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champions\applications\COH\HeroVirtualTableTop_Build\resources\"/>
    </mc:Choice>
  </mc:AlternateContent>
  <bookViews>
    <workbookView xWindow="0" yWindow="0" windowWidth="2676" windowHeight="600"/>
  </bookViews>
  <sheets>
    <sheet name="movs ordered by action (2)" sheetId="7" r:id="rId1"/>
    <sheet name="movs ordered by action" sheetId="4" r:id="rId2"/>
    <sheet name="PRE Lookup" sheetId="6" r:id="rId3"/>
    <sheet name="Post Lookup" sheetId="5" r:id="rId4"/>
    <sheet name="lookup by action" sheetId="3" r:id="rId5"/>
    <sheet name="lookup by category &amp; action" sheetId="2" r:id="rId6"/>
  </sheets>
  <definedNames>
    <definedName name="_xlnm._FilterDatabase" localSheetId="4" hidden="1">'lookup by action'!$A$1:$CM$6728</definedName>
    <definedName name="_xlnm._FilterDatabase" localSheetId="5" hidden="1">'lookup by category &amp; action'!$A$2:$W$1524</definedName>
    <definedName name="_xlnm._FilterDatabase" localSheetId="1" hidden="1">'movs ordered by action'!$B$1:$H$6736</definedName>
    <definedName name="_xlnm._FilterDatabase" localSheetId="0" hidden="1">'movs ordered by action (2)'!$B$1:$G$6732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247" i="7" l="1"/>
  <c r="G3132" i="7" s="1"/>
  <c r="G3246" i="7"/>
  <c r="G825" i="7"/>
  <c r="G826" i="7" s="1"/>
  <c r="G827" i="7" s="1"/>
  <c r="G4467" i="7"/>
  <c r="G4468" i="7" s="1"/>
  <c r="G3644" i="7"/>
  <c r="G3655" i="7"/>
  <c r="G3626" i="7" s="1"/>
  <c r="G4211" i="7"/>
  <c r="G4212" i="7" s="1"/>
  <c r="G4012" i="7"/>
  <c r="G552" i="7"/>
  <c r="G2332" i="7"/>
  <c r="G2329" i="7"/>
  <c r="G1279" i="7"/>
  <c r="G1278" i="7"/>
  <c r="G1169" i="7" s="1"/>
  <c r="G1164" i="7"/>
  <c r="G1165" i="7" s="1"/>
  <c r="G4199" i="7"/>
  <c r="G3654" i="7" s="1"/>
  <c r="G4503" i="7"/>
  <c r="G437" i="7"/>
  <c r="G433" i="7"/>
  <c r="G429" i="7"/>
  <c r="G3399" i="7"/>
  <c r="G3400" i="7" s="1"/>
  <c r="G5659" i="7"/>
  <c r="G428" i="7"/>
  <c r="G427" i="7"/>
  <c r="G5172" i="7"/>
  <c r="G3685" i="7"/>
  <c r="G4498" i="7"/>
  <c r="G4508" i="7"/>
  <c r="G424" i="7"/>
  <c r="G425" i="7" s="1"/>
  <c r="G1272" i="7"/>
  <c r="G1273" i="7" s="1"/>
  <c r="G5167" i="7"/>
  <c r="G5166" i="7"/>
  <c r="G6067" i="7"/>
  <c r="G6068" i="7" s="1"/>
  <c r="G4200" i="7"/>
  <c r="G5165" i="7"/>
  <c r="G5163" i="7"/>
  <c r="G5164" i="7" s="1"/>
  <c r="G5170" i="7" s="1"/>
  <c r="G4636" i="7"/>
  <c r="G3394" i="7"/>
  <c r="G3395" i="7" s="1"/>
  <c r="G5157" i="7"/>
  <c r="G5160" i="7" s="1"/>
  <c r="G5161" i="7" s="1"/>
  <c r="G415" i="7"/>
  <c r="G416" i="7" s="1"/>
  <c r="G5582" i="7"/>
  <c r="G4023" i="7"/>
  <c r="G4024" i="7" s="1"/>
  <c r="G4186" i="7" s="1"/>
  <c r="G3808" i="7"/>
  <c r="G411" i="7"/>
  <c r="G4390" i="7"/>
  <c r="G4391" i="7" s="1"/>
  <c r="G410" i="7"/>
  <c r="G1268" i="7"/>
  <c r="G1161" i="7" s="1"/>
  <c r="G727" i="7"/>
  <c r="G715" i="7"/>
  <c r="G403" i="7"/>
  <c r="G402" i="7"/>
  <c r="G401" i="7"/>
  <c r="A401" i="7" s="1"/>
  <c r="G1264" i="7"/>
  <c r="G5278" i="7"/>
  <c r="G5154" i="7"/>
  <c r="G5155" i="7" s="1"/>
  <c r="G4570" i="7"/>
  <c r="G4582" i="7" s="1"/>
  <c r="G3376" i="7"/>
  <c r="G4126" i="7"/>
  <c r="G512" i="7"/>
  <c r="G4580" i="7"/>
  <c r="G4569" i="7"/>
  <c r="G4563" i="7"/>
  <c r="G4515" i="7"/>
  <c r="G4128" i="7"/>
  <c r="G4129" i="7" s="1"/>
  <c r="G4449" i="7"/>
  <c r="G3557" i="7"/>
  <c r="G3558" i="7" s="1"/>
  <c r="G398" i="7"/>
  <c r="G6732" i="7"/>
  <c r="G3604" i="7"/>
  <c r="G3607" i="7" s="1"/>
  <c r="G395" i="7"/>
  <c r="G3594" i="7"/>
  <c r="G3575" i="7"/>
  <c r="G394" i="7"/>
  <c r="G615" i="7"/>
  <c r="G539" i="7" s="1"/>
  <c r="G5651" i="7"/>
  <c r="G5649" i="7"/>
  <c r="G5648" i="7"/>
  <c r="G5639" i="7"/>
  <c r="G5638" i="7"/>
  <c r="G5634" i="7"/>
  <c r="G5632" i="7"/>
  <c r="G5630" i="7"/>
  <c r="G5625" i="7"/>
  <c r="G5620" i="7"/>
  <c r="G5624" i="7" s="1"/>
  <c r="G5619" i="7"/>
  <c r="G5628" i="7" s="1"/>
  <c r="G5615" i="7"/>
  <c r="G1251" i="7"/>
  <c r="G5152" i="7"/>
  <c r="G1246" i="7"/>
  <c r="G1250" i="7" s="1"/>
  <c r="G1242" i="7"/>
  <c r="G1238" i="7"/>
  <c r="G785" i="7"/>
  <c r="G3712" i="7"/>
  <c r="G3033" i="7"/>
  <c r="G393" i="7"/>
  <c r="G1665" i="7"/>
  <c r="G392" i="7"/>
  <c r="G4224" i="7"/>
  <c r="G4222" i="7"/>
  <c r="G4223" i="7" s="1"/>
  <c r="G4236" i="7" s="1"/>
  <c r="G4217" i="7"/>
  <c r="G5578" i="7"/>
  <c r="G5572" i="7"/>
  <c r="G5573" i="7" s="1"/>
  <c r="G5570" i="7"/>
  <c r="G5566" i="7"/>
  <c r="G4328" i="7"/>
  <c r="G5558" i="7"/>
  <c r="G1535" i="7"/>
  <c r="G5553" i="7"/>
  <c r="G1445" i="7"/>
  <c r="G1447" i="7" s="1"/>
  <c r="G5158" i="7"/>
  <c r="G5149" i="7"/>
  <c r="G5150" i="7" s="1"/>
  <c r="G1234" i="7"/>
  <c r="G1225" i="7"/>
  <c r="G6713" i="7"/>
  <c r="G6711" i="7"/>
  <c r="G388" i="7"/>
  <c r="G1631" i="7"/>
  <c r="G3791" i="7"/>
  <c r="G4326" i="7"/>
  <c r="G4327" i="7" s="1"/>
  <c r="G1533" i="7"/>
  <c r="G1221" i="7"/>
  <c r="G4444" i="7"/>
  <c r="G3776" i="7"/>
  <c r="G5824" i="7"/>
  <c r="G5825" i="7" s="1"/>
  <c r="G1630" i="7"/>
  <c r="G1629" i="7"/>
  <c r="G1627" i="7"/>
  <c r="G3928" i="7"/>
  <c r="G3978" i="7"/>
  <c r="G3925" i="7"/>
  <c r="G6639" i="7"/>
  <c r="G6025" i="7"/>
  <c r="G3964" i="7"/>
  <c r="G3967" i="7" s="1"/>
  <c r="G3915" i="7"/>
  <c r="G3914" i="7"/>
  <c r="G3912" i="7"/>
  <c r="G3910" i="7"/>
  <c r="G6017" i="7"/>
  <c r="G6021" i="7"/>
  <c r="G6016" i="7"/>
  <c r="G3943" i="7"/>
  <c r="G4179" i="7" s="1"/>
  <c r="G3671" i="7"/>
  <c r="G3817" i="7"/>
  <c r="G4070" i="7"/>
  <c r="G3987" i="7"/>
  <c r="G3919" i="7"/>
  <c r="G3920" i="7" s="1"/>
  <c r="G4177" i="7"/>
  <c r="G3852" i="7"/>
  <c r="G3934" i="7"/>
  <c r="G3401" i="7"/>
  <c r="A3395" i="7" s="1"/>
  <c r="G541" i="7"/>
  <c r="G3909" i="7" s="1"/>
  <c r="G6268" i="7"/>
  <c r="G6269" i="7" s="1"/>
  <c r="G6267" i="7"/>
  <c r="G6256" i="7"/>
  <c r="G6257" i="7" s="1"/>
  <c r="G6274" i="7"/>
  <c r="G3032" i="7"/>
  <c r="G387" i="7"/>
  <c r="G385" i="7"/>
  <c r="G383" i="7"/>
  <c r="G382" i="7"/>
  <c r="G3022" i="7"/>
  <c r="G3020" i="7"/>
  <c r="G5334" i="7"/>
  <c r="G5322" i="7"/>
  <c r="G5321" i="7"/>
  <c r="G1210" i="7"/>
  <c r="G5146" i="7"/>
  <c r="G568" i="7"/>
  <c r="G3126" i="7"/>
  <c r="G3243" i="7"/>
  <c r="G6010" i="7"/>
  <c r="G380" i="7"/>
  <c r="G5266" i="7"/>
  <c r="G5269" i="7" s="1"/>
  <c r="G5264" i="7"/>
  <c r="G5262" i="7"/>
  <c r="G1111" i="7"/>
  <c r="G1112" i="7" s="1"/>
  <c r="G379" i="7"/>
  <c r="G6675" i="7"/>
  <c r="G6665" i="7"/>
  <c r="G6662" i="7"/>
  <c r="G6661" i="7"/>
  <c r="G6660" i="7"/>
  <c r="G6658" i="7"/>
  <c r="G6655" i="7"/>
  <c r="G6656" i="7" s="1"/>
  <c r="G6648" i="7"/>
  <c r="G6649" i="7" s="1"/>
  <c r="G4389" i="7"/>
  <c r="G4388" i="7"/>
  <c r="G4203" i="7"/>
  <c r="G3887" i="7"/>
  <c r="G6633" i="7"/>
  <c r="G6631" i="7"/>
  <c r="G6625" i="7"/>
  <c r="G6621" i="7"/>
  <c r="G6622" i="7" s="1"/>
  <c r="G5142" i="7"/>
  <c r="G3896" i="7"/>
  <c r="G525" i="7"/>
  <c r="G4088" i="7"/>
  <c r="G3699" i="7"/>
  <c r="G6619" i="7"/>
  <c r="G6613" i="7"/>
  <c r="G6607" i="7"/>
  <c r="G6593" i="7"/>
  <c r="G6592" i="7"/>
  <c r="G6584" i="7"/>
  <c r="G6582" i="7"/>
  <c r="G3892" i="7"/>
  <c r="G3893" i="7" s="1"/>
  <c r="A3893" i="7" s="1"/>
  <c r="G6572" i="7"/>
  <c r="G6570" i="7"/>
  <c r="G6565" i="7"/>
  <c r="G6566" i="7" s="1"/>
  <c r="G6559" i="7"/>
  <c r="G6567" i="7"/>
  <c r="G5258" i="7"/>
  <c r="G6553" i="7"/>
  <c r="G6547" i="7"/>
  <c r="A6559" i="7" s="1"/>
  <c r="G6549" i="7"/>
  <c r="G6539" i="7"/>
  <c r="G6534" i="7"/>
  <c r="G6530" i="7"/>
  <c r="G6531" i="7" s="1"/>
  <c r="G6528" i="7"/>
  <c r="G6522" i="7"/>
  <c r="G6512" i="7"/>
  <c r="G6508" i="7"/>
  <c r="G6504" i="7"/>
  <c r="G6505" i="7" s="1"/>
  <c r="G6500" i="7"/>
  <c r="G6498" i="7"/>
  <c r="A6504" i="7" s="1"/>
  <c r="G6489" i="7"/>
  <c r="G6490" i="7" s="1"/>
  <c r="G2897" i="7"/>
  <c r="A5582" i="7" s="1"/>
  <c r="G6487" i="7"/>
  <c r="G6479" i="7"/>
  <c r="G6473" i="7"/>
  <c r="G6469" i="7"/>
  <c r="G6465" i="7"/>
  <c r="G6461" i="7"/>
  <c r="G6459" i="7"/>
  <c r="G6457" i="7"/>
  <c r="G6447" i="7"/>
  <c r="G6445" i="7"/>
  <c r="G6442" i="7"/>
  <c r="G6441" i="7"/>
  <c r="G6431" i="7"/>
  <c r="G6432" i="7" s="1"/>
  <c r="G6422" i="7"/>
  <c r="G6420" i="7"/>
  <c r="G6414" i="7"/>
  <c r="G6407" i="7"/>
  <c r="G6404" i="7"/>
  <c r="G6396" i="7"/>
  <c r="G6394" i="7"/>
  <c r="G6395" i="7" s="1"/>
  <c r="G6390" i="7"/>
  <c r="G6386" i="7"/>
  <c r="G3659" i="7"/>
  <c r="G3662" i="7" s="1"/>
  <c r="G4121" i="7"/>
  <c r="G4122" i="7" s="1"/>
  <c r="G6384" i="7"/>
  <c r="G6385" i="7" s="1"/>
  <c r="G6379" i="7"/>
  <c r="G6375" i="7"/>
  <c r="G6376" i="7" s="1"/>
  <c r="G3972" i="7"/>
  <c r="G3973" i="7" s="1"/>
  <c r="G897" i="7"/>
  <c r="G6370" i="7"/>
  <c r="G377" i="7"/>
  <c r="G6380" i="7"/>
  <c r="G6369" i="7"/>
  <c r="G6365" i="7"/>
  <c r="G6361" i="7"/>
  <c r="G6362" i="7" s="1"/>
  <c r="G6359" i="7"/>
  <c r="G2984" i="7"/>
  <c r="G4148" i="7"/>
  <c r="G1207" i="7"/>
  <c r="G613" i="7"/>
  <c r="G2353" i="7"/>
  <c r="G2972" i="7"/>
  <c r="G6355" i="7"/>
  <c r="G6351" i="7"/>
  <c r="G5317" i="7"/>
  <c r="G5309" i="7"/>
  <c r="G1204" i="7"/>
  <c r="G1206" i="7" s="1"/>
  <c r="G6061" i="7"/>
  <c r="G5212" i="7"/>
  <c r="G6349" i="7"/>
  <c r="G6345" i="7"/>
  <c r="G6346" i="7" s="1"/>
  <c r="G1201" i="7"/>
  <c r="G375" i="7"/>
  <c r="G376" i="7" s="1"/>
  <c r="G611" i="7"/>
  <c r="G6339" i="7"/>
  <c r="G6340" i="7" s="1"/>
  <c r="G6337" i="7"/>
  <c r="G6338" i="7" s="1"/>
  <c r="G4309" i="7"/>
  <c r="G774" i="7"/>
  <c r="G6335" i="7"/>
  <c r="G6329" i="7"/>
  <c r="G6319" i="7"/>
  <c r="G6315" i="7"/>
  <c r="G3781" i="7"/>
  <c r="G4025" i="7"/>
  <c r="G4028" i="7" s="1"/>
  <c r="G3894" i="7"/>
  <c r="G6311" i="7"/>
  <c r="G6292" i="7"/>
  <c r="G2063" i="7"/>
  <c r="G2066" i="7" s="1"/>
  <c r="G3357" i="7"/>
  <c r="G6298" i="7"/>
  <c r="G6290" i="7"/>
  <c r="G6291" i="7" s="1"/>
  <c r="G6280" i="7"/>
  <c r="G6281" i="7" s="1"/>
  <c r="G372" i="7"/>
  <c r="G6057" i="7"/>
  <c r="G4281" i="7"/>
  <c r="G4292" i="7" s="1"/>
  <c r="G1626" i="7"/>
  <c r="G1624" i="7"/>
  <c r="G1621" i="7"/>
  <c r="G1200" i="7"/>
  <c r="G5819" i="7"/>
  <c r="G5815" i="7"/>
  <c r="G5813" i="7"/>
  <c r="G5810" i="7"/>
  <c r="G5806" i="7"/>
  <c r="G5807" i="7" s="1"/>
  <c r="G5803" i="7"/>
  <c r="G5801" i="7"/>
  <c r="G2312" i="7"/>
  <c r="G5800" i="7"/>
  <c r="G5799" i="7"/>
  <c r="G5798" i="7"/>
  <c r="G5795" i="7"/>
  <c r="G1440" i="7"/>
  <c r="G1431" i="7"/>
  <c r="G3787" i="7"/>
  <c r="G3780" i="7"/>
  <c r="G3783" i="7" s="1"/>
  <c r="G371" i="7"/>
  <c r="G1658" i="7"/>
  <c r="G1659" i="7" s="1"/>
  <c r="G1427" i="7"/>
  <c r="G1428" i="7" s="1"/>
  <c r="G4280" i="7"/>
  <c r="G4272" i="7"/>
  <c r="G5141" i="7"/>
  <c r="G4137" i="7"/>
  <c r="G616" i="7"/>
  <c r="G5001" i="7"/>
  <c r="G5002" i="7" s="1"/>
  <c r="G4998" i="7"/>
  <c r="G5548" i="7"/>
  <c r="G5542" i="7"/>
  <c r="G4559" i="7"/>
  <c r="G4558" i="7"/>
  <c r="G5136" i="7"/>
  <c r="G6240" i="7"/>
  <c r="G6241" i="7" s="1"/>
  <c r="G6239" i="7"/>
  <c r="G6234" i="7"/>
  <c r="G6232" i="7"/>
  <c r="G6233" i="7" s="1"/>
  <c r="G6224" i="7"/>
  <c r="G6223" i="7"/>
  <c r="G6221" i="7"/>
  <c r="G6216" i="7"/>
  <c r="G894" i="7"/>
  <c r="G895" i="7" s="1"/>
  <c r="G797" i="7"/>
  <c r="G796" i="7"/>
  <c r="G792" i="7"/>
  <c r="G892" i="7"/>
  <c r="G893" i="7" s="1"/>
  <c r="G6215" i="7"/>
  <c r="G4195" i="7"/>
  <c r="G370" i="7"/>
  <c r="G4268" i="7"/>
  <c r="G4269" i="7" s="1"/>
  <c r="G4270" i="7" s="1"/>
  <c r="G1198" i="7"/>
  <c r="G1199" i="7" s="1"/>
  <c r="G3775" i="7"/>
  <c r="G3764" i="7"/>
  <c r="G3788" i="7"/>
  <c r="G5134" i="7"/>
  <c r="G3252" i="7"/>
  <c r="A3252" i="7" s="1"/>
  <c r="G3355" i="7"/>
  <c r="G3356" i="7" s="1"/>
  <c r="G1531" i="7"/>
  <c r="G1528" i="7"/>
  <c r="G1529" i="7" s="1"/>
  <c r="G1526" i="7"/>
  <c r="G1194" i="7"/>
  <c r="G890" i="7"/>
  <c r="G891" i="7" s="1"/>
  <c r="G708" i="7"/>
  <c r="G3422" i="7"/>
  <c r="G6699" i="7"/>
  <c r="G6697" i="7"/>
  <c r="G6698" i="7" s="1"/>
  <c r="G3531" i="7"/>
  <c r="G3408" i="7"/>
  <c r="G3526" i="7"/>
  <c r="G3518" i="7"/>
  <c r="G3519" i="7" s="1"/>
  <c r="G3517" i="7"/>
  <c r="G3397" i="7"/>
  <c r="G3516" i="7"/>
  <c r="G3515" i="7"/>
  <c r="G3513" i="7"/>
  <c r="G6695" i="7"/>
  <c r="G6696" i="7" s="1"/>
  <c r="G3512" i="7"/>
  <c r="G3381" i="7"/>
  <c r="G3382" i="7" s="1"/>
  <c r="G3383" i="7" s="1"/>
  <c r="G3379" i="7"/>
  <c r="G3506" i="7"/>
  <c r="G369" i="7"/>
  <c r="G366" i="7"/>
  <c r="G367" i="7" s="1"/>
  <c r="G368" i="7" s="1"/>
  <c r="G365" i="7"/>
  <c r="G361" i="7"/>
  <c r="G4617" i="7"/>
  <c r="G4618" i="7" s="1"/>
  <c r="G360" i="7"/>
  <c r="G3136" i="7"/>
  <c r="G3589" i="7"/>
  <c r="G3590" i="7" s="1"/>
  <c r="G358" i="7"/>
  <c r="G4564" i="7"/>
  <c r="G4442" i="7"/>
  <c r="G4303" i="7"/>
  <c r="G3634" i="7" s="1"/>
  <c r="G4304" i="7" s="1"/>
  <c r="G4305" i="7" s="1"/>
  <c r="G3751" i="7"/>
  <c r="G3752" i="7" s="1"/>
  <c r="G3632" i="7" s="1"/>
  <c r="G3628" i="7"/>
  <c r="G3629" i="7" s="1"/>
  <c r="G4562" i="7"/>
  <c r="G4538" i="7"/>
  <c r="G3696" i="7"/>
  <c r="G355" i="7"/>
  <c r="G351" i="7"/>
  <c r="G352" i="7" s="1"/>
  <c r="G353" i="7" s="1"/>
  <c r="G354" i="7" s="1"/>
  <c r="G821" i="7"/>
  <c r="G4322" i="7"/>
  <c r="G4325" i="7" s="1"/>
  <c r="G4112" i="7"/>
  <c r="G3495" i="7"/>
  <c r="G3864" i="7"/>
  <c r="G501" i="7" s="1"/>
  <c r="G614" i="7"/>
  <c r="G350" i="7"/>
  <c r="G3845" i="7" s="1"/>
  <c r="G349" i="7"/>
  <c r="G340" i="7"/>
  <c r="G334" i="7"/>
  <c r="G335" i="7" s="1"/>
  <c r="G3679" i="7"/>
  <c r="G4542" i="7"/>
  <c r="G4543" i="7" s="1"/>
  <c r="G3677" i="7"/>
  <c r="G3686" i="7"/>
  <c r="G3691" i="7" s="1"/>
  <c r="G3242" i="7"/>
  <c r="G3535" i="7"/>
  <c r="G3536" i="7" s="1"/>
  <c r="G3109" i="7"/>
  <c r="G765" i="7"/>
  <c r="G768" i="7" s="1"/>
  <c r="G770" i="7" s="1"/>
  <c r="G1188" i="7"/>
  <c r="G1189" i="7" s="1"/>
  <c r="G4016" i="7"/>
  <c r="G3901" i="7"/>
  <c r="G3902" i="7" s="1"/>
  <c r="G3770" i="7" s="1"/>
  <c r="G3028" i="7"/>
  <c r="G3031" i="7" s="1"/>
  <c r="G4221" i="7"/>
  <c r="G4207" i="7" s="1"/>
  <c r="G6056" i="7"/>
  <c r="G6047" i="7"/>
  <c r="G1185" i="7"/>
  <c r="G3019" i="7"/>
  <c r="G3012" i="7"/>
  <c r="G5308" i="7"/>
  <c r="G5133" i="7"/>
  <c r="G5130" i="7"/>
  <c r="G5120" i="7"/>
  <c r="G3982" i="7"/>
  <c r="G888" i="7"/>
  <c r="G4434" i="7"/>
  <c r="G4437" i="7" s="1"/>
  <c r="G567" i="7"/>
  <c r="G3502" i="7"/>
  <c r="G4432" i="7"/>
  <c r="G4014" i="7"/>
  <c r="G2115" i="7"/>
  <c r="G4242" i="7" s="1"/>
  <c r="G3248" i="7"/>
  <c r="G3249" i="7" s="1"/>
  <c r="G3250" i="7" s="1"/>
  <c r="G4427" i="7"/>
  <c r="G5211" i="7"/>
  <c r="G3763" i="7"/>
  <c r="G4606" i="7"/>
  <c r="G4610" i="7" s="1"/>
  <c r="G1177" i="7"/>
  <c r="G3829" i="7"/>
  <c r="G3830" i="7" s="1"/>
  <c r="G3996" i="7" s="1"/>
  <c r="G3997" i="7" s="1"/>
  <c r="G881" i="7"/>
  <c r="G882" i="7" s="1"/>
  <c r="G3760" i="7"/>
  <c r="G1616" i="7"/>
  <c r="G2268" i="7"/>
  <c r="G4267" i="7"/>
  <c r="G1072" i="7" s="1"/>
  <c r="G3501" i="7"/>
  <c r="G3369" i="7" s="1"/>
  <c r="G1604" i="7"/>
  <c r="G1605" i="7" s="1"/>
  <c r="G1606" i="7" s="1"/>
  <c r="A4569" i="7" s="1"/>
  <c r="G1524" i="7"/>
  <c r="G1525" i="7" s="1"/>
  <c r="G4145" i="7"/>
  <c r="G4424" i="7"/>
  <c r="G4425" i="7" s="1"/>
  <c r="G4426" i="7" s="1"/>
  <c r="G4421" i="7"/>
  <c r="G322" i="7"/>
  <c r="G323" i="7" s="1"/>
  <c r="G324" i="7" s="1"/>
  <c r="G3493" i="7"/>
  <c r="G3494" i="7" s="1"/>
  <c r="G2352" i="7"/>
  <c r="G5792" i="7"/>
  <c r="A4515" i="7"/>
  <c r="G3488" i="7"/>
  <c r="G3489" i="7" s="1"/>
  <c r="G3361" i="7" s="1"/>
  <c r="G2341" i="7"/>
  <c r="G2213" i="7" s="1"/>
  <c r="G2203" i="7"/>
  <c r="G6731" i="7"/>
  <c r="G1173" i="7"/>
  <c r="G1174" i="7" s="1"/>
  <c r="G1071" i="7" s="1"/>
  <c r="G5786" i="7"/>
  <c r="G5787" i="7" s="1"/>
  <c r="G5788" i="7" s="1"/>
  <c r="G1166" i="7"/>
  <c r="G1167" i="7" s="1"/>
  <c r="G876" i="7"/>
  <c r="G315" i="7"/>
  <c r="G316" i="7" s="1"/>
  <c r="G317" i="7" s="1"/>
  <c r="G6044" i="7"/>
  <c r="G6045" i="7" s="1"/>
  <c r="G6058" i="7" s="1"/>
  <c r="G299" i="7"/>
  <c r="G2259" i="7"/>
  <c r="G287" i="7"/>
  <c r="G3472" i="7"/>
  <c r="G5116" i="7"/>
  <c r="G5117" i="7" s="1"/>
  <c r="G4616" i="7"/>
  <c r="G3766" i="7"/>
  <c r="G4604" i="7" s="1"/>
  <c r="G3899" i="7"/>
  <c r="G286" i="7"/>
  <c r="G3468" i="7"/>
  <c r="G3469" i="7" s="1"/>
  <c r="G4420" i="7"/>
  <c r="G4546" i="7"/>
  <c r="G4540" i="7"/>
  <c r="G4416" i="7"/>
  <c r="G4417" i="7" s="1"/>
  <c r="G280" i="7"/>
  <c r="G281" i="7" s="1"/>
  <c r="G282" i="7" s="1"/>
  <c r="G283" i="7" s="1"/>
  <c r="G839" i="7"/>
  <c r="G4175" i="7"/>
  <c r="G4176" i="7" s="1"/>
  <c r="G756" i="7"/>
  <c r="G759" i="7" s="1"/>
  <c r="G3999" i="7"/>
  <c r="G4609" i="7"/>
  <c r="A4609" i="7" s="1"/>
  <c r="G3702" i="7"/>
  <c r="G3707" i="7" s="1"/>
  <c r="G4187" i="7" s="1"/>
  <c r="G277" i="7"/>
  <c r="G4013" i="7"/>
  <c r="G3878" i="7" s="1"/>
  <c r="G572" i="7"/>
  <c r="G573" i="7" s="1"/>
  <c r="G5114" i="7"/>
  <c r="G5115" i="7" s="1"/>
  <c r="G3840" i="7"/>
  <c r="G5110" i="7" s="1"/>
  <c r="G5111" i="7" s="1"/>
  <c r="G3844" i="7"/>
  <c r="G276" i="7"/>
  <c r="G275" i="7"/>
  <c r="G3467" i="7"/>
  <c r="G1419" i="7"/>
  <c r="G1420" i="7" s="1"/>
  <c r="G1415" i="7"/>
  <c r="G3352" i="7"/>
  <c r="A4211" i="7" s="1"/>
  <c r="G3351" i="7"/>
  <c r="G3349" i="7"/>
  <c r="G3350" i="7" s="1"/>
  <c r="G3348" i="7"/>
  <c r="G4406" i="7"/>
  <c r="G4407" i="7" s="1"/>
  <c r="G3347" i="7"/>
  <c r="G3344" i="7"/>
  <c r="G3345" i="7" s="1"/>
  <c r="G3341" i="7"/>
  <c r="G1514" i="7"/>
  <c r="G1515" i="7" s="1"/>
  <c r="G5019" i="7"/>
  <c r="A5019" i="7" s="1"/>
  <c r="G6009" i="7"/>
  <c r="G5993" i="7"/>
  <c r="G5994" i="7" s="1"/>
  <c r="G2934" i="7"/>
  <c r="G2936" i="7" s="1"/>
  <c r="G5987" i="7"/>
  <c r="G5980" i="7"/>
  <c r="G5981" i="7" s="1"/>
  <c r="G5983" i="7" s="1"/>
  <c r="G5984" i="7" s="1"/>
  <c r="G5986" i="7" s="1"/>
  <c r="G5975" i="7"/>
  <c r="G5968" i="7"/>
  <c r="G5969" i="7" s="1"/>
  <c r="G5962" i="7"/>
  <c r="G5963" i="7" s="1"/>
  <c r="G5960" i="7"/>
  <c r="G5961" i="7" s="1"/>
  <c r="G5954" i="7"/>
  <c r="G5955" i="7" s="1"/>
  <c r="G266" i="7"/>
  <c r="G267" i="7" s="1"/>
  <c r="G265" i="7"/>
  <c r="G5217" i="7"/>
  <c r="G5216" i="7"/>
  <c r="G5210" i="7"/>
  <c r="G5205" i="7"/>
  <c r="G5208" i="7" s="1"/>
  <c r="G1639" i="7"/>
  <c r="G4130" i="7" s="1"/>
  <c r="G3863" i="7"/>
  <c r="G3614" i="7"/>
  <c r="G3465" i="7"/>
  <c r="G3466" i="7" s="1"/>
  <c r="G1162" i="7"/>
  <c r="G1163" i="7" s="1"/>
  <c r="G1058" i="7"/>
  <c r="A1058" i="7" s="1"/>
  <c r="G4404" i="7"/>
  <c r="G1600" i="7"/>
  <c r="G1601" i="7" s="1"/>
  <c r="G1602" i="7" s="1"/>
  <c r="G4009" i="7"/>
  <c r="G4010" i="7" s="1"/>
  <c r="G5475" i="7" s="1"/>
  <c r="G3342" i="7"/>
  <c r="G3343" i="7" s="1"/>
  <c r="G4008" i="7"/>
  <c r="G1152" i="7"/>
  <c r="G1053" i="7" s="1"/>
  <c r="G3805" i="7"/>
  <c r="G4007" i="7" s="1"/>
  <c r="G5540" i="7"/>
  <c r="G5546" i="7"/>
  <c r="G5521" i="7"/>
  <c r="G2932" i="7" s="1"/>
  <c r="G5520" i="7"/>
  <c r="G2931" i="7" s="1"/>
  <c r="G2921" i="7"/>
  <c r="G2922" i="7" s="1"/>
  <c r="G2814" i="7" s="1"/>
  <c r="G2810" i="7"/>
  <c r="G2912" i="7"/>
  <c r="G2883" i="7"/>
  <c r="G2886" i="7" s="1"/>
  <c r="G2766" i="7"/>
  <c r="G2862" i="7"/>
  <c r="G2835" i="7"/>
  <c r="G2830" i="7"/>
  <c r="G2831" i="7" s="1"/>
  <c r="G2822" i="7"/>
  <c r="G2812" i="7"/>
  <c r="G2813" i="7" s="1"/>
  <c r="G2815" i="7" s="1"/>
  <c r="G2690" i="7"/>
  <c r="G2785" i="7" s="1"/>
  <c r="G2788" i="7" s="1"/>
  <c r="G2674" i="7"/>
  <c r="G2768" i="7"/>
  <c r="G2769" i="7" s="1"/>
  <c r="G2746" i="7"/>
  <c r="G2747" i="7" s="1"/>
  <c r="G2734" i="7"/>
  <c r="G2735" i="7" s="1"/>
  <c r="G2733" i="7"/>
  <c r="G2631" i="7" s="1"/>
  <c r="G2714" i="7"/>
  <c r="G2715" i="7" s="1"/>
  <c r="G2601" i="7"/>
  <c r="G2684" i="7"/>
  <c r="G2585" i="7"/>
  <c r="G2683" i="7" s="1"/>
  <c r="G2677" i="7"/>
  <c r="G2653" i="7"/>
  <c r="G2654" i="7" s="1"/>
  <c r="G2655" i="7" s="1"/>
  <c r="G2649" i="7"/>
  <c r="G2639" i="7"/>
  <c r="G2541" i="7"/>
  <c r="A2541" i="7" s="1"/>
  <c r="G2632" i="7"/>
  <c r="G2633" i="7" s="1"/>
  <c r="G2611" i="7"/>
  <c r="G2612" i="7" s="1"/>
  <c r="G2607" i="7"/>
  <c r="G2594" i="7"/>
  <c r="G2497" i="7"/>
  <c r="G2593" i="7" s="1"/>
  <c r="G2587" i="7"/>
  <c r="A3696" i="7"/>
  <c r="G2565" i="7"/>
  <c r="G2566" i="7" s="1"/>
  <c r="G2551" i="7"/>
  <c r="G2454" i="7"/>
  <c r="G2550" i="7"/>
  <c r="G2517" i="7"/>
  <c r="G2507" i="7"/>
  <c r="G2506" i="7"/>
  <c r="G2410" i="7" s="1"/>
  <c r="G4183" i="7"/>
  <c r="G4184" i="7" s="1"/>
  <c r="G3990" i="7"/>
  <c r="G2471" i="7"/>
  <c r="G4216" i="7"/>
  <c r="G4229" i="7" s="1"/>
  <c r="G1482" i="7"/>
  <c r="G4019" i="7"/>
  <c r="G4022" i="7" s="1"/>
  <c r="G2459" i="7"/>
  <c r="G3989" i="7" s="1"/>
  <c r="G2456" i="7"/>
  <c r="G2458" i="7" s="1"/>
  <c r="A3558" i="7"/>
  <c r="G3236" i="7"/>
  <c r="G3237" i="7" s="1"/>
  <c r="G2443" i="7"/>
  <c r="G2444" i="7" s="1"/>
  <c r="G2445" i="7" s="1"/>
  <c r="G2425" i="7"/>
  <c r="G3339" i="7"/>
  <c r="G3340" i="7" s="1"/>
  <c r="G755" i="7"/>
  <c r="G5105" i="7" s="1"/>
  <c r="G5106" i="7" s="1"/>
  <c r="G5095" i="7"/>
  <c r="G4260" i="7"/>
  <c r="G4579" i="7"/>
  <c r="G4581" i="7" s="1"/>
  <c r="G4590" i="7" s="1"/>
  <c r="G4583" i="7" s="1"/>
  <c r="G1502" i="7"/>
  <c r="A1502" i="7" s="1"/>
  <c r="G4190" i="7"/>
  <c r="G3598" i="7"/>
  <c r="G1481" i="7"/>
  <c r="G2420" i="7"/>
  <c r="G4532" i="7"/>
  <c r="G3464" i="7"/>
  <c r="G3463" i="7"/>
  <c r="G3458" i="7"/>
  <c r="G3461" i="7" s="1"/>
  <c r="G5082" i="7"/>
  <c r="G5083" i="7" s="1"/>
  <c r="G5084" i="7" s="1"/>
  <c r="G5085" i="7" s="1"/>
  <c r="G3456" i="7"/>
  <c r="G3457" i="7" s="1"/>
  <c r="G3533" i="7"/>
  <c r="G3331" i="7" s="1"/>
  <c r="G3332" i="7" s="1"/>
  <c r="G264" i="7"/>
  <c r="G260" i="7"/>
  <c r="G1146" i="7"/>
  <c r="A3422" i="7" s="1"/>
  <c r="G3556" i="7"/>
  <c r="G767" i="7"/>
  <c r="G1047" i="7"/>
  <c r="G875" i="7" s="1"/>
  <c r="G766" i="7" s="1"/>
  <c r="G870" i="7"/>
  <c r="G871" i="7" s="1"/>
  <c r="G874" i="7" s="1"/>
  <c r="G758" i="7"/>
  <c r="G4011" i="7"/>
  <c r="G1407" i="7"/>
  <c r="G1408" i="7" s="1"/>
  <c r="G1402" i="7"/>
  <c r="G1403" i="7" s="1"/>
  <c r="G1404" i="7" s="1"/>
  <c r="G1401" i="7"/>
  <c r="G1398" i="7"/>
  <c r="G1394" i="7"/>
  <c r="G1395" i="7" s="1"/>
  <c r="G1393" i="7"/>
  <c r="G1386" i="7"/>
  <c r="G1390" i="7" s="1"/>
  <c r="G1598" i="7"/>
  <c r="G1599" i="7" s="1"/>
  <c r="G1501" i="7" s="1"/>
  <c r="A3383" i="7"/>
  <c r="G5080" i="7"/>
  <c r="G5081" i="7" s="1"/>
  <c r="G6703" i="7"/>
  <c r="G6704" i="7" s="1"/>
  <c r="A3369" i="7" s="1"/>
  <c r="G500" i="7"/>
  <c r="G6701" i="7" s="1"/>
  <c r="G2086" i="7"/>
  <c r="G1596" i="7"/>
  <c r="G1593" i="7"/>
  <c r="G1594" i="7" s="1"/>
  <c r="G3665" i="7"/>
  <c r="G4099" i="7"/>
  <c r="G3748" i="7"/>
  <c r="G3749" i="7" s="1"/>
  <c r="G1489" i="7"/>
  <c r="G705" i="7" s="1"/>
  <c r="A704" i="7" s="1"/>
  <c r="G3849" i="7"/>
  <c r="G1484" i="7"/>
  <c r="G1485" i="7" s="1"/>
  <c r="G5517" i="7"/>
  <c r="G1588" i="7" s="1"/>
  <c r="G5514" i="7"/>
  <c r="G5515" i="7" s="1"/>
  <c r="G5510" i="7"/>
  <c r="G5511" i="7" s="1"/>
  <c r="G5504" i="7"/>
  <c r="G3889" i="7"/>
  <c r="G3890" i="7" s="1"/>
  <c r="G3891" i="7" s="1"/>
  <c r="G6210" i="7"/>
  <c r="G6217" i="7" s="1"/>
  <c r="G6202" i="7"/>
  <c r="G6211" i="7" s="1"/>
  <c r="G6212" i="7" s="1"/>
  <c r="G5508" i="7"/>
  <c r="G5502" i="7"/>
  <c r="G5503" i="7" s="1"/>
  <c r="G6194" i="7"/>
  <c r="G6195" i="7" s="1"/>
  <c r="G6204" i="7" s="1"/>
  <c r="G5496" i="7"/>
  <c r="G5497" i="7" s="1"/>
  <c r="G5498" i="7" s="1"/>
  <c r="G5489" i="7"/>
  <c r="G5490" i="7" s="1"/>
  <c r="G5491" i="7" s="1"/>
  <c r="G5479" i="7"/>
  <c r="G5480" i="7" s="1"/>
  <c r="G5473" i="7"/>
  <c r="G5474" i="7" s="1"/>
  <c r="G5476" i="7" s="1"/>
  <c r="G5471" i="7"/>
  <c r="G5472" i="7" s="1"/>
  <c r="G5478" i="7" s="1"/>
  <c r="G3552" i="7"/>
  <c r="G1383" i="7"/>
  <c r="G1384" i="7" s="1"/>
  <c r="G1385" i="7" s="1"/>
  <c r="G3848" i="7" s="1"/>
  <c r="G3631" i="7"/>
  <c r="G3550" i="7" s="1"/>
  <c r="G1382" i="7"/>
  <c r="G4529" i="7"/>
  <c r="G1372" i="7"/>
  <c r="G1375" i="7" s="1"/>
  <c r="G1265" i="7" s="1"/>
  <c r="G1266" i="7" s="1"/>
  <c r="G1333" i="7"/>
  <c r="G1334" i="7" s="1"/>
  <c r="G1329" i="7"/>
  <c r="G1330" i="7" s="1"/>
  <c r="G1227" i="7" s="1"/>
  <c r="G1228" i="7" s="1"/>
  <c r="G1328" i="7"/>
  <c r="G1321" i="7"/>
  <c r="G1322" i="7" s="1"/>
  <c r="G1327" i="7" s="1"/>
  <c r="G1318" i="7"/>
  <c r="G1319" i="7" s="1"/>
  <c r="G1219" i="7" s="1"/>
  <c r="G1316" i="7"/>
  <c r="G1214" i="7" s="1"/>
  <c r="G1315" i="7"/>
  <c r="G1212" i="7" s="1"/>
  <c r="G4403" i="7"/>
  <c r="G4411" i="7" s="1"/>
  <c r="G4412" i="7" s="1"/>
  <c r="G1209" i="7"/>
  <c r="G1312" i="7"/>
  <c r="G1313" i="7" s="1"/>
  <c r="G754" i="7"/>
  <c r="G753" i="7"/>
  <c r="G1309" i="7"/>
  <c r="G1310" i="7" s="1"/>
  <c r="G1205" i="7" s="1"/>
  <c r="G1307" i="7"/>
  <c r="G1308" i="7" s="1"/>
  <c r="G1303" i="7"/>
  <c r="G1304" i="7" s="1"/>
  <c r="G1305" i="7" s="1"/>
  <c r="G1302" i="7"/>
  <c r="G1587" i="7"/>
  <c r="G863" i="7" s="1"/>
  <c r="G866" i="7" s="1"/>
  <c r="G867" i="7" s="1"/>
  <c r="G757" i="7" s="1"/>
  <c r="G704" i="7"/>
  <c r="G3792" i="7" s="1"/>
  <c r="G3793" i="7" s="1"/>
  <c r="G1301" i="7"/>
  <c r="G1145" i="7"/>
  <c r="G608" i="7"/>
  <c r="G610" i="7" s="1"/>
  <c r="G4524" i="7"/>
  <c r="G4526" i="7" s="1"/>
  <c r="G4527" i="7" s="1"/>
  <c r="A3126" i="7"/>
  <c r="G1139" i="7"/>
  <c r="G4085" i="7"/>
  <c r="G3746" i="7" s="1"/>
  <c r="G6715" i="7"/>
  <c r="G6716" i="7" s="1"/>
  <c r="G495" i="7"/>
  <c r="G496" i="7" s="1"/>
  <c r="G703" i="7" s="1"/>
  <c r="G3880" i="7"/>
  <c r="G3881" i="7" s="1"/>
  <c r="G4191" i="7" s="1"/>
  <c r="G4192" i="7" s="1"/>
  <c r="G4124" i="7"/>
  <c r="G4125" i="7" s="1"/>
  <c r="G3871" i="7"/>
  <c r="G3872" i="7" s="1"/>
  <c r="G2411" i="7"/>
  <c r="G2305" i="7" s="1"/>
  <c r="A2305" i="7" s="1"/>
  <c r="G258" i="7"/>
  <c r="G4640" i="7" s="1"/>
  <c r="A4640" i="7" s="1"/>
  <c r="G2171" i="7"/>
  <c r="G2170" i="7"/>
  <c r="G256" i="7"/>
  <c r="G257" i="7" s="1"/>
  <c r="A257" i="7" s="1"/>
  <c r="G4869" i="7"/>
  <c r="G846" i="7"/>
  <c r="G494" i="7"/>
  <c r="G3759" i="7"/>
  <c r="G1300" i="7"/>
  <c r="G1294" i="7"/>
  <c r="G1297" i="7" s="1"/>
  <c r="G1298" i="7" s="1"/>
  <c r="G5466" i="7"/>
  <c r="G5465" i="7"/>
  <c r="G6038" i="7"/>
  <c r="G6039" i="7" s="1"/>
  <c r="G6040" i="7" s="1"/>
  <c r="G5462" i="7"/>
  <c r="G5463" i="7" s="1"/>
  <c r="G5458" i="7"/>
  <c r="G5459" i="7" s="1"/>
  <c r="G5460" i="7" s="1"/>
  <c r="G5456" i="7"/>
  <c r="G5457" i="7" s="1"/>
  <c r="G5452" i="7"/>
  <c r="G5453" i="7" s="1"/>
  <c r="G5436" i="7"/>
  <c r="G5437" i="7" s="1"/>
  <c r="G5438" i="7" s="1"/>
  <c r="G5434" i="7"/>
  <c r="G5443" i="7" s="1"/>
  <c r="G5670" i="7"/>
  <c r="G5428" i="7"/>
  <c r="G5430" i="7" s="1"/>
  <c r="G5423" i="7"/>
  <c r="G5424" i="7" s="1"/>
  <c r="G5432" i="7" s="1"/>
  <c r="G1037" i="7"/>
  <c r="G1134" i="7"/>
  <c r="G1131" i="7"/>
  <c r="G1035" i="7" s="1"/>
  <c r="G1513" i="7"/>
  <c r="G3862" i="7" s="1"/>
  <c r="G1512" i="7"/>
  <c r="G1511" i="7"/>
  <c r="G3603" i="7"/>
  <c r="G1409" i="7" s="1"/>
  <c r="G1510" i="7"/>
  <c r="G1509" i="7"/>
  <c r="G1508" i="7"/>
  <c r="G5415" i="7"/>
  <c r="G254" i="7"/>
  <c r="A254" i="7" s="1"/>
  <c r="G252" i="7"/>
  <c r="G250" i="7"/>
  <c r="G5407" i="7" s="1"/>
  <c r="G248" i="7"/>
  <c r="G5403" i="7" s="1"/>
  <c r="G5405" i="7" s="1"/>
  <c r="G5406" i="7" s="1"/>
  <c r="G5413" i="7" s="1"/>
  <c r="G5399" i="7"/>
  <c r="G5400" i="7" s="1"/>
  <c r="G5401" i="7" s="1"/>
  <c r="G5395" i="7"/>
  <c r="G5391" i="7"/>
  <c r="G5394" i="7" s="1"/>
  <c r="G5389" i="7"/>
  <c r="G5390" i="7" s="1"/>
  <c r="G245" i="7" s="1"/>
  <c r="G5387" i="7"/>
  <c r="G5388" i="7" s="1"/>
  <c r="G5383" i="7"/>
  <c r="G5384" i="7" s="1"/>
  <c r="G5370" i="7"/>
  <c r="G5371" i="7" s="1"/>
  <c r="G5372" i="7" s="1"/>
  <c r="G5364" i="7"/>
  <c r="G5362" i="7"/>
  <c r="G5354" i="7"/>
  <c r="G5353" i="7"/>
  <c r="G5350" i="7"/>
  <c r="G5360" i="7" s="1"/>
  <c r="G5349" i="7"/>
  <c r="G5348" i="7"/>
  <c r="G5346" i="7"/>
  <c r="G5347" i="7" s="1"/>
  <c r="G5355" i="7" s="1"/>
  <c r="G5356" i="7" s="1"/>
  <c r="G3334" i="7"/>
  <c r="G3337" i="7" s="1"/>
  <c r="G3228" i="7" s="1"/>
  <c r="G5338" i="7"/>
  <c r="G4387" i="7"/>
  <c r="G5337" i="7" s="1"/>
  <c r="A2897" i="7"/>
  <c r="G4385" i="7"/>
  <c r="G4386" i="7" s="1"/>
  <c r="G244" i="7"/>
  <c r="G5345" i="7"/>
  <c r="G241" i="7"/>
  <c r="G485" i="7"/>
  <c r="G486" i="7" s="1"/>
  <c r="G489" i="7" s="1"/>
  <c r="G4256" i="7"/>
  <c r="G4257" i="7" s="1"/>
  <c r="G4384" i="7"/>
  <c r="G4383" i="7"/>
  <c r="G4379" i="7"/>
  <c r="G4252" i="7"/>
  <c r="G5078" i="7"/>
  <c r="G5077" i="7"/>
  <c r="G4263" i="7"/>
  <c r="G238" i="7"/>
  <c r="G1130" i="7"/>
  <c r="G517" i="7"/>
  <c r="G1116" i="7"/>
  <c r="G6200" i="7"/>
  <c r="G6201" i="7" s="1"/>
  <c r="G6192" i="7"/>
  <c r="G6193" i="7" s="1"/>
  <c r="G701" i="7"/>
  <c r="G612" i="7" s="1"/>
  <c r="G702" i="7" s="1"/>
  <c r="G5017" i="7"/>
  <c r="G5018" i="7" s="1"/>
  <c r="G5015" i="7"/>
  <c r="G5016" i="7" s="1"/>
  <c r="G5013" i="7"/>
  <c r="G5014" i="7" s="1"/>
  <c r="G5009" i="7"/>
  <c r="G5010" i="7" s="1"/>
  <c r="G5011" i="7" s="1"/>
  <c r="G5012" i="7" s="1"/>
  <c r="A2814" i="7"/>
  <c r="G5007" i="7"/>
  <c r="G5008" i="7" s="1"/>
  <c r="G5781" i="7"/>
  <c r="G1480" i="7"/>
  <c r="G5780" i="7" s="1"/>
  <c r="G5779" i="7"/>
  <c r="A5779" i="7" s="1"/>
  <c r="G3865" i="7"/>
  <c r="G2169" i="7"/>
  <c r="G2017" i="7" s="1"/>
  <c r="A2017" i="7" s="1"/>
  <c r="G4378" i="7"/>
  <c r="G2015" i="7" s="1"/>
  <c r="G4373" i="7"/>
  <c r="G4374" i="7" s="1"/>
  <c r="G234" i="7"/>
  <c r="G235" i="7" s="1"/>
  <c r="G609" i="7"/>
  <c r="G700" i="7" s="1"/>
  <c r="G697" i="7"/>
  <c r="G698" i="7" s="1"/>
  <c r="G699" i="7" s="1"/>
  <c r="G1115" i="7"/>
  <c r="G696" i="7"/>
  <c r="G1100" i="7" s="1"/>
  <c r="G691" i="7"/>
  <c r="G692" i="7" s="1"/>
  <c r="G693" i="7" s="1"/>
  <c r="G1499" i="7"/>
  <c r="G1400" i="7" s="1"/>
  <c r="A1400" i="7" s="1"/>
  <c r="G1582" i="7"/>
  <c r="G1585" i="7" s="1"/>
  <c r="G678" i="7"/>
  <c r="G681" i="7" s="1"/>
  <c r="G677" i="7"/>
  <c r="G648" i="7"/>
  <c r="G649" i="7" s="1"/>
  <c r="G5953" i="7"/>
  <c r="G5958" i="7" s="1"/>
  <c r="G5959" i="7" s="1"/>
  <c r="G5952" i="7"/>
  <c r="G233" i="7"/>
  <c r="G484" i="7"/>
  <c r="G5305" i="7"/>
  <c r="G5315" i="7" s="1"/>
  <c r="G5316" i="7" s="1"/>
  <c r="G5949" i="7"/>
  <c r="G5294" i="7" s="1"/>
  <c r="G5295" i="7" s="1"/>
  <c r="G5943" i="7"/>
  <c r="G5944" i="7" s="1"/>
  <c r="G5950" i="7" s="1"/>
  <c r="G5951" i="7" s="1"/>
  <c r="G5941" i="7"/>
  <c r="G5938" i="7"/>
  <c r="G5945" i="7"/>
  <c r="G5937" i="7"/>
  <c r="G5933" i="7"/>
  <c r="G5931" i="7"/>
  <c r="G5932" i="7" s="1"/>
  <c r="G232" i="7"/>
  <c r="G5930" i="7"/>
  <c r="G5929" i="7"/>
  <c r="G5927" i="7"/>
  <c r="G5928" i="7" s="1"/>
  <c r="G5926" i="7"/>
  <c r="G5918" i="7"/>
  <c r="G5919" i="7" s="1"/>
  <c r="G5920" i="7" s="1"/>
  <c r="A2631" i="7"/>
  <c r="G5906" i="7"/>
  <c r="G5903" i="7"/>
  <c r="G5902" i="7"/>
  <c r="G5075" i="7"/>
  <c r="G5074" i="7"/>
  <c r="G5067" i="7"/>
  <c r="G5068" i="7" s="1"/>
  <c r="G1099" i="7"/>
  <c r="G1094" i="7"/>
  <c r="G1095" i="7" s="1"/>
  <c r="G1098" i="7" s="1"/>
  <c r="G1006" i="7" s="1"/>
  <c r="G1070" i="7"/>
  <c r="G1073" i="7" s="1"/>
  <c r="G5198" i="7"/>
  <c r="G5199" i="7" s="1"/>
  <c r="G5196" i="7"/>
  <c r="G5197" i="7" s="1"/>
  <c r="G5206" i="7" s="1"/>
  <c r="G5202" i="7"/>
  <c r="G5066" i="7"/>
  <c r="G862" i="7" s="1"/>
  <c r="A863" i="7" s="1"/>
  <c r="G3333" i="7"/>
  <c r="G224" i="7"/>
  <c r="G225" i="7" s="1"/>
  <c r="G226" i="7" s="1"/>
  <c r="G227" i="7" s="1"/>
  <c r="G4402" i="7"/>
  <c r="G4400" i="7"/>
  <c r="G4401" i="7" s="1"/>
  <c r="G1478" i="7"/>
  <c r="G1477" i="7"/>
  <c r="G5065" i="7"/>
  <c r="G478" i="7"/>
  <c r="G223" i="7" s="1"/>
  <c r="G844" i="7"/>
  <c r="G843" i="7"/>
  <c r="G561" i="7"/>
  <c r="G562" i="7" s="1"/>
  <c r="G636" i="7" s="1"/>
  <c r="G637" i="7" s="1"/>
  <c r="G640" i="7" s="1"/>
  <c r="G641" i="7" s="1"/>
  <c r="G644" i="7" s="1"/>
  <c r="G645" i="7" s="1"/>
  <c r="G4301" i="7"/>
  <c r="G633" i="7"/>
  <c r="G4298" i="7" s="1"/>
  <c r="G4299" i="7" s="1"/>
  <c r="G4311" i="7" s="1"/>
  <c r="G4300" i="7" s="1"/>
  <c r="G4992" i="7"/>
  <c r="G4995" i="7" s="1"/>
  <c r="G4996" i="7" s="1"/>
  <c r="G4988" i="7"/>
  <c r="G4991" i="7" s="1"/>
  <c r="G4999" i="7" s="1"/>
  <c r="G4986" i="7"/>
  <c r="G4987" i="7" s="1"/>
  <c r="G5617" i="7"/>
  <c r="G5618" i="7" s="1"/>
  <c r="G5611" i="7" s="1"/>
  <c r="G5607" i="7"/>
  <c r="G5608" i="7" s="1"/>
  <c r="A2497" i="7"/>
  <c r="G5603" i="7"/>
  <c r="G5612" i="7" s="1"/>
  <c r="G5604" i="7" s="1"/>
  <c r="G5596" i="7"/>
  <c r="G5598" i="7" s="1"/>
  <c r="G5605" i="7" s="1"/>
  <c r="G5595" i="7"/>
  <c r="G5592" i="7"/>
  <c r="G5600" i="7" s="1"/>
  <c r="G5601" i="7" s="1"/>
  <c r="G2014" i="7"/>
  <c r="G3451" i="7"/>
  <c r="G3450" i="7"/>
  <c r="G3321" i="7" s="1"/>
  <c r="G3449" i="7"/>
  <c r="G3448" i="7"/>
  <c r="G3318" i="7" s="1"/>
  <c r="G3445" i="7"/>
  <c r="G3314" i="7" s="1"/>
  <c r="G3315" i="7" s="1"/>
  <c r="A3315" i="7" s="1"/>
  <c r="G3442" i="7"/>
  <c r="G1536" i="7" s="1"/>
  <c r="G476" i="7" s="1"/>
  <c r="G477" i="7" s="1"/>
  <c r="G587" i="7" s="1"/>
  <c r="G479" i="7" s="1"/>
  <c r="G1581" i="7"/>
  <c r="G3439" i="7" s="1"/>
  <c r="G4521" i="7"/>
  <c r="G4530" i="7" s="1"/>
  <c r="G4522" i="7" s="1"/>
  <c r="G3669" i="7"/>
  <c r="G472" i="7"/>
  <c r="G475" i="7" s="1"/>
  <c r="G3668" i="7" s="1"/>
  <c r="G471" i="7"/>
  <c r="G3663" i="7"/>
  <c r="G3664" i="7" s="1"/>
  <c r="G550" i="7"/>
  <c r="G4163" i="7"/>
  <c r="G4164" i="7" s="1"/>
  <c r="G3223" i="7"/>
  <c r="G3224" i="7" s="1"/>
  <c r="G3221" i="7"/>
  <c r="G3222" i="7" s="1"/>
  <c r="G4596" i="7"/>
  <c r="G3328" i="7" s="1"/>
  <c r="G629" i="7"/>
  <c r="G557" i="7" s="1"/>
  <c r="G222" i="7"/>
  <c r="G221" i="7"/>
  <c r="G220" i="7"/>
  <c r="G470" i="7"/>
  <c r="G219" i="7"/>
  <c r="G210" i="7"/>
  <c r="G206" i="7"/>
  <c r="G207" i="7" s="1"/>
  <c r="G208" i="7" s="1"/>
  <c r="G204" i="7"/>
  <c r="G205" i="7" s="1"/>
  <c r="G982" i="7"/>
  <c r="A982" i="7" s="1"/>
  <c r="G981" i="7"/>
  <c r="G200" i="7"/>
  <c r="G201" i="7" s="1"/>
  <c r="G202" i="7" s="1"/>
  <c r="G199" i="7"/>
  <c r="G193" i="7"/>
  <c r="G194" i="7" s="1"/>
  <c r="G195" i="7" s="1"/>
  <c r="G188" i="7"/>
  <c r="G189" i="7" s="1"/>
  <c r="G184" i="7"/>
  <c r="G185" i="7" s="1"/>
  <c r="G180" i="7"/>
  <c r="G181" i="7" s="1"/>
  <c r="G182" i="7" s="1"/>
  <c r="G183" i="7" s="1"/>
  <c r="G176" i="7"/>
  <c r="G177" i="7" s="1"/>
  <c r="G178" i="7" s="1"/>
  <c r="A178" i="7" s="1"/>
  <c r="G166" i="7"/>
  <c r="G167" i="7" s="1"/>
  <c r="G168" i="7" s="1"/>
  <c r="G169" i="7" s="1"/>
  <c r="G1657" i="7"/>
  <c r="G1656" i="7"/>
  <c r="G165" i="7"/>
  <c r="G1569" i="7"/>
  <c r="G818" i="7"/>
  <c r="G813" i="7"/>
  <c r="G814" i="7" s="1"/>
  <c r="G815" i="7" s="1"/>
  <c r="G816" i="7" s="1"/>
  <c r="G812" i="7"/>
  <c r="G5293" i="7"/>
  <c r="G5302" i="7" s="1"/>
  <c r="G4173" i="7"/>
  <c r="G4174" i="7" s="1"/>
  <c r="G6035" i="7"/>
  <c r="G4984" i="7"/>
  <c r="G4985" i="7" s="1"/>
  <c r="G4993" i="7" s="1"/>
  <c r="G4994" i="7" s="1"/>
  <c r="G4983" i="7"/>
  <c r="G4989" i="7" s="1"/>
  <c r="G4990" i="7" s="1"/>
  <c r="G4981" i="7"/>
  <c r="G4973" i="7"/>
  <c r="G4974" i="7" s="1"/>
  <c r="G4972" i="7"/>
  <c r="G4982" i="7" s="1"/>
  <c r="G4971" i="7"/>
  <c r="G5904" i="7"/>
  <c r="G5905" i="7" s="1"/>
  <c r="G5888" i="7" s="1"/>
  <c r="G5884" i="7"/>
  <c r="G5885" i="7" s="1"/>
  <c r="G4967" i="7"/>
  <c r="G164" i="7" s="1"/>
  <c r="A2312" i="7"/>
  <c r="G4961" i="7"/>
  <c r="G4962" i="7" s="1"/>
  <c r="G4952" i="7"/>
  <c r="G4953" i="7" s="1"/>
  <c r="G4951" i="7"/>
  <c r="G4959" i="7" s="1"/>
  <c r="G4945" i="7"/>
  <c r="G4946" i="7" s="1"/>
  <c r="G2159" i="7"/>
  <c r="G4942" i="7"/>
  <c r="G4936" i="7"/>
  <c r="G4939" i="7" s="1"/>
  <c r="G4930" i="7"/>
  <c r="G4933" i="7" s="1"/>
  <c r="G4934" i="7" s="1"/>
  <c r="G4924" i="7"/>
  <c r="G4925" i="7" s="1"/>
  <c r="G4926" i="7" s="1"/>
  <c r="G4929" i="7" s="1"/>
  <c r="G4937" i="7" s="1"/>
  <c r="G4913" i="7"/>
  <c r="G4914" i="7" s="1"/>
  <c r="G4912" i="7"/>
  <c r="G2142" i="7"/>
  <c r="G2145" i="7" s="1"/>
  <c r="G2146" i="7" s="1"/>
  <c r="G1987" i="7"/>
  <c r="G1988" i="7" s="1"/>
  <c r="A1988" i="7" s="1"/>
  <c r="G2130" i="7"/>
  <c r="G2133" i="7" s="1"/>
  <c r="G2136" i="7" s="1"/>
  <c r="G2139" i="7" s="1"/>
  <c r="G2140" i="7" s="1"/>
  <c r="G4911" i="7"/>
  <c r="G4908" i="7"/>
  <c r="G4905" i="7"/>
  <c r="G4906" i="7" s="1"/>
  <c r="G4907" i="7" s="1"/>
  <c r="G4904" i="7"/>
  <c r="G4895" i="7"/>
  <c r="G4896" i="7" s="1"/>
  <c r="G4900" i="7" s="1"/>
  <c r="G4901" i="7" s="1"/>
  <c r="G2124" i="7"/>
  <c r="G1977" i="7" s="1"/>
  <c r="G2129" i="7" s="1"/>
  <c r="G1979" i="7" s="1"/>
  <c r="G4892" i="7"/>
  <c r="G4893" i="7" s="1"/>
  <c r="G4887" i="7"/>
  <c r="G4883" i="7"/>
  <c r="G4884" i="7" s="1"/>
  <c r="G4879" i="7"/>
  <c r="G5892" i="7"/>
  <c r="G5890" i="7"/>
  <c r="G5880" i="7"/>
  <c r="G5876" i="7"/>
  <c r="G5877" i="7" s="1"/>
  <c r="G5886" i="7" s="1"/>
  <c r="G5887" i="7" s="1"/>
  <c r="G5874" i="7"/>
  <c r="G5875" i="7" s="1"/>
  <c r="G5870" i="7"/>
  <c r="G5871" i="7" s="1"/>
  <c r="G5868" i="7"/>
  <c r="G5869" i="7" s="1"/>
  <c r="G5860" i="7"/>
  <c r="G5861" i="7" s="1"/>
  <c r="G5862" i="7" s="1"/>
  <c r="G5863" i="7" s="1"/>
  <c r="G5854" i="7"/>
  <c r="G5848" i="7"/>
  <c r="G5849" i="7" s="1"/>
  <c r="G5842" i="7"/>
  <c r="G5840" i="7"/>
  <c r="G5841" i="7" s="1"/>
  <c r="G5846" i="7" s="1"/>
  <c r="G5847" i="7" s="1"/>
  <c r="G5834" i="7"/>
  <c r="G5835" i="7" s="1"/>
  <c r="G5829" i="7"/>
  <c r="G5827" i="7"/>
  <c r="G5828" i="7" s="1"/>
  <c r="G5826" i="7"/>
  <c r="G5769" i="7"/>
  <c r="G5770" i="7" s="1"/>
  <c r="G5771" i="7" s="1"/>
  <c r="G5772" i="7" s="1"/>
  <c r="G5763" i="7"/>
  <c r="G5764" i="7" s="1"/>
  <c r="G5757" i="7"/>
  <c r="G5758" i="7" s="1"/>
  <c r="G5751" i="7"/>
  <c r="G5752" i="7" s="1"/>
  <c r="G5753" i="7" s="1"/>
  <c r="G5754" i="7" s="1"/>
  <c r="G5746" i="7"/>
  <c r="G5747" i="7" s="1"/>
  <c r="G5748" i="7" s="1"/>
  <c r="G4878" i="7"/>
  <c r="G4877" i="7"/>
  <c r="G4317" i="7"/>
  <c r="G4319" i="7" s="1"/>
  <c r="G4320" i="7" s="1"/>
  <c r="G4321" i="7" s="1"/>
  <c r="G4876" i="7"/>
  <c r="G4874" i="7"/>
  <c r="G4875" i="7" s="1"/>
  <c r="G3009" i="7"/>
  <c r="G3010" i="7" s="1"/>
  <c r="G3011" i="7" s="1"/>
  <c r="G1476" i="7"/>
  <c r="G4873" i="7"/>
  <c r="G4872" i="7"/>
  <c r="G2358" i="7"/>
  <c r="G3755" i="7"/>
  <c r="G3548" i="7"/>
  <c r="G1064" i="7"/>
  <c r="G3806" i="7"/>
  <c r="G802" i="7"/>
  <c r="G803" i="7" s="1"/>
  <c r="G977" i="7"/>
  <c r="G978" i="7" s="1"/>
  <c r="G979" i="7" s="1"/>
  <c r="G980" i="7" s="1"/>
  <c r="G1060" i="7"/>
  <c r="G1061" i="7" s="1"/>
  <c r="G1062" i="7" s="1"/>
  <c r="G967" i="7"/>
  <c r="G968" i="7" s="1"/>
  <c r="G1059" i="7"/>
  <c r="G1056" i="7"/>
  <c r="G1057" i="7" s="1"/>
  <c r="G155" i="7"/>
  <c r="G156" i="7" s="1"/>
  <c r="G157" i="7" s="1"/>
  <c r="A1987" i="7"/>
  <c r="G131" i="7"/>
  <c r="G132" i="7" s="1"/>
  <c r="G133" i="7" s="1"/>
  <c r="G134" i="7" s="1"/>
  <c r="G4855" i="7"/>
  <c r="G4372" i="7"/>
  <c r="G130" i="7" s="1"/>
  <c r="A130" i="7" s="1"/>
  <c r="G4370" i="7"/>
  <c r="G4371" i="7" s="1"/>
  <c r="G4376" i="7"/>
  <c r="G4368" i="7" s="1"/>
  <c r="G4520" i="7"/>
  <c r="G1041" i="7"/>
  <c r="G4103" i="7"/>
  <c r="G4512" i="7" s="1"/>
  <c r="G129" i="7"/>
  <c r="G4098" i="7" s="1"/>
  <c r="G128" i="7"/>
  <c r="G116" i="7"/>
  <c r="G581" i="7"/>
  <c r="G582" i="7" s="1"/>
  <c r="G745" i="7"/>
  <c r="G653" i="7" s="1"/>
  <c r="G115" i="7"/>
  <c r="G4293" i="7"/>
  <c r="G4306" i="7" s="1"/>
  <c r="G4307" i="7" s="1"/>
  <c r="G4294" i="7" s="1"/>
  <c r="G111" i="7"/>
  <c r="G112" i="7" s="1"/>
  <c r="G3857" i="7"/>
  <c r="G3858" i="7" s="1"/>
  <c r="G110" i="7"/>
  <c r="G3977" i="7" s="1"/>
  <c r="G4315" i="7"/>
  <c r="G4316" i="7" s="1"/>
  <c r="G1040" i="7"/>
  <c r="G104" i="7" s="1"/>
  <c r="G105" i="7" s="1"/>
  <c r="G3798" i="7" s="1"/>
  <c r="G944" i="7"/>
  <c r="A944" i="7" s="1"/>
  <c r="G1038" i="7"/>
  <c r="G943" i="7" s="1"/>
  <c r="G4314" i="7"/>
  <c r="G1034" i="7"/>
  <c r="G1032" i="7"/>
  <c r="G1033" i="7" s="1"/>
  <c r="G937" i="7"/>
  <c r="G2943" i="7"/>
  <c r="G2944" i="7" s="1"/>
  <c r="G1029" i="7"/>
  <c r="G1030" i="7" s="1"/>
  <c r="G935" i="7" s="1"/>
  <c r="A935" i="7" s="1"/>
  <c r="G88" i="7"/>
  <c r="G89" i="7" s="1"/>
  <c r="G90" i="7" s="1"/>
  <c r="G5072" i="7" s="1"/>
  <c r="G3833" i="7"/>
  <c r="G4035" i="7"/>
  <c r="G4036" i="7" s="1"/>
  <c r="G3821" i="7" s="1"/>
  <c r="G4038" i="7" s="1"/>
  <c r="G546" i="7"/>
  <c r="G87" i="7"/>
  <c r="G3984" i="7"/>
  <c r="G3985" i="7" s="1"/>
  <c r="G3656" i="7"/>
  <c r="G3974" i="7" s="1"/>
  <c r="G4104" i="7" s="1"/>
  <c r="G1024" i="7"/>
  <c r="G931" i="7" s="1"/>
  <c r="G1025" i="7" s="1"/>
  <c r="G1023" i="7"/>
  <c r="G4102" i="7"/>
  <c r="G925" i="7" s="1"/>
  <c r="G926" i="7" s="1"/>
  <c r="G1018" i="7"/>
  <c r="G919" i="7" s="1"/>
  <c r="A919" i="7" s="1"/>
  <c r="G915" i="7"/>
  <c r="G916" i="7" s="1"/>
  <c r="G917" i="7" s="1"/>
  <c r="G84" i="7"/>
  <c r="G3427" i="7"/>
  <c r="G746" i="7"/>
  <c r="G747" i="7" s="1"/>
  <c r="G748" i="7" s="1"/>
  <c r="G2383" i="7"/>
  <c r="G77" i="7"/>
  <c r="G78" i="7" s="1"/>
  <c r="G79" i="7" s="1"/>
  <c r="G4226" i="7"/>
  <c r="G4228" i="7" s="1"/>
  <c r="G1016" i="7"/>
  <c r="G1017" i="7" s="1"/>
  <c r="G913" i="7" s="1"/>
  <c r="G625" i="7"/>
  <c r="G628" i="7" s="1"/>
  <c r="G74" i="7"/>
  <c r="G75" i="7" s="1"/>
  <c r="G1015" i="7"/>
  <c r="G5059" i="7"/>
  <c r="G5060" i="7" s="1"/>
  <c r="G4312" i="7"/>
  <c r="G4313" i="7" s="1"/>
  <c r="G4323" i="7" s="1"/>
  <c r="G4324" i="7" s="1"/>
  <c r="G2168" i="7"/>
  <c r="G6717" i="7"/>
  <c r="G67" i="7"/>
  <c r="G64" i="7"/>
  <c r="G65" i="7" s="1"/>
  <c r="G66" i="7" s="1"/>
  <c r="G4290" i="7"/>
  <c r="G4291" i="7" s="1"/>
  <c r="A4291" i="7" s="1"/>
  <c r="G1285" i="7"/>
  <c r="G1286" i="7" s="1"/>
  <c r="G1012" i="7"/>
  <c r="G1013" i="7" s="1"/>
  <c r="G3738" i="7"/>
  <c r="G3739" i="7" s="1"/>
  <c r="G3740" i="7" s="1"/>
  <c r="G1011" i="7" s="1"/>
  <c r="G1565" i="7"/>
  <c r="G1566" i="7" s="1"/>
  <c r="G6647" i="7"/>
  <c r="G4367" i="7" s="1"/>
  <c r="G3600" i="7" s="1"/>
  <c r="G3601" i="7" s="1"/>
  <c r="G1007" i="7"/>
  <c r="G1008" i="7" s="1"/>
  <c r="G1009" i="7" s="1"/>
  <c r="G995" i="7"/>
  <c r="G996" i="7" s="1"/>
  <c r="G998" i="7" s="1"/>
  <c r="G999" i="7" s="1"/>
  <c r="G1000" i="7" s="1"/>
  <c r="G579" i="7"/>
  <c r="G4072" i="7"/>
  <c r="G4082" i="7" s="1"/>
  <c r="G3815" i="7"/>
  <c r="G3542" i="7" s="1"/>
  <c r="G5419" i="7"/>
  <c r="G5420" i="7" s="1"/>
  <c r="G5426" i="7" s="1"/>
  <c r="G5421" i="7" s="1"/>
  <c r="G5416" i="7"/>
  <c r="G6278" i="7"/>
  <c r="G6279" i="7" s="1"/>
  <c r="G6277" i="7"/>
  <c r="G6275" i="7"/>
  <c r="G6276" i="7" s="1"/>
  <c r="A1531" i="7" s="1"/>
  <c r="G4634" i="7"/>
  <c r="G4624" i="7"/>
  <c r="G4625" i="7" s="1"/>
  <c r="G4622" i="7"/>
  <c r="G4623" i="7" s="1"/>
  <c r="G4621" i="7"/>
  <c r="G6181" i="7"/>
  <c r="G6182" i="7" s="1"/>
  <c r="G6183" i="7" s="1"/>
  <c r="G6179" i="7"/>
  <c r="G6180" i="7" s="1"/>
  <c r="G6167" i="7"/>
  <c r="G6170" i="7" s="1"/>
  <c r="G4591" i="7"/>
  <c r="G4594" i="7" s="1"/>
  <c r="G6032" i="7"/>
  <c r="G6033" i="7" s="1"/>
  <c r="G6034" i="7" s="1"/>
  <c r="G62" i="7"/>
  <c r="G63" i="7" s="1"/>
  <c r="G1284" i="7"/>
  <c r="G1282" i="7"/>
  <c r="G1171" i="7"/>
  <c r="G1172" i="7" s="1"/>
  <c r="G4871" i="7"/>
  <c r="G5591" i="7"/>
  <c r="G5336" i="7"/>
  <c r="G60" i="7"/>
  <c r="G57" i="7"/>
  <c r="G58" i="7" s="1"/>
  <c r="A58" i="7" s="1"/>
  <c r="G741" i="7"/>
  <c r="G742" i="7" s="1"/>
  <c r="G739" i="7"/>
  <c r="G740" i="7" s="1"/>
  <c r="G730" i="7"/>
  <c r="G736" i="7" s="1"/>
  <c r="G724" i="7"/>
  <c r="G728" i="7" s="1"/>
  <c r="G719" i="7"/>
  <c r="G6166" i="7"/>
  <c r="G6172" i="7"/>
  <c r="G6164" i="7"/>
  <c r="G6160" i="7"/>
  <c r="G6163" i="7" s="1"/>
  <c r="G6168" i="7" s="1"/>
  <c r="G6169" i="7" s="1"/>
  <c r="G52" i="7"/>
  <c r="G53" i="7" s="1"/>
  <c r="A53" i="7" s="1"/>
  <c r="G1561" i="7"/>
  <c r="G1562" i="7" s="1"/>
  <c r="G46" i="7"/>
  <c r="G47" i="7" s="1"/>
  <c r="G48" i="7" s="1"/>
  <c r="G994" i="7"/>
  <c r="G993" i="7"/>
  <c r="G992" i="7"/>
  <c r="G988" i="7"/>
  <c r="G989" i="7" s="1"/>
  <c r="G986" i="7"/>
  <c r="G45" i="7"/>
  <c r="A45" i="7" s="1"/>
  <c r="G469" i="7"/>
  <c r="A469" i="7" s="1"/>
  <c r="G44" i="7"/>
  <c r="G43" i="7"/>
  <c r="A43" i="7" s="1"/>
  <c r="G5291" i="7"/>
  <c r="G5292" i="7" s="1"/>
  <c r="G5299" i="7" s="1"/>
  <c r="G5288" i="7"/>
  <c r="G5289" i="7" s="1"/>
  <c r="G5296" i="7" s="1"/>
  <c r="G5297" i="7" s="1"/>
  <c r="G5298" i="7" s="1"/>
  <c r="G5301" i="7" s="1"/>
  <c r="G5303" i="7" s="1"/>
  <c r="G5286" i="7"/>
  <c r="G5287" i="7" s="1"/>
  <c r="G4045" i="7"/>
  <c r="G4046" i="7" s="1"/>
  <c r="G4041" i="7"/>
  <c r="G4053" i="7" s="1"/>
  <c r="G4040" i="7"/>
  <c r="G4037" i="7"/>
  <c r="G3636" i="7"/>
  <c r="G3637" i="7" s="1"/>
  <c r="G4491" i="7"/>
  <c r="G4493" i="7" s="1"/>
  <c r="G4487" i="7"/>
  <c r="G4488" i="7" s="1"/>
  <c r="G4499" i="7" s="1"/>
  <c r="G4481" i="7"/>
  <c r="G4470" i="7"/>
  <c r="G4472" i="7" s="1"/>
  <c r="G4475" i="7" s="1"/>
  <c r="G4469" i="7"/>
  <c r="G4486" i="7" s="1"/>
  <c r="G4466" i="7"/>
  <c r="G4464" i="7"/>
  <c r="G4465" i="7" s="1"/>
  <c r="G4476" i="7"/>
  <c r="A4476" i="7" s="1"/>
  <c r="G4473" i="7"/>
  <c r="G4462" i="7"/>
  <c r="G3725" i="7"/>
  <c r="G3720" i="7"/>
  <c r="G3721" i="7" s="1"/>
  <c r="G3724" i="7" s="1"/>
  <c r="G4286" i="7"/>
  <c r="G4854" i="7"/>
  <c r="G4852" i="7"/>
  <c r="G4853" i="7" s="1"/>
  <c r="A1309" i="7"/>
  <c r="G4845" i="7"/>
  <c r="G4842" i="7"/>
  <c r="G3415" i="7"/>
  <c r="G4840" i="7"/>
  <c r="G4598" i="7"/>
  <c r="G4836" i="7"/>
  <c r="G4834" i="7"/>
  <c r="G4827" i="7"/>
  <c r="G4825" i="7"/>
  <c r="G4826" i="7" s="1"/>
  <c r="G4835" i="7" s="1"/>
  <c r="G4818" i="7"/>
  <c r="G4819" i="7" s="1"/>
  <c r="G4820" i="7" s="1"/>
  <c r="G4815" i="7"/>
  <c r="G4816" i="7" s="1"/>
  <c r="G4823" i="7" s="1"/>
  <c r="G2116" i="7"/>
  <c r="G2110" i="7"/>
  <c r="G4809" i="7"/>
  <c r="G4152" i="7"/>
  <c r="G4153" i="7" s="1"/>
  <c r="G554" i="7" s="1"/>
  <c r="G4792" i="7"/>
  <c r="G4793" i="7" s="1"/>
  <c r="G4795" i="7" s="1"/>
  <c r="A1228" i="7"/>
  <c r="G4804" i="7"/>
  <c r="G4805" i="7" s="1"/>
  <c r="G4800" i="7"/>
  <c r="G4783" i="7"/>
  <c r="A1209" i="7"/>
  <c r="G4777" i="7"/>
  <c r="G4780" i="7" s="1"/>
  <c r="G4781" i="7" s="1"/>
  <c r="G4773" i="7"/>
  <c r="G4774" i="7" s="1"/>
  <c r="G4775" i="7" s="1"/>
  <c r="G4767" i="7"/>
  <c r="G4768" i="7" s="1"/>
  <c r="G4764" i="7"/>
  <c r="G4765" i="7" s="1"/>
  <c r="G4772" i="7" s="1"/>
  <c r="A4772" i="7" s="1"/>
  <c r="G2087" i="7"/>
  <c r="G2088" i="7" s="1"/>
  <c r="G2093" i="7" s="1"/>
  <c r="G1953" i="7" s="1"/>
  <c r="G4757" i="7"/>
  <c r="G4758" i="7" s="1"/>
  <c r="G4754" i="7"/>
  <c r="G4756" i="7" s="1"/>
  <c r="A1169" i="7" s="1"/>
  <c r="G4750" i="7"/>
  <c r="G972" i="7"/>
  <c r="G983" i="7" s="1"/>
  <c r="G6026" i="7"/>
  <c r="G6027" i="7" s="1"/>
  <c r="G6028" i="7" s="1"/>
  <c r="G6029" i="7" s="1"/>
  <c r="G6019" i="7"/>
  <c r="G6020" i="7" s="1"/>
  <c r="G4748" i="7"/>
  <c r="G4749" i="7" s="1"/>
  <c r="G4755" i="7" s="1"/>
  <c r="G4733" i="7"/>
  <c r="G4736" i="7" s="1"/>
  <c r="G4731" i="7"/>
  <c r="G4725" i="7"/>
  <c r="G4726" i="7" s="1"/>
  <c r="G4727" i="7" s="1"/>
  <c r="G4728" i="7" s="1"/>
  <c r="A1112" i="7"/>
  <c r="A1111" i="7"/>
  <c r="G4723" i="7"/>
  <c r="G4724" i="7" s="1"/>
  <c r="G4712" i="7"/>
  <c r="G4588" i="7"/>
  <c r="G4589" i="7" s="1"/>
  <c r="G858" i="7"/>
  <c r="G860" i="7" s="1"/>
  <c r="G855" i="7"/>
  <c r="G857" i="7" s="1"/>
  <c r="G850" i="7"/>
  <c r="G852" i="7" s="1"/>
  <c r="G853" i="7" s="1"/>
  <c r="G38" i="7"/>
  <c r="G34" i="7"/>
  <c r="G29" i="7"/>
  <c r="G5177" i="7"/>
  <c r="G5179" i="7" s="1"/>
  <c r="G3736" i="7"/>
  <c r="G3737" i="7" s="1"/>
  <c r="G463" i="7"/>
  <c r="G4144" i="7"/>
  <c r="G3732" i="7" s="1"/>
  <c r="G1558" i="7"/>
  <c r="G1557" i="7"/>
  <c r="G5551" i="7"/>
  <c r="G801" i="7"/>
  <c r="G4398" i="7"/>
  <c r="G799" i="7"/>
  <c r="G798" i="7"/>
  <c r="G583" i="7"/>
  <c r="G473" i="7" s="1"/>
  <c r="G474" i="7" s="1"/>
  <c r="A474" i="7" s="1"/>
  <c r="G6159" i="7"/>
  <c r="G6157" i="7"/>
  <c r="G6158" i="7" s="1"/>
  <c r="G3255" i="7"/>
  <c r="G1640" i="7"/>
  <c r="G4395" i="7"/>
  <c r="G4396" i="7" s="1"/>
  <c r="G5743" i="7" s="1"/>
  <c r="G4394" i="7"/>
  <c r="G5742" i="7"/>
  <c r="G6650" i="7"/>
  <c r="G6651" i="7" s="1"/>
  <c r="G6643" i="7"/>
  <c r="G6646" i="7" s="1"/>
  <c r="A1037" i="7" s="1"/>
  <c r="G6642" i="7"/>
  <c r="G6640" i="7"/>
  <c r="G461" i="7"/>
  <c r="G4143" i="7"/>
  <c r="G3532" i="7" s="1"/>
  <c r="G5589" i="7"/>
  <c r="G964" i="7"/>
  <c r="G965" i="7" s="1"/>
  <c r="G864" i="7" s="1"/>
  <c r="G955" i="7"/>
  <c r="G956" i="7" s="1"/>
  <c r="G848" i="7" s="1"/>
  <c r="G949" i="7"/>
  <c r="G950" i="7" s="1"/>
  <c r="G28" i="7"/>
  <c r="G451" i="7"/>
  <c r="G27" i="7"/>
  <c r="G26" i="7"/>
  <c r="A26" i="7" s="1"/>
  <c r="G4711" i="7"/>
  <c r="G4708" i="7"/>
  <c r="G4709" i="7" s="1"/>
  <c r="G4705" i="7"/>
  <c r="G4706" i="7" s="1"/>
  <c r="G4699" i="7"/>
  <c r="G4694" i="7"/>
  <c r="G4689" i="7"/>
  <c r="G4692" i="7" s="1"/>
  <c r="G4683" i="7"/>
  <c r="G4684" i="7" s="1"/>
  <c r="G4687" i="7" s="1"/>
  <c r="G4690" i="7"/>
  <c r="G4691" i="7" s="1"/>
  <c r="G4681" i="7"/>
  <c r="G4678" i="7"/>
  <c r="G4674" i="7"/>
  <c r="G4670" i="7"/>
  <c r="G4671" i="7" s="1"/>
  <c r="G4669" i="7"/>
  <c r="G4666" i="7"/>
  <c r="G4665" i="7"/>
  <c r="A943" i="7" s="1"/>
  <c r="G4662" i="7"/>
  <c r="G4663" i="7" s="1"/>
  <c r="G4658" i="7"/>
  <c r="G4659" i="7" s="1"/>
  <c r="G4660" i="7" s="1"/>
  <c r="G4647" i="7"/>
  <c r="G4652" i="7" s="1"/>
  <c r="G4653" i="7" s="1"/>
  <c r="G4642" i="7"/>
  <c r="G2054" i="7"/>
  <c r="G2056" i="7" s="1"/>
  <c r="G1923" i="7" s="1"/>
  <c r="G23" i="7"/>
  <c r="G459" i="7"/>
  <c r="G21" i="7" s="1"/>
  <c r="G22" i="7" s="1"/>
  <c r="G20" i="7"/>
  <c r="G14" i="7"/>
  <c r="G12" i="7"/>
  <c r="G13" i="7" s="1"/>
  <c r="G456" i="7"/>
  <c r="A456" i="7" s="1"/>
  <c r="G11" i="7"/>
  <c r="A11" i="7" s="1"/>
  <c r="G9" i="7"/>
  <c r="G10" i="7" s="1"/>
  <c r="G455" i="7"/>
  <c r="G5740" i="7"/>
  <c r="G942" i="7" s="1"/>
  <c r="G947" i="7" s="1"/>
  <c r="G940" i="7"/>
  <c r="G1556" i="7"/>
  <c r="G1554" i="7"/>
  <c r="G1555" i="7" s="1"/>
  <c r="G1553" i="7"/>
  <c r="G3850" i="7"/>
  <c r="G3939" i="7"/>
  <c r="G3938" i="7"/>
  <c r="G2007" i="7"/>
  <c r="G1996" i="7"/>
  <c r="G1990" i="7"/>
  <c r="G1991" i="7" s="1"/>
  <c r="G1982" i="7"/>
  <c r="G1983" i="7" s="1"/>
  <c r="G1984" i="7" s="1"/>
  <c r="G1970" i="7"/>
  <c r="G1974" i="7" s="1"/>
  <c r="G1969" i="7"/>
  <c r="G1848" i="7"/>
  <c r="G1957" i="7"/>
  <c r="G1958" i="7" s="1"/>
  <c r="G1951" i="7"/>
  <c r="G1946" i="7"/>
  <c r="G1930" i="7"/>
  <c r="G1933" i="7" s="1"/>
  <c r="G1928" i="7"/>
  <c r="G1912" i="7"/>
  <c r="G1906" i="7"/>
  <c r="G1907" i="7" s="1"/>
  <c r="A796" i="7"/>
  <c r="G1898" i="7"/>
  <c r="G1899" i="7" s="1"/>
  <c r="G1900" i="7" s="1"/>
  <c r="G1897" i="7"/>
  <c r="G1790" i="7"/>
  <c r="G1888" i="7"/>
  <c r="G1881" i="7"/>
  <c r="G1883" i="7" s="1"/>
  <c r="G1884" i="7" s="1"/>
  <c r="G1875" i="7"/>
  <c r="G1876" i="7" s="1"/>
  <c r="A766" i="7"/>
  <c r="G1868" i="7"/>
  <c r="G1867" i="7"/>
  <c r="G1858" i="7"/>
  <c r="G1850" i="7"/>
  <c r="G1851" i="7" s="1"/>
  <c r="G1853" i="7" s="1"/>
  <c r="G1751" i="7"/>
  <c r="G1843" i="7"/>
  <c r="G1832" i="7"/>
  <c r="G1828" i="7"/>
  <c r="G1830" i="7" s="1"/>
  <c r="G1831" i="7" s="1"/>
  <c r="G1721" i="7"/>
  <c r="G1722" i="7" s="1"/>
  <c r="G1819" i="7" s="1"/>
  <c r="G1821" i="7" s="1"/>
  <c r="G1797" i="7"/>
  <c r="G1793" i="7"/>
  <c r="G1786" i="7"/>
  <c r="G1784" i="7"/>
  <c r="G1773" i="7"/>
  <c r="G1770" i="7"/>
  <c r="G1771" i="7" s="1"/>
  <c r="G1772" i="7" s="1"/>
  <c r="G1762" i="7"/>
  <c r="G1755" i="7"/>
  <c r="G1757" i="7" s="1"/>
  <c r="G1758" i="7" s="1"/>
  <c r="G1754" i="7"/>
  <c r="A644" i="7"/>
  <c r="G1736" i="7"/>
  <c r="G1737" i="7" s="1"/>
  <c r="G1635" i="7"/>
  <c r="G1636" i="7" s="1"/>
  <c r="G1728" i="7"/>
  <c r="G1729" i="7" s="1"/>
  <c r="G1730" i="7" s="1"/>
  <c r="G2036" i="7"/>
  <c r="G1904" i="7"/>
  <c r="A1904" i="7" s="1"/>
  <c r="G2020" i="7"/>
  <c r="G2021" i="7" s="1"/>
  <c r="G2009" i="7"/>
  <c r="G2010" i="7" s="1"/>
  <c r="G1711" i="7"/>
  <c r="G1712" i="7" s="1"/>
  <c r="G1697" i="7"/>
  <c r="G1698" i="7" s="1"/>
  <c r="G1699" i="7" s="1"/>
  <c r="A557" i="7"/>
  <c r="G6148" i="7"/>
  <c r="G6150" i="7" s="1"/>
  <c r="G6149" i="7"/>
  <c r="G6141" i="7"/>
  <c r="G6139" i="7"/>
  <c r="G6145" i="7"/>
  <c r="A539" i="7" s="1"/>
  <c r="G6135" i="7"/>
  <c r="G6123" i="7"/>
  <c r="G6124" i="7" s="1"/>
  <c r="G6115" i="7"/>
  <c r="G6116" i="7" s="1"/>
  <c r="G6117" i="7" s="1"/>
  <c r="G6109" i="7"/>
  <c r="G6105" i="7"/>
  <c r="G6106" i="7" s="1"/>
  <c r="G6103" i="7"/>
  <c r="G6104" i="7" s="1"/>
  <c r="G6111" i="7" s="1"/>
  <c r="G6112" i="7" s="1"/>
  <c r="G6095" i="7"/>
  <c r="G6096" i="7" s="1"/>
  <c r="G6097" i="7" s="1"/>
  <c r="G6098" i="7" s="1"/>
  <c r="G6087" i="7"/>
  <c r="G6088" i="7" s="1"/>
  <c r="G6089" i="7" s="1"/>
  <c r="G6090" i="7" s="1"/>
  <c r="G6081" i="7"/>
  <c r="G6082" i="7" s="1"/>
  <c r="G6080" i="7"/>
  <c r="G6072" i="7"/>
  <c r="G6074" i="7" s="1"/>
  <c r="G6071" i="7"/>
  <c r="G938" i="7"/>
  <c r="G939" i="7" s="1"/>
  <c r="G5593" i="7"/>
  <c r="G5594" i="7" s="1"/>
  <c r="G5585" i="7"/>
  <c r="G5583" i="7"/>
  <c r="G5584" i="7" s="1"/>
  <c r="G5256" i="7"/>
  <c r="G5257" i="7" s="1"/>
  <c r="G5285" i="7"/>
  <c r="G5739" i="7" s="1"/>
  <c r="G5283" i="7"/>
  <c r="G5284" i="7" s="1"/>
  <c r="G5255" i="7"/>
  <c r="G5252" i="7"/>
  <c r="G5253" i="7" s="1"/>
  <c r="G5254" i="7" s="1"/>
  <c r="G5239" i="7"/>
  <c r="G5240" i="7" s="1"/>
  <c r="G5737" i="7"/>
  <c r="G5738" i="7" s="1"/>
  <c r="G5744" i="7" s="1"/>
  <c r="A437" i="7"/>
  <c r="G5237" i="7"/>
  <c r="G5238" i="7" s="1"/>
  <c r="G5246" i="7" s="1"/>
  <c r="G5247" i="7" s="1"/>
  <c r="G5243" i="7"/>
  <c r="G5231" i="7"/>
  <c r="G5735" i="7"/>
  <c r="A425" i="7"/>
  <c r="A424" i="7"/>
  <c r="G5229" i="7"/>
  <c r="G5734" i="7" s="1"/>
  <c r="G5226" i="7"/>
  <c r="G5222" i="7"/>
  <c r="G5223" i="7" s="1"/>
  <c r="G5730" i="7"/>
  <c r="G5727" i="7"/>
  <c r="G5725" i="7"/>
  <c r="G5469" i="7"/>
  <c r="G5470" i="7" s="1"/>
  <c r="G5724" i="7"/>
  <c r="G3581" i="7"/>
  <c r="G3582" i="7" s="1"/>
  <c r="G5731" i="7"/>
  <c r="G3254" i="7" s="1"/>
  <c r="G4285" i="7"/>
  <c r="G5728" i="7" s="1"/>
  <c r="A395" i="7"/>
  <c r="G5187" i="7"/>
  <c r="G5183" i="7"/>
  <c r="G5184" i="7" s="1"/>
  <c r="G5185" i="7" s="1"/>
  <c r="G5186" i="7" s="1"/>
  <c r="G5720" i="7"/>
  <c r="G5180" i="7" s="1"/>
  <c r="G5181" i="7" s="1"/>
  <c r="G5182" i="7" s="1"/>
  <c r="A380" i="7" s="1"/>
  <c r="A377" i="7"/>
  <c r="G4518" i="7"/>
  <c r="G4519" i="7" s="1"/>
  <c r="G5719" i="7"/>
  <c r="G5717" i="7"/>
  <c r="G934" i="7" s="1"/>
  <c r="A369" i="7"/>
  <c r="G5714" i="7"/>
  <c r="G932" i="7" s="1"/>
  <c r="G543" i="7"/>
  <c r="A543" i="7" s="1"/>
  <c r="G5707" i="7"/>
  <c r="G5054" i="7" s="1"/>
  <c r="A354" i="7" s="1"/>
  <c r="G6693" i="7"/>
  <c r="G6694" i="7" s="1"/>
  <c r="A335" i="7"/>
  <c r="A334" i="7"/>
  <c r="G6681" i="7"/>
  <c r="G6682" i="7" s="1"/>
  <c r="G6683" i="7" s="1"/>
  <c r="G6684" i="7" s="1"/>
  <c r="G787" i="7"/>
  <c r="G790" i="7" s="1"/>
  <c r="G688" i="7"/>
  <c r="G556" i="7"/>
  <c r="G559" i="7" s="1"/>
  <c r="G560" i="7" s="1"/>
  <c r="G575" i="7" s="1"/>
  <c r="G3638" i="7"/>
  <c r="G448" i="7"/>
  <c r="G449" i="7" s="1"/>
  <c r="G450" i="7" s="1"/>
  <c r="G452" i="7" s="1"/>
  <c r="A452" i="7" s="1"/>
  <c r="A317" i="7"/>
  <c r="G3617" i="7"/>
  <c r="G3698" i="7"/>
  <c r="G3514" i="7" s="1"/>
  <c r="G6729" i="7"/>
  <c r="G6725" i="7"/>
  <c r="G6726" i="7" s="1"/>
  <c r="G6727" i="7" s="1"/>
  <c r="G6721" i="7"/>
  <c r="A6721" i="7" s="1"/>
  <c r="G5" i="7"/>
  <c r="G447" i="7" s="1"/>
  <c r="G446" i="7"/>
  <c r="G4" i="7" s="1"/>
  <c r="A4" i="7" s="1"/>
  <c r="G4638" i="7"/>
  <c r="G4639" i="7" s="1"/>
  <c r="G4637" i="7"/>
  <c r="G5705" i="7" s="1"/>
  <c r="G5712" i="7" s="1"/>
  <c r="G4645" i="7" s="1"/>
  <c r="G1551" i="7"/>
  <c r="G1552" i="7" s="1"/>
  <c r="G4284" i="7"/>
  <c r="G6719" i="7"/>
  <c r="G6720" i="7" s="1"/>
  <c r="A277" i="7" s="1"/>
  <c r="A276" i="7"/>
  <c r="G3861" i="7"/>
  <c r="G3860" i="7"/>
  <c r="G1550" i="7"/>
  <c r="G6709" i="7"/>
  <c r="G6710" i="7" s="1"/>
  <c r="A266" i="7" s="1"/>
  <c r="G1549" i="7"/>
  <c r="G1548" i="7"/>
  <c r="G1448" i="7"/>
  <c r="A258" i="7"/>
  <c r="G4511" i="7"/>
  <c r="G1547" i="7" s="1"/>
  <c r="G4500" i="7"/>
  <c r="G3403" i="7"/>
  <c r="G3404" i="7" s="1"/>
  <c r="G4031" i="7"/>
  <c r="G445" i="7" s="1"/>
  <c r="G580" i="7"/>
  <c r="G443" i="7" s="1"/>
  <c r="G3477" i="7"/>
  <c r="G4159" i="7"/>
  <c r="G4160" i="7" s="1"/>
  <c r="A238" i="7"/>
  <c r="G3414" i="7"/>
  <c r="G3413" i="7"/>
  <c r="G4004" i="7"/>
  <c r="G4005" i="7" s="1"/>
  <c r="A235" i="7" s="1"/>
  <c r="G3290" i="7"/>
  <c r="G3291" i="7" s="1"/>
  <c r="G3847" i="7"/>
  <c r="A227" i="7" s="1"/>
  <c r="G3941" i="7"/>
  <c r="G1546" i="7"/>
  <c r="G1446" i="7" s="1"/>
  <c r="G2165" i="7"/>
  <c r="G1498" i="7"/>
  <c r="G5704" i="7"/>
  <c r="A208" i="7" s="1"/>
  <c r="A207" i="7"/>
  <c r="A206" i="7"/>
  <c r="G3620" i="7"/>
  <c r="G3735" i="7" s="1"/>
  <c r="G3745" i="7" s="1"/>
  <c r="A205" i="7"/>
  <c r="G930" i="7"/>
  <c r="A204" i="7" s="1"/>
  <c r="G841" i="7"/>
  <c r="G4341" i="7"/>
  <c r="G4342" i="7" s="1"/>
  <c r="G4337" i="7"/>
  <c r="G4338" i="7" s="1"/>
  <c r="G4334" i="7"/>
  <c r="G4335" i="7" s="1"/>
  <c r="G4333" i="7"/>
  <c r="A169" i="7"/>
  <c r="G4331" i="7"/>
  <c r="G4514" i="7"/>
  <c r="G847" i="7"/>
  <c r="G4169" i="7"/>
  <c r="G4131" i="7"/>
  <c r="G4133" i="7" s="1"/>
  <c r="G5052" i="7"/>
  <c r="G5048" i="7"/>
  <c r="G5049" i="7" s="1"/>
  <c r="G5050" i="7" s="1"/>
  <c r="G5051" i="7" s="1"/>
  <c r="G5045" i="7"/>
  <c r="G5046" i="7" s="1"/>
  <c r="G1693" i="7"/>
  <c r="G1673" i="7"/>
  <c r="A132" i="7"/>
  <c r="G5043" i="7"/>
  <c r="G5044" i="7" s="1"/>
  <c r="A131" i="7" s="1"/>
  <c r="G5042" i="7"/>
  <c r="A129" i="7" s="1"/>
  <c r="G1483" i="7"/>
  <c r="G1687" i="7"/>
  <c r="G1679" i="7"/>
  <c r="G1682" i="7" s="1"/>
  <c r="G1668" i="7"/>
  <c r="G5039" i="7"/>
  <c r="G5701" i="7" s="1"/>
  <c r="G3794" i="7"/>
  <c r="G5038" i="7"/>
  <c r="G2272" i="7"/>
  <c r="G5033" i="7"/>
  <c r="G5040" i="7" s="1"/>
  <c r="G5041" i="7" s="1"/>
  <c r="G5034" i="7" s="1"/>
  <c r="G5031" i="7"/>
  <c r="G5029" i="7"/>
  <c r="G5030" i="7" s="1"/>
  <c r="G5036" i="7" s="1"/>
  <c r="A66" i="7" s="1"/>
  <c r="G5025" i="7"/>
  <c r="G5027" i="7" s="1"/>
  <c r="G5022" i="7"/>
  <c r="G5023" i="7" s="1"/>
  <c r="G5024" i="7" s="1"/>
  <c r="G929" i="7"/>
  <c r="G5699" i="7" s="1"/>
  <c r="G5698" i="7"/>
  <c r="G5021" i="7" s="1"/>
  <c r="G5702" i="7"/>
  <c r="G3" i="7" s="1"/>
  <c r="G5281" i="7"/>
  <c r="G5693" i="7" s="1"/>
  <c r="G5004" i="7"/>
  <c r="G5026" i="7" s="1"/>
  <c r="G5692" i="7"/>
  <c r="A44" i="7" s="1"/>
  <c r="G5003" i="7"/>
  <c r="G2" i="7"/>
  <c r="A2" i="7" s="1"/>
  <c r="G5689" i="7"/>
  <c r="G5687" i="7"/>
  <c r="G924" i="7"/>
  <c r="A28" i="7" s="1"/>
  <c r="G5685" i="7"/>
  <c r="G5691" i="7" s="1"/>
  <c r="G3140" i="7" s="1"/>
  <c r="G3251" i="7" s="1"/>
  <c r="G918" i="7"/>
  <c r="A23" i="7" s="1"/>
  <c r="G5684" i="7"/>
  <c r="G912" i="7" s="1"/>
  <c r="A22" i="7" s="1"/>
  <c r="G910" i="7"/>
  <c r="G5686" i="7" s="1"/>
  <c r="G5680" i="7" s="1"/>
  <c r="G908" i="7"/>
  <c r="G905" i="7"/>
  <c r="G906" i="7" s="1"/>
  <c r="G6718" i="7"/>
  <c r="A5" i="7" s="1"/>
  <c r="G5675" i="7"/>
  <c r="G5671" i="7"/>
  <c r="G5674" i="7" s="1"/>
  <c r="G1570" i="7" l="1"/>
  <c r="A210" i="7"/>
  <c r="A250" i="7"/>
  <c r="A1035" i="7"/>
  <c r="A27" i="7"/>
  <c r="A64" i="7"/>
  <c r="A168" i="7"/>
  <c r="A280" i="7"/>
  <c r="A353" i="7"/>
  <c r="A1072" i="7"/>
  <c r="A176" i="7"/>
  <c r="A1060" i="7"/>
  <c r="A3379" i="7"/>
  <c r="G4539" i="7"/>
  <c r="A1526" i="7"/>
  <c r="A3334" i="7"/>
  <c r="A5172" i="7"/>
  <c r="A6539" i="7"/>
  <c r="G5173" i="7"/>
  <c r="G5174" i="7" s="1"/>
  <c r="G941" i="7"/>
  <c r="A60" i="7"/>
  <c r="A65" i="7"/>
  <c r="A155" i="7"/>
  <c r="A455" i="7"/>
  <c r="A4699" i="7"/>
  <c r="G3534" i="7"/>
  <c r="A1062" i="7"/>
  <c r="A4300" i="7"/>
  <c r="A1489" i="7"/>
  <c r="G2384" i="7"/>
  <c r="G2274" i="7" s="1"/>
  <c r="A2274" i="7" s="1"/>
  <c r="A116" i="7"/>
  <c r="A473" i="7"/>
  <c r="A1786" i="7"/>
  <c r="A3236" i="7"/>
  <c r="G158" i="7"/>
  <c r="A158" i="7" s="1"/>
  <c r="A157" i="7"/>
  <c r="G284" i="7"/>
  <c r="A284" i="7" s="1"/>
  <c r="A283" i="7"/>
  <c r="A46" i="7"/>
  <c r="A62" i="7"/>
  <c r="A177" i="7"/>
  <c r="A267" i="7"/>
  <c r="A286" i="7"/>
  <c r="A1034" i="7"/>
  <c r="A1484" i="7"/>
  <c r="G1314" i="7"/>
  <c r="G4100" i="7"/>
  <c r="G3666" i="7" s="1"/>
  <c r="G3667" i="7" s="1"/>
  <c r="G4086" i="7"/>
  <c r="G4087" i="7" s="1"/>
  <c r="A47" i="7"/>
  <c r="A4527" i="7"/>
  <c r="G4641" i="7"/>
  <c r="A4641" i="7" s="1"/>
  <c r="A3342" i="7"/>
  <c r="G5522" i="7"/>
  <c r="A5164" i="7"/>
  <c r="A48" i="7"/>
  <c r="A1227" i="7"/>
  <c r="G1500" i="7"/>
  <c r="G1504" i="7" s="1"/>
  <c r="G1505" i="7" s="1"/>
  <c r="A256" i="7"/>
  <c r="G4501" i="7"/>
  <c r="G4513" i="7" s="1"/>
  <c r="A370" i="7"/>
  <c r="G6142" i="7"/>
  <c r="A3246" i="7"/>
  <c r="A6703" i="7"/>
  <c r="G5282" i="7"/>
  <c r="G5678" i="7"/>
  <c r="G936" i="7"/>
  <c r="A930" i="7" s="1"/>
  <c r="A3" i="7"/>
  <c r="G914" i="7"/>
  <c r="A914" i="7" s="1"/>
  <c r="A913" i="7"/>
  <c r="A5871" i="7"/>
  <c r="A3341" i="7"/>
  <c r="G5793" i="7"/>
  <c r="G5794" i="7" s="1"/>
  <c r="G5682" i="7"/>
  <c r="G5683" i="7" s="1"/>
  <c r="A5683" i="7" s="1"/>
  <c r="A740" i="7"/>
  <c r="G1752" i="7"/>
  <c r="A1752" i="7" s="1"/>
  <c r="A864" i="7"/>
  <c r="G1992" i="7"/>
  <c r="G1995" i="7" s="1"/>
  <c r="G2640" i="7"/>
  <c r="G2678" i="7"/>
  <c r="G2578" i="7" s="1"/>
  <c r="G2588" i="7" s="1"/>
  <c r="G2920" i="7"/>
  <c r="A2810" i="7"/>
  <c r="G2818" i="7"/>
  <c r="G3362" i="7"/>
  <c r="A3361" i="7"/>
  <c r="A5022" i="7"/>
  <c r="G2160" i="7"/>
  <c r="G2161" i="7" s="1"/>
  <c r="G2634" i="7"/>
  <c r="G2736" i="7" s="1"/>
  <c r="A4284" i="7"/>
  <c r="A4579" i="7"/>
  <c r="A5828" i="7"/>
  <c r="G1794" i="7"/>
  <c r="G1959" i="7"/>
  <c r="A4705" i="7"/>
  <c r="A1053" i="7"/>
  <c r="G1559" i="7"/>
  <c r="G4477" i="7"/>
  <c r="G4478" i="7" s="1"/>
  <c r="G4479" i="7" s="1"/>
  <c r="A4479" i="7" s="1"/>
  <c r="G6041" i="7"/>
  <c r="G4968" i="7"/>
  <c r="G4969" i="7" s="1"/>
  <c r="G4975" i="7" s="1"/>
  <c r="A5021" i="7"/>
  <c r="A792" i="7"/>
  <c r="G1903" i="7"/>
  <c r="G3405" i="7"/>
  <c r="A3291" i="7"/>
  <c r="G1731" i="7"/>
  <c r="A6169" i="7"/>
  <c r="G6728" i="7"/>
  <c r="A6727" i="7"/>
  <c r="G4737" i="7"/>
  <c r="G4740" i="7" s="1"/>
  <c r="A4740" i="7" s="1"/>
  <c r="G444" i="7"/>
  <c r="A444" i="7" s="1"/>
  <c r="A560" i="7"/>
  <c r="G1822" i="7"/>
  <c r="G4049" i="7"/>
  <c r="A4053" i="7" s="1"/>
  <c r="G3615" i="7"/>
  <c r="G3616" i="7" s="1"/>
  <c r="A3514" i="7"/>
  <c r="G6140" i="7"/>
  <c r="A541" i="7" s="1"/>
  <c r="G6146" i="7"/>
  <c r="G1960" i="7"/>
  <c r="G4848" i="7"/>
  <c r="G4849" i="7" s="1"/>
  <c r="A4853" i="7"/>
  <c r="A1446" i="7"/>
  <c r="G1031" i="7"/>
  <c r="G1980" i="7"/>
  <c r="G5700" i="7"/>
  <c r="A57" i="7" s="1"/>
  <c r="G1688" i="7"/>
  <c r="G1689" i="7" s="1"/>
  <c r="G5057" i="7"/>
  <c r="G4332" i="7"/>
  <c r="G1740" i="7"/>
  <c r="G1798" i="7"/>
  <c r="G2059" i="7"/>
  <c r="A1923" i="7"/>
  <c r="G4732" i="7"/>
  <c r="G4751" i="7"/>
  <c r="G4752" i="7" s="1"/>
  <c r="G4753" i="7" s="1"/>
  <c r="A4835" i="7"/>
  <c r="G4482" i="7"/>
  <c r="G3622" i="7"/>
  <c r="G3986" i="7"/>
  <c r="A3986" i="7" s="1"/>
  <c r="A3985" i="7"/>
  <c r="G5053" i="7"/>
  <c r="G5061" i="7" s="1"/>
  <c r="G5062" i="7" s="1"/>
  <c r="A156" i="7" s="1"/>
  <c r="A5059" i="7"/>
  <c r="A402" i="7"/>
  <c r="G832" i="7"/>
  <c r="G833" i="7" s="1"/>
  <c r="A472" i="7" s="1"/>
  <c r="G6083" i="7"/>
  <c r="G6086" i="7" s="1"/>
  <c r="A1731" i="7"/>
  <c r="A1755" i="7"/>
  <c r="G4716" i="7"/>
  <c r="G4717" i="7" s="1"/>
  <c r="G4770" i="7"/>
  <c r="A4775" i="7"/>
  <c r="G2111" i="7"/>
  <c r="G135" i="7"/>
  <c r="G136" i="7" s="1"/>
  <c r="G137" i="7" s="1"/>
  <c r="A3290" i="7"/>
  <c r="A6726" i="7"/>
  <c r="A3582" i="7"/>
  <c r="G2016" i="7"/>
  <c r="G2018" i="7" s="1"/>
  <c r="G1756" i="7"/>
  <c r="A1790" i="7"/>
  <c r="G1985" i="7"/>
  <c r="A3737" i="7"/>
  <c r="G4057" i="7"/>
  <c r="G4058" i="7" s="1"/>
  <c r="G4006" i="7"/>
  <c r="A1751" i="7"/>
  <c r="A1875" i="7"/>
  <c r="A4961" i="7"/>
  <c r="G3323" i="7"/>
  <c r="A3323" i="7" s="1"/>
  <c r="G76" i="7"/>
  <c r="G85" i="7"/>
  <c r="G86" i="7" s="1"/>
  <c r="G4920" i="7"/>
  <c r="A4920" i="7" s="1"/>
  <c r="G706" i="7"/>
  <c r="G707" i="7" s="1"/>
  <c r="G68" i="7"/>
  <c r="G69" i="7" s="1"/>
  <c r="G70" i="7" s="1"/>
  <c r="A1756" i="7"/>
  <c r="G4054" i="7"/>
  <c r="G4055" i="7" s="1"/>
  <c r="G718" i="7" s="1"/>
  <c r="A2010" i="7"/>
  <c r="A3321" i="7"/>
  <c r="G1283" i="7"/>
  <c r="G1175" i="7" s="1"/>
  <c r="G1176" i="7" s="1"/>
  <c r="G5418" i="7"/>
  <c r="A6717" i="7"/>
  <c r="G2011" i="7"/>
  <c r="G3432" i="7"/>
  <c r="G3433" i="7" s="1"/>
  <c r="G106" i="7"/>
  <c r="G107" i="7" s="1"/>
  <c r="G108" i="7" s="1"/>
  <c r="A108" i="7" s="1"/>
  <c r="G3992" i="7"/>
  <c r="G3995" i="7" s="1"/>
  <c r="G3877" i="7" s="1"/>
  <c r="G4134" i="7"/>
  <c r="G5782" i="7"/>
  <c r="A5781" i="7"/>
  <c r="G1147" i="7"/>
  <c r="A3550" i="7"/>
  <c r="A3552" i="7"/>
  <c r="A3659" i="7"/>
  <c r="G4533" i="7"/>
  <c r="A3603" i="7"/>
  <c r="A3766" i="7"/>
  <c r="G2656" i="7"/>
  <c r="A5469" i="7"/>
  <c r="G497" i="7"/>
  <c r="G3750" i="7"/>
  <c r="G3935" i="7"/>
  <c r="G2363" i="7" s="1"/>
  <c r="A2363" i="7" s="1"/>
  <c r="G2790" i="7"/>
  <c r="G2791" i="7" s="1"/>
  <c r="G2792" i="7" s="1"/>
  <c r="G5408" i="7"/>
  <c r="G3757" i="7"/>
  <c r="G3758" i="7" s="1"/>
  <c r="G261" i="7"/>
  <c r="A3739" i="7"/>
  <c r="A4491" i="7"/>
  <c r="G6702" i="7"/>
  <c r="A4990" i="7"/>
  <c r="G1424" i="7"/>
  <c r="A5034" i="7"/>
  <c r="A3990" i="7"/>
  <c r="A4229" i="7"/>
  <c r="A4268" i="7"/>
  <c r="A4304" i="7"/>
  <c r="A4529" i="7"/>
  <c r="A4972" i="7"/>
  <c r="A4996" i="7"/>
  <c r="A5014" i="7"/>
  <c r="A5041" i="7"/>
  <c r="A5072" i="7"/>
  <c r="A5084" i="7"/>
  <c r="G6293" i="7"/>
  <c r="G1109" i="7"/>
  <c r="G1110" i="7" s="1"/>
  <c r="A4269" i="7"/>
  <c r="A4522" i="7"/>
  <c r="A4687" i="7"/>
  <c r="A4711" i="7"/>
  <c r="A4781" i="7"/>
  <c r="A4907" i="7"/>
  <c r="A4911" i="7"/>
  <c r="A6699" i="7"/>
  <c r="A4936" i="7"/>
  <c r="A4946" i="7"/>
  <c r="A4973" i="7"/>
  <c r="A5015" i="7"/>
  <c r="A5060" i="7"/>
  <c r="G1660" i="7"/>
  <c r="G373" i="7"/>
  <c r="G1153" i="7"/>
  <c r="A5983" i="7"/>
  <c r="G2941" i="7"/>
  <c r="G1416" i="7"/>
  <c r="G321" i="7"/>
  <c r="A321" i="7" s="1"/>
  <c r="A6731" i="7"/>
  <c r="G3537" i="7"/>
  <c r="G3675" i="7"/>
  <c r="G341" i="7"/>
  <c r="G3681" i="7"/>
  <c r="G3682" i="7" s="1"/>
  <c r="G3683" i="7" s="1"/>
  <c r="A4823" i="7"/>
  <c r="A4933" i="7"/>
  <c r="A4937" i="7"/>
  <c r="G788" i="7"/>
  <c r="A4993" i="7"/>
  <c r="A4999" i="7"/>
  <c r="G3768" i="7"/>
  <c r="A5039" i="7"/>
  <c r="A5045" i="7"/>
  <c r="A5074" i="7"/>
  <c r="A5120" i="7"/>
  <c r="A5157" i="7"/>
  <c r="G5821" i="7"/>
  <c r="A5825" i="7" s="1"/>
  <c r="G3359" i="7"/>
  <c r="G5151" i="7"/>
  <c r="G2942" i="7"/>
  <c r="A4228" i="7"/>
  <c r="G300" i="7"/>
  <c r="G6730" i="7" s="1"/>
  <c r="A6730" i="7" s="1"/>
  <c r="A4481" i="7"/>
  <c r="A4546" i="7"/>
  <c r="A4660" i="7"/>
  <c r="A4825" i="7"/>
  <c r="A4934" i="7"/>
  <c r="G711" i="7"/>
  <c r="A4989" i="7"/>
  <c r="G1532" i="7"/>
  <c r="A4994" i="7" s="1"/>
  <c r="G5135" i="7"/>
  <c r="A5040" i="7"/>
  <c r="G6218" i="7"/>
  <c r="G6225" i="7"/>
  <c r="A5054" i="7" s="1"/>
  <c r="G6235" i="7"/>
  <c r="G6248" i="7"/>
  <c r="G5802" i="7"/>
  <c r="A5149" i="7" s="1"/>
  <c r="A5196" i="7"/>
  <c r="G6282" i="7"/>
  <c r="G6283" i="7" s="1"/>
  <c r="G1927" i="7"/>
  <c r="G2067" i="7" s="1"/>
  <c r="A5258" i="7"/>
  <c r="A5302" i="7"/>
  <c r="A5478" i="7"/>
  <c r="A5615" i="7"/>
  <c r="A5684" i="7"/>
  <c r="A5780" i="7"/>
  <c r="A5824" i="7"/>
  <c r="A5848" i="7"/>
  <c r="A5885" i="7"/>
  <c r="A6020" i="7"/>
  <c r="A6168" i="7"/>
  <c r="A6380" i="7"/>
  <c r="A6461" i="7"/>
  <c r="A6713" i="7"/>
  <c r="G669" i="7"/>
  <c r="G670" i="7" s="1"/>
  <c r="A5292" i="7" s="1"/>
  <c r="A5303" i="7"/>
  <c r="A5362" i="7"/>
  <c r="A5388" i="7"/>
  <c r="G2238" i="7"/>
  <c r="A5413" i="7"/>
  <c r="G2985" i="7"/>
  <c r="G6371" i="7"/>
  <c r="G6372" i="7" s="1"/>
  <c r="A6372" i="7" s="1"/>
  <c r="A5463" i="7"/>
  <c r="A5473" i="7"/>
  <c r="G6460" i="7"/>
  <c r="G6509" i="7"/>
  <c r="G6529" i="7"/>
  <c r="G6568" i="7"/>
  <c r="G6583" i="7"/>
  <c r="G6594" i="7"/>
  <c r="G3888" i="7"/>
  <c r="A6021" i="7"/>
  <c r="G3979" i="7"/>
  <c r="A6040" i="7"/>
  <c r="A6145" i="7"/>
  <c r="G4237" i="7"/>
  <c r="G3559" i="7"/>
  <c r="A3559" i="7" s="1"/>
  <c r="G3647" i="7"/>
  <c r="A5150" i="7"/>
  <c r="G3747" i="7"/>
  <c r="G3499" i="7" s="1"/>
  <c r="G6330" i="7"/>
  <c r="G6331" i="7" s="1"/>
  <c r="A5278" i="7" s="1"/>
  <c r="G526" i="7"/>
  <c r="G527" i="7" s="1"/>
  <c r="A5316" i="7"/>
  <c r="G6350" i="7"/>
  <c r="G6062" i="7"/>
  <c r="G2975" i="7"/>
  <c r="G4151" i="7"/>
  <c r="G898" i="7"/>
  <c r="A898" i="7" s="1"/>
  <c r="A5689" i="7"/>
  <c r="G5279" i="7"/>
  <c r="A5890" i="7"/>
  <c r="G3929" i="7"/>
  <c r="A3929" i="7" s="1"/>
  <c r="A6067" i="7"/>
  <c r="G6714" i="7"/>
  <c r="A6080" i="7" s="1"/>
  <c r="A6096" i="7"/>
  <c r="G5571" i="7"/>
  <c r="G5576" i="7" s="1"/>
  <c r="G5635" i="7"/>
  <c r="G5636" i="7" s="1"/>
  <c r="A6508" i="7"/>
  <c r="A6567" i="7"/>
  <c r="G5156" i="7"/>
  <c r="A5142" i="7"/>
  <c r="A5166" i="7"/>
  <c r="A5206" i="7"/>
  <c r="A5262" i="7"/>
  <c r="A5298" i="7"/>
  <c r="A5457" i="7"/>
  <c r="G6392" i="7"/>
  <c r="G6391" i="7"/>
  <c r="G6444" i="7"/>
  <c r="G6480" i="7"/>
  <c r="A5612" i="7"/>
  <c r="G5259" i="7"/>
  <c r="A5259" i="7" s="1"/>
  <c r="G6571" i="7"/>
  <c r="A5742" i="7"/>
  <c r="G386" i="7"/>
  <c r="G2939" i="7"/>
  <c r="G2940" i="7" s="1"/>
  <c r="A6027" i="7"/>
  <c r="A6172" i="7"/>
  <c r="G551" i="7"/>
  <c r="G3998" i="7" s="1"/>
  <c r="A6379" i="7" s="1"/>
  <c r="G3578" i="7"/>
  <c r="A6732" i="7"/>
  <c r="G911" i="7"/>
  <c r="G5703" i="7"/>
  <c r="A52" i="7" s="1"/>
  <c r="G907" i="7"/>
  <c r="A10" i="7" s="1"/>
  <c r="A9" i="7"/>
  <c r="G5190" i="7"/>
  <c r="A133" i="7"/>
  <c r="G5058" i="7"/>
  <c r="G6707" i="7"/>
  <c r="A6707" i="7" s="1"/>
  <c r="G5732" i="7"/>
  <c r="G1603" i="7"/>
  <c r="A562" i="7" s="1"/>
  <c r="A561" i="7"/>
  <c r="G1732" i="7"/>
  <c r="G1764" i="7"/>
  <c r="G1787" i="7"/>
  <c r="G1913" i="7"/>
  <c r="G1936" i="7"/>
  <c r="G4734" i="7"/>
  <c r="G1954" i="7"/>
  <c r="G5688" i="7"/>
  <c r="G5028" i="7"/>
  <c r="G5035" i="7"/>
  <c r="G1580" i="7"/>
  <c r="G5047" i="7"/>
  <c r="G4161" i="7"/>
  <c r="G1455" i="7"/>
  <c r="G4648" i="7"/>
  <c r="G542" i="7"/>
  <c r="A542" i="7" s="1"/>
  <c r="G933" i="7"/>
  <c r="A934" i="7" s="1"/>
  <c r="G5188" i="7"/>
  <c r="A5188" i="7" s="1"/>
  <c r="A385" i="7"/>
  <c r="G5233" i="7"/>
  <c r="G5242" i="7"/>
  <c r="A445" i="7"/>
  <c r="G6101" i="7"/>
  <c r="G6110" i="7"/>
  <c r="G6151" i="7"/>
  <c r="G2032" i="7"/>
  <c r="G2037" i="7"/>
  <c r="G1759" i="7"/>
  <c r="G1695" i="7"/>
  <c r="A1695" i="7" s="1"/>
  <c r="G1705" i="7"/>
  <c r="A1705" i="7" s="1"/>
  <c r="G1854" i="7"/>
  <c r="A745" i="7"/>
  <c r="G1908" i="7"/>
  <c r="A797" i="7"/>
  <c r="G836" i="7"/>
  <c r="A836" i="7" s="1"/>
  <c r="A889" i="7"/>
  <c r="G4812" i="7"/>
  <c r="G4828" i="7"/>
  <c r="G3416" i="7"/>
  <c r="A1297" i="7"/>
  <c r="G3726" i="7"/>
  <c r="G1563" i="7"/>
  <c r="G6722" i="7"/>
  <c r="G791" i="7"/>
  <c r="A791" i="7" s="1"/>
  <c r="G2022" i="7"/>
  <c r="G1823" i="7"/>
  <c r="G1997" i="7"/>
  <c r="A1990" i="7" s="1"/>
  <c r="G457" i="7"/>
  <c r="A457" i="7" s="1"/>
  <c r="G4713" i="7"/>
  <c r="G1564" i="7"/>
  <c r="A1635" i="7"/>
  <c r="G749" i="7"/>
  <c r="G920" i="7"/>
  <c r="A920" i="7" s="1"/>
  <c r="G927" i="7"/>
  <c r="A929" i="7" s="1"/>
  <c r="G5690" i="7"/>
  <c r="G5032" i="7"/>
  <c r="A67" i="7"/>
  <c r="G2117" i="7"/>
  <c r="A75" i="7"/>
  <c r="G1590" i="7"/>
  <c r="G1488" i="7"/>
  <c r="G1694" i="7"/>
  <c r="G4346" i="7"/>
  <c r="A234" i="7"/>
  <c r="A260" i="7"/>
  <c r="G1450" i="7"/>
  <c r="A261" i="7" s="1"/>
  <c r="A265" i="7"/>
  <c r="G3642" i="7"/>
  <c r="G3639" i="7"/>
  <c r="G5729" i="7"/>
  <c r="G5248" i="7"/>
  <c r="G5745" i="7"/>
  <c r="A443" i="7" s="1"/>
  <c r="G5290" i="7"/>
  <c r="G6093" i="7"/>
  <c r="G1734" i="7"/>
  <c r="A705" i="7"/>
  <c r="G1869" i="7"/>
  <c r="G1838" i="7"/>
  <c r="G1963" i="7"/>
  <c r="G3851" i="7"/>
  <c r="G4700" i="7"/>
  <c r="A4706" i="7" s="1"/>
  <c r="G4707" i="7"/>
  <c r="A984" i="7" s="1"/>
  <c r="A983" i="7"/>
  <c r="G4056" i="7"/>
  <c r="G630" i="7"/>
  <c r="A164" i="7"/>
  <c r="G4523" i="7"/>
  <c r="G3478" i="7"/>
  <c r="G1952" i="7"/>
  <c r="G1976" i="7"/>
  <c r="G59" i="7"/>
  <c r="A59" i="7" s="1"/>
  <c r="A1485" i="7"/>
  <c r="A13" i="7"/>
  <c r="A21" i="7"/>
  <c r="G3797" i="7"/>
  <c r="A107" i="7"/>
  <c r="G4170" i="7"/>
  <c r="A181" i="7"/>
  <c r="A202" i="7"/>
  <c r="G842" i="7"/>
  <c r="G3487" i="7"/>
  <c r="G3853" i="7"/>
  <c r="A287" i="7"/>
  <c r="G6" i="7"/>
  <c r="G3621" i="7"/>
  <c r="G5716" i="7"/>
  <c r="A355" i="7"/>
  <c r="A361" i="7"/>
  <c r="G5718" i="7"/>
  <c r="A372" i="7" s="1"/>
  <c r="A371" i="7"/>
  <c r="G5726" i="7"/>
  <c r="A376" i="7" s="1"/>
  <c r="A375" i="7"/>
  <c r="A379" i="7"/>
  <c r="G5194" i="7"/>
  <c r="A403" i="7"/>
  <c r="G5219" i="7"/>
  <c r="A5226" i="7" s="1"/>
  <c r="G5588" i="7"/>
  <c r="G6075" i="7"/>
  <c r="A475" i="7"/>
  <c r="G6118" i="7"/>
  <c r="A517" i="7"/>
  <c r="G6136" i="7"/>
  <c r="G6152" i="7"/>
  <c r="G1713" i="7"/>
  <c r="G1645" i="7"/>
  <c r="A1645" i="7" s="1"/>
  <c r="A633" i="7"/>
  <c r="G1785" i="7"/>
  <c r="G1800" i="7"/>
  <c r="A688" i="7" s="1"/>
  <c r="G1761" i="7"/>
  <c r="G1877" i="7"/>
  <c r="G1871" i="7" s="1"/>
  <c r="A1871" i="7" s="1"/>
  <c r="A767" i="7"/>
  <c r="G1887" i="7"/>
  <c r="G948" i="7"/>
  <c r="A940" i="7" s="1"/>
  <c r="G3256" i="7"/>
  <c r="G6173" i="7"/>
  <c r="A6173" i="7" s="1"/>
  <c r="G642" i="7"/>
  <c r="G4654" i="7"/>
  <c r="A931" i="7"/>
  <c r="G4688" i="7"/>
  <c r="G4695" i="7"/>
  <c r="G5590" i="7"/>
  <c r="G1642" i="7"/>
  <c r="G6022" i="7"/>
  <c r="A6028" i="7" s="1"/>
  <c r="G984" i="7"/>
  <c r="G4766" i="7"/>
  <c r="G3955" i="7"/>
  <c r="G4801" i="7"/>
  <c r="A4801" i="7" s="1"/>
  <c r="G4797" i="7"/>
  <c r="G555" i="7"/>
  <c r="G2119" i="7"/>
  <c r="G4824" i="7"/>
  <c r="A1266" i="7" s="1"/>
  <c r="A1265" i="7"/>
  <c r="G4837" i="7"/>
  <c r="G4850" i="7"/>
  <c r="A4850" i="7" s="1"/>
  <c r="G4287" i="7"/>
  <c r="G4474" i="7"/>
  <c r="G4492" i="7"/>
  <c r="G4489" i="7"/>
  <c r="G3623" i="7"/>
  <c r="G4077" i="7"/>
  <c r="A4077" i="7" s="1"/>
  <c r="G4059" i="7"/>
  <c r="G5300" i="7"/>
  <c r="G990" i="7"/>
  <c r="G49" i="7"/>
  <c r="A49" i="7" s="1"/>
  <c r="G54" i="7"/>
  <c r="A54" i="7" s="1"/>
  <c r="G56" i="7"/>
  <c r="G634" i="7"/>
  <c r="G646" i="7"/>
  <c r="A646" i="7" s="1"/>
  <c r="G6184" i="7"/>
  <c r="G1001" i="7"/>
  <c r="A893" i="7" s="1"/>
  <c r="A1553" i="7"/>
  <c r="G1022" i="7"/>
  <c r="A1016" i="7" s="1"/>
  <c r="G4105" i="7"/>
  <c r="A383" i="7"/>
  <c r="A645" i="7"/>
  <c r="G460" i="7"/>
  <c r="A915" i="7"/>
  <c r="G4661" i="7"/>
  <c r="A936" i="7"/>
  <c r="G4664" i="7"/>
  <c r="A942" i="7" s="1"/>
  <c r="G4682" i="7"/>
  <c r="G4693" i="7"/>
  <c r="G849" i="7"/>
  <c r="A849" i="7" s="1"/>
  <c r="G4397" i="7"/>
  <c r="G30" i="7"/>
  <c r="G35" i="7"/>
  <c r="G39" i="7"/>
  <c r="G6036" i="7"/>
  <c r="G4760" i="7"/>
  <c r="A1165" i="7"/>
  <c r="G4771" i="7"/>
  <c r="G4786" i="7"/>
  <c r="G4821" i="7"/>
  <c r="A4821" i="7" s="1"/>
  <c r="G3730" i="7"/>
  <c r="G3624" i="7"/>
  <c r="A1403" i="7"/>
  <c r="G720" i="7"/>
  <c r="G61" i="7"/>
  <c r="G901" i="7"/>
  <c r="A901" i="7" s="1"/>
  <c r="G5063" i="7"/>
  <c r="A5068" i="7" s="1"/>
  <c r="G4230" i="7"/>
  <c r="A912" i="7"/>
  <c r="G4643" i="7"/>
  <c r="A4643" i="7" s="1"/>
  <c r="G4672" i="7"/>
  <c r="G4675" i="7"/>
  <c r="G953" i="7"/>
  <c r="G865" i="7"/>
  <c r="A865" i="7" s="1"/>
  <c r="G3733" i="7"/>
  <c r="G4759" i="7"/>
  <c r="A1171" i="7"/>
  <c r="G4776" i="7"/>
  <c r="A4776" i="7" s="1"/>
  <c r="A1205" i="7"/>
  <c r="G4782" i="7"/>
  <c r="G4599" i="7"/>
  <c r="A4599" i="7" s="1"/>
  <c r="G4843" i="7"/>
  <c r="G4484" i="7"/>
  <c r="G4494" i="7"/>
  <c r="G6165" i="7"/>
  <c r="A1450" i="7"/>
  <c r="G5422" i="7"/>
  <c r="A5428" i="7" s="1"/>
  <c r="G1567" i="7"/>
  <c r="G1287" i="7"/>
  <c r="G80" i="7"/>
  <c r="G91" i="7"/>
  <c r="G1036" i="7"/>
  <c r="A1036" i="7" s="1"/>
  <c r="G577" i="7"/>
  <c r="A470" i="7" s="1"/>
  <c r="G806" i="7"/>
  <c r="A803" i="7" s="1"/>
  <c r="A2015" i="7"/>
  <c r="G3807" i="7"/>
  <c r="G3756" i="7"/>
  <c r="A3760" i="7" s="1"/>
  <c r="G3006" i="7"/>
  <c r="G5765" i="7"/>
  <c r="G5843" i="7"/>
  <c r="G5850" i="7"/>
  <c r="G5872" i="7"/>
  <c r="A5872" i="7" s="1"/>
  <c r="G5893" i="7"/>
  <c r="G4890" i="7"/>
  <c r="A4890" i="7" s="1"/>
  <c r="G4935" i="7"/>
  <c r="A4935" i="7" s="1"/>
  <c r="G4977" i="7"/>
  <c r="G6042" i="7"/>
  <c r="G6043" i="7" s="1"/>
  <c r="A6047" i="7" s="1"/>
  <c r="G5613" i="7"/>
  <c r="G5000" i="7"/>
  <c r="G5203" i="7"/>
  <c r="G1074" i="7"/>
  <c r="G1103" i="7"/>
  <c r="A1095" i="7" s="1"/>
  <c r="A1164" i="7"/>
  <c r="A1276" i="7"/>
  <c r="A1390" i="7"/>
  <c r="A1402" i="7"/>
  <c r="A1448" i="7"/>
  <c r="A1506" i="7"/>
  <c r="A1551" i="7"/>
  <c r="G1042" i="7"/>
  <c r="G4856" i="7"/>
  <c r="A4856" i="7" s="1"/>
  <c r="A1951" i="7"/>
  <c r="G159" i="7"/>
  <c r="A159" i="7" s="1"/>
  <c r="G1063" i="7"/>
  <c r="G4107" i="7"/>
  <c r="G2916" i="7"/>
  <c r="G162" i="7"/>
  <c r="G5878" i="7"/>
  <c r="G5882" i="7"/>
  <c r="A5882" i="7" s="1"/>
  <c r="G4915" i="7"/>
  <c r="G1993" i="7"/>
  <c r="G170" i="7"/>
  <c r="A170" i="7" s="1"/>
  <c r="G186" i="7"/>
  <c r="G196" i="7"/>
  <c r="G3452" i="7"/>
  <c r="G236" i="7"/>
  <c r="A236" i="7" s="1"/>
  <c r="A1501" i="7"/>
  <c r="A1552" i="7"/>
  <c r="G1643" i="7"/>
  <c r="A1730" i="7"/>
  <c r="A1757" i="7"/>
  <c r="G4039" i="7"/>
  <c r="G945" i="7"/>
  <c r="A945" i="7" s="1"/>
  <c r="G4369" i="7"/>
  <c r="A2009" i="7"/>
  <c r="G2359" i="7"/>
  <c r="G5749" i="7"/>
  <c r="G5761" i="7"/>
  <c r="G5831" i="7"/>
  <c r="G5881" i="7"/>
  <c r="A5881" i="7" s="1"/>
  <c r="G4880" i="7"/>
  <c r="G4909" i="7"/>
  <c r="A4909" i="7" s="1"/>
  <c r="G2141" i="7"/>
  <c r="G4976" i="7"/>
  <c r="A4976" i="7" s="1"/>
  <c r="G5889" i="7"/>
  <c r="G190" i="7"/>
  <c r="G558" i="7"/>
  <c r="G5606" i="7"/>
  <c r="G5614" i="7"/>
  <c r="G652" i="7"/>
  <c r="G694" i="7"/>
  <c r="G2834" i="7"/>
  <c r="G113" i="7"/>
  <c r="G117" i="7"/>
  <c r="A117" i="7" s="1"/>
  <c r="A2014" i="7"/>
  <c r="G1069" i="7"/>
  <c r="G5836" i="7"/>
  <c r="A2116" i="7"/>
  <c r="G5855" i="7"/>
  <c r="A5861" i="7" s="1"/>
  <c r="G5891" i="7"/>
  <c r="G4885" i="7"/>
  <c r="G4902" i="7"/>
  <c r="G1986" i="7"/>
  <c r="G4938" i="7"/>
  <c r="G3447" i="7"/>
  <c r="G4997" i="7"/>
  <c r="A4997" i="7" s="1"/>
  <c r="G5207" i="7"/>
  <c r="G228" i="7"/>
  <c r="A228" i="7" s="1"/>
  <c r="A1876" i="7"/>
  <c r="G5759" i="7"/>
  <c r="G4917" i="7"/>
  <c r="G4940" i="7"/>
  <c r="G4947" i="7"/>
  <c r="G4954" i="7"/>
  <c r="A4962" i="7" s="1"/>
  <c r="G4963" i="7"/>
  <c r="G1571" i="7"/>
  <c r="G209" i="7"/>
  <c r="G211" i="7"/>
  <c r="A211" i="7" s="1"/>
  <c r="G5907" i="7"/>
  <c r="G5909" i="7" s="1"/>
  <c r="G5363" i="7"/>
  <c r="A2916" i="7" s="1"/>
  <c r="G5410" i="7"/>
  <c r="A5410" i="7" s="1"/>
  <c r="G3709" i="7"/>
  <c r="G1202" i="7"/>
  <c r="G1208" i="7" s="1"/>
  <c r="A1203" i="7" s="1"/>
  <c r="G6205" i="7"/>
  <c r="G6213" i="7"/>
  <c r="G4592" i="7"/>
  <c r="G819" i="7"/>
  <c r="G179" i="7"/>
  <c r="G203" i="7"/>
  <c r="G480" i="7"/>
  <c r="A480" i="7" s="1"/>
  <c r="G5076" i="7"/>
  <c r="G239" i="7"/>
  <c r="A239" i="7" s="1"/>
  <c r="G3875" i="7"/>
  <c r="A3871" i="7" s="1"/>
  <c r="G1306" i="7"/>
  <c r="A1199" i="7" s="1"/>
  <c r="G1595" i="7"/>
  <c r="G6077" i="7"/>
  <c r="A6077" i="7" s="1"/>
  <c r="A3399" i="7"/>
  <c r="A3495" i="7"/>
  <c r="G490" i="7"/>
  <c r="G5361" i="7"/>
  <c r="G5461" i="7"/>
  <c r="G5492" i="7"/>
  <c r="G5493" i="7" s="1"/>
  <c r="G5193" i="7"/>
  <c r="G686" i="7"/>
  <c r="G4258" i="7"/>
  <c r="G4271" i="7" s="1"/>
  <c r="G3605" i="7"/>
  <c r="G5454" i="7"/>
  <c r="G2306" i="7"/>
  <c r="G2412" i="7" s="1"/>
  <c r="G5512" i="7"/>
  <c r="A3343" i="7"/>
  <c r="G3335" i="7"/>
  <c r="A3335" i="7" s="1"/>
  <c r="G3462" i="7"/>
  <c r="A3467" i="7"/>
  <c r="A3557" i="7"/>
  <c r="G2793" i="7"/>
  <c r="G4528" i="7"/>
  <c r="G1320" i="7"/>
  <c r="A3228" i="7"/>
  <c r="A3247" i="7"/>
  <c r="G6203" i="7"/>
  <c r="G6206" i="7" s="1"/>
  <c r="G1280" i="7"/>
  <c r="G1281" i="7" s="1"/>
  <c r="G1289" i="7"/>
  <c r="G1290" i="7" s="1"/>
  <c r="A1290" i="7" s="1"/>
  <c r="A3408" i="7"/>
  <c r="A3477" i="7"/>
  <c r="A3513" i="7"/>
  <c r="G2567" i="7"/>
  <c r="G2568" i="7" s="1"/>
  <c r="A3748" i="7"/>
  <c r="A3781" i="7"/>
  <c r="G2742" i="7"/>
  <c r="G2731" i="7"/>
  <c r="G3991" i="7"/>
  <c r="G2518" i="7"/>
  <c r="A3628" i="7"/>
  <c r="A3746" i="7"/>
  <c r="G2638" i="7"/>
  <c r="G2836" i="7"/>
  <c r="G5523" i="7"/>
  <c r="A5523" i="7" s="1"/>
  <c r="A3136" i="7"/>
  <c r="G3599" i="7"/>
  <c r="G2361" i="7"/>
  <c r="G2472" i="7"/>
  <c r="G5425" i="7"/>
  <c r="G5427" i="7" s="1"/>
  <c r="A5434" i="7" s="1"/>
  <c r="G520" i="7"/>
  <c r="A3243" i="7"/>
  <c r="G5477" i="7"/>
  <c r="G1486" i="7"/>
  <c r="G1487" i="7" s="1"/>
  <c r="G1406" i="7"/>
  <c r="G2446" i="7"/>
  <c r="G2447" i="7" s="1"/>
  <c r="A3556" i="7"/>
  <c r="G2613" i="7"/>
  <c r="G2545" i="7"/>
  <c r="G2552" i="7" s="1"/>
  <c r="A3749" i="7"/>
  <c r="G2737" i="7"/>
  <c r="G2738" i="7" s="1"/>
  <c r="A3894" i="7"/>
  <c r="A3974" i="7"/>
  <c r="G2913" i="7"/>
  <c r="A4007" i="7"/>
  <c r="G729" i="7"/>
  <c r="G5775" i="7"/>
  <c r="A5154" i="7"/>
  <c r="G5808" i="7"/>
  <c r="A3928" i="7"/>
  <c r="G3346" i="7"/>
  <c r="G268" i="7"/>
  <c r="A268" i="7" s="1"/>
  <c r="G5972" i="7"/>
  <c r="A4129" i="7"/>
  <c r="G5997" i="7"/>
  <c r="A4312" i="7"/>
  <c r="G2202" i="7"/>
  <c r="G537" i="7"/>
  <c r="A4819" i="7" s="1"/>
  <c r="A4818" i="7"/>
  <c r="A3925" i="7"/>
  <c r="G2832" i="7"/>
  <c r="A4104" i="7"/>
  <c r="G5218" i="7"/>
  <c r="G278" i="7"/>
  <c r="A278" i="7" s="1"/>
  <c r="G3767" i="7"/>
  <c r="A3767" i="7" s="1"/>
  <c r="G1507" i="7"/>
  <c r="G2112" i="7"/>
  <c r="G5020" i="7"/>
  <c r="G4408" i="7"/>
  <c r="A4195" i="7"/>
  <c r="G272" i="7"/>
  <c r="G6284" i="7"/>
  <c r="G3879" i="7"/>
  <c r="G4602" i="7"/>
  <c r="G285" i="7"/>
  <c r="G3470" i="7"/>
  <c r="G3471" i="7" s="1"/>
  <c r="A4293" i="7"/>
  <c r="G5118" i="7"/>
  <c r="G1168" i="7"/>
  <c r="A1168" i="7" s="1"/>
  <c r="G5991" i="7"/>
  <c r="G760" i="7"/>
  <c r="A759" i="7" s="1"/>
  <c r="A4305" i="7"/>
  <c r="G6059" i="7"/>
  <c r="G4146" i="7"/>
  <c r="A4582" i="7"/>
  <c r="G887" i="7"/>
  <c r="A888" i="7" s="1"/>
  <c r="G3504" i="7"/>
  <c r="G342" i="7"/>
  <c r="G3714" i="7"/>
  <c r="A4842" i="7"/>
  <c r="A4895" i="7"/>
  <c r="G362" i="7"/>
  <c r="A362" i="7" s="1"/>
  <c r="A4085" i="7"/>
  <c r="G4132" i="7"/>
  <c r="A4132" i="7" s="1"/>
  <c r="G1517" i="7"/>
  <c r="G1421" i="7"/>
  <c r="A4263" i="7"/>
  <c r="G4418" i="7"/>
  <c r="G4419" i="7" s="1"/>
  <c r="A4426" i="7" s="1"/>
  <c r="A4281" i="7"/>
  <c r="G4605" i="7"/>
  <c r="A4301" i="7"/>
  <c r="G5789" i="7"/>
  <c r="G3497" i="7"/>
  <c r="G4435" i="7"/>
  <c r="G4436" i="7" s="1"/>
  <c r="G776" i="7"/>
  <c r="G3692" i="7"/>
  <c r="G4612" i="7"/>
  <c r="G3983" i="7"/>
  <c r="G3680" i="7"/>
  <c r="G3380" i="7"/>
  <c r="G5143" i="7"/>
  <c r="A5143" i="7" s="1"/>
  <c r="G824" i="7"/>
  <c r="G4308" i="7"/>
  <c r="A4317" i="7" s="1"/>
  <c r="A4991" i="7"/>
  <c r="G3253" i="7"/>
  <c r="G793" i="7"/>
  <c r="A793" i="7" s="1"/>
  <c r="A5035" i="7"/>
  <c r="G4015" i="7"/>
  <c r="A4648" i="7"/>
  <c r="A4665" i="7"/>
  <c r="G889" i="7"/>
  <c r="A4669" i="7"/>
  <c r="G5121" i="7"/>
  <c r="A5121" i="7" s="1"/>
  <c r="G4208" i="7"/>
  <c r="G356" i="7"/>
  <c r="G4557" i="7"/>
  <c r="G4565" i="7"/>
  <c r="A4565" i="7" s="1"/>
  <c r="G4619" i="7"/>
  <c r="A4892" i="7"/>
  <c r="G3409" i="7"/>
  <c r="G6700" i="7"/>
  <c r="A6700" i="7" s="1"/>
  <c r="G1527" i="7"/>
  <c r="A1528" i="7" s="1"/>
  <c r="A4987" i="7"/>
  <c r="G4282" i="7"/>
  <c r="G3771" i="7"/>
  <c r="G4017" i="7"/>
  <c r="A4017" i="7" s="1"/>
  <c r="G772" i="7"/>
  <c r="G3235" i="7"/>
  <c r="G507" i="7"/>
  <c r="G3496" i="7"/>
  <c r="A4824" i="7" s="1"/>
  <c r="G3673" i="7"/>
  <c r="A3673" i="7" s="1"/>
  <c r="G359" i="7"/>
  <c r="G3137" i="7"/>
  <c r="A3137" i="7" s="1"/>
  <c r="A4908" i="7"/>
  <c r="A4995" i="7"/>
  <c r="G5550" i="7"/>
  <c r="A5550" i="7" s="1"/>
  <c r="G1432" i="7"/>
  <c r="A1328" i="7" s="1"/>
  <c r="G5804" i="7"/>
  <c r="G5811" i="7"/>
  <c r="A5205" i="7"/>
  <c r="G3360" i="7"/>
  <c r="G3895" i="7"/>
  <c r="A3895" i="7" s="1"/>
  <c r="A5301" i="7"/>
  <c r="A5356" i="7"/>
  <c r="G5213" i="7"/>
  <c r="G6406" i="7"/>
  <c r="G6423" i="7"/>
  <c r="A5546" i="7"/>
  <c r="G6458" i="7"/>
  <c r="G5323" i="7"/>
  <c r="G3779" i="7"/>
  <c r="G6076" i="7"/>
  <c r="A4774" i="7"/>
  <c r="A4780" i="7"/>
  <c r="A4836" i="7"/>
  <c r="A5197" i="7"/>
  <c r="G6320" i="7"/>
  <c r="G6325" i="7" s="1"/>
  <c r="A5291" i="7"/>
  <c r="A5297" i="7"/>
  <c r="A5479" i="7"/>
  <c r="G6387" i="7"/>
  <c r="A5480" i="7" s="1"/>
  <c r="A5503" i="7"/>
  <c r="G6419" i="7"/>
  <c r="A6419" i="7" s="1"/>
  <c r="A6212" i="7"/>
  <c r="G3713" i="7"/>
  <c r="G5640" i="7"/>
  <c r="G4018" i="7"/>
  <c r="A5394" i="7"/>
  <c r="G2239" i="7"/>
  <c r="A5415" i="7"/>
  <c r="A5430" i="7"/>
  <c r="A5465" i="7"/>
  <c r="G6381" i="7"/>
  <c r="A6381" i="7" s="1"/>
  <c r="G6405" i="7"/>
  <c r="A6405" i="7" s="1"/>
  <c r="G6418" i="7"/>
  <c r="G6424" i="7" s="1"/>
  <c r="A5598" i="7"/>
  <c r="G6493" i="7"/>
  <c r="A6500" i="7" s="1"/>
  <c r="G5263" i="7"/>
  <c r="G5280" i="7"/>
  <c r="A5280" i="7" s="1"/>
  <c r="G3402" i="7"/>
  <c r="G4560" i="7"/>
  <c r="G5814" i="7"/>
  <c r="A5165" i="7" s="1"/>
  <c r="G374" i="7"/>
  <c r="G6299" i="7"/>
  <c r="A5208" i="7" s="1"/>
  <c r="G6316" i="7"/>
  <c r="G671" i="7"/>
  <c r="G6347" i="7"/>
  <c r="G6069" i="7"/>
  <c r="A6069" i="7" s="1"/>
  <c r="G6352" i="7"/>
  <c r="G6499" i="7"/>
  <c r="A5603" i="7"/>
  <c r="G5260" i="7"/>
  <c r="G5261" i="7" s="1"/>
  <c r="A5266" i="7" s="1"/>
  <c r="A5690" i="7"/>
  <c r="G6578" i="7"/>
  <c r="A6578" i="7" s="1"/>
  <c r="G1534" i="7"/>
  <c r="A1529" i="7" s="1"/>
  <c r="G389" i="7"/>
  <c r="G390" i="7" s="1"/>
  <c r="G1203" i="7"/>
  <c r="A1204" i="7" s="1"/>
  <c r="G6353" i="7"/>
  <c r="G829" i="7"/>
  <c r="G6366" i="7"/>
  <c r="G804" i="7"/>
  <c r="G6448" i="7"/>
  <c r="G6470" i="7"/>
  <c r="G6514" i="7"/>
  <c r="A6514" i="7" s="1"/>
  <c r="G6523" i="7"/>
  <c r="G6524" i="7" s="1"/>
  <c r="G6554" i="7"/>
  <c r="A5685" i="7"/>
  <c r="A5707" i="7"/>
  <c r="G6657" i="7"/>
  <c r="A5829" i="7"/>
  <c r="G381" i="7"/>
  <c r="A5880" i="7" s="1"/>
  <c r="G5335" i="7"/>
  <c r="G384" i="7"/>
  <c r="A5968" i="7"/>
  <c r="G6270" i="7"/>
  <c r="A6016" i="7"/>
  <c r="G3916" i="7"/>
  <c r="G786" i="7"/>
  <c r="A6370" i="7"/>
  <c r="G4219" i="7"/>
  <c r="A4219" i="7" s="1"/>
  <c r="A6714" i="7"/>
  <c r="G4460" i="7"/>
  <c r="A4469" i="7" s="1"/>
  <c r="A6722" i="7"/>
  <c r="A5347" i="7"/>
  <c r="A5611" i="7"/>
  <c r="G6513" i="7"/>
  <c r="G3799" i="7"/>
  <c r="A5748" i="7"/>
  <c r="G6620" i="7"/>
  <c r="G6676" i="7"/>
  <c r="A5849" i="7"/>
  <c r="G3911" i="7"/>
  <c r="G5650" i="7"/>
  <c r="G396" i="7"/>
  <c r="A396" i="7" s="1"/>
  <c r="G6560" i="7"/>
  <c r="A5719" i="7"/>
  <c r="G6597" i="7"/>
  <c r="G4091" i="7"/>
  <c r="G6634" i="7"/>
  <c r="G6666" i="7"/>
  <c r="G6667" i="7" s="1"/>
  <c r="A5986" i="7"/>
  <c r="G3988" i="7"/>
  <c r="A5987" i="7" s="1"/>
  <c r="G5579" i="7"/>
  <c r="G4450" i="7"/>
  <c r="G4127" i="7"/>
  <c r="A4126" i="7" s="1"/>
  <c r="G716" i="7"/>
  <c r="G3560" i="7"/>
  <c r="A3560" i="7" s="1"/>
  <c r="G531" i="7"/>
  <c r="G6659" i="7"/>
  <c r="G544" i="7"/>
  <c r="G3944" i="7"/>
  <c r="G3913" i="7"/>
  <c r="A6146" i="7"/>
  <c r="G5560" i="7"/>
  <c r="A6164" i="7"/>
  <c r="G5567" i="7"/>
  <c r="G5568" i="7" s="1"/>
  <c r="A5572" i="7" s="1"/>
  <c r="G1241" i="7"/>
  <c r="G399" i="7"/>
  <c r="G4516" i="7"/>
  <c r="G5656" i="7"/>
  <c r="G1276" i="7"/>
  <c r="A6701" i="7"/>
  <c r="A6718" i="7"/>
  <c r="G3670" i="7"/>
  <c r="G3897" i="7"/>
  <c r="G3898" i="7" s="1"/>
  <c r="G5265" i="7"/>
  <c r="A5868" i="7" s="1"/>
  <c r="G6011" i="7"/>
  <c r="G6012" i="7" s="1"/>
  <c r="G3244" i="7"/>
  <c r="A3244" i="7" s="1"/>
  <c r="G6242" i="7"/>
  <c r="G1222" i="7"/>
  <c r="A6057" i="7"/>
  <c r="G5631" i="7"/>
  <c r="A6404" i="7" s="1"/>
  <c r="G5633" i="7"/>
  <c r="G3608" i="7"/>
  <c r="G3609" i="7" s="1"/>
  <c r="G3811" i="7"/>
  <c r="A3693" i="7" s="1"/>
  <c r="G828" i="7"/>
  <c r="A6728" i="7"/>
  <c r="A6709" i="7"/>
  <c r="G5069" i="7"/>
  <c r="G5921" i="7"/>
  <c r="G5934" i="7"/>
  <c r="A5934" i="7" s="1"/>
  <c r="G5946" i="7"/>
  <c r="G5947" i="7" s="1"/>
  <c r="A5953" i="7" s="1"/>
  <c r="G5304" i="7"/>
  <c r="A5309" i="7" s="1"/>
  <c r="G5306" i="7"/>
  <c r="G1506" i="7"/>
  <c r="A1499" i="7" s="1"/>
  <c r="G4375" i="7"/>
  <c r="G4377" i="7" s="1"/>
  <c r="G3867" i="7"/>
  <c r="G1117" i="7"/>
  <c r="A1017" i="7" s="1"/>
  <c r="G4254" i="7"/>
  <c r="G491" i="7"/>
  <c r="A460" i="7" s="1"/>
  <c r="G5341" i="7"/>
  <c r="A5348" i="7" s="1"/>
  <c r="G3229" i="7"/>
  <c r="G5357" i="7"/>
  <c r="G5365" i="7"/>
  <c r="G5374" i="7"/>
  <c r="G5385" i="7"/>
  <c r="A5390" i="7" s="1"/>
  <c r="G5396" i="7"/>
  <c r="G5402" i="7"/>
  <c r="G249" i="7"/>
  <c r="G5411" i="7"/>
  <c r="A5411" i="7" s="1"/>
  <c r="G1135" i="7"/>
  <c r="G5431" i="7"/>
  <c r="A5438" i="7" s="1"/>
  <c r="G5439" i="7"/>
  <c r="G5464" i="7"/>
  <c r="A5464" i="7" s="1"/>
  <c r="G1299" i="7"/>
  <c r="G259" i="7"/>
  <c r="A259" i="7" s="1"/>
  <c r="G3715" i="7"/>
  <c r="G1142" i="7"/>
  <c r="A1142" i="7" s="1"/>
  <c r="G751" i="7"/>
  <c r="G752" i="7" s="1"/>
  <c r="G1311" i="7"/>
  <c r="G1215" i="7"/>
  <c r="G1231" i="7"/>
  <c r="G1376" i="7"/>
  <c r="G4531" i="7"/>
  <c r="A3237" i="7"/>
  <c r="G3635" i="7"/>
  <c r="G5481" i="7"/>
  <c r="A5481" i="7" s="1"/>
  <c r="G5499" i="7"/>
  <c r="G4119" i="7"/>
  <c r="G5505" i="7"/>
  <c r="G5516" i="7"/>
  <c r="A5516" i="7" s="1"/>
  <c r="G1589" i="7"/>
  <c r="G1490" i="7"/>
  <c r="A1490" i="7" s="1"/>
  <c r="G5559" i="7"/>
  <c r="G1391" i="7"/>
  <c r="A1391" i="7" s="1"/>
  <c r="G1399" i="7"/>
  <c r="A3397" i="7"/>
  <c r="G762" i="7"/>
  <c r="G262" i="7"/>
  <c r="A262" i="7" s="1"/>
  <c r="G4534" i="7"/>
  <c r="G2321" i="7"/>
  <c r="A3478" i="7"/>
  <c r="G1414" i="7"/>
  <c r="A3506" i="7"/>
  <c r="G2366" i="7"/>
  <c r="A3738" i="7"/>
  <c r="G2635" i="7"/>
  <c r="G2724" i="7"/>
  <c r="G2748" i="7"/>
  <c r="G2749" i="7" s="1"/>
  <c r="G2771" i="7"/>
  <c r="G2675" i="7"/>
  <c r="A2675" i="7" s="1"/>
  <c r="G2789" i="7"/>
  <c r="G2863" i="7"/>
  <c r="G2867" i="7"/>
  <c r="A3972" i="7" s="1"/>
  <c r="G2880" i="7"/>
  <c r="A4008" i="7"/>
  <c r="G2923" i="7"/>
  <c r="A4016" i="7"/>
  <c r="G1158" i="7"/>
  <c r="G4405" i="7"/>
  <c r="G3490" i="7"/>
  <c r="A3490" i="7" s="1"/>
  <c r="G5209" i="7"/>
  <c r="G5956" i="7"/>
  <c r="A5956" i="7" s="1"/>
  <c r="G5976" i="7"/>
  <c r="A4130" i="7"/>
  <c r="G5977" i="7"/>
  <c r="A5984" i="7" s="1"/>
  <c r="G5988" i="7"/>
  <c r="A5994" i="7" s="1"/>
  <c r="A4184" i="7"/>
  <c r="G3353" i="7"/>
  <c r="A3248" i="7" s="1"/>
  <c r="G3507" i="7"/>
  <c r="G574" i="7"/>
  <c r="A4242" i="7" s="1"/>
  <c r="G4188" i="7"/>
  <c r="G4000" i="7"/>
  <c r="G3953" i="7"/>
  <c r="G4547" i="7"/>
  <c r="A4282" i="7"/>
  <c r="G3900" i="7"/>
  <c r="A4294" i="7"/>
  <c r="A4306" i="7"/>
  <c r="G288" i="7"/>
  <c r="A288" i="7" s="1"/>
  <c r="G2264" i="7"/>
  <c r="G318" i="7"/>
  <c r="A318" i="7" s="1"/>
  <c r="G2204" i="7"/>
  <c r="G2214" i="7"/>
  <c r="A2214" i="7" s="1"/>
  <c r="G3492" i="7"/>
  <c r="A3492" i="7" s="1"/>
  <c r="A4514" i="7"/>
  <c r="G325" i="7"/>
  <c r="A325" i="7" s="1"/>
  <c r="A4526" i="7"/>
  <c r="G4422" i="7"/>
  <c r="G2291" i="7"/>
  <c r="A2291" i="7" s="1"/>
  <c r="G1609" i="7"/>
  <c r="G3370" i="7"/>
  <c r="G1617" i="7"/>
  <c r="A4588" i="7"/>
  <c r="G3761" i="7"/>
  <c r="A3761" i="7" s="1"/>
  <c r="A4624" i="7"/>
  <c r="G4428" i="7"/>
  <c r="A4634" i="7"/>
  <c r="G4243" i="7"/>
  <c r="A4243" i="7" s="1"/>
  <c r="G4433" i="7"/>
  <c r="A4444" i="7" s="1"/>
  <c r="A4652" i="7"/>
  <c r="G4438" i="7"/>
  <c r="A4449" i="7" s="1"/>
  <c r="G2918" i="7"/>
  <c r="A4688" i="7"/>
  <c r="G6214" i="7"/>
  <c r="G1190" i="7"/>
  <c r="A1190" i="7" s="1"/>
  <c r="G336" i="7"/>
  <c r="A336" i="7" s="1"/>
  <c r="G3684" i="7"/>
  <c r="G713" i="7"/>
  <c r="A713" i="7" s="1"/>
  <c r="G3633" i="7"/>
  <c r="A4855" i="7" s="1"/>
  <c r="A4854" i="7"/>
  <c r="G4443" i="7"/>
  <c r="G3591" i="7"/>
  <c r="A4900" i="7"/>
  <c r="G3508" i="7"/>
  <c r="A3376" i="7" s="1"/>
  <c r="A4912" i="7"/>
  <c r="G3384" i="7"/>
  <c r="A3384" i="7" s="1"/>
  <c r="G3520" i="7"/>
  <c r="A3515" i="7" s="1"/>
  <c r="A4939" i="7"/>
  <c r="A4968" i="7"/>
  <c r="G3423" i="7"/>
  <c r="A4974" i="7"/>
  <c r="G789" i="7"/>
  <c r="G1195" i="7"/>
  <c r="A1195" i="7" s="1"/>
  <c r="A4984" i="7"/>
  <c r="G3602" i="7"/>
  <c r="G5147" i="7"/>
  <c r="G3595" i="7"/>
  <c r="A5003" i="7"/>
  <c r="A5008" i="7"/>
  <c r="A5016" i="7"/>
  <c r="G1096" i="7"/>
  <c r="A1096" i="7" s="1"/>
  <c r="A5023" i="7"/>
  <c r="G3773" i="7"/>
  <c r="A5026" i="7"/>
  <c r="G4196" i="7"/>
  <c r="A5036" i="7"/>
  <c r="A5042" i="7"/>
  <c r="G800" i="7"/>
  <c r="A5046" i="7"/>
  <c r="G6220" i="7"/>
  <c r="A5047" i="7" s="1"/>
  <c r="A5048" i="7"/>
  <c r="G6222" i="7"/>
  <c r="G5543" i="7"/>
  <c r="G4273" i="7"/>
  <c r="A4285" i="7" s="1"/>
  <c r="G1429" i="7"/>
  <c r="G3784" i="7"/>
  <c r="G1435" i="7"/>
  <c r="G1441" i="7"/>
  <c r="A1334" i="7" s="1"/>
  <c r="A5146" i="7"/>
  <c r="G2313" i="7"/>
  <c r="G5822" i="7"/>
  <c r="A5826" i="7" s="1"/>
  <c r="G1530" i="7"/>
  <c r="G4283" i="7"/>
  <c r="A5179" i="7"/>
  <c r="A5184" i="7"/>
  <c r="G6060" i="7"/>
  <c r="G6286" i="7"/>
  <c r="A5248" i="7"/>
  <c r="G6312" i="7"/>
  <c r="G3500" i="7"/>
  <c r="A5264" i="7"/>
  <c r="G3782" i="7"/>
  <c r="G6336" i="7"/>
  <c r="A5295" i="7"/>
  <c r="G4310" i="7"/>
  <c r="A5296" i="7" s="1"/>
  <c r="G1662" i="7"/>
  <c r="G6357" i="7"/>
  <c r="G1105" i="7"/>
  <c r="A5370" i="7"/>
  <c r="G5314" i="7"/>
  <c r="G5318" i="7"/>
  <c r="G6356" i="7"/>
  <c r="A5418" i="7"/>
  <c r="G2986" i="7"/>
  <c r="A5424" i="7"/>
  <c r="G6360" i="7"/>
  <c r="G6382" i="7"/>
  <c r="A6382" i="7" s="1"/>
  <c r="G3722" i="7"/>
  <c r="A5458" i="7"/>
  <c r="G3873" i="7"/>
  <c r="A5474" i="7"/>
  <c r="G3993" i="7"/>
  <c r="G6400" i="7"/>
  <c r="A6400" i="7" s="1"/>
  <c r="G6397" i="7"/>
  <c r="A6397" i="7" s="1"/>
  <c r="G6415" i="7"/>
  <c r="A5504" i="7"/>
  <c r="G6411" i="7"/>
  <c r="A6420" i="7" s="1"/>
  <c r="A5508" i="7"/>
  <c r="G6421" i="7"/>
  <c r="G6433" i="7"/>
  <c r="A5551" i="7"/>
  <c r="G6467" i="7"/>
  <c r="G6462" i="7"/>
  <c r="A6462" i="7" s="1"/>
  <c r="A5558" i="7"/>
  <c r="G6466" i="7"/>
  <c r="G6474" i="7"/>
  <c r="A5578" i="7"/>
  <c r="G6488" i="7"/>
  <c r="A6488" i="7" s="1"/>
  <c r="G6494" i="7"/>
  <c r="G6518" i="7"/>
  <c r="A6518" i="7" s="1"/>
  <c r="A5628" i="7"/>
  <c r="G6536" i="7"/>
  <c r="A6536" i="7" s="1"/>
  <c r="A5638" i="7"/>
  <c r="G6540" i="7"/>
  <c r="G6535" i="7"/>
  <c r="A5648" i="7"/>
  <c r="G6550" i="7"/>
  <c r="G6548" i="7"/>
  <c r="A5686" i="7"/>
  <c r="G6574" i="7"/>
  <c r="G6573" i="7"/>
  <c r="A5702" i="7"/>
  <c r="A5712" i="7"/>
  <c r="G6590" i="7"/>
  <c r="A6590" i="7" s="1"/>
  <c r="G6585" i="7"/>
  <c r="A5724" i="7"/>
  <c r="G3813" i="7"/>
  <c r="A5763" i="7"/>
  <c r="A5782" i="7"/>
  <c r="G4201" i="7"/>
  <c r="G4204" i="7"/>
  <c r="A4204" i="7" s="1"/>
  <c r="G6652" i="7"/>
  <c r="A6652" i="7" s="1"/>
  <c r="G5271" i="7"/>
  <c r="A5271" i="7" s="1"/>
  <c r="A5886" i="7"/>
  <c r="G1211" i="7"/>
  <c r="A5931" i="7"/>
  <c r="G6245" i="7"/>
  <c r="G6259" i="7"/>
  <c r="G3918" i="7"/>
  <c r="A5988" i="7"/>
  <c r="G4071" i="7"/>
  <c r="G4180" i="7"/>
  <c r="A6036" i="7"/>
  <c r="A6038" i="7"/>
  <c r="G4136" i="7"/>
  <c r="G3930" i="7"/>
  <c r="A6041" i="7"/>
  <c r="G5830" i="7"/>
  <c r="G6712" i="7"/>
  <c r="G1226" i="7"/>
  <c r="A6081" i="7"/>
  <c r="G1237" i="7"/>
  <c r="A6089" i="7"/>
  <c r="G5159" i="7"/>
  <c r="A6095" i="7" s="1"/>
  <c r="A6097" i="7"/>
  <c r="A6140" i="7"/>
  <c r="G5555" i="7"/>
  <c r="A6152" i="7"/>
  <c r="A6165" i="7"/>
  <c r="G5574" i="7"/>
  <c r="A5574" i="7" s="1"/>
  <c r="G4225" i="7"/>
  <c r="A6217" i="7"/>
  <c r="G5627" i="7"/>
  <c r="A5633" i="7" s="1"/>
  <c r="G5657" i="7"/>
  <c r="G400" i="7"/>
  <c r="G3812" i="7"/>
  <c r="G4165" i="7"/>
  <c r="A4165" i="7" s="1"/>
  <c r="G3377" i="7"/>
  <c r="G4571" i="7"/>
  <c r="A4583" i="7" s="1"/>
  <c r="G1267" i="7"/>
  <c r="G404" i="7"/>
  <c r="A404" i="7" s="1"/>
  <c r="G1637" i="7"/>
  <c r="G412" i="7"/>
  <c r="A6550" i="7"/>
  <c r="G5162" i="7"/>
  <c r="G3396" i="7"/>
  <c r="A6582" i="7"/>
  <c r="G426" i="7"/>
  <c r="G3286" i="7"/>
  <c r="A3286" i="7" s="1"/>
  <c r="A6684" i="7"/>
  <c r="A6704" i="7"/>
  <c r="A5752" i="7"/>
  <c r="G3700" i="7"/>
  <c r="A3707" i="7" s="1"/>
  <c r="G3693" i="7"/>
  <c r="A6158" i="7"/>
  <c r="A6170" i="7"/>
  <c r="G5577" i="7"/>
  <c r="G1245" i="7"/>
  <c r="G1253" i="7"/>
  <c r="G5641" i="7"/>
  <c r="G4001" i="7"/>
  <c r="G434" i="7"/>
  <c r="A434" i="7" s="1"/>
  <c r="A6648" i="7"/>
  <c r="A5800" i="7"/>
  <c r="G6626" i="7"/>
  <c r="G4504" i="7"/>
  <c r="G378" i="7"/>
  <c r="G6446" i="7"/>
  <c r="G2999" i="7"/>
  <c r="G6501" i="7"/>
  <c r="G6608" i="7"/>
  <c r="G6614" i="7"/>
  <c r="A6620" i="7" s="1"/>
  <c r="G5145" i="7"/>
  <c r="A5145" i="7" s="1"/>
  <c r="G6632" i="7"/>
  <c r="A6640" i="7" s="1"/>
  <c r="A5874" i="7"/>
  <c r="G5270" i="7"/>
  <c r="G6258" i="7"/>
  <c r="A5955" i="7" s="1"/>
  <c r="G6272" i="7"/>
  <c r="G3936" i="7"/>
  <c r="G3926" i="7"/>
  <c r="A3900" i="7" s="1"/>
  <c r="G6018" i="7"/>
  <c r="A6022" i="7"/>
  <c r="G3921" i="7"/>
  <c r="G1632" i="7"/>
  <c r="G5616" i="7"/>
  <c r="A5616" i="7" s="1"/>
  <c r="G5645" i="7"/>
  <c r="G466" i="7"/>
  <c r="G3970" i="7"/>
  <c r="G4392" i="7"/>
  <c r="A6540" i="7"/>
  <c r="G3718" i="7"/>
  <c r="G3719" i="7" s="1"/>
  <c r="A6658" i="7"/>
  <c r="G2330" i="7"/>
  <c r="G3023" i="7"/>
  <c r="G4447" i="7"/>
  <c r="G4218" i="7"/>
  <c r="G3034" i="7"/>
  <c r="A6447" i="7"/>
  <c r="G3597" i="7"/>
  <c r="G3826" i="7"/>
  <c r="G430" i="7"/>
  <c r="G570" i="7"/>
  <c r="A6710" i="7"/>
  <c r="A6431" i="7"/>
  <c r="G5654" i="7"/>
  <c r="G4189" i="7"/>
  <c r="G417" i="7"/>
  <c r="A417" i="7" s="1"/>
  <c r="G5171" i="7"/>
  <c r="A6592" i="7"/>
  <c r="G438" i="7"/>
  <c r="A438" i="7" s="1"/>
  <c r="G5661" i="7"/>
  <c r="G4209" i="7"/>
  <c r="H1642" i="4"/>
  <c r="H1641" i="4"/>
  <c r="H1640" i="4"/>
  <c r="H1639" i="4"/>
  <c r="H1635" i="4"/>
  <c r="H1634" i="4"/>
  <c r="H1633" i="4"/>
  <c r="H1632" i="4"/>
  <c r="H1621" i="4"/>
  <c r="H1620" i="4"/>
  <c r="H1619" i="4"/>
  <c r="H1616" i="4"/>
  <c r="H1615" i="4"/>
  <c r="H1614" i="4"/>
  <c r="H1613" i="4"/>
  <c r="H1612" i="4"/>
  <c r="H1611" i="4"/>
  <c r="H1610" i="4"/>
  <c r="H1609" i="4"/>
  <c r="H1608" i="4"/>
  <c r="H1605" i="4"/>
  <c r="H1604" i="4"/>
  <c r="H1603" i="4"/>
  <c r="H1602" i="4"/>
  <c r="H1601" i="4"/>
  <c r="H1600" i="4"/>
  <c r="H1599" i="4"/>
  <c r="H1598" i="4"/>
  <c r="H1597" i="4"/>
  <c r="H1596" i="4"/>
  <c r="H1595" i="4"/>
  <c r="H1592" i="4"/>
  <c r="H1591" i="4"/>
  <c r="H1590" i="4"/>
  <c r="H1589" i="4"/>
  <c r="H1586" i="4"/>
  <c r="H1585" i="4"/>
  <c r="H1584" i="4"/>
  <c r="H1583" i="4"/>
  <c r="H1582" i="4"/>
  <c r="H1581" i="4"/>
  <c r="H1580" i="4"/>
  <c r="H1579" i="4"/>
  <c r="H1576" i="4"/>
  <c r="H1575" i="4"/>
  <c r="H1574" i="4"/>
  <c r="H1573" i="4"/>
  <c r="H1572" i="4"/>
  <c r="H1568" i="4"/>
  <c r="H1567" i="4"/>
  <c r="H1566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3" i="4"/>
  <c r="H1540" i="4"/>
  <c r="H1539" i="4"/>
  <c r="H1538" i="4"/>
  <c r="H1537" i="4"/>
  <c r="H1536" i="4"/>
  <c r="H1535" i="4"/>
  <c r="H1534" i="4"/>
  <c r="H1533" i="4"/>
  <c r="H1532" i="4"/>
  <c r="H1531" i="4"/>
  <c r="H5174" i="4"/>
  <c r="H67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7" i="4"/>
  <c r="H1506" i="4"/>
  <c r="H1505" i="4"/>
  <c r="H1504" i="4"/>
  <c r="H1503" i="4"/>
  <c r="H1502" i="4"/>
  <c r="H1500" i="4"/>
  <c r="H1499" i="4"/>
  <c r="H1496" i="4"/>
  <c r="H1495" i="4"/>
  <c r="H1492" i="4"/>
  <c r="H1491" i="4"/>
  <c r="H1490" i="4"/>
  <c r="H1489" i="4"/>
  <c r="H1488" i="4"/>
  <c r="H1487" i="4"/>
  <c r="H1486" i="4"/>
  <c r="H1485" i="4"/>
  <c r="H1482" i="4"/>
  <c r="H1481" i="4"/>
  <c r="H1478" i="4"/>
  <c r="H1477" i="4"/>
  <c r="H1474" i="4"/>
  <c r="H1473" i="4"/>
  <c r="H1470" i="4"/>
  <c r="H1469" i="4"/>
  <c r="H1466" i="4"/>
  <c r="H1465" i="4"/>
  <c r="H1462" i="4"/>
  <c r="H1461" i="4"/>
  <c r="H1458" i="4"/>
  <c r="H1457" i="4"/>
  <c r="H1456" i="4"/>
  <c r="H1455" i="4"/>
  <c r="H1452" i="4"/>
  <c r="H1451" i="4"/>
  <c r="H1448" i="4"/>
  <c r="H1447" i="4"/>
  <c r="H1441" i="4"/>
  <c r="H1440" i="4"/>
  <c r="H1439" i="4"/>
  <c r="H1438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19" i="4"/>
  <c r="H1418" i="4"/>
  <c r="H1416" i="4"/>
  <c r="H1415" i="4"/>
  <c r="H1414" i="4"/>
  <c r="H1413" i="4"/>
  <c r="H1410" i="4"/>
  <c r="H1409" i="4"/>
  <c r="H1408" i="4"/>
  <c r="H1407" i="4"/>
  <c r="H1404" i="4"/>
  <c r="H1403" i="4"/>
  <c r="H1402" i="4"/>
  <c r="H1401" i="4"/>
  <c r="H1398" i="4"/>
  <c r="H1397" i="4"/>
  <c r="H1396" i="4"/>
  <c r="H1395" i="4"/>
  <c r="H1392" i="4"/>
  <c r="H1391" i="4"/>
  <c r="H1390" i="4"/>
  <c r="H1389" i="4"/>
  <c r="H1386" i="4"/>
  <c r="H1385" i="4"/>
  <c r="H1384" i="4"/>
  <c r="H1383" i="4"/>
  <c r="H1380" i="4"/>
  <c r="H1379" i="4"/>
  <c r="H1378" i="4"/>
  <c r="H1377" i="4"/>
  <c r="H1374" i="4"/>
  <c r="H1373" i="4"/>
  <c r="H1372" i="4"/>
  <c r="H1371" i="4"/>
  <c r="H1368" i="4"/>
  <c r="H1367" i="4"/>
  <c r="H1366" i="4"/>
  <c r="H1365" i="4"/>
  <c r="H1364" i="4"/>
  <c r="H1363" i="4"/>
  <c r="H1361" i="4"/>
  <c r="H1360" i="4"/>
  <c r="H1357" i="4"/>
  <c r="H1356" i="4"/>
  <c r="H1354" i="4"/>
  <c r="H1353" i="4"/>
  <c r="H1352" i="4"/>
  <c r="H1351" i="4"/>
  <c r="H1350" i="4"/>
  <c r="H1348" i="4"/>
  <c r="H1346" i="4"/>
  <c r="H1345" i="4"/>
  <c r="H1344" i="4"/>
  <c r="H1338" i="4"/>
  <c r="H1335" i="4"/>
  <c r="H1332" i="4"/>
  <c r="H1331" i="4"/>
  <c r="H1330" i="4"/>
  <c r="H1329" i="4"/>
  <c r="H1326" i="4"/>
  <c r="H1325" i="4"/>
  <c r="H1324" i="4"/>
  <c r="H1323" i="4"/>
  <c r="H1322" i="4"/>
  <c r="H1320" i="4"/>
  <c r="H1319" i="4"/>
  <c r="H1318" i="4"/>
  <c r="H1317" i="4"/>
  <c r="H1316" i="4"/>
  <c r="H1313" i="4"/>
  <c r="H1312" i="4"/>
  <c r="H1311" i="4"/>
  <c r="H1310" i="4"/>
  <c r="H1309" i="4"/>
  <c r="H1307" i="4"/>
  <c r="H1306" i="4"/>
  <c r="H1305" i="4"/>
  <c r="H1304" i="4"/>
  <c r="H1303" i="4"/>
  <c r="H1302" i="4"/>
  <c r="H1299" i="4"/>
  <c r="H1298" i="4"/>
  <c r="H1297" i="4"/>
  <c r="H1294" i="4"/>
  <c r="H1293" i="4"/>
  <c r="H1292" i="4"/>
  <c r="H1291" i="4"/>
  <c r="H1288" i="4"/>
  <c r="H1287" i="4"/>
  <c r="H1286" i="4"/>
  <c r="H1285" i="4"/>
  <c r="H1283" i="4"/>
  <c r="H1282" i="4"/>
  <c r="H1280" i="4"/>
  <c r="H1279" i="4"/>
  <c r="H1277" i="4"/>
  <c r="H1276" i="4"/>
  <c r="H1272" i="4"/>
  <c r="H1271" i="4"/>
  <c r="H1270" i="4"/>
  <c r="H1269" i="4"/>
  <c r="H1268" i="4"/>
  <c r="H1265" i="4"/>
  <c r="H1264" i="4"/>
  <c r="H1262" i="4"/>
  <c r="H1258" i="4"/>
  <c r="H1257" i="4"/>
  <c r="H1255" i="4"/>
  <c r="H1254" i="4"/>
  <c r="H1253" i="4"/>
  <c r="H1252" i="4"/>
  <c r="H1251" i="4"/>
  <c r="H1250" i="4"/>
  <c r="H1249" i="4"/>
  <c r="H1248" i="4"/>
  <c r="H1245" i="4"/>
  <c r="H1244" i="4"/>
  <c r="H1243" i="4"/>
  <c r="H1242" i="4"/>
  <c r="H1240" i="4"/>
  <c r="H1239" i="4"/>
  <c r="H1237" i="4"/>
  <c r="H1236" i="4"/>
  <c r="H1233" i="4"/>
  <c r="H1232" i="4"/>
  <c r="H1231" i="4"/>
  <c r="H1230" i="4"/>
  <c r="H1222" i="4"/>
  <c r="H1221" i="4"/>
  <c r="H1219" i="4"/>
  <c r="H1217" i="4"/>
  <c r="H1216" i="4"/>
  <c r="H1213" i="4"/>
  <c r="H1212" i="4"/>
  <c r="H1211" i="4"/>
  <c r="H1210" i="4"/>
  <c r="H1207" i="4"/>
  <c r="H1206" i="4"/>
  <c r="H1205" i="4"/>
  <c r="H1204" i="4"/>
  <c r="H1201" i="4"/>
  <c r="H1200" i="4"/>
  <c r="H1197" i="4"/>
  <c r="H1196" i="4"/>
  <c r="H1195" i="4"/>
  <c r="H1194" i="4"/>
  <c r="H1193" i="4"/>
  <c r="H1191" i="4"/>
  <c r="H1190" i="4"/>
  <c r="H1187" i="4"/>
  <c r="H1186" i="4"/>
  <c r="H1185" i="4"/>
  <c r="H1184" i="4"/>
  <c r="H1183" i="4"/>
  <c r="H1182" i="4"/>
  <c r="H1179" i="4"/>
  <c r="H1178" i="4"/>
  <c r="H1177" i="4"/>
  <c r="H1175" i="4"/>
  <c r="H1174" i="4"/>
  <c r="H1173" i="4"/>
  <c r="H1172" i="4"/>
  <c r="H1171" i="4"/>
  <c r="H1170" i="4"/>
  <c r="H1169" i="4"/>
  <c r="H1166" i="4"/>
  <c r="H1165" i="4"/>
  <c r="H1164" i="4"/>
  <c r="H1163" i="4"/>
  <c r="H1160" i="4"/>
  <c r="H1159" i="4"/>
  <c r="H1158" i="4"/>
  <c r="H1157" i="4"/>
  <c r="H1154" i="4"/>
  <c r="H1153" i="4"/>
  <c r="H1152" i="4"/>
  <c r="H1151" i="4"/>
  <c r="H1148" i="4"/>
  <c r="H1147" i="4"/>
  <c r="H1146" i="4"/>
  <c r="H1145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6" i="4"/>
  <c r="H1125" i="4"/>
  <c r="H1122" i="4"/>
  <c r="H1121" i="4"/>
  <c r="H1120" i="4"/>
  <c r="H1119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098" i="4"/>
  <c r="H1097" i="4"/>
  <c r="H1096" i="4"/>
  <c r="H1095" i="4"/>
  <c r="H1094" i="4"/>
  <c r="H1093" i="4"/>
  <c r="H1092" i="4"/>
  <c r="H1091" i="4"/>
  <c r="H1090" i="4"/>
  <c r="H1089" i="4"/>
  <c r="H1086" i="4"/>
  <c r="H1085" i="4"/>
  <c r="H1082" i="4"/>
  <c r="H1081" i="4"/>
  <c r="H1080" i="4"/>
  <c r="H1078" i="4"/>
  <c r="H1077" i="4"/>
  <c r="H1076" i="4"/>
  <c r="H1073" i="4"/>
  <c r="H1069" i="4"/>
  <c r="H1068" i="4"/>
  <c r="H1067" i="4"/>
  <c r="H1066" i="4"/>
  <c r="H1065" i="4"/>
  <c r="H1064" i="4"/>
  <c r="H1063" i="4"/>
  <c r="H1061" i="4"/>
  <c r="H1060" i="4"/>
  <c r="H1059" i="4"/>
  <c r="H1056" i="4"/>
  <c r="H1055" i="4"/>
  <c r="H1054" i="4"/>
  <c r="H1053" i="4"/>
  <c r="H1052" i="4"/>
  <c r="H1051" i="4"/>
  <c r="H1048" i="4"/>
  <c r="H1047" i="4"/>
  <c r="H1046" i="4"/>
  <c r="H1045" i="4"/>
  <c r="H1044" i="4"/>
  <c r="H1043" i="4"/>
  <c r="H1042" i="4"/>
  <c r="H1041" i="4"/>
  <c r="H1038" i="4"/>
  <c r="H1037" i="4"/>
  <c r="H1036" i="4"/>
  <c r="H1035" i="4"/>
  <c r="H1033" i="4"/>
  <c r="H1031" i="4"/>
  <c r="H1029" i="4"/>
  <c r="H1028" i="4"/>
  <c r="H1025" i="4"/>
  <c r="H1024" i="4"/>
  <c r="H1021" i="4"/>
  <c r="H1020" i="4"/>
  <c r="H1017" i="4"/>
  <c r="H1016" i="4"/>
  <c r="H1014" i="4"/>
  <c r="H1012" i="4"/>
  <c r="H1011" i="4"/>
  <c r="H1009" i="4"/>
  <c r="H1007" i="4"/>
  <c r="H1006" i="4"/>
  <c r="H1004" i="4"/>
  <c r="H1001" i="4"/>
  <c r="H1000" i="4"/>
  <c r="H998" i="4"/>
  <c r="H997" i="4"/>
  <c r="H996" i="4"/>
  <c r="H995" i="4"/>
  <c r="H994" i="4"/>
  <c r="H991" i="4"/>
  <c r="H990" i="4"/>
  <c r="H987" i="4"/>
  <c r="H986" i="4"/>
  <c r="H985" i="4"/>
  <c r="H984" i="4"/>
  <c r="H983" i="4"/>
  <c r="H981" i="4"/>
  <c r="H980" i="4"/>
  <c r="H979" i="4"/>
  <c r="H978" i="4"/>
  <c r="H977" i="4"/>
  <c r="H975" i="4"/>
  <c r="H974" i="4"/>
  <c r="H973" i="4"/>
  <c r="H972" i="4"/>
  <c r="H971" i="4"/>
  <c r="H970" i="4"/>
  <c r="H967" i="4"/>
  <c r="H966" i="4"/>
  <c r="H965" i="4"/>
  <c r="H964" i="4"/>
  <c r="H961" i="4"/>
  <c r="H960" i="4"/>
  <c r="H959" i="4"/>
  <c r="H956" i="4"/>
  <c r="H955" i="4"/>
  <c r="H954" i="4"/>
  <c r="H953" i="4"/>
  <c r="H950" i="4"/>
  <c r="H949" i="4"/>
  <c r="H948" i="4"/>
  <c r="H947" i="4"/>
  <c r="H946" i="4"/>
  <c r="H945" i="4"/>
  <c r="H944" i="4"/>
  <c r="H943" i="4"/>
  <c r="H942" i="4"/>
  <c r="H941" i="4"/>
  <c r="H938" i="4"/>
  <c r="H937" i="4"/>
  <c r="H936" i="4"/>
  <c r="H935" i="4"/>
  <c r="H934" i="4"/>
  <c r="H933" i="4"/>
  <c r="H932" i="4"/>
  <c r="H931" i="4"/>
  <c r="H930" i="4"/>
  <c r="H927" i="4"/>
  <c r="H926" i="4"/>
  <c r="H925" i="4"/>
  <c r="H924" i="4"/>
  <c r="H923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1" i="4"/>
  <c r="H900" i="4"/>
  <c r="H898" i="4"/>
  <c r="H897" i="4"/>
  <c r="H896" i="4"/>
  <c r="H895" i="4"/>
  <c r="H894" i="4"/>
  <c r="H893" i="4"/>
  <c r="H890" i="4"/>
  <c r="H889" i="4"/>
  <c r="H888" i="4"/>
  <c r="H887" i="4"/>
  <c r="H886" i="4"/>
  <c r="H885" i="4"/>
  <c r="H882" i="4"/>
  <c r="H881" i="4"/>
  <c r="H880" i="4"/>
  <c r="H878" i="4"/>
  <c r="H877" i="4"/>
  <c r="H874" i="4"/>
  <c r="H873" i="4"/>
  <c r="H871" i="4"/>
  <c r="H869" i="4"/>
  <c r="H868" i="4"/>
  <c r="H867" i="4"/>
  <c r="H866" i="4"/>
  <c r="H865" i="4"/>
  <c r="H864" i="4"/>
  <c r="H863" i="4"/>
  <c r="H860" i="4"/>
  <c r="H859" i="4"/>
  <c r="H858" i="4"/>
  <c r="H857" i="4"/>
  <c r="H855" i="4"/>
  <c r="H854" i="4"/>
  <c r="H853" i="4"/>
  <c r="H852" i="4"/>
  <c r="H851" i="4"/>
  <c r="H850" i="4"/>
  <c r="H848" i="4"/>
  <c r="H847" i="4"/>
  <c r="H844" i="4"/>
  <c r="H843" i="4"/>
  <c r="H841" i="4"/>
  <c r="H840" i="4"/>
  <c r="H839" i="4"/>
  <c r="H837" i="4"/>
  <c r="H836" i="4"/>
  <c r="H835" i="4"/>
  <c r="H834" i="4"/>
  <c r="H833" i="4"/>
  <c r="H832" i="4"/>
  <c r="H831" i="4"/>
  <c r="H830" i="4"/>
  <c r="H827" i="4"/>
  <c r="H825" i="4"/>
  <c r="H824" i="4"/>
  <c r="H823" i="4"/>
  <c r="H822" i="4"/>
  <c r="H821" i="4"/>
  <c r="H820" i="4"/>
  <c r="H818" i="4"/>
  <c r="H817" i="4"/>
  <c r="H814" i="4"/>
  <c r="H813" i="4"/>
  <c r="H811" i="4"/>
  <c r="H809" i="4"/>
  <c r="H808" i="4"/>
  <c r="H807" i="4"/>
  <c r="H806" i="4"/>
  <c r="H805" i="4"/>
  <c r="H804" i="4"/>
  <c r="H803" i="4"/>
  <c r="H800" i="4"/>
  <c r="H799" i="4"/>
  <c r="H798" i="4"/>
  <c r="H797" i="4"/>
  <c r="H795" i="4"/>
  <c r="H794" i="4"/>
  <c r="H793" i="4"/>
  <c r="H792" i="4"/>
  <c r="H791" i="4"/>
  <c r="H790" i="4"/>
  <c r="H788" i="4"/>
  <c r="H787" i="4"/>
  <c r="H784" i="4"/>
  <c r="H783" i="4"/>
  <c r="H781" i="4"/>
  <c r="H779" i="4"/>
  <c r="H778" i="4"/>
  <c r="H777" i="4"/>
  <c r="H776" i="4"/>
  <c r="H775" i="4"/>
  <c r="H774" i="4"/>
  <c r="H773" i="4"/>
  <c r="H770" i="4"/>
  <c r="H769" i="4"/>
  <c r="H768" i="4"/>
  <c r="H767" i="4"/>
  <c r="H765" i="4"/>
  <c r="H764" i="4"/>
  <c r="H763" i="4"/>
  <c r="H762" i="4"/>
  <c r="H761" i="4"/>
  <c r="H760" i="4"/>
  <c r="H758" i="4"/>
  <c r="H756" i="4"/>
  <c r="H755" i="4"/>
  <c r="H754" i="4"/>
  <c r="H752" i="4"/>
  <c r="H750" i="4"/>
  <c r="H749" i="4"/>
  <c r="H748" i="4"/>
  <c r="H747" i="4"/>
  <c r="H745" i="4"/>
  <c r="H744" i="4"/>
  <c r="H743" i="4"/>
  <c r="H739" i="4"/>
  <c r="H738" i="4"/>
  <c r="H737" i="4"/>
  <c r="H736" i="4"/>
  <c r="H735" i="4"/>
  <c r="H734" i="4"/>
  <c r="H732" i="4"/>
  <c r="H731" i="4"/>
  <c r="H730" i="4"/>
  <c r="H727" i="4"/>
  <c r="H726" i="4"/>
  <c r="H724" i="4"/>
  <c r="H722" i="4"/>
  <c r="H721" i="4"/>
  <c r="H720" i="4"/>
  <c r="H719" i="4"/>
  <c r="H718" i="4"/>
  <c r="H717" i="4"/>
  <c r="H716" i="4"/>
  <c r="H715" i="4"/>
  <c r="H714" i="4"/>
  <c r="H713" i="4"/>
  <c r="H709" i="4"/>
  <c r="H708" i="4"/>
  <c r="H707" i="4"/>
  <c r="H706" i="4"/>
  <c r="H705" i="4"/>
  <c r="H703" i="4"/>
  <c r="H702" i="4"/>
  <c r="H701" i="4"/>
  <c r="H698" i="4"/>
  <c r="H697" i="4"/>
  <c r="H696" i="4"/>
  <c r="H694" i="4"/>
  <c r="H693" i="4"/>
  <c r="H691" i="4"/>
  <c r="H690" i="4"/>
  <c r="H689" i="4"/>
  <c r="H688" i="4"/>
  <c r="H687" i="4"/>
  <c r="H684" i="4"/>
  <c r="H683" i="4"/>
  <c r="H681" i="4"/>
  <c r="H680" i="4"/>
  <c r="H679" i="4"/>
  <c r="H678" i="4"/>
  <c r="H677" i="4"/>
  <c r="H676" i="4"/>
  <c r="H675" i="4"/>
  <c r="H673" i="4"/>
  <c r="H672" i="4"/>
  <c r="H669" i="4"/>
  <c r="H668" i="4"/>
  <c r="H666" i="4"/>
  <c r="H665" i="4"/>
  <c r="H663" i="4"/>
  <c r="H662" i="4"/>
  <c r="H661" i="4"/>
  <c r="H660" i="4"/>
  <c r="H659" i="4"/>
  <c r="H658" i="4"/>
  <c r="H655" i="4"/>
  <c r="H654" i="4"/>
  <c r="H653" i="4"/>
  <c r="H652" i="4"/>
  <c r="H650" i="4"/>
  <c r="H649" i="4"/>
  <c r="H648" i="4"/>
  <c r="H647" i="4"/>
  <c r="H646" i="4"/>
  <c r="H645" i="4"/>
  <c r="H643" i="4"/>
  <c r="H642" i="4"/>
  <c r="H640" i="4"/>
  <c r="H639" i="4"/>
  <c r="H637" i="4"/>
  <c r="H636" i="4"/>
  <c r="H634" i="4"/>
  <c r="H633" i="4"/>
  <c r="H632" i="4"/>
  <c r="H630" i="4"/>
  <c r="H629" i="4"/>
  <c r="H628" i="4"/>
  <c r="H627" i="4"/>
  <c r="H623" i="4"/>
  <c r="H622" i="4"/>
  <c r="H621" i="4"/>
  <c r="H620" i="4"/>
  <c r="H619" i="4"/>
  <c r="H617" i="4"/>
  <c r="H616" i="4"/>
  <c r="H614" i="4"/>
  <c r="H613" i="4"/>
  <c r="H611" i="4"/>
  <c r="H610" i="4"/>
  <c r="H608" i="4"/>
  <c r="H607" i="4"/>
  <c r="H606" i="4"/>
  <c r="H605" i="4"/>
  <c r="H604" i="4"/>
  <c r="H603" i="4"/>
  <c r="H601" i="4"/>
  <c r="H598" i="4"/>
  <c r="H597" i="4"/>
  <c r="H596" i="4"/>
  <c r="H595" i="4"/>
  <c r="H593" i="4"/>
  <c r="H592" i="4"/>
  <c r="H591" i="4"/>
  <c r="H590" i="4"/>
  <c r="H589" i="4"/>
  <c r="H587" i="4"/>
  <c r="H586" i="4"/>
  <c r="H584" i="4"/>
  <c r="H583" i="4"/>
  <c r="H581" i="4"/>
  <c r="H580" i="4"/>
  <c r="H578" i="4"/>
  <c r="H577" i="4"/>
  <c r="H576" i="4"/>
  <c r="H575" i="4"/>
  <c r="H573" i="4"/>
  <c r="H572" i="4"/>
  <c r="H571" i="4"/>
  <c r="H570" i="4"/>
  <c r="H569" i="4"/>
  <c r="H566" i="4"/>
  <c r="H565" i="4"/>
  <c r="H564" i="4"/>
  <c r="H562" i="4"/>
  <c r="H561" i="4"/>
  <c r="H560" i="4"/>
  <c r="H559" i="4"/>
  <c r="H558" i="4"/>
  <c r="H555" i="4"/>
  <c r="H554" i="4"/>
  <c r="H553" i="4"/>
  <c r="H552" i="4"/>
  <c r="H550" i="4"/>
  <c r="H546" i="4"/>
  <c r="H545" i="4"/>
  <c r="H543" i="4"/>
  <c r="H542" i="4"/>
  <c r="H541" i="4"/>
  <c r="H537" i="4"/>
  <c r="H536" i="4"/>
  <c r="H535" i="4"/>
  <c r="H534" i="4"/>
  <c r="H533" i="4"/>
  <c r="H532" i="4"/>
  <c r="H531" i="4"/>
  <c r="H530" i="4"/>
  <c r="H529" i="4"/>
  <c r="H528" i="4"/>
  <c r="H525" i="4"/>
  <c r="H524" i="4"/>
  <c r="H521" i="4"/>
  <c r="H520" i="4"/>
  <c r="H519" i="4"/>
  <c r="H518" i="4"/>
  <c r="H517" i="4"/>
  <c r="H516" i="4"/>
  <c r="H513" i="4"/>
  <c r="H512" i="4"/>
  <c r="H511" i="4"/>
  <c r="H510" i="4"/>
  <c r="H509" i="4"/>
  <c r="H508" i="4"/>
  <c r="H505" i="4"/>
  <c r="H504" i="4"/>
  <c r="H501" i="4"/>
  <c r="H500" i="4"/>
  <c r="H499" i="4"/>
  <c r="H498" i="4"/>
  <c r="H497" i="4"/>
  <c r="H496" i="4"/>
  <c r="H493" i="4"/>
  <c r="H492" i="4"/>
  <c r="H491" i="4"/>
  <c r="H490" i="4"/>
  <c r="H489" i="4"/>
  <c r="H488" i="4"/>
  <c r="H485" i="4"/>
  <c r="H484" i="4"/>
  <c r="H483" i="4"/>
  <c r="H482" i="4"/>
  <c r="H481" i="4"/>
  <c r="H478" i="4"/>
  <c r="H477" i="4"/>
  <c r="H476" i="4"/>
  <c r="H475" i="4"/>
  <c r="H474" i="4"/>
  <c r="H471" i="4"/>
  <c r="H470" i="4"/>
  <c r="H467" i="4"/>
  <c r="H466" i="4"/>
  <c r="H465" i="4"/>
  <c r="H464" i="4"/>
  <c r="H463" i="4"/>
  <c r="H462" i="4"/>
  <c r="H461" i="4"/>
  <c r="H460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2" i="4"/>
  <c r="H441" i="4"/>
  <c r="H437" i="4"/>
  <c r="H436" i="4"/>
  <c r="H434" i="4"/>
  <c r="H432" i="4"/>
  <c r="H431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6" i="4"/>
  <c r="H414" i="4"/>
  <c r="H411" i="4"/>
  <c r="H410" i="4"/>
  <c r="H409" i="4"/>
  <c r="H408" i="4"/>
  <c r="H407" i="4"/>
  <c r="H406" i="4"/>
  <c r="H403" i="4"/>
  <c r="H401" i="4"/>
  <c r="H396" i="4"/>
  <c r="H393" i="4"/>
  <c r="H392" i="4"/>
  <c r="H391" i="4"/>
  <c r="H390" i="4"/>
  <c r="H387" i="4"/>
  <c r="H386" i="4"/>
  <c r="H385" i="4"/>
  <c r="H384" i="4"/>
  <c r="H381" i="4"/>
  <c r="H380" i="4"/>
  <c r="H379" i="4"/>
  <c r="H378" i="4"/>
  <c r="H376" i="4"/>
  <c r="H375" i="4"/>
  <c r="H374" i="4"/>
  <c r="H373" i="4"/>
  <c r="H372" i="4"/>
  <c r="H371" i="4"/>
  <c r="H370" i="4"/>
  <c r="H365" i="4"/>
  <c r="H364" i="4"/>
  <c r="H363" i="4"/>
  <c r="H362" i="4"/>
  <c r="H361" i="4"/>
  <c r="H360" i="4"/>
  <c r="H359" i="4"/>
  <c r="H358" i="4"/>
  <c r="H355" i="4"/>
  <c r="H354" i="4"/>
  <c r="H353" i="4"/>
  <c r="H352" i="4"/>
  <c r="H351" i="4"/>
  <c r="H350" i="4"/>
  <c r="H347" i="4"/>
  <c r="H346" i="4"/>
  <c r="H345" i="4"/>
  <c r="H344" i="4"/>
  <c r="H343" i="4"/>
  <c r="H342" i="4"/>
  <c r="H341" i="4"/>
  <c r="H340" i="4"/>
  <c r="H337" i="4"/>
  <c r="H336" i="4"/>
  <c r="H335" i="4"/>
  <c r="H334" i="4"/>
  <c r="H333" i="4"/>
  <c r="H332" i="4"/>
  <c r="H331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89" i="4"/>
  <c r="H288" i="4"/>
  <c r="H285" i="4"/>
  <c r="H284" i="4"/>
  <c r="H281" i="4"/>
  <c r="H280" i="4"/>
  <c r="H279" i="4"/>
  <c r="H277" i="4"/>
  <c r="H272" i="4"/>
  <c r="H271" i="4"/>
  <c r="H270" i="4"/>
  <c r="H269" i="4"/>
  <c r="H268" i="4"/>
  <c r="H264" i="4"/>
  <c r="H263" i="4"/>
  <c r="H261" i="4"/>
  <c r="H259" i="4"/>
  <c r="H257" i="4"/>
  <c r="H256" i="4"/>
  <c r="H255" i="4"/>
  <c r="H254" i="4"/>
  <c r="H252" i="4"/>
  <c r="H251" i="4"/>
  <c r="H249" i="4"/>
  <c r="H248" i="4"/>
  <c r="H247" i="4"/>
  <c r="H238" i="4"/>
  <c r="H237" i="4"/>
  <c r="H233" i="4"/>
  <c r="H232" i="4"/>
  <c r="H231" i="4"/>
  <c r="H226" i="4"/>
  <c r="H225" i="4"/>
  <c r="H221" i="4"/>
  <c r="H220" i="4"/>
  <c r="H219" i="4"/>
  <c r="H218" i="4"/>
  <c r="H217" i="4"/>
  <c r="H216" i="4"/>
  <c r="H215" i="4"/>
  <c r="H214" i="4"/>
  <c r="H212" i="4"/>
  <c r="H211" i="4"/>
  <c r="H209" i="4"/>
  <c r="H208" i="4"/>
  <c r="H207" i="4"/>
  <c r="H206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8" i="4"/>
  <c r="H177" i="4"/>
  <c r="H176" i="4"/>
  <c r="H175" i="4"/>
  <c r="H174" i="4"/>
  <c r="H172" i="4"/>
  <c r="H171" i="4"/>
  <c r="H170" i="4"/>
  <c r="H169" i="4"/>
  <c r="H168" i="4"/>
  <c r="H166" i="4"/>
  <c r="H164" i="4"/>
  <c r="H163" i="4"/>
  <c r="H158" i="4"/>
  <c r="H157" i="4"/>
  <c r="H154" i="4"/>
  <c r="H153" i="4"/>
  <c r="H150" i="4"/>
  <c r="H149" i="4"/>
  <c r="H148" i="4"/>
  <c r="H147" i="4"/>
  <c r="H146" i="4"/>
  <c r="H145" i="4"/>
  <c r="H144" i="4"/>
  <c r="H142" i="4"/>
  <c r="H141" i="4"/>
  <c r="H139" i="4"/>
  <c r="H135" i="4"/>
  <c r="H134" i="4"/>
  <c r="H132" i="4"/>
  <c r="H131" i="4"/>
  <c r="H130" i="4"/>
  <c r="H129" i="4"/>
  <c r="H128" i="4"/>
  <c r="H127" i="4"/>
  <c r="H126" i="4"/>
  <c r="H125" i="4"/>
  <c r="H124" i="4"/>
  <c r="H123" i="4"/>
  <c r="H122" i="4"/>
  <c r="H118" i="4"/>
  <c r="H117" i="4"/>
  <c r="H116" i="4"/>
  <c r="H114" i="4"/>
  <c r="H111" i="4"/>
  <c r="H110" i="4"/>
  <c r="H108" i="4"/>
  <c r="H107" i="4"/>
  <c r="H105" i="4"/>
  <c r="H104" i="4"/>
  <c r="H103" i="4"/>
  <c r="H102" i="4"/>
  <c r="H101" i="4"/>
  <c r="H100" i="4"/>
  <c r="H99" i="4"/>
  <c r="H97" i="4"/>
  <c r="H96" i="4"/>
  <c r="H95" i="4"/>
  <c r="H92" i="4"/>
  <c r="H89" i="4"/>
  <c r="H88" i="4"/>
  <c r="H83" i="4"/>
  <c r="H80" i="4"/>
  <c r="H79" i="4"/>
  <c r="H78" i="4"/>
  <c r="H75" i="4"/>
  <c r="H74" i="4"/>
  <c r="H73" i="4"/>
  <c r="H72" i="4"/>
  <c r="H69" i="4"/>
  <c r="H68" i="4"/>
  <c r="H67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1" i="4"/>
  <c r="H48" i="4"/>
  <c r="H47" i="4"/>
  <c r="H45" i="4"/>
  <c r="H44" i="4"/>
  <c r="H43" i="4"/>
  <c r="H42" i="4"/>
  <c r="H41" i="4"/>
  <c r="H40" i="4"/>
  <c r="H35" i="4"/>
  <c r="H34" i="4"/>
  <c r="H33" i="4"/>
  <c r="H32" i="4"/>
  <c r="H29" i="4"/>
  <c r="H28" i="4"/>
  <c r="H27" i="4"/>
  <c r="H24" i="4"/>
  <c r="H23" i="4"/>
  <c r="H22" i="4"/>
  <c r="H21" i="4"/>
  <c r="H20" i="4"/>
  <c r="H18" i="4"/>
  <c r="H17" i="4"/>
  <c r="H15" i="4"/>
  <c r="H14" i="4"/>
  <c r="H13" i="4"/>
  <c r="H12" i="4"/>
  <c r="H11" i="4"/>
  <c r="H10" i="4"/>
  <c r="H7" i="4"/>
  <c r="H6" i="4"/>
  <c r="H5" i="4"/>
  <c r="H4" i="4"/>
  <c r="H3" i="4"/>
  <c r="H2" i="4"/>
  <c r="G1642" i="4"/>
  <c r="G1641" i="4"/>
  <c r="G1640" i="4"/>
  <c r="G1639" i="4"/>
  <c r="G1635" i="4"/>
  <c r="G1634" i="4"/>
  <c r="G1633" i="4"/>
  <c r="G1632" i="4"/>
  <c r="G1621" i="4"/>
  <c r="G1620" i="4"/>
  <c r="G1619" i="4"/>
  <c r="G1616" i="4"/>
  <c r="G1615" i="4"/>
  <c r="G1614" i="4"/>
  <c r="G1613" i="4"/>
  <c r="G1612" i="4"/>
  <c r="G1611" i="4"/>
  <c r="G1610" i="4"/>
  <c r="G1609" i="4"/>
  <c r="G1608" i="4"/>
  <c r="G1605" i="4"/>
  <c r="G1604" i="4"/>
  <c r="G1603" i="4"/>
  <c r="G1602" i="4"/>
  <c r="G1601" i="4"/>
  <c r="G1600" i="4"/>
  <c r="G1599" i="4"/>
  <c r="G1598" i="4"/>
  <c r="G1597" i="4"/>
  <c r="G1596" i="4"/>
  <c r="G1595" i="4"/>
  <c r="G1592" i="4"/>
  <c r="G1591" i="4"/>
  <c r="G1590" i="4"/>
  <c r="G1589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68" i="4"/>
  <c r="G1567" i="4"/>
  <c r="G1566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3" i="4"/>
  <c r="G1540" i="4"/>
  <c r="G1539" i="4"/>
  <c r="G1538" i="4"/>
  <c r="G1537" i="4"/>
  <c r="G1536" i="4"/>
  <c r="G1535" i="4"/>
  <c r="G1534" i="4"/>
  <c r="G1533" i="4"/>
  <c r="G1532" i="4"/>
  <c r="G1531" i="4"/>
  <c r="G5174" i="4"/>
  <c r="G67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7" i="4"/>
  <c r="G1506" i="4"/>
  <c r="G1505" i="4"/>
  <c r="G1504" i="4"/>
  <c r="G1503" i="4"/>
  <c r="G1502" i="4"/>
  <c r="G1500" i="4"/>
  <c r="G1499" i="4"/>
  <c r="G1496" i="4"/>
  <c r="G1495" i="4"/>
  <c r="G1492" i="4"/>
  <c r="G1491" i="4"/>
  <c r="G1490" i="4"/>
  <c r="G1489" i="4"/>
  <c r="G1488" i="4"/>
  <c r="G1487" i="4"/>
  <c r="G1486" i="4"/>
  <c r="G1485" i="4"/>
  <c r="G1482" i="4"/>
  <c r="G1481" i="4"/>
  <c r="G1478" i="4"/>
  <c r="G1477" i="4"/>
  <c r="G1474" i="4"/>
  <c r="G1473" i="4"/>
  <c r="G1470" i="4"/>
  <c r="G1469" i="4"/>
  <c r="G1466" i="4"/>
  <c r="G1465" i="4"/>
  <c r="G1462" i="4"/>
  <c r="G1461" i="4"/>
  <c r="G1458" i="4"/>
  <c r="G1457" i="4"/>
  <c r="G1456" i="4"/>
  <c r="G1455" i="4"/>
  <c r="G1452" i="4"/>
  <c r="G1451" i="4"/>
  <c r="G1448" i="4"/>
  <c r="G1447" i="4"/>
  <c r="G1441" i="4"/>
  <c r="G1440" i="4"/>
  <c r="G1439" i="4"/>
  <c r="G1438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19" i="4"/>
  <c r="G1418" i="4"/>
  <c r="G1416" i="4"/>
  <c r="G1415" i="4"/>
  <c r="G1414" i="4"/>
  <c r="G1413" i="4"/>
  <c r="G1410" i="4"/>
  <c r="G1409" i="4"/>
  <c r="G1408" i="4"/>
  <c r="G1407" i="4"/>
  <c r="G1404" i="4"/>
  <c r="G1403" i="4"/>
  <c r="G1402" i="4"/>
  <c r="G1401" i="4"/>
  <c r="G1398" i="4"/>
  <c r="G1397" i="4"/>
  <c r="G1396" i="4"/>
  <c r="G1395" i="4"/>
  <c r="G1392" i="4"/>
  <c r="G1391" i="4"/>
  <c r="G1390" i="4"/>
  <c r="G1389" i="4"/>
  <c r="G1386" i="4"/>
  <c r="G1385" i="4"/>
  <c r="G1384" i="4"/>
  <c r="G1383" i="4"/>
  <c r="G1380" i="4"/>
  <c r="G1379" i="4"/>
  <c r="G1378" i="4"/>
  <c r="G1377" i="4"/>
  <c r="G1374" i="4"/>
  <c r="G1373" i="4"/>
  <c r="G1372" i="4"/>
  <c r="G1371" i="4"/>
  <c r="G1368" i="4"/>
  <c r="G1367" i="4"/>
  <c r="G1366" i="4"/>
  <c r="G1365" i="4"/>
  <c r="G1364" i="4"/>
  <c r="G1363" i="4"/>
  <c r="G1361" i="4"/>
  <c r="G1360" i="4"/>
  <c r="G1357" i="4"/>
  <c r="G1356" i="4"/>
  <c r="G1354" i="4"/>
  <c r="G1353" i="4"/>
  <c r="G1352" i="4"/>
  <c r="G1351" i="4"/>
  <c r="G1350" i="4"/>
  <c r="G1348" i="4"/>
  <c r="G1346" i="4"/>
  <c r="G1345" i="4"/>
  <c r="G1344" i="4"/>
  <c r="G1338" i="4"/>
  <c r="G1335" i="4"/>
  <c r="G1332" i="4"/>
  <c r="G1331" i="4"/>
  <c r="G1330" i="4"/>
  <c r="G1329" i="4"/>
  <c r="G1326" i="4"/>
  <c r="G1325" i="4"/>
  <c r="G1324" i="4"/>
  <c r="G1323" i="4"/>
  <c r="G1322" i="4"/>
  <c r="G1320" i="4"/>
  <c r="G1319" i="4"/>
  <c r="G1318" i="4"/>
  <c r="G1317" i="4"/>
  <c r="G1316" i="4"/>
  <c r="G1313" i="4"/>
  <c r="G1312" i="4"/>
  <c r="G1311" i="4"/>
  <c r="G1310" i="4"/>
  <c r="G1309" i="4"/>
  <c r="G1307" i="4"/>
  <c r="G1306" i="4"/>
  <c r="G1305" i="4"/>
  <c r="G1304" i="4"/>
  <c r="G1303" i="4"/>
  <c r="G1302" i="4"/>
  <c r="G1299" i="4"/>
  <c r="G1298" i="4"/>
  <c r="G1297" i="4"/>
  <c r="G1294" i="4"/>
  <c r="G1293" i="4"/>
  <c r="G1292" i="4"/>
  <c r="G1291" i="4"/>
  <c r="G1288" i="4"/>
  <c r="G1287" i="4"/>
  <c r="G1286" i="4"/>
  <c r="G1285" i="4"/>
  <c r="G1283" i="4"/>
  <c r="G1282" i="4"/>
  <c r="G1280" i="4"/>
  <c r="G1279" i="4"/>
  <c r="G1277" i="4"/>
  <c r="G1276" i="4"/>
  <c r="G1272" i="4"/>
  <c r="G1271" i="4"/>
  <c r="G1270" i="4"/>
  <c r="G1269" i="4"/>
  <c r="G1268" i="4"/>
  <c r="G1265" i="4"/>
  <c r="G1264" i="4"/>
  <c r="G1262" i="4"/>
  <c r="G1258" i="4"/>
  <c r="G1257" i="4"/>
  <c r="G1255" i="4"/>
  <c r="G1254" i="4"/>
  <c r="G1253" i="4"/>
  <c r="G1252" i="4"/>
  <c r="G1251" i="4"/>
  <c r="G1250" i="4"/>
  <c r="G1249" i="4"/>
  <c r="G1248" i="4"/>
  <c r="G1245" i="4"/>
  <c r="G1244" i="4"/>
  <c r="G1243" i="4"/>
  <c r="G1242" i="4"/>
  <c r="G1240" i="4"/>
  <c r="G1239" i="4"/>
  <c r="G1237" i="4"/>
  <c r="G1236" i="4"/>
  <c r="G1233" i="4"/>
  <c r="G1232" i="4"/>
  <c r="G1231" i="4"/>
  <c r="G1230" i="4"/>
  <c r="G1222" i="4"/>
  <c r="G1221" i="4"/>
  <c r="G1219" i="4"/>
  <c r="G1217" i="4"/>
  <c r="G1216" i="4"/>
  <c r="G1213" i="4"/>
  <c r="G1212" i="4"/>
  <c r="G1211" i="4"/>
  <c r="G1210" i="4"/>
  <c r="G1207" i="4"/>
  <c r="G1206" i="4"/>
  <c r="G1205" i="4"/>
  <c r="G1204" i="4"/>
  <c r="G1201" i="4"/>
  <c r="G1200" i="4"/>
  <c r="G1197" i="4"/>
  <c r="G1196" i="4"/>
  <c r="G1195" i="4"/>
  <c r="G1194" i="4"/>
  <c r="G1193" i="4"/>
  <c r="G1191" i="4"/>
  <c r="G1190" i="4"/>
  <c r="G1187" i="4"/>
  <c r="G1186" i="4"/>
  <c r="G1185" i="4"/>
  <c r="G1184" i="4"/>
  <c r="G1183" i="4"/>
  <c r="G1182" i="4"/>
  <c r="G1179" i="4"/>
  <c r="G1178" i="4"/>
  <c r="G1177" i="4"/>
  <c r="G1175" i="4"/>
  <c r="G1174" i="4"/>
  <c r="G1173" i="4"/>
  <c r="G1172" i="4"/>
  <c r="G1171" i="4"/>
  <c r="G1170" i="4"/>
  <c r="G1169" i="4"/>
  <c r="G1166" i="4"/>
  <c r="G1165" i="4"/>
  <c r="G1164" i="4"/>
  <c r="G1163" i="4"/>
  <c r="G1160" i="4"/>
  <c r="G1159" i="4"/>
  <c r="G1158" i="4"/>
  <c r="G1157" i="4"/>
  <c r="G1154" i="4"/>
  <c r="G1153" i="4"/>
  <c r="G1152" i="4"/>
  <c r="G1151" i="4"/>
  <c r="G1148" i="4"/>
  <c r="G1147" i="4"/>
  <c r="G1146" i="4"/>
  <c r="G1145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6" i="4"/>
  <c r="G1125" i="4"/>
  <c r="G1122" i="4"/>
  <c r="G1121" i="4"/>
  <c r="G1120" i="4"/>
  <c r="G1119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098" i="4"/>
  <c r="G1097" i="4"/>
  <c r="G1096" i="4"/>
  <c r="G1095" i="4"/>
  <c r="G1094" i="4"/>
  <c r="G1093" i="4"/>
  <c r="G1092" i="4"/>
  <c r="G1091" i="4"/>
  <c r="G1090" i="4"/>
  <c r="G1089" i="4"/>
  <c r="G1086" i="4"/>
  <c r="G1085" i="4"/>
  <c r="G1082" i="4"/>
  <c r="G1081" i="4"/>
  <c r="G1080" i="4"/>
  <c r="G1078" i="4"/>
  <c r="G1077" i="4"/>
  <c r="G1076" i="4"/>
  <c r="G1073" i="4"/>
  <c r="G1069" i="4"/>
  <c r="G1068" i="4"/>
  <c r="G1067" i="4"/>
  <c r="G1066" i="4"/>
  <c r="G1065" i="4"/>
  <c r="G1064" i="4"/>
  <c r="G1063" i="4"/>
  <c r="G1061" i="4"/>
  <c r="G1060" i="4"/>
  <c r="G1059" i="4"/>
  <c r="G1056" i="4"/>
  <c r="G1055" i="4"/>
  <c r="G1054" i="4"/>
  <c r="G1053" i="4"/>
  <c r="G1052" i="4"/>
  <c r="G1051" i="4"/>
  <c r="G1048" i="4"/>
  <c r="G1047" i="4"/>
  <c r="G1046" i="4"/>
  <c r="G1045" i="4"/>
  <c r="G1044" i="4"/>
  <c r="G1043" i="4"/>
  <c r="G1042" i="4"/>
  <c r="G1041" i="4"/>
  <c r="G1038" i="4"/>
  <c r="G1037" i="4"/>
  <c r="G1036" i="4"/>
  <c r="G1035" i="4"/>
  <c r="G1033" i="4"/>
  <c r="G1031" i="4"/>
  <c r="G1029" i="4"/>
  <c r="G1028" i="4"/>
  <c r="G1025" i="4"/>
  <c r="G1024" i="4"/>
  <c r="G1021" i="4"/>
  <c r="G1020" i="4"/>
  <c r="G1017" i="4"/>
  <c r="G1016" i="4"/>
  <c r="G1014" i="4"/>
  <c r="G1012" i="4"/>
  <c r="G1011" i="4"/>
  <c r="G1009" i="4"/>
  <c r="G1007" i="4"/>
  <c r="G1006" i="4"/>
  <c r="G1004" i="4"/>
  <c r="G1001" i="4"/>
  <c r="G1000" i="4"/>
  <c r="G998" i="4"/>
  <c r="G997" i="4"/>
  <c r="G996" i="4"/>
  <c r="G995" i="4"/>
  <c r="G994" i="4"/>
  <c r="G991" i="4"/>
  <c r="G990" i="4"/>
  <c r="G987" i="4"/>
  <c r="G986" i="4"/>
  <c r="G985" i="4"/>
  <c r="G984" i="4"/>
  <c r="G983" i="4"/>
  <c r="G981" i="4"/>
  <c r="G980" i="4"/>
  <c r="G979" i="4"/>
  <c r="G978" i="4"/>
  <c r="G977" i="4"/>
  <c r="G975" i="4"/>
  <c r="G974" i="4"/>
  <c r="G973" i="4"/>
  <c r="G972" i="4"/>
  <c r="G971" i="4"/>
  <c r="G970" i="4"/>
  <c r="G967" i="4"/>
  <c r="G966" i="4"/>
  <c r="G965" i="4"/>
  <c r="G964" i="4"/>
  <c r="G961" i="4"/>
  <c r="G960" i="4"/>
  <c r="G959" i="4"/>
  <c r="G956" i="4"/>
  <c r="G955" i="4"/>
  <c r="G954" i="4"/>
  <c r="G953" i="4"/>
  <c r="G950" i="4"/>
  <c r="G949" i="4"/>
  <c r="G948" i="4"/>
  <c r="G947" i="4"/>
  <c r="G946" i="4"/>
  <c r="G945" i="4"/>
  <c r="G944" i="4"/>
  <c r="G943" i="4"/>
  <c r="G942" i="4"/>
  <c r="G941" i="4"/>
  <c r="G938" i="4"/>
  <c r="G937" i="4"/>
  <c r="G936" i="4"/>
  <c r="G935" i="4"/>
  <c r="G934" i="4"/>
  <c r="G933" i="4"/>
  <c r="G932" i="4"/>
  <c r="G931" i="4"/>
  <c r="G930" i="4"/>
  <c r="G927" i="4"/>
  <c r="G926" i="4"/>
  <c r="G925" i="4"/>
  <c r="G924" i="4"/>
  <c r="G923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1" i="4"/>
  <c r="G900" i="4"/>
  <c r="G898" i="4"/>
  <c r="G897" i="4"/>
  <c r="G896" i="4"/>
  <c r="G895" i="4"/>
  <c r="G894" i="4"/>
  <c r="G893" i="4"/>
  <c r="G890" i="4"/>
  <c r="G889" i="4"/>
  <c r="G888" i="4"/>
  <c r="G887" i="4"/>
  <c r="G886" i="4"/>
  <c r="G885" i="4"/>
  <c r="G882" i="4"/>
  <c r="G881" i="4"/>
  <c r="G880" i="4"/>
  <c r="G878" i="4"/>
  <c r="G877" i="4"/>
  <c r="G874" i="4"/>
  <c r="G873" i="4"/>
  <c r="G871" i="4"/>
  <c r="G869" i="4"/>
  <c r="G868" i="4"/>
  <c r="G867" i="4"/>
  <c r="G866" i="4"/>
  <c r="G865" i="4"/>
  <c r="G864" i="4"/>
  <c r="G863" i="4"/>
  <c r="G860" i="4"/>
  <c r="G859" i="4"/>
  <c r="G858" i="4"/>
  <c r="G857" i="4"/>
  <c r="G855" i="4"/>
  <c r="G854" i="4"/>
  <c r="G853" i="4"/>
  <c r="G852" i="4"/>
  <c r="G851" i="4"/>
  <c r="G850" i="4"/>
  <c r="G848" i="4"/>
  <c r="G847" i="4"/>
  <c r="G844" i="4"/>
  <c r="G843" i="4"/>
  <c r="G841" i="4"/>
  <c r="G840" i="4"/>
  <c r="G839" i="4"/>
  <c r="G837" i="4"/>
  <c r="G836" i="4"/>
  <c r="G835" i="4"/>
  <c r="G834" i="4"/>
  <c r="G833" i="4"/>
  <c r="G832" i="4"/>
  <c r="G831" i="4"/>
  <c r="G830" i="4"/>
  <c r="G827" i="4"/>
  <c r="G825" i="4"/>
  <c r="G824" i="4"/>
  <c r="G823" i="4"/>
  <c r="G822" i="4"/>
  <c r="G821" i="4"/>
  <c r="G820" i="4"/>
  <c r="G818" i="4"/>
  <c r="G817" i="4"/>
  <c r="G814" i="4"/>
  <c r="G813" i="4"/>
  <c r="G811" i="4"/>
  <c r="G809" i="4"/>
  <c r="G808" i="4"/>
  <c r="G807" i="4"/>
  <c r="G806" i="4"/>
  <c r="G805" i="4"/>
  <c r="G804" i="4"/>
  <c r="G803" i="4"/>
  <c r="G800" i="4"/>
  <c r="G799" i="4"/>
  <c r="G798" i="4"/>
  <c r="G797" i="4"/>
  <c r="G795" i="4"/>
  <c r="G794" i="4"/>
  <c r="G793" i="4"/>
  <c r="G792" i="4"/>
  <c r="G791" i="4"/>
  <c r="G790" i="4"/>
  <c r="G788" i="4"/>
  <c r="G787" i="4"/>
  <c r="G784" i="4"/>
  <c r="G783" i="4"/>
  <c r="G781" i="4"/>
  <c r="G779" i="4"/>
  <c r="G778" i="4"/>
  <c r="G777" i="4"/>
  <c r="G776" i="4"/>
  <c r="G775" i="4"/>
  <c r="G774" i="4"/>
  <c r="G773" i="4"/>
  <c r="G770" i="4"/>
  <c r="G769" i="4"/>
  <c r="G768" i="4"/>
  <c r="G767" i="4"/>
  <c r="G765" i="4"/>
  <c r="G764" i="4"/>
  <c r="G763" i="4"/>
  <c r="G762" i="4"/>
  <c r="G761" i="4"/>
  <c r="G760" i="4"/>
  <c r="G758" i="4"/>
  <c r="G756" i="4"/>
  <c r="G755" i="4"/>
  <c r="G754" i="4"/>
  <c r="G752" i="4"/>
  <c r="G750" i="4"/>
  <c r="G749" i="4"/>
  <c r="G748" i="4"/>
  <c r="G747" i="4"/>
  <c r="G745" i="4"/>
  <c r="G744" i="4"/>
  <c r="G743" i="4"/>
  <c r="G739" i="4"/>
  <c r="G738" i="4"/>
  <c r="G737" i="4"/>
  <c r="G736" i="4"/>
  <c r="G735" i="4"/>
  <c r="G734" i="4"/>
  <c r="G732" i="4"/>
  <c r="G731" i="4"/>
  <c r="G730" i="4"/>
  <c r="G727" i="4"/>
  <c r="G726" i="4"/>
  <c r="G724" i="4"/>
  <c r="G722" i="4"/>
  <c r="G721" i="4"/>
  <c r="G720" i="4"/>
  <c r="G719" i="4"/>
  <c r="G718" i="4"/>
  <c r="G717" i="4"/>
  <c r="G716" i="4"/>
  <c r="G715" i="4"/>
  <c r="G714" i="4"/>
  <c r="G713" i="4"/>
  <c r="G709" i="4"/>
  <c r="G708" i="4"/>
  <c r="G707" i="4"/>
  <c r="G706" i="4"/>
  <c r="G705" i="4"/>
  <c r="G703" i="4"/>
  <c r="G702" i="4"/>
  <c r="G701" i="4"/>
  <c r="G698" i="4"/>
  <c r="G697" i="4"/>
  <c r="G696" i="4"/>
  <c r="G694" i="4"/>
  <c r="G693" i="4"/>
  <c r="G691" i="4"/>
  <c r="G690" i="4"/>
  <c r="G689" i="4"/>
  <c r="G688" i="4"/>
  <c r="G687" i="4"/>
  <c r="G684" i="4"/>
  <c r="G683" i="4"/>
  <c r="G681" i="4"/>
  <c r="G680" i="4"/>
  <c r="G679" i="4"/>
  <c r="G678" i="4"/>
  <c r="G677" i="4"/>
  <c r="G676" i="4"/>
  <c r="G675" i="4"/>
  <c r="G673" i="4"/>
  <c r="G672" i="4"/>
  <c r="G669" i="4"/>
  <c r="G668" i="4"/>
  <c r="G666" i="4"/>
  <c r="G665" i="4"/>
  <c r="G663" i="4"/>
  <c r="G662" i="4"/>
  <c r="G661" i="4"/>
  <c r="G660" i="4"/>
  <c r="G659" i="4"/>
  <c r="G658" i="4"/>
  <c r="G655" i="4"/>
  <c r="G654" i="4"/>
  <c r="G653" i="4"/>
  <c r="G652" i="4"/>
  <c r="G650" i="4"/>
  <c r="G649" i="4"/>
  <c r="G648" i="4"/>
  <c r="G647" i="4"/>
  <c r="G646" i="4"/>
  <c r="G645" i="4"/>
  <c r="G643" i="4"/>
  <c r="G642" i="4"/>
  <c r="G640" i="4"/>
  <c r="G639" i="4"/>
  <c r="G637" i="4"/>
  <c r="G636" i="4"/>
  <c r="G634" i="4"/>
  <c r="G633" i="4"/>
  <c r="G632" i="4"/>
  <c r="G630" i="4"/>
  <c r="G629" i="4"/>
  <c r="G628" i="4"/>
  <c r="G627" i="4"/>
  <c r="G623" i="4"/>
  <c r="G622" i="4"/>
  <c r="G621" i="4"/>
  <c r="G620" i="4"/>
  <c r="G619" i="4"/>
  <c r="G617" i="4"/>
  <c r="G616" i="4"/>
  <c r="G614" i="4"/>
  <c r="G613" i="4"/>
  <c r="G611" i="4"/>
  <c r="G610" i="4"/>
  <c r="G608" i="4"/>
  <c r="G607" i="4"/>
  <c r="G606" i="4"/>
  <c r="G605" i="4"/>
  <c r="G604" i="4"/>
  <c r="G603" i="4"/>
  <c r="G601" i="4"/>
  <c r="G598" i="4"/>
  <c r="G597" i="4"/>
  <c r="G596" i="4"/>
  <c r="G595" i="4"/>
  <c r="G593" i="4"/>
  <c r="G592" i="4"/>
  <c r="G591" i="4"/>
  <c r="G590" i="4"/>
  <c r="G589" i="4"/>
  <c r="G587" i="4"/>
  <c r="G586" i="4"/>
  <c r="G584" i="4"/>
  <c r="G583" i="4"/>
  <c r="G581" i="4"/>
  <c r="G580" i="4"/>
  <c r="G578" i="4"/>
  <c r="G577" i="4"/>
  <c r="G576" i="4"/>
  <c r="G575" i="4"/>
  <c r="G573" i="4"/>
  <c r="G572" i="4"/>
  <c r="G571" i="4"/>
  <c r="G570" i="4"/>
  <c r="G569" i="4"/>
  <c r="G566" i="4"/>
  <c r="G565" i="4"/>
  <c r="G564" i="4"/>
  <c r="G562" i="4"/>
  <c r="G561" i="4"/>
  <c r="G560" i="4"/>
  <c r="G559" i="4"/>
  <c r="G558" i="4"/>
  <c r="G555" i="4"/>
  <c r="G554" i="4"/>
  <c r="G553" i="4"/>
  <c r="G552" i="4"/>
  <c r="G550" i="4"/>
  <c r="G546" i="4"/>
  <c r="G545" i="4"/>
  <c r="G543" i="4"/>
  <c r="G542" i="4"/>
  <c r="G541" i="4"/>
  <c r="G537" i="4"/>
  <c r="G536" i="4"/>
  <c r="G535" i="4"/>
  <c r="G534" i="4"/>
  <c r="G533" i="4"/>
  <c r="G532" i="4"/>
  <c r="G531" i="4"/>
  <c r="G530" i="4"/>
  <c r="G529" i="4"/>
  <c r="G528" i="4"/>
  <c r="G525" i="4"/>
  <c r="G524" i="4"/>
  <c r="G521" i="4"/>
  <c r="G520" i="4"/>
  <c r="G519" i="4"/>
  <c r="G518" i="4"/>
  <c r="G517" i="4"/>
  <c r="G516" i="4"/>
  <c r="G513" i="4"/>
  <c r="G512" i="4"/>
  <c r="G511" i="4"/>
  <c r="G510" i="4"/>
  <c r="G509" i="4"/>
  <c r="G508" i="4"/>
  <c r="G505" i="4"/>
  <c r="G504" i="4"/>
  <c r="G501" i="4"/>
  <c r="G500" i="4"/>
  <c r="G499" i="4"/>
  <c r="G498" i="4"/>
  <c r="G497" i="4"/>
  <c r="G496" i="4"/>
  <c r="G493" i="4"/>
  <c r="G492" i="4"/>
  <c r="G491" i="4"/>
  <c r="G490" i="4"/>
  <c r="G489" i="4"/>
  <c r="G488" i="4"/>
  <c r="G485" i="4"/>
  <c r="G484" i="4"/>
  <c r="G483" i="4"/>
  <c r="G482" i="4"/>
  <c r="G481" i="4"/>
  <c r="G478" i="4"/>
  <c r="G477" i="4"/>
  <c r="G476" i="4"/>
  <c r="G475" i="4"/>
  <c r="G474" i="4"/>
  <c r="G471" i="4"/>
  <c r="G470" i="4"/>
  <c r="G467" i="4"/>
  <c r="G466" i="4"/>
  <c r="G465" i="4"/>
  <c r="G464" i="4"/>
  <c r="G463" i="4"/>
  <c r="G462" i="4"/>
  <c r="G461" i="4"/>
  <c r="G460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2" i="4"/>
  <c r="G441" i="4"/>
  <c r="G437" i="4"/>
  <c r="G436" i="4"/>
  <c r="G434" i="4"/>
  <c r="G432" i="4"/>
  <c r="G431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6" i="4"/>
  <c r="G414" i="4"/>
  <c r="G411" i="4"/>
  <c r="G410" i="4"/>
  <c r="G409" i="4"/>
  <c r="G408" i="4"/>
  <c r="G407" i="4"/>
  <c r="G406" i="4"/>
  <c r="G403" i="4"/>
  <c r="G401" i="4"/>
  <c r="G396" i="4"/>
  <c r="G393" i="4"/>
  <c r="G392" i="4"/>
  <c r="G391" i="4"/>
  <c r="G390" i="4"/>
  <c r="G387" i="4"/>
  <c r="G386" i="4"/>
  <c r="G385" i="4"/>
  <c r="G384" i="4"/>
  <c r="G381" i="4"/>
  <c r="G380" i="4"/>
  <c r="G379" i="4"/>
  <c r="G378" i="4"/>
  <c r="G376" i="4"/>
  <c r="G375" i="4"/>
  <c r="G374" i="4"/>
  <c r="G373" i="4"/>
  <c r="G372" i="4"/>
  <c r="G371" i="4"/>
  <c r="G370" i="4"/>
  <c r="G365" i="4"/>
  <c r="G364" i="4"/>
  <c r="G363" i="4"/>
  <c r="G362" i="4"/>
  <c r="G361" i="4"/>
  <c r="G360" i="4"/>
  <c r="G359" i="4"/>
  <c r="G358" i="4"/>
  <c r="G355" i="4"/>
  <c r="G354" i="4"/>
  <c r="G353" i="4"/>
  <c r="G352" i="4"/>
  <c r="G351" i="4"/>
  <c r="G350" i="4"/>
  <c r="G347" i="4"/>
  <c r="G346" i="4"/>
  <c r="G345" i="4"/>
  <c r="G344" i="4"/>
  <c r="G343" i="4"/>
  <c r="G342" i="4"/>
  <c r="G341" i="4"/>
  <c r="G340" i="4"/>
  <c r="G337" i="4"/>
  <c r="G336" i="4"/>
  <c r="G335" i="4"/>
  <c r="G334" i="4"/>
  <c r="G333" i="4"/>
  <c r="G332" i="4"/>
  <c r="G331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89" i="4"/>
  <c r="G288" i="4"/>
  <c r="G285" i="4"/>
  <c r="G284" i="4"/>
  <c r="G281" i="4"/>
  <c r="G280" i="4"/>
  <c r="G279" i="4"/>
  <c r="G277" i="4"/>
  <c r="G272" i="4"/>
  <c r="G271" i="4"/>
  <c r="G270" i="4"/>
  <c r="G269" i="4"/>
  <c r="G268" i="4"/>
  <c r="G264" i="4"/>
  <c r="G263" i="4"/>
  <c r="G261" i="4"/>
  <c r="G259" i="4"/>
  <c r="G257" i="4"/>
  <c r="G256" i="4"/>
  <c r="G255" i="4"/>
  <c r="G254" i="4"/>
  <c r="G252" i="4"/>
  <c r="G251" i="4"/>
  <c r="G249" i="4"/>
  <c r="G248" i="4"/>
  <c r="G247" i="4"/>
  <c r="G238" i="4"/>
  <c r="G237" i="4"/>
  <c r="G233" i="4"/>
  <c r="G232" i="4"/>
  <c r="G231" i="4"/>
  <c r="G226" i="4"/>
  <c r="G225" i="4"/>
  <c r="G221" i="4"/>
  <c r="G220" i="4"/>
  <c r="G219" i="4"/>
  <c r="G218" i="4"/>
  <c r="G217" i="4"/>
  <c r="G216" i="4"/>
  <c r="G215" i="4"/>
  <c r="G214" i="4"/>
  <c r="G212" i="4"/>
  <c r="G211" i="4"/>
  <c r="G209" i="4"/>
  <c r="G208" i="4"/>
  <c r="G207" i="4"/>
  <c r="G206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8" i="4"/>
  <c r="G177" i="4"/>
  <c r="G176" i="4"/>
  <c r="G175" i="4"/>
  <c r="G174" i="4"/>
  <c r="G172" i="4"/>
  <c r="G171" i="4"/>
  <c r="G170" i="4"/>
  <c r="G169" i="4"/>
  <c r="G168" i="4"/>
  <c r="G166" i="4"/>
  <c r="G164" i="4"/>
  <c r="G163" i="4"/>
  <c r="G158" i="4"/>
  <c r="G157" i="4"/>
  <c r="G154" i="4"/>
  <c r="G153" i="4"/>
  <c r="G150" i="4"/>
  <c r="G149" i="4"/>
  <c r="G148" i="4"/>
  <c r="G147" i="4"/>
  <c r="G146" i="4"/>
  <c r="G145" i="4"/>
  <c r="G144" i="4"/>
  <c r="G142" i="4"/>
  <c r="G141" i="4"/>
  <c r="G139" i="4"/>
  <c r="G135" i="4"/>
  <c r="G134" i="4"/>
  <c r="G132" i="4"/>
  <c r="G131" i="4"/>
  <c r="G130" i="4"/>
  <c r="G129" i="4"/>
  <c r="G128" i="4"/>
  <c r="G127" i="4"/>
  <c r="G126" i="4"/>
  <c r="G125" i="4"/>
  <c r="G124" i="4"/>
  <c r="G123" i="4"/>
  <c r="G122" i="4"/>
  <c r="G118" i="4"/>
  <c r="G117" i="4"/>
  <c r="G116" i="4"/>
  <c r="G114" i="4"/>
  <c r="G111" i="4"/>
  <c r="G110" i="4"/>
  <c r="G108" i="4"/>
  <c r="G107" i="4"/>
  <c r="G105" i="4"/>
  <c r="G104" i="4"/>
  <c r="G103" i="4"/>
  <c r="G102" i="4"/>
  <c r="G101" i="4"/>
  <c r="G100" i="4"/>
  <c r="G99" i="4"/>
  <c r="G97" i="4"/>
  <c r="G96" i="4"/>
  <c r="G95" i="4"/>
  <c r="G92" i="4"/>
  <c r="G89" i="4"/>
  <c r="G88" i="4"/>
  <c r="G83" i="4"/>
  <c r="G80" i="4"/>
  <c r="G79" i="4"/>
  <c r="G78" i="4"/>
  <c r="G75" i="4"/>
  <c r="G74" i="4"/>
  <c r="G73" i="4"/>
  <c r="G72" i="4"/>
  <c r="G69" i="4"/>
  <c r="G68" i="4"/>
  <c r="G67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1" i="4"/>
  <c r="G48" i="4"/>
  <c r="G47" i="4"/>
  <c r="G44" i="4"/>
  <c r="G43" i="4"/>
  <c r="G42" i="4"/>
  <c r="G41" i="4"/>
  <c r="G40" i="4"/>
  <c r="G35" i="4"/>
  <c r="G34" i="4"/>
  <c r="G33" i="4"/>
  <c r="G32" i="4"/>
  <c r="G29" i="4"/>
  <c r="G28" i="4"/>
  <c r="G27" i="4"/>
  <c r="G24" i="4"/>
  <c r="G23" i="4"/>
  <c r="G22" i="4"/>
  <c r="G21" i="4"/>
  <c r="G20" i="4"/>
  <c r="G18" i="4"/>
  <c r="G17" i="4"/>
  <c r="G15" i="4"/>
  <c r="G14" i="4"/>
  <c r="G13" i="4"/>
  <c r="G12" i="4"/>
  <c r="G11" i="4"/>
  <c r="G10" i="4"/>
  <c r="G7" i="4"/>
  <c r="G6" i="4"/>
  <c r="G5" i="4"/>
  <c r="G4" i="4"/>
  <c r="G3" i="4"/>
  <c r="G2" i="4"/>
  <c r="G45" i="4"/>
  <c r="G1649" i="4"/>
  <c r="G1648" i="4"/>
  <c r="G1647" i="4"/>
  <c r="G1646" i="4"/>
  <c r="G1645" i="4"/>
  <c r="G1644" i="4"/>
  <c r="G1643" i="4"/>
  <c r="G1638" i="4"/>
  <c r="G1637" i="4"/>
  <c r="G1636" i="4"/>
  <c r="G1631" i="4"/>
  <c r="G1630" i="4"/>
  <c r="G1629" i="4"/>
  <c r="G1628" i="4"/>
  <c r="G1627" i="4"/>
  <c r="G1626" i="4"/>
  <c r="G1625" i="4"/>
  <c r="G1624" i="4"/>
  <c r="G1623" i="4"/>
  <c r="G1622" i="4"/>
  <c r="G1618" i="4"/>
  <c r="G1617" i="4"/>
  <c r="G1607" i="4"/>
  <c r="G1606" i="4"/>
  <c r="G1594" i="4"/>
  <c r="G1593" i="4"/>
  <c r="G1588" i="4"/>
  <c r="G1587" i="4"/>
  <c r="G1578" i="4"/>
  <c r="G1577" i="4"/>
  <c r="G1571" i="4"/>
  <c r="G1570" i="4"/>
  <c r="G1569" i="4"/>
  <c r="G1565" i="4"/>
  <c r="G1564" i="4"/>
  <c r="G1563" i="4"/>
  <c r="G1562" i="4"/>
  <c r="G1544" i="4"/>
  <c r="G1542" i="4"/>
  <c r="G1541" i="4"/>
  <c r="G1509" i="4"/>
  <c r="G1508" i="4"/>
  <c r="G1501" i="4"/>
  <c r="G1498" i="4"/>
  <c r="G1497" i="4"/>
  <c r="G1494" i="4"/>
  <c r="G1493" i="4"/>
  <c r="G1484" i="4"/>
  <c r="G1483" i="4"/>
  <c r="G1480" i="4"/>
  <c r="G1479" i="4"/>
  <c r="G1476" i="4"/>
  <c r="G1475" i="4"/>
  <c r="G1472" i="4"/>
  <c r="G1471" i="4"/>
  <c r="G1468" i="4"/>
  <c r="G1467" i="4"/>
  <c r="G1464" i="4"/>
  <c r="G1463" i="4"/>
  <c r="G1460" i="4"/>
  <c r="G1459" i="4"/>
  <c r="G1454" i="4"/>
  <c r="G1453" i="4"/>
  <c r="G1450" i="4"/>
  <c r="G1449" i="4"/>
  <c r="G1446" i="4"/>
  <c r="G1445" i="4"/>
  <c r="G1444" i="4"/>
  <c r="G1443" i="4"/>
  <c r="G1442" i="4"/>
  <c r="G1437" i="4"/>
  <c r="G1436" i="4"/>
  <c r="G1421" i="4"/>
  <c r="G1420" i="4"/>
  <c r="G1417" i="4"/>
  <c r="G1412" i="4"/>
  <c r="G1411" i="4"/>
  <c r="G1406" i="4"/>
  <c r="G1405" i="4"/>
  <c r="G1400" i="4"/>
  <c r="G1399" i="4"/>
  <c r="G1394" i="4"/>
  <c r="G1393" i="4"/>
  <c r="G1388" i="4"/>
  <c r="G1387" i="4"/>
  <c r="G1382" i="4"/>
  <c r="G1381" i="4"/>
  <c r="G1376" i="4"/>
  <c r="G1375" i="4"/>
  <c r="G1370" i="4"/>
  <c r="G1369" i="4"/>
  <c r="G1362" i="4"/>
  <c r="G1359" i="4"/>
  <c r="G1358" i="4"/>
  <c r="G1355" i="4"/>
  <c r="G1349" i="4"/>
  <c r="G1347" i="4"/>
  <c r="G1343" i="4"/>
  <c r="G1342" i="4"/>
  <c r="G1341" i="4"/>
  <c r="G1340" i="4"/>
  <c r="G1339" i="4"/>
  <c r="G1337" i="4"/>
  <c r="G1336" i="4"/>
  <c r="G1334" i="4"/>
  <c r="G1333" i="4"/>
  <c r="G1328" i="4"/>
  <c r="G1327" i="4"/>
  <c r="G1321" i="4"/>
  <c r="G1315" i="4"/>
  <c r="G1314" i="4"/>
  <c r="G1308" i="4"/>
  <c r="G1301" i="4"/>
  <c r="G1300" i="4"/>
  <c r="G1296" i="4"/>
  <c r="G1295" i="4"/>
  <c r="G1290" i="4"/>
  <c r="G1289" i="4"/>
  <c r="G1284" i="4"/>
  <c r="G1281" i="4"/>
  <c r="G1278" i="4"/>
  <c r="G1275" i="4"/>
  <c r="G1274" i="4"/>
  <c r="G1273" i="4"/>
  <c r="G1267" i="4"/>
  <c r="G1266" i="4"/>
  <c r="G1263" i="4"/>
  <c r="G1261" i="4"/>
  <c r="G1260" i="4"/>
  <c r="G1259" i="4"/>
  <c r="G1256" i="4"/>
  <c r="G1247" i="4"/>
  <c r="G1246" i="4"/>
  <c r="G1241" i="4"/>
  <c r="G1238" i="4"/>
  <c r="G1235" i="4"/>
  <c r="G1234" i="4"/>
  <c r="G1229" i="4"/>
  <c r="G1228" i="4"/>
  <c r="G1227" i="4"/>
  <c r="G1226" i="4"/>
  <c r="G1225" i="4"/>
  <c r="G1224" i="4"/>
  <c r="G1223" i="4"/>
  <c r="G1220" i="4"/>
  <c r="G1218" i="4"/>
  <c r="G1215" i="4"/>
  <c r="G1214" i="4"/>
  <c r="G1209" i="4"/>
  <c r="G1208" i="4"/>
  <c r="G1203" i="4"/>
  <c r="G1202" i="4"/>
  <c r="G1199" i="4"/>
  <c r="G1198" i="4"/>
  <c r="G1192" i="4"/>
  <c r="G1189" i="4"/>
  <c r="G1188" i="4"/>
  <c r="G1181" i="4"/>
  <c r="G1180" i="4"/>
  <c r="G1176" i="4"/>
  <c r="G1168" i="4"/>
  <c r="G1167" i="4"/>
  <c r="G1162" i="4"/>
  <c r="G1161" i="4"/>
  <c r="G1156" i="4"/>
  <c r="G1155" i="4"/>
  <c r="G1150" i="4"/>
  <c r="G1149" i="4"/>
  <c r="G1144" i="4"/>
  <c r="G1128" i="4"/>
  <c r="G1127" i="4"/>
  <c r="G1124" i="4"/>
  <c r="G1123" i="4"/>
  <c r="G1118" i="4"/>
  <c r="G1102" i="4"/>
  <c r="G1101" i="4"/>
  <c r="G1100" i="4"/>
  <c r="G1099" i="4"/>
  <c r="G1088" i="4"/>
  <c r="G1087" i="4"/>
  <c r="G1084" i="4"/>
  <c r="G1083" i="4"/>
  <c r="G1079" i="4"/>
  <c r="G1075" i="4"/>
  <c r="G1074" i="4"/>
  <c r="G1072" i="4"/>
  <c r="G1071" i="4"/>
  <c r="G1070" i="4"/>
  <c r="G1062" i="4"/>
  <c r="G1058" i="4"/>
  <c r="G1057" i="4"/>
  <c r="G1050" i="4"/>
  <c r="G1049" i="4"/>
  <c r="G1040" i="4"/>
  <c r="G1039" i="4"/>
  <c r="G1034" i="4"/>
  <c r="G1032" i="4"/>
  <c r="G1030" i="4"/>
  <c r="G1027" i="4"/>
  <c r="G1026" i="4"/>
  <c r="G1023" i="4"/>
  <c r="G1022" i="4"/>
  <c r="G1019" i="4"/>
  <c r="G1018" i="4"/>
  <c r="G1015" i="4"/>
  <c r="G1013" i="4"/>
  <c r="G1010" i="4"/>
  <c r="G1008" i="4"/>
  <c r="G1005" i="4"/>
  <c r="G1003" i="4"/>
  <c r="G1002" i="4"/>
  <c r="G999" i="4"/>
  <c r="G993" i="4"/>
  <c r="G992" i="4"/>
  <c r="G989" i="4"/>
  <c r="G988" i="4"/>
  <c r="G982" i="4"/>
  <c r="G976" i="4"/>
  <c r="G969" i="4"/>
  <c r="G968" i="4"/>
  <c r="G963" i="4"/>
  <c r="G962" i="4"/>
  <c r="G958" i="4"/>
  <c r="G957" i="4"/>
  <c r="G952" i="4"/>
  <c r="G951" i="4"/>
  <c r="G940" i="4"/>
  <c r="G939" i="4"/>
  <c r="G929" i="4"/>
  <c r="G928" i="4"/>
  <c r="G922" i="4"/>
  <c r="G903" i="4"/>
  <c r="G902" i="4"/>
  <c r="G899" i="4"/>
  <c r="G892" i="4"/>
  <c r="G891" i="4"/>
  <c r="G884" i="4"/>
  <c r="G883" i="4"/>
  <c r="G879" i="4"/>
  <c r="G876" i="4"/>
  <c r="G875" i="4"/>
  <c r="G872" i="4"/>
  <c r="G870" i="4"/>
  <c r="G862" i="4"/>
  <c r="G861" i="4"/>
  <c r="G856" i="4"/>
  <c r="G849" i="4"/>
  <c r="G846" i="4"/>
  <c r="G845" i="4"/>
  <c r="G842" i="4"/>
  <c r="G838" i="4"/>
  <c r="G829" i="4"/>
  <c r="G828" i="4"/>
  <c r="G826" i="4"/>
  <c r="G819" i="4"/>
  <c r="G816" i="4"/>
  <c r="G815" i="4"/>
  <c r="G812" i="4"/>
  <c r="G810" i="4"/>
  <c r="G802" i="4"/>
  <c r="G801" i="4"/>
  <c r="G796" i="4"/>
  <c r="G789" i="4"/>
  <c r="G786" i="4"/>
  <c r="G785" i="4"/>
  <c r="G782" i="4"/>
  <c r="G780" i="4"/>
  <c r="G772" i="4"/>
  <c r="G771" i="4"/>
  <c r="G766" i="4"/>
  <c r="G759" i="4"/>
  <c r="G757" i="4"/>
  <c r="G753" i="4"/>
  <c r="G751" i="4"/>
  <c r="G746" i="4"/>
  <c r="G742" i="4"/>
  <c r="G741" i="4"/>
  <c r="G740" i="4"/>
  <c r="G733" i="4"/>
  <c r="G729" i="4"/>
  <c r="G728" i="4"/>
  <c r="G725" i="4"/>
  <c r="G723" i="4"/>
  <c r="G712" i="4"/>
  <c r="G711" i="4"/>
  <c r="G710" i="4"/>
  <c r="G704" i="4"/>
  <c r="G700" i="4"/>
  <c r="G699" i="4"/>
  <c r="G695" i="4"/>
  <c r="G692" i="4"/>
  <c r="G686" i="4"/>
  <c r="G685" i="4"/>
  <c r="G682" i="4"/>
  <c r="G674" i="4"/>
  <c r="G671" i="4"/>
  <c r="G670" i="4"/>
  <c r="G667" i="4"/>
  <c r="G664" i="4"/>
  <c r="G657" i="4"/>
  <c r="G656" i="4"/>
  <c r="G651" i="4"/>
  <c r="G644" i="4"/>
  <c r="G641" i="4"/>
  <c r="G638" i="4"/>
  <c r="G635" i="4"/>
  <c r="G631" i="4"/>
  <c r="G626" i="4"/>
  <c r="G625" i="4"/>
  <c r="G624" i="4"/>
  <c r="G618" i="4"/>
  <c r="G615" i="4"/>
  <c r="G612" i="4"/>
  <c r="G609" i="4"/>
  <c r="G602" i="4"/>
  <c r="G600" i="4"/>
  <c r="G599" i="4"/>
  <c r="G594" i="4"/>
  <c r="G588" i="4"/>
  <c r="G585" i="4"/>
  <c r="G582" i="4"/>
  <c r="G579" i="4"/>
  <c r="G574" i="4"/>
  <c r="G568" i="4"/>
  <c r="G567" i="4"/>
  <c r="G563" i="4"/>
  <c r="G557" i="4"/>
  <c r="G556" i="4"/>
  <c r="G551" i="4"/>
  <c r="G549" i="4"/>
  <c r="G548" i="4"/>
  <c r="G547" i="4"/>
  <c r="G544" i="4"/>
  <c r="G540" i="4"/>
  <c r="G539" i="4"/>
  <c r="G538" i="4"/>
  <c r="G527" i="4"/>
  <c r="G526" i="4"/>
  <c r="G523" i="4"/>
  <c r="G522" i="4"/>
  <c r="G515" i="4"/>
  <c r="G514" i="4"/>
  <c r="G507" i="4"/>
  <c r="G506" i="4"/>
  <c r="G503" i="4"/>
  <c r="G502" i="4"/>
  <c r="G495" i="4"/>
  <c r="G494" i="4"/>
  <c r="G487" i="4"/>
  <c r="G486" i="4"/>
  <c r="G480" i="4"/>
  <c r="G479" i="4"/>
  <c r="G473" i="4"/>
  <c r="G472" i="4"/>
  <c r="G469" i="4"/>
  <c r="G468" i="4"/>
  <c r="G459" i="4"/>
  <c r="G444" i="4"/>
  <c r="G443" i="4"/>
  <c r="G440" i="4"/>
  <c r="G439" i="4"/>
  <c r="G438" i="4"/>
  <c r="G435" i="4"/>
  <c r="G433" i="4"/>
  <c r="G430" i="4"/>
  <c r="G417" i="4"/>
  <c r="G415" i="4"/>
  <c r="G413" i="4"/>
  <c r="G412" i="4"/>
  <c r="G405" i="4"/>
  <c r="G404" i="4"/>
  <c r="G402" i="4"/>
  <c r="G400" i="4"/>
  <c r="G399" i="4"/>
  <c r="G398" i="4"/>
  <c r="G397" i="4"/>
  <c r="G395" i="4"/>
  <c r="G394" i="4"/>
  <c r="G389" i="4"/>
  <c r="G388" i="4"/>
  <c r="G383" i="4"/>
  <c r="G382" i="4"/>
  <c r="G377" i="4"/>
  <c r="G369" i="4"/>
  <c r="G368" i="4"/>
  <c r="G367" i="4"/>
  <c r="G366" i="4"/>
  <c r="G357" i="4"/>
  <c r="G356" i="4"/>
  <c r="G349" i="4"/>
  <c r="G348" i="4"/>
  <c r="G339" i="4"/>
  <c r="G338" i="4"/>
  <c r="G330" i="4"/>
  <c r="G309" i="4"/>
  <c r="G293" i="4"/>
  <c r="G292" i="4"/>
  <c r="G291" i="4"/>
  <c r="G290" i="4"/>
  <c r="G287" i="4"/>
  <c r="G286" i="4"/>
  <c r="G283" i="4"/>
  <c r="G282" i="4"/>
  <c r="G278" i="4"/>
  <c r="G276" i="4"/>
  <c r="G275" i="4"/>
  <c r="G274" i="4"/>
  <c r="G273" i="4"/>
  <c r="G267" i="4"/>
  <c r="G266" i="4"/>
  <c r="G265" i="4"/>
  <c r="G262" i="4"/>
  <c r="G260" i="4"/>
  <c r="G258" i="4"/>
  <c r="G253" i="4"/>
  <c r="G250" i="4"/>
  <c r="G246" i="4"/>
  <c r="G245" i="4"/>
  <c r="G244" i="4"/>
  <c r="G243" i="4"/>
  <c r="G242" i="4"/>
  <c r="G241" i="4"/>
  <c r="G240" i="4"/>
  <c r="G239" i="4"/>
  <c r="G236" i="4"/>
  <c r="G235" i="4"/>
  <c r="G234" i="4"/>
  <c r="G230" i="4"/>
  <c r="G229" i="4"/>
  <c r="G228" i="4"/>
  <c r="G227" i="4"/>
  <c r="G224" i="4"/>
  <c r="G223" i="4"/>
  <c r="G222" i="4"/>
  <c r="G213" i="4"/>
  <c r="G205" i="4"/>
  <c r="G179" i="4"/>
  <c r="G173" i="4"/>
  <c r="G167" i="4"/>
  <c r="G165" i="4"/>
  <c r="G162" i="4"/>
  <c r="G161" i="4"/>
  <c r="G160" i="4"/>
  <c r="G159" i="4"/>
  <c r="G156" i="4"/>
  <c r="G155" i="4"/>
  <c r="G152" i="4"/>
  <c r="G151" i="4"/>
  <c r="G143" i="4"/>
  <c r="G140" i="4"/>
  <c r="G138" i="4"/>
  <c r="G137" i="4"/>
  <c r="G136" i="4"/>
  <c r="G133" i="4"/>
  <c r="G121" i="4"/>
  <c r="G120" i="4"/>
  <c r="G119" i="4"/>
  <c r="G115" i="4"/>
  <c r="G113" i="4"/>
  <c r="G112" i="4"/>
  <c r="G109" i="4"/>
  <c r="G106" i="4"/>
  <c r="G98" i="4"/>
  <c r="G94" i="4"/>
  <c r="G93" i="4"/>
  <c r="G91" i="4"/>
  <c r="G90" i="4"/>
  <c r="G87" i="4"/>
  <c r="G86" i="4"/>
  <c r="G85" i="4"/>
  <c r="G84" i="4"/>
  <c r="G82" i="4"/>
  <c r="G81" i="4"/>
  <c r="G77" i="4"/>
  <c r="G76" i="4"/>
  <c r="G71" i="4"/>
  <c r="G70" i="4"/>
  <c r="G66" i="4"/>
  <c r="G52" i="4"/>
  <c r="G50" i="4"/>
  <c r="G49" i="4"/>
  <c r="G46" i="4"/>
  <c r="G39" i="4"/>
  <c r="G38" i="4"/>
  <c r="G37" i="4"/>
  <c r="G36" i="4"/>
  <c r="G31" i="4"/>
  <c r="G30" i="4"/>
  <c r="G26" i="4"/>
  <c r="G25" i="4"/>
  <c r="G19" i="4"/>
  <c r="G16" i="4"/>
  <c r="G9" i="4"/>
  <c r="G8" i="4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H16" i="4" s="1"/>
  <c r="A4" i="5"/>
  <c r="A3" i="5"/>
  <c r="A2" i="5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G6226" i="7" l="1"/>
  <c r="A4523" i="7"/>
  <c r="A5053" i="7"/>
  <c r="A6509" i="7"/>
  <c r="A3396" i="7"/>
  <c r="A5909" i="7"/>
  <c r="G6332" i="7"/>
  <c r="A5279" i="7" s="1"/>
  <c r="A4917" i="7"/>
  <c r="G301" i="7"/>
  <c r="A301" i="7" s="1"/>
  <c r="G1646" i="7"/>
  <c r="A1546" i="7" s="1"/>
  <c r="A1877" i="7"/>
  <c r="A4086" i="7"/>
  <c r="A1504" i="7"/>
  <c r="A5808" i="7"/>
  <c r="G2679" i="7"/>
  <c r="A1500" i="7"/>
  <c r="G5175" i="7"/>
  <c r="A5174" i="7"/>
  <c r="G794" i="7"/>
  <c r="A5063" i="7"/>
  <c r="A4716" i="7"/>
  <c r="A3926" i="7"/>
  <c r="A5363" i="7"/>
  <c r="A4848" i="7"/>
  <c r="A1315" i="7"/>
  <c r="A4015" i="7"/>
  <c r="A1401" i="7"/>
  <c r="A3935" i="7"/>
  <c r="A1394" i="7"/>
  <c r="A4127" i="7"/>
  <c r="G2385" i="7"/>
  <c r="G2386" i="7" s="1"/>
  <c r="G4502" i="7"/>
  <c r="A5304" i="7"/>
  <c r="A5260" i="7"/>
  <c r="A3718" i="7"/>
  <c r="A1038" i="7"/>
  <c r="A4849" i="7"/>
  <c r="A1415" i="7"/>
  <c r="A1505" i="7"/>
  <c r="A5061" i="7"/>
  <c r="A5627" i="7"/>
  <c r="A4273" i="7"/>
  <c r="A3614" i="7"/>
  <c r="A4547" i="7"/>
  <c r="A6093" i="7"/>
  <c r="G6569" i="7"/>
  <c r="A6568" i="7"/>
  <c r="A1424" i="7"/>
  <c r="G1425" i="7"/>
  <c r="A4447" i="7"/>
  <c r="A570" i="7"/>
  <c r="A6473" i="7"/>
  <c r="G4451" i="7"/>
  <c r="G4452" i="7" s="1"/>
  <c r="G4453" i="7" s="1"/>
  <c r="A1063" i="7"/>
  <c r="A1061" i="7"/>
  <c r="A6501" i="7"/>
  <c r="A5678" i="7"/>
  <c r="A6560" i="7"/>
  <c r="A5270" i="7"/>
  <c r="A5263" i="7"/>
  <c r="A5815" i="7"/>
  <c r="A5811" i="7"/>
  <c r="G5483" i="7"/>
  <c r="A5483" i="7" s="1"/>
  <c r="A5477" i="7"/>
  <c r="A12" i="7"/>
  <c r="G5679" i="7"/>
  <c r="G909" i="7" s="1"/>
  <c r="A14" i="7" s="1"/>
  <c r="A5209" i="7"/>
  <c r="A3988" i="7"/>
  <c r="G2881" i="7"/>
  <c r="A4666" i="7"/>
  <c r="A1059" i="7"/>
  <c r="A6614" i="7"/>
  <c r="A6090" i="7"/>
  <c r="A6474" i="7"/>
  <c r="A1267" i="7"/>
  <c r="A6626" i="7"/>
  <c r="A4619" i="7"/>
  <c r="A4443" i="7"/>
  <c r="A3465" i="7"/>
  <c r="A5835" i="7"/>
  <c r="A5831" i="7"/>
  <c r="A3853" i="7"/>
  <c r="G3956" i="7"/>
  <c r="G3434" i="7"/>
  <c r="A6448" i="7"/>
  <c r="A6418" i="7"/>
  <c r="A5261" i="7"/>
  <c r="A1321" i="7"/>
  <c r="A4230" i="7"/>
  <c r="A3507" i="7"/>
  <c r="A6480" i="7"/>
  <c r="A3720" i="7"/>
  <c r="A4477" i="7"/>
  <c r="G4480" i="7"/>
  <c r="A821" i="7"/>
  <c r="A911" i="7"/>
  <c r="A4528" i="7"/>
  <c r="G1150" i="7"/>
  <c r="G1653" i="7"/>
  <c r="A4947" i="7"/>
  <c r="G4741" i="7"/>
  <c r="A4741" i="7" s="1"/>
  <c r="A4661" i="7"/>
  <c r="A68" i="7"/>
  <c r="A4837" i="7"/>
  <c r="A5907" i="7"/>
  <c r="A4885" i="7"/>
  <c r="A1455" i="7"/>
  <c r="A4218" i="7"/>
  <c r="A4428" i="7"/>
  <c r="A5032" i="7"/>
  <c r="G2276" i="7"/>
  <c r="A6151" i="7"/>
  <c r="G2721" i="7"/>
  <c r="A544" i="7"/>
  <c r="G6598" i="7"/>
  <c r="A6597" i="7"/>
  <c r="A378" i="7"/>
  <c r="A5265" i="7"/>
  <c r="G4185" i="7"/>
  <c r="A3782" i="7"/>
  <c r="A4975" i="7"/>
  <c r="A789" i="7"/>
  <c r="A4119" i="7"/>
  <c r="A3242" i="7"/>
  <c r="A4516" i="7"/>
  <c r="A4988" i="7"/>
  <c r="A1421" i="7"/>
  <c r="A4985" i="7"/>
  <c r="A3602" i="7"/>
  <c r="A5299" i="7"/>
  <c r="G6348" i="7"/>
  <c r="A5300" i="7" s="1"/>
  <c r="G4535" i="7"/>
  <c r="G4536" i="7" s="1"/>
  <c r="G4537" i="7" s="1"/>
  <c r="A4537" i="7" s="1"/>
  <c r="A4543" i="7"/>
  <c r="G3338" i="7"/>
  <c r="G3231" i="7" s="1"/>
  <c r="G3232" i="7" s="1"/>
  <c r="A3229" i="7"/>
  <c r="A384" i="7"/>
  <c r="G3410" i="7"/>
  <c r="A3410" i="7" s="1"/>
  <c r="A3409" i="7"/>
  <c r="A4183" i="7"/>
  <c r="A5020" i="7"/>
  <c r="G5973" i="7"/>
  <c r="A5973" i="7" s="1"/>
  <c r="A5972" i="7"/>
  <c r="A179" i="7"/>
  <c r="A6593" i="7"/>
  <c r="A5171" i="7"/>
  <c r="A6613" i="7"/>
  <c r="A426" i="7"/>
  <c r="A5167" i="7"/>
  <c r="A6039" i="7"/>
  <c r="G4138" i="7"/>
  <c r="G4178" i="7" s="1"/>
  <c r="G2650" i="7"/>
  <c r="A5522" i="7"/>
  <c r="G1339" i="7"/>
  <c r="A1231" i="7"/>
  <c r="G5939" i="7"/>
  <c r="A5939" i="7" s="1"/>
  <c r="A5938" i="7"/>
  <c r="A6074" i="7"/>
  <c r="A389" i="7"/>
  <c r="A5190" i="7"/>
  <c r="A374" i="7"/>
  <c r="A5395" i="7"/>
  <c r="A2239" i="7"/>
  <c r="A4992" i="7"/>
  <c r="A1425" i="7"/>
  <c r="A3318" i="7"/>
  <c r="A1487" i="7"/>
  <c r="A459" i="7"/>
  <c r="A2306" i="7"/>
  <c r="A1507" i="7"/>
  <c r="A1530" i="7"/>
  <c r="A5147" i="7"/>
  <c r="A2313" i="7"/>
  <c r="A4969" i="7"/>
  <c r="A3423" i="7"/>
  <c r="A5470" i="7"/>
  <c r="A4610" i="7"/>
  <c r="A4196" i="7"/>
  <c r="G632" i="7"/>
  <c r="A558" i="7"/>
  <c r="A5889" i="7"/>
  <c r="A6619" i="7"/>
  <c r="G3816" i="7"/>
  <c r="A3898" i="7"/>
  <c r="A5000" i="7"/>
  <c r="G4147" i="7"/>
  <c r="A2321" i="7"/>
  <c r="A3370" i="7"/>
  <c r="G1317" i="7"/>
  <c r="A1215" i="7"/>
  <c r="A6729" i="7"/>
  <c r="A6371" i="7"/>
  <c r="A5830" i="7"/>
  <c r="A6566" i="7"/>
  <c r="A3494" i="7"/>
  <c r="A4998" i="7"/>
  <c r="A3253" i="7"/>
  <c r="A285" i="7"/>
  <c r="A209" i="7"/>
  <c r="A5207" i="7"/>
  <c r="A4938" i="7"/>
  <c r="A1527" i="7"/>
  <c r="G4108" i="7"/>
  <c r="A4107" i="7"/>
  <c r="G3257" i="7"/>
  <c r="A776" i="7"/>
  <c r="A1787" i="7"/>
  <c r="G4181" i="7"/>
  <c r="G712" i="7"/>
  <c r="A711" i="7" s="1"/>
  <c r="G1641" i="7"/>
  <c r="A941" i="7"/>
  <c r="A6" i="7"/>
  <c r="A203" i="7"/>
  <c r="A1486" i="7"/>
  <c r="A63" i="7"/>
  <c r="A5033" i="7"/>
  <c r="G3579" i="7"/>
  <c r="A3462" i="7"/>
  <c r="A5389" i="7"/>
  <c r="G2976" i="7"/>
  <c r="A5062" i="7"/>
  <c r="G6236" i="7"/>
  <c r="G6237" i="7" s="1"/>
  <c r="G2012" i="7"/>
  <c r="A2011" i="7"/>
  <c r="A69" i="7"/>
  <c r="A1927" i="7"/>
  <c r="G1792" i="7"/>
  <c r="G1801" i="7" s="1"/>
  <c r="G1802" i="7" s="1"/>
  <c r="G1702" i="7" s="1"/>
  <c r="G4050" i="7"/>
  <c r="G4051" i="7" s="1"/>
  <c r="G4052" i="7" s="1"/>
  <c r="A4087" i="7"/>
  <c r="A2016" i="7"/>
  <c r="G807" i="7"/>
  <c r="G810" i="7" s="1"/>
  <c r="G811" i="7" s="1"/>
  <c r="A1488" i="7"/>
  <c r="A61" i="7"/>
  <c r="G6483" i="7"/>
  <c r="A5290" i="7"/>
  <c r="A5007" i="7"/>
  <c r="G3645" i="7"/>
  <c r="G3646" i="7" s="1"/>
  <c r="A3646" i="7" s="1"/>
  <c r="G3676" i="7"/>
  <c r="A3676" i="7" s="1"/>
  <c r="A4018" i="7"/>
  <c r="A5052" i="7"/>
  <c r="A4773" i="7"/>
  <c r="A1176" i="7"/>
  <c r="G2113" i="7"/>
  <c r="A386" i="7"/>
  <c r="A56" i="7"/>
  <c r="A466" i="7"/>
  <c r="A691" i="7"/>
  <c r="G6449" i="7"/>
  <c r="A5471" i="7"/>
  <c r="G6393" i="7"/>
  <c r="A5472" i="7" s="1"/>
  <c r="A4700" i="7"/>
  <c r="A5210" i="7"/>
  <c r="G3428" i="7"/>
  <c r="G3429" i="7" s="1"/>
  <c r="A4480" i="7"/>
  <c r="G1417" i="7"/>
  <c r="A1310" i="7"/>
  <c r="G71" i="7"/>
  <c r="A70" i="7"/>
  <c r="A373" i="7"/>
  <c r="G6091" i="7"/>
  <c r="A248" i="7"/>
  <c r="G3484" i="7"/>
  <c r="G3406" i="7"/>
  <c r="G6425" i="7"/>
  <c r="G3411" i="7"/>
  <c r="A3411" i="7" s="1"/>
  <c r="G3024" i="7"/>
  <c r="G5626" i="7"/>
  <c r="G3922" i="7"/>
  <c r="A5991" i="7"/>
  <c r="G3818" i="7"/>
  <c r="A3901" i="7" s="1"/>
  <c r="G6641" i="7"/>
  <c r="A5743" i="7"/>
  <c r="G6615" i="7"/>
  <c r="A6621" i="7" s="1"/>
  <c r="G3640" i="7"/>
  <c r="A6465" i="7" s="1"/>
  <c r="G5637" i="7"/>
  <c r="A5637" i="7" s="1"/>
  <c r="G5328" i="7"/>
  <c r="G5275" i="7"/>
  <c r="A5869" i="7" s="1"/>
  <c r="G6663" i="7"/>
  <c r="A5725" i="7"/>
  <c r="G6595" i="7"/>
  <c r="A5687" i="7"/>
  <c r="G6575" i="7"/>
  <c r="A5659" i="7"/>
  <c r="A5639" i="7"/>
  <c r="G6541" i="7"/>
  <c r="A6541" i="7" s="1"/>
  <c r="G6519" i="7"/>
  <c r="A5617" i="7"/>
  <c r="G6471" i="7"/>
  <c r="A5555" i="7"/>
  <c r="G6429" i="7"/>
  <c r="A6429" i="7" s="1"/>
  <c r="G6413" i="7"/>
  <c r="A6413" i="7" s="1"/>
  <c r="A5505" i="7"/>
  <c r="G6398" i="7"/>
  <c r="A6398" i="7" s="1"/>
  <c r="G3994" i="7"/>
  <c r="A5476" i="7" s="1"/>
  <c r="A5475" i="7"/>
  <c r="G6383" i="7"/>
  <c r="A5443" i="7"/>
  <c r="G6367" i="7"/>
  <c r="A5425" i="7"/>
  <c r="G2989" i="7"/>
  <c r="G6363" i="7"/>
  <c r="G5330" i="7"/>
  <c r="G5324" i="7"/>
  <c r="A5371" i="7"/>
  <c r="G528" i="7"/>
  <c r="A5305" i="7"/>
  <c r="G6321" i="7"/>
  <c r="G6287" i="7"/>
  <c r="G6065" i="7"/>
  <c r="A6065" i="7" s="1"/>
  <c r="A5185" i="7"/>
  <c r="G1335" i="7"/>
  <c r="A1335" i="7" s="1"/>
  <c r="G3657" i="7"/>
  <c r="G1430" i="7"/>
  <c r="G4274" i="7"/>
  <c r="G795" i="7"/>
  <c r="A5038" i="7" s="1"/>
  <c r="G3687" i="7"/>
  <c r="A5027" i="7"/>
  <c r="A5017" i="7"/>
  <c r="G1097" i="7"/>
  <c r="G3769" i="7"/>
  <c r="A5009" i="7"/>
  <c r="G5148" i="7"/>
  <c r="A5001" i="7"/>
  <c r="G2775" i="7"/>
  <c r="A3880" i="7"/>
  <c r="G2739" i="7"/>
  <c r="G2725" i="7"/>
  <c r="A3826" i="7"/>
  <c r="G1392" i="7"/>
  <c r="A3380" i="7"/>
  <c r="G5506" i="7"/>
  <c r="A5512" i="7" s="1"/>
  <c r="G5494" i="7"/>
  <c r="A5498" i="7" s="1"/>
  <c r="G1379" i="7"/>
  <c r="G1143" i="7"/>
  <c r="A1143" i="7" s="1"/>
  <c r="G5442" i="7"/>
  <c r="A5442" i="7" s="1"/>
  <c r="G1136" i="7"/>
  <c r="G5397" i="7"/>
  <c r="A5397" i="7" s="1"/>
  <c r="G5375" i="7"/>
  <c r="G5358" i="7"/>
  <c r="G5342" i="7"/>
  <c r="G4255" i="7"/>
  <c r="G1118" i="7"/>
  <c r="G3571" i="7"/>
  <c r="A2766" i="7"/>
  <c r="G5307" i="7"/>
  <c r="A2678" i="7"/>
  <c r="G5948" i="7"/>
  <c r="G5922" i="7"/>
  <c r="A5926" i="7" s="1"/>
  <c r="A2632" i="7"/>
  <c r="G5073" i="7"/>
  <c r="A5073" i="7" s="1"/>
  <c r="G3694" i="7"/>
  <c r="A3694" i="7" s="1"/>
  <c r="G3823" i="7"/>
  <c r="A3823" i="7" s="1"/>
  <c r="G5658" i="7"/>
  <c r="A5658" i="7" s="1"/>
  <c r="G532" i="7"/>
  <c r="G6644" i="7"/>
  <c r="A6644" i="7" s="1"/>
  <c r="G4220" i="7"/>
  <c r="A6716" i="7" s="1"/>
  <c r="A6715" i="7"/>
  <c r="G6451" i="7"/>
  <c r="A6457" i="7" s="1"/>
  <c r="G830" i="7"/>
  <c r="A5405" i="7"/>
  <c r="A5604" i="7"/>
  <c r="G6506" i="7"/>
  <c r="A6506" i="7" s="1"/>
  <c r="A5293" i="7"/>
  <c r="G775" i="7"/>
  <c r="A5431" i="7"/>
  <c r="G6373" i="7"/>
  <c r="A6373" i="7" s="1"/>
  <c r="G3363" i="7"/>
  <c r="G3674" i="7"/>
  <c r="A4826" i="7"/>
  <c r="G3111" i="7"/>
  <c r="A3111" i="7" s="1"/>
  <c r="G6705" i="7"/>
  <c r="G4026" i="7"/>
  <c r="A4792" i="7"/>
  <c r="A4280" i="7"/>
  <c r="A4283" i="7"/>
  <c r="A4217" i="7"/>
  <c r="G1422" i="7"/>
  <c r="G3717" i="7"/>
  <c r="A4843" i="7"/>
  <c r="G3373" i="7"/>
  <c r="A3373" i="7" s="1"/>
  <c r="G279" i="7"/>
  <c r="A279" i="7" s="1"/>
  <c r="G2833" i="7"/>
  <c r="A3943" i="7"/>
  <c r="G2914" i="7"/>
  <c r="A3722" i="7"/>
  <c r="G2614" i="7"/>
  <c r="G5435" i="7"/>
  <c r="A3973" i="7"/>
  <c r="A3768" i="7"/>
  <c r="G5109" i="7"/>
  <c r="G2837" i="7"/>
  <c r="A2742" i="7" s="1"/>
  <c r="G2589" i="7"/>
  <c r="G2595" i="7" s="1"/>
  <c r="G2501" i="7" s="1"/>
  <c r="G2608" i="7"/>
  <c r="G2413" i="7"/>
  <c r="G4259" i="7"/>
  <c r="A4272" i="7" s="1"/>
  <c r="G687" i="7"/>
  <c r="A3344" i="7"/>
  <c r="G1494" i="7"/>
  <c r="A1494" i="7" s="1"/>
  <c r="G3876" i="7"/>
  <c r="A3702" i="7" s="1"/>
  <c r="G2387" i="7"/>
  <c r="A3508" i="7"/>
  <c r="G820" i="7"/>
  <c r="A820" i="7" s="1"/>
  <c r="G212" i="7"/>
  <c r="A212" i="7" s="1"/>
  <c r="G4955" i="7"/>
  <c r="A4963" i="7" s="1"/>
  <c r="G4918" i="7"/>
  <c r="A4918" i="7" s="1"/>
  <c r="G229" i="7"/>
  <c r="A229" i="7" s="1"/>
  <c r="G5005" i="7"/>
  <c r="G4903" i="7"/>
  <c r="G5837" i="7"/>
  <c r="G138" i="7"/>
  <c r="G114" i="7"/>
  <c r="A1899" i="7" s="1"/>
  <c r="A1898" i="7"/>
  <c r="G2947" i="7"/>
  <c r="G4881" i="7"/>
  <c r="A4881" i="7" s="1"/>
  <c r="G5832" i="7"/>
  <c r="A5836" i="7" s="1"/>
  <c r="G2360" i="7"/>
  <c r="G946" i="7"/>
  <c r="A946" i="7" s="1"/>
  <c r="G3325" i="7"/>
  <c r="G187" i="7"/>
  <c r="G1994" i="7"/>
  <c r="A1994" i="7" s="1"/>
  <c r="G5883" i="7"/>
  <c r="G163" i="7"/>
  <c r="G160" i="7"/>
  <c r="G4859" i="7"/>
  <c r="A1952" i="7"/>
  <c r="G951" i="7"/>
  <c r="G1104" i="7"/>
  <c r="G5204" i="7"/>
  <c r="A5211" i="7" s="1"/>
  <c r="G5621" i="7"/>
  <c r="A5621" i="7" s="1"/>
  <c r="G4943" i="7"/>
  <c r="G5851" i="7"/>
  <c r="A2112" i="7"/>
  <c r="G5766" i="7"/>
  <c r="A5772" i="7" s="1"/>
  <c r="G3545" i="7"/>
  <c r="A2020" i="7" s="1"/>
  <c r="G578" i="7"/>
  <c r="G1181" i="7"/>
  <c r="A1570" i="7"/>
  <c r="G4600" i="7"/>
  <c r="A4600" i="7" s="1"/>
  <c r="A1206" i="7"/>
  <c r="G4784" i="7"/>
  <c r="G3734" i="7"/>
  <c r="A1071" i="7" s="1"/>
  <c r="G4676" i="7"/>
  <c r="A4683" i="7" s="1"/>
  <c r="G4644" i="7"/>
  <c r="A4644" i="7" s="1"/>
  <c r="G4231" i="7"/>
  <c r="G902" i="7"/>
  <c r="A902" i="7" s="1"/>
  <c r="A1562" i="7"/>
  <c r="G626" i="7"/>
  <c r="A626" i="7" s="1"/>
  <c r="G3625" i="7"/>
  <c r="G4822" i="7"/>
  <c r="G4778" i="7"/>
  <c r="A4778" i="7" s="1"/>
  <c r="G6037" i="7"/>
  <c r="G36" i="7"/>
  <c r="G4667" i="7"/>
  <c r="A4667" i="7" s="1"/>
  <c r="A937" i="7"/>
  <c r="G928" i="7"/>
  <c r="G1002" i="7"/>
  <c r="A894" i="7" s="1"/>
  <c r="A1554" i="7"/>
  <c r="G6171" i="7"/>
  <c r="A6171" i="7" s="1"/>
  <c r="A1508" i="7"/>
  <c r="G635" i="7"/>
  <c r="G55" i="7"/>
  <c r="G991" i="7"/>
  <c r="A1428" i="7"/>
  <c r="G4060" i="7"/>
  <c r="G465" i="7"/>
  <c r="G4483" i="7"/>
  <c r="G4463" i="7"/>
  <c r="A4475" i="7" s="1"/>
  <c r="G4857" i="7"/>
  <c r="A4857" i="7" s="1"/>
  <c r="G4033" i="7"/>
  <c r="A4033" i="7" s="1"/>
  <c r="G4802" i="7"/>
  <c r="A4802" i="7" s="1"/>
  <c r="G6023" i="7"/>
  <c r="A6029" i="7" s="1"/>
  <c r="G5597" i="7"/>
  <c r="G4696" i="7"/>
  <c r="A4696" i="7" s="1"/>
  <c r="G643" i="7"/>
  <c r="G1806" i="7"/>
  <c r="A794" i="7"/>
  <c r="G1614" i="7"/>
  <c r="G6153" i="7"/>
  <c r="A546" i="7"/>
  <c r="G4347" i="7"/>
  <c r="A182" i="7"/>
  <c r="G3479" i="7"/>
  <c r="A3479" i="7" s="1"/>
  <c r="G822" i="7"/>
  <c r="A29" i="7"/>
  <c r="G1911" i="7"/>
  <c r="G2019" i="7"/>
  <c r="G5244" i="7"/>
  <c r="A446" i="7"/>
  <c r="G5189" i="7"/>
  <c r="A382" i="7" s="1"/>
  <c r="A381" i="7"/>
  <c r="G1456" i="7"/>
  <c r="A281" i="7"/>
  <c r="G3951" i="7"/>
  <c r="G3952" i="7" s="1"/>
  <c r="A3852" i="7" s="1"/>
  <c r="G5037" i="7"/>
  <c r="A74" i="7" s="1"/>
  <c r="G1788" i="7"/>
  <c r="G6708" i="7"/>
  <c r="G4329" i="7"/>
  <c r="A4329" i="7" s="1"/>
  <c r="G431" i="7"/>
  <c r="A6646" i="7" s="1"/>
  <c r="G515" i="7"/>
  <c r="A515" i="7" s="1"/>
  <c r="A6659" i="7"/>
  <c r="G6611" i="7"/>
  <c r="A6615" i="7" s="1"/>
  <c r="A5583" i="7"/>
  <c r="G2899" i="7"/>
  <c r="A2899" i="7" s="1"/>
  <c r="G1638" i="7"/>
  <c r="G3510" i="7"/>
  <c r="A3377" i="7" s="1"/>
  <c r="A4913" i="7"/>
  <c r="G3592" i="7"/>
  <c r="A4883" i="7"/>
  <c r="G337" i="7"/>
  <c r="G3430" i="7"/>
  <c r="A3430" i="7" s="1"/>
  <c r="G4445" i="7"/>
  <c r="A4445" i="7" s="1"/>
  <c r="A4653" i="7"/>
  <c r="G4439" i="7"/>
  <c r="G3762" i="7"/>
  <c r="G4266" i="7"/>
  <c r="A4581" i="7" s="1"/>
  <c r="A4580" i="7"/>
  <c r="G326" i="7"/>
  <c r="A4530" i="7"/>
  <c r="G2342" i="7"/>
  <c r="A4492" i="7"/>
  <c r="G4548" i="7"/>
  <c r="G4549" i="7" s="1"/>
  <c r="A4286" i="7"/>
  <c r="G3965" i="7"/>
  <c r="G3354" i="7"/>
  <c r="A4212" i="7"/>
  <c r="G5995" i="7"/>
  <c r="G5996" i="7" s="1"/>
  <c r="G5989" i="7"/>
  <c r="A5989" i="7" s="1"/>
  <c r="G5970" i="7"/>
  <c r="G1160" i="7"/>
  <c r="A1162" i="7" s="1"/>
  <c r="G2864" i="7"/>
  <c r="A3964" i="7"/>
  <c r="A3930" i="7"/>
  <c r="G2786" i="7"/>
  <c r="A3896" i="7"/>
  <c r="A3740" i="7"/>
  <c r="A3664" i="7"/>
  <c r="G2498" i="7"/>
  <c r="G2382" i="7"/>
  <c r="A2382" i="7" s="1"/>
  <c r="G2448" i="7"/>
  <c r="A2443" i="7" s="1"/>
  <c r="G5107" i="7"/>
  <c r="A3500" i="7"/>
  <c r="G263" i="7"/>
  <c r="A3429" i="7" s="1"/>
  <c r="A3428" i="7"/>
  <c r="A5891" i="7"/>
  <c r="G3128" i="7"/>
  <c r="G5561" i="7"/>
  <c r="G523" i="7"/>
  <c r="A523" i="7" s="1"/>
  <c r="A5757" i="7"/>
  <c r="A5749" i="7"/>
  <c r="G6627" i="7"/>
  <c r="A6627" i="7" s="1"/>
  <c r="G6271" i="7"/>
  <c r="A5970" i="7" s="1"/>
  <c r="A5969" i="7"/>
  <c r="G5343" i="7"/>
  <c r="G6354" i="7"/>
  <c r="A5349" i="7"/>
  <c r="G6327" i="7"/>
  <c r="G6229" i="7"/>
  <c r="G6463" i="7"/>
  <c r="A6463" i="7" s="1"/>
  <c r="G5557" i="7"/>
  <c r="A5085" i="7"/>
  <c r="G3138" i="7"/>
  <c r="A3138" i="7" s="1"/>
  <c r="G4620" i="7"/>
  <c r="G4213" i="7"/>
  <c r="G4613" i="7"/>
  <c r="A4549" i="7"/>
  <c r="G363" i="7"/>
  <c r="G761" i="7"/>
  <c r="G1170" i="7"/>
  <c r="A4203" i="7"/>
  <c r="G273" i="7"/>
  <c r="A4313" i="7"/>
  <c r="A4128" i="7"/>
  <c r="A4131" i="7"/>
  <c r="G5484" i="7"/>
  <c r="A5484" i="7" s="1"/>
  <c r="A3250" i="7"/>
  <c r="G2696" i="7"/>
  <c r="A3805" i="7"/>
  <c r="A3394" i="7"/>
  <c r="G1396" i="7"/>
  <c r="A3899" i="7"/>
  <c r="G3336" i="7"/>
  <c r="A3336" i="7" s="1"/>
  <c r="A3314" i="7"/>
  <c r="G5513" i="7"/>
  <c r="G2308" i="7"/>
  <c r="G2414" i="7" s="1"/>
  <c r="G2310" i="7" s="1"/>
  <c r="G2311" i="7" s="1"/>
  <c r="G3606" i="7"/>
  <c r="G5467" i="7"/>
  <c r="G3233" i="7"/>
  <c r="A3233" i="7" s="1"/>
  <c r="A3496" i="7"/>
  <c r="G4123" i="7"/>
  <c r="G5509" i="7" s="1"/>
  <c r="G3710" i="7"/>
  <c r="G5417" i="7"/>
  <c r="A5417" i="7" s="1"/>
  <c r="G5910" i="7"/>
  <c r="G4948" i="7"/>
  <c r="G5856" i="7"/>
  <c r="A2117" i="7"/>
  <c r="G695" i="7"/>
  <c r="A2731" i="7" s="1"/>
  <c r="G5599" i="7"/>
  <c r="G191" i="7"/>
  <c r="A2308" i="7"/>
  <c r="G4970" i="7"/>
  <c r="A4970" i="7" s="1"/>
  <c r="G4910" i="7"/>
  <c r="G5755" i="7"/>
  <c r="G1544" i="7"/>
  <c r="A1544" i="7" s="1"/>
  <c r="G109" i="7"/>
  <c r="G1075" i="7"/>
  <c r="G954" i="7"/>
  <c r="G1619" i="7"/>
  <c r="A567" i="7"/>
  <c r="G6121" i="7"/>
  <c r="G6079" i="7"/>
  <c r="A6079" i="7" s="1"/>
  <c r="A476" i="7"/>
  <c r="G5227" i="7"/>
  <c r="A5227" i="7" s="1"/>
  <c r="A410" i="7"/>
  <c r="G3856" i="7"/>
  <c r="A3575" i="7" s="1"/>
  <c r="G1955" i="7"/>
  <c r="A832" i="7"/>
  <c r="G631" i="7"/>
  <c r="G1852" i="7"/>
  <c r="A812" i="7"/>
  <c r="G1674" i="7"/>
  <c r="G1457" i="7"/>
  <c r="A1457" i="7" s="1"/>
  <c r="G453" i="7"/>
  <c r="A453" i="7" s="1"/>
  <c r="A322" i="7"/>
  <c r="G1591" i="7"/>
  <c r="G921" i="7"/>
  <c r="A921" i="7" s="1"/>
  <c r="G4714" i="7"/>
  <c r="G1880" i="7"/>
  <c r="G2030" i="7"/>
  <c r="G6723" i="7"/>
  <c r="G3727" i="7"/>
  <c r="A3616" i="7" s="1"/>
  <c r="A1329" i="7"/>
  <c r="G4838" i="7"/>
  <c r="A4838" i="7" s="1"/>
  <c r="A1279" i="7"/>
  <c r="G837" i="7"/>
  <c r="A890" i="7"/>
  <c r="G1857" i="7"/>
  <c r="A746" i="7"/>
  <c r="G1696" i="7"/>
  <c r="G1703" i="7" s="1"/>
  <c r="A1703" i="7" s="1"/>
  <c r="G6113" i="7"/>
  <c r="G5736" i="7"/>
  <c r="A5736" i="7" s="1"/>
  <c r="A427" i="7"/>
  <c r="G5715" i="7"/>
  <c r="A363" i="7"/>
  <c r="G2094" i="7"/>
  <c r="G1937" i="7"/>
  <c r="A822" i="7"/>
  <c r="G1634" i="7"/>
  <c r="G5191" i="7"/>
  <c r="A390" i="7"/>
  <c r="A6432" i="7"/>
  <c r="G5660" i="7"/>
  <c r="A6075" i="7"/>
  <c r="G391" i="7"/>
  <c r="A6076" i="7" s="1"/>
  <c r="G6024" i="7"/>
  <c r="G3937" i="7"/>
  <c r="G5273" i="7"/>
  <c r="A5875" i="7"/>
  <c r="G5153" i="7"/>
  <c r="G6453" i="7"/>
  <c r="A6453" i="7" s="1"/>
  <c r="A5801" i="7"/>
  <c r="G6629" i="7"/>
  <c r="A6159" i="7"/>
  <c r="A5753" i="7"/>
  <c r="A6406" i="7"/>
  <c r="G5629" i="7"/>
  <c r="A5629" i="7" s="1"/>
  <c r="G5562" i="7"/>
  <c r="G6246" i="7"/>
  <c r="G4202" i="7"/>
  <c r="G6591" i="7"/>
  <c r="G6525" i="7"/>
  <c r="G6401" i="7"/>
  <c r="A6401" i="7" s="1"/>
  <c r="G3874" i="7"/>
  <c r="A5459" i="7"/>
  <c r="G3723" i="7"/>
  <c r="G6358" i="7"/>
  <c r="A5354" i="7" s="1"/>
  <c r="A5353" i="7"/>
  <c r="A5321" i="7"/>
  <c r="G1663" i="7"/>
  <c r="A1559" i="7" s="1"/>
  <c r="G6341" i="7"/>
  <c r="A5281" i="7"/>
  <c r="G5823" i="7"/>
  <c r="G6227" i="7"/>
  <c r="A5049" i="7"/>
  <c r="G896" i="7"/>
  <c r="A5043" i="7"/>
  <c r="G1196" i="7"/>
  <c r="A1196" i="7" s="1"/>
  <c r="A4977" i="7"/>
  <c r="A4478" i="7"/>
  <c r="G2669" i="7"/>
  <c r="A2669" i="7" s="1"/>
  <c r="A3873" i="7"/>
  <c r="A3698" i="7"/>
  <c r="G1295" i="7"/>
  <c r="G3753" i="7"/>
  <c r="G5482" i="7"/>
  <c r="A5482" i="7" s="1"/>
  <c r="G1275" i="7"/>
  <c r="G3716" i="7"/>
  <c r="G4870" i="7"/>
  <c r="G5433" i="7"/>
  <c r="A5439" i="7" s="1"/>
  <c r="G5412" i="7"/>
  <c r="A5419" i="7" s="1"/>
  <c r="G5409" i="7"/>
  <c r="A5409" i="7" s="1"/>
  <c r="G5386" i="7"/>
  <c r="A5391" i="7" s="1"/>
  <c r="A2936" i="7"/>
  <c r="G5373" i="7"/>
  <c r="A2918" i="7"/>
  <c r="G242" i="7"/>
  <c r="A242" i="7" s="1"/>
  <c r="G5310" i="7"/>
  <c r="A5310" i="7" s="1"/>
  <c r="G5940" i="7"/>
  <c r="A5940" i="7" s="1"/>
  <c r="G6677" i="7"/>
  <c r="G6516" i="7"/>
  <c r="G4461" i="7"/>
  <c r="A4470" i="7" s="1"/>
  <c r="A6723" i="7"/>
  <c r="G6515" i="7"/>
  <c r="A5614" i="7" s="1"/>
  <c r="A5613" i="7"/>
  <c r="G805" i="7"/>
  <c r="G1101" i="7"/>
  <c r="A5317" i="7"/>
  <c r="A5364" i="7"/>
  <c r="G6070" i="7"/>
  <c r="G6296" i="7"/>
  <c r="A5466" i="7"/>
  <c r="G6388" i="7"/>
  <c r="A6213" i="7"/>
  <c r="G4197" i="7"/>
  <c r="A5158" i="7"/>
  <c r="G5816" i="7"/>
  <c r="A5816" i="7" s="1"/>
  <c r="G834" i="7"/>
  <c r="G3961" i="7"/>
  <c r="A4712" i="7"/>
  <c r="G357" i="7"/>
  <c r="G5122" i="7"/>
  <c r="A5122" i="7" s="1"/>
  <c r="A4670" i="7"/>
  <c r="G4318" i="7"/>
  <c r="G4615" i="7"/>
  <c r="A4303" i="7" s="1"/>
  <c r="A4186" i="7"/>
  <c r="G1518" i="7"/>
  <c r="A1416" i="7" s="1"/>
  <c r="G566" i="7"/>
  <c r="A4133" i="7" s="1"/>
  <c r="G553" i="7"/>
  <c r="G1178" i="7"/>
  <c r="A4613" i="7"/>
  <c r="G302" i="7"/>
  <c r="A302" i="7" s="1"/>
  <c r="G5992" i="7"/>
  <c r="A4292" i="7"/>
  <c r="G6046" i="7"/>
  <c r="A6046" i="7" s="1"/>
  <c r="A3750" i="7"/>
  <c r="G2641" i="7"/>
  <c r="G2542" i="7"/>
  <c r="G5526" i="7"/>
  <c r="G2519" i="7"/>
  <c r="A3629" i="7"/>
  <c r="A3468" i="7"/>
  <c r="A3382" i="7"/>
  <c r="A3140" i="7"/>
  <c r="A3132" i="7"/>
  <c r="G4380" i="7"/>
  <c r="G481" i="7"/>
  <c r="A481" i="7" s="1"/>
  <c r="A3499" i="7"/>
  <c r="G4593" i="7"/>
  <c r="G4966" i="7"/>
  <c r="G4941" i="7"/>
  <c r="A4948" i="7" s="1"/>
  <c r="G5760" i="7"/>
  <c r="A5766" i="7" s="1"/>
  <c r="G4886" i="7"/>
  <c r="A4893" i="7" s="1"/>
  <c r="G237" i="7"/>
  <c r="A237" i="7" s="1"/>
  <c r="G197" i="7"/>
  <c r="A2366" i="7"/>
  <c r="G171" i="7"/>
  <c r="A171" i="7" s="1"/>
  <c r="G4916" i="7"/>
  <c r="G5879" i="7"/>
  <c r="G4980" i="7"/>
  <c r="G4891" i="7"/>
  <c r="G5873" i="7"/>
  <c r="G5844" i="7"/>
  <c r="A5850" i="7" s="1"/>
  <c r="G3008" i="7"/>
  <c r="G1647" i="7"/>
  <c r="A1547" i="7" s="1"/>
  <c r="G81" i="7"/>
  <c r="G3741" i="7"/>
  <c r="G5429" i="7"/>
  <c r="G4497" i="7"/>
  <c r="G4851" i="7"/>
  <c r="A4851" i="7" s="1"/>
  <c r="G4790" i="7"/>
  <c r="A1212" i="7"/>
  <c r="A1172" i="7"/>
  <c r="G4762" i="7"/>
  <c r="A948" i="7"/>
  <c r="G4673" i="7"/>
  <c r="G5064" i="7"/>
  <c r="A5069" i="7" s="1"/>
  <c r="G3731" i="7"/>
  <c r="G4794" i="7"/>
  <c r="G4761" i="7"/>
  <c r="A1166" i="7"/>
  <c r="G40" i="7"/>
  <c r="A40" i="7" s="1"/>
  <c r="A1098" i="7"/>
  <c r="G31" i="7"/>
  <c r="G957" i="7"/>
  <c r="A850" i="7" s="1"/>
  <c r="A916" i="7"/>
  <c r="G24" i="7"/>
  <c r="A24" i="7" s="1"/>
  <c r="G4106" i="7"/>
  <c r="A4105" i="7" s="1"/>
  <c r="G1014" i="7"/>
  <c r="A1518" i="7"/>
  <c r="G6185" i="7"/>
  <c r="G647" i="7"/>
  <c r="A647" i="7" s="1"/>
  <c r="G50" i="7"/>
  <c r="G4078" i="7"/>
  <c r="A1392" i="7"/>
  <c r="G4490" i="7"/>
  <c r="A4490" i="7" s="1"/>
  <c r="G4302" i="7"/>
  <c r="A1320" i="7" s="1"/>
  <c r="A1319" i="7"/>
  <c r="G4839" i="7"/>
  <c r="G2120" i="7"/>
  <c r="G4810" i="7"/>
  <c r="G3854" i="7"/>
  <c r="A1200" i="7"/>
  <c r="A1158" i="7"/>
  <c r="G985" i="7"/>
  <c r="A985" i="7" s="1"/>
  <c r="G4742" i="7"/>
  <c r="A4742" i="7" s="1"/>
  <c r="G5750" i="7"/>
  <c r="A1047" i="7"/>
  <c r="G4698" i="7"/>
  <c r="A932" i="7"/>
  <c r="G4655" i="7"/>
  <c r="A768" i="7"/>
  <c r="A634" i="7"/>
  <c r="G6137" i="7"/>
  <c r="A6141" i="7" s="1"/>
  <c r="G4171" i="7"/>
  <c r="A160" i="7"/>
  <c r="G3729" i="7"/>
  <c r="G4517" i="7"/>
  <c r="A4524" i="7" s="1"/>
  <c r="A165" i="7"/>
  <c r="G1839" i="7"/>
  <c r="A827" i="7"/>
  <c r="G1870" i="7"/>
  <c r="A1870" i="7" s="1"/>
  <c r="A761" i="7"/>
  <c r="G6094" i="7"/>
  <c r="G3643" i="7"/>
  <c r="G1597" i="7"/>
  <c r="G6155" i="7"/>
  <c r="G6102" i="7"/>
  <c r="G5713" i="7"/>
  <c r="A5713" i="7" s="1"/>
  <c r="G4162" i="7"/>
  <c r="A241" i="7" s="1"/>
  <c r="G418" i="7"/>
  <c r="A418" i="7" s="1"/>
  <c r="A6569" i="7"/>
  <c r="G571" i="7"/>
  <c r="A6712" i="7" s="1"/>
  <c r="A6711" i="7"/>
  <c r="G6273" i="7"/>
  <c r="G4454" i="7"/>
  <c r="A4454" i="7" s="1"/>
  <c r="A6705" i="7"/>
  <c r="A6493" i="7"/>
  <c r="G3378" i="7"/>
  <c r="G6416" i="7"/>
  <c r="A5180" i="7"/>
  <c r="G4295" i="7"/>
  <c r="A4295" i="7" s="1"/>
  <c r="G1436" i="7"/>
  <c r="A1430" i="7" s="1"/>
  <c r="A5004" i="7"/>
  <c r="G3596" i="7"/>
  <c r="A5005" i="7" s="1"/>
  <c r="A4940" i="7"/>
  <c r="G3521" i="7"/>
  <c r="A3516" i="7" s="1"/>
  <c r="G3385" i="7"/>
  <c r="A3385" i="7" s="1"/>
  <c r="A4901" i="7"/>
  <c r="G714" i="7"/>
  <c r="A4834" i="7" s="1"/>
  <c r="G1191" i="7"/>
  <c r="A1191" i="7" s="1"/>
  <c r="A4717" i="7"/>
  <c r="G2919" i="7"/>
  <c r="A4689" i="7"/>
  <c r="G4441" i="7"/>
  <c r="A4664" i="7" s="1"/>
  <c r="A4663" i="7"/>
  <c r="G4244" i="7"/>
  <c r="A4244" i="7" s="1"/>
  <c r="A4645" i="7"/>
  <c r="G3942" i="7"/>
  <c r="A4625" i="7"/>
  <c r="G1520" i="7"/>
  <c r="A4589" i="7"/>
  <c r="G1610" i="7"/>
  <c r="A4570" i="7"/>
  <c r="G2292" i="7"/>
  <c r="A2292" i="7" s="1"/>
  <c r="G4423" i="7"/>
  <c r="A4538" i="7"/>
  <c r="G2351" i="7"/>
  <c r="A4518" i="7"/>
  <c r="G2338" i="7"/>
  <c r="G2339" i="7" s="1"/>
  <c r="A4482" i="7"/>
  <c r="G319" i="7"/>
  <c r="G2266" i="7"/>
  <c r="A4416" i="7"/>
  <c r="G289" i="7"/>
  <c r="G290" i="7" s="1"/>
  <c r="A4318" i="7"/>
  <c r="G3765" i="7"/>
  <c r="A4298" i="7"/>
  <c r="G3954" i="7"/>
  <c r="A4271" i="7" s="1"/>
  <c r="A4270" i="7"/>
  <c r="G4120" i="7"/>
  <c r="G4101" i="7" s="1"/>
  <c r="G5985" i="7"/>
  <c r="G5957" i="7"/>
  <c r="G3491" i="7"/>
  <c r="G1503" i="7"/>
  <c r="A1503" i="7" s="1"/>
  <c r="A4054" i="7"/>
  <c r="G2924" i="7"/>
  <c r="A3674" i="7"/>
  <c r="G763" i="7"/>
  <c r="A6058" i="7"/>
  <c r="G1223" i="7"/>
  <c r="G1277" i="7"/>
  <c r="A1278" i="7" s="1"/>
  <c r="G5580" i="7"/>
  <c r="G397" i="7"/>
  <c r="A6451" i="7" s="1"/>
  <c r="G3800" i="7"/>
  <c r="G3917" i="7"/>
  <c r="A6017" i="7"/>
  <c r="G6481" i="7"/>
  <c r="A6481" i="7" s="1"/>
  <c r="G6377" i="7"/>
  <c r="A5435" i="7"/>
  <c r="G6579" i="7"/>
  <c r="A6579" i="7" s="1"/>
  <c r="A5691" i="7"/>
  <c r="G4572" i="7"/>
  <c r="A5075" i="7"/>
  <c r="G6427" i="7"/>
  <c r="A6427" i="7" s="1"/>
  <c r="A5517" i="7"/>
  <c r="G5214" i="7"/>
  <c r="A5357" i="7"/>
  <c r="G3777" i="7"/>
  <c r="A5151" i="7"/>
  <c r="G5805" i="7"/>
  <c r="A5152" i="7" s="1"/>
  <c r="G4544" i="7"/>
  <c r="A4782" i="7"/>
  <c r="G4566" i="7"/>
  <c r="A4566" i="7" s="1"/>
  <c r="G3957" i="7"/>
  <c r="G5144" i="7"/>
  <c r="G883" i="7"/>
  <c r="A883" i="7" s="1"/>
  <c r="A4542" i="7"/>
  <c r="G5796" i="7"/>
  <c r="A4472" i="7"/>
  <c r="G5119" i="7"/>
  <c r="A5119" i="7" s="1"/>
  <c r="A4307" i="7"/>
  <c r="G4611" i="7"/>
  <c r="A4611" i="7" s="1"/>
  <c r="A4231" i="7"/>
  <c r="G5112" i="7"/>
  <c r="A5112" i="7" s="1"/>
  <c r="G4409" i="7"/>
  <c r="G2270" i="7"/>
  <c r="A3991" i="7"/>
  <c r="G2937" i="7"/>
  <c r="G269" i="7"/>
  <c r="A269" i="7" s="1"/>
  <c r="G5809" i="7"/>
  <c r="A5156" i="7" s="1"/>
  <c r="A5155" i="7"/>
  <c r="G521" i="7"/>
  <c r="G3940" i="7"/>
  <c r="A3850" i="7"/>
  <c r="G2743" i="7"/>
  <c r="G6207" i="7"/>
  <c r="G5094" i="7"/>
  <c r="A5105" i="7" s="1"/>
  <c r="G1934" i="7"/>
  <c r="A3345" i="7"/>
  <c r="G5455" i="7"/>
  <c r="A3400" i="7"/>
  <c r="G6078" i="7"/>
  <c r="A6078" i="7" s="1"/>
  <c r="G2162" i="7"/>
  <c r="G6048" i="7"/>
  <c r="A6048" i="7" s="1"/>
  <c r="G1572" i="7"/>
  <c r="G118" i="7"/>
  <c r="A118" i="7" s="1"/>
  <c r="G654" i="7"/>
  <c r="A572" i="7" s="1"/>
  <c r="A2690" i="7"/>
  <c r="G5908" i="7"/>
  <c r="A5908" i="7" s="1"/>
  <c r="G5762" i="7"/>
  <c r="G3822" i="7"/>
  <c r="G1652" i="7"/>
  <c r="G973" i="7"/>
  <c r="A973" i="7" s="1"/>
  <c r="G5894" i="7"/>
  <c r="A5894" i="7" s="1"/>
  <c r="G92" i="7"/>
  <c r="G966" i="7"/>
  <c r="A966" i="7" s="1"/>
  <c r="A1018" i="7"/>
  <c r="G5195" i="7"/>
  <c r="A387" i="7"/>
  <c r="G5708" i="7"/>
  <c r="A5708" i="7" s="1"/>
  <c r="A356" i="7"/>
  <c r="G3627" i="7"/>
  <c r="G4032" i="7"/>
  <c r="A252" i="7"/>
  <c r="G1978" i="7"/>
  <c r="G4042" i="7"/>
  <c r="A4082" i="7" s="1"/>
  <c r="G4701" i="7"/>
  <c r="A977" i="7"/>
  <c r="G1872" i="7"/>
  <c r="A1872" i="7" s="1"/>
  <c r="A706" i="7"/>
  <c r="A337" i="7"/>
  <c r="G4336" i="7"/>
  <c r="G1491" i="7"/>
  <c r="A1395" i="7" s="1"/>
  <c r="G2118" i="7"/>
  <c r="A76" i="7"/>
  <c r="G750" i="7"/>
  <c r="A749" i="7" s="1"/>
  <c r="G1293" i="7"/>
  <c r="A1636" i="7"/>
  <c r="G15" i="7"/>
  <c r="A15" i="7" s="1"/>
  <c r="G1824" i="7"/>
  <c r="A714" i="7"/>
  <c r="G51" i="7"/>
  <c r="G3299" i="7"/>
  <c r="A3299" i="7" s="1"/>
  <c r="A1298" i="7"/>
  <c r="G4813" i="7"/>
  <c r="A4820" i="7" s="1"/>
  <c r="A798" i="7"/>
  <c r="G1760" i="7"/>
  <c r="A1754" i="7" s="1"/>
  <c r="G2033" i="7"/>
  <c r="A525" i="7"/>
  <c r="G4649" i="7"/>
  <c r="A4649" i="7" s="1"/>
  <c r="A289" i="7"/>
  <c r="G1683" i="7"/>
  <c r="A109" i="7"/>
  <c r="G3834" i="7"/>
  <c r="G4735" i="7"/>
  <c r="G1915" i="7"/>
  <c r="A804" i="7"/>
  <c r="G1765" i="7"/>
  <c r="A652" i="7"/>
  <c r="G5733" i="7"/>
  <c r="A5737" i="7" s="1"/>
  <c r="G4003" i="7"/>
  <c r="A233" i="7" s="1"/>
  <c r="A232" i="7"/>
  <c r="A134" i="7"/>
  <c r="G817" i="7"/>
  <c r="G4210" i="7"/>
  <c r="A6629" i="7"/>
  <c r="G439" i="7"/>
  <c r="A439" i="7" s="1"/>
  <c r="G419" i="7"/>
  <c r="A419" i="7" s="1"/>
  <c r="A6570" i="7"/>
  <c r="G3947" i="7"/>
  <c r="G432" i="7"/>
  <c r="A6647" i="7" s="1"/>
  <c r="G4232" i="7"/>
  <c r="A4232" i="7" s="1"/>
  <c r="A6183" i="7"/>
  <c r="G4448" i="7"/>
  <c r="A6681" i="7"/>
  <c r="G2185" i="7"/>
  <c r="A2185" i="7" s="1"/>
  <c r="G516" i="7"/>
  <c r="A516" i="7" s="1"/>
  <c r="A6660" i="7"/>
  <c r="G3971" i="7"/>
  <c r="A6490" i="7"/>
  <c r="G467" i="7"/>
  <c r="A6070" i="7"/>
  <c r="G1633" i="7"/>
  <c r="A1633" i="7" s="1"/>
  <c r="A5680" i="7"/>
  <c r="G6510" i="7"/>
  <c r="A6510" i="7" s="1"/>
  <c r="A6665" i="7"/>
  <c r="G4505" i="7"/>
  <c r="A6519" i="7"/>
  <c r="A6649" i="7"/>
  <c r="G435" i="7"/>
  <c r="A435" i="7" s="1"/>
  <c r="A6515" i="7"/>
  <c r="G4002" i="7"/>
  <c r="A6421" i="7"/>
  <c r="G5644" i="7"/>
  <c r="A6384" i="7"/>
  <c r="G1254" i="7"/>
  <c r="A1146" i="7" s="1"/>
  <c r="A6375" i="7"/>
  <c r="G1140" i="7"/>
  <c r="A5997" i="7"/>
  <c r="G3503" i="7"/>
  <c r="G3287" i="7"/>
  <c r="A6642" i="7"/>
  <c r="G3398" i="7"/>
  <c r="A3398" i="7" s="1"/>
  <c r="A6583" i="7"/>
  <c r="G413" i="7"/>
  <c r="G4214" i="7"/>
  <c r="G4584" i="7"/>
  <c r="A6498" i="7"/>
  <c r="G4166" i="7"/>
  <c r="A6414" i="7"/>
  <c r="G5642" i="7"/>
  <c r="A6218" i="7"/>
  <c r="G4240" i="7"/>
  <c r="A4240" i="7" s="1"/>
  <c r="G5575" i="7"/>
  <c r="A6166" i="7"/>
  <c r="G5569" i="7"/>
  <c r="A6167" i="7" s="1"/>
  <c r="A6153" i="7"/>
  <c r="A6082" i="7"/>
  <c r="G1229" i="7"/>
  <c r="A6042" i="7"/>
  <c r="G3931" i="7"/>
  <c r="G3945" i="7"/>
  <c r="A3945" i="7" s="1"/>
  <c r="G3885" i="7"/>
  <c r="A3885" i="7" s="1"/>
  <c r="A5958" i="7"/>
  <c r="G6260" i="7"/>
  <c r="A5944" i="7"/>
  <c r="G6247" i="7"/>
  <c r="A5932" i="7"/>
  <c r="A5910" i="7"/>
  <c r="G5329" i="7"/>
  <c r="G1213" i="7"/>
  <c r="G6015" i="7"/>
  <c r="A6015" i="7" s="1"/>
  <c r="A5887" i="7"/>
  <c r="G5272" i="7"/>
  <c r="A5840" i="7"/>
  <c r="G6668" i="7"/>
  <c r="G4205" i="7"/>
  <c r="A4205" i="7" s="1"/>
  <c r="A5764" i="7"/>
  <c r="G3814" i="7"/>
  <c r="A5765" i="7" s="1"/>
  <c r="A5716" i="7"/>
  <c r="G6588" i="7"/>
  <c r="A6594" i="7" s="1"/>
  <c r="A5703" i="7"/>
  <c r="G6576" i="7"/>
  <c r="A6576" i="7" s="1"/>
  <c r="G5267" i="7"/>
  <c r="A5267" i="7" s="1"/>
  <c r="G6561" i="7"/>
  <c r="A6561" i="7" s="1"/>
  <c r="G6551" i="7"/>
  <c r="A6551" i="7" s="1"/>
  <c r="A5649" i="7"/>
  <c r="A5644" i="7"/>
  <c r="G6546" i="7"/>
  <c r="G6537" i="7"/>
  <c r="A5635" i="7"/>
  <c r="A5600" i="7"/>
  <c r="G6502" i="7"/>
  <c r="A6502" i="7" s="1"/>
  <c r="G6495" i="7"/>
  <c r="A5579" i="7"/>
  <c r="A5575" i="7"/>
  <c r="G6491" i="7"/>
  <c r="G6485" i="7"/>
  <c r="A6485" i="7" s="1"/>
  <c r="A5559" i="7"/>
  <c r="G6475" i="7"/>
  <c r="G6468" i="7"/>
  <c r="G6434" i="7"/>
  <c r="G1106" i="7"/>
  <c r="A5272" i="7"/>
  <c r="G6326" i="7"/>
  <c r="A5080" i="7"/>
  <c r="G5552" i="7"/>
  <c r="A5552" i="7" s="1"/>
  <c r="G6238" i="7"/>
  <c r="A5024" i="7"/>
  <c r="G3774" i="7"/>
  <c r="A5025" i="7" s="1"/>
  <c r="H19" i="4"/>
  <c r="H1649" i="4"/>
  <c r="H1643" i="4"/>
  <c r="H1637" i="4"/>
  <c r="H1630" i="4"/>
  <c r="H1626" i="4"/>
  <c r="H1623" i="4"/>
  <c r="H1607" i="4"/>
  <c r="H1587" i="4"/>
  <c r="H1571" i="4"/>
  <c r="H1562" i="4"/>
  <c r="H1483" i="4"/>
  <c r="H1479" i="4"/>
  <c r="H1475" i="4"/>
  <c r="H1471" i="4"/>
  <c r="H1467" i="4"/>
  <c r="H1463" i="4"/>
  <c r="H1459" i="4"/>
  <c r="H1443" i="4"/>
  <c r="H1411" i="4"/>
  <c r="H1399" i="4"/>
  <c r="H1387" i="4"/>
  <c r="H1375" i="4"/>
  <c r="H1359" i="4"/>
  <c r="H1355" i="4"/>
  <c r="H1347" i="4"/>
  <c r="H1343" i="4"/>
  <c r="H1339" i="4"/>
  <c r="H1327" i="4"/>
  <c r="H1648" i="4"/>
  <c r="H1629" i="4"/>
  <c r="H1625" i="4"/>
  <c r="H1622" i="4"/>
  <c r="H1618" i="4"/>
  <c r="H1606" i="4"/>
  <c r="H1594" i="4"/>
  <c r="H1578" i="4"/>
  <c r="H1570" i="4"/>
  <c r="H1565" i="4"/>
  <c r="H1544" i="4"/>
  <c r="H1498" i="4"/>
  <c r="H1494" i="4"/>
  <c r="H1454" i="4"/>
  <c r="H1450" i="4"/>
  <c r="H1446" i="4"/>
  <c r="H1442" i="4"/>
  <c r="H1406" i="4"/>
  <c r="H1394" i="4"/>
  <c r="H1382" i="4"/>
  <c r="H1370" i="4"/>
  <c r="H1362" i="4"/>
  <c r="H1358" i="4"/>
  <c r="H1342" i="4"/>
  <c r="H1334" i="4"/>
  <c r="H1314" i="4"/>
  <c r="H1647" i="4"/>
  <c r="H1645" i="4"/>
  <c r="H1628" i="4"/>
  <c r="H1624" i="4"/>
  <c r="H1617" i="4"/>
  <c r="H1593" i="4"/>
  <c r="H1577" i="4"/>
  <c r="H1569" i="4"/>
  <c r="H1564" i="4"/>
  <c r="H1541" i="4"/>
  <c r="H1509" i="4"/>
  <c r="H1501" i="4"/>
  <c r="H1497" i="4"/>
  <c r="H1493" i="4"/>
  <c r="H1453" i="4"/>
  <c r="H1449" i="4"/>
  <c r="H1445" i="4"/>
  <c r="H1437" i="4"/>
  <c r="H1421" i="4"/>
  <c r="H1417" i="4"/>
  <c r="H1405" i="4"/>
  <c r="H1393" i="4"/>
  <c r="H1381" i="4"/>
  <c r="H1369" i="4"/>
  <c r="H1349" i="4"/>
  <c r="H1341" i="4"/>
  <c r="H1337" i="4"/>
  <c r="H1333" i="4"/>
  <c r="H1321" i="4"/>
  <c r="H1646" i="4"/>
  <c r="H1631" i="4"/>
  <c r="H1472" i="4"/>
  <c r="H1376" i="4"/>
  <c r="H1328" i="4"/>
  <c r="H1315" i="4"/>
  <c r="H1301" i="4"/>
  <c r="H1289" i="4"/>
  <c r="H1281" i="4"/>
  <c r="H1273" i="4"/>
  <c r="H1261" i="4"/>
  <c r="H1241" i="4"/>
  <c r="H1229" i="4"/>
  <c r="H1225" i="4"/>
  <c r="H1209" i="4"/>
  <c r="H1189" i="4"/>
  <c r="H1181" i="4"/>
  <c r="H1161" i="4"/>
  <c r="H1149" i="4"/>
  <c r="H1101" i="4"/>
  <c r="H1644" i="4"/>
  <c r="H1627" i="4"/>
  <c r="H1563" i="4"/>
  <c r="H1484" i="4"/>
  <c r="H1468" i="4"/>
  <c r="H1436" i="4"/>
  <c r="H1420" i="4"/>
  <c r="H1388" i="4"/>
  <c r="H1340" i="4"/>
  <c r="H1308" i="4"/>
  <c r="H1300" i="4"/>
  <c r="H1296" i="4"/>
  <c r="H1284" i="4"/>
  <c r="H1260" i="4"/>
  <c r="H1256" i="4"/>
  <c r="H1228" i="4"/>
  <c r="H1224" i="4"/>
  <c r="H1220" i="4"/>
  <c r="H1208" i="4"/>
  <c r="H1192" i="4"/>
  <c r="H1188" i="4"/>
  <c r="H1180" i="4"/>
  <c r="H1176" i="4"/>
  <c r="H1168" i="4"/>
  <c r="H1156" i="4"/>
  <c r="H1144" i="4"/>
  <c r="H1128" i="4"/>
  <c r="H1124" i="4"/>
  <c r="H1100" i="4"/>
  <c r="H1088" i="4"/>
  <c r="H1084" i="4"/>
  <c r="H1072" i="4"/>
  <c r="H1638" i="4"/>
  <c r="H1542" i="4"/>
  <c r="H1480" i="4"/>
  <c r="H1464" i="4"/>
  <c r="H1400" i="4"/>
  <c r="H1336" i="4"/>
  <c r="H1295" i="4"/>
  <c r="H1275" i="4"/>
  <c r="H1267" i="4"/>
  <c r="H1263" i="4"/>
  <c r="H1259" i="4"/>
  <c r="H1247" i="4"/>
  <c r="H1235" i="4"/>
  <c r="H1227" i="4"/>
  <c r="H1223" i="4"/>
  <c r="H1215" i="4"/>
  <c r="H1203" i="4"/>
  <c r="H1199" i="4"/>
  <c r="H1167" i="4"/>
  <c r="H1155" i="4"/>
  <c r="H1127" i="4"/>
  <c r="H1123" i="4"/>
  <c r="H1099" i="4"/>
  <c r="H1087" i="4"/>
  <c r="H1083" i="4"/>
  <c r="H1079" i="4"/>
  <c r="H1075" i="4"/>
  <c r="H1071" i="4"/>
  <c r="H1636" i="4"/>
  <c r="H1508" i="4"/>
  <c r="H1444" i="4"/>
  <c r="H1266" i="4"/>
  <c r="H1234" i="4"/>
  <c r="H1218" i="4"/>
  <c r="H1202" i="4"/>
  <c r="H1074" i="4"/>
  <c r="H1058" i="4"/>
  <c r="H1049" i="4"/>
  <c r="H1013" i="4"/>
  <c r="H1005" i="4"/>
  <c r="H993" i="4"/>
  <c r="H989" i="4"/>
  <c r="H969" i="4"/>
  <c r="H957" i="4"/>
  <c r="H929" i="4"/>
  <c r="H861" i="4"/>
  <c r="H849" i="4"/>
  <c r="H845" i="4"/>
  <c r="H829" i="4"/>
  <c r="H1278" i="4"/>
  <c r="H1246" i="4"/>
  <c r="H1214" i="4"/>
  <c r="H1198" i="4"/>
  <c r="H1150" i="4"/>
  <c r="H1118" i="4"/>
  <c r="H1102" i="4"/>
  <c r="H1070" i="4"/>
  <c r="H1057" i="4"/>
  <c r="H1040" i="4"/>
  <c r="H1032" i="4"/>
  <c r="H1008" i="4"/>
  <c r="H992" i="4"/>
  <c r="H988" i="4"/>
  <c r="H976" i="4"/>
  <c r="H968" i="4"/>
  <c r="H952" i="4"/>
  <c r="H940" i="4"/>
  <c r="H928" i="4"/>
  <c r="H892" i="4"/>
  <c r="H884" i="4"/>
  <c r="H876" i="4"/>
  <c r="H872" i="4"/>
  <c r="H856" i="4"/>
  <c r="H828" i="4"/>
  <c r="H816" i="4"/>
  <c r="H812" i="4"/>
  <c r="H1476" i="4"/>
  <c r="H1412" i="4"/>
  <c r="H1290" i="4"/>
  <c r="H1274" i="4"/>
  <c r="H1226" i="4"/>
  <c r="H1162" i="4"/>
  <c r="H1039" i="4"/>
  <c r="H1027" i="4"/>
  <c r="H1023" i="4"/>
  <c r="H1019" i="4"/>
  <c r="H1015" i="4"/>
  <c r="H1003" i="4"/>
  <c r="H999" i="4"/>
  <c r="H963" i="4"/>
  <c r="H951" i="4"/>
  <c r="H939" i="4"/>
  <c r="H903" i="4"/>
  <c r="H899" i="4"/>
  <c r="H891" i="4"/>
  <c r="H883" i="4"/>
  <c r="H879" i="4"/>
  <c r="H875" i="4"/>
  <c r="H819" i="4"/>
  <c r="H815" i="4"/>
  <c r="H1588" i="4"/>
  <c r="H1062" i="4"/>
  <c r="H1026" i="4"/>
  <c r="H1010" i="4"/>
  <c r="H962" i="4"/>
  <c r="H802" i="4"/>
  <c r="H789" i="4"/>
  <c r="H785" i="4"/>
  <c r="H757" i="4"/>
  <c r="H753" i="4"/>
  <c r="H741" i="4"/>
  <c r="H733" i="4"/>
  <c r="H729" i="4"/>
  <c r="H725" i="4"/>
  <c r="H685" i="4"/>
  <c r="H657" i="4"/>
  <c r="H641" i="4"/>
  <c r="H625" i="4"/>
  <c r="H609" i="4"/>
  <c r="H585" i="4"/>
  <c r="H557" i="4"/>
  <c r="H549" i="4"/>
  <c r="H473" i="4"/>
  <c r="H469" i="4"/>
  <c r="H433" i="4"/>
  <c r="H417" i="4"/>
  <c r="H413" i="4"/>
  <c r="H405" i="4"/>
  <c r="H397" i="4"/>
  <c r="H389" i="4"/>
  <c r="H377" i="4"/>
  <c r="H369" i="4"/>
  <c r="H357" i="4"/>
  <c r="H349" i="4"/>
  <c r="H309" i="4"/>
  <c r="H293" i="4"/>
  <c r="H273" i="4"/>
  <c r="H265" i="4"/>
  <c r="H253" i="4"/>
  <c r="H245" i="4"/>
  <c r="H241" i="4"/>
  <c r="H229" i="4"/>
  <c r="H213" i="4"/>
  <c r="H1238" i="4"/>
  <c r="H1022" i="4"/>
  <c r="H958" i="4"/>
  <c r="H862" i="4"/>
  <c r="H846" i="4"/>
  <c r="H801" i="4"/>
  <c r="H796" i="4"/>
  <c r="H780" i="4"/>
  <c r="H772" i="4"/>
  <c r="H740" i="4"/>
  <c r="H728" i="4"/>
  <c r="H712" i="4"/>
  <c r="H704" i="4"/>
  <c r="H700" i="4"/>
  <c r="H692" i="4"/>
  <c r="H664" i="4"/>
  <c r="H656" i="4"/>
  <c r="H644" i="4"/>
  <c r="H624" i="4"/>
  <c r="H612" i="4"/>
  <c r="H600" i="4"/>
  <c r="H588" i="4"/>
  <c r="H568" i="4"/>
  <c r="H556" i="4"/>
  <c r="H548" i="4"/>
  <c r="H544" i="4"/>
  <c r="H540" i="4"/>
  <c r="H480" i="4"/>
  <c r="H472" i="4"/>
  <c r="H468" i="4"/>
  <c r="H444" i="4"/>
  <c r="H440" i="4"/>
  <c r="H412" i="4"/>
  <c r="H404" i="4"/>
  <c r="H400" i="4"/>
  <c r="H388" i="4"/>
  <c r="H368" i="4"/>
  <c r="H356" i="4"/>
  <c r="H348" i="4"/>
  <c r="H292" i="4"/>
  <c r="H276" i="4"/>
  <c r="H260" i="4"/>
  <c r="H244" i="4"/>
  <c r="H240" i="4"/>
  <c r="H236" i="4"/>
  <c r="H228" i="4"/>
  <c r="H224" i="4"/>
  <c r="H1460" i="4"/>
  <c r="H1050" i="4"/>
  <c r="H1034" i="4"/>
  <c r="H1018" i="4"/>
  <c r="H1002" i="4"/>
  <c r="H922" i="4"/>
  <c r="H842" i="4"/>
  <c r="H826" i="4"/>
  <c r="H810" i="4"/>
  <c r="H771" i="4"/>
  <c r="H759" i="4"/>
  <c r="H751" i="4"/>
  <c r="H723" i="4"/>
  <c r="H711" i="4"/>
  <c r="H699" i="4"/>
  <c r="H695" i="4"/>
  <c r="H671" i="4"/>
  <c r="H667" i="4"/>
  <c r="H651" i="4"/>
  <c r="H635" i="4"/>
  <c r="H631" i="4"/>
  <c r="H615" i="4"/>
  <c r="H599" i="4"/>
  <c r="H579" i="4"/>
  <c r="H567" i="4"/>
  <c r="H563" i="4"/>
  <c r="H551" i="4"/>
  <c r="H547" i="4"/>
  <c r="H539" i="4"/>
  <c r="H527" i="4"/>
  <c r="H523" i="4"/>
  <c r="H515" i="4"/>
  <c r="H507" i="4"/>
  <c r="H503" i="4"/>
  <c r="H495" i="4"/>
  <c r="H487" i="4"/>
  <c r="H479" i="4"/>
  <c r="H459" i="4"/>
  <c r="H443" i="4"/>
  <c r="H439" i="4"/>
  <c r="H435" i="4"/>
  <c r="H415" i="4"/>
  <c r="H399" i="4"/>
  <c r="H395" i="4"/>
  <c r="H383" i="4"/>
  <c r="H367" i="4"/>
  <c r="H339" i="4"/>
  <c r="H291" i="4"/>
  <c r="H287" i="4"/>
  <c r="H283" i="4"/>
  <c r="H275" i="4"/>
  <c r="H267" i="4"/>
  <c r="H243" i="4"/>
  <c r="H239" i="4"/>
  <c r="H235" i="4"/>
  <c r="H227" i="4"/>
  <c r="H223" i="4"/>
  <c r="H870" i="4"/>
  <c r="H786" i="4"/>
  <c r="H674" i="4"/>
  <c r="H626" i="4"/>
  <c r="H594" i="4"/>
  <c r="H514" i="4"/>
  <c r="H402" i="4"/>
  <c r="H338" i="4"/>
  <c r="H290" i="4"/>
  <c r="H274" i="4"/>
  <c r="H258" i="4"/>
  <c r="H242" i="4"/>
  <c r="H162" i="4"/>
  <c r="H138" i="4"/>
  <c r="H106" i="4"/>
  <c r="H98" i="4"/>
  <c r="H94" i="4"/>
  <c r="H90" i="4"/>
  <c r="H86" i="4"/>
  <c r="H82" i="4"/>
  <c r="H70" i="4"/>
  <c r="H66" i="4"/>
  <c r="H50" i="4"/>
  <c r="H46" i="4"/>
  <c r="H38" i="4"/>
  <c r="H30" i="4"/>
  <c r="H26" i="4"/>
  <c r="H982" i="4"/>
  <c r="H782" i="4"/>
  <c r="H766" i="4"/>
  <c r="H686" i="4"/>
  <c r="H670" i="4"/>
  <c r="H638" i="4"/>
  <c r="H574" i="4"/>
  <c r="H526" i="4"/>
  <c r="H494" i="4"/>
  <c r="H430" i="4"/>
  <c r="H398" i="4"/>
  <c r="H382" i="4"/>
  <c r="H366" i="4"/>
  <c r="H286" i="4"/>
  <c r="H222" i="4"/>
  <c r="H205" i="4"/>
  <c r="H173" i="4"/>
  <c r="H165" i="4"/>
  <c r="H161" i="4"/>
  <c r="H137" i="4"/>
  <c r="H133" i="4"/>
  <c r="H121" i="4"/>
  <c r="H113" i="4"/>
  <c r="H109" i="4"/>
  <c r="H93" i="4"/>
  <c r="H85" i="4"/>
  <c r="H81" i="4"/>
  <c r="H77" i="4"/>
  <c r="H49" i="4"/>
  <c r="H37" i="4"/>
  <c r="H25" i="4"/>
  <c r="H1030" i="4"/>
  <c r="H902" i="4"/>
  <c r="H838" i="4"/>
  <c r="H746" i="4"/>
  <c r="H682" i="4"/>
  <c r="H618" i="4"/>
  <c r="H602" i="4"/>
  <c r="H538" i="4"/>
  <c r="H522" i="4"/>
  <c r="H506" i="4"/>
  <c r="H394" i="4"/>
  <c r="H330" i="4"/>
  <c r="H282" i="4"/>
  <c r="H266" i="4"/>
  <c r="H250" i="4"/>
  <c r="H234" i="4"/>
  <c r="H160" i="4"/>
  <c r="H156" i="4"/>
  <c r="H152" i="4"/>
  <c r="H140" i="4"/>
  <c r="H136" i="4"/>
  <c r="H120" i="4"/>
  <c r="H112" i="4"/>
  <c r="H84" i="4"/>
  <c r="H76" i="4"/>
  <c r="H52" i="4"/>
  <c r="H36" i="4"/>
  <c r="H9" i="4"/>
  <c r="H742" i="4"/>
  <c r="H710" i="4"/>
  <c r="H582" i="4"/>
  <c r="H502" i="4"/>
  <c r="H486" i="4"/>
  <c r="H438" i="4"/>
  <c r="H278" i="4"/>
  <c r="H262" i="4"/>
  <c r="H246" i="4"/>
  <c r="H230" i="4"/>
  <c r="H179" i="4"/>
  <c r="H167" i="4"/>
  <c r="H159" i="4"/>
  <c r="H155" i="4"/>
  <c r="H151" i="4"/>
  <c r="H143" i="4"/>
  <c r="H119" i="4"/>
  <c r="H115" i="4"/>
  <c r="H91" i="4"/>
  <c r="H87" i="4"/>
  <c r="H71" i="4"/>
  <c r="H39" i="4"/>
  <c r="H8" i="4"/>
  <c r="H31" i="4"/>
  <c r="D3" i="2"/>
  <c r="A712" i="7" l="1"/>
  <c r="A1491" i="7"/>
  <c r="A1277" i="7"/>
  <c r="A1422" i="7"/>
  <c r="A750" i="7"/>
  <c r="A810" i="7"/>
  <c r="A811" i="7"/>
  <c r="A1229" i="7"/>
  <c r="A4031" i="7"/>
  <c r="A4032" i="7"/>
  <c r="A760" i="7"/>
  <c r="A4120" i="7"/>
  <c r="A819" i="7"/>
  <c r="A826" i="7"/>
  <c r="A718" i="7"/>
  <c r="G5176" i="7"/>
  <c r="A6625" i="7" s="1"/>
  <c r="A5175" i="7"/>
  <c r="A719" i="7"/>
  <c r="A866" i="7"/>
  <c r="A3942" i="7"/>
  <c r="A1674" i="7"/>
  <c r="G1675" i="7"/>
  <c r="G1676" i="7" s="1"/>
  <c r="A4620" i="7"/>
  <c r="A1689" i="7"/>
  <c r="A1788" i="7"/>
  <c r="A692" i="7"/>
  <c r="A1170" i="7"/>
  <c r="A5044" i="7"/>
  <c r="A892" i="7"/>
  <c r="A5720" i="7"/>
  <c r="A5715" i="7"/>
  <c r="G1704" i="7"/>
  <c r="A1697" i="7"/>
  <c r="A5294" i="7"/>
  <c r="A774" i="7"/>
  <c r="A5037" i="7"/>
  <c r="A1322" i="7"/>
  <c r="G2878" i="7"/>
  <c r="G2882" i="7"/>
  <c r="A3987" i="7" s="1"/>
  <c r="A4461" i="7"/>
  <c r="A4453" i="7"/>
  <c r="A4225" i="7"/>
  <c r="A4214" i="7"/>
  <c r="A4707" i="7"/>
  <c r="A4701" i="7"/>
  <c r="G2744" i="7"/>
  <c r="G2745" i="7" s="1"/>
  <c r="G1878" i="7"/>
  <c r="A1878" i="7" s="1"/>
  <c r="A4698" i="7"/>
  <c r="A5198" i="7"/>
  <c r="A5191" i="7"/>
  <c r="A986" i="7"/>
  <c r="A1069" i="7"/>
  <c r="A4598" i="7"/>
  <c r="A3764" i="7"/>
  <c r="A3719" i="7"/>
  <c r="G2609" i="7"/>
  <c r="G2610" i="7" s="1"/>
  <c r="A1268" i="7"/>
  <c r="A5506" i="7"/>
  <c r="A6023" i="7"/>
  <c r="G6484" i="7"/>
  <c r="A6484" i="7" s="1"/>
  <c r="A6483" i="7"/>
  <c r="A1640" i="7"/>
  <c r="A559" i="7"/>
  <c r="A3763" i="7"/>
  <c r="G2651" i="7"/>
  <c r="G2652" i="7" s="1"/>
  <c r="G2722" i="7"/>
  <c r="A2721" i="7"/>
  <c r="A6056" i="7"/>
  <c r="A4448" i="7"/>
  <c r="G5964" i="7"/>
  <c r="A5964" i="7" s="1"/>
  <c r="A5957" i="7"/>
  <c r="A5170" i="7"/>
  <c r="A5823" i="7"/>
  <c r="A4886" i="7"/>
  <c r="A1911" i="7"/>
  <c r="A795" i="7"/>
  <c r="G1814" i="7"/>
  <c r="A4859" i="7"/>
  <c r="A2501" i="7"/>
  <c r="G2508" i="7"/>
  <c r="A3677" i="7"/>
  <c r="A3721" i="7"/>
  <c r="A2768" i="7"/>
  <c r="A4517" i="7"/>
  <c r="A2815" i="7"/>
  <c r="A1223" i="7"/>
  <c r="A1906" i="7"/>
  <c r="A2021" i="7"/>
  <c r="A6098" i="7"/>
  <c r="A6094" i="7"/>
  <c r="A4896" i="7"/>
  <c r="A4891" i="7"/>
  <c r="A1900" i="7"/>
  <c r="A2018" i="7"/>
  <c r="A5607" i="7"/>
  <c r="A5599" i="7"/>
  <c r="A1064" i="7"/>
  <c r="A1163" i="7"/>
  <c r="A465" i="7"/>
  <c r="A1316" i="7"/>
  <c r="A4544" i="7"/>
  <c r="A4822" i="7"/>
  <c r="G3828" i="7"/>
  <c r="G3837" i="7"/>
  <c r="G1151" i="7"/>
  <c r="G3435" i="7"/>
  <c r="A571" i="7"/>
  <c r="A5412" i="7"/>
  <c r="A5832" i="7"/>
  <c r="A6491" i="7"/>
  <c r="A3971" i="7"/>
  <c r="A933" i="7"/>
  <c r="A4662" i="7"/>
  <c r="G3882" i="7"/>
  <c r="G3883" i="7" s="1"/>
  <c r="G4626" i="7"/>
  <c r="A2351" i="7"/>
  <c r="G3453" i="7"/>
  <c r="A6383" i="7"/>
  <c r="A5509" i="7"/>
  <c r="A249" i="7"/>
  <c r="A3484" i="7"/>
  <c r="A6449" i="7"/>
  <c r="G6450" i="7"/>
  <c r="A1792" i="7"/>
  <c r="G2013" i="7"/>
  <c r="A2012" i="7"/>
  <c r="A5355" i="7"/>
  <c r="A4181" i="7"/>
  <c r="G4182" i="7"/>
  <c r="A6489" i="7"/>
  <c r="A4189" i="7"/>
  <c r="G3672" i="7"/>
  <c r="A3672" i="7" s="1"/>
  <c r="A1550" i="7"/>
  <c r="A5762" i="7"/>
  <c r="A6018" i="7"/>
  <c r="A3917" i="7"/>
  <c r="G2817" i="7"/>
  <c r="G3708" i="7"/>
  <c r="A3708" i="7" s="1"/>
  <c r="A4190" i="7"/>
  <c r="A4299" i="7"/>
  <c r="A3765" i="7"/>
  <c r="A2110" i="7"/>
  <c r="G4455" i="7"/>
  <c r="A4455" i="7" s="1"/>
  <c r="A4462" i="7"/>
  <c r="A50" i="7"/>
  <c r="A5879" i="7"/>
  <c r="A3716" i="7"/>
  <c r="A6591" i="7"/>
  <c r="A4202" i="7"/>
  <c r="A5153" i="7"/>
  <c r="A1634" i="7"/>
  <c r="A1696" i="7"/>
  <c r="A891" i="7"/>
  <c r="A837" i="7"/>
  <c r="A3897" i="7"/>
  <c r="G2865" i="7"/>
  <c r="G5978" i="7"/>
  <c r="A5978" i="7" s="1"/>
  <c r="A5977" i="7"/>
  <c r="G2343" i="7"/>
  <c r="A4884" i="7"/>
  <c r="G3593" i="7"/>
  <c r="A55" i="7"/>
  <c r="A163" i="7"/>
  <c r="A5954" i="7"/>
  <c r="A3381" i="7"/>
  <c r="A5018" i="7"/>
  <c r="A1097" i="7"/>
  <c r="A5809" i="7"/>
  <c r="A71" i="7"/>
  <c r="G72" i="7"/>
  <c r="A4216" i="7"/>
  <c r="G1418" i="7"/>
  <c r="A1418" i="7" s="1"/>
  <c r="A1311" i="7"/>
  <c r="A630" i="7"/>
  <c r="G1741" i="7"/>
  <c r="A1732" i="7" s="1"/>
  <c r="A1641" i="7"/>
  <c r="A4971" i="7"/>
  <c r="A4548" i="7"/>
  <c r="A4185" i="7"/>
  <c r="A3783" i="7"/>
  <c r="G4194" i="7"/>
  <c r="A6487" i="7"/>
  <c r="A467" i="7"/>
  <c r="A5636" i="7"/>
  <c r="A6537" i="7"/>
  <c r="A5888" i="7"/>
  <c r="A6019" i="7"/>
  <c r="A6499" i="7"/>
  <c r="G4575" i="7"/>
  <c r="A4584" i="7"/>
  <c r="A6643" i="7"/>
  <c r="A3287" i="7"/>
  <c r="A51" i="7"/>
  <c r="A4450" i="7"/>
  <c r="A3493" i="7"/>
  <c r="G4585" i="7"/>
  <c r="G4595" i="7" s="1"/>
  <c r="G4587" i="7" s="1"/>
  <c r="A4596" i="7" s="1"/>
  <c r="A4302" i="7"/>
  <c r="A5365" i="7"/>
  <c r="G6063" i="7"/>
  <c r="A6407" i="7"/>
  <c r="A5634" i="7"/>
  <c r="A397" i="7"/>
  <c r="A3128" i="7"/>
  <c r="A2311" i="7"/>
  <c r="G2499" i="7"/>
  <c r="A2499" i="7" s="1"/>
  <c r="A263" i="7"/>
  <c r="A5597" i="7"/>
  <c r="A5002" i="7"/>
  <c r="A5148" i="7"/>
  <c r="A5810" i="7"/>
  <c r="A6641" i="7"/>
  <c r="G3407" i="7"/>
  <c r="A5573" i="7"/>
  <c r="A4108" i="7"/>
  <c r="A5827" i="7"/>
  <c r="A6479" i="7"/>
  <c r="A4166" i="7"/>
  <c r="A6071" i="7"/>
  <c r="A4210" i="7"/>
  <c r="A388" i="7"/>
  <c r="A5195" i="7"/>
  <c r="A5144" i="7"/>
  <c r="A3491" i="7"/>
  <c r="A4143" i="7"/>
  <c r="A5985" i="7"/>
  <c r="G320" i="7"/>
  <c r="A319" i="7"/>
  <c r="A4519" i="7"/>
  <c r="A4078" i="7"/>
  <c r="A1167" i="7"/>
  <c r="A5429" i="7"/>
  <c r="A5873" i="7"/>
  <c r="A4916" i="7"/>
  <c r="A3231" i="7"/>
  <c r="A1275" i="7"/>
  <c r="A1758" i="7"/>
  <c r="A2213" i="7"/>
  <c r="A4910" i="7"/>
  <c r="A4224" i="7"/>
  <c r="A1057" i="7"/>
  <c r="A4213" i="7"/>
  <c r="A3249" i="7"/>
  <c r="G327" i="7"/>
  <c r="A327" i="7" s="1"/>
  <c r="A326" i="7"/>
  <c r="A264" i="7"/>
  <c r="A6708" i="7"/>
  <c r="A282" i="7"/>
  <c r="A1456" i="7"/>
  <c r="A1429" i="7"/>
  <c r="A471" i="7"/>
  <c r="A5883" i="7"/>
  <c r="A3488" i="7"/>
  <c r="A6091" i="7"/>
  <c r="G6092" i="7"/>
  <c r="A3325" i="7"/>
  <c r="G4020" i="7"/>
  <c r="A4019" i="7"/>
  <c r="G4089" i="7"/>
  <c r="G4090" i="7" s="1"/>
  <c r="A5189" i="7"/>
  <c r="G2977" i="7"/>
  <c r="G2873" i="7" s="1"/>
  <c r="G3580" i="7"/>
  <c r="A3463" i="7"/>
  <c r="G3258" i="7"/>
  <c r="A6598" i="7"/>
  <c r="G6552" i="7"/>
  <c r="A6552" i="7" s="1"/>
  <c r="G1573" i="7"/>
  <c r="A135" i="7"/>
  <c r="G1916" i="7"/>
  <c r="A805" i="7"/>
  <c r="A34" i="7"/>
  <c r="G3835" i="7"/>
  <c r="G4650" i="7"/>
  <c r="A290" i="7"/>
  <c r="G2034" i="7"/>
  <c r="A695" i="7"/>
  <c r="G2109" i="7"/>
  <c r="G16" i="7"/>
  <c r="A16" i="7" s="1"/>
  <c r="G1492" i="7"/>
  <c r="A1492" i="7" s="1"/>
  <c r="G6685" i="7"/>
  <c r="A6685" i="7" s="1"/>
  <c r="G1989" i="7"/>
  <c r="A1989" i="7" s="1"/>
  <c r="G1981" i="7"/>
  <c r="A1969" i="7" s="1"/>
  <c r="G3630" i="7"/>
  <c r="A316" i="7" s="1"/>
  <c r="A315" i="7"/>
  <c r="G93" i="7"/>
  <c r="G974" i="7"/>
  <c r="G4167" i="7"/>
  <c r="G655" i="7"/>
  <c r="G119" i="7"/>
  <c r="A119" i="7" s="1"/>
  <c r="A3346" i="7"/>
  <c r="G1935" i="7"/>
  <c r="G522" i="7"/>
  <c r="A3989" i="7"/>
  <c r="A3992" i="7"/>
  <c r="A4473" i="7"/>
  <c r="G5797" i="7"/>
  <c r="A4474" i="7" s="1"/>
  <c r="A4783" i="7"/>
  <c r="A5076" i="7"/>
  <c r="G4573" i="7"/>
  <c r="A5436" i="7"/>
  <c r="G6378" i="7"/>
  <c r="G5581" i="7"/>
  <c r="A4022" i="7"/>
  <c r="G2925" i="7"/>
  <c r="A2925" i="7" s="1"/>
  <c r="G1159" i="7"/>
  <c r="G5965" i="7"/>
  <c r="A5965" i="7" s="1"/>
  <c r="A4418" i="7"/>
  <c r="A4484" i="7"/>
  <c r="G2207" i="7"/>
  <c r="G4431" i="7"/>
  <c r="A4540" i="7" s="1"/>
  <c r="A4539" i="7"/>
  <c r="G1611" i="7"/>
  <c r="A1513" i="7" s="1"/>
  <c r="A4571" i="7"/>
  <c r="G3963" i="7"/>
  <c r="A4626" i="7"/>
  <c r="G1192" i="7"/>
  <c r="A1192" i="7" s="1"/>
  <c r="A4902" i="7"/>
  <c r="G6107" i="7"/>
  <c r="G6099" i="7"/>
  <c r="A828" i="7"/>
  <c r="G1949" i="7"/>
  <c r="G6138" i="7"/>
  <c r="G1781" i="7"/>
  <c r="G1542" i="7"/>
  <c r="G4811" i="7"/>
  <c r="A4811" i="7" s="1"/>
  <c r="G4846" i="7"/>
  <c r="A1287" i="7"/>
  <c r="G4109" i="7"/>
  <c r="A4106" i="7" s="1"/>
  <c r="G851" i="7"/>
  <c r="A851" i="7" s="1"/>
  <c r="G41" i="7"/>
  <c r="A41" i="7" s="1"/>
  <c r="G4787" i="7"/>
  <c r="A4795" i="7" s="1"/>
  <c r="G4791" i="7"/>
  <c r="G4506" i="7"/>
  <c r="G3742" i="7"/>
  <c r="G5845" i="7"/>
  <c r="A5851" i="7" s="1"/>
  <c r="G4897" i="7"/>
  <c r="G5767" i="7"/>
  <c r="A5767" i="7" s="1"/>
  <c r="G769" i="7"/>
  <c r="A769" i="7" s="1"/>
  <c r="G4393" i="7"/>
  <c r="A4134" i="7" s="1"/>
  <c r="A4101" i="7"/>
  <c r="A5159" i="7"/>
  <c r="G5817" i="7"/>
  <c r="A5817" i="7" s="1"/>
  <c r="G6389" i="7"/>
  <c r="A5467" i="7"/>
  <c r="G6678" i="7"/>
  <c r="G2670" i="7"/>
  <c r="A2670" i="7" s="1"/>
  <c r="A3874" i="7"/>
  <c r="A5314" i="7"/>
  <c r="G1560" i="7"/>
  <c r="A5630" i="7"/>
  <c r="G6532" i="7"/>
  <c r="A6160" i="7"/>
  <c r="G845" i="7"/>
  <c r="G5756" i="7"/>
  <c r="G5602" i="7"/>
  <c r="A5608" i="7" s="1"/>
  <c r="G251" i="7"/>
  <c r="A3469" i="7"/>
  <c r="G2602" i="7"/>
  <c r="A3709" i="7"/>
  <c r="G777" i="7"/>
  <c r="A775" i="7" s="1"/>
  <c r="A4266" i="7"/>
  <c r="G3139" i="7"/>
  <c r="G6464" i="7"/>
  <c r="G6328" i="7"/>
  <c r="A5269" i="7" s="1"/>
  <c r="A3741" i="7"/>
  <c r="G2727" i="7"/>
  <c r="A2727" i="7" s="1"/>
  <c r="A3931" i="7"/>
  <c r="G5990" i="7"/>
  <c r="A5990" i="7" s="1"/>
  <c r="G4541" i="7"/>
  <c r="A4532" i="7"/>
  <c r="G328" i="7"/>
  <c r="A328" i="7" s="1"/>
  <c r="G4446" i="7"/>
  <c r="A4654" i="7"/>
  <c r="G338" i="7"/>
  <c r="A338" i="7" s="1"/>
  <c r="G3511" i="7"/>
  <c r="A4914" i="7"/>
  <c r="A5738" i="7"/>
  <c r="G6612" i="7"/>
  <c r="G5245" i="7"/>
  <c r="A447" i="7"/>
  <c r="A608" i="7"/>
  <c r="G2043" i="7"/>
  <c r="A1912" i="7" s="1"/>
  <c r="A244" i="7"/>
  <c r="G3480" i="7"/>
  <c r="G3481" i="7" s="1"/>
  <c r="G6154" i="7"/>
  <c r="A6154" i="7" s="1"/>
  <c r="G1763" i="7"/>
  <c r="A751" i="7"/>
  <c r="G4034" i="7"/>
  <c r="G468" i="7"/>
  <c r="G737" i="7"/>
  <c r="G1003" i="7"/>
  <c r="A1003" i="7" s="1"/>
  <c r="A1555" i="7"/>
  <c r="G4668" i="7"/>
  <c r="A938" i="7"/>
  <c r="G4830" i="7"/>
  <c r="A4830" i="7" s="1"/>
  <c r="G627" i="7"/>
  <c r="G4234" i="7"/>
  <c r="G4677" i="7"/>
  <c r="A4684" i="7" s="1"/>
  <c r="A1571" i="7"/>
  <c r="G5773" i="7"/>
  <c r="A5773" i="7" s="1"/>
  <c r="G4944" i="7"/>
  <c r="G952" i="7"/>
  <c r="A952" i="7" s="1"/>
  <c r="A1930" i="7"/>
  <c r="G161" i="7"/>
  <c r="A1993" i="7" s="1"/>
  <c r="G5833" i="7"/>
  <c r="A5837" i="7" s="1"/>
  <c r="G2948" i="7"/>
  <c r="A2941" i="7" s="1"/>
  <c r="G139" i="7"/>
  <c r="A1970" i="7"/>
  <c r="G4894" i="7"/>
  <c r="A4894" i="7" s="1"/>
  <c r="G4919" i="7"/>
  <c r="A4919" i="7" s="1"/>
  <c r="G213" i="7"/>
  <c r="A213" i="7" s="1"/>
  <c r="A2410" i="7"/>
  <c r="G2388" i="7"/>
  <c r="G1495" i="7"/>
  <c r="A1495" i="7" s="1"/>
  <c r="A3337" i="7"/>
  <c r="A3947" i="7"/>
  <c r="G2838" i="7"/>
  <c r="A2743" i="7" s="1"/>
  <c r="G2773" i="7"/>
  <c r="A3723" i="7"/>
  <c r="G2615" i="7"/>
  <c r="A4331" i="7"/>
  <c r="A5432" i="7"/>
  <c r="G6374" i="7"/>
  <c r="A5605" i="7"/>
  <c r="G6507" i="7"/>
  <c r="G6645" i="7"/>
  <c r="A5813" i="7"/>
  <c r="G3695" i="7"/>
  <c r="A5186" i="7"/>
  <c r="G6066" i="7"/>
  <c r="G6322" i="7"/>
  <c r="A5372" i="7"/>
  <c r="G5325" i="7"/>
  <c r="G6364" i="7"/>
  <c r="A5426" i="7"/>
  <c r="G6368" i="7"/>
  <c r="A5427" i="7" s="1"/>
  <c r="G6472" i="7"/>
  <c r="A5081" i="7"/>
  <c r="G5547" i="7"/>
  <c r="G6285" i="7"/>
  <c r="A5194" i="7" s="1"/>
  <c r="A5193" i="7"/>
  <c r="G6437" i="7"/>
  <c r="G6538" i="7"/>
  <c r="A5645" i="7"/>
  <c r="G4206" i="7"/>
  <c r="A5822" i="7" s="1"/>
  <c r="A5821" i="7"/>
  <c r="G5276" i="7"/>
  <c r="G576" i="7"/>
  <c r="G3932" i="7"/>
  <c r="A6043" i="7"/>
  <c r="G3836" i="7"/>
  <c r="A6385" i="7"/>
  <c r="G1257" i="7"/>
  <c r="G5681" i="7"/>
  <c r="A20" i="7" s="1"/>
  <c r="G1661" i="7"/>
  <c r="G1669" i="7" s="1"/>
  <c r="G1670" i="7" s="1"/>
  <c r="A1663" i="7" s="1"/>
  <c r="G4979" i="7"/>
  <c r="A3466" i="7"/>
  <c r="A3854" i="7"/>
  <c r="A3851" i="7"/>
  <c r="G2114" i="7"/>
  <c r="G5113" i="7"/>
  <c r="A5113" i="7" s="1"/>
  <c r="G4296" i="7"/>
  <c r="A4296" i="7" s="1"/>
  <c r="A5181" i="7"/>
  <c r="A6494" i="7"/>
  <c r="G3393" i="7"/>
  <c r="G1971" i="7"/>
  <c r="G25" i="7"/>
  <c r="A917" i="7"/>
  <c r="G32" i="7"/>
  <c r="A32" i="7" s="1"/>
  <c r="G4763" i="7"/>
  <c r="G82" i="7"/>
  <c r="G4381" i="7"/>
  <c r="A3887" i="7"/>
  <c r="A4035" i="7"/>
  <c r="G5527" i="7"/>
  <c r="A3921" i="7"/>
  <c r="A4451" i="7"/>
  <c r="G1179" i="7"/>
  <c r="A4671" i="7"/>
  <c r="G5123" i="7"/>
  <c r="G3962" i="7"/>
  <c r="A4714" i="7" s="1"/>
  <c r="A4713" i="7"/>
  <c r="G899" i="7"/>
  <c r="G4471" i="7"/>
  <c r="G5935" i="7"/>
  <c r="G243" i="7"/>
  <c r="G5392" i="7"/>
  <c r="A2937" i="7"/>
  <c r="G5414" i="7"/>
  <c r="A5414" i="7" s="1"/>
  <c r="G3754" i="7"/>
  <c r="A3331" i="7"/>
  <c r="A5460" i="7"/>
  <c r="G6454" i="7"/>
  <c r="A5876" i="7"/>
  <c r="G5274" i="7"/>
  <c r="G5192" i="7"/>
  <c r="A391" i="7"/>
  <c r="G1940" i="7"/>
  <c r="G5721" i="7"/>
  <c r="A5721" i="7" s="1"/>
  <c r="G6114" i="7"/>
  <c r="G4829" i="7"/>
  <c r="A4839" i="7" s="1"/>
  <c r="A1280" i="7"/>
  <c r="G6724" i="7"/>
  <c r="A300" i="7" s="1"/>
  <c r="A299" i="7"/>
  <c r="G1998" i="7"/>
  <c r="G1592" i="7"/>
  <c r="G1458" i="7"/>
  <c r="A1458" i="7" s="1"/>
  <c r="A398" i="7"/>
  <c r="G1964" i="7"/>
  <c r="A1964" i="7" s="1"/>
  <c r="G1956" i="7"/>
  <c r="A833" i="7"/>
  <c r="G5709" i="7"/>
  <c r="A5709" i="7" s="1"/>
  <c r="G6084" i="7"/>
  <c r="A477" i="7"/>
  <c r="A568" i="7"/>
  <c r="G5857" i="7"/>
  <c r="A5863" i="7" s="1"/>
  <c r="A2118" i="7"/>
  <c r="G5911" i="7"/>
  <c r="G255" i="7"/>
  <c r="A255" i="7" s="1"/>
  <c r="G4635" i="7"/>
  <c r="A4635" i="7" s="1"/>
  <c r="A3251" i="7"/>
  <c r="G4614" i="7"/>
  <c r="A4614" i="7" s="1"/>
  <c r="A4622" i="7"/>
  <c r="G6230" i="7"/>
  <c r="A5892" i="7"/>
  <c r="G3129" i="7"/>
  <c r="A3542" i="7"/>
  <c r="A3665" i="7"/>
  <c r="A6099" i="7"/>
  <c r="G1449" i="7"/>
  <c r="A5584" i="7"/>
  <c r="G3000" i="7"/>
  <c r="G4858" i="7"/>
  <c r="A1313" i="7"/>
  <c r="G4485" i="7"/>
  <c r="G4095" i="7"/>
  <c r="A4095" i="7" s="1"/>
  <c r="A1409" i="7"/>
  <c r="G5622" i="7"/>
  <c r="G1107" i="7"/>
  <c r="A1099" i="7" s="1"/>
  <c r="G5006" i="7"/>
  <c r="G709" i="7"/>
  <c r="G3678" i="7"/>
  <c r="G6706" i="7"/>
  <c r="G4114" i="7"/>
  <c r="A4828" i="7" s="1"/>
  <c r="A4827" i="7"/>
  <c r="G6452" i="7"/>
  <c r="G5665" i="7"/>
  <c r="G5923" i="7"/>
  <c r="A5927" i="7" s="1"/>
  <c r="A2633" i="7"/>
  <c r="G5319" i="7"/>
  <c r="A2679" i="7"/>
  <c r="A2785" i="7"/>
  <c r="G5359" i="7"/>
  <c r="G5398" i="7"/>
  <c r="A5398" i="7" s="1"/>
  <c r="G5444" i="7"/>
  <c r="G1269" i="7"/>
  <c r="A3221" i="7"/>
  <c r="G5468" i="7"/>
  <c r="G2726" i="7"/>
  <c r="G2776" i="7"/>
  <c r="A2769" i="7" s="1"/>
  <c r="A3881" i="7"/>
  <c r="G6288" i="7"/>
  <c r="G5331" i="7"/>
  <c r="A5514" i="7"/>
  <c r="G6430" i="7"/>
  <c r="A5726" i="7"/>
  <c r="G6596" i="7"/>
  <c r="A6596" i="7" s="1"/>
  <c r="A5744" i="7"/>
  <c r="G6616" i="7"/>
  <c r="A6622" i="7" s="1"/>
  <c r="A5992" i="7"/>
  <c r="G3927" i="7"/>
  <c r="A6032" i="7"/>
  <c r="G3412" i="7"/>
  <c r="A3412" i="7" s="1"/>
  <c r="A5570" i="7"/>
  <c r="G6486" i="7"/>
  <c r="A5580" i="7"/>
  <c r="G6496" i="7"/>
  <c r="G5268" i="7"/>
  <c r="G4241" i="7"/>
  <c r="G440" i="7"/>
  <c r="A440" i="7" s="1"/>
  <c r="G1766" i="7"/>
  <c r="A653" i="7"/>
  <c r="G4729" i="7"/>
  <c r="G1685" i="7"/>
  <c r="A110" i="7"/>
  <c r="G6125" i="7"/>
  <c r="A526" i="7"/>
  <c r="G1811" i="7"/>
  <c r="A1811" i="7" s="1"/>
  <c r="A799" i="7"/>
  <c r="G3300" i="7"/>
  <c r="A3300" i="7" s="1"/>
  <c r="A1299" i="7"/>
  <c r="G1827" i="7"/>
  <c r="A715" i="7"/>
  <c r="G6653" i="7"/>
  <c r="A6653" i="7" s="1"/>
  <c r="A1637" i="7"/>
  <c r="G2273" i="7"/>
  <c r="A77" i="7"/>
  <c r="A707" i="7"/>
  <c r="G4702" i="7"/>
  <c r="A978" i="7"/>
  <c r="G5055" i="7"/>
  <c r="A357" i="7"/>
  <c r="G969" i="7"/>
  <c r="A969" i="7" s="1"/>
  <c r="G5895" i="7"/>
  <c r="A5895" i="7" s="1"/>
  <c r="A2771" i="7"/>
  <c r="G1576" i="7"/>
  <c r="A2276" i="7"/>
  <c r="G2163" i="7"/>
  <c r="G2379" i="7"/>
  <c r="A2379" i="7" s="1"/>
  <c r="A4159" i="7"/>
  <c r="G2938" i="7"/>
  <c r="A4308" i="7"/>
  <c r="G5125" i="7"/>
  <c r="A5125" i="7" s="1"/>
  <c r="G4567" i="7"/>
  <c r="A4567" i="7" s="1"/>
  <c r="A5358" i="7"/>
  <c r="G5215" i="7"/>
  <c r="G6428" i="7"/>
  <c r="A6428" i="7" s="1"/>
  <c r="A5692" i="7"/>
  <c r="G6580" i="7"/>
  <c r="A6580" i="7" s="1"/>
  <c r="A5566" i="7"/>
  <c r="G6482" i="7"/>
  <c r="G764" i="7"/>
  <c r="A4056" i="7"/>
  <c r="G5541" i="7"/>
  <c r="A5548" i="7" s="1"/>
  <c r="G291" i="7"/>
  <c r="A4320" i="7"/>
  <c r="G2293" i="7"/>
  <c r="G1521" i="7"/>
  <c r="A4590" i="7"/>
  <c r="G4245" i="7"/>
  <c r="A4647" i="7" s="1"/>
  <c r="G3013" i="7"/>
  <c r="A4690" i="7"/>
  <c r="G3386" i="7"/>
  <c r="A3386" i="7" s="1"/>
  <c r="G5706" i="7"/>
  <c r="A5714" i="7" s="1"/>
  <c r="G6161" i="7"/>
  <c r="A554" i="7"/>
  <c r="A762" i="7"/>
  <c r="G1873" i="7"/>
  <c r="A166" i="7"/>
  <c r="G4525" i="7"/>
  <c r="G4172" i="7"/>
  <c r="A162" i="7" s="1"/>
  <c r="A161" i="7"/>
  <c r="A635" i="7"/>
  <c r="G4704" i="7"/>
  <c r="A4704" i="7" s="1"/>
  <c r="A974" i="7"/>
  <c r="G4743" i="7"/>
  <c r="A4743" i="7" s="1"/>
  <c r="A1135" i="7"/>
  <c r="G3855" i="7"/>
  <c r="A1201" i="7"/>
  <c r="G743" i="7"/>
  <c r="A747" i="7" s="1"/>
  <c r="G4399" i="7"/>
  <c r="G3612" i="7"/>
  <c r="G5070" i="7"/>
  <c r="A5070" i="7" s="1"/>
  <c r="G4844" i="7"/>
  <c r="A4844" i="7" s="1"/>
  <c r="G198" i="7"/>
  <c r="G4949" i="7"/>
  <c r="A4949" i="7" s="1"/>
  <c r="G2543" i="7"/>
  <c r="A2543" i="7" s="1"/>
  <c r="A3751" i="7"/>
  <c r="G2642" i="7"/>
  <c r="A2642" i="7" s="1"/>
  <c r="G343" i="7"/>
  <c r="A4804" i="7"/>
  <c r="A4187" i="7"/>
  <c r="G1519" i="7"/>
  <c r="A6214" i="7"/>
  <c r="G4198" i="7"/>
  <c r="A6215" i="7" s="1"/>
  <c r="G6297" i="7"/>
  <c r="G6517" i="7"/>
  <c r="A6517" i="7" s="1"/>
  <c r="A3856" i="7"/>
  <c r="G4597" i="7"/>
  <c r="G6402" i="7"/>
  <c r="A6402" i="7" s="1"/>
  <c r="A6142" i="7"/>
  <c r="G5563" i="7"/>
  <c r="A5754" i="7"/>
  <c r="A5802" i="7"/>
  <c r="G6630" i="7"/>
  <c r="A6630" i="7" s="1"/>
  <c r="A6433" i="7"/>
  <c r="G5655" i="7"/>
  <c r="A1687" i="7"/>
  <c r="G1644" i="7"/>
  <c r="A1644" i="7" s="1"/>
  <c r="G192" i="7"/>
  <c r="A3497" i="7"/>
  <c r="A3680" i="7"/>
  <c r="A4311" i="7"/>
  <c r="G3485" i="7"/>
  <c r="A4314" i="7"/>
  <c r="G1065" i="7"/>
  <c r="A1065" i="7" s="1"/>
  <c r="A4897" i="7"/>
  <c r="G364" i="7"/>
  <c r="A5758" i="7"/>
  <c r="G524" i="7"/>
  <c r="A524" i="7" s="1"/>
  <c r="A3700" i="7"/>
  <c r="G2762" i="7"/>
  <c r="A2762" i="7" s="1"/>
  <c r="A4136" i="7"/>
  <c r="A4170" i="7"/>
  <c r="G5999" i="7"/>
  <c r="A5999" i="7" s="1"/>
  <c r="G3966" i="7"/>
  <c r="A4494" i="7"/>
  <c r="G2217" i="7"/>
  <c r="A2217" i="7" s="1"/>
  <c r="G4440" i="7"/>
  <c r="A4636" i="7"/>
  <c r="G3431" i="7"/>
  <c r="A3431" i="7" s="1"/>
  <c r="G4330" i="7"/>
  <c r="A4330" i="7" s="1"/>
  <c r="A6528" i="7"/>
  <c r="G1789" i="7"/>
  <c r="G3903" i="7"/>
  <c r="A3836" i="7" s="1"/>
  <c r="G1896" i="7"/>
  <c r="G1905" i="7" s="1"/>
  <c r="A1897" i="7" s="1"/>
  <c r="A30" i="7"/>
  <c r="G823" i="7"/>
  <c r="A31" i="7" s="1"/>
  <c r="G4348" i="7"/>
  <c r="A183" i="7"/>
  <c r="G1715" i="7"/>
  <c r="A573" i="7"/>
  <c r="G4697" i="7"/>
  <c r="A967" i="7"/>
  <c r="G4803" i="7"/>
  <c r="G6174" i="7"/>
  <c r="A6174" i="7" s="1"/>
  <c r="A1509" i="7"/>
  <c r="G37" i="7"/>
  <c r="G4779" i="7"/>
  <c r="G4061" i="7"/>
  <c r="G903" i="7"/>
  <c r="A903" i="7" s="1"/>
  <c r="A1563" i="7"/>
  <c r="G4646" i="7"/>
  <c r="A4646" i="7" s="1"/>
  <c r="A925" i="7"/>
  <c r="G4601" i="7"/>
  <c r="A4601" i="7" s="1"/>
  <c r="G1182" i="7"/>
  <c r="A1656" i="7"/>
  <c r="G5858" i="7"/>
  <c r="A5858" i="7" s="1"/>
  <c r="A2113" i="7"/>
  <c r="G4860" i="7"/>
  <c r="A1953" i="7"/>
  <c r="G2147" i="7"/>
  <c r="G2362" i="7"/>
  <c r="G4882" i="7"/>
  <c r="G230" i="7"/>
  <c r="A230" i="7" s="1"/>
  <c r="G4964" i="7"/>
  <c r="A4964" i="7" s="1"/>
  <c r="G3703" i="7"/>
  <c r="A3703" i="7" s="1"/>
  <c r="G2509" i="7"/>
  <c r="G2504" i="7" s="1"/>
  <c r="A2504" i="7" s="1"/>
  <c r="A3769" i="7"/>
  <c r="G2915" i="7"/>
  <c r="A4009" i="7"/>
  <c r="G3374" i="7"/>
  <c r="A4658" i="7"/>
  <c r="G1423" i="7"/>
  <c r="A1423" i="7" s="1"/>
  <c r="A4221" i="7"/>
  <c r="G533" i="7"/>
  <c r="A533" i="7" s="1"/>
  <c r="G3824" i="7"/>
  <c r="A5010" i="7"/>
  <c r="G3772" i="7"/>
  <c r="A5028" i="7"/>
  <c r="G3688" i="7"/>
  <c r="A5114" i="7"/>
  <c r="G1323" i="7"/>
  <c r="A1323" i="7" s="1"/>
  <c r="G1336" i="7"/>
  <c r="A1336" i="7" s="1"/>
  <c r="A5306" i="7"/>
  <c r="G529" i="7"/>
  <c r="A5420" i="7"/>
  <c r="G2884" i="7"/>
  <c r="A2884" i="7" s="1"/>
  <c r="G6408" i="7"/>
  <c r="A6408" i="7" s="1"/>
  <c r="A5618" i="7"/>
  <c r="G6520" i="7"/>
  <c r="A6520" i="7" s="1"/>
  <c r="A5660" i="7"/>
  <c r="G6243" i="7"/>
  <c r="G6333" i="7"/>
  <c r="A5273" i="7"/>
  <c r="A5601" i="7"/>
  <c r="G6503" i="7"/>
  <c r="A5602" i="7" s="1"/>
  <c r="G6577" i="7"/>
  <c r="A6577" i="7" s="1"/>
  <c r="G6589" i="7"/>
  <c r="A6589" i="7" s="1"/>
  <c r="A5717" i="7"/>
  <c r="A5841" i="7"/>
  <c r="G4215" i="7"/>
  <c r="A4215" i="7" s="1"/>
  <c r="A6512" i="7"/>
  <c r="A6422" i="7"/>
  <c r="G5646" i="7"/>
  <c r="A5650" i="7" s="1"/>
  <c r="G6511" i="7"/>
  <c r="G2186" i="7"/>
  <c r="A6682" i="7"/>
  <c r="G4083" i="7"/>
  <c r="A4083" i="7" s="1"/>
  <c r="G6049" i="7"/>
  <c r="A6049" i="7" s="1"/>
  <c r="A3401" i="7"/>
  <c r="G1410" i="7"/>
  <c r="A1404" i="7" s="1"/>
  <c r="A3937" i="7"/>
  <c r="G270" i="7"/>
  <c r="A270" i="7" s="1"/>
  <c r="G4410" i="7"/>
  <c r="A4197" i="7"/>
  <c r="G4603" i="7"/>
  <c r="G884" i="7"/>
  <c r="A4602" i="7"/>
  <c r="G3958" i="7"/>
  <c r="A4650" i="7"/>
  <c r="G3778" i="7"/>
  <c r="A5257" i="7" s="1"/>
  <c r="A5399" i="7"/>
  <c r="A5792" i="7"/>
  <c r="G1224" i="7"/>
  <c r="A6059" i="7"/>
  <c r="G3522" i="7"/>
  <c r="A3517" i="7" s="1"/>
  <c r="A4941" i="7"/>
  <c r="G1331" i="7"/>
  <c r="G6417" i="7"/>
  <c r="G878" i="7"/>
  <c r="A1159" i="7"/>
  <c r="G6186" i="7"/>
  <c r="A1519" i="7"/>
  <c r="G4679" i="7"/>
  <c r="A949" i="7"/>
  <c r="G172" i="7"/>
  <c r="A172" i="7" s="1"/>
  <c r="A2454" i="7"/>
  <c r="G482" i="7"/>
  <c r="A482" i="7" s="1"/>
  <c r="G2331" i="7"/>
  <c r="A2331" i="7" s="1"/>
  <c r="A3630" i="7"/>
  <c r="A4427" i="7"/>
  <c r="G303" i="7"/>
  <c r="A303" i="7" s="1"/>
  <c r="G835" i="7"/>
  <c r="A835" i="7" s="1"/>
  <c r="A5318" i="7"/>
  <c r="G1102" i="7"/>
  <c r="A2601" i="7"/>
  <c r="G5311" i="7"/>
  <c r="A5311" i="7" s="1"/>
  <c r="G5366" i="7"/>
  <c r="A2919" i="7"/>
  <c r="G247" i="7"/>
  <c r="G5440" i="7"/>
  <c r="A5440" i="7" s="1"/>
  <c r="G5485" i="7"/>
  <c r="G1296" i="7"/>
  <c r="G1197" i="7"/>
  <c r="A1197" i="7" s="1"/>
  <c r="A5050" i="7"/>
  <c r="G6228" i="7"/>
  <c r="A5051" i="7" s="1"/>
  <c r="A5282" i="7"/>
  <c r="G6342" i="7"/>
  <c r="A5322" i="7"/>
  <c r="G2100" i="7"/>
  <c r="A1181" i="7"/>
  <c r="A428" i="7"/>
  <c r="G5741" i="7"/>
  <c r="G3728" i="7"/>
  <c r="A3617" i="7" s="1"/>
  <c r="A1330" i="7"/>
  <c r="G1901" i="7"/>
  <c r="A1901" i="7" s="1"/>
  <c r="G4715" i="7"/>
  <c r="G922" i="7"/>
  <c r="A922" i="7" s="1"/>
  <c r="G454" i="7"/>
  <c r="A323" i="7"/>
  <c r="G1825" i="7"/>
  <c r="A813" i="7"/>
  <c r="G1671" i="7"/>
  <c r="G5228" i="7"/>
  <c r="A5228" i="7" s="1"/>
  <c r="A411" i="7"/>
  <c r="G6122" i="7"/>
  <c r="G987" i="7"/>
  <c r="A987" i="7" s="1"/>
  <c r="A2578" i="7"/>
  <c r="G4978" i="7"/>
  <c r="A2310" i="7" s="1"/>
  <c r="G4956" i="7"/>
  <c r="G5518" i="7"/>
  <c r="A5518" i="7" s="1"/>
  <c r="G1397" i="7"/>
  <c r="A1393" i="7" s="1"/>
  <c r="A3806" i="7"/>
  <c r="G274" i="7"/>
  <c r="A4207" i="7"/>
  <c r="A5750" i="7"/>
  <c r="G6628" i="7"/>
  <c r="A6148" i="7"/>
  <c r="G5564" i="7"/>
  <c r="A5568" i="7" s="1"/>
  <c r="G5108" i="7"/>
  <c r="A3501" i="7"/>
  <c r="A3606" i="7"/>
  <c r="G6030" i="7"/>
  <c r="A6030" i="7" s="1"/>
  <c r="A1147" i="7"/>
  <c r="G4785" i="7"/>
  <c r="A1207" i="7"/>
  <c r="G1039" i="7"/>
  <c r="A1033" i="7" s="1"/>
  <c r="A1880" i="7"/>
  <c r="G689" i="7"/>
  <c r="G1239" i="7"/>
  <c r="A3941" i="7"/>
  <c r="A3944" i="7"/>
  <c r="A4793" i="7"/>
  <c r="G4027" i="7"/>
  <c r="A4794" i="7" s="1"/>
  <c r="G3238" i="7"/>
  <c r="A3238" i="7" s="1"/>
  <c r="A5212" i="7"/>
  <c r="G3364" i="7"/>
  <c r="A5406" i="7"/>
  <c r="G831" i="7"/>
  <c r="A831" i="7" s="1"/>
  <c r="G5079" i="7"/>
  <c r="A5079" i="7" s="1"/>
  <c r="G1119" i="7"/>
  <c r="G5344" i="7"/>
  <c r="A5350" i="7" s="1"/>
  <c r="G5377" i="7"/>
  <c r="G1137" i="7"/>
  <c r="G1144" i="7"/>
  <c r="A1144" i="7" s="1"/>
  <c r="A3109" i="7"/>
  <c r="G5495" i="7"/>
  <c r="G2643" i="7"/>
  <c r="A2643" i="7" s="1"/>
  <c r="A5106" i="7"/>
  <c r="G4279" i="7"/>
  <c r="A4279" i="7" s="1"/>
  <c r="A5640" i="7"/>
  <c r="G6542" i="7"/>
  <c r="A6542" i="7" s="1"/>
  <c r="G6664" i="7"/>
  <c r="A6024" i="7"/>
  <c r="G3923" i="7"/>
  <c r="G2929" i="7"/>
  <c r="A5510" i="7"/>
  <c r="G6426" i="7"/>
  <c r="A5511" i="7" s="1"/>
  <c r="A5560" i="7"/>
  <c r="G6476" i="7"/>
  <c r="A6476" i="7" s="1"/>
  <c r="A5576" i="7"/>
  <c r="G6492" i="7"/>
  <c r="G6562" i="7"/>
  <c r="A6562" i="7" s="1"/>
  <c r="A5704" i="7"/>
  <c r="A5902" i="7"/>
  <c r="G1216" i="7"/>
  <c r="G5339" i="7"/>
  <c r="A5911" i="7"/>
  <c r="G6249" i="7"/>
  <c r="A5945" i="7"/>
  <c r="G6261" i="7"/>
  <c r="A5959" i="7"/>
  <c r="A5975" i="7"/>
  <c r="G3886" i="7"/>
  <c r="G3946" i="7"/>
  <c r="A6044" i="7"/>
  <c r="G3933" i="7"/>
  <c r="A6045" i="7" s="1"/>
  <c r="G1230" i="7"/>
  <c r="A1230" i="7" s="1"/>
  <c r="A6083" i="7"/>
  <c r="A6220" i="7"/>
  <c r="A6415" i="7"/>
  <c r="G5643" i="7"/>
  <c r="G3641" i="7"/>
  <c r="A6466" i="7"/>
  <c r="G414" i="7"/>
  <c r="A6584" i="7"/>
  <c r="G2333" i="7"/>
  <c r="G1141" i="7"/>
  <c r="A6376" i="7"/>
  <c r="G436" i="7"/>
  <c r="A6650" i="7"/>
  <c r="G4509" i="7"/>
  <c r="A4520" i="7" s="1"/>
  <c r="A6666" i="7"/>
  <c r="G518" i="7"/>
  <c r="A518" i="7" s="1"/>
  <c r="A6661" i="7"/>
  <c r="A6184" i="7"/>
  <c r="G4233" i="7"/>
  <c r="A6200" i="7"/>
  <c r="G3948" i="7"/>
  <c r="G420" i="7"/>
  <c r="A420" i="7" s="1"/>
  <c r="A6571" i="7"/>
  <c r="G441" i="7"/>
  <c r="A441" i="7" s="1"/>
  <c r="A6655" i="7"/>
  <c r="B44" i="4"/>
  <c r="B23" i="4"/>
  <c r="B3" i="4"/>
  <c r="B2" i="4"/>
  <c r="B32" i="4"/>
  <c r="B33" i="4"/>
  <c r="B21" i="4"/>
  <c r="B69" i="4"/>
  <c r="B6" i="4"/>
  <c r="B435" i="4"/>
  <c r="B43" i="4"/>
  <c r="B67" i="4"/>
  <c r="B107" i="4"/>
  <c r="B436" i="4"/>
  <c r="B68" i="4"/>
  <c r="B96" i="4"/>
  <c r="B40" i="4"/>
  <c r="B437" i="4"/>
  <c r="B7" i="4"/>
  <c r="B108" i="4"/>
  <c r="B97" i="4"/>
  <c r="B24" i="4"/>
  <c r="B4" i="4"/>
  <c r="B6722" i="4"/>
  <c r="B22" i="4"/>
  <c r="B70" i="4"/>
  <c r="A899" i="7" l="1"/>
  <c r="A884" i="7"/>
  <c r="A1216" i="7"/>
  <c r="A1179" i="7"/>
  <c r="A687" i="7"/>
  <c r="A693" i="7"/>
  <c r="A2915" i="7"/>
  <c r="G5979" i="7"/>
  <c r="A5979" i="7" s="1"/>
  <c r="A1991" i="7"/>
  <c r="G1999" i="7"/>
  <c r="A1999" i="7" s="1"/>
  <c r="A1998" i="7"/>
  <c r="A1145" i="7"/>
  <c r="G1815" i="7"/>
  <c r="A1815" i="7" s="1"/>
  <c r="A1814" i="7"/>
  <c r="A5833" i="7"/>
  <c r="A867" i="7"/>
  <c r="G3482" i="7"/>
  <c r="A3481" i="7"/>
  <c r="A3919" i="7"/>
  <c r="A3963" i="7"/>
  <c r="A1396" i="7"/>
  <c r="G3884" i="7"/>
  <c r="A3884" i="7" s="1"/>
  <c r="A3883" i="7"/>
  <c r="A720" i="7"/>
  <c r="A3946" i="7"/>
  <c r="A3927" i="7"/>
  <c r="A3393" i="7"/>
  <c r="A736" i="7"/>
  <c r="A741" i="7"/>
  <c r="A5064" i="7"/>
  <c r="A5055" i="7"/>
  <c r="A4708" i="7"/>
  <c r="A4702" i="7"/>
  <c r="A716" i="7"/>
  <c r="A5366" i="7"/>
  <c r="A6458" i="7"/>
  <c r="A6452" i="7"/>
  <c r="A6441" i="7"/>
  <c r="A6437" i="7"/>
  <c r="A2817" i="7"/>
  <c r="G2823" i="7"/>
  <c r="A2471" i="7"/>
  <c r="G3438" i="7"/>
  <c r="A3427" i="7" s="1"/>
  <c r="A4829" i="7"/>
  <c r="A5857" i="7"/>
  <c r="A1224" i="7"/>
  <c r="A1208" i="7"/>
  <c r="A2445" i="7"/>
  <c r="G2534" i="7"/>
  <c r="G2535" i="7" s="1"/>
  <c r="G2536" i="7" s="1"/>
  <c r="A1928" i="7"/>
  <c r="A468" i="7"/>
  <c r="A6616" i="7"/>
  <c r="A5468" i="7"/>
  <c r="A4122" i="7"/>
  <c r="G2490" i="7"/>
  <c r="G2491" i="7" s="1"/>
  <c r="G2492" i="7" s="1"/>
  <c r="A1312" i="7"/>
  <c r="G3505" i="7"/>
  <c r="A6037" i="7" s="1"/>
  <c r="A3679" i="7"/>
  <c r="G1816" i="7"/>
  <c r="A1816" i="7" s="1"/>
  <c r="G2561" i="7"/>
  <c r="G1706" i="7"/>
  <c r="A1698" i="7"/>
  <c r="A324" i="7"/>
  <c r="A454" i="7"/>
  <c r="A4715" i="7"/>
  <c r="A1317" i="7"/>
  <c r="A1419" i="7"/>
  <c r="A4887" i="7"/>
  <c r="A4882" i="7"/>
  <c r="A648" i="7"/>
  <c r="A5941" i="7"/>
  <c r="A5935" i="7"/>
  <c r="A1173" i="7"/>
  <c r="A5681" i="7"/>
  <c r="A895" i="7"/>
  <c r="A4541" i="7"/>
  <c r="A5444" i="7"/>
  <c r="A2352" i="7"/>
  <c r="A5377" i="7"/>
  <c r="A5489" i="7"/>
  <c r="A5485" i="7"/>
  <c r="A6186" i="7"/>
  <c r="A4860" i="7"/>
  <c r="A1759" i="7"/>
  <c r="A2472" i="7"/>
  <c r="A1949" i="7"/>
  <c r="A5199" i="7"/>
  <c r="A5192" i="7"/>
  <c r="A5130" i="7"/>
  <c r="A5123" i="7"/>
  <c r="A5646" i="7"/>
  <c r="A6538" i="7"/>
  <c r="A5553" i="7"/>
  <c r="A5547" i="7"/>
  <c r="G6679" i="7"/>
  <c r="A6679" i="7" s="1"/>
  <c r="A6678" i="7"/>
  <c r="A1907" i="7"/>
  <c r="A2022" i="7"/>
  <c r="G6064" i="7"/>
  <c r="A6063" i="7"/>
  <c r="G4066" i="7"/>
  <c r="G3838" i="7"/>
  <c r="G3839" i="7" s="1"/>
  <c r="G2723" i="7"/>
  <c r="A2722" i="7"/>
  <c r="A2444" i="7"/>
  <c r="A6416" i="7"/>
  <c r="A5643" i="7"/>
  <c r="A5577" i="7"/>
  <c r="A6492" i="7"/>
  <c r="A6651" i="7"/>
  <c r="A436" i="7"/>
  <c r="A5834" i="7"/>
  <c r="A6664" i="7"/>
  <c r="G5500" i="7"/>
  <c r="A5500" i="7" s="1"/>
  <c r="A5499" i="7"/>
  <c r="A5751" i="7"/>
  <c r="A6628" i="7"/>
  <c r="A1296" i="7"/>
  <c r="A5755" i="7"/>
  <c r="A4188" i="7"/>
  <c r="A1417" i="7"/>
  <c r="A5571" i="7"/>
  <c r="A6486" i="7"/>
  <c r="A5515" i="7"/>
  <c r="A6430" i="7"/>
  <c r="A5893" i="7"/>
  <c r="A3129" i="7"/>
  <c r="A243" i="7"/>
  <c r="A6725" i="7"/>
  <c r="A4471" i="7"/>
  <c r="A5870" i="7"/>
  <c r="A5276" i="7"/>
  <c r="A627" i="7"/>
  <c r="A939" i="7"/>
  <c r="A4668" i="7"/>
  <c r="A4034" i="7"/>
  <c r="A5996" i="7"/>
  <c r="A1542" i="7"/>
  <c r="A4090" i="7"/>
  <c r="A2383" i="7"/>
  <c r="A4452" i="7"/>
  <c r="A320" i="7"/>
  <c r="G4110" i="7"/>
  <c r="A2013" i="7"/>
  <c r="A5319" i="7"/>
  <c r="A1102" i="7"/>
  <c r="A4612" i="7"/>
  <c r="A6511" i="7"/>
  <c r="A6513" i="7"/>
  <c r="A4226" i="7"/>
  <c r="G4227" i="7"/>
  <c r="A4227" i="7" s="1"/>
  <c r="A6595" i="7"/>
  <c r="A4659" i="7"/>
  <c r="A3374" i="7"/>
  <c r="A4803" i="7"/>
  <c r="A1308" i="7"/>
  <c r="A4852" i="7"/>
  <c r="G1270" i="7"/>
  <c r="A1270" i="7" s="1"/>
  <c r="A1269" i="7"/>
  <c r="A4245" i="7"/>
  <c r="A1314" i="7"/>
  <c r="A4858" i="7"/>
  <c r="A4623" i="7"/>
  <c r="A4621" i="7"/>
  <c r="A364" i="7"/>
  <c r="A6454" i="7"/>
  <c r="A5187" i="7"/>
  <c r="A6066" i="7"/>
  <c r="A5433" i="7"/>
  <c r="A6374" i="7"/>
  <c r="A245" i="7"/>
  <c r="A3480" i="7"/>
  <c r="A3139" i="7"/>
  <c r="A806" i="7"/>
  <c r="G3259" i="7"/>
  <c r="A3254" i="7" s="1"/>
  <c r="A5392" i="7"/>
  <c r="G2978" i="7"/>
  <c r="A2873" i="7"/>
  <c r="A6092" i="7"/>
  <c r="A4191" i="7"/>
  <c r="G3711" i="7"/>
  <c r="A3717" i="7" s="1"/>
  <c r="A6450" i="7"/>
  <c r="G4627" i="7"/>
  <c r="G4628" i="7" s="1"/>
  <c r="G4629" i="7" s="1"/>
  <c r="G4630" i="7" s="1"/>
  <c r="A6072" i="7"/>
  <c r="A5995" i="7"/>
  <c r="A4144" i="7"/>
  <c r="A4978" i="7"/>
  <c r="A247" i="7"/>
  <c r="A5775" i="7"/>
  <c r="A3824" i="7"/>
  <c r="A1688" i="7"/>
  <c r="A4597" i="7"/>
  <c r="A167" i="7"/>
  <c r="A4525" i="7"/>
  <c r="A5567" i="7"/>
  <c r="A6482" i="7"/>
  <c r="A4241" i="7"/>
  <c r="A5581" i="7"/>
  <c r="A6496" i="7"/>
  <c r="A5993" i="7"/>
  <c r="A3902" i="7"/>
  <c r="A4642" i="7"/>
  <c r="A6495" i="7"/>
  <c r="A5814" i="7"/>
  <c r="A6645" i="7"/>
  <c r="A4915" i="7"/>
  <c r="A3378" i="7"/>
  <c r="A4655" i="7"/>
  <c r="A4446" i="7"/>
  <c r="A5268" i="7"/>
  <c r="A251" i="7"/>
  <c r="A5756" i="7"/>
  <c r="A1214" i="7"/>
  <c r="A4791" i="7"/>
  <c r="A631" i="7"/>
  <c r="A1642" i="7"/>
  <c r="A5688" i="7"/>
  <c r="G4456" i="7"/>
  <c r="A4463" i="7"/>
  <c r="A6377" i="7"/>
  <c r="A1141" i="7"/>
  <c r="A6185" i="7"/>
  <c r="A4233" i="7"/>
  <c r="A5976" i="7"/>
  <c r="A3886" i="7"/>
  <c r="A1881" i="7"/>
  <c r="A947" i="7"/>
  <c r="A5502" i="7"/>
  <c r="A6417" i="7"/>
  <c r="A2186" i="7"/>
  <c r="A1198" i="7"/>
  <c r="A4779" i="7"/>
  <c r="A968" i="7"/>
  <c r="A4697" i="7"/>
  <c r="A1896" i="7"/>
  <c r="A3966" i="7"/>
  <c r="A1202" i="7"/>
  <c r="A3855" i="7"/>
  <c r="G2294" i="7"/>
  <c r="A2294" i="7" s="1"/>
  <c r="A2293" i="7"/>
  <c r="A3882" i="7"/>
  <c r="A2677" i="7"/>
  <c r="A5006" i="7"/>
  <c r="A5622" i="7"/>
  <c r="A823" i="7"/>
  <c r="A6724" i="7"/>
  <c r="A918" i="7"/>
  <c r="A25" i="7"/>
  <c r="A5557" i="7"/>
  <c r="A6472" i="7"/>
  <c r="A5606" i="7"/>
  <c r="A6507" i="7"/>
  <c r="A6464" i="7"/>
  <c r="A5315" i="7"/>
  <c r="G1664" i="7"/>
  <c r="A1664" i="7" s="1"/>
  <c r="A1560" i="7"/>
  <c r="A5437" i="7"/>
  <c r="A6378" i="7"/>
  <c r="A862" i="7"/>
  <c r="A1873" i="7"/>
  <c r="A1963" i="7"/>
  <c r="A6446" i="7"/>
  <c r="A3464" i="7"/>
  <c r="G4021" i="7"/>
  <c r="A4777" i="7" s="1"/>
  <c r="A4020" i="7"/>
  <c r="G4586" i="7"/>
  <c r="A4585" i="7"/>
  <c r="G3785" i="7"/>
  <c r="A3784" i="7"/>
  <c r="A72" i="7"/>
  <c r="G73" i="7"/>
  <c r="A6706" i="7"/>
  <c r="A5416" i="7"/>
  <c r="A4182" i="7"/>
  <c r="A1793" i="7"/>
  <c r="G2945" i="7"/>
  <c r="A2945" i="7" s="1"/>
  <c r="A6201" i="7"/>
  <c r="A6221" i="7"/>
  <c r="A5705" i="7"/>
  <c r="G3924" i="7"/>
  <c r="A6026" i="7" s="1"/>
  <c r="A6025" i="7"/>
  <c r="G6543" i="7"/>
  <c r="A5641" i="7"/>
  <c r="A5407" i="7"/>
  <c r="G535" i="7"/>
  <c r="G690" i="7"/>
  <c r="A690" i="7" s="1"/>
  <c r="A3502" i="7"/>
  <c r="G5096" i="7"/>
  <c r="G3245" i="7"/>
  <c r="A3245" i="7" s="1"/>
  <c r="A4208" i="7"/>
  <c r="G5519" i="7"/>
  <c r="G4957" i="7"/>
  <c r="G1076" i="7"/>
  <c r="G5234" i="7"/>
  <c r="A429" i="7"/>
  <c r="A5323" i="7"/>
  <c r="A5793" i="7"/>
  <c r="A6423" i="7"/>
  <c r="G5647" i="7"/>
  <c r="A5647" i="7" s="1"/>
  <c r="A5842" i="7"/>
  <c r="A5698" i="7"/>
  <c r="G6586" i="7"/>
  <c r="A5493" i="7"/>
  <c r="G6409" i="7"/>
  <c r="A6409" i="7" s="1"/>
  <c r="G530" i="7"/>
  <c r="A5308" i="7" s="1"/>
  <c r="A5307" i="7"/>
  <c r="G1324" i="7"/>
  <c r="A1324" i="7" s="1"/>
  <c r="A5115" i="7"/>
  <c r="G3689" i="7"/>
  <c r="A5029" i="7"/>
  <c r="A1954" i="7"/>
  <c r="A1657" i="7"/>
  <c r="G1288" i="7"/>
  <c r="A926" i="7"/>
  <c r="G4656" i="7"/>
  <c r="A4656" i="7" s="1"/>
  <c r="G4062" i="7"/>
  <c r="G1716" i="7"/>
  <c r="A6529" i="7"/>
  <c r="G4339" i="7"/>
  <c r="G4340" i="7" s="1"/>
  <c r="A4637" i="7"/>
  <c r="G4429" i="7"/>
  <c r="A4429" i="7" s="1"/>
  <c r="G5971" i="7"/>
  <c r="A4137" i="7"/>
  <c r="G3486" i="7"/>
  <c r="A4315" i="7"/>
  <c r="A4805" i="7"/>
  <c r="G344" i="7"/>
  <c r="G2544" i="7"/>
  <c r="G5071" i="7"/>
  <c r="G1648" i="7"/>
  <c r="G1649" i="7" s="1"/>
  <c r="A1548" i="7" s="1"/>
  <c r="A636" i="7"/>
  <c r="G6162" i="7"/>
  <c r="A556" i="7" s="1"/>
  <c r="A555" i="7"/>
  <c r="G3387" i="7"/>
  <c r="A3387" i="7" s="1"/>
  <c r="G4568" i="7"/>
  <c r="G868" i="7"/>
  <c r="A868" i="7" s="1"/>
  <c r="G1750" i="7"/>
  <c r="A708" i="7"/>
  <c r="G1720" i="7"/>
  <c r="A709" i="7" s="1"/>
  <c r="A1638" i="7"/>
  <c r="G6654" i="7"/>
  <c r="G3421" i="7"/>
  <c r="A3421" i="7" s="1"/>
  <c r="A1300" i="7"/>
  <c r="G6126" i="7"/>
  <c r="A527" i="7"/>
  <c r="G4730" i="7"/>
  <c r="A6631" i="7"/>
  <c r="G5663" i="7"/>
  <c r="G5507" i="7"/>
  <c r="A5507" i="7" s="1"/>
  <c r="G5445" i="7"/>
  <c r="G5367" i="7"/>
  <c r="A5367" i="7" s="1"/>
  <c r="A2912" i="7"/>
  <c r="G5320" i="7"/>
  <c r="G3697" i="7"/>
  <c r="A4845" i="7"/>
  <c r="G4495" i="7"/>
  <c r="A3666" i="7"/>
  <c r="G2354" i="7"/>
  <c r="A2354" i="7" s="1"/>
  <c r="A5461" i="7"/>
  <c r="G900" i="7"/>
  <c r="A807" i="7" s="1"/>
  <c r="G5131" i="7"/>
  <c r="A5131" i="7" s="1"/>
  <c r="A4672" i="7"/>
  <c r="G83" i="7"/>
  <c r="G33" i="7"/>
  <c r="G1972" i="7"/>
  <c r="A5182" i="7"/>
  <c r="G4297" i="7"/>
  <c r="A5082" i="7"/>
  <c r="G5554" i="7"/>
  <c r="A5373" i="7"/>
  <c r="G5326" i="7"/>
  <c r="A3724" i="7"/>
  <c r="G2842" i="7"/>
  <c r="A3948" i="7"/>
  <c r="G4551" i="7"/>
  <c r="A4551" i="7" s="1"/>
  <c r="A5631" i="7"/>
  <c r="G6533" i="7"/>
  <c r="A5632" i="7" s="1"/>
  <c r="G1950" i="7"/>
  <c r="A1950" i="7" s="1"/>
  <c r="A829" i="7"/>
  <c r="G6108" i="7"/>
  <c r="G2208" i="7"/>
  <c r="A2208" i="7" s="1"/>
  <c r="A4485" i="7"/>
  <c r="G5966" i="7"/>
  <c r="A5966" i="7" s="1"/>
  <c r="A4123" i="7"/>
  <c r="G2926" i="7"/>
  <c r="A4023" i="7"/>
  <c r="G5586" i="7"/>
  <c r="A6179" i="7"/>
  <c r="A5077" i="7"/>
  <c r="G4574" i="7"/>
  <c r="G3825" i="7"/>
  <c r="G6686" i="7"/>
  <c r="A6686" i="7" s="1"/>
  <c r="G5340" i="7"/>
  <c r="G2740" i="7"/>
  <c r="A2740" i="7" s="1"/>
  <c r="G5378" i="7"/>
  <c r="G1020" i="7"/>
  <c r="A1020" i="7" s="1"/>
  <c r="G3113" i="7"/>
  <c r="A3113" i="7" s="1"/>
  <c r="A4728" i="7"/>
  <c r="A6149" i="7"/>
  <c r="G5565" i="7"/>
  <c r="A5565" i="7" s="1"/>
  <c r="G6127" i="7"/>
  <c r="A520" i="7"/>
  <c r="G1672" i="7"/>
  <c r="A1672" i="7" s="1"/>
  <c r="A104" i="7"/>
  <c r="A1761" i="7"/>
  <c r="G923" i="7"/>
  <c r="A923" i="7" s="1"/>
  <c r="G1902" i="7"/>
  <c r="G5441" i="7"/>
  <c r="A2920" i="7"/>
  <c r="G5369" i="7"/>
  <c r="A5369" i="7" s="1"/>
  <c r="G721" i="7"/>
  <c r="A721" i="7" s="1"/>
  <c r="A3521" i="7"/>
  <c r="G173" i="7"/>
  <c r="A173" i="7" s="1"/>
  <c r="G6187" i="7"/>
  <c r="A1520" i="7"/>
  <c r="A4942" i="7"/>
  <c r="G3523" i="7"/>
  <c r="A3518" i="7" s="1"/>
  <c r="A4603" i="7"/>
  <c r="G885" i="7"/>
  <c r="A885" i="7" s="1"/>
  <c r="G4413" i="7"/>
  <c r="A4198" i="7"/>
  <c r="A3938" i="7"/>
  <c r="G6208" i="7"/>
  <c r="A5274" i="7"/>
  <c r="G6334" i="7"/>
  <c r="A5275" i="7" s="1"/>
  <c r="G1426" i="7"/>
  <c r="A4222" i="7"/>
  <c r="G2806" i="7"/>
  <c r="A4010" i="7"/>
  <c r="A3770" i="7"/>
  <c r="G2510" i="7"/>
  <c r="G4965" i="7"/>
  <c r="A4965" i="7" s="1"/>
  <c r="G1791" i="7"/>
  <c r="A1791" i="7" s="1"/>
  <c r="G2218" i="7"/>
  <c r="A2218" i="7" s="1"/>
  <c r="A4495" i="7"/>
  <c r="G6000" i="7"/>
  <c r="A4171" i="7"/>
  <c r="G2763" i="7"/>
  <c r="A2763" i="7" s="1"/>
  <c r="A3967" i="7"/>
  <c r="A5759" i="7"/>
  <c r="G3809" i="7"/>
  <c r="G1066" i="7"/>
  <c r="A1066" i="7" s="1"/>
  <c r="G5662" i="7"/>
  <c r="A6434" i="7"/>
  <c r="G6403" i="7"/>
  <c r="A5233" i="7"/>
  <c r="G6300" i="7"/>
  <c r="G2548" i="7"/>
  <c r="A3752" i="7"/>
  <c r="A763" i="7"/>
  <c r="A5693" i="7"/>
  <c r="G6581" i="7"/>
  <c r="A5359" i="7"/>
  <c r="G5224" i="7"/>
  <c r="A4309" i="7"/>
  <c r="G5126" i="7"/>
  <c r="A6033" i="7"/>
  <c r="G6623" i="7"/>
  <c r="A6623" i="7" s="1"/>
  <c r="A5745" i="7"/>
  <c r="G6289" i="7"/>
  <c r="G6455" i="7"/>
  <c r="G710" i="7"/>
  <c r="A3510" i="7"/>
  <c r="G1108" i="7"/>
  <c r="G1451" i="7"/>
  <c r="G5912" i="7"/>
  <c r="G5710" i="7"/>
  <c r="A5710" i="7" s="1"/>
  <c r="A272" i="7"/>
  <c r="G1965" i="7"/>
  <c r="A1965" i="7" s="1"/>
  <c r="A842" i="7"/>
  <c r="G5723" i="7"/>
  <c r="A399" i="7"/>
  <c r="G1882" i="7"/>
  <c r="G4833" i="7"/>
  <c r="A1281" i="7"/>
  <c r="G7" i="7"/>
  <c r="A7" i="7" s="1"/>
  <c r="A365" i="7"/>
  <c r="G5200" i="7"/>
  <c r="A5200" i="7" s="1"/>
  <c r="A392" i="7"/>
  <c r="G1929" i="7"/>
  <c r="A3332" i="7"/>
  <c r="A2938" i="7"/>
  <c r="G5393" i="7"/>
  <c r="G5942" i="7"/>
  <c r="A5942" i="7" s="1"/>
  <c r="A2649" i="7"/>
  <c r="A3922" i="7"/>
  <c r="A3888" i="7"/>
  <c r="G1148" i="7"/>
  <c r="A6386" i="7"/>
  <c r="A5526" i="7"/>
  <c r="G6438" i="7"/>
  <c r="G1496" i="7"/>
  <c r="A1496" i="7" s="1"/>
  <c r="A3338" i="7"/>
  <c r="G214" i="7"/>
  <c r="A214" i="7" s="1"/>
  <c r="A2411" i="7"/>
  <c r="G2949" i="7"/>
  <c r="A1572" i="7"/>
  <c r="G4235" i="7"/>
  <c r="G4831" i="7"/>
  <c r="A4831" i="7" s="1"/>
  <c r="G1004" i="7"/>
  <c r="A896" i="7" s="1"/>
  <c r="A1556" i="7"/>
  <c r="G3539" i="7"/>
  <c r="A3539" i="7" s="1"/>
  <c r="A752" i="7"/>
  <c r="G5249" i="7"/>
  <c r="A3932" i="7"/>
  <c r="G2728" i="7"/>
  <c r="G2603" i="7"/>
  <c r="A3710" i="7"/>
  <c r="G2671" i="7"/>
  <c r="A2671" i="7" s="1"/>
  <c r="A3875" i="7"/>
  <c r="G4135" i="7"/>
  <c r="A4102" i="7"/>
  <c r="G5852" i="7"/>
  <c r="G3743" i="7"/>
  <c r="A1648" i="7"/>
  <c r="G42" i="7"/>
  <c r="A1100" i="7"/>
  <c r="G4111" i="7"/>
  <c r="A4109" i="7" s="1"/>
  <c r="G4798" i="7"/>
  <c r="A4812" i="7" s="1"/>
  <c r="G1782" i="7"/>
  <c r="G1193" i="7"/>
  <c r="A1193" i="7" s="1"/>
  <c r="G1612" i="7"/>
  <c r="A4572" i="7"/>
  <c r="G3454" i="7"/>
  <c r="A3347" i="7"/>
  <c r="G120" i="7"/>
  <c r="A120" i="7" s="1"/>
  <c r="G94" i="7"/>
  <c r="G1866" i="7"/>
  <c r="G1874" i="7" s="1"/>
  <c r="G17" i="7"/>
  <c r="A17" i="7" s="1"/>
  <c r="A906" i="7"/>
  <c r="A696" i="7"/>
  <c r="G4651" i="7"/>
  <c r="A291" i="7"/>
  <c r="A5903" i="7"/>
  <c r="G1217" i="7"/>
  <c r="A1210" i="7" s="1"/>
  <c r="G6563" i="7"/>
  <c r="A5665" i="7"/>
  <c r="G6477" i="7"/>
  <c r="A6477" i="7" s="1"/>
  <c r="A5561" i="7"/>
  <c r="G2930" i="7"/>
  <c r="G4288" i="7"/>
  <c r="A4288" i="7" s="1"/>
  <c r="A5107" i="7"/>
  <c r="A5213" i="7"/>
  <c r="G3365" i="7"/>
  <c r="G6031" i="7"/>
  <c r="A1148" i="7"/>
  <c r="G2369" i="7"/>
  <c r="G2604" i="7"/>
  <c r="A2604" i="7" s="1"/>
  <c r="G6343" i="7"/>
  <c r="A5283" i="7"/>
  <c r="G1090" i="7"/>
  <c r="A1090" i="7" s="1"/>
  <c r="A4979" i="7"/>
  <c r="G2520" i="7"/>
  <c r="A3631" i="7"/>
  <c r="G483" i="7"/>
  <c r="A483" i="7" s="1"/>
  <c r="A5400" i="7"/>
  <c r="G1411" i="7"/>
  <c r="A3402" i="7"/>
  <c r="A5066" i="7"/>
  <c r="G6244" i="7"/>
  <c r="A5067" i="7" s="1"/>
  <c r="G6521" i="7"/>
  <c r="A5620" i="7" s="1"/>
  <c r="A5619" i="7"/>
  <c r="A5421" i="7"/>
  <c r="G2885" i="7"/>
  <c r="A2885" i="7" s="1"/>
  <c r="G1337" i="7"/>
  <c r="A1337" i="7" s="1"/>
  <c r="G3649" i="7"/>
  <c r="A3649" i="7" s="1"/>
  <c r="A5011" i="7"/>
  <c r="A5769" i="7"/>
  <c r="G3819" i="7"/>
  <c r="G3704" i="7"/>
  <c r="A3704" i="7" s="1"/>
  <c r="G4888" i="7"/>
  <c r="A4888" i="7" s="1"/>
  <c r="G2152" i="7"/>
  <c r="A2114" i="7"/>
  <c r="G5859" i="7"/>
  <c r="G4607" i="7"/>
  <c r="G904" i="7"/>
  <c r="A904" i="7" s="1"/>
  <c r="A1564" i="7"/>
  <c r="A1510" i="7"/>
  <c r="G6175" i="7"/>
  <c r="A6175" i="7" s="1"/>
  <c r="G4349" i="7"/>
  <c r="A184" i="7"/>
  <c r="G3538" i="7"/>
  <c r="A3432" i="7" s="1"/>
  <c r="A3857" i="7"/>
  <c r="G4950" i="7"/>
  <c r="G3613" i="7"/>
  <c r="A1327" i="7" s="1"/>
  <c r="G744" i="7"/>
  <c r="A1136" i="7"/>
  <c r="G4744" i="7"/>
  <c r="A4744" i="7" s="1"/>
  <c r="G3869" i="7"/>
  <c r="A3578" i="7" s="1"/>
  <c r="A349" i="7"/>
  <c r="G6219" i="7"/>
  <c r="A6219" i="7" s="1"/>
  <c r="A4691" i="7"/>
  <c r="G1522" i="7"/>
  <c r="A4591" i="7"/>
  <c r="G292" i="7"/>
  <c r="A4321" i="7"/>
  <c r="A3581" i="7"/>
  <c r="G1578" i="7"/>
  <c r="A1477" i="7" s="1"/>
  <c r="G5896" i="7"/>
  <c r="A5896" i="7" s="1"/>
  <c r="G5056" i="7"/>
  <c r="A358" i="7"/>
  <c r="G4703" i="7"/>
  <c r="A979" i="7"/>
  <c r="G2275" i="7"/>
  <c r="A78" i="7"/>
  <c r="A800" i="7"/>
  <c r="G1812" i="7"/>
  <c r="A1812" i="7" s="1"/>
  <c r="G1583" i="7"/>
  <c r="A111" i="7"/>
  <c r="G1666" i="7"/>
  <c r="A1666" i="7" s="1"/>
  <c r="A654" i="7"/>
  <c r="G2729" i="7"/>
  <c r="A2729" i="7" s="1"/>
  <c r="A3828" i="7"/>
  <c r="G1271" i="7"/>
  <c r="A1271" i="7" s="1"/>
  <c r="A3223" i="7"/>
  <c r="G5404" i="7"/>
  <c r="A5404" i="7" s="1"/>
  <c r="A2786" i="7"/>
  <c r="G5924" i="7"/>
  <c r="A2634" i="7"/>
  <c r="G4096" i="7"/>
  <c r="A1410" i="7"/>
  <c r="A3589" i="7"/>
  <c r="G5277" i="7"/>
  <c r="A5877" i="7"/>
  <c r="G840" i="7"/>
  <c r="A840" i="7" s="1"/>
  <c r="G4382" i="7"/>
  <c r="G4769" i="7"/>
  <c r="A1175" i="7" s="1"/>
  <c r="G3509" i="7"/>
  <c r="A3509" i="7" s="1"/>
  <c r="A4236" i="7"/>
  <c r="G6323" i="7"/>
  <c r="G5774" i="7"/>
  <c r="G2044" i="7"/>
  <c r="A1913" i="7" s="1"/>
  <c r="A609" i="7"/>
  <c r="A5739" i="7"/>
  <c r="G6617" i="7"/>
  <c r="A6617" i="7" s="1"/>
  <c r="G329" i="7"/>
  <c r="A329" i="7" s="1"/>
  <c r="A4533" i="7"/>
  <c r="A6161" i="7"/>
  <c r="G5818" i="7"/>
  <c r="A5818" i="7" s="1"/>
  <c r="A5160" i="7"/>
  <c r="G6100" i="7"/>
  <c r="A6100" i="7" s="1"/>
  <c r="G656" i="7"/>
  <c r="A574" i="7" s="1"/>
  <c r="G1493" i="7"/>
  <c r="A1498" i="7" s="1"/>
  <c r="G5694" i="7"/>
  <c r="A35" i="7"/>
  <c r="G6544" i="7"/>
  <c r="A5651" i="7"/>
  <c r="A6585" i="7"/>
  <c r="A6084" i="7"/>
  <c r="G1232" i="7"/>
  <c r="A1232" i="7" s="1"/>
  <c r="G5501" i="7"/>
  <c r="A5501" i="7" s="1"/>
  <c r="G1138" i="7"/>
  <c r="A1134" i="7" s="1"/>
  <c r="G5351" i="7"/>
  <c r="A5351" i="7" s="1"/>
  <c r="G5623" i="7"/>
  <c r="G1240" i="7"/>
  <c r="A3607" i="7"/>
  <c r="G5220" i="7"/>
  <c r="A5229" i="7" s="1"/>
  <c r="A412" i="7"/>
  <c r="G1826" i="7"/>
  <c r="G1833" i="7" s="1"/>
  <c r="A814" i="7"/>
  <c r="G4718" i="7"/>
  <c r="A1105" i="7"/>
  <c r="G3618" i="7"/>
  <c r="A3618" i="7" s="1"/>
  <c r="A1331" i="7"/>
  <c r="A1182" i="7"/>
  <c r="G2103" i="7"/>
  <c r="G5486" i="7"/>
  <c r="G5312" i="7"/>
  <c r="A5312" i="7" s="1"/>
  <c r="G304" i="7"/>
  <c r="A304" i="7" s="1"/>
  <c r="A4431" i="7"/>
  <c r="G4680" i="7"/>
  <c r="A951" i="7" s="1"/>
  <c r="A950" i="7"/>
  <c r="G879" i="7"/>
  <c r="A1160" i="7"/>
  <c r="G1332" i="7"/>
  <c r="A6060" i="7"/>
  <c r="G1124" i="7"/>
  <c r="A1124" i="7" s="1"/>
  <c r="G271" i="7"/>
  <c r="A271" i="7" s="1"/>
  <c r="G6050" i="7"/>
  <c r="G4084" i="7"/>
  <c r="A1398" i="7"/>
  <c r="G231" i="7"/>
  <c r="A231" i="7" s="1"/>
  <c r="G2364" i="7"/>
  <c r="A3681" i="7"/>
  <c r="G6635" i="7"/>
  <c r="A5803" i="7"/>
  <c r="G5556" i="7"/>
  <c r="A5556" i="7" s="1"/>
  <c r="A5624" i="7"/>
  <c r="G6526" i="7"/>
  <c r="A6526" i="7" s="1"/>
  <c r="A4057" i="7"/>
  <c r="A5519" i="7"/>
  <c r="G6435" i="7"/>
  <c r="A4160" i="7"/>
  <c r="A4951" i="7"/>
  <c r="G3527" i="7"/>
  <c r="A5727" i="7"/>
  <c r="G5332" i="7"/>
  <c r="G5168" i="7"/>
  <c r="G2901" i="7"/>
  <c r="A2901" i="7" s="1"/>
  <c r="A5585" i="7"/>
  <c r="A5057" i="7"/>
  <c r="G6231" i="7"/>
  <c r="A5058" i="7" s="1"/>
  <c r="G5864" i="7"/>
  <c r="A5864" i="7" s="1"/>
  <c r="A2119" i="7"/>
  <c r="G6085" i="7"/>
  <c r="A479" i="7" s="1"/>
  <c r="A478" i="7"/>
  <c r="G1690" i="7"/>
  <c r="A1685" i="7" s="1"/>
  <c r="G6119" i="7"/>
  <c r="G1836" i="7"/>
  <c r="G1844" i="7" s="1"/>
  <c r="G1845" i="7" s="1"/>
  <c r="G1846" i="7" s="1"/>
  <c r="A824" i="7"/>
  <c r="G1405" i="7"/>
  <c r="A1405" i="7" s="1"/>
  <c r="G1180" i="7"/>
  <c r="A1174" i="7" s="1"/>
  <c r="A4615" i="7"/>
  <c r="G5528" i="7"/>
  <c r="A4036" i="7"/>
  <c r="A4332" i="7"/>
  <c r="G2874" i="7"/>
  <c r="G2389" i="7"/>
  <c r="A2384" i="7" s="1"/>
  <c r="G4921" i="7"/>
  <c r="A4921" i="7" s="1"/>
  <c r="G140" i="7"/>
  <c r="A1971" i="7"/>
  <c r="G5838" i="7"/>
  <c r="A5838" i="7" s="1"/>
  <c r="G1043" i="7"/>
  <c r="G4685" i="7"/>
  <c r="A4685" i="7" s="1"/>
  <c r="G738" i="7"/>
  <c r="A737" i="7" s="1"/>
  <c r="G6147" i="7"/>
  <c r="G339" i="7"/>
  <c r="A4800" i="7" s="1"/>
  <c r="A3742" i="7"/>
  <c r="A4267" i="7"/>
  <c r="G5609" i="7"/>
  <c r="A5609" i="7" s="1"/>
  <c r="A5852" i="7"/>
  <c r="G6680" i="7"/>
  <c r="A4456" i="7"/>
  <c r="G877" i="7"/>
  <c r="A770" i="7" s="1"/>
  <c r="G5768" i="7"/>
  <c r="G4898" i="7"/>
  <c r="A4898" i="7" s="1"/>
  <c r="G1650" i="7"/>
  <c r="A1643" i="7" s="1"/>
  <c r="G4507" i="7"/>
  <c r="G4796" i="7"/>
  <c r="A4796" i="7" s="1"/>
  <c r="A1004" i="7"/>
  <c r="G958" i="7"/>
  <c r="A852" i="7" s="1"/>
  <c r="G4847" i="7"/>
  <c r="A1288" i="7"/>
  <c r="G6143" i="7"/>
  <c r="A6143" i="7" s="1"/>
  <c r="A4903" i="7"/>
  <c r="G4631" i="7"/>
  <c r="A4627" i="7"/>
  <c r="G3959" i="7"/>
  <c r="G5776" i="7"/>
  <c r="A4419" i="7"/>
  <c r="G4545" i="7"/>
  <c r="A4784" i="7"/>
  <c r="A3993" i="7"/>
  <c r="G975" i="7"/>
  <c r="A975" i="7" s="1"/>
  <c r="G2035" i="7"/>
  <c r="G1574" i="7"/>
  <c r="A136" i="7"/>
  <c r="G442" i="7"/>
  <c r="A6656" i="7"/>
  <c r="G421" i="7"/>
  <c r="A421" i="7" s="1"/>
  <c r="A6572" i="7"/>
  <c r="G3949" i="7"/>
  <c r="A6563" i="7"/>
  <c r="A6202" i="7"/>
  <c r="G2946" i="7"/>
  <c r="A2946" i="7" s="1"/>
  <c r="G519" i="7"/>
  <c r="A6662" i="7"/>
  <c r="A6667" i="7"/>
  <c r="G4510" i="7"/>
  <c r="G723" i="7"/>
  <c r="A6521" i="7"/>
  <c r="A6586" i="7"/>
  <c r="A6546" i="7"/>
  <c r="A6467" i="7"/>
  <c r="G3565" i="7"/>
  <c r="A5960" i="7"/>
  <c r="G6262" i="7"/>
  <c r="G6263" i="7" s="1"/>
  <c r="G6264" i="7" s="1"/>
  <c r="A5946" i="7"/>
  <c r="G6250" i="7"/>
  <c r="B95" i="4"/>
  <c r="B102" i="4"/>
  <c r="B42" i="4"/>
  <c r="B101" i="4"/>
  <c r="B34" i="4"/>
  <c r="B109" i="4"/>
  <c r="B8" i="4"/>
  <c r="B71" i="4"/>
  <c r="B98" i="4"/>
  <c r="B5" i="4"/>
  <c r="B103" i="4"/>
  <c r="B6724" i="4"/>
  <c r="B25" i="4"/>
  <c r="B438" i="4"/>
  <c r="B41" i="4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2" i="2"/>
  <c r="C1061" i="2"/>
  <c r="C1060" i="2"/>
  <c r="C1059" i="2"/>
  <c r="C1058" i="2"/>
  <c r="B1068" i="2"/>
  <c r="B1067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B1066" i="2"/>
  <c r="B1065" i="2"/>
  <c r="B1064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B1063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B782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59" i="2"/>
  <c r="C562" i="2"/>
  <c r="C561" i="2"/>
  <c r="C560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A738" i="7" l="1"/>
  <c r="A1217" i="7"/>
  <c r="A900" i="7"/>
  <c r="A748" i="7"/>
  <c r="A744" i="7"/>
  <c r="A1427" i="7"/>
  <c r="A1426" i="7"/>
  <c r="A1493" i="7"/>
  <c r="A1180" i="7"/>
  <c r="A1189" i="7"/>
  <c r="A1194" i="7"/>
  <c r="A2926" i="7"/>
  <c r="A723" i="7"/>
  <c r="G717" i="7"/>
  <c r="A717" i="7" s="1"/>
  <c r="A3977" i="7"/>
  <c r="G3960" i="7"/>
  <c r="A2561" i="7"/>
  <c r="G2562" i="7"/>
  <c r="G2824" i="7"/>
  <c r="A2824" i="7" s="1"/>
  <c r="A2823" i="7"/>
  <c r="A2510" i="7"/>
  <c r="A1284" i="7"/>
  <c r="A689" i="7"/>
  <c r="A694" i="7"/>
  <c r="A742" i="7"/>
  <c r="A1690" i="7"/>
  <c r="A834" i="7"/>
  <c r="A841" i="7"/>
  <c r="A4316" i="7"/>
  <c r="A3486" i="7"/>
  <c r="A3482" i="7"/>
  <c r="G3483" i="7"/>
  <c r="A3483" i="7" s="1"/>
  <c r="A5786" i="7"/>
  <c r="A5776" i="7"/>
  <c r="A6683" i="7"/>
  <c r="A6680" i="7"/>
  <c r="A4723" i="7"/>
  <c r="A4718" i="7"/>
  <c r="A1225" i="7"/>
  <c r="A400" i="7"/>
  <c r="A5723" i="7"/>
  <c r="A6459" i="7"/>
  <c r="A6455" i="7"/>
  <c r="A5445" i="7"/>
  <c r="A3407" i="7"/>
  <c r="G3975" i="7"/>
  <c r="A3975" i="7" s="1"/>
  <c r="A988" i="7"/>
  <c r="A1070" i="7"/>
  <c r="G2819" i="7"/>
  <c r="A2819" i="7" s="1"/>
  <c r="A2723" i="7"/>
  <c r="G6073" i="7"/>
  <c r="A6073" i="7" s="1"/>
  <c r="A6064" i="7"/>
  <c r="G2825" i="7"/>
  <c r="G2826" i="7" s="1"/>
  <c r="A4557" i="7"/>
  <c r="A4545" i="7"/>
  <c r="A6155" i="7"/>
  <c r="A6147" i="7"/>
  <c r="A6553" i="7"/>
  <c r="A6544" i="7"/>
  <c r="A5878" i="7"/>
  <c r="A5277" i="7"/>
  <c r="G2716" i="7"/>
  <c r="A2715" i="7"/>
  <c r="A5065" i="7"/>
  <c r="A5056" i="7"/>
  <c r="A1305" i="7"/>
  <c r="A1406" i="7"/>
  <c r="A4235" i="7"/>
  <c r="A2942" i="7"/>
  <c r="A4840" i="7"/>
  <c r="A4833" i="7"/>
  <c r="A6187" i="7"/>
  <c r="A1567" i="7"/>
  <c r="G4069" i="7"/>
  <c r="A3835" i="7"/>
  <c r="G1607" i="7"/>
  <c r="G1707" i="7"/>
  <c r="A1699" i="7"/>
  <c r="G1817" i="7"/>
  <c r="G2590" i="7"/>
  <c r="A2490" i="7"/>
  <c r="G2500" i="7"/>
  <c r="A2353" i="7"/>
  <c r="A953" i="7"/>
  <c r="A1039" i="7"/>
  <c r="G1847" i="7"/>
  <c r="A5490" i="7"/>
  <c r="A5486" i="7"/>
  <c r="G1733" i="7"/>
  <c r="G1834" i="7"/>
  <c r="A649" i="7"/>
  <c r="A743" i="7"/>
  <c r="A5254" i="7"/>
  <c r="A5249" i="7"/>
  <c r="A6442" i="7"/>
  <c r="A6438" i="7"/>
  <c r="A1882" i="7"/>
  <c r="A1785" i="7"/>
  <c r="A2566" i="7"/>
  <c r="A1902" i="7"/>
  <c r="G1909" i="7"/>
  <c r="A5383" i="7"/>
  <c r="A5378" i="7"/>
  <c r="A5912" i="7"/>
  <c r="A5670" i="7"/>
  <c r="A5663" i="7"/>
  <c r="A2818" i="7"/>
  <c r="A6663" i="7"/>
  <c r="A519" i="7"/>
  <c r="A5176" i="7"/>
  <c r="A5168" i="7"/>
  <c r="A5928" i="7"/>
  <c r="A5924" i="7"/>
  <c r="A4709" i="7"/>
  <c r="A4703" i="7"/>
  <c r="A6000" i="7"/>
  <c r="G6001" i="7"/>
  <c r="A1318" i="7"/>
  <c r="A1420" i="7"/>
  <c r="A5462" i="7"/>
  <c r="A3936" i="7"/>
  <c r="A5980" i="7"/>
  <c r="A5971" i="7"/>
  <c r="A1665" i="7"/>
  <c r="A6657" i="7"/>
  <c r="A442" i="7"/>
  <c r="A1908" i="7"/>
  <c r="A5623" i="7"/>
  <c r="A2115" i="7"/>
  <c r="A5859" i="7"/>
  <c r="A3933" i="7"/>
  <c r="A2728" i="7"/>
  <c r="A2939" i="7"/>
  <c r="A5393" i="7"/>
  <c r="A5441" i="7"/>
  <c r="A6150" i="7"/>
  <c r="A5569" i="7"/>
  <c r="A5183" i="7"/>
  <c r="A4297" i="7"/>
  <c r="A5513" i="7"/>
  <c r="A5408" i="7"/>
  <c r="A535" i="7"/>
  <c r="G4578" i="7"/>
  <c r="A4578" i="7" s="1"/>
  <c r="A4586" i="7"/>
  <c r="A1561" i="7"/>
  <c r="A4192" i="7"/>
  <c r="G4193" i="7"/>
  <c r="A6668" i="7"/>
  <c r="A4521" i="7"/>
  <c r="G5529" i="7"/>
  <c r="G6051" i="7"/>
  <c r="A6051" i="7" s="1"/>
  <c r="A6050" i="7"/>
  <c r="A1161" i="7"/>
  <c r="A879" i="7"/>
  <c r="A128" i="7"/>
  <c r="A1397" i="7"/>
  <c r="A5774" i="7"/>
  <c r="A4950" i="7"/>
  <c r="A6031" i="7"/>
  <c r="A292" i="7"/>
  <c r="G1613" i="7"/>
  <c r="A1515" i="7" s="1"/>
  <c r="A1514" i="7"/>
  <c r="G778" i="7"/>
  <c r="A710" i="7"/>
  <c r="A6435" i="7"/>
  <c r="A5662" i="7"/>
  <c r="G2844" i="7"/>
  <c r="A2745" i="7" s="1"/>
  <c r="A2744" i="7"/>
  <c r="A33" i="7"/>
  <c r="A4846" i="7"/>
  <c r="A3697" i="7"/>
  <c r="A4568" i="7"/>
  <c r="G1795" i="7"/>
  <c r="A1794" i="7"/>
  <c r="A4145" i="7"/>
  <c r="A1289" i="7"/>
  <c r="A4847" i="7"/>
  <c r="A1549" i="7"/>
  <c r="A5768" i="7"/>
  <c r="A4310" i="7"/>
  <c r="A5126" i="7"/>
  <c r="A5694" i="7"/>
  <c r="A6581" i="7"/>
  <c r="A6403" i="7"/>
  <c r="A339" i="7"/>
  <c r="A5078" i="7"/>
  <c r="G4561" i="7"/>
  <c r="A5083" i="7"/>
  <c r="A5554" i="7"/>
  <c r="A1639" i="7"/>
  <c r="A6654" i="7"/>
  <c r="A739" i="7"/>
  <c r="A1750" i="7"/>
  <c r="A1702" i="7"/>
  <c r="A5071" i="7"/>
  <c r="G3786" i="7"/>
  <c r="A3785" i="7"/>
  <c r="G4457" i="7"/>
  <c r="A4464" i="7"/>
  <c r="A4651" i="7"/>
  <c r="A825" i="7"/>
  <c r="A1836" i="7"/>
  <c r="A5564" i="7"/>
  <c r="A1399" i="7"/>
  <c r="A4084" i="7"/>
  <c r="G731" i="7"/>
  <c r="G732" i="7" s="1"/>
  <c r="G733" i="7" s="1"/>
  <c r="A1411" i="7"/>
  <c r="A4096" i="7"/>
  <c r="A1101" i="7"/>
  <c r="A42" i="7"/>
  <c r="A3333" i="7"/>
  <c r="A1929" i="7"/>
  <c r="A5320" i="7"/>
  <c r="A5642" i="7"/>
  <c r="A6543" i="7"/>
  <c r="A73" i="7"/>
  <c r="G2317" i="7"/>
  <c r="G2980" i="7"/>
  <c r="G2981" i="7" s="1"/>
  <c r="A2874" i="7"/>
  <c r="G4073" i="7"/>
  <c r="A4110" i="7"/>
  <c r="G4550" i="7"/>
  <c r="A4785" i="7"/>
  <c r="A1972" i="7"/>
  <c r="G141" i="7"/>
  <c r="A141" i="7" s="1"/>
  <c r="A4333" i="7"/>
  <c r="G4745" i="7"/>
  <c r="A4745" i="7" s="1"/>
  <c r="A1137" i="7"/>
  <c r="A2544" i="7"/>
  <c r="G1537" i="7"/>
  <c r="A2534" i="7"/>
  <c r="A3994" i="7"/>
  <c r="G6144" i="7"/>
  <c r="A537" i="7"/>
  <c r="G4899" i="7"/>
  <c r="A3747" i="7"/>
  <c r="G6156" i="7"/>
  <c r="A550" i="7" s="1"/>
  <c r="G4686" i="7"/>
  <c r="G5839" i="7"/>
  <c r="G4927" i="7"/>
  <c r="A5728" i="7"/>
  <c r="A5520" i="7"/>
  <c r="G6436" i="7"/>
  <c r="G6527" i="7"/>
  <c r="A5625" i="7"/>
  <c r="A6061" i="7"/>
  <c r="G1125" i="7"/>
  <c r="A6062" i="7" s="1"/>
  <c r="A6085" i="7"/>
  <c r="G1233" i="7"/>
  <c r="A1234" i="7" s="1"/>
  <c r="A5740" i="7"/>
  <c r="G6618" i="7"/>
  <c r="G4265" i="7"/>
  <c r="A4265" i="7" s="1"/>
  <c r="A5770" i="7"/>
  <c r="G3820" i="7"/>
  <c r="A5771" i="7" s="1"/>
  <c r="A5422" i="7"/>
  <c r="G2990" i="7"/>
  <c r="A5401" i="7"/>
  <c r="A5214" i="7"/>
  <c r="A753" i="7"/>
  <c r="G4238" i="7"/>
  <c r="A5360" i="7"/>
  <c r="G5225" i="7"/>
  <c r="A5234" i="7"/>
  <c r="G6301" i="7"/>
  <c r="G6302" i="7" s="1"/>
  <c r="A5760" i="7"/>
  <c r="G3810" i="7"/>
  <c r="A5761" i="7" s="1"/>
  <c r="G6209" i="7"/>
  <c r="A4943" i="7"/>
  <c r="G3524" i="7"/>
  <c r="A3519" i="7" s="1"/>
  <c r="G1019" i="7"/>
  <c r="A1762" i="7"/>
  <c r="A5374" i="7"/>
  <c r="G5327" i="7"/>
  <c r="A5375" i="7" s="1"/>
  <c r="G4738" i="7"/>
  <c r="A1125" i="7"/>
  <c r="G869" i="7"/>
  <c r="A869" i="7" s="1"/>
  <c r="G2546" i="7"/>
  <c r="G4430" i="7"/>
  <c r="A4638" i="7"/>
  <c r="G1291" i="7"/>
  <c r="A1291" i="7" s="1"/>
  <c r="A1658" i="7"/>
  <c r="G6587" i="7"/>
  <c r="A5700" i="7" s="1"/>
  <c r="A5699" i="7"/>
  <c r="A6424" i="7"/>
  <c r="G5652" i="7"/>
  <c r="G5099" i="7"/>
  <c r="A5110" i="7" s="1"/>
  <c r="A3503" i="7"/>
  <c r="A6222" i="7"/>
  <c r="G6251" i="7"/>
  <c r="A5947" i="7"/>
  <c r="G4632" i="7"/>
  <c r="A4632" i="7" s="1"/>
  <c r="A4904" i="7"/>
  <c r="G563" i="7"/>
  <c r="G5530" i="7"/>
  <c r="A4038" i="7"/>
  <c r="G253" i="7"/>
  <c r="A253" i="7" s="1"/>
  <c r="G6120" i="7"/>
  <c r="A727" i="7"/>
  <c r="A2120" i="7"/>
  <c r="G5865" i="7"/>
  <c r="A5865" i="7" s="1"/>
  <c r="G5169" i="7"/>
  <c r="A5804" i="7"/>
  <c r="G6636" i="7"/>
  <c r="G2245" i="7"/>
  <c r="A2245" i="7" s="1"/>
  <c r="G6052" i="7"/>
  <c r="A6052" i="7" s="1"/>
  <c r="A4432" i="7"/>
  <c r="G305" i="7"/>
  <c r="A305" i="7" s="1"/>
  <c r="G5487" i="7"/>
  <c r="A1332" i="7"/>
  <c r="G3619" i="7"/>
  <c r="A815" i="7"/>
  <c r="A3615" i="7"/>
  <c r="A5652" i="7"/>
  <c r="G6545" i="7"/>
  <c r="A6162" i="7"/>
  <c r="A4234" i="7"/>
  <c r="A4237" i="7"/>
  <c r="A3590" i="7"/>
  <c r="G5925" i="7"/>
  <c r="A2635" i="7"/>
  <c r="G246" i="7"/>
  <c r="A246" i="7" s="1"/>
  <c r="A3829" i="7"/>
  <c r="G1584" i="7"/>
  <c r="A112" i="7"/>
  <c r="G2277" i="7"/>
  <c r="A79" i="7"/>
  <c r="G5711" i="7"/>
  <c r="A5711" i="7" s="1"/>
  <c r="A359" i="7"/>
  <c r="G1579" i="7"/>
  <c r="A1569" i="7" s="1"/>
  <c r="A4319" i="7"/>
  <c r="G293" i="7"/>
  <c r="A293" i="7" s="1"/>
  <c r="A4322" i="7"/>
  <c r="G3014" i="7"/>
  <c r="A4692" i="7"/>
  <c r="G650" i="7"/>
  <c r="A650" i="7" s="1"/>
  <c r="A1481" i="7"/>
  <c r="G4350" i="7"/>
  <c r="A185" i="7"/>
  <c r="G1010" i="7"/>
  <c r="A1565" i="7"/>
  <c r="G4889" i="7"/>
  <c r="G2521" i="7"/>
  <c r="A3632" i="7"/>
  <c r="A5284" i="7"/>
  <c r="G6344" i="7"/>
  <c r="G2697" i="7"/>
  <c r="A5922" i="7"/>
  <c r="G3025" i="7"/>
  <c r="G6564" i="7"/>
  <c r="G458" i="7"/>
  <c r="A907" i="7"/>
  <c r="A1819" i="7"/>
  <c r="G95" i="7"/>
  <c r="A95" i="7" s="1"/>
  <c r="A3348" i="7"/>
  <c r="A4573" i="7"/>
  <c r="G1516" i="7"/>
  <c r="A1516" i="7" s="1"/>
  <c r="A4574" i="7"/>
  <c r="G1879" i="7"/>
  <c r="G3980" i="7"/>
  <c r="G3744" i="7"/>
  <c r="A3879" i="7"/>
  <c r="G2672" i="7"/>
  <c r="A3876" i="7"/>
  <c r="G1005" i="7"/>
  <c r="A1557" i="7"/>
  <c r="G2950" i="7"/>
  <c r="A1838" i="7"/>
  <c r="A3339" i="7"/>
  <c r="G1497" i="7"/>
  <c r="A6387" i="7"/>
  <c r="G1149" i="7"/>
  <c r="A1149" i="7" s="1"/>
  <c r="A3923" i="7"/>
  <c r="G5201" i="7"/>
  <c r="A393" i="7"/>
  <c r="A1282" i="7"/>
  <c r="G4841" i="7"/>
  <c r="G3576" i="7"/>
  <c r="A3576" i="7" s="1"/>
  <c r="A273" i="7"/>
  <c r="A6101" i="7"/>
  <c r="A5202" i="7"/>
  <c r="G6294" i="7"/>
  <c r="A6034" i="7"/>
  <c r="A764" i="7"/>
  <c r="G1776" i="7"/>
  <c r="A4169" i="7"/>
  <c r="A4172" i="7"/>
  <c r="G1692" i="7"/>
  <c r="G1700" i="7" s="1"/>
  <c r="A3620" i="7"/>
  <c r="G2416" i="7"/>
  <c r="A4011" i="7"/>
  <c r="G2807" i="7"/>
  <c r="A2807" i="7" s="1"/>
  <c r="A4199" i="7"/>
  <c r="G4414" i="7"/>
  <c r="A4414" i="7" s="1"/>
  <c r="G174" i="7"/>
  <c r="A174" i="7" s="1"/>
  <c r="A2369" i="7"/>
  <c r="G722" i="7"/>
  <c r="A722" i="7" s="1"/>
  <c r="G1568" i="7"/>
  <c r="A105" i="7"/>
  <c r="G1021" i="7"/>
  <c r="A1021" i="7" s="1"/>
  <c r="A2825" i="7"/>
  <c r="G2741" i="7"/>
  <c r="A2741" i="7" s="1"/>
  <c r="G4043" i="7"/>
  <c r="A6180" i="7"/>
  <c r="G5587" i="7"/>
  <c r="A6181" i="7" s="1"/>
  <c r="A4121" i="7"/>
  <c r="G5967" i="7"/>
  <c r="A4124" i="7"/>
  <c r="G2845" i="7"/>
  <c r="A2746" i="7" s="1"/>
  <c r="A4673" i="7"/>
  <c r="G5132" i="7"/>
  <c r="A5132" i="7" s="1"/>
  <c r="A3667" i="7"/>
  <c r="G5368" i="7"/>
  <c r="A5368" i="7" s="1"/>
  <c r="A2913" i="7"/>
  <c r="G3424" i="7"/>
  <c r="A3424" i="7" s="1"/>
  <c r="A1301" i="7"/>
  <c r="G3904" i="7"/>
  <c r="G3648" i="7"/>
  <c r="A5030" i="7"/>
  <c r="G3690" i="7"/>
  <c r="A5031" i="7" s="1"/>
  <c r="A5324" i="7"/>
  <c r="G1077" i="7"/>
  <c r="G976" i="7"/>
  <c r="G4788" i="7"/>
  <c r="A4797" i="7" s="1"/>
  <c r="A1219" i="7"/>
  <c r="G638" i="7"/>
  <c r="G5313" i="7"/>
  <c r="A5313" i="7" s="1"/>
  <c r="G1910" i="7"/>
  <c r="A801" i="7"/>
  <c r="G6176" i="7"/>
  <c r="A1511" i="7"/>
  <c r="A5904" i="7"/>
  <c r="G1218" i="7"/>
  <c r="A1218" i="7" s="1"/>
  <c r="G3455" i="7"/>
  <c r="A3328" i="7" s="1"/>
  <c r="G4832" i="7"/>
  <c r="A5527" i="7"/>
  <c r="G6443" i="7"/>
  <c r="A6443" i="7" s="1"/>
  <c r="G6456" i="7"/>
  <c r="A6456" i="7" s="1"/>
  <c r="G1067" i="7"/>
  <c r="A1067" i="7" s="1"/>
  <c r="A3771" i="7"/>
  <c r="A3939" i="7"/>
  <c r="G886" i="7"/>
  <c r="A887" i="7" s="1"/>
  <c r="A4604" i="7"/>
  <c r="A3522" i="7"/>
  <c r="G5376" i="7"/>
  <c r="A5376" i="7" s="1"/>
  <c r="A2921" i="7"/>
  <c r="G2031" i="7"/>
  <c r="A2019" i="7" s="1"/>
  <c r="G5379" i="7"/>
  <c r="A2929" i="7"/>
  <c r="G5446" i="7"/>
  <c r="G5664" i="7"/>
  <c r="A6632" i="7"/>
  <c r="G3388" i="7"/>
  <c r="A3388" i="7" s="1"/>
  <c r="A4924" i="7"/>
  <c r="G345" i="7"/>
  <c r="A345" i="7" s="1"/>
  <c r="G405" i="7"/>
  <c r="A405" i="7" s="1"/>
  <c r="A6530" i="7"/>
  <c r="G4657" i="7"/>
  <c r="A927" i="7"/>
  <c r="A5494" i="7"/>
  <c r="G6410" i="7"/>
  <c r="A6410" i="7" s="1"/>
  <c r="G6669" i="7"/>
  <c r="A5843" i="7"/>
  <c r="A5794" i="7"/>
  <c r="G3950" i="7"/>
  <c r="A6565" i="7" s="1"/>
  <c r="A6564" i="7"/>
  <c r="G1575" i="7"/>
  <c r="A137" i="7"/>
  <c r="A4417" i="7"/>
  <c r="G5777" i="7"/>
  <c r="A4420" i="7"/>
  <c r="G1044" i="7"/>
  <c r="G2281" i="7"/>
  <c r="A4952" i="7"/>
  <c r="G3528" i="7"/>
  <c r="G2104" i="7"/>
  <c r="G5913" i="7"/>
  <c r="A5913" i="7" s="1"/>
  <c r="G6265" i="7"/>
  <c r="A5962" i="7" s="1"/>
  <c r="A5961" i="7"/>
  <c r="A6468" i="7"/>
  <c r="G3566" i="7"/>
  <c r="A6203" i="7"/>
  <c r="G3866" i="7"/>
  <c r="A4628" i="7"/>
  <c r="G959" i="7"/>
  <c r="A853" i="7" s="1"/>
  <c r="A1005" i="7"/>
  <c r="A4457" i="7"/>
  <c r="G771" i="7"/>
  <c r="A771" i="7" s="1"/>
  <c r="G5610" i="7"/>
  <c r="G1183" i="7"/>
  <c r="A1183" i="7" s="1"/>
  <c r="A4616" i="7"/>
  <c r="G1691" i="7"/>
  <c r="A5586" i="7"/>
  <c r="G2902" i="7"/>
  <c r="A2902" i="7" s="1"/>
  <c r="G5333" i="7"/>
  <c r="G5998" i="7"/>
  <c r="A4161" i="7"/>
  <c r="A4055" i="7"/>
  <c r="G5549" i="7"/>
  <c r="A5549" i="7" s="1"/>
  <c r="A4058" i="7"/>
  <c r="A3682" i="7"/>
  <c r="A1106" i="7"/>
  <c r="G4719" i="7"/>
  <c r="G5230" i="7"/>
  <c r="A5230" i="7" s="1"/>
  <c r="A413" i="7"/>
  <c r="G5352" i="7"/>
  <c r="A5352" i="7" s="1"/>
  <c r="G5695" i="7"/>
  <c r="A5695" i="7" s="1"/>
  <c r="A36" i="7"/>
  <c r="G657" i="7"/>
  <c r="A575" i="7" s="1"/>
  <c r="G5812" i="7"/>
  <c r="A5161" i="7"/>
  <c r="A4531" i="7"/>
  <c r="G330" i="7"/>
  <c r="A330" i="7" s="1"/>
  <c r="A4534" i="7"/>
  <c r="A610" i="7"/>
  <c r="G1914" i="7"/>
  <c r="A5252" i="7"/>
  <c r="G6324" i="7"/>
  <c r="A5253" i="7" s="1"/>
  <c r="A3232" i="7"/>
  <c r="G1380" i="7"/>
  <c r="A1272" i="7" s="1"/>
  <c r="A3224" i="7"/>
  <c r="G1667" i="7"/>
  <c r="A1667" i="7" s="1"/>
  <c r="A655" i="7"/>
  <c r="A980" i="7"/>
  <c r="G4710" i="7"/>
  <c r="G5897" i="7"/>
  <c r="A5897" i="7" s="1"/>
  <c r="G1523" i="7"/>
  <c r="A4592" i="7"/>
  <c r="G3870" i="7"/>
  <c r="A350" i="7"/>
  <c r="A3858" i="7"/>
  <c r="G3541" i="7"/>
  <c r="A3433" i="7" s="1"/>
  <c r="A4748" i="7"/>
  <c r="A1294" i="7"/>
  <c r="G4608" i="7"/>
  <c r="G2156" i="7"/>
  <c r="G3705" i="7"/>
  <c r="A3705" i="7" s="1"/>
  <c r="A5012" i="7"/>
  <c r="G3650" i="7"/>
  <c r="G1338" i="7"/>
  <c r="G1412" i="7"/>
  <c r="A3403" i="7"/>
  <c r="G588" i="7"/>
  <c r="A484" i="7" s="1"/>
  <c r="A2456" i="7"/>
  <c r="A4980" i="7"/>
  <c r="G1091" i="7"/>
  <c r="A1091" i="7" s="1"/>
  <c r="G1622" i="7"/>
  <c r="G1623" i="7" s="1"/>
  <c r="A5173" i="7" s="1"/>
  <c r="A3565" i="7"/>
  <c r="A5108" i="7"/>
  <c r="G4289" i="7"/>
  <c r="A5562" i="7"/>
  <c r="G6478" i="7"/>
  <c r="G1709" i="7"/>
  <c r="A1709" i="7" s="1"/>
  <c r="A697" i="7"/>
  <c r="G121" i="7"/>
  <c r="A121" i="7" s="1"/>
  <c r="G4806" i="7"/>
  <c r="A4813" i="7" s="1"/>
  <c r="G5853" i="7"/>
  <c r="A2109" i="7" s="1"/>
  <c r="A4100" i="7"/>
  <c r="A4103" i="7"/>
  <c r="A3711" i="7"/>
  <c r="G2511" i="7"/>
  <c r="A2511" i="7" s="1"/>
  <c r="G5250" i="7"/>
  <c r="A449" i="7"/>
  <c r="G3540" i="7"/>
  <c r="A1573" i="7"/>
  <c r="G215" i="7"/>
  <c r="A215" i="7" s="1"/>
  <c r="A3890" i="7"/>
  <c r="G5936" i="7"/>
  <c r="A5936" i="7" s="1"/>
  <c r="A2650" i="7"/>
  <c r="G8" i="7"/>
  <c r="A8" i="7" s="1"/>
  <c r="A366" i="7"/>
  <c r="G2000" i="7"/>
  <c r="A2000" i="7" s="1"/>
  <c r="G1855" i="7"/>
  <c r="A843" i="7"/>
  <c r="G1113" i="7"/>
  <c r="A1113" i="7" s="1"/>
  <c r="A2737" i="7"/>
  <c r="A5746" i="7"/>
  <c r="G6624" i="7"/>
  <c r="A3753" i="7"/>
  <c r="A3965" i="7"/>
  <c r="G2764" i="7"/>
  <c r="G2772" i="7" s="1"/>
  <c r="A4493" i="7"/>
  <c r="G2219" i="7"/>
  <c r="A2219" i="7" s="1"/>
  <c r="G4958" i="7"/>
  <c r="A4966" i="7" s="1"/>
  <c r="A4220" i="7"/>
  <c r="A4223" i="7"/>
  <c r="G6188" i="7"/>
  <c r="A1521" i="7"/>
  <c r="G1677" i="7"/>
  <c r="A1677" i="7" s="1"/>
  <c r="G6128" i="7"/>
  <c r="A522" i="7" s="1"/>
  <c r="A521" i="7"/>
  <c r="G3114" i="7"/>
  <c r="A3114" i="7" s="1"/>
  <c r="A4729" i="7"/>
  <c r="G6687" i="7"/>
  <c r="A340" i="7"/>
  <c r="A4021" i="7"/>
  <c r="G5524" i="7"/>
  <c r="A5524" i="7" s="1"/>
  <c r="A4024" i="7"/>
  <c r="A4483" i="7"/>
  <c r="G2209" i="7"/>
  <c r="A2209" i="7" s="1"/>
  <c r="A4287" i="7"/>
  <c r="A4290" i="7"/>
  <c r="A3725" i="7"/>
  <c r="G1973" i="7"/>
  <c r="G808" i="7"/>
  <c r="A808" i="7" s="1"/>
  <c r="G2355" i="7"/>
  <c r="A2355" i="7" s="1"/>
  <c r="G4496" i="7"/>
  <c r="A4496" i="7" s="1"/>
  <c r="G6129" i="7"/>
  <c r="A528" i="7"/>
  <c r="A2773" i="7"/>
  <c r="A637" i="7"/>
  <c r="A4135" i="7"/>
  <c r="G5974" i="7"/>
  <c r="A1955" i="7"/>
  <c r="A5116" i="7"/>
  <c r="G1325" i="7"/>
  <c r="A1325" i="7" s="1"/>
  <c r="A430" i="7"/>
  <c r="G5235" i="7"/>
  <c r="A4206" i="7"/>
  <c r="A4209" i="7"/>
  <c r="A6547" i="7"/>
  <c r="A6587" i="7"/>
  <c r="G2334" i="7"/>
  <c r="G838" i="7"/>
  <c r="A838" i="7" s="1"/>
  <c r="A6522" i="7"/>
  <c r="A6204" i="7"/>
  <c r="G422" i="7"/>
  <c r="A422" i="7" s="1"/>
  <c r="A6573" i="7"/>
  <c r="B100" i="4"/>
  <c r="B1422" i="4"/>
  <c r="B99" i="4"/>
  <c r="B269" i="4"/>
  <c r="B35" i="4"/>
  <c r="B439" i="4"/>
  <c r="B5141" i="4"/>
  <c r="B104" i="4"/>
  <c r="B72" i="4"/>
  <c r="B427" i="4"/>
  <c r="B9" i="4"/>
  <c r="B26" i="4"/>
  <c r="B4480" i="4"/>
  <c r="B6726" i="4"/>
  <c r="B110" i="4"/>
  <c r="W1065" i="2"/>
  <c r="S1065" i="2"/>
  <c r="O1065" i="2"/>
  <c r="K1065" i="2"/>
  <c r="G1065" i="2"/>
  <c r="V1065" i="2"/>
  <c r="R1065" i="2"/>
  <c r="N1065" i="2"/>
  <c r="J1065" i="2"/>
  <c r="F1065" i="2"/>
  <c r="U1065" i="2"/>
  <c r="Q1065" i="2"/>
  <c r="M1065" i="2"/>
  <c r="I1065" i="2"/>
  <c r="E1065" i="2"/>
  <c r="T1065" i="2"/>
  <c r="P1065" i="2"/>
  <c r="L1065" i="2"/>
  <c r="H1065" i="2"/>
  <c r="D1065" i="2"/>
  <c r="W1066" i="2"/>
  <c r="S1066" i="2"/>
  <c r="O1066" i="2"/>
  <c r="K1066" i="2"/>
  <c r="G1066" i="2"/>
  <c r="V1066" i="2"/>
  <c r="R1066" i="2"/>
  <c r="N1066" i="2"/>
  <c r="J1066" i="2"/>
  <c r="F1066" i="2"/>
  <c r="U1066" i="2"/>
  <c r="Q1066" i="2"/>
  <c r="M1066" i="2"/>
  <c r="I1066" i="2"/>
  <c r="E1066" i="2"/>
  <c r="T1066" i="2"/>
  <c r="P1066" i="2"/>
  <c r="L1066" i="2"/>
  <c r="H1066" i="2"/>
  <c r="D1066" i="2"/>
  <c r="W1067" i="2"/>
  <c r="S1067" i="2"/>
  <c r="O1067" i="2"/>
  <c r="K1067" i="2"/>
  <c r="G1067" i="2"/>
  <c r="V1067" i="2"/>
  <c r="R1067" i="2"/>
  <c r="N1067" i="2"/>
  <c r="J1067" i="2"/>
  <c r="F1067" i="2"/>
  <c r="U1067" i="2"/>
  <c r="Q1067" i="2"/>
  <c r="M1067" i="2"/>
  <c r="I1067" i="2"/>
  <c r="E1067" i="2"/>
  <c r="T1067" i="2"/>
  <c r="P1067" i="2"/>
  <c r="L1067" i="2"/>
  <c r="H1067" i="2"/>
  <c r="D1067" i="2"/>
  <c r="W1063" i="2"/>
  <c r="S1063" i="2"/>
  <c r="O1063" i="2"/>
  <c r="K1063" i="2"/>
  <c r="G1063" i="2"/>
  <c r="V1063" i="2"/>
  <c r="R1063" i="2"/>
  <c r="N1063" i="2"/>
  <c r="J1063" i="2"/>
  <c r="F1063" i="2"/>
  <c r="U1063" i="2"/>
  <c r="Q1063" i="2"/>
  <c r="M1063" i="2"/>
  <c r="I1063" i="2"/>
  <c r="E1063" i="2"/>
  <c r="T1063" i="2"/>
  <c r="P1063" i="2"/>
  <c r="L1063" i="2"/>
  <c r="H1063" i="2"/>
  <c r="D1063" i="2"/>
  <c r="W1068" i="2"/>
  <c r="S1068" i="2"/>
  <c r="O1068" i="2"/>
  <c r="K1068" i="2"/>
  <c r="G1068" i="2"/>
  <c r="V1068" i="2"/>
  <c r="R1068" i="2"/>
  <c r="N1068" i="2"/>
  <c r="J1068" i="2"/>
  <c r="F1068" i="2"/>
  <c r="U1068" i="2"/>
  <c r="Q1068" i="2"/>
  <c r="M1068" i="2"/>
  <c r="I1068" i="2"/>
  <c r="E1068" i="2"/>
  <c r="T1068" i="2"/>
  <c r="P1068" i="2"/>
  <c r="L1068" i="2"/>
  <c r="H1068" i="2"/>
  <c r="D1068" i="2"/>
  <c r="W782" i="2"/>
  <c r="S782" i="2"/>
  <c r="O782" i="2"/>
  <c r="K782" i="2"/>
  <c r="G782" i="2"/>
  <c r="V782" i="2"/>
  <c r="R782" i="2"/>
  <c r="N782" i="2"/>
  <c r="J782" i="2"/>
  <c r="F782" i="2"/>
  <c r="U782" i="2"/>
  <c r="Q782" i="2"/>
  <c r="M782" i="2"/>
  <c r="I782" i="2"/>
  <c r="E782" i="2"/>
  <c r="T782" i="2"/>
  <c r="P782" i="2"/>
  <c r="L782" i="2"/>
  <c r="H782" i="2"/>
  <c r="D782" i="2"/>
  <c r="W1064" i="2"/>
  <c r="S1064" i="2"/>
  <c r="O1064" i="2"/>
  <c r="K1064" i="2"/>
  <c r="G1064" i="2"/>
  <c r="V1064" i="2"/>
  <c r="R1064" i="2"/>
  <c r="N1064" i="2"/>
  <c r="J1064" i="2"/>
  <c r="F1064" i="2"/>
  <c r="U1064" i="2"/>
  <c r="Q1064" i="2"/>
  <c r="M1064" i="2"/>
  <c r="I1064" i="2"/>
  <c r="E1064" i="2"/>
  <c r="T1064" i="2"/>
  <c r="P1064" i="2"/>
  <c r="L1064" i="2"/>
  <c r="H1064" i="2"/>
  <c r="D1064" i="2"/>
  <c r="C1064" i="2"/>
  <c r="C1068" i="2"/>
  <c r="C1066" i="2"/>
  <c r="C1067" i="2"/>
  <c r="C782" i="2"/>
  <c r="C1063" i="2"/>
  <c r="C1065" i="2"/>
  <c r="A1015" i="7" l="1"/>
  <c r="A1019" i="7"/>
  <c r="A1233" i="7"/>
  <c r="A6156" i="7"/>
  <c r="A886" i="7"/>
  <c r="A1412" i="7"/>
  <c r="A3579" i="7"/>
  <c r="A3870" i="7"/>
  <c r="A1905" i="7"/>
  <c r="A1910" i="7"/>
  <c r="A3838" i="7"/>
  <c r="G3905" i="7"/>
  <c r="A1874" i="7"/>
  <c r="A1879" i="7"/>
  <c r="A724" i="7"/>
  <c r="A839" i="7"/>
  <c r="A1103" i="7"/>
  <c r="A777" i="7"/>
  <c r="A1909" i="7"/>
  <c r="A1691" i="7"/>
  <c r="A1817" i="7"/>
  <c r="G1818" i="7"/>
  <c r="A1818" i="7" s="1"/>
  <c r="G2563" i="7"/>
  <c r="A2562" i="7"/>
  <c r="A2772" i="7"/>
  <c r="A1285" i="7"/>
  <c r="A5884" i="7"/>
  <c r="A4069" i="7"/>
  <c r="A1883" i="7"/>
  <c r="A1992" i="7"/>
  <c r="A5255" i="7"/>
  <c r="A5250" i="7"/>
  <c r="A1306" i="7"/>
  <c r="A1407" i="7"/>
  <c r="A1914" i="7"/>
  <c r="A4724" i="7"/>
  <c r="A4719" i="7"/>
  <c r="A5446" i="7"/>
  <c r="A2333" i="7"/>
  <c r="G6177" i="7"/>
  <c r="A6176" i="7"/>
  <c r="A1693" i="7"/>
  <c r="G1701" i="7"/>
  <c r="A1694" i="7" s="1"/>
  <c r="A2672" i="7"/>
  <c r="G2681" i="7"/>
  <c r="A2681" i="7" s="1"/>
  <c r="G2698" i="7"/>
  <c r="A6554" i="7"/>
  <c r="A6545" i="7"/>
  <c r="A5177" i="7"/>
  <c r="A5169" i="7"/>
  <c r="G1742" i="7"/>
  <c r="A1733" i="7"/>
  <c r="A2491" i="7"/>
  <c r="G2502" i="7"/>
  <c r="A2502" i="7" s="1"/>
  <c r="A2716" i="7"/>
  <c r="G2717" i="7"/>
  <c r="A1241" i="7"/>
  <c r="A954" i="7"/>
  <c r="A1040" i="7"/>
  <c r="A1211" i="7"/>
  <c r="A989" i="7"/>
  <c r="A1073" i="7"/>
  <c r="A5491" i="7"/>
  <c r="A5487" i="7"/>
  <c r="A551" i="7"/>
  <c r="G4074" i="7"/>
  <c r="A4070" i="7"/>
  <c r="A4167" i="7"/>
  <c r="G6002" i="7"/>
  <c r="A6002" i="7" s="1"/>
  <c r="A6001" i="7"/>
  <c r="A2733" i="7"/>
  <c r="G2827" i="7"/>
  <c r="A3837" i="7"/>
  <c r="G3976" i="7"/>
  <c r="A3978" i="7"/>
  <c r="G6688" i="7"/>
  <c r="A6687" i="7"/>
  <c r="A6192" i="7"/>
  <c r="A6188" i="7"/>
  <c r="A5819" i="7"/>
  <c r="A5812" i="7"/>
  <c r="A4806" i="7"/>
  <c r="A5384" i="7"/>
  <c r="A5379" i="7"/>
  <c r="A882" i="7"/>
  <c r="A2567" i="7"/>
  <c r="A2736" i="7"/>
  <c r="A448" i="7"/>
  <c r="A458" i="7"/>
  <c r="A5929" i="7"/>
  <c r="A5925" i="7"/>
  <c r="A4639" i="7"/>
  <c r="A4430" i="7"/>
  <c r="A4252" i="7"/>
  <c r="A4238" i="7"/>
  <c r="A1131" i="7"/>
  <c r="A1226" i="7"/>
  <c r="A1431" i="7"/>
  <c r="A1532" i="7"/>
  <c r="G2581" i="7"/>
  <c r="G2582" i="7" s="1"/>
  <c r="G2583" i="7" s="1"/>
  <c r="G2591" i="7" s="1"/>
  <c r="G2592" i="7" s="1"/>
  <c r="G1708" i="7"/>
  <c r="A1700" i="7"/>
  <c r="A2812" i="7"/>
  <c r="G2820" i="7"/>
  <c r="G2821" i="7" s="1"/>
  <c r="A2726" i="7" s="1"/>
  <c r="A3413" i="7"/>
  <c r="A5981" i="7"/>
  <c r="A5974" i="7"/>
  <c r="A1177" i="7"/>
  <c r="A5787" i="7"/>
  <c r="A5777" i="7"/>
  <c r="A6669" i="7"/>
  <c r="A5671" i="7"/>
  <c r="A5664" i="7"/>
  <c r="A563" i="7"/>
  <c r="A2447" i="7"/>
  <c r="G2537" i="7"/>
  <c r="G2538" i="7" s="1"/>
  <c r="G2539" i="7" s="1"/>
  <c r="G2540" i="7" s="1"/>
  <c r="A4558" i="7"/>
  <c r="A4550" i="7"/>
  <c r="A2459" i="7"/>
  <c r="G1849" i="7"/>
  <c r="A566" i="7"/>
  <c r="G1608" i="7"/>
  <c r="A830" i="7"/>
  <c r="A5747" i="7"/>
  <c r="A6624" i="7"/>
  <c r="A2238" i="7"/>
  <c r="A5610" i="7"/>
  <c r="A6460" i="7"/>
  <c r="A106" i="7"/>
  <c r="A1568" i="7"/>
  <c r="A765" i="7"/>
  <c r="A1776" i="7"/>
  <c r="A5923" i="7"/>
  <c r="G3026" i="7"/>
  <c r="G2933" i="7" s="1"/>
  <c r="G3027" i="7" s="1"/>
  <c r="A4889" i="7"/>
  <c r="A2361" i="7"/>
  <c r="A1478" i="7"/>
  <c r="A5626" i="7"/>
  <c r="A6527" i="7"/>
  <c r="A4899" i="7"/>
  <c r="A4111" i="7"/>
  <c r="G2318" i="7"/>
  <c r="A2317" i="7"/>
  <c r="A6144" i="7"/>
  <c r="A4146" i="7"/>
  <c r="A3512" i="7"/>
  <c r="G779" i="7"/>
  <c r="A6516" i="7"/>
  <c r="A4587" i="7"/>
  <c r="A6588" i="7"/>
  <c r="A5109" i="7"/>
  <c r="A4289" i="7"/>
  <c r="A5141" i="7"/>
  <c r="A1338" i="7"/>
  <c r="A1295" i="7"/>
  <c r="A4608" i="7"/>
  <c r="A981" i="7"/>
  <c r="A4710" i="7"/>
  <c r="A928" i="7"/>
  <c r="A4657" i="7"/>
  <c r="A4832" i="7"/>
  <c r="A802" i="7"/>
  <c r="A976" i="7"/>
  <c r="A4125" i="7"/>
  <c r="A5967" i="7"/>
  <c r="A394" i="7"/>
  <c r="A5201" i="7"/>
  <c r="A5741" i="7"/>
  <c r="A6618" i="7"/>
  <c r="A5521" i="7"/>
  <c r="A6436" i="7"/>
  <c r="G3149" i="7"/>
  <c r="A5661" i="7"/>
  <c r="G3968" i="7"/>
  <c r="A3786" i="7"/>
  <c r="A4162" i="7"/>
  <c r="A5998" i="7"/>
  <c r="A3940" i="7"/>
  <c r="A2735" i="7"/>
  <c r="A3950" i="7"/>
  <c r="A1283" i="7"/>
  <c r="A4841" i="7"/>
  <c r="A3340" i="7"/>
  <c r="A1497" i="7"/>
  <c r="A360" i="7"/>
  <c r="A5718" i="7"/>
  <c r="A5853" i="7"/>
  <c r="A1763" i="7"/>
  <c r="A924" i="7"/>
  <c r="A4686" i="7"/>
  <c r="A3744" i="7"/>
  <c r="G2982" i="7"/>
  <c r="A2651" i="7"/>
  <c r="A5943" i="7"/>
  <c r="A3540" i="7"/>
  <c r="A5563" i="7"/>
  <c r="A6478" i="7"/>
  <c r="A5013" i="7"/>
  <c r="A3650" i="7"/>
  <c r="A1903" i="7"/>
  <c r="A1512" i="7"/>
  <c r="A6182" i="7"/>
  <c r="A1692" i="7"/>
  <c r="A3924" i="7"/>
  <c r="A1558" i="7"/>
  <c r="A897" i="7"/>
  <c r="A1566" i="7"/>
  <c r="A905" i="7"/>
  <c r="A1333" i="7"/>
  <c r="A3619" i="7"/>
  <c r="A5361" i="7"/>
  <c r="A5225" i="7"/>
  <c r="A5423" i="7"/>
  <c r="G2991" i="7"/>
  <c r="A2886" i="7"/>
  <c r="A5839" i="7"/>
  <c r="A733" i="7"/>
  <c r="G734" i="7"/>
  <c r="A6719" i="7"/>
  <c r="G4459" i="7"/>
  <c r="A4465" i="7"/>
  <c r="A5860" i="7"/>
  <c r="G4576" i="7"/>
  <c r="G4577" i="7" s="1"/>
  <c r="A5862" i="7" s="1"/>
  <c r="G1796" i="7"/>
  <c r="G1803" i="7" s="1"/>
  <c r="G1804" i="7" s="1"/>
  <c r="A1704" i="7" s="1"/>
  <c r="A1795" i="7"/>
  <c r="G4029" i="7"/>
  <c r="A4025" i="7" s="1"/>
  <c r="A4193" i="7"/>
  <c r="A6205" i="7"/>
  <c r="G5982" i="7"/>
  <c r="G2927" i="7"/>
  <c r="A3891" i="7"/>
  <c r="A698" i="7"/>
  <c r="G1710" i="7"/>
  <c r="G589" i="7"/>
  <c r="G3706" i="7"/>
  <c r="G2106" i="7"/>
  <c r="A1184" i="7"/>
  <c r="G5778" i="7"/>
  <c r="A4421" i="7"/>
  <c r="G3425" i="7"/>
  <c r="A3425" i="7" s="1"/>
  <c r="A1302" i="7"/>
  <c r="G2847" i="7"/>
  <c r="A3951" i="7"/>
  <c r="G6266" i="7"/>
  <c r="A5963" i="7" s="1"/>
  <c r="G5241" i="7"/>
  <c r="A431" i="7"/>
  <c r="G809" i="7"/>
  <c r="G2210" i="7"/>
  <c r="A2210" i="7" s="1"/>
  <c r="A4487" i="7"/>
  <c r="G3239" i="7"/>
  <c r="A3239" i="7" s="1"/>
  <c r="A4730" i="7"/>
  <c r="G4960" i="7"/>
  <c r="A4960" i="7" s="1"/>
  <c r="A3754" i="7"/>
  <c r="A2738" i="7"/>
  <c r="G1114" i="7"/>
  <c r="A1115" i="7" s="1"/>
  <c r="G2001" i="7"/>
  <c r="A2001" i="7" s="1"/>
  <c r="G2605" i="7"/>
  <c r="A3712" i="7"/>
  <c r="G1092" i="7"/>
  <c r="A1092" i="7" s="1"/>
  <c r="A4981" i="7"/>
  <c r="A4593" i="7"/>
  <c r="G1618" i="7"/>
  <c r="A1524" i="7" s="1"/>
  <c r="G1381" i="7"/>
  <c r="A1273" i="7" s="1"/>
  <c r="A5162" i="7"/>
  <c r="G5820" i="7"/>
  <c r="G5696" i="7"/>
  <c r="A5696" i="7" s="1"/>
  <c r="A37" i="7"/>
  <c r="A414" i="7"/>
  <c r="G5221" i="7"/>
  <c r="A5231" i="7" s="1"/>
  <c r="A3683" i="7"/>
  <c r="G3003" i="7"/>
  <c r="A5587" i="7"/>
  <c r="G880" i="7"/>
  <c r="A880" i="7" s="1"/>
  <c r="A6469" i="7"/>
  <c r="G3567" i="7"/>
  <c r="G5914" i="7"/>
  <c r="A4953" i="7"/>
  <c r="G3529" i="7"/>
  <c r="A5844" i="7"/>
  <c r="G6670" i="7"/>
  <c r="G346" i="7"/>
  <c r="A346" i="7" s="1"/>
  <c r="G5672" i="7"/>
  <c r="A5672" i="7" s="1"/>
  <c r="A6633" i="7"/>
  <c r="A2940" i="7"/>
  <c r="G5380" i="7"/>
  <c r="A2930" i="7"/>
  <c r="A4605" i="7"/>
  <c r="G781" i="7"/>
  <c r="A781" i="7" s="1"/>
  <c r="A3772" i="7"/>
  <c r="G639" i="7"/>
  <c r="G1078" i="7"/>
  <c r="A2581" i="7"/>
  <c r="G5124" i="7"/>
  <c r="A4674" i="7"/>
  <c r="A3849" i="7"/>
  <c r="G2644" i="7"/>
  <c r="G2645" i="7" s="1"/>
  <c r="G175" i="7"/>
  <c r="A3809" i="7"/>
  <c r="A3633" i="7"/>
  <c r="G2522" i="7"/>
  <c r="G651" i="7"/>
  <c r="A1482" i="7"/>
  <c r="A4693" i="7"/>
  <c r="G3017" i="7"/>
  <c r="A2922" i="7" s="1"/>
  <c r="A816" i="7"/>
  <c r="G5488" i="7"/>
  <c r="A5488" i="7" s="1"/>
  <c r="G6053" i="7"/>
  <c r="A6053" i="7" s="1"/>
  <c r="G5866" i="7"/>
  <c r="A5866" i="7" s="1"/>
  <c r="A5854" i="7"/>
  <c r="G564" i="7"/>
  <c r="G6303" i="7"/>
  <c r="A5235" i="7"/>
  <c r="A5402" i="7"/>
  <c r="G5097" i="7"/>
  <c r="A5097" i="7" s="1"/>
  <c r="G4746" i="7"/>
  <c r="A4746" i="7" s="1"/>
  <c r="A1138" i="7"/>
  <c r="A6523" i="7"/>
  <c r="G725" i="7"/>
  <c r="A725" i="7" s="1"/>
  <c r="G4861" i="7"/>
  <c r="A1956" i="7"/>
  <c r="G2356" i="7"/>
  <c r="A2356" i="7" s="1"/>
  <c r="A3545" i="7"/>
  <c r="A3726" i="7"/>
  <c r="G2866" i="7"/>
  <c r="G216" i="7"/>
  <c r="A216" i="7" s="1"/>
  <c r="A2413" i="7"/>
  <c r="G122" i="7"/>
  <c r="A122" i="7" s="1"/>
  <c r="A3566" i="7"/>
  <c r="G1413" i="7"/>
  <c r="A1413" i="7" s="1"/>
  <c r="A3404" i="7"/>
  <c r="A4749" i="7"/>
  <c r="G3543" i="7"/>
  <c r="A3434" i="7" s="1"/>
  <c r="G331" i="7"/>
  <c r="A4535" i="7"/>
  <c r="G4720" i="7"/>
  <c r="A1107" i="7"/>
  <c r="G1184" i="7"/>
  <c r="A1178" i="7" s="1"/>
  <c r="A4617" i="7"/>
  <c r="A4629" i="7"/>
  <c r="G3906" i="7"/>
  <c r="A3906" i="7" s="1"/>
  <c r="A1933" i="7"/>
  <c r="G1045" i="7"/>
  <c r="A5795" i="7"/>
  <c r="A5495" i="7"/>
  <c r="G6399" i="7"/>
  <c r="A5528" i="7"/>
  <c r="G6439" i="7"/>
  <c r="G534" i="7"/>
  <c r="A2924" i="7"/>
  <c r="A2914" i="7"/>
  <c r="G4044" i="7"/>
  <c r="G4415" i="7"/>
  <c r="A4200" i="7"/>
  <c r="A3621" i="7"/>
  <c r="G6295" i="7"/>
  <c r="A5204" i="7" s="1"/>
  <c r="A5203" i="7"/>
  <c r="G1258" i="7"/>
  <c r="A1150" i="7" s="1"/>
  <c r="A6388" i="7"/>
  <c r="A5285" i="7"/>
  <c r="G508" i="7"/>
  <c r="A461" i="7" s="1"/>
  <c r="A80" i="7"/>
  <c r="G2122" i="7"/>
  <c r="G2626" i="7"/>
  <c r="A3830" i="7"/>
  <c r="A3609" i="7"/>
  <c r="A4433" i="7"/>
  <c r="G306" i="7"/>
  <c r="A306" i="7" s="1"/>
  <c r="G2246" i="7"/>
  <c r="A2246" i="7" s="1"/>
  <c r="G5531" i="7"/>
  <c r="A4039" i="7"/>
  <c r="A5948" i="7"/>
  <c r="G6252" i="7"/>
  <c r="A3511" i="7"/>
  <c r="G5100" i="7"/>
  <c r="A3504" i="7"/>
  <c r="A1669" i="7"/>
  <c r="G970" i="7"/>
  <c r="G4253" i="7"/>
  <c r="A4253" i="7" s="1"/>
  <c r="G2682" i="7"/>
  <c r="G4928" i="7"/>
  <c r="A2535" i="7"/>
  <c r="G1538" i="7"/>
  <c r="A4334" i="7"/>
  <c r="G2121" i="7"/>
  <c r="A2111" i="7" s="1"/>
  <c r="A1574" i="7"/>
  <c r="A450" i="7"/>
  <c r="G5251" i="7"/>
  <c r="A5251" i="7" s="1"/>
  <c r="G4814" i="7"/>
  <c r="A4814" i="7" s="1"/>
  <c r="A2788" i="7"/>
  <c r="G854" i="7"/>
  <c r="A854" i="7" s="1"/>
  <c r="A1006" i="7"/>
  <c r="G2282" i="7"/>
  <c r="G1220" i="7"/>
  <c r="A1213" i="7" s="1"/>
  <c r="A5905" i="7"/>
  <c r="G3651" i="7"/>
  <c r="A3651" i="7" s="1"/>
  <c r="A3675" i="7"/>
  <c r="A3668" i="7"/>
  <c r="G2808" i="7"/>
  <c r="A4012" i="7"/>
  <c r="A4173" i="7"/>
  <c r="A6102" i="7"/>
  <c r="G3981" i="7"/>
  <c r="A1781" i="7"/>
  <c r="G1615" i="7"/>
  <c r="A4575" i="7"/>
  <c r="G96" i="7"/>
  <c r="A96" i="7" s="1"/>
  <c r="G1686" i="7"/>
  <c r="A1686" i="7" s="1"/>
  <c r="A113" i="7"/>
  <c r="A3591" i="7"/>
  <c r="G6555" i="7"/>
  <c r="A6555" i="7" s="1"/>
  <c r="G5178" i="7"/>
  <c r="A5178" i="7" s="1"/>
  <c r="A728" i="7"/>
  <c r="A4905" i="7"/>
  <c r="G4633" i="7"/>
  <c r="A1659" i="7"/>
  <c r="G1292" i="7"/>
  <c r="A1292" i="7" s="1"/>
  <c r="G4739" i="7"/>
  <c r="A754" i="7"/>
  <c r="G240" i="7"/>
  <c r="A240" i="7" s="1"/>
  <c r="A3995" i="7"/>
  <c r="G142" i="7"/>
  <c r="A142" i="7" s="1"/>
  <c r="A1973" i="7"/>
  <c r="G1326" i="7"/>
  <c r="A5117" i="7"/>
  <c r="A638" i="7"/>
  <c r="G6130" i="7"/>
  <c r="G6131" i="7" s="1"/>
  <c r="G6132" i="7" s="1"/>
  <c r="A529" i="7"/>
  <c r="A341" i="7"/>
  <c r="G6189" i="7"/>
  <c r="A6189" i="7" s="1"/>
  <c r="A1522" i="7"/>
  <c r="G2346" i="7"/>
  <c r="A2346" i="7" s="1"/>
  <c r="A4497" i="7"/>
  <c r="A844" i="7"/>
  <c r="G1856" i="7"/>
  <c r="G5722" i="7"/>
  <c r="A367" i="7"/>
  <c r="G3859" i="7"/>
  <c r="A3859" i="7" s="1"/>
  <c r="A351" i="7"/>
  <c r="G5898" i="7"/>
  <c r="A5898" i="7" s="1"/>
  <c r="A656" i="7"/>
  <c r="G1768" i="7"/>
  <c r="A1760" i="7" s="1"/>
  <c r="G2045" i="7"/>
  <c r="A611" i="7"/>
  <c r="G658" i="7"/>
  <c r="A576" i="7" s="1"/>
  <c r="A4059" i="7"/>
  <c r="A138" i="7"/>
  <c r="G1678" i="7"/>
  <c r="G406" i="7"/>
  <c r="A406" i="7" s="1"/>
  <c r="A6531" i="7"/>
  <c r="A4925" i="7"/>
  <c r="G3389" i="7"/>
  <c r="A3389" i="7" s="1"/>
  <c r="G5447" i="7"/>
  <c r="A3523" i="7"/>
  <c r="G1068" i="7"/>
  <c r="A4467" i="7"/>
  <c r="G3329" i="7"/>
  <c r="A3329" i="7" s="1"/>
  <c r="A2674" i="7"/>
  <c r="G4789" i="7"/>
  <c r="A4798" i="7" s="1"/>
  <c r="A1220" i="7"/>
  <c r="A5325" i="7"/>
  <c r="A2826" i="7"/>
  <c r="G1120" i="7"/>
  <c r="G3583" i="7"/>
  <c r="A3583" i="7" s="1"/>
  <c r="A4874" i="7"/>
  <c r="A274" i="7"/>
  <c r="G3577" i="7"/>
  <c r="A1839" i="7"/>
  <c r="G2839" i="7"/>
  <c r="A2839" i="7" s="1"/>
  <c r="G2774" i="7"/>
  <c r="A2774" i="7" s="1"/>
  <c r="A3877" i="7"/>
  <c r="A3349" i="7"/>
  <c r="G1938" i="7"/>
  <c r="G18" i="7"/>
  <c r="A18" i="7" s="1"/>
  <c r="A908" i="7"/>
  <c r="A186" i="7"/>
  <c r="G4351" i="7"/>
  <c r="G4352" i="7" s="1"/>
  <c r="G4343" i="7" s="1"/>
  <c r="G294" i="7"/>
  <c r="A294" i="7" s="1"/>
  <c r="A4323" i="7"/>
  <c r="G2691" i="7"/>
  <c r="A2683" i="7" s="1"/>
  <c r="A3797" i="7"/>
  <c r="A5805" i="7"/>
  <c r="G6637" i="7"/>
  <c r="A3980" i="7"/>
  <c r="A6223" i="7"/>
  <c r="A6425" i="7"/>
  <c r="G5653" i="7"/>
  <c r="A6426" i="7" s="1"/>
  <c r="G2547" i="7"/>
  <c r="A4944" i="7"/>
  <c r="G3525" i="7"/>
  <c r="A3520" i="7" s="1"/>
  <c r="A5215" i="7"/>
  <c r="A6086" i="7"/>
  <c r="G1132" i="7"/>
  <c r="A1132" i="7" s="1"/>
  <c r="A5729" i="7"/>
  <c r="G6599" i="7"/>
  <c r="A6599" i="7" s="1"/>
  <c r="G4552" i="7"/>
  <c r="A4786" i="7"/>
  <c r="G423" i="7"/>
  <c r="A6574" i="7"/>
  <c r="G2335" i="7"/>
  <c r="A6548" i="7"/>
  <c r="B270" i="4"/>
  <c r="B5127" i="4"/>
  <c r="B75" i="4"/>
  <c r="B5118" i="4"/>
  <c r="B453" i="4"/>
  <c r="B36" i="4"/>
  <c r="B1408" i="4"/>
  <c r="B5123" i="4"/>
  <c r="B6725" i="4"/>
  <c r="B4485" i="4"/>
  <c r="B6430" i="4"/>
  <c r="B105" i="4"/>
  <c r="B5133" i="4"/>
  <c r="B440" i="4"/>
  <c r="B111" i="4"/>
  <c r="B27" i="4"/>
  <c r="B11" i="4"/>
  <c r="B10" i="4"/>
  <c r="B428" i="4"/>
  <c r="B73" i="4"/>
  <c r="A1114" i="7" l="1"/>
  <c r="A970" i="7"/>
  <c r="A1408" i="7"/>
  <c r="A1414" i="7"/>
  <c r="A2645" i="7"/>
  <c r="A1538" i="7"/>
  <c r="G1539" i="7"/>
  <c r="A1539" i="7" s="1"/>
  <c r="A3920" i="7"/>
  <c r="G3907" i="7"/>
  <c r="A3918" i="7"/>
  <c r="A3905" i="7"/>
  <c r="A772" i="7"/>
  <c r="A881" i="7"/>
  <c r="A3979" i="7"/>
  <c r="A3976" i="7"/>
  <c r="A2820" i="7"/>
  <c r="A2927" i="7"/>
  <c r="A2691" i="7"/>
  <c r="A2563" i="7"/>
  <c r="G2564" i="7"/>
  <c r="A2448" i="7"/>
  <c r="A2547" i="7"/>
  <c r="A1286" i="7"/>
  <c r="A1293" i="7"/>
  <c r="A2121" i="7"/>
  <c r="G2646" i="7"/>
  <c r="A3903" i="7"/>
  <c r="A3968" i="7"/>
  <c r="A778" i="7"/>
  <c r="A785" i="7"/>
  <c r="A1915" i="7"/>
  <c r="A2334" i="7"/>
  <c r="A2425" i="7"/>
  <c r="G2426" i="7"/>
  <c r="A1432" i="7"/>
  <c r="A1533" i="7"/>
  <c r="A2506" i="7"/>
  <c r="A955" i="7"/>
  <c r="A1041" i="7"/>
  <c r="A4861" i="7"/>
  <c r="A2517" i="7"/>
  <c r="A1884" i="7"/>
  <c r="A1995" i="7"/>
  <c r="A1701" i="7"/>
  <c r="G6689" i="7"/>
  <c r="A6688" i="7"/>
  <c r="G4075" i="7"/>
  <c r="A4071" i="7"/>
  <c r="A2717" i="7"/>
  <c r="G2718" i="7"/>
  <c r="A1022" i="7"/>
  <c r="A1116" i="7"/>
  <c r="A5452" i="7"/>
  <c r="A5447" i="7"/>
  <c r="A2808" i="7"/>
  <c r="G2816" i="7"/>
  <c r="A2816" i="7" s="1"/>
  <c r="A6411" i="7"/>
  <c r="A6399" i="7"/>
  <c r="A5133" i="7"/>
  <c r="A5124" i="7"/>
  <c r="A6675" i="7"/>
  <c r="A6670" i="7"/>
  <c r="A2739" i="7"/>
  <c r="A1104" i="7"/>
  <c r="A2725" i="7"/>
  <c r="A2813" i="7"/>
  <c r="A3414" i="7"/>
  <c r="G2693" i="7"/>
  <c r="A2692" i="7"/>
  <c r="G6178" i="7"/>
  <c r="A6178" i="7" s="1"/>
  <c r="A6177" i="7"/>
  <c r="A2329" i="7"/>
  <c r="A4559" i="7"/>
  <c r="A4552" i="7"/>
  <c r="A870" i="7"/>
  <c r="A4201" i="7"/>
  <c r="A4415" i="7"/>
  <c r="A3839" i="7"/>
  <c r="A534" i="7"/>
  <c r="A5918" i="7"/>
  <c r="A5914" i="7"/>
  <c r="A2747" i="7"/>
  <c r="A2837" i="7"/>
  <c r="A5788" i="7"/>
  <c r="A5778" i="7"/>
  <c r="A1710" i="7"/>
  <c r="G1717" i="7"/>
  <c r="G1718" i="7" s="1"/>
  <c r="G1719" i="7" s="1"/>
  <c r="A2734" i="7"/>
  <c r="G2828" i="7"/>
  <c r="A2492" i="7"/>
  <c r="G2493" i="7"/>
  <c r="G1735" i="7"/>
  <c r="A1735" i="7" s="1"/>
  <c r="A1734" i="7"/>
  <c r="A180" i="7"/>
  <c r="G4344" i="7"/>
  <c r="G4345" i="7" s="1"/>
  <c r="A552" i="7"/>
  <c r="A5531" i="7"/>
  <c r="A6444" i="7"/>
  <c r="A6439" i="7"/>
  <c r="A4725" i="7"/>
  <c r="A4720" i="7"/>
  <c r="A4098" i="7"/>
  <c r="A564" i="7"/>
  <c r="A990" i="7"/>
  <c r="A1074" i="7"/>
  <c r="A5385" i="7"/>
  <c r="A5380" i="7"/>
  <c r="A352" i="7"/>
  <c r="A3580" i="7"/>
  <c r="A368" i="7"/>
  <c r="A5722" i="7"/>
  <c r="G3498" i="7"/>
  <c r="A3498" i="7" s="1"/>
  <c r="A1517" i="7"/>
  <c r="A3970" i="7"/>
  <c r="G2992" i="7"/>
  <c r="A5679" i="7"/>
  <c r="G3969" i="7"/>
  <c r="A3787" i="7"/>
  <c r="G675" i="7"/>
  <c r="A4112" i="7"/>
  <c r="G4113" i="7"/>
  <c r="A4468" i="7"/>
  <c r="A1068" i="7"/>
  <c r="A4906" i="7"/>
  <c r="A4633" i="7"/>
  <c r="A451" i="7"/>
  <c r="A5256" i="7"/>
  <c r="A4618" i="7"/>
  <c r="A1483" i="7"/>
  <c r="A651" i="7"/>
  <c r="A3847" i="7"/>
  <c r="A2644" i="7"/>
  <c r="A5163" i="7"/>
  <c r="A5820" i="7"/>
  <c r="A3706" i="7"/>
  <c r="A1796" i="7"/>
  <c r="A6720" i="7"/>
  <c r="A4466" i="7"/>
  <c r="A2934" i="7"/>
  <c r="G2935" i="7"/>
  <c r="A4945" i="7"/>
  <c r="A3406" i="7"/>
  <c r="A275" i="7"/>
  <c r="A3577" i="7"/>
  <c r="A1523" i="7"/>
  <c r="G6190" i="7"/>
  <c r="A6190" i="7" s="1"/>
  <c r="A6193" i="7"/>
  <c r="A5118" i="7"/>
  <c r="A1326" i="7"/>
  <c r="A5653" i="7"/>
  <c r="A3505" i="7"/>
  <c r="A5111" i="7"/>
  <c r="A5492" i="7"/>
  <c r="A4967" i="7"/>
  <c r="A3149" i="7"/>
  <c r="A4147" i="7"/>
  <c r="A2318" i="7"/>
  <c r="A6575" i="7"/>
  <c r="A423" i="7"/>
  <c r="A3878" i="7"/>
  <c r="A657" i="7"/>
  <c r="A1668" i="7"/>
  <c r="A5906" i="7"/>
  <c r="A4536" i="7"/>
  <c r="A331" i="7"/>
  <c r="A3405" i="7"/>
  <c r="A1307" i="7"/>
  <c r="A175" i="7"/>
  <c r="A809" i="7"/>
  <c r="A2458" i="7"/>
  <c r="G590" i="7"/>
  <c r="A485" i="7"/>
  <c r="A5982" i="7"/>
  <c r="A6068" i="7"/>
  <c r="A4194" i="7"/>
  <c r="A734" i="7"/>
  <c r="G735" i="7"/>
  <c r="A735" i="7" s="1"/>
  <c r="G2983" i="7"/>
  <c r="A4787" i="7"/>
  <c r="G4553" i="7"/>
  <c r="A3798" i="7"/>
  <c r="G2692" i="7"/>
  <c r="A4875" i="7"/>
  <c r="G3584" i="7"/>
  <c r="A3584" i="7" s="1"/>
  <c r="G5448" i="7"/>
  <c r="G659" i="7"/>
  <c r="A4498" i="7"/>
  <c r="G2347" i="7"/>
  <c r="A2347" i="7" s="1"/>
  <c r="A1974" i="7"/>
  <c r="G143" i="7"/>
  <c r="A143" i="7" s="1"/>
  <c r="A4576" i="7"/>
  <c r="A4577" i="7"/>
  <c r="G4922" i="7"/>
  <c r="A4922" i="7" s="1"/>
  <c r="G565" i="7"/>
  <c r="A565" i="7" s="1"/>
  <c r="A5855" i="7"/>
  <c r="G782" i="7"/>
  <c r="A4606" i="7"/>
  <c r="G5673" i="7"/>
  <c r="A5673" i="7" s="1"/>
  <c r="A6634" i="7"/>
  <c r="G2340" i="7"/>
  <c r="A4488" i="7"/>
  <c r="A2775" i="7"/>
  <c r="G1479" i="7"/>
  <c r="A1479" i="7" s="1"/>
  <c r="A5730" i="7"/>
  <c r="G6600" i="7"/>
  <c r="A5216" i="7"/>
  <c r="A6224" i="7"/>
  <c r="A5806" i="7"/>
  <c r="G6638" i="7"/>
  <c r="A5807" i="7" s="1"/>
  <c r="G1121" i="7"/>
  <c r="A1117" i="7" s="1"/>
  <c r="A2827" i="7"/>
  <c r="A5326" i="7"/>
  <c r="G1966" i="7"/>
  <c r="A1966" i="7" s="1"/>
  <c r="A845" i="7"/>
  <c r="G2896" i="7"/>
  <c r="G2898" i="7" s="1"/>
  <c r="A3996" i="7"/>
  <c r="G1767" i="7"/>
  <c r="A755" i="7"/>
  <c r="A729" i="7"/>
  <c r="A5654" i="7"/>
  <c r="G6556" i="7"/>
  <c r="A6556" i="7" s="1"/>
  <c r="A3669" i="7"/>
  <c r="G3652" i="7"/>
  <c r="A3652" i="7" s="1"/>
  <c r="A1383" i="7"/>
  <c r="G2390" i="7"/>
  <c r="A2789" i="7"/>
  <c r="A2546" i="7"/>
  <c r="G1433" i="7"/>
  <c r="A1433" i="7" s="1"/>
  <c r="A2536" i="7"/>
  <c r="G2164" i="7"/>
  <c r="A2007" i="7" s="1"/>
  <c r="G2123" i="7"/>
  <c r="A81" i="7"/>
  <c r="G536" i="7"/>
  <c r="A219" i="7"/>
  <c r="A5496" i="7"/>
  <c r="G6412" i="7"/>
  <c r="G1046" i="7"/>
  <c r="A1934" i="7"/>
  <c r="G3544" i="7"/>
  <c r="A4750" i="7"/>
  <c r="G123" i="7"/>
  <c r="A123" i="7" s="1"/>
  <c r="G2357" i="7"/>
  <c r="A2357" i="7" s="1"/>
  <c r="G5098" i="7"/>
  <c r="A5098" i="7" s="1"/>
  <c r="G6054" i="7"/>
  <c r="A6054" i="7" s="1"/>
  <c r="G1829" i="7"/>
  <c r="G1835" i="7" s="1"/>
  <c r="A1835" i="7" s="1"/>
  <c r="A817" i="7"/>
  <c r="A4675" i="7"/>
  <c r="G5127" i="7"/>
  <c r="G5381" i="7"/>
  <c r="A2931" i="7"/>
  <c r="A4954" i="7"/>
  <c r="G3530" i="7"/>
  <c r="A3416" i="7" s="1"/>
  <c r="A6470" i="7"/>
  <c r="G3568" i="7"/>
  <c r="A6471" i="7" s="1"/>
  <c r="G5232" i="7"/>
  <c r="A415" i="7"/>
  <c r="G1885" i="7"/>
  <c r="A1885" i="7" s="1"/>
  <c r="A3949" i="7"/>
  <c r="G2849" i="7"/>
  <c r="A3952" i="7"/>
  <c r="G5783" i="7"/>
  <c r="A4422" i="7"/>
  <c r="A3860" i="7"/>
  <c r="A3889" i="7"/>
  <c r="A3892" i="7"/>
  <c r="A3592" i="7"/>
  <c r="G1452" i="7"/>
  <c r="A6103" i="7"/>
  <c r="G4807" i="7"/>
  <c r="A1237" i="7"/>
  <c r="G6253" i="7"/>
  <c r="A5949" i="7"/>
  <c r="G726" i="7"/>
  <c r="A6524" i="7"/>
  <c r="G5915" i="7"/>
  <c r="G2449" i="7"/>
  <c r="A2449" i="7" s="1"/>
  <c r="A4324" i="7"/>
  <c r="G295" i="7"/>
  <c r="A295" i="7" s="1"/>
  <c r="G19" i="7"/>
  <c r="A909" i="7"/>
  <c r="A6532" i="7"/>
  <c r="G407" i="7"/>
  <c r="A407" i="7" s="1"/>
  <c r="A4060" i="7"/>
  <c r="G2049" i="7"/>
  <c r="A1916" i="7" s="1"/>
  <c r="A612" i="7"/>
  <c r="G5899" i="7"/>
  <c r="A5899" i="7" s="1"/>
  <c r="A530" i="7"/>
  <c r="G6133" i="7"/>
  <c r="A1821" i="7"/>
  <c r="G97" i="7"/>
  <c r="A97" i="7" s="1"/>
  <c r="G4030" i="7"/>
  <c r="A4030" i="7" s="1"/>
  <c r="A1782" i="7"/>
  <c r="A4174" i="7"/>
  <c r="G6003" i="7"/>
  <c r="G1975" i="7"/>
  <c r="G971" i="7"/>
  <c r="A972" i="7" s="1"/>
  <c r="A1023" i="7"/>
  <c r="A6389" i="7"/>
  <c r="G1259" i="7"/>
  <c r="A1151" i="7" s="1"/>
  <c r="A3622" i="7"/>
  <c r="G3827" i="7"/>
  <c r="A3827" i="7" s="1"/>
  <c r="G1243" i="7"/>
  <c r="A1243" i="7" s="1"/>
  <c r="G2372" i="7"/>
  <c r="A2372" i="7" s="1"/>
  <c r="A3567" i="7"/>
  <c r="A3727" i="7"/>
  <c r="A3810" i="7"/>
  <c r="G347" i="7"/>
  <c r="A347" i="7" s="1"/>
  <c r="G3004" i="7"/>
  <c r="A5588" i="7"/>
  <c r="G5697" i="7"/>
  <c r="A38" i="7"/>
  <c r="G1274" i="7"/>
  <c r="A1274" i="7" s="1"/>
  <c r="A4982" i="7"/>
  <c r="G1093" i="7"/>
  <c r="A3755" i="7"/>
  <c r="A4731" i="7"/>
  <c r="G3240" i="7"/>
  <c r="A3240" i="7" s="1"/>
  <c r="G5236" i="7"/>
  <c r="A433" i="7" s="1"/>
  <c r="A432" i="7"/>
  <c r="A699" i="7"/>
  <c r="A6206" i="7"/>
  <c r="A342" i="7"/>
  <c r="A6607" i="7"/>
  <c r="G4458" i="7"/>
  <c r="A114" i="7"/>
  <c r="G1586" i="7"/>
  <c r="A115" i="7" s="1"/>
  <c r="G2917" i="7"/>
  <c r="A4013" i="7"/>
  <c r="A4336" i="7"/>
  <c r="G307" i="7"/>
  <c r="A4434" i="7"/>
  <c r="A5796" i="7"/>
  <c r="G4721" i="7"/>
  <c r="A1108" i="7"/>
  <c r="G773" i="7"/>
  <c r="A4459" i="7"/>
  <c r="A3713" i="7"/>
  <c r="G1133" i="7"/>
  <c r="A6087" i="7"/>
  <c r="G4353" i="7"/>
  <c r="A187" i="7"/>
  <c r="G1939" i="7"/>
  <c r="A3350" i="7"/>
  <c r="G2840" i="7"/>
  <c r="A2840" i="7" s="1"/>
  <c r="G4799" i="7"/>
  <c r="A1221" i="7"/>
  <c r="G3330" i="7"/>
  <c r="A3524" i="7"/>
  <c r="G3390" i="7"/>
  <c r="A3390" i="7" s="1"/>
  <c r="A4926" i="7"/>
  <c r="G1577" i="7"/>
  <c r="A140" i="7" s="1"/>
  <c r="A139" i="7"/>
  <c r="G1651" i="7"/>
  <c r="A1651" i="7" s="1"/>
  <c r="A639" i="7"/>
  <c r="G1186" i="7"/>
  <c r="A1660" i="7"/>
  <c r="G960" i="7"/>
  <c r="A855" i="7" s="1"/>
  <c r="A1007" i="7"/>
  <c r="A1575" i="7"/>
  <c r="G4239" i="7"/>
  <c r="A1720" i="7"/>
  <c r="A1670" i="7"/>
  <c r="A4037" i="7"/>
  <c r="G5532" i="7"/>
  <c r="A4040" i="7"/>
  <c r="G2247" i="7"/>
  <c r="G2627" i="7"/>
  <c r="A5286" i="7"/>
  <c r="G462" i="7"/>
  <c r="A462" i="7" s="1"/>
  <c r="A5529" i="7"/>
  <c r="G6440" i="7"/>
  <c r="A6440" i="7" s="1"/>
  <c r="G3868" i="7"/>
  <c r="A4631" i="7" s="1"/>
  <c r="A4630" i="7"/>
  <c r="A2414" i="7"/>
  <c r="G217" i="7"/>
  <c r="A217" i="7" s="1"/>
  <c r="G4862" i="7"/>
  <c r="A1957" i="7"/>
  <c r="G4747" i="7"/>
  <c r="A1139" i="7"/>
  <c r="G6304" i="7"/>
  <c r="A2122" i="7"/>
  <c r="G5867" i="7"/>
  <c r="G3018" i="7"/>
  <c r="A4694" i="7"/>
  <c r="G2523" i="7"/>
  <c r="A3634" i="7"/>
  <c r="G1079" i="7"/>
  <c r="A2582" i="7"/>
  <c r="G2569" i="7"/>
  <c r="A2569" i="7" s="1"/>
  <c r="A3773" i="7"/>
  <c r="A5845" i="7"/>
  <c r="G6671" i="7"/>
  <c r="A3684" i="7"/>
  <c r="G1620" i="7"/>
  <c r="A4594" i="7"/>
  <c r="G3426" i="7"/>
  <c r="A1303" i="7"/>
  <c r="G2108" i="7"/>
  <c r="A2108" i="7" s="1"/>
  <c r="A1185" i="7"/>
  <c r="A4026" i="7"/>
  <c r="G2928" i="7"/>
  <c r="B2745" i="4"/>
  <c r="B5355" i="4"/>
  <c r="B76" i="4"/>
  <c r="B1424" i="4"/>
  <c r="B1393" i="4"/>
  <c r="B5339" i="4"/>
  <c r="B2744" i="4"/>
  <c r="B5119" i="4"/>
  <c r="B271" i="4"/>
  <c r="B37" i="4"/>
  <c r="B454" i="4"/>
  <c r="B936" i="4"/>
  <c r="B74" i="4"/>
  <c r="B1640" i="4"/>
  <c r="B106" i="4"/>
  <c r="B6439" i="4"/>
  <c r="B1409" i="4"/>
  <c r="B6423" i="4"/>
  <c r="B432" i="4"/>
  <c r="B112" i="4"/>
  <c r="B20" i="4"/>
  <c r="B4492" i="4"/>
  <c r="B5129" i="4"/>
  <c r="B1639" i="4"/>
  <c r="A971" i="7" l="1"/>
  <c r="A5236" i="7"/>
  <c r="A2426" i="7"/>
  <c r="G2427" i="7"/>
  <c r="G2428" i="7" s="1"/>
  <c r="G2429" i="7" s="1"/>
  <c r="G2430" i="7" s="1"/>
  <c r="G2431" i="7" s="1"/>
  <c r="G2432" i="7" s="1"/>
  <c r="G2433" i="7" s="1"/>
  <c r="A2639" i="7"/>
  <c r="A2646" i="7"/>
  <c r="A3934" i="7"/>
  <c r="G3908" i="7"/>
  <c r="A3908" i="7" s="1"/>
  <c r="A2822" i="7"/>
  <c r="G2829" i="7"/>
  <c r="A2564" i="7"/>
  <c r="A3415" i="7"/>
  <c r="A3426" i="7"/>
  <c r="A2917" i="7"/>
  <c r="A1480" i="7"/>
  <c r="A2821" i="7"/>
  <c r="A2928" i="7"/>
  <c r="A3904" i="7"/>
  <c r="A3969" i="7"/>
  <c r="A991" i="7"/>
  <c r="A1075" i="7"/>
  <c r="A1140" i="7"/>
  <c r="A4747" i="7"/>
  <c r="A5532" i="7"/>
  <c r="A871" i="7"/>
  <c r="A965" i="7"/>
  <c r="A2748" i="7"/>
  <c r="A2838" i="7"/>
  <c r="A2385" i="7"/>
  <c r="A5453" i="7"/>
  <c r="A5448" i="7"/>
  <c r="G2699" i="7"/>
  <c r="A2693" i="7"/>
  <c r="A2518" i="7"/>
  <c r="A4869" i="7"/>
  <c r="A4862" i="7"/>
  <c r="A4254" i="7"/>
  <c r="A4239" i="7"/>
  <c r="A2335" i="7"/>
  <c r="A4726" i="7"/>
  <c r="A4721" i="7"/>
  <c r="A3982" i="7"/>
  <c r="G3701" i="7"/>
  <c r="A5919" i="7"/>
  <c r="A5915" i="7"/>
  <c r="A1445" i="7"/>
  <c r="A3435" i="7"/>
  <c r="A3536" i="7"/>
  <c r="A2507" i="7"/>
  <c r="G4141" i="7"/>
  <c r="G4076" i="7"/>
  <c r="A4072" i="7"/>
  <c r="A6676" i="7"/>
  <c r="G6672" i="7"/>
  <c r="A6671" i="7"/>
  <c r="A6009" i="7"/>
  <c r="A6003" i="7"/>
  <c r="G5784" i="7"/>
  <c r="A5783" i="7"/>
  <c r="A5386" i="7"/>
  <c r="A5381" i="7"/>
  <c r="A1830" i="7"/>
  <c r="G1837" i="7"/>
  <c r="A1837" i="7" s="1"/>
  <c r="A3647" i="7"/>
  <c r="A1767" i="7"/>
  <c r="G1774" i="7"/>
  <c r="A1673" i="7" s="1"/>
  <c r="A4560" i="7"/>
  <c r="G4554" i="7"/>
  <c r="A4553" i="7"/>
  <c r="A1736" i="7"/>
  <c r="A2718" i="7"/>
  <c r="G2719" i="7"/>
  <c r="G2720" i="7" s="1"/>
  <c r="A4815" i="7"/>
  <c r="A4807" i="7"/>
  <c r="A5134" i="7"/>
  <c r="A5127" i="7"/>
  <c r="A956" i="7"/>
  <c r="A1042" i="7"/>
  <c r="A3840" i="7"/>
  <c r="A536" i="7"/>
  <c r="A6600" i="7"/>
  <c r="G6601" i="7"/>
  <c r="A577" i="7"/>
  <c r="A658" i="7"/>
  <c r="A2684" i="7"/>
  <c r="G2685" i="7"/>
  <c r="A3489" i="7"/>
  <c r="G2494" i="7"/>
  <c r="A2493" i="7"/>
  <c r="A6689" i="7"/>
  <c r="G6690" i="7"/>
  <c r="A3330" i="7"/>
  <c r="A818" i="7"/>
  <c r="A1829" i="7"/>
  <c r="A2878" i="7"/>
  <c r="G2879" i="7"/>
  <c r="G2887" i="7" s="1"/>
  <c r="A2887" i="7" s="1"/>
  <c r="A3470" i="7"/>
  <c r="G3151" i="7"/>
  <c r="A1797" i="7"/>
  <c r="G2994" i="7"/>
  <c r="A5530" i="7"/>
  <c r="A6445" i="7"/>
  <c r="A4460" i="7"/>
  <c r="A773" i="7"/>
  <c r="A5497" i="7"/>
  <c r="A6412" i="7"/>
  <c r="A4607" i="7"/>
  <c r="A782" i="7"/>
  <c r="G487" i="7"/>
  <c r="A486" i="7"/>
  <c r="A4148" i="7"/>
  <c r="G4149" i="7"/>
  <c r="G6191" i="7"/>
  <c r="A6191" i="7" s="1"/>
  <c r="A6194" i="7"/>
  <c r="A2545" i="7"/>
  <c r="G3660" i="7"/>
  <c r="A4113" i="7"/>
  <c r="A1304" i="7"/>
  <c r="A4595" i="7"/>
  <c r="A1525" i="7"/>
  <c r="A4695" i="7"/>
  <c r="A2923" i="7"/>
  <c r="G2365" i="7"/>
  <c r="A2247" i="7"/>
  <c r="A6608" i="7"/>
  <c r="A4458" i="7"/>
  <c r="A4983" i="7"/>
  <c r="A1093" i="7"/>
  <c r="A416" i="7"/>
  <c r="A5232" i="7"/>
  <c r="G3789" i="7"/>
  <c r="A3788" i="7"/>
  <c r="A2123" i="7"/>
  <c r="A5867" i="7"/>
  <c r="A1671" i="7"/>
  <c r="A553" i="7"/>
  <c r="A1222" i="7"/>
  <c r="A4799" i="7"/>
  <c r="A6088" i="7"/>
  <c r="A1133" i="7"/>
  <c r="G308" i="7"/>
  <c r="A308" i="7" s="1"/>
  <c r="A307" i="7"/>
  <c r="A4014" i="7"/>
  <c r="A39" i="7"/>
  <c r="A5697" i="7"/>
  <c r="A910" i="7"/>
  <c r="A19" i="7"/>
  <c r="A6525" i="7"/>
  <c r="A726" i="7"/>
  <c r="A5856" i="7"/>
  <c r="A4099" i="7"/>
  <c r="A5937" i="7"/>
  <c r="A2935" i="7"/>
  <c r="G676" i="7"/>
  <c r="A675" i="7"/>
  <c r="G1961" i="7"/>
  <c r="A1186" i="7"/>
  <c r="G1680" i="7"/>
  <c r="A1680" i="7" s="1"/>
  <c r="A3685" i="7"/>
  <c r="G2570" i="7"/>
  <c r="G2571" i="7" s="1"/>
  <c r="G2572" i="7" s="1"/>
  <c r="G2573" i="7" s="1"/>
  <c r="G2574" i="7" s="1"/>
  <c r="G2575" i="7" s="1"/>
  <c r="A3774" i="7"/>
  <c r="G2524" i="7"/>
  <c r="A3635" i="7"/>
  <c r="A1958" i="7"/>
  <c r="G4863" i="7"/>
  <c r="G5533" i="7"/>
  <c r="A4041" i="7"/>
  <c r="A5797" i="7"/>
  <c r="A4337" i="7"/>
  <c r="G3117" i="7"/>
  <c r="A3117" i="7" s="1"/>
  <c r="A4732" i="7"/>
  <c r="A3235" i="7"/>
  <c r="A6390" i="7"/>
  <c r="G1260" i="7"/>
  <c r="A4562" i="7"/>
  <c r="A6533" i="7"/>
  <c r="G408" i="7"/>
  <c r="A408" i="7" s="1"/>
  <c r="A4325" i="7"/>
  <c r="G296" i="7"/>
  <c r="A296" i="7" s="1"/>
  <c r="G2657" i="7"/>
  <c r="A2657" i="7" s="1"/>
  <c r="A3861" i="7"/>
  <c r="A874" i="7"/>
  <c r="G1886" i="7"/>
  <c r="G5382" i="7"/>
  <c r="A2932" i="7"/>
  <c r="A1935" i="7"/>
  <c r="G1048" i="7"/>
  <c r="A220" i="7"/>
  <c r="G3841" i="7"/>
  <c r="A3841" i="7" s="1"/>
  <c r="G2008" i="7"/>
  <c r="A2281" i="7"/>
  <c r="A5655" i="7"/>
  <c r="G6557" i="7"/>
  <c r="A6557" i="7" s="1"/>
  <c r="A6225" i="7"/>
  <c r="G6609" i="7"/>
  <c r="A6609" i="7" s="1"/>
  <c r="A5731" i="7"/>
  <c r="G144" i="7"/>
  <c r="A144" i="7" s="1"/>
  <c r="A1975" i="7"/>
  <c r="G3585" i="7"/>
  <c r="A3585" i="7" s="1"/>
  <c r="A4876" i="7"/>
  <c r="A4027" i="7"/>
  <c r="G5525" i="7"/>
  <c r="A5846" i="7"/>
  <c r="A5237" i="7"/>
  <c r="G218" i="7"/>
  <c r="G4246" i="7"/>
  <c r="A1721" i="7"/>
  <c r="G856" i="7"/>
  <c r="A856" i="7" s="1"/>
  <c r="A1008" i="7"/>
  <c r="A640" i="7"/>
  <c r="G3391" i="7"/>
  <c r="A3391" i="7" s="1"/>
  <c r="A4927" i="7"/>
  <c r="G2841" i="7"/>
  <c r="A188" i="7"/>
  <c r="G4354" i="7"/>
  <c r="A343" i="7"/>
  <c r="A700" i="7"/>
  <c r="G2647" i="7"/>
  <c r="A2647" i="7" s="1"/>
  <c r="A3756" i="7"/>
  <c r="G2905" i="7"/>
  <c r="A2905" i="7" s="1"/>
  <c r="A5589" i="7"/>
  <c r="A3811" i="7"/>
  <c r="A3568" i="7"/>
  <c r="G4168" i="7"/>
  <c r="A4168" i="7" s="1"/>
  <c r="G3658" i="7"/>
  <c r="G1625" i="7"/>
  <c r="G1917" i="7"/>
  <c r="G1918" i="7" s="1"/>
  <c r="G1919" i="7" s="1"/>
  <c r="G1820" i="7" s="1"/>
  <c r="A613" i="7"/>
  <c r="G5916" i="7"/>
  <c r="A2626" i="7"/>
  <c r="A5950" i="7"/>
  <c r="G6254" i="7"/>
  <c r="A6104" i="7"/>
  <c r="G1453" i="7"/>
  <c r="G2851" i="7"/>
  <c r="A2749" i="7" s="1"/>
  <c r="A3953" i="7"/>
  <c r="G3417" i="7"/>
  <c r="A3417" i="7" s="1"/>
  <c r="A4955" i="7"/>
  <c r="G5128" i="7"/>
  <c r="A4676" i="7"/>
  <c r="A2791" i="7"/>
  <c r="A1384" i="7"/>
  <c r="G3653" i="7"/>
  <c r="A3653" i="7" s="1"/>
  <c r="A756" i="7"/>
  <c r="A846" i="7"/>
  <c r="G1967" i="7"/>
  <c r="G1122" i="7"/>
  <c r="A1118" i="7" s="1"/>
  <c r="A2828" i="7"/>
  <c r="A4486" i="7"/>
  <c r="A4489" i="7"/>
  <c r="G4923" i="7"/>
  <c r="G660" i="7"/>
  <c r="A2583" i="7"/>
  <c r="G1080" i="7"/>
  <c r="G2628" i="7"/>
  <c r="G2636" i="7" s="1"/>
  <c r="A3525" i="7"/>
  <c r="G2951" i="7"/>
  <c r="A2951" i="7" s="1"/>
  <c r="A6207" i="7"/>
  <c r="A4175" i="7"/>
  <c r="G6004" i="7"/>
  <c r="G98" i="7"/>
  <c r="A98" i="7" s="1"/>
  <c r="A1822" i="7"/>
  <c r="G6134" i="7"/>
  <c r="A532" i="7" s="1"/>
  <c r="A531" i="7"/>
  <c r="A4061" i="7"/>
  <c r="G6055" i="7"/>
  <c r="A6055" i="7" s="1"/>
  <c r="G2455" i="7"/>
  <c r="G3436" i="7"/>
  <c r="A3436" i="7" s="1"/>
  <c r="A4751" i="7"/>
  <c r="A82" i="7"/>
  <c r="G2278" i="7"/>
  <c r="A2124" i="7" s="1"/>
  <c r="G1434" i="7"/>
  <c r="A2537" i="7"/>
  <c r="G2391" i="7"/>
  <c r="A2386" i="7" s="1"/>
  <c r="A5327" i="7"/>
  <c r="G1387" i="7"/>
  <c r="A2776" i="7"/>
  <c r="A4499" i="7"/>
  <c r="G2222" i="7"/>
  <c r="A2222" i="7" s="1"/>
  <c r="A3799" i="7"/>
  <c r="G333" i="7"/>
  <c r="A333" i="7" s="1"/>
  <c r="A4788" i="7"/>
  <c r="A3909" i="7"/>
  <c r="A5287" i="7"/>
  <c r="A1576" i="7"/>
  <c r="G1187" i="7"/>
  <c r="A1662" i="7" s="1"/>
  <c r="A1661" i="7"/>
  <c r="A3351" i="7"/>
  <c r="A3714" i="7"/>
  <c r="G2512" i="7"/>
  <c r="G2513" i="7" s="1"/>
  <c r="G4722" i="7"/>
  <c r="A4722" i="7" s="1"/>
  <c r="A1109" i="7"/>
  <c r="A4436" i="7"/>
  <c r="G309" i="7"/>
  <c r="A309" i="7" s="1"/>
  <c r="A4809" i="7"/>
  <c r="G348" i="7"/>
  <c r="A3728" i="7"/>
  <c r="G1244" i="7"/>
  <c r="A1244" i="7" s="1"/>
  <c r="A3623" i="7"/>
  <c r="G872" i="7"/>
  <c r="A872" i="7" s="1"/>
  <c r="A1024" i="7"/>
  <c r="G5900" i="7"/>
  <c r="A5900" i="7" s="1"/>
  <c r="G2450" i="7"/>
  <c r="A2450" i="7" s="1"/>
  <c r="A3654" i="7"/>
  <c r="A1238" i="7"/>
  <c r="G4808" i="7"/>
  <c r="A3593" i="7"/>
  <c r="A4423" i="7"/>
  <c r="G5790" i="7"/>
  <c r="A5790" i="7" s="1"/>
  <c r="G124" i="7"/>
  <c r="A124" i="7" s="1"/>
  <c r="A3670" i="7"/>
  <c r="A730" i="7"/>
  <c r="G2794" i="7"/>
  <c r="A3998" i="7"/>
  <c r="A5217" i="7"/>
  <c r="G5666" i="7"/>
  <c r="A6635" i="7"/>
  <c r="G5449" i="7"/>
  <c r="G2336" i="7"/>
  <c r="B1405" i="4"/>
  <c r="B5125" i="4"/>
  <c r="B2161" i="4"/>
  <c r="B5126" i="4"/>
  <c r="B5354" i="4"/>
  <c r="B2746" i="4"/>
  <c r="B5352" i="4"/>
  <c r="B429" i="4"/>
  <c r="B12" i="4"/>
  <c r="B935" i="4"/>
  <c r="B1425" i="4"/>
  <c r="B1394" i="4"/>
  <c r="B934" i="4"/>
  <c r="B4224" i="4"/>
  <c r="B77" i="4"/>
  <c r="B5117" i="4"/>
  <c r="B3453" i="4"/>
  <c r="B2050" i="4"/>
  <c r="B4186" i="4"/>
  <c r="B5340" i="4"/>
  <c r="B937" i="4"/>
  <c r="B6424" i="4"/>
  <c r="B455" i="4"/>
  <c r="B4496" i="4"/>
  <c r="B38" i="4"/>
  <c r="B5350" i="4"/>
  <c r="B1418" i="4"/>
  <c r="B445" i="4"/>
  <c r="B113" i="4"/>
  <c r="B2142" i="4"/>
  <c r="B433" i="4"/>
  <c r="B6594" i="4"/>
  <c r="B2747" i="4"/>
  <c r="B4493" i="4"/>
  <c r="B4477" i="4"/>
  <c r="B1652" i="4"/>
  <c r="B4997" i="4"/>
  <c r="B4488" i="4"/>
  <c r="A2427" i="7" l="1"/>
  <c r="G1968" i="7"/>
  <c r="A1968" i="7" s="1"/>
  <c r="A1967" i="7"/>
  <c r="A3662" i="7"/>
  <c r="A3660" i="7"/>
  <c r="G3661" i="7"/>
  <c r="A3661" i="7" s="1"/>
  <c r="A2513" i="7"/>
  <c r="G2514" i="7"/>
  <c r="A2446" i="7"/>
  <c r="A2455" i="7"/>
  <c r="A2685" i="7"/>
  <c r="G2686" i="7"/>
  <c r="G2637" i="7"/>
  <c r="A2637" i="7" s="1"/>
  <c r="A2636" i="7"/>
  <c r="A1152" i="7"/>
  <c r="A1820" i="7"/>
  <c r="A4029" i="7"/>
  <c r="A3701" i="7"/>
  <c r="A5674" i="7"/>
  <c r="A5666" i="7"/>
  <c r="A3745" i="7"/>
  <c r="A1447" i="7"/>
  <c r="A2551" i="7"/>
  <c r="A2640" i="7"/>
  <c r="A4255" i="7"/>
  <c r="A4246" i="7"/>
  <c r="A1886" i="7"/>
  <c r="A5533" i="7"/>
  <c r="A2570" i="7"/>
  <c r="G2576" i="7"/>
  <c r="A2880" i="7"/>
  <c r="G2888" i="7"/>
  <c r="A2888" i="7" s="1"/>
  <c r="A3699" i="7"/>
  <c r="A2494" i="7"/>
  <c r="G2495" i="7"/>
  <c r="G2496" i="7" s="1"/>
  <c r="A1737" i="7"/>
  <c r="A1831" i="7"/>
  <c r="G1840" i="7"/>
  <c r="A1840" i="7" s="1"/>
  <c r="A5454" i="7"/>
  <c r="A5449" i="7"/>
  <c r="A2330" i="7"/>
  <c r="A578" i="7"/>
  <c r="A659" i="7"/>
  <c r="A5920" i="7"/>
  <c r="A5916" i="7"/>
  <c r="G2787" i="7"/>
  <c r="A2787" i="7" s="1"/>
  <c r="G2415" i="7"/>
  <c r="G6691" i="7"/>
  <c r="A6690" i="7"/>
  <c r="A5784" i="7"/>
  <c r="G5785" i="7"/>
  <c r="A5785" i="7" s="1"/>
  <c r="G4079" i="7"/>
  <c r="G4080" i="7" s="1"/>
  <c r="A4073" i="7"/>
  <c r="A4816" i="7"/>
  <c r="A4808" i="7"/>
  <c r="A6010" i="7"/>
  <c r="A6004" i="7"/>
  <c r="A992" i="7"/>
  <c r="A1076" i="7"/>
  <c r="A4930" i="7"/>
  <c r="A4923" i="7"/>
  <c r="A1784" i="7"/>
  <c r="A3658" i="7"/>
  <c r="A2519" i="7"/>
  <c r="A1646" i="7"/>
  <c r="G1738" i="7"/>
  <c r="A6672" i="7"/>
  <c r="G6673" i="7"/>
  <c r="A4141" i="7"/>
  <c r="G4142" i="7"/>
  <c r="A4142" i="7" s="1"/>
  <c r="A2336" i="7"/>
  <c r="A2428" i="7"/>
  <c r="A4066" i="7"/>
  <c r="A3648" i="7"/>
  <c r="A5135" i="7"/>
  <c r="A5128" i="7"/>
  <c r="A1917" i="7"/>
  <c r="A1043" i="7"/>
  <c r="A5387" i="7"/>
  <c r="A5382" i="7"/>
  <c r="A4870" i="7"/>
  <c r="A4863" i="7"/>
  <c r="A6601" i="7"/>
  <c r="G6602" i="7"/>
  <c r="A6602" i="7" s="1"/>
  <c r="G2730" i="7"/>
  <c r="A2719" i="7"/>
  <c r="A1242" i="7"/>
  <c r="A2603" i="7"/>
  <c r="G2700" i="7"/>
  <c r="G1540" i="7"/>
  <c r="A1434" i="7"/>
  <c r="G4264" i="7"/>
  <c r="A4264" i="7" s="1"/>
  <c r="A676" i="7"/>
  <c r="G780" i="7"/>
  <c r="G3790" i="7"/>
  <c r="A3789" i="7"/>
  <c r="G2367" i="7"/>
  <c r="A2359" i="7" s="1"/>
  <c r="G6196" i="7"/>
  <c r="A6195" i="7"/>
  <c r="G488" i="7"/>
  <c r="A487" i="7"/>
  <c r="A3548" i="7"/>
  <c r="A2358" i="7"/>
  <c r="A5847" i="7"/>
  <c r="A6677" i="7"/>
  <c r="A3983" i="7"/>
  <c r="G4115" i="7"/>
  <c r="A4114" i="7"/>
  <c r="A4149" i="7"/>
  <c r="G4150" i="7"/>
  <c r="G1799" i="7"/>
  <c r="G1805" i="7" s="1"/>
  <c r="A1798" i="7"/>
  <c r="A1110" i="7"/>
  <c r="A4727" i="7"/>
  <c r="G2392" i="7"/>
  <c r="A2387" i="7" s="1"/>
  <c r="A2416" i="7"/>
  <c r="A218" i="7"/>
  <c r="A2282" i="7"/>
  <c r="A2008" i="7"/>
  <c r="G2890" i="7"/>
  <c r="A5789" i="7"/>
  <c r="A2879" i="7"/>
  <c r="A4810" i="7"/>
  <c r="A348" i="7"/>
  <c r="A3715" i="7"/>
  <c r="A2512" i="7"/>
  <c r="A4028" i="7"/>
  <c r="A5525" i="7"/>
  <c r="G3152" i="7"/>
  <c r="A3151" i="7"/>
  <c r="G2337" i="7"/>
  <c r="A2332" i="7" s="1"/>
  <c r="A6693" i="7"/>
  <c r="G5667" i="7"/>
  <c r="A6636" i="7"/>
  <c r="G2795" i="7"/>
  <c r="A3999" i="7"/>
  <c r="A3678" i="7"/>
  <c r="A3671" i="7"/>
  <c r="G5901" i="7"/>
  <c r="A3729" i="7"/>
  <c r="G2125" i="7"/>
  <c r="A2125" i="7" s="1"/>
  <c r="A83" i="7"/>
  <c r="G3610" i="7"/>
  <c r="A4062" i="7"/>
  <c r="G2732" i="7"/>
  <c r="A3833" i="7"/>
  <c r="G4931" i="7"/>
  <c r="A4931" i="7" s="1"/>
  <c r="A2829" i="7"/>
  <c r="G1123" i="7"/>
  <c r="G1769" i="7"/>
  <c r="G1775" i="7" s="1"/>
  <c r="A757" i="7"/>
  <c r="A4956" i="7"/>
  <c r="G3418" i="7"/>
  <c r="A3418" i="7" s="1"/>
  <c r="G5917" i="7"/>
  <c r="A2627" i="7"/>
  <c r="G4047" i="7"/>
  <c r="A3812" i="7"/>
  <c r="G2648" i="7"/>
  <c r="A2648" i="7" s="1"/>
  <c r="A3757" i="7"/>
  <c r="G2952" i="7"/>
  <c r="A2842" i="7" s="1"/>
  <c r="A641" i="7"/>
  <c r="A5238" i="7"/>
  <c r="A5656" i="7"/>
  <c r="G6558" i="7"/>
  <c r="G3842" i="7"/>
  <c r="A3842" i="7" s="1"/>
  <c r="A221" i="7"/>
  <c r="G2002" i="7"/>
  <c r="A2002" i="7" s="1"/>
  <c r="A875" i="7"/>
  <c r="G297" i="7"/>
  <c r="A297" i="7" s="1"/>
  <c r="A4326" i="7"/>
  <c r="G4864" i="7"/>
  <c r="A1959" i="7"/>
  <c r="G1681" i="7"/>
  <c r="A1681" i="7" s="1"/>
  <c r="A669" i="7"/>
  <c r="A731" i="7"/>
  <c r="A3594" i="7"/>
  <c r="G1941" i="7"/>
  <c r="A3352" i="7"/>
  <c r="A1577" i="7"/>
  <c r="A3907" i="7"/>
  <c r="A3910" i="7"/>
  <c r="G2694" i="7"/>
  <c r="A2686" i="7" s="1"/>
  <c r="A3800" i="7"/>
  <c r="G1388" i="7"/>
  <c r="A1388" i="7" s="1"/>
  <c r="A1823" i="7"/>
  <c r="G99" i="7"/>
  <c r="A99" i="7" s="1"/>
  <c r="A6208" i="7"/>
  <c r="G661" i="7"/>
  <c r="G1859" i="7"/>
  <c r="G1860" i="7" s="1"/>
  <c r="G1861" i="7" s="1"/>
  <c r="G1862" i="7" s="1"/>
  <c r="A847" i="7"/>
  <c r="G4067" i="7"/>
  <c r="A4067" i="7" s="1"/>
  <c r="A1385" i="7"/>
  <c r="A5951" i="7"/>
  <c r="G6255" i="7"/>
  <c r="A5952" i="7" s="1"/>
  <c r="G4247" i="7"/>
  <c r="A1722" i="7"/>
  <c r="A4877" i="7"/>
  <c r="G3586" i="7"/>
  <c r="A3586" i="7" s="1"/>
  <c r="A5732" i="7"/>
  <c r="G6610" i="7"/>
  <c r="A6610" i="7" s="1"/>
  <c r="A4563" i="7"/>
  <c r="A4335" i="7"/>
  <c r="A4338" i="7"/>
  <c r="G5534" i="7"/>
  <c r="A4042" i="7"/>
  <c r="A3775" i="7"/>
  <c r="G5450" i="7"/>
  <c r="A5218" i="7"/>
  <c r="G125" i="7"/>
  <c r="A125" i="7" s="1"/>
  <c r="G2451" i="7"/>
  <c r="A3655" i="7"/>
  <c r="G873" i="7"/>
  <c r="A1025" i="7"/>
  <c r="G310" i="7"/>
  <c r="A310" i="7" s="1"/>
  <c r="A4437" i="7"/>
  <c r="A5288" i="7"/>
  <c r="G464" i="7"/>
  <c r="G2223" i="7"/>
  <c r="A4500" i="7"/>
  <c r="A5328" i="7"/>
  <c r="G6005" i="7"/>
  <c r="A6005" i="7" s="1"/>
  <c r="A4176" i="7"/>
  <c r="G1081" i="7"/>
  <c r="G5129" i="7"/>
  <c r="A4677" i="7"/>
  <c r="G2750" i="7"/>
  <c r="A2750" i="7" s="1"/>
  <c r="A3954" i="7"/>
  <c r="G2050" i="7"/>
  <c r="A1918" i="7" s="1"/>
  <c r="A614" i="7"/>
  <c r="A5590" i="7"/>
  <c r="G2906" i="7"/>
  <c r="A2906" i="7" s="1"/>
  <c r="A701" i="7"/>
  <c r="G4355" i="7"/>
  <c r="A189" i="7"/>
  <c r="A6226" i="7"/>
  <c r="G1049" i="7"/>
  <c r="A1936" i="7"/>
  <c r="G409" i="7"/>
  <c r="A6534" i="7"/>
  <c r="G1263" i="7"/>
  <c r="A1263" i="7" s="1"/>
  <c r="A6391" i="7"/>
  <c r="A5798" i="7"/>
  <c r="G2505" i="7"/>
  <c r="A3612" i="7"/>
  <c r="G5791" i="7"/>
  <c r="A4424" i="7"/>
  <c r="G4817" i="7"/>
  <c r="A1239" i="7"/>
  <c r="G2515" i="7"/>
  <c r="A3624" i="7"/>
  <c r="A4789" i="7"/>
  <c r="G4555" i="7"/>
  <c r="A2548" i="7"/>
  <c r="A2538" i="7"/>
  <c r="G3437" i="7"/>
  <c r="A3437" i="7" s="1"/>
  <c r="A4752" i="7"/>
  <c r="G2434" i="7"/>
  <c r="A3526" i="7"/>
  <c r="A2792" i="7"/>
  <c r="A6105" i="7"/>
  <c r="G3392" i="7"/>
  <c r="A4928" i="7"/>
  <c r="G961" i="7"/>
  <c r="A857" i="7" s="1"/>
  <c r="A1009" i="7"/>
  <c r="A3981" i="7"/>
  <c r="A3984" i="7"/>
  <c r="A1976" i="7"/>
  <c r="G145" i="7"/>
  <c r="A145" i="7" s="1"/>
  <c r="A2943" i="7"/>
  <c r="A2933" i="7"/>
  <c r="G2658" i="7"/>
  <c r="G2659" i="7" s="1"/>
  <c r="G2660" i="7" s="1"/>
  <c r="G2661" i="7" s="1"/>
  <c r="A3862" i="7"/>
  <c r="A4733" i="7"/>
  <c r="G3118" i="7"/>
  <c r="A3118" i="7" s="1"/>
  <c r="A3636" i="7"/>
  <c r="A3686" i="7"/>
  <c r="G1962" i="7"/>
  <c r="A1188" i="7" s="1"/>
  <c r="A1187" i="7"/>
  <c r="A6694" i="7"/>
  <c r="B1406" i="4"/>
  <c r="B2157" i="4"/>
  <c r="B2153" i="4"/>
  <c r="B1410" i="4"/>
  <c r="B6487" i="4"/>
  <c r="B2162" i="4"/>
  <c r="B4463" i="4"/>
  <c r="B4470" i="4"/>
  <c r="B5349" i="4"/>
  <c r="B947" i="4"/>
  <c r="B5353" i="4"/>
  <c r="B13" i="4"/>
  <c r="B430" i="4"/>
  <c r="B57" i="4"/>
  <c r="B1426" i="4"/>
  <c r="B4226" i="4"/>
  <c r="B78" i="4"/>
  <c r="B4469" i="4"/>
  <c r="B4479" i="4"/>
  <c r="B2051" i="4"/>
  <c r="B39" i="4"/>
  <c r="B456" i="4"/>
  <c r="B962" i="4"/>
  <c r="B3448" i="4"/>
  <c r="B3446" i="4"/>
  <c r="B1653" i="4"/>
  <c r="B5382" i="4"/>
  <c r="B938" i="4"/>
  <c r="B964" i="4"/>
  <c r="B948" i="4"/>
  <c r="B4499" i="4"/>
  <c r="B5343" i="4"/>
  <c r="B5351" i="4"/>
  <c r="B446" i="4"/>
  <c r="B4486" i="4"/>
  <c r="B6397" i="4"/>
  <c r="B4472" i="4"/>
  <c r="B4494" i="4"/>
  <c r="B6032" i="4"/>
  <c r="B941" i="4"/>
  <c r="B114" i="4"/>
  <c r="B1436" i="4"/>
  <c r="B5013" i="4"/>
  <c r="B1005" i="4"/>
  <c r="B2748" i="4"/>
  <c r="B4966" i="4"/>
  <c r="B434" i="4"/>
  <c r="B963" i="4"/>
  <c r="B5008" i="4"/>
  <c r="A1153" i="7" l="1"/>
  <c r="A1264" i="7"/>
  <c r="A1119" i="7"/>
  <c r="A2724" i="7"/>
  <c r="A2732" i="7"/>
  <c r="A2565" i="7"/>
  <c r="G2662" i="7"/>
  <c r="G2663" i="7" s="1"/>
  <c r="A2498" i="7"/>
  <c r="A2505" i="7"/>
  <c r="A2451" i="7"/>
  <c r="G2452" i="7"/>
  <c r="G2453" i="7" s="1"/>
  <c r="A2453" i="7" s="1"/>
  <c r="A779" i="7"/>
  <c r="A786" i="7"/>
  <c r="A1534" i="7"/>
  <c r="A1540" i="7"/>
  <c r="A4079" i="7"/>
  <c r="G4081" i="7"/>
  <c r="A3471" i="7"/>
  <c r="A3610" i="7"/>
  <c r="G2796" i="7"/>
  <c r="G2797" i="7" s="1"/>
  <c r="G2798" i="7" s="1"/>
  <c r="G2799" i="7" s="1"/>
  <c r="G2800" i="7" s="1"/>
  <c r="A2694" i="7"/>
  <c r="A2720" i="7"/>
  <c r="A2730" i="7"/>
  <c r="G2417" i="7"/>
  <c r="A2415" i="7"/>
  <c r="G547" i="7"/>
  <c r="A2515" i="7"/>
  <c r="A1764" i="7"/>
  <c r="G1863" i="7"/>
  <c r="A632" i="7"/>
  <c r="G2680" i="7"/>
  <c r="A2680" i="7" s="1"/>
  <c r="G2687" i="7"/>
  <c r="A2514" i="7"/>
  <c r="A957" i="7"/>
  <c r="A1706" i="7"/>
  <c r="G1807" i="7"/>
  <c r="A1800" i="7"/>
  <c r="A2495" i="7"/>
  <c r="G2503" i="7"/>
  <c r="A2503" i="7" s="1"/>
  <c r="A2658" i="7"/>
  <c r="G4556" i="7"/>
  <c r="A4556" i="7" s="1"/>
  <c r="A4555" i="7"/>
  <c r="A1044" i="7"/>
  <c r="A1245" i="7"/>
  <c r="A4871" i="7"/>
  <c r="A4864" i="7"/>
  <c r="A1887" i="7"/>
  <c r="A1996" i="7"/>
  <c r="A5921" i="7"/>
  <c r="A5917" i="7"/>
  <c r="A1675" i="7"/>
  <c r="A1770" i="7"/>
  <c r="G1777" i="7"/>
  <c r="A1777" i="7" s="1"/>
  <c r="A2605" i="7"/>
  <c r="G2701" i="7"/>
  <c r="A1738" i="7"/>
  <c r="G1739" i="7"/>
  <c r="A1832" i="7"/>
  <c r="G1841" i="7"/>
  <c r="A1841" i="7" s="1"/>
  <c r="A2520" i="7"/>
  <c r="A5675" i="7"/>
  <c r="G5668" i="7"/>
  <c r="A5667" i="7"/>
  <c r="A993" i="7"/>
  <c r="A1077" i="7"/>
  <c r="A4256" i="7"/>
  <c r="A4247" i="7"/>
  <c r="A579" i="7"/>
  <c r="A660" i="7"/>
  <c r="A2552" i="7"/>
  <c r="A2641" i="7"/>
  <c r="A4074" i="7"/>
  <c r="G4063" i="7"/>
  <c r="A6691" i="7"/>
  <c r="G6692" i="7"/>
  <c r="A2337" i="7"/>
  <c r="A2429" i="7"/>
  <c r="A5136" i="7"/>
  <c r="A5129" i="7"/>
  <c r="A848" i="7"/>
  <c r="A5455" i="7"/>
  <c r="A5450" i="7"/>
  <c r="A5534" i="7"/>
  <c r="A6673" i="7"/>
  <c r="G6674" i="7"/>
  <c r="A6674" i="7" s="1"/>
  <c r="A2881" i="7"/>
  <c r="G2889" i="7"/>
  <c r="A2889" i="7" s="1"/>
  <c r="A4790" i="7"/>
  <c r="A4561" i="7"/>
  <c r="A4564" i="7"/>
  <c r="G2301" i="7"/>
  <c r="A5657" i="7"/>
  <c r="A6558" i="7"/>
  <c r="A5901" i="7"/>
  <c r="A2890" i="7"/>
  <c r="G2995" i="7"/>
  <c r="A788" i="7"/>
  <c r="A1799" i="7"/>
  <c r="A4115" i="7"/>
  <c r="G4116" i="7"/>
  <c r="G2368" i="7"/>
  <c r="A2360" i="7" s="1"/>
  <c r="A1240" i="7"/>
  <c r="A4817" i="7"/>
  <c r="A3613" i="7"/>
  <c r="G6006" i="7"/>
  <c r="A6011" i="7"/>
  <c r="G2348" i="7"/>
  <c r="A2348" i="7" s="1"/>
  <c r="A2223" i="7"/>
  <c r="A758" i="7"/>
  <c r="A1769" i="7"/>
  <c r="A6035" i="7"/>
  <c r="G4092" i="7"/>
  <c r="A4088" i="7" s="1"/>
  <c r="A4150" i="7"/>
  <c r="A6196" i="7"/>
  <c r="G6197" i="7"/>
  <c r="A4274" i="7"/>
  <c r="G4275" i="7"/>
  <c r="A4929" i="7"/>
  <c r="A3392" i="7"/>
  <c r="A5289" i="7"/>
  <c r="A464" i="7"/>
  <c r="A5682" i="7"/>
  <c r="G3801" i="7"/>
  <c r="A3807" i="7" s="1"/>
  <c r="A3790" i="7"/>
  <c r="A4425" i="7"/>
  <c r="A5791" i="7"/>
  <c r="A6535" i="7"/>
  <c r="A409" i="7"/>
  <c r="A873" i="7"/>
  <c r="A732" i="7"/>
  <c r="A3834" i="7"/>
  <c r="A3152" i="7"/>
  <c r="G3153" i="7"/>
  <c r="G2393" i="7"/>
  <c r="A2388" i="7" s="1"/>
  <c r="G591" i="7"/>
  <c r="A488" i="7"/>
  <c r="G783" i="7"/>
  <c r="A3485" i="7"/>
  <c r="A1435" i="7"/>
  <c r="G1541" i="7"/>
  <c r="A3637" i="7"/>
  <c r="G146" i="7"/>
  <c r="A146" i="7" s="1"/>
  <c r="A1977" i="7"/>
  <c r="A2539" i="7"/>
  <c r="A6227" i="7"/>
  <c r="G2375" i="7"/>
  <c r="A5329" i="7"/>
  <c r="G5451" i="7"/>
  <c r="A5451" i="7" s="1"/>
  <c r="G4248" i="7"/>
  <c r="G4068" i="7"/>
  <c r="A1386" i="7"/>
  <c r="G662" i="7"/>
  <c r="G2695" i="7"/>
  <c r="A2695" i="7" s="1"/>
  <c r="A3801" i="7"/>
  <c r="A5239" i="7"/>
  <c r="G6305" i="7"/>
  <c r="A4957" i="7"/>
  <c r="G3419" i="7"/>
  <c r="A3419" i="7" s="1"/>
  <c r="G514" i="7"/>
  <c r="A514" i="7" s="1"/>
  <c r="A2830" i="7"/>
  <c r="A3863" i="7"/>
  <c r="A1010" i="7"/>
  <c r="G962" i="7"/>
  <c r="A858" i="7" s="1"/>
  <c r="A6106" i="7"/>
  <c r="G2435" i="7"/>
  <c r="A3527" i="7"/>
  <c r="G2516" i="7"/>
  <c r="A3625" i="7"/>
  <c r="G1714" i="7"/>
  <c r="G1723" i="7" s="1"/>
  <c r="A1723" i="7" s="1"/>
  <c r="A702" i="7"/>
  <c r="A3955" i="7"/>
  <c r="G2751" i="7"/>
  <c r="G2752" i="7" s="1"/>
  <c r="G2753" i="7" s="1"/>
  <c r="G1082" i="7"/>
  <c r="A2585" i="7"/>
  <c r="G126" i="7"/>
  <c r="A126" i="7" s="1"/>
  <c r="A4043" i="7"/>
  <c r="G5535" i="7"/>
  <c r="G3587" i="7"/>
  <c r="A3587" i="7" s="1"/>
  <c r="A4878" i="7"/>
  <c r="A1578" i="7"/>
  <c r="A1960" i="7"/>
  <c r="G4865" i="7"/>
  <c r="G2003" i="7"/>
  <c r="A876" i="7"/>
  <c r="G3843" i="7"/>
  <c r="A3843" i="7" s="1"/>
  <c r="A222" i="7"/>
  <c r="G2843" i="7"/>
  <c r="A2843" i="7" s="1"/>
  <c r="A1843" i="7"/>
  <c r="A3813" i="7"/>
  <c r="G2126" i="7"/>
  <c r="A2126" i="7" s="1"/>
  <c r="A84" i="7"/>
  <c r="A3730" i="7"/>
  <c r="G5676" i="7"/>
  <c r="A5676" i="7" s="1"/>
  <c r="A6637" i="7"/>
  <c r="G2577" i="7"/>
  <c r="A2577" i="7" s="1"/>
  <c r="A3687" i="7"/>
  <c r="G3119" i="7"/>
  <c r="A3119" i="7" s="1"/>
  <c r="A4734" i="7"/>
  <c r="G3546" i="7"/>
  <c r="A4753" i="7"/>
  <c r="A5591" i="7"/>
  <c r="G2907" i="7"/>
  <c r="A2907" i="7" s="1"/>
  <c r="A5219" i="7"/>
  <c r="A6209" i="7"/>
  <c r="G1389" i="7"/>
  <c r="A1389" i="7" s="1"/>
  <c r="A3911" i="7"/>
  <c r="G4932" i="7"/>
  <c r="A2793" i="7"/>
  <c r="G1154" i="7"/>
  <c r="A1154" i="7" s="1"/>
  <c r="A6392" i="7"/>
  <c r="G1050" i="7"/>
  <c r="A1937" i="7"/>
  <c r="G4356" i="7"/>
  <c r="A190" i="7"/>
  <c r="G2051" i="7"/>
  <c r="A1919" i="7" s="1"/>
  <c r="A615" i="7"/>
  <c r="G5137" i="7"/>
  <c r="A5137" i="7" s="1"/>
  <c r="A4678" i="7"/>
  <c r="A4178" i="7"/>
  <c r="G6013" i="7"/>
  <c r="A6013" i="7" s="1"/>
  <c r="A4502" i="7"/>
  <c r="G2225" i="7"/>
  <c r="A2225" i="7" s="1"/>
  <c r="A4435" i="7"/>
  <c r="G311" i="7"/>
  <c r="A311" i="7" s="1"/>
  <c r="A4438" i="7"/>
  <c r="A3663" i="7"/>
  <c r="A3656" i="7"/>
  <c r="G2549" i="7"/>
  <c r="A3776" i="7"/>
  <c r="A4339" i="7"/>
  <c r="A5733" i="7"/>
  <c r="G6603" i="7"/>
  <c r="G100" i="7"/>
  <c r="A100" i="7" s="1"/>
  <c r="A1824" i="7"/>
  <c r="G1942" i="7"/>
  <c r="A3353" i="7"/>
  <c r="A3595" i="7"/>
  <c r="A670" i="7"/>
  <c r="G298" i="7"/>
  <c r="A4327" i="7"/>
  <c r="G5101" i="7"/>
  <c r="A5101" i="7" s="1"/>
  <c r="G1654" i="7"/>
  <c r="G1655" i="7" s="1"/>
  <c r="A1655" i="7" s="1"/>
  <c r="A642" i="7"/>
  <c r="A3758" i="7"/>
  <c r="G4048" i="7"/>
  <c r="A2638" i="7"/>
  <c r="A2628" i="7"/>
  <c r="G3611" i="7"/>
  <c r="A4063" i="7"/>
  <c r="A3997" i="7"/>
  <c r="G2900" i="7"/>
  <c r="A2900" i="7" s="1"/>
  <c r="A4000" i="7"/>
  <c r="A6695" i="7"/>
  <c r="B2158" i="4"/>
  <c r="B2154" i="4"/>
  <c r="B5365" i="4"/>
  <c r="B5377" i="4"/>
  <c r="B4489" i="4"/>
  <c r="B4478" i="4"/>
  <c r="B6596" i="4"/>
  <c r="B6593" i="4"/>
  <c r="B6492" i="4"/>
  <c r="B2143" i="4"/>
  <c r="B4467" i="4"/>
  <c r="B4471" i="4"/>
  <c r="B1407" i="4"/>
  <c r="B2052" i="4"/>
  <c r="B1411" i="4"/>
  <c r="B5388" i="4"/>
  <c r="B5372" i="4"/>
  <c r="B1412" i="4"/>
  <c r="B1242" i="4"/>
  <c r="B431" i="4"/>
  <c r="B14" i="4"/>
  <c r="B944" i="4"/>
  <c r="B953" i="4"/>
  <c r="B484" i="4"/>
  <c r="B5356" i="4"/>
  <c r="B6427" i="4"/>
  <c r="B58" i="4"/>
  <c r="B2751" i="4"/>
  <c r="B496" i="4"/>
  <c r="B79" i="4"/>
  <c r="B4515" i="4"/>
  <c r="B5345" i="4"/>
  <c r="B5348" i="4"/>
  <c r="B4476" i="4"/>
  <c r="B4475" i="4"/>
  <c r="B939" i="4"/>
  <c r="B1654" i="4"/>
  <c r="B3447" i="4"/>
  <c r="B64" i="4"/>
  <c r="B965" i="4"/>
  <c r="B949" i="4"/>
  <c r="B4195" i="4"/>
  <c r="B1428" i="4"/>
  <c r="B2732" i="4"/>
  <c r="B115" i="4"/>
  <c r="B6040" i="4"/>
  <c r="B4484" i="4"/>
  <c r="B4196" i="4"/>
  <c r="B5010" i="4"/>
  <c r="B6047" i="4"/>
  <c r="B959" i="4"/>
  <c r="B5485" i="4"/>
  <c r="B116" i="4"/>
  <c r="B6555" i="4"/>
  <c r="B1006" i="4"/>
  <c r="B5009" i="4"/>
  <c r="B942" i="4"/>
  <c r="B6403" i="4"/>
  <c r="B2053" i="4"/>
  <c r="B4481" i="4"/>
  <c r="B447" i="4"/>
  <c r="A2542" i="7" l="1"/>
  <c r="A2549" i="7"/>
  <c r="G548" i="7"/>
  <c r="A547" i="7"/>
  <c r="A3604" i="7"/>
  <c r="A3611" i="7"/>
  <c r="A2652" i="7"/>
  <c r="G2754" i="7"/>
  <c r="A1765" i="7"/>
  <c r="G1864" i="7"/>
  <c r="A625" i="7"/>
  <c r="G2418" i="7"/>
  <c r="A2417" i="7"/>
  <c r="A4080" i="7"/>
  <c r="A4081" i="7"/>
  <c r="A780" i="7"/>
  <c r="A787" i="7"/>
  <c r="A1535" i="7"/>
  <c r="A1541" i="7"/>
  <c r="G2004" i="7"/>
  <c r="A2003" i="7"/>
  <c r="A2509" i="7"/>
  <c r="A2516" i="7"/>
  <c r="A1715" i="7"/>
  <c r="G1724" i="7"/>
  <c r="A580" i="7"/>
  <c r="A661" i="7"/>
  <c r="G2702" i="7"/>
  <c r="A2696" i="7"/>
  <c r="A1888" i="7"/>
  <c r="A1997" i="7"/>
  <c r="A2751" i="7"/>
  <c r="A344" i="7"/>
  <c r="A6692" i="7"/>
  <c r="A2568" i="7"/>
  <c r="A5535" i="7"/>
  <c r="A4257" i="7"/>
  <c r="A4248" i="7"/>
  <c r="A1045" i="7"/>
  <c r="A3438" i="7"/>
  <c r="A3537" i="7"/>
  <c r="A4872" i="7"/>
  <c r="A4865" i="7"/>
  <c r="G4866" i="7"/>
  <c r="A2595" i="7"/>
  <c r="A2687" i="7"/>
  <c r="G2688" i="7"/>
  <c r="A2521" i="7"/>
  <c r="A6012" i="7"/>
  <c r="A6006" i="7"/>
  <c r="G6007" i="7"/>
  <c r="A5668" i="7"/>
  <c r="G5669" i="7"/>
  <c r="A5669" i="7" s="1"/>
  <c r="A1739" i="7"/>
  <c r="A958" i="7"/>
  <c r="A1707" i="7"/>
  <c r="G1808" i="7"/>
  <c r="A1808" i="7" s="1"/>
  <c r="A1801" i="7"/>
  <c r="A994" i="7"/>
  <c r="A1078" i="7"/>
  <c r="A2338" i="7"/>
  <c r="A2430" i="7"/>
  <c r="A6197" i="7"/>
  <c r="G6198" i="7"/>
  <c r="A6611" i="7"/>
  <c r="A6603" i="7"/>
  <c r="G2891" i="7"/>
  <c r="A2882" i="7"/>
  <c r="A4075" i="7"/>
  <c r="G4064" i="7"/>
  <c r="A1833" i="7"/>
  <c r="G1842" i="7"/>
  <c r="A1842" i="7" s="1"/>
  <c r="A1676" i="7"/>
  <c r="A1771" i="7"/>
  <c r="G1778" i="7"/>
  <c r="A1778" i="7" s="1"/>
  <c r="A2496" i="7"/>
  <c r="A2500" i="7"/>
  <c r="G592" i="7"/>
  <c r="A489" i="7"/>
  <c r="A5701" i="7"/>
  <c r="G3802" i="7"/>
  <c r="A3791" i="7"/>
  <c r="G2370" i="7"/>
  <c r="A2362" i="7" s="1"/>
  <c r="G2302" i="7"/>
  <c r="A2301" i="7"/>
  <c r="A4932" i="7"/>
  <c r="A2420" i="7"/>
  <c r="G2421" i="7"/>
  <c r="A2421" i="7" s="1"/>
  <c r="A1387" i="7"/>
  <c r="A4068" i="7"/>
  <c r="A5456" i="7"/>
  <c r="A3571" i="7"/>
  <c r="A2375" i="7"/>
  <c r="G679" i="7"/>
  <c r="A2602" i="7"/>
  <c r="G4117" i="7"/>
  <c r="A4116" i="7"/>
  <c r="G2996" i="7"/>
  <c r="A3657" i="7"/>
  <c r="A2452" i="7"/>
  <c r="G1437" i="7"/>
  <c r="A1436" i="7"/>
  <c r="G2394" i="7"/>
  <c r="A2389" i="7" s="1"/>
  <c r="A4275" i="7"/>
  <c r="G4276" i="7"/>
  <c r="A4064" i="7"/>
  <c r="G3473" i="7"/>
  <c r="A3472" i="7"/>
  <c r="A643" i="7"/>
  <c r="A1654" i="7"/>
  <c r="A4328" i="7"/>
  <c r="A298" i="7"/>
  <c r="A703" i="7"/>
  <c r="A1714" i="7"/>
  <c r="A3153" i="7"/>
  <c r="A4151" i="7"/>
  <c r="G4093" i="7"/>
  <c r="A4091" i="7" s="1"/>
  <c r="A5734" i="7"/>
  <c r="G6604" i="7"/>
  <c r="A3777" i="7"/>
  <c r="A616" i="7"/>
  <c r="G1920" i="7"/>
  <c r="G1921" i="7" s="1"/>
  <c r="G1922" i="7" s="1"/>
  <c r="G1924" i="7" s="1"/>
  <c r="G1051" i="7"/>
  <c r="A1938" i="7"/>
  <c r="A2794" i="7"/>
  <c r="A3912" i="7"/>
  <c r="A6210" i="7"/>
  <c r="A4735" i="7"/>
  <c r="G3120" i="7"/>
  <c r="A3120" i="7" s="1"/>
  <c r="G5677" i="7"/>
  <c r="A6638" i="7"/>
  <c r="G2127" i="7"/>
  <c r="A2127" i="7" s="1"/>
  <c r="A85" i="7"/>
  <c r="A3814" i="7"/>
  <c r="G538" i="7"/>
  <c r="A223" i="7"/>
  <c r="G5536" i="7"/>
  <c r="A5536" i="7" s="1"/>
  <c r="A4044" i="7"/>
  <c r="G859" i="7"/>
  <c r="A859" i="7" s="1"/>
  <c r="A1011" i="7"/>
  <c r="A5240" i="7"/>
  <c r="G6306" i="7"/>
  <c r="A6228" i="7"/>
  <c r="G5102" i="7"/>
  <c r="A5102" i="7" s="1"/>
  <c r="A3362" i="7"/>
  <c r="G1943" i="7"/>
  <c r="A1943" i="7" s="1"/>
  <c r="A3354" i="7"/>
  <c r="G2226" i="7"/>
  <c r="A2226" i="7" s="1"/>
  <c r="A4503" i="7"/>
  <c r="A1579" i="7"/>
  <c r="G1083" i="7"/>
  <c r="G2436" i="7"/>
  <c r="A3528" i="7"/>
  <c r="G1026" i="7"/>
  <c r="A1026" i="7" s="1"/>
  <c r="A2831" i="7"/>
  <c r="G663" i="7"/>
  <c r="G4249" i="7"/>
  <c r="A1724" i="7"/>
  <c r="A5330" i="7"/>
  <c r="G147" i="7"/>
  <c r="A147" i="7" s="1"/>
  <c r="A1978" i="7"/>
  <c r="A3762" i="7"/>
  <c r="A3759" i="7"/>
  <c r="A671" i="7"/>
  <c r="G2903" i="7"/>
  <c r="A4001" i="7"/>
  <c r="G5138" i="7"/>
  <c r="A5138" i="7" s="1"/>
  <c r="A4679" i="7"/>
  <c r="G4357" i="7"/>
  <c r="A191" i="7"/>
  <c r="A6393" i="7"/>
  <c r="G1155" i="7"/>
  <c r="A1155" i="7" s="1"/>
  <c r="A5220" i="7"/>
  <c r="G3366" i="7"/>
  <c r="G3547" i="7"/>
  <c r="A4754" i="7"/>
  <c r="A3695" i="7"/>
  <c r="G2579" i="7"/>
  <c r="A2579" i="7" s="1"/>
  <c r="A3688" i="7"/>
  <c r="A3731" i="7"/>
  <c r="G1628" i="7"/>
  <c r="G2953" i="7"/>
  <c r="A2947" i="7" s="1"/>
  <c r="A1844" i="7"/>
  <c r="G1889" i="7"/>
  <c r="A877" i="7"/>
  <c r="G1247" i="7"/>
  <c r="A1247" i="7" s="1"/>
  <c r="G2853" i="7"/>
  <c r="A3956" i="7"/>
  <c r="A6107" i="7"/>
  <c r="G1454" i="7"/>
  <c r="A4958" i="7"/>
  <c r="G3420" i="7"/>
  <c r="G3831" i="7"/>
  <c r="A3831" i="7" s="1"/>
  <c r="A3596" i="7"/>
  <c r="G101" i="7"/>
  <c r="A101" i="7" s="1"/>
  <c r="A1825" i="7"/>
  <c r="A4340" i="7"/>
  <c r="G312" i="7"/>
  <c r="A312" i="7" s="1"/>
  <c r="A4439" i="7"/>
  <c r="G6014" i="7"/>
  <c r="A6014" i="7" s="1"/>
  <c r="A4179" i="7"/>
  <c r="A5592" i="7"/>
  <c r="G2908" i="7"/>
  <c r="A2908" i="7" s="1"/>
  <c r="A1961" i="7"/>
  <c r="A4879" i="7"/>
  <c r="G3588" i="7"/>
  <c r="G127" i="7"/>
  <c r="A1921" i="7"/>
  <c r="G2422" i="7"/>
  <c r="G2423" i="7" s="1"/>
  <c r="A3626" i="7"/>
  <c r="A3864" i="7"/>
  <c r="G2596" i="7"/>
  <c r="A3802" i="7"/>
  <c r="A2550" i="7"/>
  <c r="A2540" i="7"/>
  <c r="A3638" i="7"/>
  <c r="A6696" i="7"/>
  <c r="B2159" i="4"/>
  <c r="B2155" i="4"/>
  <c r="B5364" i="4"/>
  <c r="B5378" i="4"/>
  <c r="B4512" i="4"/>
  <c r="B4518" i="4"/>
  <c r="B6592" i="4"/>
  <c r="B6601" i="4"/>
  <c r="B2144" i="4"/>
  <c r="B6491" i="4"/>
  <c r="B6498" i="4"/>
  <c r="B4233" i="4"/>
  <c r="B2134" i="4"/>
  <c r="B2742" i="4"/>
  <c r="B2749" i="4"/>
  <c r="B457" i="4"/>
  <c r="B4516" i="4"/>
  <c r="B5532" i="4"/>
  <c r="B5385" i="4"/>
  <c r="B5373" i="4"/>
  <c r="B4239" i="4"/>
  <c r="B945" i="4"/>
  <c r="B464" i="4"/>
  <c r="B6432" i="4"/>
  <c r="B954" i="4"/>
  <c r="B1243" i="4"/>
  <c r="B1432" i="4"/>
  <c r="B1413" i="4"/>
  <c r="B5362" i="4"/>
  <c r="B485" i="4"/>
  <c r="B956" i="4"/>
  <c r="B15" i="4"/>
  <c r="B59" i="4"/>
  <c r="B2752" i="4"/>
  <c r="B497" i="4"/>
  <c r="B476" i="4"/>
  <c r="B968" i="4"/>
  <c r="B80" i="4"/>
  <c r="B4506" i="4"/>
  <c r="B4513" i="4"/>
  <c r="B4520" i="4"/>
  <c r="B940" i="4"/>
  <c r="B950" i="4"/>
  <c r="B65" i="4"/>
  <c r="B1655" i="4"/>
  <c r="B4482" i="4"/>
  <c r="B2054" i="4"/>
  <c r="B943" i="4"/>
  <c r="B1651" i="4"/>
  <c r="B5486" i="4"/>
  <c r="B5020" i="4"/>
  <c r="B4487" i="4"/>
  <c r="B1770" i="4"/>
  <c r="B1429" i="4"/>
  <c r="B117" i="4"/>
  <c r="B2227" i="4"/>
  <c r="B6396" i="4"/>
  <c r="B5005" i="4"/>
  <c r="B1007" i="4"/>
  <c r="B6558" i="4"/>
  <c r="B960" i="4"/>
  <c r="B16" i="4"/>
  <c r="B4197" i="4"/>
  <c r="B2733" i="4"/>
  <c r="A1051" i="7" l="1"/>
  <c r="A2883" i="7"/>
  <c r="G2892" i="7"/>
  <c r="G2893" i="7" s="1"/>
  <c r="A2653" i="7"/>
  <c r="G2755" i="7"/>
  <c r="G2606" i="7"/>
  <c r="A2606" i="7" s="1"/>
  <c r="G2597" i="7"/>
  <c r="G2598" i="7" s="1"/>
  <c r="G2599" i="7" s="1"/>
  <c r="A2797" i="7"/>
  <c r="A2903" i="7"/>
  <c r="A2891" i="7"/>
  <c r="A4076" i="7"/>
  <c r="G4065" i="7"/>
  <c r="A4065" i="7" s="1"/>
  <c r="G549" i="7"/>
  <c r="A549" i="7" s="1"/>
  <c r="A548" i="7"/>
  <c r="G1890" i="7"/>
  <c r="A2004" i="7"/>
  <c r="G2005" i="7"/>
  <c r="G2419" i="7"/>
  <c r="A2418" i="7"/>
  <c r="A1766" i="7"/>
  <c r="G1865" i="7"/>
  <c r="A1768" i="7" s="1"/>
  <c r="G2323" i="7"/>
  <c r="A2323" i="7" s="1"/>
  <c r="A2423" i="7"/>
  <c r="G2424" i="7"/>
  <c r="A3808" i="7"/>
  <c r="G3803" i="7"/>
  <c r="G3804" i="7" s="1"/>
  <c r="A3804" i="7" s="1"/>
  <c r="A2688" i="7"/>
  <c r="G2689" i="7"/>
  <c r="A1924" i="7"/>
  <c r="G1925" i="7"/>
  <c r="A1647" i="7"/>
  <c r="A1740" i="7"/>
  <c r="A960" i="7"/>
  <c r="A1046" i="7"/>
  <c r="A1834" i="7"/>
  <c r="A1708" i="7"/>
  <c r="G1809" i="7"/>
  <c r="A1809" i="7" s="1"/>
  <c r="A1802" i="7"/>
  <c r="A2656" i="7"/>
  <c r="A6007" i="7"/>
  <c r="G6008" i="7"/>
  <c r="A6008" i="7" s="1"/>
  <c r="A4866" i="7"/>
  <c r="G4867" i="7"/>
  <c r="A1449" i="7"/>
  <c r="A3439" i="7"/>
  <c r="A3538" i="7"/>
  <c r="A4258" i="7"/>
  <c r="A4249" i="7"/>
  <c r="A995" i="7"/>
  <c r="A1079" i="7"/>
  <c r="A3844" i="7"/>
  <c r="A538" i="7"/>
  <c r="G6605" i="7"/>
  <c r="A6604" i="7"/>
  <c r="A1678" i="7"/>
  <c r="A1772" i="7"/>
  <c r="G1779" i="7"/>
  <c r="A1779" i="7" s="1"/>
  <c r="A6198" i="7"/>
  <c r="G6199" i="7"/>
  <c r="A6199" i="7" s="1"/>
  <c r="A2607" i="7"/>
  <c r="G2703" i="7"/>
  <c r="A2697" i="7"/>
  <c r="A1716" i="7"/>
  <c r="G1725" i="7"/>
  <c r="A2339" i="7"/>
  <c r="A2431" i="7"/>
  <c r="A2522" i="7"/>
  <c r="A2508" i="7"/>
  <c r="A2597" i="7"/>
  <c r="A581" i="7"/>
  <c r="A662" i="7"/>
  <c r="A2571" i="7"/>
  <c r="A1922" i="7"/>
  <c r="A127" i="7"/>
  <c r="A3803" i="7"/>
  <c r="A2596" i="7"/>
  <c r="A3627" i="7"/>
  <c r="A2422" i="7"/>
  <c r="G5537" i="7"/>
  <c r="A5540" i="7"/>
  <c r="A6639" i="7"/>
  <c r="A5677" i="7"/>
  <c r="A4276" i="7"/>
  <c r="G4277" i="7"/>
  <c r="A2892" i="7"/>
  <c r="G2997" i="7"/>
  <c r="G2252" i="7"/>
  <c r="A4959" i="7"/>
  <c r="A3420" i="7"/>
  <c r="A3487" i="7"/>
  <c r="G1438" i="7"/>
  <c r="A1437" i="7"/>
  <c r="A679" i="7"/>
  <c r="G680" i="7"/>
  <c r="G2854" i="7"/>
  <c r="A2753" i="7" s="1"/>
  <c r="A2752" i="7"/>
  <c r="A878" i="7"/>
  <c r="A1889" i="7"/>
  <c r="G3474" i="7"/>
  <c r="A3473" i="7"/>
  <c r="A6503" i="7"/>
  <c r="A2302" i="7"/>
  <c r="G593" i="7"/>
  <c r="A490" i="7"/>
  <c r="A1962" i="7"/>
  <c r="A4873" i="7"/>
  <c r="A4880" i="7"/>
  <c r="A3588" i="7"/>
  <c r="A6211" i="7"/>
  <c r="A1920" i="7"/>
  <c r="A5735" i="7"/>
  <c r="A6612" i="7"/>
  <c r="A4152" i="7"/>
  <c r="G4094" i="7"/>
  <c r="G2397" i="7"/>
  <c r="G4118" i="7"/>
  <c r="A4118" i="7" s="1"/>
  <c r="A4117" i="7"/>
  <c r="G4139" i="7"/>
  <c r="A4138" i="7" s="1"/>
  <c r="A3792" i="7"/>
  <c r="A3597" i="7"/>
  <c r="G3440" i="7"/>
  <c r="A3440" i="7" s="1"/>
  <c r="A4755" i="7"/>
  <c r="G5139" i="7"/>
  <c r="A5139" i="7" s="1"/>
  <c r="A4680" i="7"/>
  <c r="A2790" i="7"/>
  <c r="A3529" i="7"/>
  <c r="G2437" i="7"/>
  <c r="A1580" i="7"/>
  <c r="G1944" i="7"/>
  <c r="A1944" i="7" s="1"/>
  <c r="A3355" i="7"/>
  <c r="A6229" i="7"/>
  <c r="A2795" i="7"/>
  <c r="A4440" i="7"/>
  <c r="G313" i="7"/>
  <c r="A313" i="7" s="1"/>
  <c r="G102" i="7"/>
  <c r="A102" i="7" s="1"/>
  <c r="A1826" i="7"/>
  <c r="G4154" i="7"/>
  <c r="A4163" i="7" s="1"/>
  <c r="G1248" i="7"/>
  <c r="A1248" i="7" s="1"/>
  <c r="G2954" i="7"/>
  <c r="A2845" i="7" s="1"/>
  <c r="A1845" i="7"/>
  <c r="G1156" i="7"/>
  <c r="A1156" i="7" s="1"/>
  <c r="A6394" i="7"/>
  <c r="A5331" i="7"/>
  <c r="G664" i="7"/>
  <c r="A4046" i="7"/>
  <c r="G5538" i="7"/>
  <c r="A3865" i="7"/>
  <c r="A4177" i="7"/>
  <c r="A4180" i="7"/>
  <c r="A4341" i="7"/>
  <c r="A3958" i="7"/>
  <c r="G2855" i="7"/>
  <c r="G2580" i="7"/>
  <c r="A3689" i="7"/>
  <c r="A5221" i="7"/>
  <c r="G3367" i="7"/>
  <c r="A3367" i="7" s="1"/>
  <c r="A1012" i="7"/>
  <c r="G963" i="7"/>
  <c r="A964" i="7" s="1"/>
  <c r="G540" i="7"/>
  <c r="A224" i="7"/>
  <c r="G3241" i="7"/>
  <c r="A3241" i="7" s="1"/>
  <c r="A4736" i="7"/>
  <c r="A3913" i="7"/>
  <c r="G2809" i="7"/>
  <c r="A2809" i="7" s="1"/>
  <c r="A3639" i="7"/>
  <c r="G3005" i="7"/>
  <c r="A5593" i="7"/>
  <c r="A6108" i="7"/>
  <c r="G1459" i="7"/>
  <c r="A3732" i="7"/>
  <c r="G4358" i="7"/>
  <c r="A192" i="7"/>
  <c r="G2904" i="7"/>
  <c r="A4002" i="7"/>
  <c r="G1684" i="7"/>
  <c r="G148" i="7"/>
  <c r="A148" i="7" s="1"/>
  <c r="A1979" i="7"/>
  <c r="A1725" i="7"/>
  <c r="G4250" i="7"/>
  <c r="A2832" i="7"/>
  <c r="G1027" i="7"/>
  <c r="A1027" i="7" s="1"/>
  <c r="G1084" i="7"/>
  <c r="A2587" i="7"/>
  <c r="A4501" i="7"/>
  <c r="G2227" i="7"/>
  <c r="A2227" i="7" s="1"/>
  <c r="A4504" i="7"/>
  <c r="G5103" i="7"/>
  <c r="A5241" i="7"/>
  <c r="G6313" i="7"/>
  <c r="A3815" i="7"/>
  <c r="G2128" i="7"/>
  <c r="A2128" i="7" s="1"/>
  <c r="A86" i="7"/>
  <c r="G1052" i="7"/>
  <c r="A1939" i="7"/>
  <c r="A3778" i="7"/>
  <c r="A6697" i="7"/>
  <c r="B2160" i="4"/>
  <c r="B2156" i="4"/>
  <c r="B6039" i="4"/>
  <c r="B5381" i="4"/>
  <c r="B5379" i="4"/>
  <c r="B4514" i="4"/>
  <c r="B4519" i="4"/>
  <c r="B967" i="4"/>
  <c r="B993" i="4"/>
  <c r="B6583" i="4"/>
  <c r="B6595" i="4"/>
  <c r="B6371" i="4"/>
  <c r="B6381" i="4"/>
  <c r="B2145" i="4"/>
  <c r="B5458" i="4"/>
  <c r="B5469" i="4"/>
  <c r="B4222" i="4"/>
  <c r="B5369" i="4"/>
  <c r="B5376" i="4"/>
  <c r="B976" i="4"/>
  <c r="B2743" i="4"/>
  <c r="B2750" i="4"/>
  <c r="B2088" i="4"/>
  <c r="B5361" i="4"/>
  <c r="B2135" i="4"/>
  <c r="B4984" i="4"/>
  <c r="B952" i="4"/>
  <c r="B966" i="4"/>
  <c r="B458" i="4"/>
  <c r="B5533" i="4"/>
  <c r="B4517" i="4"/>
  <c r="B465" i="4"/>
  <c r="B1390" i="4"/>
  <c r="B4246" i="4"/>
  <c r="B448" i="4"/>
  <c r="B955" i="4"/>
  <c r="B946" i="4"/>
  <c r="B957" i="4"/>
  <c r="B1438" i="4"/>
  <c r="B503" i="4"/>
  <c r="B5359" i="4"/>
  <c r="B486" i="4"/>
  <c r="B1414" i="4"/>
  <c r="B4961" i="4"/>
  <c r="B1244" i="4"/>
  <c r="B2254" i="4"/>
  <c r="B2754" i="4"/>
  <c r="B2044" i="4"/>
  <c r="B498" i="4"/>
  <c r="B477" i="4"/>
  <c r="B951" i="4"/>
  <c r="B60" i="4"/>
  <c r="B81" i="4"/>
  <c r="B4232" i="4"/>
  <c r="B969" i="4"/>
  <c r="B5478" i="4"/>
  <c r="B2257" i="4"/>
  <c r="B66" i="4"/>
  <c r="B2072" i="4"/>
  <c r="B1658" i="4"/>
  <c r="B493" i="4"/>
  <c r="B4521" i="4"/>
  <c r="B4508" i="4"/>
  <c r="B4504" i="4"/>
  <c r="B2021" i="4"/>
  <c r="B2734" i="4"/>
  <c r="B1008" i="4"/>
  <c r="B6713" i="4"/>
  <c r="B5925" i="4"/>
  <c r="B4497" i="4"/>
  <c r="B5016" i="4"/>
  <c r="B85" i="4"/>
  <c r="B17" i="4"/>
  <c r="B6041" i="4"/>
  <c r="B6557" i="4"/>
  <c r="B6584" i="4"/>
  <c r="B6400" i="4"/>
  <c r="B118" i="4"/>
  <c r="B1430" i="4"/>
  <c r="B2113" i="4"/>
  <c r="B5507" i="4"/>
  <c r="B4483" i="4"/>
  <c r="B5380" i="4"/>
  <c r="A1052" i="7" l="1"/>
  <c r="A2682" i="7"/>
  <c r="A2689" i="7"/>
  <c r="A2654" i="7"/>
  <c r="G2756" i="7"/>
  <c r="A2655" i="7" s="1"/>
  <c r="A1789" i="7"/>
  <c r="G1891" i="7"/>
  <c r="A2798" i="7"/>
  <c r="A2904" i="7"/>
  <c r="A2390" i="7"/>
  <c r="A2397" i="7"/>
  <c r="G1926" i="7"/>
  <c r="A1926" i="7" s="1"/>
  <c r="A1925" i="7"/>
  <c r="A2412" i="7"/>
  <c r="A2419" i="7"/>
  <c r="A2599" i="7"/>
  <c r="G2600" i="7"/>
  <c r="A2600" i="7" s="1"/>
  <c r="G2325" i="7"/>
  <c r="A2424" i="7"/>
  <c r="A2580" i="7"/>
  <c r="A4092" i="7"/>
  <c r="A4094" i="7"/>
  <c r="A2005" i="7"/>
  <c r="G2006" i="7"/>
  <c r="A2006" i="7" s="1"/>
  <c r="A1246" i="7"/>
  <c r="A4259" i="7"/>
  <c r="A4250" i="7"/>
  <c r="A1451" i="7"/>
  <c r="A860" i="7"/>
  <c r="A959" i="7"/>
  <c r="A2572" i="7"/>
  <c r="A1717" i="7"/>
  <c r="G1726" i="7"/>
  <c r="A1726" i="7" s="1"/>
  <c r="A2340" i="7"/>
  <c r="A2432" i="7"/>
  <c r="A2608" i="7"/>
  <c r="A2698" i="7"/>
  <c r="A6605" i="7"/>
  <c r="G6606" i="7"/>
  <c r="A6606" i="7" s="1"/>
  <c r="A961" i="7"/>
  <c r="A1048" i="7"/>
  <c r="A996" i="7"/>
  <c r="A1080" i="7"/>
  <c r="A2523" i="7"/>
  <c r="A582" i="7"/>
  <c r="A663" i="7"/>
  <c r="A5541" i="7"/>
  <c r="A5537" i="7"/>
  <c r="A2659" i="7"/>
  <c r="A1649" i="7"/>
  <c r="A1741" i="7"/>
  <c r="A3845" i="7"/>
  <c r="A540" i="7"/>
  <c r="A1679" i="7"/>
  <c r="A1773" i="7"/>
  <c r="G1780" i="7"/>
  <c r="A1780" i="7" s="1"/>
  <c r="A2754" i="7"/>
  <c r="A5542" i="7"/>
  <c r="A5538" i="7"/>
  <c r="A4867" i="7"/>
  <c r="G4868" i="7"/>
  <c r="A4868" i="7" s="1"/>
  <c r="A1711" i="7"/>
  <c r="G1810" i="7"/>
  <c r="A1810" i="7" s="1"/>
  <c r="A1803" i="7"/>
  <c r="A4277" i="7"/>
  <c r="G4278" i="7"/>
  <c r="A4278" i="7" s="1"/>
  <c r="A3793" i="7"/>
  <c r="G4140" i="7"/>
  <c r="G2398" i="7"/>
  <c r="A6216" i="7"/>
  <c r="G492" i="7"/>
  <c r="A491" i="7"/>
  <c r="G2253" i="7"/>
  <c r="A2252" i="7"/>
  <c r="G4097" i="7"/>
  <c r="A4153" i="7"/>
  <c r="G3475" i="7"/>
  <c r="A3474" i="7"/>
  <c r="G1439" i="7"/>
  <c r="A1438" i="7"/>
  <c r="A2893" i="7"/>
  <c r="G2894" i="7"/>
  <c r="A1684" i="7"/>
  <c r="A6505" i="7"/>
  <c r="A6549" i="7"/>
  <c r="G784" i="7"/>
  <c r="A784" i="7" s="1"/>
  <c r="A680" i="7"/>
  <c r="A3779" i="7"/>
  <c r="G2279" i="7"/>
  <c r="A87" i="7"/>
  <c r="G2228" i="7"/>
  <c r="A2228" i="7" s="1"/>
  <c r="A4505" i="7"/>
  <c r="G1028" i="7"/>
  <c r="A1028" i="7" s="1"/>
  <c r="A2833" i="7"/>
  <c r="A3914" i="7"/>
  <c r="A5222" i="7"/>
  <c r="G3368" i="7"/>
  <c r="A3368" i="7" s="1"/>
  <c r="G2856" i="7"/>
  <c r="A3959" i="7"/>
  <c r="G5539" i="7"/>
  <c r="A4047" i="7"/>
  <c r="A4441" i="7"/>
  <c r="G314" i="7"/>
  <c r="A6230" i="7"/>
  <c r="G149" i="7"/>
  <c r="A149" i="7" s="1"/>
  <c r="A1980" i="7"/>
  <c r="A4003" i="7"/>
  <c r="G2909" i="7"/>
  <c r="A2799" i="7" s="1"/>
  <c r="A3733" i="7"/>
  <c r="A5594" i="7"/>
  <c r="G2910" i="7"/>
  <c r="A2910" i="7" s="1"/>
  <c r="G3846" i="7"/>
  <c r="A225" i="7"/>
  <c r="A5332" i="7"/>
  <c r="G2846" i="7"/>
  <c r="A2846" i="7" s="1"/>
  <c r="A1846" i="7"/>
  <c r="G3832" i="7"/>
  <c r="A3832" i="7" s="1"/>
  <c r="A1581" i="7"/>
  <c r="G3441" i="7"/>
  <c r="A3441" i="7" s="1"/>
  <c r="A4756" i="7"/>
  <c r="G1054" i="7"/>
  <c r="A1940" i="7"/>
  <c r="A3816" i="7"/>
  <c r="A3461" i="7"/>
  <c r="G5104" i="7"/>
  <c r="G4251" i="7"/>
  <c r="A6109" i="7"/>
  <c r="G861" i="7"/>
  <c r="A1013" i="7"/>
  <c r="A4342" i="7"/>
  <c r="G1249" i="7"/>
  <c r="A1249" i="7" s="1"/>
  <c r="G2438" i="7"/>
  <c r="A3530" i="7"/>
  <c r="A5242" i="7"/>
  <c r="G6314" i="7"/>
  <c r="A2598" i="7"/>
  <c r="G997" i="7"/>
  <c r="A997" i="7" s="1"/>
  <c r="A2588" i="7"/>
  <c r="G4359" i="7"/>
  <c r="A193" i="7"/>
  <c r="A3640" i="7"/>
  <c r="G3122" i="7"/>
  <c r="A3122" i="7" s="1"/>
  <c r="A4737" i="7"/>
  <c r="G2584" i="7"/>
  <c r="A3690" i="7"/>
  <c r="A3866" i="7"/>
  <c r="G665" i="7"/>
  <c r="G1157" i="7"/>
  <c r="A6395" i="7"/>
  <c r="A1827" i="7"/>
  <c r="G103" i="7"/>
  <c r="A2806" i="7"/>
  <c r="A2796" i="7"/>
  <c r="G1945" i="7"/>
  <c r="A1945" i="7" s="1"/>
  <c r="A3356" i="7"/>
  <c r="A4681" i="7"/>
  <c r="G5140" i="7"/>
  <c r="A3605" i="7"/>
  <c r="A3598" i="7"/>
  <c r="B3457" i="4"/>
  <c r="B961" i="4"/>
  <c r="B3456" i="4"/>
  <c r="B4236" i="4"/>
  <c r="B4229" i="4"/>
  <c r="B2149" i="4"/>
  <c r="B2146" i="4"/>
  <c r="B5461" i="4"/>
  <c r="B5466" i="4"/>
  <c r="B4225" i="4"/>
  <c r="B4231" i="4"/>
  <c r="B5368" i="4"/>
  <c r="B5371" i="4"/>
  <c r="B1754" i="4"/>
  <c r="B1774" i="4"/>
  <c r="B2089" i="4"/>
  <c r="B5360" i="4"/>
  <c r="B2136" i="4"/>
  <c r="B2048" i="4"/>
  <c r="B2228" i="4"/>
  <c r="B4985" i="4"/>
  <c r="B1776" i="4"/>
  <c r="B5001" i="4"/>
  <c r="B5541" i="4"/>
  <c r="B459" i="4"/>
  <c r="B1391" i="4"/>
  <c r="B4242" i="4"/>
  <c r="B466" i="4"/>
  <c r="B45" i="4"/>
  <c r="B449" i="4"/>
  <c r="B5357" i="4"/>
  <c r="B1439" i="4"/>
  <c r="B504" i="4"/>
  <c r="B487" i="4"/>
  <c r="B4983" i="4"/>
  <c r="B1434" i="4"/>
  <c r="B1245" i="4"/>
  <c r="B4969" i="4"/>
  <c r="B958" i="4"/>
  <c r="B61" i="4"/>
  <c r="B352" i="4"/>
  <c r="B499" i="4"/>
  <c r="B478" i="4"/>
  <c r="B2139" i="4"/>
  <c r="B2046" i="4"/>
  <c r="B2255" i="4"/>
  <c r="B2243" i="4"/>
  <c r="B734" i="4"/>
  <c r="B983" i="4"/>
  <c r="B82" i="4"/>
  <c r="B2258" i="4"/>
  <c r="B5479" i="4"/>
  <c r="B4988" i="4"/>
  <c r="B2073" i="4"/>
  <c r="B4522" i="4"/>
  <c r="B4237" i="4"/>
  <c r="B4537" i="4"/>
  <c r="B2041" i="4"/>
  <c r="B1659" i="4"/>
  <c r="B460" i="4"/>
  <c r="B4987" i="4"/>
  <c r="B356" i="4"/>
  <c r="B2114" i="4"/>
  <c r="B2147" i="4"/>
  <c r="B86" i="4"/>
  <c r="B1773" i="4"/>
  <c r="B6714" i="4"/>
  <c r="B2735" i="4"/>
  <c r="B5508" i="4"/>
  <c r="B1771" i="4"/>
  <c r="B359" i="4"/>
  <c r="B6406" i="4"/>
  <c r="B18" i="4"/>
  <c r="B1423" i="4"/>
  <c r="B4498" i="4"/>
  <c r="B5920" i="4"/>
  <c r="B2245" i="4"/>
  <c r="A1054" i="7" l="1"/>
  <c r="A2391" i="7"/>
  <c r="A2398" i="7"/>
  <c r="G1892" i="7"/>
  <c r="A1891" i="7"/>
  <c r="A783" i="7"/>
  <c r="A790" i="7"/>
  <c r="A4139" i="7"/>
  <c r="A4140" i="7"/>
  <c r="A2325" i="7"/>
  <c r="G2326" i="7"/>
  <c r="A2584" i="7"/>
  <c r="A4093" i="7"/>
  <c r="A4097" i="7"/>
  <c r="A2909" i="7"/>
  <c r="A1718" i="7"/>
  <c r="G1727" i="7"/>
  <c r="A1719" i="7" s="1"/>
  <c r="A4260" i="7"/>
  <c r="A4251" i="7"/>
  <c r="A1712" i="7"/>
  <c r="G1813" i="7"/>
  <c r="A1813" i="7" s="1"/>
  <c r="A1804" i="7"/>
  <c r="A1650" i="7"/>
  <c r="G1743" i="7"/>
  <c r="G1744" i="7" s="1"/>
  <c r="G1745" i="7" s="1"/>
  <c r="G1746" i="7" s="1"/>
  <c r="A1742" i="7"/>
  <c r="A2341" i="7"/>
  <c r="A2433" i="7"/>
  <c r="A3363" i="7"/>
  <c r="G3260" i="7"/>
  <c r="A3259" i="7"/>
  <c r="A2573" i="7"/>
  <c r="G2673" i="7"/>
  <c r="A583" i="7"/>
  <c r="A664" i="7"/>
  <c r="A2436" i="7"/>
  <c r="A2524" i="7"/>
  <c r="G2525" i="7"/>
  <c r="A962" i="7"/>
  <c r="A1049" i="7"/>
  <c r="A4051" i="7"/>
  <c r="A3848" i="7"/>
  <c r="A5543" i="7"/>
  <c r="A5539" i="7"/>
  <c r="A2129" i="7"/>
  <c r="A2272" i="7"/>
  <c r="A1682" i="7"/>
  <c r="A1774" i="7"/>
  <c r="G1783" i="7"/>
  <c r="A1783" i="7" s="1"/>
  <c r="A2660" i="7"/>
  <c r="A2609" i="7"/>
  <c r="A2699" i="7"/>
  <c r="A1828" i="7"/>
  <c r="A103" i="7"/>
  <c r="A1014" i="7"/>
  <c r="A861" i="7"/>
  <c r="A4442" i="7"/>
  <c r="A314" i="7"/>
  <c r="G1543" i="7"/>
  <c r="A1439" i="7"/>
  <c r="A4154" i="7"/>
  <c r="G4155" i="7"/>
  <c r="G493" i="7"/>
  <c r="A492" i="7"/>
  <c r="A3780" i="7"/>
  <c r="A2575" i="7"/>
  <c r="A2894" i="7"/>
  <c r="G2895" i="7"/>
  <c r="G2399" i="7"/>
  <c r="A2399" i="7" s="1"/>
  <c r="A4682" i="7"/>
  <c r="A5140" i="7"/>
  <c r="G2038" i="7"/>
  <c r="A2038" i="7" s="1"/>
  <c r="A2037" i="7"/>
  <c r="A5104" i="7"/>
  <c r="A4089" i="7"/>
  <c r="G3476" i="7"/>
  <c r="A3476" i="7" s="1"/>
  <c r="A3475" i="7"/>
  <c r="A2253" i="7"/>
  <c r="G2254" i="7"/>
  <c r="G3795" i="7"/>
  <c r="A3794" i="7"/>
  <c r="A6396" i="7"/>
  <c r="A1157" i="7"/>
  <c r="A226" i="7"/>
  <c r="A3846" i="7"/>
  <c r="A5103" i="7"/>
  <c r="G682" i="7"/>
  <c r="A3867" i="7"/>
  <c r="A3531" i="7"/>
  <c r="G2039" i="7"/>
  <c r="A2039" i="7" s="1"/>
  <c r="A4344" i="7"/>
  <c r="A6110" i="7"/>
  <c r="A6231" i="7"/>
  <c r="A5223" i="7"/>
  <c r="G3371" i="7"/>
  <c r="G2395" i="7"/>
  <c r="A2395" i="7" s="1"/>
  <c r="A3599" i="7"/>
  <c r="G3123" i="7"/>
  <c r="A4738" i="7"/>
  <c r="A194" i="7"/>
  <c r="G4360" i="7"/>
  <c r="G6307" i="7"/>
  <c r="A5243" i="7"/>
  <c r="G1055" i="7"/>
  <c r="A1055" i="7" s="1"/>
  <c r="A1941" i="7"/>
  <c r="A1582" i="7"/>
  <c r="G2955" i="7"/>
  <c r="A2847" i="7" s="1"/>
  <c r="A1847" i="7"/>
  <c r="A3734" i="7"/>
  <c r="G150" i="7"/>
  <c r="A150" i="7" s="1"/>
  <c r="A1981" i="7"/>
  <c r="A4045" i="7"/>
  <c r="G5544" i="7"/>
  <c r="A5544" i="7" s="1"/>
  <c r="A4048" i="7"/>
  <c r="A2844" i="7"/>
  <c r="G1126" i="7"/>
  <c r="A2834" i="7"/>
  <c r="A88" i="7"/>
  <c r="G2280" i="7"/>
  <c r="A3357" i="7"/>
  <c r="G584" i="7"/>
  <c r="A584" i="7" s="1"/>
  <c r="A1727" i="7"/>
  <c r="G4261" i="7"/>
  <c r="A4261" i="7" s="1"/>
  <c r="G4157" i="7"/>
  <c r="A4164" i="7" s="1"/>
  <c r="A1806" i="7"/>
  <c r="A5333" i="7"/>
  <c r="G6497" i="7"/>
  <c r="A5595" i="7"/>
  <c r="G2911" i="7"/>
  <c r="A2911" i="7" s="1"/>
  <c r="A4004" i="7"/>
  <c r="A3691" i="7"/>
  <c r="G2586" i="7"/>
  <c r="A3641" i="7"/>
  <c r="G1085" i="7"/>
  <c r="A2589" i="7"/>
  <c r="A3817" i="7"/>
  <c r="A4757" i="7"/>
  <c r="G3549" i="7"/>
  <c r="A3442" i="7" s="1"/>
  <c r="A2202" i="7"/>
  <c r="A3957" i="7"/>
  <c r="G2860" i="7"/>
  <c r="A3960" i="7"/>
  <c r="A3915" i="7"/>
  <c r="G2229" i="7"/>
  <c r="A2229" i="7" s="1"/>
  <c r="A4506" i="7"/>
  <c r="B491" i="4"/>
  <c r="B358" i="4"/>
  <c r="B6042" i="4"/>
  <c r="B6437" i="4"/>
  <c r="B494" i="4"/>
  <c r="B2043" i="4"/>
  <c r="B4230" i="4"/>
  <c r="B4241" i="4"/>
  <c r="B355" i="4"/>
  <c r="B6589" i="4"/>
  <c r="B6591" i="4"/>
  <c r="B4234" i="4"/>
  <c r="B4238" i="4"/>
  <c r="B119" i="4"/>
  <c r="B5505" i="4"/>
  <c r="B5506" i="4"/>
  <c r="B495" i="4"/>
  <c r="B492" i="4"/>
  <c r="B354" i="4"/>
  <c r="B357" i="4"/>
  <c r="B2137" i="4"/>
  <c r="B2150" i="4"/>
  <c r="B2229" i="4"/>
  <c r="B2090" i="4"/>
  <c r="B1009" i="4"/>
  <c r="B5370" i="4"/>
  <c r="B2047" i="4"/>
  <c r="B2049" i="4"/>
  <c r="B5472" i="4"/>
  <c r="B5462" i="4"/>
  <c r="B5015" i="4"/>
  <c r="B5538" i="4"/>
  <c r="B4240" i="4"/>
  <c r="B4235" i="4"/>
  <c r="B450" i="4"/>
  <c r="B46" i="4"/>
  <c r="B1392" i="4"/>
  <c r="B4976" i="4"/>
  <c r="B1440" i="4"/>
  <c r="B505" i="4"/>
  <c r="B1246" i="4"/>
  <c r="B488" i="4"/>
  <c r="B5358" i="4"/>
  <c r="B467" i="4"/>
  <c r="B1427" i="4"/>
  <c r="B4473" i="4"/>
  <c r="B2738" i="4"/>
  <c r="B6567" i="4"/>
  <c r="B6494" i="4"/>
  <c r="B353" i="4"/>
  <c r="B2256" i="4"/>
  <c r="B2244" i="4"/>
  <c r="B1767" i="4"/>
  <c r="B1755" i="4"/>
  <c r="B2045" i="4"/>
  <c r="B500" i="4"/>
  <c r="B991" i="4"/>
  <c r="B479" i="4"/>
  <c r="B2031" i="4"/>
  <c r="B2140" i="4"/>
  <c r="B84" i="4"/>
  <c r="B984" i="4"/>
  <c r="B1002" i="4"/>
  <c r="B990" i="4"/>
  <c r="B83" i="4"/>
  <c r="B4523" i="4"/>
  <c r="B4535" i="4"/>
  <c r="B5489" i="4"/>
  <c r="B5480" i="4"/>
  <c r="B4251" i="4"/>
  <c r="B4991" i="4"/>
  <c r="B1656" i="4"/>
  <c r="B2124" i="4"/>
  <c r="B2122" i="4"/>
  <c r="B2074" i="4"/>
  <c r="B2259" i="4"/>
  <c r="B472" i="4"/>
  <c r="B461" i="4"/>
  <c r="B1643" i="4"/>
  <c r="B482" i="4"/>
  <c r="B2068" i="4"/>
  <c r="B6716" i="4"/>
  <c r="B6549" i="4"/>
  <c r="B5517" i="4"/>
  <c r="B5222" i="4"/>
  <c r="B87" i="4"/>
  <c r="B5463" i="4"/>
  <c r="B1001" i="4"/>
  <c r="B507" i="4"/>
  <c r="B2091" i="4"/>
  <c r="B4990" i="4"/>
  <c r="B360" i="4"/>
  <c r="B2736" i="4"/>
  <c r="B1768" i="4"/>
  <c r="B6043" i="4"/>
  <c r="B2115" i="4"/>
  <c r="B4994" i="4"/>
  <c r="A1126" i="7" l="1"/>
  <c r="A1892" i="7"/>
  <c r="G1893" i="7"/>
  <c r="A2576" i="7"/>
  <c r="A2586" i="7"/>
  <c r="A1050" i="7"/>
  <c r="A1056" i="7"/>
  <c r="A1536" i="7"/>
  <c r="A1543" i="7"/>
  <c r="A2574" i="7"/>
  <c r="A2673" i="7"/>
  <c r="A1746" i="7"/>
  <c r="G1747" i="7"/>
  <c r="A2326" i="7"/>
  <c r="G2327" i="7"/>
  <c r="A2327" i="7" s="1"/>
  <c r="A3364" i="7"/>
  <c r="A3371" i="7"/>
  <c r="A2800" i="7"/>
  <c r="A2898" i="7"/>
  <c r="A2130" i="7"/>
  <c r="A2273" i="7"/>
  <c r="G2400" i="7"/>
  <c r="G2401" i="7" s="1"/>
  <c r="G2402" i="7" s="1"/>
  <c r="A2392" i="7"/>
  <c r="A1743" i="7"/>
  <c r="A1250" i="7"/>
  <c r="A2661" i="7"/>
  <c r="G2765" i="7"/>
  <c r="A1713" i="7"/>
  <c r="A1805" i="7"/>
  <c r="A998" i="7"/>
  <c r="A1081" i="7"/>
  <c r="A2434" i="7"/>
  <c r="A2525" i="7"/>
  <c r="G2526" i="7"/>
  <c r="G2527" i="7" s="1"/>
  <c r="G2528" i="7" s="1"/>
  <c r="G2529" i="7" s="1"/>
  <c r="G2530" i="7" s="1"/>
  <c r="G2531" i="7" s="1"/>
  <c r="A3260" i="7"/>
  <c r="G3261" i="7"/>
  <c r="A2393" i="7"/>
  <c r="A1029" i="7"/>
  <c r="A1120" i="7"/>
  <c r="A2610" i="7"/>
  <c r="A2700" i="7"/>
  <c r="A1683" i="7"/>
  <c r="A1775" i="7"/>
  <c r="A2755" i="7"/>
  <c r="G3796" i="7"/>
  <c r="A3795" i="7"/>
  <c r="A2895" i="7"/>
  <c r="G2998" i="7"/>
  <c r="G594" i="7"/>
  <c r="A493" i="7"/>
  <c r="A4986" i="7"/>
  <c r="G1545" i="7"/>
  <c r="A1440" i="7"/>
  <c r="A3692" i="7"/>
  <c r="A5224" i="7"/>
  <c r="G3372" i="7"/>
  <c r="A4554" i="7"/>
  <c r="A4155" i="7"/>
  <c r="G4156" i="7"/>
  <c r="A5596" i="7"/>
  <c r="A6497" i="7"/>
  <c r="A1807" i="7"/>
  <c r="A4052" i="7"/>
  <c r="A1942" i="7"/>
  <c r="A963" i="7"/>
  <c r="A4739" i="7"/>
  <c r="A3123" i="7"/>
  <c r="A5930" i="7"/>
  <c r="G683" i="7"/>
  <c r="A682" i="7"/>
  <c r="A2254" i="7"/>
  <c r="G2255" i="7"/>
  <c r="A4507" i="7"/>
  <c r="G2349" i="7"/>
  <c r="A2349" i="7" s="1"/>
  <c r="G2757" i="7"/>
  <c r="A3961" i="7"/>
  <c r="G3443" i="7"/>
  <c r="A3443" i="7" s="1"/>
  <c r="A4758" i="7"/>
  <c r="G585" i="7"/>
  <c r="A585" i="7" s="1"/>
  <c r="G2131" i="7"/>
  <c r="A2131" i="7" s="1"/>
  <c r="A89" i="7"/>
  <c r="A6111" i="7"/>
  <c r="G1460" i="7"/>
  <c r="G1086" i="7"/>
  <c r="A2590" i="7"/>
  <c r="A1982" i="7"/>
  <c r="G151" i="7"/>
  <c r="A151" i="7" s="1"/>
  <c r="G2848" i="7"/>
  <c r="A2848" i="7" s="1"/>
  <c r="A1848" i="7"/>
  <c r="A5244" i="7"/>
  <c r="G6308" i="7"/>
  <c r="G6309" i="7" s="1"/>
  <c r="G6310" i="7" s="1"/>
  <c r="A3532" i="7"/>
  <c r="A3642" i="7"/>
  <c r="G4262" i="7"/>
  <c r="A1728" i="7"/>
  <c r="G1947" i="7"/>
  <c r="A1947" i="7" s="1"/>
  <c r="G5545" i="7"/>
  <c r="A4049" i="7"/>
  <c r="A1583" i="7"/>
  <c r="G4361" i="7"/>
  <c r="A195" i="7"/>
  <c r="A6232" i="7"/>
  <c r="A2203" i="7"/>
  <c r="A3818" i="7"/>
  <c r="G2801" i="7"/>
  <c r="A4005" i="7"/>
  <c r="A5334" i="7"/>
  <c r="G1127" i="7"/>
  <c r="A1127" i="7" s="1"/>
  <c r="A2835" i="7"/>
  <c r="A3735" i="7"/>
  <c r="G2396" i="7"/>
  <c r="A2396" i="7" s="1"/>
  <c r="A3600" i="7"/>
  <c r="G2040" i="7"/>
  <c r="A2040" i="7" s="1"/>
  <c r="A4345" i="7"/>
  <c r="G2664" i="7"/>
  <c r="G2665" i="7" s="1"/>
  <c r="G2666" i="7" s="1"/>
  <c r="A3868" i="7"/>
  <c r="B3358" i="4"/>
  <c r="B2010" i="4"/>
  <c r="B2032" i="4"/>
  <c r="B473" i="4"/>
  <c r="B6442" i="4"/>
  <c r="B2148" i="4"/>
  <c r="B2152" i="4"/>
  <c r="B474" i="4"/>
  <c r="B470" i="4"/>
  <c r="B471" i="4"/>
  <c r="B120" i="4"/>
  <c r="B6717" i="4"/>
  <c r="B5496" i="4"/>
  <c r="B5513" i="4"/>
  <c r="B5142" i="4"/>
  <c r="B2138" i="4"/>
  <c r="B2151" i="4"/>
  <c r="B1010" i="4"/>
  <c r="B5367" i="4"/>
  <c r="B1775" i="4"/>
  <c r="B1000" i="4"/>
  <c r="B475" i="4"/>
  <c r="B463" i="4"/>
  <c r="B5011" i="4"/>
  <c r="B5006" i="4"/>
  <c r="B5471" i="4"/>
  <c r="B47" i="4"/>
  <c r="B451" i="4"/>
  <c r="B2739" i="4"/>
  <c r="B1441" i="4"/>
  <c r="B506" i="4"/>
  <c r="B6562" i="4"/>
  <c r="B6500" i="4"/>
  <c r="B19" i="4"/>
  <c r="B1247" i="4"/>
  <c r="B5389" i="4"/>
  <c r="B4972" i="4"/>
  <c r="B468" i="4"/>
  <c r="B5366" i="4"/>
  <c r="B4490" i="4"/>
  <c r="B469" i="4"/>
  <c r="B2141" i="4"/>
  <c r="B1004" i="4"/>
  <c r="B992" i="4"/>
  <c r="B502" i="4"/>
  <c r="B490" i="4"/>
  <c r="B483" i="4"/>
  <c r="B501" i="4"/>
  <c r="B985" i="4"/>
  <c r="B1003" i="4"/>
  <c r="B462" i="4"/>
  <c r="B480" i="4"/>
  <c r="B254" i="4"/>
  <c r="B1657" i="4"/>
  <c r="B2069" i="4"/>
  <c r="B1011" i="4"/>
  <c r="B2075" i="4"/>
  <c r="B4247" i="4"/>
  <c r="B508" i="4"/>
  <c r="B2260" i="4"/>
  <c r="B5484" i="4"/>
  <c r="B5481" i="4"/>
  <c r="B2125" i="4"/>
  <c r="B2123" i="4"/>
  <c r="B4541" i="4"/>
  <c r="B5002" i="4"/>
  <c r="B4992" i="4"/>
  <c r="B4528" i="4"/>
  <c r="B1644" i="4"/>
  <c r="B2092" i="4"/>
  <c r="B6044" i="4"/>
  <c r="B1769" i="4"/>
  <c r="B3372" i="4"/>
  <c r="B1239" i="4"/>
  <c r="B2737" i="4"/>
  <c r="B361" i="4"/>
  <c r="B1442" i="4"/>
  <c r="B5276" i="4"/>
  <c r="B88" i="4"/>
  <c r="B4989" i="4"/>
  <c r="B5223" i="4"/>
  <c r="A1086" i="7" l="1"/>
  <c r="G2811" i="7"/>
  <c r="G2802" i="7"/>
  <c r="G2803" i="7" s="1"/>
  <c r="A1121" i="7"/>
  <c r="A2666" i="7"/>
  <c r="G2667" i="7"/>
  <c r="A3365" i="7"/>
  <c r="A3372" i="7"/>
  <c r="G1894" i="7"/>
  <c r="A1893" i="7"/>
  <c r="A1747" i="7"/>
  <c r="G1748" i="7"/>
  <c r="G2767" i="7"/>
  <c r="A2767" i="7" s="1"/>
  <c r="G2758" i="7"/>
  <c r="G2759" i="7" s="1"/>
  <c r="A1537" i="7"/>
  <c r="A1545" i="7"/>
  <c r="A2662" i="7"/>
  <c r="A2765" i="7"/>
  <c r="A2402" i="7"/>
  <c r="G2403" i="7"/>
  <c r="A3261" i="7"/>
  <c r="G3262" i="7"/>
  <c r="A2756" i="7"/>
  <c r="A2664" i="7"/>
  <c r="G2676" i="7"/>
  <c r="A2435" i="7"/>
  <c r="A999" i="7"/>
  <c r="A1082" i="7"/>
  <c r="A2611" i="7"/>
  <c r="A2701" i="7"/>
  <c r="A2394" i="7"/>
  <c r="A2342" i="7"/>
  <c r="A1652" i="7"/>
  <c r="A1744" i="7"/>
  <c r="G1753" i="7"/>
  <c r="A1753" i="7" s="1"/>
  <c r="A1452" i="7"/>
  <c r="A2526" i="7"/>
  <c r="G2532" i="7"/>
  <c r="A2532" i="7" s="1"/>
  <c r="A2663" i="7"/>
  <c r="A2758" i="7"/>
  <c r="A2836" i="7"/>
  <c r="G1128" i="7"/>
  <c r="A1128" i="7" s="1"/>
  <c r="A1030" i="7"/>
  <c r="A4006" i="7"/>
  <c r="A2801" i="7"/>
  <c r="A4050" i="7"/>
  <c r="A5545" i="7"/>
  <c r="A1729" i="7"/>
  <c r="A4262" i="7"/>
  <c r="A683" i="7"/>
  <c r="G684" i="7"/>
  <c r="A5799" i="7"/>
  <c r="A2896" i="7"/>
  <c r="A2255" i="7"/>
  <c r="G2371" i="7"/>
  <c r="A2364" i="7" s="1"/>
  <c r="G3375" i="7"/>
  <c r="G595" i="7"/>
  <c r="A494" i="7"/>
  <c r="A3962" i="7"/>
  <c r="A2757" i="7"/>
  <c r="A6163" i="7"/>
  <c r="G569" i="7"/>
  <c r="A569" i="7" s="1"/>
  <c r="A4156" i="7"/>
  <c r="G1442" i="7"/>
  <c r="A1441" i="7"/>
  <c r="G3159" i="7"/>
  <c r="G2959" i="7"/>
  <c r="A5706" i="7"/>
  <c r="A3796" i="7"/>
  <c r="A5335" i="7"/>
  <c r="A6233" i="7"/>
  <c r="A5245" i="7"/>
  <c r="G6317" i="7"/>
  <c r="G152" i="7"/>
  <c r="A152" i="7" s="1"/>
  <c r="A1983" i="7"/>
  <c r="A6112" i="7"/>
  <c r="G1461" i="7"/>
  <c r="A3872" i="7"/>
  <c r="A3869" i="7"/>
  <c r="A3608" i="7"/>
  <c r="A3601" i="7"/>
  <c r="A3743" i="7"/>
  <c r="A3736" i="7"/>
  <c r="A3819" i="7"/>
  <c r="A1584" i="7"/>
  <c r="G1948" i="7"/>
  <c r="A3359" i="7"/>
  <c r="G2439" i="7"/>
  <c r="A2439" i="7" s="1"/>
  <c r="A3643" i="7"/>
  <c r="A2714" i="7"/>
  <c r="G586" i="7"/>
  <c r="A586" i="7" s="1"/>
  <c r="G2231" i="7"/>
  <c r="A4508" i="7"/>
  <c r="A4343" i="7"/>
  <c r="G2041" i="7"/>
  <c r="A2041" i="7" s="1"/>
  <c r="A4346" i="7"/>
  <c r="G1252" i="7"/>
  <c r="A1252" i="7" s="1"/>
  <c r="A2204" i="7"/>
  <c r="A196" i="7"/>
  <c r="G4362" i="7"/>
  <c r="G2344" i="7"/>
  <c r="A2344" i="7" s="1"/>
  <c r="A3533" i="7"/>
  <c r="A1849" i="7"/>
  <c r="G2956" i="7"/>
  <c r="A2849" i="7" s="1"/>
  <c r="A2591" i="7"/>
  <c r="G1087" i="7"/>
  <c r="A90" i="7"/>
  <c r="G2132" i="7"/>
  <c r="A2132" i="7" s="1"/>
  <c r="G3444" i="7"/>
  <c r="A3444" i="7" s="1"/>
  <c r="A4759" i="7"/>
  <c r="B2064" i="4"/>
  <c r="B1748" i="4"/>
  <c r="B2011" i="4"/>
  <c r="B2037" i="4"/>
  <c r="B2033" i="4"/>
  <c r="B6441" i="4"/>
  <c r="B5509" i="4"/>
  <c r="B5514" i="4"/>
  <c r="B2126" i="4"/>
  <c r="B4999" i="4"/>
  <c r="B4995" i="4"/>
  <c r="B5503" i="4"/>
  <c r="B5500" i="4"/>
  <c r="B5398" i="4"/>
  <c r="B5363" i="4"/>
  <c r="B2116" i="4"/>
  <c r="B1777" i="4"/>
  <c r="B5004" i="4"/>
  <c r="B5000" i="4"/>
  <c r="B49" i="4"/>
  <c r="B452" i="4"/>
  <c r="B4509" i="4"/>
  <c r="B2740" i="4"/>
  <c r="B5121" i="4"/>
  <c r="B5396" i="4"/>
  <c r="B206" i="4"/>
  <c r="B6563" i="4"/>
  <c r="B6495" i="4"/>
  <c r="B255" i="4"/>
  <c r="B4529" i="4"/>
  <c r="B4996" i="4"/>
  <c r="B4993" i="4"/>
  <c r="B4244" i="4"/>
  <c r="B1660" i="4"/>
  <c r="B2261" i="4"/>
  <c r="B2076" i="4"/>
  <c r="B1645" i="4"/>
  <c r="B509" i="4"/>
  <c r="B1012" i="4"/>
  <c r="B5273" i="4"/>
  <c r="B1240" i="4"/>
  <c r="B191" i="4"/>
  <c r="B3369" i="4"/>
  <c r="B1772" i="4"/>
  <c r="B2127" i="4"/>
  <c r="B5228" i="4"/>
  <c r="B89" i="4"/>
  <c r="B1443" i="4"/>
  <c r="B3442" i="4"/>
  <c r="B238" i="4"/>
  <c r="B2106" i="4"/>
  <c r="A1087" i="7" l="1"/>
  <c r="A1748" i="7"/>
  <c r="G1749" i="7"/>
  <c r="A1749" i="7" s="1"/>
  <c r="A3366" i="7"/>
  <c r="A3375" i="7"/>
  <c r="A1122" i="7"/>
  <c r="A2759" i="7"/>
  <c r="G2760" i="7"/>
  <c r="A2667" i="7"/>
  <c r="G2668" i="7"/>
  <c r="A2668" i="7" s="1"/>
  <c r="A2803" i="7"/>
  <c r="G2804" i="7"/>
  <c r="A2403" i="7"/>
  <c r="G2404" i="7"/>
  <c r="A2665" i="7"/>
  <c r="A2676" i="7"/>
  <c r="A1894" i="7"/>
  <c r="G1895" i="7"/>
  <c r="A2802" i="7"/>
  <c r="A2811" i="7"/>
  <c r="A1453" i="7"/>
  <c r="A3262" i="7"/>
  <c r="G3263" i="7"/>
  <c r="A1000" i="7"/>
  <c r="A1083" i="7"/>
  <c r="A2437" i="7"/>
  <c r="G2533" i="7"/>
  <c r="A1653" i="7"/>
  <c r="A1745" i="7"/>
  <c r="A2612" i="7"/>
  <c r="A2702" i="7"/>
  <c r="G2232" i="7"/>
  <c r="A2232" i="7" s="1"/>
  <c r="A2231" i="7"/>
  <c r="A3159" i="7"/>
  <c r="G3160" i="7"/>
  <c r="A6475" i="7"/>
  <c r="A4157" i="7"/>
  <c r="G4158" i="7"/>
  <c r="G2373" i="7"/>
  <c r="A2365" i="7" s="1"/>
  <c r="G685" i="7"/>
  <c r="A684" i="7"/>
  <c r="A495" i="7"/>
  <c r="G596" i="7"/>
  <c r="G1129" i="7"/>
  <c r="A1129" i="7" s="1"/>
  <c r="A1031" i="7"/>
  <c r="A3360" i="7"/>
  <c r="A1948" i="7"/>
  <c r="A2959" i="7"/>
  <c r="G2960" i="7"/>
  <c r="A1442" i="7"/>
  <c r="G1443" i="7"/>
  <c r="G1088" i="7"/>
  <c r="A2592" i="7"/>
  <c r="G2350" i="7"/>
  <c r="A2350" i="7" s="1"/>
  <c r="A4510" i="7"/>
  <c r="G3551" i="7"/>
  <c r="A4760" i="7"/>
  <c r="A3541" i="7"/>
  <c r="A3534" i="7"/>
  <c r="G2345" i="7"/>
  <c r="G2042" i="7"/>
  <c r="A2042" i="7" s="1"/>
  <c r="A4347" i="7"/>
  <c r="A3644" i="7"/>
  <c r="G2440" i="7"/>
  <c r="G2441" i="7" s="1"/>
  <c r="A1585" i="7"/>
  <c r="A1984" i="7"/>
  <c r="G153" i="7"/>
  <c r="A153" i="7" s="1"/>
  <c r="A6234" i="7"/>
  <c r="G2283" i="7"/>
  <c r="A91" i="7"/>
  <c r="G2850" i="7"/>
  <c r="A2850" i="7" s="1"/>
  <c r="A1850" i="7"/>
  <c r="G4363" i="7"/>
  <c r="A197" i="7"/>
  <c r="G666" i="7"/>
  <c r="A6113" i="7"/>
  <c r="A5246" i="7"/>
  <c r="G6318" i="7"/>
  <c r="A5247" i="7" s="1"/>
  <c r="A5336" i="7"/>
  <c r="G2616" i="7"/>
  <c r="A2616" i="7" s="1"/>
  <c r="A3820" i="7"/>
  <c r="B6035" i="4"/>
  <c r="B3478" i="4"/>
  <c r="B1749" i="4"/>
  <c r="B2034" i="4"/>
  <c r="B2012" i="4"/>
  <c r="B2070" i="4"/>
  <c r="B2066" i="4"/>
  <c r="B2065" i="4"/>
  <c r="B6444" i="4"/>
  <c r="B5510" i="4"/>
  <c r="B6404" i="4"/>
  <c r="B5546" i="4"/>
  <c r="B5554" i="4"/>
  <c r="B5501" i="4"/>
  <c r="B5495" i="4"/>
  <c r="B5400" i="4"/>
  <c r="B2117" i="4"/>
  <c r="B2130" i="4"/>
  <c r="B2086" i="4"/>
  <c r="B2093" i="4"/>
  <c r="B1778" i="4"/>
  <c r="B5550" i="4"/>
  <c r="B50" i="4"/>
  <c r="B4500" i="4"/>
  <c r="B5468" i="4"/>
  <c r="B6564" i="4"/>
  <c r="B6502" i="4"/>
  <c r="B207" i="4"/>
  <c r="B3376" i="4"/>
  <c r="B5393" i="4"/>
  <c r="B5134" i="4"/>
  <c r="B256" i="4"/>
  <c r="B1661" i="4"/>
  <c r="B510" i="4"/>
  <c r="B4245" i="4"/>
  <c r="B1779" i="4"/>
  <c r="B2617" i="4"/>
  <c r="B3386" i="4"/>
  <c r="B2067" i="4"/>
  <c r="B1013" i="4"/>
  <c r="B2079" i="4"/>
  <c r="B2077" i="4"/>
  <c r="B4524" i="4"/>
  <c r="B2262" i="4"/>
  <c r="B1641" i="4"/>
  <c r="B4534" i="4"/>
  <c r="B5224" i="4"/>
  <c r="B5580" i="4"/>
  <c r="B3384" i="4"/>
  <c r="B1241" i="4"/>
  <c r="B2094" i="4"/>
  <c r="B3494" i="4"/>
  <c r="B2020" i="4"/>
  <c r="B239" i="4"/>
  <c r="B5819" i="4"/>
  <c r="B3443" i="4"/>
  <c r="B1444" i="4"/>
  <c r="B90" i="4"/>
  <c r="A1088" i="7" l="1"/>
  <c r="A2441" i="7"/>
  <c r="G2442" i="7"/>
  <c r="A2442" i="7" s="1"/>
  <c r="A1123" i="7"/>
  <c r="A1130" i="7"/>
  <c r="A2760" i="7"/>
  <c r="G2761" i="7"/>
  <c r="A2761" i="7" s="1"/>
  <c r="A1890" i="7"/>
  <c r="A1895" i="7"/>
  <c r="G2405" i="7"/>
  <c r="A2404" i="7"/>
  <c r="A2804" i="7"/>
  <c r="G2805" i="7"/>
  <c r="A2805" i="7" s="1"/>
  <c r="A2438" i="7"/>
  <c r="A2533" i="7"/>
  <c r="A2133" i="7"/>
  <c r="A2275" i="7"/>
  <c r="A3263" i="7"/>
  <c r="G3264" i="7"/>
  <c r="A587" i="7"/>
  <c r="A665" i="7"/>
  <c r="A3445" i="7"/>
  <c r="A3543" i="7"/>
  <c r="A2613" i="7"/>
  <c r="G2704" i="7"/>
  <c r="A2703" i="7"/>
  <c r="A1253" i="7"/>
  <c r="A1001" i="7"/>
  <c r="A1084" i="7"/>
  <c r="A1251" i="7"/>
  <c r="A2343" i="7"/>
  <c r="A2960" i="7"/>
  <c r="A6702" i="7"/>
  <c r="A4158" i="7"/>
  <c r="A3160" i="7"/>
  <c r="A2841" i="7"/>
  <c r="A1032" i="7"/>
  <c r="A5933" i="7"/>
  <c r="A685" i="7"/>
  <c r="A1443" i="7"/>
  <c r="G1444" i="7"/>
  <c r="A1444" i="7" s="1"/>
  <c r="A496" i="7"/>
  <c r="G597" i="7"/>
  <c r="G2374" i="7"/>
  <c r="A2367" i="7" s="1"/>
  <c r="A3645" i="7"/>
  <c r="A2440" i="7"/>
  <c r="A3535" i="7"/>
  <c r="A2345" i="7"/>
  <c r="A6114" i="7"/>
  <c r="A1851" i="7"/>
  <c r="G2957" i="7"/>
  <c r="A2851" i="7" s="1"/>
  <c r="A6235" i="7"/>
  <c r="A1586" i="7"/>
  <c r="A4348" i="7"/>
  <c r="G154" i="7"/>
  <c r="A1985" i="7"/>
  <c r="G3446" i="7"/>
  <c r="A3446" i="7" s="1"/>
  <c r="A4761" i="7"/>
  <c r="G2617" i="7"/>
  <c r="G2618" i="7" s="1"/>
  <c r="G2619" i="7" s="1"/>
  <c r="G2620" i="7" s="1"/>
  <c r="G2621" i="7" s="1"/>
  <c r="G2622" i="7" s="1"/>
  <c r="A3821" i="7"/>
  <c r="G667" i="7"/>
  <c r="G4364" i="7"/>
  <c r="A198" i="7"/>
  <c r="G2134" i="7"/>
  <c r="A2134" i="7" s="1"/>
  <c r="A92" i="7"/>
  <c r="A5337" i="7"/>
  <c r="G3358" i="7"/>
  <c r="A3358" i="7" s="1"/>
  <c r="A4511" i="7"/>
  <c r="G1089" i="7"/>
  <c r="A1089" i="7" s="1"/>
  <c r="A2593" i="7"/>
  <c r="B2039" i="4"/>
  <c r="B2035" i="4"/>
  <c r="B2016" i="4"/>
  <c r="B6445" i="4"/>
  <c r="B6037" i="4"/>
  <c r="B2131" i="4"/>
  <c r="B2128" i="4"/>
  <c r="B4543" i="4"/>
  <c r="B4531" i="4"/>
  <c r="B5547" i="4"/>
  <c r="B5553" i="4"/>
  <c r="B5401" i="4"/>
  <c r="B2107" i="4"/>
  <c r="B2111" i="4"/>
  <c r="B2118" i="4"/>
  <c r="B2087" i="4"/>
  <c r="B6407" i="4"/>
  <c r="B4538" i="4"/>
  <c r="B5549" i="4"/>
  <c r="B4201" i="4"/>
  <c r="B4221" i="4"/>
  <c r="B56" i="4"/>
  <c r="B51" i="4"/>
  <c r="B5467" i="4"/>
  <c r="B4501" i="4"/>
  <c r="B208" i="4"/>
  <c r="B3377" i="4"/>
  <c r="B5688" i="4"/>
  <c r="B2071" i="4"/>
  <c r="B3449" i="4"/>
  <c r="B2120" i="4"/>
  <c r="B2108" i="4"/>
  <c r="B257" i="4"/>
  <c r="B1662" i="4"/>
  <c r="B2104" i="4"/>
  <c r="B3378" i="4"/>
  <c r="B1782" i="4"/>
  <c r="B2263" i="4"/>
  <c r="B1642" i="4"/>
  <c r="B2078" i="4"/>
  <c r="B4527" i="4"/>
  <c r="B4525" i="4"/>
  <c r="B2618" i="4"/>
  <c r="B4254" i="4"/>
  <c r="B1014" i="4"/>
  <c r="B511" i="4"/>
  <c r="B5692" i="4"/>
  <c r="B193" i="4"/>
  <c r="B91" i="4"/>
  <c r="B1445" i="4"/>
  <c r="B3487" i="4"/>
  <c r="B1415" i="4"/>
  <c r="B209" i="4"/>
  <c r="B2013" i="4"/>
  <c r="B5578" i="4"/>
  <c r="B3445" i="4"/>
  <c r="B226" i="4"/>
  <c r="B1756" i="4"/>
  <c r="B4536" i="4"/>
  <c r="A1085" i="7" l="1"/>
  <c r="A1094" i="7"/>
  <c r="A2405" i="7"/>
  <c r="G2406" i="7"/>
  <c r="A2043" i="7"/>
  <c r="A3264" i="7"/>
  <c r="G3265" i="7"/>
  <c r="G3266" i="7" s="1"/>
  <c r="A588" i="7"/>
  <c r="A666" i="7"/>
  <c r="A2617" i="7"/>
  <c r="G2623" i="7"/>
  <c r="A2623" i="7" s="1"/>
  <c r="G2705" i="7"/>
  <c r="G2706" i="7" s="1"/>
  <c r="G2707" i="7" s="1"/>
  <c r="G2708" i="7" s="1"/>
  <c r="G2709" i="7" s="1"/>
  <c r="G2710" i="7" s="1"/>
  <c r="G2711" i="7" s="1"/>
  <c r="A3916" i="7" s="1"/>
  <c r="A2704" i="7"/>
  <c r="A2594" i="7"/>
  <c r="A1002" i="7"/>
  <c r="G2376" i="7"/>
  <c r="G498" i="7"/>
  <c r="A497" i="7"/>
  <c r="A1986" i="7"/>
  <c r="A154" i="7"/>
  <c r="G4365" i="7"/>
  <c r="A199" i="7"/>
  <c r="A3825" i="7"/>
  <c r="A3822" i="7"/>
  <c r="G3553" i="7"/>
  <c r="A4762" i="7"/>
  <c r="A4349" i="7"/>
  <c r="G1255" i="7"/>
  <c r="A1255" i="7" s="1"/>
  <c r="G2852" i="7"/>
  <c r="A2852" i="7" s="1"/>
  <c r="A1852" i="7"/>
  <c r="A4509" i="7"/>
  <c r="G2234" i="7"/>
  <c r="A4512" i="7"/>
  <c r="G2135" i="7"/>
  <c r="A93" i="7"/>
  <c r="G668" i="7"/>
  <c r="A677" i="7" s="1"/>
  <c r="A1587" i="7"/>
  <c r="G1462" i="7"/>
  <c r="A6115" i="7"/>
  <c r="A5338" i="7"/>
  <c r="A6236" i="7"/>
  <c r="B5702" i="4"/>
  <c r="B5699" i="4"/>
  <c r="B3385" i="4"/>
  <c r="B3370" i="4"/>
  <c r="B5561" i="4"/>
  <c r="B2040" i="4"/>
  <c r="B2036" i="4"/>
  <c r="B2741" i="4"/>
  <c r="B6446" i="4"/>
  <c r="B6046" i="4"/>
  <c r="B2129" i="4"/>
  <c r="B2133" i="4"/>
  <c r="B4539" i="4"/>
  <c r="B4532" i="4"/>
  <c r="B5689" i="4"/>
  <c r="B5555" i="4"/>
  <c r="B5565" i="4"/>
  <c r="B3428" i="4"/>
  <c r="B5402" i="4"/>
  <c r="B2119" i="4"/>
  <c r="B2132" i="4"/>
  <c r="B2110" i="4"/>
  <c r="B2112" i="4"/>
  <c r="B5559" i="4"/>
  <c r="B6408" i="4"/>
  <c r="B4533" i="4"/>
  <c r="B4202" i="4"/>
  <c r="B4220" i="4"/>
  <c r="B1419" i="4"/>
  <c r="B5014" i="4"/>
  <c r="B52" i="4"/>
  <c r="B4061" i="4"/>
  <c r="B5477" i="4"/>
  <c r="B2017" i="4"/>
  <c r="B4502" i="4"/>
  <c r="B760" i="4"/>
  <c r="B5695" i="4"/>
  <c r="B3454" i="4"/>
  <c r="B240" i="4"/>
  <c r="B2121" i="4"/>
  <c r="B2109" i="4"/>
  <c r="B258" i="4"/>
  <c r="B2105" i="4"/>
  <c r="B2103" i="4"/>
  <c r="B4243" i="4"/>
  <c r="B2619" i="4"/>
  <c r="B4530" i="4"/>
  <c r="B4526" i="4"/>
  <c r="B5021" i="4"/>
  <c r="B512" i="4"/>
  <c r="B1015" i="4"/>
  <c r="B1664" i="4"/>
  <c r="B1783" i="4"/>
  <c r="B3379" i="4"/>
  <c r="B4290" i="4"/>
  <c r="B5693" i="4"/>
  <c r="B1646" i="4"/>
  <c r="B1416" i="4"/>
  <c r="B5409" i="4"/>
  <c r="B92" i="4"/>
  <c r="B194" i="4"/>
  <c r="B4213" i="4"/>
  <c r="B3452" i="4"/>
  <c r="B2014" i="4"/>
  <c r="B6554" i="4"/>
  <c r="B1758" i="4"/>
  <c r="B227" i="4"/>
  <c r="B211" i="4"/>
  <c r="B3507" i="4"/>
  <c r="B1446" i="4"/>
  <c r="A2406" i="7" l="1"/>
  <c r="G2407" i="7"/>
  <c r="A2368" i="7"/>
  <c r="A2376" i="7"/>
  <c r="A3255" i="7"/>
  <c r="G3267" i="7"/>
  <c r="A1454" i="7"/>
  <c r="G2712" i="7"/>
  <c r="A2712" i="7" s="1"/>
  <c r="A2705" i="7"/>
  <c r="A589" i="7"/>
  <c r="A667" i="7"/>
  <c r="A3447" i="7"/>
  <c r="A3544" i="7"/>
  <c r="A2527" i="7"/>
  <c r="A2618" i="7"/>
  <c r="G2624" i="7"/>
  <c r="A2624" i="7" s="1"/>
  <c r="A3265" i="7"/>
  <c r="A94" i="7"/>
  <c r="G2284" i="7"/>
  <c r="A2277" i="7" s="1"/>
  <c r="A2135" i="7"/>
  <c r="A2259" i="7"/>
  <c r="G2260" i="7"/>
  <c r="A4513" i="7"/>
  <c r="A2234" i="7"/>
  <c r="G499" i="7"/>
  <c r="A498" i="7"/>
  <c r="A1588" i="7"/>
  <c r="A4350" i="7"/>
  <c r="A6237" i="7"/>
  <c r="G672" i="7"/>
  <c r="A678" i="7" s="1"/>
  <c r="A2708" i="7"/>
  <c r="G2958" i="7"/>
  <c r="A2853" i="7" s="1"/>
  <c r="A1853" i="7"/>
  <c r="A6116" i="7"/>
  <c r="G1463" i="7"/>
  <c r="A5339" i="7"/>
  <c r="G1256" i="7"/>
  <c r="A1256" i="7" s="1"/>
  <c r="A4763" i="7"/>
  <c r="G3554" i="7"/>
  <c r="G4366" i="7"/>
  <c r="A201" i="7" s="1"/>
  <c r="A200" i="7"/>
  <c r="B1750" i="4"/>
  <c r="B5562" i="4"/>
  <c r="B5883" i="4"/>
  <c r="B5585" i="4"/>
  <c r="B1743" i="4"/>
  <c r="B6447" i="4"/>
  <c r="B3440" i="4"/>
  <c r="B3432" i="4"/>
  <c r="B3438" i="4"/>
  <c r="B3436" i="4"/>
  <c r="B4211" i="4"/>
  <c r="B4215" i="4"/>
  <c r="B5552" i="4"/>
  <c r="B5560" i="4"/>
  <c r="B5147" i="4"/>
  <c r="B5556" i="4"/>
  <c r="B4199" i="4"/>
  <c r="B4228" i="4"/>
  <c r="B53" i="4"/>
  <c r="B1420" i="4"/>
  <c r="B5694" i="4"/>
  <c r="B4503" i="4"/>
  <c r="B5474" i="4"/>
  <c r="B4065" i="4"/>
  <c r="B2018" i="4"/>
  <c r="B241" i="4"/>
  <c r="B4112" i="4"/>
  <c r="B3455" i="4"/>
  <c r="B247" i="4"/>
  <c r="B259" i="4"/>
  <c r="B3380" i="4"/>
  <c r="B3408" i="4"/>
  <c r="B513" i="4"/>
  <c r="B4255" i="4"/>
  <c r="B4291" i="4"/>
  <c r="B1647" i="4"/>
  <c r="B1665" i="4"/>
  <c r="B5022" i="4"/>
  <c r="B4219" i="4"/>
  <c r="B1780" i="4"/>
  <c r="B1016" i="4"/>
  <c r="B2620" i="4"/>
  <c r="B3510" i="4"/>
  <c r="B212" i="4"/>
  <c r="B3407" i="4"/>
  <c r="B93" i="4"/>
  <c r="B1417" i="4"/>
  <c r="B3451" i="4"/>
  <c r="B1447" i="4"/>
  <c r="B1759" i="4"/>
  <c r="B2015" i="4"/>
  <c r="B4116" i="4"/>
  <c r="B4214" i="4"/>
  <c r="B6141" i="4"/>
  <c r="A3256" i="7" l="1"/>
  <c r="G3268" i="7"/>
  <c r="A2407" i="7"/>
  <c r="G2408" i="7"/>
  <c r="A3448" i="7"/>
  <c r="A3546" i="7"/>
  <c r="A1459" i="7"/>
  <c r="G2205" i="7"/>
  <c r="A1254" i="7"/>
  <c r="A590" i="7"/>
  <c r="A668" i="7"/>
  <c r="A2528" i="7"/>
  <c r="A2619" i="7"/>
  <c r="G2625" i="7"/>
  <c r="A2625" i="7" s="1"/>
  <c r="A2614" i="7"/>
  <c r="G2713" i="7"/>
  <c r="A2713" i="7" s="1"/>
  <c r="A2706" i="7"/>
  <c r="A3266" i="7"/>
  <c r="G2046" i="7"/>
  <c r="A2046" i="7" s="1"/>
  <c r="A2045" i="7"/>
  <c r="A2260" i="7"/>
  <c r="G2261" i="7"/>
  <c r="G598" i="7"/>
  <c r="A593" i="7" s="1"/>
  <c r="A499" i="7"/>
  <c r="G2137" i="7"/>
  <c r="A2136" i="7"/>
  <c r="A6117" i="7"/>
  <c r="G673" i="7"/>
  <c r="A681" i="7" s="1"/>
  <c r="A2709" i="7"/>
  <c r="A4352" i="7"/>
  <c r="G2047" i="7"/>
  <c r="A2047" i="7" s="1"/>
  <c r="G3555" i="7"/>
  <c r="A4764" i="7"/>
  <c r="A6238" i="7"/>
  <c r="A5340" i="7"/>
  <c r="G2961" i="7"/>
  <c r="A1854" i="7"/>
  <c r="A1589" i="7"/>
  <c r="B1744" i="4"/>
  <c r="B1751" i="4"/>
  <c r="B1032" i="4"/>
  <c r="B2648" i="4"/>
  <c r="B3469" i="4"/>
  <c r="B5884" i="4"/>
  <c r="B5577" i="4"/>
  <c r="B195" i="4"/>
  <c r="B5018" i="4"/>
  <c r="B5012" i="4"/>
  <c r="B6448" i="4"/>
  <c r="B228" i="4"/>
  <c r="B3429" i="4"/>
  <c r="B3444" i="4"/>
  <c r="B2721" i="4"/>
  <c r="B3437" i="4"/>
  <c r="B3441" i="4"/>
  <c r="B4212" i="4"/>
  <c r="B4216" i="4"/>
  <c r="B5405" i="4"/>
  <c r="B5113" i="4"/>
  <c r="B3439" i="4"/>
  <c r="B1421" i="4"/>
  <c r="B54" i="4"/>
  <c r="B55" i="4"/>
  <c r="B4206" i="4"/>
  <c r="B4223" i="4"/>
  <c r="B6433" i="4"/>
  <c r="B4072" i="4"/>
  <c r="B242" i="4"/>
  <c r="B2019" i="4"/>
  <c r="B4491" i="4"/>
  <c r="B248" i="4"/>
  <c r="B260" i="4"/>
  <c r="B4250" i="4"/>
  <c r="B1648" i="4"/>
  <c r="B4300" i="4"/>
  <c r="B2621" i="4"/>
  <c r="B2649" i="4"/>
  <c r="B1017" i="4"/>
  <c r="B4227" i="4"/>
  <c r="B5039" i="4"/>
  <c r="B3409" i="4"/>
  <c r="B3415" i="4"/>
  <c r="B1781" i="4"/>
  <c r="B3381" i="4"/>
  <c r="B1666" i="4"/>
  <c r="B514" i="4"/>
  <c r="B1760" i="4"/>
  <c r="B1448" i="4"/>
  <c r="B94" i="4"/>
  <c r="B5524" i="4"/>
  <c r="B2722" i="4"/>
  <c r="B3418" i="4"/>
  <c r="A3257" i="7" l="1"/>
  <c r="G3269" i="7"/>
  <c r="A2400" i="7"/>
  <c r="A2408" i="7"/>
  <c r="G2409" i="7"/>
  <c r="A2615" i="7"/>
  <c r="A2707" i="7"/>
  <c r="A2854" i="7"/>
  <c r="A2954" i="7"/>
  <c r="A3449" i="7"/>
  <c r="A3547" i="7"/>
  <c r="A591" i="7"/>
  <c r="A672" i="7"/>
  <c r="A3267" i="7"/>
  <c r="A2044" i="7"/>
  <c r="A1257" i="7"/>
  <c r="A2529" i="7"/>
  <c r="A2620" i="7"/>
  <c r="G2629" i="7"/>
  <c r="A2629" i="7" s="1"/>
  <c r="G2965" i="7"/>
  <c r="G599" i="7"/>
  <c r="A594" i="7" s="1"/>
  <c r="A500" i="7"/>
  <c r="A2261" i="7"/>
  <c r="G2262" i="7"/>
  <c r="A2137" i="7"/>
  <c r="G2138" i="7"/>
  <c r="A6239" i="7"/>
  <c r="G2048" i="7"/>
  <c r="A2048" i="7" s="1"/>
  <c r="A4353" i="7"/>
  <c r="A1855" i="7"/>
  <c r="G2962" i="7"/>
  <c r="A5341" i="7"/>
  <c r="A6118" i="7"/>
  <c r="A1590" i="7"/>
  <c r="A4765" i="7"/>
  <c r="G3561" i="7"/>
  <c r="G674" i="7"/>
  <c r="A674" i="7" s="1"/>
  <c r="A2710" i="7"/>
  <c r="B5375" i="4"/>
  <c r="B3467" i="4"/>
  <c r="B5885" i="4"/>
  <c r="B5587" i="4"/>
  <c r="B213" i="4"/>
  <c r="B3498" i="4"/>
  <c r="B1752" i="4"/>
  <c r="B196" i="4"/>
  <c r="B1745" i="4"/>
  <c r="B229" i="4"/>
  <c r="B6449" i="4"/>
  <c r="B5406" i="4"/>
  <c r="B4172" i="4"/>
  <c r="B4510" i="4"/>
  <c r="B243" i="4"/>
  <c r="B4079" i="4"/>
  <c r="B1763" i="4"/>
  <c r="B6434" i="4"/>
  <c r="B249" i="4"/>
  <c r="B261" i="4"/>
  <c r="B219" i="4"/>
  <c r="B1785" i="4"/>
  <c r="B1649" i="4"/>
  <c r="B1650" i="4"/>
  <c r="B5027" i="4"/>
  <c r="B1018" i="4"/>
  <c r="B2622" i="4"/>
  <c r="B3390" i="4"/>
  <c r="B4248" i="4"/>
  <c r="B4293" i="4"/>
  <c r="B515" i="4"/>
  <c r="B5588" i="4"/>
  <c r="B1449" i="4"/>
  <c r="B5525" i="4"/>
  <c r="B1761" i="4"/>
  <c r="B3501" i="4"/>
  <c r="A673" i="7" l="1"/>
  <c r="A686" i="7"/>
  <c r="A3258" i="7"/>
  <c r="G3270" i="7"/>
  <c r="G3271" i="7" s="1"/>
  <c r="G3272" i="7" s="1"/>
  <c r="G3273" i="7" s="1"/>
  <c r="G3274" i="7" s="1"/>
  <c r="A2401" i="7"/>
  <c r="A2409" i="7"/>
  <c r="A3450" i="7"/>
  <c r="A3549" i="7"/>
  <c r="G2206" i="7"/>
  <c r="A2855" i="7"/>
  <c r="A2955" i="7"/>
  <c r="A2530" i="7"/>
  <c r="A2621" i="7"/>
  <c r="G2630" i="7"/>
  <c r="A2630" i="7" s="1"/>
  <c r="A3268" i="7"/>
  <c r="A2711" i="7"/>
  <c r="A592" i="7"/>
  <c r="G502" i="7"/>
  <c r="A501" i="7"/>
  <c r="A2138" i="7"/>
  <c r="G2285" i="7"/>
  <c r="A2278" i="7" s="1"/>
  <c r="A2262" i="7"/>
  <c r="G2263" i="7"/>
  <c r="A2965" i="7"/>
  <c r="G3562" i="7"/>
  <c r="A4766" i="7"/>
  <c r="A6119" i="7"/>
  <c r="G1464" i="7"/>
  <c r="G2963" i="7"/>
  <c r="A1856" i="7"/>
  <c r="A4351" i="7"/>
  <c r="A4354" i="7"/>
  <c r="A1591" i="7"/>
  <c r="A5342" i="7"/>
  <c r="A6240" i="7"/>
  <c r="B5374" i="4"/>
  <c r="B214" i="4"/>
  <c r="B3488" i="4"/>
  <c r="B197" i="4"/>
  <c r="B2782" i="4"/>
  <c r="B1746" i="4"/>
  <c r="B1435" i="4"/>
  <c r="B1431" i="4"/>
  <c r="B1044" i="4"/>
  <c r="B2645" i="4"/>
  <c r="B1753" i="4"/>
  <c r="B6049" i="4"/>
  <c r="B6450" i="4"/>
  <c r="B5886" i="4"/>
  <c r="B230" i="4"/>
  <c r="B4181" i="4"/>
  <c r="B4178" i="4"/>
  <c r="B2730" i="4"/>
  <c r="B2723" i="4"/>
  <c r="B5413" i="4"/>
  <c r="B2726" i="4"/>
  <c r="B4505" i="4"/>
  <c r="B244" i="4"/>
  <c r="B4066" i="4"/>
  <c r="B1765" i="4"/>
  <c r="B6443" i="4"/>
  <c r="B1026" i="4"/>
  <c r="B250" i="4"/>
  <c r="B262" i="4"/>
  <c r="B220" i="4"/>
  <c r="B1050" i="4"/>
  <c r="B5028" i="4"/>
  <c r="B4292" i="4"/>
  <c r="B1786" i="4"/>
  <c r="B4252" i="4"/>
  <c r="B3375" i="4"/>
  <c r="B1663" i="4"/>
  <c r="B4179" i="4"/>
  <c r="B4173" i="4"/>
  <c r="B2623" i="4"/>
  <c r="B516" i="4"/>
  <c r="B1019" i="4"/>
  <c r="B1762" i="4"/>
  <c r="B3492" i="4"/>
  <c r="B198" i="4"/>
  <c r="B5583" i="4"/>
  <c r="B5529" i="4"/>
  <c r="B1450" i="4"/>
  <c r="B2729" i="4"/>
  <c r="B4495" i="4"/>
  <c r="A2531" i="7" l="1"/>
  <c r="A2622" i="7"/>
  <c r="A2856" i="7"/>
  <c r="A2956" i="7"/>
  <c r="A3451" i="7"/>
  <c r="A3551" i="7"/>
  <c r="G2211" i="7"/>
  <c r="A1460" i="7"/>
  <c r="A3269" i="7"/>
  <c r="G3275" i="7"/>
  <c r="G2286" i="7"/>
  <c r="A2279" i="7" s="1"/>
  <c r="A2139" i="7"/>
  <c r="G503" i="7"/>
  <c r="A502" i="7"/>
  <c r="G2377" i="7"/>
  <c r="A2263" i="7"/>
  <c r="A4355" i="7"/>
  <c r="A6120" i="7"/>
  <c r="G1465" i="7"/>
  <c r="A1592" i="7"/>
  <c r="A6241" i="7"/>
  <c r="A5343" i="7"/>
  <c r="A1857" i="7"/>
  <c r="G2857" i="7"/>
  <c r="A2857" i="7" s="1"/>
  <c r="A4767" i="7"/>
  <c r="G3563" i="7"/>
  <c r="B231" i="4"/>
  <c r="B2708" i="4"/>
  <c r="B1045" i="4"/>
  <c r="B2650" i="4"/>
  <c r="B2264" i="4"/>
  <c r="B2187" i="4"/>
  <c r="B1747" i="4"/>
  <c r="B2787" i="4"/>
  <c r="B5887" i="4"/>
  <c r="B2728" i="4"/>
  <c r="B6050" i="4"/>
  <c r="B6451" i="4"/>
  <c r="B4176" i="4"/>
  <c r="B4182" i="4"/>
  <c r="B2731" i="4"/>
  <c r="B2725" i="4"/>
  <c r="B5410" i="4"/>
  <c r="B2727" i="4"/>
  <c r="B1035" i="4"/>
  <c r="B5530" i="4"/>
  <c r="B245" i="4"/>
  <c r="B215" i="4"/>
  <c r="B4070" i="4"/>
  <c r="B1766" i="4"/>
  <c r="B6440" i="4"/>
  <c r="B2642" i="4"/>
  <c r="B1027" i="4"/>
  <c r="B221" i="4"/>
  <c r="B251" i="4"/>
  <c r="B263" i="4"/>
  <c r="B517" i="4"/>
  <c r="B2624" i="4"/>
  <c r="B5029" i="4"/>
  <c r="B1787" i="4"/>
  <c r="B4260" i="4"/>
  <c r="B1020" i="4"/>
  <c r="B4175" i="4"/>
  <c r="B4177" i="4"/>
  <c r="B1667" i="4"/>
  <c r="B4295" i="4"/>
  <c r="B850" i="4"/>
  <c r="B5408" i="4"/>
  <c r="B3496" i="4"/>
  <c r="B5526" i="4"/>
  <c r="B199" i="4"/>
  <c r="B2163" i="4"/>
  <c r="B1757" i="4"/>
  <c r="A2370" i="7" l="1"/>
  <c r="A2377" i="7"/>
  <c r="A3452" i="7"/>
  <c r="A3553" i="7"/>
  <c r="A1461" i="7"/>
  <c r="A1258" i="7"/>
  <c r="A3270" i="7"/>
  <c r="G3276" i="7"/>
  <c r="A2049" i="7"/>
  <c r="A5396" i="7"/>
  <c r="G2265" i="7"/>
  <c r="A2264" i="7"/>
  <c r="A503" i="7"/>
  <c r="G504" i="7"/>
  <c r="A2140" i="7"/>
  <c r="G2287" i="7"/>
  <c r="A2280" i="7" s="1"/>
  <c r="G3564" i="7"/>
  <c r="A4768" i="7"/>
  <c r="A5344" i="7"/>
  <c r="A6121" i="7"/>
  <c r="A1593" i="7"/>
  <c r="G2858" i="7"/>
  <c r="A2858" i="7" s="1"/>
  <c r="A1858" i="7"/>
  <c r="A6242" i="7"/>
  <c r="G1261" i="7"/>
  <c r="A1261" i="7" s="1"/>
  <c r="A4356" i="7"/>
  <c r="B3668" i="4"/>
  <c r="B1046" i="4"/>
  <c r="B2646" i="4"/>
  <c r="B2190" i="4"/>
  <c r="B2265" i="4"/>
  <c r="B233" i="4"/>
  <c r="B2709" i="4"/>
  <c r="B5581" i="4"/>
  <c r="B2788" i="4"/>
  <c r="B6052" i="4"/>
  <c r="B6452" i="4"/>
  <c r="B232" i="4"/>
  <c r="B4511" i="4"/>
  <c r="B3411" i="4"/>
  <c r="B1036" i="4"/>
  <c r="B5531" i="4"/>
  <c r="B216" i="4"/>
  <c r="B370" i="4"/>
  <c r="B246" i="4"/>
  <c r="B6624" i="4"/>
  <c r="B4076" i="4"/>
  <c r="B1764" i="4"/>
  <c r="B265" i="4"/>
  <c r="B253" i="4"/>
  <c r="B1028" i="4"/>
  <c r="B2643" i="4"/>
  <c r="B3402" i="4"/>
  <c r="B222" i="4"/>
  <c r="B234" i="4"/>
  <c r="B252" i="4"/>
  <c r="B264" i="4"/>
  <c r="B3383" i="4"/>
  <c r="B4256" i="4"/>
  <c r="B1788" i="4"/>
  <c r="B2627" i="4"/>
  <c r="B2625" i="4"/>
  <c r="B1021" i="4"/>
  <c r="B1668" i="4"/>
  <c r="B5025" i="4"/>
  <c r="B4302" i="4"/>
  <c r="B518" i="4"/>
  <c r="B2164" i="4"/>
  <c r="B6051" i="4"/>
  <c r="B5527" i="4"/>
  <c r="B200" i="4"/>
  <c r="B5407" i="4"/>
  <c r="A3453" i="7" l="1"/>
  <c r="A3554" i="7"/>
  <c r="A1259" i="7"/>
  <c r="A3271" i="7"/>
  <c r="G3277" i="7"/>
  <c r="A2141" i="7"/>
  <c r="G2288" i="7"/>
  <c r="A2283" i="7" s="1"/>
  <c r="G3169" i="7"/>
  <c r="A2265" i="7"/>
  <c r="G2378" i="7"/>
  <c r="A2764" i="7"/>
  <c r="G505" i="7"/>
  <c r="A504" i="7"/>
  <c r="A4357" i="7"/>
  <c r="G2052" i="7"/>
  <c r="A2052" i="7" s="1"/>
  <c r="A5345" i="7"/>
  <c r="A6243" i="7"/>
  <c r="A1594" i="7"/>
  <c r="A3222" i="7"/>
  <c r="G1262" i="7"/>
  <c r="A1859" i="7"/>
  <c r="G2859" i="7"/>
  <c r="A2859" i="7" s="1"/>
  <c r="A6122" i="7"/>
  <c r="G3569" i="7"/>
  <c r="A4769" i="7"/>
  <c r="B2789" i="4"/>
  <c r="B2282" i="4"/>
  <c r="B2266" i="4"/>
  <c r="B2191" i="4"/>
  <c r="B5597" i="4"/>
  <c r="B2651" i="4"/>
  <c r="B4204" i="4"/>
  <c r="B1037" i="4"/>
  <c r="B1047" i="4"/>
  <c r="B3403" i="4"/>
  <c r="B4507" i="4"/>
  <c r="B2641" i="4"/>
  <c r="B5537" i="4"/>
  <c r="B371" i="4"/>
  <c r="B217" i="4"/>
  <c r="B2644" i="4"/>
  <c r="B3406" i="4"/>
  <c r="B1029" i="4"/>
  <c r="B223" i="4"/>
  <c r="B235" i="4"/>
  <c r="B4249" i="4"/>
  <c r="B3387" i="4"/>
  <c r="B3388" i="4"/>
  <c r="B1022" i="4"/>
  <c r="B1784" i="4"/>
  <c r="B1669" i="4"/>
  <c r="B1053" i="4"/>
  <c r="B5026" i="4"/>
  <c r="B2628" i="4"/>
  <c r="B2626" i="4"/>
  <c r="B4297" i="4"/>
  <c r="B519" i="4"/>
  <c r="B205" i="4"/>
  <c r="B6054" i="4"/>
  <c r="B1453" i="4"/>
  <c r="B5591" i="4"/>
  <c r="B6149" i="4"/>
  <c r="B5417" i="4"/>
  <c r="B3422" i="4"/>
  <c r="B2165" i="4"/>
  <c r="A3555" i="7" l="1"/>
  <c r="A3569" i="7"/>
  <c r="A2371" i="7"/>
  <c r="A2378" i="7"/>
  <c r="G2212" i="7"/>
  <c r="A3272" i="7"/>
  <c r="G3278" i="7"/>
  <c r="A3169" i="7"/>
  <c r="G3170" i="7"/>
  <c r="G3570" i="7"/>
  <c r="A3454" i="7"/>
  <c r="G506" i="7"/>
  <c r="A505" i="7"/>
  <c r="A2266" i="7"/>
  <c r="G2267" i="7"/>
  <c r="A2142" i="7"/>
  <c r="G2143" i="7"/>
  <c r="A1262" i="7"/>
  <c r="G332" i="7"/>
  <c r="A4770" i="7"/>
  <c r="G1466" i="7"/>
  <c r="A6123" i="7"/>
  <c r="A1595" i="7"/>
  <c r="G2053" i="7"/>
  <c r="A4358" i="7"/>
  <c r="G2964" i="7"/>
  <c r="A1860" i="7"/>
  <c r="A6244" i="7"/>
  <c r="B2283" i="4"/>
  <c r="B2267" i="4"/>
  <c r="B2629" i="4"/>
  <c r="B201" i="4"/>
  <c r="B2188" i="4"/>
  <c r="B2790" i="4"/>
  <c r="B203" i="4"/>
  <c r="B3423" i="4"/>
  <c r="B4208" i="4"/>
  <c r="B202" i="4"/>
  <c r="B3401" i="4"/>
  <c r="B1038" i="4"/>
  <c r="B1048" i="4"/>
  <c r="B6561" i="4"/>
  <c r="B3414" i="4"/>
  <c r="B372" i="4"/>
  <c r="B218" i="4"/>
  <c r="B3420" i="4"/>
  <c r="B237" i="4"/>
  <c r="B225" i="4"/>
  <c r="B1041" i="4"/>
  <c r="B1030" i="4"/>
  <c r="B224" i="4"/>
  <c r="B236" i="4"/>
  <c r="B4296" i="4"/>
  <c r="B1670" i="4"/>
  <c r="B5024" i="4"/>
  <c r="B1054" i="4"/>
  <c r="B4253" i="4"/>
  <c r="B1791" i="4"/>
  <c r="B520" i="4"/>
  <c r="B1023" i="4"/>
  <c r="B5414" i="4"/>
  <c r="B1454" i="4"/>
  <c r="B2166" i="4"/>
  <c r="A3561" i="7" l="1"/>
  <c r="A3570" i="7"/>
  <c r="A2860" i="7"/>
  <c r="A2957" i="7"/>
  <c r="A1462" i="7"/>
  <c r="A3273" i="7"/>
  <c r="G3279" i="7"/>
  <c r="A2050" i="7"/>
  <c r="G2215" i="7"/>
  <c r="A4771" i="7"/>
  <c r="A332" i="7"/>
  <c r="A506" i="7"/>
  <c r="G600" i="7"/>
  <c r="A595" i="7" s="1"/>
  <c r="A2267" i="7"/>
  <c r="G2380" i="7"/>
  <c r="A3170" i="7"/>
  <c r="A2143" i="7"/>
  <c r="G2144" i="7"/>
  <c r="G2216" i="7"/>
  <c r="A2053" i="7"/>
  <c r="G3572" i="7"/>
  <c r="A3455" i="7"/>
  <c r="A6245" i="7"/>
  <c r="A4360" i="7"/>
  <c r="G2055" i="7"/>
  <c r="A6124" i="7"/>
  <c r="G1467" i="7"/>
  <c r="G2861" i="7"/>
  <c r="A2861" i="7" s="1"/>
  <c r="A1861" i="7"/>
  <c r="A1596" i="7"/>
  <c r="B2207" i="4"/>
  <c r="B2189" i="4"/>
  <c r="B2783" i="4"/>
  <c r="B2630" i="4"/>
  <c r="B2284" i="4"/>
  <c r="B2268" i="4"/>
  <c r="B5592" i="4"/>
  <c r="B6566" i="4"/>
  <c r="B4209" i="4"/>
  <c r="B1040" i="4"/>
  <c r="B1049" i="4"/>
  <c r="B1025" i="4"/>
  <c r="B1039" i="4"/>
  <c r="B3417" i="4"/>
  <c r="B373" i="4"/>
  <c r="B2182" i="4"/>
  <c r="B1043" i="4"/>
  <c r="B1031" i="4"/>
  <c r="B1024" i="4"/>
  <c r="B1042" i="4"/>
  <c r="B4299" i="4"/>
  <c r="B1055" i="4"/>
  <c r="B4258" i="4"/>
  <c r="B521" i="4"/>
  <c r="B5042" i="4"/>
  <c r="B1792" i="4"/>
  <c r="B1671" i="4"/>
  <c r="B5593" i="4"/>
  <c r="B374" i="4"/>
  <c r="F107" i="2"/>
  <c r="D107" i="2"/>
  <c r="G107" i="2"/>
  <c r="D80" i="2"/>
  <c r="H107" i="2"/>
  <c r="I107" i="2"/>
  <c r="E107" i="2"/>
  <c r="E80" i="2"/>
  <c r="J107" i="2"/>
  <c r="F85" i="2"/>
  <c r="H74" i="2"/>
  <c r="D24" i="2"/>
  <c r="E92" i="2"/>
  <c r="H92" i="2"/>
  <c r="D108" i="2"/>
  <c r="D74" i="2"/>
  <c r="E85" i="2"/>
  <c r="F12" i="2"/>
  <c r="M92" i="2"/>
  <c r="F92" i="2"/>
  <c r="G74" i="2"/>
  <c r="F86" i="2"/>
  <c r="E12" i="2"/>
  <c r="E3" i="2"/>
  <c r="J92" i="2"/>
  <c r="D12" i="2"/>
  <c r="G85" i="2"/>
  <c r="D92" i="2"/>
  <c r="E103" i="2"/>
  <c r="H85" i="2"/>
  <c r="D103" i="2"/>
  <c r="F11" i="2"/>
  <c r="D22" i="2"/>
  <c r="E24" i="2"/>
  <c r="E22" i="2"/>
  <c r="I92" i="2"/>
  <c r="N92" i="2"/>
  <c r="E11" i="2"/>
  <c r="I74" i="2"/>
  <c r="K92" i="2"/>
  <c r="J74" i="2"/>
  <c r="E97" i="2"/>
  <c r="G92" i="2"/>
  <c r="E74" i="2"/>
  <c r="D85" i="2"/>
  <c r="F74" i="2"/>
  <c r="L92" i="2"/>
  <c r="F78" i="2"/>
  <c r="D11" i="2"/>
  <c r="D97" i="2"/>
  <c r="A3562" i="7" l="1"/>
  <c r="A3572" i="7"/>
  <c r="A2373" i="7"/>
  <c r="A2380" i="7"/>
  <c r="A1463" i="7"/>
  <c r="A2054" i="7"/>
  <c r="A2205" i="7"/>
  <c r="A3274" i="7"/>
  <c r="A2051" i="7"/>
  <c r="A2055" i="7"/>
  <c r="G2068" i="7"/>
  <c r="G1931" i="7" s="1"/>
  <c r="A1260" i="7"/>
  <c r="A3456" i="7"/>
  <c r="G3573" i="7"/>
  <c r="A2268" i="7"/>
  <c r="G2269" i="7"/>
  <c r="A507" i="7"/>
  <c r="G601" i="7"/>
  <c r="A596" i="7" s="1"/>
  <c r="A2144" i="7"/>
  <c r="G2289" i="7"/>
  <c r="A2284" i="7" s="1"/>
  <c r="G2220" i="7"/>
  <c r="A4361" i="7"/>
  <c r="G2966" i="7"/>
  <c r="A1862" i="7"/>
  <c r="A6125" i="7"/>
  <c r="A6246" i="7"/>
  <c r="A1597" i="7"/>
  <c r="B2285" i="4"/>
  <c r="B2269" i="4"/>
  <c r="B2631" i="4"/>
  <c r="B2208" i="4"/>
  <c r="B2192" i="4"/>
  <c r="B3367" i="4"/>
  <c r="B2784" i="4"/>
  <c r="B5589" i="4"/>
  <c r="B5890" i="4"/>
  <c r="B6570" i="4"/>
  <c r="B6484" i="4"/>
  <c r="B6466" i="4"/>
  <c r="B4210" i="4"/>
  <c r="B1282" i="4"/>
  <c r="B3421" i="4"/>
  <c r="B3330" i="4"/>
  <c r="B5128" i="4"/>
  <c r="B1672" i="4"/>
  <c r="B1789" i="4"/>
  <c r="B4294" i="4"/>
  <c r="B4259" i="4"/>
  <c r="B5033" i="4"/>
  <c r="B522" i="4"/>
  <c r="B1056" i="4"/>
  <c r="B2209" i="4"/>
  <c r="B3551" i="4"/>
  <c r="B5831" i="4"/>
  <c r="B649" i="4"/>
  <c r="B375" i="4"/>
  <c r="A3563" i="7" l="1"/>
  <c r="A3573" i="7"/>
  <c r="A2056" i="7"/>
  <c r="A2206" i="7"/>
  <c r="A2862" i="7"/>
  <c r="A2958" i="7"/>
  <c r="G1932" i="7"/>
  <c r="A1931" i="7"/>
  <c r="A3275" i="7"/>
  <c r="A2145" i="7"/>
  <c r="G2290" i="7"/>
  <c r="A2285" i="7" s="1"/>
  <c r="A508" i="7"/>
  <c r="G509" i="7"/>
  <c r="A2972" i="7"/>
  <c r="G2973" i="7"/>
  <c r="A3457" i="7"/>
  <c r="G3574" i="7"/>
  <c r="A2269" i="7"/>
  <c r="G2381" i="7"/>
  <c r="A6247" i="7"/>
  <c r="G2967" i="7"/>
  <c r="A2967" i="7" s="1"/>
  <c r="A1863" i="7"/>
  <c r="A6126" i="7"/>
  <c r="A1598" i="7"/>
  <c r="A4359" i="7"/>
  <c r="G2057" i="7"/>
  <c r="A2057" i="7" s="1"/>
  <c r="A4362" i="7"/>
  <c r="B3364" i="4"/>
  <c r="B5590" i="4"/>
  <c r="B5586" i="4"/>
  <c r="B2785" i="4"/>
  <c r="B2635" i="4"/>
  <c r="B2632" i="4"/>
  <c r="B6612" i="4"/>
  <c r="B6453" i="4"/>
  <c r="B6477" i="4"/>
  <c r="B6467" i="4"/>
  <c r="B5826" i="4"/>
  <c r="B1283" i="4"/>
  <c r="B3368" i="4"/>
  <c r="B6565" i="4"/>
  <c r="B2639" i="4"/>
  <c r="B5132" i="4"/>
  <c r="B5034" i="4"/>
  <c r="B2799" i="4"/>
  <c r="B4301" i="4"/>
  <c r="B1794" i="4"/>
  <c r="B523" i="4"/>
  <c r="B4257" i="4"/>
  <c r="B3712" i="4"/>
  <c r="B1057" i="4"/>
  <c r="B1673" i="4"/>
  <c r="B1457" i="4"/>
  <c r="B2210" i="4"/>
  <c r="B376" i="4"/>
  <c r="B3545" i="4"/>
  <c r="A2374" i="7" l="1"/>
  <c r="A2381" i="7"/>
  <c r="A3564" i="7"/>
  <c r="A3574" i="7"/>
  <c r="A2863" i="7"/>
  <c r="A2961" i="7"/>
  <c r="A3276" i="7"/>
  <c r="G3288" i="7"/>
  <c r="A1932" i="7"/>
  <c r="A2270" i="7"/>
  <c r="G2271" i="7"/>
  <c r="A3458" i="7"/>
  <c r="G3459" i="7"/>
  <c r="A2973" i="7"/>
  <c r="G2974" i="7"/>
  <c r="A2146" i="7"/>
  <c r="G2295" i="7"/>
  <c r="A2286" i="7" s="1"/>
  <c r="A509" i="7"/>
  <c r="G510" i="7"/>
  <c r="G511" i="7" s="1"/>
  <c r="A463" i="7" s="1"/>
  <c r="A1599" i="7"/>
  <c r="G2968" i="7"/>
  <c r="A2968" i="7" s="1"/>
  <c r="A1864" i="7"/>
  <c r="G2058" i="7"/>
  <c r="A2058" i="7" s="1"/>
  <c r="A4363" i="7"/>
  <c r="A6127" i="7"/>
  <c r="G1468" i="7"/>
  <c r="A6248" i="7"/>
  <c r="B3363" i="4"/>
  <c r="B3356" i="4"/>
  <c r="B5832" i="4"/>
  <c r="B2000" i="4"/>
  <c r="B2786" i="4"/>
  <c r="B2636" i="4"/>
  <c r="B2633" i="4"/>
  <c r="B5594" i="4"/>
  <c r="B5598" i="4"/>
  <c r="B6454" i="4"/>
  <c r="B6609" i="4"/>
  <c r="B6474" i="4"/>
  <c r="B1284" i="4"/>
  <c r="B1294" i="4"/>
  <c r="B6568" i="4"/>
  <c r="B3374" i="4"/>
  <c r="B1276" i="4"/>
  <c r="B5827" i="4"/>
  <c r="B2640" i="4"/>
  <c r="B5143" i="4"/>
  <c r="B4261" i="4"/>
  <c r="B4308" i="4"/>
  <c r="B1058" i="4"/>
  <c r="B1674" i="4"/>
  <c r="B2800" i="4"/>
  <c r="B5035" i="4"/>
  <c r="B524" i="4"/>
  <c r="B1795" i="4"/>
  <c r="B377" i="4"/>
  <c r="B2634" i="4"/>
  <c r="B1318" i="4"/>
  <c r="B5254" i="4"/>
  <c r="B2001" i="4"/>
  <c r="B5281" i="4"/>
  <c r="B3550" i="4"/>
  <c r="B2791" i="4"/>
  <c r="B2211" i="4"/>
  <c r="B1458" i="4"/>
  <c r="A3277" i="7" l="1"/>
  <c r="G3289" i="7"/>
  <c r="A1464" i="7"/>
  <c r="G2069" i="7"/>
  <c r="A2864" i="7"/>
  <c r="A2962" i="7"/>
  <c r="A510" i="7"/>
  <c r="G602" i="7"/>
  <c r="A597" i="7" s="1"/>
  <c r="A2974" i="7"/>
  <c r="A2147" i="7"/>
  <c r="G2148" i="7"/>
  <c r="A3459" i="7"/>
  <c r="G3460" i="7"/>
  <c r="A5403" i="7"/>
  <c r="A2271" i="7"/>
  <c r="G3175" i="7"/>
  <c r="A6128" i="7"/>
  <c r="G1469" i="7"/>
  <c r="A1865" i="7"/>
  <c r="G2969" i="7"/>
  <c r="A2969" i="7" s="1"/>
  <c r="A6249" i="7"/>
  <c r="A4364" i="7"/>
  <c r="G2221" i="7"/>
  <c r="A1600" i="7"/>
  <c r="B5595" i="4"/>
  <c r="B3412" i="4"/>
  <c r="B6455" i="4"/>
  <c r="B6485" i="4"/>
  <c r="B6476" i="4"/>
  <c r="B6481" i="4"/>
  <c r="B6480" i="4"/>
  <c r="B6475" i="4"/>
  <c r="B5596" i="4"/>
  <c r="B5893" i="4"/>
  <c r="B1285" i="4"/>
  <c r="B1295" i="4"/>
  <c r="B6576" i="4"/>
  <c r="B2637" i="4"/>
  <c r="B5137" i="4"/>
  <c r="B1277" i="4"/>
  <c r="B5828" i="4"/>
  <c r="B6530" i="4"/>
  <c r="B3389" i="4"/>
  <c r="B5036" i="4"/>
  <c r="B2801" i="4"/>
  <c r="B5270" i="4"/>
  <c r="B3085" i="4"/>
  <c r="B1675" i="4"/>
  <c r="B525" i="4"/>
  <c r="B1059" i="4"/>
  <c r="B4304" i="4"/>
  <c r="B4262" i="4"/>
  <c r="B1790" i="4"/>
  <c r="B2792" i="4"/>
  <c r="B5249" i="4"/>
  <c r="B1319" i="4"/>
  <c r="B378" i="4"/>
  <c r="B1316" i="4"/>
  <c r="B2212" i="4"/>
  <c r="B2002" i="4"/>
  <c r="B5536" i="4"/>
  <c r="A2059" i="7" l="1"/>
  <c r="A2211" i="7"/>
  <c r="A6698" i="7"/>
  <c r="A1465" i="7"/>
  <c r="A3278" i="7"/>
  <c r="G3292" i="7"/>
  <c r="A2865" i="7"/>
  <c r="A2963" i="7"/>
  <c r="A2975" i="7"/>
  <c r="A3175" i="7"/>
  <c r="G3176" i="7"/>
  <c r="A2148" i="7"/>
  <c r="G2149" i="7"/>
  <c r="A511" i="7"/>
  <c r="G603" i="7"/>
  <c r="A603" i="7" s="1"/>
  <c r="A6157" i="7"/>
  <c r="A3460" i="7"/>
  <c r="A4365" i="7"/>
  <c r="G2060" i="7"/>
  <c r="A2060" i="7" s="1"/>
  <c r="G2970" i="7"/>
  <c r="A2970" i="7" s="1"/>
  <c r="A1866" i="7"/>
  <c r="A6129" i="7"/>
  <c r="A1601" i="7"/>
  <c r="A6250" i="7"/>
  <c r="B3413" i="4"/>
  <c r="B2006" i="4"/>
  <c r="B6456" i="4"/>
  <c r="B6493" i="4"/>
  <c r="B5294" i="4"/>
  <c r="B1286" i="4"/>
  <c r="B1296" i="4"/>
  <c r="B6573" i="4"/>
  <c r="B1278" i="4"/>
  <c r="B5914" i="4"/>
  <c r="B5138" i="4"/>
  <c r="B1793" i="4"/>
  <c r="B4270" i="4"/>
  <c r="B1676" i="4"/>
  <c r="B526" i="4"/>
  <c r="B2802" i="4"/>
  <c r="B1060" i="4"/>
  <c r="B4298" i="4"/>
  <c r="B5037" i="4"/>
  <c r="B3272" i="4"/>
  <c r="B5267" i="4"/>
  <c r="B3081" i="4"/>
  <c r="B1317" i="4"/>
  <c r="B1320" i="4"/>
  <c r="B2213" i="4"/>
  <c r="B379" i="4"/>
  <c r="B5535" i="4"/>
  <c r="B5261" i="4"/>
  <c r="B2793" i="4"/>
  <c r="G3280" i="7" l="1"/>
  <c r="A3279" i="7"/>
  <c r="A2866" i="7"/>
  <c r="A2964" i="7"/>
  <c r="G604" i="7"/>
  <c r="A604" i="7" s="1"/>
  <c r="A598" i="7"/>
  <c r="A3176" i="7"/>
  <c r="A2149" i="7"/>
  <c r="G2150" i="7"/>
  <c r="A2976" i="7"/>
  <c r="A512" i="7"/>
  <c r="G513" i="7"/>
  <c r="A513" i="7" s="1"/>
  <c r="A1602" i="7"/>
  <c r="A1867" i="7"/>
  <c r="G2971" i="7"/>
  <c r="A2971" i="7" s="1"/>
  <c r="A6130" i="7"/>
  <c r="G2061" i="7"/>
  <c r="A4366" i="7"/>
  <c r="A6251" i="7"/>
  <c r="B2007" i="4"/>
  <c r="B2003" i="4"/>
  <c r="B6457" i="4"/>
  <c r="B6490" i="4"/>
  <c r="B5157" i="4"/>
  <c r="B5250" i="4"/>
  <c r="B5241" i="4"/>
  <c r="B5291" i="4"/>
  <c r="B1279" i="4"/>
  <c r="B1287" i="4"/>
  <c r="B6569" i="4"/>
  <c r="B6532" i="4"/>
  <c r="B2795" i="4"/>
  <c r="B5934" i="4"/>
  <c r="B5139" i="4"/>
  <c r="B3082" i="4"/>
  <c r="B4560" i="4"/>
  <c r="B1061" i="4"/>
  <c r="B1679" i="4"/>
  <c r="B1796" i="4"/>
  <c r="B4265" i="4"/>
  <c r="B5269" i="4"/>
  <c r="B5265" i="4"/>
  <c r="B3278" i="4"/>
  <c r="B2803" i="4"/>
  <c r="B4303" i="4"/>
  <c r="B527" i="4"/>
  <c r="B5260" i="4"/>
  <c r="B3267" i="4"/>
  <c r="B6235" i="4"/>
  <c r="B5540" i="4"/>
  <c r="B380" i="4"/>
  <c r="B1321" i="4"/>
  <c r="B2794" i="4"/>
  <c r="B5292" i="4"/>
  <c r="B1451" i="4"/>
  <c r="A2867" i="7" l="1"/>
  <c r="A2966" i="7"/>
  <c r="G605" i="7"/>
  <c r="A605" i="7" s="1"/>
  <c r="A599" i="7"/>
  <c r="G3281" i="7"/>
  <c r="A3280" i="7"/>
  <c r="A2150" i="7"/>
  <c r="G2151" i="7"/>
  <c r="G2062" i="7"/>
  <c r="A2061" i="7"/>
  <c r="A2977" i="7"/>
  <c r="G2868" i="7"/>
  <c r="A1868" i="7"/>
  <c r="A4368" i="7"/>
  <c r="G2224" i="7"/>
  <c r="A6252" i="7"/>
  <c r="A6131" i="7"/>
  <c r="G1470" i="7"/>
  <c r="A1603" i="7"/>
  <c r="B2008" i="4"/>
  <c r="B2004" i="4"/>
  <c r="B2214" i="4"/>
  <c r="B2198" i="4"/>
  <c r="B5808" i="4"/>
  <c r="B6483" i="4"/>
  <c r="B3571" i="4"/>
  <c r="B5251" i="4"/>
  <c r="B5244" i="4"/>
  <c r="B5158" i="4"/>
  <c r="B1280" i="4"/>
  <c r="B1288" i="4"/>
  <c r="B5544" i="4"/>
  <c r="B6577" i="4"/>
  <c r="B5926" i="4"/>
  <c r="B2796" i="4"/>
  <c r="B1461" i="4"/>
  <c r="B4133" i="4"/>
  <c r="B5958" i="4"/>
  <c r="B1273" i="4"/>
  <c r="B1291" i="4"/>
  <c r="B3283" i="4"/>
  <c r="B4561" i="4"/>
  <c r="B4306" i="4"/>
  <c r="B528" i="4"/>
  <c r="B1799" i="4"/>
  <c r="B2804" i="4"/>
  <c r="B1062" i="4"/>
  <c r="B4263" i="4"/>
  <c r="B1680" i="4"/>
  <c r="B3093" i="4"/>
  <c r="B5268" i="4"/>
  <c r="B5264" i="4"/>
  <c r="B2667" i="4"/>
  <c r="B1322" i="4"/>
  <c r="B5539" i="4"/>
  <c r="B6236" i="4"/>
  <c r="B1452" i="4"/>
  <c r="B6142" i="4"/>
  <c r="B743" i="4"/>
  <c r="B5286" i="4"/>
  <c r="B381" i="4"/>
  <c r="G2875" i="7" l="1"/>
  <c r="A2875" i="7" s="1"/>
  <c r="G2869" i="7"/>
  <c r="G2870" i="7" s="1"/>
  <c r="A1372" i="7"/>
  <c r="G1373" i="7"/>
  <c r="A2212" i="7"/>
  <c r="A1375" i="7"/>
  <c r="A1466" i="7"/>
  <c r="A3281" i="7"/>
  <c r="G3282" i="7"/>
  <c r="A2869" i="7"/>
  <c r="G2876" i="7"/>
  <c r="A2876" i="7" s="1"/>
  <c r="G606" i="7"/>
  <c r="A606" i="7" s="1"/>
  <c r="A600" i="7"/>
  <c r="A2062" i="7"/>
  <c r="A2978" i="7"/>
  <c r="G2979" i="7"/>
  <c r="A2151" i="7"/>
  <c r="G2296" i="7"/>
  <c r="A2287" i="7" s="1"/>
  <c r="A1869" i="7"/>
  <c r="A2868" i="7"/>
  <c r="A6132" i="7"/>
  <c r="G1471" i="7"/>
  <c r="G2064" i="7"/>
  <c r="A2064" i="7" s="1"/>
  <c r="A4369" i="7"/>
  <c r="A6253" i="7"/>
  <c r="A1604" i="7"/>
  <c r="B2758" i="4"/>
  <c r="B5253" i="4"/>
  <c r="B5257" i="4"/>
  <c r="B2009" i="4"/>
  <c r="B2005" i="4"/>
  <c r="B2215" i="4"/>
  <c r="B2200" i="4"/>
  <c r="B5807" i="4"/>
  <c r="B2694" i="4"/>
  <c r="B5419" i="4"/>
  <c r="B3569" i="4"/>
  <c r="B1290" i="4"/>
  <c r="B1275" i="4"/>
  <c r="B1289" i="4"/>
  <c r="B5545" i="4"/>
  <c r="B5455" i="4"/>
  <c r="B4130" i="4"/>
  <c r="B5955" i="4"/>
  <c r="B1462" i="4"/>
  <c r="B5390" i="4"/>
  <c r="B5464" i="4"/>
  <c r="B1293" i="4"/>
  <c r="B1281" i="4"/>
  <c r="B1274" i="4"/>
  <c r="B1292" i="4"/>
  <c r="B2668" i="4"/>
  <c r="B1063" i="4"/>
  <c r="B1800" i="4"/>
  <c r="B4307" i="4"/>
  <c r="B4271" i="4"/>
  <c r="B4562" i="4"/>
  <c r="B3094" i="4"/>
  <c r="B3273" i="4"/>
  <c r="B1677" i="4"/>
  <c r="B2805" i="4"/>
  <c r="B529" i="4"/>
  <c r="B1463" i="4"/>
  <c r="B2695" i="4"/>
  <c r="B6232" i="4"/>
  <c r="B382" i="4"/>
  <c r="B744" i="4"/>
  <c r="B6144" i="4"/>
  <c r="B5542" i="4"/>
  <c r="A1373" i="7" l="1"/>
  <c r="G1374" i="7"/>
  <c r="A1374" i="7" s="1"/>
  <c r="G2770" i="7"/>
  <c r="G2871" i="7"/>
  <c r="G2872" i="7" s="1"/>
  <c r="A2872" i="7" s="1"/>
  <c r="A2870" i="7"/>
  <c r="G2877" i="7"/>
  <c r="A1376" i="7"/>
  <c r="A1467" i="7"/>
  <c r="G607" i="7"/>
  <c r="A601" i="7"/>
  <c r="A3282" i="7"/>
  <c r="G3283" i="7"/>
  <c r="G3284" i="7" s="1"/>
  <c r="G3285" i="7" s="1"/>
  <c r="A2152" i="7"/>
  <c r="G2153" i="7"/>
  <c r="A2979" i="7"/>
  <c r="A1605" i="7"/>
  <c r="A4367" i="7"/>
  <c r="G2065" i="7"/>
  <c r="A4370" i="7"/>
  <c r="A6133" i="7"/>
  <c r="G1377" i="7"/>
  <c r="A1377" i="7" s="1"/>
  <c r="A6254" i="7"/>
  <c r="B3844" i="4"/>
  <c r="B2216" i="4"/>
  <c r="B2201" i="4"/>
  <c r="B5816" i="4"/>
  <c r="B3430" i="4"/>
  <c r="B5722" i="4"/>
  <c r="B5252" i="4"/>
  <c r="B5256" i="4"/>
  <c r="B3573" i="4"/>
  <c r="B5420" i="4"/>
  <c r="B5287" i="4"/>
  <c r="B5161" i="4"/>
  <c r="B3579" i="4"/>
  <c r="B5551" i="4"/>
  <c r="B790" i="4"/>
  <c r="B5465" i="4"/>
  <c r="B5397" i="4"/>
  <c r="B1323" i="4"/>
  <c r="B4141" i="4"/>
  <c r="B5954" i="4"/>
  <c r="B4563" i="4"/>
  <c r="B1064" i="4"/>
  <c r="B4264" i="4"/>
  <c r="B4305" i="4"/>
  <c r="B2806" i="4"/>
  <c r="B3274" i="4"/>
  <c r="B1797" i="4"/>
  <c r="B1682" i="4"/>
  <c r="B2670" i="4"/>
  <c r="B3083" i="4"/>
  <c r="B530" i="4"/>
  <c r="B745" i="4"/>
  <c r="B383" i="4"/>
  <c r="B2696" i="4"/>
  <c r="B5543" i="4"/>
  <c r="B5288" i="4"/>
  <c r="B6233" i="4"/>
  <c r="B1464" i="4"/>
  <c r="G2777" i="7" l="1"/>
  <c r="A2770" i="7"/>
  <c r="A2871" i="7"/>
  <c r="A2877" i="7"/>
  <c r="A602" i="7"/>
  <c r="A607" i="7"/>
  <c r="A3283" i="7"/>
  <c r="G3293" i="7"/>
  <c r="A2065" i="7"/>
  <c r="A2980" i="7"/>
  <c r="A2153" i="7"/>
  <c r="G2154" i="7"/>
  <c r="G2230" i="7"/>
  <c r="A4371" i="7"/>
  <c r="A6134" i="7"/>
  <c r="G1378" i="7"/>
  <c r="A1378" i="7" s="1"/>
  <c r="A6255" i="7"/>
  <c r="A1606" i="7"/>
  <c r="B3431" i="4"/>
  <c r="B5721" i="4"/>
  <c r="B5162" i="4"/>
  <c r="B5262" i="4"/>
  <c r="B5266" i="4"/>
  <c r="B2217" i="4"/>
  <c r="B2202" i="4"/>
  <c r="B5813" i="4"/>
  <c r="B6065" i="4"/>
  <c r="B3574" i="4"/>
  <c r="B5428" i="4"/>
  <c r="B3575" i="4"/>
  <c r="B4273" i="4"/>
  <c r="B5548" i="4"/>
  <c r="B5956" i="4"/>
  <c r="B1324" i="4"/>
  <c r="B5392" i="4"/>
  <c r="B4086" i="4"/>
  <c r="B5473" i="4"/>
  <c r="B6146" i="4"/>
  <c r="B3088" i="4"/>
  <c r="B1798" i="4"/>
  <c r="B4309" i="4"/>
  <c r="B4564" i="4"/>
  <c r="B3275" i="4"/>
  <c r="B2807" i="4"/>
  <c r="B2671" i="4"/>
  <c r="B5041" i="4"/>
  <c r="B531" i="4"/>
  <c r="B1065" i="4"/>
  <c r="B1683" i="4"/>
  <c r="B4267" i="4"/>
  <c r="B6710" i="4"/>
  <c r="B384" i="4"/>
  <c r="B6234" i="4"/>
  <c r="B746" i="4"/>
  <c r="B1465" i="4"/>
  <c r="B2697" i="4"/>
  <c r="G2778" i="7" l="1"/>
  <c r="A2777" i="7"/>
  <c r="A2066" i="7"/>
  <c r="A2215" i="7"/>
  <c r="A3284" i="7"/>
  <c r="G3294" i="7"/>
  <c r="A2154" i="7"/>
  <c r="G2155" i="7"/>
  <c r="A2981" i="7"/>
  <c r="A1607" i="7"/>
  <c r="A6135" i="7"/>
  <c r="G1472" i="7"/>
  <c r="A6256" i="7"/>
  <c r="G2233" i="7"/>
  <c r="A4372" i="7"/>
  <c r="B3427" i="4"/>
  <c r="B5259" i="4"/>
  <c r="B5263" i="4"/>
  <c r="B5815" i="4"/>
  <c r="B5729" i="4"/>
  <c r="B2218" i="4"/>
  <c r="B2203" i="4"/>
  <c r="B2757" i="4"/>
  <c r="B5166" i="4"/>
  <c r="B6066" i="4"/>
  <c r="B5425" i="4"/>
  <c r="B2684" i="4"/>
  <c r="B4275" i="4"/>
  <c r="B5518" i="4"/>
  <c r="B6147" i="4"/>
  <c r="B5399" i="4"/>
  <c r="B4084" i="4"/>
  <c r="B5470" i="4"/>
  <c r="B1325" i="4"/>
  <c r="B5957" i="4"/>
  <c r="B6634" i="4"/>
  <c r="B4269" i="4"/>
  <c r="B1678" i="4"/>
  <c r="B2672" i="4"/>
  <c r="B2808" i="4"/>
  <c r="B3282" i="4"/>
  <c r="B4310" i="4"/>
  <c r="B4565" i="4"/>
  <c r="B3086" i="4"/>
  <c r="B1066" i="4"/>
  <c r="B5038" i="4"/>
  <c r="B1803" i="4"/>
  <c r="B532" i="4"/>
  <c r="B2095" i="4"/>
  <c r="B6237" i="4"/>
  <c r="B6706" i="4"/>
  <c r="B2698" i="4"/>
  <c r="B747" i="4"/>
  <c r="B385" i="4"/>
  <c r="A1472" i="7" l="1"/>
  <c r="A3285" i="7"/>
  <c r="G3295" i="7"/>
  <c r="G2779" i="7"/>
  <c r="A2778" i="7"/>
  <c r="A2067" i="7"/>
  <c r="A2216" i="7"/>
  <c r="A1379" i="7"/>
  <c r="A1468" i="7"/>
  <c r="G3301" i="7"/>
  <c r="A3294" i="7" s="1"/>
  <c r="A2982" i="7"/>
  <c r="A2207" i="7"/>
  <c r="G2297" i="7"/>
  <c r="A2288" i="7" s="1"/>
  <c r="A2155" i="7"/>
  <c r="A6136" i="7"/>
  <c r="G1473" i="7"/>
  <c r="A4373" i="7"/>
  <c r="G2235" i="7"/>
  <c r="A6257" i="7"/>
  <c r="A1608" i="7"/>
  <c r="B2219" i="4"/>
  <c r="B2199" i="4"/>
  <c r="B5167" i="4"/>
  <c r="B2761" i="4"/>
  <c r="B5730" i="4"/>
  <c r="B5814" i="4"/>
  <c r="B6067" i="4"/>
  <c r="B5422" i="4"/>
  <c r="B4094" i="4"/>
  <c r="B4108" i="4"/>
  <c r="B5391" i="4"/>
  <c r="B2687" i="4"/>
  <c r="B5519" i="4"/>
  <c r="B4095" i="4"/>
  <c r="B6375" i="4"/>
  <c r="B1466" i="4"/>
  <c r="B2099" i="4"/>
  <c r="B6148" i="4"/>
  <c r="B1326" i="4"/>
  <c r="B5959" i="4"/>
  <c r="B2679" i="4"/>
  <c r="B5044" i="4"/>
  <c r="B1067" i="4"/>
  <c r="B1804" i="4"/>
  <c r="B4311" i="4"/>
  <c r="B3087" i="4"/>
  <c r="B2312" i="4"/>
  <c r="B533" i="4"/>
  <c r="B1681" i="4"/>
  <c r="B4566" i="4"/>
  <c r="B3290" i="4"/>
  <c r="B2673" i="4"/>
  <c r="B4268" i="4"/>
  <c r="B4266" i="4"/>
  <c r="B4085" i="4"/>
  <c r="B748" i="4"/>
  <c r="B2699" i="4"/>
  <c r="B6241" i="4"/>
  <c r="B2096" i="4"/>
  <c r="A1473" i="7" l="1"/>
  <c r="G2780" i="7"/>
  <c r="A2779" i="7"/>
  <c r="A3288" i="7"/>
  <c r="G3296" i="7"/>
  <c r="A2068" i="7"/>
  <c r="A2220" i="7"/>
  <c r="A1380" i="7"/>
  <c r="A1469" i="7"/>
  <c r="G2157" i="7"/>
  <c r="A2156" i="7"/>
  <c r="G3302" i="7"/>
  <c r="A3295" i="7" s="1"/>
  <c r="A2983" i="7"/>
  <c r="G2236" i="7"/>
  <c r="A2221" i="7" s="1"/>
  <c r="A4374" i="7"/>
  <c r="A1609" i="7"/>
  <c r="G1474" i="7"/>
  <c r="A6137" i="7"/>
  <c r="A6258" i="7"/>
  <c r="B5724" i="4"/>
  <c r="B5824" i="4"/>
  <c r="B2220" i="4"/>
  <c r="B2204" i="4"/>
  <c r="B2762" i="4"/>
  <c r="B4277" i="4"/>
  <c r="B5424" i="4"/>
  <c r="B5301" i="4"/>
  <c r="B4096" i="4"/>
  <c r="B4102" i="4"/>
  <c r="B5403" i="4"/>
  <c r="B2688" i="4"/>
  <c r="B5522" i="4"/>
  <c r="B5685" i="4"/>
  <c r="B5960" i="4"/>
  <c r="B386" i="4"/>
  <c r="B4091" i="4"/>
  <c r="B6378" i="4"/>
  <c r="B1327" i="4"/>
  <c r="B6560" i="4"/>
  <c r="B1467" i="4"/>
  <c r="B2100" i="4"/>
  <c r="B2691" i="4"/>
  <c r="B2680" i="4"/>
  <c r="B1068" i="4"/>
  <c r="B3099" i="4"/>
  <c r="B3291" i="4"/>
  <c r="B4567" i="4"/>
  <c r="B534" i="4"/>
  <c r="B4272" i="4"/>
  <c r="B4276" i="4"/>
  <c r="B1801" i="4"/>
  <c r="B4316" i="4"/>
  <c r="B2313" i="4"/>
  <c r="B2669" i="4"/>
  <c r="B1684" i="4"/>
  <c r="B5043" i="4"/>
  <c r="B4103" i="4"/>
  <c r="B5298" i="4"/>
  <c r="B2097" i="4"/>
  <c r="B774" i="4"/>
  <c r="B5434" i="4"/>
  <c r="B6238" i="4"/>
  <c r="B387" i="4"/>
  <c r="A1474" i="7" l="1"/>
  <c r="G2781" i="7"/>
  <c r="A2780" i="7"/>
  <c r="A3289" i="7"/>
  <c r="G3297" i="7"/>
  <c r="A1381" i="7"/>
  <c r="A1470" i="7"/>
  <c r="G2070" i="7"/>
  <c r="A2070" i="7" s="1"/>
  <c r="A2069" i="7"/>
  <c r="A2984" i="7"/>
  <c r="G3303" i="7"/>
  <c r="A3296" i="7" s="1"/>
  <c r="G2158" i="7"/>
  <c r="A2157" i="7"/>
  <c r="A6259" i="7"/>
  <c r="A1610" i="7"/>
  <c r="G1475" i="7"/>
  <c r="A1475" i="7" s="1"/>
  <c r="A6138" i="7"/>
  <c r="G2071" i="7"/>
  <c r="A4376" i="7"/>
  <c r="B5727" i="4"/>
  <c r="B2763" i="4"/>
  <c r="B441" i="4"/>
  <c r="B5821" i="4"/>
  <c r="B2205" i="4"/>
  <c r="B5969" i="4"/>
  <c r="B2703" i="4"/>
  <c r="B2700" i="4"/>
  <c r="B4287" i="4"/>
  <c r="B2689" i="4"/>
  <c r="B2706" i="4"/>
  <c r="B3307" i="4"/>
  <c r="B5394" i="4"/>
  <c r="B2682" i="4"/>
  <c r="B4097" i="4"/>
  <c r="B5686" i="4"/>
  <c r="B5521" i="4"/>
  <c r="B5961" i="4"/>
  <c r="B1328" i="4"/>
  <c r="B2724" i="4"/>
  <c r="B1468" i="4"/>
  <c r="B2101" i="4"/>
  <c r="B4099" i="4"/>
  <c r="B6604" i="4"/>
  <c r="B6598" i="4"/>
  <c r="B2692" i="4"/>
  <c r="B3284" i="4"/>
  <c r="B4317" i="4"/>
  <c r="B5046" i="4"/>
  <c r="B1685" i="4"/>
  <c r="B2674" i="4"/>
  <c r="B2677" i="4"/>
  <c r="B2316" i="4"/>
  <c r="B1069" i="4"/>
  <c r="B4568" i="4"/>
  <c r="B3096" i="4"/>
  <c r="B1802" i="4"/>
  <c r="B535" i="4"/>
  <c r="B775" i="4"/>
  <c r="B6239" i="4"/>
  <c r="B2098" i="4"/>
  <c r="B4098" i="4"/>
  <c r="B388" i="4"/>
  <c r="B4090" i="4"/>
  <c r="B2701" i="4"/>
  <c r="A3292" i="7" l="1"/>
  <c r="G3298" i="7"/>
  <c r="A3293" i="7" s="1"/>
  <c r="A1471" i="7"/>
  <c r="A1476" i="7"/>
  <c r="A2071" i="7"/>
  <c r="G2072" i="7"/>
  <c r="A2063" i="7" s="1"/>
  <c r="A2781" i="7"/>
  <c r="G2782" i="7"/>
  <c r="A2985" i="7"/>
  <c r="A2158" i="7"/>
  <c r="G2298" i="7"/>
  <c r="A2289" i="7" s="1"/>
  <c r="G3304" i="7"/>
  <c r="A3297" i="7" s="1"/>
  <c r="A6139" i="7"/>
  <c r="A1382" i="7"/>
  <c r="G2237" i="7"/>
  <c r="A4377" i="7"/>
  <c r="A1611" i="7"/>
  <c r="A6260" i="7"/>
  <c r="B5733" i="4"/>
  <c r="B5429" i="4"/>
  <c r="B5690" i="4"/>
  <c r="B2766" i="4"/>
  <c r="B5910" i="4"/>
  <c r="B2206" i="4"/>
  <c r="B442" i="4"/>
  <c r="B5970" i="4"/>
  <c r="B4071" i="4"/>
  <c r="B5846" i="4"/>
  <c r="B2705" i="4"/>
  <c r="B2702" i="4"/>
  <c r="B2707" i="4"/>
  <c r="B2704" i="4"/>
  <c r="B4281" i="4"/>
  <c r="B3237" i="4"/>
  <c r="B3314" i="4"/>
  <c r="B5404" i="4"/>
  <c r="B2690" i="4"/>
  <c r="B4100" i="4"/>
  <c r="B5696" i="4"/>
  <c r="B4087" i="4"/>
  <c r="B6606" i="4"/>
  <c r="B6600" i="4"/>
  <c r="B1469" i="4"/>
  <c r="B2102" i="4"/>
  <c r="B1329" i="4"/>
  <c r="B2720" i="4"/>
  <c r="B2693" i="4"/>
  <c r="B5679" i="4"/>
  <c r="B1805" i="4"/>
  <c r="B3090" i="4"/>
  <c r="B2317" i="4"/>
  <c r="B1687" i="4"/>
  <c r="B3285" i="4"/>
  <c r="B4569" i="4"/>
  <c r="B536" i="4"/>
  <c r="B4312" i="4"/>
  <c r="B1070" i="4"/>
  <c r="B2675" i="4"/>
  <c r="B2678" i="4"/>
  <c r="B5053" i="4"/>
  <c r="B4101" i="4"/>
  <c r="B6240" i="4"/>
  <c r="B4059" i="4"/>
  <c r="B776" i="4"/>
  <c r="B389" i="4"/>
  <c r="B2177" i="4"/>
  <c r="G2783" i="7" l="1"/>
  <c r="A2782" i="7"/>
  <c r="A2072" i="7"/>
  <c r="A2224" i="7"/>
  <c r="G3305" i="7"/>
  <c r="A3298" i="7" s="1"/>
  <c r="A2986" i="7"/>
  <c r="G2987" i="7"/>
  <c r="A2159" i="7"/>
  <c r="G2299" i="7"/>
  <c r="A2290" i="7" s="1"/>
  <c r="A1612" i="7"/>
  <c r="A6261" i="7"/>
  <c r="A4375" i="7"/>
  <c r="G2073" i="7"/>
  <c r="A2073" i="7" s="1"/>
  <c r="A4378" i="7"/>
  <c r="B4062" i="4"/>
  <c r="B5911" i="4"/>
  <c r="B5918" i="4"/>
  <c r="B2767" i="4"/>
  <c r="B5734" i="4"/>
  <c r="B443" i="4"/>
  <c r="B1330" i="4"/>
  <c r="B2815" i="4"/>
  <c r="B5430" i="4"/>
  <c r="B5687" i="4"/>
  <c r="B5971" i="4"/>
  <c r="B4278" i="4"/>
  <c r="B4286" i="4"/>
  <c r="B4279" i="4"/>
  <c r="B4285" i="4"/>
  <c r="B4282" i="4"/>
  <c r="B3312" i="4"/>
  <c r="B4074" i="4"/>
  <c r="B5691" i="4"/>
  <c r="B1470" i="4"/>
  <c r="B2193" i="4"/>
  <c r="B6599" i="4"/>
  <c r="B1686" i="4"/>
  <c r="B1071" i="4"/>
  <c r="B5680" i="4"/>
  <c r="B3288" i="4"/>
  <c r="B1806" i="4"/>
  <c r="B3091" i="4"/>
  <c r="B4575" i="4"/>
  <c r="B5049" i="4"/>
  <c r="B4313" i="4"/>
  <c r="B537" i="4"/>
  <c r="B4073" i="4"/>
  <c r="B5431" i="4"/>
  <c r="B4187" i="4"/>
  <c r="B2178" i="4"/>
  <c r="B735" i="4"/>
  <c r="B777" i="4"/>
  <c r="B6242" i="4"/>
  <c r="G2784" i="7" l="1"/>
  <c r="A2784" i="7" s="1"/>
  <c r="A2783" i="7"/>
  <c r="A2987" i="7"/>
  <c r="G2988" i="7"/>
  <c r="A2160" i="7"/>
  <c r="G2300" i="7"/>
  <c r="A2295" i="7" s="1"/>
  <c r="G3188" i="7"/>
  <c r="A6262" i="7"/>
  <c r="G2074" i="7"/>
  <c r="A4379" i="7"/>
  <c r="A1613" i="7"/>
  <c r="B444" i="4"/>
  <c r="B4284" i="4"/>
  <c r="B2773" i="4"/>
  <c r="B5728" i="4"/>
  <c r="B1331" i="4"/>
  <c r="B2817" i="4"/>
  <c r="B5972" i="4"/>
  <c r="B4289" i="4"/>
  <c r="B4288" i="4"/>
  <c r="B3311" i="4"/>
  <c r="B4283" i="4"/>
  <c r="B4280" i="4"/>
  <c r="B4067" i="4"/>
  <c r="B5300" i="4"/>
  <c r="B5439" i="4"/>
  <c r="B6413" i="4"/>
  <c r="B6605" i="4"/>
  <c r="B1471" i="4"/>
  <c r="B2196" i="4"/>
  <c r="B3295" i="4"/>
  <c r="B390" i="4"/>
  <c r="B1072" i="4"/>
  <c r="B1688" i="4"/>
  <c r="B538" i="4"/>
  <c r="B3289" i="4"/>
  <c r="B5683" i="4"/>
  <c r="B3095" i="4"/>
  <c r="B4325" i="4"/>
  <c r="B4570" i="4"/>
  <c r="B6243" i="4"/>
  <c r="B2180" i="4"/>
  <c r="B736" i="4"/>
  <c r="B4063" i="4"/>
  <c r="B3317" i="4"/>
  <c r="B741" i="4"/>
  <c r="B1332" i="4"/>
  <c r="B6602" i="4"/>
  <c r="B5978" i="4"/>
  <c r="B4188" i="4"/>
  <c r="A2074" i="7" l="1"/>
  <c r="G2075" i="7"/>
  <c r="A2161" i="7"/>
  <c r="G2303" i="7"/>
  <c r="A2296" i="7" s="1"/>
  <c r="A3188" i="7"/>
  <c r="G3189" i="7"/>
  <c r="A2988" i="7"/>
  <c r="G2240" i="7"/>
  <c r="A4380" i="7"/>
  <c r="A1614" i="7"/>
  <c r="A6263" i="7"/>
  <c r="B1248" i="4"/>
  <c r="B977" i="4"/>
  <c r="B3937" i="4"/>
  <c r="B5731" i="4"/>
  <c r="B2760" i="4"/>
  <c r="B4068" i="4"/>
  <c r="B5310" i="4"/>
  <c r="B5433" i="4"/>
  <c r="B5427" i="4"/>
  <c r="B5435" i="4"/>
  <c r="B6420" i="4"/>
  <c r="B1472" i="4"/>
  <c r="B2197" i="4"/>
  <c r="B3292" i="4"/>
  <c r="B181" i="4"/>
  <c r="B391" i="4"/>
  <c r="B5682" i="4"/>
  <c r="B1073" i="4"/>
  <c r="B2819" i="4"/>
  <c r="B1689" i="4"/>
  <c r="B5048" i="4"/>
  <c r="B3296" i="4"/>
  <c r="B4571" i="4"/>
  <c r="B4319" i="4"/>
  <c r="B3098" i="4"/>
  <c r="B539" i="4"/>
  <c r="B5975" i="4"/>
  <c r="B4189" i="4"/>
  <c r="B6603" i="4"/>
  <c r="B742" i="4"/>
  <c r="B5303" i="4"/>
  <c r="B737" i="4"/>
  <c r="B2181" i="4"/>
  <c r="B6244" i="4"/>
  <c r="E45" i="2"/>
  <c r="D45" i="2"/>
  <c r="D234" i="2"/>
  <c r="F128" i="2"/>
  <c r="G128" i="2"/>
  <c r="E128" i="2"/>
  <c r="E314" i="2"/>
  <c r="D314" i="2"/>
  <c r="F212" i="2"/>
  <c r="D212" i="2"/>
  <c r="D128" i="2"/>
  <c r="D251" i="2"/>
  <c r="E50" i="2"/>
  <c r="D50" i="2"/>
  <c r="H128" i="2"/>
  <c r="E212" i="2"/>
  <c r="G212" i="2"/>
  <c r="D369" i="2"/>
  <c r="E359" i="2"/>
  <c r="D359" i="2"/>
  <c r="D252" i="2"/>
  <c r="D336" i="2"/>
  <c r="H212" i="2"/>
  <c r="D201" i="2"/>
  <c r="P388" i="2"/>
  <c r="I387" i="2"/>
  <c r="F201" i="2"/>
  <c r="I276" i="2"/>
  <c r="J387" i="2"/>
  <c r="K276" i="2"/>
  <c r="D210" i="2"/>
  <c r="D241" i="2"/>
  <c r="L276" i="2"/>
  <c r="D213" i="2"/>
  <c r="F210" i="2"/>
  <c r="U388" i="2"/>
  <c r="D195" i="2"/>
  <c r="L388" i="2"/>
  <c r="D276" i="2"/>
  <c r="G213" i="2"/>
  <c r="E241" i="2"/>
  <c r="V388" i="2"/>
  <c r="W388" i="2"/>
  <c r="L279" i="2"/>
  <c r="D340" i="2"/>
  <c r="D198" i="2"/>
  <c r="E276" i="2"/>
  <c r="E210" i="2"/>
  <c r="T388" i="2"/>
  <c r="F213" i="2"/>
  <c r="H387" i="2"/>
  <c r="E213" i="2"/>
  <c r="S388" i="2"/>
  <c r="O388" i="2"/>
  <c r="G387" i="2"/>
  <c r="F276" i="2"/>
  <c r="M388" i="2"/>
  <c r="J276" i="2"/>
  <c r="Q388" i="2"/>
  <c r="H276" i="2"/>
  <c r="N388" i="2"/>
  <c r="R388" i="2"/>
  <c r="G276" i="2"/>
  <c r="E201" i="2"/>
  <c r="J13" i="2"/>
  <c r="I315" i="2"/>
  <c r="G316" i="2"/>
  <c r="E364" i="2"/>
  <c r="D90" i="2"/>
  <c r="E280" i="2"/>
  <c r="D5" i="2"/>
  <c r="H98" i="2"/>
  <c r="G13" i="2"/>
  <c r="F98" i="2"/>
  <c r="H129" i="2"/>
  <c r="E316" i="2"/>
  <c r="E98" i="2"/>
  <c r="F109" i="2"/>
  <c r="D101" i="2"/>
  <c r="D13" i="2"/>
  <c r="D377" i="2"/>
  <c r="E215" i="2"/>
  <c r="E27" i="2"/>
  <c r="G130" i="2"/>
  <c r="D46" i="2"/>
  <c r="E129" i="2"/>
  <c r="D202" i="2"/>
  <c r="H101" i="2"/>
  <c r="D131" i="2"/>
  <c r="D82" i="2"/>
  <c r="E13" i="2"/>
  <c r="I130" i="2"/>
  <c r="E14" i="2"/>
  <c r="E52" i="2"/>
  <c r="E317" i="2"/>
  <c r="E109" i="2"/>
  <c r="H130" i="2"/>
  <c r="F101" i="2"/>
  <c r="G98" i="2"/>
  <c r="E64" i="2"/>
  <c r="E87" i="2"/>
  <c r="E265" i="2"/>
  <c r="J130" i="2"/>
  <c r="D129" i="2"/>
  <c r="D98" i="2"/>
  <c r="F316" i="2"/>
  <c r="D64" i="2"/>
  <c r="F315" i="2"/>
  <c r="E130" i="2"/>
  <c r="D253" i="2"/>
  <c r="F364" i="2"/>
  <c r="D75" i="2"/>
  <c r="I13" i="2"/>
  <c r="E348" i="2"/>
  <c r="F131" i="2"/>
  <c r="E26" i="2"/>
  <c r="H27" i="2"/>
  <c r="G101" i="2"/>
  <c r="D130" i="2"/>
  <c r="H316" i="2"/>
  <c r="E363" i="2"/>
  <c r="D52" i="2"/>
  <c r="D363" i="2"/>
  <c r="D4" i="2"/>
  <c r="D109" i="2"/>
  <c r="D249" i="2"/>
  <c r="F129" i="2"/>
  <c r="H13" i="2"/>
  <c r="H315" i="2"/>
  <c r="F130" i="2"/>
  <c r="D316" i="2"/>
  <c r="G214" i="2"/>
  <c r="D26" i="2"/>
  <c r="D348" i="2"/>
  <c r="E131" i="2"/>
  <c r="E82" i="2"/>
  <c r="F317" i="2"/>
  <c r="E101" i="2"/>
  <c r="H131" i="2"/>
  <c r="D27" i="2"/>
  <c r="F87" i="2"/>
  <c r="D215" i="2"/>
  <c r="D55" i="2"/>
  <c r="G129" i="2"/>
  <c r="J131" i="2"/>
  <c r="D54" i="2"/>
  <c r="F13" i="2"/>
  <c r="D280" i="2"/>
  <c r="F348" i="2"/>
  <c r="F64" i="2"/>
  <c r="D68" i="2"/>
  <c r="E68" i="2"/>
  <c r="I131" i="2"/>
  <c r="G27" i="2"/>
  <c r="E315" i="2"/>
  <c r="G315" i="2"/>
  <c r="G131" i="2"/>
  <c r="F27" i="2"/>
  <c r="F202" i="2"/>
  <c r="E377" i="2"/>
  <c r="F82" i="2"/>
  <c r="D87" i="2"/>
  <c r="D155" i="2"/>
  <c r="E202" i="2"/>
  <c r="D315" i="2"/>
  <c r="D364" i="2"/>
  <c r="H214" i="2"/>
  <c r="D317" i="2"/>
  <c r="A2075" i="7" l="1"/>
  <c r="A2230" i="7"/>
  <c r="A2989" i="7"/>
  <c r="A2162" i="7"/>
  <c r="G2304" i="7"/>
  <c r="A2297" i="7" s="1"/>
  <c r="A3189" i="7"/>
  <c r="G3306" i="7"/>
  <c r="A3301" i="7" s="1"/>
  <c r="A1615" i="7"/>
  <c r="A6264" i="7"/>
  <c r="A4381" i="7"/>
  <c r="G2076" i="7"/>
  <c r="A2076" i="7" s="1"/>
  <c r="B978" i="4"/>
  <c r="B1249" i="4"/>
  <c r="B2768" i="4"/>
  <c r="B5618" i="4"/>
  <c r="B5173" i="4"/>
  <c r="B5440" i="4"/>
  <c r="B5426" i="4"/>
  <c r="B3306" i="4"/>
  <c r="B6504" i="4"/>
  <c r="B3299" i="4"/>
  <c r="B6435" i="4"/>
  <c r="B1473" i="4"/>
  <c r="B2194" i="4"/>
  <c r="B3889" i="4"/>
  <c r="B3293" i="4"/>
  <c r="B392" i="4"/>
  <c r="B1333" i="4"/>
  <c r="B182" i="4"/>
  <c r="B1690" i="4"/>
  <c r="B5051" i="4"/>
  <c r="B4572" i="4"/>
  <c r="B3287" i="4"/>
  <c r="B3297" i="4"/>
  <c r="B540" i="4"/>
  <c r="B1074" i="4"/>
  <c r="B3105" i="4"/>
  <c r="B4314" i="4"/>
  <c r="B2179" i="4"/>
  <c r="B767" i="4"/>
  <c r="B6245" i="4"/>
  <c r="B738" i="4"/>
  <c r="B5304" i="4"/>
  <c r="B6614" i="4"/>
  <c r="B4190" i="4"/>
  <c r="A2163" i="7" l="1"/>
  <c r="G2307" i="7"/>
  <c r="A2298" i="7" s="1"/>
  <c r="G3307" i="7"/>
  <c r="A3302" i="7" s="1"/>
  <c r="A2990" i="7"/>
  <c r="A6265" i="7"/>
  <c r="G2077" i="7"/>
  <c r="G2078" i="7" s="1"/>
  <c r="A4382" i="7"/>
  <c r="A1616" i="7"/>
  <c r="B1250" i="4"/>
  <c r="B979" i="4"/>
  <c r="B2769" i="4"/>
  <c r="B5697" i="4"/>
  <c r="B3255" i="4"/>
  <c r="B5719" i="4"/>
  <c r="B5178" i="4"/>
  <c r="B5619" i="4"/>
  <c r="B3303" i="4"/>
  <c r="B6503" i="4"/>
  <c r="B3300" i="4"/>
  <c r="B6643" i="4"/>
  <c r="B1474" i="4"/>
  <c r="B2195" i="4"/>
  <c r="B3890" i="4"/>
  <c r="B3298" i="4"/>
  <c r="B183" i="4"/>
  <c r="B1334" i="4"/>
  <c r="B393" i="4"/>
  <c r="B3294" i="4"/>
  <c r="B3286" i="4"/>
  <c r="B5052" i="4"/>
  <c r="B541" i="4"/>
  <c r="B3097" i="4"/>
  <c r="B1075" i="4"/>
  <c r="B4315" i="4"/>
  <c r="B4580" i="4"/>
  <c r="B1691" i="4"/>
  <c r="B804" i="4"/>
  <c r="B6607" i="4"/>
  <c r="B807" i="4"/>
  <c r="B739" i="4"/>
  <c r="B6249" i="4"/>
  <c r="B5568" i="4"/>
  <c r="B4191" i="4"/>
  <c r="B4217" i="4"/>
  <c r="B768" i="4"/>
  <c r="G3308" i="7" l="1"/>
  <c r="A3303" i="7" s="1"/>
  <c r="A2991" i="7"/>
  <c r="A2164" i="7"/>
  <c r="G2309" i="7"/>
  <c r="A2299" i="7" s="1"/>
  <c r="G2241" i="7"/>
  <c r="A2077" i="7"/>
  <c r="G2079" i="7"/>
  <c r="A2079" i="7" s="1"/>
  <c r="A4384" i="7"/>
  <c r="A1617" i="7"/>
  <c r="A6266" i="7"/>
  <c r="B980" i="4"/>
  <c r="B1251" i="4"/>
  <c r="B3319" i="4"/>
  <c r="B5534" i="4"/>
  <c r="B5528" i="4"/>
  <c r="B3256" i="4"/>
  <c r="B2764" i="4"/>
  <c r="B1475" i="4"/>
  <c r="B2318" i="4"/>
  <c r="B5698" i="4"/>
  <c r="B5615" i="4"/>
  <c r="B5725" i="4"/>
  <c r="B5502" i="4"/>
  <c r="B6653" i="4"/>
  <c r="B1335" i="4"/>
  <c r="B184" i="4"/>
  <c r="B715" i="4"/>
  <c r="B394" i="4"/>
  <c r="B4327" i="4"/>
  <c r="B1692" i="4"/>
  <c r="B4577" i="4"/>
  <c r="B3106" i="4"/>
  <c r="B1076" i="4"/>
  <c r="B5050" i="4"/>
  <c r="B805" i="4"/>
  <c r="B542" i="4"/>
  <c r="B4218" i="4"/>
  <c r="B6250" i="4"/>
  <c r="B832" i="4"/>
  <c r="B3981" i="4"/>
  <c r="B769" i="4"/>
  <c r="B4192" i="4"/>
  <c r="B740" i="4"/>
  <c r="A2078" i="7" l="1"/>
  <c r="A2233" i="7"/>
  <c r="A2992" i="7"/>
  <c r="G2993" i="7"/>
  <c r="A2165" i="7"/>
  <c r="G2166" i="7"/>
  <c r="G3309" i="7"/>
  <c r="A3304" i="7" s="1"/>
  <c r="A1618" i="7"/>
  <c r="A6267" i="7"/>
  <c r="G2080" i="7"/>
  <c r="A2080" i="7" s="1"/>
  <c r="A4385" i="7"/>
  <c r="B4982" i="4"/>
  <c r="B982" i="4"/>
  <c r="B981" i="4"/>
  <c r="B5701" i="4"/>
  <c r="B3257" i="4"/>
  <c r="B5567" i="4"/>
  <c r="B1476" i="4"/>
  <c r="B2321" i="4"/>
  <c r="B2765" i="4"/>
  <c r="B3313" i="4"/>
  <c r="B5726" i="4"/>
  <c r="B6074" i="4"/>
  <c r="B5614" i="4"/>
  <c r="B5176" i="4"/>
  <c r="B820" i="4"/>
  <c r="B5906" i="4"/>
  <c r="B6650" i="4"/>
  <c r="B395" i="4"/>
  <c r="B185" i="4"/>
  <c r="B1336" i="4"/>
  <c r="B806" i="4"/>
  <c r="B716" i="4"/>
  <c r="B3101" i="4"/>
  <c r="B4573" i="4"/>
  <c r="B1693" i="4"/>
  <c r="B4321" i="4"/>
  <c r="B543" i="4"/>
  <c r="B5054" i="4"/>
  <c r="B1077" i="4"/>
  <c r="B761" i="4"/>
  <c r="B4193" i="4"/>
  <c r="B6246" i="4"/>
  <c r="B770" i="4"/>
  <c r="B833" i="4"/>
  <c r="B5977" i="4"/>
  <c r="A2166" i="7" l="1"/>
  <c r="G2167" i="7"/>
  <c r="G3310" i="7"/>
  <c r="A3305" i="7" s="1"/>
  <c r="A2993" i="7"/>
  <c r="A6268" i="7"/>
  <c r="A4383" i="7"/>
  <c r="G2081" i="7"/>
  <c r="A2081" i="7" s="1"/>
  <c r="A4386" i="7"/>
  <c r="A1619" i="7"/>
  <c r="B1808" i="4"/>
  <c r="B3320" i="4"/>
  <c r="B2774" i="4"/>
  <c r="B5572" i="4"/>
  <c r="B2322" i="4"/>
  <c r="B3258" i="4"/>
  <c r="B5700" i="4"/>
  <c r="B5184" i="4"/>
  <c r="B5574" i="4"/>
  <c r="B5621" i="4"/>
  <c r="B5907" i="4"/>
  <c r="B6648" i="4"/>
  <c r="B5112" i="4"/>
  <c r="B717" i="4"/>
  <c r="B186" i="4"/>
  <c r="B396" i="4"/>
  <c r="B1337" i="4"/>
  <c r="B1078" i="4"/>
  <c r="B1694" i="4"/>
  <c r="B2325" i="4"/>
  <c r="B4574" i="4"/>
  <c r="B5055" i="4"/>
  <c r="B3103" i="4"/>
  <c r="B544" i="4"/>
  <c r="B5976" i="4"/>
  <c r="B5571" i="4"/>
  <c r="B771" i="4"/>
  <c r="B5823" i="4"/>
  <c r="B762" i="4"/>
  <c r="B834" i="4"/>
  <c r="B6247" i="4"/>
  <c r="G2023" i="7" l="1"/>
  <c r="G3311" i="7"/>
  <c r="A3306" i="7" s="1"/>
  <c r="A2994" i="7"/>
  <c r="A2167" i="7"/>
  <c r="G2314" i="7"/>
  <c r="A2300" i="7" s="1"/>
  <c r="G2082" i="7"/>
  <c r="A2082" i="7" s="1"/>
  <c r="A4387" i="7"/>
  <c r="A1620" i="7"/>
  <c r="A6269" i="7"/>
  <c r="B1809" i="4"/>
  <c r="B5708" i="4"/>
  <c r="B2323" i="4"/>
  <c r="B3260" i="4"/>
  <c r="B3259" i="4"/>
  <c r="B3321" i="4"/>
  <c r="B2776" i="4"/>
  <c r="B5855" i="4"/>
  <c r="B5180" i="4"/>
  <c r="B5575" i="4"/>
  <c r="B4194" i="4"/>
  <c r="B5620" i="4"/>
  <c r="B5908" i="4"/>
  <c r="B5305" i="4"/>
  <c r="B6647" i="4"/>
  <c r="B175" i="4"/>
  <c r="B187" i="4"/>
  <c r="B397" i="4"/>
  <c r="B1338" i="4"/>
  <c r="B718" i="4"/>
  <c r="B3104" i="4"/>
  <c r="B5056" i="4"/>
  <c r="B1079" i="4"/>
  <c r="B6085" i="4"/>
  <c r="B545" i="4"/>
  <c r="B4583" i="4"/>
  <c r="B1695" i="4"/>
  <c r="B2326" i="4"/>
  <c r="B6248" i="4"/>
  <c r="B835" i="4"/>
  <c r="B5979" i="4"/>
  <c r="B763" i="4"/>
  <c r="B772" i="4"/>
  <c r="B5582" i="4"/>
  <c r="A2030" i="7" l="1"/>
  <c r="A2023" i="7"/>
  <c r="G2024" i="7"/>
  <c r="A2995" i="7"/>
  <c r="A2168" i="7"/>
  <c r="G2315" i="7"/>
  <c r="A2303" i="7" s="1"/>
  <c r="G3312" i="7"/>
  <c r="A3307" i="7" s="1"/>
  <c r="A1621" i="7"/>
  <c r="A6270" i="7"/>
  <c r="A4388" i="7"/>
  <c r="G2083" i="7"/>
  <c r="A2083" i="7" s="1"/>
  <c r="B1807" i="4"/>
  <c r="B2324" i="4"/>
  <c r="B2775" i="4"/>
  <c r="B2777" i="4"/>
  <c r="B3265" i="4"/>
  <c r="B3261" i="4"/>
  <c r="B3331" i="4"/>
  <c r="B5705" i="4"/>
  <c r="B5863" i="4"/>
  <c r="B5980" i="4"/>
  <c r="B5584" i="4"/>
  <c r="B5181" i="4"/>
  <c r="B5628" i="4"/>
  <c r="B5909" i="4"/>
  <c r="B5825" i="4"/>
  <c r="B5822" i="4"/>
  <c r="B6652" i="4"/>
  <c r="B5306" i="4"/>
  <c r="B720" i="4"/>
  <c r="B398" i="4"/>
  <c r="B1339" i="4"/>
  <c r="B176" i="4"/>
  <c r="B188" i="4"/>
  <c r="B719" i="4"/>
  <c r="B5057" i="4"/>
  <c r="B6086" i="4"/>
  <c r="B3100" i="4"/>
  <c r="B546" i="4"/>
  <c r="B2327" i="4"/>
  <c r="B1080" i="4"/>
  <c r="B1696" i="4"/>
  <c r="B4576" i="4"/>
  <c r="B773" i="4"/>
  <c r="B764" i="4"/>
  <c r="B5748" i="4"/>
  <c r="B864" i="4"/>
  <c r="B5576" i="4"/>
  <c r="B6100" i="4"/>
  <c r="B6059" i="4"/>
  <c r="B6251" i="4"/>
  <c r="G2025" i="7" l="1"/>
  <c r="A2024" i="7"/>
  <c r="A2169" i="7"/>
  <c r="G2316" i="7"/>
  <c r="A2304" i="7" s="1"/>
  <c r="G3313" i="7"/>
  <c r="A3308" i="7" s="1"/>
  <c r="A2996" i="7"/>
  <c r="A6271" i="7"/>
  <c r="A4389" i="7"/>
  <c r="G2084" i="7"/>
  <c r="A1622" i="7"/>
  <c r="B3404" i="4"/>
  <c r="B3266" i="4"/>
  <c r="B3262" i="4"/>
  <c r="B2780" i="4"/>
  <c r="B2778" i="4"/>
  <c r="B3324" i="4"/>
  <c r="B5981" i="4"/>
  <c r="B5857" i="4"/>
  <c r="B5858" i="4"/>
  <c r="B6097" i="4"/>
  <c r="B5625" i="4"/>
  <c r="B5579" i="4"/>
  <c r="B5915" i="4"/>
  <c r="B5308" i="4"/>
  <c r="B5175" i="4"/>
  <c r="B1711" i="4"/>
  <c r="B6651" i="4"/>
  <c r="B5299" i="4"/>
  <c r="B179" i="4"/>
  <c r="B190" i="4"/>
  <c r="B178" i="4"/>
  <c r="B399" i="4"/>
  <c r="B177" i="4"/>
  <c r="B189" i="4"/>
  <c r="B1340" i="4"/>
  <c r="B880" i="4"/>
  <c r="B917" i="4"/>
  <c r="B4579" i="4"/>
  <c r="B2328" i="4"/>
  <c r="B547" i="4"/>
  <c r="B1081" i="4"/>
  <c r="B1697" i="4"/>
  <c r="B6060" i="4"/>
  <c r="B4104" i="4"/>
  <c r="B5860" i="4"/>
  <c r="B865" i="4"/>
  <c r="B765" i="4"/>
  <c r="B797" i="4"/>
  <c r="B6255" i="4"/>
  <c r="B6096" i="4"/>
  <c r="B5747" i="4"/>
  <c r="A2084" i="7" l="1"/>
  <c r="G2085" i="7"/>
  <c r="A1946" i="7" s="1"/>
  <c r="A2025" i="7"/>
  <c r="G2026" i="7"/>
  <c r="G3316" i="7"/>
  <c r="A3309" i="7" s="1"/>
  <c r="A2997" i="7"/>
  <c r="A2170" i="7"/>
  <c r="G2319" i="7"/>
  <c r="A2319" i="7" s="1"/>
  <c r="G2242" i="7"/>
  <c r="A2235" i="7" s="1"/>
  <c r="A4390" i="7"/>
  <c r="A1623" i="7"/>
  <c r="A6272" i="7"/>
  <c r="B3405" i="4"/>
  <c r="B3325" i="4"/>
  <c r="B2781" i="4"/>
  <c r="B2779" i="4"/>
  <c r="B3327" i="4"/>
  <c r="B5982" i="4"/>
  <c r="B121" i="4"/>
  <c r="B6093" i="4"/>
  <c r="B5623" i="4"/>
  <c r="B5179" i="4"/>
  <c r="B5912" i="4"/>
  <c r="B5307" i="4"/>
  <c r="B5311" i="4"/>
  <c r="B6659" i="4"/>
  <c r="B192" i="4"/>
  <c r="B180" i="4"/>
  <c r="B1341" i="4"/>
  <c r="B400" i="4"/>
  <c r="B4587" i="4"/>
  <c r="B881" i="4"/>
  <c r="B918" i="4"/>
  <c r="B2329" i="4"/>
  <c r="B1698" i="4"/>
  <c r="B1082" i="4"/>
  <c r="B548" i="4"/>
  <c r="B1733" i="4"/>
  <c r="B6252" i="4"/>
  <c r="B766" i="4"/>
  <c r="B866" i="4"/>
  <c r="B6514" i="4"/>
  <c r="B6095" i="4"/>
  <c r="B798" i="4"/>
  <c r="B4106" i="4"/>
  <c r="G2172" i="7" l="1"/>
  <c r="A2172" i="7" s="1"/>
  <c r="A2307" i="7"/>
  <c r="G2027" i="7"/>
  <c r="A2026" i="7"/>
  <c r="A2998" i="7"/>
  <c r="G2243" i="7"/>
  <c r="A2085" i="7"/>
  <c r="G2173" i="7"/>
  <c r="G3199" i="7"/>
  <c r="A1624" i="7"/>
  <c r="A6273" i="7"/>
  <c r="A4392" i="7"/>
  <c r="G2244" i="7"/>
  <c r="B5757" i="4"/>
  <c r="B3419" i="4"/>
  <c r="B3326" i="4"/>
  <c r="B3340" i="4"/>
  <c r="B274" i="4"/>
  <c r="B5983" i="4"/>
  <c r="B6092" i="4"/>
  <c r="B122" i="4"/>
  <c r="B5188" i="4"/>
  <c r="B5744" i="4"/>
  <c r="B6536" i="4"/>
  <c r="B5309" i="4"/>
  <c r="B5624" i="4"/>
  <c r="B5868" i="4"/>
  <c r="B6656" i="4"/>
  <c r="B5302" i="4"/>
  <c r="B1342" i="4"/>
  <c r="B401" i="4"/>
  <c r="B4578" i="4"/>
  <c r="B2330" i="4"/>
  <c r="B549" i="4"/>
  <c r="B1699" i="4"/>
  <c r="B1083" i="4"/>
  <c r="B882" i="4"/>
  <c r="B919" i="4"/>
  <c r="B4107" i="4"/>
  <c r="B3392" i="4"/>
  <c r="B867" i="4"/>
  <c r="B6253" i="4"/>
  <c r="B1734" i="4"/>
  <c r="B799" i="4"/>
  <c r="B6103" i="4"/>
  <c r="B791" i="4"/>
  <c r="B5754" i="4"/>
  <c r="G2174" i="7" l="1"/>
  <c r="G2175" i="7" s="1"/>
  <c r="G2176" i="7" s="1"/>
  <c r="A2087" i="7"/>
  <c r="A2237" i="7"/>
  <c r="A2086" i="7"/>
  <c r="A2236" i="7"/>
  <c r="A2027" i="7"/>
  <c r="G2028" i="7"/>
  <c r="A2032" i="7"/>
  <c r="G2187" i="7"/>
  <c r="A3199" i="7"/>
  <c r="G3200" i="7"/>
  <c r="A2173" i="7"/>
  <c r="G2320" i="7"/>
  <c r="A2999" i="7"/>
  <c r="A6274" i="7"/>
  <c r="G2248" i="7"/>
  <c r="A4393" i="7"/>
  <c r="A1625" i="7"/>
  <c r="B3410" i="4"/>
  <c r="B3341" i="4"/>
  <c r="B1477" i="4"/>
  <c r="B5984" i="4"/>
  <c r="B275" i="4"/>
  <c r="B6094" i="4"/>
  <c r="B123" i="4"/>
  <c r="B5745" i="4"/>
  <c r="B6535" i="4"/>
  <c r="B5316" i="4"/>
  <c r="B5564" i="4"/>
  <c r="B5627" i="4"/>
  <c r="B5185" i="4"/>
  <c r="B6515" i="4"/>
  <c r="B1358" i="4"/>
  <c r="B5865" i="4"/>
  <c r="B402" i="4"/>
  <c r="B1343" i="4"/>
  <c r="B346" i="4"/>
  <c r="B1084" i="4"/>
  <c r="B3102" i="4"/>
  <c r="B4588" i="4"/>
  <c r="B883" i="4"/>
  <c r="B899" i="4"/>
  <c r="B2331" i="4"/>
  <c r="B1700" i="4"/>
  <c r="B550" i="4"/>
  <c r="B800" i="4"/>
  <c r="B4105" i="4"/>
  <c r="B792" i="4"/>
  <c r="B6104" i="4"/>
  <c r="B6537" i="4"/>
  <c r="B1735" i="4"/>
  <c r="B6254" i="4"/>
  <c r="A2309" i="7" l="1"/>
  <c r="A2320" i="7"/>
  <c r="G2188" i="7"/>
  <c r="A2187" i="7"/>
  <c r="A2088" i="7"/>
  <c r="A2240" i="7"/>
  <c r="A2033" i="7"/>
  <c r="A2028" i="7"/>
  <c r="G2029" i="7"/>
  <c r="A2029" i="7" s="1"/>
  <c r="A2174" i="7"/>
  <c r="G2322" i="7"/>
  <c r="A3000" i="7"/>
  <c r="G3001" i="7"/>
  <c r="A3200" i="7"/>
  <c r="G3317" i="7"/>
  <c r="A3310" i="7" s="1"/>
  <c r="A4391" i="7"/>
  <c r="G2089" i="7"/>
  <c r="A2089" i="7" s="1"/>
  <c r="A4394" i="7"/>
  <c r="A6275" i="7"/>
  <c r="A1626" i="7"/>
  <c r="B6099" i="4"/>
  <c r="B5168" i="4"/>
  <c r="B5752" i="4"/>
  <c r="B5749" i="4"/>
  <c r="B3336" i="4"/>
  <c r="B6178" i="4"/>
  <c r="B3391" i="4"/>
  <c r="B1478" i="4"/>
  <c r="B5985" i="4"/>
  <c r="B276" i="4"/>
  <c r="B124" i="4"/>
  <c r="B5753" i="4"/>
  <c r="B5563" i="4"/>
  <c r="B5626" i="4"/>
  <c r="B5189" i="4"/>
  <c r="B5183" i="4"/>
  <c r="B6526" i="4"/>
  <c r="B1359" i="4"/>
  <c r="B1377" i="4"/>
  <c r="B6377" i="4"/>
  <c r="B5879" i="4"/>
  <c r="B1401" i="4"/>
  <c r="B1707" i="4"/>
  <c r="B403" i="4"/>
  <c r="B1344" i="4"/>
  <c r="B347" i="4"/>
  <c r="B884" i="4"/>
  <c r="B4582" i="4"/>
  <c r="B2332" i="4"/>
  <c r="B1701" i="4"/>
  <c r="B551" i="4"/>
  <c r="B793" i="4"/>
  <c r="B6098" i="4"/>
  <c r="B4115" i="4"/>
  <c r="B6256" i="4"/>
  <c r="B1485" i="4"/>
  <c r="B801" i="4"/>
  <c r="A2314" i="7" l="1"/>
  <c r="A2322" i="7"/>
  <c r="G2189" i="7"/>
  <c r="A2188" i="7"/>
  <c r="A3001" i="7"/>
  <c r="G3002" i="7"/>
  <c r="G3319" i="7"/>
  <c r="A3311" i="7" s="1"/>
  <c r="A2175" i="7"/>
  <c r="G2324" i="7"/>
  <c r="A6276" i="7"/>
  <c r="A1627" i="7"/>
  <c r="G2090" i="7"/>
  <c r="A2090" i="7" s="1"/>
  <c r="A4395" i="7"/>
  <c r="B5896" i="4"/>
  <c r="B5122" i="4"/>
  <c r="B973" i="4"/>
  <c r="B970" i="4"/>
  <c r="B3343" i="4"/>
  <c r="B5751" i="4"/>
  <c r="B5746" i="4"/>
  <c r="B6179" i="4"/>
  <c r="B3397" i="4"/>
  <c r="B3107" i="4"/>
  <c r="B1479" i="4"/>
  <c r="B5986" i="4"/>
  <c r="B277" i="4"/>
  <c r="B1739" i="4"/>
  <c r="B125" i="4"/>
  <c r="B5750" i="4"/>
  <c r="B5573" i="4"/>
  <c r="B5634" i="4"/>
  <c r="B5195" i="4"/>
  <c r="B5182" i="4"/>
  <c r="B1360" i="4"/>
  <c r="B1370" i="4"/>
  <c r="B5880" i="4"/>
  <c r="B900" i="4"/>
  <c r="B1378" i="4"/>
  <c r="B5738" i="4"/>
  <c r="B410" i="4"/>
  <c r="B6572" i="4"/>
  <c r="B1352" i="4"/>
  <c r="B6519" i="4"/>
  <c r="B1402" i="4"/>
  <c r="B1708" i="4"/>
  <c r="B404" i="4"/>
  <c r="B422" i="4"/>
  <c r="B1345" i="4"/>
  <c r="B348" i="4"/>
  <c r="B4581" i="4"/>
  <c r="B1702" i="4"/>
  <c r="B885" i="4"/>
  <c r="B2333" i="4"/>
  <c r="B552" i="4"/>
  <c r="B1486" i="4"/>
  <c r="B802" i="4"/>
  <c r="B4111" i="4"/>
  <c r="B5756" i="4"/>
  <c r="B6257" i="4"/>
  <c r="B6101" i="4"/>
  <c r="B794" i="4"/>
  <c r="A2315" i="7" l="1"/>
  <c r="A2324" i="7"/>
  <c r="A2189" i="7"/>
  <c r="G2190" i="7"/>
  <c r="G3320" i="7"/>
  <c r="A2176" i="7"/>
  <c r="G2177" i="7"/>
  <c r="A3002" i="7"/>
  <c r="A1628" i="7"/>
  <c r="A6277" i="7"/>
  <c r="A4396" i="7"/>
  <c r="G2091" i="7"/>
  <c r="A2091" i="7" s="1"/>
  <c r="B5130" i="4"/>
  <c r="B5899" i="4"/>
  <c r="B3344" i="4"/>
  <c r="B974" i="4"/>
  <c r="B971" i="4"/>
  <c r="B6187" i="4"/>
  <c r="B3398" i="4"/>
  <c r="B3109" i="4"/>
  <c r="B1480" i="4"/>
  <c r="B5987" i="4"/>
  <c r="B1381" i="4"/>
  <c r="B5193" i="4"/>
  <c r="B126" i="4"/>
  <c r="B6184" i="4"/>
  <c r="B5192" i="4"/>
  <c r="B5187" i="4"/>
  <c r="B5570" i="4"/>
  <c r="B5631" i="4"/>
  <c r="B5891" i="4"/>
  <c r="B1361" i="4"/>
  <c r="B5881" i="4"/>
  <c r="B1379" i="4"/>
  <c r="B5739" i="4"/>
  <c r="B411" i="4"/>
  <c r="B6574" i="4"/>
  <c r="B1353" i="4"/>
  <c r="B6516" i="4"/>
  <c r="B1403" i="4"/>
  <c r="B1709" i="4"/>
  <c r="B893" i="4"/>
  <c r="B405" i="4"/>
  <c r="B423" i="4"/>
  <c r="B1346" i="4"/>
  <c r="B349" i="4"/>
  <c r="B1705" i="4"/>
  <c r="B1703" i="4"/>
  <c r="B2334" i="4"/>
  <c r="B553" i="4"/>
  <c r="B886" i="4"/>
  <c r="B4594" i="4"/>
  <c r="B3393" i="4"/>
  <c r="B6258" i="4"/>
  <c r="B803" i="4"/>
  <c r="B795" i="4"/>
  <c r="B6107" i="4"/>
  <c r="B5755" i="4"/>
  <c r="B1487" i="4"/>
  <c r="A2034" i="7" l="1"/>
  <c r="A2190" i="7"/>
  <c r="G2191" i="7"/>
  <c r="A2191" i="7" s="1"/>
  <c r="A3312" i="7"/>
  <c r="A3320" i="7"/>
  <c r="A2177" i="7"/>
  <c r="G2178" i="7"/>
  <c r="A3003" i="7"/>
  <c r="G3204" i="7"/>
  <c r="A6278" i="7"/>
  <c r="A4397" i="7"/>
  <c r="G2092" i="7"/>
  <c r="A2092" i="7" s="1"/>
  <c r="A1629" i="7"/>
  <c r="B5898" i="4"/>
  <c r="B5124" i="4"/>
  <c r="B3337" i="4"/>
  <c r="B3110" i="4"/>
  <c r="B1481" i="4"/>
  <c r="B975" i="4"/>
  <c r="B972" i="4"/>
  <c r="B279" i="4"/>
  <c r="B5988" i="4"/>
  <c r="B1382" i="4"/>
  <c r="B415" i="4"/>
  <c r="B1306" i="4"/>
  <c r="B5196" i="4"/>
  <c r="B127" i="4"/>
  <c r="B5889" i="4"/>
  <c r="B5190" i="4"/>
  <c r="B5186" i="4"/>
  <c r="B5629" i="4"/>
  <c r="B408" i="4"/>
  <c r="B1362" i="4"/>
  <c r="B5882" i="4"/>
  <c r="B6575" i="4"/>
  <c r="B5742" i="4"/>
  <c r="B1404" i="4"/>
  <c r="B1380" i="4"/>
  <c r="B1354" i="4"/>
  <c r="B6527" i="4"/>
  <c r="B412" i="4"/>
  <c r="B894" i="4"/>
  <c r="B1710" i="4"/>
  <c r="B350" i="4"/>
  <c r="B351" i="4"/>
  <c r="B1347" i="4"/>
  <c r="B406" i="4"/>
  <c r="B424" i="4"/>
  <c r="B4590" i="4"/>
  <c r="B2335" i="4"/>
  <c r="B887" i="4"/>
  <c r="B924" i="4"/>
  <c r="B1706" i="4"/>
  <c r="B1704" i="4"/>
  <c r="B554" i="4"/>
  <c r="B1488" i="4"/>
  <c r="B5763" i="4"/>
  <c r="B6108" i="4"/>
  <c r="B5058" i="4"/>
  <c r="B6259" i="4"/>
  <c r="B418" i="4"/>
  <c r="B796" i="4"/>
  <c r="B827" i="4"/>
  <c r="B994" i="4"/>
  <c r="A3004" i="7" l="1"/>
  <c r="A3204" i="7"/>
  <c r="G3205" i="7"/>
  <c r="A2178" i="7"/>
  <c r="G2179" i="7"/>
  <c r="G2249" i="7"/>
  <c r="A2241" i="7" s="1"/>
  <c r="A4398" i="7"/>
  <c r="A6279" i="7"/>
  <c r="A1630" i="7"/>
  <c r="B5901" i="4"/>
  <c r="B5131" i="4"/>
  <c r="B3334" i="4"/>
  <c r="B3111" i="4"/>
  <c r="B6182" i="4"/>
  <c r="B3394" i="4"/>
  <c r="B280" i="4"/>
  <c r="B1482" i="4"/>
  <c r="B5989" i="4"/>
  <c r="B419" i="4"/>
  <c r="B5202" i="4"/>
  <c r="B420" i="4"/>
  <c r="B1386" i="4"/>
  <c r="B1383" i="4"/>
  <c r="B416" i="4"/>
  <c r="B128" i="4"/>
  <c r="B417" i="4"/>
  <c r="B1307" i="4"/>
  <c r="B5197" i="4"/>
  <c r="B3399" i="4"/>
  <c r="B5900" i="4"/>
  <c r="B5630" i="4"/>
  <c r="B1363" i="4"/>
  <c r="B911" i="4"/>
  <c r="B421" i="4"/>
  <c r="B409" i="4"/>
  <c r="B489" i="4"/>
  <c r="B5741" i="4"/>
  <c r="B1355" i="4"/>
  <c r="B6518" i="4"/>
  <c r="B413" i="4"/>
  <c r="B6578" i="4"/>
  <c r="B426" i="4"/>
  <c r="B414" i="4"/>
  <c r="B895" i="4"/>
  <c r="B407" i="4"/>
  <c r="B425" i="4"/>
  <c r="B1348" i="4"/>
  <c r="B1089" i="4"/>
  <c r="B3108" i="4"/>
  <c r="B4591" i="4"/>
  <c r="B888" i="4"/>
  <c r="B925" i="4"/>
  <c r="B555" i="4"/>
  <c r="B2336" i="4"/>
  <c r="B821" i="4"/>
  <c r="B5059" i="4"/>
  <c r="B5760" i="4"/>
  <c r="B828" i="4"/>
  <c r="B5599" i="4"/>
  <c r="B6263" i="4"/>
  <c r="B6102" i="4"/>
  <c r="B2647" i="4"/>
  <c r="G2192" i="7" l="1"/>
  <c r="G2180" i="7"/>
  <c r="A3205" i="7"/>
  <c r="G3322" i="7"/>
  <c r="G2250" i="7"/>
  <c r="A2250" i="7" s="1"/>
  <c r="A2093" i="7"/>
  <c r="A2179" i="7"/>
  <c r="G2328" i="7"/>
  <c r="A3005" i="7"/>
  <c r="A6280" i="7"/>
  <c r="A1631" i="7"/>
  <c r="A4400" i="7"/>
  <c r="G2095" i="7"/>
  <c r="A2095" i="7" s="1"/>
  <c r="B6068" i="4"/>
  <c r="B5171" i="4"/>
  <c r="B5902" i="4"/>
  <c r="B3354" i="4"/>
  <c r="B6181" i="4"/>
  <c r="B3395" i="4"/>
  <c r="B1483" i="4"/>
  <c r="B1252" i="4"/>
  <c r="B281" i="4"/>
  <c r="B5990" i="4"/>
  <c r="B5200" i="4"/>
  <c r="B1387" i="4"/>
  <c r="B1384" i="4"/>
  <c r="B1308" i="4"/>
  <c r="B5198" i="4"/>
  <c r="B129" i="4"/>
  <c r="B5638" i="4"/>
  <c r="B5897" i="4"/>
  <c r="B3400" i="4"/>
  <c r="B1364" i="4"/>
  <c r="B904" i="4"/>
  <c r="B130" i="4"/>
  <c r="B1356" i="4"/>
  <c r="B6528" i="4"/>
  <c r="B6662" i="4"/>
  <c r="B1489" i="4"/>
  <c r="B2653" i="4"/>
  <c r="B896" i="4"/>
  <c r="B1349" i="4"/>
  <c r="B1367" i="4"/>
  <c r="B4592" i="4"/>
  <c r="B556" i="4"/>
  <c r="B889" i="4"/>
  <c r="B1090" i="4"/>
  <c r="B829" i="4"/>
  <c r="B2652" i="4"/>
  <c r="B6105" i="4"/>
  <c r="B6264" i="4"/>
  <c r="B5600" i="4"/>
  <c r="B5060" i="4"/>
  <c r="B822" i="4"/>
  <c r="A2316" i="7" l="1"/>
  <c r="A2328" i="7"/>
  <c r="A3313" i="7"/>
  <c r="A3322" i="7"/>
  <c r="A2035" i="7"/>
  <c r="A2192" i="7"/>
  <c r="A2094" i="7"/>
  <c r="A2242" i="7"/>
  <c r="A3006" i="7"/>
  <c r="G3007" i="7"/>
  <c r="A2180" i="7"/>
  <c r="G2181" i="7"/>
  <c r="G3207" i="7"/>
  <c r="G2096" i="7"/>
  <c r="A2096" i="7" s="1"/>
  <c r="A4401" i="7"/>
  <c r="A6281" i="7"/>
  <c r="B5903" i="4"/>
  <c r="B1484" i="4"/>
  <c r="B6069" i="4"/>
  <c r="B5172" i="4"/>
  <c r="B3355" i="4"/>
  <c r="B3113" i="4"/>
  <c r="B3112" i="4"/>
  <c r="B6191" i="4"/>
  <c r="B3396" i="4"/>
  <c r="B1253" i="4"/>
  <c r="B282" i="4"/>
  <c r="B5206" i="4"/>
  <c r="B5201" i="4"/>
  <c r="B5991" i="4"/>
  <c r="B1385" i="4"/>
  <c r="B1389" i="4"/>
  <c r="B926" i="4"/>
  <c r="B5199" i="4"/>
  <c r="B5635" i="4"/>
  <c r="B3416" i="4"/>
  <c r="B1388" i="4"/>
  <c r="B1365" i="4"/>
  <c r="B1366" i="4"/>
  <c r="B905" i="4"/>
  <c r="B1351" i="4"/>
  <c r="B6523" i="4"/>
  <c r="B6663" i="4"/>
  <c r="B5718" i="4"/>
  <c r="B1490" i="4"/>
  <c r="B1369" i="4"/>
  <c r="B1357" i="4"/>
  <c r="B897" i="4"/>
  <c r="B1350" i="4"/>
  <c r="B1368" i="4"/>
  <c r="B1091" i="4"/>
  <c r="B557" i="4"/>
  <c r="B890" i="4"/>
  <c r="B4586" i="4"/>
  <c r="B823" i="4"/>
  <c r="B6111" i="4"/>
  <c r="B830" i="4"/>
  <c r="B5061" i="4"/>
  <c r="B6260" i="4"/>
  <c r="B2811" i="4"/>
  <c r="A2181" i="7" l="1"/>
  <c r="G2182" i="7"/>
  <c r="A3207" i="7"/>
  <c r="G3208" i="7"/>
  <c r="A3007" i="7"/>
  <c r="A6282" i="7"/>
  <c r="A4399" i="7"/>
  <c r="G2097" i="7"/>
  <c r="A2097" i="7" s="1"/>
  <c r="A4402" i="7"/>
  <c r="B1309" i="4"/>
  <c r="B1635" i="4"/>
  <c r="B6070" i="4"/>
  <c r="B5177" i="4"/>
  <c r="B5904" i="4"/>
  <c r="B3335" i="4"/>
  <c r="B1254" i="4"/>
  <c r="B3116" i="4"/>
  <c r="B3118" i="4"/>
  <c r="B5992" i="4"/>
  <c r="B5608" i="4"/>
  <c r="B5205" i="4"/>
  <c r="B5209" i="4"/>
  <c r="B6188" i="4"/>
  <c r="B930" i="4"/>
  <c r="B283" i="4"/>
  <c r="B5432" i="4"/>
  <c r="B131" i="4"/>
  <c r="B6076" i="4"/>
  <c r="B5633" i="4"/>
  <c r="B927" i="4"/>
  <c r="B908" i="4"/>
  <c r="B906" i="4"/>
  <c r="B907" i="4"/>
  <c r="B892" i="4"/>
  <c r="B1491" i="4"/>
  <c r="B2814" i="4"/>
  <c r="B910" i="4"/>
  <c r="B898" i="4"/>
  <c r="B891" i="4"/>
  <c r="B909" i="4"/>
  <c r="B4584" i="4"/>
  <c r="B2828" i="4"/>
  <c r="B1092" i="4"/>
  <c r="B2339" i="4"/>
  <c r="B558" i="4"/>
  <c r="B6261" i="4"/>
  <c r="B5062" i="4"/>
  <c r="B6112" i="4"/>
  <c r="B2812" i="4"/>
  <c r="B6186" i="4"/>
  <c r="B831" i="4"/>
  <c r="B824" i="4"/>
  <c r="G2193" i="7" l="1"/>
  <c r="G2183" i="7"/>
  <c r="A2183" i="7" s="1"/>
  <c r="A2036" i="7"/>
  <c r="A3208" i="7"/>
  <c r="G3209" i="7"/>
  <c r="A3008" i="7"/>
  <c r="A5346" i="7"/>
  <c r="A2182" i="7"/>
  <c r="G2098" i="7"/>
  <c r="A2098" i="7" s="1"/>
  <c r="A4403" i="7"/>
  <c r="A6283" i="7"/>
  <c r="B4274" i="4"/>
  <c r="B6062" i="4"/>
  <c r="B6063" i="4"/>
  <c r="B5603" i="4"/>
  <c r="B2319" i="4"/>
  <c r="B1637" i="4"/>
  <c r="B5993" i="4"/>
  <c r="B5605" i="4"/>
  <c r="B1437" i="4"/>
  <c r="B1433" i="4"/>
  <c r="B3347" i="4"/>
  <c r="B6735" i="4"/>
  <c r="B3114" i="4"/>
  <c r="B931" i="4"/>
  <c r="B5437" i="4"/>
  <c r="B132" i="4"/>
  <c r="B6078" i="4"/>
  <c r="B5632" i="4"/>
  <c r="B928" i="4"/>
  <c r="B4998" i="4"/>
  <c r="B1492" i="4"/>
  <c r="B210" i="4"/>
  <c r="B2340" i="4"/>
  <c r="B2829" i="4"/>
  <c r="B5066" i="4"/>
  <c r="B4585" i="4"/>
  <c r="B1093" i="4"/>
  <c r="B3117" i="4"/>
  <c r="B559" i="4"/>
  <c r="B825" i="4"/>
  <c r="B1493" i="4"/>
  <c r="B5069" i="4"/>
  <c r="B5454" i="4"/>
  <c r="B5994" i="4"/>
  <c r="B857" i="4"/>
  <c r="B6106" i="4"/>
  <c r="B6262" i="4"/>
  <c r="A2031" i="7" l="1"/>
  <c r="G2184" i="7"/>
  <c r="G2194" i="7"/>
  <c r="A2193" i="7"/>
  <c r="A3009" i="7"/>
  <c r="A3209" i="7"/>
  <c r="G3210" i="7"/>
  <c r="A6284" i="7"/>
  <c r="G2099" i="7"/>
  <c r="A2099" i="7" s="1"/>
  <c r="A4404" i="7"/>
  <c r="B1638" i="4"/>
  <c r="B5602" i="4"/>
  <c r="B933" i="4"/>
  <c r="B2320" i="4"/>
  <c r="B3348" i="4"/>
  <c r="B1459" i="4"/>
  <c r="B1455" i="4"/>
  <c r="B5079" i="4"/>
  <c r="B3315" i="4"/>
  <c r="B6185" i="4"/>
  <c r="B932" i="4"/>
  <c r="B133" i="4"/>
  <c r="B5436" i="4"/>
  <c r="B6081" i="4"/>
  <c r="B5644" i="4"/>
  <c r="B916" i="4"/>
  <c r="B929" i="4"/>
  <c r="B5007" i="4"/>
  <c r="B5071" i="4"/>
  <c r="B2839" i="4"/>
  <c r="B1094" i="4"/>
  <c r="B2341" i="4"/>
  <c r="B4589" i="4"/>
  <c r="B3126" i="4"/>
  <c r="B560" i="4"/>
  <c r="B858" i="4"/>
  <c r="B1494" i="4"/>
  <c r="B6265" i="4"/>
  <c r="B6109" i="4"/>
  <c r="B5995" i="4"/>
  <c r="B826" i="4"/>
  <c r="A2194" i="7" l="1"/>
  <c r="G2195" i="7"/>
  <c r="A3210" i="7"/>
  <c r="G3211" i="7"/>
  <c r="A3010" i="7"/>
  <c r="A4405" i="7"/>
  <c r="G2251" i="7"/>
  <c r="A2251" i="7" s="1"/>
  <c r="A6285" i="7"/>
  <c r="B5135" i="4"/>
  <c r="B5612" i="4"/>
  <c r="B6617" i="4"/>
  <c r="B6625" i="4"/>
  <c r="B2056" i="4"/>
  <c r="B3304" i="4"/>
  <c r="B3316" i="4"/>
  <c r="B3349" i="4"/>
  <c r="B5077" i="4"/>
  <c r="B1460" i="4"/>
  <c r="B1456" i="4"/>
  <c r="B5450" i="4"/>
  <c r="B5446" i="4"/>
  <c r="B6195" i="4"/>
  <c r="B5445" i="4"/>
  <c r="B134" i="4"/>
  <c r="B6082" i="4"/>
  <c r="B5639" i="4"/>
  <c r="B5065" i="4"/>
  <c r="B5835" i="4"/>
  <c r="B5003" i="4"/>
  <c r="B3120" i="4"/>
  <c r="B4593" i="4"/>
  <c r="B5075" i="4"/>
  <c r="B5072" i="4"/>
  <c r="B2342" i="4"/>
  <c r="B1095" i="4"/>
  <c r="B561" i="4"/>
  <c r="B851" i="4"/>
  <c r="B6000" i="4"/>
  <c r="B6115" i="4"/>
  <c r="B1495" i="4"/>
  <c r="B859" i="4"/>
  <c r="B6269" i="4"/>
  <c r="M617" i="2"/>
  <c r="G60" i="2"/>
  <c r="E230" i="2"/>
  <c r="A2195" i="7" l="1"/>
  <c r="G2196" i="7"/>
  <c r="A2100" i="7"/>
  <c r="A2243" i="7"/>
  <c r="A3011" i="7"/>
  <c r="A3211" i="7"/>
  <c r="G3212" i="7"/>
  <c r="A6286" i="7"/>
  <c r="G2101" i="7"/>
  <c r="A4406" i="7"/>
  <c r="B2057" i="4"/>
  <c r="B5609" i="4"/>
  <c r="B5136" i="4"/>
  <c r="B1812" i="4"/>
  <c r="B3350" i="4"/>
  <c r="B3308" i="4"/>
  <c r="B3309" i="4"/>
  <c r="B5453" i="4"/>
  <c r="B5444" i="4"/>
  <c r="B6192" i="4"/>
  <c r="B5088" i="4"/>
  <c r="B5442" i="4"/>
  <c r="B135" i="4"/>
  <c r="B6083" i="4"/>
  <c r="B5640" i="4"/>
  <c r="B136" i="4"/>
  <c r="B48" i="4"/>
  <c r="B5076" i="4"/>
  <c r="B5080" i="4"/>
  <c r="B4595" i="4"/>
  <c r="B1096" i="4"/>
  <c r="B2343" i="4"/>
  <c r="B562" i="4"/>
  <c r="B6266" i="4"/>
  <c r="B860" i="4"/>
  <c r="B6116" i="4"/>
  <c r="B1496" i="4"/>
  <c r="B5996" i="4"/>
  <c r="B852" i="4"/>
  <c r="E978" i="2"/>
  <c r="D600" i="2"/>
  <c r="E707" i="2"/>
  <c r="Q474" i="2"/>
  <c r="E838" i="2"/>
  <c r="D538" i="2"/>
  <c r="H1170" i="2"/>
  <c r="D655" i="2"/>
  <c r="J539" i="2"/>
  <c r="K235" i="2"/>
  <c r="O636" i="2"/>
  <c r="E1171" i="2"/>
  <c r="U714" i="2"/>
  <c r="D451" i="2"/>
  <c r="F1117" i="2"/>
  <c r="P386" i="2"/>
  <c r="G636" i="2"/>
  <c r="E965" i="2"/>
  <c r="R636" i="2"/>
  <c r="G1177" i="2"/>
  <c r="Q279" i="2"/>
  <c r="O386" i="2"/>
  <c r="S656" i="2"/>
  <c r="M1502" i="2"/>
  <c r="E542" i="2"/>
  <c r="J1117" i="2"/>
  <c r="L1502" i="2"/>
  <c r="L1173" i="2"/>
  <c r="G960" i="2"/>
  <c r="F758" i="2"/>
  <c r="J1115" i="2"/>
  <c r="F539" i="2"/>
  <c r="U386" i="2"/>
  <c r="D838" i="2"/>
  <c r="T386" i="2"/>
  <c r="J389" i="2"/>
  <c r="O1520" i="2"/>
  <c r="H496" i="2"/>
  <c r="K1173" i="2"/>
  <c r="E961" i="2"/>
  <c r="L539" i="2"/>
  <c r="E960" i="2"/>
  <c r="J798" i="2"/>
  <c r="W714" i="2"/>
  <c r="D481" i="2"/>
  <c r="I919" i="2"/>
  <c r="D647" i="2"/>
  <c r="G1298" i="2"/>
  <c r="M636" i="2"/>
  <c r="K1179" i="2"/>
  <c r="F1441" i="2"/>
  <c r="S386" i="2"/>
  <c r="L341" i="2"/>
  <c r="E1418" i="2"/>
  <c r="K539" i="2"/>
  <c r="K77" i="2"/>
  <c r="F481" i="2"/>
  <c r="U817" i="2"/>
  <c r="U1084" i="2"/>
  <c r="D1514" i="2"/>
  <c r="L1516" i="2"/>
  <c r="E655" i="2"/>
  <c r="M1170" i="2"/>
  <c r="P718" i="2"/>
  <c r="G78" i="2"/>
  <c r="V636" i="2"/>
  <c r="P827" i="2"/>
  <c r="T636" i="2"/>
  <c r="N474" i="2"/>
  <c r="H965" i="2"/>
  <c r="I798" i="2"/>
  <c r="H538" i="2"/>
  <c r="T817" i="2"/>
  <c r="T714" i="2"/>
  <c r="M650" i="2"/>
  <c r="V386" i="2"/>
  <c r="O1270" i="2"/>
  <c r="E539" i="2"/>
  <c r="H481" i="2"/>
  <c r="V499" i="2"/>
  <c r="F455" i="2"/>
  <c r="F495" i="2"/>
  <c r="W499" i="2"/>
  <c r="O474" i="2"/>
  <c r="I1179" i="2"/>
  <c r="R812" i="2"/>
  <c r="J239" i="2"/>
  <c r="J636" i="2"/>
  <c r="E541" i="2"/>
  <c r="D1398" i="2"/>
  <c r="F965" i="2"/>
  <c r="O827" i="2"/>
  <c r="G277" i="2"/>
  <c r="P1270" i="2"/>
  <c r="E1460" i="2"/>
  <c r="F960" i="2"/>
  <c r="T718" i="2"/>
  <c r="W540" i="2"/>
  <c r="W1086" i="2"/>
  <c r="K341" i="2"/>
  <c r="D495" i="2"/>
  <c r="T279" i="2"/>
  <c r="I278" i="2"/>
  <c r="H455" i="2"/>
  <c r="I636" i="2"/>
  <c r="E647" i="2"/>
  <c r="H1425" i="2"/>
  <c r="E495" i="2"/>
  <c r="D1119" i="2"/>
  <c r="O761" i="2"/>
  <c r="S1270" i="2"/>
  <c r="K389" i="2"/>
  <c r="E758" i="2"/>
  <c r="F952" i="2"/>
  <c r="K247" i="2"/>
  <c r="E963" i="2"/>
  <c r="R748" i="2"/>
  <c r="H73" i="2"/>
  <c r="F966" i="2"/>
  <c r="D480" i="2"/>
  <c r="L496" i="2"/>
  <c r="I1117" i="2"/>
  <c r="I333" i="2"/>
  <c r="K1502" i="2"/>
  <c r="Q827" i="2"/>
  <c r="M341" i="2"/>
  <c r="H539" i="2"/>
  <c r="D781" i="2"/>
  <c r="L650" i="2"/>
  <c r="V844" i="2"/>
  <c r="V1086" i="2"/>
  <c r="H495" i="2"/>
  <c r="E1441" i="2"/>
  <c r="L636" i="2"/>
  <c r="H78" i="2"/>
  <c r="E496" i="2"/>
  <c r="D715" i="2"/>
  <c r="F1120" i="2"/>
  <c r="J341" i="2"/>
  <c r="D966" i="2"/>
  <c r="P748" i="2"/>
  <c r="E1119" i="2"/>
  <c r="D960" i="2"/>
  <c r="G481" i="2"/>
  <c r="I1516" i="2"/>
  <c r="G1117" i="2"/>
  <c r="K387" i="2"/>
  <c r="H960" i="2"/>
  <c r="E966" i="2"/>
  <c r="P812" i="2"/>
  <c r="M279" i="2"/>
  <c r="G965" i="2"/>
  <c r="D962" i="2"/>
  <c r="D1438" i="2"/>
  <c r="E1172" i="2"/>
  <c r="P474" i="2"/>
  <c r="I389" i="2"/>
  <c r="Q1270" i="2"/>
  <c r="E685" i="2"/>
  <c r="D758" i="2"/>
  <c r="G539" i="2"/>
  <c r="E1175" i="2"/>
  <c r="F636" i="2"/>
  <c r="J1502" i="2"/>
  <c r="O279" i="2"/>
  <c r="K636" i="2"/>
  <c r="D1171" i="2"/>
  <c r="E481" i="2"/>
  <c r="K496" i="2"/>
  <c r="S760" i="2"/>
  <c r="N378" i="2"/>
  <c r="H86" i="2"/>
  <c r="D1418" i="2"/>
  <c r="I539" i="2"/>
  <c r="D1300" i="2"/>
  <c r="J819" i="2"/>
  <c r="G952" i="2"/>
  <c r="W844" i="2"/>
  <c r="F1298" i="2"/>
  <c r="G495" i="2"/>
  <c r="D539" i="2"/>
  <c r="D1474" i="2"/>
  <c r="Q636" i="2"/>
  <c r="D759" i="2"/>
  <c r="M474" i="2"/>
  <c r="J1179" i="2"/>
  <c r="J278" i="2"/>
  <c r="N1179" i="2"/>
  <c r="O540" i="2"/>
  <c r="G455" i="2"/>
  <c r="V817" i="2"/>
  <c r="G1447" i="2"/>
  <c r="Q386" i="2"/>
  <c r="F1474" i="2"/>
  <c r="E756" i="2"/>
  <c r="E1124" i="2"/>
  <c r="D1441" i="2"/>
  <c r="T1270" i="2"/>
  <c r="K278" i="2"/>
  <c r="W636" i="2"/>
  <c r="D541" i="2"/>
  <c r="J247" i="2"/>
  <c r="I819" i="2"/>
  <c r="V785" i="2"/>
  <c r="D1175" i="2"/>
  <c r="R718" i="2"/>
  <c r="G86" i="2"/>
  <c r="P279" i="2"/>
  <c r="P1520" i="2"/>
  <c r="W817" i="2"/>
  <c r="J235" i="2"/>
  <c r="T1083" i="2"/>
  <c r="D1124" i="2"/>
  <c r="E962" i="2"/>
  <c r="L387" i="2"/>
  <c r="L120" i="2"/>
  <c r="J496" i="2"/>
  <c r="F496" i="2"/>
  <c r="E538" i="2"/>
  <c r="N1377" i="2"/>
  <c r="J1177" i="2"/>
  <c r="E964" i="2"/>
  <c r="U844" i="2"/>
  <c r="I965" i="2"/>
  <c r="K1516" i="2"/>
  <c r="R656" i="2"/>
  <c r="D1120" i="2"/>
  <c r="M120" i="2"/>
  <c r="E636" i="2"/>
  <c r="Q748" i="2"/>
  <c r="L278" i="2"/>
  <c r="P636" i="2"/>
  <c r="G919" i="2"/>
  <c r="K1170" i="2"/>
  <c r="N77" i="2"/>
  <c r="L474" i="2"/>
  <c r="F1175" i="2"/>
  <c r="W386" i="2"/>
  <c r="K120" i="2"/>
  <c r="Q718" i="2"/>
  <c r="H1177" i="2"/>
  <c r="F542" i="2"/>
  <c r="E735" i="2"/>
  <c r="J240" i="2"/>
  <c r="E1438" i="2"/>
  <c r="G819" i="2"/>
  <c r="N279" i="2"/>
  <c r="N1520" i="2"/>
  <c r="E1120" i="2"/>
  <c r="K385" i="2"/>
  <c r="N686" i="2"/>
  <c r="E1474" i="2"/>
  <c r="S844" i="2"/>
  <c r="O748" i="2"/>
  <c r="M278" i="2"/>
  <c r="E715" i="2"/>
  <c r="G496" i="2"/>
  <c r="D636" i="2"/>
  <c r="F959" i="2"/>
  <c r="E1514" i="2"/>
  <c r="I73" i="2"/>
  <c r="I240" i="2"/>
  <c r="G1170" i="2"/>
  <c r="I235" i="2"/>
  <c r="U718" i="2"/>
  <c r="S636" i="2"/>
  <c r="G51" i="2"/>
  <c r="D1286" i="2"/>
  <c r="T844" i="2"/>
  <c r="L1170" i="2"/>
  <c r="F1376" i="2"/>
  <c r="R1270" i="2"/>
  <c r="I496" i="2"/>
  <c r="M1173" i="2"/>
  <c r="M686" i="2"/>
  <c r="M77" i="2"/>
  <c r="D496" i="2"/>
  <c r="S718" i="2"/>
  <c r="J1173" i="2"/>
  <c r="F538" i="2"/>
  <c r="D961" i="2"/>
  <c r="D542" i="2"/>
  <c r="D1085" i="2"/>
  <c r="S1083" i="2"/>
  <c r="N387" i="2"/>
  <c r="F277" i="2"/>
  <c r="E1085" i="2"/>
  <c r="K1115" i="2"/>
  <c r="W785" i="2"/>
  <c r="O812" i="2"/>
  <c r="R1083" i="2"/>
  <c r="I1177" i="2"/>
  <c r="N636" i="2"/>
  <c r="L77" i="2"/>
  <c r="L1115" i="2"/>
  <c r="J1170" i="2"/>
  <c r="H235" i="2"/>
  <c r="H819" i="2"/>
  <c r="G538" i="2"/>
  <c r="E480" i="2"/>
  <c r="V714" i="2"/>
  <c r="H952" i="2"/>
  <c r="R386" i="2"/>
  <c r="F843" i="2"/>
  <c r="F543" i="2"/>
  <c r="J123" i="2"/>
  <c r="O394" i="2"/>
  <c r="D786" i="2"/>
  <c r="N475" i="2"/>
  <c r="T248" i="2"/>
  <c r="F975" i="2"/>
  <c r="J1180" i="2"/>
  <c r="N540" i="2"/>
  <c r="D556" i="2"/>
  <c r="H555" i="2"/>
  <c r="K214" i="2"/>
  <c r="E15" i="2"/>
  <c r="F390" i="2"/>
  <c r="S248" i="2"/>
  <c r="N394" i="2"/>
  <c r="V391" i="2"/>
  <c r="F1112" i="2"/>
  <c r="I1186" i="2"/>
  <c r="D974" i="2"/>
  <c r="I551" i="2"/>
  <c r="P475" i="2"/>
  <c r="D392" i="2"/>
  <c r="G973" i="2"/>
  <c r="D1452" i="2"/>
  <c r="W281" i="2"/>
  <c r="J393" i="2"/>
  <c r="F551" i="2"/>
  <c r="F1187" i="2"/>
  <c r="Q475" i="2"/>
  <c r="J569" i="2"/>
  <c r="H1112" i="2"/>
  <c r="K25" i="2"/>
  <c r="N1371" i="2"/>
  <c r="D975" i="2"/>
  <c r="L1105" i="2"/>
  <c r="E973" i="2"/>
  <c r="I110" i="2"/>
  <c r="I393" i="2"/>
  <c r="E451" i="2"/>
  <c r="I811" i="2"/>
  <c r="L393" i="2"/>
  <c r="D1483" i="2"/>
  <c r="D964" i="2"/>
  <c r="U636" i="2"/>
  <c r="H1447" i="2"/>
  <c r="J1516" i="2"/>
  <c r="I952" i="2"/>
  <c r="U279" i="2"/>
  <c r="M387" i="2"/>
  <c r="L1186" i="2"/>
  <c r="F483" i="2"/>
  <c r="L394" i="2"/>
  <c r="H548" i="2"/>
  <c r="H971" i="2"/>
  <c r="G551" i="2"/>
  <c r="I1112" i="2"/>
  <c r="K123" i="2"/>
  <c r="F545" i="2"/>
  <c r="D668" i="2"/>
  <c r="D614" i="2"/>
  <c r="H1155" i="2"/>
  <c r="K569" i="2"/>
  <c r="N496" i="2"/>
  <c r="E1190" i="2"/>
  <c r="E395" i="2"/>
  <c r="F544" i="2"/>
  <c r="Q391" i="2"/>
  <c r="K551" i="2"/>
  <c r="D484" i="2"/>
  <c r="T569" i="2"/>
  <c r="K811" i="2"/>
  <c r="I960" i="2"/>
  <c r="R394" i="2"/>
  <c r="F549" i="2"/>
  <c r="G613" i="2"/>
  <c r="F1483" i="2"/>
  <c r="E975" i="2"/>
  <c r="T846" i="2"/>
  <c r="F1188" i="2"/>
  <c r="R569" i="2"/>
  <c r="V281" i="2"/>
  <c r="M1183" i="2"/>
  <c r="E1125" i="2"/>
  <c r="D550" i="2"/>
  <c r="E547" i="2"/>
  <c r="H1117" i="2"/>
  <c r="H636" i="2"/>
  <c r="U846" i="2"/>
  <c r="H1180" i="2"/>
  <c r="G484" i="2"/>
  <c r="R391" i="2"/>
  <c r="D547" i="2"/>
  <c r="G272" i="2"/>
  <c r="D1442" i="2"/>
  <c r="G786" i="2"/>
  <c r="J551" i="2"/>
  <c r="I569" i="2"/>
  <c r="S391" i="2"/>
  <c r="T624" i="2"/>
  <c r="N337" i="2"/>
  <c r="F1190" i="2"/>
  <c r="P558" i="2"/>
  <c r="F484" i="2"/>
  <c r="Q569" i="2"/>
  <c r="D1172" i="2"/>
  <c r="D757" i="2"/>
  <c r="E786" i="2"/>
  <c r="D626" i="2"/>
  <c r="M1520" i="2"/>
  <c r="I1170" i="2"/>
  <c r="S279" i="2"/>
  <c r="E1398" i="2"/>
  <c r="D707" i="2"/>
  <c r="G720" i="2"/>
  <c r="K1183" i="2"/>
  <c r="D706" i="2"/>
  <c r="E545" i="2"/>
  <c r="H1188" i="2"/>
  <c r="J811" i="2"/>
  <c r="H333" i="2"/>
  <c r="U624" i="2"/>
  <c r="H476" i="2"/>
  <c r="W531" i="2"/>
  <c r="F1125" i="2"/>
  <c r="D459" i="2"/>
  <c r="P569" i="2"/>
  <c r="H973" i="2"/>
  <c r="W581" i="2"/>
  <c r="G1190" i="2"/>
  <c r="V581" i="2"/>
  <c r="G476" i="2"/>
  <c r="S813" i="2"/>
  <c r="R475" i="2"/>
  <c r="T457" i="2"/>
  <c r="F968" i="2"/>
  <c r="K393" i="2"/>
  <c r="I1180" i="2"/>
  <c r="G545" i="2"/>
  <c r="D545" i="2"/>
  <c r="N1183" i="2"/>
  <c r="I1183" i="2"/>
  <c r="N53" i="2"/>
  <c r="F973" i="2"/>
  <c r="J1451" i="2"/>
  <c r="D476" i="2"/>
  <c r="D1190" i="2"/>
  <c r="O132" i="2"/>
  <c r="O391" i="2"/>
  <c r="J214" i="2"/>
  <c r="D587" i="2"/>
  <c r="F1171" i="2"/>
  <c r="J1182" i="2"/>
  <c r="E476" i="2"/>
  <c r="F272" i="2"/>
  <c r="O1371" i="2"/>
  <c r="F1184" i="2"/>
  <c r="V531" i="2"/>
  <c r="E1184" i="2"/>
  <c r="U258" i="2"/>
  <c r="G971" i="2"/>
  <c r="D1372" i="2"/>
  <c r="F786" i="2"/>
  <c r="G1112" i="2"/>
  <c r="N393" i="2"/>
  <c r="J1183" i="2"/>
  <c r="F971" i="2"/>
  <c r="H1186" i="2"/>
  <c r="D395" i="2"/>
  <c r="E737" i="2"/>
  <c r="U457" i="2"/>
  <c r="H551" i="2"/>
  <c r="F1398" i="2"/>
  <c r="D963" i="2"/>
  <c r="I239" i="2"/>
  <c r="F102" i="2"/>
  <c r="Q812" i="2"/>
  <c r="R279" i="2"/>
  <c r="L1179" i="2"/>
  <c r="M496" i="2"/>
  <c r="E968" i="2"/>
  <c r="H199" i="2"/>
  <c r="J216" i="2"/>
  <c r="L25" i="2"/>
  <c r="E550" i="2"/>
  <c r="M25" i="2"/>
  <c r="E1372" i="2"/>
  <c r="M475" i="2"/>
  <c r="E967" i="2"/>
  <c r="G1180" i="2"/>
  <c r="E1156" i="2"/>
  <c r="J1186" i="2"/>
  <c r="F969" i="2"/>
  <c r="D970" i="2"/>
  <c r="S624" i="2"/>
  <c r="O475" i="2"/>
  <c r="G968" i="2"/>
  <c r="D756" i="2"/>
  <c r="Q242" i="2"/>
  <c r="W926" i="2"/>
  <c r="D553" i="2"/>
  <c r="E1442" i="2"/>
  <c r="Q394" i="2"/>
  <c r="K1186" i="2"/>
  <c r="D967" i="2"/>
  <c r="D690" i="2"/>
  <c r="D968" i="2"/>
  <c r="I214" i="2"/>
  <c r="E459" i="2"/>
  <c r="F393" i="2"/>
  <c r="H272" i="2"/>
  <c r="W624" i="2"/>
  <c r="E1483" i="2"/>
  <c r="G548" i="2"/>
  <c r="J1112" i="2"/>
  <c r="F476" i="2"/>
  <c r="L132" i="2"/>
  <c r="D969" i="2"/>
  <c r="H545" i="2"/>
  <c r="E396" i="2"/>
  <c r="I380" i="2"/>
  <c r="L1183" i="2"/>
  <c r="F550" i="2"/>
  <c r="F972" i="2"/>
  <c r="M569" i="2"/>
  <c r="J394" i="2"/>
  <c r="E736" i="2"/>
  <c r="D546" i="2"/>
  <c r="G544" i="2"/>
  <c r="E1286" i="2"/>
  <c r="E544" i="2"/>
  <c r="N569" i="2"/>
  <c r="M230" i="2"/>
  <c r="N650" i="2"/>
  <c r="M1179" i="2"/>
  <c r="H919" i="2"/>
  <c r="S457" i="2"/>
  <c r="E392" i="2"/>
  <c r="K216" i="2"/>
  <c r="H393" i="2"/>
  <c r="I973" i="2"/>
  <c r="E1112" i="2"/>
  <c r="I199" i="2"/>
  <c r="W391" i="2"/>
  <c r="U391" i="2"/>
  <c r="D1184" i="2"/>
  <c r="G81" i="2"/>
  <c r="H786" i="2"/>
  <c r="G23" i="2"/>
  <c r="I1182" i="2"/>
  <c r="J1482" i="2"/>
  <c r="D736" i="2"/>
  <c r="L1182" i="2"/>
  <c r="N132" i="2"/>
  <c r="D396" i="2"/>
  <c r="V624" i="2"/>
  <c r="E971" i="2"/>
  <c r="D677" i="2"/>
  <c r="D1112" i="2"/>
  <c r="R242" i="2"/>
  <c r="D552" i="2"/>
  <c r="G1188" i="2"/>
  <c r="F547" i="2"/>
  <c r="L214" i="2"/>
  <c r="T391" i="2"/>
  <c r="D543" i="2"/>
  <c r="E543" i="2"/>
  <c r="H1190" i="2"/>
  <c r="O569" i="2"/>
  <c r="D551" i="2"/>
  <c r="M132" i="2"/>
  <c r="H484" i="2"/>
  <c r="P391" i="2"/>
  <c r="S569" i="2"/>
  <c r="E484" i="2"/>
  <c r="U581" i="2"/>
  <c r="I1188" i="2"/>
  <c r="D483" i="2"/>
  <c r="O558" i="2"/>
  <c r="F967" i="2"/>
  <c r="D973" i="2"/>
  <c r="E969" i="2"/>
  <c r="V846" i="2"/>
  <c r="P394" i="2"/>
  <c r="Q568" i="2"/>
  <c r="D1401" i="2"/>
  <c r="D971" i="2"/>
  <c r="H933" i="2"/>
  <c r="L569" i="2"/>
  <c r="I933" i="2"/>
  <c r="K1182" i="2"/>
  <c r="F1511" i="2"/>
  <c r="D972" i="2"/>
  <c r="L216" i="2"/>
  <c r="M394" i="2"/>
  <c r="F81" i="2"/>
  <c r="D1113" i="2"/>
  <c r="F1309" i="2"/>
  <c r="M1105" i="2"/>
  <c r="M393" i="2"/>
  <c r="R568" i="2"/>
  <c r="E972" i="2"/>
  <c r="E483" i="2"/>
  <c r="E970" i="2"/>
  <c r="E551" i="2"/>
  <c r="P196" i="2"/>
  <c r="G393" i="2"/>
  <c r="K394" i="2"/>
  <c r="G1125" i="2"/>
  <c r="D544" i="2"/>
  <c r="E762" i="2"/>
  <c r="D1485" i="2"/>
  <c r="D976" i="2"/>
  <c r="D762" i="2"/>
  <c r="D1486" i="2"/>
  <c r="E1486" i="2"/>
  <c r="D977" i="2"/>
  <c r="E977" i="2"/>
  <c r="D485" i="2"/>
  <c r="D563" i="2"/>
  <c r="E485" i="2"/>
  <c r="F485" i="2"/>
  <c r="F978" i="2"/>
  <c r="G485" i="2"/>
  <c r="D978" i="2"/>
  <c r="H485" i="2"/>
  <c r="S272" i="2"/>
  <c r="M593" i="2"/>
  <c r="T100" i="2"/>
  <c r="E1140" i="2"/>
  <c r="L436" i="2"/>
  <c r="J631" i="2"/>
  <c r="V546" i="2"/>
  <c r="S419" i="2"/>
  <c r="T698" i="2"/>
  <c r="U533" i="2"/>
  <c r="P227" i="2"/>
  <c r="L652" i="2"/>
  <c r="L1106" i="2"/>
  <c r="T1210" i="2"/>
  <c r="R655" i="2"/>
  <c r="R1142" i="2"/>
  <c r="D333" i="2"/>
  <c r="T741" i="2"/>
  <c r="V895" i="2"/>
  <c r="E154" i="2"/>
  <c r="M94" i="2"/>
  <c r="J295" i="2"/>
  <c r="W1009" i="2"/>
  <c r="I1208" i="2"/>
  <c r="W401" i="2"/>
  <c r="W518" i="2"/>
  <c r="T1137" i="2"/>
  <c r="H1275" i="2"/>
  <c r="U730" i="2"/>
  <c r="S15" i="2"/>
  <c r="I1385" i="2"/>
  <c r="E1075" i="2"/>
  <c r="G1219" i="2"/>
  <c r="E1027" i="2"/>
  <c r="O571" i="2"/>
  <c r="O1506" i="2"/>
  <c r="O8" i="2"/>
  <c r="L454" i="2"/>
  <c r="J1027" i="2"/>
  <c r="U411" i="2"/>
  <c r="G1133" i="2"/>
  <c r="N1081" i="2"/>
  <c r="R1309" i="2"/>
  <c r="O496" i="2"/>
  <c r="N1497" i="2"/>
  <c r="L1030" i="2"/>
  <c r="L116" i="2"/>
  <c r="P906" i="2"/>
  <c r="E257" i="2"/>
  <c r="V882" i="2"/>
  <c r="N591" i="2"/>
  <c r="F1011" i="2"/>
  <c r="U118" i="2"/>
  <c r="R57" i="2"/>
  <c r="G823" i="2"/>
  <c r="L630" i="2"/>
  <c r="R292" i="2"/>
  <c r="L1440" i="2"/>
  <c r="V64" i="2"/>
  <c r="F136" i="2"/>
  <c r="M479" i="2"/>
  <c r="D737" i="2"/>
  <c r="I48" i="2"/>
  <c r="S383" i="2"/>
  <c r="I1392" i="2"/>
  <c r="D355" i="2"/>
  <c r="P611" i="2"/>
  <c r="K1140" i="2"/>
  <c r="K1365" i="2"/>
  <c r="N740" i="2"/>
  <c r="S216" i="2"/>
  <c r="S1033" i="2"/>
  <c r="D17" i="2"/>
  <c r="U185" i="2"/>
  <c r="P771" i="2"/>
  <c r="U112" i="2"/>
  <c r="M216" i="2"/>
  <c r="D1155" i="2"/>
  <c r="J872" i="2"/>
  <c r="L1279" i="2"/>
  <c r="Q1071" i="2"/>
  <c r="S1043" i="2"/>
  <c r="V557" i="2"/>
  <c r="S989" i="2"/>
  <c r="W683" i="2"/>
  <c r="O1313" i="2"/>
  <c r="M1075" i="2"/>
  <c r="T84" i="2"/>
  <c r="H929" i="2"/>
  <c r="U1150" i="2"/>
  <c r="J1107" i="2"/>
  <c r="M1054" i="2"/>
  <c r="R1458" i="2"/>
  <c r="H893" i="2"/>
  <c r="K546" i="2"/>
  <c r="T405" i="2"/>
  <c r="S376" i="2"/>
  <c r="K574" i="2"/>
  <c r="E1431" i="2"/>
  <c r="Q1104" i="2"/>
  <c r="E561" i="2"/>
  <c r="N25" i="2"/>
  <c r="I854" i="2"/>
  <c r="K559" i="2"/>
  <c r="M173" i="2"/>
  <c r="K44" i="2"/>
  <c r="T366" i="2"/>
  <c r="F347" i="2"/>
  <c r="M1237" i="2"/>
  <c r="J1338" i="2"/>
  <c r="H1341" i="2"/>
  <c r="L528" i="2"/>
  <c r="K333" i="2"/>
  <c r="N305" i="2"/>
  <c r="P1503" i="2"/>
  <c r="N257" i="2"/>
  <c r="R1473" i="2"/>
  <c r="M354" i="2"/>
  <c r="J1340" i="2"/>
  <c r="O1522" i="2"/>
  <c r="H604" i="2"/>
  <c r="G422" i="2"/>
  <c r="J385" i="2"/>
  <c r="E423" i="2"/>
  <c r="H536" i="2"/>
  <c r="U1220" i="2"/>
  <c r="J94" i="2"/>
  <c r="N1146" i="2"/>
  <c r="N1187" i="2"/>
  <c r="E448" i="2"/>
  <c r="W904" i="2"/>
  <c r="V39" i="2"/>
  <c r="V252" i="2"/>
  <c r="T384" i="2"/>
  <c r="J89" i="2"/>
  <c r="V507" i="2"/>
  <c r="R1016" i="2"/>
  <c r="E1084" i="2"/>
  <c r="V571" i="2"/>
  <c r="G833" i="2"/>
  <c r="I690" i="2"/>
  <c r="Q1430" i="2"/>
  <c r="K1075" i="2"/>
  <c r="F187" i="2"/>
  <c r="D1103" i="2"/>
  <c r="H861" i="2"/>
  <c r="V826" i="2"/>
  <c r="U895" i="2"/>
  <c r="S194" i="2"/>
  <c r="K266" i="2"/>
  <c r="S542" i="2"/>
  <c r="S298" i="2"/>
  <c r="E1131" i="2"/>
  <c r="K922" i="2"/>
  <c r="I261" i="2"/>
  <c r="T1134" i="2"/>
  <c r="R1333" i="2"/>
  <c r="T1176" i="2"/>
  <c r="M1034" i="2"/>
  <c r="W373" i="2"/>
  <c r="L381" i="2"/>
  <c r="J84" i="2"/>
  <c r="W593" i="2"/>
  <c r="P677" i="2"/>
  <c r="G531" i="2"/>
  <c r="I918" i="2"/>
  <c r="S860" i="2"/>
  <c r="P1290" i="2"/>
  <c r="K457" i="2"/>
  <c r="J989" i="2"/>
  <c r="K1215" i="2"/>
  <c r="K967" i="2"/>
  <c r="W110" i="2"/>
  <c r="I773" i="2"/>
  <c r="K806" i="2"/>
  <c r="V894" i="2"/>
  <c r="E524" i="2"/>
  <c r="U795" i="2"/>
  <c r="I282" i="2"/>
  <c r="S763" i="2"/>
  <c r="P1496" i="2"/>
  <c r="S1037" i="2"/>
  <c r="K1197" i="2"/>
  <c r="J1295" i="2"/>
  <c r="W1493" i="2"/>
  <c r="L253" i="2"/>
  <c r="G1479" i="2"/>
  <c r="N1158" i="2"/>
  <c r="S137" i="2"/>
  <c r="H1198" i="2"/>
  <c r="H995" i="2"/>
  <c r="D619" i="2"/>
  <c r="Q1385" i="2"/>
  <c r="K575" i="2"/>
  <c r="F1443" i="2"/>
  <c r="U551" i="2"/>
  <c r="F529" i="2"/>
  <c r="J733" i="2"/>
  <c r="H1521" i="2"/>
  <c r="J693" i="2"/>
  <c r="L1110" i="2"/>
  <c r="R1388" i="2"/>
  <c r="W1321" i="2"/>
  <c r="P1435" i="2"/>
  <c r="O1191" i="2"/>
  <c r="D371" i="2"/>
  <c r="J731" i="2"/>
  <c r="G992" i="2"/>
  <c r="U496" i="2"/>
  <c r="S108" i="2"/>
  <c r="P1205" i="2"/>
  <c r="V823" i="2"/>
  <c r="J942" i="2"/>
  <c r="I1245" i="2"/>
  <c r="T453" i="2"/>
  <c r="F592" i="2"/>
  <c r="P1377" i="2"/>
  <c r="H535" i="2"/>
  <c r="R1232" i="2"/>
  <c r="G1481" i="2"/>
  <c r="N1124" i="2"/>
  <c r="I1070" i="2"/>
  <c r="H1509" i="2"/>
  <c r="F1110" i="2"/>
  <c r="D1074" i="2"/>
  <c r="E885" i="2"/>
  <c r="O1017" i="2"/>
  <c r="V293" i="2"/>
  <c r="V1267" i="2"/>
  <c r="R67" i="2"/>
  <c r="Q746" i="2"/>
  <c r="S390" i="2"/>
  <c r="O675" i="2"/>
  <c r="Q880" i="2"/>
  <c r="W1203" i="2"/>
  <c r="V619" i="2"/>
  <c r="Q1020" i="2"/>
  <c r="H1436" i="2"/>
  <c r="N1363" i="2"/>
  <c r="E1516" i="2"/>
  <c r="Q913" i="2"/>
  <c r="I850" i="2"/>
  <c r="G584" i="2"/>
  <c r="F1089" i="2"/>
  <c r="L1147" i="2"/>
  <c r="J738" i="2"/>
  <c r="U575" i="2"/>
  <c r="I840" i="2"/>
  <c r="D420" i="2"/>
  <c r="O282" i="2"/>
  <c r="M112" i="2"/>
  <c r="O180" i="2"/>
  <c r="V387" i="2"/>
  <c r="W220" i="2"/>
  <c r="F58" i="2"/>
  <c r="U206" i="2"/>
  <c r="K1095" i="2"/>
  <c r="I1267" i="2"/>
  <c r="T233" i="2"/>
  <c r="D158" i="2"/>
  <c r="K566" i="2"/>
  <c r="V798" i="2"/>
  <c r="D126" i="2"/>
  <c r="T810" i="2"/>
  <c r="D437" i="2"/>
  <c r="N793" i="2"/>
  <c r="W396" i="2"/>
  <c r="V947" i="2"/>
  <c r="W976" i="2"/>
  <c r="E819" i="2"/>
  <c r="H1319" i="2"/>
  <c r="T406" i="2"/>
  <c r="L1457" i="2"/>
  <c r="W1479" i="2"/>
  <c r="G461" i="2"/>
  <c r="T410" i="2"/>
  <c r="S911" i="2"/>
  <c r="D1522" i="2"/>
  <c r="L856" i="2"/>
  <c r="H340" i="2"/>
  <c r="S453" i="2"/>
  <c r="E1512" i="2"/>
  <c r="M251" i="2"/>
  <c r="I31" i="2"/>
  <c r="W1245" i="2"/>
  <c r="O406" i="2"/>
  <c r="V27" i="2"/>
  <c r="T983" i="2"/>
  <c r="T811" i="2"/>
  <c r="W49" i="2"/>
  <c r="F59" i="2"/>
  <c r="M138" i="2"/>
  <c r="P473" i="2"/>
  <c r="D1183" i="2"/>
  <c r="L1421" i="2"/>
  <c r="S1339" i="2"/>
  <c r="L68" i="2"/>
  <c r="T1327" i="2"/>
  <c r="G234" i="2"/>
  <c r="S399" i="2"/>
  <c r="T484" i="2"/>
  <c r="M798" i="2"/>
  <c r="M1188" i="2"/>
  <c r="G1315" i="2"/>
  <c r="P211" i="2"/>
  <c r="J784" i="2"/>
  <c r="T369" i="2"/>
  <c r="V1413" i="2"/>
  <c r="T1254" i="2"/>
  <c r="K431" i="2"/>
  <c r="G528" i="2"/>
  <c r="T15" i="2"/>
  <c r="V453" i="2"/>
  <c r="W856" i="2"/>
  <c r="G661" i="2"/>
  <c r="V265" i="2"/>
  <c r="W1110" i="2"/>
  <c r="D1510" i="2"/>
  <c r="G753" i="2"/>
  <c r="L1439" i="2"/>
  <c r="L1506" i="2"/>
  <c r="L1511" i="2"/>
  <c r="T996" i="2"/>
  <c r="O872" i="2"/>
  <c r="D1148" i="2"/>
  <c r="M874" i="2"/>
  <c r="R428" i="2"/>
  <c r="I1424" i="2"/>
  <c r="E1154" i="2"/>
  <c r="V771" i="2"/>
  <c r="R1280" i="2"/>
  <c r="F590" i="2"/>
  <c r="S396" i="2"/>
  <c r="O742" i="2"/>
  <c r="T873" i="2"/>
  <c r="G331" i="2"/>
  <c r="I1169" i="2"/>
  <c r="H488" i="2"/>
  <c r="J441" i="2"/>
  <c r="O166" i="2"/>
  <c r="W1135" i="2"/>
  <c r="J1033" i="2"/>
  <c r="P1183" i="2"/>
  <c r="L868" i="2"/>
  <c r="T783" i="2"/>
  <c r="D1260" i="2"/>
  <c r="K1108" i="2"/>
  <c r="V1005" i="2"/>
  <c r="M256" i="2"/>
  <c r="T1452" i="2"/>
  <c r="O830" i="2"/>
  <c r="E385" i="2"/>
  <c r="R719" i="2"/>
  <c r="W828" i="2"/>
  <c r="L1304" i="2"/>
  <c r="N898" i="2"/>
  <c r="M1350" i="2"/>
  <c r="G766" i="2"/>
  <c r="R1211" i="2"/>
  <c r="P469" i="2"/>
  <c r="W192" i="2"/>
  <c r="J1028" i="2"/>
  <c r="U738" i="2"/>
  <c r="F367" i="2"/>
  <c r="J1057" i="2"/>
  <c r="I318" i="2"/>
  <c r="W1421" i="2"/>
  <c r="L698" i="2"/>
  <c r="R940" i="2"/>
  <c r="S94" i="2"/>
  <c r="Q901" i="2"/>
  <c r="G1020" i="2"/>
  <c r="D987" i="2"/>
  <c r="D1406" i="2"/>
  <c r="O1124" i="2"/>
  <c r="N1406" i="2"/>
  <c r="I1417" i="2"/>
  <c r="U1354" i="2"/>
  <c r="J152" i="2"/>
  <c r="K1206" i="2"/>
  <c r="O1300" i="2"/>
  <c r="R503" i="2"/>
  <c r="F1041" i="2"/>
  <c r="Q1437" i="2"/>
  <c r="I367" i="2"/>
  <c r="P545" i="2"/>
  <c r="P567" i="2"/>
  <c r="O1145" i="2"/>
  <c r="M1238" i="2"/>
  <c r="L1235" i="2"/>
  <c r="K830" i="2"/>
  <c r="M1108" i="2"/>
  <c r="N1353" i="2"/>
  <c r="V92" i="2"/>
  <c r="G754" i="2"/>
  <c r="H848" i="2"/>
  <c r="P1127" i="2"/>
  <c r="U58" i="2"/>
  <c r="H285" i="2"/>
  <c r="K182" i="2"/>
  <c r="U1311" i="2"/>
  <c r="W463" i="2"/>
  <c r="U1216" i="2"/>
  <c r="R432" i="2"/>
  <c r="F1266" i="2"/>
  <c r="U742" i="2"/>
  <c r="I300" i="2"/>
  <c r="N1259" i="2"/>
  <c r="Q625" i="2"/>
  <c r="E625" i="2"/>
  <c r="O1215" i="2"/>
  <c r="U182" i="2"/>
  <c r="H1135" i="2"/>
  <c r="Q826" i="2"/>
  <c r="V436" i="2"/>
  <c r="K1430" i="2"/>
  <c r="W258" i="2"/>
  <c r="F899" i="2"/>
  <c r="H702" i="2"/>
  <c r="T1467" i="2"/>
  <c r="E244" i="2"/>
  <c r="I532" i="2"/>
  <c r="J459" i="2"/>
  <c r="P954" i="2"/>
  <c r="O717" i="2"/>
  <c r="K671" i="2"/>
  <c r="F1278" i="2"/>
  <c r="N359" i="2"/>
  <c r="R579" i="2"/>
  <c r="O927" i="2"/>
  <c r="V190" i="2"/>
  <c r="E1394" i="2"/>
  <c r="R532" i="2"/>
  <c r="V84" i="2"/>
  <c r="V984" i="2"/>
  <c r="W119" i="2"/>
  <c r="W516" i="2"/>
  <c r="V1125" i="2"/>
  <c r="D226" i="2"/>
  <c r="F477" i="2"/>
  <c r="U470" i="2"/>
  <c r="S267" i="2"/>
  <c r="G619" i="2"/>
  <c r="T1214" i="2"/>
  <c r="N453" i="2"/>
  <c r="V1240" i="2"/>
  <c r="I258" i="2"/>
  <c r="I25" i="2"/>
  <c r="H480" i="2"/>
  <c r="G1309" i="2"/>
  <c r="F293" i="2"/>
  <c r="Q223" i="2"/>
  <c r="J329" i="2"/>
  <c r="U73" i="2"/>
  <c r="Q895" i="2"/>
  <c r="J1371" i="2"/>
  <c r="V77" i="2"/>
  <c r="S750" i="2"/>
  <c r="J1142" i="2"/>
  <c r="N902" i="2"/>
  <c r="I1287" i="2"/>
  <c r="U669" i="2"/>
  <c r="T985" i="2"/>
  <c r="J645" i="2"/>
  <c r="K1143" i="2"/>
  <c r="G694" i="2"/>
  <c r="T991" i="2"/>
  <c r="K1478" i="2"/>
  <c r="R866" i="2"/>
  <c r="R230" i="2"/>
  <c r="E842" i="2"/>
  <c r="R717" i="2"/>
  <c r="K742" i="2"/>
  <c r="R1454" i="2"/>
  <c r="L234" i="2"/>
  <c r="F486" i="2"/>
  <c r="H843" i="2"/>
  <c r="K1491" i="2"/>
  <c r="J518" i="2"/>
  <c r="N791" i="2"/>
  <c r="K994" i="2"/>
  <c r="L893" i="2"/>
  <c r="J143" i="2"/>
  <c r="K200" i="2"/>
  <c r="M813" i="2"/>
  <c r="R260" i="2"/>
  <c r="H1087" i="2"/>
  <c r="W603" i="2"/>
  <c r="U997" i="2"/>
  <c r="V1244" i="2"/>
  <c r="U917" i="2"/>
  <c r="G135" i="2"/>
  <c r="U369" i="2"/>
  <c r="T1309" i="2"/>
  <c r="H915" i="2"/>
  <c r="R1079" i="2"/>
  <c r="J302" i="2"/>
  <c r="T101" i="2"/>
  <c r="H872" i="2"/>
  <c r="N818" i="2"/>
  <c r="N24" i="2"/>
  <c r="U512" i="2"/>
  <c r="S841" i="2"/>
  <c r="Q1365" i="2"/>
  <c r="U91" i="2"/>
  <c r="Q594" i="2"/>
  <c r="G15" i="2"/>
  <c r="V864" i="2"/>
  <c r="Q847" i="2"/>
  <c r="N605" i="2"/>
  <c r="L941" i="2"/>
  <c r="O1257" i="2"/>
  <c r="G192" i="2"/>
  <c r="K1480" i="2"/>
  <c r="F352" i="2"/>
  <c r="G682" i="2"/>
  <c r="O1134" i="2"/>
  <c r="I159" i="2"/>
  <c r="T1208" i="2"/>
  <c r="P498" i="2"/>
  <c r="I1034" i="2"/>
  <c r="F734" i="2"/>
  <c r="K891" i="2"/>
  <c r="T923" i="2"/>
  <c r="J15" i="2"/>
  <c r="V969" i="2"/>
  <c r="R1246" i="2"/>
  <c r="M1139" i="2"/>
  <c r="E881" i="2"/>
  <c r="I447" i="2"/>
  <c r="P606" i="2"/>
  <c r="W1307" i="2"/>
  <c r="K377" i="2"/>
  <c r="Q481" i="2"/>
  <c r="H406" i="2"/>
  <c r="L228" i="2"/>
  <c r="V1308" i="2"/>
  <c r="L998" i="2"/>
  <c r="O1399" i="2"/>
  <c r="Q1258" i="2"/>
  <c r="W687" i="2"/>
  <c r="N950" i="2"/>
  <c r="T160" i="2"/>
  <c r="P1141" i="2"/>
  <c r="P789" i="2"/>
  <c r="T1438" i="2"/>
  <c r="U324" i="2"/>
  <c r="I1518" i="2"/>
  <c r="T747" i="2"/>
  <c r="V847" i="2"/>
  <c r="S341" i="2"/>
  <c r="L536" i="2"/>
  <c r="G203" i="2"/>
  <c r="K522" i="2"/>
  <c r="E446" i="2"/>
  <c r="J1037" i="2"/>
  <c r="G360" i="2"/>
  <c r="O45" i="2"/>
  <c r="D1423" i="2"/>
  <c r="N1170" i="2"/>
  <c r="S978" i="2"/>
  <c r="F1226" i="2"/>
  <c r="J719" i="2"/>
  <c r="I608" i="2"/>
  <c r="Q180" i="2"/>
  <c r="G374" i="2"/>
  <c r="N381" i="2"/>
  <c r="N661" i="2"/>
  <c r="W324" i="2"/>
  <c r="G4" i="2"/>
  <c r="N1402" i="2"/>
  <c r="I1038" i="2"/>
  <c r="U97" i="2"/>
  <c r="Q1123" i="2"/>
  <c r="R398" i="2"/>
  <c r="U486" i="2"/>
  <c r="P1406" i="2"/>
  <c r="G1380" i="2"/>
  <c r="I397" i="2"/>
  <c r="P843" i="2"/>
  <c r="U506" i="2"/>
  <c r="W213" i="2"/>
  <c r="Q740" i="2"/>
  <c r="L220" i="2"/>
  <c r="G217" i="2"/>
  <c r="Q1323" i="2"/>
  <c r="G187" i="2"/>
  <c r="V394" i="2"/>
  <c r="U632" i="2"/>
  <c r="W225" i="2"/>
  <c r="J183" i="2"/>
  <c r="M558" i="2"/>
  <c r="I524" i="2"/>
  <c r="T1315" i="2"/>
  <c r="L142" i="2"/>
  <c r="E1211" i="2"/>
  <c r="Q444" i="2"/>
  <c r="G611" i="2"/>
  <c r="P987" i="2"/>
  <c r="K122" i="2"/>
  <c r="F974" i="2"/>
  <c r="I1363" i="2"/>
  <c r="R675" i="2"/>
  <c r="V333" i="2"/>
  <c r="L223" i="2"/>
  <c r="Q33" i="2"/>
  <c r="U333" i="2"/>
  <c r="V285" i="2"/>
  <c r="F1160" i="2"/>
  <c r="S672" i="2"/>
  <c r="V370" i="2"/>
  <c r="M50" i="2"/>
  <c r="S1326" i="2"/>
  <c r="L957" i="2"/>
  <c r="U257" i="2"/>
  <c r="O451" i="2"/>
  <c r="O900" i="2"/>
  <c r="T944" i="2"/>
  <c r="U1122" i="2"/>
  <c r="M1420" i="2"/>
  <c r="L3" i="2"/>
  <c r="R827" i="2"/>
  <c r="V718" i="2"/>
  <c r="F412" i="2"/>
  <c r="T258" i="2"/>
  <c r="W932" i="2"/>
  <c r="F264" i="2"/>
  <c r="F1106" i="2"/>
  <c r="O1407" i="2"/>
  <c r="W1231" i="2"/>
  <c r="W1447" i="2"/>
  <c r="S136" i="2"/>
  <c r="W485" i="2"/>
  <c r="Q1128" i="2"/>
  <c r="M1418" i="2"/>
  <c r="W487" i="2"/>
  <c r="N1222" i="2"/>
  <c r="J1287" i="2"/>
  <c r="L625" i="2"/>
  <c r="N223" i="2"/>
  <c r="Q858" i="2"/>
  <c r="O518" i="2"/>
  <c r="T1026" i="2"/>
  <c r="M1043" i="2"/>
  <c r="G1033" i="2"/>
  <c r="H409" i="2"/>
  <c r="S816" i="2"/>
  <c r="Q1293" i="2"/>
  <c r="U418" i="2"/>
  <c r="M705" i="2"/>
  <c r="P572" i="2"/>
  <c r="K482" i="2"/>
  <c r="P1332" i="2"/>
  <c r="F71" i="2"/>
  <c r="G1160" i="2"/>
  <c r="G989" i="2"/>
  <c r="J1221" i="2"/>
  <c r="Q494" i="2"/>
  <c r="K868" i="2"/>
  <c r="J334" i="2"/>
  <c r="P935" i="2"/>
  <c r="D525" i="2"/>
  <c r="J1512" i="2"/>
  <c r="T271" i="2"/>
  <c r="N541" i="2"/>
  <c r="U540" i="2"/>
  <c r="N174" i="2"/>
  <c r="J678" i="2"/>
  <c r="N1365" i="2"/>
  <c r="J544" i="2"/>
  <c r="I322" i="2"/>
  <c r="V138" i="2"/>
  <c r="V362" i="2"/>
  <c r="P400" i="2"/>
  <c r="K18" i="2"/>
  <c r="V317" i="2"/>
  <c r="W478" i="2"/>
  <c r="U1159" i="2"/>
  <c r="I21" i="2"/>
  <c r="O1310" i="2"/>
  <c r="F232" i="2"/>
  <c r="D819" i="2"/>
  <c r="U1219" i="2"/>
  <c r="I310" i="2"/>
  <c r="N1034" i="2"/>
  <c r="U373" i="2"/>
  <c r="N190" i="2"/>
  <c r="K213" i="2"/>
  <c r="F530" i="2"/>
  <c r="P1171" i="2"/>
  <c r="H432" i="2"/>
  <c r="M902" i="2"/>
  <c r="H275" i="2"/>
  <c r="W965" i="2"/>
  <c r="W458" i="2"/>
  <c r="O371" i="2"/>
  <c r="I1052" i="2"/>
  <c r="M997" i="2"/>
  <c r="G647" i="2"/>
  <c r="W65" i="2"/>
  <c r="O198" i="2"/>
  <c r="J1041" i="2"/>
  <c r="E763" i="2"/>
  <c r="M858" i="2"/>
  <c r="P1210" i="2"/>
  <c r="P870" i="2"/>
  <c r="G206" i="2"/>
  <c r="L375" i="2"/>
  <c r="U110" i="2"/>
  <c r="V1465" i="2"/>
  <c r="M342" i="2"/>
  <c r="W594" i="2"/>
  <c r="M760" i="2"/>
  <c r="E887" i="2"/>
  <c r="J620" i="2"/>
  <c r="I794" i="2"/>
  <c r="E722" i="2"/>
  <c r="O1179" i="2"/>
  <c r="M856" i="2"/>
  <c r="W462" i="2"/>
  <c r="U1288" i="2"/>
  <c r="G265" i="2"/>
  <c r="H1369" i="2"/>
  <c r="T1266" i="2"/>
  <c r="F449" i="2"/>
  <c r="M817" i="2"/>
  <c r="G1012" i="2"/>
  <c r="R229" i="2"/>
  <c r="S1296" i="2"/>
  <c r="M1135" i="2"/>
  <c r="E955" i="2"/>
  <c r="N1370" i="2"/>
  <c r="N905" i="2"/>
  <c r="T763" i="2"/>
  <c r="W217" i="2"/>
  <c r="E1453" i="2"/>
  <c r="V878" i="2"/>
  <c r="F1484" i="2"/>
  <c r="W428" i="2"/>
  <c r="N712" i="2"/>
  <c r="O1322" i="2"/>
  <c r="W160" i="2"/>
  <c r="Q29" i="2"/>
  <c r="E863" i="2"/>
  <c r="L763" i="2"/>
  <c r="R953" i="2"/>
  <c r="P1400" i="2"/>
  <c r="T1469" i="2"/>
  <c r="M373" i="2"/>
  <c r="E1492" i="2"/>
  <c r="N1279" i="2"/>
  <c r="L1518" i="2"/>
  <c r="K404" i="2"/>
  <c r="F574" i="2"/>
  <c r="E835" i="2"/>
  <c r="O482" i="2"/>
  <c r="O851" i="2"/>
  <c r="V367" i="2"/>
  <c r="T1456" i="2"/>
  <c r="W1309" i="2"/>
  <c r="R909" i="2"/>
  <c r="I79" i="2"/>
  <c r="W661" i="2"/>
  <c r="K1493" i="2"/>
  <c r="K366" i="2"/>
  <c r="L477" i="2"/>
  <c r="W1202" i="2"/>
  <c r="D374" i="2"/>
  <c r="S641" i="2"/>
  <c r="E441" i="2"/>
  <c r="S1370" i="2"/>
  <c r="E207" i="2"/>
  <c r="J837" i="2"/>
  <c r="E1186" i="2"/>
  <c r="G1518" i="2"/>
  <c r="I1120" i="2"/>
  <c r="G1150" i="2"/>
  <c r="G456" i="2"/>
  <c r="S290" i="2"/>
  <c r="J93" i="2"/>
  <c r="K592" i="2"/>
  <c r="W300" i="2"/>
  <c r="I314" i="2"/>
  <c r="F507" i="2"/>
  <c r="K763" i="2"/>
  <c r="I944" i="2"/>
  <c r="T974" i="2"/>
  <c r="F445" i="2"/>
  <c r="T1388" i="2"/>
  <c r="I775" i="2"/>
  <c r="E1035" i="2"/>
  <c r="L694" i="2"/>
  <c r="J333" i="2"/>
  <c r="Q1311" i="2"/>
  <c r="W495" i="2"/>
  <c r="G290" i="2"/>
  <c r="R1196" i="2"/>
  <c r="E1450" i="2"/>
  <c r="R657" i="2"/>
  <c r="V705" i="2"/>
  <c r="N929" i="2"/>
  <c r="P1394" i="2"/>
  <c r="V1256" i="2"/>
  <c r="Q1239" i="2"/>
  <c r="L757" i="2"/>
  <c r="V301" i="2"/>
  <c r="H162" i="2"/>
  <c r="U976" i="2"/>
  <c r="M1514" i="2"/>
  <c r="E469" i="2"/>
  <c r="V873" i="2"/>
  <c r="H898" i="2"/>
  <c r="V982" i="2"/>
  <c r="Q1321" i="2"/>
  <c r="T232" i="2"/>
  <c r="V194" i="2"/>
  <c r="H261" i="2"/>
  <c r="R805" i="2"/>
  <c r="V257" i="2"/>
  <c r="K335" i="2"/>
  <c r="K1205" i="2"/>
  <c r="F1159" i="2"/>
  <c r="V185" i="2"/>
  <c r="S346" i="2"/>
  <c r="G1299" i="2"/>
  <c r="W55" i="2"/>
  <c r="Q112" i="2"/>
  <c r="U1317" i="2"/>
  <c r="T1098" i="2"/>
  <c r="M4" i="2"/>
  <c r="Q1191" i="2"/>
  <c r="G764" i="2"/>
  <c r="E1457" i="2"/>
  <c r="J308" i="2"/>
  <c r="R361" i="2"/>
  <c r="W798" i="2"/>
  <c r="W1462" i="2"/>
  <c r="S401" i="2"/>
  <c r="N295" i="2"/>
  <c r="H75" i="2"/>
  <c r="V377" i="2"/>
  <c r="S1116" i="2"/>
  <c r="D460" i="2"/>
  <c r="R1430" i="2"/>
  <c r="H964" i="2"/>
  <c r="U701" i="2"/>
  <c r="J291" i="2"/>
  <c r="H1389" i="2"/>
  <c r="V1032" i="2"/>
  <c r="R337" i="2"/>
  <c r="I703" i="2"/>
  <c r="L1338" i="2"/>
  <c r="T535" i="2"/>
  <c r="N1513" i="2"/>
  <c r="M76" i="2"/>
  <c r="J1305" i="2"/>
  <c r="J1110" i="2"/>
  <c r="J1517" i="2"/>
  <c r="M413" i="2"/>
  <c r="R470" i="2"/>
  <c r="G601" i="2"/>
  <c r="I1059" i="2"/>
  <c r="U1215" i="2"/>
  <c r="F1177" i="2"/>
  <c r="G950" i="2"/>
  <c r="K1353" i="2"/>
  <c r="G1274" i="2"/>
  <c r="V1014" i="2"/>
  <c r="L1195" i="2"/>
  <c r="I954" i="2"/>
  <c r="W57" i="2"/>
  <c r="Q405" i="2"/>
  <c r="D778" i="2"/>
  <c r="R44" i="2"/>
  <c r="M1037" i="2"/>
  <c r="T802" i="2"/>
  <c r="O374" i="2"/>
  <c r="T890" i="2"/>
  <c r="J1233" i="2"/>
  <c r="O907" i="2"/>
  <c r="N272" i="2"/>
  <c r="J1333" i="2"/>
  <c r="N463" i="2"/>
  <c r="V710" i="2"/>
  <c r="J352" i="2"/>
  <c r="S1199" i="2"/>
  <c r="Q1297" i="2"/>
  <c r="W390" i="2"/>
  <c r="K111" i="2"/>
  <c r="I296" i="2"/>
  <c r="W732" i="2"/>
  <c r="E560" i="2"/>
  <c r="L524" i="2"/>
  <c r="T382" i="2"/>
  <c r="Q1060" i="2"/>
  <c r="H1399" i="2"/>
  <c r="T102" i="2"/>
  <c r="R1171" i="2"/>
  <c r="O1405" i="2"/>
  <c r="P960" i="2"/>
  <c r="Q767" i="2"/>
  <c r="O678" i="2"/>
  <c r="U971" i="2"/>
  <c r="F5" i="2"/>
  <c r="Q1061" i="2"/>
  <c r="S427" i="2"/>
  <c r="Q1513" i="2"/>
  <c r="P610" i="2"/>
  <c r="G1301" i="2"/>
  <c r="M93" i="2"/>
  <c r="Q266" i="2"/>
  <c r="S1329" i="2"/>
  <c r="H891" i="2"/>
  <c r="U1504" i="2"/>
  <c r="U1240" i="2"/>
  <c r="F803" i="2"/>
  <c r="G560" i="2"/>
  <c r="N710" i="2"/>
  <c r="G1472" i="2"/>
  <c r="T529" i="2"/>
  <c r="L542" i="2"/>
  <c r="U1266" i="2"/>
  <c r="I1181" i="2"/>
  <c r="H1430" i="2"/>
  <c r="R1100" i="2"/>
  <c r="E1287" i="2"/>
  <c r="F710" i="2"/>
  <c r="Q599" i="2"/>
  <c r="T1468" i="2"/>
  <c r="L57" i="2"/>
  <c r="H1159" i="2"/>
  <c r="H572" i="2"/>
  <c r="L261" i="2"/>
  <c r="J80" i="2"/>
  <c r="H615" i="2"/>
  <c r="D83" i="2"/>
  <c r="Q1383" i="2"/>
  <c r="J31" i="2"/>
  <c r="K9" i="2"/>
  <c r="Q1056" i="2"/>
  <c r="H1137" i="2"/>
  <c r="W4" i="2"/>
  <c r="F1520" i="2"/>
  <c r="V1051" i="2"/>
  <c r="U129" i="2"/>
  <c r="J1149" i="2"/>
  <c r="M848" i="2"/>
  <c r="H280" i="2"/>
  <c r="J568" i="2"/>
  <c r="T104" i="2"/>
  <c r="P1477" i="2"/>
  <c r="Q940" i="2"/>
  <c r="F146" i="2"/>
  <c r="J1505" i="2"/>
  <c r="L76" i="2"/>
  <c r="P147" i="2"/>
  <c r="M142" i="2"/>
  <c r="G1295" i="2"/>
  <c r="D832" i="2"/>
  <c r="P1143" i="2"/>
  <c r="R525" i="2"/>
  <c r="S379" i="2"/>
  <c r="Q206" i="2"/>
  <c r="Q974" i="2"/>
  <c r="U621" i="2"/>
  <c r="O1420" i="2"/>
  <c r="O1205" i="2"/>
  <c r="T72" i="2"/>
  <c r="Q820" i="2"/>
  <c r="I404" i="2"/>
  <c r="H979" i="2"/>
  <c r="T58" i="2"/>
  <c r="U1023" i="2"/>
  <c r="I226" i="2"/>
  <c r="J293" i="2"/>
  <c r="H867" i="2"/>
  <c r="K58" i="2"/>
  <c r="T1402" i="2"/>
  <c r="H658" i="2"/>
  <c r="D284" i="2"/>
  <c r="M722" i="2"/>
  <c r="T1324" i="2"/>
  <c r="V31" i="2"/>
  <c r="S679" i="2"/>
  <c r="L516" i="2"/>
  <c r="S974" i="2"/>
  <c r="P1310" i="2"/>
  <c r="K921" i="2"/>
  <c r="H4" i="2"/>
  <c r="M863" i="2"/>
  <c r="U242" i="2"/>
  <c r="E570" i="2"/>
  <c r="I1384" i="2"/>
  <c r="R638" i="2"/>
  <c r="J688" i="2"/>
  <c r="G263" i="2"/>
  <c r="G459" i="2"/>
  <c r="R42" i="2"/>
  <c r="M657" i="2"/>
  <c r="G1457" i="2"/>
  <c r="L801" i="2"/>
  <c r="N935" i="2"/>
  <c r="N125" i="2"/>
  <c r="T1311" i="2"/>
  <c r="N801" i="2"/>
  <c r="R1307" i="2"/>
  <c r="R1163" i="2"/>
  <c r="U1344" i="2"/>
  <c r="Q565" i="2"/>
  <c r="O387" i="2"/>
  <c r="I1207" i="2"/>
  <c r="S1324" i="2"/>
  <c r="S608" i="2"/>
  <c r="H1009" i="2"/>
  <c r="F8" i="2"/>
  <c r="N1230" i="2"/>
  <c r="R944" i="2"/>
  <c r="J375" i="2"/>
  <c r="H610" i="2"/>
  <c r="H788" i="2"/>
  <c r="T425" i="2"/>
  <c r="W857" i="2"/>
  <c r="S1094" i="2"/>
  <c r="N194" i="2"/>
  <c r="U856" i="2"/>
  <c r="D93" i="2"/>
  <c r="R573" i="2"/>
  <c r="O589" i="2"/>
  <c r="M967" i="2"/>
  <c r="E979" i="2"/>
  <c r="P1124" i="2"/>
  <c r="I906" i="2"/>
  <c r="W898" i="2"/>
  <c r="W1238" i="2"/>
  <c r="R308" i="2"/>
  <c r="G1458" i="2"/>
  <c r="M571" i="2"/>
  <c r="M1468" i="2"/>
  <c r="J1300" i="2"/>
  <c r="S318" i="2"/>
  <c r="V1502" i="2"/>
  <c r="P1323" i="2"/>
  <c r="P719" i="2"/>
  <c r="S788" i="2"/>
  <c r="I43" i="2"/>
  <c r="V33" i="2"/>
  <c r="P1012" i="2"/>
  <c r="F1275" i="2"/>
  <c r="N1211" i="2"/>
  <c r="T464" i="2"/>
  <c r="U197" i="2"/>
  <c r="H1059" i="2"/>
  <c r="J757" i="2"/>
  <c r="J1260" i="2"/>
  <c r="D1206" i="2"/>
  <c r="Q1402" i="2"/>
  <c r="F718" i="2"/>
  <c r="N435" i="2"/>
  <c r="F61" i="2"/>
  <c r="G1480" i="2"/>
  <c r="E158" i="2"/>
  <c r="V74" i="2"/>
  <c r="V1444" i="2"/>
  <c r="F583" i="2"/>
  <c r="F814" i="2"/>
  <c r="J317" i="2"/>
  <c r="G969" i="2"/>
  <c r="O798" i="2"/>
  <c r="T94" i="2"/>
  <c r="U1187" i="2"/>
  <c r="F1289" i="2"/>
  <c r="I121" i="2"/>
  <c r="U460" i="2"/>
  <c r="T1262" i="2"/>
  <c r="Q1370" i="2"/>
  <c r="U1229" i="2"/>
  <c r="E929" i="2"/>
  <c r="T807" i="2"/>
  <c r="R160" i="2"/>
  <c r="R488" i="2"/>
  <c r="S1035" i="2"/>
  <c r="P1514" i="2"/>
  <c r="S380" i="2"/>
  <c r="M407" i="2"/>
  <c r="O1020" i="2"/>
  <c r="F1166" i="2"/>
  <c r="W435" i="2"/>
  <c r="G1145" i="2"/>
  <c r="L256" i="2"/>
  <c r="U959" i="2"/>
  <c r="V259" i="2"/>
  <c r="M850" i="2"/>
  <c r="G1358" i="2"/>
  <c r="Q40" i="2"/>
  <c r="R1181" i="2"/>
  <c r="S924" i="2"/>
  <c r="T1474" i="2"/>
  <c r="E1269" i="2"/>
  <c r="T1322" i="2"/>
  <c r="V8" i="2"/>
  <c r="W1299" i="2"/>
  <c r="E851" i="2"/>
  <c r="P1462" i="2"/>
  <c r="S792" i="2"/>
  <c r="H153" i="2"/>
  <c r="O192" i="2"/>
  <c r="H936" i="2"/>
  <c r="H1102" i="2"/>
  <c r="D275" i="2"/>
  <c r="L431" i="2"/>
  <c r="I378" i="2"/>
  <c r="H743" i="2"/>
  <c r="V54" i="2"/>
  <c r="E584" i="2"/>
  <c r="Q961" i="2"/>
  <c r="E755" i="2"/>
  <c r="W1463" i="2"/>
  <c r="D1356" i="2"/>
  <c r="V761" i="2"/>
  <c r="F519" i="2"/>
  <c r="E450" i="2"/>
  <c r="J1164" i="2"/>
  <c r="H1104" i="2"/>
  <c r="R930" i="2"/>
  <c r="H725" i="2"/>
  <c r="I857" i="2"/>
  <c r="V35" i="2"/>
  <c r="F730" i="2"/>
  <c r="E1212" i="2"/>
  <c r="D825" i="2"/>
  <c r="R1411" i="2"/>
  <c r="J779" i="2"/>
  <c r="S545" i="2"/>
  <c r="F93" i="2"/>
  <c r="F850" i="2"/>
  <c r="M1039" i="2"/>
  <c r="R167" i="2"/>
  <c r="E1215" i="2"/>
  <c r="J549" i="2"/>
  <c r="F947" i="2"/>
  <c r="U872" i="2"/>
  <c r="M1515" i="2"/>
  <c r="L1397" i="2"/>
  <c r="V965" i="2"/>
  <c r="J866" i="2"/>
  <c r="U379" i="2"/>
  <c r="I143" i="2"/>
  <c r="G894" i="2"/>
  <c r="V364" i="2"/>
  <c r="F132" i="2"/>
  <c r="O948" i="2"/>
  <c r="S637" i="2"/>
  <c r="L1222" i="2"/>
  <c r="N220" i="2"/>
  <c r="V749" i="2"/>
  <c r="W265" i="2"/>
  <c r="M1298" i="2"/>
  <c r="D14" i="2"/>
  <c r="W406" i="2"/>
  <c r="P1295" i="2"/>
  <c r="I1050" i="2"/>
  <c r="W304" i="2"/>
  <c r="E78" i="2"/>
  <c r="H417" i="2"/>
  <c r="Q1381" i="2"/>
  <c r="R984" i="2"/>
  <c r="F331" i="2"/>
  <c r="L1265" i="2"/>
  <c r="H968" i="2"/>
  <c r="N755" i="2"/>
  <c r="U546" i="2"/>
  <c r="F42" i="2"/>
  <c r="I1155" i="2"/>
  <c r="O301" i="2"/>
  <c r="W1329" i="2"/>
  <c r="I1014" i="2"/>
  <c r="M1223" i="2"/>
  <c r="E410" i="2"/>
  <c r="N207" i="2"/>
  <c r="I287" i="2"/>
  <c r="H337" i="2"/>
  <c r="E18" i="2"/>
  <c r="I545" i="2"/>
  <c r="S1192" i="2"/>
  <c r="N992" i="2"/>
  <c r="D1283" i="2"/>
  <c r="W805" i="2"/>
  <c r="W1460" i="2"/>
  <c r="T489" i="2"/>
  <c r="U487" i="2"/>
  <c r="K1271" i="2"/>
  <c r="K1234" i="2"/>
  <c r="R1050" i="2"/>
  <c r="S963" i="2"/>
  <c r="V1426" i="2"/>
  <c r="T1103" i="2"/>
  <c r="S1159" i="2"/>
  <c r="L991" i="2"/>
  <c r="D638" i="2"/>
  <c r="Q325" i="2"/>
  <c r="T1297" i="2"/>
  <c r="K692" i="2"/>
  <c r="R1522" i="2"/>
  <c r="D1177" i="2"/>
  <c r="G855" i="2"/>
  <c r="O631" i="2"/>
  <c r="R895" i="2"/>
  <c r="V703" i="2"/>
  <c r="Q477" i="2"/>
  <c r="W808" i="2"/>
  <c r="I417" i="2"/>
  <c r="V310" i="2"/>
  <c r="I888" i="2"/>
  <c r="M1513" i="2"/>
  <c r="W385" i="2"/>
  <c r="W1033" i="2"/>
  <c r="S1503" i="2"/>
  <c r="E293" i="2"/>
  <c r="G723" i="2"/>
  <c r="D679" i="2"/>
  <c r="H372" i="2"/>
  <c r="R1055" i="2"/>
  <c r="Q866" i="2"/>
  <c r="O115" i="2"/>
  <c r="M521" i="2"/>
  <c r="V170" i="2"/>
  <c r="N896" i="2"/>
  <c r="J1082" i="2"/>
  <c r="N756" i="2"/>
  <c r="T987" i="2"/>
  <c r="S1332" i="2"/>
  <c r="Q1058" i="2"/>
  <c r="W1022" i="2"/>
  <c r="V124" i="2"/>
  <c r="T791" i="2"/>
  <c r="L600" i="2"/>
  <c r="Q928" i="2"/>
  <c r="G381" i="2"/>
  <c r="G624" i="2"/>
  <c r="G443" i="2"/>
  <c r="W216" i="2"/>
  <c r="O319" i="2"/>
  <c r="I1232" i="2"/>
  <c r="G264" i="2"/>
  <c r="U1489" i="2"/>
  <c r="Q573" i="2"/>
  <c r="R1040" i="2"/>
  <c r="N492" i="2"/>
  <c r="P56" i="2"/>
  <c r="T149" i="2"/>
  <c r="F1506" i="2"/>
  <c r="Q363" i="2"/>
  <c r="F1400" i="2"/>
  <c r="K791" i="2"/>
  <c r="J930" i="2"/>
  <c r="K269" i="2"/>
  <c r="U876" i="2"/>
  <c r="F469" i="2"/>
  <c r="T110" i="2"/>
  <c r="T1359" i="2"/>
  <c r="P505" i="2"/>
  <c r="R106" i="2"/>
  <c r="K450" i="2"/>
  <c r="Q1011" i="2"/>
  <c r="P1437" i="2"/>
  <c r="Q719" i="2"/>
  <c r="Q1460" i="2"/>
  <c r="V397" i="2"/>
  <c r="G429" i="2"/>
  <c r="R507" i="2"/>
  <c r="T1486" i="2"/>
  <c r="S26" i="2"/>
  <c r="E933" i="2"/>
  <c r="J169" i="2"/>
  <c r="R1342" i="2"/>
  <c r="D883" i="2"/>
  <c r="E1425" i="2"/>
  <c r="I55" i="2"/>
  <c r="W92" i="2"/>
  <c r="D986" i="2"/>
  <c r="U588" i="2"/>
  <c r="J397" i="2"/>
  <c r="T135" i="2"/>
  <c r="O1497" i="2"/>
  <c r="N536" i="2"/>
  <c r="R417" i="2"/>
  <c r="D1198" i="2"/>
  <c r="D521" i="2"/>
  <c r="V1513" i="2"/>
  <c r="O49" i="2"/>
  <c r="S1361" i="2"/>
  <c r="W1150" i="2"/>
  <c r="W379" i="2"/>
  <c r="L222" i="2"/>
  <c r="K1411" i="2"/>
  <c r="H711" i="2"/>
  <c r="E81" i="2"/>
  <c r="S831" i="2"/>
  <c r="S1186" i="2"/>
  <c r="N1518" i="2"/>
  <c r="U1469" i="2"/>
  <c r="K883" i="2"/>
  <c r="W408" i="2"/>
  <c r="H1141" i="2"/>
  <c r="L189" i="2"/>
  <c r="I889" i="2"/>
  <c r="W106" i="2"/>
  <c r="F1272" i="2"/>
  <c r="K506" i="2"/>
  <c r="G111" i="2"/>
  <c r="I376" i="2"/>
  <c r="D620" i="2"/>
  <c r="G942" i="2"/>
  <c r="L1323" i="2"/>
  <c r="U1371" i="2"/>
  <c r="W962" i="2"/>
  <c r="M1521" i="2"/>
  <c r="K1396" i="2"/>
  <c r="H445" i="2"/>
  <c r="U736" i="2"/>
  <c r="R850" i="2"/>
  <c r="O704" i="2"/>
  <c r="D648" i="2"/>
  <c r="D916" i="2"/>
  <c r="Q1407" i="2"/>
  <c r="U180" i="2"/>
  <c r="P1513" i="2"/>
  <c r="H802" i="2"/>
  <c r="D998" i="2"/>
  <c r="K637" i="2"/>
  <c r="Q182" i="2"/>
  <c r="Q1423" i="2"/>
  <c r="K754" i="2"/>
  <c r="O596" i="2"/>
  <c r="Q574" i="2"/>
  <c r="O97" i="2"/>
  <c r="K764" i="2"/>
  <c r="W1247" i="2"/>
  <c r="U208" i="2"/>
  <c r="K330" i="2"/>
  <c r="E322" i="2"/>
  <c r="I1273" i="2"/>
  <c r="E577" i="2"/>
  <c r="J1046" i="2"/>
  <c r="W1079" i="2"/>
  <c r="U140" i="2"/>
  <c r="L1503" i="2"/>
  <c r="I486" i="2"/>
  <c r="R933" i="2"/>
  <c r="P1467" i="2"/>
  <c r="O554" i="2"/>
  <c r="R905" i="2"/>
  <c r="Q199" i="2"/>
  <c r="N1044" i="2"/>
  <c r="U1176" i="2"/>
  <c r="P890" i="2"/>
  <c r="S708" i="2"/>
  <c r="M39" i="2"/>
  <c r="W202" i="2"/>
  <c r="V692" i="2"/>
  <c r="Q1364" i="2"/>
  <c r="F258" i="2"/>
  <c r="S392" i="2"/>
  <c r="L141" i="2"/>
  <c r="U474" i="2"/>
  <c r="Q260" i="2"/>
  <c r="K1298" i="2"/>
  <c r="L806" i="2"/>
  <c r="I1357" i="2"/>
  <c r="Q984" i="2"/>
  <c r="D163" i="2"/>
  <c r="N666" i="2"/>
  <c r="P12" i="2"/>
  <c r="N983" i="2"/>
  <c r="V24" i="2"/>
  <c r="H1288" i="2"/>
  <c r="N772" i="2"/>
  <c r="L376" i="2"/>
  <c r="V613" i="2"/>
  <c r="L486" i="2"/>
  <c r="N83" i="2"/>
  <c r="O699" i="2"/>
  <c r="E940" i="2"/>
  <c r="P357" i="2"/>
  <c r="S1478" i="2"/>
  <c r="M340" i="2"/>
  <c r="P970" i="2"/>
  <c r="G837" i="2"/>
  <c r="O1022" i="2"/>
  <c r="N1492" i="2"/>
  <c r="Q139" i="2"/>
  <c r="D1409" i="2"/>
  <c r="S1045" i="2"/>
  <c r="G493" i="2"/>
  <c r="P932" i="2"/>
  <c r="P806" i="2"/>
  <c r="H582" i="2"/>
  <c r="W836" i="2"/>
  <c r="H738" i="2"/>
  <c r="V964" i="2"/>
  <c r="R1156" i="2"/>
  <c r="V1432" i="2"/>
  <c r="G83" i="2"/>
  <c r="F776" i="2"/>
  <c r="O1242" i="2"/>
  <c r="S1077" i="2"/>
  <c r="D421" i="2"/>
  <c r="L795" i="2"/>
  <c r="Q360" i="2"/>
  <c r="E435" i="2"/>
  <c r="E1208" i="2"/>
  <c r="V1451" i="2"/>
  <c r="I820" i="2"/>
  <c r="J1088" i="2"/>
  <c r="T626" i="2"/>
  <c r="V398" i="2"/>
  <c r="E992" i="2"/>
  <c r="L1374" i="2"/>
  <c r="N643" i="2"/>
  <c r="U969" i="2"/>
  <c r="L618" i="2"/>
  <c r="H729" i="2"/>
  <c r="E296" i="2"/>
  <c r="O509" i="2"/>
  <c r="O1370" i="2"/>
  <c r="U1347" i="2"/>
  <c r="P1465" i="2"/>
  <c r="S859" i="2"/>
  <c r="T1167" i="2"/>
  <c r="J1411" i="2"/>
  <c r="T56" i="2"/>
  <c r="U760" i="2"/>
  <c r="S1330" i="2"/>
  <c r="D265" i="2"/>
  <c r="Q1246" i="2"/>
  <c r="J1163" i="2"/>
  <c r="L1157" i="2"/>
  <c r="L1383" i="2"/>
  <c r="F439" i="2"/>
  <c r="G841" i="2"/>
  <c r="I348" i="2"/>
  <c r="L1008" i="2"/>
  <c r="M957" i="2"/>
  <c r="U154" i="2"/>
  <c r="N878" i="2"/>
  <c r="N642" i="2"/>
  <c r="Q64" i="2"/>
  <c r="O1114" i="2"/>
  <c r="W1236" i="2"/>
  <c r="L1496" i="2"/>
  <c r="Q1308" i="2"/>
  <c r="W1350" i="2"/>
  <c r="G705" i="2"/>
  <c r="U939" i="2"/>
  <c r="E298" i="2"/>
  <c r="G761" i="2"/>
  <c r="J1488" i="2"/>
  <c r="T430" i="2"/>
  <c r="D1060" i="2"/>
  <c r="D982" i="2"/>
  <c r="Q319" i="2"/>
  <c r="Q296" i="2"/>
  <c r="Q588" i="2"/>
  <c r="D1338" i="2"/>
  <c r="H1390" i="2"/>
  <c r="H330" i="2"/>
  <c r="V1248" i="2"/>
  <c r="E412" i="2"/>
  <c r="T780" i="2"/>
  <c r="I643" i="2"/>
  <c r="U612" i="2"/>
  <c r="K946" i="2"/>
  <c r="S1073" i="2"/>
  <c r="U649" i="2"/>
  <c r="V37" i="2"/>
  <c r="V168" i="2"/>
  <c r="U143" i="2"/>
  <c r="J666" i="2"/>
  <c r="L1303" i="2"/>
  <c r="Q966" i="2"/>
  <c r="W157" i="2"/>
  <c r="H1246" i="2"/>
  <c r="M716" i="2"/>
  <c r="Q161" i="2"/>
  <c r="S673" i="2"/>
  <c r="D1052" i="2"/>
  <c r="K808" i="2"/>
  <c r="S956" i="2"/>
  <c r="J1035" i="2"/>
  <c r="T734" i="2"/>
  <c r="P1149" i="2"/>
  <c r="L319" i="2"/>
  <c r="S510" i="2"/>
  <c r="N27" i="2"/>
  <c r="G188" i="2"/>
  <c r="I330" i="2"/>
  <c r="Q1161" i="2"/>
  <c r="W45" i="2"/>
  <c r="P584" i="2"/>
  <c r="M579" i="2"/>
  <c r="S654" i="2"/>
  <c r="N943" i="2"/>
  <c r="J992" i="2"/>
  <c r="I660" i="2"/>
  <c r="R1059" i="2"/>
  <c r="O767" i="2"/>
  <c r="D926" i="2"/>
  <c r="Q241" i="2"/>
  <c r="O364" i="2"/>
  <c r="N328" i="2"/>
  <c r="L458" i="2"/>
  <c r="I1421" i="2"/>
  <c r="F643" i="2"/>
  <c r="I431" i="2"/>
  <c r="Q303" i="2"/>
  <c r="H613" i="2"/>
  <c r="N836" i="2"/>
  <c r="F1489" i="2"/>
  <c r="J717" i="2"/>
  <c r="E533" i="2"/>
  <c r="I1223" i="2"/>
  <c r="I324" i="2"/>
  <c r="K224" i="2"/>
  <c r="V354" i="2"/>
  <c r="L623" i="2"/>
  <c r="M802" i="2"/>
  <c r="I812" i="2"/>
  <c r="T75" i="2"/>
  <c r="J1200" i="2"/>
  <c r="O7" i="2"/>
  <c r="W900" i="2"/>
  <c r="F983" i="2"/>
  <c r="E369" i="2"/>
  <c r="M726" i="2"/>
  <c r="S102" i="2"/>
  <c r="P1429" i="2"/>
  <c r="K847" i="2"/>
  <c r="K1405" i="2"/>
  <c r="K342" i="2"/>
  <c r="Q1331" i="2"/>
  <c r="S164" i="2"/>
  <c r="V1467" i="2"/>
  <c r="U31" i="2"/>
  <c r="J1244" i="2"/>
  <c r="Q528" i="2"/>
  <c r="F982" i="2"/>
  <c r="S129" i="2"/>
  <c r="K283" i="2"/>
  <c r="R1505" i="2"/>
  <c r="R41" i="2"/>
  <c r="W1264" i="2"/>
  <c r="W493" i="2"/>
  <c r="F584" i="2"/>
  <c r="D851" i="2"/>
  <c r="O1470" i="2"/>
  <c r="S1041" i="2"/>
  <c r="E6" i="2"/>
  <c r="D908" i="2"/>
  <c r="U1044" i="2"/>
  <c r="W988" i="2"/>
  <c r="E165" i="2"/>
  <c r="P384" i="2"/>
  <c r="M246" i="2"/>
  <c r="H163" i="2"/>
  <c r="L172" i="2"/>
  <c r="L950" i="2"/>
  <c r="Q871" i="2"/>
  <c r="L462" i="2"/>
  <c r="J1492" i="2"/>
  <c r="O990" i="2"/>
  <c r="V937" i="2"/>
  <c r="P613" i="2"/>
  <c r="H1079" i="2"/>
  <c r="S338" i="2"/>
  <c r="H592" i="2"/>
  <c r="J1404" i="2"/>
  <c r="V329" i="2"/>
  <c r="L509" i="2"/>
  <c r="M57" i="2"/>
  <c r="H1380" i="2"/>
  <c r="T1051" i="2"/>
  <c r="D473" i="2"/>
  <c r="E1083" i="2"/>
  <c r="M65" i="2"/>
  <c r="K1307" i="2"/>
  <c r="D1451" i="2"/>
  <c r="N610" i="2"/>
  <c r="G1435" i="2"/>
  <c r="W173" i="2"/>
  <c r="M700" i="2"/>
  <c r="F876" i="2"/>
  <c r="I501" i="2"/>
  <c r="L658" i="2"/>
  <c r="I683" i="2"/>
  <c r="V160" i="2"/>
  <c r="S1501" i="2"/>
  <c r="F844" i="2"/>
  <c r="M1308" i="2"/>
  <c r="J379" i="2"/>
  <c r="L346" i="2"/>
  <c r="L16" i="2"/>
  <c r="M1059" i="2"/>
  <c r="M1516" i="2"/>
  <c r="O598" i="2"/>
  <c r="W999" i="2"/>
  <c r="S880" i="2"/>
  <c r="M765" i="2"/>
  <c r="U735" i="2"/>
  <c r="J1449" i="2"/>
  <c r="E498" i="2"/>
  <c r="U589" i="2"/>
  <c r="H1289" i="2"/>
  <c r="W246" i="2"/>
  <c r="W203" i="2"/>
  <c r="H1394" i="2"/>
  <c r="O965" i="2"/>
  <c r="O979" i="2"/>
  <c r="S984" i="2"/>
  <c r="J238" i="2"/>
  <c r="G864" i="2"/>
  <c r="H1077" i="2"/>
  <c r="O988" i="2"/>
  <c r="F1127" i="2"/>
  <c r="G245" i="2"/>
  <c r="S1031" i="2"/>
  <c r="G870" i="2"/>
  <c r="S999" i="2"/>
  <c r="M601" i="2"/>
  <c r="V1382" i="2"/>
  <c r="L162" i="2"/>
  <c r="R1237" i="2"/>
  <c r="E73" i="2"/>
  <c r="W684" i="2"/>
  <c r="K1351" i="2"/>
  <c r="M532" i="2"/>
  <c r="L1137" i="2"/>
  <c r="G1104" i="2"/>
  <c r="P116" i="2"/>
  <c r="W1220" i="2"/>
  <c r="R1086" i="2"/>
  <c r="E941" i="2"/>
  <c r="H544" i="2"/>
  <c r="L673" i="2"/>
  <c r="N1394" i="2"/>
  <c r="V1089" i="2"/>
  <c r="P1157" i="2"/>
  <c r="L668" i="2"/>
  <c r="H812" i="2"/>
  <c r="F956" i="2"/>
  <c r="L732" i="2"/>
  <c r="G1476" i="2"/>
  <c r="S1516" i="2"/>
  <c r="T1116" i="2"/>
  <c r="V1167" i="2"/>
  <c r="R744" i="2"/>
  <c r="I1196" i="2"/>
  <c r="V530" i="2"/>
  <c r="R151" i="2"/>
  <c r="F407" i="2"/>
  <c r="R1054" i="2"/>
  <c r="E628" i="2"/>
  <c r="W1446" i="2"/>
  <c r="T679" i="2"/>
  <c r="S337" i="2"/>
  <c r="J536" i="2"/>
  <c r="L380" i="2"/>
  <c r="T993" i="2"/>
  <c r="T957" i="2"/>
  <c r="J655" i="2"/>
  <c r="T578" i="2"/>
  <c r="S1232" i="2"/>
  <c r="O1277" i="2"/>
  <c r="U46" i="2"/>
  <c r="V738" i="2"/>
  <c r="O574" i="2"/>
  <c r="F1255" i="2"/>
  <c r="G1506" i="2"/>
  <c r="R311" i="2"/>
  <c r="G883" i="2"/>
  <c r="T1061" i="2"/>
  <c r="I519" i="2"/>
  <c r="J1016" i="2"/>
  <c r="W1398" i="2"/>
  <c r="H1339" i="2"/>
  <c r="O807" i="2"/>
  <c r="W1156" i="2"/>
  <c r="J365" i="2"/>
  <c r="Q1476" i="2"/>
  <c r="P975" i="2"/>
  <c r="G632" i="2"/>
  <c r="R157" i="2"/>
  <c r="T113" i="2"/>
  <c r="M1061" i="2"/>
  <c r="Q1398" i="2"/>
  <c r="N778" i="2"/>
  <c r="U946" i="2"/>
  <c r="E402" i="2"/>
  <c r="H1272" i="2"/>
  <c r="O230" i="2"/>
  <c r="O492" i="2"/>
  <c r="S241" i="2"/>
  <c r="O41" i="2"/>
  <c r="D1125" i="2"/>
  <c r="W1379" i="2"/>
  <c r="U1505" i="2"/>
  <c r="P509" i="2"/>
  <c r="H16" i="2"/>
  <c r="M790" i="2"/>
  <c r="D843" i="2"/>
  <c r="R923" i="2"/>
  <c r="F1265" i="2"/>
  <c r="T517" i="2"/>
  <c r="V81" i="2"/>
  <c r="H851" i="2"/>
  <c r="R841" i="2"/>
  <c r="E373" i="2"/>
  <c r="W349" i="2"/>
  <c r="M1440" i="2"/>
  <c r="F144" i="2"/>
  <c r="T702" i="2"/>
  <c r="M1005" i="2"/>
  <c r="U1422" i="2"/>
  <c r="D980" i="2"/>
  <c r="W1000" i="2"/>
  <c r="D996" i="2"/>
  <c r="D824" i="2"/>
  <c r="Q1359" i="2"/>
  <c r="W1007" i="2"/>
  <c r="O1148" i="2"/>
  <c r="E703" i="2"/>
  <c r="V468" i="2"/>
  <c r="N425" i="2"/>
  <c r="I1176" i="2"/>
  <c r="Q1055" i="2"/>
  <c r="V1160" i="2"/>
  <c r="I1407" i="2"/>
  <c r="W1280" i="2"/>
  <c r="K587" i="2"/>
  <c r="H825" i="2"/>
  <c r="O1495" i="2"/>
  <c r="G1491" i="2"/>
  <c r="E249" i="2"/>
  <c r="E897" i="2"/>
  <c r="F178" i="2"/>
  <c r="N68" i="2"/>
  <c r="E620" i="2"/>
  <c r="H583" i="2"/>
  <c r="F1371" i="2"/>
  <c r="G1200" i="2"/>
  <c r="S724" i="2"/>
  <c r="H780" i="2"/>
  <c r="O376" i="2"/>
  <c r="F674" i="2"/>
  <c r="G1059" i="2"/>
  <c r="S1362" i="2"/>
  <c r="W1503" i="2"/>
  <c r="N293" i="2"/>
  <c r="R387" i="2"/>
  <c r="Q1241" i="2"/>
  <c r="F562" i="2"/>
  <c r="L584" i="2"/>
  <c r="N468" i="2"/>
  <c r="F683" i="2"/>
  <c r="Q831" i="2"/>
  <c r="M1001" i="2"/>
  <c r="E521" i="2"/>
  <c r="W1184" i="2"/>
  <c r="M560" i="2"/>
  <c r="U1488" i="2"/>
  <c r="G947" i="2"/>
  <c r="L1485" i="2"/>
  <c r="T1184" i="2"/>
  <c r="Q210" i="2"/>
  <c r="R90" i="2"/>
  <c r="S1147" i="2"/>
  <c r="V128" i="2"/>
  <c r="K43" i="2"/>
  <c r="M1448" i="2"/>
  <c r="J69" i="2"/>
  <c r="V5" i="2"/>
  <c r="H856" i="2"/>
  <c r="F835" i="2"/>
  <c r="L961" i="2"/>
  <c r="V1027" i="2"/>
  <c r="P213" i="2"/>
  <c r="W124" i="2"/>
  <c r="R182" i="2"/>
  <c r="V315" i="2"/>
  <c r="E725" i="2"/>
  <c r="D89" i="2"/>
  <c r="K726" i="2"/>
  <c r="R374" i="2"/>
  <c r="F499" i="2"/>
  <c r="R1495" i="2"/>
  <c r="O1040" i="2"/>
  <c r="G1099" i="2"/>
  <c r="J997" i="2"/>
  <c r="L1228" i="2"/>
  <c r="E1015" i="2"/>
  <c r="L31" i="2"/>
  <c r="M209" i="2"/>
  <c r="G838" i="2"/>
  <c r="Q414" i="2"/>
  <c r="D945" i="2"/>
  <c r="U744" i="2"/>
  <c r="O70" i="2"/>
  <c r="N1210" i="2"/>
  <c r="V932" i="2"/>
  <c r="J1205" i="2"/>
  <c r="I78" i="2"/>
  <c r="H1140" i="2"/>
  <c r="J1303" i="2"/>
  <c r="W565" i="2"/>
  <c r="K299" i="2"/>
  <c r="L117" i="2"/>
  <c r="Q179" i="2"/>
  <c r="R1494" i="2"/>
  <c r="F269" i="2"/>
  <c r="T89" i="2"/>
  <c r="U336" i="2"/>
  <c r="K62" i="2"/>
  <c r="N867" i="2"/>
  <c r="P1086" i="2"/>
  <c r="N460" i="2"/>
  <c r="D124" i="2"/>
  <c r="O235" i="2"/>
  <c r="K1202" i="2"/>
  <c r="I162" i="2"/>
  <c r="Q28" i="2"/>
  <c r="I1496" i="2"/>
  <c r="W924" i="2"/>
  <c r="Q1042" i="2"/>
  <c r="S950" i="2"/>
  <c r="R1284" i="2"/>
  <c r="J1418" i="2"/>
  <c r="D795" i="2"/>
  <c r="S1476" i="2"/>
  <c r="D915" i="2"/>
  <c r="O713" i="2"/>
  <c r="O162" i="2"/>
  <c r="D1429" i="2"/>
  <c r="U159" i="2"/>
  <c r="S1349" i="2"/>
  <c r="R1381" i="2"/>
  <c r="L1411" i="2"/>
  <c r="N939" i="2"/>
  <c r="H1078" i="2"/>
  <c r="K787" i="2"/>
  <c r="J959" i="2"/>
  <c r="L355" i="2"/>
  <c r="J766" i="2"/>
  <c r="P1122" i="2"/>
  <c r="D779" i="2"/>
  <c r="W617" i="2"/>
  <c r="I1367" i="2"/>
  <c r="W7" i="2"/>
  <c r="E456" i="2"/>
  <c r="U604" i="2"/>
  <c r="T157" i="2"/>
  <c r="G1216" i="2"/>
  <c r="U933" i="2"/>
  <c r="M1165" i="2"/>
  <c r="I195" i="2"/>
  <c r="R188" i="2"/>
  <c r="U1455" i="2"/>
  <c r="L121" i="2"/>
  <c r="F246" i="2"/>
  <c r="W827" i="2"/>
  <c r="U1477" i="2"/>
  <c r="I1520" i="2"/>
  <c r="E136" i="2"/>
  <c r="L546" i="2"/>
  <c r="G1306" i="2"/>
  <c r="J315" i="2"/>
  <c r="N416" i="2"/>
  <c r="P522" i="2"/>
  <c r="E1476" i="2"/>
  <c r="V181" i="2"/>
  <c r="L641" i="2"/>
  <c r="N241" i="2"/>
  <c r="F1487" i="2"/>
  <c r="E1129" i="2"/>
  <c r="N446" i="2"/>
  <c r="O1226" i="2"/>
  <c r="J1118" i="2"/>
  <c r="H1061" i="2"/>
  <c r="V769" i="2"/>
  <c r="U1320" i="2"/>
  <c r="P646" i="2"/>
  <c r="J934" i="2"/>
  <c r="N543" i="2"/>
  <c r="I713" i="2"/>
  <c r="W154" i="2"/>
  <c r="F143" i="2"/>
  <c r="L103" i="2"/>
  <c r="M810" i="2"/>
  <c r="P1333" i="2"/>
  <c r="I211" i="2"/>
  <c r="I480" i="2"/>
  <c r="U584" i="2"/>
  <c r="R435" i="2"/>
  <c r="L671" i="2"/>
  <c r="E1332" i="2"/>
  <c r="D1126" i="2"/>
  <c r="P1179" i="2"/>
  <c r="S866" i="2"/>
  <c r="S723" i="2"/>
  <c r="S39" i="2"/>
  <c r="I1089" i="2"/>
  <c r="P627" i="2"/>
  <c r="U1248" i="2"/>
  <c r="P658" i="2"/>
  <c r="W477" i="2"/>
  <c r="J110" i="2"/>
  <c r="V1044" i="2"/>
  <c r="T125" i="2"/>
  <c r="O481" i="2"/>
  <c r="T145" i="2"/>
  <c r="O1196" i="2"/>
  <c r="G190" i="2"/>
  <c r="Q6" i="2"/>
  <c r="F641" i="2"/>
  <c r="L919" i="2"/>
  <c r="O63" i="2"/>
  <c r="K796" i="2"/>
  <c r="P252" i="2"/>
  <c r="I286" i="2"/>
  <c r="P1283" i="2"/>
  <c r="S165" i="2"/>
  <c r="O536" i="2"/>
  <c r="V806" i="2"/>
  <c r="V384" i="2"/>
  <c r="U1300" i="2"/>
  <c r="K228" i="2"/>
  <c r="S483" i="2"/>
  <c r="O101" i="2"/>
  <c r="H1326" i="2"/>
  <c r="F977" i="2"/>
  <c r="R1423" i="2"/>
  <c r="U555" i="2"/>
  <c r="G183" i="2"/>
  <c r="P1439" i="2"/>
  <c r="L959" i="2"/>
  <c r="Q73" i="2"/>
  <c r="V1371" i="2"/>
  <c r="O495" i="2"/>
  <c r="L14" i="2"/>
  <c r="O914" i="2"/>
  <c r="T1166" i="2"/>
  <c r="S1316" i="2"/>
  <c r="E191" i="2"/>
  <c r="J433" i="2"/>
  <c r="H257" i="2"/>
  <c r="U367" i="2"/>
  <c r="H356" i="2"/>
  <c r="G1338" i="2"/>
  <c r="D938" i="2"/>
  <c r="D1241" i="2"/>
  <c r="M13" i="2"/>
  <c r="I453" i="2"/>
  <c r="K586" i="2"/>
  <c r="K1482" i="2"/>
  <c r="D1309" i="2"/>
  <c r="K1193" i="2"/>
  <c r="R1045" i="2"/>
  <c r="N990" i="2"/>
  <c r="L475" i="2"/>
  <c r="O857" i="2"/>
  <c r="M771" i="2"/>
  <c r="L1118" i="2"/>
  <c r="L787" i="2"/>
  <c r="S585" i="2"/>
  <c r="J871" i="2"/>
  <c r="H547" i="2"/>
  <c r="R1442" i="2"/>
  <c r="I644" i="2"/>
  <c r="O1128" i="2"/>
  <c r="I1047" i="2"/>
  <c r="F196" i="2"/>
  <c r="M630" i="2"/>
  <c r="L150" i="2"/>
  <c r="D788" i="2"/>
  <c r="V120" i="2"/>
  <c r="R902" i="2"/>
  <c r="O583" i="2"/>
  <c r="V1404" i="2"/>
  <c r="L352" i="2"/>
  <c r="N955" i="2"/>
  <c r="D1380" i="2"/>
  <c r="S1499" i="2"/>
  <c r="Q114" i="2"/>
  <c r="D920" i="2"/>
  <c r="P139" i="2"/>
  <c r="H1328" i="2"/>
  <c r="V752" i="2"/>
  <c r="H139" i="2"/>
  <c r="N745" i="2"/>
  <c r="S1419" i="2"/>
  <c r="R36" i="2"/>
  <c r="H1417" i="2"/>
  <c r="O918" i="2"/>
  <c r="M1496" i="2"/>
  <c r="W1467" i="2"/>
  <c r="H1475" i="2"/>
  <c r="T547" i="2"/>
  <c r="G702" i="2"/>
  <c r="V469" i="2"/>
  <c r="F141" i="2"/>
  <c r="D1472" i="2"/>
  <c r="V591" i="2"/>
  <c r="F619" i="2"/>
  <c r="N392" i="2"/>
  <c r="O1295" i="2"/>
  <c r="U1309" i="2"/>
  <c r="F177" i="2"/>
  <c r="U79" i="2"/>
  <c r="O322" i="2"/>
  <c r="H842" i="2"/>
  <c r="N97" i="2"/>
  <c r="T1267" i="2"/>
  <c r="M429" i="2"/>
  <c r="T515" i="2"/>
  <c r="G415" i="2"/>
  <c r="T966" i="2"/>
  <c r="S206" i="2"/>
  <c r="M184" i="2"/>
  <c r="K1439" i="2"/>
  <c r="T530" i="2"/>
  <c r="L537" i="2"/>
  <c r="K52" i="2"/>
  <c r="R844" i="2"/>
  <c r="W539" i="2"/>
  <c r="O523" i="2"/>
  <c r="F168" i="2"/>
  <c r="L613" i="2"/>
  <c r="W622" i="2"/>
  <c r="I976" i="2"/>
  <c r="N307" i="2"/>
  <c r="P869" i="2"/>
  <c r="E221" i="2"/>
  <c r="M1109" i="2"/>
  <c r="K1327" i="2"/>
  <c r="U1289" i="2"/>
  <c r="V632" i="2"/>
  <c r="R567" i="2"/>
  <c r="N1122" i="2"/>
  <c r="N668" i="2"/>
  <c r="S804" i="2"/>
  <c r="I455" i="2"/>
  <c r="J178" i="2"/>
  <c r="P994" i="2"/>
  <c r="J1332" i="2"/>
  <c r="I1408" i="2"/>
  <c r="Q1455" i="2"/>
  <c r="M191" i="2"/>
  <c r="R389" i="2"/>
  <c r="M398" i="2"/>
  <c r="G242" i="2"/>
  <c r="T1091" i="2"/>
  <c r="T1211" i="2"/>
  <c r="F1451" i="2"/>
  <c r="N1126" i="2"/>
  <c r="V800" i="2"/>
  <c r="O1189" i="2"/>
  <c r="T1364" i="2"/>
  <c r="M257" i="2"/>
  <c r="I75" i="2"/>
  <c r="V431" i="2"/>
  <c r="F1444" i="2"/>
  <c r="T1488" i="2"/>
  <c r="W705" i="2"/>
  <c r="K877" i="2"/>
  <c r="U199" i="2"/>
  <c r="U196" i="2"/>
  <c r="W159" i="2"/>
  <c r="U1164" i="2"/>
  <c r="L130" i="2"/>
  <c r="M731" i="2"/>
  <c r="V68" i="2"/>
  <c r="S1282" i="2"/>
  <c r="R1347" i="2"/>
  <c r="P938" i="2"/>
  <c r="K1337" i="2"/>
  <c r="E682" i="2"/>
  <c r="U1511" i="2"/>
  <c r="K1245" i="2"/>
  <c r="K1506" i="2"/>
  <c r="N219" i="2"/>
  <c r="U1398" i="2"/>
  <c r="N1110" i="2"/>
  <c r="G1365" i="2"/>
  <c r="K1339" i="2"/>
  <c r="I1468" i="2"/>
  <c r="W528" i="2"/>
  <c r="P1206" i="2"/>
  <c r="H1090" i="2"/>
  <c r="S1408" i="2"/>
  <c r="G585" i="2"/>
  <c r="U286" i="2"/>
  <c r="M1334" i="2"/>
  <c r="K201" i="2"/>
  <c r="F301" i="2"/>
  <c r="N1496" i="2"/>
  <c r="M1314" i="2"/>
  <c r="I557" i="2"/>
  <c r="H742" i="2"/>
  <c r="J1283" i="2"/>
  <c r="S1002" i="2"/>
  <c r="F183" i="2"/>
  <c r="W295" i="2"/>
  <c r="K956" i="2"/>
  <c r="T862" i="2"/>
  <c r="Q774" i="2"/>
  <c r="W510" i="2"/>
  <c r="H1053" i="2"/>
  <c r="V425" i="2"/>
  <c r="P1142" i="2"/>
  <c r="W228" i="2"/>
  <c r="I1095" i="2"/>
  <c r="Q39" i="2"/>
  <c r="V1020" i="2"/>
  <c r="L695" i="2"/>
  <c r="V262" i="2"/>
  <c r="G475" i="2"/>
  <c r="G618" i="2"/>
  <c r="E117" i="2"/>
  <c r="O100" i="2"/>
  <c r="H299" i="2"/>
  <c r="E282" i="2"/>
  <c r="I942" i="2"/>
  <c r="T44" i="2"/>
  <c r="O1443" i="2"/>
  <c r="M530" i="2"/>
  <c r="J1389" i="2"/>
  <c r="Q652" i="2"/>
  <c r="O799" i="2"/>
  <c r="Q100" i="2"/>
  <c r="L646" i="2"/>
  <c r="Q932" i="2"/>
  <c r="E953" i="2"/>
  <c r="W1319" i="2"/>
  <c r="Q184" i="2"/>
  <c r="E824" i="2"/>
  <c r="M756" i="2"/>
  <c r="Q282" i="2"/>
  <c r="N1337" i="2"/>
  <c r="T1435" i="2"/>
  <c r="K133" i="2"/>
  <c r="V1255" i="2"/>
  <c r="U717" i="2"/>
  <c r="Q463" i="2"/>
  <c r="G1189" i="2"/>
  <c r="H758" i="2"/>
  <c r="D1168" i="2"/>
  <c r="N1331" i="2"/>
  <c r="J523" i="2"/>
  <c r="R486" i="2"/>
  <c r="P490" i="2"/>
  <c r="P218" i="2"/>
  <c r="O1356" i="2"/>
  <c r="M1444" i="2"/>
  <c r="U482" i="2"/>
  <c r="P113" i="2"/>
  <c r="W512" i="2"/>
  <c r="I975" i="2"/>
  <c r="K1381" i="2"/>
  <c r="O657" i="2"/>
  <c r="P1247" i="2"/>
  <c r="G1461" i="2"/>
  <c r="T1437" i="2"/>
  <c r="S1044" i="2"/>
  <c r="V1222" i="2"/>
  <c r="U640" i="2"/>
  <c r="W1229" i="2"/>
  <c r="W555" i="2"/>
  <c r="H813" i="2"/>
  <c r="D740" i="2"/>
  <c r="E734" i="2"/>
  <c r="E861" i="2"/>
  <c r="U859" i="2"/>
  <c r="M226" i="2"/>
  <c r="R599" i="2"/>
  <c r="M568" i="2"/>
  <c r="P1304" i="2"/>
  <c r="L1495" i="2"/>
  <c r="J861" i="2"/>
  <c r="S178" i="2"/>
  <c r="H211" i="2"/>
  <c r="K186" i="2"/>
  <c r="T231" i="2"/>
  <c r="P338" i="2"/>
  <c r="K571" i="2"/>
  <c r="G1335" i="2"/>
  <c r="V925" i="2"/>
  <c r="Q1271" i="2"/>
  <c r="D258" i="2"/>
  <c r="F931" i="2"/>
  <c r="E384" i="2"/>
  <c r="S404" i="2"/>
  <c r="S787" i="2"/>
  <c r="I759" i="2"/>
  <c r="R309" i="2"/>
  <c r="V973" i="2"/>
  <c r="P310" i="2"/>
  <c r="R684" i="2"/>
  <c r="W813" i="2"/>
  <c r="V323" i="2"/>
  <c r="F671" i="2"/>
  <c r="K503" i="2"/>
  <c r="V145" i="2"/>
  <c r="N458" i="2"/>
  <c r="J968" i="2"/>
  <c r="I1381" i="2"/>
  <c r="H306" i="2"/>
  <c r="M1463" i="2"/>
  <c r="U980" i="2"/>
  <c r="J145" i="2"/>
  <c r="U937" i="2"/>
  <c r="Q135" i="2"/>
  <c r="J1076" i="2"/>
  <c r="Q1088" i="2"/>
  <c r="K867" i="2"/>
  <c r="T1224" i="2"/>
  <c r="V875" i="2"/>
  <c r="P1248" i="2"/>
  <c r="F1496" i="2"/>
  <c r="E1404" i="2"/>
  <c r="M88" i="2"/>
  <c r="Q1475" i="2"/>
  <c r="L791" i="2"/>
  <c r="L250" i="2"/>
  <c r="I1209" i="2"/>
  <c r="E982" i="2"/>
  <c r="E1297" i="2"/>
  <c r="O303" i="2"/>
  <c r="U370" i="2"/>
  <c r="E143" i="2"/>
  <c r="V429" i="2"/>
  <c r="M359" i="2"/>
  <c r="M860" i="2"/>
  <c r="P159" i="2"/>
  <c r="W451" i="2"/>
  <c r="K1321" i="2"/>
  <c r="V816" i="2"/>
  <c r="K439" i="2"/>
  <c r="N933" i="2"/>
  <c r="U852" i="2"/>
  <c r="V371" i="2"/>
  <c r="H560" i="2"/>
  <c r="J204" i="2"/>
  <c r="M687" i="2"/>
  <c r="O898" i="2"/>
  <c r="J473" i="2"/>
  <c r="I1435" i="2"/>
  <c r="T256" i="2"/>
  <c r="R1269" i="2"/>
  <c r="F162" i="2"/>
  <c r="O886" i="2"/>
  <c r="K1404" i="2"/>
  <c r="R202" i="2"/>
  <c r="O603" i="2"/>
  <c r="V11" i="2"/>
  <c r="Q986" i="2"/>
  <c r="V923" i="2"/>
  <c r="M1301" i="2"/>
  <c r="H9" i="2"/>
  <c r="K1100" i="2"/>
  <c r="W111" i="2"/>
  <c r="S322" i="2"/>
  <c r="U655" i="2"/>
  <c r="Q466" i="2"/>
  <c r="N884" i="2"/>
  <c r="R1130" i="2"/>
  <c r="V1019" i="2"/>
  <c r="W1234" i="2"/>
  <c r="L590" i="2"/>
  <c r="V732" i="2"/>
  <c r="D236" i="2"/>
  <c r="G834" i="2"/>
  <c r="P724" i="2"/>
  <c r="T658" i="2"/>
  <c r="D988" i="2"/>
  <c r="P1292" i="2"/>
  <c r="Q427" i="2"/>
  <c r="P207" i="2"/>
  <c r="F1466" i="2"/>
  <c r="S444" i="2"/>
  <c r="M1355" i="2"/>
  <c r="K51" i="2"/>
  <c r="L22" i="2"/>
  <c r="L683" i="2"/>
  <c r="F1348" i="2"/>
  <c r="W699" i="2"/>
  <c r="D1364" i="2"/>
  <c r="I1375" i="2"/>
  <c r="U1467" i="2"/>
  <c r="G1469" i="2"/>
  <c r="J98" i="2"/>
  <c r="Q339" i="2"/>
  <c r="K5" i="2"/>
  <c r="V1172" i="2"/>
  <c r="E1248" i="2"/>
  <c r="F1417" i="2"/>
  <c r="G173" i="2"/>
  <c r="T1287" i="2"/>
  <c r="F1325" i="2"/>
  <c r="T1185" i="2"/>
  <c r="N267" i="2"/>
  <c r="O1342" i="2"/>
  <c r="V1206" i="2"/>
  <c r="S541" i="2"/>
  <c r="N790" i="2"/>
  <c r="M1012" i="2"/>
  <c r="F169" i="2"/>
  <c r="K141" i="2"/>
  <c r="N876" i="2"/>
  <c r="G781" i="2"/>
  <c r="W296" i="2"/>
  <c r="W1216" i="2"/>
  <c r="D269" i="2"/>
  <c r="F764" i="2"/>
  <c r="V778" i="2"/>
  <c r="V327" i="2"/>
  <c r="R354" i="2"/>
  <c r="V1007" i="2"/>
  <c r="J369" i="2"/>
  <c r="U1404" i="2"/>
  <c r="I791" i="2"/>
  <c r="K884" i="2"/>
  <c r="F938" i="2"/>
  <c r="T1303" i="2"/>
  <c r="H251" i="2"/>
  <c r="F1192" i="2"/>
  <c r="F454" i="2"/>
  <c r="H700" i="2"/>
  <c r="S767" i="2"/>
  <c r="F1090" i="2"/>
  <c r="J711" i="2"/>
  <c r="D606" i="2"/>
  <c r="M929" i="2"/>
  <c r="L1356" i="2"/>
  <c r="R1358" i="2"/>
  <c r="R363" i="2"/>
  <c r="O1393" i="2"/>
  <c r="U1405" i="2"/>
  <c r="F1294" i="2"/>
  <c r="N1127" i="2"/>
  <c r="Q603" i="2"/>
  <c r="P1024" i="2"/>
  <c r="N930" i="2"/>
  <c r="P446" i="2"/>
  <c r="K1458" i="2"/>
  <c r="H634" i="2"/>
  <c r="V466" i="2"/>
  <c r="J1484" i="2"/>
  <c r="J773" i="2"/>
  <c r="R1413" i="2"/>
  <c r="R476" i="2"/>
  <c r="G1095" i="2"/>
  <c r="Q1168" i="2"/>
  <c r="J442" i="2"/>
  <c r="P1103" i="2"/>
  <c r="N312" i="2"/>
  <c r="G623" i="2"/>
  <c r="Q250" i="2"/>
  <c r="H1443" i="2"/>
  <c r="D1130" i="2"/>
  <c r="U1019" i="2"/>
  <c r="K979" i="2"/>
  <c r="K1377" i="2"/>
  <c r="E1389" i="2"/>
  <c r="Q269" i="2"/>
  <c r="F939" i="2"/>
  <c r="P316" i="2"/>
  <c r="K873" i="2"/>
  <c r="I564" i="2"/>
  <c r="F391" i="2"/>
  <c r="R349" i="2"/>
  <c r="S685" i="2"/>
  <c r="T34" i="2"/>
  <c r="D114" i="2"/>
  <c r="H30" i="2"/>
  <c r="K713" i="2"/>
  <c r="L405" i="2"/>
  <c r="D1281" i="2"/>
  <c r="Q1127" i="2"/>
  <c r="O961" i="2"/>
  <c r="M231" i="2"/>
  <c r="Q785" i="2"/>
  <c r="J491" i="2"/>
  <c r="G812" i="2"/>
  <c r="M343" i="2"/>
  <c r="O929" i="2"/>
  <c r="M1146" i="2"/>
  <c r="S565" i="2"/>
  <c r="I1266" i="2"/>
  <c r="I208" i="2"/>
  <c r="D142" i="2"/>
  <c r="Q441" i="2"/>
  <c r="T1351" i="2"/>
  <c r="E1071" i="2"/>
  <c r="O424" i="2"/>
  <c r="P941" i="2"/>
  <c r="L1366" i="2"/>
  <c r="K331" i="2"/>
  <c r="O219" i="2"/>
  <c r="M449" i="2"/>
  <c r="I585" i="2"/>
  <c r="M1385" i="2"/>
  <c r="V348" i="2"/>
  <c r="F1290" i="2"/>
  <c r="L88" i="2"/>
  <c r="L687" i="2"/>
  <c r="L21" i="2"/>
  <c r="W112" i="2"/>
  <c r="T274" i="2"/>
  <c r="S428" i="2"/>
  <c r="M1017" i="2"/>
  <c r="O1484" i="2"/>
  <c r="I490" i="2"/>
  <c r="I1085" i="2"/>
  <c r="S800" i="2"/>
  <c r="Q239" i="2"/>
  <c r="J716" i="2"/>
  <c r="J1152" i="2"/>
  <c r="V486" i="2"/>
  <c r="K1129" i="2"/>
  <c r="E1122" i="2"/>
  <c r="O762" i="2"/>
  <c r="H1283" i="2"/>
  <c r="D743" i="2"/>
  <c r="G1251" i="2"/>
  <c r="F30" i="2"/>
  <c r="W1260" i="2"/>
  <c r="Q1403" i="2"/>
  <c r="D1420" i="2"/>
  <c r="L447" i="2"/>
  <c r="G777" i="2"/>
  <c r="W784" i="2"/>
  <c r="E1403" i="2"/>
  <c r="O745" i="2"/>
  <c r="F1002" i="2"/>
  <c r="L1016" i="2"/>
  <c r="R335" i="2"/>
  <c r="D99" i="2"/>
  <c r="K4" i="2"/>
  <c r="F677" i="2"/>
  <c r="L530" i="2"/>
  <c r="W315" i="2"/>
  <c r="D1336" i="2"/>
  <c r="E1205" i="2"/>
  <c r="F1214" i="2"/>
  <c r="I128" i="2"/>
  <c r="R112" i="2"/>
  <c r="W1499" i="2"/>
  <c r="M1221" i="2"/>
  <c r="S853" i="2"/>
  <c r="P64" i="2"/>
  <c r="O805" i="2"/>
  <c r="Q306" i="2"/>
  <c r="E1274" i="2"/>
  <c r="P230" i="2"/>
  <c r="E514" i="2"/>
  <c r="T911" i="2"/>
  <c r="U1120" i="2"/>
  <c r="E1356" i="2"/>
  <c r="V1263" i="2"/>
  <c r="Q416" i="2"/>
  <c r="U80" i="2"/>
  <c r="S1427" i="2"/>
  <c r="U1135" i="2"/>
  <c r="T1231" i="2"/>
  <c r="Q851" i="2"/>
  <c r="E127" i="2"/>
  <c r="G1470" i="2"/>
  <c r="F1384" i="2"/>
  <c r="G18" i="2"/>
  <c r="O609" i="2"/>
  <c r="T1102" i="2"/>
  <c r="U963" i="2"/>
  <c r="U1098" i="2"/>
  <c r="O591" i="2"/>
  <c r="T330" i="2"/>
  <c r="I1309" i="2"/>
  <c r="V402" i="2"/>
  <c r="U544" i="2"/>
  <c r="K590" i="2"/>
  <c r="E692" i="2"/>
  <c r="L847" i="2"/>
  <c r="D1195" i="2"/>
  <c r="H255" i="2"/>
  <c r="U9" i="2"/>
  <c r="J1098" i="2"/>
  <c r="J952" i="2"/>
  <c r="V1177" i="2"/>
  <c r="T17" i="2"/>
  <c r="N676" i="2"/>
  <c r="S915" i="2"/>
  <c r="W1035" i="2"/>
  <c r="Q55" i="2"/>
  <c r="V1390" i="2"/>
  <c r="S1359" i="2"/>
  <c r="G334" i="2"/>
  <c r="J281" i="2"/>
  <c r="D1132" i="2"/>
  <c r="L243" i="2"/>
  <c r="E307" i="2"/>
  <c r="N991" i="2"/>
  <c r="E913" i="2"/>
  <c r="S1357" i="2"/>
  <c r="O557" i="2"/>
  <c r="J1122" i="2"/>
  <c r="W236" i="2"/>
  <c r="F1346" i="2"/>
  <c r="L1247" i="2"/>
  <c r="I750" i="2"/>
  <c r="T332" i="2"/>
  <c r="V1486" i="2"/>
  <c r="E1198" i="2"/>
  <c r="O785" i="2"/>
  <c r="P1349" i="2"/>
  <c r="N436" i="2"/>
  <c r="F400" i="2"/>
  <c r="R1134" i="2"/>
  <c r="Q1018" i="2"/>
  <c r="K1185" i="2"/>
  <c r="E1347" i="2"/>
  <c r="P251" i="2"/>
  <c r="O172" i="2"/>
  <c r="N128" i="2"/>
  <c r="P1497" i="2"/>
  <c r="K466" i="2"/>
  <c r="K1214" i="2"/>
  <c r="T692" i="2"/>
  <c r="K1221" i="2"/>
  <c r="U1353" i="2"/>
  <c r="N910" i="2"/>
  <c r="K60" i="2"/>
  <c r="J1372" i="2"/>
  <c r="S454" i="2"/>
  <c r="G380" i="2"/>
  <c r="E1432" i="2"/>
  <c r="T320" i="2"/>
  <c r="Q1448" i="2"/>
  <c r="H296" i="2"/>
  <c r="I465" i="2"/>
  <c r="S764" i="2"/>
  <c r="F767" i="2"/>
  <c r="R241" i="2"/>
  <c r="P756" i="2"/>
  <c r="H1215" i="2"/>
  <c r="E398" i="2"/>
  <c r="J215" i="2"/>
  <c r="K300" i="2"/>
  <c r="L520" i="2"/>
  <c r="D1507" i="2"/>
  <c r="Q1262" i="2"/>
  <c r="T1318" i="2"/>
  <c r="L756" i="2"/>
  <c r="W1461" i="2"/>
  <c r="P1114" i="2"/>
  <c r="U1165" i="2"/>
  <c r="T520" i="2"/>
  <c r="H1052" i="2"/>
  <c r="K951" i="2"/>
  <c r="Q458" i="2"/>
  <c r="S292" i="2"/>
  <c r="D1469" i="2"/>
  <c r="U891" i="2"/>
  <c r="M1273" i="2"/>
  <c r="O1155" i="2"/>
  <c r="K1354" i="2"/>
  <c r="V1053" i="2"/>
  <c r="P1284" i="2"/>
  <c r="U1330" i="2"/>
  <c r="N9" i="2"/>
  <c r="J307" i="2"/>
  <c r="G780" i="2"/>
  <c r="K940" i="2"/>
  <c r="T754" i="2"/>
  <c r="E667" i="2"/>
  <c r="J1246" i="2"/>
  <c r="H293" i="2"/>
  <c r="I1111" i="2"/>
  <c r="S1401" i="2"/>
  <c r="G1009" i="2"/>
  <c r="D1232" i="2"/>
  <c r="K618" i="2"/>
  <c r="K1469" i="2"/>
  <c r="J266" i="2"/>
  <c r="E1148" i="2"/>
  <c r="W663" i="2"/>
  <c r="U667" i="2"/>
  <c r="G298" i="2"/>
  <c r="K1072" i="2"/>
  <c r="J156" i="2"/>
  <c r="K1083" i="2"/>
  <c r="K1188" i="2"/>
  <c r="R86" i="2"/>
  <c r="R582" i="2"/>
  <c r="E169" i="2"/>
  <c r="P1243" i="2"/>
  <c r="K638" i="2"/>
  <c r="F689" i="2"/>
  <c r="N419" i="2"/>
  <c r="R637" i="2"/>
  <c r="E760" i="2"/>
  <c r="G410" i="2"/>
  <c r="U1252" i="2"/>
  <c r="E171" i="2"/>
  <c r="I424" i="2"/>
  <c r="S1099" i="2"/>
  <c r="S1054" i="2"/>
  <c r="D1395" i="2"/>
  <c r="R93" i="2"/>
  <c r="H1457" i="2"/>
  <c r="K1085" i="2"/>
  <c r="G1266" i="2"/>
  <c r="I1347" i="2"/>
  <c r="P952" i="2"/>
  <c r="S1455" i="2"/>
  <c r="N545" i="2"/>
  <c r="P924" i="2"/>
  <c r="U1045" i="2"/>
  <c r="P449" i="2"/>
  <c r="Q777" i="2"/>
  <c r="I899" i="2"/>
  <c r="M229" i="2"/>
  <c r="G892" i="2"/>
  <c r="M889" i="2"/>
  <c r="G196" i="2"/>
  <c r="H1150" i="2"/>
  <c r="P1487" i="2"/>
  <c r="D1204" i="2"/>
  <c r="H1446" i="2"/>
  <c r="V541" i="2"/>
  <c r="J402" i="2"/>
  <c r="W359" i="2"/>
  <c r="L511" i="2"/>
  <c r="D346" i="2"/>
  <c r="N330" i="2"/>
  <c r="J1062" i="2"/>
  <c r="M332" i="2"/>
  <c r="G824" i="2"/>
  <c r="H1182" i="2"/>
  <c r="H305" i="2"/>
  <c r="G1392" i="2"/>
  <c r="S878" i="2"/>
  <c r="H56" i="2"/>
  <c r="T632" i="2"/>
  <c r="V1488" i="2"/>
  <c r="J1044" i="2"/>
  <c r="K295" i="2"/>
  <c r="N504" i="2"/>
  <c r="F1507" i="2"/>
  <c r="T440" i="2"/>
  <c r="V231" i="2"/>
  <c r="L54" i="2"/>
  <c r="N1103" i="2"/>
  <c r="W587" i="2"/>
  <c r="K515" i="2"/>
  <c r="G1062" i="2"/>
  <c r="G219" i="2"/>
  <c r="S506" i="2"/>
  <c r="J282" i="2"/>
  <c r="O9" i="2"/>
  <c r="G14" i="2"/>
  <c r="W21" i="2"/>
  <c r="D826" i="2"/>
  <c r="R390" i="2"/>
  <c r="O905" i="2"/>
  <c r="K470" i="2"/>
  <c r="H1041" i="2"/>
  <c r="O275" i="2"/>
  <c r="V67" i="2"/>
  <c r="L627" i="2"/>
  <c r="O316" i="2"/>
  <c r="J1254" i="2"/>
  <c r="K987" i="2"/>
  <c r="J1301" i="2"/>
  <c r="H571" i="2"/>
  <c r="J562" i="2"/>
  <c r="V1054" i="2"/>
  <c r="P110" i="2"/>
  <c r="L81" i="2"/>
  <c r="P1294" i="2"/>
  <c r="K1483" i="2"/>
  <c r="P661" i="2"/>
  <c r="L1018" i="2"/>
  <c r="H570" i="2"/>
  <c r="U653" i="2"/>
  <c r="K1231" i="2"/>
  <c r="W335" i="2"/>
  <c r="O35" i="2"/>
  <c r="T177" i="2"/>
  <c r="V1232" i="2"/>
  <c r="L1156" i="2"/>
  <c r="P321" i="2"/>
  <c r="O573" i="2"/>
  <c r="I332" i="2"/>
  <c r="M49" i="2"/>
  <c r="L1370" i="2"/>
  <c r="N1046" i="2"/>
  <c r="O931" i="2"/>
  <c r="R752" i="2"/>
  <c r="W1179" i="2"/>
  <c r="K438" i="2"/>
  <c r="F145" i="2"/>
  <c r="K504" i="2"/>
  <c r="G1078" i="2"/>
  <c r="R559" i="2"/>
  <c r="L876" i="2"/>
  <c r="L1011" i="2"/>
  <c r="O1335" i="2"/>
  <c r="T598" i="2"/>
  <c r="R649" i="2"/>
  <c r="K475" i="2"/>
  <c r="F929" i="2"/>
  <c r="N480" i="2"/>
  <c r="U1447" i="2"/>
  <c r="N12" i="2"/>
  <c r="I829" i="2"/>
  <c r="D709" i="2"/>
  <c r="H1229" i="2"/>
  <c r="F468" i="2"/>
  <c r="Q488" i="2"/>
  <c r="R1262" i="2"/>
  <c r="I721" i="2"/>
  <c r="E616" i="2"/>
  <c r="H1249" i="2"/>
  <c r="L1302" i="2"/>
  <c r="D261" i="2"/>
  <c r="M1453" i="2"/>
  <c r="S1380" i="2"/>
  <c r="U617" i="2"/>
  <c r="H1204" i="2"/>
  <c r="H699" i="2"/>
  <c r="D1111" i="2"/>
  <c r="U518" i="2"/>
  <c r="J1447" i="2"/>
  <c r="M894" i="2"/>
  <c r="P349" i="2"/>
  <c r="L596" i="2"/>
  <c r="F120" i="2"/>
  <c r="W421" i="2"/>
  <c r="K1109" i="2"/>
  <c r="G774" i="2"/>
  <c r="P936" i="2"/>
  <c r="E1374" i="2"/>
  <c r="D1205" i="2"/>
  <c r="N652" i="2"/>
  <c r="T1071" i="2"/>
  <c r="E90" i="2"/>
  <c r="H1165" i="2"/>
  <c r="D1169" i="2"/>
  <c r="U1466" i="2"/>
  <c r="O659" i="2"/>
  <c r="H1030" i="2"/>
  <c r="U1102" i="2"/>
  <c r="U590" i="2"/>
  <c r="R405" i="2"/>
  <c r="K898" i="2"/>
  <c r="V1259" i="2"/>
  <c r="L419" i="2"/>
  <c r="P1312" i="2"/>
  <c r="T576" i="2"/>
  <c r="U777" i="2"/>
  <c r="E400" i="2"/>
  <c r="R355" i="2"/>
  <c r="P914" i="2"/>
  <c r="T1499" i="2"/>
  <c r="J1490" i="2"/>
  <c r="J891" i="2"/>
  <c r="W481" i="2"/>
  <c r="U1436" i="2"/>
  <c r="L1129" i="2"/>
  <c r="S84" i="2"/>
  <c r="S1520" i="2"/>
  <c r="T498" i="2"/>
  <c r="J821" i="2"/>
  <c r="L933" i="2"/>
  <c r="F607" i="2"/>
  <c r="Q1399" i="2"/>
  <c r="F350" i="2"/>
  <c r="V1280" i="2"/>
  <c r="I374" i="2"/>
  <c r="D1011" i="2"/>
  <c r="Q1345" i="2"/>
  <c r="E1488" i="2"/>
  <c r="U163" i="2"/>
  <c r="I221" i="2"/>
  <c r="F779" i="2"/>
  <c r="I1328" i="2"/>
  <c r="K1286" i="2"/>
  <c r="D675" i="2"/>
  <c r="H343" i="2"/>
  <c r="K1087" i="2"/>
  <c r="Q354" i="2"/>
  <c r="T885" i="2"/>
  <c r="N832" i="2"/>
  <c r="I202" i="2"/>
  <c r="N510" i="2"/>
  <c r="N1508" i="2"/>
  <c r="O1118" i="2"/>
  <c r="G301" i="2"/>
  <c r="G1397" i="2"/>
  <c r="W647" i="2"/>
  <c r="M730" i="2"/>
  <c r="M34" i="2"/>
  <c r="P457" i="2"/>
  <c r="H1366" i="2"/>
  <c r="K1419" i="2"/>
  <c r="V1166" i="2"/>
  <c r="F1165" i="2"/>
  <c r="M190" i="2"/>
  <c r="J52" i="2"/>
  <c r="Q926" i="2"/>
  <c r="P1018" i="2"/>
  <c r="K964" i="2"/>
  <c r="I141" i="2"/>
  <c r="U823" i="2"/>
  <c r="G1332" i="2"/>
  <c r="G704" i="2"/>
  <c r="R1179" i="2"/>
  <c r="U602" i="2"/>
  <c r="N849" i="2"/>
  <c r="K63" i="2"/>
  <c r="R1124" i="2"/>
  <c r="W823" i="2"/>
  <c r="M1471" i="2"/>
  <c r="U1517" i="2"/>
  <c r="H1192" i="2"/>
  <c r="U119" i="2"/>
  <c r="O1391" i="2"/>
  <c r="U573" i="2"/>
  <c r="I1413" i="2"/>
  <c r="W651" i="2"/>
  <c r="R185" i="2"/>
  <c r="L460" i="2"/>
  <c r="V1251" i="2"/>
  <c r="K446" i="2"/>
  <c r="P958" i="2"/>
  <c r="U1198" i="2"/>
  <c r="T95" i="2"/>
  <c r="J502" i="2"/>
  <c r="H1265" i="2"/>
  <c r="F1077" i="2"/>
  <c r="N1147" i="2"/>
  <c r="S1119" i="2"/>
  <c r="M442" i="2"/>
  <c r="V432" i="2"/>
  <c r="P20" i="2"/>
  <c r="Q1182" i="2"/>
  <c r="R589" i="2"/>
  <c r="T912" i="2"/>
  <c r="K171" i="2"/>
  <c r="V889" i="2"/>
  <c r="L1028" i="2"/>
  <c r="S826" i="2"/>
  <c r="H193" i="2"/>
  <c r="L712" i="2"/>
  <c r="L553" i="2"/>
  <c r="L291" i="2"/>
  <c r="F1010" i="2"/>
  <c r="E686" i="2"/>
  <c r="I502" i="2"/>
  <c r="F951" i="2"/>
  <c r="I1217" i="2"/>
  <c r="V574" i="2"/>
  <c r="K562" i="2"/>
  <c r="O34" i="2"/>
  <c r="S1461" i="2"/>
  <c r="U690" i="2"/>
  <c r="V981" i="2"/>
  <c r="I967" i="2"/>
  <c r="O1092" i="2"/>
  <c r="M1218" i="2"/>
  <c r="N1446" i="2"/>
  <c r="K458" i="2"/>
  <c r="H462" i="2"/>
  <c r="I1141" i="2"/>
  <c r="Q1288" i="2"/>
  <c r="G1194" i="2"/>
  <c r="L191" i="2"/>
  <c r="K447" i="2"/>
  <c r="N398" i="2"/>
  <c r="W240" i="2"/>
  <c r="R269" i="2"/>
  <c r="L136" i="2"/>
  <c r="W222" i="2"/>
  <c r="R348" i="2"/>
  <c r="R1182" i="2"/>
  <c r="G465" i="2"/>
  <c r="R1490" i="2"/>
  <c r="D362" i="2"/>
  <c r="W1108" i="2"/>
  <c r="U1334" i="2"/>
  <c r="E1123" i="2"/>
  <c r="D1354" i="2"/>
  <c r="F1462" i="2"/>
  <c r="U1428" i="2"/>
  <c r="F321" i="2"/>
  <c r="U7" i="2"/>
  <c r="N1164" i="2"/>
  <c r="I488" i="2"/>
  <c r="T1282" i="2"/>
  <c r="E1147" i="2"/>
  <c r="J752" i="2"/>
  <c r="Q1396" i="2"/>
  <c r="U822" i="2"/>
  <c r="U1101" i="2"/>
  <c r="H125" i="2"/>
  <c r="N1197" i="2"/>
  <c r="F1049" i="2"/>
  <c r="M145" i="2"/>
  <c r="U414" i="2"/>
  <c r="U459" i="2"/>
  <c r="I793" i="2"/>
  <c r="L1382" i="2"/>
  <c r="W291" i="2"/>
  <c r="F847" i="2"/>
  <c r="G677" i="2"/>
  <c r="K1384" i="2"/>
  <c r="I536" i="2"/>
  <c r="N1040" i="2"/>
  <c r="M1116" i="2"/>
  <c r="K1222" i="2"/>
  <c r="O284" i="2"/>
  <c r="T527" i="2"/>
  <c r="L1258" i="2"/>
  <c r="T1513" i="2"/>
  <c r="W1026" i="2"/>
  <c r="G1206" i="2"/>
  <c r="Q752" i="2"/>
  <c r="G370" i="2"/>
  <c r="P800" i="2"/>
  <c r="J973" i="2"/>
  <c r="U599" i="2"/>
  <c r="T600" i="2"/>
  <c r="K426" i="2"/>
  <c r="H1091" i="2"/>
  <c r="R147" i="2"/>
  <c r="P1334" i="2"/>
  <c r="D294" i="2"/>
  <c r="N98" i="2"/>
  <c r="F1095" i="2"/>
  <c r="S359" i="2"/>
  <c r="O1014" i="2"/>
  <c r="I335" i="2"/>
  <c r="V1174" i="2"/>
  <c r="O494" i="2"/>
  <c r="N674" i="2"/>
  <c r="N1301" i="2"/>
  <c r="O913" i="2"/>
  <c r="M703" i="2"/>
  <c r="I831" i="2"/>
  <c r="D598" i="2"/>
  <c r="W681" i="2"/>
  <c r="N908" i="2"/>
  <c r="S1171" i="2"/>
  <c r="P1489" i="2"/>
  <c r="D455" i="2"/>
  <c r="H1469" i="2"/>
  <c r="E225" i="2"/>
  <c r="O737" i="2"/>
  <c r="L159" i="2"/>
  <c r="H1342" i="2"/>
  <c r="N1181" i="2"/>
  <c r="I914" i="2"/>
  <c r="I879" i="2"/>
  <c r="R1217" i="2"/>
  <c r="V547" i="2"/>
  <c r="T744" i="2"/>
  <c r="U539" i="2"/>
  <c r="M1089" i="2"/>
  <c r="O1328" i="2"/>
  <c r="U1156" i="2"/>
  <c r="Q645" i="2"/>
  <c r="J1178" i="2"/>
  <c r="T901" i="2"/>
  <c r="I654" i="2"/>
  <c r="L929" i="2"/>
  <c r="K373" i="2"/>
  <c r="Q226" i="2"/>
  <c r="U508" i="2"/>
  <c r="K1209" i="2"/>
  <c r="D511" i="2"/>
  <c r="R1317" i="2"/>
  <c r="W1090" i="2"/>
  <c r="M40" i="2"/>
  <c r="F806" i="2"/>
  <c r="U1427" i="2"/>
  <c r="O1348" i="2"/>
  <c r="I607" i="2"/>
  <c r="W1122" i="2"/>
  <c r="O1381" i="2"/>
  <c r="K489" i="2"/>
  <c r="P1231" i="2"/>
  <c r="W1092" i="2"/>
  <c r="E69" i="2"/>
  <c r="R1455" i="2"/>
  <c r="W1346" i="2"/>
  <c r="P579" i="2"/>
  <c r="N969" i="2"/>
  <c r="F771" i="2"/>
  <c r="I1242" i="2"/>
  <c r="O804" i="2"/>
  <c r="R659" i="2"/>
  <c r="I473" i="2"/>
  <c r="I14" i="2"/>
  <c r="F534" i="2"/>
  <c r="H947" i="2"/>
  <c r="T117" i="2"/>
  <c r="L441" i="2"/>
  <c r="U1113" i="2"/>
  <c r="N1043" i="2"/>
  <c r="T1164" i="2"/>
  <c r="I366" i="2"/>
  <c r="K1232" i="2"/>
  <c r="P1203" i="2"/>
  <c r="G283" i="2"/>
  <c r="K914" i="2"/>
  <c r="D1196" i="2"/>
  <c r="N250" i="2"/>
  <c r="U1232" i="2"/>
  <c r="Q1422" i="2"/>
  <c r="K542" i="2"/>
  <c r="P1505" i="2"/>
  <c r="F307" i="2"/>
  <c r="E1217" i="2"/>
  <c r="P77" i="2"/>
  <c r="O664" i="2"/>
  <c r="T981" i="2"/>
  <c r="H760" i="2"/>
  <c r="G94" i="2"/>
  <c r="E292" i="2"/>
  <c r="W1195" i="2"/>
  <c r="V17" i="2"/>
  <c r="Q1152" i="2"/>
  <c r="V1211" i="2"/>
  <c r="I307" i="2"/>
  <c r="H669" i="2"/>
  <c r="S581" i="2"/>
  <c r="R1049" i="2"/>
  <c r="O405" i="2"/>
  <c r="W752" i="2"/>
  <c r="G994" i="2"/>
  <c r="L603" i="2"/>
  <c r="Q1401" i="2"/>
  <c r="N127" i="2"/>
  <c r="F663" i="2"/>
  <c r="Q1389" i="2"/>
  <c r="I1517" i="2"/>
  <c r="E509" i="2"/>
  <c r="V488" i="2"/>
  <c r="S514" i="2"/>
  <c r="H1038" i="2"/>
  <c r="W36" i="2"/>
  <c r="G367" i="2"/>
  <c r="H278" i="2"/>
  <c r="Q942" i="2"/>
  <c r="W1322" i="2"/>
  <c r="Q1405" i="2"/>
  <c r="P104" i="2"/>
  <c r="W1304" i="2"/>
  <c r="D560" i="2"/>
  <c r="Q507" i="2"/>
  <c r="I207" i="2"/>
  <c r="V912" i="2"/>
  <c r="M824" i="2"/>
  <c r="L711" i="2"/>
  <c r="E1410" i="2"/>
  <c r="M626" i="2"/>
  <c r="O240" i="2"/>
  <c r="S753" i="2"/>
  <c r="T422" i="2"/>
  <c r="W1273" i="2"/>
  <c r="N429" i="2"/>
  <c r="J682" i="2"/>
  <c r="L311" i="2"/>
  <c r="E802" i="2"/>
  <c r="L1097" i="2"/>
  <c r="Q1141" i="2"/>
  <c r="R346" i="2"/>
  <c r="Q1325" i="2"/>
  <c r="J971" i="2"/>
  <c r="F135" i="2"/>
  <c r="E648" i="2"/>
  <c r="K833" i="2"/>
  <c r="J1188" i="2"/>
  <c r="U783" i="2"/>
  <c r="D1118" i="2"/>
  <c r="Q614" i="2"/>
  <c r="N73" i="2"/>
  <c r="H1202" i="2"/>
  <c r="S1136" i="2"/>
  <c r="N410" i="2"/>
  <c r="H1001" i="2"/>
  <c r="N142" i="2"/>
  <c r="L586" i="2"/>
  <c r="T312" i="2"/>
  <c r="H21" i="2"/>
  <c r="O626" i="2"/>
  <c r="P188" i="2"/>
  <c r="D72" i="2"/>
  <c r="U659" i="2"/>
  <c r="O330" i="2"/>
  <c r="P1136" i="2"/>
  <c r="V513" i="2"/>
  <c r="N135" i="2"/>
  <c r="Q1291" i="2"/>
  <c r="P1267" i="2"/>
  <c r="E1135" i="2"/>
  <c r="D1413" i="2"/>
  <c r="P1382" i="2"/>
  <c r="E1049" i="2"/>
  <c r="N287" i="2"/>
  <c r="N1494" i="2"/>
  <c r="T80" i="2"/>
  <c r="V1117" i="2"/>
  <c r="Q81" i="2"/>
  <c r="U978" i="2"/>
  <c r="W1443" i="2"/>
  <c r="G1361" i="2"/>
  <c r="R1327" i="2"/>
  <c r="S602" i="2"/>
  <c r="T766" i="2"/>
  <c r="J1257" i="2"/>
  <c r="K1003" i="2"/>
  <c r="U1495" i="2"/>
  <c r="S1372" i="2"/>
  <c r="F1458" i="2"/>
  <c r="I1003" i="2"/>
  <c r="M988" i="2"/>
  <c r="Q117" i="2"/>
  <c r="N1369" i="2"/>
  <c r="G1350" i="2"/>
  <c r="J198" i="2"/>
  <c r="U86" i="2"/>
  <c r="G201" i="2"/>
  <c r="T1041" i="2"/>
  <c r="N1209" i="2"/>
  <c r="O847" i="2"/>
  <c r="D1421" i="2"/>
  <c r="D1284" i="2"/>
  <c r="H204" i="2"/>
  <c r="F1178" i="2"/>
  <c r="M124" i="2"/>
  <c r="S472" i="2"/>
  <c r="N1452" i="2"/>
  <c r="Q377" i="2"/>
  <c r="U1227" i="2"/>
  <c r="P272" i="2"/>
  <c r="Q156" i="2"/>
  <c r="S154" i="2"/>
  <c r="J991" i="2"/>
  <c r="W269" i="2"/>
  <c r="P482" i="2"/>
  <c r="O259" i="2"/>
  <c r="F80" i="2"/>
  <c r="H998" i="2"/>
  <c r="W1327" i="2"/>
  <c r="O249" i="2"/>
  <c r="N470" i="2"/>
  <c r="J1393" i="2"/>
  <c r="I1524" i="2"/>
  <c r="U552" i="2"/>
  <c r="J985" i="2"/>
  <c r="K999" i="2"/>
  <c r="D811" i="2"/>
  <c r="D139" i="2"/>
  <c r="G810" i="2"/>
  <c r="S1257" i="2"/>
  <c r="S1187" i="2"/>
  <c r="Q1397" i="2"/>
  <c r="M832" i="2"/>
  <c r="N870" i="2"/>
  <c r="U1377" i="2"/>
  <c r="S965" i="2"/>
  <c r="P982" i="2"/>
  <c r="K698" i="2"/>
  <c r="F118" i="2"/>
  <c r="M368" i="2"/>
  <c r="F88" i="2"/>
  <c r="D1037" i="2"/>
  <c r="G1273" i="2"/>
  <c r="D310" i="2"/>
  <c r="M684" i="2"/>
  <c r="K481" i="2"/>
  <c r="J530" i="2"/>
  <c r="P1082" i="2"/>
  <c r="M1140" i="2"/>
  <c r="U16" i="2"/>
  <c r="W289" i="2"/>
  <c r="H220" i="2"/>
  <c r="R353" i="2"/>
  <c r="V1242" i="2"/>
  <c r="W439" i="2"/>
  <c r="H1412" i="2"/>
  <c r="N1087" i="2"/>
  <c r="V42" i="2"/>
  <c r="T891" i="2"/>
  <c r="O879" i="2"/>
  <c r="P1013" i="2"/>
  <c r="S459" i="2"/>
  <c r="I403" i="2"/>
  <c r="M164" i="2"/>
  <c r="V82" i="2"/>
  <c r="F537" i="2"/>
  <c r="E146" i="2"/>
  <c r="K494" i="2"/>
  <c r="P588" i="2"/>
  <c r="E954" i="2"/>
  <c r="Q870" i="2"/>
  <c r="T772" i="2"/>
  <c r="D1267" i="2"/>
  <c r="L776" i="2"/>
  <c r="K598" i="2"/>
  <c r="S574" i="2"/>
  <c r="T11" i="2"/>
  <c r="J297" i="2"/>
  <c r="U925" i="2"/>
  <c r="U1146" i="2"/>
  <c r="S958" i="2"/>
  <c r="J713" i="2"/>
  <c r="R1329" i="2"/>
  <c r="F949" i="2"/>
  <c r="V586" i="2"/>
  <c r="J304" i="2"/>
  <c r="H273" i="2"/>
  <c r="Q991" i="2"/>
  <c r="D892" i="2"/>
  <c r="S684" i="2"/>
  <c r="U1299" i="2"/>
  <c r="I1076" i="2"/>
  <c r="I685" i="2"/>
  <c r="Q980" i="2"/>
  <c r="T1087" i="2"/>
  <c r="N848" i="2"/>
  <c r="P62" i="2"/>
  <c r="F1156" i="2"/>
  <c r="E1405" i="2"/>
  <c r="M1489" i="2"/>
  <c r="W642" i="2"/>
  <c r="T504" i="2"/>
  <c r="K909" i="2"/>
  <c r="O149" i="2"/>
  <c r="V535" i="2"/>
  <c r="S873" i="2"/>
  <c r="M473" i="2"/>
  <c r="E603" i="2"/>
  <c r="M933" i="2"/>
  <c r="G353" i="2"/>
  <c r="W261" i="2"/>
  <c r="T304" i="2"/>
  <c r="U148" i="2"/>
  <c r="P1262" i="2"/>
  <c r="W998" i="2"/>
  <c r="G1094" i="2"/>
  <c r="N286" i="2"/>
  <c r="H1503" i="2"/>
  <c r="N891" i="2"/>
  <c r="J623" i="2"/>
  <c r="V481" i="2"/>
  <c r="W634" i="2"/>
  <c r="K1026" i="2"/>
  <c r="E1223" i="2"/>
  <c r="S659" i="2"/>
  <c r="I550" i="2"/>
  <c r="P1168" i="2"/>
  <c r="H993" i="2"/>
  <c r="S1051" i="2"/>
  <c r="R1419" i="2"/>
  <c r="D836" i="2"/>
  <c r="O1136" i="2"/>
  <c r="Q1444" i="2"/>
  <c r="R1326" i="2"/>
  <c r="R1210" i="2"/>
  <c r="K136" i="2"/>
  <c r="R629" i="2"/>
  <c r="O1005" i="2"/>
  <c r="F1336" i="2"/>
  <c r="N785" i="2"/>
  <c r="S8" i="2"/>
  <c r="U995" i="2"/>
  <c r="D51" i="2"/>
  <c r="V236" i="2"/>
  <c r="M843" i="2"/>
  <c r="G922" i="2"/>
  <c r="Q551" i="2"/>
  <c r="T725" i="2"/>
  <c r="L831" i="2"/>
  <c r="V930" i="2"/>
  <c r="T1412" i="2"/>
  <c r="T1278" i="2"/>
  <c r="G1220" i="2"/>
  <c r="E915" i="2"/>
  <c r="H1025" i="2"/>
  <c r="E222" i="2"/>
  <c r="N116" i="2"/>
  <c r="N497" i="2"/>
  <c r="T903" i="2"/>
  <c r="M1144" i="2"/>
  <c r="I102" i="2"/>
  <c r="U992" i="2"/>
  <c r="D1030" i="2"/>
  <c r="G1016" i="2"/>
  <c r="R1335" i="2"/>
  <c r="O917" i="2"/>
  <c r="G1515" i="2"/>
  <c r="D448" i="2"/>
  <c r="U1410" i="2"/>
  <c r="L226" i="2"/>
  <c r="S776" i="2"/>
  <c r="W422" i="2"/>
  <c r="Q322" i="2"/>
  <c r="T500" i="2"/>
  <c r="F438" i="2"/>
  <c r="Q1054" i="2"/>
  <c r="L457" i="2"/>
  <c r="T1113" i="2"/>
  <c r="G707" i="2"/>
  <c r="O1033" i="2"/>
  <c r="T1272" i="2"/>
  <c r="U396" i="2"/>
  <c r="L517" i="2"/>
  <c r="T705" i="2"/>
  <c r="L1022" i="2"/>
  <c r="W726" i="2"/>
  <c r="S309" i="2"/>
  <c r="P533" i="2"/>
  <c r="E1522" i="2"/>
  <c r="I72" i="2"/>
  <c r="O1444" i="2"/>
  <c r="R640" i="2"/>
  <c r="Q993" i="2"/>
  <c r="O206" i="2"/>
  <c r="U1217" i="2"/>
  <c r="L1396" i="2"/>
  <c r="R665" i="2"/>
  <c r="S55" i="2"/>
  <c r="K1250" i="2"/>
  <c r="Q597" i="2"/>
  <c r="E1225" i="2"/>
  <c r="F908" i="2"/>
  <c r="I69" i="2"/>
  <c r="P1275" i="2"/>
  <c r="I680" i="2"/>
  <c r="U1160" i="2"/>
  <c r="M749" i="2"/>
  <c r="S791" i="2"/>
  <c r="W82" i="2"/>
  <c r="U10" i="2"/>
  <c r="O1421" i="2"/>
  <c r="K851" i="2"/>
  <c r="U1325" i="2"/>
  <c r="E77" i="2"/>
  <c r="M699" i="2"/>
  <c r="D330" i="2"/>
  <c r="U651" i="2"/>
  <c r="V525" i="2"/>
  <c r="D699" i="2"/>
  <c r="Q234" i="2"/>
  <c r="O1083" i="2"/>
  <c r="S1259" i="2"/>
  <c r="U849" i="2"/>
  <c r="D1518" i="2"/>
  <c r="D852" i="2"/>
  <c r="S159" i="2"/>
  <c r="T921" i="2"/>
  <c r="T797" i="2"/>
  <c r="P945" i="2"/>
  <c r="S1008" i="2"/>
  <c r="S827" i="2"/>
  <c r="V1393" i="2"/>
  <c r="D383" i="2"/>
  <c r="D48" i="2"/>
  <c r="D661" i="2"/>
  <c r="R807" i="2"/>
  <c r="R784" i="2"/>
  <c r="S1200" i="2"/>
  <c r="H1393" i="2"/>
  <c r="H1276" i="2"/>
  <c r="P92" i="2"/>
  <c r="I633" i="2"/>
  <c r="D216" i="2"/>
  <c r="P621" i="2"/>
  <c r="W500" i="2"/>
  <c r="U1457" i="2"/>
  <c r="G1110" i="2"/>
  <c r="O1354" i="2"/>
  <c r="S1025" i="2"/>
  <c r="P320" i="2"/>
  <c r="R764" i="2"/>
  <c r="L642" i="2"/>
  <c r="N1049" i="2"/>
  <c r="P573" i="2"/>
  <c r="T805" i="2"/>
  <c r="U48" i="2"/>
  <c r="R1504" i="2"/>
  <c r="D1391" i="2"/>
  <c r="S761" i="2"/>
  <c r="O1021" i="2"/>
  <c r="U1445" i="2"/>
  <c r="Q822" i="2"/>
  <c r="N1165" i="2"/>
  <c r="E578" i="2"/>
  <c r="W1478" i="2"/>
  <c r="M917" i="2"/>
  <c r="S1181" i="2"/>
  <c r="W308" i="2"/>
  <c r="L465" i="2"/>
  <c r="F1436" i="2"/>
  <c r="J32" i="2"/>
  <c r="U326" i="2"/>
  <c r="T1200" i="2"/>
  <c r="Q619" i="2"/>
  <c r="Q644" i="2"/>
  <c r="U1480" i="2"/>
  <c r="P631" i="2"/>
  <c r="R333" i="2"/>
  <c r="T3" i="2"/>
  <c r="N372" i="2"/>
  <c r="D891" i="2"/>
  <c r="K374" i="2"/>
  <c r="I1439" i="2"/>
  <c r="K1010" i="2"/>
  <c r="V722" i="2"/>
  <c r="T402" i="2"/>
  <c r="T1466" i="2"/>
  <c r="H951" i="2"/>
  <c r="V963" i="2"/>
  <c r="P706" i="2"/>
  <c r="G910" i="2"/>
  <c r="H967" i="2"/>
  <c r="U1506" i="2"/>
  <c r="U157" i="2"/>
  <c r="L1389" i="2"/>
  <c r="J370" i="2"/>
  <c r="V99" i="2"/>
  <c r="P1237" i="2"/>
  <c r="F1183" i="2"/>
  <c r="U1446" i="2"/>
  <c r="L1041" i="2"/>
  <c r="N1105" i="2"/>
  <c r="N671" i="2"/>
  <c r="H1191" i="2"/>
  <c r="W947" i="2"/>
  <c r="V737" i="2"/>
  <c r="Q522" i="2"/>
  <c r="U357" i="2"/>
  <c r="N726" i="2"/>
  <c r="U587" i="2"/>
  <c r="E1076" i="2"/>
  <c r="W1383" i="2"/>
  <c r="E1253" i="2"/>
  <c r="R998" i="2"/>
  <c r="T706" i="2"/>
  <c r="O463" i="2"/>
  <c r="F1186" i="2"/>
  <c r="K789" i="2"/>
  <c r="I1019" i="2"/>
  <c r="S835" i="2"/>
  <c r="V1481" i="2"/>
  <c r="O738" i="2"/>
  <c r="U688" i="2"/>
  <c r="E1472" i="2"/>
  <c r="S493" i="2"/>
  <c r="H414" i="2"/>
  <c r="D1086" i="2"/>
  <c r="O525" i="2"/>
  <c r="V840" i="2"/>
  <c r="N434" i="2"/>
  <c r="H357" i="2"/>
  <c r="V369" i="2"/>
  <c r="G432" i="2"/>
  <c r="F368" i="2"/>
  <c r="Q1070" i="2"/>
  <c r="Q1295" i="2"/>
  <c r="Q286" i="2"/>
  <c r="W205" i="2"/>
  <c r="G554" i="2"/>
  <c r="D303" i="2"/>
  <c r="S167" i="2"/>
  <c r="F1426" i="2"/>
  <c r="U1223" i="2"/>
  <c r="K262" i="2"/>
  <c r="L676" i="2"/>
  <c r="G519" i="2"/>
  <c r="V578" i="2"/>
  <c r="I1522" i="2"/>
  <c r="E1363" i="2"/>
  <c r="O719" i="2"/>
  <c r="E503" i="2"/>
  <c r="M157" i="2"/>
  <c r="G273" i="2"/>
  <c r="P370" i="2"/>
  <c r="U771" i="2"/>
  <c r="M1357" i="2"/>
  <c r="K560" i="2"/>
  <c r="J1286" i="2"/>
  <c r="P114" i="2"/>
  <c r="J505" i="2"/>
  <c r="J607" i="2"/>
  <c r="K455" i="2"/>
  <c r="H512" i="2"/>
  <c r="T954" i="2"/>
  <c r="P854" i="2"/>
  <c r="E1409" i="2"/>
  <c r="O108" i="2"/>
  <c r="M939" i="2"/>
  <c r="Q37" i="2"/>
  <c r="O1035" i="2"/>
  <c r="M670" i="2"/>
  <c r="P1322" i="2"/>
  <c r="O1275" i="2"/>
  <c r="T491" i="2"/>
  <c r="T214" i="2"/>
  <c r="E746" i="2"/>
  <c r="M1015" i="2"/>
  <c r="S1308" i="2"/>
  <c r="M295" i="2"/>
  <c r="G789" i="2"/>
  <c r="M660" i="2"/>
  <c r="S1303" i="2"/>
  <c r="V1219" i="2"/>
  <c r="S997" i="2"/>
  <c r="R254" i="2"/>
  <c r="T93" i="2"/>
  <c r="S539" i="2"/>
  <c r="M322" i="2"/>
  <c r="G143" i="2"/>
  <c r="W833" i="2"/>
  <c r="E644" i="2"/>
  <c r="F662" i="2"/>
  <c r="H124" i="2"/>
  <c r="J396" i="2"/>
  <c r="S766" i="2"/>
  <c r="M1041" i="2"/>
  <c r="S1469" i="2"/>
  <c r="F1407" i="2"/>
  <c r="W210" i="2"/>
  <c r="L1082" i="2"/>
  <c r="U98" i="2"/>
  <c r="D951" i="2"/>
  <c r="R330" i="2"/>
  <c r="O829" i="2"/>
  <c r="L149" i="2"/>
  <c r="U516" i="2"/>
  <c r="N380" i="2"/>
  <c r="K13" i="2"/>
  <c r="R723" i="2"/>
  <c r="I758" i="2"/>
  <c r="H1156" i="2"/>
  <c r="P662" i="2"/>
  <c r="S570" i="2"/>
  <c r="S1226" i="2"/>
  <c r="H1168" i="2"/>
  <c r="L599" i="2"/>
  <c r="I594" i="2"/>
  <c r="R1178" i="2"/>
  <c r="I432" i="2"/>
  <c r="V645" i="2"/>
  <c r="S227" i="2"/>
  <c r="U95" i="2"/>
  <c r="T13" i="2"/>
  <c r="H616" i="2"/>
  <c r="M1217" i="2"/>
  <c r="Q560" i="2"/>
  <c r="S66" i="2"/>
  <c r="T393" i="2"/>
  <c r="K1440" i="2"/>
  <c r="I364" i="2"/>
  <c r="L358" i="2"/>
  <c r="O619" i="2"/>
  <c r="I778" i="2"/>
  <c r="O449" i="2"/>
  <c r="K198" i="2"/>
  <c r="L1328" i="2"/>
  <c r="F242" i="2"/>
  <c r="R830" i="2"/>
  <c r="J338" i="2"/>
  <c r="D120" i="2"/>
  <c r="O290" i="2"/>
  <c r="P767" i="2"/>
  <c r="U1402" i="2"/>
  <c r="D846" i="2"/>
  <c r="G345" i="2"/>
  <c r="W333" i="2"/>
  <c r="J815" i="2"/>
  <c r="S240" i="2"/>
  <c r="T1201" i="2"/>
  <c r="D796" i="2"/>
  <c r="S284" i="2"/>
  <c r="E37" i="2"/>
  <c r="L155" i="2"/>
  <c r="Q891" i="2"/>
  <c r="I499" i="2"/>
  <c r="G758" i="2"/>
  <c r="Q941" i="2"/>
  <c r="P1357" i="2"/>
  <c r="T242" i="2"/>
  <c r="K828" i="2"/>
  <c r="D1217" i="2"/>
  <c r="D940" i="2"/>
  <c r="E864" i="2"/>
  <c r="F1276" i="2"/>
  <c r="Q990" i="2"/>
  <c r="J1462" i="2"/>
  <c r="N1009" i="2"/>
  <c r="D1513" i="2"/>
  <c r="F1411" i="2"/>
  <c r="H144" i="2"/>
  <c r="E883" i="2"/>
  <c r="U885" i="2"/>
  <c r="N1324" i="2"/>
  <c r="L1087" i="2"/>
  <c r="W523" i="2"/>
  <c r="G555" i="2"/>
  <c r="H1343" i="2"/>
  <c r="N571" i="2"/>
  <c r="N856" i="2"/>
  <c r="V1384" i="2"/>
  <c r="K1055" i="2"/>
  <c r="I1368" i="2"/>
  <c r="R689" i="2"/>
  <c r="K1001" i="2"/>
  <c r="F740" i="2"/>
  <c r="N249" i="2"/>
  <c r="Q127" i="2"/>
  <c r="F1492" i="2"/>
  <c r="J425" i="2"/>
  <c r="M962" i="2"/>
  <c r="V655" i="2"/>
  <c r="V1293" i="2"/>
  <c r="P1347" i="2"/>
  <c r="H709" i="2"/>
  <c r="R403" i="2"/>
  <c r="T1258" i="2"/>
  <c r="Q15" i="2"/>
  <c r="V992" i="2"/>
  <c r="E1423" i="2"/>
  <c r="R1415" i="2"/>
  <c r="H771" i="2"/>
  <c r="G1378" i="2"/>
  <c r="N1398" i="2"/>
  <c r="Q733" i="2"/>
  <c r="R66" i="2"/>
  <c r="V15" i="2"/>
  <c r="E427" i="2"/>
  <c r="Q1100" i="2"/>
  <c r="W259" i="2"/>
  <c r="G1471" i="2"/>
  <c r="K338" i="2"/>
  <c r="H1354" i="2"/>
  <c r="O1460" i="2"/>
  <c r="F1223" i="2"/>
  <c r="S71" i="2"/>
  <c r="D326" i="2"/>
  <c r="S1000" i="2"/>
  <c r="F1331" i="2"/>
  <c r="E752" i="2"/>
  <c r="E821" i="2"/>
  <c r="K676" i="2"/>
  <c r="N1436" i="2"/>
  <c r="L1219" i="2"/>
  <c r="O227" i="2"/>
  <c r="E704" i="2"/>
  <c r="W372" i="2"/>
  <c r="S92" i="2"/>
  <c r="L1438" i="2"/>
  <c r="M399" i="2"/>
  <c r="J222" i="2"/>
  <c r="J814" i="2"/>
  <c r="M575" i="2"/>
  <c r="W425" i="2"/>
  <c r="P1500" i="2"/>
  <c r="R1031" i="2"/>
  <c r="P36" i="2"/>
  <c r="L1074" i="2"/>
  <c r="O1110" i="2"/>
  <c r="D771" i="2"/>
  <c r="W1496" i="2"/>
  <c r="K989" i="2"/>
  <c r="G1393" i="2"/>
  <c r="F275" i="2"/>
  <c r="U628" i="2"/>
  <c r="N637" i="2"/>
  <c r="U660" i="2"/>
  <c r="P244" i="2"/>
  <c r="M1254" i="2"/>
  <c r="J91" i="2"/>
  <c r="R635" i="2"/>
  <c r="L408" i="2"/>
  <c r="M1517" i="2"/>
  <c r="R1146" i="2"/>
  <c r="Q1502" i="2"/>
  <c r="R725" i="2"/>
  <c r="L637" i="2"/>
  <c r="G306" i="2"/>
  <c r="W350" i="2"/>
  <c r="H317" i="2"/>
  <c r="V330" i="2"/>
  <c r="L512" i="2"/>
  <c r="S4" i="2"/>
  <c r="H517" i="2"/>
  <c r="R627" i="2"/>
  <c r="W812" i="2"/>
  <c r="F274" i="2"/>
  <c r="M1206" i="2"/>
  <c r="K1329" i="2"/>
  <c r="G259" i="2"/>
  <c r="D735" i="2"/>
  <c r="Q758" i="2"/>
  <c r="M33" i="2"/>
  <c r="N438" i="2"/>
  <c r="H1506" i="2"/>
  <c r="J492" i="2"/>
  <c r="D1149" i="2"/>
  <c r="S1378" i="2"/>
  <c r="T884" i="2"/>
  <c r="T1246" i="2"/>
  <c r="T280" i="2"/>
  <c r="E259" i="2"/>
  <c r="P1092" i="2"/>
  <c r="D466" i="2"/>
  <c r="T283" i="2"/>
  <c r="K435" i="2"/>
  <c r="O265" i="2"/>
  <c r="F936" i="2"/>
  <c r="T1421" i="2"/>
  <c r="I487" i="2"/>
  <c r="D1426" i="2"/>
  <c r="I60" i="2"/>
  <c r="G733" i="2"/>
  <c r="U1313" i="2"/>
  <c r="E751" i="2"/>
  <c r="U864" i="2"/>
  <c r="F1291" i="2"/>
  <c r="W337" i="2"/>
  <c r="R1289" i="2"/>
  <c r="G19" i="2"/>
  <c r="I1246" i="2"/>
  <c r="J558" i="2"/>
  <c r="H612" i="2"/>
  <c r="I1002" i="2"/>
  <c r="Q470" i="2"/>
  <c r="J159" i="2"/>
  <c r="O528" i="2"/>
  <c r="H1105" i="2"/>
  <c r="N131" i="2"/>
  <c r="K451" i="2"/>
  <c r="H482" i="2"/>
  <c r="R563" i="2"/>
  <c r="W77" i="2"/>
  <c r="Q559" i="2"/>
  <c r="H829" i="2"/>
  <c r="F577" i="2"/>
  <c r="H184" i="2"/>
  <c r="G1285" i="2"/>
  <c r="W1368" i="2"/>
  <c r="K365" i="2"/>
  <c r="W153" i="2"/>
  <c r="U1137" i="2"/>
  <c r="F743" i="2"/>
  <c r="N1077" i="2"/>
  <c r="G270" i="2"/>
  <c r="S676" i="2"/>
  <c r="M500" i="2"/>
  <c r="D1202" i="2"/>
  <c r="D929" i="2"/>
  <c r="U1302" i="2"/>
  <c r="D804" i="2"/>
  <c r="O673" i="2"/>
  <c r="U806" i="2"/>
  <c r="Q584" i="2"/>
  <c r="F255" i="2"/>
  <c r="K61" i="2"/>
  <c r="J672" i="2"/>
  <c r="U889" i="2"/>
  <c r="D716" i="2"/>
  <c r="E318" i="2"/>
  <c r="W1225" i="2"/>
  <c r="T54" i="2"/>
  <c r="U501" i="2"/>
  <c r="N21" i="2"/>
  <c r="R695" i="2"/>
  <c r="W1296" i="2"/>
  <c r="W1411" i="2"/>
  <c r="W1348" i="2"/>
  <c r="K1212" i="2"/>
  <c r="P1059" i="2"/>
  <c r="F41" i="2"/>
  <c r="H149" i="2"/>
  <c r="G685" i="2"/>
  <c r="W1475" i="2"/>
  <c r="S935" i="2"/>
  <c r="L272" i="2"/>
  <c r="L449" i="2"/>
  <c r="F631" i="2"/>
  <c r="E870" i="2"/>
  <c r="H1324" i="2"/>
  <c r="V244" i="2"/>
  <c r="M911" i="2"/>
  <c r="Q375" i="2"/>
  <c r="E96" i="2"/>
  <c r="V1163" i="2"/>
  <c r="F83" i="2"/>
  <c r="P1181" i="2"/>
  <c r="I1298" i="2"/>
  <c r="U1329" i="2"/>
  <c r="K1074" i="2"/>
  <c r="W1469" i="2"/>
  <c r="T1062" i="2"/>
  <c r="J480" i="2"/>
  <c r="P151" i="2"/>
  <c r="U412" i="2"/>
  <c r="N140" i="2"/>
  <c r="M528" i="2"/>
  <c r="M534" i="2"/>
  <c r="F1209" i="2"/>
  <c r="W608" i="2"/>
  <c r="H869" i="2"/>
  <c r="K617" i="2"/>
  <c r="Q517" i="2"/>
  <c r="V1269" i="2"/>
  <c r="F491" i="2"/>
  <c r="W771" i="2"/>
  <c r="N1303" i="2"/>
  <c r="S1030" i="2"/>
  <c r="K1163" i="2"/>
  <c r="S1047" i="2"/>
  <c r="T638" i="2"/>
  <c r="K832" i="2"/>
  <c r="D1049" i="2"/>
  <c r="J489" i="2"/>
  <c r="K430" i="2"/>
  <c r="F160" i="2"/>
  <c r="D1055" i="2"/>
  <c r="N847" i="2"/>
  <c r="D9" i="2"/>
  <c r="I562" i="2"/>
  <c r="O309" i="2"/>
  <c r="K388" i="2"/>
  <c r="V637" i="2"/>
  <c r="L1267" i="2"/>
  <c r="V1295" i="2"/>
  <c r="R1169" i="2"/>
  <c r="N452" i="2"/>
  <c r="I9" i="2"/>
  <c r="P1424" i="2"/>
  <c r="I756" i="2"/>
  <c r="R165" i="2"/>
  <c r="F1491" i="2"/>
  <c r="U241" i="2"/>
  <c r="S439" i="2"/>
  <c r="V694" i="2"/>
  <c r="D937" i="2"/>
  <c r="F1256" i="2"/>
  <c r="I1171" i="2"/>
  <c r="H755" i="2"/>
  <c r="N572" i="2"/>
  <c r="O1222" i="2"/>
  <c r="G1227" i="2"/>
  <c r="P535" i="2"/>
  <c r="R873" i="2"/>
  <c r="V1499" i="2"/>
  <c r="S495" i="2"/>
  <c r="I1075" i="2"/>
  <c r="R1095" i="2"/>
  <c r="I181" i="2"/>
  <c r="V676" i="2"/>
  <c r="H591" i="2"/>
  <c r="O1496" i="2"/>
  <c r="F679" i="2"/>
  <c r="O1457" i="2"/>
  <c r="P1369" i="2"/>
  <c r="H1392" i="2"/>
  <c r="M1316" i="2"/>
  <c r="T237" i="2"/>
  <c r="R166" i="2"/>
  <c r="L1455" i="2"/>
  <c r="V1097" i="2"/>
  <c r="N243" i="2"/>
  <c r="I1134" i="2"/>
  <c r="H982" i="2"/>
  <c r="E742" i="2"/>
  <c r="Q692" i="2"/>
  <c r="D162" i="2"/>
  <c r="U8" i="2"/>
  <c r="P1417" i="2"/>
  <c r="P1226" i="2"/>
  <c r="W186" i="2"/>
  <c r="U561" i="2"/>
  <c r="M1319" i="2"/>
  <c r="Q661" i="2"/>
  <c r="R872" i="2"/>
  <c r="M75" i="2"/>
  <c r="U918" i="2"/>
  <c r="M659" i="2"/>
  <c r="M1198" i="2"/>
  <c r="N195" i="2"/>
  <c r="F450" i="2"/>
  <c r="W476" i="2"/>
  <c r="O696" i="2"/>
  <c r="W207" i="2"/>
  <c r="R32" i="2"/>
  <c r="K355" i="2"/>
  <c r="W561" i="2"/>
  <c r="S1300" i="2"/>
  <c r="F799" i="2"/>
  <c r="T1434" i="2"/>
  <c r="W1491" i="2"/>
  <c r="I902" i="2"/>
  <c r="E1500" i="2"/>
  <c r="Q1119" i="2"/>
  <c r="S600" i="2"/>
  <c r="W839" i="2"/>
  <c r="R604" i="2"/>
  <c r="R1425" i="2"/>
  <c r="N1511" i="2"/>
  <c r="P424" i="2"/>
  <c r="H938" i="2"/>
  <c r="O654" i="2"/>
  <c r="F1356" i="2"/>
  <c r="K957" i="2"/>
  <c r="J485" i="2"/>
  <c r="F492" i="2"/>
  <c r="P655" i="2"/>
  <c r="N645" i="2"/>
  <c r="I1011" i="2"/>
  <c r="Q845" i="2"/>
  <c r="H112" i="2"/>
  <c r="O310" i="2"/>
  <c r="S632" i="2"/>
  <c r="J417" i="2"/>
  <c r="T969" i="2"/>
  <c r="S748" i="2"/>
  <c r="Q963" i="2"/>
  <c r="G645" i="2"/>
  <c r="U789" i="2"/>
  <c r="K1027" i="2"/>
  <c r="S1114" i="2"/>
  <c r="M738" i="2"/>
  <c r="D1308" i="2"/>
  <c r="W419" i="2"/>
  <c r="M489" i="2"/>
  <c r="V1395" i="2"/>
  <c r="J482" i="2"/>
  <c r="S1413" i="2"/>
  <c r="W14" i="2"/>
  <c r="I983" i="2"/>
  <c r="Q902" i="2"/>
  <c r="W393" i="2"/>
  <c r="P1352" i="2"/>
  <c r="T660" i="2"/>
  <c r="D537" i="2"/>
  <c r="H331" i="2"/>
  <c r="Q491" i="2"/>
  <c r="L503" i="2"/>
  <c r="P182" i="2"/>
  <c r="J1480" i="2"/>
  <c r="O1235" i="2"/>
  <c r="Q1362" i="2"/>
  <c r="H1382" i="2"/>
  <c r="V484" i="2"/>
  <c r="R1193" i="2"/>
  <c r="H198" i="2"/>
  <c r="E147" i="2"/>
  <c r="G938" i="2"/>
  <c r="T534" i="2"/>
  <c r="G857" i="2"/>
  <c r="G1514" i="2"/>
  <c r="F716" i="2"/>
  <c r="W1415" i="2"/>
  <c r="E1271" i="2"/>
  <c r="V204" i="2"/>
  <c r="O362" i="2"/>
  <c r="J730" i="2"/>
  <c r="F465" i="2"/>
  <c r="D809" i="2"/>
  <c r="M587" i="2"/>
  <c r="H1514" i="2"/>
  <c r="M552" i="2"/>
  <c r="D955" i="2"/>
  <c r="O924" i="2"/>
  <c r="D376" i="2"/>
  <c r="W433" i="2"/>
  <c r="U383" i="2"/>
  <c r="H371" i="2"/>
  <c r="M903" i="2"/>
  <c r="F1141" i="2"/>
  <c r="N19" i="2"/>
  <c r="L164" i="2"/>
  <c r="H791" i="2"/>
  <c r="S1373" i="2"/>
  <c r="G749" i="2"/>
  <c r="Q1016" i="2"/>
  <c r="R1409" i="2"/>
  <c r="F1215" i="2"/>
  <c r="F1240" i="2"/>
  <c r="M415" i="2"/>
  <c r="G1344" i="2"/>
  <c r="T267" i="2"/>
  <c r="U1291" i="2"/>
  <c r="W1511" i="2"/>
  <c r="O154" i="2"/>
  <c r="T1122" i="2"/>
  <c r="E579" i="2"/>
  <c r="P702" i="2"/>
  <c r="G400" i="2"/>
  <c r="V478" i="2"/>
  <c r="K469" i="2"/>
  <c r="F1167" i="2"/>
  <c r="T1495" i="2"/>
  <c r="T358" i="2"/>
  <c r="U317" i="2"/>
  <c r="L1474" i="2"/>
  <c r="T726" i="2"/>
  <c r="R29" i="2"/>
  <c r="I439" i="2"/>
  <c r="K536" i="2"/>
  <c r="M690" i="2"/>
  <c r="D512" i="2"/>
  <c r="L620" i="2"/>
  <c r="G406" i="2"/>
  <c r="P145" i="2"/>
  <c r="N690" i="2"/>
  <c r="S1287" i="2"/>
  <c r="N802" i="2"/>
  <c r="J762" i="2"/>
  <c r="E1337" i="2"/>
  <c r="W16" i="2"/>
  <c r="O1018" i="2"/>
  <c r="L833" i="2"/>
  <c r="J398" i="2"/>
  <c r="G73" i="2"/>
  <c r="H690" i="2"/>
  <c r="E710" i="2"/>
  <c r="W1292" i="2"/>
  <c r="K990" i="2"/>
  <c r="S93" i="2"/>
  <c r="D831" i="2"/>
  <c r="Q887" i="2"/>
  <c r="D855" i="2"/>
  <c r="U1306" i="2"/>
  <c r="W763" i="2"/>
  <c r="M826" i="2"/>
  <c r="H870" i="2"/>
  <c r="V314" i="2"/>
  <c r="S215" i="2"/>
  <c r="D1287" i="2"/>
  <c r="N134" i="2"/>
  <c r="D354" i="2"/>
  <c r="F984" i="2"/>
  <c r="V681" i="2"/>
  <c r="R1250" i="2"/>
  <c r="H26" i="2"/>
  <c r="W1362" i="2"/>
  <c r="M338" i="2"/>
  <c r="L1056" i="2"/>
  <c r="Q465" i="2"/>
  <c r="T1085" i="2"/>
  <c r="O459" i="2"/>
  <c r="D1040" i="2"/>
  <c r="W389" i="2"/>
  <c r="T1493" i="2"/>
  <c r="V661" i="2"/>
  <c r="E1412" i="2"/>
  <c r="H1282" i="2"/>
  <c r="E829" i="2"/>
  <c r="E1463" i="2"/>
  <c r="N1379" i="2"/>
  <c r="E1268" i="2"/>
  <c r="R929" i="2"/>
  <c r="J988" i="2"/>
  <c r="K775" i="2"/>
  <c r="G446" i="2"/>
  <c r="M1344" i="2"/>
  <c r="Q265" i="2"/>
  <c r="T1389" i="2"/>
  <c r="Q593" i="2"/>
  <c r="S288" i="2"/>
  <c r="M378" i="2"/>
  <c r="H754" i="2"/>
  <c r="T1375" i="2"/>
  <c r="K749" i="2"/>
  <c r="U1170" i="2"/>
  <c r="M536" i="2"/>
  <c r="Q944" i="2"/>
  <c r="E876" i="2"/>
  <c r="N784" i="2"/>
  <c r="O770" i="2"/>
  <c r="J479" i="2"/>
  <c r="R709" i="2"/>
  <c r="H803" i="2"/>
  <c r="H676" i="2"/>
  <c r="M799" i="2"/>
  <c r="Q770" i="2"/>
  <c r="E1237" i="2"/>
  <c r="W491" i="2"/>
  <c r="Q1387" i="2"/>
  <c r="N1271" i="2"/>
  <c r="S1341" i="2"/>
  <c r="D149" i="2"/>
  <c r="V629" i="2"/>
  <c r="W1508" i="2"/>
  <c r="E669" i="2"/>
  <c r="Q196" i="2"/>
  <c r="D1296" i="2"/>
  <c r="P1158" i="2"/>
  <c r="V373" i="2"/>
  <c r="D1139" i="2"/>
  <c r="K1049" i="2"/>
  <c r="W440" i="2"/>
  <c r="T939" i="2"/>
  <c r="K757" i="2"/>
  <c r="P233" i="2"/>
  <c r="P676" i="2"/>
  <c r="R1221" i="2"/>
  <c r="V1464" i="2"/>
  <c r="I1491" i="2"/>
  <c r="U944" i="2"/>
  <c r="L331" i="2"/>
  <c r="T1055" i="2"/>
  <c r="T950" i="2"/>
  <c r="F759" i="2"/>
  <c r="Q351" i="2"/>
  <c r="U956" i="2"/>
  <c r="S505" i="2"/>
  <c r="F1485" i="2"/>
  <c r="J245" i="2"/>
  <c r="D350" i="2"/>
  <c r="T461" i="2"/>
  <c r="K973" i="2"/>
  <c r="R83" i="2"/>
  <c r="N265" i="2"/>
  <c r="R192" i="2"/>
  <c r="J1458" i="2"/>
  <c r="W715" i="2"/>
  <c r="W326" i="2"/>
  <c r="S747" i="2"/>
  <c r="F904" i="2"/>
  <c r="I127" i="2"/>
  <c r="P71" i="2"/>
  <c r="U1414" i="2"/>
  <c r="O691" i="2"/>
  <c r="R1208" i="2"/>
  <c r="J318" i="2"/>
  <c r="L1108" i="2"/>
  <c r="R634" i="2"/>
  <c r="I10" i="2"/>
  <c r="S646" i="2"/>
  <c r="O1123" i="2"/>
  <c r="O1182" i="2"/>
  <c r="J364" i="2"/>
  <c r="M480" i="2"/>
  <c r="Q649" i="2"/>
  <c r="O261" i="2"/>
  <c r="O1327" i="2"/>
  <c r="G1429" i="2"/>
  <c r="G917" i="2"/>
  <c r="R220" i="2"/>
  <c r="J88" i="2"/>
  <c r="E600" i="2"/>
  <c r="V458" i="2"/>
  <c r="L1361" i="2"/>
  <c r="E1444" i="2"/>
  <c r="D361" i="2"/>
  <c r="G1159" i="2"/>
  <c r="Q631" i="2"/>
  <c r="R1475" i="2"/>
  <c r="M1267" i="2"/>
  <c r="G1297" i="2"/>
  <c r="N731" i="2"/>
  <c r="R832" i="2"/>
  <c r="P519" i="2"/>
  <c r="U594" i="2"/>
  <c r="L1246" i="2"/>
  <c r="R676" i="2"/>
  <c r="P1174" i="2"/>
  <c r="H321" i="2"/>
  <c r="N1075" i="2"/>
  <c r="Q725" i="2"/>
  <c r="L432" i="2"/>
  <c r="R1485" i="2"/>
  <c r="F278" i="2"/>
  <c r="E812" i="2"/>
  <c r="D1185" i="2"/>
  <c r="P471" i="2"/>
  <c r="P1282" i="2"/>
  <c r="Q1349" i="2"/>
  <c r="L29" i="2"/>
  <c r="P1244" i="2"/>
  <c r="V1495" i="2"/>
  <c r="K97" i="2"/>
  <c r="S591" i="2"/>
  <c r="T964" i="2"/>
  <c r="Q575" i="2"/>
  <c r="D146" i="2"/>
  <c r="F190" i="2"/>
  <c r="O621" i="2"/>
  <c r="G743" i="2"/>
  <c r="L1278" i="2"/>
  <c r="J470" i="2"/>
  <c r="K1031" i="2"/>
  <c r="P330" i="2"/>
  <c r="F1316" i="2"/>
  <c r="N147" i="2"/>
  <c r="W1349" i="2"/>
  <c r="E1056" i="2"/>
  <c r="S825" i="2"/>
  <c r="L1371" i="2"/>
  <c r="H654" i="2"/>
  <c r="T309" i="2"/>
  <c r="V1155" i="2"/>
  <c r="G827" i="2"/>
  <c r="Q632" i="2"/>
  <c r="E1393" i="2"/>
  <c r="J957" i="2"/>
  <c r="N48" i="2"/>
  <c r="L1153" i="2"/>
  <c r="M1331" i="2"/>
  <c r="P659" i="2"/>
  <c r="U975" i="2"/>
  <c r="L1387" i="2"/>
  <c r="K558" i="2"/>
  <c r="O794" i="2"/>
  <c r="R285" i="2"/>
  <c r="I565" i="2"/>
  <c r="U857" i="2"/>
  <c r="G243" i="2"/>
  <c r="W761" i="2"/>
  <c r="U393" i="2"/>
  <c r="M662" i="2"/>
  <c r="M1182" i="2"/>
  <c r="F707" i="2"/>
  <c r="E1195" i="2"/>
  <c r="N1404" i="2"/>
  <c r="Q301" i="2"/>
  <c r="R480" i="2"/>
  <c r="V1350" i="2"/>
  <c r="H259" i="2"/>
  <c r="O856" i="2"/>
  <c r="D36" i="2"/>
  <c r="M1442" i="2"/>
  <c r="J1408" i="2"/>
  <c r="H62" i="2"/>
  <c r="S1345" i="2"/>
  <c r="W319" i="2"/>
  <c r="I1132" i="2"/>
  <c r="M444" i="2"/>
  <c r="N1457" i="2"/>
  <c r="M286" i="2"/>
  <c r="F1414" i="2"/>
  <c r="O980" i="2"/>
  <c r="S347" i="2"/>
  <c r="W1030" i="2"/>
  <c r="H633" i="2"/>
  <c r="U1272" i="2"/>
  <c r="J1353" i="2"/>
  <c r="V260" i="2"/>
  <c r="H287" i="2"/>
  <c r="Q1317" i="2"/>
  <c r="V238" i="2"/>
  <c r="K664" i="2"/>
  <c r="S793" i="2"/>
  <c r="H626" i="2"/>
  <c r="M1431" i="2"/>
  <c r="G1092" i="2"/>
  <c r="Q188" i="2"/>
  <c r="J1459" i="2"/>
  <c r="E1130" i="2"/>
  <c r="N575" i="2"/>
  <c r="M369" i="2"/>
  <c r="U943" i="2"/>
  <c r="G1226" i="2"/>
  <c r="M588" i="2"/>
  <c r="N901" i="2"/>
  <c r="U1359" i="2"/>
  <c r="T1294" i="2"/>
  <c r="I1107" i="2"/>
  <c r="D1161" i="2"/>
  <c r="K759" i="2"/>
  <c r="D829" i="2"/>
  <c r="E1350" i="2"/>
  <c r="D1025" i="2"/>
  <c r="M1419" i="2"/>
  <c r="D96" i="2"/>
  <c r="D810" i="2"/>
  <c r="G1282" i="2"/>
  <c r="P1440" i="2"/>
  <c r="J345" i="2"/>
  <c r="R515" i="2"/>
  <c r="L743" i="2"/>
  <c r="O269" i="2"/>
  <c r="T1111" i="2"/>
  <c r="D1279" i="2"/>
  <c r="N526" i="2"/>
  <c r="G755" i="2"/>
  <c r="E1407" i="2"/>
  <c r="K1048" i="2"/>
  <c r="T577" i="2"/>
  <c r="W1409" i="2"/>
  <c r="U1025" i="2"/>
  <c r="N1284" i="2"/>
  <c r="G311" i="2"/>
  <c r="P665" i="2"/>
  <c r="I875" i="2"/>
  <c r="O1510" i="2"/>
  <c r="V286" i="2"/>
  <c r="T82" i="2"/>
  <c r="V3" i="2"/>
  <c r="K1461" i="2"/>
  <c r="J136" i="2"/>
  <c r="I814" i="2"/>
  <c r="S1180" i="2"/>
  <c r="V501" i="2"/>
  <c r="I186" i="2"/>
  <c r="K154" i="2"/>
  <c r="T222" i="2"/>
  <c r="T1291" i="2"/>
  <c r="G1038" i="2"/>
  <c r="G44" i="2"/>
  <c r="U1222" i="2"/>
  <c r="M1246" i="2"/>
  <c r="G1233" i="2"/>
  <c r="U764" i="2"/>
  <c r="S1089" i="2"/>
  <c r="T1227" i="2"/>
  <c r="I1074" i="2"/>
  <c r="L423" i="2"/>
  <c r="H403" i="2"/>
  <c r="R1493" i="2"/>
  <c r="N725" i="2"/>
  <c r="L396" i="2"/>
  <c r="O272" i="2"/>
  <c r="O969" i="2"/>
  <c r="P1493" i="2"/>
  <c r="K947" i="2"/>
  <c r="R1408" i="2"/>
  <c r="V842" i="2"/>
  <c r="G822" i="2"/>
  <c r="T619" i="2"/>
  <c r="W1510" i="2"/>
  <c r="I936" i="2"/>
  <c r="U1283" i="2"/>
  <c r="S237" i="2"/>
  <c r="T134" i="2"/>
  <c r="E1497" i="2"/>
  <c r="Q67" i="2"/>
  <c r="N1002" i="2"/>
  <c r="E1360" i="2"/>
  <c r="K1490" i="2"/>
  <c r="I1463" i="2"/>
  <c r="L1478" i="2"/>
  <c r="M1406" i="2"/>
  <c r="K178" i="2"/>
  <c r="H243" i="2"/>
  <c r="D612" i="2"/>
  <c r="F933" i="2"/>
  <c r="Q462" i="2"/>
  <c r="H431" i="2"/>
  <c r="E1455" i="2"/>
  <c r="H146" i="2"/>
  <c r="T1512" i="2"/>
  <c r="P1128" i="2"/>
  <c r="F268" i="2"/>
  <c r="K648" i="2"/>
  <c r="O1075" i="2"/>
  <c r="R429" i="2"/>
  <c r="W873" i="2"/>
  <c r="T1145" i="2"/>
  <c r="J306" i="2"/>
  <c r="V141" i="2"/>
  <c r="K1453" i="2"/>
  <c r="F736" i="2"/>
  <c r="E1341" i="2"/>
  <c r="F1304" i="2"/>
  <c r="Q149" i="2"/>
  <c r="S1087" i="2"/>
  <c r="L644" i="2"/>
  <c r="S599" i="2"/>
  <c r="R1437" i="2"/>
  <c r="Q765" i="2"/>
  <c r="P587" i="2"/>
  <c r="O212" i="2"/>
  <c r="T409" i="2"/>
  <c r="S162" i="2"/>
  <c r="O970" i="2"/>
  <c r="U1026" i="2"/>
  <c r="J1127" i="2"/>
  <c r="L1232" i="2"/>
  <c r="L1475" i="2"/>
  <c r="F1319" i="2"/>
  <c r="S1020" i="2"/>
  <c r="M990" i="2"/>
  <c r="E49" i="2"/>
  <c r="M966" i="2"/>
  <c r="O1144" i="2"/>
  <c r="R611" i="2"/>
  <c r="M374" i="2"/>
  <c r="U781" i="2"/>
  <c r="G1394" i="2"/>
  <c r="G1002" i="2"/>
  <c r="F1459" i="2"/>
  <c r="G1212" i="2"/>
  <c r="T947" i="2"/>
  <c r="V506" i="2"/>
  <c r="N894" i="2"/>
  <c r="E868" i="2"/>
  <c r="M920" i="2"/>
  <c r="F826" i="2"/>
  <c r="M1518" i="2"/>
  <c r="M752" i="2"/>
  <c r="E649" i="2"/>
  <c r="W399" i="2"/>
  <c r="R495" i="2"/>
  <c r="J630" i="2"/>
  <c r="I1508" i="2"/>
  <c r="G573" i="2"/>
  <c r="V1508" i="2"/>
  <c r="J1125" i="2"/>
  <c r="V1106" i="2"/>
  <c r="K1443" i="2"/>
  <c r="I921" i="2"/>
  <c r="Q1142" i="2"/>
  <c r="P866" i="2"/>
  <c r="F1174" i="2"/>
  <c r="E908" i="2"/>
  <c r="S957" i="2"/>
  <c r="Q829" i="2"/>
  <c r="R26" i="2"/>
  <c r="K686" i="2"/>
  <c r="H351" i="2"/>
  <c r="F1224" i="2"/>
  <c r="V1243" i="2"/>
  <c r="V1343" i="2"/>
  <c r="M519" i="2"/>
  <c r="K597" i="2"/>
  <c r="V16" i="2"/>
  <c r="I935" i="2"/>
  <c r="T960" i="2"/>
  <c r="D1160" i="2"/>
  <c r="I1370" i="2"/>
  <c r="V435" i="2"/>
  <c r="R753" i="2"/>
  <c r="R1206" i="2"/>
  <c r="V1033" i="2"/>
  <c r="J493" i="2"/>
  <c r="Q681" i="2"/>
  <c r="V1186" i="2"/>
  <c r="D453" i="2"/>
  <c r="L1224" i="2"/>
  <c r="Q576" i="2"/>
  <c r="I1473" i="2"/>
  <c r="S986" i="2"/>
  <c r="W169" i="2"/>
  <c r="J1238" i="2"/>
  <c r="O1161" i="2"/>
  <c r="T351" i="2"/>
  <c r="H1482" i="2"/>
  <c r="V1318" i="2"/>
  <c r="V941" i="2"/>
  <c r="F1282" i="2"/>
  <c r="U1496" i="2"/>
  <c r="U1273" i="2"/>
  <c r="Q929" i="2"/>
  <c r="K90" i="2"/>
  <c r="F907" i="2"/>
  <c r="T442" i="2"/>
  <c r="I1348" i="2"/>
  <c r="U217" i="2"/>
  <c r="J217" i="2"/>
  <c r="J1111" i="2"/>
  <c r="Q1083" i="2"/>
  <c r="I244" i="2"/>
  <c r="F1452" i="2"/>
  <c r="I382" i="2"/>
  <c r="M1141" i="2"/>
  <c r="L1123" i="2"/>
  <c r="R1251" i="2"/>
  <c r="J932" i="2"/>
  <c r="W1105" i="2"/>
  <c r="P696" i="2"/>
  <c r="I650" i="2"/>
  <c r="V1261" i="2"/>
  <c r="W181" i="2"/>
  <c r="W968" i="2"/>
  <c r="E104" i="2"/>
  <c r="E1240" i="2"/>
  <c r="K612" i="2"/>
  <c r="K769" i="2"/>
  <c r="I1090" i="2"/>
  <c r="Q1137" i="2"/>
  <c r="J463" i="2"/>
  <c r="F140" i="2"/>
  <c r="K412" i="2"/>
  <c r="D599" i="2"/>
  <c r="S633" i="2"/>
  <c r="V1485" i="2"/>
  <c r="D49" i="2"/>
  <c r="G1023" i="2"/>
  <c r="T857" i="2"/>
  <c r="E801" i="2"/>
  <c r="L1139" i="2"/>
  <c r="T438" i="2"/>
  <c r="O205" i="2"/>
  <c r="V1188" i="2"/>
  <c r="D208" i="2"/>
  <c r="K1306" i="2"/>
  <c r="U350" i="2"/>
  <c r="W1167" i="2"/>
  <c r="G1185" i="2"/>
  <c r="P1002" i="2"/>
  <c r="F830" i="2"/>
  <c r="T98" i="2"/>
  <c r="H1018" i="2"/>
  <c r="O750" i="2"/>
  <c r="T219" i="2"/>
  <c r="T601" i="2"/>
  <c r="N718" i="2"/>
  <c r="E510" i="2"/>
  <c r="F940" i="2"/>
  <c r="K661" i="2"/>
  <c r="K243" i="2"/>
  <c r="F1412" i="2"/>
  <c r="W277" i="2"/>
  <c r="O1121" i="2"/>
  <c r="R1088" i="2"/>
  <c r="F351" i="2"/>
  <c r="Q605" i="2"/>
  <c r="M543" i="2"/>
  <c r="H744" i="2"/>
  <c r="D1107" i="2"/>
  <c r="O911" i="2"/>
  <c r="Q183" i="2"/>
  <c r="Q859" i="2"/>
  <c r="O697" i="2"/>
  <c r="V280" i="2"/>
  <c r="M440" i="2"/>
  <c r="F659" i="2"/>
  <c r="N1207" i="2"/>
  <c r="H400" i="2"/>
  <c r="L1305" i="2"/>
  <c r="O1365" i="2"/>
  <c r="E1495" i="2"/>
  <c r="H1233" i="2"/>
  <c r="S438" i="2"/>
  <c r="M697" i="2"/>
  <c r="O54" i="2"/>
  <c r="Q137" i="2"/>
  <c r="W175" i="2"/>
  <c r="F73" i="2"/>
  <c r="D991" i="2"/>
  <c r="J7" i="2"/>
  <c r="L999" i="2"/>
  <c r="G302" i="2"/>
  <c r="V1509" i="2"/>
  <c r="T1376" i="2"/>
  <c r="G1249" i="2"/>
  <c r="F739" i="2"/>
  <c r="D77" i="2"/>
  <c r="J1409" i="2"/>
  <c r="O908" i="2"/>
  <c r="N1083" i="2"/>
  <c r="K29" i="2"/>
  <c r="G668" i="2"/>
  <c r="F506" i="2"/>
  <c r="L1426" i="2"/>
  <c r="G1475" i="2"/>
  <c r="W1059" i="2"/>
  <c r="J1061" i="2"/>
  <c r="T1215" i="2"/>
  <c r="F606" i="2"/>
  <c r="W1120" i="2"/>
  <c r="U716" i="2"/>
  <c r="Q418" i="2"/>
  <c r="U5" i="2"/>
  <c r="U312" i="2"/>
  <c r="W943" i="2"/>
  <c r="G1041" i="2"/>
  <c r="U233" i="2"/>
  <c r="N753" i="2"/>
  <c r="F174" i="2"/>
  <c r="T296" i="2"/>
  <c r="E1493" i="2"/>
  <c r="O1519" i="2"/>
  <c r="F1301" i="2"/>
  <c r="R1081" i="2"/>
  <c r="J1297" i="2"/>
  <c r="R175" i="2"/>
  <c r="F633" i="2"/>
  <c r="W1430" i="2"/>
  <c r="E184" i="2"/>
  <c r="O895" i="2"/>
  <c r="N974" i="2"/>
  <c r="L669" i="2"/>
  <c r="O634" i="2"/>
  <c r="Q1035" i="2"/>
  <c r="L97" i="2"/>
  <c r="Q1232" i="2"/>
  <c r="W1175" i="2"/>
  <c r="P228" i="2"/>
  <c r="F610" i="2"/>
  <c r="M837" i="2"/>
  <c r="U1430" i="2"/>
  <c r="H1495" i="2"/>
  <c r="F605" i="2"/>
  <c r="G564" i="2"/>
  <c r="O1320" i="2"/>
  <c r="T158" i="2"/>
  <c r="S634" i="2"/>
  <c r="L632" i="2"/>
  <c r="E497" i="2"/>
  <c r="J592" i="2"/>
  <c r="K631" i="2"/>
  <c r="M507" i="2"/>
  <c r="M1469" i="2"/>
  <c r="K735" i="2"/>
  <c r="G996" i="2"/>
  <c r="M365" i="2"/>
  <c r="T711" i="2"/>
  <c r="I360" i="2"/>
  <c r="V351" i="2"/>
  <c r="D193" i="2"/>
  <c r="H1121" i="2"/>
  <c r="M492" i="2"/>
  <c r="S678" i="2"/>
  <c r="J940" i="2"/>
  <c r="M323" i="2"/>
  <c r="J303" i="2"/>
  <c r="K913" i="2"/>
  <c r="K30" i="2"/>
  <c r="D693" i="2"/>
  <c r="R253" i="2"/>
  <c r="D457" i="2"/>
  <c r="T593" i="2"/>
  <c r="T774" i="2"/>
  <c r="T1132" i="2"/>
  <c r="F209" i="2"/>
  <c r="K1341" i="2"/>
  <c r="F811" i="2"/>
  <c r="S1385" i="2"/>
  <c r="K1273" i="2"/>
  <c r="G420" i="2"/>
  <c r="T212" i="2"/>
  <c r="I1221" i="2"/>
  <c r="N634" i="2"/>
  <c r="H569" i="2"/>
  <c r="G325" i="2"/>
  <c r="M1280" i="2"/>
  <c r="F692" i="2"/>
  <c r="K498" i="2"/>
  <c r="J774" i="2"/>
  <c r="W935" i="2"/>
  <c r="H41" i="2"/>
  <c r="U627" i="2"/>
  <c r="Q1439" i="2"/>
  <c r="N4" i="2"/>
  <c r="W829" i="2"/>
  <c r="P436" i="2"/>
  <c r="R376" i="2"/>
  <c r="Q1050" i="2"/>
  <c r="V318" i="2"/>
  <c r="E817" i="2"/>
  <c r="T920" i="2"/>
  <c r="M1083" i="2"/>
  <c r="K714" i="2"/>
  <c r="U390" i="2"/>
  <c r="D1368" i="2"/>
  <c r="P184" i="2"/>
  <c r="H347" i="2"/>
  <c r="D928" i="2"/>
  <c r="E1090" i="2"/>
  <c r="S368" i="2"/>
  <c r="I806" i="2"/>
  <c r="L1359" i="2"/>
  <c r="S710" i="2"/>
  <c r="G357" i="2"/>
  <c r="T1342" i="2"/>
  <c r="T557" i="2"/>
  <c r="E1160" i="2"/>
  <c r="H1401" i="2"/>
  <c r="M1378" i="2"/>
  <c r="O1396" i="2"/>
  <c r="U150" i="2"/>
  <c r="P1224" i="2"/>
  <c r="D228" i="2"/>
  <c r="L824" i="2"/>
  <c r="J638" i="2"/>
  <c r="U1476" i="2"/>
  <c r="Q17" i="2"/>
  <c r="F466" i="2"/>
  <c r="K1330" i="2"/>
  <c r="D1264" i="2"/>
  <c r="Q943" i="2"/>
  <c r="K1195" i="2"/>
  <c r="J878" i="2"/>
  <c r="M1210" i="2"/>
  <c r="G1280" i="2"/>
  <c r="R833" i="2"/>
  <c r="E1034" i="2"/>
  <c r="V1017" i="2"/>
  <c r="S54" i="2"/>
  <c r="J828" i="2"/>
  <c r="J1463" i="2"/>
  <c r="Q529" i="2"/>
  <c r="M1478" i="2"/>
  <c r="G89" i="2"/>
  <c r="T428" i="2"/>
  <c r="G185" i="2"/>
  <c r="F267" i="2"/>
  <c r="G426" i="2"/>
  <c r="U1147" i="2"/>
  <c r="U582" i="2"/>
  <c r="L327" i="2"/>
  <c r="I68" i="2"/>
  <c r="T1347" i="2"/>
  <c r="F62" i="2"/>
  <c r="G602" i="2"/>
  <c r="M160" i="2"/>
  <c r="S97" i="2"/>
  <c r="V356" i="2"/>
  <c r="W994" i="2"/>
  <c r="J608" i="2"/>
  <c r="I544" i="2"/>
  <c r="T1003" i="2"/>
  <c r="R1480" i="2"/>
  <c r="R1446" i="2"/>
  <c r="T1444" i="2"/>
  <c r="T946" i="2"/>
  <c r="L931" i="2"/>
  <c r="I1327" i="2"/>
  <c r="J975" i="2"/>
  <c r="T220" i="2"/>
  <c r="I1119" i="2"/>
  <c r="S675" i="2"/>
  <c r="P1164" i="2"/>
  <c r="I44" i="2"/>
  <c r="S384" i="2"/>
  <c r="G1196" i="2"/>
  <c r="E1519" i="2"/>
  <c r="N1047" i="2"/>
  <c r="J618" i="2"/>
  <c r="R1135" i="2"/>
  <c r="W1301" i="2"/>
  <c r="L49" i="2"/>
  <c r="I864" i="2"/>
  <c r="R977" i="2"/>
  <c r="N448" i="2"/>
  <c r="U826" i="2"/>
  <c r="W343" i="2"/>
  <c r="N763" i="2"/>
  <c r="E231" i="2"/>
  <c r="G152" i="2"/>
  <c r="L1143" i="2"/>
  <c r="F330" i="2"/>
  <c r="H1003" i="2"/>
  <c r="R449" i="2"/>
  <c r="U1458" i="2"/>
  <c r="D465" i="2"/>
  <c r="Q832" i="2"/>
  <c r="L65" i="2"/>
  <c r="Q1300" i="2"/>
  <c r="E321" i="2"/>
  <c r="M1216" i="2"/>
  <c r="Q624" i="2"/>
  <c r="N672" i="2"/>
  <c r="M762" i="2"/>
  <c r="T922" i="2"/>
  <c r="K762" i="2"/>
  <c r="H632" i="2"/>
  <c r="M869" i="2"/>
  <c r="F353" i="2"/>
  <c r="S245" i="2"/>
  <c r="V1296" i="2"/>
  <c r="L1449" i="2"/>
  <c r="S899" i="2"/>
  <c r="D286" i="2"/>
  <c r="W1160" i="2"/>
  <c r="W942" i="2"/>
  <c r="T437" i="2"/>
  <c r="K1514" i="2"/>
  <c r="O457" i="2"/>
  <c r="Q755" i="2"/>
  <c r="L538" i="2"/>
  <c r="V1419" i="2"/>
  <c r="I589" i="2"/>
  <c r="U906" i="2"/>
  <c r="K179" i="2"/>
  <c r="M104" i="2"/>
  <c r="J9" i="2"/>
  <c r="J73" i="2"/>
  <c r="R1416" i="2"/>
  <c r="K580" i="2"/>
  <c r="U1350" i="2"/>
  <c r="Q1126" i="2"/>
  <c r="H22" i="2"/>
  <c r="D1387" i="2"/>
  <c r="M177" i="2"/>
  <c r="I475" i="2"/>
  <c r="S256" i="2"/>
  <c r="K340" i="2"/>
  <c r="U1242" i="2"/>
  <c r="P643" i="2"/>
  <c r="W1504" i="2"/>
  <c r="H463" i="2"/>
  <c r="F829" i="2"/>
  <c r="V1379" i="2"/>
  <c r="G99" i="2"/>
  <c r="E275" i="2"/>
  <c r="U229" i="2"/>
  <c r="S143" i="2"/>
  <c r="R351" i="2"/>
  <c r="U1384" i="2"/>
  <c r="S1198" i="2"/>
  <c r="N1380" i="2"/>
  <c r="V904" i="2"/>
  <c r="I1202" i="2"/>
  <c r="P66" i="2"/>
  <c r="H550" i="2"/>
  <c r="M524" i="2"/>
  <c r="I1352" i="2"/>
  <c r="K993" i="2"/>
  <c r="Q956" i="2"/>
  <c r="O550" i="2"/>
  <c r="Q58" i="2"/>
  <c r="E601" i="2"/>
  <c r="O838" i="2"/>
  <c r="N1472" i="2"/>
  <c r="M904" i="2"/>
  <c r="D205" i="2"/>
  <c r="S1142" i="2"/>
  <c r="Q169" i="2"/>
  <c r="T370" i="2"/>
  <c r="W910" i="2"/>
  <c r="P430" i="2"/>
  <c r="T87" i="2"/>
  <c r="F1300" i="2"/>
  <c r="M589" i="2"/>
  <c r="R888" i="2"/>
  <c r="G327" i="2"/>
  <c r="M10" i="2"/>
  <c r="D500" i="2"/>
  <c r="E714" i="2"/>
  <c r="D104" i="2"/>
  <c r="Q1041" i="2"/>
  <c r="R144" i="2"/>
  <c r="U495" i="2"/>
  <c r="J147" i="2"/>
  <c r="P998" i="2"/>
  <c r="I1389" i="2"/>
  <c r="J986" i="2"/>
  <c r="S170" i="2"/>
  <c r="F1499" i="2"/>
  <c r="O1111" i="2"/>
  <c r="N639" i="2"/>
  <c r="H221" i="2"/>
  <c r="O973" i="2"/>
  <c r="P818" i="2"/>
  <c r="L1468" i="2"/>
  <c r="J374" i="2"/>
  <c r="W595" i="2"/>
  <c r="G991" i="2"/>
  <c r="J1267" i="2"/>
  <c r="W341" i="2"/>
  <c r="O1201" i="2"/>
  <c r="G1377" i="2"/>
  <c r="S268" i="2"/>
  <c r="L1055" i="2"/>
  <c r="F1468" i="2"/>
  <c r="Q1290" i="2"/>
  <c r="M747" i="2"/>
  <c r="J804" i="2"/>
  <c r="S1058" i="2"/>
  <c r="L211" i="2"/>
  <c r="N256" i="2"/>
  <c r="O1397" i="2"/>
  <c r="U1109" i="2"/>
  <c r="V1213" i="2"/>
  <c r="K1009" i="2"/>
  <c r="M1161" i="2"/>
  <c r="O260" i="2"/>
  <c r="O217" i="2"/>
  <c r="J1452" i="2"/>
  <c r="L534" i="2"/>
  <c r="R1225" i="2"/>
  <c r="I205" i="2"/>
  <c r="P1187" i="2"/>
  <c r="F17" i="2"/>
  <c r="D431" i="2"/>
  <c r="I1469" i="2"/>
  <c r="P876" i="2"/>
  <c r="H379" i="2"/>
  <c r="W301" i="2"/>
  <c r="E741" i="2"/>
  <c r="T536" i="2"/>
  <c r="M865" i="2"/>
  <c r="E332" i="2"/>
  <c r="I537" i="2"/>
  <c r="I675" i="2"/>
  <c r="Q1093" i="2"/>
  <c r="M1485" i="2"/>
  <c r="H100" i="2"/>
  <c r="Q126" i="2"/>
  <c r="L825" i="2"/>
  <c r="K87" i="2"/>
  <c r="T654" i="2"/>
  <c r="G985" i="2"/>
  <c r="N1176" i="2"/>
  <c r="M443" i="2"/>
  <c r="P1291" i="2"/>
  <c r="W498" i="2"/>
  <c r="R856" i="2"/>
  <c r="R448" i="2"/>
  <c r="I316" i="2"/>
  <c r="E1229" i="2"/>
  <c r="T167" i="2"/>
  <c r="R481" i="2"/>
  <c r="P1233" i="2"/>
  <c r="E468" i="2"/>
  <c r="N1313" i="2"/>
  <c r="J1308" i="2"/>
  <c r="V1196" i="2"/>
  <c r="T1470" i="2"/>
  <c r="D913" i="2"/>
  <c r="R544" i="2"/>
  <c r="L762" i="2"/>
  <c r="R623" i="2"/>
  <c r="D91" i="2"/>
  <c r="Q259" i="2"/>
  <c r="E460" i="2"/>
  <c r="I115" i="2"/>
  <c r="F1164" i="2"/>
  <c r="F361" i="2"/>
  <c r="G885" i="2"/>
  <c r="H383" i="2"/>
  <c r="H290" i="2"/>
  <c r="S257" i="2"/>
  <c r="J19" i="2"/>
  <c r="Q457" i="2"/>
  <c r="S127" i="2"/>
  <c r="E133" i="2"/>
  <c r="P1264" i="2"/>
  <c r="P428" i="2"/>
  <c r="L1107" i="2"/>
  <c r="I126" i="2"/>
  <c r="F690" i="2"/>
  <c r="H1468" i="2"/>
  <c r="S53" i="2"/>
  <c r="T434" i="2"/>
  <c r="W1104" i="2"/>
  <c r="L750" i="2"/>
  <c r="T820" i="2"/>
  <c r="O1280" i="2"/>
  <c r="Q1514" i="2"/>
  <c r="D188" i="2"/>
  <c r="P1434" i="2"/>
  <c r="H906" i="2"/>
  <c r="F1480" i="2"/>
  <c r="D493" i="2"/>
  <c r="D1427" i="2"/>
  <c r="M888" i="2"/>
  <c r="R1109" i="2"/>
  <c r="S358" i="2"/>
  <c r="I1400" i="2"/>
  <c r="M1098" i="2"/>
  <c r="F1179" i="2"/>
  <c r="L1159" i="2"/>
  <c r="W1397" i="2"/>
  <c r="O694" i="2"/>
  <c r="S1467" i="2"/>
  <c r="N1339" i="2"/>
  <c r="Q776" i="2"/>
  <c r="E149" i="2"/>
  <c r="W1524" i="2"/>
  <c r="N95" i="2"/>
  <c r="O991" i="2"/>
  <c r="I845" i="2"/>
  <c r="I897" i="2"/>
  <c r="V251" i="2"/>
  <c r="R687" i="2"/>
  <c r="U1355" i="2"/>
  <c r="F518" i="2"/>
  <c r="W945" i="2"/>
  <c r="D306" i="2"/>
  <c r="G96" i="2"/>
  <c r="I1286" i="2"/>
  <c r="P197" i="2"/>
  <c r="L915" i="2"/>
  <c r="P1428" i="2"/>
  <c r="N57" i="2"/>
  <c r="J893" i="2"/>
  <c r="P142" i="2"/>
  <c r="O426" i="2"/>
  <c r="I272" i="2"/>
  <c r="Q1287" i="2"/>
  <c r="H389" i="2"/>
  <c r="Q587" i="2"/>
  <c r="K19" i="2"/>
  <c r="S1276" i="2"/>
  <c r="M1092" i="2"/>
  <c r="V542" i="2"/>
  <c r="S561" i="2"/>
  <c r="I742" i="2"/>
  <c r="K524" i="2"/>
  <c r="V1375" i="2"/>
  <c r="W245" i="2"/>
  <c r="T640" i="2"/>
  <c r="V1336" i="2"/>
  <c r="Q248" i="2"/>
  <c r="L93" i="2"/>
  <c r="E28" i="2"/>
  <c r="T1039" i="2"/>
  <c r="G1460" i="2"/>
  <c r="D527" i="2"/>
  <c r="K1435" i="2"/>
  <c r="M1024" i="2"/>
  <c r="T1213" i="2"/>
  <c r="T1190" i="2"/>
  <c r="R1357" i="2"/>
  <c r="E1251" i="2"/>
  <c r="P1004" i="2"/>
  <c r="V511" i="2"/>
  <c r="I535" i="2"/>
  <c r="V1367" i="2"/>
  <c r="H1210" i="2"/>
  <c r="I204" i="2"/>
  <c r="M493" i="2"/>
  <c r="P1159" i="2"/>
  <c r="L684" i="2"/>
  <c r="D659" i="2"/>
  <c r="P1057" i="2"/>
  <c r="J38" i="2"/>
  <c r="M376" i="2"/>
  <c r="J435" i="2"/>
  <c r="H79" i="2"/>
  <c r="D1278" i="2"/>
  <c r="E1188" i="2"/>
  <c r="I630" i="2"/>
  <c r="I1108" i="2"/>
  <c r="E461" i="2"/>
  <c r="W1515" i="2"/>
  <c r="W1200" i="2"/>
  <c r="W1153" i="2"/>
  <c r="T906" i="2"/>
  <c r="P575" i="2"/>
  <c r="V756" i="2"/>
  <c r="Q580" i="2"/>
  <c r="D588" i="2"/>
  <c r="V807" i="2"/>
  <c r="V633" i="2"/>
  <c r="S798" i="2"/>
  <c r="K945" i="2"/>
  <c r="V1512" i="2"/>
  <c r="E1201" i="2"/>
  <c r="M517" i="2"/>
  <c r="O577" i="2"/>
  <c r="S1523" i="2"/>
  <c r="H1219" i="2"/>
  <c r="V616" i="2"/>
  <c r="J468" i="2"/>
  <c r="W449" i="2"/>
  <c r="E602" i="2"/>
  <c r="Q939" i="2"/>
  <c r="K1340" i="2"/>
  <c r="O446" i="2"/>
  <c r="K1133" i="2"/>
  <c r="U875" i="2"/>
  <c r="W1436" i="2"/>
  <c r="T843" i="2"/>
  <c r="J1055" i="2"/>
  <c r="D175" i="2"/>
  <c r="L1134" i="2"/>
  <c r="G77" i="2"/>
  <c r="G649" i="2"/>
  <c r="W86" i="2"/>
  <c r="R1014" i="2"/>
  <c r="H1277" i="2"/>
  <c r="P927" i="2"/>
  <c r="W1199" i="2"/>
  <c r="M1045" i="2"/>
  <c r="F1054" i="2"/>
  <c r="R581" i="2"/>
  <c r="F9" i="2"/>
  <c r="R819" i="2"/>
  <c r="I1195" i="2"/>
  <c r="O1359" i="2"/>
  <c r="H969" i="2"/>
  <c r="G1019" i="2"/>
  <c r="S85" i="2"/>
  <c r="P79" i="2"/>
  <c r="G458" i="2"/>
  <c r="G1049" i="2"/>
  <c r="U863" i="2"/>
  <c r="D1496" i="2"/>
  <c r="H420" i="2"/>
  <c r="D1410" i="2"/>
  <c r="W841" i="2"/>
  <c r="O983" i="2"/>
  <c r="J690" i="2"/>
  <c r="T907" i="2"/>
  <c r="R982" i="2"/>
  <c r="E912" i="2"/>
  <c r="J1276" i="2"/>
  <c r="U372" i="2"/>
  <c r="R328" i="2"/>
  <c r="H39" i="2"/>
  <c r="I1390" i="2"/>
  <c r="K129" i="2"/>
  <c r="V555" i="2"/>
  <c r="E380" i="2"/>
  <c r="T821" i="2"/>
  <c r="Q165" i="2"/>
  <c r="I1142" i="2"/>
  <c r="O1152" i="2"/>
  <c r="V376" i="2"/>
  <c r="P1172" i="2"/>
  <c r="O287" i="2"/>
  <c r="N110" i="2"/>
  <c r="F514" i="2"/>
  <c r="R264" i="2"/>
  <c r="Q1469" i="2"/>
  <c r="I1244" i="2"/>
  <c r="I347" i="2"/>
  <c r="O1500" i="2"/>
  <c r="L867" i="2"/>
  <c r="M616" i="2"/>
  <c r="Q191" i="2"/>
  <c r="K1201" i="2"/>
  <c r="I383" i="2"/>
  <c r="J494" i="2"/>
  <c r="E778" i="2"/>
  <c r="K151" i="2"/>
  <c r="U809" i="2"/>
  <c r="R425" i="2"/>
  <c r="O1007" i="2"/>
  <c r="Q4" i="2"/>
  <c r="E390" i="2"/>
  <c r="T590" i="2"/>
  <c r="P76" i="2"/>
  <c r="J263" i="2"/>
  <c r="L989" i="2"/>
  <c r="W61" i="2"/>
  <c r="F754" i="2"/>
  <c r="U1521" i="2"/>
  <c r="G881" i="2"/>
  <c r="T1057" i="2"/>
  <c r="E1209" i="2"/>
  <c r="K795" i="2"/>
  <c r="H196" i="2"/>
  <c r="P1515" i="2"/>
  <c r="U1418" i="2"/>
  <c r="T378" i="2"/>
  <c r="M1148" i="2"/>
  <c r="Q87" i="2"/>
  <c r="V86" i="2"/>
  <c r="M296" i="2"/>
  <c r="T899" i="2"/>
  <c r="F892" i="2"/>
  <c r="U1052" i="2"/>
  <c r="G582" i="2"/>
  <c r="V790" i="2"/>
  <c r="E1313" i="2"/>
  <c r="F556" i="2"/>
  <c r="K296" i="2"/>
  <c r="N108" i="2"/>
  <c r="T1492" i="2"/>
  <c r="U1319" i="2"/>
  <c r="Q640" i="2"/>
  <c r="R775" i="2"/>
  <c r="T1155" i="2"/>
  <c r="Q400" i="2"/>
  <c r="L902" i="2"/>
  <c r="L861" i="2"/>
  <c r="O617" i="2"/>
  <c r="M1224" i="2"/>
  <c r="U141" i="2"/>
  <c r="Q742" i="2"/>
  <c r="T838" i="2"/>
  <c r="G1452" i="2"/>
  <c r="P1146" i="2"/>
  <c r="G986" i="2"/>
  <c r="H777" i="2"/>
  <c r="Q821" i="2"/>
  <c r="P371" i="2"/>
  <c r="J747" i="2"/>
  <c r="W140" i="2"/>
  <c r="Q1373" i="2"/>
  <c r="P819" i="2"/>
  <c r="W323" i="2"/>
  <c r="J783" i="2"/>
  <c r="N302" i="2"/>
  <c r="H1261" i="2"/>
  <c r="S352" i="2"/>
  <c r="S378" i="2"/>
  <c r="M1422" i="2"/>
  <c r="L1253" i="2"/>
  <c r="G150" i="2"/>
  <c r="H600" i="2"/>
  <c r="N534" i="2"/>
  <c r="V1458" i="2"/>
  <c r="L1242" i="2"/>
  <c r="E939" i="2"/>
  <c r="F349" i="2"/>
  <c r="M130" i="2"/>
  <c r="S111" i="2"/>
  <c r="L235" i="2"/>
  <c r="M841" i="2"/>
  <c r="W473" i="2"/>
  <c r="M200" i="2"/>
  <c r="W148" i="2"/>
  <c r="Q1229" i="2"/>
  <c r="J1432" i="2"/>
  <c r="L813" i="2"/>
  <c r="J1377" i="2"/>
  <c r="M629" i="2"/>
  <c r="O880" i="2"/>
  <c r="R1395" i="2"/>
  <c r="Q833" i="2"/>
  <c r="Q410" i="2"/>
  <c r="H1494" i="2"/>
  <c r="R1291" i="2"/>
  <c r="S9" i="2"/>
  <c r="S1425" i="2"/>
  <c r="T357" i="2"/>
  <c r="L980" i="2"/>
  <c r="D1374" i="2"/>
  <c r="Q617" i="2"/>
  <c r="J61" i="2"/>
  <c r="I1096" i="2"/>
  <c r="L1003" i="2"/>
  <c r="I964" i="2"/>
  <c r="W1080" i="2"/>
  <c r="P1197" i="2"/>
  <c r="P1058" i="2"/>
  <c r="L1315" i="2"/>
  <c r="E1167" i="2"/>
  <c r="R1321" i="2"/>
  <c r="T69" i="2"/>
  <c r="Q900" i="2"/>
  <c r="E1456" i="2"/>
  <c r="T896" i="2"/>
  <c r="J453" i="2"/>
  <c r="K240" i="2"/>
  <c r="R1405" i="2"/>
  <c r="Q321" i="2"/>
  <c r="V716" i="2"/>
  <c r="W948" i="2"/>
  <c r="G1004" i="2"/>
  <c r="Q88" i="2"/>
  <c r="N1011" i="2"/>
  <c r="L8" i="2"/>
  <c r="M202" i="2"/>
  <c r="S587" i="2"/>
  <c r="K307" i="2"/>
  <c r="M463" i="2"/>
  <c r="P1175" i="2"/>
  <c r="T136" i="2"/>
  <c r="Q914" i="2"/>
  <c r="J1008" i="2"/>
  <c r="O1283" i="2"/>
  <c r="W322" i="2"/>
  <c r="N794" i="2"/>
  <c r="H262" i="2"/>
  <c r="T364" i="2"/>
  <c r="U1368" i="2"/>
  <c r="N484" i="2"/>
  <c r="W1300" i="2"/>
  <c r="Q1175" i="2"/>
  <c r="U841" i="2"/>
  <c r="L154" i="2"/>
  <c r="R99" i="2"/>
  <c r="E269" i="2"/>
  <c r="K603" i="2"/>
  <c r="P1392" i="2"/>
  <c r="U705" i="2"/>
  <c r="W572" i="2"/>
  <c r="H499" i="2"/>
  <c r="W1477" i="2"/>
  <c r="U1450" i="2"/>
  <c r="T1518" i="2"/>
  <c r="Q158" i="2"/>
  <c r="I945" i="2"/>
  <c r="N857" i="2"/>
  <c r="N1028" i="2"/>
  <c r="P1511" i="2"/>
  <c r="N485" i="2"/>
  <c r="S595" i="2"/>
  <c r="K1086" i="2"/>
  <c r="J669" i="2"/>
  <c r="J500" i="2"/>
  <c r="M938" i="2"/>
  <c r="E684" i="2"/>
  <c r="W1095" i="2"/>
  <c r="N646" i="2"/>
  <c r="F789" i="2"/>
  <c r="P253" i="2"/>
  <c r="I1519" i="2"/>
  <c r="O1231" i="2"/>
  <c r="M119" i="2"/>
  <c r="T955" i="2"/>
  <c r="D918" i="2"/>
  <c r="E155" i="2"/>
  <c r="G1409" i="2"/>
  <c r="D1256" i="2"/>
  <c r="D861" i="2"/>
  <c r="S627" i="2"/>
  <c r="D1436" i="2"/>
  <c r="M720" i="2"/>
  <c r="N1315" i="2"/>
  <c r="E798" i="2"/>
  <c r="F845" i="2"/>
  <c r="K937" i="2"/>
  <c r="R767" i="2"/>
  <c r="S140" i="2"/>
  <c r="K942" i="2"/>
  <c r="P560" i="2"/>
  <c r="W1074" i="2"/>
  <c r="W1422" i="2"/>
  <c r="K968" i="2"/>
  <c r="O414" i="2"/>
  <c r="Q972" i="2"/>
  <c r="J545" i="2"/>
  <c r="R528" i="2"/>
  <c r="Q657" i="2"/>
  <c r="P793" i="2"/>
  <c r="W849" i="2"/>
  <c r="D1422" i="2"/>
  <c r="O37" i="2"/>
  <c r="K822" i="2"/>
  <c r="W1024" i="2"/>
  <c r="E1316" i="2"/>
  <c r="R1319" i="2"/>
  <c r="P759" i="2"/>
  <c r="D1216" i="2"/>
  <c r="N28" i="2"/>
  <c r="O77" i="2"/>
  <c r="G522" i="2"/>
  <c r="L730" i="2"/>
  <c r="H375" i="2"/>
  <c r="J899" i="2"/>
  <c r="T1232" i="2"/>
  <c r="Q505" i="2"/>
  <c r="D118" i="2"/>
  <c r="S650" i="2"/>
  <c r="J445" i="2"/>
  <c r="U441" i="2"/>
  <c r="Q24" i="2"/>
  <c r="V245" i="2"/>
  <c r="N115" i="2"/>
  <c r="P1498" i="2"/>
  <c r="I1138" i="2"/>
  <c r="V1126" i="2"/>
  <c r="O940" i="2"/>
  <c r="D931" i="2"/>
  <c r="K1025" i="2"/>
  <c r="M559" i="2"/>
  <c r="L50" i="2"/>
  <c r="Q68" i="2"/>
  <c r="U729" i="2"/>
  <c r="N1454" i="2"/>
  <c r="R780" i="2"/>
  <c r="S1304" i="2"/>
  <c r="P737" i="2"/>
  <c r="H522" i="2"/>
  <c r="O889" i="2"/>
  <c r="D783" i="2"/>
  <c r="O73" i="2"/>
  <c r="S364" i="2"/>
  <c r="U1522" i="2"/>
  <c r="J533" i="2"/>
  <c r="M95" i="2"/>
  <c r="R547" i="2"/>
  <c r="H110" i="2"/>
  <c r="W1182" i="2"/>
  <c r="H1345" i="2"/>
  <c r="R154" i="2"/>
  <c r="R708" i="2"/>
  <c r="T326" i="2"/>
  <c r="Q1062" i="2"/>
  <c r="S1097" i="2"/>
  <c r="U1008" i="2"/>
  <c r="T905" i="2"/>
  <c r="U877" i="2"/>
  <c r="V49" i="2"/>
  <c r="S1390" i="2"/>
  <c r="Q456" i="2"/>
  <c r="W443" i="2"/>
  <c r="N1241" i="2"/>
  <c r="H1413" i="2"/>
  <c r="D411" i="2"/>
  <c r="D1276" i="2"/>
  <c r="F919" i="2"/>
  <c r="G355" i="2"/>
  <c r="L1218" i="2"/>
  <c r="Q397" i="2"/>
  <c r="G577" i="2"/>
  <c r="E478" i="2"/>
  <c r="E1381" i="2"/>
  <c r="P596" i="2"/>
  <c r="G249" i="2"/>
  <c r="Q766" i="2"/>
  <c r="S1138" i="2"/>
  <c r="S1243" i="2"/>
  <c r="E944" i="2"/>
  <c r="U650" i="2"/>
  <c r="W1186" i="2"/>
  <c r="S1318" i="2"/>
  <c r="P1458" i="2"/>
  <c r="T1396" i="2"/>
  <c r="J1337" i="2"/>
  <c r="N1423" i="2"/>
  <c r="V1439" i="2"/>
  <c r="W964" i="2"/>
  <c r="H646" i="2"/>
  <c r="V1402" i="2"/>
  <c r="E1291" i="2"/>
  <c r="Q14" i="2"/>
  <c r="U193" i="2"/>
  <c r="O1244" i="2"/>
  <c r="I553" i="2"/>
  <c r="R937" i="2"/>
  <c r="D1325" i="2"/>
  <c r="N361" i="2"/>
  <c r="H310" i="2"/>
  <c r="E790" i="2"/>
  <c r="O1030" i="2"/>
  <c r="F990" i="2"/>
  <c r="L1145" i="2"/>
  <c r="M1505" i="2"/>
  <c r="H926" i="2"/>
  <c r="N289" i="2"/>
  <c r="L36" i="2"/>
  <c r="S797" i="2"/>
  <c r="H836" i="2"/>
  <c r="P11" i="2"/>
  <c r="I893" i="2"/>
  <c r="R745" i="2"/>
  <c r="T1248" i="2"/>
  <c r="J487" i="2"/>
  <c r="Q959" i="2"/>
  <c r="I356" i="2"/>
  <c r="U832" i="2"/>
  <c r="V1108" i="2"/>
  <c r="G1119" i="2"/>
  <c r="F6" i="2"/>
  <c r="D78" i="2"/>
  <c r="H57" i="2"/>
  <c r="W1240" i="2"/>
  <c r="J1207" i="2"/>
  <c r="D498" i="2"/>
  <c r="T1349" i="2"/>
  <c r="U1043" i="2"/>
  <c r="S872" i="2"/>
  <c r="F425" i="2"/>
  <c r="U528" i="2"/>
  <c r="I723" i="2"/>
  <c r="M764" i="2"/>
  <c r="S417" i="2"/>
  <c r="D1316" i="2"/>
  <c r="V1429" i="2"/>
  <c r="H67" i="2"/>
  <c r="Q672" i="2"/>
  <c r="V933" i="2"/>
  <c r="N35" i="2"/>
  <c r="F1157" i="2"/>
  <c r="T1236" i="2"/>
  <c r="G1399" i="2"/>
  <c r="V573" i="2"/>
  <c r="L35" i="2"/>
  <c r="W229" i="2"/>
  <c r="H913" i="2"/>
  <c r="K1265" i="2"/>
  <c r="G674" i="2"/>
  <c r="E112" i="2"/>
  <c r="W818" i="2"/>
  <c r="O1245" i="2"/>
  <c r="K1241" i="2"/>
  <c r="R539" i="2"/>
  <c r="D519" i="2"/>
  <c r="L858" i="2"/>
  <c r="F300" i="2"/>
  <c r="I689" i="2"/>
  <c r="V438" i="2"/>
  <c r="M1338" i="2"/>
  <c r="E365" i="2"/>
  <c r="N913" i="2"/>
  <c r="K212" i="2"/>
  <c r="Q353" i="2"/>
  <c r="Q235" i="2"/>
  <c r="L1380" i="2"/>
  <c r="O1084" i="2"/>
  <c r="U1079" i="2"/>
  <c r="Q837" i="2"/>
  <c r="N555" i="2"/>
  <c r="F627" i="2"/>
  <c r="N1167" i="2"/>
  <c r="N700" i="2"/>
  <c r="N630" i="2"/>
  <c r="Q816" i="2"/>
  <c r="L568" i="2"/>
  <c r="O1368" i="2"/>
  <c r="P1327" i="2"/>
  <c r="K799" i="2"/>
  <c r="W811" i="2"/>
  <c r="F800" i="2"/>
  <c r="M171" i="2"/>
  <c r="R932" i="2"/>
  <c r="R889" i="2"/>
  <c r="N271" i="2"/>
  <c r="K497" i="2"/>
  <c r="I908" i="2"/>
  <c r="K611" i="2"/>
  <c r="D264" i="2"/>
  <c r="S509" i="2"/>
  <c r="K110" i="2"/>
  <c r="R1122" i="2"/>
  <c r="K697" i="2"/>
  <c r="I963" i="2"/>
  <c r="L429" i="2"/>
  <c r="K1018" i="2"/>
  <c r="J1494" i="2"/>
  <c r="M1241" i="2"/>
  <c r="I947" i="2"/>
  <c r="L248" i="2"/>
  <c r="I203" i="2"/>
  <c r="D1331" i="2"/>
  <c r="S1495" i="2"/>
  <c r="F1396" i="2"/>
  <c r="S261" i="2"/>
  <c r="U1304" i="2"/>
  <c r="I867" i="2"/>
  <c r="N1477" i="2"/>
  <c r="J1171" i="2"/>
  <c r="U408" i="2"/>
  <c r="S1201" i="2"/>
  <c r="V1104" i="2"/>
  <c r="R934" i="2"/>
  <c r="F1362" i="2"/>
  <c r="T1034" i="2"/>
  <c r="D1218" i="2"/>
  <c r="U689" i="2"/>
  <c r="Q435" i="2"/>
  <c r="K1028" i="2"/>
  <c r="P445" i="2"/>
  <c r="N513" i="2"/>
  <c r="F501" i="2"/>
  <c r="U1409" i="2"/>
  <c r="D117" i="2"/>
  <c r="R1061" i="2"/>
  <c r="I855" i="2"/>
  <c r="R683" i="2"/>
  <c r="N123" i="2"/>
  <c r="T1393" i="2"/>
  <c r="D1133" i="2"/>
  <c r="G534" i="2"/>
  <c r="W330" i="2"/>
  <c r="W618" i="2"/>
  <c r="H1232" i="2"/>
  <c r="V130" i="2"/>
  <c r="E611" i="2"/>
  <c r="T354" i="2"/>
  <c r="V375" i="2"/>
  <c r="O702" i="2"/>
  <c r="K644" i="2"/>
  <c r="W750" i="2"/>
  <c r="U779" i="2"/>
  <c r="S926" i="2"/>
  <c r="H1338" i="2"/>
  <c r="R1501" i="2"/>
  <c r="Q842" i="2"/>
  <c r="V1239" i="2"/>
  <c r="L479" i="2"/>
  <c r="K1077" i="2"/>
  <c r="H1095" i="2"/>
  <c r="U958" i="2"/>
  <c r="M465" i="2"/>
  <c r="I862" i="2"/>
  <c r="W438" i="2"/>
  <c r="S1127" i="2"/>
  <c r="U304" i="2"/>
  <c r="N204" i="2"/>
  <c r="D349" i="2"/>
  <c r="L899" i="2"/>
  <c r="W609" i="2"/>
  <c r="O1011" i="2"/>
  <c r="S657" i="2"/>
  <c r="M1416" i="2"/>
  <c r="J519" i="2"/>
  <c r="T187" i="2"/>
  <c r="K317" i="2"/>
  <c r="P419" i="2"/>
  <c r="K98" i="2"/>
  <c r="L1075" i="2"/>
  <c r="T142" i="2"/>
  <c r="D217" i="2"/>
  <c r="J1461" i="2"/>
  <c r="U438" i="2"/>
  <c r="V1056" i="2"/>
  <c r="D576" i="2"/>
  <c r="I1386" i="2"/>
  <c r="T472" i="2"/>
  <c r="L482" i="2"/>
  <c r="U1189" i="2"/>
  <c r="H776" i="2"/>
  <c r="W398" i="2"/>
  <c r="U814" i="2"/>
  <c r="M1184" i="2"/>
  <c r="L133" i="2"/>
  <c r="D1457" i="2"/>
  <c r="G227" i="2"/>
  <c r="P399" i="2"/>
  <c r="P219" i="2"/>
  <c r="G26" i="2"/>
  <c r="P169" i="2"/>
  <c r="U739" i="2"/>
  <c r="I787" i="2"/>
  <c r="D380" i="2"/>
  <c r="M622" i="2"/>
  <c r="K1393" i="2"/>
  <c r="P1138" i="2"/>
  <c r="J635" i="2"/>
  <c r="W835" i="2"/>
  <c r="M1143" i="2"/>
  <c r="E1513" i="2"/>
  <c r="P1455" i="2"/>
  <c r="M973" i="2"/>
  <c r="T588" i="2"/>
  <c r="K815" i="2"/>
  <c r="I351" i="2"/>
  <c r="J648" i="2"/>
  <c r="E1413" i="2"/>
  <c r="O843" i="2"/>
  <c r="N201" i="2"/>
  <c r="I528" i="2"/>
  <c r="S131" i="2"/>
  <c r="H717" i="2"/>
  <c r="V966" i="2"/>
  <c r="N20" i="2"/>
  <c r="T965" i="2"/>
  <c r="L11" i="2"/>
  <c r="R1018" i="2"/>
  <c r="J274" i="2"/>
  <c r="O156" i="2"/>
  <c r="U169" i="2"/>
  <c r="U1510" i="2"/>
  <c r="N432" i="2"/>
  <c r="T454" i="2"/>
  <c r="R382" i="2"/>
  <c r="D792" i="2"/>
  <c r="K420" i="2"/>
  <c r="U888" i="2"/>
  <c r="N665" i="2"/>
  <c r="R699" i="2"/>
  <c r="K708" i="2"/>
  <c r="R371" i="2"/>
  <c r="Q1195" i="2"/>
  <c r="G1372" i="2"/>
  <c r="D1490" i="2"/>
  <c r="S703" i="2"/>
  <c r="F1522" i="2"/>
  <c r="T794" i="2"/>
  <c r="R530" i="2"/>
  <c r="K112" i="2"/>
  <c r="N895" i="2"/>
  <c r="V936" i="2"/>
  <c r="Q910" i="2"/>
  <c r="K402" i="2"/>
  <c r="I109" i="2"/>
  <c r="U1083" i="2"/>
  <c r="G768" i="2"/>
  <c r="T435" i="2"/>
  <c r="T318" i="2"/>
  <c r="O113" i="2"/>
  <c r="O135" i="2"/>
  <c r="O846" i="2"/>
  <c r="O606" i="2"/>
  <c r="W164" i="2"/>
  <c r="S757" i="2"/>
  <c r="M1508" i="2"/>
  <c r="S1474" i="2"/>
  <c r="J205" i="2"/>
  <c r="N599" i="2"/>
  <c r="P441" i="2"/>
  <c r="M566" i="2"/>
  <c r="Q730" i="2"/>
  <c r="G1324" i="2"/>
  <c r="H1266" i="2"/>
  <c r="T424" i="2"/>
  <c r="O323" i="2"/>
  <c r="P452" i="2"/>
  <c r="M936" i="2"/>
  <c r="T644" i="2"/>
  <c r="U105" i="2"/>
  <c r="D877" i="2"/>
  <c r="V700" i="2"/>
  <c r="N167" i="2"/>
  <c r="H903" i="2"/>
  <c r="R75" i="2"/>
  <c r="H839" i="2"/>
  <c r="T139" i="2"/>
  <c r="U798" i="2"/>
  <c r="S281" i="2"/>
  <c r="W1028" i="2"/>
  <c r="D1521" i="2"/>
  <c r="I1103" i="2"/>
  <c r="V1380" i="2"/>
  <c r="M975" i="2"/>
  <c r="D840" i="2"/>
  <c r="R142" i="2"/>
  <c r="J571" i="2"/>
  <c r="J1272" i="2"/>
  <c r="E831" i="2"/>
  <c r="H678" i="2"/>
  <c r="K582" i="2"/>
  <c r="H1280" i="2"/>
  <c r="H1241" i="2"/>
  <c r="P1319" i="2"/>
  <c r="S1191" i="2"/>
  <c r="F479" i="2"/>
  <c r="T595" i="2"/>
  <c r="H1096" i="2"/>
  <c r="M1256" i="2"/>
  <c r="N479" i="2"/>
  <c r="L900" i="2"/>
  <c r="N181" i="2"/>
  <c r="G394" i="2"/>
  <c r="I701" i="2"/>
  <c r="O1499" i="2"/>
  <c r="J1074" i="2"/>
  <c r="O441" i="2"/>
  <c r="E440" i="2"/>
  <c r="S998" i="2"/>
  <c r="H147" i="2"/>
  <c r="T637" i="2"/>
  <c r="Q612" i="2"/>
  <c r="K1226" i="2"/>
  <c r="O792" i="2"/>
  <c r="E1391" i="2"/>
  <c r="O874" i="2"/>
  <c r="R997" i="2"/>
  <c r="H248" i="2"/>
  <c r="F769" i="2"/>
  <c r="U966" i="2"/>
  <c r="E120" i="2"/>
  <c r="F1202" i="2"/>
  <c r="P421" i="2"/>
  <c r="P1255" i="2"/>
  <c r="P761" i="2"/>
  <c r="P858" i="2"/>
  <c r="E1255" i="2"/>
  <c r="I710" i="2"/>
  <c r="M1302" i="2"/>
  <c r="M724" i="2"/>
  <c r="L1015" i="2"/>
  <c r="G735" i="2"/>
  <c r="H958" i="2"/>
  <c r="K328" i="2"/>
  <c r="D1294" i="2"/>
  <c r="F194" i="2"/>
  <c r="L1060" i="2"/>
  <c r="O1069" i="2"/>
  <c r="V751" i="2"/>
  <c r="D1006" i="2"/>
  <c r="G945" i="2"/>
  <c r="M280" i="2"/>
  <c r="R975" i="2"/>
  <c r="L1311" i="2"/>
  <c r="Q317" i="2"/>
  <c r="N733" i="2"/>
  <c r="V1009" i="2"/>
  <c r="P694" i="2"/>
  <c r="D887" i="2"/>
  <c r="S817" i="2"/>
  <c r="T798" i="2"/>
  <c r="E754" i="2"/>
  <c r="M176" i="2"/>
  <c r="E591" i="2"/>
  <c r="M1225" i="2"/>
  <c r="T305" i="2"/>
  <c r="T291" i="2"/>
  <c r="W1407" i="2"/>
  <c r="P434" i="2"/>
  <c r="T37" i="2"/>
  <c r="N1267" i="2"/>
  <c r="E1132" i="2"/>
  <c r="R234" i="2"/>
  <c r="O1309" i="2"/>
  <c r="U898" i="2"/>
  <c r="I508" i="2"/>
  <c r="P27" i="2"/>
  <c r="T848" i="2"/>
  <c r="I185" i="2"/>
  <c r="L202" i="2"/>
  <c r="K1282" i="2"/>
  <c r="H692" i="2"/>
  <c r="P426" i="2"/>
  <c r="H1295" i="2"/>
  <c r="U445" i="2"/>
  <c r="R786" i="2"/>
  <c r="L1510" i="2"/>
  <c r="J720" i="2"/>
  <c r="P617" i="2"/>
  <c r="T898" i="2"/>
  <c r="E1254" i="2"/>
  <c r="M603" i="2"/>
  <c r="W551" i="2"/>
  <c r="Q952" i="2"/>
  <c r="F608" i="2"/>
  <c r="S603" i="2"/>
  <c r="Q999" i="2"/>
  <c r="K102" i="2"/>
  <c r="U387" i="2"/>
  <c r="M82" i="2"/>
  <c r="D1108" i="2"/>
  <c r="T700" i="2"/>
  <c r="K1229" i="2"/>
  <c r="M169" i="2"/>
  <c r="U83" i="2"/>
  <c r="M1264" i="2"/>
  <c r="J28" i="2"/>
  <c r="F1162" i="2"/>
  <c r="E582" i="2"/>
  <c r="E805" i="2"/>
  <c r="K1270" i="2"/>
  <c r="H284" i="2"/>
  <c r="W930" i="2"/>
  <c r="Q390" i="2"/>
  <c r="U410" i="2"/>
  <c r="H895" i="2"/>
  <c r="K1224" i="2"/>
  <c r="J271" i="2"/>
  <c r="O716" i="2"/>
  <c r="Q1145" i="2"/>
  <c r="O1057" i="2"/>
  <c r="F299" i="2"/>
  <c r="V1130" i="2"/>
  <c r="O139" i="2"/>
  <c r="P656" i="2"/>
  <c r="R1255" i="2"/>
  <c r="F165" i="2"/>
  <c r="H990" i="2"/>
  <c r="V167" i="2"/>
  <c r="M268" i="2"/>
  <c r="P277" i="2"/>
  <c r="E1097" i="2"/>
  <c r="N1102" i="2"/>
  <c r="N919" i="2"/>
  <c r="N625" i="2"/>
  <c r="D1099" i="2"/>
  <c r="O527" i="2"/>
  <c r="M123" i="2"/>
  <c r="S1130" i="2"/>
  <c r="E467" i="2"/>
  <c r="E1258" i="2"/>
  <c r="T575" i="2"/>
  <c r="K680" i="2"/>
  <c r="J938" i="2"/>
  <c r="U20" i="2"/>
  <c r="O881" i="2"/>
  <c r="L1113" i="2"/>
  <c r="V1170" i="2"/>
  <c r="J1383" i="2"/>
  <c r="T303" i="2"/>
  <c r="T521" i="2"/>
  <c r="H1454" i="2"/>
  <c r="J1436" i="2"/>
  <c r="G689" i="2"/>
  <c r="D1144" i="2"/>
  <c r="K376" i="2"/>
  <c r="O653" i="2"/>
  <c r="P257" i="2"/>
  <c r="Q1001" i="2"/>
  <c r="F932" i="2"/>
  <c r="R824" i="2"/>
  <c r="P993" i="2"/>
  <c r="O535" i="2"/>
  <c r="F701" i="2"/>
  <c r="I1443" i="2"/>
  <c r="R1005" i="2"/>
  <c r="V199" i="2"/>
  <c r="W534" i="2"/>
  <c r="Q554" i="2"/>
  <c r="I1197" i="2"/>
  <c r="S1445" i="2"/>
  <c r="J449" i="2"/>
  <c r="V1306" i="2"/>
  <c r="F1058" i="2"/>
  <c r="T1343" i="2"/>
  <c r="R415" i="2"/>
  <c r="U999" i="2"/>
  <c r="D1419" i="2"/>
  <c r="H226" i="2"/>
  <c r="T1461" i="2"/>
  <c r="K367" i="2"/>
  <c r="M596" i="2"/>
  <c r="E494" i="2"/>
  <c r="N655" i="2"/>
  <c r="H363" i="2"/>
  <c r="U1095" i="2"/>
  <c r="W403" i="2"/>
  <c r="K1041" i="2"/>
  <c r="Q95" i="2"/>
  <c r="I1072" i="2"/>
  <c r="Q469" i="2"/>
  <c r="Q1487" i="2"/>
  <c r="F1456" i="2"/>
  <c r="F1069" i="2"/>
  <c r="R978" i="2"/>
  <c r="M41" i="2"/>
  <c r="E58" i="2"/>
  <c r="G437" i="2"/>
  <c r="I1154" i="2"/>
  <c r="L918" i="2"/>
  <c r="U23" i="2"/>
  <c r="E1224" i="2"/>
  <c r="L1085" i="2"/>
  <c r="O758" i="2"/>
  <c r="I444" i="2"/>
  <c r="H532" i="2"/>
  <c r="G797" i="2"/>
  <c r="W287" i="2"/>
  <c r="S31" i="2"/>
  <c r="W1093" i="2"/>
  <c r="J1172" i="2"/>
  <c r="J367" i="2"/>
  <c r="N926" i="2"/>
  <c r="W60" i="2"/>
  <c r="G376" i="2"/>
  <c r="J647" i="2"/>
  <c r="G865" i="2"/>
  <c r="I471" i="2"/>
  <c r="K839" i="2"/>
  <c r="U42" i="2"/>
  <c r="G1303" i="2"/>
  <c r="F1447" i="2"/>
  <c r="T1205" i="2"/>
  <c r="K160" i="2"/>
  <c r="W521" i="2"/>
  <c r="V1013" i="2"/>
  <c r="R1227" i="2"/>
  <c r="H704" i="2"/>
  <c r="M409" i="2"/>
  <c r="Q264" i="2"/>
  <c r="R859" i="2"/>
  <c r="F1519" i="2"/>
  <c r="J772" i="2"/>
  <c r="I874" i="2"/>
  <c r="U1339" i="2"/>
  <c r="U785" i="2"/>
  <c r="H751" i="2"/>
  <c r="K1473" i="2"/>
  <c r="H1148" i="2"/>
  <c r="J207" i="2"/>
  <c r="V1275" i="2"/>
  <c r="I596" i="2"/>
  <c r="H410" i="2"/>
  <c r="E607" i="2"/>
  <c r="D1070" i="2"/>
  <c r="M564" i="2"/>
  <c r="Q1354" i="2"/>
  <c r="R855" i="2"/>
  <c r="U642" i="2"/>
  <c r="E145" i="2"/>
  <c r="O1509" i="2"/>
  <c r="N1178" i="2"/>
  <c r="L624" i="2"/>
  <c r="T148" i="2"/>
  <c r="J1080" i="2"/>
  <c r="Q1441" i="2"/>
  <c r="D1333" i="2"/>
  <c r="E803" i="2"/>
  <c r="G1115" i="2"/>
  <c r="F233" i="2"/>
  <c r="I566" i="2"/>
  <c r="I647" i="2"/>
  <c r="K1187" i="2"/>
  <c r="M1081" i="2"/>
  <c r="S716" i="2"/>
  <c r="P635" i="2"/>
  <c r="M574" i="2"/>
  <c r="P1185" i="2"/>
  <c r="W1391" i="2"/>
  <c r="G1114" i="2"/>
  <c r="D135" i="2"/>
  <c r="V1490" i="2"/>
  <c r="G559" i="2"/>
  <c r="V148" i="2"/>
  <c r="W549" i="2"/>
  <c r="R1007" i="2"/>
  <c r="N922" i="2"/>
  <c r="F224" i="2"/>
  <c r="D1244" i="2"/>
  <c r="S884" i="2"/>
  <c r="W1107" i="2"/>
  <c r="D256" i="2"/>
  <c r="U677" i="2"/>
  <c r="R897" i="2"/>
  <c r="I170" i="2"/>
  <c r="S1014" i="2"/>
  <c r="R356" i="2"/>
  <c r="I666" i="2"/>
  <c r="H945" i="2"/>
  <c r="V173" i="2"/>
  <c r="J1296" i="2"/>
  <c r="K303" i="2"/>
  <c r="V628" i="2"/>
  <c r="M648" i="2"/>
  <c r="U433" i="2"/>
  <c r="D1062" i="2"/>
  <c r="O764" i="2"/>
  <c r="V273" i="2"/>
  <c r="D279" i="2"/>
  <c r="U1448" i="2"/>
  <c r="D297" i="2"/>
  <c r="O1166" i="2"/>
  <c r="R703" i="2"/>
  <c r="W789" i="2"/>
  <c r="K67" i="2"/>
  <c r="K507" i="2"/>
  <c r="Q408" i="2"/>
  <c r="T713" i="2"/>
  <c r="I1104" i="2"/>
  <c r="H425" i="2"/>
  <c r="R652" i="2"/>
  <c r="F306" i="2"/>
  <c r="U1057" i="2"/>
  <c r="G678" i="2"/>
  <c r="N114" i="2"/>
  <c r="D1265" i="2"/>
  <c r="F335" i="2"/>
  <c r="U109" i="2"/>
  <c r="E486" i="2"/>
  <c r="L1096" i="2"/>
  <c r="T1346" i="2"/>
  <c r="G866" i="2"/>
  <c r="R158" i="2"/>
  <c r="D174" i="2"/>
  <c r="E832" i="2"/>
  <c r="R1234" i="2"/>
  <c r="G100" i="2"/>
  <c r="S76" i="2"/>
  <c r="W866" i="2"/>
  <c r="E937" i="2"/>
  <c r="R580" i="2"/>
  <c r="Q281" i="2"/>
  <c r="T324" i="2"/>
  <c r="O188" i="2"/>
  <c r="T997" i="2"/>
  <c r="R1303" i="2"/>
  <c r="K1158" i="2"/>
  <c r="Q312" i="2"/>
  <c r="W847" i="2"/>
  <c r="G1279" i="2"/>
  <c r="J1395" i="2"/>
  <c r="K135" i="2"/>
  <c r="L602" i="2"/>
  <c r="V1136" i="2"/>
  <c r="Q1363" i="2"/>
  <c r="T677" i="2"/>
  <c r="G709" i="2"/>
  <c r="T53" i="2"/>
  <c r="Q116" i="2"/>
  <c r="P1169" i="2"/>
  <c r="T458" i="2"/>
  <c r="T63" i="2"/>
  <c r="V848" i="2"/>
  <c r="U1298" i="2"/>
  <c r="V670" i="2"/>
  <c r="E827" i="2"/>
  <c r="S487" i="2"/>
  <c r="M214" i="2"/>
  <c r="N75" i="2"/>
  <c r="L348" i="2"/>
  <c r="E711" i="2"/>
  <c r="M873" i="2"/>
  <c r="D1043" i="2"/>
  <c r="U1126" i="2"/>
  <c r="L1210" i="2"/>
  <c r="M663" i="2"/>
  <c r="E1449" i="2"/>
  <c r="N1145" i="2"/>
  <c r="S1248" i="2"/>
  <c r="I548" i="2"/>
  <c r="S768" i="2"/>
  <c r="Q1171" i="2"/>
  <c r="W254" i="2"/>
  <c r="V1040" i="2"/>
  <c r="G524" i="2"/>
  <c r="Q355" i="2"/>
  <c r="E151" i="2"/>
  <c r="W862" i="2"/>
  <c r="Q1147" i="2"/>
  <c r="I726" i="2"/>
  <c r="S189" i="2"/>
  <c r="O652" i="2"/>
  <c r="P1348" i="2"/>
  <c r="U699" i="2"/>
  <c r="O308" i="2"/>
  <c r="H77" i="2"/>
  <c r="O726" i="2"/>
  <c r="D1292" i="2"/>
  <c r="N309" i="2"/>
  <c r="W437" i="2"/>
  <c r="P1397" i="2"/>
  <c r="W718" i="2"/>
  <c r="S904" i="2"/>
  <c r="E828" i="2"/>
  <c r="J1471" i="2"/>
  <c r="D167" i="2"/>
  <c r="J125" i="2"/>
  <c r="K658" i="2"/>
  <c r="U186" i="2"/>
  <c r="E806" i="2"/>
  <c r="H279" i="2"/>
  <c r="E720" i="2"/>
  <c r="I1253" i="2"/>
  <c r="D154" i="2"/>
  <c r="H1175" i="2"/>
  <c r="J253" i="2"/>
  <c r="N188" i="2"/>
  <c r="E83" i="2"/>
  <c r="E1080" i="2"/>
  <c r="F1145" i="2"/>
  <c r="D1213" i="2"/>
  <c r="L592" i="2"/>
  <c r="H329" i="2"/>
  <c r="L404" i="2"/>
  <c r="U316" i="2"/>
  <c r="G1162" i="2"/>
  <c r="G258" i="2"/>
  <c r="J1401" i="2"/>
  <c r="M418" i="2"/>
  <c r="S1156" i="2"/>
  <c r="M18" i="2"/>
  <c r="P1360" i="2"/>
  <c r="O1046" i="2"/>
  <c r="J1430" i="2"/>
  <c r="F586" i="2"/>
  <c r="W1217" i="2"/>
  <c r="D1349" i="2"/>
  <c r="T998" i="2"/>
  <c r="I1269" i="2"/>
  <c r="L740" i="2"/>
  <c r="N208" i="2"/>
  <c r="K314" i="2"/>
  <c r="J1440" i="2"/>
  <c r="V1489" i="2"/>
  <c r="Q840" i="2"/>
  <c r="H961" i="2"/>
  <c r="U1014" i="2"/>
  <c r="K852" i="2"/>
  <c r="L1256" i="2"/>
  <c r="J643" i="2"/>
  <c r="F824" i="2"/>
  <c r="G821" i="2"/>
  <c r="L779" i="2"/>
  <c r="G1352" i="2"/>
  <c r="N414" i="2"/>
  <c r="L955" i="2"/>
  <c r="Q1334" i="2"/>
  <c r="F851" i="2"/>
  <c r="P820" i="2"/>
  <c r="I1476" i="2"/>
  <c r="O1229" i="2"/>
  <c r="K184" i="2"/>
  <c r="N1314" i="2"/>
  <c r="E216" i="2"/>
  <c r="D820" i="2"/>
  <c r="T229" i="2"/>
  <c r="S639" i="2"/>
  <c r="V621" i="2"/>
  <c r="I1037" i="2"/>
  <c r="R322" i="2"/>
  <c r="I392" i="2"/>
  <c r="L811" i="2"/>
  <c r="I1313" i="2"/>
  <c r="J889" i="2"/>
  <c r="J162" i="2"/>
  <c r="P992" i="2"/>
  <c r="P95" i="2"/>
  <c r="I394" i="2"/>
  <c r="K267" i="2"/>
  <c r="V665" i="2"/>
  <c r="I629" i="2"/>
  <c r="K357" i="2"/>
  <c r="S756" i="2"/>
  <c r="T1515" i="2"/>
  <c r="K924" i="2"/>
  <c r="M423" i="2"/>
  <c r="W876" i="2"/>
  <c r="D388" i="2"/>
  <c r="V610" i="2"/>
  <c r="N683" i="2"/>
  <c r="V88" i="2"/>
  <c r="T752" i="2"/>
  <c r="Q1524" i="2"/>
  <c r="O1412" i="2"/>
  <c r="O1347" i="2"/>
  <c r="R586" i="2"/>
  <c r="D1385" i="2"/>
  <c r="R1025" i="2"/>
  <c r="P146" i="2"/>
  <c r="G1485" i="2"/>
  <c r="J586" i="2"/>
  <c r="D717" i="2"/>
  <c r="S555" i="2"/>
  <c r="S942" i="2"/>
  <c r="P1167" i="2"/>
  <c r="R1443" i="2"/>
  <c r="R617" i="2"/>
  <c r="L979" i="2"/>
  <c r="K1267" i="2"/>
  <c r="I784" i="2"/>
  <c r="Q1457" i="2"/>
  <c r="K1283" i="2"/>
  <c r="V186" i="2"/>
  <c r="Q492" i="2"/>
  <c r="Q320" i="2"/>
  <c r="V600" i="2"/>
  <c r="J1230" i="2"/>
  <c r="P851" i="2"/>
  <c r="M1073" i="2"/>
  <c r="U720" i="2"/>
  <c r="W1303" i="2"/>
  <c r="P1030" i="2"/>
  <c r="R893" i="2"/>
  <c r="P178" i="2"/>
  <c r="W1325" i="2"/>
  <c r="L364" i="2"/>
  <c r="D1314" i="2"/>
  <c r="P968" i="2"/>
  <c r="R1153" i="2"/>
  <c r="E394" i="2"/>
  <c r="F857" i="2"/>
  <c r="O361" i="2"/>
  <c r="H1512" i="2"/>
  <c r="J887" i="2"/>
  <c r="T344" i="2"/>
  <c r="Q461" i="2"/>
  <c r="P231" i="2"/>
  <c r="K1117" i="2"/>
  <c r="N1095" i="2"/>
  <c r="F334" i="2"/>
  <c r="U415" i="2"/>
  <c r="O106" i="2"/>
  <c r="P709" i="2"/>
  <c r="O1452" i="2"/>
  <c r="J873" i="2"/>
  <c r="D247" i="2"/>
  <c r="V831" i="2"/>
  <c r="U1136" i="2"/>
  <c r="P1494" i="2"/>
  <c r="O1303" i="2"/>
  <c r="K239" i="2"/>
  <c r="G1375" i="2"/>
  <c r="R1371" i="2"/>
  <c r="J868" i="2"/>
  <c r="O1187" i="2"/>
  <c r="I620" i="2"/>
  <c r="F875" i="2"/>
  <c r="Q873" i="2"/>
  <c r="E262" i="2"/>
  <c r="J418" i="2"/>
  <c r="V1438" i="2"/>
  <c r="K850" i="2"/>
  <c r="D137" i="2"/>
  <c r="P187" i="2"/>
  <c r="H1376" i="2"/>
  <c r="D477" i="2"/>
  <c r="P1447" i="2"/>
  <c r="J935" i="2"/>
  <c r="P576" i="2"/>
  <c r="G543" i="2"/>
  <c r="H908" i="2"/>
  <c r="I184" i="2"/>
  <c r="G1272" i="2"/>
  <c r="M1494" i="2"/>
  <c r="K119" i="2"/>
  <c r="O1029" i="2"/>
  <c r="W410" i="2"/>
  <c r="R266" i="2"/>
  <c r="R560" i="2"/>
  <c r="S1255" i="2"/>
  <c r="J729" i="2"/>
  <c r="L238" i="2"/>
  <c r="V149" i="2"/>
  <c r="M956" i="2"/>
  <c r="L728" i="2"/>
  <c r="W721" i="2"/>
  <c r="E403" i="2"/>
  <c r="F1297" i="2"/>
  <c r="Q1032" i="2"/>
  <c r="M508" i="2"/>
  <c r="I1272" i="2"/>
  <c r="N151" i="2"/>
  <c r="D719" i="2"/>
  <c r="E302" i="2"/>
  <c r="R834" i="2"/>
  <c r="R758" i="2"/>
  <c r="H698" i="2"/>
  <c r="S1178" i="2"/>
  <c r="Q1433" i="2"/>
  <c r="H955" i="2"/>
  <c r="J122" i="2"/>
  <c r="T456" i="2"/>
  <c r="H1203" i="2"/>
  <c r="S122" i="2"/>
  <c r="L1343" i="2"/>
  <c r="S105" i="2"/>
  <c r="J170" i="2"/>
  <c r="V433" i="2"/>
  <c r="P1521" i="2"/>
  <c r="W879" i="2"/>
  <c r="T611" i="2"/>
  <c r="O1200" i="2"/>
  <c r="H227" i="2"/>
  <c r="F934" i="2"/>
  <c r="E1236" i="2"/>
  <c r="E62" i="2"/>
  <c r="I724" i="2"/>
  <c r="H143" i="2"/>
  <c r="G505" i="2"/>
  <c r="V143" i="2"/>
  <c r="W1293" i="2"/>
  <c r="E661" i="2"/>
  <c r="I437" i="2"/>
  <c r="S1323" i="2"/>
  <c r="G414" i="2"/>
  <c r="J1423" i="2"/>
  <c r="G467" i="2"/>
  <c r="V137" i="2"/>
  <c r="W544" i="2"/>
  <c r="K1071" i="2"/>
  <c r="M915" i="2"/>
  <c r="G1519" i="2"/>
  <c r="V131" i="2"/>
  <c r="Q506" i="2"/>
  <c r="M891" i="2"/>
  <c r="S325" i="2"/>
  <c r="V423" i="2"/>
  <c r="R1191" i="2"/>
  <c r="P1472" i="2"/>
  <c r="M922" i="2"/>
  <c r="G1386" i="2"/>
  <c r="G944" i="2"/>
  <c r="N1432" i="2"/>
  <c r="T799" i="2"/>
  <c r="V1079" i="2"/>
  <c r="J1274" i="2"/>
  <c r="L942" i="2"/>
  <c r="M99" i="2"/>
  <c r="L386" i="2"/>
  <c r="F1070" i="2"/>
  <c r="V247" i="2"/>
  <c r="R392" i="2"/>
  <c r="R62" i="2"/>
  <c r="R155" i="2"/>
  <c r="G853" i="2"/>
  <c r="D799" i="2"/>
  <c r="M1384" i="2"/>
  <c r="J1091" i="2"/>
  <c r="L1452" i="2"/>
  <c r="E823" i="2"/>
  <c r="W271" i="2"/>
  <c r="K510" i="2"/>
  <c r="D834" i="2"/>
  <c r="P1240" i="2"/>
  <c r="K1297" i="2"/>
  <c r="V1478" i="2"/>
  <c r="H1374" i="2"/>
  <c r="U472" i="2"/>
  <c r="J1095" i="2"/>
  <c r="U260" i="2"/>
  <c r="T804" i="2"/>
  <c r="L483" i="2"/>
  <c r="N730" i="2"/>
  <c r="N978" i="2"/>
  <c r="U104" i="2"/>
  <c r="J698" i="2"/>
  <c r="E1081" i="2"/>
  <c r="K66" i="2"/>
  <c r="D345" i="2"/>
  <c r="K390" i="2"/>
  <c r="H1213" i="2"/>
  <c r="S906" i="2"/>
  <c r="D1365" i="2"/>
  <c r="E645" i="2"/>
  <c r="U345" i="2"/>
  <c r="R823" i="2"/>
  <c r="Q11" i="2"/>
  <c r="S1466" i="2"/>
  <c r="Q1076" i="2"/>
  <c r="I138" i="2"/>
  <c r="J221" i="2"/>
  <c r="F1305" i="2"/>
  <c r="R140" i="2"/>
  <c r="F567" i="2"/>
  <c r="U693" i="2"/>
  <c r="J894" i="2"/>
  <c r="K85" i="2"/>
  <c r="Q323" i="2"/>
  <c r="H269" i="2"/>
  <c r="U694" i="2"/>
  <c r="O1133" i="2"/>
  <c r="G127" i="2"/>
  <c r="H362" i="2"/>
  <c r="U816" i="2"/>
  <c r="V1368" i="2"/>
  <c r="N156" i="2"/>
  <c r="M612" i="2"/>
  <c r="S744" i="2"/>
  <c r="J855" i="2"/>
  <c r="U153" i="2"/>
  <c r="L748" i="2"/>
  <c r="U295" i="2"/>
  <c r="I1402" i="2"/>
  <c r="G1083" i="2"/>
  <c r="S939" i="2"/>
  <c r="W749" i="2"/>
  <c r="N1328" i="2"/>
  <c r="L664" i="2"/>
  <c r="S3" i="2"/>
  <c r="H1127" i="2"/>
  <c r="U162" i="2"/>
  <c r="M905" i="2"/>
  <c r="V533" i="2"/>
  <c r="E260" i="2"/>
  <c r="M148" i="2"/>
  <c r="T1147" i="2"/>
  <c r="J209" i="2"/>
  <c r="P1089" i="2"/>
  <c r="K161" i="2"/>
  <c r="F981" i="2"/>
  <c r="J559" i="2"/>
  <c r="U1343" i="2"/>
  <c r="T245" i="2"/>
  <c r="W445" i="2"/>
  <c r="P1475" i="2"/>
  <c r="E1419" i="2"/>
  <c r="O179" i="2"/>
  <c r="F69" i="2"/>
  <c r="E867" i="2"/>
  <c r="T904" i="2"/>
  <c r="I1121" i="2"/>
  <c r="J1090" i="2"/>
  <c r="I190" i="2"/>
  <c r="T1175" i="2"/>
  <c r="W243" i="2"/>
  <c r="M1445" i="2"/>
  <c r="S1486" i="2"/>
  <c r="M499" i="2"/>
  <c r="T1302" i="2"/>
  <c r="K360" i="2"/>
  <c r="V443" i="2"/>
  <c r="D1477" i="2"/>
  <c r="K490" i="2"/>
  <c r="H1228" i="2"/>
  <c r="G1202" i="2"/>
  <c r="K1466" i="2"/>
  <c r="R1370" i="2"/>
  <c r="O1099" i="2"/>
  <c r="N594" i="2"/>
  <c r="I1259" i="2"/>
  <c r="E1436" i="2"/>
  <c r="F410" i="2"/>
  <c r="O1036" i="2"/>
  <c r="K219" i="2"/>
  <c r="S707" i="2"/>
  <c r="N600" i="2"/>
  <c r="D670" i="2"/>
  <c r="R60" i="2"/>
  <c r="O1374" i="2"/>
  <c r="L342" i="2"/>
  <c r="M386" i="2"/>
  <c r="S910" i="2"/>
  <c r="O347" i="2"/>
  <c r="M414" i="2"/>
  <c r="M855" i="2"/>
  <c r="I274" i="2"/>
  <c r="S334" i="2"/>
  <c r="J794" i="2"/>
  <c r="U808" i="2"/>
  <c r="K1338" i="2"/>
  <c r="W1445" i="2"/>
  <c r="E890" i="2"/>
  <c r="O1511" i="2"/>
  <c r="P999" i="2"/>
  <c r="E1231" i="2"/>
  <c r="O25" i="2"/>
  <c r="K1346" i="2"/>
  <c r="O477" i="2"/>
  <c r="G178" i="2"/>
  <c r="U554" i="2"/>
  <c r="D63" i="2"/>
  <c r="O50" i="2"/>
  <c r="M452" i="2"/>
  <c r="W165" i="2"/>
  <c r="F404" i="2"/>
  <c r="J595" i="2"/>
  <c r="E583" i="2"/>
  <c r="G1008" i="2"/>
  <c r="D292" i="2"/>
  <c r="V491" i="2"/>
  <c r="K1520" i="2"/>
  <c r="O181" i="2"/>
  <c r="J213" i="2"/>
  <c r="U945" i="2"/>
  <c r="I173" i="2"/>
  <c r="N60" i="2"/>
  <c r="O1430" i="2"/>
  <c r="V1403" i="2"/>
  <c r="Q1091" i="2"/>
  <c r="G155" i="2"/>
  <c r="W163" i="2"/>
  <c r="I745" i="2"/>
  <c r="K282" i="2"/>
  <c r="J137" i="2"/>
  <c r="P664" i="2"/>
  <c r="Q611" i="2"/>
  <c r="L418" i="2"/>
  <c r="V721" i="2"/>
  <c r="Q364" i="2"/>
  <c r="E134" i="2"/>
  <c r="K901" i="2"/>
  <c r="V381" i="2"/>
  <c r="L1459" i="2"/>
  <c r="I1175" i="2"/>
  <c r="Q1135" i="2"/>
  <c r="R964" i="2"/>
  <c r="L719" i="2"/>
  <c r="M1181" i="2"/>
  <c r="S560" i="2"/>
  <c r="J951" i="2"/>
  <c r="G940" i="2"/>
  <c r="F387" i="2"/>
  <c r="F570" i="2"/>
  <c r="R862" i="2"/>
  <c r="J708" i="2"/>
  <c r="L859" i="2"/>
  <c r="U1473" i="2"/>
  <c r="W1289" i="2"/>
  <c r="P542" i="2"/>
  <c r="Q1436" i="2"/>
  <c r="M945" i="2"/>
  <c r="P96" i="2"/>
  <c r="E695" i="2"/>
  <c r="H1072" i="2"/>
  <c r="P74" i="2"/>
  <c r="J436" i="2"/>
  <c r="R697" i="2"/>
  <c r="N1226" i="2"/>
  <c r="S553" i="2"/>
  <c r="E1118" i="2"/>
  <c r="R1160" i="2"/>
  <c r="S725" i="2"/>
  <c r="J113" i="2"/>
  <c r="K949" i="2"/>
  <c r="Q1394" i="2"/>
  <c r="U1513" i="2"/>
  <c r="Q1185" i="2"/>
  <c r="N26" i="2"/>
  <c r="P824" i="2"/>
  <c r="L472" i="2"/>
  <c r="J1319" i="2"/>
  <c r="H573" i="2"/>
  <c r="V1387" i="2"/>
  <c r="S1203" i="2"/>
  <c r="R898" i="2"/>
  <c r="M1180" i="2"/>
  <c r="J754" i="2"/>
  <c r="Q190" i="2"/>
  <c r="R989" i="2"/>
  <c r="Q1272" i="2"/>
  <c r="U453" i="2"/>
  <c r="U601" i="2"/>
  <c r="E796" i="2"/>
  <c r="H731" i="2"/>
  <c r="E360" i="2"/>
  <c r="E664" i="2"/>
  <c r="W1073" i="2"/>
  <c r="W863" i="2"/>
  <c r="O962" i="2"/>
  <c r="G653" i="2"/>
  <c r="D86" i="2"/>
  <c r="O312" i="2"/>
  <c r="N1053" i="2"/>
  <c r="T819" i="2"/>
  <c r="L66" i="2"/>
  <c r="J960" i="2"/>
  <c r="J958" i="2"/>
  <c r="Q252" i="2"/>
  <c r="F1046" i="2"/>
  <c r="Q671" i="2"/>
  <c r="M1383" i="2"/>
  <c r="L785" i="2"/>
  <c r="N799" i="2"/>
  <c r="U462" i="2"/>
  <c r="T307" i="2"/>
  <c r="V536" i="2"/>
  <c r="W1047" i="2"/>
  <c r="N29" i="2"/>
  <c r="N1487" i="2"/>
  <c r="D924" i="2"/>
  <c r="I413" i="2"/>
  <c r="F729" i="2"/>
  <c r="P465" i="2"/>
  <c r="T492" i="2"/>
  <c r="P1445" i="2"/>
  <c r="L227" i="2"/>
  <c r="J1251" i="2"/>
  <c r="K966" i="2"/>
  <c r="V838" i="2"/>
  <c r="L996" i="2"/>
  <c r="O134" i="2"/>
  <c r="D250" i="2"/>
  <c r="O1132" i="2"/>
  <c r="E1459" i="2"/>
  <c r="L800" i="2"/>
  <c r="K468" i="2"/>
  <c r="W227" i="2"/>
  <c r="S528" i="2"/>
  <c r="D352" i="2"/>
  <c r="W760" i="2"/>
  <c r="J1075" i="2"/>
  <c r="T1328" i="2"/>
  <c r="E299" i="2"/>
  <c r="T1345" i="2"/>
  <c r="W1017" i="2"/>
  <c r="U914" i="2"/>
  <c r="V717" i="2"/>
  <c r="V1506" i="2"/>
  <c r="H944" i="2"/>
  <c r="F97" i="2"/>
  <c r="S912" i="2"/>
  <c r="L188" i="2"/>
  <c r="J1219" i="2"/>
  <c r="T572" i="2"/>
  <c r="V85" i="2"/>
  <c r="O666" i="2"/>
  <c r="L1031" i="2"/>
  <c r="M600" i="2"/>
  <c r="H11" i="2"/>
  <c r="K885" i="2"/>
  <c r="O546" i="2"/>
  <c r="N559" i="2"/>
  <c r="U926" i="2"/>
  <c r="V1105" i="2"/>
  <c r="M818" i="2"/>
  <c r="V1249" i="2"/>
  <c r="P1144" i="2"/>
  <c r="P594" i="2"/>
  <c r="O1325" i="2"/>
  <c r="I1178" i="2"/>
  <c r="H327" i="2"/>
  <c r="M1243" i="2"/>
  <c r="K452" i="2"/>
  <c r="J1089" i="2"/>
  <c r="I158" i="2"/>
  <c r="K971" i="2"/>
  <c r="I157" i="2"/>
  <c r="E1108" i="2"/>
  <c r="G1208" i="2"/>
  <c r="J81" i="2"/>
  <c r="D949" i="2"/>
  <c r="M1392" i="2"/>
  <c r="K344" i="2"/>
  <c r="N1468" i="2"/>
  <c r="L964" i="2"/>
  <c r="W1520" i="2"/>
  <c r="S892" i="2"/>
  <c r="T951" i="2"/>
  <c r="L1466" i="2"/>
  <c r="J812" i="2"/>
  <c r="W1371" i="2"/>
  <c r="K1373" i="2"/>
  <c r="D1004" i="2"/>
  <c r="O1095" i="2"/>
  <c r="L63" i="2"/>
  <c r="N280" i="2"/>
  <c r="S1414" i="2"/>
  <c r="Q1329" i="2"/>
  <c r="Q512" i="2"/>
  <c r="G1424" i="2"/>
  <c r="V615" i="2"/>
  <c r="J464" i="2"/>
  <c r="O1489" i="2"/>
  <c r="L316" i="2"/>
  <c r="K472" i="2"/>
  <c r="L605" i="2"/>
  <c r="U835" i="2"/>
  <c r="E1045" i="2"/>
  <c r="K1407" i="2"/>
  <c r="L1202" i="2"/>
  <c r="W1103" i="2"/>
  <c r="L973" i="2"/>
  <c r="P886" i="2"/>
  <c r="H453" i="2"/>
  <c r="G36" i="2"/>
  <c r="P879" i="2"/>
  <c r="R373" i="2"/>
  <c r="N352" i="2"/>
  <c r="I613" i="2"/>
  <c r="M1455" i="2"/>
  <c r="H941" i="2"/>
  <c r="P179" i="2"/>
  <c r="J1072" i="2"/>
  <c r="O1294" i="2"/>
  <c r="M907" i="2"/>
  <c r="E1292" i="2"/>
  <c r="D337" i="2"/>
  <c r="G254" i="2"/>
  <c r="L330" i="2"/>
  <c r="F1137" i="2"/>
  <c r="N881" i="2"/>
  <c r="Q395" i="2"/>
  <c r="R715" i="2"/>
  <c r="Q803" i="2"/>
  <c r="P1444" i="2"/>
  <c r="G1056" i="2"/>
  <c r="F1176" i="2"/>
  <c r="H408" i="2"/>
  <c r="U12" i="2"/>
  <c r="K1398" i="2"/>
  <c r="E721" i="2"/>
  <c r="L110" i="2"/>
  <c r="I1055" i="2"/>
  <c r="L1365" i="2"/>
  <c r="Q1458" i="2"/>
  <c r="L1208" i="2"/>
  <c r="T701" i="2"/>
  <c r="U903" i="2"/>
  <c r="O790" i="2"/>
  <c r="L887" i="2"/>
  <c r="N342" i="2"/>
  <c r="R442" i="2"/>
  <c r="O1001" i="2"/>
  <c r="Q278" i="2"/>
  <c r="G313" i="2"/>
  <c r="P1080" i="2"/>
  <c r="H521" i="2"/>
  <c r="V1297" i="2"/>
  <c r="V374" i="2"/>
  <c r="I452" i="2"/>
  <c r="J454" i="2"/>
  <c r="Q338" i="2"/>
  <c r="P1481" i="2"/>
  <c r="V568" i="2"/>
  <c r="O1521" i="2"/>
  <c r="N1361" i="2"/>
  <c r="F805" i="2"/>
  <c r="N708" i="2"/>
  <c r="U1360" i="2"/>
  <c r="L1248" i="2"/>
  <c r="S151" i="2"/>
  <c r="F157" i="2"/>
  <c r="Q92" i="2"/>
  <c r="U1034" i="2"/>
  <c r="E892" i="2"/>
  <c r="W809" i="2"/>
  <c r="E1001" i="2"/>
  <c r="T164" i="2"/>
  <c r="O796" i="2"/>
  <c r="O608" i="2"/>
  <c r="N1039" i="2"/>
  <c r="V147" i="2"/>
  <c r="H1298" i="2"/>
  <c r="L414" i="2"/>
  <c r="R1116" i="2"/>
  <c r="V113" i="2"/>
  <c r="G980" i="2"/>
  <c r="N581" i="2"/>
  <c r="Q713" i="2"/>
  <c r="I76" i="2"/>
  <c r="M1279" i="2"/>
  <c r="N761" i="2"/>
  <c r="I664" i="2"/>
  <c r="Q425" i="2"/>
  <c r="E56" i="2"/>
  <c r="P1254" i="2"/>
  <c r="U865" i="2"/>
  <c r="I1017" i="2"/>
  <c r="O507" i="2"/>
  <c r="M795" i="2"/>
  <c r="R1223" i="2"/>
  <c r="L1517" i="2"/>
  <c r="M238" i="2"/>
  <c r="T513" i="2"/>
  <c r="N614" i="2"/>
  <c r="S1244" i="2"/>
  <c r="N327" i="2"/>
  <c r="E53" i="2"/>
  <c r="H574" i="2"/>
  <c r="G872" i="2"/>
  <c r="S769" i="2"/>
  <c r="R903" i="2"/>
  <c r="G352" i="2"/>
  <c r="O430" i="2"/>
  <c r="L1332" i="2"/>
  <c r="P167" i="2"/>
  <c r="L805" i="2"/>
  <c r="R119" i="2"/>
  <c r="R1201" i="2"/>
  <c r="Q744" i="2"/>
  <c r="K929" i="2"/>
  <c r="W692" i="2"/>
  <c r="Q46" i="2"/>
  <c r="E1226" i="2"/>
  <c r="Q316" i="2"/>
  <c r="S1075" i="2"/>
  <c r="R1096" i="2"/>
  <c r="T1520" i="2"/>
  <c r="F1254" i="2"/>
  <c r="H247" i="2"/>
  <c r="L932" i="2"/>
  <c r="G448" i="2"/>
  <c r="I1124" i="2"/>
  <c r="Q701" i="2"/>
  <c r="T933" i="2"/>
  <c r="I458" i="2"/>
  <c r="L567" i="2"/>
  <c r="N373" i="2"/>
  <c r="G362" i="2"/>
  <c r="K1255" i="2"/>
  <c r="M1050" i="2"/>
  <c r="W1188" i="2"/>
  <c r="Q79" i="2"/>
  <c r="F328" i="2"/>
  <c r="H557" i="2"/>
  <c r="U1429" i="2"/>
  <c r="W1169" i="2"/>
  <c r="Q1414" i="2"/>
  <c r="M79" i="2"/>
  <c r="G902" i="2"/>
  <c r="Q173" i="2"/>
  <c r="F1354" i="2"/>
  <c r="K688" i="2"/>
  <c r="D746" i="2"/>
  <c r="L1317" i="2"/>
  <c r="V1421" i="2"/>
  <c r="H106" i="2"/>
  <c r="G119" i="2"/>
  <c r="U183" i="2"/>
  <c r="K812" i="2"/>
  <c r="I1173" i="2"/>
  <c r="R1224" i="2"/>
  <c r="E586" i="2"/>
  <c r="O865" i="2"/>
  <c r="P769" i="2"/>
  <c r="Q997" i="2"/>
  <c r="E8" i="2"/>
  <c r="M974" i="2"/>
  <c r="S182" i="2"/>
  <c r="J400" i="2"/>
  <c r="R693" i="2"/>
  <c r="W513" i="2"/>
  <c r="P903" i="2"/>
  <c r="R616" i="2"/>
  <c r="T666" i="2"/>
  <c r="V1043" i="2"/>
  <c r="M652" i="2"/>
  <c r="R908" i="2"/>
  <c r="O958" i="2"/>
  <c r="U354" i="2"/>
  <c r="N604" i="2"/>
  <c r="J132" i="2"/>
  <c r="Q898" i="2"/>
  <c r="Q756" i="2"/>
  <c r="U124" i="2"/>
  <c r="L1297" i="2"/>
  <c r="Q893" i="2"/>
  <c r="H707" i="2"/>
  <c r="E108" i="2"/>
  <c r="T166" i="2"/>
  <c r="S819" i="2"/>
  <c r="L326" i="2"/>
  <c r="I172" i="2"/>
  <c r="E1284" i="2"/>
  <c r="W367" i="2"/>
  <c r="N989" i="2"/>
  <c r="R472" i="2"/>
  <c r="W1470" i="2"/>
  <c r="S861" i="2"/>
  <c r="V886" i="2"/>
  <c r="P190" i="2"/>
  <c r="L1117" i="2"/>
  <c r="E1338" i="2"/>
  <c r="W764" i="2"/>
  <c r="P515" i="2"/>
  <c r="Q134" i="2"/>
  <c r="L581" i="2"/>
  <c r="S712" i="2"/>
  <c r="I673" i="2"/>
  <c r="I649" i="2"/>
  <c r="L259" i="2"/>
  <c r="F1231" i="2"/>
  <c r="E793" i="2"/>
  <c r="O1385" i="2"/>
  <c r="P1083" i="2"/>
  <c r="Q1500" i="2"/>
  <c r="J1457" i="2"/>
  <c r="N314" i="2"/>
  <c r="G20" i="2"/>
  <c r="U751" i="2"/>
  <c r="V1201" i="2"/>
  <c r="T1368" i="2"/>
  <c r="U818" i="2"/>
  <c r="P538" i="2"/>
  <c r="G161" i="2"/>
  <c r="F1508" i="2"/>
  <c r="K758" i="2"/>
  <c r="U1121" i="2"/>
  <c r="D384" i="2"/>
  <c r="D1455" i="2"/>
  <c r="L675" i="2"/>
  <c r="S780" i="2"/>
  <c r="D596" i="2"/>
  <c r="J890" i="2"/>
  <c r="F1023" i="2"/>
  <c r="R1487" i="2"/>
  <c r="R1207" i="2"/>
  <c r="E959" i="2"/>
  <c r="D1480" i="2"/>
  <c r="T1268" i="2"/>
  <c r="N99" i="2"/>
  <c r="P136" i="2"/>
  <c r="E1159" i="2"/>
  <c r="R209" i="2"/>
  <c r="U413" i="2"/>
  <c r="T83" i="2"/>
  <c r="P1020" i="2"/>
  <c r="T1305" i="2"/>
  <c r="O248" i="2"/>
  <c r="K980" i="2"/>
  <c r="O1467" i="2"/>
  <c r="K907" i="2"/>
  <c r="S1331" i="2"/>
  <c r="T949" i="2"/>
  <c r="M822" i="2"/>
  <c r="W989" i="2"/>
  <c r="N1294" i="2"/>
  <c r="Q581" i="2"/>
  <c r="T346" i="2"/>
  <c r="G375" i="2"/>
  <c r="F676" i="2"/>
  <c r="I116" i="2"/>
  <c r="V108" i="2"/>
  <c r="K352" i="2"/>
  <c r="H349" i="2"/>
  <c r="M1006" i="2"/>
  <c r="I192" i="2"/>
  <c r="G884" i="2"/>
  <c r="S1250" i="2"/>
  <c r="N1258" i="2"/>
  <c r="U378" i="2"/>
  <c r="K1456" i="2"/>
  <c r="E100" i="2"/>
  <c r="L666" i="2"/>
  <c r="V805" i="2"/>
  <c r="U511" i="2"/>
  <c r="D1272" i="2"/>
  <c r="G933" i="2"/>
  <c r="G657" i="2"/>
  <c r="U719" i="2"/>
  <c r="E273" i="2"/>
  <c r="U1233" i="2"/>
  <c r="O844" i="2"/>
  <c r="I1101" i="2"/>
  <c r="S59" i="2"/>
  <c r="N1415" i="2"/>
  <c r="Q760" i="2"/>
  <c r="J550" i="2"/>
  <c r="T1139" i="2"/>
  <c r="J1450" i="2"/>
  <c r="N1223" i="2"/>
  <c r="H1459" i="2"/>
  <c r="T1331" i="2"/>
  <c r="G384" i="2"/>
  <c r="E342" i="2"/>
  <c r="M111" i="2"/>
  <c r="W1512" i="2"/>
  <c r="I145" i="2"/>
  <c r="T493" i="2"/>
  <c r="F665" i="2"/>
  <c r="M965" i="2"/>
  <c r="U824" i="2"/>
  <c r="T1473" i="2"/>
  <c r="T795" i="2"/>
  <c r="J1448" i="2"/>
  <c r="H650" i="2"/>
  <c r="J540" i="2"/>
  <c r="N1092" i="2"/>
  <c r="O311" i="2"/>
  <c r="J806" i="2"/>
  <c r="I1157" i="2"/>
  <c r="R794" i="2"/>
  <c r="R203" i="2"/>
  <c r="R981" i="2"/>
  <c r="N216" i="2"/>
  <c r="D1373" i="2"/>
  <c r="M1022" i="2"/>
  <c r="N180" i="2"/>
  <c r="O845" i="2"/>
  <c r="F1293" i="2"/>
  <c r="E875" i="2"/>
  <c r="W467" i="2"/>
  <c r="N1310" i="2"/>
  <c r="R877" i="2"/>
  <c r="J594" i="2"/>
  <c r="G806" i="2"/>
  <c r="R915" i="2"/>
  <c r="J1398" i="2"/>
  <c r="S666" i="2"/>
  <c r="F1339" i="2"/>
  <c r="M274" i="2"/>
  <c r="S840" i="2"/>
  <c r="H1034" i="2"/>
  <c r="U226" i="2"/>
  <c r="H1492" i="2"/>
  <c r="N442" i="2"/>
  <c r="E1326" i="2"/>
  <c r="R287" i="2"/>
  <c r="K99" i="2"/>
  <c r="P344" i="2"/>
  <c r="H385" i="2"/>
  <c r="N288" i="2"/>
  <c r="D368" i="2"/>
  <c r="E637" i="2"/>
  <c r="U1494" i="2"/>
  <c r="F1251" i="2"/>
  <c r="J927" i="2"/>
  <c r="D1166" i="2"/>
  <c r="L415" i="2"/>
  <c r="O1404" i="2"/>
  <c r="J552" i="2"/>
  <c r="U1512" i="2"/>
  <c r="L703" i="2"/>
  <c r="N319" i="2"/>
  <c r="W1353" i="2"/>
  <c r="N722" i="2"/>
  <c r="V1087" i="2"/>
  <c r="E1242" i="2"/>
  <c r="Q1219" i="2"/>
  <c r="T1043" i="2"/>
  <c r="Q763" i="2"/>
  <c r="P1371" i="2"/>
  <c r="V48" i="2"/>
  <c r="U131" i="2"/>
  <c r="K634" i="2"/>
  <c r="R384" i="2"/>
  <c r="D856" i="2"/>
  <c r="K421" i="2"/>
  <c r="O243" i="2"/>
  <c r="D939" i="2"/>
  <c r="L1213" i="2"/>
  <c r="V322" i="2"/>
  <c r="I995" i="2"/>
  <c r="U500" i="2"/>
  <c r="O1192" i="2"/>
  <c r="G652" i="2"/>
  <c r="T1371" i="2"/>
  <c r="T36" i="2"/>
  <c r="D110" i="2"/>
  <c r="V1074" i="2"/>
  <c r="U564" i="2"/>
  <c r="I674" i="2"/>
  <c r="L905" i="2"/>
  <c r="N1228" i="2"/>
  <c r="G1089" i="2"/>
  <c r="S1402" i="2"/>
  <c r="E956" i="2"/>
  <c r="Q754" i="2"/>
  <c r="Q35" i="2"/>
  <c r="I804" i="2"/>
  <c r="T1436" i="2"/>
  <c r="J712" i="2"/>
  <c r="D375" i="2"/>
  <c r="S43" i="2"/>
  <c r="K1236" i="2"/>
  <c r="H294" i="2"/>
  <c r="T1036" i="2"/>
  <c r="R1092" i="2"/>
  <c r="W28" i="2"/>
  <c r="G1184" i="2"/>
  <c r="K628" i="2"/>
  <c r="J858" i="2"/>
  <c r="J1116" i="2"/>
  <c r="J124" i="2"/>
  <c r="S968" i="2"/>
  <c r="D160" i="2"/>
  <c r="I469" i="2"/>
  <c r="E1017" i="2"/>
  <c r="Q595" i="2"/>
  <c r="H236" i="2"/>
  <c r="V812" i="2"/>
  <c r="R1118" i="2"/>
  <c r="W1211" i="2"/>
  <c r="H42" i="2"/>
  <c r="D879" i="2"/>
  <c r="M11" i="2"/>
  <c r="H1398" i="2"/>
  <c r="N1263" i="2"/>
  <c r="R760" i="2"/>
  <c r="T635" i="2"/>
  <c r="V1348" i="2"/>
  <c r="H508" i="2"/>
  <c r="I196" i="2"/>
  <c r="M839" i="2"/>
  <c r="R511" i="2"/>
  <c r="J1311" i="2"/>
  <c r="F243" i="2"/>
  <c r="N1343" i="2"/>
  <c r="O456" i="2"/>
  <c r="K399" i="2"/>
  <c r="M1199" i="2"/>
  <c r="F1341" i="2"/>
  <c r="P129" i="2"/>
  <c r="E163" i="2"/>
  <c r="G1321" i="2"/>
  <c r="T361" i="2"/>
  <c r="V336" i="2"/>
  <c r="E106" i="2"/>
  <c r="J1355" i="2"/>
  <c r="R1427" i="2"/>
  <c r="V1346" i="2"/>
  <c r="L85" i="2"/>
  <c r="Q1335" i="2"/>
  <c r="S1343" i="2"/>
  <c r="R1214" i="2"/>
  <c r="R414" i="2"/>
  <c r="R459" i="2"/>
  <c r="J1093" i="2"/>
  <c r="U1082" i="2"/>
  <c r="P290" i="2"/>
  <c r="G176" i="2"/>
  <c r="R919" i="2"/>
  <c r="W970" i="2"/>
  <c r="K1007" i="2"/>
  <c r="Q677" i="2"/>
  <c r="S589" i="2"/>
  <c r="K350" i="2"/>
  <c r="M753" i="2"/>
  <c r="R738" i="2"/>
  <c r="N164" i="2"/>
  <c r="V139" i="2"/>
  <c r="J697" i="2"/>
  <c r="H151" i="2"/>
  <c r="K1472" i="2"/>
  <c r="L573" i="2"/>
  <c r="T447" i="2"/>
  <c r="F376" i="2"/>
  <c r="F504" i="2"/>
  <c r="M1029" i="2"/>
  <c r="V955" i="2"/>
  <c r="M1454" i="2"/>
  <c r="F520" i="2"/>
  <c r="N727" i="2"/>
  <c r="V907" i="2"/>
  <c r="K1475" i="2"/>
  <c r="S36" i="2"/>
  <c r="J37" i="2"/>
  <c r="F227" i="2"/>
  <c r="N294" i="2"/>
  <c r="E1335" i="2"/>
  <c r="U1230" i="2"/>
  <c r="F33" i="2"/>
  <c r="I1184" i="2"/>
  <c r="I96" i="2"/>
  <c r="O757" i="2"/>
  <c r="T502" i="2"/>
  <c r="G1417" i="2"/>
  <c r="K480" i="2"/>
  <c r="J228" i="2"/>
  <c r="E9" i="2"/>
  <c r="L38" i="2"/>
  <c r="G561" i="2"/>
  <c r="D462" i="2"/>
  <c r="O625" i="2"/>
  <c r="Q267" i="2"/>
  <c r="L783" i="2"/>
  <c r="P776" i="2"/>
  <c r="H1209" i="2"/>
  <c r="N285" i="2"/>
  <c r="W369" i="2"/>
  <c r="U392" i="2"/>
  <c r="D589" i="2"/>
  <c r="O1345" i="2"/>
  <c r="U983" i="2"/>
  <c r="I904" i="2"/>
  <c r="G154" i="2"/>
  <c r="M194" i="2"/>
  <c r="U1508" i="2"/>
  <c r="Q1008" i="2"/>
  <c r="M1491" i="2"/>
  <c r="O797" i="2"/>
  <c r="I538" i="2"/>
  <c r="W600" i="2"/>
  <c r="O114" i="2"/>
  <c r="J1043" i="2"/>
  <c r="L369" i="2"/>
  <c r="H934" i="2"/>
  <c r="U230" i="2"/>
  <c r="I370" i="2"/>
  <c r="O325" i="2"/>
  <c r="T73" i="2"/>
  <c r="G21" i="2"/>
  <c r="S592" i="2"/>
  <c r="W321" i="2"/>
  <c r="Q38" i="2"/>
  <c r="H770" i="2"/>
  <c r="M677" i="2"/>
  <c r="O951" i="2"/>
  <c r="W666" i="2"/>
  <c r="R816" i="2"/>
  <c r="F1232" i="2"/>
  <c r="T238" i="2"/>
  <c r="H1406" i="2"/>
  <c r="J330" i="2"/>
  <c r="E919" i="2"/>
  <c r="W1432" i="2"/>
  <c r="V874" i="2"/>
  <c r="F995" i="2"/>
  <c r="N808" i="2"/>
  <c r="F1097" i="2"/>
  <c r="E609" i="2"/>
  <c r="W1261" i="2"/>
  <c r="K140" i="2"/>
  <c r="M1347" i="2"/>
  <c r="F285" i="2"/>
  <c r="S91" i="2"/>
  <c r="D1463" i="2"/>
  <c r="J286" i="2"/>
  <c r="I1185" i="2"/>
  <c r="L925" i="2"/>
  <c r="Q869" i="2"/>
  <c r="O28" i="2"/>
  <c r="V1131" i="2"/>
  <c r="E1072" i="2"/>
  <c r="M563" i="2"/>
  <c r="U1236" i="2"/>
  <c r="I516" i="2"/>
  <c r="Q403" i="2"/>
  <c r="E1227" i="2"/>
  <c r="F721" i="2"/>
  <c r="P846" i="2"/>
  <c r="E520" i="2"/>
  <c r="S289" i="2"/>
  <c r="J67" i="2"/>
  <c r="W1287" i="2"/>
  <c r="W602" i="2"/>
  <c r="H1043" i="2"/>
  <c r="Q449" i="2"/>
  <c r="P1378" i="2"/>
  <c r="G530" i="2"/>
  <c r="T18" i="2"/>
  <c r="R801" i="2"/>
  <c r="I38" i="2"/>
  <c r="D1351" i="2"/>
  <c r="W553" i="2"/>
  <c r="W709" i="2"/>
  <c r="H490" i="2"/>
  <c r="T260" i="2"/>
  <c r="O1058" i="2"/>
  <c r="T115" i="2"/>
  <c r="D1014" i="2"/>
  <c r="H180" i="2"/>
  <c r="K666" i="2"/>
  <c r="I1436" i="2"/>
  <c r="V114" i="2"/>
  <c r="J1245" i="2"/>
  <c r="R497" i="2"/>
  <c r="J456" i="2"/>
  <c r="K193" i="2"/>
  <c r="V815" i="2"/>
  <c r="N1061" i="2"/>
  <c r="E105" i="2"/>
  <c r="K1333" i="2"/>
  <c r="K1012" i="2"/>
  <c r="R777" i="2"/>
  <c r="G1240" i="2"/>
  <c r="D1434" i="2"/>
  <c r="N925" i="2"/>
  <c r="D1313" i="2"/>
  <c r="T78" i="2"/>
  <c r="L210" i="2"/>
  <c r="P765" i="2"/>
  <c r="Q1012" i="2"/>
  <c r="E988" i="2"/>
  <c r="K1258" i="2"/>
  <c r="W471" i="2"/>
  <c r="M717" i="2"/>
  <c r="R732" i="2"/>
  <c r="S1038" i="2"/>
  <c r="Q662" i="2"/>
  <c r="W13" i="2"/>
  <c r="N746" i="2"/>
  <c r="M949" i="2"/>
  <c r="I40" i="2"/>
  <c r="I139" i="2"/>
  <c r="L780" i="2"/>
  <c r="O963" i="2"/>
  <c r="N1330" i="2"/>
  <c r="R117" i="2"/>
  <c r="H169" i="2"/>
  <c r="O679" i="2"/>
  <c r="R447" i="2"/>
  <c r="M647" i="2"/>
  <c r="R1445" i="2"/>
  <c r="L236" i="2"/>
  <c r="V884" i="2"/>
  <c r="T652" i="2"/>
  <c r="M868" i="2"/>
  <c r="D150" i="2"/>
  <c r="M1322" i="2"/>
  <c r="V1154" i="2"/>
  <c r="O890" i="2"/>
  <c r="D510" i="2"/>
  <c r="O425" i="2"/>
  <c r="N1023" i="2"/>
  <c r="G447" i="2"/>
  <c r="L309" i="2"/>
  <c r="O705" i="2"/>
  <c r="R1164" i="2"/>
  <c r="P245" i="2"/>
  <c r="D176" i="2"/>
  <c r="V1061" i="2"/>
  <c r="G1270" i="2"/>
  <c r="T1391" i="2"/>
  <c r="J1235" i="2"/>
  <c r="S320" i="2"/>
  <c r="L1492" i="2"/>
  <c r="M1021" i="2"/>
  <c r="S1475" i="2"/>
  <c r="H1358" i="2"/>
  <c r="E387" i="2"/>
  <c r="V922" i="2"/>
  <c r="S795" i="2"/>
  <c r="J936" i="2"/>
  <c r="P1041" i="2"/>
  <c r="J79" i="2"/>
  <c r="I785" i="2"/>
  <c r="J1259" i="2"/>
  <c r="T127" i="2"/>
  <c r="Q160" i="2"/>
  <c r="P300" i="2"/>
  <c r="D472" i="2"/>
  <c r="V1176" i="2"/>
  <c r="L391" i="2"/>
  <c r="T1496" i="2"/>
  <c r="H774" i="2"/>
  <c r="G553" i="2"/>
  <c r="E1052" i="2"/>
  <c r="P1412" i="2"/>
  <c r="E1352" i="2"/>
  <c r="N482" i="2"/>
  <c r="T111" i="2"/>
  <c r="T914" i="2"/>
  <c r="G80" i="2"/>
  <c r="M718" i="2"/>
  <c r="R550" i="2"/>
  <c r="H380" i="2"/>
  <c r="K632" i="2"/>
  <c r="G195" i="2"/>
  <c r="J1509" i="2"/>
  <c r="F836" i="2"/>
  <c r="H1021" i="2"/>
  <c r="K1148" i="2"/>
  <c r="Q1120" i="2"/>
  <c r="N1522" i="2"/>
  <c r="N1473" i="2"/>
  <c r="O1105" i="2"/>
  <c r="N786" i="2"/>
  <c r="J563" i="2"/>
  <c r="D1087" i="2"/>
  <c r="W1441" i="2"/>
  <c r="P350" i="2"/>
  <c r="H740" i="2"/>
  <c r="D1152" i="2"/>
  <c r="J572" i="2"/>
  <c r="E1185" i="2"/>
  <c r="T431" i="2"/>
  <c r="F1034" i="2"/>
  <c r="T1228" i="2"/>
  <c r="L645" i="2"/>
  <c r="P208" i="2"/>
  <c r="G235" i="2"/>
  <c r="P564" i="2"/>
  <c r="I1162" i="2"/>
  <c r="R1245" i="2"/>
  <c r="D639" i="2"/>
  <c r="R3" i="2"/>
  <c r="L1014" i="2"/>
  <c r="T301" i="2"/>
  <c r="K682" i="2"/>
  <c r="H1111" i="2"/>
  <c r="N803" i="2"/>
  <c r="L872" i="2"/>
  <c r="E1031" i="2"/>
  <c r="J1344" i="2"/>
  <c r="J1049" i="2"/>
  <c r="F15" i="2"/>
  <c r="R788" i="2"/>
  <c r="N754" i="2"/>
  <c r="S1169" i="2"/>
  <c r="K204" i="2"/>
  <c r="O422" i="2"/>
  <c r="U610" i="2"/>
  <c r="T201" i="2"/>
  <c r="P1443" i="2"/>
  <c r="V630" i="2"/>
  <c r="O96" i="2"/>
  <c r="M1375" i="2"/>
  <c r="U69" i="2"/>
  <c r="H806" i="2"/>
  <c r="S682" i="2"/>
  <c r="T1052" i="2"/>
  <c r="V697" i="2"/>
  <c r="F188" i="2"/>
  <c r="D754" i="2"/>
  <c r="P645" i="2"/>
  <c r="S37" i="2"/>
  <c r="Q1148" i="2"/>
  <c r="F1048" i="2"/>
  <c r="N796" i="2"/>
  <c r="J1396" i="2"/>
  <c r="E849" i="2"/>
  <c r="E66" i="2"/>
  <c r="G879" i="2"/>
  <c r="L79" i="2"/>
  <c r="M70" i="2"/>
  <c r="Q268" i="2"/>
  <c r="U439" i="2"/>
  <c r="H1237" i="2"/>
  <c r="D1021" i="2"/>
  <c r="H1419" i="2"/>
  <c r="E860" i="2"/>
  <c r="N616" i="2"/>
  <c r="P1422" i="2"/>
  <c r="S1463" i="2"/>
  <c r="J1264" i="2"/>
  <c r="I1020" i="2"/>
  <c r="L718" i="2"/>
  <c r="I1482" i="2"/>
  <c r="J292" i="2"/>
  <c r="N715" i="2"/>
  <c r="Q220" i="2"/>
  <c r="P238" i="2"/>
  <c r="O1209" i="2"/>
  <c r="G97" i="2"/>
  <c r="S538" i="2"/>
  <c r="S150" i="2"/>
  <c r="K1039" i="2"/>
  <c r="F1479" i="2"/>
  <c r="L1053" i="2"/>
  <c r="E193" i="2"/>
  <c r="T60" i="2"/>
  <c r="F1037" i="2"/>
  <c r="U755" i="2"/>
  <c r="U498" i="2"/>
  <c r="H1109" i="2"/>
  <c r="L1039" i="2"/>
  <c r="D1156" i="2"/>
  <c r="D864" i="2"/>
  <c r="I993" i="2"/>
  <c r="U711" i="2"/>
  <c r="U1070" i="2"/>
  <c r="J1406" i="2"/>
  <c r="H300" i="2"/>
  <c r="F1513" i="2"/>
  <c r="L61" i="2"/>
  <c r="O1498" i="2"/>
  <c r="G1231" i="2"/>
  <c r="K1110" i="2"/>
  <c r="N40" i="2"/>
  <c r="H354" i="2"/>
  <c r="D409" i="2"/>
  <c r="Q138" i="2"/>
  <c r="F1370" i="2"/>
  <c r="J1511" i="2"/>
  <c r="E250" i="2"/>
  <c r="M254" i="2"/>
  <c r="L1368" i="2"/>
  <c r="F555" i="2"/>
  <c r="O1355" i="2"/>
  <c r="Q1130" i="2"/>
  <c r="E535" i="2"/>
  <c r="G745" i="2"/>
  <c r="D1306" i="2"/>
  <c r="V946" i="2"/>
  <c r="P493" i="2"/>
  <c r="M1236" i="2"/>
  <c r="L1508" i="2"/>
  <c r="L498" i="2"/>
  <c r="K70" i="2"/>
  <c r="M1131" i="2"/>
  <c r="S476" i="2"/>
  <c r="M1084" i="2"/>
  <c r="V548" i="2"/>
  <c r="G1116" i="2"/>
  <c r="W235" i="2"/>
  <c r="Q1410" i="2"/>
  <c r="O955" i="2"/>
  <c r="M486" i="2"/>
  <c r="F515" i="2"/>
  <c r="P47" i="2"/>
  <c r="E473" i="2"/>
  <c r="S598" i="2"/>
  <c r="J642" i="2"/>
  <c r="R276" i="2"/>
  <c r="U930" i="2"/>
  <c r="R177" i="2"/>
  <c r="T550" i="2"/>
  <c r="N529" i="2"/>
  <c r="R674" i="2"/>
  <c r="I108" i="2"/>
  <c r="V1313" i="2"/>
  <c r="P1096" i="2"/>
  <c r="P1512" i="2"/>
  <c r="E775" i="2"/>
  <c r="W103" i="2"/>
  <c r="W284" i="2"/>
  <c r="V742" i="2"/>
  <c r="O1109" i="2"/>
  <c r="I1411" i="2"/>
  <c r="J384" i="2"/>
  <c r="Q792" i="2"/>
  <c r="R971" i="2"/>
  <c r="F675" i="2"/>
  <c r="E1367" i="2"/>
  <c r="G445" i="2"/>
  <c r="H1124" i="2"/>
  <c r="D559" i="2"/>
  <c r="L1519" i="2"/>
  <c r="D127" i="2"/>
  <c r="H1083" i="2"/>
  <c r="G930" i="2"/>
  <c r="J366" i="2"/>
  <c r="F944" i="2"/>
  <c r="S181" i="2"/>
  <c r="J617" i="2"/>
  <c r="L1149" i="2"/>
  <c r="D911" i="2"/>
  <c r="H728" i="2"/>
  <c r="M235" i="2"/>
  <c r="Q1459" i="2"/>
  <c r="F1455" i="2"/>
  <c r="K978" i="2"/>
  <c r="H1402" i="2"/>
  <c r="U1400" i="2"/>
  <c r="I212" i="2"/>
  <c r="E1033" i="2"/>
  <c r="D680" i="2"/>
  <c r="U596" i="2"/>
  <c r="S412" i="2"/>
  <c r="H603" i="2"/>
  <c r="O543" i="2"/>
  <c r="G1384" i="2"/>
  <c r="Q896" i="2"/>
  <c r="L744" i="2"/>
  <c r="G1017" i="2"/>
  <c r="S1368" i="2"/>
  <c r="E383" i="2"/>
  <c r="I1377" i="2"/>
  <c r="M1399" i="2"/>
  <c r="V828" i="2"/>
  <c r="S847" i="2"/>
  <c r="G194" i="2"/>
  <c r="R1235" i="2"/>
  <c r="J1208" i="2"/>
  <c r="F1050" i="2"/>
  <c r="R1026" i="2"/>
  <c r="M122" i="2"/>
  <c r="U244" i="2"/>
  <c r="H860" i="2"/>
  <c r="F642" i="2"/>
  <c r="H140" i="2"/>
  <c r="G1499" i="2"/>
  <c r="L83" i="2"/>
  <c r="U446" i="2"/>
  <c r="R235" i="2"/>
  <c r="G346" i="2"/>
  <c r="L1098" i="2"/>
  <c r="D899" i="2"/>
  <c r="V1473" i="2"/>
  <c r="V813" i="2"/>
  <c r="W996" i="2"/>
  <c r="P1409" i="2"/>
  <c r="W131" i="2"/>
  <c r="I656" i="2"/>
  <c r="M565" i="2"/>
  <c r="U1141" i="2"/>
  <c r="Q1269" i="2"/>
  <c r="N1362" i="2"/>
  <c r="N111" i="2"/>
  <c r="V298" i="2"/>
  <c r="W1424" i="2"/>
  <c r="T773" i="2"/>
  <c r="I1341" i="2"/>
  <c r="J1168" i="2"/>
  <c r="O1103" i="2"/>
  <c r="Q61" i="2"/>
  <c r="K1190" i="2"/>
  <c r="W460" i="2"/>
  <c r="I614" i="2"/>
  <c r="L409" i="2"/>
  <c r="V1012" i="2"/>
  <c r="R50" i="2"/>
  <c r="J139" i="2"/>
  <c r="E879" i="2"/>
  <c r="T244" i="2"/>
  <c r="J414" i="2"/>
  <c r="H1231" i="2"/>
  <c r="H1205" i="2"/>
  <c r="E347" i="2"/>
  <c r="T1163" i="2"/>
  <c r="L1203" i="2"/>
  <c r="M1271" i="2"/>
  <c r="U1474" i="2"/>
  <c r="M1356" i="2"/>
  <c r="S806" i="2"/>
  <c r="V1025" i="2"/>
  <c r="V268" i="2"/>
  <c r="P815" i="2"/>
  <c r="L144" i="2"/>
  <c r="O1183" i="2"/>
  <c r="F954" i="2"/>
  <c r="G711" i="2"/>
  <c r="D305" i="2"/>
  <c r="U786" i="2"/>
  <c r="V920" i="2"/>
  <c r="S1091" i="2"/>
  <c r="E906" i="2"/>
  <c r="G877" i="2"/>
  <c r="D893" i="2"/>
  <c r="W936" i="2"/>
  <c r="G1221" i="2"/>
  <c r="L56" i="2"/>
  <c r="W644" i="2"/>
  <c r="Q1391" i="2"/>
  <c r="N1437" i="2"/>
  <c r="I385" i="2"/>
  <c r="I885" i="2"/>
  <c r="V1035" i="2"/>
  <c r="W356" i="2"/>
  <c r="O1218" i="2"/>
  <c r="I1306" i="2"/>
  <c r="W686" i="2"/>
  <c r="M1087" i="2"/>
  <c r="D630" i="2"/>
  <c r="K923" i="2"/>
  <c r="R518" i="2"/>
  <c r="Q570" i="2"/>
  <c r="G629" i="2"/>
  <c r="V1326" i="2"/>
  <c r="W1385" i="2"/>
  <c r="T956" i="2"/>
  <c r="W1129" i="2"/>
  <c r="V1497" i="2"/>
  <c r="E927" i="2"/>
  <c r="R1428" i="2"/>
  <c r="N721" i="2"/>
  <c r="F1168" i="2"/>
  <c r="L1450" i="2"/>
  <c r="H1384" i="2"/>
  <c r="O542" i="2"/>
  <c r="D1502" i="2"/>
  <c r="O614" i="2"/>
  <c r="Q736" i="2"/>
  <c r="T1245" i="2"/>
  <c r="N1482" i="2"/>
  <c r="G268" i="2"/>
  <c r="T1162" i="2"/>
  <c r="H1378" i="2"/>
  <c r="L1142" i="2"/>
  <c r="Q630" i="2"/>
  <c r="W547" i="2"/>
  <c r="I63" i="2"/>
  <c r="T325" i="2"/>
  <c r="L433" i="2"/>
  <c r="M151" i="2"/>
  <c r="E1303" i="2"/>
  <c r="N1382" i="2"/>
  <c r="T33" i="2"/>
  <c r="U570" i="2"/>
  <c r="S1407" i="2"/>
  <c r="F127" i="2"/>
  <c r="P926" i="2"/>
  <c r="T531" i="2"/>
  <c r="K874" i="2"/>
  <c r="D837" i="2"/>
  <c r="V560" i="2"/>
  <c r="Q251" i="2"/>
  <c r="P501" i="2"/>
  <c r="F1475" i="2"/>
  <c r="T1360" i="2"/>
  <c r="K176" i="2"/>
  <c r="S523" i="2"/>
  <c r="Q217" i="2"/>
  <c r="R796" i="2"/>
  <c r="L277" i="2"/>
  <c r="W1313" i="2"/>
  <c r="N239" i="2"/>
  <c r="Q1467" i="2"/>
  <c r="D1078" i="2"/>
  <c r="I1504" i="2"/>
  <c r="E331" i="2"/>
  <c r="R776" i="2"/>
  <c r="P684" i="2"/>
  <c r="U11" i="2"/>
  <c r="S225" i="2"/>
  <c r="J484" i="2"/>
  <c r="K192" i="2"/>
  <c r="N1376" i="2"/>
  <c r="W791" i="2"/>
  <c r="M1040" i="2"/>
  <c r="D1089" i="2"/>
  <c r="U656" i="2"/>
  <c r="I1303" i="2"/>
  <c r="K1033" i="2"/>
  <c r="E324" i="2"/>
  <c r="P273" i="2"/>
  <c r="E1113" i="2"/>
  <c r="Q1181" i="2"/>
  <c r="T323" i="2"/>
  <c r="S209" i="2"/>
  <c r="M20" i="2"/>
  <c r="P774" i="2"/>
  <c r="U330" i="2"/>
  <c r="G963" i="2"/>
  <c r="T1405" i="2"/>
  <c r="J3" i="2"/>
  <c r="D696" i="2"/>
  <c r="L954" i="2"/>
  <c r="Q897" i="2"/>
  <c r="G848" i="2"/>
  <c r="N270" i="2"/>
  <c r="N1364" i="2"/>
  <c r="W1187" i="2"/>
  <c r="H224" i="2"/>
  <c r="T608" i="2"/>
  <c r="H1333" i="2"/>
  <c r="V648" i="2"/>
  <c r="M1380" i="2"/>
  <c r="S1206" i="2"/>
  <c r="T756" i="2"/>
  <c r="W1176" i="2"/>
  <c r="U430" i="2"/>
  <c r="O1446" i="2"/>
  <c r="M1290" i="2"/>
  <c r="V1312" i="2"/>
  <c r="J849" i="2"/>
  <c r="M1506" i="2"/>
  <c r="J613" i="2"/>
  <c r="G987" i="2"/>
  <c r="O1000" i="2"/>
  <c r="G1502" i="2"/>
  <c r="E1247" i="2"/>
  <c r="G1486" i="2"/>
  <c r="M389" i="2"/>
  <c r="E19" i="2"/>
  <c r="R246" i="2"/>
  <c r="O421" i="2"/>
  <c r="N1082" i="2"/>
  <c r="W682" i="2"/>
  <c r="T552" i="2"/>
  <c r="N371" i="2"/>
  <c r="N945" i="2"/>
  <c r="V1218" i="2"/>
  <c r="S519" i="2"/>
  <c r="Q1222" i="2"/>
  <c r="U1157" i="2"/>
  <c r="M713" i="2"/>
  <c r="R6" i="2"/>
  <c r="W1131" i="2"/>
  <c r="S512" i="2"/>
  <c r="Q212" i="2"/>
  <c r="H609" i="2"/>
  <c r="G958" i="2"/>
  <c r="O464" i="2"/>
  <c r="N501" i="2"/>
  <c r="P520" i="2"/>
  <c r="F155" i="2"/>
  <c r="P260" i="2"/>
  <c r="U1108" i="2"/>
  <c r="L1367" i="2"/>
  <c r="W656" i="2"/>
  <c r="F1189" i="2"/>
  <c r="I343" i="2"/>
  <c r="F251" i="2"/>
  <c r="O690" i="2"/>
  <c r="D895" i="2"/>
  <c r="N215" i="2"/>
  <c r="S848" i="2"/>
  <c r="E217" i="2"/>
  <c r="U977" i="2"/>
  <c r="I353" i="2"/>
  <c r="M400" i="2"/>
  <c r="W194" i="2"/>
  <c r="E1371" i="2"/>
  <c r="S1422" i="2"/>
  <c r="L1130" i="2"/>
  <c r="Q1176" i="2"/>
  <c r="S874" i="2"/>
  <c r="S254" i="2"/>
  <c r="D1034" i="2"/>
  <c r="P979" i="2"/>
  <c r="H313" i="2"/>
  <c r="T709" i="2"/>
  <c r="E255" i="2"/>
  <c r="U794" i="2"/>
  <c r="I1489" i="2"/>
  <c r="R1298" i="2"/>
  <c r="H1332" i="2"/>
  <c r="H52" i="2"/>
  <c r="M73" i="2"/>
  <c r="G421" i="2"/>
  <c r="J316" i="2"/>
  <c r="V1010" i="2"/>
  <c r="M1287" i="2"/>
  <c r="D170" i="2"/>
  <c r="F1461" i="2"/>
  <c r="S1291" i="2"/>
  <c r="D1344" i="2"/>
  <c r="M531" i="2"/>
  <c r="W781" i="2"/>
  <c r="Q1133" i="2"/>
  <c r="J863" i="2"/>
  <c r="W427" i="2"/>
  <c r="J347" i="2"/>
  <c r="F957" i="2"/>
  <c r="L843" i="2"/>
  <c r="N564" i="2"/>
  <c r="R1128" i="2"/>
  <c r="F471" i="2"/>
  <c r="T1047" i="2"/>
  <c r="J1017" i="2"/>
  <c r="H303" i="2"/>
  <c r="U327" i="2"/>
  <c r="P281" i="2"/>
  <c r="O594" i="2"/>
  <c r="J817" i="2"/>
  <c r="O1115" i="2"/>
  <c r="M234" i="2"/>
  <c r="O1337" i="2"/>
  <c r="K900" i="2"/>
  <c r="P472" i="2"/>
  <c r="Q1431" i="2"/>
  <c r="F1383" i="2"/>
  <c r="Q1023" i="2"/>
  <c r="S1459" i="2"/>
  <c r="O429" i="2"/>
  <c r="E429" i="2"/>
  <c r="M384" i="2"/>
  <c r="P857" i="2"/>
  <c r="F443" i="2"/>
  <c r="V344" i="2"/>
  <c r="Q715" i="2"/>
  <c r="K210" i="2"/>
  <c r="V272" i="2"/>
  <c r="P345" i="2"/>
  <c r="O1012" i="2"/>
  <c r="W1178" i="2"/>
  <c r="S1237" i="2"/>
  <c r="O1409" i="2"/>
  <c r="S802" i="2"/>
  <c r="R108" i="2"/>
  <c r="J1291" i="2"/>
  <c r="I903" i="2"/>
  <c r="R845" i="2"/>
  <c r="U1274" i="2"/>
  <c r="S1121" i="2"/>
  <c r="R319" i="2"/>
  <c r="G307" i="2"/>
  <c r="T868" i="2"/>
  <c r="G1362" i="2"/>
  <c r="O302" i="2"/>
  <c r="D1367" i="2"/>
  <c r="T591" i="2"/>
  <c r="H804" i="2"/>
  <c r="H435" i="2"/>
  <c r="H896" i="2"/>
  <c r="G792" i="2"/>
  <c r="Q1051" i="2"/>
  <c r="O996" i="2"/>
  <c r="M494" i="2"/>
  <c r="S658" i="2"/>
  <c r="L1393" i="2"/>
  <c r="H1035" i="2"/>
  <c r="G641" i="2"/>
  <c r="J1472" i="2"/>
  <c r="N689" i="2"/>
  <c r="N1004" i="2"/>
  <c r="I1401" i="2"/>
  <c r="K1132" i="2"/>
  <c r="S1022" i="2"/>
  <c r="N1418" i="2"/>
  <c r="V1268" i="2"/>
  <c r="D1305" i="2"/>
  <c r="L591" i="2"/>
  <c r="W787" i="2"/>
  <c r="M679" i="2"/>
  <c r="W1435" i="2"/>
  <c r="Q680" i="2"/>
  <c r="S770" i="2"/>
  <c r="S395" i="2"/>
  <c r="P682" i="2"/>
  <c r="F214" i="2"/>
  <c r="P1201" i="2"/>
  <c r="F99" i="2"/>
  <c r="P1021" i="2"/>
  <c r="T567" i="2"/>
  <c r="S762" i="2"/>
  <c r="Q201" i="2"/>
  <c r="U451" i="2"/>
  <c r="D1174" i="2"/>
  <c r="N476" i="2"/>
  <c r="N684" i="2"/>
  <c r="J532" i="2"/>
  <c r="K185" i="2"/>
  <c r="W122" i="2"/>
  <c r="N483" i="2"/>
  <c r="I663" i="2"/>
  <c r="S1018" i="2"/>
  <c r="S30" i="2"/>
  <c r="F655" i="2"/>
  <c r="M1123" i="2"/>
  <c r="R82" i="2"/>
  <c r="F419" i="2"/>
  <c r="E877" i="2"/>
  <c r="E1280" i="2"/>
  <c r="D672" i="2"/>
  <c r="N1116" i="2"/>
  <c r="U687" i="2"/>
  <c r="F72" i="2"/>
  <c r="W640" i="2"/>
  <c r="P364" i="2"/>
  <c r="H834" i="2"/>
  <c r="F666" i="2"/>
  <c r="U1345" i="2"/>
  <c r="E687" i="2"/>
  <c r="V974" i="2"/>
  <c r="F559" i="2"/>
  <c r="F871" i="2"/>
  <c r="I504" i="2"/>
  <c r="S277" i="2"/>
  <c r="W480" i="2"/>
  <c r="M1327" i="2"/>
  <c r="K779" i="2"/>
  <c r="N420" i="2"/>
  <c r="D649" i="2"/>
  <c r="J761" i="2"/>
  <c r="E345" i="2"/>
  <c r="Q1155" i="2"/>
  <c r="R1204" i="2"/>
  <c r="E942" i="2"/>
  <c r="M1036" i="2"/>
  <c r="T1386" i="2"/>
  <c r="M450" i="2"/>
  <c r="O1271" i="2"/>
  <c r="I1015" i="2"/>
  <c r="T329" i="2"/>
  <c r="T1005" i="2"/>
  <c r="P880" i="2"/>
  <c r="G462" i="2"/>
  <c r="M896" i="2"/>
  <c r="K34" i="2"/>
  <c r="Q1207" i="2"/>
  <c r="S559" i="2"/>
  <c r="Q544" i="2"/>
  <c r="W1075" i="2"/>
  <c r="U1519" i="2"/>
  <c r="P1403" i="2"/>
  <c r="D1018" i="2"/>
  <c r="N1288" i="2"/>
  <c r="S977" i="2"/>
  <c r="D372" i="2"/>
  <c r="P398" i="2"/>
  <c r="M645" i="2"/>
  <c r="J1284" i="2"/>
  <c r="P479" i="2"/>
  <c r="E437" i="2"/>
  <c r="V328" i="2"/>
  <c r="M689" i="2"/>
  <c r="K48" i="2"/>
  <c r="L1337" i="2"/>
  <c r="V1483" i="2"/>
  <c r="H423" i="2"/>
  <c r="D1304" i="2"/>
  <c r="G411" i="2"/>
  <c r="M118" i="2"/>
  <c r="M1272" i="2"/>
  <c r="I708" i="2"/>
  <c r="R854" i="2"/>
  <c r="H37" i="2"/>
  <c r="I807" i="2"/>
  <c r="G84" i="2"/>
  <c r="H585" i="2"/>
  <c r="T978" i="2"/>
  <c r="F415" i="2"/>
  <c r="O1127" i="2"/>
  <c r="M1008" i="2"/>
  <c r="W141" i="2"/>
  <c r="P121" i="2"/>
  <c r="V277" i="2"/>
  <c r="G995" i="2"/>
  <c r="J265" i="2"/>
  <c r="J1092" i="2"/>
  <c r="M1101" i="2"/>
  <c r="Q1101" i="2"/>
  <c r="I523" i="2"/>
  <c r="E1484" i="2"/>
  <c r="O681" i="2"/>
  <c r="O1442" i="2"/>
  <c r="G565" i="2"/>
  <c r="E519" i="2"/>
  <c r="P623" i="2"/>
  <c r="V1484" i="2"/>
  <c r="G1318" i="2"/>
  <c r="D1097" i="2"/>
  <c r="R1136" i="2"/>
  <c r="S1447" i="2"/>
  <c r="O98" i="2"/>
  <c r="K289" i="2"/>
  <c r="F1088" i="2"/>
  <c r="N1231" i="2"/>
  <c r="V487" i="2"/>
  <c r="W1101" i="2"/>
  <c r="N1346" i="2"/>
  <c r="M751" i="2"/>
  <c r="S1101" i="2"/>
  <c r="I1277" i="2"/>
  <c r="R15" i="2"/>
  <c r="G1076" i="2"/>
  <c r="O436" i="2"/>
  <c r="J888" i="2"/>
  <c r="S186" i="2"/>
  <c r="R1506" i="2"/>
  <c r="I1458" i="2"/>
  <c r="G695" i="2"/>
  <c r="V653" i="2"/>
  <c r="R1167" i="2"/>
  <c r="Q476" i="2"/>
  <c r="W860" i="2"/>
  <c r="I552" i="2"/>
  <c r="D1226" i="2"/>
  <c r="P405" i="2"/>
  <c r="L577" i="2"/>
  <c r="G1287" i="2"/>
  <c r="R70" i="2"/>
  <c r="L767" i="2"/>
  <c r="W267" i="2"/>
  <c r="Q1044" i="2"/>
  <c r="Q1254" i="2"/>
  <c r="J531" i="2"/>
  <c r="E466" i="2"/>
  <c r="F1314" i="2"/>
  <c r="Q1080" i="2"/>
  <c r="N365" i="2"/>
  <c r="T292" i="2"/>
  <c r="J654" i="2"/>
  <c r="I780" i="2"/>
  <c r="R400" i="2"/>
  <c r="U731" i="2"/>
  <c r="G1359" i="2"/>
  <c r="I1240" i="2"/>
  <c r="T1472" i="2"/>
  <c r="N5" i="2"/>
  <c r="K1208" i="2"/>
  <c r="V1234" i="2"/>
  <c r="D897" i="2"/>
  <c r="T1218" i="2"/>
  <c r="R468" i="2"/>
  <c r="W90" i="2"/>
  <c r="R293" i="2"/>
  <c r="G840" i="2"/>
  <c r="F31" i="2"/>
  <c r="I1262" i="2"/>
  <c r="J1174" i="2"/>
  <c r="L1453" i="2"/>
  <c r="W1318" i="2"/>
  <c r="V674" i="2"/>
  <c r="K1114" i="2"/>
  <c r="O470" i="2"/>
  <c r="N986" i="2"/>
  <c r="V558" i="2"/>
  <c r="J627" i="2"/>
  <c r="W193" i="2"/>
  <c r="U195" i="2"/>
  <c r="O1106" i="2"/>
  <c r="M1077" i="2"/>
  <c r="G1222" i="2"/>
  <c r="N1189" i="2"/>
  <c r="G116" i="2"/>
  <c r="R314" i="2"/>
  <c r="I1379" i="2"/>
  <c r="E42" i="2"/>
  <c r="G193" i="2"/>
  <c r="T553" i="2"/>
  <c r="D847" i="2"/>
  <c r="P191" i="2"/>
  <c r="S286" i="2"/>
  <c r="K766" i="2"/>
  <c r="D878" i="2"/>
  <c r="S544" i="2"/>
  <c r="T1423" i="2"/>
  <c r="J983" i="2"/>
  <c r="U868" i="2"/>
  <c r="V1323" i="2"/>
  <c r="D267" i="2"/>
  <c r="V215" i="2"/>
  <c r="F148" i="2"/>
  <c r="O1184" i="2"/>
  <c r="W1366" i="2"/>
  <c r="D1470" i="2"/>
  <c r="Q438" i="2"/>
  <c r="J961" i="2"/>
  <c r="G1109" i="2"/>
  <c r="S176" i="2"/>
  <c r="T1374" i="2"/>
  <c r="J616" i="2"/>
  <c r="J115" i="2"/>
  <c r="D10" i="2"/>
  <c r="W474" i="2"/>
  <c r="M1013" i="2"/>
  <c r="Q326" i="2"/>
  <c r="R1448" i="2"/>
  <c r="N308" i="2"/>
  <c r="T1511" i="2"/>
  <c r="Q94" i="2"/>
  <c r="O201" i="2"/>
  <c r="P552" i="2"/>
  <c r="R1265" i="2"/>
  <c r="K261" i="2"/>
  <c r="P24" i="2"/>
  <c r="K553" i="2"/>
  <c r="K308" i="2"/>
  <c r="G1369" i="2"/>
  <c r="L1446" i="2"/>
  <c r="T651" i="2"/>
  <c r="V300" i="2"/>
  <c r="V360" i="2"/>
  <c r="F1006" i="2"/>
  <c r="L786" i="2"/>
  <c r="R1509" i="2"/>
  <c r="D853" i="2"/>
  <c r="H1115" i="2"/>
  <c r="P972" i="2"/>
  <c r="F825" i="2"/>
  <c r="R1282" i="2"/>
  <c r="G300" i="2"/>
  <c r="Q1406" i="2"/>
  <c r="G1323" i="2"/>
  <c r="V1266" i="2"/>
  <c r="P671" i="2"/>
  <c r="T721" i="2"/>
  <c r="L351" i="2"/>
  <c r="Q950" i="2"/>
  <c r="F341" i="2"/>
  <c r="E983" i="2"/>
  <c r="W1336" i="2"/>
  <c r="G1037" i="2"/>
  <c r="G644" i="2"/>
  <c r="T1439" i="2"/>
  <c r="P367" i="2"/>
  <c r="R1461" i="2"/>
  <c r="J1201" i="2"/>
  <c r="V940" i="2"/>
  <c r="D644" i="2"/>
  <c r="Q1461" i="2"/>
  <c r="S1102" i="2"/>
  <c r="E1243" i="2"/>
  <c r="I1399" i="2"/>
  <c r="D152" i="2"/>
  <c r="O1131" i="2"/>
  <c r="I237" i="2"/>
  <c r="D277" i="2"/>
  <c r="O300" i="2"/>
  <c r="E1214" i="2"/>
  <c r="E981" i="2"/>
  <c r="E1043" i="2"/>
  <c r="V473" i="2"/>
  <c r="U743" i="2"/>
  <c r="O1050" i="2"/>
  <c r="S407" i="2"/>
  <c r="I1365" i="2"/>
  <c r="P1219" i="2"/>
  <c r="V1329" i="2"/>
  <c r="L1184" i="2"/>
  <c r="I1200" i="2"/>
  <c r="U965" i="2"/>
  <c r="Q1046" i="2"/>
  <c r="K206" i="2"/>
  <c r="S626" i="2"/>
  <c r="R490" i="2"/>
  <c r="O771" i="2"/>
  <c r="Q1090" i="2"/>
  <c r="K1175" i="2"/>
  <c r="P570" i="2"/>
  <c r="N1309" i="2"/>
  <c r="T695" i="2"/>
  <c r="S1328" i="2"/>
  <c r="G1204" i="2"/>
  <c r="O579" i="2"/>
  <c r="U292" i="2"/>
  <c r="F1028" i="2"/>
  <c r="H1301" i="2"/>
  <c r="W505" i="2"/>
  <c r="I6" i="2"/>
  <c r="P885" i="2"/>
  <c r="S622" i="2"/>
  <c r="H123" i="2"/>
  <c r="P464" i="2"/>
  <c r="I1321" i="2"/>
  <c r="F456" i="2"/>
  <c r="G428" i="2"/>
  <c r="U63" i="2"/>
  <c r="V919" i="2"/>
  <c r="N138" i="2"/>
  <c r="N345" i="2"/>
  <c r="N1282" i="2"/>
  <c r="M1193" i="2"/>
  <c r="P28" i="2"/>
  <c r="H659" i="2"/>
  <c r="M1376" i="2"/>
  <c r="F250" i="2"/>
  <c r="H494" i="2"/>
  <c r="U1112" i="2"/>
  <c r="M742" i="2"/>
  <c r="V1015" i="2"/>
  <c r="K234" i="2"/>
  <c r="T1059" i="2"/>
  <c r="G162" i="2"/>
  <c r="W1230" i="2"/>
  <c r="V856" i="2"/>
  <c r="R1004" i="2"/>
  <c r="O293" i="2"/>
  <c r="O503" i="2"/>
  <c r="V100" i="2"/>
  <c r="O926" i="2"/>
  <c r="L1405" i="2"/>
  <c r="W864" i="2"/>
  <c r="D700" i="2"/>
  <c r="J561" i="2"/>
  <c r="F1408" i="2"/>
  <c r="Q155" i="2"/>
  <c r="K869" i="2"/>
  <c r="V385" i="2"/>
  <c r="M457" i="2"/>
  <c r="Q646" i="2"/>
  <c r="P103" i="2"/>
  <c r="K941" i="2"/>
  <c r="L1501" i="2"/>
  <c r="Q1485" i="2"/>
  <c r="I88" i="2"/>
  <c r="R860" i="2"/>
  <c r="H519" i="2"/>
  <c r="F156" i="2"/>
  <c r="S705" i="2"/>
  <c r="M1305" i="2"/>
  <c r="I460" i="2"/>
  <c r="S709" i="2"/>
  <c r="H831" i="2"/>
  <c r="P873" i="2"/>
  <c r="H171" i="2"/>
  <c r="M1318" i="2"/>
  <c r="H1254" i="2"/>
  <c r="Q650" i="2"/>
  <c r="P171" i="2"/>
  <c r="S1154" i="2"/>
  <c r="O688" i="2"/>
  <c r="H191" i="2"/>
  <c r="P978" i="2"/>
  <c r="I1009" i="2"/>
  <c r="D875" i="2"/>
  <c r="H897" i="2"/>
  <c r="K173" i="2"/>
  <c r="S1430" i="2"/>
  <c r="H1496" i="2"/>
  <c r="V731" i="2"/>
  <c r="E51" i="2"/>
  <c r="V1047" i="2"/>
  <c r="O921" i="2"/>
  <c r="F921" i="2"/>
  <c r="D1266" i="2"/>
  <c r="Q1014" i="2"/>
  <c r="O945" i="2"/>
  <c r="O182" i="2"/>
  <c r="L34" i="2"/>
  <c r="L1231" i="2"/>
  <c r="M287" i="2"/>
  <c r="S628" i="2"/>
  <c r="K1395" i="2"/>
  <c r="I611" i="2"/>
  <c r="R362" i="2"/>
  <c r="G568" i="2"/>
  <c r="D873" i="2"/>
  <c r="E516" i="2"/>
  <c r="F728" i="2"/>
  <c r="U1148" i="2"/>
  <c r="F1361" i="2"/>
  <c r="G330" i="2"/>
  <c r="D1307" i="2"/>
  <c r="T138" i="2"/>
  <c r="L852" i="2"/>
  <c r="N1372" i="2"/>
  <c r="S1251" i="2"/>
  <c r="R658" i="2"/>
  <c r="U403" i="2"/>
  <c r="D197" i="2"/>
  <c r="V552" i="2"/>
  <c r="M1079" i="2"/>
  <c r="F1454" i="2"/>
  <c r="T374" i="2"/>
  <c r="J950" i="2"/>
  <c r="M671" i="2"/>
  <c r="S262" i="2"/>
  <c r="K882" i="2"/>
  <c r="P897" i="2"/>
  <c r="H822" i="2"/>
  <c r="S1210" i="2"/>
  <c r="S1279" i="2"/>
  <c r="N209" i="2"/>
  <c r="I166" i="2"/>
  <c r="V605" i="2"/>
  <c r="L563" i="2"/>
  <c r="J508" i="2"/>
  <c r="N146" i="2"/>
  <c r="J1468" i="2"/>
  <c r="I150" i="2"/>
  <c r="U850" i="2"/>
  <c r="V1417" i="2"/>
  <c r="E1490" i="2"/>
  <c r="G284" i="2"/>
  <c r="L1061" i="2"/>
  <c r="M220" i="2"/>
  <c r="D728" i="2"/>
  <c r="N893" i="2"/>
  <c r="U955" i="2"/>
  <c r="F125" i="2"/>
  <c r="P82" i="2"/>
  <c r="R1418" i="2"/>
  <c r="L672" i="2"/>
  <c r="R207" i="2"/>
  <c r="E415" i="2"/>
  <c r="N232" i="2"/>
  <c r="V152" i="2"/>
  <c r="K545" i="2"/>
  <c r="R213" i="2"/>
  <c r="R407" i="2"/>
  <c r="J1079" i="2"/>
  <c r="Q1039" i="2"/>
  <c r="L59" i="2"/>
  <c r="M698" i="2"/>
  <c r="K1176" i="2"/>
  <c r="H260" i="2"/>
  <c r="L1136" i="2"/>
  <c r="K550" i="2"/>
  <c r="V1120" i="2"/>
  <c r="N498" i="2"/>
  <c r="D1215" i="2"/>
  <c r="R237" i="2"/>
  <c r="S1314" i="2"/>
  <c r="V445" i="2"/>
  <c r="O687" i="2"/>
  <c r="W1209" i="2"/>
  <c r="Q1366" i="2"/>
  <c r="T180" i="2"/>
  <c r="Q835" i="2"/>
  <c r="L1229" i="2"/>
  <c r="E563" i="2"/>
  <c r="H810" i="2"/>
  <c r="J469" i="2"/>
  <c r="R76" i="2"/>
  <c r="J954" i="2"/>
  <c r="F1391" i="2"/>
  <c r="O356" i="2"/>
  <c r="L440" i="2"/>
  <c r="O1480" i="2"/>
  <c r="O498" i="2"/>
  <c r="L1201" i="2"/>
  <c r="R1332" i="2"/>
  <c r="K121" i="2"/>
  <c r="O1153" i="2"/>
  <c r="W1339" i="2"/>
  <c r="O199" i="2"/>
  <c r="V1048" i="2"/>
  <c r="L1121" i="2"/>
  <c r="V1147" i="2"/>
  <c r="K491" i="2"/>
  <c r="H513" i="2"/>
  <c r="H1297" i="2"/>
  <c r="K886" i="2"/>
  <c r="J191" i="2"/>
  <c r="D1511" i="2"/>
  <c r="W297" i="2"/>
  <c r="N596" i="2"/>
  <c r="Q904" i="2"/>
  <c r="O1112" i="2"/>
  <c r="K887" i="2"/>
  <c r="K325" i="2"/>
  <c r="I1016" i="2"/>
  <c r="K1309" i="2"/>
  <c r="U94" i="2"/>
  <c r="N462" i="2"/>
  <c r="N205" i="2"/>
  <c r="H141" i="2"/>
  <c r="N996" i="2"/>
  <c r="G912" i="2"/>
  <c r="L106" i="2"/>
  <c r="U1281" i="2"/>
  <c r="Q74" i="2"/>
  <c r="L1047" i="2"/>
  <c r="K209" i="2"/>
  <c r="H877" i="2"/>
  <c r="K1380" i="2"/>
  <c r="J839" i="2"/>
  <c r="T31" i="2"/>
  <c r="K410" i="2"/>
  <c r="G35" i="2"/>
  <c r="R863" i="2"/>
  <c r="J1374" i="2"/>
  <c r="N1019" i="2"/>
  <c r="H145" i="2"/>
  <c r="O632" i="2"/>
  <c r="I85" i="2"/>
  <c r="M1070" i="2"/>
  <c r="M691" i="2"/>
  <c r="I466" i="2"/>
  <c r="O919" i="2"/>
  <c r="M1128" i="2"/>
  <c r="H1250" i="2"/>
  <c r="P130" i="2"/>
  <c r="H681" i="2"/>
  <c r="P577" i="2"/>
  <c r="N175" i="2"/>
  <c r="T1332" i="2"/>
  <c r="J756" i="2"/>
  <c r="O551" i="2"/>
  <c r="P440" i="2"/>
  <c r="S496" i="2"/>
  <c r="Q979" i="2"/>
  <c r="V938" i="2"/>
  <c r="O867" i="2"/>
  <c r="G1144" i="2"/>
  <c r="K189" i="2"/>
  <c r="E30" i="2"/>
  <c r="W415" i="2"/>
  <c r="N178" i="2"/>
  <c r="F1463" i="2"/>
  <c r="V346" i="2"/>
  <c r="I1326" i="2"/>
  <c r="S1353" i="2"/>
  <c r="H922" i="2"/>
  <c r="R950" i="2"/>
  <c r="G1414" i="2"/>
  <c r="P524" i="2"/>
  <c r="N234" i="2"/>
  <c r="S955" i="2"/>
  <c r="V905" i="2"/>
  <c r="U692" i="2"/>
  <c r="U670" i="2"/>
  <c r="E86" i="2"/>
  <c r="M1030" i="2"/>
  <c r="W972" i="2"/>
  <c r="P526" i="2"/>
  <c r="O1269" i="2"/>
  <c r="H576" i="2"/>
  <c r="P286" i="2"/>
  <c r="S19" i="2"/>
  <c r="W22" i="2"/>
  <c r="W1084" i="2"/>
  <c r="F558" i="2"/>
  <c r="H40" i="2"/>
  <c r="P313" i="2"/>
  <c r="U151" i="2"/>
  <c r="D1058" i="2"/>
  <c r="T1458" i="2"/>
  <c r="F320" i="2"/>
  <c r="I868" i="2"/>
  <c r="T1414" i="2"/>
  <c r="D347" i="2"/>
  <c r="E142" i="2"/>
  <c r="Q936" i="2"/>
  <c r="M129" i="2"/>
  <c r="L182" i="2"/>
  <c r="O650" i="2"/>
  <c r="L485" i="2"/>
  <c r="J1290" i="2"/>
  <c r="I341" i="2"/>
  <c r="V65" i="2"/>
  <c r="V476" i="2"/>
  <c r="N987" i="2"/>
  <c r="E1314" i="2"/>
  <c r="O1164" i="2"/>
  <c r="K109" i="2"/>
  <c r="H28" i="2"/>
  <c r="M1309" i="2"/>
  <c r="T372" i="2"/>
  <c r="Q480" i="2"/>
  <c r="E608" i="2"/>
  <c r="D324" i="2"/>
  <c r="Q240" i="2"/>
  <c r="E199" i="2"/>
  <c r="E1388" i="2"/>
  <c r="W448" i="2"/>
  <c r="M788" i="2"/>
  <c r="R712" i="2"/>
  <c r="F240" i="2"/>
  <c r="G1031" i="2"/>
  <c r="U1267" i="2"/>
  <c r="N214" i="2"/>
  <c r="G984" i="2"/>
  <c r="Q144" i="2"/>
  <c r="N74" i="2"/>
  <c r="G518" i="2"/>
  <c r="E1220" i="2"/>
  <c r="V563" i="2"/>
  <c r="W1459" i="2"/>
  <c r="E1318" i="2"/>
  <c r="E491" i="2"/>
  <c r="P94" i="2"/>
  <c r="G1040" i="2"/>
  <c r="O291" i="2"/>
  <c r="P38" i="2"/>
  <c r="V1253" i="2"/>
  <c r="N351" i="2"/>
  <c r="G151" i="2"/>
  <c r="F1195" i="2"/>
  <c r="T1119" i="2"/>
  <c r="I670" i="2"/>
  <c r="D159" i="2"/>
  <c r="O1062" i="2"/>
  <c r="E401" i="2"/>
  <c r="S146" i="2"/>
  <c r="E893" i="2"/>
  <c r="J184" i="2"/>
  <c r="U1316" i="2"/>
  <c r="T209" i="2"/>
  <c r="T659" i="2"/>
  <c r="Q233" i="2"/>
  <c r="P512" i="2"/>
  <c r="G281" i="2"/>
  <c r="M481" i="2"/>
  <c r="J556" i="2"/>
  <c r="T771" i="2"/>
  <c r="R1414" i="2"/>
  <c r="W1457" i="2"/>
  <c r="L609" i="2"/>
  <c r="S834" i="2"/>
  <c r="R305" i="2"/>
  <c r="W1395" i="2"/>
  <c r="G1364" i="2"/>
  <c r="V851" i="2"/>
  <c r="U74" i="2"/>
  <c r="M983" i="2"/>
  <c r="T1481" i="2"/>
  <c r="E242" i="2"/>
  <c r="L742" i="2"/>
  <c r="W116" i="2"/>
  <c r="I884" i="2"/>
  <c r="I1013" i="2"/>
  <c r="L1456" i="2"/>
  <c r="H1281" i="2"/>
  <c r="J1369" i="2"/>
  <c r="N907" i="2"/>
  <c r="Q1237" i="2"/>
  <c r="N1173" i="2"/>
  <c r="H562" i="2"/>
  <c r="V931" i="2"/>
  <c r="G1003" i="2"/>
  <c r="I1364" i="2"/>
  <c r="T584" i="2"/>
  <c r="O1104" i="2"/>
  <c r="L853" i="2"/>
  <c r="T396" i="2"/>
  <c r="M402" i="2"/>
  <c r="N1507" i="2"/>
  <c r="W649" i="2"/>
  <c r="I925" i="2"/>
  <c r="D790" i="2"/>
  <c r="O638" i="2"/>
  <c r="J838" i="2"/>
  <c r="J350" i="2"/>
  <c r="M308" i="2"/>
  <c r="G829" i="2"/>
  <c r="E340" i="2"/>
  <c r="P1032" i="2"/>
  <c r="N1151" i="2"/>
  <c r="L924" i="2"/>
  <c r="S44" i="2"/>
  <c r="D586" i="2"/>
  <c r="K654" i="2"/>
  <c r="D339" i="2"/>
  <c r="L333" i="2"/>
  <c r="V959" i="2"/>
  <c r="T1032" i="2"/>
  <c r="F89" i="2"/>
  <c r="U803" i="2"/>
  <c r="E1366" i="2"/>
  <c r="R1380" i="2"/>
  <c r="N304" i="2"/>
  <c r="I878" i="2"/>
  <c r="T1187" i="2"/>
  <c r="I1308" i="2"/>
  <c r="J373" i="2"/>
  <c r="L229" i="2"/>
  <c r="F1133" i="2"/>
  <c r="G1349" i="2"/>
  <c r="P946" i="2"/>
  <c r="U762" i="2"/>
  <c r="N875" i="2"/>
  <c r="V1038" i="2"/>
  <c r="M1228" i="2"/>
  <c r="E553" i="2"/>
  <c r="E936" i="2"/>
  <c r="V516" i="2"/>
  <c r="M1167" i="2"/>
  <c r="J610" i="2"/>
  <c r="V1132" i="2"/>
  <c r="S1021" i="2"/>
  <c r="I926" i="2"/>
  <c r="T286" i="2"/>
  <c r="K938" i="2"/>
  <c r="P511" i="2"/>
  <c r="N981" i="2"/>
  <c r="D713" i="2"/>
  <c r="M48" i="2"/>
  <c r="R1089" i="2"/>
  <c r="L1194" i="2"/>
  <c r="I427" i="2"/>
  <c r="T485" i="2"/>
  <c r="S845" i="2"/>
  <c r="F402" i="2"/>
  <c r="W1370" i="2"/>
  <c r="J1108" i="2"/>
  <c r="O195" i="2"/>
  <c r="V1034" i="2"/>
  <c r="E1302" i="2"/>
  <c r="P259" i="2"/>
  <c r="P170" i="2"/>
  <c r="Q26" i="2"/>
  <c r="R1345" i="2"/>
  <c r="S1383" i="2"/>
  <c r="W144" i="2"/>
  <c r="S1350" i="2"/>
  <c r="R1434" i="2"/>
  <c r="R974" i="2"/>
  <c r="E489" i="2"/>
  <c r="I559" i="2"/>
  <c r="P839" i="2"/>
  <c r="R631" i="2"/>
  <c r="E500" i="2"/>
  <c r="G589" i="2"/>
  <c r="V1137" i="2"/>
  <c r="T941" i="2"/>
  <c r="H815" i="2"/>
  <c r="M159" i="2"/>
  <c r="L912" i="2"/>
  <c r="H433" i="2"/>
  <c r="M1258" i="2"/>
  <c r="O1207" i="2"/>
  <c r="J202" i="2"/>
  <c r="K1120" i="2"/>
  <c r="G591" i="2"/>
  <c r="S1208" i="2"/>
  <c r="R379" i="2"/>
  <c r="V90" i="2"/>
  <c r="I1023" i="2"/>
  <c r="V735" i="2"/>
  <c r="M225" i="2"/>
  <c r="H1287" i="2"/>
  <c r="R817" i="2"/>
  <c r="H282" i="2"/>
  <c r="M210" i="2"/>
  <c r="O730" i="2"/>
  <c r="O786" i="2"/>
  <c r="J593" i="2"/>
  <c r="V1511" i="2"/>
  <c r="P1479" i="2"/>
  <c r="H1518" i="2"/>
  <c r="E1322" i="2"/>
  <c r="H838" i="2"/>
  <c r="S1325" i="2"/>
  <c r="M353" i="2"/>
  <c r="G1001" i="2"/>
  <c r="V635" i="2"/>
  <c r="R271" i="2"/>
  <c r="P852" i="2"/>
  <c r="S1426" i="2"/>
  <c r="T381" i="2"/>
  <c r="M1415" i="2"/>
  <c r="O1038" i="2"/>
  <c r="S188" i="2"/>
  <c r="U662" i="2"/>
  <c r="E1329" i="2"/>
  <c r="P739" i="2"/>
  <c r="W48" i="2"/>
  <c r="K117" i="2"/>
  <c r="L1111" i="2"/>
  <c r="Q664" i="2"/>
  <c r="L245" i="2"/>
  <c r="Q1318" i="2"/>
  <c r="L608" i="2"/>
  <c r="K358" i="2"/>
  <c r="L299" i="2"/>
  <c r="K997" i="2"/>
  <c r="R1084" i="2"/>
  <c r="V70" i="2"/>
  <c r="S567" i="2"/>
  <c r="U1193" i="2"/>
  <c r="F720" i="2"/>
  <c r="S197" i="2"/>
  <c r="E379" i="2"/>
  <c r="Q164" i="2"/>
  <c r="M895" i="2"/>
  <c r="F325" i="2"/>
  <c r="J351" i="2"/>
  <c r="W1500" i="2"/>
  <c r="N567" i="2"/>
  <c r="I718" i="2"/>
  <c r="K1374" i="2"/>
  <c r="O1039" i="2"/>
  <c r="J541" i="2"/>
  <c r="S1012" i="2"/>
  <c r="D1492" i="2"/>
  <c r="M1025" i="2"/>
  <c r="E320" i="2"/>
  <c r="L5" i="2"/>
  <c r="O1082" i="2"/>
  <c r="P598" i="2"/>
  <c r="S229" i="2"/>
  <c r="R118" i="2"/>
  <c r="M793" i="2"/>
  <c r="N946" i="2"/>
  <c r="M634" i="2"/>
  <c r="G863" i="2"/>
  <c r="R590" i="2"/>
  <c r="G55" i="2"/>
  <c r="F355" i="2"/>
  <c r="E462" i="2"/>
  <c r="E572" i="2"/>
  <c r="N1374" i="2"/>
  <c r="M1126" i="2"/>
  <c r="Q1322" i="2"/>
  <c r="G802" i="2"/>
  <c r="R1467" i="2"/>
  <c r="F1172" i="2"/>
  <c r="W616" i="2"/>
  <c r="R137" i="2"/>
  <c r="W1148" i="2"/>
  <c r="T467" i="2"/>
  <c r="G138" i="2"/>
  <c r="J33" i="2"/>
  <c r="M620" i="2"/>
  <c r="I355" i="2"/>
  <c r="D577" i="2"/>
  <c r="K103" i="2"/>
  <c r="R911" i="2"/>
  <c r="Q626" i="2"/>
  <c r="M53" i="2"/>
  <c r="K840" i="2"/>
  <c r="V1299" i="2"/>
  <c r="W832" i="2"/>
  <c r="V399" i="2"/>
  <c r="M84" i="2"/>
  <c r="F161" i="2"/>
  <c r="U615" i="2"/>
  <c r="I1135" i="2"/>
  <c r="I846" i="2"/>
  <c r="I894" i="2"/>
  <c r="F1225" i="2"/>
  <c r="L118" i="2"/>
  <c r="I1430" i="2"/>
  <c r="I734" i="2"/>
  <c r="W747" i="2"/>
  <c r="P44" i="2"/>
  <c r="I320" i="2"/>
  <c r="L579" i="2"/>
  <c r="S109" i="2"/>
  <c r="H675" i="2"/>
  <c r="S343" i="2"/>
  <c r="D147" i="2"/>
  <c r="O43" i="2"/>
  <c r="T218" i="2"/>
  <c r="V1203" i="2"/>
  <c r="T931" i="2"/>
  <c r="W466" i="2"/>
  <c r="N1018" i="2"/>
  <c r="G88" i="2"/>
  <c r="J1329" i="2"/>
  <c r="M676" i="2"/>
  <c r="O1285" i="2"/>
  <c r="D327" i="2"/>
  <c r="M1402" i="2"/>
  <c r="R510" i="2"/>
  <c r="I1007" i="2"/>
  <c r="I80" i="2"/>
  <c r="I156" i="2"/>
  <c r="O44" i="2"/>
  <c r="F356" i="2"/>
  <c r="G1205" i="2"/>
  <c r="J965" i="2"/>
  <c r="E39" i="2"/>
  <c r="R1212" i="2"/>
  <c r="Q153" i="2"/>
  <c r="R295" i="2"/>
  <c r="W804" i="2"/>
  <c r="N703" i="2"/>
  <c r="T897" i="2"/>
  <c r="K1135" i="2"/>
  <c r="N864" i="2"/>
  <c r="K54" i="2"/>
  <c r="U1145" i="2"/>
  <c r="U547" i="2"/>
  <c r="D925" i="2"/>
  <c r="D827" i="2"/>
  <c r="F645" i="2"/>
  <c r="M583" i="2"/>
  <c r="M461" i="2"/>
  <c r="M356" i="2"/>
  <c r="F416" i="2"/>
  <c r="J420" i="2"/>
  <c r="S81" i="2"/>
  <c r="P1399" i="2"/>
  <c r="J1135" i="2"/>
  <c r="H857" i="2"/>
  <c r="U381" i="2"/>
  <c r="N835" i="2"/>
  <c r="S488" i="2"/>
  <c r="R39" i="2"/>
  <c r="K321" i="2"/>
  <c r="M126" i="2"/>
  <c r="I1396" i="2"/>
  <c r="Q655" i="2"/>
  <c r="P215" i="2"/>
  <c r="D419" i="2"/>
  <c r="N1360" i="2"/>
  <c r="D1096" i="2"/>
  <c r="Q967" i="2"/>
  <c r="O1256" i="2"/>
  <c r="K1256" i="2"/>
  <c r="K730" i="2"/>
  <c r="W361" i="2"/>
  <c r="S535" i="2"/>
  <c r="U56" i="2"/>
  <c r="P525" i="2"/>
  <c r="D148" i="2"/>
  <c r="W1019" i="2"/>
  <c r="D8" i="2"/>
  <c r="F408" i="2"/>
  <c r="U1341" i="2"/>
  <c r="G607" i="2"/>
  <c r="P134" i="2"/>
  <c r="F153" i="2"/>
  <c r="O904" i="2"/>
  <c r="Q415" i="2"/>
  <c r="E218" i="2"/>
  <c r="W1123" i="2"/>
  <c r="H1161" i="2"/>
  <c r="W1405" i="2"/>
  <c r="G1158" i="2"/>
  <c r="T1428" i="2"/>
  <c r="J1350" i="2"/>
  <c r="M72" i="2"/>
  <c r="P461" i="2"/>
  <c r="R1200" i="2"/>
  <c r="F1423" i="2"/>
  <c r="T1238" i="2"/>
  <c r="P762" i="2"/>
  <c r="K523" i="2"/>
  <c r="E40" i="2"/>
  <c r="O358" i="2"/>
  <c r="E1517" i="2"/>
  <c r="Q96" i="2"/>
  <c r="W630" i="2"/>
  <c r="M390" i="2"/>
  <c r="J1053" i="2"/>
  <c r="V1128" i="2"/>
  <c r="H983" i="2"/>
  <c r="U543" i="2"/>
  <c r="E139" i="2"/>
  <c r="N1465" i="2"/>
  <c r="H1364" i="2"/>
  <c r="E641" i="2"/>
  <c r="R800" i="2"/>
  <c r="R156" i="2"/>
  <c r="O866" i="2"/>
  <c r="F76" i="2"/>
  <c r="U907" i="2"/>
  <c r="T516" i="2"/>
  <c r="J1323" i="2"/>
  <c r="R258" i="2"/>
  <c r="D1075" i="2"/>
  <c r="N1162" i="2"/>
  <c r="M796" i="2"/>
  <c r="T1286" i="2"/>
  <c r="M1307" i="2"/>
  <c r="H1314" i="2"/>
  <c r="H1051" i="2"/>
  <c r="F540" i="2"/>
  <c r="H461" i="2"/>
  <c r="V599" i="2"/>
  <c r="N1312" i="2"/>
  <c r="D1142" i="2"/>
  <c r="E5" i="2"/>
  <c r="O986" i="2"/>
  <c r="L28" i="2"/>
  <c r="R492" i="2"/>
  <c r="P164" i="2"/>
  <c r="N362" i="2"/>
  <c r="U1041" i="2"/>
  <c r="D845" i="2"/>
  <c r="E771" i="2"/>
  <c r="Q769" i="2"/>
  <c r="F1235" i="2"/>
  <c r="G896" i="2"/>
  <c r="K1045" i="2"/>
  <c r="N1461" i="2"/>
  <c r="G1431" i="2"/>
  <c r="E1218" i="2"/>
  <c r="W888" i="2"/>
  <c r="R8" i="2"/>
  <c r="K1424" i="2"/>
  <c r="J226" i="2"/>
  <c r="T362" i="2"/>
  <c r="R1263" i="2"/>
  <c r="O434" i="2"/>
  <c r="L371" i="2"/>
  <c r="J301" i="2"/>
  <c r="K691" i="2"/>
  <c r="M1423" i="2"/>
  <c r="T809" i="2"/>
  <c r="W822" i="2"/>
  <c r="D628" i="2"/>
  <c r="F751" i="2"/>
  <c r="P358" i="2"/>
  <c r="L879" i="2"/>
  <c r="G79" i="2"/>
  <c r="K255" i="2"/>
  <c r="R408" i="2"/>
  <c r="H665" i="2"/>
  <c r="E1503" i="2"/>
  <c r="N552" i="2"/>
  <c r="L1019" i="2"/>
  <c r="V799" i="2"/>
  <c r="D1399" i="2"/>
  <c r="E1053" i="2"/>
  <c r="F1152" i="2"/>
  <c r="K1081" i="2"/>
  <c r="D1227" i="2"/>
  <c r="L1423" i="2"/>
  <c r="P1075" i="2"/>
  <c r="R1424" i="2"/>
  <c r="K903" i="2"/>
  <c r="G757" i="2"/>
  <c r="N940" i="2"/>
  <c r="J1508" i="2"/>
  <c r="L1404" i="2"/>
  <c r="L884" i="2"/>
  <c r="I423" i="2"/>
  <c r="Q629" i="2"/>
  <c r="V857" i="2"/>
  <c r="H1435" i="2"/>
  <c r="H489" i="2"/>
  <c r="S1293" i="2"/>
  <c r="H469" i="2"/>
  <c r="D312" i="2"/>
  <c r="I283" i="2"/>
  <c r="L325" i="2"/>
  <c r="L525" i="2"/>
  <c r="M1204" i="2"/>
  <c r="R1498" i="2"/>
  <c r="U510" i="2"/>
  <c r="T1033" i="2"/>
  <c r="M1403" i="2"/>
  <c r="Q305" i="2"/>
  <c r="I198" i="2"/>
  <c r="L78" i="2"/>
  <c r="M1456" i="2"/>
  <c r="S914" i="2"/>
  <c r="J296" i="2"/>
  <c r="M85" i="2"/>
  <c r="S803" i="2"/>
  <c r="D517" i="2"/>
  <c r="I651" i="2"/>
  <c r="H1405" i="2"/>
  <c r="L972" i="2"/>
  <c r="P40" i="2"/>
  <c r="L1017" i="2"/>
  <c r="N192" i="2"/>
  <c r="I924" i="2"/>
  <c r="W1029" i="2"/>
  <c r="E455" i="2"/>
  <c r="S527" i="2"/>
  <c r="V1374" i="2"/>
  <c r="I416" i="2"/>
  <c r="E279" i="2"/>
  <c r="Q434" i="2"/>
  <c r="Q1375" i="2"/>
  <c r="V1037" i="2"/>
  <c r="V663" i="2"/>
  <c r="L1470" i="2"/>
  <c r="S629" i="2"/>
  <c r="V1083" i="2"/>
  <c r="S1283" i="2"/>
  <c r="G1305" i="2"/>
  <c r="J450" i="2"/>
  <c r="I702" i="2"/>
  <c r="M204" i="2"/>
  <c r="P624" i="2"/>
  <c r="R1127" i="2"/>
  <c r="F60" i="2"/>
  <c r="H1477" i="2"/>
  <c r="R318" i="2"/>
  <c r="P1308" i="2"/>
  <c r="S349" i="2"/>
  <c r="W690" i="2"/>
  <c r="J1444" i="2"/>
  <c r="N502" i="2"/>
  <c r="D143" i="2"/>
  <c r="N1072" i="2"/>
  <c r="V543" i="2"/>
  <c r="F713" i="2"/>
  <c r="U234" i="2"/>
  <c r="S275" i="2"/>
  <c r="I1257" i="2"/>
  <c r="U710" i="2"/>
  <c r="J1339" i="2"/>
  <c r="K911" i="2"/>
  <c r="T7" i="2"/>
  <c r="P393" i="2"/>
  <c r="R514" i="2"/>
  <c r="R1436" i="2"/>
  <c r="G1134" i="2"/>
  <c r="W329" i="2"/>
  <c r="M284" i="2"/>
  <c r="U55" i="2"/>
  <c r="K74" i="2"/>
  <c r="E935" i="2"/>
  <c r="Q1440" i="2"/>
  <c r="Q313" i="2"/>
  <c r="I1467" i="2"/>
  <c r="T689" i="2"/>
  <c r="O3" i="2"/>
  <c r="I381" i="2"/>
  <c r="V901" i="2"/>
  <c r="M166" i="2"/>
  <c r="Q295" i="2"/>
  <c r="W1387" i="2"/>
  <c r="W384" i="2"/>
  <c r="F1211" i="2"/>
  <c r="F864" i="2"/>
  <c r="N1118" i="2"/>
  <c r="I1372" i="2"/>
  <c r="P373" i="2"/>
  <c r="Q804" i="2"/>
  <c r="M1263" i="2"/>
  <c r="H454" i="2"/>
  <c r="R186" i="2"/>
  <c r="J227" i="2"/>
  <c r="W733" i="2"/>
  <c r="T30" i="2"/>
  <c r="R1496" i="2"/>
  <c r="O510" i="2"/>
  <c r="N1085" i="2"/>
  <c r="L680" i="2"/>
  <c r="S1346" i="2"/>
  <c r="E716" i="2"/>
  <c r="Q1348" i="2"/>
  <c r="W40" i="2"/>
  <c r="O1224" i="2"/>
  <c r="W604" i="2"/>
  <c r="O1113" i="2"/>
  <c r="I1139" i="2"/>
  <c r="O1338" i="2"/>
  <c r="I193" i="2"/>
  <c r="L343" i="2"/>
  <c r="J1356" i="2"/>
  <c r="U629" i="2"/>
  <c r="I352" i="2"/>
  <c r="P871" i="2"/>
  <c r="D1282" i="2"/>
  <c r="S1175" i="2"/>
  <c r="R317" i="2"/>
  <c r="D180" i="2"/>
  <c r="P1277" i="2"/>
  <c r="I259" i="2"/>
  <c r="F618" i="2"/>
  <c r="N467" i="2"/>
  <c r="Q166" i="2"/>
  <c r="E1099" i="2"/>
  <c r="V450" i="2"/>
  <c r="I249" i="2"/>
  <c r="N395" i="2"/>
  <c r="V814" i="2"/>
  <c r="W938" i="2"/>
  <c r="J1265" i="2"/>
  <c r="V1093" i="2"/>
  <c r="P102" i="2"/>
  <c r="K1094" i="2"/>
  <c r="S661" i="2"/>
  <c r="M993" i="2"/>
  <c r="G609" i="2"/>
  <c r="R765" i="2"/>
  <c r="H46" i="2"/>
  <c r="M875" i="2"/>
  <c r="F1150" i="2"/>
  <c r="Q393" i="2"/>
  <c r="P132" i="2"/>
  <c r="L514" i="2"/>
  <c r="E1036" i="2"/>
  <c r="W150" i="2"/>
  <c r="K1076" i="2"/>
  <c r="T103" i="2"/>
  <c r="S273" i="2"/>
  <c r="Q855" i="2"/>
  <c r="R593" i="2"/>
  <c r="G571" i="2"/>
  <c r="O1382" i="2"/>
  <c r="S617" i="2"/>
  <c r="D645" i="2"/>
  <c r="O1212" i="2"/>
  <c r="V1341" i="2"/>
  <c r="Q406" i="2"/>
  <c r="N278" i="2"/>
  <c r="U484" i="2"/>
  <c r="Q1192" i="2"/>
  <c r="J1124" i="2"/>
  <c r="Q511" i="2"/>
  <c r="Q499" i="2"/>
  <c r="T1239" i="2"/>
  <c r="V454" i="2"/>
  <c r="N426" i="2"/>
  <c r="L7" i="2"/>
  <c r="H117" i="2"/>
  <c r="I797" i="2"/>
  <c r="J597" i="2"/>
  <c r="H708" i="2"/>
  <c r="F67" i="2"/>
  <c r="G959" i="2"/>
  <c r="D325" i="2"/>
  <c r="U303" i="2"/>
  <c r="U107" i="2"/>
  <c r="O237" i="2"/>
  <c r="I727" i="2"/>
  <c r="I1281" i="2"/>
  <c r="V1399" i="2"/>
  <c r="G535" i="2"/>
  <c r="L1233" i="2"/>
  <c r="E1169" i="2"/>
  <c r="V110" i="2"/>
  <c r="L209" i="2"/>
  <c r="H1183" i="2"/>
  <c r="K705" i="2"/>
  <c r="S1165" i="2"/>
  <c r="K981" i="2"/>
  <c r="G687" i="2"/>
  <c r="O420" i="2"/>
  <c r="J326" i="2"/>
  <c r="S1294" i="2"/>
  <c r="S285" i="2"/>
  <c r="G75" i="2"/>
  <c r="R551" i="2"/>
  <c r="D1431" i="2"/>
  <c r="M942" i="2"/>
  <c r="L700" i="2"/>
  <c r="G57" i="2"/>
  <c r="R664" i="2"/>
  <c r="K256" i="2"/>
  <c r="N606" i="2"/>
  <c r="M1154" i="2"/>
  <c r="V1302" i="2"/>
  <c r="W58" i="2"/>
  <c r="N1464" i="2"/>
  <c r="F688" i="2"/>
  <c r="G349" i="2"/>
  <c r="S686" i="2"/>
  <c r="S995" i="2"/>
  <c r="S579" i="2"/>
  <c r="G672" i="2"/>
  <c r="N522" i="2"/>
  <c r="L845" i="2"/>
  <c r="M326" i="2"/>
  <c r="O1319" i="2"/>
  <c r="T592" i="2"/>
  <c r="M913" i="2"/>
  <c r="G430" i="2"/>
  <c r="O324" i="2"/>
  <c r="U715" i="2"/>
  <c r="F1477" i="2"/>
  <c r="I1248" i="2"/>
  <c r="D1127" i="2"/>
  <c r="L692" i="2"/>
  <c r="L443" i="2"/>
  <c r="J76" i="2"/>
  <c r="R1198" i="2"/>
  <c r="D414" i="2"/>
  <c r="U117" i="2"/>
  <c r="L101" i="2"/>
  <c r="T112" i="2"/>
  <c r="V527" i="2"/>
  <c r="F458" i="2"/>
  <c r="T808" i="2"/>
  <c r="I1048" i="2"/>
  <c r="E998" i="2"/>
  <c r="L571" i="2"/>
  <c r="H175" i="2"/>
  <c r="N85" i="2"/>
  <c r="V1521" i="2"/>
  <c r="E310" i="2"/>
  <c r="Q911" i="2"/>
  <c r="U342" i="2"/>
  <c r="I966" i="2"/>
  <c r="D800" i="2"/>
  <c r="D220" i="2"/>
  <c r="U478" i="2"/>
  <c r="E772" i="2"/>
  <c r="O215" i="2"/>
  <c r="P204" i="2"/>
  <c r="J723" i="2"/>
  <c r="D222" i="2"/>
  <c r="S616" i="2"/>
  <c r="T227" i="2"/>
  <c r="J1479" i="2"/>
  <c r="O71" i="2"/>
  <c r="G291" i="2"/>
  <c r="P648" i="2"/>
  <c r="I359" i="2"/>
  <c r="F498" i="2"/>
  <c r="T224" i="2"/>
  <c r="I849" i="2"/>
  <c r="F748" i="2"/>
  <c r="L1327" i="2"/>
  <c r="K1450" i="2"/>
  <c r="N15" i="2"/>
  <c r="I1465" i="2"/>
  <c r="S450" i="2"/>
  <c r="V1110" i="2"/>
  <c r="F578" i="2"/>
  <c r="Q1343" i="2"/>
  <c r="J1466" i="2"/>
  <c r="W1269" i="2"/>
  <c r="N1074" i="2"/>
  <c r="I325" i="2"/>
  <c r="M1203" i="2"/>
  <c r="R171" i="2"/>
  <c r="P750" i="2"/>
  <c r="Q861" i="2"/>
  <c r="T864" i="2"/>
  <c r="S1274" i="2"/>
  <c r="H298" i="2"/>
  <c r="M456" i="2"/>
  <c r="K554" i="2"/>
  <c r="I1319" i="2"/>
  <c r="N1250" i="2"/>
  <c r="G114" i="2"/>
  <c r="M243" i="2"/>
  <c r="I1494" i="2"/>
  <c r="P306" i="2"/>
  <c r="K732" i="2"/>
  <c r="V1282" i="2"/>
  <c r="T748" i="2"/>
  <c r="U409" i="2"/>
  <c r="D858" i="2"/>
  <c r="M1400" i="2"/>
  <c r="J1199" i="2"/>
  <c r="I273" i="2"/>
  <c r="T1323" i="2"/>
  <c r="E773" i="2"/>
  <c r="S1007" i="2"/>
  <c r="J1211" i="2"/>
  <c r="O432" i="2"/>
  <c r="O1461" i="2"/>
  <c r="F181" i="2"/>
  <c r="L1507" i="2"/>
  <c r="J670" i="2"/>
  <c r="E1333" i="2"/>
  <c r="O1149" i="2"/>
  <c r="I1302" i="2"/>
  <c r="K1416" i="2"/>
  <c r="J325" i="2"/>
  <c r="I456" i="2"/>
  <c r="L914" i="2"/>
  <c r="J1510" i="2"/>
  <c r="O1237" i="2"/>
  <c r="P366" i="2"/>
  <c r="P667" i="2"/>
  <c r="T1337" i="2"/>
  <c r="W1134" i="2"/>
  <c r="I625" i="2"/>
  <c r="F247" i="2"/>
  <c r="S1420" i="2"/>
  <c r="U657" i="2"/>
  <c r="L240" i="2"/>
  <c r="V119" i="2"/>
  <c r="T1443" i="2"/>
  <c r="V134" i="2"/>
  <c r="O873" i="2"/>
  <c r="J108" i="2"/>
  <c r="L344" i="2"/>
  <c r="U1408" i="2"/>
  <c r="K1216" i="2"/>
  <c r="P1485" i="2"/>
  <c r="G744" i="2"/>
  <c r="M250" i="2"/>
  <c r="N63" i="2"/>
  <c r="H641" i="2"/>
  <c r="W375" i="2"/>
  <c r="E816" i="2"/>
  <c r="T863" i="2"/>
  <c r="S1123" i="2"/>
  <c r="R1500" i="2"/>
  <c r="I1235" i="2"/>
  <c r="V1522" i="2"/>
  <c r="J516" i="2"/>
  <c r="H762" i="2"/>
  <c r="U1412" i="2"/>
  <c r="K379" i="2"/>
  <c r="S930" i="2"/>
  <c r="O662" i="2"/>
  <c r="H216" i="2"/>
  <c r="H876" i="2"/>
  <c r="O1298" i="2"/>
  <c r="Q1157" i="2"/>
  <c r="V1493" i="2"/>
  <c r="V935" i="2"/>
  <c r="Q467" i="2"/>
  <c r="E425" i="2"/>
  <c r="U767" i="2"/>
  <c r="N586" i="2"/>
  <c r="V810" i="2"/>
  <c r="M548" i="2"/>
  <c r="Q1116" i="2"/>
  <c r="R1216" i="2"/>
  <c r="W74" i="2"/>
  <c r="V1441" i="2"/>
  <c r="L310" i="2"/>
  <c r="K723" i="2"/>
  <c r="W751" i="2"/>
  <c r="Q694" i="2"/>
  <c r="E1216" i="2"/>
  <c r="J699" i="2"/>
  <c r="D1414" i="2"/>
  <c r="L794" i="2"/>
  <c r="J1120" i="2"/>
  <c r="Q63" i="2"/>
  <c r="D422" i="2"/>
  <c r="L1169" i="2"/>
  <c r="G324" i="2"/>
  <c r="M437" i="2"/>
  <c r="T680" i="2"/>
  <c r="D906" i="2"/>
  <c r="V1468" i="2"/>
  <c r="T1084" i="2"/>
  <c r="O660" i="2"/>
  <c r="K337" i="2"/>
  <c r="R935" i="2"/>
  <c r="O295" i="2"/>
  <c r="N1058" i="2"/>
  <c r="N377" i="2"/>
  <c r="T989" i="2"/>
  <c r="E1162" i="2"/>
  <c r="O1034" i="2"/>
  <c r="O682" i="2"/>
  <c r="E597" i="2"/>
  <c r="L1072" i="2"/>
  <c r="Q1154" i="2"/>
  <c r="H1356" i="2"/>
  <c r="R1518" i="2"/>
  <c r="V1151" i="2"/>
  <c r="L962" i="2"/>
  <c r="N66" i="2"/>
  <c r="G1415" i="2"/>
  <c r="S1176" i="2"/>
  <c r="O584" i="2"/>
  <c r="F1020" i="2"/>
  <c r="E408" i="2"/>
  <c r="L390" i="2"/>
  <c r="I111" i="2"/>
  <c r="L1281" i="2"/>
  <c r="H1245" i="2"/>
  <c r="K1233" i="2"/>
  <c r="W626" i="2"/>
  <c r="J527" i="2"/>
  <c r="T1477" i="2"/>
  <c r="J689" i="2"/>
  <c r="M1292" i="2"/>
  <c r="I803" i="2"/>
  <c r="K925" i="2"/>
  <c r="J200" i="2"/>
  <c r="T1485" i="2"/>
  <c r="T751" i="2"/>
  <c r="N486" i="2"/>
  <c r="D405" i="2"/>
  <c r="S1397" i="2"/>
  <c r="U1315" i="2"/>
  <c r="D37" i="2"/>
  <c r="O613" i="2"/>
  <c r="H622" i="2"/>
  <c r="Q119" i="2"/>
  <c r="T829" i="2"/>
  <c r="M549" i="2"/>
  <c r="W1050" i="2"/>
  <c r="Q1230" i="2"/>
  <c r="S625" i="2"/>
  <c r="D1219" i="2"/>
  <c r="G319" i="2"/>
  <c r="N842" i="2"/>
  <c r="O18" i="2"/>
  <c r="H948" i="2"/>
  <c r="J1242" i="2"/>
  <c r="P634" i="2"/>
  <c r="R281" i="2"/>
  <c r="F1155" i="2"/>
  <c r="F837" i="2"/>
  <c r="J1328" i="2"/>
  <c r="V911" i="2"/>
  <c r="N1344" i="2"/>
  <c r="W1089" i="2"/>
  <c r="K471" i="2"/>
  <c r="O1469" i="2"/>
  <c r="G728" i="2"/>
  <c r="F10" i="2"/>
  <c r="L663" i="2"/>
  <c r="M1297" i="2"/>
  <c r="F432" i="2"/>
  <c r="F772" i="2"/>
  <c r="O24" i="2"/>
  <c r="L205" i="2"/>
  <c r="H1243" i="2"/>
  <c r="V279" i="2"/>
  <c r="V1200" i="2"/>
  <c r="F502" i="2"/>
  <c r="V1036" i="2"/>
  <c r="N1107" i="2"/>
  <c r="G340" i="2"/>
  <c r="V970" i="2"/>
  <c r="G1381" i="2"/>
  <c r="T937" i="2"/>
  <c r="V117" i="2"/>
  <c r="K461" i="2"/>
  <c r="P240" i="2"/>
  <c r="D489" i="2"/>
  <c r="J981" i="2"/>
  <c r="E575" i="2"/>
  <c r="J1085" i="2"/>
  <c r="M654" i="2"/>
  <c r="O930" i="2"/>
  <c r="P1468" i="2"/>
  <c r="L285" i="2"/>
  <c r="F1270" i="2"/>
  <c r="L282" i="2"/>
  <c r="V382" i="2"/>
  <c r="O1351" i="2"/>
  <c r="W840" i="2"/>
  <c r="J1227" i="2"/>
  <c r="W1310" i="2"/>
  <c r="P788" i="2"/>
  <c r="J1034" i="2"/>
  <c r="I498" i="2"/>
  <c r="L688" i="2"/>
  <c r="Q1379" i="2"/>
  <c r="T221" i="2"/>
  <c r="Q1491" i="2"/>
  <c r="N1295" i="2"/>
  <c r="Q717" i="2"/>
  <c r="M649" i="2"/>
  <c r="U890" i="2"/>
  <c r="W340" i="2"/>
  <c r="S271" i="2"/>
  <c r="L1163" i="2"/>
  <c r="D1223" i="2"/>
  <c r="R1478" i="2"/>
  <c r="V595" i="2"/>
  <c r="V1461" i="2"/>
  <c r="K854" i="2"/>
  <c r="K311" i="2"/>
  <c r="Q459" i="2"/>
  <c r="O998" i="2"/>
  <c r="F1169" i="2"/>
  <c r="E1150" i="2"/>
  <c r="M459" i="2"/>
  <c r="P1339" i="2"/>
  <c r="U684" i="2"/>
  <c r="D1240" i="2"/>
  <c r="L399" i="2"/>
  <c r="W892" i="2"/>
  <c r="F788" i="2"/>
  <c r="G1075" i="2"/>
  <c r="M778" i="2"/>
  <c r="E1426" i="2"/>
  <c r="J121" i="2"/>
  <c r="L610" i="2"/>
  <c r="F244" i="2"/>
  <c r="R505" i="2"/>
  <c r="J1485" i="2"/>
  <c r="L1416" i="2"/>
  <c r="W226" i="2"/>
  <c r="F1219" i="2"/>
  <c r="F809" i="2"/>
  <c r="V852" i="2"/>
  <c r="E809" i="2"/>
  <c r="O640" i="2"/>
  <c r="T1377" i="2"/>
  <c r="K753" i="2"/>
  <c r="W1317" i="2"/>
  <c r="U598" i="2"/>
  <c r="F827" i="2"/>
  <c r="J467" i="2"/>
  <c r="S944" i="2"/>
  <c r="F838" i="2"/>
  <c r="W286" i="2"/>
  <c r="I590" i="2"/>
  <c r="S339" i="2"/>
  <c r="M509" i="2"/>
  <c r="H424" i="2"/>
  <c r="O245" i="2"/>
  <c r="D231" i="2"/>
  <c r="O250" i="2"/>
  <c r="D1214" i="2"/>
  <c r="O410" i="2"/>
  <c r="L1200" i="2"/>
  <c r="T1480" i="2"/>
  <c r="Q497" i="2"/>
  <c r="U1433" i="2"/>
  <c r="P833" i="2"/>
  <c r="L1376" i="2"/>
  <c r="F727" i="2"/>
  <c r="S635" i="2"/>
  <c r="M955" i="2"/>
  <c r="M985" i="2"/>
  <c r="M401" i="2"/>
  <c r="V993" i="2"/>
  <c r="D666" i="2"/>
  <c r="F1393" i="2"/>
  <c r="H412" i="2"/>
  <c r="L463" i="2"/>
  <c r="W461" i="2"/>
  <c r="Q1445" i="2"/>
  <c r="F263" i="2"/>
  <c r="E432" i="2"/>
  <c r="S431" i="2"/>
  <c r="W400" i="2"/>
  <c r="P224" i="2"/>
  <c r="W1181" i="2"/>
  <c r="R535" i="2"/>
  <c r="V765" i="2"/>
  <c r="U1053" i="2"/>
  <c r="I90" i="2"/>
  <c r="D179" i="2"/>
  <c r="K1460" i="2"/>
  <c r="M445" i="2"/>
  <c r="D67" i="2"/>
  <c r="E1364" i="2"/>
  <c r="E1439" i="2"/>
  <c r="R1030" i="2"/>
  <c r="K386" i="2"/>
  <c r="M897" i="2"/>
  <c r="D184" i="2"/>
  <c r="E144" i="2"/>
  <c r="I728" i="2"/>
  <c r="N1025" i="2"/>
  <c r="S1457" i="2"/>
  <c r="V1456" i="2"/>
  <c r="G708" i="2"/>
  <c r="L910" i="2"/>
  <c r="V549" i="2"/>
  <c r="E1437" i="2"/>
  <c r="P604" i="2"/>
  <c r="L407" i="2"/>
  <c r="M197" i="2"/>
  <c r="L1212" i="2"/>
  <c r="P1413" i="2"/>
  <c r="P527" i="2"/>
  <c r="T226" i="2"/>
  <c r="K1252" i="2"/>
  <c r="P795" i="2"/>
  <c r="W1393" i="2"/>
  <c r="I1100" i="2"/>
  <c r="K272" i="2"/>
  <c r="I252" i="2"/>
  <c r="U861" i="2"/>
  <c r="D635" i="2"/>
  <c r="W992" i="2"/>
  <c r="M237" i="2"/>
  <c r="Q779" i="2"/>
  <c r="U320" i="2"/>
  <c r="J602" i="2"/>
  <c r="W944" i="2"/>
  <c r="J1136" i="2"/>
  <c r="R133" i="2"/>
  <c r="M1095" i="2"/>
  <c r="W230" i="2"/>
  <c r="F1524" i="2"/>
  <c r="G909" i="2"/>
  <c r="O355" i="2"/>
  <c r="N739" i="2"/>
  <c r="R598" i="2"/>
  <c r="R331" i="2"/>
  <c r="D386" i="2"/>
  <c r="K540" i="2"/>
  <c r="O920" i="2"/>
  <c r="O95" i="2"/>
  <c r="F226" i="2"/>
  <c r="R1024" i="2"/>
  <c r="W975" i="2"/>
  <c r="R685" i="2"/>
  <c r="L705" i="2"/>
  <c r="R1038" i="2"/>
  <c r="H579" i="2"/>
  <c r="N921" i="2"/>
  <c r="M1389" i="2"/>
  <c r="P81" i="2"/>
  <c r="D442" i="2"/>
  <c r="P1421" i="2"/>
  <c r="Q953" i="2"/>
  <c r="P1351" i="2"/>
  <c r="U38" i="2"/>
  <c r="K702" i="2"/>
  <c r="H202" i="2"/>
  <c r="D173" i="2"/>
  <c r="N1166" i="2"/>
  <c r="Q660" i="2"/>
  <c r="L1252" i="2"/>
  <c r="V529" i="2"/>
  <c r="G600" i="2"/>
  <c r="V617" i="2"/>
  <c r="H827" i="2"/>
  <c r="U203" i="2"/>
  <c r="S849" i="2"/>
  <c r="M987" i="2"/>
  <c r="I220" i="2"/>
  <c r="I215" i="2"/>
  <c r="O1090" i="2"/>
  <c r="N268" i="2"/>
  <c r="E1202" i="2"/>
  <c r="N491" i="2"/>
  <c r="N56" i="2"/>
  <c r="S283" i="2"/>
  <c r="I472" i="2"/>
  <c r="G372" i="2"/>
  <c r="T830" i="2"/>
  <c r="S885" i="2"/>
  <c r="W1294" i="2"/>
  <c r="F79" i="2"/>
  <c r="N737" i="2"/>
  <c r="Q542" i="2"/>
  <c r="G550" i="2"/>
  <c r="Q753" i="2"/>
  <c r="M1051" i="2"/>
  <c r="W209" i="2"/>
  <c r="K301" i="2"/>
  <c r="P1269" i="2"/>
  <c r="P322" i="2"/>
  <c r="M136" i="2"/>
  <c r="F744" i="2"/>
  <c r="R650" i="2"/>
  <c r="E305" i="2"/>
  <c r="E761" i="2"/>
  <c r="G1138" i="2"/>
  <c r="Q238" i="2"/>
  <c r="F597" i="2"/>
  <c r="S315" i="2"/>
  <c r="V227" i="2"/>
  <c r="G1000" i="2"/>
  <c r="O1289" i="2"/>
  <c r="G858" i="2"/>
  <c r="D860" i="2"/>
  <c r="I777" i="2"/>
  <c r="F602" i="2"/>
  <c r="U1444" i="2"/>
  <c r="P122" i="2"/>
  <c r="G533" i="2"/>
  <c r="L733" i="2"/>
  <c r="O1494" i="2"/>
  <c r="O729" i="2"/>
  <c r="G665" i="2"/>
  <c r="G1165" i="2"/>
  <c r="E504" i="2"/>
  <c r="T255" i="2"/>
  <c r="O623" i="2"/>
  <c r="R829" i="2"/>
  <c r="H122" i="2"/>
  <c r="Q1413" i="2"/>
  <c r="S517" i="2"/>
  <c r="Q77" i="2"/>
  <c r="F1091" i="2"/>
  <c r="M293" i="2"/>
  <c r="P532" i="2"/>
  <c r="K807" i="2"/>
  <c r="J172" i="2"/>
  <c r="T523" i="2"/>
  <c r="G1422" i="2"/>
  <c r="E672" i="2"/>
  <c r="R1080" i="2"/>
  <c r="N812" i="2"/>
  <c r="L179" i="2"/>
  <c r="V503" i="2"/>
  <c r="M476" i="2"/>
  <c r="R1091" i="2"/>
  <c r="I1000" i="2"/>
  <c r="J1437" i="2"/>
  <c r="K1044" i="2"/>
  <c r="J1190" i="2"/>
  <c r="S138" i="2"/>
  <c r="G1347" i="2"/>
  <c r="K1402" i="2"/>
  <c r="K1166" i="2"/>
  <c r="T1171" i="2"/>
  <c r="E945" i="2"/>
  <c r="K1057" i="2"/>
  <c r="F354" i="2"/>
  <c r="J1316" i="2"/>
  <c r="U179" i="2"/>
  <c r="E46" i="2"/>
  <c r="F812" i="2"/>
  <c r="J174" i="2"/>
  <c r="I42" i="2"/>
  <c r="K252" i="2"/>
  <c r="M192" i="2"/>
  <c r="G444" i="2"/>
  <c r="M1158" i="2"/>
  <c r="O242" i="2"/>
  <c r="J621" i="2"/>
  <c r="G1278" i="2"/>
  <c r="G1126" i="2"/>
  <c r="D1041" i="2"/>
  <c r="Q1462" i="2"/>
  <c r="O360" i="2"/>
  <c r="M259" i="2"/>
  <c r="H8" i="2"/>
  <c r="M168" i="2"/>
  <c r="V368" i="2"/>
  <c r="O332" i="2"/>
  <c r="J525" i="2"/>
  <c r="J701" i="2"/>
  <c r="M462" i="2"/>
  <c r="G1108" i="2"/>
  <c r="G1118" i="2"/>
  <c r="U88" i="2"/>
  <c r="M435" i="2"/>
  <c r="N508" i="2"/>
  <c r="K125" i="2"/>
  <c r="K1285" i="2"/>
  <c r="U419" i="2"/>
  <c r="J546" i="2"/>
  <c r="D1165" i="2"/>
  <c r="T566" i="2"/>
  <c r="R696" i="2"/>
  <c r="M305" i="2"/>
  <c r="N872" i="2"/>
  <c r="L1193" i="2"/>
  <c r="I1265" i="2"/>
  <c r="I770" i="2"/>
  <c r="K870" i="2"/>
  <c r="P485" i="2"/>
  <c r="T1209" i="2"/>
  <c r="H935" i="2"/>
  <c r="D469" i="2"/>
  <c r="L1407" i="2"/>
  <c r="O435" i="2"/>
  <c r="L1420" i="2"/>
  <c r="M283" i="2"/>
  <c r="K659" i="2"/>
  <c r="K719" i="2"/>
  <c r="F339" i="2"/>
  <c r="V1059" i="2"/>
  <c r="H201" i="2"/>
  <c r="E658" i="2"/>
  <c r="P1131" i="2"/>
  <c r="J825" i="2"/>
  <c r="I1501" i="2"/>
  <c r="S478" i="2"/>
  <c r="M948" i="2"/>
  <c r="T353" i="2"/>
  <c r="I37" i="2"/>
  <c r="W913" i="2"/>
  <c r="K1408" i="2"/>
  <c r="J290" i="2"/>
  <c r="F527" i="2"/>
  <c r="K1079" i="2"/>
  <c r="N6" i="2"/>
  <c r="O1334" i="2"/>
  <c r="N357" i="2"/>
  <c r="M886" i="2"/>
  <c r="F1149" i="2"/>
  <c r="E1357" i="2"/>
  <c r="D710" i="2"/>
  <c r="R1334" i="2"/>
  <c r="J964" i="2"/>
  <c r="H302" i="2"/>
  <c r="J764" i="2"/>
  <c r="N821" i="2"/>
  <c r="P355" i="2"/>
  <c r="P1150" i="2"/>
  <c r="J34" i="2"/>
  <c r="H1040" i="2"/>
  <c r="M1330" i="2"/>
  <c r="T61" i="2"/>
  <c r="L90" i="2"/>
  <c r="J722" i="2"/>
  <c r="R646" i="2"/>
  <c r="Q159" i="2"/>
  <c r="V342" i="2"/>
  <c r="H348" i="2"/>
  <c r="J639" i="2"/>
  <c r="M1062" i="2"/>
  <c r="W19" i="2"/>
  <c r="G843" i="2"/>
  <c r="T1023" i="2"/>
  <c r="J1158" i="2"/>
  <c r="W214" i="2"/>
  <c r="P1098" i="2"/>
  <c r="E1146" i="2"/>
  <c r="H1408" i="2"/>
  <c r="M1439" i="2"/>
  <c r="P1016" i="2"/>
  <c r="D520" i="2"/>
  <c r="P200" i="2"/>
  <c r="Q1497" i="2"/>
  <c r="S1230" i="2"/>
  <c r="W770" i="2"/>
  <c r="W46" i="2"/>
  <c r="U249" i="2"/>
  <c r="F1450" i="2"/>
  <c r="G389" i="2"/>
  <c r="V212" i="2"/>
  <c r="F1033" i="2"/>
  <c r="U480" i="2"/>
  <c r="G509" i="2"/>
  <c r="T1362" i="2"/>
  <c r="K879" i="2"/>
  <c r="Q1234" i="2"/>
  <c r="V1098" i="2"/>
  <c r="W303" i="2"/>
  <c r="J801" i="2"/>
  <c r="F1212" i="2"/>
  <c r="N379" i="2"/>
  <c r="P853" i="2"/>
  <c r="P1370" i="2"/>
  <c r="W691" i="2"/>
  <c r="U1318" i="2"/>
  <c r="M1282" i="2"/>
  <c r="K1203" i="2"/>
  <c r="S1410" i="2"/>
  <c r="N692" i="2"/>
  <c r="U901" i="2"/>
  <c r="E1232" i="2"/>
  <c r="J1435" i="2"/>
  <c r="L1523" i="2"/>
  <c r="G1313" i="2"/>
  <c r="S455" i="2"/>
  <c r="V496" i="2"/>
  <c r="U927" i="2"/>
  <c r="S45" i="2"/>
  <c r="O834" i="2"/>
  <c r="H526" i="2"/>
  <c r="W893" i="2"/>
  <c r="O409" i="2"/>
  <c r="U1286" i="2"/>
  <c r="P437" i="2"/>
  <c r="U534" i="2"/>
  <c r="G756" i="2"/>
  <c r="R1349" i="2"/>
  <c r="Q1146" i="2"/>
  <c r="N923" i="2"/>
  <c r="J614" i="2"/>
  <c r="O257" i="2"/>
  <c r="G294" i="2"/>
  <c r="J1497" i="2"/>
  <c r="F1092" i="2"/>
  <c r="O1339" i="2"/>
  <c r="I1284" i="2"/>
  <c r="T1430" i="2"/>
  <c r="T715" i="2"/>
  <c r="H200" i="2"/>
  <c r="T851" i="2"/>
  <c r="T1366" i="2"/>
  <c r="O486" i="2"/>
  <c r="L434" i="2"/>
  <c r="V447" i="2"/>
  <c r="E140" i="2"/>
  <c r="T262" i="2"/>
  <c r="G659" i="2"/>
  <c r="N1392" i="2"/>
  <c r="E428" i="2"/>
  <c r="D742" i="2"/>
  <c r="L1199" i="2"/>
  <c r="L949" i="2"/>
  <c r="M1175" i="2"/>
  <c r="K1495" i="2"/>
  <c r="S293" i="2"/>
  <c r="V1226" i="2"/>
  <c r="E732" i="2"/>
  <c r="V667" i="2"/>
  <c r="O462" i="2"/>
  <c r="R906" i="2"/>
  <c r="P1042" i="2"/>
  <c r="Q1103" i="2"/>
  <c r="S1273" i="2"/>
  <c r="P680" i="2"/>
  <c r="G1090" i="2"/>
  <c r="J416" i="2"/>
  <c r="L689" i="2"/>
  <c r="E950" i="2"/>
  <c r="O232" i="2"/>
  <c r="O423" i="2"/>
  <c r="R16" i="2"/>
  <c r="T886" i="2"/>
  <c r="U1487" i="2"/>
  <c r="D203" i="2"/>
  <c r="M972" i="2"/>
  <c r="Q346" i="2"/>
  <c r="H1279" i="2"/>
  <c r="S1166" i="2"/>
  <c r="P778" i="2"/>
  <c r="W858" i="2"/>
  <c r="F580" i="2"/>
  <c r="P966" i="2"/>
  <c r="V201" i="2"/>
  <c r="V1284" i="2"/>
  <c r="M523" i="2"/>
  <c r="G433" i="2"/>
  <c r="Q710" i="2"/>
  <c r="N1387" i="2"/>
  <c r="R668" i="2"/>
  <c r="R1519" i="2"/>
  <c r="R763" i="2"/>
  <c r="K1198" i="2"/>
  <c r="L993" i="2"/>
  <c r="D835" i="2"/>
  <c r="O415" i="2"/>
  <c r="M592" i="2"/>
  <c r="I379" i="2"/>
  <c r="O1375" i="2"/>
  <c r="J1198" i="2"/>
  <c r="E1213" i="2"/>
  <c r="O133" i="2"/>
  <c r="F1469" i="2"/>
  <c r="D1467" i="2"/>
  <c r="D40" i="2"/>
  <c r="O647" i="2"/>
  <c r="K1296" i="2"/>
  <c r="R310" i="2"/>
  <c r="Q1426" i="2"/>
  <c r="D817" i="2"/>
  <c r="I588" i="2"/>
  <c r="M453" i="2"/>
  <c r="N52" i="2"/>
  <c r="G1262" i="2"/>
  <c r="L1146" i="2"/>
  <c r="N576" i="2"/>
  <c r="N86" i="2"/>
  <c r="L1307" i="2"/>
  <c r="P797" i="2"/>
  <c r="U479" i="2"/>
  <c r="N1161" i="2"/>
  <c r="D403" i="2"/>
  <c r="F164" i="2"/>
  <c r="J1460" i="2"/>
  <c r="S925" i="2"/>
  <c r="M466" i="2"/>
  <c r="N1474" i="2"/>
  <c r="D196" i="2"/>
  <c r="S733" i="2"/>
  <c r="O1031" i="2"/>
  <c r="D785" i="2"/>
  <c r="K1280" i="2"/>
  <c r="I260" i="2"/>
  <c r="V1148" i="2"/>
  <c r="J910" i="2"/>
  <c r="V1427" i="2"/>
  <c r="E613" i="2"/>
  <c r="R148" i="2"/>
  <c r="W1233" i="2"/>
  <c r="V1008" i="2"/>
  <c r="D711" i="2"/>
  <c r="H1411" i="2"/>
  <c r="W1145" i="2"/>
  <c r="M143" i="2"/>
  <c r="O218" i="2"/>
  <c r="H381" i="2"/>
  <c r="V494" i="2"/>
  <c r="E1210" i="2"/>
  <c r="U911" i="2"/>
  <c r="S613" i="2"/>
  <c r="R875" i="2"/>
  <c r="V203" i="2"/>
  <c r="E343" i="2"/>
  <c r="W735" i="2"/>
  <c r="U1297" i="2"/>
  <c r="J963" i="2"/>
  <c r="J1518" i="2"/>
  <c r="S1347" i="2"/>
  <c r="J619" i="2"/>
  <c r="F298" i="2"/>
  <c r="I267" i="2"/>
  <c r="V726" i="2"/>
  <c r="N840" i="2"/>
  <c r="M1004" i="2"/>
  <c r="T975" i="2"/>
  <c r="P877" i="2"/>
  <c r="G605" i="2"/>
  <c r="Q738" i="2"/>
  <c r="V638" i="2"/>
  <c r="O763" i="2"/>
  <c r="V949" i="2"/>
  <c r="T462" i="2"/>
  <c r="H727" i="2"/>
  <c r="T952" i="2"/>
  <c r="K1406" i="2"/>
  <c r="F1056" i="2"/>
  <c r="J924" i="2"/>
  <c r="R1139" i="2"/>
  <c r="R1376" i="2"/>
  <c r="N494" i="2"/>
  <c r="M188" i="2"/>
  <c r="U780" i="2"/>
  <c r="F541" i="2"/>
  <c r="M170" i="2"/>
  <c r="L490" i="2"/>
  <c r="H974" i="2"/>
  <c r="D884" i="2"/>
  <c r="O1434" i="2"/>
  <c r="S1470" i="2"/>
  <c r="Q1177" i="2"/>
  <c r="J637" i="2"/>
  <c r="E1245" i="2"/>
  <c r="I691" i="2"/>
  <c r="L303" i="2"/>
  <c r="G686" i="2"/>
  <c r="Q535" i="2"/>
  <c r="M688" i="2"/>
  <c r="H1256" i="2"/>
  <c r="D1122" i="2"/>
  <c r="S1106" i="2"/>
  <c r="U428" i="2"/>
  <c r="H847" i="2"/>
  <c r="E220" i="2"/>
  <c r="V607" i="2"/>
  <c r="R713" i="2"/>
  <c r="W1158" i="2"/>
  <c r="M1113" i="2"/>
  <c r="W669" i="2"/>
  <c r="W940" i="2"/>
  <c r="H1134" i="2"/>
  <c r="K1445" i="2"/>
  <c r="J600" i="2"/>
  <c r="E888" i="2"/>
  <c r="N1486" i="2"/>
  <c r="S1126" i="2"/>
  <c r="L203" i="2"/>
  <c r="Q1301" i="2"/>
  <c r="F862" i="2"/>
  <c r="P1052" i="2"/>
  <c r="H1438" i="2"/>
  <c r="S771" i="2"/>
  <c r="G621" i="2"/>
  <c r="J1277" i="2"/>
  <c r="T1160" i="2"/>
  <c r="H89" i="2"/>
  <c r="U1423" i="2"/>
  <c r="N1506" i="2"/>
  <c r="K227" i="2"/>
  <c r="K1204" i="2"/>
  <c r="N1113" i="2"/>
  <c r="H360" i="2"/>
  <c r="L540" i="2"/>
  <c r="E1471" i="2"/>
  <c r="V1140" i="2"/>
  <c r="E1127" i="2"/>
  <c r="E206" i="2"/>
  <c r="U362" i="2"/>
  <c r="D688" i="2"/>
  <c r="F684" i="2"/>
  <c r="F902" i="2"/>
  <c r="S79" i="2"/>
  <c r="L1442" i="2"/>
  <c r="V843" i="2"/>
  <c r="L41" i="2"/>
  <c r="M735" i="2"/>
  <c r="U338" i="2"/>
  <c r="U348" i="2"/>
  <c r="K1032" i="2"/>
  <c r="V1058" i="2"/>
  <c r="O756" i="2"/>
  <c r="O105" i="2"/>
  <c r="V1503" i="2"/>
  <c r="V1023" i="2"/>
  <c r="R876" i="2"/>
  <c r="P837" i="2"/>
  <c r="T837" i="2"/>
  <c r="E530" i="2"/>
  <c r="F709" i="2"/>
  <c r="F881" i="2"/>
  <c r="S52" i="2"/>
  <c r="R960" i="2"/>
  <c r="D1137" i="2"/>
  <c r="H588" i="2"/>
  <c r="D1167" i="2"/>
  <c r="R804" i="2"/>
  <c r="P1499" i="2"/>
  <c r="N1021" i="2"/>
  <c r="V789" i="2"/>
  <c r="M1462" i="2"/>
  <c r="E568" i="2"/>
  <c r="D1054" i="2"/>
  <c r="K1189" i="2"/>
  <c r="O944" i="2"/>
  <c r="N1001" i="2"/>
  <c r="O1402" i="2"/>
  <c r="Q1174" i="2"/>
  <c r="G368" i="2"/>
  <c r="O46" i="2"/>
  <c r="E1174" i="2"/>
  <c r="F487" i="2"/>
  <c r="O1364" i="2"/>
  <c r="F1504" i="2"/>
  <c r="J827" i="2"/>
  <c r="J1101" i="2"/>
  <c r="E474" i="2"/>
  <c r="L334" i="2"/>
  <c r="U643" i="2"/>
  <c r="R1406" i="2"/>
  <c r="U158" i="2"/>
  <c r="E1136" i="2"/>
  <c r="R670" i="2"/>
  <c r="K49" i="2"/>
  <c r="F114" i="2"/>
  <c r="G64" i="2"/>
  <c r="J277" i="2"/>
  <c r="W1519" i="2"/>
  <c r="D769" i="2"/>
  <c r="R706" i="2"/>
  <c r="W1311" i="2"/>
  <c r="N1141" i="2"/>
  <c r="E420" i="2"/>
  <c r="G1488" i="2"/>
  <c r="D281" i="2"/>
  <c r="V684" i="2"/>
  <c r="H1501" i="2"/>
  <c r="M937" i="2"/>
  <c r="I869" i="2"/>
  <c r="M961" i="2"/>
  <c r="R1330" i="2"/>
  <c r="N189" i="2"/>
  <c r="O468" i="2"/>
  <c r="G378" i="2"/>
  <c r="O780" i="2"/>
  <c r="I62" i="2"/>
  <c r="J1081" i="2"/>
  <c r="U908" i="2"/>
  <c r="T1409" i="2"/>
  <c r="V650" i="2"/>
  <c r="G1026" i="2"/>
  <c r="E804" i="2"/>
  <c r="L612" i="2"/>
  <c r="S1456" i="2"/>
  <c r="O1502" i="2"/>
  <c r="M15" i="2"/>
  <c r="G303" i="2"/>
  <c r="N968" i="2"/>
  <c r="D954" i="2"/>
  <c r="L1505" i="2"/>
  <c r="R1389" i="2"/>
  <c r="R871" i="2"/>
  <c r="I1133" i="2"/>
  <c r="V176" i="2"/>
  <c r="O728" i="2"/>
  <c r="S498" i="2"/>
  <c r="R1481" i="2"/>
  <c r="I1237" i="2"/>
  <c r="P599" i="2"/>
  <c r="P198" i="2"/>
  <c r="O1471" i="2"/>
  <c r="W885" i="2"/>
  <c r="G1105" i="2"/>
  <c r="R277" i="2"/>
  <c r="D705" i="2"/>
  <c r="F45" i="2"/>
  <c r="D674" i="2"/>
  <c r="H943" i="2"/>
  <c r="V51" i="2"/>
  <c r="L953" i="2"/>
  <c r="H1418" i="2"/>
  <c r="F770" i="2"/>
  <c r="H448" i="2"/>
  <c r="N354" i="2"/>
  <c r="E326" i="2"/>
  <c r="N561" i="2"/>
  <c r="U542" i="2"/>
  <c r="J902" i="2"/>
  <c r="R1521" i="2"/>
  <c r="R509" i="2"/>
  <c r="M244" i="2"/>
  <c r="N1251" i="2"/>
  <c r="J258" i="2"/>
  <c r="M992" i="2"/>
  <c r="H45" i="2"/>
  <c r="L1275" i="2"/>
  <c r="P868" i="2"/>
  <c r="P541" i="2"/>
  <c r="S190" i="2"/>
  <c r="L1512" i="2"/>
  <c r="R835" i="2"/>
  <c r="Q145" i="2"/>
  <c r="G90" i="2"/>
  <c r="S153" i="2"/>
  <c r="M198" i="2"/>
  <c r="I297" i="2"/>
  <c r="S1418" i="2"/>
  <c r="L33" i="2"/>
  <c r="S467" i="2"/>
  <c r="N59" i="2"/>
  <c r="F928" i="2"/>
  <c r="W1352" i="2"/>
  <c r="G386" i="2"/>
  <c r="W429" i="2"/>
  <c r="T1338" i="2"/>
  <c r="L1483" i="2"/>
  <c r="S855" i="2"/>
  <c r="G946" i="2"/>
  <c r="I293" i="2"/>
  <c r="P1495" i="2"/>
  <c r="P33" i="2"/>
  <c r="D751" i="2"/>
  <c r="E1134" i="2"/>
  <c r="S173" i="2"/>
  <c r="I762" i="2"/>
  <c r="V793" i="2"/>
  <c r="I86" i="2"/>
  <c r="U284" i="2"/>
  <c r="V451" i="2"/>
  <c r="M248" i="2"/>
  <c r="G491" i="2"/>
  <c r="K988" i="2"/>
  <c r="M862" i="2"/>
  <c r="Q57" i="2"/>
  <c r="F1148" i="2"/>
  <c r="Q854" i="2"/>
  <c r="V217" i="2"/>
  <c r="W1027" i="2"/>
  <c r="I357" i="2"/>
  <c r="L938" i="2"/>
  <c r="S1451" i="2"/>
  <c r="I1433" i="2"/>
  <c r="K1029" i="2"/>
  <c r="G1449" i="2"/>
  <c r="V1237" i="2"/>
  <c r="H1019" i="2"/>
  <c r="N1378" i="2"/>
  <c r="D1200" i="2"/>
  <c r="V1236" i="2"/>
  <c r="H1375" i="2"/>
  <c r="R247" i="2"/>
  <c r="W852" i="2"/>
  <c r="G1246" i="2"/>
  <c r="D1329" i="2"/>
  <c r="W672" i="2"/>
  <c r="T285" i="2"/>
  <c r="N225" i="2"/>
  <c r="V1480" i="2"/>
  <c r="W1025" i="2"/>
  <c r="I1336" i="2"/>
  <c r="S1363" i="2"/>
  <c r="W579" i="2"/>
  <c r="E319" i="2"/>
  <c r="M674" i="2"/>
  <c r="W129" i="2"/>
  <c r="K249" i="2"/>
  <c r="R416" i="2"/>
  <c r="G115" i="2"/>
  <c r="N1345" i="2"/>
  <c r="F1147" i="2"/>
  <c r="V1227" i="2"/>
  <c r="K260" i="2"/>
  <c r="G908" i="2"/>
  <c r="E25" i="2"/>
  <c r="W1450" i="2"/>
  <c r="K674" i="2"/>
  <c r="D145" i="2"/>
  <c r="F926" i="2"/>
  <c r="G93" i="2"/>
  <c r="Q564" i="2"/>
  <c r="F801" i="2"/>
  <c r="H18" i="2"/>
  <c r="P256" i="2"/>
  <c r="K396" i="2"/>
  <c r="K695" i="2"/>
  <c r="T686" i="2"/>
  <c r="Q771" i="2"/>
  <c r="R648" i="2"/>
  <c r="U1376" i="2"/>
  <c r="R858" i="2"/>
  <c r="H1316" i="2"/>
  <c r="L1176" i="2"/>
  <c r="U488" i="2"/>
  <c r="Q181" i="2"/>
  <c r="I53" i="2"/>
  <c r="V313" i="2"/>
  <c r="I429" i="2"/>
  <c r="W1473" i="2"/>
  <c r="R661" i="2"/>
  <c r="N62" i="2"/>
  <c r="L173" i="2"/>
  <c r="R721" i="2"/>
  <c r="D1357" i="2"/>
  <c r="W1057" i="2"/>
  <c r="K1264" i="2"/>
  <c r="E76" i="2"/>
  <c r="N975" i="2"/>
  <c r="K1452" i="2"/>
  <c r="E288" i="2"/>
  <c r="D161" i="2"/>
  <c r="U591" i="2"/>
  <c r="O443" i="2"/>
  <c r="G724" i="2"/>
  <c r="L928" i="2"/>
  <c r="U318" i="2"/>
  <c r="R523" i="2"/>
  <c r="F846" i="2"/>
  <c r="H1367" i="2"/>
  <c r="F1271" i="2"/>
  <c r="K856" i="2"/>
  <c r="D1520" i="2"/>
  <c r="N1460" i="2"/>
  <c r="S492" i="2"/>
  <c r="Q218" i="2"/>
  <c r="S1454" i="2"/>
  <c r="O222" i="2"/>
  <c r="J1042" i="2"/>
  <c r="W311" i="2"/>
  <c r="W575" i="2"/>
  <c r="N597" i="2"/>
  <c r="W753" i="2"/>
  <c r="S518" i="2"/>
  <c r="U170" i="2"/>
  <c r="F204" i="2"/>
  <c r="U1005" i="2"/>
  <c r="P620" i="2"/>
  <c r="F1032" i="2"/>
  <c r="T1168" i="2"/>
  <c r="J1456" i="2"/>
  <c r="U622" i="2"/>
  <c r="H885" i="2"/>
  <c r="T1117" i="2"/>
  <c r="J780" i="2"/>
  <c r="D789" i="2"/>
  <c r="O642" i="2"/>
  <c r="K217" i="2"/>
  <c r="J50" i="2"/>
  <c r="I401" i="2"/>
  <c r="R430" i="2"/>
  <c r="J877" i="2"/>
  <c r="O1042" i="2"/>
  <c r="Q398" i="2"/>
  <c r="H25" i="2"/>
  <c r="I1360" i="2"/>
  <c r="N1411" i="2"/>
  <c r="T4" i="2"/>
  <c r="F726" i="2"/>
  <c r="O1157" i="2"/>
  <c r="T1432" i="2"/>
  <c r="V1428" i="2"/>
  <c r="S466" i="2"/>
  <c r="D293" i="2"/>
  <c r="J1123" i="2"/>
  <c r="H288" i="2"/>
  <c r="D1098" i="2"/>
  <c r="G918" i="2"/>
  <c r="F678" i="2"/>
  <c r="I1457" i="2"/>
  <c r="J481" i="2"/>
  <c r="D753" i="2"/>
  <c r="I152" i="2"/>
  <c r="Q666" i="2"/>
  <c r="O533" i="2"/>
  <c r="M291" i="2"/>
  <c r="J700" i="2"/>
  <c r="S1004" i="2"/>
  <c r="T610" i="2"/>
  <c r="S501" i="2"/>
  <c r="F525" i="2"/>
  <c r="Q545" i="2"/>
  <c r="I256" i="2"/>
  <c r="J1012" i="2"/>
  <c r="R1474" i="2"/>
  <c r="I870" i="2"/>
  <c r="O1219" i="2"/>
  <c r="U563" i="2"/>
  <c r="O307" i="2"/>
  <c r="O1416" i="2"/>
  <c r="U1375" i="2"/>
  <c r="M1511" i="2"/>
  <c r="J1475" i="2"/>
  <c r="D1341" i="2"/>
  <c r="J1320" i="2"/>
  <c r="W1021" i="2"/>
  <c r="U1284" i="2"/>
  <c r="O588" i="2"/>
  <c r="K265" i="2"/>
  <c r="K962" i="2"/>
  <c r="U1243" i="2"/>
  <c r="H931" i="2"/>
  <c r="H719" i="2"/>
  <c r="T1146" i="2"/>
  <c r="N71" i="2"/>
  <c r="I384" i="2"/>
  <c r="U120" i="2"/>
  <c r="O58" i="2"/>
  <c r="V1030" i="2"/>
  <c r="V1052" i="2"/>
  <c r="H186" i="2"/>
  <c r="M1295" i="2"/>
  <c r="S306" i="2"/>
  <c r="R176" i="2"/>
  <c r="V1281" i="2"/>
  <c r="Q413" i="2"/>
  <c r="R1297" i="2"/>
  <c r="O637" i="2"/>
  <c r="U1090" i="2"/>
  <c r="U620" i="2"/>
  <c r="S953" i="2"/>
  <c r="J543" i="2"/>
  <c r="R1133" i="2"/>
  <c r="D580" i="2"/>
  <c r="L628" i="2"/>
  <c r="T681" i="2"/>
  <c r="O1360" i="2"/>
  <c r="K1060" i="2"/>
  <c r="U1033" i="2"/>
  <c r="F1220" i="2"/>
  <c r="W233" i="2"/>
  <c r="K798" i="2"/>
  <c r="O989" i="2"/>
  <c r="U429" i="2"/>
  <c r="M682" i="2"/>
  <c r="K738" i="2"/>
  <c r="N838" i="2"/>
  <c r="M464" i="2"/>
  <c r="O111" i="2"/>
  <c r="Q697" i="2"/>
  <c r="M1429" i="2"/>
  <c r="S1364" i="2"/>
  <c r="R410" i="2"/>
  <c r="P1191" i="2"/>
  <c r="O130" i="2"/>
  <c r="P443" i="2"/>
  <c r="N1078" i="2"/>
  <c r="M885" i="2"/>
  <c r="L111" i="2"/>
  <c r="H1371" i="2"/>
  <c r="W136" i="2"/>
  <c r="K91" i="2"/>
  <c r="S1313" i="2"/>
  <c r="I837" i="2"/>
  <c r="D1403" i="2"/>
  <c r="R1205" i="2"/>
  <c r="I861" i="2"/>
  <c r="R1360" i="2"/>
  <c r="S20" i="2"/>
  <c r="G673" i="2"/>
  <c r="S1435" i="2"/>
  <c r="N553" i="2"/>
  <c r="M347" i="2"/>
  <c r="R779" i="2"/>
  <c r="R199" i="2"/>
  <c r="G1131" i="2"/>
  <c r="Q70" i="2"/>
  <c r="E534" i="2"/>
  <c r="U936" i="2"/>
  <c r="H442" i="2"/>
  <c r="E1336" i="2"/>
  <c r="U634" i="2"/>
  <c r="Q567" i="2"/>
  <c r="E1196" i="2"/>
  <c r="T1153" i="2"/>
  <c r="V1123" i="2"/>
  <c r="N478" i="2"/>
  <c r="H1174" i="2"/>
  <c r="Q786" i="2"/>
  <c r="T1035" i="2"/>
  <c r="G1171" i="2"/>
  <c r="R1387" i="2"/>
  <c r="G730" i="2"/>
  <c r="H1305" i="2"/>
  <c r="R726" i="2"/>
  <c r="L828" i="2"/>
  <c r="E1093" i="2"/>
  <c r="K429" i="2"/>
  <c r="T193" i="2"/>
  <c r="D239" i="2"/>
  <c r="P955" i="2"/>
  <c r="I953" i="2"/>
  <c r="J1213" i="2"/>
  <c r="T1312" i="2"/>
  <c r="T460" i="2"/>
  <c r="Q1186" i="2"/>
  <c r="T1260" i="2"/>
  <c r="M914" i="2"/>
  <c r="H809" i="2"/>
  <c r="G1289" i="2"/>
  <c r="K1488" i="2"/>
  <c r="D138" i="2"/>
  <c r="V985" i="2"/>
  <c r="W1382" i="2"/>
  <c r="O10" i="2"/>
  <c r="W212" i="2"/>
  <c r="E1427" i="2"/>
  <c r="D1268" i="2"/>
  <c r="R263" i="2"/>
  <c r="V339" i="2"/>
  <c r="P1265" i="2"/>
  <c r="F885" i="2"/>
  <c r="E1273" i="2"/>
  <c r="F1083" i="2"/>
  <c r="I825" i="2"/>
  <c r="R836" i="2"/>
  <c r="L275" i="2"/>
  <c r="R921" i="2"/>
  <c r="T1277" i="2"/>
  <c r="M1409" i="2"/>
  <c r="H90" i="2"/>
  <c r="I916" i="2"/>
  <c r="P1285" i="2"/>
  <c r="D808" i="2"/>
  <c r="J1002" i="2"/>
  <c r="L1464" i="2"/>
  <c r="I1472" i="2"/>
  <c r="T865" i="2"/>
  <c r="M351" i="2"/>
  <c r="L1262" i="2"/>
  <c r="V1408" i="2"/>
  <c r="S1174" i="2"/>
  <c r="O226" i="2"/>
  <c r="W577" i="2"/>
  <c r="U954" i="2"/>
  <c r="D703" i="2"/>
  <c r="J477" i="2"/>
  <c r="Q1453" i="2"/>
  <c r="P887" i="2"/>
  <c r="H1106" i="2"/>
  <c r="G1100" i="2"/>
  <c r="H36" i="2"/>
  <c r="U213" i="2"/>
  <c r="U431" i="2"/>
  <c r="N961" i="2"/>
  <c r="U1049" i="2"/>
  <c r="R1492" i="2"/>
  <c r="K277" i="2"/>
  <c r="T1025" i="2"/>
  <c r="U146" i="2"/>
  <c r="I1024" i="2"/>
  <c r="N374" i="2"/>
  <c r="S1005" i="2"/>
  <c r="K567" i="2"/>
  <c r="Q931" i="2"/>
  <c r="T842" i="2"/>
  <c r="J745" i="2"/>
  <c r="O440" i="2"/>
  <c r="N133" i="2"/>
  <c r="M484" i="2"/>
  <c r="G846" i="2"/>
  <c r="J22" i="2"/>
  <c r="P1343" i="2"/>
  <c r="S852" i="2"/>
  <c r="K419" i="2"/>
  <c r="M1465" i="2"/>
  <c r="D617" i="2"/>
  <c r="H966" i="2"/>
  <c r="K616" i="2"/>
  <c r="K673" i="2"/>
  <c r="K222" i="2"/>
  <c r="G642" i="2"/>
  <c r="L213" i="2"/>
  <c r="W560" i="2"/>
  <c r="J1184" i="2"/>
  <c r="L531" i="2"/>
  <c r="M361" i="2"/>
  <c r="E1454" i="2"/>
  <c r="F75" i="2"/>
  <c r="L844" i="2"/>
  <c r="G891" i="2"/>
  <c r="I1001" i="2"/>
  <c r="N297" i="2"/>
  <c r="T1096" i="2"/>
  <c r="H1334" i="2"/>
  <c r="S425" i="2"/>
  <c r="T916" i="2"/>
  <c r="D1458" i="2"/>
  <c r="P1135" i="2"/>
  <c r="O953" i="2"/>
  <c r="H627" i="2"/>
  <c r="D621" i="2"/>
  <c r="V441" i="2"/>
  <c r="U142" i="2"/>
  <c r="M1417" i="2"/>
  <c r="R970" i="2"/>
  <c r="W1127" i="2"/>
  <c r="R612" i="2"/>
  <c r="Q1098" i="2"/>
  <c r="P1104" i="2"/>
  <c r="P517" i="2"/>
  <c r="E841" i="2"/>
  <c r="H1386" i="2"/>
  <c r="H628" i="2"/>
  <c r="O353" i="2"/>
  <c r="E677" i="2"/>
  <c r="F377" i="2"/>
  <c r="F423" i="2"/>
  <c r="V796" i="2"/>
  <c r="Q1477" i="2"/>
  <c r="N1396" i="2"/>
  <c r="Q948" i="2"/>
  <c r="I477" i="2"/>
  <c r="E378" i="2"/>
  <c r="L332" i="2"/>
  <c r="V1307" i="2"/>
  <c r="L911" i="2"/>
  <c r="Q741" i="2"/>
  <c r="T306" i="2"/>
  <c r="N1388" i="2"/>
  <c r="H837" i="2"/>
  <c r="R78" i="2"/>
  <c r="V1223" i="2"/>
  <c r="H989" i="2"/>
  <c r="V1398" i="2"/>
  <c r="O1172" i="2"/>
  <c r="K1479" i="2"/>
  <c r="H427" i="2"/>
  <c r="G1097" i="2"/>
  <c r="F262" i="2"/>
  <c r="V880" i="2"/>
  <c r="G732" i="2"/>
  <c r="K1512" i="2"/>
  <c r="H19" i="2"/>
  <c r="K961" i="2"/>
  <c r="P18" i="2"/>
  <c r="N1281" i="2"/>
  <c r="J582" i="2"/>
  <c r="G1265" i="2"/>
  <c r="Q71" i="2"/>
  <c r="M1408" i="2"/>
  <c r="O1074" i="2"/>
  <c r="S568" i="2"/>
  <c r="M383" i="2"/>
  <c r="V1347" i="2"/>
  <c r="J1519" i="2"/>
  <c r="W298" i="2"/>
  <c r="S264" i="2"/>
  <c r="J587" i="2"/>
  <c r="G1373" i="2"/>
  <c r="J1379" i="2"/>
  <c r="L274" i="2"/>
  <c r="I1025" i="2"/>
  <c r="F1051" i="2"/>
  <c r="M317" i="2"/>
  <c r="J1045" i="2"/>
  <c r="R1470" i="2"/>
  <c r="J1470" i="2"/>
  <c r="G164" i="2"/>
  <c r="M1299" i="2"/>
  <c r="G526" i="2"/>
  <c r="U456" i="2"/>
  <c r="R690" i="2"/>
  <c r="F565" i="2"/>
  <c r="I232" i="2"/>
  <c r="D1515" i="2"/>
  <c r="V582" i="2"/>
  <c r="T1191" i="2"/>
  <c r="L716" i="2"/>
  <c r="F426" i="2"/>
  <c r="L1070" i="2"/>
  <c r="P649" i="2"/>
  <c r="L450" i="2"/>
  <c r="P612" i="2"/>
  <c r="M1430" i="2"/>
  <c r="V463" i="2"/>
  <c r="E464" i="2"/>
  <c r="Q1159" i="2"/>
  <c r="O1087" i="2"/>
  <c r="V1504" i="2"/>
  <c r="E17" i="2"/>
  <c r="F44" i="2"/>
  <c r="L1463" i="2"/>
  <c r="T1348" i="2"/>
  <c r="H338" i="2"/>
  <c r="T1497" i="2"/>
  <c r="U360" i="2"/>
  <c r="D872" i="2"/>
  <c r="N1112" i="2"/>
  <c r="P496" i="2"/>
  <c r="L661" i="2"/>
  <c r="M227" i="2"/>
  <c r="Q555" i="2"/>
  <c r="H741" i="2"/>
  <c r="G364" i="2"/>
  <c r="J1376" i="2"/>
  <c r="M1276" i="2"/>
  <c r="G1214" i="2"/>
  <c r="H213" i="2"/>
  <c r="L708" i="2"/>
  <c r="T1392" i="2"/>
  <c r="L778" i="2"/>
  <c r="Q357" i="2"/>
  <c r="R839" i="2"/>
  <c r="S1185" i="2"/>
  <c r="J21" i="2"/>
  <c r="P1129" i="2"/>
  <c r="N1270" i="2"/>
  <c r="K127" i="2"/>
  <c r="H796" i="2"/>
  <c r="H930" i="2"/>
  <c r="V504" i="2"/>
  <c r="L140" i="2"/>
  <c r="M1495" i="2"/>
  <c r="S652" i="2"/>
  <c r="E1422" i="2"/>
  <c r="Q1520" i="2"/>
  <c r="S1095" i="2"/>
  <c r="K1104" i="2"/>
  <c r="J422" i="2"/>
  <c r="W424" i="2"/>
  <c r="U810" i="2"/>
  <c r="W1083" i="2"/>
  <c r="H68" i="2"/>
  <c r="G889" i="2"/>
  <c r="T1418" i="2"/>
  <c r="F1503" i="2"/>
  <c r="E1288" i="2"/>
  <c r="M1195" i="2"/>
  <c r="K646" i="2"/>
  <c r="K1436" i="2"/>
  <c r="V592" i="2"/>
  <c r="H1084" i="2"/>
  <c r="M757" i="2"/>
  <c r="P220" i="2"/>
  <c r="S90" i="2"/>
  <c r="M1257" i="2"/>
  <c r="I1062" i="2"/>
  <c r="K1268" i="2"/>
  <c r="T878" i="2"/>
  <c r="E799" i="2"/>
  <c r="H783" i="2"/>
  <c r="H623" i="2"/>
  <c r="S74" i="2"/>
  <c r="K889" i="2"/>
  <c r="E1222" i="2"/>
  <c r="W941" i="2"/>
  <c r="S972" i="2"/>
  <c r="U416" i="2"/>
  <c r="W1516" i="2"/>
  <c r="P1246" i="2"/>
  <c r="E1342" i="2"/>
  <c r="N1261" i="2"/>
  <c r="G221" i="2"/>
  <c r="R931" i="2"/>
  <c r="T1028" i="2"/>
  <c r="S759" i="2"/>
  <c r="R851" i="2"/>
  <c r="N171" i="2"/>
  <c r="P150" i="2"/>
  <c r="T228" i="2"/>
  <c r="Q1281" i="2"/>
  <c r="V1292" i="2"/>
  <c r="T427" i="2"/>
  <c r="K1022" i="2"/>
  <c r="D1012" i="2"/>
  <c r="O689" i="2"/>
  <c r="W306" i="2"/>
  <c r="H657" i="2"/>
  <c r="J883" i="2"/>
  <c r="Q530" i="2"/>
  <c r="L890" i="2"/>
  <c r="N161" i="2"/>
  <c r="R605" i="2"/>
  <c r="L135" i="2"/>
  <c r="I1383" i="2"/>
  <c r="F158" i="2"/>
  <c r="D394" i="2"/>
  <c r="R711" i="2"/>
  <c r="S1134" i="2"/>
  <c r="Q219" i="2"/>
  <c r="K81" i="2"/>
  <c r="U1251" i="2"/>
  <c r="G1243" i="2"/>
  <c r="Q600" i="2"/>
  <c r="H1094" i="2"/>
  <c r="I764" i="2"/>
  <c r="D356" i="2"/>
  <c r="R534" i="2"/>
  <c r="H1448" i="2"/>
  <c r="E233" i="2"/>
  <c r="D1489" i="2"/>
  <c r="H392" i="2"/>
  <c r="K859" i="2"/>
  <c r="U1379" i="2"/>
  <c r="M1284" i="2"/>
  <c r="W302" i="2"/>
  <c r="V1416" i="2"/>
  <c r="N859" i="2"/>
  <c r="N839" i="2"/>
  <c r="O520" i="2"/>
  <c r="K177" i="2"/>
  <c r="M1023" i="2"/>
  <c r="S1204" i="2"/>
  <c r="I962" i="2"/>
  <c r="D1352" i="2"/>
  <c r="H1222" i="2"/>
  <c r="D342" i="2"/>
  <c r="W517" i="2"/>
  <c r="E1502" i="2"/>
  <c r="J251" i="2"/>
  <c r="E1480" i="2"/>
  <c r="E1145" i="2"/>
  <c r="K263" i="2"/>
  <c r="H1120" i="2"/>
  <c r="R1368" i="2"/>
  <c r="W746" i="2"/>
  <c r="R1374" i="2"/>
  <c r="D62" i="2"/>
  <c r="O1251" i="2"/>
  <c r="L665" i="2"/>
  <c r="I50" i="2"/>
  <c r="V1210" i="2"/>
  <c r="D507" i="2"/>
  <c r="K322" i="2"/>
  <c r="V1055" i="2"/>
  <c r="R110" i="2"/>
  <c r="H209" i="2"/>
  <c r="W1506" i="2"/>
  <c r="W1046" i="2"/>
  <c r="K743" i="2"/>
  <c r="I1033" i="2"/>
  <c r="R469" i="2"/>
  <c r="D718" i="2"/>
  <c r="W196" i="2"/>
  <c r="W865" i="2"/>
  <c r="U168" i="2"/>
  <c r="N1168" i="2"/>
  <c r="F775" i="2"/>
  <c r="P908" i="2"/>
  <c r="F1181" i="2"/>
  <c r="N1469" i="2"/>
  <c r="F1510" i="2"/>
  <c r="H1511" i="2"/>
  <c r="U444" i="2"/>
  <c r="E1361" i="2"/>
  <c r="J16" i="2"/>
  <c r="M1364" i="2"/>
  <c r="O1025" i="2"/>
  <c r="N1302" i="2"/>
  <c r="H1274" i="2"/>
  <c r="F653" i="2"/>
  <c r="P25" i="2"/>
  <c r="P1043" i="2"/>
  <c r="W730" i="2"/>
  <c r="K1011" i="2"/>
  <c r="D18" i="2"/>
  <c r="K802" i="2"/>
  <c r="W96" i="2"/>
  <c r="W38" i="2"/>
  <c r="T486" i="2"/>
  <c r="D194" i="2"/>
  <c r="H1258" i="2"/>
  <c r="Q638" i="2"/>
  <c r="D886" i="2"/>
  <c r="T815" i="2"/>
  <c r="T683" i="2"/>
  <c r="R692" i="2"/>
  <c r="D1146" i="2"/>
  <c r="L193" i="2"/>
  <c r="U900" i="2"/>
  <c r="D936" i="2"/>
  <c r="P311" i="2"/>
  <c r="M1372" i="2"/>
  <c r="J378" i="2"/>
  <c r="W1417" i="2"/>
  <c r="J898" i="2"/>
  <c r="P1010" i="2"/>
  <c r="J231" i="2"/>
  <c r="O213" i="2"/>
  <c r="H549" i="2"/>
  <c r="N1073" i="2"/>
  <c r="O171" i="2"/>
  <c r="H614" i="2"/>
  <c r="F282" i="2"/>
  <c r="G935" i="2"/>
  <c r="I978" i="2"/>
  <c r="L199" i="2"/>
  <c r="S1214" i="2"/>
  <c r="J47" i="2"/>
  <c r="F1292" i="2"/>
  <c r="J465" i="2"/>
  <c r="S1479" i="2"/>
  <c r="N50" i="2"/>
  <c r="J998" i="2"/>
  <c r="V853" i="2"/>
  <c r="Q618" i="2"/>
  <c r="M294" i="2"/>
  <c r="E926" i="2"/>
  <c r="N310" i="2"/>
  <c r="D30" i="2"/>
  <c r="N1131" i="2"/>
  <c r="M328" i="2"/>
  <c r="T518" i="2"/>
  <c r="J117" i="2"/>
  <c r="D584" i="2"/>
  <c r="Q1040" i="2"/>
  <c r="P859" i="2"/>
  <c r="W1196" i="2"/>
  <c r="T1356" i="2"/>
  <c r="Q513" i="2"/>
  <c r="D1370" i="2"/>
  <c r="N593" i="2"/>
  <c r="R1105" i="2"/>
  <c r="P691" i="2"/>
  <c r="J1150" i="2"/>
  <c r="D618" i="2"/>
  <c r="P54" i="2"/>
  <c r="R887" i="2"/>
  <c r="H1263" i="2"/>
  <c r="I1426" i="2"/>
  <c r="L1344" i="2"/>
  <c r="E1445" i="2"/>
  <c r="Q1427" i="2"/>
  <c r="T1021" i="2"/>
  <c r="J1380" i="2"/>
  <c r="M940" i="2"/>
  <c r="G297" i="2"/>
  <c r="M460" i="2"/>
  <c r="K1513" i="2"/>
  <c r="H1445" i="2"/>
  <c r="Q340" i="2"/>
  <c r="T716" i="2"/>
  <c r="U993" i="2"/>
  <c r="M1215" i="2"/>
  <c r="N91" i="2"/>
  <c r="S1450" i="2"/>
  <c r="E1204" i="2"/>
  <c r="H1340" i="2"/>
  <c r="H1103" i="2"/>
  <c r="U271" i="2"/>
  <c r="P1178" i="2"/>
  <c r="V1202" i="2"/>
  <c r="U1139" i="2"/>
  <c r="W1345" i="2"/>
  <c r="D418" i="2"/>
  <c r="F104" i="2"/>
  <c r="W211" i="2"/>
  <c r="P1204" i="2"/>
  <c r="M910" i="2"/>
  <c r="O1019" i="2"/>
  <c r="P48" i="2"/>
  <c r="G669" i="2"/>
  <c r="J246" i="2"/>
  <c r="I943" i="2"/>
  <c r="I388" i="2"/>
  <c r="N505" i="2"/>
  <c r="Q3" i="2"/>
  <c r="J78" i="2"/>
  <c r="I912" i="2"/>
  <c r="G1080" i="2"/>
  <c r="P1048" i="2"/>
  <c r="P108" i="2"/>
  <c r="L1050" i="2"/>
  <c r="W845" i="2"/>
  <c r="Q1421" i="2"/>
  <c r="S218" i="2"/>
  <c r="Q426" i="2"/>
  <c r="H567" i="2"/>
  <c r="H1000" i="2"/>
  <c r="F823" i="2"/>
  <c r="O1486" i="2"/>
  <c r="W673" i="2"/>
  <c r="G408" i="2"/>
  <c r="S837" i="2"/>
  <c r="N273" i="2"/>
  <c r="I45" i="2"/>
  <c r="T254" i="2"/>
  <c r="Q510" i="2"/>
  <c r="M1484" i="2"/>
  <c r="Q1255" i="2"/>
  <c r="R679" i="2"/>
  <c r="O793" i="2"/>
  <c r="U1212" i="2"/>
  <c r="U259" i="2"/>
  <c r="G904" i="2"/>
  <c r="G1284" i="2"/>
  <c r="W628" i="2"/>
  <c r="O1428" i="2"/>
  <c r="W639" i="2"/>
  <c r="G409" i="2"/>
  <c r="O189" i="2"/>
  <c r="W1099" i="2"/>
  <c r="Q1357" i="2"/>
  <c r="T696" i="2"/>
  <c r="F199" i="2"/>
  <c r="R680" i="2"/>
  <c r="K624" i="2"/>
  <c r="W1434" i="2"/>
  <c r="F332" i="2"/>
  <c r="O977" i="2"/>
  <c r="Q1483" i="2"/>
  <c r="F1246" i="2"/>
  <c r="T195" i="2"/>
  <c r="V379" i="2"/>
  <c r="Q1418" i="2"/>
  <c r="D204" i="2"/>
  <c r="O791" i="2"/>
  <c r="D413" i="2"/>
  <c r="O262" i="2"/>
  <c r="V914" i="2"/>
  <c r="F852" i="2"/>
  <c r="M1047" i="2"/>
  <c r="V40" i="2"/>
  <c r="W1172" i="2"/>
  <c r="N343" i="2"/>
  <c r="R548" i="2"/>
  <c r="L1273" i="2"/>
  <c r="T163" i="2"/>
  <c r="H238" i="2"/>
  <c r="H589" i="2"/>
  <c r="U870" i="2"/>
  <c r="M105" i="2"/>
  <c r="D183" i="2"/>
  <c r="M1053" i="2"/>
  <c r="G592" i="2"/>
  <c r="O1246" i="2"/>
  <c r="H291" i="2"/>
  <c r="O883" i="2"/>
  <c r="F617" i="2"/>
  <c r="N537" i="2"/>
  <c r="M807" i="2"/>
  <c r="F384" i="2"/>
  <c r="M1120" i="2"/>
  <c r="I306" i="2"/>
  <c r="I1523" i="2"/>
  <c r="W1414" i="2"/>
  <c r="R1292" i="2"/>
  <c r="U897" i="2"/>
  <c r="K1474" i="2"/>
  <c r="R892" i="2"/>
  <c r="M906" i="2"/>
  <c r="P112" i="2"/>
  <c r="M1166" i="2"/>
  <c r="H1433" i="2"/>
  <c r="T234" i="2"/>
  <c r="R1431" i="2"/>
  <c r="E232" i="2"/>
  <c r="O1481" i="2"/>
  <c r="P760" i="2"/>
  <c r="W166" i="2"/>
  <c r="L502" i="2"/>
  <c r="M582" i="2"/>
  <c r="R1351" i="2"/>
  <c r="O1079" i="2"/>
  <c r="H1199" i="2"/>
  <c r="I951" i="2"/>
  <c r="G751" i="2"/>
  <c r="K232" i="2"/>
  <c r="E902" i="2"/>
  <c r="R1189" i="2"/>
  <c r="R320" i="2"/>
  <c r="F220" i="2"/>
  <c r="P619" i="2"/>
  <c r="F1281" i="2"/>
  <c r="K1349" i="2"/>
  <c r="O1045" i="2"/>
  <c r="Q1499" i="2"/>
  <c r="U668" i="2"/>
  <c r="W475" i="2"/>
  <c r="T319" i="2"/>
  <c r="L1215" i="2"/>
  <c r="J1247" i="2"/>
  <c r="M1044" i="2"/>
  <c r="O676" i="2"/>
  <c r="F1406" i="2"/>
  <c r="U754" i="2"/>
  <c r="E190" i="2"/>
  <c r="P1329" i="2"/>
  <c r="N938" i="2"/>
  <c r="R1131" i="2"/>
  <c r="U1166" i="2"/>
  <c r="P1459" i="2"/>
  <c r="M1010" i="2"/>
  <c r="F205" i="2"/>
  <c r="K1413" i="2"/>
  <c r="T887" i="2"/>
  <c r="G972" i="2"/>
  <c r="S928" i="2"/>
  <c r="K1037" i="2"/>
  <c r="S1100" i="2"/>
  <c r="Q1043" i="2"/>
  <c r="P126" i="2"/>
  <c r="R1299" i="2"/>
  <c r="P557" i="2"/>
  <c r="G701" i="2"/>
  <c r="N888" i="2"/>
  <c r="S689" i="2"/>
  <c r="E1358" i="2"/>
  <c r="M1020" i="2"/>
  <c r="V1394" i="2"/>
  <c r="V1173" i="2"/>
  <c r="I1470" i="2"/>
  <c r="W916" i="2"/>
  <c r="E366" i="2"/>
  <c r="D888" i="2"/>
  <c r="P1033" i="2"/>
  <c r="E256" i="2"/>
  <c r="G842" i="2"/>
  <c r="V767" i="2"/>
  <c r="M1071" i="2"/>
  <c r="P176" i="2"/>
  <c r="I1071" i="2"/>
  <c r="S534" i="2"/>
  <c r="J1394" i="2"/>
  <c r="I1455" i="2"/>
  <c r="I1307" i="2"/>
  <c r="T948" i="2"/>
  <c r="O1306" i="2"/>
  <c r="J1270" i="2"/>
  <c r="Q889" i="2"/>
  <c r="U791" i="2"/>
  <c r="N515" i="2"/>
  <c r="V585" i="2"/>
  <c r="R920" i="2"/>
  <c r="R694" i="2"/>
  <c r="W906" i="2"/>
  <c r="L1081" i="2"/>
  <c r="P507" i="2"/>
  <c r="R865" i="2"/>
  <c r="R1082" i="2"/>
  <c r="V326" i="2"/>
  <c r="S1340" i="2"/>
  <c r="Q549" i="2"/>
  <c r="K1152" i="2"/>
  <c r="N1233" i="2"/>
  <c r="M498" i="2"/>
  <c r="T519" i="2"/>
  <c r="N912" i="2"/>
  <c r="E188" i="2"/>
  <c r="R244" i="2"/>
  <c r="U681" i="2"/>
  <c r="I117" i="2"/>
  <c r="V927" i="2"/>
  <c r="E1305" i="2"/>
  <c r="U262" i="2"/>
  <c r="P578" i="2"/>
  <c r="G209" i="2"/>
  <c r="H1214" i="2"/>
  <c r="W570" i="2"/>
  <c r="V832" i="2"/>
  <c r="J1216" i="2"/>
  <c r="I334" i="2"/>
  <c r="P1195" i="2"/>
  <c r="U294" i="2"/>
  <c r="U82" i="2"/>
  <c r="V282" i="2"/>
  <c r="O1119" i="2"/>
  <c r="S117" i="2"/>
  <c r="T432" i="2"/>
  <c r="Q1200" i="2"/>
  <c r="J129" i="2"/>
  <c r="D1135" i="2"/>
  <c r="S1442" i="2"/>
  <c r="I373" i="2"/>
  <c r="K72" i="2"/>
  <c r="K933" i="2"/>
  <c r="H1421" i="2"/>
  <c r="U788" i="2"/>
  <c r="S310" i="2"/>
  <c r="E743" i="2"/>
  <c r="I485" i="2"/>
  <c r="H606" i="2"/>
  <c r="O942" i="2"/>
  <c r="U1254" i="2"/>
  <c r="L897" i="2"/>
  <c r="U829" i="2"/>
  <c r="U1231" i="2"/>
  <c r="L254" i="2"/>
  <c r="Q1037" i="2"/>
  <c r="N124" i="2"/>
  <c r="T1018" i="2"/>
  <c r="L442" i="2"/>
  <c r="E639" i="2"/>
  <c r="Q445" i="2"/>
  <c r="N1285" i="2"/>
  <c r="H684" i="2"/>
  <c r="L739" i="2"/>
  <c r="M64" i="2"/>
  <c r="K1266" i="2"/>
  <c r="U792" i="2"/>
  <c r="O712" i="2"/>
  <c r="T155" i="2"/>
  <c r="J336" i="2"/>
  <c r="H268" i="2"/>
  <c r="F1121" i="2"/>
  <c r="W27" i="2"/>
  <c r="L1009" i="2"/>
  <c r="Q1178" i="2"/>
  <c r="K226" i="2"/>
  <c r="K1522" i="2"/>
  <c r="L788" i="2"/>
  <c r="O1301" i="2"/>
  <c r="L816" i="2"/>
  <c r="J994" i="2"/>
  <c r="N58" i="2"/>
  <c r="Q193" i="2"/>
  <c r="N1015" i="2"/>
  <c r="D841" i="2"/>
  <c r="N1048" i="2"/>
  <c r="I331" i="2"/>
  <c r="F1418" i="2"/>
  <c r="L1433" i="2"/>
  <c r="I1361" i="2"/>
  <c r="N1084" i="2"/>
  <c r="K1401" i="2"/>
  <c r="G49" i="2"/>
  <c r="Q1172" i="2"/>
  <c r="S695" i="2"/>
  <c r="P637" i="2"/>
  <c r="T188" i="2"/>
  <c r="U1051" i="2"/>
  <c r="F273" i="2"/>
  <c r="M773" i="2"/>
  <c r="Q1471" i="2"/>
  <c r="V214" i="2"/>
  <c r="K599" i="2"/>
  <c r="M1493" i="2"/>
  <c r="D857" i="2"/>
  <c r="T1082" i="2"/>
  <c r="P379" i="2"/>
  <c r="Q1285" i="2"/>
  <c r="V924" i="2"/>
  <c r="T1078" i="2"/>
  <c r="W1275" i="2"/>
  <c r="L99" i="2"/>
  <c r="R759" i="2"/>
  <c r="V320" i="2"/>
  <c r="K132" i="2"/>
  <c r="Q422" i="2"/>
  <c r="H1014" i="2"/>
  <c r="P1069" i="2"/>
  <c r="W1052" i="2"/>
  <c r="H785" i="2"/>
  <c r="S357" i="2"/>
  <c r="O1091" i="2"/>
  <c r="W588" i="2"/>
  <c r="T1320" i="2"/>
  <c r="K777" i="2"/>
  <c r="J267" i="2"/>
  <c r="D199" i="2"/>
  <c r="D169" i="2"/>
  <c r="E1383" i="2"/>
  <c r="E1384" i="2"/>
  <c r="O1016" i="2"/>
  <c r="I1498" i="2"/>
  <c r="D1411" i="2"/>
  <c r="R298" i="2"/>
  <c r="T1040" i="2"/>
  <c r="V324" i="2"/>
  <c r="U1336" i="2"/>
  <c r="V239" i="2"/>
  <c r="D1449" i="2"/>
  <c r="R1331" i="2"/>
  <c r="S149" i="2"/>
  <c r="P412" i="2"/>
  <c r="Q732" i="2"/>
  <c r="N1471" i="2"/>
  <c r="H850" i="2"/>
  <c r="F1170" i="2"/>
  <c r="F399" i="2"/>
  <c r="U1278" i="2"/>
  <c r="P397" i="2"/>
  <c r="Q673" i="2"/>
  <c r="W257" i="2"/>
  <c r="T813" i="2"/>
  <c r="T162" i="2"/>
  <c r="G22" i="2"/>
  <c r="H1416" i="2"/>
  <c r="R869" i="2"/>
  <c r="U652" i="2"/>
  <c r="F657" i="2"/>
  <c r="J649" i="2"/>
  <c r="S1118" i="2"/>
  <c r="D914" i="2"/>
  <c r="N13" i="2"/>
  <c r="T582" i="2"/>
  <c r="N1359" i="2"/>
  <c r="O1234" i="2"/>
  <c r="N49" i="2"/>
  <c r="T1042" i="2"/>
  <c r="W1049" i="2"/>
  <c r="M1501" i="2"/>
  <c r="G1388" i="2"/>
  <c r="O13" i="2"/>
  <c r="W582" i="2"/>
  <c r="E1100" i="2"/>
  <c r="R245" i="2"/>
  <c r="T730" i="2"/>
  <c r="J633" i="2"/>
  <c r="M1522" i="2"/>
  <c r="U201" i="2"/>
  <c r="V1090" i="2"/>
  <c r="F397" i="2"/>
  <c r="N1216" i="2"/>
  <c r="F290" i="2"/>
  <c r="P83" i="2"/>
  <c r="D218" i="2"/>
  <c r="F1248" i="2"/>
  <c r="W197" i="2"/>
  <c r="F122" i="2"/>
  <c r="F1473" i="2"/>
  <c r="L834" i="2"/>
  <c r="S681" i="2"/>
  <c r="M285" i="2"/>
  <c r="J321" i="2"/>
  <c r="G287" i="2"/>
  <c r="G679" i="2"/>
  <c r="J116" i="2"/>
  <c r="P586" i="2"/>
  <c r="O125" i="2"/>
  <c r="M208" i="2"/>
  <c r="I1380" i="2"/>
  <c r="P736" i="2"/>
  <c r="R92" i="2"/>
  <c r="I1097" i="2"/>
  <c r="V570" i="2"/>
  <c r="M108" i="2"/>
  <c r="K1200" i="2"/>
  <c r="W1061" i="2"/>
  <c r="E453" i="2"/>
  <c r="K1269" i="2"/>
  <c r="I1053" i="2"/>
  <c r="G608" i="2"/>
  <c r="V689" i="2"/>
  <c r="S1275" i="2"/>
  <c r="D282" i="2"/>
  <c r="U130" i="2"/>
  <c r="N1224" i="2"/>
  <c r="N402" i="2"/>
  <c r="J1003" i="2"/>
  <c r="E830" i="2"/>
  <c r="R701" i="2"/>
  <c r="G63" i="2"/>
  <c r="K519" i="2"/>
  <c r="R19" i="2"/>
  <c r="S921" i="2"/>
  <c r="D1315" i="2"/>
  <c r="Q1000" i="2"/>
  <c r="V614" i="2"/>
  <c r="S1464" i="2"/>
  <c r="G388" i="2"/>
  <c r="T446" i="2"/>
  <c r="P392" i="2"/>
  <c r="P43" i="2"/>
  <c r="S619" i="2"/>
  <c r="F575" i="2"/>
  <c r="V213" i="2"/>
  <c r="M7" i="2"/>
  <c r="S692" i="2"/>
  <c r="V953" i="2"/>
  <c r="O906" i="2"/>
  <c r="U290" i="2"/>
  <c r="S1299" i="2"/>
  <c r="J684" i="2"/>
  <c r="P1051" i="2"/>
  <c r="Q1417" i="2"/>
  <c r="R138" i="2"/>
  <c r="N590" i="2"/>
  <c r="G1500" i="2"/>
  <c r="H924" i="2"/>
  <c r="T1097" i="2"/>
  <c r="F822" i="2"/>
  <c r="J112" i="2"/>
  <c r="I337" i="2"/>
  <c r="G175" i="2"/>
  <c r="F1505" i="2"/>
  <c r="P681" i="2"/>
  <c r="O1143" i="2"/>
  <c r="J1382" i="2"/>
  <c r="J995" i="2"/>
  <c r="V1178" i="2"/>
  <c r="H1114" i="2"/>
  <c r="L726" i="2"/>
  <c r="R251" i="2"/>
  <c r="L842" i="2"/>
  <c r="L455" i="2"/>
  <c r="R1047" i="2"/>
  <c r="V990" i="2"/>
  <c r="K640" i="2"/>
  <c r="R741" i="2"/>
  <c r="U1333" i="2"/>
  <c r="N39" i="2"/>
  <c r="F613" i="2"/>
  <c r="I1475" i="2"/>
  <c r="E1032" i="2"/>
  <c r="N984" i="2"/>
  <c r="W266" i="2"/>
  <c r="W178" i="2"/>
  <c r="K1403" i="2"/>
  <c r="G1186" i="2"/>
  <c r="T241" i="2"/>
  <c r="S691" i="2"/>
  <c r="Q437" i="2"/>
  <c r="E266" i="2"/>
  <c r="F668" i="2"/>
  <c r="N87" i="2"/>
  <c r="D1504" i="2"/>
  <c r="N1026" i="2"/>
  <c r="S886" i="2"/>
  <c r="L504" i="2"/>
  <c r="K286" i="2"/>
  <c r="G1511" i="2"/>
  <c r="S166" i="2"/>
  <c r="M406" i="2"/>
  <c r="V682" i="2"/>
  <c r="Q728" i="2"/>
  <c r="N877" i="2"/>
  <c r="Q1019" i="2"/>
  <c r="I766" i="2"/>
  <c r="O893" i="2"/>
  <c r="K568" i="2"/>
  <c r="H344" i="2"/>
  <c r="H1073" i="2"/>
  <c r="H884" i="2"/>
  <c r="S110" i="2"/>
  <c r="V1523" i="2"/>
  <c r="T574" i="2"/>
  <c r="K230" i="2"/>
  <c r="I358" i="2"/>
  <c r="M392" i="2"/>
  <c r="U819" i="2"/>
  <c r="K203" i="2"/>
  <c r="J1292" i="2"/>
  <c r="M1027" i="2"/>
  <c r="G326" i="2"/>
  <c r="Q608" i="2"/>
  <c r="K225" i="2"/>
  <c r="F436" i="2"/>
  <c r="S665" i="2"/>
  <c r="K327" i="2"/>
  <c r="J252" i="2"/>
  <c r="P689" i="2"/>
  <c r="Q1306" i="2"/>
  <c r="N193" i="2"/>
  <c r="J990" i="2"/>
  <c r="K1459" i="2"/>
  <c r="I958" i="2"/>
  <c r="G439" i="2"/>
  <c r="Q1193" i="2"/>
  <c r="M1048" i="2"/>
  <c r="L366" i="2"/>
  <c r="M1342" i="2"/>
  <c r="R948" i="2"/>
  <c r="H498" i="2"/>
  <c r="L1429" i="2"/>
  <c r="Q1233" i="2"/>
  <c r="R546" i="2"/>
  <c r="Q669" i="2"/>
  <c r="U307" i="2"/>
  <c r="D133" i="2"/>
  <c r="U979" i="2"/>
  <c r="O170" i="2"/>
  <c r="K1145" i="2"/>
  <c r="K1150" i="2"/>
  <c r="S142" i="2"/>
  <c r="T399" i="2"/>
  <c r="T539" i="2"/>
  <c r="T48" i="2"/>
  <c r="Q431" i="2"/>
  <c r="K645" i="2"/>
  <c r="F1199" i="2"/>
  <c r="U637" i="2"/>
  <c r="Q794" i="2"/>
  <c r="O721" i="2"/>
  <c r="F1410" i="2"/>
  <c r="I1031" i="2"/>
  <c r="R227" i="2"/>
  <c r="H954" i="2"/>
  <c r="V53" i="2"/>
  <c r="K915" i="2"/>
  <c r="P672" i="2"/>
  <c r="Q178" i="2"/>
  <c r="K1154" i="2"/>
  <c r="G202" i="2"/>
  <c r="F149" i="2"/>
  <c r="L616" i="2"/>
  <c r="O732" i="2"/>
  <c r="D727" i="2"/>
  <c r="R128" i="2"/>
  <c r="U929" i="2"/>
  <c r="U721" i="2"/>
  <c r="K1015" i="2"/>
  <c r="E857" i="2"/>
  <c r="L595" i="2"/>
  <c r="U805" i="2"/>
  <c r="M1507" i="2"/>
  <c r="Q1412" i="2"/>
  <c r="H1216" i="2"/>
  <c r="U815" i="2"/>
  <c r="I1300" i="2"/>
  <c r="P16" i="2"/>
  <c r="S1509" i="2"/>
  <c r="U1270" i="2"/>
  <c r="H625" i="2"/>
  <c r="G626" i="2"/>
  <c r="H1022" i="2"/>
  <c r="T363" i="2"/>
  <c r="I46" i="2"/>
  <c r="S226" i="2"/>
  <c r="G1132" i="2"/>
  <c r="R938" i="2"/>
  <c r="V498" i="2"/>
  <c r="M1326" i="2"/>
  <c r="R489" i="2"/>
  <c r="D1188" i="2"/>
  <c r="T753" i="2"/>
  <c r="L697" i="2"/>
  <c r="F737" i="2"/>
  <c r="P68" i="2"/>
  <c r="D491" i="2"/>
  <c r="D1159" i="2"/>
  <c r="F1366" i="2"/>
  <c r="F582" i="2"/>
  <c r="M482" i="2"/>
  <c r="T1400" i="2"/>
  <c r="L1326" i="2"/>
  <c r="Q915" i="2"/>
  <c r="H55" i="2"/>
  <c r="D240" i="2"/>
  <c r="G925" i="2"/>
  <c r="W1013" i="2"/>
  <c r="U291" i="2"/>
  <c r="J157" i="2"/>
  <c r="E740" i="2"/>
  <c r="J1304" i="2"/>
  <c r="F891" i="2"/>
  <c r="T650" i="2"/>
  <c r="N932" i="2"/>
  <c r="K910" i="2"/>
  <c r="F294" i="2"/>
  <c r="Q232" i="2"/>
  <c r="F887" i="2"/>
  <c r="F7" i="2"/>
  <c r="S612" i="2"/>
  <c r="J270" i="2"/>
  <c r="L128" i="2"/>
  <c r="P1249" i="2"/>
  <c r="G486" i="2"/>
  <c r="K1500" i="2"/>
  <c r="D935" i="2"/>
  <c r="P329" i="2"/>
  <c r="L761" i="2"/>
  <c r="F43" i="2"/>
  <c r="O538" i="2"/>
  <c r="T1383" i="2"/>
  <c r="N1386" i="2"/>
  <c r="U646" i="2"/>
  <c r="S1406" i="2"/>
  <c r="I1213" i="2"/>
  <c r="G1127" i="2"/>
  <c r="D1388" i="2"/>
  <c r="G441" i="2"/>
  <c r="W115" i="2"/>
  <c r="S420" i="2"/>
  <c r="T1482" i="2"/>
  <c r="V1369" i="2"/>
  <c r="H1242" i="2"/>
  <c r="F1420" i="2"/>
  <c r="T728" i="2"/>
  <c r="U111" i="2"/>
  <c r="D227" i="2"/>
  <c r="M1207" i="2"/>
  <c r="W294" i="2"/>
  <c r="S486" i="2"/>
  <c r="H920" i="2"/>
  <c r="M273" i="2"/>
  <c r="I928" i="2"/>
  <c r="E1370" i="2"/>
  <c r="F405" i="2"/>
  <c r="G1400" i="2"/>
  <c r="Q261" i="2"/>
  <c r="O239" i="2"/>
  <c r="W1081" i="2"/>
  <c r="J30" i="2"/>
  <c r="M1235" i="2"/>
  <c r="M918" i="2"/>
  <c r="S14" i="2"/>
  <c r="P1355" i="2"/>
  <c r="G382" i="2"/>
  <c r="T1509" i="2"/>
  <c r="N954" i="2"/>
  <c r="I842" i="2"/>
  <c r="N1456" i="2"/>
  <c r="O431" i="2"/>
  <c r="E951" i="2"/>
  <c r="Q342" i="2"/>
  <c r="L271" i="2"/>
  <c r="G102" i="2"/>
  <c r="E205" i="2"/>
  <c r="L1330" i="2"/>
  <c r="U421" i="2"/>
  <c r="V1524" i="2"/>
  <c r="N1384" i="2"/>
  <c r="J386" i="2"/>
  <c r="T1290" i="2"/>
  <c r="T877" i="2"/>
  <c r="U128" i="2"/>
  <c r="Q370" i="2"/>
  <c r="T831" i="2"/>
  <c r="N1172" i="2"/>
  <c r="N385" i="2"/>
  <c r="N748" i="2"/>
  <c r="I1264" i="2"/>
  <c r="J288" i="2"/>
  <c r="M67" i="2"/>
  <c r="T90" i="2"/>
  <c r="Q136" i="2"/>
  <c r="E528" i="2"/>
  <c r="V1214" i="2"/>
  <c r="Q1330" i="2"/>
  <c r="F1062" i="2"/>
  <c r="K556" i="2"/>
  <c r="Q472" i="2"/>
  <c r="D597" i="2"/>
  <c r="E791" i="2"/>
  <c r="G1238" i="2"/>
  <c r="W1466" i="2"/>
  <c r="R1324" i="2"/>
  <c r="K820" i="2"/>
  <c r="H1012" i="2"/>
  <c r="J567" i="2"/>
  <c r="O450" i="2"/>
  <c r="K601" i="2"/>
  <c r="F1096" i="2"/>
  <c r="M893" i="2"/>
  <c r="I1021" i="2"/>
  <c r="U948" i="2"/>
  <c r="T1426" i="2"/>
  <c r="W850" i="2"/>
  <c r="T828" i="2"/>
  <c r="W606" i="2"/>
  <c r="U909" i="2"/>
  <c r="I512" i="2"/>
  <c r="N376" i="2"/>
  <c r="V647" i="2"/>
  <c r="V355" i="2"/>
  <c r="O765" i="2"/>
  <c r="S1227" i="2"/>
  <c r="R205" i="2"/>
  <c r="K363" i="2"/>
  <c r="H852" i="2"/>
  <c r="N177" i="2"/>
  <c r="R1248" i="2"/>
  <c r="J1387" i="2"/>
  <c r="Q667" i="2"/>
  <c r="G1096" i="2"/>
  <c r="F175" i="2"/>
  <c r="T1460" i="2"/>
  <c r="I1022" i="2"/>
  <c r="I628" i="2"/>
  <c r="W958" i="2"/>
  <c r="F288" i="2"/>
  <c r="H218" i="2"/>
  <c r="G726" i="2"/>
  <c r="S23" i="2"/>
  <c r="K890" i="2"/>
  <c r="T556" i="2"/>
  <c r="V983" i="2"/>
  <c r="N724" i="2"/>
  <c r="D301" i="2"/>
  <c r="V1124" i="2"/>
  <c r="U377" i="2"/>
  <c r="I1344" i="2"/>
  <c r="G982" i="2"/>
  <c r="D1369" i="2"/>
  <c r="U1210" i="2"/>
  <c r="F615" i="2"/>
  <c r="I105" i="2"/>
  <c r="R949" i="2"/>
  <c r="N1262" i="2"/>
  <c r="S1215" i="2"/>
  <c r="K492" i="2"/>
  <c r="N635" i="2"/>
  <c r="S1216" i="2"/>
  <c r="D1231" i="2"/>
  <c r="I818" i="2"/>
  <c r="Q1096" i="2"/>
  <c r="E839" i="2"/>
  <c r="V1352" i="2"/>
  <c r="F452" i="2"/>
  <c r="N1356" i="2"/>
  <c r="T1271" i="2"/>
  <c r="V566" i="2"/>
  <c r="R250" i="2"/>
  <c r="L809" i="2"/>
  <c r="V850" i="2"/>
  <c r="P1365" i="2"/>
  <c r="G47" i="2"/>
  <c r="D44" i="2"/>
  <c r="O343" i="2"/>
  <c r="Q315" i="2"/>
  <c r="H621" i="2"/>
  <c r="P115" i="2"/>
  <c r="G220" i="2"/>
  <c r="E745" i="2"/>
  <c r="L251" i="2"/>
  <c r="E174" i="2"/>
  <c r="P90" i="2"/>
  <c r="M805" i="2"/>
  <c r="F1038" i="2"/>
  <c r="P1241" i="2"/>
  <c r="D1376" i="2"/>
  <c r="O1290" i="2"/>
  <c r="M186" i="2"/>
  <c r="F1324" i="2"/>
  <c r="V127" i="2"/>
  <c r="V994" i="2"/>
  <c r="Q285" i="2"/>
  <c r="V427" i="2"/>
  <c r="I1018" i="2"/>
  <c r="R1315" i="2"/>
  <c r="D309" i="2"/>
  <c r="S1148" i="2"/>
  <c r="S1519" i="2"/>
  <c r="V1410" i="2"/>
  <c r="F1388" i="2"/>
  <c r="W578" i="2"/>
  <c r="K1347" i="2"/>
  <c r="G58" i="2"/>
  <c r="H1262" i="2"/>
  <c r="R916" i="2"/>
  <c r="M1172" i="2"/>
  <c r="R226" i="2"/>
  <c r="S777" i="2"/>
  <c r="F1126" i="2"/>
  <c r="M1106" i="2"/>
  <c r="G1522" i="2"/>
  <c r="O624" i="2"/>
  <c r="G599" i="2"/>
  <c r="N155" i="2"/>
  <c r="T1451" i="2"/>
  <c r="F896" i="2"/>
  <c r="P429" i="2"/>
  <c r="R1243" i="2"/>
  <c r="V472" i="2"/>
  <c r="U1058" i="2"/>
  <c r="F1273" i="2"/>
  <c r="G1465" i="2"/>
  <c r="W768" i="2"/>
  <c r="J661" i="2"/>
  <c r="H281" i="2"/>
  <c r="L1013" i="2"/>
  <c r="N334" i="2"/>
  <c r="L200" i="2"/>
  <c r="M1072" i="2"/>
  <c r="R1043" i="2"/>
  <c r="J703" i="2"/>
  <c r="P41" i="2"/>
  <c r="K364" i="2"/>
  <c r="G1201" i="2"/>
  <c r="W883" i="2"/>
  <c r="T589" i="2"/>
  <c r="U697" i="2"/>
  <c r="L318" i="2"/>
  <c r="O734" i="2"/>
  <c r="R1015" i="2"/>
  <c r="S868" i="2"/>
  <c r="O692" i="2"/>
  <c r="S205" i="2"/>
  <c r="I1212" i="2"/>
  <c r="V1270" i="2"/>
  <c r="I83" i="2"/>
  <c r="F1026" i="2"/>
  <c r="M276" i="2"/>
  <c r="I361" i="2"/>
  <c r="D112" i="2"/>
  <c r="F1493" i="2"/>
  <c r="T710" i="2"/>
  <c r="M1438" i="2"/>
  <c r="R357" i="2"/>
  <c r="T433" i="2"/>
  <c r="Q1086" i="2"/>
  <c r="J1175" i="2"/>
  <c r="G775" i="2"/>
  <c r="N437" i="2"/>
  <c r="O828" i="2"/>
  <c r="L832" i="2"/>
  <c r="F790" i="2"/>
  <c r="R557" i="2"/>
  <c r="M1003" i="2"/>
  <c r="G1368" i="2"/>
  <c r="G869" i="2"/>
  <c r="N1519" i="2"/>
  <c r="G28" i="2"/>
  <c r="M719" i="2"/>
  <c r="R152" i="2"/>
  <c r="Q949" i="2"/>
  <c r="J777" i="2"/>
  <c r="P326" i="2"/>
  <c r="P283" i="2"/>
  <c r="K1462" i="2"/>
  <c r="R1256" i="2"/>
  <c r="Q1380" i="2"/>
  <c r="Q454" i="2"/>
  <c r="M1055" i="2"/>
  <c r="G603" i="2"/>
  <c r="O143" i="2"/>
  <c r="N440" i="2"/>
  <c r="N1205" i="2"/>
  <c r="M311" i="2"/>
  <c r="V325" i="2"/>
  <c r="J724" i="2"/>
  <c r="O1358" i="2"/>
  <c r="S1338" i="2"/>
  <c r="U1382" i="2"/>
  <c r="T729" i="2"/>
  <c r="W803" i="2"/>
  <c r="J651" i="2"/>
  <c r="E784" i="2"/>
  <c r="O915" i="2"/>
  <c r="N882" i="2"/>
  <c r="O306" i="2"/>
  <c r="P1023" i="2"/>
  <c r="N252" i="2"/>
  <c r="Q489" i="2"/>
  <c r="H685" i="2"/>
  <c r="H197" i="2"/>
  <c r="O628" i="2"/>
  <c r="G1329" i="2"/>
  <c r="W894" i="2"/>
  <c r="U1115" i="2"/>
  <c r="D625" i="2"/>
  <c r="R1429" i="2"/>
  <c r="V1459" i="2"/>
  <c r="W9" i="2"/>
  <c r="Q908" i="2"/>
  <c r="W256" i="2"/>
  <c r="G296" i="2"/>
  <c r="D691" i="2"/>
  <c r="U267" i="2"/>
  <c r="G7" i="2"/>
  <c r="M127" i="2"/>
  <c r="Q209" i="2"/>
  <c r="H401" i="2"/>
  <c r="I323" i="2"/>
  <c r="H266" i="2"/>
  <c r="W1429" i="2"/>
  <c r="O161" i="2"/>
  <c r="G667" i="2"/>
  <c r="M890" i="2"/>
  <c r="H148" i="2"/>
  <c r="J705" i="2"/>
  <c r="G1276" i="2"/>
  <c r="L587" i="2"/>
  <c r="K411" i="2"/>
  <c r="G123" i="2"/>
  <c r="M391" i="2"/>
  <c r="F304" i="2"/>
  <c r="Q577" i="2"/>
  <c r="T1420" i="2"/>
  <c r="J408" i="2"/>
  <c r="R85" i="2"/>
  <c r="W1111" i="2"/>
  <c r="Q1033" i="2"/>
  <c r="K531" i="2"/>
  <c r="V1197" i="2"/>
  <c r="H1267" i="2"/>
  <c r="H726" i="2"/>
  <c r="K1225" i="2"/>
  <c r="P753" i="2"/>
  <c r="N1326" i="2"/>
  <c r="W548" i="2"/>
  <c r="M830" i="2"/>
  <c r="H493" i="2"/>
  <c r="R928" i="2"/>
  <c r="V237" i="2"/>
  <c r="Q1089" i="2"/>
  <c r="P1119" i="2"/>
  <c r="Q793" i="2"/>
  <c r="M727" i="2"/>
  <c r="P956" i="2"/>
  <c r="I56" i="2"/>
  <c r="D1295" i="2"/>
  <c r="R881" i="2"/>
  <c r="P690" i="2"/>
  <c r="N1133" i="2"/>
  <c r="M1209" i="2"/>
  <c r="F403" i="2"/>
  <c r="Q1312" i="2"/>
  <c r="T684" i="2"/>
  <c r="F893" i="2"/>
  <c r="D1299" i="2"/>
  <c r="F1318" i="2"/>
  <c r="F100" i="2"/>
  <c r="P1313" i="2"/>
  <c r="J641" i="2"/>
  <c r="E1416" i="2"/>
  <c r="S442" i="2"/>
  <c r="R1249" i="2"/>
  <c r="W677" i="2"/>
  <c r="R200" i="2"/>
  <c r="E465" i="2"/>
  <c r="S1141" i="2"/>
  <c r="I619" i="2"/>
  <c r="S126" i="2"/>
  <c r="Q1099" i="2"/>
  <c r="G698" i="2"/>
  <c r="D1350" i="2"/>
  <c r="E312" i="2"/>
  <c r="V1078" i="2"/>
  <c r="O444" i="2"/>
  <c r="G517" i="2"/>
  <c r="W143" i="2"/>
  <c r="K855" i="2"/>
  <c r="F752" i="2"/>
  <c r="W362" i="2"/>
  <c r="F256" i="2"/>
  <c r="R1278" i="2"/>
  <c r="J596" i="2"/>
  <c r="N649" i="2"/>
  <c r="E1406" i="2"/>
  <c r="J1206" i="2"/>
  <c r="S1010" i="2"/>
  <c r="D1024" i="2"/>
  <c r="V715" i="2"/>
  <c r="I809" i="2"/>
  <c r="O1167" i="2"/>
  <c r="V1142" i="2"/>
  <c r="M604" i="2"/>
  <c r="J1258" i="2"/>
  <c r="S234" i="2"/>
  <c r="M769" i="2"/>
  <c r="N757" i="2"/>
  <c r="P1373" i="2"/>
  <c r="T840" i="2"/>
  <c r="S451" i="2"/>
  <c r="U1185" i="2"/>
  <c r="S308" i="2"/>
  <c r="R1451" i="2"/>
  <c r="K32" i="2"/>
  <c r="E1294" i="2"/>
  <c r="K7" i="2"/>
  <c r="P683" i="2"/>
  <c r="U1069" i="2"/>
  <c r="U204" i="2"/>
  <c r="V1011" i="2"/>
  <c r="M619" i="2"/>
  <c r="F988" i="2"/>
  <c r="J255" i="2"/>
  <c r="U278" i="2"/>
  <c r="U896" i="2"/>
  <c r="P922" i="2"/>
  <c r="U1485" i="2"/>
  <c r="V406" i="2"/>
  <c r="Q734" i="2"/>
  <c r="K398" i="2"/>
  <c r="F488" i="2"/>
  <c r="U800" i="2"/>
  <c r="G574" i="2"/>
  <c r="U811" i="2"/>
  <c r="I1395" i="2"/>
  <c r="E311" i="2"/>
  <c r="L1190" i="2"/>
  <c r="V46" i="2"/>
  <c r="E99" i="2"/>
  <c r="I1274" i="2"/>
  <c r="P913" i="2"/>
  <c r="G1218" i="2"/>
  <c r="E1062" i="2"/>
  <c r="G1047" i="2"/>
  <c r="F950" i="2"/>
  <c r="M260" i="2"/>
  <c r="I4" i="2"/>
  <c r="W317" i="2"/>
  <c r="J498" i="2"/>
  <c r="T1136" i="2"/>
  <c r="V1039" i="2"/>
  <c r="E990" i="2"/>
  <c r="G342" i="2"/>
  <c r="T1463" i="2"/>
  <c r="U243" i="2"/>
  <c r="D766" i="2"/>
  <c r="W23" i="2"/>
  <c r="S671" i="2"/>
  <c r="U1241" i="2"/>
  <c r="G62" i="2"/>
  <c r="P284" i="2"/>
  <c r="D880" i="2"/>
  <c r="U517" i="2"/>
  <c r="R222" i="2"/>
  <c r="E284" i="2"/>
  <c r="W5" i="2"/>
  <c r="G43" i="2"/>
  <c r="D19" i="2"/>
  <c r="I744" i="2"/>
  <c r="N589" i="2"/>
  <c r="W727" i="2"/>
  <c r="M87" i="2"/>
  <c r="J895" i="2"/>
  <c r="Q333" i="2"/>
  <c r="L378" i="2"/>
  <c r="K1244" i="2"/>
  <c r="H528" i="2"/>
  <c r="W239" i="2"/>
  <c r="P1474" i="2"/>
  <c r="Q1302" i="2"/>
  <c r="T1076" i="2"/>
  <c r="T1510" i="2"/>
  <c r="O1165" i="2"/>
  <c r="R798" i="2"/>
  <c r="V659" i="2"/>
  <c r="J256" i="2"/>
  <c r="L1187" i="2"/>
  <c r="M471" i="2"/>
  <c r="E1059" i="2"/>
  <c r="M758" i="2"/>
  <c r="V1373" i="2"/>
  <c r="V29" i="2"/>
  <c r="L308" i="2"/>
  <c r="J106" i="2"/>
  <c r="E376" i="2"/>
  <c r="M1467" i="2"/>
  <c r="W619" i="2"/>
  <c r="M187" i="2"/>
  <c r="U923" i="2"/>
  <c r="O683" i="2"/>
  <c r="H1479" i="2"/>
  <c r="W441" i="2"/>
  <c r="F961" i="2"/>
  <c r="K778" i="2"/>
  <c r="Q1260" i="2"/>
  <c r="O1194" i="2"/>
  <c r="K818" i="2"/>
  <c r="J987" i="2"/>
  <c r="N1010" i="2"/>
  <c r="D1460" i="2"/>
  <c r="M420" i="2"/>
  <c r="W97" i="2"/>
  <c r="H734" i="2"/>
  <c r="V14" i="2"/>
  <c r="V448" i="2"/>
  <c r="D624" i="2"/>
  <c r="T882" i="2"/>
  <c r="L100" i="2"/>
  <c r="F828" i="2"/>
  <c r="N648" i="2"/>
  <c r="P796" i="2"/>
  <c r="M380" i="2"/>
  <c r="I1005" i="2"/>
  <c r="P849" i="2"/>
  <c r="K970" i="2"/>
  <c r="W562" i="2"/>
  <c r="Q639" i="2"/>
  <c r="V1401" i="2"/>
  <c r="D490" i="2"/>
  <c r="U490" i="2"/>
  <c r="L204" i="2"/>
  <c r="D803" i="2"/>
  <c r="P550" i="2"/>
  <c r="M637" i="2"/>
  <c r="O378" i="2"/>
  <c r="W725" i="2"/>
  <c r="Q850" i="2"/>
  <c r="I604" i="2"/>
  <c r="T1194" i="2"/>
  <c r="S473" i="2"/>
  <c r="R194" i="2"/>
  <c r="L481" i="2"/>
  <c r="N890" i="2"/>
  <c r="R1398" i="2"/>
  <c r="O1487" i="2"/>
  <c r="V428" i="2"/>
  <c r="E1058" i="2"/>
  <c r="S1113" i="2"/>
  <c r="J1428" i="2"/>
  <c r="E938" i="2"/>
  <c r="O727" i="2"/>
  <c r="S961" i="2"/>
  <c r="P84" i="2"/>
  <c r="F1213" i="2"/>
  <c r="M870" i="2"/>
  <c r="U1290" i="2"/>
  <c r="T1369" i="2"/>
  <c r="N663" i="2"/>
  <c r="S843" i="2"/>
  <c r="T1046" i="2"/>
  <c r="V934" i="2"/>
  <c r="U1323" i="2"/>
  <c r="J348" i="2"/>
  <c r="H245" i="2"/>
  <c r="U178" i="2"/>
  <c r="M451" i="2"/>
  <c r="P60" i="2"/>
  <c r="U237" i="2"/>
  <c r="D321" i="2"/>
  <c r="M37" i="2"/>
  <c r="J1138" i="2"/>
  <c r="F478" i="2"/>
  <c r="P1309" i="2"/>
  <c r="E1376" i="2"/>
  <c r="N1426" i="2"/>
  <c r="G759" i="2"/>
  <c r="D440" i="2"/>
  <c r="D211" i="2"/>
  <c r="H1522" i="2"/>
  <c r="F1333" i="2"/>
  <c r="G1444" i="2"/>
  <c r="L1331" i="2"/>
  <c r="V292" i="2"/>
  <c r="U799" i="2"/>
  <c r="J1427" i="2"/>
  <c r="S751" i="2"/>
  <c r="W31" i="2"/>
  <c r="N579" i="2"/>
  <c r="F1206" i="2"/>
  <c r="T790" i="2"/>
  <c r="J879" i="2"/>
  <c r="U1009" i="2"/>
  <c r="T1450" i="2"/>
  <c r="V783" i="2"/>
  <c r="G1405" i="2"/>
  <c r="K40" i="2"/>
  <c r="M1351" i="2"/>
  <c r="J284" i="2"/>
  <c r="H647" i="2"/>
  <c r="E1179" i="2"/>
  <c r="F708" i="2"/>
  <c r="P733" i="2"/>
  <c r="M12" i="2"/>
  <c r="H222" i="2"/>
  <c r="E339" i="2"/>
  <c r="J744" i="2"/>
  <c r="P554" i="2"/>
  <c r="L988" i="2"/>
  <c r="P626" i="2"/>
  <c r="P22" i="2"/>
  <c r="G825" i="2"/>
  <c r="K315" i="2"/>
  <c r="L260" i="2"/>
  <c r="V232" i="2"/>
  <c r="G132" i="2"/>
  <c r="T792" i="2"/>
  <c r="L96" i="2"/>
  <c r="S377" i="2"/>
  <c r="S1163" i="2"/>
  <c r="J609" i="2"/>
  <c r="I277" i="2"/>
  <c r="K721" i="2"/>
  <c r="L820" i="2"/>
  <c r="D1319" i="2"/>
  <c r="D678" i="2"/>
  <c r="M1031" i="2"/>
  <c r="L471" i="2"/>
  <c r="N917" i="2"/>
  <c r="O396" i="2"/>
  <c r="J1269" i="2"/>
  <c r="E168" i="2"/>
  <c r="N44" i="2"/>
  <c r="P1268" i="2"/>
  <c r="G1236" i="2"/>
  <c r="S1143" i="2"/>
  <c r="R125" i="2"/>
  <c r="T293" i="2"/>
  <c r="P1395" i="2"/>
  <c r="W1221" i="2"/>
  <c r="S1254" i="2"/>
  <c r="R672" i="2"/>
  <c r="R461" i="2"/>
  <c r="I609" i="2"/>
  <c r="E717" i="2"/>
  <c r="G1367" i="2"/>
  <c r="L1465" i="2"/>
  <c r="K343" i="2"/>
  <c r="L1513" i="2"/>
  <c r="Q1031" i="2"/>
  <c r="F1154" i="2"/>
  <c r="H578" i="2"/>
  <c r="L70" i="2"/>
  <c r="W695" i="2"/>
  <c r="W891" i="2"/>
  <c r="J715" i="2"/>
  <c r="R1502" i="2"/>
  <c r="J229" i="2"/>
  <c r="V1330" i="2"/>
  <c r="S1160" i="2"/>
  <c r="I294" i="2"/>
  <c r="V757" i="2"/>
  <c r="F253" i="2"/>
  <c r="L435" i="2"/>
  <c r="P1426" i="2"/>
  <c r="N1505" i="2"/>
  <c r="S201" i="2"/>
  <c r="T418" i="2"/>
  <c r="R275" i="2"/>
  <c r="P605" i="2"/>
  <c r="N1055" i="2"/>
  <c r="P21" i="2"/>
  <c r="G664" i="2"/>
  <c r="N800" i="2"/>
  <c r="K739" i="2"/>
  <c r="U887" i="2"/>
  <c r="T1115" i="2"/>
  <c r="D1031" i="2"/>
  <c r="I438" i="2"/>
  <c r="E571" i="2"/>
  <c r="U368" i="2"/>
  <c r="E1489" i="2"/>
  <c r="P838" i="2"/>
  <c r="K1263" i="2"/>
  <c r="K1254" i="2"/>
  <c r="M1231" i="2"/>
  <c r="R540" i="2"/>
  <c r="R1143" i="2"/>
  <c r="L1037" i="2"/>
  <c r="S152" i="2"/>
  <c r="J362" i="2"/>
  <c r="P1375" i="2"/>
  <c r="D1116" i="2"/>
  <c r="R377" i="2"/>
  <c r="O352" i="2"/>
  <c r="M1466" i="2"/>
  <c r="E1098" i="2"/>
  <c r="Q1158" i="2"/>
  <c r="R746" i="2"/>
  <c r="W430" i="2"/>
  <c r="H1310" i="2"/>
  <c r="M556" i="2"/>
  <c r="F821" i="2"/>
  <c r="U1503" i="2"/>
  <c r="D41" i="2"/>
  <c r="Q616" i="2"/>
  <c r="R614" i="2"/>
  <c r="M504" i="2"/>
  <c r="I16" i="2"/>
  <c r="E807" i="2"/>
  <c r="S1394" i="2"/>
  <c r="I61" i="2"/>
  <c r="F1236" i="2"/>
  <c r="G1143" i="2"/>
  <c r="W423" i="2"/>
  <c r="H584" i="2"/>
  <c r="Q709" i="2"/>
  <c r="R1145" i="2"/>
  <c r="T746" i="2"/>
  <c r="N38" i="2"/>
  <c r="G1438" i="2"/>
  <c r="M950" i="2"/>
  <c r="F1397" i="2"/>
  <c r="V837" i="2"/>
  <c r="J962" i="2"/>
  <c r="O72" i="2"/>
  <c r="J584" i="2"/>
  <c r="G148" i="2"/>
  <c r="K375" i="2"/>
  <c r="L1339" i="2"/>
  <c r="H697" i="2"/>
  <c r="H996" i="2"/>
  <c r="N34" i="2"/>
  <c r="G1182" i="2"/>
  <c r="O238" i="2"/>
  <c r="P1054" i="2"/>
  <c r="J653" i="2"/>
  <c r="D687" i="2"/>
  <c r="T699" i="2"/>
  <c r="N762" i="2"/>
  <c r="T793" i="2"/>
  <c r="M1150" i="2"/>
  <c r="H328" i="2"/>
  <c r="R531" i="2"/>
  <c r="S1223" i="2"/>
  <c r="J1330" i="2"/>
  <c r="H1363" i="2"/>
  <c r="E300" i="2"/>
  <c r="F1431" i="2"/>
  <c r="U174" i="2"/>
  <c r="V359" i="2"/>
  <c r="F622" i="2"/>
  <c r="H1239" i="2"/>
  <c r="N1079" i="2"/>
  <c r="D318" i="2"/>
  <c r="F859" i="2"/>
  <c r="K652" i="2"/>
  <c r="M784" i="2"/>
  <c r="L1372" i="2"/>
  <c r="G920" i="2"/>
  <c r="H207" i="2"/>
  <c r="H817" i="2"/>
  <c r="F1237" i="2"/>
  <c r="L417" i="2"/>
  <c r="M969" i="2"/>
  <c r="Q216" i="2"/>
  <c r="S299" i="2"/>
  <c r="N187" i="2"/>
  <c r="S18" i="2"/>
  <c r="P80" i="2"/>
  <c r="P1120" i="2"/>
  <c r="W418" i="2"/>
  <c r="H1278" i="2"/>
  <c r="L1205" i="2"/>
  <c r="E1485" i="2"/>
  <c r="H752" i="2"/>
  <c r="U1295" i="2"/>
  <c r="K650" i="2"/>
  <c r="K583" i="2"/>
  <c r="T617" i="2"/>
  <c r="R1285" i="2"/>
  <c r="L273" i="2"/>
  <c r="O622" i="2"/>
  <c r="S640" i="2"/>
  <c r="N1490" i="2"/>
  <c r="S56" i="2"/>
  <c r="R1174" i="2"/>
  <c r="L280" i="2"/>
  <c r="I1362" i="2"/>
  <c r="F572" i="2"/>
  <c r="P650" i="2"/>
  <c r="V723" i="2"/>
  <c r="K1137" i="2"/>
  <c r="U24" i="2"/>
  <c r="R545" i="2"/>
  <c r="L257" i="2"/>
  <c r="L286" i="2"/>
  <c r="T71" i="2"/>
  <c r="E196" i="2"/>
  <c r="O570" i="2"/>
  <c r="E309" i="2"/>
  <c r="V926" i="2"/>
  <c r="W33" i="2"/>
  <c r="M1110" i="2"/>
  <c r="D1210" i="2"/>
  <c r="R367" i="2"/>
  <c r="M313" i="2"/>
  <c r="I817" i="2"/>
  <c r="Q711" i="2"/>
  <c r="T629" i="2"/>
  <c r="I1026" i="2"/>
  <c r="R1051" i="2"/>
  <c r="D15" i="2"/>
  <c r="R248" i="2"/>
  <c r="P784" i="2"/>
  <c r="R40" i="2"/>
  <c r="W1361" i="2"/>
  <c r="K1035" i="2"/>
  <c r="U114" i="2"/>
  <c r="G184" i="2"/>
  <c r="F1377" i="2"/>
  <c r="K1510" i="2"/>
  <c r="G156" i="2"/>
  <c r="T564" i="2"/>
  <c r="V363" i="2"/>
  <c r="T861" i="2"/>
  <c r="J867" i="2"/>
  <c r="T1247" i="2"/>
  <c r="U37" i="2"/>
  <c r="L91" i="2"/>
  <c r="L300" i="2"/>
  <c r="D1453" i="2"/>
  <c r="M522" i="2"/>
  <c r="L1079" i="2"/>
  <c r="V885" i="2"/>
  <c r="U275" i="2"/>
  <c r="P1366" i="2"/>
  <c r="R900" i="2"/>
  <c r="K1223" i="2"/>
  <c r="U1465" i="2"/>
  <c r="H889" i="2"/>
  <c r="Q811" i="2"/>
  <c r="O590" i="2"/>
  <c r="G1213" i="2"/>
  <c r="H32" i="2"/>
  <c r="T1453" i="2"/>
  <c r="I154" i="2"/>
  <c r="S714" i="2"/>
  <c r="P361" i="2"/>
  <c r="F1413" i="2"/>
  <c r="D805" i="2"/>
  <c r="K1328" i="2"/>
  <c r="S1267" i="2"/>
  <c r="W1132" i="2"/>
  <c r="P1230" i="2"/>
  <c r="G1148" i="2"/>
  <c r="O1318" i="2"/>
  <c r="O586" i="2"/>
  <c r="U990" i="2"/>
  <c r="J1453" i="2"/>
  <c r="S345" i="2"/>
  <c r="U1523" i="2"/>
  <c r="V913" i="2"/>
  <c r="G95" i="2"/>
  <c r="G166" i="2"/>
  <c r="U790" i="2"/>
  <c r="J180" i="2"/>
  <c r="N276" i="2"/>
  <c r="W146" i="2"/>
  <c r="W1340" i="2"/>
  <c r="Q450" i="2"/>
  <c r="L122" i="2"/>
  <c r="K126" i="2"/>
  <c r="D1428" i="2"/>
  <c r="U1056" i="2"/>
  <c r="K679" i="2"/>
  <c r="W1373" i="2"/>
  <c r="J664" i="2"/>
  <c r="T1180" i="2"/>
  <c r="U734" i="2"/>
  <c r="F142" i="2"/>
  <c r="J58" i="2"/>
  <c r="H95" i="2"/>
  <c r="P1364" i="2"/>
  <c r="R48" i="2"/>
  <c r="R912" i="2"/>
  <c r="P826" i="2"/>
  <c r="O877" i="2"/>
  <c r="P1014" i="2"/>
  <c r="Q401" i="2"/>
  <c r="P1085" i="2"/>
  <c r="O1286" i="2"/>
  <c r="H859" i="2"/>
  <c r="D245" i="2"/>
  <c r="J1483" i="2"/>
  <c r="O11" i="2"/>
  <c r="N1463" i="2"/>
  <c r="E719" i="2"/>
  <c r="O803" i="2"/>
  <c r="H714" i="2"/>
  <c r="S333" i="2"/>
  <c r="S786" i="2"/>
  <c r="S796" i="2"/>
  <c r="I1332" i="2"/>
  <c r="G1018" i="2"/>
  <c r="V514" i="2"/>
  <c r="G536" i="2"/>
  <c r="M1374" i="2"/>
  <c r="J807" i="2"/>
  <c r="R962" i="2"/>
  <c r="F781" i="2"/>
  <c r="I350" i="2"/>
  <c r="I1346" i="2"/>
  <c r="L731" i="2"/>
  <c r="J372" i="2"/>
  <c r="K1494" i="2"/>
  <c r="R1075" i="2"/>
  <c r="Q142" i="2"/>
  <c r="T1241" i="2"/>
  <c r="T183" i="2"/>
  <c r="L370" i="2"/>
  <c r="O559" i="2"/>
  <c r="G1169" i="2"/>
  <c r="F1084" i="2"/>
  <c r="W814" i="2"/>
  <c r="T917" i="2"/>
  <c r="Q947" i="2"/>
  <c r="D1494" i="2"/>
  <c r="F28" i="2"/>
  <c r="F855" i="2"/>
  <c r="K783" i="2"/>
  <c r="E515" i="2"/>
  <c r="L1310" i="2"/>
  <c r="N427" i="2"/>
  <c r="D157" i="2"/>
  <c r="Q297" i="2"/>
  <c r="F670" i="2"/>
  <c r="K642" i="2"/>
  <c r="M38" i="2"/>
  <c r="H1092" i="2"/>
  <c r="O1214" i="2"/>
  <c r="S301" i="2"/>
  <c r="D1519" i="2"/>
  <c r="O152" i="2"/>
  <c r="P75" i="2"/>
  <c r="E422" i="2"/>
  <c r="R584" i="2"/>
  <c r="D1023" i="2"/>
  <c r="T628" i="2"/>
  <c r="F1109" i="2"/>
  <c r="V166" i="2"/>
  <c r="N578" i="2"/>
  <c r="O776" i="2"/>
  <c r="R946" i="2"/>
  <c r="Q705" i="2"/>
  <c r="F382" i="2"/>
  <c r="G1223" i="2"/>
  <c r="O1379" i="2"/>
  <c r="D526" i="2"/>
  <c r="W1488" i="2"/>
  <c r="G1478" i="2"/>
  <c r="O57" i="2"/>
  <c r="D994" i="2"/>
  <c r="S1081" i="2"/>
  <c r="V834" i="2"/>
  <c r="S1072" i="2"/>
  <c r="N1516" i="2"/>
  <c r="I266" i="2"/>
  <c r="J43" i="2"/>
  <c r="L1038" i="2"/>
  <c r="L1409" i="2"/>
  <c r="M638" i="2"/>
  <c r="L1140" i="2"/>
  <c r="W724" i="2"/>
  <c r="J272" i="2"/>
  <c r="U280" i="2"/>
  <c r="Q347" i="2"/>
  <c r="Q194" i="2"/>
  <c r="P1356" i="2"/>
  <c r="V641" i="2"/>
  <c r="R1479" i="2"/>
  <c r="F1430" i="2"/>
  <c r="M625" i="2"/>
  <c r="K75" i="2"/>
  <c r="H264" i="2"/>
  <c r="L1493" i="2"/>
  <c r="H878" i="2"/>
  <c r="J212" i="2"/>
  <c r="W1494" i="2"/>
  <c r="U1441" i="2"/>
  <c r="H1259" i="2"/>
  <c r="P17" i="2"/>
  <c r="H1519" i="2"/>
  <c r="G255" i="2"/>
  <c r="D1443" i="2"/>
  <c r="O1089" i="2"/>
  <c r="S582" i="2"/>
  <c r="P1405" i="2"/>
  <c r="V622" i="2"/>
  <c r="V1049" i="2"/>
  <c r="S1468" i="2"/>
  <c r="U916" i="2"/>
  <c r="Q1252" i="2"/>
  <c r="S1421" i="2"/>
  <c r="Q563" i="2"/>
  <c r="P87" i="2"/>
  <c r="D741" i="2"/>
  <c r="Q881" i="2"/>
  <c r="M745" i="2"/>
  <c r="K1312" i="2"/>
  <c r="P3" i="2"/>
  <c r="T656" i="2"/>
  <c r="T1484" i="2"/>
  <c r="N1308" i="2"/>
  <c r="H580" i="2"/>
  <c r="W1278" i="2"/>
  <c r="N139" i="2"/>
  <c r="W1069" i="2"/>
  <c r="S1355" i="2"/>
  <c r="S702" i="2"/>
  <c r="T1325" i="2"/>
  <c r="L1271" i="2"/>
  <c r="E674" i="2"/>
  <c r="W1454" i="2"/>
  <c r="M1437" i="2"/>
  <c r="P670" i="2"/>
  <c r="V248" i="2"/>
  <c r="P1484" i="2"/>
  <c r="Q451" i="2"/>
  <c r="L153" i="2"/>
  <c r="H1507" i="2"/>
  <c r="O1417" i="2"/>
  <c r="W1151" i="2"/>
  <c r="M1137" i="2"/>
  <c r="P1161" i="2"/>
  <c r="R358" i="2"/>
  <c r="W1404" i="2"/>
  <c r="P39" i="2"/>
  <c r="I531" i="2"/>
  <c r="J460" i="2"/>
  <c r="L131" i="2"/>
  <c r="S1404" i="2"/>
  <c r="J944" i="2"/>
  <c r="Q399" i="2"/>
  <c r="L1103" i="2"/>
  <c r="M258" i="2"/>
  <c r="T448" i="2"/>
  <c r="R740" i="2"/>
  <c r="O871" i="2"/>
  <c r="S242" i="2"/>
  <c r="T1109" i="2"/>
  <c r="K860" i="2"/>
  <c r="O433" i="2"/>
  <c r="Q906" i="2"/>
  <c r="U529" i="2"/>
  <c r="P1151" i="2"/>
  <c r="D1228" i="2"/>
  <c r="T1220" i="2"/>
  <c r="L850" i="2"/>
  <c r="M1270" i="2"/>
  <c r="I34" i="2"/>
  <c r="P510" i="2"/>
  <c r="R1469" i="2"/>
  <c r="F191" i="2"/>
  <c r="I882" i="2"/>
  <c r="O575" i="2"/>
  <c r="V1278" i="2"/>
  <c r="Q495" i="2"/>
  <c r="G332" i="2"/>
  <c r="T92" i="2"/>
  <c r="H64" i="2"/>
  <c r="O197" i="2"/>
  <c r="J513" i="2"/>
  <c r="W1128" i="2"/>
  <c r="F1364" i="2"/>
  <c r="K101" i="2"/>
  <c r="I422" i="2"/>
  <c r="W1161" i="2"/>
  <c r="K1382" i="2"/>
  <c r="N1054" i="2"/>
  <c r="L995" i="2"/>
  <c r="L1435" i="2"/>
  <c r="U1104" i="2"/>
  <c r="S424" i="2"/>
  <c r="T421" i="2"/>
  <c r="U359" i="2"/>
  <c r="Q878" i="2"/>
  <c r="G1071" i="2"/>
  <c r="M1088" i="2"/>
  <c r="E1301" i="2"/>
  <c r="G1015" i="2"/>
  <c r="T671" i="2"/>
  <c r="K1058" i="2"/>
  <c r="T970" i="2"/>
  <c r="H1160" i="2"/>
  <c r="E633" i="2"/>
  <c r="T173" i="2"/>
  <c r="V839" i="2"/>
  <c r="W1218" i="2"/>
  <c r="V332" i="2"/>
  <c r="P432" i="2"/>
  <c r="W854" i="2"/>
  <c r="T1172" i="2"/>
  <c r="M1097" i="2"/>
  <c r="K1276" i="2"/>
  <c r="G1191" i="2"/>
  <c r="U398" i="2"/>
  <c r="J984" i="2"/>
  <c r="E705" i="2"/>
  <c r="T455" i="2"/>
  <c r="D266" i="2"/>
  <c r="O909" i="2"/>
  <c r="P303" i="2"/>
  <c r="T367" i="2"/>
  <c r="L1162" i="2"/>
  <c r="O935" i="2"/>
  <c r="O1054" i="2"/>
  <c r="V954" i="2"/>
  <c r="N789" i="2"/>
  <c r="L1352" i="2"/>
  <c r="D1019" i="2"/>
  <c r="L946" i="2"/>
  <c r="V776" i="2"/>
  <c r="G256" i="2"/>
  <c r="Q809" i="2"/>
  <c r="K180" i="2"/>
  <c r="K202" i="2"/>
  <c r="G807" i="2"/>
  <c r="E333" i="2"/>
  <c r="J1281" i="2"/>
  <c r="U57" i="2"/>
  <c r="K275" i="2"/>
  <c r="P1202" i="2"/>
  <c r="P944" i="2"/>
  <c r="P1015" i="2"/>
  <c r="D1101" i="2"/>
  <c r="L638" i="2"/>
  <c r="V1462" i="2"/>
  <c r="S177" i="2"/>
  <c r="O818" i="2"/>
  <c r="O1468" i="2"/>
  <c r="O276" i="2"/>
  <c r="D88" i="2"/>
  <c r="Q1515" i="2"/>
  <c r="M1500" i="2"/>
  <c r="O646" i="2"/>
  <c r="R969" i="2"/>
  <c r="W1400" i="2"/>
  <c r="T445" i="2"/>
  <c r="F1347" i="2"/>
  <c r="O1052" i="2"/>
  <c r="N773" i="2"/>
  <c r="L555" i="2"/>
  <c r="W172" i="2"/>
  <c r="R1403" i="2"/>
  <c r="U331" i="2"/>
  <c r="S342" i="2"/>
  <c r="P372" i="2"/>
  <c r="I1409" i="2"/>
  <c r="S447" i="2"/>
  <c r="N900" i="2"/>
  <c r="O1252" i="2"/>
  <c r="K1016" i="2"/>
  <c r="H51" i="2"/>
  <c r="T533" i="2"/>
  <c r="S1221" i="2"/>
  <c r="S554" i="2"/>
  <c r="U1196" i="2"/>
  <c r="K986" i="2"/>
  <c r="W1265" i="2"/>
  <c r="I77" i="2"/>
  <c r="G157" i="2"/>
  <c r="F640" i="2"/>
  <c r="H630" i="2"/>
  <c r="P1236" i="2"/>
  <c r="H183" i="2"/>
  <c r="G596" i="2"/>
  <c r="G1345" i="2"/>
  <c r="L430" i="2"/>
  <c r="J1162" i="2"/>
  <c r="L339" i="2"/>
  <c r="M851" i="2"/>
  <c r="L1040" i="2"/>
  <c r="U1055" i="2"/>
  <c r="L1363" i="2"/>
  <c r="S41" i="2"/>
  <c r="J1031" i="2"/>
  <c r="M1447" i="2"/>
  <c r="P1211" i="2"/>
  <c r="G105" i="2"/>
  <c r="U314" i="2"/>
  <c r="W591" i="2"/>
  <c r="I1431" i="2"/>
  <c r="F603" i="2"/>
  <c r="E416" i="2"/>
  <c r="N792" i="2"/>
  <c r="M909" i="2"/>
  <c r="J820" i="2"/>
  <c r="T360" i="2"/>
  <c r="T1143" i="2"/>
  <c r="U302" i="2"/>
  <c r="J978" i="2"/>
  <c r="V418" i="2"/>
  <c r="W504" i="2"/>
  <c r="E635" i="2"/>
  <c r="R564" i="2"/>
  <c r="L1418" i="2"/>
  <c r="Q1097" i="2"/>
  <c r="I479" i="2"/>
  <c r="F1080" i="2"/>
  <c r="T1070" i="2"/>
  <c r="S982" i="2"/>
  <c r="N1357" i="2"/>
  <c r="P907" i="2"/>
  <c r="K527" i="2"/>
  <c r="S445" i="2"/>
  <c r="K1196" i="2"/>
  <c r="H365" i="2"/>
  <c r="V883" i="2"/>
  <c r="L1350" i="2"/>
  <c r="N332" i="2"/>
  <c r="H174" i="2"/>
  <c r="J1255" i="2"/>
  <c r="O453" i="2"/>
  <c r="T311" i="2"/>
  <c r="M485" i="2"/>
  <c r="U344" i="2"/>
  <c r="O916" i="2"/>
  <c r="G845" i="2"/>
  <c r="D894" i="2"/>
  <c r="G1120" i="2"/>
  <c r="M562" i="2"/>
  <c r="R1226" i="2"/>
  <c r="P1263" i="2"/>
  <c r="R808" i="2"/>
  <c r="T1289" i="2"/>
  <c r="E1482" i="2"/>
  <c r="S919" i="2"/>
  <c r="P1353" i="2"/>
  <c r="T1264" i="2"/>
  <c r="W706" i="2"/>
  <c r="W138" i="2"/>
  <c r="H474" i="2"/>
  <c r="V21" i="2"/>
  <c r="O66" i="2"/>
  <c r="G403" i="2"/>
  <c r="F993" i="2"/>
  <c r="K290" i="2"/>
  <c r="G1275" i="2"/>
  <c r="W511" i="2"/>
  <c r="N694" i="2"/>
  <c r="K294" i="2"/>
  <c r="L40" i="2"/>
  <c r="U440" i="2"/>
  <c r="J1352" i="2"/>
  <c r="P241" i="2"/>
  <c r="U1356" i="2"/>
  <c r="J434" i="2"/>
  <c r="U102" i="2"/>
  <c r="O305" i="2"/>
  <c r="V256" i="2"/>
  <c r="N1177" i="2"/>
  <c r="F964" i="2"/>
  <c r="U633" i="2"/>
  <c r="E122" i="2"/>
  <c r="M8" i="2"/>
  <c r="N247" i="2"/>
  <c r="R72" i="2"/>
  <c r="W26" i="2"/>
  <c r="E477" i="2"/>
  <c r="V685" i="2"/>
  <c r="G1046" i="2"/>
  <c r="K64" i="2"/>
  <c r="T778" i="2"/>
  <c r="F1239" i="2"/>
  <c r="L335" i="2"/>
  <c r="F192" i="2"/>
  <c r="T1292" i="2"/>
  <c r="K1362" i="2"/>
  <c r="P1330" i="2"/>
  <c r="D992" i="2"/>
  <c r="F1277" i="2"/>
  <c r="U905" i="2"/>
  <c r="V780" i="2"/>
  <c r="W543" i="2"/>
  <c r="N281" i="2"/>
  <c r="F511" i="2"/>
  <c r="L166" i="2"/>
  <c r="F1373" i="2"/>
  <c r="N136" i="2"/>
  <c r="P407" i="2"/>
  <c r="U103" i="2"/>
  <c r="N563" i="2"/>
  <c r="N781" i="2"/>
  <c r="F1207" i="2"/>
  <c r="Q772" i="2"/>
  <c r="O221" i="2"/>
  <c r="G309" i="2"/>
  <c r="P917" i="2"/>
  <c r="G45" i="2"/>
  <c r="R64" i="2"/>
  <c r="O65" i="2"/>
  <c r="F398" i="2"/>
  <c r="L262" i="2"/>
  <c r="O363" i="2"/>
  <c r="H1220" i="2"/>
  <c r="I1263" i="2"/>
  <c r="U285" i="2"/>
  <c r="L361" i="2"/>
  <c r="R783" i="2"/>
  <c r="S1354" i="2"/>
  <c r="D1088" i="2"/>
  <c r="P118" i="2"/>
  <c r="H6" i="2"/>
  <c r="R1157" i="2"/>
  <c r="Q716" i="2"/>
  <c r="U593" i="2"/>
  <c r="V101" i="2"/>
  <c r="V151" i="2"/>
  <c r="V707" i="2"/>
  <c r="P53" i="2"/>
  <c r="W939" i="2"/>
  <c r="D1013" i="2"/>
  <c r="K1247" i="2"/>
  <c r="T211" i="2"/>
  <c r="I1042" i="2"/>
  <c r="J953" i="2"/>
  <c r="I795" i="2"/>
  <c r="H1264" i="2"/>
  <c r="D400" i="2"/>
  <c r="U264" i="2"/>
  <c r="G606" i="2"/>
  <c r="S745" i="2"/>
  <c r="W218" i="2"/>
  <c r="K1367" i="2"/>
  <c r="M613" i="2"/>
  <c r="L347" i="2"/>
  <c r="R1097" i="2"/>
  <c r="K1284" i="2"/>
  <c r="T1138" i="2"/>
  <c r="T870" i="2"/>
  <c r="K211" i="2"/>
  <c r="J1524" i="2"/>
  <c r="P1432" i="2"/>
  <c r="D319" i="2"/>
  <c r="T109" i="2"/>
  <c r="D1466" i="2"/>
  <c r="P458" i="2"/>
  <c r="D1143" i="2"/>
  <c r="D1150" i="2"/>
  <c r="V61" i="2"/>
  <c r="W659" i="2"/>
  <c r="K1101" i="2"/>
  <c r="R1222" i="2"/>
  <c r="V868" i="2"/>
  <c r="H407" i="2"/>
  <c r="H1385" i="2"/>
  <c r="E1272" i="2"/>
  <c r="U1151" i="2"/>
  <c r="F1094" i="2"/>
  <c r="P1457" i="2"/>
  <c r="G1325" i="2"/>
  <c r="R660" i="2"/>
  <c r="G363" i="2"/>
  <c r="O102" i="2"/>
  <c r="D427" i="2"/>
  <c r="H1291" i="2"/>
  <c r="K264" i="2"/>
  <c r="V1338" i="2"/>
  <c r="R1009" i="2"/>
  <c r="G423" i="2"/>
  <c r="H386" i="2"/>
  <c r="I425" i="2"/>
  <c r="S1246" i="2"/>
  <c r="E32" i="2"/>
  <c r="J164" i="2"/>
  <c r="K403" i="2"/>
  <c r="D69" i="2"/>
  <c r="K547" i="2"/>
  <c r="R440" i="2"/>
  <c r="S934" i="2"/>
  <c r="F834" i="2"/>
  <c r="R397" i="2"/>
  <c r="K529" i="2"/>
  <c r="W1177" i="2"/>
  <c r="N403" i="2"/>
  <c r="D134" i="2"/>
  <c r="O1094" i="2"/>
  <c r="D1105" i="2"/>
  <c r="G760" i="2"/>
  <c r="L657" i="2"/>
  <c r="Q27" i="2"/>
  <c r="E1153" i="2"/>
  <c r="W963" i="2"/>
  <c r="U1174" i="2"/>
  <c r="G654" i="2"/>
  <c r="F882" i="2"/>
  <c r="N10" i="2"/>
  <c r="K89" i="2"/>
  <c r="D1347" i="2"/>
  <c r="K846" i="2"/>
  <c r="P342" i="2"/>
  <c r="S1261" i="2"/>
  <c r="E713" i="2"/>
  <c r="N1243" i="2"/>
  <c r="V218" i="2"/>
  <c r="I977" i="2"/>
  <c r="I677" i="2"/>
  <c r="D533" i="2"/>
  <c r="O901" i="2"/>
  <c r="H446" i="2"/>
  <c r="M1424" i="2"/>
  <c r="W1440" i="2"/>
  <c r="V414" i="2"/>
  <c r="Q409" i="2"/>
  <c r="D1176" i="2"/>
  <c r="R1161" i="2"/>
  <c r="F505" i="2"/>
  <c r="V109" i="2"/>
  <c r="N742" i="2"/>
  <c r="S35" i="2"/>
  <c r="K662" i="2"/>
  <c r="G867" i="2"/>
  <c r="R1397" i="2"/>
  <c r="M570" i="2"/>
  <c r="H689" i="2"/>
  <c r="I570" i="2"/>
  <c r="L1351" i="2"/>
  <c r="S371" i="2"/>
  <c r="L1002" i="2"/>
  <c r="P983" i="2"/>
  <c r="U1497" i="2"/>
  <c r="H1294" i="2"/>
  <c r="U577" i="2"/>
  <c r="M632" i="2"/>
  <c r="E511" i="2"/>
  <c r="T144" i="2"/>
  <c r="N1027" i="2"/>
  <c r="E555" i="2"/>
  <c r="W966" i="2"/>
  <c r="I1427" i="2"/>
  <c r="D1493" i="2"/>
  <c r="E559" i="2"/>
  <c r="L448" i="2"/>
  <c r="W952" i="2"/>
  <c r="G1408" i="2"/>
  <c r="U641" i="2"/>
  <c r="S89" i="2"/>
  <c r="H1466" i="2"/>
  <c r="K770" i="2"/>
  <c r="N340" i="2"/>
  <c r="R100" i="2"/>
  <c r="K1004" i="2"/>
  <c r="O1197" i="2"/>
  <c r="R1396" i="2"/>
  <c r="P1152" i="2"/>
  <c r="S1305" i="2"/>
  <c r="D734" i="2"/>
  <c r="T1195" i="2"/>
  <c r="K191" i="2"/>
  <c r="U1394" i="2"/>
  <c r="F557" i="2"/>
  <c r="M1178" i="2"/>
  <c r="D806" i="2"/>
  <c r="G322" i="2"/>
  <c r="D1297" i="2"/>
  <c r="K841" i="2"/>
  <c r="M908" i="2"/>
  <c r="D141" i="2"/>
  <c r="Q7" i="2"/>
  <c r="I796" i="2"/>
  <c r="Q1489" i="2"/>
  <c r="P1420" i="2"/>
  <c r="E706" i="2"/>
  <c r="Q402" i="2"/>
  <c r="R757" i="2"/>
  <c r="S405" i="2"/>
  <c r="S1497" i="2"/>
  <c r="J970" i="2"/>
  <c r="P1316" i="2"/>
  <c r="F1338" i="2"/>
  <c r="G253" i="2"/>
  <c r="E1262" i="2"/>
  <c r="T669" i="2"/>
  <c r="R1072" i="2"/>
  <c r="P1208" i="2"/>
  <c r="S931" i="2"/>
  <c r="K486" i="2"/>
  <c r="W1193" i="2"/>
  <c r="G1061" i="2"/>
  <c r="M1371" i="2"/>
  <c r="O627" i="2"/>
  <c r="D209" i="2"/>
  <c r="P1134" i="2"/>
  <c r="E889" i="2"/>
  <c r="G844" i="2"/>
  <c r="E646" i="2"/>
  <c r="E1235" i="2"/>
  <c r="D189" i="2"/>
  <c r="V1164" i="2"/>
  <c r="S948" i="2"/>
  <c r="O661" i="2"/>
  <c r="U1454" i="2"/>
  <c r="N262" i="2"/>
  <c r="G1382" i="2"/>
  <c r="U770" i="2"/>
  <c r="G106" i="2"/>
  <c r="N958" i="2"/>
  <c r="H398" i="2"/>
  <c r="E1311" i="2"/>
  <c r="H653" i="2"/>
  <c r="J765" i="2"/>
  <c r="K555" i="2"/>
  <c r="H1149" i="2"/>
  <c r="L722" i="2"/>
  <c r="N292" i="2"/>
  <c r="N211" i="2"/>
  <c r="W848" i="2"/>
  <c r="V390" i="2"/>
  <c r="W797" i="2"/>
  <c r="T503" i="2"/>
  <c r="J46" i="2"/>
  <c r="R870" i="2"/>
  <c r="J36" i="2"/>
  <c r="J309" i="2"/>
  <c r="F1047" i="2"/>
  <c r="F373" i="2"/>
  <c r="W703" i="2"/>
  <c r="R477" i="2"/>
  <c r="R1426" i="2"/>
  <c r="M715" i="2"/>
  <c r="Q257" i="2"/>
  <c r="T32" i="2"/>
  <c r="J1009" i="2"/>
  <c r="M1337" i="2"/>
  <c r="E89" i="2"/>
  <c r="Q1165" i="2"/>
  <c r="M96" i="2"/>
  <c r="S1151" i="2"/>
  <c r="P763" i="2"/>
  <c r="T1131" i="2"/>
  <c r="R506" i="2"/>
  <c r="L1021" i="2"/>
  <c r="W44" i="2"/>
  <c r="N1417" i="2"/>
  <c r="F189" i="2"/>
  <c r="I336" i="2"/>
  <c r="S230" i="2"/>
  <c r="K175" i="2"/>
  <c r="P9" i="2"/>
  <c r="L1321" i="2"/>
  <c r="M271" i="2"/>
  <c r="M831" i="2"/>
  <c r="F804" i="2"/>
  <c r="H1318" i="2"/>
  <c r="E1365" i="2"/>
  <c r="T1089" i="2"/>
  <c r="E119" i="2"/>
  <c r="W37" i="2"/>
  <c r="M1052" i="2"/>
  <c r="P263" i="2"/>
  <c r="N719" i="2"/>
  <c r="G516" i="2"/>
  <c r="J504" i="2"/>
  <c r="O1139" i="2"/>
  <c r="W1091" i="2"/>
  <c r="K625" i="2"/>
  <c r="N163" i="2"/>
  <c r="I1058" i="2"/>
  <c r="M1497" i="2"/>
  <c r="P585" i="2"/>
  <c r="N322" i="2"/>
  <c r="E689" i="2"/>
  <c r="E490" i="2"/>
  <c r="R113" i="2"/>
  <c r="P553" i="2"/>
  <c r="M167" i="2"/>
  <c r="P1325" i="2"/>
  <c r="F1221" i="2"/>
  <c r="I177" i="2"/>
  <c r="T581" i="2"/>
  <c r="N329" i="2"/>
  <c r="O960" i="2"/>
  <c r="L1172" i="2"/>
  <c r="P19" i="2"/>
  <c r="P359" i="2"/>
  <c r="H94" i="2"/>
  <c r="L1155" i="2"/>
  <c r="V153" i="2"/>
  <c r="G1474" i="2"/>
  <c r="T118" i="2"/>
  <c r="F228" i="2"/>
  <c r="L870" i="2"/>
  <c r="P675" i="2"/>
  <c r="V482" i="2"/>
  <c r="N382" i="2"/>
  <c r="E522" i="2"/>
  <c r="J220" i="2"/>
  <c r="F566" i="2"/>
  <c r="J324" i="2"/>
  <c r="N55" i="2"/>
  <c r="Q473" i="2"/>
  <c r="K313" i="2"/>
  <c r="D102" i="2"/>
  <c r="V1517" i="2"/>
  <c r="R1003" i="2"/>
  <c r="D944" i="2"/>
  <c r="U1178" i="2"/>
  <c r="G323" i="2"/>
  <c r="R926" i="2"/>
  <c r="R549" i="2"/>
  <c r="M1293" i="2"/>
  <c r="V249" i="2"/>
  <c r="O403" i="2"/>
  <c r="U796" i="2"/>
  <c r="S1424" i="2"/>
  <c r="Q18" i="2"/>
  <c r="R606" i="2"/>
  <c r="G189" i="2"/>
  <c r="P698" i="2"/>
  <c r="O743" i="2"/>
  <c r="K1423" i="2"/>
  <c r="W918" i="2"/>
  <c r="W171" i="2"/>
  <c r="P1256" i="2"/>
  <c r="M1411" i="2"/>
  <c r="V1361" i="2"/>
  <c r="V677" i="2"/>
  <c r="H1423" i="2"/>
  <c r="F1043" i="2"/>
  <c r="T1336" i="2"/>
  <c r="W830" i="2"/>
  <c r="O553" i="2"/>
  <c r="F905" i="2"/>
  <c r="R1438" i="2"/>
  <c r="J1131" i="2"/>
  <c r="M281" i="2"/>
  <c r="V224" i="2"/>
  <c r="F1425" i="2"/>
  <c r="D1381" i="2"/>
  <c r="I113" i="2"/>
  <c r="S208" i="2"/>
  <c r="N970" i="2"/>
  <c r="S615" i="2"/>
  <c r="F117" i="2"/>
  <c r="I1425" i="2"/>
  <c r="D1259" i="2"/>
  <c r="L489" i="2"/>
  <c r="W42" i="2"/>
  <c r="L1045" i="2"/>
  <c r="V222" i="2"/>
  <c r="F1218" i="2"/>
  <c r="N931" i="2"/>
  <c r="I997" i="2"/>
  <c r="P1286" i="2"/>
  <c r="Q846" i="2"/>
  <c r="L174" i="2"/>
  <c r="S319" i="2"/>
  <c r="M1523" i="2"/>
  <c r="L1489" i="2"/>
  <c r="P269" i="2"/>
  <c r="E728" i="2"/>
  <c r="D39" i="2"/>
  <c r="V1194" i="2"/>
  <c r="W496" i="2"/>
  <c r="N433" i="2"/>
  <c r="T655" i="2"/>
  <c r="L1226" i="2"/>
  <c r="W961" i="2"/>
  <c r="K1099" i="2"/>
  <c r="O593" i="2"/>
  <c r="U1096" i="2"/>
  <c r="H69" i="2"/>
  <c r="K1497" i="2"/>
  <c r="J802" i="2"/>
  <c r="L966" i="2"/>
  <c r="R904" i="2"/>
  <c r="H1260" i="2"/>
  <c r="V978" i="2"/>
  <c r="O852" i="2"/>
  <c r="V243" i="2"/>
  <c r="S902" i="2"/>
  <c r="W697" i="2"/>
  <c r="T1124" i="2"/>
  <c r="S200" i="2"/>
  <c r="Q1374" i="2"/>
  <c r="P1087" i="2"/>
  <c r="G977" i="2"/>
  <c r="N1333" i="2"/>
  <c r="V748" i="2"/>
  <c r="F624" i="2"/>
  <c r="L997" i="2"/>
  <c r="S1508" i="2"/>
  <c r="E1025" i="2"/>
  <c r="O236" i="2"/>
  <c r="S856" i="2"/>
  <c r="U934" i="2"/>
  <c r="E57" i="2"/>
  <c r="U47" i="2"/>
  <c r="R613" i="2"/>
  <c r="U1301" i="2"/>
  <c r="R338" i="2"/>
  <c r="S609" i="2"/>
  <c r="O285" i="2"/>
  <c r="K478" i="2"/>
  <c r="K700" i="2"/>
  <c r="Q968" i="2"/>
  <c r="G1328" i="2"/>
  <c r="F656" i="2"/>
  <c r="U787" i="2"/>
  <c r="V872" i="2"/>
  <c r="Q706" i="2"/>
  <c r="K1261" i="2"/>
  <c r="P1274" i="2"/>
  <c r="D1270" i="2"/>
  <c r="M1026" i="2"/>
  <c r="R88" i="2"/>
  <c r="W586" i="2"/>
  <c r="U1234" i="2"/>
  <c r="T936" i="2"/>
  <c r="W794" i="2"/>
  <c r="V34" i="2"/>
  <c r="S863" i="2"/>
  <c r="S749" i="2"/>
  <c r="F1111" i="2"/>
  <c r="M468" i="2"/>
  <c r="S17" i="2"/>
  <c r="V997" i="2"/>
  <c r="K1116" i="2"/>
  <c r="I1324" i="2"/>
  <c r="F475" i="2"/>
  <c r="M1504" i="2"/>
  <c r="T1417" i="2"/>
  <c r="F986" i="2"/>
  <c r="T1403" i="2"/>
  <c r="S1061" i="2"/>
  <c r="E766" i="2"/>
  <c r="J1223" i="2"/>
  <c r="Q1180" i="2"/>
  <c r="V250" i="2"/>
  <c r="O253" i="2"/>
  <c r="U325" i="2"/>
  <c r="E84" i="2"/>
  <c r="G876" i="2"/>
  <c r="I104" i="2"/>
  <c r="I617" i="2"/>
  <c r="R724" i="2"/>
  <c r="F943" i="2"/>
  <c r="J931" i="2"/>
  <c r="T249" i="2"/>
  <c r="G1073" i="2"/>
  <c r="W1235" i="2"/>
  <c r="M21" i="2"/>
  <c r="I513" i="2"/>
  <c r="V865" i="2"/>
  <c r="D830" i="2"/>
  <c r="Q919" i="2"/>
  <c r="S533" i="2"/>
  <c r="L425" i="2"/>
  <c r="E652" i="2"/>
  <c r="S903" i="2"/>
  <c r="H927" i="2"/>
  <c r="Q1350" i="2"/>
  <c r="N1296" i="2"/>
  <c r="G1203" i="2"/>
  <c r="E529" i="2"/>
  <c r="J926" i="2"/>
  <c r="O252" i="2"/>
  <c r="F221" i="2"/>
  <c r="N871" i="2"/>
  <c r="M1259" i="2"/>
  <c r="N548" i="2"/>
  <c r="U1524" i="2"/>
  <c r="U904" i="2"/>
  <c r="M1427" i="2"/>
  <c r="W191" i="2"/>
  <c r="L478" i="2"/>
  <c r="P395" i="2"/>
  <c r="L881" i="2"/>
  <c r="N1070" i="2"/>
  <c r="H1125" i="2"/>
  <c r="D331" i="2"/>
  <c r="P396" i="2"/>
  <c r="H1167" i="2"/>
  <c r="W1410" i="2"/>
  <c r="F868" i="2"/>
  <c r="H637" i="2"/>
  <c r="E1402" i="2"/>
  <c r="R587" i="2"/>
  <c r="P1040" i="2"/>
  <c r="Q102" i="2"/>
  <c r="F521" i="2"/>
  <c r="T206" i="2"/>
  <c r="G1258" i="2"/>
  <c r="M458" i="2"/>
  <c r="L1175" i="2"/>
  <c r="P8" i="2"/>
  <c r="T199" i="2"/>
  <c r="D379" i="2"/>
  <c r="N344" i="2"/>
  <c r="F430" i="2"/>
  <c r="D863" i="2"/>
  <c r="P1003" i="2"/>
  <c r="N259" i="2"/>
  <c r="J109" i="2"/>
  <c r="J313" i="2"/>
  <c r="G1446" i="2"/>
  <c r="H1315" i="2"/>
  <c r="U76" i="2"/>
  <c r="N1114" i="2"/>
  <c r="O1305" i="2"/>
  <c r="W314" i="2"/>
  <c r="W328" i="2"/>
  <c r="M721" i="2"/>
  <c r="V9" i="2"/>
  <c r="Q537" i="2"/>
  <c r="H1139" i="2"/>
  <c r="W564" i="2"/>
  <c r="U679" i="2"/>
  <c r="U340" i="2"/>
  <c r="J158" i="2"/>
  <c r="N1171" i="2"/>
  <c r="L109" i="2"/>
  <c r="M1340" i="2"/>
  <c r="T1280" i="2"/>
  <c r="G405" i="2"/>
  <c r="R610" i="2"/>
  <c r="K27" i="2"/>
  <c r="L717" i="2"/>
  <c r="P1140" i="2"/>
  <c r="P1116" i="2"/>
  <c r="O809" i="2"/>
  <c r="L1131" i="2"/>
  <c r="T958" i="2"/>
  <c r="L570" i="2"/>
  <c r="O339" i="2"/>
  <c r="P23" i="2"/>
  <c r="T315" i="2"/>
  <c r="D1497" i="2"/>
  <c r="S120" i="2"/>
  <c r="G880" i="2"/>
  <c r="K1492" i="2"/>
  <c r="I1334" i="2"/>
  <c r="O1266" i="2"/>
  <c r="D850" i="2"/>
  <c r="H256" i="2"/>
  <c r="Q641" i="2"/>
  <c r="P930" i="2"/>
  <c r="O854" i="2"/>
  <c r="N584" i="2"/>
  <c r="P977" i="2"/>
  <c r="F54" i="2"/>
  <c r="Q682" i="2"/>
  <c r="W567" i="2"/>
  <c r="O1475" i="2"/>
  <c r="H795" i="2"/>
  <c r="H880" i="2"/>
  <c r="G1084" i="2"/>
  <c r="G252" i="2"/>
  <c r="L389" i="2"/>
  <c r="U1140" i="2"/>
  <c r="R216" i="2"/>
  <c r="K578" i="2"/>
  <c r="K197" i="2"/>
  <c r="P1192" i="2"/>
  <c r="N356" i="2"/>
  <c r="S882" i="2"/>
  <c r="Q53" i="2"/>
  <c r="I164" i="2"/>
  <c r="J431" i="2"/>
  <c r="U123" i="2"/>
  <c r="J70" i="2"/>
  <c r="N415" i="2"/>
  <c r="Q273" i="2"/>
  <c r="F265" i="2"/>
  <c r="U1203" i="2"/>
  <c r="V1515" i="2"/>
  <c r="V1445" i="2"/>
  <c r="N130" i="2"/>
  <c r="F219" i="2"/>
  <c r="I1030" i="2"/>
  <c r="U1462" i="2"/>
  <c r="H1058" i="2"/>
  <c r="V1466" i="2"/>
  <c r="K572" i="2"/>
  <c r="N944" i="2"/>
  <c r="D136" i="2"/>
  <c r="D357" i="2"/>
  <c r="S1480" i="2"/>
  <c r="I765" i="2"/>
  <c r="U1107" i="2"/>
  <c r="I968" i="2"/>
  <c r="P947" i="2"/>
  <c r="S1109" i="2"/>
  <c r="Q50" i="2"/>
  <c r="G983" i="2"/>
  <c r="V1470" i="2"/>
  <c r="T21" i="2"/>
  <c r="Q790" i="2"/>
  <c r="G1421" i="2"/>
  <c r="E693" i="2"/>
  <c r="R65" i="2"/>
  <c r="J1159" i="2"/>
  <c r="O1503" i="2"/>
  <c r="V1392" i="2"/>
  <c r="P1469" i="2"/>
  <c r="U1173" i="2"/>
  <c r="O469" i="2"/>
  <c r="V896" i="2"/>
  <c r="D298" i="2"/>
  <c r="K1438" i="2"/>
  <c r="H1230" i="2"/>
  <c r="H1455" i="2"/>
  <c r="T1007" i="2"/>
  <c r="P722" i="2"/>
  <c r="Q653" i="2"/>
  <c r="E1141" i="2"/>
  <c r="J1309" i="2"/>
  <c r="J242" i="2"/>
  <c r="L297" i="2"/>
  <c r="J1361" i="2"/>
  <c r="J789" i="2"/>
  <c r="D848" i="2"/>
  <c r="P51" i="2"/>
  <c r="L1410" i="2"/>
  <c r="O103" i="2"/>
  <c r="V909" i="2"/>
  <c r="T1212" i="2"/>
  <c r="U1461" i="2"/>
  <c r="G232" i="2"/>
  <c r="V233" i="2"/>
  <c r="W1045" i="2"/>
  <c r="P203" i="2"/>
  <c r="L1477" i="2"/>
  <c r="E1259" i="2"/>
  <c r="P1507" i="2"/>
  <c r="G383" i="2"/>
  <c r="N54" i="2"/>
  <c r="N1160" i="2"/>
  <c r="K22" i="2"/>
  <c r="R1304" i="2"/>
  <c r="L985" i="2"/>
  <c r="V18" i="2"/>
  <c r="D21" i="2"/>
  <c r="L1059" i="2"/>
  <c r="N759" i="2"/>
  <c r="L269" i="2"/>
  <c r="U1172" i="2"/>
  <c r="W928" i="2"/>
  <c r="S794" i="2"/>
  <c r="F1252" i="2"/>
  <c r="L978" i="2"/>
  <c r="F795" i="2"/>
  <c r="U1158" i="2"/>
  <c r="H1373" i="2"/>
  <c r="H821" i="2"/>
  <c r="S1032" i="2"/>
  <c r="W331" i="2"/>
  <c r="D997" i="2"/>
  <c r="N102" i="2"/>
  <c r="K1121" i="2"/>
  <c r="V1519" i="2"/>
  <c r="T1011" i="2"/>
  <c r="H533" i="2"/>
  <c r="T736" i="2"/>
  <c r="P1517" i="2"/>
  <c r="Q12" i="2"/>
  <c r="K253" i="2"/>
  <c r="I615" i="2"/>
  <c r="G663" i="2"/>
  <c r="K836" i="2"/>
  <c r="H1007" i="2"/>
  <c r="S558" i="2"/>
  <c r="J167" i="2"/>
  <c r="N311" i="2"/>
  <c r="J186" i="2"/>
  <c r="U747" i="2"/>
  <c r="N1199" i="2"/>
  <c r="O1353" i="2"/>
  <c r="L356" i="2"/>
  <c r="T67" i="2"/>
  <c r="O946" i="2"/>
  <c r="M314" i="2"/>
  <c r="S1015" i="2"/>
  <c r="D1077" i="2"/>
  <c r="G292" i="2"/>
  <c r="F848" i="2"/>
  <c r="W621" i="2"/>
  <c r="T339" i="2"/>
  <c r="R1029" i="2"/>
  <c r="R749" i="2"/>
  <c r="G377" i="2"/>
  <c r="L1481" i="2"/>
  <c r="D1327" i="2"/>
  <c r="O604" i="2"/>
  <c r="J44" i="2"/>
  <c r="J319" i="2"/>
  <c r="M924" i="2"/>
  <c r="V269" i="2"/>
  <c r="I1087" i="2"/>
  <c r="O390" i="2"/>
  <c r="N231" i="2"/>
  <c r="N779" i="2"/>
  <c r="Q314" i="2"/>
  <c r="K733" i="2"/>
  <c r="G671" i="2"/>
  <c r="N1428" i="2"/>
  <c r="U883" i="2"/>
  <c r="R413" i="2"/>
  <c r="U566" i="2"/>
  <c r="E246" i="2"/>
  <c r="G1292" i="2"/>
  <c r="U607" i="2"/>
  <c r="S1311" i="2"/>
  <c r="M1321" i="2"/>
  <c r="W1444" i="2"/>
  <c r="Q920" i="2"/>
  <c r="N660" i="2"/>
  <c r="T982" i="2"/>
  <c r="D320" i="2"/>
  <c r="D164" i="2"/>
  <c r="P686" i="2"/>
  <c r="K15" i="2"/>
  <c r="F1337" i="2"/>
  <c r="E622" i="2"/>
  <c r="E452" i="2"/>
  <c r="P302" i="2"/>
  <c r="Q723" i="2"/>
  <c r="F1153" i="2"/>
  <c r="V712" i="2"/>
  <c r="G762" i="2"/>
  <c r="W1152" i="2"/>
  <c r="J920" i="2"/>
  <c r="S1026" i="2"/>
  <c r="S1263" i="2"/>
  <c r="G507" i="2"/>
  <c r="P1418" i="2"/>
  <c r="P1084" i="2"/>
  <c r="M615" i="2"/>
  <c r="S87" i="2"/>
  <c r="N1484" i="2"/>
  <c r="P730" i="2"/>
  <c r="P1017" i="2"/>
  <c r="W819" i="2"/>
  <c r="G1021" i="2"/>
  <c r="E1038" i="2"/>
  <c r="N995" i="2"/>
  <c r="Q1073" i="2"/>
  <c r="G118" i="2"/>
  <c r="V532" i="2"/>
  <c r="F22" i="2"/>
  <c r="O1279" i="2"/>
  <c r="P883" i="2"/>
  <c r="W895" i="2"/>
  <c r="Q1109" i="2"/>
  <c r="O190" i="2"/>
  <c r="F1435" i="2"/>
  <c r="Q1203" i="2"/>
  <c r="M316" i="2"/>
  <c r="D1459" i="2"/>
  <c r="N411" i="2"/>
  <c r="D637" i="2"/>
  <c r="O769" i="2"/>
  <c r="D1481" i="2"/>
  <c r="E71" i="2"/>
  <c r="P673" i="2"/>
  <c r="U1209" i="2"/>
  <c r="D1073" i="2"/>
  <c r="R1407" i="2"/>
  <c r="P73" i="2"/>
  <c r="K1429" i="2"/>
  <c r="M6" i="2"/>
  <c r="J1327" i="2"/>
  <c r="V584" i="2"/>
  <c r="J128" i="2"/>
  <c r="N744" i="2"/>
  <c r="P867" i="2"/>
  <c r="H772" i="2"/>
  <c r="M591" i="2"/>
  <c r="V988" i="2"/>
  <c r="Q578" i="2"/>
  <c r="N530" i="2"/>
  <c r="H359" i="2"/>
  <c r="H295" i="2"/>
  <c r="I1082" i="2"/>
  <c r="S1042" i="2"/>
  <c r="T858" i="2"/>
  <c r="L1306" i="2"/>
  <c r="R135" i="2"/>
  <c r="M1492" i="2"/>
  <c r="D595" i="2"/>
  <c r="F163" i="2"/>
  <c r="T691" i="2"/>
  <c r="N1214" i="2"/>
  <c r="T215" i="2"/>
  <c r="D642" i="2"/>
  <c r="O1199" i="2"/>
  <c r="N1439" i="2"/>
  <c r="D1059" i="2"/>
  <c r="I1172" i="2"/>
  <c r="I163" i="2"/>
  <c r="H223" i="2"/>
  <c r="L1119" i="2"/>
  <c r="J652" i="2"/>
  <c r="H597" i="2"/>
  <c r="P1344" i="2"/>
  <c r="R737" i="2"/>
  <c r="O357" i="2"/>
  <c r="T1088" i="2"/>
  <c r="H319" i="2"/>
  <c r="F777" i="2"/>
  <c r="J409" i="2"/>
  <c r="L735" i="2"/>
  <c r="R385" i="2"/>
  <c r="W1514" i="2"/>
  <c r="U503" i="2"/>
  <c r="L167" i="2"/>
  <c r="L508" i="2"/>
  <c r="L336" i="2"/>
  <c r="T1099" i="2"/>
  <c r="Q272" i="2"/>
  <c r="G1383" i="2"/>
  <c r="F532" i="2"/>
  <c r="F91" i="2"/>
  <c r="P1464" i="2"/>
  <c r="I257" i="2"/>
  <c r="E567" i="2"/>
  <c r="M1313" i="2"/>
  <c r="W67" i="2"/>
  <c r="K751" i="2"/>
  <c r="N823" i="2"/>
  <c r="N1093" i="2"/>
  <c r="T1504" i="2"/>
  <c r="D237" i="2"/>
  <c r="F427" i="2"/>
  <c r="J909" i="2"/>
  <c r="U136" i="2"/>
  <c r="S1117" i="2"/>
  <c r="W664" i="2"/>
  <c r="U746" i="2"/>
  <c r="O993" i="2"/>
  <c r="H596" i="2"/>
  <c r="O882" i="2"/>
  <c r="N837" i="2"/>
  <c r="R979" i="2"/>
  <c r="K653" i="2"/>
  <c r="L572" i="2"/>
  <c r="S605" i="2"/>
  <c r="O417" i="2"/>
  <c r="V758" i="2"/>
  <c r="W713" i="2"/>
  <c r="H1070" i="2"/>
  <c r="I1299" i="2"/>
  <c r="E138" i="2"/>
  <c r="H292" i="2"/>
  <c r="Q176" i="2"/>
  <c r="E203" i="2"/>
  <c r="V1518" i="2"/>
  <c r="E187" i="2"/>
  <c r="K1105" i="2"/>
  <c r="M410" i="2"/>
  <c r="N1495" i="2"/>
  <c r="R811" i="2"/>
  <c r="F1453" i="2"/>
  <c r="N1332" i="2"/>
  <c r="I768" i="2"/>
  <c r="U631" i="2"/>
  <c r="R1476" i="2"/>
  <c r="G1141" i="2"/>
  <c r="O87" i="2"/>
  <c r="L296" i="2"/>
  <c r="P448" i="2"/>
  <c r="F900" i="2"/>
  <c r="F768" i="2"/>
  <c r="G373" i="2"/>
  <c r="T407" i="2"/>
  <c r="M100" i="2"/>
  <c r="M1395" i="2"/>
  <c r="S464" i="2"/>
  <c r="G1241" i="2"/>
  <c r="H242" i="2"/>
  <c r="M69" i="2"/>
  <c r="D622" i="2"/>
  <c r="R496" i="2"/>
  <c r="F257" i="2"/>
  <c r="U1028" i="2"/>
  <c r="G747" i="2"/>
  <c r="R352" i="2"/>
  <c r="U558" i="2"/>
  <c r="N1042" i="2"/>
  <c r="O1085" i="2"/>
  <c r="I457" i="2"/>
  <c r="I699" i="2"/>
  <c r="R115" i="2"/>
  <c r="W716" i="2"/>
  <c r="E353" i="2"/>
  <c r="G72" i="2"/>
  <c r="T65" i="2"/>
  <c r="M141" i="2"/>
  <c r="T869" i="2"/>
  <c r="T1157" i="2"/>
  <c r="I913" i="2"/>
  <c r="D300" i="2"/>
  <c r="U740" i="2"/>
  <c r="I822" i="2"/>
  <c r="T397" i="2"/>
  <c r="S1220" i="2"/>
  <c r="P365" i="2"/>
  <c r="K1308" i="2"/>
  <c r="S479" i="2"/>
  <c r="R992" i="2"/>
  <c r="G581" i="2"/>
  <c r="J577" i="2"/>
  <c r="U1303" i="2"/>
  <c r="G617" i="2"/>
  <c r="N1153" i="2"/>
  <c r="T708" i="2"/>
  <c r="V877" i="2"/>
  <c r="M1085" i="2"/>
  <c r="O941" i="2"/>
  <c r="L20" i="2"/>
  <c r="W740" i="2"/>
  <c r="P301" i="2"/>
  <c r="J816" i="2"/>
  <c r="O29" i="2"/>
  <c r="S1352" i="2"/>
  <c r="O373" i="2"/>
  <c r="S735" i="2"/>
  <c r="S317" i="2"/>
  <c r="P1102" i="2"/>
  <c r="R941" i="2"/>
  <c r="K1498" i="2"/>
  <c r="M631" i="2"/>
  <c r="W1116" i="2"/>
  <c r="H160" i="2"/>
  <c r="N412" i="2"/>
  <c r="L151" i="2"/>
  <c r="S936" i="2"/>
  <c r="Q558" i="2"/>
  <c r="N1254" i="2"/>
  <c r="E918" i="2"/>
  <c r="D23" i="2"/>
  <c r="G32" i="2"/>
  <c r="U125" i="2"/>
  <c r="M964" i="2"/>
  <c r="S481" i="2"/>
  <c r="I1271" i="2"/>
  <c r="E1289" i="2"/>
  <c r="F259" i="2"/>
  <c r="M541" i="2"/>
  <c r="U1482" i="2"/>
  <c r="V1372" i="2"/>
  <c r="U477" i="2"/>
  <c r="E564" i="2"/>
  <c r="K1363" i="2"/>
  <c r="J570" i="2"/>
  <c r="R30" i="2"/>
  <c r="Q329" i="2"/>
  <c r="Q368" i="2"/>
  <c r="I851" i="2"/>
  <c r="P225" i="2"/>
  <c r="K1427" i="2"/>
  <c r="D583" i="2"/>
  <c r="U967" i="2"/>
  <c r="L242" i="2"/>
  <c r="J1060" i="2"/>
  <c r="V691" i="2"/>
  <c r="O1515" i="2"/>
  <c r="J1139" i="2"/>
  <c r="E767" i="2"/>
  <c r="W853" i="2"/>
  <c r="O821" i="2"/>
  <c r="L807" i="2"/>
  <c r="R630" i="2"/>
  <c r="E79" i="2"/>
  <c r="U52" i="2"/>
  <c r="G851" i="2"/>
  <c r="W720" i="2"/>
  <c r="F1053" i="2"/>
  <c r="Q981" i="2"/>
  <c r="E1180" i="2"/>
  <c r="Q921" i="2"/>
  <c r="N298" i="2"/>
  <c r="T204" i="2"/>
  <c r="V1383" i="2"/>
  <c r="I692" i="2"/>
  <c r="L724" i="2"/>
  <c r="F994" i="2"/>
  <c r="G598" i="2"/>
  <c r="E67" i="2"/>
  <c r="U334" i="2"/>
  <c r="N507" i="2"/>
  <c r="T1390" i="2"/>
  <c r="J236" i="2"/>
  <c r="K42" i="2"/>
  <c r="P878" i="2"/>
  <c r="P513" i="2"/>
  <c r="T770" i="2"/>
  <c r="N487" i="2"/>
  <c r="F417" i="2"/>
  <c r="R446" i="2"/>
  <c r="K473" i="2"/>
  <c r="I1493" i="2"/>
  <c r="R516" i="2"/>
  <c r="Q1034" i="2"/>
  <c r="O1228" i="2"/>
  <c r="D497" i="2"/>
  <c r="Q31" i="2"/>
  <c r="U538" i="2"/>
  <c r="O641" i="2"/>
  <c r="V196" i="2"/>
  <c r="U1406" i="2"/>
  <c r="T548" i="2"/>
  <c r="H1470" i="2"/>
  <c r="T269" i="2"/>
  <c r="G637" i="2"/>
  <c r="P352" i="2"/>
  <c r="U722" i="2"/>
  <c r="N1138" i="2"/>
  <c r="K605" i="2"/>
  <c r="H975" i="2"/>
  <c r="V308" i="2"/>
  <c r="S1236" i="2"/>
  <c r="T1494" i="2"/>
  <c r="I847" i="2"/>
  <c r="S250" i="2"/>
  <c r="S1228" i="2"/>
  <c r="J529" i="2"/>
  <c r="N551" i="2"/>
  <c r="O1186" i="2"/>
  <c r="N1045" i="2"/>
  <c r="K8" i="2"/>
  <c r="P317" i="2"/>
  <c r="K737" i="2"/>
  <c r="O1073" i="2"/>
  <c r="M1426" i="2"/>
  <c r="O1254" i="2"/>
  <c r="G208" i="2"/>
  <c r="G648" i="2"/>
  <c r="W248" i="2"/>
  <c r="L1385" i="2"/>
  <c r="N90" i="2"/>
  <c r="V728" i="2"/>
  <c r="L1062" i="2"/>
  <c r="L383" i="2"/>
  <c r="T79" i="2"/>
  <c r="N237" i="2"/>
  <c r="O861" i="2"/>
  <c r="N389" i="2"/>
  <c r="U1213" i="2"/>
  <c r="O1490" i="2"/>
  <c r="J1185" i="2"/>
  <c r="M98" i="2"/>
  <c r="E932" i="2"/>
  <c r="P547" i="2"/>
  <c r="D494" i="2"/>
  <c r="G939" i="2"/>
  <c r="Q204" i="2"/>
  <c r="H864" i="2"/>
  <c r="E1434" i="2"/>
  <c r="U1149" i="2"/>
  <c r="W34" i="2"/>
  <c r="I481" i="2"/>
  <c r="Q20" i="2"/>
  <c r="O894" i="2"/>
  <c r="Q1338" i="2"/>
  <c r="P307" i="2"/>
  <c r="Q1021" i="2"/>
  <c r="P1415" i="2"/>
  <c r="D870" i="2"/>
  <c r="Q185" i="2"/>
  <c r="N587" i="2"/>
  <c r="M121" i="2"/>
  <c r="L548" i="2"/>
  <c r="J976" i="2"/>
  <c r="T43" i="2"/>
  <c r="M90" i="2"/>
  <c r="M109" i="2"/>
  <c r="M1186" i="2"/>
  <c r="W519" i="2"/>
  <c r="R983" i="2"/>
  <c r="M1358" i="2"/>
  <c r="U696" i="2"/>
  <c r="K134" i="2"/>
  <c r="I816" i="2"/>
  <c r="O832" i="2"/>
  <c r="P725" i="2"/>
  <c r="R334" i="2"/>
  <c r="H1176" i="2"/>
  <c r="P209" i="2"/>
  <c r="E179" i="2"/>
  <c r="Q1261" i="2"/>
  <c r="U156" i="2"/>
  <c r="T1406" i="2"/>
  <c r="L19" i="2"/>
  <c r="O511" i="2"/>
  <c r="G610" i="2"/>
  <c r="K1432" i="2"/>
  <c r="M513" i="2"/>
  <c r="V1304" i="2"/>
  <c r="I428" i="2"/>
  <c r="P928" i="2"/>
  <c r="P632" i="2"/>
  <c r="D1131" i="2"/>
  <c r="G109" i="2"/>
  <c r="I830" i="2"/>
  <c r="D523" i="2"/>
  <c r="P566" i="2"/>
  <c r="O735" i="2"/>
  <c r="M1373" i="2"/>
  <c r="U192" i="2"/>
  <c r="K1034" i="2"/>
  <c r="D609" i="2"/>
  <c r="M432" i="2"/>
  <c r="G575" i="2"/>
  <c r="W884" i="2"/>
  <c r="O1438" i="2"/>
  <c r="G1374" i="2"/>
  <c r="M833" i="2"/>
  <c r="P967" i="2"/>
  <c r="M178" i="2"/>
  <c r="W1298" i="2"/>
  <c r="M854" i="2"/>
  <c r="W1437" i="2"/>
  <c r="I1079" i="2"/>
  <c r="O932" i="2"/>
  <c r="K1487" i="2"/>
  <c r="I279" i="2"/>
  <c r="V1042" i="2"/>
  <c r="N699" i="2"/>
  <c r="N942" i="2"/>
  <c r="O315" i="2"/>
  <c r="E924" i="2"/>
  <c r="O377" i="2"/>
  <c r="Q1382" i="2"/>
  <c r="R781" i="2"/>
  <c r="D501" i="2"/>
  <c r="R883" i="2"/>
  <c r="K1279" i="2"/>
  <c r="E1400" i="2"/>
  <c r="P101" i="2"/>
  <c r="R124" i="2"/>
  <c r="V234" i="2"/>
  <c r="T159" i="2"/>
  <c r="D828" i="2"/>
  <c r="L558" i="2"/>
  <c r="I1249" i="2"/>
  <c r="K292" i="2"/>
  <c r="O741" i="2"/>
  <c r="W59" i="2"/>
  <c r="D1437" i="2"/>
  <c r="N1514" i="2"/>
  <c r="H939" i="2"/>
  <c r="P1423" i="2"/>
  <c r="S962" i="2"/>
  <c r="K729" i="2"/>
  <c r="Q1150" i="2"/>
  <c r="T338" i="2"/>
  <c r="D450" i="2"/>
  <c r="F447" i="2"/>
  <c r="W1401" i="2"/>
  <c r="H172" i="2"/>
  <c r="K88" i="2"/>
  <c r="U454" i="2"/>
  <c r="I511" i="2"/>
  <c r="J632" i="2"/>
  <c r="T977" i="2"/>
  <c r="R136" i="2"/>
  <c r="V1070" i="2"/>
  <c r="P236" i="2"/>
  <c r="I672" i="2"/>
  <c r="G397" i="2"/>
  <c r="D246" i="2"/>
  <c r="W409" i="2"/>
  <c r="U288" i="2"/>
  <c r="N218" i="2"/>
  <c r="M1498" i="2"/>
  <c r="F569" i="2"/>
  <c r="F820" i="2"/>
  <c r="S330" i="2"/>
  <c r="U1256" i="2"/>
  <c r="O1265" i="2"/>
  <c r="K150" i="2"/>
  <c r="O516" i="2"/>
  <c r="J4" i="2"/>
  <c r="L494" i="2"/>
  <c r="U630" i="2"/>
  <c r="L497" i="2"/>
  <c r="U680" i="2"/>
  <c r="I886" i="2"/>
  <c r="M23" i="2"/>
  <c r="F1467" i="2"/>
  <c r="H674" i="2"/>
  <c r="I129" i="2"/>
  <c r="D948" i="2"/>
  <c r="R536" i="2"/>
  <c r="K998" i="2"/>
  <c r="U251" i="2"/>
  <c r="E1510" i="2"/>
  <c r="P413" i="2"/>
  <c r="T345" i="2"/>
  <c r="G278" i="2"/>
  <c r="I134" i="2"/>
  <c r="N833" i="2"/>
  <c r="I147" i="2"/>
  <c r="S480" i="2"/>
  <c r="R541" i="2"/>
  <c r="M320" i="2"/>
  <c r="K495" i="2"/>
  <c r="V967" i="2"/>
  <c r="I911" i="2"/>
  <c r="U541" i="2"/>
  <c r="Q656" i="2"/>
  <c r="U309" i="2"/>
  <c r="N965" i="2"/>
  <c r="H723" i="2"/>
  <c r="G510" i="2"/>
  <c r="E588" i="2"/>
  <c r="S1023" i="2"/>
  <c r="H447" i="2"/>
  <c r="K1126" i="2"/>
  <c r="S577" i="2"/>
  <c r="F159" i="2"/>
  <c r="M814" i="2"/>
  <c r="K1454" i="2"/>
  <c r="R1209" i="2"/>
  <c r="T1517" i="2"/>
  <c r="K324" i="2"/>
  <c r="P872" i="2"/>
  <c r="O956" i="2"/>
  <c r="L1266" i="2"/>
  <c r="V1102" i="2"/>
  <c r="M678" i="2"/>
  <c r="W796" i="2"/>
  <c r="E10" i="2"/>
  <c r="N325" i="2"/>
  <c r="W275" i="2"/>
  <c r="K1504" i="2"/>
  <c r="O1424" i="2"/>
  <c r="O740" i="2"/>
  <c r="I1051" i="2"/>
  <c r="U741" i="2"/>
  <c r="J134" i="2"/>
  <c r="W872" i="2"/>
  <c r="W1377" i="2"/>
  <c r="F1284" i="2"/>
  <c r="F784" i="2"/>
  <c r="J314" i="2"/>
  <c r="E1014" i="2"/>
  <c r="V808" i="2"/>
  <c r="Q540" i="2"/>
  <c r="Q643" i="2"/>
  <c r="Q1236" i="2"/>
  <c r="O1336" i="2"/>
  <c r="N1447" i="2"/>
  <c r="R53" i="2"/>
  <c r="T963" i="2"/>
  <c r="G468" i="2"/>
  <c r="M107" i="2"/>
  <c r="O576" i="2"/>
  <c r="I421" i="2"/>
  <c r="V465" i="2"/>
  <c r="P212" i="2"/>
  <c r="N229" i="2"/>
  <c r="J823" i="2"/>
  <c r="F14" i="2"/>
  <c r="F460" i="2"/>
  <c r="Q938" i="2"/>
  <c r="S7" i="2"/>
  <c r="G473" i="2"/>
  <c r="M346" i="2"/>
  <c r="F48" i="2"/>
  <c r="V378" i="2"/>
  <c r="S593" i="2"/>
  <c r="M525" i="2"/>
  <c r="S1039" i="2"/>
  <c r="N1128" i="2"/>
  <c r="J1143" i="2"/>
  <c r="U401" i="2"/>
  <c r="K761" i="2"/>
  <c r="T473" i="2"/>
  <c r="G540" i="2"/>
  <c r="G29" i="2"/>
  <c r="K483" i="2"/>
  <c r="N1268" i="2"/>
  <c r="V1437" i="2"/>
  <c r="U108" i="2"/>
  <c r="E1042" i="2"/>
  <c r="N1290" i="2"/>
  <c r="N159" i="2"/>
  <c r="F1130" i="2"/>
  <c r="D238" i="2"/>
  <c r="E1451" i="2"/>
  <c r="E1079" i="2"/>
  <c r="H661" i="2"/>
  <c r="R939" i="2"/>
  <c r="M1446" i="2"/>
  <c r="H778" i="2"/>
  <c r="T910" i="2"/>
  <c r="Q1160" i="2"/>
  <c r="N1051" i="2"/>
  <c r="O1274" i="2"/>
  <c r="J161" i="2"/>
  <c r="J1148" i="2"/>
  <c r="S1017" i="2"/>
  <c r="V1321" i="2"/>
  <c r="F980" i="2"/>
  <c r="E1110" i="2"/>
  <c r="U319" i="2"/>
  <c r="R700" i="2"/>
  <c r="M518" i="2"/>
  <c r="P222" i="2"/>
  <c r="K728" i="2"/>
  <c r="E678" i="2"/>
  <c r="S711" i="2"/>
  <c r="H478" i="2"/>
  <c r="F19" i="2"/>
  <c r="T630" i="2"/>
  <c r="Q1047" i="2"/>
  <c r="Q299" i="2"/>
  <c r="J1507" i="2"/>
  <c r="K416" i="2"/>
  <c r="H1151" i="2"/>
  <c r="O1002" i="2"/>
  <c r="R626" i="2"/>
  <c r="O168" i="2"/>
  <c r="R421" i="2"/>
  <c r="O369" i="2"/>
  <c r="Q203" i="2"/>
  <c r="M1436" i="2"/>
  <c r="E1104" i="2"/>
  <c r="H923" i="2"/>
  <c r="E900" i="2"/>
  <c r="P565" i="2"/>
  <c r="E234" i="2"/>
  <c r="N1389" i="2"/>
  <c r="L1419" i="2"/>
  <c r="P592" i="2"/>
  <c r="N822" i="2"/>
  <c r="U308" i="2"/>
  <c r="D454" i="2"/>
  <c r="U160" i="2"/>
  <c r="W558" i="2"/>
  <c r="S64" i="2"/>
  <c r="E733" i="2"/>
  <c r="K130" i="2"/>
  <c r="H688" i="2"/>
  <c r="N45" i="2"/>
  <c r="Q757" i="2"/>
  <c r="I120" i="2"/>
  <c r="O320" i="2"/>
  <c r="W933" i="2"/>
  <c r="L1264" i="2"/>
  <c r="V1311" i="2"/>
  <c r="O1493" i="2"/>
  <c r="I1054" i="2"/>
  <c r="E176" i="2"/>
  <c r="V899" i="2"/>
  <c r="I242" i="2"/>
  <c r="R1466" i="2"/>
  <c r="J946" i="2"/>
  <c r="P721" i="2"/>
  <c r="S1092" i="2"/>
  <c r="S1465" i="2"/>
  <c r="M766" i="2"/>
  <c r="S13" i="2"/>
  <c r="D1362" i="2"/>
  <c r="E1319" i="2"/>
  <c r="U1502" i="2"/>
  <c r="S477" i="2"/>
  <c r="H561" i="2"/>
  <c r="R1488" i="2"/>
  <c r="D1072" i="2"/>
  <c r="J1345" i="2"/>
  <c r="G1172" i="2"/>
  <c r="W902" i="2"/>
  <c r="I525" i="2"/>
  <c r="N320" i="2"/>
  <c r="I103" i="2"/>
  <c r="H390" i="2"/>
  <c r="Q34" i="2"/>
  <c r="L753" i="2"/>
  <c r="V1156" i="2"/>
  <c r="Q82" i="2"/>
  <c r="E16" i="2"/>
  <c r="O938" i="2"/>
  <c r="J659" i="2"/>
  <c r="W554" i="2"/>
  <c r="H384" i="2"/>
  <c r="F681" i="2"/>
  <c r="Q735" i="2"/>
  <c r="Q189" i="2"/>
  <c r="M1117" i="2"/>
  <c r="N607" i="2"/>
  <c r="P1450" i="2"/>
  <c r="T1206" i="2"/>
  <c r="S276" i="2"/>
  <c r="O437" i="2"/>
  <c r="G25" i="2"/>
  <c r="S1375" i="2"/>
  <c r="P727" i="2"/>
  <c r="T1080" i="2"/>
  <c r="O263" i="2"/>
  <c r="E1233" i="2"/>
  <c r="J1144" i="2"/>
  <c r="F1494" i="2"/>
  <c r="G424" i="2"/>
  <c r="K1508" i="2"/>
  <c r="V556" i="2"/>
  <c r="F1472" i="2"/>
  <c r="E1321" i="2"/>
  <c r="M312" i="2"/>
  <c r="F305" i="2"/>
  <c r="O1203" i="2"/>
  <c r="P1078" i="2"/>
  <c r="Q531" i="2"/>
  <c r="I418" i="2"/>
  <c r="O500" i="2"/>
  <c r="S370" i="2"/>
  <c r="W576" i="2"/>
  <c r="S1088" i="2"/>
  <c r="D58" i="2"/>
  <c r="D509" i="2"/>
  <c r="U1032" i="2"/>
  <c r="P415" i="2"/>
  <c r="D1353" i="2"/>
  <c r="R543" i="2"/>
  <c r="T1279" i="2"/>
  <c r="Q1125" i="2"/>
  <c r="K794" i="2"/>
  <c r="I956" i="2"/>
  <c r="P1384" i="2"/>
  <c r="K1138" i="2"/>
  <c r="L1287" i="2"/>
  <c r="U499" i="2"/>
  <c r="P1130" i="2"/>
  <c r="O568" i="2"/>
  <c r="E1465" i="2"/>
  <c r="G1101" i="2"/>
  <c r="W94" i="2"/>
  <c r="G1439" i="2"/>
  <c r="H1047" i="2"/>
  <c r="J1094" i="2"/>
  <c r="P1508" i="2"/>
  <c r="F261" i="2"/>
  <c r="D1082" i="2"/>
  <c r="E1387" i="2"/>
  <c r="T1107" i="2"/>
  <c r="V1345" i="2"/>
  <c r="N203" i="2"/>
  <c r="P235" i="2"/>
  <c r="O1477" i="2"/>
  <c r="I19" i="2"/>
  <c r="O341" i="2"/>
  <c r="Q288" i="2"/>
  <c r="E1385" i="2"/>
  <c r="N158" i="2"/>
  <c r="O1288" i="2"/>
  <c r="Q419" i="2"/>
  <c r="O27" i="2"/>
  <c r="Q1341" i="2"/>
  <c r="V1016" i="2"/>
  <c r="K502" i="2"/>
  <c r="R1310" i="2"/>
  <c r="D458" i="2"/>
  <c r="P729" i="2"/>
  <c r="O1431" i="2"/>
  <c r="R1277" i="2"/>
  <c r="P528" i="2"/>
  <c r="V452" i="2"/>
  <c r="J691" i="2"/>
  <c r="P148" i="2"/>
  <c r="P1125" i="2"/>
  <c r="U1007" i="2"/>
  <c r="W1513" i="2"/>
  <c r="E1373" i="2"/>
  <c r="H346" i="2"/>
  <c r="W1016" i="2"/>
  <c r="O858" i="2"/>
  <c r="Q91" i="2"/>
  <c r="G513" i="2"/>
  <c r="T935" i="2"/>
  <c r="F411" i="2"/>
  <c r="V781" i="2"/>
  <c r="Q195" i="2"/>
  <c r="S421" i="2"/>
  <c r="S875" i="2"/>
  <c r="R278" i="2"/>
  <c r="W526" i="2"/>
  <c r="W598" i="2"/>
  <c r="T343" i="2"/>
  <c r="V341" i="2"/>
  <c r="K685" i="2"/>
  <c r="I1110" i="2"/>
  <c r="N855" i="2"/>
  <c r="S25" i="2"/>
  <c r="S552" i="2"/>
  <c r="E657" i="2"/>
  <c r="U81" i="2"/>
  <c r="T1038" i="2"/>
  <c r="S799" i="2"/>
  <c r="I881" i="2"/>
  <c r="F810" i="2"/>
  <c r="E1006" i="2"/>
  <c r="E123" i="2"/>
  <c r="J1288" i="2"/>
  <c r="O1175" i="2"/>
  <c r="U1237" i="2"/>
  <c r="T544" i="2"/>
  <c r="N79" i="2"/>
  <c r="L158" i="2"/>
  <c r="P1518" i="2"/>
  <c r="F699" i="2"/>
  <c r="L249" i="2"/>
  <c r="S1132" i="2"/>
  <c r="Q349" i="2"/>
  <c r="V583" i="2"/>
  <c r="N1500" i="2"/>
  <c r="O971" i="2"/>
  <c r="D664" i="2"/>
  <c r="W242" i="2"/>
  <c r="L43" i="2"/>
  <c r="I632" i="2"/>
  <c r="D387" i="2"/>
  <c r="R1393" i="2"/>
  <c r="Q582" i="2"/>
  <c r="N985" i="2"/>
  <c r="S406" i="2"/>
  <c r="K145" i="2"/>
  <c r="O448" i="2"/>
  <c r="O530" i="2"/>
  <c r="E1022" i="2"/>
  <c r="H1409" i="2"/>
  <c r="N1104" i="2"/>
  <c r="T185" i="2"/>
  <c r="F46" i="2"/>
  <c r="L372" i="2"/>
  <c r="V291" i="2"/>
  <c r="Q1480" i="2"/>
  <c r="H911" i="2"/>
  <c r="O385" i="2"/>
  <c r="R178" i="2"/>
  <c r="K1486" i="2"/>
  <c r="T356" i="2"/>
  <c r="D1346" i="2"/>
  <c r="J793" i="2"/>
  <c r="O38" i="2"/>
  <c r="F279" i="2"/>
  <c r="T603" i="2"/>
  <c r="E1105" i="2"/>
  <c r="K1040" i="2"/>
  <c r="M1410" i="2"/>
  <c r="F1280" i="2"/>
  <c r="W766" i="2"/>
  <c r="M469" i="2"/>
  <c r="V729" i="2"/>
  <c r="G1330" i="2"/>
  <c r="P562" i="2"/>
  <c r="Q197" i="2"/>
  <c r="D548" i="2"/>
  <c r="F1360" i="2"/>
  <c r="H1163" i="2"/>
  <c r="P323" i="2"/>
  <c r="W599" i="2"/>
  <c r="F651" i="2"/>
  <c r="U51" i="2"/>
  <c r="H1130" i="2"/>
  <c r="S1411" i="2"/>
  <c r="M683" i="2"/>
  <c r="V683" i="2"/>
  <c r="P1009" i="2"/>
  <c r="M693" i="2"/>
  <c r="M666" i="2"/>
  <c r="W468" i="2"/>
  <c r="T562" i="2"/>
  <c r="W1431" i="2"/>
  <c r="E1176" i="2"/>
  <c r="R284" i="2"/>
  <c r="L922" i="2"/>
  <c r="F497" i="2"/>
  <c r="U919" i="2"/>
  <c r="J786" i="2"/>
  <c r="G460" i="2"/>
  <c r="U854" i="2"/>
  <c r="K525" i="2"/>
  <c r="L1454" i="2"/>
  <c r="E1091" i="2"/>
  <c r="R1273" i="2"/>
  <c r="M696" i="2"/>
  <c r="P216" i="2"/>
  <c r="K304" i="2"/>
  <c r="V862" i="2"/>
  <c r="J472" i="2"/>
  <c r="Q875" i="2"/>
  <c r="E352" i="2"/>
  <c r="R312" i="2"/>
  <c r="K982" i="2"/>
  <c r="N758" i="2"/>
  <c r="P292" i="2"/>
  <c r="F389" i="2"/>
  <c r="V505" i="2"/>
  <c r="T236" i="2"/>
  <c r="I66" i="2"/>
  <c r="E1012" i="2"/>
  <c r="J865" i="2"/>
  <c r="D1000" i="2"/>
  <c r="F409" i="2"/>
  <c r="L560" i="2"/>
  <c r="H1293" i="2"/>
  <c r="W1283" i="2"/>
  <c r="E712" i="2"/>
  <c r="P1005" i="2"/>
  <c r="V179" i="2"/>
  <c r="R1230" i="2"/>
  <c r="R527" i="2"/>
  <c r="P996" i="2"/>
  <c r="R1343" i="2"/>
  <c r="R994" i="2"/>
  <c r="O1458" i="2"/>
  <c r="W452" i="2"/>
  <c r="Q54" i="2"/>
  <c r="K715" i="2"/>
  <c r="M115" i="2"/>
  <c r="P195" i="2"/>
  <c r="D1524" i="2"/>
  <c r="K1326" i="2"/>
  <c r="Q764" i="2"/>
  <c r="R499" i="2"/>
  <c r="H917" i="2"/>
  <c r="T1257" i="2"/>
  <c r="O119" i="2"/>
  <c r="O186" i="2"/>
  <c r="K159" i="2"/>
  <c r="O529" i="2"/>
  <c r="W176" i="2"/>
  <c r="S282" i="2"/>
  <c r="T1004" i="2"/>
  <c r="R773" i="2"/>
  <c r="J674" i="2"/>
  <c r="R1379" i="2"/>
  <c r="H768" i="2"/>
  <c r="H1033" i="2"/>
  <c r="J598" i="2"/>
  <c r="S951" i="2"/>
  <c r="S72" i="2"/>
  <c r="F457" i="2"/>
  <c r="S1387" i="2"/>
  <c r="P1388" i="2"/>
  <c r="N261" i="2"/>
  <c r="E1362" i="2"/>
  <c r="E1523" i="2"/>
  <c r="S731" i="2"/>
  <c r="P910" i="2"/>
  <c r="S521" i="2"/>
  <c r="P174" i="2"/>
  <c r="Q103" i="2"/>
  <c r="I1448" i="2"/>
  <c r="O1267" i="2"/>
  <c r="I94" i="2"/>
  <c r="J759" i="2"/>
  <c r="O207" i="2"/>
  <c r="S196" i="2"/>
  <c r="T191" i="2"/>
  <c r="E430" i="2"/>
  <c r="L72" i="2"/>
  <c r="S623" i="2"/>
  <c r="W838" i="2"/>
  <c r="I1261" i="2"/>
  <c r="G1496" i="2"/>
  <c r="Q1519" i="2"/>
  <c r="K138" i="2"/>
  <c r="L1197" i="2"/>
  <c r="Q768" i="2"/>
  <c r="R572" i="2"/>
  <c r="U1425" i="2"/>
  <c r="J421" i="2"/>
  <c r="N443" i="2"/>
  <c r="J1005" i="2"/>
  <c r="V620" i="2"/>
  <c r="N473" i="2"/>
  <c r="M139" i="2"/>
  <c r="U678" i="2"/>
  <c r="I292" i="2"/>
  <c r="J376" i="2"/>
  <c r="T91" i="2"/>
  <c r="G951" i="2"/>
  <c r="U236" i="2"/>
  <c r="N1193" i="2"/>
  <c r="Q547" i="2"/>
  <c r="T137" i="2"/>
  <c r="F1402" i="2"/>
  <c r="N506" i="2"/>
  <c r="F435" i="2"/>
  <c r="W1088" i="2"/>
  <c r="K164" i="2"/>
  <c r="F1008" i="2"/>
  <c r="T558" i="2"/>
  <c r="U145" i="2"/>
  <c r="J1054" i="2"/>
  <c r="Q1221" i="2"/>
  <c r="G1357" i="2"/>
  <c r="O91" i="2"/>
  <c r="S1197" i="2"/>
  <c r="S1269" i="2"/>
  <c r="O461" i="2"/>
  <c r="V1000" i="2"/>
  <c r="N723" i="2"/>
  <c r="T264" i="2"/>
  <c r="H997" i="2"/>
  <c r="U1484" i="2"/>
  <c r="S1382" i="2"/>
  <c r="V698" i="2"/>
  <c r="N1182" i="2"/>
  <c r="Q307" i="2"/>
  <c r="L1390" i="2"/>
  <c r="G900" i="2"/>
  <c r="S1009" i="2"/>
  <c r="U223" i="2"/>
  <c r="V349" i="2"/>
  <c r="J1442" i="2"/>
  <c r="T1298" i="2"/>
  <c r="V867" i="2"/>
  <c r="L1112" i="2"/>
  <c r="U1483" i="2"/>
  <c r="G787" i="2"/>
  <c r="Q620" i="2"/>
  <c r="R755" i="2"/>
  <c r="K589" i="2"/>
  <c r="V150" i="2"/>
  <c r="I1125" i="2"/>
  <c r="V1091" i="2"/>
  <c r="V316" i="2"/>
  <c r="Q1173" i="2"/>
  <c r="L829" i="2"/>
  <c r="S674" i="2"/>
  <c r="I309" i="2"/>
  <c r="T855" i="2"/>
  <c r="T1075" i="2"/>
  <c r="V1161" i="2"/>
  <c r="S752" i="2"/>
  <c r="R300" i="2"/>
  <c r="F621" i="2"/>
  <c r="U942" i="2"/>
  <c r="L662" i="2"/>
  <c r="L1295" i="2"/>
  <c r="Q464" i="2"/>
  <c r="D1516" i="2"/>
  <c r="U727" i="2"/>
  <c r="E1021" i="2"/>
  <c r="F1022" i="2"/>
  <c r="V1273" i="2"/>
  <c r="P735" i="2"/>
  <c r="H1449" i="2"/>
  <c r="U988" i="2"/>
  <c r="K1444" i="2"/>
  <c r="Q731" i="2"/>
  <c r="U269" i="2"/>
  <c r="G1052" i="2"/>
  <c r="R555" i="2"/>
  <c r="K514" i="2"/>
  <c r="P1163" i="2"/>
  <c r="F1422" i="2"/>
  <c r="U600" i="2"/>
  <c r="H1359" i="2"/>
  <c r="W81" i="2"/>
  <c r="G1430" i="2"/>
  <c r="K810" i="2"/>
  <c r="Q954" i="2"/>
  <c r="H289" i="2"/>
  <c r="H1056" i="2"/>
  <c r="E270" i="2"/>
  <c r="K722" i="2"/>
  <c r="L758" i="2"/>
  <c r="R1320" i="2"/>
  <c r="E1164" i="2"/>
  <c r="I1507" i="2"/>
  <c r="W1517" i="2"/>
  <c r="D296" i="2"/>
  <c r="I1295" i="2"/>
  <c r="E152" i="2"/>
  <c r="T481" i="2"/>
  <c r="M1136" i="2"/>
  <c r="E898" i="2"/>
  <c r="N811" i="2"/>
  <c r="U1261" i="2"/>
  <c r="V861" i="2"/>
  <c r="I712" i="2"/>
  <c r="L374" i="2"/>
  <c r="K1293" i="2"/>
  <c r="O1488" i="2"/>
  <c r="H370" i="2"/>
  <c r="N370" i="2"/>
  <c r="G1482" i="2"/>
  <c r="J1446" i="2"/>
  <c r="S549" i="2"/>
  <c r="F1344" i="2"/>
  <c r="I640" i="2"/>
  <c r="M419" i="2"/>
  <c r="W1320" i="2"/>
  <c r="W170" i="2"/>
  <c r="Q933" i="2"/>
  <c r="D1498" i="2"/>
  <c r="E43" i="2"/>
  <c r="K1302" i="2"/>
  <c r="P1044" i="2"/>
  <c r="P786" i="2"/>
  <c r="Q1006" i="2"/>
  <c r="J947" i="2"/>
  <c r="H233" i="2"/>
  <c r="G504" i="2"/>
  <c r="S297" i="2"/>
  <c r="E287" i="2"/>
  <c r="W1363" i="2"/>
  <c r="W610" i="2"/>
  <c r="W1356" i="2"/>
  <c r="V903" i="2"/>
  <c r="K251" i="2"/>
  <c r="U1012" i="2"/>
  <c r="D667" i="2"/>
  <c r="F588" i="2"/>
  <c r="R456" i="2"/>
  <c r="G1516" i="2"/>
  <c r="V83" i="2"/>
  <c r="M1304" i="2"/>
  <c r="E656" i="2"/>
  <c r="T223" i="2"/>
  <c r="K1168" i="2"/>
  <c r="R1036" i="2"/>
  <c r="I308" i="2"/>
  <c r="O157" i="2"/>
  <c r="D760" i="2"/>
  <c r="V1230" i="2"/>
  <c r="K1228" i="2"/>
  <c r="G1024" i="2"/>
  <c r="V1315" i="2"/>
  <c r="V440" i="2"/>
  <c r="S644" i="2"/>
  <c r="R666" i="2"/>
  <c r="U92" i="2"/>
  <c r="H1238" i="2"/>
  <c r="D1512" i="2"/>
  <c r="R439" i="2"/>
  <c r="T672" i="2"/>
  <c r="F386" i="2"/>
  <c r="W1388" i="2"/>
  <c r="M994" i="2"/>
  <c r="E895" i="2"/>
  <c r="O822" i="2"/>
  <c r="N106" i="2"/>
  <c r="F1369" i="2"/>
  <c r="W1380" i="2"/>
  <c r="W71" i="2"/>
  <c r="L492" i="2"/>
  <c r="V434" i="2"/>
  <c r="S1485" i="2"/>
  <c r="U346" i="2"/>
  <c r="G547" i="2"/>
  <c r="O878" i="2"/>
  <c r="T749" i="2"/>
  <c r="Q1336" i="2"/>
  <c r="E1304" i="2"/>
  <c r="S1158" i="2"/>
  <c r="J580" i="2"/>
  <c r="I938" i="2"/>
  <c r="H991" i="2"/>
  <c r="S1239" i="2"/>
  <c r="F906" i="2"/>
  <c r="J1347" i="2"/>
  <c r="F989" i="2"/>
  <c r="H471" i="2"/>
  <c r="M155" i="2"/>
  <c r="K142" i="2"/>
  <c r="G541" i="2"/>
  <c r="R806" i="2"/>
  <c r="Q1059" i="2"/>
  <c r="P199" i="2"/>
  <c r="H999" i="2"/>
  <c r="H466" i="2"/>
  <c r="I29" i="2"/>
  <c r="O32" i="2"/>
  <c r="V126" i="2"/>
  <c r="N619" i="2"/>
  <c r="V1076" i="2"/>
  <c r="W1038" i="2"/>
  <c r="L284" i="2"/>
  <c r="V550" i="2"/>
  <c r="N1195" i="2"/>
  <c r="G251" i="2"/>
  <c r="K1088" i="2"/>
  <c r="T106" i="2"/>
  <c r="D65" i="2"/>
  <c r="K926" i="2"/>
  <c r="R1241" i="2"/>
  <c r="R359" i="2"/>
  <c r="I1219" i="2"/>
  <c r="L464" i="2"/>
  <c r="I786" i="2"/>
  <c r="T114" i="2"/>
  <c r="K69" i="2"/>
  <c r="Q101" i="2"/>
  <c r="F694" i="2"/>
  <c r="D933" i="2"/>
  <c r="E1114" i="2"/>
  <c r="F252" i="2"/>
  <c r="I161" i="2"/>
  <c r="M66" i="2"/>
  <c r="H444" i="2"/>
  <c r="O1297" i="2"/>
  <c r="W654" i="2"/>
  <c r="R1213" i="2"/>
  <c r="I1151" i="2"/>
  <c r="F395" i="2"/>
  <c r="I1231" i="2"/>
  <c r="W783" i="2"/>
  <c r="I1314" i="2"/>
  <c r="F687" i="2"/>
  <c r="H1485" i="2"/>
  <c r="W279" i="2"/>
  <c r="E1137" i="2"/>
  <c r="J1331" i="2"/>
  <c r="J770" i="2"/>
  <c r="J916" i="2"/>
  <c r="H133" i="2"/>
  <c r="J1196" i="2"/>
  <c r="F1427" i="2"/>
  <c r="T261" i="2"/>
  <c r="P644" i="2"/>
  <c r="G257" i="2"/>
  <c r="D775" i="2"/>
  <c r="F451" i="2"/>
  <c r="Q1378" i="2"/>
  <c r="T979" i="2"/>
  <c r="Q1511" i="2"/>
  <c r="I1480" i="2"/>
  <c r="T250" i="2"/>
  <c r="L1484" i="2"/>
  <c r="E630" i="2"/>
  <c r="F717" i="2"/>
  <c r="V879" i="2"/>
  <c r="E1440" i="2"/>
  <c r="U1401" i="2"/>
  <c r="P704" i="2"/>
  <c r="V1316" i="2"/>
  <c r="H1379" i="2"/>
  <c r="J1271" i="2"/>
  <c r="L1166" i="2"/>
  <c r="I866" i="2"/>
  <c r="H334" i="2"/>
  <c r="L1071" i="2"/>
  <c r="F340" i="2"/>
  <c r="J967" i="2"/>
  <c r="M791" i="2"/>
  <c r="N227" i="2"/>
  <c r="H1415" i="2"/>
  <c r="E1524" i="2"/>
  <c r="F295" i="2"/>
  <c r="J337" i="2"/>
  <c r="V464" i="2"/>
  <c r="O508" i="2"/>
  <c r="R341" i="2"/>
  <c r="U177" i="2"/>
  <c r="I1422" i="2"/>
  <c r="U485" i="2"/>
  <c r="J1454" i="2"/>
  <c r="E1307" i="2"/>
  <c r="O1518" i="2"/>
  <c r="K1310" i="2"/>
  <c r="V254" i="2"/>
  <c r="O633" i="2"/>
  <c r="R437" i="2"/>
  <c r="O1517" i="2"/>
  <c r="G832" i="2"/>
  <c r="W272" i="2"/>
  <c r="T1385" i="2"/>
  <c r="G17" i="2"/>
  <c r="M172" i="2"/>
  <c r="R1035" i="2"/>
  <c r="W1334" i="2"/>
  <c r="P516" i="2"/>
  <c r="V311" i="2"/>
  <c r="L1006" i="2"/>
  <c r="P438" i="2"/>
  <c r="M1283" i="2"/>
  <c r="U704" i="2"/>
  <c r="P476" i="2"/>
  <c r="E356" i="2"/>
  <c r="Q270" i="2"/>
  <c r="H581" i="2"/>
  <c r="T738" i="2"/>
  <c r="G1319" i="2"/>
  <c r="S1256" i="2"/>
  <c r="S244" i="2"/>
  <c r="N1050" i="2"/>
  <c r="N444" i="2"/>
  <c r="L1260" i="2"/>
  <c r="M1404" i="2"/>
  <c r="G717" i="2"/>
  <c r="W530" i="2"/>
  <c r="T184" i="2"/>
  <c r="V1471" i="2"/>
  <c r="T290" i="2"/>
  <c r="N303" i="2"/>
  <c r="G1269" i="2"/>
  <c r="U793" i="2"/>
  <c r="S1462" i="2"/>
  <c r="H166" i="2"/>
  <c r="N1007" i="2"/>
  <c r="O562" i="2"/>
  <c r="H703" i="2"/>
  <c r="M330" i="2"/>
  <c r="T895" i="2"/>
  <c r="W436" i="2"/>
  <c r="U1020" i="2"/>
  <c r="M223" i="2"/>
  <c r="Q685" i="2"/>
  <c r="W156" i="2"/>
  <c r="M1090" i="2"/>
  <c r="I245" i="2"/>
  <c r="I1080" i="2"/>
  <c r="I478" i="2"/>
  <c r="L1369" i="2"/>
  <c r="M175" i="2"/>
  <c r="U1152" i="2"/>
  <c r="R1457" i="2"/>
  <c r="G1146" i="2"/>
  <c r="G746" i="2"/>
  <c r="S1309" i="2"/>
  <c r="O870" i="2"/>
  <c r="J1249" i="2"/>
  <c r="R853" i="2"/>
  <c r="V1377" i="2"/>
  <c r="F434" i="2"/>
  <c r="L1216" i="2"/>
  <c r="S781" i="2"/>
  <c r="R257" i="2"/>
  <c r="R427" i="2"/>
  <c r="T1251" i="2"/>
  <c r="N355" i="2"/>
  <c r="L819" i="2"/>
  <c r="O1015" i="2"/>
  <c r="M1353" i="2"/>
  <c r="T46" i="2"/>
  <c r="L720" i="2"/>
  <c r="F1016" i="2"/>
  <c r="G817" i="2"/>
  <c r="G1013" i="2"/>
  <c r="F1013" i="2"/>
  <c r="I363" i="2"/>
  <c r="L1270" i="2"/>
  <c r="U4" i="2"/>
  <c r="J537" i="2"/>
  <c r="E1152" i="2"/>
  <c r="F115" i="2"/>
  <c r="N1317" i="2"/>
  <c r="E1230" i="2"/>
  <c r="K1274" i="2"/>
  <c r="F413" i="2"/>
  <c r="K477" i="2"/>
  <c r="U960" i="2"/>
  <c r="O521" i="2"/>
  <c r="E20" i="2"/>
  <c r="G515" i="2"/>
  <c r="L476" i="2"/>
  <c r="U335" i="2"/>
  <c r="W573" i="2"/>
  <c r="L1026" i="2"/>
  <c r="M821" i="2"/>
  <c r="S316" i="2"/>
  <c r="L152" i="2"/>
  <c r="T758" i="2"/>
  <c r="F1374" i="2"/>
  <c r="R619" i="2"/>
  <c r="L147" i="2"/>
  <c r="L723" i="2"/>
  <c r="W204" i="2"/>
  <c r="K1437" i="2"/>
  <c r="H399" i="2"/>
  <c r="O987" i="2"/>
  <c r="V178" i="2"/>
  <c r="J575" i="2"/>
  <c r="S235" i="2"/>
  <c r="G556" i="2"/>
  <c r="N1229" i="2"/>
  <c r="W1241" i="2"/>
  <c r="O635" i="2"/>
  <c r="N1451" i="2"/>
  <c r="E985" i="2"/>
  <c r="Q334" i="2"/>
  <c r="U361" i="2"/>
  <c r="P1460" i="2"/>
  <c r="K530" i="2"/>
  <c r="Q111" i="2"/>
  <c r="N409" i="2"/>
  <c r="H792" i="2"/>
  <c r="M746" i="2"/>
  <c r="M692" i="2"/>
  <c r="S490" i="2"/>
  <c r="T14" i="2"/>
  <c r="L134" i="2"/>
  <c r="M1391" i="2"/>
  <c r="R967" i="2"/>
  <c r="U1352" i="2"/>
  <c r="F867" i="2"/>
  <c r="F374" i="2"/>
  <c r="P1389" i="2"/>
  <c r="F338" i="2"/>
  <c r="O1070" i="2"/>
  <c r="S1003" i="2"/>
  <c r="V1231" i="2"/>
  <c r="V331" i="2"/>
  <c r="R583" i="2"/>
  <c r="M709" i="2"/>
  <c r="Q214" i="2"/>
  <c r="O800" i="2"/>
  <c r="P1245" i="2"/>
  <c r="J1191" i="2"/>
  <c r="O578" i="2"/>
  <c r="I603" i="2"/>
  <c r="F1194" i="2"/>
  <c r="F238" i="2"/>
  <c r="W54" i="2"/>
  <c r="U175" i="2"/>
  <c r="D1084" i="2"/>
  <c r="I1358" i="2"/>
  <c r="F712" i="2"/>
  <c r="Q1074" i="2"/>
  <c r="R294" i="2"/>
  <c r="Q726" i="2"/>
  <c r="H437" i="2"/>
  <c r="U99" i="2"/>
  <c r="F1283" i="2"/>
  <c r="Q695" i="2"/>
  <c r="T1152" i="2"/>
  <c r="O853" i="2"/>
  <c r="R651" i="2"/>
  <c r="V987" i="2"/>
  <c r="O749" i="2"/>
  <c r="F672" i="2"/>
  <c r="G854" i="2"/>
  <c r="R1187" i="2"/>
  <c r="J1026" i="2"/>
  <c r="Q277" i="2"/>
  <c r="R283" i="2"/>
  <c r="J1397" i="2"/>
  <c r="K21" i="2"/>
  <c r="N628" i="2"/>
  <c r="E1282" i="2"/>
  <c r="W878" i="2"/>
  <c r="Q1303" i="2"/>
  <c r="N240" i="2"/>
  <c r="D406" i="2"/>
  <c r="R1162" i="2"/>
  <c r="V58" i="2"/>
  <c r="I1199" i="2"/>
  <c r="K904" i="2"/>
  <c r="P491" i="2"/>
  <c r="T1367" i="2"/>
  <c r="S1302" i="2"/>
  <c r="N626" i="2"/>
  <c r="W1442" i="2"/>
  <c r="M1260" i="2"/>
  <c r="U1324" i="2"/>
  <c r="O1102" i="2"/>
  <c r="J1189" i="2"/>
  <c r="O1076" i="2"/>
  <c r="D185" i="2"/>
  <c r="D1298" i="2"/>
  <c r="T953" i="2"/>
  <c r="N318" i="2"/>
  <c r="U15" i="2"/>
  <c r="D565" i="2"/>
  <c r="F66" i="2"/>
  <c r="N638" i="2"/>
  <c r="G40" i="2"/>
  <c r="P1186" i="2"/>
  <c r="M739" i="2"/>
  <c r="R820" i="2"/>
  <c r="Q843" i="2"/>
  <c r="T334" i="2"/>
  <c r="G396" i="2"/>
  <c r="T784" i="2"/>
  <c r="G820" i="2"/>
  <c r="D1471" i="2"/>
  <c r="K1515" i="2"/>
  <c r="K436" i="2"/>
  <c r="R1520" i="2"/>
  <c r="J835" i="2"/>
  <c r="L981" i="2"/>
  <c r="M28" i="2"/>
  <c r="R406" i="2"/>
  <c r="F207" i="2"/>
  <c r="I1228" i="2"/>
  <c r="J1100" i="2"/>
  <c r="G861" i="2"/>
  <c r="J133" i="2"/>
  <c r="K95" i="2"/>
  <c r="W1497" i="2"/>
  <c r="D506" i="2"/>
  <c r="J1165" i="2"/>
  <c r="N454" i="2"/>
  <c r="W1144" i="2"/>
  <c r="U471" i="2"/>
  <c r="M1333" i="2"/>
  <c r="E327" i="2"/>
  <c r="H426" i="2"/>
  <c r="J1252" i="2"/>
  <c r="L715" i="2"/>
  <c r="R463" i="2"/>
  <c r="Q743" i="2"/>
  <c r="E338" i="2"/>
  <c r="Q783" i="2"/>
  <c r="E449" i="2"/>
  <c r="V1365" i="2"/>
  <c r="K425" i="2"/>
  <c r="M1147" i="2"/>
  <c r="I1105" i="2"/>
  <c r="S562" i="2"/>
  <c r="E697" i="2"/>
  <c r="M655" i="2"/>
  <c r="V1158" i="2"/>
  <c r="I858" i="2"/>
  <c r="J126" i="2"/>
  <c r="N126" i="2"/>
  <c r="G1428" i="2"/>
  <c r="P1207" i="2"/>
  <c r="H134" i="2"/>
  <c r="R1401" i="2"/>
  <c r="D534" i="2"/>
  <c r="P1177" i="2"/>
  <c r="K656" i="2"/>
  <c r="R1318" i="2"/>
  <c r="I1423" i="2"/>
  <c r="D558" i="2"/>
  <c r="F150" i="2"/>
  <c r="M827" i="2"/>
  <c r="J66" i="2"/>
  <c r="H1187" i="2"/>
  <c r="T272" i="2"/>
  <c r="E843" i="2"/>
  <c r="H956" i="2"/>
  <c r="V107" i="2"/>
  <c r="K1375" i="2"/>
  <c r="U1387" i="2"/>
  <c r="T932" i="2"/>
  <c r="Q1276" i="2"/>
  <c r="E137" i="2"/>
  <c r="R644" i="2"/>
  <c r="N422" i="2"/>
  <c r="Q221" i="2"/>
  <c r="R1117" i="2"/>
  <c r="T704" i="2"/>
  <c r="L1451" i="2"/>
  <c r="K332" i="2"/>
  <c r="I1268" i="2"/>
  <c r="I231" i="2"/>
  <c r="N1431" i="2"/>
  <c r="F318" i="2"/>
  <c r="F1124" i="2"/>
  <c r="K513" i="2"/>
  <c r="J452" i="2"/>
  <c r="W890" i="2"/>
  <c r="F414" i="2"/>
  <c r="I898" i="2"/>
  <c r="S857" i="2"/>
  <c r="M252" i="2"/>
  <c r="W592" i="2"/>
  <c r="K415" i="2"/>
  <c r="V540" i="2"/>
  <c r="R1046" i="2"/>
  <c r="G82" i="2"/>
  <c r="T401" i="2"/>
  <c r="W241" i="2"/>
  <c r="W1277" i="2"/>
  <c r="P158" i="2"/>
  <c r="O93" i="2"/>
  <c r="I896" i="2"/>
  <c r="K1151" i="2"/>
  <c r="L1300" i="2"/>
  <c r="U274" i="2"/>
  <c r="G748" i="2"/>
  <c r="U1372" i="2"/>
  <c r="R161" i="2"/>
  <c r="L1282" i="2"/>
  <c r="T289" i="2"/>
  <c r="F927" i="2"/>
  <c r="D378" i="2"/>
  <c r="H47" i="2"/>
  <c r="G222" i="2"/>
  <c r="U597" i="2"/>
  <c r="J412" i="2"/>
  <c r="M205" i="2"/>
  <c r="G907" i="2"/>
  <c r="M1115" i="2"/>
  <c r="V10" i="2"/>
  <c r="G580" i="2"/>
  <c r="U287" i="2"/>
  <c r="D868" i="2"/>
  <c r="E1281" i="2"/>
  <c r="L1132" i="2"/>
  <c r="L1058" i="2"/>
  <c r="R1012" i="2"/>
  <c r="H457" i="2"/>
  <c r="U520" i="2"/>
  <c r="O1311" i="2"/>
  <c r="M711" i="2"/>
  <c r="D909" i="2"/>
  <c r="V79" i="2"/>
  <c r="P802" i="2"/>
  <c r="G1501" i="2"/>
  <c r="H113" i="2"/>
  <c r="J426" i="2"/>
  <c r="U1004" i="2"/>
  <c r="V1085" i="2"/>
  <c r="K1425" i="2"/>
  <c r="V44" i="2"/>
  <c r="D990" i="2"/>
  <c r="V1430" i="2"/>
  <c r="H946" i="2"/>
  <c r="H1317" i="2"/>
  <c r="V1340" i="2"/>
  <c r="W285" i="2"/>
  <c r="E375" i="2"/>
  <c r="I301" i="2"/>
  <c r="E573" i="2"/>
  <c r="G308" i="2"/>
  <c r="H439" i="2"/>
  <c r="V1026" i="2"/>
  <c r="G120" i="2"/>
  <c r="G312" i="2"/>
  <c r="S1517" i="2"/>
  <c r="N1249" i="2"/>
  <c r="W3" i="2"/>
  <c r="I991" i="2"/>
  <c r="I1305" i="2"/>
  <c r="R1219" i="2"/>
  <c r="W30" i="2"/>
  <c r="N852" i="2"/>
  <c r="M30" i="2"/>
  <c r="H575" i="2"/>
  <c r="J63" i="2"/>
  <c r="V519" i="2"/>
  <c r="W1205" i="2"/>
  <c r="D424" i="2"/>
  <c r="N154" i="2"/>
  <c r="W1392" i="2"/>
  <c r="I435" i="2"/>
  <c r="U306" i="2"/>
  <c r="N1354" i="2"/>
  <c r="M1312" i="2"/>
  <c r="Q514" i="2"/>
  <c r="T1295" i="2"/>
  <c r="P768" i="2"/>
  <c r="G41" i="2"/>
  <c r="E214" i="2"/>
  <c r="I1317" i="2"/>
  <c r="N1086" i="2"/>
  <c r="L1280" i="2"/>
  <c r="F493" i="2"/>
  <c r="N853" i="2"/>
  <c r="D445" i="2"/>
  <c r="P963" i="2"/>
  <c r="G1326" i="2"/>
  <c r="H525" i="2"/>
  <c r="V672" i="2"/>
  <c r="H559" i="2"/>
  <c r="F463" i="2"/>
  <c r="R596" i="2"/>
  <c r="G1053" i="2"/>
  <c r="J1294" i="2"/>
  <c r="G1107" i="2"/>
  <c r="H1453" i="2"/>
  <c r="Q1190" i="2"/>
  <c r="U77" i="2"/>
  <c r="F362" i="2"/>
  <c r="I1203" i="2"/>
  <c r="R369" i="2"/>
  <c r="P779" i="2"/>
  <c r="L866" i="2"/>
  <c r="T278" i="2"/>
  <c r="K248" i="2"/>
  <c r="I391" i="2"/>
  <c r="E1501" i="2"/>
  <c r="V352" i="2"/>
  <c r="N546" i="2"/>
  <c r="K347" i="2"/>
  <c r="O1378" i="2"/>
  <c r="M206" i="2"/>
  <c r="K1149" i="2"/>
  <c r="W776" i="2"/>
  <c r="V1460" i="2"/>
  <c r="U166" i="2"/>
  <c r="O1464" i="2"/>
  <c r="D1447" i="2"/>
  <c r="H1362" i="2"/>
  <c r="N1024" i="2"/>
  <c r="R1281" i="2"/>
  <c r="P58" i="2"/>
  <c r="N1240" i="2"/>
  <c r="N41" i="2"/>
  <c r="L920" i="2"/>
  <c r="Q519" i="2"/>
  <c r="H1172" i="2"/>
  <c r="H7" i="2"/>
  <c r="R455" i="2"/>
  <c r="W538" i="2"/>
  <c r="M195" i="2"/>
  <c r="W274" i="2"/>
  <c r="H323" i="2"/>
  <c r="E675" i="2"/>
  <c r="G226" i="2"/>
  <c r="M241" i="2"/>
  <c r="O801" i="2"/>
  <c r="L363" i="2"/>
  <c r="P124" i="2"/>
  <c r="R990" i="2"/>
  <c r="K1017" i="2"/>
  <c r="R1366" i="2"/>
  <c r="F660" i="2"/>
  <c r="S24" i="2"/>
  <c r="N516" i="2"/>
  <c r="V1112" i="2"/>
  <c r="J993" i="2"/>
  <c r="Q486" i="2"/>
  <c r="G850" i="2"/>
  <c r="W414" i="2"/>
  <c r="G957" i="2"/>
  <c r="S185" i="2"/>
  <c r="E910" i="2"/>
  <c r="O1108" i="2"/>
  <c r="D1509" i="2"/>
  <c r="N291" i="2"/>
  <c r="T375" i="2"/>
  <c r="J781" i="2"/>
  <c r="D942" i="2"/>
  <c r="G1440" i="2"/>
  <c r="G1354" i="2"/>
  <c r="P296" i="2"/>
  <c r="D818" i="2"/>
  <c r="J526" i="2"/>
  <c r="K168" i="2"/>
  <c r="T310" i="2"/>
  <c r="G295" i="2"/>
  <c r="G1336" i="2"/>
  <c r="K731" i="2"/>
  <c r="F1039" i="2"/>
  <c r="G482" i="2"/>
  <c r="E726" i="2"/>
  <c r="L1116" i="2"/>
  <c r="I1446" i="2"/>
  <c r="K1056" i="2"/>
  <c r="Q253" i="2"/>
  <c r="T1108" i="2"/>
  <c r="T170" i="2"/>
  <c r="S430" i="2"/>
  <c r="T376" i="2"/>
  <c r="O173" i="2"/>
  <c r="J1121" i="2"/>
  <c r="D1491" i="2"/>
  <c r="U1046" i="2"/>
  <c r="V1116" i="2"/>
  <c r="H250" i="2"/>
  <c r="W118" i="2"/>
  <c r="P1407" i="2"/>
  <c r="G931" i="2"/>
  <c r="H701" i="2"/>
  <c r="F38" i="2"/>
  <c r="U218" i="2"/>
  <c r="S985" i="2"/>
  <c r="I950" i="2"/>
  <c r="M31" i="2"/>
  <c r="V1029" i="2"/>
  <c r="E783" i="2"/>
  <c r="L621" i="2"/>
  <c r="J852" i="2"/>
  <c r="L982" i="2"/>
  <c r="L564" i="2"/>
  <c r="N521" i="2"/>
  <c r="L855" i="2"/>
  <c r="S1386" i="2"/>
  <c r="M83" i="2"/>
  <c r="F281" i="2"/>
  <c r="R987" i="2"/>
  <c r="Q1082" i="2"/>
  <c r="D1110" i="2"/>
  <c r="O1369" i="2"/>
  <c r="N1234" i="2"/>
  <c r="W318" i="2"/>
  <c r="N713" i="2"/>
  <c r="E1149" i="2"/>
  <c r="V1457" i="2"/>
  <c r="L139" i="2"/>
  <c r="O42" i="2"/>
  <c r="I700" i="2"/>
  <c r="I735" i="2"/>
  <c r="I583" i="2"/>
  <c r="L793" i="2"/>
  <c r="I99" i="2"/>
  <c r="P293" i="2"/>
  <c r="Q907" i="2"/>
  <c r="M1332" i="2"/>
  <c r="S148" i="2"/>
  <c r="P669" i="2"/>
  <c r="G1341" i="2"/>
  <c r="S515" i="2"/>
  <c r="R1144" i="2"/>
  <c r="E958" i="2"/>
  <c r="T327" i="2"/>
  <c r="I8" i="2"/>
  <c r="P152" i="2"/>
  <c r="E1050" i="2"/>
  <c r="N1478" i="2"/>
  <c r="F976" i="2"/>
  <c r="I1041" i="2"/>
  <c r="I402" i="2"/>
  <c r="L258" i="2"/>
  <c r="V1235" i="2"/>
  <c r="I1214" i="2"/>
  <c r="E852" i="2"/>
  <c r="M934" i="2"/>
  <c r="M1441" i="2"/>
  <c r="P1019" i="2"/>
  <c r="D902" i="2"/>
  <c r="M960" i="2"/>
  <c r="N1157" i="2"/>
  <c r="O326" i="2"/>
  <c r="D95" i="2"/>
  <c r="I714" i="2"/>
  <c r="E700" i="2"/>
  <c r="N1275" i="2"/>
  <c r="W980" i="2"/>
  <c r="D423" i="2"/>
  <c r="T161" i="2"/>
  <c r="K423" i="2"/>
  <c r="G1503" i="2"/>
  <c r="G1413" i="2"/>
  <c r="R1123" i="2"/>
  <c r="M572" i="2"/>
  <c r="S247" i="2"/>
  <c r="U371" i="2"/>
  <c r="H1236" i="2"/>
  <c r="O178" i="2"/>
  <c r="V1080" i="2"/>
  <c r="M923" i="2"/>
  <c r="S694" i="2"/>
  <c r="J1176" i="2"/>
  <c r="E235" i="2"/>
  <c r="R1106" i="2"/>
  <c r="V597" i="2"/>
  <c r="D685" i="2"/>
  <c r="O677" i="2"/>
  <c r="G1242" i="2"/>
  <c r="R754" i="2"/>
  <c r="D1079" i="2"/>
  <c r="K1305" i="2"/>
  <c r="Q922" i="2"/>
  <c r="T257" i="2"/>
  <c r="R803" i="2"/>
  <c r="R1268" i="2"/>
  <c r="R218" i="2"/>
  <c r="J1341" i="2"/>
  <c r="O118" i="2"/>
  <c r="F1343" i="2"/>
  <c r="R228" i="2"/>
  <c r="E1414" i="2"/>
  <c r="V736" i="2"/>
  <c r="J346" i="2"/>
  <c r="N1097" i="2"/>
  <c r="W1206" i="2"/>
  <c r="R1120" i="2"/>
  <c r="T40" i="2"/>
  <c r="J359" i="2"/>
  <c r="P1519" i="2"/>
  <c r="I1056" i="2"/>
  <c r="W1001" i="2"/>
  <c r="L1473" i="2"/>
  <c r="J457" i="2"/>
  <c r="D1151" i="2"/>
  <c r="T140" i="2"/>
  <c r="W1006" i="2"/>
  <c r="T694" i="2"/>
  <c r="F482" i="2"/>
  <c r="Q885" i="2"/>
  <c r="J768" i="2"/>
  <c r="S525" i="2"/>
  <c r="E917" i="2"/>
  <c r="J10" i="2"/>
  <c r="U509" i="2"/>
  <c r="S1235" i="2"/>
  <c r="K1127" i="2"/>
  <c r="T526" i="2"/>
  <c r="R131" i="2"/>
  <c r="I1290" i="2"/>
  <c r="H1420" i="2"/>
  <c r="T252" i="2"/>
  <c r="E794" i="2"/>
  <c r="N1140" i="2"/>
  <c r="G639" i="2"/>
  <c r="L1462" i="2"/>
  <c r="F366" i="2"/>
  <c r="S62" i="2"/>
  <c r="H1372" i="2"/>
  <c r="H1442" i="2"/>
  <c r="W611" i="2"/>
  <c r="J1513" i="2"/>
  <c r="W806" i="2"/>
  <c r="Q1243" i="2"/>
  <c r="W128" i="2"/>
  <c r="W983" i="2"/>
  <c r="W247" i="2"/>
  <c r="V210" i="2"/>
  <c r="O204" i="2"/>
  <c r="U625" i="2"/>
  <c r="Q124" i="2"/>
  <c r="M1335" i="2"/>
  <c r="R1129" i="2"/>
  <c r="K1167" i="2"/>
  <c r="P1110" i="2"/>
  <c r="P1358" i="2"/>
  <c r="L71" i="2"/>
  <c r="P770" i="2"/>
  <c r="G752" i="2"/>
  <c r="L349" i="2"/>
  <c r="K499" i="2"/>
  <c r="R493" i="2"/>
  <c r="W200" i="2"/>
  <c r="R861" i="2"/>
  <c r="H137" i="2"/>
  <c r="E95" i="2"/>
  <c r="V1062" i="2"/>
  <c r="I892" i="2"/>
  <c r="S993" i="2"/>
  <c r="F1250" i="2"/>
  <c r="P1326" i="2"/>
  <c r="R27" i="2"/>
  <c r="F594" i="2"/>
  <c r="O848" i="2"/>
  <c r="O1261" i="2"/>
  <c r="E779" i="2"/>
  <c r="O563" i="2"/>
  <c r="F1286" i="2"/>
  <c r="O966" i="2"/>
  <c r="R366" i="2"/>
  <c r="L836" i="2"/>
  <c r="J8" i="2"/>
  <c r="E285" i="2"/>
  <c r="U21" i="2"/>
  <c r="D1328" i="2"/>
  <c r="H873" i="2"/>
  <c r="I1128" i="2"/>
  <c r="R913" i="2"/>
  <c r="H823" i="2"/>
  <c r="J1192" i="2"/>
  <c r="F1229" i="2"/>
  <c r="P100" i="2"/>
  <c r="L1335" i="2"/>
  <c r="M1176" i="2"/>
  <c r="L1381" i="2"/>
  <c r="F20" i="2"/>
  <c r="W627" i="2"/>
  <c r="G180" i="2"/>
  <c r="F1093" i="2"/>
  <c r="F372" i="2"/>
  <c r="S540" i="2"/>
  <c r="S414" i="2"/>
  <c r="Q1265" i="2"/>
  <c r="M554" i="2"/>
  <c r="N883" i="2"/>
  <c r="V819" i="2"/>
  <c r="J548" i="2"/>
  <c r="P425" i="2"/>
  <c r="J1346" i="2"/>
  <c r="O234" i="2"/>
  <c r="Q16" i="2"/>
  <c r="Q381" i="2"/>
  <c r="J1018" i="2"/>
  <c r="K520" i="2"/>
  <c r="P172" i="2"/>
  <c r="K1481" i="2"/>
  <c r="J1367" i="2"/>
  <c r="S717" i="2"/>
  <c r="H1240" i="2"/>
  <c r="W1272" i="2"/>
  <c r="G974" i="2"/>
  <c r="J778" i="2"/>
  <c r="F1365" i="2"/>
  <c r="Q527" i="2"/>
  <c r="S1307" i="2"/>
  <c r="V928" i="2"/>
  <c r="I224" i="2"/>
  <c r="O605" i="2"/>
  <c r="N69" i="2"/>
  <c r="R1260" i="2"/>
  <c r="E660" i="2"/>
  <c r="E116" i="2"/>
  <c r="F51" i="2"/>
  <c r="M1474" i="2"/>
  <c r="I1276" i="2"/>
  <c r="N814" i="2"/>
  <c r="I1481" i="2"/>
  <c r="V1442" i="2"/>
  <c r="P477" i="2"/>
  <c r="R1283" i="2"/>
  <c r="O923" i="2"/>
  <c r="I1275" i="2"/>
  <c r="H394" i="2"/>
  <c r="R750" i="2"/>
  <c r="Q1482" i="2"/>
  <c r="H890" i="2"/>
  <c r="P1288" i="2"/>
  <c r="M675" i="2"/>
  <c r="V1370" i="2"/>
  <c r="M1387" i="2"/>
  <c r="W1054" i="2"/>
  <c r="F942" i="2"/>
  <c r="H1391" i="2"/>
  <c r="I684" i="2"/>
  <c r="I263" i="2"/>
  <c r="D338" i="2"/>
  <c r="H20" i="2"/>
  <c r="J1133" i="2"/>
  <c r="N1227" i="2"/>
  <c r="S389" i="2"/>
  <c r="H826" i="2"/>
  <c r="I1148" i="2"/>
  <c r="F296" i="2"/>
  <c r="L1033" i="2"/>
  <c r="U839" i="2"/>
  <c r="U840" i="2"/>
  <c r="P1074" i="2"/>
  <c r="N196" i="2"/>
  <c r="M1205" i="2"/>
  <c r="I802" i="2"/>
  <c r="R412" i="2"/>
  <c r="P1232" i="2"/>
  <c r="P962" i="2"/>
  <c r="O1146" i="2"/>
  <c r="T597" i="2"/>
  <c r="T1250" i="2"/>
  <c r="K229" i="2"/>
  <c r="V1298" i="2"/>
  <c r="R1439" i="2"/>
  <c r="O515" i="2"/>
  <c r="F363" i="2"/>
  <c r="V177" i="2"/>
  <c r="P1220" i="2"/>
  <c r="G1093" i="2"/>
  <c r="G887" i="2"/>
  <c r="E224" i="2"/>
  <c r="I1191" i="2"/>
  <c r="M527" i="2"/>
  <c r="M491" i="2"/>
  <c r="F173" i="2"/>
  <c r="K442" i="2"/>
  <c r="F94" i="2"/>
  <c r="F755" i="2"/>
  <c r="M114" i="2"/>
  <c r="R252" i="2"/>
  <c r="N129" i="2"/>
  <c r="H599" i="2"/>
  <c r="E150" i="2"/>
  <c r="S156" i="2"/>
  <c r="G1360" i="2"/>
  <c r="S321" i="2"/>
  <c r="J846" i="2"/>
  <c r="M1245" i="2"/>
  <c r="P1216" i="2"/>
  <c r="P1062" i="2"/>
  <c r="Q1409" i="2"/>
  <c r="F664" i="2"/>
  <c r="P105" i="2"/>
  <c r="Q396" i="2"/>
  <c r="S191" i="2"/>
  <c r="I1035" i="2"/>
  <c r="U395" i="2"/>
  <c r="I251" i="2"/>
  <c r="L1191" i="2"/>
  <c r="E1504" i="2"/>
  <c r="N624" i="2"/>
  <c r="S354" i="2"/>
  <c r="V746" i="2"/>
  <c r="Q1384" i="2"/>
  <c r="R1013" i="2"/>
  <c r="S783" i="2"/>
  <c r="W413" i="2"/>
  <c r="Q287" i="2"/>
  <c r="L1220" i="2"/>
  <c r="R127" i="2"/>
  <c r="H779" i="2"/>
  <c r="S1249" i="2"/>
  <c r="G279" i="2"/>
  <c r="Q675" i="2"/>
  <c r="I1428" i="2"/>
  <c r="D657" i="2"/>
  <c r="I52" i="2"/>
  <c r="K108" i="2"/>
  <c r="E386" i="2"/>
  <c r="D1129" i="2"/>
  <c r="S870" i="2"/>
  <c r="P583" i="2"/>
  <c r="H159" i="2"/>
  <c r="E308" i="2"/>
  <c r="K1005" i="2"/>
  <c r="S865" i="2"/>
  <c r="S1403" i="2"/>
  <c r="L908" i="2"/>
  <c r="L549" i="2"/>
  <c r="E502" i="2"/>
  <c r="O552" i="2"/>
  <c r="G796" i="2"/>
  <c r="W826" i="2"/>
  <c r="Q49" i="2"/>
  <c r="H858" i="2"/>
  <c r="G651" i="2"/>
  <c r="U502" i="2"/>
  <c r="E549" i="2"/>
  <c r="R976" i="2"/>
  <c r="H769" i="2"/>
  <c r="J750" i="2"/>
  <c r="O1316" i="2"/>
  <c r="S332" i="2"/>
  <c r="V1407" i="2"/>
  <c r="N717" i="2"/>
  <c r="U238" i="2"/>
  <c r="W1452" i="2"/>
  <c r="H527" i="2"/>
  <c r="I1190" i="2"/>
  <c r="J851" i="2"/>
  <c r="J881" i="2"/>
  <c r="G1257" i="2"/>
  <c r="R537" i="2"/>
  <c r="R184" i="2"/>
  <c r="M761" i="2"/>
  <c r="F1193" i="2"/>
  <c r="L576" i="2"/>
  <c r="K1519" i="2"/>
  <c r="S249" i="2"/>
  <c r="F166" i="2"/>
  <c r="D1071" i="2"/>
  <c r="W629" i="2"/>
  <c r="O1221" i="2"/>
  <c r="V26" i="2"/>
  <c r="E274" i="2"/>
  <c r="N313" i="2"/>
  <c r="R1288" i="2"/>
  <c r="H645" i="2"/>
  <c r="K1426" i="2"/>
  <c r="D1039" i="2"/>
  <c r="M86" i="2"/>
  <c r="J850" i="2"/>
  <c r="T1404" i="2"/>
  <c r="F808" i="2"/>
  <c r="K1144" i="2"/>
  <c r="D444" i="2"/>
  <c r="G727" i="2"/>
  <c r="S1266" i="2"/>
  <c r="J444" i="2"/>
  <c r="H921" i="2"/>
  <c r="I883" i="2"/>
  <c r="E671" i="2"/>
  <c r="V1071" i="2"/>
  <c r="P925" i="2"/>
  <c r="I959" i="2"/>
  <c r="N323" i="2"/>
  <c r="V1425" i="2"/>
  <c r="K334" i="2"/>
  <c r="N335" i="2"/>
  <c r="P1229" i="2"/>
  <c r="H1166" i="2"/>
  <c r="D100" i="2"/>
  <c r="V208" i="2"/>
  <c r="L484" i="2"/>
  <c r="J915" i="2"/>
  <c r="E948" i="2"/>
  <c r="M207" i="2"/>
  <c r="J1181" i="2"/>
  <c r="M834" i="2"/>
  <c r="Q1249" i="2"/>
  <c r="R396" i="2"/>
  <c r="Q598" i="2"/>
  <c r="H418" i="2"/>
  <c r="D166" i="2"/>
  <c r="K149" i="2"/>
  <c r="V295" i="2"/>
  <c r="I1293" i="2"/>
  <c r="O1220" i="2"/>
  <c r="J1375" i="2"/>
  <c r="G803" i="2"/>
  <c r="P15" i="2"/>
  <c r="M289" i="2"/>
  <c r="N743" i="2"/>
  <c r="I739" i="2"/>
  <c r="T1304" i="2"/>
  <c r="M1473" i="2"/>
  <c r="L461" i="2"/>
  <c r="U161" i="2"/>
  <c r="F467" i="2"/>
  <c r="T192" i="2"/>
  <c r="M1286" i="2"/>
  <c r="K1238" i="2"/>
  <c r="W41" i="2"/>
  <c r="G344" i="2"/>
  <c r="U301" i="2"/>
  <c r="U1224" i="2"/>
  <c r="E615" i="2"/>
  <c r="I189" i="2"/>
  <c r="R1472" i="2"/>
  <c r="W956" i="2"/>
  <c r="F783" i="2"/>
  <c r="P916" i="2"/>
  <c r="K827" i="2"/>
  <c r="Q452" i="2"/>
  <c r="Q448" i="2"/>
  <c r="V575" i="2"/>
  <c r="Q996" i="2"/>
  <c r="N651" i="2"/>
  <c r="Q819" i="2"/>
  <c r="K995" i="2"/>
  <c r="I346" i="2"/>
  <c r="U1367" i="2"/>
  <c r="J57" i="2"/>
  <c r="Q1087" i="2"/>
  <c r="T88" i="2"/>
  <c r="J190" i="2"/>
  <c r="L427" i="2"/>
  <c r="V1179" i="2"/>
  <c r="M512" i="2"/>
  <c r="H308" i="2"/>
  <c r="V589" i="2"/>
  <c r="V66" i="2"/>
  <c r="G191" i="2"/>
  <c r="K752" i="2"/>
  <c r="G490" i="2"/>
  <c r="M36" i="2"/>
  <c r="H391" i="2"/>
  <c r="N191" i="2"/>
  <c r="P1501" i="2"/>
  <c r="U504" i="2"/>
  <c r="Q1292" i="2"/>
  <c r="O572" i="2"/>
  <c r="F536" i="2"/>
  <c r="H1211" i="2"/>
  <c r="W416" i="2"/>
  <c r="R484" i="2"/>
  <c r="P772" i="2"/>
  <c r="O1181" i="2"/>
  <c r="D946" i="2"/>
  <c r="Q1002" i="2"/>
  <c r="J869" i="2"/>
  <c r="Q98" i="2"/>
  <c r="F991" i="2"/>
  <c r="U1214" i="2"/>
  <c r="N997" i="2"/>
  <c r="V859" i="2"/>
  <c r="V916" i="2"/>
  <c r="H229" i="2"/>
  <c r="W1344" i="2"/>
  <c r="K814" i="2"/>
  <c r="L45" i="2"/>
  <c r="K684" i="2"/>
  <c r="W792" i="2"/>
  <c r="U833" i="2"/>
  <c r="N806" i="2"/>
  <c r="H516" i="2"/>
  <c r="H800" i="2"/>
  <c r="H1302" i="2"/>
  <c r="F714" i="2"/>
  <c r="E1095" i="2"/>
  <c r="W355" i="2"/>
  <c r="J626" i="2"/>
  <c r="I910" i="2"/>
  <c r="V1349" i="2"/>
  <c r="K76" i="2"/>
  <c r="K1080" i="2"/>
  <c r="V881" i="2"/>
  <c r="L871" i="2"/>
  <c r="P1305" i="2"/>
  <c r="T561" i="2"/>
  <c r="D574" i="2"/>
  <c r="J1137" i="2"/>
  <c r="U663" i="2"/>
  <c r="S683" i="2"/>
  <c r="P609" i="2"/>
  <c r="M357" i="2"/>
  <c r="P1117" i="2"/>
  <c r="M298" i="2"/>
  <c r="R1452" i="2"/>
  <c r="F1404" i="2"/>
  <c r="H1346" i="2"/>
  <c r="H217" i="2"/>
  <c r="S115" i="2"/>
  <c r="R896" i="2"/>
  <c r="K1054" i="2"/>
  <c r="M1196" i="2"/>
  <c r="K1272" i="2"/>
  <c r="G770" i="2"/>
  <c r="D787" i="2"/>
  <c r="H1396" i="2"/>
  <c r="N659" i="2"/>
  <c r="N391" i="2"/>
  <c r="U1244" i="2"/>
  <c r="U1072" i="2"/>
  <c r="G1179" i="2"/>
  <c r="Q1247" i="2"/>
  <c r="V135" i="2"/>
  <c r="Q857" i="2"/>
  <c r="S1366" i="2"/>
  <c r="L896" i="2"/>
  <c r="O1516" i="2"/>
  <c r="H887" i="2"/>
  <c r="E638" i="2"/>
  <c r="M1100" i="2"/>
  <c r="I112" i="2"/>
  <c r="I520" i="2"/>
  <c r="T551" i="2"/>
  <c r="K614" i="2"/>
  <c r="W742" i="2"/>
  <c r="M146" i="2"/>
  <c r="I326" i="2"/>
  <c r="W1355" i="2"/>
  <c r="O247" i="2"/>
  <c r="O1389" i="2"/>
  <c r="K329" i="2"/>
  <c r="L956" i="2"/>
  <c r="Q132" i="2"/>
  <c r="Q1320" i="2"/>
  <c r="D1247" i="2"/>
  <c r="N964" i="2"/>
  <c r="W778" i="2"/>
  <c r="H1473" i="2"/>
  <c r="J522" i="2"/>
  <c r="T51" i="2"/>
  <c r="Q280" i="2"/>
  <c r="N845" i="2"/>
  <c r="H1196" i="2"/>
  <c r="D488" i="2"/>
  <c r="W738" i="2"/>
  <c r="P548" i="2"/>
  <c r="Q298" i="2"/>
  <c r="R375" i="2"/>
  <c r="U845" i="2"/>
  <c r="U1047" i="2"/>
  <c r="K188" i="2"/>
  <c r="Q1049" i="2"/>
  <c r="K872" i="2"/>
  <c r="V38" i="2"/>
  <c r="L1004" i="2"/>
  <c r="I1342" i="2"/>
  <c r="P1196" i="2"/>
  <c r="R1325" i="2"/>
  <c r="J510" i="2"/>
  <c r="P265" i="2"/>
  <c r="J668" i="2"/>
  <c r="P135" i="2"/>
  <c r="E914" i="2"/>
  <c r="F1238" i="2"/>
  <c r="D1090" i="2"/>
  <c r="T147" i="2"/>
  <c r="E1511" i="2"/>
  <c r="T1031" i="2"/>
  <c r="Q1081" i="2"/>
  <c r="G207" i="2"/>
  <c r="J1155" i="2"/>
  <c r="E38" i="2"/>
  <c r="D404" i="2"/>
  <c r="F1394" i="2"/>
  <c r="H1404" i="2"/>
  <c r="S475" i="2"/>
  <c r="Q230" i="2"/>
  <c r="S1522" i="2"/>
  <c r="D1355" i="2"/>
  <c r="R840" i="2"/>
  <c r="J937" i="2"/>
  <c r="O1425" i="2"/>
  <c r="M775" i="2"/>
  <c r="H119" i="2"/>
  <c r="H587" i="2"/>
  <c r="N266" i="2"/>
  <c r="O69" i="2"/>
  <c r="D634" i="2"/>
  <c r="W1354" i="2"/>
  <c r="V216" i="2"/>
  <c r="R141" i="2"/>
  <c r="D1255" i="2"/>
  <c r="R103" i="2"/>
  <c r="S211" i="2"/>
  <c r="J841" i="2"/>
  <c r="D446" i="2"/>
  <c r="I1225" i="2"/>
  <c r="I1466" i="2"/>
  <c r="S1024" i="2"/>
  <c r="K1442" i="2"/>
  <c r="Q493" i="2"/>
  <c r="W167" i="2"/>
  <c r="P893" i="2"/>
  <c r="P1154" i="2"/>
  <c r="S360" i="2"/>
  <c r="G1467" i="2"/>
  <c r="U1155" i="2"/>
  <c r="I271" i="2"/>
  <c r="W1297" i="2"/>
  <c r="T178" i="2"/>
  <c r="J103" i="2"/>
  <c r="K166" i="2"/>
  <c r="P109" i="2"/>
  <c r="I1146" i="2"/>
  <c r="I349" i="2"/>
  <c r="V129" i="2"/>
  <c r="V821" i="2"/>
  <c r="U50" i="2"/>
  <c r="W149" i="2"/>
  <c r="R1422" i="2"/>
  <c r="K414" i="2"/>
  <c r="G356" i="2"/>
  <c r="S1247" i="2"/>
  <c r="S252" i="2"/>
  <c r="W1250" i="2"/>
  <c r="H566" i="2"/>
  <c r="N364" i="2"/>
  <c r="Q688" i="2"/>
  <c r="O184" i="2"/>
  <c r="P154" i="2"/>
  <c r="F996" i="2"/>
  <c r="W1314" i="2"/>
  <c r="G1403" i="2"/>
  <c r="S1280" i="2"/>
  <c r="H339" i="2"/>
  <c r="E699" i="2"/>
  <c r="G1010" i="2"/>
  <c r="M307" i="2"/>
  <c r="U375" i="2"/>
  <c r="E1518" i="2"/>
  <c r="N577" i="2"/>
  <c r="G681" i="2"/>
  <c r="L80" i="2"/>
  <c r="R669" i="2"/>
  <c r="L224" i="2"/>
  <c r="U1010" i="2"/>
  <c r="V1073" i="2"/>
  <c r="Q143" i="2"/>
  <c r="R460" i="2"/>
  <c r="F1031" i="2"/>
  <c r="O1373" i="2"/>
  <c r="S647" i="2"/>
  <c r="O968" i="2"/>
  <c r="V971" i="2"/>
  <c r="W1018" i="2"/>
  <c r="N93" i="2"/>
  <c r="G1082" i="2"/>
  <c r="S966" i="2"/>
  <c r="T1242" i="2"/>
  <c r="T639" i="2"/>
  <c r="V1376" i="2"/>
  <c r="R1037" i="2"/>
  <c r="P1039" i="2"/>
  <c r="D492" i="2"/>
  <c r="L212" i="2"/>
  <c r="U571" i="2"/>
  <c r="J237" i="2"/>
  <c r="W1100" i="2"/>
  <c r="N701" i="2"/>
  <c r="V223" i="2"/>
  <c r="Q1026" i="2"/>
  <c r="L104" i="2"/>
  <c r="H590" i="2"/>
  <c r="F322" i="2"/>
  <c r="J896" i="2"/>
  <c r="O700" i="2"/>
  <c r="Q604" i="2"/>
  <c r="V421" i="2"/>
  <c r="R1023" i="2"/>
  <c r="N787" i="2"/>
  <c r="S429" i="2"/>
  <c r="K83" i="2"/>
  <c r="U1321" i="2"/>
  <c r="D289" i="2"/>
  <c r="O1445" i="2"/>
  <c r="S1374" i="2"/>
  <c r="Q659" i="2"/>
  <c r="N582" i="2"/>
  <c r="R1094" i="2"/>
  <c r="I459" i="2"/>
  <c r="S789" i="2"/>
  <c r="Q838" i="2"/>
  <c r="E1263" i="2"/>
  <c r="T152" i="2"/>
  <c r="I1492" i="2"/>
  <c r="P860" i="2"/>
  <c r="M667" i="2"/>
  <c r="U1472" i="2"/>
  <c r="U1097" i="2"/>
  <c r="R450" i="2"/>
  <c r="F697" i="2"/>
  <c r="M1266" i="2"/>
  <c r="S327" i="2"/>
  <c r="O937" i="2"/>
  <c r="V747" i="2"/>
  <c r="W590" i="2"/>
  <c r="Q453" i="2"/>
  <c r="W199" i="2"/>
  <c r="E623" i="2"/>
  <c r="I225" i="2"/>
  <c r="W260" i="2"/>
  <c r="S482" i="2"/>
  <c r="N1132" i="2"/>
  <c r="T1329" i="2"/>
  <c r="F508" i="2"/>
  <c r="N1350" i="2"/>
  <c r="M567" i="2"/>
  <c r="L810" i="2"/>
  <c r="O816" i="2"/>
  <c r="M1524" i="2"/>
  <c r="G1396" i="2"/>
  <c r="W1170" i="2"/>
  <c r="S80" i="2"/>
  <c r="K406" i="2"/>
  <c r="J1239" i="2"/>
  <c r="J168" i="2"/>
  <c r="M958" i="2"/>
  <c r="J224" i="2"/>
  <c r="U784" i="2"/>
  <c r="R304" i="2"/>
  <c r="D602" i="2"/>
  <c r="U100" i="2"/>
  <c r="W702" i="2"/>
  <c r="T1397" i="2"/>
  <c r="G784" i="2"/>
  <c r="S862" i="2"/>
  <c r="G139" i="2"/>
  <c r="S1438" i="2"/>
  <c r="U343" i="2"/>
  <c r="T200" i="2"/>
  <c r="Q877" i="2"/>
  <c r="W407" i="2"/>
  <c r="J192" i="2"/>
  <c r="N1149" i="2"/>
  <c r="W1113" i="2"/>
  <c r="M1477" i="2"/>
  <c r="V704" i="2"/>
  <c r="W1014" i="2"/>
  <c r="D274" i="2"/>
  <c r="W1077" i="2"/>
  <c r="U728" i="2"/>
  <c r="K663" i="2"/>
  <c r="V724" i="2"/>
  <c r="N815" i="2"/>
  <c r="G614" i="2"/>
  <c r="F310" i="2"/>
  <c r="G558" i="2"/>
  <c r="V1453" i="2"/>
  <c r="I1497" i="2"/>
  <c r="I827" i="2"/>
  <c r="R1337" i="2"/>
  <c r="S48" i="2"/>
  <c r="R852" i="2"/>
  <c r="S1059" i="2"/>
  <c r="W1333" i="2"/>
  <c r="O842" i="2"/>
  <c r="M1405" i="2"/>
  <c r="S621" i="2"/>
  <c r="O1384" i="2"/>
  <c r="J966" i="2"/>
  <c r="H44" i="2"/>
  <c r="I51" i="2"/>
  <c r="I985" i="2"/>
  <c r="V1216" i="2"/>
  <c r="V492" i="2"/>
  <c r="T1300" i="2"/>
  <c r="E7" i="2"/>
  <c r="R1392" i="2"/>
  <c r="F1465" i="2"/>
  <c r="O1390" i="2"/>
  <c r="U606" i="2"/>
  <c r="F1228" i="2"/>
  <c r="L201" i="2"/>
  <c r="R1468" i="2"/>
  <c r="F1144" i="2"/>
  <c r="W1456" i="2"/>
  <c r="F1471" i="2"/>
  <c r="R965" i="2"/>
  <c r="N1246" i="2"/>
  <c r="H472" i="2"/>
  <c r="W1015" i="2"/>
  <c r="P183" i="2"/>
  <c r="S5" i="2"/>
  <c r="W1364" i="2"/>
  <c r="M598" i="2"/>
  <c r="F1201" i="2"/>
  <c r="W871" i="2"/>
  <c r="D244" i="2"/>
  <c r="D410" i="2"/>
  <c r="I624" i="2"/>
  <c r="F609" i="2"/>
  <c r="P67" i="2"/>
  <c r="T1296" i="2"/>
  <c r="T934" i="2"/>
  <c r="M1512" i="2"/>
  <c r="N608" i="2"/>
  <c r="U116" i="2"/>
  <c r="V1217" i="2"/>
  <c r="N1278" i="2"/>
  <c r="D505" i="2"/>
  <c r="N556" i="2"/>
  <c r="H215" i="2"/>
  <c r="J553" i="2"/>
  <c r="E113" i="2"/>
  <c r="M797" i="2"/>
  <c r="V708" i="2"/>
  <c r="F1390" i="2"/>
  <c r="K1141" i="2"/>
  <c r="L1255" i="2"/>
  <c r="N1414" i="2"/>
  <c r="J646" i="2"/>
  <c r="O788" i="2"/>
  <c r="N1029" i="2"/>
  <c r="L265" i="2"/>
  <c r="M454" i="2"/>
  <c r="D676" i="2"/>
  <c r="S1482" i="2"/>
  <c r="H460" i="2"/>
  <c r="U913" i="2"/>
  <c r="L1375" i="2"/>
  <c r="D814" i="2"/>
  <c r="W1012" i="2"/>
  <c r="K1301" i="2"/>
  <c r="N542" i="2"/>
  <c r="V508" i="2"/>
  <c r="R139" i="2"/>
  <c r="T839" i="2"/>
  <c r="T1319" i="2"/>
  <c r="S1448" i="2"/>
  <c r="V1286" i="2"/>
  <c r="E1315" i="2"/>
  <c r="L190" i="2"/>
  <c r="I767" i="2"/>
  <c r="L1225" i="2"/>
  <c r="K549" i="2"/>
  <c r="S746" i="2"/>
  <c r="E1379" i="2"/>
  <c r="E650" i="2"/>
  <c r="G862" i="2"/>
  <c r="H1349" i="2"/>
  <c r="H694" i="2"/>
  <c r="O1472" i="2"/>
  <c r="E1279" i="2"/>
  <c r="I1145" i="2"/>
  <c r="T670" i="2"/>
  <c r="R1364" i="2"/>
  <c r="R286" i="2"/>
  <c r="G172" i="2"/>
  <c r="F1045" i="2"/>
  <c r="O283" i="2"/>
  <c r="S578" i="2"/>
  <c r="L901" i="2"/>
  <c r="I1243" i="2"/>
  <c r="H332" i="2"/>
  <c r="T703" i="2"/>
  <c r="S220" i="2"/>
  <c r="G391" i="2"/>
  <c r="T1507" i="2"/>
  <c r="L27" i="2"/>
  <c r="N119" i="2"/>
  <c r="Q1508" i="2"/>
  <c r="R722" i="2"/>
  <c r="N851" i="2"/>
  <c r="H416" i="2"/>
  <c r="R1508" i="2"/>
  <c r="K797" i="2"/>
  <c r="Q344" i="2"/>
  <c r="Q254" i="2"/>
  <c r="P1106" i="2"/>
  <c r="D1408" i="2"/>
  <c r="R594" i="2"/>
  <c r="F1257" i="2"/>
  <c r="M925" i="2"/>
  <c r="J1441" i="2"/>
  <c r="Q1121" i="2"/>
  <c r="U603" i="2"/>
  <c r="D1262" i="2"/>
  <c r="V1476" i="2"/>
  <c r="M642" i="2"/>
  <c r="F579" i="2"/>
  <c r="V939" i="2"/>
  <c r="T1014" i="2"/>
  <c r="L294" i="2"/>
  <c r="G1137" i="2"/>
  <c r="F1131" i="2"/>
  <c r="J1433" i="2"/>
  <c r="K809" i="2"/>
  <c r="J151" i="2"/>
  <c r="I219" i="2"/>
  <c r="M150" i="2"/>
  <c r="G1404" i="2"/>
  <c r="I530" i="2"/>
  <c r="J199" i="2"/>
  <c r="H1517" i="2"/>
  <c r="M1291" i="2"/>
  <c r="J1445" i="2"/>
  <c r="L971" i="2"/>
  <c r="H987" i="2"/>
  <c r="G153" i="2"/>
  <c r="U1370" i="2"/>
  <c r="R296" i="2"/>
  <c r="I436" i="2"/>
  <c r="E1443" i="2"/>
  <c r="G1079" i="2"/>
  <c r="E1295" i="2"/>
  <c r="T879" i="2"/>
  <c r="J1424" i="2"/>
  <c r="O1398" i="2"/>
  <c r="K395" i="2"/>
  <c r="H907" i="2"/>
  <c r="M755" i="2"/>
  <c r="N228" i="2"/>
  <c r="G1072" i="2"/>
  <c r="H1410" i="2"/>
  <c r="E208" i="2"/>
  <c r="J657" i="2"/>
  <c r="T674" i="2"/>
  <c r="R1152" i="2"/>
  <c r="V219" i="2"/>
  <c r="D1478" i="2"/>
  <c r="E562" i="2"/>
  <c r="H1223" i="2"/>
  <c r="U281" i="2"/>
  <c r="F446" i="2"/>
  <c r="G990" i="2"/>
  <c r="J776" i="2"/>
  <c r="J65" i="2"/>
  <c r="V358" i="2"/>
  <c r="M1058" i="2"/>
  <c r="O52" i="2"/>
  <c r="H156" i="2"/>
  <c r="R500" i="2"/>
  <c r="U1061" i="2"/>
  <c r="K1399" i="2"/>
  <c r="Q670" i="2"/>
  <c r="V688" i="2"/>
  <c r="R991" i="2"/>
  <c r="R1286" i="2"/>
  <c r="I1419" i="2"/>
  <c r="G693" i="2"/>
  <c r="P444" i="2"/>
  <c r="Q1282" i="2"/>
  <c r="O706" i="2"/>
  <c r="S937" i="2"/>
  <c r="O601" i="2"/>
  <c r="G87" i="2"/>
  <c r="H888" i="2"/>
  <c r="M853" i="2"/>
  <c r="P1037" i="2"/>
  <c r="O1100" i="2"/>
  <c r="R1137" i="2"/>
  <c r="T565" i="2"/>
  <c r="D689" i="2"/>
  <c r="N36" i="2"/>
  <c r="M106" i="2"/>
  <c r="J1167" i="2"/>
  <c r="N632" i="2"/>
  <c r="M51" i="2"/>
  <c r="P902" i="2"/>
  <c r="L178" i="2"/>
  <c r="K382" i="2"/>
  <c r="J603" i="2"/>
  <c r="I390" i="2"/>
  <c r="F884" i="2"/>
  <c r="I236" i="2"/>
  <c r="D285" i="2"/>
  <c r="U1238" i="2"/>
  <c r="J1310" i="2"/>
  <c r="S398" i="2"/>
  <c r="T398" i="2"/>
  <c r="G318" i="2"/>
  <c r="H252" i="2"/>
  <c r="L495" i="2"/>
  <c r="I738" i="2"/>
  <c r="Q989" i="2"/>
  <c r="G978" i="2"/>
  <c r="Q1004" i="2"/>
  <c r="H487" i="2"/>
  <c r="G1215" i="2"/>
  <c r="H1027" i="2"/>
  <c r="K1042" i="2"/>
  <c r="F200" i="2"/>
  <c r="O375" i="2"/>
  <c r="O1414" i="2"/>
  <c r="L865" i="2"/>
  <c r="K1180" i="2"/>
  <c r="K78" i="2"/>
  <c r="R1132" i="2"/>
  <c r="M787" i="2"/>
  <c r="G1098" i="2"/>
  <c r="V337" i="2"/>
  <c r="Q490" i="2"/>
  <c r="H1325" i="2"/>
  <c r="H814" i="2"/>
  <c r="F1279" i="2"/>
  <c r="G159" i="2"/>
  <c r="O773" i="2"/>
  <c r="L1164" i="2"/>
  <c r="J718" i="2"/>
  <c r="T854" i="2"/>
  <c r="F26" i="2"/>
  <c r="T1259" i="2"/>
  <c r="V493" i="2"/>
  <c r="O1284" i="2"/>
  <c r="L491" i="2"/>
  <c r="T1017" i="2"/>
  <c r="N951" i="2"/>
  <c r="O401" i="2"/>
  <c r="S10" i="2"/>
  <c r="J1261" i="2"/>
  <c r="O176" i="2"/>
  <c r="R874" i="2"/>
  <c r="J1474" i="2"/>
  <c r="M80" i="2"/>
  <c r="R1447" i="2"/>
  <c r="S898" i="2"/>
  <c r="D865" i="2"/>
  <c r="H797" i="2"/>
  <c r="U530" i="2"/>
  <c r="G1419" i="2"/>
  <c r="L557" i="2"/>
  <c r="R172" i="2"/>
  <c r="M884" i="2"/>
  <c r="Q1215" i="2"/>
  <c r="G67" i="2"/>
  <c r="J211" i="2"/>
  <c r="T1413" i="2"/>
  <c r="G8" i="2"/>
  <c r="D1147" i="2"/>
  <c r="T355" i="2"/>
  <c r="R955" i="2"/>
  <c r="J413" i="2"/>
  <c r="L105" i="2"/>
  <c r="O997" i="2"/>
  <c r="K677" i="2"/>
  <c r="H541" i="2"/>
  <c r="N445" i="2"/>
  <c r="J741" i="2"/>
  <c r="H671" i="2"/>
  <c r="U869" i="2"/>
  <c r="W489" i="2"/>
  <c r="O817" i="2"/>
  <c r="E1181" i="2"/>
  <c r="P119" i="2"/>
  <c r="V943" i="2"/>
  <c r="S727" i="2"/>
  <c r="O759" i="2"/>
  <c r="S449" i="2"/>
  <c r="I32" i="2"/>
  <c r="H523" i="2"/>
  <c r="N94" i="2"/>
  <c r="T847" i="2"/>
  <c r="W376" i="2"/>
  <c r="P889" i="2"/>
  <c r="T62" i="2"/>
  <c r="R87" i="2"/>
  <c r="E211" i="2"/>
  <c r="U644" i="2"/>
  <c r="F669" i="2"/>
  <c r="V1381" i="2"/>
  <c r="V623" i="2"/>
  <c r="H405" i="2"/>
  <c r="W1062" i="2"/>
  <c r="R1385" i="2"/>
  <c r="M768" i="2"/>
  <c r="M1132" i="2"/>
  <c r="Q1395" i="2"/>
  <c r="G1436" i="2"/>
  <c r="L1486" i="2"/>
  <c r="M733" i="2"/>
  <c r="T281" i="2"/>
  <c r="G124" i="2"/>
  <c r="P128" i="2"/>
  <c r="R813" i="2"/>
  <c r="U1133" i="2"/>
  <c r="T116" i="2"/>
  <c r="E1007" i="2"/>
  <c r="O292" i="2"/>
  <c r="O555" i="2"/>
  <c r="S263" i="2"/>
  <c r="N1334" i="2"/>
  <c r="S1062" i="2"/>
  <c r="M952" i="2"/>
  <c r="I464" i="2"/>
  <c r="U825" i="2"/>
  <c r="H1194" i="2"/>
  <c r="K1192" i="2"/>
  <c r="T12" i="2"/>
  <c r="V521" i="2"/>
  <c r="Q775" i="2"/>
  <c r="O939" i="2"/>
  <c r="S590" i="2"/>
  <c r="R23" i="2"/>
  <c r="H818" i="2"/>
  <c r="W35" i="2"/>
  <c r="M264" i="2"/>
  <c r="N1338" i="2"/>
  <c r="I217" i="2"/>
  <c r="T1333" i="2"/>
  <c r="L1403" i="2"/>
  <c r="H855" i="2"/>
  <c r="P850" i="2"/>
  <c r="E1016" i="2"/>
  <c r="G1507" i="2"/>
  <c r="M203" i="2"/>
  <c r="P713" i="2"/>
  <c r="N580" i="2"/>
  <c r="E592" i="2"/>
  <c r="G1307" i="2"/>
  <c r="O1315" i="2"/>
  <c r="L707" i="2"/>
  <c r="Q1256" i="2"/>
  <c r="E323" i="2"/>
  <c r="F50" i="2"/>
  <c r="Q983" i="2"/>
  <c r="U1042" i="2"/>
  <c r="U461" i="2"/>
  <c r="K1287" i="2"/>
  <c r="H830" i="2"/>
  <c r="E878" i="2"/>
  <c r="R1290" i="2"/>
  <c r="V753" i="2"/>
  <c r="O1262" i="2"/>
  <c r="J848" i="2"/>
  <c r="P904" i="2"/>
  <c r="R1238" i="2"/>
  <c r="G1255" i="2"/>
  <c r="F623" i="2"/>
  <c r="P899" i="2"/>
  <c r="T1022" i="2"/>
  <c r="M740" i="2"/>
  <c r="P250" i="2"/>
  <c r="U899" i="2"/>
  <c r="L759" i="2"/>
  <c r="R1356" i="2"/>
  <c r="K1098" i="2"/>
  <c r="K1053" i="2"/>
  <c r="F21" i="2"/>
  <c r="M71" i="2"/>
  <c r="Q526" i="2"/>
  <c r="S812" i="2"/>
  <c r="N72" i="2"/>
  <c r="L26" i="2"/>
  <c r="I988" i="2"/>
  <c r="G903" i="2"/>
  <c r="W1058" i="2"/>
  <c r="U974" i="2"/>
  <c r="I1140" i="2"/>
  <c r="R1382" i="2"/>
  <c r="T39" i="2"/>
  <c r="W1223" i="2"/>
  <c r="M1082" i="2"/>
  <c r="V1363" i="2"/>
  <c r="O585" i="2"/>
  <c r="T240" i="2"/>
  <c r="D1102" i="2"/>
  <c r="K1096" i="2"/>
  <c r="H324" i="2"/>
  <c r="P1416" i="2"/>
  <c r="U404" i="2"/>
  <c r="F1101" i="2"/>
  <c r="H959" i="2"/>
  <c r="U1119" i="2"/>
  <c r="G583" i="2"/>
  <c r="D1405" i="2"/>
  <c r="T1382" i="2"/>
  <c r="H1244" i="2"/>
  <c r="W645" i="2"/>
  <c r="E517" i="2"/>
  <c r="P1034" i="2"/>
  <c r="G906" i="2"/>
  <c r="Q1388" i="2"/>
  <c r="E471" i="2"/>
  <c r="K505" i="2"/>
  <c r="G474" i="2"/>
  <c r="P816" i="2"/>
  <c r="P603" i="2"/>
  <c r="Q729" i="2"/>
  <c r="P223" i="2"/>
  <c r="V1516" i="2"/>
  <c r="V1452" i="2"/>
  <c r="P986" i="2"/>
  <c r="Q337" i="2"/>
  <c r="Q787" i="2"/>
  <c r="R262" i="2"/>
  <c r="J534" i="2"/>
  <c r="L654" i="2"/>
  <c r="R621" i="2"/>
  <c r="D1462" i="2"/>
  <c r="D461" i="2"/>
  <c r="W1498" i="2"/>
  <c r="S1090" i="2"/>
  <c r="L1312" i="2"/>
  <c r="N89" i="2"/>
  <c r="I602" i="2"/>
  <c r="E930" i="2"/>
  <c r="I1098" i="2"/>
  <c r="R768" i="2"/>
  <c r="J223" i="2"/>
  <c r="I823" i="2"/>
  <c r="D682" i="2"/>
  <c r="F1307" i="2"/>
  <c r="E198" i="2"/>
  <c r="F480" i="2"/>
  <c r="R37" i="2"/>
  <c r="G347" i="2"/>
  <c r="J737" i="2"/>
  <c r="Q994" i="2"/>
  <c r="M577" i="2"/>
  <c r="Q773" i="2"/>
  <c r="V1072" i="2"/>
  <c r="H179" i="2"/>
  <c r="M661" i="2"/>
  <c r="J358" i="2"/>
  <c r="V944" i="2"/>
  <c r="I1351" i="2"/>
  <c r="T1092" i="2"/>
  <c r="E907" i="2"/>
  <c r="L1010" i="2"/>
  <c r="K41" i="2"/>
  <c r="K1260" i="2"/>
  <c r="O708" i="2"/>
  <c r="L58" i="2"/>
  <c r="P177" i="2"/>
  <c r="G804" i="2"/>
  <c r="N732" i="2"/>
  <c r="J972" i="2"/>
  <c r="W953" i="2"/>
  <c r="L655" i="2"/>
  <c r="V228" i="2"/>
  <c r="S1085" i="2"/>
  <c r="W679" i="2"/>
  <c r="O541" i="2"/>
  <c r="L1498" i="2"/>
  <c r="E1447" i="2"/>
  <c r="U748" i="2"/>
  <c r="N1422" i="2"/>
  <c r="R466" i="2"/>
  <c r="U761" i="2"/>
  <c r="R1514" i="2"/>
  <c r="U134" i="2"/>
  <c r="S382" i="2"/>
  <c r="L288" i="2"/>
  <c r="K1348" i="2"/>
  <c r="T1129" i="2"/>
  <c r="H413" i="2"/>
  <c r="D263" i="2"/>
  <c r="D773" i="2"/>
  <c r="S900" i="2"/>
  <c r="D389" i="2"/>
  <c r="D623" i="2"/>
  <c r="M539" i="2"/>
  <c r="K1350" i="2"/>
  <c r="Q1025" i="2"/>
  <c r="E1396" i="2"/>
  <c r="G144" i="2"/>
  <c r="G136" i="2"/>
  <c r="G369" i="2"/>
  <c r="D105" i="2"/>
  <c r="U524" i="2"/>
  <c r="H404" i="2"/>
  <c r="V773" i="2"/>
  <c r="H1050" i="2"/>
  <c r="S1260" i="2"/>
  <c r="W1341" i="2"/>
  <c r="O985" i="2"/>
  <c r="M892" i="2"/>
  <c r="P383" i="2"/>
  <c r="I399" i="2"/>
  <c r="U855" i="2"/>
  <c r="H617" i="2"/>
  <c r="O1386" i="2"/>
  <c r="R597" i="2"/>
  <c r="H116" i="2"/>
  <c r="F741" i="2"/>
  <c r="T153" i="2"/>
  <c r="H552" i="2"/>
  <c r="F229" i="2"/>
  <c r="J833" i="2"/>
  <c r="M228" i="2"/>
  <c r="R360" i="2"/>
  <c r="N934" i="2"/>
  <c r="T247" i="2"/>
  <c r="U910" i="2"/>
  <c r="G1225" i="2"/>
  <c r="H419" i="2"/>
  <c r="G773" i="2"/>
  <c r="T169" i="2"/>
  <c r="M1359" i="2"/>
  <c r="W979" i="2"/>
  <c r="K28" i="2"/>
  <c r="R1391" i="2"/>
  <c r="T789" i="2"/>
  <c r="F1216" i="2"/>
  <c r="Q501" i="2"/>
  <c r="S1281" i="2"/>
  <c r="U1481" i="2"/>
  <c r="S217" i="2"/>
  <c r="N1325" i="2"/>
  <c r="H553" i="2"/>
  <c r="D1384" i="2"/>
  <c r="F49" i="2"/>
  <c r="H350" i="2"/>
  <c r="M1169" i="2"/>
  <c r="O1043" i="2"/>
  <c r="P433" i="2"/>
  <c r="F747" i="2"/>
  <c r="G890" i="2"/>
  <c r="P202" i="2"/>
  <c r="P340" i="2"/>
  <c r="M439" i="2"/>
  <c r="H1178" i="2"/>
  <c r="R1369" i="2"/>
  <c r="U329" i="2"/>
  <c r="V1288" i="2"/>
  <c r="W1076" i="2"/>
  <c r="U18" i="2"/>
  <c r="U1085" i="2"/>
  <c r="Q471" i="2"/>
  <c r="M16" i="2"/>
  <c r="I218" i="2"/>
  <c r="Q308" i="2"/>
  <c r="V69" i="2"/>
  <c r="I176" i="2"/>
  <c r="J1336" i="2"/>
  <c r="I407" i="2"/>
  <c r="J196" i="2"/>
  <c r="O1507" i="2"/>
  <c r="Q590" i="2"/>
  <c r="Q1238" i="2"/>
  <c r="V455" i="2"/>
  <c r="E370" i="2"/>
  <c r="S32" i="2"/>
  <c r="F705" i="2"/>
  <c r="M847" i="2"/>
  <c r="Q1149" i="2"/>
  <c r="P590" i="2"/>
  <c r="N30" i="2"/>
  <c r="V169" i="2"/>
  <c r="I927" i="2"/>
  <c r="O560" i="2"/>
  <c r="O365" i="2"/>
  <c r="U1449" i="2"/>
  <c r="K801" i="2"/>
  <c r="M763" i="2"/>
  <c r="T86" i="2"/>
  <c r="O855" i="2"/>
  <c r="D1334" i="2"/>
  <c r="P705" i="2"/>
  <c r="E1051" i="2"/>
  <c r="S1377" i="2"/>
  <c r="I228" i="2"/>
  <c r="J886" i="2"/>
  <c r="U1424" i="2"/>
  <c r="L754" i="2"/>
  <c r="V801" i="2"/>
  <c r="J1465" i="2"/>
  <c r="H1471" i="2"/>
  <c r="I815" i="2"/>
  <c r="N654" i="2"/>
  <c r="N1184" i="2"/>
  <c r="S1504" i="2"/>
  <c r="U106" i="2"/>
  <c r="I175" i="2"/>
  <c r="N1280" i="2"/>
  <c r="E1283" i="2"/>
  <c r="J856" i="2"/>
  <c r="I987" i="2"/>
  <c r="G1406" i="2"/>
  <c r="E393" i="2"/>
  <c r="W108" i="2"/>
  <c r="U32" i="2"/>
  <c r="V403" i="2"/>
  <c r="N999" i="2"/>
  <c r="N43" i="2"/>
  <c r="P264" i="2"/>
  <c r="M59" i="2"/>
  <c r="O1302" i="2"/>
  <c r="D536" i="2"/>
  <c r="V41" i="2"/>
  <c r="U658" i="2"/>
  <c r="F25" i="2"/>
  <c r="S168" i="2"/>
  <c r="O1400" i="2"/>
  <c r="K1162" i="2"/>
  <c r="I627" i="2"/>
  <c r="T621" i="2"/>
  <c r="N1510" i="2"/>
  <c r="S1036" i="2"/>
  <c r="D81" i="2"/>
  <c r="K79" i="2"/>
  <c r="J921" i="2"/>
  <c r="Q1106" i="2"/>
  <c r="Q509" i="2"/>
  <c r="R1361" i="2"/>
  <c r="S975" i="2"/>
  <c r="K1246" i="2"/>
  <c r="K696" i="2"/>
  <c r="L948" i="2"/>
  <c r="L1316" i="2"/>
  <c r="M217" i="2"/>
  <c r="M140" i="2"/>
  <c r="H518" i="2"/>
  <c r="W1213" i="2"/>
  <c r="N105" i="2"/>
  <c r="D549" i="2"/>
  <c r="U801" i="2"/>
  <c r="O17" i="2"/>
  <c r="I1343" i="2"/>
  <c r="L395" i="2"/>
  <c r="L46" i="2"/>
  <c r="Q376" i="2"/>
  <c r="G500" i="2"/>
  <c r="Q1333" i="2"/>
  <c r="J925" i="2"/>
  <c r="L60" i="2"/>
  <c r="V891" i="2"/>
  <c r="F958" i="2"/>
  <c r="P88" i="2"/>
  <c r="K1217" i="2"/>
  <c r="M1093" i="2"/>
  <c r="G50" i="2"/>
  <c r="O1441" i="2"/>
  <c r="V72" i="2"/>
  <c r="U1078" i="2"/>
  <c r="Q1328" i="2"/>
  <c r="W1147" i="2"/>
  <c r="J1126" i="2"/>
  <c r="K577" i="2"/>
  <c r="S927" i="2"/>
  <c r="I622" i="2"/>
  <c r="K594" i="2"/>
  <c r="V241" i="2"/>
  <c r="K1334" i="2"/>
  <c r="S1289" i="2"/>
  <c r="J1503" i="2"/>
  <c r="U664" i="2"/>
  <c r="Q1144" i="2"/>
  <c r="P716" i="2"/>
  <c r="V1433" i="2"/>
  <c r="F1334" i="2"/>
  <c r="M1435" i="2"/>
  <c r="V187" i="2"/>
  <c r="T607" i="2"/>
  <c r="J615" i="2"/>
  <c r="R520" i="2"/>
  <c r="S740" i="2"/>
  <c r="V122" i="2"/>
  <c r="T1104" i="2"/>
  <c r="F935" i="2"/>
  <c r="U1077" i="2"/>
  <c r="I1415" i="2"/>
  <c r="P1433" i="2"/>
  <c r="M424" i="2"/>
  <c r="J913" i="2"/>
  <c r="N406" i="2"/>
  <c r="G1331" i="2"/>
  <c r="M725" i="2"/>
  <c r="R802" i="2"/>
  <c r="G1267" i="2"/>
  <c r="E1102" i="2"/>
  <c r="U709" i="2"/>
  <c r="L221" i="2"/>
  <c r="D1076" i="2"/>
  <c r="F35" i="2"/>
  <c r="W1154" i="2"/>
  <c r="O754" i="2"/>
  <c r="D885" i="2"/>
  <c r="P1506" i="2"/>
  <c r="N846" i="2"/>
  <c r="S1306" i="2"/>
  <c r="Q1521" i="2"/>
  <c r="Q633" i="2"/>
  <c r="H745" i="2"/>
  <c r="F756" i="2"/>
  <c r="T1144" i="2"/>
  <c r="O1213" i="2"/>
  <c r="J1467" i="2"/>
  <c r="O367" i="2"/>
  <c r="P707" i="2"/>
  <c r="E70" i="2"/>
  <c r="R1253" i="2"/>
  <c r="D171" i="2"/>
  <c r="V1396" i="2"/>
  <c r="U1177" i="2"/>
  <c r="R671" i="2"/>
  <c r="M117" i="2"/>
  <c r="V569" i="2"/>
  <c r="D401" i="2"/>
  <c r="I445" i="2"/>
  <c r="W658" i="2"/>
  <c r="K104" i="2"/>
  <c r="T613" i="2"/>
  <c r="K100" i="2"/>
  <c r="L469" i="2"/>
  <c r="M272" i="2"/>
  <c r="L1158" i="2"/>
  <c r="S606" i="2"/>
  <c r="T1308" i="2"/>
  <c r="J847" i="2"/>
  <c r="N752" i="2"/>
  <c r="I577" i="2"/>
  <c r="L1379" i="2"/>
  <c r="L771" i="2"/>
  <c r="L1445" i="2"/>
  <c r="H1327" i="2"/>
  <c r="T328" i="2"/>
  <c r="L1185" i="2"/>
  <c r="F894" i="2"/>
  <c r="H540" i="2"/>
  <c r="E436" i="2"/>
  <c r="G286" i="2"/>
  <c r="J611" i="2"/>
  <c r="L615" i="2"/>
  <c r="W851" i="2"/>
  <c r="L232" i="2"/>
  <c r="J405" i="2"/>
  <c r="E362" i="2"/>
  <c r="S1131" i="2"/>
  <c r="T1073" i="2"/>
  <c r="H618" i="2"/>
  <c r="P809" i="2"/>
  <c r="O144" i="2"/>
  <c r="U858" i="2"/>
  <c r="E328" i="2"/>
  <c r="D1145" i="2"/>
  <c r="K1165" i="2"/>
  <c r="P1376" i="2"/>
  <c r="N282" i="2"/>
  <c r="P1214" i="2"/>
  <c r="K1164" i="2"/>
  <c r="G916" i="2"/>
  <c r="P1235" i="2"/>
  <c r="W1042" i="2"/>
  <c r="J573" i="2"/>
  <c r="G1081" i="2"/>
  <c r="H902" i="2"/>
  <c r="R686" i="2"/>
  <c r="U181" i="2"/>
  <c r="E93" i="2"/>
  <c r="R232" i="2"/>
  <c r="P1212" i="2"/>
  <c r="E727" i="2"/>
  <c r="G546" i="2"/>
  <c r="K459" i="2"/>
  <c r="O1159" i="2"/>
  <c r="H102" i="2"/>
  <c r="W232" i="2"/>
  <c r="V197" i="2"/>
  <c r="E1087" i="2"/>
  <c r="F888" i="2"/>
  <c r="O1321" i="2"/>
  <c r="F1509" i="2"/>
  <c r="N843" i="2"/>
  <c r="L312" i="2"/>
  <c r="N1253" i="2"/>
  <c r="O1324" i="2"/>
  <c r="H312" i="2"/>
  <c r="U1264" i="2"/>
  <c r="D358" i="2"/>
  <c r="H1011" i="2"/>
  <c r="S687" i="2"/>
  <c r="H388" i="2"/>
  <c r="N348" i="2"/>
  <c r="V439" i="2"/>
  <c r="R918" i="2"/>
  <c r="K205" i="2"/>
  <c r="R121" i="2"/>
  <c r="I514" i="2"/>
  <c r="K1451" i="2"/>
  <c r="K417" i="2"/>
  <c r="I27" i="2"/>
  <c r="D1430" i="2"/>
  <c r="K45" i="2"/>
  <c r="V553" i="2"/>
  <c r="R842" i="2"/>
  <c r="S484" i="2"/>
  <c r="N681" i="2"/>
  <c r="F1482" i="2"/>
  <c r="G658" i="2"/>
  <c r="F917" i="2"/>
  <c r="D601" i="2"/>
  <c r="I972" i="2"/>
  <c r="W120" i="2"/>
  <c r="J1348" i="2"/>
  <c r="J1422" i="2"/>
  <c r="R1296" i="2"/>
  <c r="T894" i="2"/>
  <c r="H244" i="2"/>
  <c r="E780" i="2"/>
  <c r="G66" i="2"/>
  <c r="T609" i="2"/>
  <c r="G158" i="2"/>
  <c r="U873" i="2"/>
  <c r="M1388" i="2"/>
  <c r="N615" i="2"/>
  <c r="O1465" i="2"/>
  <c r="T633" i="2"/>
  <c r="U537" i="2"/>
  <c r="R168" i="2"/>
  <c r="P416" i="2"/>
  <c r="W1212" i="2"/>
  <c r="U947" i="2"/>
  <c r="N1412" i="2"/>
  <c r="H1320" i="2"/>
  <c r="K720" i="2"/>
  <c r="P912" i="2"/>
  <c r="G247" i="2"/>
  <c r="N390" i="2"/>
  <c r="I769" i="2"/>
  <c r="U1389" i="2"/>
  <c r="H1253" i="2"/>
  <c r="G1356" i="2"/>
  <c r="K1501" i="2"/>
  <c r="K976" i="2"/>
  <c r="M304" i="2"/>
  <c r="O504" i="2"/>
  <c r="R1348" i="2"/>
  <c r="U1326" i="2"/>
  <c r="J189" i="2"/>
  <c r="N350" i="2"/>
  <c r="L589" i="2"/>
  <c r="N911" i="2"/>
  <c r="I1174" i="2"/>
  <c r="L114" i="2"/>
  <c r="H660" i="2"/>
  <c r="K11" i="2"/>
  <c r="G882" i="2"/>
  <c r="W653" i="2"/>
  <c r="I1218" i="2"/>
  <c r="E487" i="2"/>
  <c r="G413" i="2"/>
  <c r="P1180" i="2"/>
  <c r="U1491" i="2"/>
  <c r="Q192" i="2"/>
  <c r="P1121" i="2"/>
  <c r="D656" i="2"/>
  <c r="L651" i="2"/>
  <c r="U807" i="2"/>
  <c r="K80" i="2"/>
  <c r="O1010" i="2"/>
  <c r="U1161" i="2"/>
  <c r="P829" i="2"/>
  <c r="N503" i="2"/>
  <c r="R958" i="2"/>
  <c r="N80" i="2"/>
  <c r="F179" i="2"/>
  <c r="L493" i="2"/>
  <c r="R795" i="2"/>
  <c r="W325" i="2"/>
  <c r="V929" i="2"/>
  <c r="K1313" i="2"/>
  <c r="E1116" i="2"/>
  <c r="W1262" i="2"/>
  <c r="K293" i="2"/>
  <c r="Q1443" i="2"/>
  <c r="J521" i="2"/>
  <c r="F474" i="2"/>
  <c r="N144" i="2"/>
  <c r="V32" i="2"/>
  <c r="J383" i="2"/>
  <c r="T385" i="2"/>
  <c r="E1010" i="2"/>
  <c r="S266" i="2"/>
  <c r="E1008" i="2"/>
  <c r="W454" i="2"/>
  <c r="M912" i="2"/>
  <c r="E381" i="2"/>
  <c r="T1244" i="2"/>
  <c r="R519" i="2"/>
  <c r="G798" i="2"/>
  <c r="I571" i="2"/>
  <c r="Q1248" i="2"/>
  <c r="F953" i="2"/>
  <c r="V343" i="2"/>
  <c r="H1101" i="2"/>
  <c r="R778" i="2"/>
  <c r="V411" i="2"/>
  <c r="G1300" i="2"/>
  <c r="H246" i="2"/>
  <c r="R1121" i="2"/>
  <c r="I561" i="2"/>
  <c r="W364" i="2"/>
  <c r="V1157" i="2"/>
  <c r="O12" i="2"/>
  <c r="J775" i="2"/>
  <c r="H957" i="2"/>
  <c r="N210" i="2"/>
  <c r="N988" i="2"/>
  <c r="P732" i="2"/>
  <c r="T678" i="2"/>
  <c r="N1236" i="2"/>
  <c r="U1075" i="2"/>
  <c r="O695" i="2"/>
  <c r="H277" i="2"/>
  <c r="N1397" i="2"/>
  <c r="U1088" i="2"/>
  <c r="D684" i="2"/>
  <c r="W974" i="2"/>
  <c r="O351" i="2"/>
  <c r="R682" i="2"/>
  <c r="M502" i="2"/>
  <c r="S175" i="2"/>
  <c r="Q609" i="2"/>
  <c r="S1278" i="2"/>
  <c r="R63" i="2"/>
  <c r="J511" i="2"/>
  <c r="F32" i="2"/>
  <c r="N831" i="2"/>
  <c r="V158" i="2"/>
  <c r="R1300" i="2"/>
  <c r="S423" i="2"/>
  <c r="S922" i="2"/>
  <c r="H1195" i="2"/>
  <c r="K47" i="2"/>
  <c r="E681" i="2"/>
  <c r="J945" i="2"/>
  <c r="K31" i="2"/>
  <c r="D1320" i="2"/>
  <c r="N488" i="2"/>
  <c r="T474" i="2"/>
  <c r="U605" i="2"/>
  <c r="O76" i="2"/>
  <c r="O1227" i="2"/>
  <c r="V675" i="2"/>
  <c r="P1109" i="2"/>
  <c r="S833" i="2"/>
  <c r="Q1110" i="2"/>
  <c r="G366" i="2"/>
  <c r="J574" i="2"/>
  <c r="E197" i="2"/>
  <c r="E499" i="2"/>
  <c r="N1373" i="2"/>
  <c r="D1501" i="2"/>
  <c r="U1188" i="2"/>
  <c r="L1342" i="2"/>
  <c r="E1285" i="2"/>
  <c r="G1412" i="2"/>
  <c r="V1111" i="2"/>
  <c r="N622" i="2"/>
  <c r="E1430" i="2"/>
  <c r="R77" i="2"/>
  <c r="M213" i="2"/>
  <c r="F193" i="2"/>
  <c r="P1463" i="2"/>
  <c r="U60" i="2"/>
  <c r="I574" i="2"/>
  <c r="I1412" i="2"/>
  <c r="V102" i="2"/>
  <c r="K899" i="2"/>
  <c r="J1069" i="2"/>
  <c r="Q668" i="2"/>
  <c r="U1022" i="2"/>
  <c r="M1464" i="2"/>
  <c r="M641" i="2"/>
  <c r="O1059" i="2"/>
  <c r="U250" i="2"/>
  <c r="O1051" i="2"/>
  <c r="I578" i="2"/>
  <c r="D283" i="2"/>
  <c r="P478" i="2"/>
  <c r="R993" i="2"/>
  <c r="J1266" i="2"/>
  <c r="G280" i="2"/>
  <c r="F1352" i="2"/>
  <c r="L1168" i="2"/>
  <c r="T314" i="2"/>
  <c r="P157" i="2"/>
  <c r="H301" i="2"/>
  <c r="U1253" i="2"/>
  <c r="S1238" i="2"/>
  <c r="H449" i="2"/>
  <c r="V1184" i="2"/>
  <c r="S1441" i="2"/>
  <c r="R512" i="2"/>
  <c r="M866" i="2"/>
  <c r="O501" i="2"/>
  <c r="R501" i="2"/>
  <c r="I1166" i="2"/>
  <c r="R233" i="2"/>
  <c r="H239" i="2"/>
  <c r="H1026" i="2"/>
  <c r="N734" i="2"/>
  <c r="J1019" i="2"/>
  <c r="H977" i="2"/>
  <c r="R196" i="2"/>
  <c r="Q177" i="2"/>
  <c r="V347" i="2"/>
  <c r="P536" i="2"/>
  <c r="U481" i="2"/>
  <c r="W188" i="2"/>
  <c r="I238" i="2"/>
  <c r="N1232" i="2"/>
  <c r="Q51" i="2"/>
  <c r="F1372" i="2"/>
  <c r="V136" i="2"/>
  <c r="E916" i="2"/>
  <c r="W383" i="2"/>
  <c r="D257" i="2"/>
  <c r="P561" i="2"/>
  <c r="Q1007" i="2"/>
  <c r="D514" i="2"/>
  <c r="L1084" i="2"/>
  <c r="Q1368" i="2"/>
  <c r="K380" i="2"/>
  <c r="H34" i="2"/>
  <c r="G5" i="2"/>
  <c r="U1186" i="2"/>
  <c r="I285" i="2"/>
  <c r="I1477" i="2"/>
  <c r="V270" i="2"/>
  <c r="U171" i="2"/>
  <c r="O862" i="2"/>
  <c r="K1484" i="2"/>
  <c r="N738" i="2"/>
  <c r="S894" i="2"/>
  <c r="E444" i="2"/>
  <c r="I298" i="2"/>
  <c r="K115" i="2"/>
  <c r="M702" i="2"/>
  <c r="W896" i="2"/>
  <c r="E313" i="2"/>
  <c r="E748" i="2"/>
  <c r="W1174" i="2"/>
  <c r="W759" i="2"/>
  <c r="V706" i="2"/>
  <c r="J732" i="2"/>
  <c r="D172" i="2"/>
  <c r="R1022" i="2"/>
  <c r="P234" i="2"/>
  <c r="V824" i="2"/>
  <c r="L547" i="2"/>
  <c r="T707" i="2"/>
  <c r="R1363" i="2"/>
  <c r="N820" i="2"/>
  <c r="V335" i="2"/>
  <c r="Q1315" i="2"/>
  <c r="P1362" i="2"/>
  <c r="I489" i="2"/>
  <c r="M26" i="2"/>
  <c r="J1326" i="2"/>
  <c r="F839" i="2"/>
  <c r="U78" i="2"/>
  <c r="E166" i="2"/>
  <c r="W1372" i="2"/>
  <c r="J68" i="2"/>
  <c r="Q1298" i="2"/>
  <c r="P1524" i="2"/>
  <c r="D66" i="2"/>
  <c r="Q969" i="2"/>
  <c r="V1135" i="2"/>
  <c r="R9" i="2"/>
  <c r="I1486" i="2"/>
  <c r="G1014" i="2"/>
  <c r="V1134" i="2"/>
  <c r="K784" i="2"/>
  <c r="U1038" i="2"/>
  <c r="I592" i="2"/>
  <c r="V304" i="2"/>
  <c r="N1390" i="2"/>
  <c r="P717" i="2"/>
  <c r="S742" i="2"/>
  <c r="D1400" i="2"/>
  <c r="G1044" i="2"/>
  <c r="S1391" i="2"/>
  <c r="H502" i="2"/>
  <c r="P1099" i="2"/>
  <c r="P30" i="2"/>
  <c r="U33" i="2"/>
  <c r="I848" i="2"/>
  <c r="F798" i="2"/>
  <c r="O1312" i="2"/>
  <c r="E1462" i="2"/>
  <c r="L1286" i="2"/>
  <c r="H865" i="2"/>
  <c r="E1368" i="2"/>
  <c r="L930" i="2"/>
  <c r="K953" i="2"/>
  <c r="J914" i="2"/>
  <c r="I254" i="2"/>
  <c r="Q1131" i="2"/>
  <c r="P687" i="2"/>
  <c r="E141" i="2"/>
  <c r="U1129" i="2"/>
  <c r="I1441" i="2"/>
  <c r="P237" i="2"/>
  <c r="H1128" i="2"/>
  <c r="L138" i="2"/>
  <c r="W877" i="2"/>
  <c r="O159" i="2"/>
  <c r="I146" i="2"/>
  <c r="V449" i="2"/>
  <c r="P305" i="2"/>
  <c r="O952" i="2"/>
  <c r="J17" i="2"/>
  <c r="H240" i="2"/>
  <c r="D859" i="2"/>
  <c r="Q1344" i="2"/>
  <c r="W820" i="2"/>
  <c r="G1198" i="2"/>
  <c r="L1373" i="2"/>
  <c r="W479" i="2"/>
  <c r="O670" i="2"/>
  <c r="S307" i="2"/>
  <c r="M996" i="2"/>
  <c r="D673" i="2"/>
  <c r="P746" i="2"/>
  <c r="V461" i="2"/>
  <c r="L667" i="2"/>
  <c r="L123" i="2"/>
  <c r="H696" i="2"/>
  <c r="I59" i="2"/>
  <c r="P628" i="2"/>
  <c r="G228" i="2"/>
  <c r="G46" i="2"/>
  <c r="F1285" i="2"/>
  <c r="D1246" i="2"/>
  <c r="R542" i="2"/>
  <c r="P26" i="2"/>
  <c r="G1310" i="2"/>
  <c r="D1363" i="2"/>
  <c r="L681" i="2"/>
  <c r="G1237" i="2"/>
  <c r="S1443" i="2"/>
  <c r="K1366" i="2"/>
  <c r="Q1057" i="2"/>
  <c r="U953" i="2"/>
  <c r="O200" i="2"/>
  <c r="O755" i="2"/>
  <c r="M19" i="2"/>
  <c r="N862" i="2"/>
  <c r="F1315" i="2"/>
  <c r="T182" i="2"/>
  <c r="F616" i="2"/>
  <c r="D578" i="2"/>
  <c r="U1397" i="2"/>
  <c r="W174" i="2"/>
  <c r="W908" i="2"/>
  <c r="V1088" i="2"/>
  <c r="V1276" i="2"/>
  <c r="I586" i="2"/>
  <c r="H1350" i="2"/>
  <c r="K427" i="2"/>
  <c r="T203" i="2"/>
  <c r="R479" i="2"/>
  <c r="M668" i="2"/>
  <c r="U700" i="2"/>
  <c r="U1206" i="2"/>
  <c r="P462" i="2"/>
  <c r="P1451" i="2"/>
  <c r="T470" i="2"/>
  <c r="F999" i="2"/>
  <c r="D1032" i="2"/>
  <c r="T682" i="2"/>
  <c r="G117" i="2"/>
  <c r="U1250" i="2"/>
  <c r="T1401" i="2"/>
  <c r="V97" i="2"/>
  <c r="S550" i="2"/>
  <c r="I1454" i="2"/>
  <c r="I408" i="2"/>
  <c r="S101" i="2"/>
  <c r="W1458" i="2"/>
  <c r="S323" i="2"/>
  <c r="Q157" i="2"/>
  <c r="Q163" i="2"/>
  <c r="O1126" i="2"/>
  <c r="P1007" i="2"/>
  <c r="J439" i="2"/>
  <c r="T202" i="2"/>
  <c r="H111" i="2"/>
  <c r="F431" i="2"/>
  <c r="I409" i="2"/>
  <c r="H805" i="2"/>
  <c r="H790" i="2"/>
  <c r="I375" i="2"/>
  <c r="K1184" i="2"/>
  <c r="L156" i="2"/>
  <c r="Q648" i="2"/>
  <c r="P1383" i="2"/>
  <c r="L1034" i="2"/>
  <c r="O1415" i="2"/>
  <c r="P268" i="2"/>
  <c r="S394" i="2"/>
  <c r="Q423" i="2"/>
  <c r="O1247" i="2"/>
  <c r="Q42" i="2"/>
  <c r="H1348" i="2"/>
  <c r="R561" i="2"/>
  <c r="T1502" i="2"/>
  <c r="H750" i="2"/>
  <c r="H5" i="2"/>
  <c r="R462" i="2"/>
  <c r="L1227" i="2"/>
  <c r="E1348" i="2"/>
  <c r="S259" i="2"/>
  <c r="D323" i="2"/>
  <c r="V303" i="2"/>
  <c r="G442" i="2"/>
  <c r="U67" i="2"/>
  <c r="P801" i="2"/>
  <c r="V863" i="2"/>
  <c r="T1050" i="2"/>
  <c r="M364" i="2"/>
  <c r="H1221" i="2"/>
  <c r="T1243" i="2"/>
  <c r="I676" i="2"/>
  <c r="V287" i="2"/>
  <c r="T74" i="2"/>
  <c r="I1029" i="2"/>
  <c r="H1292" i="2"/>
  <c r="V1440" i="2"/>
  <c r="H1201" i="2"/>
  <c r="T1225" i="2"/>
  <c r="K1047" i="2"/>
  <c r="W536" i="2"/>
  <c r="N23" i="2"/>
  <c r="M152" i="2"/>
  <c r="V89" i="2"/>
  <c r="N1221" i="2"/>
  <c r="D1020" i="2"/>
  <c r="E344" i="2"/>
  <c r="E434" i="2"/>
  <c r="V902" i="2"/>
  <c r="N977" i="2"/>
  <c r="H464" i="2"/>
  <c r="P278" i="2"/>
  <c r="E413" i="2"/>
  <c r="R321" i="2"/>
  <c r="N550" i="2"/>
  <c r="I497" i="2"/>
  <c r="L160" i="2"/>
  <c r="T321" i="2"/>
  <c r="I1410" i="2"/>
  <c r="K1387" i="2"/>
  <c r="N640" i="2"/>
  <c r="K517" i="2"/>
  <c r="J735" i="2"/>
  <c r="D479" i="2"/>
  <c r="S34" i="2"/>
  <c r="N1056" i="2"/>
  <c r="W1331" i="2"/>
  <c r="V1212" i="2"/>
  <c r="O863" i="2"/>
  <c r="W1263" i="2"/>
  <c r="V1022" i="2"/>
  <c r="O1093" i="2"/>
  <c r="V62" i="2"/>
  <c r="S808" i="2"/>
  <c r="G924" i="2"/>
  <c r="J1523" i="2"/>
  <c r="E1420" i="2"/>
  <c r="S1177" i="2"/>
  <c r="G936" i="2"/>
  <c r="R434" i="2"/>
  <c r="M270" i="2"/>
  <c r="E59" i="2"/>
  <c r="R924" i="2"/>
  <c r="M736" i="2"/>
  <c r="V480" i="2"/>
  <c r="D579" i="2"/>
  <c r="K716" i="2"/>
  <c r="S1412" i="2"/>
  <c r="H1290" i="2"/>
  <c r="R879" i="2"/>
  <c r="H1207" i="2"/>
  <c r="E590" i="2"/>
  <c r="J6" i="2"/>
  <c r="J100" i="2"/>
  <c r="H1143" i="2"/>
  <c r="Q148" i="2"/>
  <c r="P608" i="2"/>
  <c r="T350" i="2"/>
  <c r="E102" i="2"/>
  <c r="W1375" i="2"/>
  <c r="O334" i="2"/>
  <c r="K871" i="2"/>
  <c r="R917" i="2"/>
  <c r="O526" i="2"/>
  <c r="R94" i="2"/>
  <c r="N1504" i="2"/>
  <c r="H1208" i="2"/>
  <c r="R134" i="2"/>
  <c r="Q1307" i="2"/>
  <c r="I549" i="2"/>
  <c r="P518" i="2"/>
  <c r="Q336" i="2"/>
  <c r="W494" i="2"/>
  <c r="U1361" i="2"/>
  <c r="V1141" i="2"/>
  <c r="P111" i="2"/>
  <c r="R826" i="2"/>
  <c r="W1384" i="2"/>
  <c r="T1219" i="2"/>
  <c r="G133" i="2"/>
  <c r="H642" i="2"/>
  <c r="D1321" i="2"/>
  <c r="P549" i="2"/>
  <c r="Q83" i="2"/>
  <c r="D590" i="2"/>
  <c r="D1100" i="2"/>
  <c r="R71" i="2"/>
  <c r="T1056" i="2"/>
  <c r="P1430" i="2"/>
  <c r="O62" i="2"/>
  <c r="M984" i="2"/>
  <c r="K1194" i="2"/>
  <c r="R327" i="2"/>
  <c r="N1467" i="2"/>
  <c r="J1439" i="2"/>
  <c r="F614" i="2"/>
  <c r="P221" i="2"/>
  <c r="U436" i="2"/>
  <c r="I646" i="2"/>
  <c r="S1297" i="2"/>
  <c r="V945" i="2"/>
  <c r="D1056" i="2"/>
  <c r="F998" i="2"/>
  <c r="O1466" i="2"/>
  <c r="J42" i="2"/>
  <c r="Q1419" i="2"/>
  <c r="F787" i="2"/>
  <c r="I303" i="2"/>
  <c r="K424" i="2"/>
  <c r="M1162" i="2"/>
  <c r="D849" i="2"/>
  <c r="E1261" i="2"/>
  <c r="M1366" i="2"/>
  <c r="Q485" i="2"/>
  <c r="L301" i="2"/>
  <c r="H358" i="2"/>
  <c r="L559" i="2"/>
  <c r="G1113" i="2"/>
  <c r="F323" i="2"/>
  <c r="I1149" i="2"/>
  <c r="Q118" i="2"/>
  <c r="L799" i="2"/>
  <c r="U892" i="2"/>
  <c r="O94" i="2"/>
  <c r="I1210" i="2"/>
  <c r="H905" i="2"/>
  <c r="Q634" i="2"/>
  <c r="S883" i="2"/>
  <c r="W1518" i="2"/>
  <c r="O1096" i="2"/>
  <c r="W1005" i="2"/>
  <c r="P308" i="2"/>
  <c r="S651" i="2"/>
  <c r="F596" i="2"/>
  <c r="V1378" i="2"/>
  <c r="I844" i="2"/>
  <c r="K881" i="2"/>
  <c r="J415" i="2"/>
  <c r="S1124" i="2"/>
  <c r="E769" i="2"/>
  <c r="N817" i="2"/>
  <c r="N570" i="2"/>
  <c r="J681" i="2"/>
  <c r="E248" i="2"/>
  <c r="S1209" i="2"/>
  <c r="M829" i="2"/>
  <c r="N1003" i="2"/>
  <c r="Q1224" i="2"/>
  <c r="I1260" i="2"/>
  <c r="J581" i="2"/>
  <c r="U1282" i="2"/>
  <c r="V416" i="2"/>
  <c r="U299" i="2"/>
  <c r="H1368" i="2"/>
  <c r="P325" i="2"/>
  <c r="E458" i="2"/>
  <c r="M946" i="2"/>
  <c r="T594" i="2"/>
  <c r="S147" i="2"/>
  <c r="Q890" i="2"/>
  <c r="J1248" i="2"/>
  <c r="S265" i="2"/>
  <c r="E949" i="2"/>
  <c r="M352" i="2"/>
  <c r="I1083" i="2"/>
  <c r="Q1429" i="2"/>
  <c r="E447" i="2"/>
  <c r="T988" i="2"/>
  <c r="H1184" i="2"/>
  <c r="J1391" i="2"/>
  <c r="V220" i="2"/>
  <c r="D671" i="2"/>
  <c r="N825" i="2"/>
  <c r="P356" i="2"/>
  <c r="T340" i="2"/>
  <c r="F1405" i="2"/>
  <c r="D1397" i="2"/>
  <c r="V1309" i="2"/>
  <c r="J381" i="2"/>
  <c r="O934" i="2"/>
  <c r="S1473" i="2"/>
  <c r="K409" i="2"/>
  <c r="I241" i="2"/>
  <c r="O194" i="2"/>
  <c r="W293" i="2"/>
  <c r="V518" i="2"/>
  <c r="N148" i="2"/>
  <c r="L73" i="2"/>
  <c r="M371" i="2"/>
  <c r="L1460" i="2"/>
  <c r="I57" i="2"/>
  <c r="U1479" i="2"/>
  <c r="J1014" i="2"/>
  <c r="N777" i="2"/>
  <c r="L1294" i="2"/>
  <c r="E1107" i="2"/>
  <c r="U1294" i="2"/>
  <c r="M1510" i="2"/>
  <c r="P901" i="2"/>
  <c r="M510" i="2"/>
  <c r="N973" i="2"/>
  <c r="P32" i="2"/>
  <c r="U1087" i="2"/>
  <c r="W1226" i="2"/>
  <c r="T616" i="2"/>
  <c r="G417" i="2"/>
  <c r="D1345" i="2"/>
  <c r="H1048" i="2"/>
  <c r="U614" i="2"/>
  <c r="E540" i="2"/>
  <c r="V1443" i="2"/>
  <c r="M1032" i="2"/>
  <c r="Q927" i="2"/>
  <c r="Q532" i="2"/>
  <c r="E826" i="2"/>
  <c r="K1052" i="2"/>
  <c r="E1331" i="2"/>
  <c r="P133" i="2"/>
  <c r="K1023" i="2"/>
  <c r="U745" i="2"/>
  <c r="G260" i="2"/>
  <c r="D57" i="2"/>
  <c r="K1290" i="2"/>
  <c r="S1392" i="2"/>
  <c r="N535" i="2"/>
  <c r="M545" i="2"/>
  <c r="P1379" i="2"/>
  <c r="G1129" i="2"/>
  <c r="U448" i="2"/>
  <c r="J1384" i="2"/>
  <c r="D1468" i="2"/>
  <c r="W676" i="2"/>
  <c r="P162" i="2"/>
  <c r="S125" i="2"/>
  <c r="K864" i="2"/>
  <c r="H1502" i="2"/>
  <c r="R566" i="2"/>
  <c r="I280" i="2"/>
  <c r="T141" i="2"/>
  <c r="I1509" i="2"/>
  <c r="K268" i="2"/>
  <c r="P1001" i="2"/>
  <c r="J14" i="2"/>
  <c r="K880" i="2"/>
  <c r="E65" i="2"/>
  <c r="I210" i="2"/>
  <c r="E886" i="2"/>
  <c r="P529" i="2"/>
  <c r="W121" i="2"/>
  <c r="R1523" i="2"/>
  <c r="O280" i="2"/>
  <c r="V797" i="2"/>
  <c r="G1416" i="2"/>
  <c r="K238" i="2"/>
  <c r="P825" i="2"/>
  <c r="G1029" i="2"/>
  <c r="R22" i="2"/>
  <c r="M901" i="2"/>
  <c r="M472" i="2"/>
  <c r="J677" i="2"/>
  <c r="W1032" i="2"/>
  <c r="U466" i="2"/>
  <c r="M218" i="2"/>
  <c r="F883" i="2"/>
  <c r="T1335" i="2"/>
  <c r="V702" i="2"/>
  <c r="J40" i="2"/>
  <c r="H364" i="2"/>
  <c r="H142" i="2"/>
  <c r="W280" i="2"/>
  <c r="M1499" i="2"/>
  <c r="J704" i="2"/>
  <c r="G523" i="2"/>
  <c r="O1332" i="2"/>
  <c r="W507" i="2"/>
  <c r="R1112" i="2"/>
  <c r="J1317" i="2"/>
  <c r="R443" i="2"/>
  <c r="N1327" i="2"/>
  <c r="R169" i="2"/>
  <c r="W1394" i="2"/>
  <c r="M1476" i="2"/>
  <c r="H1107" i="2"/>
  <c r="D1402" i="2"/>
  <c r="K931" i="2"/>
  <c r="N874" i="2"/>
  <c r="G261" i="2"/>
  <c r="F946" i="2"/>
  <c r="J1425" i="2"/>
  <c r="V1175" i="2"/>
  <c r="U434" i="2"/>
  <c r="W1376" i="2"/>
  <c r="Q562" i="2"/>
  <c r="D399" i="2"/>
  <c r="E986" i="2"/>
  <c r="R1507" i="2"/>
  <c r="J1086" i="2"/>
  <c r="L194" i="2"/>
  <c r="V294" i="2"/>
  <c r="M1142" i="2"/>
  <c r="O56" i="2"/>
  <c r="O342" i="2"/>
  <c r="D1162" i="2"/>
  <c r="T176" i="2"/>
  <c r="S901" i="2"/>
  <c r="O685" i="2"/>
  <c r="R365" i="2"/>
  <c r="H1499" i="2"/>
  <c r="O289" i="2"/>
  <c r="S970" i="2"/>
  <c r="N519" i="2"/>
  <c r="W821" i="2"/>
  <c r="N1108" i="2"/>
  <c r="L875" i="2"/>
  <c r="T299" i="2"/>
  <c r="O999" i="2"/>
  <c r="W79" i="2"/>
  <c r="O831" i="2"/>
  <c r="G630" i="2"/>
  <c r="U1089" i="2"/>
  <c r="E1270" i="2"/>
  <c r="D1377" i="2"/>
  <c r="E350" i="2"/>
  <c r="E618" i="2"/>
  <c r="I1040" i="2"/>
  <c r="L1211" i="2"/>
  <c r="T1353" i="2"/>
  <c r="O465" i="2"/>
  <c r="J428" i="2"/>
  <c r="L67" i="2"/>
  <c r="I940" i="2"/>
  <c r="Q502" i="2"/>
  <c r="K1038" i="2"/>
  <c r="R1048" i="2"/>
  <c r="Q1085" i="2"/>
  <c r="W1305" i="2"/>
  <c r="J1469" i="2"/>
  <c r="H138" i="2"/>
  <c r="O4" i="2"/>
  <c r="F1439" i="2"/>
  <c r="H1154" i="2"/>
  <c r="U996" i="2"/>
  <c r="T1476" i="2"/>
  <c r="O982" i="2"/>
  <c r="J829" i="2"/>
  <c r="P153" i="2"/>
  <c r="J356" i="2"/>
  <c r="S896" i="2"/>
  <c r="N1204" i="2"/>
  <c r="J917" i="2"/>
  <c r="R1367" i="2"/>
  <c r="R109" i="2"/>
  <c r="J1359" i="2"/>
  <c r="T599" i="2"/>
  <c r="F68" i="2"/>
  <c r="M836" i="2"/>
  <c r="F930" i="2"/>
  <c r="G646" i="2"/>
  <c r="V1491" i="2"/>
  <c r="M1367" i="2"/>
  <c r="F1500" i="2"/>
  <c r="V471" i="2"/>
  <c r="F817" i="2"/>
  <c r="Q1162" i="2"/>
  <c r="T165" i="2"/>
  <c r="R1154" i="2"/>
  <c r="K172" i="2"/>
  <c r="N979" i="2"/>
  <c r="J1039" i="2"/>
  <c r="E785" i="2"/>
  <c r="V634" i="2"/>
  <c r="N447" i="2"/>
  <c r="T967" i="2"/>
  <c r="H443" i="2"/>
  <c r="O397" i="2"/>
  <c r="L9" i="2"/>
  <c r="H115" i="2"/>
  <c r="H438" i="2"/>
  <c r="E880" i="2"/>
  <c r="S133" i="2"/>
  <c r="N1517" i="2"/>
  <c r="S356" i="2"/>
  <c r="G1281" i="2"/>
  <c r="F1185" i="2"/>
  <c r="I253" i="2"/>
  <c r="P607" i="2"/>
  <c r="U1059" i="2"/>
  <c r="J294" i="2"/>
  <c r="L693" i="2"/>
  <c r="P1482" i="2"/>
  <c r="O216" i="2"/>
  <c r="W1224" i="2"/>
  <c r="I1283" i="2"/>
  <c r="U708" i="2"/>
  <c r="D881" i="2"/>
  <c r="J243" i="2"/>
  <c r="H554" i="2"/>
  <c r="I415" i="2"/>
  <c r="U834" i="2"/>
  <c r="L851" i="2"/>
  <c r="Q970" i="2"/>
  <c r="M970" i="2"/>
  <c r="F874" i="2"/>
  <c r="D816" i="2"/>
  <c r="K615" i="2"/>
  <c r="I582" i="2"/>
  <c r="D1153" i="2"/>
  <c r="O709" i="2"/>
  <c r="H644" i="2"/>
  <c r="R1231" i="2"/>
  <c r="K917" i="2"/>
  <c r="Q1518" i="2"/>
  <c r="H963" i="2"/>
  <c r="D777" i="2"/>
  <c r="T727" i="2"/>
  <c r="I587" i="2"/>
  <c r="D1010" i="2"/>
  <c r="V960" i="2"/>
  <c r="F1274" i="2"/>
  <c r="L775" i="2"/>
  <c r="Q1353" i="2"/>
  <c r="L580" i="2"/>
  <c r="F573" i="2"/>
  <c r="Q1107" i="2"/>
  <c r="O1101" i="2"/>
  <c r="J355" i="2"/>
  <c r="O644" i="2"/>
  <c r="H794" i="2"/>
  <c r="U323" i="2"/>
  <c r="L1314" i="2"/>
  <c r="R925" i="2"/>
  <c r="K428" i="2"/>
  <c r="G1455" i="2"/>
  <c r="N1154" i="2"/>
  <c r="S1150" i="2"/>
  <c r="N88" i="2"/>
  <c r="M586" i="2"/>
  <c r="E642" i="2"/>
  <c r="G59" i="2"/>
  <c r="W1219" i="2"/>
  <c r="S100" i="2"/>
  <c r="H640" i="2"/>
  <c r="D1301" i="2"/>
  <c r="P1456" i="2"/>
  <c r="F526" i="2"/>
  <c r="R1058" i="2"/>
  <c r="W736" i="2"/>
  <c r="O74" i="2"/>
  <c r="E1030" i="2"/>
  <c r="F1076" i="2"/>
  <c r="T972" i="2"/>
  <c r="W492" i="2"/>
  <c r="K526" i="2"/>
  <c r="F700" i="2"/>
  <c r="K55" i="2"/>
  <c r="Q1253" i="2"/>
  <c r="Q1304" i="2"/>
  <c r="H811" i="2"/>
  <c r="M45" i="2"/>
  <c r="T313" i="2"/>
  <c r="V829" i="2"/>
  <c r="F1259" i="2"/>
  <c r="T1074" i="2"/>
  <c r="N972" i="2"/>
  <c r="M1069" i="2"/>
  <c r="J1413" i="2"/>
  <c r="R268" i="2"/>
  <c r="U758" i="2"/>
  <c r="H972" i="2"/>
  <c r="W1171" i="2"/>
  <c r="Q433" i="2"/>
  <c r="E170" i="2"/>
  <c r="E1478" i="2"/>
  <c r="G622" i="2"/>
  <c r="K250" i="2"/>
  <c r="T657" i="2"/>
  <c r="I930" i="2"/>
  <c r="M17" i="2"/>
  <c r="W1208" i="2"/>
  <c r="E813" i="2"/>
  <c r="H1116" i="2"/>
  <c r="K1069" i="2"/>
  <c r="O1024" i="2"/>
  <c r="H1481" i="2"/>
  <c r="V1195" i="2"/>
  <c r="D1288" i="2"/>
  <c r="E1487" i="2"/>
  <c r="Q392" i="2"/>
  <c r="W969" i="2"/>
  <c r="H1497" i="2"/>
  <c r="M986" i="2"/>
  <c r="N741" i="2"/>
  <c r="E1382" i="2"/>
  <c r="G407" i="2"/>
  <c r="M60" i="2"/>
  <c r="K1142" i="2"/>
  <c r="J694" i="2"/>
  <c r="K94" i="2"/>
  <c r="V755" i="2"/>
  <c r="W635" i="2"/>
  <c r="M329" i="2"/>
  <c r="M255" i="2"/>
  <c r="T496" i="2"/>
  <c r="L1241" i="2"/>
  <c r="O244" i="2"/>
  <c r="S758" i="2"/>
  <c r="L1499" i="2"/>
  <c r="I563" i="2"/>
  <c r="T724" i="2"/>
  <c r="F1071" i="2"/>
  <c r="V307" i="2"/>
  <c r="F1107" i="2"/>
  <c r="E1429" i="2"/>
  <c r="S1103" i="2"/>
  <c r="O1406" i="2"/>
  <c r="H910" i="2"/>
  <c r="Q65" i="2"/>
  <c r="F1448" i="2"/>
  <c r="P29" i="2"/>
  <c r="G926" i="2"/>
  <c r="J380" i="2"/>
  <c r="S576" i="2"/>
  <c r="V764" i="2"/>
  <c r="V188" i="2"/>
  <c r="W710" i="2"/>
  <c r="K1324" i="2"/>
  <c r="E931" i="2"/>
  <c r="R1119" i="2"/>
  <c r="H721" i="2"/>
  <c r="V1187" i="2"/>
  <c r="R84" i="2"/>
  <c r="I1487" i="2"/>
  <c r="U397" i="2"/>
  <c r="T146" i="2"/>
  <c r="F1078" i="2"/>
  <c r="U766" i="2"/>
  <c r="V1325" i="2"/>
  <c r="K623" i="2"/>
  <c r="J257" i="2"/>
  <c r="R1338" i="2"/>
  <c r="Q56" i="2"/>
  <c r="W1082" i="2"/>
  <c r="T1306" i="2"/>
  <c r="Q43" i="2"/>
  <c r="R603" i="2"/>
  <c r="W1267" i="2"/>
  <c r="K511" i="2"/>
  <c r="R1510" i="2"/>
  <c r="V1150" i="2"/>
  <c r="J1134" i="2"/>
  <c r="R790" i="2"/>
  <c r="R487" i="2"/>
  <c r="O148" i="2"/>
  <c r="T1133" i="2"/>
  <c r="S1434" i="2"/>
  <c r="P447" i="2"/>
  <c r="G684" i="2"/>
  <c r="P1427" i="2"/>
  <c r="R297" i="2"/>
  <c r="U1184" i="2"/>
  <c r="N886" i="2"/>
  <c r="K370" i="2"/>
  <c r="R1078" i="2"/>
  <c r="S1129" i="2"/>
  <c r="P4" i="2"/>
  <c r="Q720" i="2"/>
  <c r="P1079" i="2"/>
  <c r="J390" i="2"/>
  <c r="O36" i="2"/>
  <c r="R1513" i="2"/>
  <c r="W925" i="2"/>
  <c r="M1121" i="2"/>
  <c r="T243" i="2"/>
  <c r="G886" i="2"/>
  <c r="G1448" i="2"/>
  <c r="W357" i="2"/>
  <c r="U310" i="2"/>
  <c r="E237" i="2"/>
  <c r="I707" i="2"/>
  <c r="W1259" i="2"/>
  <c r="D291" i="2"/>
  <c r="S801" i="2"/>
  <c r="M621" i="2"/>
  <c r="M935" i="2"/>
  <c r="U753" i="2"/>
  <c r="J528" i="2"/>
  <c r="S1060" i="2"/>
  <c r="E1499" i="2"/>
  <c r="M54" i="2"/>
  <c r="K1315" i="2"/>
  <c r="W221" i="2"/>
  <c r="O480" i="2"/>
  <c r="O936" i="2"/>
  <c r="L1336" i="2"/>
  <c r="W1471" i="2"/>
  <c r="L392" i="2"/>
  <c r="J1052" i="2"/>
  <c r="I414" i="2"/>
  <c r="Q231" i="2"/>
  <c r="P1410" i="2"/>
  <c r="G839" i="2"/>
  <c r="Q579" i="2"/>
  <c r="W237" i="2"/>
  <c r="I859" i="2"/>
  <c r="T961" i="2"/>
  <c r="F649" i="2"/>
  <c r="I1158" i="2"/>
  <c r="V338" i="2"/>
  <c r="U1103" i="2"/>
  <c r="U576" i="2"/>
  <c r="F897" i="2"/>
  <c r="F1000" i="2"/>
  <c r="H949" i="2"/>
  <c r="N1305" i="2"/>
  <c r="I70" i="2"/>
  <c r="G1102" i="2"/>
  <c r="U1378" i="2"/>
  <c r="U1249" i="2"/>
  <c r="H286" i="2"/>
  <c r="M551" i="2"/>
  <c r="H465" i="2"/>
  <c r="K767" i="2"/>
  <c r="R743" i="2"/>
  <c r="W1359" i="2"/>
  <c r="I1394" i="2"/>
  <c r="P1250" i="2"/>
  <c r="K703" i="2"/>
  <c r="W6" i="2"/>
  <c r="F762" i="2"/>
  <c r="U941" i="2"/>
  <c r="K1428" i="2"/>
  <c r="M1483" i="2"/>
  <c r="J884" i="2"/>
  <c r="N449" i="2"/>
  <c r="N667" i="2"/>
  <c r="H746" i="2"/>
  <c r="W1044" i="2"/>
  <c r="U797" i="2"/>
  <c r="T10" i="2"/>
  <c r="P201" i="2"/>
  <c r="D732" i="2"/>
  <c r="F1059" i="2"/>
  <c r="W1374" i="2"/>
  <c r="V1342" i="2"/>
  <c r="L37" i="2"/>
  <c r="U1218" i="2"/>
  <c r="P49" i="2"/>
  <c r="J1280" i="2"/>
  <c r="O707" i="2"/>
  <c r="T463" i="2"/>
  <c r="P346" i="2"/>
  <c r="I949" i="2"/>
  <c r="I1488" i="2"/>
  <c r="Q1505" i="2"/>
  <c r="R180" i="2"/>
  <c r="T451" i="2"/>
  <c r="V760" i="2"/>
  <c r="G1043" i="2"/>
  <c r="E858" i="2"/>
  <c r="Q708" i="2"/>
  <c r="H1351" i="2"/>
  <c r="M1303" i="2"/>
  <c r="M1311" i="2"/>
  <c r="N149" i="2"/>
  <c r="I747" i="2"/>
  <c r="F1242" i="2"/>
  <c r="O286" i="2"/>
  <c r="F1470" i="2"/>
  <c r="M743" i="2"/>
  <c r="J907" i="2"/>
  <c r="R236" i="2"/>
  <c r="W810" i="2"/>
  <c r="K595" i="2"/>
  <c r="G1239" i="2"/>
  <c r="F1030" i="2"/>
  <c r="W1248" i="2"/>
  <c r="Q1208" i="2"/>
  <c r="F113" i="2"/>
  <c r="T1445" i="2"/>
  <c r="V1060" i="2"/>
  <c r="E995" i="2"/>
  <c r="V680" i="2"/>
  <c r="P1441" i="2"/>
  <c r="L1025" i="2"/>
  <c r="P614" i="2"/>
  <c r="T1002" i="2"/>
  <c r="J53" i="2"/>
  <c r="N424" i="2"/>
  <c r="G967" i="2"/>
  <c r="I595" i="2"/>
  <c r="H126" i="2"/>
  <c r="O849" i="2"/>
  <c r="N1300" i="2"/>
  <c r="H1013" i="2"/>
  <c r="D956" i="2"/>
  <c r="O1223" i="2"/>
  <c r="L1124" i="2"/>
  <c r="J857" i="2"/>
  <c r="M1211" i="2"/>
  <c r="M514" i="2"/>
  <c r="L1251" i="2"/>
  <c r="N887" i="2"/>
  <c r="R615" i="2"/>
  <c r="L815" i="2"/>
  <c r="E1026" i="2"/>
  <c r="R1073" i="2"/>
  <c r="K1119" i="2"/>
  <c r="G953" i="2"/>
  <c r="F1082" i="2"/>
  <c r="H451" i="2"/>
  <c r="N230" i="2"/>
  <c r="W934" i="2"/>
  <c r="V93" i="2"/>
  <c r="K667" i="2"/>
  <c r="Q561" i="2"/>
  <c r="Q106" i="2"/>
  <c r="L1494" i="2"/>
  <c r="W288" i="2"/>
  <c r="O806" i="2"/>
  <c r="L428" i="2"/>
  <c r="V957" i="2"/>
  <c r="N956" i="2"/>
  <c r="M1160" i="2"/>
  <c r="K284" i="2"/>
  <c r="P822" i="2"/>
  <c r="V1514" i="2"/>
  <c r="F428" i="2"/>
  <c r="O1248" i="2"/>
  <c r="Q1094" i="2"/>
  <c r="N1367" i="2"/>
  <c r="D529" i="2"/>
  <c r="T1394" i="2"/>
  <c r="P811" i="2"/>
  <c r="U862" i="2"/>
  <c r="T331" i="2"/>
  <c r="R56" i="2"/>
  <c r="L424" i="2"/>
  <c r="F1060" i="2"/>
  <c r="M794" i="2"/>
  <c r="K288" i="2"/>
  <c r="V116" i="2"/>
  <c r="M1163" i="2"/>
  <c r="J683" i="2"/>
  <c r="F329" i="2"/>
  <c r="F57" i="2"/>
  <c r="K950" i="2"/>
  <c r="G905" i="2"/>
  <c r="P622" i="2"/>
  <c r="R1020" i="2"/>
  <c r="D1326" i="2"/>
  <c r="R243" i="2"/>
  <c r="V1257" i="2"/>
  <c r="M852" i="2"/>
  <c r="Q113" i="2"/>
  <c r="Q1420" i="2"/>
  <c r="T1199" i="2"/>
  <c r="H1153" i="2"/>
  <c r="U189" i="2"/>
  <c r="L975" i="2"/>
  <c r="O513" i="2"/>
  <c r="L947" i="2"/>
  <c r="H1458" i="2"/>
  <c r="M1156" i="2"/>
  <c r="V115" i="2"/>
  <c r="L1207" i="2"/>
  <c r="E566" i="2"/>
  <c r="D29" i="2"/>
  <c r="I250" i="2"/>
  <c r="W397" i="2"/>
  <c r="T123" i="2"/>
  <c r="L939" i="2"/>
  <c r="U884" i="2"/>
  <c r="I1159" i="2"/>
  <c r="J939" i="2"/>
  <c r="P921" i="2"/>
  <c r="W1521" i="2"/>
  <c r="P1483" i="2"/>
  <c r="U765" i="2"/>
  <c r="W1155" i="2"/>
  <c r="E72" i="2"/>
  <c r="D531" i="2"/>
  <c r="W1252" i="2"/>
  <c r="D1475" i="2"/>
  <c r="S867" i="2"/>
  <c r="L792" i="2"/>
  <c r="K1051" i="2"/>
  <c r="P539" i="2"/>
  <c r="V475" i="2"/>
  <c r="I1109" i="2"/>
  <c r="J1373" i="2"/>
  <c r="E1327" i="2"/>
  <c r="Q585" i="2"/>
  <c r="T537" i="2"/>
  <c r="F723" i="2"/>
  <c r="W99" i="2"/>
  <c r="G113" i="2"/>
  <c r="G37" i="2"/>
  <c r="W312" i="2"/>
  <c r="Q1213" i="2"/>
  <c r="S1245" i="2"/>
  <c r="K786" i="2"/>
  <c r="F725" i="2"/>
  <c r="Q123" i="2"/>
  <c r="O1243" i="2"/>
  <c r="S413" i="2"/>
  <c r="U311" i="2"/>
  <c r="D32" i="2"/>
  <c r="U468" i="2"/>
  <c r="S784" i="2"/>
  <c r="S1111" i="2"/>
  <c r="L23" i="2"/>
  <c r="H309" i="2"/>
  <c r="D1093" i="2"/>
  <c r="L1346" i="2"/>
  <c r="N1090" i="2"/>
  <c r="F1262" i="2"/>
  <c r="D867" i="2"/>
  <c r="N771" i="2"/>
  <c r="H1444" i="2"/>
  <c r="S526" i="2"/>
  <c r="J1084" i="2"/>
  <c r="T1217" i="2"/>
  <c r="D979" i="2"/>
  <c r="R1340" i="2"/>
  <c r="N670" i="2"/>
  <c r="U1037" i="2"/>
  <c r="P574" i="2"/>
  <c r="I1234" i="2"/>
  <c r="J554" i="2"/>
  <c r="G1181" i="2"/>
  <c r="T866" i="2"/>
  <c r="T99" i="2"/>
  <c r="E180" i="2"/>
  <c r="J437" i="2"/>
  <c r="L74" i="2"/>
  <c r="K1020" i="2"/>
  <c r="Q9" i="2"/>
  <c r="U973" i="2"/>
  <c r="L1254" i="2"/>
  <c r="I1297" i="2"/>
  <c r="I467" i="2"/>
  <c r="U437" i="2"/>
  <c r="H459" i="2"/>
  <c r="E701" i="2"/>
  <c r="W1214" i="2"/>
  <c r="G1513" i="2"/>
  <c r="F1409" i="2"/>
  <c r="L42" i="2"/>
  <c r="N1499" i="2"/>
  <c r="P408" i="2"/>
  <c r="L1436" i="2"/>
  <c r="K1352" i="2"/>
  <c r="L709" i="2"/>
  <c r="K897" i="2"/>
  <c r="O183" i="2"/>
  <c r="J1229" i="2"/>
  <c r="J1334" i="2"/>
  <c r="H1284" i="2"/>
  <c r="V770" i="2"/>
  <c r="S643" i="2"/>
  <c r="W1094" i="2"/>
  <c r="W788" i="2"/>
  <c r="W158" i="2"/>
  <c r="V276" i="2"/>
  <c r="P242" i="2"/>
  <c r="I729" i="2"/>
  <c r="V7" i="2"/>
  <c r="W1505" i="2"/>
  <c r="D1337" i="2"/>
  <c r="J1275" i="2"/>
  <c r="S119" i="2"/>
  <c r="W1197" i="2"/>
  <c r="Q883" i="2"/>
  <c r="N169" i="2"/>
  <c r="M89" i="2"/>
  <c r="R607" i="2"/>
  <c r="P1188" i="2"/>
  <c r="W912" i="2"/>
  <c r="D61" i="2"/>
  <c r="J1231" i="2"/>
  <c r="N466" i="2"/>
  <c r="L634" i="2"/>
  <c r="L413" i="2"/>
  <c r="W503" i="2"/>
  <c r="W744" i="2"/>
  <c r="N517" i="2"/>
  <c r="O428" i="2"/>
  <c r="M656" i="2"/>
  <c r="V523" i="2"/>
  <c r="E329" i="2"/>
  <c r="N489" i="2"/>
  <c r="U1385" i="2"/>
  <c r="I877" i="2"/>
  <c r="M144" i="2"/>
  <c r="F1521" i="2"/>
  <c r="M165" i="2"/>
  <c r="F401" i="2"/>
  <c r="T1441" i="2"/>
  <c r="G1487" i="2"/>
  <c r="S743" i="2"/>
  <c r="J1225" i="2"/>
  <c r="O599" i="2"/>
  <c r="I1515" i="2"/>
  <c r="Q977" i="2"/>
  <c r="H176" i="2"/>
  <c r="J1390" i="2"/>
  <c r="D1015" i="2"/>
  <c r="K1503" i="2"/>
  <c r="P861" i="2"/>
  <c r="H1016" i="2"/>
  <c r="P874" i="2"/>
  <c r="O346" i="2"/>
  <c r="S739" i="2"/>
  <c r="S1496" i="2"/>
  <c r="N1342" i="2"/>
  <c r="W352" i="2"/>
  <c r="H543" i="2"/>
  <c r="W1428" i="2"/>
  <c r="U578" i="2"/>
  <c r="I1077" i="2"/>
  <c r="H253" i="2"/>
  <c r="E731" i="2"/>
  <c r="S642" i="2"/>
  <c r="T1006" i="2"/>
  <c r="T859" i="2"/>
  <c r="K1420" i="2"/>
  <c r="F1478" i="2"/>
  <c r="E604" i="2"/>
  <c r="O1239" i="2"/>
  <c r="S155" i="2"/>
  <c r="E899" i="2"/>
  <c r="T124" i="2"/>
  <c r="S594" i="2"/>
  <c r="W358" i="2"/>
  <c r="O779" i="2"/>
  <c r="Q275" i="2"/>
  <c r="G335" i="2"/>
  <c r="P249" i="2"/>
  <c r="V1103" i="2"/>
  <c r="E518" i="2"/>
  <c r="M1028" i="2"/>
  <c r="E1238" i="2"/>
  <c r="W1474" i="2"/>
  <c r="K1523" i="2"/>
  <c r="V727" i="2"/>
  <c r="S1046" i="2"/>
  <c r="E1088" i="2"/>
  <c r="V229" i="2"/>
  <c r="O16" i="2"/>
  <c r="Q1220" i="2"/>
  <c r="L873" i="2"/>
  <c r="D144" i="2"/>
  <c r="H118" i="2"/>
  <c r="N118" i="2"/>
  <c r="J300" i="2"/>
  <c r="L552" i="2"/>
  <c r="P46" i="2"/>
  <c r="P1260" i="2"/>
  <c r="R274" i="2"/>
  <c r="J1153" i="2"/>
  <c r="J1210" i="2"/>
  <c r="W1109" i="2"/>
  <c r="M381" i="2"/>
  <c r="P487" i="2"/>
  <c r="H195" i="2"/>
  <c r="I771" i="2"/>
  <c r="U1154" i="2"/>
  <c r="W310" i="2"/>
  <c r="U950" i="2"/>
  <c r="U442" i="2"/>
  <c r="O1349" i="2"/>
  <c r="D540" i="2"/>
  <c r="U3" i="2"/>
  <c r="I247" i="2"/>
  <c r="E1417" i="2"/>
  <c r="Q874" i="2"/>
  <c r="N677" i="2"/>
  <c r="E869" i="2"/>
  <c r="R1252" i="2"/>
  <c r="T875" i="2"/>
  <c r="H91" i="2"/>
  <c r="K56" i="2"/>
  <c r="O781" i="2"/>
  <c r="E1166" i="2"/>
  <c r="W650" i="2"/>
  <c r="I1335" i="2"/>
  <c r="P957" i="2"/>
  <c r="D594" i="2"/>
  <c r="N906" i="2"/>
  <c r="W70" i="2"/>
  <c r="J1501" i="2"/>
  <c r="V952" i="2"/>
  <c r="G1432" i="2"/>
  <c r="T16" i="2"/>
  <c r="W1413" i="2"/>
  <c r="V545" i="2"/>
  <c r="O814" i="2"/>
  <c r="U332" i="2"/>
  <c r="H918" i="2"/>
  <c r="I1241" i="2"/>
  <c r="R1524" i="2"/>
  <c r="M408" i="2"/>
  <c r="V509" i="2"/>
  <c r="I395" i="2"/>
  <c r="O1163" i="2"/>
  <c r="H846" i="2"/>
  <c r="H1439" i="2"/>
  <c r="L1099" i="2"/>
  <c r="G512" i="2"/>
  <c r="K1219" i="2"/>
  <c r="D921" i="2"/>
  <c r="E63" i="2"/>
  <c r="R766" i="2"/>
  <c r="K246" i="2"/>
  <c r="S1219" i="2"/>
  <c r="I1450" i="2"/>
  <c r="O298" i="2"/>
  <c r="K456" i="2"/>
  <c r="K704" i="2"/>
  <c r="T24" i="2"/>
  <c r="O1278" i="2"/>
  <c r="G715" i="2"/>
  <c r="U115" i="2"/>
  <c r="W405" i="2"/>
  <c r="O185" i="2"/>
  <c r="F1244" i="2"/>
  <c r="S1189" i="2"/>
  <c r="G1163" i="2"/>
  <c r="T1090" i="2"/>
  <c r="M803" i="2"/>
  <c r="M828" i="2"/>
  <c r="T1174" i="2"/>
  <c r="T1077" i="2"/>
  <c r="D665" i="2"/>
  <c r="L518" i="2"/>
  <c r="T198" i="2"/>
  <c r="T1378" i="2"/>
  <c r="Q460" i="2"/>
  <c r="H1427" i="2"/>
  <c r="U1386" i="2"/>
  <c r="W1302" i="2"/>
  <c r="S199" i="2"/>
  <c r="N716" i="2"/>
  <c r="D474" i="2"/>
  <c r="U59" i="2"/>
  <c r="G354" i="2"/>
  <c r="K383" i="2"/>
  <c r="L1204" i="2"/>
  <c r="V951" i="2"/>
  <c r="I895" i="2"/>
  <c r="H683" i="2"/>
  <c r="U263" i="2"/>
  <c r="U1426" i="2"/>
  <c r="O1216" i="2"/>
  <c r="N1125" i="2"/>
  <c r="H781" i="2"/>
  <c r="F139" i="2"/>
  <c r="S49" i="2"/>
  <c r="P1173" i="2"/>
  <c r="O165" i="2"/>
  <c r="U1275" i="2"/>
  <c r="J438" i="2"/>
  <c r="I493" i="2"/>
  <c r="Q525" i="2"/>
  <c r="W83" i="2"/>
  <c r="V144" i="2"/>
  <c r="L977" i="2"/>
  <c r="S47" i="2"/>
  <c r="E183" i="2"/>
  <c r="J114" i="2"/>
  <c r="T1000" i="2"/>
  <c r="G871" i="2"/>
  <c r="F1173" i="2"/>
  <c r="U1452" i="2"/>
  <c r="P964" i="2"/>
  <c r="F472" i="2"/>
  <c r="V164" i="2"/>
  <c r="L741" i="2"/>
  <c r="N1148" i="2"/>
  <c r="J905" i="2"/>
  <c r="M321" i="2"/>
  <c r="E23" i="2"/>
  <c r="P965" i="2"/>
  <c r="T1079" i="2"/>
  <c r="S908" i="2"/>
  <c r="I722" i="2"/>
  <c r="F601" i="2"/>
  <c r="T501" i="2"/>
  <c r="K1291" i="2"/>
  <c r="F292" i="2"/>
  <c r="H441" i="2"/>
  <c r="K16" i="2"/>
  <c r="T507" i="2"/>
  <c r="D1263" i="2"/>
  <c r="H1218" i="2"/>
  <c r="H161" i="2"/>
  <c r="F866" i="2"/>
  <c r="S918" i="2"/>
  <c r="U380" i="2"/>
  <c r="W580" i="2"/>
  <c r="W180" i="2"/>
  <c r="H1414" i="2"/>
  <c r="U1048" i="2"/>
  <c r="N704" i="2"/>
  <c r="D76" i="2"/>
  <c r="G1042" i="2"/>
  <c r="H164" i="2"/>
  <c r="L1120" i="2"/>
  <c r="R980" i="2"/>
  <c r="S954" i="2"/>
  <c r="P506" i="2"/>
  <c r="Q429" i="2"/>
  <c r="L1240" i="2"/>
  <c r="U565" i="2"/>
  <c r="P499" i="2"/>
  <c r="W1070" i="2"/>
  <c r="E1395" i="2"/>
  <c r="G314" i="2"/>
  <c r="H565" i="2"/>
  <c r="Q324" i="2"/>
  <c r="L515" i="2"/>
  <c r="N602" i="2"/>
  <c r="W889" i="2"/>
  <c r="E873" i="2"/>
  <c r="H1136" i="2"/>
  <c r="T733" i="2"/>
  <c r="R1034" i="2"/>
  <c r="U1439" i="2"/>
  <c r="W133" i="2"/>
  <c r="W508" i="2"/>
  <c r="O214" i="2"/>
  <c r="P794" i="2"/>
  <c r="K1043" i="2"/>
  <c r="J1416" i="2"/>
  <c r="O1129" i="2"/>
  <c r="V1320" i="2"/>
  <c r="W767" i="2"/>
  <c r="T42" i="2"/>
  <c r="W109" i="2"/>
  <c r="S67" i="2"/>
  <c r="H871" i="2"/>
  <c r="L237" i="2"/>
  <c r="U113" i="2"/>
  <c r="P1046" i="2"/>
  <c r="E368" i="2"/>
  <c r="F1036" i="2"/>
  <c r="K1464" i="2"/>
  <c r="J1128" i="2"/>
  <c r="G436" i="2"/>
  <c r="M1094" i="2"/>
  <c r="S1149" i="2"/>
  <c r="H320" i="2"/>
  <c r="L588" i="2"/>
  <c r="P1452" i="2"/>
  <c r="N246" i="2"/>
  <c r="Q1028" i="2"/>
  <c r="E1046" i="2"/>
  <c r="V1002" i="2"/>
  <c r="Q533" i="2"/>
  <c r="T731" i="2"/>
  <c r="K1107" i="2"/>
  <c r="Q815" i="2"/>
  <c r="G763" i="2"/>
  <c r="G1054" i="2"/>
  <c r="W43" i="2"/>
  <c r="S830" i="2"/>
  <c r="S1050" i="2"/>
  <c r="F1044" i="2"/>
  <c r="N1129" i="2"/>
  <c r="S1489" i="2"/>
  <c r="H1179" i="2"/>
  <c r="F1182" i="2"/>
  <c r="V596" i="2"/>
  <c r="U497" i="2"/>
  <c r="T196" i="2"/>
  <c r="D643" i="2"/>
  <c r="Q550" i="2"/>
  <c r="I410" i="2"/>
  <c r="W351" i="2"/>
  <c r="M1056" i="2"/>
  <c r="U1181" i="2"/>
  <c r="E505" i="2"/>
  <c r="S1437" i="2"/>
  <c r="U1464" i="2"/>
  <c r="P1258" i="2"/>
  <c r="G1161" i="2"/>
  <c r="K1211" i="2"/>
  <c r="M1323" i="2"/>
  <c r="P521" i="2"/>
  <c r="W12" i="2"/>
  <c r="L1000" i="2"/>
  <c r="P745" i="2"/>
  <c r="R914" i="2"/>
  <c r="O537" i="2"/>
  <c r="N493" i="2"/>
  <c r="Q72" i="2"/>
  <c r="T1216" i="2"/>
  <c r="I468" i="2"/>
  <c r="V625" i="2"/>
  <c r="J591" i="2"/>
  <c r="G734" i="2"/>
  <c r="N183" i="2"/>
  <c r="K687" i="2"/>
  <c r="S690" i="2"/>
  <c r="J507" i="2"/>
  <c r="U1030" i="2"/>
  <c r="S1524" i="2"/>
  <c r="F1330" i="2"/>
  <c r="P1335" i="2"/>
  <c r="U283" i="2"/>
  <c r="I1429" i="2"/>
  <c r="V654" i="2"/>
  <c r="R1110" i="2"/>
  <c r="Q1251" i="2"/>
  <c r="F512" i="2"/>
  <c r="S116" i="2"/>
  <c r="D1484" i="2"/>
  <c r="V1435" i="2"/>
  <c r="R1147" i="2"/>
  <c r="I1039" i="2"/>
  <c r="P1137" i="2"/>
  <c r="U191" i="2"/>
  <c r="J197" i="2"/>
  <c r="V991" i="2"/>
  <c r="F420" i="2"/>
  <c r="N1269" i="2"/>
  <c r="W707" i="2"/>
  <c r="M1288" i="2"/>
  <c r="H1347" i="2"/>
  <c r="G532" i="2"/>
  <c r="J1104" i="2"/>
  <c r="K1237" i="2"/>
  <c r="F920" i="2"/>
  <c r="D223" i="2"/>
  <c r="I1456" i="2"/>
  <c r="T1354" i="2"/>
  <c r="Q228" i="2"/>
  <c r="M161" i="2"/>
  <c r="P758" i="2"/>
  <c r="V104" i="2"/>
  <c r="U44" i="2"/>
  <c r="L974" i="2"/>
  <c r="J578" i="2"/>
  <c r="W678" i="2"/>
  <c r="T745" i="2"/>
  <c r="N1260" i="2"/>
  <c r="N1120" i="2"/>
  <c r="P1380" i="2"/>
  <c r="R282" i="2"/>
  <c r="N263" i="2"/>
  <c r="S416" i="2"/>
  <c r="R986" i="2"/>
  <c r="F733" i="2"/>
  <c r="G1312" i="2"/>
  <c r="H635" i="2"/>
  <c r="V1082" i="2"/>
  <c r="M748" i="2"/>
  <c r="U938" i="2"/>
  <c r="L790" i="2"/>
  <c r="J320" i="2"/>
  <c r="D720" i="2"/>
  <c r="M1457" i="2"/>
  <c r="J406" i="2"/>
  <c r="V841" i="2"/>
  <c r="O92" i="2"/>
  <c r="W1358" i="2"/>
  <c r="L225" i="2"/>
  <c r="P258" i="2"/>
  <c r="M101" i="2"/>
  <c r="E738" i="2"/>
  <c r="E1011" i="2"/>
  <c r="S548" i="2"/>
  <c r="F254" i="2"/>
  <c r="W1347" i="2"/>
  <c r="P261" i="2"/>
  <c r="K1024" i="2"/>
  <c r="G317" i="2"/>
  <c r="R190" i="2"/>
  <c r="V565" i="2"/>
  <c r="U300" i="2"/>
  <c r="D554" i="2"/>
  <c r="N7" i="2"/>
  <c r="T1273" i="2"/>
  <c r="D1220" i="2"/>
  <c r="H687" i="2"/>
  <c r="V976" i="2"/>
  <c r="E253" i="2"/>
  <c r="R1165" i="2"/>
  <c r="P380" i="2"/>
  <c r="N1316" i="2"/>
  <c r="I1471" i="2"/>
  <c r="I1460" i="2"/>
  <c r="W450" i="2"/>
  <c r="D1412" i="2"/>
  <c r="F1385" i="2"/>
  <c r="U1373" i="2"/>
  <c r="W482" i="2"/>
  <c r="I58" i="2"/>
  <c r="R600" i="2"/>
  <c r="R954" i="2"/>
  <c r="S1028" i="2"/>
  <c r="P980" i="2"/>
  <c r="K800" i="2"/>
  <c r="G956" i="2"/>
  <c r="T767" i="2"/>
  <c r="E47" i="2"/>
  <c r="D1009" i="2"/>
  <c r="L1443" i="2"/>
  <c r="T308" i="2"/>
  <c r="D1383" i="2"/>
  <c r="S212" i="2"/>
  <c r="F589" i="2"/>
  <c r="H428" i="2"/>
  <c r="G836" i="2"/>
  <c r="F1486" i="2"/>
  <c r="M1365" i="2"/>
  <c r="R10" i="2"/>
  <c r="J1129" i="2"/>
  <c r="G371" i="2"/>
  <c r="G718" i="2"/>
  <c r="F357" i="2"/>
  <c r="E1041" i="2"/>
  <c r="S1498" i="2"/>
  <c r="J1438" i="2"/>
  <c r="P1301" i="2"/>
  <c r="V1185" i="2"/>
  <c r="M633" i="2"/>
  <c r="W914" i="2"/>
  <c r="W142" i="2"/>
  <c r="P593" i="2"/>
  <c r="R554" i="2"/>
  <c r="P347" i="2"/>
  <c r="S881" i="2"/>
  <c r="T542" i="2"/>
  <c r="W698" i="2"/>
  <c r="M446" i="2"/>
  <c r="H686" i="2"/>
  <c r="F429" i="2"/>
  <c r="S440" i="2"/>
  <c r="U93" i="2"/>
  <c r="I1369" i="2"/>
  <c r="P943" i="2"/>
  <c r="S367" i="2"/>
  <c r="L87" i="2"/>
  <c r="P997" i="2"/>
  <c r="W887" i="2"/>
  <c r="D307" i="2"/>
  <c r="M590" i="2"/>
  <c r="F1363" i="2"/>
  <c r="K190" i="2"/>
  <c r="U585" i="2"/>
  <c r="I1229" i="2"/>
  <c r="I634" i="2"/>
  <c r="P483" i="2"/>
  <c r="P710" i="2"/>
  <c r="V611" i="2"/>
  <c r="H377" i="2"/>
  <c r="T349" i="2"/>
  <c r="I1193" i="2"/>
  <c r="K863" i="2"/>
  <c r="F915" i="2"/>
  <c r="D1433" i="2"/>
  <c r="Q424" i="2"/>
  <c r="Q797" i="2"/>
  <c r="I915" i="2"/>
  <c r="J77" i="2"/>
  <c r="R1483" i="2"/>
  <c r="K223" i="2"/>
  <c r="P328" i="2"/>
  <c r="D905" i="2"/>
  <c r="M505" i="2"/>
  <c r="Q978" i="2"/>
  <c r="N1458" i="2"/>
  <c r="T1106" i="2"/>
  <c r="M867" i="2"/>
  <c r="E1452" i="2"/>
  <c r="W114" i="2"/>
  <c r="F378" i="2"/>
  <c r="T126" i="2"/>
  <c r="E557" i="2"/>
  <c r="G1166" i="2"/>
  <c r="G1387" i="2"/>
  <c r="N1323" i="2"/>
  <c r="J1250" i="2"/>
  <c r="F1523" i="2"/>
  <c r="L1269" i="2"/>
  <c r="K710" i="2"/>
  <c r="N1366" i="2"/>
  <c r="Q678" i="2"/>
  <c r="M1401" i="2"/>
  <c r="G662" i="2"/>
  <c r="I1444" i="2"/>
  <c r="S99" i="2"/>
  <c r="I697" i="2"/>
  <c r="R1002" i="2"/>
  <c r="E739" i="2"/>
  <c r="E228" i="2"/>
  <c r="N631" i="2"/>
  <c r="U1305" i="2"/>
  <c r="M297" i="2"/>
  <c r="P420" i="2"/>
  <c r="E258" i="2"/>
  <c r="E974" i="2"/>
  <c r="W25" i="2"/>
  <c r="F270" i="2"/>
  <c r="S1351" i="2"/>
  <c r="E976" i="2"/>
  <c r="S1241" i="2"/>
  <c r="V106" i="2"/>
  <c r="G961" i="2"/>
  <c r="Q1206" i="2"/>
  <c r="R1166" i="2"/>
  <c r="T52" i="2"/>
  <c r="P1342" i="2"/>
  <c r="T546" i="2"/>
  <c r="H189" i="2"/>
  <c r="U1416" i="2"/>
  <c r="T1380" i="2"/>
  <c r="Q225" i="2"/>
  <c r="P734" i="2"/>
  <c r="P766" i="2"/>
  <c r="W1126" i="2"/>
  <c r="M520" i="2"/>
  <c r="G1034" i="2"/>
  <c r="J1486" i="2"/>
  <c r="T1045" i="2"/>
  <c r="W344" i="2"/>
  <c r="U1246" i="2"/>
  <c r="T525" i="2"/>
  <c r="L1101" i="2"/>
  <c r="O398" i="2"/>
  <c r="K162" i="2"/>
  <c r="E1023" i="2"/>
  <c r="J423" i="2"/>
  <c r="U616" i="2"/>
  <c r="H53" i="2"/>
  <c r="E1111" i="2"/>
  <c r="V561" i="2"/>
  <c r="V1121" i="2"/>
  <c r="O1341" i="2"/>
  <c r="U1179" i="2"/>
  <c r="O820" i="2"/>
  <c r="Q1510" i="2"/>
  <c r="R122" i="2"/>
  <c r="M801" i="2"/>
  <c r="H450" i="2"/>
  <c r="T665" i="2"/>
  <c r="W717" i="2"/>
  <c r="P488" i="2"/>
  <c r="N865" i="2"/>
  <c r="E536" i="2"/>
  <c r="E54" i="2"/>
  <c r="H832" i="2"/>
  <c r="W712" i="2"/>
  <c r="F780" i="2"/>
  <c r="W589" i="2"/>
  <c r="F18" i="2"/>
  <c r="F696" i="2"/>
  <c r="T1105" i="2"/>
  <c r="S1521" i="2"/>
  <c r="D702" i="2"/>
  <c r="D122" i="2"/>
  <c r="N693" i="2"/>
  <c r="U1211" i="2"/>
  <c r="M1470" i="2"/>
  <c r="T668" i="2"/>
  <c r="O731" i="2"/>
  <c r="M734" i="2"/>
  <c r="O566" i="2"/>
  <c r="J1048" i="2"/>
  <c r="D854" i="2"/>
  <c r="P749" i="2"/>
  <c r="S933" i="2"/>
  <c r="J859" i="2"/>
  <c r="R959" i="2"/>
  <c r="U1001" i="2"/>
  <c r="T371" i="2"/>
  <c r="U1021" i="2"/>
  <c r="T925" i="2"/>
  <c r="P402" i="2"/>
  <c r="P1198" i="2"/>
  <c r="J210" i="2"/>
  <c r="G274" i="2"/>
  <c r="N1144" i="2"/>
  <c r="S1011" i="2"/>
  <c r="K158" i="2"/>
  <c r="P295" i="2"/>
  <c r="U1006" i="2"/>
  <c r="R825" i="2"/>
  <c r="Q702" i="2"/>
  <c r="V830" i="2"/>
  <c r="V1328" i="2"/>
  <c r="Q108" i="2"/>
  <c r="F459" i="2"/>
  <c r="O408" i="2"/>
  <c r="N952" i="2"/>
  <c r="R451" i="2"/>
  <c r="P403" i="2"/>
  <c r="N1096" i="2"/>
  <c r="G289" i="2"/>
  <c r="I1483" i="2"/>
  <c r="G1426" i="2"/>
  <c r="W903" i="2"/>
  <c r="L157" i="2"/>
  <c r="F1321" i="2"/>
  <c r="J474" i="2"/>
  <c r="U266" i="2"/>
  <c r="E1433" i="2"/>
  <c r="J232" i="2"/>
  <c r="P855" i="2"/>
  <c r="H1450" i="2"/>
  <c r="O488" i="2"/>
  <c r="J977" i="2"/>
  <c r="D1193" i="2"/>
  <c r="T615" i="2"/>
  <c r="T1522" i="2"/>
  <c r="L934" i="2"/>
  <c r="H355" i="2"/>
  <c r="I305" i="2"/>
  <c r="P1461" i="2"/>
  <c r="O90" i="2"/>
  <c r="L55" i="2"/>
  <c r="U880" i="2"/>
  <c r="E470" i="2"/>
  <c r="F849" i="2"/>
  <c r="N644" i="2"/>
  <c r="O140" i="2"/>
  <c r="Q245" i="2"/>
  <c r="I1511" i="2"/>
  <c r="E651" i="2"/>
  <c r="I905" i="2"/>
  <c r="F280" i="2"/>
  <c r="D627" i="2"/>
  <c r="U227" i="2"/>
  <c r="O1287" i="2"/>
  <c r="D1342" i="2"/>
  <c r="G691" i="2"/>
  <c r="G1411" i="2"/>
  <c r="U121" i="2"/>
  <c r="O760" i="2"/>
  <c r="D502" i="2"/>
  <c r="N1340" i="2"/>
  <c r="T466" i="2"/>
  <c r="D572" i="2"/>
  <c r="M694" i="2"/>
  <c r="F1249" i="2"/>
  <c r="G404" i="2"/>
  <c r="V182" i="2"/>
  <c r="H1158" i="2"/>
  <c r="W1472" i="2"/>
  <c r="J141" i="2"/>
  <c r="P1278" i="2"/>
  <c r="Q1509" i="2"/>
  <c r="I1216" i="2"/>
  <c r="P1047" i="2"/>
  <c r="O976" i="2"/>
  <c r="N588" i="2"/>
  <c r="W978" i="2"/>
  <c r="V1254" i="2"/>
  <c r="D1285" i="2"/>
  <c r="I1490" i="2"/>
  <c r="P1008" i="2"/>
  <c r="K241" i="2"/>
  <c r="P863" i="2"/>
  <c r="J1194" i="2"/>
  <c r="O458" i="2"/>
  <c r="W472" i="2"/>
  <c r="K657" i="2"/>
  <c r="K755" i="2"/>
  <c r="I174" i="2"/>
  <c r="H1437" i="2"/>
  <c r="W378" i="2"/>
  <c r="P514" i="2"/>
  <c r="P1200" i="2"/>
  <c r="W64" i="2"/>
  <c r="P481" i="2"/>
  <c r="G999" i="2"/>
  <c r="M303" i="2"/>
  <c r="K237" i="2"/>
  <c r="O964" i="2"/>
  <c r="I36" i="2"/>
  <c r="G199" i="2"/>
  <c r="R372" i="2"/>
  <c r="G224" i="2"/>
  <c r="M367" i="2"/>
  <c r="W1003" i="2"/>
  <c r="I470" i="2"/>
  <c r="V604" i="2"/>
  <c r="I1127" i="2"/>
  <c r="G244" i="2"/>
  <c r="I1099" i="2"/>
  <c r="O1388" i="2"/>
  <c r="U224" i="2"/>
  <c r="W597" i="2"/>
  <c r="Q1451" i="2"/>
  <c r="L406" i="2"/>
  <c r="U214" i="2"/>
  <c r="I140" i="2"/>
  <c r="D697" i="2"/>
  <c r="W779" i="2"/>
  <c r="O211" i="2"/>
  <c r="V1455" i="2"/>
  <c r="J1059" i="2"/>
  <c r="E825" i="2"/>
  <c r="G416" i="2"/>
  <c r="V71" i="2"/>
  <c r="G656" i="2"/>
  <c r="I124" i="2"/>
  <c r="N481" i="2"/>
  <c r="P1391" i="2"/>
  <c r="P633" i="2"/>
  <c r="N358" i="2"/>
  <c r="L98" i="2"/>
  <c r="W1142" i="2"/>
  <c r="G70" i="2"/>
  <c r="M46" i="2"/>
  <c r="U1201" i="2"/>
  <c r="J259" i="2"/>
  <c r="P360" i="2"/>
  <c r="R578" i="2"/>
  <c r="W574" i="2"/>
  <c r="J83" i="2"/>
  <c r="S907" i="2"/>
  <c r="S877" i="2"/>
  <c r="D812" i="2"/>
  <c r="L1076" i="2"/>
  <c r="J1431" i="2"/>
  <c r="E261" i="2"/>
  <c r="T760" i="2"/>
  <c r="P937" i="2"/>
  <c r="D1026" i="2"/>
  <c r="I440" i="2"/>
  <c r="W1036" i="2"/>
  <c r="D270" i="2"/>
  <c r="W1227" i="2"/>
  <c r="S980" i="2"/>
  <c r="J769" i="2"/>
  <c r="M1285" i="2"/>
  <c r="I290" i="2"/>
  <c r="V1424" i="2"/>
  <c r="U1490" i="2"/>
  <c r="K323" i="2"/>
  <c r="P1324" i="2"/>
  <c r="V274" i="2"/>
  <c r="N1256" i="2"/>
  <c r="J95" i="2"/>
  <c r="P752" i="2"/>
  <c r="O1137" i="2"/>
  <c r="W255" i="2"/>
  <c r="S693" i="2"/>
  <c r="D1506" i="2"/>
  <c r="K543" i="2"/>
  <c r="U878" i="2"/>
  <c r="O1259" i="2"/>
  <c r="P891" i="2"/>
  <c r="S1488" i="2"/>
  <c r="E1428" i="2"/>
  <c r="Q602" i="2"/>
  <c r="P798" i="2"/>
  <c r="T1281" i="2"/>
  <c r="U1247" i="2"/>
  <c r="R91" i="2"/>
  <c r="I1126" i="2"/>
  <c r="L909" i="2"/>
  <c r="H940" i="2"/>
  <c r="K153" i="2"/>
  <c r="F916" i="2"/>
  <c r="O1299" i="2"/>
  <c r="G262" i="2"/>
  <c r="J11" i="2"/>
  <c r="T1240" i="2"/>
  <c r="F40" i="2"/>
  <c r="V1199" i="2"/>
  <c r="V96" i="2"/>
  <c r="E1133" i="2"/>
  <c r="I1387" i="2"/>
  <c r="J60" i="2"/>
  <c r="F287" i="2"/>
  <c r="G140" i="2"/>
  <c r="V777" i="2"/>
  <c r="L1054" i="2"/>
  <c r="U222" i="2"/>
  <c r="L1386" i="2"/>
  <c r="M932" i="2"/>
  <c r="S1162" i="2"/>
  <c r="T49" i="2"/>
  <c r="J1321" i="2"/>
  <c r="N1416" i="2"/>
  <c r="V658" i="2"/>
  <c r="J56" i="2"/>
  <c r="O875" i="2"/>
  <c r="U1116" i="2"/>
  <c r="W290" i="2"/>
  <c r="Q1184" i="2"/>
  <c r="L1029" i="2"/>
  <c r="I999" i="2"/>
  <c r="E397" i="2"/>
  <c r="V357" i="2"/>
  <c r="S546" i="2"/>
  <c r="D900" i="2"/>
  <c r="W954" i="2"/>
  <c r="P976" i="2"/>
  <c r="W917" i="2"/>
  <c r="R588" i="2"/>
  <c r="U1396" i="2"/>
  <c r="W380" i="2"/>
  <c r="W777" i="2"/>
  <c r="S1491" i="2"/>
  <c r="M370" i="2"/>
  <c r="I1292" i="2"/>
  <c r="H854" i="2"/>
  <c r="J483" i="2"/>
  <c r="I556" i="2"/>
  <c r="U1169" i="2"/>
  <c r="Q784" i="2"/>
  <c r="G1207" i="2"/>
  <c r="W955" i="2"/>
  <c r="V1031" i="2"/>
  <c r="Q331" i="2"/>
  <c r="D1121" i="2"/>
  <c r="T614" i="2"/>
  <c r="G633" i="2"/>
  <c r="D417" i="2"/>
  <c r="R173" i="2"/>
  <c r="G24" i="2"/>
  <c r="U293" i="2"/>
  <c r="Q1465" i="2"/>
  <c r="P168" i="2"/>
  <c r="F813" i="2"/>
  <c r="D1201" i="2"/>
  <c r="T129" i="2"/>
  <c r="S96" i="2"/>
  <c r="D898" i="2"/>
  <c r="E1308" i="2"/>
  <c r="Q724" i="2"/>
  <c r="R910" i="2"/>
  <c r="J790" i="2"/>
  <c r="R1203" i="2"/>
  <c r="S369" i="2"/>
  <c r="K1518" i="2"/>
  <c r="G454" i="2"/>
  <c r="Q1506" i="2"/>
  <c r="E173" i="2"/>
  <c r="D1187" i="2"/>
  <c r="L281" i="2"/>
  <c r="N1449" i="2"/>
  <c r="T50" i="2"/>
  <c r="R1247" i="2"/>
  <c r="H1504" i="2"/>
  <c r="T29" i="2"/>
  <c r="L501" i="2"/>
  <c r="E770" i="2"/>
  <c r="O698" i="2"/>
  <c r="D262" i="2"/>
  <c r="K1477" i="2"/>
  <c r="Q85" i="2"/>
  <c r="W490" i="2"/>
  <c r="E991" i="2"/>
  <c r="M540" i="2"/>
  <c r="S524" i="2"/>
  <c r="R1339" i="2"/>
  <c r="P214" i="2"/>
  <c r="G38" i="2"/>
  <c r="L926" i="2"/>
  <c r="W1389" i="2"/>
  <c r="S351" i="2"/>
  <c r="J82" i="2"/>
  <c r="L1360" i="2"/>
  <c r="U1463" i="2"/>
  <c r="T1372" i="2"/>
  <c r="S1202" i="2"/>
  <c r="Q208" i="2"/>
  <c r="R393" i="2"/>
  <c r="D1303" i="2"/>
  <c r="D1117" i="2"/>
  <c r="U1470" i="2"/>
  <c r="R857" i="2"/>
  <c r="E247" i="2"/>
  <c r="N11" i="2"/>
  <c r="N1523" i="2"/>
  <c r="T1387" i="2"/>
  <c r="N1031" i="2"/>
  <c r="L906" i="2"/>
  <c r="D1050" i="2"/>
  <c r="K823" i="2"/>
  <c r="J1047" i="2"/>
  <c r="L937" i="2"/>
  <c r="D752" i="2"/>
  <c r="D903" i="2"/>
  <c r="Q207" i="2"/>
  <c r="R558" i="2"/>
  <c r="I706" i="2"/>
  <c r="Q1339" i="2"/>
  <c r="R54" i="2"/>
  <c r="K1385" i="2"/>
  <c r="V1434" i="2"/>
  <c r="N1502" i="2"/>
  <c r="M1138" i="2"/>
  <c r="O933" i="2"/>
  <c r="R522" i="2"/>
  <c r="M27" i="2"/>
  <c r="D582" i="2"/>
  <c r="H680" i="2"/>
  <c r="H155" i="2"/>
  <c r="M672" i="2"/>
  <c r="O196" i="2"/>
  <c r="G932" i="2"/>
  <c r="N1136" i="2"/>
  <c r="J876" i="2"/>
  <c r="V809" i="2"/>
  <c r="F336" i="2"/>
  <c r="N568" i="2"/>
  <c r="Q647" i="2"/>
  <c r="H1200" i="2"/>
  <c r="R153" i="2"/>
  <c r="D397" i="2"/>
  <c r="W80" i="2"/>
  <c r="V1359" i="2"/>
  <c r="G1069" i="2"/>
  <c r="M1151" i="2"/>
  <c r="S1086" i="2"/>
  <c r="W1096" i="2"/>
  <c r="F987" i="2"/>
  <c r="P10" i="2"/>
  <c r="S144" i="2"/>
  <c r="E1192" i="2"/>
  <c r="Q1003" i="2"/>
  <c r="R193" i="2"/>
  <c r="O127" i="2"/>
  <c r="R491" i="2"/>
  <c r="U763" i="2"/>
  <c r="N104" i="2"/>
  <c r="T429" i="2"/>
  <c r="H1395" i="2"/>
  <c r="F997" i="2"/>
  <c r="I1102" i="2"/>
  <c r="K454" i="2"/>
  <c r="W1078" i="2"/>
  <c r="N547" i="2"/>
  <c r="P192" i="2"/>
  <c r="Q865" i="2"/>
  <c r="P217" i="2"/>
  <c r="J310" i="2"/>
  <c r="J824" i="2"/>
  <c r="R1008" i="2"/>
  <c r="V1021" i="2"/>
  <c r="Q1284" i="2"/>
  <c r="G521" i="2"/>
  <c r="S366" i="2"/>
  <c r="E1415" i="2"/>
  <c r="Q1151" i="2"/>
  <c r="T512" i="2"/>
  <c r="F453" i="2"/>
  <c r="F1329" i="2"/>
  <c r="M643" i="2"/>
  <c r="H1491" i="2"/>
  <c r="J1473" i="2"/>
  <c r="U1036" i="2"/>
  <c r="M840" i="2"/>
  <c r="L1152" i="2"/>
  <c r="H1119" i="2"/>
  <c r="K1059" i="2"/>
  <c r="Q294" i="2"/>
  <c r="W1157" i="2"/>
  <c r="M447" i="2"/>
  <c r="E576" i="2"/>
  <c r="W950" i="2"/>
  <c r="L1069" i="2"/>
  <c r="G1060" i="2"/>
  <c r="H473" i="2"/>
  <c r="P149" i="2"/>
  <c r="I505" i="2"/>
  <c r="J327" i="2"/>
  <c r="T559" i="2"/>
  <c r="F1245" i="2"/>
  <c r="W515" i="2"/>
  <c r="Q1377" i="2"/>
  <c r="E556" i="2"/>
  <c r="D1269" i="2"/>
  <c r="Q1432" i="2"/>
  <c r="F84" i="2"/>
  <c r="K834" i="2"/>
  <c r="P714" i="2"/>
  <c r="D748" i="2"/>
  <c r="U137" i="2"/>
  <c r="N1470" i="2"/>
  <c r="S305" i="2"/>
  <c r="R622" i="2"/>
  <c r="J880" i="2"/>
  <c r="J349" i="2"/>
  <c r="O859" i="2"/>
  <c r="N920" i="2"/>
  <c r="T625" i="2"/>
  <c r="W502" i="2"/>
  <c r="E1040" i="2"/>
  <c r="T1416" i="2"/>
  <c r="K936" i="2"/>
  <c r="M1509" i="2"/>
  <c r="W1271" i="2"/>
  <c r="D1335" i="2"/>
  <c r="J1506" i="2"/>
  <c r="R1441" i="2"/>
  <c r="D957" i="2"/>
  <c r="S465" i="2"/>
  <c r="H181" i="2"/>
  <c r="O59" i="2"/>
  <c r="M267" i="2"/>
  <c r="K972" i="2"/>
  <c r="K146" i="2"/>
  <c r="G1235" i="2"/>
  <c r="N764" i="2"/>
  <c r="R1062" i="2"/>
  <c r="K1082" i="2"/>
  <c r="H784" i="2"/>
  <c r="T1275" i="2"/>
  <c r="Q557" i="2"/>
  <c r="V258" i="2"/>
  <c r="D573" i="2"/>
  <c r="G911" i="2"/>
  <c r="G612" i="2"/>
  <c r="I123" i="2"/>
  <c r="H1074" i="2"/>
  <c r="E1369" i="2"/>
  <c r="H395" i="2"/>
  <c r="O277" i="2"/>
  <c r="U176" i="2"/>
  <c r="T476" i="2"/>
  <c r="H1164" i="2"/>
  <c r="W1146" i="2"/>
  <c r="D1446" i="2"/>
  <c r="M43" i="2"/>
  <c r="I805" i="2"/>
  <c r="S1439" i="2"/>
  <c r="W17" i="2"/>
  <c r="K1448" i="2"/>
  <c r="J501" i="2"/>
  <c r="T643" i="2"/>
  <c r="V457" i="2"/>
  <c r="H942" i="2"/>
  <c r="L1192" i="2"/>
  <c r="O1250" i="2"/>
  <c r="S113" i="2"/>
  <c r="Q430" i="2"/>
  <c r="P741" i="2"/>
  <c r="H1360" i="2"/>
  <c r="M1035" i="2"/>
  <c r="K774" i="2"/>
  <c r="F604" i="2"/>
  <c r="T179" i="2"/>
  <c r="M1152" i="2"/>
  <c r="H1008" i="2"/>
  <c r="G1142" i="2"/>
  <c r="T1186" i="2"/>
  <c r="Q1408" i="2"/>
  <c r="L1051" i="2"/>
  <c r="T743" i="2"/>
  <c r="O891" i="2"/>
  <c r="Q1022" i="2"/>
  <c r="T23" i="2"/>
  <c r="W601" i="2"/>
  <c r="M750" i="2"/>
  <c r="P468" i="2"/>
  <c r="M261" i="2"/>
  <c r="R1021" i="2"/>
  <c r="J673" i="2"/>
  <c r="K689" i="2"/>
  <c r="L1141" i="2"/>
  <c r="R17" i="2"/>
  <c r="O281" i="2"/>
  <c r="V662" i="2"/>
  <c r="Q1240" i="2"/>
  <c r="W997" i="2"/>
  <c r="Q380" i="2"/>
  <c r="J1040" i="2"/>
  <c r="P641" i="2"/>
  <c r="S1093" i="2"/>
  <c r="O333" i="2"/>
  <c r="K668" i="2"/>
  <c r="K1343" i="2"/>
  <c r="L444" i="2"/>
  <c r="S58" i="2"/>
  <c r="G33" i="2"/>
  <c r="N1287" i="2"/>
  <c r="G700" i="2"/>
  <c r="U190" i="2"/>
  <c r="M1414" i="2"/>
  <c r="R1183" i="2"/>
  <c r="I1311" i="2"/>
  <c r="L1133" i="2"/>
  <c r="V419" i="2"/>
  <c r="N1348" i="2"/>
  <c r="E853" i="2"/>
  <c r="O163" i="2"/>
  <c r="T186" i="2"/>
  <c r="Q1479" i="2"/>
  <c r="I948" i="2"/>
  <c r="L880" i="2"/>
  <c r="K1332" i="2"/>
  <c r="K1090" i="2"/>
  <c r="R81" i="2"/>
  <c r="D259" i="2"/>
  <c r="E925" i="2"/>
  <c r="K875" i="2"/>
  <c r="F433" i="2"/>
  <c r="L1362" i="2"/>
  <c r="P1238" i="2"/>
  <c r="Q1347" i="2"/>
  <c r="V750" i="2"/>
  <c r="D1212" i="2"/>
  <c r="U26" i="2"/>
  <c r="O1377" i="2"/>
  <c r="F706" i="2"/>
  <c r="D343" i="2"/>
  <c r="E148" i="2"/>
  <c r="K1171" i="2"/>
  <c r="K116" i="2"/>
  <c r="H415" i="2"/>
  <c r="H638" i="2"/>
  <c r="L126" i="2"/>
  <c r="L1425" i="2"/>
  <c r="G48" i="2"/>
  <c r="E768" i="2"/>
  <c r="S1070" i="2"/>
  <c r="T999" i="2"/>
  <c r="T618" i="2"/>
  <c r="W1010" i="2"/>
  <c r="G1492" i="2"/>
  <c r="T649" i="2"/>
  <c r="J736" i="2"/>
  <c r="S913" i="2"/>
  <c r="O534" i="2"/>
  <c r="D119" i="2"/>
  <c r="M490" i="2"/>
  <c r="E909" i="2"/>
  <c r="L1522" i="2"/>
  <c r="M1057" i="2"/>
  <c r="D373" i="2"/>
  <c r="W632" i="2"/>
  <c r="Q447" i="2"/>
  <c r="Q292" i="2"/>
  <c r="U212" i="2"/>
  <c r="T712" i="2"/>
  <c r="L639" i="2"/>
  <c r="U874" i="2"/>
  <c r="K148" i="2"/>
  <c r="R1218" i="2"/>
  <c r="L1414" i="2"/>
  <c r="N1407" i="2"/>
  <c r="U940" i="2"/>
  <c r="T959" i="2"/>
  <c r="G71" i="2"/>
  <c r="Q362" i="2"/>
  <c r="P1190" i="2"/>
  <c r="T400" i="2"/>
  <c r="M222" i="2"/>
  <c r="I168" i="2"/>
  <c r="K974" i="2"/>
  <c r="F686" i="2"/>
  <c r="H12" i="2"/>
  <c r="S470" i="2"/>
  <c r="L766" i="2"/>
  <c r="H1076" i="2"/>
  <c r="T1471" i="2"/>
  <c r="V500" i="2"/>
  <c r="F510" i="2"/>
  <c r="R705" i="2"/>
  <c r="L604" i="2"/>
  <c r="Q808" i="2"/>
  <c r="F123" i="2"/>
  <c r="W137" i="2"/>
  <c r="M1386" i="2"/>
  <c r="G570" i="2"/>
  <c r="V180" i="2"/>
  <c r="P723" i="2"/>
  <c r="L1257" i="2"/>
  <c r="L1057" i="2"/>
  <c r="W1439" i="2"/>
  <c r="L1482" i="2"/>
  <c r="L619" i="2"/>
  <c r="T602" i="2"/>
  <c r="P502" i="2"/>
  <c r="H736" i="2"/>
  <c r="L217" i="2"/>
  <c r="P785" i="2"/>
  <c r="O220" i="2"/>
  <c r="D1289" i="2"/>
  <c r="O517" i="2"/>
  <c r="I740" i="2"/>
  <c r="V699" i="2"/>
  <c r="M221" i="2"/>
  <c r="V319" i="2"/>
  <c r="M1127" i="2"/>
  <c r="H1235" i="2"/>
  <c r="J1013" i="2"/>
  <c r="Q1231" i="2"/>
  <c r="M846" i="2"/>
  <c r="O1422" i="2"/>
  <c r="O736" i="2"/>
  <c r="P363" i="2"/>
  <c r="E836" i="2"/>
  <c r="D1473" i="2"/>
  <c r="O147" i="2"/>
  <c r="V618" i="2"/>
  <c r="T571" i="2"/>
  <c r="U1076" i="2"/>
  <c r="E1092" i="2"/>
  <c r="S1108" i="2"/>
  <c r="V184" i="2"/>
  <c r="I871" i="2"/>
  <c r="M1219" i="2"/>
  <c r="L244" i="2"/>
  <c r="U1453" i="2"/>
  <c r="M1262" i="2"/>
  <c r="K745" i="2"/>
  <c r="K465" i="2"/>
  <c r="H1144" i="2"/>
  <c r="T800" i="2"/>
  <c r="W29" i="2"/>
  <c r="S171" i="2"/>
  <c r="V1475" i="2"/>
  <c r="E1496" i="2"/>
  <c r="O255" i="2"/>
  <c r="P324" i="2"/>
  <c r="G997" i="2"/>
  <c r="W920" i="2"/>
  <c r="T1222" i="2"/>
  <c r="G988" i="2"/>
  <c r="R249" i="2"/>
  <c r="I26" i="2"/>
  <c r="K444" i="2"/>
  <c r="P123" i="2"/>
  <c r="F630" i="2"/>
  <c r="R922" i="2"/>
  <c r="J1058" i="2"/>
  <c r="Q1245" i="2"/>
  <c r="N275" i="2"/>
  <c r="Q1167" i="2"/>
  <c r="F1345" i="2"/>
  <c r="L184" i="2"/>
  <c r="R1515" i="2"/>
  <c r="D683" i="2"/>
  <c r="S507" i="2"/>
  <c r="H691" i="2"/>
  <c r="N96" i="2"/>
  <c r="I167" i="2"/>
  <c r="K274" i="2"/>
  <c r="G248" i="2"/>
  <c r="F581" i="2"/>
  <c r="M624" i="2"/>
  <c r="K932" i="2"/>
  <c r="M1042" i="2"/>
  <c r="V741" i="2"/>
  <c r="F1151" i="2"/>
  <c r="U1308" i="2"/>
  <c r="W506" i="2"/>
  <c r="S294" i="2"/>
  <c r="P720" i="2"/>
  <c r="V1193" i="2"/>
  <c r="G1032" i="2"/>
  <c r="U374" i="2"/>
  <c r="S86" i="2"/>
  <c r="Q496" i="2"/>
  <c r="R204" i="2"/>
  <c r="G108" i="2"/>
  <c r="O294" i="2"/>
  <c r="D801" i="2"/>
  <c r="L32" i="2"/>
  <c r="Q1199" i="2"/>
  <c r="N558" i="2"/>
  <c r="O47" i="2"/>
  <c r="V640" i="2"/>
  <c r="U53" i="2"/>
  <c r="K781" i="2"/>
  <c r="R55" i="2"/>
  <c r="G11" i="2"/>
  <c r="O1117" i="2"/>
  <c r="M1190" i="2"/>
  <c r="O460" i="2"/>
  <c r="E1300" i="2"/>
  <c r="D295" i="2"/>
  <c r="N326" i="2"/>
  <c r="I35" i="2"/>
  <c r="N1239" i="2"/>
  <c r="Q382" i="2"/>
  <c r="G205" i="2"/>
  <c r="L382" i="2"/>
  <c r="P764" i="2"/>
  <c r="L701" i="2"/>
  <c r="L1384" i="2"/>
  <c r="M1133" i="2"/>
  <c r="L137" i="2"/>
  <c r="J874" i="2"/>
  <c r="V1294" i="2"/>
  <c r="R885" i="2"/>
  <c r="N953" i="2"/>
  <c r="N317" i="2"/>
  <c r="V118" i="2"/>
  <c r="U519" i="2"/>
  <c r="T990" i="2"/>
  <c r="H35" i="2"/>
  <c r="M607" i="2"/>
  <c r="W10" i="2"/>
  <c r="I1512" i="2"/>
  <c r="H1461" i="2"/>
  <c r="M710" i="2"/>
  <c r="M337" i="2"/>
  <c r="L838" i="2"/>
  <c r="U920" i="2"/>
  <c r="M812" i="2"/>
  <c r="I612" i="2"/>
  <c r="S1490" i="2"/>
  <c r="U1100" i="2"/>
  <c r="Q30" i="2"/>
  <c r="P381" i="2"/>
  <c r="L889" i="2"/>
  <c r="R524" i="2"/>
  <c r="E1277" i="2"/>
  <c r="T479" i="2"/>
  <c r="O547" i="2"/>
  <c r="F324" i="2"/>
  <c r="G703" i="2"/>
  <c r="U1208" i="2"/>
  <c r="N585" i="2"/>
  <c r="S304" i="2"/>
  <c r="N495" i="2"/>
  <c r="T720" i="2"/>
  <c r="I1114" i="2"/>
  <c r="U1501" i="2"/>
  <c r="O126" i="2"/>
  <c r="J1360" i="2"/>
  <c r="N1424" i="2"/>
  <c r="U1516" i="2"/>
  <c r="P1385" i="2"/>
  <c r="E391" i="2"/>
  <c r="U1011" i="2"/>
  <c r="F1180" i="2"/>
  <c r="E1355" i="2"/>
  <c r="J495" i="2"/>
  <c r="P1303" i="2"/>
  <c r="D1042" i="2"/>
  <c r="Q1337" i="2"/>
  <c r="E493" i="2"/>
  <c r="F591" i="2"/>
  <c r="G793" i="2"/>
  <c r="G1423" i="2"/>
  <c r="T395" i="2"/>
  <c r="H607" i="2"/>
  <c r="L1469" i="2"/>
  <c r="P1182" i="2"/>
  <c r="R504" i="2"/>
  <c r="R80" i="2"/>
  <c r="J843" i="2"/>
  <c r="P72" i="2"/>
  <c r="U41" i="2"/>
  <c r="G847" i="2"/>
  <c r="N166" i="2"/>
  <c r="W1381" i="2"/>
  <c r="S123" i="2"/>
  <c r="U205" i="2"/>
  <c r="N1017" i="2"/>
  <c r="W723" i="2"/>
  <c r="H1055" i="2"/>
  <c r="D1330" i="2"/>
  <c r="S996" i="2"/>
  <c r="O1238" i="2"/>
  <c r="N514" i="2"/>
  <c r="I450" i="2"/>
  <c r="T1269" i="2"/>
  <c r="G419" i="2"/>
  <c r="U1327" i="2"/>
  <c r="S909" i="2"/>
  <c r="D1138" i="2"/>
  <c r="R641" i="2"/>
  <c r="L1448" i="2"/>
  <c r="O274" i="2"/>
  <c r="V730" i="2"/>
  <c r="G1517" i="2"/>
  <c r="U1200" i="2"/>
  <c r="W1056" i="2"/>
  <c r="V121" i="2"/>
  <c r="W313" i="2"/>
  <c r="O561" i="2"/>
  <c r="K285" i="2"/>
  <c r="P389" i="2"/>
  <c r="W18" i="2"/>
  <c r="V1050" i="2"/>
  <c r="N338" i="2"/>
  <c r="P37" i="2"/>
  <c r="L195" i="2"/>
  <c r="G1286" i="2"/>
  <c r="T1379" i="2"/>
  <c r="W420" i="2"/>
  <c r="M789" i="2"/>
  <c r="E1029" i="2"/>
  <c r="V156" i="2"/>
  <c r="W731" i="2"/>
  <c r="O1314" i="2"/>
  <c r="I580" i="2"/>
  <c r="E811" i="2"/>
  <c r="O117" i="2"/>
  <c r="E194" i="2"/>
  <c r="Q916" i="2"/>
  <c r="T1490" i="2"/>
  <c r="L1299" i="2"/>
  <c r="K23" i="2"/>
  <c r="I1478" i="2"/>
  <c r="E629" i="2"/>
  <c r="U61" i="2"/>
  <c r="F924" i="2"/>
  <c r="J285" i="2"/>
  <c r="U994" i="2"/>
  <c r="P1350" i="2"/>
  <c r="S363" i="2"/>
  <c r="L385" i="2"/>
  <c r="E33" i="2"/>
  <c r="D652" i="2"/>
  <c r="I1366" i="2"/>
  <c r="D415" i="2"/>
  <c r="G800" i="2"/>
  <c r="N1409" i="2"/>
  <c r="I264" i="2"/>
  <c r="Q1189" i="2"/>
  <c r="W182" i="2"/>
  <c r="U881" i="2"/>
  <c r="J840" i="2"/>
  <c r="M185" i="2"/>
  <c r="L622" i="2"/>
  <c r="V1474" i="2"/>
  <c r="G901" i="2"/>
  <c r="T1101" i="2"/>
  <c r="K448" i="2"/>
  <c r="W483" i="2"/>
  <c r="P1133" i="2"/>
  <c r="G305" i="2"/>
  <c r="I11" i="2"/>
  <c r="M640" i="2"/>
  <c r="N1425" i="2"/>
  <c r="S172" i="2"/>
  <c r="W1423" i="2"/>
  <c r="V1018" i="2"/>
  <c r="D650" i="2"/>
  <c r="H170" i="2"/>
  <c r="D1277" i="2"/>
  <c r="F854" i="2"/>
  <c r="M953" i="2"/>
  <c r="E1199" i="2"/>
  <c r="O254" i="2"/>
  <c r="L322" i="2"/>
  <c r="O1249" i="2"/>
  <c r="G1074" i="2"/>
  <c r="G6" i="2"/>
  <c r="L597" i="2"/>
  <c r="F106" i="2"/>
  <c r="G572" i="2"/>
  <c r="J478" i="2"/>
  <c r="T1198" i="2"/>
  <c r="P1036" i="2"/>
  <c r="G1407" i="2"/>
  <c r="N186" i="2"/>
  <c r="K1106" i="2"/>
  <c r="P1055" i="2"/>
  <c r="L426" i="2"/>
  <c r="J1105" i="2"/>
  <c r="I1032" i="2"/>
  <c r="W179" i="2"/>
  <c r="K629" i="2"/>
  <c r="E508" i="2"/>
  <c r="P1045" i="2"/>
  <c r="T545" i="2"/>
  <c r="Q1501" i="2"/>
  <c r="T803" i="2"/>
  <c r="V284" i="2"/>
  <c r="N1101" i="2"/>
  <c r="Q1164" i="2"/>
  <c r="L554" i="2"/>
  <c r="T298" i="2"/>
  <c r="Q36" i="2"/>
  <c r="F23" i="2"/>
  <c r="F119" i="2"/>
  <c r="H656" i="2"/>
  <c r="F375" i="2"/>
  <c r="V460" i="2"/>
  <c r="J1491" i="2"/>
  <c r="S655" i="2"/>
  <c r="J343" i="2"/>
  <c r="Q1340" i="2"/>
  <c r="E1505" i="2"/>
  <c r="W867" i="2"/>
  <c r="K1455" i="2"/>
  <c r="O775" i="2"/>
  <c r="I1506" i="2"/>
  <c r="T1161" i="2"/>
  <c r="R1184" i="2"/>
  <c r="I148" i="2"/>
  <c r="W1523" i="2"/>
  <c r="P97" i="2"/>
  <c r="K242" i="2"/>
  <c r="R61" i="2"/>
  <c r="M344" i="2"/>
  <c r="W1183" i="2"/>
  <c r="I1156" i="2"/>
  <c r="R620" i="2"/>
  <c r="I716" i="2"/>
  <c r="O1173" i="2"/>
  <c r="D1003" i="2"/>
  <c r="M982" i="2"/>
  <c r="T538" i="2"/>
  <c r="J726" i="2"/>
  <c r="W633" i="2"/>
  <c r="V768" i="2"/>
  <c r="V1241" i="2"/>
  <c r="L146" i="2"/>
  <c r="H182" i="2"/>
  <c r="J1415" i="2"/>
  <c r="G590" i="2"/>
  <c r="U341" i="2"/>
  <c r="I774" i="2"/>
  <c r="P243" i="2"/>
  <c r="N1413" i="2"/>
  <c r="W1137" i="2"/>
  <c r="F766" i="2"/>
  <c r="H311" i="2"/>
  <c r="L656" i="2"/>
  <c r="K391" i="2"/>
  <c r="H132" i="2"/>
  <c r="O203" i="2"/>
  <c r="K1112" i="2"/>
  <c r="R1070" i="2"/>
  <c r="M989" i="2"/>
  <c r="R769" i="2"/>
  <c r="G1259" i="2"/>
  <c r="L814" i="2"/>
  <c r="I81" i="2"/>
  <c r="I1258" i="2"/>
  <c r="T645" i="2"/>
  <c r="Q76" i="2"/>
  <c r="Q1075" i="2"/>
  <c r="S1104" i="2"/>
  <c r="N1434" i="2"/>
  <c r="K128" i="2"/>
  <c r="D1302" i="2"/>
  <c r="R1412" i="2"/>
  <c r="N620" i="2"/>
  <c r="K1463" i="2"/>
  <c r="I344" i="2"/>
  <c r="R323" i="2"/>
  <c r="E665" i="2"/>
  <c r="Q86" i="2"/>
  <c r="N1005" i="2"/>
  <c r="E854" i="2"/>
  <c r="T1253" i="2"/>
  <c r="E1293" i="2"/>
  <c r="N1247" i="2"/>
  <c r="H1524" i="2"/>
  <c r="M808" i="2"/>
  <c r="R211" i="2"/>
  <c r="P1336" i="2"/>
  <c r="J1214" i="2"/>
  <c r="R968" i="2"/>
  <c r="N117" i="2"/>
  <c r="F176" i="2"/>
  <c r="I1453" i="2"/>
  <c r="O296" i="2"/>
  <c r="F1320" i="2"/>
  <c r="G785" i="2"/>
  <c r="L1078" i="2"/>
  <c r="T1165" i="2"/>
  <c r="V1246" i="2"/>
  <c r="R215" i="2"/>
  <c r="L862" i="2"/>
  <c r="R452" i="2"/>
  <c r="L1324" i="2"/>
  <c r="T1249" i="2"/>
  <c r="G359" i="2"/>
  <c r="H845" i="2"/>
  <c r="U985" i="2"/>
  <c r="D995" i="2"/>
  <c r="H48" i="2"/>
  <c r="R315" i="2"/>
  <c r="L321" i="2"/>
  <c r="U1092" i="2"/>
  <c r="V594" i="2"/>
  <c r="T1049" i="2"/>
  <c r="Q1386" i="2"/>
  <c r="Q817" i="2"/>
  <c r="L1007" i="2"/>
  <c r="P248" i="2"/>
  <c r="L532" i="2"/>
  <c r="F629" i="2"/>
  <c r="L562" i="2"/>
  <c r="W638" i="2"/>
  <c r="I662" i="2"/>
  <c r="K57" i="2"/>
  <c r="T1207" i="2"/>
  <c r="T814" i="2"/>
  <c r="F34" i="2"/>
  <c r="T1086" i="2"/>
  <c r="F345" i="2"/>
  <c r="I1227" i="2"/>
  <c r="K1470" i="2"/>
  <c r="S1016" i="2"/>
  <c r="W700" i="2"/>
  <c r="W1194" i="2"/>
  <c r="F297" i="2"/>
  <c r="P309" i="2"/>
  <c r="K309" i="2"/>
  <c r="Q1425" i="2"/>
  <c r="I206" i="2"/>
  <c r="E525" i="2"/>
  <c r="U435" i="2"/>
  <c r="P455" i="2"/>
  <c r="Q152" i="2"/>
  <c r="W332" i="2"/>
  <c r="F1123" i="2"/>
  <c r="K1019" i="2"/>
  <c r="E1458" i="2"/>
  <c r="U759" i="2"/>
  <c r="F1081" i="2"/>
  <c r="I1194" i="2"/>
  <c r="G943" i="2"/>
  <c r="M1189" i="2"/>
  <c r="F1387" i="2"/>
  <c r="M900" i="2"/>
  <c r="D794" i="2"/>
  <c r="R1341" i="2"/>
  <c r="J451" i="2"/>
  <c r="V734" i="2"/>
  <c r="U152" i="2"/>
  <c r="P91" i="2"/>
  <c r="O505" i="2"/>
  <c r="N456" i="2"/>
  <c r="W986" i="2"/>
  <c r="M179" i="2"/>
  <c r="U424" i="2"/>
  <c r="T359" i="2"/>
  <c r="F302" i="2"/>
  <c r="U239" i="2"/>
  <c r="Q1036" i="2"/>
  <c r="E121" i="2"/>
  <c r="H1024" i="2"/>
  <c r="R31" i="2"/>
  <c r="D219" i="2"/>
  <c r="I311" i="2"/>
  <c r="R1190" i="2"/>
  <c r="H1023" i="2"/>
  <c r="H520" i="2"/>
  <c r="O1276" i="2"/>
  <c r="G477" i="2"/>
  <c r="Q1132" i="2"/>
  <c r="L826" i="2"/>
  <c r="D1500" i="2"/>
  <c r="J195" i="2"/>
  <c r="D1456" i="2"/>
  <c r="J250" i="2"/>
  <c r="D106" i="2"/>
  <c r="W1315" i="2"/>
  <c r="U1017" i="2"/>
  <c r="F1342" i="2"/>
  <c r="T1148" i="2"/>
  <c r="O1154" i="2"/>
  <c r="L817" i="2"/>
  <c r="O1008" i="2"/>
  <c r="S530" i="2"/>
  <c r="V822" i="2"/>
  <c r="M315" i="2"/>
  <c r="I39" i="2"/>
  <c r="U215" i="2"/>
  <c r="E1264" i="2"/>
  <c r="I920" i="2"/>
  <c r="G329" i="2"/>
  <c r="J1204" i="2"/>
  <c r="I400" i="2"/>
  <c r="O1413" i="2"/>
  <c r="M658" i="2"/>
  <c r="P1321" i="2"/>
  <c r="W734" i="2"/>
  <c r="I1393" i="2"/>
  <c r="G233" i="2"/>
  <c r="M627" i="2"/>
  <c r="O1352" i="2"/>
  <c r="M47" i="2"/>
  <c r="N1489" i="2"/>
  <c r="H602" i="2"/>
  <c r="F105" i="2"/>
  <c r="P1523" i="2"/>
  <c r="V19" i="2"/>
  <c r="P777" i="2"/>
  <c r="E865" i="2"/>
  <c r="M467" i="2"/>
  <c r="Q387" i="2"/>
  <c r="P1101" i="2"/>
  <c r="M639" i="2"/>
  <c r="U66" i="2"/>
  <c r="J671" i="2"/>
  <c r="V105" i="2"/>
  <c r="S1218" i="2"/>
  <c r="L113" i="2"/>
  <c r="Q571" i="2"/>
  <c r="D904" i="2"/>
  <c r="V1264" i="2"/>
  <c r="L1427" i="2"/>
  <c r="I222" i="2"/>
  <c r="N162" i="2"/>
  <c r="F856" i="2"/>
  <c r="W1285" i="2"/>
  <c r="I981" i="2"/>
  <c r="P210" i="2"/>
  <c r="Q1242" i="2"/>
  <c r="J86" i="2"/>
  <c r="M355" i="2"/>
  <c r="Q687" i="2"/>
  <c r="L848" i="2"/>
  <c r="D993" i="2"/>
  <c r="D1261" i="2"/>
  <c r="H862" i="2"/>
  <c r="O1193" i="2"/>
  <c r="I1318" i="2"/>
  <c r="T96" i="2"/>
  <c r="U572" i="2"/>
  <c r="T775" i="2"/>
  <c r="F1437" i="2"/>
  <c r="O174" i="2"/>
  <c r="I1239" i="2"/>
  <c r="H1189" i="2"/>
  <c r="D254" i="2"/>
  <c r="K1457" i="2"/>
  <c r="L1102" i="2"/>
  <c r="S1513" i="2"/>
  <c r="V1225" i="2"/>
  <c r="M1488" i="2"/>
  <c r="N236" i="2"/>
  <c r="L86" i="2"/>
  <c r="O1120" i="2"/>
  <c r="G471" i="2"/>
  <c r="K878" i="2"/>
  <c r="F1378" i="2"/>
  <c r="L984" i="2"/>
  <c r="M1458" i="2"/>
  <c r="U639" i="2"/>
  <c r="T587" i="2"/>
  <c r="V200" i="2"/>
  <c r="J566" i="2"/>
  <c r="H808" i="2"/>
  <c r="O60" i="2"/>
  <c r="L1417" i="2"/>
  <c r="V1355" i="2"/>
  <c r="R49" i="2"/>
  <c r="K26" i="2"/>
  <c r="U147" i="2"/>
  <c r="L574" i="2"/>
  <c r="F1424" i="2"/>
  <c r="P755" i="2"/>
  <c r="O1141" i="2"/>
  <c r="W1274" i="2"/>
  <c r="P427" i="2"/>
  <c r="T487" i="2"/>
  <c r="D288" i="2"/>
  <c r="D1225" i="2"/>
  <c r="K665" i="2"/>
  <c r="S668" i="2"/>
  <c r="P7" i="2"/>
  <c r="W795" i="2"/>
  <c r="P1287" i="2"/>
  <c r="F63" i="2"/>
  <c r="N653" i="2"/>
  <c r="T1263" i="2"/>
  <c r="K819" i="2"/>
  <c r="F1158" i="2"/>
  <c r="P1453" i="2"/>
  <c r="O384" i="2"/>
  <c r="J440" i="2"/>
  <c r="R422" i="2"/>
  <c r="G816" i="2"/>
  <c r="P742" i="2"/>
  <c r="U1128" i="2"/>
  <c r="S77" i="2"/>
  <c r="S662" i="2"/>
  <c r="K1050" i="2"/>
  <c r="P144" i="2"/>
  <c r="H1465" i="2"/>
  <c r="K1014" i="2"/>
  <c r="O669" i="2"/>
  <c r="L541" i="2"/>
  <c r="Q263" i="2"/>
  <c r="W655" i="2"/>
  <c r="G39" i="2"/>
  <c r="L992" i="2"/>
  <c r="D686" i="2"/>
  <c r="F638" i="2"/>
  <c r="J875" i="2"/>
  <c r="P668" i="2"/>
  <c r="Q1358" i="2"/>
  <c r="S611" i="2"/>
  <c r="V393" i="2"/>
  <c r="R595" i="2"/>
  <c r="K626" i="2"/>
  <c r="M546" i="2"/>
  <c r="L13" i="2"/>
  <c r="V255" i="2"/>
  <c r="F860" i="2"/>
  <c r="V649" i="2"/>
  <c r="R1354" i="2"/>
  <c r="J111" i="2"/>
  <c r="O246" i="2"/>
  <c r="Q1280" i="2"/>
  <c r="I1092" i="2"/>
  <c r="U1071" i="2"/>
  <c r="S435" i="2"/>
  <c r="S246" i="2"/>
  <c r="K1021" i="2"/>
  <c r="P1372" i="2"/>
  <c r="U1204" i="2"/>
  <c r="S513" i="2"/>
  <c r="L1428" i="2"/>
  <c r="N927" i="2"/>
  <c r="K1400" i="2"/>
  <c r="H735" i="2"/>
  <c r="N697" i="2"/>
  <c r="E177" i="2"/>
  <c r="O651" i="2"/>
  <c r="G440" i="2"/>
  <c r="L320" i="2"/>
  <c r="O193" i="2"/>
  <c r="J663" i="2"/>
  <c r="M608" i="2"/>
  <c r="L1080" i="2"/>
  <c r="U321" i="2"/>
  <c r="N143" i="2"/>
  <c r="R280" i="2"/>
  <c r="W987" i="2"/>
  <c r="H1331" i="2"/>
  <c r="U580" i="2"/>
  <c r="G1168" i="2"/>
  <c r="H670" i="2"/>
  <c r="W995" i="2"/>
  <c r="F1118" i="2"/>
  <c r="R1177" i="2"/>
  <c r="G736" i="2"/>
  <c r="G1247" i="2"/>
  <c r="W1378" i="2"/>
  <c r="M1480" i="2"/>
  <c r="L1274" i="2"/>
  <c r="H515" i="2"/>
  <c r="R1032" i="2"/>
  <c r="W382" i="2"/>
  <c r="M606" i="2"/>
  <c r="R1141" i="2"/>
  <c r="E181" i="2"/>
  <c r="P780" i="2"/>
  <c r="Q860" i="2"/>
  <c r="H31" i="2"/>
  <c r="L804" i="2"/>
  <c r="K1131" i="2"/>
  <c r="D412" i="2"/>
  <c r="G350" i="2"/>
  <c r="P951" i="2"/>
  <c r="G1343" i="2"/>
  <c r="J1365" i="2"/>
  <c r="T297" i="2"/>
  <c r="E374" i="2"/>
  <c r="I1440" i="2"/>
  <c r="W338" i="2"/>
  <c r="F70" i="2"/>
  <c r="S1152" i="2"/>
  <c r="K1036" i="2"/>
  <c r="O1450" i="2"/>
  <c r="E1039" i="2"/>
  <c r="O271" i="2"/>
  <c r="Q1183" i="2"/>
  <c r="D876" i="2"/>
  <c r="M1289" i="2"/>
  <c r="N1286" i="2"/>
  <c r="W151" i="2"/>
  <c r="P1060" i="2"/>
  <c r="H1197" i="2"/>
  <c r="N235" i="2"/>
  <c r="Q1227" i="2"/>
  <c r="G878" i="2"/>
  <c r="L1391" i="2"/>
  <c r="P127" i="2"/>
  <c r="F437" i="2"/>
  <c r="J725" i="2"/>
  <c r="G104" i="2"/>
  <c r="I1350" i="2"/>
  <c r="U961" i="2"/>
  <c r="O1476" i="2"/>
  <c r="H682" i="2"/>
  <c r="N331" i="2"/>
  <c r="G767" i="2"/>
  <c r="N948" i="2"/>
  <c r="K1008" i="2"/>
  <c r="D165" i="2"/>
  <c r="T832" i="2"/>
  <c r="R270" i="2"/>
  <c r="I1043" i="2"/>
  <c r="U1364" i="2"/>
  <c r="S141" i="2"/>
  <c r="V142" i="2"/>
  <c r="N1238" i="2"/>
  <c r="I448" i="2"/>
  <c r="E595" i="2"/>
  <c r="F490" i="2"/>
  <c r="L593" i="2"/>
  <c r="F1208" i="2"/>
  <c r="J1103" i="2"/>
  <c r="H83" i="2"/>
  <c r="M1354" i="2"/>
  <c r="L513" i="2"/>
  <c r="D503" i="2"/>
  <c r="V230" i="2"/>
  <c r="S274" i="2"/>
  <c r="U749" i="2"/>
  <c r="N324" i="2"/>
  <c r="H624" i="2"/>
  <c r="O412" i="2"/>
  <c r="H1335" i="2"/>
  <c r="T1100" i="2"/>
  <c r="V975" i="2"/>
  <c r="J72" i="2"/>
  <c r="G1311" i="2"/>
  <c r="N226" i="2"/>
  <c r="S854" i="2"/>
  <c r="G181" i="2"/>
  <c r="N1057" i="2"/>
  <c r="M232" i="2"/>
  <c r="R1126" i="2"/>
  <c r="P1095" i="2"/>
  <c r="T1429" i="2"/>
  <c r="O1098" i="2"/>
  <c r="U1337" i="2"/>
  <c r="M941" i="2"/>
  <c r="T845" i="2"/>
  <c r="J206" i="2"/>
  <c r="T443" i="2"/>
  <c r="R73" i="2"/>
  <c r="V467" i="2"/>
  <c r="T881" i="2"/>
  <c r="J1306" i="2"/>
  <c r="U772" i="2"/>
  <c r="D47" i="2"/>
  <c r="R556" i="2"/>
  <c r="S437" i="2"/>
  <c r="D1242" i="2"/>
  <c r="M1096" i="2"/>
  <c r="S500" i="2"/>
  <c r="I781" i="2"/>
  <c r="L215" i="2"/>
  <c r="E372" i="2"/>
  <c r="U867" i="2"/>
  <c r="L685" i="2"/>
  <c r="N1488" i="2"/>
  <c r="D115" i="2"/>
  <c r="U1040" i="2"/>
  <c r="H643" i="2"/>
  <c r="I319" i="2"/>
  <c r="F913" i="2"/>
  <c r="L1357" i="2"/>
  <c r="U666" i="2"/>
  <c r="J564" i="2"/>
  <c r="O233" i="2"/>
  <c r="M1300" i="2"/>
  <c r="T1500" i="2"/>
  <c r="J1342" i="2"/>
  <c r="S941" i="2"/>
  <c r="R444" i="2"/>
  <c r="I1416" i="2"/>
  <c r="R336" i="2"/>
  <c r="N735" i="2"/>
  <c r="P78" i="2"/>
  <c r="S1417" i="2"/>
  <c r="L1458" i="2"/>
  <c r="T1196" i="2"/>
  <c r="N1088" i="2"/>
  <c r="O1236" i="2"/>
  <c r="M544" i="2"/>
  <c r="N623" i="2"/>
  <c r="I345" i="2"/>
  <c r="G149" i="2"/>
  <c r="H1381" i="2"/>
  <c r="L1392" i="2"/>
  <c r="L62" i="2"/>
  <c r="D515" i="2"/>
  <c r="R632" i="2"/>
  <c r="E200" i="2"/>
  <c r="H1247" i="2"/>
  <c r="K785" i="2"/>
  <c r="Q1299" i="2"/>
  <c r="O191" i="2"/>
  <c r="S203" i="2"/>
  <c r="V562" i="2"/>
  <c r="D999" i="2"/>
  <c r="F358" i="2"/>
  <c r="W250" i="2"/>
  <c r="L714" i="2"/>
  <c r="H430" i="2"/>
  <c r="N360" i="2"/>
  <c r="S520" i="2"/>
  <c r="R810" i="2"/>
  <c r="E229" i="2"/>
  <c r="R159" i="2"/>
  <c r="D1233" i="2"/>
  <c r="I1230" i="2"/>
  <c r="H932" i="2"/>
  <c r="P810" i="2"/>
  <c r="T1514" i="2"/>
  <c r="T992" i="2"/>
  <c r="G1232" i="2"/>
  <c r="U550" i="2"/>
  <c r="E729" i="2"/>
  <c r="Q856" i="2"/>
  <c r="U548" i="2"/>
  <c r="W533" i="2"/>
  <c r="Q198" i="2"/>
  <c r="G483" i="2"/>
  <c r="R231" i="2"/>
  <c r="R1028" i="2"/>
  <c r="E1252" i="2"/>
  <c r="O1372" i="2"/>
  <c r="U43" i="2"/>
  <c r="K792" i="2"/>
  <c r="K37" i="2"/>
  <c r="K912" i="2"/>
  <c r="L451" i="2"/>
  <c r="N1435" i="2"/>
  <c r="S436" i="2"/>
  <c r="O1097" i="2"/>
  <c r="S704" i="2"/>
  <c r="E1128" i="2"/>
  <c r="L365" i="2"/>
  <c r="T833" i="2"/>
  <c r="P595" i="2"/>
  <c r="T119" i="2"/>
  <c r="E1158" i="2"/>
  <c r="T1142" i="2"/>
  <c r="N109" i="2"/>
  <c r="V538" i="2"/>
  <c r="Q876" i="2"/>
  <c r="Q366" i="2"/>
  <c r="D663" i="2"/>
  <c r="U1226" i="2"/>
  <c r="Q348" i="2"/>
  <c r="J923" i="2"/>
  <c r="E1206" i="2"/>
  <c r="K1485" i="2"/>
  <c r="E997" i="2"/>
  <c r="P489" i="2"/>
  <c r="N18" i="2"/>
  <c r="J506" i="2"/>
  <c r="L148" i="2"/>
  <c r="O1449" i="2"/>
  <c r="R1159" i="2"/>
  <c r="I183" i="2"/>
  <c r="J298" i="2"/>
  <c r="P934" i="2"/>
  <c r="Q601" i="2"/>
  <c r="J59" i="2"/>
  <c r="P503" i="2"/>
  <c r="L1091" i="2"/>
  <c r="P900" i="2"/>
  <c r="T392" i="2"/>
  <c r="S566" i="2"/>
  <c r="Q1084" i="2"/>
  <c r="P205" i="2"/>
  <c r="V577" i="2"/>
  <c r="R733" i="2"/>
  <c r="H1057" i="2"/>
  <c r="R1039" i="2"/>
  <c r="H203" i="2"/>
  <c r="V1094" i="2"/>
  <c r="F746" i="2"/>
  <c r="O1482" i="2"/>
  <c r="R74" i="2"/>
  <c r="S432" i="2"/>
  <c r="W1507" i="2"/>
  <c r="W183" i="2"/>
  <c r="G1456" i="2"/>
  <c r="F235" i="2"/>
  <c r="T1229" i="2"/>
  <c r="T1154" i="2"/>
  <c r="I1474" i="2"/>
  <c r="D965" i="2"/>
  <c r="Q957" i="2"/>
  <c r="M844" i="2"/>
  <c r="H840" i="2"/>
  <c r="J1282" i="2"/>
  <c r="V1366" i="2"/>
  <c r="S469" i="2"/>
  <c r="O815" i="2"/>
  <c r="V564" i="2"/>
  <c r="Q1310" i="2"/>
  <c r="N947" i="2"/>
  <c r="E1290" i="2"/>
  <c r="Q1442" i="2"/>
  <c r="U1342" i="2"/>
  <c r="R1359" i="2"/>
  <c r="I434" i="2"/>
  <c r="W1324" i="2"/>
  <c r="P546" i="2"/>
  <c r="S314" i="2"/>
  <c r="W1098" i="2"/>
  <c r="E1178" i="2"/>
  <c r="V804" i="2"/>
  <c r="V644" i="2"/>
  <c r="T341" i="2"/>
  <c r="V221" i="2"/>
  <c r="M212" i="2"/>
  <c r="V1360" i="2"/>
  <c r="Q1105" i="2"/>
  <c r="U774" i="2"/>
  <c r="W1351" i="2"/>
  <c r="U611" i="2"/>
  <c r="G1370" i="2"/>
  <c r="R59" i="2"/>
  <c r="P828" i="2"/>
  <c r="E1312" i="2"/>
  <c r="I1320" i="2"/>
  <c r="T1440" i="2"/>
  <c r="W957" i="2"/>
  <c r="S1048" i="2"/>
  <c r="S1493" i="2"/>
  <c r="D436" i="2"/>
  <c r="T150" i="2"/>
  <c r="Q973" i="2"/>
  <c r="E501" i="2"/>
  <c r="I1398" i="2"/>
  <c r="G1291" i="2"/>
  <c r="U469" i="2"/>
  <c r="S785" i="2"/>
  <c r="M438" i="2"/>
  <c r="O1296" i="2"/>
  <c r="P1374" i="2"/>
  <c r="M744" i="2"/>
  <c r="T1491" i="2"/>
  <c r="J743" i="2"/>
  <c r="F1025" i="2"/>
  <c r="Q1077" i="2"/>
  <c r="U665" i="2"/>
  <c r="W1367" i="2"/>
  <c r="T352" i="2"/>
  <c r="K195" i="2"/>
  <c r="R818" i="2"/>
  <c r="I1461" i="2"/>
  <c r="L165" i="2"/>
  <c r="D1203" i="2"/>
  <c r="O789" i="2"/>
  <c r="I657" i="2"/>
  <c r="L1441" i="2"/>
  <c r="E599" i="2"/>
  <c r="V1077" i="2"/>
  <c r="F693" i="2"/>
  <c r="T913" i="2"/>
  <c r="U526" i="2"/>
  <c r="R720" i="2"/>
  <c r="F1359" i="2"/>
  <c r="F1143" i="2"/>
  <c r="Q443" i="2"/>
  <c r="G690" i="2"/>
  <c r="E1508" i="2"/>
  <c r="M395" i="2"/>
  <c r="O839" i="2"/>
  <c r="T1457" i="2"/>
  <c r="Q937" i="2"/>
  <c r="L337" i="2"/>
  <c r="I833" i="2"/>
  <c r="D190" i="2"/>
  <c r="V155" i="2"/>
  <c r="H1403" i="2"/>
  <c r="O427" i="2"/>
  <c r="P341" i="2"/>
  <c r="I54" i="2"/>
  <c r="F802" i="2"/>
  <c r="T1487" i="2"/>
  <c r="W1295" i="2"/>
  <c r="P862" i="2"/>
  <c r="E776" i="2"/>
  <c r="D191" i="2"/>
  <c r="Q222" i="2"/>
  <c r="L420" i="2"/>
  <c r="T1524" i="2"/>
  <c r="U1443" i="2"/>
  <c r="Q44" i="2"/>
  <c r="P232" i="2"/>
  <c r="H456" i="2"/>
  <c r="D113" i="2"/>
  <c r="E1177" i="2"/>
  <c r="P377" i="2"/>
  <c r="V666" i="2"/>
  <c r="J1312" i="2"/>
  <c r="R342" i="2"/>
  <c r="L526" i="2"/>
  <c r="E1241" i="2"/>
  <c r="O40" i="2"/>
  <c r="M576" i="2"/>
  <c r="G42" i="2"/>
  <c r="L488" i="2"/>
  <c r="O744" i="2"/>
  <c r="V854" i="2"/>
  <c r="I342" i="2"/>
  <c r="W198" i="2"/>
  <c r="G660" i="2"/>
  <c r="O772" i="2"/>
  <c r="J834" i="2"/>
  <c r="K432" i="2"/>
  <c r="K1125" i="2"/>
  <c r="E1061" i="2"/>
  <c r="Q721" i="2"/>
  <c r="W1023" i="2"/>
  <c r="D1017" i="2"/>
  <c r="M1247" i="2"/>
  <c r="T1339" i="2"/>
  <c r="K600" i="2"/>
  <c r="W1427" i="2"/>
  <c r="Q1472" i="2"/>
  <c r="V1305" i="2"/>
  <c r="N1521" i="2"/>
  <c r="O1088" i="2"/>
  <c r="N1450" i="2"/>
  <c r="G1512" i="2"/>
  <c r="N490" i="2"/>
  <c r="P410" i="2"/>
  <c r="G713" i="2"/>
  <c r="K1356" i="2"/>
  <c r="I757" i="2"/>
  <c r="E640" i="2"/>
  <c r="P699" i="2"/>
  <c r="O1273" i="2"/>
  <c r="G1057" i="2"/>
  <c r="T1321" i="2"/>
  <c r="R1115" i="2"/>
  <c r="F230" i="2"/>
  <c r="T509" i="2"/>
  <c r="U90" i="2"/>
  <c r="S1082" i="2"/>
  <c r="V22" i="2"/>
  <c r="S502" i="2"/>
  <c r="W790" i="2"/>
  <c r="I1226" i="2"/>
  <c r="G716" i="2"/>
  <c r="I65" i="2"/>
  <c r="T822" i="2"/>
  <c r="H1352" i="2"/>
  <c r="L94" i="2"/>
  <c r="K865" i="2"/>
  <c r="N861" i="2"/>
  <c r="D1235" i="2"/>
  <c r="F765" i="2"/>
  <c r="S372" i="2"/>
  <c r="K349" i="2"/>
  <c r="W470" i="2"/>
  <c r="J1236" i="2"/>
  <c r="R1512" i="2"/>
  <c r="O109" i="2"/>
  <c r="L670" i="2"/>
  <c r="I95" i="2"/>
  <c r="W775" i="2"/>
  <c r="N682" i="2"/>
  <c r="E596" i="2"/>
  <c r="V1165" i="2"/>
  <c r="F245" i="2"/>
  <c r="G778" i="2"/>
  <c r="K748" i="2"/>
  <c r="L1180" i="2"/>
  <c r="R662" i="2"/>
  <c r="M1382" i="2"/>
  <c r="F303" i="2"/>
  <c r="Q663" i="2"/>
  <c r="D225" i="2"/>
  <c r="G186" i="2"/>
  <c r="D111" i="2"/>
  <c r="U1199" i="2"/>
  <c r="R381" i="2"/>
  <c r="S112" i="2"/>
  <c r="J1232" i="2"/>
  <c r="R1056" i="2"/>
  <c r="F111" i="2"/>
  <c r="F632" i="2"/>
  <c r="K1259" i="2"/>
  <c r="Q586" i="2"/>
  <c r="H1146" i="2"/>
  <c r="I386" i="2"/>
  <c r="L691" i="2"/>
  <c r="J901" i="2"/>
  <c r="W88" i="2"/>
  <c r="P841" i="2"/>
  <c r="U65" i="2"/>
  <c r="O153" i="2"/>
  <c r="Q1010" i="2"/>
  <c r="G1103" i="2"/>
  <c r="O595" i="2"/>
  <c r="H828" i="2"/>
  <c r="D478" i="2"/>
  <c r="D1109" i="2"/>
  <c r="E463" i="2"/>
  <c r="K68" i="2"/>
  <c r="G588" i="2"/>
  <c r="G328" i="2"/>
  <c r="V1331" i="2"/>
  <c r="F4" i="2"/>
  <c r="U384" i="2"/>
  <c r="E411" i="2"/>
  <c r="S1168" i="2"/>
  <c r="T1501" i="2"/>
  <c r="O128" i="2"/>
  <c r="I1027" i="2"/>
  <c r="L967" i="2"/>
  <c r="H970" i="2"/>
  <c r="N967" i="2"/>
  <c r="L453" i="2"/>
  <c r="N885" i="2"/>
  <c r="M421" i="2"/>
  <c r="N841" i="2"/>
  <c r="Q684" i="2"/>
  <c r="W374" i="2"/>
  <c r="T1069" i="2"/>
  <c r="P1050" i="2"/>
  <c r="L64" i="2"/>
  <c r="T1489" i="2"/>
  <c r="W1242" i="2"/>
  <c r="D287" i="2"/>
  <c r="O1282" i="2"/>
  <c r="P625" i="2"/>
  <c r="Q841" i="2"/>
  <c r="M215" i="2"/>
  <c r="V1129" i="2"/>
  <c r="V209" i="2"/>
  <c r="J283" i="2"/>
  <c r="M426" i="2"/>
  <c r="O1323" i="2"/>
  <c r="V1356" i="2"/>
  <c r="E1101" i="2"/>
  <c r="Q592" i="2"/>
  <c r="O1130" i="2"/>
  <c r="W47" i="2"/>
  <c r="U549" i="2"/>
  <c r="E1077" i="2"/>
  <c r="P63" i="2"/>
  <c r="O1514" i="2"/>
  <c r="T522" i="2"/>
  <c r="S198" i="2"/>
  <c r="T1255" i="2"/>
  <c r="D398" i="2"/>
  <c r="T622" i="2"/>
  <c r="N1493" i="2"/>
  <c r="E433" i="2"/>
  <c r="O1473" i="2"/>
  <c r="G826" i="2"/>
  <c r="D182" i="2"/>
  <c r="S1512" i="2"/>
  <c r="R1180" i="2"/>
  <c r="W365" i="2"/>
  <c r="S374" i="2"/>
  <c r="F241" i="2"/>
  <c r="V1479" i="2"/>
  <c r="I542" i="2"/>
  <c r="S503" i="2"/>
  <c r="D486" i="2"/>
  <c r="G54" i="2"/>
  <c r="R98" i="2"/>
  <c r="M712" i="2"/>
  <c r="W263" i="2"/>
  <c r="T893" i="2"/>
  <c r="Q834" i="2"/>
  <c r="N1244" i="2"/>
  <c r="F901" i="2"/>
  <c r="Q1512" i="2"/>
  <c r="T335" i="2"/>
  <c r="V693" i="2"/>
  <c r="Q589" i="2"/>
  <c r="I15" i="2"/>
  <c r="V763" i="2"/>
  <c r="E1004" i="2"/>
  <c r="O413" i="2"/>
  <c r="D1033" i="2"/>
  <c r="T667" i="2"/>
  <c r="F379" i="2"/>
  <c r="E987" i="2"/>
  <c r="U879" i="2"/>
  <c r="W1210" i="2"/>
  <c r="G1523" i="2"/>
  <c r="V1422" i="2"/>
  <c r="H1126" i="2"/>
  <c r="L102" i="2"/>
  <c r="V30" i="2"/>
  <c r="G868" i="2"/>
  <c r="L402" i="2"/>
  <c r="N998" i="2"/>
  <c r="G529" i="2"/>
  <c r="R370" i="2"/>
  <c r="V554" i="2"/>
  <c r="N81" i="2"/>
  <c r="T1478" i="2"/>
  <c r="J579" i="2"/>
  <c r="M1329" i="2"/>
  <c r="H1304" i="2"/>
  <c r="V787" i="2"/>
  <c r="R24" i="2"/>
  <c r="F1306" i="2"/>
  <c r="U1127" i="2"/>
  <c r="J1324" i="2"/>
  <c r="D1407" i="2"/>
  <c r="H901" i="2"/>
  <c r="H15" i="2"/>
  <c r="O1361" i="2"/>
  <c r="J908" i="2"/>
  <c r="L544" i="2"/>
  <c r="D1028" i="2"/>
  <c r="V495" i="2"/>
  <c r="U654" i="2"/>
  <c r="P319" i="2"/>
  <c r="R1453" i="2"/>
  <c r="T853" i="2"/>
  <c r="P1251" i="2"/>
  <c r="O26" i="2"/>
  <c r="T563" i="2"/>
  <c r="F1128" i="2"/>
  <c r="M978" i="2"/>
  <c r="O1366" i="2"/>
  <c r="L713" i="2"/>
  <c r="K1288" i="2"/>
  <c r="Q976" i="2"/>
  <c r="E871" i="2"/>
  <c r="R399" i="2"/>
  <c r="G921" i="2"/>
  <c r="N1383" i="2"/>
  <c r="J1073" i="2"/>
  <c r="V290" i="2"/>
  <c r="K790" i="2"/>
  <c r="M981" i="2"/>
  <c r="V1337" i="2"/>
  <c r="R344" i="2"/>
  <c r="G333" i="2"/>
  <c r="F394" i="2"/>
  <c r="S1196" i="2"/>
  <c r="E718" i="2"/>
  <c r="F1432" i="2"/>
  <c r="Q704" i="2"/>
  <c r="K1433" i="2"/>
  <c r="L958" i="2"/>
  <c r="S638" i="2"/>
  <c r="L304" i="2"/>
  <c r="D1197" i="2"/>
  <c r="O910" i="2"/>
  <c r="K1320" i="2"/>
  <c r="W1426" i="2"/>
  <c r="O1160" i="2"/>
  <c r="W769" i="2"/>
  <c r="F440" i="2"/>
  <c r="I1086" i="2"/>
  <c r="T213" i="2"/>
  <c r="F735" i="2"/>
  <c r="I1008" i="2"/>
  <c r="K690" i="2"/>
  <c r="E1515" i="2"/>
  <c r="L798" i="2"/>
  <c r="H187" i="2"/>
  <c r="S947" i="2"/>
  <c r="M63" i="2"/>
  <c r="T251" i="2"/>
  <c r="V163" i="2"/>
  <c r="K381" i="2"/>
  <c r="O1178" i="2"/>
  <c r="S236" i="2"/>
  <c r="H601" i="2"/>
  <c r="N1453" i="2"/>
  <c r="F985" i="2"/>
  <c r="R212" i="2"/>
  <c r="G1509" i="2"/>
  <c r="V1487" i="2"/>
  <c r="I1137" i="2"/>
  <c r="L231" i="2"/>
  <c r="V1115" i="2"/>
  <c r="G53" i="2"/>
  <c r="O445" i="2"/>
  <c r="L678" i="2"/>
  <c r="F406" i="2"/>
  <c r="W125" i="2"/>
  <c r="R562" i="2"/>
  <c r="M483" i="2"/>
  <c r="D499" i="2"/>
  <c r="L768" i="2"/>
  <c r="D1482" i="2"/>
  <c r="G1441" i="2"/>
  <c r="M428" i="2"/>
  <c r="M770" i="2"/>
  <c r="W754" i="2"/>
  <c r="N137" i="2"/>
  <c r="R1305" i="2"/>
  <c r="J340" i="2"/>
  <c r="N749" i="2"/>
  <c r="T276" i="2"/>
  <c r="O1403" i="2"/>
  <c r="Q539" i="2"/>
  <c r="E749" i="2"/>
  <c r="I229" i="2"/>
  <c r="M511" i="2"/>
  <c r="L1095" i="2"/>
  <c r="U247" i="2"/>
  <c r="R574" i="2"/>
  <c r="I171" i="2"/>
  <c r="H1248" i="2"/>
  <c r="H1251" i="2"/>
  <c r="R306" i="2"/>
  <c r="G351" i="2"/>
  <c r="R698" i="2"/>
  <c r="M811" i="2"/>
  <c r="O984" i="2"/>
  <c r="D739" i="2"/>
  <c r="R1293" i="2"/>
  <c r="I731" i="2"/>
  <c r="N1020" i="2"/>
  <c r="N499" i="2"/>
  <c r="W613" i="2"/>
  <c r="R1460" i="2"/>
  <c r="F203" i="2"/>
  <c r="E1048" i="2"/>
  <c r="H93" i="2"/>
  <c r="S698" i="2"/>
  <c r="P1386" i="2"/>
  <c r="R1087" i="2"/>
  <c r="P495" i="2"/>
  <c r="K1172" i="2"/>
  <c r="T732" i="2"/>
  <c r="M1076" i="2"/>
  <c r="K725" i="2"/>
  <c r="P1225" i="2"/>
  <c r="K943" i="2"/>
  <c r="J1106" i="2"/>
  <c r="G269" i="2"/>
  <c r="E239" i="2"/>
  <c r="J836" i="2"/>
  <c r="N1200" i="2"/>
  <c r="U962" i="2"/>
  <c r="T543" i="2"/>
  <c r="E1009" i="2"/>
  <c r="T867" i="2"/>
  <c r="Q805" i="2"/>
  <c r="L1348" i="2"/>
  <c r="O1333" i="2"/>
  <c r="G1390" i="2"/>
  <c r="W1465" i="2"/>
  <c r="N1341" i="2"/>
  <c r="S1155" i="2"/>
  <c r="M292" i="2"/>
  <c r="V479" i="2"/>
  <c r="D1027" i="2"/>
  <c r="R691" i="2"/>
  <c r="M547" i="2"/>
  <c r="H1142" i="2"/>
  <c r="K996" i="2"/>
  <c r="E904" i="2"/>
  <c r="P1492" i="2"/>
  <c r="E1320" i="2"/>
  <c r="J429" i="2"/>
  <c r="N892" i="2"/>
  <c r="O567" i="2"/>
  <c r="G697" i="2"/>
  <c r="U268" i="2"/>
  <c r="R445" i="2"/>
  <c r="P1488" i="2"/>
  <c r="O1013" i="2"/>
  <c r="D807" i="2"/>
  <c r="T1233" i="2"/>
  <c r="J583" i="2"/>
  <c r="M233" i="2"/>
  <c r="K1030" i="2"/>
  <c r="E1203" i="2"/>
  <c r="D1378" i="2"/>
  <c r="S820" i="2"/>
  <c r="V80" i="2"/>
  <c r="Q1214" i="2"/>
  <c r="E1028" i="2"/>
  <c r="O616" i="2"/>
  <c r="O1463" i="2"/>
  <c r="W147" i="2"/>
  <c r="J751" i="2"/>
  <c r="V240" i="2"/>
  <c r="O30" i="2"/>
  <c r="W541" i="2"/>
  <c r="R517" i="2"/>
  <c r="P1266" i="2"/>
  <c r="G1401" i="2"/>
  <c r="S78" i="2"/>
  <c r="G479" i="2"/>
  <c r="L521" i="2"/>
  <c r="K534" i="2"/>
  <c r="E159" i="2"/>
  <c r="F818" i="2"/>
  <c r="W215" i="2"/>
  <c r="J1405" i="2"/>
  <c r="T128" i="2"/>
  <c r="I753" i="2"/>
  <c r="F1015" i="2"/>
  <c r="W1051" i="2"/>
  <c r="H693" i="2"/>
  <c r="F611" i="2"/>
  <c r="I929" i="2"/>
  <c r="H756" i="2"/>
  <c r="P138" i="2"/>
  <c r="I1404" i="2"/>
  <c r="W859" i="2"/>
  <c r="L1243" i="2"/>
  <c r="J1493" i="2"/>
  <c r="N798" i="2"/>
  <c r="T1442" i="2"/>
  <c r="M163" i="2"/>
  <c r="O1176" i="2"/>
  <c r="R770" i="2"/>
  <c r="O1078" i="2"/>
  <c r="V995" i="2"/>
  <c r="P369" i="2"/>
  <c r="E1399" i="2"/>
  <c r="I1291" i="2"/>
  <c r="I618" i="2"/>
  <c r="O359" i="2"/>
  <c r="P1446" i="2"/>
  <c r="Q1038" i="2"/>
  <c r="W187" i="2"/>
  <c r="L177" i="2"/>
  <c r="O335" i="2"/>
  <c r="F548" i="2"/>
  <c r="D1415" i="2"/>
  <c r="V1450" i="2"/>
  <c r="E118" i="2"/>
  <c r="G795" i="2"/>
  <c r="I1285" i="2"/>
  <c r="E589" i="2"/>
  <c r="G1505" i="2"/>
  <c r="F691" i="2"/>
  <c r="Q1136" i="2"/>
  <c r="M685" i="2"/>
  <c r="Q607" i="2"/>
  <c r="F517" i="2"/>
  <c r="R1186" i="2"/>
  <c r="G1055" i="2"/>
  <c r="I1280" i="2"/>
  <c r="H764" i="2"/>
  <c r="H673" i="2"/>
  <c r="D1044" i="2"/>
  <c r="R1450" i="2"/>
  <c r="Q872" i="2"/>
  <c r="E1234" i="2"/>
  <c r="O1491" i="2"/>
  <c r="N1266" i="2"/>
  <c r="U1366" i="2"/>
  <c r="U173" i="2"/>
  <c r="S461" i="2"/>
  <c r="H506" i="2"/>
  <c r="R345" i="2"/>
  <c r="O903" i="2"/>
  <c r="L727" i="2"/>
  <c r="G928" i="2"/>
  <c r="V206" i="2"/>
  <c r="U525" i="2"/>
  <c r="G134" i="2"/>
  <c r="Q538" i="2"/>
  <c r="W668" i="2"/>
  <c r="T317" i="2"/>
  <c r="L108" i="2"/>
  <c r="V1339" i="2"/>
  <c r="N439" i="2"/>
  <c r="G497" i="2"/>
  <c r="G399" i="2"/>
  <c r="R238" i="2"/>
  <c r="J1429" i="2"/>
  <c r="J980" i="2"/>
  <c r="S932" i="2"/>
  <c r="K1392" i="2"/>
  <c r="S387" i="2"/>
  <c r="W652" i="2"/>
  <c r="G211" i="2"/>
  <c r="M1134" i="2"/>
  <c r="J1156" i="2"/>
  <c r="L292" i="2"/>
  <c r="R533" i="2"/>
  <c r="P1252" i="2"/>
  <c r="W1244" i="2"/>
  <c r="U686" i="2"/>
  <c r="I1345" i="2"/>
  <c r="W1168" i="2"/>
  <c r="Q1319" i="2"/>
  <c r="T510" i="2"/>
  <c r="K630" i="2"/>
  <c r="N618" i="2"/>
  <c r="K298" i="2"/>
  <c r="S1436" i="2"/>
  <c r="E847" i="2"/>
  <c r="N1503" i="2"/>
  <c r="H341" i="2"/>
  <c r="E254" i="2"/>
  <c r="V576" i="2"/>
  <c r="R772" i="2"/>
  <c r="T1422" i="2"/>
  <c r="E114" i="2"/>
  <c r="T373" i="2"/>
  <c r="F955" i="2"/>
  <c r="M24" i="2"/>
  <c r="N47" i="2"/>
  <c r="E1267" i="2"/>
  <c r="F1052" i="2"/>
  <c r="M135" i="2"/>
  <c r="E612" i="2"/>
  <c r="L268" i="2"/>
  <c r="H65" i="2"/>
  <c r="L1052" i="2"/>
  <c r="J557" i="2"/>
  <c r="S491" i="2"/>
  <c r="L1027" i="2"/>
  <c r="T757" i="2"/>
  <c r="M503" i="2"/>
  <c r="R1259" i="2"/>
  <c r="O478" i="2"/>
  <c r="I736" i="2"/>
  <c r="O840" i="2"/>
  <c r="W1256" i="2"/>
  <c r="G56" i="2"/>
  <c r="I522" i="2"/>
  <c r="H503" i="2"/>
  <c r="U609" i="2"/>
  <c r="F749" i="2"/>
  <c r="E335" i="2"/>
  <c r="J628" i="2"/>
  <c r="O33" i="2"/>
  <c r="M1348" i="2"/>
  <c r="V696" i="2"/>
  <c r="K532" i="2"/>
  <c r="O752" i="2"/>
  <c r="Q1169" i="2"/>
  <c r="R1375" i="2"/>
  <c r="I1220" i="2"/>
  <c r="Q310" i="2"/>
  <c r="W685" i="2"/>
  <c r="L354" i="2"/>
  <c r="I610" i="2"/>
  <c r="G1398" i="2"/>
  <c r="W875" i="2"/>
  <c r="S1444" i="2"/>
  <c r="M1159" i="2"/>
  <c r="T1177" i="2"/>
  <c r="M1519" i="2"/>
  <c r="J771" i="2"/>
  <c r="E680" i="2"/>
  <c r="S601" i="2"/>
  <c r="R618" i="2"/>
  <c r="L1189" i="2"/>
  <c r="F832" i="2"/>
  <c r="I725" i="2"/>
  <c r="P948" i="2"/>
  <c r="W874" i="2"/>
  <c r="I1143" i="2"/>
  <c r="E574" i="2"/>
  <c r="J55" i="2"/>
  <c r="N32" i="2"/>
  <c r="I1106" i="2"/>
  <c r="Q5" i="2"/>
  <c r="F841" i="2"/>
  <c r="R494" i="2"/>
  <c r="W488" i="2"/>
  <c r="S29" i="2"/>
  <c r="V1229" i="2"/>
  <c r="O142" i="2"/>
  <c r="N863" i="2"/>
  <c r="D1154" i="2"/>
  <c r="L789" i="2"/>
  <c r="J949" i="2"/>
  <c r="P845" i="2"/>
  <c r="U366" i="2"/>
  <c r="D28" i="2"/>
  <c r="P1368" i="2"/>
  <c r="H668" i="2"/>
  <c r="E1126" i="2"/>
  <c r="W1048" i="2"/>
  <c r="D607" i="2"/>
  <c r="N813" i="2"/>
  <c r="L522" i="2"/>
  <c r="G1195" i="2"/>
  <c r="T579" i="2"/>
  <c r="J1481" i="2"/>
  <c r="J1515" i="2"/>
  <c r="S38" i="2"/>
  <c r="S118" i="2"/>
  <c r="U1031" i="2"/>
  <c r="J560" i="2"/>
  <c r="W1486" i="2"/>
  <c r="F1495" i="2"/>
  <c r="F1312" i="2"/>
  <c r="R1113" i="2"/>
  <c r="U347" i="2"/>
  <c r="Q613" i="2"/>
  <c r="R1279" i="2"/>
  <c r="F126" i="2"/>
  <c r="D7" i="2"/>
  <c r="I541" i="2"/>
  <c r="W1201" i="2"/>
  <c r="M1222" i="2"/>
  <c r="N418" i="2"/>
  <c r="R1148" i="2"/>
  <c r="M379" i="2"/>
  <c r="E844" i="2"/>
  <c r="S969" i="2"/>
  <c r="D813" i="2"/>
  <c r="T25" i="2"/>
  <c r="I230" i="2"/>
  <c r="O380" i="2"/>
  <c r="N107" i="2"/>
  <c r="M628" i="2"/>
  <c r="F365" i="2"/>
  <c r="E1161" i="2"/>
  <c r="O1524" i="2"/>
  <c r="L704" i="2"/>
  <c r="F151" i="2"/>
  <c r="Q524" i="2"/>
  <c r="G809" i="2"/>
  <c r="G706" i="2"/>
  <c r="M555" i="2"/>
  <c r="P923" i="2"/>
  <c r="O580" i="2"/>
  <c r="L1128" i="2"/>
  <c r="O1232" i="2"/>
  <c r="T1110" i="2"/>
  <c r="J1514" i="2"/>
  <c r="H505" i="2"/>
  <c r="K257" i="2"/>
  <c r="W522" i="2"/>
  <c r="W371" i="2"/>
  <c r="T675" i="2"/>
  <c r="O297" i="2"/>
  <c r="V353" i="2"/>
  <c r="S1321" i="2"/>
  <c r="T1178" i="2"/>
  <c r="P492" i="2"/>
  <c r="L4" i="2"/>
  <c r="K106" i="2"/>
  <c r="F561" i="2"/>
  <c r="H188" i="2"/>
  <c r="D463" i="2"/>
  <c r="N451" i="2"/>
  <c r="E1221" i="2"/>
  <c r="E1191" i="2"/>
  <c r="J54" i="2"/>
  <c r="H732" i="2"/>
  <c r="F441" i="2"/>
  <c r="F792" i="2"/>
  <c r="Q440" i="2"/>
  <c r="J193" i="2"/>
  <c r="M1191" i="2"/>
  <c r="P254" i="2"/>
  <c r="D243" i="2"/>
  <c r="M310" i="2"/>
  <c r="J1362" i="2"/>
  <c r="K371" i="2"/>
  <c r="K1364" i="2"/>
  <c r="V1335" i="2"/>
  <c r="I119" i="2"/>
  <c r="E1106" i="2"/>
  <c r="M1274" i="2"/>
  <c r="U769" i="2"/>
  <c r="G141" i="2"/>
  <c r="G218" i="2"/>
  <c r="U1515" i="2"/>
  <c r="O544" i="2"/>
  <c r="I93" i="2"/>
  <c r="M772" i="2"/>
  <c r="D1273" i="2"/>
  <c r="T132" i="2"/>
  <c r="N1292" i="2"/>
  <c r="L822" i="2"/>
  <c r="K1415" i="2"/>
  <c r="O55" i="2"/>
  <c r="G1192" i="2"/>
  <c r="F750" i="2"/>
  <c r="L913" i="2"/>
  <c r="E598" i="2"/>
  <c r="F1310" i="2"/>
  <c r="H546" i="2"/>
  <c r="Q1053" i="2"/>
  <c r="G1462" i="2"/>
  <c r="O922" i="2"/>
  <c r="V587" i="2"/>
  <c r="T28" i="2"/>
  <c r="F695" i="2"/>
  <c r="S114" i="2"/>
  <c r="W339" i="2"/>
  <c r="F872" i="2"/>
  <c r="R255" i="2"/>
  <c r="Q1259" i="2"/>
  <c r="D121" i="2"/>
  <c r="M1197" i="2"/>
  <c r="R1322" i="2"/>
  <c r="N1014" i="2"/>
  <c r="T76" i="2"/>
  <c r="T423" i="2"/>
  <c r="O981" i="2"/>
  <c r="L583" i="2"/>
  <c r="U1255" i="2"/>
  <c r="D1173" i="2"/>
  <c r="U449" i="2"/>
  <c r="D1234" i="2"/>
  <c r="D669" i="2"/>
  <c r="G1022" i="2"/>
  <c r="D116" i="2"/>
  <c r="T1407" i="2"/>
  <c r="P337" i="2"/>
  <c r="N1220" i="2"/>
  <c r="L1083" i="2"/>
  <c r="Q962" i="2"/>
  <c r="M1269" i="2"/>
  <c r="O1376" i="2"/>
  <c r="H397" i="2"/>
  <c r="V888" i="2"/>
  <c r="J734" i="2"/>
  <c r="M1233" i="2"/>
  <c r="H844" i="2"/>
  <c r="K509" i="2"/>
  <c r="F1419" i="2"/>
  <c r="O208" i="2"/>
  <c r="V788" i="2"/>
  <c r="I1255" i="2"/>
  <c r="D1182" i="2"/>
  <c r="K1370" i="2"/>
  <c r="F137" i="2"/>
  <c r="L976" i="2"/>
  <c r="G412" i="2"/>
  <c r="D84" i="2"/>
  <c r="K1359" i="2"/>
  <c r="O607" i="2"/>
  <c r="M3" i="2"/>
  <c r="T441" i="2"/>
  <c r="W657" i="2"/>
  <c r="G1030" i="2"/>
  <c r="Q1449" i="2"/>
  <c r="K82" i="2"/>
  <c r="G828" i="2"/>
  <c r="W951" i="2"/>
  <c r="O1195" i="2"/>
  <c r="I623" i="2"/>
  <c r="P530" i="2"/>
  <c r="S987" i="2"/>
  <c r="O718" i="2"/>
  <c r="T818" i="2"/>
  <c r="D1022" i="2"/>
  <c r="K1006" i="2"/>
  <c r="M931" i="2"/>
  <c r="V593" i="2"/>
  <c r="S68" i="2"/>
  <c r="I1452" i="2"/>
  <c r="H537" i="2"/>
  <c r="K105" i="2"/>
  <c r="M1016" i="2"/>
  <c r="E1189" i="2"/>
  <c r="K1505" i="2"/>
  <c r="R963" i="2"/>
  <c r="Q918" i="2"/>
  <c r="H167" i="2"/>
  <c r="F1260" i="2"/>
  <c r="N1319" i="2"/>
  <c r="I1238" i="2"/>
  <c r="R272" i="2"/>
  <c r="W404" i="2"/>
  <c r="T1313" i="2"/>
  <c r="W309" i="2"/>
  <c r="L891" i="2"/>
  <c r="N112" i="2"/>
  <c r="O600" i="2"/>
  <c r="N341" i="2"/>
  <c r="T926" i="2"/>
  <c r="U426" i="2"/>
  <c r="M618" i="2"/>
  <c r="N918" i="2"/>
  <c r="Q1452" i="2"/>
  <c r="J709" i="2"/>
  <c r="H1498" i="2"/>
  <c r="Q350" i="2"/>
  <c r="N1174" i="2"/>
  <c r="I100" i="2"/>
  <c r="S161" i="2"/>
  <c r="M880" i="2"/>
  <c r="K33" i="2"/>
  <c r="M669" i="2"/>
  <c r="W1237" i="2"/>
  <c r="S1360" i="2"/>
  <c r="N601" i="2"/>
  <c r="O418" i="2"/>
  <c r="E581" i="2"/>
  <c r="S1135" i="2"/>
  <c r="H336" i="2"/>
  <c r="S1449" i="2"/>
  <c r="T1464" i="2"/>
  <c r="E874" i="2"/>
  <c r="F308" i="2"/>
  <c r="D575" i="2"/>
  <c r="Q536" i="2"/>
  <c r="U1509" i="2"/>
  <c r="J1241" i="2"/>
  <c r="O21" i="2"/>
  <c r="P1194" i="2"/>
  <c r="J1169" i="2"/>
  <c r="Q90" i="2"/>
  <c r="T900" i="2"/>
  <c r="J447" i="2"/>
  <c r="S1376" i="2"/>
  <c r="D1029" i="2"/>
  <c r="G1254" i="2"/>
  <c r="P120" i="2"/>
  <c r="R774" i="2"/>
  <c r="M433" i="2"/>
  <c r="T294" i="2"/>
  <c r="E905" i="2"/>
  <c r="P1123" i="2"/>
  <c r="T394" i="2"/>
  <c r="H241" i="2"/>
  <c r="E1069" i="2"/>
  <c r="K825" i="2"/>
  <c r="U1099" i="2"/>
  <c r="G655" i="2"/>
  <c r="K1360" i="2"/>
  <c r="N76" i="2"/>
  <c r="J96" i="2"/>
  <c r="E4" i="2"/>
  <c r="L1276" i="2"/>
  <c r="S726" i="2"/>
  <c r="G634" i="2"/>
  <c r="F1086" i="2"/>
  <c r="I1069" i="2"/>
  <c r="S700" i="2"/>
  <c r="Q1122" i="2"/>
  <c r="K1467" i="2"/>
  <c r="D1257" i="2"/>
  <c r="M1255" i="2"/>
  <c r="W1118" i="2"/>
  <c r="O1439" i="2"/>
  <c r="U713" i="2"/>
  <c r="L107" i="2"/>
  <c r="V267" i="2"/>
  <c r="R702" i="2"/>
  <c r="H1145" i="2"/>
  <c r="O1281" i="2"/>
  <c r="R538" i="2"/>
  <c r="S573" i="2"/>
  <c r="E421" i="2"/>
  <c r="V161" i="2"/>
  <c r="E405" i="2"/>
  <c r="V412" i="2"/>
  <c r="U922" i="2"/>
  <c r="Q703" i="2"/>
  <c r="U127" i="2"/>
  <c r="L550" i="2"/>
  <c r="Q751" i="2"/>
  <c r="H1388" i="2"/>
  <c r="N1069" i="2"/>
  <c r="J687" i="2"/>
  <c r="W185" i="2"/>
  <c r="K707" i="2"/>
  <c r="L736" i="2"/>
  <c r="F724" i="2"/>
  <c r="U1468" i="2"/>
  <c r="P1293" i="2"/>
  <c r="F620" i="2"/>
  <c r="Q1078" i="2"/>
  <c r="H1129" i="2"/>
  <c r="N695" i="2"/>
  <c r="I1333" i="2"/>
  <c r="U315" i="2"/>
  <c r="O1081" i="2"/>
  <c r="J1407" i="2"/>
  <c r="D701" i="2"/>
  <c r="Q1267" i="2"/>
  <c r="F326" i="2"/>
  <c r="K701" i="2"/>
  <c r="M318" i="2"/>
  <c r="U522" i="2"/>
  <c r="Q867" i="2"/>
  <c r="H231" i="2"/>
  <c r="Q1486" i="2"/>
  <c r="E1507" i="2"/>
  <c r="Q378" i="2"/>
  <c r="R433" i="2"/>
  <c r="M327" i="2"/>
  <c r="K805" i="2"/>
  <c r="Q258" i="2"/>
  <c r="J361" i="2"/>
  <c r="N198" i="2"/>
  <c r="G1128" i="2"/>
  <c r="M61" i="2"/>
  <c r="V1271" i="2"/>
  <c r="V1189" i="2"/>
  <c r="W960" i="2"/>
  <c r="L535" i="2"/>
  <c r="I22" i="2"/>
  <c r="J1419" i="2"/>
  <c r="M1007" i="2"/>
  <c r="N554" i="2"/>
  <c r="W208" i="2"/>
  <c r="D31" i="2"/>
  <c r="R107" i="2"/>
  <c r="S1405" i="2"/>
  <c r="W1464" i="2"/>
  <c r="W643" i="2"/>
  <c r="W745" i="2"/>
  <c r="O382" i="2"/>
  <c r="N113" i="2"/>
  <c r="N1202" i="2"/>
  <c r="L168" i="2"/>
  <c r="W56" i="2"/>
  <c r="P1337" i="2"/>
  <c r="K183" i="2"/>
  <c r="J787" i="2"/>
  <c r="D94" i="2"/>
  <c r="I955" i="2"/>
  <c r="T197" i="2"/>
  <c r="D731" i="2"/>
  <c r="E759" i="2"/>
  <c r="O224" i="2"/>
  <c r="L1234" i="2"/>
  <c r="H402" i="2"/>
  <c r="R716" i="2"/>
  <c r="E845" i="2"/>
  <c r="U1162" i="2"/>
  <c r="L1401" i="2"/>
  <c r="Q824" i="2"/>
  <c r="H978" i="2"/>
  <c r="I1136" i="2"/>
  <c r="O15" i="2"/>
  <c r="R1499" i="2"/>
  <c r="D866" i="2"/>
  <c r="M1310" i="2"/>
  <c r="U1118" i="2"/>
  <c r="T849" i="2"/>
  <c r="I971" i="2"/>
  <c r="I1270" i="2"/>
  <c r="V264" i="2"/>
  <c r="O314" i="2"/>
  <c r="M1112" i="2"/>
  <c r="U1475" i="2"/>
  <c r="P654" i="2"/>
  <c r="R1172" i="2"/>
  <c r="L218" i="2"/>
  <c r="M1192" i="2"/>
  <c r="J665" i="2"/>
  <c r="O639" i="2"/>
  <c r="Q923" i="2"/>
  <c r="W615" i="2"/>
  <c r="J892" i="2"/>
  <c r="D791" i="2"/>
  <c r="O686" i="2"/>
  <c r="I1502" i="2"/>
  <c r="S1034" i="2"/>
  <c r="K1521" i="2"/>
  <c r="H664" i="2"/>
  <c r="D1207" i="2"/>
  <c r="W566" i="2"/>
  <c r="O177" i="2"/>
  <c r="Q1211" i="2"/>
  <c r="K1277" i="2"/>
  <c r="S51" i="2"/>
  <c r="R988" i="2"/>
  <c r="M1352" i="2"/>
  <c r="E482" i="2"/>
  <c r="J1314" i="2"/>
  <c r="G103" i="2"/>
  <c r="R751" i="2"/>
  <c r="M759" i="2"/>
  <c r="G30" i="2"/>
  <c r="R886" i="2"/>
  <c r="G937" i="2"/>
  <c r="J323" i="2"/>
  <c r="K627" i="2"/>
  <c r="D1291" i="2"/>
  <c r="F388" i="2"/>
  <c r="T1433" i="2"/>
  <c r="F1057" i="2"/>
  <c r="I755" i="2"/>
  <c r="V207" i="2"/>
  <c r="I841" i="2"/>
  <c r="R742" i="2"/>
  <c r="K362" i="2"/>
  <c r="D930" i="2"/>
  <c r="E1317" i="2"/>
  <c r="Q503" i="2"/>
  <c r="G230" i="2"/>
  <c r="R195" i="2"/>
  <c r="G1379" i="2"/>
  <c r="U559" i="2"/>
  <c r="V456" i="2"/>
  <c r="F948" i="2"/>
  <c r="S400" i="2"/>
  <c r="M557" i="2"/>
  <c r="P1279" i="2"/>
  <c r="W223" i="2"/>
  <c r="U1498" i="2"/>
  <c r="S50" i="2"/>
  <c r="E777" i="2"/>
  <c r="S1337" i="2"/>
  <c r="L519" i="2"/>
  <c r="Q1393" i="2"/>
  <c r="M1503" i="2"/>
  <c r="S929" i="2"/>
  <c r="V175" i="2"/>
  <c r="V437" i="2"/>
  <c r="F184" i="2"/>
  <c r="G875" i="2"/>
  <c r="J25" i="2"/>
  <c r="U255" i="2"/>
  <c r="G1450" i="2"/>
  <c r="M561" i="2"/>
  <c r="P1259" i="2"/>
  <c r="F1114" i="2"/>
  <c r="I1049" i="2"/>
  <c r="W73" i="2"/>
  <c r="L835" i="2"/>
  <c r="E610" i="2"/>
  <c r="E252" i="2"/>
  <c r="T419" i="2"/>
  <c r="S1492" i="2"/>
  <c r="U1093" i="2"/>
  <c r="S824" i="2"/>
  <c r="K813" i="2"/>
  <c r="N1155" i="2"/>
  <c r="L438" i="2"/>
  <c r="S511" i="2"/>
  <c r="Q520" i="2"/>
  <c r="N760" i="2"/>
  <c r="N557" i="2"/>
  <c r="S779" i="2"/>
  <c r="D567" i="2"/>
  <c r="Q892" i="2"/>
  <c r="U802" i="2"/>
  <c r="E585" i="2"/>
  <c r="N1036" i="2"/>
  <c r="L437" i="2"/>
  <c r="J767" i="2"/>
  <c r="V306" i="2"/>
  <c r="W1453" i="2"/>
  <c r="S1472" i="2"/>
  <c r="H879" i="2"/>
  <c r="S890" i="2"/>
  <c r="F16" i="2"/>
  <c r="M883" i="2"/>
  <c r="O419" i="2"/>
  <c r="D1461" i="2"/>
  <c r="E1094" i="2"/>
  <c r="Q707" i="2"/>
  <c r="J287" i="2"/>
  <c r="N242" i="2"/>
  <c r="E439" i="2"/>
  <c r="W387" i="2"/>
  <c r="G1498" i="2"/>
  <c r="U1221" i="2"/>
  <c r="W484" i="2"/>
  <c r="D1083" i="2"/>
  <c r="D443" i="2"/>
  <c r="O88" i="2"/>
  <c r="M951" i="2"/>
  <c r="T282" i="2"/>
  <c r="D1450" i="2"/>
  <c r="U812" i="2"/>
  <c r="G779" i="2"/>
  <c r="R68" i="2"/>
  <c r="K1230" i="2"/>
  <c r="W1485" i="2"/>
  <c r="O53" i="2"/>
  <c r="P161" i="2"/>
  <c r="V266" i="2"/>
  <c r="P738" i="2"/>
  <c r="K965" i="2"/>
  <c r="I567" i="2"/>
  <c r="D1435" i="2"/>
  <c r="U527" i="2"/>
  <c r="W532" i="2"/>
  <c r="V1162" i="2"/>
  <c r="R96" i="2"/>
  <c r="I41" i="2"/>
  <c r="U493" i="2"/>
  <c r="T528" i="2"/>
  <c r="D747" i="2"/>
  <c r="Q130" i="2"/>
  <c r="L39" i="2"/>
  <c r="H265" i="2"/>
  <c r="F1115" i="2"/>
  <c r="T648" i="2"/>
  <c r="U998" i="2"/>
  <c r="J490" i="2"/>
  <c r="J71" i="2"/>
  <c r="W993" i="2"/>
  <c r="J1151" i="2"/>
  <c r="F47" i="2"/>
  <c r="F719" i="2"/>
  <c r="K1355" i="2"/>
  <c r="Q162" i="2"/>
  <c r="M882" i="2"/>
  <c r="Q23" i="2"/>
  <c r="K144" i="2"/>
  <c r="I317" i="2"/>
  <c r="K1300" i="2"/>
  <c r="R1456" i="2"/>
  <c r="G520" i="2"/>
  <c r="Q1201" i="2"/>
  <c r="H904" i="2"/>
  <c r="T1127" i="2"/>
  <c r="T735" i="2"/>
  <c r="S326" i="2"/>
  <c r="M32" i="2"/>
  <c r="J262" i="2"/>
  <c r="U1062" i="2"/>
  <c r="D482" i="2"/>
  <c r="U70" i="2"/>
  <c r="M602" i="2"/>
  <c r="D1324" i="2"/>
  <c r="D890" i="2"/>
  <c r="E1467" i="2"/>
  <c r="I733" i="2"/>
  <c r="L400" i="2"/>
  <c r="D821" i="2"/>
  <c r="O645" i="2"/>
  <c r="W366" i="2"/>
  <c r="W584" i="2"/>
  <c r="Q365" i="2"/>
  <c r="K73" i="2"/>
  <c r="E1117" i="2"/>
  <c r="W91" i="2"/>
  <c r="E1256" i="2"/>
  <c r="D922" i="2"/>
  <c r="W815" i="2"/>
  <c r="G1453" i="2"/>
  <c r="L192" i="2"/>
  <c r="U626" i="2"/>
  <c r="I201" i="2"/>
  <c r="T739" i="2"/>
  <c r="Q722" i="2"/>
  <c r="J1025" i="2"/>
  <c r="G1230" i="2"/>
  <c r="W464" i="2"/>
  <c r="G1154" i="2"/>
  <c r="V263" i="2"/>
  <c r="S940" i="2"/>
  <c r="T596" i="2"/>
  <c r="M1164" i="2"/>
  <c r="V25" i="2"/>
  <c r="K1278" i="2"/>
  <c r="M635" i="2"/>
  <c r="Q745" i="2"/>
  <c r="V1099" i="2"/>
  <c r="N1217" i="2"/>
  <c r="I1028" i="2"/>
  <c r="D43" i="2"/>
  <c r="V172" i="2"/>
  <c r="P974" i="2"/>
  <c r="M825" i="2"/>
  <c r="G1088" i="2"/>
  <c r="V528" i="2"/>
  <c r="Q960" i="2"/>
  <c r="K174" i="2"/>
  <c r="V1414" i="2"/>
  <c r="M319" i="2"/>
  <c r="R1093" i="2"/>
  <c r="J166" i="2"/>
  <c r="R848" i="2"/>
  <c r="K326" i="2"/>
  <c r="M331" i="2"/>
  <c r="M103" i="2"/>
  <c r="K233" i="2"/>
  <c r="I443" i="2"/>
  <c r="U492" i="2"/>
  <c r="Q621" i="2"/>
  <c r="K521" i="2"/>
  <c r="M1149" i="2"/>
  <c r="E659" i="2"/>
  <c r="G1489" i="2"/>
  <c r="H1311" i="2"/>
  <c r="D504" i="2"/>
  <c r="E286" i="2"/>
  <c r="G675" i="2"/>
  <c r="D1001" i="2"/>
  <c r="D613" i="2"/>
  <c r="E1346" i="2"/>
  <c r="E1354" i="2"/>
  <c r="O1140" i="2"/>
  <c r="O668" i="2"/>
  <c r="L1001" i="2"/>
  <c r="T253" i="2"/>
  <c r="T478" i="2"/>
  <c r="W1332" i="2"/>
  <c r="F535" i="2"/>
  <c r="U101" i="2"/>
  <c r="V1327" i="2"/>
  <c r="L533" i="2"/>
  <c r="V226" i="2"/>
  <c r="Q683" i="2"/>
  <c r="I354" i="2"/>
  <c r="K724" i="2"/>
  <c r="K353" i="2"/>
  <c r="Q905" i="2"/>
  <c r="N1106" i="2"/>
  <c r="E546" i="2"/>
  <c r="T490" i="2"/>
  <c r="D833" i="2"/>
  <c r="V73" i="2"/>
  <c r="T642" i="2"/>
  <c r="I853" i="2"/>
  <c r="E872" i="2"/>
  <c r="F1004" i="2"/>
  <c r="V820" i="2"/>
  <c r="G341" i="2"/>
  <c r="N1135" i="2"/>
  <c r="Q1313" i="2"/>
  <c r="H1299" i="2"/>
  <c r="P663" i="2"/>
  <c r="J1217" i="2"/>
  <c r="V1448" i="2"/>
  <c r="H514" i="2"/>
  <c r="U531" i="2"/>
  <c r="N1264" i="2"/>
  <c r="K744" i="2"/>
  <c r="P790" i="2"/>
  <c r="F704" i="2"/>
  <c r="R339" i="2"/>
  <c r="V855" i="2"/>
  <c r="P1162" i="2"/>
  <c r="Q374" i="2"/>
  <c r="W381" i="2"/>
  <c r="N1479" i="2"/>
  <c r="H219" i="2"/>
  <c r="E167" i="2"/>
  <c r="S1079" i="2"/>
  <c r="H50" i="2"/>
  <c r="G425" i="2"/>
  <c r="R104" i="2"/>
  <c r="K1220" i="2"/>
  <c r="K445" i="2"/>
  <c r="Q1017" i="2"/>
  <c r="S920" i="2"/>
  <c r="Q1216" i="2"/>
  <c r="E513" i="2"/>
  <c r="F1087" i="2"/>
  <c r="I179" i="2"/>
  <c r="T928" i="2"/>
  <c r="O974" i="2"/>
  <c r="F1142" i="2"/>
  <c r="M416" i="2"/>
  <c r="W641" i="2"/>
  <c r="V1289" i="2"/>
  <c r="T852" i="2"/>
  <c r="I994" i="2"/>
  <c r="L660" i="2"/>
  <c r="V1145" i="2"/>
  <c r="N523" i="2"/>
  <c r="P640" i="2"/>
  <c r="M336" i="2"/>
  <c r="H563" i="2"/>
  <c r="O331" i="2"/>
  <c r="Q654" i="2"/>
  <c r="M610" i="2"/>
  <c r="P1000" i="2"/>
  <c r="V898" i="2"/>
  <c r="W552" i="2"/>
  <c r="T420" i="2"/>
  <c r="K1468" i="2"/>
  <c r="Q1170" i="2"/>
  <c r="M695" i="2"/>
  <c r="P1093" i="2"/>
  <c r="L943" i="2"/>
  <c r="E884" i="2"/>
  <c r="N3" i="2"/>
  <c r="P1436" i="2"/>
  <c r="E1024" i="2"/>
  <c r="E862" i="2"/>
  <c r="E1397" i="2"/>
  <c r="M125" i="2"/>
  <c r="N353" i="2"/>
  <c r="U54" i="2"/>
  <c r="H352" i="2"/>
  <c r="W922" i="2"/>
  <c r="T1030" i="2"/>
  <c r="H24" i="2"/>
  <c r="G1283" i="2"/>
  <c r="U776" i="2"/>
  <c r="O479" i="2"/>
  <c r="W556" i="2"/>
  <c r="F1267" i="2"/>
  <c r="V146" i="2"/>
  <c r="L617" i="2"/>
  <c r="E337" i="2"/>
  <c r="S1471" i="2"/>
  <c r="F598" i="2"/>
  <c r="Q548" i="2"/>
  <c r="N866" i="2"/>
  <c r="F785" i="2"/>
  <c r="N421" i="2"/>
  <c r="P318" i="2"/>
  <c r="N949" i="2"/>
  <c r="H1370" i="2"/>
  <c r="T841" i="2"/>
  <c r="H436" i="2"/>
  <c r="I772" i="2"/>
  <c r="H1510" i="2"/>
  <c r="V567" i="2"/>
  <c r="L379" i="2"/>
  <c r="H452" i="2"/>
  <c r="U1478" i="2"/>
  <c r="M156" i="2"/>
  <c r="K279" i="2"/>
  <c r="O476" i="2"/>
  <c r="N850" i="2"/>
  <c r="W1136" i="2"/>
  <c r="U240" i="2"/>
  <c r="Q749" i="2"/>
  <c r="U34" i="2"/>
  <c r="O5" i="2"/>
  <c r="O887" i="2"/>
  <c r="Q795" i="2"/>
  <c r="G225" i="2"/>
  <c r="D1317" i="2"/>
  <c r="U673" i="2"/>
  <c r="K484" i="2"/>
  <c r="V835" i="2"/>
  <c r="N413" i="2"/>
  <c r="O1233" i="2"/>
  <c r="W426" i="2"/>
  <c r="F992" i="2"/>
  <c r="F937" i="2"/>
  <c r="H234" i="2"/>
  <c r="I1252" i="2"/>
  <c r="J18" i="2"/>
  <c r="S381" i="2"/>
  <c r="P1381" i="2"/>
  <c r="V1362" i="2"/>
  <c r="M1261" i="2"/>
  <c r="J24" i="2"/>
  <c r="M1450" i="2"/>
  <c r="G604" i="2"/>
  <c r="D1016" i="2"/>
  <c r="I720" i="2"/>
  <c r="Q211" i="2"/>
  <c r="G231" i="2"/>
  <c r="J929" i="2"/>
  <c r="J446" i="2"/>
  <c r="S664" i="2"/>
  <c r="G1260" i="2"/>
  <c r="Q615" i="2"/>
  <c r="J424" i="2"/>
  <c r="F1401" i="2"/>
  <c r="V202" i="2"/>
  <c r="V1405" i="2"/>
  <c r="G594" i="2"/>
  <c r="I635" i="2"/>
  <c r="O31" i="2"/>
  <c r="W459" i="2"/>
  <c r="T1095" i="2"/>
  <c r="R710" i="2"/>
  <c r="V183" i="2"/>
  <c r="W846" i="2"/>
  <c r="Q1217" i="2"/>
  <c r="D1046" i="2"/>
  <c r="T131" i="2"/>
  <c r="Q227" i="2"/>
  <c r="W1326" i="2"/>
  <c r="L246" i="2"/>
  <c r="P848" i="2"/>
  <c r="F133" i="2"/>
  <c r="L921" i="2"/>
  <c r="W89" i="2"/>
  <c r="Q761" i="2"/>
  <c r="W694" i="2"/>
  <c r="P163" i="2"/>
  <c r="U1117" i="2"/>
  <c r="G487" i="2"/>
  <c r="K368" i="2"/>
  <c r="L1090" i="2"/>
  <c r="S489" i="2"/>
  <c r="S239" i="2"/>
  <c r="P262" i="2"/>
  <c r="O68" i="2"/>
  <c r="D765" i="2"/>
  <c r="U1431" i="2"/>
  <c r="W1121" i="2"/>
  <c r="O1150" i="2"/>
  <c r="F531" i="2"/>
  <c r="V942" i="2"/>
  <c r="N858" i="2"/>
  <c r="V1245" i="2"/>
  <c r="L721" i="2"/>
  <c r="D798" i="2"/>
  <c r="Q80" i="2"/>
  <c r="G790" i="2"/>
  <c r="F171" i="2"/>
  <c r="W711" i="2"/>
  <c r="F1146" i="2"/>
  <c r="V12" i="2"/>
  <c r="T962" i="2"/>
  <c r="I1211" i="2"/>
  <c r="U135" i="2"/>
  <c r="D1208" i="2"/>
  <c r="H713" i="2"/>
  <c r="W105" i="2"/>
  <c r="H136" i="2"/>
  <c r="P1419" i="2"/>
  <c r="I1325" i="2"/>
  <c r="D290" i="2"/>
  <c r="H1017" i="2"/>
  <c r="K488" i="2"/>
  <c r="R1449" i="2"/>
  <c r="T57" i="2"/>
  <c r="J860" i="2"/>
  <c r="O499" i="2"/>
  <c r="N17" i="2"/>
  <c r="H367" i="2"/>
  <c r="S1327" i="2"/>
  <c r="K143" i="2"/>
  <c r="J509" i="2"/>
  <c r="F644" i="2"/>
  <c r="L752" i="2"/>
  <c r="L737" i="2"/>
  <c r="H258" i="2"/>
  <c r="P13" i="2"/>
  <c r="S75" i="2"/>
  <c r="F1429" i="2"/>
  <c r="W50" i="2"/>
  <c r="U1094" i="2"/>
  <c r="R1254" i="2"/>
  <c r="O1004" i="2"/>
  <c r="M1451" i="2"/>
  <c r="J322" i="2"/>
  <c r="O1419" i="2"/>
  <c r="E404" i="2"/>
  <c r="S1107" i="2"/>
  <c r="T413" i="2"/>
  <c r="O802" i="2"/>
  <c r="E110" i="2"/>
  <c r="I852" i="2"/>
  <c r="F1113" i="2"/>
  <c r="H1387" i="2"/>
  <c r="O86" i="2"/>
  <c r="S532" i="2"/>
  <c r="T1173" i="2"/>
  <c r="U1440" i="2"/>
  <c r="V1463" i="2"/>
  <c r="M290" i="2"/>
  <c r="Q411" i="2"/>
  <c r="I681" i="2"/>
  <c r="P494" i="2"/>
  <c r="L702" i="2"/>
  <c r="D304" i="2"/>
  <c r="Q482" i="2"/>
  <c r="F337" i="2"/>
  <c r="S1409" i="2"/>
  <c r="W305" i="2"/>
  <c r="P85" i="2"/>
  <c r="S842" i="2"/>
  <c r="D1358" i="2"/>
  <c r="S1167" i="2"/>
  <c r="E1115" i="2"/>
  <c r="N583" i="2"/>
  <c r="O1060" i="2"/>
  <c r="M102" i="2"/>
  <c r="L1292" i="2"/>
  <c r="O370" i="2"/>
  <c r="G204" i="2"/>
  <c r="K773" i="2"/>
  <c r="P288" i="2"/>
  <c r="M488" i="2"/>
  <c r="S917" i="2"/>
  <c r="L1043" i="2"/>
  <c r="J788" i="2"/>
  <c r="M898" i="2"/>
  <c r="U1091" i="2"/>
  <c r="L124" i="2"/>
  <c r="T764" i="2"/>
  <c r="Q1367" i="2"/>
  <c r="I451" i="2"/>
  <c r="D1448" i="2"/>
  <c r="U595" i="2"/>
  <c r="V802" i="2"/>
  <c r="E989" i="2"/>
  <c r="Q175" i="2"/>
  <c r="T973" i="2"/>
  <c r="I494" i="2"/>
  <c r="P835" i="2"/>
  <c r="I1355" i="2"/>
  <c r="D308" i="2"/>
  <c r="N1091" i="2"/>
  <c r="U691" i="2"/>
  <c r="G438" i="2"/>
  <c r="H1002" i="2"/>
  <c r="S1458" i="2"/>
  <c r="F1350" i="2"/>
  <c r="G1086" i="2"/>
  <c r="U305" i="2"/>
  <c r="E631" i="2"/>
  <c r="T1189" i="2"/>
  <c r="J1132" i="2"/>
  <c r="L945" i="2"/>
  <c r="E789" i="2"/>
  <c r="H458" i="2"/>
  <c r="D726" i="2"/>
  <c r="T1120" i="2"/>
  <c r="E911" i="2"/>
  <c r="I1437" i="2"/>
  <c r="H376" i="2"/>
  <c r="U427" i="2"/>
  <c r="N1481" i="2"/>
  <c r="O1304" i="2"/>
  <c r="E1491" i="2"/>
  <c r="N213" i="2"/>
  <c r="J1417" i="2"/>
  <c r="W671" i="2"/>
  <c r="W1043" i="2"/>
  <c r="E294" i="2"/>
  <c r="M1250" i="2"/>
  <c r="O1009" i="2"/>
  <c r="U725" i="2"/>
  <c r="P1105" i="2"/>
  <c r="M1252" i="2"/>
  <c r="J142" i="2"/>
  <c r="S1342" i="2"/>
  <c r="K975" i="2"/>
  <c r="M845" i="2"/>
  <c r="V1006" i="2"/>
  <c r="P422" i="2"/>
  <c r="W757" i="2"/>
  <c r="H249" i="2"/>
  <c r="N1385" i="2"/>
  <c r="V572" i="2"/>
  <c r="H766" i="2"/>
  <c r="U682" i="2"/>
  <c r="P831" i="2"/>
  <c r="F90" i="2"/>
  <c r="N511" i="2"/>
  <c r="M1009" i="2"/>
  <c r="O1086" i="2"/>
  <c r="F217" i="2"/>
  <c r="P282" i="2"/>
  <c r="O404" i="2"/>
  <c r="J1004" i="2"/>
  <c r="S231" i="2"/>
  <c r="E1309" i="2"/>
  <c r="S1076" i="2"/>
  <c r="V1272" i="2"/>
  <c r="T918" i="2"/>
  <c r="S1053" i="2"/>
  <c r="I598" i="2"/>
  <c r="H470" i="2"/>
  <c r="F333" i="2"/>
  <c r="R1410" i="2"/>
  <c r="L255" i="2"/>
  <c r="W446" i="2"/>
  <c r="J612" i="2"/>
  <c r="U1239" i="2"/>
  <c r="S1367" i="2"/>
  <c r="T634" i="2"/>
  <c r="F865" i="2"/>
  <c r="F685" i="2"/>
  <c r="M550" i="2"/>
  <c r="J476" i="2"/>
  <c r="V1127" i="2"/>
  <c r="K1331" i="2"/>
  <c r="Q1197" i="2"/>
  <c r="U322" i="2"/>
  <c r="I137" i="2"/>
  <c r="F1442" i="2"/>
  <c r="W1335" i="2"/>
  <c r="U1340" i="2"/>
  <c r="E1351" i="2"/>
  <c r="K1417" i="2"/>
  <c r="M44" i="2"/>
  <c r="K969" i="2"/>
  <c r="W161" i="2"/>
  <c r="Q356" i="2"/>
  <c r="S1446" i="2"/>
  <c r="Q917" i="2"/>
  <c r="I368" i="2"/>
  <c r="M1153" i="2"/>
  <c r="I329" i="2"/>
  <c r="G238" i="2"/>
  <c r="U220" i="2"/>
  <c r="J796" i="2"/>
  <c r="T945" i="2"/>
  <c r="W262" i="2"/>
  <c r="G791" i="2"/>
  <c r="H1217" i="2"/>
  <c r="G1293" i="2"/>
  <c r="E195" i="2"/>
  <c r="R1302" i="2"/>
  <c r="R1098" i="2"/>
  <c r="W1138" i="2"/>
  <c r="K400" i="2"/>
  <c r="E1183" i="2"/>
  <c r="R474" i="2"/>
  <c r="K6" i="2"/>
  <c r="M1074" i="2"/>
  <c r="P500" i="2"/>
  <c r="W701" i="2"/>
  <c r="T217" i="2"/>
  <c r="O340" i="2"/>
  <c r="F673" i="2"/>
  <c r="U924" i="2"/>
  <c r="U1312" i="2"/>
  <c r="V690" i="2"/>
  <c r="L874" i="2"/>
  <c r="H1467" i="2"/>
  <c r="W802" i="2"/>
  <c r="W758" i="2"/>
  <c r="O808" i="2"/>
  <c r="J906" i="2"/>
  <c r="G537" i="2"/>
  <c r="F1357" i="2"/>
  <c r="I579" i="2"/>
  <c r="G1294" i="2"/>
  <c r="R1477" i="2"/>
  <c r="O89" i="2"/>
  <c r="P34" i="2"/>
  <c r="S994" i="2"/>
  <c r="F1317" i="2"/>
  <c r="R681" i="2"/>
  <c r="H724" i="2"/>
  <c r="D385" i="2"/>
  <c r="L1432" i="2"/>
  <c r="S1298" i="2"/>
  <c r="Q1166" i="2"/>
  <c r="D313" i="2"/>
  <c r="H747" i="2"/>
  <c r="W1254" i="2"/>
  <c r="T880" i="2"/>
  <c r="M282" i="2"/>
  <c r="V892" i="2"/>
  <c r="M1317" i="2"/>
  <c r="Q146" i="2"/>
  <c r="L298" i="2"/>
  <c r="T555" i="2"/>
  <c r="W145" i="2"/>
  <c r="U1081" i="2"/>
  <c r="G12" i="2"/>
  <c r="D1290" i="2"/>
  <c r="G210" i="2"/>
  <c r="V1003" i="2"/>
  <c r="F858" i="2"/>
  <c r="R884" i="2"/>
  <c r="E673" i="2"/>
  <c r="W937" i="2"/>
  <c r="K14" i="2"/>
  <c r="J118" i="2"/>
  <c r="J208" i="2"/>
  <c r="W571" i="2"/>
  <c r="G587" i="2"/>
  <c r="D919" i="2"/>
  <c r="J90" i="2"/>
  <c r="P1026" i="2"/>
  <c r="J1146" i="2"/>
  <c r="U1399" i="2"/>
  <c r="O278" i="2"/>
  <c r="U613" i="2"/>
  <c r="N368" i="2"/>
  <c r="E182" i="2"/>
  <c r="P406" i="2"/>
  <c r="Q147" i="2"/>
  <c r="W927" i="2"/>
  <c r="T823" i="2"/>
  <c r="J686" i="2"/>
  <c r="E531" i="2"/>
  <c r="U282" i="2"/>
  <c r="G1346" i="2"/>
  <c r="K1262" i="2"/>
  <c r="G91" i="2"/>
  <c r="K208" i="2"/>
  <c r="I209" i="2"/>
  <c r="J818" i="2"/>
  <c r="U507" i="2"/>
  <c r="S810" i="2"/>
  <c r="H928" i="2"/>
  <c r="M266" i="2"/>
  <c r="V998" i="2"/>
  <c r="N339" i="2"/>
  <c r="O141" i="2"/>
  <c r="P89" i="2"/>
  <c r="Q10" i="2"/>
  <c r="I412" i="2"/>
  <c r="Q1274" i="2"/>
  <c r="F1122" i="2"/>
  <c r="O84" i="2"/>
  <c r="K345" i="2"/>
  <c r="F869" i="2"/>
  <c r="T723" i="2"/>
  <c r="G616" i="2"/>
  <c r="L305" i="2"/>
  <c r="N971" i="2"/>
  <c r="G1045" i="2"/>
  <c r="F1258" i="2"/>
  <c r="I1445" i="2"/>
  <c r="J403" i="2"/>
  <c r="Q848" i="2"/>
  <c r="W869" i="2"/>
  <c r="P808" i="2"/>
  <c r="W8" i="2"/>
  <c r="E694" i="2"/>
  <c r="G52" i="2"/>
  <c r="W1406" i="2"/>
  <c r="H1006" i="2"/>
  <c r="F1085" i="2"/>
  <c r="I1447" i="2"/>
  <c r="L561" i="2"/>
  <c r="K1342" i="2"/>
  <c r="P1476" i="2"/>
  <c r="H1082" i="2"/>
  <c r="P486" i="2"/>
  <c r="S42" i="2"/>
  <c r="O746" i="2"/>
  <c r="Q407" i="2"/>
  <c r="S373" i="2"/>
  <c r="N1150" i="2"/>
  <c r="W453" i="2"/>
  <c r="H1463" i="2"/>
  <c r="P969" i="2"/>
  <c r="L951" i="2"/>
  <c r="J331" i="2"/>
  <c r="S328" i="2"/>
  <c r="D1069" i="2"/>
  <c r="U1486" i="2"/>
  <c r="N1462" i="2"/>
  <c r="L802" i="2"/>
  <c r="H672" i="2"/>
  <c r="F1476" i="2"/>
  <c r="Q1069" i="2"/>
  <c r="U1124" i="2"/>
  <c r="F1204" i="2"/>
  <c r="H594" i="2"/>
  <c r="I1091" i="2"/>
  <c r="T605" i="2"/>
  <c r="K508" i="2"/>
  <c r="Q25" i="2"/>
  <c r="Q154" i="2"/>
  <c r="D692" i="2"/>
  <c r="V246" i="2"/>
  <c r="I71" i="2"/>
  <c r="P1354" i="2"/>
  <c r="D823" i="2"/>
  <c r="S1292" i="2"/>
  <c r="H205" i="2"/>
  <c r="Q373" i="2"/>
  <c r="H1429" i="2"/>
  <c r="L575" i="2"/>
  <c r="H1185" i="2"/>
  <c r="D407" i="2"/>
  <c r="T688" i="2"/>
  <c r="H1036" i="2"/>
  <c r="T105" i="2"/>
  <c r="P246" i="2"/>
  <c r="W32" i="2"/>
  <c r="N222" i="2"/>
  <c r="G981" i="2"/>
  <c r="V695" i="2"/>
  <c r="N1038" i="2"/>
  <c r="H14" i="2"/>
  <c r="U560" i="2"/>
  <c r="T888" i="2"/>
  <c r="T1447" i="2"/>
  <c r="S1183" i="2"/>
  <c r="H152" i="2"/>
  <c r="Q1392" i="2"/>
  <c r="R837" i="2"/>
  <c r="K845" i="2"/>
  <c r="U671" i="2"/>
  <c r="P270" i="2"/>
  <c r="V1149" i="2"/>
  <c r="G1173" i="2"/>
  <c r="U1245" i="2"/>
  <c r="T35" i="2"/>
  <c r="W1251" i="2"/>
  <c r="L1138" i="2"/>
  <c r="Q879" i="2"/>
  <c r="N994" i="2"/>
  <c r="H1045" i="2"/>
  <c r="O824" i="2"/>
  <c r="W1053" i="2"/>
  <c r="L1150" i="2"/>
  <c r="W931" i="2"/>
  <c r="S1224" i="2"/>
  <c r="T1223" i="2"/>
  <c r="E44" i="2"/>
  <c r="F1227" i="2"/>
  <c r="K163" i="2"/>
  <c r="V626" i="2"/>
  <c r="U989" i="2"/>
  <c r="Q150" i="2"/>
  <c r="O680" i="2"/>
  <c r="E834" i="2"/>
  <c r="I1312" i="2"/>
  <c r="D224" i="2"/>
  <c r="P404" i="2"/>
  <c r="D1180" i="2"/>
  <c r="I135" i="2"/>
  <c r="T583" i="2"/>
  <c r="P807" i="2"/>
  <c r="D73" i="2"/>
  <c r="U675" i="2"/>
  <c r="T383" i="2"/>
  <c r="M1227" i="2"/>
  <c r="I125" i="2"/>
  <c r="F523" i="2"/>
  <c r="Q483" i="2"/>
  <c r="I826" i="2"/>
  <c r="R791" i="2"/>
  <c r="L1217" i="2"/>
  <c r="I990" i="2"/>
  <c r="M309" i="2"/>
  <c r="O1169" i="2"/>
  <c r="G1152" i="2"/>
  <c r="S508" i="2"/>
  <c r="M614" i="2"/>
  <c r="K862" i="2"/>
  <c r="W1481" i="2"/>
  <c r="H1270" i="2"/>
  <c r="S1213" i="2"/>
  <c r="K606" i="2"/>
  <c r="E850" i="2"/>
  <c r="P602" i="2"/>
  <c r="U778" i="2"/>
  <c r="R1312" i="2"/>
  <c r="S1285" i="2"/>
  <c r="W486" i="2"/>
  <c r="R1355" i="2"/>
  <c r="I1046" i="2"/>
  <c r="D654" i="2"/>
  <c r="J410" i="2"/>
  <c r="H749" i="2"/>
  <c r="Q700" i="2"/>
  <c r="F52" i="2"/>
  <c r="P1297" i="2"/>
  <c r="K1181" i="2"/>
  <c r="L1329" i="2"/>
  <c r="V1152" i="2"/>
  <c r="U661" i="2"/>
  <c r="R329" i="2"/>
  <c r="V392" i="2"/>
  <c r="G859" i="2"/>
  <c r="F1460" i="2"/>
  <c r="W1522" i="2"/>
  <c r="O581" i="2"/>
  <c r="Q262" i="2"/>
  <c r="T1361" i="2"/>
  <c r="P642" i="2"/>
  <c r="M506" i="2"/>
  <c r="V910" i="2"/>
  <c r="J1029" i="2"/>
  <c r="L1509" i="2"/>
  <c r="M377" i="2"/>
  <c r="L412" i="2"/>
  <c r="N101" i="2"/>
  <c r="E1401" i="2"/>
  <c r="L353" i="2"/>
  <c r="V154" i="2"/>
  <c r="K378" i="2"/>
  <c r="O519" i="2"/>
  <c r="M1324" i="2"/>
  <c r="M1277" i="2"/>
  <c r="J974" i="2"/>
  <c r="V1334" i="2"/>
  <c r="T1158" i="2"/>
  <c r="M430" i="2"/>
  <c r="R35" i="2"/>
  <c r="Q995" i="2"/>
  <c r="G1508" i="2"/>
  <c r="O703" i="2"/>
  <c r="O350" i="2"/>
  <c r="O338" i="2"/>
  <c r="N1297" i="2"/>
  <c r="O107" i="2"/>
  <c r="V792" i="2"/>
  <c r="K602" i="2"/>
  <c r="I255" i="2"/>
  <c r="N957" i="2"/>
  <c r="T1016" i="2"/>
  <c r="P504" i="2"/>
  <c r="V1354" i="2"/>
  <c r="H168" i="2"/>
  <c r="E1078" i="2"/>
  <c r="T288" i="2"/>
  <c r="G1464" i="2"/>
  <c r="J1218" i="2"/>
  <c r="F494" i="2"/>
  <c r="W127" i="2"/>
  <c r="U1322" i="2"/>
  <c r="V309" i="2"/>
  <c r="I970" i="2"/>
  <c r="F369" i="2"/>
  <c r="W411" i="2"/>
  <c r="K474" i="2"/>
  <c r="I165" i="2"/>
  <c r="L445" i="2"/>
  <c r="U1374" i="2"/>
  <c r="I1192" i="2"/>
  <c r="G494" i="2"/>
  <c r="F1421" i="2"/>
  <c r="U583" i="2"/>
  <c r="E702" i="2"/>
  <c r="P915" i="2"/>
  <c r="D334" i="2"/>
  <c r="U1258" i="2"/>
  <c r="F1497" i="2"/>
  <c r="N42" i="2"/>
  <c r="Q385" i="2"/>
  <c r="K563" i="2"/>
  <c r="N70" i="2"/>
  <c r="W1286" i="2"/>
  <c r="N221" i="2"/>
  <c r="Q945" i="2"/>
  <c r="L1378" i="2"/>
  <c r="D869" i="2"/>
  <c r="I843" i="2"/>
  <c r="W1268" i="2"/>
  <c r="N1060" i="2"/>
  <c r="D408" i="2"/>
  <c r="G142" i="2"/>
  <c r="K287" i="2"/>
  <c r="R378" i="2"/>
  <c r="P1261" i="2"/>
  <c r="W529" i="2"/>
  <c r="F898" i="2"/>
  <c r="F234" i="2"/>
  <c r="D1158" i="2"/>
  <c r="K1318" i="2"/>
  <c r="I446" i="2"/>
  <c r="E999" i="2"/>
  <c r="Q274" i="2"/>
  <c r="G620" i="2"/>
  <c r="S260" i="2"/>
  <c r="H486" i="2"/>
  <c r="F344" i="2"/>
  <c r="E984" i="2"/>
  <c r="R730" i="2"/>
  <c r="S699" i="2"/>
  <c r="H1193" i="2"/>
  <c r="O416" i="2"/>
  <c r="N1130" i="2"/>
  <c r="V711" i="2"/>
  <c r="V733" i="2"/>
  <c r="D1048" i="2"/>
  <c r="H165" i="2"/>
  <c r="Q1092" i="2"/>
  <c r="N1175" i="2"/>
  <c r="E512" i="2"/>
  <c r="T1381" i="2"/>
  <c r="N1219" i="2"/>
  <c r="R1264" i="2"/>
  <c r="N1190" i="2"/>
  <c r="Q689" i="2"/>
  <c r="O957" i="2"/>
  <c r="M1177" i="2"/>
  <c r="T787" i="2"/>
  <c r="O768" i="2"/>
  <c r="Q32" i="2"/>
  <c r="I1116" i="2"/>
  <c r="F1311" i="2"/>
  <c r="M1251" i="2"/>
  <c r="K649" i="2"/>
  <c r="T342" i="2"/>
  <c r="K621" i="2"/>
  <c r="K954" i="2"/>
  <c r="E304" i="2"/>
  <c r="W1412" i="2"/>
  <c r="S291" i="2"/>
  <c r="R1471" i="2"/>
  <c r="T1498" i="2"/>
  <c r="L1221" i="2"/>
  <c r="E424" i="2"/>
  <c r="U298" i="2"/>
  <c r="O959" i="2"/>
  <c r="T1221" i="2"/>
  <c r="E1089" i="2"/>
  <c r="W434" i="2"/>
  <c r="E855" i="2"/>
  <c r="O288" i="2"/>
  <c r="H900" i="2"/>
  <c r="W392" i="2"/>
  <c r="U164" i="2"/>
  <c r="T769" i="2"/>
  <c r="U1080" i="2"/>
  <c r="W1425" i="2"/>
  <c r="P743" i="2"/>
  <c r="Q244" i="2"/>
  <c r="W1204" i="2"/>
  <c r="F637" i="2"/>
  <c r="G1147" i="2"/>
  <c r="W117" i="2"/>
  <c r="P949" i="2"/>
  <c r="O850" i="2"/>
  <c r="P1307" i="2"/>
  <c r="S586" i="2"/>
  <c r="P666" i="2"/>
  <c r="L674" i="2"/>
  <c r="L1206" i="2"/>
  <c r="T620" i="2"/>
  <c r="J173" i="2"/>
  <c r="W251" i="2"/>
  <c r="I1294" i="2"/>
  <c r="J1399" i="2"/>
  <c r="Q104" i="2"/>
  <c r="R972" i="2"/>
  <c r="O1202" i="2"/>
  <c r="I1187" i="2"/>
  <c r="Q778" i="2"/>
  <c r="W134" i="2"/>
  <c r="L1318" i="2"/>
  <c r="F167" i="2"/>
  <c r="O1272" i="2"/>
  <c r="N253" i="2"/>
  <c r="J644" i="2"/>
  <c r="S1262" i="2"/>
  <c r="T827" i="2"/>
  <c r="L411" i="2"/>
  <c r="P559" i="2"/>
  <c r="U984" i="2"/>
  <c r="O349" i="2"/>
  <c r="E765" i="2"/>
  <c r="U1016" i="2"/>
  <c r="G830" i="2"/>
  <c r="G1245" i="2"/>
  <c r="R45" i="2"/>
  <c r="W1008" i="2"/>
  <c r="M605" i="2"/>
  <c r="S610" i="2"/>
  <c r="O514" i="2"/>
  <c r="P1091" i="2"/>
  <c r="R1417" i="2"/>
  <c r="T1341" i="2"/>
  <c r="N1515" i="2"/>
  <c r="G1070" i="2"/>
  <c r="P953" i="2"/>
  <c r="O1492" i="2"/>
  <c r="W1173" i="2"/>
  <c r="Q293" i="2"/>
  <c r="M1060" i="2"/>
  <c r="J1443" i="2"/>
  <c r="I638" i="2"/>
  <c r="R831" i="2"/>
  <c r="S1207" i="2"/>
  <c r="I1164" i="2"/>
  <c r="I200" i="2"/>
  <c r="K351" i="2"/>
  <c r="M350" i="2"/>
  <c r="D1396" i="2"/>
  <c r="N1117" i="2"/>
  <c r="R792" i="2"/>
  <c r="V539" i="2"/>
  <c r="D593" i="2"/>
  <c r="E691" i="2"/>
  <c r="S409" i="2"/>
  <c r="K397" i="2"/>
  <c r="H230" i="2"/>
  <c r="P181" i="2"/>
  <c r="M397" i="2"/>
  <c r="S1453" i="2"/>
  <c r="N152" i="2"/>
  <c r="W1357" i="2"/>
  <c r="O80" i="2"/>
  <c r="S1369" i="2"/>
  <c r="R114" i="2"/>
  <c r="O267" i="2"/>
  <c r="P1022" i="2"/>
  <c r="U1125" i="2"/>
  <c r="I1152" i="2"/>
  <c r="M1086" i="2"/>
  <c r="N1098" i="2"/>
  <c r="D255" i="2"/>
  <c r="T1358" i="2"/>
  <c r="L359" i="2"/>
  <c r="L1480" i="2"/>
  <c r="Q1257" i="2"/>
  <c r="O1394" i="2"/>
  <c r="T1126" i="2"/>
  <c r="K905" i="2"/>
  <c r="U133" i="2"/>
  <c r="K610" i="2"/>
  <c r="I810" i="2"/>
  <c r="S121" i="2"/>
  <c r="V56" i="2"/>
  <c r="R1444" i="2"/>
  <c r="O1156" i="2"/>
  <c r="K793" i="2"/>
  <c r="J1520" i="2"/>
  <c r="D428" i="2"/>
  <c r="J599" i="2"/>
  <c r="E1165" i="2"/>
  <c r="I576" i="2"/>
  <c r="R727" i="2"/>
  <c r="N1335" i="2"/>
  <c r="U252" i="2"/>
  <c r="R197" i="2"/>
  <c r="M269" i="2"/>
  <c r="V795" i="2"/>
  <c r="I606" i="2"/>
  <c r="P226" i="2"/>
  <c r="T924" i="2"/>
  <c r="E757" i="2"/>
  <c r="P61" i="2"/>
  <c r="S1379" i="2"/>
  <c r="H108" i="2"/>
  <c r="J1010" i="2"/>
  <c r="P692" i="2"/>
  <c r="U768" i="2"/>
  <c r="L1325" i="2"/>
  <c r="F793" i="2"/>
  <c r="K1249" i="2"/>
  <c r="U1265" i="2"/>
  <c r="T1020" i="2"/>
  <c r="L1214" i="2"/>
  <c r="F1014" i="2"/>
  <c r="O658" i="2"/>
  <c r="J542" i="2"/>
  <c r="K876" i="2"/>
  <c r="U476" i="2"/>
  <c r="J805" i="2"/>
  <c r="E1466" i="2"/>
  <c r="H3" i="2"/>
  <c r="R878" i="2"/>
  <c r="N775" i="2"/>
  <c r="W748" i="2"/>
  <c r="J188" i="2"/>
  <c r="Q1494" i="2"/>
  <c r="G365" i="2"/>
  <c r="J353" i="2"/>
  <c r="O722" i="2"/>
  <c r="G1451" i="2"/>
  <c r="P1341" i="2"/>
  <c r="F1326" i="2"/>
  <c r="D1393" i="2"/>
  <c r="I1122" i="2"/>
  <c r="V225" i="2"/>
  <c r="D1310" i="2"/>
  <c r="O655" i="2"/>
  <c r="M1038" i="2"/>
  <c r="N157" i="2"/>
  <c r="W990" i="2"/>
  <c r="U608" i="2"/>
  <c r="H1157" i="2"/>
  <c r="R1276" i="2"/>
  <c r="K633" i="2"/>
  <c r="O471" i="2"/>
  <c r="D981" i="2"/>
  <c r="T1150" i="2"/>
  <c r="V60" i="2"/>
  <c r="G1483" i="2"/>
  <c r="I998" i="2"/>
  <c r="U337" i="2"/>
  <c r="F524" i="2"/>
  <c r="J1209" i="2"/>
  <c r="K84" i="2"/>
  <c r="J328" i="2"/>
  <c r="J135" i="2"/>
  <c r="J702" i="2"/>
  <c r="U1460" i="2"/>
  <c r="H1020" i="2"/>
  <c r="S547" i="2"/>
  <c r="K1199" i="2"/>
  <c r="H121" i="2"/>
  <c r="M1296" i="2"/>
  <c r="L647" i="2"/>
  <c r="Q1523" i="2"/>
  <c r="S1460" i="2"/>
  <c r="N509" i="2"/>
  <c r="T417" i="2"/>
  <c r="V1181" i="2"/>
  <c r="W625" i="2"/>
  <c r="P1449" i="2"/>
  <c r="M1130" i="2"/>
  <c r="L1354" i="2"/>
  <c r="D20" i="2"/>
  <c r="K683" i="2"/>
  <c r="H10" i="2"/>
  <c r="S1336" i="2"/>
  <c r="I270" i="2"/>
  <c r="D738" i="2"/>
  <c r="M916" i="2"/>
  <c r="J1504" i="2"/>
  <c r="I808" i="2"/>
  <c r="L679" i="2"/>
  <c r="H1171" i="2"/>
  <c r="N469" i="2"/>
  <c r="P959" i="2"/>
  <c r="P616" i="2"/>
  <c r="I369" i="2"/>
  <c r="I974" i="2"/>
  <c r="V1258" i="2"/>
  <c r="O597" i="2"/>
  <c r="T834" i="2"/>
  <c r="L421" i="2"/>
  <c r="N641" i="2"/>
  <c r="I509" i="2"/>
  <c r="U1437" i="2"/>
  <c r="F1302" i="2"/>
  <c r="P362" i="2"/>
  <c r="N455" i="2"/>
  <c r="S1074" i="2"/>
  <c r="J660" i="2"/>
  <c r="S443" i="2"/>
  <c r="R368" i="2"/>
  <c r="R608" i="2"/>
  <c r="Q583" i="2"/>
  <c r="O978" i="2"/>
  <c r="M1407" i="2"/>
  <c r="J1499" i="2"/>
  <c r="G1007" i="2"/>
  <c r="K694" i="2"/>
  <c r="I1115" i="2"/>
  <c r="T107" i="2"/>
  <c r="M137" i="2"/>
  <c r="E1344" i="2"/>
  <c r="J360" i="2"/>
  <c r="K336" i="2"/>
  <c r="U232" i="2"/>
  <c r="N176" i="2"/>
  <c r="R1194" i="2"/>
  <c r="Q45" i="2"/>
  <c r="D923" i="2"/>
  <c r="W831" i="2"/>
  <c r="F370" i="2"/>
  <c r="V602" i="2"/>
  <c r="Q627" i="2"/>
  <c r="L302" i="2"/>
  <c r="P1296" i="2"/>
  <c r="Q693" i="2"/>
  <c r="F1367" i="2"/>
  <c r="K71" i="2"/>
  <c r="L1394" i="2"/>
  <c r="I132" i="2"/>
  <c r="J1166" i="2"/>
  <c r="R5" i="2"/>
  <c r="T1012" i="2"/>
  <c r="U422" i="2"/>
  <c r="Q47" i="2"/>
  <c r="O1485" i="2"/>
  <c r="S1268" i="2"/>
  <c r="N869" i="2"/>
  <c r="Q1411" i="2"/>
  <c r="V656" i="2"/>
  <c r="O1125" i="2"/>
  <c r="J650" i="2"/>
  <c r="V361" i="2"/>
  <c r="G1314" i="2"/>
  <c r="H882" i="2"/>
  <c r="H1093" i="2"/>
  <c r="P1271" i="2"/>
  <c r="R1228" i="2"/>
  <c r="N1368" i="2"/>
  <c r="E488" i="2"/>
  <c r="R225" i="2"/>
  <c r="G552" i="2"/>
  <c r="V811" i="2"/>
  <c r="E472" i="2"/>
  <c r="I597" i="2"/>
  <c r="G1277" i="2"/>
  <c r="J458" i="2"/>
  <c r="N384" i="2"/>
  <c r="T19" i="2"/>
  <c r="H1365" i="2"/>
  <c r="G1322" i="2"/>
  <c r="E111" i="2"/>
  <c r="F112" i="2"/>
  <c r="N702" i="2"/>
  <c r="W87" i="2"/>
  <c r="I1397" i="2"/>
  <c r="S287" i="2"/>
  <c r="T20" i="2"/>
  <c r="J1262" i="2"/>
  <c r="I295" i="2"/>
  <c r="E1142" i="2"/>
  <c r="G1039" i="2"/>
  <c r="O1253" i="2"/>
  <c r="W911" i="2"/>
  <c r="Q359" i="2"/>
  <c r="N1491" i="2"/>
  <c r="V502" i="2"/>
  <c r="L994" i="2"/>
  <c r="H914" i="2"/>
  <c r="E1392" i="2"/>
  <c r="E1151" i="2"/>
  <c r="H335" i="2"/>
  <c r="M478" i="2"/>
  <c r="T768" i="2"/>
  <c r="O439" i="2"/>
  <c r="W662" i="2"/>
  <c r="T908" i="2"/>
  <c r="I12" i="2"/>
  <c r="D1095" i="2"/>
  <c r="N407" i="2"/>
  <c r="S331" i="2"/>
  <c r="G275" i="2"/>
  <c r="G197" i="2"/>
  <c r="D1386" i="2"/>
  <c r="N461" i="2"/>
  <c r="F343" i="2"/>
  <c r="J900" i="2"/>
  <c r="O892" i="2"/>
  <c r="T765" i="2"/>
  <c r="D733" i="2"/>
  <c r="H1113" i="2"/>
  <c r="O383" i="2"/>
  <c r="J911" i="2"/>
  <c r="I980" i="2"/>
  <c r="P1276" i="2"/>
  <c r="E921" i="2"/>
  <c r="O615" i="2"/>
  <c r="K669" i="2"/>
  <c r="S1056" i="2"/>
  <c r="N780" i="2"/>
  <c r="D311" i="2"/>
  <c r="K1441" i="2"/>
  <c r="I732" i="2"/>
  <c r="S348" i="2"/>
  <c r="M954" i="2"/>
  <c r="W1279" i="2"/>
  <c r="O19" i="2"/>
  <c r="V426" i="2"/>
  <c r="W780" i="2"/>
  <c r="S741" i="2"/>
  <c r="F1416" i="2"/>
  <c r="R1229" i="2"/>
  <c r="I1204" i="2"/>
  <c r="T390" i="2"/>
  <c r="V762" i="2"/>
  <c r="S46" i="2"/>
  <c r="S193" i="2"/>
  <c r="F702" i="2"/>
  <c r="P6" i="2"/>
  <c r="H500" i="2"/>
  <c r="L1291" i="2"/>
  <c r="I540" i="2"/>
  <c r="S1432" i="2"/>
  <c r="J1240" i="2"/>
  <c r="D1454" i="2"/>
  <c r="N1307" i="2"/>
  <c r="H816" i="2"/>
  <c r="V950" i="2"/>
  <c r="V784" i="2"/>
  <c r="F36" i="2"/>
  <c r="R1463" i="2"/>
  <c r="M1049" i="2"/>
  <c r="Q59" i="2"/>
  <c r="J1402" i="2"/>
  <c r="V52" i="2"/>
  <c r="K1177" i="2"/>
  <c r="F599" i="2"/>
  <c r="L777" i="2"/>
  <c r="U987" i="2"/>
  <c r="R822" i="2"/>
  <c r="W897" i="2"/>
  <c r="R847" i="2"/>
  <c r="H611" i="2"/>
  <c r="P1280" i="2"/>
  <c r="S992" i="2"/>
  <c r="S807" i="2"/>
  <c r="V1397" i="2"/>
  <c r="R273" i="2"/>
  <c r="I776" i="2"/>
  <c r="D433" i="2"/>
  <c r="J803" i="2"/>
  <c r="S529" i="2"/>
  <c r="U363" i="2"/>
  <c r="L746" i="2"/>
  <c r="J391" i="2"/>
  <c r="V1169" i="2"/>
  <c r="U952" i="2"/>
  <c r="P186" i="2"/>
  <c r="R609" i="2"/>
  <c r="N880" i="2"/>
  <c r="K443" i="2"/>
  <c r="E679" i="2"/>
  <c r="N873" i="2"/>
  <c r="U1029" i="2"/>
  <c r="D917" i="2"/>
  <c r="S916" i="2"/>
  <c r="O1061" i="2"/>
  <c r="E901" i="2"/>
  <c r="D1221" i="2"/>
  <c r="S851" i="2"/>
  <c r="G310" i="2"/>
  <c r="Q572" i="2"/>
  <c r="W444" i="2"/>
  <c r="O943" i="2"/>
  <c r="L306" i="2"/>
  <c r="G337" i="2"/>
  <c r="K824" i="2"/>
  <c r="E399" i="2"/>
  <c r="V103" i="2"/>
  <c r="R288" i="2"/>
  <c r="Q1324" i="2"/>
  <c r="G1036" i="2"/>
  <c r="N165" i="2"/>
  <c r="O1326" i="2"/>
  <c r="I986" i="2"/>
  <c r="J749" i="2"/>
  <c r="G549" i="2"/>
  <c r="H1042" i="2"/>
  <c r="U248" i="2"/>
  <c r="W231" i="2"/>
  <c r="R302" i="2"/>
  <c r="U356" i="2"/>
  <c r="U775" i="2"/>
  <c r="O841" i="2"/>
  <c r="P971" i="2"/>
  <c r="T641" i="2"/>
  <c r="P1193" i="2"/>
  <c r="E271" i="2"/>
  <c r="H883" i="2"/>
  <c r="S1195" i="2"/>
  <c r="M1122" i="2"/>
  <c r="H1309" i="2"/>
  <c r="L582" i="2"/>
  <c r="W360" i="2"/>
  <c r="O1395" i="2"/>
  <c r="F1264" i="2"/>
  <c r="P55" i="2"/>
  <c r="J146" i="2"/>
  <c r="U188" i="2"/>
  <c r="O487" i="2"/>
  <c r="G1520" i="2"/>
  <c r="K1013" i="2"/>
  <c r="R704" i="2"/>
  <c r="K1251" i="2"/>
  <c r="P703" i="2"/>
  <c r="O483" i="2"/>
  <c r="U489" i="2"/>
  <c r="G506" i="2"/>
  <c r="E41" i="2"/>
  <c r="V171" i="2"/>
  <c r="H1252" i="2"/>
  <c r="D1361" i="2"/>
  <c r="J1256" i="2"/>
  <c r="U1003" i="2"/>
  <c r="M404" i="2"/>
  <c r="V442" i="2"/>
  <c r="E1470" i="2"/>
  <c r="G593" i="2"/>
  <c r="T1182" i="2"/>
  <c r="U467" i="2"/>
  <c r="F1498" i="2"/>
  <c r="W1266" i="2"/>
  <c r="P185" i="2"/>
  <c r="R1314" i="2"/>
  <c r="F396" i="2"/>
  <c r="S1400" i="2"/>
  <c r="D761" i="2"/>
  <c r="V1138" i="2"/>
  <c r="T1044" i="2"/>
  <c r="D646" i="2"/>
  <c r="G831" i="2"/>
  <c r="Q1263" i="2"/>
  <c r="J785" i="2"/>
  <c r="I1331" i="2"/>
  <c r="P1189" i="2"/>
  <c r="G470" i="2"/>
  <c r="S564" i="2"/>
  <c r="Q345" i="2"/>
  <c r="V123" i="2"/>
  <c r="H1357" i="2"/>
  <c r="E88" i="2"/>
  <c r="N1237" i="2"/>
  <c r="P1090" i="2"/>
  <c r="G595" i="2"/>
  <c r="J153" i="2"/>
  <c r="L626" i="2"/>
  <c r="T130" i="2"/>
  <c r="D33" i="2"/>
  <c r="K1391" i="2"/>
  <c r="N960" i="2"/>
  <c r="P194" i="2"/>
  <c r="I223" i="2"/>
  <c r="F1403" i="2"/>
  <c r="R1316" i="2"/>
  <c r="S580" i="2"/>
  <c r="V1069" i="2"/>
  <c r="D1057" i="2"/>
  <c r="M299" i="2"/>
  <c r="I142" i="2"/>
  <c r="L774" i="2"/>
  <c r="L706" i="2"/>
  <c r="I873" i="2"/>
  <c r="H1234" i="2"/>
  <c r="L854" i="2"/>
  <c r="J1318" i="2"/>
  <c r="P1215" i="2"/>
  <c r="F587" i="2"/>
  <c r="S818" i="2"/>
  <c r="M375" i="2"/>
  <c r="E35" i="2"/>
  <c r="K155" i="2"/>
  <c r="R343" i="2"/>
  <c r="Q739" i="2"/>
  <c r="I84" i="2"/>
  <c r="N1008" i="2"/>
  <c r="S583" i="2"/>
  <c r="N417" i="2"/>
  <c r="L143" i="2"/>
  <c r="U45" i="2"/>
  <c r="N629" i="2"/>
  <c r="K1046" i="2"/>
  <c r="N1156" i="2"/>
  <c r="J1097" i="2"/>
  <c r="M199" i="2"/>
  <c r="W1502" i="2"/>
  <c r="R206" i="2"/>
  <c r="O1049" i="2"/>
  <c r="R867" i="2"/>
  <c r="T647" i="2"/>
  <c r="E48" i="2"/>
  <c r="Q727" i="2"/>
  <c r="H54" i="2"/>
  <c r="E859" i="2"/>
  <c r="F197" i="2"/>
  <c r="S1371" i="2"/>
  <c r="L1127" i="2"/>
  <c r="E479" i="2"/>
  <c r="L882" i="2"/>
  <c r="O99" i="2"/>
  <c r="T1427" i="2"/>
  <c r="J1023" i="2"/>
  <c r="I828" i="2"/>
  <c r="R714" i="2"/>
  <c r="W793" i="2"/>
  <c r="H307" i="2"/>
  <c r="D1005" i="2"/>
  <c r="W278" i="2"/>
  <c r="T337" i="2"/>
  <c r="S846" i="2"/>
  <c r="D1035" i="2"/>
  <c r="L1491" i="2"/>
  <c r="I989" i="2"/>
  <c r="E160" i="2"/>
  <c r="S1040" i="2"/>
  <c r="V424" i="2"/>
  <c r="R1271" i="2"/>
  <c r="M411" i="2"/>
  <c r="O78" i="2"/>
  <c r="V242" i="2"/>
  <c r="G237" i="2"/>
  <c r="V897" i="2"/>
  <c r="T915" i="2"/>
  <c r="M1349" i="2"/>
  <c r="G1211" i="2"/>
  <c r="P679" i="2"/>
  <c r="W1342" i="2"/>
  <c r="J1354" i="2"/>
  <c r="F29" i="2"/>
  <c r="L452" i="2"/>
  <c r="H150" i="2"/>
  <c r="S729" i="2"/>
  <c r="R1168" i="2"/>
  <c r="T426" i="2"/>
  <c r="E382" i="2"/>
  <c r="F206" i="2"/>
  <c r="R957" i="2"/>
  <c r="N512" i="2"/>
  <c r="I1250" i="2"/>
  <c r="U827" i="2"/>
  <c r="Q1356" i="2"/>
  <c r="J371" i="2"/>
  <c r="T968" i="2"/>
  <c r="G741" i="2"/>
  <c r="P1209" i="2"/>
  <c r="J1400" i="2"/>
  <c r="V701" i="2"/>
  <c r="J576" i="2"/>
  <c r="W1034" i="2"/>
  <c r="V6" i="2"/>
  <c r="M325" i="2"/>
  <c r="O724" i="2"/>
  <c r="P615" i="2"/>
  <c r="P1438" i="2"/>
  <c r="L601" i="2"/>
  <c r="O1260" i="2"/>
  <c r="N224" i="2"/>
  <c r="T8" i="2"/>
  <c r="W85" i="2"/>
  <c r="F1381" i="2"/>
  <c r="G1006" i="2"/>
  <c r="G1524" i="2"/>
  <c r="L1296" i="2"/>
  <c r="M239" i="2"/>
  <c r="G304" i="2"/>
  <c r="G1050" i="2"/>
  <c r="N993" i="2"/>
  <c r="J1351" i="2"/>
  <c r="L171" i="2"/>
  <c r="D1343" i="2"/>
  <c r="S869" i="2"/>
  <c r="N397" i="2"/>
  <c r="J1335" i="2"/>
  <c r="G239" i="2"/>
  <c r="E1143" i="2"/>
  <c r="L1406" i="2"/>
  <c r="I106" i="2"/>
  <c r="N679" i="2"/>
  <c r="S1317" i="2"/>
  <c r="V537" i="2"/>
  <c r="R239" i="2"/>
  <c r="T874" i="2"/>
  <c r="Q62" i="2"/>
  <c r="U1018" i="2"/>
  <c r="I645" i="2"/>
  <c r="N1196" i="2"/>
  <c r="Q1163" i="2"/>
  <c r="U1015" i="2"/>
  <c r="K1146" i="2"/>
  <c r="F1029" i="2"/>
  <c r="N889" i="2"/>
  <c r="I856" i="2"/>
  <c r="E21" i="2"/>
  <c r="N924" i="2"/>
  <c r="W1164" i="2"/>
  <c r="Q798" i="2"/>
  <c r="J1070" i="2"/>
  <c r="P442" i="2"/>
  <c r="O751" i="2"/>
  <c r="N185" i="2"/>
  <c r="G169" i="2"/>
  <c r="L52" i="2"/>
  <c r="J517" i="2"/>
  <c r="F1518" i="2"/>
  <c r="H80" i="2"/>
  <c r="L565" i="2"/>
  <c r="R1017" i="2"/>
  <c r="G765" i="2"/>
  <c r="M786" i="2"/>
  <c r="D1123" i="2"/>
  <c r="I1060" i="2"/>
  <c r="W501" i="2"/>
  <c r="M1281" i="2"/>
  <c r="P331" i="2"/>
  <c r="E627" i="2"/>
  <c r="U1205" i="2"/>
  <c r="G1027" i="2"/>
  <c r="S134" i="2"/>
  <c r="Q1273" i="2"/>
  <c r="O667" i="2"/>
  <c r="R28" i="2"/>
  <c r="L827" i="2"/>
  <c r="T1029" i="2"/>
  <c r="E1260" i="2"/>
  <c r="M877" i="2"/>
  <c r="Q78" i="2"/>
  <c r="R1402" i="2"/>
  <c r="D452" i="2"/>
  <c r="G1176" i="2"/>
  <c r="E593" i="2"/>
  <c r="G1389" i="2"/>
  <c r="D1359" i="2"/>
  <c r="W135" i="2"/>
  <c r="S463" i="2"/>
  <c r="T824" i="2"/>
  <c r="L749" i="2"/>
  <c r="U1518" i="2"/>
  <c r="M535" i="2"/>
  <c r="D365" i="2"/>
  <c r="V350" i="2"/>
  <c r="O643" i="2"/>
  <c r="N1351" i="2"/>
  <c r="J332" i="2"/>
  <c r="R591" i="2"/>
  <c r="L1347" i="2"/>
  <c r="W1149" i="2"/>
  <c r="D278" i="2"/>
  <c r="D730" i="2"/>
  <c r="S124" i="2"/>
  <c r="W1072" i="2"/>
  <c r="O81" i="2"/>
  <c r="O366" i="2"/>
  <c r="E891" i="2"/>
  <c r="T779" i="2"/>
  <c r="H1300" i="2"/>
  <c r="L747" i="2"/>
  <c r="D1209" i="2"/>
  <c r="Q810" i="2"/>
  <c r="N199" i="2"/>
  <c r="I601" i="2"/>
  <c r="T38" i="2"/>
  <c r="W1276" i="2"/>
  <c r="R1236" i="2"/>
  <c r="E1343" i="2"/>
  <c r="P534" i="2"/>
  <c r="S1137" i="2"/>
  <c r="K1509" i="2"/>
  <c r="G174" i="2"/>
  <c r="I639" i="2"/>
  <c r="U1190" i="2"/>
  <c r="H1098" i="2"/>
  <c r="K124" i="2"/>
  <c r="P747" i="2"/>
  <c r="J363" i="2"/>
  <c r="E336" i="2"/>
  <c r="N1427" i="2"/>
  <c r="P52" i="2"/>
  <c r="L653" i="2"/>
  <c r="J1489" i="2"/>
  <c r="R1267" i="2"/>
  <c r="N807" i="2"/>
  <c r="K853" i="2"/>
  <c r="Q1244" i="2"/>
  <c r="K963" i="2"/>
  <c r="D1243" i="2"/>
  <c r="M595" i="2"/>
  <c r="U1143" i="2"/>
  <c r="H593" i="2"/>
  <c r="K788" i="2"/>
  <c r="H787" i="2"/>
  <c r="P881" i="2"/>
  <c r="H1440" i="2"/>
  <c r="D435" i="2"/>
  <c r="U1111" i="2"/>
  <c r="N336" i="2"/>
  <c r="F1253" i="2"/>
  <c r="I642" i="2"/>
  <c r="P726" i="2"/>
  <c r="S537" i="2"/>
  <c r="M97" i="2"/>
  <c r="W370" i="2"/>
  <c r="S670" i="2"/>
  <c r="L611" i="2"/>
  <c r="L207" i="2"/>
  <c r="G722" i="2"/>
  <c r="R1019" i="2"/>
  <c r="E1005" i="2"/>
  <c r="T585" i="2"/>
  <c r="W152" i="2"/>
  <c r="G390" i="2"/>
  <c r="T1483" i="2"/>
  <c r="U1349" i="2"/>
  <c r="E1330" i="2"/>
  <c r="Q1027" i="2"/>
  <c r="M366" i="2"/>
  <c r="J845" i="2"/>
  <c r="H342" i="2"/>
  <c r="S815" i="2"/>
  <c r="I1161" i="2"/>
  <c r="K413" i="2"/>
  <c r="L1188" i="2"/>
  <c r="I832" i="2"/>
  <c r="T295" i="2"/>
  <c r="P647" i="2"/>
  <c r="S1502" i="2"/>
  <c r="H1271" i="2"/>
  <c r="W743" i="2"/>
  <c r="U683" i="2"/>
  <c r="O1410" i="2"/>
  <c r="G1484" i="2"/>
  <c r="P1414" i="2"/>
  <c r="M262" i="2"/>
  <c r="K354" i="2"/>
  <c r="O1240" i="2"/>
  <c r="I1356" i="2"/>
  <c r="F124" i="2"/>
  <c r="H1500" i="2"/>
  <c r="E295" i="2"/>
  <c r="W537" i="2"/>
  <c r="D344" i="2"/>
  <c r="T499" i="2"/>
  <c r="T1293" i="2"/>
  <c r="E1324" i="2"/>
  <c r="I783" i="2"/>
  <c r="R1323" i="2"/>
  <c r="D206" i="2"/>
  <c r="U986" i="2"/>
  <c r="W1130" i="2"/>
  <c r="P1081" i="2"/>
  <c r="D764" i="2"/>
  <c r="E820" i="2"/>
  <c r="R1101" i="2"/>
  <c r="W1365" i="2"/>
  <c r="K1447" i="2"/>
  <c r="G1433" i="2"/>
  <c r="D842" i="2"/>
  <c r="T1170" i="2"/>
  <c r="F797" i="2"/>
  <c r="P1029" i="2"/>
  <c r="O1158" i="2"/>
  <c r="N64" i="2"/>
  <c r="T1398" i="2"/>
  <c r="W834" i="2"/>
  <c r="L289" i="2"/>
  <c r="H1062" i="2"/>
  <c r="U853" i="2"/>
  <c r="G145" i="2"/>
  <c r="G1123" i="2"/>
  <c r="J1228" i="2"/>
  <c r="G146" i="2"/>
  <c r="W881" i="2"/>
  <c r="R325" i="2"/>
  <c r="S895" i="2"/>
  <c r="N707" i="2"/>
  <c r="V76" i="2"/>
  <c r="H468" i="2"/>
  <c r="F1138" i="2"/>
  <c r="K24" i="2"/>
  <c r="E209" i="2"/>
  <c r="I1222" i="2"/>
  <c r="V1153" i="2"/>
  <c r="N879" i="2"/>
  <c r="W1041" i="2"/>
  <c r="D724" i="2"/>
  <c r="V968" i="2"/>
  <c r="E361" i="2"/>
  <c r="P1317" i="2"/>
  <c r="I746" i="2"/>
  <c r="E818" i="2"/>
  <c r="G1263" i="2"/>
  <c r="Q1464" i="2"/>
  <c r="T1505" i="2"/>
  <c r="N254" i="2"/>
  <c r="L725" i="2"/>
  <c r="L1377" i="2"/>
  <c r="G68" i="2"/>
  <c r="O344" i="2"/>
  <c r="P787" i="2"/>
  <c r="J219" i="2"/>
  <c r="R943" i="2"/>
  <c r="H868" i="2"/>
  <c r="T449" i="2"/>
  <c r="M1240" i="2"/>
  <c r="L551" i="2"/>
  <c r="D1340" i="2"/>
  <c r="K837" i="2"/>
  <c r="W1257" i="2"/>
  <c r="V55" i="2"/>
  <c r="J339" i="2"/>
  <c r="K1161" i="2"/>
  <c r="W402" i="2"/>
  <c r="K541" i="2"/>
  <c r="G576" i="2"/>
  <c r="D42" i="2"/>
  <c r="M35" i="2"/>
  <c r="F1340" i="2"/>
  <c r="V45" i="2"/>
  <c r="W1291" i="2"/>
  <c r="I719" i="2"/>
  <c r="M242" i="2"/>
  <c r="P156" i="2"/>
  <c r="F600" i="2"/>
  <c r="Q935" i="2"/>
  <c r="I641" i="2"/>
  <c r="J64" i="2"/>
  <c r="D153" i="2"/>
  <c r="G1463" i="2"/>
  <c r="K1128" i="2"/>
  <c r="U733" i="2"/>
  <c r="G1477" i="2"/>
  <c r="Q789" i="2"/>
  <c r="F1196" i="2"/>
  <c r="J696" i="2"/>
  <c r="P1306" i="2"/>
  <c r="T1159" i="2"/>
  <c r="R1176" i="2"/>
  <c r="V759" i="2"/>
  <c r="J1087" i="2"/>
  <c r="Q1470" i="2"/>
  <c r="Q610" i="2"/>
  <c r="K678" i="2"/>
  <c r="O1329" i="2"/>
  <c r="G69" i="2"/>
  <c r="F1313" i="2"/>
  <c r="P382" i="2"/>
  <c r="I474" i="2"/>
  <c r="S648" i="2"/>
  <c r="F470" i="2"/>
  <c r="E1310" i="2"/>
  <c r="J140" i="2"/>
  <c r="V1287" i="2"/>
  <c r="R340" i="2"/>
  <c r="U1493" i="2"/>
  <c r="R47" i="2"/>
  <c r="H479" i="2"/>
  <c r="I789" i="2"/>
  <c r="I1353" i="2"/>
  <c r="I939" i="2"/>
  <c r="J524" i="2"/>
  <c r="E1340" i="2"/>
  <c r="H706" i="2"/>
  <c r="F1446" i="2"/>
  <c r="P544" i="2"/>
  <c r="D1366" i="2"/>
  <c r="O348" i="2"/>
  <c r="O48" i="2"/>
  <c r="J1202" i="2"/>
  <c r="G236" i="2"/>
  <c r="S183" i="2"/>
  <c r="J1234" i="2"/>
  <c r="R1077" i="2"/>
  <c r="V1224" i="2"/>
  <c r="U820" i="2"/>
  <c r="W155" i="2"/>
  <c r="M849" i="2"/>
  <c r="P950" i="2"/>
  <c r="L1261" i="2"/>
  <c r="L373" i="2"/>
  <c r="R174" i="2"/>
  <c r="T268" i="2"/>
  <c r="U1435" i="2"/>
  <c r="F1464" i="2"/>
  <c r="L357" i="2"/>
  <c r="F1457" i="2"/>
  <c r="S324" i="2"/>
  <c r="G435" i="2"/>
  <c r="N574" i="2"/>
  <c r="U1296" i="2"/>
  <c r="Q1045" i="2"/>
  <c r="N1137" i="2"/>
  <c r="K1369" i="2"/>
  <c r="Q1416" i="2"/>
  <c r="R678" i="2"/>
  <c r="G1244" i="2"/>
  <c r="I730" i="2"/>
  <c r="U757" i="2"/>
  <c r="K1242" i="2"/>
  <c r="P57" i="2"/>
  <c r="O472" i="2"/>
  <c r="S1112" i="2"/>
  <c r="V744" i="2"/>
  <c r="O975" i="2"/>
  <c r="K407" i="2"/>
  <c r="R966" i="2"/>
  <c r="D1094" i="2"/>
  <c r="F392" i="2"/>
  <c r="H178" i="2"/>
  <c r="F1296" i="2"/>
  <c r="T1508" i="2"/>
  <c r="L1520" i="2"/>
  <c r="P1471" i="2"/>
  <c r="R1044" i="2"/>
  <c r="J401" i="2"/>
  <c r="I626" i="2"/>
  <c r="J344" i="2"/>
  <c r="W1330" i="2"/>
  <c r="V1252" i="2"/>
  <c r="L892" i="2"/>
  <c r="N1393" i="2"/>
  <c r="M363" i="2"/>
  <c r="H841" i="2"/>
  <c r="J155" i="2"/>
  <c r="E1082" i="2"/>
  <c r="U289" i="2"/>
  <c r="U557" i="2"/>
  <c r="J679" i="2"/>
  <c r="J218" i="2"/>
  <c r="P45" i="2"/>
  <c r="N533" i="2"/>
  <c r="E994" i="2"/>
  <c r="G1224" i="2"/>
  <c r="O129" i="2"/>
  <c r="V485" i="2"/>
  <c r="M1213" i="2"/>
  <c r="H58" i="2"/>
  <c r="E594" i="2"/>
  <c r="U1307" i="2"/>
  <c r="G710" i="2"/>
  <c r="Q934" i="2"/>
  <c r="I799" i="2"/>
  <c r="O564" i="2"/>
  <c r="W1060" i="2"/>
  <c r="O1263" i="2"/>
  <c r="M1201" i="2"/>
  <c r="P1170" i="2"/>
  <c r="D353" i="2"/>
  <c r="P374" i="2"/>
  <c r="N1252" i="2"/>
  <c r="K557" i="2"/>
  <c r="T980" i="2"/>
  <c r="W901" i="2"/>
  <c r="E1349" i="2"/>
  <c r="N1235" i="2"/>
  <c r="V588" i="2"/>
  <c r="N182" i="2"/>
  <c r="M58" i="2"/>
  <c r="H1097" i="2"/>
  <c r="V1385" i="2"/>
  <c r="S543" i="2"/>
  <c r="S1320" i="2"/>
  <c r="Q1138" i="2"/>
  <c r="S721" i="2"/>
  <c r="W234" i="2"/>
  <c r="K1394" i="2"/>
  <c r="H1081" i="2"/>
  <c r="U813" i="2"/>
  <c r="K768" i="2"/>
  <c r="N1071" i="2"/>
  <c r="D38" i="2"/>
  <c r="P1035" i="2"/>
  <c r="L916" i="2"/>
  <c r="U75" i="2"/>
  <c r="E632" i="2"/>
  <c r="I984" i="2"/>
  <c r="O1230" i="2"/>
  <c r="R1173" i="2"/>
  <c r="R324" i="2"/>
  <c r="K747" i="2"/>
  <c r="V205" i="2"/>
  <c r="R1353" i="2"/>
  <c r="S983" i="2"/>
  <c r="L1073" i="2"/>
  <c r="N962" i="2"/>
  <c r="R290" i="2"/>
  <c r="G427" i="2"/>
  <c r="S184" i="2"/>
  <c r="P847" i="2"/>
  <c r="W1115" i="2"/>
  <c r="K831" i="2"/>
  <c r="U245" i="2"/>
  <c r="E554" i="2"/>
  <c r="N565" i="2"/>
  <c r="L1413" i="2"/>
  <c r="N1218" i="2"/>
  <c r="Q1143" i="2"/>
  <c r="P629" i="2"/>
  <c r="M1393" i="2"/>
  <c r="M1294" i="2"/>
  <c r="O393" i="2"/>
  <c r="Q1490" i="2"/>
  <c r="V1182" i="2"/>
  <c r="I1256" i="2"/>
  <c r="H421" i="2"/>
  <c r="E882" i="2"/>
  <c r="O1346" i="2"/>
  <c r="F1415" i="2"/>
  <c r="P1359" i="2"/>
  <c r="T929" i="2"/>
  <c r="V1418" i="2"/>
  <c r="F286" i="2"/>
  <c r="M1230" i="2"/>
  <c r="P571" i="2"/>
  <c r="S1217" i="2"/>
  <c r="F560" i="2"/>
  <c r="O124" i="2"/>
  <c r="M1306" i="2"/>
  <c r="F576" i="2"/>
  <c r="P1061" i="2"/>
  <c r="K170" i="2"/>
  <c r="S408" i="2"/>
  <c r="G670" i="2"/>
  <c r="Q825" i="2"/>
  <c r="T208" i="2"/>
  <c r="U1228" i="2"/>
  <c r="G1468" i="2"/>
  <c r="E431" i="2"/>
  <c r="V271" i="2"/>
  <c r="E1380" i="2"/>
  <c r="E388" i="2"/>
  <c r="Q249" i="2"/>
  <c r="R553" i="2"/>
  <c r="P1038" i="2"/>
  <c r="R105" i="2"/>
  <c r="T1314" i="2"/>
  <c r="I682" i="2"/>
  <c r="Q202" i="2"/>
  <c r="G567" i="2"/>
  <c r="S871" i="2"/>
  <c r="O158" i="2"/>
  <c r="F553" i="2"/>
  <c r="P1227" i="2"/>
  <c r="M302" i="2"/>
  <c r="G498" i="2"/>
  <c r="S575" i="2"/>
  <c r="N627" i="2"/>
  <c r="E814" i="2"/>
  <c r="W1288" i="2"/>
  <c r="D268" i="2"/>
  <c r="E724" i="2"/>
  <c r="F360" i="2"/>
  <c r="Q1179" i="2"/>
  <c r="P368" i="2"/>
  <c r="I180" i="2"/>
  <c r="W78" i="2"/>
  <c r="P1328" i="2"/>
  <c r="Q291" i="2"/>
  <c r="W1451" i="2"/>
  <c r="K576" i="2"/>
  <c r="H937" i="2"/>
  <c r="K187" i="2"/>
  <c r="H761" i="2"/>
  <c r="Q946" i="2"/>
  <c r="M116" i="2"/>
  <c r="F211" i="2"/>
  <c r="L89" i="2"/>
  <c r="M153" i="2"/>
  <c r="S132" i="2"/>
  <c r="D1179" i="2"/>
  <c r="W801" i="2"/>
  <c r="S814" i="2"/>
  <c r="M263" i="2"/>
  <c r="E226" i="2"/>
  <c r="R1151" i="2"/>
  <c r="K1240" i="2"/>
  <c r="F1399" i="2"/>
  <c r="K712" i="2"/>
  <c r="S233" i="2"/>
  <c r="V601" i="2"/>
  <c r="H605" i="2"/>
  <c r="S312" i="2"/>
  <c r="D698" i="2"/>
  <c r="S1145" i="2"/>
  <c r="K620" i="2"/>
  <c r="L841" i="2"/>
  <c r="O1047" i="2"/>
  <c r="R240" i="2"/>
  <c r="M189" i="2"/>
  <c r="K983" i="2"/>
  <c r="L410" i="2"/>
  <c r="W126" i="2"/>
  <c r="P1176" i="2"/>
  <c r="D229" i="2"/>
  <c r="J1364" i="2"/>
  <c r="O1032" i="2"/>
  <c r="P1398" i="2"/>
  <c r="K1207" i="2"/>
  <c r="G392" i="2"/>
  <c r="R1053" i="2"/>
  <c r="V1322" i="2"/>
  <c r="T194" i="2"/>
  <c r="F1386" i="2"/>
  <c r="P266" i="2"/>
  <c r="G240" i="2"/>
  <c r="F639" i="2"/>
  <c r="D815" i="2"/>
  <c r="Q97" i="2"/>
  <c r="V87" i="2"/>
  <c r="K139" i="2"/>
  <c r="G578" i="2"/>
  <c r="L1479" i="2"/>
  <c r="F283" i="2"/>
  <c r="I763" i="2"/>
  <c r="P660" i="2"/>
  <c r="I1388" i="2"/>
  <c r="T742" i="2"/>
  <c r="L18" i="2"/>
  <c r="I1289" i="2"/>
  <c r="J1307" i="2"/>
  <c r="W696" i="2"/>
  <c r="N769" i="2"/>
  <c r="I838" i="2"/>
  <c r="H666" i="2"/>
  <c r="W842" i="2"/>
  <c r="P5" i="2"/>
  <c r="K985" i="2"/>
  <c r="L1415" i="2"/>
  <c r="W899" i="2"/>
  <c r="L543" i="2"/>
  <c r="F963" i="2"/>
  <c r="J35" i="2"/>
  <c r="D272" i="2"/>
  <c r="W465" i="2"/>
  <c r="I1061" i="2"/>
  <c r="L781" i="2"/>
  <c r="R1336" i="2"/>
  <c r="D632" i="2"/>
  <c r="L860" i="2"/>
  <c r="V1496" i="2"/>
  <c r="F1019" i="2"/>
  <c r="J1343" i="2"/>
  <c r="T121" i="2"/>
  <c r="N1448" i="2"/>
  <c r="L1249" i="2"/>
  <c r="S688" i="2"/>
  <c r="K245" i="2"/>
  <c r="V631" i="2"/>
  <c r="F1001" i="2"/>
  <c r="R529" i="2"/>
  <c r="O484" i="2"/>
  <c r="N1466" i="2"/>
  <c r="S63" i="2"/>
  <c r="U1390" i="2"/>
  <c r="T189" i="2"/>
  <c r="K512" i="2"/>
  <c r="O1116" i="2"/>
  <c r="E1139" i="2"/>
  <c r="Q187" i="2"/>
  <c r="H477" i="2"/>
  <c r="Q1434" i="2"/>
  <c r="Q1102" i="2"/>
  <c r="U1388" i="2"/>
  <c r="L629" i="2"/>
  <c r="U1280" i="2"/>
  <c r="P1478" i="2"/>
  <c r="U1192" i="2"/>
  <c r="I1131" i="2"/>
  <c r="E552" i="2"/>
  <c r="T505" i="2"/>
  <c r="G1302" i="2"/>
  <c r="Q283" i="2"/>
  <c r="I24" i="2"/>
  <c r="R1308" i="2"/>
  <c r="H1132" i="2"/>
  <c r="K651" i="2"/>
  <c r="H881" i="2"/>
  <c r="R799" i="2"/>
  <c r="Q1305" i="2"/>
  <c r="V612" i="2"/>
  <c r="M714" i="2"/>
  <c r="Q515" i="2"/>
  <c r="R601" i="2"/>
  <c r="V1119" i="2"/>
  <c r="E157" i="2"/>
  <c r="H274" i="2"/>
  <c r="D6" i="2"/>
  <c r="Q1316" i="2"/>
  <c r="G285" i="2"/>
  <c r="G1434" i="2"/>
  <c r="R69" i="2"/>
  <c r="P597" i="2"/>
  <c r="O711" i="2"/>
  <c r="R899" i="2"/>
  <c r="G948" i="2"/>
  <c r="I405" i="2"/>
  <c r="D984" i="2"/>
  <c r="Q1346" i="2"/>
  <c r="O497" i="2"/>
  <c r="M708" i="2"/>
  <c r="W1222" i="2"/>
  <c r="H619" i="2"/>
  <c r="U1369" i="2"/>
  <c r="S355" i="2"/>
  <c r="U1262" i="2"/>
  <c r="V401" i="2"/>
  <c r="W1039" i="2"/>
  <c r="M174" i="2"/>
  <c r="D1157" i="2"/>
  <c r="P568" i="2"/>
  <c r="U676" i="2"/>
  <c r="P1311" i="2"/>
  <c r="W238" i="2"/>
  <c r="W195" i="2"/>
  <c r="P1126" i="2"/>
  <c r="F462" i="2"/>
  <c r="K1471" i="2"/>
  <c r="Q1218" i="2"/>
  <c r="O51" i="2"/>
  <c r="K894" i="2"/>
  <c r="K487" i="2"/>
  <c r="E928" i="2"/>
  <c r="M385" i="2"/>
  <c r="O1147" i="2"/>
  <c r="U382" i="2"/>
  <c r="E1521" i="2"/>
  <c r="M224" i="2"/>
  <c r="G976" i="2"/>
  <c r="S107" i="2"/>
  <c r="P1473" i="2"/>
  <c r="O884" i="2"/>
  <c r="F680" i="2"/>
  <c r="M529" i="2"/>
  <c r="K533" i="2"/>
  <c r="L53" i="2"/>
  <c r="T554" i="2"/>
  <c r="I1153" i="2"/>
  <c r="W39" i="2"/>
  <c r="F1516" i="2"/>
  <c r="U1395" i="2"/>
  <c r="T151" i="2"/>
  <c r="R645" i="2"/>
  <c r="I153" i="2"/>
  <c r="F528" i="2"/>
  <c r="U1411" i="2"/>
  <c r="K734" i="2"/>
  <c r="D1114" i="2"/>
  <c r="S991" i="2"/>
  <c r="V845" i="2"/>
  <c r="P1139" i="2"/>
  <c r="P942" i="2"/>
  <c r="V1084" i="2"/>
  <c r="M1103" i="2"/>
  <c r="S1333" i="2"/>
  <c r="I1505" i="2"/>
  <c r="E1299" i="2"/>
  <c r="U1276" i="2"/>
  <c r="W509" i="2"/>
  <c r="G379" i="2"/>
  <c r="O1291" i="2"/>
  <c r="E815" i="2"/>
  <c r="G650" i="2"/>
  <c r="R4" i="2"/>
  <c r="H981" i="2"/>
  <c r="W1190" i="2"/>
  <c r="S755" i="2"/>
  <c r="N245" i="2"/>
  <c r="W1484" i="2"/>
  <c r="L940" i="2"/>
  <c r="D393" i="2"/>
  <c r="D901" i="2"/>
  <c r="W168" i="2"/>
  <c r="E1044" i="2"/>
  <c r="W1418" i="2"/>
  <c r="J658" i="2"/>
  <c r="L470" i="2"/>
  <c r="T1202" i="2"/>
  <c r="D1253" i="2"/>
  <c r="F763" i="2"/>
  <c r="G1497" i="2"/>
  <c r="O649" i="2"/>
  <c r="T719" i="2"/>
  <c r="P206" i="2"/>
  <c r="K829" i="2"/>
  <c r="L338" i="2"/>
  <c r="V999" i="2"/>
  <c r="J48" i="2"/>
  <c r="P1470" i="2"/>
  <c r="S893" i="2"/>
  <c r="V98" i="2"/>
  <c r="D882" i="2"/>
  <c r="P728" i="2"/>
  <c r="S778" i="2"/>
  <c r="N255" i="2"/>
  <c r="T573" i="2"/>
  <c r="I1485" i="2"/>
  <c r="J885" i="2"/>
  <c r="G1122" i="2"/>
  <c r="U553" i="2"/>
  <c r="J728" i="2"/>
  <c r="F516" i="2"/>
  <c r="T663" i="2"/>
  <c r="S1253" i="2"/>
  <c r="J979" i="2"/>
  <c r="H529" i="2"/>
  <c r="R485" i="2"/>
  <c r="I698" i="2"/>
  <c r="D605" i="2"/>
  <c r="M780" i="2"/>
  <c r="R891" i="2"/>
  <c r="I1442" i="2"/>
  <c r="E240" i="2"/>
  <c r="D1318" i="2"/>
  <c r="T540" i="2"/>
  <c r="M131" i="2"/>
  <c r="N1355" i="2"/>
  <c r="D151" i="2"/>
  <c r="F1323" i="2"/>
  <c r="K1357" i="2"/>
  <c r="K803" i="2"/>
  <c r="M91" i="2"/>
  <c r="G964" i="2"/>
  <c r="P1056" i="2"/>
  <c r="W1284" i="2"/>
  <c r="N1191" i="2"/>
  <c r="O899" i="2"/>
  <c r="R1027" i="2"/>
  <c r="S719" i="2"/>
  <c r="O337" i="2"/>
  <c r="S410" i="2"/>
  <c r="Q75" i="2"/>
  <c r="D1375" i="2"/>
  <c r="L1402" i="2"/>
  <c r="N609" i="2"/>
  <c r="K273" i="2"/>
  <c r="R736" i="2"/>
  <c r="V740" i="2"/>
  <c r="P131" i="2"/>
  <c r="F121" i="2"/>
  <c r="J1141" i="2"/>
  <c r="U1407" i="2"/>
  <c r="E297" i="2"/>
  <c r="U432" i="2"/>
  <c r="E676" i="2"/>
  <c r="V1472" i="2"/>
  <c r="J675" i="2"/>
  <c r="E643" i="2"/>
  <c r="I188" i="2"/>
  <c r="P1289" i="2"/>
  <c r="M1452" i="2"/>
  <c r="N1111" i="2"/>
  <c r="E1509" i="2"/>
  <c r="R1155" i="2"/>
  <c r="R667" i="2"/>
  <c r="P1454" i="2"/>
  <c r="I398" i="2"/>
  <c r="P543" i="2"/>
  <c r="M963" i="2"/>
  <c r="R191" i="2"/>
  <c r="Q971" i="2"/>
  <c r="P1402" i="2"/>
  <c r="Q802" i="2"/>
  <c r="M664" i="2"/>
  <c r="G1167" i="2"/>
  <c r="I1123" i="2"/>
  <c r="K892" i="2"/>
  <c r="I262" i="2"/>
  <c r="U6" i="2"/>
  <c r="T1448" i="2"/>
  <c r="I575" i="2"/>
  <c r="I517" i="2"/>
  <c r="F208" i="2"/>
  <c r="W1281" i="2"/>
  <c r="J1032" i="2"/>
  <c r="F711" i="2"/>
  <c r="U1027" i="2"/>
  <c r="D335" i="2"/>
  <c r="F863" i="2"/>
  <c r="J101" i="2"/>
  <c r="T876" i="2"/>
  <c r="I144" i="2"/>
  <c r="D1170" i="2"/>
  <c r="Q556" i="2"/>
  <c r="P1298" i="2"/>
  <c r="W447" i="2"/>
  <c r="W264" i="2"/>
  <c r="Q516" i="2"/>
  <c r="E822" i="2"/>
  <c r="J1157" i="2"/>
  <c r="M1220" i="2"/>
  <c r="J667" i="2"/>
  <c r="H88" i="2"/>
  <c r="M193" i="2"/>
  <c r="N296" i="2"/>
  <c r="I860" i="2"/>
  <c r="F1017" i="2"/>
  <c r="U167" i="2"/>
  <c r="H105" i="2"/>
  <c r="O1211" i="2"/>
  <c r="P1100" i="2"/>
  <c r="J99" i="2"/>
  <c r="G450" i="2"/>
  <c r="F222" i="2"/>
  <c r="E1481" i="2"/>
  <c r="Q1447" i="2"/>
  <c r="D767" i="2"/>
  <c r="W1420" i="2"/>
  <c r="H76" i="2"/>
  <c r="E349" i="2"/>
  <c r="M1249" i="2"/>
  <c r="Q1013" i="2"/>
  <c r="V827" i="2"/>
  <c r="N396" i="2"/>
  <c r="I510" i="2"/>
  <c r="U1417" i="2"/>
  <c r="R267" i="2"/>
  <c r="Q167" i="2"/>
  <c r="G1135" i="2"/>
  <c r="N819" i="2"/>
  <c r="V668" i="2"/>
  <c r="W741" i="2"/>
  <c r="T68" i="2"/>
  <c r="Q899" i="2"/>
  <c r="D524" i="2"/>
  <c r="F962" i="2"/>
  <c r="R1001" i="2"/>
  <c r="I284" i="2"/>
  <c r="E580" i="2"/>
  <c r="I463" i="2"/>
  <c r="G949" i="2"/>
  <c r="N1311" i="2"/>
  <c r="V446" i="2"/>
  <c r="L127" i="2"/>
  <c r="S720" i="2"/>
  <c r="T646" i="2"/>
  <c r="K113" i="2"/>
  <c r="P639" i="2"/>
  <c r="O1268" i="2"/>
  <c r="E1249" i="2"/>
  <c r="K1093" i="2"/>
  <c r="M921" i="2"/>
  <c r="G1339" i="2"/>
  <c r="Q882" i="2"/>
  <c r="K561" i="2"/>
  <c r="U831" i="2"/>
  <c r="Q428" i="2"/>
  <c r="R942" i="2"/>
  <c r="Q383" i="2"/>
  <c r="G336" i="2"/>
  <c r="U1434" i="2"/>
  <c r="U970" i="2"/>
  <c r="S228" i="2"/>
  <c r="O1080" i="2"/>
  <c r="I1118" i="2"/>
  <c r="G31" i="2"/>
  <c r="K607" i="2"/>
  <c r="E810" i="2"/>
  <c r="K1243" i="2"/>
  <c r="S1494" i="2"/>
  <c r="O1455" i="2"/>
  <c r="W837" i="2"/>
  <c r="U139" i="2"/>
  <c r="H775" i="2"/>
  <c r="S1505" i="2"/>
  <c r="R265" i="2"/>
  <c r="J432" i="2"/>
  <c r="N1298" i="2"/>
  <c r="J395" i="2"/>
  <c r="M943" i="2"/>
  <c r="M1275" i="2"/>
  <c r="U1520" i="2"/>
  <c r="N399" i="2"/>
  <c r="D615" i="2"/>
  <c r="I1499" i="2"/>
  <c r="J1024" i="2"/>
  <c r="K771" i="2"/>
  <c r="Q674" i="2"/>
  <c r="H135" i="2"/>
  <c r="K817" i="2"/>
  <c r="V686" i="2"/>
  <c r="H1100" i="2"/>
  <c r="G398" i="2"/>
  <c r="S967" i="2"/>
  <c r="I790" i="2"/>
  <c r="R576" i="2"/>
  <c r="P333" i="2"/>
  <c r="H1227" i="2"/>
  <c r="O392" i="2"/>
  <c r="K1103" i="2"/>
  <c r="N1016" i="2"/>
  <c r="I979" i="2"/>
  <c r="H1088" i="2"/>
  <c r="P919" i="2"/>
  <c r="E31" i="2"/>
  <c r="S571" i="2"/>
  <c r="S620" i="2"/>
  <c r="L1447" i="2"/>
  <c r="O992" i="2"/>
  <c r="V1285" i="2"/>
  <c r="Q168" i="2"/>
  <c r="H1037" i="2"/>
  <c r="Q120" i="2"/>
  <c r="Q762" i="2"/>
  <c r="S295" i="2"/>
  <c r="R1011" i="2"/>
  <c r="E708" i="2"/>
  <c r="O6" i="2"/>
  <c r="U202" i="2"/>
  <c r="T1408" i="2"/>
  <c r="S1399" i="2"/>
  <c r="F116" i="2"/>
  <c r="I406" i="2"/>
  <c r="I1310" i="2"/>
  <c r="M1129" i="2"/>
  <c r="F1104" i="2"/>
  <c r="G740" i="2"/>
  <c r="H366" i="2"/>
  <c r="N824" i="2"/>
  <c r="J392" i="2"/>
  <c r="F342" i="2"/>
  <c r="H1108" i="2"/>
  <c r="I946" i="2"/>
  <c r="O318" i="2"/>
  <c r="W755" i="2"/>
  <c r="H99" i="2"/>
  <c r="M5" i="2"/>
  <c r="M599" i="2"/>
  <c r="N1012" i="2"/>
  <c r="U313" i="2"/>
  <c r="H1361" i="2"/>
  <c r="E438" i="2"/>
  <c r="Q302" i="2"/>
  <c r="E1182" i="2"/>
  <c r="S1487" i="2"/>
  <c r="F593" i="2"/>
  <c r="H798" i="2"/>
  <c r="N1420" i="2"/>
  <c r="E419" i="2"/>
  <c r="D681" i="2"/>
  <c r="O1437" i="2"/>
  <c r="T1053" i="2"/>
  <c r="J1036" i="2"/>
  <c r="N914" i="2"/>
  <c r="G731" i="2"/>
  <c r="E355" i="2"/>
  <c r="P821" i="2"/>
  <c r="V743" i="2"/>
  <c r="S1049" i="2"/>
  <c r="J514" i="2"/>
  <c r="P555" i="2"/>
  <c r="M959" i="2"/>
  <c r="P466" i="2"/>
  <c r="P59" i="2"/>
  <c r="R1511" i="2"/>
  <c r="U648" i="2"/>
  <c r="N966" i="2"/>
  <c r="T380" i="2"/>
  <c r="K1376" i="2"/>
  <c r="H1004" i="2"/>
  <c r="E957" i="2"/>
  <c r="U400" i="2"/>
  <c r="G168" i="2"/>
  <c r="N300" i="2"/>
  <c r="U1310" i="2"/>
  <c r="S631" i="2"/>
  <c r="J1140" i="2"/>
  <c r="O1028" i="2"/>
  <c r="N1265" i="2"/>
  <c r="J676" i="2"/>
  <c r="F1042" i="2"/>
  <c r="K570" i="2"/>
  <c r="U1277" i="2"/>
  <c r="N795" i="2"/>
  <c r="Q121" i="2"/>
  <c r="S1055" i="2"/>
  <c r="G1209" i="2"/>
  <c r="I213" i="2"/>
  <c r="L1126" i="2"/>
  <c r="F1132" i="2"/>
  <c r="R201" i="2"/>
  <c r="M1472" i="2"/>
  <c r="T816" i="2"/>
  <c r="R1114" i="2"/>
  <c r="M767" i="2"/>
  <c r="P1253" i="2"/>
  <c r="H820" i="2"/>
  <c r="E753" i="2"/>
  <c r="U228" i="2"/>
  <c r="O620" i="2"/>
  <c r="H1515" i="2"/>
  <c r="N765" i="2"/>
  <c r="F878" i="2"/>
  <c r="N709" i="2"/>
  <c r="D1236" i="2"/>
  <c r="O1363" i="2"/>
  <c r="P435" i="2"/>
  <c r="D429" i="2"/>
  <c r="E1086" i="2"/>
  <c r="J742" i="2"/>
  <c r="P1509" i="2"/>
  <c r="E457" i="2"/>
  <c r="U1073" i="2"/>
  <c r="V986" i="2"/>
  <c r="T1037" i="2"/>
  <c r="S1288" i="2"/>
  <c r="J368" i="2"/>
  <c r="T856" i="2"/>
  <c r="O151" i="2"/>
  <c r="U1492" i="2"/>
  <c r="F831" i="2"/>
  <c r="S736" i="2"/>
  <c r="U567" i="2"/>
  <c r="N120" i="2"/>
  <c r="R1042" i="2"/>
  <c r="N1347" i="2"/>
  <c r="N809" i="2"/>
  <c r="F1055" i="2"/>
  <c r="I1371" i="2"/>
  <c r="M584" i="2"/>
  <c r="I801" i="2"/>
  <c r="T994" i="2"/>
  <c r="O299" i="2"/>
  <c r="M926" i="2"/>
  <c r="T1204" i="2"/>
  <c r="F1098" i="2"/>
  <c r="M581" i="2"/>
  <c r="L328" i="2"/>
  <c r="Q844" i="2"/>
  <c r="P418" i="2"/>
  <c r="J154" i="2"/>
  <c r="O778" i="2"/>
  <c r="V579" i="2"/>
  <c r="T1226" i="2"/>
  <c r="L377" i="2"/>
  <c r="G1155" i="2"/>
  <c r="T722" i="2"/>
  <c r="G1051" i="2"/>
  <c r="R1274" i="2"/>
  <c r="J354" i="2"/>
  <c r="K552" i="2"/>
  <c r="I957" i="2"/>
  <c r="U838" i="2"/>
  <c r="V1446" i="2"/>
  <c r="T580" i="2"/>
  <c r="F1139" i="2"/>
  <c r="L1012" i="2"/>
  <c r="N1089" i="2"/>
  <c r="O381" i="2"/>
  <c r="N14" i="2"/>
  <c r="W219" i="2"/>
  <c r="S1277" i="2"/>
  <c r="P892" i="2"/>
  <c r="S128" i="2"/>
  <c r="Q133" i="2"/>
  <c r="S303" i="2"/>
  <c r="S832" i="2"/>
  <c r="P423" i="2"/>
  <c r="H962" i="2"/>
  <c r="Q800" i="2"/>
  <c r="L970" i="2"/>
  <c r="E1157" i="2"/>
  <c r="T1151" i="2"/>
  <c r="M448" i="2"/>
  <c r="R521" i="2"/>
  <c r="M348" i="2"/>
  <c r="F1269" i="2"/>
  <c r="K952" i="2"/>
  <c r="M861" i="2"/>
  <c r="D768" i="2"/>
  <c r="O1401" i="2"/>
  <c r="L270" i="2"/>
  <c r="O810" i="2"/>
  <c r="W985" i="2"/>
  <c r="V474" i="2"/>
  <c r="S21" i="2"/>
  <c r="T761" i="2"/>
  <c r="E626" i="2"/>
  <c r="W728" i="2"/>
  <c r="W1011" i="2"/>
  <c r="T300" i="2"/>
  <c r="G1342" i="2"/>
  <c r="G358" i="2"/>
  <c r="R756" i="2"/>
  <c r="D1181" i="2"/>
  <c r="K165" i="2"/>
  <c r="L422" i="2"/>
  <c r="V660" i="2"/>
  <c r="W1106" i="2"/>
  <c r="R1497" i="2"/>
  <c r="M1200" i="2"/>
  <c r="K114" i="2"/>
  <c r="I1278" i="2"/>
  <c r="T927" i="2"/>
  <c r="K231" i="2"/>
  <c r="P276" i="2"/>
  <c r="U1194" i="2"/>
  <c r="K1124" i="2"/>
  <c r="H712" i="2"/>
  <c r="H1162" i="2"/>
  <c r="S1139" i="2"/>
  <c r="P1393" i="2"/>
  <c r="R162" i="2"/>
  <c r="J512" i="2"/>
  <c r="H318" i="2"/>
  <c r="S1428" i="2"/>
  <c r="K346" i="2"/>
  <c r="R1195" i="2"/>
  <c r="F1380" i="2"/>
  <c r="N184" i="2"/>
  <c r="L830" i="2"/>
  <c r="O836" i="2"/>
  <c r="I909" i="2"/>
  <c r="K1489" i="2"/>
  <c r="M1361" i="2"/>
  <c r="G742" i="2"/>
  <c r="Q224" i="2"/>
  <c r="O954" i="2"/>
  <c r="P630" i="2"/>
  <c r="M300" i="2"/>
  <c r="R473" i="2"/>
  <c r="O720" i="2"/>
  <c r="F1105" i="2"/>
  <c r="S65" i="2"/>
  <c r="L878" i="2"/>
  <c r="W98" i="2"/>
  <c r="E837" i="2"/>
  <c r="K1174" i="2"/>
  <c r="J1077" i="2"/>
  <c r="E1047" i="2"/>
  <c r="J792" i="2"/>
  <c r="V917" i="2"/>
  <c r="T1181" i="2"/>
  <c r="U1167" i="2"/>
  <c r="G1124" i="2"/>
  <c r="N711" i="2"/>
  <c r="N518" i="2"/>
  <c r="G137" i="2"/>
  <c r="U149" i="2"/>
  <c r="R299" i="2"/>
  <c r="K118" i="2"/>
  <c r="I605" i="2"/>
  <c r="U569" i="2"/>
  <c r="N1291" i="2"/>
  <c r="H1028" i="2"/>
  <c r="F385" i="2"/>
  <c r="I917" i="2"/>
  <c r="J1302" i="2"/>
  <c r="D1229" i="2"/>
  <c r="Q622" i="2"/>
  <c r="S135" i="2"/>
  <c r="D1417" i="2"/>
  <c r="L823" i="2"/>
  <c r="U1365" i="2"/>
  <c r="J1160" i="2"/>
  <c r="G628" i="2"/>
  <c r="I658" i="2"/>
  <c r="N51" i="2"/>
  <c r="T64" i="2"/>
  <c r="E788" i="2"/>
  <c r="L729" i="2"/>
  <c r="Q982" i="2"/>
  <c r="M665" i="2"/>
  <c r="E189" i="2"/>
  <c r="G954" i="2"/>
  <c r="T940" i="2"/>
  <c r="F1230" i="2"/>
  <c r="H208" i="2"/>
  <c r="T1334" i="2"/>
  <c r="D1275" i="2"/>
  <c r="H720" i="2"/>
  <c r="J1273" i="2"/>
  <c r="Q1314" i="2"/>
  <c r="Q372" i="2"/>
  <c r="O1185" i="2"/>
  <c r="J1279" i="2"/>
  <c r="P1242" i="2"/>
  <c r="Q1250" i="2"/>
  <c r="W348" i="2"/>
  <c r="W772" i="2"/>
  <c r="Q115" i="2"/>
  <c r="Q830" i="2"/>
  <c r="N1109" i="2"/>
  <c r="O454" i="2"/>
  <c r="J404" i="2"/>
  <c r="F791" i="2"/>
  <c r="H267" i="2"/>
  <c r="E723" i="2"/>
  <c r="H374" i="2"/>
  <c r="L1322" i="2"/>
  <c r="T471" i="2"/>
  <c r="R380" i="2"/>
  <c r="K39" i="2"/>
  <c r="V23" i="2"/>
  <c r="I1354" i="2"/>
  <c r="G492" i="2"/>
  <c r="G1425" i="2"/>
  <c r="T1048" i="2"/>
  <c r="R951" i="2"/>
  <c r="T41" i="2"/>
  <c r="E569" i="2"/>
  <c r="V627" i="2"/>
  <c r="J268" i="2"/>
  <c r="D844" i="2"/>
  <c r="J264" i="2"/>
  <c r="D221" i="2"/>
  <c r="F271" i="2"/>
  <c r="Q1079" i="2"/>
  <c r="J1268" i="2"/>
  <c r="G737" i="2"/>
  <c r="V1510" i="2"/>
  <c r="O582" i="2"/>
  <c r="K1390" i="2"/>
  <c r="N1483" i="2"/>
  <c r="T785" i="2"/>
  <c r="I377" i="2"/>
  <c r="L1285" i="2"/>
  <c r="O116" i="2"/>
  <c r="S772" i="2"/>
  <c r="S754" i="2"/>
  <c r="F223" i="2"/>
  <c r="M422" i="2"/>
  <c r="S713" i="2"/>
  <c r="H373" i="2"/>
  <c r="M1018" i="2"/>
  <c r="I187" i="2"/>
  <c r="G852" i="2"/>
  <c r="M578" i="2"/>
  <c r="O663" i="2"/>
  <c r="R868" i="2"/>
  <c r="G1271" i="2"/>
  <c r="F1241" i="2"/>
  <c r="O506" i="2"/>
  <c r="G480" i="2"/>
  <c r="M324" i="2"/>
  <c r="N346" i="2"/>
  <c r="S838" i="2"/>
  <c r="H411" i="2"/>
  <c r="T368" i="2"/>
  <c r="W316" i="2"/>
  <c r="S1157" i="2"/>
  <c r="F266" i="2"/>
  <c r="O1077" i="2"/>
  <c r="J335" i="2"/>
  <c r="N1201" i="2"/>
  <c r="P701" i="2"/>
  <c r="I246" i="2"/>
  <c r="G339" i="2"/>
  <c r="E94" i="2"/>
  <c r="P1300" i="2"/>
  <c r="F1332" i="2"/>
  <c r="V191" i="2"/>
  <c r="W184" i="2"/>
  <c r="F1061" i="2"/>
  <c r="Q1450" i="2"/>
  <c r="R464" i="2"/>
  <c r="S397" i="2"/>
  <c r="S474" i="2"/>
  <c r="J1289" i="2"/>
  <c r="U1514" i="2"/>
  <c r="D772" i="2"/>
  <c r="K622" i="2"/>
  <c r="E1359" i="2"/>
  <c r="M651" i="2"/>
  <c r="P140" i="2"/>
  <c r="G198" i="2"/>
  <c r="K537" i="2"/>
  <c r="H652" i="2"/>
  <c r="P678" i="2"/>
  <c r="F53" i="2"/>
  <c r="Q110" i="2"/>
  <c r="T662" i="2"/>
  <c r="K681" i="2"/>
  <c r="D360" i="2"/>
  <c r="N1248" i="2"/>
  <c r="F1222" i="2"/>
  <c r="G929" i="2"/>
  <c r="F509" i="2"/>
  <c r="K369" i="2"/>
  <c r="G1106" i="2"/>
  <c r="L839" i="2"/>
  <c r="K433" i="2"/>
  <c r="M673" i="2"/>
  <c r="J1197" i="2"/>
  <c r="E1018" i="2"/>
  <c r="S836" i="2"/>
  <c r="M977" i="2"/>
  <c r="H1480" i="2"/>
  <c r="E153" i="2"/>
  <c r="Q1309" i="2"/>
  <c r="K1517" i="2"/>
  <c r="U405" i="2"/>
  <c r="U521" i="2"/>
  <c r="F626" i="2"/>
  <c r="V1406" i="2"/>
  <c r="F634" i="2"/>
  <c r="K1153" i="2"/>
  <c r="Q849" i="2"/>
  <c r="W967" i="2"/>
  <c r="L1035" i="2"/>
  <c r="N1276" i="2"/>
  <c r="U36" i="2"/>
  <c r="G1087" i="2"/>
  <c r="O656" i="2"/>
  <c r="M1124" i="2"/>
  <c r="P909" i="2"/>
  <c r="T66" i="2"/>
  <c r="W1449" i="2"/>
  <c r="R102" i="2"/>
  <c r="U1331" i="2"/>
  <c r="P1387" i="2"/>
  <c r="W1215" i="2"/>
  <c r="V948" i="2"/>
  <c r="E1477" i="2"/>
  <c r="S280" i="2"/>
  <c r="W1192" i="2"/>
  <c r="W843" i="2"/>
  <c r="L239" i="2"/>
  <c r="O466" i="2"/>
  <c r="F1488" i="2"/>
  <c r="S1098" i="2"/>
  <c r="I299" i="2"/>
  <c r="G488" i="2"/>
  <c r="U645" i="2"/>
  <c r="I1323" i="2"/>
  <c r="I932" i="2"/>
  <c r="U535" i="2"/>
  <c r="G10" i="2"/>
  <c r="S103" i="2"/>
  <c r="N680" i="2"/>
  <c r="R633" i="2"/>
  <c r="R1090" i="2"/>
  <c r="O994" i="2"/>
  <c r="K1097" i="2"/>
  <c r="K1089" i="2"/>
  <c r="N1320" i="2"/>
  <c r="J20" i="2"/>
  <c r="W563" i="2"/>
  <c r="M1433" i="2"/>
  <c r="E1257" i="2"/>
  <c r="D1250" i="2"/>
  <c r="Q930" i="2"/>
  <c r="K280" i="2"/>
  <c r="N100" i="2"/>
  <c r="W334" i="2"/>
  <c r="P651" i="2"/>
  <c r="L1345" i="2"/>
  <c r="K977" i="2"/>
  <c r="F96" i="2"/>
  <c r="G431" i="2"/>
  <c r="P1390" i="2"/>
  <c r="G1443" i="2"/>
  <c r="S979" i="2"/>
  <c r="S680" i="2"/>
  <c r="P1228" i="2"/>
  <c r="S180" i="2"/>
  <c r="D1128" i="2"/>
  <c r="V893" i="2"/>
  <c r="O210" i="2"/>
  <c r="O336" i="2"/>
  <c r="G1340" i="2"/>
  <c r="F103" i="2"/>
  <c r="T786" i="2"/>
  <c r="L857" i="2"/>
  <c r="L772" i="2"/>
  <c r="U1035" i="2"/>
  <c r="P1318" i="2"/>
  <c r="J85" i="2"/>
  <c r="T156" i="2"/>
  <c r="Q93" i="2"/>
  <c r="F745" i="2"/>
  <c r="K1431" i="2"/>
  <c r="H801" i="2"/>
  <c r="R864" i="2"/>
  <c r="V1423" i="2"/>
  <c r="N805" i="2"/>
  <c r="I1160" i="2"/>
  <c r="M816" i="2"/>
  <c r="N767" i="2"/>
  <c r="S1069" i="2"/>
  <c r="P387" i="2"/>
  <c r="G927" i="2"/>
  <c r="M1268" i="2"/>
  <c r="V1332" i="2"/>
  <c r="H177" i="2"/>
  <c r="Q48" i="2"/>
  <c r="U1383" i="2"/>
  <c r="K1345" i="2"/>
  <c r="K50" i="2"/>
  <c r="H620" i="2"/>
  <c r="H1268" i="2"/>
  <c r="O389" i="2"/>
  <c r="J956" i="2"/>
  <c r="Q236" i="2"/>
  <c r="K467" i="2"/>
  <c r="O1462" i="2"/>
  <c r="O1055" i="2"/>
  <c r="L340" i="2"/>
  <c r="H210" i="2"/>
  <c r="S1284" i="2"/>
  <c r="P1320" i="2"/>
  <c r="K339" i="2"/>
  <c r="K1084" i="2"/>
  <c r="R170" i="2"/>
  <c r="E406" i="2"/>
  <c r="O329" i="2"/>
  <c r="O1317" i="2"/>
  <c r="K776" i="2"/>
  <c r="T976" i="2"/>
  <c r="S839" i="2"/>
  <c r="R1107" i="2"/>
  <c r="V1233" i="2"/>
  <c r="U211" i="2"/>
  <c r="G385" i="2"/>
  <c r="R1185" i="2"/>
  <c r="D1252" i="2"/>
  <c r="F1438" i="2"/>
  <c r="W104" i="2"/>
  <c r="W1085" i="2"/>
  <c r="N37" i="2"/>
  <c r="V510" i="2"/>
  <c r="N16" i="2"/>
  <c r="R1459" i="2"/>
  <c r="F1335" i="2"/>
  <c r="K1449" i="2"/>
  <c r="O491" i="2"/>
  <c r="E1246" i="2"/>
  <c r="D1164" i="2"/>
  <c r="S471" i="2"/>
  <c r="G993" i="2"/>
  <c r="S60" i="2"/>
  <c r="S1415" i="2"/>
  <c r="J1392" i="2"/>
  <c r="K199" i="2"/>
  <c r="S278" i="2"/>
  <c r="R350" i="2"/>
  <c r="F1512" i="2"/>
  <c r="U253" i="2"/>
  <c r="G61" i="2"/>
  <c r="S1170" i="2"/>
  <c r="Q479" i="2"/>
  <c r="K927" i="2"/>
  <c r="L267" i="2"/>
  <c r="R347" i="2"/>
  <c r="O868" i="2"/>
  <c r="P35" i="2"/>
  <c r="I696" i="2"/>
  <c r="D522" i="2"/>
  <c r="U85" i="2"/>
  <c r="L1237" i="2"/>
  <c r="T1395" i="2"/>
  <c r="N617" i="2"/>
  <c r="G888" i="2"/>
  <c r="D513" i="2"/>
  <c r="U860" i="2"/>
  <c r="K434" i="2"/>
  <c r="E204" i="2"/>
  <c r="P327" i="2"/>
  <c r="T27" i="2"/>
  <c r="H1488" i="2"/>
  <c r="J941" i="2"/>
  <c r="E442" i="2"/>
  <c r="M1449" i="2"/>
  <c r="O710" i="2"/>
  <c r="P888" i="2"/>
  <c r="W542" i="2"/>
  <c r="M1475" i="2"/>
  <c r="L1364" i="2"/>
  <c r="E1037" i="2"/>
  <c r="H1397" i="2"/>
  <c r="S1315" i="2"/>
  <c r="N751" i="2"/>
  <c r="W1228" i="2"/>
  <c r="R995" i="2"/>
  <c r="V1482" i="2"/>
  <c r="N658" i="2"/>
  <c r="O602" i="2"/>
  <c r="J443" i="2"/>
  <c r="P239" i="2"/>
  <c r="R332" i="2"/>
  <c r="W559" i="2"/>
  <c r="M1434" i="2"/>
  <c r="W620" i="2"/>
  <c r="P137" i="2"/>
  <c r="L487" i="2"/>
  <c r="R18" i="2"/>
  <c r="G813" i="2"/>
  <c r="G1395" i="2"/>
  <c r="M1253" i="2"/>
  <c r="F56" i="2"/>
  <c r="N1185" i="2"/>
  <c r="D695" i="2"/>
  <c r="M611" i="2"/>
  <c r="L125" i="2"/>
  <c r="U1499" i="2"/>
  <c r="O490" i="2"/>
  <c r="P193" i="2"/>
  <c r="T230" i="2"/>
  <c r="V1431" i="2"/>
  <c r="F816" i="2"/>
  <c r="S224" i="2"/>
  <c r="N539" i="2"/>
  <c r="M333" i="2"/>
  <c r="L1277" i="2"/>
  <c r="O400" i="2"/>
  <c r="N1401" i="2"/>
  <c r="G586" i="2"/>
  <c r="U254" i="2"/>
  <c r="O489" i="2"/>
  <c r="D1008" i="2"/>
  <c r="R526" i="2"/>
  <c r="F1134" i="2"/>
  <c r="E750" i="2"/>
  <c r="H1434" i="2"/>
  <c r="H326" i="2"/>
  <c r="I1036" i="2"/>
  <c r="M1194" i="2"/>
  <c r="P814" i="2"/>
  <c r="U1259" i="2"/>
  <c r="I101" i="2"/>
  <c r="R771" i="2"/>
  <c r="F1375" i="2"/>
  <c r="E833" i="2"/>
  <c r="Q1376" i="2"/>
  <c r="U968" i="2"/>
  <c r="K401" i="2"/>
  <c r="F815" i="2"/>
  <c r="H71" i="2"/>
  <c r="F925" i="2"/>
  <c r="V470" i="2"/>
  <c r="K500" i="2"/>
  <c r="E856" i="2"/>
  <c r="U737" i="2"/>
  <c r="M1107" i="2"/>
  <c r="D1199" i="2"/>
  <c r="D722" i="2"/>
  <c r="L686" i="2"/>
  <c r="O202" i="2"/>
  <c r="O611" i="2"/>
  <c r="L1388" i="2"/>
  <c r="H492" i="2"/>
  <c r="J656" i="2"/>
  <c r="G361" i="2"/>
  <c r="L17" i="2"/>
  <c r="F1035" i="2"/>
  <c r="I652" i="2"/>
  <c r="M29" i="2"/>
  <c r="H314" i="2"/>
  <c r="G508" i="2"/>
  <c r="T22" i="2"/>
  <c r="G899" i="2"/>
  <c r="L75" i="2"/>
  <c r="N611" i="2"/>
  <c r="O138" i="2"/>
  <c r="M785" i="2"/>
  <c r="F500" i="2"/>
  <c r="S645" i="2"/>
  <c r="M542" i="2"/>
  <c r="N1186" i="2"/>
  <c r="E132" i="2"/>
  <c r="U1130" i="2"/>
  <c r="K916" i="2"/>
  <c r="Q868" i="2"/>
  <c r="I1282" i="2"/>
  <c r="O268" i="2"/>
  <c r="W921" i="2"/>
  <c r="I941" i="2"/>
  <c r="J12" i="2"/>
  <c r="H440" i="2"/>
  <c r="H1460" i="2"/>
  <c r="F647" i="2"/>
  <c r="U752" i="2"/>
  <c r="I1521" i="2"/>
  <c r="W1290" i="2"/>
  <c r="J144" i="2"/>
  <c r="W11" i="2"/>
  <c r="T1411" i="2"/>
  <c r="S253" i="2"/>
  <c r="G923" i="2"/>
  <c r="J1403" i="2"/>
  <c r="E354" i="2"/>
  <c r="H1474" i="2"/>
  <c r="O860" i="2"/>
  <c r="P285" i="2"/>
  <c r="K1147" i="2"/>
  <c r="D528" i="2"/>
  <c r="H984" i="2"/>
  <c r="P1028" i="2"/>
  <c r="Q546" i="2"/>
  <c r="M928" i="2"/>
  <c r="R1383" i="2"/>
  <c r="V253" i="2"/>
  <c r="F1445" i="2"/>
  <c r="V900" i="2"/>
  <c r="O1293" i="2"/>
  <c r="D862" i="2"/>
  <c r="K464" i="2"/>
  <c r="J105" i="2"/>
  <c r="D1189" i="2"/>
  <c r="M947" i="2"/>
  <c r="V59" i="2"/>
  <c r="P1166" i="2"/>
  <c r="O545" i="2"/>
  <c r="L1144" i="2"/>
  <c r="S858" i="2"/>
  <c r="N1100" i="2"/>
  <c r="O1027" i="2"/>
  <c r="P1155" i="2"/>
  <c r="S1322" i="2"/>
  <c r="O1448" i="2"/>
  <c r="N528" i="2"/>
  <c r="L523" i="2"/>
  <c r="J181" i="2"/>
  <c r="L1500" i="2"/>
  <c r="J51" i="2"/>
  <c r="W973" i="2"/>
  <c r="E219" i="2"/>
  <c r="L350" i="2"/>
  <c r="U706" i="2"/>
  <c r="K706" i="2"/>
  <c r="N834" i="2"/>
  <c r="L1313" i="2"/>
  <c r="I1322" i="2"/>
  <c r="I442" i="2"/>
  <c r="T174" i="2"/>
  <c r="J685" i="2"/>
  <c r="R313" i="2"/>
  <c r="S1272" i="2"/>
  <c r="I122" i="2"/>
  <c r="S1286" i="2"/>
  <c r="V1477" i="2"/>
  <c r="L797" i="2"/>
  <c r="V140" i="2"/>
  <c r="S938" i="2"/>
  <c r="F152" i="2"/>
  <c r="O819" i="2"/>
  <c r="T511" i="2"/>
  <c r="Q8" i="2"/>
  <c r="H739" i="2"/>
  <c r="H1355" i="2"/>
  <c r="W190" i="2"/>
  <c r="G1308" i="2"/>
  <c r="W959" i="2"/>
  <c r="W1455" i="2"/>
  <c r="W95" i="2"/>
  <c r="H1303" i="2"/>
  <c r="R1440" i="2"/>
  <c r="R843" i="2"/>
  <c r="K756" i="2"/>
  <c r="U1442" i="2"/>
  <c r="T322" i="2"/>
  <c r="P775" i="2"/>
  <c r="J933" i="2"/>
  <c r="D564" i="2"/>
  <c r="I23" i="2"/>
  <c r="U1293" i="2"/>
  <c r="H793" i="2"/>
  <c r="O532" i="2"/>
  <c r="F842" i="2"/>
  <c r="V75" i="2"/>
  <c r="H715" i="2"/>
  <c r="O1307" i="2"/>
  <c r="V1317" i="2"/>
  <c r="T612" i="2"/>
  <c r="V1192" i="2"/>
  <c r="V908" i="2"/>
  <c r="L1024" i="2"/>
  <c r="E1173" i="2"/>
  <c r="U1507" i="2"/>
  <c r="F546" i="2"/>
  <c r="J448" i="2"/>
  <c r="D232" i="2"/>
  <c r="D1258" i="2"/>
  <c r="T1230" i="2"/>
  <c r="S988" i="2"/>
  <c r="H1400" i="2"/>
  <c r="P141" i="2"/>
  <c r="T1019" i="2"/>
  <c r="N363" i="2"/>
  <c r="S732" i="2"/>
  <c r="O407" i="2"/>
  <c r="N168" i="2"/>
  <c r="S69" i="2"/>
  <c r="F284" i="2"/>
  <c r="H378" i="2"/>
  <c r="T796" i="2"/>
  <c r="O137" i="2"/>
  <c r="S179" i="2"/>
  <c r="F870" i="2"/>
  <c r="I1073" i="2"/>
  <c r="I419" i="2"/>
  <c r="H662" i="2"/>
  <c r="D750" i="2"/>
  <c r="S340" i="2"/>
  <c r="I20" i="2"/>
  <c r="K857" i="2"/>
  <c r="M180" i="2"/>
  <c r="T801" i="2"/>
  <c r="K741" i="2"/>
  <c r="H835" i="2"/>
  <c r="N121" i="2"/>
  <c r="D776" i="2"/>
  <c r="T1060" i="2"/>
  <c r="W680" i="2"/>
  <c r="T275" i="2"/>
  <c r="Q255" i="2"/>
  <c r="O256" i="2"/>
  <c r="E1109" i="2"/>
  <c r="Q229" i="2"/>
  <c r="U351" i="2"/>
  <c r="T1252" i="2"/>
  <c r="H72" i="2"/>
  <c r="M427" i="2"/>
  <c r="O150" i="2"/>
  <c r="L1125" i="2"/>
  <c r="H1321" i="2"/>
  <c r="T1363" i="2"/>
  <c r="T1284" i="2"/>
  <c r="P497" i="2"/>
  <c r="T685" i="2"/>
  <c r="N172" i="2"/>
  <c r="D140" i="2"/>
  <c r="S864" i="2"/>
  <c r="Q271" i="2"/>
  <c r="N1433" i="2"/>
  <c r="N1080" i="2"/>
  <c r="U1421" i="2"/>
  <c r="K944" i="2"/>
  <c r="L439" i="2"/>
  <c r="P581" i="2"/>
  <c r="I1045" i="2"/>
  <c r="W113" i="2"/>
  <c r="F1434" i="2"/>
  <c r="P463" i="2"/>
  <c r="N603" i="2"/>
  <c r="W520" i="2"/>
  <c r="Q975" i="2"/>
  <c r="P905" i="2"/>
  <c r="H158" i="2"/>
  <c r="K750" i="2"/>
  <c r="I1224" i="2"/>
  <c r="J1464" i="2"/>
  <c r="O912" i="2"/>
  <c r="S1194" i="2"/>
  <c r="M501" i="2"/>
  <c r="F1205" i="2"/>
  <c r="K604" i="2"/>
  <c r="O146" i="2"/>
  <c r="I891" i="2"/>
  <c r="R1346" i="2"/>
  <c r="I91" i="2"/>
  <c r="F1517" i="2"/>
  <c r="K1159" i="2"/>
  <c r="D896" i="2"/>
  <c r="D1251" i="2"/>
  <c r="V887" i="2"/>
  <c r="K220" i="2"/>
  <c r="T459" i="2"/>
  <c r="U556" i="2"/>
  <c r="N1094" i="2"/>
  <c r="W880" i="2"/>
  <c r="L770" i="2"/>
  <c r="I87" i="2"/>
  <c r="V921" i="2"/>
  <c r="W583" i="2"/>
  <c r="D35" i="2"/>
  <c r="N941" i="2"/>
  <c r="U514" i="2"/>
  <c r="D1311" i="2"/>
  <c r="F1135" i="2"/>
  <c r="T883" i="2"/>
  <c r="Q131" i="2"/>
  <c r="P600" i="2"/>
  <c r="O354" i="2"/>
  <c r="O379" i="2"/>
  <c r="O167" i="2"/>
  <c r="F646" i="2"/>
  <c r="R945" i="2"/>
  <c r="N1475" i="2"/>
  <c r="P1031" i="2"/>
  <c r="F1308" i="2"/>
  <c r="L1236" i="2"/>
  <c r="V192" i="2"/>
  <c r="K1412" i="2"/>
  <c r="N22" i="2"/>
  <c r="D941" i="2"/>
  <c r="E475" i="2"/>
  <c r="D934" i="2"/>
  <c r="N656" i="2"/>
  <c r="I1201" i="2"/>
  <c r="D950" i="2"/>
  <c r="V283" i="2"/>
  <c r="U198" i="2"/>
  <c r="I876" i="2"/>
  <c r="R1244" i="2"/>
  <c r="P275" i="2"/>
  <c r="J1222" i="2"/>
  <c r="N1480" i="2"/>
  <c r="N595" i="2"/>
  <c r="S1393" i="2"/>
  <c r="E341" i="2"/>
  <c r="K65" i="2"/>
  <c r="V876" i="2"/>
  <c r="E774" i="2"/>
  <c r="T1521" i="2"/>
  <c r="M14" i="2"/>
  <c r="T81" i="2"/>
  <c r="W1133" i="2"/>
  <c r="P1314" i="2"/>
  <c r="G1153" i="2"/>
  <c r="U1271" i="2"/>
  <c r="H1029" i="2"/>
  <c r="T938" i="2"/>
  <c r="R116" i="2"/>
  <c r="R731" i="2"/>
  <c r="J897" i="2"/>
  <c r="H225" i="2"/>
  <c r="G1178" i="2"/>
  <c r="I482" i="2"/>
  <c r="S805" i="2"/>
  <c r="S660" i="2"/>
  <c r="F910" i="2"/>
  <c r="H651" i="2"/>
  <c r="U1335" i="2"/>
  <c r="L1122" i="2"/>
  <c r="E55" i="2"/>
  <c r="V526" i="2"/>
  <c r="K1336" i="2"/>
  <c r="L323" i="2"/>
  <c r="S1233" i="2"/>
  <c r="E409" i="2"/>
  <c r="K1078" i="2"/>
  <c r="H730" i="2"/>
  <c r="U399" i="2"/>
  <c r="N1030" i="2"/>
  <c r="T1141" i="2"/>
  <c r="H1075" i="2"/>
  <c r="U389" i="2"/>
  <c r="I1464" i="2"/>
  <c r="F774" i="2"/>
  <c r="M609" i="2"/>
  <c r="M1011" i="2"/>
  <c r="T1015" i="2"/>
  <c r="L1223" i="2"/>
  <c r="S195" i="2"/>
  <c r="T263" i="2"/>
  <c r="V849" i="2"/>
  <c r="W1482" i="2"/>
  <c r="V1520" i="2"/>
  <c r="T892" i="2"/>
  <c r="D581" i="2"/>
  <c r="O524" i="2"/>
  <c r="I1205" i="2"/>
  <c r="J119" i="2"/>
  <c r="V1391" i="2"/>
  <c r="I82" i="2"/>
  <c r="N804" i="2"/>
  <c r="D651" i="2"/>
  <c r="D1047" i="2"/>
  <c r="N788" i="2"/>
  <c r="I824" i="2"/>
  <c r="P836" i="2"/>
  <c r="L186" i="2"/>
  <c r="I371" i="2"/>
  <c r="T77" i="2"/>
  <c r="M22" i="2"/>
  <c r="L1353" i="2"/>
  <c r="I515" i="2"/>
  <c r="P1113" i="2"/>
  <c r="D367" i="2"/>
  <c r="U1392" i="2"/>
  <c r="O1451" i="2"/>
  <c r="S1242" i="2"/>
  <c r="P731" i="2"/>
  <c r="H705" i="2"/>
  <c r="D797" i="2"/>
  <c r="Q1522" i="2"/>
  <c r="S888" i="2"/>
  <c r="H369" i="2"/>
  <c r="R815" i="2"/>
  <c r="E558" i="2"/>
  <c r="J1102" i="2"/>
  <c r="J254" i="2"/>
  <c r="D402" i="2"/>
  <c r="F918" i="2"/>
  <c r="O455" i="2"/>
  <c r="N122" i="2"/>
  <c r="H1005" i="2"/>
  <c r="S923" i="2"/>
  <c r="K1210" i="2"/>
  <c r="U982" i="2"/>
  <c r="P894" i="2"/>
  <c r="W905" i="2"/>
  <c r="H1422" i="2"/>
  <c r="R1464" i="2"/>
  <c r="P354" i="2"/>
  <c r="M1104" i="2"/>
  <c r="K147" i="2"/>
  <c r="H916" i="2"/>
  <c r="K573" i="2"/>
  <c r="S1416" i="2"/>
  <c r="L1284" i="2"/>
  <c r="O1258" i="2"/>
  <c r="S1511" i="2"/>
  <c r="S891" i="2"/>
  <c r="W346" i="2"/>
  <c r="R1149" i="2"/>
  <c r="W276" i="2"/>
  <c r="N1159" i="2"/>
  <c r="L1504" i="2"/>
  <c r="S11" i="2"/>
  <c r="T477" i="2"/>
  <c r="O61" i="2"/>
  <c r="G177" i="2"/>
  <c r="Q484" i="2"/>
  <c r="S614" i="2"/>
  <c r="E172" i="2"/>
  <c r="T333" i="2"/>
  <c r="L315" i="2"/>
  <c r="S422" i="2"/>
  <c r="R482" i="2"/>
  <c r="S1071" i="2"/>
  <c r="K20" i="2"/>
  <c r="I752" i="2"/>
  <c r="N980" i="2"/>
  <c r="T1013" i="2"/>
  <c r="U126" i="2"/>
  <c r="W1403" i="2"/>
  <c r="F422" i="2"/>
  <c r="P896" i="2"/>
  <c r="T1027" i="2"/>
  <c r="K948" i="2"/>
  <c r="M56" i="2"/>
  <c r="G1151" i="2"/>
  <c r="J1056" i="2"/>
  <c r="M1239" i="2"/>
  <c r="I1251" i="2"/>
  <c r="R809" i="2"/>
  <c r="O231" i="2"/>
  <c r="L1100" i="2"/>
  <c r="P715" i="2"/>
  <c r="I568" i="2"/>
  <c r="G915" i="2"/>
  <c r="Q1139" i="2"/>
  <c r="U138" i="2"/>
  <c r="O1408" i="2"/>
  <c r="K958" i="2"/>
  <c r="N747" i="2"/>
  <c r="J1212" i="2"/>
  <c r="H1269" i="2"/>
  <c r="Q1488" i="2"/>
  <c r="N675" i="2"/>
  <c r="U1362" i="2"/>
  <c r="D25" i="2"/>
  <c r="J1478" i="2"/>
  <c r="P589" i="2"/>
  <c r="P556" i="2"/>
  <c r="L631" i="2"/>
  <c r="Q99" i="2"/>
  <c r="U1039" i="2"/>
  <c r="F1198" i="2"/>
  <c r="R552" i="2"/>
  <c r="G121" i="2"/>
  <c r="W1448" i="2"/>
  <c r="K215" i="2"/>
  <c r="S1252" i="2"/>
  <c r="S174" i="2"/>
  <c r="T469" i="2"/>
  <c r="V818" i="2"/>
  <c r="K639" i="2"/>
  <c r="K320" i="2"/>
  <c r="L397" i="2"/>
  <c r="P14" i="2"/>
  <c r="D1237" i="2"/>
  <c r="J1388" i="2"/>
  <c r="E1020" i="2"/>
  <c r="D1293" i="2"/>
  <c r="D1007" i="2"/>
  <c r="V1469" i="2"/>
  <c r="U1138" i="2"/>
  <c r="V1045" i="2"/>
  <c r="M183" i="2"/>
  <c r="Q19" i="2"/>
  <c r="J1455" i="2"/>
  <c r="J832" i="2"/>
  <c r="U732" i="2"/>
  <c r="D248" i="2"/>
  <c r="R1365" i="2"/>
  <c r="P1006" i="2"/>
  <c r="H396" i="2"/>
  <c r="O1479" i="2"/>
  <c r="K1061" i="2"/>
  <c r="N1283" i="2"/>
  <c r="F861" i="2"/>
  <c r="R101" i="2"/>
  <c r="H558" i="2"/>
  <c r="D780" i="2"/>
  <c r="O733" i="2"/>
  <c r="S604" i="2"/>
  <c r="S1193" i="2"/>
  <c r="M277" i="2"/>
  <c r="F703" i="2"/>
  <c r="E795" i="2"/>
  <c r="R219" i="2"/>
  <c r="E346" i="2"/>
  <c r="E1121" i="2"/>
  <c r="I118" i="2"/>
  <c r="H595" i="2"/>
  <c r="P1338" i="2"/>
  <c r="L95" i="2"/>
  <c r="U695" i="2"/>
  <c r="N1441" i="2"/>
  <c r="U726" i="2"/>
  <c r="W596" i="2"/>
  <c r="J763" i="2"/>
  <c r="U1050" i="2"/>
  <c r="R901" i="2"/>
  <c r="L1283" i="2"/>
  <c r="P990" i="2"/>
  <c r="E709" i="2"/>
  <c r="I1391" i="2"/>
  <c r="I492" i="2"/>
  <c r="T235" i="2"/>
  <c r="I169" i="2"/>
  <c r="H422" i="2"/>
  <c r="L969" i="2"/>
  <c r="E443" i="2"/>
  <c r="I648" i="2"/>
  <c r="T1310" i="2"/>
  <c r="Q863" i="2"/>
  <c r="N1509" i="2"/>
  <c r="I969" i="2"/>
  <c r="J706" i="2"/>
  <c r="V590" i="2"/>
  <c r="Q128" i="2"/>
  <c r="K1325" i="2"/>
  <c r="U505" i="2"/>
  <c r="F1217" i="2"/>
  <c r="P652" i="2"/>
  <c r="U562" i="2"/>
  <c r="Q151" i="2"/>
  <c r="U1175" i="2"/>
  <c r="S1429" i="2"/>
  <c r="V132" i="2"/>
  <c r="T404" i="2"/>
  <c r="L317" i="2"/>
  <c r="P106" i="2"/>
  <c r="L30" i="2"/>
  <c r="V1388" i="2"/>
  <c r="K609" i="2"/>
  <c r="H1255" i="2"/>
  <c r="P411" i="2"/>
  <c r="E1138" i="2"/>
  <c r="J1496" i="2"/>
  <c r="E934" i="2"/>
  <c r="O131" i="2"/>
  <c r="L129" i="2"/>
  <c r="F195" i="2"/>
  <c r="L1181" i="2"/>
  <c r="K1409" i="2"/>
  <c r="W1253" i="2"/>
  <c r="M1212" i="2"/>
  <c r="M899" i="2"/>
  <c r="M1157" i="2"/>
  <c r="I555" i="2"/>
  <c r="G788" i="2"/>
  <c r="Q439" i="2"/>
  <c r="V608" i="2"/>
  <c r="F1074" i="2"/>
  <c r="N1299" i="2"/>
  <c r="G975" i="2"/>
  <c r="K584" i="2"/>
  <c r="S1310" i="2"/>
  <c r="K581" i="2"/>
  <c r="Q122" i="2"/>
  <c r="J1325" i="2"/>
  <c r="H899" i="2"/>
  <c r="U27" i="2"/>
  <c r="K1275" i="2"/>
  <c r="Q1202" i="2"/>
  <c r="L606" i="2"/>
  <c r="N369" i="2"/>
  <c r="O123" i="2"/>
  <c r="M1320" i="2"/>
  <c r="M425" i="2"/>
  <c r="U464" i="2"/>
  <c r="I1189" i="2"/>
  <c r="L1268" i="2"/>
  <c r="L1334" i="2"/>
  <c r="J342" i="2"/>
  <c r="R1328" i="2"/>
  <c r="R602" i="2"/>
  <c r="V961" i="2"/>
  <c r="P931" i="2"/>
  <c r="O175" i="2"/>
  <c r="F732" i="2"/>
  <c r="D426" i="2"/>
  <c r="O1435" i="2"/>
  <c r="N1322" i="2"/>
  <c r="L252" i="2"/>
  <c r="V678" i="2"/>
  <c r="R947" i="2"/>
  <c r="W816" i="2"/>
  <c r="Q412" i="2"/>
  <c r="T627" i="2"/>
  <c r="Q455" i="2"/>
  <c r="N431" i="2"/>
  <c r="D214" i="2"/>
  <c r="F1100" i="2"/>
  <c r="M980" i="2"/>
  <c r="R1074" i="2"/>
  <c r="P289" i="2"/>
  <c r="P799" i="2"/>
  <c r="I600" i="2"/>
  <c r="R1150" i="2"/>
  <c r="Q105" i="2"/>
  <c r="J1130" i="2"/>
  <c r="S696" i="2"/>
  <c r="J1119" i="2"/>
  <c r="N598" i="2"/>
  <c r="L690" i="2"/>
  <c r="G126" i="2"/>
  <c r="F1382" i="2"/>
  <c r="F979" i="2"/>
  <c r="T661" i="2"/>
  <c r="G299" i="2"/>
  <c r="S160" i="2"/>
  <c r="K1070" i="2"/>
  <c r="P1049" i="2"/>
  <c r="T55" i="2"/>
  <c r="Q174" i="2"/>
  <c r="F371" i="2"/>
  <c r="F1328" i="2"/>
  <c r="F922" i="2"/>
  <c r="O1162" i="2"/>
  <c r="N1274" i="2"/>
  <c r="I506" i="2"/>
  <c r="R457" i="2"/>
  <c r="F1490" i="2"/>
  <c r="P1367" i="2"/>
  <c r="H1286" i="2"/>
  <c r="L1049" i="2"/>
  <c r="Q1115" i="2"/>
  <c r="L1167" i="2"/>
  <c r="V544" i="2"/>
  <c r="N238" i="2"/>
  <c r="N520" i="2"/>
  <c r="G1174" i="2"/>
  <c r="D70" i="2"/>
  <c r="K1397" i="2"/>
  <c r="R424" i="2"/>
  <c r="I748" i="2"/>
  <c r="E1013" i="2"/>
  <c r="O1255" i="2"/>
  <c r="W1509" i="2"/>
  <c r="W524" i="2"/>
  <c r="Q912" i="2"/>
  <c r="L185" i="2"/>
  <c r="N1272" i="2"/>
  <c r="D71" i="2"/>
  <c r="E135" i="2"/>
  <c r="G542" i="2"/>
  <c r="G246" i="2"/>
  <c r="L1023" i="2"/>
  <c r="I839" i="2"/>
  <c r="E1494" i="2"/>
  <c r="N31" i="2"/>
  <c r="W72" i="2"/>
  <c r="M1343" i="2"/>
  <c r="V383" i="2"/>
  <c r="O225" i="2"/>
  <c r="W15" i="2"/>
  <c r="K1092" i="2"/>
  <c r="G1385" i="2"/>
  <c r="I717" i="2"/>
  <c r="E666" i="2"/>
  <c r="S1231" i="2"/>
  <c r="K1421" i="2"/>
  <c r="N1444" i="2"/>
  <c r="J1500" i="2"/>
  <c r="O112" i="2"/>
  <c r="K538" i="2"/>
  <c r="W107" i="2"/>
  <c r="D1479" i="2"/>
  <c r="H1123" i="2"/>
  <c r="U364" i="2"/>
  <c r="Q1235" i="2"/>
  <c r="V972" i="2"/>
  <c r="F661" i="2"/>
  <c r="H824" i="2"/>
  <c r="R13" i="2"/>
  <c r="L1171" i="2"/>
  <c r="D370" i="2"/>
  <c r="P1448" i="2"/>
  <c r="V1265" i="2"/>
  <c r="E993" i="2"/>
  <c r="Q992" i="2"/>
  <c r="S959" i="2"/>
  <c r="T673" i="2"/>
  <c r="Q328" i="2"/>
  <c r="M68" i="2"/>
  <c r="L1005" i="2"/>
  <c r="S722" i="2"/>
  <c r="L1412" i="2"/>
  <c r="V1250" i="2"/>
  <c r="N459" i="2"/>
  <c r="H1032" i="2"/>
  <c r="T586" i="2"/>
  <c r="I265" i="2"/>
  <c r="V1028" i="2"/>
  <c r="U1348" i="2"/>
  <c r="W977" i="2"/>
  <c r="N544" i="2"/>
  <c r="D592" i="2"/>
  <c r="O372" i="2"/>
  <c r="E1219" i="2"/>
  <c r="M1432" i="2"/>
  <c r="M1033" i="2"/>
  <c r="I327" i="2"/>
  <c r="J138" i="2"/>
  <c r="V1301" i="2"/>
  <c r="U951" i="2"/>
  <c r="L161" i="2"/>
  <c r="E923" i="2"/>
  <c r="S344" i="2"/>
  <c r="L1238" i="2"/>
  <c r="G401" i="2"/>
  <c r="J273" i="2"/>
  <c r="F1263" i="2"/>
  <c r="I216" i="2"/>
  <c r="O251" i="2"/>
  <c r="R828" i="2"/>
  <c r="H1122" i="2"/>
  <c r="I47" i="2"/>
  <c r="L1086" i="2"/>
  <c r="R33" i="2"/>
  <c r="V766" i="2"/>
  <c r="H325" i="2"/>
  <c r="F796" i="2"/>
  <c r="D273" i="2"/>
  <c r="N65" i="2"/>
  <c r="H833" i="2"/>
  <c r="K318" i="2"/>
  <c r="R628" i="2"/>
  <c r="E634" i="2"/>
  <c r="L907" i="2"/>
  <c r="U894" i="2"/>
  <c r="H192" i="2"/>
  <c r="O20" i="2"/>
  <c r="L1398" i="2"/>
  <c r="P1510" i="2"/>
  <c r="R1386" i="2"/>
  <c r="I1376" i="2"/>
  <c r="L473" i="2"/>
  <c r="M991" i="2"/>
  <c r="M537" i="2"/>
  <c r="P685" i="2"/>
  <c r="H109" i="2"/>
  <c r="H695" i="2"/>
  <c r="O1135" i="2"/>
  <c r="L1042" i="2"/>
  <c r="K772" i="2"/>
  <c r="J555" i="2"/>
  <c r="I28" i="2"/>
  <c r="N1329" i="2"/>
  <c r="V174" i="2"/>
  <c r="D177" i="2"/>
  <c r="E29" i="2"/>
  <c r="I483" i="2"/>
  <c r="Q628" i="2"/>
  <c r="D1389" i="2"/>
  <c r="W75" i="2"/>
  <c r="U935" i="2"/>
  <c r="E1266" i="2"/>
  <c r="J1386" i="2"/>
  <c r="N1052" i="2"/>
  <c r="P343" i="2"/>
  <c r="D658" i="2"/>
  <c r="I1340" i="2"/>
  <c r="K1361" i="2"/>
  <c r="U586" i="2"/>
  <c r="K821" i="2"/>
  <c r="I1012" i="2"/>
  <c r="P1077" i="2"/>
  <c r="O447" i="2"/>
  <c r="V559" i="2"/>
  <c r="J1071" i="2"/>
  <c r="F1358" i="2"/>
  <c r="N1440" i="2"/>
  <c r="M9" i="2"/>
  <c r="J822" i="2"/>
  <c r="I1130" i="2"/>
  <c r="D1222" i="2"/>
  <c r="K1322" i="2"/>
  <c r="O1350" i="2"/>
  <c r="I788" i="2"/>
  <c r="J455" i="2"/>
  <c r="M1155" i="2"/>
  <c r="I426" i="2"/>
  <c r="L1077" i="2"/>
  <c r="G1058" i="2"/>
  <c r="F585" i="2"/>
  <c r="E1469" i="2"/>
  <c r="Q1266" i="2"/>
  <c r="J520" i="2"/>
  <c r="U1002" i="2"/>
  <c r="L1476" i="2"/>
  <c r="K1299" i="2"/>
  <c r="U272" i="2"/>
  <c r="Q958" i="2"/>
  <c r="G1366" i="2"/>
  <c r="H510" i="2"/>
  <c r="R189" i="2"/>
  <c r="O610" i="2"/>
  <c r="S1433" i="2"/>
  <c r="F757" i="2"/>
  <c r="G3" i="2"/>
  <c r="K1000" i="2"/>
  <c r="I741" i="2"/>
  <c r="Q215" i="2"/>
  <c r="D532" i="2"/>
  <c r="D434" i="2"/>
  <c r="T687" i="2"/>
  <c r="H1513" i="2"/>
  <c r="W1476" i="2"/>
  <c r="V302" i="2"/>
  <c r="P1156" i="2"/>
  <c r="E840" i="2"/>
  <c r="F1379" i="2"/>
  <c r="W457" i="2"/>
  <c r="R411" i="2"/>
  <c r="O813" i="2"/>
  <c r="K1073" i="2"/>
  <c r="V47" i="2"/>
  <c r="P864" i="2"/>
  <c r="J289" i="2"/>
  <c r="F612" i="2"/>
  <c r="V459" i="2"/>
  <c r="J1187" i="2"/>
  <c r="U1332" i="2"/>
  <c r="E245" i="2"/>
  <c r="G1521" i="2"/>
  <c r="D192" i="2"/>
  <c r="L965" i="2"/>
  <c r="R52" i="2"/>
  <c r="J601" i="2"/>
  <c r="W1490" i="2"/>
  <c r="G1234" i="2"/>
  <c r="J187" i="2"/>
  <c r="V709" i="2"/>
  <c r="E178" i="2"/>
  <c r="K1292" i="2"/>
  <c r="U1110" i="2"/>
  <c r="F912" i="2"/>
  <c r="T284" i="2"/>
  <c r="D640" i="2"/>
  <c r="R217" i="2"/>
  <c r="U707" i="2"/>
  <c r="I7" i="2"/>
  <c r="N1213" i="2"/>
  <c r="Q1095" i="2"/>
  <c r="I430" i="2"/>
  <c r="E115" i="2"/>
  <c r="H1054" i="2"/>
  <c r="K906" i="2"/>
  <c r="N258" i="2"/>
  <c r="I1010" i="2"/>
  <c r="G934" i="2"/>
  <c r="Q1111" i="2"/>
  <c r="Q171" i="2"/>
  <c r="V1204" i="2"/>
  <c r="U207" i="2"/>
  <c r="Q335" i="2"/>
  <c r="M871" i="2"/>
  <c r="N290" i="2"/>
  <c r="H1226" i="2"/>
  <c r="F3" i="2"/>
  <c r="N457" i="2"/>
  <c r="G1320" i="2"/>
  <c r="V165" i="2"/>
  <c r="E1275" i="2"/>
  <c r="T450" i="2"/>
  <c r="T776" i="2"/>
  <c r="W1102" i="2"/>
  <c r="Q623" i="2"/>
  <c r="U475" i="2"/>
  <c r="I653" i="2"/>
  <c r="L751" i="2"/>
  <c r="T1355" i="2"/>
  <c r="H1147" i="2"/>
  <c r="D1444" i="2"/>
  <c r="O1512" i="2"/>
  <c r="M335" i="2"/>
  <c r="U17" i="2"/>
  <c r="V643" i="2"/>
  <c r="R132" i="2"/>
  <c r="R431" i="2"/>
  <c r="L784" i="2"/>
  <c r="Q1478" i="2"/>
  <c r="U647" i="2"/>
  <c r="V420" i="2"/>
  <c r="J102" i="2"/>
  <c r="V430" i="2"/>
  <c r="D1080" i="2"/>
  <c r="T1288" i="2"/>
  <c r="G1028" i="2"/>
  <c r="V389" i="2"/>
  <c r="U35" i="2"/>
  <c r="Q1204" i="2"/>
  <c r="N1352" i="2"/>
  <c r="I813" i="2"/>
  <c r="H598" i="2"/>
  <c r="P697" i="2"/>
  <c r="I887" i="2"/>
  <c r="W1468" i="2"/>
  <c r="R1000" i="2"/>
  <c r="J49" i="2"/>
  <c r="W123" i="2"/>
  <c r="R952" i="2"/>
  <c r="D569" i="2"/>
  <c r="O1142" i="2"/>
  <c r="O228" i="2"/>
  <c r="Q107" i="2"/>
  <c r="P297" i="2"/>
  <c r="K38" i="2"/>
  <c r="D1192" i="2"/>
  <c r="P1147" i="2"/>
  <c r="E61" i="2"/>
  <c r="J399" i="2"/>
  <c r="S82" i="2"/>
  <c r="U912" i="2"/>
  <c r="D631" i="2"/>
  <c r="K312" i="2"/>
  <c r="D555" i="2"/>
  <c r="E303" i="2"/>
  <c r="J182" i="2"/>
  <c r="H194" i="2"/>
  <c r="U703" i="2"/>
  <c r="U184" i="2"/>
  <c r="P920" i="2"/>
  <c r="U13" i="2"/>
  <c r="R316" i="2"/>
  <c r="K348" i="2"/>
  <c r="O1071" i="2"/>
  <c r="O648" i="2"/>
  <c r="W623" i="2"/>
  <c r="R1384" i="2"/>
  <c r="H59" i="2"/>
  <c r="U1024" i="2"/>
  <c r="N705" i="2"/>
  <c r="Q1052" i="2"/>
  <c r="I1339" i="2"/>
  <c r="D441" i="2"/>
  <c r="I1338" i="2"/>
  <c r="O1513" i="2"/>
  <c r="N673" i="2"/>
  <c r="S728" i="2"/>
  <c r="M823" i="2"/>
  <c r="V94" i="2"/>
  <c r="F654" i="2"/>
  <c r="E1328" i="2"/>
  <c r="W786" i="2"/>
  <c r="H66" i="2"/>
  <c r="Q788" i="2"/>
  <c r="T45" i="2"/>
  <c r="J382" i="2"/>
  <c r="U39" i="2"/>
  <c r="Q332" i="2"/>
  <c r="D1339" i="2"/>
  <c r="R747" i="2"/>
  <c r="T1410" i="2"/>
  <c r="K918" i="2"/>
  <c r="M644" i="2"/>
  <c r="E36" i="2"/>
  <c r="I1150" i="2"/>
  <c r="F383" i="2"/>
  <c r="L1290" i="2"/>
  <c r="W201" i="2"/>
  <c r="L187" i="2"/>
  <c r="N531" i="2"/>
  <c r="K1434" i="2"/>
  <c r="L1515" i="2"/>
  <c r="F1003" i="2"/>
  <c r="J640" i="2"/>
  <c r="N688" i="2"/>
  <c r="W68" i="2"/>
  <c r="G1264" i="2"/>
  <c r="O587" i="2"/>
  <c r="H1424" i="2"/>
  <c r="J497" i="2"/>
  <c r="E1377" i="2"/>
  <c r="K12" i="2"/>
  <c r="Q1415" i="2"/>
  <c r="V520" i="2"/>
  <c r="H283" i="2"/>
  <c r="S353" i="2"/>
  <c r="T1112" i="2"/>
  <c r="Q747" i="2"/>
  <c r="F731" i="2"/>
  <c r="H173" i="2"/>
  <c r="F1024" i="2"/>
  <c r="P1396" i="2"/>
  <c r="M81" i="2"/>
  <c r="J1313" i="2"/>
  <c r="E947" i="2"/>
  <c r="S1440" i="2"/>
  <c r="R34" i="2"/>
  <c r="S187" i="2"/>
  <c r="V1190" i="2"/>
  <c r="I754" i="2"/>
  <c r="M288" i="2"/>
  <c r="N284" i="2"/>
  <c r="M1362" i="2"/>
  <c r="G34" i="2"/>
  <c r="J241" i="2"/>
  <c r="E1155" i="2"/>
  <c r="L1151" i="2"/>
  <c r="I863" i="2"/>
  <c r="S1084" i="2"/>
  <c r="L1399" i="2"/>
  <c r="S1295" i="2"/>
  <c r="U981" i="2"/>
  <c r="L886" i="2"/>
  <c r="H270" i="2"/>
  <c r="G271" i="2"/>
  <c r="J1293" i="2"/>
  <c r="O264" i="2"/>
  <c r="H586" i="2"/>
  <c r="E1498" i="2"/>
  <c r="U465" i="2"/>
  <c r="L808" i="2"/>
  <c r="R927" i="2"/>
  <c r="S1184" i="2"/>
  <c r="I621" i="2"/>
  <c r="G769" i="2"/>
  <c r="U29" i="2"/>
  <c r="W614" i="2"/>
  <c r="D260" i="2"/>
  <c r="L1198" i="2"/>
  <c r="S251" i="2"/>
  <c r="E162" i="2"/>
  <c r="W915" i="2"/>
  <c r="O902" i="2"/>
  <c r="K670" i="2"/>
  <c r="I1088" i="2"/>
  <c r="R120" i="2"/>
  <c r="O1208" i="2"/>
  <c r="P803" i="2"/>
  <c r="L145" i="2"/>
  <c r="O485" i="2"/>
  <c r="S960" i="2"/>
  <c r="N750" i="2"/>
  <c r="H1206" i="2"/>
  <c r="O67" i="2"/>
  <c r="P125" i="2"/>
  <c r="Q420" i="2"/>
  <c r="T415" i="2"/>
  <c r="K392" i="2"/>
  <c r="U932" i="2"/>
  <c r="M781" i="2"/>
  <c r="R907" i="2"/>
  <c r="O766" i="2"/>
  <c r="K46" i="2"/>
  <c r="L197" i="2"/>
  <c r="N768" i="2"/>
  <c r="J1038" i="2"/>
  <c r="R1489" i="2"/>
  <c r="R51" i="2"/>
  <c r="M1381" i="2"/>
  <c r="H912" i="2"/>
  <c r="V803" i="2"/>
  <c r="R1125" i="2"/>
  <c r="F448" i="2"/>
  <c r="L51" i="2"/>
  <c r="F552" i="2"/>
  <c r="W1255" i="2"/>
  <c r="K359" i="2"/>
  <c r="N46" i="2"/>
  <c r="W1163" i="2"/>
  <c r="R291" i="2"/>
  <c r="H1010" i="2"/>
  <c r="P929" i="2"/>
  <c r="M1078" i="2"/>
  <c r="K1314" i="2"/>
  <c r="U523" i="2"/>
  <c r="N810" i="2"/>
  <c r="F95" i="2"/>
  <c r="R498" i="2"/>
  <c r="E358" i="2"/>
  <c r="L313" i="2"/>
  <c r="W825" i="2"/>
  <c r="F923" i="2"/>
  <c r="U270" i="2"/>
  <c r="I372" i="2"/>
  <c r="W605" i="2"/>
  <c r="H501" i="2"/>
  <c r="H1181" i="2"/>
  <c r="J590" i="2"/>
  <c r="L398" i="2"/>
  <c r="W1114" i="2"/>
  <c r="F513" i="2"/>
  <c r="G250" i="2"/>
  <c r="H1516" i="2"/>
  <c r="N1443" i="2"/>
  <c r="R642" i="2"/>
  <c r="N202" i="2"/>
  <c r="E730" i="2"/>
  <c r="E1353" i="2"/>
  <c r="K453" i="2"/>
  <c r="H185" i="2"/>
  <c r="R1102" i="2"/>
  <c r="E1408" i="2"/>
  <c r="T606" i="2"/>
  <c r="D430" i="2"/>
  <c r="F595" i="2"/>
  <c r="M1119" i="2"/>
  <c r="J1015" i="2"/>
  <c r="G1420" i="2"/>
  <c r="T1455" i="2"/>
  <c r="V497" i="2"/>
  <c r="H190" i="2"/>
  <c r="N306" i="2"/>
  <c r="T1256" i="2"/>
  <c r="J357" i="2"/>
  <c r="R1272" i="2"/>
  <c r="W268" i="2"/>
  <c r="O1003" i="2"/>
  <c r="T1203" i="2"/>
  <c r="K535" i="2"/>
  <c r="N1421" i="2"/>
  <c r="H1044" i="2"/>
  <c r="E1386" i="2"/>
  <c r="P409" i="2"/>
  <c r="Q327" i="2"/>
  <c r="S1290" i="2"/>
  <c r="W525" i="2"/>
  <c r="W1159" i="2"/>
  <c r="Q442" i="2"/>
  <c r="D79" i="2"/>
  <c r="N170" i="2"/>
  <c r="W442" i="2"/>
  <c r="U1182" i="2"/>
  <c r="T1118" i="2"/>
  <c r="G712" i="2"/>
  <c r="V395" i="2"/>
  <c r="E1278" i="2"/>
  <c r="L1395" i="2"/>
  <c r="N524" i="2"/>
  <c r="K1139" i="2"/>
  <c r="D1002" i="2"/>
  <c r="M1226" i="2"/>
  <c r="T1054" i="2"/>
  <c r="L345" i="2"/>
  <c r="R478" i="2"/>
  <c r="G1229" i="2"/>
  <c r="V512" i="2"/>
  <c r="I1510" i="2"/>
  <c r="N471" i="2"/>
  <c r="S497" i="2"/>
  <c r="Q13" i="2"/>
  <c r="Q1209" i="2"/>
  <c r="R198" i="2"/>
  <c r="G1317" i="2"/>
  <c r="L710" i="2"/>
  <c r="F1012" i="2"/>
  <c r="S607" i="2"/>
  <c r="V365" i="2"/>
  <c r="Q66" i="2"/>
  <c r="N1059" i="2"/>
  <c r="F170" i="2"/>
  <c r="G321" i="2"/>
  <c r="W497" i="2"/>
  <c r="O774" i="2"/>
  <c r="D763" i="2"/>
  <c r="Q1118" i="2"/>
  <c r="W353" i="2"/>
  <c r="U221" i="2"/>
  <c r="V1220" i="2"/>
  <c r="G676" i="2"/>
  <c r="P940" i="2"/>
  <c r="S1358" i="2"/>
  <c r="F1515" i="2"/>
  <c r="G914" i="2"/>
  <c r="T1008" i="2"/>
  <c r="U1114" i="2"/>
  <c r="T1009" i="2"/>
  <c r="F753" i="2"/>
  <c r="I533" i="2"/>
  <c r="F1303" i="2"/>
  <c r="E175" i="2"/>
  <c r="H1169" i="2"/>
  <c r="P451" i="2"/>
  <c r="O823" i="2"/>
  <c r="R467" i="2"/>
  <c r="O1006" i="2"/>
  <c r="P334" i="2"/>
  <c r="F1502" i="2"/>
  <c r="J1224" i="2"/>
  <c r="L283" i="2"/>
  <c r="V20" i="2"/>
  <c r="O739" i="2"/>
  <c r="N401" i="2"/>
  <c r="J1007" i="2"/>
  <c r="U836" i="2"/>
  <c r="J305" i="2"/>
  <c r="W688" i="2"/>
  <c r="H976" i="2"/>
  <c r="S462" i="2"/>
  <c r="H710" i="2"/>
  <c r="R261" i="2"/>
  <c r="I1301" i="2"/>
  <c r="R814" i="2"/>
  <c r="O1454" i="2"/>
  <c r="D1038" i="2"/>
  <c r="P708" i="2"/>
  <c r="R565" i="2"/>
  <c r="P1504" i="2"/>
  <c r="G499" i="2"/>
  <c r="M1000" i="2"/>
  <c r="G579" i="2"/>
  <c r="E1250" i="2"/>
  <c r="T168" i="2"/>
  <c r="K548" i="2"/>
  <c r="Q141" i="2"/>
  <c r="J918" i="2"/>
  <c r="V444" i="2"/>
  <c r="V515" i="2"/>
  <c r="O1426" i="2"/>
  <c r="Q478" i="2"/>
  <c r="P1094" i="2"/>
  <c r="M779" i="2"/>
  <c r="H254" i="2"/>
  <c r="W1162" i="2"/>
  <c r="O136" i="2"/>
  <c r="Q1264" i="2"/>
  <c r="I1165" i="2"/>
  <c r="R797" i="2"/>
  <c r="D34" i="2"/>
  <c r="V1096" i="2"/>
  <c r="H925" i="2"/>
  <c r="P1025" i="2"/>
  <c r="U921" i="2"/>
  <c r="L936" i="2"/>
  <c r="G683" i="2"/>
  <c r="N899" i="2"/>
  <c r="V409" i="2"/>
  <c r="S765" i="2"/>
  <c r="P348" i="2"/>
  <c r="R1108" i="2"/>
  <c r="G1035" i="2"/>
  <c r="L48" i="2"/>
  <c r="P304" i="2"/>
  <c r="W431" i="2"/>
  <c r="V1198" i="2"/>
  <c r="J248" i="2"/>
  <c r="J999" i="2"/>
  <c r="F571" i="2"/>
  <c r="O897" i="2"/>
  <c r="N1381" i="2"/>
  <c r="D230" i="2"/>
  <c r="J461" i="2"/>
  <c r="T943" i="2"/>
  <c r="H1476" i="2"/>
  <c r="U455" i="2"/>
  <c r="T475" i="2"/>
  <c r="T468" i="2"/>
  <c r="W327" i="2"/>
  <c r="R1111" i="2"/>
  <c r="J149" i="2"/>
  <c r="Q552" i="2"/>
  <c r="M533" i="2"/>
  <c r="U210" i="2"/>
  <c r="U423" i="2"/>
  <c r="M597" i="2"/>
  <c r="Q172" i="2"/>
  <c r="V866" i="2"/>
  <c r="H874" i="2"/>
  <c r="H96" i="2"/>
  <c r="G266" i="2"/>
  <c r="E506" i="2"/>
  <c r="H1152" i="2"/>
  <c r="S1381" i="2"/>
  <c r="T1519" i="2"/>
  <c r="H759" i="2"/>
  <c r="S204" i="2"/>
  <c r="V125" i="2"/>
  <c r="J695" i="2"/>
  <c r="G434" i="2"/>
  <c r="N696" i="2"/>
  <c r="V1215" i="2"/>
  <c r="U352" i="2"/>
  <c r="L287" i="2"/>
  <c r="E1506" i="2"/>
  <c r="H1080" i="2"/>
  <c r="W607" i="2"/>
  <c r="I900" i="2"/>
  <c r="O1330" i="2"/>
  <c r="D755" i="2"/>
  <c r="H1377" i="2"/>
  <c r="G1210" i="2"/>
  <c r="O783" i="2"/>
  <c r="Q518" i="2"/>
  <c r="Q1114" i="2"/>
  <c r="G1048" i="2"/>
  <c r="V1436" i="2"/>
  <c r="R1400" i="2"/>
  <c r="M930" i="2"/>
  <c r="K1281" i="2"/>
  <c r="W1396" i="2"/>
  <c r="H994" i="2"/>
  <c r="I1432" i="2"/>
  <c r="J943" i="2"/>
  <c r="K760" i="2"/>
  <c r="J606" i="2"/>
  <c r="D156" i="2"/>
  <c r="R14" i="2"/>
  <c r="V159" i="2"/>
  <c r="H886" i="2"/>
  <c r="E894" i="2"/>
  <c r="J755" i="2"/>
  <c r="T412" i="2"/>
  <c r="R1138" i="2"/>
  <c r="S887" i="2"/>
  <c r="N1419" i="2"/>
  <c r="T1299" i="2"/>
  <c r="S365" i="2"/>
  <c r="S311" i="2"/>
  <c r="O1432" i="2"/>
  <c r="R846" i="2"/>
  <c r="L648" i="2"/>
  <c r="R21" i="2"/>
  <c r="Q1194" i="2"/>
  <c r="Q247" i="2"/>
  <c r="E389" i="2"/>
  <c r="O155" i="2"/>
  <c r="U1314" i="2"/>
  <c r="N560" i="2"/>
  <c r="R1215" i="2"/>
  <c r="U931" i="2"/>
  <c r="G640" i="2"/>
  <c r="U1292" i="2"/>
  <c r="Q243" i="2"/>
  <c r="O1122" i="2"/>
  <c r="N1257" i="2"/>
  <c r="N844" i="2"/>
  <c r="N1206" i="2"/>
  <c r="K1160" i="2"/>
  <c r="U491" i="2"/>
  <c r="K405" i="2"/>
  <c r="K672" i="2"/>
  <c r="O39" i="2"/>
  <c r="M495" i="2"/>
  <c r="T1425" i="2"/>
  <c r="F1268" i="2"/>
  <c r="S385" i="2"/>
  <c r="Q686" i="2"/>
  <c r="M74" i="2"/>
  <c r="I529" i="2"/>
  <c r="F108" i="2"/>
  <c r="D610" i="2"/>
  <c r="V334" i="2"/>
  <c r="F1075" i="2"/>
  <c r="G562" i="2"/>
  <c r="N441" i="2"/>
  <c r="S207" i="2"/>
  <c r="N662" i="2"/>
  <c r="G688" i="2"/>
  <c r="H1131" i="2"/>
  <c r="R1069" i="2"/>
  <c r="D390" i="2"/>
  <c r="J813" i="2"/>
  <c r="N1306" i="2"/>
  <c r="K93" i="2"/>
  <c r="N1033" i="2"/>
  <c r="S516" i="2"/>
  <c r="R426" i="2"/>
  <c r="F185" i="2"/>
  <c r="S1080" i="2"/>
  <c r="R1362" i="2"/>
  <c r="S243" i="2"/>
  <c r="E1424" i="2"/>
  <c r="J1385" i="2"/>
  <c r="V405" i="2"/>
  <c r="S238" i="2"/>
  <c r="M815" i="2"/>
  <c r="U328" i="2"/>
  <c r="O723" i="2"/>
  <c r="I160" i="2"/>
  <c r="V1415" i="2"/>
  <c r="P751" i="2"/>
  <c r="M741" i="2"/>
  <c r="L180" i="2"/>
  <c r="Q1342" i="2"/>
  <c r="H511" i="2"/>
  <c r="V1400" i="2"/>
  <c r="G466" i="2"/>
  <c r="V1247" i="2"/>
  <c r="V1501" i="2"/>
  <c r="J62" i="2"/>
  <c r="E426" i="2"/>
  <c r="R164" i="2"/>
  <c r="O1041" i="2"/>
  <c r="J1368" i="2"/>
  <c r="M1171" i="2"/>
  <c r="M1341" i="2"/>
  <c r="K1511" i="2"/>
  <c r="E164" i="2"/>
  <c r="S1006" i="2"/>
  <c r="F77" i="2"/>
  <c r="K221" i="2"/>
  <c r="N868" i="2"/>
  <c r="N916" i="2"/>
  <c r="T1058" i="2"/>
  <c r="K1496" i="2"/>
  <c r="S1398" i="2"/>
  <c r="S1179" i="2"/>
  <c r="I637" i="2"/>
  <c r="T1475" i="2"/>
  <c r="L578" i="2"/>
  <c r="M1370" i="2"/>
  <c r="G1136" i="2"/>
  <c r="D1249" i="2"/>
  <c r="D487" i="2"/>
  <c r="J312" i="2"/>
  <c r="I313" i="2"/>
  <c r="U1287" i="2"/>
  <c r="I64" i="2"/>
  <c r="V1024" i="2"/>
  <c r="N206" i="2"/>
  <c r="F225" i="2"/>
  <c r="N321" i="2"/>
  <c r="M162" i="2"/>
  <c r="N428" i="2"/>
  <c r="R143" i="2"/>
  <c r="K1446" i="2"/>
  <c r="J808" i="2"/>
  <c r="G818" i="2"/>
  <c r="P1115" i="2"/>
  <c r="T664" i="2"/>
  <c r="Q186" i="2"/>
  <c r="J1322" i="2"/>
  <c r="N423" i="2"/>
  <c r="G1494" i="2"/>
  <c r="G699" i="2"/>
  <c r="D1439" i="2"/>
  <c r="H716" i="2"/>
  <c r="G1025" i="2"/>
  <c r="P1363" i="2"/>
  <c r="F346" i="2"/>
  <c r="O328" i="2"/>
  <c r="J1357" i="2"/>
  <c r="I328" i="2"/>
  <c r="M723" i="2"/>
  <c r="R789" i="2"/>
  <c r="L1422" i="2"/>
  <c r="I268" i="2"/>
  <c r="G170" i="2"/>
  <c r="O1138" i="2"/>
  <c r="S828" i="2"/>
  <c r="Q1156" i="2"/>
  <c r="K258" i="2"/>
  <c r="R739" i="2"/>
  <c r="N1035" i="2"/>
  <c r="M249" i="2"/>
  <c r="L764" i="2"/>
  <c r="N78" i="2"/>
  <c r="I694" i="2"/>
  <c r="D1487" i="2"/>
  <c r="S1125" i="2"/>
  <c r="P537" i="2"/>
  <c r="D475" i="2"/>
  <c r="U1235" i="2"/>
  <c r="O1204" i="2"/>
  <c r="S28" i="2"/>
  <c r="E251" i="2"/>
  <c r="P267" i="2"/>
  <c r="J758" i="2"/>
  <c r="L812" i="2"/>
  <c r="G1437" i="2"/>
  <c r="V774" i="2"/>
  <c r="O548" i="2"/>
  <c r="N669" i="2"/>
  <c r="F180" i="2"/>
  <c r="G666" i="2"/>
  <c r="O671" i="2"/>
  <c r="U187" i="2"/>
  <c r="S730" i="2"/>
  <c r="U623" i="2"/>
  <c r="M976" i="2"/>
  <c r="N1245" i="2"/>
  <c r="K137" i="2"/>
  <c r="D1323" i="2"/>
  <c r="H1330" i="2"/>
  <c r="M1346" i="2"/>
  <c r="I281" i="2"/>
  <c r="J462" i="2"/>
  <c r="G338" i="2"/>
  <c r="M134" i="2"/>
  <c r="W773" i="2"/>
  <c r="L1340" i="2"/>
  <c r="G1288" i="2"/>
  <c r="H1489" i="2"/>
  <c r="W132" i="2"/>
  <c r="P1053" i="2"/>
  <c r="D271" i="2"/>
  <c r="P1107" i="2"/>
  <c r="I547" i="2"/>
  <c r="M245" i="2"/>
  <c r="W949" i="2"/>
  <c r="S557" i="2"/>
  <c r="H1483" i="2"/>
  <c r="R438" i="2"/>
  <c r="J1414" i="2"/>
  <c r="D694" i="2"/>
  <c r="W631" i="2"/>
  <c r="K181" i="2"/>
  <c r="T1344" i="2"/>
  <c r="T1301" i="2"/>
  <c r="M515" i="2"/>
  <c r="L329" i="2"/>
  <c r="M1145" i="2"/>
  <c r="T480" i="2"/>
  <c r="K96" i="2"/>
  <c r="V1095" i="2"/>
  <c r="H631" i="2"/>
  <c r="V1386" i="2"/>
  <c r="R210" i="2"/>
  <c r="U991" i="2"/>
  <c r="L745" i="2"/>
  <c r="E866" i="2"/>
  <c r="O825" i="2"/>
  <c r="T444" i="2"/>
  <c r="H127" i="2"/>
  <c r="W1419" i="2"/>
  <c r="W1143" i="2"/>
  <c r="O164" i="2"/>
  <c r="G267" i="2"/>
  <c r="S1057" i="2"/>
  <c r="J982" i="2"/>
  <c r="L1046" i="2"/>
  <c r="N928" i="2"/>
  <c r="M1413" i="2"/>
  <c r="I591" i="2"/>
  <c r="E848" i="2"/>
  <c r="M301" i="2"/>
  <c r="R126" i="2"/>
  <c r="K1213" i="2"/>
  <c r="V415" i="2"/>
  <c r="U882" i="2"/>
  <c r="P69" i="2"/>
  <c r="V462" i="2"/>
  <c r="R208" i="2"/>
  <c r="P271" i="2"/>
  <c r="U1074" i="2"/>
  <c r="O64" i="2"/>
  <c r="U949" i="2"/>
  <c r="J1021" i="2"/>
  <c r="M1278" i="2"/>
  <c r="J427" i="2"/>
  <c r="W270" i="2"/>
  <c r="F327" i="2"/>
  <c r="N349" i="2"/>
  <c r="T690" i="2"/>
  <c r="T568" i="2"/>
  <c r="S458" i="2"/>
  <c r="E619" i="2"/>
  <c r="L923" i="2"/>
  <c r="Q553" i="2"/>
  <c r="G1445" i="2"/>
  <c r="E290" i="2"/>
  <c r="V1319" i="2"/>
  <c r="Q200" i="2"/>
  <c r="M1248" i="2"/>
  <c r="U1013" i="2"/>
  <c r="Q951" i="2"/>
  <c r="L699" i="2"/>
  <c r="W670" i="2"/>
  <c r="D604" i="2"/>
  <c r="N405" i="2"/>
  <c r="U28" i="2"/>
  <c r="K896" i="2"/>
  <c r="T623" i="2"/>
  <c r="G122" i="2"/>
  <c r="J104" i="2"/>
  <c r="H475" i="2"/>
  <c r="O835" i="2"/>
  <c r="W1112" i="2"/>
  <c r="F1389" i="2"/>
  <c r="S1240" i="2"/>
  <c r="O1198" i="2"/>
  <c r="G1077" i="2"/>
  <c r="T1462" i="2"/>
  <c r="R1486" i="2"/>
  <c r="J407" i="2"/>
  <c r="D1360" i="2"/>
  <c r="V1498" i="2"/>
  <c r="P255" i="2"/>
  <c r="V235" i="2"/>
  <c r="S1265" i="2"/>
  <c r="L1177" i="2"/>
  <c r="I1167" i="2"/>
  <c r="F879" i="2"/>
  <c r="Q690" i="2"/>
  <c r="G1199" i="2"/>
  <c r="L864" i="2"/>
  <c r="I1078" i="2"/>
  <c r="T1459" i="2"/>
  <c r="U1413" i="2"/>
  <c r="S1172" i="2"/>
  <c r="N1192" i="2"/>
  <c r="O1436" i="2"/>
  <c r="F1073" i="2"/>
  <c r="S1431" i="2"/>
  <c r="V1205" i="2"/>
  <c r="O1210" i="2"/>
  <c r="E523" i="2"/>
  <c r="V1262" i="2"/>
  <c r="E1163" i="2"/>
  <c r="E1339" i="2"/>
  <c r="K585" i="2"/>
  <c r="L115" i="2"/>
  <c r="L362" i="2"/>
  <c r="P439" i="2"/>
  <c r="K1507" i="2"/>
  <c r="P1425" i="2"/>
  <c r="Q1400" i="2"/>
  <c r="H114" i="2"/>
  <c r="V1221" i="2"/>
  <c r="E185" i="2"/>
  <c r="D557" i="2"/>
  <c r="G873" i="2"/>
  <c r="J662" i="2"/>
  <c r="P470" i="2"/>
  <c r="T717" i="2"/>
  <c r="U902" i="2"/>
  <c r="H429" i="2"/>
  <c r="F55" i="2"/>
  <c r="W648" i="2"/>
  <c r="V1113" i="2"/>
  <c r="M1229" i="2"/>
  <c r="R936" i="2"/>
  <c r="I500" i="2"/>
  <c r="E747" i="2"/>
  <c r="N562" i="2"/>
  <c r="V958" i="2"/>
  <c r="J727" i="2"/>
  <c r="F1392" i="2"/>
  <c r="I693" i="2"/>
  <c r="E223" i="2"/>
  <c r="W1483" i="2"/>
  <c r="F218" i="2"/>
  <c r="F1203" i="2"/>
  <c r="W224" i="2"/>
  <c r="I1418" i="2"/>
  <c r="D1432" i="2"/>
  <c r="T265" i="2"/>
  <c r="T1276" i="2"/>
  <c r="F667" i="2"/>
  <c r="V603" i="2"/>
  <c r="W363" i="2"/>
  <c r="W456" i="2"/>
  <c r="T1384" i="2"/>
  <c r="G418" i="2"/>
  <c r="R1275" i="2"/>
  <c r="E920" i="2"/>
  <c r="K895" i="2"/>
  <c r="T1093" i="2"/>
  <c r="L849" i="2"/>
  <c r="S551" i="2"/>
  <c r="N1134" i="2"/>
  <c r="Q796" i="2"/>
  <c r="V57" i="2"/>
  <c r="S452" i="2"/>
  <c r="Q1361" i="2"/>
  <c r="P378" i="2"/>
  <c r="R688" i="2"/>
  <c r="L446" i="2"/>
  <c r="G979" i="2"/>
  <c r="G692" i="2"/>
  <c r="J486" i="2"/>
  <c r="R1390" i="2"/>
  <c r="Q862" i="2"/>
  <c r="Q1463" i="2"/>
  <c r="Q1296" i="2"/>
  <c r="G472" i="2"/>
  <c r="E1193" i="2"/>
  <c r="T171" i="2"/>
  <c r="W1232" i="2"/>
  <c r="Q369" i="2"/>
  <c r="O270" i="2"/>
  <c r="S1271" i="2"/>
  <c r="L529" i="2"/>
  <c r="R441" i="2"/>
  <c r="N333" i="2"/>
  <c r="M1118" i="2"/>
  <c r="L119" i="2"/>
  <c r="O411" i="2"/>
  <c r="K711" i="2"/>
  <c r="T6" i="2"/>
  <c r="G489" i="2"/>
  <c r="I136" i="2"/>
  <c r="U1338" i="2"/>
  <c r="O258" i="2"/>
  <c r="W1337" i="2"/>
  <c r="F840" i="2"/>
  <c r="N1336" i="2"/>
  <c r="M62" i="2"/>
  <c r="D1136" i="2"/>
  <c r="G1228" i="2"/>
  <c r="U1415" i="2"/>
  <c r="I1406" i="2"/>
  <c r="G451" i="2"/>
  <c r="N621" i="2"/>
  <c r="L507" i="2"/>
  <c r="L1437" i="2"/>
  <c r="O1177" i="2"/>
  <c r="Q289" i="2"/>
  <c r="Q1473" i="2"/>
  <c r="O1264" i="2"/>
  <c r="P1088" i="2"/>
  <c r="K920" i="2"/>
  <c r="S596" i="2"/>
  <c r="J471" i="2"/>
  <c r="O1357" i="2"/>
  <c r="I659" i="2"/>
  <c r="U1285" i="2"/>
  <c r="T120" i="2"/>
  <c r="I704" i="2"/>
  <c r="M859" i="2"/>
  <c r="Q714" i="2"/>
  <c r="M838" i="2"/>
  <c r="Q140" i="2"/>
  <c r="L169" i="2"/>
  <c r="T1415" i="2"/>
  <c r="J260" i="2"/>
  <c r="I573" i="2"/>
  <c r="W1249" i="2"/>
  <c r="D802" i="2"/>
  <c r="K372" i="2"/>
  <c r="G860" i="2"/>
  <c r="D562" i="2"/>
  <c r="R1350" i="2"/>
  <c r="H608" i="2"/>
  <c r="O869" i="2"/>
  <c r="V1180" i="2"/>
  <c r="Q468" i="2"/>
  <c r="E1054" i="2"/>
  <c r="N33" i="2"/>
  <c r="I182" i="2"/>
  <c r="I1451" i="2"/>
  <c r="L1308" i="2"/>
  <c r="N1142" i="2"/>
  <c r="Q888" i="2"/>
  <c r="L1434" i="2"/>
  <c r="K593" i="2"/>
  <c r="P781" i="2"/>
  <c r="H81" i="2"/>
  <c r="J1114" i="2"/>
  <c r="L895" i="2"/>
  <c r="G457" i="2"/>
  <c r="J23" i="2"/>
  <c r="R502" i="2"/>
  <c r="P783" i="2"/>
  <c r="S403" i="2"/>
  <c r="H1133" i="2"/>
  <c r="D1312" i="2"/>
  <c r="W861" i="2"/>
  <c r="K1304" i="2"/>
  <c r="P804" i="2"/>
  <c r="M777" i="2"/>
  <c r="H1312" i="2"/>
  <c r="D516" i="2"/>
  <c r="D774" i="2"/>
  <c r="M470" i="2"/>
  <c r="T1274" i="2"/>
  <c r="R38" i="2"/>
  <c r="N976" i="2"/>
  <c r="R1052" i="2"/>
  <c r="L898" i="2"/>
  <c r="G1252" i="2"/>
  <c r="O592" i="2"/>
  <c r="W1087" i="2"/>
  <c r="D874" i="2"/>
  <c r="D1465" i="2"/>
  <c r="F461" i="2"/>
  <c r="Q284" i="2"/>
  <c r="N1123" i="2"/>
  <c r="F1368" i="2"/>
  <c r="M52" i="2"/>
  <c r="E526" i="2"/>
  <c r="K919" i="2"/>
  <c r="S213" i="2"/>
  <c r="J535" i="2"/>
  <c r="O950" i="2"/>
  <c r="O1483" i="2"/>
  <c r="P985" i="2"/>
  <c r="L1174" i="2"/>
  <c r="N687" i="2"/>
  <c r="O630" i="2"/>
  <c r="S1344" i="2"/>
  <c r="K254" i="2"/>
  <c r="H1118" i="2"/>
  <c r="N963" i="2"/>
  <c r="V193" i="2"/>
  <c r="V1004" i="2"/>
  <c r="S572" i="2"/>
  <c r="K608" i="2"/>
  <c r="U972" i="2"/>
  <c r="V977" i="2"/>
  <c r="U297" i="2"/>
  <c r="P865" i="2"/>
  <c r="P229" i="2"/>
  <c r="I155" i="2"/>
  <c r="D187" i="2"/>
  <c r="J1358" i="2"/>
  <c r="M872" i="2"/>
  <c r="S302" i="2"/>
  <c r="P961" i="2"/>
  <c r="S1507" i="2"/>
  <c r="H980" i="2"/>
  <c r="K935" i="2"/>
  <c r="U886" i="2"/>
  <c r="V91" i="2"/>
  <c r="J903" i="2"/>
  <c r="D653" i="2"/>
  <c r="J588" i="2"/>
  <c r="Q1438" i="2"/>
  <c r="V1146" i="2"/>
  <c r="J179" i="2"/>
  <c r="R575" i="2"/>
  <c r="D530" i="2"/>
  <c r="H863" i="2"/>
  <c r="N774" i="2"/>
  <c r="P50" i="2"/>
  <c r="H1224" i="2"/>
  <c r="N1037" i="2"/>
  <c r="Q213" i="2"/>
  <c r="K1319" i="2"/>
  <c r="U1346" i="2"/>
  <c r="Q1498" i="2"/>
  <c r="R150" i="2"/>
  <c r="R880" i="2"/>
  <c r="L1521" i="2"/>
  <c r="I449" i="2"/>
  <c r="I243" i="2"/>
  <c r="W84" i="2"/>
  <c r="U618" i="2"/>
  <c r="L6" i="2"/>
  <c r="V410" i="2"/>
  <c r="Q1153" i="2"/>
  <c r="L500" i="2"/>
  <c r="E903" i="2"/>
  <c r="J760" i="2"/>
  <c r="R289" i="2"/>
  <c r="P531" i="2"/>
  <c r="Q361" i="2"/>
  <c r="M1390" i="2"/>
  <c r="H1296" i="2"/>
  <c r="L196" i="2"/>
  <c r="M754" i="2"/>
  <c r="S897" i="2"/>
  <c r="E414" i="2"/>
  <c r="K319" i="2"/>
  <c r="V198" i="2"/>
  <c r="P580" i="2"/>
  <c r="O1423" i="2"/>
  <c r="J830" i="2"/>
  <c r="D1106" i="2"/>
  <c r="V489" i="2"/>
  <c r="E263" i="2"/>
  <c r="T488" i="2"/>
  <c r="L266" i="2"/>
  <c r="Q1352" i="2"/>
  <c r="D889" i="2"/>
  <c r="I33" i="2"/>
  <c r="S219" i="2"/>
  <c r="L885" i="2"/>
  <c r="G1353" i="2"/>
  <c r="T5" i="2"/>
  <c r="K1156" i="2"/>
  <c r="R1482" i="2"/>
  <c r="H1049" i="2"/>
  <c r="V906" i="2"/>
  <c r="I688" i="2"/>
  <c r="U1419" i="2"/>
  <c r="R1516" i="2"/>
  <c r="E800" i="2"/>
  <c r="D633" i="2"/>
  <c r="W667" i="2"/>
  <c r="F1449" i="2"/>
  <c r="I312" i="2"/>
  <c r="N1143" i="2"/>
  <c r="W273" i="2"/>
  <c r="W162" i="2"/>
  <c r="M113" i="2"/>
  <c r="O1044" i="2"/>
  <c r="M128" i="2"/>
  <c r="R663" i="2"/>
  <c r="S83" i="2"/>
  <c r="V1143" i="2"/>
  <c r="R163" i="2"/>
  <c r="U89" i="2"/>
  <c r="I1044" i="2"/>
  <c r="T348" i="2"/>
  <c r="P189" i="2"/>
  <c r="G1391" i="2"/>
  <c r="W1489" i="2"/>
  <c r="P830" i="2"/>
  <c r="N1403" i="2"/>
  <c r="R838" i="2"/>
  <c r="O493" i="2"/>
  <c r="O833" i="2"/>
  <c r="K196" i="2"/>
  <c r="I558" i="2"/>
  <c r="O1056" i="2"/>
  <c r="N260" i="2"/>
  <c r="W1239" i="2"/>
  <c r="W1040" i="2"/>
  <c r="T759" i="2"/>
  <c r="T781" i="2"/>
  <c r="R707" i="2"/>
  <c r="K107" i="2"/>
  <c r="W739" i="2"/>
  <c r="I1449" i="2"/>
  <c r="E1411" i="2"/>
  <c r="T737" i="2"/>
  <c r="E1378" i="2"/>
  <c r="K1378" i="2"/>
  <c r="H765" i="2"/>
  <c r="E125" i="2"/>
  <c r="N82" i="2"/>
  <c r="V36" i="2"/>
  <c r="H1520" i="2"/>
  <c r="K955" i="2"/>
  <c r="S1335" i="2"/>
  <c r="J1477" i="2"/>
  <c r="P353" i="2"/>
  <c r="N1429" i="2"/>
  <c r="U1328" i="2"/>
  <c r="P376" i="2"/>
  <c r="H649" i="2"/>
  <c r="W368" i="2"/>
  <c r="E1070" i="2"/>
  <c r="P1491" i="2"/>
  <c r="K858" i="2"/>
  <c r="U672" i="2"/>
  <c r="H504" i="2"/>
  <c r="D989" i="2"/>
  <c r="T482" i="2"/>
  <c r="L1497" i="2"/>
  <c r="S889" i="2"/>
  <c r="G502" i="2"/>
  <c r="V1494" i="2"/>
  <c r="O693" i="2"/>
  <c r="D953" i="2"/>
  <c r="H157" i="2"/>
  <c r="S202" i="2"/>
  <c r="E1479" i="2"/>
  <c r="V1100" i="2"/>
  <c r="P1234" i="2"/>
  <c r="R1192" i="2"/>
  <c r="Q642" i="2"/>
  <c r="I1144" i="2"/>
  <c r="E688" i="2"/>
  <c r="J1220" i="2"/>
  <c r="O502" i="2"/>
  <c r="T532" i="2"/>
  <c r="G527" i="2"/>
  <c r="J499" i="2"/>
  <c r="N1032" i="2"/>
  <c r="E1375" i="2"/>
  <c r="I687" i="2"/>
  <c r="O79" i="2"/>
  <c r="Q903" i="2"/>
  <c r="F738" i="2"/>
  <c r="J831" i="2"/>
  <c r="U773" i="2"/>
  <c r="N1062" i="2"/>
  <c r="L468" i="2"/>
  <c r="Q1369" i="2"/>
  <c r="P155" i="2"/>
  <c r="T133" i="2"/>
  <c r="G1454" i="2"/>
  <c r="O1343" i="2"/>
  <c r="M147" i="2"/>
  <c r="T97" i="2"/>
  <c r="D1081" i="2"/>
  <c r="E1446" i="2"/>
  <c r="L1250" i="2"/>
  <c r="Q1289" i="2"/>
  <c r="D822" i="2"/>
  <c r="I18" i="2"/>
  <c r="W1258" i="2"/>
  <c r="W1097" i="2"/>
  <c r="J1237" i="2"/>
  <c r="O565" i="2"/>
  <c r="N1180" i="2"/>
  <c r="L1301" i="2"/>
  <c r="U1459" i="2"/>
  <c r="L290" i="2"/>
  <c r="V1159" i="2"/>
  <c r="J1412" i="2"/>
  <c r="V1291" i="2"/>
  <c r="U1471" i="2"/>
  <c r="W981" i="2"/>
  <c r="Q985" i="2"/>
  <c r="T379" i="2"/>
  <c r="T70" i="2"/>
  <c r="R729" i="2"/>
  <c r="V791" i="2"/>
  <c r="Q432" i="2"/>
  <c r="L170" i="2"/>
  <c r="M1345" i="2"/>
  <c r="P291" i="2"/>
  <c r="Q1495" i="2"/>
  <c r="E698" i="2"/>
  <c r="E621" i="2"/>
  <c r="I495" i="2"/>
  <c r="V28" i="2"/>
  <c r="T984" i="2"/>
  <c r="Q606" i="2"/>
  <c r="T806" i="2"/>
  <c r="D449" i="2"/>
  <c r="N233" i="2"/>
  <c r="K1524" i="2"/>
  <c r="Q1117" i="2"/>
  <c r="S192" i="2"/>
  <c r="M1242" i="2"/>
  <c r="N776" i="2"/>
  <c r="L1259" i="2"/>
  <c r="E283" i="2"/>
  <c r="J388" i="2"/>
  <c r="N1321" i="2"/>
  <c r="N783" i="2"/>
  <c r="W1306" i="2"/>
  <c r="S1365" i="2"/>
  <c r="N1400" i="2"/>
  <c r="N538" i="2"/>
  <c r="M431" i="2"/>
  <c r="R79" i="2"/>
  <c r="R956" i="2"/>
  <c r="Q894" i="2"/>
  <c r="I234" i="2"/>
  <c r="L1298" i="2"/>
  <c r="D1254" i="2"/>
  <c r="G962" i="2"/>
  <c r="D591" i="2"/>
  <c r="V1505" i="2"/>
  <c r="I30" i="2"/>
  <c r="J279" i="2"/>
  <c r="P375" i="2"/>
  <c r="T190" i="2"/>
  <c r="K780" i="2"/>
  <c r="S210" i="2"/>
  <c r="T1479" i="2"/>
  <c r="T850" i="2"/>
  <c r="R793" i="2"/>
  <c r="E91" i="2"/>
  <c r="R1261" i="2"/>
  <c r="R1099" i="2"/>
  <c r="I800" i="2"/>
  <c r="V669" i="2"/>
  <c r="T1123" i="2"/>
  <c r="J1381" i="2"/>
  <c r="R785" i="2"/>
  <c r="S163" i="2"/>
  <c r="V1057" i="2"/>
  <c r="U132" i="2"/>
  <c r="U1180" i="2"/>
  <c r="U231" i="2"/>
  <c r="K167" i="2"/>
  <c r="K613" i="2"/>
  <c r="K291" i="2"/>
  <c r="U458" i="2"/>
  <c r="R46" i="2"/>
  <c r="V483" i="2"/>
  <c r="E1168" i="2"/>
  <c r="G1197" i="2"/>
  <c r="P1213" i="2"/>
  <c r="T436" i="2"/>
  <c r="T1357" i="2"/>
  <c r="I338" i="2"/>
  <c r="R849" i="2"/>
  <c r="G895" i="2"/>
  <c r="K1002" i="2"/>
  <c r="H507" i="2"/>
  <c r="V860" i="2"/>
  <c r="V111" i="2"/>
  <c r="N937" i="2"/>
  <c r="S715" i="2"/>
  <c r="P351" i="2"/>
  <c r="W708" i="2"/>
  <c r="U365" i="2"/>
  <c r="S73" i="2"/>
  <c r="H61" i="2"/>
  <c r="T788" i="2"/>
  <c r="Q500" i="2"/>
  <c r="U1134" i="2"/>
  <c r="D322" i="2"/>
  <c r="Q759" i="2"/>
  <c r="U349" i="2"/>
  <c r="U68" i="2"/>
  <c r="L367" i="2"/>
  <c r="L566" i="2"/>
  <c r="G452" i="2"/>
  <c r="I197" i="2"/>
  <c r="T1424" i="2"/>
  <c r="U724" i="2"/>
  <c r="R111" i="2"/>
  <c r="P1165" i="2"/>
  <c r="J1083" i="2"/>
  <c r="L738" i="2"/>
  <c r="T403" i="2"/>
  <c r="J928" i="2"/>
  <c r="K1344" i="2"/>
  <c r="L677" i="2"/>
  <c r="J854" i="2"/>
  <c r="J1315" i="2"/>
  <c r="Q1456" i="2"/>
  <c r="D1061" i="2"/>
  <c r="T1307" i="2"/>
  <c r="V372" i="2"/>
  <c r="W756" i="2"/>
  <c r="D952" i="2"/>
  <c r="Q384" i="2"/>
  <c r="T207" i="2"/>
  <c r="T495" i="2"/>
  <c r="S1019" i="2"/>
  <c r="O539" i="2"/>
  <c r="P143" i="2"/>
  <c r="N153" i="2"/>
  <c r="Q1468" i="2"/>
  <c r="U96" i="2"/>
  <c r="L594" i="2"/>
  <c r="P453" i="2"/>
  <c r="V1357" i="2"/>
  <c r="M526" i="2"/>
  <c r="K462" i="2"/>
  <c r="S667" i="2"/>
  <c r="J185" i="2"/>
  <c r="R1394" i="2"/>
  <c r="W1117" i="2"/>
  <c r="T266" i="2"/>
  <c r="D132" i="2"/>
  <c r="K984" i="2"/>
  <c r="D1051" i="2"/>
  <c r="J5" i="2"/>
  <c r="V1454" i="2"/>
  <c r="N903" i="2"/>
  <c r="P336" i="2"/>
  <c r="F1288" i="2"/>
  <c r="F37" i="2"/>
  <c r="L183" i="2"/>
  <c r="F682" i="2"/>
  <c r="O187" i="2"/>
  <c r="D467" i="2"/>
  <c r="J41" i="2"/>
  <c r="R214" i="2"/>
  <c r="O612" i="2"/>
  <c r="M1363" i="2"/>
  <c r="S649" i="2"/>
  <c r="Q521" i="2"/>
  <c r="I1093" i="2"/>
  <c r="M181" i="2"/>
  <c r="N897" i="2"/>
  <c r="D1091" i="2"/>
  <c r="E1057" i="2"/>
  <c r="F1021" i="2"/>
  <c r="I584" i="2"/>
  <c r="K1316" i="2"/>
  <c r="R12" i="2"/>
  <c r="H648" i="2"/>
  <c r="P882" i="2"/>
  <c r="L1400" i="2"/>
  <c r="N1076" i="2"/>
  <c r="N84" i="2"/>
  <c r="K1091" i="2"/>
  <c r="I304" i="2"/>
  <c r="H1257" i="2"/>
  <c r="I1254" i="2"/>
  <c r="G856" i="2"/>
  <c r="M944" i="2"/>
  <c r="P98" i="2"/>
  <c r="Q925" i="2"/>
  <c r="Q84" i="2"/>
  <c r="F313" i="2"/>
  <c r="I865" i="2"/>
  <c r="T1094" i="2"/>
  <c r="H530" i="2"/>
  <c r="N145" i="2"/>
  <c r="U277" i="2"/>
  <c r="G453" i="2"/>
  <c r="I433" i="2"/>
  <c r="G1473" i="2"/>
  <c r="K544" i="2"/>
  <c r="G1334" i="2"/>
  <c r="Q864" i="2"/>
  <c r="T210" i="2"/>
  <c r="R1258" i="2"/>
  <c r="I543" i="2"/>
  <c r="F625" i="2"/>
  <c r="W1207" i="2"/>
  <c r="J799" i="2"/>
  <c r="F1243" i="2"/>
  <c r="U447" i="2"/>
  <c r="K635" i="2"/>
  <c r="V598" i="2"/>
  <c r="K281" i="2"/>
  <c r="I631" i="2"/>
  <c r="S1122" i="2"/>
  <c r="O1474" i="2"/>
  <c r="S1356" i="2"/>
  <c r="D662" i="2"/>
  <c r="L1036" i="2"/>
  <c r="O1501" i="2"/>
  <c r="M680" i="2"/>
  <c r="D332" i="2"/>
  <c r="R149" i="2"/>
  <c r="V606" i="2"/>
  <c r="L24" i="2"/>
  <c r="V642" i="2"/>
  <c r="P390" i="2"/>
  <c r="I1198" i="2"/>
  <c r="U1132" i="2"/>
  <c r="Q836" i="2"/>
  <c r="G1149" i="2"/>
  <c r="J748" i="2"/>
  <c r="R97" i="2"/>
  <c r="U1260" i="2"/>
  <c r="S258" i="2"/>
  <c r="Q737" i="2"/>
  <c r="U273" i="2"/>
  <c r="E301" i="2"/>
  <c r="R465" i="2"/>
  <c r="S1334" i="2"/>
  <c r="W886" i="2"/>
  <c r="M1265" i="2"/>
  <c r="Q781" i="2"/>
  <c r="Q170" i="2"/>
  <c r="L1431" i="2"/>
  <c r="R458" i="2"/>
  <c r="T108" i="2"/>
  <c r="L1020" i="2"/>
  <c r="D329" i="2"/>
  <c r="Q330" i="2"/>
  <c r="N61" i="2"/>
  <c r="G799" i="2"/>
  <c r="R728" i="2"/>
  <c r="V836" i="2"/>
  <c r="M809" i="2"/>
  <c r="N797" i="2"/>
  <c r="U246" i="2"/>
  <c r="I114" i="2"/>
  <c r="N1455" i="2"/>
  <c r="K1227" i="2"/>
  <c r="I302" i="2"/>
  <c r="S329" i="2"/>
  <c r="R1306" i="2"/>
  <c r="I686" i="2"/>
  <c r="N1512" i="2"/>
  <c r="G783" i="2"/>
  <c r="Q304" i="2"/>
  <c r="L1089" i="2"/>
  <c r="U712" i="2"/>
  <c r="M835" i="2"/>
  <c r="L456" i="2"/>
  <c r="P294" i="2"/>
  <c r="S16" i="2"/>
  <c r="M1014" i="2"/>
  <c r="I454" i="2"/>
  <c r="R181" i="2"/>
  <c r="P1097" i="2"/>
  <c r="Q596" i="2"/>
  <c r="N936" i="2"/>
  <c r="O1292" i="2"/>
  <c r="R890" i="2"/>
  <c r="I572" i="2"/>
  <c r="J1051" i="2"/>
  <c r="R1465" i="2"/>
  <c r="M1185" i="2"/>
  <c r="K1218" i="2"/>
  <c r="I1081" i="2"/>
  <c r="O1171" i="2"/>
  <c r="I554" i="2"/>
  <c r="N664" i="2"/>
  <c r="U928" i="2"/>
  <c r="S677" i="2"/>
  <c r="K1371" i="2"/>
  <c r="M1369" i="2"/>
  <c r="I3" i="2"/>
  <c r="O1383" i="2"/>
  <c r="V1353" i="2"/>
  <c r="F1136" i="2"/>
  <c r="G794" i="2"/>
  <c r="H568" i="2"/>
  <c r="V211" i="2"/>
  <c r="D1476" i="2"/>
  <c r="D1392" i="2"/>
  <c r="T1454" i="2"/>
  <c r="J1154" i="2"/>
  <c r="T1506" i="2"/>
  <c r="O1023" i="2"/>
  <c r="E1421" i="2"/>
  <c r="F489" i="2"/>
  <c r="F1210" i="2"/>
  <c r="F760" i="2"/>
  <c r="N1459" i="2"/>
  <c r="W1416" i="2"/>
  <c r="P401" i="2"/>
  <c r="P70" i="2"/>
  <c r="I1330" i="2"/>
  <c r="T439" i="2"/>
  <c r="D927" i="2"/>
  <c r="O1206" i="2"/>
  <c r="N573" i="2"/>
  <c r="F464" i="2"/>
  <c r="E1520" i="2"/>
  <c r="N1438" i="2"/>
  <c r="N1273" i="2"/>
  <c r="I760" i="2"/>
  <c r="L247" i="2"/>
  <c r="S1301" i="2"/>
  <c r="M864" i="2"/>
  <c r="S1506" i="2"/>
  <c r="K35" i="2"/>
  <c r="V4" i="2"/>
  <c r="Q60" i="2"/>
  <c r="V918" i="2"/>
  <c r="I671" i="2"/>
  <c r="M182" i="2"/>
  <c r="J176" i="2"/>
  <c r="Q635" i="2"/>
  <c r="N251" i="2"/>
  <c r="L1093" i="2"/>
  <c r="T1081" i="2"/>
  <c r="G893" i="2"/>
  <c r="V786" i="2"/>
  <c r="D571" i="2"/>
  <c r="U40" i="2"/>
  <c r="V719" i="2"/>
  <c r="H677" i="2"/>
  <c r="W1408" i="2"/>
  <c r="W722" i="2"/>
  <c r="N1399" i="2"/>
  <c r="O995" i="2"/>
  <c r="R454" i="2"/>
  <c r="O1418" i="2"/>
  <c r="O1447" i="2"/>
  <c r="I1514" i="2"/>
  <c r="G970" i="2"/>
  <c r="N264" i="2"/>
  <c r="D416" i="2"/>
  <c r="W689" i="2"/>
  <c r="E792" i="2"/>
  <c r="W282" i="2"/>
  <c r="T604" i="2"/>
  <c r="M919" i="2"/>
  <c r="E548" i="2"/>
  <c r="D603" i="2"/>
  <c r="H49" i="2"/>
  <c r="L112" i="2"/>
  <c r="H767" i="2"/>
  <c r="O665" i="2"/>
  <c r="G293" i="2"/>
  <c r="N647" i="2"/>
  <c r="G1363" i="2"/>
  <c r="R1188" i="2"/>
  <c r="G223" i="2"/>
  <c r="I17" i="2"/>
  <c r="G1140" i="2"/>
  <c r="I89" i="2"/>
  <c r="M1168" i="2"/>
  <c r="D1332" i="2"/>
  <c r="S1146" i="2"/>
  <c r="L917" i="2"/>
  <c r="V413" i="2"/>
  <c r="H353" i="2"/>
  <c r="J1487" i="2"/>
  <c r="M219" i="2"/>
  <c r="F1007" i="2"/>
  <c r="S460" i="2"/>
  <c r="L360" i="2"/>
  <c r="O22" i="2"/>
  <c r="L635" i="2"/>
  <c r="E445" i="2"/>
  <c r="V1228" i="2"/>
  <c r="F147" i="2"/>
  <c r="U1438" i="2"/>
  <c r="M707" i="2"/>
  <c r="P695" i="2"/>
  <c r="N566" i="2"/>
  <c r="D56" i="2"/>
  <c r="P1222" i="2"/>
  <c r="M1360" i="2"/>
  <c r="U235" i="2"/>
  <c r="M1125" i="2"/>
  <c r="W1487" i="2"/>
  <c r="F1009" i="2"/>
  <c r="E238" i="2"/>
  <c r="R409" i="2"/>
  <c r="F853" i="2"/>
  <c r="K1169" i="2"/>
  <c r="G1427" i="2"/>
  <c r="V43" i="2"/>
  <c r="J714" i="2"/>
  <c r="E507" i="2"/>
  <c r="H497" i="2"/>
  <c r="S822" i="2"/>
  <c r="T175" i="2"/>
  <c r="Q508" i="2"/>
  <c r="G288" i="2"/>
  <c r="E532" i="2"/>
  <c r="T483" i="2"/>
  <c r="W1180" i="2"/>
  <c r="L307" i="2"/>
  <c r="G171" i="2"/>
  <c r="M857" i="2"/>
  <c r="L1490" i="2"/>
  <c r="H322" i="2"/>
  <c r="G179" i="2"/>
  <c r="U619" i="2"/>
  <c r="E1265" i="2"/>
  <c r="Q300" i="2"/>
  <c r="W1140" i="2"/>
  <c r="M806" i="2"/>
  <c r="K3" i="2"/>
  <c r="U1054" i="2"/>
  <c r="R821" i="2"/>
  <c r="V50" i="2"/>
  <c r="N720" i="2"/>
  <c r="Q1225" i="2"/>
  <c r="D447" i="2"/>
  <c r="N706" i="2"/>
  <c r="F1501" i="2"/>
  <c r="L1341" i="2"/>
  <c r="E272" i="2"/>
  <c r="E617" i="2"/>
  <c r="P1217" i="2"/>
  <c r="K437" i="2"/>
  <c r="D749" i="2"/>
  <c r="M653" i="2"/>
  <c r="L264" i="2"/>
  <c r="L556" i="2"/>
  <c r="U473" i="2"/>
  <c r="G1164" i="2"/>
  <c r="L506" i="2"/>
  <c r="M1394" i="2"/>
  <c r="U122" i="2"/>
  <c r="J1096" i="2"/>
  <c r="N1476" i="2"/>
  <c r="D1445" i="2"/>
  <c r="M110" i="2"/>
  <c r="G772" i="2"/>
  <c r="V1358" i="2"/>
  <c r="J919" i="2"/>
  <c r="I339" i="2"/>
  <c r="F314" i="2"/>
  <c r="D1499" i="2"/>
  <c r="J419" i="2"/>
  <c r="M1244" i="2"/>
  <c r="W1312" i="2"/>
  <c r="D1238" i="2"/>
  <c r="R999" i="2"/>
  <c r="G998" i="2"/>
  <c r="L82" i="2"/>
  <c r="O1308" i="2"/>
  <c r="U1500" i="2"/>
  <c r="R673" i="2"/>
  <c r="L233" i="2"/>
  <c r="S952" i="2"/>
  <c r="O345" i="2"/>
  <c r="T750" i="2"/>
  <c r="D1424" i="2"/>
  <c r="V869" i="2"/>
  <c r="W1433" i="2"/>
  <c r="W1119" i="2"/>
  <c r="D425" i="2"/>
  <c r="P166" i="2"/>
  <c r="O321" i="2"/>
  <c r="F1191" i="2"/>
  <c r="P274" i="2"/>
  <c r="D561" i="2"/>
  <c r="N1485" i="2"/>
  <c r="J969" i="2"/>
  <c r="K619" i="2"/>
  <c r="S434" i="2"/>
  <c r="W53" i="2"/>
  <c r="G1156" i="2"/>
  <c r="T59" i="2"/>
  <c r="S1484" i="2"/>
  <c r="V1449" i="2"/>
  <c r="T740" i="2"/>
  <c r="P1108" i="2"/>
  <c r="D233" i="2"/>
  <c r="I149" i="2"/>
  <c r="U1000" i="2"/>
  <c r="L403" i="2"/>
  <c r="S1173" i="2"/>
  <c r="U698" i="2"/>
  <c r="J201" i="2"/>
  <c r="I49" i="2"/>
  <c r="R1432" i="2"/>
  <c r="S946" i="2"/>
  <c r="S1222" i="2"/>
  <c r="D1163" i="2"/>
  <c r="P385" i="2"/>
  <c r="K736" i="2"/>
  <c r="R58" i="2"/>
  <c r="L883" i="2"/>
  <c r="H985" i="2"/>
  <c r="K675" i="2"/>
  <c r="J870" i="2"/>
  <c r="R401" i="2"/>
  <c r="L888" i="2"/>
  <c r="H434" i="2"/>
  <c r="J625" i="2"/>
  <c r="N1215" i="2"/>
  <c r="W1316" i="2"/>
  <c r="G1250" i="2"/>
  <c r="H1478" i="2"/>
  <c r="T408" i="2"/>
  <c r="E243" i="2"/>
  <c r="I761" i="2"/>
  <c r="O317" i="2"/>
  <c r="I779" i="2"/>
  <c r="E1200" i="2"/>
  <c r="Q371" i="2"/>
  <c r="K36" i="2"/>
  <c r="I1374" i="2"/>
  <c r="W765" i="2"/>
  <c r="I1495" i="2"/>
  <c r="N1119" i="2"/>
  <c r="E1074" i="2"/>
  <c r="O784" i="2"/>
  <c r="M1460" i="2"/>
  <c r="D1488" i="2"/>
  <c r="V1274" i="2"/>
  <c r="K1136" i="2"/>
  <c r="G125" i="2"/>
  <c r="L765" i="2"/>
  <c r="K908" i="2"/>
  <c r="K1253" i="2"/>
  <c r="P93" i="2"/>
  <c r="R1311" i="2"/>
  <c r="T1234" i="2"/>
  <c r="E1475" i="2"/>
  <c r="U200" i="2"/>
  <c r="M553" i="2"/>
  <c r="F319" i="2"/>
  <c r="H206" i="2"/>
  <c r="G241" i="2"/>
  <c r="M78" i="2"/>
  <c r="W737" i="2"/>
  <c r="H1089" i="2"/>
  <c r="P1218" i="2"/>
  <c r="U1351" i="2"/>
  <c r="G739" i="2"/>
  <c r="L1178" i="2"/>
  <c r="E781" i="2"/>
  <c r="V1001" i="2"/>
  <c r="F833" i="2"/>
  <c r="I661" i="2"/>
  <c r="S139" i="2"/>
  <c r="R95" i="2"/>
  <c r="V1500" i="2"/>
  <c r="K1465" i="2"/>
  <c r="T1340" i="2"/>
  <c r="M1234" i="2"/>
  <c r="O949" i="2"/>
  <c r="D1394" i="2"/>
  <c r="E1345" i="2"/>
  <c r="H1452" i="2"/>
  <c r="K1102" i="2"/>
  <c r="P1404" i="2"/>
  <c r="S630" i="2"/>
  <c r="U1142" i="2"/>
  <c r="W283" i="2"/>
  <c r="R301" i="2"/>
  <c r="U848" i="2"/>
  <c r="V157" i="2"/>
  <c r="F260" i="2"/>
  <c r="K1122" i="2"/>
  <c r="G1175" i="2"/>
  <c r="S1423" i="2"/>
  <c r="I1113" i="2"/>
  <c r="E357" i="2"/>
  <c r="N691" i="2"/>
  <c r="J299" i="2"/>
  <c r="W1246" i="2"/>
  <c r="H1344" i="2"/>
  <c r="F1197" i="2"/>
  <c r="V609" i="2"/>
  <c r="L1467" i="2"/>
  <c r="K588" i="2"/>
  <c r="F911" i="2"/>
  <c r="R43" i="2"/>
  <c r="K157" i="2"/>
  <c r="O928" i="2"/>
  <c r="G597" i="2"/>
  <c r="T1316" i="2"/>
  <c r="F473" i="2"/>
  <c r="V1300" i="2"/>
  <c r="G638" i="2"/>
  <c r="J904" i="2"/>
  <c r="W1020" i="2"/>
  <c r="U420" i="2"/>
  <c r="U1363" i="2"/>
  <c r="V1122" i="2"/>
  <c r="L585" i="2"/>
  <c r="N1121" i="2"/>
  <c r="H892" i="2"/>
  <c r="G464" i="2"/>
  <c r="L1524" i="2"/>
  <c r="P1522" i="2"/>
  <c r="O1072" i="2"/>
  <c r="F289" i="2"/>
  <c r="Q22" i="2"/>
  <c r="H875" i="2"/>
  <c r="D1245" i="2"/>
  <c r="K866" i="2"/>
  <c r="S446" i="2"/>
  <c r="I961" i="2"/>
  <c r="V1046" i="2"/>
  <c r="J148" i="2"/>
  <c r="J853" i="2"/>
  <c r="I599" i="2"/>
  <c r="H1336" i="2"/>
  <c r="L241" i="2"/>
  <c r="R592" i="2"/>
  <c r="V713" i="2"/>
  <c r="P792" i="2"/>
  <c r="K194" i="2"/>
  <c r="D1508" i="2"/>
  <c r="D1178" i="2"/>
  <c r="Q1108" i="2"/>
  <c r="W24" i="2"/>
  <c r="K565" i="2"/>
  <c r="P591" i="2"/>
  <c r="J826" i="2"/>
  <c r="J27" i="2"/>
  <c r="F873" i="2"/>
  <c r="I1349" i="2"/>
  <c r="F182" i="2"/>
  <c r="O145" i="2"/>
  <c r="U394" i="2"/>
  <c r="F1163" i="2"/>
  <c r="Q1504" i="2"/>
  <c r="K1311" i="2"/>
  <c r="F914" i="2"/>
  <c r="K1499" i="2"/>
  <c r="F1351" i="2"/>
  <c r="V195" i="2"/>
  <c r="E277" i="2"/>
  <c r="R882" i="2"/>
  <c r="I1420" i="2"/>
  <c r="O1380" i="2"/>
  <c r="V1412" i="2"/>
  <c r="D907" i="2"/>
  <c r="Q698" i="2"/>
  <c r="R130" i="2"/>
  <c r="U1202" i="2"/>
  <c r="W1071" i="2"/>
  <c r="J622" i="2"/>
  <c r="I461" i="2"/>
  <c r="E325" i="2"/>
  <c r="S990" i="2"/>
  <c r="R259" i="2"/>
  <c r="L837" i="2"/>
  <c r="W93" i="2"/>
  <c r="F635" i="2"/>
  <c r="E1197" i="2"/>
  <c r="U1358" i="2"/>
  <c r="S964" i="2"/>
  <c r="T143" i="2"/>
  <c r="N301" i="2"/>
  <c r="P312" i="2"/>
  <c r="O1505" i="2"/>
  <c r="E662" i="2"/>
  <c r="K17" i="2"/>
  <c r="T414" i="2"/>
  <c r="W1402" i="2"/>
  <c r="E996" i="2"/>
  <c r="R762" i="2"/>
  <c r="P1118" i="2"/>
  <c r="T1352" i="2"/>
  <c r="P995" i="2"/>
  <c r="L1444" i="2"/>
  <c r="P973" i="2"/>
  <c r="K244" i="2"/>
  <c r="W469" i="2"/>
  <c r="S1229" i="2"/>
  <c r="D983" i="2"/>
  <c r="L1160" i="2"/>
  <c r="K1358" i="2"/>
  <c r="F1327" i="2"/>
  <c r="W1386" i="2"/>
  <c r="J1161" i="2"/>
  <c r="T524" i="2"/>
  <c r="F418" i="2"/>
  <c r="I931" i="2"/>
  <c r="G643" i="2"/>
  <c r="S433" i="2"/>
  <c r="F1353" i="2"/>
  <c r="K271" i="2"/>
  <c r="H1085" i="2"/>
  <c r="Q367" i="2"/>
  <c r="H1486" i="2"/>
  <c r="D1230" i="2"/>
  <c r="E952" i="2"/>
  <c r="L416" i="2"/>
  <c r="K476" i="2"/>
  <c r="I269" i="2"/>
  <c r="H853" i="2"/>
  <c r="V657" i="2"/>
  <c r="N400" i="2"/>
  <c r="G1005" i="2"/>
  <c r="V278" i="2"/>
  <c r="L944" i="2"/>
  <c r="P842" i="2"/>
  <c r="G167" i="2"/>
  <c r="K816" i="2"/>
  <c r="R643" i="2"/>
  <c r="H1523" i="2"/>
  <c r="U1105" i="2"/>
  <c r="L1088" i="2"/>
  <c r="M434" i="2"/>
  <c r="P1223" i="2"/>
  <c r="E186" i="2"/>
  <c r="W1270" i="2"/>
  <c r="S221" i="2"/>
  <c r="U339" i="2"/>
  <c r="M1214" i="2"/>
  <c r="I1304" i="2"/>
  <c r="F1005" i="2"/>
  <c r="S300" i="2"/>
  <c r="F442" i="2"/>
  <c r="R624" i="2"/>
  <c r="T1114" i="2"/>
  <c r="V679" i="2"/>
  <c r="K939" i="2"/>
  <c r="M783" i="2"/>
  <c r="V825" i="2"/>
  <c r="Q1355" i="2"/>
  <c r="W1124" i="2"/>
  <c r="K641" i="2"/>
  <c r="W342" i="2"/>
  <c r="E922" i="2"/>
  <c r="Q998" i="2"/>
  <c r="R1240" i="2"/>
  <c r="G511" i="2"/>
  <c r="O1392" i="2"/>
  <c r="U545" i="2"/>
  <c r="J791" i="2"/>
  <c r="M1202" i="2"/>
  <c r="S563" i="2"/>
  <c r="P484" i="2"/>
  <c r="M1114" i="2"/>
  <c r="S415" i="2"/>
  <c r="I581" i="2"/>
  <c r="T172" i="2"/>
  <c r="I1315" i="2"/>
  <c r="T1135" i="2"/>
  <c r="P1072" i="2"/>
  <c r="Q1446" i="2"/>
  <c r="N269" i="2"/>
  <c r="U1183" i="2"/>
  <c r="T1197" i="2"/>
  <c r="N1391" i="2"/>
  <c r="W336" i="2"/>
  <c r="L1349" i="2"/>
  <c r="L659" i="2"/>
  <c r="H1046" i="2"/>
  <c r="Q421" i="2"/>
  <c r="T570" i="2"/>
  <c r="V321" i="2"/>
  <c r="S701" i="2"/>
  <c r="J795" i="2"/>
  <c r="D714" i="2"/>
  <c r="K843" i="2"/>
  <c r="M1397" i="2"/>
  <c r="K259" i="2"/>
  <c r="T365" i="2"/>
  <c r="K310" i="2"/>
  <c r="S943" i="2"/>
  <c r="U49" i="2"/>
  <c r="T1121" i="2"/>
  <c r="E797" i="2"/>
  <c r="L1430" i="2"/>
  <c r="E787" i="2"/>
  <c r="M1019" i="2"/>
  <c r="T246" i="2"/>
  <c r="W1338" i="2"/>
  <c r="M360" i="2"/>
  <c r="L181" i="2"/>
  <c r="F154" i="2"/>
  <c r="M1428" i="2"/>
  <c r="I288" i="2"/>
  <c r="S145" i="2"/>
  <c r="L1424" i="2"/>
  <c r="W514" i="2"/>
  <c r="T270" i="2"/>
  <c r="O512" i="2"/>
  <c r="T514" i="2"/>
  <c r="N244" i="2"/>
  <c r="Q1030" i="2"/>
  <c r="L467" i="2"/>
  <c r="V288" i="2"/>
  <c r="N685" i="2"/>
  <c r="R1175" i="2"/>
  <c r="I1382" i="2"/>
  <c r="E896" i="2"/>
  <c r="G1304" i="2"/>
  <c r="M201" i="2"/>
  <c r="R1517" i="2"/>
  <c r="F773" i="2"/>
  <c r="G1376" i="2"/>
  <c r="V1139" i="2"/>
  <c r="M1111" i="2"/>
  <c r="J1521" i="2"/>
  <c r="S98" i="2"/>
  <c r="W984" i="2"/>
  <c r="P1221" i="2"/>
  <c r="W800" i="2"/>
  <c r="J710" i="2"/>
  <c r="L769" i="2"/>
  <c r="F889" i="2"/>
  <c r="F650" i="2"/>
  <c r="P991" i="2"/>
  <c r="J809" i="2"/>
  <c r="Q909" i="2"/>
  <c r="W345" i="2"/>
  <c r="D207" i="2"/>
  <c r="I1438" i="2"/>
  <c r="P1112" i="2"/>
  <c r="H534" i="2"/>
  <c r="E34" i="2"/>
  <c r="H577" i="2"/>
  <c r="J1113" i="2"/>
  <c r="J634" i="2"/>
  <c r="G1459" i="2"/>
  <c r="F522" i="2"/>
  <c r="R395" i="2"/>
  <c r="M538" i="2"/>
  <c r="Q1516" i="2"/>
  <c r="P454" i="2"/>
  <c r="R571" i="2"/>
  <c r="L505" i="2"/>
  <c r="I546" i="2"/>
  <c r="N1318" i="2"/>
  <c r="H789" i="2"/>
  <c r="S811" i="2"/>
  <c r="S1161" i="2"/>
  <c r="N1225" i="2"/>
  <c r="L734" i="2"/>
  <c r="U64" i="2"/>
  <c r="K441" i="2"/>
  <c r="F198" i="2"/>
  <c r="Q404" i="2"/>
  <c r="H29" i="2"/>
  <c r="O725" i="2"/>
  <c r="G216" i="2"/>
  <c r="I1373" i="2"/>
  <c r="H1306" i="2"/>
  <c r="T205" i="2"/>
  <c r="E75" i="2"/>
  <c r="M1080" i="2"/>
  <c r="Q955" i="2"/>
  <c r="G814" i="2"/>
  <c r="J1022" i="2"/>
  <c r="O1107" i="2"/>
  <c r="N1405" i="2"/>
  <c r="T872" i="2"/>
  <c r="M334" i="2"/>
  <c r="W63" i="2"/>
  <c r="U407" i="2"/>
  <c r="K928" i="2"/>
  <c r="E537" i="2"/>
  <c r="F1395" i="2"/>
  <c r="P834" i="2"/>
  <c r="J538" i="2"/>
  <c r="E161" i="2"/>
  <c r="L773" i="2"/>
  <c r="E1296" i="2"/>
  <c r="F1287" i="2"/>
  <c r="G1290" i="2"/>
  <c r="R1404" i="2"/>
  <c r="N714" i="2"/>
  <c r="G1337" i="2"/>
  <c r="O169" i="2"/>
  <c r="M1099" i="2"/>
  <c r="Q1474" i="2"/>
  <c r="Q1212" i="2"/>
  <c r="F890" i="2"/>
  <c r="T465" i="2"/>
  <c r="U635" i="2"/>
  <c r="H304" i="2"/>
  <c r="R1233" i="2"/>
  <c r="L230" i="2"/>
  <c r="L1244" i="2"/>
  <c r="J1363" i="2"/>
  <c r="P1431" i="2"/>
  <c r="M971" i="2"/>
  <c r="Q1198" i="2"/>
  <c r="M55" i="2"/>
  <c r="W1390" i="2"/>
  <c r="W1501" i="2"/>
  <c r="T1024" i="2"/>
  <c r="P523" i="2"/>
  <c r="F291" i="2"/>
  <c r="O14" i="2"/>
  <c r="G1410" i="2"/>
  <c r="H718" i="2"/>
  <c r="G563" i="2"/>
  <c r="N657" i="2"/>
  <c r="L545" i="2"/>
  <c r="Q1275" i="2"/>
  <c r="H23" i="2"/>
  <c r="R1076" i="2"/>
  <c r="T825" i="2"/>
  <c r="J912" i="2"/>
  <c r="W1323" i="2"/>
  <c r="S905" i="2"/>
  <c r="R1301" i="2"/>
  <c r="I901" i="2"/>
  <c r="S1483" i="2"/>
  <c r="J842" i="2"/>
  <c r="K1295" i="2"/>
  <c r="K1113" i="2"/>
  <c r="I1316" i="2"/>
  <c r="I1500" i="2"/>
  <c r="G805" i="2"/>
  <c r="I67" i="2"/>
  <c r="N736" i="2"/>
  <c r="T1326" i="2"/>
  <c r="O629" i="2"/>
  <c r="L935" i="2"/>
  <c r="N1289" i="2"/>
  <c r="S1477" i="2"/>
  <c r="G343" i="2"/>
  <c r="P1070" i="2"/>
  <c r="W550" i="2"/>
  <c r="P618" i="2"/>
  <c r="G1085" i="2"/>
  <c r="U276" i="2"/>
  <c r="F186" i="2"/>
  <c r="H1505" i="2"/>
  <c r="S1144" i="2"/>
  <c r="W1480" i="2"/>
  <c r="G941" i="2"/>
  <c r="O888" i="2"/>
  <c r="W189" i="2"/>
  <c r="T273" i="2"/>
  <c r="H1313" i="2"/>
  <c r="O1151" i="2"/>
  <c r="U1432" i="2"/>
  <c r="F807" i="2"/>
  <c r="Q1481" i="2"/>
  <c r="G1418" i="2"/>
  <c r="N766" i="2"/>
  <c r="N915" i="2"/>
  <c r="I665" i="2"/>
  <c r="V1364" i="2"/>
  <c r="J1420" i="2"/>
  <c r="O925" i="2"/>
  <c r="T836" i="2"/>
  <c r="M701" i="2"/>
  <c r="M881" i="2"/>
  <c r="P414" i="2"/>
  <c r="G76" i="2"/>
  <c r="V725" i="2"/>
  <c r="S1133" i="2"/>
  <c r="N404" i="2"/>
  <c r="R1239" i="2"/>
  <c r="G897" i="2"/>
  <c r="H38" i="2"/>
  <c r="I655" i="2"/>
  <c r="N1501" i="2"/>
  <c r="I709" i="2"/>
  <c r="Q341" i="2"/>
  <c r="K501" i="2"/>
  <c r="G65" i="2"/>
  <c r="T1365" i="2"/>
  <c r="S1153" i="2"/>
  <c r="I890" i="2"/>
  <c r="O549" i="2"/>
  <c r="T631" i="2"/>
  <c r="Q446" i="2"/>
  <c r="P1411" i="2"/>
  <c r="N465" i="2"/>
  <c r="D382" i="2"/>
  <c r="K516" i="2"/>
  <c r="P911" i="2"/>
  <c r="I133" i="2"/>
  <c r="Q1466" i="2"/>
  <c r="T697" i="2"/>
  <c r="L176" i="2"/>
  <c r="W1495" i="2"/>
  <c r="M1398" i="2"/>
  <c r="R1373" i="2"/>
  <c r="S504" i="2"/>
  <c r="U843" i="2"/>
  <c r="P160" i="2"/>
  <c r="T560" i="2"/>
  <c r="Q987" i="2"/>
  <c r="V1191" i="2"/>
  <c r="U1268" i="2"/>
  <c r="L869" i="2"/>
  <c r="H564" i="2"/>
  <c r="I178" i="2"/>
  <c r="R996" i="2"/>
  <c r="F1234" i="2"/>
  <c r="K1303" i="2"/>
  <c r="D793" i="2"/>
  <c r="S823" i="2"/>
  <c r="S584" i="2"/>
  <c r="G1248" i="2"/>
  <c r="N316" i="2"/>
  <c r="T909" i="2"/>
  <c r="L633" i="2"/>
  <c r="V299" i="2"/>
  <c r="D1523" i="2"/>
  <c r="S336" i="2"/>
  <c r="P1340" i="2"/>
  <c r="Q1223" i="2"/>
  <c r="V1389" i="2"/>
  <c r="M995" i="2"/>
  <c r="M1368" i="2"/>
  <c r="U483" i="2"/>
  <c r="I1233" i="2"/>
  <c r="S70" i="2"/>
  <c r="Q699" i="2"/>
  <c r="G163" i="2"/>
  <c r="U25" i="2"/>
  <c r="H1031" i="2"/>
  <c r="U871" i="2"/>
  <c r="V1409" i="2"/>
  <c r="T755" i="2"/>
  <c r="V1411" i="2"/>
  <c r="T1317" i="2"/>
  <c r="P823" i="2"/>
  <c r="N200" i="2"/>
  <c r="J864" i="2"/>
  <c r="W824" i="2"/>
  <c r="T1446" i="2"/>
  <c r="T777" i="2"/>
  <c r="E334" i="2"/>
  <c r="V404" i="2"/>
  <c r="M1328" i="2"/>
  <c r="J26" i="2"/>
  <c r="S775" i="2"/>
  <c r="N633" i="2"/>
  <c r="S232" i="2"/>
  <c r="O229" i="2"/>
  <c r="W665" i="2"/>
  <c r="J45" i="2"/>
  <c r="R179" i="2"/>
  <c r="E60" i="2"/>
  <c r="I1168" i="2"/>
  <c r="P856" i="2"/>
  <c r="K131" i="2"/>
  <c r="M436" i="2"/>
  <c r="Q1327" i="2"/>
  <c r="V1168" i="2"/>
  <c r="V687" i="2"/>
  <c r="V534" i="2"/>
  <c r="L219" i="2"/>
  <c r="H382" i="2"/>
  <c r="H1071" i="2"/>
  <c r="J466" i="2"/>
  <c r="H1407" i="2"/>
  <c r="O122" i="2"/>
  <c r="P480" i="2"/>
  <c r="P551" i="2"/>
  <c r="M1425" i="2"/>
  <c r="P1111" i="2"/>
  <c r="T1193" i="2"/>
  <c r="L846" i="2"/>
  <c r="J160" i="2"/>
  <c r="H1464" i="2"/>
  <c r="M842" i="2"/>
  <c r="J488" i="2"/>
  <c r="T919" i="2"/>
  <c r="M345" i="2"/>
  <c r="D910" i="2"/>
  <c r="V794" i="2"/>
  <c r="P674" i="2"/>
  <c r="O522" i="2"/>
  <c r="G348" i="2"/>
  <c r="T1285" i="2"/>
  <c r="U837" i="2"/>
  <c r="F909" i="2"/>
  <c r="H1015" i="2"/>
  <c r="Q21" i="2"/>
  <c r="M728" i="2"/>
  <c r="P280" i="2"/>
  <c r="T1125" i="2"/>
  <c r="E1207" i="2"/>
  <c r="S790" i="2"/>
  <c r="K992" i="2"/>
  <c r="Q691" i="2"/>
  <c r="O753" i="2"/>
  <c r="J97" i="2"/>
  <c r="Q823" i="2"/>
  <c r="H263" i="2"/>
  <c r="O1217" i="2"/>
  <c r="Q1005" i="2"/>
  <c r="W546" i="2"/>
  <c r="E1194" i="2"/>
  <c r="D1404" i="2"/>
  <c r="R224" i="2"/>
  <c r="P1299" i="2"/>
  <c r="P895" i="2"/>
  <c r="V652" i="2"/>
  <c r="G1121" i="2"/>
  <c r="N612" i="2"/>
  <c r="W1399" i="2"/>
  <c r="S1389" i="2"/>
  <c r="O82" i="2"/>
  <c r="L1358" i="2"/>
  <c r="M968" i="2"/>
  <c r="T995" i="2"/>
  <c r="F1140" i="2"/>
  <c r="S456" i="2"/>
  <c r="G449" i="2"/>
  <c r="P740" i="2"/>
  <c r="R1197" i="2"/>
  <c r="W1166" i="2"/>
  <c r="U1106" i="2"/>
  <c r="L1165" i="2"/>
  <c r="J175" i="2"/>
  <c r="T653" i="2"/>
  <c r="T889" i="2"/>
  <c r="P99" i="2"/>
  <c r="Q129" i="2"/>
  <c r="V78" i="2"/>
  <c r="T902" i="2"/>
  <c r="K1289" i="2"/>
  <c r="U866" i="2"/>
  <c r="O837" i="2"/>
  <c r="I289" i="2"/>
  <c r="N1358" i="2"/>
  <c r="N1000" i="2"/>
  <c r="L401" i="2"/>
  <c r="F742" i="2"/>
  <c r="Q814" i="2"/>
  <c r="D839" i="2"/>
  <c r="R1344" i="2"/>
  <c r="D1495" i="2"/>
  <c r="M455" i="2"/>
  <c r="I737" i="2"/>
  <c r="S88" i="2"/>
  <c r="M154" i="2"/>
  <c r="R513" i="2"/>
  <c r="W51" i="2"/>
  <c r="J1203" i="2"/>
  <c r="P1076" i="2"/>
  <c r="K1123" i="2"/>
  <c r="H763" i="2"/>
  <c r="P813" i="2"/>
  <c r="M792" i="2"/>
  <c r="V477" i="2"/>
  <c r="T1516" i="2"/>
  <c r="U830" i="2"/>
  <c r="P1502" i="2"/>
  <c r="P844" i="2"/>
  <c r="P791" i="2"/>
  <c r="G1510" i="2"/>
  <c r="T122" i="2"/>
  <c r="M1339" i="2"/>
  <c r="F761" i="2"/>
  <c r="D168" i="2"/>
  <c r="U851" i="2"/>
  <c r="D1382" i="2"/>
  <c r="H1441" i="2"/>
  <c r="I275" i="2"/>
  <c r="G525" i="2"/>
  <c r="K10" i="2"/>
  <c r="M1490" i="2"/>
  <c r="K1414" i="2"/>
  <c r="O1344" i="2"/>
  <c r="U494" i="2"/>
  <c r="W76" i="2"/>
  <c r="W1198" i="2"/>
  <c r="R577" i="2"/>
  <c r="L1209" i="2"/>
  <c r="Q696" i="2"/>
  <c r="Q651" i="2"/>
  <c r="W557" i="2"/>
  <c r="K86" i="2"/>
  <c r="I476" i="2"/>
  <c r="K718" i="2"/>
  <c r="T1010" i="2"/>
  <c r="U256" i="2"/>
  <c r="E1334" i="2"/>
  <c r="S375" i="2"/>
  <c r="I695" i="2"/>
  <c r="V551" i="2"/>
  <c r="R123" i="2"/>
  <c r="U1420" i="2"/>
  <c r="I923" i="2"/>
  <c r="F1129" i="2"/>
  <c r="M211" i="2"/>
  <c r="W919" i="2"/>
  <c r="L527" i="2"/>
  <c r="U750" i="2"/>
  <c r="P287" i="2"/>
  <c r="K1134" i="2"/>
  <c r="D60" i="2"/>
  <c r="H154" i="2"/>
  <c r="N1169" i="2"/>
  <c r="M158" i="2"/>
  <c r="V673" i="2"/>
  <c r="P540" i="2"/>
  <c r="J1410" i="2"/>
  <c r="M497" i="2"/>
  <c r="J721" i="2"/>
  <c r="M382" i="2"/>
  <c r="W907" i="2"/>
  <c r="K740" i="2"/>
  <c r="O1168" i="2"/>
  <c r="S1078" i="2"/>
  <c r="O896" i="2"/>
  <c r="T494" i="2"/>
  <c r="K297" i="2"/>
  <c r="D770" i="2"/>
  <c r="U463" i="2"/>
  <c r="T411" i="2"/>
  <c r="L1109" i="2"/>
  <c r="S556" i="2"/>
  <c r="D471" i="2"/>
  <c r="Q237" i="2"/>
  <c r="G469" i="2"/>
  <c r="G615" i="2"/>
  <c r="K152" i="2"/>
  <c r="D570" i="2"/>
  <c r="E236" i="2"/>
  <c r="S441" i="2"/>
  <c r="V1344" i="2"/>
  <c r="J753" i="2"/>
  <c r="L840" i="2"/>
  <c r="Q1279" i="2"/>
  <c r="U406" i="2"/>
  <c r="W612" i="2"/>
  <c r="K1368" i="2"/>
  <c r="K1386" i="2"/>
  <c r="K1178" i="2"/>
  <c r="Q1024" i="2"/>
  <c r="T1431" i="2"/>
  <c r="G503" i="2"/>
  <c r="J163" i="2"/>
  <c r="T47" i="2"/>
  <c r="O1459" i="2"/>
  <c r="M487" i="2"/>
  <c r="E846" i="2"/>
  <c r="R1377" i="2"/>
  <c r="V720" i="2"/>
  <c r="N770" i="2"/>
  <c r="D1505" i="2"/>
  <c r="N477" i="2"/>
  <c r="E1298" i="2"/>
  <c r="D985" i="2"/>
  <c r="D641" i="2"/>
  <c r="N197" i="2"/>
  <c r="H1212" i="2"/>
  <c r="M774" i="2"/>
  <c r="L459" i="2"/>
  <c r="F658" i="2"/>
  <c r="W69" i="2"/>
  <c r="J1498" i="2"/>
  <c r="U62" i="2"/>
  <c r="H988" i="2"/>
  <c r="H679" i="2"/>
  <c r="W545" i="2"/>
  <c r="S1264" i="2"/>
  <c r="D723" i="2"/>
  <c r="K591" i="2"/>
  <c r="Q1205" i="2"/>
  <c r="J922" i="2"/>
  <c r="L263" i="2"/>
  <c r="K842" i="2"/>
  <c r="G1348" i="2"/>
  <c r="N217" i="2"/>
  <c r="P299" i="2"/>
  <c r="K717" i="2"/>
  <c r="F309" i="2"/>
  <c r="D616" i="2"/>
  <c r="P1027" i="2"/>
  <c r="R1071" i="2"/>
  <c r="E943" i="2"/>
  <c r="J177" i="2"/>
  <c r="V305" i="2"/>
  <c r="H82" i="2"/>
  <c r="M706" i="2"/>
  <c r="V639" i="2"/>
  <c r="I880" i="2"/>
  <c r="T452" i="2"/>
  <c r="M1461" i="2"/>
  <c r="T1072" i="2"/>
  <c r="W354" i="2"/>
  <c r="W299" i="2"/>
  <c r="P339" i="2"/>
  <c r="F1481" i="2"/>
  <c r="K765" i="2"/>
  <c r="I1236" i="2"/>
  <c r="K463" i="2"/>
  <c r="O1188" i="2"/>
  <c r="L1263" i="2"/>
  <c r="U209" i="2"/>
  <c r="P1160" i="2"/>
  <c r="U723" i="2"/>
  <c r="N904" i="2"/>
  <c r="G913" i="2"/>
  <c r="V1420" i="2"/>
  <c r="G1327" i="2"/>
  <c r="V396" i="2"/>
  <c r="J565" i="2"/>
  <c r="P314" i="2"/>
  <c r="M585" i="2"/>
  <c r="I834" i="2"/>
  <c r="L877" i="2"/>
  <c r="G395" i="2"/>
  <c r="V871" i="2"/>
  <c r="E605" i="2"/>
  <c r="L640" i="2"/>
  <c r="R89" i="2"/>
  <c r="J800" i="2"/>
  <c r="I1462" i="2"/>
  <c r="V1507" i="2"/>
  <c r="S522" i="2"/>
  <c r="W130" i="2"/>
  <c r="W1189" i="2"/>
  <c r="S350" i="2"/>
  <c r="F110" i="2"/>
  <c r="V1303" i="2"/>
  <c r="K485" i="2"/>
  <c r="S6" i="2"/>
  <c r="Q1228" i="2"/>
  <c r="L1293" i="2"/>
  <c r="U592" i="2"/>
  <c r="R1435" i="2"/>
  <c r="E1276" i="2"/>
  <c r="F1514" i="2"/>
  <c r="N383" i="2"/>
  <c r="D456" i="2"/>
  <c r="V1092" i="2"/>
  <c r="V133" i="2"/>
  <c r="W1438" i="2"/>
  <c r="G160" i="2"/>
  <c r="M1486" i="2"/>
  <c r="O1429" i="2"/>
  <c r="K306" i="2"/>
  <c r="V1333" i="2"/>
  <c r="V162" i="2"/>
  <c r="D432" i="2"/>
  <c r="I491" i="2"/>
  <c r="D470" i="2"/>
  <c r="E808" i="2"/>
  <c r="U172" i="2"/>
  <c r="M1396" i="2"/>
  <c r="O395" i="2"/>
  <c r="J1145" i="2"/>
  <c r="P653" i="2"/>
  <c r="J746" i="2"/>
  <c r="H757" i="2"/>
  <c r="I792" i="2"/>
  <c r="K930" i="2"/>
  <c r="G282" i="2"/>
  <c r="Q379" i="2"/>
  <c r="R1202" i="2"/>
  <c r="T387" i="2"/>
  <c r="Q1326" i="2"/>
  <c r="F1108" i="2"/>
  <c r="D958" i="2"/>
  <c r="M1479" i="2"/>
  <c r="T1465" i="2"/>
  <c r="O674" i="2"/>
  <c r="N729" i="2"/>
  <c r="F1079" i="2"/>
  <c r="E1461" i="2"/>
  <c r="V1144" i="2"/>
  <c r="L1239" i="2"/>
  <c r="T239" i="2"/>
  <c r="F877" i="2"/>
  <c r="H1508" i="2"/>
  <c r="T377" i="2"/>
  <c r="N375" i="2"/>
  <c r="G165" i="2"/>
  <c r="U756" i="2"/>
  <c r="N527" i="2"/>
  <c r="V95" i="2"/>
  <c r="U638" i="2"/>
  <c r="P431" i="2"/>
  <c r="H992" i="2"/>
  <c r="J1522" i="2"/>
  <c r="D178" i="2"/>
  <c r="L84" i="2"/>
  <c r="J225" i="2"/>
  <c r="K1317" i="2"/>
  <c r="F698" i="2"/>
  <c r="M1443" i="2"/>
  <c r="O1190" i="2"/>
  <c r="G1268" i="2"/>
  <c r="I996" i="2"/>
  <c r="F172" i="2"/>
  <c r="W320" i="2"/>
  <c r="N959" i="2"/>
  <c r="L198" i="2"/>
  <c r="P918" i="2"/>
  <c r="H1323" i="2"/>
  <c r="T316" i="2"/>
  <c r="N1293" i="2"/>
  <c r="G1333" i="2"/>
  <c r="U19" i="2"/>
  <c r="N1099" i="2"/>
  <c r="E1103" i="2"/>
  <c r="G771" i="2"/>
  <c r="P773" i="2"/>
  <c r="P31" i="2"/>
  <c r="D1248" i="2"/>
  <c r="V779" i="2"/>
  <c r="V1171" i="2"/>
  <c r="E418" i="2"/>
  <c r="O1456" i="2"/>
  <c r="Q1187" i="2"/>
  <c r="V979" i="2"/>
  <c r="N826" i="2"/>
  <c r="W1055" i="2"/>
  <c r="L1319" i="2"/>
  <c r="O1440" i="2"/>
  <c r="F1349" i="2"/>
  <c r="S494" i="2"/>
  <c r="S1128" i="2"/>
  <c r="I1288" i="2"/>
  <c r="P875" i="2"/>
  <c r="Q1351" i="2"/>
  <c r="S95" i="2"/>
  <c r="L803" i="2"/>
  <c r="F1261" i="2"/>
  <c r="L44" i="2"/>
  <c r="D381" i="2"/>
  <c r="R734" i="2"/>
  <c r="D299" i="2"/>
  <c r="Q205" i="2"/>
  <c r="N430" i="2"/>
  <c r="K449" i="2"/>
  <c r="J1476" i="2"/>
  <c r="P712" i="2"/>
  <c r="G811" i="2"/>
  <c r="O1427" i="2"/>
  <c r="P638" i="2"/>
  <c r="L960" i="2"/>
  <c r="V422" i="2"/>
  <c r="J203" i="2"/>
  <c r="G1490" i="2"/>
  <c r="D629" i="2"/>
  <c r="Q1454" i="2"/>
  <c r="J604" i="2"/>
  <c r="G514" i="2"/>
  <c r="I593" i="2"/>
  <c r="K848" i="2"/>
  <c r="K959" i="2"/>
  <c r="E1325" i="2"/>
  <c r="W100" i="2"/>
  <c r="W292" i="2"/>
  <c r="Q1113" i="2"/>
  <c r="V63" i="2"/>
  <c r="H1487" i="2"/>
  <c r="U1168" i="2"/>
  <c r="L480" i="2"/>
  <c r="T1261" i="2"/>
  <c r="H17" i="2"/>
  <c r="J120" i="2"/>
  <c r="L1161" i="2"/>
  <c r="R639" i="2"/>
  <c r="Q750" i="2"/>
  <c r="L1461" i="2"/>
  <c r="P298" i="2"/>
  <c r="G714" i="2"/>
  <c r="T277" i="2"/>
  <c r="R1257" i="2"/>
  <c r="H103" i="2"/>
  <c r="S738" i="2"/>
  <c r="N1006" i="2"/>
  <c r="S1205" i="2"/>
  <c r="Q886" i="2"/>
  <c r="K1157" i="2"/>
  <c r="G110" i="2"/>
  <c r="J589" i="2"/>
  <c r="M704" i="2"/>
  <c r="H1273" i="2"/>
  <c r="S57" i="2"/>
  <c r="U194" i="2"/>
  <c r="R1033" i="2"/>
  <c r="N1013" i="2"/>
  <c r="H655" i="2"/>
  <c r="I227" i="2"/>
  <c r="D1390" i="2"/>
  <c r="O1225" i="2"/>
  <c r="F1116" i="2"/>
  <c r="H1039" i="2"/>
  <c r="F1102" i="2"/>
  <c r="R383" i="2"/>
  <c r="S773" i="2"/>
  <c r="N1198" i="2"/>
  <c r="E1073" i="2"/>
  <c r="P939" i="2"/>
  <c r="I1147" i="2"/>
  <c r="H70" i="2"/>
  <c r="M1421" i="2"/>
  <c r="D1115" i="2"/>
  <c r="D784" i="2"/>
  <c r="U1153" i="2"/>
  <c r="Q679" i="2"/>
  <c r="Q1268" i="2"/>
  <c r="K1418" i="2"/>
  <c r="G557" i="2"/>
  <c r="H297" i="2"/>
  <c r="S876" i="2"/>
  <c r="S1140" i="2"/>
  <c r="W1139" i="2"/>
  <c r="V1290" i="2"/>
  <c r="G738" i="2"/>
  <c r="T1140" i="2"/>
  <c r="Q498" i="2"/>
  <c r="H748" i="2"/>
  <c r="T259" i="2"/>
  <c r="J280" i="2"/>
  <c r="I503" i="2"/>
  <c r="S169" i="2"/>
  <c r="E124" i="2"/>
  <c r="Q1015" i="2"/>
  <c r="U1451" i="2"/>
  <c r="V980" i="2"/>
  <c r="K1323" i="2"/>
  <c r="K1235" i="2"/>
  <c r="O452" i="2"/>
  <c r="S158" i="2"/>
  <c r="J740" i="2"/>
  <c r="R1491" i="2"/>
  <c r="W1125" i="2"/>
  <c r="S1212" i="2"/>
  <c r="L1094" i="2"/>
  <c r="H667" i="2"/>
  <c r="P1442" i="2"/>
  <c r="D1045" i="2"/>
  <c r="V1118" i="2"/>
  <c r="F1295" i="2"/>
  <c r="V112" i="2"/>
  <c r="E1187" i="2"/>
  <c r="H271" i="2"/>
  <c r="W1031" i="2"/>
  <c r="K1294" i="2"/>
  <c r="L1488" i="2"/>
  <c r="D1379" i="2"/>
  <c r="L987" i="2"/>
  <c r="L927" i="2"/>
  <c r="N1498" i="2"/>
  <c r="K934" i="2"/>
  <c r="Q964" i="2"/>
  <c r="E264" i="2"/>
  <c r="H43" i="2"/>
  <c r="Q290" i="2"/>
  <c r="U915" i="2"/>
  <c r="U219" i="2"/>
  <c r="U144" i="2"/>
  <c r="W646" i="2"/>
  <c r="U1207" i="2"/>
  <c r="J1299" i="2"/>
  <c r="U574" i="2"/>
  <c r="U964" i="2"/>
  <c r="E289" i="2"/>
  <c r="Q1332" i="2"/>
  <c r="W412" i="2"/>
  <c r="K727" i="2"/>
  <c r="M417" i="2"/>
  <c r="N347" i="2"/>
  <c r="W101" i="2"/>
  <c r="H237" i="2"/>
  <c r="E330" i="2"/>
  <c r="Q676" i="2"/>
  <c r="H483" i="2"/>
  <c r="I1129" i="2"/>
  <c r="Q125" i="2"/>
  <c r="G729" i="2"/>
  <c r="N179" i="2"/>
  <c r="E454" i="2"/>
  <c r="R223" i="2"/>
  <c r="V312" i="2"/>
  <c r="U1123" i="2"/>
  <c r="L1408" i="2"/>
  <c r="F1027" i="2"/>
  <c r="G808" i="2"/>
  <c r="G478" i="2"/>
  <c r="L952" i="2"/>
  <c r="U165" i="2"/>
  <c r="T1001" i="2"/>
  <c r="R1060" i="2"/>
  <c r="L69" i="2"/>
  <c r="K156" i="2"/>
  <c r="V858" i="2"/>
  <c r="H1456" i="2"/>
  <c r="V408" i="2"/>
  <c r="I1279" i="2"/>
  <c r="O777" i="2"/>
  <c r="D508" i="2"/>
  <c r="P335" i="2"/>
  <c r="I1434" i="2"/>
  <c r="G463" i="2"/>
  <c r="U450" i="2"/>
  <c r="J1006" i="2"/>
  <c r="F1018" i="2"/>
  <c r="V1351" i="2"/>
  <c r="M979" i="2"/>
  <c r="F503" i="2"/>
  <c r="H1490" i="2"/>
  <c r="V517" i="2"/>
  <c r="R985" i="2"/>
  <c r="M240" i="2"/>
  <c r="S976" i="2"/>
  <c r="Q504" i="2"/>
  <c r="S706" i="2"/>
  <c r="V261" i="2"/>
  <c r="G1261" i="2"/>
  <c r="M405" i="2"/>
  <c r="N1242" i="2"/>
  <c r="I411" i="2"/>
  <c r="W704" i="2"/>
  <c r="J1030" i="2"/>
  <c r="I1084" i="2"/>
  <c r="K991" i="2"/>
  <c r="F533" i="2"/>
  <c r="S1515" i="2"/>
  <c r="W62" i="2"/>
  <c r="O23" i="2"/>
  <c r="L384" i="2"/>
  <c r="N1022" i="2"/>
  <c r="R1462" i="2"/>
  <c r="F1355" i="2"/>
  <c r="I340" i="2"/>
  <c r="H953" i="2"/>
  <c r="S361" i="2"/>
  <c r="R471" i="2"/>
  <c r="F1322" i="2"/>
  <c r="V646" i="2"/>
  <c r="O121" i="2"/>
  <c r="V833" i="2"/>
  <c r="U385" i="2"/>
  <c r="I821" i="2"/>
  <c r="N532" i="2"/>
  <c r="S1388" i="2"/>
  <c r="R585" i="2"/>
  <c r="N592" i="2"/>
  <c r="W870" i="2"/>
  <c r="V340" i="2"/>
  <c r="H509" i="2"/>
  <c r="J1285" i="2"/>
  <c r="N1445" i="2"/>
  <c r="T1265" i="2"/>
  <c r="K655" i="2"/>
  <c r="H1307" i="2"/>
  <c r="E565" i="2"/>
  <c r="O304" i="2"/>
  <c r="S1001" i="2"/>
  <c r="S618" i="2"/>
  <c r="D744" i="2"/>
  <c r="J165" i="2"/>
  <c r="N472" i="2"/>
  <c r="O787" i="2"/>
  <c r="N982" i="2"/>
  <c r="O747" i="2"/>
  <c r="D1191" i="2"/>
  <c r="Q1428" i="2"/>
  <c r="M729" i="2"/>
  <c r="O1174" i="2"/>
  <c r="J882" i="2"/>
  <c r="I934" i="2"/>
  <c r="K746" i="2"/>
  <c r="H1069" i="2"/>
  <c r="R483" i="2"/>
  <c r="W52" i="2"/>
  <c r="E1473" i="2"/>
  <c r="S1188" i="2"/>
  <c r="D745" i="2"/>
  <c r="S879" i="2"/>
  <c r="U155" i="2"/>
  <c r="G719" i="2"/>
  <c r="Q839" i="2"/>
  <c r="O1508" i="2"/>
  <c r="F65" i="2"/>
  <c r="D1348" i="2"/>
  <c r="J377" i="2"/>
  <c r="R146" i="2"/>
  <c r="I560" i="2"/>
  <c r="N1041" i="2"/>
  <c r="V407" i="2"/>
  <c r="S402" i="2"/>
  <c r="E278" i="2"/>
  <c r="W1282" i="2"/>
  <c r="M1481" i="2"/>
  <c r="E1170" i="2"/>
  <c r="I1163" i="2"/>
  <c r="S1211" i="2"/>
  <c r="P117" i="2"/>
  <c r="I1459" i="2"/>
  <c r="J87" i="2"/>
  <c r="U353" i="2"/>
  <c r="O120" i="2"/>
  <c r="O313" i="2"/>
  <c r="N1524" i="2"/>
  <c r="G200" i="2"/>
  <c r="V1208" i="2"/>
  <c r="H524" i="2"/>
  <c r="S531" i="2"/>
  <c r="Q1372" i="2"/>
  <c r="M681" i="2"/>
  <c r="Q591" i="2"/>
  <c r="M265" i="2"/>
  <c r="I678" i="2"/>
  <c r="S669" i="2"/>
  <c r="E663" i="2"/>
  <c r="L368" i="2"/>
  <c r="U893" i="2"/>
  <c r="Q343" i="2"/>
  <c r="M998" i="2"/>
  <c r="M999" i="2"/>
  <c r="Q801" i="2"/>
  <c r="L466" i="2"/>
  <c r="I362" i="2"/>
  <c r="N828" i="2"/>
  <c r="R129" i="2"/>
  <c r="U1381" i="2"/>
  <c r="G1183" i="2"/>
  <c r="G776" i="2"/>
  <c r="R1372" i="2"/>
  <c r="O714" i="2"/>
  <c r="T287" i="2"/>
  <c r="D302" i="2"/>
  <c r="P450" i="2"/>
  <c r="G625" i="2"/>
  <c r="S973" i="2"/>
  <c r="V1075" i="2"/>
  <c r="G501" i="2"/>
  <c r="J1253" i="2"/>
  <c r="U532" i="2"/>
  <c r="U1393" i="2"/>
  <c r="H807" i="2"/>
  <c r="L968" i="2"/>
  <c r="D566" i="2"/>
  <c r="U1144" i="2"/>
  <c r="J1020" i="2"/>
  <c r="N274" i="2"/>
  <c r="G955" i="2"/>
  <c r="U1403" i="2"/>
  <c r="U1269" i="2"/>
  <c r="S426" i="2"/>
  <c r="O947" i="2"/>
  <c r="J233" i="2"/>
  <c r="F1103" i="2"/>
  <c r="F134" i="2"/>
  <c r="J1278" i="2"/>
  <c r="O273" i="2"/>
  <c r="E668" i="2"/>
  <c r="T1283" i="2"/>
  <c r="N450" i="2"/>
  <c r="V1107" i="2"/>
  <c r="H1431" i="2"/>
  <c r="S1384" i="2"/>
  <c r="Q828" i="2"/>
  <c r="M247" i="2"/>
  <c r="R894" i="2"/>
  <c r="D947" i="2"/>
  <c r="I1296" i="2"/>
  <c r="F444" i="2"/>
  <c r="O715" i="2"/>
  <c r="H1451" i="2"/>
  <c r="S1395" i="2"/>
  <c r="R735" i="2"/>
  <c r="V297" i="2"/>
  <c r="Q309" i="2"/>
  <c r="T676" i="2"/>
  <c r="G1466" i="2"/>
  <c r="J1434" i="2"/>
  <c r="I982" i="2"/>
  <c r="L15" i="2"/>
  <c r="Q1140" i="2"/>
  <c r="J150" i="2"/>
  <c r="T1192" i="2"/>
  <c r="P981" i="2"/>
  <c r="E1390" i="2"/>
  <c r="T336" i="2"/>
  <c r="E371" i="2"/>
  <c r="T1419" i="2"/>
  <c r="R787" i="2"/>
  <c r="L990" i="2"/>
  <c r="E227" i="2"/>
  <c r="F564" i="2"/>
  <c r="I321" i="2"/>
  <c r="T1399" i="2"/>
  <c r="V522" i="2"/>
  <c r="I1378" i="2"/>
  <c r="J1215" i="2"/>
  <c r="J1193" i="2"/>
  <c r="R453" i="2"/>
  <c r="T1449" i="2"/>
  <c r="R20" i="2"/>
  <c r="N909" i="2"/>
  <c r="N860" i="2"/>
  <c r="G1139" i="2"/>
  <c r="W395" i="2"/>
  <c r="M878" i="2"/>
  <c r="S1225" i="2"/>
  <c r="K1389" i="2"/>
  <c r="D1141" i="2"/>
  <c r="P1132" i="2"/>
  <c r="T971" i="2"/>
  <c r="N103" i="2"/>
  <c r="P175" i="2"/>
  <c r="I1403" i="2"/>
  <c r="V1238" i="2"/>
  <c r="K1062" i="2"/>
  <c r="K693" i="2"/>
  <c r="J430" i="2"/>
  <c r="O1180" i="2"/>
  <c r="K1118" i="2"/>
  <c r="R1294" i="2"/>
  <c r="Q712" i="2"/>
  <c r="S223" i="2"/>
  <c r="P86" i="2"/>
  <c r="H1462" i="2"/>
  <c r="S1190" i="2"/>
  <c r="D1194" i="2"/>
  <c r="S536" i="2"/>
  <c r="G1217" i="2"/>
  <c r="M776" i="2"/>
  <c r="K647" i="2"/>
  <c r="K1388" i="2"/>
  <c r="H1322" i="2"/>
  <c r="I1329" i="2"/>
  <c r="M1487" i="2"/>
  <c r="Q523" i="2"/>
  <c r="P1346" i="2"/>
  <c r="V1310" i="2"/>
  <c r="K838" i="2"/>
  <c r="H1086" i="2"/>
  <c r="I705" i="2"/>
  <c r="I1004" i="2"/>
  <c r="F819" i="2"/>
  <c r="Q791" i="2"/>
  <c r="S61" i="2"/>
  <c r="I743" i="2"/>
  <c r="P1153" i="2"/>
  <c r="N1410" i="2"/>
  <c r="F138" i="2"/>
  <c r="W1328" i="2"/>
  <c r="N1430" i="2"/>
  <c r="Q1278" i="2"/>
  <c r="L175" i="2"/>
  <c r="Q566" i="2"/>
  <c r="F554" i="2"/>
  <c r="I5" i="2"/>
  <c r="K528" i="2"/>
  <c r="E492" i="2"/>
  <c r="T181" i="2"/>
  <c r="H1432" i="2"/>
  <c r="E764" i="2"/>
  <c r="Q109" i="2"/>
  <c r="U821" i="2"/>
  <c r="G402" i="2"/>
  <c r="S362" i="2"/>
  <c r="M1412" i="2"/>
  <c r="E1244" i="2"/>
  <c r="S653" i="2"/>
  <c r="P459" i="2"/>
  <c r="M876" i="2"/>
  <c r="K1379" i="2"/>
  <c r="M737" i="2"/>
  <c r="G1355" i="2"/>
  <c r="G1253" i="2"/>
  <c r="D464" i="2"/>
  <c r="V915" i="2"/>
  <c r="U685" i="2"/>
  <c r="W929" i="2"/>
  <c r="U417" i="2"/>
  <c r="J1000" i="2"/>
  <c r="T693" i="2"/>
  <c r="P563" i="2"/>
  <c r="S829" i="2"/>
  <c r="Q1493" i="2"/>
  <c r="K1155" i="2"/>
  <c r="U847" i="2"/>
  <c r="Q1484" i="2"/>
  <c r="Q1286" i="2"/>
  <c r="U828" i="2"/>
  <c r="E587" i="2"/>
  <c r="E1464" i="2"/>
  <c r="I1206" i="2"/>
  <c r="M1379" i="2"/>
  <c r="O85" i="2"/>
  <c r="O967" i="2"/>
  <c r="E1003" i="2"/>
  <c r="T26" i="2"/>
  <c r="O864" i="2"/>
  <c r="O1504" i="2"/>
  <c r="O110" i="2"/>
  <c r="H737" i="2"/>
  <c r="U452" i="2"/>
  <c r="L1487" i="2"/>
  <c r="Q543" i="2"/>
  <c r="J1421" i="2"/>
  <c r="Q1112" i="2"/>
  <c r="H1138" i="2"/>
  <c r="K1130" i="2"/>
  <c r="D568" i="2"/>
  <c r="V671" i="2"/>
  <c r="K709" i="2"/>
  <c r="U1263" i="2"/>
  <c r="K408" i="2"/>
  <c r="E527" i="2"/>
  <c r="S335" i="2"/>
  <c r="K302" i="2"/>
  <c r="F1299" i="2"/>
  <c r="P65" i="2"/>
  <c r="W1141" i="2"/>
  <c r="Q256" i="2"/>
  <c r="P1257" i="2"/>
  <c r="D439" i="2"/>
  <c r="M441" i="2"/>
  <c r="S1514" i="2"/>
  <c r="H909" i="2"/>
  <c r="U1163" i="2"/>
  <c r="P582" i="2"/>
  <c r="J739" i="2"/>
  <c r="O1340" i="2"/>
  <c r="I836" i="2"/>
  <c r="L295" i="2"/>
  <c r="V400" i="2"/>
  <c r="K518" i="2"/>
  <c r="J503" i="2"/>
  <c r="G112" i="2"/>
  <c r="T508" i="2"/>
  <c r="W432" i="2"/>
  <c r="F778" i="2"/>
  <c r="I1414" i="2"/>
  <c r="L314" i="2"/>
  <c r="S296" i="2"/>
  <c r="M236" i="2"/>
  <c r="R1220" i="2"/>
  <c r="N1408" i="2"/>
  <c r="E606" i="2"/>
  <c r="I462" i="2"/>
  <c r="E744" i="2"/>
  <c r="S485" i="2"/>
  <c r="Q487" i="2"/>
  <c r="P1011" i="2"/>
  <c r="M396" i="2"/>
  <c r="I396" i="2"/>
  <c r="D1036" i="2"/>
  <c r="I420" i="2"/>
  <c r="T389" i="2"/>
  <c r="P332" i="2"/>
  <c r="M477" i="2"/>
  <c r="T1373" i="2"/>
  <c r="R1103" i="2"/>
  <c r="U30" i="2"/>
  <c r="N1442" i="2"/>
  <c r="Q389" i="2"/>
  <c r="S1115" i="2"/>
  <c r="N1395" i="2"/>
  <c r="W139" i="2"/>
  <c r="O1433" i="2"/>
  <c r="K218" i="2"/>
  <c r="S40" i="2"/>
  <c r="P933" i="2"/>
  <c r="Q1371" i="2"/>
  <c r="H1285" i="2"/>
  <c r="D328" i="2"/>
  <c r="J624" i="2"/>
  <c r="N1115" i="2"/>
  <c r="O701" i="2"/>
  <c r="S737" i="2"/>
  <c r="S1396" i="2"/>
  <c r="F1233" i="2"/>
  <c r="I518" i="2"/>
  <c r="T812" i="2"/>
  <c r="P42" i="2"/>
  <c r="U87" i="2"/>
  <c r="G1493" i="2"/>
  <c r="O160" i="2"/>
  <c r="O1026" i="2"/>
  <c r="P1361" i="2"/>
  <c r="K236" i="2"/>
  <c r="O795" i="2"/>
  <c r="M196" i="2"/>
  <c r="K826" i="2"/>
  <c r="P657" i="2"/>
  <c r="W909" i="2"/>
  <c r="G229" i="2"/>
  <c r="L983" i="2"/>
  <c r="Q806" i="2"/>
  <c r="J171" i="2"/>
  <c r="J29" i="2"/>
  <c r="K493" i="2"/>
  <c r="O104" i="2"/>
  <c r="J411" i="2"/>
  <c r="R145" i="2"/>
  <c r="R1313" i="2"/>
  <c r="J244" i="2"/>
  <c r="V996" i="2"/>
  <c r="K804" i="2"/>
  <c r="K361" i="2"/>
  <c r="Q924" i="2"/>
  <c r="S468" i="2"/>
  <c r="M887" i="2"/>
  <c r="P884" i="2"/>
  <c r="W177" i="2"/>
  <c r="H1329" i="2"/>
  <c r="F1428" i="2"/>
  <c r="V739" i="2"/>
  <c r="H1472" i="2"/>
  <c r="W991" i="2"/>
  <c r="U1391" i="2"/>
  <c r="R1352" i="2"/>
  <c r="K305" i="2"/>
  <c r="H1353" i="2"/>
  <c r="L1471" i="2"/>
  <c r="P1184" i="2"/>
  <c r="I1215" i="2"/>
  <c r="D959" i="2"/>
  <c r="M1187" i="2"/>
  <c r="G16" i="2"/>
  <c r="I992" i="2"/>
  <c r="J1298" i="2"/>
  <c r="N827" i="2"/>
  <c r="F1040" i="2"/>
  <c r="P165" i="2"/>
  <c r="O1170" i="2"/>
  <c r="M1315" i="2"/>
  <c r="E1002" i="2"/>
  <c r="N1194" i="2"/>
  <c r="D200" i="2"/>
  <c r="S1164" i="2"/>
  <c r="Q1404" i="2"/>
  <c r="R1266" i="2"/>
  <c r="I937" i="2"/>
  <c r="Q246" i="2"/>
  <c r="D366" i="2"/>
  <c r="R1006" i="2"/>
  <c r="F970" i="2"/>
  <c r="H1060" i="2"/>
  <c r="I1006" i="2"/>
  <c r="E614" i="2"/>
  <c r="J1195" i="2"/>
  <c r="G680" i="2"/>
  <c r="V1277" i="2"/>
  <c r="J1099" i="2"/>
  <c r="E367" i="2"/>
  <c r="W675" i="2"/>
  <c r="F239" i="2"/>
  <c r="Q1424" i="2"/>
  <c r="E670" i="2"/>
  <c r="S971" i="2"/>
  <c r="J1011" i="2"/>
  <c r="J955" i="2"/>
  <c r="O1037" i="2"/>
  <c r="V1041" i="2"/>
  <c r="H753" i="2"/>
  <c r="R1140" i="2"/>
  <c r="E417" i="2"/>
  <c r="V1260" i="2"/>
  <c r="W799" i="2"/>
  <c r="W807" i="2"/>
  <c r="D871" i="2"/>
  <c r="T1370" i="2"/>
  <c r="T942" i="2"/>
  <c r="V189" i="2"/>
  <c r="Q1009" i="2"/>
  <c r="W307" i="2"/>
  <c r="O1387" i="2"/>
  <c r="V524" i="2"/>
  <c r="O885" i="2"/>
  <c r="Q1492" i="2"/>
  <c r="G1193" i="2"/>
  <c r="L1148" i="2"/>
  <c r="W855" i="2"/>
  <c r="Q1124" i="2"/>
  <c r="W1360" i="2"/>
  <c r="Q41" i="2"/>
  <c r="O1048" i="2"/>
  <c r="L598" i="2"/>
  <c r="G1111" i="2"/>
  <c r="J234" i="2"/>
  <c r="W249" i="2"/>
  <c r="K1335" i="2"/>
  <c r="E1000" i="2"/>
  <c r="T216" i="2"/>
  <c r="L1048" i="2"/>
  <c r="M623" i="2"/>
  <c r="M573" i="2"/>
  <c r="K169" i="2"/>
  <c r="S393" i="2"/>
  <c r="V956" i="2"/>
  <c r="J810" i="2"/>
  <c r="H531" i="2"/>
  <c r="I441" i="2"/>
  <c r="I835" i="2"/>
  <c r="O241" i="2"/>
  <c r="J275" i="2"/>
  <c r="H232" i="2"/>
  <c r="V775" i="2"/>
  <c r="L755" i="2"/>
  <c r="J629" i="2"/>
  <c r="P988" i="2"/>
  <c r="R508" i="2"/>
  <c r="E281" i="2"/>
  <c r="D1274" i="2"/>
  <c r="P1466" i="2"/>
  <c r="D1134" i="2"/>
  <c r="K384" i="2"/>
  <c r="R221" i="2"/>
  <c r="O399" i="2"/>
  <c r="W1002" i="2"/>
  <c r="D932" i="2"/>
  <c r="S130" i="2"/>
  <c r="P1272" i="2"/>
  <c r="T860" i="2"/>
  <c r="M646" i="2"/>
  <c r="D660" i="2"/>
  <c r="G874" i="2"/>
  <c r="I521" i="2"/>
  <c r="R11" i="2"/>
  <c r="L643" i="2"/>
  <c r="J1001" i="2"/>
  <c r="T225" i="2"/>
  <c r="S1110" i="2"/>
  <c r="W1191" i="2"/>
  <c r="I1405" i="2"/>
  <c r="S809" i="2"/>
  <c r="Q541" i="2"/>
  <c r="L1245" i="2"/>
  <c r="O556" i="2"/>
  <c r="P989" i="2"/>
  <c r="P1073" i="2"/>
  <c r="P1239" i="2"/>
  <c r="H986" i="2"/>
  <c r="Q884" i="2"/>
  <c r="L863" i="2"/>
  <c r="I668" i="2"/>
  <c r="Q799" i="2"/>
  <c r="U1279" i="2"/>
  <c r="E267" i="2"/>
  <c r="H542" i="2"/>
  <c r="K893" i="2"/>
  <c r="R256" i="2"/>
  <c r="S106" i="2"/>
  <c r="R404" i="2"/>
  <c r="N248" i="2"/>
  <c r="K1422" i="2"/>
  <c r="V1109" i="2"/>
  <c r="K1410" i="2"/>
  <c r="N277" i="2"/>
  <c r="L12" i="2"/>
  <c r="O1478" i="2"/>
  <c r="H120" i="2"/>
  <c r="M804" i="2"/>
  <c r="D585" i="2"/>
  <c r="R647" i="2"/>
  <c r="I1479" i="2"/>
  <c r="P1273" i="2"/>
  <c r="W206" i="2"/>
  <c r="T506" i="2"/>
  <c r="S949" i="2"/>
  <c r="S1027" i="2"/>
  <c r="V417" i="2"/>
  <c r="S1518" i="2"/>
  <c r="P1480" i="2"/>
  <c r="L682" i="2"/>
  <c r="K59" i="2"/>
  <c r="P1281" i="2"/>
  <c r="N613" i="2"/>
  <c r="K440" i="2"/>
  <c r="G9" i="2"/>
  <c r="E946" i="2"/>
  <c r="O1362" i="2"/>
  <c r="D1053" i="2"/>
  <c r="J862" i="2"/>
  <c r="D125" i="2"/>
  <c r="W868" i="2"/>
  <c r="V1183" i="2"/>
  <c r="Q89" i="2"/>
  <c r="V1279" i="2"/>
  <c r="W252" i="2"/>
  <c r="G1442" i="2"/>
  <c r="W66" i="2"/>
  <c r="F312" i="2"/>
  <c r="V962" i="2"/>
  <c r="W569" i="2"/>
  <c r="J585" i="2"/>
  <c r="E126" i="2"/>
  <c r="U72" i="2"/>
  <c r="H663" i="2"/>
  <c r="W394" i="2"/>
  <c r="P315" i="2"/>
  <c r="N212" i="2"/>
  <c r="G320" i="2"/>
  <c r="D1503" i="2"/>
  <c r="S597" i="2"/>
  <c r="F1200" i="2"/>
  <c r="S1258" i="2"/>
  <c r="I1484" i="2"/>
  <c r="N1203" i="2"/>
  <c r="N160" i="2"/>
  <c r="L206" i="2"/>
  <c r="N367" i="2"/>
  <c r="M1002" i="2"/>
  <c r="G1504" i="2"/>
  <c r="L894" i="2"/>
  <c r="S418" i="2"/>
  <c r="I365" i="2"/>
  <c r="Q1196" i="2"/>
  <c r="Q358" i="2"/>
  <c r="S945" i="2"/>
  <c r="U355" i="2"/>
  <c r="N1255" i="2"/>
  <c r="M133" i="2"/>
  <c r="H1493" i="2"/>
  <c r="R761" i="2"/>
  <c r="R1242" i="2"/>
  <c r="F1247" i="2"/>
  <c r="P1490" i="2"/>
  <c r="Q1390" i="2"/>
  <c r="M1102" i="2"/>
  <c r="I669" i="2"/>
  <c r="H866" i="2"/>
  <c r="G835" i="2"/>
  <c r="K699" i="2"/>
  <c r="U376" i="2"/>
  <c r="J797" i="2"/>
  <c r="S1234" i="2"/>
  <c r="R1158" i="2"/>
  <c r="Q1048" i="2"/>
  <c r="R1287" i="2"/>
  <c r="T1128" i="2"/>
  <c r="N830" i="2"/>
  <c r="W527" i="2"/>
  <c r="V490" i="2"/>
  <c r="H467" i="2"/>
  <c r="U358" i="2"/>
  <c r="R677" i="2"/>
  <c r="D1092" i="2"/>
  <c r="I527" i="2"/>
  <c r="W377" i="2"/>
  <c r="Q1134" i="2"/>
  <c r="D1140" i="2"/>
  <c r="N1277" i="2"/>
  <c r="M1091" i="2"/>
  <c r="L208" i="2"/>
  <c r="R1295" i="2"/>
  <c r="W946" i="2"/>
  <c r="O368" i="2"/>
  <c r="S1481" i="2"/>
  <c r="V890" i="2"/>
  <c r="I907" i="2"/>
  <c r="H60" i="2"/>
  <c r="I922" i="2"/>
  <c r="L1272" i="2"/>
  <c r="R303" i="2"/>
  <c r="T1330" i="2"/>
  <c r="E156" i="2"/>
  <c r="F628" i="2"/>
  <c r="V664" i="2"/>
  <c r="T762" i="2"/>
  <c r="M149" i="2"/>
  <c r="D53" i="2"/>
  <c r="P757" i="2"/>
  <c r="S157" i="2"/>
  <c r="H733" i="2"/>
  <c r="K888" i="2"/>
  <c r="S774" i="2"/>
  <c r="N408" i="2"/>
  <c r="J680" i="2"/>
  <c r="K1476" i="2"/>
  <c r="Q436" i="2"/>
  <c r="P601" i="2"/>
  <c r="G801" i="2"/>
  <c r="Q318" i="2"/>
  <c r="V1314" i="2"/>
  <c r="L796" i="2"/>
  <c r="U1131" i="2"/>
  <c r="G1187" i="2"/>
  <c r="N1188" i="2"/>
  <c r="I667" i="2"/>
  <c r="L1320" i="2"/>
  <c r="V289" i="2"/>
  <c r="V1324" i="2"/>
  <c r="S270" i="2"/>
  <c r="P1145" i="2"/>
  <c r="J1109" i="2"/>
  <c r="G566" i="2"/>
  <c r="Q1277" i="2"/>
  <c r="N1375" i="2"/>
  <c r="I751" i="2"/>
  <c r="J1495" i="2"/>
  <c r="D59" i="2"/>
  <c r="N1139" i="2"/>
  <c r="J692" i="2"/>
  <c r="H1099" i="2"/>
  <c r="R1057" i="2"/>
  <c r="D186" i="2"/>
  <c r="U443" i="2"/>
  <c r="Q311" i="2"/>
  <c r="Q780" i="2"/>
  <c r="R7" i="2"/>
  <c r="K1239" i="2"/>
  <c r="U804" i="2"/>
  <c r="Q417" i="2"/>
  <c r="H1383" i="2"/>
  <c r="J1226" i="2"/>
  <c r="T1503" i="2"/>
  <c r="S255" i="2"/>
  <c r="E654" i="2"/>
  <c r="Q1360" i="2"/>
  <c r="U1191" i="2"/>
  <c r="L760" i="2"/>
  <c r="W774" i="2"/>
  <c r="O684" i="2"/>
  <c r="U425" i="2"/>
  <c r="S313" i="2"/>
  <c r="J230" i="2"/>
  <c r="U1197" i="2"/>
  <c r="K1383" i="2"/>
  <c r="U1195" i="2"/>
  <c r="U515" i="2"/>
  <c r="S499" i="2"/>
  <c r="W637" i="2"/>
  <c r="S1105" i="2"/>
  <c r="S1319" i="2"/>
  <c r="S1348" i="2"/>
  <c r="J1147" i="2"/>
  <c r="G1296" i="2"/>
  <c r="T497" i="2"/>
  <c r="O266" i="2"/>
  <c r="W253" i="2"/>
  <c r="L904" i="2"/>
  <c r="L10" i="2"/>
  <c r="W102" i="2"/>
  <c r="H1428" i="2"/>
  <c r="F895" i="2"/>
  <c r="P460" i="2"/>
  <c r="W1243" i="2"/>
  <c r="N1304" i="2"/>
  <c r="W923" i="2"/>
  <c r="L293" i="2"/>
  <c r="L1309" i="2"/>
  <c r="G696" i="2"/>
  <c r="D721" i="2"/>
  <c r="M403" i="2"/>
  <c r="G147" i="2"/>
  <c r="F1099" i="2"/>
  <c r="I679" i="2"/>
  <c r="V345" i="2"/>
  <c r="H639" i="2"/>
  <c r="N386" i="2"/>
  <c r="E1306" i="2"/>
  <c r="L696" i="2"/>
  <c r="H1225" i="2"/>
  <c r="M1377" i="2"/>
  <c r="F381" i="2"/>
  <c r="L1355" i="2"/>
  <c r="K849" i="2"/>
  <c r="W660" i="2"/>
  <c r="U568" i="2"/>
  <c r="R1421" i="2"/>
  <c r="U71" i="2"/>
  <c r="O1241" i="2"/>
  <c r="U674" i="2"/>
  <c r="G569" i="2"/>
  <c r="F794" i="2"/>
  <c r="I1094" i="2"/>
  <c r="G849" i="2"/>
  <c r="W729" i="2"/>
  <c r="H556" i="2"/>
  <c r="Q1517" i="2"/>
  <c r="T347" i="2"/>
  <c r="W1004" i="2"/>
  <c r="T154" i="2"/>
  <c r="V580" i="2"/>
  <c r="M819" i="2"/>
  <c r="U265" i="2"/>
  <c r="P840" i="2"/>
  <c r="O402" i="2"/>
  <c r="R183" i="2"/>
  <c r="T1156" i="2"/>
  <c r="K460" i="2"/>
  <c r="F421" i="2"/>
  <c r="N816" i="2"/>
  <c r="W1492" i="2"/>
  <c r="Q1210" i="2"/>
  <c r="U225" i="2"/>
  <c r="G627" i="2"/>
  <c r="K861" i="2"/>
  <c r="O1453" i="2"/>
  <c r="T1523" i="2"/>
  <c r="M253" i="2"/>
  <c r="F1440" i="2"/>
  <c r="K1191" i="2"/>
  <c r="L1032" i="2"/>
  <c r="M1325" i="2"/>
  <c r="W244" i="2"/>
  <c r="S12" i="2"/>
  <c r="H1173" i="2"/>
  <c r="F359" i="2"/>
  <c r="K356" i="2"/>
  <c r="N854" i="2"/>
  <c r="I749" i="2"/>
  <c r="T541" i="2"/>
  <c r="J1426" i="2"/>
  <c r="V275" i="2"/>
  <c r="F236" i="2"/>
  <c r="W1165" i="2"/>
  <c r="U1171" i="2"/>
  <c r="E653" i="2"/>
  <c r="D391" i="2"/>
  <c r="I1359" i="2"/>
  <c r="N366" i="2"/>
  <c r="L963" i="2"/>
  <c r="R1199" i="2"/>
  <c r="P508" i="2"/>
  <c r="I1247" i="2"/>
  <c r="I1513" i="2"/>
  <c r="D1425" i="2"/>
  <c r="V989" i="2"/>
  <c r="D351" i="2"/>
  <c r="S33" i="2"/>
  <c r="S850" i="2"/>
  <c r="E407" i="2"/>
  <c r="W568" i="2"/>
  <c r="R973" i="2"/>
  <c r="O972" i="2"/>
  <c r="G725" i="2"/>
  <c r="H491" i="2"/>
  <c r="J1050" i="2"/>
  <c r="Q1129" i="2"/>
  <c r="W1308" i="2"/>
  <c r="D943" i="2"/>
  <c r="I711" i="2"/>
  <c r="H894" i="2"/>
  <c r="W1343" i="2"/>
  <c r="F1072" i="2"/>
  <c r="K1111" i="2"/>
  <c r="N525" i="2"/>
  <c r="E1435" i="2"/>
  <c r="I97" i="2"/>
  <c r="N1212" i="2"/>
  <c r="Q658" i="2"/>
  <c r="V380" i="2"/>
  <c r="F1119" i="2"/>
  <c r="J844" i="2"/>
  <c r="J249" i="2"/>
  <c r="R1484" i="2"/>
  <c r="L1514" i="2"/>
  <c r="G1316" i="2"/>
  <c r="Q534" i="2"/>
  <c r="U1257" i="2"/>
  <c r="T871" i="2"/>
  <c r="P1199" i="2"/>
  <c r="W20" i="2"/>
  <c r="D518" i="2"/>
  <c r="P107" i="2"/>
  <c r="O223" i="2"/>
  <c r="M1459" i="2"/>
  <c r="S1312" i="2"/>
  <c r="L510" i="2"/>
  <c r="N173" i="2"/>
  <c r="K1248" i="2"/>
  <c r="R625" i="2"/>
  <c r="G1495" i="2"/>
  <c r="T302" i="2"/>
  <c r="L499" i="2"/>
  <c r="F715" i="2"/>
  <c r="Q1072" i="2"/>
  <c r="J194" i="2"/>
  <c r="S1096" i="2"/>
  <c r="P711" i="2"/>
  <c r="U1456" i="2"/>
  <c r="P180" i="2"/>
  <c r="Q665" i="2"/>
  <c r="I191" i="2"/>
  <c r="K479" i="2"/>
  <c r="P1486" i="2"/>
  <c r="U261" i="2"/>
  <c r="R1420" i="2"/>
  <c r="D1186" i="2"/>
  <c r="I98" i="2"/>
  <c r="P1315" i="2"/>
  <c r="O1331" i="2"/>
  <c r="Q1226" i="2"/>
  <c r="M1174" i="2"/>
  <c r="N678" i="2"/>
  <c r="N1163" i="2"/>
  <c r="G1351" i="2"/>
  <c r="P1302" i="2"/>
  <c r="V1447" i="2"/>
  <c r="E1448" i="2"/>
  <c r="O618" i="2"/>
  <c r="H1484" i="2"/>
  <c r="F237" i="2"/>
  <c r="E624" i="2"/>
  <c r="N67" i="2"/>
  <c r="V754" i="2"/>
  <c r="S214" i="2"/>
  <c r="M372" i="2"/>
  <c r="K660" i="2"/>
  <c r="U1380" i="2"/>
  <c r="D729" i="2"/>
  <c r="D1517" i="2"/>
  <c r="T1169" i="2"/>
  <c r="S448" i="2"/>
  <c r="D1271" i="2"/>
  <c r="W971" i="2"/>
  <c r="P693" i="2"/>
  <c r="R418" i="2"/>
  <c r="P754" i="2"/>
  <c r="O1053" i="2"/>
  <c r="L324" i="2"/>
  <c r="L47" i="2"/>
  <c r="I1057" i="2"/>
  <c r="L1114" i="2"/>
  <c r="M358" i="2"/>
  <c r="D242" i="2"/>
  <c r="K53" i="2"/>
  <c r="H1110" i="2"/>
  <c r="E690" i="2"/>
  <c r="L163" i="2"/>
  <c r="M1336" i="2"/>
  <c r="D468" i="2"/>
  <c r="S104" i="2"/>
  <c r="N1349" i="2"/>
  <c r="D1416" i="2"/>
  <c r="Q813" i="2"/>
  <c r="R654" i="2"/>
  <c r="L821" i="2"/>
  <c r="N315" i="2"/>
  <c r="P173" i="2"/>
  <c r="G635" i="2"/>
  <c r="P247" i="2"/>
  <c r="S697" i="2"/>
  <c r="Q1507" i="2"/>
  <c r="D1104" i="2"/>
  <c r="Q276" i="2"/>
  <c r="Q818" i="2"/>
  <c r="O1411" i="2"/>
  <c r="H361" i="2"/>
  <c r="L1196" i="2"/>
  <c r="V1209" i="2"/>
  <c r="L649" i="2"/>
  <c r="G966" i="2"/>
  <c r="H773" i="2"/>
  <c r="D123" i="2"/>
  <c r="P1345" i="2"/>
  <c r="M820" i="2"/>
  <c r="L1092" i="2"/>
  <c r="G1371" i="2"/>
  <c r="F941" i="2"/>
  <c r="K643" i="2"/>
  <c r="K844" i="2"/>
  <c r="I1337" i="2"/>
  <c r="K579" i="2"/>
  <c r="O826" i="2"/>
  <c r="G1130" i="2"/>
  <c r="D708" i="2"/>
  <c r="H722" i="2"/>
  <c r="T1350" i="2"/>
  <c r="J1078" i="2"/>
  <c r="W417" i="2"/>
  <c r="J515" i="2"/>
  <c r="H368" i="2"/>
  <c r="O442" i="2"/>
  <c r="R402" i="2"/>
  <c r="R187" i="2"/>
  <c r="T835" i="2"/>
  <c r="P1401" i="2"/>
  <c r="Q853" i="2"/>
  <c r="F215" i="2"/>
  <c r="S821" i="2"/>
  <c r="S1120" i="2"/>
  <c r="D1440" i="2"/>
  <c r="Q1294" i="2"/>
  <c r="N464" i="2"/>
  <c r="U1357" i="2"/>
  <c r="F39" i="2"/>
  <c r="J1370" i="2"/>
  <c r="U84" i="2"/>
  <c r="K902" i="2"/>
  <c r="W762" i="2"/>
  <c r="M339" i="2"/>
  <c r="O672" i="2"/>
  <c r="H1337" i="2"/>
  <c r="T1130" i="2"/>
  <c r="R423" i="2"/>
  <c r="E1019" i="2"/>
  <c r="Q965" i="2"/>
  <c r="F903" i="2"/>
  <c r="G1011" i="2"/>
  <c r="G215" i="2"/>
  <c r="T1183" i="2"/>
  <c r="L1289" i="2"/>
  <c r="P744" i="2"/>
  <c r="V870" i="2"/>
  <c r="M275" i="2"/>
  <c r="K960" i="2"/>
  <c r="K418" i="2"/>
  <c r="K835" i="2"/>
  <c r="G898" i="2"/>
  <c r="M516" i="2"/>
  <c r="J311" i="2"/>
  <c r="O473" i="2"/>
  <c r="V296" i="2"/>
  <c r="S663" i="2"/>
  <c r="P817" i="2"/>
  <c r="J1378" i="2"/>
  <c r="Q1503" i="2"/>
  <c r="R326" i="2"/>
  <c r="O438" i="2"/>
  <c r="D181" i="2"/>
  <c r="J39" i="2"/>
  <c r="U14" i="2"/>
  <c r="G1402" i="2"/>
  <c r="O531" i="2"/>
  <c r="P832" i="2"/>
  <c r="H84" i="2"/>
  <c r="O1367" i="2"/>
  <c r="W1369" i="2"/>
  <c r="S411" i="2"/>
  <c r="I715" i="2"/>
  <c r="D1371" i="2"/>
  <c r="H63" i="2"/>
  <c r="H849" i="2"/>
  <c r="D1239" i="2"/>
  <c r="F380" i="2"/>
  <c r="L986" i="2"/>
  <c r="M362" i="2"/>
  <c r="Q1188" i="2"/>
  <c r="I233" i="2"/>
  <c r="Q1283" i="2"/>
  <c r="N1208" i="2"/>
  <c r="D712" i="2"/>
  <c r="G815" i="2"/>
  <c r="W347" i="2"/>
  <c r="D725" i="2"/>
  <c r="M1046" i="2"/>
  <c r="T1188" i="2"/>
  <c r="O876" i="2"/>
  <c r="M927" i="2"/>
  <c r="G750" i="2"/>
  <c r="R653" i="2"/>
  <c r="P1071" i="2"/>
  <c r="D16" i="2"/>
  <c r="O209" i="2"/>
  <c r="G721" i="2"/>
  <c r="R364" i="2"/>
  <c r="J269" i="2"/>
  <c r="F886" i="2"/>
  <c r="H87" i="2"/>
  <c r="K1372" i="2"/>
  <c r="J547" i="2"/>
  <c r="R307" i="2"/>
  <c r="E1468" i="2"/>
  <c r="N150" i="2"/>
  <c r="M594" i="2"/>
  <c r="M1232" i="2"/>
  <c r="Q988" i="2"/>
  <c r="N283" i="2"/>
  <c r="I534" i="2"/>
  <c r="U296" i="2"/>
  <c r="J261" i="2"/>
  <c r="W1185" i="2"/>
  <c r="T826" i="2"/>
  <c r="P898" i="2"/>
  <c r="T930" i="2"/>
  <c r="T9" i="2"/>
  <c r="R570" i="2"/>
  <c r="J996" i="2"/>
  <c r="T416" i="2"/>
  <c r="O327" i="2"/>
  <c r="R1378" i="2"/>
  <c r="G1256" i="2"/>
  <c r="P1516" i="2"/>
  <c r="S734" i="2"/>
  <c r="S981" i="2"/>
  <c r="D1211" i="2"/>
  <c r="R1085" i="2"/>
  <c r="N1152" i="2"/>
  <c r="V1081" i="2"/>
  <c r="R420" i="2"/>
  <c r="H1426" i="2"/>
  <c r="V1114" i="2"/>
  <c r="L607" i="2"/>
  <c r="N829" i="2"/>
  <c r="N698" i="2"/>
  <c r="O1523" i="2"/>
  <c r="H33" i="2"/>
  <c r="K270" i="2"/>
  <c r="W1037" i="2"/>
  <c r="E696" i="2"/>
  <c r="L1333" i="2"/>
  <c r="W455" i="2"/>
  <c r="E1144" i="2"/>
  <c r="G631" i="2"/>
  <c r="O75" i="2"/>
  <c r="U1225" i="2"/>
  <c r="K207" i="2"/>
  <c r="E980" i="2"/>
  <c r="U1060" i="2"/>
  <c r="E291" i="2"/>
  <c r="E1096" i="2"/>
  <c r="L903" i="2"/>
  <c r="R436" i="2"/>
  <c r="P984" i="2"/>
  <c r="E268" i="2"/>
  <c r="Q69" i="2"/>
  <c r="J127" i="2"/>
  <c r="N549" i="2"/>
  <c r="F722" i="2"/>
  <c r="D341" i="2"/>
  <c r="V13" i="2"/>
  <c r="L614" i="2"/>
  <c r="E1060" i="2"/>
  <c r="S269" i="2"/>
  <c r="S222" i="2"/>
  <c r="L1104" i="2"/>
  <c r="Q352" i="2"/>
  <c r="G1157" i="2"/>
  <c r="S1013" i="2"/>
  <c r="R1399" i="2"/>
  <c r="W693" i="2"/>
  <c r="E683" i="2"/>
  <c r="R961" i="2"/>
  <c r="P1148" i="2"/>
  <c r="W535" i="2"/>
  <c r="J605" i="2"/>
  <c r="L1472" i="2"/>
  <c r="N141" i="2"/>
  <c r="M412" i="2"/>
  <c r="V1283" i="2"/>
  <c r="J1263" i="2"/>
  <c r="E306" i="2"/>
  <c r="F1161" i="2"/>
  <c r="W674" i="2"/>
  <c r="E1228" i="2"/>
  <c r="E351" i="2"/>
  <c r="F311" i="2"/>
  <c r="S22" i="2"/>
  <c r="D611" i="2"/>
  <c r="G1091" i="2"/>
  <c r="M732" i="2"/>
  <c r="I194" i="2"/>
  <c r="V1207" i="2"/>
  <c r="R1170" i="2"/>
  <c r="F568" i="2"/>
  <c r="P417" i="2"/>
  <c r="M42" i="2"/>
  <c r="L1044" i="2"/>
  <c r="E192" i="2"/>
  <c r="F648" i="2"/>
  <c r="R419" i="2"/>
  <c r="W585" i="2"/>
  <c r="D438" i="2"/>
  <c r="V772" i="2"/>
  <c r="N8" i="2"/>
  <c r="Q52" i="2"/>
  <c r="V1133" i="2"/>
  <c r="K564" i="2"/>
  <c r="S27" i="2"/>
  <c r="L1288" i="2"/>
  <c r="U536" i="2"/>
  <c r="H799" i="2"/>
  <c r="R1433" i="2"/>
  <c r="P688" i="2"/>
  <c r="F216" i="2"/>
  <c r="R1041" i="2"/>
  <c r="U842" i="2"/>
  <c r="Q807" i="2"/>
  <c r="V1101" i="2"/>
  <c r="J1366" i="2"/>
  <c r="Q1435" i="2"/>
  <c r="D704" i="2"/>
  <c r="P1331" i="2"/>
  <c r="J1243" i="2"/>
  <c r="V366" i="2"/>
  <c r="N500" i="2"/>
  <c r="V1492" i="2"/>
  <c r="T1235" i="2"/>
  <c r="H228" i="2"/>
  <c r="O811" i="2"/>
  <c r="O467" i="2"/>
  <c r="S1052" i="2"/>
  <c r="J1349" i="2"/>
  <c r="D535" i="2"/>
  <c r="H104" i="2"/>
  <c r="I151" i="2"/>
  <c r="S1452" i="2"/>
  <c r="K596" i="2"/>
  <c r="H1308" i="2"/>
  <c r="R25" i="2"/>
  <c r="I507" i="2"/>
  <c r="H950" i="2"/>
  <c r="V745" i="2"/>
  <c r="D1224" i="2"/>
  <c r="I872" i="2"/>
  <c r="U957" i="2"/>
  <c r="L818" i="2"/>
  <c r="V651" i="2"/>
  <c r="U702" i="2"/>
  <c r="S1182" i="2"/>
  <c r="S1510" i="2"/>
  <c r="Q1496" i="2"/>
  <c r="U513" i="2"/>
  <c r="F231" i="2"/>
  <c r="F249" i="2"/>
  <c r="T85" i="2"/>
  <c r="D912" i="2"/>
  <c r="E1323" i="2"/>
  <c r="R1104" i="2"/>
  <c r="G182" i="2"/>
  <c r="Q852" i="2"/>
  <c r="Q1029" i="2"/>
  <c r="W719" i="2"/>
  <c r="R1010" i="2"/>
  <c r="K1257" i="2"/>
  <c r="P456" i="2"/>
  <c r="E1239" i="2"/>
  <c r="O83" i="2"/>
  <c r="F945" i="2"/>
  <c r="P467" i="2"/>
  <c r="T1237" i="2"/>
  <c r="D1280" i="2"/>
  <c r="M879" i="2"/>
  <c r="Q637" i="2"/>
  <c r="F24" i="2"/>
  <c r="M1482" i="2"/>
  <c r="S1029" i="2"/>
  <c r="F248" i="2"/>
  <c r="U22" i="2"/>
  <c r="P1408" i="2"/>
  <c r="I526" i="2"/>
  <c r="F1433" i="2"/>
  <c r="W882" i="2"/>
  <c r="J948" i="2"/>
  <c r="U402" i="2"/>
  <c r="T1179" i="2"/>
  <c r="P700" i="2"/>
  <c r="M306" i="2"/>
  <c r="L1135" i="2"/>
  <c r="L1230" i="2"/>
  <c r="I291" i="2"/>
  <c r="M349" i="2"/>
  <c r="J475" i="2"/>
  <c r="U1086" i="2"/>
  <c r="H97" i="2"/>
  <c r="T549" i="2"/>
  <c r="D1464" i="2"/>
  <c r="J75" i="2"/>
  <c r="W982" i="2"/>
  <c r="N299" i="2"/>
  <c r="D1322" i="2"/>
  <c r="F563" i="2"/>
  <c r="H629" i="2"/>
  <c r="F880" i="2"/>
  <c r="S1500" i="2"/>
  <c r="D235" i="2"/>
  <c r="K422" i="2"/>
  <c r="T986" i="2"/>
  <c r="R1503" i="2"/>
  <c r="L1154" i="2"/>
  <c r="K316" i="2"/>
  <c r="M800" i="2"/>
  <c r="U579" i="2"/>
  <c r="U216" i="2"/>
  <c r="T1149" i="2"/>
  <c r="J707" i="2"/>
  <c r="N728" i="2"/>
  <c r="I484" i="2"/>
  <c r="M580" i="2"/>
  <c r="E1055" i="2"/>
  <c r="F652" i="2"/>
  <c r="I248" i="2"/>
  <c r="D608" i="2"/>
  <c r="S588" i="2"/>
  <c r="I1503" i="2"/>
  <c r="H345" i="2"/>
  <c r="F424" i="2"/>
  <c r="P805" i="2"/>
  <c r="M1208" i="2"/>
  <c r="I616" i="2"/>
  <c r="A2184" i="7" l="1"/>
  <c r="G2197" i="7"/>
  <c r="A2196" i="7"/>
  <c r="A3212" i="7"/>
  <c r="G3213" i="7"/>
  <c r="G2102" i="7"/>
  <c r="A2102" i="7" s="1"/>
  <c r="A2101" i="7"/>
  <c r="A3012" i="7"/>
  <c r="G2256" i="7"/>
  <c r="A2256" i="7" s="1"/>
  <c r="A4408" i="7"/>
  <c r="A6287" i="7"/>
  <c r="B6073" i="4"/>
  <c r="B5717" i="4"/>
  <c r="B5140" i="4"/>
  <c r="B2062" i="4"/>
  <c r="B2058" i="4"/>
  <c r="B3351" i="4"/>
  <c r="B3318" i="4"/>
  <c r="B3310" i="4"/>
  <c r="B288" i="4"/>
  <c r="B1810" i="4"/>
  <c r="B5837" i="4"/>
  <c r="B5834" i="4"/>
  <c r="B5459" i="4"/>
  <c r="B5443" i="4"/>
  <c r="B6190" i="4"/>
  <c r="B5083" i="4"/>
  <c r="B5438" i="4"/>
  <c r="B5448" i="4"/>
  <c r="B6084" i="4"/>
  <c r="B5838" i="4"/>
  <c r="B137" i="4"/>
  <c r="B4596" i="4"/>
  <c r="B2837" i="4"/>
  <c r="B1097" i="4"/>
  <c r="B2344" i="4"/>
  <c r="B563" i="4"/>
  <c r="B5997" i="4"/>
  <c r="B6110" i="4"/>
  <c r="B861" i="4"/>
  <c r="B6267" i="4"/>
  <c r="B853" i="4"/>
  <c r="B1497" i="4"/>
  <c r="B6189" i="4"/>
  <c r="A2197" i="7" l="1"/>
  <c r="G2198" i="7"/>
  <c r="A2103" i="7"/>
  <c r="A2244" i="7"/>
  <c r="A3013" i="7"/>
  <c r="A3213" i="7"/>
  <c r="G3214" i="7"/>
  <c r="A6288" i="7"/>
  <c r="G2257" i="7"/>
  <c r="A2257" i="7" s="1"/>
  <c r="A4409" i="7"/>
  <c r="B2063" i="4"/>
  <c r="B6080" i="4"/>
  <c r="B5723" i="4"/>
  <c r="B5145" i="4"/>
  <c r="B1814" i="4"/>
  <c r="B3483" i="4"/>
  <c r="B3345" i="4"/>
  <c r="B3342" i="4"/>
  <c r="B5460" i="4"/>
  <c r="B5451" i="4"/>
  <c r="B289" i="4"/>
  <c r="B5092" i="4"/>
  <c r="B5441" i="4"/>
  <c r="B5447" i="4"/>
  <c r="B6034" i="4"/>
  <c r="B6090" i="4"/>
  <c r="B5839" i="4"/>
  <c r="B2345" i="4"/>
  <c r="B4601" i="4"/>
  <c r="B564" i="4"/>
  <c r="B1098" i="4"/>
  <c r="B2838" i="4"/>
  <c r="B854" i="4"/>
  <c r="B862" i="4"/>
  <c r="B1498" i="4"/>
  <c r="B6268" i="4"/>
  <c r="B6113" i="4"/>
  <c r="B5999" i="4"/>
  <c r="A2198" i="7" l="1"/>
  <c r="G2199" i="7"/>
  <c r="A2104" i="7"/>
  <c r="A2248" i="7"/>
  <c r="A3214" i="7"/>
  <c r="G3324" i="7"/>
  <c r="A3014" i="7"/>
  <c r="G3015" i="7"/>
  <c r="A4407" i="7"/>
  <c r="G2105" i="7"/>
  <c r="A2105" i="7" s="1"/>
  <c r="A6289" i="7"/>
  <c r="B5720" i="4"/>
  <c r="B5148" i="4"/>
  <c r="B2060" i="4"/>
  <c r="B1815" i="4"/>
  <c r="B3475" i="4"/>
  <c r="B3470" i="4"/>
  <c r="B3361" i="4"/>
  <c r="B3352" i="4"/>
  <c r="B5456" i="4"/>
  <c r="B5452" i="4"/>
  <c r="B290" i="4"/>
  <c r="B6194" i="4"/>
  <c r="B5103" i="4"/>
  <c r="B5449" i="4"/>
  <c r="B5457" i="4"/>
  <c r="B138" i="4"/>
  <c r="B5804" i="4"/>
  <c r="B6087" i="4"/>
  <c r="B6154" i="4"/>
  <c r="B139" i="4"/>
  <c r="B5843" i="4"/>
  <c r="B2346" i="4"/>
  <c r="B1099" i="4"/>
  <c r="B4597" i="4"/>
  <c r="B2840" i="4"/>
  <c r="B565" i="4"/>
  <c r="B6270" i="4"/>
  <c r="B855" i="4"/>
  <c r="B5998" i="4"/>
  <c r="B6119" i="4"/>
  <c r="B1499" i="4"/>
  <c r="B863" i="4"/>
  <c r="A3316" i="7" l="1"/>
  <c r="A3324" i="7"/>
  <c r="G2200" i="7"/>
  <c r="A2199" i="7"/>
  <c r="A3015" i="7"/>
  <c r="G3016" i="7"/>
  <c r="A1632" i="7"/>
  <c r="G3326" i="7"/>
  <c r="A6290" i="7"/>
  <c r="G2258" i="7"/>
  <c r="A2258" i="7" s="1"/>
  <c r="A4411" i="7"/>
  <c r="B2061" i="4"/>
  <c r="B5146" i="4"/>
  <c r="B6077" i="4"/>
  <c r="B5856" i="4"/>
  <c r="B1816" i="4"/>
  <c r="B3481" i="4"/>
  <c r="B3473" i="4"/>
  <c r="B3346" i="4"/>
  <c r="B3359" i="4"/>
  <c r="B6193" i="4"/>
  <c r="B5805" i="4"/>
  <c r="B6155" i="4"/>
  <c r="B5844" i="4"/>
  <c r="B4598" i="4"/>
  <c r="B2347" i="4"/>
  <c r="B566" i="4"/>
  <c r="B1100" i="4"/>
  <c r="B2845" i="4"/>
  <c r="B6001" i="4"/>
  <c r="B856" i="4"/>
  <c r="B6271" i="4"/>
  <c r="B920" i="4"/>
  <c r="B4322" i="4"/>
  <c r="B6120" i="4"/>
  <c r="A3317" i="7" l="1"/>
  <c r="A3326" i="7"/>
  <c r="G2201" i="7"/>
  <c r="A2201" i="7" s="1"/>
  <c r="A2200" i="7"/>
  <c r="A2106" i="7"/>
  <c r="A2249" i="7"/>
  <c r="G3217" i="7"/>
  <c r="A3016" i="7"/>
  <c r="G2107" i="7"/>
  <c r="A2107" i="7" s="1"/>
  <c r="A4412" i="7"/>
  <c r="A6291" i="7"/>
  <c r="B5861" i="4"/>
  <c r="B5864" i="4"/>
  <c r="B2797" i="4"/>
  <c r="B5150" i="4"/>
  <c r="B1632" i="4"/>
  <c r="B3493" i="4"/>
  <c r="B3485" i="4"/>
  <c r="B1817" i="4"/>
  <c r="B292" i="4"/>
  <c r="B6196" i="4"/>
  <c r="B1310" i="4"/>
  <c r="B140" i="4"/>
  <c r="B6158" i="4"/>
  <c r="B5806" i="4"/>
  <c r="B5840" i="4"/>
  <c r="B4599" i="4"/>
  <c r="B2348" i="4"/>
  <c r="B3756" i="4"/>
  <c r="B1101" i="4"/>
  <c r="B2836" i="4"/>
  <c r="B567" i="4"/>
  <c r="B4323" i="4"/>
  <c r="B6114" i="4"/>
  <c r="B921" i="4"/>
  <c r="B6272" i="4"/>
  <c r="B3362" i="4"/>
  <c r="A3017" i="7" l="1"/>
  <c r="G3327" i="7"/>
  <c r="A3217" i="7"/>
  <c r="A6292" i="7"/>
  <c r="A4410" i="7"/>
  <c r="A4413" i="7"/>
  <c r="B5151" i="4"/>
  <c r="B2798" i="4"/>
  <c r="B1811" i="4"/>
  <c r="B1633" i="4"/>
  <c r="B3504" i="4"/>
  <c r="B6150" i="4"/>
  <c r="B6002" i="4"/>
  <c r="B293" i="4"/>
  <c r="B6197" i="4"/>
  <c r="B1311" i="4"/>
  <c r="B141" i="4"/>
  <c r="B6157" i="4"/>
  <c r="B6391" i="4"/>
  <c r="B3360" i="4"/>
  <c r="B5841" i="4"/>
  <c r="B3127" i="4"/>
  <c r="B2841" i="4"/>
  <c r="B568" i="4"/>
  <c r="B1102" i="4"/>
  <c r="B2349" i="4"/>
  <c r="B4600" i="4"/>
  <c r="B3353" i="4"/>
  <c r="B6273" i="4"/>
  <c r="B6117" i="4"/>
  <c r="B6003" i="4"/>
  <c r="B922" i="4"/>
  <c r="B4328" i="4"/>
  <c r="A3319" i="7" l="1"/>
  <c r="A3327" i="7"/>
  <c r="G3219" i="7"/>
  <c r="A3018" i="7"/>
  <c r="A6293" i="7"/>
  <c r="B4109" i="4"/>
  <c r="B5152" i="4"/>
  <c r="B3270" i="4"/>
  <c r="B1813" i="4"/>
  <c r="B1636" i="4"/>
  <c r="B3500" i="4"/>
  <c r="B6198" i="4"/>
  <c r="B294" i="4"/>
  <c r="B1312" i="4"/>
  <c r="B142" i="4"/>
  <c r="B6165" i="4"/>
  <c r="B6151" i="4"/>
  <c r="B6392" i="4"/>
  <c r="B5842" i="4"/>
  <c r="B1502" i="4"/>
  <c r="B3371" i="4"/>
  <c r="B1103" i="4"/>
  <c r="B569" i="4"/>
  <c r="B3125" i="4"/>
  <c r="B4610" i="4"/>
  <c r="B4329" i="4"/>
  <c r="B923" i="4"/>
  <c r="B6277" i="4"/>
  <c r="B6123" i="4"/>
  <c r="A3019" i="7" l="1"/>
  <c r="A2171" i="7"/>
  <c r="A3219" i="7"/>
  <c r="A6294" i="7"/>
  <c r="B5153" i="4"/>
  <c r="B3271" i="4"/>
  <c r="B4110" i="4"/>
  <c r="B1818" i="4"/>
  <c r="B1634" i="4"/>
  <c r="B3497" i="4"/>
  <c r="B295" i="4"/>
  <c r="B6199" i="4"/>
  <c r="B1313" i="4"/>
  <c r="B5097" i="4"/>
  <c r="B143" i="4"/>
  <c r="B6152" i="4"/>
  <c r="B6162" i="4"/>
  <c r="B6402" i="4"/>
  <c r="B1503" i="4"/>
  <c r="B5845" i="4"/>
  <c r="B3121" i="4"/>
  <c r="B570" i="4"/>
  <c r="B1104" i="4"/>
  <c r="B4603" i="4"/>
  <c r="B6124" i="4"/>
  <c r="B5772" i="4"/>
  <c r="B4025" i="4"/>
  <c r="B6016" i="4"/>
  <c r="B6278" i="4"/>
  <c r="B4330" i="4"/>
  <c r="A3020" i="7" l="1"/>
  <c r="G3021" i="7"/>
  <c r="A6295" i="7"/>
  <c r="B3281" i="4"/>
  <c r="B4113" i="4"/>
  <c r="B2184" i="4"/>
  <c r="B1819" i="4"/>
  <c r="B3499" i="4"/>
  <c r="B6203" i="4"/>
  <c r="B5607" i="4"/>
  <c r="B296" i="4"/>
  <c r="B6698" i="4"/>
  <c r="B5098" i="4"/>
  <c r="B144" i="4"/>
  <c r="B5611" i="4"/>
  <c r="B6153" i="4"/>
  <c r="B6174" i="4"/>
  <c r="B6626" i="4"/>
  <c r="B5928" i="4"/>
  <c r="B1504" i="4"/>
  <c r="B6676" i="4"/>
  <c r="B1105" i="4"/>
  <c r="B3124" i="4"/>
  <c r="B4604" i="4"/>
  <c r="B571" i="4"/>
  <c r="B6274" i="4"/>
  <c r="B4023" i="4"/>
  <c r="B4331" i="4"/>
  <c r="B5942" i="4"/>
  <c r="B6005" i="4"/>
  <c r="B6118" i="4"/>
  <c r="A3021" i="7" l="1"/>
  <c r="A6296" i="7"/>
  <c r="B4114" i="4"/>
  <c r="B3365" i="4"/>
  <c r="B1820" i="4"/>
  <c r="B3503" i="4"/>
  <c r="B3509" i="4"/>
  <c r="B5111" i="4"/>
  <c r="B1314" i="4"/>
  <c r="B6204" i="4"/>
  <c r="B5606" i="4"/>
  <c r="B2183" i="4"/>
  <c r="B6175" i="4"/>
  <c r="B5771" i="4"/>
  <c r="B297" i="4"/>
  <c r="B6700" i="4"/>
  <c r="B5094" i="4"/>
  <c r="B145" i="4"/>
  <c r="B6159" i="4"/>
  <c r="B5610" i="4"/>
  <c r="B6627" i="4"/>
  <c r="B6677" i="4"/>
  <c r="B1505" i="4"/>
  <c r="B1106" i="4"/>
  <c r="B2353" i="4"/>
  <c r="B572" i="4"/>
  <c r="B4605" i="4"/>
  <c r="B3130" i="4"/>
  <c r="B4332" i="4"/>
  <c r="B4027" i="4"/>
  <c r="B6275" i="4"/>
  <c r="B6121" i="4"/>
  <c r="B6007" i="4"/>
  <c r="A3022" i="7" l="1"/>
  <c r="A6297" i="7"/>
  <c r="B1315" i="4"/>
  <c r="B3357" i="4"/>
  <c r="B4123" i="4"/>
  <c r="B2185" i="4"/>
  <c r="B6200" i="4"/>
  <c r="B5616" i="4"/>
  <c r="B3505" i="4"/>
  <c r="B3506" i="4"/>
  <c r="B1821" i="4"/>
  <c r="B5107" i="4"/>
  <c r="B298" i="4"/>
  <c r="B6176" i="4"/>
  <c r="B5780" i="4"/>
  <c r="B6702" i="4"/>
  <c r="B5102" i="4"/>
  <c r="B146" i="4"/>
  <c r="B6156" i="4"/>
  <c r="B5622" i="4"/>
  <c r="B5939" i="4"/>
  <c r="B6399" i="4"/>
  <c r="B6631" i="4"/>
  <c r="B1506" i="4"/>
  <c r="B6679" i="4"/>
  <c r="B3128" i="4"/>
  <c r="B4602" i="4"/>
  <c r="B573" i="4"/>
  <c r="B1107" i="4"/>
  <c r="B6021" i="4"/>
  <c r="B6127" i="4"/>
  <c r="B4028" i="4"/>
  <c r="B4318" i="4"/>
  <c r="B6276" i="4"/>
  <c r="A3023" i="7" l="1"/>
  <c r="G3124" i="7"/>
  <c r="A6298" i="7"/>
  <c r="B3373" i="4"/>
  <c r="B4117" i="4"/>
  <c r="B2080" i="4"/>
  <c r="B6201" i="4"/>
  <c r="B5613" i="4"/>
  <c r="B2186" i="4"/>
  <c r="B1824" i="4"/>
  <c r="B3508" i="4"/>
  <c r="B3502" i="4"/>
  <c r="B1712" i="4"/>
  <c r="B299" i="4"/>
  <c r="B147" i="4"/>
  <c r="B6401" i="4"/>
  <c r="B5617" i="4"/>
  <c r="B6414" i="4"/>
  <c r="B6177" i="4"/>
  <c r="B6632" i="4"/>
  <c r="B6685" i="4"/>
  <c r="B1507" i="4"/>
  <c r="B1108" i="4"/>
  <c r="B3132" i="4"/>
  <c r="B574" i="4"/>
  <c r="B4606" i="4"/>
  <c r="B6279" i="4"/>
  <c r="B4029" i="4"/>
  <c r="B6009" i="4"/>
  <c r="B4324" i="4"/>
  <c r="B6128" i="4"/>
  <c r="A3024" i="7" l="1"/>
  <c r="G3125" i="7"/>
  <c r="A6299" i="7"/>
  <c r="B4118" i="4"/>
  <c r="B2081" i="4"/>
  <c r="B3366" i="4"/>
  <c r="B6202" i="4"/>
  <c r="B5758" i="4"/>
  <c r="B1827" i="4"/>
  <c r="B1822" i="4"/>
  <c r="B1713" i="4"/>
  <c r="B300" i="4"/>
  <c r="B148" i="4"/>
  <c r="B6405" i="4"/>
  <c r="B6417" i="4"/>
  <c r="B6183" i="4"/>
  <c r="B6628" i="4"/>
  <c r="B1508" i="4"/>
  <c r="B6682" i="4"/>
  <c r="B3328" i="4"/>
  <c r="B1109" i="4"/>
  <c r="B4607" i="4"/>
  <c r="B575" i="4"/>
  <c r="B5779" i="4"/>
  <c r="B4320" i="4"/>
  <c r="B6283" i="4"/>
  <c r="B6122" i="4"/>
  <c r="B4030" i="4"/>
  <c r="A3025" i="7" l="1"/>
  <c r="G3127" i="7"/>
  <c r="A6300" i="7"/>
  <c r="B2082" i="4"/>
  <c r="B5070" i="4"/>
  <c r="B4119" i="4"/>
  <c r="B1714" i="4"/>
  <c r="B1828" i="4"/>
  <c r="B1823" i="4"/>
  <c r="B6205" i="4"/>
  <c r="B5759" i="4"/>
  <c r="B4055" i="4"/>
  <c r="B6027" i="4"/>
  <c r="B6010" i="4"/>
  <c r="B301" i="4"/>
  <c r="B149" i="4"/>
  <c r="B6180" i="4"/>
  <c r="B6416" i="4"/>
  <c r="B6629" i="4"/>
  <c r="B6635" i="4"/>
  <c r="B1509" i="4"/>
  <c r="B2357" i="4"/>
  <c r="B1110" i="4"/>
  <c r="B4608" i="4"/>
  <c r="B3137" i="4"/>
  <c r="B576" i="4"/>
  <c r="B6280" i="4"/>
  <c r="B4031" i="4"/>
  <c r="B6125" i="4"/>
  <c r="B4326" i="4"/>
  <c r="A3026" i="7" l="1"/>
  <c r="G3130" i="7"/>
  <c r="A6301" i="7"/>
  <c r="B5074" i="4"/>
  <c r="B4980" i="4"/>
  <c r="B2083" i="4"/>
  <c r="B4050" i="4"/>
  <c r="B1830" i="4"/>
  <c r="B1825" i="4"/>
  <c r="B6209" i="4"/>
  <c r="B5767" i="4"/>
  <c r="B1715" i="4"/>
  <c r="B302" i="4"/>
  <c r="B6640" i="4"/>
  <c r="B5778" i="4"/>
  <c r="B6020" i="4"/>
  <c r="B6011" i="4"/>
  <c r="B150" i="4"/>
  <c r="B6418" i="4"/>
  <c r="B6636" i="4"/>
  <c r="B163" i="4"/>
  <c r="B1510" i="4"/>
  <c r="B2358" i="4"/>
  <c r="B1111" i="4"/>
  <c r="B4609" i="4"/>
  <c r="B577" i="4"/>
  <c r="B3138" i="4"/>
  <c r="B6131" i="4"/>
  <c r="B4032" i="4"/>
  <c r="B6281" i="4"/>
  <c r="B4333" i="4"/>
  <c r="B5785" i="4"/>
  <c r="A3027" i="7" l="1"/>
  <c r="G3131" i="7"/>
  <c r="A6302" i="7"/>
  <c r="B4981" i="4"/>
  <c r="B2084" i="4"/>
  <c r="B5084" i="4"/>
  <c r="B1716" i="4"/>
  <c r="B6206" i="4"/>
  <c r="B5764" i="4"/>
  <c r="B1829" i="4"/>
  <c r="B1826" i="4"/>
  <c r="B4047" i="4"/>
  <c r="B6026" i="4"/>
  <c r="B6012" i="4"/>
  <c r="B303" i="4"/>
  <c r="B6639" i="4"/>
  <c r="B5796" i="4"/>
  <c r="B151" i="4"/>
  <c r="B6421" i="4"/>
  <c r="B6630" i="4"/>
  <c r="B164" i="4"/>
  <c r="B1511" i="4"/>
  <c r="B4611" i="4"/>
  <c r="B6006" i="4"/>
  <c r="B3134" i="4"/>
  <c r="B1112" i="4"/>
  <c r="B2359" i="4"/>
  <c r="B578" i="4"/>
  <c r="B4334" i="4"/>
  <c r="B4033" i="4"/>
  <c r="B6013" i="4"/>
  <c r="B6282" i="4"/>
  <c r="B6207" i="4"/>
  <c r="B6132" i="4"/>
  <c r="A3028" i="7" l="1"/>
  <c r="G3029" i="7"/>
  <c r="A6303" i="7"/>
  <c r="B2085" i="4"/>
  <c r="B5064" i="4"/>
  <c r="B5078" i="4"/>
  <c r="B2042" i="4"/>
  <c r="B2038" i="4"/>
  <c r="B4048" i="4"/>
  <c r="B1717" i="4"/>
  <c r="B304" i="4"/>
  <c r="B6024" i="4"/>
  <c r="B6030" i="4"/>
  <c r="B6649" i="4"/>
  <c r="B5797" i="4"/>
  <c r="B152" i="4"/>
  <c r="B5802" i="4"/>
  <c r="B6422" i="4"/>
  <c r="B6633" i="4"/>
  <c r="B165" i="4"/>
  <c r="B1512" i="4"/>
  <c r="B6028" i="4"/>
  <c r="B4612" i="4"/>
  <c r="B1113" i="4"/>
  <c r="B2360" i="4"/>
  <c r="B3141" i="4"/>
  <c r="B579" i="4"/>
  <c r="B6225" i="4"/>
  <c r="B6014" i="4"/>
  <c r="B4335" i="4"/>
  <c r="B6126" i="4"/>
  <c r="B6284" i="4"/>
  <c r="B4034" i="4"/>
  <c r="A3029" i="7" l="1"/>
  <c r="G3030" i="7"/>
  <c r="A6304" i="7"/>
  <c r="B5073" i="4"/>
  <c r="B5067" i="4"/>
  <c r="B5086" i="4"/>
  <c r="B2638" i="4"/>
  <c r="B1718" i="4"/>
  <c r="B4060" i="4"/>
  <c r="B2059" i="4"/>
  <c r="B2055" i="4"/>
  <c r="B6208" i="4"/>
  <c r="B305" i="4"/>
  <c r="B6646" i="4"/>
  <c r="B5799" i="4"/>
  <c r="B6025" i="4"/>
  <c r="B6031" i="4"/>
  <c r="B153" i="4"/>
  <c r="B5803" i="4"/>
  <c r="B6428" i="4"/>
  <c r="B6017" i="4"/>
  <c r="B166" i="4"/>
  <c r="B1513" i="4"/>
  <c r="B2361" i="4"/>
  <c r="B6022" i="4"/>
  <c r="B6019" i="4"/>
  <c r="B3133" i="4"/>
  <c r="B4613" i="4"/>
  <c r="B580" i="4"/>
  <c r="B4035" i="4"/>
  <c r="B5801" i="4"/>
  <c r="B6129" i="4"/>
  <c r="B4336" i="4"/>
  <c r="B6226" i="4"/>
  <c r="B6285" i="4"/>
  <c r="B6015" i="4"/>
  <c r="A2944" i="7" l="1"/>
  <c r="A3030" i="7"/>
  <c r="G3133" i="7"/>
  <c r="A3124" i="7" s="1"/>
  <c r="A6305" i="7"/>
  <c r="B5512" i="4"/>
  <c r="B2654" i="4"/>
  <c r="B2286" i="4"/>
  <c r="B2270" i="4"/>
  <c r="B154" i="4"/>
  <c r="B6641" i="4"/>
  <c r="B1721" i="4"/>
  <c r="B4052" i="4"/>
  <c r="B6210" i="4"/>
  <c r="B306" i="4"/>
  <c r="B6018" i="4"/>
  <c r="B6038" i="4"/>
  <c r="B5812" i="4"/>
  <c r="B6425" i="4"/>
  <c r="B6008" i="4"/>
  <c r="B167" i="4"/>
  <c r="B1514" i="4"/>
  <c r="B2362" i="4"/>
  <c r="B6023" i="4"/>
  <c r="B6029" i="4"/>
  <c r="B4614" i="4"/>
  <c r="B581" i="4"/>
  <c r="B6211" i="4"/>
  <c r="B6135" i="4"/>
  <c r="B4036" i="4"/>
  <c r="B6286" i="4"/>
  <c r="B4341" i="4"/>
  <c r="B5809" i="4"/>
  <c r="A2948" i="7" l="1"/>
  <c r="A3031" i="7"/>
  <c r="G3134" i="7"/>
  <c r="A3125" i="7" s="1"/>
  <c r="A6306" i="7"/>
  <c r="B2655" i="4"/>
  <c r="B5511" i="4"/>
  <c r="B155" i="4"/>
  <c r="B6638" i="4"/>
  <c r="B1719" i="4"/>
  <c r="B4053" i="4"/>
  <c r="B307" i="4"/>
  <c r="B6220" i="4"/>
  <c r="B6228" i="4"/>
  <c r="B5673" i="4"/>
  <c r="B5818" i="4"/>
  <c r="B168" i="4"/>
  <c r="B1515" i="4"/>
  <c r="B2855" i="4"/>
  <c r="B3135" i="4"/>
  <c r="B2363" i="4"/>
  <c r="B4615" i="4"/>
  <c r="B6216" i="4"/>
  <c r="B582" i="4"/>
  <c r="B6136" i="4"/>
  <c r="B4342" i="4"/>
  <c r="B6287" i="4"/>
  <c r="B4037" i="4"/>
  <c r="B6217" i="4"/>
  <c r="A3032" i="7" l="1"/>
  <c r="G3135" i="7"/>
  <c r="A3127" i="7" s="1"/>
  <c r="A6307" i="7"/>
  <c r="B5516" i="4"/>
  <c r="B2660" i="4"/>
  <c r="B1720" i="4"/>
  <c r="B156" i="4"/>
  <c r="B6654" i="4"/>
  <c r="B4057" i="4"/>
  <c r="B308" i="4"/>
  <c r="B6223" i="4"/>
  <c r="B6229" i="4"/>
  <c r="B6045" i="4"/>
  <c r="B169" i="4"/>
  <c r="B1516" i="4"/>
  <c r="B3136" i="4"/>
  <c r="B2364" i="4"/>
  <c r="B6215" i="4"/>
  <c r="B2857" i="4"/>
  <c r="B583" i="4"/>
  <c r="B4616" i="4"/>
  <c r="B4038" i="4"/>
  <c r="B6291" i="4"/>
  <c r="B6130" i="4"/>
  <c r="B721" i="4"/>
  <c r="B6214" i="4"/>
  <c r="B4343" i="4"/>
  <c r="A3033" i="7" l="1"/>
  <c r="G3141" i="7"/>
  <c r="A3130" i="7" s="1"/>
  <c r="A6308" i="7"/>
  <c r="B2661" i="4"/>
  <c r="B5515" i="4"/>
  <c r="B2717" i="4"/>
  <c r="B4051" i="4"/>
  <c r="B4058" i="4"/>
  <c r="B1722" i="4"/>
  <c r="B6691" i="4"/>
  <c r="B1740" i="4"/>
  <c r="B157" i="4"/>
  <c r="B6655" i="4"/>
  <c r="B309" i="4"/>
  <c r="B6227" i="4"/>
  <c r="B6230" i="4"/>
  <c r="B6048" i="4"/>
  <c r="B170" i="4"/>
  <c r="B172" i="4"/>
  <c r="B1517" i="4"/>
  <c r="B5666" i="4"/>
  <c r="B4617" i="4"/>
  <c r="B2365" i="4"/>
  <c r="B584" i="4"/>
  <c r="B2858" i="4"/>
  <c r="B6218" i="4"/>
  <c r="B6221" i="4"/>
  <c r="B3139" i="4"/>
  <c r="B722" i="4"/>
  <c r="B4039" i="4"/>
  <c r="B4344" i="4"/>
  <c r="B6212" i="4"/>
  <c r="B6133" i="4"/>
  <c r="B6292" i="4"/>
  <c r="A3034" i="7" l="1"/>
  <c r="G3035" i="7"/>
  <c r="A6309" i="7"/>
  <c r="B5523" i="4"/>
  <c r="B2656" i="4"/>
  <c r="B1723" i="4"/>
  <c r="B6703" i="4"/>
  <c r="B4064" i="4"/>
  <c r="B4045" i="4"/>
  <c r="B158" i="4"/>
  <c r="B6658" i="4"/>
  <c r="B2718" i="4"/>
  <c r="B1741" i="4"/>
  <c r="B310" i="4"/>
  <c r="B6224" i="4"/>
  <c r="B6231" i="4"/>
  <c r="B6053" i="4"/>
  <c r="B6213" i="4"/>
  <c r="B5669" i="4"/>
  <c r="B171" i="4"/>
  <c r="B173" i="4"/>
  <c r="B1518" i="4"/>
  <c r="B2366" i="4"/>
  <c r="B6219" i="4"/>
  <c r="B6222" i="4"/>
  <c r="B5662" i="4"/>
  <c r="B3140" i="4"/>
  <c r="B2865" i="4"/>
  <c r="B4618" i="4"/>
  <c r="B585" i="4"/>
  <c r="B6134" i="4"/>
  <c r="B4345" i="4"/>
  <c r="B6288" i="4"/>
  <c r="B4040" i="4"/>
  <c r="B723" i="4"/>
  <c r="G3036" i="7" l="1"/>
  <c r="G3037" i="7" s="1"/>
  <c r="G3038" i="7" s="1"/>
  <c r="G3039" i="7" s="1"/>
  <c r="G3040" i="7" s="1"/>
  <c r="A2949" i="7" s="1"/>
  <c r="A2950" i="7"/>
  <c r="A3035" i="7"/>
  <c r="G3142" i="7"/>
  <c r="A3131" i="7" s="1"/>
  <c r="A6310" i="7"/>
  <c r="B2657" i="4"/>
  <c r="B5520" i="4"/>
  <c r="B1742" i="4"/>
  <c r="B2719" i="4"/>
  <c r="B1724" i="4"/>
  <c r="B159" i="4"/>
  <c r="B6657" i="4"/>
  <c r="B6694" i="4"/>
  <c r="B4056" i="4"/>
  <c r="B4054" i="4"/>
  <c r="B311" i="4"/>
  <c r="B5671" i="4"/>
  <c r="B5677" i="4"/>
  <c r="B5664" i="4"/>
  <c r="B1519" i="4"/>
  <c r="B2367" i="4"/>
  <c r="B4619" i="4"/>
  <c r="B2866" i="4"/>
  <c r="B5667" i="4"/>
  <c r="B5661" i="4"/>
  <c r="B3147" i="4"/>
  <c r="B586" i="4"/>
  <c r="B724" i="4"/>
  <c r="B6137" i="4"/>
  <c r="B4041" i="4"/>
  <c r="B6289" i="4"/>
  <c r="B4337" i="4"/>
  <c r="G3041" i="7" l="1"/>
  <c r="G3042" i="7" s="1"/>
  <c r="A2952" i="7"/>
  <c r="A3036" i="7"/>
  <c r="G3143" i="7"/>
  <c r="A3133" i="7" s="1"/>
  <c r="A6311" i="7"/>
  <c r="B5867" i="4"/>
  <c r="B2658" i="4"/>
  <c r="B4080" i="4"/>
  <c r="B4088" i="4"/>
  <c r="B6704" i="4"/>
  <c r="B2664" i="4"/>
  <c r="B2659" i="4"/>
  <c r="B160" i="4"/>
  <c r="B6660" i="4"/>
  <c r="B1729" i="4"/>
  <c r="B1725" i="4"/>
  <c r="B2248" i="4"/>
  <c r="B5678" i="4"/>
  <c r="B5657" i="4"/>
  <c r="B312" i="4"/>
  <c r="B5665" i="4"/>
  <c r="B1520" i="4"/>
  <c r="B4044" i="4"/>
  <c r="B2368" i="4"/>
  <c r="B587" i="4"/>
  <c r="B4620" i="4"/>
  <c r="B3142" i="4"/>
  <c r="B5670" i="4"/>
  <c r="B5668" i="4"/>
  <c r="B2859" i="4"/>
  <c r="B4082" i="4"/>
  <c r="B4338" i="4"/>
  <c r="B6290" i="4"/>
  <c r="B4049" i="4"/>
  <c r="B725" i="4"/>
  <c r="A2953" i="7" l="1"/>
  <c r="A3037" i="7"/>
  <c r="G3144" i="7"/>
  <c r="A3134" i="7" s="1"/>
  <c r="A6312" i="7"/>
  <c r="B2685" i="4"/>
  <c r="B5866" i="4"/>
  <c r="B1730" i="4"/>
  <c r="B1726" i="4"/>
  <c r="B161" i="4"/>
  <c r="B6661" i="4"/>
  <c r="B2665" i="4"/>
  <c r="B2662" i="4"/>
  <c r="B2249" i="4"/>
  <c r="B313" i="4"/>
  <c r="B6699" i="4"/>
  <c r="B174" i="4"/>
  <c r="B162" i="4"/>
  <c r="B1521" i="4"/>
  <c r="B2860" i="4"/>
  <c r="B4092" i="4"/>
  <c r="B3143" i="4"/>
  <c r="B4621" i="4"/>
  <c r="B2369" i="4"/>
  <c r="B588" i="4"/>
  <c r="B6293" i="4"/>
  <c r="B726" i="4"/>
  <c r="B4043" i="4"/>
  <c r="B4339" i="4"/>
  <c r="A3038" i="7" l="1"/>
  <c r="G3145" i="7"/>
  <c r="A3135" i="7" s="1"/>
  <c r="A6313" i="7"/>
  <c r="B5874" i="4"/>
  <c r="B2686" i="4"/>
  <c r="B1731" i="4"/>
  <c r="B1727" i="4"/>
  <c r="B2246" i="4"/>
  <c r="B2666" i="4"/>
  <c r="B2663" i="4"/>
  <c r="B314" i="4"/>
  <c r="B1522" i="4"/>
  <c r="B4046" i="4"/>
  <c r="B4622" i="4"/>
  <c r="B3151" i="4"/>
  <c r="B589" i="4"/>
  <c r="B2370" i="4"/>
  <c r="B2861" i="4"/>
  <c r="B4205" i="4"/>
  <c r="B4349" i="4"/>
  <c r="B727" i="4"/>
  <c r="B4077" i="4"/>
  <c r="B6297" i="4"/>
  <c r="A3039" i="7" l="1"/>
  <c r="G3146" i="7"/>
  <c r="A3141" i="7" s="1"/>
  <c r="A6314" i="7"/>
  <c r="B3263" i="4"/>
  <c r="B5875" i="4"/>
  <c r="B1732" i="4"/>
  <c r="B1728" i="4"/>
  <c r="B2247" i="4"/>
  <c r="B2683" i="4"/>
  <c r="B2676" i="4"/>
  <c r="B315" i="4"/>
  <c r="B1523" i="4"/>
  <c r="B4081" i="4"/>
  <c r="B2371" i="4"/>
  <c r="B2864" i="4"/>
  <c r="B4198" i="4"/>
  <c r="B3145" i="4"/>
  <c r="B4623" i="4"/>
  <c r="B590" i="4"/>
  <c r="B4075" i="4"/>
  <c r="B6294" i="4"/>
  <c r="B728" i="4"/>
  <c r="B4350" i="4"/>
  <c r="A3040" i="7" l="1"/>
  <c r="G3147" i="7"/>
  <c r="A3142" i="7" s="1"/>
  <c r="A6315" i="7"/>
  <c r="B5871" i="4"/>
  <c r="B3264" i="4"/>
  <c r="B2221" i="4"/>
  <c r="B2250" i="4"/>
  <c r="B2759" i="4"/>
  <c r="B2753" i="4"/>
  <c r="B316" i="4"/>
  <c r="B1524" i="4"/>
  <c r="B4083" i="4"/>
  <c r="B4624" i="4"/>
  <c r="B3148" i="4"/>
  <c r="B2862" i="4"/>
  <c r="B591" i="4"/>
  <c r="B2372" i="4"/>
  <c r="B4200" i="4"/>
  <c r="B4351" i="4"/>
  <c r="B729" i="4"/>
  <c r="B6295" i="4"/>
  <c r="A3041" i="7" l="1"/>
  <c r="G3148" i="7"/>
  <c r="A3143" i="7" s="1"/>
  <c r="A6316" i="7"/>
  <c r="B3276" i="4"/>
  <c r="B5870" i="4"/>
  <c r="B3482" i="4"/>
  <c r="B2756" i="4"/>
  <c r="B2755" i="4"/>
  <c r="B2251" i="4"/>
  <c r="B2238" i="4"/>
  <c r="B2222" i="4"/>
  <c r="B317" i="4"/>
  <c r="B1525" i="4"/>
  <c r="B4121" i="4"/>
  <c r="B2373" i="4"/>
  <c r="B592" i="4"/>
  <c r="B2863" i="4"/>
  <c r="B4207" i="4"/>
  <c r="B3153" i="4"/>
  <c r="B4631" i="4"/>
  <c r="B4340" i="4"/>
  <c r="B6296" i="4"/>
  <c r="B730" i="4"/>
  <c r="A3042" i="7" l="1"/>
  <c r="G3043" i="7"/>
  <c r="A6317" i="7"/>
  <c r="B5873" i="4"/>
  <c r="B3277" i="4"/>
  <c r="B2239" i="4"/>
  <c r="B2223" i="4"/>
  <c r="B3489" i="4"/>
  <c r="B2252" i="4"/>
  <c r="B318" i="4"/>
  <c r="B1526" i="4"/>
  <c r="B4122" i="4"/>
  <c r="B2867" i="4"/>
  <c r="B3146" i="4"/>
  <c r="B4203" i="4"/>
  <c r="B4625" i="4"/>
  <c r="B2374" i="4"/>
  <c r="B593" i="4"/>
  <c r="B6298" i="4"/>
  <c r="B4346" i="4"/>
  <c r="B731" i="4"/>
  <c r="A3043" i="7" l="1"/>
  <c r="G3044" i="7"/>
  <c r="A6318" i="7"/>
  <c r="B3268" i="4"/>
  <c r="B5876" i="4"/>
  <c r="B2240" i="4"/>
  <c r="B2224" i="4"/>
  <c r="B2253" i="4"/>
  <c r="B3486" i="4"/>
  <c r="B319" i="4"/>
  <c r="B1527" i="4"/>
  <c r="B4129" i="4"/>
  <c r="B2873" i="4"/>
  <c r="B2375" i="4"/>
  <c r="B4632" i="4"/>
  <c r="B3160" i="4"/>
  <c r="B594" i="4"/>
  <c r="B732" i="4"/>
  <c r="B4347" i="4"/>
  <c r="B6299" i="4"/>
  <c r="G3045" i="7" l="1"/>
  <c r="G3046" i="7" s="1"/>
  <c r="G3047" i="7" s="1"/>
  <c r="G3048" i="7" s="1"/>
  <c r="A3044" i="7"/>
  <c r="G3150" i="7"/>
  <c r="A3144" i="7" s="1"/>
  <c r="A6319" i="7"/>
  <c r="B6409" i="4"/>
  <c r="B3269" i="4"/>
  <c r="B2241" i="4"/>
  <c r="B2225" i="4"/>
  <c r="B320" i="4"/>
  <c r="B1528" i="4"/>
  <c r="B4125" i="4"/>
  <c r="B4626" i="4"/>
  <c r="B2868" i="4"/>
  <c r="B2377" i="4"/>
  <c r="B3155" i="4"/>
  <c r="B1129" i="4"/>
  <c r="B595" i="4"/>
  <c r="B733" i="4"/>
  <c r="B6300" i="4"/>
  <c r="B4355" i="4"/>
  <c r="A3045" i="7" l="1"/>
  <c r="G3154" i="7"/>
  <c r="A3145" i="7" s="1"/>
  <c r="A6320" i="7"/>
  <c r="B6410" i="4"/>
  <c r="B3279" i="4"/>
  <c r="B2242" i="4"/>
  <c r="B2226" i="4"/>
  <c r="B321" i="4"/>
  <c r="B1529" i="4"/>
  <c r="B4132" i="4"/>
  <c r="B3144" i="4"/>
  <c r="B2378" i="4"/>
  <c r="B4627" i="4"/>
  <c r="B596" i="4"/>
  <c r="B1130" i="4"/>
  <c r="B6301" i="4"/>
  <c r="B4356" i="4"/>
  <c r="B749" i="4"/>
  <c r="A3046" i="7" l="1"/>
  <c r="G3155" i="7"/>
  <c r="A3146" i="7" s="1"/>
  <c r="A6321" i="7"/>
  <c r="B3280" i="4"/>
  <c r="B6411" i="4"/>
  <c r="B3511" i="4"/>
  <c r="B322" i="4"/>
  <c r="B1530" i="4"/>
  <c r="B4137" i="4"/>
  <c r="B4630" i="4"/>
  <c r="B2376" i="4"/>
  <c r="B3152" i="4"/>
  <c r="B1131" i="4"/>
  <c r="B597" i="4"/>
  <c r="B6305" i="4"/>
  <c r="B750" i="4"/>
  <c r="B4348" i="4"/>
  <c r="A3047" i="7" l="1"/>
  <c r="G3156" i="7"/>
  <c r="A3147" i="7" s="1"/>
  <c r="A6322" i="7"/>
  <c r="B6412" i="4"/>
  <c r="B4120" i="4"/>
  <c r="B3512" i="4"/>
  <c r="B323" i="4"/>
  <c r="B6731" i="4"/>
  <c r="B4135" i="4"/>
  <c r="B4628" i="4"/>
  <c r="B3161" i="4"/>
  <c r="B2379" i="4"/>
  <c r="B598" i="4"/>
  <c r="B1132" i="4"/>
  <c r="B4358" i="4"/>
  <c r="B6306" i="4"/>
  <c r="B751" i="4"/>
  <c r="A3048" i="7" l="1"/>
  <c r="G3049" i="7"/>
  <c r="A6323" i="7"/>
  <c r="B4124" i="4"/>
  <c r="B6419" i="4"/>
  <c r="B3513" i="4"/>
  <c r="B324" i="4"/>
  <c r="B5174" i="4"/>
  <c r="B4140" i="4"/>
  <c r="B2380" i="4"/>
  <c r="B4638" i="4"/>
  <c r="B3162" i="4"/>
  <c r="B1133" i="4"/>
  <c r="B599" i="4"/>
  <c r="B752" i="4"/>
  <c r="B6302" i="4"/>
  <c r="B4352" i="4"/>
  <c r="G3050" i="7" l="1"/>
  <c r="G3051" i="7" s="1"/>
  <c r="G3052" i="7" s="1"/>
  <c r="G3053" i="7" s="1"/>
  <c r="G3054" i="7" s="1"/>
  <c r="G3055" i="7" s="1"/>
  <c r="G3056" i="7" s="1"/>
  <c r="A3049" i="7"/>
  <c r="G3157" i="7"/>
  <c r="A3148" i="7" s="1"/>
  <c r="A6324" i="7"/>
  <c r="B6415" i="4"/>
  <c r="B4134" i="4"/>
  <c r="B3518" i="4"/>
  <c r="B325" i="4"/>
  <c r="B1531" i="4"/>
  <c r="B4138" i="4"/>
  <c r="B3150" i="4"/>
  <c r="B4636" i="4"/>
  <c r="B2381" i="4"/>
  <c r="B600" i="4"/>
  <c r="B1134" i="4"/>
  <c r="B6303" i="4"/>
  <c r="B753" i="4"/>
  <c r="B4360" i="4"/>
  <c r="A3050" i="7" l="1"/>
  <c r="G3158" i="7"/>
  <c r="A3150" i="7" s="1"/>
  <c r="A6325" i="7"/>
  <c r="B4127" i="4"/>
  <c r="B6426" i="4"/>
  <c r="B3514" i="4"/>
  <c r="B1532" i="4"/>
  <c r="B4148" i="4"/>
  <c r="B2382" i="4"/>
  <c r="B4629" i="4"/>
  <c r="B3157" i="4"/>
  <c r="B1135" i="4"/>
  <c r="B601" i="4"/>
  <c r="B4361" i="4"/>
  <c r="B6304" i="4"/>
  <c r="B754" i="4"/>
  <c r="A3051" i="7" l="1"/>
  <c r="G3161" i="7"/>
  <c r="A3154" i="7" s="1"/>
  <c r="A6326" i="7"/>
  <c r="B5191" i="4"/>
  <c r="B6429" i="4"/>
  <c r="B4136" i="4"/>
  <c r="B2851" i="4"/>
  <c r="B3515" i="4"/>
  <c r="B1533" i="4"/>
  <c r="B4144" i="4"/>
  <c r="B2876" i="4"/>
  <c r="B2385" i="4"/>
  <c r="B3149" i="4"/>
  <c r="B4633" i="4"/>
  <c r="B602" i="4"/>
  <c r="B1136" i="4"/>
  <c r="B3546" i="4"/>
  <c r="B6307" i="4"/>
  <c r="B755" i="4"/>
  <c r="B4353" i="4"/>
  <c r="A3052" i="7" l="1"/>
  <c r="G3162" i="7"/>
  <c r="A3155" i="7" s="1"/>
  <c r="A6327" i="7"/>
  <c r="B5194" i="4"/>
  <c r="B6436" i="4"/>
  <c r="B4131" i="4"/>
  <c r="B3516" i="4"/>
  <c r="B2852" i="4"/>
  <c r="B1534" i="4"/>
  <c r="B5047" i="4"/>
  <c r="B4634" i="4"/>
  <c r="B2383" i="4"/>
  <c r="B3159" i="4"/>
  <c r="B2877" i="4"/>
  <c r="B1137" i="4"/>
  <c r="B603" i="4"/>
  <c r="B6311" i="4"/>
  <c r="B4363" i="4"/>
  <c r="B756" i="4"/>
  <c r="A3053" i="7" l="1"/>
  <c r="G3163" i="7"/>
  <c r="A3156" i="7" s="1"/>
  <c r="A6328" i="7"/>
  <c r="B6431" i="4"/>
  <c r="B6438" i="4"/>
  <c r="B4128" i="4"/>
  <c r="B3542" i="4"/>
  <c r="B3544" i="4"/>
  <c r="B2854" i="4"/>
  <c r="B3517" i="4"/>
  <c r="B1535" i="4"/>
  <c r="B5091" i="4"/>
  <c r="B4635" i="4"/>
  <c r="B1872" i="4"/>
  <c r="B2884" i="4"/>
  <c r="B3166" i="4"/>
  <c r="B2384" i="4"/>
  <c r="B604" i="4"/>
  <c r="B1138" i="4"/>
  <c r="B757" i="4"/>
  <c r="B5296" i="4"/>
  <c r="B4364" i="4"/>
  <c r="B6308" i="4"/>
  <c r="A3054" i="7" l="1"/>
  <c r="G3164" i="7"/>
  <c r="A3157" i="7" s="1"/>
  <c r="A6329" i="7"/>
  <c r="B4126" i="4"/>
  <c r="B3519" i="4"/>
  <c r="B3555" i="4"/>
  <c r="B3553" i="4"/>
  <c r="B2874" i="4"/>
  <c r="B330" i="4"/>
  <c r="B1536" i="4"/>
  <c r="B5293" i="4"/>
  <c r="B2386" i="4"/>
  <c r="B3158" i="4"/>
  <c r="B1873" i="4"/>
  <c r="B2885" i="4"/>
  <c r="B4637" i="4"/>
  <c r="B1139" i="4"/>
  <c r="B605" i="4"/>
  <c r="B4365" i="4"/>
  <c r="B5297" i="4"/>
  <c r="B758" i="4"/>
  <c r="B6309" i="4"/>
  <c r="A3055" i="7" l="1"/>
  <c r="G3165" i="7"/>
  <c r="A3158" i="7" s="1"/>
  <c r="A6330" i="7"/>
  <c r="B4139" i="4"/>
  <c r="B3520" i="4"/>
  <c r="B2872" i="4"/>
  <c r="B331" i="4"/>
  <c r="B332" i="4"/>
  <c r="B1537" i="4"/>
  <c r="B5295" i="4"/>
  <c r="B2878" i="4"/>
  <c r="B3154" i="4"/>
  <c r="B2387" i="4"/>
  <c r="B4650" i="4"/>
  <c r="B1874" i="4"/>
  <c r="B606" i="4"/>
  <c r="B1140" i="4"/>
  <c r="B759" i="4"/>
  <c r="B4354" i="4"/>
  <c r="B6310" i="4"/>
  <c r="B5672" i="4"/>
  <c r="A3056" i="7" l="1"/>
  <c r="G3057" i="7"/>
  <c r="A6331" i="7"/>
  <c r="B4152" i="4"/>
  <c r="B3521" i="4"/>
  <c r="B333" i="4"/>
  <c r="B2875" i="4"/>
  <c r="B1538" i="4"/>
  <c r="B5684" i="4"/>
  <c r="B3156" i="4"/>
  <c r="B4640" i="4"/>
  <c r="B2879" i="4"/>
  <c r="B2388" i="4"/>
  <c r="B1875" i="4"/>
  <c r="B1141" i="4"/>
  <c r="B607" i="4"/>
  <c r="B6312" i="4"/>
  <c r="B778" i="4"/>
  <c r="B5676" i="4"/>
  <c r="B4367" i="4"/>
  <c r="A3057" i="7" l="1"/>
  <c r="G3058" i="7"/>
  <c r="A6332" i="7"/>
  <c r="B4153" i="4"/>
  <c r="B3522" i="4"/>
  <c r="B334" i="4"/>
  <c r="B1541" i="4"/>
  <c r="B5681" i="4"/>
  <c r="B1877" i="4"/>
  <c r="B2882" i="4"/>
  <c r="B4642" i="4"/>
  <c r="B3169" i="4"/>
  <c r="B2389" i="4"/>
  <c r="B608" i="4"/>
  <c r="B1142" i="4"/>
  <c r="B779" i="4"/>
  <c r="B6313" i="4"/>
  <c r="B4368" i="4"/>
  <c r="G3059" i="7" l="1"/>
  <c r="G3060" i="7" s="1"/>
  <c r="G3061" i="7" s="1"/>
  <c r="G3062" i="7" s="1"/>
  <c r="A3058" i="7"/>
  <c r="G3166" i="7"/>
  <c r="A3161" i="7" s="1"/>
  <c r="A6333" i="7"/>
  <c r="B4155" i="4"/>
  <c r="B3523" i="4"/>
  <c r="B335" i="4"/>
  <c r="B1539" i="4"/>
  <c r="B5776" i="4"/>
  <c r="B2390" i="4"/>
  <c r="B1878" i="4"/>
  <c r="B2883" i="4"/>
  <c r="B3165" i="4"/>
  <c r="B4643" i="4"/>
  <c r="B1143" i="4"/>
  <c r="B609" i="4"/>
  <c r="B6314" i="4"/>
  <c r="B4357" i="4"/>
  <c r="B780" i="4"/>
  <c r="A3059" i="7" l="1"/>
  <c r="G3167" i="7"/>
  <c r="A3162" i="7" s="1"/>
  <c r="A6334" i="7"/>
  <c r="B4159" i="4"/>
  <c r="B3524" i="4"/>
  <c r="B336" i="4"/>
  <c r="B1540" i="4"/>
  <c r="B5775" i="4"/>
  <c r="B4644" i="4"/>
  <c r="B1879" i="4"/>
  <c r="B2880" i="4"/>
  <c r="B2391" i="4"/>
  <c r="B3163" i="4"/>
  <c r="B1144" i="4"/>
  <c r="B4973" i="4"/>
  <c r="B610" i="4"/>
  <c r="B781" i="4"/>
  <c r="B6315" i="4"/>
  <c r="B4359" i="4"/>
  <c r="A3060" i="7" l="1"/>
  <c r="G3168" i="7"/>
  <c r="A3163" i="7" s="1"/>
  <c r="A6335" i="7"/>
  <c r="B4164" i="4"/>
  <c r="B3525" i="4"/>
  <c r="B337" i="4"/>
  <c r="B1542" i="4"/>
  <c r="B5829" i="4"/>
  <c r="B2392" i="4"/>
  <c r="B1876" i="4"/>
  <c r="B3164" i="4"/>
  <c r="B2881" i="4"/>
  <c r="B4639" i="4"/>
  <c r="B1145" i="4"/>
  <c r="B5081" i="4"/>
  <c r="B611" i="4"/>
  <c r="B4362" i="4"/>
  <c r="B6319" i="4"/>
  <c r="B782" i="4"/>
  <c r="A3061" i="7" l="1"/>
  <c r="G3171" i="7"/>
  <c r="A3164" i="7" s="1"/>
  <c r="A6336" i="7"/>
  <c r="B4165" i="4"/>
  <c r="B3526" i="4"/>
  <c r="B3462" i="4"/>
  <c r="B339" i="4"/>
  <c r="B338" i="4"/>
  <c r="B1543" i="4"/>
  <c r="B5830" i="4"/>
  <c r="B4641" i="4"/>
  <c r="B3167" i="4"/>
  <c r="B2393" i="4"/>
  <c r="B2886" i="4"/>
  <c r="B1880" i="4"/>
  <c r="B1146" i="4"/>
  <c r="B5093" i="4"/>
  <c r="B612" i="4"/>
  <c r="B783" i="4"/>
  <c r="B6320" i="4"/>
  <c r="B4366" i="4"/>
  <c r="A3062" i="7" l="1"/>
  <c r="G3063" i="7"/>
  <c r="A6337" i="7"/>
  <c r="B4157" i="4"/>
  <c r="B3533" i="4"/>
  <c r="B3476" i="4"/>
  <c r="B340" i="4"/>
  <c r="B1544" i="4"/>
  <c r="B5836" i="4"/>
  <c r="B1881" i="4"/>
  <c r="B2394" i="4"/>
  <c r="B3170" i="4"/>
  <c r="B4654" i="4"/>
  <c r="B2887" i="4"/>
  <c r="B1147" i="4"/>
  <c r="B5089" i="4"/>
  <c r="B613" i="4"/>
  <c r="B784" i="4"/>
  <c r="B4373" i="4"/>
  <c r="B6316" i="4"/>
  <c r="G3064" i="7" l="1"/>
  <c r="G3065" i="7" s="1"/>
  <c r="G3066" i="7" s="1"/>
  <c r="G3067" i="7" s="1"/>
  <c r="G3068" i="7" s="1"/>
  <c r="G3069" i="7" s="1"/>
  <c r="G3070" i="7" s="1"/>
  <c r="A3063" i="7"/>
  <c r="G3172" i="7"/>
  <c r="A3165" i="7" s="1"/>
  <c r="A6338" i="7"/>
  <c r="B4161" i="4"/>
  <c r="B3529" i="4"/>
  <c r="B1545" i="4"/>
  <c r="B5833" i="4"/>
  <c r="B3168" i="4"/>
  <c r="B1882" i="4"/>
  <c r="B4648" i="4"/>
  <c r="B2395" i="4"/>
  <c r="B2894" i="4"/>
  <c r="B1148" i="4"/>
  <c r="B5090" i="4"/>
  <c r="B614" i="4"/>
  <c r="B4374" i="4"/>
  <c r="B6317" i="4"/>
  <c r="B785" i="4"/>
  <c r="A3064" i="7" l="1"/>
  <c r="G3173" i="7"/>
  <c r="A3166" i="7" s="1"/>
  <c r="A6339" i="7"/>
  <c r="B4162" i="4"/>
  <c r="B3577" i="4"/>
  <c r="B327" i="4"/>
  <c r="B326" i="4"/>
  <c r="B341" i="4"/>
  <c r="B342" i="4"/>
  <c r="B1546" i="4"/>
  <c r="B5859" i="4"/>
  <c r="B1883" i="4"/>
  <c r="B2897" i="4"/>
  <c r="B4646" i="4"/>
  <c r="B3176" i="4"/>
  <c r="B2397" i="4"/>
  <c r="B1149" i="4"/>
  <c r="B5082" i="4"/>
  <c r="B615" i="4"/>
  <c r="B6318" i="4"/>
  <c r="B786" i="4"/>
  <c r="B4369" i="4"/>
  <c r="A3065" i="7" l="1"/>
  <c r="G3174" i="7"/>
  <c r="A3167" i="7" s="1"/>
  <c r="A6340" i="7"/>
  <c r="B4163" i="4"/>
  <c r="B3578" i="4"/>
  <c r="B343" i="4"/>
  <c r="B328" i="4"/>
  <c r="B5862" i="4"/>
  <c r="B2396" i="4"/>
  <c r="B1884" i="4"/>
  <c r="B4647" i="4"/>
  <c r="B3178" i="4"/>
  <c r="B1150" i="4"/>
  <c r="B5104" i="4"/>
  <c r="B616" i="4"/>
  <c r="B6321" i="4"/>
  <c r="B4376" i="4"/>
  <c r="B787" i="4"/>
  <c r="A3066" i="7" l="1"/>
  <c r="G3177" i="7"/>
  <c r="A3168" i="7" s="1"/>
  <c r="A6341" i="7"/>
  <c r="B272" i="4"/>
  <c r="B1033" i="4"/>
  <c r="B4170" i="4"/>
  <c r="B345" i="4"/>
  <c r="B329" i="4"/>
  <c r="B3576" i="4"/>
  <c r="B344" i="4"/>
  <c r="B1548" i="4"/>
  <c r="B5872" i="4"/>
  <c r="B2398" i="4"/>
  <c r="B4658" i="4"/>
  <c r="B1887" i="4"/>
  <c r="B3179" i="4"/>
  <c r="B1151" i="4"/>
  <c r="B5096" i="4"/>
  <c r="B617" i="4"/>
  <c r="B4377" i="4"/>
  <c r="B6325" i="4"/>
  <c r="B788" i="4"/>
  <c r="A3067" i="7" l="1"/>
  <c r="G3178" i="7"/>
  <c r="A3171" i="7" s="1"/>
  <c r="A6342" i="7"/>
  <c r="B273" i="4"/>
  <c r="B1034" i="4"/>
  <c r="B4171" i="4"/>
  <c r="B3584" i="4"/>
  <c r="B1549" i="4"/>
  <c r="B5869" i="4"/>
  <c r="B4652" i="4"/>
  <c r="B3171" i="4"/>
  <c r="B1885" i="4"/>
  <c r="B2399" i="4"/>
  <c r="B1152" i="4"/>
  <c r="B5099" i="4"/>
  <c r="B618" i="4"/>
  <c r="B6322" i="4"/>
  <c r="B789" i="4"/>
  <c r="B4370" i="4"/>
  <c r="A3068" i="7" l="1"/>
  <c r="G3179" i="7"/>
  <c r="A3172" i="7" s="1"/>
  <c r="A6343" i="7"/>
  <c r="B1298" i="4"/>
  <c r="B4166" i="4"/>
  <c r="B3580" i="4"/>
  <c r="B1550" i="4"/>
  <c r="B5905" i="4"/>
  <c r="B3172" i="4"/>
  <c r="B1886" i="4"/>
  <c r="B2400" i="4"/>
  <c r="B4645" i="4"/>
  <c r="B1153" i="4"/>
  <c r="B5100" i="4"/>
  <c r="B619" i="4"/>
  <c r="B6323" i="4"/>
  <c r="B808" i="4"/>
  <c r="B4379" i="4"/>
  <c r="A3069" i="7" l="1"/>
  <c r="G3180" i="7"/>
  <c r="A3173" i="7" s="1"/>
  <c r="A6344" i="7"/>
  <c r="B4167" i="4"/>
  <c r="B1299" i="4"/>
  <c r="B3581" i="4"/>
  <c r="B626" i="4"/>
  <c r="B1551" i="4"/>
  <c r="B5921" i="4"/>
  <c r="B4651" i="4"/>
  <c r="B2401" i="4"/>
  <c r="B3181" i="4"/>
  <c r="B1888" i="4"/>
  <c r="B1154" i="4"/>
  <c r="B5101" i="4"/>
  <c r="B620" i="4"/>
  <c r="B809" i="4"/>
  <c r="B4380" i="4"/>
  <c r="B6324" i="4"/>
  <c r="A3070" i="7" l="1"/>
  <c r="G3071" i="7"/>
  <c r="A6345" i="7"/>
  <c r="B4168" i="4"/>
  <c r="B1300" i="4"/>
  <c r="B3874" i="4"/>
  <c r="B3582" i="4"/>
  <c r="B1552" i="4"/>
  <c r="B5923" i="4"/>
  <c r="B627" i="4"/>
  <c r="B3173" i="4"/>
  <c r="B1889" i="4"/>
  <c r="B2402" i="4"/>
  <c r="B4660" i="4"/>
  <c r="B1155" i="4"/>
  <c r="B5095" i="4"/>
  <c r="B621" i="4"/>
  <c r="B4371" i="4"/>
  <c r="B6326" i="4"/>
  <c r="B810" i="4"/>
  <c r="A3071" i="7" l="1"/>
  <c r="G3072" i="7"/>
  <c r="A6346" i="7"/>
  <c r="B1301" i="4"/>
  <c r="B4169" i="4"/>
  <c r="B3583" i="4"/>
  <c r="B1553" i="4"/>
  <c r="B5951" i="4"/>
  <c r="B628" i="4"/>
  <c r="B4656" i="4"/>
  <c r="B2403" i="4"/>
  <c r="B3177" i="4"/>
  <c r="B1890" i="4"/>
  <c r="B1156" i="4"/>
  <c r="B5271" i="4"/>
  <c r="B622" i="4"/>
  <c r="B4382" i="4"/>
  <c r="B811" i="4"/>
  <c r="B6327" i="4"/>
  <c r="G3073" i="7" l="1"/>
  <c r="G3074" i="7" s="1"/>
  <c r="G3075" i="7" s="1"/>
  <c r="G3076" i="7" s="1"/>
  <c r="A3072" i="7"/>
  <c r="G3181" i="7"/>
  <c r="A3174" i="7" s="1"/>
  <c r="A6347" i="7"/>
  <c r="B4180" i="4"/>
  <c r="B1302" i="4"/>
  <c r="B3585" i="4"/>
  <c r="B1554" i="4"/>
  <c r="B5952" i="4"/>
  <c r="B629" i="4"/>
  <c r="B3174" i="4"/>
  <c r="B4649" i="4"/>
  <c r="B1891" i="4"/>
  <c r="B2404" i="4"/>
  <c r="B1157" i="4"/>
  <c r="B5272" i="4"/>
  <c r="B623" i="4"/>
  <c r="B6328" i="4"/>
  <c r="B4383" i="4"/>
  <c r="B812" i="4"/>
  <c r="A3073" i="7" l="1"/>
  <c r="G3182" i="7"/>
  <c r="A3177" i="7" s="1"/>
  <c r="A6348" i="7"/>
  <c r="B1303" i="4"/>
  <c r="B4174" i="4"/>
  <c r="B3586" i="4"/>
  <c r="B1555" i="4"/>
  <c r="B5953" i="4"/>
  <c r="B630" i="4"/>
  <c r="B2891" i="4"/>
  <c r="B1892" i="4"/>
  <c r="B4655" i="4"/>
  <c r="B3184" i="4"/>
  <c r="B2405" i="4"/>
  <c r="B1158" i="4"/>
  <c r="B5275" i="4"/>
  <c r="B624" i="4"/>
  <c r="B813" i="4"/>
  <c r="B6329" i="4"/>
  <c r="B4384" i="4"/>
  <c r="A3074" i="7" l="1"/>
  <c r="G3183" i="7"/>
  <c r="A3178" i="7" s="1"/>
  <c r="A6349" i="7"/>
  <c r="B5732" i="4"/>
  <c r="B1304" i="4"/>
  <c r="B3549" i="4"/>
  <c r="B3925" i="4"/>
  <c r="B3587" i="4"/>
  <c r="B633" i="4"/>
  <c r="B1556" i="4"/>
  <c r="B6004" i="4"/>
  <c r="B631" i="4"/>
  <c r="B632" i="4"/>
  <c r="B625" i="4"/>
  <c r="B1893" i="4"/>
  <c r="B2406" i="4"/>
  <c r="B4653" i="4"/>
  <c r="B2892" i="4"/>
  <c r="B3185" i="4"/>
  <c r="B1159" i="4"/>
  <c r="B5274" i="4"/>
  <c r="B6333" i="4"/>
  <c r="B814" i="4"/>
  <c r="B4385" i="4"/>
  <c r="A3075" i="7" l="1"/>
  <c r="G3184" i="7"/>
  <c r="A3179" i="7" s="1"/>
  <c r="A6350" i="7"/>
  <c r="B1305" i="4"/>
  <c r="B5735" i="4"/>
  <c r="B62" i="4"/>
  <c r="B3915" i="4"/>
  <c r="B3588" i="4"/>
  <c r="B3543" i="4"/>
  <c r="B634" i="4"/>
  <c r="B635" i="4"/>
  <c r="B1557" i="4"/>
  <c r="B6089" i="4"/>
  <c r="B2895" i="4"/>
  <c r="B1894" i="4"/>
  <c r="B4659" i="4"/>
  <c r="B2407" i="4"/>
  <c r="B3175" i="4"/>
  <c r="B1160" i="4"/>
  <c r="B5277" i="4"/>
  <c r="B815" i="4"/>
  <c r="B4386" i="4"/>
  <c r="B6334" i="4"/>
  <c r="A3076" i="7" l="1"/>
  <c r="G3077" i="7"/>
  <c r="A6351" i="7"/>
  <c r="B5736" i="4"/>
  <c r="B1371" i="4"/>
  <c r="B63" i="4"/>
  <c r="B3589" i="4"/>
  <c r="B3538" i="4"/>
  <c r="B3920" i="4"/>
  <c r="B636" i="4"/>
  <c r="B1558" i="4"/>
  <c r="B6088" i="4"/>
  <c r="B3182" i="4"/>
  <c r="B1895" i="4"/>
  <c r="B2408" i="4"/>
  <c r="B2907" i="4"/>
  <c r="B4657" i="4"/>
  <c r="B1161" i="4"/>
  <c r="B5278" i="4"/>
  <c r="B4387" i="4"/>
  <c r="B6330" i="4"/>
  <c r="B816" i="4"/>
  <c r="G3078" i="7" l="1"/>
  <c r="G3079" i="7" s="1"/>
  <c r="G3080" i="7" s="1"/>
  <c r="G3081" i="7" s="1"/>
  <c r="G3082" i="7" s="1"/>
  <c r="G3083" i="7" s="1"/>
  <c r="G3084" i="7" s="1"/>
  <c r="A3077" i="7"/>
  <c r="G3185" i="7"/>
  <c r="A3180" i="7" s="1"/>
  <c r="A6352" i="7"/>
  <c r="B1372" i="4"/>
  <c r="B266" i="4"/>
  <c r="B5737" i="4"/>
  <c r="B3921" i="4"/>
  <c r="B3590" i="4"/>
  <c r="B637" i="4"/>
  <c r="B1559" i="4"/>
  <c r="B6091" i="4"/>
  <c r="B2908" i="4"/>
  <c r="B3188" i="4"/>
  <c r="B2409" i="4"/>
  <c r="B1896" i="4"/>
  <c r="B4661" i="4"/>
  <c r="B1162" i="4"/>
  <c r="B817" i="4"/>
  <c r="B6331" i="4"/>
  <c r="B6138" i="4"/>
  <c r="B4372" i="4"/>
  <c r="A3078" i="7" l="1"/>
  <c r="G3186" i="7"/>
  <c r="A3181" i="7" s="1"/>
  <c r="A6353" i="7"/>
  <c r="B268" i="4"/>
  <c r="B267" i="4"/>
  <c r="B5743" i="4"/>
  <c r="B1373" i="4"/>
  <c r="B5282" i="4"/>
  <c r="B5279" i="4"/>
  <c r="B3931" i="4"/>
  <c r="B3591" i="4"/>
  <c r="B638" i="4"/>
  <c r="B1897" i="4"/>
  <c r="B2896" i="4"/>
  <c r="B3189" i="4"/>
  <c r="B2410" i="4"/>
  <c r="B4662" i="4"/>
  <c r="B4403" i="4"/>
  <c r="B1560" i="4"/>
  <c r="B1163" i="4"/>
  <c r="B4375" i="4"/>
  <c r="B6332" i="4"/>
  <c r="B6139" i="4"/>
  <c r="B818" i="4"/>
  <c r="A3079" i="7" l="1"/>
  <c r="G3187" i="7"/>
  <c r="A3182" i="7" s="1"/>
  <c r="A6354" i="7"/>
  <c r="B284" i="4"/>
  <c r="B1374" i="4"/>
  <c r="B5740" i="4"/>
  <c r="B5283" i="4"/>
  <c r="B5289" i="4"/>
  <c r="B3592" i="4"/>
  <c r="B3927" i="4"/>
  <c r="B639" i="4"/>
  <c r="B3180" i="4"/>
  <c r="B2411" i="4"/>
  <c r="B1898" i="4"/>
  <c r="B2899" i="4"/>
  <c r="B4406" i="4"/>
  <c r="B4663" i="4"/>
  <c r="B1562" i="4"/>
  <c r="B1164" i="4"/>
  <c r="B819" i="4"/>
  <c r="B6335" i="4"/>
  <c r="B6145" i="4"/>
  <c r="B4378" i="4"/>
  <c r="A3080" i="7" l="1"/>
  <c r="G3190" i="7"/>
  <c r="A3183" i="7" s="1"/>
  <c r="A6355" i="7"/>
  <c r="B278" i="4"/>
  <c r="B1375" i="4"/>
  <c r="B5962" i="4"/>
  <c r="B285" i="4"/>
  <c r="B3599" i="4"/>
  <c r="B5284" i="4"/>
  <c r="B5280" i="4"/>
  <c r="B640" i="4"/>
  <c r="B2412" i="4"/>
  <c r="B2900" i="4"/>
  <c r="B1900" i="4"/>
  <c r="B3183" i="4"/>
  <c r="B4409" i="4"/>
  <c r="B4664" i="4"/>
  <c r="B1563" i="4"/>
  <c r="B1165" i="4"/>
  <c r="B4381" i="4"/>
  <c r="B6143" i="4"/>
  <c r="B6339" i="4"/>
  <c r="B836" i="4"/>
  <c r="A3081" i="7" l="1"/>
  <c r="G3191" i="7"/>
  <c r="A3184" i="7" s="1"/>
  <c r="A6356" i="7"/>
  <c r="B286" i="4"/>
  <c r="B1376" i="4"/>
  <c r="B5968" i="4"/>
  <c r="B3595" i="4"/>
  <c r="B5285" i="4"/>
  <c r="B5290" i="4"/>
  <c r="B641" i="4"/>
  <c r="B3192" i="4"/>
  <c r="B2906" i="4"/>
  <c r="B1901" i="4"/>
  <c r="B2413" i="4"/>
  <c r="B4407" i="4"/>
  <c r="B4665" i="4"/>
  <c r="B1564" i="4"/>
  <c r="B1166" i="4"/>
  <c r="B5935" i="4"/>
  <c r="B6140" i="4"/>
  <c r="B837" i="4"/>
  <c r="B6336" i="4"/>
  <c r="B4392" i="4"/>
  <c r="A3082" i="7" l="1"/>
  <c r="G3192" i="7"/>
  <c r="A3185" i="7" s="1"/>
  <c r="A6357" i="7"/>
  <c r="B1395" i="4"/>
  <c r="B5965" i="4"/>
  <c r="B287" i="4"/>
  <c r="B642" i="4"/>
  <c r="B1899" i="4"/>
  <c r="B3193" i="4"/>
  <c r="B2414" i="4"/>
  <c r="B2904" i="4"/>
  <c r="B4415" i="4"/>
  <c r="B4666" i="4"/>
  <c r="B1565" i="4"/>
  <c r="B1167" i="4"/>
  <c r="B5929" i="4"/>
  <c r="B4393" i="4"/>
  <c r="B6337" i="4"/>
  <c r="B838" i="4"/>
  <c r="A3083" i="7" l="1"/>
  <c r="G3193" i="7"/>
  <c r="A3186" i="7" s="1"/>
  <c r="A6358" i="7"/>
  <c r="B6711" i="4"/>
  <c r="B1051" i="4"/>
  <c r="B1396" i="4"/>
  <c r="B646" i="4"/>
  <c r="B643" i="4"/>
  <c r="B6160" i="4"/>
  <c r="B2914" i="4"/>
  <c r="B2415" i="4"/>
  <c r="B1902" i="4"/>
  <c r="B3186" i="4"/>
  <c r="B4667" i="4"/>
  <c r="B4416" i="4"/>
  <c r="B1561" i="4"/>
  <c r="B1168" i="4"/>
  <c r="B5931" i="4"/>
  <c r="B839" i="4"/>
  <c r="B4142" i="4"/>
  <c r="B6338" i="4"/>
  <c r="B4394" i="4"/>
  <c r="A3084" i="7" l="1"/>
  <c r="G3085" i="7"/>
  <c r="A6359" i="7"/>
  <c r="B1052" i="4"/>
  <c r="B1397" i="4"/>
  <c r="B6712" i="4"/>
  <c r="B648" i="4"/>
  <c r="B647" i="4"/>
  <c r="B645" i="4"/>
  <c r="B644" i="4"/>
  <c r="B6161" i="4"/>
  <c r="B3187" i="4"/>
  <c r="B1903" i="4"/>
  <c r="B2915" i="4"/>
  <c r="B2416" i="4"/>
  <c r="B4668" i="4"/>
  <c r="B4408" i="4"/>
  <c r="B1169" i="4"/>
  <c r="B5932" i="4"/>
  <c r="B4395" i="4"/>
  <c r="B6340" i="4"/>
  <c r="B4143" i="4"/>
  <c r="B840" i="4"/>
  <c r="A3085" i="7" l="1"/>
  <c r="G3086" i="7"/>
  <c r="A6360" i="7"/>
  <c r="B1398" i="4"/>
  <c r="B1114" i="4"/>
  <c r="B6715" i="4"/>
  <c r="B6718" i="4"/>
  <c r="B3628" i="4"/>
  <c r="B6164" i="4"/>
  <c r="B2905" i="4"/>
  <c r="B1904" i="4"/>
  <c r="B2417" i="4"/>
  <c r="B3196" i="4"/>
  <c r="B4412" i="4"/>
  <c r="B4673" i="4"/>
  <c r="B1170" i="4"/>
  <c r="B6071" i="4"/>
  <c r="B841" i="4"/>
  <c r="B6341" i="4"/>
  <c r="B4146" i="4"/>
  <c r="B4388" i="4"/>
  <c r="G3087" i="7" l="1"/>
  <c r="G3088" i="7" s="1"/>
  <c r="G3089" i="7" s="1"/>
  <c r="G3090" i="7" s="1"/>
  <c r="A3086" i="7"/>
  <c r="G3194" i="7"/>
  <c r="A3187" i="7" s="1"/>
  <c r="A6361" i="7"/>
  <c r="B1115" i="4"/>
  <c r="B1399" i="4"/>
  <c r="B3624" i="4"/>
  <c r="B3604" i="4"/>
  <c r="B6163" i="4"/>
  <c r="B1905" i="4"/>
  <c r="B2418" i="4"/>
  <c r="B2909" i="4"/>
  <c r="B3197" i="4"/>
  <c r="B4674" i="4"/>
  <c r="B4413" i="4"/>
  <c r="B1171" i="4"/>
  <c r="B6072" i="4"/>
  <c r="B842" i="4"/>
  <c r="B4389" i="4"/>
  <c r="B4147" i="4"/>
  <c r="B6342" i="4"/>
  <c r="A3087" i="7" l="1"/>
  <c r="G3195" i="7"/>
  <c r="A3190" i="7" s="1"/>
  <c r="A6362" i="7"/>
  <c r="B1116" i="4"/>
  <c r="B1400" i="4"/>
  <c r="B3613" i="4"/>
  <c r="B3622" i="4"/>
  <c r="B6496" i="4"/>
  <c r="B3198" i="4"/>
  <c r="B2910" i="4"/>
  <c r="B1906" i="4"/>
  <c r="B2419" i="4"/>
  <c r="B4414" i="4"/>
  <c r="B4669" i="4"/>
  <c r="B1172" i="4"/>
  <c r="B6079" i="4"/>
  <c r="B4398" i="4"/>
  <c r="B6343" i="4"/>
  <c r="B843" i="4"/>
  <c r="A3088" i="7" l="1"/>
  <c r="G3196" i="7"/>
  <c r="A3191" i="7" s="1"/>
  <c r="A6363" i="7"/>
  <c r="B1117" i="4"/>
  <c r="B1547" i="4"/>
  <c r="B3626" i="4"/>
  <c r="B6497" i="4"/>
  <c r="B2420" i="4"/>
  <c r="B3190" i="4"/>
  <c r="B2913" i="4"/>
  <c r="B1907" i="4"/>
  <c r="B4423" i="4"/>
  <c r="B4670" i="4"/>
  <c r="B1173" i="4"/>
  <c r="B6075" i="4"/>
  <c r="B4399" i="4"/>
  <c r="B844" i="4"/>
  <c r="B6347" i="4"/>
  <c r="A3089" i="7" l="1"/>
  <c r="G3197" i="7"/>
  <c r="A3192" i="7" s="1"/>
  <c r="A6364" i="7"/>
  <c r="B2770" i="4"/>
  <c r="B1118" i="4"/>
  <c r="B3627" i="4"/>
  <c r="B6571" i="4"/>
  <c r="B2421" i="4"/>
  <c r="B2918" i="4"/>
  <c r="B3191" i="4"/>
  <c r="B1908" i="4"/>
  <c r="B4419" i="4"/>
  <c r="B4671" i="4"/>
  <c r="B1174" i="4"/>
  <c r="B6512" i="4"/>
  <c r="B6348" i="4"/>
  <c r="B4400" i="4"/>
  <c r="B845" i="4"/>
  <c r="A3090" i="7" l="1"/>
  <c r="G3091" i="7"/>
  <c r="A6365" i="7"/>
  <c r="B1566" i="4"/>
  <c r="B2771" i="4"/>
  <c r="B3629" i="4"/>
  <c r="B6588" i="4"/>
  <c r="B3201" i="4"/>
  <c r="B1909" i="4"/>
  <c r="B2911" i="4"/>
  <c r="B2422" i="4"/>
  <c r="B4672" i="4"/>
  <c r="B4417" i="4"/>
  <c r="B1175" i="4"/>
  <c r="B6509" i="4"/>
  <c r="B6344" i="4"/>
  <c r="B846" i="4"/>
  <c r="B4401" i="4"/>
  <c r="G3092" i="7" l="1"/>
  <c r="G3093" i="7" s="1"/>
  <c r="G3094" i="7" s="1"/>
  <c r="G3095" i="7" s="1"/>
  <c r="G3096" i="7" s="1"/>
  <c r="G3097" i="7" s="1"/>
  <c r="G3098" i="7" s="1"/>
  <c r="A3091" i="7"/>
  <c r="G3198" i="7"/>
  <c r="A3193" i="7" s="1"/>
  <c r="A6366" i="7"/>
  <c r="B2772" i="4"/>
  <c r="B1569" i="4"/>
  <c r="B3630" i="4"/>
  <c r="B6597" i="4"/>
  <c r="B3194" i="4"/>
  <c r="B2912" i="4"/>
  <c r="B2423" i="4"/>
  <c r="B1910" i="4"/>
  <c r="B4418" i="4"/>
  <c r="B4685" i="4"/>
  <c r="B1176" i="4"/>
  <c r="B6508" i="4"/>
  <c r="B847" i="4"/>
  <c r="B6345" i="4"/>
  <c r="B4402" i="4"/>
  <c r="B6613" i="4"/>
  <c r="B5063" i="4"/>
  <c r="A3092" i="7" l="1"/>
  <c r="G3201" i="7"/>
  <c r="A3194" i="7" s="1"/>
  <c r="A6367" i="7"/>
  <c r="B1570" i="4"/>
  <c r="B291" i="4"/>
  <c r="B3631" i="4"/>
  <c r="B6615" i="4"/>
  <c r="B1911" i="4"/>
  <c r="B2424" i="4"/>
  <c r="B3195" i="4"/>
  <c r="B2922" i="4"/>
  <c r="B4421" i="4"/>
  <c r="B4677" i="4"/>
  <c r="B6510" i="4"/>
  <c r="B5068" i="4"/>
  <c r="B6346" i="4"/>
  <c r="B6618" i="4"/>
  <c r="B4390" i="4"/>
  <c r="B848" i="4"/>
  <c r="A3093" i="7" l="1"/>
  <c r="G3202" i="7"/>
  <c r="A3195" i="7" s="1"/>
  <c r="A6368" i="7"/>
  <c r="B3424" i="4"/>
  <c r="B1571" i="4"/>
  <c r="B3632" i="4"/>
  <c r="B6621" i="4"/>
  <c r="B1912" i="4"/>
  <c r="B2916" i="4"/>
  <c r="B2425" i="4"/>
  <c r="B3204" i="4"/>
  <c r="B4678" i="4"/>
  <c r="B4422" i="4"/>
  <c r="B6524" i="4"/>
  <c r="B4404" i="4"/>
  <c r="B849" i="4"/>
  <c r="B6349" i="4"/>
  <c r="B5087" i="4"/>
  <c r="A3094" i="7" l="1"/>
  <c r="G3203" i="7"/>
  <c r="A3196" i="7" s="1"/>
  <c r="B1567" i="4"/>
  <c r="B3434" i="4"/>
  <c r="B3633" i="4"/>
  <c r="B6619" i="4"/>
  <c r="B2426" i="4"/>
  <c r="B3205" i="4"/>
  <c r="B2917" i="4"/>
  <c r="B1913" i="4"/>
  <c r="B4679" i="4"/>
  <c r="B4420" i="4"/>
  <c r="B6525" i="4"/>
  <c r="B5085" i="4"/>
  <c r="B6353" i="4"/>
  <c r="B868" i="4"/>
  <c r="B4405" i="4"/>
  <c r="A3095" i="7" l="1"/>
  <c r="G3206" i="7"/>
  <c r="A3197" i="7" s="1"/>
  <c r="B3433" i="4"/>
  <c r="B1568" i="4"/>
  <c r="B3634" i="4"/>
  <c r="B6622" i="4"/>
  <c r="B2427" i="4"/>
  <c r="B3199" i="4"/>
  <c r="B2921" i="4"/>
  <c r="B1914" i="4"/>
  <c r="B4675" i="4"/>
  <c r="B4424" i="4"/>
  <c r="B6522" i="4"/>
  <c r="B869" i="4"/>
  <c r="B4391" i="4"/>
  <c r="B6350" i="4"/>
  <c r="B5105" i="4"/>
  <c r="A3096" i="7" l="1"/>
  <c r="G3215" i="7"/>
  <c r="A3198" i="7" s="1"/>
  <c r="B1572" i="4"/>
  <c r="B4069" i="4"/>
  <c r="B3635" i="4"/>
  <c r="B2428" i="4"/>
  <c r="B1915" i="4"/>
  <c r="B2919" i="4"/>
  <c r="B3200" i="4"/>
  <c r="B4425" i="4"/>
  <c r="B6520" i="4"/>
  <c r="B4676" i="4"/>
  <c r="B5476" i="4"/>
  <c r="B4396" i="4"/>
  <c r="B870" i="4"/>
  <c r="A3097" i="7" l="1"/>
  <c r="G3216" i="7"/>
  <c r="A3201" i="7" s="1"/>
  <c r="B5811" i="4"/>
  <c r="B1573" i="4"/>
  <c r="B3636" i="4"/>
  <c r="B3202" i="4"/>
  <c r="B6351" i="4"/>
  <c r="B2923" i="4"/>
  <c r="B1917" i="4"/>
  <c r="B2429" i="4"/>
  <c r="B4687" i="4"/>
  <c r="B6531" i="4"/>
  <c r="B4426" i="4"/>
  <c r="B871" i="4"/>
  <c r="B4410" i="4"/>
  <c r="B5475" i="4"/>
  <c r="A3098" i="7" l="1"/>
  <c r="G3099" i="7"/>
  <c r="B1574" i="4"/>
  <c r="B5810" i="4"/>
  <c r="B3648" i="4"/>
  <c r="B3643" i="4"/>
  <c r="B3203" i="4"/>
  <c r="B6352" i="4"/>
  <c r="B1918" i="4"/>
  <c r="B2920" i="4"/>
  <c r="B4427" i="4"/>
  <c r="B4683" i="4"/>
  <c r="B4397" i="4"/>
  <c r="B5851" i="4"/>
  <c r="B872" i="4"/>
  <c r="A3099" i="7" l="1"/>
  <c r="G3100" i="7"/>
  <c r="B5820" i="4"/>
  <c r="B1577" i="4"/>
  <c r="B3657" i="4"/>
  <c r="B3639" i="4"/>
  <c r="B6521" i="4"/>
  <c r="B1222" i="4"/>
  <c r="B3212" i="4"/>
  <c r="B6354" i="4"/>
  <c r="B2924" i="4"/>
  <c r="B1919" i="4"/>
  <c r="B4428" i="4"/>
  <c r="B4681" i="4"/>
  <c r="B873" i="4"/>
  <c r="B5847" i="4"/>
  <c r="B4411" i="4"/>
  <c r="G3101" i="7" l="1"/>
  <c r="G3102" i="7" s="1"/>
  <c r="G3103" i="7" s="1"/>
  <c r="G3104" i="7" s="1"/>
  <c r="A3100" i="7"/>
  <c r="G3218" i="7"/>
  <c r="A3202" i="7" s="1"/>
  <c r="B1578" i="4"/>
  <c r="B5817" i="4"/>
  <c r="B3666" i="4"/>
  <c r="B6529" i="4"/>
  <c r="B1223" i="4"/>
  <c r="B3213" i="4"/>
  <c r="B6355" i="4"/>
  <c r="B2925" i="4"/>
  <c r="B1920" i="4"/>
  <c r="B2432" i="4"/>
  <c r="B4433" i="4"/>
  <c r="B4682" i="4"/>
  <c r="B5849" i="4"/>
  <c r="B5312" i="4"/>
  <c r="B874" i="4"/>
  <c r="A3101" i="7" l="1"/>
  <c r="G3220" i="7"/>
  <c r="A3203" i="7" s="1"/>
  <c r="B5933" i="4"/>
  <c r="B1575" i="4"/>
  <c r="B3670" i="4"/>
  <c r="B6538" i="4"/>
  <c r="B1224" i="4"/>
  <c r="B3206" i="4"/>
  <c r="B6356" i="4"/>
  <c r="B1916" i="4"/>
  <c r="B2926" i="4"/>
  <c r="B4689" i="4"/>
  <c r="B4434" i="4"/>
  <c r="B875" i="4"/>
  <c r="B5313" i="4"/>
  <c r="B5850" i="4"/>
  <c r="A3102" i="7" l="1"/>
  <c r="G3225" i="7"/>
  <c r="B1576" i="4"/>
  <c r="B5936" i="4"/>
  <c r="B3671" i="4"/>
  <c r="B6533" i="4"/>
  <c r="B1225" i="4"/>
  <c r="B3207" i="4"/>
  <c r="B6357" i="4"/>
  <c r="B2927" i="4"/>
  <c r="B1921" i="4"/>
  <c r="B4690" i="4"/>
  <c r="B4429" i="4"/>
  <c r="B5320" i="4"/>
  <c r="B876" i="4"/>
  <c r="B5848" i="4"/>
  <c r="A3206" i="7" l="1"/>
  <c r="A3225" i="7"/>
  <c r="A3103" i="7"/>
  <c r="G3226" i="7"/>
  <c r="B5937" i="4"/>
  <c r="B1579" i="4"/>
  <c r="B3672" i="4"/>
  <c r="B3233" i="4"/>
  <c r="B6534" i="4"/>
  <c r="B1226" i="4"/>
  <c r="B3214" i="4"/>
  <c r="B6361" i="4"/>
  <c r="B2928" i="4"/>
  <c r="B2433" i="4"/>
  <c r="B1923" i="4"/>
  <c r="B4680" i="4"/>
  <c r="B4430" i="4"/>
  <c r="B1227" i="4"/>
  <c r="B5852" i="4"/>
  <c r="B877" i="4"/>
  <c r="B5317" i="4"/>
  <c r="A3215" i="7" l="1"/>
  <c r="A3226" i="7"/>
  <c r="A3104" i="7"/>
  <c r="G3105" i="7"/>
  <c r="B1580" i="4"/>
  <c r="B5940" i="4"/>
  <c r="B3673" i="4"/>
  <c r="B3240" i="4"/>
  <c r="B6544" i="4"/>
  <c r="B1204" i="4"/>
  <c r="B3215" i="4"/>
  <c r="B6362" i="4"/>
  <c r="B2434" i="4"/>
  <c r="B1922" i="4"/>
  <c r="B2929" i="4"/>
  <c r="B1190" i="4"/>
  <c r="B4692" i="4"/>
  <c r="B4431" i="4"/>
  <c r="B1228" i="4"/>
  <c r="B878" i="4"/>
  <c r="B5315" i="4"/>
  <c r="G3115" i="7" l="1"/>
  <c r="G3106" i="7"/>
  <c r="G3107" i="7" s="1"/>
  <c r="G3108" i="7" s="1"/>
  <c r="G3110" i="7" s="1"/>
  <c r="A3105" i="7"/>
  <c r="G3227" i="7"/>
  <c r="B5943" i="4"/>
  <c r="B1581" i="4"/>
  <c r="B3674" i="4"/>
  <c r="B3241" i="4"/>
  <c r="B6540" i="4"/>
  <c r="B1205" i="4"/>
  <c r="B5853" i="4"/>
  <c r="B3208" i="4"/>
  <c r="B6358" i="4"/>
  <c r="B1191" i="4"/>
  <c r="B2437" i="4"/>
  <c r="B1925" i="4"/>
  <c r="B2930" i="4"/>
  <c r="B4442" i="4"/>
  <c r="B4686" i="4"/>
  <c r="B5321" i="4"/>
  <c r="B879" i="4"/>
  <c r="A3216" i="7" l="1"/>
  <c r="A3227" i="7"/>
  <c r="G3112" i="7"/>
  <c r="A3112" i="7" s="1"/>
  <c r="A3110" i="7"/>
  <c r="G3116" i="7"/>
  <c r="A3115" i="7"/>
  <c r="A3106" i="7"/>
  <c r="G3230" i="7"/>
  <c r="B1582" i="4"/>
  <c r="B5944" i="4"/>
  <c r="B3675" i="4"/>
  <c r="B3242" i="4"/>
  <c r="B1216" i="4"/>
  <c r="B1229" i="4"/>
  <c r="B6542" i="4"/>
  <c r="B1206" i="4"/>
  <c r="B5854" i="4"/>
  <c r="B3211" i="4"/>
  <c r="B6359" i="4"/>
  <c r="B2931" i="4"/>
  <c r="B1924" i="4"/>
  <c r="B2438" i="4"/>
  <c r="B1198" i="4"/>
  <c r="B1192" i="4"/>
  <c r="B4436" i="4"/>
  <c r="B4684" i="4"/>
  <c r="B913" i="4"/>
  <c r="B3244" i="4"/>
  <c r="B5322" i="4"/>
  <c r="A3218" i="7" l="1"/>
  <c r="A3230" i="7"/>
  <c r="G3121" i="7"/>
  <c r="A3121" i="7" s="1"/>
  <c r="A3116" i="7"/>
  <c r="A3107" i="7"/>
  <c r="G3234" i="7"/>
  <c r="B5945" i="4"/>
  <c r="B1583" i="4"/>
  <c r="B3700" i="4"/>
  <c r="B3676" i="4"/>
  <c r="B3238" i="4"/>
  <c r="B1217" i="4"/>
  <c r="B1230" i="4"/>
  <c r="B6546" i="4"/>
  <c r="B1207" i="4"/>
  <c r="B5877" i="4"/>
  <c r="B3218" i="4"/>
  <c r="B6360" i="4"/>
  <c r="B2932" i="4"/>
  <c r="B1926" i="4"/>
  <c r="B1199" i="4"/>
  <c r="B1193" i="4"/>
  <c r="B4432" i="4"/>
  <c r="B4688" i="4"/>
  <c r="B914" i="4"/>
  <c r="B3245" i="4"/>
  <c r="B5314" i="4"/>
  <c r="A3220" i="7" l="1"/>
  <c r="A3234" i="7"/>
  <c r="A6369" i="7"/>
  <c r="A3108" i="7"/>
  <c r="B1584" i="4"/>
  <c r="B5946" i="4"/>
  <c r="B3677" i="4"/>
  <c r="B3691" i="4"/>
  <c r="B3232" i="4"/>
  <c r="B1218" i="4"/>
  <c r="B1231" i="4"/>
  <c r="B6543" i="4"/>
  <c r="B1208" i="4"/>
  <c r="B5878" i="4"/>
  <c r="B3223" i="4"/>
  <c r="B6363" i="4"/>
  <c r="B2939" i="4"/>
  <c r="B1927" i="4"/>
  <c r="B1200" i="4"/>
  <c r="B1194" i="4"/>
  <c r="B4435" i="4"/>
  <c r="B4691" i="4"/>
  <c r="B5319" i="4"/>
  <c r="B915" i="4"/>
  <c r="B5947" i="4" l="1"/>
  <c r="B1587" i="4"/>
  <c r="B3678" i="4"/>
  <c r="B1235" i="4"/>
  <c r="B3243" i="4"/>
  <c r="B6367" i="4"/>
  <c r="B1219" i="4"/>
  <c r="B1232" i="4"/>
  <c r="B3235" i="4"/>
  <c r="B6541" i="4"/>
  <c r="B1209" i="4"/>
  <c r="B6478" i="4"/>
  <c r="B2940" i="4"/>
  <c r="B1201" i="4"/>
  <c r="B1195" i="4"/>
  <c r="B1930" i="4"/>
  <c r="B3217" i="4"/>
  <c r="B3219" i="4"/>
  <c r="B4693" i="4"/>
  <c r="B4448" i="4"/>
  <c r="B3229" i="4"/>
  <c r="B5318" i="4"/>
  <c r="B1588" i="4" l="1"/>
  <c r="B5948" i="4"/>
  <c r="B3683" i="4"/>
  <c r="B1264" i="4"/>
  <c r="B1255" i="4"/>
  <c r="B1236" i="4"/>
  <c r="B3246" i="4"/>
  <c r="B1220" i="4"/>
  <c r="B1233" i="4"/>
  <c r="B6364" i="4"/>
  <c r="B6551" i="4"/>
  <c r="B1210" i="4"/>
  <c r="B6479" i="4"/>
  <c r="B1931" i="4"/>
  <c r="B2933" i="4"/>
  <c r="B3225" i="4"/>
  <c r="B3209" i="4"/>
  <c r="B1202" i="4"/>
  <c r="B1196" i="4"/>
  <c r="B1237" i="4"/>
  <c r="B1213" i="4"/>
  <c r="B4440" i="4"/>
  <c r="B4694" i="4"/>
  <c r="B5323" i="4"/>
  <c r="B5949" i="4" l="1"/>
  <c r="B1585" i="4"/>
  <c r="B1265" i="4"/>
  <c r="B1256" i="4"/>
  <c r="B3684" i="4"/>
  <c r="B1234" i="4"/>
  <c r="B1238" i="4"/>
  <c r="B3253" i="4"/>
  <c r="B3247" i="4"/>
  <c r="B3249" i="4"/>
  <c r="B3234" i="4"/>
  <c r="B1212" i="4"/>
  <c r="B1221" i="4"/>
  <c r="B6365" i="4"/>
  <c r="B3231" i="4"/>
  <c r="B6548" i="4"/>
  <c r="B1211" i="4"/>
  <c r="B6488" i="4"/>
  <c r="B3210" i="4"/>
  <c r="B1203" i="4"/>
  <c r="B1197" i="4"/>
  <c r="B1928" i="4"/>
  <c r="B2934" i="4"/>
  <c r="B1214" i="4"/>
  <c r="B1215" i="4"/>
  <c r="B4695" i="4"/>
  <c r="B4438" i="4"/>
  <c r="B3216" i="4"/>
  <c r="B3236" i="4"/>
  <c r="B3252" i="4"/>
  <c r="B5324" i="4"/>
  <c r="B1586" i="4" l="1"/>
  <c r="B5950" i="4"/>
  <c r="B3679" i="4"/>
  <c r="B1266" i="4"/>
  <c r="B1257" i="4"/>
  <c r="B3251" i="4"/>
  <c r="B3254" i="4"/>
  <c r="B3248" i="4"/>
  <c r="B3250" i="4"/>
  <c r="B6366" i="4"/>
  <c r="B6616" i="4"/>
  <c r="B2935" i="4"/>
  <c r="B3221" i="4"/>
  <c r="B3224" i="4"/>
  <c r="B1929" i="4"/>
  <c r="B4439" i="4"/>
  <c r="B4696" i="4"/>
  <c r="B3222" i="4"/>
  <c r="B3239" i="4"/>
  <c r="B5325" i="4"/>
  <c r="B6667" i="4" l="1"/>
  <c r="B1589" i="4"/>
  <c r="B3680" i="4"/>
  <c r="B1267" i="4"/>
  <c r="B1258" i="4"/>
  <c r="B6610" i="4"/>
  <c r="B1932" i="4"/>
  <c r="B2938" i="4"/>
  <c r="B4450" i="4"/>
  <c r="B4702" i="4"/>
  <c r="B5326" i="4"/>
  <c r="B1590" i="4" l="1"/>
  <c r="B6668" i="4"/>
  <c r="B3681" i="4"/>
  <c r="B1268" i="4"/>
  <c r="B1259" i="4"/>
  <c r="B6611" i="4"/>
  <c r="B1933" i="4"/>
  <c r="B2936" i="4"/>
  <c r="B4697" i="4"/>
  <c r="B4444" i="4"/>
  <c r="B5330" i="4"/>
  <c r="B6675" i="4" l="1"/>
  <c r="B6670" i="4"/>
  <c r="B1593" i="4"/>
  <c r="B1269" i="4"/>
  <c r="B1260" i="4"/>
  <c r="B3682" i="4"/>
  <c r="B6623" i="4"/>
  <c r="B2937" i="4"/>
  <c r="B2447" i="4"/>
  <c r="B1934" i="4"/>
  <c r="B4699" i="4"/>
  <c r="B4445" i="4"/>
  <c r="B6705" i="4"/>
  <c r="B5331" i="4"/>
  <c r="B1594" i="4" l="1"/>
  <c r="B3685" i="4"/>
  <c r="B3744" i="4"/>
  <c r="B1270" i="4"/>
  <c r="B1261" i="4"/>
  <c r="B2451" i="4"/>
  <c r="B2941" i="4"/>
  <c r="B1935" i="4"/>
  <c r="B4446" i="4"/>
  <c r="B4700" i="4"/>
  <c r="B5327" i="4"/>
  <c r="B6707" i="4"/>
  <c r="B1591" i="4" l="1"/>
  <c r="B3735" i="4"/>
  <c r="B1271" i="4"/>
  <c r="B1262" i="4"/>
  <c r="B3710" i="4"/>
  <c r="B4449" i="4"/>
  <c r="B4464" i="4"/>
  <c r="B1936" i="4"/>
  <c r="B2942" i="4"/>
  <c r="B2452" i="4"/>
  <c r="B4701" i="4"/>
  <c r="B4437" i="4"/>
  <c r="B6709" i="4"/>
  <c r="B5328" i="4"/>
  <c r="B1592" i="4" l="1"/>
  <c r="B3714" i="4"/>
  <c r="B1272" i="4"/>
  <c r="B1263" i="4"/>
  <c r="B4458" i="4"/>
  <c r="B4465" i="4"/>
  <c r="B2943" i="4"/>
  <c r="B2448" i="4"/>
  <c r="B1937" i="4"/>
  <c r="B4451" i="4"/>
  <c r="B4698" i="4"/>
  <c r="B5329" i="4"/>
  <c r="B1595" i="4" l="1"/>
  <c r="B3715" i="4"/>
  <c r="B1831" i="4"/>
  <c r="B4461" i="4"/>
  <c r="B6708" i="4"/>
  <c r="B4455" i="4"/>
  <c r="B4453" i="4"/>
  <c r="B4447" i="4"/>
  <c r="B4466" i="4"/>
  <c r="B4474" i="4"/>
  <c r="B1938" i="4"/>
  <c r="B2453" i="4"/>
  <c r="B2944" i="4"/>
  <c r="B4703" i="4"/>
  <c r="B4441" i="4"/>
  <c r="B4443" i="4"/>
  <c r="B5332" i="4"/>
  <c r="B1596" i="4" l="1"/>
  <c r="B3716" i="4"/>
  <c r="B4462" i="4"/>
  <c r="B6728" i="4"/>
  <c r="B1832" i="4"/>
  <c r="B4459" i="4"/>
  <c r="B4454" i="4"/>
  <c r="B4452" i="4"/>
  <c r="B4460" i="4"/>
  <c r="B4468" i="4"/>
  <c r="B2945" i="4"/>
  <c r="B2454" i="4"/>
  <c r="B1939" i="4"/>
  <c r="B4704" i="4"/>
  <c r="B4457" i="4"/>
  <c r="B4456" i="4"/>
  <c r="B5336" i="4"/>
  <c r="B1597" i="4" l="1"/>
  <c r="B3717" i="4"/>
  <c r="B1835" i="4"/>
  <c r="B1940" i="4"/>
  <c r="B2952" i="4"/>
  <c r="B2455" i="4"/>
  <c r="B4713" i="4"/>
  <c r="B5337" i="4"/>
  <c r="B1598" i="4" l="1"/>
  <c r="B3718" i="4"/>
  <c r="B1833" i="4"/>
  <c r="B1941" i="4"/>
  <c r="B2953" i="4"/>
  <c r="B2456" i="4"/>
  <c r="B4707" i="4"/>
  <c r="B5333" i="4"/>
  <c r="B1599" i="4" l="1"/>
  <c r="B3719" i="4"/>
  <c r="B1834" i="4"/>
  <c r="B1944" i="4"/>
  <c r="B2946" i="4"/>
  <c r="B2457" i="4"/>
  <c r="B4705" i="4"/>
  <c r="B1600" i="4" l="1"/>
  <c r="B3720" i="4"/>
  <c r="B1836" i="4"/>
  <c r="B5334" i="4"/>
  <c r="B5342" i="4"/>
  <c r="B2947" i="4"/>
  <c r="B1942" i="4"/>
  <c r="B2449" i="4"/>
  <c r="B4706" i="4"/>
  <c r="B1601" i="4" l="1"/>
  <c r="B1837" i="4"/>
  <c r="B3788" i="4"/>
  <c r="B3721" i="4"/>
  <c r="B5335" i="4"/>
  <c r="B5338" i="4"/>
  <c r="B2948" i="4"/>
  <c r="B1943" i="4"/>
  <c r="B2450" i="4"/>
  <c r="B4715" i="4"/>
  <c r="B1602" i="4" l="1"/>
  <c r="B5346" i="4"/>
  <c r="B5347" i="4"/>
  <c r="B3779" i="4"/>
  <c r="B3722" i="4"/>
  <c r="B1840" i="4"/>
  <c r="B2951" i="4"/>
  <c r="B2458" i="4"/>
  <c r="B4711" i="4"/>
  <c r="B5344" i="4"/>
  <c r="B1603" i="4" l="1"/>
  <c r="B3727" i="4"/>
  <c r="B1841" i="4"/>
  <c r="B1946" i="4"/>
  <c r="B5341" i="4"/>
  <c r="B2958" i="4"/>
  <c r="B2460" i="4"/>
  <c r="B4709" i="4"/>
  <c r="B1606" i="4" l="1"/>
  <c r="B1842" i="4"/>
  <c r="B3728" i="4"/>
  <c r="B1947" i="4"/>
  <c r="B6678" i="4"/>
  <c r="B2959" i="4"/>
  <c r="B2461" i="4"/>
  <c r="B4710" i="4"/>
  <c r="B1607" i="4" l="1"/>
  <c r="B1838" i="4"/>
  <c r="B3723" i="4"/>
  <c r="B1948" i="4"/>
  <c r="B6686" i="4"/>
  <c r="B2949" i="4"/>
  <c r="B2459" i="4"/>
  <c r="B4708" i="4"/>
  <c r="B1604" i="4" l="1"/>
  <c r="B1844" i="4"/>
  <c r="B3724" i="4"/>
  <c r="B1949" i="4"/>
  <c r="B6687" i="4"/>
  <c r="B2462" i="4"/>
  <c r="B2950" i="4"/>
  <c r="B4714" i="4"/>
  <c r="B1605" i="4" l="1"/>
  <c r="B3725" i="4"/>
  <c r="B1839" i="4"/>
  <c r="B1950" i="4"/>
  <c r="B6681" i="4"/>
  <c r="B2463" i="4"/>
  <c r="B2954" i="4"/>
  <c r="B4712" i="4"/>
  <c r="B1608" i="4" l="1"/>
  <c r="B1843" i="4"/>
  <c r="B3726" i="4"/>
  <c r="B1951" i="4"/>
  <c r="B6689" i="4"/>
  <c r="B2464" i="4"/>
  <c r="B2957" i="4"/>
  <c r="B4716" i="4"/>
  <c r="B1609" i="4" l="1"/>
  <c r="B3729" i="4"/>
  <c r="B1847" i="4"/>
  <c r="B1952" i="4"/>
  <c r="B6684" i="4"/>
  <c r="B2465" i="4"/>
  <c r="B2964" i="4"/>
  <c r="B4717" i="4"/>
  <c r="B1610" i="4" l="1"/>
  <c r="B1845" i="4"/>
  <c r="B3754" i="4"/>
  <c r="B1953" i="4"/>
  <c r="B6683" i="4"/>
  <c r="B2466" i="4"/>
  <c r="B2965" i="4"/>
  <c r="B4718" i="4"/>
  <c r="B1611" i="4" l="1"/>
  <c r="B1849" i="4"/>
  <c r="B3758" i="4"/>
  <c r="B1956" i="4"/>
  <c r="B6692" i="4"/>
  <c r="B2955" i="4"/>
  <c r="B2467" i="4"/>
  <c r="B4719" i="4"/>
  <c r="B1612" i="4" l="1"/>
  <c r="B3759" i="4"/>
  <c r="B1846" i="4"/>
  <c r="B1957" i="4"/>
  <c r="B6693" i="4"/>
  <c r="B2469" i="4"/>
  <c r="B2956" i="4"/>
  <c r="B4720" i="4"/>
  <c r="B1613" i="4" l="1"/>
  <c r="B3825" i="4"/>
  <c r="B1851" i="4"/>
  <c r="B3760" i="4"/>
  <c r="B1954" i="4"/>
  <c r="B6688" i="4"/>
  <c r="B2468" i="4"/>
  <c r="B2960" i="4"/>
  <c r="B4726" i="4"/>
  <c r="B1614" i="4" l="1"/>
  <c r="B3761" i="4"/>
  <c r="B1848" i="4"/>
  <c r="B3834" i="4"/>
  <c r="B1955" i="4"/>
  <c r="B6690" i="4"/>
  <c r="B2470" i="4"/>
  <c r="B2963" i="4"/>
  <c r="B4721" i="4"/>
  <c r="B1617" i="4" l="1"/>
  <c r="B3762" i="4"/>
  <c r="B1853" i="4"/>
  <c r="B6701" i="4"/>
  <c r="B2970" i="4"/>
  <c r="B1958" i="4"/>
  <c r="B2471" i="4"/>
  <c r="B4727" i="4"/>
  <c r="B1618" i="4" l="1"/>
  <c r="B1993" i="4"/>
  <c r="B6695" i="4"/>
  <c r="B1850" i="4"/>
  <c r="B3763" i="4"/>
  <c r="B1998" i="4"/>
  <c r="B1959" i="4"/>
  <c r="B2472" i="4"/>
  <c r="B2971" i="4"/>
  <c r="B4723" i="4"/>
  <c r="B1615" i="4" l="1"/>
  <c r="B3764" i="4"/>
  <c r="B1852" i="4"/>
  <c r="B1999" i="4"/>
  <c r="B1994" i="4"/>
  <c r="B6696" i="4"/>
  <c r="B2473" i="4"/>
  <c r="B2961" i="4"/>
  <c r="B1960" i="4"/>
  <c r="B4729" i="4"/>
  <c r="B1616" i="4" l="1"/>
  <c r="B1997" i="4"/>
  <c r="B6697" i="4"/>
  <c r="B1854" i="4"/>
  <c r="B3765" i="4"/>
  <c r="B1996" i="4"/>
  <c r="B1995" i="4"/>
  <c r="B2474" i="4"/>
  <c r="B2962" i="4"/>
  <c r="B1961" i="4"/>
  <c r="B4730" i="4"/>
  <c r="B1619" i="4" l="1"/>
  <c r="B1855" i="4"/>
  <c r="B3766" i="4"/>
  <c r="B2475" i="4"/>
  <c r="B2966" i="4"/>
  <c r="B4724" i="4"/>
  <c r="B1622" i="4" l="1"/>
  <c r="B3771" i="4"/>
  <c r="B1858" i="4"/>
  <c r="B2476" i="4"/>
  <c r="B2969" i="4"/>
  <c r="B4725" i="4"/>
  <c r="B1623" i="4" l="1"/>
  <c r="B1859" i="4"/>
  <c r="B3772" i="4"/>
  <c r="B2976" i="4"/>
  <c r="B2477" i="4"/>
  <c r="B4739" i="4"/>
  <c r="B1620" i="4" l="1"/>
  <c r="B1860" i="4"/>
  <c r="B3878" i="4"/>
  <c r="B3767" i="4"/>
  <c r="B2977" i="4"/>
  <c r="B2480" i="4"/>
  <c r="B4732" i="4"/>
  <c r="B1624" i="4" l="1"/>
  <c r="B3768" i="4"/>
  <c r="B1856" i="4"/>
  <c r="B3873" i="4"/>
  <c r="B2481" i="4"/>
  <c r="B2967" i="4"/>
  <c r="B4733" i="4"/>
  <c r="B1625" i="4" l="1"/>
  <c r="B3868" i="4"/>
  <c r="B3769" i="4"/>
  <c r="B1862" i="4"/>
  <c r="B2968" i="4"/>
  <c r="B2478" i="4"/>
  <c r="B4734" i="4"/>
  <c r="B1626" i="4" l="1"/>
  <c r="B1857" i="4"/>
  <c r="B3770" i="4"/>
  <c r="B2972" i="4"/>
  <c r="B2479" i="4"/>
  <c r="B4722" i="4"/>
  <c r="B1627" i="4" l="1"/>
  <c r="B3773" i="4"/>
  <c r="B1861" i="4"/>
  <c r="B2482" i="4"/>
  <c r="B2975" i="4"/>
  <c r="B4740" i="4"/>
  <c r="B1628" i="4" l="1"/>
  <c r="B1863" i="4"/>
  <c r="B2483" i="4"/>
  <c r="B4736" i="4"/>
  <c r="B1629" i="4" l="1"/>
  <c r="B1868" i="4"/>
  <c r="B1864" i="4"/>
  <c r="B2484" i="4"/>
  <c r="B2983" i="4"/>
  <c r="B4728" i="4"/>
  <c r="B1630" i="4" l="1"/>
  <c r="B1869" i="4"/>
  <c r="B1865" i="4"/>
  <c r="B2486" i="4"/>
  <c r="B2984" i="4"/>
  <c r="B4731" i="4"/>
  <c r="B1631" i="4" l="1"/>
  <c r="B3911" i="4"/>
  <c r="B3796" i="4"/>
  <c r="B1870" i="4"/>
  <c r="B1866" i="4"/>
  <c r="B2974" i="4"/>
  <c r="B2485" i="4"/>
  <c r="B4738" i="4"/>
  <c r="B1621" i="4" l="1"/>
  <c r="B1871" i="4"/>
  <c r="B1867" i="4"/>
  <c r="B3923" i="4"/>
  <c r="B3805" i="4"/>
  <c r="B2487" i="4"/>
  <c r="B2978" i="4"/>
  <c r="B4735" i="4"/>
  <c r="B2167" i="4" l="1"/>
  <c r="B3801" i="4"/>
  <c r="B2022" i="4"/>
  <c r="B3924" i="4"/>
  <c r="B2488" i="4"/>
  <c r="B2980" i="4"/>
  <c r="B4744" i="4"/>
  <c r="B2169" i="4" l="1"/>
  <c r="B3798" i="4"/>
  <c r="B2027" i="4"/>
  <c r="B2023" i="4"/>
  <c r="B2982" i="4"/>
  <c r="B2489" i="4"/>
  <c r="B4745" i="4"/>
  <c r="B2168" i="4" l="1"/>
  <c r="B2028" i="4"/>
  <c r="B2024" i="4"/>
  <c r="B3803" i="4"/>
  <c r="B2991" i="4"/>
  <c r="B2492" i="4"/>
  <c r="B4746" i="4"/>
  <c r="B2170" i="4" l="1"/>
  <c r="B3804" i="4"/>
  <c r="B2029" i="4"/>
  <c r="B2025" i="4"/>
  <c r="B2493" i="4"/>
  <c r="B2992" i="4"/>
  <c r="B4747" i="4"/>
  <c r="B2710" i="4" l="1"/>
  <c r="B3806" i="4"/>
  <c r="B2030" i="4"/>
  <c r="B2026" i="4"/>
  <c r="B2979" i="4"/>
  <c r="B2490" i="4"/>
  <c r="B4737" i="4"/>
  <c r="B2711" i="4" l="1"/>
  <c r="B2287" i="4"/>
  <c r="B2271" i="4"/>
  <c r="B3807" i="4"/>
  <c r="B2987" i="4"/>
  <c r="B2491" i="4"/>
  <c r="B4741" i="4"/>
  <c r="B2712" i="4" l="1"/>
  <c r="B3808" i="4"/>
  <c r="B2288" i="4"/>
  <c r="B2274" i="4"/>
  <c r="B3969" i="4"/>
  <c r="B2494" i="4"/>
  <c r="B4742" i="4"/>
  <c r="B2713" i="4" l="1"/>
  <c r="B3961" i="4"/>
  <c r="B3809" i="4"/>
  <c r="B2289" i="4"/>
  <c r="B2272" i="4"/>
  <c r="B2989" i="4"/>
  <c r="B2495" i="4"/>
  <c r="B4743" i="4"/>
  <c r="B2714" i="4" l="1"/>
  <c r="B2273" i="4"/>
  <c r="B3810" i="4"/>
  <c r="B2985" i="4"/>
  <c r="B2496" i="4"/>
  <c r="B4752" i="4"/>
  <c r="B2715" i="4" l="1"/>
  <c r="B3811" i="4"/>
  <c r="B2275" i="4"/>
  <c r="B2498" i="4"/>
  <c r="B2988" i="4"/>
  <c r="B4753" i="4"/>
  <c r="B2716" i="4" l="1"/>
  <c r="B3812" i="4"/>
  <c r="B2276" i="4"/>
  <c r="B2986" i="4"/>
  <c r="B2499" i="4"/>
  <c r="B4748" i="4"/>
  <c r="B2888" i="4" l="1"/>
  <c r="B2278" i="4"/>
  <c r="B3813" i="4"/>
  <c r="B2993" i="4"/>
  <c r="B2497" i="4"/>
  <c r="B4749" i="4"/>
  <c r="B2889" i="4" l="1"/>
  <c r="B3820" i="4"/>
  <c r="B2279" i="4"/>
  <c r="B2500" i="4"/>
  <c r="B2994" i="4"/>
  <c r="B4756" i="4"/>
  <c r="B2898" i="4" l="1"/>
  <c r="B3816" i="4"/>
  <c r="B2280" i="4"/>
  <c r="B2990" i="4"/>
  <c r="B2501" i="4"/>
  <c r="B4757" i="4"/>
  <c r="B2901" i="4" l="1"/>
  <c r="B4013" i="4"/>
  <c r="B2277" i="4"/>
  <c r="B3842" i="4"/>
  <c r="B2999" i="4"/>
  <c r="B2502" i="4"/>
  <c r="B4750" i="4"/>
  <c r="B3484" i="4" l="1"/>
  <c r="B3846" i="4"/>
  <c r="B2281" i="4"/>
  <c r="B4005" i="4"/>
  <c r="B2503" i="4"/>
  <c r="B2995" i="4"/>
  <c r="B4759" i="4"/>
  <c r="B3495" i="4" l="1"/>
  <c r="B3847" i="4"/>
  <c r="B2302" i="4"/>
  <c r="B2996" i="4"/>
  <c r="B2504" i="4"/>
  <c r="B4760" i="4"/>
  <c r="B3490" i="4" l="1"/>
  <c r="B2305" i="4"/>
  <c r="B3848" i="4"/>
  <c r="B3003" i="4"/>
  <c r="B2505" i="4"/>
  <c r="B4751" i="4"/>
  <c r="B3491" i="4" l="1"/>
  <c r="B3849" i="4"/>
  <c r="B2303" i="4"/>
  <c r="B2506" i="4"/>
  <c r="B2997" i="4"/>
  <c r="B4762" i="4"/>
  <c r="B4183" i="4" l="1"/>
  <c r="B2304" i="4"/>
  <c r="B3850" i="4"/>
  <c r="B2998" i="4"/>
  <c r="B2507" i="4"/>
  <c r="B4754" i="4"/>
  <c r="B4184" i="4" l="1"/>
  <c r="B3851" i="4"/>
  <c r="B2310" i="4"/>
  <c r="B2307" i="4"/>
  <c r="B3002" i="4"/>
  <c r="B2508" i="4"/>
  <c r="B4755" i="4"/>
  <c r="B4185" i="4" l="1"/>
  <c r="B3852" i="4"/>
  <c r="B2311" i="4"/>
  <c r="B2308" i="4"/>
  <c r="B2509" i="4"/>
  <c r="B3000" i="4"/>
  <c r="B4758" i="4"/>
  <c r="B5204" i="4" l="1"/>
  <c r="B2314" i="4"/>
  <c r="B2306" i="4"/>
  <c r="B3853" i="4"/>
  <c r="B3009" i="4"/>
  <c r="B2510" i="4"/>
  <c r="B4761" i="4"/>
  <c r="B5203" i="4" l="1"/>
  <c r="B3854" i="4"/>
  <c r="B2315" i="4"/>
  <c r="B2309" i="4"/>
  <c r="B3011" i="4"/>
  <c r="B2511" i="4"/>
  <c r="B4763" i="4"/>
  <c r="B5208" i="4" l="1"/>
  <c r="B3859" i="4"/>
  <c r="B2352" i="4"/>
  <c r="B6732" i="4"/>
  <c r="B3004" i="4"/>
  <c r="B4764" i="4"/>
  <c r="B5207" i="4" l="1"/>
  <c r="B2355" i="4"/>
  <c r="B2350" i="4"/>
  <c r="B3860" i="4"/>
  <c r="B3001" i="4"/>
  <c r="B2512" i="4"/>
  <c r="B4765" i="4"/>
  <c r="B5210" i="4" l="1"/>
  <c r="B3855" i="4"/>
  <c r="B2356" i="4"/>
  <c r="B2351" i="4"/>
  <c r="B3012" i="4"/>
  <c r="B2513" i="4"/>
  <c r="B4766" i="4"/>
  <c r="B5211" i="4" l="1"/>
  <c r="B3856" i="4"/>
  <c r="B2443" i="4"/>
  <c r="B2439" i="4"/>
  <c r="B2516" i="4"/>
  <c r="B3005" i="4"/>
  <c r="B4767" i="4"/>
  <c r="B5215" i="4" l="1"/>
  <c r="B2444" i="4"/>
  <c r="B2440" i="4"/>
  <c r="B3857" i="4"/>
  <c r="B3008" i="4"/>
  <c r="B2514" i="4"/>
  <c r="B4768" i="4"/>
  <c r="B5216" i="4" l="1"/>
  <c r="B2445" i="4"/>
  <c r="B2442" i="4"/>
  <c r="B3858" i="4"/>
  <c r="B3006" i="4"/>
  <c r="B2515" i="4"/>
  <c r="B4769" i="4"/>
  <c r="B5217" i="4" l="1"/>
  <c r="B3861" i="4"/>
  <c r="B2446" i="4"/>
  <c r="B2441" i="4"/>
  <c r="B3007" i="4"/>
  <c r="B2518" i="4"/>
  <c r="B4770" i="4"/>
  <c r="B5218" i="4" l="1"/>
  <c r="B3867" i="4"/>
  <c r="B3013" i="4"/>
  <c r="B2519" i="4"/>
  <c r="B4771" i="4"/>
  <c r="B5219" i="4" l="1"/>
  <c r="B3896" i="4"/>
  <c r="B3010" i="4"/>
  <c r="B2517" i="4"/>
  <c r="B4778" i="4"/>
  <c r="B5220" i="4" l="1"/>
  <c r="B3887" i="4"/>
  <c r="B2520" i="4"/>
  <c r="B3014" i="4"/>
  <c r="B4774" i="4"/>
  <c r="B5212" i="4" l="1"/>
  <c r="B3893" i="4"/>
  <c r="B3015" i="4"/>
  <c r="B2521" i="4"/>
  <c r="B4772" i="4"/>
  <c r="B5213" i="4" l="1"/>
  <c r="B3894" i="4"/>
  <c r="B2523" i="4"/>
  <c r="B3016" i="4"/>
  <c r="B4773" i="4"/>
  <c r="B5214" i="4" l="1"/>
  <c r="B3895" i="4"/>
  <c r="B3017" i="4"/>
  <c r="B2522" i="4"/>
  <c r="B4776" i="4"/>
  <c r="B5221" i="4" l="1"/>
  <c r="B3892" i="4"/>
  <c r="B3119" i="4"/>
  <c r="B3115" i="4"/>
  <c r="B3018" i="4"/>
  <c r="B2524" i="4"/>
  <c r="B4777" i="4"/>
  <c r="B5973" i="4" l="1"/>
  <c r="B3897" i="4"/>
  <c r="B3122" i="4"/>
  <c r="B3129" i="4"/>
  <c r="B3019" i="4"/>
  <c r="B2525" i="4"/>
  <c r="B4782" i="4"/>
  <c r="B5974" i="4" l="1"/>
  <c r="B3898" i="4"/>
  <c r="B3131" i="4"/>
  <c r="B3123" i="4"/>
  <c r="B2526" i="4"/>
  <c r="B3020" i="4"/>
  <c r="B4775" i="4"/>
  <c r="B6472" i="4" l="1"/>
  <c r="B3463" i="4"/>
  <c r="B3899" i="4"/>
  <c r="B3021" i="4"/>
  <c r="B2527" i="4"/>
  <c r="B4784" i="4"/>
  <c r="B6471" i="4" l="1"/>
  <c r="B3900" i="4"/>
  <c r="B3477" i="4"/>
  <c r="B2528" i="4"/>
  <c r="B3022" i="4"/>
  <c r="B4779" i="4"/>
  <c r="B6579" i="4" l="1"/>
  <c r="B3901" i="4"/>
  <c r="B3466" i="4"/>
  <c r="B3023" i="4"/>
  <c r="B2532" i="4"/>
  <c r="B4780" i="4"/>
  <c r="B6580" i="4" l="1"/>
  <c r="B3465" i="4"/>
  <c r="B3479" i="4"/>
  <c r="B3906" i="4"/>
  <c r="B3024" i="4"/>
  <c r="B2533" i="4"/>
  <c r="B4781" i="4"/>
  <c r="B6581" i="4" l="1"/>
  <c r="B3907" i="4"/>
  <c r="B3480" i="4"/>
  <c r="B3471" i="4"/>
  <c r="B2529" i="4"/>
  <c r="B3025" i="4"/>
  <c r="B4783" i="4"/>
  <c r="B6582" i="4" l="1"/>
  <c r="B3902" i="4"/>
  <c r="B3474" i="4"/>
  <c r="B3472" i="4"/>
  <c r="B3026" i="4"/>
  <c r="B2530" i="4"/>
  <c r="B4793" i="4"/>
  <c r="B6590" i="4" l="1"/>
  <c r="B3548" i="4"/>
  <c r="B3903" i="4"/>
  <c r="B3027" i="4"/>
  <c r="B2531" i="4"/>
  <c r="B4785" i="4"/>
  <c r="B6585" i="4" l="1"/>
  <c r="B3904" i="4"/>
  <c r="B3554" i="4"/>
  <c r="B2534" i="4"/>
  <c r="B3028" i="4"/>
  <c r="B4786" i="4"/>
  <c r="B6586" i="4" l="1"/>
  <c r="B6587" i="4"/>
  <c r="B3905" i="4"/>
  <c r="B3559" i="4"/>
  <c r="B2538" i="4"/>
  <c r="B3029" i="4"/>
  <c r="B4787" i="4"/>
  <c r="B3552" i="4" l="1"/>
  <c r="B3908" i="4"/>
  <c r="B3030" i="4"/>
  <c r="B2539" i="4"/>
  <c r="B4801" i="4"/>
  <c r="B3556" i="4" l="1"/>
  <c r="B3914" i="4"/>
  <c r="B3037" i="4"/>
  <c r="B2535" i="4"/>
  <c r="B4790" i="4"/>
  <c r="B3938" i="4" l="1"/>
  <c r="B3562" i="4"/>
  <c r="B3038" i="4"/>
  <c r="B2536" i="4"/>
  <c r="B4791" i="4"/>
  <c r="B3557" i="4" l="1"/>
  <c r="B3939" i="4"/>
  <c r="B3031" i="4"/>
  <c r="B2537" i="4"/>
  <c r="B4792" i="4"/>
  <c r="B3940" i="4" l="1"/>
  <c r="B3558" i="4"/>
  <c r="B3032" i="4"/>
  <c r="B2543" i="4"/>
  <c r="B4794" i="4"/>
  <c r="B3941" i="4" l="1"/>
  <c r="B3567" i="4"/>
  <c r="B3033" i="4"/>
  <c r="B2540" i="4"/>
  <c r="B4795" i="4"/>
  <c r="B3563" i="4" l="1"/>
  <c r="B3560" i="4"/>
  <c r="B3942" i="4"/>
  <c r="B3036" i="4"/>
  <c r="B2541" i="4"/>
  <c r="B4796" i="4"/>
  <c r="B3943" i="4" l="1"/>
  <c r="B3564" i="4"/>
  <c r="B3561" i="4"/>
  <c r="B3034" i="4"/>
  <c r="B2544" i="4"/>
  <c r="B4797" i="4"/>
  <c r="B3944" i="4" l="1"/>
  <c r="B3572" i="4"/>
  <c r="B3570" i="4"/>
  <c r="B3035" i="4"/>
  <c r="B2542" i="4"/>
  <c r="B4789" i="4"/>
  <c r="B3605" i="4" l="1"/>
  <c r="B3945" i="4"/>
  <c r="B3039" i="4"/>
  <c r="B2545" i="4"/>
  <c r="B4788" i="4"/>
  <c r="B3946" i="4" l="1"/>
  <c r="B3609" i="4"/>
  <c r="B3052" i="4"/>
  <c r="B2546" i="4"/>
  <c r="B4799" i="4"/>
  <c r="B3947" i="4" l="1"/>
  <c r="B3615" i="4"/>
  <c r="B3071" i="4"/>
  <c r="B3053" i="4"/>
  <c r="B2547" i="4"/>
  <c r="B4800" i="4"/>
  <c r="B3608" i="4" l="1"/>
  <c r="B3952" i="4"/>
  <c r="B3073" i="4"/>
  <c r="B3043" i="4"/>
  <c r="B2548" i="4"/>
  <c r="B4798" i="4"/>
  <c r="B3953" i="4" l="1"/>
  <c r="B3612" i="4"/>
  <c r="B3067" i="4"/>
  <c r="B3044" i="4"/>
  <c r="B2549" i="4"/>
  <c r="B4802" i="4"/>
  <c r="B3948" i="4" l="1"/>
  <c r="B3618" i="4"/>
  <c r="B2550" i="4"/>
  <c r="B3042" i="4"/>
  <c r="B3045" i="4"/>
  <c r="B4803" i="4"/>
  <c r="B3610" i="4" l="1"/>
  <c r="B3949" i="4"/>
  <c r="B3069" i="4"/>
  <c r="B3060" i="4"/>
  <c r="B2551" i="4"/>
  <c r="B3051" i="4"/>
  <c r="B3046" i="4"/>
  <c r="B4804" i="4"/>
  <c r="B3950" i="4" l="1"/>
  <c r="B3614" i="4"/>
  <c r="B3080" i="4"/>
  <c r="B3061" i="4"/>
  <c r="B2553" i="4"/>
  <c r="B3049" i="4"/>
  <c r="B3047" i="4"/>
  <c r="B4805" i="4"/>
  <c r="B3040" i="4"/>
  <c r="B3951" i="4" l="1"/>
  <c r="B3623" i="4"/>
  <c r="B3062" i="4"/>
  <c r="B1085" i="4"/>
  <c r="B2552" i="4"/>
  <c r="B3050" i="4"/>
  <c r="B3048" i="4"/>
  <c r="B4806" i="4"/>
  <c r="B3041" i="4"/>
  <c r="B3619" i="4" l="1"/>
  <c r="B3616" i="4"/>
  <c r="B3954" i="4"/>
  <c r="B3070" i="4"/>
  <c r="B3063" i="4"/>
  <c r="B1086" i="4"/>
  <c r="B3054" i="4"/>
  <c r="B2554" i="4"/>
  <c r="B4807" i="4"/>
  <c r="B3620" i="4" l="1"/>
  <c r="B3617" i="4"/>
  <c r="B3960" i="4"/>
  <c r="B3077" i="4"/>
  <c r="B3064" i="4"/>
  <c r="B1087" i="4"/>
  <c r="B3055" i="4"/>
  <c r="B2555" i="4"/>
  <c r="B4808" i="4"/>
  <c r="B3621" i="4" l="1"/>
  <c r="B3625" i="4"/>
  <c r="B3979" i="4"/>
  <c r="B3072" i="4"/>
  <c r="B3079" i="4"/>
  <c r="B3092" i="4"/>
  <c r="B3058" i="4"/>
  <c r="B3065" i="4"/>
  <c r="B3056" i="4"/>
  <c r="B2556" i="4"/>
  <c r="B4809" i="4"/>
  <c r="B1177" i="4" l="1"/>
  <c r="B3649" i="4"/>
  <c r="B3089" i="4"/>
  <c r="B1088" i="4"/>
  <c r="B3983" i="4"/>
  <c r="B3078" i="4"/>
  <c r="B3084" i="4"/>
  <c r="B3074" i="4"/>
  <c r="B3066" i="4"/>
  <c r="B3076" i="4"/>
  <c r="B3057" i="4"/>
  <c r="B3059" i="4"/>
  <c r="B2557" i="4"/>
  <c r="B4819" i="4"/>
  <c r="B1178" i="4" l="1"/>
  <c r="B3984" i="4"/>
  <c r="B3653" i="4"/>
  <c r="B2558" i="4"/>
  <c r="B4812" i="4"/>
  <c r="B1179" i="4" l="1"/>
  <c r="B3985" i="4"/>
  <c r="B3659" i="4"/>
  <c r="B2559" i="4"/>
  <c r="B4813" i="4"/>
  <c r="B1180" i="4" l="1"/>
  <c r="B3652" i="4"/>
  <c r="B3986" i="4"/>
  <c r="B2561" i="4"/>
  <c r="B4814" i="4"/>
  <c r="B1181" i="4" l="1"/>
  <c r="B3987" i="4"/>
  <c r="B3656" i="4"/>
  <c r="B2562" i="4"/>
  <c r="B4810" i="4"/>
  <c r="B1182" i="4" l="1"/>
  <c r="B3662" i="4"/>
  <c r="B3988" i="4"/>
  <c r="B2560" i="4"/>
  <c r="B4821" i="4"/>
  <c r="B1183" i="4" l="1"/>
  <c r="B3989" i="4"/>
  <c r="B3654" i="4"/>
  <c r="B2563" i="4"/>
  <c r="B4811" i="4"/>
  <c r="B1184" i="4" l="1"/>
  <c r="B3658" i="4"/>
  <c r="B3990" i="4"/>
  <c r="B2564" i="4"/>
  <c r="B4816" i="4"/>
  <c r="B1185" i="4" l="1"/>
  <c r="B3991" i="4"/>
  <c r="B3667" i="4"/>
  <c r="B2565" i="4"/>
  <c r="B4818" i="4"/>
  <c r="B1186" i="4" l="1"/>
  <c r="B3663" i="4"/>
  <c r="B3660" i="4"/>
  <c r="B3996" i="4"/>
  <c r="B2566" i="4"/>
  <c r="B4827" i="4"/>
  <c r="B1187" i="4" l="1"/>
  <c r="B3997" i="4"/>
  <c r="B3664" i="4"/>
  <c r="B3661" i="4"/>
  <c r="B2567" i="4"/>
  <c r="B4820" i="4"/>
  <c r="B1188" i="4" l="1"/>
  <c r="B3665" i="4"/>
  <c r="B3669" i="4"/>
  <c r="B3992" i="4"/>
  <c r="B2568" i="4"/>
  <c r="B4815" i="4"/>
  <c r="B3993" i="4"/>
  <c r="B1189" i="4" l="1"/>
  <c r="B3692" i="4"/>
  <c r="B2570" i="4"/>
  <c r="B4828" i="4"/>
  <c r="B3994" i="4"/>
  <c r="B1736" i="4" l="1"/>
  <c r="B3698" i="4"/>
  <c r="B2571" i="4"/>
  <c r="B4825" i="4"/>
  <c r="B3995" i="4"/>
  <c r="B1737" i="4" l="1"/>
  <c r="B3703" i="4"/>
  <c r="B2572" i="4"/>
  <c r="B4817" i="4"/>
  <c r="B3998" i="4"/>
  <c r="B1738" i="4" l="1"/>
  <c r="B3695" i="4"/>
  <c r="B2573" i="4"/>
  <c r="B4823" i="4"/>
  <c r="B4004" i="4"/>
  <c r="B2230" i="4" l="1"/>
  <c r="B3696" i="4"/>
  <c r="B2569" i="4"/>
  <c r="B4824" i="4"/>
  <c r="B2231" i="4" l="1"/>
  <c r="B3706" i="4"/>
  <c r="B2574" i="4"/>
  <c r="B5383" i="4"/>
  <c r="B4822" i="4"/>
  <c r="B2232" i="4" l="1"/>
  <c r="B3701" i="4"/>
  <c r="B2575" i="4"/>
  <c r="B5384" i="4"/>
  <c r="B4826" i="4"/>
  <c r="B2235" i="4" l="1"/>
  <c r="B3702" i="4"/>
  <c r="B2576" i="4"/>
  <c r="B5387" i="4"/>
  <c r="B4837" i="4"/>
  <c r="B2236" i="4" l="1"/>
  <c r="B3711" i="4"/>
  <c r="B2603" i="4"/>
  <c r="B2581" i="4"/>
  <c r="B5386" i="4"/>
  <c r="B4830" i="4"/>
  <c r="B2604" i="4"/>
  <c r="B2233" i="4" l="1"/>
  <c r="B3707" i="4"/>
  <c r="B3704" i="4"/>
  <c r="B2593" i="4"/>
  <c r="B2577" i="4"/>
  <c r="B5395" i="4"/>
  <c r="B4831" i="4"/>
  <c r="B2605" i="4"/>
  <c r="B2234" i="4" l="1"/>
  <c r="B3708" i="4"/>
  <c r="B3705" i="4"/>
  <c r="B2594" i="4"/>
  <c r="B2578" i="4"/>
  <c r="B5781" i="4"/>
  <c r="B4829" i="4"/>
  <c r="B2606" i="4"/>
  <c r="B2237" i="4" l="1"/>
  <c r="B3709" i="4"/>
  <c r="B3713" i="4"/>
  <c r="B2595" i="4"/>
  <c r="B2579" i="4"/>
  <c r="B5782" i="4"/>
  <c r="B4833" i="4"/>
  <c r="B2607" i="4"/>
  <c r="B2843" i="4" l="1"/>
  <c r="B3736" i="4"/>
  <c r="B5784" i="4"/>
  <c r="B2597" i="4"/>
  <c r="B2591" i="4"/>
  <c r="B2580" i="4"/>
  <c r="B4840" i="4"/>
  <c r="B2608" i="4"/>
  <c r="B2848" i="4" l="1"/>
  <c r="B3742" i="4"/>
  <c r="B5783" i="4"/>
  <c r="B2596" i="4"/>
  <c r="B2587" i="4"/>
  <c r="B2582" i="4"/>
  <c r="B4834" i="4"/>
  <c r="B2601" i="4"/>
  <c r="B2844" i="4" l="1"/>
  <c r="B3747" i="4"/>
  <c r="B2615" i="4"/>
  <c r="B2609" i="4"/>
  <c r="B2598" i="4"/>
  <c r="B2612" i="4"/>
  <c r="B5786" i="4"/>
  <c r="B2590" i="4"/>
  <c r="B2588" i="4"/>
  <c r="B2583" i="4"/>
  <c r="B4835" i="4"/>
  <c r="B2585" i="4"/>
  <c r="B2599" i="4"/>
  <c r="B2614" i="4"/>
  <c r="B2846" i="4" l="1"/>
  <c r="B3739" i="4"/>
  <c r="B2613" i="4"/>
  <c r="B2616" i="4"/>
  <c r="B2611" i="4"/>
  <c r="B2600" i="4"/>
  <c r="B2610" i="4"/>
  <c r="B5791" i="4"/>
  <c r="B2592" i="4"/>
  <c r="B2589" i="4"/>
  <c r="B2584" i="4"/>
  <c r="B4832" i="4"/>
  <c r="B2586" i="4"/>
  <c r="B2602" i="4"/>
  <c r="B2842" i="4" l="1"/>
  <c r="B3740" i="4"/>
  <c r="B4845" i="4"/>
  <c r="B2847" i="4" l="1"/>
  <c r="B3750" i="4"/>
  <c r="B4838" i="4"/>
  <c r="B2853" i="4" l="1"/>
  <c r="B3745" i="4"/>
  <c r="B4836" i="4"/>
  <c r="B2856" i="4" l="1"/>
  <c r="B3746" i="4"/>
  <c r="B4850" i="4"/>
  <c r="B2849" i="4" l="1"/>
  <c r="B3755" i="4"/>
  <c r="B4843" i="4"/>
  <c r="B2850" i="4" l="1"/>
  <c r="B3751" i="4"/>
  <c r="B3748" i="4"/>
  <c r="B4841" i="4"/>
  <c r="B2869" i="4" l="1"/>
  <c r="B3752" i="4"/>
  <c r="B3749" i="4"/>
  <c r="B4851" i="4"/>
  <c r="B2870" i="4" l="1"/>
  <c r="B3753" i="4"/>
  <c r="B3757" i="4"/>
  <c r="B4842" i="4"/>
  <c r="B2871" i="4" l="1"/>
  <c r="B3780" i="4"/>
  <c r="B4854" i="4"/>
  <c r="B2973" i="4" l="1"/>
  <c r="B3786" i="4"/>
  <c r="B4847" i="4"/>
  <c r="B3458" i="4" l="1"/>
  <c r="B3791" i="4"/>
  <c r="B4839" i="4"/>
  <c r="B3459" i="4" l="1"/>
  <c r="B3783" i="4"/>
  <c r="B4848" i="4"/>
  <c r="B3460" i="4" l="1"/>
  <c r="B3784" i="4"/>
  <c r="B4856" i="4"/>
  <c r="B3468" i="4" l="1"/>
  <c r="B3794" i="4"/>
  <c r="B4852" i="4"/>
  <c r="B3464" i="4" l="1"/>
  <c r="B3789" i="4"/>
  <c r="B4844" i="4"/>
  <c r="B3461" i="4" l="1"/>
  <c r="B3790" i="4"/>
  <c r="B4857" i="4"/>
  <c r="B3527" i="4" l="1"/>
  <c r="B3800" i="4"/>
  <c r="B4846" i="4"/>
  <c r="B3528" i="4" l="1"/>
  <c r="B3797" i="4"/>
  <c r="B3792" i="4"/>
  <c r="B4849" i="4"/>
  <c r="B3531" i="4" l="1"/>
  <c r="B3795" i="4"/>
  <c r="B3793" i="4"/>
  <c r="B4855" i="4"/>
  <c r="B3532" i="4" l="1"/>
  <c r="B3799" i="4"/>
  <c r="B3802" i="4"/>
  <c r="B4868" i="4"/>
  <c r="B3530" i="4" l="1"/>
  <c r="B3826" i="4"/>
  <c r="B4853" i="4"/>
  <c r="B3534" i="4" l="1"/>
  <c r="B3830" i="4"/>
  <c r="B4858" i="4"/>
  <c r="B3535" i="4" l="1"/>
  <c r="B3836" i="4"/>
  <c r="B4888" i="4"/>
  <c r="B3536" i="4" l="1"/>
  <c r="B3829" i="4"/>
  <c r="B4861" i="4"/>
  <c r="B3547" i="4" l="1"/>
  <c r="B3833" i="4"/>
  <c r="B4862" i="4"/>
  <c r="B3539" i="4" l="1"/>
  <c r="B3831" i="4"/>
  <c r="B4863" i="4"/>
  <c r="B3540" i="4" l="1"/>
  <c r="B3835" i="4"/>
  <c r="B4864" i="4"/>
  <c r="B3541" i="4" l="1"/>
  <c r="B3843" i="4"/>
  <c r="B4865" i="4"/>
  <c r="B3537" i="4" l="1"/>
  <c r="B3839" i="4"/>
  <c r="B3837" i="4"/>
  <c r="B4866" i="4"/>
  <c r="B3593" i="4" l="1"/>
  <c r="B3840" i="4"/>
  <c r="B3838" i="4"/>
  <c r="B4860" i="4"/>
  <c r="B3594" i="4" l="1"/>
  <c r="B3841" i="4"/>
  <c r="B3845" i="4"/>
  <c r="B4867" i="4"/>
  <c r="B3597" i="4" l="1"/>
  <c r="B3875" i="4"/>
  <c r="B4890" i="4"/>
  <c r="B3598" i="4" l="1"/>
  <c r="B3872" i="4"/>
  <c r="B4870" i="4"/>
  <c r="B3596" i="4" l="1"/>
  <c r="B3882" i="4"/>
  <c r="B4871" i="4"/>
  <c r="B3600" i="4" l="1"/>
  <c r="B3877" i="4"/>
  <c r="B4872" i="4"/>
  <c r="B3601" i="4" l="1"/>
  <c r="B3879" i="4"/>
  <c r="B4873" i="4"/>
  <c r="B3602" i="4" l="1"/>
  <c r="B3888" i="4"/>
  <c r="B4874" i="4"/>
  <c r="B3611" i="4" l="1"/>
  <c r="B3880" i="4"/>
  <c r="B4875" i="4"/>
  <c r="B3606" i="4" l="1"/>
  <c r="B3886" i="4"/>
  <c r="B3881" i="4"/>
  <c r="B4876" i="4"/>
  <c r="B3607" i="4" l="1"/>
  <c r="B3884" i="4"/>
  <c r="B3883" i="4"/>
  <c r="B4877" i="4"/>
  <c r="B3603" i="4" l="1"/>
  <c r="B3885" i="4"/>
  <c r="B3891" i="4"/>
  <c r="B4878" i="4"/>
  <c r="B3637" i="4" l="1"/>
  <c r="B3919" i="4"/>
  <c r="B4879" i="4"/>
  <c r="B3638" i="4" l="1"/>
  <c r="B3926" i="4"/>
  <c r="B4880" i="4"/>
  <c r="B3641" i="4" l="1"/>
  <c r="B3933" i="4"/>
  <c r="B4881" i="4"/>
  <c r="B3642" i="4" l="1"/>
  <c r="B3929" i="4"/>
  <c r="B4882" i="4"/>
  <c r="B3640" i="4" l="1"/>
  <c r="B3934" i="4"/>
  <c r="B3930" i="4"/>
  <c r="B4883" i="4"/>
  <c r="B3644" i="4" l="1"/>
  <c r="B3935" i="4"/>
  <c r="B3928" i="4"/>
  <c r="B4884" i="4"/>
  <c r="B3645" i="4" l="1"/>
  <c r="B3936" i="4"/>
  <c r="B3932" i="4"/>
  <c r="B4885" i="4"/>
  <c r="B3646" i="4" l="1"/>
  <c r="B3966" i="4"/>
  <c r="B4859" i="4"/>
  <c r="B3655" i="4" l="1"/>
  <c r="B3967" i="4"/>
  <c r="B4887" i="4"/>
  <c r="B3650" i="4" l="1"/>
  <c r="B3972" i="4"/>
  <c r="B4869" i="4"/>
  <c r="B3651" i="4" l="1"/>
  <c r="B3964" i="4"/>
  <c r="B4889" i="4"/>
  <c r="B3647" i="4" l="1"/>
  <c r="B3965" i="4"/>
  <c r="B4886" i="4"/>
  <c r="B3686" i="4" l="1"/>
  <c r="B3975" i="4"/>
  <c r="B4891" i="4"/>
  <c r="B3687" i="4" l="1"/>
  <c r="B3970" i="4"/>
  <c r="B4892" i="4"/>
  <c r="B3697" i="4" l="1"/>
  <c r="B3971" i="4"/>
  <c r="B4893" i="4"/>
  <c r="B3688" i="4" l="1"/>
  <c r="B3980" i="4"/>
  <c r="B4894" i="4"/>
  <c r="B3689" i="4" l="1"/>
  <c r="B3976" i="4"/>
  <c r="B3973" i="4"/>
  <c r="B4907" i="4"/>
  <c r="B3699" i="4" l="1"/>
  <c r="B3977" i="4"/>
  <c r="B3974" i="4"/>
  <c r="B4896" i="4"/>
  <c r="B3693" i="4" l="1"/>
  <c r="B3978" i="4"/>
  <c r="B3982" i="4"/>
  <c r="B4898" i="4"/>
  <c r="B3694" i="4" l="1"/>
  <c r="B4010" i="4"/>
  <c r="B4899" i="4"/>
  <c r="B3690" i="4" l="1"/>
  <c r="B4011" i="4"/>
  <c r="B4900" i="4"/>
  <c r="B3730" i="4" l="1"/>
  <c r="B4016" i="4"/>
  <c r="B4901" i="4"/>
  <c r="B3731" i="4" l="1"/>
  <c r="B4008" i="4"/>
  <c r="B4902" i="4"/>
  <c r="B3741" i="4" l="1"/>
  <c r="B4009" i="4"/>
  <c r="B4903" i="4"/>
  <c r="B3732" i="4" l="1"/>
  <c r="B4019" i="4"/>
  <c r="B4895" i="4"/>
  <c r="B3733" i="4" l="1"/>
  <c r="B4014" i="4"/>
  <c r="B4897" i="4"/>
  <c r="B3743" i="4" l="1"/>
  <c r="B4015" i="4"/>
  <c r="B4905" i="4"/>
  <c r="B3737" i="4" l="1"/>
  <c r="B4024" i="4"/>
  <c r="B4906" i="4"/>
  <c r="B3738" i="4" l="1"/>
  <c r="B4020" i="4"/>
  <c r="B4017" i="4"/>
  <c r="B4904" i="4"/>
  <c r="B3734" i="4" l="1"/>
  <c r="B4021" i="4"/>
  <c r="B4018" i="4"/>
  <c r="B4908" i="4"/>
  <c r="B3774" i="4" l="1"/>
  <c r="B4022" i="4"/>
  <c r="B4026" i="4"/>
  <c r="B4909" i="4"/>
  <c r="B4145" i="4"/>
  <c r="B3775" i="4" l="1"/>
  <c r="B4910" i="4"/>
  <c r="B4149" i="4"/>
  <c r="B3785" i="4" l="1"/>
  <c r="B4911" i="4"/>
  <c r="B4158" i="4"/>
  <c r="B3776" i="4" l="1"/>
  <c r="B4930" i="4"/>
  <c r="B4154" i="4"/>
  <c r="B3777" i="4" l="1"/>
  <c r="B4913" i="4"/>
  <c r="B4150" i="4"/>
  <c r="B3787" i="4" l="1"/>
  <c r="B4914" i="4"/>
  <c r="B4151" i="4"/>
  <c r="B3781" i="4" l="1"/>
  <c r="B4915" i="4"/>
  <c r="B4160" i="4"/>
  <c r="B3782" i="4" l="1"/>
  <c r="B4917" i="4"/>
  <c r="B4156" i="4"/>
  <c r="B3778" i="4" l="1"/>
  <c r="B4918" i="4"/>
  <c r="B5154" i="4"/>
  <c r="B3814" i="4" l="1"/>
  <c r="B4919" i="4"/>
  <c r="B5155" i="4"/>
  <c r="B3815" i="4" l="1"/>
  <c r="B4920" i="4"/>
  <c r="B5164" i="4"/>
  <c r="B3818" i="4" l="1"/>
  <c r="B4921" i="4"/>
  <c r="B5159" i="4"/>
  <c r="B3819" i="4" l="1"/>
  <c r="B4922" i="4"/>
  <c r="B5160" i="4"/>
  <c r="B3817" i="4" l="1"/>
  <c r="B4923" i="4"/>
  <c r="B5156" i="4"/>
  <c r="B3821" i="4" l="1"/>
  <c r="B4924" i="4"/>
  <c r="B5165" i="4"/>
  <c r="B3822" i="4" l="1"/>
  <c r="B4925" i="4"/>
  <c r="B5169" i="4"/>
  <c r="B3823" i="4" l="1"/>
  <c r="B4926" i="4"/>
  <c r="B5170" i="4"/>
  <c r="B3832" i="4" l="1"/>
  <c r="B4912" i="4"/>
  <c r="B3827" i="4" l="1"/>
  <c r="B5482" i="4"/>
  <c r="B4916" i="4"/>
  <c r="B3828" i="4" l="1"/>
  <c r="B5490" i="4"/>
  <c r="B4928" i="4"/>
  <c r="B3824" i="4" l="1"/>
  <c r="B5483" i="4"/>
  <c r="B4929" i="4"/>
  <c r="B3862" i="4" l="1"/>
  <c r="B5488" i="4"/>
  <c r="B4927" i="4"/>
  <c r="B3863" i="4" l="1"/>
  <c r="B5497" i="4"/>
  <c r="B4931" i="4"/>
  <c r="B3865" i="4" l="1"/>
  <c r="B5491" i="4"/>
  <c r="B5493" i="4"/>
  <c r="B4937" i="4"/>
  <c r="B5494" i="4"/>
  <c r="B3866" i="4" l="1"/>
  <c r="B5492" i="4"/>
  <c r="B4932" i="4"/>
  <c r="B5487" i="4"/>
  <c r="B3876" i="4" l="1"/>
  <c r="B5504" i="4"/>
  <c r="B4933" i="4"/>
  <c r="B5498" i="4"/>
  <c r="B3869" i="4" l="1"/>
  <c r="B5499" i="4"/>
  <c r="B4935" i="4"/>
  <c r="B5642" i="4"/>
  <c r="B3870" i="4" l="1"/>
  <c r="B4936" i="4"/>
  <c r="B5649" i="4"/>
  <c r="B3871" i="4" l="1"/>
  <c r="B4934" i="4"/>
  <c r="B5650" i="4"/>
  <c r="B3864" i="4" l="1"/>
  <c r="B4938" i="4"/>
  <c r="B5651" i="4"/>
  <c r="B3909" i="4" l="1"/>
  <c r="B4939" i="4"/>
  <c r="B5652" i="4"/>
  <c r="B3910" i="4" l="1"/>
  <c r="B4940" i="4"/>
  <c r="B5645" i="4"/>
  <c r="B3912" i="4" l="1"/>
  <c r="B4968" i="4"/>
  <c r="B4941" i="4"/>
  <c r="B5646" i="4"/>
  <c r="B3913" i="4" l="1"/>
  <c r="B4959" i="4"/>
  <c r="B4942" i="4"/>
  <c r="B5659" i="4"/>
  <c r="B3922" i="4" l="1"/>
  <c r="B5648" i="4"/>
  <c r="B4957" i="4"/>
  <c r="B5654" i="4"/>
  <c r="B3916" i="4" l="1"/>
  <c r="B5653" i="4"/>
  <c r="B4970" i="4"/>
  <c r="B5655" i="4"/>
  <c r="B3917" i="4" l="1"/>
  <c r="B5663" i="4"/>
  <c r="B4963" i="4"/>
  <c r="B5656" i="4"/>
  <c r="B3918" i="4" l="1"/>
  <c r="B5660" i="4"/>
  <c r="B4964" i="4"/>
  <c r="B6729" i="4"/>
  <c r="B3955" i="4" l="1"/>
  <c r="B4953" i="4"/>
  <c r="B4965" i="4"/>
  <c r="B3956" i="4" l="1"/>
  <c r="B4952" i="4"/>
  <c r="B6736" i="4"/>
  <c r="B4958" i="4"/>
  <c r="B4962" i="4"/>
  <c r="B3958" i="4" l="1"/>
  <c r="B28" i="4"/>
  <c r="B5675" i="4"/>
  <c r="B3959" i="4" l="1"/>
  <c r="B650" i="4"/>
  <c r="B3968" i="4" l="1"/>
  <c r="B651" i="4"/>
  <c r="B29" i="4"/>
  <c r="B3962" i="4" l="1"/>
  <c r="B652" i="4"/>
  <c r="B30" i="4"/>
  <c r="B3963" i="4" l="1"/>
  <c r="B653" i="4"/>
  <c r="B31" i="4"/>
  <c r="B3957" i="4" l="1"/>
  <c r="B654" i="4"/>
  <c r="B204" i="4"/>
  <c r="B3999" i="4" l="1"/>
  <c r="B655" i="4"/>
  <c r="B4000" i="4" l="1"/>
  <c r="B656" i="4"/>
  <c r="B4002" i="4" l="1"/>
  <c r="B657" i="4"/>
  <c r="B4003" i="4" l="1"/>
  <c r="B658" i="4"/>
  <c r="B4012" i="4" l="1"/>
  <c r="B659" i="4"/>
  <c r="B4006" i="4" l="1"/>
  <c r="B660" i="4"/>
  <c r="B4007" i="4" l="1"/>
  <c r="B661" i="4"/>
  <c r="B4001" i="4" l="1"/>
  <c r="B662" i="4"/>
  <c r="B4542" i="4" l="1"/>
  <c r="B663" i="4"/>
  <c r="B4540" i="4" l="1"/>
  <c r="B664" i="4"/>
  <c r="B4544" i="4" l="1"/>
  <c r="B665" i="4"/>
  <c r="B4545" i="4" l="1"/>
  <c r="B666" i="4"/>
  <c r="B4546" i="4" l="1"/>
  <c r="B667" i="4"/>
  <c r="B4547" i="4" l="1"/>
  <c r="B668" i="4"/>
  <c r="B4548" i="4" l="1"/>
  <c r="B669" i="4"/>
  <c r="B4549" i="4" l="1"/>
  <c r="B670" i="4"/>
  <c r="B4554" i="4" l="1"/>
  <c r="B671" i="4"/>
  <c r="B4555" i="4" l="1"/>
  <c r="B672" i="4"/>
  <c r="B4556" i="4" l="1"/>
  <c r="B673" i="4"/>
  <c r="B4557" i="4" l="1"/>
  <c r="B674" i="4"/>
  <c r="B4550" i="4" l="1"/>
  <c r="B675" i="4"/>
  <c r="B4551" i="4" l="1"/>
  <c r="B676" i="4"/>
  <c r="B4552" i="4" l="1"/>
  <c r="B677" i="4"/>
  <c r="B4553" i="4" l="1"/>
  <c r="B678" i="4"/>
  <c r="B4558" i="4" l="1"/>
  <c r="B679" i="4"/>
  <c r="B4559" i="4" l="1"/>
  <c r="B680" i="4"/>
  <c r="B5149" i="4" l="1"/>
  <c r="B681" i="4"/>
  <c r="B5144" i="4" l="1"/>
  <c r="B682" i="4"/>
  <c r="B5412" i="4" l="1"/>
  <c r="B683" i="4"/>
  <c r="B5411" i="4" l="1"/>
  <c r="B684" i="4"/>
  <c r="B5416" i="4" l="1"/>
  <c r="B685" i="4"/>
  <c r="B5415" i="4" l="1"/>
  <c r="B686" i="4"/>
  <c r="B5423" i="4" l="1"/>
  <c r="B687" i="4"/>
  <c r="B5421" i="4" l="1"/>
  <c r="B688" i="4"/>
  <c r="B5418" i="4" l="1"/>
  <c r="B689" i="4"/>
  <c r="B5787" i="4" l="1"/>
  <c r="B690" i="4"/>
  <c r="B5788" i="4" l="1"/>
  <c r="B691" i="4"/>
  <c r="B5790" i="4" l="1"/>
  <c r="B692" i="4"/>
  <c r="B5794" i="4" l="1"/>
  <c r="B693" i="4"/>
  <c r="B5789" i="4" l="1"/>
  <c r="B694" i="4"/>
  <c r="B5792" i="4" l="1"/>
  <c r="B703" i="4"/>
  <c r="B695" i="4"/>
  <c r="B5793" i="4" l="1"/>
  <c r="B704" i="4"/>
  <c r="B696" i="4"/>
  <c r="B5800" i="4" l="1"/>
  <c r="B705" i="4"/>
  <c r="B697" i="4"/>
  <c r="B5798" i="4" l="1"/>
  <c r="B706" i="4"/>
  <c r="B698" i="4"/>
  <c r="B5795" i="4" l="1"/>
  <c r="B707" i="4"/>
  <c r="B699" i="4"/>
  <c r="B5913" i="4" l="1"/>
  <c r="B708" i="4"/>
  <c r="B700" i="4"/>
  <c r="B5917" i="4" l="1"/>
  <c r="B712" i="4"/>
  <c r="B709" i="4"/>
  <c r="B701" i="4"/>
  <c r="B713" i="4"/>
  <c r="B481" i="4" l="1"/>
  <c r="B5916" i="4"/>
  <c r="B710" i="4"/>
  <c r="B714" i="4"/>
  <c r="B702" i="4"/>
  <c r="B711" i="4"/>
  <c r="B5924" i="4" l="1"/>
  <c r="B995" i="4"/>
  <c r="B996" i="4" l="1"/>
  <c r="B5922" i="4"/>
  <c r="B5919" i="4" l="1"/>
  <c r="B997" i="4"/>
  <c r="B998" i="4" l="1"/>
  <c r="B5927" i="4"/>
  <c r="B5938" i="4" l="1"/>
  <c r="B999" i="4"/>
  <c r="B1119" i="4" l="1"/>
  <c r="B5930" i="4"/>
  <c r="B3068" i="4" l="1"/>
  <c r="B5941" i="4"/>
  <c r="B1120" i="4"/>
  <c r="B6505" i="4" l="1"/>
  <c r="B1121" i="4"/>
  <c r="B1122" i="4" l="1"/>
  <c r="B6501" i="4"/>
  <c r="B3075" i="4" l="1"/>
  <c r="B6499" i="4"/>
  <c r="B1123" i="4"/>
  <c r="B1124" i="4" l="1"/>
  <c r="B1125" i="4" l="1"/>
  <c r="B1126" i="4" l="1"/>
  <c r="B1127" i="4" l="1"/>
  <c r="B1128" i="4" l="1"/>
  <c r="B2171" i="4" l="1"/>
  <c r="B2172" i="4" l="1"/>
  <c r="B2173" i="4" l="1"/>
  <c r="B2174" i="4" l="1"/>
  <c r="B2175" i="4" l="1"/>
  <c r="B2176" i="4" l="1"/>
  <c r="B2890" i="4" l="1"/>
  <c r="B2893" i="4" l="1"/>
  <c r="B2902" i="4" l="1"/>
  <c r="B2903" i="4" l="1"/>
  <c r="B5225" i="4" l="1"/>
  <c r="B5226" i="4" l="1"/>
  <c r="B5231" i="4" l="1"/>
  <c r="B5227" i="4" l="1"/>
  <c r="B5229" i="4" l="1"/>
  <c r="B5230" i="4" l="1"/>
  <c r="B5232" i="4" l="1"/>
  <c r="B5233" i="4" l="1"/>
  <c r="B5234" i="4" l="1"/>
  <c r="B5238" i="4" l="1"/>
  <c r="B5239" i="4" l="1"/>
  <c r="B5235" i="4" l="1"/>
  <c r="B5236" i="4" l="1"/>
  <c r="B5242" i="4" l="1"/>
  <c r="B5243" i="4" l="1"/>
  <c r="B5237" i="4" l="1"/>
  <c r="B5240" i="4" l="1"/>
  <c r="B5248" i="4" l="1"/>
  <c r="B5245" i="4" l="1"/>
  <c r="B5674" i="4" l="1"/>
  <c r="B6680" i="4" l="1"/>
  <c r="B6674" i="4"/>
  <c r="B6368" i="4"/>
  <c r="B6369" i="4"/>
  <c r="B6545" i="4"/>
  <c r="B6547" i="4"/>
  <c r="B6550" i="4"/>
  <c r="B6637" i="4"/>
  <c r="B6645" i="4"/>
  <c r="B6642" i="4"/>
  <c r="B5247" i="4"/>
  <c r="B6370" i="4"/>
  <c r="B6539" i="4"/>
  <c r="B5658" i="4"/>
  <c r="B6374" i="4"/>
  <c r="B6664" i="4"/>
  <c r="B6665" i="4"/>
  <c r="B6666" i="4"/>
  <c r="B362" i="4"/>
  <c r="B5604" i="4"/>
  <c r="B5601" i="4"/>
  <c r="B1945" i="4"/>
  <c r="B2337" i="4"/>
  <c r="B6644" i="4"/>
  <c r="B6506" i="4"/>
  <c r="B6507" i="4"/>
  <c r="B901" i="4"/>
  <c r="B6511" i="4"/>
  <c r="B6517" i="4"/>
  <c r="B6513" i="4"/>
  <c r="B5641" i="4"/>
  <c r="B986" i="4"/>
  <c r="B902" i="4" l="1"/>
  <c r="B5246" i="4"/>
  <c r="B3220" i="4"/>
  <c r="B3227" i="4"/>
  <c r="B987" i="4"/>
  <c r="B903" i="4"/>
  <c r="B363" i="4" l="1"/>
  <c r="B5258" i="4"/>
  <c r="B2338" i="4"/>
  <c r="B912" i="4"/>
  <c r="B988" i="4"/>
  <c r="B3228" i="4"/>
  <c r="B364" i="4" l="1"/>
  <c r="B3230" i="4"/>
  <c r="B989" i="4"/>
  <c r="B1500" i="4"/>
  <c r="B2430" i="4"/>
  <c r="B5255" i="4"/>
  <c r="B365" i="4" l="1"/>
  <c r="B5703" i="4"/>
  <c r="B2431" i="4"/>
  <c r="B1501" i="4"/>
  <c r="B1297" i="4"/>
  <c r="B3226" i="4"/>
  <c r="B366" i="4" l="1"/>
  <c r="B3301" i="4"/>
  <c r="B1988" i="4"/>
  <c r="B1962" i="4"/>
  <c r="B5019" i="4"/>
  <c r="B5704" i="4"/>
  <c r="B367" i="4" l="1"/>
  <c r="B5712" i="4"/>
  <c r="B5017" i="4"/>
  <c r="B1965" i="4"/>
  <c r="B1989" i="4"/>
  <c r="B3302" i="4"/>
  <c r="B369" i="4" l="1"/>
  <c r="B368" i="4"/>
  <c r="B3305" i="4"/>
  <c r="B1986" i="4"/>
  <c r="B1966" i="4"/>
  <c r="B5031" i="4"/>
  <c r="B2290" i="4"/>
  <c r="B5709" i="4"/>
  <c r="B6055" i="4" l="1"/>
  <c r="B2291" i="4"/>
  <c r="B5023" i="4"/>
  <c r="B1963" i="4"/>
  <c r="B1991" i="4"/>
  <c r="B3322" i="4"/>
  <c r="B3323" i="4" l="1"/>
  <c r="B1992" i="4"/>
  <c r="B1964" i="4"/>
  <c r="B5768" i="4"/>
  <c r="B2292" i="4"/>
  <c r="B6056" i="4"/>
  <c r="B6057" i="4" l="1"/>
  <c r="B2293" i="4"/>
  <c r="B5769" i="4"/>
  <c r="B1967" i="4"/>
  <c r="B1987" i="4"/>
  <c r="B3329" i="4"/>
  <c r="B3338" i="4" l="1"/>
  <c r="B1990" i="4"/>
  <c r="B1968" i="4"/>
  <c r="B5777" i="4"/>
  <c r="B2296" i="4"/>
  <c r="B6058" i="4"/>
  <c r="B6064" i="4" l="1"/>
  <c r="B2297" i="4"/>
  <c r="B5774" i="4"/>
  <c r="B1971" i="4"/>
  <c r="B2298" i="4"/>
  <c r="B3339" i="4"/>
  <c r="B3332" i="4" l="1"/>
  <c r="B2299" i="4"/>
  <c r="B1969" i="4"/>
  <c r="B6033" i="4"/>
  <c r="B2294" i="4"/>
  <c r="B6061" i="4"/>
  <c r="B6552" i="4" l="1"/>
  <c r="B2295" i="4"/>
  <c r="B6036" i="4"/>
  <c r="B1970" i="4"/>
  <c r="B2300" i="4"/>
  <c r="B3333" i="4"/>
  <c r="B3382" i="4" l="1"/>
  <c r="B2301" i="4"/>
  <c r="B1974" i="4"/>
  <c r="B6608" i="4"/>
  <c r="B6620" i="4"/>
  <c r="B2809" i="4"/>
  <c r="B6553" i="4"/>
  <c r="B6556" i="4" l="1"/>
  <c r="B6559" i="4"/>
  <c r="B2810" i="4"/>
  <c r="B1972" i="4"/>
  <c r="B2435" i="4"/>
  <c r="B2436" i="4"/>
  <c r="B3565" i="4"/>
  <c r="B3568" i="4" l="1"/>
  <c r="B1973" i="4"/>
  <c r="B6734" i="4"/>
  <c r="B2816" i="4" l="1"/>
  <c r="B1977" i="4"/>
  <c r="B3566" i="4"/>
  <c r="B4042" i="4" l="1"/>
  <c r="B1978" i="4"/>
  <c r="B2818" i="4"/>
  <c r="B2813" i="4" l="1"/>
  <c r="B1975" i="4"/>
  <c r="B4078" i="4"/>
  <c r="B4093" i="4" l="1"/>
  <c r="B1980" i="4"/>
  <c r="B2824" i="4"/>
  <c r="B2825" i="4" l="1"/>
  <c r="B1976" i="4"/>
  <c r="B4089" i="4"/>
  <c r="B4948" i="4" l="1"/>
  <c r="B1979" i="4"/>
  <c r="B2820" i="4"/>
  <c r="B2821" i="4" l="1"/>
  <c r="B1982" i="4"/>
  <c r="B4944" i="4"/>
  <c r="B4949" i="4" l="1"/>
  <c r="B1983" i="4"/>
  <c r="B2822" i="4"/>
  <c r="B2823" i="4" l="1"/>
  <c r="B1984" i="4"/>
  <c r="B4950" i="4"/>
  <c r="B4951" i="4" l="1"/>
  <c r="B1981" i="4"/>
  <c r="B2830" i="4"/>
  <c r="B2835" i="4" l="1"/>
  <c r="B1985" i="4"/>
  <c r="B4943" i="4"/>
  <c r="B4945" i="4" l="1"/>
  <c r="B2681" i="4"/>
  <c r="B2831" i="4"/>
  <c r="B2832" i="4" l="1"/>
  <c r="B5894" i="4"/>
  <c r="B4946" i="4"/>
  <c r="B4947" i="4" l="1"/>
  <c r="B5888" i="4"/>
  <c r="B2826" i="4"/>
  <c r="B2827" i="4" l="1"/>
  <c r="B5895" i="4"/>
  <c r="B4960" i="4"/>
  <c r="B4954" i="4" l="1"/>
  <c r="B5892" i="4"/>
  <c r="B2833" i="4"/>
  <c r="B2834" i="4" l="1"/>
  <c r="B6482" i="4"/>
  <c r="B4955" i="4"/>
  <c r="B4956" i="4" l="1"/>
  <c r="B6489" i="4"/>
  <c r="B6486" i="4"/>
  <c r="B2981" i="4"/>
  <c r="B3425" i="4" l="1"/>
  <c r="B5032" i="4"/>
  <c r="B5030" i="4" l="1"/>
  <c r="B3426" i="4"/>
  <c r="B3435" i="4" l="1"/>
  <c r="B5045" i="4"/>
  <c r="B5040" i="4" l="1"/>
  <c r="B3450" i="4"/>
  <c r="B4967" i="4" l="1"/>
  <c r="B5637" i="4"/>
  <c r="B5636" i="4" l="1"/>
  <c r="B4971" i="4"/>
  <c r="B4974" i="4" l="1"/>
  <c r="B5647" i="4"/>
  <c r="B5643" i="4" l="1"/>
  <c r="B4975" i="4"/>
  <c r="B4986" i="4" l="1"/>
  <c r="B5711" i="4"/>
  <c r="B5710" i="4" l="1"/>
  <c r="B4977" i="4"/>
  <c r="B4978" i="4" l="1"/>
  <c r="B5715" i="4"/>
  <c r="B5714" i="4" l="1"/>
  <c r="B4979" i="4"/>
  <c r="B5106" i="4" l="1"/>
  <c r="B5762" i="4"/>
  <c r="B5761" i="4" l="1"/>
  <c r="B5109" i="4"/>
  <c r="B5110" i="4" l="1"/>
  <c r="B5766" i="4"/>
  <c r="B5765" i="4" l="1"/>
  <c r="B5108" i="4"/>
  <c r="B5120" i="4" l="1"/>
  <c r="B5773" i="4"/>
  <c r="B5770" i="4" l="1"/>
  <c r="B5114" i="4"/>
  <c r="B5115" i="4" l="1"/>
  <c r="B5963" i="4"/>
  <c r="B5964" i="4" l="1"/>
  <c r="B5116" i="4"/>
  <c r="B5163" i="4" l="1"/>
  <c r="B5967" i="4"/>
  <c r="B5966" i="4" l="1"/>
  <c r="B5558" i="4"/>
  <c r="B5557" i="4" l="1"/>
  <c r="B6168" i="4"/>
  <c r="B6169" i="4" l="1"/>
  <c r="B5569" i="4"/>
  <c r="B5566" i="4" l="1"/>
  <c r="B6172" i="4"/>
  <c r="B6171" i="4" l="1"/>
  <c r="B5707" i="4"/>
  <c r="B5706" i="4" l="1"/>
  <c r="B6462" i="4"/>
  <c r="B6459" i="4" l="1"/>
  <c r="B5716" i="4"/>
  <c r="B5713" i="4" l="1"/>
  <c r="B6463" i="4"/>
  <c r="B6464" i="4" l="1"/>
  <c r="B6166" i="4"/>
  <c r="B6167" i="4" l="1"/>
  <c r="B6458" i="4"/>
  <c r="B6460" i="4" l="1"/>
  <c r="B6173" i="4"/>
  <c r="B6170" i="4" l="1"/>
  <c r="B6461" i="4"/>
  <c r="B6465" i="4" l="1"/>
  <c r="B6372" i="4"/>
  <c r="B6373" i="4" l="1"/>
  <c r="B6473" i="4"/>
  <c r="B6468" i="4" l="1"/>
  <c r="B6380" i="4"/>
  <c r="B6376" i="4" l="1"/>
  <c r="B6469" i="4"/>
  <c r="B6470" i="4" l="1"/>
  <c r="B6379" i="4"/>
  <c r="B6382" i="4" l="1"/>
  <c r="B6671" i="4"/>
  <c r="B6672" i="4" l="1"/>
  <c r="B6383" i="4"/>
  <c r="B6384" i="4" l="1"/>
  <c r="B6669" i="4"/>
  <c r="B6673" i="4" l="1"/>
  <c r="B6388" i="4"/>
  <c r="B6389" i="4" l="1"/>
  <c r="B6723" i="4"/>
  <c r="B6720" i="4" l="1"/>
  <c r="B6385" i="4"/>
  <c r="B6386" i="4" l="1"/>
  <c r="B6719" i="4"/>
  <c r="B6721" i="4" l="1"/>
  <c r="B6727" i="4"/>
  <c r="B6387" i="4"/>
  <c r="F481" i="3" l="1"/>
  <c r="F249" i="3"/>
  <c r="F368" i="3"/>
  <c r="E426" i="3"/>
  <c r="F527" i="3"/>
  <c r="F426" i="3"/>
  <c r="B6390" i="4"/>
  <c r="B6398" i="4" l="1"/>
  <c r="B6393" i="4" l="1"/>
  <c r="BA471" i="3" l="1"/>
  <c r="B6394" i="4"/>
  <c r="B6395" i="4"/>
  <c r="M132" i="3" s="1"/>
  <c r="AN249" i="3" l="1"/>
  <c r="F454" i="3"/>
  <c r="CA412" i="3"/>
  <c r="BM413" i="3"/>
  <c r="AU310" i="3"/>
  <c r="AU86" i="3"/>
  <c r="BL470" i="3"/>
  <c r="CA223" i="3"/>
  <c r="M421" i="3"/>
  <c r="AN370" i="3"/>
  <c r="AU276" i="3"/>
  <c r="BX511" i="3"/>
  <c r="BY212" i="3"/>
  <c r="AV319" i="3"/>
  <c r="Z229" i="3"/>
  <c r="AM198" i="3"/>
  <c r="AK531" i="3"/>
  <c r="CE43" i="3"/>
  <c r="AV232" i="3"/>
  <c r="AX2" i="3"/>
  <c r="CF11" i="3"/>
  <c r="AM406" i="3"/>
  <c r="BW426" i="3"/>
  <c r="AY414" i="3"/>
  <c r="BK407" i="3"/>
  <c r="AE448" i="3"/>
  <c r="S89" i="3"/>
  <c r="AS40" i="3"/>
  <c r="BB171" i="3"/>
  <c r="AO303" i="3"/>
  <c r="AT90" i="3"/>
  <c r="AI261" i="3"/>
  <c r="AF520" i="3"/>
  <c r="CB76" i="3"/>
  <c r="BR358" i="3"/>
  <c r="AG86" i="3"/>
  <c r="J260" i="3"/>
  <c r="V438" i="3"/>
  <c r="CB256" i="3"/>
  <c r="BM222" i="3"/>
  <c r="AD378" i="3"/>
  <c r="BY131" i="3"/>
  <c r="Y190" i="3"/>
  <c r="BO271" i="3"/>
  <c r="AO387" i="3"/>
  <c r="BO194" i="3"/>
  <c r="CF333" i="3"/>
  <c r="CH356" i="3"/>
  <c r="AP121" i="3"/>
  <c r="CA360" i="3"/>
  <c r="AD231" i="3"/>
  <c r="AQ255" i="3"/>
  <c r="CK162" i="3"/>
  <c r="AI300" i="3"/>
  <c r="BZ341" i="3"/>
  <c r="BE289" i="3"/>
  <c r="F335" i="3"/>
  <c r="CJ146" i="3"/>
  <c r="AV453" i="3"/>
  <c r="Z69" i="3"/>
  <c r="BY424" i="3"/>
  <c r="U36" i="3"/>
  <c r="BL485" i="3"/>
  <c r="AL151" i="3"/>
  <c r="X113" i="3"/>
  <c r="BC400" i="3"/>
  <c r="CH121" i="3"/>
  <c r="CF111" i="3"/>
  <c r="AV24" i="3"/>
  <c r="R71" i="3"/>
  <c r="AJ31" i="3"/>
  <c r="BD373" i="3"/>
  <c r="L380" i="3"/>
  <c r="CB356" i="3"/>
  <c r="BC401" i="3"/>
  <c r="AY173" i="3"/>
  <c r="U446" i="3"/>
  <c r="BM336" i="3"/>
  <c r="AF253" i="3"/>
  <c r="AS271" i="3"/>
  <c r="P264" i="3"/>
  <c r="BN47" i="3"/>
  <c r="AL482" i="3"/>
  <c r="AI264" i="3"/>
  <c r="BA294" i="3"/>
  <c r="AQ114" i="3"/>
  <c r="AP397" i="3"/>
  <c r="AX120" i="3"/>
  <c r="AU415" i="3"/>
  <c r="BR31" i="3"/>
  <c r="AL468" i="3"/>
  <c r="BB466" i="3"/>
  <c r="BF58" i="3"/>
  <c r="CB156" i="3"/>
  <c r="BD532" i="3"/>
  <c r="BE319" i="3"/>
  <c r="AV362" i="3"/>
  <c r="BQ58" i="3"/>
  <c r="AB302" i="3"/>
  <c r="X226" i="3"/>
  <c r="AY313" i="3"/>
  <c r="BX525" i="3"/>
  <c r="AD176" i="3"/>
  <c r="BP120" i="3"/>
  <c r="Q229" i="3"/>
  <c r="AX36" i="3"/>
  <c r="V342" i="3"/>
  <c r="AL300" i="3"/>
  <c r="BV509" i="3"/>
  <c r="BO373" i="3"/>
  <c r="F57" i="3"/>
  <c r="Q420" i="3"/>
  <c r="N275" i="3"/>
  <c r="BG27" i="3"/>
  <c r="Z352" i="3"/>
  <c r="BN359" i="3"/>
  <c r="BS191" i="3"/>
  <c r="S338" i="3"/>
  <c r="AE28" i="3"/>
  <c r="U403" i="3"/>
  <c r="AT200" i="3"/>
  <c r="BV326" i="3"/>
  <c r="Q174" i="3"/>
  <c r="CF445" i="3"/>
  <c r="L192" i="3"/>
  <c r="X108" i="3"/>
  <c r="BI159" i="3"/>
  <c r="AL377" i="3"/>
  <c r="AH517" i="3"/>
  <c r="BE363" i="3"/>
  <c r="J243" i="3"/>
  <c r="J424" i="3"/>
  <c r="AO372" i="3"/>
  <c r="AL148" i="3"/>
  <c r="BQ28" i="3"/>
  <c r="Y513" i="3"/>
  <c r="AI153" i="3"/>
  <c r="AF354" i="3"/>
  <c r="BX375" i="3"/>
  <c r="M19" i="3"/>
  <c r="BO197" i="3"/>
  <c r="AZ114" i="3"/>
  <c r="X513" i="3"/>
  <c r="BQ518" i="3"/>
  <c r="CJ455" i="3"/>
  <c r="BW3" i="3"/>
  <c r="AG65" i="3"/>
  <c r="W298" i="3"/>
  <c r="CG28" i="3"/>
  <c r="AO271" i="3"/>
  <c r="AJ340" i="3"/>
  <c r="BY311" i="3"/>
  <c r="CM86" i="3"/>
  <c r="L521" i="3"/>
  <c r="AF113" i="3"/>
  <c r="BD227" i="3"/>
  <c r="BU362" i="3"/>
  <c r="AW378" i="3"/>
  <c r="Z113" i="3"/>
  <c r="S135" i="3"/>
  <c r="AP195" i="3"/>
  <c r="BL430" i="3"/>
  <c r="T451" i="3"/>
  <c r="CH527" i="3"/>
  <c r="H26" i="3"/>
  <c r="BM312" i="3"/>
  <c r="AP134" i="3"/>
  <c r="CC407" i="3"/>
  <c r="AS317" i="3"/>
  <c r="CA425" i="3"/>
  <c r="AW90" i="3"/>
  <c r="BU129" i="3"/>
  <c r="BD383" i="3"/>
  <c r="AS258" i="3"/>
  <c r="AG247" i="3"/>
  <c r="BP326" i="3"/>
  <c r="BH369" i="3"/>
  <c r="BL503" i="3"/>
  <c r="CD533" i="3"/>
  <c r="AA19" i="3"/>
  <c r="BR120" i="3"/>
  <c r="BC136" i="3"/>
  <c r="AT201" i="3"/>
  <c r="BX205" i="3"/>
  <c r="CJ212" i="3"/>
  <c r="BB186" i="3"/>
  <c r="N163" i="3"/>
  <c r="BR135" i="3"/>
  <c r="AZ160" i="3"/>
  <c r="AM407" i="3"/>
  <c r="BV444" i="3"/>
  <c r="BL336" i="3"/>
  <c r="BI432" i="3"/>
  <c r="BT357" i="3"/>
  <c r="BE364" i="3"/>
  <c r="AD343" i="3"/>
  <c r="BP145" i="3"/>
  <c r="AG251" i="3"/>
  <c r="K72" i="3"/>
  <c r="AR409" i="3"/>
  <c r="M226" i="3"/>
  <c r="AW480" i="3"/>
  <c r="U295" i="3"/>
  <c r="CC520" i="3"/>
  <c r="H36" i="3"/>
  <c r="S392" i="3"/>
  <c r="BC505" i="3"/>
  <c r="BV389" i="3"/>
  <c r="CL534" i="3"/>
  <c r="I214" i="3"/>
  <c r="BN403" i="3"/>
  <c r="BR514" i="3"/>
  <c r="X286" i="3"/>
  <c r="AH22" i="3"/>
  <c r="AC244" i="3"/>
  <c r="W210" i="3"/>
  <c r="BD27" i="3"/>
  <c r="U496" i="3"/>
  <c r="CC91" i="3"/>
  <c r="AG157" i="3"/>
  <c r="AA382" i="3"/>
  <c r="AW324" i="3"/>
  <c r="BZ505" i="3"/>
  <c r="AG415" i="3"/>
  <c r="AK511" i="3"/>
  <c r="BZ344" i="3"/>
  <c r="BG2" i="3"/>
  <c r="BJ320" i="3"/>
  <c r="AX500" i="3"/>
  <c r="BJ368" i="3"/>
  <c r="BZ53" i="3"/>
  <c r="CC272" i="3"/>
  <c r="BP427" i="3"/>
  <c r="BR399" i="3"/>
  <c r="BJ224" i="3"/>
  <c r="BZ237" i="3"/>
  <c r="BY244" i="3"/>
  <c r="BE27" i="3"/>
  <c r="AI19" i="3"/>
  <c r="CE299" i="3"/>
  <c r="AP34" i="3"/>
  <c r="W10" i="3"/>
  <c r="CG3" i="3"/>
  <c r="BY500" i="3"/>
  <c r="AK394" i="3"/>
  <c r="BV521" i="3"/>
  <c r="AM426" i="3"/>
  <c r="H381" i="3"/>
  <c r="BI119" i="3"/>
  <c r="AQ480" i="3"/>
  <c r="P492" i="3"/>
  <c r="AM349" i="3"/>
  <c r="AN171" i="3"/>
  <c r="BE50" i="3"/>
  <c r="Y232" i="3"/>
  <c r="AQ153" i="3"/>
  <c r="BM116" i="3"/>
  <c r="BT487" i="3"/>
  <c r="CM380" i="3"/>
  <c r="BZ155" i="3"/>
  <c r="AT253" i="3"/>
  <c r="BW314" i="3"/>
  <c r="BV386" i="3"/>
  <c r="BO7" i="3"/>
  <c r="AI383" i="3"/>
  <c r="Z434" i="3"/>
  <c r="I196" i="3"/>
  <c r="CJ113" i="3"/>
  <c r="BC475" i="3"/>
  <c r="AE357" i="3"/>
  <c r="AN425" i="3"/>
  <c r="CM51" i="3"/>
  <c r="AO97" i="3"/>
  <c r="BK296" i="3"/>
  <c r="W394" i="3"/>
  <c r="W423" i="3"/>
  <c r="BB137" i="3"/>
  <c r="BP298" i="3"/>
  <c r="E40" i="3"/>
  <c r="AW258" i="3"/>
  <c r="BB124" i="3"/>
  <c r="AM262" i="3"/>
  <c r="BC58" i="3"/>
  <c r="BQ466" i="3"/>
  <c r="CM472" i="3"/>
  <c r="BX173" i="3"/>
  <c r="CH256" i="3"/>
  <c r="CE506" i="3"/>
  <c r="BK192" i="3"/>
  <c r="CJ527" i="3"/>
  <c r="CC118" i="3"/>
  <c r="BA247" i="3"/>
  <c r="S117" i="3"/>
  <c r="T432" i="3"/>
  <c r="AM64" i="3"/>
  <c r="AN510" i="3"/>
  <c r="CB501" i="3"/>
  <c r="CF55" i="3"/>
  <c r="Z39" i="3"/>
  <c r="M320" i="3"/>
  <c r="N69" i="3"/>
  <c r="AH267" i="3"/>
  <c r="CG423" i="3"/>
  <c r="BY426" i="3"/>
  <c r="CF313" i="3"/>
  <c r="BA283" i="3"/>
  <c r="U444" i="3"/>
  <c r="CC105" i="3"/>
  <c r="AF487" i="3"/>
  <c r="AT346" i="3"/>
  <c r="CM83" i="3"/>
  <c r="O63" i="3"/>
  <c r="AK523" i="3"/>
  <c r="CI366" i="3"/>
  <c r="BF112" i="3"/>
  <c r="Z153" i="3"/>
  <c r="X391" i="3"/>
  <c r="AR323" i="3"/>
  <c r="CG19" i="3"/>
  <c r="CC290" i="3"/>
  <c r="BE122" i="3"/>
  <c r="AD415" i="3"/>
  <c r="BR291" i="3"/>
  <c r="BU54" i="3"/>
  <c r="CL352" i="3"/>
  <c r="BI87" i="3"/>
  <c r="Z408" i="3"/>
  <c r="P137" i="3"/>
  <c r="BT534" i="3"/>
  <c r="AS211" i="3"/>
  <c r="AY296" i="3"/>
  <c r="AX400" i="3"/>
  <c r="CE60" i="3"/>
  <c r="BU122" i="3"/>
  <c r="AO436" i="3"/>
  <c r="BS127" i="3"/>
  <c r="Y104" i="3"/>
  <c r="O8" i="3"/>
  <c r="AV377" i="3"/>
  <c r="BB401" i="3"/>
  <c r="AK420" i="3"/>
  <c r="S516" i="3"/>
  <c r="CA161" i="3"/>
  <c r="BO135" i="3"/>
  <c r="X241" i="3"/>
  <c r="AG13" i="3"/>
  <c r="T186" i="3"/>
  <c r="AP103" i="3"/>
  <c r="BO407" i="3"/>
  <c r="AX77" i="3"/>
  <c r="R134" i="3"/>
  <c r="Q29" i="3"/>
  <c r="J256" i="3"/>
  <c r="H518" i="3"/>
  <c r="AH39" i="3"/>
  <c r="Z406" i="3"/>
  <c r="BW490" i="3"/>
  <c r="G444" i="3"/>
  <c r="AV392" i="3"/>
  <c r="BG181" i="3"/>
  <c r="BT376" i="3"/>
  <c r="BA76" i="3"/>
  <c r="CF240" i="3"/>
  <c r="BA306" i="3"/>
  <c r="AL519" i="3"/>
  <c r="BQ302" i="3"/>
  <c r="AC200" i="3"/>
  <c r="CF74" i="3"/>
  <c r="BL432" i="3"/>
  <c r="BD372" i="3"/>
  <c r="J204" i="3"/>
  <c r="BK31" i="3"/>
  <c r="CC342" i="3"/>
  <c r="BH281" i="3"/>
  <c r="BC31" i="3"/>
  <c r="BF75" i="3"/>
  <c r="CB13" i="3"/>
  <c r="AO381" i="3"/>
  <c r="Q336" i="3"/>
  <c r="BP222" i="3"/>
  <c r="AR254" i="3"/>
  <c r="T463" i="3"/>
  <c r="BW142" i="3"/>
  <c r="CM113" i="3"/>
  <c r="AE19" i="3"/>
  <c r="BL43" i="3"/>
  <c r="M316" i="3"/>
  <c r="AC108" i="3"/>
  <c r="N515" i="3"/>
  <c r="BP452" i="3"/>
  <c r="BV253" i="3"/>
  <c r="BW104" i="3"/>
  <c r="AZ531" i="3"/>
  <c r="BD91" i="3"/>
  <c r="CM30" i="3"/>
  <c r="BP14" i="3"/>
  <c r="AX325" i="3"/>
  <c r="Q286" i="3"/>
  <c r="S520" i="3"/>
  <c r="N80" i="3"/>
  <c r="AI351" i="3"/>
  <c r="Q460" i="3"/>
  <c r="AR95" i="3"/>
  <c r="AB196" i="3"/>
  <c r="I120" i="3"/>
  <c r="T182" i="3"/>
  <c r="BZ463" i="3"/>
  <c r="CI398" i="3"/>
  <c r="AM495" i="3"/>
  <c r="AY424" i="3"/>
  <c r="N325" i="3"/>
  <c r="CK281" i="3"/>
  <c r="AJ264" i="3"/>
  <c r="M327" i="3"/>
  <c r="T123" i="3"/>
  <c r="AO360" i="3"/>
  <c r="S397" i="3"/>
  <c r="BO454" i="3"/>
  <c r="BA445" i="3"/>
  <c r="F374" i="3"/>
  <c r="CC412" i="3"/>
  <c r="I29" i="3"/>
  <c r="CL218" i="3"/>
  <c r="AU72" i="3"/>
  <c r="AV324" i="3"/>
  <c r="BJ375" i="3"/>
  <c r="CC295" i="3"/>
  <c r="BS286" i="3"/>
  <c r="BL219" i="3"/>
  <c r="BN456" i="3"/>
  <c r="K222" i="3"/>
  <c r="AV105" i="3"/>
  <c r="CD216" i="3"/>
  <c r="AI44" i="3"/>
  <c r="AT321" i="3"/>
  <c r="BA131" i="3"/>
  <c r="BF273" i="3"/>
  <c r="BA46" i="3"/>
  <c r="L467" i="3"/>
  <c r="BW378" i="3"/>
  <c r="BI463" i="3"/>
  <c r="BG455" i="3"/>
  <c r="AM5" i="3"/>
  <c r="AQ54" i="3"/>
  <c r="BE281" i="3"/>
  <c r="AI81" i="3"/>
  <c r="BZ303" i="3"/>
  <c r="BJ248" i="3"/>
  <c r="AK41" i="3"/>
  <c r="BU138" i="3"/>
  <c r="AX113" i="3"/>
  <c r="BA161" i="3"/>
  <c r="BD47" i="3"/>
  <c r="T298" i="3"/>
  <c r="AE282" i="3"/>
  <c r="AD193" i="3"/>
  <c r="AE93" i="3"/>
  <c r="Z459" i="3"/>
  <c r="I43" i="3"/>
  <c r="CF300" i="3"/>
  <c r="J443" i="3"/>
  <c r="G178" i="3"/>
  <c r="AH478" i="3"/>
  <c r="BR231" i="3"/>
  <c r="K487" i="3"/>
  <c r="BL441" i="3"/>
  <c r="L3" i="3"/>
  <c r="BR173" i="3"/>
  <c r="AI189" i="3"/>
  <c r="BZ6" i="3"/>
  <c r="BG40" i="3"/>
  <c r="M488" i="3"/>
  <c r="M334" i="3"/>
  <c r="AM200" i="3"/>
  <c r="BA411" i="3"/>
  <c r="AH371" i="3"/>
  <c r="AY304" i="3"/>
  <c r="AQ261" i="3"/>
  <c r="V446" i="3"/>
  <c r="AR93" i="3"/>
  <c r="AL114" i="3"/>
  <c r="BY111" i="3"/>
  <c r="AA268" i="3"/>
  <c r="F415" i="3"/>
  <c r="AS218" i="3"/>
  <c r="AN183" i="3"/>
  <c r="BL160" i="3"/>
  <c r="CF68" i="3"/>
  <c r="CA171" i="3"/>
  <c r="CI344" i="3"/>
  <c r="BW299" i="3"/>
  <c r="AN319" i="3"/>
  <c r="H474" i="3"/>
  <c r="AC466" i="3"/>
  <c r="AS478" i="3"/>
  <c r="CC107" i="3"/>
  <c r="AG256" i="3"/>
  <c r="BV282" i="3"/>
  <c r="BR529" i="3"/>
  <c r="BI45" i="3"/>
  <c r="BL343" i="3"/>
  <c r="AF139" i="3"/>
  <c r="AE75" i="3"/>
  <c r="K509" i="3"/>
  <c r="H47" i="3"/>
  <c r="BH39" i="3"/>
  <c r="I228" i="3"/>
  <c r="N17" i="3"/>
  <c r="V384" i="3"/>
  <c r="AW426" i="3"/>
  <c r="BV460" i="3"/>
  <c r="K489" i="3"/>
  <c r="BX482" i="3"/>
  <c r="AZ68" i="3"/>
  <c r="BM349" i="3"/>
  <c r="BF481" i="3"/>
  <c r="J421" i="3"/>
  <c r="BT32" i="3"/>
  <c r="AY105" i="3"/>
  <c r="AE410" i="3"/>
  <c r="CF146" i="3"/>
  <c r="BA277" i="3"/>
  <c r="AA167" i="3"/>
  <c r="U504" i="3"/>
  <c r="AO47" i="3"/>
  <c r="BV328" i="3"/>
  <c r="AA507" i="3"/>
  <c r="AE421" i="3"/>
  <c r="Q409" i="3"/>
  <c r="BK89" i="3"/>
  <c r="U73" i="3"/>
  <c r="BY519" i="3"/>
  <c r="AY458" i="3"/>
  <c r="W364" i="3"/>
  <c r="CF279" i="3"/>
  <c r="BJ525" i="3"/>
  <c r="BY89" i="3"/>
  <c r="CK363" i="3"/>
  <c r="BJ21" i="3"/>
  <c r="CM228" i="3"/>
  <c r="AL231" i="3"/>
  <c r="AC249" i="3"/>
  <c r="BU36" i="3"/>
  <c r="BH259" i="3"/>
  <c r="BA45" i="3"/>
  <c r="BT213" i="3"/>
  <c r="R429" i="3"/>
  <c r="AR282" i="3"/>
  <c r="AD390" i="3"/>
  <c r="R493" i="3"/>
  <c r="E192" i="3"/>
  <c r="CI97" i="3"/>
  <c r="BE498" i="3"/>
  <c r="Z468" i="3"/>
  <c r="CC434" i="3"/>
  <c r="BO277" i="3"/>
  <c r="L391" i="3"/>
  <c r="S432" i="3"/>
  <c r="BA311" i="3"/>
  <c r="AB373" i="3"/>
  <c r="BN115" i="3"/>
  <c r="BI95" i="3"/>
  <c r="E133" i="3"/>
  <c r="Z439" i="3"/>
  <c r="BQ89" i="3"/>
  <c r="AL457" i="3"/>
  <c r="AQ214" i="3"/>
  <c r="AG90" i="3"/>
  <c r="AP73" i="3"/>
  <c r="CF486" i="3"/>
  <c r="Z525" i="3"/>
  <c r="BL81" i="3"/>
  <c r="AZ182" i="3"/>
  <c r="H341" i="3"/>
  <c r="BW234" i="3"/>
  <c r="BT364" i="3"/>
  <c r="AM332" i="3"/>
  <c r="AZ278" i="3"/>
  <c r="V171" i="3"/>
  <c r="BO195" i="3"/>
  <c r="P478" i="3"/>
  <c r="BY314" i="3"/>
  <c r="CI158" i="3"/>
  <c r="E82" i="3"/>
  <c r="BZ34" i="3"/>
  <c r="I195" i="3"/>
  <c r="P305" i="3"/>
  <c r="BW295" i="3"/>
  <c r="Y28" i="3"/>
  <c r="AH231" i="3"/>
  <c r="Y7" i="3"/>
  <c r="CD490" i="3"/>
  <c r="BK420" i="3"/>
  <c r="AB523" i="3"/>
  <c r="Q474" i="3"/>
  <c r="CG402" i="3"/>
  <c r="U149" i="3"/>
  <c r="CM41" i="3"/>
  <c r="Q51" i="3"/>
  <c r="AL525" i="3"/>
  <c r="AX377" i="3"/>
  <c r="AP487" i="3"/>
  <c r="AJ58" i="3"/>
  <c r="BM240" i="3"/>
  <c r="CC347" i="3"/>
  <c r="R129" i="3"/>
  <c r="BO265" i="3"/>
  <c r="J515" i="3"/>
  <c r="AJ533" i="3"/>
  <c r="BT24" i="3"/>
  <c r="O216" i="3"/>
  <c r="BC408" i="3"/>
  <c r="AP156" i="3"/>
  <c r="BT506" i="3"/>
  <c r="BV363" i="3"/>
  <c r="AR23" i="3"/>
  <c r="G498" i="3"/>
  <c r="AM513" i="3"/>
  <c r="AM312" i="3"/>
  <c r="BM454" i="3"/>
  <c r="BI115" i="3"/>
  <c r="AM29" i="3"/>
  <c r="CH32" i="3"/>
  <c r="CL326" i="3"/>
  <c r="AB351" i="3"/>
  <c r="AE508" i="3"/>
  <c r="F152" i="3"/>
  <c r="BO383" i="3"/>
  <c r="BA233" i="3"/>
  <c r="BW504" i="3"/>
  <c r="AJ509" i="3"/>
  <c r="AJ501" i="3"/>
  <c r="BM495" i="3"/>
  <c r="H333" i="3"/>
  <c r="BD487" i="3"/>
  <c r="N222" i="3"/>
  <c r="V392" i="3"/>
  <c r="CA95" i="3"/>
  <c r="BS209" i="3"/>
  <c r="BT495" i="3"/>
  <c r="AF395" i="3"/>
  <c r="I517" i="3"/>
  <c r="BT150" i="3"/>
  <c r="Y55" i="3"/>
  <c r="BR373" i="3"/>
  <c r="CK96" i="3"/>
  <c r="W113" i="3"/>
  <c r="BK351" i="3"/>
  <c r="BH151" i="3"/>
  <c r="BV315" i="3"/>
  <c r="CL425" i="3"/>
  <c r="AY462" i="3"/>
  <c r="BM25" i="3"/>
  <c r="BJ421" i="3"/>
  <c r="BI177" i="3"/>
  <c r="Z308" i="3"/>
  <c r="AP380" i="3"/>
  <c r="W283" i="3"/>
  <c r="Z293" i="3"/>
  <c r="BZ76" i="3"/>
  <c r="X405" i="3"/>
  <c r="AT49" i="3"/>
  <c r="V205" i="3"/>
  <c r="BB298" i="3"/>
  <c r="AB44" i="3"/>
  <c r="CM269" i="3"/>
  <c r="AM242" i="3"/>
  <c r="AP159" i="3"/>
  <c r="AQ345" i="3"/>
  <c r="K91" i="3"/>
  <c r="BR235" i="3"/>
  <c r="AO74" i="3"/>
  <c r="O443" i="3"/>
  <c r="BV280" i="3"/>
  <c r="R141" i="3"/>
  <c r="BF213" i="3"/>
  <c r="AI175" i="3"/>
  <c r="BU404" i="3"/>
  <c r="CF148" i="3"/>
  <c r="BM425" i="3"/>
  <c r="AS385" i="3"/>
  <c r="AG15" i="3"/>
  <c r="CM309" i="3"/>
  <c r="BU79" i="3"/>
  <c r="CK105" i="3"/>
  <c r="CL251" i="3"/>
  <c r="F310" i="3"/>
  <c r="K30" i="3"/>
  <c r="BZ106" i="3"/>
  <c r="AW243" i="3"/>
  <c r="K60" i="3"/>
  <c r="CM23" i="3"/>
  <c r="E512" i="3"/>
  <c r="BU187" i="3"/>
  <c r="AH78" i="3"/>
  <c r="BR105" i="3"/>
  <c r="BR40" i="3"/>
  <c r="AM30" i="3"/>
  <c r="X298" i="3"/>
  <c r="BR207" i="3"/>
  <c r="CI510" i="3"/>
  <c r="Z141" i="3"/>
  <c r="BY322" i="3"/>
  <c r="CK86" i="3"/>
  <c r="BV304" i="3"/>
  <c r="AM168" i="3"/>
  <c r="BJ177" i="3"/>
  <c r="Q127" i="3"/>
  <c r="CE447" i="3"/>
  <c r="BZ163" i="3"/>
  <c r="CH343" i="3"/>
  <c r="AC529" i="3"/>
  <c r="AF77" i="3"/>
  <c r="BD403" i="3"/>
  <c r="AU35" i="3"/>
  <c r="AL176" i="3"/>
  <c r="T441" i="3"/>
  <c r="CL86" i="3"/>
  <c r="BM77" i="3"/>
  <c r="Q468" i="3"/>
  <c r="J187" i="3"/>
  <c r="BM29" i="3"/>
  <c r="CB421" i="3"/>
  <c r="AQ4" i="3"/>
  <c r="BI125" i="3"/>
  <c r="BQ232" i="3"/>
  <c r="AM525" i="3"/>
  <c r="BY343" i="3"/>
  <c r="Z301" i="3"/>
  <c r="CG14" i="3"/>
  <c r="X139" i="3"/>
  <c r="BT127" i="3"/>
  <c r="BC192" i="3"/>
  <c r="BI64" i="3"/>
  <c r="CI121" i="3"/>
  <c r="S131" i="3"/>
  <c r="AL477" i="3"/>
  <c r="CE474" i="3"/>
  <c r="AM448" i="3"/>
  <c r="AM51" i="3"/>
  <c r="CD325" i="3"/>
  <c r="CJ327" i="3"/>
  <c r="CD249" i="3"/>
  <c r="AM67" i="3"/>
  <c r="BX14" i="3"/>
  <c r="AG305" i="3"/>
  <c r="AM233" i="3"/>
  <c r="CJ268" i="3"/>
  <c r="AP265" i="3"/>
  <c r="AT79" i="3"/>
  <c r="CE425" i="3"/>
  <c r="CC534" i="3"/>
  <c r="BY323" i="3"/>
  <c r="V424" i="3"/>
  <c r="BQ75" i="3"/>
  <c r="BC331" i="3"/>
  <c r="AQ489" i="3"/>
  <c r="CF509" i="3"/>
  <c r="BK82" i="3"/>
  <c r="CD33" i="3"/>
  <c r="BU492" i="3"/>
  <c r="S184" i="3"/>
  <c r="AU193" i="3"/>
  <c r="BK141" i="3"/>
  <c r="AV163" i="3"/>
  <c r="CJ431" i="3"/>
  <c r="CH253" i="3"/>
  <c r="E351" i="3"/>
  <c r="AT7" i="3"/>
  <c r="AT229" i="3"/>
  <c r="BK165" i="3"/>
  <c r="T338" i="3"/>
  <c r="AH463" i="3"/>
  <c r="BA375" i="3"/>
  <c r="BB527" i="3"/>
  <c r="E98" i="3"/>
  <c r="BP330" i="3"/>
  <c r="S449" i="3"/>
  <c r="BS69" i="3"/>
  <c r="O515" i="3"/>
  <c r="AL354" i="3"/>
  <c r="CC22" i="3"/>
  <c r="AQ309" i="3"/>
  <c r="K107" i="3"/>
  <c r="AL42" i="3"/>
  <c r="BJ529" i="3"/>
  <c r="BC241" i="3"/>
  <c r="AK409" i="3"/>
  <c r="J465" i="3"/>
  <c r="BY381" i="3"/>
  <c r="U180" i="3"/>
  <c r="M250" i="3"/>
  <c r="L417" i="3"/>
  <c r="BC177" i="3"/>
  <c r="G515" i="3"/>
  <c r="V390" i="3"/>
  <c r="CL46" i="3"/>
  <c r="M497" i="3"/>
  <c r="AR417" i="3"/>
  <c r="AV416" i="3"/>
  <c r="U147" i="3"/>
  <c r="CA347" i="3"/>
  <c r="AL421" i="3"/>
  <c r="BO268" i="3"/>
  <c r="CC226" i="3"/>
  <c r="BZ495" i="3"/>
  <c r="BB324" i="3"/>
  <c r="AY467" i="3"/>
  <c r="T382" i="3"/>
  <c r="AA149" i="3"/>
  <c r="CB428" i="3"/>
  <c r="P363" i="3"/>
  <c r="AK400" i="3"/>
  <c r="V286" i="3"/>
  <c r="BJ286" i="3"/>
  <c r="BN496" i="3"/>
  <c r="AB341" i="3"/>
  <c r="BB371" i="3"/>
  <c r="BB279" i="3"/>
  <c r="AC341" i="3"/>
  <c r="CE521" i="3"/>
  <c r="CG134" i="3"/>
  <c r="BB331" i="3"/>
  <c r="AJ443" i="3"/>
  <c r="CH429" i="3"/>
  <c r="J453" i="3"/>
  <c r="BV522" i="3"/>
  <c r="BN248" i="3"/>
  <c r="O439" i="3"/>
  <c r="AP351" i="3"/>
  <c r="BE239" i="3"/>
  <c r="AG474" i="3"/>
  <c r="AG229" i="3"/>
  <c r="AQ79" i="3"/>
  <c r="AU9" i="3"/>
  <c r="BK458" i="3"/>
  <c r="BD208" i="3"/>
  <c r="CC440" i="3"/>
  <c r="CM371" i="3"/>
  <c r="BG476" i="3"/>
  <c r="BY70" i="3"/>
  <c r="BI38" i="3"/>
  <c r="J472" i="3"/>
  <c r="BF168" i="3"/>
  <c r="H4" i="3"/>
  <c r="BV96" i="3"/>
  <c r="AM14" i="3"/>
  <c r="AZ307" i="3"/>
  <c r="AG110" i="3"/>
  <c r="F25" i="3"/>
  <c r="BF233" i="3"/>
  <c r="AH279" i="3"/>
  <c r="BX166" i="3"/>
  <c r="BW279" i="3"/>
  <c r="M434" i="3"/>
  <c r="CJ71" i="3"/>
  <c r="CK204" i="3"/>
  <c r="AR303" i="3"/>
  <c r="BY105" i="3"/>
  <c r="V200" i="3"/>
  <c r="CA289" i="3"/>
  <c r="AK395" i="3"/>
  <c r="N82" i="3"/>
  <c r="AL68" i="3"/>
  <c r="CC153" i="3"/>
  <c r="AO501" i="3"/>
  <c r="G110" i="3"/>
  <c r="BG490" i="3"/>
  <c r="BY230" i="3"/>
  <c r="BT88" i="3"/>
  <c r="BG489" i="3"/>
  <c r="O72" i="3"/>
  <c r="L142" i="3"/>
  <c r="BG233" i="3"/>
  <c r="J191" i="3"/>
  <c r="CG333" i="3"/>
  <c r="AY285" i="3"/>
  <c r="CJ31" i="3"/>
  <c r="BV287" i="3"/>
  <c r="W76" i="3"/>
  <c r="BR309" i="3"/>
  <c r="AH521" i="3"/>
  <c r="AN25" i="3"/>
  <c r="CD458" i="3"/>
  <c r="AE269" i="3"/>
  <c r="H222" i="3"/>
  <c r="AH66" i="3"/>
  <c r="R444" i="3"/>
  <c r="BX314" i="3"/>
  <c r="AT96" i="3"/>
  <c r="I314" i="3"/>
  <c r="BB271" i="3"/>
  <c r="K41" i="3"/>
  <c r="AZ80" i="3"/>
  <c r="S176" i="3"/>
  <c r="AP443" i="3"/>
  <c r="AI132" i="3"/>
  <c r="AV524" i="3"/>
  <c r="CH48" i="3"/>
  <c r="CJ342" i="3"/>
  <c r="U223" i="3"/>
  <c r="AK140" i="3"/>
  <c r="CG438" i="3"/>
  <c r="T374" i="3"/>
  <c r="AD356" i="3"/>
  <c r="T37" i="3"/>
  <c r="CG196" i="3"/>
  <c r="BR326" i="3"/>
  <c r="W342" i="3"/>
  <c r="BC389" i="3"/>
  <c r="AY348" i="3"/>
  <c r="J521" i="3"/>
  <c r="AE479" i="3"/>
  <c r="CE142" i="3"/>
  <c r="V461" i="3"/>
  <c r="CG312" i="3"/>
  <c r="BS418" i="3"/>
  <c r="H91" i="3"/>
  <c r="K380" i="3"/>
  <c r="AK368" i="3"/>
  <c r="AA13" i="3"/>
  <c r="CF189" i="3"/>
  <c r="BV476" i="3"/>
  <c r="AO100" i="3"/>
  <c r="CG65" i="3"/>
  <c r="BT406" i="3"/>
  <c r="S275" i="3"/>
  <c r="AL100" i="3"/>
  <c r="CB122" i="3"/>
  <c r="X313" i="3"/>
  <c r="AV298" i="3"/>
  <c r="BS531" i="3"/>
  <c r="AO473" i="3"/>
  <c r="BI428" i="3"/>
  <c r="AP384" i="3"/>
  <c r="CH407" i="3"/>
  <c r="AI265" i="3"/>
  <c r="CF182" i="3"/>
  <c r="O300" i="3"/>
  <c r="BW354" i="3"/>
  <c r="T384" i="3"/>
  <c r="G169" i="3"/>
  <c r="Y445" i="3"/>
  <c r="L105" i="3"/>
  <c r="E457" i="3"/>
  <c r="BR143" i="3"/>
  <c r="BU327" i="3"/>
  <c r="AH223" i="3"/>
  <c r="E401" i="3"/>
  <c r="AH402" i="3"/>
  <c r="BP479" i="3"/>
  <c r="CD523" i="3"/>
  <c r="AB55" i="3"/>
  <c r="X191" i="3"/>
  <c r="S164" i="3"/>
  <c r="BH263" i="3"/>
  <c r="CL122" i="3"/>
  <c r="AC134" i="3"/>
  <c r="AO255" i="3"/>
  <c r="AE324" i="3"/>
  <c r="BP175" i="3"/>
  <c r="AT51" i="3"/>
  <c r="BV416" i="3"/>
  <c r="W469" i="3"/>
  <c r="J248" i="3"/>
  <c r="G56" i="3"/>
  <c r="AA411" i="3"/>
  <c r="BQ485" i="3"/>
  <c r="AS330" i="3"/>
  <c r="CA391" i="3"/>
  <c r="BC13" i="3"/>
  <c r="J416" i="3"/>
  <c r="T103" i="3"/>
  <c r="R99" i="3"/>
  <c r="W32" i="3"/>
  <c r="CG367" i="3"/>
  <c r="BR159" i="3"/>
  <c r="X222" i="3"/>
  <c r="BB199" i="3"/>
  <c r="W49" i="3"/>
  <c r="BY515" i="3"/>
  <c r="BI61" i="3"/>
  <c r="AS130" i="3"/>
  <c r="AC372" i="3"/>
  <c r="AB133" i="3"/>
  <c r="AV207" i="3"/>
  <c r="CJ307" i="3"/>
  <c r="CH425" i="3"/>
  <c r="BJ289" i="3"/>
  <c r="AP526" i="3"/>
  <c r="BR46" i="3"/>
  <c r="CF102" i="3"/>
  <c r="Y143" i="3"/>
  <c r="AG486" i="3"/>
  <c r="AU17" i="3"/>
  <c r="Q161" i="3"/>
  <c r="G308" i="3"/>
  <c r="AX76" i="3"/>
  <c r="BX530" i="3"/>
  <c r="AD235" i="3"/>
  <c r="I451" i="3"/>
  <c r="BL150" i="3"/>
  <c r="CE320" i="3"/>
  <c r="AP104" i="3"/>
  <c r="J161" i="3"/>
  <c r="AP234" i="3"/>
  <c r="J123" i="3"/>
  <c r="M26" i="3"/>
  <c r="AM444" i="3"/>
  <c r="W324" i="3"/>
  <c r="CL438" i="3"/>
  <c r="J217" i="3"/>
  <c r="BZ5" i="3"/>
  <c r="BI34" i="3"/>
  <c r="BZ75" i="3"/>
  <c r="AO173" i="3"/>
  <c r="BO170" i="3"/>
  <c r="Z370" i="3"/>
  <c r="Z101" i="3"/>
  <c r="AK301" i="3"/>
  <c r="AQ102" i="3"/>
  <c r="BN6" i="3"/>
  <c r="BM12" i="3"/>
  <c r="BY47" i="3"/>
  <c r="BG529" i="3"/>
  <c r="H170" i="3"/>
  <c r="BD533" i="3"/>
  <c r="AV68" i="3"/>
  <c r="BU171" i="3"/>
  <c r="K387" i="3"/>
  <c r="AZ204" i="3"/>
  <c r="AN130" i="3"/>
  <c r="BS466" i="3"/>
  <c r="CD513" i="3"/>
  <c r="CI98" i="3"/>
  <c r="E443" i="3"/>
  <c r="AH442" i="3"/>
  <c r="AS284" i="3"/>
  <c r="AI422" i="3"/>
  <c r="AZ476" i="3"/>
  <c r="CI256" i="3"/>
  <c r="BP228" i="3"/>
  <c r="AL294" i="3"/>
  <c r="V396" i="3"/>
  <c r="BX176" i="3"/>
  <c r="BB38" i="3"/>
  <c r="Q181" i="3"/>
  <c r="AQ324" i="3"/>
  <c r="R455" i="3"/>
  <c r="AT400" i="3"/>
  <c r="AO421" i="3"/>
  <c r="BP279" i="3"/>
  <c r="BY425" i="3"/>
  <c r="P444" i="3"/>
  <c r="AH376" i="3"/>
  <c r="I164" i="3"/>
  <c r="BO335" i="3"/>
  <c r="BI389" i="3"/>
  <c r="K110" i="3"/>
  <c r="AI69" i="3"/>
  <c r="AZ331" i="3"/>
  <c r="CF528" i="3"/>
  <c r="F358" i="3"/>
  <c r="N344" i="3"/>
  <c r="BW72" i="3"/>
  <c r="BO190" i="3"/>
  <c r="BD57" i="3"/>
  <c r="AH238" i="3"/>
  <c r="AI330" i="3"/>
  <c r="BK188" i="3"/>
  <c r="CF71" i="3"/>
  <c r="AN262" i="3"/>
  <c r="BA331" i="3"/>
  <c r="BV526" i="3"/>
  <c r="BQ413" i="3"/>
  <c r="M303" i="3"/>
  <c r="BH49" i="3"/>
  <c r="F124" i="3"/>
  <c r="BN513" i="3"/>
  <c r="AI260" i="3"/>
  <c r="AG126" i="3"/>
  <c r="S515" i="3"/>
  <c r="W438" i="3"/>
  <c r="AK2" i="3"/>
  <c r="AD412" i="3"/>
  <c r="BL367" i="3"/>
  <c r="BS363" i="3"/>
  <c r="AF245" i="3"/>
  <c r="AM265" i="3"/>
  <c r="Y287" i="3"/>
  <c r="BK134" i="3"/>
  <c r="AR325" i="3"/>
  <c r="S418" i="3"/>
  <c r="AL91" i="3"/>
  <c r="BC450" i="3"/>
  <c r="BN98" i="3"/>
  <c r="P205" i="3"/>
  <c r="BH417" i="3"/>
  <c r="BM211" i="3"/>
  <c r="BX438" i="3"/>
  <c r="H139" i="3"/>
  <c r="CD357" i="3"/>
  <c r="BB505" i="3"/>
  <c r="AH510" i="3"/>
  <c r="BO229" i="3"/>
  <c r="CJ380" i="3"/>
  <c r="AO426" i="3"/>
  <c r="BR125" i="3"/>
  <c r="AU164" i="3"/>
  <c r="AY283" i="3"/>
  <c r="BI46" i="3"/>
  <c r="L369" i="3"/>
  <c r="Y107" i="3"/>
  <c r="BD378" i="3"/>
  <c r="CB265" i="3"/>
  <c r="AN126" i="3"/>
  <c r="AV414" i="3"/>
  <c r="CC150" i="3"/>
  <c r="AX470" i="3"/>
  <c r="V284" i="3"/>
  <c r="BJ534" i="3"/>
  <c r="AQ96" i="3"/>
  <c r="BH382" i="3"/>
  <c r="BC453" i="3"/>
  <c r="CC3" i="3"/>
  <c r="CB79" i="3"/>
  <c r="AD443" i="3"/>
  <c r="BM513" i="3"/>
  <c r="AU257" i="3"/>
  <c r="F361" i="3"/>
  <c r="X345" i="3"/>
  <c r="AH282" i="3"/>
  <c r="G38" i="3"/>
  <c r="BH161" i="3"/>
  <c r="AW308" i="3"/>
  <c r="AK48" i="3"/>
  <c r="R115" i="3"/>
  <c r="AZ48" i="3"/>
  <c r="BQ207" i="3"/>
  <c r="BL287" i="3"/>
  <c r="BZ276" i="3"/>
  <c r="AU511" i="3"/>
  <c r="W309" i="3"/>
  <c r="U30" i="3"/>
  <c r="AP301" i="3"/>
  <c r="G463" i="3"/>
  <c r="BX302" i="3"/>
  <c r="AC289" i="3"/>
  <c r="R400" i="3"/>
  <c r="BU477" i="3"/>
  <c r="AM104" i="3"/>
  <c r="BW73" i="3"/>
  <c r="AR366" i="3"/>
  <c r="BG462" i="3"/>
  <c r="G18" i="3"/>
  <c r="I132" i="3"/>
  <c r="BM206" i="3"/>
  <c r="CA238" i="3"/>
  <c r="BN49" i="3"/>
  <c r="AY22" i="3"/>
  <c r="CK181" i="3"/>
  <c r="CJ141" i="3"/>
  <c r="AZ94" i="3"/>
  <c r="Q223" i="3"/>
  <c r="AX22" i="3"/>
  <c r="AC463" i="3"/>
  <c r="AW505" i="3"/>
  <c r="Y401" i="3"/>
  <c r="AG309" i="3"/>
  <c r="AV348" i="3"/>
  <c r="AG239" i="3"/>
  <c r="AJ417" i="3"/>
  <c r="AV131" i="3"/>
  <c r="BF379" i="3"/>
  <c r="F189" i="3"/>
  <c r="AM54" i="3"/>
  <c r="BN352" i="3"/>
  <c r="BR392" i="3"/>
  <c r="BD473" i="3"/>
  <c r="BM90" i="3"/>
  <c r="BR352" i="3"/>
  <c r="S61" i="3"/>
  <c r="BK220" i="3"/>
  <c r="CE525" i="3"/>
  <c r="Z27" i="3"/>
  <c r="BH253" i="3"/>
  <c r="AM447" i="3"/>
  <c r="AO232" i="3"/>
  <c r="BZ64" i="3"/>
  <c r="BP192" i="3"/>
  <c r="BS204" i="3"/>
  <c r="CJ303" i="3"/>
  <c r="AF11" i="3"/>
  <c r="N277" i="3"/>
  <c r="AF61" i="3"/>
  <c r="AD55" i="3"/>
  <c r="AT327" i="3"/>
  <c r="CA426" i="3"/>
  <c r="I370" i="3"/>
  <c r="BN339" i="3"/>
  <c r="BC396" i="3"/>
  <c r="AL333" i="3"/>
  <c r="CJ79" i="3"/>
  <c r="BC447" i="3"/>
  <c r="BI524" i="3"/>
  <c r="AE171" i="3"/>
  <c r="R418" i="3"/>
  <c r="S348" i="3"/>
  <c r="X369" i="3"/>
  <c r="BK422" i="3"/>
  <c r="J523" i="3"/>
  <c r="BV332" i="3"/>
  <c r="BS249" i="3"/>
  <c r="P304" i="3"/>
  <c r="CF449" i="3"/>
  <c r="AV299" i="3"/>
  <c r="BG414" i="3"/>
  <c r="F211" i="3"/>
  <c r="R218" i="3"/>
  <c r="I516" i="3"/>
  <c r="S463" i="3"/>
  <c r="AX339" i="3"/>
  <c r="K266" i="3"/>
  <c r="BP302" i="3"/>
  <c r="AK192" i="3"/>
  <c r="AQ229" i="3"/>
  <c r="CK257" i="3"/>
  <c r="AT365" i="3"/>
  <c r="BC115" i="3"/>
  <c r="BT434" i="3"/>
  <c r="L117" i="3"/>
  <c r="BH315" i="3"/>
  <c r="CA157" i="3"/>
  <c r="Z63" i="3"/>
  <c r="M117" i="3"/>
  <c r="K517" i="3"/>
  <c r="CA112" i="3"/>
  <c r="L501" i="3"/>
  <c r="CH98" i="3"/>
  <c r="AF447" i="3"/>
  <c r="BZ498" i="3"/>
  <c r="AO23" i="3"/>
  <c r="F205" i="3"/>
  <c r="AV91" i="3"/>
  <c r="BD284" i="3"/>
  <c r="Y279" i="3"/>
  <c r="BL112" i="3"/>
  <c r="AE330" i="3"/>
  <c r="BH522" i="3"/>
  <c r="BP367" i="3"/>
  <c r="BR90" i="3"/>
  <c r="CD472" i="3"/>
  <c r="CF482" i="3"/>
  <c r="CJ385" i="3"/>
  <c r="Y400" i="3"/>
  <c r="AG172" i="3"/>
  <c r="AI181" i="3"/>
  <c r="AR36" i="3"/>
  <c r="BR520" i="3"/>
  <c r="U211" i="3"/>
  <c r="K298" i="3"/>
  <c r="AX426" i="3"/>
  <c r="N458" i="3"/>
  <c r="AA424" i="3"/>
  <c r="BD406" i="3"/>
  <c r="BD273" i="3"/>
  <c r="N399" i="3"/>
  <c r="BR331" i="3"/>
  <c r="BO502" i="3"/>
  <c r="AQ29" i="3"/>
  <c r="Q201" i="3"/>
  <c r="BS490" i="3"/>
  <c r="AV488" i="3"/>
  <c r="AI313" i="3"/>
  <c r="AN190" i="3"/>
  <c r="BX316" i="3"/>
  <c r="CJ366" i="3"/>
  <c r="P253" i="3"/>
  <c r="BW465" i="3"/>
  <c r="BZ363" i="3"/>
  <c r="J156" i="3"/>
  <c r="Z42" i="3"/>
  <c r="BU385" i="3"/>
  <c r="AH318" i="3"/>
  <c r="BQ315" i="3"/>
  <c r="CC348" i="3"/>
  <c r="BZ44" i="3"/>
  <c r="L488" i="3"/>
  <c r="BI193" i="3"/>
  <c r="AA534" i="3"/>
  <c r="I157" i="3"/>
  <c r="BY171" i="3"/>
  <c r="BB411" i="3"/>
  <c r="BS102" i="3"/>
  <c r="CA153" i="3"/>
  <c r="AY468" i="3"/>
  <c r="BF519" i="3"/>
  <c r="J499" i="3"/>
  <c r="AT73" i="3"/>
  <c r="Z452" i="3"/>
  <c r="CE349" i="3"/>
  <c r="CL55" i="3"/>
  <c r="AI471" i="3"/>
  <c r="BJ133" i="3"/>
  <c r="AS252" i="3"/>
  <c r="AZ231" i="3"/>
  <c r="CK454" i="3"/>
  <c r="AS450" i="3"/>
  <c r="T250" i="3"/>
  <c r="K309" i="3"/>
  <c r="X249" i="3"/>
  <c r="AO519" i="3"/>
  <c r="W161" i="3"/>
  <c r="BG170" i="3"/>
  <c r="K350" i="3"/>
  <c r="AD511" i="3"/>
  <c r="AO272" i="3"/>
  <c r="CM117" i="3"/>
  <c r="AP151" i="3"/>
  <c r="BG182" i="3"/>
  <c r="CK259" i="3"/>
  <c r="V134" i="3"/>
  <c r="AB220" i="3"/>
  <c r="BG516" i="3"/>
  <c r="AW122" i="3"/>
  <c r="V470" i="3"/>
  <c r="AT160" i="3"/>
  <c r="Z177" i="3"/>
  <c r="CM385" i="3"/>
  <c r="AO212" i="3"/>
  <c r="AR50" i="3"/>
  <c r="AP82" i="3"/>
  <c r="P255" i="3"/>
  <c r="BO187" i="3"/>
  <c r="AL342" i="3"/>
  <c r="V336" i="3"/>
  <c r="BR361" i="3"/>
  <c r="BZ468" i="3"/>
  <c r="CA68" i="3"/>
  <c r="BW26" i="3"/>
  <c r="AV126" i="3"/>
  <c r="U167" i="3"/>
  <c r="AN489" i="3"/>
  <c r="BN263" i="3"/>
  <c r="S293" i="3"/>
  <c r="CF223" i="3"/>
  <c r="BR519" i="3"/>
  <c r="BF8" i="3"/>
  <c r="L533" i="3"/>
  <c r="AR521" i="3"/>
  <c r="CA230" i="3"/>
  <c r="Q241" i="3"/>
  <c r="AB473" i="3"/>
  <c r="AN59" i="3"/>
  <c r="J479" i="3"/>
  <c r="AT75" i="3"/>
  <c r="BX524" i="3"/>
  <c r="AT115" i="3"/>
  <c r="BV296" i="3"/>
  <c r="CJ234" i="3"/>
  <c r="E485" i="3"/>
  <c r="AB530" i="3"/>
  <c r="N130" i="3"/>
  <c r="BO522" i="3"/>
  <c r="N75" i="3"/>
  <c r="J165" i="3"/>
  <c r="E216" i="3"/>
  <c r="BC262" i="3"/>
  <c r="AU329" i="3"/>
  <c r="BE69" i="3"/>
  <c r="BU227" i="3"/>
  <c r="S357" i="3"/>
  <c r="AW428" i="3"/>
  <c r="AF504" i="3"/>
  <c r="F143" i="3"/>
  <c r="H102" i="3"/>
  <c r="V303" i="3"/>
  <c r="K435" i="3"/>
  <c r="AI123" i="3"/>
  <c r="BO248" i="3"/>
  <c r="G260" i="3"/>
  <c r="BV508" i="3"/>
  <c r="O179" i="3"/>
  <c r="X182" i="3"/>
  <c r="BN389" i="3"/>
  <c r="AK419" i="3"/>
  <c r="CG173" i="3"/>
  <c r="O145" i="3"/>
  <c r="Q508" i="3"/>
  <c r="CK353" i="3"/>
  <c r="AF458" i="3"/>
  <c r="BS218" i="3"/>
  <c r="CF340" i="3"/>
  <c r="AB314" i="3"/>
  <c r="AJ175" i="3"/>
  <c r="AI259" i="3"/>
  <c r="V153" i="3"/>
  <c r="J39" i="3"/>
  <c r="AV73" i="3"/>
  <c r="CC82" i="3"/>
  <c r="AW386" i="3"/>
  <c r="BV54" i="3"/>
  <c r="AA234" i="3"/>
  <c r="R161" i="3"/>
  <c r="AV129" i="3"/>
  <c r="AC76" i="3"/>
  <c r="AB444" i="3"/>
  <c r="BC254" i="3"/>
  <c r="AP221" i="3"/>
  <c r="BR34" i="3"/>
  <c r="BH200" i="3"/>
  <c r="BD520" i="3"/>
  <c r="BQ363" i="3"/>
  <c r="CD47" i="3"/>
  <c r="AS174" i="3"/>
  <c r="CH399" i="3"/>
  <c r="BP239" i="3"/>
  <c r="AR183" i="3"/>
  <c r="CJ481" i="3"/>
  <c r="AO36" i="3"/>
  <c r="S217" i="3"/>
  <c r="AJ511" i="3"/>
  <c r="BI108" i="3"/>
  <c r="Z124" i="3"/>
  <c r="CK88" i="3"/>
  <c r="E483" i="3"/>
  <c r="AP52" i="3"/>
  <c r="CB278" i="3"/>
  <c r="BD442" i="3"/>
  <c r="S272" i="3"/>
  <c r="H225" i="3"/>
  <c r="BI169" i="3"/>
  <c r="F319" i="3"/>
  <c r="BB230" i="3"/>
  <c r="BB534" i="3"/>
  <c r="U279" i="3"/>
  <c r="BO524" i="3"/>
  <c r="AF430" i="3"/>
  <c r="BT447" i="3"/>
  <c r="AW392" i="3"/>
  <c r="Q35" i="3"/>
  <c r="U200" i="3"/>
  <c r="U322" i="3"/>
  <c r="BU507" i="3"/>
  <c r="Z107" i="3"/>
  <c r="AZ222" i="3"/>
  <c r="AU97" i="3"/>
  <c r="CF32" i="3"/>
  <c r="Y512" i="3"/>
  <c r="BL136" i="3"/>
  <c r="CK447" i="3"/>
  <c r="AS243" i="3"/>
  <c r="L256" i="3"/>
  <c r="AT384" i="3"/>
  <c r="H240" i="3"/>
  <c r="AN525" i="3"/>
  <c r="AJ233" i="3"/>
  <c r="F316" i="3"/>
  <c r="L339" i="3"/>
  <c r="BM450" i="3"/>
  <c r="AJ59" i="3"/>
  <c r="BV128" i="3"/>
  <c r="BK438" i="3"/>
  <c r="P76" i="3"/>
  <c r="BW182" i="3"/>
  <c r="U469" i="3"/>
  <c r="J369" i="3"/>
  <c r="BZ116" i="3"/>
  <c r="BO308" i="3"/>
  <c r="U70" i="3"/>
  <c r="AY386" i="3"/>
  <c r="CE369" i="3"/>
  <c r="CC101" i="3"/>
  <c r="P366" i="3"/>
  <c r="Q126" i="3"/>
  <c r="CF130" i="3"/>
  <c r="BZ346" i="3"/>
  <c r="BQ275" i="3"/>
  <c r="N43" i="3"/>
  <c r="BS312" i="3"/>
  <c r="O250" i="3"/>
  <c r="BH134" i="3"/>
  <c r="AM490" i="3"/>
  <c r="BB467" i="3"/>
  <c r="Y421" i="3"/>
  <c r="CE92" i="3"/>
  <c r="AK516" i="3"/>
  <c r="BJ321" i="3"/>
  <c r="BK151" i="3"/>
  <c r="BI514" i="3"/>
  <c r="T38" i="3"/>
  <c r="W434" i="3"/>
  <c r="AN471" i="3"/>
  <c r="AX151" i="3"/>
  <c r="Y338" i="3"/>
  <c r="BM315" i="3"/>
  <c r="AK517" i="3"/>
  <c r="AK469" i="3"/>
  <c r="AX366" i="3"/>
  <c r="AX477" i="3"/>
  <c r="AZ350" i="3"/>
  <c r="AG56" i="3"/>
  <c r="AJ286" i="3"/>
  <c r="AO338" i="3"/>
  <c r="BP119" i="3"/>
  <c r="BZ531" i="3"/>
  <c r="BU176" i="3"/>
  <c r="AT435" i="3"/>
  <c r="CG259" i="3"/>
  <c r="CJ246" i="3"/>
  <c r="CD346" i="3"/>
  <c r="CC58" i="3"/>
  <c r="BF92" i="3"/>
  <c r="Y139" i="3"/>
  <c r="W323" i="3"/>
  <c r="CD170" i="3"/>
  <c r="BD407" i="3"/>
  <c r="AP347" i="3"/>
  <c r="BD438" i="3"/>
  <c r="AQ110" i="3"/>
  <c r="BA428" i="3"/>
  <c r="AX363" i="3"/>
  <c r="AG488" i="3"/>
  <c r="AU20" i="3"/>
  <c r="BM309" i="3"/>
  <c r="BJ306" i="3"/>
  <c r="AR330" i="3"/>
  <c r="I159" i="3"/>
  <c r="E105" i="3"/>
  <c r="BT264" i="3"/>
  <c r="BE480" i="3"/>
  <c r="BG240" i="3"/>
  <c r="CD132" i="3"/>
  <c r="CL394" i="3"/>
  <c r="N430" i="3"/>
  <c r="AG452" i="3"/>
  <c r="BU289" i="3"/>
  <c r="AB247" i="3"/>
  <c r="V190" i="3"/>
  <c r="BT59" i="3"/>
  <c r="AW62" i="3"/>
  <c r="AL250" i="3"/>
  <c r="BO212" i="3"/>
  <c r="CG119" i="3"/>
  <c r="AS205" i="3"/>
  <c r="BI346" i="3"/>
  <c r="S139" i="3"/>
  <c r="AS532" i="3"/>
  <c r="AD104" i="3"/>
  <c r="I201" i="3"/>
  <c r="G188" i="3"/>
  <c r="BN40" i="3"/>
  <c r="AB201" i="3"/>
  <c r="CB279" i="3"/>
  <c r="CL339" i="3"/>
  <c r="AK332" i="3"/>
  <c r="AV446" i="3"/>
  <c r="Y369" i="3"/>
  <c r="L409" i="3"/>
  <c r="AV312" i="3"/>
  <c r="J510" i="3"/>
  <c r="AG195" i="3"/>
  <c r="BA70" i="3"/>
  <c r="AE206" i="3"/>
  <c r="BV392" i="3"/>
  <c r="AP171" i="3"/>
  <c r="AE163" i="3"/>
  <c r="CI42" i="3"/>
  <c r="AL295" i="3"/>
  <c r="AJ355" i="3"/>
  <c r="AP114" i="3"/>
  <c r="CD395" i="3"/>
  <c r="J100" i="3"/>
  <c r="AA241" i="3"/>
  <c r="BU293" i="3"/>
  <c r="BX460" i="3"/>
  <c r="CJ237" i="3"/>
  <c r="BZ334" i="3"/>
  <c r="V199" i="3"/>
  <c r="N247" i="3"/>
  <c r="BZ502" i="3"/>
  <c r="S246" i="3"/>
  <c r="CD411" i="3"/>
  <c r="N101" i="3"/>
  <c r="AZ183" i="3"/>
  <c r="AR128" i="3"/>
  <c r="BY329" i="3"/>
  <c r="AG35" i="3"/>
  <c r="AL449" i="3"/>
  <c r="AX503" i="3"/>
  <c r="AL145" i="3"/>
  <c r="AH465" i="3"/>
  <c r="T402" i="3"/>
  <c r="BZ176" i="3"/>
  <c r="AD279" i="3"/>
  <c r="BQ9" i="3"/>
  <c r="I183" i="3"/>
  <c r="AM421" i="3"/>
  <c r="CB498" i="3"/>
  <c r="CL457" i="3"/>
  <c r="BP77" i="3"/>
  <c r="BS474" i="3"/>
  <c r="CK14" i="3"/>
  <c r="N296" i="3"/>
  <c r="AB277" i="3"/>
  <c r="BS304" i="3"/>
  <c r="AK220" i="3"/>
  <c r="BT441" i="3"/>
  <c r="AN82" i="3"/>
  <c r="P491" i="3"/>
  <c r="BT267" i="3"/>
  <c r="N508" i="3"/>
  <c r="AT397" i="3"/>
  <c r="BF415" i="3"/>
  <c r="CA197" i="3"/>
  <c r="O519" i="3"/>
  <c r="BM246" i="3"/>
  <c r="BD144" i="3"/>
  <c r="G22" i="3"/>
  <c r="BY142" i="3"/>
  <c r="AB301" i="3"/>
  <c r="AB476" i="3"/>
  <c r="CC368" i="3"/>
  <c r="BR531" i="3"/>
  <c r="CD193" i="3"/>
  <c r="AC254" i="3"/>
  <c r="BJ237" i="3"/>
  <c r="AT505" i="3"/>
  <c r="G134" i="3"/>
  <c r="F6" i="3"/>
  <c r="CF467" i="3"/>
  <c r="BU411" i="3"/>
  <c r="BF331" i="3"/>
  <c r="R469" i="3"/>
  <c r="BL96" i="3"/>
  <c r="AO397" i="3"/>
  <c r="T356" i="3"/>
  <c r="F227" i="3"/>
  <c r="AP56" i="3"/>
  <c r="O453" i="3"/>
  <c r="AB49" i="3"/>
  <c r="BI397" i="3"/>
  <c r="AB449" i="3"/>
  <c r="BX94" i="3"/>
  <c r="AM213" i="3"/>
  <c r="AR365" i="3"/>
  <c r="AO215" i="3"/>
  <c r="AS260" i="3"/>
  <c r="AM386" i="3"/>
  <c r="P443" i="3"/>
  <c r="Y69" i="3"/>
  <c r="AZ508" i="3"/>
  <c r="CD525" i="3"/>
  <c r="AV481" i="3"/>
  <c r="V139" i="3"/>
  <c r="CC483" i="3"/>
  <c r="CI57" i="3"/>
  <c r="AM442" i="3"/>
  <c r="AZ61" i="3"/>
  <c r="Y374" i="3"/>
  <c r="F194" i="3"/>
  <c r="AC486" i="3"/>
  <c r="AK49" i="3"/>
  <c r="O531" i="3"/>
  <c r="BJ127" i="3"/>
  <c r="H524" i="3"/>
  <c r="BU214" i="3"/>
  <c r="CI483" i="3"/>
  <c r="O482" i="3"/>
  <c r="K124" i="3"/>
  <c r="CG194" i="3"/>
  <c r="CG201" i="3"/>
  <c r="S346" i="3"/>
  <c r="O504" i="3"/>
  <c r="CK470" i="3"/>
  <c r="BT334" i="3"/>
  <c r="P394" i="3"/>
  <c r="W475" i="3"/>
  <c r="AP253" i="3"/>
  <c r="BN350" i="3"/>
  <c r="BZ441" i="3"/>
  <c r="M337" i="3"/>
  <c r="BJ9" i="3"/>
  <c r="CE79" i="3"/>
  <c r="Z458" i="3"/>
  <c r="AU61" i="3"/>
  <c r="J324" i="3"/>
  <c r="AD33" i="3"/>
  <c r="N341" i="3"/>
  <c r="BG291" i="3"/>
  <c r="V254" i="3"/>
  <c r="CB300" i="3"/>
  <c r="R423" i="3"/>
  <c r="J258" i="3"/>
  <c r="BP305" i="3"/>
  <c r="O84" i="3"/>
  <c r="AP501" i="3"/>
  <c r="CA480" i="3"/>
  <c r="Y298" i="3"/>
  <c r="T59" i="3"/>
  <c r="AB425" i="3"/>
  <c r="AX40" i="3"/>
  <c r="AS468" i="3"/>
  <c r="CJ157" i="3"/>
  <c r="BW213" i="3"/>
  <c r="K69" i="3"/>
  <c r="AF351" i="3"/>
  <c r="AP409" i="3"/>
  <c r="S291" i="3"/>
  <c r="BC47" i="3"/>
  <c r="BN390" i="3"/>
  <c r="AU427" i="3"/>
  <c r="G299" i="3"/>
  <c r="BE459" i="3"/>
  <c r="BI75" i="3"/>
  <c r="AP393" i="3"/>
  <c r="H506" i="3"/>
  <c r="H351" i="3"/>
  <c r="AO314" i="3"/>
  <c r="BN484" i="3"/>
  <c r="BE130" i="3"/>
  <c r="BH27" i="3"/>
  <c r="CC523" i="3"/>
  <c r="L50" i="3"/>
  <c r="P345" i="3"/>
  <c r="CK197" i="3"/>
  <c r="BC425" i="3"/>
  <c r="BX207" i="3"/>
  <c r="BL61" i="3"/>
  <c r="BK295" i="3"/>
  <c r="AS514" i="3"/>
  <c r="N190" i="3"/>
  <c r="BG178" i="3"/>
  <c r="AE460" i="3"/>
  <c r="G99" i="3"/>
  <c r="AU270" i="3"/>
  <c r="E414" i="3"/>
  <c r="P28" i="3"/>
  <c r="CC268" i="3"/>
  <c r="U498" i="3"/>
  <c r="BK523" i="3"/>
  <c r="L516" i="3"/>
  <c r="F281" i="3"/>
  <c r="R351" i="3"/>
  <c r="AM505" i="3"/>
  <c r="I345" i="3"/>
  <c r="CK446" i="3"/>
  <c r="CG118" i="3"/>
  <c r="BJ380" i="3"/>
  <c r="BQ343" i="3"/>
  <c r="O462" i="3"/>
  <c r="BX114" i="3"/>
  <c r="AF298" i="3"/>
  <c r="AW439" i="3"/>
  <c r="CK419" i="3"/>
  <c r="AN108" i="3"/>
  <c r="CJ363" i="3"/>
  <c r="CH244" i="3"/>
  <c r="CI226" i="3"/>
  <c r="BW480" i="3"/>
  <c r="BK334" i="3"/>
  <c r="BE396" i="3"/>
  <c r="CD219" i="3"/>
  <c r="BS112" i="3"/>
  <c r="AR72" i="3"/>
  <c r="BK116" i="3"/>
  <c r="BS521" i="3"/>
  <c r="AO194" i="3"/>
  <c r="AM37" i="3"/>
  <c r="Z243" i="3"/>
  <c r="BV412" i="3"/>
  <c r="AK74" i="3"/>
  <c r="AO181" i="3"/>
  <c r="BV24" i="3"/>
  <c r="AS507" i="3"/>
  <c r="BN117" i="3"/>
  <c r="BR184" i="3"/>
  <c r="CI439" i="3"/>
  <c r="AU338" i="3"/>
  <c r="CL525" i="3"/>
  <c r="AY37" i="3"/>
  <c r="AR355" i="3"/>
  <c r="BN23" i="3"/>
  <c r="BS337" i="3"/>
  <c r="BK115" i="3"/>
  <c r="BM436" i="3"/>
  <c r="AN110" i="3"/>
  <c r="N62" i="3"/>
  <c r="AH109" i="3"/>
  <c r="G107" i="3"/>
  <c r="CH42" i="3"/>
  <c r="BT286" i="3"/>
  <c r="J463" i="3"/>
  <c r="F63" i="3"/>
  <c r="CD396" i="3"/>
  <c r="Z526" i="3"/>
  <c r="CK396" i="3"/>
  <c r="T485" i="3"/>
  <c r="CL309" i="3"/>
  <c r="AL370" i="3"/>
  <c r="CL198" i="3"/>
  <c r="L112" i="3"/>
  <c r="BT243" i="3"/>
  <c r="BN532" i="3"/>
  <c r="BR106" i="3"/>
  <c r="BH475" i="3"/>
  <c r="H119" i="3"/>
  <c r="AP147" i="3"/>
  <c r="CB473" i="3"/>
  <c r="BC338" i="3"/>
  <c r="BR147" i="3"/>
  <c r="CC369" i="3"/>
  <c r="AA484" i="3"/>
  <c r="CE47" i="3"/>
  <c r="CL159" i="3"/>
  <c r="CG412" i="3"/>
  <c r="M124" i="3"/>
  <c r="AA341" i="3"/>
  <c r="CL442" i="3"/>
  <c r="BA134" i="3"/>
  <c r="CB23" i="3"/>
  <c r="AL315" i="3"/>
  <c r="I394" i="3"/>
  <c r="CB209" i="3"/>
  <c r="P297" i="3"/>
  <c r="G296" i="3"/>
  <c r="AC483" i="3"/>
  <c r="BI236" i="3"/>
  <c r="AN366" i="3"/>
  <c r="BM333" i="3"/>
  <c r="W188" i="3"/>
  <c r="BA93" i="3"/>
  <c r="BF6" i="3"/>
  <c r="BL169" i="3"/>
  <c r="V442" i="3"/>
  <c r="AH40" i="3"/>
  <c r="BB508" i="3"/>
  <c r="BG121" i="3"/>
  <c r="AA523" i="3"/>
  <c r="S383" i="3"/>
  <c r="BY36" i="3"/>
  <c r="BY236" i="3"/>
  <c r="AJ312" i="3"/>
  <c r="V406" i="3"/>
  <c r="AV371" i="3"/>
  <c r="BW411" i="3"/>
  <c r="CF239" i="3"/>
  <c r="H252" i="3"/>
  <c r="BS65" i="3"/>
  <c r="BD415" i="3"/>
  <c r="AK92" i="3"/>
  <c r="BR263" i="3"/>
  <c r="AS502" i="3"/>
  <c r="CL108" i="3"/>
  <c r="BG116" i="3"/>
  <c r="AB465" i="3"/>
  <c r="N232" i="3"/>
  <c r="AV382" i="3"/>
  <c r="CK295" i="3"/>
  <c r="BB460" i="3"/>
  <c r="P48" i="3"/>
  <c r="M377" i="3"/>
  <c r="BB438" i="3"/>
  <c r="AV118" i="3"/>
  <c r="BZ43" i="3"/>
  <c r="BK78" i="3"/>
  <c r="CC35" i="3"/>
  <c r="BT208" i="3"/>
  <c r="BP26" i="3"/>
  <c r="AB317" i="3"/>
  <c r="BZ138" i="3"/>
  <c r="AT523" i="3"/>
  <c r="BU408" i="3"/>
  <c r="G518" i="3"/>
  <c r="BX527" i="3"/>
  <c r="CI527" i="3"/>
  <c r="AN314" i="3"/>
  <c r="I176" i="3"/>
  <c r="AS34" i="3"/>
  <c r="AM32" i="3"/>
  <c r="W223" i="3"/>
  <c r="AL280" i="3"/>
  <c r="AK169" i="3"/>
  <c r="AG500" i="3"/>
  <c r="AV318" i="3"/>
  <c r="Y8" i="3"/>
  <c r="AW341" i="3"/>
  <c r="BF341" i="3"/>
  <c r="Z136" i="3"/>
  <c r="CA293" i="3"/>
  <c r="CA193" i="3"/>
  <c r="M13" i="3"/>
  <c r="BS119" i="3"/>
  <c r="AQ87" i="3"/>
  <c r="AA432" i="3"/>
  <c r="BR78" i="3"/>
  <c r="BE15" i="3"/>
  <c r="K412" i="3"/>
  <c r="H190" i="3"/>
  <c r="AM183" i="3"/>
  <c r="AJ380" i="3"/>
  <c r="P470" i="3"/>
  <c r="U237" i="3"/>
  <c r="BY272" i="3"/>
  <c r="W266" i="3"/>
  <c r="T25" i="3"/>
  <c r="BG71" i="3"/>
  <c r="CG490" i="3"/>
  <c r="AV347" i="3"/>
  <c r="CC157" i="3"/>
  <c r="BR71" i="3"/>
  <c r="AR377" i="3"/>
  <c r="BS58" i="3"/>
  <c r="CL6" i="3"/>
  <c r="V353" i="3"/>
  <c r="AS407" i="3"/>
  <c r="AU169" i="3"/>
  <c r="AW389" i="3"/>
  <c r="BO29" i="3"/>
  <c r="AF457" i="3"/>
  <c r="CL243" i="3"/>
  <c r="BN501" i="3"/>
  <c r="AI227" i="3"/>
  <c r="AW384" i="3"/>
  <c r="AJ214" i="3"/>
  <c r="N382" i="3"/>
  <c r="BN227" i="3"/>
  <c r="BG441" i="3"/>
  <c r="AU441" i="3"/>
  <c r="BJ484" i="3"/>
  <c r="AN79" i="3"/>
  <c r="G215" i="3"/>
  <c r="R379" i="3"/>
  <c r="E395" i="3"/>
  <c r="J522" i="3"/>
  <c r="AF119" i="3"/>
  <c r="AB56" i="3"/>
  <c r="Z414" i="3"/>
  <c r="AD280" i="3"/>
  <c r="BU488" i="3"/>
  <c r="K233" i="3"/>
  <c r="AB115" i="3"/>
  <c r="CL24" i="3"/>
  <c r="BT427" i="3"/>
  <c r="J32" i="3"/>
  <c r="AY383" i="3"/>
  <c r="S219" i="3"/>
  <c r="CB87" i="3"/>
  <c r="AZ276" i="3"/>
  <c r="AF32" i="3"/>
  <c r="AY196" i="3"/>
  <c r="K111" i="3"/>
  <c r="G459" i="3"/>
  <c r="BH385" i="3"/>
  <c r="BZ343" i="3"/>
  <c r="CM518" i="3"/>
  <c r="BZ281" i="3"/>
  <c r="CM448" i="3"/>
  <c r="BY206" i="3"/>
  <c r="AG244" i="3"/>
  <c r="AC33" i="3"/>
  <c r="G157" i="3"/>
  <c r="O230" i="3"/>
  <c r="BM124" i="3"/>
  <c r="AI129" i="3"/>
  <c r="BC486" i="3"/>
  <c r="BP422" i="3"/>
  <c r="BL224" i="3"/>
  <c r="BX52" i="3"/>
  <c r="I529" i="3"/>
  <c r="BV51" i="3"/>
  <c r="AY188" i="3"/>
  <c r="BH113" i="3"/>
  <c r="AY438" i="3"/>
  <c r="R289" i="3"/>
  <c r="BY170" i="3"/>
  <c r="CJ105" i="3"/>
  <c r="BC182" i="3"/>
  <c r="CJ108" i="3"/>
  <c r="CC48" i="3"/>
  <c r="CB274" i="3"/>
  <c r="BA407" i="3"/>
  <c r="BL311" i="3"/>
  <c r="N371" i="3"/>
  <c r="CK44" i="3"/>
  <c r="AY113" i="3"/>
  <c r="N264" i="3"/>
  <c r="I491" i="3"/>
  <c r="AB495" i="3"/>
  <c r="AD116" i="3"/>
  <c r="AF421" i="3"/>
  <c r="BL452" i="3"/>
  <c r="AT154" i="3"/>
  <c r="H370" i="3"/>
  <c r="BS279" i="3"/>
  <c r="AG518" i="3"/>
  <c r="N464" i="3"/>
  <c r="CH68" i="3"/>
  <c r="M331" i="3"/>
  <c r="BM334" i="3"/>
  <c r="W474" i="3"/>
  <c r="AM2" i="3"/>
  <c r="CC160" i="3"/>
  <c r="AZ153" i="3"/>
  <c r="AX286" i="3"/>
  <c r="AB520" i="3"/>
  <c r="BR219" i="3"/>
  <c r="V411" i="3"/>
  <c r="CB136" i="3"/>
  <c r="I59" i="3"/>
  <c r="CM453" i="3"/>
  <c r="P450" i="3"/>
  <c r="AG441" i="3"/>
  <c r="BZ474" i="3"/>
  <c r="AB305" i="3"/>
  <c r="AA258" i="3"/>
  <c r="E234" i="3"/>
  <c r="AY87" i="3"/>
  <c r="BF530" i="3"/>
  <c r="BE371" i="3"/>
  <c r="AM44" i="3"/>
  <c r="AR99" i="3"/>
  <c r="AM95" i="3"/>
  <c r="AL402" i="3"/>
  <c r="BI155" i="3"/>
  <c r="AM78" i="3"/>
  <c r="Y61" i="3"/>
  <c r="AT65" i="3"/>
  <c r="AN252" i="3"/>
  <c r="AT74" i="3"/>
  <c r="BW217" i="3"/>
  <c r="CL418" i="3"/>
  <c r="AE202" i="3"/>
  <c r="CA83" i="3"/>
  <c r="X416" i="3"/>
  <c r="O191" i="3"/>
  <c r="AB318" i="3"/>
  <c r="BS149" i="3"/>
  <c r="AS444" i="3"/>
  <c r="CH492" i="3"/>
  <c r="P481" i="3"/>
  <c r="AA438" i="3"/>
  <c r="BM233" i="3"/>
  <c r="BB13" i="3"/>
  <c r="BI446" i="3"/>
  <c r="M285" i="3"/>
  <c r="CL14" i="3"/>
  <c r="CH232" i="3"/>
  <c r="CJ227" i="3"/>
  <c r="AV465" i="3"/>
  <c r="CA463" i="3"/>
  <c r="U494" i="3"/>
  <c r="CD393" i="3"/>
  <c r="AY265" i="3"/>
  <c r="BV102" i="3"/>
  <c r="BN357" i="3"/>
  <c r="AL74" i="3"/>
  <c r="BM210" i="3"/>
  <c r="N345" i="3"/>
  <c r="M69" i="3"/>
  <c r="BJ378" i="3"/>
  <c r="R488" i="3"/>
  <c r="AW140" i="3"/>
  <c r="H433" i="3"/>
  <c r="J503" i="3"/>
  <c r="AX425" i="3"/>
  <c r="I391" i="3"/>
  <c r="G184" i="3"/>
  <c r="L484" i="3"/>
  <c r="AX62" i="3"/>
  <c r="CL473" i="3"/>
  <c r="BE317" i="3"/>
  <c r="AW75" i="3"/>
  <c r="BW184" i="3"/>
  <c r="BJ198" i="3"/>
  <c r="AY450" i="3"/>
  <c r="BQ448" i="3"/>
  <c r="BH269" i="3"/>
  <c r="AV337" i="3"/>
  <c r="AK244" i="3"/>
  <c r="CE187" i="3"/>
  <c r="BP478" i="3"/>
  <c r="L472" i="3"/>
  <c r="CG454" i="3"/>
  <c r="I307" i="3"/>
  <c r="R98" i="3"/>
  <c r="P532" i="3"/>
  <c r="P180" i="3"/>
  <c r="AR495" i="3"/>
  <c r="L356" i="3"/>
  <c r="AY410" i="3"/>
  <c r="BL439" i="3"/>
  <c r="AB404" i="3"/>
  <c r="AY404" i="3"/>
  <c r="AJ308" i="3"/>
  <c r="AJ339" i="3"/>
  <c r="BV215" i="3"/>
  <c r="AG60" i="3"/>
  <c r="AI469" i="3"/>
  <c r="O195" i="3"/>
  <c r="K343" i="3"/>
  <c r="I465" i="3"/>
  <c r="BU206" i="3"/>
  <c r="V126" i="3"/>
  <c r="X293" i="3"/>
  <c r="I511" i="3"/>
  <c r="AY225" i="3"/>
  <c r="BG485" i="3"/>
  <c r="BK497" i="3"/>
  <c r="CM527" i="3"/>
  <c r="AC299" i="3"/>
  <c r="CK49" i="3"/>
  <c r="F228" i="3"/>
  <c r="CH267" i="3"/>
  <c r="AG51" i="3"/>
  <c r="CL107" i="3"/>
  <c r="BL334" i="3"/>
  <c r="BO216" i="3"/>
  <c r="S39" i="3"/>
  <c r="BJ500" i="3"/>
  <c r="AO374" i="3"/>
  <c r="BE204" i="3"/>
  <c r="BA531" i="3"/>
  <c r="BE335" i="3"/>
  <c r="BH88" i="3"/>
  <c r="BY371" i="3"/>
  <c r="AI157" i="3"/>
  <c r="J455" i="3"/>
  <c r="CD147" i="3"/>
  <c r="E201" i="3"/>
  <c r="O80" i="3"/>
  <c r="S29" i="3"/>
  <c r="AP85" i="3"/>
  <c r="V228" i="3"/>
  <c r="P318" i="3"/>
  <c r="M234" i="3"/>
  <c r="F526" i="3"/>
  <c r="AJ45" i="3"/>
  <c r="BP493" i="3"/>
  <c r="AZ510" i="3"/>
  <c r="CC314" i="3"/>
  <c r="Y516" i="3"/>
  <c r="AI527" i="3"/>
  <c r="BC458" i="3"/>
  <c r="N103" i="3"/>
  <c r="AF521" i="3"/>
  <c r="AV20" i="3"/>
  <c r="X473" i="3"/>
  <c r="AH320" i="3"/>
  <c r="CG172" i="3"/>
  <c r="L497" i="3"/>
  <c r="M328" i="3"/>
  <c r="BF134" i="3"/>
  <c r="AB327" i="3"/>
  <c r="BB433" i="3"/>
  <c r="CG302" i="3"/>
  <c r="AB436" i="3"/>
  <c r="H8" i="3"/>
  <c r="U370" i="3"/>
  <c r="AO155" i="3"/>
  <c r="CE93" i="3"/>
  <c r="W158" i="3"/>
  <c r="AM476" i="3"/>
  <c r="Y443" i="3"/>
  <c r="O262" i="3"/>
  <c r="CF337" i="3"/>
  <c r="AT33" i="3"/>
  <c r="BK66" i="3"/>
  <c r="Y282" i="3"/>
  <c r="CM435" i="3"/>
  <c r="AJ42" i="3"/>
  <c r="AC113" i="3"/>
  <c r="K531" i="3"/>
  <c r="V433" i="3"/>
  <c r="BZ238" i="3"/>
  <c r="AO150" i="3"/>
  <c r="CM391" i="3"/>
  <c r="AO250" i="3"/>
  <c r="BH423" i="3"/>
  <c r="BM217" i="3"/>
  <c r="W34" i="3"/>
  <c r="S486" i="3"/>
  <c r="BM202" i="3"/>
  <c r="AW238" i="3"/>
  <c r="AP54" i="3"/>
  <c r="BE166" i="3"/>
  <c r="BB53" i="3"/>
  <c r="BG519" i="3"/>
  <c r="CC423" i="3"/>
  <c r="AU446" i="3"/>
  <c r="Q323" i="3"/>
  <c r="AU325" i="3"/>
  <c r="CG127" i="3"/>
  <c r="AU371" i="3"/>
  <c r="CF190" i="3"/>
  <c r="BF346" i="3"/>
  <c r="S484" i="3"/>
  <c r="AR482" i="3"/>
  <c r="J305" i="3"/>
  <c r="AL109" i="3"/>
  <c r="Q346" i="3"/>
  <c r="BP273" i="3"/>
  <c r="AU403" i="3"/>
  <c r="AL217" i="3"/>
  <c r="AG83" i="3"/>
  <c r="AD477" i="3"/>
  <c r="AF468" i="3"/>
  <c r="BL104" i="3"/>
  <c r="BX454" i="3"/>
  <c r="BS27" i="3"/>
  <c r="BF438" i="3"/>
  <c r="CK155" i="3"/>
  <c r="CB403" i="3"/>
  <c r="CH390" i="3"/>
  <c r="BJ424" i="3"/>
  <c r="AN310" i="3"/>
  <c r="AZ386" i="3"/>
  <c r="AW208" i="3"/>
  <c r="AQ249" i="3"/>
  <c r="H380" i="3"/>
  <c r="X151" i="3"/>
  <c r="BE486" i="3"/>
  <c r="AR26" i="3"/>
  <c r="P447" i="3"/>
  <c r="AM84" i="3"/>
  <c r="AA243" i="3"/>
  <c r="AM400" i="3"/>
  <c r="AE529" i="3"/>
  <c r="AG5" i="3"/>
  <c r="AU390" i="3"/>
  <c r="BX98" i="3"/>
  <c r="BT176" i="3"/>
  <c r="J210" i="3"/>
  <c r="H163" i="3"/>
  <c r="AE116" i="3"/>
  <c r="CG509" i="3"/>
  <c r="U249" i="3"/>
  <c r="F146" i="3"/>
  <c r="BL450" i="3"/>
  <c r="AW455" i="3"/>
  <c r="Y269" i="3"/>
  <c r="BW4" i="3"/>
  <c r="T345" i="3"/>
  <c r="BL466" i="3"/>
  <c r="CE376" i="3"/>
  <c r="G280" i="3"/>
  <c r="CK282" i="3"/>
  <c r="AI463" i="3"/>
  <c r="BZ143" i="3"/>
  <c r="AR346" i="3"/>
  <c r="BZ314" i="3"/>
  <c r="BE97" i="3"/>
  <c r="AJ373" i="3"/>
  <c r="AM234" i="3"/>
  <c r="BU60" i="3"/>
  <c r="AR236" i="3"/>
  <c r="AF355" i="3"/>
  <c r="AC7" i="3"/>
  <c r="V287" i="3"/>
  <c r="BW245" i="3"/>
  <c r="AX297" i="3"/>
  <c r="Z379" i="3"/>
  <c r="BT454" i="3"/>
  <c r="CH299" i="3"/>
  <c r="BI32" i="3"/>
  <c r="BY155" i="3"/>
  <c r="BF18" i="3"/>
  <c r="BL267" i="3"/>
  <c r="F398" i="3"/>
  <c r="BO134" i="3"/>
  <c r="AM396" i="3"/>
  <c r="CH306" i="3"/>
  <c r="CE192" i="3"/>
  <c r="M426" i="3"/>
  <c r="BZ519" i="3"/>
  <c r="BT132" i="3"/>
  <c r="AU240" i="3"/>
  <c r="AU192" i="3"/>
  <c r="BY345" i="3"/>
  <c r="AI224" i="3"/>
  <c r="CL435" i="3"/>
  <c r="AV173" i="3"/>
  <c r="AH343" i="3"/>
  <c r="AU320" i="3"/>
  <c r="Y34" i="3"/>
  <c r="AL491" i="3"/>
  <c r="BB32" i="3"/>
  <c r="CB217" i="3"/>
  <c r="T229" i="3"/>
  <c r="CG485" i="3"/>
  <c r="BK217" i="3"/>
  <c r="BK424" i="3"/>
  <c r="G439" i="3"/>
  <c r="CG469" i="3"/>
  <c r="BL187" i="3"/>
  <c r="AP423" i="3"/>
  <c r="BL477" i="3"/>
  <c r="BF397" i="3"/>
  <c r="BQ212" i="3"/>
  <c r="BN234" i="3"/>
  <c r="E107" i="3"/>
  <c r="BL303" i="3"/>
  <c r="J509" i="3"/>
  <c r="T170" i="3"/>
  <c r="BW365" i="3"/>
  <c r="CA469" i="3"/>
  <c r="BK86" i="3"/>
  <c r="AM302" i="3"/>
  <c r="AU241" i="3"/>
  <c r="U467" i="3"/>
  <c r="BW293" i="3"/>
  <c r="AQ200" i="3"/>
  <c r="H498" i="3"/>
  <c r="CA304" i="3"/>
  <c r="AW373" i="3"/>
  <c r="BC459" i="3"/>
  <c r="BH328" i="3"/>
  <c r="AA471" i="3"/>
  <c r="AO61" i="3"/>
  <c r="AD350" i="3"/>
  <c r="AT54" i="3"/>
  <c r="BV462" i="3"/>
  <c r="I332" i="3"/>
  <c r="W471" i="3"/>
  <c r="AW337" i="3"/>
  <c r="BG477" i="3"/>
  <c r="BK374" i="3"/>
  <c r="AX329" i="3"/>
  <c r="BQ440" i="3"/>
  <c r="BP287" i="3"/>
  <c r="CD128" i="3"/>
  <c r="BA88" i="3"/>
  <c r="CK459" i="3"/>
  <c r="BC353" i="3"/>
  <c r="BN407" i="3"/>
  <c r="BI228" i="3"/>
  <c r="BO160" i="3"/>
  <c r="S459" i="3"/>
  <c r="BI307" i="3"/>
  <c r="O43" i="3"/>
  <c r="BC119" i="3"/>
  <c r="CC462" i="3"/>
  <c r="CJ452" i="3"/>
  <c r="BO8" i="3"/>
  <c r="AL512" i="3"/>
  <c r="Q110" i="3"/>
  <c r="AU502" i="3"/>
  <c r="L528" i="3"/>
  <c r="AM438" i="3"/>
  <c r="BG352" i="3"/>
  <c r="CI101" i="3"/>
  <c r="BA240" i="3"/>
  <c r="T129" i="3"/>
  <c r="AO481" i="3"/>
  <c r="BJ481" i="3"/>
  <c r="T434" i="3"/>
  <c r="AU482" i="3"/>
  <c r="CM114" i="3"/>
  <c r="CB229" i="3"/>
  <c r="BW247" i="3"/>
  <c r="BQ374" i="3"/>
  <c r="F39" i="3"/>
  <c r="AK416" i="3"/>
  <c r="AJ267" i="3"/>
  <c r="BZ9" i="3"/>
  <c r="AW440" i="3"/>
  <c r="CA276" i="3"/>
  <c r="AN306" i="3"/>
  <c r="AB356" i="3"/>
  <c r="AE160" i="3"/>
  <c r="BA232" i="3"/>
  <c r="K463" i="3"/>
  <c r="BG464" i="3"/>
  <c r="BK326" i="3"/>
  <c r="G509" i="3"/>
  <c r="CJ210" i="3"/>
  <c r="AZ122" i="3"/>
  <c r="AB13" i="3"/>
  <c r="CC208" i="3"/>
  <c r="CC308" i="3"/>
  <c r="CJ311" i="3"/>
  <c r="BP261" i="3"/>
  <c r="CD62" i="3"/>
  <c r="AN32" i="3"/>
  <c r="CL411" i="3"/>
  <c r="Q333" i="3"/>
  <c r="CM152" i="3"/>
  <c r="BT276" i="3"/>
  <c r="I209" i="3"/>
  <c r="AQ254" i="3"/>
  <c r="H440" i="3"/>
  <c r="L481" i="3"/>
  <c r="J390" i="3"/>
  <c r="BB27" i="3"/>
  <c r="T90" i="3"/>
  <c r="BJ61" i="3"/>
  <c r="U465" i="3"/>
  <c r="CB375" i="3"/>
  <c r="AX112" i="3"/>
  <c r="CH43" i="3"/>
  <c r="N497" i="3"/>
  <c r="BC406" i="3"/>
  <c r="G187" i="3"/>
  <c r="AB135" i="3"/>
  <c r="CH499" i="3"/>
  <c r="CM532" i="3"/>
  <c r="O412" i="3"/>
  <c r="AX173" i="3"/>
  <c r="BA336" i="3"/>
  <c r="S151" i="3"/>
  <c r="BU528" i="3"/>
  <c r="X451" i="3"/>
  <c r="CH447" i="3"/>
  <c r="BA460" i="3"/>
  <c r="AY186" i="3"/>
  <c r="AW476" i="3"/>
  <c r="AF242" i="3"/>
  <c r="BE134" i="3"/>
  <c r="X401" i="3"/>
  <c r="CG440" i="3"/>
  <c r="U385" i="3"/>
  <c r="I341" i="3"/>
  <c r="Y158" i="3"/>
  <c r="T222" i="3"/>
  <c r="BD375" i="3"/>
  <c r="CJ163" i="3"/>
  <c r="CB94" i="3"/>
  <c r="BB94" i="3"/>
  <c r="BQ408" i="3"/>
  <c r="AW499" i="3"/>
  <c r="BF138" i="3"/>
  <c r="CH326" i="3"/>
  <c r="BK308" i="3"/>
  <c r="CB214" i="3"/>
  <c r="BU72" i="3"/>
  <c r="T420" i="3"/>
  <c r="CJ226" i="3"/>
  <c r="AH525" i="3"/>
  <c r="E350" i="3"/>
  <c r="AU51" i="3"/>
  <c r="BT44" i="3"/>
  <c r="AQ393" i="3"/>
  <c r="Q212" i="3"/>
  <c r="BZ80" i="3"/>
  <c r="AY100" i="3"/>
  <c r="CE182" i="3"/>
  <c r="N318" i="3"/>
  <c r="R483" i="3"/>
  <c r="P85" i="3"/>
  <c r="BI83" i="3"/>
  <c r="CH364" i="3"/>
  <c r="CG112" i="3"/>
  <c r="I262" i="3"/>
  <c r="AN86" i="3"/>
  <c r="CM232" i="3"/>
  <c r="Q206" i="3"/>
  <c r="BZ480" i="3"/>
  <c r="F522" i="3"/>
  <c r="AM355" i="3"/>
  <c r="T522" i="3"/>
  <c r="AA124" i="3"/>
  <c r="G466" i="3"/>
  <c r="V510" i="3"/>
  <c r="BL350" i="3"/>
  <c r="G148" i="3"/>
  <c r="H248" i="3"/>
  <c r="BY321" i="3"/>
  <c r="BU502" i="3"/>
  <c r="X488" i="3"/>
  <c r="AJ211" i="3"/>
  <c r="S159" i="3"/>
  <c r="AJ242" i="3"/>
  <c r="AV6" i="3"/>
  <c r="CI199" i="3"/>
  <c r="AR49" i="3"/>
  <c r="V525" i="3"/>
  <c r="Y473" i="3"/>
  <c r="N136" i="3"/>
  <c r="BJ22" i="3"/>
  <c r="CK54" i="3"/>
  <c r="T452" i="3"/>
  <c r="AX209" i="3"/>
  <c r="AZ162" i="3"/>
  <c r="AC167" i="3"/>
  <c r="AZ82" i="3"/>
  <c r="BZ119" i="3"/>
  <c r="BH293" i="3"/>
  <c r="BK178" i="3"/>
  <c r="AC183" i="3"/>
  <c r="X171" i="3"/>
  <c r="AW533" i="3"/>
  <c r="BB245" i="3"/>
  <c r="BK371" i="3"/>
  <c r="X82" i="3"/>
  <c r="AY420" i="3"/>
  <c r="M289" i="3"/>
  <c r="AK534" i="3"/>
  <c r="AG402" i="3"/>
  <c r="P439" i="3"/>
  <c r="AS21" i="3"/>
  <c r="I135" i="3"/>
  <c r="W28" i="3"/>
  <c r="CF197" i="3"/>
  <c r="AB386" i="3"/>
  <c r="BC137" i="3"/>
  <c r="AH44" i="3"/>
  <c r="BX195" i="3"/>
  <c r="BK405" i="3"/>
  <c r="CM414" i="3"/>
  <c r="AB234" i="3"/>
  <c r="BN307" i="3"/>
  <c r="BE82" i="3"/>
  <c r="AK476" i="3"/>
  <c r="W220" i="3"/>
  <c r="AZ277" i="3"/>
  <c r="BT30" i="3"/>
  <c r="AG411" i="3"/>
  <c r="M295" i="3"/>
  <c r="AA134" i="3"/>
  <c r="Y193" i="3"/>
  <c r="H250" i="3"/>
  <c r="BB196" i="3"/>
  <c r="AL111" i="3"/>
  <c r="BB405" i="3"/>
  <c r="AS381" i="3"/>
  <c r="AZ342" i="3"/>
  <c r="G478" i="3"/>
  <c r="L338" i="3"/>
  <c r="AD157" i="3"/>
  <c r="AE34" i="3"/>
  <c r="AH89" i="3"/>
  <c r="CK236" i="3"/>
  <c r="S119" i="3"/>
  <c r="AS349" i="3"/>
  <c r="BV123" i="3"/>
  <c r="CF288" i="3"/>
  <c r="CI428" i="3"/>
  <c r="V385" i="3"/>
  <c r="CE314" i="3"/>
  <c r="U306" i="3"/>
  <c r="W372" i="3"/>
  <c r="BL492" i="3"/>
  <c r="BP394" i="3"/>
  <c r="BU309" i="3"/>
  <c r="AM69" i="3"/>
  <c r="BR268" i="3"/>
  <c r="BQ180" i="3"/>
  <c r="BL158" i="3"/>
  <c r="P421" i="3"/>
  <c r="W65" i="3"/>
  <c r="CH322" i="3"/>
  <c r="CI62" i="3"/>
  <c r="BA30" i="3"/>
  <c r="AS523" i="3"/>
  <c r="AP48" i="3"/>
  <c r="AE344" i="3"/>
  <c r="BA526" i="3"/>
  <c r="CG520" i="3"/>
  <c r="L508" i="3"/>
  <c r="Z504" i="3"/>
  <c r="AD247" i="3"/>
  <c r="BI202" i="3"/>
  <c r="AY125" i="3"/>
  <c r="J269" i="3"/>
  <c r="AW229" i="3"/>
  <c r="R505" i="3"/>
  <c r="BX120" i="3"/>
  <c r="Y46" i="3"/>
  <c r="AA233" i="3"/>
  <c r="AI68" i="3"/>
  <c r="AC129" i="3"/>
  <c r="CB157" i="3"/>
  <c r="BA334" i="3"/>
  <c r="W409" i="3"/>
  <c r="N436" i="3"/>
  <c r="AB57" i="3"/>
  <c r="AX391" i="3"/>
  <c r="BI383" i="3"/>
  <c r="H377" i="3"/>
  <c r="BW76" i="3"/>
  <c r="Z262" i="3"/>
  <c r="BD10" i="3"/>
  <c r="K81" i="3"/>
  <c r="L522" i="3"/>
  <c r="CD317" i="3"/>
  <c r="CM128" i="3"/>
  <c r="H349" i="3"/>
  <c r="BZ486" i="3"/>
  <c r="BL246" i="3"/>
  <c r="Y142" i="3"/>
  <c r="AM257" i="3"/>
  <c r="BP301" i="3"/>
  <c r="AP129" i="3"/>
  <c r="M532" i="3"/>
  <c r="AC434" i="3"/>
  <c r="N207" i="3"/>
  <c r="BJ383" i="3"/>
  <c r="BB215" i="3"/>
  <c r="AT238" i="3"/>
  <c r="BJ261" i="3"/>
  <c r="AX124" i="3"/>
  <c r="AT113" i="3"/>
  <c r="BP473" i="3"/>
  <c r="BJ392" i="3"/>
  <c r="AT169" i="3"/>
  <c r="BX386" i="3"/>
  <c r="H100" i="3"/>
  <c r="V263" i="3"/>
  <c r="BT93" i="3"/>
  <c r="CK23" i="3"/>
  <c r="CM317" i="3"/>
  <c r="CK256" i="3"/>
  <c r="BW338" i="3"/>
  <c r="BW224" i="3"/>
  <c r="BS31" i="3"/>
  <c r="AT394" i="3"/>
  <c r="S410" i="3"/>
  <c r="R145" i="3"/>
  <c r="CG9" i="3"/>
  <c r="AD467" i="3"/>
  <c r="BS12" i="3"/>
  <c r="G412" i="3"/>
  <c r="BJ139" i="3"/>
  <c r="Z364" i="3"/>
  <c r="BX4" i="3"/>
  <c r="CK427" i="3"/>
  <c r="AR240" i="3"/>
  <c r="AP247" i="3"/>
  <c r="K518" i="3"/>
  <c r="U380" i="3"/>
  <c r="Y350" i="3"/>
  <c r="AC121" i="3"/>
  <c r="CB442" i="3"/>
  <c r="BZ266" i="3"/>
  <c r="CF361" i="3"/>
  <c r="CB218" i="3"/>
  <c r="CM288" i="3"/>
  <c r="BX277" i="3"/>
  <c r="Q52" i="3"/>
  <c r="AR71" i="3"/>
  <c r="X83" i="3"/>
  <c r="BE47" i="3"/>
  <c r="AC44" i="3"/>
  <c r="AQ310" i="3"/>
  <c r="AV379" i="3"/>
  <c r="L387" i="3"/>
  <c r="CF176" i="3"/>
  <c r="P70" i="3"/>
  <c r="P424" i="3"/>
  <c r="CC41" i="3"/>
  <c r="BM13" i="3"/>
  <c r="BQ331" i="3"/>
  <c r="BX158" i="3"/>
  <c r="X8" i="3"/>
  <c r="AZ55" i="3"/>
  <c r="O133" i="3"/>
  <c r="AV480" i="3"/>
  <c r="AH482" i="3"/>
  <c r="AX514" i="3"/>
  <c r="AP281" i="3"/>
  <c r="AY68" i="3"/>
  <c r="CC119" i="3"/>
  <c r="CB493" i="3"/>
  <c r="Z496" i="3"/>
  <c r="Y216" i="3"/>
  <c r="BM50" i="3"/>
  <c r="BH149" i="3"/>
  <c r="AC46" i="3"/>
  <c r="AZ302" i="3"/>
  <c r="AR311" i="3"/>
  <c r="AN274" i="3"/>
  <c r="AG79" i="3"/>
  <c r="BE233" i="3"/>
  <c r="AH115" i="3"/>
  <c r="N154" i="3"/>
  <c r="AV125" i="3"/>
  <c r="BJ408" i="3"/>
  <c r="AW257" i="3"/>
  <c r="AI355" i="3"/>
  <c r="AC311" i="3"/>
  <c r="E318" i="3"/>
  <c r="BU341" i="3"/>
  <c r="CB532" i="3"/>
  <c r="BQ318" i="3"/>
  <c r="CF106" i="3"/>
  <c r="AM267" i="3"/>
  <c r="CD32" i="3"/>
  <c r="BI195" i="3"/>
  <c r="AL96" i="3"/>
  <c r="BH16" i="3"/>
  <c r="S286" i="3"/>
  <c r="BB503" i="3"/>
  <c r="Z89" i="3"/>
  <c r="AJ441" i="3"/>
  <c r="CK251" i="3"/>
  <c r="BA360" i="3"/>
  <c r="AN33" i="3"/>
  <c r="AT216" i="3"/>
  <c r="AH111" i="3"/>
  <c r="AB154" i="3"/>
  <c r="O117" i="3"/>
  <c r="AD8" i="3"/>
  <c r="CJ369" i="3"/>
  <c r="CE492" i="3"/>
  <c r="AF79" i="3"/>
  <c r="AT203" i="3"/>
  <c r="AT219" i="3"/>
  <c r="AU83" i="3"/>
  <c r="CL318" i="3"/>
  <c r="AJ20" i="3"/>
  <c r="N135" i="3"/>
  <c r="AM271" i="3"/>
  <c r="M178" i="3"/>
  <c r="BP53" i="3"/>
  <c r="V191" i="3"/>
  <c r="AX34" i="3"/>
  <c r="CI292" i="3"/>
  <c r="AG161" i="3"/>
  <c r="BX241" i="3"/>
  <c r="BE481" i="3"/>
  <c r="CM95" i="3"/>
  <c r="V276" i="3"/>
  <c r="X141" i="3"/>
  <c r="X377" i="3"/>
  <c r="BO325" i="3"/>
  <c r="BG237" i="3"/>
  <c r="BS320" i="3"/>
  <c r="T395" i="3"/>
  <c r="BU208" i="3"/>
  <c r="R274" i="3"/>
  <c r="AZ93" i="3"/>
  <c r="AV19" i="3"/>
  <c r="L511" i="3"/>
  <c r="AE375" i="3"/>
  <c r="AM467" i="3"/>
  <c r="BV251" i="3"/>
  <c r="BY491" i="3"/>
  <c r="G64" i="3"/>
  <c r="L332" i="3"/>
  <c r="CJ319" i="3"/>
  <c r="CD294" i="3"/>
  <c r="BP30" i="3"/>
  <c r="R462" i="3"/>
  <c r="BE524" i="3"/>
  <c r="BG295" i="3"/>
  <c r="BT168" i="3"/>
  <c r="BS50" i="3"/>
  <c r="AJ429" i="3"/>
  <c r="BO374" i="3"/>
  <c r="AP451" i="3"/>
  <c r="P261" i="3"/>
  <c r="AG477" i="3"/>
  <c r="BM490" i="3"/>
  <c r="BH67" i="3"/>
  <c r="CF117" i="3"/>
  <c r="BV480" i="3"/>
  <c r="BI361" i="3"/>
  <c r="L208" i="3"/>
  <c r="CF444" i="3"/>
  <c r="BJ469" i="3"/>
  <c r="BI242" i="3"/>
  <c r="BE103" i="3"/>
  <c r="CG488" i="3"/>
  <c r="BZ197" i="3"/>
  <c r="I225" i="3"/>
  <c r="CF346" i="3"/>
  <c r="J82" i="3"/>
  <c r="BI233" i="3"/>
  <c r="CC495" i="3"/>
  <c r="BC82" i="3"/>
  <c r="BL315" i="3"/>
  <c r="BM382" i="3"/>
  <c r="BB233" i="3"/>
  <c r="BZ165" i="3"/>
  <c r="AM309" i="3"/>
  <c r="BZ386" i="3"/>
  <c r="AT415" i="3"/>
  <c r="AR139" i="3"/>
  <c r="BV311" i="3"/>
  <c r="Q330" i="3"/>
  <c r="BN368" i="3"/>
  <c r="O90" i="3"/>
  <c r="Z142" i="3"/>
  <c r="CM513" i="3"/>
  <c r="G388" i="3"/>
  <c r="AU464" i="3"/>
  <c r="BV261" i="3"/>
  <c r="H295" i="3"/>
  <c r="Q398" i="3"/>
  <c r="H340" i="3"/>
  <c r="AX147" i="3"/>
  <c r="CA38" i="3"/>
  <c r="U181" i="3"/>
  <c r="AW453" i="3"/>
  <c r="BN280" i="3"/>
  <c r="CI385" i="3"/>
  <c r="BY166" i="3"/>
  <c r="AF88" i="3"/>
  <c r="U101" i="3"/>
  <c r="AG401" i="3"/>
  <c r="AQ396" i="3"/>
  <c r="BZ146" i="3"/>
  <c r="AP102" i="3"/>
  <c r="BD145" i="3"/>
  <c r="AZ100" i="3"/>
  <c r="AX313" i="3"/>
  <c r="BL59" i="3"/>
  <c r="AQ527" i="3"/>
  <c r="AI521" i="3"/>
  <c r="AY14" i="3"/>
  <c r="BK315" i="3"/>
  <c r="AS404" i="3"/>
  <c r="BA27" i="3"/>
  <c r="BR423" i="3"/>
  <c r="BJ52" i="3"/>
  <c r="BW506" i="3"/>
  <c r="BN491" i="3"/>
  <c r="BW86" i="3"/>
  <c r="AS286" i="3"/>
  <c r="AL173" i="3"/>
  <c r="BL521" i="3"/>
  <c r="H417" i="3"/>
  <c r="X125" i="3"/>
  <c r="BQ509" i="3"/>
  <c r="AS363" i="3"/>
  <c r="BB340" i="3"/>
  <c r="BL510" i="3"/>
  <c r="X371" i="3"/>
  <c r="AA513" i="3"/>
  <c r="AB225" i="3"/>
  <c r="AT268" i="3"/>
  <c r="BB208" i="3"/>
  <c r="CC458" i="3"/>
  <c r="BM196" i="3"/>
  <c r="W320" i="3"/>
  <c r="P362" i="3"/>
  <c r="AJ525" i="3"/>
  <c r="BP345" i="3"/>
  <c r="CF286" i="3"/>
  <c r="BC372" i="3"/>
  <c r="G507" i="3"/>
  <c r="AJ210" i="3"/>
  <c r="Y105" i="3"/>
  <c r="H13" i="3"/>
  <c r="BG73" i="3"/>
  <c r="AW395" i="3"/>
  <c r="CE135" i="3"/>
  <c r="AY393" i="3"/>
  <c r="CK414" i="3"/>
  <c r="J387" i="3"/>
  <c r="CG393" i="3"/>
  <c r="O305" i="3"/>
  <c r="BW418" i="3"/>
  <c r="AV165" i="3"/>
  <c r="BZ428" i="3"/>
  <c r="AH421" i="3"/>
  <c r="BT266" i="3"/>
  <c r="Y159" i="3"/>
  <c r="CH365" i="3"/>
  <c r="AW103" i="3"/>
  <c r="BR69" i="3"/>
  <c r="BB46" i="3"/>
  <c r="AU107" i="3"/>
  <c r="AU31" i="3"/>
  <c r="BX101" i="3"/>
  <c r="P113" i="3"/>
  <c r="BY475" i="3"/>
  <c r="BG253" i="3"/>
  <c r="BX268" i="3"/>
  <c r="R335" i="3"/>
  <c r="AY427" i="3"/>
  <c r="BE251" i="3"/>
  <c r="AM452" i="3"/>
  <c r="AS487" i="3"/>
  <c r="BZ297" i="3"/>
  <c r="AD377" i="3"/>
  <c r="BB404" i="3"/>
  <c r="CK72" i="3"/>
  <c r="BI343" i="3"/>
  <c r="BS192" i="3"/>
  <c r="J449" i="3"/>
  <c r="CG356" i="3"/>
  <c r="AX312" i="3"/>
  <c r="AA119" i="3"/>
  <c r="AG436" i="3"/>
  <c r="BY229" i="3"/>
  <c r="F518" i="3"/>
  <c r="BX310" i="3"/>
  <c r="BE138" i="3"/>
  <c r="BW333" i="3"/>
  <c r="K385" i="3"/>
  <c r="X515" i="3"/>
  <c r="P503" i="3"/>
  <c r="CL15" i="3"/>
  <c r="I182" i="3"/>
  <c r="BK227" i="3"/>
  <c r="BR170" i="3"/>
  <c r="BI351" i="3"/>
  <c r="AI5" i="3"/>
  <c r="AH127" i="3"/>
  <c r="N338" i="3"/>
  <c r="CB460" i="3"/>
  <c r="BT407" i="3"/>
  <c r="BX403" i="3"/>
  <c r="BU279" i="3"/>
  <c r="AX302" i="3"/>
  <c r="AR146" i="3"/>
  <c r="W94" i="3"/>
  <c r="L403" i="3"/>
  <c r="BL314" i="3"/>
  <c r="AX522" i="3"/>
  <c r="AG29" i="3"/>
  <c r="BZ383" i="3"/>
  <c r="X359" i="3"/>
  <c r="L67" i="3"/>
  <c r="BK105" i="3"/>
  <c r="AC81" i="3"/>
  <c r="AA220" i="3"/>
  <c r="AL444" i="3"/>
  <c r="AJ523" i="3"/>
  <c r="CF505" i="3"/>
  <c r="AP448" i="3"/>
  <c r="AM256" i="3"/>
  <c r="S182" i="3"/>
  <c r="BV62" i="3"/>
  <c r="J86" i="3"/>
  <c r="BN182" i="3"/>
  <c r="AC246" i="3"/>
  <c r="AY150" i="3"/>
  <c r="BP509" i="3"/>
  <c r="BT426" i="3"/>
  <c r="N520" i="3"/>
  <c r="BJ437" i="3"/>
  <c r="CG361" i="3"/>
  <c r="BP503" i="3"/>
  <c r="M522" i="3"/>
  <c r="AO198" i="3"/>
  <c r="O5" i="3"/>
  <c r="Q324" i="3"/>
  <c r="O208" i="3"/>
  <c r="BU305" i="3"/>
  <c r="H390" i="3"/>
  <c r="CK284" i="3"/>
  <c r="BE67" i="3"/>
  <c r="L305" i="3"/>
  <c r="R169" i="3"/>
  <c r="BC343" i="3"/>
  <c r="BM472" i="3"/>
  <c r="BM9" i="3"/>
  <c r="BE95" i="3"/>
  <c r="BH340" i="3"/>
  <c r="P67" i="3"/>
  <c r="AX115" i="3"/>
  <c r="CA26" i="3"/>
  <c r="I293" i="3"/>
  <c r="AF206" i="3"/>
  <c r="BA474" i="3"/>
  <c r="BF306" i="3"/>
  <c r="CE261" i="3"/>
  <c r="L219" i="3"/>
  <c r="E328" i="3"/>
  <c r="AL532" i="3"/>
  <c r="H275" i="3"/>
  <c r="AN297" i="3"/>
  <c r="CJ287" i="3"/>
  <c r="E166" i="3"/>
  <c r="R35" i="3"/>
  <c r="F28" i="3"/>
  <c r="AJ135" i="3"/>
  <c r="CI443" i="3"/>
  <c r="AY426" i="3"/>
  <c r="S216" i="3"/>
  <c r="AA102" i="3"/>
  <c r="BF507" i="3"/>
  <c r="AY524" i="3"/>
  <c r="BZ485" i="3"/>
  <c r="BH379" i="3"/>
  <c r="Y342" i="3"/>
  <c r="Q248" i="3"/>
  <c r="BD198" i="3"/>
  <c r="CC326" i="3"/>
  <c r="W174" i="3"/>
  <c r="AD129" i="3"/>
  <c r="AI131" i="3"/>
  <c r="BN293" i="3"/>
  <c r="Z531" i="3"/>
  <c r="AH176" i="3"/>
  <c r="AL94" i="3"/>
  <c r="AD79" i="3"/>
  <c r="CB404" i="3"/>
  <c r="CL163" i="3"/>
  <c r="CB452" i="3"/>
  <c r="BT461" i="3"/>
  <c r="AP374" i="3"/>
  <c r="AX390" i="3"/>
  <c r="W258" i="3"/>
  <c r="CL353" i="3"/>
  <c r="AP391" i="3"/>
  <c r="AF12" i="3"/>
  <c r="O441" i="3"/>
  <c r="AL296" i="3"/>
  <c r="AI291" i="3"/>
  <c r="Q207" i="3"/>
  <c r="BQ488" i="3"/>
  <c r="J268" i="3"/>
  <c r="BG323" i="3"/>
  <c r="T341" i="3"/>
  <c r="Z254" i="3"/>
  <c r="AA279" i="3"/>
  <c r="CG57" i="3"/>
  <c r="W347" i="3"/>
  <c r="AU416" i="3"/>
  <c r="AN64" i="3"/>
  <c r="AH179" i="3"/>
  <c r="BV382" i="3"/>
  <c r="BD256" i="3"/>
  <c r="BR153" i="3"/>
  <c r="CI166" i="3"/>
  <c r="BG33" i="3"/>
  <c r="I275" i="3"/>
  <c r="X346" i="3"/>
  <c r="K473" i="3"/>
  <c r="BR85" i="3"/>
  <c r="K204" i="3"/>
  <c r="BZ268" i="3"/>
  <c r="AU250" i="3"/>
  <c r="AL83" i="3"/>
  <c r="AV529" i="3"/>
  <c r="BT358" i="3"/>
  <c r="CC516" i="3"/>
  <c r="BP246" i="3"/>
  <c r="BX262" i="3"/>
  <c r="AV237" i="3"/>
  <c r="BU344" i="3"/>
  <c r="AD424" i="3"/>
  <c r="BT209" i="3"/>
  <c r="AW219" i="3"/>
  <c r="AN524" i="3"/>
  <c r="CC382" i="3"/>
  <c r="AS335" i="3"/>
  <c r="BR43" i="3"/>
  <c r="BW355" i="3"/>
  <c r="AA213" i="3"/>
  <c r="AR252" i="3"/>
  <c r="AC378" i="3"/>
  <c r="H400" i="3"/>
  <c r="BO458" i="3"/>
  <c r="BW179" i="3"/>
  <c r="BH368" i="3"/>
  <c r="AW196" i="3"/>
  <c r="BJ74" i="3"/>
  <c r="BZ135" i="3"/>
  <c r="K263" i="3"/>
  <c r="BJ131" i="3"/>
  <c r="E186" i="3"/>
  <c r="AK406" i="3"/>
  <c r="BL499" i="3"/>
  <c r="BR415" i="3"/>
  <c r="AR470" i="3"/>
  <c r="BY151" i="3"/>
  <c r="AY366" i="3"/>
  <c r="AU4" i="3"/>
  <c r="BI160" i="3"/>
  <c r="CI56" i="3"/>
  <c r="BD130" i="3"/>
  <c r="Y397" i="3"/>
  <c r="BN461" i="3"/>
  <c r="BM531" i="3"/>
  <c r="I375" i="3"/>
  <c r="AI284" i="3"/>
  <c r="Y325" i="3"/>
  <c r="BH219" i="3"/>
  <c r="BQ219" i="3"/>
  <c r="BH101" i="3"/>
  <c r="N249" i="3"/>
  <c r="J265" i="3"/>
  <c r="AY369" i="3"/>
  <c r="BA257" i="3"/>
  <c r="BH220" i="3"/>
  <c r="CM469" i="3"/>
  <c r="BT444" i="3"/>
  <c r="Y478" i="3"/>
  <c r="X261" i="3"/>
  <c r="CD285" i="3"/>
  <c r="U86" i="3"/>
  <c r="AK24" i="3"/>
  <c r="AW494" i="3"/>
  <c r="BV500" i="3"/>
  <c r="BF344" i="3"/>
  <c r="F429" i="3"/>
  <c r="AX238" i="3"/>
  <c r="AR141" i="3"/>
  <c r="F348" i="3"/>
  <c r="G145" i="3"/>
  <c r="BT268" i="3"/>
  <c r="BY48" i="3"/>
  <c r="BU70" i="3"/>
  <c r="AQ292" i="3"/>
  <c r="AF114" i="3"/>
  <c r="BM316" i="3"/>
  <c r="BP5" i="3"/>
  <c r="BS408" i="3"/>
  <c r="BW214" i="3"/>
  <c r="BT424" i="3"/>
  <c r="BA173" i="3"/>
  <c r="AS92" i="3"/>
  <c r="K64" i="3"/>
  <c r="E326" i="3"/>
  <c r="BF271" i="3"/>
  <c r="AL136" i="3"/>
  <c r="BL312" i="3"/>
  <c r="I200" i="3"/>
  <c r="AI450" i="3"/>
  <c r="AG434" i="3"/>
  <c r="AJ497" i="3"/>
  <c r="AA376" i="3"/>
  <c r="Y483" i="3"/>
  <c r="J309" i="3"/>
  <c r="AY374" i="3"/>
  <c r="AW471" i="3"/>
  <c r="AP418" i="3"/>
  <c r="BX488" i="3"/>
  <c r="AB195" i="3"/>
  <c r="CL49" i="3"/>
  <c r="E210" i="3"/>
  <c r="BD525" i="3"/>
  <c r="AG292" i="3"/>
  <c r="CI505" i="3"/>
  <c r="L270" i="3"/>
  <c r="BE344" i="3"/>
  <c r="CM63" i="3"/>
  <c r="CI262" i="3"/>
  <c r="M46" i="3"/>
  <c r="E468" i="3"/>
  <c r="CC486" i="3"/>
  <c r="BV67" i="3"/>
  <c r="AS91" i="3"/>
  <c r="BQ261" i="3"/>
  <c r="BP39" i="3"/>
  <c r="CI490" i="3"/>
  <c r="BY339" i="3"/>
  <c r="R297" i="3"/>
  <c r="BS108" i="3"/>
  <c r="AM122" i="3"/>
  <c r="AG109" i="3"/>
  <c r="AB285" i="3"/>
  <c r="I428" i="3"/>
  <c r="BJ413" i="3"/>
  <c r="BT292" i="3"/>
  <c r="CI49" i="3"/>
  <c r="AK122" i="3"/>
  <c r="AX67" i="3"/>
  <c r="AW80" i="3"/>
  <c r="AZ41" i="3"/>
  <c r="BV313" i="3"/>
  <c r="BE283" i="3"/>
  <c r="BL500" i="3"/>
  <c r="BI184" i="3"/>
  <c r="BN290" i="3"/>
  <c r="BW316" i="3"/>
  <c r="AW459" i="3"/>
  <c r="BO484" i="3"/>
  <c r="AK47" i="3"/>
  <c r="AA30" i="3"/>
  <c r="R130" i="3"/>
  <c r="AG252" i="3"/>
  <c r="AP205" i="3"/>
  <c r="CD231" i="3"/>
  <c r="BB52" i="3"/>
  <c r="P77" i="3"/>
  <c r="BZ17" i="3"/>
  <c r="CA481" i="3"/>
  <c r="BZ89" i="3"/>
  <c r="BI113" i="3"/>
  <c r="CL310" i="3"/>
  <c r="BG282" i="3"/>
  <c r="AE439" i="3"/>
  <c r="AM244" i="3"/>
  <c r="M465" i="3"/>
  <c r="BP338" i="3"/>
  <c r="AI285" i="3"/>
  <c r="BC292" i="3"/>
  <c r="BP54" i="3"/>
  <c r="AN256" i="3"/>
  <c r="Q296" i="3"/>
  <c r="R426" i="3"/>
  <c r="CL119" i="3"/>
  <c r="AQ282" i="3"/>
  <c r="BF91" i="3"/>
  <c r="BV403" i="3"/>
  <c r="N271" i="3"/>
  <c r="AQ217" i="3"/>
  <c r="BR348" i="3"/>
  <c r="CC44" i="3"/>
  <c r="BP487" i="3"/>
  <c r="BB206" i="3"/>
  <c r="BR25" i="3"/>
  <c r="AV181" i="3"/>
  <c r="F392" i="3"/>
  <c r="AM259" i="3"/>
  <c r="Y359" i="3"/>
  <c r="BT35" i="3"/>
  <c r="CI327" i="3"/>
  <c r="BO499" i="3"/>
  <c r="BD295" i="3"/>
  <c r="BE352" i="3"/>
  <c r="AR456" i="3"/>
  <c r="AU168" i="3"/>
  <c r="AG510" i="3"/>
  <c r="AV144" i="3"/>
  <c r="AB27" i="3"/>
  <c r="BD480" i="3"/>
  <c r="BA81" i="3"/>
  <c r="N121" i="3"/>
  <c r="BE274" i="3"/>
  <c r="N352" i="3"/>
  <c r="BZ111" i="3"/>
  <c r="BQ436" i="3"/>
  <c r="X274" i="3"/>
  <c r="AQ487" i="3"/>
  <c r="Z442" i="3"/>
  <c r="Q106" i="3"/>
  <c r="AG22" i="3"/>
  <c r="L144" i="3"/>
  <c r="BV461" i="3"/>
  <c r="BG164" i="3"/>
  <c r="BX327" i="3"/>
  <c r="AL410" i="3"/>
  <c r="AF230" i="3"/>
  <c r="AL47" i="3"/>
  <c r="BT173" i="3"/>
  <c r="AP343" i="3"/>
  <c r="AD108" i="3"/>
  <c r="CJ125" i="3"/>
  <c r="AB191" i="3"/>
  <c r="L421" i="3"/>
  <c r="BI175" i="3"/>
  <c r="BF65" i="3"/>
  <c r="AX122" i="3"/>
  <c r="CD275" i="3"/>
  <c r="BN184" i="3"/>
  <c r="AS465" i="3"/>
  <c r="L254" i="3"/>
  <c r="BP389" i="3"/>
  <c r="BH321" i="3"/>
  <c r="AN344" i="3"/>
  <c r="CH277" i="3"/>
  <c r="BZ305" i="3"/>
  <c r="BI7" i="3"/>
  <c r="BW14" i="3"/>
  <c r="CA164" i="3"/>
  <c r="CL91" i="3"/>
  <c r="H143" i="3"/>
  <c r="BG486" i="3"/>
  <c r="AF170" i="3"/>
  <c r="CJ435" i="3"/>
  <c r="CD451" i="3"/>
  <c r="BX336" i="3"/>
  <c r="AE118" i="3"/>
  <c r="CM356" i="3"/>
  <c r="R442" i="3"/>
  <c r="V53" i="3"/>
  <c r="CF507" i="3"/>
  <c r="CK252" i="3"/>
  <c r="AV363" i="3"/>
  <c r="CJ94" i="3"/>
  <c r="CB95" i="3"/>
  <c r="BY69" i="3"/>
  <c r="AQ375" i="3"/>
  <c r="CG190" i="3"/>
  <c r="L504" i="3"/>
  <c r="BI128" i="3"/>
  <c r="BM183" i="3"/>
  <c r="BS393" i="3"/>
  <c r="F218" i="3"/>
  <c r="AZ309" i="3"/>
  <c r="CJ51" i="3"/>
  <c r="AY232" i="3"/>
  <c r="AF218" i="3"/>
  <c r="CL448" i="3"/>
  <c r="AM292" i="3"/>
  <c r="O400" i="3"/>
  <c r="CM173" i="3"/>
  <c r="BV143" i="3"/>
  <c r="AY432" i="3"/>
  <c r="BL177" i="3"/>
  <c r="BA214" i="3"/>
  <c r="CM87" i="3"/>
  <c r="BJ396" i="3"/>
  <c r="BU244" i="3"/>
  <c r="F38" i="3"/>
  <c r="AS332" i="3"/>
  <c r="AN78" i="3"/>
  <c r="AB10" i="3"/>
  <c r="AA481" i="3"/>
  <c r="BQ161" i="3"/>
  <c r="CK147" i="3"/>
  <c r="AL9" i="3"/>
  <c r="AV331" i="3"/>
  <c r="AL527" i="3"/>
  <c r="BK400" i="3"/>
  <c r="AX13" i="3"/>
  <c r="BC316" i="3"/>
  <c r="W222" i="3"/>
  <c r="CH150" i="3"/>
  <c r="BM281" i="3"/>
  <c r="BV408" i="3"/>
  <c r="AT311" i="3"/>
  <c r="AG127" i="3"/>
  <c r="U142" i="3"/>
  <c r="AS84" i="3"/>
  <c r="G53" i="3"/>
  <c r="AH268" i="3"/>
  <c r="BO264" i="3"/>
  <c r="CD422" i="3"/>
  <c r="BJ452" i="3"/>
  <c r="O42" i="3"/>
  <c r="Z400" i="3"/>
  <c r="BG329" i="3"/>
  <c r="AN48" i="3"/>
  <c r="AR514" i="3"/>
  <c r="CF527" i="3"/>
  <c r="Q152" i="3"/>
  <c r="AZ38" i="3"/>
  <c r="S103" i="3"/>
  <c r="K396" i="3"/>
  <c r="I88" i="3"/>
  <c r="J166" i="3"/>
  <c r="BU216" i="3"/>
  <c r="CB91" i="3"/>
  <c r="BA120" i="3"/>
  <c r="BE420" i="3"/>
  <c r="BG306" i="3"/>
  <c r="BO17" i="3"/>
  <c r="CB475" i="3"/>
  <c r="P13" i="3"/>
  <c r="N500" i="3"/>
  <c r="BY366" i="3"/>
  <c r="G52" i="3"/>
  <c r="Z386" i="3"/>
  <c r="AB140" i="3"/>
  <c r="G185" i="3"/>
  <c r="BB217" i="3"/>
  <c r="AC239" i="3"/>
  <c r="BP61" i="3"/>
  <c r="AT66" i="3"/>
  <c r="AX490" i="3"/>
  <c r="AS12" i="3"/>
  <c r="BO15" i="3"/>
  <c r="BU458" i="3"/>
  <c r="BJ381" i="3"/>
  <c r="BM380" i="3"/>
  <c r="BK494" i="3"/>
  <c r="BM228" i="3"/>
  <c r="AC194" i="3"/>
  <c r="CL22" i="3"/>
  <c r="AN469" i="3"/>
  <c r="CK330" i="3"/>
  <c r="Y21" i="3"/>
  <c r="J111" i="3"/>
  <c r="E23" i="3"/>
  <c r="AY443" i="3"/>
  <c r="CF143" i="3"/>
  <c r="G275" i="3"/>
  <c r="BA362" i="3"/>
  <c r="S160" i="3"/>
  <c r="H218" i="3"/>
  <c r="AQ362" i="3"/>
  <c r="CC177" i="3"/>
  <c r="AS497" i="3"/>
  <c r="BJ130" i="3"/>
  <c r="L381" i="3"/>
  <c r="CH179" i="3"/>
  <c r="BV255" i="3"/>
  <c r="CD279" i="3"/>
  <c r="M236" i="3"/>
  <c r="J388" i="3"/>
  <c r="CC275" i="3"/>
  <c r="X291" i="3"/>
  <c r="M382" i="3"/>
  <c r="AV415" i="3"/>
  <c r="CM395" i="3"/>
  <c r="J407" i="3"/>
  <c r="BG51" i="3"/>
  <c r="BN398" i="3"/>
  <c r="S26" i="3"/>
  <c r="P107" i="3"/>
  <c r="I412" i="3"/>
  <c r="BC491" i="3"/>
  <c r="Y449" i="3"/>
  <c r="CK182" i="3"/>
  <c r="CK267" i="3"/>
  <c r="BN534" i="3"/>
  <c r="T261" i="3"/>
  <c r="AE343" i="3"/>
  <c r="K459" i="3"/>
  <c r="W414" i="3"/>
  <c r="AT202" i="3"/>
  <c r="R232" i="3"/>
  <c r="L196" i="3"/>
  <c r="CI446" i="3"/>
  <c r="BI69" i="3"/>
  <c r="AN71" i="3"/>
  <c r="Z441" i="3"/>
  <c r="N394" i="3"/>
  <c r="R487" i="3"/>
  <c r="Z271" i="3"/>
  <c r="AK489" i="3"/>
  <c r="CA94" i="3"/>
  <c r="BE70" i="3"/>
  <c r="AU14" i="3"/>
  <c r="AO282" i="3"/>
  <c r="U134" i="3"/>
  <c r="BY525" i="3"/>
  <c r="U45" i="3"/>
  <c r="AF98" i="3"/>
  <c r="U341" i="3"/>
  <c r="L355" i="3"/>
  <c r="AV220" i="3"/>
  <c r="AU5" i="3"/>
  <c r="BZ167" i="3"/>
  <c r="BG432" i="3"/>
  <c r="AS298" i="3"/>
  <c r="AW87" i="3"/>
  <c r="AN446" i="3"/>
  <c r="AR432" i="3"/>
  <c r="N368" i="3"/>
  <c r="BA400" i="3"/>
  <c r="S448" i="3"/>
  <c r="BQ182" i="3"/>
  <c r="L388" i="3"/>
  <c r="AD288" i="3"/>
  <c r="BF272" i="3"/>
  <c r="M505" i="3"/>
  <c r="I469" i="3"/>
  <c r="AW529" i="3"/>
  <c r="J47" i="3"/>
  <c r="AU518" i="3"/>
  <c r="AM3" i="3"/>
  <c r="AG453" i="3"/>
  <c r="BX152" i="3"/>
  <c r="BG456" i="3"/>
  <c r="AL84" i="3"/>
  <c r="G198" i="3"/>
  <c r="M118" i="3"/>
  <c r="AU136" i="3"/>
  <c r="BZ48" i="3"/>
  <c r="BT408" i="3"/>
  <c r="Z104" i="3"/>
  <c r="CH7" i="3"/>
  <c r="BJ486" i="3"/>
  <c r="BM500" i="3"/>
  <c r="BL257" i="3"/>
  <c r="BG135" i="3"/>
  <c r="BK238" i="3"/>
  <c r="X394" i="3"/>
  <c r="CJ450" i="3"/>
  <c r="O140" i="3"/>
  <c r="R271" i="3"/>
  <c r="BE383" i="3"/>
  <c r="BF343" i="3"/>
  <c r="AZ224" i="3"/>
  <c r="CB25" i="3"/>
  <c r="AS147" i="3"/>
  <c r="BW271" i="3"/>
  <c r="BH432" i="3"/>
  <c r="BZ68" i="3"/>
  <c r="AN123" i="3"/>
  <c r="CE102" i="3"/>
  <c r="BO88" i="3"/>
  <c r="AV440" i="3"/>
  <c r="CD240" i="3"/>
  <c r="Y414" i="3"/>
  <c r="R118" i="3"/>
  <c r="AY488" i="3"/>
  <c r="CA90" i="3"/>
  <c r="AC402" i="3"/>
  <c r="AB231" i="3"/>
  <c r="BJ282" i="3"/>
  <c r="BF211" i="3"/>
  <c r="BF218" i="3"/>
  <c r="AM108" i="3"/>
  <c r="BX343" i="3"/>
  <c r="BK413" i="3"/>
  <c r="F320" i="3"/>
  <c r="BC74" i="3"/>
  <c r="AV97" i="3"/>
  <c r="BU302" i="3"/>
  <c r="BL511" i="3"/>
  <c r="BF28" i="3"/>
  <c r="AC126" i="3"/>
  <c r="R472" i="3"/>
  <c r="Y501" i="3"/>
  <c r="BW96" i="3"/>
  <c r="AL35" i="3"/>
  <c r="CI507" i="3"/>
  <c r="AX499" i="3"/>
  <c r="BX356" i="3"/>
  <c r="AI344" i="3"/>
  <c r="Q218" i="3"/>
  <c r="CB88" i="3"/>
  <c r="AO258" i="3"/>
  <c r="O500" i="3"/>
  <c r="BT507" i="3"/>
  <c r="AX259" i="3"/>
  <c r="AI420" i="3"/>
  <c r="BM105" i="3"/>
  <c r="AP137" i="3"/>
  <c r="CG459" i="3"/>
  <c r="BR351" i="3"/>
  <c r="L115" i="3"/>
  <c r="CL104" i="3"/>
  <c r="U443" i="3"/>
  <c r="BE359" i="3"/>
  <c r="AG174" i="3"/>
  <c r="BB169" i="3"/>
  <c r="BO470" i="3"/>
  <c r="CH515" i="3"/>
  <c r="AB435" i="3"/>
  <c r="AJ407" i="3"/>
  <c r="AW83" i="3"/>
  <c r="AU212" i="3"/>
  <c r="BP291" i="3"/>
  <c r="AZ534" i="3"/>
  <c r="BC150" i="3"/>
  <c r="J349" i="3"/>
  <c r="BI35" i="3"/>
  <c r="BG294" i="3"/>
  <c r="BC293" i="3"/>
  <c r="X176" i="3"/>
  <c r="BA251" i="3"/>
  <c r="E424" i="3"/>
  <c r="BQ106" i="3"/>
  <c r="BM356" i="3"/>
  <c r="L431" i="3"/>
  <c r="W185" i="3"/>
  <c r="BE437" i="3"/>
  <c r="AO513" i="3"/>
  <c r="J293" i="3"/>
  <c r="W359" i="3"/>
  <c r="Y507" i="3"/>
  <c r="BI167" i="3"/>
  <c r="CC513" i="3"/>
  <c r="AA304" i="3"/>
  <c r="CH281" i="3"/>
  <c r="CA147" i="3"/>
  <c r="BJ121" i="3"/>
  <c r="AI500" i="3"/>
  <c r="CB376" i="3"/>
  <c r="CF209" i="3"/>
  <c r="CC267" i="3"/>
  <c r="BJ526" i="3"/>
  <c r="O369" i="3"/>
  <c r="CK306" i="3"/>
  <c r="BY52" i="3"/>
  <c r="G376" i="3"/>
  <c r="R165" i="3"/>
  <c r="BJ208" i="3"/>
  <c r="BK500" i="3"/>
  <c r="AQ152" i="3"/>
  <c r="CJ508" i="3"/>
  <c r="BG166" i="3"/>
  <c r="BP521" i="3"/>
  <c r="AT101" i="3"/>
  <c r="BG440" i="3"/>
  <c r="CA377" i="3"/>
  <c r="AM182" i="3"/>
  <c r="CF497" i="3"/>
  <c r="BP7" i="3"/>
  <c r="CK376" i="3"/>
  <c r="X415" i="3"/>
  <c r="BU461" i="3"/>
  <c r="BA219" i="3"/>
  <c r="P473" i="3"/>
  <c r="BB516" i="3"/>
  <c r="P185" i="3"/>
  <c r="AK275" i="3"/>
  <c r="AD234" i="3"/>
  <c r="CC51" i="3"/>
  <c r="BQ231" i="3"/>
  <c r="Y155" i="3"/>
  <c r="AW100" i="3"/>
  <c r="AJ345" i="3"/>
  <c r="AX7" i="3"/>
  <c r="X381" i="3"/>
  <c r="AB392" i="3"/>
  <c r="BO417" i="3"/>
  <c r="AM119" i="3"/>
  <c r="BA297" i="3"/>
  <c r="Y160" i="3"/>
  <c r="AB300" i="3"/>
  <c r="O176" i="3"/>
  <c r="BD135" i="3"/>
  <c r="BV429" i="3"/>
  <c r="O57" i="3"/>
  <c r="AM186" i="3"/>
  <c r="AC444" i="3"/>
  <c r="AM75" i="3"/>
  <c r="G329" i="3"/>
  <c r="AZ294" i="3"/>
  <c r="BN52" i="3"/>
  <c r="Y178" i="3"/>
  <c r="U321" i="3"/>
  <c r="BT314" i="3"/>
  <c r="BX170" i="3"/>
  <c r="AX171" i="3"/>
  <c r="BJ4" i="3"/>
  <c r="AV338" i="3"/>
  <c r="CM64" i="3"/>
  <c r="BY11" i="3"/>
  <c r="BE164" i="3"/>
  <c r="T110" i="3"/>
  <c r="AG55" i="3"/>
  <c r="AM254" i="3"/>
  <c r="AJ388" i="3"/>
  <c r="I400" i="3"/>
  <c r="BE175" i="3"/>
  <c r="AU88" i="3"/>
  <c r="CE121" i="3"/>
  <c r="U88" i="3"/>
  <c r="AB39" i="3"/>
  <c r="BE385" i="3"/>
  <c r="BG511" i="3"/>
  <c r="CC184" i="3"/>
  <c r="BX147" i="3"/>
  <c r="I202" i="3"/>
  <c r="BC85" i="3"/>
  <c r="O219" i="3"/>
  <c r="BF342" i="3"/>
  <c r="AY290" i="3"/>
  <c r="AH134" i="3"/>
  <c r="CB427" i="3"/>
  <c r="J341" i="3"/>
  <c r="BF209" i="3"/>
  <c r="BC228" i="3"/>
  <c r="AC440" i="3"/>
  <c r="BH361" i="3"/>
  <c r="G303" i="3"/>
  <c r="BT220" i="3"/>
  <c r="AI86" i="3"/>
  <c r="BL497" i="3"/>
  <c r="BK434" i="3"/>
  <c r="AK33" i="3"/>
  <c r="AS287" i="3"/>
  <c r="N191" i="3"/>
  <c r="BC498" i="3"/>
  <c r="BZ246" i="3"/>
  <c r="BJ442" i="3"/>
  <c r="S405" i="3"/>
  <c r="X509" i="3"/>
  <c r="BV232" i="3"/>
  <c r="BK321" i="3"/>
  <c r="CC524" i="3"/>
  <c r="CA202" i="3"/>
  <c r="BQ228" i="3"/>
  <c r="T272" i="3"/>
  <c r="U454" i="3"/>
  <c r="AQ389" i="3"/>
  <c r="BI129" i="3"/>
  <c r="AN397" i="3"/>
  <c r="BI265" i="3"/>
  <c r="AS157" i="3"/>
  <c r="BJ126" i="3"/>
  <c r="BD88" i="3"/>
  <c r="M347" i="3"/>
  <c r="BR372" i="3"/>
  <c r="CK36" i="3"/>
  <c r="O251" i="3"/>
  <c r="AX440" i="3"/>
  <c r="BF357" i="3"/>
  <c r="AQ209" i="3"/>
  <c r="BF489" i="3"/>
  <c r="BC434" i="3"/>
  <c r="AQ147" i="3"/>
  <c r="BE254" i="3"/>
  <c r="BP179" i="3"/>
  <c r="BE384" i="3"/>
  <c r="BE468" i="3"/>
  <c r="CL447" i="3"/>
  <c r="CL77" i="3"/>
  <c r="AK302" i="3"/>
  <c r="BK81" i="3"/>
  <c r="K89" i="3"/>
  <c r="CI337" i="3"/>
  <c r="AI25" i="3"/>
  <c r="AR443" i="3"/>
  <c r="BF37" i="3"/>
  <c r="G359" i="3"/>
  <c r="F435" i="3"/>
  <c r="K150" i="3"/>
  <c r="BY95" i="3"/>
  <c r="K287" i="3"/>
  <c r="CH251" i="3"/>
  <c r="BU464" i="3"/>
  <c r="AM131" i="3"/>
  <c r="T31" i="3"/>
  <c r="CA447" i="3"/>
  <c r="V393" i="3"/>
  <c r="AW203" i="3"/>
  <c r="CC185" i="3"/>
  <c r="AK189" i="3"/>
  <c r="BP135" i="3"/>
  <c r="AX187" i="3"/>
  <c r="BA109" i="3"/>
  <c r="N427" i="3"/>
  <c r="BM174" i="3"/>
  <c r="V264" i="3"/>
  <c r="AH404" i="3"/>
  <c r="CC444" i="3"/>
  <c r="AU149" i="3"/>
  <c r="M301" i="3"/>
  <c r="CF524" i="3"/>
  <c r="AJ342" i="3"/>
  <c r="AJ157" i="3"/>
  <c r="BE506" i="3"/>
  <c r="CG90" i="3"/>
  <c r="AR398" i="3"/>
  <c r="Y212" i="3"/>
  <c r="AI104" i="3"/>
  <c r="AX236" i="3"/>
  <c r="CF198" i="3"/>
  <c r="CB84" i="3"/>
  <c r="E452" i="3"/>
  <c r="Y228" i="3"/>
  <c r="AX251" i="3"/>
  <c r="E361" i="3"/>
  <c r="F96" i="3"/>
  <c r="N14" i="3"/>
  <c r="V187" i="3"/>
  <c r="AN438" i="3"/>
  <c r="BC38" i="3"/>
  <c r="T445" i="3"/>
  <c r="CC194" i="3"/>
  <c r="Z288" i="3"/>
  <c r="AH314" i="3"/>
  <c r="BD447" i="3"/>
  <c r="BH150" i="3"/>
  <c r="BJ276" i="3"/>
  <c r="BD79" i="3"/>
  <c r="BS25" i="3"/>
  <c r="AB342" i="3"/>
  <c r="AB170" i="3"/>
  <c r="Y329" i="3"/>
  <c r="I368" i="3"/>
  <c r="I402" i="3"/>
  <c r="CB51" i="3"/>
  <c r="R377" i="3"/>
  <c r="BH48" i="3"/>
  <c r="AT351" i="3"/>
  <c r="X436" i="3"/>
  <c r="BK122" i="3"/>
  <c r="BU462" i="3"/>
  <c r="X271" i="3"/>
  <c r="BW268" i="3"/>
  <c r="AI205" i="3"/>
  <c r="BA270" i="3"/>
  <c r="CM418" i="3"/>
  <c r="CD176" i="3"/>
  <c r="BZ369" i="3"/>
  <c r="BD232" i="3"/>
  <c r="CG462" i="3"/>
  <c r="AB263" i="3"/>
  <c r="U243" i="3"/>
  <c r="AP257" i="3"/>
  <c r="BE478" i="3"/>
  <c r="AG45" i="3"/>
  <c r="U479" i="3"/>
  <c r="BI508" i="3"/>
  <c r="CI404" i="3"/>
  <c r="BF105" i="3"/>
  <c r="CA488" i="3"/>
  <c r="BE347" i="3"/>
  <c r="J16" i="3"/>
  <c r="Y127" i="3"/>
  <c r="AP45" i="3"/>
  <c r="BK475" i="3"/>
  <c r="BH467" i="3"/>
  <c r="BU24" i="3"/>
  <c r="BK3" i="3"/>
  <c r="AF412" i="3"/>
  <c r="AO136" i="3"/>
  <c r="AU483" i="3"/>
  <c r="CE252" i="3"/>
  <c r="BG321" i="3"/>
  <c r="AP317" i="3"/>
  <c r="AH253" i="3"/>
  <c r="Q31" i="3"/>
  <c r="CL508" i="3"/>
  <c r="Y122" i="3"/>
  <c r="CI306" i="3"/>
  <c r="F477" i="3"/>
  <c r="T392" i="3"/>
  <c r="BA269" i="3"/>
  <c r="CH279" i="3"/>
  <c r="W488" i="3"/>
  <c r="AN180" i="3"/>
  <c r="CB96" i="3"/>
  <c r="BO456" i="3"/>
  <c r="AX336" i="3"/>
  <c r="N145" i="3"/>
  <c r="AE205" i="3"/>
  <c r="Z448" i="3"/>
  <c r="BD65" i="3"/>
  <c r="BO409" i="3"/>
  <c r="BW533" i="3"/>
  <c r="BX90" i="3"/>
  <c r="P301" i="3"/>
  <c r="AW362" i="3"/>
  <c r="BI181" i="3"/>
  <c r="BO270" i="3"/>
  <c r="BP492" i="3"/>
  <c r="AC317" i="3"/>
  <c r="BM331" i="3"/>
  <c r="BO295" i="3"/>
  <c r="AU231" i="3"/>
  <c r="AZ13" i="3"/>
  <c r="BF307" i="3"/>
  <c r="AN263" i="3"/>
  <c r="P8" i="3"/>
  <c r="BZ304" i="3"/>
  <c r="BT31" i="3"/>
  <c r="BR306" i="3"/>
  <c r="AT261" i="3"/>
  <c r="AE432" i="3"/>
  <c r="BI62" i="3"/>
  <c r="CA57" i="3"/>
  <c r="BR409" i="3"/>
  <c r="BB423" i="3"/>
  <c r="Z476" i="3"/>
  <c r="J469" i="3"/>
  <c r="AF169" i="3"/>
  <c r="BS294" i="3"/>
  <c r="BV8" i="3"/>
  <c r="P527" i="3"/>
  <c r="AA151" i="3"/>
  <c r="CM496" i="3"/>
  <c r="BX190" i="3"/>
  <c r="BH96" i="3"/>
  <c r="BB464" i="3"/>
  <c r="AR201" i="3"/>
  <c r="BF521" i="3"/>
  <c r="Y274" i="3"/>
  <c r="CC307" i="3"/>
  <c r="BL31" i="3"/>
  <c r="BC507" i="3"/>
  <c r="BN356" i="3"/>
  <c r="J357" i="3"/>
  <c r="CE63" i="3"/>
  <c r="X406" i="3"/>
  <c r="CF458" i="3"/>
  <c r="BQ37" i="3"/>
  <c r="BN344" i="3"/>
  <c r="AZ475" i="3"/>
  <c r="CE82" i="3"/>
  <c r="BJ287" i="3"/>
  <c r="AC105" i="3"/>
  <c r="S314" i="3"/>
  <c r="AH400" i="3"/>
  <c r="Q254" i="3"/>
  <c r="I325" i="3"/>
  <c r="AT8" i="3"/>
  <c r="BH76" i="3"/>
  <c r="AC177" i="3"/>
  <c r="BL116" i="3"/>
  <c r="E445" i="3"/>
  <c r="CK131" i="3"/>
  <c r="BD302" i="3"/>
  <c r="H264" i="3"/>
  <c r="I530" i="3"/>
  <c r="CG121" i="3"/>
  <c r="BL252" i="3"/>
  <c r="Y500" i="3"/>
  <c r="BK532" i="3"/>
  <c r="AW274" i="3"/>
  <c r="V522" i="3"/>
  <c r="CB286" i="3"/>
  <c r="AP201" i="3"/>
  <c r="BN262" i="3"/>
  <c r="O228" i="3"/>
  <c r="AY160" i="3"/>
  <c r="M297" i="3"/>
  <c r="CE490" i="3"/>
  <c r="Y366" i="3"/>
  <c r="BV302" i="3"/>
  <c r="CI217" i="3"/>
  <c r="CE66" i="3"/>
  <c r="CJ73" i="3"/>
  <c r="AQ308" i="3"/>
  <c r="BK127" i="3"/>
  <c r="AM87" i="3"/>
  <c r="F471" i="3"/>
  <c r="H135" i="3"/>
  <c r="BX282" i="3"/>
  <c r="S478" i="3"/>
  <c r="AK508" i="3"/>
  <c r="AD158" i="3"/>
  <c r="BE325" i="3"/>
  <c r="BP459" i="3"/>
  <c r="BP221" i="3"/>
  <c r="BW339" i="3"/>
  <c r="AU108" i="3"/>
  <c r="BU202" i="3"/>
  <c r="CA46" i="3"/>
  <c r="AX464" i="3"/>
  <c r="BF120" i="3"/>
  <c r="L4" i="3"/>
  <c r="Z116" i="3"/>
  <c r="BG521" i="3"/>
  <c r="AJ95" i="3"/>
  <c r="T317" i="3"/>
  <c r="V441" i="3"/>
  <c r="AM113" i="3"/>
  <c r="BP129" i="3"/>
  <c r="V37" i="3"/>
  <c r="BL529" i="3"/>
  <c r="BI39" i="3"/>
  <c r="BC183" i="3"/>
  <c r="AJ426" i="3"/>
  <c r="AB527" i="3"/>
  <c r="AH462" i="3"/>
  <c r="AL394" i="3"/>
  <c r="BC186" i="3"/>
  <c r="K402" i="3"/>
  <c r="BX417" i="3"/>
  <c r="BR441" i="3"/>
  <c r="BE80" i="3"/>
  <c r="R225" i="3"/>
  <c r="BQ82" i="3"/>
  <c r="CI368" i="3"/>
  <c r="BH207" i="3"/>
  <c r="AD341" i="3"/>
  <c r="Y251" i="3"/>
  <c r="L342" i="3"/>
  <c r="O410" i="3"/>
  <c r="AX136" i="3"/>
  <c r="BX446" i="3"/>
  <c r="AQ377" i="3"/>
  <c r="CB439" i="3"/>
  <c r="I406" i="3"/>
  <c r="AG175" i="3"/>
  <c r="AO18" i="3"/>
  <c r="BD245" i="3"/>
  <c r="BI374" i="3"/>
  <c r="CL96" i="3"/>
  <c r="AO440" i="3"/>
  <c r="AD353" i="3"/>
  <c r="AJ151" i="3"/>
  <c r="AZ366" i="3"/>
  <c r="BF208" i="3"/>
  <c r="W413" i="3"/>
  <c r="CB207" i="3"/>
  <c r="Q129" i="3"/>
  <c r="BL349" i="3"/>
  <c r="N378" i="3"/>
  <c r="V8" i="3"/>
  <c r="L314" i="3"/>
  <c r="X457" i="3"/>
  <c r="AM388" i="3"/>
  <c r="CJ144" i="3"/>
  <c r="I353" i="3"/>
  <c r="CH349" i="3"/>
  <c r="AQ525" i="3"/>
  <c r="BU509" i="3"/>
  <c r="AQ440" i="3"/>
  <c r="BX284" i="3"/>
  <c r="BD125" i="3"/>
  <c r="BN45" i="3"/>
  <c r="AS461" i="3"/>
  <c r="CD282" i="3"/>
  <c r="BJ441" i="3"/>
  <c r="BQ352" i="3"/>
  <c r="AM403" i="3"/>
  <c r="U489" i="3"/>
  <c r="AU346" i="3"/>
  <c r="F390" i="3"/>
  <c r="I361" i="3"/>
  <c r="AV5" i="3"/>
  <c r="BN168" i="3"/>
  <c r="AW298" i="3"/>
  <c r="G457" i="3"/>
  <c r="BY414" i="3"/>
  <c r="P162" i="3"/>
  <c r="AU478" i="3"/>
  <c r="BD384" i="3"/>
  <c r="AS304" i="3"/>
  <c r="X518" i="3"/>
  <c r="AT100" i="3"/>
  <c r="O491" i="3"/>
  <c r="CH518" i="3"/>
  <c r="G147" i="3"/>
  <c r="BV121" i="3"/>
  <c r="BD485" i="3"/>
  <c r="AE120" i="3"/>
  <c r="P52" i="3"/>
  <c r="BD459" i="3"/>
  <c r="AU506" i="3"/>
  <c r="AE364" i="3"/>
  <c r="AQ313" i="3"/>
  <c r="L360" i="3"/>
  <c r="AZ190" i="3"/>
  <c r="M521" i="3"/>
  <c r="H348" i="3"/>
  <c r="BJ175" i="3"/>
  <c r="BF370" i="3"/>
  <c r="BN370" i="3"/>
  <c r="AQ285" i="3"/>
  <c r="CK128" i="3"/>
  <c r="AR425" i="3"/>
  <c r="S394" i="3"/>
  <c r="N347" i="3"/>
  <c r="AT162" i="3"/>
  <c r="AB479" i="3"/>
  <c r="Z492" i="3"/>
  <c r="G421" i="3"/>
  <c r="BK194" i="3"/>
  <c r="AK164" i="3"/>
  <c r="P237" i="3"/>
  <c r="BM365" i="3"/>
  <c r="V107" i="3"/>
  <c r="CF530" i="3"/>
  <c r="M360" i="3"/>
  <c r="T114" i="3"/>
  <c r="AF265" i="3"/>
  <c r="BU391" i="3"/>
  <c r="BO158" i="3"/>
  <c r="AA266" i="3"/>
  <c r="AE262" i="3"/>
  <c r="J303" i="3"/>
  <c r="CL129" i="3"/>
  <c r="BF483" i="3"/>
  <c r="AZ125" i="3"/>
  <c r="W310" i="3"/>
  <c r="AO484" i="3"/>
  <c r="AN436" i="3"/>
  <c r="AA176" i="3"/>
  <c r="AQ426" i="3"/>
  <c r="AG498" i="3"/>
  <c r="M35" i="3"/>
  <c r="BC132" i="3"/>
  <c r="BH312" i="3"/>
  <c r="J426" i="3"/>
  <c r="CI243" i="3"/>
  <c r="W386" i="3"/>
  <c r="L222" i="3"/>
  <c r="AL209" i="3"/>
  <c r="AJ225" i="3"/>
  <c r="BV173" i="3"/>
  <c r="AD287" i="3"/>
  <c r="AR226" i="3"/>
  <c r="Q142" i="3"/>
  <c r="CK141" i="3"/>
  <c r="V157" i="3"/>
  <c r="CI83" i="3"/>
  <c r="AU534" i="3"/>
  <c r="BX111" i="3"/>
  <c r="K303" i="3"/>
  <c r="BV276" i="3"/>
  <c r="P34" i="3"/>
  <c r="AX178" i="3"/>
  <c r="BT81" i="3"/>
  <c r="O411" i="3"/>
  <c r="AI22" i="3"/>
  <c r="X466" i="3"/>
  <c r="AP55" i="3"/>
  <c r="AL174" i="3"/>
  <c r="G253" i="3"/>
  <c r="CH159" i="3"/>
  <c r="M430" i="3"/>
  <c r="V103" i="3"/>
  <c r="CE386" i="3"/>
  <c r="CD41" i="3"/>
  <c r="AV269" i="3"/>
  <c r="CC42" i="3"/>
  <c r="CC106" i="3"/>
  <c r="CB482" i="3"/>
  <c r="BM149" i="3"/>
  <c r="T60" i="3"/>
  <c r="K39" i="3"/>
  <c r="AZ12" i="3"/>
  <c r="BB191" i="3"/>
  <c r="AA172" i="3"/>
  <c r="BK415" i="3"/>
  <c r="BR75" i="3"/>
  <c r="AW280" i="3"/>
  <c r="BH5" i="3"/>
  <c r="BV46" i="3"/>
  <c r="AU265" i="3"/>
  <c r="AP174" i="3"/>
  <c r="BC529" i="3"/>
  <c r="M482" i="3"/>
  <c r="CH54" i="3"/>
  <c r="BC49" i="3"/>
  <c r="BT230" i="3"/>
  <c r="AC436" i="3"/>
  <c r="BB42" i="3"/>
  <c r="CL56" i="3"/>
  <c r="W29" i="3"/>
  <c r="O95" i="3"/>
  <c r="X404" i="3"/>
  <c r="BU28" i="3"/>
  <c r="P324" i="3"/>
  <c r="AT402" i="3"/>
  <c r="BG223" i="3"/>
  <c r="BK68" i="3"/>
  <c r="AB325" i="3"/>
  <c r="G272" i="3"/>
  <c r="AC149" i="3"/>
  <c r="H318" i="3"/>
  <c r="BK431" i="3"/>
  <c r="AP382" i="3"/>
  <c r="BQ121" i="3"/>
  <c r="N262" i="3"/>
  <c r="F50" i="3"/>
  <c r="BN533" i="3"/>
  <c r="CJ346" i="3"/>
  <c r="BQ439" i="3"/>
  <c r="J363" i="3"/>
  <c r="BC164" i="3"/>
  <c r="BB379" i="3"/>
  <c r="BB87" i="3"/>
  <c r="BK211" i="3"/>
  <c r="E34" i="3"/>
  <c r="CK235" i="3"/>
  <c r="BF77" i="3"/>
  <c r="CG252" i="3"/>
  <c r="P456" i="3"/>
  <c r="CA448" i="3"/>
  <c r="W368" i="3"/>
  <c r="G382" i="3"/>
  <c r="AV21" i="3"/>
  <c r="BU439" i="3"/>
  <c r="X196" i="3"/>
  <c r="BM529" i="3"/>
  <c r="AS376" i="3"/>
  <c r="BF90" i="3"/>
  <c r="BP149" i="3"/>
  <c r="CH154" i="3"/>
  <c r="BH506" i="3"/>
  <c r="CI408" i="3"/>
  <c r="W439" i="3"/>
  <c r="BE485" i="3"/>
  <c r="Q62" i="3"/>
  <c r="AQ288" i="3"/>
  <c r="AM26" i="3"/>
  <c r="AH466" i="3"/>
  <c r="BD173" i="3"/>
  <c r="G105" i="3"/>
  <c r="P494" i="3"/>
  <c r="BU491" i="3"/>
  <c r="BW462" i="3"/>
  <c r="E268" i="3"/>
  <c r="BZ481" i="3"/>
  <c r="CM445" i="3"/>
  <c r="L283" i="3"/>
  <c r="AR485" i="3"/>
  <c r="BN177" i="3"/>
  <c r="BM330" i="3"/>
  <c r="AY364" i="3"/>
  <c r="BK19" i="3"/>
  <c r="AJ506" i="3"/>
  <c r="AH142" i="3"/>
  <c r="Q90" i="3"/>
  <c r="O239" i="3"/>
  <c r="Y19" i="3"/>
  <c r="BJ201" i="3"/>
  <c r="BQ65" i="3"/>
  <c r="AS455" i="3"/>
  <c r="CH528" i="3"/>
  <c r="AM343" i="3"/>
  <c r="BA361" i="3"/>
  <c r="BA498" i="3"/>
  <c r="AL497" i="3"/>
  <c r="X334" i="3"/>
  <c r="AC51" i="3"/>
  <c r="CD377" i="3"/>
  <c r="CA61" i="3"/>
  <c r="I190" i="3"/>
  <c r="AG73" i="3"/>
  <c r="AI358" i="3"/>
  <c r="CI65" i="3"/>
  <c r="BM476" i="3"/>
  <c r="L269" i="3"/>
  <c r="AH278" i="3"/>
  <c r="BI363" i="3"/>
  <c r="AE438" i="3"/>
  <c r="AV201" i="3"/>
  <c r="AU339" i="3"/>
  <c r="R211" i="3"/>
  <c r="BT532" i="3"/>
  <c r="P331" i="3"/>
  <c r="BO221" i="3"/>
  <c r="AU404" i="3"/>
  <c r="AB64" i="3"/>
  <c r="AS186" i="3"/>
  <c r="AI440" i="3"/>
  <c r="AV360" i="3"/>
  <c r="AS318" i="3"/>
  <c r="BR66" i="3"/>
  <c r="P132" i="3"/>
  <c r="CK388" i="3"/>
  <c r="BT67" i="3"/>
  <c r="T333" i="3"/>
  <c r="BT518" i="3"/>
  <c r="AY103" i="3"/>
  <c r="BK215" i="3"/>
  <c r="CC75" i="3"/>
  <c r="K44" i="3"/>
  <c r="BC110" i="3"/>
  <c r="CM523" i="3"/>
  <c r="AH515" i="3"/>
  <c r="AB79" i="3"/>
  <c r="BM230" i="3"/>
  <c r="BR212" i="3"/>
  <c r="BM423" i="3"/>
  <c r="Q14" i="3"/>
  <c r="AH435" i="3"/>
  <c r="BE500" i="3"/>
  <c r="E247" i="3"/>
  <c r="BU367" i="3"/>
  <c r="F193" i="3"/>
  <c r="AI293" i="3"/>
  <c r="S332" i="3"/>
  <c r="BB120" i="3"/>
  <c r="CE219" i="3"/>
  <c r="AU366" i="3"/>
  <c r="R222" i="3"/>
  <c r="BH324" i="3"/>
  <c r="BL178" i="3"/>
  <c r="AO55" i="3"/>
  <c r="AD166" i="3"/>
  <c r="AQ438" i="3"/>
  <c r="BL3" i="3"/>
  <c r="AS204" i="3"/>
  <c r="AT180" i="3"/>
  <c r="AE224" i="3"/>
  <c r="BI257" i="3"/>
  <c r="F510" i="3"/>
  <c r="BC240" i="3"/>
  <c r="Y352" i="3"/>
  <c r="AX254" i="3"/>
  <c r="AO176" i="3"/>
  <c r="Q459" i="3"/>
  <c r="T35" i="3"/>
  <c r="AZ489" i="3"/>
  <c r="CK408" i="3"/>
  <c r="CC531" i="3"/>
  <c r="AK429" i="3"/>
  <c r="AK496" i="3"/>
  <c r="H310" i="3"/>
  <c r="Z247" i="3"/>
  <c r="AP246" i="3"/>
  <c r="CM257" i="3"/>
  <c r="AJ434" i="3"/>
  <c r="AJ336" i="3"/>
  <c r="X209" i="3"/>
  <c r="AJ470" i="3"/>
  <c r="CC356" i="3"/>
  <c r="AJ444" i="3"/>
  <c r="BE380" i="3"/>
  <c r="BW190" i="3"/>
  <c r="AS22" i="3"/>
  <c r="CC144" i="3"/>
  <c r="AY246" i="3"/>
  <c r="CF124" i="3"/>
  <c r="CA368" i="3"/>
  <c r="F329" i="3"/>
  <c r="CI195" i="3"/>
  <c r="G244" i="3"/>
  <c r="BU282" i="3"/>
  <c r="AA465" i="3"/>
  <c r="M411" i="3"/>
  <c r="BX367" i="3"/>
  <c r="CE183" i="3"/>
  <c r="BG461" i="3"/>
  <c r="O245" i="3"/>
  <c r="BY300" i="3"/>
  <c r="K63" i="3"/>
  <c r="W463" i="3"/>
  <c r="P260" i="3"/>
  <c r="BT360" i="3"/>
  <c r="CC252" i="3"/>
  <c r="AX335" i="3"/>
  <c r="CD26" i="3"/>
  <c r="AF228" i="3"/>
  <c r="AH106" i="3"/>
  <c r="R72" i="3"/>
  <c r="AX529" i="3"/>
  <c r="BE102" i="3"/>
  <c r="BQ217" i="3"/>
  <c r="BK284" i="3"/>
  <c r="BQ282" i="3"/>
  <c r="AE501" i="3"/>
  <c r="BS135" i="3"/>
  <c r="AJ363" i="3"/>
  <c r="BR137" i="3"/>
  <c r="AH50" i="3"/>
  <c r="BS328" i="3"/>
  <c r="BW154" i="3"/>
  <c r="AJ428" i="3"/>
  <c r="BD315" i="3"/>
  <c r="T126" i="3"/>
  <c r="CD153" i="3"/>
  <c r="AE18" i="3"/>
  <c r="AT60" i="3"/>
  <c r="CF479" i="3"/>
  <c r="CB467" i="3"/>
  <c r="CF379" i="3"/>
  <c r="AQ174" i="3"/>
  <c r="Y196" i="3"/>
  <c r="AB506" i="3"/>
  <c r="BE188" i="3"/>
  <c r="BQ116" i="3"/>
  <c r="BE323" i="3"/>
  <c r="CB52" i="3"/>
  <c r="BS67" i="3"/>
  <c r="CM328" i="3"/>
  <c r="BM208" i="3"/>
  <c r="BB339" i="3"/>
  <c r="BJ417" i="3"/>
  <c r="AT191" i="3"/>
  <c r="AT366" i="3"/>
  <c r="BN57" i="3"/>
  <c r="CI278" i="3"/>
  <c r="BV294" i="3"/>
  <c r="J481" i="3"/>
  <c r="Z315" i="3"/>
  <c r="CC404" i="3"/>
  <c r="BW336" i="3"/>
  <c r="BP260" i="3"/>
  <c r="AG269" i="3"/>
  <c r="AI315" i="3"/>
  <c r="AH445" i="3"/>
  <c r="O192" i="3"/>
  <c r="CA226" i="3"/>
  <c r="AH399" i="3"/>
  <c r="CC394" i="3"/>
  <c r="BQ107" i="3"/>
  <c r="BK377" i="3"/>
  <c r="K516" i="3"/>
  <c r="AM326" i="3"/>
  <c r="BS297" i="3"/>
  <c r="F305" i="3"/>
  <c r="CG503" i="3"/>
  <c r="BK155" i="3"/>
  <c r="Y145" i="3"/>
  <c r="AE121" i="3"/>
  <c r="V175" i="3"/>
  <c r="T325" i="3"/>
  <c r="CJ314" i="3"/>
  <c r="Y156" i="3"/>
  <c r="AW119" i="3"/>
  <c r="CA242" i="3"/>
  <c r="CA170" i="3"/>
  <c r="BP378" i="3"/>
  <c r="BG234" i="3"/>
  <c r="BV214" i="3"/>
  <c r="Y43" i="3"/>
  <c r="BY2" i="3"/>
  <c r="AW60" i="3"/>
  <c r="P404" i="3"/>
  <c r="AO49" i="3"/>
  <c r="E73" i="3"/>
  <c r="CF261" i="3"/>
  <c r="CA221" i="3"/>
  <c r="X282" i="3"/>
  <c r="BU103" i="3"/>
  <c r="CA124" i="3"/>
  <c r="CK234" i="3"/>
  <c r="H101" i="3"/>
  <c r="CL451" i="3"/>
  <c r="BD286" i="3"/>
  <c r="BG95" i="3"/>
  <c r="BH371" i="3"/>
  <c r="Y124" i="3"/>
  <c r="AW485" i="3"/>
  <c r="AK70" i="3"/>
  <c r="AY148" i="3"/>
  <c r="BD248" i="3"/>
  <c r="N365" i="3"/>
  <c r="K213" i="3"/>
  <c r="BP454" i="3"/>
  <c r="R173" i="3"/>
  <c r="AE111" i="3"/>
  <c r="AP352" i="3"/>
  <c r="M353" i="3"/>
  <c r="CM55" i="3"/>
  <c r="G360" i="3"/>
  <c r="AE123" i="3"/>
  <c r="BD239" i="3"/>
  <c r="I238" i="3"/>
  <c r="AW513" i="3"/>
  <c r="AA412" i="3"/>
  <c r="AK344" i="3"/>
  <c r="AS41" i="3"/>
  <c r="AY183" i="3"/>
  <c r="CM245" i="3"/>
  <c r="V506" i="3"/>
  <c r="K512" i="3"/>
  <c r="BU83" i="3"/>
  <c r="AT283" i="3"/>
  <c r="AH182" i="3"/>
  <c r="AF328" i="3"/>
  <c r="Q337" i="3"/>
  <c r="AB216" i="3"/>
  <c r="K147" i="3"/>
  <c r="CK201" i="3"/>
  <c r="Z28" i="3"/>
  <c r="M496" i="3"/>
  <c r="S384" i="3"/>
  <c r="AU62" i="3"/>
  <c r="BL97" i="3"/>
  <c r="BV9" i="3"/>
  <c r="E307" i="3"/>
  <c r="Z443" i="3"/>
  <c r="AN15" i="3"/>
  <c r="V54" i="3"/>
  <c r="L295" i="3"/>
  <c r="AQ165" i="3"/>
  <c r="CJ194" i="3"/>
  <c r="BC112" i="3"/>
  <c r="AM526" i="3"/>
  <c r="BM461" i="3"/>
  <c r="Y54" i="3"/>
  <c r="S141" i="3"/>
  <c r="BD529" i="3"/>
  <c r="AJ53" i="3"/>
  <c r="S45" i="3"/>
  <c r="BX430" i="3"/>
  <c r="BE39" i="3"/>
  <c r="CJ211" i="3"/>
  <c r="AN520" i="3"/>
  <c r="AQ468" i="3"/>
  <c r="BP174" i="3"/>
  <c r="BP341" i="3"/>
  <c r="BN136" i="3"/>
  <c r="CA493" i="3"/>
  <c r="AA190" i="3"/>
  <c r="BV445" i="3"/>
  <c r="AA36" i="3"/>
  <c r="X143" i="3"/>
  <c r="BI60" i="3"/>
  <c r="AS13" i="3"/>
  <c r="AI220" i="3"/>
  <c r="BE390" i="3"/>
  <c r="CL289" i="3"/>
  <c r="BF230" i="3"/>
  <c r="BL421" i="3"/>
  <c r="AR39" i="3"/>
  <c r="CG174" i="3"/>
  <c r="AC234" i="3"/>
  <c r="BK159" i="3"/>
  <c r="BC151" i="3"/>
  <c r="AX342" i="3"/>
  <c r="CK380" i="3"/>
  <c r="AL22" i="3"/>
  <c r="AC445" i="3"/>
  <c r="CK51" i="3"/>
  <c r="BC71" i="3"/>
  <c r="R237" i="3"/>
  <c r="BI232" i="3"/>
  <c r="BA524" i="3"/>
  <c r="AX327" i="3"/>
  <c r="CK15" i="3"/>
  <c r="CE434" i="3"/>
  <c r="AQ126" i="3"/>
  <c r="BL5" i="3"/>
  <c r="BZ273" i="3"/>
  <c r="AN511" i="3"/>
  <c r="BN101" i="3"/>
  <c r="BV288" i="3"/>
  <c r="AG358" i="3"/>
  <c r="AH229" i="3"/>
  <c r="AM384" i="3"/>
  <c r="F255" i="3"/>
  <c r="BU423" i="3"/>
  <c r="AL101" i="3"/>
  <c r="M515" i="3"/>
  <c r="CM56" i="3"/>
  <c r="BK366" i="3"/>
  <c r="AF60" i="3"/>
  <c r="BM386" i="3"/>
  <c r="BF445" i="3"/>
  <c r="AE134" i="3"/>
  <c r="Y515" i="3"/>
  <c r="AI158" i="3"/>
  <c r="AH247" i="3"/>
  <c r="BD303" i="3"/>
  <c r="AQ350" i="3"/>
  <c r="BF263" i="3"/>
  <c r="CA47" i="3"/>
  <c r="AK205" i="3"/>
  <c r="BJ497" i="3"/>
  <c r="BG55" i="3"/>
  <c r="BO178" i="3"/>
  <c r="CL242" i="3"/>
  <c r="BO337" i="3"/>
  <c r="BR316" i="3"/>
  <c r="AG459" i="3"/>
  <c r="AX53" i="3"/>
  <c r="BL47" i="3"/>
  <c r="E356" i="3"/>
  <c r="BR164" i="3"/>
  <c r="AM68" i="3"/>
  <c r="CD253" i="3"/>
  <c r="BH392" i="3"/>
  <c r="G365" i="3"/>
  <c r="AE7" i="3"/>
  <c r="BW379" i="3"/>
  <c r="BX278" i="3"/>
  <c r="CC437" i="3"/>
  <c r="K61" i="3"/>
  <c r="BF310" i="3"/>
  <c r="BL399" i="3"/>
  <c r="BT166" i="3"/>
  <c r="CG37" i="3"/>
  <c r="BB487" i="3"/>
  <c r="Z261" i="3"/>
  <c r="AG200" i="3"/>
  <c r="CL7" i="3"/>
  <c r="M66" i="3"/>
  <c r="CF12" i="3"/>
  <c r="AH353" i="3"/>
  <c r="AV80" i="3"/>
  <c r="J459" i="3"/>
  <c r="CK308" i="3"/>
  <c r="AE488" i="3"/>
  <c r="AH380" i="3"/>
  <c r="BY35" i="3"/>
  <c r="AA230" i="3"/>
  <c r="AE64" i="3"/>
  <c r="BQ463" i="3"/>
  <c r="CM505" i="3"/>
  <c r="BK87" i="3"/>
  <c r="CF343" i="3"/>
  <c r="E516" i="3"/>
  <c r="AR225" i="3"/>
  <c r="BO84" i="3"/>
  <c r="I147" i="3"/>
  <c r="R291" i="3"/>
  <c r="F460" i="3"/>
  <c r="AO456" i="3"/>
  <c r="BN66" i="3"/>
  <c r="BB18" i="3"/>
  <c r="AS449" i="3"/>
  <c r="BS116" i="3"/>
  <c r="AS11" i="3"/>
  <c r="Q149" i="3"/>
  <c r="BE477" i="3"/>
  <c r="AA498" i="3"/>
  <c r="CB355" i="3"/>
  <c r="AR511" i="3"/>
  <c r="AB144" i="3"/>
  <c r="BY245" i="3"/>
  <c r="AS189" i="3"/>
  <c r="K168" i="3"/>
  <c r="AM341" i="3"/>
  <c r="BK457" i="3"/>
  <c r="CL470" i="3"/>
  <c r="U418" i="3"/>
  <c r="CG157" i="3"/>
  <c r="AJ149" i="3"/>
  <c r="AQ299" i="3"/>
  <c r="BK453" i="3"/>
  <c r="AF316" i="3"/>
  <c r="BI90" i="3"/>
  <c r="L373" i="3"/>
  <c r="BM91" i="3"/>
  <c r="CK202" i="3"/>
  <c r="BT363" i="3"/>
  <c r="Y75" i="3"/>
  <c r="L532" i="3"/>
  <c r="N42" i="3"/>
  <c r="AU171" i="3"/>
  <c r="AB214" i="3"/>
  <c r="BO463" i="3"/>
  <c r="AZ158" i="3"/>
  <c r="BO343" i="3"/>
  <c r="CJ203" i="3"/>
  <c r="BH47" i="3"/>
  <c r="T309" i="3"/>
  <c r="AD22" i="3"/>
  <c r="CG231" i="3"/>
  <c r="AA111" i="3"/>
  <c r="BM340" i="3"/>
  <c r="F131" i="3"/>
  <c r="AD126" i="3"/>
  <c r="R109" i="3"/>
  <c r="CE429" i="3"/>
  <c r="BP353" i="3"/>
  <c r="BH45" i="3"/>
  <c r="AR178" i="3"/>
  <c r="BT422" i="3"/>
  <c r="BE53" i="3"/>
  <c r="AI294" i="3"/>
  <c r="AD21" i="3"/>
  <c r="AH441" i="3"/>
  <c r="BL474" i="3"/>
  <c r="AL496" i="3"/>
  <c r="I124" i="3"/>
  <c r="BJ502" i="3"/>
  <c r="S230" i="3"/>
  <c r="BY447" i="3"/>
  <c r="T132" i="3"/>
  <c r="AF219" i="3"/>
  <c r="AO408" i="3"/>
  <c r="AO492" i="3"/>
  <c r="BK471" i="3"/>
  <c r="AH11" i="3"/>
  <c r="K212" i="3"/>
  <c r="AQ13" i="3"/>
  <c r="CI193" i="3"/>
  <c r="AS234" i="3"/>
  <c r="CL375" i="3"/>
  <c r="AX39" i="3"/>
  <c r="BY262" i="3"/>
  <c r="U389" i="3"/>
  <c r="Y177" i="3"/>
  <c r="BF432" i="3"/>
  <c r="BB287" i="3"/>
  <c r="R525" i="3"/>
  <c r="CH212" i="3"/>
  <c r="Z41" i="3"/>
  <c r="AD433" i="3"/>
  <c r="BZ204" i="3"/>
  <c r="AO339" i="3"/>
  <c r="AV128" i="3"/>
  <c r="AX461" i="3"/>
  <c r="CH79" i="3"/>
  <c r="BL264" i="3"/>
  <c r="BC106" i="3"/>
  <c r="X258" i="3"/>
  <c r="AU142" i="3"/>
  <c r="BO117" i="3"/>
  <c r="BU472" i="3"/>
  <c r="BZ415" i="3"/>
  <c r="AG351" i="3"/>
  <c r="AZ250" i="3"/>
  <c r="G391" i="3"/>
  <c r="CJ324" i="3"/>
  <c r="AB459" i="3"/>
  <c r="AM392" i="3"/>
  <c r="CD90" i="3"/>
  <c r="AV33" i="3"/>
  <c r="AC42" i="3"/>
  <c r="BI368" i="3"/>
  <c r="BA110" i="3"/>
  <c r="R117" i="3"/>
  <c r="CL150" i="3"/>
  <c r="F428" i="3"/>
  <c r="BD174" i="3"/>
  <c r="M86" i="3"/>
  <c r="AJ52" i="3"/>
  <c r="X96" i="3"/>
  <c r="CC9" i="3"/>
  <c r="BW22" i="3"/>
  <c r="Z307" i="3"/>
  <c r="BS107" i="3"/>
  <c r="AA257" i="3"/>
  <c r="BZ156" i="3"/>
  <c r="BY209" i="3"/>
  <c r="AK196" i="3"/>
  <c r="BN78" i="3"/>
  <c r="E151" i="3"/>
  <c r="AX508" i="3"/>
  <c r="BT283" i="3"/>
  <c r="BH6" i="3"/>
  <c r="BS257" i="3"/>
  <c r="BN508" i="3"/>
  <c r="CL256" i="3"/>
  <c r="L179" i="3"/>
  <c r="CH236" i="3"/>
  <c r="Q42" i="3"/>
  <c r="CC312" i="3"/>
  <c r="BB117" i="3"/>
  <c r="I221" i="3"/>
  <c r="Z96" i="3"/>
  <c r="AR233" i="3"/>
  <c r="AO251" i="3"/>
  <c r="BP491" i="3"/>
  <c r="BF179" i="3"/>
  <c r="AT289" i="3"/>
  <c r="CJ114" i="3"/>
  <c r="CG141" i="3"/>
  <c r="BG522" i="3"/>
  <c r="AN107" i="3"/>
  <c r="BG362" i="3"/>
  <c r="BO500" i="3"/>
  <c r="BE505" i="3"/>
  <c r="K186" i="3"/>
  <c r="AT12" i="3"/>
  <c r="AN514" i="3"/>
  <c r="BA397" i="3"/>
  <c r="CF506" i="3"/>
  <c r="F355" i="3"/>
  <c r="CM479" i="3"/>
  <c r="J413" i="3"/>
  <c r="AH446" i="3"/>
  <c r="AL81" i="3"/>
  <c r="BP435" i="3"/>
  <c r="AS153" i="3"/>
  <c r="BD36" i="3"/>
  <c r="M4" i="3"/>
  <c r="BS368" i="3"/>
  <c r="Y58" i="3"/>
  <c r="BL201" i="3"/>
  <c r="BA423" i="3"/>
  <c r="BA152" i="3"/>
  <c r="BE5" i="3"/>
  <c r="L407" i="3"/>
  <c r="AA429" i="3"/>
  <c r="BJ37" i="3"/>
  <c r="BZ504" i="3"/>
  <c r="AC97" i="3"/>
  <c r="BU213" i="3"/>
  <c r="AT62" i="3"/>
  <c r="BM429" i="3"/>
  <c r="I260" i="3"/>
  <c r="BF471" i="3"/>
  <c r="AX169" i="3"/>
  <c r="Z310" i="3"/>
  <c r="AQ46" i="3"/>
  <c r="BZ244" i="3"/>
  <c r="AB259" i="3"/>
  <c r="J312" i="3"/>
  <c r="AD354" i="3"/>
  <c r="I283" i="3"/>
  <c r="Z62" i="3"/>
  <c r="H164" i="3"/>
  <c r="P530" i="3"/>
  <c r="BS94" i="3"/>
  <c r="AL207" i="3"/>
  <c r="Q119" i="3"/>
  <c r="K163" i="3"/>
  <c r="AH262" i="3"/>
  <c r="BB193" i="3"/>
  <c r="BN257" i="3"/>
  <c r="W38" i="3"/>
  <c r="AY23" i="3"/>
  <c r="AO89" i="3"/>
  <c r="BK274" i="3"/>
  <c r="CM401" i="3"/>
  <c r="CH77" i="3"/>
  <c r="O303" i="3"/>
  <c r="BC76" i="3"/>
  <c r="Q211" i="3"/>
  <c r="BO50" i="3"/>
  <c r="BN371" i="3"/>
  <c r="CB4" i="3"/>
  <c r="BM524" i="3"/>
  <c r="S442" i="3"/>
  <c r="AK198" i="3"/>
  <c r="BD192" i="3"/>
  <c r="BN457" i="3"/>
  <c r="BC185" i="3"/>
  <c r="BH447" i="3"/>
  <c r="AS48" i="3"/>
  <c r="BR129" i="3"/>
  <c r="BI264" i="3"/>
  <c r="CG207" i="3"/>
  <c r="BO99" i="3"/>
  <c r="BE310" i="3"/>
  <c r="AP510" i="3"/>
  <c r="BM268" i="3"/>
  <c r="AH530" i="3"/>
  <c r="BT78" i="3"/>
  <c r="CH254" i="3"/>
  <c r="CI191" i="3"/>
  <c r="BS202" i="3"/>
  <c r="AB146" i="3"/>
  <c r="CE498" i="3"/>
  <c r="CL278" i="3"/>
  <c r="BI161" i="3"/>
  <c r="AI200" i="3"/>
  <c r="CG385" i="3"/>
  <c r="R22" i="3"/>
  <c r="U145" i="3"/>
  <c r="BZ510" i="3"/>
  <c r="O49" i="3"/>
  <c r="BD513" i="3"/>
  <c r="K471" i="3"/>
  <c r="BD61" i="3"/>
  <c r="CG216" i="3"/>
  <c r="CH436" i="3"/>
  <c r="AV89" i="3"/>
  <c r="AC471" i="3"/>
  <c r="BQ478" i="3"/>
  <c r="BN133" i="3"/>
  <c r="AZ215" i="3"/>
  <c r="CF330" i="3"/>
  <c r="BF266" i="3"/>
  <c r="AR184" i="3"/>
  <c r="AJ90" i="3"/>
  <c r="BC294" i="3"/>
  <c r="CI421" i="3"/>
  <c r="AT242" i="3"/>
  <c r="AH381" i="3"/>
  <c r="Z520" i="3"/>
  <c r="AY452" i="3"/>
  <c r="BN135" i="3"/>
  <c r="BX271" i="3"/>
  <c r="E324" i="3"/>
  <c r="W87" i="3"/>
  <c r="AP450" i="3"/>
  <c r="AA503" i="3"/>
  <c r="CH168" i="3"/>
  <c r="AB323" i="3"/>
  <c r="BV293" i="3"/>
  <c r="AW130" i="3"/>
  <c r="BP28" i="3"/>
  <c r="CA405" i="3"/>
  <c r="H347" i="3"/>
  <c r="BM520" i="3"/>
  <c r="BE273" i="3"/>
  <c r="BH169" i="3"/>
  <c r="CE255" i="3"/>
  <c r="BI86" i="3"/>
  <c r="BV337" i="3"/>
  <c r="H459" i="3"/>
  <c r="AG156" i="3"/>
  <c r="BQ532" i="3"/>
  <c r="BP483" i="3"/>
  <c r="CC322" i="3"/>
  <c r="AR497" i="3"/>
  <c r="CG151" i="3"/>
  <c r="Y76" i="3"/>
  <c r="BQ314" i="3"/>
  <c r="BG100" i="3"/>
  <c r="AJ185" i="3"/>
  <c r="BT486" i="3"/>
  <c r="CI131" i="3"/>
  <c r="AL155" i="3"/>
  <c r="BW106" i="3"/>
  <c r="AE352" i="3"/>
  <c r="F49" i="3"/>
  <c r="BH294" i="3"/>
  <c r="Z220" i="3"/>
  <c r="AA497" i="3"/>
  <c r="U246" i="3"/>
  <c r="CE158" i="3"/>
  <c r="AP63" i="3"/>
  <c r="AR467" i="3"/>
  <c r="CD81" i="3"/>
  <c r="BG393" i="3"/>
  <c r="CC83" i="3"/>
  <c r="BQ67" i="3"/>
  <c r="Q4" i="3"/>
  <c r="AE328" i="3"/>
  <c r="BG371" i="3"/>
  <c r="AK144" i="3"/>
  <c r="BU364" i="3"/>
  <c r="AQ297" i="3"/>
  <c r="O193" i="3"/>
  <c r="T53" i="3"/>
  <c r="BZ430" i="3"/>
  <c r="AM498" i="3"/>
  <c r="BL28" i="3"/>
  <c r="BT16" i="3"/>
  <c r="M413" i="3"/>
  <c r="CH30" i="3"/>
  <c r="J63" i="3"/>
  <c r="E348" i="3"/>
  <c r="CC222" i="3"/>
  <c r="X51" i="3"/>
  <c r="AP92" i="3"/>
  <c r="AS357" i="3"/>
  <c r="AS474" i="3"/>
  <c r="CA97" i="3"/>
  <c r="E523" i="3"/>
  <c r="BS336" i="3"/>
  <c r="CC351" i="3"/>
  <c r="AV29" i="3"/>
  <c r="CD247" i="3"/>
  <c r="BK190" i="3"/>
  <c r="BD272" i="3"/>
  <c r="AW462" i="3"/>
  <c r="AP105" i="3"/>
  <c r="CK486" i="3"/>
  <c r="CL147" i="3"/>
  <c r="BA205" i="3"/>
  <c r="AU393" i="3"/>
  <c r="H186" i="3"/>
  <c r="AR341" i="3"/>
  <c r="BB39" i="3"/>
  <c r="AL383" i="3"/>
  <c r="BN225" i="3"/>
  <c r="CA315" i="3"/>
  <c r="AP16" i="3"/>
  <c r="AX186" i="3"/>
  <c r="K135" i="3"/>
  <c r="F97" i="3"/>
  <c r="G168" i="3"/>
  <c r="BA100" i="3"/>
  <c r="BI143" i="3"/>
  <c r="AH307" i="3"/>
  <c r="AD310" i="3"/>
  <c r="AZ58" i="3"/>
  <c r="E77" i="3"/>
  <c r="AZ228" i="3"/>
  <c r="BK286" i="3"/>
  <c r="I133" i="3"/>
  <c r="AP509" i="3"/>
  <c r="BY406" i="3"/>
  <c r="AP401" i="3"/>
  <c r="BP244" i="3"/>
  <c r="AL14" i="3"/>
  <c r="BR356" i="3"/>
  <c r="BQ526" i="3"/>
  <c r="AA201" i="3"/>
  <c r="BZ337" i="3"/>
  <c r="AP191" i="3"/>
  <c r="BU94" i="3"/>
  <c r="BU5" i="3"/>
  <c r="W8" i="3"/>
  <c r="AT236" i="3"/>
  <c r="R19" i="3"/>
  <c r="AN356" i="3"/>
  <c r="BJ12" i="3"/>
  <c r="BL218" i="3"/>
  <c r="O29" i="3"/>
  <c r="O233" i="3"/>
  <c r="BH52" i="3"/>
  <c r="CH199" i="3"/>
  <c r="BO137" i="3"/>
  <c r="BR14" i="3"/>
  <c r="CC40" i="3"/>
  <c r="Z336" i="3"/>
  <c r="S417" i="3"/>
  <c r="CH255" i="3"/>
  <c r="AA295" i="3"/>
  <c r="BP173" i="3"/>
  <c r="CC443" i="3"/>
  <c r="CD371" i="3"/>
  <c r="CC301" i="3"/>
  <c r="BD238" i="3"/>
  <c r="BV115" i="3"/>
  <c r="AF125" i="3"/>
  <c r="Q295" i="3"/>
  <c r="AN53" i="3"/>
  <c r="BB31" i="3"/>
  <c r="AM276" i="3"/>
  <c r="AS416" i="3"/>
  <c r="BH335" i="3"/>
  <c r="BE369" i="3"/>
  <c r="CA144" i="3"/>
  <c r="BL338" i="3"/>
  <c r="Y437" i="3"/>
  <c r="BV354" i="3"/>
  <c r="AH172" i="3"/>
  <c r="W404" i="3"/>
  <c r="BN154" i="3"/>
  <c r="BR343" i="3"/>
  <c r="BJ245" i="3"/>
  <c r="O27" i="3"/>
  <c r="BG419" i="3"/>
  <c r="BG196" i="3"/>
  <c r="S114" i="3"/>
  <c r="BJ107" i="3"/>
  <c r="T188" i="3"/>
  <c r="AS145" i="3"/>
  <c r="BX397" i="3"/>
  <c r="Y358" i="3"/>
  <c r="U493" i="3"/>
  <c r="BN405" i="3"/>
  <c r="U452" i="3"/>
  <c r="BN387" i="3"/>
  <c r="U118" i="3"/>
  <c r="BX425" i="3"/>
  <c r="AZ353" i="3"/>
  <c r="BF375" i="3"/>
  <c r="BT154" i="3"/>
  <c r="BR317" i="3"/>
  <c r="CD412" i="3"/>
  <c r="BH480" i="3"/>
  <c r="AD307" i="3"/>
  <c r="AS59" i="3"/>
  <c r="AT527" i="3"/>
  <c r="O518" i="3"/>
  <c r="AV82" i="3"/>
  <c r="BT199" i="3"/>
  <c r="Q265" i="3"/>
  <c r="U185" i="3"/>
  <c r="AS469" i="3"/>
  <c r="CE13" i="3"/>
  <c r="S443" i="3"/>
  <c r="CJ156" i="3"/>
  <c r="AI470" i="3"/>
  <c r="BJ517" i="3"/>
  <c r="Z2" i="3"/>
  <c r="BP308" i="3"/>
  <c r="CA266" i="3"/>
  <c r="BC508" i="3"/>
  <c r="AR239" i="3"/>
  <c r="AJ517" i="3"/>
  <c r="I310" i="3"/>
  <c r="CK503" i="3"/>
  <c r="AY240" i="3"/>
  <c r="CF322" i="3"/>
  <c r="G380" i="3"/>
  <c r="BX374" i="3"/>
  <c r="AQ348" i="3"/>
  <c r="AB120" i="3"/>
  <c r="AE277" i="3"/>
  <c r="Y24" i="3"/>
  <c r="S523" i="3"/>
  <c r="BU433" i="3"/>
  <c r="BR62" i="3"/>
  <c r="BI256" i="3"/>
  <c r="CE247" i="3"/>
  <c r="BL50" i="3"/>
  <c r="AP283" i="3"/>
  <c r="BH445" i="3"/>
  <c r="O86" i="3"/>
  <c r="CK140" i="3"/>
  <c r="AT98" i="3"/>
  <c r="CB513" i="3"/>
  <c r="BP10" i="3"/>
  <c r="CK531" i="3"/>
  <c r="AE427" i="3"/>
  <c r="BP297" i="3"/>
  <c r="CD27" i="3"/>
  <c r="CF316" i="3"/>
  <c r="AF338" i="3"/>
  <c r="BH73" i="3"/>
  <c r="CL181" i="3"/>
  <c r="BE120" i="3"/>
  <c r="F85" i="3"/>
  <c r="AN118" i="3"/>
  <c r="CK25" i="3"/>
  <c r="H409" i="3"/>
  <c r="BN446" i="3"/>
  <c r="AM117" i="3"/>
  <c r="M50" i="3"/>
  <c r="BF93" i="3"/>
  <c r="AG64" i="3"/>
  <c r="K318" i="3"/>
  <c r="P422" i="3"/>
  <c r="CH248" i="3"/>
  <c r="BQ505" i="3"/>
  <c r="U128" i="3"/>
  <c r="AY86" i="3"/>
  <c r="T160" i="3"/>
  <c r="AG449" i="3"/>
  <c r="BV66" i="3"/>
  <c r="BD452" i="3"/>
  <c r="BN215" i="3"/>
  <c r="CB200" i="3"/>
  <c r="BR128" i="3"/>
  <c r="R357" i="3"/>
  <c r="BR469" i="3"/>
  <c r="BK513" i="3"/>
  <c r="X417" i="3"/>
  <c r="L503" i="3"/>
  <c r="BX297" i="3"/>
  <c r="AV334" i="3"/>
  <c r="BU6" i="3"/>
  <c r="BO489" i="3"/>
  <c r="AS408" i="3"/>
  <c r="AI80" i="3"/>
  <c r="BB192" i="3"/>
  <c r="BP123" i="3"/>
  <c r="U4" i="3"/>
  <c r="M56" i="3"/>
  <c r="BV97" i="3"/>
  <c r="R329" i="3"/>
  <c r="BZ533" i="3"/>
  <c r="CM345" i="3"/>
  <c r="AV454" i="3"/>
  <c r="BZ262" i="3"/>
  <c r="BL374" i="3"/>
  <c r="AK413" i="3"/>
  <c r="BB189" i="3"/>
  <c r="AZ354" i="3"/>
  <c r="AL318" i="3"/>
  <c r="BV322" i="3"/>
  <c r="AT114" i="3"/>
  <c r="AT243" i="3"/>
  <c r="BA24" i="3"/>
  <c r="AG406" i="3"/>
  <c r="BU116" i="3"/>
  <c r="AU110" i="3"/>
  <c r="BY55" i="3"/>
  <c r="X279" i="3"/>
  <c r="CG183" i="3"/>
  <c r="AW145" i="3"/>
  <c r="CF297" i="3"/>
  <c r="AT122" i="3"/>
  <c r="AJ227" i="3"/>
  <c r="P514" i="3"/>
  <c r="S510" i="3"/>
  <c r="AL201" i="3"/>
  <c r="BJ229" i="3"/>
  <c r="N339" i="3"/>
  <c r="BL38" i="3"/>
  <c r="BZ476" i="3"/>
  <c r="AS115" i="3"/>
  <c r="CD217" i="3"/>
  <c r="AZ73" i="3"/>
  <c r="M520" i="3"/>
  <c r="H14" i="3"/>
  <c r="AV411" i="3"/>
  <c r="AD445" i="3"/>
  <c r="BV127" i="3"/>
  <c r="BG163" i="3"/>
  <c r="F312" i="3"/>
  <c r="AW194" i="3"/>
  <c r="CB455" i="3"/>
  <c r="AB163" i="3"/>
  <c r="BD67" i="3"/>
  <c r="L434" i="3"/>
  <c r="BV44" i="3"/>
  <c r="AG100" i="3"/>
  <c r="AA443" i="3"/>
  <c r="N473" i="3"/>
  <c r="AG447" i="3"/>
  <c r="AR262" i="3"/>
  <c r="AA188" i="3"/>
  <c r="BO473" i="3"/>
  <c r="R9" i="3"/>
  <c r="BY308" i="3"/>
  <c r="AX524" i="3"/>
  <c r="AV120" i="3"/>
  <c r="U56" i="3"/>
  <c r="E531" i="3"/>
  <c r="AV273" i="3"/>
  <c r="BB155" i="3"/>
  <c r="AV431" i="3"/>
  <c r="BA255" i="3"/>
  <c r="AT34" i="3"/>
  <c r="AO152" i="3"/>
  <c r="AZ9" i="3"/>
  <c r="BA513" i="3"/>
  <c r="Q73" i="3"/>
  <c r="I342" i="3"/>
  <c r="AY406" i="3"/>
  <c r="AO111" i="3"/>
  <c r="BK250" i="3"/>
  <c r="BO348" i="3"/>
  <c r="AE37" i="3"/>
  <c r="AT264" i="3"/>
  <c r="CA74" i="3"/>
  <c r="BC394" i="3"/>
  <c r="CC99" i="3"/>
  <c r="AM327" i="3"/>
  <c r="AL190" i="3"/>
  <c r="O40" i="3"/>
  <c r="U445" i="3"/>
  <c r="M247" i="3"/>
  <c r="CC69" i="3"/>
  <c r="BP197" i="3"/>
  <c r="BC371" i="3"/>
  <c r="CK445" i="3"/>
  <c r="AZ318" i="3"/>
  <c r="H494" i="3"/>
  <c r="CI146" i="3"/>
  <c r="BO125" i="3"/>
  <c r="AA244" i="3"/>
  <c r="BJ24" i="3"/>
  <c r="AF181" i="3"/>
  <c r="BS85" i="3"/>
  <c r="CA363" i="3"/>
  <c r="Y255" i="3"/>
  <c r="M526" i="3"/>
  <c r="AY209" i="3"/>
  <c r="K486" i="3"/>
  <c r="CM218" i="3"/>
  <c r="BI415" i="3"/>
  <c r="AK364" i="3"/>
  <c r="CE226" i="3"/>
  <c r="BB416" i="3"/>
  <c r="J36" i="3"/>
  <c r="BX249" i="3"/>
  <c r="BS32" i="3"/>
  <c r="BA51" i="3"/>
  <c r="H388" i="3"/>
  <c r="AC465" i="3"/>
  <c r="AN385" i="3"/>
  <c r="AH226" i="3"/>
  <c r="BD132" i="3"/>
  <c r="H271" i="3"/>
  <c r="CJ49" i="3"/>
  <c r="BX168" i="3"/>
  <c r="BE471" i="3"/>
  <c r="CC265" i="3"/>
  <c r="I378" i="3"/>
  <c r="V28" i="3"/>
  <c r="AG245" i="3"/>
  <c r="H6" i="3"/>
  <c r="AH486" i="3"/>
  <c r="CK468" i="3"/>
  <c r="AD28" i="3"/>
  <c r="AI11" i="3"/>
  <c r="G517" i="3"/>
  <c r="BD214" i="3"/>
  <c r="AT480" i="3"/>
  <c r="BG251" i="3"/>
  <c r="CB377" i="3"/>
  <c r="BJ195" i="3"/>
  <c r="AL93" i="3"/>
  <c r="Q351" i="3"/>
  <c r="G91" i="3"/>
  <c r="F333" i="3"/>
  <c r="BC174" i="3"/>
  <c r="AQ462" i="3"/>
  <c r="BI141" i="3"/>
  <c r="AQ356" i="3"/>
  <c r="AS290" i="3"/>
  <c r="S158" i="3"/>
  <c r="CG406" i="3"/>
  <c r="BS458" i="3"/>
  <c r="CL62" i="3"/>
  <c r="BB65" i="3"/>
  <c r="R479" i="3"/>
  <c r="AZ533" i="3"/>
  <c r="CK467" i="3"/>
  <c r="S505" i="3"/>
  <c r="CL496" i="3"/>
  <c r="CJ274" i="3"/>
  <c r="P333" i="3"/>
  <c r="CE17" i="3"/>
  <c r="BY299" i="3"/>
  <c r="BG180" i="3"/>
  <c r="J167" i="3"/>
  <c r="BZ439" i="3"/>
  <c r="AB134" i="3"/>
  <c r="CA465" i="3"/>
  <c r="F461" i="3"/>
  <c r="F14" i="3"/>
  <c r="S233" i="3"/>
  <c r="AK396" i="3"/>
  <c r="G15" i="3"/>
  <c r="F113" i="3"/>
  <c r="CE411" i="3"/>
  <c r="BE427" i="3"/>
  <c r="CJ295" i="3"/>
  <c r="O295" i="3"/>
  <c r="X449" i="3"/>
  <c r="AG155" i="3"/>
  <c r="AS419" i="3"/>
  <c r="BP283" i="3"/>
  <c r="AB445" i="3"/>
  <c r="U190" i="3"/>
  <c r="BM245" i="3"/>
  <c r="BD66" i="3"/>
  <c r="CF126" i="3"/>
  <c r="CF105" i="3"/>
  <c r="AI452" i="3"/>
  <c r="I57" i="3"/>
  <c r="AT92" i="3"/>
  <c r="AW58" i="3"/>
  <c r="CG81" i="3"/>
  <c r="CM188" i="3"/>
  <c r="F274" i="3"/>
  <c r="AH139" i="3"/>
  <c r="E214" i="3"/>
  <c r="BP131" i="3"/>
  <c r="N276" i="3"/>
  <c r="BU130" i="3"/>
  <c r="CH138" i="3"/>
  <c r="R189" i="3"/>
  <c r="BJ359" i="3"/>
  <c r="L490" i="3"/>
  <c r="CA508" i="3"/>
  <c r="Q92" i="3"/>
  <c r="BM157" i="3"/>
  <c r="Y519" i="3"/>
  <c r="AI215" i="3"/>
  <c r="AG216" i="3"/>
  <c r="AX196" i="3"/>
  <c r="W20" i="3"/>
  <c r="BQ376" i="3"/>
  <c r="W43" i="3"/>
  <c r="M403" i="3"/>
  <c r="BL504" i="3"/>
  <c r="T504" i="3"/>
  <c r="CF280" i="3"/>
  <c r="K311" i="3"/>
  <c r="CI100" i="3"/>
  <c r="CM348" i="3"/>
  <c r="AE167" i="3"/>
  <c r="BQ317" i="3"/>
  <c r="BZ512" i="3"/>
  <c r="AK422" i="3"/>
  <c r="AC225" i="3"/>
  <c r="BQ402" i="3"/>
  <c r="AU74" i="3"/>
  <c r="P265" i="3"/>
  <c r="AH498" i="3"/>
  <c r="V350" i="3"/>
  <c r="BA374" i="3"/>
  <c r="CE414" i="3"/>
  <c r="BM438" i="3"/>
  <c r="O323" i="3"/>
  <c r="AF58" i="3"/>
  <c r="AZ64" i="3"/>
  <c r="AQ84" i="3"/>
  <c r="BP203" i="3"/>
  <c r="CH175" i="3"/>
  <c r="O147" i="3"/>
  <c r="Y316" i="3"/>
  <c r="AG166" i="3"/>
  <c r="BH300" i="3"/>
  <c r="BW185" i="3"/>
  <c r="CM346" i="3"/>
  <c r="CD126" i="3"/>
  <c r="H221" i="3"/>
  <c r="AK116" i="3"/>
  <c r="AC263" i="3"/>
  <c r="AJ259" i="3"/>
  <c r="CK175" i="3"/>
  <c r="T67" i="3"/>
  <c r="BJ488" i="3"/>
  <c r="CH163" i="3"/>
  <c r="AK123" i="3"/>
  <c r="BE399" i="3"/>
  <c r="CK186" i="3"/>
  <c r="I101" i="3"/>
  <c r="BJ27" i="3"/>
  <c r="P524" i="3"/>
  <c r="AY20" i="3"/>
  <c r="AO405" i="3"/>
  <c r="X387" i="3"/>
  <c r="CK425" i="3"/>
  <c r="BW117" i="3"/>
  <c r="F111" i="3"/>
  <c r="BK360" i="3"/>
  <c r="CC310" i="3"/>
  <c r="BY466" i="3"/>
  <c r="BY32" i="3"/>
  <c r="K275" i="3"/>
  <c r="CK534" i="3"/>
  <c r="BJ28" i="3"/>
  <c r="AE109" i="3"/>
  <c r="AP81" i="3"/>
  <c r="AS401" i="3"/>
  <c r="CJ384" i="3"/>
  <c r="AU521" i="3"/>
  <c r="BM447" i="3"/>
  <c r="AL254" i="3"/>
  <c r="P334" i="3"/>
  <c r="BQ83" i="3"/>
  <c r="CL332" i="3"/>
  <c r="G405" i="3"/>
  <c r="BN511" i="3"/>
  <c r="CJ474" i="3"/>
  <c r="BO346" i="3"/>
  <c r="I429" i="3"/>
  <c r="BJ325" i="3"/>
  <c r="O59" i="3"/>
  <c r="O371" i="3"/>
  <c r="AH204" i="3"/>
  <c r="BA284" i="3"/>
  <c r="BB113" i="3"/>
  <c r="AN170" i="3"/>
  <c r="AZ431" i="3"/>
  <c r="N332" i="3"/>
  <c r="CB471" i="3"/>
  <c r="Y182" i="3"/>
  <c r="CF244" i="3"/>
  <c r="BZ153" i="3"/>
  <c r="AW405" i="3"/>
  <c r="BP441" i="3"/>
  <c r="BT301" i="3"/>
  <c r="CC285" i="3"/>
  <c r="F241" i="3"/>
  <c r="BW129" i="3"/>
  <c r="Y249" i="3"/>
  <c r="AO313" i="3"/>
  <c r="AF229" i="3"/>
  <c r="BE394" i="3"/>
  <c r="BF287" i="3"/>
  <c r="I97" i="3"/>
  <c r="CG135" i="3"/>
  <c r="BS118" i="3"/>
  <c r="BP154" i="3"/>
  <c r="BC215" i="3"/>
  <c r="CJ168" i="3"/>
  <c r="BB257" i="3"/>
  <c r="AB451" i="3"/>
  <c r="AK404" i="3"/>
  <c r="X136" i="3"/>
  <c r="AE522" i="3"/>
  <c r="AU328" i="3"/>
  <c r="G290" i="3"/>
  <c r="AF391" i="3"/>
  <c r="O399" i="3"/>
  <c r="BI502" i="3"/>
  <c r="BK130" i="3"/>
  <c r="CA244" i="3"/>
  <c r="AJ515" i="3"/>
  <c r="S75" i="3"/>
  <c r="Q439" i="3"/>
  <c r="V138" i="3"/>
  <c r="BT70" i="3"/>
  <c r="AM251" i="3"/>
  <c r="CB309" i="3"/>
  <c r="Z512" i="3"/>
  <c r="BN504" i="3"/>
  <c r="O141" i="3"/>
  <c r="AW59" i="3"/>
  <c r="BH81" i="3"/>
  <c r="AJ290" i="3"/>
  <c r="BE479" i="3"/>
  <c r="AD314" i="3"/>
  <c r="BX253" i="3"/>
  <c r="CM134" i="3"/>
  <c r="AF128" i="3"/>
  <c r="AO309" i="3"/>
  <c r="BS308" i="3"/>
  <c r="P262" i="3"/>
  <c r="BO492" i="3"/>
  <c r="BY145" i="3"/>
  <c r="AU272" i="3"/>
  <c r="AE335" i="3"/>
  <c r="BY295" i="3"/>
  <c r="BJ511" i="3"/>
  <c r="BJ150" i="3"/>
  <c r="AI233" i="3"/>
  <c r="BG337" i="3"/>
  <c r="BU142" i="3"/>
  <c r="CK244" i="3"/>
  <c r="X481" i="3"/>
  <c r="AL211" i="3"/>
  <c r="AZ351" i="3"/>
  <c r="AK223" i="3"/>
  <c r="CA428" i="3"/>
  <c r="AV22" i="3"/>
  <c r="BS329" i="3"/>
  <c r="BW349" i="3"/>
  <c r="BN476" i="3"/>
  <c r="BR266" i="3"/>
  <c r="G262" i="3"/>
  <c r="K197" i="3"/>
  <c r="AV380" i="3"/>
  <c r="BK511" i="3"/>
  <c r="AD509" i="3"/>
  <c r="CM368" i="3"/>
  <c r="AT487" i="3"/>
  <c r="Y356" i="3"/>
  <c r="AN313" i="3"/>
  <c r="BH57" i="3"/>
  <c r="BJ55" i="3"/>
  <c r="BP336" i="3"/>
  <c r="K422" i="3"/>
  <c r="BF393" i="3"/>
  <c r="BH416" i="3"/>
  <c r="I198" i="3"/>
  <c r="BR74" i="3"/>
  <c r="Y22" i="3"/>
  <c r="BX11" i="3"/>
  <c r="AM173" i="3"/>
  <c r="BB418" i="3"/>
  <c r="BF308" i="3"/>
  <c r="BC156" i="3"/>
  <c r="AI267" i="3"/>
  <c r="BV77" i="3"/>
  <c r="AN198" i="3"/>
  <c r="AR265" i="3"/>
  <c r="BK384" i="3"/>
  <c r="AQ452" i="3"/>
  <c r="CJ10" i="3"/>
  <c r="BH414" i="3"/>
  <c r="AM272" i="3"/>
  <c r="AO401" i="3"/>
  <c r="AF189" i="3"/>
  <c r="E106" i="3"/>
  <c r="AS320" i="3"/>
  <c r="BN30" i="3"/>
  <c r="AL372" i="3"/>
  <c r="CI331" i="3"/>
  <c r="CB350" i="3"/>
  <c r="BO478" i="3"/>
  <c r="BQ248" i="3"/>
  <c r="AQ175" i="3"/>
  <c r="T142" i="3"/>
  <c r="F508" i="3"/>
  <c r="CB444" i="3"/>
  <c r="AT385" i="3"/>
  <c r="O91" i="3"/>
  <c r="L252" i="3"/>
  <c r="CF194" i="3"/>
  <c r="Y131" i="3"/>
  <c r="L506" i="3"/>
  <c r="BB407" i="3"/>
  <c r="BP83" i="3"/>
  <c r="AZ481" i="3"/>
  <c r="Z58" i="3"/>
  <c r="AG489" i="3"/>
  <c r="I83" i="3"/>
  <c r="AP327" i="3"/>
  <c r="AY418" i="3"/>
  <c r="CG483" i="3"/>
  <c r="AB78" i="3"/>
  <c r="AP306" i="3"/>
  <c r="BR162" i="3"/>
  <c r="CM2" i="3"/>
  <c r="X14" i="3"/>
  <c r="S200" i="3"/>
  <c r="CH200" i="3"/>
  <c r="F141" i="3"/>
  <c r="AG246" i="3"/>
  <c r="AX348" i="3"/>
  <c r="BD85" i="3"/>
  <c r="BV273" i="3"/>
  <c r="CI514" i="3"/>
  <c r="AO92" i="3"/>
  <c r="BI396" i="3"/>
  <c r="BX24" i="3"/>
  <c r="AD185" i="3"/>
  <c r="BA150" i="3"/>
  <c r="AU290" i="3"/>
  <c r="BC346" i="3"/>
  <c r="BD241" i="3"/>
  <c r="P188" i="3"/>
  <c r="CK300" i="3"/>
  <c r="AA518" i="3"/>
  <c r="AT14" i="3"/>
  <c r="BZ198" i="3"/>
  <c r="BW21" i="3"/>
  <c r="BZ270" i="3"/>
  <c r="CH469" i="3"/>
  <c r="CJ487" i="3"/>
  <c r="AT23" i="3"/>
  <c r="AV155" i="3"/>
  <c r="AU184" i="3"/>
  <c r="CG425" i="3"/>
  <c r="AF528" i="3"/>
  <c r="I331" i="3"/>
  <c r="AJ244" i="3"/>
  <c r="BO449" i="3"/>
  <c r="CC505" i="3"/>
  <c r="AM76" i="3"/>
  <c r="BZ250" i="3"/>
  <c r="H393" i="3"/>
  <c r="AZ177" i="3"/>
  <c r="E320" i="3"/>
  <c r="BV103" i="3"/>
  <c r="AF371" i="3"/>
  <c r="AR106" i="3"/>
  <c r="CL176" i="3"/>
  <c r="AP534" i="3"/>
  <c r="BY249" i="3"/>
  <c r="AE420" i="3"/>
  <c r="AU190" i="3"/>
  <c r="AX126" i="3"/>
  <c r="BP91" i="3"/>
  <c r="BL434" i="3"/>
  <c r="BJ260" i="3"/>
  <c r="BV12" i="3"/>
  <c r="CC266" i="3"/>
  <c r="AG232" i="3"/>
  <c r="H481" i="3"/>
  <c r="K165" i="3"/>
  <c r="BJ211" i="3"/>
  <c r="BG328" i="3"/>
  <c r="BB290" i="3"/>
  <c r="AJ87" i="3"/>
  <c r="CH22" i="3"/>
  <c r="CJ213" i="3"/>
  <c r="Z8" i="3"/>
  <c r="R477" i="3"/>
  <c r="AD495" i="3"/>
  <c r="AA428" i="3"/>
  <c r="AD91" i="3"/>
  <c r="BG425" i="3"/>
  <c r="BQ178" i="3"/>
  <c r="AW397" i="3"/>
  <c r="CL510" i="3"/>
  <c r="AV409" i="3"/>
  <c r="BC312" i="3"/>
  <c r="H229" i="3"/>
  <c r="BX461" i="3"/>
  <c r="AM139" i="3"/>
  <c r="CM197" i="3"/>
  <c r="BJ50" i="3"/>
  <c r="BL285" i="3"/>
  <c r="BC61" i="3"/>
  <c r="G454" i="3"/>
  <c r="Y303" i="3"/>
  <c r="O336" i="3"/>
  <c r="BJ249" i="3"/>
  <c r="P133" i="3"/>
  <c r="BU95" i="3"/>
  <c r="L11" i="3"/>
  <c r="AP43" i="3"/>
  <c r="N510" i="3"/>
  <c r="BC375" i="3"/>
  <c r="AS52" i="3"/>
  <c r="CL200" i="3"/>
  <c r="BW124" i="3"/>
  <c r="CJ251" i="3"/>
  <c r="AK329" i="3"/>
  <c r="Y420" i="3"/>
  <c r="BO93" i="3"/>
  <c r="AP10" i="3"/>
  <c r="BH74" i="3"/>
  <c r="R160" i="3"/>
  <c r="AN45" i="3"/>
  <c r="BH524" i="3"/>
  <c r="AB422" i="3"/>
  <c r="BJ98" i="3"/>
  <c r="BR509" i="3"/>
  <c r="T438" i="3"/>
  <c r="CL219" i="3"/>
  <c r="BZ78" i="3"/>
  <c r="BT58" i="3"/>
  <c r="BI94" i="3"/>
  <c r="AG41" i="3"/>
  <c r="CF480" i="3"/>
  <c r="CJ461" i="3"/>
  <c r="J391" i="3"/>
  <c r="AE339" i="3"/>
  <c r="CH132" i="3"/>
  <c r="AL220" i="3"/>
  <c r="AP123" i="3"/>
  <c r="AY491" i="3"/>
  <c r="AF437" i="3"/>
  <c r="AX24" i="3"/>
  <c r="AN207" i="3"/>
  <c r="BX463" i="3"/>
  <c r="BQ515" i="3"/>
  <c r="CC377" i="3"/>
  <c r="AU531" i="3"/>
  <c r="BQ130" i="3"/>
  <c r="AA132" i="3"/>
  <c r="AM159" i="3"/>
  <c r="F366" i="3"/>
  <c r="BX74" i="3"/>
  <c r="CH431" i="3"/>
  <c r="BP226" i="3"/>
  <c r="AT509" i="3"/>
  <c r="O461" i="3"/>
  <c r="BJ174" i="3"/>
  <c r="BF488" i="3"/>
  <c r="BE194" i="3"/>
  <c r="AZ311" i="3"/>
  <c r="F136" i="3"/>
  <c r="AT469" i="3"/>
  <c r="U442" i="3"/>
  <c r="BT317" i="3"/>
  <c r="W201" i="3"/>
  <c r="BL68" i="3"/>
  <c r="CC15" i="3"/>
  <c r="R432" i="3"/>
  <c r="CK394" i="3"/>
  <c r="CM336" i="3"/>
  <c r="AL66" i="3"/>
  <c r="BR447" i="3"/>
  <c r="Y391" i="3"/>
  <c r="AL203" i="3"/>
  <c r="AA303" i="3"/>
  <c r="CF349" i="3"/>
  <c r="G411" i="3"/>
  <c r="BX199" i="3"/>
  <c r="BK376" i="3"/>
  <c r="BX388" i="3"/>
  <c r="CE283" i="3"/>
  <c r="BQ459" i="3"/>
  <c r="BK375" i="3"/>
  <c r="AM423" i="3"/>
  <c r="CJ359" i="3"/>
  <c r="AE472" i="3"/>
  <c r="G128" i="3"/>
  <c r="L255" i="3"/>
  <c r="BA86" i="3"/>
  <c r="CF525" i="3"/>
  <c r="CF401" i="3"/>
  <c r="BF505" i="3"/>
  <c r="BI188" i="3"/>
  <c r="BD185" i="3"/>
  <c r="BH390" i="3"/>
  <c r="BW44" i="3"/>
  <c r="AP8" i="3"/>
  <c r="BG273" i="3"/>
  <c r="H179" i="3"/>
  <c r="AY455" i="3"/>
  <c r="BN157" i="3"/>
  <c r="AH503" i="3"/>
  <c r="I20" i="3"/>
  <c r="W270" i="3"/>
  <c r="AN468" i="3"/>
  <c r="N123" i="3"/>
  <c r="X230" i="3"/>
  <c r="BU534" i="3"/>
  <c r="AN52" i="3"/>
  <c r="CB50" i="3"/>
  <c r="CE245" i="3"/>
  <c r="CD436" i="3"/>
  <c r="AA377" i="3"/>
  <c r="U193" i="3"/>
  <c r="S66" i="3"/>
  <c r="S150" i="3"/>
  <c r="Q320" i="3"/>
  <c r="CI171" i="3"/>
  <c r="U526" i="3"/>
  <c r="BW440" i="3"/>
  <c r="BS173" i="3"/>
  <c r="BE410" i="3"/>
  <c r="BH451" i="3"/>
  <c r="F516" i="3"/>
  <c r="AF212" i="3"/>
  <c r="BP70" i="3"/>
  <c r="BP58" i="3"/>
  <c r="CE466" i="3"/>
  <c r="CG186" i="3"/>
  <c r="AB112" i="3"/>
  <c r="AT361" i="3"/>
  <c r="AO120" i="3"/>
  <c r="CC504" i="3"/>
  <c r="BZ170" i="3"/>
  <c r="BH70" i="3"/>
  <c r="BW144" i="3"/>
  <c r="BC377" i="3"/>
  <c r="BD32" i="3"/>
  <c r="AE516" i="3"/>
  <c r="BL446" i="3"/>
  <c r="BC278" i="3"/>
  <c r="AF529" i="3"/>
  <c r="AE481" i="3"/>
  <c r="P2" i="3"/>
  <c r="AE321" i="3"/>
  <c r="F126" i="3"/>
  <c r="E126" i="3"/>
  <c r="CI22" i="3"/>
  <c r="T93" i="3"/>
  <c r="AK36" i="3"/>
  <c r="AA461" i="3"/>
  <c r="AI142" i="3"/>
  <c r="BM254" i="3"/>
  <c r="BZ493" i="3"/>
  <c r="AD283" i="3"/>
  <c r="AO159" i="3"/>
  <c r="BY7" i="3"/>
  <c r="AK505" i="3"/>
  <c r="AY307" i="3"/>
  <c r="AZ152" i="3"/>
  <c r="BI84" i="3"/>
  <c r="AL302" i="3"/>
  <c r="AS384" i="3"/>
  <c r="AY412" i="3"/>
  <c r="Y518" i="3"/>
  <c r="U188" i="3"/>
  <c r="AK515" i="3"/>
  <c r="S31" i="3"/>
  <c r="CA34" i="3"/>
  <c r="CM15" i="3"/>
  <c r="BF252" i="3"/>
  <c r="BN22" i="3"/>
  <c r="BF132" i="3"/>
  <c r="BR36" i="3"/>
  <c r="CE199" i="3"/>
  <c r="BA258" i="3"/>
  <c r="AI448" i="3"/>
  <c r="AE259" i="3"/>
  <c r="AD210" i="3"/>
  <c r="BC231" i="3"/>
  <c r="BN11" i="3"/>
  <c r="CH468" i="3"/>
  <c r="Y365" i="3"/>
  <c r="AP333" i="3"/>
  <c r="BT303" i="3"/>
  <c r="N169" i="3"/>
  <c r="AT103" i="3"/>
  <c r="BE412" i="3"/>
  <c r="CC507" i="3"/>
  <c r="U388" i="3"/>
  <c r="BS114" i="3"/>
  <c r="CC152" i="3"/>
  <c r="BX142" i="3"/>
  <c r="BW138" i="3"/>
  <c r="CI401" i="3"/>
  <c r="AO214" i="3"/>
  <c r="AZ272" i="3"/>
  <c r="E264" i="3"/>
  <c r="AF160" i="3"/>
  <c r="CJ70" i="3"/>
  <c r="R113" i="3"/>
  <c r="BK493" i="3"/>
  <c r="BH325" i="3"/>
  <c r="U325" i="3"/>
  <c r="U117" i="3"/>
  <c r="BL408" i="3"/>
  <c r="S148" i="3"/>
  <c r="AI41" i="3"/>
  <c r="AT171" i="3"/>
  <c r="N319" i="3"/>
  <c r="M64" i="3"/>
  <c r="AR397" i="3"/>
  <c r="CB396" i="3"/>
  <c r="BN236" i="3"/>
  <c r="L9" i="3"/>
  <c r="CH477" i="3"/>
  <c r="BH507" i="3"/>
  <c r="E125" i="3"/>
  <c r="AE96" i="3"/>
  <c r="R39" i="3"/>
  <c r="CD328" i="3"/>
  <c r="E391" i="3"/>
  <c r="CF215" i="3"/>
  <c r="U395" i="3"/>
  <c r="W295" i="3"/>
  <c r="X260" i="3"/>
  <c r="P169" i="3"/>
  <c r="AK78" i="3"/>
  <c r="AI89" i="3"/>
  <c r="X485" i="3"/>
  <c r="AF268" i="3"/>
  <c r="O148" i="3"/>
  <c r="CL396" i="3"/>
  <c r="AD270" i="3"/>
  <c r="AJ513" i="3"/>
  <c r="AY97" i="3"/>
  <c r="H305" i="3"/>
  <c r="AM280" i="3"/>
  <c r="CA208" i="3"/>
  <c r="V221" i="3"/>
  <c r="CA87" i="3"/>
  <c r="AN384" i="3"/>
  <c r="BL326" i="3"/>
  <c r="AM181" i="3"/>
  <c r="M452" i="3"/>
  <c r="AD282" i="3"/>
  <c r="X505" i="3"/>
  <c r="AK321" i="3"/>
  <c r="AT150" i="3"/>
  <c r="AK444" i="3"/>
  <c r="BI68" i="3"/>
  <c r="AF62" i="3"/>
  <c r="BY346" i="3"/>
  <c r="AC278" i="3"/>
  <c r="BA355" i="3"/>
  <c r="N369" i="3"/>
  <c r="AG264" i="3"/>
  <c r="BO414" i="3"/>
  <c r="BQ249" i="3"/>
  <c r="BQ183" i="3"/>
  <c r="H30" i="3"/>
  <c r="BB110" i="3"/>
  <c r="AO515" i="3"/>
  <c r="BB389" i="3"/>
  <c r="P156" i="3"/>
  <c r="E501" i="3"/>
  <c r="BN195" i="3"/>
  <c r="BR50" i="3"/>
  <c r="AB265" i="3"/>
  <c r="BQ411" i="3"/>
  <c r="BW386" i="3"/>
  <c r="AN477" i="3"/>
  <c r="AP398" i="3"/>
  <c r="Y113" i="3"/>
  <c r="AM52" i="3"/>
  <c r="BL244" i="3"/>
  <c r="AN131" i="3"/>
  <c r="CD224" i="3"/>
  <c r="Z377" i="3"/>
  <c r="AV484" i="3"/>
  <c r="AY77" i="3"/>
  <c r="R122" i="3"/>
  <c r="CM75" i="3"/>
  <c r="Q321" i="3"/>
  <c r="X77" i="3"/>
  <c r="AL60" i="3"/>
  <c r="AK248" i="3"/>
  <c r="AG333" i="3"/>
  <c r="BH320" i="3"/>
  <c r="W528" i="3"/>
  <c r="AE326" i="3"/>
  <c r="G448" i="3"/>
  <c r="CM20" i="3"/>
  <c r="BA190" i="3"/>
  <c r="BP143" i="3"/>
  <c r="BC452" i="3"/>
  <c r="CD522" i="3"/>
  <c r="AP335" i="3"/>
  <c r="AM469" i="3"/>
  <c r="BI420" i="3"/>
  <c r="BM388" i="3"/>
  <c r="G355" i="3"/>
  <c r="O10" i="3"/>
  <c r="AU499" i="3"/>
  <c r="BS243" i="3"/>
  <c r="BB299" i="3"/>
  <c r="AA361" i="3"/>
  <c r="AN502" i="3"/>
  <c r="CE465" i="3"/>
  <c r="BY138" i="3"/>
  <c r="E471" i="3"/>
  <c r="BP21" i="3"/>
  <c r="AC516" i="3"/>
  <c r="CJ57" i="3"/>
  <c r="CC182" i="3"/>
  <c r="H38" i="3"/>
  <c r="H235" i="3"/>
  <c r="BV36" i="3"/>
  <c r="BJ223" i="3"/>
  <c r="CA248" i="3"/>
  <c r="T417" i="3"/>
  <c r="AR370" i="3"/>
  <c r="AF533" i="3"/>
  <c r="P266" i="3"/>
  <c r="S193" i="3"/>
  <c r="AE487" i="3"/>
  <c r="AY531" i="3"/>
  <c r="AT409" i="3"/>
  <c r="CC62" i="3"/>
  <c r="AG3" i="3"/>
  <c r="BC209" i="3"/>
  <c r="AK227" i="3"/>
  <c r="CI107" i="3"/>
  <c r="AR199" i="3"/>
  <c r="S373" i="3"/>
  <c r="BO336" i="3"/>
  <c r="CB40" i="3"/>
  <c r="AC229" i="3"/>
  <c r="BF4" i="3"/>
  <c r="AD521" i="3"/>
  <c r="AF86" i="3"/>
  <c r="AZ504" i="3"/>
  <c r="R261" i="3"/>
  <c r="BS120" i="3"/>
  <c r="BN111" i="3"/>
  <c r="BU265" i="3"/>
  <c r="AT129" i="3"/>
  <c r="AL429" i="3"/>
  <c r="G514" i="3"/>
  <c r="AD503" i="3"/>
  <c r="BA89" i="3"/>
  <c r="CM436" i="3"/>
  <c r="CB129" i="3"/>
  <c r="Q104" i="3"/>
  <c r="CK487" i="3"/>
  <c r="CL521" i="3"/>
  <c r="AH250" i="3"/>
  <c r="BV449" i="3"/>
  <c r="BD511" i="3"/>
  <c r="BP342" i="3"/>
  <c r="AM277" i="3"/>
  <c r="W140" i="3"/>
  <c r="P502" i="3"/>
  <c r="BX72" i="3"/>
  <c r="BK100" i="3"/>
  <c r="AD66" i="3"/>
  <c r="K31" i="3"/>
  <c r="O3" i="3"/>
  <c r="N102" i="3"/>
  <c r="BV385" i="3"/>
  <c r="BT121" i="3"/>
  <c r="O260" i="3"/>
  <c r="AN399" i="3"/>
  <c r="L402" i="3"/>
  <c r="BW387" i="3"/>
  <c r="CB470" i="3"/>
  <c r="N74" i="3"/>
  <c r="O181" i="3"/>
  <c r="W25" i="3"/>
  <c r="BO214" i="3"/>
  <c r="BE391" i="3"/>
  <c r="BI223" i="3"/>
  <c r="BE435" i="3"/>
  <c r="CK453" i="3"/>
  <c r="CI442" i="3"/>
  <c r="K348" i="3"/>
  <c r="AC34" i="3"/>
  <c r="BZ400" i="3"/>
  <c r="BQ387" i="3"/>
  <c r="L452" i="3"/>
  <c r="AL484" i="3"/>
  <c r="G283" i="3"/>
  <c r="AX418" i="3"/>
  <c r="CD222" i="3"/>
  <c r="BS131" i="3"/>
  <c r="CL34" i="3"/>
  <c r="AE346" i="3"/>
  <c r="BM489" i="3"/>
  <c r="BC24" i="3"/>
  <c r="BO24" i="3"/>
  <c r="K341" i="3"/>
  <c r="O152" i="3"/>
  <c r="AG54" i="3"/>
  <c r="AU304" i="3"/>
  <c r="BW274" i="3"/>
  <c r="AR490" i="3"/>
  <c r="AX134" i="3"/>
  <c r="AG446" i="3"/>
  <c r="M279" i="3"/>
  <c r="BO202" i="3"/>
  <c r="CC316" i="3"/>
  <c r="AT392" i="3"/>
  <c r="AK410" i="3"/>
  <c r="BY42" i="3"/>
  <c r="BR490" i="3"/>
  <c r="CB127" i="3"/>
  <c r="BK306" i="3"/>
  <c r="AL475" i="3"/>
  <c r="AR82" i="3"/>
  <c r="AI60" i="3"/>
  <c r="AT48" i="3"/>
  <c r="AF299" i="3"/>
  <c r="BE151" i="3"/>
  <c r="AJ204" i="3"/>
  <c r="P449" i="3"/>
  <c r="BQ33" i="3"/>
  <c r="AJ338" i="3"/>
  <c r="AG106" i="3"/>
  <c r="X104" i="3"/>
  <c r="AP330" i="3"/>
  <c r="CI225" i="3"/>
  <c r="G394" i="3"/>
  <c r="M318" i="3"/>
  <c r="AL43" i="3"/>
  <c r="AL225" i="3"/>
  <c r="AQ108" i="3"/>
  <c r="X30" i="3"/>
  <c r="AQ70" i="3"/>
  <c r="BB148" i="3"/>
  <c r="CF431" i="3"/>
  <c r="AG519" i="3"/>
  <c r="I407" i="3"/>
  <c r="BP219" i="3"/>
  <c r="N434" i="3"/>
  <c r="BL14" i="3"/>
  <c r="AO177" i="3"/>
  <c r="AQ195" i="3"/>
  <c r="CD291" i="3"/>
  <c r="O344" i="3"/>
  <c r="CH167" i="3"/>
  <c r="BE446" i="3"/>
  <c r="Z519" i="3"/>
  <c r="CD407" i="3"/>
  <c r="AP473" i="3"/>
  <c r="AZ428" i="3"/>
  <c r="O206" i="3"/>
  <c r="AM39" i="3"/>
  <c r="V62" i="3"/>
  <c r="AN463" i="3"/>
  <c r="F37" i="3"/>
  <c r="CE230" i="3"/>
  <c r="BK521" i="3"/>
  <c r="BR311" i="3"/>
  <c r="CK439" i="3"/>
  <c r="CH337" i="3"/>
  <c r="J178" i="3"/>
  <c r="CB241" i="3"/>
  <c r="BM446" i="3"/>
  <c r="CD12" i="3"/>
  <c r="BW356" i="3"/>
  <c r="AA67" i="3"/>
  <c r="AP6" i="3"/>
  <c r="I351" i="3"/>
  <c r="CH517" i="3"/>
  <c r="BF411" i="3"/>
  <c r="BB443" i="3"/>
  <c r="AM53" i="3"/>
  <c r="CH509" i="3"/>
  <c r="AD482" i="3"/>
  <c r="AG354" i="3"/>
  <c r="CB401" i="3"/>
  <c r="BI395" i="3"/>
  <c r="AM310" i="3"/>
  <c r="BU313" i="3"/>
  <c r="AN26" i="3"/>
  <c r="BK251" i="3"/>
  <c r="BI464" i="3"/>
  <c r="AN483" i="3"/>
  <c r="AI10" i="3"/>
  <c r="BU381" i="3"/>
  <c r="U264" i="3"/>
  <c r="BT439" i="3"/>
  <c r="CD257" i="3"/>
  <c r="AA196" i="3"/>
  <c r="L186" i="3"/>
  <c r="CI92" i="3"/>
  <c r="BS168" i="3"/>
  <c r="T502" i="3"/>
  <c r="BR15" i="3"/>
  <c r="BA485" i="3"/>
  <c r="CL506" i="3"/>
  <c r="BB138" i="3"/>
  <c r="CG457" i="3"/>
  <c r="BX387" i="3"/>
  <c r="AT295" i="3"/>
  <c r="BF335" i="3"/>
  <c r="I158" i="3"/>
  <c r="Y514" i="3"/>
  <c r="AD35" i="3"/>
  <c r="BN393" i="3"/>
  <c r="AJ488" i="3"/>
  <c r="BT188" i="3"/>
  <c r="BT335" i="3"/>
  <c r="BQ409" i="3"/>
  <c r="BE258" i="3"/>
  <c r="F397" i="3"/>
  <c r="AF388" i="3"/>
  <c r="AY484" i="3"/>
  <c r="AR527" i="3"/>
  <c r="AB58" i="3"/>
  <c r="N285" i="3"/>
  <c r="AG288" i="3"/>
  <c r="W16" i="3"/>
  <c r="CI418" i="3"/>
  <c r="AW318" i="3"/>
  <c r="CG229" i="3"/>
  <c r="CM373" i="3"/>
  <c r="CK478" i="3"/>
  <c r="BB188" i="3"/>
  <c r="AP251" i="3"/>
  <c r="U292" i="3"/>
  <c r="N390" i="3"/>
  <c r="Z327" i="3"/>
  <c r="R121" i="3"/>
  <c r="N351" i="3"/>
  <c r="BZ453" i="3"/>
  <c r="AT418" i="3"/>
  <c r="Q529" i="3"/>
  <c r="BD56" i="3"/>
  <c r="AR290" i="3"/>
  <c r="BB531" i="3"/>
  <c r="T240" i="3"/>
  <c r="G484" i="3"/>
  <c r="AM443" i="3"/>
  <c r="M40" i="3"/>
  <c r="AK342" i="3"/>
  <c r="R152" i="3"/>
  <c r="BR367" i="3"/>
  <c r="CG376" i="3"/>
  <c r="CD243" i="3"/>
  <c r="AH104" i="3"/>
  <c r="AR415" i="3"/>
  <c r="AZ77" i="3"/>
  <c r="I63" i="3"/>
  <c r="F26" i="3"/>
  <c r="X162" i="3"/>
  <c r="AG377" i="3"/>
  <c r="AP505" i="3"/>
  <c r="Y39" i="3"/>
  <c r="Z192" i="3"/>
  <c r="BD73" i="3"/>
  <c r="AA350" i="3"/>
  <c r="AO125" i="3"/>
  <c r="AV344" i="3"/>
  <c r="BD336" i="3"/>
  <c r="BN482" i="3"/>
  <c r="AZ312" i="3"/>
  <c r="BP321" i="3"/>
  <c r="CF375" i="3"/>
  <c r="AH333" i="3"/>
  <c r="CB37" i="3"/>
  <c r="BK125" i="3"/>
  <c r="M191" i="3"/>
  <c r="AJ49" i="3"/>
  <c r="CB59" i="3"/>
  <c r="AD58" i="3"/>
  <c r="AN342" i="3"/>
  <c r="BS254" i="3"/>
  <c r="BA506" i="3"/>
  <c r="F165" i="3"/>
  <c r="AW101" i="3"/>
  <c r="AJ341" i="3"/>
  <c r="BB223" i="3"/>
  <c r="M176" i="3"/>
  <c r="AK64" i="3"/>
  <c r="AT168" i="3"/>
  <c r="AU104" i="3"/>
  <c r="BT485" i="3"/>
  <c r="AW9" i="3"/>
  <c r="AF386" i="3"/>
  <c r="BF525" i="3"/>
  <c r="CL208" i="3"/>
  <c r="BL231" i="3"/>
  <c r="CC162" i="3"/>
  <c r="AC219" i="3"/>
  <c r="AY268" i="3"/>
  <c r="CA432" i="3"/>
  <c r="AD123" i="3"/>
  <c r="BV170" i="3"/>
  <c r="AI54" i="3"/>
  <c r="AT510" i="3"/>
  <c r="N60" i="3"/>
  <c r="BZ424" i="3"/>
  <c r="CG466" i="3"/>
  <c r="BV305" i="3"/>
  <c r="AS356" i="3"/>
  <c r="O255" i="3"/>
  <c r="AY91" i="3"/>
  <c r="I37" i="3"/>
  <c r="AY162" i="3"/>
  <c r="AP168" i="3"/>
  <c r="BM293" i="3"/>
  <c r="AZ45" i="3"/>
  <c r="CL214" i="3"/>
  <c r="CC220" i="3"/>
  <c r="BW505" i="3"/>
  <c r="BX107" i="3"/>
  <c r="BM308" i="3"/>
  <c r="AU75" i="3"/>
  <c r="F77" i="3"/>
  <c r="CL288" i="3"/>
  <c r="AO195" i="3"/>
  <c r="BH223" i="3"/>
  <c r="AA291" i="3"/>
  <c r="AD484" i="3"/>
  <c r="AP528" i="3"/>
  <c r="BB358" i="3"/>
  <c r="CB463" i="3"/>
  <c r="O409" i="3"/>
  <c r="BY290" i="3"/>
  <c r="AR25" i="3"/>
  <c r="AF191" i="3"/>
  <c r="E441" i="3"/>
  <c r="BK418" i="3"/>
  <c r="F78" i="3"/>
  <c r="CI219" i="3"/>
  <c r="W79" i="3"/>
  <c r="I315" i="3"/>
  <c r="CK368" i="3"/>
  <c r="P39" i="3"/>
  <c r="BW484" i="3"/>
  <c r="AX138" i="3"/>
  <c r="AK467" i="3"/>
  <c r="BP465" i="3"/>
  <c r="N220" i="3"/>
  <c r="AM224" i="3"/>
  <c r="Y532" i="3"/>
  <c r="H118" i="3"/>
  <c r="E422" i="3"/>
  <c r="Q440" i="3"/>
  <c r="BC3" i="3"/>
  <c r="T24" i="3"/>
  <c r="AL376" i="3"/>
  <c r="AQ511" i="3"/>
  <c r="AB97" i="3"/>
  <c r="CL138" i="3"/>
  <c r="BL393" i="3"/>
  <c r="AG352" i="3"/>
  <c r="BH93" i="3"/>
  <c r="X452" i="3"/>
  <c r="BI295" i="3"/>
  <c r="CJ252" i="3"/>
  <c r="AW264" i="3"/>
  <c r="AY152" i="3"/>
  <c r="E132" i="3"/>
  <c r="BP147" i="3"/>
  <c r="BK287" i="3"/>
  <c r="AS116" i="3"/>
  <c r="BL436" i="3"/>
  <c r="R155" i="3"/>
  <c r="AW231" i="3"/>
  <c r="AY368" i="3"/>
  <c r="BN521" i="3"/>
  <c r="O143" i="3"/>
  <c r="O498" i="3"/>
  <c r="CM315" i="3"/>
  <c r="BK239" i="3"/>
  <c r="AP133" i="3"/>
  <c r="X119" i="3"/>
  <c r="S360" i="3"/>
  <c r="CD233" i="3"/>
  <c r="AF344" i="3"/>
  <c r="BY137" i="3"/>
  <c r="AL115" i="3"/>
  <c r="AY102" i="3"/>
  <c r="BA180" i="3"/>
  <c r="CE468" i="3"/>
  <c r="AX380" i="3"/>
  <c r="BG454" i="3"/>
  <c r="BT440" i="3"/>
  <c r="AZ490" i="3"/>
  <c r="BI168" i="3"/>
  <c r="CM429" i="3"/>
  <c r="AC82" i="3"/>
  <c r="CF202" i="3"/>
  <c r="AC154" i="3"/>
  <c r="AG208" i="3"/>
  <c r="N374" i="3"/>
  <c r="BR174" i="3"/>
  <c r="E38" i="3"/>
  <c r="Z350" i="3"/>
  <c r="AJ461" i="3"/>
  <c r="BP469" i="3"/>
  <c r="BK519" i="3"/>
  <c r="CD234" i="3"/>
  <c r="AI15" i="3"/>
  <c r="W115" i="3"/>
  <c r="BD102" i="3"/>
  <c r="U398" i="3"/>
  <c r="J54" i="3"/>
  <c r="E147" i="3"/>
  <c r="BV243" i="3"/>
  <c r="AB103" i="3"/>
  <c r="L433" i="3"/>
  <c r="S298" i="3"/>
  <c r="AT189" i="3"/>
  <c r="T311" i="3"/>
  <c r="S524" i="3"/>
  <c r="BJ62" i="3"/>
  <c r="E144" i="3"/>
  <c r="AZ210" i="3"/>
  <c r="W496" i="3"/>
  <c r="AA44" i="3"/>
  <c r="CB502" i="3"/>
  <c r="BA390" i="3"/>
  <c r="CJ186" i="3"/>
  <c r="K20" i="3"/>
  <c r="O298" i="3"/>
  <c r="K533" i="3"/>
  <c r="AB310" i="3"/>
  <c r="BH80" i="3"/>
  <c r="BS248" i="3"/>
  <c r="AX478" i="3"/>
  <c r="AF503" i="3"/>
  <c r="CH124" i="3"/>
  <c r="BX502" i="3"/>
  <c r="AA29" i="3"/>
  <c r="BC271" i="3"/>
  <c r="CE505" i="3"/>
  <c r="AN281" i="3"/>
  <c r="CJ284" i="3"/>
  <c r="N204" i="3"/>
  <c r="AE533" i="3"/>
  <c r="AA136" i="3"/>
  <c r="AA127" i="3"/>
  <c r="H114" i="3"/>
  <c r="AU419" i="3"/>
  <c r="AC368" i="3"/>
  <c r="BI96" i="3"/>
  <c r="CE260" i="3"/>
  <c r="AY294" i="3"/>
  <c r="CL408" i="3"/>
  <c r="AH62" i="3"/>
  <c r="AB457" i="3"/>
  <c r="AO154" i="3"/>
  <c r="CI434" i="3"/>
  <c r="BV153" i="3"/>
  <c r="BH246" i="3"/>
  <c r="AC124" i="3"/>
  <c r="CB53" i="3"/>
  <c r="N170" i="3"/>
  <c r="BP500" i="3"/>
  <c r="AD452" i="3"/>
  <c r="AI249" i="3"/>
  <c r="G486" i="3"/>
  <c r="AU351" i="3"/>
  <c r="BD131" i="3"/>
  <c r="L310" i="3"/>
  <c r="BV200" i="3"/>
  <c r="Q39" i="3"/>
  <c r="BP432" i="3"/>
  <c r="P83" i="3"/>
  <c r="AZ74" i="3"/>
  <c r="BH75" i="3"/>
  <c r="AB159" i="3"/>
  <c r="CA200" i="3"/>
  <c r="AH464" i="3"/>
  <c r="AC118" i="3"/>
  <c r="CJ522" i="3"/>
  <c r="BA194" i="3"/>
  <c r="R509" i="3"/>
  <c r="BF384" i="3"/>
  <c r="K317" i="3"/>
  <c r="AG346" i="3"/>
  <c r="BJ390" i="3"/>
  <c r="CF140" i="3"/>
  <c r="CA282" i="3"/>
  <c r="V374" i="3"/>
  <c r="T244" i="3"/>
  <c r="M324" i="3"/>
  <c r="BU312" i="3"/>
  <c r="BQ105" i="3"/>
  <c r="BC364" i="3"/>
  <c r="AF481" i="3"/>
  <c r="AD284" i="3"/>
  <c r="BV216" i="3"/>
  <c r="V258" i="3"/>
  <c r="M370" i="3"/>
  <c r="W291" i="3"/>
  <c r="Y403" i="3"/>
  <c r="AS192" i="3"/>
  <c r="AY314" i="3"/>
  <c r="BI453" i="3"/>
  <c r="BS178" i="3"/>
  <c r="BY263" i="3"/>
  <c r="AY194" i="3"/>
  <c r="G87" i="3"/>
  <c r="AO51" i="3"/>
  <c r="E52" i="3"/>
  <c r="BB269" i="3"/>
  <c r="AX303" i="3"/>
  <c r="BA19" i="3"/>
  <c r="AC451" i="3"/>
  <c r="AK498" i="3"/>
  <c r="V408" i="3"/>
  <c r="AV522" i="3"/>
  <c r="AV505" i="3"/>
  <c r="AW285" i="3"/>
  <c r="CG518" i="3"/>
  <c r="S271" i="3"/>
  <c r="AW188" i="3"/>
  <c r="X60" i="3"/>
  <c r="O512" i="3"/>
  <c r="Y436" i="3"/>
  <c r="AL534" i="3"/>
  <c r="J147" i="3"/>
  <c r="BW498" i="3"/>
  <c r="L128" i="3"/>
  <c r="V531" i="3"/>
  <c r="BI8" i="3"/>
  <c r="AR200" i="3"/>
  <c r="CA252" i="3"/>
  <c r="CK339" i="3"/>
  <c r="BC122" i="3"/>
  <c r="CK519" i="3"/>
  <c r="L493" i="3"/>
  <c r="I28" i="3"/>
  <c r="BH245" i="3"/>
  <c r="AS74" i="3"/>
  <c r="CJ413" i="3"/>
  <c r="CD464" i="3"/>
  <c r="CA417" i="3"/>
  <c r="BU401" i="3"/>
  <c r="AI401" i="3"/>
  <c r="BY482" i="3"/>
  <c r="AO307" i="3"/>
  <c r="T499" i="3"/>
  <c r="CC457" i="3"/>
  <c r="BX329" i="3"/>
  <c r="BD484" i="3"/>
  <c r="BW362" i="3"/>
  <c r="BX132" i="3"/>
  <c r="CC286" i="3"/>
  <c r="AT455" i="3"/>
  <c r="CD415" i="3"/>
  <c r="BW74" i="3"/>
  <c r="CB251" i="3"/>
  <c r="AN305" i="3"/>
  <c r="BJ268" i="3"/>
  <c r="J398" i="3"/>
  <c r="Z479" i="3"/>
  <c r="Y393" i="3"/>
  <c r="AI125" i="3"/>
  <c r="AA63" i="3"/>
  <c r="BS91" i="3"/>
  <c r="BY202" i="3"/>
  <c r="U2" i="3"/>
  <c r="AM345" i="3"/>
  <c r="AJ209" i="3"/>
  <c r="CK337" i="3"/>
  <c r="CE438" i="3"/>
  <c r="CG489" i="3"/>
  <c r="AA529" i="3"/>
  <c r="F327" i="3"/>
  <c r="BV165" i="3"/>
  <c r="R148" i="3"/>
  <c r="BU109" i="3"/>
  <c r="CM443" i="3"/>
  <c r="CG188" i="3"/>
  <c r="E387" i="3"/>
  <c r="E66" i="3"/>
  <c r="J48" i="3"/>
  <c r="AY70" i="3"/>
  <c r="BG189" i="3"/>
  <c r="AB446" i="3"/>
  <c r="CE27" i="3"/>
  <c r="BP398" i="3"/>
  <c r="BP413" i="3"/>
  <c r="CI60" i="3"/>
  <c r="M371" i="3"/>
  <c r="V118" i="3"/>
  <c r="AB452" i="3"/>
  <c r="CF381" i="3"/>
  <c r="BP62" i="3"/>
  <c r="M15" i="3"/>
  <c r="CD281" i="3"/>
  <c r="AW45" i="3"/>
  <c r="I285" i="3"/>
  <c r="R238" i="3"/>
  <c r="AX504" i="3"/>
  <c r="BC179" i="3"/>
  <c r="AL469" i="3"/>
  <c r="I384" i="3"/>
  <c r="BR479" i="3"/>
  <c r="BV390" i="3"/>
  <c r="BH185" i="3"/>
  <c r="O170" i="3"/>
  <c r="AI302" i="3"/>
  <c r="AD7" i="3"/>
  <c r="BT488" i="3"/>
  <c r="F512" i="3"/>
  <c r="AA470" i="3"/>
  <c r="T352" i="3"/>
  <c r="W216" i="3"/>
  <c r="CB533" i="3"/>
  <c r="BK150" i="3"/>
  <c r="W458" i="3"/>
  <c r="BY421" i="3"/>
  <c r="T383" i="3"/>
  <c r="BZ114" i="3"/>
  <c r="BH310" i="3"/>
  <c r="BJ191" i="3"/>
  <c r="BV41" i="3"/>
  <c r="BU17" i="3"/>
  <c r="G305" i="3"/>
  <c r="CA23" i="3"/>
  <c r="K501" i="3"/>
  <c r="BW359" i="3"/>
  <c r="N366" i="3"/>
  <c r="AK26" i="3"/>
  <c r="CI513" i="3"/>
  <c r="U152" i="3"/>
  <c r="AN261" i="3"/>
  <c r="CC146" i="3"/>
  <c r="AV57" i="3"/>
  <c r="BH98" i="3"/>
  <c r="V27" i="3"/>
  <c r="AP434" i="3"/>
  <c r="AW295" i="3"/>
  <c r="AA280" i="3"/>
  <c r="BC159" i="3"/>
  <c r="AS163" i="3"/>
  <c r="BC2" i="3"/>
  <c r="BK179" i="3"/>
  <c r="BW431" i="3"/>
  <c r="AK9" i="3"/>
  <c r="AF103" i="3"/>
  <c r="L500" i="3"/>
  <c r="H291" i="3"/>
  <c r="BO377" i="3"/>
  <c r="BE91" i="3"/>
  <c r="F253" i="3"/>
  <c r="L486" i="3"/>
  <c r="AV238" i="3"/>
  <c r="AP107" i="3"/>
  <c r="BB392" i="3"/>
  <c r="S462" i="3"/>
  <c r="S504" i="3"/>
  <c r="AE136" i="3"/>
  <c r="BU522" i="3"/>
  <c r="BH520" i="3"/>
  <c r="AS96" i="3"/>
  <c r="AF28" i="3"/>
  <c r="BI126" i="3"/>
  <c r="CM17" i="3"/>
  <c r="BL57" i="3"/>
  <c r="AN527" i="3"/>
  <c r="CK194" i="3"/>
  <c r="R248" i="3"/>
  <c r="AW481" i="3"/>
  <c r="BD351" i="3"/>
  <c r="BI271" i="3"/>
  <c r="AR530" i="3"/>
  <c r="CJ454" i="3"/>
  <c r="CK441" i="3"/>
  <c r="BH290" i="3"/>
  <c r="BP249" i="3"/>
  <c r="AH3" i="3"/>
  <c r="AW174" i="3"/>
  <c r="G482" i="3"/>
  <c r="BH514" i="3"/>
  <c r="AE181" i="3"/>
  <c r="AS510" i="3"/>
  <c r="BE370" i="3"/>
  <c r="BP269" i="3"/>
  <c r="CG239" i="3"/>
  <c r="AX16" i="3"/>
  <c r="S173" i="3"/>
  <c r="J120" i="3"/>
  <c r="BM458" i="3"/>
  <c r="BM251" i="3"/>
  <c r="O167" i="3"/>
  <c r="U105" i="3"/>
  <c r="CC397" i="3"/>
  <c r="BU136" i="3"/>
  <c r="BD419" i="3"/>
  <c r="BB336" i="3"/>
  <c r="AK14" i="3"/>
  <c r="AD400" i="3"/>
  <c r="AY260" i="3"/>
  <c r="E479" i="3"/>
  <c r="Q186" i="3"/>
  <c r="U430" i="3"/>
  <c r="N343" i="3"/>
  <c r="AJ177" i="3"/>
  <c r="BD196" i="3"/>
  <c r="F379" i="3"/>
  <c r="K312" i="3"/>
  <c r="BF246" i="3"/>
  <c r="Q389" i="3"/>
  <c r="CK245" i="3"/>
  <c r="AA363" i="3"/>
  <c r="BR63" i="3"/>
  <c r="M436" i="3"/>
  <c r="BK409" i="3"/>
  <c r="CB113" i="3"/>
  <c r="BU174" i="3"/>
  <c r="CK473" i="3"/>
  <c r="AV284" i="3"/>
  <c r="V17" i="3"/>
  <c r="BI151" i="3"/>
  <c r="Z10" i="3"/>
  <c r="AN120" i="3"/>
  <c r="BT428" i="3"/>
  <c r="BZ23" i="3"/>
  <c r="S191" i="3"/>
  <c r="CI456" i="3"/>
  <c r="BL196" i="3"/>
  <c r="CJ403" i="3"/>
  <c r="CJ7" i="3"/>
  <c r="U245" i="3"/>
  <c r="CL173" i="3"/>
  <c r="AB68" i="3"/>
  <c r="BN228" i="3"/>
  <c r="BH350" i="3"/>
  <c r="Q352" i="3"/>
  <c r="X290" i="3"/>
  <c r="BC423" i="3"/>
  <c r="O276" i="3"/>
  <c r="BH36" i="3"/>
  <c r="R448" i="3"/>
  <c r="CJ292" i="3"/>
  <c r="AH221" i="3"/>
  <c r="BZ77" i="3"/>
  <c r="CE253" i="3"/>
  <c r="H219" i="3"/>
  <c r="CE256" i="3"/>
  <c r="I128" i="3"/>
  <c r="AI419" i="3"/>
  <c r="CG61" i="3"/>
  <c r="CC140" i="3"/>
  <c r="CF171" i="3"/>
  <c r="AS440" i="3"/>
  <c r="T177" i="3"/>
  <c r="O494" i="3"/>
  <c r="BK267" i="3"/>
  <c r="AO494" i="3"/>
  <c r="BZ501" i="3"/>
  <c r="AN157" i="3"/>
  <c r="CL79" i="3"/>
  <c r="Q528" i="3"/>
  <c r="J381" i="3"/>
  <c r="CF295" i="3"/>
  <c r="BO159" i="3"/>
  <c r="AO209" i="3"/>
  <c r="BM178" i="3"/>
  <c r="T515" i="3"/>
  <c r="BQ262" i="3"/>
  <c r="AA322" i="3"/>
  <c r="H337" i="3"/>
  <c r="AF162" i="3"/>
  <c r="AI516" i="3"/>
  <c r="AX166" i="3"/>
  <c r="CK317" i="3"/>
  <c r="BM272" i="3"/>
  <c r="AU53" i="3"/>
  <c r="CA151" i="3"/>
  <c r="L422" i="3"/>
  <c r="BC101" i="3"/>
  <c r="U191" i="3"/>
  <c r="CI369" i="3"/>
  <c r="R450" i="3"/>
  <c r="CG208" i="3"/>
  <c r="BU188" i="3"/>
  <c r="H230" i="3"/>
  <c r="BS64" i="3"/>
  <c r="CA472" i="3"/>
  <c r="AC146" i="3"/>
  <c r="AI283" i="3"/>
  <c r="AD375" i="3"/>
  <c r="X17" i="3"/>
  <c r="J25" i="3"/>
  <c r="AR168" i="3"/>
  <c r="AO302" i="3"/>
  <c r="E230" i="3"/>
  <c r="AU514" i="3"/>
  <c r="Y174" i="3"/>
  <c r="CL378" i="3"/>
  <c r="CF196" i="3"/>
  <c r="P423" i="3"/>
  <c r="BY168" i="3"/>
  <c r="AO385" i="3"/>
  <c r="L287" i="3"/>
  <c r="K116" i="3"/>
  <c r="K176" i="3"/>
  <c r="BZ507" i="3"/>
  <c r="BJ38" i="3"/>
  <c r="CD230" i="3"/>
  <c r="BJ370" i="3"/>
  <c r="CK137" i="3"/>
  <c r="Q316" i="3"/>
  <c r="BS271" i="3"/>
  <c r="BJ207" i="3"/>
  <c r="CG62" i="3"/>
  <c r="BH254" i="3"/>
  <c r="AV15" i="3"/>
  <c r="AH440" i="3"/>
  <c r="R192" i="3"/>
  <c r="BS500" i="3"/>
  <c r="BO96" i="3"/>
  <c r="AN236" i="3"/>
  <c r="BV86" i="3"/>
  <c r="AT21" i="3"/>
  <c r="M151" i="3"/>
  <c r="CL69" i="3"/>
  <c r="AX360" i="3"/>
  <c r="BY183" i="3"/>
  <c r="P224" i="3"/>
  <c r="CB152" i="3"/>
  <c r="CJ448" i="3"/>
  <c r="BR383" i="3"/>
  <c r="AE63" i="3"/>
  <c r="T153" i="3"/>
  <c r="CB69" i="3"/>
  <c r="BA356" i="3"/>
  <c r="BC516" i="3"/>
  <c r="BH462" i="3"/>
  <c r="BO138" i="3"/>
  <c r="CI376" i="3"/>
  <c r="BD13" i="3"/>
  <c r="P120" i="3"/>
  <c r="BM64" i="3"/>
  <c r="M449" i="3"/>
  <c r="CG215" i="3"/>
  <c r="Y528" i="3"/>
  <c r="X206" i="3"/>
  <c r="BM155" i="3"/>
  <c r="AM422" i="3"/>
  <c r="AW355" i="3"/>
  <c r="AG314" i="3"/>
  <c r="CC202" i="3"/>
  <c r="CJ351" i="3"/>
  <c r="CB244" i="3"/>
  <c r="Z298" i="3"/>
  <c r="V262" i="3"/>
  <c r="AA89" i="3"/>
  <c r="Q301" i="3"/>
  <c r="J18" i="3"/>
  <c r="AD315" i="3"/>
  <c r="AX224" i="3"/>
  <c r="Q107" i="3"/>
  <c r="BM146" i="3"/>
  <c r="AX420" i="3"/>
  <c r="AM412" i="3"/>
  <c r="AA381" i="3"/>
  <c r="CK213" i="3"/>
  <c r="BR35" i="3"/>
  <c r="BM430" i="3"/>
  <c r="BW446" i="3"/>
  <c r="P428" i="3"/>
  <c r="AB440" i="3"/>
  <c r="Q58" i="3"/>
  <c r="BD166" i="3"/>
  <c r="BS205" i="3"/>
  <c r="P317" i="3"/>
  <c r="U21" i="3"/>
  <c r="H391" i="3"/>
  <c r="CL432" i="3"/>
  <c r="AK361" i="3"/>
  <c r="BF368" i="3"/>
  <c r="CK21" i="3"/>
  <c r="BQ192" i="3"/>
  <c r="AU102" i="3"/>
  <c r="Q156" i="3"/>
  <c r="BV528" i="3"/>
  <c r="BQ316" i="3"/>
  <c r="V6" i="3"/>
  <c r="AV365" i="3"/>
  <c r="AW155" i="3"/>
  <c r="K281" i="3"/>
  <c r="V318" i="3"/>
  <c r="BZ534" i="3"/>
  <c r="G282" i="3"/>
  <c r="AT143" i="3"/>
  <c r="AJ510" i="3"/>
  <c r="BO345" i="3"/>
  <c r="BZ411" i="3"/>
  <c r="AF73" i="3"/>
  <c r="CJ30" i="3"/>
  <c r="O487" i="3"/>
  <c r="BL387" i="3"/>
  <c r="BK164" i="3"/>
  <c r="AY248" i="3"/>
  <c r="BS275" i="3"/>
  <c r="AS505" i="3"/>
  <c r="AK291" i="3"/>
  <c r="J41" i="3"/>
  <c r="CA306" i="3"/>
  <c r="CF234" i="3"/>
  <c r="R33" i="3"/>
  <c r="N480" i="3"/>
  <c r="BI219" i="3"/>
  <c r="BX318" i="3"/>
  <c r="BA209" i="3"/>
  <c r="AZ413" i="3"/>
  <c r="CL2" i="3"/>
  <c r="CB446" i="3"/>
  <c r="AV274" i="3"/>
  <c r="AD163" i="3"/>
  <c r="BP190" i="3"/>
  <c r="BV327" i="3"/>
  <c r="AU501" i="3"/>
  <c r="AV62" i="3"/>
  <c r="V80" i="3"/>
  <c r="AN503" i="3"/>
  <c r="F188" i="3"/>
  <c r="BV356" i="3"/>
  <c r="E164" i="3"/>
  <c r="AG457" i="3"/>
  <c r="AE468" i="3"/>
  <c r="O269" i="3"/>
  <c r="BW70" i="3"/>
  <c r="O113" i="3"/>
  <c r="CI532" i="3"/>
  <c r="T158" i="3"/>
  <c r="AS224" i="3"/>
  <c r="BI172" i="3"/>
  <c r="AF254" i="3"/>
  <c r="BV174" i="3"/>
  <c r="AS210" i="3"/>
  <c r="AH331" i="3"/>
  <c r="P27" i="3"/>
  <c r="BG408" i="3"/>
  <c r="BT232" i="3"/>
  <c r="BQ162" i="3"/>
  <c r="AV168" i="3"/>
  <c r="AD264" i="3"/>
  <c r="BK112" i="3"/>
  <c r="BD523" i="3"/>
  <c r="J42" i="3"/>
  <c r="BP196" i="3"/>
  <c r="BC54" i="3"/>
  <c r="AL255" i="3"/>
  <c r="AV109" i="3"/>
  <c r="AD520" i="3"/>
  <c r="AJ260" i="3"/>
  <c r="AH171" i="3"/>
  <c r="BD181" i="3"/>
  <c r="BG191" i="3"/>
  <c r="AN459" i="3"/>
  <c r="AA400" i="3"/>
  <c r="AC435" i="3"/>
  <c r="BH248" i="3"/>
  <c r="BY33" i="3"/>
  <c r="CK123" i="3"/>
  <c r="N105" i="3"/>
  <c r="AO527" i="3"/>
  <c r="AM314" i="3"/>
  <c r="AL384" i="3"/>
  <c r="BY195" i="3"/>
  <c r="BP97" i="3"/>
  <c r="AS405" i="3"/>
  <c r="BT466" i="3"/>
  <c r="AJ391" i="3"/>
  <c r="R27" i="3"/>
  <c r="I458" i="3"/>
  <c r="BZ422" i="3"/>
  <c r="AC333" i="3"/>
  <c r="CK377" i="3"/>
  <c r="H85" i="3"/>
  <c r="AS124" i="3"/>
  <c r="BM424" i="3"/>
  <c r="BQ461" i="3"/>
  <c r="K59" i="3"/>
  <c r="AB34" i="3"/>
  <c r="CE398" i="3"/>
  <c r="AP345" i="3"/>
  <c r="K288" i="3"/>
  <c r="BU100" i="3"/>
  <c r="U270" i="3"/>
  <c r="H511" i="3"/>
  <c r="AG349" i="3"/>
  <c r="Z403" i="3"/>
  <c r="R253" i="3"/>
  <c r="AN168" i="3"/>
  <c r="BC385" i="3"/>
  <c r="O93" i="3"/>
  <c r="R239" i="3"/>
  <c r="CK146" i="3"/>
  <c r="E502" i="3"/>
  <c r="CM517" i="3"/>
  <c r="BN110" i="3"/>
  <c r="AO204" i="3"/>
  <c r="R84" i="3"/>
  <c r="AB271" i="3"/>
  <c r="CI318" i="3"/>
  <c r="CE265" i="3"/>
  <c r="BK387" i="3"/>
  <c r="E444" i="3"/>
  <c r="N194" i="3"/>
  <c r="CE533" i="3"/>
  <c r="BM357" i="3"/>
  <c r="AZ506" i="3"/>
  <c r="AE433" i="3"/>
  <c r="F317" i="3"/>
  <c r="BQ160" i="3"/>
  <c r="AC321" i="3"/>
  <c r="BP444" i="3"/>
  <c r="AW182" i="3"/>
  <c r="AR112" i="3"/>
  <c r="E431" i="3"/>
  <c r="AX101" i="3"/>
  <c r="CD223" i="3"/>
  <c r="BG427" i="3"/>
  <c r="BC504" i="3"/>
  <c r="AH185" i="3"/>
  <c r="BD455" i="3"/>
  <c r="CK203" i="3"/>
  <c r="AL520" i="3"/>
  <c r="AS322" i="3"/>
  <c r="N179" i="3"/>
  <c r="AO58" i="3"/>
  <c r="AL245" i="3"/>
  <c r="BG125" i="3"/>
  <c r="AX341" i="3"/>
  <c r="T373" i="3"/>
  <c r="CG125" i="3"/>
  <c r="BR296" i="3"/>
  <c r="BU494" i="3"/>
  <c r="AR431" i="3"/>
  <c r="CL368" i="3"/>
  <c r="AR369" i="3"/>
  <c r="AJ503" i="3"/>
  <c r="AC530" i="3"/>
  <c r="AC312" i="3"/>
  <c r="CE529" i="3"/>
  <c r="M292" i="3"/>
  <c r="BA482" i="3"/>
  <c r="BS3" i="3"/>
  <c r="AJ466" i="3"/>
  <c r="F272" i="3"/>
  <c r="BY301" i="3"/>
  <c r="BR146" i="3"/>
  <c r="BK175" i="3"/>
  <c r="CL128" i="3"/>
  <c r="CD146" i="3"/>
  <c r="F129" i="3"/>
  <c r="CG475" i="3"/>
  <c r="AN202" i="3"/>
  <c r="CI13" i="3"/>
  <c r="AP194" i="3"/>
  <c r="AJ311" i="3"/>
  <c r="J336" i="3"/>
  <c r="H195" i="3"/>
  <c r="BQ407" i="3"/>
  <c r="AZ280" i="3"/>
  <c r="G375" i="3"/>
  <c r="CB398" i="3"/>
  <c r="CG355" i="3"/>
  <c r="BG35" i="3"/>
  <c r="AB293" i="3"/>
  <c r="CL37" i="3"/>
  <c r="CL115" i="3"/>
  <c r="CJ466" i="3"/>
  <c r="K56" i="3"/>
  <c r="O284" i="3"/>
  <c r="AF452" i="3"/>
  <c r="CI78" i="3"/>
  <c r="U372" i="3"/>
  <c r="BV267" i="3"/>
  <c r="P499" i="3"/>
  <c r="BP68" i="3"/>
  <c r="AK391" i="3"/>
  <c r="BJ102" i="3"/>
  <c r="BQ482" i="3"/>
  <c r="CD329" i="3"/>
  <c r="AU480" i="3"/>
  <c r="BG96" i="3"/>
  <c r="AY5" i="3"/>
  <c r="AY52" i="3"/>
  <c r="I131" i="3"/>
  <c r="M41" i="3"/>
  <c r="AT436" i="3"/>
  <c r="BE227" i="3"/>
  <c r="BF68" i="3"/>
  <c r="AO137" i="3"/>
  <c r="S120" i="3"/>
  <c r="R365" i="3"/>
  <c r="AJ269" i="3"/>
  <c r="BD358" i="3"/>
  <c r="BL11" i="3"/>
  <c r="BI117" i="3"/>
  <c r="AT274" i="3"/>
  <c r="E9" i="3"/>
  <c r="AN379" i="3"/>
  <c r="Y135" i="3"/>
  <c r="S533" i="3"/>
  <c r="CC225" i="3"/>
  <c r="BQ321" i="3"/>
  <c r="AN60" i="3"/>
  <c r="AT309" i="3"/>
  <c r="BX30" i="3"/>
  <c r="BH295" i="3"/>
  <c r="CE308" i="3"/>
  <c r="AZ255" i="3"/>
  <c r="CC415" i="3"/>
  <c r="BW156" i="3"/>
  <c r="BI288" i="3"/>
  <c r="AV150" i="3"/>
  <c r="BY435" i="3"/>
  <c r="BK474" i="3"/>
  <c r="Y169" i="3"/>
  <c r="S255" i="3"/>
  <c r="CL132" i="3"/>
  <c r="CK370" i="3"/>
  <c r="AH46" i="3"/>
  <c r="BM63" i="3"/>
  <c r="BG520" i="3"/>
  <c r="AJ230" i="3"/>
  <c r="AW356" i="3"/>
  <c r="CM509" i="3"/>
  <c r="BW159" i="3"/>
  <c r="L71" i="3"/>
  <c r="AG226" i="3"/>
  <c r="AK379" i="3"/>
  <c r="BO252" i="3"/>
  <c r="AB99" i="3"/>
  <c r="J4" i="3"/>
  <c r="AS413" i="3"/>
  <c r="BP130" i="3"/>
  <c r="AP293" i="3"/>
  <c r="L491" i="3"/>
  <c r="CM156" i="3"/>
  <c r="BU412" i="3"/>
  <c r="AU476" i="3"/>
  <c r="AO103" i="3"/>
  <c r="N417" i="3"/>
  <c r="L194" i="3"/>
  <c r="AB141" i="3"/>
  <c r="BG7" i="3"/>
  <c r="AK34" i="3"/>
  <c r="CK416" i="3"/>
  <c r="AB292" i="3"/>
  <c r="X335" i="3"/>
  <c r="AC168" i="3"/>
  <c r="CJ505" i="3"/>
  <c r="BA326" i="3"/>
  <c r="CK243" i="3"/>
  <c r="CC78" i="3"/>
  <c r="BQ325" i="3"/>
  <c r="AF214" i="3"/>
  <c r="CI21" i="3"/>
  <c r="AD110" i="3"/>
  <c r="CB106" i="3"/>
  <c r="BC62" i="3"/>
  <c r="G520" i="3"/>
  <c r="CI59" i="3"/>
  <c r="CF230" i="3"/>
  <c r="AF317" i="3"/>
  <c r="AV456" i="3"/>
  <c r="G327" i="3"/>
  <c r="AD352" i="3"/>
  <c r="BK501" i="3"/>
  <c r="CM191" i="3"/>
  <c r="X448" i="3"/>
  <c r="AR399" i="3"/>
  <c r="Y138" i="3"/>
  <c r="AE83" i="3"/>
  <c r="L337" i="3"/>
  <c r="X463" i="3"/>
  <c r="AL256" i="3"/>
  <c r="N245" i="3"/>
  <c r="BG42" i="3"/>
  <c r="BV25" i="3"/>
  <c r="AJ457" i="3"/>
  <c r="BO207" i="3"/>
  <c r="X115" i="3"/>
  <c r="BL174" i="3"/>
  <c r="BA525" i="3"/>
  <c r="AK186" i="3"/>
  <c r="BR497" i="3"/>
  <c r="CH304" i="3"/>
  <c r="H212" i="3"/>
  <c r="AQ184" i="3"/>
  <c r="M286" i="3"/>
  <c r="H483" i="3"/>
  <c r="T117" i="3"/>
  <c r="AG300" i="3"/>
  <c r="AV64" i="3"/>
  <c r="AG373" i="3"/>
  <c r="U201" i="3"/>
  <c r="K121" i="3"/>
  <c r="BT139" i="3"/>
  <c r="AJ5" i="3"/>
  <c r="CG267" i="3"/>
  <c r="CM263" i="3"/>
  <c r="BE288" i="3"/>
  <c r="BM517" i="3"/>
  <c r="AQ423" i="3"/>
  <c r="AE105" i="3"/>
  <c r="AH451" i="3"/>
  <c r="BH482" i="3"/>
  <c r="CK6" i="3"/>
  <c r="BJ26" i="3"/>
  <c r="CF287" i="3"/>
  <c r="CL416" i="3"/>
  <c r="CH220" i="3"/>
  <c r="AO533" i="3"/>
  <c r="BE457" i="3"/>
  <c r="CA37" i="3"/>
  <c r="BO105" i="3"/>
  <c r="AJ436" i="3"/>
  <c r="CD143" i="3"/>
  <c r="BH178" i="3"/>
  <c r="BS400" i="3"/>
  <c r="CE235" i="3"/>
  <c r="O19" i="3"/>
  <c r="Z253" i="3"/>
  <c r="AQ339" i="3"/>
  <c r="BV180" i="3"/>
  <c r="AE270" i="3"/>
  <c r="AL351" i="3"/>
  <c r="CH433" i="3"/>
  <c r="BK246" i="3"/>
  <c r="F91" i="3"/>
  <c r="S35" i="3"/>
  <c r="AQ311" i="3"/>
  <c r="BW428" i="3"/>
  <c r="AO369" i="3"/>
  <c r="AM408" i="3"/>
  <c r="M173" i="3"/>
  <c r="N492" i="3"/>
  <c r="AO505" i="3"/>
  <c r="T269" i="3"/>
  <c r="E63" i="3"/>
  <c r="AH209" i="3"/>
  <c r="BQ309" i="3"/>
  <c r="BJ393" i="3"/>
  <c r="AT161" i="3"/>
  <c r="AX276" i="3"/>
  <c r="BW515" i="3"/>
  <c r="BH500" i="3"/>
  <c r="AV498" i="3"/>
  <c r="M418" i="3"/>
  <c r="BP505" i="3"/>
  <c r="BQ236" i="3"/>
  <c r="AL90" i="3"/>
  <c r="BY289" i="3"/>
  <c r="BC477" i="3"/>
  <c r="BX434" i="3"/>
  <c r="BU248" i="3"/>
  <c r="BG74" i="3"/>
  <c r="CF336" i="3"/>
  <c r="AY167" i="3"/>
  <c r="BC250" i="3"/>
  <c r="AE145" i="3"/>
  <c r="J497" i="3"/>
  <c r="BC35" i="3"/>
  <c r="CG161" i="3"/>
  <c r="BV199" i="3"/>
  <c r="K99" i="3"/>
  <c r="U127" i="3"/>
  <c r="K119" i="3"/>
  <c r="BF514" i="3"/>
  <c r="AP226" i="3"/>
  <c r="AK282" i="3"/>
  <c r="BT465" i="3"/>
  <c r="BT96" i="3"/>
  <c r="O62" i="3"/>
  <c r="AD206" i="3"/>
  <c r="CM310" i="3"/>
  <c r="BF468" i="3"/>
  <c r="E203" i="3"/>
  <c r="BB58" i="3"/>
  <c r="T149" i="3"/>
  <c r="AB427" i="3"/>
  <c r="BK53" i="3"/>
  <c r="AK148" i="3"/>
  <c r="K456" i="3"/>
  <c r="AI485" i="3"/>
  <c r="BL494" i="3"/>
  <c r="BO206" i="3"/>
  <c r="CG388" i="3"/>
  <c r="BH505" i="3"/>
  <c r="BO227" i="3"/>
  <c r="BW417" i="3"/>
  <c r="N533" i="3"/>
  <c r="BU189" i="3"/>
  <c r="BL278" i="3"/>
  <c r="CD424" i="3"/>
  <c r="BG532" i="3"/>
  <c r="AG492" i="3"/>
  <c r="K136" i="3"/>
  <c r="BQ287" i="3"/>
  <c r="P71" i="3"/>
  <c r="BL383" i="3"/>
  <c r="AS254" i="3"/>
  <c r="R197" i="3"/>
  <c r="R137" i="3"/>
  <c r="AE273" i="3"/>
  <c r="Z356" i="3"/>
  <c r="AC426" i="3"/>
  <c r="BD460" i="3"/>
  <c r="BV207" i="3"/>
  <c r="W410" i="3"/>
  <c r="CA58" i="3"/>
  <c r="BC494" i="3"/>
  <c r="BL398" i="3"/>
  <c r="BS313" i="3"/>
  <c r="BU271" i="3"/>
  <c r="AE447" i="3"/>
  <c r="AR21" i="3"/>
  <c r="R263" i="3"/>
  <c r="AV303" i="3"/>
  <c r="T349" i="3"/>
  <c r="AL180" i="3"/>
  <c r="AY353" i="3"/>
  <c r="BF533" i="3"/>
  <c r="Y126" i="3"/>
  <c r="BB383" i="3"/>
  <c r="BP488" i="3"/>
  <c r="AO94" i="3"/>
  <c r="BO175" i="3"/>
  <c r="BL301" i="3"/>
  <c r="CH252" i="3"/>
  <c r="CD37" i="3"/>
  <c r="AR12" i="3"/>
  <c r="AS435" i="3"/>
  <c r="CL220" i="3"/>
  <c r="AK106" i="3"/>
  <c r="AO319" i="3"/>
  <c r="S377" i="3"/>
  <c r="K352" i="3"/>
  <c r="BH163" i="3"/>
  <c r="CE290" i="3"/>
  <c r="BZ377" i="3"/>
  <c r="BP264" i="3"/>
  <c r="AP493" i="3"/>
  <c r="AL149" i="3"/>
  <c r="BG435" i="3"/>
  <c r="CI326" i="3"/>
  <c r="BS278" i="3"/>
  <c r="BB238" i="3"/>
  <c r="AC222" i="3"/>
  <c r="BU12" i="3"/>
  <c r="AQ51" i="3"/>
  <c r="BU499" i="3"/>
  <c r="X163" i="3"/>
  <c r="BU475" i="3"/>
  <c r="V360" i="3"/>
  <c r="I279" i="3"/>
  <c r="W456" i="3"/>
  <c r="E500" i="3"/>
  <c r="AF477" i="3"/>
  <c r="CK29" i="3"/>
  <c r="BB177" i="3"/>
  <c r="AZ427" i="3"/>
  <c r="X153" i="3"/>
  <c r="BO293" i="3"/>
  <c r="AQ419" i="3"/>
  <c r="BL35" i="3"/>
  <c r="V395" i="3"/>
  <c r="Y524" i="3"/>
  <c r="CH146" i="3"/>
  <c r="BA287" i="3"/>
  <c r="BI494" i="3"/>
  <c r="CG60" i="3"/>
  <c r="N313" i="3"/>
  <c r="BN46" i="3"/>
  <c r="CC218" i="3"/>
  <c r="L461" i="3"/>
  <c r="V489" i="3"/>
  <c r="AX387" i="3"/>
  <c r="AK235" i="3"/>
  <c r="AV355" i="3"/>
  <c r="BP16" i="3"/>
  <c r="BS318" i="3"/>
  <c r="AV231" i="3"/>
  <c r="H86" i="3"/>
  <c r="AN443" i="3"/>
  <c r="AN528" i="3"/>
  <c r="AI26" i="3"/>
  <c r="BR371" i="3"/>
  <c r="BC399" i="3"/>
  <c r="Q445" i="3"/>
  <c r="P392" i="3"/>
  <c r="BL490" i="3"/>
  <c r="CH295" i="3"/>
  <c r="AN5" i="3"/>
  <c r="AE108" i="3"/>
  <c r="Q418" i="3"/>
  <c r="AN35" i="3"/>
  <c r="CB216" i="3"/>
  <c r="CG532" i="3"/>
  <c r="AV262" i="3"/>
  <c r="M393" i="3"/>
  <c r="AX185" i="3"/>
  <c r="BB291" i="3"/>
  <c r="BO51" i="3"/>
  <c r="F360" i="3"/>
  <c r="AQ289" i="3"/>
  <c r="X498" i="3"/>
  <c r="X68" i="3"/>
  <c r="CM375" i="3"/>
  <c r="E128" i="3"/>
  <c r="U174" i="3"/>
  <c r="BW285" i="3"/>
  <c r="CB239" i="3"/>
  <c r="M30" i="3"/>
  <c r="CM144" i="3"/>
  <c r="BW353" i="3"/>
  <c r="F31" i="3"/>
  <c r="CF403" i="3"/>
  <c r="CL466" i="3"/>
  <c r="CL58" i="3"/>
  <c r="CJ325" i="3"/>
  <c r="R452" i="3"/>
  <c r="BB23" i="3"/>
  <c r="Q188" i="3"/>
  <c r="AA7" i="3"/>
  <c r="AM459" i="3"/>
  <c r="BG497" i="3"/>
  <c r="BW256" i="3"/>
  <c r="G323" i="3"/>
  <c r="AP59" i="3"/>
  <c r="CG296" i="3"/>
  <c r="BM300" i="3"/>
  <c r="AH433" i="3"/>
  <c r="CM120" i="3"/>
  <c r="AZ394" i="3"/>
  <c r="AS432" i="3"/>
  <c r="BD474" i="3"/>
  <c r="BJ96" i="3"/>
  <c r="BG82" i="3"/>
  <c r="CK309" i="3"/>
  <c r="AD144" i="3"/>
  <c r="CG338" i="3"/>
  <c r="BQ524" i="3"/>
  <c r="BZ62" i="3"/>
  <c r="P165" i="3"/>
  <c r="BM42" i="3"/>
  <c r="W75" i="3"/>
  <c r="BS72" i="3"/>
  <c r="BH72" i="3"/>
  <c r="BW79" i="3"/>
  <c r="BV342" i="3"/>
  <c r="CC54" i="3"/>
  <c r="AO239" i="3"/>
  <c r="U132" i="3"/>
  <c r="BH372" i="3"/>
  <c r="BH449" i="3"/>
  <c r="AC21" i="3"/>
  <c r="AQ477" i="3"/>
  <c r="CD23" i="3"/>
  <c r="AE471" i="3"/>
  <c r="BH79" i="3"/>
  <c r="AF301" i="3"/>
  <c r="CF491" i="3"/>
  <c r="CF516" i="3"/>
  <c r="S49" i="3"/>
  <c r="AO69" i="3"/>
  <c r="L296" i="3"/>
  <c r="G501" i="3"/>
  <c r="AL415" i="3"/>
  <c r="AM430" i="3"/>
  <c r="AR77" i="3"/>
  <c r="BE277" i="3"/>
  <c r="BH497" i="3"/>
  <c r="BP513" i="3"/>
  <c r="BK71" i="3"/>
  <c r="CA464" i="3"/>
  <c r="BF362" i="3"/>
  <c r="BR271" i="3"/>
  <c r="BI254" i="3"/>
  <c r="H232" i="3"/>
  <c r="T175" i="3"/>
  <c r="AB280" i="3"/>
  <c r="BG508" i="3"/>
  <c r="N403" i="3"/>
  <c r="BO511" i="3"/>
  <c r="AR190" i="3"/>
  <c r="AC104" i="3"/>
  <c r="T39" i="3"/>
  <c r="BH404" i="3"/>
  <c r="BT472" i="3"/>
  <c r="P351" i="3"/>
  <c r="BS214" i="3"/>
  <c r="W408" i="3"/>
  <c r="Z273" i="3"/>
  <c r="AV195" i="3"/>
  <c r="BA261" i="3"/>
  <c r="BK107" i="3"/>
  <c r="AD88" i="3"/>
  <c r="BP534" i="3"/>
  <c r="BM99" i="3"/>
  <c r="AK268" i="3"/>
  <c r="I347" i="3"/>
  <c r="X129" i="3"/>
  <c r="BW191" i="3"/>
  <c r="CI323" i="3"/>
  <c r="U90" i="3"/>
  <c r="BO235" i="3"/>
  <c r="BA148" i="3"/>
  <c r="Y170" i="3"/>
  <c r="V13" i="3"/>
  <c r="BX172" i="3"/>
  <c r="AS282" i="3"/>
  <c r="Z522" i="3"/>
  <c r="CM201" i="3"/>
  <c r="BO87" i="3"/>
  <c r="AB109" i="3"/>
  <c r="AD508" i="3"/>
  <c r="BW467" i="3"/>
  <c r="BV61" i="3"/>
  <c r="AA125" i="3"/>
  <c r="BH396" i="3"/>
  <c r="AQ475" i="3"/>
  <c r="BI272" i="3"/>
  <c r="J352" i="3"/>
  <c r="CF487" i="3"/>
  <c r="AS334" i="3"/>
  <c r="W72" i="3"/>
  <c r="G464" i="3"/>
  <c r="CM276" i="3"/>
  <c r="CD331" i="3"/>
  <c r="AY82" i="3"/>
  <c r="BG470" i="3"/>
  <c r="BV466" i="3"/>
  <c r="CK471" i="3"/>
  <c r="CH289" i="3"/>
  <c r="J311" i="3"/>
  <c r="BI93" i="3"/>
  <c r="M461" i="3"/>
  <c r="CH332" i="3"/>
  <c r="F121" i="3"/>
  <c r="BU269" i="3"/>
  <c r="K200" i="3"/>
  <c r="Z193" i="3"/>
  <c r="BQ452" i="3"/>
  <c r="AO448" i="3"/>
  <c r="BV111" i="3"/>
  <c r="BT386" i="3"/>
  <c r="AZ430" i="3"/>
  <c r="BF354" i="3"/>
  <c r="AA504" i="3"/>
  <c r="BK216" i="3"/>
  <c r="BE470" i="3"/>
  <c r="BR188" i="3"/>
  <c r="BD458" i="3"/>
  <c r="CK119" i="3"/>
  <c r="CM146" i="3"/>
  <c r="BM378" i="3"/>
  <c r="O178" i="3"/>
  <c r="AC90" i="3"/>
  <c r="E310" i="3"/>
  <c r="AV227" i="3"/>
  <c r="S11" i="3"/>
  <c r="AE49" i="3"/>
  <c r="AU29" i="3"/>
  <c r="BB90" i="3"/>
  <c r="BF247" i="3"/>
  <c r="T370" i="3"/>
  <c r="AO363" i="3"/>
  <c r="BZ423" i="3"/>
  <c r="X349" i="3"/>
  <c r="P475" i="3"/>
  <c r="R75" i="3"/>
  <c r="F168" i="3"/>
  <c r="V48" i="3"/>
  <c r="BL381" i="3"/>
  <c r="CA351" i="3"/>
  <c r="Q71" i="3"/>
  <c r="CA359" i="3"/>
  <c r="BH187" i="3"/>
  <c r="AY320" i="3"/>
  <c r="Z529" i="3"/>
  <c r="BO54" i="3"/>
  <c r="AP272" i="3"/>
  <c r="BY130" i="3"/>
  <c r="CC180" i="3"/>
  <c r="AO199" i="3"/>
  <c r="BV479" i="3"/>
  <c r="AP69" i="3"/>
  <c r="BP529" i="3"/>
  <c r="AH188" i="3"/>
  <c r="AF350" i="3"/>
  <c r="AV94" i="3"/>
  <c r="CL97" i="3"/>
  <c r="BN428" i="3"/>
  <c r="AO331" i="3"/>
  <c r="S437" i="3"/>
  <c r="AO435" i="3"/>
  <c r="AY255" i="3"/>
  <c r="BY434" i="3"/>
  <c r="BA440" i="3"/>
  <c r="X438" i="3"/>
  <c r="AI441" i="3"/>
  <c r="U277" i="3"/>
  <c r="H386" i="3"/>
  <c r="BT97" i="3"/>
  <c r="BX379" i="3"/>
  <c r="AX45" i="3"/>
  <c r="BL56" i="3"/>
  <c r="BL13" i="3"/>
  <c r="W457" i="3"/>
  <c r="AH340" i="3"/>
  <c r="CI352" i="3"/>
  <c r="BC21" i="3"/>
  <c r="AF260" i="3"/>
  <c r="R393" i="3"/>
  <c r="O503" i="3"/>
  <c r="AS443" i="3"/>
  <c r="BT105" i="3"/>
  <c r="AY83" i="3"/>
  <c r="AJ374" i="3"/>
  <c r="BH271" i="3"/>
  <c r="BN388" i="3"/>
  <c r="BQ286" i="3"/>
  <c r="AI393" i="3"/>
  <c r="Z489" i="3"/>
  <c r="BS389" i="3"/>
  <c r="AM48" i="3"/>
  <c r="BF183" i="3"/>
  <c r="Y453" i="3"/>
  <c r="N433" i="3"/>
  <c r="AZ329" i="3"/>
  <c r="BZ10" i="3"/>
  <c r="CI533" i="3"/>
  <c r="BT284" i="3"/>
  <c r="AQ370" i="3"/>
  <c r="X13" i="3"/>
  <c r="BY123" i="3"/>
  <c r="AC261" i="3"/>
  <c r="BP448" i="3"/>
  <c r="AH65" i="3"/>
  <c r="AR368" i="3"/>
  <c r="BG335" i="3"/>
  <c r="CD478" i="3"/>
  <c r="CE49" i="3"/>
  <c r="N309" i="3"/>
  <c r="BB140" i="3"/>
  <c r="H169" i="3"/>
  <c r="CM246" i="3"/>
  <c r="AD514" i="3"/>
  <c r="BV454" i="3"/>
  <c r="BZ253" i="3"/>
  <c r="CD473" i="3"/>
  <c r="CC32" i="3"/>
  <c r="BL214" i="3"/>
  <c r="E74" i="3"/>
  <c r="CI465" i="3"/>
  <c r="CE388" i="3"/>
  <c r="AR315" i="3"/>
  <c r="R415" i="3"/>
  <c r="AY273" i="3"/>
  <c r="CM294" i="3"/>
  <c r="BK24" i="3"/>
  <c r="CM25" i="3"/>
  <c r="CK218" i="3"/>
  <c r="BH51" i="3"/>
  <c r="AH29" i="3"/>
  <c r="X187" i="3"/>
  <c r="W455" i="3"/>
  <c r="BY222" i="3"/>
  <c r="BZ414" i="3"/>
  <c r="AA467" i="3"/>
  <c r="S276" i="3"/>
  <c r="BD178" i="3"/>
  <c r="BL437" i="3"/>
  <c r="CJ394" i="3"/>
  <c r="BK181" i="3"/>
  <c r="AK56" i="3"/>
  <c r="BT75" i="3"/>
  <c r="AN404" i="3"/>
  <c r="AU269" i="3"/>
  <c r="V113" i="3"/>
  <c r="AQ523" i="3"/>
  <c r="BP322" i="3"/>
  <c r="AS66" i="3"/>
  <c r="F62" i="3"/>
  <c r="BO241" i="3"/>
  <c r="CD39" i="3"/>
  <c r="P194" i="3"/>
  <c r="BO180" i="3"/>
  <c r="BO141" i="3"/>
  <c r="K507" i="3"/>
  <c r="Q428" i="3"/>
  <c r="AQ320" i="3"/>
  <c r="BH523" i="3"/>
  <c r="BR527" i="3"/>
  <c r="Z131" i="3"/>
  <c r="CC33" i="3"/>
  <c r="S300" i="3"/>
  <c r="BJ146" i="3"/>
  <c r="AH167" i="3"/>
  <c r="BE434" i="3"/>
  <c r="CH333" i="3"/>
  <c r="CB329" i="3"/>
  <c r="CM396" i="3"/>
  <c r="U9" i="3"/>
  <c r="AT199" i="3"/>
  <c r="CG88" i="3"/>
  <c r="AS121" i="3"/>
  <c r="H215" i="3"/>
  <c r="L462" i="3"/>
  <c r="Y402" i="3"/>
  <c r="L393" i="3"/>
  <c r="R67" i="3"/>
  <c r="W88" i="3"/>
  <c r="CM331" i="3"/>
  <c r="AD269" i="3"/>
  <c r="BX436" i="3"/>
  <c r="R478" i="3"/>
  <c r="AE272" i="3"/>
  <c r="X102" i="3"/>
  <c r="AX111" i="3"/>
  <c r="AT316" i="3"/>
  <c r="BE424" i="3"/>
  <c r="BD202" i="3"/>
  <c r="R420" i="3"/>
  <c r="BN448" i="3"/>
  <c r="BY529" i="3"/>
  <c r="CL262" i="3"/>
  <c r="BU405" i="3"/>
  <c r="BC167" i="3"/>
  <c r="CE76" i="3"/>
  <c r="AG129" i="3"/>
  <c r="Z57" i="3"/>
  <c r="AV471" i="3"/>
  <c r="BO387" i="3"/>
  <c r="BU196" i="3"/>
  <c r="CE472" i="3"/>
  <c r="I360" i="3"/>
  <c r="M402" i="3"/>
  <c r="I286" i="3"/>
  <c r="J471" i="3"/>
  <c r="T534" i="3"/>
  <c r="AD92" i="3"/>
  <c r="BX346" i="3"/>
  <c r="BN194" i="3"/>
  <c r="CK94" i="3"/>
  <c r="P410" i="3"/>
  <c r="U10" i="3"/>
  <c r="AS8" i="3"/>
  <c r="CH208" i="3"/>
  <c r="CG79" i="3"/>
  <c r="BA197" i="3"/>
  <c r="BI486" i="3"/>
  <c r="CA378" i="3"/>
  <c r="AP18" i="3"/>
  <c r="BX200" i="3"/>
  <c r="BG184" i="3"/>
  <c r="BG379" i="3"/>
  <c r="AA18" i="3"/>
  <c r="AH9" i="3"/>
  <c r="BX36" i="3"/>
  <c r="I305" i="3"/>
  <c r="AL259" i="3"/>
  <c r="AF16" i="3"/>
  <c r="AK300" i="3"/>
  <c r="AF467" i="3"/>
  <c r="F278" i="3"/>
  <c r="CF24" i="3"/>
  <c r="I72" i="3"/>
  <c r="AH161" i="3"/>
  <c r="BE376" i="3"/>
  <c r="AG359" i="3"/>
  <c r="AF184" i="3"/>
  <c r="Y111" i="3"/>
  <c r="BY240" i="3"/>
  <c r="AY145" i="3"/>
  <c r="CH313" i="3"/>
  <c r="AV531" i="3"/>
  <c r="BI496" i="3"/>
  <c r="BP512" i="3"/>
  <c r="P289" i="3"/>
  <c r="BH135" i="3"/>
  <c r="BI287" i="3"/>
  <c r="CI28" i="3"/>
  <c r="BC275" i="3"/>
  <c r="U60" i="3"/>
  <c r="Y208" i="3"/>
  <c r="BV482" i="3"/>
  <c r="Z40" i="3"/>
  <c r="AJ71" i="3"/>
  <c r="CB9" i="3"/>
  <c r="T389" i="3"/>
  <c r="CM529" i="3"/>
  <c r="AD340" i="3"/>
  <c r="BZ323" i="3"/>
  <c r="AG502" i="3"/>
  <c r="BN25" i="3"/>
  <c r="BV396" i="3"/>
  <c r="AQ14" i="3"/>
  <c r="BH304" i="3"/>
  <c r="AZ292" i="3"/>
  <c r="AH519" i="3"/>
  <c r="BG422" i="3"/>
  <c r="AI214" i="3"/>
  <c r="Z180" i="3"/>
  <c r="AY208" i="3"/>
  <c r="BL493" i="3"/>
  <c r="AQ219" i="3"/>
  <c r="CC334" i="3"/>
  <c r="AG230" i="3"/>
  <c r="AO261" i="3"/>
  <c r="AP372" i="3"/>
  <c r="BF54" i="3"/>
  <c r="AZ379" i="3"/>
  <c r="CE195" i="3"/>
  <c r="CF473" i="3"/>
  <c r="BT375" i="3"/>
  <c r="BV182" i="3"/>
  <c r="CL36" i="3"/>
  <c r="AI295" i="3"/>
  <c r="BG342" i="3"/>
  <c r="P14" i="3"/>
  <c r="BT338" i="3"/>
  <c r="AS259" i="3"/>
  <c r="AM151" i="3"/>
  <c r="BX177" i="3"/>
  <c r="BS77" i="3"/>
  <c r="BV357" i="3"/>
  <c r="U492" i="3"/>
  <c r="AE71" i="3"/>
  <c r="H210" i="3"/>
  <c r="AU449" i="3"/>
  <c r="BD177" i="3"/>
  <c r="E312" i="3"/>
  <c r="AQ512" i="3"/>
  <c r="BF296" i="3"/>
  <c r="CG53" i="3"/>
  <c r="AW442" i="3"/>
  <c r="U474" i="3"/>
  <c r="Q406" i="3"/>
  <c r="M305" i="3"/>
  <c r="M32" i="3"/>
  <c r="BH243" i="3"/>
  <c r="BA73" i="3"/>
  <c r="BF177" i="3"/>
  <c r="BZ391" i="3"/>
  <c r="BN59" i="3"/>
  <c r="BU106" i="3"/>
  <c r="BU516" i="3"/>
  <c r="BN524" i="3"/>
  <c r="CK403" i="3"/>
  <c r="CK352" i="3"/>
  <c r="CI272" i="3"/>
  <c r="AW367" i="3"/>
  <c r="AE353" i="3"/>
  <c r="BA142" i="3"/>
  <c r="CC56" i="3"/>
  <c r="Z501" i="3"/>
  <c r="E97" i="3"/>
  <c r="V252" i="3"/>
  <c r="E343" i="3"/>
  <c r="AV127" i="3"/>
  <c r="AR461" i="3"/>
  <c r="CE417" i="3"/>
  <c r="CJ47" i="3"/>
  <c r="AE13" i="3"/>
  <c r="AU232" i="3"/>
  <c r="R58" i="3"/>
  <c r="W12" i="3"/>
  <c r="Y184" i="3"/>
  <c r="CL307" i="3"/>
  <c r="AO445" i="3"/>
  <c r="AU176" i="3"/>
  <c r="AY447" i="3"/>
  <c r="R125" i="3"/>
  <c r="L232" i="3"/>
  <c r="H205" i="3"/>
  <c r="CM352" i="3"/>
  <c r="W513" i="3"/>
  <c r="BM485" i="3"/>
  <c r="BZ497" i="3"/>
  <c r="Z355" i="3"/>
  <c r="BV198" i="3"/>
  <c r="AR135" i="3"/>
  <c r="BM14" i="3"/>
  <c r="BM270" i="3"/>
  <c r="CK406" i="3"/>
  <c r="AW65" i="3"/>
  <c r="AH472" i="3"/>
  <c r="O291" i="3"/>
  <c r="AF175" i="3"/>
  <c r="Z188" i="3"/>
  <c r="AE114" i="3"/>
  <c r="E139" i="3"/>
  <c r="R367" i="3"/>
  <c r="CH516" i="3"/>
  <c r="BS142" i="3"/>
  <c r="J298" i="3"/>
  <c r="U331" i="3"/>
  <c r="AJ263" i="3"/>
  <c r="CJ406" i="3"/>
  <c r="S350" i="3"/>
  <c r="BD308" i="3"/>
  <c r="CM163" i="3"/>
  <c r="CM302" i="3"/>
  <c r="AQ509" i="3"/>
  <c r="CI411" i="3"/>
  <c r="BG213" i="3"/>
  <c r="CI154" i="3"/>
  <c r="AK463" i="3"/>
  <c r="F219" i="3"/>
  <c r="N259" i="3"/>
  <c r="AH252" i="3"/>
  <c r="AJ108" i="3"/>
  <c r="BL115" i="3"/>
  <c r="BY528" i="3"/>
  <c r="AV271" i="3"/>
  <c r="CK168" i="3"/>
  <c r="BJ467" i="3"/>
  <c r="BJ2" i="3"/>
  <c r="BM110" i="3"/>
  <c r="CD256" i="3"/>
  <c r="AR294" i="3"/>
  <c r="BF373" i="3"/>
  <c r="L420" i="3"/>
  <c r="Q33" i="3"/>
  <c r="BJ132" i="3"/>
  <c r="CH222" i="3"/>
  <c r="R332" i="3"/>
  <c r="CL48" i="3"/>
  <c r="BZ429" i="3"/>
  <c r="T358" i="3"/>
  <c r="BT463" i="3"/>
  <c r="AJ330" i="3"/>
  <c r="BZ335" i="3"/>
  <c r="BN294" i="3"/>
  <c r="BX87" i="3"/>
  <c r="M339" i="3"/>
  <c r="AX195" i="3"/>
  <c r="F311" i="3"/>
  <c r="BO150" i="3"/>
  <c r="CA380" i="3"/>
  <c r="BI130" i="3"/>
  <c r="BS276" i="3"/>
  <c r="CB150" i="3"/>
  <c r="J133" i="3"/>
  <c r="CI227" i="3"/>
  <c r="AQ265" i="3"/>
  <c r="AG240" i="3"/>
  <c r="S301" i="3"/>
  <c r="BS143" i="3"/>
  <c r="BC143" i="3"/>
  <c r="BW323" i="3"/>
  <c r="AO98" i="3"/>
  <c r="H12" i="3"/>
  <c r="AS338" i="3"/>
  <c r="AM522" i="3"/>
  <c r="BS126" i="3"/>
  <c r="AL516" i="3"/>
  <c r="BF355" i="3"/>
  <c r="H528" i="3"/>
  <c r="AG424" i="3"/>
  <c r="AN374" i="3"/>
  <c r="AB33" i="3"/>
  <c r="CB405" i="3"/>
  <c r="BP470" i="3"/>
  <c r="CL149" i="3"/>
  <c r="AV117" i="3"/>
  <c r="CD316" i="3"/>
  <c r="BS479" i="3"/>
  <c r="BQ492" i="3"/>
  <c r="CB489" i="3"/>
  <c r="BZ248" i="3"/>
  <c r="CM97" i="3"/>
  <c r="I343" i="3"/>
  <c r="AK478" i="3"/>
  <c r="AJ166" i="3"/>
  <c r="E235" i="3"/>
  <c r="CC337" i="3"/>
  <c r="BY146" i="3"/>
  <c r="N251" i="3"/>
  <c r="AZ419" i="3"/>
  <c r="CC8" i="3"/>
  <c r="BR152" i="3"/>
  <c r="AX481" i="3"/>
  <c r="CJ344" i="3"/>
  <c r="CC261" i="3"/>
  <c r="J433" i="3"/>
  <c r="BZ399" i="3"/>
  <c r="BW277" i="3"/>
  <c r="T472" i="3"/>
  <c r="Z114" i="3"/>
  <c r="Q261" i="3"/>
  <c r="AT485" i="3"/>
  <c r="BU322" i="3"/>
  <c r="CL134" i="3"/>
  <c r="X109" i="3"/>
  <c r="AF40" i="3"/>
  <c r="CK479" i="3"/>
  <c r="X250" i="3"/>
  <c r="BQ104" i="3"/>
  <c r="P507" i="3"/>
  <c r="AQ2" i="3"/>
  <c r="BD365" i="3"/>
  <c r="BX392" i="3"/>
  <c r="BE132" i="3"/>
  <c r="BQ272" i="3"/>
  <c r="K15" i="3"/>
  <c r="F265" i="3"/>
  <c r="AQ449" i="3"/>
  <c r="AT499" i="3"/>
  <c r="BF405" i="3"/>
  <c r="CB232" i="3"/>
  <c r="G512" i="3"/>
  <c r="CH437" i="3"/>
  <c r="CA175" i="3"/>
  <c r="Z342" i="3"/>
  <c r="AM91" i="3"/>
  <c r="CG352" i="3"/>
  <c r="P497" i="3"/>
  <c r="BF299" i="3"/>
  <c r="AW368" i="3"/>
  <c r="BS48" i="3"/>
  <c r="H155" i="3"/>
  <c r="AW107" i="3"/>
  <c r="P419" i="3"/>
  <c r="Y432" i="3"/>
  <c r="BK6" i="3"/>
  <c r="AD111" i="3"/>
  <c r="F336" i="3"/>
  <c r="BL375" i="3"/>
  <c r="AX323" i="3"/>
  <c r="AP109" i="3"/>
  <c r="AI38" i="3"/>
  <c r="AU214" i="3"/>
  <c r="AT146" i="3"/>
  <c r="BQ394" i="3"/>
  <c r="CD323" i="3"/>
  <c r="CM160" i="3"/>
  <c r="BU342" i="3"/>
  <c r="AQ128" i="3"/>
  <c r="V256" i="3"/>
  <c r="CI255" i="3"/>
  <c r="AR302" i="3"/>
  <c r="O77" i="3"/>
  <c r="CH177" i="3"/>
  <c r="CG66" i="3"/>
  <c r="E437" i="3"/>
  <c r="N384" i="3"/>
  <c r="BV269" i="3"/>
  <c r="S93" i="3"/>
  <c r="H116" i="3"/>
  <c r="CG330" i="3"/>
  <c r="BK110" i="3"/>
  <c r="CD60" i="3"/>
  <c r="AL524" i="3"/>
  <c r="AH354" i="3"/>
  <c r="CJ127" i="3"/>
  <c r="BC356" i="3"/>
  <c r="BO327" i="3"/>
  <c r="AN368" i="3"/>
  <c r="BG200" i="3"/>
  <c r="AW112" i="3"/>
  <c r="M152" i="3"/>
  <c r="CK129" i="3"/>
  <c r="BR347" i="3"/>
  <c r="H180" i="3"/>
  <c r="BE362" i="3"/>
  <c r="T489" i="3"/>
  <c r="P468" i="3"/>
  <c r="BU194" i="3"/>
  <c r="I234" i="3"/>
  <c r="AZ50" i="3"/>
  <c r="E267" i="3"/>
  <c r="AW306" i="3"/>
  <c r="H361" i="3"/>
  <c r="E142" i="3"/>
  <c r="AI64" i="3"/>
  <c r="AO266" i="3"/>
  <c r="AI226" i="3"/>
  <c r="AH38" i="3"/>
  <c r="AI359" i="3"/>
  <c r="Y209" i="3"/>
  <c r="CA100" i="3"/>
  <c r="CK314" i="3"/>
  <c r="AF367" i="3"/>
  <c r="AD105" i="3"/>
  <c r="AJ252" i="3"/>
  <c r="AD438" i="3"/>
  <c r="AF440" i="3"/>
  <c r="V416" i="3"/>
  <c r="G220" i="3"/>
  <c r="BU209" i="3"/>
  <c r="BT110" i="3"/>
  <c r="AW534" i="3"/>
  <c r="AW366" i="3"/>
  <c r="BQ175" i="3"/>
  <c r="J33" i="3"/>
  <c r="AE403" i="3"/>
  <c r="BE350" i="3"/>
  <c r="N392" i="3"/>
  <c r="CF364" i="3"/>
  <c r="BD416" i="3"/>
  <c r="AQ37" i="3"/>
  <c r="U271" i="3"/>
  <c r="BP280" i="3"/>
  <c r="AU225" i="3"/>
  <c r="O460" i="3"/>
  <c r="AV65" i="3"/>
  <c r="BE285" i="3"/>
  <c r="AJ47" i="3"/>
  <c r="CC533" i="3"/>
  <c r="BO253" i="3"/>
  <c r="AJ88" i="3"/>
  <c r="AF67" i="3"/>
  <c r="N218" i="3"/>
  <c r="S222" i="3"/>
  <c r="CG366" i="3"/>
  <c r="CL23" i="3"/>
  <c r="BZ50" i="3"/>
  <c r="AA173" i="3"/>
  <c r="BB29" i="3"/>
  <c r="AP144" i="3"/>
  <c r="BT356" i="3"/>
  <c r="AA402" i="3"/>
  <c r="CI427" i="3"/>
  <c r="AQ481" i="3"/>
  <c r="K271" i="3"/>
  <c r="AW457" i="3"/>
  <c r="AS493" i="3"/>
  <c r="AQ303" i="3"/>
  <c r="AA496" i="3"/>
  <c r="X441" i="3"/>
  <c r="CL320" i="3"/>
  <c r="AD410" i="3"/>
  <c r="AN66" i="3"/>
  <c r="J500" i="3"/>
  <c r="Y17" i="3"/>
  <c r="CK41" i="3"/>
  <c r="AS501" i="3"/>
  <c r="S452" i="3"/>
  <c r="BM227" i="3"/>
  <c r="AQ388" i="3"/>
  <c r="BY220" i="3"/>
  <c r="T226" i="3"/>
  <c r="BI189" i="3"/>
  <c r="AX240" i="3"/>
  <c r="CE415" i="3"/>
  <c r="BS476" i="3"/>
  <c r="AZ261" i="3"/>
  <c r="BZ521" i="3"/>
  <c r="BX251" i="3"/>
  <c r="CA70" i="3"/>
  <c r="AQ405" i="3"/>
  <c r="BV229" i="3"/>
  <c r="BH201" i="3"/>
  <c r="CF338" i="3"/>
  <c r="BS311" i="3"/>
  <c r="BB64" i="3"/>
  <c r="AK194" i="3"/>
  <c r="AE391" i="3"/>
  <c r="CJ89" i="3"/>
  <c r="H64" i="3"/>
  <c r="K164" i="3"/>
  <c r="AL458" i="3"/>
  <c r="L27" i="3"/>
  <c r="AZ87" i="3"/>
  <c r="T136" i="3"/>
  <c r="BV22" i="3"/>
  <c r="L92" i="3"/>
  <c r="BS98" i="3"/>
  <c r="BS467" i="3"/>
  <c r="AW92" i="3"/>
  <c r="AC493" i="3"/>
  <c r="BS319" i="3"/>
  <c r="BL207" i="3"/>
  <c r="BL378" i="3"/>
  <c r="AF240" i="3"/>
  <c r="BB395" i="3"/>
  <c r="AD262" i="3"/>
  <c r="AM167" i="3"/>
  <c r="AT452" i="3"/>
  <c r="I139" i="3"/>
  <c r="R323" i="3"/>
  <c r="CJ55" i="3"/>
  <c r="L364" i="3"/>
  <c r="AP204" i="3"/>
  <c r="J234" i="3"/>
  <c r="CM314" i="3"/>
  <c r="BT300" i="3"/>
  <c r="BJ91" i="3"/>
  <c r="BZ261" i="3"/>
  <c r="L172" i="3"/>
  <c r="AR264" i="3"/>
  <c r="BZ184" i="3"/>
  <c r="X124" i="3"/>
  <c r="BV399" i="3"/>
  <c r="BE249" i="3"/>
  <c r="BO523" i="3"/>
  <c r="W166" i="3"/>
  <c r="CD46" i="3"/>
  <c r="AX367" i="3"/>
  <c r="CI473" i="3"/>
  <c r="AU253" i="3"/>
  <c r="BJ89" i="3"/>
  <c r="R304" i="3"/>
  <c r="CA433" i="3"/>
  <c r="E91" i="3"/>
  <c r="AI374" i="3"/>
  <c r="U250" i="3"/>
  <c r="P307" i="3"/>
  <c r="BH284" i="3"/>
  <c r="BM370" i="3"/>
  <c r="M428" i="3"/>
  <c r="V517" i="3"/>
  <c r="AV342" i="3"/>
  <c r="BM290" i="3"/>
  <c r="O126" i="3"/>
  <c r="BS213" i="3"/>
  <c r="BL84" i="3"/>
  <c r="BM143" i="3"/>
  <c r="AY127" i="3"/>
  <c r="AT307" i="3"/>
  <c r="BB122" i="3"/>
  <c r="T443" i="3"/>
  <c r="BK2" i="3"/>
  <c r="J9" i="3"/>
  <c r="AN55" i="3"/>
  <c r="AG286" i="3"/>
  <c r="CI349" i="3"/>
  <c r="AC413" i="3"/>
  <c r="AG398" i="3"/>
  <c r="L259" i="3"/>
  <c r="AY335" i="3"/>
  <c r="AA323" i="3"/>
  <c r="BK12" i="3"/>
  <c r="AU127" i="3"/>
  <c r="BV240" i="3"/>
  <c r="CD68" i="3"/>
  <c r="CF165" i="3"/>
  <c r="BE401" i="3"/>
  <c r="AY359" i="3"/>
  <c r="BX476" i="3"/>
  <c r="AX502" i="3"/>
  <c r="AK23" i="3"/>
  <c r="AV212" i="3"/>
  <c r="AQ410" i="3"/>
  <c r="BV168" i="3"/>
  <c r="BA7" i="3"/>
  <c r="BU414" i="3"/>
  <c r="BY139" i="3"/>
  <c r="AW249" i="3"/>
  <c r="CM305" i="3"/>
  <c r="AC99" i="3"/>
  <c r="AJ493" i="3"/>
  <c r="G31" i="3"/>
  <c r="BY390" i="3"/>
  <c r="F116" i="3"/>
  <c r="P529" i="3"/>
  <c r="P298" i="3"/>
  <c r="CC525" i="3"/>
  <c r="U298" i="3"/>
  <c r="Z454" i="3"/>
  <c r="AK436" i="3"/>
  <c r="AL8" i="3"/>
  <c r="CB215" i="3"/>
  <c r="L82" i="3"/>
  <c r="BE473" i="3"/>
  <c r="AG47" i="3"/>
  <c r="W208" i="3"/>
  <c r="BG409" i="3"/>
  <c r="AC55" i="3"/>
  <c r="CF514" i="3"/>
  <c r="BR422" i="3"/>
  <c r="BH23" i="3"/>
  <c r="AE413" i="3"/>
  <c r="AW15" i="3"/>
  <c r="AZ159" i="3"/>
  <c r="CL454" i="3"/>
  <c r="AL501" i="3"/>
  <c r="AR293" i="3"/>
  <c r="BB56" i="3"/>
  <c r="AM178" i="3"/>
  <c r="BW130" i="3"/>
  <c r="CD292" i="3"/>
  <c r="AP231" i="3"/>
  <c r="J507" i="3"/>
  <c r="Y134" i="3"/>
  <c r="AY325" i="3"/>
  <c r="CC402" i="3"/>
  <c r="N470" i="3"/>
  <c r="CE491" i="3"/>
  <c r="BY384" i="3"/>
  <c r="AR493" i="3"/>
  <c r="BM515" i="3"/>
  <c r="AS139" i="3"/>
  <c r="CK340" i="3"/>
  <c r="BJ7" i="3"/>
  <c r="AR74" i="3"/>
  <c r="CA372" i="3"/>
  <c r="H3" i="3"/>
  <c r="CE221" i="3"/>
  <c r="BT114" i="3"/>
  <c r="BA216" i="3"/>
  <c r="CL263" i="3"/>
  <c r="AX21" i="3"/>
  <c r="X210" i="3"/>
  <c r="BJ307" i="3"/>
  <c r="BB532" i="3"/>
  <c r="CL338" i="3"/>
  <c r="BB234" i="3"/>
  <c r="BC520" i="3"/>
  <c r="BM81" i="3"/>
  <c r="CG241" i="3"/>
  <c r="BC222" i="3"/>
  <c r="BO367" i="3"/>
  <c r="BO487" i="3"/>
  <c r="BM350" i="3"/>
  <c r="Y411" i="3"/>
  <c r="AP404" i="3"/>
  <c r="BF133" i="3"/>
  <c r="AS316" i="3"/>
  <c r="BC84" i="3"/>
  <c r="E464" i="3"/>
  <c r="CK333" i="3"/>
  <c r="AK88" i="3"/>
  <c r="U518" i="3"/>
  <c r="BS379" i="3"/>
  <c r="BZ113" i="3"/>
  <c r="BI466" i="3"/>
  <c r="CE375" i="3"/>
  <c r="X301" i="3"/>
  <c r="E182" i="3"/>
  <c r="BH158" i="3"/>
  <c r="CF383" i="3"/>
  <c r="BU284" i="3"/>
  <c r="W2" i="3"/>
  <c r="AM291" i="3"/>
  <c r="AY190" i="3"/>
  <c r="BN119" i="3"/>
  <c r="BL128" i="3"/>
  <c r="F260" i="3"/>
  <c r="BY210" i="3"/>
  <c r="Z450" i="3"/>
  <c r="S333" i="3"/>
  <c r="CK114" i="3"/>
  <c r="AZ452" i="3"/>
  <c r="CE154" i="3"/>
  <c r="AV71" i="3"/>
  <c r="R91" i="3"/>
  <c r="CE68" i="3"/>
  <c r="AK35" i="3"/>
  <c r="BU168" i="3"/>
  <c r="CI238" i="3"/>
  <c r="AZ18" i="3"/>
  <c r="BL216" i="3"/>
  <c r="CC102" i="3"/>
  <c r="CG235" i="3"/>
  <c r="U293" i="3"/>
  <c r="BR492" i="3"/>
  <c r="BC420" i="3"/>
  <c r="AC135" i="3"/>
  <c r="BC525" i="3"/>
  <c r="AF471" i="3"/>
  <c r="AD174" i="3"/>
  <c r="AI456" i="3"/>
  <c r="BD376" i="3"/>
  <c r="BQ522" i="3"/>
  <c r="G57" i="3"/>
  <c r="BD519" i="3"/>
  <c r="P241" i="3"/>
  <c r="CH408" i="3"/>
  <c r="P432" i="3"/>
  <c r="AU459" i="3"/>
  <c r="H303" i="3"/>
  <c r="BG59" i="3"/>
  <c r="AQ411" i="3"/>
  <c r="P505" i="3"/>
  <c r="BP50" i="3"/>
  <c r="BJ314" i="3"/>
  <c r="I24" i="3"/>
  <c r="BV150" i="3"/>
  <c r="AE24" i="3"/>
  <c r="BY288" i="3"/>
  <c r="AK267" i="3"/>
  <c r="AC202" i="3"/>
  <c r="U337" i="3"/>
  <c r="AR484" i="3"/>
  <c r="M354" i="3"/>
  <c r="CB304" i="3"/>
  <c r="Q518" i="3"/>
  <c r="S303" i="3"/>
  <c r="BE349" i="3"/>
  <c r="V468" i="3"/>
  <c r="BK138" i="3"/>
  <c r="S468" i="3"/>
  <c r="AJ32" i="3"/>
  <c r="O413" i="3"/>
  <c r="AM19" i="3"/>
  <c r="BO75" i="3"/>
  <c r="F41" i="3"/>
  <c r="K227" i="3"/>
  <c r="BA154" i="3"/>
  <c r="BL265" i="3"/>
  <c r="AD209" i="3"/>
  <c r="I156" i="3"/>
  <c r="BR22" i="3"/>
  <c r="AC112" i="3"/>
  <c r="P251" i="3"/>
  <c r="BX431" i="3"/>
  <c r="I439" i="3"/>
  <c r="BL258" i="3"/>
  <c r="U473" i="3"/>
  <c r="BQ119" i="3"/>
  <c r="BS322" i="3"/>
  <c r="Q233" i="3"/>
  <c r="AQ259" i="3"/>
  <c r="W382" i="3"/>
  <c r="BR510" i="3"/>
  <c r="BT54" i="3"/>
  <c r="AV406" i="3"/>
  <c r="S473" i="3"/>
  <c r="CE95" i="3"/>
  <c r="AY505" i="3"/>
  <c r="CL135" i="3"/>
  <c r="Y201" i="3"/>
  <c r="AV510" i="3"/>
  <c r="T293" i="3"/>
  <c r="G472" i="3"/>
  <c r="BT354" i="3"/>
  <c r="CE140" i="3"/>
  <c r="BQ377" i="3"/>
  <c r="CF125" i="3"/>
  <c r="H285" i="3"/>
  <c r="AM504" i="3"/>
  <c r="X297" i="3"/>
  <c r="AB488" i="3"/>
  <c r="U240" i="3"/>
  <c r="BL355" i="3"/>
  <c r="AO213" i="3"/>
  <c r="AC339" i="3"/>
  <c r="CJ263" i="3"/>
  <c r="BP159" i="3"/>
  <c r="F115" i="3"/>
  <c r="CH388" i="3"/>
  <c r="AU173" i="3"/>
  <c r="BF3" i="3"/>
  <c r="Q128" i="3"/>
  <c r="J464" i="3"/>
  <c r="BA122" i="3"/>
  <c r="CF233" i="3"/>
  <c r="CK254" i="3"/>
  <c r="BM360" i="3"/>
  <c r="AA364" i="3"/>
  <c r="Q530" i="3"/>
  <c r="BW52" i="3"/>
  <c r="X314" i="3"/>
  <c r="BN378" i="3"/>
  <c r="AZ54" i="3"/>
  <c r="BJ15" i="3"/>
  <c r="AV50" i="3"/>
  <c r="AV483" i="3"/>
  <c r="CF386" i="3"/>
  <c r="E37" i="3"/>
  <c r="AG164" i="3"/>
  <c r="T316" i="3"/>
  <c r="CE96" i="3"/>
  <c r="BT528" i="3"/>
  <c r="CG278" i="3"/>
  <c r="CE516" i="3"/>
  <c r="CI265" i="3"/>
  <c r="R156" i="3"/>
  <c r="BX384" i="3"/>
  <c r="AN215" i="3"/>
  <c r="BP344" i="3"/>
  <c r="AK166" i="3"/>
  <c r="W129" i="3"/>
  <c r="AZ401" i="3"/>
  <c r="AY360" i="3"/>
  <c r="BT383" i="3"/>
  <c r="BN3" i="3"/>
  <c r="BV133" i="3"/>
  <c r="W311" i="3"/>
  <c r="CB26" i="3"/>
  <c r="BN71" i="3"/>
  <c r="BO507" i="3"/>
  <c r="CB104" i="3"/>
  <c r="AR528" i="3"/>
  <c r="L473" i="3"/>
  <c r="AE359" i="3"/>
  <c r="CD63" i="3"/>
  <c r="AH178" i="3"/>
  <c r="AZ243" i="3"/>
  <c r="BF312" i="3"/>
  <c r="BY124" i="3"/>
  <c r="AR273" i="3"/>
  <c r="BP532" i="3"/>
  <c r="AO218" i="3"/>
  <c r="BW157" i="3"/>
  <c r="CL151" i="3"/>
  <c r="AB179" i="3"/>
  <c r="M445" i="3"/>
  <c r="AJ445" i="3"/>
  <c r="E53" i="3"/>
  <c r="BA348" i="3"/>
  <c r="AS275" i="3"/>
  <c r="AL380" i="3"/>
  <c r="AM268" i="3"/>
  <c r="BM501" i="3"/>
  <c r="O217" i="3"/>
  <c r="M280" i="3"/>
  <c r="CH116" i="3"/>
  <c r="BX393" i="3"/>
  <c r="BI352" i="3"/>
  <c r="CL277" i="3"/>
  <c r="CK318" i="3"/>
  <c r="CK98" i="3"/>
  <c r="CF360" i="3"/>
  <c r="BD461" i="3"/>
  <c r="BG145" i="3"/>
  <c r="AJ370" i="3"/>
  <c r="AJ404" i="3"/>
  <c r="AB487" i="3"/>
  <c r="CC143" i="3"/>
  <c r="AL479" i="3"/>
  <c r="BP240" i="3"/>
  <c r="CB292" i="3"/>
  <c r="CC151" i="3"/>
  <c r="AB438" i="3"/>
  <c r="Z387" i="3"/>
  <c r="BZ338" i="3"/>
  <c r="CC305" i="3"/>
  <c r="AJ36" i="3"/>
  <c r="BV244" i="3"/>
  <c r="AA422" i="3"/>
  <c r="CL142" i="3"/>
  <c r="AM156" i="3"/>
  <c r="AU425" i="3"/>
  <c r="V66" i="3"/>
  <c r="H504" i="3"/>
  <c r="BU38" i="3"/>
  <c r="CC232" i="3"/>
  <c r="P206" i="3"/>
  <c r="W412" i="3"/>
  <c r="P339" i="3"/>
  <c r="AF507" i="3"/>
  <c r="Y84" i="3"/>
  <c r="BB473" i="3"/>
  <c r="BW479" i="3"/>
  <c r="AI386" i="3"/>
  <c r="BK390" i="3"/>
  <c r="BJ172" i="3"/>
  <c r="CF470" i="3"/>
  <c r="AV145" i="3"/>
  <c r="E270" i="3"/>
  <c r="BF443" i="3"/>
  <c r="BM411" i="3"/>
  <c r="CG160" i="3"/>
  <c r="I67" i="3"/>
  <c r="Q155" i="3"/>
  <c r="AQ144" i="3"/>
  <c r="CI102" i="3"/>
  <c r="CJ477" i="3"/>
  <c r="J325" i="3"/>
  <c r="BI101" i="3"/>
  <c r="AQ474" i="3"/>
  <c r="V229" i="3"/>
  <c r="M375" i="3"/>
  <c r="BP337" i="3"/>
  <c r="CL269" i="3"/>
  <c r="F248" i="3"/>
  <c r="BZ491" i="3"/>
  <c r="BF316" i="3"/>
  <c r="BS172" i="3"/>
  <c r="BB16" i="3"/>
  <c r="BW216" i="3"/>
  <c r="AP163" i="3"/>
  <c r="AQ413" i="3"/>
  <c r="BQ226" i="3"/>
  <c r="AV424" i="3"/>
  <c r="BA274" i="3"/>
  <c r="AP132" i="3"/>
  <c r="BC448" i="3"/>
  <c r="AS154" i="3"/>
  <c r="AK124" i="3"/>
  <c r="BT204" i="3"/>
  <c r="H133" i="3"/>
  <c r="CC284" i="3"/>
  <c r="AF368" i="3"/>
  <c r="O322" i="3"/>
  <c r="AH293" i="3"/>
  <c r="CH64" i="3"/>
  <c r="BC502" i="3"/>
  <c r="AR502" i="3"/>
  <c r="I149" i="3"/>
  <c r="CG111" i="3"/>
  <c r="W93" i="3"/>
  <c r="BG317" i="3"/>
  <c r="CJ358" i="3"/>
  <c r="Q525" i="3"/>
  <c r="AB347" i="3"/>
  <c r="BG312" i="3"/>
  <c r="BZ69" i="3"/>
  <c r="S106" i="3"/>
  <c r="AW61" i="3"/>
  <c r="BO413" i="3"/>
  <c r="AL427" i="3"/>
  <c r="AX314" i="3"/>
  <c r="R5" i="3"/>
  <c r="BV87" i="3"/>
  <c r="AU237" i="3"/>
  <c r="AF309" i="3"/>
  <c r="W163" i="3"/>
  <c r="U137" i="3"/>
  <c r="BJ58" i="3"/>
  <c r="BK88" i="3"/>
  <c r="CM116" i="3"/>
  <c r="CC465" i="3"/>
  <c r="AH409" i="3"/>
  <c r="F337" i="3"/>
  <c r="CJ15" i="3"/>
  <c r="BL139" i="3"/>
  <c r="L43" i="3"/>
  <c r="AN497" i="3"/>
  <c r="CK347" i="3"/>
  <c r="CA14" i="3"/>
  <c r="BC133" i="3"/>
  <c r="U131" i="3"/>
  <c r="T221" i="3"/>
  <c r="AG118" i="3"/>
  <c r="AM145" i="3"/>
  <c r="AR245" i="3"/>
  <c r="BK320" i="3"/>
  <c r="BE464" i="3"/>
  <c r="P230" i="3"/>
  <c r="BC393" i="3"/>
  <c r="BW229" i="3"/>
  <c r="BI44" i="3"/>
  <c r="AV408" i="3"/>
  <c r="AL406" i="3"/>
  <c r="BY132" i="3"/>
  <c r="AL404" i="3"/>
  <c r="H436" i="3"/>
  <c r="CM308" i="3"/>
  <c r="BB372" i="3"/>
  <c r="N66" i="3"/>
  <c r="X338" i="3"/>
  <c r="Y246" i="3"/>
  <c r="AW475" i="3"/>
  <c r="E260" i="3"/>
  <c r="CH344" i="3"/>
  <c r="BO515" i="3"/>
  <c r="AT227" i="3"/>
  <c r="BC139" i="3"/>
  <c r="AR96" i="3"/>
  <c r="K74" i="3"/>
  <c r="BS201" i="3"/>
  <c r="M82" i="3"/>
  <c r="BG19" i="3"/>
  <c r="W168" i="3"/>
  <c r="AE30" i="3"/>
  <c r="J432" i="3"/>
  <c r="AQ315" i="3"/>
  <c r="CK126" i="3"/>
  <c r="F410" i="3"/>
  <c r="Q209" i="3"/>
  <c r="F496" i="3"/>
  <c r="R439" i="3"/>
  <c r="BJ347" i="3"/>
  <c r="BZ449" i="3"/>
  <c r="CH471" i="3"/>
  <c r="BG515" i="3"/>
  <c r="AN269" i="3"/>
  <c r="Z147" i="3"/>
  <c r="CI93" i="3"/>
  <c r="BT462" i="3"/>
  <c r="AJ213" i="3"/>
  <c r="BX503" i="3"/>
  <c r="AV325" i="3"/>
  <c r="BH176" i="3"/>
  <c r="AY445" i="3"/>
  <c r="BQ84" i="3"/>
  <c r="BD405" i="3"/>
  <c r="BP397" i="3"/>
  <c r="R213" i="3"/>
  <c r="AS323" i="3"/>
  <c r="R380" i="3"/>
  <c r="H17" i="3"/>
  <c r="BS388" i="3"/>
  <c r="AD90" i="3"/>
  <c r="AY59" i="3"/>
  <c r="CG343" i="3"/>
  <c r="X110" i="3"/>
  <c r="CD495" i="3"/>
  <c r="K515" i="3"/>
  <c r="L374" i="3"/>
  <c r="BL526" i="3"/>
  <c r="O166" i="3"/>
  <c r="AS67" i="3"/>
  <c r="I317" i="3"/>
  <c r="H530" i="3"/>
  <c r="AW230" i="3"/>
  <c r="BR342" i="3"/>
  <c r="AN387" i="3"/>
  <c r="BK39" i="3"/>
  <c r="CD448" i="3"/>
  <c r="BU150" i="3"/>
  <c r="BQ151" i="3"/>
  <c r="AW293" i="3"/>
  <c r="S477" i="3"/>
  <c r="AB158" i="3"/>
  <c r="AY154" i="3"/>
  <c r="BL310" i="3"/>
  <c r="BO191" i="3"/>
  <c r="P59" i="3"/>
  <c r="AZ443" i="3"/>
  <c r="AG34" i="3"/>
  <c r="X101" i="3"/>
  <c r="BE528" i="3"/>
  <c r="BW92" i="3"/>
  <c r="BY400" i="3"/>
  <c r="CJ411" i="3"/>
  <c r="BW97" i="3"/>
  <c r="AJ479" i="3"/>
  <c r="BI503" i="3"/>
  <c r="AA28" i="3"/>
  <c r="G404" i="3"/>
  <c r="AO427" i="3"/>
  <c r="CB522" i="3"/>
  <c r="BG225" i="3"/>
  <c r="BV457" i="3"/>
  <c r="AF370" i="3"/>
  <c r="AZ98" i="3"/>
  <c r="BK479" i="3"/>
  <c r="AS82" i="3"/>
  <c r="G461" i="3"/>
  <c r="BS529" i="3"/>
  <c r="BF165" i="3"/>
  <c r="AQ447" i="3"/>
  <c r="AR496" i="3"/>
  <c r="AY164" i="3"/>
  <c r="AB469" i="3"/>
  <c r="AS475" i="3"/>
  <c r="BM379" i="3"/>
  <c r="CL414" i="3"/>
  <c r="BZ141" i="3"/>
  <c r="M416" i="3"/>
  <c r="BB254" i="3"/>
  <c r="CC526" i="3"/>
  <c r="AZ493" i="3"/>
  <c r="BV275" i="3"/>
  <c r="BS4" i="3"/>
  <c r="L413" i="3"/>
  <c r="AK4" i="3"/>
  <c r="AE27" i="3"/>
  <c r="BU506" i="3"/>
  <c r="AA57" i="3"/>
  <c r="AW213" i="3"/>
  <c r="BP24" i="3"/>
  <c r="AS348" i="3"/>
  <c r="AL270" i="3"/>
  <c r="AY106" i="3"/>
  <c r="U499" i="3"/>
  <c r="BK200" i="3"/>
  <c r="H421" i="3"/>
  <c r="CC217" i="3"/>
  <c r="AD321" i="3"/>
  <c r="BK235" i="3"/>
  <c r="BN204" i="3"/>
  <c r="BQ187" i="3"/>
  <c r="BV42" i="3"/>
  <c r="AV102" i="3"/>
  <c r="AL27" i="3"/>
  <c r="BG413" i="3"/>
  <c r="AJ246" i="3"/>
  <c r="S458" i="3"/>
  <c r="Z103" i="3"/>
  <c r="BX435" i="3"/>
  <c r="U513" i="3"/>
  <c r="AL271" i="3"/>
  <c r="CM159" i="3"/>
  <c r="E417" i="3"/>
  <c r="W508" i="3"/>
  <c r="CE497" i="3"/>
  <c r="BT392" i="3"/>
  <c r="L162" i="3"/>
  <c r="G62" i="3"/>
  <c r="L221" i="3"/>
  <c r="CD212" i="3"/>
  <c r="CK469" i="3"/>
  <c r="CM3" i="3"/>
  <c r="F468" i="3"/>
  <c r="U414" i="3"/>
  <c r="AS452" i="3"/>
  <c r="CJ183" i="3"/>
  <c r="AG326" i="3"/>
  <c r="AN410" i="3"/>
  <c r="BW380" i="3"/>
  <c r="BY453" i="3"/>
  <c r="R447" i="3"/>
  <c r="AL177" i="3"/>
  <c r="BZ210" i="3"/>
  <c r="CL373" i="3"/>
  <c r="BK101" i="3"/>
  <c r="BE135" i="3"/>
  <c r="AA54" i="3"/>
  <c r="BZ230" i="3"/>
  <c r="O397" i="3"/>
  <c r="K413" i="3"/>
  <c r="AS503" i="3"/>
  <c r="BR246" i="3"/>
  <c r="R79" i="3"/>
  <c r="W45" i="3"/>
  <c r="AQ57" i="3"/>
  <c r="I152" i="3"/>
  <c r="S361" i="3"/>
  <c r="AO320" i="3"/>
  <c r="BK273" i="3"/>
  <c r="CA291" i="3"/>
  <c r="BX20" i="3"/>
  <c r="CJ138" i="3"/>
  <c r="L58" i="3"/>
  <c r="BL289" i="3"/>
  <c r="BY44" i="3"/>
  <c r="AW30" i="3"/>
  <c r="Q279" i="3"/>
  <c r="AO364" i="3"/>
  <c r="AD218" i="3"/>
  <c r="BL114" i="3"/>
  <c r="AV272" i="3"/>
  <c r="CC111" i="3"/>
  <c r="CM34" i="3"/>
  <c r="BB422" i="3"/>
  <c r="AS429" i="3"/>
  <c r="K510" i="3"/>
  <c r="AM241" i="3"/>
  <c r="CB385" i="3"/>
  <c r="AG62" i="3"/>
  <c r="K12" i="3"/>
  <c r="AJ97" i="3"/>
  <c r="P402" i="3"/>
  <c r="J135" i="3"/>
  <c r="AI515" i="3"/>
  <c r="BE8" i="3"/>
  <c r="BO40" i="3"/>
  <c r="BM169" i="3"/>
  <c r="R336" i="3"/>
  <c r="M229" i="3"/>
  <c r="BR58" i="3"/>
  <c r="CA394" i="3"/>
  <c r="CF461" i="3"/>
  <c r="S408" i="3"/>
  <c r="Z320" i="3"/>
  <c r="BB131" i="3"/>
  <c r="AP162" i="3"/>
  <c r="AK256" i="3"/>
  <c r="CK191" i="3"/>
  <c r="BF96" i="3"/>
  <c r="Q63" i="3"/>
  <c r="AK260" i="3"/>
  <c r="BR493" i="3"/>
  <c r="AP488" i="3"/>
  <c r="BA104" i="3"/>
  <c r="I440" i="3"/>
  <c r="G256" i="3"/>
  <c r="BU402" i="3"/>
  <c r="BX135" i="3"/>
  <c r="BU428" i="3"/>
  <c r="CF93" i="3"/>
  <c r="AR284" i="3"/>
  <c r="CL71" i="3"/>
  <c r="CM335" i="3"/>
  <c r="BI200" i="3"/>
  <c r="AU44" i="3"/>
  <c r="W27" i="3"/>
  <c r="CB123" i="3"/>
  <c r="AS498" i="3"/>
  <c r="BX256" i="3"/>
  <c r="P493" i="3"/>
  <c r="BU288" i="3"/>
  <c r="AD458" i="3"/>
  <c r="BC243" i="3"/>
  <c r="U228" i="3"/>
  <c r="AW483" i="3"/>
  <c r="AM106" i="3"/>
  <c r="BZ395" i="3"/>
  <c r="CJ391" i="3"/>
  <c r="BX450" i="3"/>
  <c r="AQ7" i="3"/>
  <c r="CC467" i="3"/>
  <c r="BO331" i="3"/>
  <c r="AF196" i="3"/>
  <c r="CD206" i="3"/>
  <c r="CI33" i="3"/>
  <c r="X50" i="3"/>
  <c r="BY235" i="3"/>
  <c r="N443" i="3"/>
  <c r="AX526" i="3"/>
  <c r="U453" i="3"/>
  <c r="AQ278" i="3"/>
  <c r="CG109" i="3"/>
  <c r="AJ180" i="3"/>
  <c r="AT456" i="3"/>
  <c r="BK354" i="3"/>
  <c r="AF492" i="3"/>
  <c r="AB147" i="3"/>
  <c r="AX211" i="3"/>
  <c r="BF350" i="3"/>
  <c r="BX208" i="3"/>
  <c r="K243" i="3"/>
  <c r="AF46" i="3"/>
  <c r="T310" i="3"/>
  <c r="AU389" i="3"/>
  <c r="AP411" i="3"/>
  <c r="AC479" i="3"/>
  <c r="R437" i="3"/>
  <c r="BG494" i="3"/>
  <c r="T190" i="3"/>
  <c r="BH476" i="3"/>
  <c r="BN235" i="3"/>
  <c r="AK5" i="3"/>
  <c r="BN238" i="3"/>
  <c r="BX464" i="3"/>
  <c r="BF385" i="3"/>
  <c r="BT523" i="3"/>
  <c r="CJ44" i="3"/>
  <c r="AW399" i="3"/>
  <c r="CE139" i="3"/>
  <c r="CM202" i="3"/>
  <c r="CM277" i="3"/>
  <c r="CC186" i="3"/>
  <c r="N224" i="3"/>
  <c r="CH66" i="3"/>
  <c r="N147" i="3"/>
  <c r="AM397" i="3"/>
  <c r="BU393" i="3"/>
  <c r="AQ359" i="3"/>
  <c r="BE377" i="3"/>
  <c r="BC472" i="3"/>
  <c r="BL495" i="3"/>
  <c r="O103" i="3"/>
  <c r="CD11" i="3"/>
  <c r="I497" i="3"/>
  <c r="BL411" i="3"/>
  <c r="BS361" i="3"/>
  <c r="AY210" i="3"/>
  <c r="Y219" i="3"/>
  <c r="AZ474" i="3"/>
  <c r="CA280" i="3"/>
  <c r="BX293" i="3"/>
  <c r="BZ353" i="3"/>
  <c r="AG23" i="3"/>
  <c r="AV107" i="3"/>
  <c r="BJ56" i="3"/>
  <c r="AC56" i="3"/>
  <c r="BY429" i="3"/>
  <c r="AQ55" i="3"/>
  <c r="AS206" i="3"/>
  <c r="CK100" i="3"/>
  <c r="BA72" i="3"/>
  <c r="AK28" i="3"/>
  <c r="CA8" i="3"/>
  <c r="AL139" i="3"/>
  <c r="BW501" i="3"/>
  <c r="AN380" i="3"/>
  <c r="BL123" i="3"/>
  <c r="AJ72" i="3"/>
  <c r="G201" i="3"/>
  <c r="I41" i="3"/>
  <c r="AH198" i="3"/>
  <c r="BV452" i="3"/>
  <c r="AT26" i="3"/>
  <c r="AM175" i="3"/>
  <c r="BQ381" i="3"/>
  <c r="BU126" i="3"/>
  <c r="BI15" i="3"/>
  <c r="BT265" i="3"/>
  <c r="BF173" i="3"/>
  <c r="AM236" i="3"/>
  <c r="AS61" i="3"/>
  <c r="F475" i="3"/>
  <c r="Z516" i="3"/>
  <c r="AB350" i="3"/>
  <c r="M217" i="3"/>
  <c r="AU18" i="3"/>
  <c r="AN395" i="3"/>
  <c r="X508" i="3"/>
  <c r="AB246" i="3"/>
  <c r="BB250" i="3"/>
  <c r="BV10" i="3"/>
  <c r="BU212" i="3"/>
  <c r="AQ244" i="3"/>
  <c r="BI386" i="3"/>
  <c r="V149" i="3"/>
  <c r="BH273" i="3"/>
  <c r="CB140" i="3"/>
  <c r="BQ371" i="3"/>
  <c r="AD476" i="3"/>
  <c r="BB470" i="3"/>
  <c r="AL489" i="3"/>
  <c r="AI356" i="3"/>
  <c r="AP499" i="3"/>
  <c r="CC474" i="3"/>
  <c r="K115" i="3"/>
  <c r="T174" i="3"/>
  <c r="AI144" i="3"/>
  <c r="BJ134" i="3"/>
  <c r="AZ478" i="3"/>
  <c r="Z217" i="3"/>
  <c r="BW420" i="3"/>
  <c r="AI102" i="3"/>
  <c r="AE180" i="3"/>
  <c r="CG404" i="3"/>
  <c r="I13" i="3"/>
  <c r="W489" i="3"/>
  <c r="AE166" i="3"/>
  <c r="AJ238" i="3"/>
  <c r="CC409" i="3"/>
  <c r="BJ509" i="3"/>
  <c r="AC323" i="3"/>
  <c r="AW215" i="3"/>
  <c r="Q315" i="3"/>
  <c r="AC237" i="3"/>
  <c r="H55" i="3"/>
  <c r="CB407" i="3"/>
  <c r="BX305" i="3"/>
  <c r="AK161" i="3"/>
  <c r="R337" i="3"/>
  <c r="U39" i="3"/>
  <c r="BP8" i="3"/>
  <c r="BJ277" i="3"/>
  <c r="M24" i="3"/>
  <c r="BO122" i="3"/>
  <c r="BB350" i="3"/>
  <c r="AC494" i="3"/>
  <c r="BI495" i="3"/>
  <c r="AU189" i="3"/>
  <c r="O432" i="3"/>
  <c r="AX368" i="3"/>
  <c r="P271" i="3"/>
  <c r="AP76" i="3"/>
  <c r="CB327" i="3"/>
  <c r="BG481" i="3"/>
  <c r="AB426" i="3"/>
  <c r="BS40" i="3"/>
  <c r="BG156" i="3"/>
  <c r="AD305" i="3"/>
  <c r="P124" i="3"/>
  <c r="P7" i="3"/>
  <c r="BO267" i="3"/>
  <c r="AX443" i="3"/>
  <c r="AZ174" i="3"/>
  <c r="AC11" i="3"/>
  <c r="CE443" i="3"/>
  <c r="CK343" i="3"/>
  <c r="AQ26" i="3"/>
  <c r="CM80" i="3"/>
  <c r="V267" i="3"/>
  <c r="AP46" i="3"/>
  <c r="BP265" i="3"/>
  <c r="CF477" i="3"/>
  <c r="CF99" i="3"/>
  <c r="AL20" i="3"/>
  <c r="BP462" i="3"/>
  <c r="BM61" i="3"/>
  <c r="AQ98" i="3"/>
  <c r="G534" i="3"/>
  <c r="CA525" i="3"/>
  <c r="Z374" i="3"/>
  <c r="BQ193" i="3"/>
  <c r="J428" i="3"/>
  <c r="AG276" i="3"/>
  <c r="CK99" i="3"/>
  <c r="BZ38" i="3"/>
  <c r="CG345" i="3"/>
  <c r="N5" i="3"/>
  <c r="S367" i="3"/>
  <c r="O508" i="3"/>
  <c r="CH39" i="3"/>
  <c r="AN299" i="3"/>
  <c r="BW15" i="3"/>
  <c r="L248" i="3"/>
  <c r="AQ455" i="3"/>
  <c r="BZ201" i="3"/>
  <c r="BD377" i="3"/>
  <c r="BW269" i="3"/>
  <c r="AP75" i="3"/>
  <c r="AZ39" i="3"/>
  <c r="CI76" i="3"/>
  <c r="BP259" i="3"/>
  <c r="BC173" i="3"/>
  <c r="E149" i="3"/>
  <c r="AH406" i="3"/>
  <c r="AX442" i="3"/>
  <c r="BR44" i="3"/>
  <c r="BW398" i="3"/>
  <c r="BU366" i="3"/>
  <c r="BB377" i="3"/>
  <c r="BK34" i="3"/>
  <c r="BU81" i="3"/>
  <c r="V521" i="3"/>
  <c r="AE506" i="3"/>
  <c r="BB135" i="3"/>
  <c r="AX142" i="3"/>
  <c r="BS472" i="3"/>
  <c r="G100" i="3"/>
  <c r="W215" i="3"/>
  <c r="R500" i="3"/>
  <c r="BU533" i="3"/>
  <c r="BE68" i="3"/>
  <c r="AN526" i="3"/>
  <c r="BN297" i="3"/>
  <c r="AY526" i="3"/>
  <c r="BR334" i="3"/>
  <c r="BJ233" i="3"/>
  <c r="CE346" i="3"/>
  <c r="CL164" i="3"/>
  <c r="AK129" i="3"/>
  <c r="X62" i="3"/>
  <c r="BQ455" i="3"/>
  <c r="AT249" i="3"/>
  <c r="AL291" i="3"/>
  <c r="BW334" i="3"/>
  <c r="W391" i="3"/>
  <c r="BS181" i="3"/>
  <c r="E146" i="3"/>
  <c r="CD64" i="3"/>
  <c r="BY30" i="3"/>
  <c r="E95" i="3"/>
  <c r="Y231" i="3"/>
  <c r="CB130" i="3"/>
  <c r="AU488" i="3"/>
  <c r="H355" i="3"/>
  <c r="BL141" i="3"/>
  <c r="O252" i="3"/>
  <c r="E357" i="3"/>
  <c r="BT480" i="3"/>
  <c r="BK325" i="3"/>
  <c r="E228" i="3"/>
  <c r="R217" i="3"/>
  <c r="J236" i="3"/>
  <c r="BG369" i="3"/>
  <c r="AE50" i="3"/>
  <c r="R387" i="3"/>
  <c r="AA305" i="3"/>
  <c r="BW286" i="3"/>
  <c r="BD115" i="3"/>
  <c r="AV159" i="3"/>
  <c r="CA478" i="3"/>
  <c r="CF459" i="3"/>
  <c r="AI242" i="3"/>
  <c r="CE288" i="3"/>
  <c r="BK372" i="3"/>
  <c r="AL317" i="3"/>
  <c r="G386" i="3"/>
  <c r="AF384" i="3"/>
  <c r="AE245" i="3"/>
  <c r="CF185" i="3"/>
  <c r="M202" i="3"/>
  <c r="U49" i="3"/>
  <c r="AG394" i="3"/>
  <c r="N286" i="3"/>
  <c r="BJ213" i="3"/>
  <c r="BB111" i="3"/>
  <c r="AD63" i="3"/>
  <c r="AH197" i="3"/>
  <c r="BH420" i="3"/>
  <c r="BZ54" i="3"/>
  <c r="AP519" i="3"/>
  <c r="E187" i="3"/>
  <c r="AS60" i="3"/>
  <c r="BG46" i="3"/>
  <c r="E69" i="3"/>
  <c r="M458" i="3"/>
  <c r="AH348" i="3"/>
  <c r="BO148" i="3"/>
  <c r="N187" i="3"/>
  <c r="AA522" i="3"/>
  <c r="BA412" i="3"/>
  <c r="CD392" i="3"/>
  <c r="AM218" i="3"/>
  <c r="Y467" i="3"/>
  <c r="AE216" i="3"/>
  <c r="CK327" i="3"/>
  <c r="G40" i="3"/>
  <c r="AA458" i="3"/>
  <c r="AL61" i="3"/>
  <c r="BF320" i="3"/>
  <c r="CH136" i="3"/>
  <c r="S285" i="3"/>
  <c r="BH126" i="3"/>
  <c r="AC313" i="3"/>
  <c r="BU338" i="3"/>
  <c r="CE167" i="3"/>
  <c r="W110" i="3"/>
  <c r="BR346" i="3"/>
  <c r="CJ493" i="3"/>
  <c r="BC135" i="3"/>
  <c r="CE267" i="3"/>
  <c r="BI194" i="3"/>
  <c r="AZ373" i="3"/>
  <c r="BP25" i="3"/>
  <c r="AV245" i="3"/>
  <c r="AB113" i="3"/>
  <c r="AQ472" i="3"/>
  <c r="G330" i="3"/>
  <c r="BP359" i="3"/>
  <c r="H387" i="3"/>
  <c r="AW22" i="3"/>
  <c r="AI381" i="3"/>
  <c r="M156" i="3"/>
  <c r="AJ532" i="3"/>
  <c r="BD421" i="3"/>
  <c r="BN69" i="3"/>
  <c r="AS390" i="3"/>
  <c r="AT140" i="3"/>
  <c r="BR118" i="3"/>
  <c r="BY24" i="3"/>
  <c r="BG86" i="3"/>
  <c r="H359" i="3"/>
  <c r="CA254" i="3"/>
  <c r="AW23" i="3"/>
  <c r="X244" i="3"/>
  <c r="Q407" i="3"/>
  <c r="X358" i="3"/>
  <c r="U43" i="3"/>
  <c r="M182" i="3"/>
  <c r="BF328" i="3"/>
  <c r="BW215" i="3"/>
  <c r="H364" i="3"/>
  <c r="J313" i="3"/>
  <c r="AR291" i="3"/>
  <c r="AD153" i="3"/>
  <c r="BK83" i="3"/>
  <c r="BH21" i="3"/>
  <c r="AJ62" i="3"/>
  <c r="X217" i="3"/>
  <c r="BS347" i="3"/>
  <c r="CI192" i="3"/>
  <c r="BM347" i="3"/>
  <c r="AJ352" i="3"/>
  <c r="BR289" i="3"/>
  <c r="E463" i="3"/>
  <c r="AC161" i="3"/>
  <c r="L478" i="3"/>
  <c r="T195" i="3"/>
  <c r="Z100" i="3"/>
  <c r="BZ321" i="3"/>
  <c r="BR57" i="3"/>
  <c r="AC432" i="3"/>
  <c r="CH283" i="3"/>
  <c r="BS242" i="3"/>
  <c r="CL516" i="3"/>
  <c r="S77" i="3"/>
  <c r="AC498" i="3"/>
  <c r="F160" i="3"/>
  <c r="X347" i="3"/>
  <c r="BV529" i="3"/>
  <c r="BY97" i="3"/>
  <c r="Q326" i="3"/>
  <c r="CJ219" i="3"/>
  <c r="BC365" i="3"/>
  <c r="BK8" i="3"/>
  <c r="AN165" i="3"/>
  <c r="AS200" i="3"/>
  <c r="BB224" i="3"/>
  <c r="AH189" i="3"/>
  <c r="BV73" i="3"/>
  <c r="AN181" i="3"/>
  <c r="E418" i="3"/>
  <c r="CM311" i="3"/>
  <c r="F404" i="3"/>
  <c r="AA316" i="3"/>
  <c r="CI89" i="3"/>
  <c r="CE138" i="3"/>
  <c r="BU403" i="3"/>
  <c r="G112" i="3"/>
  <c r="AJ207" i="3"/>
  <c r="BA333" i="3"/>
  <c r="BJ353" i="3"/>
  <c r="BQ127" i="3"/>
  <c r="AJ228" i="3"/>
  <c r="CH40" i="3"/>
  <c r="T185" i="3"/>
  <c r="AR517" i="3"/>
  <c r="CK185" i="3"/>
  <c r="BP329" i="3"/>
  <c r="K325" i="3"/>
  <c r="BP271" i="3"/>
  <c r="X340" i="3"/>
  <c r="M397" i="3"/>
  <c r="Q214" i="3"/>
  <c r="T471" i="3"/>
  <c r="G103" i="3"/>
  <c r="AW38" i="3"/>
  <c r="G242" i="3"/>
  <c r="BU292" i="3"/>
  <c r="CJ361" i="3"/>
  <c r="BD128" i="3"/>
  <c r="X28" i="3"/>
  <c r="BM363" i="3"/>
  <c r="BI523" i="3"/>
  <c r="BD324" i="3"/>
  <c r="AG268" i="3"/>
  <c r="Z435" i="3"/>
  <c r="AW204" i="3"/>
  <c r="I126" i="3"/>
  <c r="CF86" i="3"/>
  <c r="AD254" i="3"/>
  <c r="AO222" i="3"/>
  <c r="V448" i="3"/>
  <c r="BC422" i="3"/>
  <c r="G531" i="3"/>
  <c r="N307" i="3"/>
  <c r="R280" i="3"/>
  <c r="Y67" i="3"/>
  <c r="AF485" i="3"/>
  <c r="BI399" i="3"/>
  <c r="Y312" i="3"/>
  <c r="AD385" i="3"/>
  <c r="U253" i="3"/>
  <c r="AD342" i="3"/>
  <c r="CJ218" i="3"/>
  <c r="J226" i="3"/>
  <c r="BP47" i="3"/>
  <c r="BT289" i="3"/>
  <c r="AC386" i="3"/>
  <c r="CE203" i="3"/>
  <c r="M314" i="3"/>
  <c r="CD304" i="3"/>
  <c r="AL373" i="3"/>
  <c r="BF124" i="3"/>
  <c r="CK108" i="3"/>
  <c r="CB381" i="3"/>
  <c r="AM266" i="3"/>
  <c r="BT83" i="3"/>
  <c r="AY28" i="3"/>
  <c r="F413" i="3"/>
  <c r="G116" i="3"/>
  <c r="AN22" i="3"/>
  <c r="AO424" i="3"/>
  <c r="F133" i="3"/>
  <c r="AQ222" i="3"/>
  <c r="N38" i="3"/>
  <c r="BW178" i="3"/>
  <c r="BA278" i="3"/>
  <c r="O401" i="3"/>
  <c r="AK150" i="3"/>
  <c r="AR271" i="3"/>
  <c r="CE20" i="3"/>
  <c r="CD306" i="3"/>
  <c r="AC314" i="3"/>
  <c r="BS508" i="3"/>
  <c r="AA338" i="3"/>
  <c r="AM59" i="3"/>
  <c r="AC450" i="3"/>
  <c r="AB41" i="3"/>
  <c r="AL85" i="3"/>
  <c r="X402" i="3"/>
  <c r="M73" i="3"/>
  <c r="AO172" i="3"/>
  <c r="BI407" i="3"/>
  <c r="BF190" i="3"/>
  <c r="AG121" i="3"/>
  <c r="BL245" i="3"/>
  <c r="BT522" i="3"/>
  <c r="AG468" i="3"/>
  <c r="BX325" i="3"/>
  <c r="BN179" i="3"/>
  <c r="P482" i="3"/>
  <c r="AD197" i="3"/>
  <c r="BQ444" i="3"/>
  <c r="BZ194" i="3"/>
  <c r="Q490" i="3"/>
  <c r="AD345" i="3"/>
  <c r="Y166" i="3"/>
  <c r="AG96" i="3"/>
  <c r="AS143" i="3"/>
  <c r="X294" i="3"/>
  <c r="AY477" i="3"/>
  <c r="CD42" i="3"/>
  <c r="BF220" i="3"/>
  <c r="AF203" i="3"/>
  <c r="BL79" i="3"/>
  <c r="BS130" i="3"/>
  <c r="AD175" i="3"/>
  <c r="BB390" i="3"/>
  <c r="AG260" i="3"/>
  <c r="S231" i="3"/>
  <c r="AH110" i="3"/>
  <c r="AT256" i="3"/>
  <c r="CB86" i="3"/>
  <c r="Z67" i="3"/>
  <c r="CD156" i="3"/>
  <c r="BK160" i="3"/>
  <c r="AG187" i="3"/>
  <c r="X100" i="3"/>
  <c r="CE532" i="3"/>
  <c r="X434" i="3"/>
  <c r="BF321" i="3"/>
  <c r="AQ417" i="3"/>
  <c r="BJ479" i="3"/>
  <c r="I249" i="3"/>
  <c r="CM481" i="3"/>
  <c r="BB80" i="3"/>
  <c r="Z23" i="3"/>
  <c r="AI499" i="3"/>
  <c r="CG279" i="3"/>
  <c r="BX91" i="3"/>
  <c r="W486" i="3"/>
  <c r="BN129" i="3"/>
  <c r="BY454" i="3"/>
  <c r="BR511" i="3"/>
  <c r="CD450" i="3"/>
  <c r="CL393" i="3"/>
  <c r="BY167" i="3"/>
  <c r="CA339" i="3"/>
  <c r="AJ16" i="3"/>
  <c r="BF480" i="3"/>
  <c r="AV70" i="3"/>
  <c r="CG138" i="3"/>
  <c r="BH202" i="3"/>
  <c r="Q479" i="3"/>
  <c r="AA183" i="3"/>
  <c r="E183" i="3"/>
  <c r="Y498" i="3"/>
  <c r="AB123" i="3"/>
  <c r="CD171" i="3"/>
  <c r="V154" i="3"/>
  <c r="AY108" i="3"/>
  <c r="F490" i="3"/>
  <c r="AF135" i="3"/>
  <c r="K224" i="3"/>
  <c r="AU247" i="3"/>
  <c r="AM460" i="3"/>
  <c r="BR335" i="3"/>
  <c r="T265" i="3"/>
  <c r="AJ471" i="3"/>
  <c r="AS70" i="3"/>
  <c r="BO437" i="3"/>
  <c r="BE2" i="3"/>
  <c r="BD223" i="3"/>
  <c r="BC42" i="3"/>
  <c r="CG399" i="3"/>
  <c r="BC456" i="3"/>
  <c r="BW315" i="3"/>
  <c r="I271" i="3"/>
  <c r="P96" i="3"/>
  <c r="AY48" i="3"/>
  <c r="AF197" i="3"/>
  <c r="BB136" i="3"/>
  <c r="N57" i="3"/>
  <c r="X204" i="3"/>
  <c r="CD373" i="3"/>
  <c r="M190" i="3"/>
  <c r="AP390" i="3"/>
  <c r="CJ92" i="3"/>
  <c r="BI235" i="3"/>
  <c r="CG116" i="3"/>
  <c r="CM137" i="3"/>
  <c r="W227" i="3"/>
  <c r="AY478" i="3"/>
  <c r="CH387" i="3"/>
  <c r="Q43" i="3"/>
  <c r="G331" i="3"/>
  <c r="AI444" i="3"/>
  <c r="T169" i="3"/>
  <c r="BB205" i="3"/>
  <c r="CI26" i="3"/>
  <c r="R512" i="3"/>
  <c r="AU197" i="3"/>
  <c r="F371" i="3"/>
  <c r="CK310" i="3"/>
  <c r="AL44" i="3"/>
  <c r="BI460" i="3"/>
  <c r="CG284" i="3"/>
  <c r="I106" i="3"/>
  <c r="AT186" i="3"/>
  <c r="BC126" i="3"/>
  <c r="CE162" i="3"/>
  <c r="BB101" i="3"/>
  <c r="U301" i="3"/>
  <c r="BF297" i="3"/>
  <c r="BT247" i="3"/>
  <c r="R150" i="3"/>
  <c r="AC198" i="3"/>
  <c r="AZ349" i="3"/>
  <c r="N503" i="3"/>
  <c r="CM498" i="3"/>
  <c r="P417" i="3"/>
  <c r="BC474" i="3"/>
  <c r="AJ333" i="3"/>
  <c r="CD52" i="3"/>
  <c r="CM105" i="3"/>
  <c r="BZ27" i="3"/>
  <c r="AB450" i="3"/>
  <c r="T77" i="3"/>
  <c r="AZ265" i="3"/>
  <c r="R96" i="3"/>
  <c r="H441" i="3"/>
  <c r="R103" i="3"/>
  <c r="BN517" i="3"/>
  <c r="AC67" i="3"/>
  <c r="BN211" i="3"/>
  <c r="R308" i="3"/>
  <c r="CD215" i="3"/>
  <c r="L203" i="3"/>
  <c r="AN95" i="3"/>
  <c r="N244" i="3"/>
  <c r="AN340" i="3"/>
  <c r="BE222" i="3"/>
  <c r="AR376" i="3"/>
  <c r="N132" i="3"/>
  <c r="V188" i="3"/>
  <c r="BF214" i="3"/>
  <c r="BU371" i="3"/>
  <c r="X530" i="3"/>
  <c r="BR345" i="3"/>
  <c r="AG138" i="3"/>
  <c r="BZ95" i="3"/>
  <c r="CG92" i="3"/>
  <c r="BM294" i="3"/>
  <c r="BO100" i="3"/>
  <c r="M138" i="3"/>
  <c r="AX334" i="3"/>
  <c r="N230" i="3"/>
  <c r="CJ206" i="3"/>
  <c r="BH28" i="3"/>
  <c r="AQ520" i="3"/>
  <c r="BQ487" i="3"/>
  <c r="CH484" i="3"/>
  <c r="AD425" i="3"/>
  <c r="CC135" i="3"/>
  <c r="CM255" i="3"/>
  <c r="AA479" i="3"/>
  <c r="BF295" i="3"/>
  <c r="CJ330" i="3"/>
  <c r="BS509" i="3"/>
  <c r="BO233" i="3"/>
  <c r="AE234" i="3"/>
  <c r="AC37" i="3"/>
  <c r="Q364" i="3"/>
  <c r="R405" i="3"/>
  <c r="BC305" i="3"/>
  <c r="BC326" i="3"/>
  <c r="BD206" i="3"/>
  <c r="CI354" i="3"/>
  <c r="U503" i="3"/>
  <c r="BT182" i="3"/>
  <c r="AG395" i="3"/>
  <c r="AM434" i="3"/>
  <c r="AD489" i="3"/>
  <c r="BB441" i="3"/>
  <c r="U511" i="3"/>
  <c r="CF384" i="3"/>
  <c r="AD346" i="3"/>
  <c r="AX450" i="3"/>
  <c r="AQ134" i="3"/>
  <c r="BH196" i="3"/>
  <c r="M435" i="3"/>
  <c r="AD532" i="3"/>
  <c r="N55" i="3"/>
  <c r="E470" i="3"/>
  <c r="BH2" i="3"/>
  <c r="AX73" i="3"/>
  <c r="BS291" i="3"/>
  <c r="AB197" i="3"/>
  <c r="CE430" i="3"/>
  <c r="AI520" i="3"/>
  <c r="AC266" i="3"/>
  <c r="BK55" i="3"/>
  <c r="BL344" i="3"/>
  <c r="U330" i="3"/>
  <c r="AO160" i="3"/>
  <c r="K217" i="3"/>
  <c r="AJ3" i="3"/>
  <c r="CB433" i="3"/>
  <c r="AJ514" i="3"/>
  <c r="G311" i="3"/>
  <c r="AL36" i="3"/>
  <c r="U110" i="3"/>
  <c r="CA106" i="3"/>
  <c r="AT498" i="3"/>
  <c r="CA335" i="3"/>
  <c r="CE141" i="3"/>
  <c r="CF88" i="3"/>
  <c r="BQ173" i="3"/>
  <c r="AK397" i="3"/>
  <c r="CK211" i="3"/>
  <c r="BY100" i="3"/>
  <c r="AC513" i="3"/>
  <c r="CC522" i="3"/>
  <c r="CE351" i="3"/>
  <c r="AG425" i="3"/>
  <c r="BX26" i="3"/>
  <c r="S476" i="3"/>
  <c r="K503" i="3"/>
  <c r="AR120" i="3"/>
  <c r="S421" i="3"/>
  <c r="CK528" i="3"/>
  <c r="CE39" i="3"/>
  <c r="BV435" i="3"/>
  <c r="J79" i="3"/>
  <c r="BW262" i="3"/>
  <c r="K273" i="3"/>
  <c r="CJ347" i="3"/>
  <c r="AL244" i="3"/>
  <c r="S50" i="3"/>
  <c r="BU118" i="3"/>
  <c r="S51" i="3"/>
  <c r="CL18" i="3"/>
  <c r="CI87" i="3"/>
  <c r="U103" i="3"/>
  <c r="W429" i="3"/>
  <c r="BX204" i="3"/>
  <c r="BY392" i="3"/>
  <c r="O115" i="3"/>
  <c r="W97" i="3"/>
  <c r="K500" i="3"/>
  <c r="BT299" i="3"/>
  <c r="U210" i="3"/>
  <c r="T111" i="3"/>
  <c r="BE293" i="3"/>
  <c r="BG308" i="3"/>
  <c r="BP517" i="3"/>
  <c r="AU219" i="3"/>
  <c r="AT451" i="3"/>
  <c r="E233" i="3"/>
  <c r="V511" i="3"/>
  <c r="AU326" i="3"/>
  <c r="BI165" i="3"/>
  <c r="E340" i="3"/>
  <c r="AN335" i="3"/>
  <c r="BO332" i="3"/>
  <c r="BQ359" i="3"/>
  <c r="R226" i="3"/>
  <c r="Y310" i="3"/>
  <c r="O282" i="3"/>
  <c r="AR384" i="3"/>
  <c r="BW439" i="3"/>
  <c r="AT35" i="3"/>
  <c r="H488" i="3"/>
  <c r="AR157" i="3"/>
  <c r="AW187" i="3"/>
  <c r="AV54" i="3"/>
  <c r="AI53" i="3"/>
  <c r="CH430" i="3"/>
  <c r="K344" i="3"/>
  <c r="BN183" i="3"/>
  <c r="Z29" i="3"/>
  <c r="M145" i="3"/>
  <c r="CA522" i="3"/>
  <c r="AD87" i="3"/>
  <c r="BY153" i="3"/>
  <c r="G413" i="3"/>
  <c r="N289" i="3"/>
  <c r="AE87" i="3"/>
  <c r="BC489" i="3"/>
  <c r="W170" i="3"/>
  <c r="BT349" i="3"/>
  <c r="AY503" i="3"/>
  <c r="CH513" i="3"/>
  <c r="AS439" i="3"/>
  <c r="AN467" i="3"/>
  <c r="H512" i="3"/>
  <c r="W390" i="3"/>
  <c r="AS217" i="3"/>
  <c r="AG511" i="3"/>
  <c r="CD335" i="3"/>
  <c r="BY51" i="3"/>
  <c r="AU16" i="3"/>
  <c r="CK372" i="3"/>
  <c r="BN112" i="3"/>
  <c r="N77" i="3"/>
  <c r="Z265" i="3"/>
  <c r="BP263" i="3"/>
  <c r="AG381" i="3"/>
  <c r="BT477" i="3"/>
  <c r="BD310" i="3"/>
  <c r="AX94" i="3"/>
  <c r="CI430" i="3"/>
  <c r="G190" i="3"/>
  <c r="AL369" i="3"/>
  <c r="W246" i="3"/>
  <c r="AQ330" i="3"/>
  <c r="AL281" i="3"/>
  <c r="AV507" i="3"/>
  <c r="M519" i="3"/>
  <c r="J154" i="3"/>
  <c r="AY275" i="3"/>
  <c r="G333" i="3"/>
  <c r="K430" i="3"/>
  <c r="I287" i="3"/>
  <c r="G173" i="3"/>
  <c r="W171" i="3"/>
  <c r="BJ168" i="3"/>
  <c r="V317" i="3"/>
  <c r="W532" i="3"/>
  <c r="BE494" i="3"/>
  <c r="X15" i="3"/>
  <c r="AL189" i="3"/>
  <c r="Z392" i="3"/>
  <c r="CH41" i="3"/>
  <c r="BM158" i="3"/>
  <c r="CH488" i="3"/>
  <c r="BS497" i="3"/>
  <c r="AX59" i="3"/>
  <c r="W334" i="3"/>
  <c r="CI39" i="3"/>
  <c r="AC50" i="3"/>
  <c r="AB313" i="3"/>
  <c r="CH195" i="3"/>
  <c r="BB156" i="3"/>
  <c r="L242" i="3"/>
  <c r="BE32" i="3"/>
  <c r="BI367" i="3"/>
  <c r="AX295" i="3"/>
  <c r="AS15" i="3"/>
  <c r="AP430" i="3"/>
  <c r="AU515" i="3"/>
  <c r="AS169" i="3"/>
  <c r="CL509" i="3"/>
  <c r="H452" i="3"/>
  <c r="L233" i="3"/>
  <c r="P335" i="3"/>
  <c r="BE13" i="3"/>
  <c r="T319" i="3"/>
  <c r="CD390" i="3"/>
  <c r="CL12" i="3"/>
  <c r="AX11" i="3"/>
  <c r="I68" i="3"/>
  <c r="AN111" i="3"/>
  <c r="BT129" i="3"/>
  <c r="CK179" i="3"/>
  <c r="AB188" i="3"/>
  <c r="BM203" i="3"/>
  <c r="BW42" i="3"/>
  <c r="M77" i="3"/>
  <c r="BD162" i="3"/>
  <c r="AI146" i="3"/>
  <c r="L229" i="3"/>
  <c r="AG478" i="3"/>
  <c r="N294" i="3"/>
  <c r="CC418" i="3"/>
  <c r="AT107" i="3"/>
  <c r="AT37" i="3"/>
  <c r="BI176" i="3"/>
  <c r="AE315" i="3"/>
  <c r="AS430" i="3"/>
  <c r="Z302" i="3"/>
  <c r="AU322" i="3"/>
  <c r="AE498" i="3"/>
  <c r="AY35" i="3"/>
  <c r="AT130" i="3"/>
  <c r="BL65" i="3"/>
  <c r="AQ239" i="3"/>
  <c r="AU252" i="3"/>
  <c r="BI370" i="3"/>
  <c r="BP450" i="3"/>
  <c r="AE411" i="3"/>
  <c r="AZ225" i="3"/>
  <c r="BO442" i="3"/>
  <c r="BE117" i="3"/>
  <c r="AS107" i="3"/>
  <c r="AP240" i="3"/>
  <c r="I531" i="3"/>
  <c r="E30" i="3"/>
  <c r="AN448" i="3"/>
  <c r="Q268" i="3"/>
  <c r="AF130" i="3"/>
  <c r="AP77" i="3"/>
  <c r="AU305" i="3"/>
  <c r="BO101" i="3"/>
  <c r="F217" i="3"/>
  <c r="BS305" i="3"/>
  <c r="AR316" i="3"/>
  <c r="W296" i="3"/>
  <c r="AF372" i="3"/>
  <c r="BR180" i="3"/>
  <c r="CK365" i="3"/>
  <c r="T277" i="3"/>
  <c r="AZ436" i="3"/>
  <c r="BI408" i="3"/>
  <c r="L442" i="3"/>
  <c r="J356" i="3"/>
  <c r="U170" i="3"/>
  <c r="BW344" i="3"/>
  <c r="M288" i="3"/>
  <c r="H420" i="3"/>
  <c r="O254" i="3"/>
  <c r="BV377" i="3"/>
  <c r="AV353" i="3"/>
  <c r="BF103" i="3"/>
  <c r="CA125" i="3"/>
  <c r="AV121" i="3"/>
  <c r="AM211" i="3"/>
  <c r="X329" i="3"/>
  <c r="G420" i="3"/>
  <c r="AA115" i="3"/>
  <c r="L157" i="3"/>
  <c r="BN271" i="3"/>
  <c r="BO263" i="3"/>
  <c r="H121" i="3"/>
  <c r="AC382" i="3"/>
  <c r="O165" i="3"/>
  <c r="BF439" i="3"/>
  <c r="AY80" i="3"/>
  <c r="W470" i="3"/>
  <c r="Q274" i="3"/>
  <c r="BI430" i="3"/>
  <c r="L35" i="3"/>
  <c r="AV528" i="3"/>
  <c r="W195" i="3"/>
  <c r="BP485" i="3"/>
  <c r="AJ508" i="3"/>
  <c r="BH145" i="3"/>
  <c r="AI49" i="3"/>
  <c r="CE26" i="3"/>
  <c r="BX422" i="3"/>
  <c r="S62" i="3"/>
  <c r="AM466" i="3"/>
  <c r="AQ354" i="3"/>
  <c r="X296" i="3"/>
  <c r="CL28" i="3"/>
  <c r="BE209" i="3"/>
  <c r="BH9" i="3"/>
  <c r="AM209" i="3"/>
  <c r="CA352" i="3"/>
  <c r="BI214" i="3"/>
  <c r="CK373" i="3"/>
  <c r="CL139" i="3"/>
  <c r="BV2" i="3"/>
  <c r="AD194" i="3"/>
  <c r="CJ129" i="3"/>
  <c r="AA348" i="3"/>
  <c r="U146" i="3"/>
  <c r="AK448" i="3"/>
  <c r="BA494" i="3"/>
  <c r="AK179" i="3"/>
  <c r="E191" i="3"/>
  <c r="CH374" i="3"/>
  <c r="AQ94" i="3"/>
  <c r="AH21" i="3"/>
  <c r="AU450" i="3"/>
  <c r="AQ170" i="3"/>
  <c r="W96" i="3"/>
  <c r="F199" i="3"/>
  <c r="BO444" i="3"/>
  <c r="F137" i="3"/>
  <c r="CD109" i="3"/>
  <c r="CJ225" i="3"/>
  <c r="CG428" i="3"/>
  <c r="U125" i="3"/>
  <c r="CE55" i="3"/>
  <c r="BQ44" i="3"/>
  <c r="BD8" i="3"/>
  <c r="H422" i="3"/>
  <c r="Z77" i="3"/>
  <c r="AY289" i="3"/>
  <c r="P219" i="3"/>
  <c r="AO241" i="3"/>
  <c r="AD365" i="3"/>
  <c r="CC512" i="3"/>
  <c r="V289" i="3"/>
  <c r="AJ63" i="3"/>
  <c r="BR445" i="3"/>
  <c r="BA452" i="3"/>
  <c r="BH503" i="3"/>
  <c r="BP168" i="3"/>
  <c r="BC268" i="3"/>
  <c r="BB132" i="3"/>
  <c r="CG507" i="3"/>
  <c r="Y27" i="3"/>
  <c r="AB22" i="3"/>
  <c r="CC228" i="3"/>
  <c r="AH365" i="3"/>
  <c r="AD245" i="3"/>
  <c r="AN491" i="3"/>
  <c r="Y377" i="3"/>
  <c r="BZ339" i="3"/>
  <c r="L181" i="3"/>
  <c r="BH35" i="3"/>
  <c r="J420" i="3"/>
  <c r="N270" i="3"/>
  <c r="Q513" i="3"/>
  <c r="AQ510" i="3"/>
  <c r="BF13" i="3"/>
  <c r="AT484" i="3"/>
  <c r="CH414" i="3"/>
  <c r="BR338" i="3"/>
  <c r="CG255" i="3"/>
  <c r="X40" i="3"/>
  <c r="AR296" i="3"/>
  <c r="E477" i="3"/>
  <c r="BB319" i="3"/>
  <c r="AP294" i="3"/>
  <c r="CC141" i="3"/>
  <c r="BA422" i="3"/>
  <c r="AP361" i="3"/>
  <c r="BN103" i="3"/>
  <c r="CH155" i="3"/>
  <c r="BK336" i="3"/>
  <c r="BD285" i="3"/>
  <c r="AT521" i="3"/>
  <c r="Y15" i="3"/>
  <c r="CA255" i="3"/>
  <c r="BN408" i="3"/>
  <c r="V322" i="3"/>
  <c r="AX222" i="3"/>
  <c r="P166" i="3"/>
  <c r="BM374" i="3"/>
  <c r="L237" i="3"/>
  <c r="AO525" i="3"/>
  <c r="BG245" i="3"/>
  <c r="BR258" i="3"/>
  <c r="AI194" i="3"/>
  <c r="AV482" i="3"/>
  <c r="F504" i="3"/>
  <c r="BU152" i="3"/>
  <c r="O154" i="3"/>
  <c r="CK384" i="3"/>
  <c r="CE345" i="3"/>
  <c r="AN488" i="3"/>
  <c r="CL413" i="3"/>
  <c r="AH147" i="3"/>
  <c r="K11" i="3"/>
  <c r="U345" i="3"/>
  <c r="AY299" i="3"/>
  <c r="Q455" i="3"/>
  <c r="J495" i="3"/>
  <c r="BV388" i="3"/>
  <c r="CH25" i="3"/>
  <c r="AM24" i="3"/>
  <c r="CH274" i="3"/>
  <c r="BX420" i="3"/>
  <c r="AG168" i="3"/>
  <c r="F486" i="3"/>
  <c r="CJ278" i="3"/>
  <c r="BI183" i="3"/>
  <c r="AP484" i="3"/>
  <c r="BQ109" i="3"/>
  <c r="BJ465" i="3"/>
  <c r="AH52" i="3"/>
  <c r="AF330" i="3"/>
  <c r="BU253" i="3"/>
  <c r="BJ429" i="3"/>
  <c r="X426" i="3"/>
  <c r="CK143" i="3"/>
  <c r="P40" i="3"/>
  <c r="AC416" i="3"/>
  <c r="BB322" i="3"/>
  <c r="BQ86" i="3"/>
  <c r="BM405" i="3"/>
  <c r="CL246" i="3"/>
  <c r="AJ212" i="3"/>
  <c r="AR134" i="3"/>
  <c r="CE220" i="3"/>
  <c r="AY142" i="3"/>
  <c r="AT211" i="3"/>
  <c r="J14" i="3"/>
  <c r="BH192" i="3"/>
  <c r="CK338" i="3"/>
  <c r="BR167" i="3"/>
  <c r="CD259" i="3"/>
  <c r="AF204" i="3"/>
  <c r="BX145" i="3"/>
  <c r="AM177" i="3"/>
  <c r="BP90" i="3"/>
  <c r="P74" i="3"/>
  <c r="BL130" i="3"/>
  <c r="Q157" i="3"/>
  <c r="T366" i="3"/>
  <c r="BF457" i="3"/>
  <c r="CE278" i="3"/>
  <c r="BI9" i="3"/>
  <c r="CH189" i="3"/>
  <c r="CI266" i="3"/>
  <c r="K292" i="3"/>
  <c r="BD422" i="3"/>
  <c r="BH127" i="3"/>
  <c r="BG81" i="3"/>
  <c r="BC462" i="3"/>
  <c r="BX406" i="3"/>
  <c r="AM197" i="3"/>
  <c r="H31" i="3"/>
  <c r="BU266" i="3"/>
  <c r="J159" i="3"/>
  <c r="O22" i="3"/>
  <c r="BV277" i="3"/>
  <c r="BU388" i="3"/>
  <c r="AL73" i="3"/>
  <c r="J385" i="3"/>
  <c r="BZ349" i="3"/>
  <c r="AJ280" i="3"/>
  <c r="BL233" i="3"/>
  <c r="K83" i="3"/>
  <c r="AF269" i="3"/>
  <c r="BL292" i="3"/>
  <c r="CA309" i="3"/>
  <c r="AH145" i="3"/>
  <c r="AY41" i="3"/>
  <c r="AI204" i="3"/>
  <c r="O128" i="3"/>
  <c r="M478" i="3"/>
  <c r="CJ166" i="3"/>
  <c r="AQ351" i="3"/>
  <c r="AO207" i="3"/>
  <c r="AT118" i="3"/>
  <c r="CE446" i="3"/>
  <c r="X464" i="3"/>
  <c r="BP258" i="3"/>
  <c r="BW427" i="3"/>
  <c r="F132" i="3"/>
  <c r="BP294" i="3"/>
  <c r="BF358" i="3"/>
  <c r="J318" i="3"/>
  <c r="CC115" i="3"/>
  <c r="CF141" i="3"/>
  <c r="AU187" i="3"/>
  <c r="AX58" i="3"/>
  <c r="U159" i="3"/>
  <c r="W83" i="3"/>
  <c r="AV497" i="3"/>
  <c r="CF131" i="3"/>
  <c r="L110" i="3"/>
  <c r="AD113" i="3"/>
  <c r="BX227" i="3"/>
  <c r="BT333" i="3"/>
  <c r="BY74" i="3"/>
  <c r="AZ8" i="3"/>
  <c r="AN523" i="3"/>
  <c r="CI109" i="3"/>
  <c r="AI451" i="3"/>
  <c r="BJ373" i="3"/>
  <c r="BU310" i="3"/>
  <c r="BX448" i="3"/>
  <c r="AR395" i="3"/>
  <c r="BI472" i="3"/>
  <c r="N456" i="3"/>
  <c r="N336" i="3"/>
  <c r="AJ65" i="3"/>
  <c r="O75" i="3"/>
  <c r="BK288" i="3"/>
  <c r="K415" i="3"/>
  <c r="BR181" i="3"/>
  <c r="CG348" i="3"/>
  <c r="CI247" i="3"/>
  <c r="CC132" i="3"/>
  <c r="BC147" i="3"/>
  <c r="AZ409" i="3"/>
  <c r="AE367" i="3"/>
  <c r="R470" i="3"/>
  <c r="CI16" i="3"/>
  <c r="CC211" i="3"/>
  <c r="CC147" i="3"/>
  <c r="W512" i="3"/>
  <c r="BC251" i="3"/>
  <c r="P283" i="3"/>
  <c r="BO232" i="3"/>
  <c r="AB167" i="3"/>
  <c r="X156" i="3"/>
  <c r="AX37" i="3"/>
  <c r="BA354" i="3"/>
  <c r="BW37" i="3"/>
  <c r="Q154" i="3"/>
  <c r="K319" i="3"/>
  <c r="AI292" i="3"/>
  <c r="AG37" i="3"/>
  <c r="BA227" i="3"/>
  <c r="CK132" i="3"/>
  <c r="BT423" i="3"/>
  <c r="Q266" i="3"/>
  <c r="AC75" i="3"/>
  <c r="CJ289" i="3"/>
  <c r="AV509" i="3"/>
  <c r="CG283" i="3"/>
  <c r="X35" i="3"/>
  <c r="AP304" i="3"/>
  <c r="BM193" i="3"/>
  <c r="BK10" i="3"/>
  <c r="BI118" i="3"/>
  <c r="AN445" i="3"/>
  <c r="AG430" i="3"/>
  <c r="BB382" i="3"/>
  <c r="BG57" i="3"/>
  <c r="Z143" i="3"/>
  <c r="AP422" i="3"/>
  <c r="BT125" i="3"/>
  <c r="AA49" i="3"/>
  <c r="BL190" i="3"/>
  <c r="BP201" i="3"/>
  <c r="CM26" i="3"/>
  <c r="BR471" i="3"/>
  <c r="CF142" i="3"/>
  <c r="T68" i="3"/>
  <c r="R70" i="3"/>
  <c r="BD152" i="3"/>
  <c r="R434" i="3"/>
  <c r="W103" i="3"/>
  <c r="AZ175" i="3"/>
  <c r="CG224" i="3"/>
  <c r="BF406" i="3"/>
  <c r="AJ113" i="3"/>
  <c r="N391" i="3"/>
  <c r="AD85" i="3"/>
  <c r="BN17" i="3"/>
  <c r="AZ308" i="3"/>
  <c r="CB424" i="3"/>
  <c r="F81" i="3"/>
  <c r="CL196" i="3"/>
  <c r="BO531" i="3"/>
  <c r="CF493" i="3"/>
  <c r="AN273" i="3"/>
  <c r="AL52" i="3"/>
  <c r="BZ212" i="3"/>
  <c r="AE252" i="3"/>
  <c r="CM104" i="3"/>
  <c r="BF7" i="3"/>
  <c r="U371" i="3"/>
  <c r="V25" i="3"/>
  <c r="BF104" i="3"/>
  <c r="AR372" i="3"/>
  <c r="K345" i="3"/>
  <c r="AJ304" i="3"/>
  <c r="P396" i="3"/>
  <c r="L104" i="3"/>
  <c r="AC422" i="3"/>
  <c r="V98" i="3"/>
  <c r="V313" i="3"/>
  <c r="H362" i="3"/>
  <c r="R190" i="3"/>
  <c r="BI112" i="3"/>
  <c r="AN289" i="3"/>
  <c r="CK405" i="3"/>
  <c r="G450" i="3"/>
  <c r="K259" i="3"/>
  <c r="V82" i="3"/>
  <c r="AC128" i="3"/>
  <c r="E127" i="3"/>
  <c r="Q178" i="3"/>
  <c r="AQ446" i="3"/>
  <c r="BS230" i="3"/>
  <c r="X263" i="3"/>
  <c r="AW201" i="3"/>
  <c r="AW447" i="3"/>
  <c r="AD326" i="3"/>
  <c r="AT72" i="3"/>
  <c r="BB431" i="3"/>
  <c r="BE294" i="3"/>
  <c r="BA192" i="3"/>
  <c r="AS309" i="3"/>
  <c r="BG188" i="3"/>
  <c r="AB388" i="3"/>
  <c r="BQ356" i="3"/>
  <c r="I488" i="3"/>
  <c r="BI111" i="3"/>
  <c r="CA307" i="3"/>
  <c r="BF64" i="3"/>
  <c r="Y29" i="3"/>
  <c r="Q105" i="3"/>
  <c r="BC103" i="3"/>
  <c r="Y392" i="3"/>
  <c r="CA173" i="3"/>
  <c r="AQ105" i="3"/>
  <c r="AD470" i="3"/>
  <c r="CA6" i="3"/>
  <c r="L303" i="3"/>
  <c r="BD216" i="3"/>
  <c r="G387" i="3"/>
  <c r="BH102" i="3"/>
  <c r="AX84" i="3"/>
  <c r="H65" i="3"/>
  <c r="BH123" i="3"/>
  <c r="CA71" i="3"/>
  <c r="Q444" i="3"/>
  <c r="Z151" i="3"/>
  <c r="AV23" i="3"/>
  <c r="V141" i="3"/>
  <c r="BR200" i="3"/>
  <c r="AV395" i="3"/>
  <c r="AH194" i="3"/>
  <c r="AA327" i="3"/>
  <c r="CE122" i="3"/>
  <c r="K384" i="3"/>
  <c r="CI37" i="3"/>
  <c r="J224" i="3"/>
  <c r="BF491" i="3"/>
  <c r="AX118" i="3"/>
  <c r="AQ67" i="3"/>
  <c r="BY259" i="3"/>
  <c r="CE51" i="3"/>
  <c r="CA334" i="3"/>
  <c r="BS134" i="3"/>
  <c r="BX500" i="3"/>
  <c r="T496" i="3"/>
  <c r="BR178" i="3"/>
  <c r="BB303" i="3"/>
  <c r="CJ402" i="3"/>
  <c r="AH140" i="3"/>
  <c r="AK237" i="3"/>
  <c r="AV429" i="3"/>
  <c r="AM296" i="3"/>
  <c r="CH328" i="3"/>
  <c r="BT23" i="3"/>
  <c r="O264" i="3"/>
  <c r="AB399" i="3"/>
  <c r="CG349" i="3"/>
  <c r="AI354" i="3"/>
  <c r="AG355" i="3"/>
  <c r="AF325" i="3"/>
  <c r="BJ295" i="3"/>
  <c r="BU354" i="3"/>
  <c r="AB274" i="3"/>
  <c r="BL516" i="3"/>
  <c r="R378" i="3"/>
  <c r="U176" i="3"/>
  <c r="T211" i="3"/>
  <c r="AU259" i="3"/>
  <c r="CB530" i="3"/>
  <c r="BM389" i="3"/>
  <c r="AK348" i="3"/>
  <c r="BB276" i="3"/>
  <c r="CG287" i="3"/>
  <c r="CK48" i="3"/>
  <c r="K462" i="3"/>
  <c r="BC374" i="3"/>
  <c r="BT521" i="3"/>
  <c r="BO211" i="3"/>
  <c r="CE483" i="3"/>
  <c r="BQ61" i="3"/>
  <c r="AY341" i="3"/>
  <c r="AJ106" i="3"/>
  <c r="BG275" i="3"/>
  <c r="BI134" i="3"/>
  <c r="AA165" i="3"/>
  <c r="BS231" i="3"/>
  <c r="CM236" i="3"/>
  <c r="M275" i="3"/>
  <c r="BV184" i="3"/>
  <c r="BE482" i="3"/>
  <c r="AP112" i="3"/>
  <c r="CJ154" i="3"/>
  <c r="Z31" i="3"/>
  <c r="BL20" i="3"/>
  <c r="BQ24" i="3"/>
  <c r="AF277" i="3"/>
  <c r="AO522" i="3"/>
  <c r="BB341" i="3"/>
  <c r="BM475" i="3"/>
  <c r="AI319" i="3"/>
  <c r="AF13" i="3"/>
  <c r="AA473" i="3"/>
  <c r="L514" i="3"/>
  <c r="BO431" i="3"/>
  <c r="BW176" i="3"/>
  <c r="BM285" i="3"/>
  <c r="R384" i="3"/>
  <c r="P32" i="3"/>
  <c r="I519" i="3"/>
  <c r="BK62" i="3"/>
  <c r="BT271" i="3"/>
  <c r="BN56" i="3"/>
  <c r="CE214" i="3"/>
  <c r="BE417" i="3"/>
  <c r="BY393" i="3"/>
  <c r="BI366" i="3"/>
  <c r="W441" i="3"/>
  <c r="AR272" i="3"/>
  <c r="K103" i="3"/>
  <c r="CK65" i="3"/>
  <c r="AW530" i="3"/>
  <c r="AL257" i="3"/>
  <c r="AS522" i="3"/>
  <c r="P517" i="3"/>
  <c r="BH100" i="3"/>
  <c r="AV477" i="3"/>
  <c r="H298" i="3"/>
  <c r="P519" i="3"/>
  <c r="V332" i="3"/>
  <c r="AL346" i="3"/>
  <c r="BE489" i="3"/>
  <c r="BY224" i="3"/>
  <c r="AZ521" i="3"/>
  <c r="W100" i="3"/>
  <c r="AO147" i="3"/>
  <c r="BT493" i="3"/>
  <c r="AZ286" i="3"/>
  <c r="AZ347" i="3"/>
  <c r="BH450" i="3"/>
  <c r="F395" i="3"/>
  <c r="AZ212" i="3"/>
  <c r="BM325" i="3"/>
  <c r="AW528" i="3"/>
  <c r="AU431" i="3"/>
  <c r="T369" i="3"/>
  <c r="BN321" i="3"/>
  <c r="AK191" i="3"/>
  <c r="CK438" i="3"/>
  <c r="CF241" i="3"/>
  <c r="AJ365" i="3"/>
  <c r="J379" i="3"/>
  <c r="AJ229" i="3"/>
  <c r="L376" i="3"/>
  <c r="E238" i="3"/>
  <c r="BC264" i="3"/>
  <c r="AI478" i="3"/>
  <c r="AF146" i="3"/>
  <c r="CE38" i="3"/>
  <c r="BV414" i="3"/>
  <c r="Z340" i="3"/>
  <c r="T64" i="3"/>
  <c r="V363" i="3"/>
  <c r="BI440" i="3"/>
  <c r="BB12" i="3"/>
  <c r="BS501" i="3"/>
  <c r="AP111" i="3"/>
  <c r="BO457" i="3"/>
  <c r="BC383" i="3"/>
  <c r="BV360" i="3"/>
  <c r="BC307" i="3"/>
  <c r="AH491" i="3"/>
  <c r="CJ8" i="3"/>
  <c r="CG199" i="3"/>
  <c r="CC468" i="3"/>
  <c r="H127" i="3"/>
  <c r="AC477" i="3"/>
  <c r="AJ327" i="3"/>
  <c r="BJ48" i="3"/>
  <c r="BP449" i="3"/>
  <c r="BN411" i="3"/>
  <c r="AM533" i="3"/>
  <c r="BW466" i="3"/>
  <c r="BT217" i="3"/>
  <c r="AY15" i="3"/>
  <c r="CD158" i="3"/>
  <c r="AR452" i="3"/>
  <c r="BK95" i="3"/>
  <c r="AF347" i="3"/>
  <c r="AN479" i="3"/>
  <c r="AY153" i="3"/>
  <c r="BR95" i="3"/>
  <c r="CG107" i="3"/>
  <c r="BM431" i="3"/>
  <c r="AS71" i="3"/>
  <c r="CH261" i="3"/>
  <c r="BI124" i="3"/>
  <c r="CG8" i="3"/>
  <c r="AK46" i="3"/>
  <c r="AL122" i="3"/>
  <c r="AX220" i="3"/>
  <c r="BN10" i="3"/>
  <c r="Z146" i="3"/>
  <c r="Y275" i="3"/>
  <c r="BM514" i="3"/>
  <c r="BV179" i="3"/>
  <c r="AU401" i="3"/>
  <c r="CL174" i="3"/>
  <c r="BK421" i="3"/>
  <c r="BI441" i="3"/>
  <c r="CL315" i="3"/>
  <c r="AY257" i="3"/>
  <c r="AW510" i="3"/>
  <c r="I42" i="3"/>
  <c r="AD4" i="3"/>
  <c r="CI458" i="3"/>
  <c r="BQ46" i="3"/>
  <c r="CK12" i="3"/>
  <c r="AQ491" i="3"/>
  <c r="AP80" i="3"/>
  <c r="AE332" i="3"/>
  <c r="X53" i="3"/>
  <c r="BR404" i="3"/>
  <c r="P413" i="3"/>
  <c r="AD406" i="3"/>
  <c r="BJ515" i="3"/>
  <c r="E16" i="3"/>
  <c r="AO499" i="3"/>
  <c r="AP187" i="3"/>
  <c r="BV167" i="3"/>
  <c r="Z502" i="3"/>
  <c r="BX352" i="3"/>
  <c r="CH143" i="3"/>
  <c r="BV113" i="3"/>
  <c r="AZ447" i="3"/>
  <c r="BM526" i="3"/>
  <c r="AJ521" i="3"/>
  <c r="N175" i="3"/>
  <c r="BW328" i="3"/>
  <c r="BQ405" i="3"/>
  <c r="CJ23" i="3"/>
  <c r="BF388" i="3"/>
  <c r="AV218" i="3"/>
  <c r="AU378" i="3"/>
  <c r="S525" i="3"/>
  <c r="AX46" i="3"/>
  <c r="BA337" i="3"/>
  <c r="AO412" i="3"/>
  <c r="BR436" i="3"/>
  <c r="AD324" i="3"/>
  <c r="BD211" i="3"/>
  <c r="V462" i="3"/>
  <c r="H429" i="3"/>
  <c r="BK18" i="3"/>
  <c r="AT425" i="3"/>
  <c r="BG242" i="3"/>
  <c r="AA313" i="3"/>
  <c r="AC80" i="3"/>
  <c r="I15" i="3"/>
  <c r="BZ90" i="3"/>
  <c r="L495" i="3"/>
  <c r="BO496" i="3"/>
  <c r="BT165" i="3"/>
  <c r="AP494" i="3"/>
  <c r="BO19" i="3"/>
  <c r="K179" i="3"/>
  <c r="BC146" i="3"/>
  <c r="AH92" i="3"/>
  <c r="BS289" i="3"/>
  <c r="T346" i="3"/>
  <c r="X455" i="3"/>
  <c r="AE417" i="3"/>
  <c r="AZ60" i="3"/>
  <c r="BJ108" i="3"/>
  <c r="J447" i="3"/>
  <c r="J233" i="3"/>
  <c r="AL230" i="3"/>
  <c r="CB222" i="3"/>
  <c r="AP13" i="3"/>
  <c r="BY310" i="3"/>
  <c r="W443" i="3"/>
  <c r="F421" i="3"/>
  <c r="BD368" i="3"/>
  <c r="AW67" i="3"/>
  <c r="BA528" i="3"/>
  <c r="CI511" i="3"/>
  <c r="AD446" i="3"/>
  <c r="BE218" i="3"/>
  <c r="AE156" i="3"/>
  <c r="BX69" i="3"/>
  <c r="AZ325" i="3"/>
  <c r="AW422" i="3"/>
  <c r="CK249" i="3"/>
  <c r="AO503" i="3"/>
  <c r="CA122" i="3"/>
  <c r="F382" i="3"/>
  <c r="BK144" i="3"/>
  <c r="AC151" i="3"/>
  <c r="AV200" i="3"/>
  <c r="P246" i="3"/>
  <c r="BO307" i="3"/>
  <c r="N49" i="3"/>
  <c r="AX343" i="3"/>
  <c r="CC433" i="3"/>
  <c r="CE165" i="3"/>
  <c r="BE183" i="3"/>
  <c r="BG109" i="3"/>
  <c r="AW126" i="3"/>
  <c r="I481" i="3"/>
  <c r="BH236" i="3"/>
  <c r="AN270" i="3"/>
  <c r="AB376" i="3"/>
  <c r="BF339" i="3"/>
  <c r="Q83" i="3"/>
  <c r="CJ371" i="3"/>
  <c r="BS263" i="3"/>
  <c r="AV378" i="3"/>
  <c r="CK261" i="3"/>
  <c r="I240" i="3"/>
  <c r="CJ340" i="3"/>
  <c r="AK87" i="3"/>
  <c r="K66" i="3"/>
  <c r="CK264" i="3"/>
  <c r="X242" i="3"/>
  <c r="S74" i="3"/>
  <c r="AL175" i="3"/>
  <c r="BH460" i="3"/>
  <c r="CD385" i="3"/>
  <c r="X220" i="3"/>
  <c r="AU165" i="3"/>
  <c r="CM333" i="3"/>
  <c r="CL105" i="3"/>
  <c r="AJ454" i="3"/>
  <c r="AQ506" i="3"/>
  <c r="AH12" i="3"/>
  <c r="AC306" i="3"/>
  <c r="BG449" i="3"/>
  <c r="AO254" i="3"/>
  <c r="H108" i="3"/>
  <c r="AN159" i="3"/>
  <c r="BU346" i="3"/>
  <c r="AR241" i="3"/>
  <c r="AC484" i="3"/>
  <c r="CF367" i="3"/>
  <c r="CD327" i="3"/>
  <c r="CF328" i="3"/>
  <c r="CK74" i="3"/>
  <c r="AM353" i="3"/>
  <c r="S438" i="3"/>
  <c r="CI485" i="3"/>
  <c r="E2" i="3"/>
  <c r="AT450" i="3"/>
  <c r="W147" i="3"/>
  <c r="BD54" i="3"/>
  <c r="S161" i="3"/>
  <c r="BE322" i="3"/>
  <c r="S251" i="3"/>
  <c r="CF20" i="3"/>
  <c r="BF9" i="3"/>
  <c r="X460" i="3"/>
  <c r="X133" i="3"/>
  <c r="BD228" i="3"/>
  <c r="BZ405" i="3"/>
  <c r="V492" i="3"/>
  <c r="G456" i="3"/>
  <c r="BK394" i="3"/>
  <c r="BO124" i="3"/>
  <c r="Q66" i="3"/>
  <c r="BC501" i="3"/>
  <c r="BS266" i="3"/>
  <c r="BL122" i="3"/>
  <c r="AJ275" i="3"/>
  <c r="AU6" i="3"/>
  <c r="CA400" i="3"/>
  <c r="BV264" i="3"/>
  <c r="S138" i="3"/>
  <c r="O249" i="3"/>
  <c r="S55" i="3"/>
  <c r="AD370" i="3"/>
  <c r="AP417" i="3"/>
  <c r="AI408" i="3"/>
  <c r="CF61" i="3"/>
  <c r="AB106" i="3"/>
  <c r="Z61" i="3"/>
  <c r="T61" i="3"/>
  <c r="AW309" i="3"/>
  <c r="BA217" i="3"/>
  <c r="T440" i="3"/>
  <c r="BL239" i="3"/>
  <c r="AZ446" i="3"/>
  <c r="BI97" i="3"/>
  <c r="O454" i="3"/>
  <c r="CF94" i="3"/>
  <c r="CC476" i="3"/>
  <c r="O215" i="3"/>
  <c r="AG111" i="3"/>
  <c r="CD519" i="3"/>
  <c r="AR176" i="3"/>
  <c r="CG100" i="3"/>
  <c r="AH151" i="3"/>
  <c r="BI269" i="3"/>
  <c r="AH219" i="3"/>
  <c r="BM305" i="3"/>
  <c r="AU435" i="3"/>
  <c r="CI324" i="3"/>
  <c r="BT411" i="3"/>
  <c r="K505" i="3"/>
  <c r="S37" i="3"/>
  <c r="Y265" i="3"/>
  <c r="BD471" i="3"/>
  <c r="Z213" i="3"/>
  <c r="AH83" i="3"/>
  <c r="BF239" i="3"/>
  <c r="CG146" i="3"/>
  <c r="J517" i="3"/>
  <c r="AL213" i="3"/>
  <c r="BI152" i="3"/>
  <c r="BS527" i="3"/>
  <c r="BE78" i="3"/>
  <c r="CB259" i="3"/>
  <c r="AA333" i="3"/>
  <c r="BE90" i="3"/>
  <c r="G221" i="3"/>
  <c r="AW450" i="3"/>
  <c r="BG148" i="3"/>
  <c r="AL138" i="3"/>
  <c r="CM499" i="3"/>
  <c r="BJ443" i="3"/>
  <c r="BX263" i="3"/>
  <c r="H496" i="3"/>
  <c r="BJ466" i="3"/>
  <c r="BX57" i="3"/>
  <c r="W191" i="3"/>
  <c r="AT432" i="3"/>
  <c r="P209" i="3"/>
  <c r="BE508" i="3"/>
  <c r="Q390" i="3"/>
  <c r="AU379" i="3"/>
  <c r="CA423" i="3"/>
  <c r="U113" i="3"/>
  <c r="CH521" i="3"/>
  <c r="BK207" i="3"/>
  <c r="BA479" i="3"/>
  <c r="AE68" i="3"/>
  <c r="AN353" i="3"/>
  <c r="BQ370" i="3"/>
  <c r="BD477" i="3"/>
  <c r="BK247" i="3"/>
  <c r="CF5" i="3"/>
  <c r="AO444" i="3"/>
  <c r="AP340" i="3"/>
  <c r="BU328" i="3"/>
  <c r="AQ237" i="3"/>
  <c r="AD434" i="3"/>
  <c r="BU316" i="3"/>
  <c r="O312" i="3"/>
  <c r="BL323" i="3"/>
  <c r="V9" i="3"/>
  <c r="BW2" i="3"/>
  <c r="AL495" i="3"/>
  <c r="CI67" i="3"/>
  <c r="CI457" i="3"/>
  <c r="AR268" i="3"/>
  <c r="BK496" i="3"/>
  <c r="CK283" i="3"/>
  <c r="AM40" i="3"/>
  <c r="CJ310" i="3"/>
  <c r="J498" i="3"/>
  <c r="F459" i="3"/>
  <c r="T379" i="3"/>
  <c r="BA317" i="3"/>
  <c r="BB348" i="3"/>
  <c r="H32" i="3"/>
  <c r="CA317" i="3"/>
  <c r="O238" i="3"/>
  <c r="N149" i="3"/>
  <c r="CG446" i="3"/>
  <c r="AG413" i="3"/>
  <c r="BK168" i="3"/>
  <c r="P247" i="3"/>
  <c r="U262" i="3"/>
  <c r="CL296" i="3"/>
  <c r="BH37" i="3"/>
  <c r="H411" i="3"/>
  <c r="AS171" i="3"/>
  <c r="BK289" i="3"/>
  <c r="CG500" i="3"/>
  <c r="M326" i="3"/>
  <c r="AS319" i="3"/>
  <c r="AB365" i="3"/>
  <c r="CL38" i="3"/>
  <c r="BJ176" i="3"/>
  <c r="M157" i="3"/>
  <c r="AB497" i="3"/>
  <c r="H162" i="3"/>
  <c r="BN369" i="3"/>
  <c r="R231" i="3"/>
  <c r="AS297" i="3"/>
  <c r="AZ218" i="3"/>
  <c r="AY143" i="3"/>
  <c r="BT251" i="3"/>
  <c r="AP426" i="3"/>
  <c r="BR429" i="3"/>
  <c r="AI108" i="3"/>
  <c r="AO124" i="3"/>
  <c r="S208" i="3"/>
  <c r="BP229" i="3"/>
  <c r="BL313" i="3"/>
  <c r="Y484" i="3"/>
  <c r="CB306" i="3"/>
  <c r="BF404" i="3"/>
  <c r="Q250" i="3"/>
  <c r="CB92" i="3"/>
  <c r="AX143" i="3"/>
  <c r="BV375" i="3"/>
  <c r="AE478" i="3"/>
  <c r="BF25" i="3"/>
  <c r="CI425" i="3"/>
  <c r="AC159" i="3"/>
  <c r="AQ441" i="3"/>
  <c r="AY45" i="3"/>
  <c r="V189" i="3"/>
  <c r="CL146" i="3"/>
  <c r="BQ345" i="3"/>
  <c r="BE144" i="3"/>
  <c r="BY189" i="3"/>
  <c r="AI244" i="3"/>
  <c r="AD447" i="3"/>
  <c r="BL260" i="3"/>
  <c r="AN141" i="3"/>
  <c r="BK228" i="3"/>
  <c r="AH45" i="3"/>
  <c r="AT413" i="3"/>
  <c r="S60" i="3"/>
  <c r="BK291" i="3"/>
  <c r="G491" i="3"/>
  <c r="CE32" i="3"/>
  <c r="CM115" i="3"/>
  <c r="BF151" i="3"/>
  <c r="T458" i="3"/>
  <c r="AK216" i="3"/>
  <c r="BC210" i="3"/>
  <c r="CJ123" i="3"/>
  <c r="X420" i="3"/>
  <c r="BX378" i="3"/>
  <c r="BP328" i="3"/>
  <c r="BU489" i="3"/>
  <c r="AQ291" i="3"/>
  <c r="AE149" i="3"/>
  <c r="Q467" i="3"/>
  <c r="K248" i="3"/>
  <c r="X158" i="3"/>
  <c r="BA425" i="3"/>
  <c r="CD477" i="3"/>
  <c r="AR285" i="3"/>
  <c r="CH119" i="3"/>
  <c r="AM417" i="3"/>
  <c r="AK65" i="3"/>
  <c r="BP65" i="3"/>
  <c r="G367" i="3"/>
  <c r="AT117" i="3"/>
  <c r="AR159" i="3"/>
  <c r="BE516" i="3"/>
  <c r="CH60" i="3"/>
  <c r="K23" i="3"/>
  <c r="AB423" i="3"/>
  <c r="AU124" i="3"/>
  <c r="V239" i="3"/>
  <c r="AA499" i="3"/>
  <c r="BP113" i="3"/>
  <c r="BG368" i="3"/>
  <c r="CC515" i="3"/>
  <c r="AV192" i="3"/>
  <c r="BA125" i="3"/>
  <c r="BR139" i="3"/>
  <c r="BE511" i="3"/>
  <c r="BY121" i="3"/>
  <c r="V172" i="3"/>
  <c r="BE99" i="3"/>
  <c r="AX463" i="3"/>
  <c r="CM222" i="3"/>
  <c r="Y435" i="3"/>
  <c r="F350" i="3"/>
  <c r="BR468" i="3"/>
  <c r="BZ464" i="3"/>
  <c r="BB179" i="3"/>
  <c r="CI182" i="3"/>
  <c r="AQ145" i="3"/>
  <c r="AW448" i="3"/>
  <c r="T513" i="3"/>
  <c r="S308" i="3"/>
  <c r="BJ478" i="3"/>
  <c r="Y416" i="3"/>
  <c r="CG248" i="3"/>
  <c r="V179" i="3"/>
  <c r="CK8" i="3"/>
  <c r="AC355" i="3"/>
  <c r="BN328" i="3"/>
  <c r="CI186" i="3"/>
  <c r="J235" i="3"/>
  <c r="BM460" i="3"/>
  <c r="S289" i="3"/>
  <c r="I222" i="3"/>
  <c r="CK483" i="3"/>
  <c r="G298" i="3"/>
  <c r="BY516" i="3"/>
  <c r="V501" i="3"/>
  <c r="BN251" i="3"/>
  <c r="BR206" i="3"/>
  <c r="BH260" i="3"/>
  <c r="AM364" i="3"/>
  <c r="AW51" i="3"/>
  <c r="BF314" i="3"/>
  <c r="CA437" i="3"/>
  <c r="AM149" i="3"/>
  <c r="AO283" i="3"/>
  <c r="AW96" i="3"/>
  <c r="Y133" i="3"/>
  <c r="BW258" i="3"/>
  <c r="CB531" i="3"/>
  <c r="CD406" i="3"/>
  <c r="CI77" i="3"/>
  <c r="P469" i="3"/>
  <c r="BG114" i="3"/>
  <c r="BU123" i="3"/>
  <c r="H45" i="3"/>
  <c r="AE475" i="3"/>
  <c r="AX403" i="3"/>
  <c r="BN122" i="3"/>
  <c r="AD2" i="3"/>
  <c r="AU469" i="3"/>
  <c r="AC454" i="3"/>
  <c r="CL193" i="3"/>
  <c r="CL88" i="3"/>
  <c r="BI123" i="3"/>
  <c r="BA367" i="3"/>
  <c r="V219" i="3"/>
  <c r="P145" i="3"/>
  <c r="W514" i="3"/>
  <c r="AL216" i="3"/>
  <c r="BP38" i="3"/>
  <c r="AK58" i="3"/>
  <c r="X75" i="3"/>
  <c r="BU211" i="3"/>
  <c r="BA208" i="3"/>
  <c r="AT271" i="3"/>
  <c r="CL520" i="3"/>
  <c r="R52" i="3"/>
  <c r="AX316" i="3"/>
  <c r="CG360" i="3"/>
  <c r="V456" i="3"/>
  <c r="BK51" i="3"/>
  <c r="BU175" i="3"/>
  <c r="T323" i="3"/>
  <c r="AY10" i="3"/>
  <c r="CM525" i="3"/>
  <c r="K45" i="3"/>
  <c r="F51" i="3"/>
  <c r="O46" i="3"/>
  <c r="BJ398" i="3"/>
  <c r="BU223" i="3"/>
  <c r="AH95" i="3"/>
  <c r="F489" i="3"/>
  <c r="AT212" i="3"/>
  <c r="BQ360" i="3"/>
  <c r="AM79" i="3"/>
  <c r="CF495" i="3"/>
  <c r="AV264" i="3"/>
  <c r="CE2" i="3"/>
  <c r="CE14" i="3"/>
  <c r="AV122" i="3"/>
  <c r="AO518" i="3"/>
  <c r="CF366" i="3"/>
  <c r="AR211" i="3"/>
  <c r="BZ178" i="3"/>
  <c r="Z412" i="3"/>
  <c r="AG365" i="3"/>
  <c r="AW259" i="3"/>
  <c r="BG360" i="3"/>
  <c r="AX192" i="3"/>
  <c r="AX290" i="3"/>
  <c r="AQ464" i="3"/>
  <c r="CK364" i="3"/>
  <c r="Z9" i="3"/>
  <c r="BW267" i="3"/>
  <c r="AD479" i="3"/>
  <c r="BL530" i="3"/>
  <c r="AL163" i="3"/>
  <c r="BP421" i="3"/>
  <c r="X130" i="3"/>
  <c r="AF166" i="3"/>
  <c r="AF225" i="3"/>
  <c r="AN383" i="3"/>
  <c r="AB92" i="3"/>
  <c r="N171" i="3"/>
  <c r="BA418" i="3"/>
  <c r="BN156" i="3"/>
  <c r="BO397" i="3"/>
  <c r="CE479" i="3"/>
  <c r="BU21" i="3"/>
  <c r="W60" i="3"/>
  <c r="AJ22" i="3"/>
  <c r="V333" i="3"/>
  <c r="AQ415" i="3"/>
  <c r="AV490" i="3"/>
  <c r="F46" i="3"/>
  <c r="K113" i="3"/>
  <c r="S494" i="3"/>
  <c r="BK504" i="3"/>
  <c r="AC27" i="3"/>
  <c r="O197" i="3"/>
  <c r="N496" i="3"/>
  <c r="CB101" i="3"/>
  <c r="AW263" i="3"/>
  <c r="U435" i="3"/>
  <c r="BQ420" i="3"/>
  <c r="BE174" i="3"/>
  <c r="AG285" i="3"/>
  <c r="BE282" i="3"/>
  <c r="BG363" i="3"/>
  <c r="AI150" i="3"/>
  <c r="AV250" i="3"/>
  <c r="CC71" i="3"/>
  <c r="AW441" i="3"/>
  <c r="T227" i="3"/>
  <c r="N106" i="3"/>
  <c r="AZ284" i="3"/>
  <c r="CG38" i="3"/>
  <c r="AM63" i="3"/>
  <c r="AA452" i="3"/>
  <c r="AL234" i="3"/>
  <c r="BG397" i="3"/>
  <c r="BW508" i="3"/>
  <c r="CL83" i="3"/>
  <c r="BJ439" i="3"/>
  <c r="H269" i="3"/>
  <c r="BL241" i="3"/>
  <c r="BL433" i="3"/>
  <c r="AC336" i="3"/>
  <c r="AD399" i="3"/>
  <c r="AW369" i="3"/>
  <c r="G232" i="3"/>
  <c r="CH403" i="3"/>
  <c r="AM454" i="3"/>
  <c r="H397" i="3"/>
  <c r="S267" i="3"/>
  <c r="X87" i="3"/>
  <c r="BP340" i="3"/>
  <c r="T270" i="3"/>
  <c r="AX404" i="3"/>
  <c r="BC171" i="3"/>
  <c r="AM98" i="3"/>
  <c r="CB285" i="3"/>
  <c r="BW445" i="3"/>
  <c r="CB260" i="3"/>
  <c r="BQ327" i="3"/>
  <c r="CJ208" i="3"/>
  <c r="I98" i="3"/>
  <c r="AL365" i="3"/>
  <c r="AE376" i="3"/>
  <c r="BS420" i="3"/>
  <c r="CE152" i="3"/>
  <c r="AF304" i="3"/>
  <c r="BJ187" i="3"/>
  <c r="CG353" i="3"/>
  <c r="CC459" i="3"/>
  <c r="BD205" i="3"/>
  <c r="CJ504" i="3"/>
  <c r="AA451" i="3"/>
  <c r="Q69" i="3"/>
  <c r="CI361" i="3"/>
  <c r="L140" i="3"/>
  <c r="AC380" i="3"/>
  <c r="F23" i="3"/>
  <c r="BV285" i="3"/>
  <c r="K190" i="3"/>
  <c r="CK291" i="3"/>
  <c r="X56" i="3"/>
  <c r="CA220" i="3"/>
  <c r="AI327" i="3"/>
  <c r="AF292" i="3"/>
  <c r="BF212" i="3"/>
  <c r="AH497" i="3"/>
  <c r="CD199" i="3"/>
  <c r="Z140" i="3"/>
  <c r="X281" i="3"/>
  <c r="AB175" i="3"/>
  <c r="AO245" i="3"/>
  <c r="BX17" i="3"/>
  <c r="F235" i="3"/>
  <c r="BK329" i="3"/>
  <c r="H332" i="3"/>
  <c r="U355" i="3"/>
  <c r="AR299" i="3"/>
  <c r="BT170" i="3"/>
  <c r="BV330" i="3"/>
  <c r="BX368" i="3"/>
  <c r="AJ512" i="3"/>
  <c r="X503" i="3"/>
  <c r="E378" i="3"/>
  <c r="AU510" i="3"/>
  <c r="AF356" i="3"/>
  <c r="BI473" i="3"/>
  <c r="P6" i="3"/>
  <c r="BQ372" i="3"/>
  <c r="AA301" i="3"/>
  <c r="AH332" i="3"/>
  <c r="AE196" i="3"/>
  <c r="AL430" i="3"/>
  <c r="AG435" i="3"/>
  <c r="AS346" i="3"/>
  <c r="AH234" i="3"/>
  <c r="W419" i="3"/>
  <c r="H134" i="3"/>
  <c r="BT318" i="3"/>
  <c r="AS17" i="3"/>
  <c r="BJ493" i="3"/>
  <c r="AQ99" i="3"/>
  <c r="AH313" i="3"/>
  <c r="AL95" i="3"/>
  <c r="AO532" i="3"/>
  <c r="AL486" i="3"/>
  <c r="AT155" i="3"/>
  <c r="AU230" i="3"/>
  <c r="AT270" i="3"/>
  <c r="CE284" i="3"/>
  <c r="AR56" i="3"/>
  <c r="K148" i="3"/>
  <c r="BD71" i="3"/>
  <c r="Q141" i="3"/>
  <c r="AJ61" i="3"/>
  <c r="AW166" i="3"/>
  <c r="I250" i="3"/>
  <c r="BS370" i="3"/>
  <c r="L396" i="3"/>
  <c r="AV249" i="3"/>
  <c r="U434" i="3"/>
  <c r="AT5" i="3"/>
  <c r="M90" i="3"/>
  <c r="AY174" i="3"/>
  <c r="AB222" i="3"/>
  <c r="AV99" i="3"/>
  <c r="BA466" i="3"/>
  <c r="Q422" i="3"/>
  <c r="BR279" i="3"/>
  <c r="AI70" i="3"/>
  <c r="BS247" i="3"/>
  <c r="CJ100" i="3"/>
  <c r="BK94" i="3"/>
  <c r="BE318" i="3"/>
  <c r="AS321" i="3"/>
  <c r="AT530" i="3"/>
  <c r="CA146" i="3"/>
  <c r="AW120" i="3"/>
  <c r="AI336" i="3"/>
  <c r="BI208" i="3"/>
  <c r="BX288" i="3"/>
  <c r="BA124" i="3"/>
  <c r="CA51" i="3"/>
  <c r="AU332" i="3"/>
  <c r="AA171" i="3"/>
  <c r="E489" i="3"/>
  <c r="AN34" i="3"/>
  <c r="BG327" i="3"/>
  <c r="AM378" i="3"/>
  <c r="AR247" i="3"/>
  <c r="L430" i="3"/>
  <c r="Z296" i="3"/>
  <c r="CD280" i="3"/>
  <c r="CB75" i="3"/>
  <c r="BK163" i="3"/>
  <c r="R533" i="3"/>
  <c r="CJ90" i="3"/>
  <c r="AB430" i="3"/>
  <c r="BE41" i="3"/>
  <c r="CM258" i="3"/>
  <c r="X22" i="3"/>
  <c r="AD189" i="3"/>
  <c r="CC325" i="3"/>
  <c r="BR532" i="3"/>
  <c r="BC29" i="3"/>
  <c r="CJ328" i="3"/>
  <c r="BU413" i="3"/>
  <c r="BI217" i="3"/>
  <c r="T260" i="3"/>
  <c r="BG525" i="3"/>
  <c r="AT284" i="3"/>
  <c r="AJ121" i="3"/>
  <c r="K139" i="3"/>
  <c r="BK258" i="3"/>
  <c r="V527" i="3"/>
  <c r="BT322" i="3"/>
  <c r="BB7" i="3"/>
  <c r="BA522" i="3"/>
  <c r="CI417" i="3"/>
  <c r="E92" i="3"/>
  <c r="V97" i="3"/>
  <c r="CJ348" i="3"/>
  <c r="BZ378" i="3"/>
  <c r="BJ243" i="3"/>
  <c r="BR83" i="3"/>
  <c r="CH242" i="3"/>
  <c r="AD34" i="3"/>
  <c r="BZ42" i="3"/>
  <c r="U402" i="3"/>
  <c r="R502" i="3"/>
  <c r="AP239" i="3"/>
  <c r="AZ148" i="3"/>
  <c r="CB477" i="3"/>
  <c r="BH239" i="3"/>
  <c r="AM81" i="3"/>
  <c r="BZ457" i="3"/>
  <c r="O96" i="3"/>
  <c r="BV213" i="3"/>
  <c r="W114" i="3"/>
  <c r="BF283" i="3"/>
  <c r="BZ450" i="3"/>
  <c r="BM4" i="3"/>
  <c r="AB88" i="3"/>
  <c r="BS520" i="3"/>
  <c r="AZ30" i="3"/>
  <c r="V78" i="3"/>
  <c r="BP63" i="3"/>
  <c r="BG209" i="3"/>
  <c r="CG86" i="3"/>
  <c r="BC283" i="3"/>
  <c r="CA527" i="3"/>
  <c r="P152" i="3"/>
  <c r="BZ4" i="3"/>
  <c r="BU466" i="3"/>
  <c r="AB91" i="3"/>
  <c r="AC212" i="3"/>
  <c r="BW444" i="3"/>
  <c r="AS315" i="3"/>
  <c r="CJ158" i="3"/>
  <c r="AP421" i="3"/>
  <c r="P49" i="3"/>
  <c r="BB281" i="3"/>
  <c r="BE71" i="3"/>
  <c r="BK133" i="3"/>
  <c r="BX411" i="3"/>
  <c r="CA295" i="3"/>
  <c r="AT273" i="3"/>
  <c r="AT68" i="3"/>
  <c r="M524" i="3"/>
  <c r="CL110" i="3"/>
  <c r="BX347" i="3"/>
  <c r="AV124" i="3"/>
  <c r="N240" i="3"/>
  <c r="BK108" i="3"/>
  <c r="AO278" i="3"/>
  <c r="BJ186" i="3"/>
  <c r="BD449" i="3"/>
  <c r="CJ282" i="3"/>
  <c r="CM287" i="3"/>
  <c r="AG63" i="3"/>
  <c r="CE361" i="3"/>
  <c r="AH370" i="3"/>
  <c r="CI167" i="3"/>
  <c r="BI79" i="3"/>
  <c r="AA92" i="3"/>
  <c r="Z418" i="3"/>
  <c r="AW266" i="3"/>
  <c r="BS109" i="3"/>
  <c r="R250" i="3"/>
  <c r="AW48" i="3"/>
  <c r="CI519" i="3"/>
  <c r="BR213" i="3"/>
  <c r="AT320" i="3"/>
  <c r="H476" i="3"/>
  <c r="AP212" i="3"/>
  <c r="BW192" i="3"/>
  <c r="BN198" i="3"/>
  <c r="BC384" i="3"/>
  <c r="AT58" i="3"/>
  <c r="AZ524" i="3"/>
  <c r="AR228" i="3"/>
  <c r="R133" i="3"/>
  <c r="AM231" i="3"/>
  <c r="AM143" i="3"/>
  <c r="AD198" i="3"/>
  <c r="H148" i="3"/>
  <c r="BN151" i="3"/>
  <c r="AC285" i="3"/>
  <c r="BR30" i="3"/>
  <c r="CB235" i="3"/>
  <c r="E386" i="3"/>
  <c r="BP57" i="3"/>
  <c r="AF490" i="3"/>
  <c r="BQ147" i="3"/>
  <c r="BP163" i="3"/>
  <c r="AW33" i="3"/>
  <c r="BJ19" i="3"/>
  <c r="CB139" i="3"/>
  <c r="U19" i="3"/>
  <c r="Z237" i="3"/>
  <c r="J445" i="3"/>
  <c r="H77" i="3"/>
  <c r="AO507" i="3"/>
  <c r="BE375" i="3"/>
  <c r="AH150" i="3"/>
  <c r="BE198" i="3"/>
  <c r="BH247" i="3"/>
  <c r="BN193" i="3"/>
  <c r="BJ450" i="3"/>
  <c r="BP132" i="3"/>
  <c r="BK245" i="3"/>
  <c r="BU2" i="3"/>
  <c r="BT89" i="3"/>
  <c r="CG7" i="3"/>
  <c r="AZ46" i="3"/>
  <c r="BQ205" i="3"/>
  <c r="F120" i="3"/>
  <c r="K334" i="3"/>
  <c r="CE131" i="3"/>
  <c r="CE405" i="3"/>
  <c r="AW312" i="3"/>
  <c r="BJ350" i="3"/>
  <c r="P196" i="3"/>
  <c r="BG136" i="3"/>
  <c r="AV30" i="3"/>
  <c r="CF359" i="3"/>
  <c r="BI394" i="3"/>
  <c r="V45" i="3"/>
  <c r="CA127" i="3"/>
  <c r="BL159" i="3"/>
  <c r="CD271" i="3"/>
  <c r="T322" i="3"/>
  <c r="AL364" i="3"/>
  <c r="CK70" i="3"/>
  <c r="U183" i="3"/>
  <c r="AN373" i="3"/>
  <c r="BJ169" i="3"/>
  <c r="BS456" i="3"/>
  <c r="BJ164" i="3"/>
  <c r="V184" i="3"/>
  <c r="CE146" i="3"/>
  <c r="BK126" i="3"/>
  <c r="BU451" i="3"/>
  <c r="BY50" i="3"/>
  <c r="Z236" i="3"/>
  <c r="BU308" i="3"/>
  <c r="CH285" i="3"/>
  <c r="CF27" i="3"/>
  <c r="BU378" i="3"/>
  <c r="BM522" i="3"/>
  <c r="BY106" i="3"/>
  <c r="AN295" i="3"/>
  <c r="BD337" i="3"/>
  <c r="AH157" i="3"/>
  <c r="I319" i="3"/>
  <c r="BX515" i="3"/>
  <c r="CC179" i="3"/>
  <c r="AO253" i="3"/>
  <c r="AG471" i="3"/>
  <c r="CJ408" i="3"/>
  <c r="BE298" i="3"/>
  <c r="X184" i="3"/>
  <c r="CA132" i="3"/>
  <c r="BK520" i="3"/>
  <c r="CK379" i="3"/>
  <c r="BA435" i="3"/>
  <c r="AX344" i="3"/>
  <c r="CF341" i="3"/>
  <c r="BA369" i="3"/>
  <c r="BE519" i="3"/>
  <c r="BK197" i="3"/>
  <c r="BV464" i="3"/>
  <c r="I472" i="3"/>
  <c r="AM511" i="3"/>
  <c r="BA427" i="3"/>
  <c r="T302" i="3"/>
  <c r="W31" i="3"/>
  <c r="Z258" i="3"/>
  <c r="AR65" i="3"/>
  <c r="BV13" i="3"/>
  <c r="AJ187" i="3"/>
  <c r="CD274" i="3"/>
  <c r="AC74" i="3"/>
  <c r="BO55" i="3"/>
  <c r="I10" i="3"/>
  <c r="BB144" i="3"/>
  <c r="BZ115" i="3"/>
  <c r="AP25" i="3"/>
  <c r="CB466" i="3"/>
  <c r="N255" i="3"/>
  <c r="CI36" i="3"/>
  <c r="AZ229" i="3"/>
  <c r="P177" i="3"/>
  <c r="E123" i="3"/>
  <c r="AM239" i="3"/>
  <c r="Y462" i="3"/>
  <c r="L410" i="3"/>
  <c r="BP4" i="3"/>
  <c r="R49" i="3"/>
  <c r="Z425" i="3"/>
  <c r="AS131" i="3"/>
  <c r="CI286" i="3"/>
  <c r="BY161" i="3"/>
  <c r="X252" i="3"/>
  <c r="BM150" i="3"/>
  <c r="AZ203" i="3"/>
  <c r="AA375" i="3"/>
  <c r="AR191" i="3"/>
  <c r="N377" i="3"/>
  <c r="AT188" i="3"/>
  <c r="AU243" i="3"/>
  <c r="BZ11" i="3"/>
  <c r="E218" i="3"/>
  <c r="CE148" i="3"/>
  <c r="CM261" i="3"/>
  <c r="AQ232" i="3"/>
  <c r="AO399" i="3"/>
  <c r="AP243" i="3"/>
  <c r="H416" i="3"/>
  <c r="BX369" i="3"/>
  <c r="CB320" i="3"/>
  <c r="I388" i="3"/>
  <c r="Q133" i="3"/>
  <c r="BW18" i="3"/>
  <c r="V302" i="3"/>
  <c r="CG147" i="3"/>
  <c r="AN266" i="3"/>
  <c r="AA21" i="3"/>
  <c r="AX170" i="3"/>
  <c r="CL162" i="3"/>
  <c r="CC341" i="3"/>
  <c r="AO376" i="3"/>
  <c r="AM121" i="3"/>
  <c r="T85" i="3"/>
  <c r="X138" i="3"/>
  <c r="AT240" i="3"/>
  <c r="CD462" i="3"/>
  <c r="CH363" i="3"/>
  <c r="AG231" i="3"/>
  <c r="L464" i="3"/>
  <c r="AY114" i="3"/>
  <c r="G326" i="3"/>
  <c r="N429" i="3"/>
  <c r="U340" i="3"/>
  <c r="G320" i="3"/>
  <c r="BX471" i="3"/>
  <c r="BT282" i="3"/>
  <c r="AX247" i="3"/>
  <c r="AC467" i="3"/>
  <c r="AF478" i="3"/>
  <c r="R373" i="3"/>
  <c r="E304" i="3"/>
  <c r="BS380" i="3"/>
  <c r="M277" i="3"/>
  <c r="P479" i="3"/>
  <c r="AB85" i="3"/>
  <c r="Q290" i="3"/>
  <c r="AD96" i="3"/>
  <c r="G468" i="3"/>
  <c r="AI380" i="3"/>
  <c r="BV367" i="3"/>
  <c r="BW363" i="3"/>
  <c r="BT134" i="3"/>
  <c r="Y529" i="3"/>
  <c r="CA325" i="3"/>
  <c r="I267" i="3"/>
  <c r="BB337" i="3"/>
  <c r="AI72" i="3"/>
  <c r="R251" i="3"/>
  <c r="X483" i="3"/>
  <c r="BH86" i="3"/>
  <c r="AX263" i="3"/>
  <c r="AK408" i="3"/>
  <c r="AD411" i="3"/>
  <c r="BD456" i="3"/>
  <c r="BZ73" i="3"/>
  <c r="CJ126" i="3"/>
  <c r="T34" i="3"/>
  <c r="AK294" i="3"/>
  <c r="Y464" i="3"/>
  <c r="AF375" i="3"/>
  <c r="BV441" i="3"/>
  <c r="AX161" i="3"/>
  <c r="BA61" i="3"/>
  <c r="X239" i="3"/>
  <c r="BB145" i="3"/>
  <c r="U495" i="3"/>
  <c r="U244" i="3"/>
  <c r="CA184" i="3"/>
  <c r="AO167" i="3"/>
  <c r="T307" i="3"/>
  <c r="AT135" i="3"/>
  <c r="BC217" i="3"/>
  <c r="CJ96" i="3"/>
  <c r="AA393" i="3"/>
  <c r="X422" i="3"/>
  <c r="V105" i="3"/>
  <c r="CH330" i="3"/>
  <c r="Z382" i="3"/>
  <c r="BS315" i="3"/>
  <c r="AY351" i="3"/>
  <c r="CL439" i="3"/>
  <c r="AS16" i="3"/>
  <c r="AQ92" i="3"/>
  <c r="AV184" i="3"/>
  <c r="BY361" i="3"/>
  <c r="BT298" i="3"/>
  <c r="BG249" i="3"/>
  <c r="AC235" i="3"/>
  <c r="T315" i="3"/>
  <c r="AV530" i="3"/>
  <c r="CC319" i="3"/>
  <c r="BX362" i="3"/>
  <c r="BS530" i="3"/>
  <c r="CF207" i="3"/>
  <c r="Q112" i="3"/>
  <c r="P268" i="3"/>
  <c r="AK22" i="3"/>
  <c r="BL82" i="3"/>
  <c r="AT260" i="3"/>
  <c r="AY73" i="3"/>
  <c r="AS531" i="3"/>
  <c r="AL437" i="3"/>
  <c r="AJ110" i="3"/>
  <c r="S92" i="3"/>
  <c r="AS434" i="3"/>
  <c r="CB529" i="3"/>
  <c r="BS406" i="3"/>
  <c r="BK478" i="3"/>
  <c r="P207" i="3"/>
  <c r="BY412" i="3"/>
  <c r="CG268" i="3"/>
  <c r="CF348" i="3"/>
  <c r="AO493" i="3"/>
  <c r="U384" i="3"/>
  <c r="CG347" i="3"/>
  <c r="R382" i="3"/>
  <c r="I32" i="3"/>
  <c r="AH260" i="3"/>
  <c r="AE239" i="3"/>
  <c r="BC266" i="3"/>
  <c r="L169" i="3"/>
  <c r="BV426" i="3"/>
  <c r="T209" i="3"/>
  <c r="BN394" i="3"/>
  <c r="P286" i="3"/>
  <c r="T234" i="3"/>
  <c r="S349" i="3"/>
  <c r="AZ36" i="3"/>
  <c r="BZ351" i="3"/>
  <c r="AG507" i="3"/>
  <c r="BO18" i="3"/>
  <c r="CJ273" i="3"/>
  <c r="AI63" i="3"/>
  <c r="BP86" i="3"/>
  <c r="AG410" i="3"/>
  <c r="BL486" i="3"/>
  <c r="X507" i="3"/>
  <c r="AN43" i="3"/>
  <c r="CA515" i="3"/>
  <c r="S101" i="3"/>
  <c r="BN9" i="3"/>
  <c r="AE165" i="3"/>
  <c r="CI187" i="3"/>
  <c r="CA520" i="3"/>
  <c r="BD19" i="3"/>
  <c r="BD279" i="3"/>
  <c r="O299" i="3"/>
  <c r="BF82" i="3"/>
  <c r="AL107" i="3"/>
  <c r="BP377" i="3"/>
  <c r="CJ68" i="3"/>
  <c r="K335" i="3"/>
  <c r="AI459" i="3"/>
  <c r="BK75" i="3"/>
  <c r="AJ29" i="3"/>
  <c r="CG256" i="3"/>
  <c r="CF413" i="3"/>
  <c r="BB453" i="3"/>
  <c r="BG160" i="3"/>
  <c r="AO108" i="3"/>
  <c r="CB425" i="3"/>
  <c r="BG405" i="3"/>
  <c r="G65" i="3"/>
  <c r="BV256" i="3"/>
  <c r="AW116" i="3"/>
  <c r="S166" i="3"/>
  <c r="AX373" i="3"/>
  <c r="CF37" i="3"/>
  <c r="BQ430" i="3"/>
  <c r="F105" i="3"/>
  <c r="Z121" i="3"/>
  <c r="CI252" i="3"/>
  <c r="BC300" i="3"/>
  <c r="BN298" i="3"/>
  <c r="AR287" i="3"/>
  <c r="BL448" i="3"/>
  <c r="BJ462" i="3"/>
  <c r="BN453" i="3"/>
  <c r="BD426" i="3"/>
  <c r="G151" i="3"/>
  <c r="AX229" i="3"/>
  <c r="W294" i="3"/>
  <c r="AC4" i="3"/>
  <c r="BA12" i="3"/>
  <c r="AA533" i="3"/>
  <c r="AS87" i="3"/>
  <c r="AJ463" i="3"/>
  <c r="AK25" i="3"/>
  <c r="BO525" i="3"/>
  <c r="G154" i="3"/>
  <c r="S284" i="3"/>
  <c r="BE465" i="3"/>
  <c r="BX413" i="3"/>
  <c r="CI50" i="3"/>
  <c r="BE361" i="3"/>
  <c r="AR251" i="3"/>
  <c r="BQ278" i="3"/>
  <c r="AX444" i="3"/>
  <c r="AS414" i="3"/>
  <c r="H290" i="3"/>
  <c r="O259" i="3"/>
  <c r="F530" i="3"/>
  <c r="BD100" i="3"/>
  <c r="BJ434" i="3"/>
  <c r="AG46" i="3"/>
  <c r="AI124" i="3"/>
  <c r="AL387" i="3"/>
  <c r="BW324" i="3"/>
  <c r="BO86" i="3"/>
  <c r="AV83" i="3"/>
  <c r="BI27" i="3"/>
  <c r="AM351" i="3"/>
  <c r="Q224" i="3"/>
  <c r="X308" i="3"/>
  <c r="BP423" i="3"/>
  <c r="AV158" i="3"/>
  <c r="I223" i="3"/>
  <c r="BQ40" i="3"/>
  <c r="BK294" i="3"/>
  <c r="Z368" i="3"/>
  <c r="W213" i="3"/>
  <c r="AI184" i="3"/>
  <c r="BJ355" i="3"/>
  <c r="CL187" i="3"/>
  <c r="BK358" i="3"/>
  <c r="BO145" i="3"/>
  <c r="I424" i="3"/>
  <c r="BN127" i="3"/>
  <c r="AX407" i="3"/>
  <c r="AQ256" i="3"/>
  <c r="BZ407" i="3"/>
  <c r="CL215" i="3"/>
  <c r="AP321" i="3"/>
  <c r="AX525" i="3"/>
  <c r="AD259" i="3"/>
  <c r="AV339" i="3"/>
  <c r="AS482" i="3"/>
  <c r="BU315" i="3"/>
  <c r="AO281" i="3"/>
  <c r="AQ434" i="3"/>
  <c r="AL80" i="3"/>
  <c r="CI24" i="3"/>
  <c r="Z404" i="3"/>
  <c r="AG380" i="3"/>
  <c r="G317" i="3"/>
  <c r="BD370" i="3"/>
  <c r="BR382" i="3"/>
  <c r="CC244" i="3"/>
  <c r="AQ129" i="3"/>
  <c r="BH267" i="3"/>
  <c r="BL271" i="3"/>
  <c r="L77" i="3"/>
  <c r="Y99" i="3"/>
  <c r="CI104" i="3"/>
  <c r="BO422" i="3"/>
  <c r="CF54" i="3"/>
  <c r="AI320" i="3"/>
  <c r="CH377" i="3"/>
  <c r="P89" i="3"/>
  <c r="CG4" i="3"/>
  <c r="AG409" i="3"/>
  <c r="AK353" i="3"/>
  <c r="BL449" i="3"/>
  <c r="P135" i="3"/>
  <c r="AN19" i="3"/>
  <c r="AM193" i="3"/>
  <c r="BB104" i="3"/>
  <c r="AR380" i="3"/>
  <c r="CE94" i="3"/>
  <c r="CM184" i="3"/>
  <c r="BV453" i="3"/>
  <c r="BD293" i="3"/>
  <c r="AG61" i="3"/>
  <c r="AR97" i="3"/>
  <c r="BZ151" i="3"/>
  <c r="O132" i="3"/>
  <c r="AJ150" i="3"/>
  <c r="AS389" i="3"/>
  <c r="BJ292" i="3"/>
  <c r="AS392" i="3"/>
  <c r="BF376" i="3"/>
  <c r="BV498" i="3"/>
  <c r="AL347" i="3"/>
  <c r="BZ190" i="3"/>
  <c r="BD385" i="3"/>
  <c r="AC58" i="3"/>
  <c r="Z473" i="3"/>
  <c r="BJ10" i="3"/>
  <c r="V55" i="3"/>
  <c r="BZ234" i="3"/>
  <c r="BX532" i="3"/>
  <c r="AE186" i="3"/>
  <c r="BQ445" i="3"/>
  <c r="V474" i="3"/>
  <c r="AZ118" i="3"/>
  <c r="BK301" i="3"/>
  <c r="BK140" i="3"/>
  <c r="CJ214" i="3"/>
  <c r="AJ298" i="3"/>
  <c r="AW479" i="3"/>
  <c r="Z26" i="3"/>
  <c r="BN81" i="3"/>
  <c r="CB253" i="3"/>
  <c r="V402" i="3"/>
  <c r="J430" i="3"/>
  <c r="AP353" i="3"/>
  <c r="AN505" i="3"/>
  <c r="BH211" i="3"/>
  <c r="W308" i="3"/>
  <c r="T255" i="3"/>
  <c r="O24" i="3"/>
  <c r="CF85" i="3"/>
  <c r="AV403" i="3"/>
  <c r="BB323" i="3"/>
  <c r="BX259" i="3"/>
  <c r="BG345" i="3"/>
  <c r="AG456" i="3"/>
  <c r="L513" i="3"/>
  <c r="CF139" i="3"/>
  <c r="BB184" i="3"/>
  <c r="AX300" i="3"/>
  <c r="BL120" i="3"/>
  <c r="AS386" i="3"/>
  <c r="BW518" i="3"/>
  <c r="BN374" i="3"/>
  <c r="BL300" i="3"/>
  <c r="BF459" i="3"/>
  <c r="AQ302" i="3"/>
  <c r="BG350" i="3"/>
  <c r="AV422" i="3"/>
  <c r="CA265" i="3"/>
  <c r="BP533" i="3"/>
  <c r="L139" i="3"/>
  <c r="BM288" i="3"/>
  <c r="BJ39" i="3"/>
  <c r="CH329" i="3"/>
  <c r="I141" i="3"/>
  <c r="AU162" i="3"/>
  <c r="BK340" i="3"/>
  <c r="T460" i="3"/>
  <c r="CI520" i="3"/>
  <c r="BY524" i="3"/>
  <c r="F250" i="3"/>
  <c r="CB11" i="3"/>
  <c r="M61" i="3"/>
  <c r="W353" i="3"/>
  <c r="V494" i="3"/>
  <c r="F123" i="3"/>
  <c r="BW284" i="3"/>
  <c r="T413" i="3"/>
  <c r="L36" i="3"/>
  <c r="BC207" i="3"/>
  <c r="CL238" i="3"/>
  <c r="AB224" i="3"/>
  <c r="P173" i="3"/>
  <c r="AU126" i="3"/>
  <c r="AH356" i="3"/>
  <c r="BS415" i="3"/>
  <c r="Q237" i="3"/>
  <c r="BH7" i="3"/>
  <c r="CH410" i="3"/>
  <c r="CA296" i="3"/>
  <c r="BS327" i="3"/>
  <c r="AV235" i="3"/>
  <c r="CH120" i="3"/>
  <c r="BY533" i="3"/>
  <c r="Y10" i="3"/>
  <c r="CD118" i="3"/>
  <c r="BT304" i="3"/>
  <c r="M169" i="3"/>
  <c r="H98" i="3"/>
  <c r="AI170" i="3"/>
  <c r="Y149" i="3"/>
  <c r="CM31" i="3"/>
  <c r="AM238" i="3"/>
  <c r="AD347" i="3"/>
  <c r="AG165" i="3"/>
  <c r="BP404" i="3"/>
  <c r="BJ423" i="3"/>
  <c r="CL361" i="3"/>
  <c r="BB181" i="3"/>
  <c r="CH534" i="3"/>
  <c r="CI374" i="3"/>
  <c r="CD394" i="3"/>
  <c r="BW381" i="3"/>
  <c r="I3" i="3"/>
  <c r="G403" i="3"/>
  <c r="AL326" i="3"/>
  <c r="AT257" i="3"/>
  <c r="AU160" i="3"/>
  <c r="BB521" i="3"/>
  <c r="BI439" i="3"/>
  <c r="F71" i="3"/>
  <c r="CM262" i="3"/>
  <c r="CE352" i="3"/>
  <c r="Z242" i="3"/>
  <c r="AE125" i="3"/>
  <c r="S436" i="3"/>
  <c r="V215" i="3"/>
  <c r="AI149" i="3"/>
  <c r="BY340" i="3"/>
  <c r="BN279" i="3"/>
  <c r="U313" i="3"/>
  <c r="W137" i="3"/>
  <c r="CM210" i="3"/>
  <c r="AU447" i="3"/>
  <c r="BJ448" i="3"/>
  <c r="AP285" i="3"/>
  <c r="BI344" i="3"/>
  <c r="N425" i="3"/>
  <c r="BZ365" i="3"/>
  <c r="BD180" i="3"/>
  <c r="BF428" i="3"/>
  <c r="CD361" i="3"/>
  <c r="CJ422" i="3"/>
  <c r="BT371" i="3"/>
  <c r="CK58" i="3"/>
  <c r="M468" i="3"/>
  <c r="BZ22" i="3"/>
  <c r="AS97" i="3"/>
  <c r="BB114" i="3"/>
  <c r="R32" i="3"/>
  <c r="BK389" i="3"/>
  <c r="BL220" i="3"/>
  <c r="BC10" i="3"/>
  <c r="CL471" i="3"/>
  <c r="CJ140" i="3"/>
  <c r="AI221" i="3"/>
  <c r="BI458" i="3"/>
  <c r="AH277" i="3"/>
  <c r="AI262" i="3"/>
  <c r="O421" i="3"/>
  <c r="AO323" i="3"/>
  <c r="G383" i="3"/>
  <c r="AA287" i="3"/>
  <c r="AW319" i="3"/>
  <c r="U252" i="3"/>
  <c r="BK232" i="3"/>
  <c r="CF159" i="3"/>
  <c r="CA407" i="3"/>
  <c r="CI149" i="3"/>
  <c r="AP31" i="3"/>
  <c r="BN364" i="3"/>
  <c r="BO238" i="3"/>
  <c r="AC379" i="3"/>
  <c r="CJ370" i="3"/>
  <c r="AT446" i="3"/>
  <c r="S68" i="3"/>
  <c r="X193" i="3"/>
  <c r="BR45" i="3"/>
  <c r="CF164" i="3"/>
  <c r="CE471" i="3"/>
  <c r="BN140" i="3"/>
  <c r="G83" i="3"/>
  <c r="O175" i="3"/>
  <c r="BN423" i="3"/>
  <c r="AT483" i="3"/>
  <c r="BJ319" i="3"/>
  <c r="K448" i="3"/>
  <c r="AG282" i="3"/>
  <c r="AB354" i="3"/>
  <c r="AB290" i="3"/>
  <c r="AZ372" i="3"/>
  <c r="O449" i="3"/>
  <c r="S140" i="3"/>
  <c r="P463" i="3"/>
  <c r="CI63" i="3"/>
  <c r="BH91" i="3"/>
  <c r="BJ430" i="3"/>
  <c r="AA265" i="3"/>
  <c r="AQ290" i="3"/>
  <c r="AN138" i="3"/>
  <c r="AI454" i="3"/>
  <c r="BJ234" i="3"/>
  <c r="AO59" i="3"/>
  <c r="AZ170" i="3"/>
  <c r="AE303" i="3"/>
  <c r="BB225" i="3"/>
  <c r="CB32" i="3"/>
  <c r="BJ344" i="3"/>
  <c r="BD235" i="3"/>
  <c r="BH370" i="3"/>
  <c r="Q384" i="3"/>
  <c r="BI403" i="3"/>
  <c r="W214" i="3"/>
  <c r="V476" i="3"/>
  <c r="AI195" i="3"/>
  <c r="J410" i="3"/>
  <c r="K427" i="3"/>
  <c r="CC230" i="3"/>
  <c r="CF500" i="3"/>
  <c r="BT219" i="3"/>
  <c r="BD137" i="3"/>
  <c r="I252" i="3"/>
  <c r="AX159" i="3"/>
  <c r="AB505" i="3"/>
  <c r="AG153" i="3"/>
  <c r="AV55" i="3"/>
  <c r="BQ490" i="3"/>
  <c r="BV405" i="3"/>
  <c r="G21" i="3"/>
  <c r="BH354" i="3"/>
  <c r="AO388" i="3"/>
  <c r="CJ255" i="3"/>
  <c r="BM276" i="3"/>
  <c r="CB280" i="3"/>
  <c r="BN77" i="3"/>
  <c r="BD190" i="3"/>
  <c r="CC450" i="3"/>
  <c r="Z419" i="3"/>
  <c r="CL203" i="3"/>
  <c r="BC108" i="3"/>
  <c r="V428" i="3"/>
  <c r="J347" i="3"/>
  <c r="CH92" i="3"/>
  <c r="CG36" i="3"/>
  <c r="AQ220" i="3"/>
  <c r="BV235" i="3"/>
  <c r="CK198" i="3"/>
  <c r="AO175" i="3"/>
  <c r="BX255" i="3"/>
  <c r="AA78" i="3"/>
  <c r="L331" i="3"/>
  <c r="BH109" i="3"/>
  <c r="CL229" i="3"/>
  <c r="AL381" i="3"/>
  <c r="BR330" i="3"/>
  <c r="AO289" i="3"/>
  <c r="CL472" i="3"/>
  <c r="BJ152" i="3"/>
  <c r="X149" i="3"/>
  <c r="CI311" i="3"/>
  <c r="CB321" i="3"/>
  <c r="H425" i="3"/>
  <c r="AH227" i="3"/>
  <c r="P508" i="3"/>
  <c r="BC414" i="3"/>
  <c r="V367" i="3"/>
  <c r="AW244" i="3"/>
  <c r="CD509" i="3"/>
  <c r="AK27" i="3"/>
  <c r="E366" i="3"/>
  <c r="AX54" i="3"/>
  <c r="AC181" i="3"/>
  <c r="CJ28" i="3"/>
  <c r="AJ85" i="3"/>
  <c r="BP217" i="3"/>
  <c r="AP49" i="3"/>
  <c r="BC480" i="3"/>
  <c r="P141" i="3"/>
  <c r="AA373" i="3"/>
  <c r="AR205" i="3"/>
  <c r="AT362" i="3"/>
  <c r="V405" i="3"/>
  <c r="CJ62" i="3"/>
  <c r="AG202" i="3"/>
  <c r="BO172" i="3"/>
  <c r="BU514" i="3"/>
  <c r="CE240" i="3"/>
  <c r="AW511" i="3"/>
  <c r="BG102" i="3"/>
  <c r="AY29" i="3"/>
  <c r="AL105" i="3"/>
  <c r="Q96" i="3"/>
  <c r="BA66" i="3"/>
  <c r="CB142" i="3"/>
  <c r="BN38" i="3"/>
  <c r="BP251" i="3"/>
  <c r="L123" i="3"/>
  <c r="BO184" i="3"/>
  <c r="AD36" i="3"/>
  <c r="CF378" i="3"/>
  <c r="AE444" i="3"/>
  <c r="AP167" i="3"/>
  <c r="AC394" i="3"/>
  <c r="CD372" i="3"/>
  <c r="AF288" i="3"/>
  <c r="AL340" i="3"/>
  <c r="BQ25" i="3"/>
  <c r="CM62" i="3"/>
  <c r="W299" i="3"/>
  <c r="CE327" i="3"/>
  <c r="BJ158" i="3"/>
  <c r="AW425" i="3"/>
  <c r="AB81" i="3"/>
  <c r="BT413" i="3"/>
  <c r="AP203" i="3"/>
  <c r="CE224" i="3"/>
  <c r="AR333" i="3"/>
  <c r="BX281" i="3"/>
  <c r="AV90" i="3"/>
  <c r="CM66" i="3"/>
  <c r="BQ307" i="3"/>
  <c r="BR280" i="3"/>
  <c r="BS533" i="3"/>
  <c r="BU390" i="3"/>
  <c r="BR464" i="3"/>
  <c r="CC365" i="3"/>
  <c r="BM39" i="3"/>
  <c r="CL117" i="3"/>
  <c r="AP277" i="3"/>
  <c r="BK379" i="3"/>
  <c r="X246" i="3"/>
  <c r="AR446" i="3"/>
  <c r="CA60" i="3"/>
  <c r="AK441" i="3"/>
  <c r="CI484" i="3"/>
  <c r="BN163" i="3"/>
  <c r="S124" i="3"/>
  <c r="M263" i="3"/>
  <c r="CJ306" i="3"/>
  <c r="AG429" i="3"/>
  <c r="BL144" i="3"/>
  <c r="Y40" i="3"/>
  <c r="BF386" i="3"/>
  <c r="BC213" i="3"/>
  <c r="BC329" i="3"/>
  <c r="AJ390" i="3"/>
  <c r="AK79" i="3"/>
  <c r="AF415" i="3"/>
  <c r="AI147" i="3"/>
  <c r="H256" i="3"/>
  <c r="BE184" i="3"/>
  <c r="AU111" i="3"/>
  <c r="Q344" i="3"/>
  <c r="CE402" i="3"/>
  <c r="CL50" i="3"/>
  <c r="CB243" i="3"/>
  <c r="AC242" i="3"/>
  <c r="AF383" i="3"/>
  <c r="BV188" i="3"/>
  <c r="W523" i="3"/>
  <c r="CK476" i="3"/>
  <c r="AD393" i="3"/>
  <c r="CA251" i="3"/>
  <c r="BK365" i="3"/>
  <c r="Y214" i="3"/>
  <c r="O358" i="3"/>
  <c r="CJ514" i="3"/>
  <c r="O438" i="3"/>
  <c r="W385" i="3"/>
  <c r="AG367" i="3"/>
  <c r="I122" i="3"/>
  <c r="T239" i="3"/>
  <c r="BD331" i="3"/>
  <c r="BN400" i="3"/>
  <c r="CD213" i="3"/>
  <c r="BA57" i="3"/>
  <c r="AU188" i="3"/>
  <c r="AT13" i="3"/>
  <c r="BN62" i="3"/>
  <c r="CF410" i="3"/>
  <c r="AT374" i="3"/>
  <c r="X462" i="3"/>
  <c r="BR161" i="3"/>
  <c r="CJ131" i="3"/>
  <c r="Q3" i="3"/>
  <c r="AR237" i="3"/>
  <c r="P106" i="3"/>
  <c r="AW154" i="3"/>
  <c r="N423" i="3"/>
  <c r="AI66" i="3"/>
  <c r="AW466" i="3"/>
  <c r="BE444" i="3"/>
  <c r="BT435" i="3"/>
  <c r="AA410" i="3"/>
  <c r="AC98" i="3"/>
  <c r="AU417" i="3"/>
  <c r="BJ129" i="3"/>
  <c r="N150" i="3"/>
  <c r="AK84" i="3"/>
  <c r="BE245" i="3"/>
  <c r="CL398" i="3"/>
  <c r="W61" i="3"/>
  <c r="CE83" i="3"/>
  <c r="N395" i="3"/>
  <c r="AQ5" i="3"/>
  <c r="AG189" i="3"/>
  <c r="CH494" i="3"/>
  <c r="CL504" i="3"/>
  <c r="AQ478" i="3"/>
  <c r="CD246" i="3"/>
  <c r="AS114" i="3"/>
  <c r="CG456" i="3"/>
  <c r="BC96" i="3"/>
  <c r="AC354" i="3"/>
  <c r="AZ70" i="3"/>
  <c r="CG339" i="3"/>
  <c r="AX431" i="3"/>
  <c r="AJ288" i="3"/>
  <c r="AV78" i="3"/>
  <c r="AZ473" i="3"/>
  <c r="AW345" i="3"/>
  <c r="BW43" i="3"/>
  <c r="CG166" i="3"/>
  <c r="G335" i="3"/>
  <c r="AE198" i="3"/>
  <c r="M22" i="3"/>
  <c r="BQ163" i="3"/>
  <c r="AX382" i="3"/>
  <c r="W332" i="3"/>
  <c r="M60" i="3"/>
  <c r="Z277" i="3"/>
  <c r="AK286" i="3"/>
  <c r="AC245" i="3"/>
  <c r="AM258" i="3"/>
  <c r="BF5" i="3"/>
  <c r="BG48" i="3"/>
  <c r="BW485" i="3"/>
  <c r="BV531" i="3"/>
  <c r="CA218" i="3"/>
  <c r="AU504" i="3"/>
  <c r="BL295" i="3"/>
  <c r="R68" i="3"/>
  <c r="BE112" i="3"/>
  <c r="I268" i="3"/>
  <c r="AM90" i="3"/>
  <c r="CC172" i="3"/>
  <c r="BP281" i="3"/>
  <c r="BS316" i="3"/>
  <c r="CJ392" i="3"/>
  <c r="W176" i="3"/>
  <c r="BU127" i="3"/>
  <c r="CK91" i="3"/>
  <c r="W369" i="3"/>
  <c r="G37" i="3"/>
  <c r="BR456" i="3"/>
  <c r="Q300" i="3"/>
  <c r="G427" i="3"/>
  <c r="AO257" i="3"/>
  <c r="AX394" i="3"/>
  <c r="BE213" i="3"/>
  <c r="CL400" i="3"/>
  <c r="F34" i="3"/>
  <c r="J148" i="3"/>
  <c r="BY281" i="3"/>
  <c r="BF275" i="3"/>
  <c r="BS37" i="3"/>
  <c r="CF200" i="3"/>
  <c r="BG179" i="3"/>
  <c r="CC234" i="3"/>
  <c r="BC402" i="3"/>
  <c r="AP57" i="3"/>
  <c r="J91" i="3"/>
  <c r="I69" i="3"/>
  <c r="AB474" i="3"/>
  <c r="BG395" i="3"/>
  <c r="E482" i="3"/>
  <c r="T257" i="3"/>
  <c r="BS345" i="3"/>
  <c r="AA457" i="3"/>
  <c r="CG323" i="3"/>
  <c r="BD443" i="3"/>
  <c r="J179" i="3"/>
  <c r="BQ7" i="3"/>
  <c r="BD476" i="3"/>
  <c r="BP266" i="3"/>
  <c r="BW139" i="3"/>
  <c r="BP93" i="3"/>
  <c r="T371" i="3"/>
  <c r="P191" i="3"/>
  <c r="M307" i="3"/>
  <c r="CC363" i="3"/>
  <c r="AF38" i="3"/>
  <c r="BR293" i="3"/>
  <c r="CD113" i="3"/>
  <c r="X10" i="3"/>
  <c r="W446" i="3"/>
  <c r="CA486" i="3"/>
  <c r="L10" i="3"/>
  <c r="BB517" i="3"/>
  <c r="AB90" i="3"/>
  <c r="H244" i="3"/>
  <c r="CK237" i="3"/>
  <c r="BP169" i="3"/>
  <c r="CI214" i="3"/>
  <c r="AF45" i="3"/>
  <c r="BD496" i="3"/>
  <c r="CG379" i="3"/>
  <c r="BW114" i="3"/>
  <c r="AK145" i="3"/>
  <c r="BN433" i="3"/>
  <c r="BE66" i="3"/>
  <c r="CB437" i="3"/>
  <c r="I187" i="3"/>
  <c r="AU154" i="3"/>
  <c r="R3" i="3"/>
  <c r="W251" i="3"/>
  <c r="Q426" i="3"/>
  <c r="AO178" i="3"/>
  <c r="BH250" i="3"/>
  <c r="AH284" i="3"/>
  <c r="CB505" i="3"/>
  <c r="AA184" i="3"/>
  <c r="AD271" i="3"/>
  <c r="AQ194" i="3"/>
  <c r="CH198" i="3"/>
  <c r="K305" i="3"/>
  <c r="U459" i="3"/>
  <c r="U220" i="3"/>
  <c r="AP263" i="3"/>
  <c r="M185" i="3"/>
  <c r="AS76" i="3"/>
  <c r="F158" i="3"/>
  <c r="AG336" i="3"/>
  <c r="AW444" i="3"/>
  <c r="AV18" i="3"/>
  <c r="AI263" i="3"/>
  <c r="V480" i="3"/>
  <c r="BT196" i="3"/>
  <c r="AQ250" i="3"/>
  <c r="AI480" i="3"/>
  <c r="BL249" i="3"/>
  <c r="E114" i="3"/>
  <c r="N312" i="3"/>
  <c r="AI413" i="3"/>
  <c r="AM157" i="3"/>
  <c r="CF228" i="3"/>
  <c r="BQ72" i="3"/>
  <c r="M422" i="3"/>
  <c r="AP64" i="3"/>
  <c r="CG226" i="3"/>
  <c r="AM524" i="3"/>
  <c r="BJ521" i="3"/>
  <c r="BK459" i="3"/>
  <c r="H415" i="3"/>
  <c r="AY463" i="3"/>
  <c r="AF232" i="3"/>
  <c r="BO429" i="3"/>
  <c r="BT464" i="3"/>
  <c r="CF151" i="3"/>
  <c r="BM19" i="3"/>
  <c r="CK165" i="3"/>
  <c r="CH246" i="3"/>
  <c r="G270" i="3"/>
  <c r="S483" i="3"/>
  <c r="CI202" i="3"/>
  <c r="AZ89" i="3"/>
  <c r="CM337" i="3"/>
  <c r="BA264" i="3"/>
  <c r="BI198" i="3"/>
  <c r="BL78" i="3"/>
  <c r="CD296" i="3"/>
  <c r="BK447" i="3"/>
  <c r="CL171" i="3"/>
  <c r="L375" i="3"/>
  <c r="Q21" i="3"/>
  <c r="BI23" i="3"/>
  <c r="CK502" i="3"/>
  <c r="W99" i="3"/>
  <c r="AR480" i="3"/>
  <c r="BC11" i="3"/>
  <c r="L60" i="3"/>
  <c r="Z216" i="3"/>
  <c r="X367" i="3"/>
  <c r="BT451" i="3"/>
  <c r="AZ441" i="3"/>
  <c r="AX237" i="3"/>
  <c r="AZ71" i="3"/>
  <c r="AH461" i="3"/>
  <c r="CD196" i="3"/>
  <c r="AZ106" i="3"/>
  <c r="AK295" i="3"/>
  <c r="BT288" i="3"/>
  <c r="CH472" i="3"/>
  <c r="BH4" i="3"/>
  <c r="AD237" i="3"/>
  <c r="BZ109" i="3"/>
  <c r="AW118" i="3"/>
  <c r="BN68" i="3"/>
  <c r="AC49" i="3"/>
  <c r="M463" i="3"/>
  <c r="AH170" i="3"/>
  <c r="H531" i="3"/>
  <c r="AY44" i="3"/>
  <c r="BF351" i="3"/>
  <c r="Q163" i="3"/>
  <c r="BJ64" i="3"/>
  <c r="P528" i="3"/>
  <c r="BW153" i="3"/>
  <c r="J242" i="3"/>
  <c r="CK294" i="3"/>
  <c r="AY465" i="3"/>
  <c r="AL314" i="3"/>
  <c r="I272" i="3"/>
  <c r="BM319" i="3"/>
  <c r="CG365" i="3"/>
  <c r="AL533" i="3"/>
  <c r="AH458" i="3"/>
  <c r="CK50" i="3"/>
  <c r="X501" i="3"/>
  <c r="L135" i="3"/>
  <c r="AP236" i="3"/>
  <c r="AU157" i="3"/>
  <c r="AY534" i="3"/>
  <c r="BR475" i="3"/>
  <c r="BB190" i="3"/>
  <c r="CL42" i="3"/>
  <c r="CF229" i="3"/>
  <c r="CL189" i="3"/>
  <c r="AF387" i="3"/>
  <c r="BZ164" i="3"/>
  <c r="AS477" i="3"/>
  <c r="AZ257" i="3"/>
  <c r="BE178" i="3"/>
  <c r="T450" i="3"/>
  <c r="CC103" i="3"/>
  <c r="AV300" i="3"/>
  <c r="V294" i="3"/>
  <c r="BZ271" i="3"/>
  <c r="M129" i="3"/>
  <c r="CI229" i="3"/>
  <c r="BT305" i="3"/>
  <c r="BJ88" i="3"/>
  <c r="BG439" i="3"/>
  <c r="H40" i="3"/>
  <c r="V420" i="3"/>
  <c r="O268" i="3"/>
  <c r="CG234" i="3"/>
  <c r="AL67" i="3"/>
  <c r="AU302" i="3"/>
  <c r="AM502" i="3"/>
  <c r="BF479" i="3"/>
  <c r="BT62" i="3"/>
  <c r="G93" i="3"/>
  <c r="AK530" i="3"/>
  <c r="AN362" i="3"/>
  <c r="R54" i="3"/>
  <c r="CJ332" i="3"/>
  <c r="O427" i="3"/>
  <c r="AI61" i="3"/>
  <c r="F40" i="3"/>
  <c r="BF371" i="3"/>
  <c r="L174" i="3"/>
  <c r="CE324" i="3"/>
  <c r="AW396" i="3"/>
  <c r="AY333" i="3"/>
  <c r="K277" i="3"/>
  <c r="BJ53" i="3"/>
  <c r="BN412" i="3"/>
  <c r="L170" i="3"/>
  <c r="AN316" i="3"/>
  <c r="P192" i="3"/>
  <c r="BG211" i="3"/>
  <c r="BV83" i="3"/>
  <c r="BO399" i="3"/>
  <c r="CG280" i="3"/>
  <c r="AV45" i="3"/>
  <c r="BY397" i="3"/>
  <c r="AQ240" i="3"/>
  <c r="AR150" i="3"/>
  <c r="AR22" i="3"/>
  <c r="AK234" i="3"/>
  <c r="BO220" i="3"/>
  <c r="AR57" i="3"/>
  <c r="AG223" i="3"/>
  <c r="CF496" i="3"/>
  <c r="Q41" i="3"/>
  <c r="CM150" i="3"/>
  <c r="U428" i="3"/>
  <c r="AP496" i="3"/>
  <c r="AK101" i="3"/>
  <c r="X264" i="3"/>
  <c r="S498" i="3"/>
  <c r="AL396" i="3"/>
  <c r="X328" i="3"/>
  <c r="J456" i="3"/>
  <c r="P310" i="3"/>
  <c r="AM360" i="3"/>
  <c r="CE119" i="3"/>
  <c r="BM434" i="3"/>
  <c r="Q366" i="3"/>
  <c r="M528" i="3"/>
  <c r="BW143" i="3"/>
  <c r="BA133" i="3"/>
  <c r="AE70" i="3"/>
  <c r="BS43" i="3"/>
  <c r="AI509" i="3"/>
  <c r="BQ196" i="3"/>
  <c r="AQ432" i="3"/>
  <c r="AU367" i="3"/>
  <c r="AJ369" i="3"/>
  <c r="T184" i="3"/>
  <c r="L241" i="3"/>
  <c r="V292" i="3"/>
  <c r="BE61" i="3"/>
  <c r="BG207" i="3"/>
  <c r="BS14" i="3"/>
  <c r="AW214" i="3"/>
  <c r="AM169" i="3"/>
  <c r="CA76" i="3"/>
  <c r="G485" i="3"/>
  <c r="AP297" i="3"/>
  <c r="H173" i="3"/>
  <c r="BA176" i="3"/>
  <c r="AL56" i="3"/>
  <c r="AN359" i="3"/>
  <c r="BM398" i="3"/>
  <c r="L59" i="3"/>
  <c r="AB410" i="3"/>
  <c r="CK342" i="3"/>
  <c r="BS293" i="3"/>
  <c r="AJ18" i="3"/>
  <c r="BW89" i="3"/>
  <c r="CD162" i="3"/>
  <c r="BP498" i="3"/>
  <c r="AC276" i="3"/>
  <c r="BO369" i="3"/>
  <c r="AE169" i="3"/>
  <c r="AB286" i="3"/>
  <c r="BZ412" i="3"/>
  <c r="CF422" i="3"/>
  <c r="CM316" i="3"/>
  <c r="AA133" i="3"/>
  <c r="CI295" i="3"/>
  <c r="AE383" i="3"/>
  <c r="CE89" i="3"/>
  <c r="V518" i="3"/>
  <c r="AT252" i="3"/>
  <c r="BD353" i="3"/>
  <c r="Q329" i="3"/>
  <c r="CB38" i="3"/>
  <c r="Z405" i="3"/>
  <c r="BP372" i="3"/>
  <c r="X373" i="3"/>
  <c r="F106" i="3"/>
  <c r="CD506" i="3"/>
  <c r="R207" i="3"/>
  <c r="Q118" i="3"/>
  <c r="Q318" i="3"/>
  <c r="AQ77" i="3"/>
  <c r="CG295" i="3"/>
  <c r="BF85" i="3"/>
  <c r="E136" i="3"/>
  <c r="P208" i="3"/>
  <c r="CM216" i="3"/>
  <c r="AU271" i="3"/>
  <c r="P533" i="3"/>
  <c r="CH69" i="3"/>
  <c r="CH291" i="3"/>
  <c r="AP504" i="3"/>
  <c r="AC211" i="3"/>
  <c r="CA526" i="3"/>
  <c r="BO209" i="3"/>
  <c r="AO534" i="3"/>
  <c r="BZ277" i="3"/>
  <c r="BW312" i="3"/>
  <c r="Q18" i="3"/>
  <c r="BR227" i="3"/>
  <c r="BV85" i="3"/>
  <c r="AX534" i="3"/>
  <c r="BT316" i="3"/>
  <c r="X213" i="3"/>
  <c r="BE31" i="3"/>
  <c r="CF232" i="3"/>
  <c r="BK64" i="3"/>
  <c r="J367" i="3"/>
  <c r="BW163" i="3"/>
  <c r="AD240" i="3"/>
  <c r="CJ486" i="3"/>
  <c r="AT176" i="3"/>
  <c r="AL530" i="3"/>
  <c r="R147" i="3"/>
  <c r="CC270" i="3"/>
  <c r="AL32" i="3"/>
  <c r="I383" i="3"/>
  <c r="BU9" i="3"/>
  <c r="U7" i="3"/>
  <c r="P489" i="3"/>
  <c r="AH222" i="3"/>
  <c r="X199" i="3"/>
  <c r="Z215" i="3"/>
  <c r="AG271" i="3"/>
  <c r="AM516" i="3"/>
  <c r="W481" i="3"/>
  <c r="BY215" i="3"/>
  <c r="AH34" i="3"/>
  <c r="AU399" i="3"/>
  <c r="AX12" i="3"/>
  <c r="AI166" i="3"/>
  <c r="BB403" i="3"/>
  <c r="BU317" i="3"/>
  <c r="BL138" i="3"/>
  <c r="BY467" i="3"/>
  <c r="O379" i="3"/>
  <c r="CA56" i="3"/>
  <c r="AU451" i="3"/>
  <c r="CI372" i="3"/>
  <c r="R498" i="3"/>
  <c r="K297" i="3"/>
  <c r="E50" i="3"/>
  <c r="AY419" i="3"/>
  <c r="BL30" i="3"/>
  <c r="N237" i="3"/>
  <c r="AO183" i="3"/>
  <c r="U312" i="3"/>
  <c r="CF62" i="3"/>
  <c r="CK78" i="3"/>
  <c r="BP172" i="3"/>
  <c r="AX448" i="3"/>
  <c r="M63" i="3"/>
  <c r="CK16" i="3"/>
  <c r="AK13" i="3"/>
  <c r="CK387" i="3"/>
  <c r="BW204" i="3"/>
  <c r="BD170" i="3"/>
  <c r="BM477" i="3"/>
  <c r="BT42" i="3"/>
  <c r="CF162" i="3"/>
  <c r="N143" i="3"/>
  <c r="CD255" i="3"/>
  <c r="AQ58" i="3"/>
  <c r="BG263" i="3"/>
  <c r="AM154" i="3"/>
  <c r="AH416" i="3"/>
  <c r="T444" i="3"/>
  <c r="AU350" i="3"/>
  <c r="BU301" i="3"/>
  <c r="BC227" i="3"/>
  <c r="CA376" i="3"/>
  <c r="T396" i="3"/>
  <c r="AZ494" i="3"/>
  <c r="BP241" i="3"/>
  <c r="J474" i="3"/>
  <c r="AG320" i="3"/>
  <c r="H166" i="3"/>
  <c r="CI455" i="3"/>
  <c r="AR253" i="3"/>
  <c r="AR516" i="3"/>
  <c r="I239" i="3"/>
  <c r="BL22" i="3"/>
  <c r="BP42" i="3"/>
  <c r="S378" i="3"/>
  <c r="AI318" i="3"/>
  <c r="AI511" i="3"/>
  <c r="Y286" i="3"/>
  <c r="Y79" i="3"/>
  <c r="Z5" i="3"/>
  <c r="AO52" i="3"/>
  <c r="AY446" i="3"/>
  <c r="BS307" i="3"/>
  <c r="AK253" i="3"/>
  <c r="CI230" i="3"/>
  <c r="X186" i="3"/>
  <c r="BX462" i="3"/>
  <c r="BP363" i="3"/>
  <c r="BQ247" i="3"/>
  <c r="P374" i="3"/>
  <c r="CC193" i="3"/>
  <c r="BE340" i="3"/>
  <c r="Q263" i="3"/>
  <c r="BI6" i="3"/>
  <c r="CG531" i="3"/>
  <c r="S186" i="3"/>
  <c r="AR427" i="3"/>
  <c r="BO176" i="3"/>
  <c r="CJ93" i="3"/>
  <c r="BN430" i="3"/>
  <c r="AE53" i="3"/>
  <c r="CJ434" i="3"/>
  <c r="BC487" i="3"/>
  <c r="V192" i="3"/>
  <c r="AP90" i="3"/>
  <c r="BW147" i="3"/>
  <c r="AE318" i="3"/>
  <c r="CA128" i="3"/>
  <c r="BU215" i="3"/>
  <c r="CL482" i="3"/>
  <c r="AA204" i="3"/>
  <c r="BD242" i="3"/>
  <c r="N330" i="3"/>
  <c r="L161" i="3"/>
  <c r="U297" i="3"/>
  <c r="AA94" i="3"/>
  <c r="BQ267" i="3"/>
  <c r="CA233" i="3"/>
  <c r="BW127" i="3"/>
  <c r="W465" i="3"/>
  <c r="S122" i="3"/>
  <c r="BK196" i="3"/>
  <c r="S391" i="3"/>
  <c r="AK151" i="3"/>
  <c r="BD526" i="3"/>
  <c r="BL143" i="3"/>
  <c r="BJ516" i="3"/>
  <c r="BH438" i="3"/>
  <c r="Z227" i="3"/>
  <c r="AY381" i="3"/>
  <c r="BT280" i="3"/>
  <c r="AT178" i="3"/>
  <c r="P222" i="3"/>
  <c r="AQ39" i="3"/>
  <c r="BS465" i="3"/>
  <c r="L8" i="3"/>
  <c r="R484" i="3"/>
  <c r="BC214" i="3"/>
  <c r="BV246" i="3"/>
  <c r="CH247" i="3"/>
  <c r="BT194" i="3"/>
  <c r="CF56" i="3"/>
  <c r="AC26" i="3"/>
  <c r="BE503" i="3"/>
  <c r="M241" i="3"/>
  <c r="T303" i="3"/>
  <c r="BQ293" i="3"/>
  <c r="AM214" i="3"/>
  <c r="CA409" i="3"/>
  <c r="BT396" i="3"/>
  <c r="AC248" i="3"/>
  <c r="BA178" i="3"/>
  <c r="AH113" i="3"/>
  <c r="BP153" i="3"/>
  <c r="BR145" i="3"/>
  <c r="CC238" i="3"/>
  <c r="CI129" i="3"/>
  <c r="AS188" i="3"/>
  <c r="CA346" i="3"/>
  <c r="O396" i="3"/>
  <c r="BC93" i="3"/>
  <c r="AJ145" i="3"/>
  <c r="AH93" i="3"/>
  <c r="BD475" i="3"/>
  <c r="CE181" i="3"/>
  <c r="BP369" i="3"/>
  <c r="BU34" i="3"/>
  <c r="BU333" i="3"/>
  <c r="BF250" i="3"/>
  <c r="E425" i="3"/>
  <c r="AA476" i="3"/>
  <c r="BY57" i="3"/>
  <c r="AI486" i="3"/>
  <c r="AW66" i="3"/>
  <c r="AY308" i="3"/>
  <c r="AS31" i="3"/>
  <c r="BD509" i="3"/>
  <c r="AP348" i="3"/>
  <c r="E150" i="3"/>
  <c r="P104" i="3"/>
  <c r="V335" i="3"/>
  <c r="AY237" i="3"/>
  <c r="N279" i="3"/>
  <c r="AS134" i="3"/>
  <c r="AI36" i="3"/>
  <c r="AW271" i="3"/>
  <c r="BH359" i="3"/>
  <c r="BG186" i="3"/>
  <c r="F482" i="3"/>
  <c r="AY342" i="3"/>
  <c r="Q205" i="3"/>
  <c r="AE409" i="3"/>
  <c r="AV211" i="3"/>
  <c r="P332" i="3"/>
  <c r="BH148" i="3"/>
  <c r="AW210" i="3"/>
  <c r="T94" i="3"/>
  <c r="AB339" i="3"/>
  <c r="BD224" i="3"/>
  <c r="M106" i="3"/>
  <c r="CK302" i="3"/>
  <c r="H480" i="3"/>
  <c r="AX320" i="3"/>
  <c r="F453" i="3"/>
  <c r="AD435" i="3"/>
  <c r="AV248" i="3"/>
  <c r="AG170" i="3"/>
  <c r="BE445" i="3"/>
  <c r="BC320" i="3"/>
  <c r="CA521" i="3"/>
  <c r="W51" i="3"/>
  <c r="BZ196" i="3"/>
  <c r="I45" i="3"/>
  <c r="W278" i="3"/>
  <c r="BE205" i="3"/>
  <c r="AK86" i="3"/>
  <c r="BS427" i="3"/>
  <c r="J157" i="3"/>
  <c r="BV432" i="3"/>
  <c r="AZ399" i="3"/>
  <c r="BO510" i="3"/>
  <c r="BJ485" i="3"/>
  <c r="BM278" i="3"/>
  <c r="M171" i="3"/>
  <c r="AA367" i="3"/>
  <c r="X183" i="3"/>
  <c r="G370" i="3"/>
  <c r="BP46" i="3"/>
  <c r="CG422" i="3"/>
  <c r="BQ298" i="3"/>
  <c r="Z226" i="3"/>
  <c r="CF304" i="3"/>
  <c r="I401" i="3"/>
  <c r="AB439" i="3"/>
  <c r="AS377" i="3"/>
  <c r="BQ138" i="3"/>
  <c r="BX16" i="3"/>
  <c r="BV228" i="3"/>
  <c r="BB463" i="3"/>
  <c r="W207" i="3"/>
  <c r="T411" i="3"/>
  <c r="AL39" i="3"/>
  <c r="I52" i="3"/>
  <c r="CB419" i="3"/>
  <c r="N205" i="3"/>
  <c r="F280" i="3"/>
  <c r="AD301" i="3"/>
  <c r="H292" i="3"/>
  <c r="Z384" i="3"/>
  <c r="E32" i="3"/>
  <c r="O111" i="3"/>
  <c r="J13" i="3"/>
  <c r="AC361" i="3"/>
  <c r="BW197" i="3"/>
  <c r="AB278" i="3"/>
  <c r="BL58" i="3"/>
  <c r="BB251" i="3"/>
  <c r="BT160" i="3"/>
  <c r="AJ120" i="3"/>
  <c r="BA105" i="3"/>
  <c r="BR262" i="3"/>
  <c r="BM440" i="3"/>
  <c r="BP417" i="3"/>
  <c r="Z238" i="3"/>
  <c r="G369" i="3"/>
  <c r="AM523" i="3"/>
  <c r="BN150" i="3"/>
  <c r="AF502" i="3"/>
  <c r="BS162" i="3"/>
  <c r="BQ206" i="3"/>
  <c r="AI56" i="3"/>
  <c r="BT244" i="3"/>
  <c r="BG394" i="3"/>
  <c r="AS256" i="3"/>
  <c r="F212" i="3"/>
  <c r="BD328" i="3"/>
  <c r="F524" i="3"/>
  <c r="AK213" i="3"/>
  <c r="BX126" i="3"/>
  <c r="BE58" i="3"/>
  <c r="BV43" i="3"/>
  <c r="BS280" i="3"/>
  <c r="Q292" i="3"/>
  <c r="AZ488" i="3"/>
  <c r="BC360" i="3"/>
  <c r="T533" i="3"/>
  <c r="Z182" i="3"/>
  <c r="CE24" i="3"/>
  <c r="P21" i="3"/>
  <c r="L400" i="3"/>
  <c r="CB155" i="3"/>
  <c r="G223" i="3"/>
  <c r="BK278" i="3"/>
  <c r="BO412" i="3"/>
  <c r="W476" i="3"/>
  <c r="AQ203" i="3"/>
  <c r="AE287" i="3"/>
  <c r="U353" i="3"/>
  <c r="BG349" i="3"/>
  <c r="AO26" i="3"/>
  <c r="CA176" i="3"/>
  <c r="CD427" i="3"/>
  <c r="CG452" i="3"/>
  <c r="I174" i="3"/>
  <c r="U11" i="3"/>
  <c r="BS152" i="3"/>
  <c r="AH364" i="3"/>
  <c r="CC171" i="3"/>
  <c r="CD252" i="3"/>
  <c r="CH88" i="3"/>
  <c r="AM97" i="3"/>
  <c r="CD123" i="3"/>
  <c r="E172" i="3"/>
  <c r="AS7" i="3"/>
  <c r="CI454" i="3"/>
  <c r="BF269" i="3"/>
  <c r="AD12" i="3"/>
  <c r="BY25" i="3"/>
  <c r="BU63" i="3"/>
  <c r="BB314" i="3"/>
  <c r="AZ188" i="3"/>
  <c r="AS351" i="3"/>
  <c r="AN99" i="3"/>
  <c r="BG56" i="3"/>
  <c r="AT250" i="3"/>
  <c r="AA55" i="3"/>
  <c r="AG133" i="3"/>
  <c r="AT196" i="3"/>
  <c r="CJ498" i="3"/>
  <c r="BZ382" i="3"/>
  <c r="BA201" i="3"/>
  <c r="Y195" i="3"/>
  <c r="J361" i="3"/>
  <c r="BF83" i="3"/>
  <c r="P349" i="3"/>
  <c r="AM124" i="3"/>
  <c r="G72" i="3"/>
  <c r="I432" i="3"/>
  <c r="BV69" i="3"/>
  <c r="BW193" i="3"/>
  <c r="BW119" i="3"/>
  <c r="BJ477" i="3"/>
  <c r="AK405" i="3"/>
  <c r="AN300" i="3"/>
  <c r="BR515" i="3"/>
  <c r="BL482" i="3"/>
  <c r="AL108" i="3"/>
  <c r="O226" i="3"/>
  <c r="BB220" i="3"/>
  <c r="BG447" i="3"/>
  <c r="M180" i="3"/>
  <c r="BY501" i="3"/>
  <c r="BO140" i="3"/>
  <c r="CI156" i="3"/>
  <c r="BT425" i="3"/>
  <c r="AQ355" i="3"/>
  <c r="CJ525" i="3"/>
  <c r="M270" i="3"/>
  <c r="AU122" i="3"/>
  <c r="AK187" i="3"/>
  <c r="CM24" i="3"/>
  <c r="P277" i="3"/>
  <c r="BZ202" i="3"/>
  <c r="BX338" i="3"/>
  <c r="Q164" i="3"/>
  <c r="BO189" i="3"/>
  <c r="BA97" i="3"/>
  <c r="AG210" i="3"/>
  <c r="BD435" i="3"/>
  <c r="BE219" i="3"/>
  <c r="H456" i="3"/>
  <c r="CK435" i="3"/>
  <c r="BO469" i="3"/>
  <c r="AH296" i="3"/>
  <c r="S257" i="3"/>
  <c r="BX457" i="3"/>
  <c r="CA15" i="3"/>
  <c r="AW20" i="3"/>
  <c r="AG315" i="3"/>
  <c r="G172" i="3"/>
  <c r="AB496" i="3"/>
  <c r="BL149" i="3"/>
  <c r="AX216" i="3"/>
  <c r="AQ121" i="3"/>
  <c r="BF336" i="3"/>
  <c r="H54" i="3"/>
  <c r="BH461" i="3"/>
  <c r="BE191" i="3"/>
  <c r="AD26" i="3"/>
  <c r="BR446" i="3"/>
  <c r="AV491" i="3"/>
  <c r="CG58" i="3"/>
  <c r="AC193" i="3"/>
  <c r="AX6" i="3"/>
  <c r="AX370" i="3"/>
  <c r="AY466" i="3"/>
  <c r="BN284" i="3"/>
  <c r="AX422" i="3"/>
  <c r="BA63" i="3"/>
  <c r="Y336" i="3"/>
  <c r="BJ128" i="3"/>
  <c r="BM399" i="3"/>
  <c r="BF451" i="3"/>
  <c r="BY530" i="3"/>
  <c r="BW318" i="3"/>
  <c r="CL333" i="3"/>
  <c r="CE326" i="3"/>
  <c r="K267" i="3"/>
  <c r="CJ336" i="3"/>
  <c r="BB365" i="3"/>
  <c r="N501" i="3"/>
  <c r="X127" i="3"/>
  <c r="AP58" i="3"/>
  <c r="Y409" i="3"/>
  <c r="CK268" i="3"/>
  <c r="AE251" i="3"/>
  <c r="AD417" i="3"/>
  <c r="S19" i="3"/>
  <c r="CD192" i="3"/>
  <c r="BX202" i="3"/>
  <c r="P314" i="3"/>
  <c r="P435" i="3"/>
  <c r="J7" i="3"/>
  <c r="BH485" i="3"/>
  <c r="BC439" i="3"/>
  <c r="BD26" i="3"/>
  <c r="BX115" i="3"/>
  <c r="AW153" i="3"/>
  <c r="BA472" i="3"/>
  <c r="AF310" i="3"/>
  <c r="AX230" i="3"/>
  <c r="X39" i="3"/>
  <c r="AX5" i="3"/>
  <c r="BL167" i="3"/>
  <c r="R210" i="3"/>
  <c r="Y318" i="3"/>
  <c r="BC32" i="3"/>
  <c r="BH528" i="3"/>
  <c r="AQ179" i="3"/>
  <c r="AF102" i="3"/>
  <c r="R44" i="3"/>
  <c r="AJ169" i="3"/>
  <c r="CF95" i="3"/>
  <c r="BL377" i="3"/>
  <c r="H16" i="3"/>
  <c r="BJ506" i="3"/>
  <c r="AP256" i="3"/>
  <c r="BI358" i="3"/>
  <c r="CA466" i="3"/>
  <c r="AA31" i="3"/>
  <c r="J534" i="3"/>
  <c r="AI322" i="3"/>
  <c r="CH339" i="3"/>
  <c r="AU117" i="3"/>
  <c r="AG306" i="3"/>
  <c r="BM271" i="3"/>
  <c r="AS269" i="3"/>
  <c r="AI211" i="3"/>
  <c r="AD147" i="3"/>
  <c r="AA249" i="3"/>
  <c r="CF181" i="3"/>
  <c r="BX499" i="3"/>
  <c r="CL385" i="3"/>
  <c r="AR412" i="3"/>
  <c r="BB357" i="3"/>
  <c r="BM120" i="3"/>
  <c r="AZ529" i="3"/>
  <c r="BD151" i="3"/>
  <c r="CK106" i="3"/>
  <c r="P518" i="3"/>
  <c r="AJ359" i="3"/>
  <c r="G104" i="3"/>
  <c r="BD262" i="3"/>
  <c r="BK463" i="3"/>
  <c r="AP266" i="3"/>
  <c r="AL125" i="3"/>
  <c r="CF335" i="3"/>
  <c r="AQ340" i="3"/>
  <c r="BG482" i="3"/>
  <c r="AG360" i="3"/>
  <c r="BT484" i="3"/>
  <c r="BZ83" i="3"/>
  <c r="CH52" i="3"/>
  <c r="AK374" i="3"/>
  <c r="AM65" i="3"/>
  <c r="BR3" i="3"/>
  <c r="CG477" i="3"/>
  <c r="BH360" i="3"/>
  <c r="CG442" i="3"/>
  <c r="AO359" i="3"/>
  <c r="CL32" i="3"/>
  <c r="AB257" i="3"/>
  <c r="BH65" i="3"/>
  <c r="BI481" i="3"/>
  <c r="CF342" i="3"/>
  <c r="AW406" i="3"/>
  <c r="K51" i="3"/>
  <c r="BJ499" i="3"/>
  <c r="BW250" i="3"/>
  <c r="AM418" i="3"/>
  <c r="BQ198" i="3"/>
  <c r="CH174" i="3"/>
  <c r="AH316" i="3"/>
  <c r="G247" i="3"/>
  <c r="AN416" i="3"/>
  <c r="AQ169" i="3"/>
  <c r="AZ179" i="3"/>
  <c r="AD296" i="3"/>
  <c r="AP386" i="3"/>
  <c r="CB212" i="3"/>
  <c r="CH2" i="3"/>
  <c r="Q441" i="3"/>
  <c r="BN212" i="3"/>
  <c r="AM473" i="3"/>
  <c r="AO355" i="3"/>
  <c r="CI241" i="3"/>
  <c r="CI91" i="3"/>
  <c r="BB70" i="3"/>
  <c r="BW373" i="3"/>
  <c r="BM407" i="3"/>
  <c r="AA417" i="3"/>
  <c r="CF60" i="3"/>
  <c r="U96" i="3"/>
  <c r="AT228" i="3"/>
  <c r="CC470" i="3"/>
  <c r="AE284" i="3"/>
  <c r="T230" i="3"/>
  <c r="AC205" i="3"/>
  <c r="E266" i="3"/>
  <c r="H516" i="3"/>
  <c r="BJ498" i="3"/>
  <c r="CJ54" i="3"/>
  <c r="BX131" i="3"/>
  <c r="X302" i="3"/>
  <c r="X472" i="3"/>
  <c r="BQ242" i="3"/>
  <c r="CA395" i="3"/>
  <c r="AF297" i="3"/>
  <c r="AZ129" i="3"/>
  <c r="CF443" i="3"/>
  <c r="BA123" i="3"/>
  <c r="S322" i="3"/>
  <c r="BS372" i="3"/>
  <c r="AL53" i="3"/>
  <c r="AZ169" i="3"/>
  <c r="BP253" i="3"/>
  <c r="BC518" i="3"/>
  <c r="BW319" i="3"/>
  <c r="BE328" i="3"/>
  <c r="AH10" i="3"/>
  <c r="AN135" i="3"/>
  <c r="BK480" i="3"/>
  <c r="AU234" i="3"/>
  <c r="U487" i="3"/>
  <c r="CB483" i="3"/>
  <c r="H339" i="3"/>
  <c r="BM114" i="3"/>
  <c r="O53" i="3"/>
  <c r="CI183" i="3"/>
  <c r="CK510" i="3"/>
  <c r="CB524" i="3"/>
  <c r="H21" i="3"/>
  <c r="AG454" i="3"/>
  <c r="T488" i="3"/>
  <c r="CD443" i="3"/>
  <c r="E330" i="3"/>
  <c r="BH308" i="3"/>
  <c r="T10" i="3"/>
  <c r="BU48" i="3"/>
  <c r="AO467" i="3"/>
  <c r="CF301" i="3"/>
  <c r="J440" i="3"/>
  <c r="BW207" i="3"/>
  <c r="CA324" i="3"/>
  <c r="K98" i="3"/>
  <c r="AH361" i="3"/>
  <c r="CB236" i="3"/>
  <c r="AX269" i="3"/>
  <c r="AA158" i="3"/>
  <c r="AA320" i="3"/>
  <c r="S465" i="3"/>
  <c r="BG94" i="3"/>
  <c r="BN42" i="3"/>
  <c r="AW423" i="3"/>
  <c r="CG512" i="3"/>
  <c r="Z43" i="3"/>
  <c r="AT181" i="3"/>
  <c r="AU385" i="3"/>
  <c r="L207" i="3"/>
  <c r="AZ108" i="3"/>
  <c r="BU510" i="3"/>
  <c r="BL522" i="3"/>
  <c r="AA485" i="3"/>
  <c r="AJ70" i="3"/>
  <c r="BC405" i="3"/>
  <c r="AC22" i="3"/>
  <c r="BE152" i="3"/>
  <c r="J110" i="3"/>
  <c r="BF408" i="3"/>
  <c r="CA308" i="3"/>
  <c r="AU512" i="3"/>
  <c r="T365" i="3"/>
  <c r="BR407" i="3"/>
  <c r="O21" i="3"/>
  <c r="BW100" i="3"/>
  <c r="U104" i="3"/>
  <c r="BG344" i="3"/>
  <c r="N63" i="3"/>
  <c r="V266" i="3"/>
  <c r="CI216" i="3"/>
  <c r="AY205" i="3"/>
  <c r="CK158" i="3"/>
  <c r="BL364" i="3"/>
  <c r="CA217" i="3"/>
  <c r="AY330" i="3"/>
  <c r="BV193" i="3"/>
  <c r="AS427" i="3"/>
  <c r="AJ319" i="3"/>
  <c r="BK249" i="3"/>
  <c r="CF18" i="3"/>
  <c r="BW205" i="3"/>
  <c r="CA281" i="3"/>
  <c r="BK154" i="3"/>
  <c r="AA235" i="3"/>
  <c r="AW111" i="3"/>
  <c r="BX68" i="3"/>
  <c r="BR93" i="3"/>
  <c r="BU320" i="3"/>
  <c r="CD263" i="3"/>
  <c r="AA209" i="3"/>
  <c r="CF28" i="3"/>
  <c r="BL99" i="3"/>
  <c r="R475" i="3"/>
  <c r="AF336" i="3"/>
  <c r="M340" i="3"/>
  <c r="BA413" i="3"/>
  <c r="T14" i="3"/>
  <c r="AW177" i="3"/>
  <c r="BE374" i="3"/>
  <c r="S339" i="3"/>
  <c r="U150" i="3"/>
  <c r="AP192" i="3"/>
  <c r="BU396" i="3"/>
  <c r="G119" i="3"/>
  <c r="AK365" i="3"/>
  <c r="BA260" i="3"/>
  <c r="AD60" i="3"/>
  <c r="AC411" i="3"/>
  <c r="AF499" i="3"/>
  <c r="AM461" i="3"/>
  <c r="E521" i="3"/>
  <c r="AQ284" i="3"/>
  <c r="F452" i="3"/>
  <c r="O116" i="3"/>
  <c r="U362" i="3"/>
  <c r="BP183" i="3"/>
  <c r="AX456" i="3"/>
  <c r="BH441" i="3"/>
  <c r="CL165" i="3"/>
  <c r="AU76" i="3"/>
  <c r="AI488" i="3"/>
  <c r="N274" i="3"/>
  <c r="AQ221" i="3"/>
  <c r="CH213" i="3"/>
  <c r="CA154" i="3"/>
  <c r="V46" i="3"/>
  <c r="BV187" i="3"/>
  <c r="CE389" i="3"/>
  <c r="BQ10" i="3"/>
  <c r="AM488" i="3"/>
  <c r="P288" i="3"/>
  <c r="CL21" i="3"/>
  <c r="CD114" i="3"/>
  <c r="BK451" i="3"/>
  <c r="CC380" i="3"/>
  <c r="CM358" i="3"/>
  <c r="Q219" i="3"/>
  <c r="R241" i="3"/>
  <c r="O377" i="3"/>
  <c r="BW66" i="3"/>
  <c r="BY372" i="3"/>
  <c r="X235" i="3"/>
  <c r="BB367" i="3"/>
  <c r="AZ460" i="3"/>
  <c r="CB100" i="3"/>
  <c r="H317" i="3"/>
  <c r="AE67" i="3"/>
  <c r="P105" i="3"/>
  <c r="CE433" i="3"/>
  <c r="M115" i="3"/>
  <c r="I276" i="3"/>
  <c r="AH350" i="3"/>
  <c r="BB347" i="3"/>
  <c r="BN505" i="3"/>
  <c r="AR40" i="3"/>
  <c r="BF462" i="3"/>
  <c r="R424" i="3"/>
  <c r="AV383" i="3"/>
  <c r="CH497" i="3"/>
  <c r="AK526" i="3"/>
  <c r="CG307" i="3"/>
  <c r="BL235" i="3"/>
  <c r="BW155" i="3"/>
  <c r="CG377" i="3"/>
  <c r="AI50" i="3"/>
  <c r="AK18" i="3"/>
  <c r="Z235" i="3"/>
  <c r="BY458" i="3"/>
  <c r="CC350" i="3"/>
  <c r="AS506" i="3"/>
  <c r="BE265" i="3"/>
  <c r="P483" i="3"/>
  <c r="CH485" i="3"/>
  <c r="CI72" i="3"/>
  <c r="BK111" i="3"/>
  <c r="I320" i="3"/>
  <c r="AH401" i="3"/>
  <c r="T479" i="3"/>
  <c r="AH14" i="3"/>
  <c r="N288" i="3"/>
  <c r="L290" i="3"/>
  <c r="AX30" i="3"/>
  <c r="BZ129" i="3"/>
  <c r="AQ251" i="3"/>
  <c r="BI322" i="3"/>
  <c r="AO79" i="3"/>
  <c r="BL357" i="3"/>
  <c r="CE291" i="3"/>
  <c r="H211" i="3"/>
  <c r="BK213" i="3"/>
  <c r="J366" i="3"/>
  <c r="BY238" i="3"/>
  <c r="AB382" i="3"/>
  <c r="L424" i="3"/>
  <c r="BT262" i="3"/>
  <c r="AW268" i="3"/>
  <c r="AA302" i="3"/>
  <c r="CC52" i="3"/>
  <c r="BV431" i="3"/>
  <c r="BV162" i="3"/>
  <c r="W275" i="3"/>
  <c r="CF23" i="3"/>
  <c r="AP444" i="3"/>
  <c r="BK373" i="3"/>
  <c r="M386" i="3"/>
  <c r="BJ333" i="3"/>
  <c r="BL282" i="3"/>
  <c r="R234" i="3"/>
  <c r="AD502" i="3"/>
  <c r="CG381" i="3"/>
  <c r="CB89" i="3"/>
  <c r="AC60" i="3"/>
  <c r="P38" i="3"/>
  <c r="AU405" i="3"/>
  <c r="AG460" i="3"/>
  <c r="BG416" i="3"/>
  <c r="CF242" i="3"/>
  <c r="AC371" i="3"/>
  <c r="BJ432" i="3"/>
  <c r="K347" i="3"/>
  <c r="CL241" i="3"/>
  <c r="F277" i="3"/>
  <c r="AG149" i="3"/>
  <c r="CE423" i="3"/>
  <c r="BN96" i="3"/>
  <c r="AI79" i="3"/>
  <c r="G291" i="3"/>
  <c r="Z187" i="3"/>
  <c r="BK324" i="3"/>
  <c r="AJ77" i="3"/>
  <c r="AU352" i="3"/>
  <c r="BK357" i="3"/>
  <c r="CB179" i="3"/>
  <c r="N426" i="3"/>
  <c r="BV335" i="3"/>
  <c r="S529" i="3"/>
  <c r="CK13" i="3"/>
  <c r="BE462" i="3"/>
  <c r="BZ150" i="3"/>
  <c r="CM514" i="3"/>
  <c r="AR518" i="3"/>
  <c r="CK430" i="3"/>
  <c r="BY379" i="3"/>
  <c r="V147" i="3"/>
  <c r="BZ432" i="3"/>
  <c r="CC191" i="3"/>
  <c r="BC98" i="3"/>
  <c r="BX334" i="3"/>
  <c r="BR223" i="3"/>
  <c r="AG201" i="3"/>
  <c r="T148" i="3"/>
  <c r="BM466" i="3"/>
  <c r="AD6" i="3"/>
  <c r="AP396" i="3"/>
  <c r="AJ446" i="3"/>
  <c r="CL404" i="3"/>
  <c r="AV154" i="3"/>
  <c r="AU388" i="3"/>
  <c r="BF498" i="3"/>
  <c r="AH169" i="3"/>
  <c r="AQ295" i="3"/>
  <c r="BX304" i="3"/>
  <c r="BD491" i="3"/>
  <c r="AL398" i="3"/>
  <c r="AK81" i="3"/>
  <c r="K373" i="3"/>
  <c r="AY247" i="3"/>
  <c r="BX25" i="3"/>
  <c r="CJ217" i="3"/>
  <c r="AI390" i="3"/>
  <c r="AP158" i="3"/>
  <c r="CB360" i="3"/>
  <c r="Q464" i="3"/>
  <c r="BI528" i="3"/>
  <c r="AL290" i="3"/>
  <c r="AX423" i="3"/>
  <c r="S53" i="3"/>
  <c r="I470" i="3"/>
  <c r="CH443" i="3"/>
  <c r="X167" i="3"/>
  <c r="CE422" i="3"/>
  <c r="BB317" i="3"/>
  <c r="BN413" i="3"/>
  <c r="Q380" i="3"/>
  <c r="AQ336" i="3"/>
  <c r="BC470" i="3"/>
  <c r="BE488" i="3"/>
  <c r="BL8" i="3"/>
  <c r="BE3" i="3"/>
  <c r="AL344" i="3"/>
  <c r="BS339" i="3"/>
  <c r="AX374" i="3"/>
  <c r="CJ205" i="3"/>
  <c r="BC279" i="3"/>
  <c r="T300" i="3"/>
  <c r="AR162" i="3"/>
  <c r="L404" i="3"/>
  <c r="CF134" i="3"/>
  <c r="P198" i="3"/>
  <c r="W327" i="3"/>
  <c r="P103" i="3"/>
  <c r="AR212" i="3"/>
  <c r="BN16" i="3"/>
  <c r="U439" i="3"/>
  <c r="CL185" i="3"/>
  <c r="BM487" i="3"/>
  <c r="L185" i="3"/>
  <c r="AO336" i="3"/>
  <c r="CL221" i="3"/>
  <c r="CF63" i="3"/>
  <c r="BA478" i="3"/>
  <c r="AT121" i="3"/>
  <c r="N505" i="3"/>
  <c r="K105" i="3"/>
  <c r="AG185" i="3"/>
  <c r="BP520" i="3"/>
  <c r="H206" i="3"/>
  <c r="AZ17" i="3"/>
  <c r="W239" i="3"/>
  <c r="M444" i="3"/>
  <c r="CB24" i="3"/>
  <c r="L106" i="3"/>
  <c r="BB40" i="3"/>
  <c r="CL145" i="3"/>
  <c r="H521" i="3"/>
  <c r="BK266" i="3"/>
  <c r="Y276" i="3"/>
  <c r="CB448" i="3"/>
  <c r="CD381" i="3"/>
  <c r="AJ179" i="3"/>
  <c r="AE429" i="3"/>
  <c r="AG36" i="3"/>
  <c r="E215" i="3"/>
  <c r="U72" i="3"/>
  <c r="N415" i="3"/>
  <c r="H149" i="3"/>
  <c r="F196" i="3"/>
  <c r="T430" i="3"/>
  <c r="Z500" i="3"/>
  <c r="J282" i="3"/>
  <c r="CJ530" i="3"/>
  <c r="G48" i="3"/>
  <c r="L524" i="3"/>
  <c r="BJ41" i="3"/>
  <c r="AG530" i="3"/>
  <c r="L31" i="3"/>
  <c r="AW454" i="3"/>
  <c r="N400" i="3"/>
  <c r="Y103" i="3"/>
  <c r="AB84" i="3"/>
  <c r="X26" i="3"/>
  <c r="CF256" i="3"/>
  <c r="BJ446" i="3"/>
  <c r="J112" i="3"/>
  <c r="CJ270" i="3"/>
  <c r="BL217" i="3"/>
  <c r="BY199" i="3"/>
  <c r="BB273" i="3"/>
  <c r="CE322" i="3"/>
  <c r="AQ80" i="3"/>
  <c r="BB72" i="3"/>
  <c r="AU395" i="3"/>
  <c r="V22" i="3"/>
  <c r="AA60" i="3"/>
  <c r="BS517" i="3"/>
  <c r="CF426" i="3"/>
  <c r="AY184" i="3"/>
  <c r="BD138" i="3"/>
  <c r="AF241" i="3"/>
  <c r="U431" i="3"/>
  <c r="Y415" i="3"/>
  <c r="AM255" i="3"/>
  <c r="CH280" i="3"/>
  <c r="AE5" i="3"/>
  <c r="BI107" i="3"/>
  <c r="K137" i="3"/>
  <c r="BV81" i="3"/>
  <c r="AN245" i="3"/>
  <c r="X27" i="3"/>
  <c r="AM250" i="3"/>
  <c r="BA96" i="3"/>
  <c r="BA193" i="3"/>
  <c r="AT502" i="3"/>
  <c r="AW137" i="3"/>
  <c r="BR55" i="3"/>
  <c r="BJ406" i="3"/>
  <c r="CL44" i="3"/>
  <c r="BW58" i="3"/>
  <c r="BJ391" i="3"/>
  <c r="BY495" i="3"/>
  <c r="BT190" i="3"/>
  <c r="BU529" i="3"/>
  <c r="AM492" i="3"/>
  <c r="AQ493" i="3"/>
  <c r="O142" i="3"/>
  <c r="BN502" i="3"/>
  <c r="BU352" i="3"/>
  <c r="CI74" i="3"/>
  <c r="AR288" i="3"/>
  <c r="P108" i="3"/>
  <c r="AB40" i="3"/>
  <c r="Y347" i="3"/>
  <c r="AI379" i="3"/>
  <c r="BM482" i="3"/>
  <c r="Z208" i="3"/>
  <c r="W146" i="3"/>
  <c r="M59" i="3"/>
  <c r="CI392" i="3"/>
  <c r="J491" i="3"/>
  <c r="M479" i="3"/>
  <c r="AM446" i="3"/>
  <c r="AL146" i="3"/>
  <c r="AC400" i="3"/>
  <c r="AU455" i="3"/>
  <c r="BR86" i="3"/>
  <c r="CK383" i="3"/>
  <c r="E112" i="3"/>
  <c r="BR467" i="3"/>
  <c r="AU52" i="3"/>
  <c r="E505" i="3"/>
  <c r="K242" i="3"/>
  <c r="BE165" i="3"/>
  <c r="O473" i="3"/>
  <c r="AT533" i="3"/>
  <c r="AI316" i="3"/>
  <c r="AW43" i="3"/>
  <c r="AJ372" i="3"/>
  <c r="S253" i="3"/>
  <c r="BS196" i="3"/>
  <c r="BB446" i="3"/>
  <c r="AF514" i="3"/>
  <c r="M294" i="3"/>
  <c r="K97" i="3"/>
  <c r="AM230" i="3"/>
  <c r="AC127" i="3"/>
  <c r="BX230" i="3"/>
  <c r="AA274" i="3"/>
  <c r="CG11" i="3"/>
  <c r="Z21" i="3"/>
  <c r="CB528" i="3"/>
  <c r="P84" i="3"/>
  <c r="P365" i="3"/>
  <c r="O319" i="3"/>
  <c r="BR461" i="3"/>
  <c r="BQ35" i="3"/>
  <c r="BQ379" i="3"/>
  <c r="H495" i="3"/>
  <c r="AD141" i="3"/>
  <c r="Y390" i="3"/>
  <c r="AF55" i="3"/>
  <c r="BD201" i="3"/>
  <c r="CD225" i="3"/>
  <c r="X120" i="3"/>
  <c r="W132" i="3"/>
  <c r="AP531" i="3"/>
  <c r="AK424" i="3"/>
  <c r="BL75" i="3"/>
  <c r="BP158" i="3"/>
  <c r="AG85" i="3"/>
  <c r="AH97" i="3"/>
  <c r="AA482" i="3"/>
  <c r="BS185" i="3"/>
  <c r="G206" i="3"/>
  <c r="U199" i="3"/>
  <c r="AU256" i="3"/>
  <c r="Q470" i="3"/>
  <c r="I523" i="3"/>
  <c r="AK428" i="3"/>
  <c r="BA170" i="3"/>
  <c r="X322" i="3"/>
  <c r="O98" i="3"/>
  <c r="CJ458" i="3"/>
  <c r="AH351" i="3"/>
  <c r="T500" i="3"/>
  <c r="G511" i="3"/>
  <c r="CE35" i="3"/>
  <c r="BV247" i="3"/>
  <c r="AS253" i="3"/>
  <c r="AJ465" i="3"/>
  <c r="AI217" i="3"/>
  <c r="AG347" i="3"/>
  <c r="AV52" i="3"/>
  <c r="K454" i="3"/>
  <c r="BJ362" i="3"/>
  <c r="BC63" i="3"/>
  <c r="CL367" i="3"/>
  <c r="BU58" i="3"/>
  <c r="CH397" i="3"/>
  <c r="AN11" i="3"/>
  <c r="Y371" i="3"/>
  <c r="G153" i="3"/>
  <c r="BG431" i="3"/>
  <c r="L479" i="3"/>
  <c r="P252" i="3"/>
  <c r="AF494" i="3"/>
  <c r="BP519" i="3"/>
  <c r="CL201" i="3"/>
  <c r="CG243" i="3"/>
  <c r="AA261" i="3"/>
  <c r="CI69" i="3"/>
  <c r="AT254" i="3"/>
  <c r="BB48" i="3"/>
  <c r="BM100" i="3"/>
  <c r="BU156" i="3"/>
  <c r="BK426" i="3"/>
  <c r="AR8" i="3"/>
  <c r="AI462" i="3"/>
  <c r="AJ448" i="3"/>
  <c r="H243" i="3"/>
  <c r="O56" i="3"/>
  <c r="BJ487" i="3"/>
  <c r="AO41" i="3"/>
  <c r="M127" i="3"/>
  <c r="AU300" i="3"/>
  <c r="AQ424" i="3"/>
  <c r="BN264" i="3"/>
  <c r="AH469" i="3"/>
  <c r="N305" i="3"/>
  <c r="BT64" i="3"/>
  <c r="AS494" i="3"/>
  <c r="S42" i="3"/>
  <c r="AF399" i="3"/>
  <c r="CI244" i="3"/>
  <c r="AK323" i="3"/>
  <c r="AA384" i="3"/>
  <c r="CJ382" i="3"/>
  <c r="T426" i="3"/>
  <c r="BF153" i="3"/>
  <c r="BL41" i="3"/>
  <c r="CI444" i="3"/>
  <c r="AH276" i="3"/>
  <c r="CG492" i="3"/>
  <c r="AP211" i="3"/>
  <c r="BA476" i="3"/>
  <c r="BY82" i="3"/>
  <c r="J496" i="3"/>
  <c r="AD213" i="3"/>
  <c r="BV203" i="3"/>
  <c r="I444" i="3"/>
  <c r="AQ155" i="3"/>
  <c r="AY453" i="3"/>
  <c r="BA434" i="3"/>
  <c r="BV493" i="3"/>
  <c r="AR360" i="3"/>
  <c r="AP468" i="3"/>
  <c r="BZ435" i="3"/>
  <c r="BI380" i="3"/>
  <c r="BF401" i="3"/>
  <c r="K439" i="3"/>
  <c r="X360" i="3"/>
  <c r="CJ280" i="3"/>
  <c r="N178" i="3"/>
  <c r="CL204" i="3"/>
  <c r="BZ448" i="3"/>
  <c r="CB225" i="3"/>
  <c r="AM491" i="3"/>
  <c r="BJ167" i="3"/>
  <c r="BF412" i="3"/>
  <c r="AV511" i="3"/>
  <c r="AL447" i="3"/>
  <c r="AQ517" i="3"/>
  <c r="BV343" i="3"/>
  <c r="O308" i="3"/>
  <c r="CM473" i="3"/>
  <c r="AR33" i="3"/>
  <c r="BO97" i="3"/>
  <c r="AK99" i="3"/>
  <c r="AT306" i="3"/>
  <c r="BW171" i="3"/>
  <c r="BM373" i="3"/>
  <c r="M309" i="3"/>
  <c r="BV379" i="3"/>
  <c r="Y128" i="3"/>
  <c r="BT459" i="3"/>
  <c r="BF409" i="3"/>
  <c r="CK67" i="3"/>
  <c r="BZ309" i="3"/>
  <c r="BF199" i="3"/>
  <c r="R339" i="3"/>
  <c r="CA419" i="3"/>
  <c r="O155" i="3"/>
  <c r="AU479" i="3"/>
  <c r="BV351" i="3"/>
  <c r="CA79" i="3"/>
  <c r="BA90" i="3"/>
  <c r="AE459" i="3"/>
  <c r="CM199" i="3"/>
  <c r="I224" i="3"/>
  <c r="AX405" i="3"/>
  <c r="AL183" i="3"/>
  <c r="BB176" i="3"/>
  <c r="CF39" i="3"/>
  <c r="AS199" i="3"/>
  <c r="I153" i="3"/>
  <c r="F505" i="3"/>
  <c r="AS340" i="3"/>
  <c r="AZ194" i="3"/>
  <c r="AZ3" i="3"/>
  <c r="AK319" i="3"/>
  <c r="R24" i="3"/>
  <c r="CB93" i="3"/>
  <c r="AZ467" i="3"/>
  <c r="AG417" i="3"/>
  <c r="AL38" i="3"/>
  <c r="BV58" i="3"/>
  <c r="CF41" i="3"/>
  <c r="BW416" i="3"/>
  <c r="CM123" i="3"/>
  <c r="AZ448" i="3"/>
  <c r="BC19" i="3"/>
  <c r="AM208" i="3"/>
  <c r="AI353" i="3"/>
  <c r="BX489" i="3"/>
  <c r="AY355" i="3"/>
  <c r="AS314" i="3"/>
  <c r="BK15" i="3"/>
  <c r="AJ293" i="3"/>
  <c r="AK401" i="3"/>
  <c r="CL73" i="3"/>
  <c r="CJ317" i="3"/>
  <c r="I425" i="3"/>
  <c r="BB297" i="3"/>
  <c r="AH58" i="3"/>
  <c r="Z329" i="3"/>
  <c r="P47" i="3"/>
  <c r="AU316" i="3"/>
  <c r="M514" i="3"/>
  <c r="BA379" i="3"/>
  <c r="N321" i="3"/>
  <c r="L279" i="3"/>
  <c r="BU158" i="3"/>
  <c r="G121" i="3"/>
  <c r="BR300" i="3"/>
  <c r="CE190" i="3"/>
  <c r="U179" i="3"/>
  <c r="CD288" i="3"/>
  <c r="S36" i="3"/>
  <c r="BS97" i="3"/>
  <c r="AZ234" i="3"/>
  <c r="AT517" i="3"/>
  <c r="CD512" i="3"/>
  <c r="BG278" i="3"/>
  <c r="AY221" i="3"/>
  <c r="AK29" i="3"/>
  <c r="M350" i="3"/>
  <c r="G357" i="3"/>
  <c r="V283" i="3"/>
  <c r="AZ335" i="3"/>
  <c r="J323" i="3"/>
  <c r="CF481" i="3"/>
  <c r="BU343" i="3"/>
  <c r="BW531" i="3"/>
  <c r="AY523" i="3"/>
  <c r="CC127" i="3"/>
  <c r="BN409" i="3"/>
  <c r="AP449" i="3"/>
  <c r="G133" i="3"/>
  <c r="BK304" i="3"/>
  <c r="BU172" i="3"/>
  <c r="AJ261" i="3"/>
  <c r="Y248" i="3"/>
  <c r="CF152" i="3"/>
  <c r="CG169" i="3"/>
  <c r="BF182" i="3"/>
  <c r="T196" i="3"/>
  <c r="G264" i="3"/>
  <c r="BG479" i="3"/>
  <c r="AB255" i="3"/>
  <c r="T531" i="3"/>
  <c r="AR310" i="3"/>
  <c r="J30" i="3"/>
  <c r="BG531" i="3"/>
  <c r="BU241" i="3"/>
  <c r="T457" i="3"/>
  <c r="CA416" i="3"/>
  <c r="BQ369" i="3"/>
  <c r="AA240" i="3"/>
  <c r="P118" i="3"/>
  <c r="I227" i="3"/>
  <c r="V259" i="3"/>
  <c r="AM453" i="3"/>
  <c r="AD374" i="3"/>
  <c r="CC12" i="3"/>
  <c r="AS345" i="3"/>
  <c r="AC264" i="3"/>
  <c r="AW44" i="3"/>
  <c r="P4" i="3"/>
  <c r="P440" i="3"/>
  <c r="U14" i="3"/>
  <c r="CC215" i="3"/>
  <c r="BJ33" i="3"/>
  <c r="BO68" i="3"/>
  <c r="AQ103" i="3"/>
  <c r="AH526" i="3"/>
  <c r="S453" i="3"/>
  <c r="L42" i="3"/>
  <c r="W241" i="3"/>
  <c r="AZ66" i="3"/>
  <c r="AP465" i="3"/>
  <c r="Q195" i="3"/>
  <c r="G295" i="3"/>
  <c r="AK425" i="3"/>
  <c r="U76" i="3"/>
  <c r="AT248" i="3"/>
  <c r="AX434" i="3"/>
  <c r="N139" i="3"/>
  <c r="BV378" i="3"/>
  <c r="N87" i="3"/>
  <c r="BO516" i="3"/>
  <c r="AV111" i="3"/>
  <c r="X465" i="3"/>
  <c r="BT50" i="3"/>
  <c r="AS38" i="3"/>
  <c r="AR43" i="3"/>
  <c r="BS89" i="3"/>
  <c r="L96" i="3"/>
  <c r="CD430" i="3"/>
  <c r="F83" i="3"/>
  <c r="X323" i="3"/>
  <c r="E237" i="3"/>
  <c r="AB210" i="3"/>
  <c r="Q385" i="3"/>
  <c r="AH480" i="3"/>
  <c r="AI317" i="3"/>
  <c r="BR465" i="3"/>
  <c r="BY457" i="3"/>
  <c r="R486" i="3"/>
  <c r="BT285" i="3"/>
  <c r="AB177" i="3"/>
  <c r="BJ427" i="3"/>
  <c r="BE236" i="3"/>
  <c r="Q532" i="3"/>
  <c r="AB3" i="3"/>
  <c r="U255" i="3"/>
  <c r="CI251" i="3"/>
  <c r="CD237" i="3"/>
  <c r="BI416" i="3"/>
  <c r="AJ138" i="3"/>
  <c r="BT33" i="3"/>
  <c r="BC258" i="3"/>
  <c r="BJ95" i="3"/>
  <c r="BR285" i="3"/>
  <c r="AH455" i="3"/>
  <c r="BN145" i="3"/>
  <c r="J470" i="3"/>
  <c r="BO259" i="3"/>
  <c r="AD100" i="3"/>
  <c r="CJ430" i="3"/>
  <c r="CL422" i="3"/>
  <c r="AL18" i="3"/>
  <c r="BO530" i="3"/>
  <c r="AU527" i="3"/>
  <c r="AH533" i="3"/>
  <c r="AO291" i="3"/>
  <c r="Y14" i="3"/>
  <c r="CL120" i="3"/>
  <c r="AD473" i="3"/>
  <c r="L475" i="3"/>
  <c r="BR324" i="3"/>
  <c r="CA271" i="3"/>
  <c r="AA141" i="3"/>
  <c r="AI223" i="3"/>
  <c r="AM336" i="3"/>
  <c r="BT43" i="3"/>
  <c r="Z275" i="3"/>
  <c r="BS47" i="3"/>
  <c r="BS122" i="3"/>
  <c r="CG167" i="3"/>
  <c r="Z523" i="3"/>
  <c r="CF325" i="3"/>
  <c r="CA383" i="3"/>
  <c r="J77" i="3"/>
  <c r="CM178" i="3"/>
  <c r="AD442" i="3"/>
  <c r="H485" i="3"/>
  <c r="AE337" i="3"/>
  <c r="BA184" i="3"/>
  <c r="BF70" i="3"/>
  <c r="AF353" i="3"/>
  <c r="CH473" i="3"/>
  <c r="CF393" i="3"/>
  <c r="K142" i="3"/>
  <c r="AT444" i="3"/>
  <c r="BA457" i="3"/>
  <c r="AZ440" i="3"/>
  <c r="AH4" i="3"/>
  <c r="Y206" i="3"/>
  <c r="BI419" i="3"/>
  <c r="AM376" i="3"/>
  <c r="E195" i="3"/>
  <c r="P245" i="3"/>
  <c r="AY119" i="3"/>
  <c r="CE364" i="3"/>
  <c r="X177" i="3"/>
  <c r="AE185" i="3"/>
  <c r="BI110" i="3"/>
  <c r="R37" i="3"/>
  <c r="W42" i="3"/>
  <c r="BD51" i="3"/>
  <c r="AI409" i="3"/>
  <c r="BG460" i="3"/>
  <c r="BB369" i="3"/>
  <c r="AP254" i="3"/>
  <c r="CA43" i="3"/>
  <c r="BQ49" i="3"/>
  <c r="BG24" i="3"/>
  <c r="AF149" i="3"/>
  <c r="E161" i="3"/>
  <c r="AP224" i="3"/>
  <c r="AR329" i="3"/>
  <c r="AI173" i="3"/>
  <c r="AW28" i="3"/>
  <c r="AU36" i="3"/>
  <c r="BO183" i="3"/>
  <c r="L292" i="3"/>
  <c r="J5" i="3"/>
  <c r="AD441" i="3"/>
  <c r="BR157" i="3"/>
  <c r="AR24" i="3"/>
  <c r="AO402" i="3"/>
  <c r="BS512" i="3"/>
  <c r="CF21" i="3"/>
  <c r="H160" i="3"/>
  <c r="BN37" i="3"/>
  <c r="BT393" i="3"/>
  <c r="AH291" i="3"/>
  <c r="Z105" i="3"/>
  <c r="X243" i="3"/>
  <c r="AQ40" i="3"/>
  <c r="BR439" i="3"/>
  <c r="BB440" i="3"/>
  <c r="BT341" i="3"/>
  <c r="BJ335" i="3"/>
  <c r="BS419" i="3"/>
  <c r="AG340" i="3"/>
  <c r="AX202" i="3"/>
  <c r="AB212" i="3"/>
  <c r="Z269" i="3"/>
  <c r="AI116" i="3"/>
  <c r="CJ170" i="3"/>
  <c r="BI164" i="3"/>
  <c r="W255" i="3"/>
  <c r="BE467" i="3"/>
  <c r="N518" i="3"/>
  <c r="E450" i="3"/>
  <c r="BT13" i="3"/>
  <c r="AU77" i="3"/>
  <c r="V220" i="3"/>
  <c r="BJ428" i="3"/>
  <c r="CB182" i="3"/>
  <c r="AL50" i="3"/>
  <c r="BA395" i="3"/>
  <c r="AM439" i="3"/>
  <c r="BN441" i="3"/>
  <c r="AV199" i="3"/>
  <c r="AH514" i="3"/>
  <c r="F159" i="3"/>
  <c r="CK38" i="3"/>
  <c r="AX128" i="3"/>
  <c r="V122" i="3"/>
  <c r="BE7" i="3"/>
  <c r="Z304" i="3"/>
  <c r="AB367" i="3"/>
  <c r="K342" i="3"/>
  <c r="V425" i="3"/>
  <c r="AL263" i="3"/>
  <c r="BI377" i="3"/>
  <c r="BE231" i="3"/>
  <c r="BO56" i="3"/>
  <c r="BI475" i="3"/>
  <c r="S15" i="3"/>
  <c r="X396" i="3"/>
  <c r="AI138" i="3"/>
  <c r="AA512" i="3"/>
  <c r="CF144" i="3"/>
  <c r="AO293" i="3"/>
  <c r="J246" i="3"/>
  <c r="AE428" i="3"/>
  <c r="BW422" i="3"/>
  <c r="AH212" i="3"/>
  <c r="AC322" i="3"/>
  <c r="AE485" i="3"/>
  <c r="M194" i="3"/>
  <c r="CG223" i="3"/>
  <c r="BJ136" i="3"/>
  <c r="BO237" i="3"/>
  <c r="BT87" i="3"/>
  <c r="CD349" i="3"/>
  <c r="BL475" i="3"/>
  <c r="AJ458" i="3"/>
  <c r="P138" i="3"/>
  <c r="Q509" i="3"/>
  <c r="CJ476" i="3"/>
  <c r="AV86" i="3"/>
  <c r="Q220" i="3"/>
  <c r="G165" i="3"/>
  <c r="CM454" i="3"/>
  <c r="BN445" i="3"/>
  <c r="BH488" i="3"/>
  <c r="AX125" i="3"/>
  <c r="F473" i="3"/>
  <c r="CK116" i="3"/>
  <c r="BG120" i="3"/>
  <c r="S334" i="3"/>
  <c r="CD163" i="3"/>
  <c r="AJ291" i="3"/>
  <c r="Q494" i="3"/>
  <c r="J329" i="3"/>
  <c r="BO16" i="3"/>
  <c r="P168" i="3"/>
  <c r="H209" i="3"/>
  <c r="AZ376" i="3"/>
  <c r="M88" i="3"/>
  <c r="CL316" i="3"/>
  <c r="P61" i="3"/>
  <c r="AE88" i="3"/>
  <c r="AJ195" i="3"/>
  <c r="BH470" i="3"/>
  <c r="BX510" i="3"/>
  <c r="AR478" i="3"/>
  <c r="BD518" i="3"/>
  <c r="AO366" i="3"/>
  <c r="BI26" i="3"/>
  <c r="E305" i="3"/>
  <c r="AM431" i="3"/>
  <c r="AW390" i="3"/>
  <c r="AY435" i="3"/>
  <c r="O242" i="3"/>
  <c r="AJ421" i="3"/>
  <c r="W343" i="3"/>
  <c r="AC527" i="3"/>
  <c r="AO86" i="3"/>
  <c r="AI299" i="3"/>
  <c r="BX162" i="3"/>
  <c r="BX226" i="3"/>
  <c r="CJ451" i="3"/>
  <c r="AJ522" i="3"/>
  <c r="CM497" i="3"/>
  <c r="BA302" i="3"/>
  <c r="BH318" i="3"/>
  <c r="AP30" i="3"/>
  <c r="W138" i="3"/>
  <c r="CA279" i="3"/>
  <c r="U438" i="3"/>
  <c r="BW8" i="3"/>
  <c r="BF81" i="3"/>
  <c r="K425" i="3"/>
  <c r="BO66" i="3"/>
  <c r="CC406" i="3"/>
  <c r="L187" i="3"/>
  <c r="CD314" i="3"/>
  <c r="CB413" i="3"/>
  <c r="S387" i="3"/>
  <c r="AU137" i="3"/>
  <c r="CL169" i="3"/>
  <c r="BT355" i="3"/>
  <c r="BH12" i="3"/>
  <c r="N438" i="3"/>
  <c r="BD312" i="3"/>
  <c r="R92" i="3"/>
  <c r="BU473" i="3"/>
  <c r="BE250" i="3"/>
  <c r="BV259" i="3"/>
  <c r="BC314" i="3"/>
  <c r="V269" i="3"/>
  <c r="BT174" i="3"/>
  <c r="E49" i="3"/>
  <c r="F155" i="3"/>
  <c r="Q461" i="3"/>
  <c r="AK504" i="3"/>
  <c r="R154" i="3"/>
  <c r="AX214" i="3"/>
  <c r="M408" i="3"/>
  <c r="AX174" i="3"/>
  <c r="AX141" i="3"/>
  <c r="CG476" i="3"/>
  <c r="BO115" i="3"/>
  <c r="AY147" i="3"/>
  <c r="V2" i="3"/>
  <c r="AC199" i="3"/>
  <c r="S249" i="3"/>
  <c r="BC120" i="3"/>
  <c r="AW419" i="3"/>
  <c r="K447" i="3"/>
  <c r="CM399" i="3"/>
  <c r="G426" i="3"/>
  <c r="J278" i="3"/>
  <c r="X6" i="3"/>
  <c r="BY370" i="3"/>
  <c r="Q168" i="3"/>
  <c r="AX221" i="3"/>
  <c r="N71" i="3"/>
  <c r="W374" i="3"/>
  <c r="V194" i="3"/>
  <c r="BI509" i="3"/>
  <c r="P87" i="3"/>
  <c r="AH105" i="3"/>
  <c r="H286" i="3"/>
  <c r="CG464" i="3"/>
  <c r="AS216" i="3"/>
  <c r="AE316" i="3"/>
  <c r="CJ407" i="3"/>
  <c r="BQ503" i="3"/>
  <c r="AB48" i="3"/>
  <c r="CD308" i="3"/>
  <c r="J80" i="3"/>
  <c r="AT467" i="3"/>
  <c r="AU402" i="3"/>
  <c r="I161" i="3"/>
  <c r="BO434" i="3"/>
  <c r="BF267" i="3"/>
  <c r="AZ316" i="3"/>
  <c r="F339" i="3"/>
  <c r="CH142" i="3"/>
  <c r="BD21" i="3"/>
  <c r="BD110" i="3"/>
  <c r="AT477" i="3"/>
  <c r="CI400" i="3"/>
  <c r="AX330" i="3"/>
  <c r="I503" i="3"/>
  <c r="BF317" i="3"/>
  <c r="T75" i="3"/>
  <c r="G209" i="3"/>
  <c r="BK222" i="3"/>
  <c r="CA139" i="3"/>
  <c r="BN76" i="3"/>
  <c r="BZ403" i="3"/>
  <c r="AY211" i="3"/>
  <c r="BS519" i="3"/>
  <c r="CG449" i="3"/>
  <c r="BP375" i="3"/>
  <c r="J152" i="3"/>
  <c r="AI424" i="3"/>
  <c r="AE61" i="3"/>
  <c r="AF221" i="3"/>
  <c r="BU160" i="3"/>
  <c r="AP19" i="3"/>
  <c r="AC410" i="3"/>
  <c r="CJ355" i="3"/>
  <c r="W221" i="3"/>
  <c r="F291" i="3"/>
  <c r="AR53" i="3"/>
  <c r="BA79" i="3"/>
  <c r="BG336" i="3"/>
  <c r="BN302" i="3"/>
  <c r="BB92" i="3"/>
  <c r="BD107" i="3"/>
  <c r="BX383" i="3"/>
  <c r="P23" i="3"/>
  <c r="I377" i="3"/>
  <c r="F422" i="3"/>
  <c r="AC385" i="3"/>
  <c r="BA23" i="3"/>
  <c r="AO27" i="3"/>
  <c r="AG287" i="3"/>
  <c r="BF121" i="3"/>
  <c r="CC428" i="3"/>
  <c r="BT329" i="3"/>
  <c r="Q356" i="3"/>
  <c r="BS161" i="3"/>
  <c r="AQ181" i="3"/>
  <c r="J406" i="3"/>
  <c r="Y475" i="3"/>
  <c r="V20" i="3"/>
  <c r="AQ269" i="3"/>
  <c r="AV247" i="3"/>
  <c r="F191" i="3"/>
  <c r="BF403" i="3"/>
  <c r="BH472" i="3"/>
  <c r="AO242" i="3"/>
  <c r="H141" i="3"/>
  <c r="BL435" i="3"/>
  <c r="I113" i="3"/>
  <c r="N532" i="3"/>
  <c r="V356" i="3"/>
  <c r="CC231" i="3"/>
  <c r="M252" i="3"/>
  <c r="CF526" i="3"/>
  <c r="AX97" i="3"/>
  <c r="AO274" i="3"/>
  <c r="I359" i="3"/>
  <c r="BH466" i="3"/>
  <c r="AE451" i="3"/>
  <c r="CA431" i="3"/>
  <c r="AH76" i="3"/>
  <c r="U421" i="3"/>
  <c r="S501" i="3"/>
  <c r="L322" i="3"/>
  <c r="BY481" i="3"/>
  <c r="CF442" i="3"/>
  <c r="CA369" i="3"/>
  <c r="CG263" i="3"/>
  <c r="AD9" i="3"/>
  <c r="BK468" i="3"/>
  <c r="AQ414" i="3"/>
  <c r="AP215" i="3"/>
  <c r="AZ102" i="3"/>
  <c r="M83" i="3"/>
  <c r="AH512" i="3"/>
  <c r="AP474" i="3"/>
  <c r="O380" i="3"/>
  <c r="AI266" i="3"/>
  <c r="K130" i="3"/>
  <c r="BF229" i="3"/>
  <c r="AB456" i="3"/>
  <c r="CJ343" i="3"/>
  <c r="BY401" i="3"/>
  <c r="CI494" i="3"/>
  <c r="AH112" i="3"/>
  <c r="U120" i="3"/>
  <c r="AV532" i="3"/>
  <c r="BJ194" i="3"/>
  <c r="AC6" i="3"/>
  <c r="AF455" i="3"/>
  <c r="BA186" i="3"/>
  <c r="J375" i="3"/>
  <c r="BR403" i="3"/>
  <c r="BG39" i="3"/>
  <c r="AJ307" i="3"/>
  <c r="J395" i="3"/>
  <c r="AU470" i="3"/>
  <c r="CD380" i="3"/>
  <c r="BK236" i="3"/>
  <c r="R343" i="3"/>
  <c r="E393" i="3"/>
  <c r="AY193" i="3"/>
  <c r="BU525" i="3"/>
  <c r="U272" i="3"/>
  <c r="BX349" i="3"/>
  <c r="BN432" i="3"/>
  <c r="BK342" i="3"/>
  <c r="BV201" i="3"/>
  <c r="AV140" i="3"/>
  <c r="BW233" i="3"/>
  <c r="AL166" i="3"/>
  <c r="AO442" i="3"/>
  <c r="BY211" i="3"/>
  <c r="W505" i="3"/>
  <c r="BW468" i="3"/>
  <c r="AF319" i="3"/>
  <c r="H123" i="3"/>
  <c r="BA414" i="3"/>
  <c r="BP274" i="3"/>
  <c r="G379" i="3"/>
  <c r="AY460" i="3"/>
  <c r="AG152" i="3"/>
  <c r="P147" i="3"/>
  <c r="AN482" i="3"/>
  <c r="W244" i="3"/>
  <c r="BS208" i="3"/>
  <c r="AJ189" i="3"/>
  <c r="CD432" i="3"/>
  <c r="AY74" i="3"/>
  <c r="AJ101" i="3"/>
  <c r="CL257" i="3"/>
  <c r="K525" i="3"/>
  <c r="W328" i="3"/>
  <c r="K307" i="3"/>
  <c r="AX207" i="3"/>
  <c r="BI133" i="3"/>
  <c r="Z185" i="3"/>
  <c r="G393" i="3"/>
  <c r="AS201" i="3"/>
  <c r="AW72" i="3"/>
  <c r="E345" i="3"/>
  <c r="AG322" i="3"/>
  <c r="BM492" i="3"/>
  <c r="V203" i="3"/>
  <c r="CE272" i="3"/>
  <c r="AS473" i="3"/>
  <c r="BQ284" i="3"/>
  <c r="CD239" i="3"/>
  <c r="CD48" i="3"/>
  <c r="BO128" i="3"/>
  <c r="O209" i="3"/>
  <c r="BG420" i="3"/>
  <c r="Q108" i="3"/>
  <c r="AR472" i="3"/>
  <c r="V94" i="3"/>
  <c r="CE485" i="3"/>
  <c r="L56" i="3"/>
  <c r="BC511" i="3"/>
  <c r="BL188" i="3"/>
  <c r="AV217" i="3"/>
  <c r="S295" i="3"/>
  <c r="AA515" i="3"/>
  <c r="O292" i="3"/>
  <c r="AZ10" i="3"/>
  <c r="BZ466" i="3"/>
  <c r="BH184" i="3"/>
  <c r="CM502" i="3"/>
  <c r="CJ365" i="3"/>
  <c r="AA206" i="3"/>
  <c r="BD505" i="3"/>
  <c r="CH109" i="3"/>
  <c r="CM161" i="3"/>
  <c r="BX156" i="3"/>
  <c r="AO451" i="3"/>
  <c r="BB456" i="3"/>
  <c r="BB43" i="3"/>
  <c r="AF510" i="3"/>
  <c r="AJ154" i="3"/>
  <c r="CF407" i="3"/>
  <c r="X362" i="3"/>
  <c r="CF225" i="3"/>
  <c r="BU372" i="3"/>
  <c r="BC247" i="3"/>
  <c r="BG99" i="3"/>
  <c r="CM530" i="3"/>
  <c r="AD230" i="3"/>
  <c r="H63" i="3"/>
  <c r="S183" i="3"/>
  <c r="BJ346" i="3"/>
  <c r="N141" i="3"/>
  <c r="AN291" i="3"/>
  <c r="BR12" i="3"/>
  <c r="CG227" i="3"/>
  <c r="AM532" i="3"/>
  <c r="O97" i="3"/>
  <c r="CG510" i="3"/>
  <c r="BP522" i="3"/>
  <c r="AM316" i="3"/>
  <c r="BE504" i="3"/>
  <c r="Q411" i="3"/>
  <c r="AY417" i="3"/>
  <c r="Y381" i="3"/>
  <c r="P411" i="3"/>
  <c r="AW185" i="3"/>
  <c r="CL505" i="3"/>
  <c r="BH305" i="3"/>
  <c r="AJ284" i="3"/>
  <c r="Q199" i="3"/>
  <c r="CB15" i="3"/>
  <c r="AE531" i="3"/>
  <c r="BW377" i="3"/>
  <c r="CE296" i="3"/>
  <c r="AU500" i="3"/>
  <c r="CG311" i="3"/>
  <c r="T347" i="3"/>
  <c r="E225" i="3"/>
  <c r="CJ439" i="3"/>
  <c r="S30" i="3"/>
  <c r="Q524" i="3"/>
  <c r="AC460" i="3"/>
  <c r="BX404" i="3"/>
  <c r="CF284" i="3"/>
  <c r="BM326" i="3"/>
  <c r="BV503" i="3"/>
  <c r="BT366" i="3"/>
  <c r="BP32" i="3"/>
  <c r="AW248" i="3"/>
  <c r="AO362" i="3"/>
  <c r="BS489" i="3"/>
  <c r="BN41" i="3"/>
  <c r="V454" i="3"/>
  <c r="BP209" i="3"/>
  <c r="BM82" i="3"/>
  <c r="BB209" i="3"/>
  <c r="AB118" i="3"/>
  <c r="BV239" i="3"/>
  <c r="BN341" i="3"/>
  <c r="BP382" i="3"/>
  <c r="AZ291" i="3"/>
  <c r="BH398" i="3"/>
  <c r="BB316" i="3"/>
  <c r="BV35" i="3"/>
  <c r="I71" i="3"/>
  <c r="Z436" i="3"/>
  <c r="AX512" i="3"/>
  <c r="BU27" i="3"/>
  <c r="AS72" i="3"/>
  <c r="AY233" i="3"/>
  <c r="M211" i="3"/>
  <c r="W37" i="3"/>
  <c r="BQ122" i="3"/>
  <c r="BT297" i="3"/>
  <c r="BH121" i="3"/>
  <c r="AE289" i="3"/>
  <c r="BJ290" i="3"/>
  <c r="CJ173" i="3"/>
  <c r="CI402" i="3"/>
  <c r="L357" i="3"/>
  <c r="BP121" i="3"/>
  <c r="S306" i="3"/>
  <c r="AW518" i="3"/>
  <c r="AD134" i="3"/>
  <c r="AR79" i="3"/>
  <c r="BD264" i="3"/>
  <c r="CB340" i="3"/>
  <c r="CA489" i="3"/>
  <c r="E439" i="3"/>
  <c r="U242" i="3"/>
  <c r="CM46" i="3"/>
  <c r="BF66" i="3"/>
  <c r="AD122" i="3"/>
  <c r="BT365" i="3"/>
  <c r="AR295" i="3"/>
  <c r="CG12" i="3"/>
  <c r="BD104" i="3"/>
  <c r="R138" i="3"/>
  <c r="AW4" i="3"/>
  <c r="H395" i="3"/>
  <c r="I90" i="3"/>
  <c r="E79" i="3"/>
  <c r="AA93" i="3"/>
  <c r="Z263" i="3"/>
  <c r="CB507" i="3"/>
  <c r="BQ353" i="3"/>
  <c r="BD334" i="3"/>
  <c r="AC136" i="3"/>
  <c r="AZ459" i="3"/>
  <c r="BI162" i="3"/>
  <c r="G68" i="3"/>
  <c r="BV534" i="3"/>
  <c r="AD369" i="3"/>
  <c r="BQ218" i="3"/>
  <c r="K203" i="3"/>
  <c r="AL192" i="3"/>
  <c r="CC281" i="3"/>
  <c r="BU234" i="3"/>
  <c r="BU242" i="3"/>
  <c r="BG255" i="3"/>
  <c r="CC30" i="3"/>
  <c r="BM342" i="3"/>
  <c r="BR437" i="3"/>
  <c r="BQ421" i="3"/>
  <c r="BD274" i="3"/>
  <c r="BK30" i="3"/>
  <c r="BA18" i="3"/>
  <c r="BO333" i="3"/>
  <c r="BR353" i="3"/>
  <c r="AK363" i="3"/>
  <c r="BB216" i="3"/>
  <c r="F292" i="3"/>
  <c r="CL405" i="3"/>
  <c r="M446" i="3"/>
  <c r="P358" i="3"/>
  <c r="CF469" i="3"/>
  <c r="S307" i="3"/>
  <c r="S374" i="3"/>
  <c r="S210" i="3"/>
  <c r="Y461" i="3"/>
  <c r="P405" i="3"/>
  <c r="BM200" i="3"/>
  <c r="BI507" i="3"/>
  <c r="AX70" i="3"/>
  <c r="AT108" i="3"/>
  <c r="AC277" i="3"/>
  <c r="AV375" i="3"/>
  <c r="L44" i="3"/>
  <c r="F66" i="3"/>
  <c r="F48" i="3"/>
  <c r="AP15" i="3"/>
  <c r="M70" i="3"/>
  <c r="G255" i="3"/>
  <c r="BK396" i="3"/>
  <c r="J55" i="3"/>
  <c r="BJ80" i="3"/>
  <c r="BT124" i="3"/>
  <c r="BL388" i="3"/>
  <c r="BX133" i="3"/>
  <c r="Y188" i="3"/>
  <c r="BK305" i="3"/>
  <c r="BS198" i="3"/>
  <c r="AQ479" i="3"/>
  <c r="R278" i="3"/>
  <c r="Q249" i="3"/>
  <c r="BF154" i="3"/>
  <c r="CJ185" i="3"/>
  <c r="X336" i="3"/>
  <c r="BC246" i="3"/>
  <c r="U91" i="3"/>
  <c r="L445" i="3"/>
  <c r="BD188" i="3"/>
  <c r="AP400" i="3"/>
  <c r="CK461" i="3"/>
  <c r="BS87" i="3"/>
  <c r="AK468" i="3"/>
  <c r="BX123" i="3"/>
  <c r="Q488" i="3"/>
  <c r="BO408" i="3"/>
  <c r="K528" i="3"/>
  <c r="BP36" i="3"/>
  <c r="Z478" i="3"/>
  <c r="Z239" i="3"/>
  <c r="M119" i="3"/>
  <c r="CJ245" i="3"/>
  <c r="AJ250" i="3"/>
  <c r="T326" i="3"/>
  <c r="BS228" i="3"/>
  <c r="BS340" i="3"/>
  <c r="AT470" i="3"/>
  <c r="BI531" i="3"/>
  <c r="AE142" i="3"/>
  <c r="BY480" i="3"/>
  <c r="AL70" i="3"/>
  <c r="BD522" i="3"/>
  <c r="BI73" i="3"/>
  <c r="AQ42" i="3"/>
  <c r="CF436" i="3"/>
  <c r="AF199" i="3"/>
  <c r="R279" i="3"/>
  <c r="E352" i="3"/>
  <c r="BK341" i="3"/>
  <c r="Q67" i="3"/>
  <c r="Z466" i="3"/>
  <c r="AQ25" i="3"/>
  <c r="CD517" i="3"/>
  <c r="Y181" i="3"/>
  <c r="BF315" i="3"/>
  <c r="AT343" i="3"/>
  <c r="BC334" i="3"/>
  <c r="BR187" i="3"/>
  <c r="CF33" i="3"/>
  <c r="BL366" i="3"/>
  <c r="BG313" i="3"/>
  <c r="BE133" i="3"/>
  <c r="CE527" i="3"/>
  <c r="AN420" i="3"/>
  <c r="CD6" i="3"/>
  <c r="BZ472" i="3"/>
  <c r="AS436" i="3"/>
  <c r="AJ147" i="3"/>
  <c r="AV36" i="3"/>
  <c r="AG307" i="3"/>
  <c r="CB354" i="3"/>
  <c r="CG72" i="3"/>
  <c r="T236" i="3"/>
  <c r="BA515" i="3"/>
  <c r="E83" i="3"/>
  <c r="CC338" i="3"/>
  <c r="BQ296" i="3"/>
  <c r="BQ74" i="3"/>
  <c r="AP439" i="3"/>
  <c r="AR394" i="3"/>
  <c r="BU85" i="3"/>
  <c r="AB492" i="3"/>
  <c r="AT453" i="3"/>
  <c r="AC524" i="3"/>
  <c r="BY234" i="3"/>
  <c r="F511" i="3"/>
  <c r="BB100" i="3"/>
  <c r="J150" i="3"/>
  <c r="AF449" i="3"/>
  <c r="BM69" i="3"/>
  <c r="AK62" i="3"/>
  <c r="G398" i="3"/>
  <c r="CI360" i="3"/>
  <c r="CJ276" i="3"/>
  <c r="O273" i="3"/>
  <c r="AQ500" i="3"/>
  <c r="E446" i="3"/>
  <c r="BU13" i="3"/>
  <c r="Y534" i="3"/>
  <c r="AF200" i="3"/>
  <c r="AB524" i="3"/>
  <c r="CB432" i="3"/>
  <c r="AU242" i="3"/>
  <c r="AZ263" i="3"/>
  <c r="CG70" i="3"/>
  <c r="AQ196" i="3"/>
  <c r="BS285" i="3"/>
  <c r="BH11" i="3"/>
  <c r="Z132" i="3"/>
  <c r="AW402" i="3"/>
  <c r="Q423" i="3"/>
  <c r="CJ169" i="3"/>
  <c r="V365" i="3"/>
  <c r="BD23" i="3"/>
  <c r="BL19" i="3"/>
  <c r="BM250" i="3"/>
  <c r="AA189" i="3"/>
  <c r="AY361" i="3"/>
  <c r="CE194" i="3"/>
  <c r="R28" i="3"/>
  <c r="BQ288" i="3"/>
  <c r="N31" i="3"/>
  <c r="BT502" i="3"/>
  <c r="AL46" i="3"/>
  <c r="R532" i="3"/>
  <c r="AF20" i="3"/>
  <c r="AI106" i="3"/>
  <c r="K54" i="3"/>
  <c r="AE101" i="3"/>
  <c r="BO529" i="3"/>
  <c r="E333" i="3"/>
  <c r="BA309" i="3"/>
  <c r="I344" i="3"/>
  <c r="BR384" i="3"/>
  <c r="AO113" i="3"/>
  <c r="AP261" i="3"/>
  <c r="BJ93" i="3"/>
  <c r="AD98" i="3"/>
  <c r="BA344" i="3"/>
  <c r="BK454" i="3"/>
  <c r="AE143" i="3"/>
  <c r="U261" i="3"/>
  <c r="CI90" i="3"/>
  <c r="BC263" i="3"/>
  <c r="BH457" i="3"/>
  <c r="AS371" i="3"/>
  <c r="CF237" i="3"/>
  <c r="CB353" i="3"/>
  <c r="CD338" i="3"/>
  <c r="AN458" i="3"/>
  <c r="T217" i="3"/>
  <c r="AJ103" i="3"/>
  <c r="BG510" i="3"/>
  <c r="AR140" i="3"/>
  <c r="BT370" i="3"/>
  <c r="AG137" i="3"/>
  <c r="AU492" i="3"/>
  <c r="BJ5" i="3"/>
  <c r="CI297" i="3"/>
  <c r="V50" i="3"/>
  <c r="F210" i="3"/>
  <c r="J295" i="3"/>
  <c r="BA315" i="3"/>
  <c r="CI367" i="3"/>
  <c r="S506" i="3"/>
  <c r="BC277" i="3"/>
  <c r="AF526" i="3"/>
  <c r="CE207" i="3"/>
  <c r="BC330" i="3"/>
  <c r="BH175" i="3"/>
  <c r="BM185" i="3"/>
  <c r="BR6" i="3"/>
  <c r="AK93" i="3"/>
  <c r="AL466" i="3"/>
  <c r="AX61" i="3"/>
  <c r="AQ274" i="3"/>
  <c r="H144" i="3"/>
  <c r="BS453" i="3"/>
  <c r="AE363" i="3"/>
  <c r="BR91" i="3"/>
  <c r="BV484" i="3"/>
  <c r="AL328" i="3"/>
  <c r="BH64" i="3"/>
  <c r="BM207" i="3"/>
  <c r="BP12" i="3"/>
  <c r="BZ18" i="3"/>
  <c r="CB102" i="3"/>
  <c r="J2" i="3"/>
  <c r="H335" i="3"/>
  <c r="BR89" i="3"/>
  <c r="U187" i="3"/>
  <c r="BS73" i="3"/>
  <c r="CI474" i="3"/>
  <c r="AE308" i="3"/>
  <c r="AX401" i="3"/>
  <c r="Z398" i="3"/>
  <c r="AS150" i="3"/>
  <c r="R519" i="3"/>
  <c r="BZ112" i="3"/>
  <c r="CH134" i="3"/>
  <c r="BW532" i="3"/>
  <c r="Z59" i="3"/>
  <c r="AQ400" i="3"/>
  <c r="BC415" i="3"/>
  <c r="BH62" i="3"/>
  <c r="CC460" i="3"/>
  <c r="BQ281" i="3"/>
  <c r="BI515" i="3"/>
  <c r="BQ132" i="3"/>
  <c r="BA42" i="3"/>
  <c r="AY421" i="3"/>
  <c r="AI289" i="3"/>
  <c r="AE92" i="3"/>
  <c r="AG339" i="3"/>
  <c r="V29" i="3"/>
  <c r="T197" i="3"/>
  <c r="AL258" i="3"/>
  <c r="AM394" i="3"/>
  <c r="BQ168" i="3"/>
  <c r="AY40" i="3"/>
  <c r="BH230" i="3"/>
  <c r="CG155" i="3"/>
  <c r="AR123" i="3"/>
  <c r="Z521" i="3"/>
  <c r="AP288" i="3"/>
  <c r="CM279" i="3"/>
  <c r="AK132" i="3"/>
  <c r="CE117" i="3"/>
  <c r="AW121" i="3"/>
  <c r="BU455" i="3"/>
  <c r="AF53" i="3"/>
  <c r="AO495" i="3"/>
  <c r="BD149" i="3"/>
  <c r="AD57" i="3"/>
  <c r="CK210" i="3"/>
  <c r="CD457" i="3"/>
  <c r="AU238" i="3"/>
  <c r="CB257" i="3"/>
  <c r="BH166" i="3"/>
  <c r="BJ247" i="3"/>
  <c r="CJ221" i="3"/>
  <c r="AM282" i="3"/>
  <c r="BX82" i="3"/>
  <c r="AK458" i="3"/>
  <c r="CJ436" i="3"/>
  <c r="CA367" i="3"/>
  <c r="AA371" i="3"/>
  <c r="AB515" i="3"/>
  <c r="AC282" i="3"/>
  <c r="M111" i="3"/>
  <c r="AD161" i="3"/>
  <c r="N19" i="3"/>
  <c r="CE223" i="3"/>
  <c r="CE171" i="3"/>
  <c r="BT307" i="3"/>
  <c r="AG114" i="3"/>
  <c r="AM374" i="3"/>
  <c r="BA237" i="3"/>
  <c r="O341" i="3"/>
  <c r="AU394" i="3"/>
  <c r="BI400" i="3"/>
  <c r="BF149" i="3"/>
  <c r="CF183" i="3"/>
  <c r="BD58" i="3"/>
  <c r="BO95" i="3"/>
  <c r="H199" i="3"/>
  <c r="AO466" i="3"/>
  <c r="V216" i="3"/>
  <c r="BK460" i="3"/>
  <c r="V300" i="3"/>
  <c r="AU251" i="3"/>
  <c r="L132" i="3"/>
  <c r="Q383" i="3"/>
  <c r="CF78" i="3"/>
  <c r="L519" i="3"/>
  <c r="V351" i="3"/>
  <c r="AY84" i="3"/>
  <c r="CK120" i="3"/>
  <c r="BO132" i="3"/>
  <c r="BD361" i="3"/>
  <c r="CK485" i="3"/>
  <c r="BN522" i="3"/>
  <c r="BP115" i="3"/>
  <c r="BZ312" i="3"/>
  <c r="E373" i="3"/>
  <c r="E101" i="3"/>
  <c r="CB449" i="3"/>
  <c r="BR127" i="3"/>
  <c r="AC77" i="3"/>
  <c r="CM424" i="3"/>
  <c r="AF275" i="3"/>
  <c r="CE36" i="3"/>
  <c r="BN107" i="3"/>
  <c r="N118" i="3"/>
  <c r="AQ353" i="3"/>
  <c r="BU219" i="3"/>
  <c r="AN372" i="3"/>
  <c r="AF115" i="3"/>
  <c r="BV79" i="3"/>
  <c r="AT64" i="3"/>
  <c r="AI82" i="3"/>
  <c r="AY269" i="3"/>
  <c r="AX310" i="3"/>
  <c r="AI310" i="3"/>
  <c r="BW40" i="3"/>
  <c r="W378" i="3"/>
  <c r="P99" i="3"/>
  <c r="AV77" i="3"/>
  <c r="AS98" i="3"/>
  <c r="L328" i="3"/>
  <c r="CB266" i="3"/>
  <c r="AP326" i="3"/>
  <c r="AJ13" i="3"/>
  <c r="AD472" i="3"/>
  <c r="BB378" i="3"/>
  <c r="CK315" i="3"/>
  <c r="CB109" i="3"/>
  <c r="E227" i="3"/>
  <c r="CC453" i="3"/>
  <c r="R334" i="3"/>
  <c r="BX155" i="3"/>
  <c r="AG350" i="3"/>
  <c r="G183" i="3"/>
  <c r="AX298" i="3"/>
  <c r="U222" i="3"/>
  <c r="CC16" i="3"/>
  <c r="CJ279" i="3"/>
  <c r="BI277" i="3"/>
  <c r="Q386" i="3"/>
  <c r="AY370" i="3"/>
  <c r="BX299" i="3"/>
  <c r="Y3" i="3"/>
  <c r="AY3" i="3"/>
  <c r="BG165" i="3"/>
  <c r="AH155" i="3"/>
  <c r="AK322" i="3"/>
  <c r="CC203" i="3"/>
  <c r="AE524" i="3"/>
  <c r="BL60" i="3"/>
  <c r="AI202" i="3"/>
  <c r="BT343" i="3"/>
  <c r="CG508" i="3"/>
  <c r="BC308" i="3"/>
  <c r="AH73" i="3"/>
  <c r="AE395" i="3"/>
  <c r="BL15" i="3"/>
  <c r="BA67" i="3"/>
  <c r="BU155" i="3"/>
  <c r="CK424" i="3"/>
  <c r="CI441" i="3"/>
  <c r="BU92" i="3"/>
  <c r="CF390" i="3"/>
  <c r="BF436" i="3"/>
  <c r="AG7" i="3"/>
  <c r="BO205" i="3"/>
  <c r="AF450" i="3"/>
  <c r="AE197" i="3"/>
  <c r="M163" i="3"/>
  <c r="W78" i="3"/>
  <c r="AR28" i="3"/>
  <c r="BB494" i="3"/>
  <c r="BG247" i="3"/>
  <c r="BN396" i="3"/>
  <c r="H443" i="3"/>
  <c r="BC123" i="3"/>
  <c r="AI400" i="3"/>
  <c r="BG361" i="3"/>
  <c r="L111" i="3"/>
  <c r="O138" i="3"/>
  <c r="AW175" i="3"/>
  <c r="AE103" i="3"/>
  <c r="AD396" i="3"/>
  <c r="BG141" i="3"/>
  <c r="CJ533" i="3"/>
  <c r="BD127" i="3"/>
  <c r="Q430" i="3"/>
  <c r="CG480" i="3"/>
  <c r="AJ440" i="3"/>
  <c r="BR374" i="3"/>
  <c r="CD425" i="3"/>
  <c r="BX370" i="3"/>
  <c r="BV504" i="3"/>
  <c r="BB256" i="3"/>
  <c r="CJ272" i="3"/>
  <c r="BZ241" i="3"/>
  <c r="T271" i="3"/>
  <c r="AC288" i="3"/>
  <c r="BR33" i="3"/>
  <c r="CD28" i="3"/>
  <c r="AK415" i="3"/>
  <c r="Z517" i="3"/>
  <c r="F254" i="3"/>
  <c r="BQ245" i="3"/>
  <c r="BL407" i="3"/>
  <c r="AA14" i="3"/>
  <c r="CK102" i="3"/>
  <c r="AT197" i="3"/>
  <c r="BA322" i="3"/>
  <c r="CJ421" i="3"/>
  <c r="BR336" i="3"/>
  <c r="E319" i="3"/>
  <c r="BX33" i="3"/>
  <c r="AW436" i="3"/>
  <c r="I232" i="3"/>
  <c r="CK450" i="3"/>
  <c r="AZ206" i="3"/>
  <c r="AK453" i="3"/>
  <c r="AZ468" i="3"/>
  <c r="BO313" i="3"/>
  <c r="AX162" i="3"/>
  <c r="AG42" i="3"/>
  <c r="AT138" i="3"/>
  <c r="G79" i="3"/>
  <c r="AY423" i="3"/>
  <c r="AL170" i="3"/>
  <c r="CM76" i="3"/>
  <c r="BD59" i="3"/>
  <c r="T88" i="3"/>
  <c r="CL148" i="3"/>
  <c r="N440" i="3"/>
  <c r="J285" i="3"/>
  <c r="CA188" i="3"/>
  <c r="BI222" i="3"/>
  <c r="AL153" i="3"/>
  <c r="AQ89" i="3"/>
  <c r="AO487" i="3"/>
  <c r="BG286" i="3"/>
  <c r="Q46" i="3"/>
  <c r="CK232" i="3"/>
  <c r="AV404" i="3"/>
  <c r="AS513" i="3"/>
  <c r="BT167" i="3"/>
  <c r="BY192" i="3"/>
  <c r="S376" i="3"/>
  <c r="O355" i="3"/>
  <c r="AU486" i="3"/>
  <c r="AL316" i="3"/>
  <c r="AM474" i="3"/>
  <c r="Z144" i="3"/>
  <c r="U333" i="3"/>
  <c r="AL154" i="3"/>
  <c r="AA239" i="3"/>
  <c r="BW326" i="3"/>
  <c r="CA96" i="3"/>
  <c r="BI216" i="3"/>
  <c r="BF171" i="3"/>
  <c r="CE495" i="3"/>
  <c r="BB6" i="3"/>
  <c r="CK260" i="3"/>
  <c r="CJ521" i="3"/>
  <c r="BC267" i="3"/>
  <c r="BR254" i="3"/>
  <c r="BI116" i="3"/>
  <c r="Y80" i="3"/>
  <c r="AN225" i="3"/>
  <c r="AC32" i="3"/>
  <c r="BK525" i="3"/>
  <c r="AI321" i="3"/>
  <c r="BD387" i="3"/>
  <c r="BP160" i="3"/>
  <c r="BM426" i="3"/>
  <c r="BP95" i="3"/>
  <c r="AQ168" i="3"/>
  <c r="CM387" i="3"/>
  <c r="BV32" i="3"/>
  <c r="BA483" i="3"/>
  <c r="P296" i="3"/>
  <c r="AQ522" i="3"/>
  <c r="AE127" i="3"/>
  <c r="AD267" i="3"/>
  <c r="BN472" i="3"/>
  <c r="G76" i="3"/>
  <c r="X409" i="3"/>
  <c r="H53" i="3"/>
  <c r="BY368" i="3"/>
  <c r="BN261" i="3"/>
  <c r="AM191" i="3"/>
  <c r="V378" i="3"/>
  <c r="BH50" i="3"/>
  <c r="CC29" i="3"/>
  <c r="AH304" i="3"/>
  <c r="BK67" i="3"/>
  <c r="AO174" i="3"/>
  <c r="E346" i="3"/>
  <c r="G325" i="3"/>
  <c r="G41" i="3"/>
  <c r="CD101" i="3"/>
  <c r="AP38" i="3"/>
  <c r="AC258" i="3"/>
  <c r="S32" i="3"/>
  <c r="V202" i="3"/>
  <c r="P24" i="3"/>
  <c r="BK404" i="3"/>
  <c r="N380" i="3"/>
  <c r="BP75" i="3"/>
  <c r="BR224" i="3"/>
  <c r="BZ152" i="3"/>
  <c r="L286" i="3"/>
  <c r="AG529" i="3"/>
  <c r="BR76" i="3"/>
  <c r="AX49" i="3"/>
  <c r="AK309" i="3"/>
  <c r="BW101" i="3"/>
  <c r="BQ502" i="3"/>
  <c r="AG440" i="3"/>
  <c r="L505" i="3"/>
  <c r="BK509" i="3"/>
  <c r="CJ142" i="3"/>
  <c r="AK334" i="3"/>
  <c r="CA258" i="3"/>
  <c r="N282" i="3"/>
  <c r="BZ515" i="3"/>
  <c r="P378" i="3"/>
  <c r="BN507" i="3"/>
  <c r="BF395" i="3"/>
  <c r="AH28" i="3"/>
  <c r="G138" i="3"/>
  <c r="CL113" i="3"/>
  <c r="T145" i="3"/>
  <c r="AD449" i="3"/>
  <c r="AA16" i="3"/>
  <c r="AG248" i="3"/>
  <c r="AD432" i="3"/>
  <c r="CC479" i="3"/>
  <c r="BW487" i="3"/>
  <c r="BQ20" i="3"/>
  <c r="P534" i="3"/>
  <c r="U300" i="3"/>
  <c r="BF222" i="3"/>
  <c r="AJ524" i="3"/>
  <c r="AF52" i="3"/>
  <c r="AH392" i="3"/>
  <c r="BS106" i="3"/>
  <c r="T105" i="3"/>
  <c r="BB82" i="3"/>
  <c r="AO44" i="3"/>
  <c r="AT205" i="3"/>
  <c r="AS456" i="3"/>
  <c r="CH300" i="3"/>
  <c r="K82" i="3"/>
  <c r="AD351" i="3"/>
  <c r="BW396" i="3"/>
  <c r="CE61" i="3"/>
  <c r="Q198" i="3"/>
  <c r="AI431" i="3"/>
  <c r="BN104" i="3"/>
  <c r="T527" i="3"/>
  <c r="BU96" i="3"/>
  <c r="AD202" i="3"/>
  <c r="AG261" i="3"/>
  <c r="Q68" i="3"/>
  <c r="BL203" i="3"/>
  <c r="AD86" i="3"/>
  <c r="O287" i="3"/>
  <c r="AT119" i="3"/>
  <c r="AM506" i="3"/>
  <c r="S388" i="3"/>
  <c r="BG204" i="3"/>
  <c r="CC219" i="3"/>
  <c r="CJ331" i="3"/>
  <c r="BZ442" i="3"/>
  <c r="AZ65" i="3"/>
  <c r="F257" i="3"/>
  <c r="X88" i="3"/>
  <c r="AO457" i="3"/>
  <c r="AO42" i="3"/>
  <c r="AU91" i="3"/>
  <c r="BG281" i="3"/>
  <c r="BA364" i="3"/>
  <c r="J6" i="3"/>
  <c r="BW189" i="3"/>
  <c r="U289" i="3"/>
  <c r="BH205" i="3"/>
  <c r="BP477" i="3"/>
  <c r="BT270" i="3"/>
  <c r="BF289" i="3"/>
  <c r="AQ283" i="3"/>
  <c r="CL63" i="3"/>
  <c r="BR250" i="3"/>
  <c r="S407" i="3"/>
  <c r="CJ424" i="3"/>
  <c r="AO329" i="3"/>
  <c r="BL527" i="3"/>
  <c r="BI340" i="3"/>
  <c r="Y85" i="3"/>
  <c r="AZ525" i="3"/>
  <c r="BB486" i="3"/>
  <c r="CE432" i="3"/>
  <c r="AK445" i="3"/>
  <c r="AG298" i="3"/>
  <c r="BK395" i="3"/>
  <c r="BP431" i="3"/>
  <c r="AH444" i="3"/>
  <c r="AW265" i="3"/>
  <c r="CD397" i="3"/>
  <c r="AJ530" i="3"/>
  <c r="L202" i="3"/>
  <c r="U394" i="3"/>
  <c r="BY534" i="3"/>
  <c r="CB271" i="3"/>
  <c r="CA509" i="3"/>
  <c r="BR182" i="3"/>
  <c r="S100" i="3"/>
  <c r="AS508" i="3"/>
  <c r="BN50" i="3"/>
  <c r="AN303" i="3"/>
  <c r="Q414" i="3"/>
  <c r="BT256" i="3"/>
  <c r="CA329" i="3"/>
  <c r="AN495" i="3"/>
  <c r="AZ341" i="3"/>
  <c r="CL356" i="3"/>
  <c r="R177" i="3"/>
  <c r="CE478" i="3"/>
  <c r="AS313" i="3"/>
  <c r="BQ85" i="3"/>
  <c r="V455" i="3"/>
  <c r="AN185" i="3"/>
  <c r="BU441" i="3"/>
  <c r="BO419" i="3"/>
  <c r="AG362" i="3"/>
  <c r="AM414" i="3"/>
  <c r="AC115" i="3"/>
  <c r="AM518" i="3"/>
  <c r="AU186" i="3"/>
  <c r="CA523" i="3"/>
  <c r="AN155" i="3"/>
  <c r="BP464" i="3"/>
  <c r="G384" i="3"/>
  <c r="R51" i="3"/>
  <c r="BS394" i="3"/>
  <c r="BE301" i="3"/>
  <c r="AV51" i="3"/>
  <c r="K477" i="3"/>
  <c r="BB243" i="3"/>
  <c r="AS464" i="3"/>
  <c r="BL157" i="3"/>
  <c r="AE338" i="3"/>
  <c r="BZ499" i="3"/>
  <c r="AY31" i="3"/>
  <c r="P65" i="3"/>
  <c r="AP96" i="3"/>
  <c r="AG526" i="3"/>
  <c r="AO500" i="3"/>
  <c r="AQ176" i="3"/>
  <c r="AO189" i="3"/>
  <c r="AY392" i="3"/>
  <c r="V339" i="3"/>
  <c r="AO276" i="3"/>
  <c r="CM516" i="3"/>
  <c r="CF250" i="3"/>
  <c r="O395" i="3"/>
  <c r="BL363" i="3"/>
  <c r="S171" i="3"/>
  <c r="AH243" i="3"/>
  <c r="E213" i="3"/>
  <c r="CJ204" i="3"/>
  <c r="AE104" i="3"/>
  <c r="CI239" i="3"/>
  <c r="O235" i="3"/>
  <c r="Z447" i="3"/>
  <c r="BV387" i="3"/>
  <c r="AZ492" i="3"/>
  <c r="AX349" i="3"/>
  <c r="BU108" i="3"/>
  <c r="BS117" i="3"/>
  <c r="AU217" i="3"/>
  <c r="O231" i="3"/>
  <c r="BU46" i="3"/>
  <c r="AR175" i="3"/>
  <c r="BF80" i="3"/>
  <c r="BG212" i="3"/>
  <c r="CD447" i="3"/>
  <c r="M510" i="3"/>
  <c r="S514" i="3"/>
  <c r="BD53" i="3"/>
  <c r="CH525" i="3"/>
  <c r="BG272" i="3"/>
  <c r="CG253" i="3"/>
  <c r="AK126" i="3"/>
  <c r="V280" i="3"/>
  <c r="CD14" i="3"/>
  <c r="R327" i="3"/>
  <c r="AI449" i="3"/>
  <c r="Q182" i="3"/>
  <c r="AH195" i="3"/>
  <c r="AG112" i="3"/>
  <c r="U358" i="3"/>
  <c r="K323" i="3"/>
  <c r="Y146" i="3"/>
  <c r="BX63" i="3"/>
  <c r="AR276" i="3"/>
  <c r="CJ25" i="3"/>
  <c r="BZ19" i="3"/>
  <c r="AG135" i="3"/>
  <c r="BQ23" i="3"/>
  <c r="J418" i="3"/>
  <c r="T147" i="3"/>
  <c r="BR360" i="3"/>
  <c r="CA2" i="3"/>
  <c r="BW94" i="3"/>
  <c r="BT153" i="3"/>
  <c r="BB445" i="3"/>
  <c r="CC294" i="3"/>
  <c r="AP470" i="3"/>
  <c r="I16" i="3"/>
  <c r="Y360" i="3"/>
  <c r="Z98" i="3"/>
  <c r="CG46" i="3"/>
  <c r="CG304" i="3"/>
  <c r="AI433" i="3"/>
  <c r="AB267" i="3"/>
  <c r="V368" i="3"/>
  <c r="BG355" i="3"/>
  <c r="BS414" i="3"/>
  <c r="AK8" i="3"/>
  <c r="E180" i="3"/>
  <c r="BD445" i="3"/>
  <c r="AD186" i="3"/>
  <c r="N327" i="3"/>
  <c r="BN121" i="3"/>
  <c r="BX468" i="3"/>
  <c r="BN438" i="3"/>
  <c r="AZ528" i="3"/>
  <c r="BK206" i="3"/>
  <c r="BN209" i="3"/>
  <c r="AD151" i="3"/>
  <c r="E528" i="3"/>
  <c r="AQ469" i="3"/>
  <c r="BY150" i="3"/>
  <c r="AS238" i="3"/>
  <c r="BQ417" i="3"/>
  <c r="BW78" i="3"/>
  <c r="AF179" i="3"/>
  <c r="AN216" i="3"/>
  <c r="AG293" i="3"/>
  <c r="BI393" i="3"/>
  <c r="AU509" i="3"/>
  <c r="AK66" i="3"/>
  <c r="P520" i="3"/>
  <c r="Y197" i="3"/>
  <c r="AY433" i="3"/>
  <c r="BI357" i="3"/>
  <c r="AG222" i="3"/>
  <c r="BI498" i="3"/>
  <c r="BV142" i="3"/>
  <c r="BD11" i="3"/>
  <c r="AZ380" i="3"/>
  <c r="BM530" i="3"/>
  <c r="BB496" i="3"/>
  <c r="K141" i="3"/>
  <c r="AY172" i="3"/>
  <c r="N284" i="3"/>
  <c r="BV237" i="3"/>
  <c r="R389" i="3"/>
  <c r="M220" i="3"/>
  <c r="BO389" i="3"/>
  <c r="BT346" i="3"/>
  <c r="AV354" i="3"/>
  <c r="U287" i="3"/>
  <c r="E99" i="3"/>
  <c r="Y88" i="3"/>
  <c r="CA453" i="3"/>
  <c r="AI246" i="3"/>
  <c r="AO315" i="3"/>
  <c r="CJ39" i="3"/>
  <c r="BJ254" i="3"/>
  <c r="BS526" i="3"/>
  <c r="Z280" i="3"/>
  <c r="AX389" i="3"/>
  <c r="AA246" i="3"/>
  <c r="AL126" i="3"/>
  <c r="BU222" i="3"/>
  <c r="CB255" i="3"/>
  <c r="O171" i="3"/>
  <c r="AJ248" i="3"/>
  <c r="T242" i="3"/>
  <c r="H385" i="3"/>
  <c r="BK417" i="3"/>
  <c r="BB180" i="3"/>
  <c r="BW366" i="3"/>
  <c r="U115" i="3"/>
  <c r="BD437" i="3"/>
  <c r="AH165" i="3"/>
  <c r="BR368" i="3"/>
  <c r="P190" i="3"/>
  <c r="CM278" i="3"/>
  <c r="BU262" i="3"/>
  <c r="AE195" i="3"/>
  <c r="AI169" i="3"/>
  <c r="T2" i="3"/>
  <c r="BV245" i="3"/>
  <c r="R247" i="3"/>
  <c r="BE275" i="3"/>
  <c r="BV118" i="3"/>
  <c r="CB147" i="3"/>
  <c r="CA342" i="3"/>
  <c r="BR276" i="3"/>
  <c r="Q293" i="3"/>
  <c r="BW530" i="3"/>
  <c r="CD494" i="3"/>
  <c r="AK378" i="3"/>
  <c r="AP91" i="3"/>
  <c r="AO378" i="3"/>
  <c r="CK77" i="3"/>
  <c r="X251" i="3"/>
  <c r="AJ278" i="3"/>
  <c r="AE9" i="3"/>
  <c r="BE162" i="3"/>
  <c r="BN506" i="3"/>
  <c r="BU240" i="3"/>
  <c r="Z128" i="3"/>
  <c r="BX258" i="3"/>
  <c r="AE305" i="3"/>
  <c r="Z325" i="3"/>
  <c r="AW381" i="3"/>
  <c r="P250" i="3"/>
  <c r="Q304" i="3"/>
  <c r="P515" i="3"/>
  <c r="CK374" i="3"/>
  <c r="I328" i="3"/>
  <c r="W80" i="3"/>
  <c r="O248" i="3"/>
  <c r="BW65" i="3"/>
  <c r="CD97" i="3"/>
  <c r="BJ369" i="3"/>
  <c r="CK75" i="3"/>
  <c r="CH234" i="3"/>
  <c r="AJ420" i="3"/>
  <c r="W182" i="3"/>
  <c r="AX188" i="3"/>
  <c r="U75" i="3"/>
  <c r="AM210" i="3"/>
  <c r="BY382" i="3"/>
  <c r="T487" i="3"/>
  <c r="AO433" i="3"/>
  <c r="BE64" i="3"/>
  <c r="AE6" i="3"/>
  <c r="O527" i="3"/>
  <c r="AK17" i="3"/>
  <c r="AR351" i="3"/>
  <c r="AL45" i="3"/>
  <c r="AU294" i="3"/>
  <c r="R120" i="3"/>
  <c r="BX100" i="3"/>
  <c r="X46" i="3"/>
  <c r="AI343" i="3"/>
  <c r="O109" i="3"/>
  <c r="AQ499" i="3"/>
  <c r="R193" i="3"/>
  <c r="H185" i="3"/>
  <c r="CG389" i="3"/>
  <c r="CH317" i="3"/>
  <c r="BL71" i="3"/>
  <c r="W107" i="3"/>
  <c r="CM327" i="3"/>
  <c r="O316" i="3"/>
  <c r="AG44" i="3"/>
  <c r="CM52" i="3"/>
  <c r="AA450" i="3"/>
  <c r="CH278" i="3"/>
  <c r="AT473" i="3"/>
  <c r="AN94" i="3"/>
  <c r="BM400" i="3"/>
  <c r="Z106" i="3"/>
  <c r="AE21" i="3"/>
  <c r="R202" i="3"/>
  <c r="BV221" i="3"/>
  <c r="CF210" i="3"/>
  <c r="W312" i="3"/>
  <c r="AL129" i="3"/>
  <c r="AZ518" i="3"/>
  <c r="BO280" i="3"/>
  <c r="G469" i="3"/>
  <c r="AH177" i="3"/>
  <c r="U533" i="3"/>
  <c r="BO355" i="3"/>
  <c r="R306" i="3"/>
  <c r="O423" i="3"/>
  <c r="S456" i="3"/>
  <c r="CM511" i="3"/>
  <c r="AC260" i="3"/>
  <c r="S513" i="3"/>
  <c r="CG415" i="3"/>
  <c r="AC351" i="3"/>
  <c r="AC15" i="3"/>
  <c r="Z55" i="3"/>
  <c r="AY451" i="3"/>
  <c r="Z17" i="3"/>
  <c r="T404" i="3"/>
  <c r="V281" i="3"/>
  <c r="CM125" i="3"/>
  <c r="N320" i="3"/>
  <c r="CI420" i="3"/>
  <c r="CK399" i="3"/>
  <c r="J344" i="3"/>
  <c r="BF188" i="3"/>
  <c r="AL378" i="3"/>
  <c r="CB352" i="3"/>
  <c r="AC233" i="3"/>
  <c r="BR117" i="3"/>
  <c r="N409" i="3"/>
  <c r="AM493" i="3"/>
  <c r="F383" i="3"/>
  <c r="AU7" i="3"/>
  <c r="AG17" i="3"/>
  <c r="BT19" i="3"/>
  <c r="S419" i="3"/>
  <c r="F162" i="3"/>
  <c r="BB36" i="3"/>
  <c r="Q189" i="3"/>
  <c r="AE510" i="3"/>
  <c r="BD290" i="3"/>
  <c r="AJ411" i="3"/>
  <c r="M396" i="3"/>
  <c r="AQ460" i="3"/>
  <c r="AX44" i="3"/>
  <c r="F502" i="3"/>
  <c r="BT309" i="3"/>
  <c r="I50" i="3"/>
  <c r="BP155" i="3"/>
  <c r="AK357" i="3"/>
  <c r="G281" i="3"/>
  <c r="BV465" i="3"/>
  <c r="AP414" i="3"/>
  <c r="V36" i="3"/>
  <c r="T141" i="3"/>
  <c r="AN402" i="3"/>
  <c r="AQ125" i="3"/>
  <c r="Q413" i="3"/>
  <c r="CG222" i="3"/>
  <c r="BQ21" i="3"/>
  <c r="CD334" i="3"/>
  <c r="BF319" i="3"/>
  <c r="BT420" i="3"/>
  <c r="BK118" i="3"/>
  <c r="BK527" i="3"/>
  <c r="AX60" i="3"/>
  <c r="BW435" i="3"/>
  <c r="CG233" i="3"/>
  <c r="AB76" i="3"/>
  <c r="AD372" i="3"/>
  <c r="T95" i="3"/>
  <c r="CB336" i="3"/>
  <c r="BQ47" i="3"/>
  <c r="AA75" i="3"/>
  <c r="AT380" i="3"/>
  <c r="L278" i="3"/>
  <c r="AV398" i="3"/>
  <c r="BM306" i="3"/>
  <c r="CM447" i="3"/>
  <c r="K280" i="3"/>
  <c r="AZ385" i="3"/>
  <c r="BA497" i="3"/>
  <c r="O73" i="3"/>
  <c r="W401" i="3"/>
  <c r="AM94" i="3"/>
  <c r="AW507" i="3"/>
  <c r="BY78" i="3"/>
  <c r="AN125" i="3"/>
  <c r="BU329" i="3"/>
  <c r="BX401" i="3"/>
  <c r="Y314" i="3"/>
  <c r="R381" i="3"/>
  <c r="AR173" i="3"/>
  <c r="F178" i="3"/>
  <c r="AA294" i="3"/>
  <c r="U285" i="3"/>
  <c r="S330" i="3"/>
  <c r="BY297" i="3"/>
  <c r="AM379" i="3"/>
  <c r="M31" i="3"/>
  <c r="AT462" i="3"/>
  <c r="CD420" i="3"/>
  <c r="CI174" i="3"/>
  <c r="BV138" i="3"/>
  <c r="BL481" i="3"/>
  <c r="AK200" i="3"/>
  <c r="BW456" i="3"/>
  <c r="BC391" i="3"/>
  <c r="CH93" i="3"/>
  <c r="AT204" i="3"/>
  <c r="BY309" i="3"/>
  <c r="AA45" i="3"/>
  <c r="BH117" i="3"/>
  <c r="CJ281" i="3"/>
  <c r="BS15" i="3"/>
  <c r="AV469" i="3"/>
  <c r="AQ65" i="3"/>
  <c r="M188" i="3"/>
  <c r="I334" i="3"/>
  <c r="BQ156" i="3"/>
  <c r="AT224" i="3"/>
  <c r="CD278" i="3"/>
  <c r="W315" i="3"/>
  <c r="CM121" i="3"/>
  <c r="CF277" i="3"/>
  <c r="AM190" i="3"/>
  <c r="AH74" i="3"/>
  <c r="CC391" i="3"/>
  <c r="BE216" i="3"/>
  <c r="BH330" i="3"/>
  <c r="BG17" i="3"/>
  <c r="BL418" i="3"/>
  <c r="CI468" i="3"/>
  <c r="BI98" i="3"/>
  <c r="Y307" i="3"/>
  <c r="AY439" i="3"/>
  <c r="AY441" i="3"/>
  <c r="CH193" i="3"/>
  <c r="AP71" i="3"/>
  <c r="AF137" i="3"/>
  <c r="I22" i="3"/>
  <c r="CI328" i="3"/>
  <c r="AG291" i="3"/>
  <c r="N225" i="3"/>
  <c r="CC94" i="3"/>
  <c r="BV368" i="3"/>
  <c r="BJ308" i="3"/>
  <c r="BT483" i="3"/>
  <c r="AK372" i="3"/>
  <c r="AS162" i="3"/>
  <c r="AX219" i="3"/>
  <c r="Z14" i="3"/>
  <c r="BO285" i="3"/>
  <c r="BP510" i="3"/>
  <c r="CL507" i="3"/>
  <c r="AW146" i="3"/>
  <c r="BR521" i="3"/>
  <c r="AN351" i="3"/>
  <c r="CJ517" i="3"/>
  <c r="E273" i="3"/>
  <c r="AZ217" i="3"/>
  <c r="AY428" i="3"/>
  <c r="AU341" i="3"/>
  <c r="CE53" i="3"/>
  <c r="K433" i="3"/>
  <c r="AY527" i="3"/>
  <c r="I442" i="3"/>
  <c r="BM358" i="3"/>
  <c r="BO438" i="3"/>
  <c r="BT111" i="3"/>
  <c r="CI11" i="3"/>
  <c r="L143" i="3"/>
  <c r="M302" i="3"/>
  <c r="AI55" i="3"/>
  <c r="AP464" i="3"/>
  <c r="L382" i="3"/>
  <c r="N324" i="3"/>
  <c r="W197" i="3"/>
  <c r="AB434" i="3"/>
  <c r="Z467" i="3"/>
  <c r="BS504" i="3"/>
  <c r="F206" i="3"/>
  <c r="BM314" i="3"/>
  <c r="BA458" i="3"/>
  <c r="X3" i="3"/>
  <c r="BU246" i="3"/>
  <c r="CF108" i="3"/>
  <c r="AI280" i="3"/>
  <c r="W284" i="3"/>
  <c r="AB71" i="3"/>
  <c r="AP284" i="3"/>
  <c r="BU239" i="3"/>
  <c r="AZ426" i="3"/>
  <c r="CD508" i="3"/>
  <c r="BH473" i="3"/>
  <c r="AH99" i="3"/>
  <c r="CC277" i="3"/>
  <c r="E429" i="3"/>
  <c r="CM420" i="3"/>
  <c r="BI25" i="3"/>
  <c r="S95" i="3"/>
  <c r="BD160" i="3"/>
  <c r="CC309" i="3"/>
  <c r="BY282" i="3"/>
  <c r="BU263" i="3"/>
  <c r="BL42" i="3"/>
  <c r="M94" i="3"/>
  <c r="I288" i="3"/>
  <c r="F523" i="3"/>
  <c r="J405" i="3"/>
  <c r="AB129" i="3"/>
  <c r="G243" i="3"/>
  <c r="CB35" i="3"/>
  <c r="CJ231" i="3"/>
  <c r="BD451" i="3"/>
  <c r="X400" i="3"/>
  <c r="K276" i="3"/>
  <c r="BV26" i="3"/>
  <c r="BM127" i="3"/>
  <c r="AD331" i="3"/>
  <c r="BY12" i="3"/>
  <c r="AQ106" i="3"/>
  <c r="BC244" i="3"/>
  <c r="BQ398" i="3"/>
  <c r="AH152" i="3"/>
  <c r="AC305" i="3"/>
  <c r="V214" i="3"/>
  <c r="BC199" i="3"/>
  <c r="AA290" i="3"/>
  <c r="BA401" i="3"/>
  <c r="BJ415" i="3"/>
  <c r="BM505" i="3"/>
  <c r="BJ492" i="3"/>
  <c r="AZ498" i="3"/>
  <c r="W405" i="3"/>
  <c r="AD121" i="3"/>
  <c r="BZ214" i="3"/>
  <c r="BM503" i="3"/>
  <c r="BD226" i="3"/>
  <c r="CF307" i="3"/>
  <c r="CK312" i="3"/>
  <c r="CB49" i="3"/>
  <c r="W418" i="3"/>
  <c r="CF123" i="3"/>
  <c r="U182" i="3"/>
  <c r="CG288" i="3"/>
  <c r="AW2" i="3"/>
  <c r="AY318" i="3"/>
  <c r="H59" i="3"/>
  <c r="AQ323" i="3"/>
  <c r="CL357" i="3"/>
  <c r="AW278" i="3"/>
  <c r="CH345" i="3"/>
  <c r="CE145" i="3"/>
  <c r="BL197" i="3"/>
  <c r="AJ309" i="3"/>
  <c r="AG190" i="3"/>
  <c r="AP413" i="3"/>
  <c r="AW68" i="3"/>
  <c r="P81" i="3"/>
  <c r="BE124" i="3"/>
  <c r="Z6" i="3"/>
  <c r="AS94" i="3"/>
  <c r="AJ114" i="3"/>
  <c r="CK224" i="3"/>
  <c r="BT61" i="3"/>
  <c r="CC317" i="3"/>
  <c r="BK293" i="3"/>
  <c r="CA386" i="3"/>
  <c r="CB167" i="3"/>
  <c r="BL191" i="3"/>
  <c r="AY511" i="3"/>
  <c r="BF380" i="3"/>
  <c r="CH235" i="3"/>
  <c r="BQ500" i="3"/>
  <c r="BS30" i="3"/>
  <c r="V377" i="3"/>
  <c r="AN259" i="3"/>
  <c r="BX363" i="3"/>
  <c r="Z456" i="3"/>
  <c r="BJ365" i="3"/>
  <c r="BH53" i="3"/>
  <c r="CD198" i="3"/>
  <c r="K53" i="3"/>
  <c r="BC191" i="3"/>
  <c r="AD344" i="3"/>
  <c r="CD173" i="3"/>
  <c r="F521" i="3"/>
  <c r="BZ58" i="3"/>
  <c r="BM144" i="3"/>
  <c r="I308" i="3"/>
  <c r="AK131" i="3"/>
  <c r="AG249" i="3"/>
  <c r="AN405" i="3"/>
  <c r="AF126" i="3"/>
  <c r="BL467" i="3"/>
  <c r="O471" i="3"/>
  <c r="S480" i="3"/>
  <c r="BM418" i="3"/>
  <c r="AC221" i="3"/>
  <c r="O15" i="3"/>
  <c r="AW141" i="3"/>
  <c r="CA502" i="3"/>
  <c r="BK59" i="3"/>
  <c r="BN29" i="3"/>
  <c r="CK69" i="3"/>
  <c r="BM414" i="3"/>
  <c r="AG196" i="3"/>
  <c r="AC405" i="3"/>
  <c r="AC364" i="3"/>
  <c r="G42" i="3"/>
  <c r="CH301" i="3"/>
  <c r="BL505" i="3"/>
  <c r="AI234" i="3"/>
  <c r="CB228" i="3"/>
  <c r="AX511" i="3"/>
  <c r="S343" i="3"/>
  <c r="AN219" i="3"/>
  <c r="S10" i="3"/>
  <c r="CH467" i="3"/>
  <c r="BM510" i="3"/>
  <c r="CA345" i="3"/>
  <c r="AI405" i="3"/>
  <c r="CB408" i="3"/>
  <c r="BD323" i="3"/>
  <c r="AF164" i="3"/>
  <c r="BA35" i="3"/>
  <c r="BO3" i="3"/>
  <c r="CF416" i="3"/>
  <c r="CM108" i="3"/>
  <c r="AB30" i="3"/>
  <c r="BN450" i="3"/>
  <c r="BN13" i="3"/>
  <c r="BR23" i="3"/>
  <c r="W194" i="3"/>
  <c r="E241" i="3"/>
  <c r="BH157" i="3"/>
  <c r="BH255" i="3"/>
  <c r="BG226" i="3"/>
  <c r="BR282" i="3"/>
  <c r="V383" i="3"/>
  <c r="AQ10" i="3"/>
  <c r="BX238" i="3"/>
  <c r="AQ437" i="3"/>
  <c r="K269" i="3"/>
  <c r="CG99" i="3"/>
  <c r="CM43" i="3"/>
  <c r="Y110" i="3"/>
  <c r="N461" i="3"/>
  <c r="BU276" i="3"/>
  <c r="BI102" i="3"/>
  <c r="BI276" i="3"/>
  <c r="AW262" i="3"/>
  <c r="BJ209" i="3"/>
  <c r="J461" i="3"/>
  <c r="BF167" i="3"/>
  <c r="L224" i="3"/>
  <c r="BH314" i="3"/>
  <c r="BW198" i="3"/>
  <c r="BF145" i="3"/>
  <c r="AU331" i="3"/>
  <c r="G23" i="3"/>
  <c r="Y52" i="3"/>
  <c r="CI240" i="3"/>
  <c r="L304" i="3"/>
  <c r="BN202" i="3"/>
  <c r="BS330" i="3"/>
  <c r="BR215" i="3"/>
  <c r="BN385" i="3"/>
  <c r="O330" i="3"/>
  <c r="AK432" i="3"/>
  <c r="CD142" i="3"/>
  <c r="M394" i="3"/>
  <c r="T238" i="3"/>
  <c r="BH448" i="3"/>
  <c r="BN152" i="3"/>
  <c r="CF334" i="3"/>
  <c r="BY144" i="3"/>
  <c r="I450" i="3"/>
  <c r="G61" i="3"/>
  <c r="G28" i="3"/>
  <c r="BB264" i="3"/>
  <c r="CE77" i="3"/>
  <c r="CA320" i="3"/>
  <c r="BB128" i="3"/>
  <c r="CI273" i="3"/>
  <c r="BA101" i="3"/>
  <c r="G222" i="3"/>
  <c r="BR202" i="3"/>
  <c r="L395" i="3"/>
  <c r="CJ87" i="3"/>
  <c r="M415" i="3"/>
  <c r="O227" i="3"/>
  <c r="AS193" i="3"/>
  <c r="AQ318" i="3"/>
  <c r="AG242" i="3"/>
  <c r="U519" i="3"/>
  <c r="AK157" i="3"/>
  <c r="BR366" i="3"/>
  <c r="AF107" i="3"/>
  <c r="AO322" i="3"/>
  <c r="R303" i="3"/>
  <c r="CD440" i="3"/>
  <c r="AF91" i="3"/>
  <c r="X61" i="3"/>
  <c r="AO170" i="3"/>
  <c r="BG133" i="3"/>
  <c r="AV47" i="3"/>
  <c r="BM225" i="3"/>
  <c r="AS342" i="3"/>
  <c r="CD134" i="3"/>
  <c r="G286" i="3"/>
  <c r="F385" i="3"/>
  <c r="Q463" i="3"/>
  <c r="AD402" i="3"/>
  <c r="AR430" i="3"/>
  <c r="AN265" i="3"/>
  <c r="AO224" i="3"/>
  <c r="AS489" i="3"/>
  <c r="AM152" i="3"/>
  <c r="AU222" i="3"/>
  <c r="BB178" i="3"/>
  <c r="CE397" i="3"/>
  <c r="AY36" i="3"/>
  <c r="BO528" i="3"/>
  <c r="CF278" i="3"/>
  <c r="Y508" i="3"/>
  <c r="Y45" i="3"/>
  <c r="AZ444" i="3"/>
  <c r="T21" i="3"/>
  <c r="BD74" i="3"/>
  <c r="AX249" i="3"/>
  <c r="BD95" i="3"/>
  <c r="AA192" i="3"/>
  <c r="H407" i="3"/>
  <c r="BB78" i="3"/>
  <c r="AA466" i="3"/>
  <c r="AD89" i="3"/>
  <c r="V249" i="3"/>
  <c r="BW517" i="3"/>
  <c r="BC522" i="3"/>
  <c r="BH60" i="3"/>
  <c r="BK310" i="3"/>
  <c r="BM419" i="3"/>
  <c r="CD102" i="3"/>
  <c r="AD31" i="3"/>
  <c r="CB283" i="3"/>
  <c r="AP135" i="3"/>
  <c r="N3" i="3"/>
  <c r="AC88" i="3"/>
  <c r="V430" i="3"/>
  <c r="AE23" i="3"/>
  <c r="BU16" i="3"/>
  <c r="BU484" i="3"/>
  <c r="BQ172" i="3"/>
  <c r="R401" i="3"/>
  <c r="G356" i="3"/>
  <c r="AA427" i="3"/>
  <c r="BZ235" i="3"/>
  <c r="BJ218" i="3"/>
  <c r="AH470" i="3"/>
  <c r="CK57" i="3"/>
  <c r="V479" i="3"/>
  <c r="AW445" i="3"/>
  <c r="BX169" i="3"/>
  <c r="AD474" i="3"/>
  <c r="F244" i="3"/>
  <c r="J308" i="3"/>
  <c r="BJ189" i="3"/>
  <c r="E223" i="3"/>
  <c r="BN210" i="3"/>
  <c r="I99" i="3"/>
  <c r="AE250" i="3"/>
  <c r="I77" i="3"/>
  <c r="CH74" i="3"/>
  <c r="AA394" i="3"/>
  <c r="BY6" i="3"/>
  <c r="AT30" i="3"/>
  <c r="AT297" i="3"/>
  <c r="CL468" i="3"/>
  <c r="CD184" i="3"/>
  <c r="CD452" i="3"/>
  <c r="AI369" i="3"/>
  <c r="BI213" i="3"/>
  <c r="BD12" i="3"/>
  <c r="AI324" i="3"/>
  <c r="AD244" i="3"/>
  <c r="AJ43" i="3"/>
  <c r="BZ402" i="3"/>
  <c r="CF73" i="3"/>
  <c r="AD464" i="3"/>
  <c r="AC5" i="3"/>
  <c r="AV101" i="3"/>
  <c r="BF276" i="3"/>
  <c r="BN510" i="3"/>
  <c r="BC378" i="3"/>
  <c r="AH507" i="3"/>
  <c r="BV497" i="3"/>
  <c r="BU418" i="3"/>
  <c r="CK196" i="3"/>
  <c r="AN247" i="3"/>
  <c r="CK460" i="3"/>
  <c r="AK376" i="3"/>
  <c r="BH241" i="3"/>
  <c r="BR379" i="3"/>
  <c r="AS424" i="3"/>
  <c r="BD454" i="3"/>
  <c r="BX84" i="3"/>
  <c r="AA405" i="3"/>
  <c r="BV532" i="3"/>
  <c r="AQ35" i="3"/>
  <c r="S290" i="3"/>
  <c r="BE487" i="3"/>
  <c r="BQ257" i="3"/>
  <c r="AW314" i="3"/>
  <c r="AG337" i="3"/>
  <c r="H273" i="3"/>
  <c r="AK431" i="3"/>
  <c r="E275" i="3"/>
  <c r="BI520" i="3"/>
  <c r="BS156" i="3"/>
  <c r="AA39" i="3"/>
  <c r="BF52" i="3"/>
  <c r="BB321" i="3"/>
  <c r="CF351" i="3"/>
  <c r="Q238" i="3"/>
  <c r="AX163" i="3"/>
  <c r="AF51" i="3"/>
  <c r="P397" i="3"/>
  <c r="E184" i="3"/>
  <c r="U532" i="3"/>
  <c r="AV323" i="3"/>
  <c r="BT274" i="3"/>
  <c r="Z372" i="3"/>
  <c r="AW400" i="3"/>
  <c r="I80" i="3"/>
  <c r="AO478" i="3"/>
  <c r="W9" i="3"/>
  <c r="BB452" i="3"/>
  <c r="AJ348" i="3"/>
  <c r="AY266" i="3"/>
  <c r="BA222" i="3"/>
  <c r="AI270" i="3"/>
  <c r="AS303" i="3"/>
  <c r="H468" i="3"/>
  <c r="BO362" i="3"/>
  <c r="CF268" i="3"/>
  <c r="M99" i="3"/>
  <c r="T400" i="3"/>
  <c r="E85" i="3"/>
  <c r="O61" i="3"/>
  <c r="AI414" i="3"/>
  <c r="CM103" i="3"/>
  <c r="S455" i="3"/>
  <c r="AE233" i="3"/>
  <c r="BK49" i="3"/>
  <c r="BX470" i="3"/>
  <c r="BR414" i="3"/>
  <c r="AQ304" i="3"/>
  <c r="AL358" i="3"/>
  <c r="M113" i="3"/>
  <c r="CB211" i="3"/>
  <c r="AF418" i="3"/>
  <c r="U38" i="3"/>
  <c r="AD311" i="3"/>
  <c r="CD272" i="3"/>
  <c r="AO127" i="3"/>
  <c r="BU53" i="3"/>
  <c r="O485" i="3"/>
  <c r="CE444" i="3"/>
  <c r="AK118" i="3"/>
  <c r="BQ57" i="3"/>
  <c r="BR451" i="3"/>
  <c r="AI230" i="3"/>
  <c r="BY318" i="3"/>
  <c r="CD30" i="3"/>
  <c r="AO321" i="3"/>
  <c r="BF526" i="3"/>
  <c r="CD388" i="3"/>
  <c r="V434" i="3"/>
  <c r="BD207" i="3"/>
  <c r="U194" i="3"/>
  <c r="CH423" i="3"/>
  <c r="BP424" i="3"/>
  <c r="BS51" i="3"/>
  <c r="CE271" i="3"/>
  <c r="O497" i="3"/>
  <c r="AY309" i="3"/>
  <c r="R159" i="3"/>
  <c r="AI276" i="3"/>
  <c r="G508" i="3"/>
  <c r="V7" i="3"/>
  <c r="AX460" i="3"/>
  <c r="N236" i="3"/>
  <c r="BV225" i="3"/>
  <c r="N27" i="3"/>
  <c r="AC404" i="3"/>
  <c r="AA366" i="3"/>
  <c r="AU362" i="3"/>
  <c r="AZ172" i="3"/>
  <c r="BF251" i="3"/>
  <c r="BB509" i="3"/>
  <c r="X447" i="3"/>
  <c r="BY460" i="3"/>
  <c r="T380" i="3"/>
  <c r="BA384" i="3"/>
  <c r="BB310" i="3"/>
  <c r="BD2" i="3"/>
  <c r="CB299" i="3"/>
  <c r="BX185" i="3"/>
  <c r="AR52" i="3"/>
  <c r="AH382" i="3"/>
  <c r="AD501" i="3"/>
  <c r="CI270" i="3"/>
  <c r="AN244" i="3"/>
  <c r="CA182" i="3"/>
  <c r="BB185" i="3"/>
  <c r="BG117" i="3"/>
  <c r="BS240" i="3"/>
  <c r="CE208" i="3"/>
  <c r="AQ457" i="3"/>
  <c r="BR87" i="3"/>
  <c r="U352" i="3"/>
  <c r="AA137" i="3"/>
  <c r="BZ381" i="3"/>
  <c r="AI384" i="3"/>
  <c r="AY331" i="3"/>
  <c r="T337" i="3"/>
  <c r="Z407" i="3"/>
  <c r="BO320" i="3"/>
  <c r="F64" i="3"/>
  <c r="AL310" i="3"/>
  <c r="AN531" i="3"/>
  <c r="BZ215" i="3"/>
  <c r="I188" i="3"/>
  <c r="BA451" i="3"/>
  <c r="BY86" i="3"/>
  <c r="Y442" i="3"/>
  <c r="BE168" i="3"/>
  <c r="BM273" i="3"/>
  <c r="K47" i="3"/>
  <c r="AP98" i="3"/>
  <c r="S136" i="3"/>
  <c r="E205" i="3"/>
  <c r="AF512" i="3"/>
  <c r="S274" i="3"/>
  <c r="AG299" i="3"/>
  <c r="CH229" i="3"/>
  <c r="BR327" i="3"/>
  <c r="BG303" i="3"/>
  <c r="Y2" i="3"/>
  <c r="AT344" i="3"/>
  <c r="BW173" i="3"/>
  <c r="CJ357" i="3"/>
  <c r="AU348" i="3"/>
  <c r="BD470" i="3"/>
  <c r="BR92" i="3"/>
  <c r="BX48" i="3"/>
  <c r="F182" i="3"/>
  <c r="CM450" i="3"/>
  <c r="AB221" i="3"/>
  <c r="BC55" i="3"/>
  <c r="AX445" i="3"/>
  <c r="O433" i="3"/>
  <c r="K27" i="3"/>
  <c r="E111" i="3"/>
  <c r="BS469" i="3"/>
  <c r="CF368" i="3"/>
  <c r="AO470" i="3"/>
  <c r="S143" i="3"/>
  <c r="P236" i="3"/>
  <c r="AM223" i="3"/>
  <c r="N176" i="3"/>
  <c r="AP420" i="3"/>
  <c r="O121" i="3"/>
  <c r="BH515" i="3"/>
  <c r="BO22" i="3"/>
  <c r="CK297" i="3"/>
  <c r="W165" i="3"/>
  <c r="I151" i="3"/>
  <c r="AN37" i="3"/>
  <c r="BE520" i="3"/>
  <c r="BH296" i="3"/>
  <c r="AE212" i="3"/>
  <c r="BM17" i="3"/>
  <c r="CG286" i="3"/>
  <c r="BJ259" i="3"/>
  <c r="BP414" i="3"/>
  <c r="T477" i="3"/>
  <c r="BO171" i="3"/>
  <c r="AV161" i="3"/>
  <c r="K328" i="3"/>
  <c r="AE434" i="3"/>
  <c r="AI4" i="3"/>
  <c r="BY394" i="3"/>
  <c r="M52" i="3"/>
  <c r="AV213" i="3"/>
  <c r="CD446" i="3"/>
  <c r="W340" i="3"/>
  <c r="AL523" i="3"/>
  <c r="AT525" i="3"/>
  <c r="K71" i="3"/>
  <c r="BC89" i="3"/>
  <c r="O32" i="3"/>
  <c r="CL526" i="3"/>
  <c r="AN169" i="3"/>
  <c r="BD70" i="3"/>
  <c r="AY437" i="3"/>
  <c r="K411" i="3"/>
  <c r="U77" i="3"/>
  <c r="M27" i="3"/>
  <c r="AP153" i="3"/>
  <c r="AD120" i="3"/>
  <c r="G438" i="3"/>
  <c r="G340" i="3"/>
  <c r="AH479" i="3"/>
  <c r="S294" i="3"/>
  <c r="F342" i="3"/>
  <c r="AE128" i="3"/>
  <c r="AQ22" i="3"/>
  <c r="H454" i="3"/>
  <c r="AH341" i="3"/>
  <c r="AF422" i="3"/>
  <c r="CH16" i="3"/>
  <c r="BV95" i="3"/>
  <c r="AU369" i="3"/>
  <c r="BZ137" i="3"/>
  <c r="AP440" i="3"/>
  <c r="BI55" i="3"/>
  <c r="Q278" i="3"/>
  <c r="N248" i="3"/>
  <c r="AR305" i="3"/>
  <c r="BW481" i="3"/>
  <c r="BG159" i="3"/>
  <c r="AW336" i="3"/>
  <c r="AU218" i="3"/>
  <c r="BI359" i="3"/>
  <c r="U456" i="3"/>
  <c r="Z155" i="3"/>
  <c r="CD351" i="3"/>
  <c r="CC354" i="3"/>
  <c r="BD472" i="3"/>
  <c r="CH463" i="3"/>
  <c r="BU450" i="3"/>
  <c r="Z465" i="3"/>
  <c r="AO192" i="3"/>
  <c r="O82" i="3"/>
  <c r="CM40" i="3"/>
  <c r="AO260" i="3"/>
  <c r="AW47" i="3"/>
  <c r="BP98" i="3"/>
  <c r="AK112" i="3"/>
  <c r="CG171" i="3"/>
  <c r="BV57" i="3"/>
  <c r="AS156" i="3"/>
  <c r="S244" i="3"/>
  <c r="AB256" i="3"/>
  <c r="CD499" i="3"/>
  <c r="BN192" i="3"/>
  <c r="CE337" i="3"/>
  <c r="E154" i="3"/>
  <c r="W529" i="3"/>
  <c r="H490" i="3"/>
  <c r="AB28" i="3"/>
  <c r="BK20" i="3"/>
  <c r="AK472" i="3"/>
  <c r="AU408" i="3"/>
  <c r="P441" i="3"/>
  <c r="S331" i="3"/>
  <c r="AL143" i="3"/>
  <c r="L510" i="3"/>
  <c r="AT267" i="3"/>
  <c r="G130" i="3"/>
  <c r="G337" i="3"/>
  <c r="BB44" i="3"/>
  <c r="BJ17" i="3"/>
  <c r="BJ296" i="3"/>
  <c r="BG430" i="3"/>
  <c r="CD439" i="3"/>
  <c r="BQ113" i="3"/>
  <c r="BP165" i="3"/>
  <c r="R95" i="3"/>
  <c r="AW524" i="3"/>
  <c r="CF521" i="3"/>
  <c r="CL244" i="3"/>
  <c r="E420" i="3"/>
  <c r="BT45" i="3"/>
  <c r="BA420" i="3"/>
  <c r="BU162" i="3"/>
  <c r="AN501" i="3"/>
  <c r="M267" i="3"/>
  <c r="U236" i="3"/>
  <c r="AE299" i="3"/>
  <c r="BP52" i="3"/>
  <c r="T13" i="3"/>
  <c r="BG382" i="3"/>
  <c r="AE51" i="3"/>
  <c r="BX300" i="3"/>
  <c r="BY298" i="3"/>
  <c r="AN47" i="3"/>
  <c r="N156" i="3"/>
  <c r="BD83" i="3"/>
  <c r="BR425" i="3"/>
  <c r="BF129" i="3"/>
  <c r="BS90" i="3"/>
  <c r="AX184" i="3"/>
  <c r="O35" i="3"/>
  <c r="V530" i="3"/>
  <c r="BF130" i="3"/>
  <c r="AL79" i="3"/>
  <c r="AW290" i="3"/>
  <c r="J425" i="3"/>
  <c r="AY217" i="3"/>
  <c r="BQ507" i="3"/>
  <c r="AD227" i="3"/>
  <c r="AF132" i="3"/>
  <c r="AM25" i="3"/>
  <c r="BA486" i="3"/>
  <c r="AX453" i="3"/>
  <c r="L340" i="3"/>
  <c r="T135" i="3"/>
  <c r="AC433" i="3"/>
  <c r="AD239" i="3"/>
  <c r="F356" i="3"/>
  <c r="BF192" i="3"/>
  <c r="AB217" i="3"/>
  <c r="Y236" i="3"/>
  <c r="AY21" i="3"/>
  <c r="S429" i="3"/>
  <c r="BB50" i="3"/>
  <c r="BF258" i="3"/>
  <c r="AV151" i="3"/>
  <c r="BH180" i="3"/>
  <c r="N256" i="3"/>
  <c r="I33" i="3"/>
  <c r="AN499" i="3"/>
  <c r="BH252" i="3"/>
  <c r="BM317" i="3"/>
  <c r="AH63" i="3"/>
  <c r="AZ465" i="3"/>
  <c r="AV153" i="3"/>
  <c r="AH425" i="3"/>
  <c r="BM383" i="3"/>
  <c r="BX184" i="3"/>
  <c r="BO69" i="3"/>
  <c r="AC59" i="3"/>
  <c r="Y313" i="3"/>
  <c r="BA286" i="3"/>
  <c r="CD438" i="3"/>
  <c r="AO138" i="3"/>
  <c r="G284" i="3"/>
  <c r="CG418" i="3"/>
  <c r="BA210" i="3"/>
  <c r="H462" i="3"/>
  <c r="AD381" i="3"/>
  <c r="BY242" i="3"/>
  <c r="AZ205" i="3"/>
  <c r="AD65" i="3"/>
  <c r="V386" i="3"/>
  <c r="BS513" i="3"/>
  <c r="CE210" i="3"/>
  <c r="BF146" i="3"/>
  <c r="J345" i="3"/>
  <c r="BC388" i="3"/>
  <c r="BX118" i="3"/>
  <c r="BG488" i="3"/>
  <c r="AX409" i="3"/>
  <c r="AW186" i="3"/>
  <c r="AR59" i="3"/>
  <c r="CE100" i="3"/>
  <c r="BZ269" i="3"/>
  <c r="BO130" i="3"/>
  <c r="BJ510" i="3"/>
  <c r="AG182" i="3"/>
  <c r="F376" i="3"/>
  <c r="F238" i="3"/>
  <c r="AA399" i="3"/>
  <c r="CC502" i="3"/>
  <c r="AO9" i="3"/>
  <c r="BZ396" i="3"/>
  <c r="BN64" i="3"/>
  <c r="AQ235" i="3"/>
  <c r="BK356" i="3"/>
  <c r="J142" i="3"/>
  <c r="R77" i="3"/>
  <c r="BS397" i="3"/>
  <c r="CK492" i="3"/>
  <c r="AL200" i="3"/>
  <c r="AN3" i="3"/>
  <c r="BF257" i="3"/>
  <c r="P243" i="3"/>
  <c r="AO259" i="3"/>
  <c r="O94" i="3"/>
  <c r="BR482" i="3"/>
  <c r="BJ401" i="3"/>
  <c r="BO306" i="3"/>
  <c r="AT357" i="3"/>
  <c r="BB502" i="3"/>
  <c r="CK511" i="3"/>
  <c r="AM35" i="3"/>
  <c r="BS92" i="3"/>
  <c r="BC361" i="3"/>
  <c r="AV72" i="3"/>
  <c r="BI476" i="3"/>
  <c r="J531" i="3"/>
  <c r="BI398" i="3"/>
  <c r="CM138" i="3"/>
  <c r="J264" i="3"/>
  <c r="CK395" i="3"/>
  <c r="BZ37" i="3"/>
  <c r="Z335" i="3"/>
  <c r="U143" i="3"/>
  <c r="AA434" i="3"/>
  <c r="CC485" i="3"/>
  <c r="U387" i="3"/>
  <c r="Y176" i="3"/>
  <c r="BJ240" i="3"/>
  <c r="U95" i="3"/>
  <c r="J359" i="3"/>
  <c r="AS19" i="3"/>
  <c r="BO479" i="3"/>
  <c r="AQ63" i="3"/>
  <c r="BF318" i="3"/>
  <c r="AL236" i="3"/>
  <c r="M172" i="3"/>
  <c r="AU125" i="3"/>
  <c r="AS111" i="3"/>
  <c r="S87" i="3"/>
  <c r="AB235" i="3"/>
  <c r="AS257" i="3"/>
  <c r="BQ159" i="3"/>
  <c r="BB95" i="3"/>
  <c r="U338" i="3"/>
  <c r="BT430" i="3"/>
  <c r="BZ470" i="3"/>
  <c r="CM213" i="3"/>
  <c r="BL342" i="3"/>
  <c r="AO7" i="3"/>
  <c r="CG308" i="3"/>
  <c r="O44" i="3"/>
  <c r="AS264" i="3"/>
  <c r="AI434" i="3"/>
  <c r="CD483" i="3"/>
  <c r="CJ264" i="3"/>
  <c r="CH183" i="3"/>
  <c r="X41" i="3"/>
  <c r="BQ94" i="3"/>
  <c r="AP274" i="3"/>
  <c r="V270" i="3"/>
  <c r="AC293" i="3"/>
  <c r="BX408" i="3"/>
  <c r="CH293" i="3"/>
  <c r="BQ124" i="3"/>
  <c r="AO171" i="3"/>
  <c r="J160" i="3"/>
  <c r="BA363" i="3"/>
  <c r="BN230" i="3"/>
  <c r="AN172" i="3"/>
  <c r="AV295" i="3"/>
  <c r="CH114" i="3"/>
  <c r="E449" i="3"/>
  <c r="P64" i="3"/>
  <c r="U460" i="3"/>
  <c r="BP51" i="3"/>
  <c r="BG91" i="3"/>
  <c r="AT440" i="3"/>
  <c r="AP139" i="3"/>
  <c r="BK283" i="3"/>
  <c r="J212" i="3"/>
  <c r="CD221" i="3"/>
  <c r="BK17" i="3"/>
  <c r="BY275" i="3"/>
  <c r="CJ334" i="3"/>
  <c r="R198" i="3"/>
  <c r="CD299" i="3"/>
  <c r="G350" i="3"/>
  <c r="AG455" i="3"/>
  <c r="AC31" i="3"/>
  <c r="AA492" i="3"/>
  <c r="AB390" i="3"/>
  <c r="BU256" i="3"/>
  <c r="BF348" i="3"/>
  <c r="BQ450" i="3"/>
  <c r="BA529" i="3"/>
  <c r="BH234" i="3"/>
  <c r="BO157" i="3"/>
  <c r="H426" i="3"/>
  <c r="CC126" i="3"/>
  <c r="AK251" i="3"/>
  <c r="CJ305" i="3"/>
  <c r="CK253" i="3"/>
  <c r="BN303" i="3"/>
  <c r="BU361" i="3"/>
  <c r="BW88" i="3"/>
  <c r="T15" i="3"/>
  <c r="G348" i="3"/>
  <c r="AZ304" i="3"/>
  <c r="L457" i="3"/>
  <c r="K178" i="3"/>
  <c r="BX77" i="3"/>
  <c r="AN102" i="3"/>
  <c r="BK275" i="3"/>
  <c r="AI518" i="3"/>
  <c r="AL64" i="3"/>
  <c r="BQ133" i="3"/>
  <c r="BB485" i="3"/>
  <c r="CM349" i="3"/>
  <c r="CF118" i="3"/>
  <c r="I364" i="3"/>
  <c r="AO379" i="3"/>
  <c r="BK487" i="3"/>
  <c r="AN294" i="3"/>
  <c r="F139" i="3"/>
  <c r="AA58" i="3"/>
  <c r="BF484" i="3"/>
  <c r="CH500" i="3"/>
  <c r="AF222" i="3"/>
  <c r="AA262" i="3"/>
  <c r="AR215" i="3"/>
  <c r="BW223" i="3"/>
  <c r="CK504" i="3"/>
  <c r="BY279" i="3"/>
  <c r="Y96" i="3"/>
  <c r="AE290" i="3"/>
  <c r="W276" i="3"/>
  <c r="Q246" i="3"/>
  <c r="M498" i="3"/>
  <c r="F386" i="3"/>
  <c r="U74" i="3"/>
  <c r="O437" i="3"/>
  <c r="CJ427" i="3"/>
  <c r="O407" i="3"/>
  <c r="CK495" i="3"/>
  <c r="AX51" i="3"/>
  <c r="CJ389" i="3"/>
  <c r="AK37" i="3"/>
  <c r="R361" i="3"/>
  <c r="AC119" i="3"/>
  <c r="BG533" i="3"/>
  <c r="AL28" i="3"/>
  <c r="AR374" i="3"/>
  <c r="BG389" i="3"/>
  <c r="I251" i="3"/>
  <c r="F269" i="3"/>
  <c r="BH431" i="3"/>
  <c r="AX87" i="3"/>
  <c r="CI136" i="3"/>
  <c r="BA377" i="3"/>
  <c r="S152" i="3"/>
  <c r="N355" i="3"/>
  <c r="AV288" i="3"/>
  <c r="P389" i="3"/>
  <c r="AV27" i="3"/>
  <c r="AD422" i="3"/>
  <c r="Q484" i="3"/>
  <c r="AC265" i="3"/>
  <c r="AV441" i="3"/>
  <c r="CC61" i="3"/>
  <c r="BH406" i="3"/>
  <c r="X198" i="3"/>
  <c r="BI360" i="3"/>
  <c r="BZ26" i="3"/>
  <c r="BF260" i="3"/>
  <c r="Z514" i="3"/>
  <c r="AR88" i="3"/>
  <c r="BH288" i="3"/>
  <c r="BR17" i="3"/>
  <c r="AM80" i="3"/>
  <c r="CF149" i="3"/>
  <c r="AG184" i="3"/>
  <c r="BX22" i="3"/>
  <c r="K42" i="3"/>
  <c r="BF456" i="3"/>
  <c r="BD37" i="3"/>
  <c r="F381" i="3"/>
  <c r="AZ290" i="3"/>
  <c r="K436" i="3"/>
  <c r="O475" i="3"/>
  <c r="BL283" i="3"/>
  <c r="AX26" i="3"/>
  <c r="Y388" i="3"/>
  <c r="AA154" i="3"/>
  <c r="AV136" i="3"/>
  <c r="BE156" i="3"/>
  <c r="AF10" i="3"/>
  <c r="J158" i="3"/>
  <c r="CH506" i="3"/>
  <c r="CD379" i="3"/>
  <c r="BD404" i="3"/>
  <c r="O502" i="3"/>
  <c r="AC359" i="3"/>
  <c r="CA467" i="3"/>
  <c r="AS128" i="3"/>
  <c r="O17" i="3"/>
  <c r="AD249" i="3"/>
  <c r="BO312" i="3"/>
  <c r="J3" i="3"/>
  <c r="CM460" i="3"/>
  <c r="V301" i="3"/>
  <c r="BQ39" i="3"/>
  <c r="BW478" i="3"/>
  <c r="Y223" i="3"/>
  <c r="J119" i="3"/>
  <c r="BP105" i="3"/>
  <c r="BZ175" i="3"/>
  <c r="CG292" i="3"/>
  <c r="H499" i="3"/>
  <c r="P370" i="3"/>
  <c r="BF41" i="3"/>
  <c r="AW291" i="3"/>
  <c r="S320" i="3"/>
  <c r="BO163" i="3"/>
  <c r="BT492" i="3"/>
  <c r="AG364" i="3"/>
  <c r="AB248" i="3"/>
  <c r="X419" i="3"/>
  <c r="CH451" i="3"/>
  <c r="BR355" i="3"/>
  <c r="CL273" i="3"/>
  <c r="H89" i="3"/>
  <c r="AN498" i="3"/>
  <c r="BT152" i="3"/>
  <c r="BU37" i="3"/>
  <c r="S59" i="3"/>
  <c r="H424" i="3"/>
  <c r="BY499" i="3"/>
  <c r="CF226" i="3"/>
  <c r="AE408" i="3"/>
  <c r="T9" i="3"/>
  <c r="AR383" i="3"/>
  <c r="AG154" i="3"/>
  <c r="CG204" i="3"/>
  <c r="CB275" i="3"/>
  <c r="R101" i="3"/>
  <c r="CE493" i="3"/>
  <c r="AY287" i="3"/>
  <c r="CH201" i="3"/>
  <c r="CC11" i="3"/>
  <c r="BA167" i="3"/>
  <c r="P321" i="3"/>
  <c r="BH339" i="3"/>
  <c r="CA458" i="3"/>
  <c r="Y351" i="3"/>
  <c r="BK343" i="3"/>
  <c r="W186" i="3"/>
  <c r="U391" i="3"/>
  <c r="BH105" i="3"/>
  <c r="AJ277" i="3"/>
  <c r="O127" i="3"/>
  <c r="BH408" i="3"/>
  <c r="AQ112" i="3"/>
  <c r="R317" i="3"/>
  <c r="AE511" i="3"/>
  <c r="AA300" i="3"/>
  <c r="L282" i="3"/>
  <c r="L113" i="3"/>
  <c r="BF48" i="3"/>
  <c r="AV373" i="3"/>
  <c r="AC203" i="3"/>
  <c r="Z484" i="3"/>
  <c r="AQ137" i="3"/>
  <c r="AD160" i="3"/>
  <c r="V12" i="3"/>
  <c r="AP29" i="3"/>
  <c r="U233" i="3"/>
  <c r="W510" i="3"/>
  <c r="AK163" i="3"/>
  <c r="AK91" i="3"/>
  <c r="AX79" i="3"/>
  <c r="BE454" i="3"/>
  <c r="CG236" i="3"/>
  <c r="W177" i="3"/>
  <c r="AE340" i="3"/>
  <c r="Z225" i="3"/>
  <c r="J214" i="3"/>
  <c r="BD142" i="3"/>
  <c r="CM61" i="3"/>
  <c r="BG236" i="3"/>
  <c r="CM264" i="3"/>
  <c r="Y332" i="3"/>
  <c r="AQ442" i="3"/>
  <c r="U198" i="3"/>
  <c r="BH268" i="3"/>
  <c r="BP351" i="3"/>
  <c r="CC378" i="3"/>
  <c r="V475" i="3"/>
  <c r="N418" i="3"/>
  <c r="H253" i="3"/>
  <c r="Z511" i="3"/>
  <c r="BW459" i="3"/>
  <c r="AH56" i="3"/>
  <c r="AN466" i="3"/>
  <c r="AV356" i="3"/>
  <c r="J122" i="3"/>
  <c r="AG68" i="3"/>
  <c r="BL12" i="3"/>
  <c r="BD344" i="3"/>
  <c r="K138" i="3"/>
  <c r="AS24" i="3"/>
  <c r="BH56" i="3"/>
  <c r="BG357" i="3"/>
  <c r="AR124" i="3"/>
  <c r="AZ530" i="3"/>
  <c r="BS516" i="3"/>
  <c r="BK533" i="3"/>
  <c r="W420" i="3"/>
  <c r="Q452" i="3"/>
  <c r="CG378" i="3"/>
  <c r="M238" i="3"/>
  <c r="AG442" i="3"/>
  <c r="AV316" i="3"/>
  <c r="AX261" i="3"/>
  <c r="N410" i="3"/>
  <c r="I471" i="3"/>
  <c r="AC505" i="3"/>
  <c r="CL395" i="3"/>
  <c r="AS379" i="3"/>
  <c r="AL135" i="3"/>
  <c r="BH428" i="3"/>
  <c r="CA160" i="3"/>
  <c r="CG303" i="3"/>
  <c r="V143" i="3"/>
  <c r="CM507" i="3"/>
  <c r="X521" i="3"/>
  <c r="AS235" i="3"/>
  <c r="AM301" i="3"/>
  <c r="AW508" i="3"/>
  <c r="BX410" i="3"/>
  <c r="AD222" i="3"/>
  <c r="P367" i="3"/>
  <c r="AL110" i="3"/>
  <c r="BE261" i="3"/>
  <c r="AY400" i="3"/>
  <c r="AY220" i="3"/>
  <c r="BB146" i="3"/>
  <c r="BQ135" i="3"/>
  <c r="AJ526" i="3"/>
  <c r="BJ23" i="3"/>
  <c r="AR248" i="3"/>
  <c r="X37" i="3"/>
  <c r="BU286" i="3"/>
  <c r="CM299" i="3"/>
  <c r="BK161" i="3"/>
  <c r="CF217" i="3"/>
  <c r="AM289" i="3"/>
  <c r="CH453" i="3"/>
  <c r="BK42" i="3"/>
  <c r="AC120" i="3"/>
  <c r="BW335" i="3"/>
  <c r="Z284" i="3"/>
  <c r="BB91" i="3"/>
  <c r="BS422" i="3"/>
  <c r="BH44" i="3"/>
  <c r="BT257" i="3"/>
  <c r="BB194" i="3"/>
  <c r="CE150" i="3"/>
  <c r="AG273" i="3"/>
  <c r="BN499" i="3"/>
  <c r="BA437" i="3"/>
  <c r="BV220" i="3"/>
  <c r="AW144" i="3"/>
  <c r="BH124" i="3"/>
  <c r="AJ111" i="3"/>
  <c r="AE3" i="3"/>
  <c r="BQ36" i="3"/>
  <c r="K495" i="3"/>
  <c r="AU280" i="3"/>
  <c r="V282" i="3"/>
  <c r="P12" i="3"/>
  <c r="BL401" i="3"/>
  <c r="BV410" i="3"/>
  <c r="CK488" i="3"/>
  <c r="BZ444" i="3"/>
  <c r="CD78" i="3"/>
  <c r="BG391" i="3"/>
  <c r="BN488" i="3"/>
  <c r="CF415" i="3"/>
  <c r="AY440" i="3"/>
  <c r="S52" i="3"/>
  <c r="AP225" i="3"/>
  <c r="S508" i="3"/>
  <c r="AK158" i="3"/>
  <c r="T20" i="3"/>
  <c r="P282" i="3"/>
  <c r="BG388" i="3"/>
  <c r="CL287" i="3"/>
  <c r="CJ32" i="3"/>
  <c r="O234" i="3"/>
  <c r="BJ231" i="3"/>
  <c r="BP33" i="3"/>
  <c r="AF369" i="3"/>
  <c r="I104" i="3"/>
  <c r="BK419" i="3"/>
  <c r="AJ310" i="3"/>
  <c r="AZ81" i="3"/>
  <c r="AX520" i="3"/>
  <c r="AY317" i="3"/>
  <c r="S434" i="3"/>
  <c r="BL337" i="3"/>
  <c r="AX337" i="3"/>
  <c r="E355" i="3"/>
  <c r="L281" i="3"/>
  <c r="BQ330" i="3"/>
  <c r="CK292" i="3"/>
  <c r="AF27" i="3"/>
  <c r="AQ3" i="3"/>
  <c r="AM217" i="3"/>
  <c r="AM120" i="3"/>
  <c r="U111" i="3"/>
  <c r="CI258" i="3"/>
  <c r="AL78" i="3"/>
  <c r="BB57" i="3"/>
  <c r="AU195" i="3"/>
  <c r="CJ190" i="3"/>
  <c r="BM412" i="3"/>
  <c r="AJ474" i="3"/>
  <c r="CF132" i="3"/>
  <c r="AN230" i="3"/>
  <c r="AB125" i="3"/>
  <c r="BV299" i="3"/>
  <c r="CI55" i="3"/>
  <c r="U140" i="3"/>
  <c r="AA281" i="3"/>
  <c r="Q53" i="3"/>
  <c r="CJ472" i="3"/>
  <c r="K36" i="3"/>
  <c r="BB436" i="3"/>
  <c r="F65" i="3"/>
  <c r="G257" i="3"/>
  <c r="CF432" i="3"/>
  <c r="U396" i="3"/>
  <c r="BZ134" i="3"/>
  <c r="CF238" i="3"/>
  <c r="AO422" i="3"/>
  <c r="W462" i="3"/>
  <c r="CJ132" i="3"/>
  <c r="BJ68" i="3"/>
  <c r="CA499" i="3"/>
  <c r="BL95" i="3"/>
  <c r="BO127" i="3"/>
  <c r="CE297" i="3"/>
  <c r="AL48" i="3"/>
  <c r="S6" i="3"/>
  <c r="H423" i="3"/>
  <c r="BJ402" i="3"/>
  <c r="CE305" i="3"/>
  <c r="AQ321" i="3"/>
  <c r="AA437" i="3"/>
  <c r="BO44" i="3"/>
  <c r="BL211" i="3"/>
  <c r="BP243" i="3"/>
  <c r="CK125" i="3"/>
  <c r="Z129" i="3"/>
  <c r="BS227" i="3"/>
  <c r="CI397" i="3"/>
  <c r="I102" i="3"/>
  <c r="AW287" i="3"/>
  <c r="AW5" i="3"/>
  <c r="AR171" i="3"/>
  <c r="K239" i="3"/>
  <c r="G490" i="3"/>
  <c r="AX510" i="3"/>
  <c r="AM322" i="3"/>
  <c r="BR4" i="3"/>
  <c r="CB233" i="3"/>
  <c r="BE179" i="3"/>
  <c r="AP223" i="3"/>
  <c r="AY367" i="3"/>
  <c r="AH502" i="3"/>
  <c r="P195" i="3"/>
  <c r="BQ203" i="3"/>
  <c r="CH462" i="3"/>
  <c r="BM471" i="3"/>
  <c r="F298" i="3"/>
  <c r="N124" i="3"/>
  <c r="AD523" i="3"/>
  <c r="BG228" i="3"/>
  <c r="AM126" i="3"/>
  <c r="I340" i="3"/>
  <c r="CH442" i="3"/>
  <c r="AA285" i="3"/>
  <c r="AF57" i="3"/>
  <c r="Y211" i="3"/>
  <c r="K255" i="3"/>
  <c r="AW211" i="3"/>
  <c r="BA202" i="3"/>
  <c r="U410" i="3"/>
  <c r="BM95" i="3"/>
  <c r="BU299" i="3"/>
  <c r="AV28" i="3"/>
  <c r="K140" i="3"/>
  <c r="T107" i="3"/>
  <c r="N260" i="3"/>
  <c r="F43" i="3"/>
  <c r="BG351" i="3"/>
  <c r="CE258" i="3"/>
  <c r="G374" i="3"/>
  <c r="AD453" i="3"/>
  <c r="BF516" i="3"/>
  <c r="CA344" i="3"/>
  <c r="CF303" i="3"/>
  <c r="J519" i="3"/>
  <c r="AA12" i="3"/>
  <c r="CF245" i="3"/>
  <c r="BQ235" i="3"/>
  <c r="CE64" i="3"/>
  <c r="Y428" i="3"/>
  <c r="CI203" i="3"/>
  <c r="AT417" i="3"/>
  <c r="BU500" i="3"/>
  <c r="BH155" i="3"/>
  <c r="AY469" i="3"/>
  <c r="BT501" i="3"/>
  <c r="AP152" i="3"/>
  <c r="N301" i="3"/>
  <c r="E533" i="3"/>
  <c r="CI205" i="3"/>
  <c r="AJ283" i="3"/>
  <c r="AP32" i="3"/>
  <c r="AA275" i="3"/>
  <c r="CL477" i="3"/>
  <c r="AA455" i="3"/>
  <c r="CB380" i="3"/>
  <c r="CD287" i="3"/>
  <c r="BH409" i="3"/>
  <c r="AH59" i="3"/>
  <c r="I527" i="3"/>
  <c r="U217" i="3"/>
  <c r="X453" i="3"/>
  <c r="AB526" i="3"/>
  <c r="BA223" i="3"/>
  <c r="CJ72" i="3"/>
  <c r="AE176" i="3"/>
  <c r="AU532" i="3"/>
  <c r="AJ80" i="3"/>
  <c r="BD96" i="3"/>
  <c r="CM476" i="3"/>
  <c r="AW346" i="3"/>
  <c r="CB187" i="3"/>
  <c r="BE271" i="3"/>
  <c r="CJ27" i="3"/>
  <c r="AT175" i="3"/>
  <c r="BR175" i="3"/>
  <c r="BG448" i="3"/>
  <c r="BN492" i="3"/>
  <c r="CI236" i="3"/>
  <c r="BA108" i="3"/>
  <c r="BO74" i="3"/>
  <c r="AE387" i="3"/>
  <c r="BR116" i="3"/>
  <c r="V40" i="3"/>
  <c r="CF312" i="3"/>
  <c r="AC334" i="3"/>
  <c r="AN330" i="3"/>
  <c r="BD319" i="3"/>
  <c r="BZ220" i="3"/>
  <c r="CI312" i="3"/>
  <c r="BT5" i="3"/>
  <c r="AM50" i="3"/>
  <c r="CH366" i="3"/>
  <c r="V355" i="3"/>
  <c r="BA446" i="3"/>
  <c r="V4" i="3"/>
  <c r="CD324" i="3"/>
  <c r="CK225" i="3"/>
  <c r="AF300" i="3"/>
  <c r="N188" i="3"/>
  <c r="AL331" i="3"/>
  <c r="BD281" i="3"/>
  <c r="L23" i="3"/>
  <c r="CE339" i="3"/>
  <c r="BE248" i="3"/>
  <c r="CG474" i="3"/>
  <c r="BP518" i="3"/>
  <c r="AG508" i="3"/>
  <c r="P409" i="3"/>
  <c r="AO216" i="3"/>
  <c r="AW468" i="3"/>
  <c r="BN340" i="3"/>
  <c r="BN203" i="3"/>
  <c r="Y157" i="3"/>
  <c r="BX194" i="3"/>
  <c r="N529" i="3"/>
  <c r="BG205" i="3"/>
  <c r="BQ499" i="3"/>
  <c r="BT332" i="3"/>
  <c r="Q425" i="3"/>
  <c r="BL255" i="3"/>
  <c r="CL331" i="3"/>
  <c r="CJ428" i="3"/>
  <c r="R461" i="3"/>
  <c r="BS217" i="3"/>
  <c r="G513" i="3"/>
  <c r="CH164" i="3"/>
  <c r="AG372" i="3"/>
  <c r="AF210" i="3"/>
  <c r="CD59" i="3"/>
  <c r="CC86" i="3"/>
  <c r="BC252" i="3"/>
  <c r="W448" i="3"/>
  <c r="CB99" i="3"/>
  <c r="Y375" i="3"/>
  <c r="CE496" i="3"/>
  <c r="BQ283" i="3"/>
  <c r="CH367" i="3"/>
  <c r="AB223" i="3"/>
  <c r="CA156" i="3"/>
  <c r="CI512" i="3"/>
  <c r="AA117" i="3"/>
  <c r="BU370" i="3"/>
  <c r="BB468" i="3"/>
  <c r="BV422" i="3"/>
  <c r="BV191" i="3"/>
  <c r="AG214" i="3"/>
  <c r="CC392" i="3"/>
  <c r="AV257" i="3"/>
  <c r="AI426" i="3"/>
  <c r="Y254" i="3"/>
  <c r="Q130" i="3"/>
  <c r="CB484" i="3"/>
  <c r="L316" i="3"/>
  <c r="R264" i="3"/>
  <c r="R534" i="3"/>
  <c r="U527" i="3"/>
  <c r="BU226" i="3"/>
  <c r="BE270" i="3"/>
  <c r="BH262" i="3"/>
  <c r="BC298" i="3"/>
  <c r="AT512" i="3"/>
  <c r="I350" i="3"/>
  <c r="V338" i="3"/>
  <c r="AT333" i="3"/>
  <c r="AC439" i="3"/>
  <c r="CB34" i="3"/>
  <c r="BK114" i="3"/>
  <c r="AG289" i="3"/>
  <c r="AZ507" i="3"/>
  <c r="AZ421" i="3"/>
  <c r="L39" i="3"/>
  <c r="CG315" i="3"/>
  <c r="M414" i="3"/>
  <c r="I301" i="3"/>
  <c r="CK458" i="3"/>
  <c r="BV60" i="3"/>
  <c r="AX144" i="3"/>
  <c r="L61" i="3"/>
  <c r="H376" i="3"/>
  <c r="P50" i="3"/>
  <c r="P227" i="3"/>
  <c r="CC442" i="3"/>
  <c r="E202" i="3"/>
  <c r="M160" i="3"/>
  <c r="CG516" i="3"/>
  <c r="AH245" i="3"/>
  <c r="AR488" i="3"/>
  <c r="CI460" i="3"/>
  <c r="CM528" i="3"/>
  <c r="P163" i="3"/>
  <c r="P54" i="3"/>
  <c r="R174" i="3"/>
  <c r="CJ65" i="3"/>
  <c r="BO39" i="3"/>
  <c r="N396" i="3"/>
  <c r="CB373" i="3"/>
  <c r="CJ497" i="3"/>
  <c r="CC145" i="3"/>
  <c r="CL497" i="3"/>
  <c r="BZ46" i="3"/>
  <c r="AC257" i="3"/>
  <c r="AO395" i="3"/>
  <c r="CF270" i="3"/>
  <c r="T290" i="3"/>
  <c r="AT221" i="3"/>
  <c r="AI360" i="3"/>
  <c r="BO415" i="3"/>
  <c r="CB357" i="3"/>
  <c r="CB242" i="3"/>
  <c r="R316" i="3"/>
  <c r="I494" i="3"/>
  <c r="CA65" i="3"/>
  <c r="W370" i="3"/>
  <c r="BE115" i="3"/>
  <c r="CM355" i="3"/>
  <c r="AD430" i="3"/>
  <c r="CF4" i="3"/>
  <c r="CI66" i="3"/>
  <c r="BK495" i="3"/>
  <c r="X117" i="3"/>
  <c r="CK322" i="3"/>
  <c r="K405" i="3"/>
  <c r="AL134" i="3"/>
  <c r="N445" i="3"/>
  <c r="BQ328" i="3"/>
  <c r="N252" i="3"/>
  <c r="Y20" i="3"/>
  <c r="CL305" i="3"/>
  <c r="CH38" i="3"/>
  <c r="AT16" i="3"/>
  <c r="Y386" i="3"/>
  <c r="BC44" i="3"/>
  <c r="AE191" i="3"/>
  <c r="AZ365" i="3"/>
  <c r="BQ12" i="3"/>
  <c r="BJ258" i="3"/>
  <c r="R208" i="3"/>
  <c r="Q99" i="3"/>
  <c r="Q173" i="3"/>
  <c r="CE514" i="3"/>
  <c r="CB400" i="3"/>
  <c r="M509" i="3"/>
  <c r="AJ240" i="3"/>
  <c r="L134" i="3"/>
  <c r="BF381" i="3"/>
  <c r="Z92" i="3"/>
  <c r="AS207" i="3"/>
  <c r="BZ227" i="3"/>
  <c r="AU71" i="3"/>
  <c r="AD149" i="3"/>
  <c r="AF511" i="3"/>
  <c r="BN283" i="3"/>
  <c r="CH112" i="3"/>
  <c r="AW330" i="3"/>
  <c r="AO156" i="3"/>
  <c r="AR481" i="3"/>
  <c r="BD483" i="3"/>
  <c r="M7" i="3"/>
  <c r="AJ51" i="3"/>
  <c r="BQ425" i="3"/>
  <c r="BN422" i="3"/>
  <c r="BL152" i="3"/>
  <c r="BU454" i="3"/>
  <c r="U130" i="3"/>
  <c r="BA146" i="3"/>
  <c r="Y154" i="3"/>
  <c r="BD126" i="3"/>
  <c r="I247" i="3"/>
  <c r="U510" i="3"/>
  <c r="BN330" i="3"/>
  <c r="BK285" i="3"/>
  <c r="AY389" i="3"/>
  <c r="AB359" i="3"/>
  <c r="CM404" i="3"/>
  <c r="O207" i="3"/>
  <c r="BN72" i="3"/>
  <c r="BB268" i="3"/>
  <c r="AI197" i="3"/>
  <c r="V481" i="3"/>
  <c r="AX433" i="3"/>
  <c r="BS475" i="3"/>
  <c r="AY298" i="3"/>
  <c r="AV178" i="3"/>
  <c r="BF460" i="3"/>
  <c r="W460" i="3"/>
  <c r="G321" i="3"/>
  <c r="BK486" i="3"/>
  <c r="U139" i="3"/>
  <c r="BW486" i="3"/>
  <c r="BG130" i="3"/>
  <c r="BA285" i="3"/>
  <c r="Z240" i="3"/>
  <c r="BK350" i="3"/>
  <c r="P102" i="3"/>
  <c r="AN258" i="3"/>
  <c r="E137" i="3"/>
  <c r="BC362" i="3"/>
  <c r="AH77" i="3"/>
  <c r="AC114" i="3"/>
  <c r="CG451" i="3"/>
  <c r="AQ139" i="3"/>
  <c r="AL435" i="3"/>
  <c r="BI490" i="3"/>
  <c r="BL273" i="3"/>
  <c r="CK494" i="3"/>
  <c r="CD125" i="3"/>
  <c r="H284" i="3"/>
  <c r="CH298" i="3"/>
  <c r="M20" i="3"/>
  <c r="AE314" i="3"/>
  <c r="BQ157" i="3"/>
  <c r="AH202" i="3"/>
  <c r="BG62" i="3"/>
  <c r="BR103" i="3"/>
  <c r="AQ444" i="3"/>
  <c r="R463" i="3"/>
  <c r="AR13" i="3"/>
  <c r="AB362" i="3"/>
  <c r="CL334" i="3"/>
  <c r="AU170" i="3"/>
  <c r="R178" i="3"/>
  <c r="AR101" i="3"/>
  <c r="BS324" i="3"/>
  <c r="V257" i="3"/>
  <c r="AY249" i="3"/>
  <c r="L200" i="3"/>
  <c r="M442" i="3"/>
  <c r="BO508" i="3"/>
  <c r="BM468" i="3"/>
  <c r="CD57" i="3"/>
  <c r="CH336" i="3"/>
  <c r="BV119" i="3"/>
  <c r="AW17" i="3"/>
  <c r="AT404" i="3"/>
  <c r="AB322" i="3"/>
  <c r="AU167" i="3"/>
  <c r="BF238" i="3"/>
  <c r="BA454" i="3"/>
  <c r="V51" i="3"/>
  <c r="AG14" i="3"/>
  <c r="CI17" i="3"/>
  <c r="AM62" i="3"/>
  <c r="BR344" i="3"/>
  <c r="AJ305" i="3"/>
  <c r="BL228" i="3"/>
  <c r="BN12" i="3"/>
  <c r="I213" i="3"/>
  <c r="AO485" i="3"/>
  <c r="AR498" i="3"/>
  <c r="AC253" i="3"/>
  <c r="O387" i="3"/>
  <c r="AH384" i="3"/>
  <c r="AH240" i="3"/>
  <c r="T92" i="3"/>
  <c r="AI208" i="3"/>
  <c r="BF396" i="3"/>
  <c r="BD183" i="3"/>
  <c r="CI346" i="3"/>
  <c r="BF109" i="3"/>
  <c r="BK260" i="3"/>
  <c r="CE113" i="3"/>
  <c r="CI279" i="3"/>
  <c r="BR270" i="3"/>
  <c r="AW279" i="3"/>
  <c r="BS206" i="3"/>
  <c r="P117" i="3"/>
  <c r="AR491" i="3"/>
  <c r="BD482" i="3"/>
  <c r="T40" i="3"/>
  <c r="X496" i="3"/>
  <c r="BK391" i="3"/>
  <c r="AP368" i="3"/>
  <c r="BF174" i="3"/>
  <c r="M255" i="3"/>
  <c r="AV466" i="3"/>
  <c r="AJ27" i="3"/>
  <c r="CC395" i="3"/>
  <c r="AG130" i="3"/>
  <c r="BM229" i="3"/>
  <c r="BG138" i="3"/>
  <c r="P220" i="3"/>
  <c r="Q527" i="3"/>
  <c r="AO287" i="3"/>
  <c r="Y50" i="3"/>
  <c r="BJ444" i="3"/>
  <c r="M313" i="3"/>
  <c r="X388" i="3"/>
  <c r="BM496" i="3"/>
  <c r="AU132" i="3"/>
  <c r="N491" i="3"/>
  <c r="AY280" i="3"/>
  <c r="P179" i="3"/>
  <c r="AT235" i="3"/>
  <c r="BH452" i="3"/>
  <c r="O119" i="3"/>
  <c r="BW432" i="3"/>
  <c r="BM123" i="3"/>
  <c r="AE323" i="3"/>
  <c r="CL491" i="3"/>
  <c r="BG126" i="3"/>
  <c r="CF199" i="3"/>
  <c r="AV320" i="3"/>
  <c r="T329" i="3"/>
  <c r="S328" i="3"/>
  <c r="AZ237" i="3"/>
  <c r="AO73" i="3"/>
  <c r="CK289" i="3"/>
  <c r="BJ461" i="3"/>
  <c r="BR328" i="3"/>
  <c r="AJ416" i="3"/>
  <c r="AH271" i="3"/>
  <c r="CK161" i="3"/>
  <c r="X159" i="3"/>
  <c r="CJ26" i="3"/>
  <c r="BR99" i="3"/>
  <c r="BC165" i="3"/>
  <c r="BY504" i="3"/>
  <c r="BM133" i="3"/>
  <c r="CA299" i="3"/>
  <c r="F173" i="3"/>
  <c r="N393" i="3"/>
  <c r="AO30" i="3"/>
  <c r="AR207" i="3"/>
  <c r="J300" i="3"/>
  <c r="AE449" i="3"/>
  <c r="BY354" i="3"/>
  <c r="AQ425" i="3"/>
  <c r="BX15" i="3"/>
  <c r="AL260" i="3"/>
  <c r="BZ329" i="3"/>
  <c r="AW223" i="3"/>
  <c r="AZ32" i="3"/>
  <c r="M348" i="3"/>
  <c r="CG337" i="3"/>
  <c r="CG26" i="3"/>
  <c r="F351" i="3"/>
  <c r="BP437" i="3"/>
  <c r="BE460" i="3"/>
  <c r="BE513" i="3"/>
  <c r="BV122" i="3"/>
  <c r="U475" i="3"/>
  <c r="BU485" i="3"/>
  <c r="E404" i="3"/>
  <c r="BM484" i="3"/>
  <c r="CK241" i="3"/>
  <c r="CB31" i="3"/>
  <c r="AC170" i="3"/>
  <c r="F369" i="3"/>
  <c r="H363" i="3"/>
  <c r="AM8" i="3"/>
  <c r="S17" i="3"/>
  <c r="AS375" i="3"/>
  <c r="CC408" i="3"/>
  <c r="Z344" i="3"/>
  <c r="K508" i="3"/>
  <c r="BJ155" i="3"/>
  <c r="BY479" i="3"/>
  <c r="AY109" i="3"/>
  <c r="AA152" i="3"/>
  <c r="CI450" i="3"/>
  <c r="CH383" i="3"/>
  <c r="AM329" i="3"/>
  <c r="Y112" i="3"/>
  <c r="BR444" i="3"/>
  <c r="CG371" i="3"/>
  <c r="BH532" i="3"/>
  <c r="AU291" i="3"/>
  <c r="BD133" i="3"/>
  <c r="I476" i="3"/>
  <c r="R403" i="3"/>
  <c r="AA396" i="3"/>
  <c r="AV358" i="3"/>
  <c r="AY169" i="3"/>
  <c r="AE138" i="3"/>
  <c r="CK112" i="3"/>
  <c r="Q190" i="3"/>
  <c r="CA104" i="3"/>
  <c r="CC257" i="3"/>
  <c r="BG239" i="3"/>
  <c r="BU148" i="3"/>
  <c r="V334" i="3"/>
  <c r="CI478" i="3"/>
  <c r="CM109" i="3"/>
  <c r="BL294" i="3"/>
  <c r="AZ157" i="3"/>
  <c r="AF36" i="3"/>
  <c r="E278" i="3"/>
  <c r="AP491" i="3"/>
  <c r="BK91" i="3"/>
  <c r="N337" i="3"/>
  <c r="S25" i="3"/>
  <c r="AL123" i="3"/>
  <c r="AF216" i="3"/>
  <c r="BV171" i="3"/>
  <c r="BR179" i="3"/>
  <c r="AE102" i="3"/>
  <c r="CA249" i="3"/>
  <c r="AX328" i="3"/>
  <c r="S250" i="3"/>
  <c r="M484" i="3"/>
  <c r="U458" i="3"/>
  <c r="Z486" i="3"/>
  <c r="CE57" i="3"/>
  <c r="U339" i="3"/>
  <c r="AU374" i="3"/>
  <c r="AK298" i="3"/>
  <c r="CI118" i="3"/>
  <c r="BU483" i="3"/>
  <c r="CC190" i="3"/>
  <c r="CJ50" i="3"/>
  <c r="P125" i="3"/>
  <c r="M304" i="3"/>
  <c r="CI175" i="3"/>
  <c r="CJ376" i="3"/>
  <c r="BR228" i="3"/>
  <c r="BZ366" i="3"/>
  <c r="E465" i="3"/>
  <c r="E6" i="3"/>
  <c r="AJ44" i="3"/>
  <c r="BE141" i="3"/>
  <c r="N428" i="3"/>
  <c r="CC292" i="3"/>
  <c r="O45" i="3"/>
  <c r="CJ294" i="3"/>
  <c r="AJ296" i="3"/>
  <c r="Z289" i="3"/>
  <c r="I433" i="3"/>
  <c r="X428" i="3"/>
  <c r="BX34" i="3"/>
  <c r="BN326" i="3"/>
  <c r="AV162" i="3"/>
  <c r="O12" i="3"/>
  <c r="AA123" i="3"/>
  <c r="BM35" i="3"/>
  <c r="M8" i="3"/>
  <c r="AP142" i="3"/>
  <c r="AW342" i="3"/>
  <c r="CH197" i="3"/>
  <c r="AT39" i="3"/>
  <c r="AT315" i="3"/>
  <c r="AF362" i="3"/>
  <c r="AL40" i="3"/>
  <c r="CK533" i="3"/>
  <c r="U413" i="3"/>
  <c r="Y60" i="3"/>
  <c r="AS343" i="3"/>
  <c r="J59" i="3"/>
  <c r="CK481" i="3"/>
  <c r="BL415" i="3"/>
  <c r="AG167" i="3"/>
  <c r="AS529" i="3"/>
  <c r="CA137" i="3"/>
  <c r="P393" i="3"/>
  <c r="CI117" i="3"/>
  <c r="CL197" i="3"/>
  <c r="AK450" i="3"/>
  <c r="AT317" i="3"/>
  <c r="BR385" i="3"/>
  <c r="U204" i="3"/>
  <c r="BY179" i="3"/>
  <c r="BO106" i="3"/>
  <c r="M369" i="3"/>
  <c r="AI31" i="3"/>
  <c r="CA64" i="3"/>
  <c r="T233" i="3"/>
  <c r="I95" i="3"/>
  <c r="F389" i="3"/>
  <c r="BN319" i="3"/>
  <c r="AS155" i="3"/>
  <c r="O381" i="3"/>
  <c r="AW522" i="3"/>
  <c r="AA163" i="3"/>
  <c r="BV154" i="3"/>
  <c r="AO333" i="3"/>
  <c r="AJ258" i="3"/>
  <c r="CI12" i="3"/>
  <c r="BZ419" i="3"/>
  <c r="AO46" i="3"/>
  <c r="AG203" i="3"/>
  <c r="CB474" i="3"/>
  <c r="AI487" i="3"/>
  <c r="S325" i="3"/>
  <c r="CF326" i="3"/>
  <c r="BL462" i="3"/>
  <c r="CL453" i="3"/>
  <c r="H58" i="3"/>
  <c r="AO391" i="3"/>
  <c r="N93" i="3"/>
  <c r="CJ453" i="3"/>
  <c r="V331" i="3"/>
  <c r="BM56" i="3"/>
  <c r="CA411" i="3"/>
  <c r="BM70" i="3"/>
  <c r="AC517" i="3"/>
  <c r="AK356" i="3"/>
  <c r="AD528" i="3"/>
  <c r="CH503" i="3"/>
  <c r="CC125" i="3"/>
  <c r="V145" i="3"/>
  <c r="CM196" i="3"/>
  <c r="AK265" i="3"/>
  <c r="BG334" i="3"/>
  <c r="AO506" i="3"/>
  <c r="G10" i="3"/>
  <c r="H383" i="3"/>
  <c r="CA300" i="3"/>
  <c r="CG113" i="3"/>
  <c r="AI345" i="3"/>
  <c r="CK226" i="3"/>
  <c r="U156" i="3"/>
  <c r="AI530" i="3"/>
  <c r="CD91" i="3"/>
  <c r="AY343" i="3"/>
  <c r="CE160" i="3"/>
  <c r="AL29" i="3"/>
  <c r="BY27" i="3"/>
  <c r="R313" i="3"/>
  <c r="BP335" i="3"/>
  <c r="AZ393" i="3"/>
  <c r="AH306" i="3"/>
  <c r="CM78" i="3"/>
  <c r="CF522" i="3"/>
  <c r="BU184" i="3"/>
  <c r="AG302" i="3"/>
  <c r="AB130" i="3"/>
  <c r="AI135" i="3"/>
  <c r="BF325" i="3"/>
  <c r="H404" i="3"/>
  <c r="BM93" i="3"/>
  <c r="G309" i="3"/>
  <c r="CB333" i="3"/>
  <c r="S499" i="3"/>
  <c r="E396" i="3"/>
  <c r="Z48" i="3"/>
  <c r="P281" i="3"/>
  <c r="AN365" i="3"/>
  <c r="BX426" i="3"/>
  <c r="CK412" i="3"/>
  <c r="AX227" i="3"/>
  <c r="BP99" i="3"/>
  <c r="BQ181" i="3"/>
  <c r="AH275" i="3"/>
  <c r="AK449" i="3"/>
  <c r="X288" i="3"/>
  <c r="U461" i="3"/>
  <c r="AW205" i="3"/>
  <c r="AS236" i="3"/>
  <c r="R10" i="3"/>
  <c r="BI467" i="3"/>
  <c r="S113" i="3"/>
  <c r="CK429" i="3"/>
  <c r="BE345" i="3"/>
  <c r="F100" i="3"/>
  <c r="AK333" i="3"/>
  <c r="BD288" i="3"/>
  <c r="BP290" i="3"/>
  <c r="CI127" i="3"/>
  <c r="AQ132" i="3"/>
  <c r="AR151" i="3"/>
  <c r="BY261" i="3"/>
  <c r="M480" i="3"/>
  <c r="AZ268" i="3"/>
  <c r="AK85" i="3"/>
  <c r="BB14" i="3"/>
  <c r="CK287" i="3"/>
  <c r="AW410" i="3"/>
  <c r="BS99" i="3"/>
  <c r="BN528" i="3"/>
  <c r="W66" i="3"/>
  <c r="Q451" i="3"/>
  <c r="BF427" i="3"/>
  <c r="BC335" i="3"/>
  <c r="BA353" i="3"/>
  <c r="BC163" i="3"/>
  <c r="AW313" i="3"/>
  <c r="BY416" i="3"/>
  <c r="AA514" i="3"/>
  <c r="BN460" i="3"/>
  <c r="BF360" i="3"/>
  <c r="BY313" i="3"/>
  <c r="BE16" i="3"/>
  <c r="I484" i="3"/>
  <c r="AU201" i="3"/>
  <c r="AD398" i="3"/>
  <c r="G475" i="3"/>
  <c r="E93" i="3"/>
  <c r="AY46" i="3"/>
  <c r="AJ395" i="3"/>
  <c r="Q12" i="3"/>
  <c r="AR44" i="3"/>
  <c r="BV329" i="3"/>
  <c r="CL366" i="3"/>
  <c r="AV254" i="3"/>
  <c r="BZ169" i="3"/>
  <c r="BG478" i="3"/>
  <c r="BL263" i="3"/>
  <c r="BQ169" i="3"/>
  <c r="BT216" i="3"/>
  <c r="AS369" i="3"/>
  <c r="BA312" i="3"/>
  <c r="CG33" i="3"/>
  <c r="BG534" i="3"/>
  <c r="M136" i="3"/>
  <c r="AC197" i="3"/>
  <c r="CJ95" i="3"/>
  <c r="T339" i="3"/>
  <c r="AA221" i="3"/>
  <c r="AB531" i="3"/>
  <c r="H175" i="3"/>
  <c r="M204" i="3"/>
  <c r="BQ73" i="3"/>
  <c r="CJ242" i="3"/>
  <c r="AB138" i="3"/>
  <c r="CB80" i="3"/>
  <c r="BJ45" i="3"/>
  <c r="M17" i="3"/>
  <c r="CM347" i="3"/>
  <c r="CB478" i="3"/>
  <c r="K420" i="3"/>
  <c r="AG534" i="3"/>
  <c r="AB470" i="3"/>
  <c r="CA399" i="3"/>
  <c r="AY281" i="3"/>
  <c r="AN364" i="3"/>
  <c r="AW260" i="3"/>
  <c r="CI448" i="3"/>
  <c r="BG499" i="3"/>
  <c r="L189" i="3"/>
  <c r="S229" i="3"/>
  <c r="BE55" i="3"/>
  <c r="CC430" i="3"/>
  <c r="AU360" i="3"/>
  <c r="CD301" i="3"/>
  <c r="AW335" i="3"/>
  <c r="AU357" i="3"/>
  <c r="AL386" i="3"/>
  <c r="AU159" i="3"/>
  <c r="AF207" i="3"/>
  <c r="J446" i="3"/>
  <c r="AR433" i="3"/>
  <c r="I486" i="3"/>
  <c r="AG171" i="3"/>
  <c r="AG408" i="3"/>
  <c r="BD169" i="3"/>
  <c r="AE98" i="3"/>
  <c r="BT120" i="3"/>
  <c r="W160" i="3"/>
  <c r="BV134" i="3"/>
  <c r="BY60" i="3"/>
  <c r="BI65" i="3"/>
  <c r="CE452" i="3"/>
  <c r="BR60" i="3"/>
  <c r="AL502" i="3"/>
  <c r="BW63" i="3"/>
  <c r="Y308" i="3"/>
  <c r="CJ520" i="3"/>
  <c r="BR148" i="3"/>
  <c r="AC518" i="3"/>
  <c r="W248" i="3"/>
  <c r="AX531" i="3"/>
  <c r="F5" i="3"/>
  <c r="M506" i="3"/>
  <c r="BB469" i="3"/>
  <c r="N68" i="3"/>
  <c r="AU60" i="3"/>
  <c r="CI506" i="3"/>
  <c r="W130" i="3"/>
  <c r="CL260" i="3"/>
  <c r="BU515" i="3"/>
  <c r="Z421" i="3"/>
  <c r="CM437" i="3"/>
  <c r="CC199" i="3"/>
  <c r="BO251" i="3"/>
  <c r="BC419" i="3"/>
  <c r="R17" i="3"/>
  <c r="BU221" i="3"/>
  <c r="BL229" i="3"/>
  <c r="BT252" i="3"/>
  <c r="Y230" i="3"/>
  <c r="CC156" i="3"/>
  <c r="AR235" i="3"/>
  <c r="CM229" i="3"/>
  <c r="CD337" i="3"/>
  <c r="K482" i="3"/>
  <c r="AV43" i="3"/>
  <c r="BE111" i="3"/>
  <c r="K191" i="3"/>
  <c r="BO401" i="3"/>
  <c r="BZ3" i="3"/>
  <c r="CM411" i="3"/>
  <c r="AR418" i="3"/>
  <c r="X384" i="3"/>
  <c r="R325" i="3"/>
  <c r="CM312" i="3"/>
  <c r="AT120" i="3"/>
  <c r="AD382" i="3"/>
  <c r="BS496" i="3"/>
  <c r="AY300" i="3"/>
  <c r="BQ426" i="3"/>
  <c r="W81" i="3"/>
  <c r="BT47" i="3"/>
  <c r="G249" i="3"/>
  <c r="V389" i="3"/>
  <c r="BH29" i="3"/>
  <c r="AG108" i="3"/>
  <c r="AC123" i="3"/>
  <c r="AY339" i="3"/>
  <c r="BU47" i="3"/>
  <c r="AP68" i="3"/>
  <c r="AY234" i="3"/>
  <c r="BP107" i="3"/>
  <c r="AC528" i="3"/>
  <c r="BH355" i="3"/>
  <c r="AE331" i="3"/>
  <c r="W67" i="3"/>
  <c r="BJ36" i="3"/>
  <c r="AG99" i="3"/>
  <c r="AO71" i="3"/>
  <c r="Z411" i="3"/>
  <c r="AR9" i="3"/>
  <c r="AO109" i="3"/>
  <c r="N138" i="3"/>
  <c r="BC358" i="3"/>
  <c r="AX356" i="3"/>
  <c r="AQ202" i="3"/>
  <c r="CH56" i="3"/>
  <c r="AT11" i="3"/>
  <c r="Y26" i="3"/>
  <c r="CM111" i="3"/>
  <c r="AH220" i="3"/>
  <c r="CL346" i="3"/>
  <c r="H306" i="3"/>
  <c r="AD260" i="3"/>
  <c r="H94" i="3"/>
  <c r="BR225" i="3"/>
  <c r="E447" i="3"/>
  <c r="CK184" i="3"/>
  <c r="AR137" i="3"/>
  <c r="F201" i="3"/>
  <c r="BS395" i="3"/>
  <c r="AL349" i="3"/>
  <c r="BL173" i="3"/>
  <c r="CD18" i="3"/>
  <c r="CJ426" i="3"/>
  <c r="AZ328" i="3"/>
  <c r="AW332" i="3"/>
  <c r="BN270" i="3"/>
  <c r="CH27" i="3"/>
  <c r="S329" i="3"/>
  <c r="P214" i="3"/>
  <c r="Q424" i="3"/>
  <c r="BK69" i="3"/>
  <c r="E520" i="3"/>
  <c r="BZ200" i="3"/>
  <c r="AX486" i="3"/>
  <c r="CD318" i="3"/>
  <c r="U34" i="3"/>
  <c r="BG143" i="3"/>
  <c r="K337" i="3"/>
  <c r="BL447" i="3"/>
  <c r="AX98" i="3"/>
  <c r="BS26" i="3"/>
  <c r="BP177" i="3"/>
  <c r="BL308" i="3"/>
  <c r="M45" i="3"/>
  <c r="AE452" i="3"/>
  <c r="Q391" i="3"/>
  <c r="CH440" i="3"/>
  <c r="BF224" i="3"/>
  <c r="CK482" i="3"/>
  <c r="BX512" i="3"/>
  <c r="BB62" i="3"/>
  <c r="BT141" i="3"/>
  <c r="BP66" i="3"/>
  <c r="F417" i="3"/>
  <c r="CH458" i="3"/>
  <c r="CM501" i="3"/>
  <c r="G210" i="3"/>
  <c r="AN148" i="3"/>
  <c r="AR148" i="3"/>
  <c r="S22" i="3"/>
  <c r="X31" i="3"/>
  <c r="G142" i="3"/>
  <c r="O364" i="3"/>
  <c r="CH51" i="3"/>
  <c r="AX419" i="3"/>
  <c r="I418" i="3"/>
  <c r="BJ192" i="3"/>
  <c r="I203" i="3"/>
  <c r="E337" i="3"/>
  <c r="BT404" i="3"/>
  <c r="CJ207" i="3"/>
  <c r="AY301" i="3"/>
  <c r="AA494" i="3"/>
  <c r="BR473" i="3"/>
  <c r="CE410" i="3"/>
  <c r="BI178" i="3"/>
  <c r="BU360" i="3"/>
  <c r="BY205" i="3"/>
  <c r="BQ22" i="3"/>
  <c r="AN323" i="3"/>
  <c r="AF311" i="3"/>
  <c r="AE35" i="3"/>
  <c r="L24" i="3"/>
  <c r="AI8" i="3"/>
  <c r="BQ517" i="3"/>
  <c r="BA149" i="3"/>
  <c r="AB213" i="3"/>
  <c r="CF311" i="3"/>
  <c r="W499" i="3"/>
  <c r="AL186" i="3"/>
  <c r="BC144" i="3"/>
  <c r="CL426" i="3"/>
  <c r="BW425" i="3"/>
  <c r="AO180" i="3"/>
  <c r="CM446" i="3"/>
  <c r="V100" i="3"/>
  <c r="CJ399" i="3"/>
  <c r="AM85" i="3"/>
  <c r="AS500" i="3"/>
  <c r="CC279" i="3"/>
  <c r="AM136" i="3"/>
  <c r="AY243" i="3"/>
  <c r="AO460" i="3"/>
  <c r="W237" i="3"/>
  <c r="J26" i="3"/>
  <c r="AJ39" i="3"/>
  <c r="BN36" i="3"/>
  <c r="W437" i="3"/>
  <c r="CF137" i="3"/>
  <c r="BJ283" i="3"/>
  <c r="R294" i="3"/>
  <c r="BU387" i="3"/>
  <c r="Z430" i="3"/>
  <c r="BC239" i="3"/>
  <c r="M364" i="3"/>
  <c r="AC101" i="3"/>
  <c r="I510" i="3"/>
  <c r="BK472" i="3"/>
  <c r="AA179" i="3"/>
  <c r="AE74" i="3"/>
  <c r="BO495" i="3"/>
  <c r="L257" i="3"/>
  <c r="AI481" i="3"/>
  <c r="L130" i="3"/>
  <c r="S321" i="3"/>
  <c r="AK104" i="3"/>
  <c r="CE458" i="3"/>
  <c r="AP264" i="3"/>
  <c r="AY276" i="3"/>
  <c r="N88" i="3"/>
  <c r="BP504" i="3"/>
  <c r="CL245" i="3"/>
  <c r="BA71" i="3"/>
  <c r="AJ376" i="3"/>
  <c r="CE185" i="3"/>
  <c r="AE412" i="3"/>
  <c r="N419" i="3"/>
  <c r="BL360" i="3"/>
  <c r="CF447" i="3"/>
  <c r="AD224" i="3"/>
  <c r="M198" i="3"/>
  <c r="AC502" i="3"/>
  <c r="Y256" i="3"/>
  <c r="Z15" i="3"/>
  <c r="BZ283" i="3"/>
  <c r="AW170" i="3"/>
  <c r="AL522" i="3"/>
  <c r="BU501" i="3"/>
  <c r="CM340" i="3"/>
  <c r="AD273" i="3"/>
  <c r="CK208" i="3"/>
  <c r="AL233" i="3"/>
  <c r="U464" i="3"/>
  <c r="K364" i="3"/>
  <c r="AH467" i="3"/>
  <c r="AF31" i="3"/>
  <c r="I413" i="3"/>
  <c r="CG373" i="3"/>
  <c r="AD529" i="3"/>
  <c r="BC117" i="3"/>
  <c r="AR115" i="3"/>
  <c r="Q368" i="3"/>
  <c r="AT310" i="3"/>
  <c r="CK422" i="3"/>
  <c r="CG436" i="3"/>
  <c r="AG150" i="3"/>
  <c r="Y300" i="3"/>
  <c r="AY149" i="3"/>
  <c r="AN227" i="3"/>
  <c r="CF511" i="3"/>
  <c r="AU529" i="3"/>
  <c r="AC393" i="3"/>
  <c r="J28" i="3"/>
  <c r="AX379" i="3"/>
  <c r="BF301" i="3"/>
  <c r="BP400" i="3"/>
  <c r="S2" i="3"/>
  <c r="T168" i="3"/>
  <c r="F503" i="3"/>
  <c r="BC395" i="3"/>
  <c r="AR312" i="3"/>
  <c r="R295" i="3"/>
  <c r="H465" i="3"/>
  <c r="AR326" i="3"/>
  <c r="F213" i="3"/>
  <c r="H51" i="3"/>
  <c r="CL458" i="3"/>
  <c r="BA389" i="3"/>
  <c r="BG87" i="3"/>
  <c r="AO298" i="3"/>
  <c r="BL288" i="3"/>
  <c r="BO32" i="3"/>
  <c r="U520" i="3"/>
  <c r="BX358" i="3"/>
  <c r="BR304" i="3"/>
  <c r="AG388" i="3"/>
  <c r="CE295" i="3"/>
  <c r="I393" i="3"/>
  <c r="AZ140" i="3"/>
  <c r="AH434" i="3"/>
  <c r="CK490" i="3"/>
  <c r="CE229" i="3"/>
  <c r="BD300" i="3"/>
  <c r="CE4" i="3"/>
  <c r="AV485" i="3"/>
  <c r="BL100" i="3"/>
  <c r="BX221" i="3"/>
  <c r="I231" i="3"/>
  <c r="O281" i="3"/>
  <c r="CH188" i="3"/>
  <c r="CD359" i="3"/>
  <c r="AX181" i="3"/>
  <c r="BX407" i="3"/>
  <c r="BZ328" i="3"/>
  <c r="AU26" i="3"/>
  <c r="Y320" i="3"/>
  <c r="AC365" i="3"/>
  <c r="AR125" i="3"/>
  <c r="S33" i="3"/>
  <c r="O211" i="3"/>
  <c r="AM494" i="3"/>
  <c r="X489" i="3"/>
  <c r="G261" i="3"/>
  <c r="BL279" i="3"/>
  <c r="BX239" i="3"/>
  <c r="BR412" i="3"/>
  <c r="AH410" i="3"/>
  <c r="AP138" i="3"/>
  <c r="CF408" i="3"/>
  <c r="AZ111" i="3"/>
  <c r="AA251" i="3"/>
  <c r="BZ518" i="3"/>
  <c r="BX361" i="3"/>
  <c r="BK201" i="3"/>
  <c r="AR198" i="3"/>
  <c r="BL395" i="3"/>
  <c r="BG527" i="3"/>
  <c r="I460" i="3"/>
  <c r="CG80" i="3"/>
  <c r="BF359" i="3"/>
  <c r="CK530" i="3"/>
  <c r="J184" i="3"/>
  <c r="AN457" i="3"/>
  <c r="W164" i="3"/>
  <c r="BT275" i="3"/>
  <c r="AS237" i="3"/>
  <c r="L180" i="3"/>
  <c r="AF255" i="3"/>
  <c r="J60" i="3"/>
  <c r="M343" i="3"/>
  <c r="BL185" i="3"/>
  <c r="H294" i="3"/>
  <c r="BO240" i="3"/>
  <c r="AS165" i="3"/>
  <c r="AR144" i="3"/>
  <c r="CB311" i="3"/>
  <c r="AN255" i="3"/>
  <c r="CE406" i="3"/>
  <c r="CK20" i="3"/>
  <c r="Z427" i="3"/>
  <c r="AI24" i="3"/>
  <c r="BC175" i="3"/>
  <c r="AC340" i="3"/>
  <c r="AS185" i="3"/>
  <c r="AL218" i="3"/>
  <c r="BN317" i="3"/>
  <c r="CG357" i="3"/>
  <c r="BF89" i="3"/>
  <c r="AN367" i="3"/>
  <c r="BT126" i="3"/>
  <c r="BC519" i="3"/>
  <c r="H255" i="3"/>
  <c r="BG142" i="3"/>
  <c r="CF398" i="3"/>
  <c r="CE217" i="3"/>
  <c r="AC267" i="3"/>
  <c r="CA239" i="3"/>
  <c r="AC10" i="3"/>
  <c r="AM60" i="3"/>
  <c r="S115" i="3"/>
  <c r="BF99" i="3"/>
  <c r="BW48" i="3"/>
  <c r="BX187" i="3"/>
  <c r="BC125" i="3"/>
  <c r="BQ204" i="3"/>
  <c r="AH418" i="3"/>
  <c r="S326" i="3"/>
  <c r="BI477" i="3"/>
  <c r="BC478" i="3"/>
  <c r="T181" i="3"/>
  <c r="BZ247" i="3"/>
  <c r="AZ352" i="3"/>
  <c r="AY506" i="3"/>
  <c r="AQ212" i="3"/>
  <c r="M105" i="3"/>
  <c r="CI234" i="3"/>
  <c r="K460" i="3"/>
  <c r="T456" i="3"/>
  <c r="S5" i="3"/>
  <c r="AD285" i="3"/>
  <c r="AV98" i="3"/>
  <c r="BD24" i="3"/>
  <c r="BU134" i="3"/>
  <c r="CD244" i="3"/>
  <c r="AJ413" i="3"/>
  <c r="BD267" i="3"/>
  <c r="O151" i="3"/>
  <c r="M460" i="3"/>
  <c r="AN235" i="3"/>
  <c r="G410" i="3"/>
  <c r="BW455" i="3"/>
  <c r="BQ397" i="3"/>
  <c r="BA430" i="3"/>
  <c r="AT304" i="3"/>
  <c r="AU462" i="3"/>
  <c r="AZ485" i="3"/>
  <c r="AK497" i="3"/>
  <c r="BE253" i="3"/>
  <c r="AK375" i="3"/>
  <c r="BB477" i="3"/>
  <c r="AK296" i="3"/>
  <c r="V115" i="3"/>
  <c r="AM137" i="3"/>
  <c r="BH395" i="3"/>
  <c r="CJ88" i="3"/>
  <c r="BZ122" i="3"/>
  <c r="AL529" i="3"/>
  <c r="AL353" i="3"/>
  <c r="CE251" i="3"/>
  <c r="E43" i="3"/>
  <c r="AY504" i="3"/>
  <c r="BG424" i="3"/>
  <c r="BV338" i="3"/>
  <c r="AL285" i="3"/>
  <c r="U276" i="3"/>
  <c r="CB348" i="3"/>
  <c r="BR308" i="3"/>
  <c r="CJ150" i="3"/>
  <c r="BK73" i="3"/>
  <c r="W501" i="3"/>
  <c r="BV340" i="3"/>
  <c r="W325" i="3"/>
  <c r="BT225" i="3"/>
  <c r="AJ486" i="3"/>
  <c r="W189" i="3"/>
  <c r="AA6" i="3"/>
  <c r="T299" i="3"/>
  <c r="CJ302" i="3"/>
  <c r="CM206" i="3"/>
  <c r="R352" i="3"/>
  <c r="CL493" i="3"/>
  <c r="E388" i="3"/>
  <c r="K125" i="3"/>
  <c r="AT110" i="3"/>
  <c r="Q202" i="3"/>
  <c r="F402" i="3"/>
  <c r="T144" i="3"/>
  <c r="BL351" i="3"/>
  <c r="P254" i="3"/>
  <c r="BJ496" i="3"/>
  <c r="BX66" i="3"/>
  <c r="G470" i="3"/>
  <c r="BG22" i="3"/>
  <c r="E46" i="3"/>
  <c r="BP481" i="3"/>
  <c r="BZ324" i="3"/>
  <c r="AR534" i="3"/>
  <c r="AB401" i="3"/>
  <c r="L262" i="3"/>
  <c r="BI37" i="3"/>
  <c r="AO342" i="3"/>
  <c r="AH23" i="3"/>
  <c r="AO300" i="3"/>
  <c r="CA216" i="3"/>
  <c r="AB418" i="3"/>
  <c r="AH132" i="3"/>
  <c r="AY365" i="3"/>
  <c r="CD435" i="3"/>
  <c r="H171" i="3"/>
  <c r="AT198" i="3"/>
  <c r="BK380" i="3"/>
  <c r="AI455" i="3"/>
  <c r="BE329" i="3"/>
  <c r="CM510" i="3"/>
  <c r="AA177" i="3"/>
  <c r="R61" i="3"/>
  <c r="BL333" i="3"/>
  <c r="CA461" i="3"/>
  <c r="AW417" i="3"/>
  <c r="CE403" i="3"/>
  <c r="BO289" i="3"/>
  <c r="CM59" i="3"/>
  <c r="CD498" i="3"/>
  <c r="BO146" i="3"/>
  <c r="AH336" i="3"/>
  <c r="AQ205" i="3"/>
  <c r="AS294" i="3"/>
  <c r="AG482" i="3"/>
  <c r="BT189" i="3"/>
  <c r="BW483" i="3"/>
  <c r="CA228" i="3"/>
  <c r="AA372" i="3"/>
  <c r="F229" i="3"/>
  <c r="AQ418" i="3"/>
  <c r="CG154" i="3"/>
  <c r="G55" i="3"/>
  <c r="AY319" i="3"/>
  <c r="AS230" i="3"/>
  <c r="AL330" i="3"/>
  <c r="AB94" i="3"/>
  <c r="G252" i="3"/>
  <c r="BA168" i="3"/>
  <c r="BZ494" i="3"/>
  <c r="AL214" i="3"/>
  <c r="H442" i="3"/>
  <c r="S356" i="3"/>
  <c r="Q203" i="3"/>
  <c r="AE214" i="3"/>
  <c r="AI94" i="3"/>
  <c r="BD30" i="3"/>
  <c r="L73" i="3"/>
  <c r="BS141" i="3"/>
  <c r="L518" i="3"/>
  <c r="BW149" i="3"/>
  <c r="BD444" i="3"/>
  <c r="AU279" i="3"/>
  <c r="CG384" i="3"/>
  <c r="AK510" i="3"/>
  <c r="F363" i="3"/>
  <c r="BH327" i="3"/>
  <c r="BI78" i="3"/>
  <c r="W256" i="3"/>
  <c r="W6" i="3"/>
  <c r="AG485" i="3"/>
  <c r="R243" i="3"/>
  <c r="AE528" i="3"/>
  <c r="AX479" i="3"/>
  <c r="CA379" i="3"/>
  <c r="CL61" i="3"/>
  <c r="CM132" i="3"/>
  <c r="BG372" i="3"/>
  <c r="CH307" i="3"/>
  <c r="X350" i="3"/>
  <c r="H410" i="3"/>
  <c r="F431" i="3"/>
  <c r="BC485" i="3"/>
  <c r="AI212" i="3"/>
  <c r="K241" i="3"/>
  <c r="AP47" i="3"/>
  <c r="AW359" i="3"/>
  <c r="P213" i="3"/>
  <c r="BP490" i="3"/>
  <c r="AX287" i="3"/>
  <c r="BR284" i="3"/>
  <c r="CA169" i="3"/>
  <c r="N413" i="3"/>
  <c r="CB170" i="3"/>
  <c r="AN232" i="3"/>
  <c r="BM253" i="3"/>
  <c r="AC375" i="3"/>
  <c r="CH357" i="3"/>
  <c r="CD238" i="3"/>
  <c r="AT40" i="3"/>
  <c r="H5" i="3"/>
  <c r="BQ280" i="3"/>
  <c r="K461" i="3"/>
  <c r="BI390" i="3"/>
  <c r="BI318" i="3"/>
  <c r="CH491" i="3"/>
  <c r="BT137" i="3"/>
  <c r="AF43" i="3"/>
  <c r="AO420" i="3"/>
  <c r="AJ127" i="3"/>
  <c r="BZ171" i="3"/>
  <c r="BJ60" i="3"/>
  <c r="X268" i="3"/>
  <c r="AE469" i="3"/>
  <c r="J40" i="3"/>
  <c r="CM250" i="3"/>
  <c r="Z122" i="3"/>
  <c r="E494" i="3"/>
  <c r="BX260" i="3"/>
  <c r="BG10" i="3"/>
  <c r="H304" i="3"/>
  <c r="BJ228" i="3"/>
  <c r="BY56" i="3"/>
  <c r="H439" i="3"/>
  <c r="AC315" i="3"/>
  <c r="CL59" i="3"/>
  <c r="BG13" i="3"/>
  <c r="AS29" i="3"/>
  <c r="BF36" i="3"/>
  <c r="O382" i="3"/>
  <c r="Y59" i="3"/>
  <c r="Z167" i="3"/>
  <c r="AM357" i="3"/>
  <c r="CF435" i="3"/>
  <c r="AL99" i="3"/>
  <c r="M427" i="3"/>
  <c r="CE279" i="3"/>
  <c r="AI213" i="3"/>
  <c r="BQ125" i="3"/>
  <c r="AG521" i="3"/>
  <c r="BU465" i="3"/>
  <c r="BZ264" i="3"/>
  <c r="AF402" i="3"/>
  <c r="AN205" i="3"/>
  <c r="AM528" i="3"/>
  <c r="N354" i="3"/>
  <c r="I129" i="3"/>
  <c r="Z160" i="3"/>
  <c r="CF248" i="3"/>
  <c r="CM465" i="3"/>
  <c r="AD266" i="3"/>
  <c r="BM161" i="3"/>
  <c r="BH299" i="3"/>
  <c r="BP349" i="3"/>
  <c r="BR16" i="3"/>
  <c r="BB261" i="3"/>
  <c r="BD259" i="3"/>
  <c r="H90" i="3"/>
  <c r="AF505" i="3"/>
  <c r="AC45" i="3"/>
  <c r="AS182" i="3"/>
  <c r="U65" i="3"/>
  <c r="T131" i="3"/>
  <c r="BQ48" i="3"/>
  <c r="R396" i="3"/>
  <c r="CI309" i="3"/>
  <c r="BU275" i="3"/>
  <c r="G108" i="3"/>
  <c r="U378" i="3"/>
  <c r="CA214" i="3"/>
  <c r="AQ331" i="3"/>
  <c r="AC310" i="3"/>
  <c r="J436" i="3"/>
  <c r="R188" i="3"/>
  <c r="BA198" i="3"/>
  <c r="AI464" i="3"/>
  <c r="AC125" i="3"/>
  <c r="AI156" i="3"/>
  <c r="BX445" i="3"/>
  <c r="CD36" i="3"/>
  <c r="BJ197" i="3"/>
  <c r="AK280" i="3"/>
  <c r="CA440" i="3"/>
  <c r="AE140" i="3"/>
  <c r="AF8" i="3"/>
  <c r="BS495" i="3"/>
  <c r="BI153" i="3"/>
  <c r="U166" i="3"/>
  <c r="AO238" i="3"/>
  <c r="X283" i="3"/>
  <c r="AL274" i="3"/>
  <c r="W449" i="3"/>
  <c r="CL161" i="3"/>
  <c r="F19" i="3"/>
  <c r="BG276" i="3"/>
  <c r="AB297" i="3"/>
  <c r="J155" i="3"/>
  <c r="Y385" i="3"/>
  <c r="BF524" i="3"/>
  <c r="AF394" i="3"/>
  <c r="AJ208" i="3"/>
  <c r="AA342" i="3"/>
  <c r="V496" i="3"/>
  <c r="BG297" i="3"/>
  <c r="AR266" i="3"/>
  <c r="BC379" i="3"/>
  <c r="T253" i="3"/>
  <c r="BA188" i="3"/>
  <c r="P15" i="3"/>
  <c r="CG22" i="3"/>
  <c r="AU508" i="3"/>
  <c r="BY83" i="3"/>
  <c r="BW13" i="3"/>
  <c r="BR217" i="3"/>
  <c r="AZ315" i="3"/>
  <c r="BL102" i="3"/>
  <c r="Q472" i="3"/>
  <c r="BQ202" i="3"/>
  <c r="BY476" i="3"/>
  <c r="BT328" i="3"/>
  <c r="W111" i="3"/>
  <c r="AI333" i="3"/>
  <c r="G495" i="3"/>
  <c r="CC282" i="3"/>
  <c r="AN195" i="3"/>
  <c r="AX108" i="3"/>
  <c r="M53" i="3"/>
  <c r="BH518" i="3"/>
  <c r="BP334" i="3"/>
  <c r="J458" i="3"/>
  <c r="AX266" i="3"/>
  <c r="CG386" i="3"/>
  <c r="AB316" i="3"/>
  <c r="AF168" i="3"/>
  <c r="Y198" i="3"/>
  <c r="BY484" i="3"/>
  <c r="BS96" i="3"/>
  <c r="BW10" i="3"/>
  <c r="V173" i="3"/>
  <c r="BV129" i="3"/>
  <c r="AY124" i="3"/>
  <c r="BV178" i="3"/>
  <c r="BA126" i="3"/>
  <c r="AL142" i="3"/>
  <c r="BR133" i="3"/>
  <c r="AW135" i="3"/>
  <c r="BH481" i="3"/>
  <c r="CM419" i="3"/>
  <c r="BI14" i="3"/>
  <c r="W533" i="3"/>
  <c r="BX289" i="3"/>
  <c r="U15" i="3"/>
  <c r="AH297" i="3"/>
  <c r="AV447" i="3"/>
  <c r="CD309" i="3"/>
  <c r="AF21" i="3"/>
  <c r="S187" i="3"/>
  <c r="CD121" i="3"/>
  <c r="L428" i="3"/>
  <c r="CM522" i="3"/>
  <c r="AI362" i="3"/>
  <c r="AU275" i="3"/>
  <c r="BR499" i="3"/>
  <c r="O212" i="3"/>
  <c r="Z365" i="3"/>
  <c r="BU56" i="3"/>
  <c r="AM390" i="3"/>
  <c r="AA385" i="3"/>
  <c r="AW86" i="3"/>
  <c r="BU468" i="3"/>
  <c r="BN431" i="3"/>
  <c r="CH215" i="3"/>
  <c r="BY84" i="3"/>
  <c r="CF103" i="3"/>
  <c r="CA63" i="3"/>
  <c r="BC248" i="3"/>
  <c r="AX429" i="3"/>
  <c r="AK111" i="3"/>
  <c r="Z85" i="3"/>
  <c r="BE121" i="3"/>
  <c r="S411" i="3"/>
  <c r="BQ354" i="3"/>
  <c r="CF203" i="3"/>
  <c r="AD64" i="3"/>
  <c r="BE94" i="3"/>
  <c r="X95" i="3"/>
  <c r="AD216" i="3"/>
  <c r="P486" i="3"/>
  <c r="AU233" i="3"/>
  <c r="CJ300" i="3"/>
  <c r="AU68" i="3"/>
  <c r="BN224" i="3"/>
  <c r="P244" i="3"/>
  <c r="I18" i="3"/>
  <c r="BB63" i="3"/>
  <c r="BN87" i="3"/>
  <c r="F405" i="3"/>
  <c r="BQ454" i="3"/>
  <c r="BC197" i="3"/>
  <c r="M431" i="3"/>
  <c r="AD334" i="3"/>
  <c r="M25" i="3"/>
  <c r="BY136" i="3"/>
  <c r="AJ28" i="3"/>
  <c r="BY201" i="3"/>
  <c r="AU209" i="3"/>
  <c r="K252" i="3"/>
  <c r="J429" i="3"/>
  <c r="I311" i="3"/>
  <c r="BS61" i="3"/>
  <c r="X284" i="3"/>
  <c r="AT20" i="3"/>
  <c r="E297" i="3"/>
  <c r="BX348" i="3"/>
  <c r="BT186" i="3"/>
  <c r="BG37" i="3"/>
  <c r="T340" i="3"/>
  <c r="AU180" i="3"/>
  <c r="AT131" i="3"/>
  <c r="X114" i="3"/>
  <c r="BM448" i="3"/>
  <c r="BJ470" i="3"/>
  <c r="E13" i="3"/>
  <c r="P436" i="3"/>
  <c r="AX458" i="3"/>
  <c r="BY376" i="3"/>
  <c r="AM135" i="3"/>
  <c r="BH282" i="3"/>
  <c r="AE112" i="3"/>
  <c r="BG378" i="3"/>
  <c r="CF294" i="3"/>
  <c r="S382" i="3"/>
  <c r="AG376" i="3"/>
  <c r="BT470" i="3"/>
  <c r="AS242" i="3"/>
  <c r="CB409" i="3"/>
  <c r="Q165" i="3"/>
  <c r="CB247" i="3"/>
  <c r="CD414" i="3"/>
  <c r="AC395" i="3"/>
  <c r="BT72" i="3"/>
  <c r="Z362" i="3"/>
  <c r="O446" i="3"/>
  <c r="BO243" i="3"/>
  <c r="AY278" i="3"/>
  <c r="H106" i="3"/>
  <c r="BK388" i="3"/>
  <c r="AT258" i="3"/>
  <c r="BZ394" i="3"/>
  <c r="BW116" i="3"/>
  <c r="AF110" i="3"/>
  <c r="AV13" i="3"/>
  <c r="CB302" i="3"/>
  <c r="BG176" i="3"/>
  <c r="U89" i="3"/>
  <c r="AS110" i="3"/>
  <c r="CC518" i="3"/>
  <c r="Q335" i="3"/>
  <c r="BX409" i="3"/>
  <c r="I51" i="3"/>
  <c r="AQ64" i="3"/>
  <c r="BU359" i="3"/>
  <c r="BP94" i="3"/>
  <c r="G530" i="3"/>
  <c r="O203" i="3"/>
  <c r="N416" i="3"/>
  <c r="AA321" i="3"/>
  <c r="AE217" i="3"/>
  <c r="BK212" i="3"/>
  <c r="Y229" i="3"/>
  <c r="BV132" i="3"/>
  <c r="K467" i="3"/>
  <c r="K455" i="3"/>
  <c r="AM293" i="3"/>
  <c r="BI199" i="3"/>
  <c r="BB356" i="3"/>
  <c r="AE141" i="3"/>
  <c r="W243" i="3"/>
  <c r="V346" i="3"/>
  <c r="AA91" i="3"/>
  <c r="CH375" i="3"/>
  <c r="AX203" i="3"/>
  <c r="I226" i="3"/>
  <c r="P275" i="3"/>
  <c r="BW150" i="3"/>
  <c r="Y271" i="3"/>
  <c r="BR494" i="3"/>
  <c r="AC137" i="3"/>
  <c r="BK506" i="3"/>
  <c r="E51" i="3"/>
  <c r="AP118" i="3"/>
  <c r="O168" i="3"/>
  <c r="O445" i="3"/>
  <c r="BV53" i="3"/>
  <c r="S280" i="3"/>
  <c r="AZ59" i="3"/>
  <c r="CA358" i="3"/>
  <c r="CD104" i="3"/>
  <c r="AX457" i="3"/>
  <c r="U47" i="3"/>
  <c r="CE30" i="3"/>
  <c r="N460" i="3"/>
  <c r="BX128" i="3"/>
  <c r="AO380" i="3"/>
  <c r="CH392" i="3"/>
  <c r="BT130" i="3"/>
  <c r="BU166" i="3"/>
  <c r="BV488" i="3"/>
  <c r="CH465" i="3"/>
  <c r="BT192" i="3"/>
  <c r="AM22" i="3"/>
  <c r="BU445" i="3"/>
  <c r="CA533" i="3"/>
  <c r="CF503" i="3"/>
  <c r="AC213" i="3"/>
  <c r="P495" i="3"/>
  <c r="BJ523" i="3"/>
  <c r="AO236" i="3"/>
  <c r="BB488" i="3"/>
  <c r="Y167" i="3"/>
  <c r="BU69" i="3"/>
  <c r="BJ372" i="3"/>
  <c r="BV71" i="3"/>
  <c r="Z46" i="3"/>
  <c r="BX459" i="3"/>
  <c r="Y306" i="3"/>
  <c r="BH483" i="3"/>
  <c r="AA227" i="3"/>
  <c r="BB24" i="3"/>
  <c r="M266" i="3"/>
  <c r="BW522" i="3"/>
  <c r="AR402" i="3"/>
  <c r="S399" i="3"/>
  <c r="AR471" i="3"/>
  <c r="L183" i="3"/>
  <c r="BS352" i="3"/>
  <c r="AO353" i="3"/>
  <c r="BB399" i="3"/>
  <c r="BB161" i="3"/>
  <c r="N161" i="3"/>
  <c r="BM215" i="3"/>
  <c r="BL465" i="3"/>
  <c r="U309" i="3"/>
  <c r="AF389" i="3"/>
  <c r="Z173" i="3"/>
  <c r="AX410" i="3"/>
  <c r="N21" i="3"/>
  <c r="P368" i="3"/>
  <c r="CE198" i="3"/>
  <c r="O48" i="3"/>
  <c r="AN354" i="3"/>
  <c r="BI120" i="3"/>
  <c r="AA337" i="3"/>
  <c r="BB272" i="3"/>
  <c r="CA321" i="3"/>
  <c r="BX236" i="3"/>
  <c r="AU387" i="3"/>
  <c r="BY327" i="3"/>
  <c r="S427" i="3"/>
  <c r="W41" i="3"/>
  <c r="CF107" i="3"/>
  <c r="I6" i="3"/>
  <c r="AK233" i="3"/>
  <c r="M6" i="3"/>
  <c r="Y180" i="3"/>
  <c r="AY401" i="3"/>
  <c r="CI424" i="3"/>
  <c r="K183" i="3"/>
  <c r="H358" i="3"/>
  <c r="M12" i="3"/>
  <c r="AO229" i="3"/>
  <c r="H196" i="3"/>
  <c r="CB276" i="3"/>
  <c r="BH103" i="3"/>
  <c r="CJ240" i="3"/>
  <c r="CI281" i="3"/>
  <c r="AL16" i="3"/>
  <c r="R421" i="3"/>
  <c r="E390" i="3"/>
  <c r="R501" i="3"/>
  <c r="BB526" i="3"/>
  <c r="AS209" i="3"/>
  <c r="AK138" i="3"/>
  <c r="AN437" i="3"/>
  <c r="BE37" i="3"/>
  <c r="F195" i="3"/>
  <c r="BI253" i="3"/>
  <c r="BB237" i="3"/>
  <c r="AO299" i="3"/>
  <c r="AG348" i="3"/>
  <c r="R376" i="3"/>
  <c r="H469" i="3"/>
  <c r="CL478" i="3"/>
  <c r="E131" i="3"/>
  <c r="BM79" i="3"/>
  <c r="AM204" i="3"/>
  <c r="CM367" i="3"/>
  <c r="BE19" i="3"/>
  <c r="BT4" i="3"/>
  <c r="BC325" i="3"/>
  <c r="I146" i="3"/>
  <c r="BV394" i="3"/>
  <c r="BN201" i="3"/>
  <c r="AF409" i="3"/>
  <c r="CC188" i="3"/>
  <c r="F440" i="3"/>
  <c r="AR87" i="3"/>
  <c r="I218" i="3"/>
  <c r="AF295" i="3"/>
  <c r="I327" i="3"/>
  <c r="AZ363" i="3"/>
  <c r="BO480" i="3"/>
  <c r="AR35" i="3"/>
  <c r="BE106" i="3"/>
  <c r="BE171" i="3"/>
  <c r="AA360" i="3"/>
  <c r="AA398" i="3"/>
  <c r="AA90" i="3"/>
  <c r="CG461" i="3"/>
  <c r="V308" i="3"/>
  <c r="I479" i="3"/>
  <c r="CH73" i="3"/>
  <c r="J275" i="3"/>
  <c r="AG31" i="3"/>
  <c r="AQ528" i="3"/>
  <c r="AP12" i="3"/>
  <c r="CL390" i="3"/>
  <c r="AM235" i="3"/>
  <c r="BK56" i="3"/>
  <c r="BB71" i="3"/>
  <c r="O317" i="3"/>
  <c r="S534" i="3"/>
  <c r="T100" i="3"/>
  <c r="R63" i="3"/>
  <c r="AD83" i="3"/>
  <c r="AH427" i="3"/>
  <c r="BM252" i="3"/>
  <c r="AH184" i="3"/>
  <c r="J19" i="3"/>
  <c r="BA402" i="3"/>
  <c r="F98" i="3"/>
  <c r="AS504" i="3"/>
  <c r="BB499" i="3"/>
  <c r="AZ142" i="3"/>
  <c r="BC66" i="3"/>
  <c r="AG43" i="3"/>
  <c r="AS102" i="3"/>
  <c r="F223" i="3"/>
  <c r="E517" i="3"/>
  <c r="CJ265" i="3"/>
  <c r="CM226" i="3"/>
  <c r="BA13" i="3"/>
  <c r="BF465" i="3"/>
  <c r="M407" i="3"/>
  <c r="CJ107" i="3"/>
  <c r="AB176" i="3"/>
  <c r="Z361" i="3"/>
  <c r="W259" i="3"/>
  <c r="BY3" i="3"/>
  <c r="CA322" i="3"/>
  <c r="R293" i="3"/>
  <c r="CC289" i="3"/>
  <c r="W497" i="3"/>
  <c r="BO379" i="3"/>
  <c r="Z334" i="3"/>
  <c r="BZ280" i="3"/>
  <c r="AC206" i="3"/>
  <c r="AT102" i="3"/>
  <c r="BA139" i="3"/>
  <c r="AO43" i="3"/>
  <c r="J223" i="3"/>
  <c r="BC499" i="3"/>
  <c r="BH172" i="3"/>
  <c r="AM328" i="3"/>
  <c r="AG192" i="3"/>
  <c r="CH238" i="3"/>
  <c r="BL16" i="3"/>
  <c r="G423" i="3"/>
  <c r="L289" i="3"/>
  <c r="BI92" i="3"/>
  <c r="J310" i="3"/>
  <c r="H366" i="3"/>
  <c r="Z508" i="3"/>
  <c r="CA131" i="3"/>
  <c r="BH107" i="3"/>
  <c r="CF66" i="3"/>
  <c r="CM471" i="3"/>
  <c r="AZ405" i="3"/>
  <c r="Y32" i="3"/>
  <c r="BJ104" i="3"/>
  <c r="E252" i="3"/>
  <c r="BP304" i="3"/>
  <c r="CL109" i="3"/>
  <c r="BP140" i="3"/>
  <c r="AC357" i="3"/>
  <c r="BJ366" i="3"/>
  <c r="BA304" i="3"/>
  <c r="F268" i="3"/>
  <c r="AW498" i="3"/>
  <c r="BN32" i="3"/>
  <c r="Q270" i="3"/>
  <c r="BC94" i="3"/>
  <c r="R530" i="3"/>
  <c r="CA66" i="3"/>
  <c r="CL431" i="3"/>
  <c r="AL307" i="3"/>
  <c r="CF235" i="3"/>
  <c r="BD369" i="3"/>
  <c r="BH159" i="3"/>
  <c r="AS397" i="3"/>
  <c r="BH54" i="3"/>
  <c r="BB265" i="3"/>
  <c r="AG461" i="3"/>
  <c r="BD296" i="3"/>
  <c r="AD171" i="3"/>
  <c r="AC216" i="3"/>
  <c r="BZ265" i="3"/>
  <c r="BF455" i="3"/>
  <c r="AH352" i="3"/>
  <c r="CJ91" i="3"/>
  <c r="L460" i="3"/>
  <c r="BG484" i="3"/>
  <c r="AQ526" i="3"/>
  <c r="AY54" i="3"/>
  <c r="BP84" i="3"/>
  <c r="V295" i="3"/>
  <c r="BQ303" i="3"/>
  <c r="BU374" i="3"/>
  <c r="AD177" i="3"/>
  <c r="AI497" i="3"/>
  <c r="BG383" i="3"/>
  <c r="R318" i="3"/>
  <c r="L483" i="3"/>
  <c r="BJ317" i="3"/>
  <c r="BO203" i="3"/>
  <c r="BF243" i="3"/>
  <c r="S381" i="3"/>
  <c r="Q465" i="3"/>
  <c r="G363" i="3"/>
  <c r="AA472" i="3"/>
  <c r="AP485" i="3"/>
  <c r="CF460" i="3"/>
  <c r="AB448" i="3"/>
  <c r="CG275" i="3"/>
  <c r="CL293" i="3"/>
  <c r="AC392" i="3"/>
  <c r="AJ424" i="3"/>
  <c r="AN234" i="3"/>
  <c r="AA203" i="3"/>
  <c r="P186" i="3"/>
  <c r="BD92" i="3"/>
  <c r="X269" i="3"/>
  <c r="BF51" i="3"/>
  <c r="BH356" i="3"/>
  <c r="CJ59" i="3"/>
  <c r="AJ499" i="3"/>
  <c r="I148" i="3"/>
  <c r="BA215" i="3"/>
  <c r="Q376" i="3"/>
  <c r="CB22" i="3"/>
  <c r="R514" i="3"/>
  <c r="AN149" i="3"/>
  <c r="AQ519" i="3"/>
  <c r="BG450" i="3"/>
  <c r="O532" i="3"/>
  <c r="AA195" i="3"/>
  <c r="BK364" i="3"/>
  <c r="BS449" i="3"/>
  <c r="CI285" i="3"/>
  <c r="CK354" i="3"/>
  <c r="M166" i="3"/>
  <c r="CA390" i="3"/>
  <c r="AQ162" i="3"/>
  <c r="BM488" i="3"/>
  <c r="BX219" i="3"/>
  <c r="AO228" i="3"/>
  <c r="AA298" i="3"/>
  <c r="BB355" i="3"/>
  <c r="BL425" i="3"/>
  <c r="Z162" i="3"/>
  <c r="BN31" i="3"/>
  <c r="AN75" i="3"/>
  <c r="CH50" i="3"/>
  <c r="F140" i="3"/>
  <c r="AR17" i="3"/>
  <c r="BP133" i="3"/>
  <c r="AD439" i="3"/>
  <c r="BJ294" i="3"/>
  <c r="CI410" i="3"/>
  <c r="AW42" i="3"/>
  <c r="AG366" i="3"/>
  <c r="BB296" i="3"/>
  <c r="AV115" i="3"/>
  <c r="BF309" i="3"/>
  <c r="F279" i="3"/>
  <c r="BK102" i="3"/>
  <c r="BX148" i="3"/>
  <c r="CG64" i="3"/>
  <c r="CM193" i="3"/>
  <c r="CH533" i="3"/>
  <c r="BU335" i="3"/>
  <c r="AZ28" i="3"/>
  <c r="L164" i="3"/>
  <c r="AX114" i="3"/>
  <c r="BQ222" i="3"/>
  <c r="CH426" i="3"/>
  <c r="AF527" i="3"/>
  <c r="AB391" i="3"/>
  <c r="R219" i="3"/>
  <c r="J266" i="3"/>
  <c r="L89" i="3"/>
  <c r="AZ463" i="3"/>
  <c r="G395" i="3"/>
  <c r="K254" i="3"/>
  <c r="CD254" i="3"/>
  <c r="BV124" i="3"/>
  <c r="AF291" i="3"/>
  <c r="CI46" i="3"/>
  <c r="BD123" i="3"/>
  <c r="J76" i="3"/>
  <c r="BX353" i="3"/>
  <c r="BF364" i="3"/>
  <c r="CI496" i="3"/>
  <c r="BU191" i="3"/>
  <c r="V354" i="3"/>
  <c r="AZ208" i="3"/>
  <c r="R30" i="3"/>
  <c r="U259" i="3"/>
  <c r="AS137" i="3"/>
  <c r="AK147" i="3"/>
  <c r="AQ443" i="3"/>
  <c r="X190" i="3"/>
  <c r="AM45" i="3"/>
  <c r="AY398" i="3"/>
  <c r="BI298" i="3"/>
  <c r="AB200" i="3"/>
  <c r="BT187" i="3"/>
  <c r="BU29" i="3"/>
  <c r="BG177" i="3"/>
  <c r="AK159" i="3"/>
  <c r="AB132" i="3"/>
  <c r="AY157" i="3"/>
  <c r="CJ398" i="3"/>
  <c r="AT367" i="3"/>
  <c r="CK199" i="3"/>
  <c r="AY131" i="3"/>
  <c r="BO455" i="3"/>
  <c r="BX223" i="3"/>
  <c r="AC9" i="3"/>
  <c r="BH242" i="3"/>
  <c r="AH300" i="3"/>
  <c r="U55" i="3"/>
  <c r="F33" i="3"/>
  <c r="CG130" i="3"/>
  <c r="L443" i="3"/>
  <c r="R55" i="3"/>
  <c r="CC357" i="3"/>
  <c r="P110" i="3"/>
  <c r="AR81" i="3"/>
  <c r="BM532" i="3"/>
  <c r="AM531" i="3"/>
  <c r="BG487" i="3"/>
  <c r="BI246" i="3"/>
  <c r="BU4" i="3"/>
  <c r="K260" i="3"/>
  <c r="CD76" i="3"/>
  <c r="CG51" i="3"/>
  <c r="Y179" i="3"/>
  <c r="G163" i="3"/>
  <c r="BH34" i="3"/>
  <c r="AT416" i="3"/>
  <c r="BP410" i="3"/>
  <c r="X341" i="3"/>
  <c r="BN323" i="3"/>
  <c r="Q258" i="3"/>
  <c r="AC86" i="3"/>
  <c r="K534" i="3"/>
  <c r="AV113" i="3"/>
  <c r="AY264" i="3"/>
  <c r="CL446" i="3"/>
  <c r="V520" i="3"/>
  <c r="BR364" i="3"/>
  <c r="AO101" i="3"/>
  <c r="X526" i="3"/>
  <c r="M265" i="3"/>
  <c r="CF388" i="3"/>
  <c r="AO115" i="3"/>
  <c r="P498" i="3"/>
  <c r="BL93" i="3"/>
  <c r="BY208" i="3"/>
  <c r="V65" i="3"/>
  <c r="BT352" i="3"/>
  <c r="AX212" i="3"/>
  <c r="AG120" i="3"/>
  <c r="BB474" i="3"/>
  <c r="AE297" i="3"/>
  <c r="BA481" i="3"/>
  <c r="AF278" i="3"/>
  <c r="AU56" i="3"/>
  <c r="X446" i="3"/>
  <c r="AV139" i="3"/>
  <c r="BT398" i="3"/>
  <c r="I23" i="3"/>
  <c r="BF286" i="3"/>
  <c r="BS510" i="3"/>
  <c r="AN237" i="3"/>
  <c r="AN325" i="3"/>
  <c r="T273" i="3"/>
  <c r="AO140" i="3"/>
  <c r="CC19" i="3"/>
  <c r="CE263" i="3"/>
  <c r="BI519" i="3"/>
  <c r="AR403" i="3"/>
  <c r="AJ389" i="3"/>
  <c r="AY263" i="3"/>
  <c r="L218" i="3"/>
  <c r="AL62" i="3"/>
  <c r="F164" i="3"/>
  <c r="AM132" i="3"/>
  <c r="Q23" i="3"/>
  <c r="BW282" i="3"/>
  <c r="AB47" i="3"/>
  <c r="AP513" i="3"/>
  <c r="BF447" i="3"/>
  <c r="AI340" i="3"/>
  <c r="BY217" i="3"/>
  <c r="AE519" i="3"/>
  <c r="AD101" i="3"/>
  <c r="AT193" i="3"/>
  <c r="R179" i="3"/>
  <c r="CI390" i="3"/>
  <c r="BB212" i="3"/>
  <c r="AC19" i="3"/>
  <c r="AP40" i="3"/>
  <c r="BJ35" i="3"/>
  <c r="Y132" i="3"/>
  <c r="H473" i="3"/>
  <c r="CI350" i="3"/>
  <c r="T321" i="3"/>
  <c r="AO169" i="3"/>
  <c r="BF288" i="3"/>
  <c r="N241" i="3"/>
  <c r="CC466" i="3"/>
  <c r="BH235" i="3"/>
  <c r="I372" i="3"/>
  <c r="CL423" i="3"/>
  <c r="BR513" i="3"/>
  <c r="G422" i="3"/>
  <c r="BZ101" i="3"/>
  <c r="L405" i="3"/>
  <c r="AN512" i="3"/>
  <c r="AM112" i="3"/>
  <c r="BE217" i="3"/>
  <c r="P127" i="3"/>
  <c r="X407" i="3"/>
  <c r="AC243" i="3"/>
  <c r="H527" i="3"/>
  <c r="BZ182" i="3"/>
  <c r="BF135" i="3"/>
  <c r="AV282" i="3"/>
  <c r="CE56" i="3"/>
  <c r="CC352" i="3"/>
  <c r="S444" i="3"/>
  <c r="BK328" i="3"/>
  <c r="BM310" i="3"/>
  <c r="AI43" i="3"/>
  <c r="AJ344" i="3"/>
  <c r="J232" i="3"/>
  <c r="AQ332" i="3"/>
  <c r="CG262" i="3"/>
  <c r="Y405" i="3"/>
  <c r="X285" i="3"/>
  <c r="CE31" i="3"/>
  <c r="CJ64" i="3"/>
  <c r="AF346" i="3"/>
  <c r="CE143" i="3"/>
  <c r="R4" i="3"/>
  <c r="BG280" i="3"/>
  <c r="CH185" i="3"/>
  <c r="CB250" i="3"/>
  <c r="AO122" i="3"/>
  <c r="AX23" i="3"/>
  <c r="BO45" i="3"/>
  <c r="BH141" i="3"/>
  <c r="BA179" i="3"/>
  <c r="R344" i="3"/>
  <c r="AY4" i="3"/>
  <c r="V362" i="3"/>
  <c r="BQ38" i="3"/>
  <c r="CJ475" i="3"/>
  <c r="CB180" i="3"/>
  <c r="BJ87" i="3"/>
  <c r="J290" i="3"/>
  <c r="G166" i="3"/>
  <c r="BV415" i="3"/>
  <c r="BK412" i="3"/>
  <c r="BJ297" i="3"/>
  <c r="BV242" i="3"/>
  <c r="AR283" i="3"/>
  <c r="BE515" i="3"/>
  <c r="AK284" i="3"/>
  <c r="CJ449" i="3"/>
  <c r="AK451" i="3"/>
  <c r="BI211" i="3"/>
  <c r="O159" i="3"/>
  <c r="AY282" i="3"/>
  <c r="CE416" i="3"/>
  <c r="V371" i="3"/>
  <c r="BM248" i="3"/>
  <c r="BP218" i="3"/>
  <c r="BH108" i="3"/>
  <c r="BD345" i="3"/>
  <c r="AO407" i="3"/>
  <c r="CA262" i="3"/>
  <c r="BS503" i="3"/>
  <c r="CA31" i="3"/>
  <c r="AK15" i="3"/>
  <c r="BA164" i="3"/>
  <c r="AG221" i="3"/>
  <c r="Z191" i="3"/>
  <c r="BA489" i="3"/>
  <c r="AI525" i="3"/>
  <c r="BY485" i="3"/>
  <c r="BV286" i="3"/>
  <c r="AA286" i="3"/>
  <c r="AE237" i="3"/>
  <c r="BY154" i="3"/>
  <c r="CH13" i="3"/>
  <c r="AV53" i="3"/>
  <c r="G488" i="3"/>
  <c r="BS338" i="3"/>
  <c r="AZ220" i="3"/>
  <c r="BZ110" i="3"/>
  <c r="AF24" i="3"/>
  <c r="K28" i="3"/>
  <c r="BC380" i="3"/>
  <c r="S129" i="3"/>
  <c r="AR165" i="3"/>
  <c r="CL227" i="3"/>
  <c r="AX137" i="3"/>
  <c r="AN56" i="3"/>
  <c r="BA514" i="3"/>
  <c r="AU100" i="3"/>
  <c r="R399" i="3"/>
  <c r="AP249" i="3"/>
  <c r="AH160" i="3"/>
  <c r="AS197" i="3"/>
  <c r="BY163" i="3"/>
  <c r="E68" i="3"/>
  <c r="H50" i="3"/>
  <c r="AC111" i="3"/>
  <c r="BV448" i="3"/>
  <c r="AP489" i="3"/>
  <c r="T393" i="3"/>
  <c r="CI338" i="3"/>
  <c r="CG187" i="3"/>
  <c r="BG72" i="3"/>
  <c r="BK21" i="3"/>
  <c r="BC121" i="3"/>
  <c r="K108" i="3"/>
  <c r="BU524" i="3"/>
  <c r="E296" i="3"/>
  <c r="BP468" i="3"/>
  <c r="AQ233" i="3"/>
  <c r="CK520" i="3"/>
  <c r="AE258" i="3"/>
  <c r="BV16" i="3"/>
  <c r="L137" i="3"/>
  <c r="AV103" i="3"/>
  <c r="AQ372" i="3"/>
  <c r="AN428" i="3"/>
  <c r="BS103" i="3"/>
  <c r="G35" i="3"/>
  <c r="AD325" i="3"/>
  <c r="BW226" i="3"/>
  <c r="AB8" i="3"/>
  <c r="BX390" i="3"/>
  <c r="J201" i="3"/>
  <c r="R518" i="3"/>
  <c r="CM386" i="3"/>
  <c r="CG49" i="3"/>
  <c r="N467" i="3"/>
  <c r="BO358" i="3"/>
  <c r="E383" i="3"/>
  <c r="AI92" i="3"/>
  <c r="AV520" i="3"/>
  <c r="CA232" i="3"/>
  <c r="AO406" i="3"/>
  <c r="X510" i="3"/>
  <c r="R7" i="3"/>
  <c r="R48" i="3"/>
  <c r="AQ378" i="3"/>
  <c r="BT296" i="3"/>
  <c r="BG53" i="3"/>
  <c r="BW297" i="3"/>
  <c r="AF276" i="3"/>
  <c r="V167" i="3"/>
  <c r="BX7" i="3"/>
  <c r="CI406" i="3"/>
  <c r="Z331" i="3"/>
  <c r="BN15" i="3"/>
  <c r="N314" i="3"/>
  <c r="CM339" i="3"/>
  <c r="J101" i="3"/>
  <c r="T202" i="3"/>
  <c r="CK426" i="3"/>
  <c r="BC534" i="3"/>
  <c r="P57" i="3"/>
  <c r="CJ171" i="3"/>
  <c r="I313" i="3"/>
  <c r="AZ139" i="3"/>
  <c r="BX231" i="3"/>
  <c r="F203" i="3"/>
  <c r="L175" i="3"/>
  <c r="Y31" i="3"/>
  <c r="BP15" i="3"/>
  <c r="W288" i="3"/>
  <c r="AK528" i="3"/>
  <c r="AY214" i="3"/>
  <c r="BA432" i="3"/>
  <c r="AD486" i="3"/>
  <c r="BJ200" i="3"/>
  <c r="BD193" i="3"/>
  <c r="BY440" i="3"/>
  <c r="BU233" i="3"/>
  <c r="AP36" i="3"/>
  <c r="AJ366" i="3"/>
  <c r="L211" i="3"/>
  <c r="AN80" i="3"/>
  <c r="BO380" i="3"/>
  <c r="AZ25" i="3"/>
  <c r="CI364" i="3"/>
  <c r="AI148" i="3"/>
  <c r="K403" i="3"/>
  <c r="AW492" i="3"/>
  <c r="BX275" i="3"/>
  <c r="AY201" i="3"/>
  <c r="I295" i="3"/>
  <c r="S363" i="3"/>
  <c r="U427" i="3"/>
  <c r="E384" i="3"/>
  <c r="S212" i="3"/>
  <c r="CK173" i="3"/>
  <c r="AU43" i="3"/>
  <c r="Y304" i="3"/>
  <c r="BA456" i="3"/>
  <c r="CE287" i="3"/>
  <c r="AK109" i="3"/>
  <c r="CK178" i="3"/>
  <c r="BR408" i="3"/>
  <c r="AK68" i="3"/>
  <c r="CK475" i="3"/>
  <c r="J168" i="3"/>
  <c r="L66" i="3"/>
  <c r="R149" i="3"/>
  <c r="AB264" i="3"/>
  <c r="P201" i="3"/>
  <c r="CJ228" i="3"/>
  <c r="BA199" i="3"/>
  <c r="AV17" i="3"/>
  <c r="AP245" i="3"/>
  <c r="CF96" i="3"/>
  <c r="L517" i="3"/>
  <c r="F119" i="3"/>
  <c r="AK281" i="3"/>
  <c r="CG198" i="3"/>
  <c r="AN432" i="3"/>
  <c r="Y187" i="3"/>
  <c r="AP328" i="3"/>
  <c r="CE168" i="3"/>
  <c r="BJ109" i="3"/>
  <c r="CL419" i="3"/>
  <c r="AB333" i="3"/>
  <c r="BO477" i="3"/>
  <c r="CL261" i="3"/>
  <c r="AV418" i="3"/>
  <c r="CB27" i="3"/>
  <c r="BF245" i="3"/>
  <c r="Y368" i="3"/>
  <c r="R333" i="3"/>
  <c r="AK152" i="3"/>
  <c r="Y367" i="3"/>
  <c r="N462" i="3"/>
  <c r="BW402" i="3"/>
  <c r="CE298" i="3"/>
  <c r="BB492" i="3"/>
  <c r="CA149" i="3"/>
  <c r="AQ416" i="3"/>
  <c r="AQ428" i="3"/>
  <c r="G13" i="3"/>
  <c r="CL410" i="3"/>
  <c r="BW507" i="3"/>
  <c r="BH203" i="3"/>
  <c r="CJ420" i="3"/>
  <c r="BL386" i="3"/>
  <c r="AN271" i="3"/>
  <c r="O480" i="3"/>
  <c r="CI159" i="3"/>
  <c r="P276" i="3"/>
  <c r="AW77" i="3"/>
  <c r="V132" i="3"/>
  <c r="E454" i="3"/>
  <c r="AU314" i="3"/>
  <c r="AU330" i="3"/>
  <c r="BP317" i="3"/>
  <c r="AH360" i="3"/>
  <c r="AN73" i="3"/>
  <c r="AM202" i="3"/>
  <c r="AJ94" i="3"/>
  <c r="E4" i="3"/>
  <c r="AQ392" i="3"/>
  <c r="BL171" i="3"/>
  <c r="CI314" i="3"/>
  <c r="J93" i="3"/>
  <c r="BB450" i="3"/>
  <c r="AY89" i="3"/>
  <c r="CL212" i="3"/>
  <c r="L17" i="3"/>
  <c r="BE366" i="3"/>
  <c r="CH180" i="3"/>
  <c r="CH309" i="3"/>
  <c r="H192" i="3"/>
  <c r="S134" i="3"/>
  <c r="N278" i="3"/>
  <c r="AR515" i="3"/>
  <c r="BL373" i="3"/>
  <c r="BZ460" i="3"/>
  <c r="AR193" i="3"/>
  <c r="BW394" i="3"/>
  <c r="M203" i="3"/>
  <c r="CD220" i="3"/>
  <c r="BC427" i="3"/>
  <c r="AH164" i="3"/>
  <c r="AT522" i="3"/>
  <c r="BT26" i="3"/>
  <c r="BL251" i="3"/>
  <c r="J31" i="3"/>
  <c r="G458" i="3"/>
  <c r="L507" i="3"/>
  <c r="BD234" i="3"/>
  <c r="CA313" i="3"/>
  <c r="AZ104" i="3"/>
  <c r="AJ82" i="3"/>
  <c r="AD165" i="3"/>
  <c r="O415" i="3"/>
  <c r="AE466" i="3"/>
  <c r="U432" i="3"/>
  <c r="CD505" i="3"/>
  <c r="CM433" i="3"/>
  <c r="BT164" i="3"/>
  <c r="AV463" i="3"/>
  <c r="AW307" i="3"/>
  <c r="H224" i="3"/>
  <c r="S132" i="3"/>
  <c r="M14" i="3"/>
  <c r="BY174" i="3"/>
  <c r="BZ302" i="3"/>
  <c r="E217" i="3"/>
  <c r="AU40" i="3"/>
  <c r="AS265" i="3"/>
  <c r="BN243" i="3"/>
  <c r="AT434" i="3"/>
  <c r="AP83" i="3"/>
  <c r="AB532" i="3"/>
  <c r="Y305" i="3"/>
  <c r="AK317" i="3"/>
  <c r="BS10" i="3"/>
  <c r="AY509" i="3"/>
  <c r="X144" i="3"/>
  <c r="BR194" i="3"/>
  <c r="S80" i="3"/>
  <c r="AG4" i="3"/>
  <c r="CJ529" i="3"/>
  <c r="CI526" i="3"/>
  <c r="AH237" i="3"/>
  <c r="BO156" i="3"/>
  <c r="AZ464" i="3"/>
  <c r="AX533" i="3"/>
  <c r="AJ216" i="3"/>
  <c r="BU440" i="3"/>
  <c r="T162" i="3"/>
  <c r="CL297" i="3"/>
  <c r="BP227" i="3"/>
  <c r="AD59" i="3"/>
  <c r="AP172" i="3"/>
  <c r="V358" i="3"/>
  <c r="F513" i="3"/>
  <c r="BD531" i="3"/>
  <c r="AD131" i="3"/>
  <c r="K225" i="3"/>
  <c r="BF434" i="3"/>
  <c r="AU358" i="3"/>
  <c r="BP339" i="3"/>
  <c r="AX233" i="3"/>
  <c r="BP439" i="3"/>
  <c r="AX412" i="3"/>
  <c r="BD430" i="3"/>
  <c r="AI12" i="3"/>
  <c r="CB114" i="3"/>
  <c r="BK84" i="3"/>
  <c r="BE425" i="3"/>
  <c r="BL168" i="3"/>
  <c r="AD115" i="3"/>
  <c r="AF433" i="3"/>
  <c r="AG522" i="3"/>
  <c r="I408" i="3"/>
  <c r="AA97" i="3"/>
  <c r="AC208" i="3"/>
  <c r="AE158" i="3"/>
  <c r="AV228" i="3"/>
  <c r="AT19" i="3"/>
  <c r="AN454" i="3"/>
  <c r="F414" i="3"/>
  <c r="BT438" i="3"/>
  <c r="AO297" i="3"/>
  <c r="T33" i="3"/>
  <c r="AK439" i="3"/>
  <c r="BT442" i="3"/>
  <c r="AK513" i="3"/>
  <c r="BL330" i="3"/>
  <c r="E412" i="3"/>
  <c r="BT66" i="3"/>
  <c r="CJ463" i="3"/>
  <c r="AM284" i="3"/>
  <c r="AX274" i="3"/>
  <c r="AB364" i="3"/>
  <c r="BW410" i="3"/>
  <c r="AH423" i="3"/>
  <c r="AD522" i="3"/>
  <c r="BB280" i="3"/>
  <c r="F138" i="3"/>
  <c r="AM199" i="3"/>
  <c r="AW156" i="3"/>
  <c r="L120" i="3"/>
  <c r="Y129" i="3"/>
  <c r="BN367" i="3"/>
  <c r="AX288" i="3"/>
  <c r="CD92" i="3"/>
  <c r="O87" i="3"/>
  <c r="AM440" i="3"/>
  <c r="O302" i="3"/>
  <c r="BA235" i="3"/>
  <c r="AZ519" i="3"/>
  <c r="BZ179" i="3"/>
  <c r="O173" i="3"/>
  <c r="P101" i="3"/>
  <c r="BH403" i="3"/>
  <c r="BT482" i="3"/>
  <c r="AD363" i="3"/>
  <c r="BL384" i="3"/>
  <c r="BH82" i="3"/>
  <c r="CC274" i="3"/>
  <c r="P204" i="3"/>
  <c r="BK224" i="3"/>
  <c r="BV75" i="3"/>
  <c r="K49" i="3"/>
  <c r="CC100" i="3"/>
  <c r="BL44" i="3"/>
  <c r="CL192" i="3"/>
  <c r="AM517" i="3"/>
  <c r="CM434" i="3"/>
  <c r="AY254" i="3"/>
  <c r="BA267" i="3"/>
  <c r="BH373" i="3"/>
  <c r="BK198" i="3"/>
  <c r="W468" i="3"/>
  <c r="O28" i="3"/>
  <c r="BM286" i="3"/>
  <c r="AY329" i="3"/>
  <c r="BX188" i="3"/>
  <c r="CF290" i="3"/>
  <c r="W159" i="3"/>
  <c r="AB276" i="3"/>
  <c r="BW298" i="3"/>
  <c r="I96" i="3"/>
  <c r="N45" i="3"/>
  <c r="AP476" i="3"/>
  <c r="AY229" i="3"/>
  <c r="BQ320" i="3"/>
  <c r="BP282" i="3"/>
  <c r="BA365" i="3"/>
  <c r="BZ255" i="3"/>
  <c r="BS236" i="3"/>
  <c r="BA512" i="3"/>
  <c r="X202" i="3"/>
  <c r="AE464" i="3"/>
  <c r="BT14" i="3"/>
  <c r="CB252" i="3"/>
  <c r="AV475" i="3"/>
  <c r="BT359" i="3"/>
  <c r="BA475" i="3"/>
  <c r="AP146" i="3"/>
  <c r="X45" i="3"/>
  <c r="BK9" i="3"/>
  <c r="AH174" i="3"/>
  <c r="Q516" i="3"/>
  <c r="BK381" i="3"/>
  <c r="S353" i="3"/>
  <c r="H375" i="3"/>
  <c r="AB343" i="3"/>
  <c r="CH178" i="3"/>
  <c r="CM157" i="3"/>
  <c r="BA272" i="3"/>
  <c r="F170" i="3"/>
  <c r="BT101" i="3"/>
  <c r="Z457" i="3"/>
  <c r="BW135" i="3"/>
  <c r="AW487" i="3"/>
  <c r="J271" i="3"/>
  <c r="AJ7" i="3"/>
  <c r="M87" i="3"/>
  <c r="AI59" i="3"/>
  <c r="AK107" i="3"/>
  <c r="AL350" i="3"/>
  <c r="CF220" i="3"/>
  <c r="Q236" i="3"/>
  <c r="BA319" i="3"/>
  <c r="AS251" i="3"/>
  <c r="BG210" i="3"/>
  <c r="CM53" i="3"/>
  <c r="AE415" i="3"/>
  <c r="BE278" i="3"/>
  <c r="W17" i="3"/>
  <c r="AK288" i="3"/>
  <c r="AC47" i="3"/>
  <c r="BS451" i="3"/>
  <c r="AF401" i="3"/>
  <c r="CL166" i="3"/>
  <c r="CA404" i="3"/>
  <c r="AG207" i="3"/>
  <c r="Q341" i="3"/>
  <c r="AJ432" i="3"/>
  <c r="I84" i="3"/>
  <c r="CK79" i="3"/>
  <c r="AE458" i="3"/>
  <c r="I356" i="3"/>
  <c r="CG398" i="3"/>
  <c r="CG411" i="3"/>
  <c r="CD431" i="3"/>
  <c r="BQ525" i="3"/>
  <c r="BA155" i="3"/>
  <c r="CD178" i="3"/>
  <c r="AY230" i="3"/>
  <c r="AX267" i="3"/>
  <c r="AK71" i="3"/>
  <c r="BN55" i="3"/>
  <c r="M93" i="3"/>
  <c r="CD9" i="3"/>
  <c r="AS388" i="3"/>
  <c r="X160" i="3"/>
  <c r="BF400" i="3"/>
  <c r="BT340" i="3"/>
  <c r="Q9" i="3"/>
  <c r="BH429" i="3"/>
  <c r="BR20" i="3"/>
  <c r="BK330" i="3"/>
  <c r="BB315" i="3"/>
  <c r="BI72" i="3"/>
  <c r="AN386" i="3"/>
  <c r="BT524" i="3"/>
  <c r="BE442" i="3"/>
  <c r="BQ152" i="3"/>
  <c r="BI434" i="3"/>
  <c r="R187" i="3"/>
  <c r="BA20" i="3"/>
  <c r="AB370" i="3"/>
  <c r="AF287" i="3"/>
  <c r="BK508" i="3"/>
  <c r="T194" i="3"/>
  <c r="BJ82" i="3"/>
  <c r="Q505" i="3"/>
  <c r="AW200" i="3"/>
  <c r="AN519" i="3"/>
  <c r="BP59" i="3"/>
  <c r="AQ27" i="3"/>
  <c r="BP108" i="3"/>
  <c r="CK93" i="3"/>
  <c r="BA301" i="3"/>
  <c r="N481" i="3"/>
  <c r="BE422" i="3"/>
  <c r="BP100" i="3"/>
  <c r="CJ484" i="3"/>
  <c r="Z91" i="3"/>
  <c r="CB365" i="3"/>
  <c r="CL369" i="3"/>
  <c r="BW331" i="3"/>
  <c r="BO250" i="3"/>
  <c r="AK167" i="3"/>
  <c r="AX145" i="3"/>
  <c r="CC484" i="3"/>
  <c r="CK418" i="3"/>
  <c r="E290" i="3"/>
  <c r="Q457" i="3"/>
  <c r="BX243" i="3"/>
  <c r="N144" i="3"/>
  <c r="BQ213" i="3"/>
  <c r="U116" i="3"/>
  <c r="K174" i="3"/>
  <c r="AZ388" i="3"/>
  <c r="O50" i="3"/>
  <c r="Q26" i="3"/>
  <c r="BO126" i="3"/>
  <c r="BM462" i="3"/>
  <c r="K143" i="3"/>
  <c r="BP270" i="3"/>
  <c r="CB326" i="3"/>
  <c r="BX303" i="3"/>
  <c r="AO310" i="3"/>
  <c r="BJ425" i="3"/>
  <c r="AL352" i="3"/>
  <c r="BC176" i="3"/>
  <c r="AK156" i="3"/>
  <c r="CC331" i="3"/>
  <c r="CJ405" i="3"/>
  <c r="AS426" i="3"/>
  <c r="BF285" i="3"/>
  <c r="AW460" i="3"/>
  <c r="AK423" i="3"/>
  <c r="J46" i="3"/>
  <c r="G341" i="3"/>
  <c r="CE511" i="3"/>
  <c r="AN290" i="3"/>
  <c r="AZ364" i="3"/>
  <c r="AB121" i="3"/>
  <c r="BC444" i="3"/>
  <c r="K468" i="3"/>
  <c r="BM164" i="3"/>
  <c r="CJ159" i="3"/>
  <c r="AH205" i="3"/>
  <c r="AC186" i="3"/>
  <c r="AL113" i="3"/>
  <c r="P330" i="3"/>
  <c r="BN188" i="3"/>
  <c r="BE85" i="3"/>
  <c r="BK11" i="3"/>
  <c r="AE527" i="3"/>
  <c r="M177" i="3"/>
  <c r="BA527" i="3"/>
  <c r="BK48" i="3"/>
  <c r="BA21" i="3"/>
  <c r="AW344" i="3"/>
  <c r="AI145" i="3"/>
  <c r="BZ352" i="3"/>
  <c r="AD25" i="3"/>
  <c r="BD189" i="3"/>
  <c r="K369" i="3"/>
  <c r="X375" i="3"/>
  <c r="AG369" i="3"/>
  <c r="BO388" i="3"/>
  <c r="E486" i="3"/>
  <c r="AI416" i="3"/>
  <c r="CF145" i="3"/>
  <c r="AF70" i="3"/>
  <c r="CG153" i="3"/>
  <c r="AP315" i="3"/>
  <c r="W199" i="3"/>
  <c r="BG195" i="3"/>
  <c r="BO395" i="3"/>
  <c r="BK231" i="3"/>
  <c r="T228" i="3"/>
  <c r="O458" i="3"/>
  <c r="BJ339" i="3"/>
  <c r="N493" i="3"/>
  <c r="BS104" i="3"/>
  <c r="AE94" i="3"/>
  <c r="CJ266" i="3"/>
  <c r="BJ110" i="3"/>
  <c r="AL382" i="3"/>
  <c r="CK5" i="3"/>
  <c r="Z376" i="3"/>
  <c r="CL190" i="3"/>
  <c r="BT147" i="3"/>
  <c r="CD250" i="3"/>
  <c r="G332" i="3"/>
  <c r="BQ140" i="3"/>
  <c r="AT230" i="3"/>
  <c r="X344" i="3"/>
  <c r="CJ312" i="3"/>
  <c r="BM364" i="3"/>
  <c r="AA431" i="3"/>
  <c r="AK19" i="3"/>
  <c r="CC95" i="3"/>
  <c r="BG241" i="3"/>
  <c r="AR499" i="3"/>
  <c r="H492" i="3"/>
  <c r="V423" i="3"/>
  <c r="Y164" i="3"/>
  <c r="Q232" i="3"/>
  <c r="H326" i="3"/>
  <c r="AM472" i="3"/>
  <c r="AI446" i="3"/>
  <c r="AW404" i="3"/>
  <c r="AI198" i="3"/>
  <c r="Z272" i="3"/>
  <c r="CC149" i="3"/>
  <c r="AU224" i="3"/>
  <c r="BN265" i="3"/>
  <c r="BD143" i="3"/>
  <c r="BU399" i="3"/>
  <c r="BV120" i="3"/>
  <c r="BD446" i="3"/>
  <c r="P19" i="3"/>
  <c r="F359" i="3"/>
  <c r="BQ511" i="3"/>
  <c r="BI280" i="3"/>
  <c r="BB414" i="3"/>
  <c r="AP220" i="3"/>
  <c r="BV45" i="3"/>
  <c r="AA95" i="3"/>
  <c r="CF272" i="3"/>
  <c r="CL202" i="3"/>
  <c r="Y434" i="3"/>
  <c r="Q317" i="3"/>
  <c r="AJ484" i="3"/>
  <c r="AI160" i="3"/>
  <c r="AR307" i="3"/>
  <c r="BV252" i="3"/>
  <c r="L463" i="3"/>
  <c r="AW151" i="3"/>
  <c r="BA248" i="3"/>
  <c r="E403" i="3"/>
  <c r="J320" i="3"/>
  <c r="AV258" i="3"/>
  <c r="CM130" i="3"/>
  <c r="AW424" i="3"/>
  <c r="BK349" i="3"/>
  <c r="AQ439" i="3"/>
  <c r="F135" i="3"/>
  <c r="BD495" i="3"/>
  <c r="AT490" i="3"/>
  <c r="H477" i="3"/>
  <c r="AM118" i="3"/>
  <c r="BT177" i="3"/>
  <c r="AN447" i="3"/>
  <c r="AL471" i="3"/>
  <c r="CD169" i="3"/>
  <c r="CD209" i="3"/>
  <c r="BX175" i="3"/>
  <c r="BJ255" i="3"/>
  <c r="BB170" i="3"/>
  <c r="BH446" i="3"/>
  <c r="BA295" i="3"/>
  <c r="AC408" i="3"/>
  <c r="R114" i="3"/>
  <c r="AR347" i="3"/>
  <c r="E22" i="3"/>
  <c r="AQ30" i="3"/>
  <c r="BU356" i="3"/>
  <c r="AT334" i="3"/>
  <c r="AF427" i="3"/>
  <c r="T348" i="3"/>
  <c r="O476" i="3"/>
  <c r="CK316" i="3"/>
  <c r="BZ147" i="3"/>
  <c r="AF522" i="3"/>
  <c r="AR223" i="3"/>
  <c r="E219" i="3"/>
  <c r="AX255" i="3"/>
  <c r="AF96" i="3"/>
  <c r="X414" i="3"/>
  <c r="BV295" i="3"/>
  <c r="BY216" i="3"/>
  <c r="BA113" i="3"/>
  <c r="CL74" i="3"/>
  <c r="AW222" i="3"/>
  <c r="AV384" i="3"/>
  <c r="AZ44" i="3"/>
  <c r="CJ333" i="3"/>
  <c r="AV34" i="3"/>
  <c r="R246" i="3"/>
  <c r="BU375" i="3"/>
  <c r="AT373" i="3"/>
  <c r="BO78" i="3"/>
  <c r="BU35" i="3"/>
  <c r="BQ76" i="3"/>
  <c r="CE286" i="3"/>
  <c r="AF282" i="3"/>
  <c r="CJ433" i="3"/>
  <c r="CC375" i="3"/>
  <c r="BN116" i="3"/>
  <c r="BR420" i="3"/>
  <c r="BM320" i="3"/>
  <c r="AE254" i="3"/>
  <c r="AR85" i="3"/>
  <c r="R18" i="3"/>
  <c r="G16" i="3"/>
  <c r="U124" i="3"/>
  <c r="CB342" i="3"/>
  <c r="CD44" i="3"/>
  <c r="AH468" i="3"/>
  <c r="X270" i="3"/>
  <c r="AH394" i="3"/>
  <c r="BR27" i="3"/>
  <c r="BQ306" i="3"/>
  <c r="AG466" i="3"/>
  <c r="AC23" i="3"/>
  <c r="V443" i="3"/>
  <c r="AZ418" i="3"/>
  <c r="J43" i="3"/>
  <c r="AK3" i="3"/>
  <c r="AJ504" i="3"/>
  <c r="BJ304" i="3"/>
  <c r="U412" i="3"/>
  <c r="BD39" i="3"/>
  <c r="CA256" i="3"/>
  <c r="V91" i="3"/>
  <c r="O289" i="3"/>
  <c r="Q302" i="3"/>
  <c r="U448" i="3"/>
  <c r="Z186" i="3"/>
  <c r="AK115" i="3"/>
  <c r="AZ434" i="3"/>
  <c r="AI335" i="3"/>
  <c r="J493" i="3"/>
  <c r="BD313" i="3"/>
  <c r="CF531" i="3"/>
  <c r="BA103" i="3"/>
  <c r="AP392" i="3"/>
  <c r="L358" i="3"/>
  <c r="Q122" i="3"/>
  <c r="R87" i="3"/>
  <c r="BR430" i="3"/>
  <c r="W421" i="3"/>
  <c r="CL26" i="3"/>
  <c r="BC445" i="3"/>
  <c r="CB390" i="3"/>
  <c r="AK113" i="3"/>
  <c r="AN272" i="3"/>
  <c r="CH28" i="3"/>
  <c r="Q433" i="3"/>
  <c r="K429" i="3"/>
  <c r="BR67" i="3"/>
  <c r="W232" i="3"/>
  <c r="CJ11" i="3"/>
  <c r="F457" i="3"/>
  <c r="BP295" i="3"/>
  <c r="F275" i="3"/>
  <c r="BL27" i="3"/>
  <c r="U99" i="3"/>
  <c r="AO40" i="3"/>
  <c r="Y151" i="3"/>
  <c r="BF140" i="3"/>
  <c r="Y465" i="3"/>
  <c r="BQ136" i="3"/>
  <c r="E24" i="3"/>
  <c r="AV391" i="3"/>
  <c r="F179" i="3"/>
  <c r="AG186" i="3"/>
  <c r="AK97" i="3"/>
  <c r="AF513" i="3"/>
  <c r="CA384" i="3"/>
  <c r="J107" i="3"/>
  <c r="BO386" i="3"/>
  <c r="AP198" i="3"/>
  <c r="BL409" i="3"/>
  <c r="BY118" i="3"/>
  <c r="CB39" i="3"/>
  <c r="H188" i="3"/>
  <c r="BC57" i="3"/>
  <c r="AH32" i="3"/>
  <c r="CF281" i="3"/>
  <c r="S315" i="3"/>
  <c r="AA430" i="3"/>
  <c r="BF398" i="3"/>
  <c r="X224" i="3"/>
  <c r="CI178" i="3"/>
  <c r="AJ400" i="3"/>
  <c r="BI22" i="3"/>
  <c r="P341" i="3"/>
  <c r="CC117" i="3"/>
  <c r="F321" i="3"/>
  <c r="CL272" i="3"/>
  <c r="AP141" i="3"/>
  <c r="E398" i="3"/>
  <c r="AT482" i="3"/>
  <c r="CM90" i="3"/>
  <c r="G20" i="3"/>
  <c r="BG300" i="3"/>
  <c r="T357" i="3"/>
  <c r="BL406" i="3"/>
  <c r="BN124" i="3"/>
  <c r="CD344" i="3"/>
  <c r="BK269" i="3"/>
  <c r="AI95" i="3"/>
  <c r="CA269" i="3"/>
  <c r="AT410" i="3"/>
  <c r="BB342" i="3"/>
  <c r="CG514" i="3"/>
  <c r="BN132" i="3"/>
  <c r="J273" i="3"/>
  <c r="BH376" i="3"/>
  <c r="BX117" i="3"/>
  <c r="AE72" i="3"/>
  <c r="AG72" i="3"/>
  <c r="CF187" i="3"/>
  <c r="AA68" i="3"/>
  <c r="I333" i="3"/>
  <c r="W451" i="3"/>
  <c r="AF158" i="3"/>
  <c r="BE200" i="3"/>
  <c r="AV177" i="3"/>
  <c r="V439" i="3"/>
  <c r="X493" i="3"/>
  <c r="CE334" i="3"/>
  <c r="Y301" i="3"/>
  <c r="AS301" i="3"/>
  <c r="BV152" i="3"/>
  <c r="BS433" i="3"/>
  <c r="CE530" i="3"/>
  <c r="AV472" i="3"/>
  <c r="CI71" i="3"/>
  <c r="U363" i="3"/>
  <c r="AE62" i="3"/>
  <c r="F142" i="3"/>
  <c r="T42" i="3"/>
  <c r="M253" i="3"/>
  <c r="BK166" i="3"/>
  <c r="O470" i="3"/>
  <c r="BC481" i="3"/>
  <c r="V516" i="3"/>
  <c r="AE414" i="3"/>
  <c r="AD170" i="3"/>
  <c r="R223" i="3"/>
  <c r="AW14" i="3"/>
  <c r="J339" i="3"/>
  <c r="AV495" i="3"/>
  <c r="BY510" i="3"/>
  <c r="BM53" i="3"/>
  <c r="U216" i="3"/>
  <c r="AS457" i="3"/>
  <c r="Q109" i="3"/>
  <c r="BH493" i="3"/>
  <c r="AK170" i="3"/>
  <c r="BP296" i="3"/>
  <c r="CE233" i="3"/>
  <c r="BG30" i="3"/>
  <c r="AC201" i="3"/>
  <c r="AC316" i="3"/>
  <c r="BA368" i="3"/>
  <c r="AI90" i="3"/>
  <c r="AT52" i="3"/>
  <c r="BB77" i="3"/>
  <c r="P347" i="3"/>
  <c r="AY159" i="3"/>
  <c r="AJ243" i="3"/>
  <c r="BN451" i="3"/>
  <c r="CH173" i="3"/>
  <c r="BL195" i="3"/>
  <c r="BH401" i="3"/>
  <c r="K237" i="3"/>
  <c r="CE191" i="3"/>
  <c r="AN23" i="3"/>
  <c r="CL345" i="3"/>
  <c r="CE330" i="3"/>
  <c r="CI215" i="3"/>
  <c r="N58" i="3"/>
  <c r="BR84" i="3"/>
  <c r="AT298" i="3"/>
  <c r="BF231" i="3"/>
  <c r="I492" i="3"/>
  <c r="BF166" i="3"/>
  <c r="BS35" i="3"/>
  <c r="BP102" i="3"/>
  <c r="J452" i="3"/>
  <c r="G237" i="3"/>
  <c r="AL337" i="3"/>
  <c r="AS69" i="3"/>
  <c r="CH47" i="3"/>
  <c r="AE291" i="3"/>
  <c r="BJ144" i="3"/>
  <c r="N198" i="3"/>
  <c r="AI277" i="3"/>
  <c r="CJ238" i="3"/>
  <c r="AR378" i="3"/>
  <c r="CG258" i="3"/>
  <c r="AN208" i="3"/>
  <c r="CM519" i="3"/>
  <c r="BA335" i="3"/>
  <c r="BE523" i="3"/>
  <c r="BF402" i="3"/>
  <c r="AV74" i="3"/>
  <c r="BY459" i="3"/>
  <c r="L266" i="3"/>
  <c r="AJ17" i="3"/>
  <c r="AN161" i="3"/>
  <c r="BA279" i="3"/>
  <c r="AA509" i="3"/>
  <c r="CM274" i="3"/>
  <c r="AX100" i="3"/>
  <c r="CL517" i="3"/>
  <c r="H18" i="3"/>
  <c r="BG194" i="3"/>
  <c r="I230" i="3"/>
  <c r="BG203" i="3"/>
  <c r="AW488" i="3"/>
  <c r="AF488" i="3"/>
  <c r="BY336" i="3"/>
  <c r="E372" i="3"/>
  <c r="BE497" i="3"/>
  <c r="CL484" i="3"/>
  <c r="G432" i="3"/>
  <c r="AM420" i="3"/>
  <c r="O283" i="3"/>
  <c r="BE432" i="3"/>
  <c r="AK195" i="3"/>
  <c r="BC381" i="3"/>
  <c r="CK506" i="3"/>
  <c r="BD354" i="3"/>
  <c r="AD487" i="3"/>
  <c r="BB481" i="3"/>
  <c r="AE106" i="3"/>
  <c r="AO83" i="3"/>
  <c r="O465" i="3"/>
  <c r="M481" i="3"/>
  <c r="AK95" i="3"/>
  <c r="AL97" i="3"/>
  <c r="G118" i="3"/>
  <c r="BU195" i="3"/>
  <c r="AK67" i="3"/>
  <c r="AC389" i="3"/>
  <c r="BQ322" i="3"/>
  <c r="BR295" i="3"/>
  <c r="AN151" i="3"/>
  <c r="BT228" i="3"/>
  <c r="AE437" i="3"/>
  <c r="AO4" i="3"/>
  <c r="R497" i="3"/>
  <c r="BB163" i="3"/>
  <c r="G274" i="3"/>
  <c r="BU259" i="3"/>
  <c r="CI290" i="3"/>
  <c r="W64" i="3"/>
  <c r="CC273" i="3"/>
  <c r="BV147" i="3"/>
  <c r="AF65" i="3"/>
  <c r="I27" i="3"/>
  <c r="W169" i="3"/>
  <c r="AE133" i="3"/>
  <c r="V299" i="3"/>
  <c r="CM416" i="3"/>
  <c r="T106" i="3"/>
  <c r="CH240" i="3"/>
  <c r="BK359" i="3"/>
  <c r="T28" i="3"/>
  <c r="BK346" i="3"/>
  <c r="BT20" i="3"/>
  <c r="CB318" i="3"/>
  <c r="BD517" i="3"/>
  <c r="Z460" i="3"/>
  <c r="CK153" i="3"/>
  <c r="BY483" i="3"/>
  <c r="R438" i="3"/>
  <c r="S21" i="3"/>
  <c r="BU300" i="3"/>
  <c r="BW95" i="3"/>
  <c r="CF517" i="3"/>
  <c r="CI222" i="3"/>
  <c r="BA321" i="3"/>
  <c r="BF420" i="3"/>
  <c r="CL4" i="3"/>
  <c r="AR510" i="3"/>
  <c r="AZ245" i="3"/>
  <c r="AV253" i="3"/>
  <c r="M214" i="3"/>
  <c r="AN327" i="3"/>
  <c r="J193" i="3"/>
  <c r="S451" i="3"/>
  <c r="CI45" i="3"/>
  <c r="BE514" i="3"/>
  <c r="X245" i="3"/>
  <c r="BA230" i="3"/>
  <c r="P176" i="3"/>
  <c r="CF421" i="3"/>
  <c r="AU503" i="3"/>
  <c r="CG270" i="3"/>
  <c r="AT323" i="3"/>
  <c r="BC351" i="3"/>
  <c r="AV313" i="3"/>
  <c r="H461" i="3"/>
  <c r="AZ53" i="3"/>
  <c r="Z228" i="3"/>
  <c r="AC373" i="3"/>
  <c r="K250" i="3"/>
  <c r="AA387" i="3"/>
  <c r="BJ113" i="3"/>
  <c r="CA234" i="3"/>
  <c r="AV210" i="3"/>
  <c r="CA490" i="3"/>
  <c r="AL69" i="3"/>
  <c r="L437" i="3"/>
  <c r="BJ377" i="3"/>
  <c r="AV349" i="3"/>
  <c r="F102" i="3"/>
  <c r="BM154" i="3"/>
  <c r="AE502" i="3"/>
  <c r="AQ371" i="3"/>
  <c r="R166" i="3"/>
  <c r="W240" i="3"/>
  <c r="CH257" i="3"/>
  <c r="AI111" i="3"/>
  <c r="S104" i="3"/>
  <c r="AF482" i="3"/>
  <c r="CA92" i="3"/>
  <c r="BF126" i="3"/>
  <c r="BD429" i="3"/>
  <c r="AH266" i="3"/>
  <c r="BI284" i="3"/>
  <c r="AV336" i="3"/>
  <c r="BW447" i="3"/>
  <c r="AO371" i="3"/>
  <c r="BH42" i="3"/>
  <c r="BD62" i="3"/>
  <c r="M485" i="3"/>
  <c r="BB359" i="3"/>
  <c r="L313" i="3"/>
  <c r="AC61" i="3"/>
  <c r="R371" i="3"/>
  <c r="AO31" i="3"/>
  <c r="AX250" i="3"/>
  <c r="CM353" i="3"/>
  <c r="AR102" i="3"/>
  <c r="AR328" i="3"/>
  <c r="AV11" i="3"/>
  <c r="AV138" i="3"/>
  <c r="AK255" i="3"/>
  <c r="BK437" i="3"/>
  <c r="F204" i="3"/>
  <c r="AA212" i="3"/>
  <c r="AQ156" i="3"/>
  <c r="BI457" i="3"/>
  <c r="AS423" i="3"/>
  <c r="AK417" i="3"/>
  <c r="L346" i="3"/>
  <c r="AU39" i="3"/>
  <c r="L204" i="3"/>
  <c r="BH274" i="3"/>
  <c r="Z7" i="3"/>
  <c r="CD172" i="3"/>
  <c r="BZ102" i="3"/>
  <c r="BZ427" i="3"/>
  <c r="BG512" i="3"/>
  <c r="CI139" i="3"/>
  <c r="Q179" i="3"/>
  <c r="CG319" i="3"/>
  <c r="Q36" i="3"/>
  <c r="BS159" i="3"/>
  <c r="BJ271" i="3"/>
  <c r="W74" i="3"/>
  <c r="AS364" i="3"/>
  <c r="AE232" i="3"/>
  <c r="AL223" i="3"/>
  <c r="BR70" i="3"/>
  <c r="AH235" i="3"/>
  <c r="AI396" i="3"/>
  <c r="BX440" i="3"/>
  <c r="Z87" i="3"/>
  <c r="I410" i="3"/>
  <c r="O25" i="3"/>
  <c r="CD235" i="3"/>
  <c r="I489" i="3"/>
  <c r="AO475" i="3"/>
  <c r="F202" i="3"/>
  <c r="N490" i="3"/>
  <c r="BM109" i="3"/>
  <c r="BA521" i="3"/>
  <c r="BT68" i="3"/>
  <c r="BX505" i="3"/>
  <c r="BP289" i="3"/>
  <c r="M476" i="3"/>
  <c r="AU145" i="3"/>
  <c r="BI99" i="3"/>
  <c r="N197" i="3"/>
  <c r="AV183" i="3"/>
  <c r="BM126" i="3"/>
  <c r="J117" i="3"/>
  <c r="BE139" i="3"/>
  <c r="CJ432" i="3"/>
  <c r="AH144" i="3"/>
  <c r="J192" i="3"/>
  <c r="R419" i="3"/>
  <c r="BH437" i="3"/>
  <c r="G174" i="3"/>
  <c r="AF435" i="3"/>
  <c r="AQ185" i="3"/>
  <c r="AW228" i="3"/>
  <c r="CM195" i="3"/>
  <c r="P461" i="3"/>
  <c r="N375" i="3"/>
  <c r="AY122" i="3"/>
  <c r="Q147" i="3"/>
  <c r="CB19" i="3"/>
  <c r="L480" i="3"/>
  <c r="L15" i="3"/>
  <c r="AL325" i="3"/>
  <c r="F483" i="3"/>
  <c r="AO384" i="3"/>
  <c r="BT12" i="3"/>
  <c r="CF499" i="3"/>
  <c r="BC369" i="3"/>
  <c r="AS441" i="3"/>
  <c r="BX106" i="3"/>
  <c r="AS396" i="3"/>
  <c r="AR267" i="3"/>
  <c r="BX13" i="3"/>
  <c r="L124" i="3"/>
  <c r="BM74" i="3"/>
  <c r="K441" i="3"/>
  <c r="F185" i="3"/>
  <c r="U31" i="3"/>
  <c r="E120" i="3"/>
  <c r="AU349" i="3"/>
  <c r="AM138" i="3"/>
  <c r="AI367" i="3"/>
  <c r="P55" i="3"/>
  <c r="BN426" i="3"/>
  <c r="AU493" i="3"/>
  <c r="AV233" i="3"/>
  <c r="CM110" i="3"/>
  <c r="N112" i="3"/>
  <c r="AU354" i="3"/>
  <c r="BR310" i="3"/>
  <c r="BI330" i="3"/>
  <c r="BY270" i="3"/>
  <c r="BG208" i="3"/>
  <c r="P171" i="3"/>
  <c r="G338" i="3"/>
  <c r="BC221" i="3"/>
  <c r="BN304" i="3"/>
  <c r="BI63" i="3"/>
  <c r="CF418" i="3"/>
  <c r="CH504" i="3"/>
  <c r="AG313" i="3"/>
  <c r="AN36" i="3"/>
  <c r="AP39" i="3"/>
  <c r="BT385" i="3"/>
  <c r="BU125" i="3"/>
  <c r="G109" i="3"/>
  <c r="I253" i="3"/>
  <c r="BP127" i="3"/>
  <c r="BV183" i="3"/>
  <c r="AW497" i="3"/>
  <c r="CA275" i="3"/>
  <c r="BW414" i="3"/>
  <c r="CL43" i="3"/>
  <c r="F153" i="3"/>
  <c r="BZ56" i="3"/>
  <c r="R97" i="3"/>
  <c r="AM6" i="3"/>
  <c r="CC123" i="3"/>
  <c r="V277" i="3"/>
  <c r="BJ491" i="3"/>
  <c r="Z515" i="3"/>
  <c r="BC284" i="3"/>
  <c r="CM296" i="3"/>
  <c r="W7" i="3"/>
  <c r="CJ419" i="3"/>
  <c r="CC425" i="3"/>
  <c r="BY423" i="3"/>
  <c r="E514" i="3"/>
  <c r="Q158" i="3"/>
  <c r="AR92" i="3"/>
  <c r="L406" i="3"/>
  <c r="J412" i="3"/>
  <c r="BD400" i="3"/>
  <c r="AL388" i="3"/>
  <c r="L350" i="3"/>
  <c r="H24" i="3"/>
  <c r="X352" i="3"/>
  <c r="AK61" i="3"/>
  <c r="CF186" i="3"/>
  <c r="BW370" i="3"/>
  <c r="BK414" i="3"/>
  <c r="BA6" i="3"/>
  <c r="BL124" i="3"/>
  <c r="AK373" i="3"/>
  <c r="T518" i="3"/>
  <c r="BR354" i="3"/>
  <c r="CF376" i="3"/>
  <c r="AM184" i="3"/>
  <c r="BW80" i="3"/>
  <c r="CE65" i="3"/>
  <c r="BB327" i="3"/>
  <c r="AK347" i="3"/>
  <c r="CJ112" i="3"/>
  <c r="AT41" i="3"/>
  <c r="AL277" i="3"/>
  <c r="BX210" i="3"/>
  <c r="BN153" i="3"/>
  <c r="AT370" i="3"/>
  <c r="BM119" i="3"/>
  <c r="BY101" i="3"/>
  <c r="AT206" i="3"/>
  <c r="U175" i="3"/>
  <c r="H81" i="3"/>
  <c r="BO49" i="3"/>
  <c r="BC506" i="3"/>
  <c r="O430" i="3"/>
  <c r="AZ123" i="3"/>
  <c r="BJ265" i="3"/>
  <c r="AO344" i="3"/>
  <c r="BK462" i="3"/>
  <c r="BG14" i="3"/>
  <c r="AO414" i="3"/>
  <c r="BP252" i="3"/>
  <c r="CK61" i="3"/>
  <c r="AG131" i="3"/>
  <c r="M225" i="3"/>
  <c r="U160" i="3"/>
  <c r="CI267" i="3"/>
  <c r="BD362" i="3"/>
  <c r="CL347" i="3"/>
  <c r="CM292" i="3"/>
  <c r="CM303" i="3"/>
  <c r="BH181" i="3"/>
  <c r="BF44" i="3"/>
  <c r="BK132" i="3"/>
  <c r="BA141" i="3"/>
  <c r="BW253" i="3"/>
  <c r="H7" i="3"/>
  <c r="H105" i="3"/>
  <c r="BD268" i="3"/>
  <c r="N61" i="3"/>
  <c r="R459" i="3"/>
  <c r="V209" i="3"/>
  <c r="BL250" i="3"/>
  <c r="U102" i="3"/>
  <c r="AT187" i="3"/>
  <c r="BO11" i="3"/>
  <c r="CL16" i="3"/>
  <c r="BC233" i="3"/>
  <c r="H384" i="3"/>
  <c r="BX31" i="3"/>
  <c r="CA429" i="3"/>
  <c r="AY323" i="3"/>
  <c r="BG154" i="3"/>
  <c r="AG219" i="3"/>
  <c r="AA85" i="3"/>
  <c r="AD496" i="3"/>
  <c r="O110" i="3"/>
  <c r="AM187" i="3"/>
  <c r="CE318" i="3"/>
  <c r="CE101" i="3"/>
  <c r="BJ456" i="3"/>
  <c r="AY322" i="3"/>
  <c r="BA346" i="3"/>
  <c r="BA492" i="3"/>
  <c r="CM221" i="3"/>
  <c r="BS174" i="3"/>
  <c r="BV289" i="3"/>
  <c r="AJ467" i="3"/>
  <c r="AV246" i="3"/>
  <c r="BI437" i="3"/>
  <c r="AW347" i="3"/>
  <c r="AK367" i="3"/>
  <c r="AP405" i="3"/>
  <c r="BB28" i="3"/>
  <c r="BE11" i="3"/>
  <c r="CG76" i="3"/>
  <c r="W300" i="3"/>
  <c r="BI449" i="3"/>
  <c r="CG265" i="3"/>
  <c r="CA343" i="3"/>
  <c r="BU133" i="3"/>
  <c r="BQ291" i="3"/>
  <c r="AJ476" i="3"/>
  <c r="AV135" i="3"/>
  <c r="AN88" i="3"/>
  <c r="BG43" i="3"/>
  <c r="BW211" i="3"/>
  <c r="G266" i="3"/>
  <c r="BZ55" i="3"/>
  <c r="CH63" i="3"/>
  <c r="CG342" i="3"/>
  <c r="AC191" i="3"/>
  <c r="AP289" i="3"/>
  <c r="N300" i="3"/>
  <c r="AB15" i="3"/>
  <c r="BU141" i="3"/>
  <c r="I261" i="3"/>
  <c r="AV434" i="3"/>
  <c r="CI342" i="3"/>
  <c r="BK440" i="3"/>
  <c r="BM205" i="3"/>
  <c r="P150" i="3"/>
  <c r="I81" i="3"/>
  <c r="AF259" i="3"/>
  <c r="BA282" i="3"/>
  <c r="CM176" i="3"/>
  <c r="CC344" i="3"/>
  <c r="BY72" i="3"/>
  <c r="BE93" i="3"/>
  <c r="AF431" i="3"/>
  <c r="CE501" i="3"/>
  <c r="BU88" i="3"/>
  <c r="BU76" i="3"/>
  <c r="AI348" i="3"/>
  <c r="AD19" i="3"/>
  <c r="AK490" i="3"/>
  <c r="BF486" i="3"/>
  <c r="BN216" i="3"/>
  <c r="BU272" i="3"/>
  <c r="O205" i="3"/>
  <c r="BY246" i="3"/>
  <c r="S237" i="3"/>
  <c r="F52" i="3"/>
  <c r="N67" i="3"/>
  <c r="BX213" i="3"/>
  <c r="Y383" i="3"/>
  <c r="BW367" i="3"/>
  <c r="W145" i="3"/>
  <c r="AP365" i="3"/>
  <c r="BW221" i="3"/>
  <c r="N86" i="3"/>
  <c r="BT369" i="3"/>
  <c r="AB26" i="3"/>
  <c r="AE384" i="3"/>
  <c r="AF173" i="3"/>
  <c r="BS154" i="3"/>
  <c r="CL222" i="3"/>
  <c r="F520" i="3"/>
  <c r="AS119" i="3"/>
  <c r="AY132" i="3"/>
  <c r="BD507" i="3"/>
  <c r="AO56" i="3"/>
  <c r="R300" i="3"/>
  <c r="K226" i="3"/>
  <c r="N158" i="3"/>
  <c r="G66" i="3"/>
  <c r="AX9" i="3"/>
  <c r="AT448" i="3"/>
  <c r="AI65" i="3"/>
  <c r="CL495" i="3"/>
  <c r="M355" i="3"/>
  <c r="BJ274" i="3"/>
  <c r="AK500" i="3"/>
  <c r="AP431" i="3"/>
  <c r="BQ386" i="3"/>
  <c r="BK45" i="3"/>
  <c r="L398" i="3"/>
  <c r="Z488" i="3"/>
  <c r="BN349" i="3"/>
  <c r="AP477" i="3"/>
  <c r="AP88" i="3"/>
  <c r="V485" i="3"/>
  <c r="BA132" i="3"/>
  <c r="BM494" i="3"/>
  <c r="Z481" i="3"/>
  <c r="AS183" i="3"/>
  <c r="BR307" i="3"/>
  <c r="BH439" i="3"/>
  <c r="BI342" i="3"/>
  <c r="X523" i="3"/>
  <c r="AP511" i="3"/>
  <c r="BV470" i="3"/>
  <c r="AV41" i="3"/>
  <c r="CA257" i="3"/>
  <c r="X491" i="3"/>
  <c r="BE507" i="3"/>
  <c r="AH203" i="3"/>
  <c r="CK187" i="3"/>
  <c r="AW376" i="3"/>
  <c r="BM491" i="3"/>
  <c r="CE266" i="3"/>
  <c r="AH450" i="3"/>
  <c r="U305" i="3"/>
  <c r="L148" i="3"/>
  <c r="BF79" i="3"/>
  <c r="BF475" i="3"/>
  <c r="BH58" i="3"/>
  <c r="CD363" i="3"/>
  <c r="CA420" i="3"/>
  <c r="BL198" i="3"/>
  <c r="CC420" i="3"/>
  <c r="CM165" i="3"/>
  <c r="CM91" i="3"/>
  <c r="BV72" i="3"/>
  <c r="AH183" i="3"/>
  <c r="AA296" i="3"/>
  <c r="BN519" i="3"/>
  <c r="W44" i="3"/>
  <c r="BZ30" i="3"/>
  <c r="BX272" i="3"/>
  <c r="CD305" i="3"/>
  <c r="Q453" i="3"/>
  <c r="BS238" i="3"/>
  <c r="AL197" i="3"/>
  <c r="AA502" i="3"/>
  <c r="BH111" i="3"/>
  <c r="BB501" i="3"/>
  <c r="T66" i="3"/>
  <c r="CA235" i="3"/>
  <c r="BY180" i="3"/>
  <c r="BJ387" i="3"/>
  <c r="BI140" i="3"/>
  <c r="AW415" i="3"/>
  <c r="BV176" i="3"/>
  <c r="AE279" i="3"/>
  <c r="BK63" i="3"/>
  <c r="P433" i="3"/>
  <c r="V488" i="3"/>
  <c r="CM92" i="3"/>
  <c r="AR229" i="3"/>
  <c r="AR335" i="3"/>
  <c r="BS369" i="3"/>
  <c r="CF291" i="3"/>
  <c r="AM481" i="3"/>
  <c r="U257" i="3"/>
  <c r="BO334" i="3"/>
  <c r="BX382" i="3"/>
  <c r="AN134" i="3"/>
  <c r="CH502" i="3"/>
  <c r="AD53" i="3"/>
  <c r="J138" i="3"/>
  <c r="BM534" i="3"/>
  <c r="BP150" i="3"/>
  <c r="BB244" i="3"/>
  <c r="AO453" i="3"/>
  <c r="N306" i="3"/>
  <c r="P197" i="3"/>
  <c r="AO91" i="3"/>
  <c r="CB394" i="3"/>
  <c r="BV374" i="3"/>
  <c r="BL24" i="3"/>
  <c r="V291" i="3"/>
  <c r="BR101" i="3"/>
  <c r="BM401" i="3"/>
  <c r="AN391" i="3"/>
  <c r="N195" i="3"/>
  <c r="BW264" i="3"/>
  <c r="Z401" i="3"/>
  <c r="AS18" i="3"/>
  <c r="BK270" i="3"/>
  <c r="CJ494" i="3"/>
  <c r="AO99" i="3"/>
  <c r="AK201" i="3"/>
  <c r="CK455" i="3"/>
  <c r="CC385" i="3"/>
  <c r="AC138" i="3"/>
  <c r="AS146" i="3"/>
  <c r="AK412" i="3"/>
  <c r="AN478" i="3"/>
  <c r="BP360" i="3"/>
  <c r="J251" i="3"/>
  <c r="AY17" i="3"/>
  <c r="BT390" i="3"/>
  <c r="E493" i="3"/>
  <c r="K302" i="3"/>
  <c r="AZ151" i="3"/>
  <c r="CE75" i="3"/>
  <c r="AL450" i="3"/>
  <c r="BY477" i="3"/>
  <c r="BY190" i="3"/>
  <c r="AB283" i="3"/>
  <c r="AO486" i="3"/>
  <c r="CF439" i="3"/>
  <c r="Q507" i="3"/>
  <c r="O324" i="3"/>
  <c r="AM463" i="3"/>
  <c r="AY261" i="3"/>
  <c r="AU207" i="3"/>
  <c r="BW310" i="3"/>
  <c r="CH5" i="3"/>
  <c r="CH206" i="3"/>
  <c r="J84" i="3"/>
  <c r="R409" i="3"/>
  <c r="BO73" i="3"/>
  <c r="AE241" i="3"/>
  <c r="AH283" i="3"/>
  <c r="BE414" i="3"/>
  <c r="AN211" i="3"/>
  <c r="BB10" i="3"/>
  <c r="BV404" i="3"/>
  <c r="BS237" i="3"/>
  <c r="V391" i="3"/>
  <c r="CB328" i="3"/>
  <c r="K166" i="3"/>
  <c r="BW472" i="3"/>
  <c r="BR190" i="3"/>
  <c r="BW6" i="3"/>
  <c r="BZ36" i="3"/>
  <c r="BE415" i="3"/>
  <c r="CB313" i="3"/>
  <c r="BK209" i="3"/>
  <c r="G362" i="3"/>
  <c r="G152" i="3"/>
  <c r="L469" i="3"/>
  <c r="BF433" i="3"/>
  <c r="AD75" i="3"/>
  <c r="F352" i="3"/>
  <c r="Y324" i="3"/>
  <c r="BE501" i="3"/>
  <c r="CH482" i="3"/>
  <c r="BC138" i="3"/>
  <c r="BC33" i="3"/>
  <c r="AB253" i="3"/>
  <c r="BD146" i="3"/>
  <c r="CM407" i="3"/>
  <c r="CA53" i="3"/>
  <c r="AL416" i="3"/>
  <c r="AA200" i="3"/>
  <c r="BI205" i="3"/>
  <c r="CF411" i="3"/>
  <c r="F532" i="3"/>
  <c r="CE401" i="3"/>
  <c r="BY505" i="3"/>
  <c r="CH192" i="3"/>
  <c r="CJ256" i="3"/>
  <c r="I505" i="3"/>
  <c r="BR221" i="3"/>
  <c r="AW19" i="3"/>
  <c r="BO102" i="3"/>
  <c r="CB126" i="3"/>
  <c r="AI309" i="3"/>
  <c r="P130" i="3"/>
  <c r="CE67" i="3"/>
  <c r="BU236" i="3"/>
  <c r="BS473" i="3"/>
  <c r="R481" i="3"/>
  <c r="AO332" i="3"/>
  <c r="N388" i="3"/>
  <c r="AA130" i="3"/>
  <c r="BV366" i="3"/>
  <c r="CG245" i="3"/>
  <c r="BV189" i="3"/>
  <c r="AE265" i="3"/>
  <c r="CA402" i="3"/>
  <c r="BT122" i="3"/>
  <c r="Q291" i="3"/>
  <c r="BN474" i="3"/>
  <c r="AL86" i="3"/>
  <c r="AP206" i="3"/>
  <c r="AN150" i="3"/>
  <c r="BQ531" i="3"/>
  <c r="CL41" i="3"/>
  <c r="BQ401" i="3"/>
  <c r="BQ176" i="3"/>
  <c r="CJ235" i="3"/>
  <c r="BW208" i="3"/>
  <c r="BK234" i="3"/>
  <c r="AM372" i="3"/>
  <c r="BC202" i="3"/>
  <c r="AH98" i="3"/>
  <c r="AK43" i="3"/>
  <c r="E499" i="3"/>
  <c r="H187" i="3"/>
  <c r="CJ375" i="3"/>
  <c r="CE373" i="3"/>
  <c r="BB260" i="3"/>
  <c r="BG93" i="3"/>
  <c r="CE449" i="3"/>
  <c r="BW99" i="3"/>
  <c r="AN146" i="3"/>
  <c r="AE534" i="3"/>
  <c r="CA165" i="3"/>
  <c r="BI484" i="3"/>
  <c r="AQ48" i="3"/>
  <c r="G227" i="3"/>
  <c r="BM224" i="3"/>
  <c r="AK199" i="3"/>
  <c r="AT194" i="3"/>
  <c r="BX415" i="3"/>
  <c r="AO368" i="3"/>
  <c r="J354" i="3"/>
  <c r="E179" i="3"/>
  <c r="AP108" i="3"/>
  <c r="Q434" i="3"/>
  <c r="BX317" i="3"/>
  <c r="AQ253" i="3"/>
  <c r="AJ353" i="3"/>
  <c r="BS261" i="3"/>
  <c r="CF298" i="3"/>
  <c r="AC437" i="3"/>
  <c r="BS215" i="3"/>
  <c r="R465" i="3"/>
  <c r="CE249" i="3"/>
  <c r="T205" i="3"/>
  <c r="BD168" i="3"/>
  <c r="AP394" i="3"/>
  <c r="BC407" i="3"/>
  <c r="U208" i="3"/>
  <c r="BL322" i="3"/>
  <c r="BT448" i="3"/>
  <c r="AJ226" i="3"/>
  <c r="Z276" i="3"/>
  <c r="BJ8" i="3"/>
  <c r="BY331" i="3"/>
  <c r="CB185" i="3"/>
  <c r="AE416" i="3"/>
  <c r="CG354" i="3"/>
  <c r="BR386" i="3"/>
  <c r="BW113" i="3"/>
  <c r="V211" i="3"/>
  <c r="W52" i="3"/>
  <c r="BQ323" i="3"/>
  <c r="AA114" i="3"/>
  <c r="AD143" i="3"/>
  <c r="AH259" i="3"/>
  <c r="AV93" i="3"/>
  <c r="L13" i="3"/>
  <c r="CH106" i="3"/>
  <c r="F22" i="3"/>
  <c r="AR429" i="3"/>
  <c r="AQ95" i="3"/>
  <c r="CL492" i="3"/>
  <c r="AR119" i="3"/>
  <c r="Z130" i="3"/>
  <c r="AP503" i="3"/>
  <c r="AJ74" i="3"/>
  <c r="AQ143" i="3"/>
  <c r="AH457" i="3"/>
  <c r="BP361" i="3"/>
  <c r="H88" i="3"/>
  <c r="BJ71" i="3"/>
  <c r="CB526" i="3"/>
  <c r="BW167" i="3"/>
  <c r="AJ83" i="3"/>
  <c r="AM141" i="3"/>
  <c r="BJ153" i="3"/>
  <c r="CC108" i="3"/>
  <c r="AW470" i="3"/>
  <c r="F200" i="3"/>
  <c r="Y497" i="3"/>
  <c r="BS425" i="3"/>
  <c r="AY180" i="3"/>
  <c r="CJ102" i="3"/>
  <c r="AH68" i="3"/>
  <c r="V116" i="3"/>
  <c r="BZ513" i="3"/>
  <c r="AT179" i="3"/>
  <c r="BD105" i="3"/>
  <c r="BI510" i="3"/>
  <c r="AD203" i="3"/>
  <c r="N359" i="3"/>
  <c r="AM116" i="3"/>
  <c r="AQ15" i="3"/>
  <c r="AJ247" i="3"/>
  <c r="CB434" i="3"/>
  <c r="BG153" i="3"/>
  <c r="BY493" i="3"/>
  <c r="BH224" i="3"/>
  <c r="AJ518" i="3"/>
  <c r="AK238" i="3"/>
  <c r="BT449" i="3"/>
  <c r="AG280" i="3"/>
  <c r="BL296" i="3"/>
  <c r="AW418" i="3"/>
  <c r="AJ24" i="3"/>
  <c r="CD122" i="3"/>
  <c r="AW387" i="3"/>
  <c r="BG155" i="3"/>
  <c r="BF107" i="3"/>
  <c r="F349" i="3"/>
  <c r="K238" i="3"/>
  <c r="K382" i="3"/>
  <c r="AF366" i="3"/>
  <c r="E289" i="3"/>
  <c r="BH444" i="3"/>
  <c r="AV361" i="3"/>
  <c r="CH89" i="3"/>
  <c r="R65" i="3"/>
  <c r="Z211" i="3"/>
  <c r="S224" i="3"/>
  <c r="CI54" i="3"/>
  <c r="AC420" i="3"/>
  <c r="BQ285" i="3"/>
  <c r="BT136" i="3"/>
  <c r="CB290" i="3"/>
  <c r="X280" i="3"/>
  <c r="BE77" i="3"/>
  <c r="AE361" i="3"/>
  <c r="CI38" i="3"/>
  <c r="BC432" i="3"/>
  <c r="I177" i="3"/>
  <c r="AE204" i="3"/>
  <c r="BH303" i="3"/>
  <c r="P149" i="3"/>
  <c r="AP3" i="3"/>
  <c r="AB510" i="3"/>
  <c r="H158" i="3"/>
  <c r="AE236" i="3"/>
  <c r="O493" i="3"/>
  <c r="BX116" i="3"/>
  <c r="V375" i="3"/>
  <c r="BT21" i="3"/>
  <c r="G137" i="3"/>
  <c r="AM405" i="3"/>
  <c r="BU145" i="3"/>
  <c r="AS198" i="3"/>
  <c r="AY502" i="3"/>
  <c r="AB199" i="3"/>
  <c r="BI442" i="3"/>
  <c r="BN520" i="3"/>
  <c r="J402" i="3"/>
  <c r="AR367" i="3"/>
  <c r="AB260" i="3"/>
  <c r="CC27" i="3"/>
  <c r="CE159" i="3"/>
  <c r="BQ71" i="3"/>
  <c r="AY416" i="3"/>
  <c r="BM521" i="3"/>
  <c r="Y5" i="3"/>
  <c r="BG127" i="3"/>
  <c r="Y334" i="3"/>
  <c r="V401" i="3"/>
  <c r="AX35" i="3"/>
  <c r="CB441" i="3"/>
  <c r="BF32" i="3"/>
  <c r="BD29" i="3"/>
  <c r="H228" i="3"/>
  <c r="BF529" i="3"/>
  <c r="AW302" i="3"/>
  <c r="AS208" i="3"/>
  <c r="AN350" i="3"/>
  <c r="CG306" i="3"/>
  <c r="BW520" i="3"/>
  <c r="BF495" i="3"/>
  <c r="AP354" i="3"/>
  <c r="N328" i="3"/>
  <c r="AI159" i="3"/>
  <c r="CD211" i="3"/>
  <c r="P229" i="3"/>
  <c r="BY362" i="3"/>
  <c r="AQ458" i="3"/>
  <c r="Q13" i="3"/>
  <c r="BE302" i="3"/>
  <c r="AP87" i="3"/>
  <c r="AA328" i="3"/>
  <c r="AA475" i="3"/>
  <c r="AC12" i="3"/>
  <c r="AJ119" i="3"/>
  <c r="BA119" i="3"/>
  <c r="BI136" i="3"/>
  <c r="R499" i="3"/>
  <c r="X370" i="3"/>
  <c r="L272" i="3"/>
  <c r="AO396" i="3"/>
  <c r="AL88" i="3"/>
  <c r="Z291" i="3"/>
  <c r="AS108" i="3"/>
  <c r="BA500" i="3"/>
  <c r="AB70" i="3"/>
  <c r="CB273" i="3"/>
  <c r="AV84" i="3"/>
  <c r="Y90" i="3"/>
  <c r="CD45" i="3"/>
  <c r="X379" i="3"/>
  <c r="BH344" i="3"/>
  <c r="G74" i="3"/>
  <c r="AG69" i="3"/>
  <c r="AM318" i="3"/>
  <c r="CH129" i="3"/>
  <c r="BY5" i="3"/>
  <c r="AS476" i="3"/>
  <c r="BT34" i="3"/>
  <c r="H323" i="3"/>
  <c r="BM298" i="3"/>
  <c r="AU30" i="3"/>
  <c r="AH256" i="3"/>
  <c r="BS187" i="3"/>
  <c r="AU353" i="3"/>
  <c r="AC93" i="3"/>
  <c r="O348" i="3"/>
  <c r="BL180" i="3"/>
  <c r="Z299" i="3"/>
  <c r="CH230" i="3"/>
  <c r="AJ203" i="3"/>
  <c r="G131" i="3"/>
  <c r="AO162" i="3"/>
  <c r="BF496" i="3"/>
  <c r="Z437" i="3"/>
  <c r="CJ356" i="3"/>
  <c r="CH263" i="3"/>
  <c r="CK215" i="3"/>
  <c r="BV271" i="3"/>
  <c r="AH387" i="3"/>
  <c r="CB174" i="3"/>
  <c r="S472" i="3"/>
  <c r="CD310" i="3"/>
  <c r="AR145" i="3"/>
  <c r="BJ508" i="3"/>
  <c r="BX466" i="3"/>
  <c r="AE349" i="3"/>
  <c r="BU204" i="3"/>
  <c r="CI221" i="3"/>
  <c r="X376" i="3"/>
  <c r="AR533" i="3"/>
  <c r="CM524" i="3"/>
  <c r="M315" i="3"/>
  <c r="J134" i="3"/>
  <c r="AF72" i="3"/>
  <c r="I180" i="3"/>
  <c r="BU86" i="3"/>
  <c r="CC471" i="3"/>
  <c r="BM163" i="3"/>
  <c r="CD449" i="3"/>
  <c r="AW432" i="3"/>
  <c r="BW302" i="3"/>
  <c r="AS161" i="3"/>
  <c r="BR413" i="3"/>
  <c r="BZ226" i="3"/>
  <c r="CI261" i="3"/>
  <c r="AC309" i="3"/>
  <c r="W180" i="3"/>
  <c r="U317" i="3"/>
  <c r="BF11" i="3"/>
  <c r="AZ502" i="3"/>
  <c r="CJ36" i="3"/>
  <c r="AH322" i="3"/>
  <c r="AC401" i="3"/>
  <c r="AF75" i="3"/>
  <c r="J480" i="3"/>
  <c r="AS326" i="3"/>
  <c r="BF523" i="3"/>
  <c r="AP124" i="3"/>
  <c r="S396" i="3"/>
  <c r="BZ236" i="3"/>
  <c r="CC497" i="3"/>
  <c r="BV89" i="3"/>
  <c r="AF30" i="3"/>
  <c r="CL456" i="3"/>
  <c r="CI274" i="3"/>
  <c r="S282" i="3"/>
  <c r="H259" i="3"/>
  <c r="AF267" i="3"/>
  <c r="AL514" i="3"/>
  <c r="BC8" i="3"/>
  <c r="BP524" i="3"/>
  <c r="AK217" i="3"/>
  <c r="W379" i="3"/>
  <c r="AJ2" i="3"/>
  <c r="BE522" i="3"/>
  <c r="S369" i="3"/>
  <c r="AK54" i="3"/>
  <c r="BZ301" i="3"/>
  <c r="BB197" i="3"/>
  <c r="BO34" i="3"/>
  <c r="O309" i="3"/>
  <c r="E427" i="3"/>
  <c r="AT354" i="3"/>
  <c r="AN218" i="3"/>
  <c r="H281" i="3"/>
  <c r="BX264" i="3"/>
  <c r="BD339" i="3"/>
  <c r="T498" i="3"/>
  <c r="BQ311" i="3"/>
  <c r="AA2" i="3"/>
  <c r="M321" i="3"/>
  <c r="AI466" i="3"/>
  <c r="AO184" i="3"/>
  <c r="BH227" i="3"/>
  <c r="AG16" i="3"/>
  <c r="BN161" i="3"/>
  <c r="CB289" i="3"/>
  <c r="CG73" i="3"/>
  <c r="BY20" i="3"/>
  <c r="BY363" i="3"/>
  <c r="T89" i="3"/>
  <c r="CG179" i="3"/>
  <c r="BF191" i="3"/>
  <c r="BI303" i="3"/>
  <c r="N8" i="3"/>
  <c r="AS479" i="3"/>
  <c r="AA511" i="3"/>
  <c r="Y296" i="3"/>
  <c r="AE157" i="3"/>
  <c r="BD486" i="3"/>
  <c r="K274" i="3"/>
  <c r="BP161" i="3"/>
  <c r="BA36" i="3"/>
  <c r="BK344" i="3"/>
  <c r="BG436" i="3"/>
  <c r="BJ331" i="3"/>
  <c r="AZ343" i="3"/>
  <c r="H178" i="3"/>
  <c r="CB499" i="3"/>
  <c r="AZ453" i="3"/>
  <c r="BM131" i="3"/>
  <c r="CH84" i="3"/>
  <c r="M81" i="3"/>
  <c r="AB262" i="3"/>
  <c r="O285" i="3"/>
  <c r="BY357" i="3"/>
  <c r="BR506" i="3"/>
  <c r="AM111" i="3"/>
  <c r="AQ238" i="3"/>
  <c r="BY410" i="3"/>
  <c r="BC22" i="3"/>
  <c r="AG9" i="3"/>
  <c r="AS6" i="3"/>
  <c r="P80" i="3"/>
  <c r="BH89" i="3"/>
  <c r="CG89" i="3"/>
  <c r="BH411" i="3"/>
  <c r="CJ172" i="3"/>
  <c r="BB368" i="3"/>
  <c r="BK281" i="3"/>
  <c r="AS517" i="3"/>
  <c r="AA110" i="3"/>
  <c r="CK81" i="3"/>
  <c r="AY492" i="3"/>
  <c r="AM77" i="3"/>
  <c r="BO164" i="3"/>
  <c r="CD326" i="3"/>
  <c r="O199" i="3"/>
  <c r="BM277" i="3"/>
  <c r="P501" i="3"/>
  <c r="AJ419" i="3"/>
  <c r="CG175" i="3"/>
  <c r="CD65" i="3"/>
  <c r="CJ337" i="3"/>
  <c r="AR350" i="3"/>
  <c r="AF172" i="3"/>
  <c r="P212" i="3"/>
  <c r="CC432" i="3"/>
  <c r="M199" i="3"/>
  <c r="I437" i="3"/>
  <c r="N173" i="3"/>
  <c r="T213" i="3"/>
  <c r="BN494" i="3"/>
  <c r="AA278" i="3"/>
  <c r="AP520" i="3"/>
  <c r="AB189" i="3"/>
  <c r="Q456" i="3"/>
  <c r="CK2" i="3"/>
  <c r="CB171" i="3"/>
  <c r="CD34" i="3"/>
  <c r="BZ347" i="3"/>
  <c r="BW68" i="3"/>
  <c r="BP402" i="3"/>
  <c r="AV79" i="3"/>
  <c r="BW278" i="3"/>
  <c r="AG497" i="3"/>
  <c r="AT353" i="3"/>
  <c r="CK334" i="3"/>
  <c r="BK332" i="3"/>
  <c r="K100" i="3"/>
  <c r="BU161" i="3"/>
  <c r="CB301" i="3"/>
  <c r="BP89" i="3"/>
  <c r="AA468" i="3"/>
  <c r="J98" i="3"/>
  <c r="I199" i="3"/>
  <c r="AG290" i="3"/>
  <c r="AF246" i="3"/>
  <c r="AH79" i="3"/>
  <c r="M218" i="3"/>
  <c r="AB24" i="3"/>
  <c r="CI502" i="3"/>
  <c r="BU449" i="3"/>
  <c r="BN5" i="3"/>
  <c r="V253" i="3"/>
  <c r="R338" i="3"/>
  <c r="AD18" i="3"/>
  <c r="BV308" i="3"/>
  <c r="AO269" i="3"/>
  <c r="T279" i="3"/>
  <c r="L210" i="3"/>
  <c r="AN16" i="3"/>
  <c r="AX408" i="3"/>
  <c r="BI373" i="3"/>
  <c r="BT163" i="3"/>
  <c r="AZ288" i="3"/>
  <c r="BM219" i="3"/>
  <c r="K450" i="3"/>
  <c r="BO63" i="3"/>
  <c r="BY248" i="3"/>
  <c r="W520" i="3"/>
  <c r="L523" i="3"/>
  <c r="BU278" i="3"/>
  <c r="BL277" i="3"/>
  <c r="BL501" i="3"/>
  <c r="AD195" i="3"/>
  <c r="AW209" i="3"/>
  <c r="BT253" i="3"/>
  <c r="CB450" i="3"/>
  <c r="M54" i="3"/>
  <c r="AW310" i="3"/>
  <c r="BU351" i="3"/>
  <c r="AE55" i="3"/>
  <c r="L118" i="3"/>
  <c r="BA191" i="3"/>
  <c r="Q475" i="3"/>
  <c r="BB121" i="3"/>
  <c r="K234" i="3"/>
  <c r="Z203" i="3"/>
  <c r="AG53" i="3"/>
  <c r="O124" i="3"/>
  <c r="W157" i="3"/>
  <c r="H263" i="3"/>
  <c r="AJ219" i="3"/>
  <c r="V152" i="3"/>
  <c r="CC329" i="3"/>
  <c r="N59" i="3"/>
  <c r="BC260" i="3"/>
  <c r="AY197" i="3"/>
  <c r="AW52" i="3"/>
  <c r="CA32" i="3"/>
  <c r="BC60" i="3"/>
  <c r="AC295" i="3"/>
  <c r="L288" i="3"/>
  <c r="AB284" i="3"/>
  <c r="P140" i="3"/>
  <c r="CD112" i="3"/>
  <c r="BF219" i="3"/>
  <c r="BW174" i="3"/>
  <c r="K464" i="3"/>
  <c r="CL523" i="3"/>
  <c r="BE22" i="3"/>
  <c r="CK293" i="3"/>
  <c r="BF40" i="3"/>
  <c r="AR464" i="3"/>
  <c r="BQ185" i="3"/>
  <c r="AQ178" i="3"/>
  <c r="CA237" i="3"/>
  <c r="G216" i="3"/>
  <c r="U481" i="3"/>
  <c r="CJ41" i="3"/>
  <c r="H43" i="3"/>
  <c r="AQ398" i="3"/>
  <c r="T48" i="3"/>
  <c r="AK254" i="3"/>
  <c r="AV32" i="3"/>
  <c r="AE499" i="3"/>
  <c r="AA318" i="3"/>
  <c r="AK518" i="3"/>
  <c r="AL375" i="3"/>
  <c r="U440" i="3"/>
  <c r="AQ270" i="3"/>
  <c r="R322" i="3"/>
  <c r="AI101" i="3"/>
  <c r="BN205" i="3"/>
  <c r="U509" i="3"/>
  <c r="P93" i="3"/>
  <c r="BU260" i="3"/>
  <c r="CJ313" i="3"/>
  <c r="AE89" i="3"/>
  <c r="BB210" i="3"/>
  <c r="BW125" i="3"/>
  <c r="BS441" i="3"/>
  <c r="Z115" i="3"/>
  <c r="CC250" i="3"/>
  <c r="BF340" i="3"/>
  <c r="X67" i="3"/>
  <c r="AT2" i="3"/>
  <c r="AE57" i="3"/>
  <c r="BW158" i="3"/>
  <c r="AS23" i="3"/>
  <c r="R283" i="3"/>
  <c r="BR286" i="3"/>
  <c r="CK462" i="3"/>
  <c r="M473" i="3"/>
  <c r="CH207" i="3"/>
  <c r="AA10" i="3"/>
  <c r="AQ16" i="3"/>
  <c r="BO166" i="3"/>
  <c r="G164" i="3"/>
  <c r="Y258" i="3"/>
  <c r="O304" i="3"/>
  <c r="AG102" i="3"/>
  <c r="AD32" i="3"/>
  <c r="BH442" i="3"/>
  <c r="BD530" i="3"/>
  <c r="AY245" i="3"/>
  <c r="BV186" i="3"/>
  <c r="AU133" i="3"/>
  <c r="Z117" i="3"/>
  <c r="BE279" i="3"/>
  <c r="CL501" i="3"/>
  <c r="CC216" i="3"/>
  <c r="AZ395" i="3"/>
  <c r="Q184" i="3"/>
  <c r="AY470" i="3"/>
  <c r="BF15" i="3"/>
  <c r="N235" i="3"/>
  <c r="BT146" i="3"/>
  <c r="AJ139" i="3"/>
  <c r="AX340" i="3"/>
  <c r="AO489" i="3"/>
  <c r="AF47" i="3"/>
  <c r="BL88" i="3"/>
  <c r="BI402" i="3"/>
  <c r="V464" i="3"/>
  <c r="BN320" i="3"/>
  <c r="AZ279" i="3"/>
  <c r="CC517" i="3"/>
  <c r="AP442" i="3"/>
  <c r="V59" i="3"/>
  <c r="T492" i="3"/>
  <c r="BY255" i="3"/>
  <c r="CI3" i="3"/>
  <c r="AY514" i="3"/>
  <c r="BH375" i="3"/>
  <c r="AB522" i="3"/>
  <c r="L150" i="3"/>
  <c r="BB353" i="3"/>
  <c r="BR298" i="3"/>
  <c r="AY385" i="3"/>
  <c r="BO218" i="3"/>
  <c r="BS16" i="3"/>
  <c r="S530" i="3"/>
  <c r="U351" i="3"/>
  <c r="CG413" i="3"/>
  <c r="M530" i="3"/>
  <c r="O218" i="3"/>
  <c r="F399" i="3"/>
  <c r="AV222" i="3"/>
  <c r="CH148" i="3"/>
  <c r="CG486" i="3"/>
  <c r="BP309" i="3"/>
  <c r="CC45" i="3"/>
  <c r="CI143" i="3"/>
  <c r="BA373" i="3"/>
  <c r="S390" i="3"/>
  <c r="Q93" i="3"/>
  <c r="H493" i="3"/>
  <c r="BU287" i="3"/>
  <c r="Y302" i="3"/>
  <c r="AB238" i="3"/>
  <c r="F455" i="3"/>
  <c r="BN67" i="3"/>
  <c r="CL143" i="3"/>
  <c r="AY30" i="3"/>
  <c r="BG284" i="3"/>
  <c r="AM203" i="3"/>
  <c r="L308" i="3"/>
  <c r="BL382" i="3"/>
  <c r="BB249" i="3"/>
  <c r="AP379" i="3"/>
  <c r="AZ285" i="3"/>
  <c r="G59" i="3"/>
  <c r="AF466" i="3"/>
  <c r="AY270" i="3"/>
  <c r="G288" i="3"/>
  <c r="AV223" i="3"/>
  <c r="BE305" i="3"/>
  <c r="I171" i="3"/>
  <c r="CI482" i="3"/>
  <c r="BL489" i="3"/>
  <c r="BV139" i="3"/>
  <c r="O320" i="3"/>
  <c r="AN333" i="3"/>
  <c r="AO386" i="3"/>
  <c r="CM286" i="3"/>
  <c r="BP220" i="3"/>
  <c r="J29" i="3"/>
  <c r="AT43" i="3"/>
  <c r="CJ20" i="3"/>
  <c r="BE379" i="3"/>
  <c r="O161" i="3"/>
  <c r="Q159" i="3"/>
  <c r="BL243" i="3"/>
  <c r="H2" i="3"/>
  <c r="I522" i="3"/>
  <c r="J516" i="3"/>
  <c r="BG108" i="3"/>
  <c r="BC50" i="3"/>
  <c r="CE354" i="3"/>
  <c r="AW29" i="3"/>
  <c r="BA340" i="3"/>
  <c r="G342" i="3"/>
  <c r="AX315" i="3"/>
  <c r="BN196" i="3"/>
  <c r="BC416" i="3"/>
  <c r="CH122" i="3"/>
  <c r="BY225" i="3"/>
  <c r="CB119" i="3"/>
  <c r="AB206" i="3"/>
  <c r="AF165" i="3"/>
  <c r="BD434" i="3"/>
  <c r="L315" i="3"/>
  <c r="BE65" i="3"/>
  <c r="CL511" i="3"/>
  <c r="AH395" i="3"/>
  <c r="AR117" i="3"/>
  <c r="AF534" i="3"/>
  <c r="R11" i="3"/>
  <c r="BE292" i="3"/>
  <c r="K321" i="3"/>
  <c r="CB317" i="3"/>
  <c r="BW409" i="3"/>
  <c r="AR27" i="3"/>
  <c r="E245" i="3"/>
  <c r="I38" i="3"/>
  <c r="CH341" i="3"/>
  <c r="AY85" i="3"/>
  <c r="AU181" i="3"/>
  <c r="BN514" i="3"/>
  <c r="BU22" i="3"/>
  <c r="AR442" i="3"/>
  <c r="BQ516" i="3"/>
  <c r="BP136" i="3"/>
  <c r="J382" i="3"/>
  <c r="K291" i="3"/>
  <c r="U346" i="3"/>
  <c r="AI438" i="3"/>
  <c r="BS428" i="3"/>
  <c r="W156" i="3"/>
  <c r="BW482" i="3"/>
  <c r="AR64" i="3"/>
  <c r="CE200" i="3"/>
  <c r="T288" i="3"/>
  <c r="BP3" i="3"/>
  <c r="CK358" i="3"/>
  <c r="AQ120" i="3"/>
  <c r="U375" i="3"/>
  <c r="AR249" i="3"/>
  <c r="AO296" i="3"/>
  <c r="R402" i="3"/>
  <c r="Z264" i="3"/>
  <c r="AN276" i="3"/>
  <c r="U437" i="3"/>
  <c r="BC274" i="3"/>
  <c r="BB471" i="3"/>
  <c r="CC204" i="3"/>
  <c r="J267" i="3"/>
  <c r="AU411" i="3"/>
  <c r="CL199" i="3"/>
  <c r="BV80" i="3"/>
  <c r="AQ485" i="3"/>
  <c r="H328" i="3"/>
  <c r="AE99" i="3"/>
  <c r="BI525" i="3"/>
  <c r="CF518" i="3"/>
  <c r="F216" i="3"/>
  <c r="X253" i="3"/>
  <c r="CH396" i="3"/>
  <c r="AF518" i="3"/>
  <c r="AH326" i="3"/>
  <c r="BE54" i="3"/>
  <c r="BZ278" i="3"/>
  <c r="AT457" i="3"/>
  <c r="CB231" i="3"/>
  <c r="BQ118" i="3"/>
  <c r="AM105" i="3"/>
  <c r="AM441" i="3"/>
  <c r="AW286" i="3"/>
  <c r="AN434" i="3"/>
  <c r="AS250" i="3"/>
  <c r="AM212" i="3"/>
  <c r="G69" i="3"/>
  <c r="CG276" i="3"/>
  <c r="F9" i="3"/>
  <c r="BN363" i="3"/>
  <c r="BI421" i="3"/>
  <c r="BF448" i="3"/>
  <c r="BM265" i="3"/>
  <c r="BG218" i="3"/>
  <c r="AQ91" i="3"/>
  <c r="BC282" i="3"/>
  <c r="Q359" i="3"/>
  <c r="BU178" i="3"/>
  <c r="H34" i="3"/>
  <c r="AR224" i="3"/>
  <c r="BI489" i="3"/>
  <c r="V337" i="3"/>
  <c r="AD207" i="3"/>
  <c r="M21" i="3"/>
  <c r="AN85" i="3"/>
  <c r="AN460" i="3"/>
  <c r="Q280" i="3"/>
  <c r="G424" i="3"/>
  <c r="AS278" i="3"/>
  <c r="U423" i="3"/>
  <c r="BS184" i="3"/>
  <c r="AB528" i="3"/>
  <c r="CM487" i="3"/>
  <c r="CF216" i="3"/>
  <c r="BH433" i="3"/>
  <c r="BW341" i="3"/>
  <c r="O509" i="3"/>
  <c r="BU474" i="3"/>
  <c r="AE110" i="3"/>
  <c r="BS49" i="3"/>
  <c r="CI79" i="3"/>
  <c r="G473" i="3"/>
  <c r="AF42" i="3"/>
  <c r="AD460" i="3"/>
  <c r="E293" i="3"/>
  <c r="CE62" i="3"/>
  <c r="I422" i="3"/>
  <c r="AX27" i="3"/>
  <c r="AK387" i="3"/>
  <c r="AV31" i="3"/>
  <c r="M159" i="3"/>
  <c r="BA484" i="3"/>
  <c r="X275" i="3"/>
  <c r="AT215" i="3"/>
  <c r="Q191" i="3"/>
  <c r="AN293" i="3"/>
  <c r="AO203" i="3"/>
  <c r="AE54" i="3"/>
  <c r="O350" i="3"/>
  <c r="M362" i="3"/>
  <c r="BL129" i="3"/>
  <c r="BM34" i="3"/>
  <c r="BM284" i="3"/>
  <c r="BZ218" i="3"/>
  <c r="W40" i="3"/>
  <c r="BL49" i="3"/>
  <c r="E250" i="3"/>
  <c r="BS331" i="3"/>
  <c r="CM273" i="3"/>
  <c r="Y173" i="3"/>
  <c r="S474" i="3"/>
  <c r="BE406" i="3"/>
  <c r="BG403" i="3"/>
  <c r="T150" i="3"/>
  <c r="R102" i="3"/>
  <c r="AG487" i="3"/>
  <c r="AB261" i="3"/>
  <c r="U256" i="3"/>
  <c r="L235" i="3"/>
  <c r="F156" i="3"/>
  <c r="AE463" i="3"/>
  <c r="AH42" i="3"/>
  <c r="CF175" i="3"/>
  <c r="BY113" i="3"/>
  <c r="U416" i="3"/>
  <c r="AK96" i="3"/>
  <c r="AS420" i="3"/>
  <c r="CJ76" i="3"/>
  <c r="T360" i="3"/>
  <c r="AM415" i="3"/>
  <c r="E309" i="3"/>
  <c r="CK152" i="3"/>
  <c r="F411" i="3"/>
  <c r="E121" i="3"/>
  <c r="BN242" i="3"/>
  <c r="T525" i="3"/>
  <c r="L198" i="3"/>
  <c r="AG267" i="3"/>
  <c r="BW241" i="3"/>
  <c r="BL18" i="3"/>
  <c r="BK187" i="3"/>
  <c r="AQ513" i="3"/>
  <c r="AN444" i="3"/>
  <c r="BS270" i="3"/>
  <c r="AZ403" i="3"/>
  <c r="K102" i="3"/>
  <c r="G496" i="3"/>
  <c r="CI148" i="3"/>
  <c r="K367" i="3"/>
  <c r="CI504" i="3"/>
  <c r="AV421" i="3"/>
  <c r="AD294" i="3"/>
  <c r="AH342" i="3"/>
  <c r="CM172" i="3"/>
  <c r="BI300" i="3"/>
  <c r="BV166" i="3"/>
  <c r="Y215" i="3"/>
  <c r="M424" i="3"/>
  <c r="I468" i="3"/>
  <c r="BH280" i="3"/>
  <c r="BF49" i="3"/>
  <c r="AA108" i="3"/>
  <c r="BP395" i="3"/>
  <c r="AH407" i="3"/>
  <c r="AG431" i="3"/>
  <c r="AR188" i="3"/>
  <c r="AV123" i="3"/>
  <c r="Y30" i="3"/>
  <c r="AT355" i="3"/>
  <c r="E347" i="3"/>
  <c r="AG419" i="3"/>
  <c r="Y51" i="3"/>
  <c r="V201" i="3"/>
  <c r="P315" i="3"/>
  <c r="U108" i="3"/>
  <c r="BU149" i="3"/>
  <c r="BV516" i="3"/>
  <c r="BS57" i="3"/>
  <c r="BE525" i="3"/>
  <c r="BL460" i="3"/>
  <c r="Q123" i="3"/>
  <c r="BG4" i="3"/>
  <c r="CL502" i="3"/>
  <c r="G435" i="3"/>
  <c r="AJ222" i="3"/>
  <c r="AN240" i="3"/>
  <c r="P384" i="3"/>
  <c r="K202" i="3"/>
  <c r="G344" i="3"/>
  <c r="T478" i="3"/>
  <c r="N346" i="3"/>
  <c r="S78" i="3"/>
  <c r="CG290" i="3"/>
  <c r="CD258" i="3"/>
  <c r="E248" i="3"/>
  <c r="AZ509" i="3"/>
  <c r="I302" i="3"/>
  <c r="AB481" i="3"/>
  <c r="BC184" i="3"/>
  <c r="AW527" i="3"/>
  <c r="BN373" i="3"/>
  <c r="BL268" i="3"/>
  <c r="AK211" i="3"/>
  <c r="AD364" i="3"/>
  <c r="CG305" i="3"/>
  <c r="X307" i="3"/>
  <c r="T414" i="3"/>
  <c r="AA87" i="3"/>
  <c r="CG410" i="3"/>
  <c r="AL21" i="3"/>
  <c r="BV349" i="3"/>
  <c r="BU526" i="3"/>
  <c r="CF309" i="3"/>
  <c r="T49" i="3"/>
  <c r="BB335" i="3"/>
  <c r="K283" i="3"/>
  <c r="BD157" i="3"/>
  <c r="BG111" i="3"/>
  <c r="AD413" i="3"/>
  <c r="N50" i="3"/>
  <c r="AQ281" i="3"/>
  <c r="AY306" i="3"/>
  <c r="AG338" i="3"/>
  <c r="AP276" i="3"/>
  <c r="CA284" i="3"/>
  <c r="BY333" i="3"/>
  <c r="AF155" i="3"/>
  <c r="H444" i="3"/>
  <c r="BR396" i="3"/>
  <c r="AE515" i="3"/>
  <c r="BZ387" i="3"/>
  <c r="CC36" i="3"/>
  <c r="BO498" i="3"/>
  <c r="CJ372" i="3"/>
  <c r="CG142" i="3"/>
  <c r="CA530" i="3"/>
  <c r="CG192" i="3"/>
  <c r="CE112" i="3"/>
  <c r="CG437" i="3"/>
  <c r="AW350" i="3"/>
  <c r="V204" i="3"/>
  <c r="I502" i="3"/>
  <c r="R288" i="3"/>
  <c r="BP43" i="3"/>
  <c r="J71" i="3"/>
  <c r="BI411" i="3"/>
  <c r="AZ271" i="3"/>
  <c r="CL415" i="3"/>
  <c r="AO404" i="3"/>
  <c r="AZ397" i="3"/>
  <c r="V330" i="3"/>
  <c r="CE186" i="3"/>
  <c r="BD78" i="3"/>
  <c r="CK4" i="3"/>
  <c r="AT431" i="3"/>
  <c r="AU289" i="3"/>
  <c r="BA135" i="3"/>
  <c r="AZ156" i="3"/>
  <c r="Z158" i="3"/>
  <c r="AA336" i="3"/>
  <c r="AE132" i="3"/>
  <c r="AW472" i="3"/>
  <c r="CG168" i="3"/>
  <c r="BM337" i="3"/>
  <c r="AY338" i="3"/>
  <c r="Z205" i="3"/>
  <c r="BI299" i="3"/>
  <c r="BA49" i="3"/>
  <c r="AZ146" i="3"/>
  <c r="AI460" i="3"/>
  <c r="I490" i="3"/>
  <c r="CJ239" i="3"/>
  <c r="AL252" i="3"/>
  <c r="BL518" i="3"/>
  <c r="CF515" i="3"/>
  <c r="AO286" i="3"/>
  <c r="BF284" i="3"/>
  <c r="BN414" i="3"/>
  <c r="S269" i="3"/>
  <c r="BG224" i="3"/>
  <c r="AR319" i="3"/>
  <c r="CD378" i="3"/>
  <c r="BI100" i="3"/>
  <c r="N97" i="3"/>
  <c r="BX496" i="3"/>
  <c r="G521" i="3"/>
  <c r="BE512" i="3"/>
  <c r="BE411" i="3"/>
  <c r="AG379" i="3"/>
  <c r="CB128" i="3"/>
  <c r="BQ229" i="3"/>
  <c r="AY494" i="3"/>
  <c r="BL110" i="3"/>
  <c r="S149" i="3"/>
  <c r="CK404" i="3"/>
  <c r="J175" i="3"/>
  <c r="CB261" i="3"/>
  <c r="T301" i="3"/>
  <c r="CC249" i="3"/>
  <c r="AN127" i="3"/>
  <c r="AO12" i="3"/>
  <c r="Y328" i="3"/>
  <c r="Q343" i="3"/>
  <c r="AN455" i="3"/>
  <c r="AS511" i="3"/>
  <c r="AB161" i="3"/>
  <c r="X76" i="3"/>
  <c r="BC418" i="3"/>
  <c r="CB324" i="3"/>
  <c r="CH489" i="3"/>
  <c r="CM361" i="3"/>
  <c r="G523" i="3"/>
  <c r="AE211" i="3"/>
  <c r="X178" i="3"/>
  <c r="Q405" i="3"/>
  <c r="AM399" i="3"/>
  <c r="R66" i="3"/>
  <c r="T367" i="3"/>
  <c r="BX494" i="3"/>
  <c r="E86" i="3"/>
  <c r="BK117" i="3"/>
  <c r="AY402" i="3"/>
  <c r="BV319" i="3"/>
  <c r="Q242" i="3"/>
  <c r="AS496" i="3"/>
  <c r="CD208" i="3"/>
  <c r="W234" i="3"/>
  <c r="H268" i="3"/>
  <c r="AJ324" i="3"/>
  <c r="T530" i="3"/>
  <c r="BH311" i="3"/>
  <c r="BZ456" i="3"/>
  <c r="BS376" i="3"/>
  <c r="CI207" i="3"/>
  <c r="J525" i="3"/>
  <c r="CK329" i="3"/>
  <c r="CD56" i="3"/>
  <c r="AZ246" i="3"/>
  <c r="CD437" i="3"/>
  <c r="BK531" i="3"/>
  <c r="AO53" i="3"/>
  <c r="BX134" i="3"/>
  <c r="Y4" i="3"/>
  <c r="X309" i="3"/>
  <c r="BV468" i="3"/>
  <c r="BI52" i="3"/>
  <c r="AX102" i="3"/>
  <c r="F284" i="3"/>
  <c r="BO25" i="3"/>
  <c r="BQ373" i="3"/>
  <c r="AN529" i="3"/>
  <c r="L298" i="3"/>
  <c r="O213" i="3"/>
  <c r="CD484" i="3"/>
  <c r="J338" i="3"/>
  <c r="AM344" i="3"/>
  <c r="BO425" i="3"/>
  <c r="BA473" i="3"/>
  <c r="AP331" i="3"/>
  <c r="X425" i="3"/>
  <c r="AB400" i="3"/>
  <c r="CH194" i="3"/>
  <c r="G180" i="3"/>
  <c r="BF437" i="3"/>
  <c r="H42" i="3"/>
  <c r="N56" i="3"/>
  <c r="R456" i="3"/>
  <c r="AY185" i="3"/>
  <c r="AK139" i="3"/>
  <c r="BR122" i="3"/>
  <c r="BY356" i="3"/>
  <c r="CK239" i="3"/>
  <c r="BO37" i="3"/>
  <c r="BI426" i="3"/>
  <c r="AK73" i="3"/>
  <c r="AT172" i="3"/>
  <c r="AC350" i="3"/>
  <c r="AP148" i="3"/>
  <c r="CE54" i="3"/>
  <c r="AJ123" i="3"/>
  <c r="AI427" i="3"/>
  <c r="M273" i="3"/>
  <c r="K393" i="3"/>
  <c r="BQ428" i="3"/>
  <c r="K198" i="3"/>
  <c r="BU389" i="3"/>
  <c r="AB82" i="3"/>
  <c r="CJ320" i="3"/>
  <c r="CD500" i="3"/>
  <c r="T486" i="3"/>
  <c r="BJ322" i="3"/>
  <c r="BM361" i="3"/>
  <c r="AP4" i="3"/>
  <c r="BB229" i="3"/>
  <c r="BF88" i="3"/>
  <c r="J476" i="3"/>
  <c r="AB298" i="3"/>
  <c r="AK75" i="3"/>
  <c r="CI130" i="3"/>
  <c r="CE294" i="3"/>
  <c r="Y396" i="3"/>
  <c r="AZ455" i="3"/>
  <c r="K526" i="3"/>
  <c r="AB472" i="3"/>
  <c r="AQ104" i="3"/>
  <c r="O448" i="3"/>
  <c r="AK382" i="3"/>
  <c r="BT504" i="3"/>
  <c r="BC64" i="3"/>
  <c r="AT285" i="3"/>
  <c r="BQ453" i="3"/>
  <c r="AN421" i="3"/>
  <c r="AR218" i="3"/>
  <c r="K32" i="3"/>
  <c r="BR29" i="3"/>
  <c r="BO303" i="3"/>
  <c r="AI423" i="3"/>
  <c r="BB307" i="3"/>
  <c r="BD103" i="3"/>
  <c r="AS306" i="3"/>
  <c r="H526" i="3"/>
  <c r="CG321" i="3"/>
  <c r="P272" i="3"/>
  <c r="P509" i="3"/>
  <c r="AJ146" i="3"/>
  <c r="AA205" i="3"/>
  <c r="AV389" i="3"/>
  <c r="BM533" i="3"/>
  <c r="BU186" i="3"/>
  <c r="BJ239" i="3"/>
  <c r="BS151" i="3"/>
  <c r="BE129" i="3"/>
  <c r="K37" i="3"/>
  <c r="G462" i="3"/>
  <c r="BG118" i="3"/>
  <c r="BM249" i="3"/>
  <c r="T43" i="3"/>
  <c r="CL239" i="3"/>
  <c r="AT207" i="3"/>
  <c r="Q510" i="3"/>
  <c r="BW240" i="3"/>
  <c r="BU482" i="3"/>
  <c r="BH225" i="3"/>
  <c r="BK503" i="3"/>
  <c r="AA355" i="3"/>
  <c r="BL161" i="3"/>
  <c r="AN392" i="3"/>
  <c r="AV341" i="3"/>
  <c r="AK174" i="3"/>
  <c r="BA8" i="3"/>
  <c r="CB223" i="3"/>
  <c r="BI53" i="3"/>
  <c r="X208" i="3"/>
  <c r="BE126" i="3"/>
  <c r="BQ324" i="3"/>
  <c r="AP533" i="3"/>
  <c r="AH60" i="3"/>
  <c r="AC519" i="3"/>
  <c r="V529" i="3"/>
  <c r="BW115" i="3"/>
  <c r="O529" i="3"/>
  <c r="N9" i="3"/>
  <c r="BI131" i="3"/>
  <c r="L438" i="3"/>
  <c r="BV298" i="3"/>
  <c r="AB406" i="3"/>
  <c r="BP442" i="3"/>
  <c r="Q402" i="3"/>
  <c r="AS106" i="3"/>
  <c r="AP161" i="3"/>
  <c r="AZ466" i="3"/>
  <c r="AE406" i="3"/>
  <c r="AW11" i="3"/>
  <c r="AY350" i="3"/>
  <c r="BA138" i="3"/>
  <c r="K519" i="3"/>
  <c r="BR238" i="3"/>
  <c r="CM270" i="3"/>
  <c r="BA324" i="3"/>
  <c r="L97" i="3"/>
  <c r="G14" i="3"/>
  <c r="AF378" i="3"/>
  <c r="Y441" i="3"/>
  <c r="AZ124" i="3"/>
  <c r="H367" i="3"/>
  <c r="AH48" i="3"/>
  <c r="AJ297" i="3"/>
  <c r="AB458" i="3"/>
  <c r="J141" i="3"/>
  <c r="BK352" i="3"/>
  <c r="AH528" i="3"/>
  <c r="AH411" i="3"/>
  <c r="K62" i="3"/>
  <c r="CM140" i="3"/>
  <c r="P359" i="3"/>
  <c r="F293" i="3"/>
  <c r="Q170" i="3"/>
  <c r="BD292" i="3"/>
  <c r="CD470" i="3"/>
  <c r="CK270" i="3"/>
  <c r="O311" i="3"/>
  <c r="AD427" i="3"/>
  <c r="Z189" i="3"/>
  <c r="Z393" i="3"/>
  <c r="BC493" i="3"/>
  <c r="AY258" i="3"/>
  <c r="BA415" i="3"/>
  <c r="AT133" i="3"/>
  <c r="AB127" i="3"/>
  <c r="BB86" i="3"/>
  <c r="CL290" i="3"/>
  <c r="AX430" i="3"/>
  <c r="Y83" i="3"/>
  <c r="AV452" i="3"/>
  <c r="AF352" i="3"/>
  <c r="M437" i="3"/>
  <c r="AK346" i="3"/>
  <c r="BA421" i="3"/>
  <c r="CM249" i="3"/>
  <c r="AK443" i="3"/>
  <c r="T377" i="3"/>
  <c r="AB490" i="3"/>
  <c r="N253" i="3"/>
  <c r="CB469" i="3"/>
  <c r="BA519" i="3"/>
  <c r="CG143" i="3"/>
  <c r="BS491" i="3"/>
  <c r="N463" i="3"/>
  <c r="G156" i="3"/>
  <c r="F357" i="3"/>
  <c r="R157" i="3"/>
  <c r="CG77" i="3"/>
  <c r="Q419" i="3"/>
  <c r="BD282" i="3"/>
  <c r="Q231" i="3"/>
  <c r="CL234" i="3"/>
  <c r="AN226" i="3"/>
  <c r="AS296" i="3"/>
  <c r="AQ367" i="3"/>
  <c r="P17" i="3"/>
  <c r="AF71" i="3"/>
  <c r="BD448" i="3"/>
  <c r="BK50" i="3"/>
  <c r="BS532" i="3"/>
  <c r="CB141" i="3"/>
  <c r="AO317" i="3"/>
  <c r="AF410" i="3"/>
  <c r="AD150" i="3"/>
  <c r="CK154" i="3"/>
  <c r="BO215" i="3"/>
  <c r="J415" i="3"/>
  <c r="AB174" i="3"/>
  <c r="AW190" i="3"/>
  <c r="X392" i="3"/>
  <c r="BF240" i="3"/>
  <c r="CM393" i="3"/>
  <c r="BW397" i="3"/>
  <c r="AP482" i="3"/>
  <c r="CB391" i="3"/>
  <c r="BN189" i="3"/>
  <c r="P46" i="3"/>
  <c r="BJ97" i="3"/>
  <c r="AF22" i="3"/>
  <c r="AQ258" i="3"/>
  <c r="BC342" i="3"/>
  <c r="AE151" i="3"/>
  <c r="H342" i="3"/>
  <c r="BR255" i="3"/>
  <c r="S260" i="3"/>
  <c r="E47" i="3"/>
  <c r="BI492" i="3"/>
  <c r="CH461" i="3"/>
  <c r="AM222" i="3"/>
  <c r="AJ270" i="3"/>
  <c r="BH69" i="3"/>
  <c r="BE533" i="3"/>
  <c r="AX258" i="3"/>
  <c r="I21" i="3"/>
  <c r="BN123" i="3"/>
  <c r="W400" i="3"/>
  <c r="AD152" i="3"/>
  <c r="CL529" i="3"/>
  <c r="BX164" i="3"/>
  <c r="BJ122" i="3"/>
  <c r="AU178" i="3"/>
  <c r="CK117" i="3"/>
  <c r="BE332" i="3"/>
  <c r="AA464" i="3"/>
  <c r="BK530" i="3"/>
  <c r="S470" i="3"/>
  <c r="BG501" i="3"/>
  <c r="AX262" i="3"/>
  <c r="W268" i="3"/>
  <c r="CI395" i="3"/>
  <c r="CF472" i="3"/>
  <c r="P415" i="3"/>
  <c r="AU281" i="3"/>
  <c r="AA157" i="3"/>
  <c r="AE329" i="3"/>
  <c r="L230" i="3"/>
  <c r="BK441" i="3"/>
  <c r="AQ337" i="3"/>
  <c r="BP320" i="3"/>
  <c r="CA4" i="3"/>
  <c r="AK459" i="3"/>
  <c r="AH372" i="3"/>
  <c r="AH408" i="3"/>
  <c r="BH212" i="3"/>
  <c r="CK331" i="3"/>
  <c r="CA476" i="3"/>
  <c r="CK285" i="3"/>
  <c r="BT418" i="3"/>
  <c r="BY177" i="3"/>
  <c r="AW110" i="3"/>
  <c r="AJ21" i="3"/>
  <c r="AA314" i="3"/>
  <c r="BI163" i="3"/>
  <c r="BF441" i="3"/>
  <c r="BI231" i="3"/>
  <c r="CK484" i="3"/>
  <c r="E178" i="3"/>
  <c r="BF157" i="3"/>
  <c r="AE85" i="3"/>
  <c r="BS79" i="3"/>
  <c r="AC133" i="3"/>
  <c r="AC504" i="3"/>
  <c r="CH58" i="3"/>
  <c r="O428" i="3"/>
  <c r="AA252" i="3"/>
  <c r="Z323" i="3"/>
  <c r="AW304" i="3"/>
  <c r="BM213" i="3"/>
  <c r="BN334" i="3"/>
  <c r="N389" i="3"/>
  <c r="BS482" i="3"/>
  <c r="AR166" i="3"/>
  <c r="BZ438" i="3"/>
  <c r="AM503" i="3"/>
  <c r="BZ254" i="3"/>
  <c r="BZ127" i="3"/>
  <c r="AD367" i="3"/>
  <c r="BG285" i="3"/>
  <c r="BI191" i="3"/>
  <c r="X439" i="3"/>
  <c r="AX248" i="3"/>
  <c r="CF391" i="3"/>
  <c r="J15" i="3"/>
  <c r="BC7" i="3"/>
  <c r="CI503" i="3"/>
  <c r="AN302" i="3"/>
  <c r="AS140" i="3"/>
  <c r="AE336" i="3"/>
  <c r="CI470" i="3"/>
  <c r="J181" i="3"/>
  <c r="H307" i="3"/>
  <c r="CG533" i="3"/>
  <c r="AU69" i="3"/>
  <c r="AB52" i="3"/>
  <c r="AT459" i="3"/>
  <c r="Z359" i="3"/>
  <c r="AN439" i="3"/>
  <c r="BH418" i="3"/>
  <c r="AE302" i="3"/>
  <c r="AI225" i="3"/>
  <c r="CM200" i="3"/>
  <c r="CC454" i="3"/>
  <c r="E334" i="3"/>
  <c r="BY296" i="3"/>
  <c r="AQ306" i="3"/>
  <c r="AT259" i="3"/>
  <c r="BD388" i="3"/>
  <c r="BV5" i="3"/>
  <c r="CL155" i="3"/>
  <c r="R408" i="3"/>
  <c r="S368" i="3"/>
  <c r="BC261" i="3"/>
  <c r="AB165" i="3"/>
  <c r="Z470" i="3"/>
  <c r="CM506" i="3"/>
  <c r="BH391" i="3"/>
  <c r="AM11" i="3"/>
  <c r="AS241" i="3"/>
  <c r="CC76" i="3"/>
  <c r="CK82" i="3"/>
  <c r="AF270" i="3"/>
  <c r="BC4" i="3"/>
  <c r="BT500" i="3"/>
  <c r="T258" i="3"/>
  <c r="AS274" i="3"/>
  <c r="AI271" i="3"/>
  <c r="H152" i="3"/>
  <c r="BC205" i="3"/>
  <c r="BQ243" i="3"/>
  <c r="BG423" i="3"/>
  <c r="X166" i="3"/>
  <c r="U350" i="3"/>
  <c r="K244" i="3"/>
  <c r="AR279" i="3"/>
  <c r="W338" i="3"/>
  <c r="AD24" i="3"/>
  <c r="AL124" i="3"/>
  <c r="O135" i="3"/>
  <c r="AI445" i="3"/>
  <c r="AA118" i="3"/>
  <c r="AH47" i="3"/>
  <c r="CD399" i="3"/>
  <c r="Z80" i="3"/>
  <c r="I507" i="3"/>
  <c r="BH316" i="3"/>
  <c r="K35" i="3"/>
  <c r="BA102" i="3"/>
  <c r="AC296" i="3"/>
  <c r="AJ379" i="3"/>
  <c r="CG43" i="3"/>
  <c r="CK526" i="3"/>
  <c r="W57" i="3"/>
  <c r="BM416" i="3"/>
  <c r="BL106" i="3"/>
  <c r="BC530" i="3"/>
  <c r="CA341" i="3"/>
  <c r="CB495" i="3"/>
  <c r="K437" i="3"/>
  <c r="AM365" i="3"/>
  <c r="AB402" i="3"/>
  <c r="CJ489" i="3"/>
  <c r="Q427" i="3"/>
  <c r="BK335" i="3"/>
  <c r="CH380" i="3"/>
  <c r="AM243" i="3"/>
  <c r="AE480" i="3"/>
  <c r="CI68" i="3"/>
  <c r="Z22" i="3"/>
  <c r="AE117" i="3"/>
  <c r="N76" i="3"/>
  <c r="CF89" i="3"/>
  <c r="BD7" i="3"/>
  <c r="CB175" i="3"/>
  <c r="BX345" i="3"/>
  <c r="BC78" i="3"/>
  <c r="AC381" i="3"/>
  <c r="CI23" i="3"/>
  <c r="BL111" i="3"/>
  <c r="AB468" i="3"/>
  <c r="CK307" i="3"/>
  <c r="N223" i="3"/>
  <c r="BV177" i="3"/>
  <c r="AP61" i="3"/>
  <c r="AR41" i="3"/>
  <c r="AE178" i="3"/>
  <c r="BE108" i="3"/>
  <c r="BN199" i="3"/>
  <c r="AI97" i="3"/>
  <c r="CB314" i="3"/>
  <c r="AB105" i="3"/>
  <c r="AX18" i="3"/>
  <c r="BU185" i="3"/>
  <c r="Q458" i="3"/>
  <c r="AB299" i="3"/>
  <c r="AF142" i="3"/>
  <c r="BG183" i="3"/>
  <c r="AY396" i="3"/>
  <c r="BD244" i="3"/>
  <c r="AX437" i="3"/>
  <c r="AQ146" i="3"/>
  <c r="BP144" i="3"/>
  <c r="AJ427" i="3"/>
  <c r="BL454" i="3"/>
  <c r="BX154" i="3"/>
  <c r="CG39" i="3"/>
  <c r="AE20" i="3"/>
  <c r="J377" i="3"/>
  <c r="AF405" i="3"/>
  <c r="V90" i="3"/>
  <c r="AF320" i="3"/>
  <c r="V110" i="3"/>
  <c r="CD29" i="3"/>
  <c r="CD269" i="3"/>
  <c r="AM42" i="3"/>
  <c r="BR397" i="3"/>
  <c r="BL426" i="3"/>
  <c r="BX143" i="3"/>
  <c r="BL274" i="3"/>
  <c r="R363" i="3"/>
  <c r="AS324" i="3"/>
  <c r="CC155" i="3"/>
  <c r="P511" i="3"/>
  <c r="BW219" i="3"/>
  <c r="BM237" i="3"/>
  <c r="AK438" i="3"/>
  <c r="AH431" i="3"/>
  <c r="I273" i="3"/>
  <c r="BT49" i="3"/>
  <c r="AH424" i="3"/>
  <c r="AU498" i="3"/>
  <c r="AX294" i="3"/>
  <c r="G135" i="3"/>
  <c r="Y523" i="3"/>
  <c r="AV279" i="3"/>
  <c r="AA264" i="3"/>
  <c r="L267" i="3"/>
  <c r="X525" i="3"/>
  <c r="BG399" i="3"/>
  <c r="BJ162" i="3"/>
  <c r="AE309" i="3"/>
  <c r="AO187" i="3"/>
  <c r="BQ340" i="3"/>
  <c r="BU530" i="3"/>
  <c r="H449" i="3"/>
  <c r="Q40" i="3"/>
  <c r="AI468" i="3"/>
  <c r="W205" i="3"/>
  <c r="AP500" i="3"/>
  <c r="E200" i="3"/>
  <c r="BU173" i="3"/>
  <c r="BR380" i="3"/>
  <c r="G401" i="3"/>
  <c r="AY456" i="3"/>
  <c r="AF393" i="3"/>
  <c r="AC417" i="3"/>
  <c r="Z347" i="3"/>
  <c r="BD469" i="3"/>
  <c r="BU379" i="3"/>
  <c r="AV208" i="3"/>
  <c r="M298" i="3"/>
  <c r="BG85" i="3"/>
  <c r="N534" i="3"/>
  <c r="BH266" i="3"/>
  <c r="CA524" i="3"/>
  <c r="BK7" i="3"/>
  <c r="T191" i="3"/>
  <c r="BR534" i="3"/>
  <c r="AR526" i="3"/>
  <c r="I118" i="3"/>
  <c r="BW361" i="3"/>
  <c r="BS62" i="3"/>
  <c r="AJ172" i="3"/>
  <c r="M249" i="3"/>
  <c r="BL184" i="3"/>
  <c r="BJ65" i="3"/>
  <c r="BD468" i="3"/>
  <c r="BE98" i="3"/>
  <c r="AL452" i="3"/>
  <c r="AO246" i="3"/>
  <c r="O139" i="3"/>
  <c r="T56" i="3"/>
  <c r="AM534" i="3"/>
  <c r="AD497" i="3"/>
  <c r="CE378" i="3"/>
  <c r="AD62" i="3"/>
  <c r="CG181" i="3"/>
  <c r="AX306" i="3"/>
  <c r="AR94" i="3"/>
  <c r="BR421" i="3"/>
  <c r="R394" i="3"/>
  <c r="J321" i="3"/>
  <c r="BD304" i="3"/>
  <c r="CC390" i="3"/>
  <c r="BY90" i="3"/>
  <c r="K157" i="3"/>
  <c r="AU317" i="3"/>
  <c r="BX160" i="3"/>
  <c r="BD134" i="3"/>
  <c r="BP277" i="3"/>
  <c r="AR356" i="3"/>
  <c r="U480" i="3"/>
  <c r="CC195" i="3"/>
  <c r="BQ143" i="3"/>
  <c r="Q515" i="3"/>
  <c r="BD275" i="3"/>
  <c r="P257" i="3"/>
  <c r="BS199" i="3"/>
  <c r="BE266" i="3"/>
  <c r="AV308" i="3"/>
  <c r="BX215" i="3"/>
  <c r="AU313" i="3"/>
  <c r="BF374" i="3"/>
  <c r="CH224" i="3"/>
  <c r="BZ159" i="3"/>
  <c r="BM393" i="3"/>
  <c r="CI380" i="3"/>
  <c r="CD80" i="3"/>
  <c r="AE148" i="3"/>
  <c r="K21" i="3"/>
  <c r="CE236" i="3"/>
  <c r="CA148" i="3"/>
  <c r="CI362" i="3"/>
  <c r="BD4" i="3"/>
  <c r="AU28" i="3"/>
  <c r="R307" i="3"/>
  <c r="BS365" i="3"/>
  <c r="BO453" i="3"/>
  <c r="N217" i="3"/>
  <c r="BV341" i="3"/>
  <c r="AN412" i="3"/>
  <c r="Z112" i="3"/>
  <c r="K470" i="3"/>
  <c r="CE136" i="3"/>
  <c r="AK303" i="3"/>
  <c r="CM145" i="3"/>
  <c r="CJ86" i="3"/>
  <c r="CD290" i="3"/>
  <c r="V76" i="3"/>
  <c r="R204" i="3"/>
  <c r="BY461" i="3"/>
  <c r="AC290" i="3"/>
  <c r="BQ375" i="3"/>
  <c r="BT513" i="3"/>
  <c r="BL269" i="3"/>
  <c r="AS308" i="3"/>
  <c r="M306" i="3"/>
  <c r="M429" i="3"/>
  <c r="CH264" i="3"/>
  <c r="AH146" i="3"/>
  <c r="AF516" i="3"/>
  <c r="AD54" i="3"/>
  <c r="AP286" i="3"/>
  <c r="BH430" i="3"/>
  <c r="CD4" i="3"/>
  <c r="CC139" i="3"/>
  <c r="AG89" i="3"/>
  <c r="CE469" i="3"/>
  <c r="I508" i="3"/>
  <c r="O174" i="3"/>
  <c r="AR7" i="3"/>
  <c r="BZ131" i="3"/>
  <c r="CE215" i="3"/>
  <c r="S18" i="3"/>
  <c r="O78" i="3"/>
  <c r="BP276" i="3"/>
  <c r="BP526" i="3"/>
  <c r="BI371" i="3"/>
  <c r="BA380" i="3"/>
  <c r="AD355" i="3"/>
  <c r="V38" i="3"/>
  <c r="CB297" i="3"/>
  <c r="AH396" i="3"/>
  <c r="E231" i="3"/>
  <c r="AX372" i="3"/>
  <c r="Q81" i="3"/>
  <c r="BU427" i="3"/>
  <c r="CF504" i="3"/>
  <c r="AG206" i="3"/>
  <c r="AZ96" i="3"/>
  <c r="AJ371" i="3"/>
  <c r="U42" i="3"/>
  <c r="AH108" i="3"/>
  <c r="BS452" i="3"/>
  <c r="BT374" i="3"/>
  <c r="Q522" i="3"/>
  <c r="AR2" i="3"/>
  <c r="BB432" i="3"/>
  <c r="BE114" i="3"/>
  <c r="CM32" i="3"/>
  <c r="AN465" i="3"/>
  <c r="CF321" i="3"/>
  <c r="K240" i="3"/>
  <c r="I467" i="3"/>
  <c r="AQ403" i="3"/>
  <c r="AU73" i="3"/>
  <c r="BA378" i="3"/>
  <c r="BL416" i="3"/>
  <c r="AB258" i="3"/>
  <c r="CF310" i="3"/>
  <c r="AG445" i="3"/>
  <c r="BZ60" i="3"/>
  <c r="CE321" i="3"/>
  <c r="CF374" i="3"/>
  <c r="AG297" i="3"/>
  <c r="CG238" i="3"/>
  <c r="CM313" i="3"/>
  <c r="AI87" i="3"/>
  <c r="CI339" i="3"/>
  <c r="AJ34" i="3"/>
  <c r="AP188" i="3"/>
  <c r="S364" i="3"/>
  <c r="AX488" i="3"/>
  <c r="E397" i="3"/>
  <c r="BU32" i="3"/>
  <c r="AG145" i="3"/>
  <c r="Y94" i="3"/>
  <c r="Y239" i="3"/>
  <c r="R366" i="3"/>
  <c r="BG157" i="3"/>
  <c r="AR322" i="3"/>
  <c r="W84" i="3"/>
  <c r="AK202" i="3"/>
  <c r="AZ398" i="3"/>
  <c r="N246" i="3"/>
  <c r="BU508" i="3"/>
  <c r="BL182" i="3"/>
  <c r="E416" i="3"/>
  <c r="AM274" i="3"/>
  <c r="AX252" i="3"/>
  <c r="CF263" i="3"/>
  <c r="H398" i="3"/>
  <c r="I121" i="3"/>
  <c r="CG178" i="3"/>
  <c r="BM377" i="3"/>
  <c r="BH14" i="3"/>
  <c r="CD167" i="3"/>
  <c r="AY399" i="3"/>
  <c r="CA436" i="3"/>
  <c r="BG480" i="3"/>
  <c r="H74" i="3"/>
  <c r="BU7" i="3"/>
  <c r="BD359" i="3"/>
  <c r="AE401" i="3"/>
  <c r="CC427" i="3"/>
  <c r="CF129" i="3"/>
  <c r="BX248" i="3"/>
  <c r="AF198" i="3"/>
  <c r="AV413" i="3"/>
  <c r="AL506" i="3"/>
  <c r="CH532" i="3"/>
  <c r="CK410" i="3"/>
  <c r="BP48" i="3"/>
  <c r="BL304" i="3"/>
  <c r="AI113" i="3"/>
  <c r="W48" i="3"/>
  <c r="X154" i="3"/>
  <c r="J206" i="3"/>
  <c r="CI122" i="3"/>
  <c r="AQ228" i="3"/>
  <c r="G494" i="3"/>
  <c r="BB457" i="3"/>
  <c r="I61" i="3"/>
  <c r="L345" i="3"/>
  <c r="AA352" i="3"/>
  <c r="E353" i="3"/>
  <c r="L48" i="3"/>
  <c r="AD317" i="3"/>
  <c r="T155" i="3"/>
  <c r="M412" i="3"/>
  <c r="AP143" i="3"/>
  <c r="AO249" i="3"/>
  <c r="AE40" i="3"/>
  <c r="G12" i="3"/>
  <c r="AR243" i="3"/>
  <c r="CA406" i="3"/>
  <c r="AA389" i="3"/>
  <c r="Z469" i="3"/>
  <c r="J67" i="3"/>
  <c r="AF238" i="3"/>
  <c r="AB59" i="3"/>
  <c r="BN108" i="3"/>
  <c r="J457" i="3"/>
  <c r="BV290" i="3"/>
  <c r="Q506" i="3"/>
  <c r="AF261" i="3"/>
  <c r="AA15" i="3"/>
  <c r="BN278" i="3"/>
  <c r="AR169" i="3"/>
  <c r="N127" i="3"/>
  <c r="AP84" i="3"/>
  <c r="AO469" i="3"/>
  <c r="AA107" i="3"/>
  <c r="AZ313" i="3"/>
  <c r="CH53" i="3"/>
  <c r="CD442" i="3"/>
  <c r="AF358" i="3"/>
  <c r="CL237" i="3"/>
  <c r="BL242" i="3"/>
  <c r="BR107" i="3"/>
  <c r="T410" i="3"/>
  <c r="AU63" i="3"/>
  <c r="AC274" i="3"/>
  <c r="CB476" i="3"/>
  <c r="BA80" i="3"/>
  <c r="W58" i="3"/>
  <c r="J441" i="3"/>
  <c r="BA50" i="3"/>
  <c r="BV451" i="3"/>
  <c r="BF241" i="3"/>
  <c r="F467" i="3"/>
  <c r="O236" i="3"/>
  <c r="BD77" i="3"/>
  <c r="AY204" i="3"/>
  <c r="BT414" i="3"/>
  <c r="X315" i="3"/>
  <c r="E492" i="3"/>
  <c r="BI47" i="3"/>
  <c r="BY369" i="3"/>
  <c r="AP438" i="3"/>
  <c r="BE530" i="3"/>
  <c r="AG501" i="3"/>
  <c r="L459" i="3"/>
  <c r="S179" i="3"/>
  <c r="AX304" i="3"/>
  <c r="BY470" i="3"/>
  <c r="BN128" i="3"/>
  <c r="AR160" i="3"/>
  <c r="S144" i="3"/>
  <c r="BB475" i="3"/>
  <c r="Z163" i="3"/>
  <c r="T152" i="3"/>
  <c r="Q131" i="3"/>
  <c r="BW107" i="3"/>
  <c r="U525" i="3"/>
  <c r="AD318" i="3"/>
  <c r="AF312" i="3"/>
  <c r="BS132" i="3"/>
  <c r="CK157" i="3"/>
  <c r="CF157" i="3"/>
  <c r="CE28" i="3"/>
  <c r="V421" i="3"/>
  <c r="Y481" i="3"/>
  <c r="AU347" i="3"/>
  <c r="BP443" i="3"/>
  <c r="AS126" i="3"/>
  <c r="BS461" i="3"/>
  <c r="Z375" i="3"/>
  <c r="AM311" i="3"/>
  <c r="AY32" i="3"/>
  <c r="CJ78" i="3"/>
  <c r="BH165" i="3"/>
  <c r="BT158" i="3"/>
  <c r="BO144" i="3"/>
  <c r="AA353" i="3"/>
  <c r="BO520" i="3"/>
  <c r="G532" i="3"/>
  <c r="N302" i="3"/>
  <c r="BX65" i="3"/>
  <c r="CH416" i="3"/>
  <c r="AK386" i="3"/>
  <c r="AF424" i="3"/>
  <c r="AJ273" i="3"/>
  <c r="U471" i="3"/>
  <c r="BL299" i="3"/>
  <c r="AU381" i="3"/>
  <c r="N2" i="3"/>
  <c r="V366" i="3"/>
  <c r="BO281" i="3"/>
  <c r="BL339" i="3"/>
  <c r="CH259" i="3"/>
  <c r="V359" i="3"/>
  <c r="BN2" i="3"/>
  <c r="BN495" i="3"/>
  <c r="BF47" i="3"/>
  <c r="BD55" i="3"/>
  <c r="O484" i="3"/>
  <c r="CD93" i="3"/>
  <c r="BX391" i="3"/>
  <c r="AW149" i="3"/>
  <c r="H131" i="3"/>
  <c r="BH38" i="3"/>
  <c r="U83" i="3"/>
  <c r="AU15" i="3"/>
  <c r="BB204" i="3"/>
  <c r="CG432" i="3"/>
  <c r="CI436" i="3"/>
  <c r="BB313" i="3"/>
  <c r="CB523" i="3"/>
  <c r="CM96" i="3"/>
  <c r="F72" i="3"/>
  <c r="AD133" i="3"/>
  <c r="BT206" i="3"/>
  <c r="BD433" i="3"/>
  <c r="W192" i="3"/>
  <c r="BZ92" i="3"/>
  <c r="L471" i="3"/>
  <c r="AK221" i="3"/>
  <c r="BG60" i="3"/>
  <c r="AW364" i="3"/>
  <c r="S254" i="3"/>
  <c r="CE188" i="3"/>
  <c r="AW221" i="3"/>
  <c r="Z196" i="3"/>
  <c r="E62" i="3"/>
  <c r="AK108" i="3"/>
  <c r="CI31" i="3"/>
  <c r="T247" i="3"/>
  <c r="BF12" i="3"/>
  <c r="AJ393" i="3"/>
  <c r="BB165" i="3"/>
  <c r="AE86" i="3"/>
  <c r="M18" i="3"/>
  <c r="CE178" i="3"/>
  <c r="BP257" i="3"/>
  <c r="CE431" i="3"/>
  <c r="U424" i="3"/>
  <c r="AD327" i="3"/>
  <c r="AG148" i="3"/>
  <c r="CG180" i="3"/>
  <c r="BU349" i="3"/>
  <c r="BR474" i="3"/>
  <c r="CA496" i="3"/>
  <c r="BQ313" i="3"/>
  <c r="CC494" i="3"/>
  <c r="AA139" i="3"/>
  <c r="CI113" i="3"/>
  <c r="BW194" i="3"/>
  <c r="P427" i="3"/>
  <c r="BI516" i="3"/>
  <c r="X157" i="3"/>
  <c r="K162" i="3"/>
  <c r="AO226" i="3"/>
  <c r="U81" i="3"/>
  <c r="CM181" i="3"/>
  <c r="AT500" i="3"/>
  <c r="BC523" i="3"/>
  <c r="CB201" i="3"/>
  <c r="CI288" i="3"/>
  <c r="CB472" i="3"/>
  <c r="BO350" i="3"/>
  <c r="BF42" i="3"/>
  <c r="AH447" i="3"/>
  <c r="BK195" i="3"/>
  <c r="CA174" i="3"/>
  <c r="AF332" i="3"/>
  <c r="AQ342" i="3"/>
  <c r="AX10" i="3"/>
  <c r="BX12" i="3"/>
  <c r="CF273" i="3"/>
  <c r="CK17" i="3"/>
  <c r="CC367" i="3"/>
  <c r="E263" i="3"/>
  <c r="BQ355" i="3"/>
  <c r="CD261" i="3"/>
  <c r="CF155" i="3"/>
  <c r="CI412" i="3"/>
  <c r="CC187" i="3"/>
  <c r="N22" i="3"/>
  <c r="CH369" i="3"/>
  <c r="AL106" i="3"/>
  <c r="AK324" i="3"/>
  <c r="AN210" i="3"/>
  <c r="AQ328" i="3"/>
  <c r="L363" i="3"/>
  <c r="BI350" i="3"/>
  <c r="AZ112" i="3"/>
  <c r="CC131" i="3"/>
  <c r="AA501" i="3"/>
  <c r="CC23" i="3"/>
  <c r="BB515" i="3"/>
  <c r="AV143" i="3"/>
  <c r="AI241" i="3"/>
  <c r="BD250" i="3"/>
  <c r="AG52" i="3"/>
  <c r="BS7" i="3"/>
  <c r="CE204" i="3"/>
  <c r="AX406" i="3"/>
  <c r="AV460" i="3"/>
  <c r="F231" i="3"/>
  <c r="CD89" i="3"/>
  <c r="AE194" i="3"/>
  <c r="CI463" i="3"/>
  <c r="CJ42" i="3"/>
  <c r="CJ260" i="3"/>
  <c r="AR34" i="3"/>
  <c r="AY279" i="3"/>
  <c r="X54" i="3"/>
  <c r="BV20" i="3"/>
  <c r="AB324" i="3"/>
  <c r="CM244" i="3"/>
  <c r="BH215" i="3"/>
  <c r="CB149" i="3"/>
  <c r="BZ489" i="3"/>
  <c r="CI521" i="3"/>
  <c r="AZ134" i="3"/>
  <c r="AF349" i="3"/>
  <c r="BQ29" i="3"/>
  <c r="BE118" i="3"/>
  <c r="AD516" i="3"/>
  <c r="BH407" i="3"/>
  <c r="BH66" i="3"/>
  <c r="BL392" i="3"/>
  <c r="J486" i="3"/>
  <c r="CF40" i="3"/>
  <c r="AT86" i="3"/>
  <c r="AC174" i="3"/>
  <c r="AV193" i="3"/>
  <c r="BR502" i="3"/>
  <c r="BK92" i="3"/>
  <c r="BS295" i="3"/>
  <c r="BP401" i="3"/>
  <c r="F487" i="3"/>
  <c r="BZ384" i="3"/>
  <c r="BO441" i="3"/>
  <c r="J478" i="3"/>
  <c r="CL52" i="3"/>
  <c r="U84" i="3"/>
  <c r="AV63" i="3"/>
  <c r="H22" i="3"/>
  <c r="CE508" i="3"/>
  <c r="BJ348" i="3"/>
  <c r="CJ396" i="3"/>
  <c r="T470" i="3"/>
  <c r="CE276" i="3"/>
  <c r="BW235" i="3"/>
  <c r="AT282" i="3"/>
  <c r="AL517" i="3"/>
  <c r="AU210" i="3"/>
  <c r="X5" i="3"/>
  <c r="F94" i="3"/>
  <c r="Q183" i="3"/>
  <c r="AV267" i="3"/>
  <c r="BE493" i="3"/>
  <c r="BW511" i="3"/>
  <c r="CG55" i="3"/>
  <c r="Q387" i="3"/>
  <c r="AF101" i="3"/>
  <c r="W175" i="3"/>
  <c r="CK512" i="3"/>
  <c r="AH53" i="3"/>
  <c r="BB361" i="3"/>
  <c r="AW165" i="3"/>
  <c r="BV55" i="3"/>
  <c r="BW438" i="3"/>
  <c r="G425" i="3"/>
  <c r="BJ181" i="3"/>
  <c r="U195" i="3"/>
  <c r="BJ11" i="3"/>
  <c r="AD304" i="3"/>
  <c r="BQ93" i="3"/>
  <c r="AE327" i="3"/>
  <c r="CG417" i="3"/>
  <c r="BF101" i="3"/>
  <c r="AJ527" i="3"/>
  <c r="G304" i="3"/>
  <c r="S215" i="3"/>
  <c r="AM508" i="3"/>
  <c r="CE310" i="3"/>
  <c r="AJ160" i="3"/>
  <c r="BA10" i="3"/>
  <c r="Z148" i="3"/>
  <c r="BQ210" i="3"/>
  <c r="AH309" i="3"/>
  <c r="CD195" i="3"/>
  <c r="BT227" i="3"/>
  <c r="CE128" i="3"/>
  <c r="CG240" i="3"/>
  <c r="CE470" i="3"/>
  <c r="AC29" i="3"/>
  <c r="AP127" i="3"/>
  <c r="G449" i="3"/>
  <c r="BW451" i="3"/>
  <c r="CI356" i="3"/>
  <c r="AL150" i="3"/>
  <c r="BI274" i="3"/>
  <c r="CG68" i="3"/>
  <c r="AC71" i="3"/>
  <c r="CF160" i="3"/>
  <c r="AP486" i="3"/>
  <c r="E317" i="3"/>
  <c r="H73" i="3"/>
  <c r="CC499" i="3"/>
  <c r="P442" i="3"/>
  <c r="M451" i="3"/>
  <c r="AH295" i="3"/>
  <c r="CG261" i="3"/>
  <c r="AB53" i="3"/>
  <c r="BQ255" i="3"/>
  <c r="BD322" i="3"/>
  <c r="AK42" i="3"/>
  <c r="BY16" i="3"/>
  <c r="BT345" i="3"/>
  <c r="AB525" i="3"/>
  <c r="E27" i="3"/>
  <c r="BD86" i="3"/>
  <c r="CB20" i="3"/>
  <c r="BD341" i="3"/>
  <c r="I339" i="3"/>
  <c r="CI381" i="3"/>
  <c r="BH99" i="3"/>
  <c r="BW29" i="3"/>
  <c r="R151" i="3"/>
  <c r="G502" i="3"/>
  <c r="BE149" i="3"/>
  <c r="P75" i="3"/>
  <c r="AV244" i="3"/>
  <c r="R135" i="3"/>
  <c r="V178" i="3"/>
  <c r="V156" i="3"/>
  <c r="BX266" i="3"/>
  <c r="BC23" i="3"/>
  <c r="AT61" i="3"/>
  <c r="AB211" i="3"/>
  <c r="AA311" i="3"/>
  <c r="AT4" i="3"/>
  <c r="U254" i="3"/>
  <c r="BS413" i="3"/>
  <c r="AJ11" i="3"/>
  <c r="BX179" i="3"/>
  <c r="AO430" i="3"/>
  <c r="AX385" i="3"/>
  <c r="BG12" i="3"/>
  <c r="AW25" i="3"/>
  <c r="AF159" i="3"/>
  <c r="AD73" i="3"/>
  <c r="BD417" i="3"/>
  <c r="CI399" i="3"/>
  <c r="BH459" i="3"/>
  <c r="CI47" i="3"/>
  <c r="AE371" i="3"/>
  <c r="AV12" i="3"/>
  <c r="BY119" i="3"/>
  <c r="V146" i="3"/>
  <c r="BO445" i="3"/>
  <c r="AI391" i="3"/>
  <c r="O367" i="3"/>
  <c r="R268" i="3"/>
  <c r="AL359" i="3"/>
  <c r="AL407" i="3"/>
  <c r="CM362" i="3"/>
  <c r="BU135" i="3"/>
  <c r="BI142" i="3"/>
  <c r="AT89" i="3"/>
  <c r="AE220" i="3"/>
  <c r="BP407" i="3"/>
  <c r="AC325" i="3"/>
  <c r="P94" i="3"/>
  <c r="AM313" i="3"/>
  <c r="AT50" i="3"/>
  <c r="AB50" i="3"/>
  <c r="CK397" i="3"/>
  <c r="AS245" i="3"/>
  <c r="CD426" i="3"/>
  <c r="BU274" i="3"/>
  <c r="AG88" i="3"/>
  <c r="N10" i="3"/>
  <c r="AI239" i="3"/>
  <c r="BR501" i="3"/>
  <c r="BK43" i="3"/>
  <c r="AN522" i="3"/>
  <c r="BQ442" i="3"/>
  <c r="BK263" i="3"/>
  <c r="AM475" i="3"/>
  <c r="BK489" i="3"/>
  <c r="AA277" i="3"/>
  <c r="AY528" i="3"/>
  <c r="T409" i="3"/>
  <c r="AK460" i="3"/>
  <c r="BU294" i="3"/>
  <c r="I420" i="3"/>
  <c r="AU524" i="3"/>
  <c r="BD120" i="3"/>
  <c r="AD106" i="3"/>
  <c r="AW239" i="3"/>
  <c r="CA468" i="3"/>
  <c r="O332" i="3"/>
  <c r="CH524" i="3"/>
  <c r="I415" i="3"/>
  <c r="AK142" i="3"/>
  <c r="AN140" i="3"/>
  <c r="BZ35" i="3"/>
  <c r="Q171" i="3"/>
  <c r="AK55" i="3"/>
  <c r="AC508" i="3"/>
  <c r="BS9" i="3"/>
  <c r="AY345" i="3"/>
  <c r="E316" i="3"/>
  <c r="BU277" i="3"/>
  <c r="K9" i="3"/>
  <c r="M207" i="3"/>
  <c r="AS2" i="3"/>
  <c r="CJ415" i="3"/>
  <c r="AE248" i="3"/>
  <c r="P122" i="3"/>
  <c r="Y281" i="3"/>
  <c r="AL283" i="3"/>
  <c r="AR413" i="3"/>
  <c r="BW237" i="3"/>
  <c r="BD141" i="3"/>
  <c r="BP40" i="3"/>
  <c r="BN486" i="3"/>
  <c r="CL75" i="3"/>
  <c r="W70" i="3"/>
  <c r="O335" i="3"/>
  <c r="CK529" i="3"/>
  <c r="BV424" i="3"/>
  <c r="CL178" i="3"/>
  <c r="V109" i="3"/>
  <c r="X146" i="3"/>
  <c r="BO506" i="3"/>
  <c r="BJ435" i="3"/>
  <c r="AP502" i="3"/>
  <c r="AX331" i="3"/>
  <c r="AG19" i="3"/>
  <c r="CI491" i="3"/>
  <c r="AQ101" i="3"/>
  <c r="AA351" i="3"/>
  <c r="S386" i="3"/>
  <c r="K530" i="3"/>
  <c r="Y161" i="3"/>
  <c r="BY156" i="3"/>
  <c r="BX523" i="3"/>
  <c r="CD77" i="3"/>
  <c r="AN279" i="3"/>
  <c r="AP364" i="3"/>
  <c r="BV376" i="3"/>
  <c r="BN470" i="3"/>
  <c r="U164" i="3"/>
  <c r="AM509" i="3"/>
  <c r="BC158" i="3"/>
  <c r="CA504" i="3"/>
  <c r="AI232" i="3"/>
  <c r="AY487" i="3"/>
  <c r="T308" i="3"/>
  <c r="AB374" i="3"/>
  <c r="AY271" i="3"/>
  <c r="H182" i="3"/>
  <c r="Z432" i="3"/>
  <c r="BN353" i="3"/>
  <c r="Z199" i="3"/>
  <c r="O130" i="3"/>
  <c r="G349" i="3"/>
  <c r="BU358" i="3"/>
  <c r="CB411" i="3"/>
  <c r="CH140" i="3"/>
  <c r="L47" i="3"/>
  <c r="J24" i="3"/>
  <c r="BI447" i="3"/>
  <c r="AF18" i="3"/>
  <c r="CC447" i="3"/>
  <c r="P320" i="3"/>
  <c r="BO103" i="3"/>
  <c r="CM290" i="3"/>
  <c r="BU345" i="3"/>
  <c r="CM141" i="3"/>
  <c r="S441" i="3"/>
  <c r="K359" i="3"/>
  <c r="O526" i="3"/>
  <c r="O246" i="3"/>
  <c r="BI465" i="3"/>
  <c r="S99" i="3"/>
  <c r="BH90" i="3"/>
  <c r="AT430" i="3"/>
  <c r="CA319" i="3"/>
  <c r="AC455" i="3"/>
  <c r="E359" i="3"/>
  <c r="I520" i="3"/>
  <c r="X531" i="3"/>
  <c r="AA527" i="3"/>
  <c r="BD395" i="3"/>
  <c r="CC422" i="3"/>
  <c r="CK466" i="3"/>
  <c r="BN306" i="3"/>
  <c r="BT233" i="3"/>
  <c r="AN487" i="3"/>
  <c r="AE397" i="3"/>
  <c r="BF485" i="3"/>
  <c r="BP420" i="3"/>
  <c r="AQ504" i="3"/>
  <c r="CL399" i="3"/>
  <c r="CH327" i="3"/>
  <c r="AE84" i="3"/>
  <c r="BN376" i="3"/>
  <c r="K474" i="3"/>
  <c r="AI523" i="3"/>
  <c r="BO116" i="3"/>
  <c r="J190" i="3"/>
  <c r="CK443" i="3"/>
  <c r="BP256" i="3"/>
  <c r="BU437" i="3"/>
  <c r="CF399" i="3"/>
  <c r="AA160" i="3"/>
  <c r="AV37" i="3"/>
  <c r="U40" i="3"/>
  <c r="BK223" i="3"/>
  <c r="CM458" i="3"/>
  <c r="AP99" i="3"/>
  <c r="CJ297" i="3"/>
  <c r="AR220" i="3"/>
  <c r="H136" i="3"/>
  <c r="J102" i="3"/>
  <c r="P239" i="3"/>
  <c r="AH506" i="3"/>
  <c r="BE447" i="3"/>
  <c r="CL160" i="3"/>
  <c r="AO80" i="3"/>
  <c r="BW111" i="3"/>
  <c r="AU266" i="3"/>
  <c r="S85" i="3"/>
  <c r="AQ45" i="3"/>
  <c r="AH248" i="3"/>
  <c r="CG16" i="3"/>
  <c r="BU183" i="3"/>
  <c r="CI103" i="3"/>
  <c r="N372" i="3"/>
  <c r="CL291" i="3"/>
  <c r="AN203" i="3"/>
  <c r="AL455" i="3"/>
  <c r="CG114" i="3"/>
  <c r="Z68" i="3"/>
  <c r="AG95" i="3"/>
  <c r="O243" i="3"/>
  <c r="BB524" i="3"/>
  <c r="Y438" i="3"/>
  <c r="CC429" i="3"/>
  <c r="CC167" i="3"/>
  <c r="BU297" i="3"/>
  <c r="AQ412" i="3"/>
  <c r="BT36" i="3"/>
  <c r="CI271" i="3"/>
  <c r="CC361" i="3"/>
  <c r="CE161" i="3"/>
  <c r="BN91" i="3"/>
  <c r="BZ272" i="3"/>
  <c r="AC172" i="3"/>
  <c r="AA329" i="3"/>
  <c r="BB533" i="3"/>
  <c r="CM417" i="3"/>
  <c r="CE80" i="3"/>
  <c r="BX167" i="3"/>
  <c r="AF290" i="3"/>
  <c r="BQ279" i="3"/>
  <c r="CI155" i="3"/>
  <c r="AJ249" i="3"/>
  <c r="BC36" i="3"/>
  <c r="Z137" i="3"/>
  <c r="P263" i="3"/>
  <c r="AZ21" i="3"/>
  <c r="BT516" i="3"/>
  <c r="L399" i="3"/>
  <c r="Q436" i="3"/>
  <c r="AP366" i="3"/>
  <c r="G269" i="3"/>
  <c r="AK224" i="3"/>
  <c r="O420" i="3"/>
  <c r="BO391" i="3"/>
  <c r="AB398" i="3"/>
  <c r="AF201" i="3"/>
  <c r="AC327" i="3"/>
  <c r="K221" i="3"/>
  <c r="AG494" i="3"/>
  <c r="BH334" i="3"/>
  <c r="BT185" i="3"/>
  <c r="S518" i="3"/>
  <c r="BU169" i="3"/>
  <c r="AR339" i="3"/>
  <c r="AJ399" i="3"/>
  <c r="AJ182" i="3"/>
  <c r="AU158" i="3"/>
  <c r="CA11" i="3"/>
  <c r="BE408" i="3"/>
  <c r="BT162" i="3"/>
  <c r="Y373" i="3"/>
  <c r="BI313" i="3"/>
  <c r="X361" i="3"/>
  <c r="CK493" i="3"/>
  <c r="BI448" i="3"/>
  <c r="H154" i="3"/>
  <c r="AM429" i="3"/>
  <c r="M454" i="3"/>
  <c r="H276" i="3"/>
  <c r="BS463" i="3"/>
  <c r="AY384" i="3"/>
  <c r="BU243" i="3"/>
  <c r="AT388" i="3"/>
  <c r="J362" i="3"/>
  <c r="BQ495" i="3"/>
  <c r="CA401" i="3"/>
  <c r="BG292" i="3"/>
  <c r="BP474" i="3"/>
  <c r="S316" i="3"/>
  <c r="CJ275" i="3"/>
  <c r="BO269" i="3"/>
  <c r="BN105" i="3"/>
  <c r="AI286" i="3"/>
  <c r="BM152" i="3"/>
  <c r="N202" i="3"/>
  <c r="AB291" i="3"/>
  <c r="AC302" i="3"/>
  <c r="AC490" i="3"/>
  <c r="K478" i="3"/>
  <c r="AN104" i="3"/>
  <c r="AS46" i="3"/>
  <c r="CA67" i="3"/>
  <c r="AH136" i="3"/>
  <c r="BX506" i="3"/>
  <c r="M240" i="3"/>
  <c r="CG209" i="3"/>
  <c r="CA532" i="3"/>
  <c r="AW147" i="3"/>
  <c r="AL462" i="3"/>
  <c r="AT153" i="3"/>
  <c r="BS195" i="3"/>
  <c r="AB320" i="3"/>
  <c r="CB291" i="3"/>
  <c r="BZ166" i="3"/>
  <c r="O297" i="3"/>
  <c r="BR121" i="3"/>
  <c r="BI530" i="3"/>
  <c r="BD87" i="3"/>
  <c r="AW3" i="3"/>
  <c r="BJ101" i="3"/>
  <c r="W272" i="3"/>
  <c r="BV413" i="3"/>
  <c r="O394" i="3"/>
  <c r="AK440" i="3"/>
  <c r="T137" i="3"/>
  <c r="CJ153" i="3"/>
  <c r="BL307" i="3"/>
  <c r="AH84" i="3"/>
  <c r="AA365" i="3"/>
  <c r="CH153" i="3"/>
  <c r="BW292" i="3"/>
  <c r="AO480" i="3"/>
  <c r="BB127" i="3"/>
  <c r="BX276" i="3"/>
  <c r="E96" i="3"/>
  <c r="K314" i="3"/>
  <c r="BE426" i="3"/>
  <c r="BG5" i="3"/>
  <c r="AK136" i="3"/>
  <c r="BJ215" i="3"/>
  <c r="CC59" i="3"/>
  <c r="BP292" i="3"/>
  <c r="Q310" i="3"/>
  <c r="BI21" i="3"/>
  <c r="AW276" i="3"/>
  <c r="AR155" i="3"/>
  <c r="CG528" i="3"/>
  <c r="N431" i="3"/>
  <c r="CG309" i="3"/>
  <c r="I192" i="3"/>
  <c r="AS283" i="3"/>
  <c r="AS226" i="3"/>
  <c r="AP67" i="3"/>
  <c r="Q408" i="3"/>
  <c r="BQ241" i="3"/>
  <c r="BV485" i="3"/>
  <c r="AH199" i="3"/>
  <c r="AO158" i="3"/>
  <c r="AI32" i="3"/>
  <c r="AF64" i="3"/>
  <c r="BN366" i="3"/>
  <c r="AV473" i="3"/>
  <c r="S162" i="3"/>
  <c r="AU182" i="3"/>
  <c r="BN437" i="3"/>
  <c r="CB169" i="3"/>
  <c r="BI429" i="3"/>
  <c r="BP333" i="3"/>
  <c r="BM453" i="3"/>
  <c r="BW473" i="3"/>
  <c r="BT469" i="3"/>
  <c r="BR406" i="3"/>
  <c r="CI80" i="3"/>
  <c r="M237" i="3"/>
  <c r="P513" i="3"/>
  <c r="BO503" i="3"/>
  <c r="AV486" i="3"/>
  <c r="N299" i="3"/>
  <c r="L453" i="3"/>
  <c r="CM438" i="3"/>
  <c r="AN411" i="3"/>
  <c r="CJ390" i="3"/>
  <c r="Q97" i="3"/>
  <c r="BB142" i="3"/>
  <c r="E410" i="3"/>
  <c r="CK84" i="3"/>
  <c r="BQ154" i="3"/>
  <c r="BF10" i="3"/>
  <c r="M491" i="3"/>
  <c r="BY344" i="3"/>
  <c r="I434" i="3"/>
  <c r="BZ8" i="3"/>
  <c r="BA386" i="3"/>
  <c r="AZ176" i="3"/>
  <c r="AJ100" i="3"/>
  <c r="AV95" i="3"/>
  <c r="BV137" i="3"/>
  <c r="L62" i="3"/>
  <c r="CK33" i="3"/>
  <c r="BD93" i="3"/>
  <c r="BH499" i="3"/>
  <c r="BD48" i="3"/>
  <c r="BL98" i="3"/>
  <c r="X72" i="3"/>
  <c r="BM43" i="3"/>
  <c r="CC113" i="3"/>
  <c r="I143" i="3"/>
  <c r="AQ497" i="3"/>
  <c r="BD462" i="3"/>
  <c r="W415" i="3"/>
  <c r="BJ356" i="3"/>
  <c r="BY385" i="3"/>
  <c r="BT201" i="3"/>
  <c r="CK136" i="3"/>
  <c r="CM500" i="3"/>
  <c r="BF210" i="3"/>
  <c r="AQ32" i="3"/>
  <c r="S130" i="3"/>
  <c r="AR78" i="3"/>
  <c r="BL221" i="3"/>
  <c r="BX322" i="3"/>
  <c r="CD514" i="3"/>
  <c r="E253" i="3"/>
  <c r="BC409" i="3"/>
  <c r="AT466" i="3"/>
  <c r="BF493" i="3"/>
  <c r="AI98" i="3"/>
  <c r="BZ174" i="3"/>
  <c r="BL64" i="3"/>
  <c r="BH204" i="3"/>
  <c r="Q256" i="3"/>
  <c r="CH308" i="3"/>
  <c r="BA226" i="3"/>
  <c r="AX193" i="3"/>
  <c r="BC479" i="3"/>
  <c r="CB430" i="3"/>
  <c r="AB433" i="3"/>
  <c r="AN42" i="3"/>
  <c r="BD9" i="3"/>
  <c r="BF21" i="3"/>
  <c r="BX130" i="3"/>
  <c r="AS311" i="3"/>
  <c r="BW128" i="3"/>
  <c r="W102" i="3"/>
  <c r="AA288" i="3"/>
  <c r="L436" i="3"/>
  <c r="CD360" i="3"/>
  <c r="BI270" i="3"/>
  <c r="AB236" i="3"/>
  <c r="CA111" i="3"/>
  <c r="CA207" i="3"/>
  <c r="BF494" i="3"/>
  <c r="BR488" i="3"/>
  <c r="BA281" i="3"/>
  <c r="BI221" i="3"/>
  <c r="AU227" i="3"/>
  <c r="AU3" i="3"/>
  <c r="BM255" i="3"/>
  <c r="AB101" i="3"/>
  <c r="CG405" i="3"/>
  <c r="BZ459" i="3"/>
  <c r="BZ285" i="3"/>
  <c r="W190" i="3"/>
  <c r="BA98" i="3"/>
  <c r="CL206" i="3"/>
  <c r="CC88" i="3"/>
  <c r="AH338" i="3"/>
  <c r="BG115" i="3"/>
  <c r="AK141" i="3"/>
  <c r="AF515" i="3"/>
  <c r="CH486" i="3"/>
  <c r="BM6" i="3"/>
  <c r="AQ390" i="3"/>
  <c r="F107" i="3"/>
  <c r="AZ361" i="3"/>
  <c r="AR258" i="3"/>
  <c r="G334" i="3"/>
  <c r="U207" i="3"/>
  <c r="T109" i="3"/>
  <c r="BU470" i="3"/>
  <c r="AI187" i="3"/>
  <c r="AL485" i="3"/>
  <c r="G516" i="3"/>
  <c r="BM18" i="3"/>
  <c r="BB304" i="3"/>
  <c r="AT472" i="3"/>
  <c r="AO62" i="3"/>
  <c r="BQ501" i="3"/>
  <c r="Q491" i="3"/>
  <c r="AP403" i="3"/>
  <c r="BY204" i="3"/>
  <c r="BI341" i="3"/>
  <c r="AX183" i="3"/>
  <c r="BM137" i="3"/>
  <c r="T97" i="3"/>
  <c r="I457" i="3"/>
  <c r="AR180" i="3"/>
  <c r="CI4" i="3"/>
  <c r="F90" i="3"/>
  <c r="H48" i="3"/>
  <c r="CA503" i="3"/>
  <c r="AX19" i="3"/>
  <c r="BY438" i="3"/>
  <c r="BM478" i="3"/>
  <c r="BN312" i="3"/>
  <c r="AD56" i="3"/>
  <c r="BP262" i="3"/>
  <c r="CC302" i="3"/>
  <c r="BS39" i="3"/>
  <c r="BW230" i="3"/>
  <c r="CB358" i="3"/>
  <c r="CD136" i="3"/>
  <c r="AX399" i="3"/>
  <c r="BL238" i="3"/>
  <c r="AU194" i="3"/>
  <c r="CI264" i="3"/>
  <c r="AM70" i="3"/>
  <c r="BS235" i="3"/>
  <c r="AL57" i="3"/>
  <c r="X256" i="3"/>
  <c r="Y141" i="3"/>
  <c r="Y503" i="3"/>
  <c r="BA160" i="3"/>
  <c r="BX518" i="3"/>
  <c r="S175" i="3"/>
  <c r="E7" i="3"/>
  <c r="AV276" i="3"/>
  <c r="V410" i="3"/>
  <c r="AD219" i="3"/>
  <c r="AC20" i="3"/>
  <c r="BD101" i="3"/>
  <c r="AB296" i="3"/>
  <c r="AZ368" i="3"/>
  <c r="CH454" i="3"/>
  <c r="CJ161" i="3"/>
  <c r="BF62" i="3"/>
  <c r="BK46" i="3"/>
  <c r="BI355" i="3"/>
  <c r="BK312" i="3"/>
  <c r="J277" i="3"/>
  <c r="CA274" i="3"/>
  <c r="AJ459" i="3"/>
  <c r="BV172" i="3"/>
  <c r="K332" i="3"/>
  <c r="BC398" i="3"/>
  <c r="AJ294" i="3"/>
  <c r="AY128" i="3"/>
  <c r="AS459" i="3"/>
  <c r="AQ188" i="3"/>
  <c r="AL313" i="3"/>
  <c r="W73" i="3"/>
  <c r="BO298" i="3"/>
  <c r="BE499" i="3"/>
  <c r="BE531" i="3"/>
  <c r="BL146" i="3"/>
  <c r="AS428" i="3"/>
  <c r="BM179" i="3"/>
  <c r="AV104" i="3"/>
  <c r="AO462" i="3"/>
  <c r="BZ325" i="3"/>
  <c r="AG141" i="3"/>
  <c r="AP517" i="3"/>
  <c r="CM422" i="3"/>
  <c r="U165" i="3"/>
  <c r="BY332" i="3"/>
  <c r="P238" i="3"/>
  <c r="BR79" i="3"/>
  <c r="AH428" i="3"/>
  <c r="AM252" i="3"/>
  <c r="BT489" i="3"/>
  <c r="Q91" i="3"/>
  <c r="AO102" i="3"/>
  <c r="CA167" i="3"/>
  <c r="AV166" i="3"/>
  <c r="CI142" i="3"/>
  <c r="BX235" i="3"/>
  <c r="BX456" i="3"/>
  <c r="L427" i="3"/>
  <c r="BO310" i="3"/>
  <c r="M317" i="3"/>
  <c r="Z482" i="3"/>
  <c r="BX269" i="3"/>
  <c r="CM459" i="3"/>
  <c r="AA271" i="3"/>
  <c r="BB203" i="3"/>
  <c r="BB195" i="3"/>
  <c r="CM306" i="3"/>
  <c r="G233" i="3"/>
  <c r="BK452" i="3"/>
  <c r="CL341" i="3"/>
  <c r="AB295" i="3"/>
  <c r="O347" i="3"/>
  <c r="M146" i="3"/>
  <c r="AU437" i="3"/>
  <c r="AE319" i="3"/>
  <c r="BO344" i="3"/>
  <c r="X116" i="3"/>
  <c r="V432" i="3"/>
  <c r="AY16" i="3"/>
  <c r="AC252" i="3"/>
  <c r="BW56" i="3"/>
  <c r="CJ326" i="3"/>
  <c r="AQ23" i="3"/>
  <c r="AR16" i="3"/>
  <c r="BT260" i="3"/>
  <c r="AV402" i="3"/>
  <c r="AQ262" i="3"/>
  <c r="AJ462" i="3"/>
  <c r="CE33" i="3"/>
  <c r="H261" i="3"/>
  <c r="AI248" i="3"/>
  <c r="CF438" i="3"/>
  <c r="U382" i="3"/>
  <c r="L121" i="3"/>
  <c r="O232" i="3"/>
  <c r="K205" i="3"/>
  <c r="AG2" i="3"/>
  <c r="R119" i="3"/>
  <c r="AZ357" i="3"/>
  <c r="Y115" i="3"/>
  <c r="AR343" i="3"/>
  <c r="AH91" i="3"/>
  <c r="AB145" i="3"/>
  <c r="BJ99" i="3"/>
  <c r="AU306" i="3"/>
  <c r="H267" i="3"/>
  <c r="BN527" i="3"/>
  <c r="BW91" i="3"/>
  <c r="AK245" i="3"/>
  <c r="AB424" i="3"/>
  <c r="BS296" i="3"/>
  <c r="CA529" i="3"/>
  <c r="K301" i="3"/>
  <c r="AD519" i="3"/>
  <c r="AD408" i="3"/>
  <c r="BA449" i="3"/>
  <c r="AO163" i="3"/>
  <c r="U169" i="3"/>
  <c r="S412" i="3"/>
  <c r="X343" i="3"/>
  <c r="BX498" i="3"/>
  <c r="CJ130" i="3"/>
  <c r="BA147" i="3"/>
  <c r="AZ164" i="3"/>
  <c r="BF30" i="3"/>
  <c r="E321" i="3"/>
  <c r="AX231" i="3"/>
  <c r="O190" i="3"/>
  <c r="BZ362" i="3"/>
  <c r="CH131" i="3"/>
  <c r="U466" i="3"/>
  <c r="AN429" i="3"/>
  <c r="Q234" i="3"/>
  <c r="AE351" i="3"/>
  <c r="BH133" i="3"/>
  <c r="E461" i="3"/>
  <c r="AZ317" i="3"/>
  <c r="T83" i="3"/>
  <c r="AQ466" i="3"/>
  <c r="BM59" i="3"/>
  <c r="BJ75" i="3"/>
  <c r="AU114" i="3"/>
  <c r="BV222" i="3"/>
  <c r="AX338" i="3"/>
  <c r="M409" i="3"/>
  <c r="BL298" i="3"/>
  <c r="BW463" i="3"/>
  <c r="CH381" i="3"/>
  <c r="AS36" i="3"/>
  <c r="V75" i="3"/>
  <c r="BJ399" i="3"/>
  <c r="R281" i="3"/>
  <c r="AQ148" i="3"/>
  <c r="BP393" i="3"/>
  <c r="BG495" i="3"/>
  <c r="CE10" i="3"/>
  <c r="BS264" i="3"/>
  <c r="Y454" i="3"/>
  <c r="K361" i="3"/>
  <c r="Z518" i="3"/>
  <c r="CB191" i="3"/>
  <c r="AJ174" i="3"/>
  <c r="AG57" i="3"/>
  <c r="BT272" i="3"/>
  <c r="BT241" i="3"/>
  <c r="BD524" i="3"/>
  <c r="BQ349" i="3"/>
  <c r="AQ74" i="3"/>
  <c r="CE254" i="3"/>
  <c r="V41" i="3"/>
  <c r="CM190" i="3"/>
  <c r="AY223" i="3"/>
  <c r="O326" i="3"/>
  <c r="CF70" i="3"/>
  <c r="AA112" i="3"/>
  <c r="BR236" i="3"/>
  <c r="Z33" i="3"/>
  <c r="CH113" i="3"/>
  <c r="AR400" i="3"/>
  <c r="CC236" i="3"/>
  <c r="CM461" i="3"/>
  <c r="BP181" i="3"/>
  <c r="AC326" i="3"/>
  <c r="AM338" i="3"/>
  <c r="AQ142" i="3"/>
  <c r="AK44" i="3"/>
  <c r="AP453" i="3"/>
  <c r="AB269" i="3"/>
  <c r="BW305" i="3"/>
  <c r="AL198" i="3"/>
  <c r="BP268" i="3"/>
  <c r="BC468" i="3"/>
  <c r="AY47" i="3"/>
  <c r="N172" i="3"/>
  <c r="BU394" i="3"/>
  <c r="AH327" i="3"/>
  <c r="AZ339" i="3"/>
  <c r="P116" i="3"/>
  <c r="CK183" i="3"/>
  <c r="BQ30" i="3"/>
  <c r="AO449" i="3"/>
  <c r="AK360" i="3"/>
  <c r="AF460" i="3"/>
  <c r="BN218" i="3"/>
  <c r="I58" i="3"/>
  <c r="AQ341" i="3"/>
  <c r="F207" i="3"/>
  <c r="CK323" i="3"/>
  <c r="AJ93" i="3"/>
  <c r="AK350" i="3"/>
  <c r="BN327" i="3"/>
  <c r="AP427" i="3"/>
  <c r="BA262" i="3"/>
  <c r="BQ101" i="3"/>
  <c r="AY53" i="3"/>
  <c r="AE225" i="3"/>
  <c r="T154" i="3"/>
  <c r="AX20" i="3"/>
  <c r="BP387" i="3"/>
  <c r="X97" i="3"/>
  <c r="BY334" i="3"/>
  <c r="CK205" i="3"/>
  <c r="I324" i="3"/>
  <c r="BW390" i="3"/>
  <c r="AP50" i="3"/>
  <c r="AA50" i="3"/>
  <c r="BC15" i="3"/>
  <c r="AY495" i="3"/>
  <c r="V23" i="3"/>
  <c r="AC66" i="3"/>
  <c r="BE14" i="3"/>
  <c r="CC262" i="3"/>
  <c r="W393" i="3"/>
  <c r="BM238" i="3"/>
  <c r="BT452" i="3"/>
  <c r="BI220" i="3"/>
  <c r="J307" i="3"/>
  <c r="BU283" i="3"/>
  <c r="AC17" i="3"/>
  <c r="T118" i="3"/>
  <c r="AZ211" i="3"/>
  <c r="N446" i="3"/>
  <c r="CE420" i="3"/>
  <c r="BN418" i="3"/>
  <c r="H353" i="3"/>
  <c r="N509" i="3"/>
  <c r="AG469" i="3"/>
  <c r="I189" i="3"/>
  <c r="CC530" i="3"/>
  <c r="AO193" i="3"/>
  <c r="AN63" i="3"/>
  <c r="CJ81" i="3"/>
  <c r="CG494" i="3"/>
  <c r="V483" i="3"/>
  <c r="J306" i="3"/>
  <c r="BS267" i="3"/>
  <c r="BP502" i="3"/>
  <c r="BG288" i="3"/>
  <c r="H405" i="3"/>
  <c r="BJ293" i="3"/>
  <c r="BP185" i="3"/>
  <c r="BE416" i="3"/>
  <c r="CH273" i="3"/>
  <c r="Q378" i="3"/>
  <c r="BK210" i="3"/>
  <c r="BV47" i="3"/>
  <c r="AE126" i="3"/>
  <c r="CH526" i="3"/>
  <c r="CC251" i="3"/>
  <c r="AO497" i="3"/>
  <c r="AX473" i="3"/>
  <c r="BC211" i="3"/>
  <c r="AM450" i="3"/>
  <c r="CE292" i="3"/>
  <c r="U517" i="3"/>
  <c r="CE218" i="3"/>
  <c r="AK488" i="3"/>
  <c r="CF425" i="3"/>
  <c r="L85" i="3"/>
  <c r="CA340" i="3"/>
  <c r="AB7" i="3"/>
  <c r="S351" i="3"/>
  <c r="AG178" i="3"/>
  <c r="AL144" i="3"/>
  <c r="F380" i="3"/>
  <c r="BJ78" i="3"/>
  <c r="E435" i="3"/>
  <c r="AB190" i="3"/>
  <c r="K112" i="3"/>
  <c r="AR213" i="3"/>
  <c r="BL484" i="3"/>
  <c r="V352" i="3"/>
  <c r="O422" i="3"/>
  <c r="AP95" i="3"/>
  <c r="BD179" i="3"/>
  <c r="I525" i="3"/>
  <c r="CM48" i="3"/>
  <c r="AA358" i="3"/>
  <c r="J279" i="3"/>
  <c r="F330" i="3"/>
  <c r="BD534" i="3"/>
  <c r="AC387" i="3"/>
  <c r="CE174" i="3"/>
  <c r="E102" i="3"/>
  <c r="AL289" i="3"/>
  <c r="AI100" i="3"/>
  <c r="BA77" i="3"/>
  <c r="AB166" i="3"/>
  <c r="CB144" i="3"/>
  <c r="BF300" i="3"/>
  <c r="AQ208" i="3"/>
  <c r="Z84" i="3"/>
  <c r="BI404" i="3"/>
  <c r="BO123" i="3"/>
  <c r="BH298" i="3"/>
  <c r="S147" i="3"/>
  <c r="P20" i="3"/>
  <c r="J291" i="3"/>
  <c r="CB383" i="3"/>
  <c r="BY159" i="3"/>
  <c r="CD210" i="3"/>
  <c r="AC531" i="3"/>
  <c r="AE45" i="3"/>
  <c r="BD159" i="3"/>
  <c r="U63" i="3"/>
  <c r="BI292" i="3"/>
  <c r="CM408" i="3"/>
  <c r="CB159" i="3"/>
  <c r="AE124" i="3"/>
  <c r="CE193" i="3"/>
  <c r="BD68" i="3"/>
  <c r="BB413" i="3"/>
  <c r="H39" i="3"/>
  <c r="BI245" i="3"/>
  <c r="X429" i="3"/>
  <c r="CB287" i="3"/>
  <c r="CC333" i="3"/>
  <c r="CB165" i="3"/>
  <c r="I524" i="3"/>
  <c r="BP17" i="3"/>
  <c r="P223" i="3"/>
  <c r="T355" i="3"/>
  <c r="CJ515" i="3"/>
  <c r="Q502" i="3"/>
  <c r="M373" i="3"/>
  <c r="AW69" i="3"/>
  <c r="BH156" i="3"/>
  <c r="BU52" i="3"/>
  <c r="CB103" i="3"/>
  <c r="AU264" i="3"/>
  <c r="BQ95" i="3"/>
  <c r="BN80" i="3"/>
  <c r="AC100" i="3"/>
  <c r="CA497" i="3"/>
  <c r="BS321" i="3"/>
  <c r="Z397" i="3"/>
  <c r="AI526" i="3"/>
  <c r="BP212" i="3"/>
  <c r="U328" i="3"/>
  <c r="BP403" i="3"/>
  <c r="CI495" i="3"/>
  <c r="AZ512" i="3"/>
  <c r="CG317" i="3"/>
  <c r="BQ264" i="3"/>
  <c r="AI288" i="3"/>
  <c r="BD466" i="3"/>
  <c r="AO17" i="3"/>
  <c r="AH159" i="3"/>
  <c r="CG31" i="3"/>
  <c r="O351" i="3"/>
  <c r="BR329" i="3"/>
  <c r="I172" i="3"/>
  <c r="L158" i="3"/>
  <c r="W141" i="3"/>
  <c r="K498" i="3"/>
  <c r="AZ138" i="3"/>
  <c r="K95" i="3"/>
  <c r="AZ200" i="3"/>
  <c r="U269" i="3"/>
  <c r="BD497" i="3"/>
  <c r="AD180" i="3"/>
  <c r="AV216" i="3"/>
  <c r="F384" i="3"/>
  <c r="BD246" i="3"/>
  <c r="AI429" i="3"/>
  <c r="AH208" i="3"/>
  <c r="AN62" i="3"/>
  <c r="AB405" i="3"/>
  <c r="BY328" i="3"/>
  <c r="CK66" i="3"/>
  <c r="BV164" i="3"/>
  <c r="AQ381" i="3"/>
  <c r="CF429" i="3"/>
  <c r="BC285" i="3"/>
  <c r="N115" i="3"/>
  <c r="BV65" i="3"/>
  <c r="AE79" i="3"/>
  <c r="U78" i="3"/>
  <c r="CB2" i="3"/>
  <c r="AV427" i="3"/>
  <c r="F449" i="3"/>
  <c r="X365" i="3"/>
  <c r="E282" i="3"/>
  <c r="S168" i="3"/>
  <c r="AD30" i="3"/>
  <c r="CI34" i="3"/>
  <c r="BY181" i="3"/>
  <c r="AA126" i="3"/>
  <c r="BT511" i="3"/>
  <c r="CB195" i="3"/>
  <c r="BH183" i="3"/>
  <c r="AO220" i="3"/>
  <c r="AP70" i="3"/>
  <c r="BN21" i="3"/>
  <c r="AN160" i="3"/>
  <c r="N358" i="3"/>
  <c r="AV455" i="3"/>
  <c r="BD380" i="3"/>
  <c r="AJ220" i="3"/>
  <c r="I369" i="3"/>
  <c r="BZ461" i="3"/>
  <c r="BJ495" i="3"/>
  <c r="BB448" i="3"/>
  <c r="BB175" i="3"/>
  <c r="BE413" i="3"/>
  <c r="BC461" i="3"/>
  <c r="AC95" i="3"/>
  <c r="AO106" i="3"/>
  <c r="X312" i="3"/>
  <c r="BA172" i="3"/>
  <c r="CM363" i="3"/>
  <c r="CA93" i="3"/>
  <c r="BG375" i="3"/>
  <c r="CK134" i="3"/>
  <c r="AY18" i="3"/>
  <c r="AH499" i="3"/>
  <c r="CI294" i="3"/>
  <c r="V148" i="3"/>
  <c r="BJ32" i="3"/>
  <c r="BW39" i="3"/>
  <c r="AY403" i="3"/>
  <c r="AC510" i="3"/>
  <c r="BU307" i="3"/>
  <c r="BR274" i="3"/>
  <c r="AB77" i="3"/>
  <c r="BQ269" i="3"/>
  <c r="F403" i="3"/>
  <c r="AJ423" i="3"/>
  <c r="T282" i="3"/>
  <c r="BE25" i="3"/>
  <c r="BX514" i="3"/>
  <c r="AT232" i="3"/>
  <c r="AB443" i="3"/>
  <c r="BA204" i="3"/>
  <c r="CE383" i="3"/>
  <c r="S126" i="3"/>
  <c r="AB309" i="3"/>
  <c r="CI340" i="3"/>
  <c r="T462" i="3"/>
  <c r="BM394" i="3"/>
  <c r="CA126" i="3"/>
  <c r="AP370" i="3"/>
  <c r="BO177" i="3"/>
  <c r="AC429" i="3"/>
  <c r="I323" i="3"/>
  <c r="H470" i="3"/>
  <c r="AO219" i="3"/>
  <c r="AH8" i="3"/>
  <c r="AC182" i="3"/>
  <c r="W453" i="3"/>
  <c r="AZ369" i="3"/>
  <c r="BT198" i="3"/>
  <c r="AG224" i="3"/>
  <c r="I219" i="3"/>
  <c r="E325" i="3"/>
  <c r="AC469" i="3"/>
  <c r="BR177" i="3"/>
  <c r="BQ506" i="3"/>
  <c r="U329" i="3"/>
  <c r="BT415" i="3"/>
  <c r="CA500" i="3"/>
  <c r="G416" i="3"/>
  <c r="Z172" i="3"/>
  <c r="F507" i="3"/>
  <c r="CL351" i="3"/>
  <c r="AA17" i="3"/>
  <c r="BV346" i="3"/>
  <c r="O507" i="3"/>
  <c r="AN382" i="3"/>
  <c r="F89" i="3"/>
  <c r="AD527" i="3"/>
  <c r="BI478" i="3"/>
  <c r="AV39" i="3"/>
  <c r="CB213" i="3"/>
  <c r="Y56" i="3"/>
  <c r="Y106" i="3"/>
  <c r="AA404" i="3"/>
  <c r="BH251" i="3"/>
  <c r="CI224" i="3"/>
  <c r="BQ519" i="3"/>
  <c r="AO476" i="3"/>
  <c r="AT398" i="3"/>
  <c r="BW11" i="3"/>
  <c r="AN139" i="3"/>
  <c r="AC307" i="3"/>
  <c r="R230" i="3"/>
  <c r="AZ26" i="3"/>
  <c r="AR479" i="3"/>
  <c r="M71" i="3"/>
  <c r="L401" i="3"/>
  <c r="BP471" i="3"/>
  <c r="S198" i="3"/>
  <c r="CJ56" i="3"/>
  <c r="V285" i="3"/>
  <c r="AH420" i="3"/>
  <c r="AW353" i="3"/>
  <c r="AO88" i="3"/>
  <c r="CL302" i="3"/>
  <c r="AA77" i="3"/>
  <c r="BU143" i="3"/>
  <c r="BX331" i="3"/>
  <c r="CB115" i="3"/>
  <c r="AR436" i="3"/>
  <c r="AD93" i="3"/>
  <c r="CI197" i="3"/>
  <c r="CA227" i="3"/>
  <c r="CL47" i="3"/>
  <c r="AU471" i="3"/>
  <c r="AW317" i="3"/>
  <c r="F42" i="3"/>
  <c r="CG334" i="3"/>
  <c r="CJ19" i="3"/>
  <c r="AQ159" i="3"/>
  <c r="AW427" i="3"/>
  <c r="P487" i="3"/>
  <c r="BW350" i="3"/>
  <c r="Q5" i="3"/>
  <c r="AA74" i="3"/>
  <c r="AK389" i="3"/>
  <c r="L21" i="3"/>
  <c r="BB231" i="3"/>
  <c r="AA186" i="3"/>
  <c r="AS394" i="3"/>
  <c r="BR496" i="3"/>
  <c r="BW502" i="3"/>
  <c r="CH127" i="3"/>
  <c r="V457" i="3"/>
  <c r="AI171" i="3"/>
  <c r="AE162" i="3"/>
  <c r="AI3" i="3"/>
  <c r="CJ136" i="3"/>
  <c r="J343" i="3"/>
  <c r="BE324" i="3"/>
  <c r="CM74" i="3"/>
  <c r="AT496" i="3"/>
  <c r="CC259" i="3"/>
  <c r="V493" i="3"/>
  <c r="BF501" i="3"/>
  <c r="AT319" i="3"/>
  <c r="BB388" i="3"/>
  <c r="T491" i="3"/>
  <c r="N293" i="3"/>
  <c r="BK152" i="3"/>
  <c r="CD145" i="3"/>
  <c r="BM89" i="3"/>
  <c r="CD175" i="3"/>
  <c r="BV359" i="3"/>
  <c r="CG293" i="3"/>
  <c r="CC148" i="3"/>
  <c r="AM330" i="3"/>
  <c r="I54" i="3"/>
  <c r="AN363" i="3"/>
  <c r="BN220" i="3"/>
  <c r="BX198" i="3"/>
  <c r="CG67" i="3"/>
  <c r="V108" i="3"/>
  <c r="X469" i="3"/>
  <c r="AC262" i="3"/>
  <c r="AN424" i="3"/>
  <c r="AP424" i="3"/>
  <c r="Y349" i="3"/>
  <c r="T7" i="3"/>
  <c r="BV384" i="3"/>
  <c r="BX201" i="3"/>
  <c r="BW75" i="3"/>
  <c r="CB515" i="3"/>
  <c r="BH265" i="3"/>
  <c r="AL10" i="3"/>
  <c r="BC97" i="3"/>
  <c r="AF524" i="3"/>
  <c r="CG443" i="3"/>
  <c r="CB172" i="3"/>
  <c r="CH271" i="3"/>
  <c r="AX241" i="3"/>
  <c r="CB370" i="3"/>
  <c r="BM57" i="3"/>
  <c r="BG246" i="3"/>
  <c r="BS498" i="3"/>
  <c r="AH264" i="3"/>
  <c r="CG177" i="3"/>
  <c r="BH511" i="3"/>
  <c r="CI7" i="3"/>
  <c r="AN143" i="3"/>
  <c r="BE172" i="3"/>
  <c r="AA144" i="3"/>
  <c r="AR19" i="3"/>
  <c r="BY104" i="3"/>
  <c r="BD335" i="3"/>
  <c r="CF48" i="3"/>
  <c r="BV511" i="3"/>
  <c r="K223" i="3"/>
  <c r="AV330" i="3"/>
  <c r="AZ88" i="3"/>
  <c r="AI34" i="3"/>
  <c r="W341" i="3"/>
  <c r="I142" i="3"/>
  <c r="CL519" i="3"/>
  <c r="J332" i="3"/>
  <c r="Y476" i="3"/>
  <c r="K181" i="3"/>
  <c r="BR393" i="3"/>
  <c r="CM376" i="3"/>
  <c r="BN313" i="3"/>
  <c r="AH187" i="3"/>
  <c r="AW446" i="3"/>
  <c r="U28" i="3"/>
  <c r="F315" i="3"/>
  <c r="BP125" i="3"/>
  <c r="BY433" i="3"/>
  <c r="BD231" i="3"/>
  <c r="CK371" i="3"/>
  <c r="AB237" i="3"/>
  <c r="AD463" i="3"/>
  <c r="CC280" i="3"/>
  <c r="BN485" i="3"/>
  <c r="AY64" i="3"/>
  <c r="AB478" i="3"/>
  <c r="Z24" i="3"/>
  <c r="H238" i="3"/>
  <c r="CB296" i="3"/>
  <c r="Z373" i="3"/>
  <c r="E239" i="3"/>
  <c r="AB372" i="3"/>
  <c r="CD501" i="3"/>
  <c r="O328" i="3"/>
  <c r="CH83" i="3"/>
  <c r="BH287" i="3"/>
  <c r="BE20" i="3"/>
  <c r="BA163" i="3"/>
  <c r="K446" i="3"/>
  <c r="BQ258" i="3"/>
  <c r="CM170" i="3"/>
  <c r="AR309" i="3"/>
  <c r="BD390" i="3"/>
  <c r="AA293" i="3"/>
  <c r="BP379" i="3"/>
  <c r="AW474" i="3"/>
  <c r="AN187" i="3"/>
  <c r="BF372" i="3"/>
  <c r="BG444" i="3"/>
  <c r="E242" i="3"/>
  <c r="BA165" i="3"/>
  <c r="BT149" i="3"/>
  <c r="T291" i="3"/>
  <c r="AC431" i="3"/>
  <c r="BJ474" i="3"/>
  <c r="P200" i="3"/>
  <c r="AI346" i="3"/>
  <c r="AE389" i="3"/>
  <c r="AP371" i="3"/>
  <c r="AJ357" i="3"/>
  <c r="T415" i="3"/>
  <c r="BP109" i="3"/>
  <c r="K7" i="3"/>
  <c r="X318" i="3"/>
  <c r="CI153" i="3"/>
  <c r="AB251" i="3"/>
  <c r="BY517" i="3"/>
  <c r="BB109" i="3"/>
  <c r="T422" i="3"/>
  <c r="AV407" i="3"/>
  <c r="CA3" i="3"/>
  <c r="BF390" i="3"/>
  <c r="BW283" i="3"/>
  <c r="AH285" i="3"/>
  <c r="BP18" i="3"/>
  <c r="BR512" i="3"/>
  <c r="BT273" i="3"/>
  <c r="BU321" i="3"/>
  <c r="BN296" i="3"/>
  <c r="L99" i="3"/>
  <c r="AE243" i="3"/>
  <c r="BT63" i="3"/>
  <c r="AC512" i="3"/>
  <c r="CL514" i="3"/>
  <c r="BT79" i="3"/>
  <c r="AN77" i="3"/>
  <c r="AF318" i="3"/>
  <c r="P369" i="3"/>
  <c r="CI308" i="3"/>
  <c r="AX361" i="3"/>
  <c r="X445" i="3"/>
  <c r="M131" i="3"/>
  <c r="BJ475" i="3"/>
  <c r="Q404" i="3"/>
  <c r="E472" i="3"/>
  <c r="Z321" i="3"/>
  <c r="AK250" i="3"/>
  <c r="K2" i="3"/>
  <c r="AS45" i="3"/>
  <c r="AY9" i="3"/>
  <c r="AF15" i="3"/>
  <c r="CJ60" i="3"/>
  <c r="S425" i="3"/>
  <c r="BJ316" i="3"/>
  <c r="T32" i="3"/>
  <c r="V515" i="3"/>
  <c r="AA182" i="3"/>
  <c r="AA155" i="3"/>
  <c r="CF274" i="3"/>
  <c r="BJ196" i="3"/>
  <c r="AT222" i="3"/>
  <c r="CH379" i="3"/>
  <c r="P278" i="3"/>
  <c r="U324" i="3"/>
  <c r="BV353" i="3"/>
  <c r="M108" i="3"/>
  <c r="M48" i="3"/>
  <c r="BR72" i="3"/>
  <c r="BU131" i="3"/>
  <c r="AQ407" i="3"/>
  <c r="BY269" i="3"/>
  <c r="BK477" i="3"/>
  <c r="BF53" i="3"/>
  <c r="BL155" i="3"/>
  <c r="CA348" i="3"/>
  <c r="Q34" i="3"/>
  <c r="Q244" i="3"/>
  <c r="BD72" i="3"/>
  <c r="CK56" i="3"/>
  <c r="AA308" i="3"/>
  <c r="AG225" i="3"/>
  <c r="BC352" i="3"/>
  <c r="BH419" i="3"/>
  <c r="AY500" i="3"/>
  <c r="CI407" i="3"/>
  <c r="AP298" i="3"/>
  <c r="AW24" i="3"/>
  <c r="AN179" i="3"/>
  <c r="AU37" i="3"/>
  <c r="V21" i="3"/>
  <c r="AO16" i="3"/>
  <c r="U258" i="3"/>
  <c r="BR10" i="3"/>
  <c r="AU430" i="3"/>
  <c r="BK70" i="3"/>
  <c r="BK177" i="3"/>
  <c r="E229" i="3"/>
  <c r="AS27" i="3"/>
  <c r="G111" i="3"/>
  <c r="AR118" i="3"/>
  <c r="CK392" i="3"/>
  <c r="CJ248" i="3"/>
  <c r="BY267" i="3"/>
  <c r="CH303" i="3"/>
  <c r="BL204" i="3"/>
  <c r="R528" i="3"/>
  <c r="AW305" i="3"/>
  <c r="Z50" i="3"/>
  <c r="K8" i="3"/>
  <c r="CC278" i="3"/>
  <c r="AJ55" i="3"/>
  <c r="BU132" i="3"/>
  <c r="CF412" i="3"/>
  <c r="AB20" i="3"/>
  <c r="Q222" i="3"/>
  <c r="BU181" i="3"/>
  <c r="Y339" i="3"/>
  <c r="Y370" i="3"/>
  <c r="U316" i="3"/>
  <c r="AD199" i="3"/>
  <c r="AR449" i="3"/>
  <c r="AJ281" i="3"/>
  <c r="AD15" i="3"/>
  <c r="AU297" i="3"/>
  <c r="U436" i="3"/>
  <c r="U472" i="3"/>
  <c r="BR504" i="3"/>
  <c r="AZ295" i="3"/>
  <c r="AQ197" i="3"/>
  <c r="N30" i="3"/>
  <c r="AV241" i="3"/>
  <c r="AQ287" i="3"/>
  <c r="CM93" i="3"/>
  <c r="AP282" i="3"/>
  <c r="BT40" i="3"/>
  <c r="AD82" i="3"/>
  <c r="CM409" i="3"/>
  <c r="AG227" i="3"/>
  <c r="AV60" i="3"/>
  <c r="CK122" i="3"/>
  <c r="I448" i="3"/>
  <c r="BC111" i="3"/>
  <c r="CF122" i="3"/>
  <c r="BL36" i="3"/>
  <c r="CD369" i="3"/>
  <c r="AH438" i="3"/>
  <c r="AE312" i="3"/>
  <c r="CH275" i="3"/>
  <c r="BE88" i="3"/>
  <c r="CD362" i="3"/>
  <c r="BW351" i="3"/>
  <c r="H115" i="3"/>
  <c r="AV518" i="3"/>
  <c r="BD394" i="3"/>
  <c r="I74" i="3"/>
  <c r="AM362" i="3"/>
  <c r="BJ476" i="3"/>
  <c r="BU355" i="3"/>
  <c r="T407" i="3"/>
  <c r="F387" i="3"/>
  <c r="AV88" i="3"/>
  <c r="Q117" i="3"/>
  <c r="BY419" i="3"/>
  <c r="V69" i="3"/>
  <c r="BP2" i="3"/>
  <c r="BO67" i="3"/>
  <c r="T446" i="3"/>
  <c r="AP518" i="3"/>
  <c r="AL104" i="3"/>
  <c r="AC30" i="3"/>
  <c r="BT143" i="3"/>
  <c r="BC52" i="3"/>
  <c r="AL459" i="3"/>
  <c r="AL272" i="3"/>
  <c r="W524" i="3"/>
  <c r="BF497" i="3"/>
  <c r="BN464" i="3"/>
  <c r="W124" i="3"/>
  <c r="AG228" i="3"/>
  <c r="BT437" i="3"/>
  <c r="H71" i="3"/>
  <c r="BA115" i="3"/>
  <c r="AA199" i="3"/>
  <c r="BA44" i="3"/>
  <c r="CH487" i="3"/>
  <c r="R443" i="3"/>
  <c r="BR453" i="3"/>
  <c r="BM85" i="3"/>
  <c r="Y331" i="3"/>
  <c r="CL29" i="3"/>
  <c r="AC230" i="3"/>
  <c r="AH129" i="3"/>
  <c r="BJ246" i="3"/>
  <c r="BN100" i="3"/>
  <c r="BI185" i="3"/>
  <c r="W53" i="3"/>
  <c r="BV477" i="3"/>
  <c r="AU439" i="3"/>
  <c r="CI200" i="3"/>
  <c r="CA77" i="3"/>
  <c r="BI308" i="3"/>
  <c r="BU425" i="3"/>
  <c r="CD376" i="3"/>
  <c r="AJ397" i="3"/>
  <c r="AW412" i="3"/>
  <c r="BB17" i="3"/>
  <c r="I482" i="3"/>
  <c r="BN337" i="3"/>
  <c r="AW394" i="3"/>
  <c r="W473" i="3"/>
  <c r="AV280" i="3"/>
  <c r="Q47" i="3"/>
  <c r="AA187" i="3"/>
  <c r="CL233" i="3"/>
  <c r="AM519" i="3"/>
  <c r="CE231" i="3"/>
  <c r="CG289" i="3"/>
  <c r="AA40" i="3"/>
  <c r="CB281" i="3"/>
  <c r="BV160" i="3"/>
  <c r="CI144" i="3"/>
  <c r="BY464" i="3"/>
  <c r="AE207" i="3"/>
  <c r="CK7" i="3"/>
  <c r="BM502" i="3"/>
  <c r="CL170" i="3"/>
  <c r="S415" i="3"/>
  <c r="BE59" i="3"/>
  <c r="BE145" i="3"/>
  <c r="AT214" i="3"/>
  <c r="P485" i="3"/>
  <c r="BH17" i="3"/>
  <c r="AN136" i="3"/>
  <c r="L306" i="3"/>
  <c r="E413" i="3"/>
  <c r="CA511" i="3"/>
  <c r="BF71" i="3"/>
  <c r="AZ289" i="3"/>
  <c r="CJ524" i="3"/>
  <c r="Y291" i="3"/>
  <c r="AE288" i="3"/>
  <c r="CB459" i="3"/>
  <c r="BV196" i="3"/>
  <c r="BX481" i="3"/>
  <c r="CG328" i="3"/>
  <c r="BH436" i="3"/>
  <c r="Z483" i="3"/>
  <c r="CJ135" i="3"/>
  <c r="BY178" i="3"/>
  <c r="BX453" i="3"/>
  <c r="M248" i="3"/>
  <c r="AP117" i="3"/>
  <c r="BG261" i="3"/>
  <c r="AR404" i="3"/>
  <c r="AN530" i="3"/>
  <c r="BN89" i="3"/>
  <c r="H181" i="3"/>
  <c r="AC255" i="3"/>
  <c r="CJ109" i="3"/>
  <c r="E526" i="3"/>
  <c r="G452" i="3"/>
  <c r="BC72" i="3"/>
  <c r="AJ134" i="3"/>
  <c r="Y344" i="3"/>
  <c r="CC372" i="3"/>
  <c r="CG298" i="3"/>
  <c r="W330" i="3"/>
  <c r="T511" i="3"/>
  <c r="BT347" i="3"/>
  <c r="H19" i="3"/>
  <c r="AS393" i="3"/>
  <c r="AI297" i="3"/>
  <c r="CE129" i="3"/>
  <c r="BC464" i="3"/>
  <c r="AM398" i="3"/>
  <c r="AH244" i="3"/>
  <c r="J460" i="3"/>
  <c r="Q150" i="3"/>
  <c r="BU139" i="3"/>
  <c r="BI190" i="3"/>
  <c r="Y422" i="3"/>
  <c r="BC195" i="3"/>
  <c r="H194" i="3"/>
  <c r="S218" i="3"/>
  <c r="BV434" i="3"/>
  <c r="AZ79" i="3"/>
  <c r="G505" i="3"/>
  <c r="AP165" i="3"/>
  <c r="BM159" i="3"/>
  <c r="S398" i="3"/>
  <c r="AB254" i="3"/>
  <c r="AW363" i="3"/>
  <c r="BZ431" i="3"/>
  <c r="BH363" i="3"/>
  <c r="AB503" i="3"/>
  <c r="M85" i="3"/>
  <c r="AJ332" i="3"/>
  <c r="BT242" i="3"/>
  <c r="S235" i="3"/>
  <c r="AD114" i="3"/>
  <c r="BK518" i="3"/>
  <c r="BP19" i="3"/>
  <c r="H529" i="3"/>
  <c r="I289" i="3"/>
  <c r="W101" i="3"/>
  <c r="AR196" i="3"/>
  <c r="AC478" i="3"/>
  <c r="BR505" i="3"/>
  <c r="AS10" i="3"/>
  <c r="J83" i="3"/>
  <c r="Y444" i="3"/>
  <c r="W447" i="3"/>
  <c r="BF440" i="3"/>
  <c r="CK505" i="3"/>
  <c r="AG512" i="3"/>
  <c r="AK110" i="3"/>
  <c r="BS19" i="3"/>
  <c r="F270" i="3"/>
  <c r="BM231" i="3"/>
  <c r="BN159" i="3"/>
  <c r="BE33" i="3"/>
  <c r="AS93" i="3"/>
  <c r="H25" i="3"/>
  <c r="BF187" i="3"/>
  <c r="AS272" i="3"/>
  <c r="CE306" i="3"/>
  <c r="CB397" i="3"/>
  <c r="V61" i="3"/>
  <c r="AH162" i="3"/>
  <c r="AN494" i="3"/>
  <c r="P418" i="3"/>
  <c r="E473" i="3"/>
  <c r="BT331" i="3"/>
  <c r="X311" i="3"/>
  <c r="AC363" i="3"/>
  <c r="O296" i="3"/>
  <c r="AO110" i="3"/>
  <c r="L348" i="3"/>
  <c r="BD14" i="3"/>
  <c r="CI177" i="3"/>
  <c r="BX521" i="3"/>
  <c r="AU433" i="3"/>
  <c r="CJ471" i="3"/>
  <c r="AP145" i="3"/>
  <c r="AG295" i="3"/>
  <c r="CD100" i="3"/>
  <c r="CD286" i="3"/>
  <c r="CE281" i="3"/>
  <c r="CK367" i="3"/>
  <c r="AL490" i="3"/>
  <c r="L141" i="3"/>
  <c r="BM5" i="3"/>
  <c r="BO225" i="3"/>
  <c r="BT342" i="3"/>
  <c r="BY218" i="3"/>
  <c r="BV430" i="3"/>
  <c r="J494" i="3"/>
  <c r="AD128" i="3"/>
  <c r="H334" i="3"/>
  <c r="X170" i="3"/>
  <c r="J106" i="3"/>
  <c r="H113" i="3"/>
  <c r="U232" i="3"/>
  <c r="BS416" i="3"/>
  <c r="W516" i="3"/>
  <c r="K480" i="3"/>
  <c r="BE341" i="3"/>
  <c r="BM518" i="3"/>
  <c r="AT328" i="3"/>
  <c r="BI468" i="3"/>
  <c r="BE360" i="3"/>
  <c r="BH383" i="3"/>
  <c r="AO247" i="3"/>
  <c r="E246" i="3"/>
  <c r="T207" i="3"/>
  <c r="AX63" i="3"/>
  <c r="AN513" i="3"/>
  <c r="AC109" i="3"/>
  <c r="K210" i="3"/>
  <c r="AP425" i="3"/>
  <c r="AY382" i="3"/>
  <c r="AW500" i="3"/>
  <c r="BI375" i="3"/>
  <c r="BI13" i="3"/>
  <c r="AX489" i="3"/>
  <c r="AT375" i="3"/>
  <c r="BM190" i="3"/>
  <c r="CH23" i="3"/>
  <c r="AH191" i="3"/>
  <c r="AG144" i="3"/>
  <c r="CG264" i="3"/>
  <c r="CH260" i="3"/>
  <c r="AN70" i="3"/>
  <c r="J90" i="3"/>
  <c r="CD207" i="3"/>
  <c r="W117" i="3"/>
  <c r="CD341" i="3"/>
  <c r="V236" i="3"/>
  <c r="R490" i="3"/>
  <c r="CG387" i="3"/>
  <c r="AV394" i="3"/>
  <c r="BV350" i="3"/>
  <c r="AA128" i="3"/>
  <c r="BT497" i="3"/>
  <c r="Q57" i="3"/>
  <c r="AX121" i="3"/>
  <c r="X363" i="3"/>
  <c r="BL396" i="3"/>
  <c r="K529" i="3"/>
  <c r="CD117" i="3"/>
  <c r="BA137" i="3"/>
  <c r="AJ66" i="3"/>
  <c r="BS323" i="3"/>
  <c r="AY116" i="3"/>
  <c r="K79" i="3"/>
  <c r="CH231" i="3"/>
  <c r="BR458" i="3"/>
  <c r="Z270" i="3"/>
  <c r="AY267" i="3"/>
  <c r="W131" i="3"/>
  <c r="J58" i="3"/>
  <c r="BY527" i="3"/>
  <c r="CH311" i="3"/>
  <c r="Y163" i="3"/>
  <c r="BF78" i="3"/>
  <c r="CH478" i="3"/>
  <c r="BY173" i="3"/>
  <c r="CD115" i="3"/>
  <c r="BG31" i="3"/>
  <c r="S72" i="3"/>
  <c r="AD416" i="3"/>
  <c r="T353" i="3"/>
  <c r="K131" i="3"/>
  <c r="K6" i="3"/>
  <c r="AP122" i="3"/>
  <c r="BX381" i="3"/>
  <c r="BN308" i="3"/>
  <c r="AR181" i="3"/>
  <c r="V246" i="3"/>
  <c r="BM296" i="3"/>
  <c r="AG98" i="3"/>
  <c r="AX485" i="3"/>
  <c r="AR447" i="3"/>
  <c r="AV306" i="3"/>
  <c r="BK120" i="3"/>
  <c r="CJ532" i="3"/>
  <c r="BM451" i="3"/>
  <c r="X331" i="3"/>
  <c r="AM382" i="3"/>
  <c r="P531" i="3"/>
  <c r="AM55" i="3"/>
  <c r="I244" i="3"/>
  <c r="CF170" i="3"/>
  <c r="BC303" i="3"/>
  <c r="CD248" i="3"/>
  <c r="AH126" i="3"/>
  <c r="BL445" i="3"/>
  <c r="CF350" i="3"/>
  <c r="BK124" i="3"/>
  <c r="AE242" i="3"/>
  <c r="AG50" i="3"/>
  <c r="BH364" i="3"/>
  <c r="AU434" i="3"/>
  <c r="U457" i="3"/>
  <c r="BD33" i="3"/>
  <c r="W407" i="3"/>
  <c r="P235" i="3"/>
  <c r="R2" i="3"/>
  <c r="BI54" i="3"/>
  <c r="AN61" i="3"/>
  <c r="CB451" i="3"/>
  <c r="BR378" i="3"/>
  <c r="R105" i="3"/>
  <c r="BR154" i="3"/>
  <c r="AK377" i="3"/>
  <c r="J144" i="3"/>
  <c r="BS367" i="3"/>
  <c r="AB329" i="3"/>
  <c r="AL169" i="3"/>
  <c r="AN8" i="3"/>
  <c r="BD357" i="3"/>
  <c r="CH105" i="3"/>
  <c r="BM96" i="3"/>
  <c r="W507" i="3"/>
  <c r="AB369" i="3"/>
  <c r="BF185" i="3"/>
  <c r="F263" i="3"/>
  <c r="CD17" i="3"/>
  <c r="BM483" i="3"/>
  <c r="AZ22" i="3"/>
  <c r="BS351" i="3"/>
  <c r="BI249" i="3"/>
  <c r="BL55" i="3"/>
  <c r="BJ29" i="3"/>
  <c r="Y319" i="3"/>
  <c r="F423" i="3"/>
  <c r="X64" i="3"/>
  <c r="BZ207" i="3"/>
  <c r="AE521" i="3"/>
  <c r="BC43" i="3"/>
  <c r="U114" i="3"/>
  <c r="X374" i="3"/>
  <c r="BB93" i="3"/>
  <c r="CG400" i="3"/>
  <c r="S248" i="3"/>
  <c r="BB306" i="3"/>
  <c r="BN380" i="3"/>
  <c r="BK512" i="3"/>
  <c r="BU532" i="3"/>
  <c r="AX396" i="3"/>
  <c r="BQ520" i="3"/>
  <c r="BF333" i="3"/>
  <c r="BR419" i="3"/>
  <c r="BN138" i="3"/>
  <c r="AM260" i="3"/>
  <c r="CJ506" i="3"/>
  <c r="G373" i="3"/>
  <c r="BX485" i="3"/>
  <c r="AT144" i="3"/>
  <c r="AF150" i="3"/>
  <c r="AA99" i="3"/>
  <c r="O34" i="3"/>
  <c r="BS150" i="3"/>
  <c r="CF110" i="3"/>
  <c r="CJ509" i="3"/>
  <c r="CE459" i="3"/>
  <c r="BC130" i="3"/>
  <c r="AT174" i="3"/>
  <c r="AI281" i="3"/>
  <c r="BJ251" i="3"/>
  <c r="CD289" i="3"/>
  <c r="AN352" i="3"/>
  <c r="S414" i="3"/>
  <c r="AS333" i="3"/>
  <c r="S420" i="3"/>
  <c r="AY55" i="3"/>
  <c r="L69" i="3"/>
  <c r="AI46" i="3"/>
  <c r="N23" i="3"/>
  <c r="M322" i="3"/>
  <c r="BV27" i="3"/>
  <c r="AI352" i="3"/>
  <c r="BJ388" i="3"/>
  <c r="CC243" i="3"/>
  <c r="CB82" i="3"/>
  <c r="CB230" i="3"/>
  <c r="K363" i="3"/>
  <c r="BT179" i="3"/>
  <c r="F476" i="3"/>
  <c r="V140" i="3"/>
  <c r="CL252" i="3"/>
  <c r="BY415" i="3"/>
  <c r="BC503" i="3"/>
  <c r="AL509" i="3"/>
  <c r="AL392" i="3"/>
  <c r="V394" i="3"/>
  <c r="AI167" i="3"/>
  <c r="BN90" i="3"/>
  <c r="BB329" i="3"/>
  <c r="I506" i="3"/>
  <c r="CG59" i="3"/>
  <c r="X155" i="3"/>
  <c r="J180" i="3"/>
  <c r="T214" i="3"/>
  <c r="AU298" i="3"/>
  <c r="CG471" i="3"/>
  <c r="AY530" i="3"/>
  <c r="CF317" i="3"/>
  <c r="CG41" i="3"/>
  <c r="V58" i="3"/>
  <c r="E36" i="3"/>
  <c r="BJ298" i="3"/>
  <c r="Y194" i="3"/>
  <c r="CC17" i="3"/>
  <c r="S310" i="3"/>
  <c r="AV461" i="3"/>
  <c r="AA362" i="3"/>
  <c r="BC145" i="3"/>
  <c r="Q269" i="3"/>
  <c r="BO228" i="3"/>
  <c r="BU397" i="3"/>
  <c r="F427" i="3"/>
  <c r="T473" i="3"/>
  <c r="BC397" i="3"/>
  <c r="CD191" i="3"/>
  <c r="AV278" i="3"/>
  <c r="AS214" i="3"/>
  <c r="K261" i="3"/>
  <c r="AU2" i="3"/>
  <c r="CJ483" i="3"/>
  <c r="CM204" i="3"/>
  <c r="AG334" i="3"/>
  <c r="AB37" i="3"/>
  <c r="CF44" i="3"/>
  <c r="BW494" i="3"/>
  <c r="BE348" i="3"/>
  <c r="AE91" i="3"/>
  <c r="CJ118" i="3"/>
  <c r="BM148" i="3"/>
  <c r="CH286" i="3"/>
  <c r="BX479" i="3"/>
  <c r="E370" i="3"/>
  <c r="BN149" i="3"/>
  <c r="W478" i="3"/>
  <c r="BC83" i="3"/>
  <c r="Y130" i="3"/>
  <c r="BE290" i="3"/>
  <c r="BL443" i="3"/>
  <c r="AP237" i="3"/>
  <c r="F198" i="3"/>
  <c r="BZ144" i="3"/>
  <c r="CI347" i="3"/>
  <c r="CD387" i="3"/>
  <c r="AP446" i="3"/>
  <c r="AL422" i="3"/>
  <c r="AZ244" i="3"/>
  <c r="BU224" i="3"/>
  <c r="BI209" i="3"/>
  <c r="BF416" i="3"/>
  <c r="L260" i="3"/>
  <c r="F67" i="3"/>
  <c r="BR431" i="3"/>
  <c r="BS23" i="3"/>
  <c r="BU128" i="3"/>
  <c r="BE100" i="3"/>
  <c r="AZ439" i="3"/>
  <c r="BN144" i="3"/>
  <c r="J272" i="3"/>
  <c r="BU31" i="3"/>
  <c r="CA22" i="3"/>
  <c r="E25" i="3"/>
  <c r="AM107" i="3"/>
  <c r="BE474" i="3"/>
  <c r="S416" i="3"/>
  <c r="AA35" i="3"/>
  <c r="BH352" i="3"/>
  <c r="BC322" i="3"/>
  <c r="BN468" i="3"/>
  <c r="AB230" i="3"/>
  <c r="BC128" i="3"/>
  <c r="AL361" i="3"/>
  <c r="BW340" i="3"/>
  <c r="Z444" i="3"/>
  <c r="AT38" i="3"/>
  <c r="AD242" i="3"/>
  <c r="CB480" i="3"/>
  <c r="BN434" i="3"/>
  <c r="BN465" i="3"/>
  <c r="BJ533" i="3"/>
  <c r="X533" i="3"/>
  <c r="AC377" i="3"/>
  <c r="AF463" i="3"/>
  <c r="BF510" i="3"/>
  <c r="I392" i="3"/>
  <c r="O272" i="3"/>
  <c r="AI425" i="3"/>
  <c r="Y505" i="3"/>
  <c r="CM483" i="3"/>
  <c r="BK262" i="3"/>
  <c r="CA449" i="3"/>
  <c r="AK183" i="3"/>
  <c r="BF170" i="3"/>
  <c r="AN243" i="3"/>
  <c r="BY80" i="3"/>
  <c r="AY422" i="3"/>
  <c r="AL102" i="3"/>
  <c r="K368" i="3"/>
  <c r="CH406" i="3"/>
  <c r="BZ245" i="3"/>
  <c r="BE368" i="3"/>
  <c r="CD242" i="3"/>
  <c r="Z201" i="3"/>
  <c r="BX37" i="3"/>
  <c r="H49" i="3"/>
  <c r="BY512" i="3"/>
  <c r="AC143" i="3"/>
  <c r="BR138" i="3"/>
  <c r="AT83" i="3"/>
  <c r="AX353" i="3"/>
  <c r="CH102" i="3"/>
  <c r="CG441" i="3"/>
  <c r="AX89" i="3"/>
  <c r="CI181" i="3"/>
  <c r="AJ99" i="3"/>
  <c r="O229" i="3"/>
  <c r="BO42" i="3"/>
  <c r="CG102" i="3"/>
  <c r="U420" i="3"/>
  <c r="BP184" i="3"/>
  <c r="T120" i="3"/>
  <c r="AU33" i="3"/>
  <c r="CI499" i="3"/>
  <c r="CI529" i="3"/>
  <c r="AM458" i="3"/>
  <c r="BJ160" i="3"/>
  <c r="AS481" i="3"/>
  <c r="AZ477" i="3"/>
  <c r="BS404" i="3"/>
  <c r="CI170" i="3"/>
  <c r="AK121" i="3"/>
  <c r="G19" i="3"/>
  <c r="U367" i="3"/>
  <c r="CJ82" i="3"/>
  <c r="AA38" i="3"/>
  <c r="AM216" i="3"/>
  <c r="BO504" i="3"/>
  <c r="M51" i="3"/>
  <c r="O370" i="3"/>
  <c r="BQ42" i="3"/>
  <c r="BH427" i="3"/>
  <c r="N511" i="3"/>
  <c r="BP446" i="3"/>
  <c r="W142" i="3"/>
  <c r="L344" i="3"/>
  <c r="J427" i="3"/>
  <c r="AK486" i="3"/>
  <c r="V298" i="3"/>
  <c r="BZ229" i="3"/>
  <c r="CA311" i="3"/>
  <c r="H200" i="3"/>
  <c r="P357" i="3"/>
  <c r="K282" i="3"/>
  <c r="AW437" i="3"/>
  <c r="AK479" i="3"/>
  <c r="BS302" i="3"/>
  <c r="AD10" i="3"/>
  <c r="T342" i="3"/>
  <c r="BY176" i="3"/>
  <c r="AC474" i="3"/>
  <c r="CK219" i="3"/>
  <c r="BX151" i="3"/>
  <c r="BI171" i="3"/>
  <c r="AT494" i="3"/>
  <c r="CG260" i="3"/>
  <c r="AY67" i="3"/>
  <c r="AA174" i="3"/>
  <c r="CD66" i="3"/>
  <c r="CK452" i="3"/>
  <c r="CH269" i="3"/>
  <c r="AN516" i="3"/>
  <c r="BL39" i="3"/>
  <c r="BJ412" i="3"/>
  <c r="BJ480" i="3"/>
  <c r="BW232" i="3"/>
  <c r="BV39" i="3"/>
  <c r="BC91" i="3"/>
  <c r="CI530" i="3"/>
  <c r="BW254" i="3"/>
  <c r="BI423" i="3"/>
  <c r="CH321" i="3"/>
  <c r="BV151" i="3"/>
  <c r="BI293" i="3"/>
  <c r="AX239" i="3"/>
  <c r="CK246" i="3"/>
  <c r="BM391" i="3"/>
  <c r="L485" i="3"/>
  <c r="AN461" i="3"/>
  <c r="L177" i="3"/>
  <c r="BS148" i="3"/>
  <c r="AR195" i="3"/>
  <c r="BJ299" i="3"/>
  <c r="F308" i="3"/>
  <c r="T425" i="3"/>
  <c r="CL8" i="3"/>
  <c r="BW489" i="3"/>
  <c r="AD461" i="3"/>
  <c r="AA349" i="3"/>
  <c r="CE512" i="3"/>
  <c r="BX242" i="3"/>
  <c r="L526" i="3"/>
  <c r="CG369" i="3"/>
  <c r="X273" i="3"/>
  <c r="E157" i="3"/>
  <c r="H251" i="3"/>
  <c r="S174" i="3"/>
  <c r="AF434" i="3"/>
  <c r="BD237" i="3"/>
  <c r="AU221" i="3"/>
  <c r="U267" i="3"/>
  <c r="BG23" i="3"/>
  <c r="AT526" i="3"/>
  <c r="CK97" i="3"/>
  <c r="AD338" i="3"/>
  <c r="E341" i="3"/>
  <c r="CH510" i="3"/>
  <c r="W534" i="3"/>
  <c r="AG257" i="3"/>
  <c r="BX328" i="3"/>
  <c r="BM338" i="3"/>
  <c r="F145" i="3"/>
  <c r="V150" i="3"/>
  <c r="BR230" i="3"/>
  <c r="BF59" i="3"/>
  <c r="BD106" i="3"/>
  <c r="BF278" i="3"/>
  <c r="BV334" i="3"/>
  <c r="CD214" i="3"/>
  <c r="BL361" i="3"/>
  <c r="E527" i="3"/>
  <c r="BI501" i="3"/>
  <c r="BQ357" i="3"/>
  <c r="I255" i="3"/>
  <c r="AQ191" i="3"/>
  <c r="BI273" i="3"/>
  <c r="AL194" i="3"/>
  <c r="BS423" i="3"/>
  <c r="BW51" i="3"/>
  <c r="CK64" i="3"/>
  <c r="CA25" i="3"/>
  <c r="AR492" i="3"/>
  <c r="AR38" i="3"/>
  <c r="AT190" i="3"/>
  <c r="AL286" i="3"/>
  <c r="BY439" i="3"/>
  <c r="BL270" i="3"/>
  <c r="BF305" i="3"/>
  <c r="CB196" i="3"/>
  <c r="AC458" i="3"/>
  <c r="AB417" i="3"/>
  <c r="CE382" i="3"/>
  <c r="CH400" i="3"/>
  <c r="Y277" i="3"/>
  <c r="R94" i="3"/>
  <c r="BE226" i="3"/>
  <c r="AV137" i="3"/>
  <c r="AG496" i="3"/>
  <c r="BU41" i="3"/>
  <c r="X168" i="3"/>
  <c r="CI237" i="3"/>
  <c r="BK515" i="3"/>
  <c r="P306" i="3"/>
  <c r="BX49" i="3"/>
  <c r="BH525" i="3"/>
  <c r="Z353" i="3"/>
  <c r="BU10" i="3"/>
  <c r="L5" i="3"/>
  <c r="BK230" i="3"/>
  <c r="U476" i="3"/>
  <c r="BR323" i="3"/>
  <c r="R348" i="3"/>
  <c r="AQ467" i="3"/>
  <c r="AA403" i="3"/>
  <c r="CJ460" i="3"/>
  <c r="BR349" i="3"/>
  <c r="BN39" i="3"/>
  <c r="J121" i="3"/>
  <c r="AR86" i="3"/>
  <c r="CI150" i="3"/>
  <c r="CJ440" i="3"/>
  <c r="AX15" i="3"/>
  <c r="BE128" i="3"/>
  <c r="CA5" i="3"/>
  <c r="BL502" i="3"/>
  <c r="J227" i="3"/>
  <c r="BE201" i="3"/>
  <c r="AE60" i="3"/>
  <c r="CI437" i="3"/>
  <c r="CH422" i="3"/>
  <c r="Z313" i="3"/>
  <c r="CD139" i="3"/>
  <c r="BB252" i="3"/>
  <c r="Y499" i="3"/>
  <c r="R286" i="3"/>
  <c r="BU290" i="3"/>
  <c r="BA520" i="3"/>
  <c r="CG515" i="3"/>
  <c r="CM73" i="3"/>
  <c r="AY483" i="3"/>
  <c r="BR59" i="3"/>
  <c r="BK303" i="3"/>
  <c r="S479" i="3"/>
  <c r="BS42" i="3"/>
  <c r="AC441" i="3"/>
  <c r="AJ193" i="3"/>
  <c r="K246" i="3"/>
  <c r="AU32" i="3"/>
  <c r="BL109" i="3"/>
  <c r="N110" i="3"/>
  <c r="BH381" i="3"/>
  <c r="AM155" i="3"/>
  <c r="AI504" i="3"/>
  <c r="BO244" i="3"/>
  <c r="BA350" i="3"/>
  <c r="CJ103" i="3"/>
  <c r="CM489" i="3"/>
  <c r="O258" i="3"/>
  <c r="AN308" i="3"/>
  <c r="BS478" i="3"/>
  <c r="T70" i="3"/>
  <c r="CG237" i="3"/>
  <c r="AC294" i="3"/>
  <c r="U531" i="3"/>
  <c r="BZ221" i="3"/>
  <c r="AH471" i="3"/>
  <c r="CG74" i="3"/>
  <c r="CM441" i="3"/>
  <c r="H203" i="3"/>
  <c r="AL400" i="3"/>
  <c r="BH179" i="3"/>
  <c r="CK228" i="3"/>
  <c r="BG80" i="3"/>
  <c r="BG366" i="3"/>
  <c r="AO179" i="3"/>
  <c r="P181" i="3"/>
  <c r="BS45" i="3"/>
  <c r="AZ143" i="3"/>
  <c r="AL284" i="3"/>
  <c r="AT67" i="3"/>
  <c r="BP472" i="3"/>
  <c r="AQ245" i="3"/>
  <c r="AX50" i="3"/>
  <c r="BF160" i="3"/>
  <c r="CC72" i="3"/>
  <c r="BT416" i="3"/>
  <c r="O104" i="3"/>
  <c r="BH168" i="3"/>
  <c r="Z494" i="3"/>
  <c r="AE192" i="3"/>
  <c r="I483" i="3"/>
  <c r="AT338" i="3"/>
  <c r="AB148" i="3"/>
  <c r="AH90" i="3"/>
  <c r="W154" i="3"/>
  <c r="BW110" i="3"/>
  <c r="AA505" i="3"/>
  <c r="J328" i="3"/>
  <c r="BU163" i="3"/>
  <c r="AQ300" i="3"/>
  <c r="AC223" i="3"/>
  <c r="AI7" i="3"/>
  <c r="AK320" i="3"/>
  <c r="BP415" i="3"/>
  <c r="AH153" i="3"/>
  <c r="BJ472" i="3"/>
  <c r="BR126" i="3"/>
  <c r="BV469" i="3"/>
  <c r="CA475" i="3"/>
  <c r="BF268" i="3"/>
  <c r="AD524" i="3"/>
  <c r="V417" i="3"/>
  <c r="E148" i="3"/>
  <c r="I56" i="3"/>
  <c r="H28" i="3"/>
  <c r="CE424" i="3"/>
  <c r="BQ137" i="3"/>
  <c r="AW168" i="3"/>
  <c r="BL46" i="3"/>
  <c r="BV249" i="3"/>
  <c r="CE384" i="3"/>
  <c r="AO104" i="3"/>
  <c r="AF108" i="3"/>
  <c r="BO403" i="3"/>
  <c r="BM262" i="3"/>
  <c r="CF423" i="3"/>
  <c r="AC68" i="3"/>
  <c r="U521" i="3"/>
  <c r="BO364" i="3"/>
  <c r="S467" i="3"/>
  <c r="BJ426" i="3"/>
  <c r="AD336" i="3"/>
  <c r="H159" i="3"/>
  <c r="BB461" i="3"/>
  <c r="BT109" i="3"/>
  <c r="BC424" i="3"/>
  <c r="BG513" i="3"/>
  <c r="AF111" i="3"/>
  <c r="BX125" i="3"/>
  <c r="V435" i="3"/>
  <c r="N455" i="3"/>
  <c r="W15" i="3"/>
  <c r="BF513" i="3"/>
  <c r="AX521" i="3"/>
  <c r="BZ242" i="3"/>
  <c r="AV357" i="3"/>
  <c r="AK60" i="3"/>
  <c r="AV314" i="3"/>
  <c r="BV339" i="3"/>
  <c r="BN48" i="3"/>
  <c r="BN197" i="3"/>
  <c r="CI440" i="3"/>
  <c r="BS384" i="3"/>
  <c r="BN250" i="3"/>
  <c r="X71" i="3"/>
  <c r="AH422" i="3"/>
  <c r="BG517" i="3"/>
  <c r="AJ326" i="3"/>
  <c r="AI404" i="3"/>
  <c r="N494" i="3"/>
  <c r="BX364" i="3"/>
  <c r="CH99" i="3"/>
  <c r="BD488" i="3"/>
  <c r="Q79" i="3"/>
  <c r="BO275" i="3"/>
  <c r="I204" i="3"/>
  <c r="W417" i="3"/>
  <c r="AO268" i="3"/>
  <c r="Q114" i="3"/>
  <c r="BG277" i="3"/>
  <c r="CG219" i="3"/>
  <c r="BZ307" i="3"/>
  <c r="BZ488" i="3"/>
  <c r="AN217" i="3"/>
  <c r="Z330" i="3"/>
  <c r="AF41" i="3"/>
  <c r="H327" i="3"/>
  <c r="CH82" i="3"/>
  <c r="AW379" i="3"/>
  <c r="G50" i="3"/>
  <c r="BC469" i="3"/>
  <c r="BR312" i="3"/>
  <c r="BC234" i="3"/>
  <c r="AX415" i="3"/>
  <c r="AF341" i="3"/>
  <c r="BO5" i="3"/>
  <c r="X421" i="3"/>
  <c r="CE232" i="3"/>
  <c r="V404" i="3"/>
  <c r="BX414" i="3"/>
  <c r="W250" i="3"/>
  <c r="W459" i="3"/>
  <c r="CE184" i="3"/>
  <c r="AT42" i="3"/>
  <c r="W333" i="3"/>
  <c r="BC56" i="3"/>
  <c r="BT312" i="3"/>
  <c r="BG235" i="3"/>
  <c r="BH477" i="3"/>
  <c r="BN27" i="3"/>
  <c r="AO66" i="3"/>
  <c r="BU505" i="3"/>
  <c r="BS223" i="3"/>
  <c r="BK171" i="3"/>
  <c r="BN155" i="3"/>
  <c r="P131" i="3"/>
  <c r="AH71" i="3"/>
  <c r="E379" i="3"/>
  <c r="S319" i="3"/>
  <c r="F501" i="3"/>
  <c r="N527" i="3"/>
  <c r="J118" i="3"/>
  <c r="AU494" i="3"/>
  <c r="BJ138" i="3"/>
  <c r="F125" i="3"/>
  <c r="J299" i="3"/>
  <c r="BQ150" i="3"/>
  <c r="BH122" i="3"/>
  <c r="Y380" i="3"/>
  <c r="BK265" i="3"/>
  <c r="K399" i="3"/>
  <c r="V490" i="3"/>
  <c r="V196" i="3"/>
  <c r="AE394" i="3"/>
  <c r="AO118" i="3"/>
  <c r="N283" i="3"/>
  <c r="M483" i="3"/>
  <c r="V85" i="3"/>
  <c r="CK433" i="3"/>
  <c r="BX245" i="3"/>
  <c r="AB529" i="3"/>
  <c r="BT223" i="3"/>
  <c r="S76" i="3"/>
  <c r="CJ518" i="3"/>
  <c r="L65" i="3"/>
  <c r="F209" i="3"/>
  <c r="O362" i="3"/>
  <c r="AR6" i="3"/>
  <c r="AD389" i="3"/>
  <c r="W440" i="3"/>
  <c r="V437" i="3"/>
  <c r="AM72" i="3"/>
  <c r="AN87" i="3"/>
  <c r="AE56" i="3"/>
  <c r="BP224" i="3"/>
  <c r="AR15" i="3"/>
  <c r="X366" i="3"/>
  <c r="CD479" i="3"/>
  <c r="P319" i="3"/>
  <c r="AY454" i="3"/>
  <c r="AB306" i="3"/>
  <c r="BP157" i="3"/>
  <c r="BR517" i="3"/>
  <c r="T55" i="3"/>
  <c r="BF226" i="3"/>
  <c r="AX280" i="3"/>
  <c r="AG198" i="3"/>
  <c r="X93" i="3"/>
  <c r="BI150" i="3"/>
  <c r="CJ98" i="3"/>
  <c r="AH51" i="3"/>
  <c r="CL268" i="3"/>
  <c r="BT212" i="3"/>
  <c r="AL58" i="3"/>
  <c r="AP21" i="3"/>
  <c r="BJ457" i="3"/>
  <c r="L249" i="3"/>
  <c r="T6" i="3"/>
  <c r="E72" i="3"/>
  <c r="BZ317" i="3"/>
  <c r="Z420" i="3"/>
  <c r="AH49" i="3"/>
  <c r="T104" i="3"/>
  <c r="CA361" i="3"/>
  <c r="CA514" i="3"/>
  <c r="CK273" i="3"/>
  <c r="V198" i="3"/>
  <c r="AX371" i="3"/>
  <c r="BP176" i="3"/>
  <c r="R123" i="3"/>
  <c r="AZ132" i="3"/>
  <c r="BX95" i="3"/>
  <c r="CM225" i="3"/>
  <c r="E113" i="3"/>
  <c r="O164" i="3"/>
  <c r="AJ132" i="3"/>
  <c r="AJ79" i="3"/>
  <c r="G300" i="3"/>
  <c r="AF105" i="3"/>
  <c r="AN18" i="3"/>
  <c r="AD225" i="3"/>
  <c r="Z534" i="3"/>
  <c r="CB14" i="3"/>
  <c r="CB6" i="3"/>
  <c r="CC63" i="3"/>
  <c r="AB412" i="3"/>
  <c r="BI323" i="3"/>
  <c r="AX532" i="3"/>
  <c r="N269" i="3"/>
  <c r="BO296" i="3"/>
  <c r="AM358" i="3"/>
  <c r="CH474" i="3"/>
  <c r="T173" i="3"/>
  <c r="AQ9" i="3"/>
  <c r="BF125" i="3"/>
  <c r="BL514" i="3"/>
  <c r="AT281" i="3"/>
  <c r="BF264" i="3"/>
  <c r="Y362" i="3"/>
  <c r="CM334" i="3"/>
  <c r="Y225" i="3"/>
  <c r="BF227" i="3"/>
  <c r="BT315" i="3"/>
  <c r="J172" i="3"/>
  <c r="BT38" i="3"/>
  <c r="AS223" i="3"/>
  <c r="AJ519" i="3"/>
  <c r="BF150" i="3"/>
  <c r="AO392" i="3"/>
  <c r="BG434" i="3"/>
  <c r="AZ319" i="3"/>
  <c r="BX78" i="3"/>
  <c r="P79" i="3"/>
  <c r="CJ444" i="3"/>
  <c r="BC288" i="3"/>
  <c r="BI479" i="3"/>
  <c r="CH151" i="3"/>
  <c r="BE10" i="3"/>
  <c r="BY23" i="3"/>
  <c r="BG78" i="3"/>
  <c r="BV263" i="3"/>
  <c r="BZ434" i="3"/>
  <c r="BE286" i="3"/>
  <c r="AU283" i="3"/>
  <c r="H278" i="3"/>
  <c r="CM325" i="3"/>
  <c r="AE453" i="3"/>
  <c r="J69" i="3"/>
  <c r="CM37" i="3"/>
  <c r="BL48" i="3"/>
  <c r="BC134" i="3"/>
  <c r="X529" i="3"/>
  <c r="BY280" i="3"/>
  <c r="BV23" i="3"/>
  <c r="BE295" i="3"/>
  <c r="AJ184" i="3"/>
  <c r="CH325" i="3"/>
  <c r="BM445" i="3"/>
  <c r="AL292" i="3"/>
  <c r="AN72" i="3"/>
  <c r="L411" i="3"/>
  <c r="BO23" i="3"/>
  <c r="AS232" i="3"/>
  <c r="O436" i="3"/>
  <c r="CG75" i="3"/>
  <c r="AU204" i="3"/>
  <c r="BB263" i="3"/>
  <c r="CL235" i="3"/>
  <c r="BO353" i="3"/>
  <c r="N523" i="3"/>
  <c r="AK133" i="3"/>
  <c r="CB151" i="3"/>
  <c r="AL59" i="3"/>
  <c r="R143" i="3"/>
  <c r="BK193" i="3"/>
  <c r="AP42" i="3"/>
  <c r="BE34" i="3"/>
  <c r="CB138" i="3"/>
  <c r="BI197" i="3"/>
  <c r="AY90" i="3"/>
  <c r="CM405" i="3"/>
  <c r="BL213" i="3"/>
  <c r="Y253" i="3"/>
  <c r="AJ271" i="3"/>
  <c r="BN436" i="3"/>
  <c r="BY108" i="3"/>
  <c r="CE163" i="3"/>
  <c r="AF5" i="3"/>
  <c r="CA519" i="3"/>
  <c r="AL267" i="3"/>
  <c r="BN252" i="3"/>
  <c r="BF181" i="3"/>
  <c r="BK529" i="3"/>
  <c r="R81" i="3"/>
  <c r="AV364" i="3"/>
  <c r="BW475" i="3"/>
  <c r="BO173" i="3"/>
  <c r="H419" i="3"/>
  <c r="K494" i="3"/>
  <c r="BH517" i="3"/>
  <c r="BO300" i="3"/>
  <c r="J230" i="3"/>
  <c r="V135" i="3"/>
  <c r="BM47" i="3"/>
  <c r="T336" i="3"/>
  <c r="AF171" i="3"/>
  <c r="BT510" i="3"/>
  <c r="U238" i="3"/>
  <c r="BB472" i="3"/>
  <c r="BO349" i="3"/>
  <c r="AN534" i="3"/>
  <c r="AS422" i="3"/>
  <c r="BS358" i="3"/>
  <c r="Q360" i="3"/>
  <c r="BW60" i="3"/>
  <c r="BF329" i="3"/>
  <c r="AY525" i="3"/>
  <c r="AT360" i="3"/>
  <c r="BE101" i="3"/>
  <c r="BG248" i="3"/>
  <c r="AP458" i="3"/>
  <c r="AN156" i="3"/>
  <c r="AH254" i="3"/>
  <c r="AI326" i="3"/>
  <c r="L83" i="3"/>
  <c r="BC118" i="3"/>
  <c r="BL72" i="3"/>
  <c r="R349" i="3"/>
  <c r="Y12" i="3"/>
  <c r="AM174" i="3"/>
  <c r="Z474" i="3"/>
  <c r="BP354" i="3"/>
  <c r="BB174" i="3"/>
  <c r="AH156" i="3"/>
  <c r="BN148" i="3"/>
  <c r="G306" i="3"/>
  <c r="BU67" i="3"/>
  <c r="L370" i="3"/>
  <c r="CK238" i="3"/>
  <c r="CG228" i="3"/>
  <c r="BV19" i="3"/>
  <c r="CM477" i="3"/>
  <c r="CG97" i="3"/>
  <c r="S354" i="3"/>
  <c r="AE424" i="3"/>
  <c r="BN33" i="3"/>
  <c r="U348" i="3"/>
  <c r="AV521" i="3"/>
  <c r="R310" i="3"/>
  <c r="BS505" i="3"/>
  <c r="I447" i="3"/>
  <c r="CE202" i="3"/>
  <c r="BP208" i="3"/>
  <c r="AC370" i="3"/>
  <c r="R496" i="3"/>
  <c r="AV8" i="3"/>
  <c r="AM507" i="3"/>
  <c r="Q72" i="3"/>
  <c r="H402" i="3"/>
  <c r="AY144" i="3"/>
  <c r="BV206" i="3"/>
  <c r="AA164" i="3"/>
  <c r="AY515" i="3"/>
  <c r="AI85" i="3"/>
  <c r="BF232" i="3"/>
  <c r="BB504" i="3"/>
  <c r="AE238" i="3"/>
  <c r="AL7" i="3"/>
  <c r="U299" i="3"/>
  <c r="BU314" i="3"/>
  <c r="AE532" i="3"/>
  <c r="G314" i="3"/>
  <c r="Y433" i="3"/>
  <c r="J231" i="3"/>
  <c r="AP388" i="3"/>
  <c r="AT147" i="3"/>
  <c r="BK393" i="3"/>
  <c r="AX154" i="3"/>
  <c r="BP9" i="3"/>
  <c r="CB263" i="3"/>
  <c r="BR166" i="3"/>
  <c r="K220" i="3"/>
  <c r="BG293" i="3"/>
  <c r="BQ367" i="3"/>
  <c r="CE244" i="3"/>
  <c r="AO304" i="3"/>
  <c r="BD493" i="3"/>
  <c r="Z287" i="3"/>
  <c r="CL9" i="3"/>
  <c r="AI389" i="3"/>
  <c r="AX90" i="3"/>
  <c r="F300" i="3"/>
  <c r="BL126" i="3"/>
  <c r="BS455" i="3"/>
  <c r="Y23" i="3"/>
  <c r="BQ252" i="3"/>
  <c r="X44" i="3"/>
  <c r="BQ294" i="3"/>
  <c r="CM189" i="3"/>
  <c r="AN358" i="3"/>
  <c r="AM323" i="3"/>
  <c r="I338" i="3"/>
  <c r="Q166" i="3"/>
  <c r="CJ352" i="3"/>
  <c r="AU319" i="3"/>
  <c r="BU376" i="3"/>
  <c r="BN275" i="3"/>
  <c r="CB184" i="3"/>
  <c r="AO410" i="3"/>
  <c r="BS269" i="3"/>
  <c r="AX86" i="3"/>
  <c r="Y440" i="3"/>
  <c r="AC332" i="3"/>
  <c r="L86" i="3"/>
  <c r="F93" i="3"/>
  <c r="S312" i="3"/>
  <c r="CD54" i="3"/>
  <c r="BT467" i="3"/>
  <c r="N99" i="3"/>
  <c r="BT508" i="3"/>
  <c r="BR388" i="3"/>
  <c r="BD410" i="3"/>
  <c r="AF451" i="3"/>
  <c r="CH360" i="3"/>
  <c r="Z279" i="3"/>
  <c r="Q264" i="3"/>
  <c r="AL25" i="3"/>
  <c r="AE369" i="3"/>
  <c r="AH377" i="3"/>
  <c r="BY122" i="3"/>
  <c r="CA268" i="3"/>
  <c r="L448" i="3"/>
  <c r="AS454" i="3"/>
  <c r="BY37" i="3"/>
  <c r="BI362" i="3"/>
  <c r="AM527" i="3"/>
  <c r="BI384" i="3"/>
  <c r="BT218" i="3"/>
  <c r="AW282" i="3"/>
  <c r="W218" i="3"/>
  <c r="BC229" i="3"/>
  <c r="CA155" i="3"/>
  <c r="AM18" i="3"/>
  <c r="BT17" i="3"/>
  <c r="AT396" i="3"/>
  <c r="AR487" i="3"/>
  <c r="BW132" i="3"/>
  <c r="AQ427" i="3"/>
  <c r="AT46" i="3"/>
  <c r="Z90" i="3"/>
  <c r="BR443" i="3"/>
  <c r="T387" i="3"/>
  <c r="BW87" i="3"/>
  <c r="BR390" i="3"/>
  <c r="AF334" i="3"/>
  <c r="CM366" i="3"/>
  <c r="V399" i="3"/>
  <c r="BA26" i="3"/>
  <c r="AH321" i="3"/>
  <c r="Q228" i="3"/>
  <c r="BN65" i="3"/>
  <c r="N362" i="3"/>
  <c r="BO460" i="3"/>
  <c r="AV523" i="3"/>
  <c r="AO142" i="3"/>
  <c r="CJ83" i="3"/>
  <c r="AT495" i="3"/>
  <c r="AL504" i="3"/>
  <c r="BQ362" i="3"/>
  <c r="BF69" i="3"/>
  <c r="AA289" i="3"/>
  <c r="AL311" i="3"/>
  <c r="AN496" i="3"/>
  <c r="BS146" i="3"/>
  <c r="AX232" i="3"/>
  <c r="BH24" i="3"/>
  <c r="V93" i="3"/>
  <c r="AJ117" i="3"/>
  <c r="AF429" i="3"/>
  <c r="Z252" i="3"/>
  <c r="CA107" i="3"/>
  <c r="X479" i="3"/>
  <c r="AM158" i="3"/>
  <c r="AU442" i="3"/>
  <c r="BW449" i="3"/>
  <c r="CF36" i="3"/>
  <c r="BR109" i="3"/>
  <c r="CG63" i="3"/>
  <c r="BB25" i="3"/>
  <c r="R527" i="3"/>
  <c r="AK399" i="3"/>
  <c r="F456" i="3"/>
  <c r="AP74" i="3"/>
  <c r="AS213" i="3"/>
  <c r="BE110" i="3"/>
  <c r="U85" i="3"/>
  <c r="AE36" i="3"/>
  <c r="BN258" i="3"/>
  <c r="BA31" i="3"/>
  <c r="W450" i="3"/>
  <c r="AW129" i="3"/>
  <c r="AD136" i="3"/>
  <c r="AF95" i="3"/>
  <c r="AI494" i="3"/>
  <c r="Z495" i="3"/>
  <c r="Z453" i="3"/>
  <c r="CA12" i="3"/>
  <c r="BS306" i="3"/>
  <c r="BD326" i="3"/>
  <c r="I449" i="3"/>
  <c r="J247" i="3"/>
  <c r="BJ156" i="3"/>
  <c r="BC321" i="3"/>
  <c r="AD40" i="3"/>
  <c r="W18" i="3"/>
  <c r="AX146" i="3"/>
  <c r="AJ409" i="3"/>
  <c r="AG422" i="3"/>
  <c r="L168" i="3"/>
  <c r="E3" i="3"/>
  <c r="AS337" i="3"/>
  <c r="AL273" i="3"/>
  <c r="BR363" i="3"/>
  <c r="BG338" i="3"/>
  <c r="V297" i="3"/>
  <c r="BN213" i="3"/>
  <c r="BU251" i="3"/>
  <c r="CK508" i="3"/>
  <c r="BX474" i="3"/>
  <c r="BX240" i="3"/>
  <c r="BQ271" i="3"/>
  <c r="Q500" i="3"/>
  <c r="Z111" i="3"/>
  <c r="AN12" i="3"/>
  <c r="H396" i="3"/>
  <c r="L309" i="3"/>
  <c r="Z38" i="3"/>
  <c r="BY277" i="3"/>
  <c r="BX144" i="3"/>
  <c r="AU296" i="3"/>
  <c r="AO382" i="3"/>
  <c r="Z533" i="3"/>
  <c r="CD201" i="3"/>
  <c r="S365" i="3"/>
  <c r="CG220" i="3"/>
  <c r="AC284" i="3"/>
  <c r="AD312" i="3"/>
  <c r="BG214" i="3"/>
  <c r="BY325" i="3"/>
  <c r="BQ523" i="3"/>
  <c r="BS241" i="3"/>
  <c r="X403" i="3"/>
  <c r="CF163" i="3"/>
  <c r="AQ71" i="3"/>
  <c r="AW8" i="3"/>
  <c r="CE312" i="3"/>
  <c r="CD489" i="3"/>
  <c r="BY120" i="3"/>
  <c r="AG33" i="3"/>
  <c r="AR357" i="3"/>
  <c r="AO50" i="3"/>
  <c r="BY252" i="3"/>
  <c r="BR94" i="3"/>
  <c r="CI299" i="3"/>
  <c r="BX252" i="3"/>
  <c r="AP190" i="3"/>
  <c r="AV525" i="3"/>
  <c r="BA509" i="3"/>
  <c r="BH349" i="3"/>
  <c r="BE365" i="3"/>
  <c r="F378" i="3"/>
  <c r="AJ25" i="3"/>
  <c r="AO145" i="3"/>
  <c r="T192" i="3"/>
  <c r="BI5" i="3"/>
  <c r="O30" i="3"/>
  <c r="BV483" i="3"/>
  <c r="AM339" i="3"/>
  <c r="CD266" i="3"/>
  <c r="BK370" i="3"/>
  <c r="BG264" i="3"/>
  <c r="Q345" i="3"/>
  <c r="AO191" i="3"/>
  <c r="AE268" i="3"/>
  <c r="BP370" i="3"/>
  <c r="CI179" i="3"/>
  <c r="BH189" i="3"/>
  <c r="U336" i="3"/>
  <c r="AX69" i="3"/>
  <c r="CK509" i="3"/>
  <c r="BY380" i="3"/>
  <c r="K419" i="3"/>
  <c r="BW137" i="3"/>
  <c r="BP193" i="3"/>
  <c r="AK11" i="3"/>
  <c r="AK72" i="3"/>
  <c r="AF359" i="3"/>
  <c r="AQ470" i="3"/>
  <c r="R269" i="3"/>
  <c r="AN427" i="3"/>
  <c r="AX383" i="3"/>
  <c r="W397" i="3"/>
  <c r="AK533" i="3"/>
  <c r="BH387" i="3"/>
  <c r="K235" i="3"/>
  <c r="AE462" i="3"/>
  <c r="P448" i="3"/>
  <c r="BT140" i="3"/>
  <c r="W351" i="3"/>
  <c r="BY316" i="3"/>
  <c r="BK279" i="3"/>
  <c r="BB480" i="3"/>
  <c r="BC484" i="3"/>
  <c r="R425" i="3"/>
  <c r="BR405" i="3"/>
  <c r="BH415" i="3"/>
  <c r="CG137" i="3"/>
  <c r="P112" i="3"/>
  <c r="BP117" i="3"/>
  <c r="CC158" i="3"/>
  <c r="AQ211" i="3"/>
  <c r="AL339" i="3"/>
  <c r="W98" i="3"/>
  <c r="Y410" i="3"/>
  <c r="AQ20" i="3"/>
  <c r="AW288" i="3"/>
  <c r="BO359" i="3"/>
  <c r="BM33" i="3"/>
  <c r="AN65" i="3"/>
  <c r="BR449" i="3"/>
  <c r="BV393" i="3"/>
  <c r="AW456" i="3"/>
  <c r="AJ433" i="3"/>
  <c r="BL148" i="3"/>
  <c r="L95" i="3"/>
  <c r="X247" i="3"/>
  <c r="N131" i="3"/>
  <c r="BZ327" i="3"/>
  <c r="F430" i="3"/>
  <c r="BI369" i="3"/>
  <c r="BU447" i="3"/>
  <c r="E118" i="3"/>
  <c r="AW532" i="3"/>
  <c r="BG283" i="3"/>
  <c r="R50" i="3"/>
  <c r="BT499" i="3"/>
  <c r="K128" i="3"/>
  <c r="I162" i="3"/>
  <c r="BR339" i="3"/>
  <c r="P142" i="3"/>
  <c r="AR320" i="3"/>
  <c r="BL376" i="3"/>
  <c r="AR379" i="3"/>
  <c r="V345" i="3"/>
  <c r="CD295" i="3"/>
  <c r="W492" i="3"/>
  <c r="U307" i="3"/>
  <c r="R199" i="3"/>
  <c r="BU153" i="3"/>
  <c r="AA446" i="3"/>
  <c r="AR298" i="3"/>
  <c r="BY386" i="3"/>
  <c r="BH238" i="3"/>
  <c r="CH483" i="3"/>
  <c r="BL262" i="3"/>
  <c r="CE127" i="3"/>
  <c r="AQ507" i="3"/>
  <c r="Y340" i="3"/>
  <c r="AV474" i="3"/>
  <c r="X203" i="3"/>
  <c r="CI497" i="3"/>
  <c r="BV6" i="3"/>
  <c r="BZ12" i="3"/>
  <c r="CI377" i="3"/>
  <c r="BS407" i="3"/>
  <c r="L425" i="3"/>
  <c r="AT223" i="3"/>
  <c r="BC48" i="3"/>
  <c r="BB207" i="3"/>
  <c r="CC68" i="3"/>
  <c r="CF97" i="3"/>
  <c r="BF73" i="3"/>
  <c r="W211" i="3"/>
  <c r="BT74" i="3"/>
  <c r="BJ473" i="3"/>
  <c r="AE131" i="3"/>
  <c r="F450" i="3"/>
  <c r="AR269" i="3"/>
  <c r="V341" i="3"/>
  <c r="AP320" i="3"/>
  <c r="CL179" i="3"/>
  <c r="AL368" i="3"/>
  <c r="AR54" i="3"/>
  <c r="BS518" i="3"/>
  <c r="AW289" i="3"/>
  <c r="BD63" i="3"/>
  <c r="L499" i="3"/>
  <c r="G29" i="3"/>
  <c r="X351" i="3"/>
  <c r="AX55" i="3"/>
  <c r="W422" i="3"/>
  <c r="BX247" i="3"/>
  <c r="AF306" i="3"/>
  <c r="AQ21" i="3"/>
  <c r="CK159" i="3"/>
  <c r="CF448" i="3"/>
  <c r="AC514" i="3"/>
  <c r="BN382" i="3"/>
  <c r="BV425" i="3"/>
  <c r="L206" i="3"/>
  <c r="BR88" i="3"/>
  <c r="AF39" i="3"/>
  <c r="AW464" i="3"/>
  <c r="CL445" i="3"/>
  <c r="AJ450" i="3"/>
  <c r="AE298" i="3"/>
  <c r="CF214" i="3"/>
  <c r="R153" i="3"/>
  <c r="AW411" i="3"/>
  <c r="AQ88" i="3"/>
  <c r="N196" i="3"/>
  <c r="AN197" i="3"/>
  <c r="P472" i="3"/>
  <c r="BZ157" i="3"/>
  <c r="CD72" i="3"/>
  <c r="AU452" i="3"/>
  <c r="AE8" i="3"/>
  <c r="BS44" i="3"/>
  <c r="BA187" i="3"/>
  <c r="BW405" i="3"/>
  <c r="AH292" i="3"/>
  <c r="BB300" i="3"/>
  <c r="AI338" i="3"/>
  <c r="AH359" i="3"/>
  <c r="BF137" i="3"/>
  <c r="R445" i="3"/>
  <c r="BZ330" i="3"/>
  <c r="O256" i="3"/>
  <c r="BO398" i="3"/>
  <c r="N212" i="3"/>
  <c r="AE457" i="3"/>
  <c r="CG182" i="3"/>
  <c r="AT45" i="3"/>
  <c r="E103" i="3"/>
  <c r="AP222" i="3"/>
  <c r="BC488" i="3"/>
  <c r="AB45" i="3"/>
  <c r="Y394" i="3"/>
  <c r="AO350" i="3"/>
  <c r="AA269" i="3"/>
  <c r="AD380" i="3"/>
  <c r="CM153" i="3"/>
  <c r="AJ91" i="3"/>
  <c r="CJ43" i="3"/>
  <c r="AI361" i="3"/>
  <c r="BA14" i="3"/>
  <c r="BD277" i="3"/>
  <c r="CC298" i="3"/>
  <c r="AF50" i="3"/>
  <c r="AN81" i="3"/>
  <c r="CI151" i="3"/>
  <c r="BP476" i="3"/>
  <c r="BY81" i="3"/>
  <c r="I181" i="3"/>
  <c r="G136" i="3"/>
  <c r="CE130" i="3"/>
  <c r="AY146" i="3"/>
  <c r="H371" i="3"/>
  <c r="BI215" i="3"/>
  <c r="E407" i="3"/>
  <c r="AE470" i="3"/>
  <c r="BH494" i="3"/>
  <c r="CG316" i="3"/>
  <c r="K469" i="3"/>
  <c r="BE267" i="3"/>
  <c r="AD319" i="3"/>
  <c r="AU406" i="3"/>
  <c r="BE210" i="3"/>
  <c r="E84" i="3"/>
  <c r="BW369" i="3"/>
  <c r="M385" i="3"/>
  <c r="F326" i="3"/>
  <c r="AM433" i="3"/>
  <c r="N478" i="3"/>
  <c r="AU50" i="3"/>
  <c r="BP118" i="3"/>
  <c r="AF14" i="3"/>
  <c r="AK501" i="3"/>
  <c r="AS177" i="3"/>
  <c r="BU73" i="3"/>
  <c r="CL106" i="3"/>
  <c r="BD186" i="3"/>
  <c r="BE320" i="3"/>
  <c r="W24" i="3"/>
  <c r="I435" i="3"/>
  <c r="O388" i="3"/>
  <c r="O310" i="3"/>
  <c r="CM133" i="3"/>
  <c r="U248" i="3"/>
  <c r="W345" i="3"/>
  <c r="AW463" i="3"/>
  <c r="P9" i="3"/>
  <c r="AU484" i="3"/>
  <c r="BJ384" i="3"/>
  <c r="T122" i="3"/>
  <c r="O2" i="3"/>
  <c r="AW429" i="3"/>
  <c r="BT324" i="3"/>
  <c r="AA169" i="3"/>
  <c r="BF94" i="3"/>
  <c r="Q180" i="3"/>
  <c r="BE517" i="3"/>
  <c r="CG300" i="3"/>
  <c r="M419" i="3"/>
  <c r="AH414" i="3"/>
  <c r="CK417" i="3"/>
  <c r="BE304" i="3"/>
  <c r="O408" i="3"/>
  <c r="BD164" i="3"/>
  <c r="CJ14" i="3"/>
  <c r="AO119" i="3"/>
  <c r="M201" i="3"/>
  <c r="BM344" i="3"/>
  <c r="CG419" i="3"/>
  <c r="BN260" i="3"/>
  <c r="BA490" i="3"/>
  <c r="AU177" i="3"/>
  <c r="CH376" i="3"/>
  <c r="AS361" i="3"/>
  <c r="AZ105" i="3"/>
  <c r="R341" i="3"/>
  <c r="BH40" i="3"/>
  <c r="AM449" i="3"/>
  <c r="S196" i="3"/>
  <c r="Q362" i="3"/>
  <c r="F24" i="3"/>
  <c r="AE187" i="3"/>
  <c r="BF139" i="3"/>
  <c r="AT124" i="3"/>
  <c r="Z278" i="3"/>
  <c r="CE380" i="3"/>
  <c r="BL234" i="3"/>
  <c r="BZ511" i="3"/>
  <c r="AT507" i="3"/>
  <c r="AZ219" i="3"/>
  <c r="BX301" i="3"/>
  <c r="BI385" i="3"/>
  <c r="H413" i="3"/>
  <c r="BK4" i="3"/>
  <c r="N531" i="3"/>
  <c r="F425" i="3"/>
  <c r="CK431" i="3"/>
  <c r="M335" i="3"/>
  <c r="AR441" i="3"/>
  <c r="U426" i="3"/>
  <c r="CB10" i="3"/>
  <c r="AA255" i="3"/>
  <c r="F362" i="3"/>
  <c r="BF449" i="3"/>
  <c r="BE259" i="3"/>
  <c r="CI189" i="3"/>
  <c r="AK134" i="3"/>
  <c r="BD276" i="3"/>
  <c r="BG77" i="3"/>
  <c r="O516" i="3"/>
  <c r="BT323" i="3"/>
  <c r="BA517" i="3"/>
  <c r="W254" i="3"/>
  <c r="BG269" i="3"/>
  <c r="R45" i="3"/>
  <c r="P121" i="3"/>
  <c r="O271" i="3"/>
  <c r="BF38" i="3"/>
  <c r="K13" i="3"/>
  <c r="BX83" i="3"/>
  <c r="AR149" i="3"/>
  <c r="BN277" i="3"/>
  <c r="S511" i="3"/>
  <c r="CI383" i="3"/>
  <c r="BD199" i="3"/>
  <c r="CE212" i="3"/>
  <c r="BI230" i="3"/>
  <c r="AD388" i="3"/>
  <c r="N183" i="3"/>
  <c r="AI308" i="3"/>
  <c r="AZ113" i="3"/>
  <c r="CB186" i="3"/>
  <c r="BO60" i="3"/>
  <c r="CK233" i="3"/>
  <c r="CM394" i="3"/>
  <c r="CA142" i="3"/>
  <c r="CG522" i="3"/>
  <c r="BH533" i="3"/>
  <c r="J467" i="3"/>
  <c r="AV188" i="3"/>
  <c r="AR179" i="3"/>
  <c r="Q421" i="3"/>
  <c r="CC306" i="3"/>
  <c r="BT450" i="3"/>
  <c r="P466" i="3"/>
  <c r="AI532" i="3"/>
  <c r="BK76" i="3"/>
  <c r="AR386" i="3"/>
  <c r="AT279" i="3"/>
  <c r="BZ522" i="3"/>
  <c r="N20" i="3"/>
  <c r="Y172" i="3"/>
  <c r="BQ31" i="3"/>
  <c r="CD31" i="3"/>
  <c r="G240" i="3"/>
  <c r="H223" i="3"/>
  <c r="CK516" i="3"/>
  <c r="AE293" i="3"/>
  <c r="M459" i="3"/>
  <c r="CE409" i="3"/>
  <c r="CD528" i="3"/>
  <c r="BV411" i="3"/>
  <c r="BQ6" i="3"/>
  <c r="CG211" i="3"/>
  <c r="W444" i="3"/>
  <c r="CJ181" i="3"/>
  <c r="BX458" i="3"/>
  <c r="AM484" i="3"/>
  <c r="BX47" i="3"/>
  <c r="AM290" i="3"/>
  <c r="N435" i="3"/>
  <c r="V329" i="3"/>
  <c r="T368" i="3"/>
  <c r="AE78" i="3"/>
  <c r="AF217" i="3"/>
  <c r="BE212" i="3"/>
  <c r="BK14" i="3"/>
  <c r="BY53" i="3"/>
  <c r="AG265" i="3"/>
  <c r="BZ33" i="3"/>
  <c r="CG434" i="3"/>
  <c r="BN241" i="3"/>
  <c r="J294" i="3"/>
  <c r="K466" i="3"/>
  <c r="Z37" i="3"/>
  <c r="BK502" i="3"/>
  <c r="W200" i="3"/>
  <c r="L349" i="3"/>
  <c r="AP479" i="3"/>
  <c r="AW10" i="3"/>
  <c r="BO328" i="3"/>
  <c r="M392" i="3"/>
  <c r="AS490" i="3"/>
  <c r="BC88" i="3"/>
  <c r="BT28" i="3"/>
  <c r="J145" i="3"/>
  <c r="AU267" i="3"/>
  <c r="BQ190" i="3"/>
  <c r="Y463" i="3"/>
  <c r="H156" i="3"/>
  <c r="BK392" i="3"/>
  <c r="BY348" i="3"/>
  <c r="AA242" i="3"/>
  <c r="CA82" i="3"/>
  <c r="BR113" i="3"/>
  <c r="G354" i="3"/>
  <c r="BH465" i="3"/>
  <c r="CD264" i="3"/>
  <c r="BW400" i="3"/>
  <c r="G443" i="3"/>
  <c r="V111" i="3"/>
  <c r="AT106" i="3"/>
  <c r="AL332" i="3"/>
  <c r="AC532" i="3"/>
  <c r="CF534" i="3"/>
  <c r="BH358" i="3"/>
  <c r="AX132" i="3"/>
  <c r="BJ471" i="3"/>
  <c r="Q98" i="3"/>
  <c r="AQ73" i="3"/>
  <c r="BC473" i="3"/>
  <c r="BY65" i="3"/>
  <c r="BA396" i="3"/>
  <c r="W526" i="3"/>
  <c r="AJ81" i="3"/>
  <c r="P407" i="3"/>
  <c r="CL230" i="3"/>
  <c r="BX531" i="3"/>
  <c r="BO291" i="3"/>
  <c r="R82" i="3"/>
  <c r="CE418" i="3"/>
  <c r="CI415" i="3"/>
  <c r="CB125" i="3"/>
  <c r="P408" i="3"/>
  <c r="Z493" i="3"/>
  <c r="F174" i="3"/>
  <c r="BH377" i="3"/>
  <c r="CK332" i="3"/>
  <c r="AI533" i="3"/>
  <c r="AL253" i="3"/>
  <c r="AB32" i="3"/>
  <c r="AH214" i="3"/>
  <c r="BI82" i="3"/>
  <c r="CA332" i="3"/>
  <c r="AW85" i="3"/>
  <c r="CD441" i="3"/>
  <c r="AX64" i="3"/>
  <c r="CG297" i="3"/>
  <c r="BK362" i="3"/>
  <c r="CD116" i="3"/>
  <c r="BN169" i="3"/>
  <c r="AV504" i="3"/>
  <c r="AF133" i="3"/>
  <c r="BH456" i="3"/>
  <c r="P312" i="3"/>
  <c r="BP300" i="3"/>
  <c r="R43" i="3"/>
  <c r="AZ216" i="3"/>
  <c r="BM40" i="3"/>
  <c r="AB149" i="3"/>
  <c r="BF464" i="3"/>
  <c r="AI432" i="3"/>
  <c r="BF352" i="3"/>
  <c r="CC288" i="3"/>
  <c r="BI474" i="3"/>
  <c r="H52" i="3"/>
  <c r="H27" i="3"/>
  <c r="G408" i="3"/>
  <c r="BA2" i="3"/>
  <c r="K114" i="3"/>
  <c r="BF57" i="3"/>
  <c r="BW28" i="3"/>
  <c r="BN85" i="3"/>
  <c r="BI291" i="3"/>
  <c r="CD284" i="3"/>
  <c r="R13" i="3"/>
  <c r="BJ386" i="3"/>
  <c r="CA288" i="3"/>
  <c r="BP55" i="3"/>
  <c r="U136" i="3"/>
  <c r="K458" i="3"/>
  <c r="BZ256" i="3"/>
  <c r="BI533" i="3"/>
  <c r="J20" i="3"/>
  <c r="BO231" i="3"/>
  <c r="AE76" i="3"/>
  <c r="AK306" i="3"/>
  <c r="M379" i="3"/>
  <c r="CB420" i="3"/>
  <c r="AN214" i="3"/>
  <c r="BZ393" i="3"/>
  <c r="AG520" i="3"/>
  <c r="AT128" i="3"/>
  <c r="K357" i="3"/>
  <c r="BY448" i="3"/>
  <c r="AQ456" i="3"/>
  <c r="BZ469" i="3"/>
  <c r="W402" i="3"/>
  <c r="CE211" i="3"/>
  <c r="BE83" i="3"/>
  <c r="AJ41" i="3"/>
  <c r="Z309" i="3"/>
  <c r="Z99" i="3"/>
  <c r="CA326" i="3"/>
  <c r="AB379" i="3"/>
  <c r="BF2" i="3"/>
  <c r="X467" i="3"/>
  <c r="AN199" i="3"/>
  <c r="BE398" i="3"/>
  <c r="BE154" i="3"/>
  <c r="CA236" i="3"/>
  <c r="T266" i="3"/>
  <c r="AJ161" i="3"/>
  <c r="BS24" i="3"/>
  <c r="BA252" i="3"/>
  <c r="BV233" i="3"/>
  <c r="BR424" i="3"/>
  <c r="CA422" i="3"/>
  <c r="N159" i="3"/>
  <c r="CK142" i="3"/>
  <c r="AY472" i="3"/>
  <c r="T453" i="3"/>
  <c r="AV7" i="3"/>
  <c r="BI306" i="3"/>
  <c r="BZ96" i="3"/>
  <c r="BD221" i="3"/>
  <c r="BA17" i="3"/>
  <c r="AK146" i="3"/>
  <c r="O392" i="3"/>
  <c r="G192" i="3"/>
  <c r="U366" i="3"/>
  <c r="AR100" i="3"/>
  <c r="BD398" i="3"/>
  <c r="BJ489" i="3"/>
  <c r="BN246" i="3"/>
  <c r="CC70" i="3"/>
  <c r="BX371" i="3"/>
  <c r="AC38" i="3"/>
  <c r="BQ456" i="3"/>
  <c r="AB42" i="3"/>
  <c r="CG414" i="3"/>
  <c r="X267" i="3"/>
  <c r="BW534" i="3"/>
  <c r="AS221" i="3"/>
  <c r="CD492" i="3"/>
  <c r="BE314" i="3"/>
  <c r="X461" i="3"/>
  <c r="AW272" i="3"/>
  <c r="CG396" i="3"/>
  <c r="BC114" i="3"/>
  <c r="N250" i="3"/>
  <c r="M433" i="3"/>
  <c r="AP219" i="3"/>
  <c r="BV116" i="3"/>
  <c r="S379" i="3"/>
  <c r="CL182" i="3"/>
  <c r="BN500" i="3"/>
  <c r="P295" i="3"/>
  <c r="BT144" i="3"/>
  <c r="BV114" i="3"/>
  <c r="CM478" i="3"/>
  <c r="P380" i="3"/>
  <c r="AM185" i="3"/>
  <c r="BN28" i="3"/>
  <c r="AT464" i="3"/>
  <c r="CF292" i="3"/>
  <c r="BX35" i="3"/>
  <c r="K511" i="3"/>
  <c r="AM130" i="3"/>
  <c r="AY241" i="3"/>
  <c r="AP180" i="3"/>
  <c r="BE136" i="3"/>
  <c r="E458" i="3"/>
  <c r="BA68" i="3"/>
  <c r="E174" i="3"/>
  <c r="L264" i="3"/>
  <c r="I366" i="3"/>
  <c r="AH225" i="3"/>
  <c r="AN106" i="3"/>
  <c r="AL15" i="3"/>
  <c r="BR281" i="3"/>
  <c r="CD511" i="3"/>
  <c r="CC330" i="3"/>
  <c r="AZ423" i="3"/>
  <c r="CA118" i="3"/>
  <c r="BZ206" i="3"/>
  <c r="AR75" i="3"/>
  <c r="BP254" i="3"/>
  <c r="CF177" i="3"/>
  <c r="BI66" i="3"/>
  <c r="AF122" i="3"/>
  <c r="AQ361" i="3"/>
  <c r="AP140" i="3"/>
  <c r="AF33" i="3"/>
  <c r="J95" i="3"/>
  <c r="BB430" i="3"/>
  <c r="T218" i="3"/>
  <c r="V125" i="3"/>
  <c r="AM134" i="3"/>
  <c r="U135" i="3"/>
  <c r="BH198" i="3"/>
  <c r="AP175" i="3"/>
  <c r="V151" i="3"/>
  <c r="X413" i="3"/>
  <c r="J360" i="3"/>
  <c r="W515" i="3"/>
  <c r="AB397" i="3"/>
  <c r="BC476" i="3"/>
  <c r="AQ402" i="3"/>
  <c r="CB30" i="3"/>
  <c r="BL414" i="3"/>
  <c r="CE488" i="3"/>
  <c r="AZ522" i="3"/>
  <c r="AD155" i="3"/>
  <c r="P86" i="3"/>
  <c r="BI379" i="3"/>
  <c r="BL473" i="3"/>
  <c r="BE207" i="3"/>
  <c r="CC235" i="3"/>
  <c r="AX350" i="3"/>
  <c r="S341" i="3"/>
  <c r="V296" i="3"/>
  <c r="AP260" i="3"/>
  <c r="BM260" i="3"/>
  <c r="N94" i="3"/>
  <c r="BH389" i="3"/>
  <c r="BR205" i="3"/>
  <c r="AI222" i="3"/>
  <c r="BQ477" i="3"/>
  <c r="AI139" i="3"/>
  <c r="K488" i="3"/>
  <c r="G246" i="3"/>
  <c r="AL329" i="3"/>
  <c r="L191" i="3"/>
  <c r="BC152" i="3"/>
  <c r="G213" i="3"/>
  <c r="I246" i="3"/>
  <c r="BP357" i="3"/>
  <c r="AF44" i="3"/>
  <c r="AS180" i="3"/>
  <c r="Z138" i="3"/>
  <c r="H325" i="3"/>
  <c r="S226" i="3"/>
  <c r="AG397" i="3"/>
  <c r="BO324" i="3"/>
  <c r="BC512" i="3"/>
  <c r="P160" i="3"/>
  <c r="T465" i="3"/>
  <c r="AZ57" i="3"/>
  <c r="AF508" i="3"/>
  <c r="BE527" i="3"/>
  <c r="CC405" i="3"/>
  <c r="M352" i="3"/>
  <c r="AS26" i="3"/>
  <c r="K24" i="3"/>
  <c r="AI48" i="3"/>
  <c r="CG504" i="3"/>
  <c r="BP106" i="3"/>
  <c r="AE44" i="3"/>
  <c r="AV229" i="3"/>
  <c r="AX439" i="3"/>
  <c r="BR362" i="3"/>
  <c r="CH141" i="3"/>
  <c r="CE515" i="3"/>
  <c r="AA487" i="3"/>
  <c r="AS14" i="3"/>
  <c r="AR197" i="3"/>
  <c r="BF61" i="3"/>
  <c r="CJ423" i="3"/>
  <c r="BS381" i="3"/>
  <c r="BQ253" i="3"/>
  <c r="Q103" i="3"/>
  <c r="BG505" i="3"/>
  <c r="AV44" i="3"/>
  <c r="BA341" i="3"/>
  <c r="CI160" i="3"/>
  <c r="AJ84" i="3"/>
  <c r="BV458" i="3"/>
  <c r="AO335" i="3"/>
  <c r="W269" i="3"/>
  <c r="W335" i="3"/>
  <c r="AI479" i="3"/>
  <c r="CJ184" i="3"/>
  <c r="BF392" i="3"/>
  <c r="I373" i="3"/>
  <c r="BH454" i="3"/>
  <c r="BO242" i="3"/>
  <c r="AU324" i="3"/>
  <c r="CB120" i="3"/>
  <c r="G115" i="3"/>
  <c r="BG104" i="3"/>
  <c r="G47" i="3"/>
  <c r="BP311" i="3"/>
  <c r="AB117" i="3"/>
  <c r="AB334" i="3"/>
  <c r="BT142" i="3"/>
  <c r="O74" i="3"/>
  <c r="BG174" i="3"/>
  <c r="AZ406" i="3"/>
  <c r="Q492" i="3"/>
  <c r="BM279" i="3"/>
  <c r="Y261" i="3"/>
  <c r="F99" i="3"/>
  <c r="BF290" i="3"/>
  <c r="BP516" i="3"/>
  <c r="BD35" i="3"/>
  <c r="BQ50" i="3"/>
  <c r="BB507" i="3"/>
  <c r="AB477" i="3"/>
  <c r="AP325" i="3"/>
  <c r="AB241" i="3"/>
  <c r="W196" i="3"/>
  <c r="BZ374" i="3"/>
  <c r="AA69" i="3"/>
  <c r="X305" i="3"/>
  <c r="AM9" i="3"/>
  <c r="W245" i="3"/>
  <c r="CM124" i="3"/>
  <c r="Y207" i="3"/>
  <c r="BX337" i="3"/>
  <c r="AK190" i="3"/>
  <c r="T416" i="3"/>
  <c r="I165" i="3"/>
  <c r="BN310" i="3"/>
  <c r="CH169" i="3"/>
  <c r="BR245" i="3"/>
  <c r="CK138" i="3"/>
  <c r="AD366" i="3"/>
  <c r="CA80" i="3"/>
  <c r="U404" i="3"/>
  <c r="AZ135" i="3"/>
  <c r="AI245" i="3"/>
  <c r="I155" i="3"/>
  <c r="BV17" i="3"/>
  <c r="E265" i="3"/>
  <c r="BF117" i="3"/>
  <c r="V213" i="3"/>
  <c r="BL297" i="3"/>
  <c r="Z389" i="3"/>
  <c r="AQ383" i="3"/>
  <c r="AM393" i="3"/>
  <c r="AL297" i="3"/>
  <c r="CL374" i="3"/>
  <c r="M264" i="3"/>
  <c r="AN254" i="3"/>
  <c r="O66" i="3"/>
  <c r="CI282" i="3"/>
  <c r="BX161" i="3"/>
  <c r="AM115" i="3"/>
  <c r="BV37" i="3"/>
  <c r="BO329" i="3"/>
  <c r="X215" i="3"/>
  <c r="AZ407" i="3"/>
  <c r="BG279" i="3"/>
  <c r="CD532" i="3"/>
  <c r="AH339" i="3"/>
  <c r="BR299" i="3"/>
  <c r="CE11" i="3"/>
  <c r="BE116" i="3"/>
  <c r="AH2" i="3"/>
  <c r="CM167" i="3"/>
  <c r="BG475" i="3"/>
  <c r="CE476" i="3"/>
  <c r="K16" i="3"/>
  <c r="G467" i="3"/>
  <c r="CE8" i="3"/>
  <c r="AL299" i="3"/>
  <c r="V463" i="3"/>
  <c r="BK189" i="3"/>
  <c r="BH206" i="3"/>
  <c r="F466" i="3"/>
  <c r="BK410" i="3"/>
  <c r="AD504" i="3"/>
  <c r="BK276" i="3"/>
  <c r="BY518" i="3"/>
  <c r="AT123" i="3"/>
  <c r="J146" i="3"/>
  <c r="CI25" i="3"/>
  <c r="V418" i="3"/>
  <c r="AA131" i="3"/>
  <c r="BS470" i="3"/>
  <c r="AV67" i="3"/>
  <c r="AE400" i="3"/>
  <c r="N221" i="3"/>
  <c r="G396" i="3"/>
  <c r="BA433" i="3"/>
  <c r="BC327" i="3"/>
  <c r="AN58" i="3"/>
  <c r="CA49" i="3"/>
  <c r="T12" i="3"/>
  <c r="AG296" i="3"/>
  <c r="BN416" i="3"/>
  <c r="CH18" i="3"/>
  <c r="BU363" i="3"/>
  <c r="CE173" i="3"/>
  <c r="AM57" i="3"/>
  <c r="AC25" i="3"/>
  <c r="H431" i="3"/>
  <c r="U275" i="3"/>
  <c r="BX442" i="3"/>
  <c r="CJ456" i="3"/>
  <c r="O225" i="3"/>
  <c r="E339" i="3"/>
  <c r="F259" i="3"/>
  <c r="AB9" i="3"/>
  <c r="BX398" i="3"/>
  <c r="L476" i="3"/>
  <c r="N219" i="3"/>
  <c r="CK189" i="3"/>
  <c r="AE77" i="3"/>
  <c r="BF429" i="3"/>
  <c r="CH466" i="3"/>
  <c r="K445" i="3"/>
  <c r="BZ487" i="3"/>
  <c r="Q2" i="3"/>
  <c r="AY76" i="3"/>
  <c r="AU287" i="3"/>
  <c r="BS216" i="3"/>
  <c r="CK90" i="3"/>
  <c r="AY508" i="3"/>
  <c r="BG453" i="3"/>
  <c r="L435" i="3"/>
  <c r="BP248" i="3"/>
  <c r="G6" i="3"/>
  <c r="BI28" i="3"/>
  <c r="AI21" i="3"/>
  <c r="AX66" i="3"/>
  <c r="BZ158" i="3"/>
  <c r="AE467" i="3"/>
  <c r="X34" i="3"/>
  <c r="J88" i="3"/>
  <c r="BX257" i="3"/>
  <c r="W271" i="3"/>
  <c r="CA16" i="3"/>
  <c r="AX234" i="3"/>
  <c r="BQ144" i="3"/>
  <c r="K408" i="3"/>
  <c r="AK371" i="3"/>
  <c r="AE97" i="3"/>
  <c r="AU342" i="3"/>
  <c r="AC155" i="3"/>
  <c r="CC439" i="3"/>
  <c r="CF247" i="3"/>
  <c r="AE368" i="3"/>
  <c r="BJ349" i="3"/>
  <c r="BP223" i="3"/>
  <c r="CA392" i="3"/>
  <c r="BH365" i="3"/>
  <c r="T235" i="3"/>
  <c r="AT47" i="3"/>
  <c r="CI287" i="3"/>
  <c r="R124" i="3"/>
  <c r="I86" i="3"/>
  <c r="BU80" i="3"/>
  <c r="BQ200" i="3"/>
  <c r="E10" i="3"/>
  <c r="Y97" i="3"/>
  <c r="BA144" i="3"/>
  <c r="CB17" i="3"/>
  <c r="CK248" i="3"/>
  <c r="BY182" i="3"/>
  <c r="AO24" i="3"/>
  <c r="Q115" i="3"/>
  <c r="AP454" i="3"/>
  <c r="AQ352" i="3"/>
  <c r="BI105" i="3"/>
  <c r="BY411" i="3"/>
  <c r="U407" i="3"/>
  <c r="CC38" i="3"/>
  <c r="BA69" i="3"/>
  <c r="BS292" i="3"/>
  <c r="AX204" i="3"/>
  <c r="BK253" i="3"/>
  <c r="BD309" i="3"/>
  <c r="CC34" i="3"/>
  <c r="AL413" i="3"/>
  <c r="AJ412" i="3"/>
  <c r="BI67" i="3"/>
  <c r="M137" i="3"/>
  <c r="AR275" i="3"/>
  <c r="CM295" i="3"/>
  <c r="BA189" i="3"/>
  <c r="AX80" i="3"/>
  <c r="CE534" i="3"/>
  <c r="W71" i="3"/>
  <c r="CD181" i="3"/>
  <c r="Z306" i="3"/>
  <c r="AI196" i="3"/>
  <c r="BR442" i="3"/>
  <c r="AQ319" i="3"/>
  <c r="AO483" i="3"/>
  <c r="AL11" i="3"/>
  <c r="AC251" i="3"/>
  <c r="E314" i="3"/>
  <c r="CM211" i="3"/>
  <c r="AH317" i="3"/>
  <c r="AH67" i="3"/>
  <c r="Y323" i="3"/>
  <c r="W136" i="3"/>
  <c r="AC72" i="3"/>
  <c r="BU336" i="3"/>
  <c r="BP316" i="3"/>
  <c r="AQ422" i="3"/>
  <c r="AT387" i="3"/>
  <c r="AG527" i="3"/>
  <c r="AD238" i="3"/>
  <c r="CJ491" i="3"/>
  <c r="AN398" i="3"/>
  <c r="CH457" i="3"/>
  <c r="O466" i="3"/>
  <c r="AU99" i="3"/>
  <c r="K245" i="3"/>
  <c r="T99" i="3"/>
  <c r="AA414" i="3"/>
  <c r="BT106" i="3"/>
  <c r="BW152" i="3"/>
  <c r="BJ252" i="3"/>
  <c r="BM455" i="3"/>
  <c r="CE69" i="3"/>
  <c r="BP235" i="3"/>
  <c r="BT103" i="3"/>
  <c r="CD374" i="3"/>
  <c r="AV59" i="3"/>
  <c r="P216" i="3"/>
  <c r="CI232" i="3"/>
  <c r="P504" i="3"/>
  <c r="P53" i="3"/>
  <c r="BD425" i="3"/>
  <c r="AR259" i="3"/>
  <c r="BO13" i="3"/>
  <c r="AZ75" i="3"/>
  <c r="CG274" i="3"/>
  <c r="T5" i="3"/>
  <c r="AJ449" i="3"/>
  <c r="BP205" i="3"/>
  <c r="BA431" i="3"/>
  <c r="BW200" i="3"/>
  <c r="AH265" i="3"/>
  <c r="AD526" i="3"/>
  <c r="CL30" i="3"/>
  <c r="AD135" i="3"/>
  <c r="AR116" i="3"/>
  <c r="BN333" i="3"/>
  <c r="AK388" i="3"/>
  <c r="CI32" i="3"/>
  <c r="AK51" i="3"/>
  <c r="I76" i="3"/>
  <c r="CA113" i="3"/>
  <c r="BB154" i="3"/>
  <c r="BB412" i="3"/>
  <c r="AN435" i="3"/>
  <c r="CH181" i="3"/>
  <c r="CC137" i="3"/>
  <c r="BN113" i="3"/>
  <c r="Y460" i="3"/>
  <c r="BH228" i="3"/>
  <c r="Z319" i="3"/>
  <c r="CD103" i="3"/>
  <c r="CM484" i="3"/>
  <c r="BU442" i="3"/>
  <c r="BP162" i="3"/>
  <c r="AB516" i="3"/>
  <c r="BY67" i="3"/>
  <c r="AW486" i="3"/>
  <c r="BO204" i="3"/>
  <c r="M368" i="3"/>
  <c r="CM220" i="3"/>
  <c r="BZ348" i="3"/>
  <c r="BU426" i="3"/>
  <c r="AY179" i="3"/>
  <c r="BE354" i="3"/>
  <c r="G510" i="3"/>
  <c r="Y430" i="3"/>
  <c r="M219" i="3"/>
  <c r="AM140" i="3"/>
  <c r="BI267" i="3"/>
  <c r="BB373" i="3"/>
  <c r="BN207" i="3"/>
  <c r="AI174" i="3"/>
  <c r="CG47" i="3"/>
  <c r="AC409" i="3"/>
  <c r="U419" i="3"/>
  <c r="AL26" i="3"/>
  <c r="T183" i="3"/>
  <c r="AU432" i="3"/>
  <c r="AV478" i="3"/>
  <c r="BZ490" i="3"/>
  <c r="BV463" i="3"/>
  <c r="AW105" i="3"/>
  <c r="AV430" i="3"/>
  <c r="BT57" i="3"/>
  <c r="Y49" i="3"/>
  <c r="BS169" i="3"/>
  <c r="AT158" i="3"/>
  <c r="AI177" i="3"/>
  <c r="Z366" i="3"/>
  <c r="AC468" i="3"/>
  <c r="I512" i="3"/>
  <c r="L163" i="3"/>
  <c r="BF302" i="3"/>
  <c r="BA347" i="3"/>
  <c r="F180" i="3"/>
  <c r="BS387" i="3"/>
  <c r="U409" i="3"/>
  <c r="CM426" i="3"/>
  <c r="BQ496" i="3"/>
  <c r="T523" i="3"/>
  <c r="X98" i="3"/>
  <c r="BZ130" i="3"/>
  <c r="AU38" i="3"/>
  <c r="BZ315" i="3"/>
  <c r="Q136" i="3"/>
  <c r="AV297" i="3"/>
  <c r="BX174" i="3"/>
  <c r="U323" i="3"/>
  <c r="BJ183" i="3"/>
  <c r="AV503" i="3"/>
  <c r="Q401" i="3"/>
  <c r="AH390" i="3"/>
  <c r="P100" i="3"/>
  <c r="CC493" i="3"/>
  <c r="BP318" i="3"/>
  <c r="BG343" i="3"/>
  <c r="BY117" i="3"/>
  <c r="T497" i="3"/>
  <c r="CB202" i="3"/>
  <c r="AY69" i="3"/>
  <c r="BE260" i="3"/>
  <c r="AO514" i="3"/>
  <c r="BD399" i="3"/>
  <c r="BT51" i="3"/>
  <c r="BE342" i="3"/>
  <c r="AY139" i="3"/>
  <c r="CH511" i="3"/>
  <c r="AU429" i="3"/>
  <c r="AJ385" i="3"/>
  <c r="BF414" i="3"/>
  <c r="X480" i="3"/>
  <c r="AU34" i="3"/>
  <c r="CG447" i="3"/>
  <c r="U53" i="3"/>
  <c r="CM390" i="3"/>
  <c r="BF115" i="3"/>
  <c r="K156" i="3"/>
  <c r="J78" i="3"/>
  <c r="BT191" i="3"/>
  <c r="BB211" i="3"/>
  <c r="AU143" i="3"/>
  <c r="AE115" i="3"/>
  <c r="BS431" i="3"/>
  <c r="AY78" i="3"/>
  <c r="V478" i="3"/>
  <c r="AJ153" i="3"/>
  <c r="O247" i="3"/>
  <c r="CA473" i="3"/>
  <c r="J170" i="3"/>
  <c r="AZ214" i="3"/>
  <c r="AA105" i="3"/>
  <c r="BQ60" i="3"/>
  <c r="F87" i="3"/>
  <c r="AY459" i="3"/>
  <c r="BD140" i="3"/>
  <c r="W150" i="3"/>
  <c r="BK219" i="3"/>
  <c r="O513" i="3"/>
  <c r="R104" i="3"/>
  <c r="H84" i="3"/>
  <c r="AY334" i="3"/>
  <c r="CG212" i="3"/>
  <c r="BZ97" i="3"/>
  <c r="CF471" i="3"/>
  <c r="BN70" i="3"/>
  <c r="CF45" i="3"/>
  <c r="AD229" i="3"/>
  <c r="H124" i="3"/>
  <c r="E430" i="3"/>
  <c r="AJ276" i="3"/>
  <c r="W135" i="3"/>
  <c r="AA109" i="3"/>
  <c r="AM110" i="3"/>
  <c r="AJ321" i="3"/>
  <c r="AF374" i="3"/>
  <c r="J529" i="3"/>
  <c r="G437" i="3"/>
  <c r="CM439" i="3"/>
  <c r="CF83" i="3"/>
  <c r="CD339" i="3"/>
  <c r="I355" i="3"/>
  <c r="BZ132" i="3"/>
  <c r="BA185" i="3"/>
  <c r="G378" i="3"/>
  <c r="BZ517" i="3"/>
  <c r="CA13" i="3"/>
  <c r="BS399" i="3"/>
  <c r="Y47" i="3"/>
  <c r="I9" i="3"/>
  <c r="I513" i="3"/>
  <c r="K272" i="3"/>
  <c r="BW352" i="3"/>
  <c r="AZ254" i="3"/>
  <c r="R522" i="3"/>
  <c r="AV14" i="3"/>
  <c r="AK98" i="3"/>
  <c r="BW16" i="3"/>
  <c r="AQ241" i="3"/>
  <c r="AO265" i="3"/>
  <c r="BT69" i="3"/>
  <c r="BD147" i="3"/>
  <c r="M477" i="3"/>
  <c r="AX253" i="3"/>
  <c r="AS173" i="3"/>
  <c r="AJ377" i="3"/>
  <c r="CD302" i="3"/>
  <c r="AN117" i="3"/>
  <c r="BW342" i="3"/>
  <c r="S154" i="3"/>
  <c r="X484" i="3"/>
  <c r="I70" i="3"/>
  <c r="AQ327" i="3"/>
  <c r="CG491" i="3"/>
  <c r="BO26" i="3"/>
  <c r="BN231" i="3"/>
  <c r="H478" i="3"/>
  <c r="BJ513" i="3"/>
  <c r="BH221" i="3"/>
  <c r="AY200" i="3"/>
  <c r="AG450" i="3"/>
  <c r="S241" i="3"/>
  <c r="O333" i="3"/>
  <c r="BQ177" i="3"/>
  <c r="Z530" i="3"/>
  <c r="CG91" i="3"/>
  <c r="CF257" i="3"/>
  <c r="Q204" i="3"/>
  <c r="N360" i="3"/>
  <c r="BR7" i="3"/>
  <c r="BH210" i="3"/>
  <c r="AO361" i="3"/>
  <c r="E162" i="3"/>
  <c r="AA530" i="3"/>
  <c r="CE108" i="3"/>
  <c r="I452" i="3"/>
  <c r="AI522" i="3"/>
  <c r="AZ193" i="3"/>
  <c r="AP22" i="3"/>
  <c r="AJ418" i="3"/>
  <c r="R476" i="3"/>
  <c r="AB87" i="3"/>
  <c r="AK21" i="3"/>
  <c r="BM115" i="3"/>
  <c r="AX78" i="3"/>
  <c r="J422" i="3"/>
  <c r="N453" i="3"/>
  <c r="BS342" i="3"/>
  <c r="R328" i="3"/>
  <c r="BC41" i="3"/>
  <c r="BN139" i="3"/>
  <c r="BK363" i="3"/>
  <c r="AZ420" i="3"/>
  <c r="AS135" i="3"/>
  <c r="N407" i="3"/>
  <c r="BE284" i="3"/>
  <c r="BZ149" i="3"/>
  <c r="V155" i="3"/>
  <c r="Q100" i="3"/>
  <c r="AX215" i="3"/>
  <c r="AE347" i="3"/>
  <c r="BA94" i="3"/>
  <c r="AF331" i="3"/>
  <c r="AR73" i="3"/>
  <c r="BF215" i="3"/>
  <c r="AS486" i="3"/>
  <c r="Z337" i="3"/>
  <c r="AI397" i="3"/>
  <c r="BG219" i="3"/>
  <c r="CC355" i="3"/>
  <c r="AR348" i="3"/>
  <c r="BO439" i="3"/>
  <c r="N72" i="3"/>
  <c r="AQ357" i="3"/>
  <c r="BN120" i="3"/>
  <c r="CD352" i="3"/>
  <c r="CG525" i="3"/>
  <c r="CM126" i="3"/>
  <c r="K145" i="3"/>
  <c r="BC203" i="3"/>
  <c r="AA406" i="3"/>
  <c r="BQ457" i="3"/>
  <c r="BR82" i="3"/>
  <c r="BN515" i="3"/>
  <c r="BI326" i="3"/>
  <c r="F324" i="3"/>
  <c r="CI190" i="3"/>
  <c r="CH529" i="3"/>
  <c r="BS179" i="3"/>
  <c r="N398" i="3"/>
  <c r="CH385" i="3"/>
  <c r="BS402" i="3"/>
  <c r="BB159" i="3"/>
  <c r="Y87" i="3"/>
  <c r="Y268" i="3"/>
  <c r="BV467" i="3"/>
  <c r="M495" i="3"/>
  <c r="BV278" i="3"/>
  <c r="CK115" i="3"/>
  <c r="CI10" i="3"/>
  <c r="AH349" i="3"/>
  <c r="CM298" i="3"/>
  <c r="BK182" i="3"/>
  <c r="CL324" i="3"/>
  <c r="O404" i="3"/>
  <c r="BC431" i="3"/>
  <c r="BP166" i="3"/>
  <c r="BO181" i="3"/>
  <c r="BZ99" i="3"/>
  <c r="Z200" i="3"/>
  <c r="CD486" i="3"/>
  <c r="BA462" i="3"/>
  <c r="BI146" i="3"/>
  <c r="BU220" i="3"/>
  <c r="J400" i="3"/>
  <c r="U408" i="3"/>
  <c r="U512" i="3"/>
  <c r="CJ165" i="3"/>
  <c r="BC20" i="3"/>
  <c r="Y488" i="3"/>
  <c r="X355" i="3"/>
  <c r="I453" i="3"/>
  <c r="AA335" i="3"/>
  <c r="BS430" i="3"/>
  <c r="AT265" i="3"/>
  <c r="CF6" i="3"/>
  <c r="CH156" i="3"/>
  <c r="BN229" i="3"/>
  <c r="O204" i="3"/>
  <c r="BN439" i="3"/>
  <c r="BO532" i="3"/>
  <c r="AM46" i="3"/>
  <c r="BQ399" i="3"/>
  <c r="AP483" i="3"/>
  <c r="BT337" i="3"/>
  <c r="T165" i="3"/>
  <c r="BW98" i="3"/>
  <c r="CD186" i="3"/>
  <c r="BC404" i="3"/>
  <c r="AB486" i="3"/>
  <c r="AZ299" i="3"/>
  <c r="BJ42" i="3"/>
  <c r="AV87" i="3"/>
  <c r="E262" i="3"/>
  <c r="BL92" i="3"/>
  <c r="AA236" i="3"/>
  <c r="AR451" i="3"/>
  <c r="T433" i="3"/>
  <c r="AN119" i="3"/>
  <c r="BT94" i="3"/>
  <c r="I236" i="3"/>
  <c r="BS226" i="3"/>
  <c r="Q363" i="3"/>
  <c r="BE373" i="3"/>
  <c r="BR387" i="3"/>
  <c r="BJ166" i="3"/>
  <c r="AO270" i="3"/>
  <c r="CC383" i="3"/>
  <c r="AA256" i="3"/>
  <c r="BA387" i="3"/>
  <c r="AC344" i="3"/>
  <c r="BI339" i="3"/>
  <c r="BX6" i="3"/>
  <c r="X152" i="3"/>
  <c r="CA413" i="3"/>
  <c r="K371" i="3"/>
  <c r="CF324" i="3"/>
  <c r="S342" i="3"/>
  <c r="AF90" i="3"/>
  <c r="AA445" i="3"/>
  <c r="I92" i="3"/>
  <c r="AR500" i="3"/>
  <c r="AE276" i="3"/>
  <c r="AP527" i="3"/>
  <c r="AV304" i="3"/>
  <c r="BO301" i="3"/>
  <c r="AJ236" i="3"/>
  <c r="X175" i="3"/>
  <c r="AX393" i="3"/>
  <c r="AD70" i="3"/>
  <c r="BG465" i="3"/>
  <c r="BQ329" i="3"/>
  <c r="AN112" i="3"/>
  <c r="BR257" i="3"/>
  <c r="BF60" i="3"/>
  <c r="BI452" i="3"/>
  <c r="AZ258" i="3"/>
  <c r="AL132" i="3"/>
  <c r="G371" i="3"/>
  <c r="E89" i="3"/>
  <c r="BM62" i="3"/>
  <c r="AG310" i="3"/>
  <c r="AN174" i="3"/>
  <c r="L347" i="3"/>
  <c r="BF189" i="3"/>
  <c r="AH31" i="3"/>
  <c r="O338" i="3"/>
  <c r="AA263" i="3"/>
  <c r="J330" i="3"/>
  <c r="CH346" i="3"/>
  <c r="H110" i="3"/>
  <c r="AJ54" i="3"/>
  <c r="BO315" i="3"/>
  <c r="AX375" i="3"/>
  <c r="BG316" i="3"/>
  <c r="AU438" i="3"/>
  <c r="AW31" i="3"/>
  <c r="BG41" i="3"/>
  <c r="BJ483" i="3"/>
  <c r="CA286" i="3"/>
  <c r="F11" i="3"/>
  <c r="CL186" i="3"/>
  <c r="AD506" i="3"/>
  <c r="AO93" i="3"/>
  <c r="BO255" i="3"/>
  <c r="R340" i="3"/>
  <c r="CB338" i="3"/>
  <c r="AX474" i="3"/>
  <c r="BO104" i="3"/>
  <c r="T22" i="3"/>
  <c r="AH437" i="3"/>
  <c r="BF499" i="3"/>
  <c r="BO488" i="3"/>
  <c r="CM289" i="3"/>
  <c r="BQ240" i="3"/>
  <c r="CG445" i="3"/>
  <c r="AY449" i="3"/>
  <c r="AS54" i="3"/>
  <c r="BN477" i="3"/>
  <c r="BY76" i="3"/>
  <c r="BV181" i="3"/>
  <c r="U397" i="3"/>
  <c r="BH521" i="3"/>
  <c r="M389" i="3"/>
  <c r="AE46" i="3"/>
  <c r="CM431" i="3"/>
  <c r="BE225" i="3"/>
  <c r="AK499" i="3"/>
  <c r="AZ97" i="3"/>
  <c r="AM483" i="3"/>
  <c r="CD530" i="3"/>
  <c r="AX475" i="3"/>
  <c r="BH374" i="3"/>
  <c r="L265" i="3"/>
  <c r="AD457" i="3"/>
  <c r="W355" i="3"/>
  <c r="AX105" i="3"/>
  <c r="BV325" i="3"/>
  <c r="CG529" i="3"/>
  <c r="AZ484" i="3"/>
  <c r="BA351" i="3"/>
  <c r="AN30" i="3"/>
  <c r="CL84" i="3"/>
  <c r="R132" i="3"/>
  <c r="CE285" i="3"/>
  <c r="AN221" i="3"/>
  <c r="AN413" i="3"/>
  <c r="CK321" i="3"/>
  <c r="BI422" i="3"/>
  <c r="O534" i="3"/>
  <c r="BJ264" i="3"/>
  <c r="AB185" i="3"/>
  <c r="AP435" i="3"/>
  <c r="AG158" i="3"/>
  <c r="BW35" i="3"/>
  <c r="CM374" i="3"/>
  <c r="AB35" i="3"/>
  <c r="AI240" i="3"/>
  <c r="CH90" i="3"/>
  <c r="X317" i="3"/>
  <c r="AU166" i="3"/>
  <c r="AY126" i="3"/>
  <c r="Z47" i="3"/>
  <c r="BQ56" i="3"/>
  <c r="N239" i="3"/>
  <c r="AV343" i="3"/>
  <c r="I443" i="3"/>
  <c r="X478" i="3"/>
  <c r="BQ81" i="3"/>
  <c r="BR244" i="3"/>
  <c r="P35" i="3"/>
  <c r="AE240" i="3"/>
  <c r="G30" i="3"/>
  <c r="BO323" i="3"/>
  <c r="CF169" i="3"/>
  <c r="CC241" i="3"/>
  <c r="CI128" i="3"/>
  <c r="AJ396" i="3"/>
  <c r="AW73" i="3"/>
  <c r="CK121" i="3"/>
  <c r="AA397" i="3"/>
  <c r="P364" i="3"/>
  <c r="X174" i="3"/>
  <c r="I386" i="3"/>
  <c r="BZ506" i="3"/>
  <c r="AS58" i="3"/>
  <c r="U57" i="3"/>
  <c r="BK149" i="3"/>
  <c r="BN239" i="3"/>
  <c r="BB451" i="3"/>
  <c r="BF391" i="3"/>
  <c r="BM28" i="3"/>
  <c r="CC521" i="3"/>
  <c r="BL444" i="3"/>
  <c r="BJ90" i="3"/>
  <c r="BU203" i="3"/>
  <c r="AF340" i="3"/>
  <c r="AN191" i="3"/>
  <c r="BA381" i="3"/>
  <c r="BE529" i="3"/>
  <c r="BF452" i="3"/>
  <c r="BD99" i="3"/>
  <c r="AS179" i="3"/>
  <c r="BC280" i="3"/>
  <c r="Z246" i="3"/>
  <c r="BG417" i="3"/>
  <c r="CB197" i="3"/>
  <c r="BI4" i="3"/>
  <c r="L311" i="3"/>
  <c r="I426" i="3"/>
  <c r="BL455" i="3"/>
  <c r="O340" i="3"/>
  <c r="BT234" i="3"/>
  <c r="Z351" i="3"/>
  <c r="BH83" i="3"/>
  <c r="AH116" i="3"/>
  <c r="J195" i="3"/>
  <c r="R354" i="3"/>
  <c r="BB232" i="3"/>
  <c r="CC399" i="3"/>
  <c r="AP339" i="3"/>
  <c r="P471" i="3"/>
  <c r="BM402" i="3"/>
  <c r="AB186" i="3"/>
  <c r="AJ262" i="3"/>
  <c r="BH167" i="3"/>
  <c r="CC129" i="3"/>
  <c r="CC77" i="3"/>
  <c r="I533" i="3"/>
  <c r="AZ253" i="3"/>
  <c r="Y335" i="3"/>
  <c r="CI486" i="3"/>
  <c r="AJ12" i="3"/>
  <c r="BE150" i="3"/>
  <c r="AW382" i="3"/>
  <c r="AS219" i="3"/>
  <c r="BP408" i="3"/>
  <c r="H320" i="3"/>
  <c r="BP507" i="3"/>
  <c r="CL515" i="3"/>
  <c r="CC14" i="3"/>
  <c r="BK129" i="3"/>
  <c r="CF168" i="3"/>
  <c r="CJ180" i="3"/>
  <c r="BG472" i="3"/>
  <c r="AR289" i="3"/>
  <c r="F290" i="3"/>
  <c r="BK256" i="3"/>
  <c r="AJ92" i="3"/>
  <c r="BV33" i="3"/>
  <c r="CB382" i="3"/>
  <c r="AV437" i="3"/>
  <c r="R277" i="3"/>
  <c r="CA513" i="3"/>
  <c r="J185" i="3"/>
  <c r="H373" i="3"/>
  <c r="BM313" i="3"/>
  <c r="AS460" i="3"/>
  <c r="BX182" i="3"/>
  <c r="BB183" i="3"/>
  <c r="AM170" i="3"/>
  <c r="AZ165" i="3"/>
  <c r="CE147" i="3"/>
  <c r="CB98" i="3"/>
  <c r="BP436" i="3"/>
  <c r="AK464" i="3"/>
  <c r="CC528" i="3"/>
  <c r="X85" i="3"/>
  <c r="AF419" i="3"/>
  <c r="AL112" i="3"/>
  <c r="BN316" i="3"/>
  <c r="AO425" i="3"/>
  <c r="BD82" i="3"/>
  <c r="AJ414" i="3"/>
  <c r="BR169" i="3"/>
  <c r="AS65" i="3"/>
  <c r="BY503" i="3"/>
  <c r="AJ529" i="3"/>
  <c r="P385" i="3"/>
  <c r="L231" i="3"/>
  <c r="CA353" i="3"/>
  <c r="BU119" i="3"/>
  <c r="BT431" i="3"/>
  <c r="BB119" i="3"/>
  <c r="W236" i="3"/>
  <c r="BK378" i="3"/>
  <c r="BZ189" i="3"/>
  <c r="BS95" i="3"/>
  <c r="AD335" i="3"/>
  <c r="K70" i="3"/>
  <c r="AH18" i="3"/>
  <c r="AJ116" i="3"/>
  <c r="CB188" i="3"/>
  <c r="AX48" i="3"/>
  <c r="BD317" i="3"/>
  <c r="BV99" i="3"/>
  <c r="M3" i="3"/>
  <c r="CH46" i="3"/>
  <c r="F409" i="3"/>
  <c r="BN185" i="3"/>
  <c r="BV136" i="3"/>
  <c r="CJ262" i="3"/>
  <c r="T74" i="3"/>
  <c r="BT278" i="3"/>
  <c r="P68" i="3"/>
  <c r="BD478" i="3"/>
  <c r="CA108" i="3"/>
  <c r="CL335" i="3"/>
  <c r="V312" i="3"/>
  <c r="BL4" i="3"/>
  <c r="AO225" i="3"/>
  <c r="CD205" i="3"/>
  <c r="BZ81" i="3"/>
  <c r="J11" i="3"/>
  <c r="CI302" i="3"/>
  <c r="BK27" i="3"/>
  <c r="AQ298" i="3"/>
  <c r="BD393" i="3"/>
  <c r="BW108" i="3"/>
  <c r="BT145" i="3"/>
  <c r="BU89" i="3"/>
  <c r="AT335" i="3"/>
  <c r="BF431" i="3"/>
  <c r="AF390" i="3"/>
  <c r="BW512" i="3"/>
  <c r="M359" i="3"/>
  <c r="I496" i="3"/>
  <c r="Q15" i="3"/>
  <c r="AX217" i="3"/>
  <c r="AQ199" i="3"/>
  <c r="BX233" i="3"/>
  <c r="BP255" i="3"/>
  <c r="AF361" i="3"/>
  <c r="AU308" i="3"/>
  <c r="CL274" i="3"/>
  <c r="BK280" i="3"/>
  <c r="CC67" i="3"/>
  <c r="AR423" i="3"/>
  <c r="BT399" i="3"/>
  <c r="AB192" i="3"/>
  <c r="BI529" i="3"/>
  <c r="BJ114" i="3"/>
  <c r="AX260" i="3"/>
  <c r="BH22" i="3"/>
  <c r="BF407" i="3"/>
  <c r="AV493" i="3"/>
  <c r="BD374" i="3"/>
  <c r="BR333" i="3"/>
  <c r="BI174" i="3"/>
  <c r="CH340" i="3"/>
  <c r="AW39" i="3"/>
  <c r="BD257" i="3"/>
  <c r="CB330" i="3"/>
  <c r="BM239" i="3"/>
  <c r="BI365" i="3"/>
  <c r="AW27" i="3"/>
  <c r="AO223" i="3"/>
  <c r="CH233" i="3"/>
  <c r="T143" i="3"/>
  <c r="F416" i="3"/>
  <c r="O14" i="3"/>
  <c r="BK408" i="3"/>
  <c r="AX14" i="3"/>
  <c r="I321" i="3"/>
  <c r="AI467" i="3"/>
  <c r="Z75" i="3"/>
  <c r="AI188" i="3"/>
  <c r="BZ319" i="3"/>
  <c r="H447" i="3"/>
  <c r="BR68" i="3"/>
  <c r="AZ378" i="3"/>
  <c r="J229" i="3"/>
  <c r="BZ104" i="3"/>
  <c r="CE264" i="3"/>
  <c r="AC473" i="3"/>
  <c r="AR448" i="3"/>
  <c r="BF156" i="3"/>
  <c r="AT329" i="3"/>
  <c r="AQ243" i="3"/>
  <c r="CK369" i="3"/>
  <c r="CE360" i="3"/>
  <c r="O241" i="3"/>
  <c r="M272" i="3"/>
  <c r="Q169" i="3"/>
  <c r="BY14" i="3"/>
  <c r="E81" i="3"/>
  <c r="AD265" i="3"/>
  <c r="R100" i="3"/>
  <c r="G234" i="3"/>
  <c r="BL266" i="3"/>
  <c r="N303" i="3"/>
  <c r="AU175" i="3"/>
  <c r="AV167" i="3"/>
  <c r="BN244" i="3"/>
  <c r="Q469" i="3"/>
  <c r="AZ127" i="3"/>
  <c r="AT342" i="3"/>
  <c r="AQ193" i="3"/>
  <c r="V323" i="3"/>
  <c r="BI325" i="3"/>
  <c r="J38" i="3"/>
  <c r="Y63" i="3"/>
  <c r="X354" i="3"/>
  <c r="CE317" i="3"/>
  <c r="AS149" i="3"/>
  <c r="AW269" i="3"/>
  <c r="BW227" i="3"/>
  <c r="CM284" i="3"/>
  <c r="BF520" i="3"/>
  <c r="AG142" i="3"/>
  <c r="AL453" i="3"/>
  <c r="AT308" i="3"/>
  <c r="AT368" i="3"/>
  <c r="AF177" i="3"/>
  <c r="AX318" i="3"/>
  <c r="AZ259" i="3"/>
  <c r="BU249" i="3"/>
  <c r="E269" i="3"/>
  <c r="Y521" i="3"/>
  <c r="BW146" i="3"/>
  <c r="AD320" i="3"/>
  <c r="W339" i="3"/>
  <c r="Y204" i="3"/>
  <c r="AH6" i="3"/>
  <c r="BT403" i="3"/>
  <c r="H83" i="3"/>
  <c r="BB325" i="3"/>
  <c r="N100" i="3"/>
  <c r="CM301" i="3"/>
  <c r="AJ437" i="3"/>
  <c r="BV234" i="3"/>
  <c r="AD241" i="3"/>
  <c r="BB489" i="3"/>
  <c r="E469" i="3"/>
  <c r="CA374" i="3"/>
  <c r="AN229" i="3"/>
  <c r="BX402" i="3"/>
  <c r="BW454" i="3"/>
  <c r="O220" i="3"/>
  <c r="AT266" i="3"/>
  <c r="BY330" i="3"/>
  <c r="CG421" i="3"/>
  <c r="BL87" i="3"/>
  <c r="Z126" i="3"/>
  <c r="BK60" i="3"/>
  <c r="BY21" i="3"/>
  <c r="O149" i="3"/>
  <c r="F70" i="3"/>
  <c r="E55" i="3"/>
  <c r="CG314" i="3"/>
  <c r="CA381" i="3"/>
  <c r="BN309" i="3"/>
  <c r="BT116" i="3"/>
  <c r="S424" i="3"/>
  <c r="BU74" i="3"/>
  <c r="BL512" i="3"/>
  <c r="AN304" i="3"/>
  <c r="AK473" i="3"/>
  <c r="Q526" i="3"/>
  <c r="P328" i="3"/>
  <c r="BR432" i="3"/>
  <c r="S395" i="3"/>
  <c r="CM320" i="3"/>
  <c r="AL434" i="3"/>
  <c r="Q369" i="3"/>
  <c r="E158" i="3"/>
  <c r="AD428" i="3"/>
  <c r="BU121" i="3"/>
  <c r="BK469" i="3"/>
  <c r="AE455" i="3"/>
  <c r="BP399" i="3"/>
  <c r="X450" i="3"/>
  <c r="CF9" i="3"/>
  <c r="BJ447" i="3"/>
  <c r="AR340" i="3"/>
  <c r="T27" i="3"/>
  <c r="AJ186" i="3"/>
  <c r="Q124" i="3"/>
  <c r="AF182" i="3"/>
  <c r="BV236" i="3"/>
  <c r="CK499" i="3"/>
  <c r="CA397" i="3"/>
  <c r="AO356" i="3"/>
  <c r="BF143" i="3"/>
  <c r="X4" i="3"/>
  <c r="CE156" i="3"/>
  <c r="CA134" i="3"/>
  <c r="O156" i="3"/>
  <c r="AH315" i="3"/>
  <c r="BA499" i="3"/>
  <c r="AO65" i="3"/>
  <c r="BV140" i="3"/>
  <c r="CE510" i="3"/>
  <c r="AP5" i="3"/>
  <c r="AW283" i="3"/>
  <c r="N233" i="3"/>
  <c r="CI53" i="3"/>
  <c r="CD218" i="3"/>
  <c r="CM480" i="3"/>
  <c r="CK532" i="3"/>
  <c r="AF233" i="3"/>
  <c r="AI207" i="3"/>
  <c r="AD323" i="3"/>
  <c r="BN214" i="3"/>
  <c r="BN404" i="3"/>
  <c r="BZ148" i="3"/>
  <c r="AX168" i="3"/>
  <c r="BQ458" i="3"/>
  <c r="AL480" i="3"/>
  <c r="AV160" i="3"/>
  <c r="BM441" i="3"/>
  <c r="Y100" i="3"/>
  <c r="V382" i="3"/>
  <c r="BG271" i="3"/>
  <c r="BK481" i="3"/>
  <c r="BS255" i="3"/>
  <c r="BL165" i="3"/>
  <c r="AH69" i="3"/>
  <c r="BS166" i="3"/>
  <c r="CK247" i="3"/>
  <c r="AK127" i="3"/>
  <c r="CE15" i="3"/>
  <c r="S413" i="3"/>
  <c r="AT356" i="3"/>
  <c r="BQ464" i="3"/>
  <c r="K22" i="3"/>
  <c r="M438" i="3"/>
  <c r="J115" i="3"/>
  <c r="CB116" i="3"/>
  <c r="BL162" i="3"/>
  <c r="CI132" i="3"/>
  <c r="BL212" i="3"/>
  <c r="R221" i="3"/>
  <c r="CK149" i="3"/>
  <c r="R482" i="3"/>
  <c r="AH495" i="3"/>
  <c r="BC160" i="3"/>
  <c r="AY479" i="3"/>
  <c r="AJ534" i="3"/>
  <c r="AR308" i="3"/>
  <c r="BQ4" i="3"/>
  <c r="AK247" i="3"/>
  <c r="AD292" i="3"/>
  <c r="CF377" i="3"/>
  <c r="O221" i="3"/>
  <c r="X519" i="3"/>
  <c r="AL117" i="3"/>
  <c r="H316" i="3"/>
  <c r="BW67" i="3"/>
  <c r="BF249" i="3"/>
  <c r="Y247" i="3"/>
  <c r="BY221" i="3"/>
  <c r="BI310" i="3"/>
  <c r="BF35" i="3"/>
  <c r="CM209" i="3"/>
  <c r="AC398" i="3"/>
  <c r="AK193" i="3"/>
  <c r="T403" i="3"/>
  <c r="H44" i="3"/>
  <c r="BW307" i="3"/>
  <c r="AC476" i="3"/>
  <c r="CJ296" i="3"/>
  <c r="BA231" i="3"/>
  <c r="Z16" i="3"/>
  <c r="BJ86" i="3"/>
  <c r="CF30" i="3"/>
  <c r="BH394" i="3"/>
  <c r="AX283" i="3"/>
  <c r="CB458" i="3"/>
  <c r="AI491" i="3"/>
  <c r="U218" i="3"/>
  <c r="AO409" i="3"/>
  <c r="AD257" i="3"/>
  <c r="BL469" i="3"/>
  <c r="BB106" i="3"/>
  <c r="AU8" i="3"/>
  <c r="AW371" i="3"/>
  <c r="AX326" i="3"/>
  <c r="AW148" i="3"/>
  <c r="AT32" i="3"/>
  <c r="P123" i="3"/>
  <c r="BD343" i="3"/>
  <c r="E56" i="3"/>
  <c r="BM113" i="3"/>
  <c r="CF389" i="3"/>
  <c r="BR112" i="3"/>
  <c r="T372" i="3"/>
  <c r="AB160" i="3"/>
  <c r="BG259" i="3"/>
  <c r="AZ128" i="3"/>
  <c r="BA371" i="3"/>
  <c r="M338" i="3"/>
  <c r="AE436" i="3"/>
  <c r="CI518" i="3"/>
  <c r="X142" i="3"/>
  <c r="CD491" i="3"/>
  <c r="AH41" i="3"/>
  <c r="AM109" i="3"/>
  <c r="BS18" i="3"/>
  <c r="CK382" i="3"/>
  <c r="W348" i="3"/>
  <c r="CE84" i="3"/>
  <c r="BG528" i="3"/>
  <c r="K451" i="3"/>
  <c r="F474" i="3"/>
  <c r="BS253" i="3"/>
  <c r="CD200" i="3"/>
  <c r="K475" i="3"/>
  <c r="W108" i="3"/>
  <c r="U163" i="3"/>
  <c r="CB308" i="3"/>
  <c r="BN383" i="3"/>
  <c r="AT251" i="3"/>
  <c r="BS301" i="3"/>
  <c r="BP350" i="3"/>
  <c r="M174" i="3"/>
  <c r="AH379" i="3"/>
  <c r="Z431" i="3"/>
  <c r="G60" i="3"/>
  <c r="CC349" i="3"/>
  <c r="BM167" i="3"/>
  <c r="AD84" i="3"/>
  <c r="CB248" i="3"/>
  <c r="CE206" i="3"/>
  <c r="AU70" i="3"/>
  <c r="AE317" i="3"/>
  <c r="P390" i="3"/>
  <c r="G493" i="3"/>
  <c r="AU96" i="3"/>
  <c r="N526" i="3"/>
  <c r="BZ208" i="3"/>
  <c r="BN8" i="3"/>
  <c r="AC14" i="3"/>
  <c r="I114" i="3"/>
  <c r="CA101" i="3"/>
  <c r="BC290" i="3"/>
  <c r="BR196" i="3"/>
  <c r="L482" i="3"/>
  <c r="AD507" i="3"/>
  <c r="AN375" i="3"/>
  <c r="E374" i="3"/>
  <c r="AN98" i="3"/>
  <c r="AV56" i="3"/>
  <c r="J105" i="3"/>
  <c r="AH337" i="3"/>
  <c r="X511" i="3"/>
  <c r="BN490" i="3"/>
  <c r="BV372" i="3"/>
  <c r="BB364" i="3"/>
  <c r="AP309" i="3"/>
  <c r="CL391" i="3"/>
  <c r="AE266" i="3"/>
  <c r="K444" i="3"/>
  <c r="CI373" i="3"/>
  <c r="AJ10" i="3"/>
  <c r="AL121" i="3"/>
  <c r="Q80" i="3"/>
  <c r="BI238" i="3"/>
  <c r="CL228" i="3"/>
  <c r="M36" i="3"/>
  <c r="AV327" i="3"/>
  <c r="BC483" i="3"/>
  <c r="CL39" i="3"/>
  <c r="BQ393" i="3"/>
  <c r="I498" i="3"/>
  <c r="CG122" i="3"/>
  <c r="P225" i="3"/>
  <c r="CM462" i="3"/>
  <c r="BD212" i="3"/>
  <c r="L109" i="3"/>
  <c r="CH204" i="3"/>
  <c r="M330" i="3"/>
  <c r="BL26" i="3"/>
  <c r="AC179" i="3"/>
  <c r="AT471" i="3"/>
  <c r="AC94" i="3"/>
  <c r="CB497" i="3"/>
  <c r="L372" i="3"/>
  <c r="V208" i="3"/>
  <c r="BY283" i="3"/>
  <c r="AY513" i="3"/>
  <c r="AZ126" i="3"/>
  <c r="T81" i="3"/>
  <c r="BM216" i="3"/>
  <c r="Q322" i="3"/>
  <c r="CB514" i="3"/>
  <c r="BT65" i="3"/>
  <c r="N184" i="3"/>
  <c r="AY274" i="3"/>
  <c r="BQ250" i="3"/>
  <c r="N267" i="3"/>
  <c r="CI235" i="3"/>
  <c r="AQ50" i="3"/>
  <c r="BP34" i="3"/>
  <c r="CB388" i="3"/>
  <c r="AU103" i="3"/>
  <c r="BE475" i="3"/>
  <c r="BM73" i="3"/>
  <c r="M410" i="3"/>
  <c r="AD77" i="3"/>
  <c r="BY239" i="3"/>
  <c r="BI207" i="3"/>
  <c r="G400" i="3"/>
  <c r="L520" i="3"/>
  <c r="AN341" i="3"/>
  <c r="BZ260" i="3"/>
  <c r="V81" i="3"/>
  <c r="AO143" i="3"/>
  <c r="CE109" i="3"/>
  <c r="CG409" i="3"/>
  <c r="BY352" i="3"/>
  <c r="T189" i="3"/>
  <c r="L326" i="3"/>
  <c r="BX40" i="3"/>
  <c r="AM34" i="3"/>
  <c r="AJ8" i="3"/>
  <c r="W35" i="3"/>
  <c r="BO371" i="3"/>
  <c r="BV21" i="3"/>
  <c r="Q393" i="3"/>
  <c r="CM515" i="3"/>
  <c r="BJ59" i="3"/>
  <c r="O85" i="3"/>
  <c r="U497" i="3"/>
  <c r="BE382" i="3"/>
  <c r="BG471" i="3"/>
  <c r="AK264" i="3"/>
  <c r="P109" i="3"/>
  <c r="CM281" i="3"/>
  <c r="BR508" i="3"/>
  <c r="CF513" i="3"/>
  <c r="AL303" i="3"/>
  <c r="BT175" i="3"/>
  <c r="U320" i="3"/>
  <c r="AP160" i="3"/>
  <c r="AW435" i="3"/>
  <c r="BG353" i="3"/>
  <c r="CL247" i="3"/>
  <c r="BL507" i="3"/>
  <c r="AA122" i="3"/>
  <c r="AW385" i="3"/>
  <c r="AT352" i="3"/>
  <c r="R466" i="3"/>
  <c r="BJ225" i="3"/>
  <c r="AX296" i="3"/>
  <c r="AP89" i="3"/>
  <c r="AR520" i="3"/>
  <c r="I509" i="3"/>
  <c r="AI75" i="3"/>
  <c r="CB392" i="3"/>
  <c r="BI305" i="3"/>
  <c r="BR292" i="3"/>
  <c r="AA500" i="3"/>
  <c r="V372" i="3"/>
  <c r="AD205" i="3"/>
  <c r="AS127" i="3"/>
  <c r="CI115" i="3"/>
  <c r="CA245" i="3"/>
  <c r="BQ508" i="3"/>
  <c r="AX103" i="3"/>
  <c r="BU25" i="3"/>
  <c r="BH399" i="3"/>
  <c r="AB344" i="3"/>
  <c r="J220" i="3"/>
  <c r="BR183" i="3"/>
  <c r="S461" i="3"/>
  <c r="AV374" i="3"/>
  <c r="BR395" i="3"/>
  <c r="R410" i="3"/>
  <c r="BG252" i="3"/>
  <c r="AE489" i="3"/>
  <c r="L450" i="3"/>
  <c r="AW123" i="3"/>
  <c r="P344" i="3"/>
  <c r="AG330" i="3"/>
  <c r="P291" i="3"/>
  <c r="Y252" i="3"/>
  <c r="AG270" i="3"/>
  <c r="J505" i="3"/>
  <c r="BX528" i="3"/>
  <c r="Y62" i="3"/>
  <c r="M284" i="3"/>
  <c r="CD185" i="3"/>
  <c r="CC396" i="3"/>
  <c r="AA374" i="3"/>
  <c r="AU146" i="3"/>
  <c r="CM329" i="3"/>
  <c r="I427" i="3"/>
  <c r="AE443" i="3"/>
  <c r="K370" i="3"/>
  <c r="T406" i="3"/>
  <c r="BG412" i="3"/>
  <c r="AJ46" i="3"/>
  <c r="AP271" i="3"/>
  <c r="K38" i="3"/>
  <c r="AW461" i="3"/>
  <c r="CM187" i="3"/>
  <c r="U377" i="3"/>
  <c r="G63" i="3"/>
  <c r="Z409" i="3"/>
  <c r="BZ398" i="3"/>
  <c r="BV391" i="3"/>
  <c r="L72" i="3"/>
  <c r="AN200" i="3"/>
  <c r="BQ396" i="3"/>
  <c r="AZ293" i="3"/>
  <c r="AO185" i="3"/>
  <c r="BH209" i="3"/>
  <c r="AY324" i="3"/>
  <c r="CI18" i="3"/>
  <c r="BV212" i="3"/>
  <c r="BX412" i="3"/>
  <c r="AV439" i="3"/>
  <c r="P356" i="3"/>
  <c r="BE170" i="3"/>
  <c r="R430" i="3"/>
  <c r="BA505" i="3"/>
  <c r="CK145" i="3"/>
  <c r="BU415" i="3"/>
  <c r="AE177" i="3"/>
  <c r="S111" i="3"/>
  <c r="BG123" i="3"/>
  <c r="AU216" i="3"/>
  <c r="BA470" i="3"/>
  <c r="M504" i="3"/>
  <c r="BY38" i="3"/>
  <c r="BQ341" i="3"/>
  <c r="L474" i="3"/>
  <c r="BS22" i="3"/>
  <c r="AO139" i="3"/>
  <c r="CI335" i="3"/>
  <c r="AS133" i="3"/>
  <c r="AL518" i="3"/>
  <c r="BD260" i="3"/>
  <c r="CC65" i="3"/>
  <c r="AS233" i="3"/>
  <c r="BP69" i="3"/>
  <c r="CM427" i="3"/>
  <c r="AS3" i="3"/>
  <c r="BM295" i="3"/>
  <c r="CK349" i="3"/>
  <c r="CG202" i="3"/>
  <c r="E12" i="3"/>
  <c r="BS123" i="3"/>
  <c r="H471" i="3"/>
  <c r="F157" i="3"/>
  <c r="AY218" i="3"/>
  <c r="AE477" i="3"/>
  <c r="CB519" i="3"/>
  <c r="Y472" i="3"/>
  <c r="S439" i="3"/>
  <c r="G419" i="3"/>
  <c r="AT275" i="3"/>
  <c r="AA226" i="3"/>
  <c r="AY8" i="3"/>
  <c r="CF427" i="3"/>
  <c r="CC461" i="3"/>
  <c r="BJ253" i="3"/>
  <c r="BE148" i="3"/>
  <c r="G434" i="3"/>
  <c r="BB459" i="3"/>
  <c r="Q305" i="3"/>
  <c r="AQ171" i="3"/>
  <c r="AS372" i="3"/>
  <c r="BJ285" i="3"/>
  <c r="W326" i="3"/>
  <c r="Q74" i="3"/>
  <c r="AN9" i="3"/>
  <c r="BO9" i="3"/>
  <c r="AP233" i="3"/>
  <c r="J153" i="3"/>
  <c r="BX41" i="3"/>
  <c r="R112" i="3"/>
  <c r="T78" i="3"/>
  <c r="H184" i="3"/>
  <c r="AW36" i="3"/>
  <c r="BR487" i="3"/>
  <c r="AI418" i="3"/>
  <c r="BV15" i="3"/>
  <c r="F394" i="3"/>
  <c r="CI180" i="3"/>
  <c r="AS437" i="3"/>
  <c r="BL525" i="3"/>
  <c r="BK143" i="3"/>
  <c r="CK222" i="3"/>
  <c r="AA229" i="3"/>
  <c r="BQ260" i="3"/>
  <c r="AS68" i="3"/>
  <c r="AP323" i="3"/>
  <c r="BU285" i="3"/>
  <c r="BZ91" i="3"/>
  <c r="P350" i="3"/>
  <c r="M231" i="3"/>
  <c r="Q395" i="3"/>
  <c r="CA85" i="3"/>
  <c r="AF208" i="3"/>
  <c r="V528" i="3"/>
  <c r="BR5" i="3"/>
  <c r="AU64" i="3"/>
  <c r="E198" i="3"/>
  <c r="BY109" i="3"/>
  <c r="BK505" i="3"/>
  <c r="CD241" i="3"/>
  <c r="M223" i="3"/>
  <c r="CF529" i="3"/>
  <c r="AV205" i="3"/>
  <c r="CK212" i="3"/>
  <c r="L30" i="3"/>
  <c r="E286" i="3"/>
  <c r="AI140" i="3"/>
  <c r="AJ64" i="3"/>
  <c r="F220" i="3"/>
  <c r="O301" i="3"/>
  <c r="G441" i="3"/>
  <c r="AS228" i="3"/>
  <c r="AB107" i="3"/>
  <c r="AT22" i="3"/>
  <c r="AA25" i="3"/>
  <c r="Y424" i="3"/>
  <c r="AW281" i="3"/>
  <c r="AT330" i="3"/>
  <c r="BM102" i="3"/>
  <c r="CC398" i="3"/>
  <c r="AN192" i="3"/>
  <c r="BP29" i="3"/>
  <c r="AQ198" i="3"/>
  <c r="BT498" i="3"/>
  <c r="CM239" i="3"/>
  <c r="AE495" i="3"/>
  <c r="H313" i="3"/>
  <c r="AG266" i="3"/>
  <c r="CH508" i="3"/>
  <c r="O123" i="3"/>
  <c r="BI444" i="3"/>
  <c r="AN321" i="3"/>
  <c r="BN331" i="3"/>
  <c r="AD47" i="3"/>
  <c r="BE153" i="3"/>
  <c r="N16" i="3"/>
  <c r="BK484" i="3"/>
  <c r="BU444" i="3"/>
  <c r="BM31" i="3"/>
  <c r="BP152" i="3"/>
  <c r="AU491" i="3"/>
  <c r="BK403" i="3"/>
  <c r="BW71" i="3"/>
  <c r="AO326" i="3"/>
  <c r="AQ272" i="3"/>
  <c r="AO468" i="3"/>
  <c r="BW36" i="3"/>
  <c r="BV456" i="3"/>
  <c r="CA116" i="3"/>
  <c r="BR265" i="3"/>
  <c r="CF519" i="3"/>
  <c r="BX439" i="3"/>
  <c r="BN424" i="3"/>
  <c r="E308" i="3"/>
  <c r="AA478" i="3"/>
  <c r="AP119" i="3"/>
  <c r="AC269" i="3"/>
  <c r="BB242" i="3"/>
  <c r="CJ97" i="3"/>
  <c r="AP11" i="3"/>
  <c r="CD16" i="3"/>
  <c r="CF397" i="3"/>
  <c r="BW448" i="3"/>
  <c r="CK313" i="3"/>
  <c r="CC303" i="3"/>
  <c r="BZ333" i="3"/>
  <c r="CF252" i="3"/>
  <c r="AR424" i="3"/>
  <c r="CD313" i="3"/>
  <c r="BE252" i="3"/>
  <c r="BG232" i="3"/>
  <c r="BC166" i="3"/>
  <c r="T187" i="3"/>
  <c r="BT491" i="3"/>
  <c r="AU423" i="3"/>
  <c r="CC449" i="3"/>
  <c r="AZ137" i="3"/>
  <c r="T76" i="3"/>
  <c r="AS123" i="3"/>
  <c r="AO465" i="3"/>
  <c r="BK13" i="3"/>
  <c r="N114" i="3"/>
  <c r="AF420" i="3"/>
  <c r="BM263" i="3"/>
  <c r="AH55" i="3"/>
  <c r="AF205" i="3"/>
  <c r="Z76" i="3"/>
  <c r="CF213" i="3"/>
  <c r="AZ442" i="3"/>
  <c r="BC212" i="3"/>
  <c r="BK128" i="3"/>
  <c r="AB330" i="3"/>
  <c r="BS186" i="3"/>
  <c r="K84" i="3"/>
  <c r="CI438" i="3"/>
  <c r="U393" i="3"/>
  <c r="AU372" i="3"/>
  <c r="AP342" i="3"/>
  <c r="CC299" i="3"/>
  <c r="S362" i="3"/>
  <c r="BG429" i="3"/>
  <c r="L93" i="3"/>
  <c r="AI382" i="3"/>
  <c r="BM49" i="3"/>
  <c r="BT460" i="3"/>
  <c r="CJ145" i="3"/>
  <c r="AJ168" i="3"/>
  <c r="AU79" i="3"/>
  <c r="AK285" i="3"/>
  <c r="J66" i="3"/>
  <c r="F54" i="3"/>
  <c r="CD429" i="3"/>
  <c r="CI467" i="3"/>
  <c r="AW12" i="3"/>
  <c r="BT446" i="3"/>
  <c r="H120" i="3"/>
  <c r="F154" i="3"/>
  <c r="AF491" i="3"/>
  <c r="BV316" i="3"/>
  <c r="T335" i="3"/>
  <c r="AL275" i="3"/>
  <c r="CK288" i="3"/>
  <c r="AO383" i="3"/>
  <c r="K155" i="3"/>
  <c r="BS348" i="3"/>
  <c r="Z260" i="3"/>
  <c r="AD448" i="3"/>
  <c r="AW235" i="3"/>
  <c r="AZ501" i="3"/>
  <c r="AO471" i="3"/>
  <c r="BZ252" i="3"/>
  <c r="BD98" i="3"/>
  <c r="BJ374" i="3"/>
  <c r="BO21" i="3"/>
  <c r="BD453" i="3"/>
  <c r="L333" i="3"/>
  <c r="N79" i="3"/>
  <c r="CJ75" i="3"/>
  <c r="AA495" i="3"/>
  <c r="CE365" i="3"/>
  <c r="BS234" i="3"/>
  <c r="AJ196" i="3"/>
  <c r="BV309" i="3"/>
  <c r="CK262" i="3"/>
  <c r="BY128" i="3"/>
  <c r="U365" i="3"/>
  <c r="AF313" i="3"/>
  <c r="CL499" i="3"/>
  <c r="BX443" i="3"/>
  <c r="X165" i="3"/>
  <c r="X490" i="3"/>
  <c r="P299" i="3"/>
  <c r="CB511" i="3"/>
  <c r="AZ43" i="3"/>
  <c r="X316" i="3"/>
  <c r="AD181" i="3"/>
  <c r="AZ346" i="3"/>
  <c r="K416" i="3"/>
  <c r="BT351" i="3"/>
  <c r="AY253" i="3"/>
  <c r="T112" i="3"/>
  <c r="CJ13" i="3"/>
  <c r="BV345" i="3"/>
  <c r="BX80" i="3"/>
  <c r="BR186" i="3"/>
  <c r="AA142" i="3"/>
  <c r="AF87" i="3"/>
  <c r="CF293" i="3"/>
  <c r="BX501" i="3"/>
  <c r="N96" i="3"/>
  <c r="CD35" i="3"/>
  <c r="AP287" i="3"/>
  <c r="AL30" i="3"/>
  <c r="CG505" i="3"/>
  <c r="BD94" i="3"/>
  <c r="AL167" i="3"/>
  <c r="AO10" i="3"/>
  <c r="J8" i="3"/>
  <c r="AR138" i="3"/>
  <c r="AG458" i="3"/>
  <c r="AE390" i="3"/>
  <c r="U514" i="3"/>
  <c r="AR67" i="3"/>
  <c r="CJ437" i="3"/>
  <c r="AV114" i="3"/>
  <c r="CE421" i="3"/>
  <c r="BW122" i="3"/>
  <c r="F190" i="3"/>
  <c r="AJ447" i="3"/>
  <c r="BV406" i="3"/>
  <c r="BU493" i="3"/>
  <c r="P175" i="3"/>
  <c r="BS170" i="3"/>
  <c r="AY94" i="3"/>
  <c r="BW12" i="3"/>
  <c r="BP72" i="3"/>
  <c r="F436" i="3"/>
  <c r="CB61" i="3"/>
  <c r="T178" i="3"/>
  <c r="AG274" i="3"/>
  <c r="BM232" i="3"/>
  <c r="BA296" i="3"/>
  <c r="U123" i="3"/>
  <c r="AT27" i="3"/>
  <c r="AB181" i="3"/>
  <c r="CB16" i="3"/>
  <c r="K10" i="3"/>
  <c r="BQ141" i="3"/>
  <c r="AP373" i="3"/>
  <c r="BR134" i="3"/>
  <c r="BW105" i="3"/>
  <c r="Z286" i="3"/>
  <c r="BA310" i="3"/>
  <c r="CG439" i="3"/>
  <c r="AF145" i="3"/>
  <c r="CM365" i="3"/>
  <c r="AC57" i="3"/>
  <c r="Q116" i="3"/>
  <c r="CH166" i="3"/>
  <c r="O67" i="3"/>
  <c r="BF294" i="3"/>
  <c r="BK298" i="3"/>
  <c r="BY143" i="3"/>
  <c r="AU205" i="3"/>
  <c r="V26" i="3"/>
  <c r="W286" i="3"/>
  <c r="CM98" i="3"/>
  <c r="CB341" i="3"/>
  <c r="AZ429" i="3"/>
  <c r="BR108" i="3"/>
  <c r="BZ320" i="3"/>
  <c r="AY482" i="3"/>
  <c r="S240" i="3"/>
  <c r="BX427" i="3"/>
  <c r="CE273" i="3"/>
  <c r="AT91" i="3"/>
  <c r="AI130" i="3"/>
  <c r="T412" i="3"/>
  <c r="T466" i="3"/>
  <c r="BO294" i="3"/>
  <c r="AQ401" i="3"/>
  <c r="CG524" i="3"/>
  <c r="CK156" i="3"/>
  <c r="BL23" i="3"/>
  <c r="CJ470" i="3"/>
  <c r="BB462" i="3"/>
  <c r="CE328" i="3"/>
  <c r="CJ58" i="3"/>
  <c r="T364" i="3"/>
  <c r="AQ347" i="3"/>
  <c r="R162" i="3"/>
  <c r="AC337" i="3"/>
  <c r="BW165" i="3"/>
  <c r="CA183" i="3"/>
  <c r="V512" i="3"/>
  <c r="CJ309" i="3"/>
  <c r="CK59" i="3"/>
  <c r="CE367" i="3"/>
  <c r="V117" i="3"/>
  <c r="BT433" i="3"/>
  <c r="BL321" i="3"/>
  <c r="AD187" i="3"/>
  <c r="AW256" i="3"/>
  <c r="W389" i="3"/>
  <c r="AO285" i="3"/>
  <c r="AL341" i="3"/>
  <c r="BQ52" i="3"/>
  <c r="AY305" i="3"/>
  <c r="BY474" i="3"/>
  <c r="AN376" i="3"/>
  <c r="BO61" i="3"/>
  <c r="AU344" i="3"/>
  <c r="BZ94" i="3"/>
  <c r="BE452" i="3"/>
  <c r="AB337" i="3"/>
  <c r="O356" i="3"/>
  <c r="BB285" i="3"/>
  <c r="AV170" i="3"/>
  <c r="BV30" i="3"/>
  <c r="Q478" i="3"/>
  <c r="R259" i="3"/>
  <c r="K490" i="3"/>
  <c r="AI430" i="3"/>
  <c r="BZ467" i="3"/>
  <c r="Y260" i="3"/>
  <c r="AA521" i="3"/>
  <c r="AI501" i="3"/>
  <c r="AG188" i="3"/>
  <c r="BX232" i="3"/>
  <c r="BW248" i="3"/>
  <c r="AW139" i="3"/>
  <c r="AE107" i="3"/>
  <c r="CL232" i="3"/>
  <c r="BB529" i="3"/>
  <c r="AI199" i="3"/>
  <c r="BZ421" i="3"/>
  <c r="BV409" i="3"/>
  <c r="BO286" i="3"/>
  <c r="BY291" i="3"/>
  <c r="E519" i="3"/>
  <c r="CJ418" i="3"/>
  <c r="AW195" i="3"/>
  <c r="AR450" i="3"/>
  <c r="R416" i="3"/>
  <c r="BG473" i="3"/>
  <c r="BL456" i="3"/>
  <c r="BN206" i="3"/>
  <c r="M10" i="3"/>
  <c r="AO531" i="3"/>
  <c r="BE221" i="3"/>
  <c r="BA265" i="3"/>
  <c r="BU50" i="3"/>
  <c r="E21" i="3"/>
  <c r="AX205" i="3"/>
  <c r="AO346" i="3"/>
  <c r="M282" i="3"/>
  <c r="CH186" i="3"/>
  <c r="CA114" i="3"/>
  <c r="AH325" i="3"/>
  <c r="AK521" i="3"/>
  <c r="AN69" i="3"/>
  <c r="Q230" i="3"/>
  <c r="CF227" i="3"/>
  <c r="AL374" i="3"/>
  <c r="M529" i="3"/>
  <c r="AD423" i="3"/>
  <c r="AD531" i="3"/>
  <c r="K159" i="3"/>
  <c r="AY33" i="3"/>
  <c r="R350" i="3"/>
  <c r="CI15" i="3"/>
  <c r="AI484" i="3"/>
  <c r="CM384" i="3"/>
  <c r="AZ29" i="3"/>
  <c r="BQ348" i="3"/>
  <c r="CK18" i="3"/>
  <c r="BA293" i="3"/>
  <c r="AQ391" i="3"/>
  <c r="AN326" i="3"/>
  <c r="BM2" i="3"/>
  <c r="CH57" i="3"/>
  <c r="BU432" i="3"/>
  <c r="CL388" i="3"/>
  <c r="O522" i="3"/>
  <c r="L90" i="3"/>
  <c r="CK522" i="3"/>
  <c r="R203" i="3"/>
  <c r="Z234" i="3"/>
  <c r="AI394" i="3"/>
  <c r="BF421" i="3"/>
  <c r="BH173" i="3"/>
  <c r="BN86" i="3"/>
  <c r="BV63" i="3"/>
  <c r="BE357" i="3"/>
  <c r="M439" i="3"/>
  <c r="CH434" i="3"/>
  <c r="CC445" i="3"/>
  <c r="AE38" i="3"/>
  <c r="BM452" i="3"/>
  <c r="AB335" i="3"/>
  <c r="Z328" i="3"/>
  <c r="R73" i="3"/>
  <c r="AP169" i="3"/>
  <c r="U373" i="3"/>
  <c r="H92" i="3"/>
  <c r="Z176" i="3"/>
  <c r="L276" i="3"/>
  <c r="BJ232" i="3"/>
  <c r="AI93" i="3"/>
  <c r="BD64" i="3"/>
  <c r="T524" i="3"/>
  <c r="AW357" i="3"/>
  <c r="AW413" i="3"/>
  <c r="BY200" i="3"/>
  <c r="CB12" i="3"/>
  <c r="X306" i="3"/>
  <c r="AZ149" i="3"/>
  <c r="CH355" i="3"/>
  <c r="CG200" i="3"/>
  <c r="H533" i="3"/>
  <c r="BA128" i="3"/>
  <c r="BJ112" i="3"/>
  <c r="X520" i="3"/>
  <c r="CH361" i="3"/>
  <c r="AT292" i="3"/>
  <c r="AY510" i="3"/>
  <c r="AS310" i="3"/>
  <c r="CL434" i="3"/>
  <c r="BK191" i="3"/>
  <c r="N51" i="3"/>
  <c r="G436" i="3"/>
  <c r="AS100" i="3"/>
  <c r="L496" i="3"/>
  <c r="CH225" i="3"/>
  <c r="L75" i="3"/>
  <c r="AH429" i="3"/>
  <c r="L268" i="3"/>
  <c r="CK190" i="3"/>
  <c r="I430" i="3"/>
  <c r="AU258" i="3"/>
  <c r="L51" i="3"/>
  <c r="BX311" i="3"/>
  <c r="BO461" i="3"/>
  <c r="BQ155" i="3"/>
  <c r="CL292" i="3"/>
  <c r="CK420" i="3"/>
  <c r="BJ147" i="3"/>
  <c r="CK87" i="3"/>
  <c r="CB132" i="3"/>
  <c r="AE366" i="3"/>
  <c r="BN375" i="3"/>
  <c r="P431" i="3"/>
  <c r="BB289" i="3"/>
  <c r="K366" i="3"/>
  <c r="K506" i="3"/>
  <c r="Z248" i="3"/>
  <c r="Z381" i="3"/>
  <c r="V130" i="3"/>
  <c r="AI407" i="3"/>
  <c r="BT479" i="3"/>
  <c r="AU383" i="3"/>
  <c r="CA259" i="3"/>
  <c r="AR222" i="3"/>
  <c r="BI410" i="3"/>
  <c r="AU245" i="3"/>
  <c r="AA283" i="3"/>
  <c r="CB369" i="3"/>
  <c r="AX497" i="3"/>
  <c r="BG289" i="3"/>
  <c r="BY278" i="3"/>
  <c r="CE114" i="3"/>
  <c r="AW327" i="3"/>
  <c r="I371" i="3"/>
  <c r="BQ383" i="3"/>
  <c r="CD364" i="3"/>
  <c r="N117" i="3"/>
  <c r="BA25" i="3"/>
  <c r="CA243" i="3"/>
  <c r="AF480" i="3"/>
  <c r="AP197" i="3"/>
  <c r="AT475" i="3"/>
  <c r="CI528" i="3"/>
  <c r="W354" i="3"/>
  <c r="L354" i="3"/>
  <c r="CD144" i="3"/>
  <c r="G51" i="3"/>
  <c r="BH160" i="3"/>
  <c r="AD277" i="3"/>
  <c r="CM475" i="3"/>
  <c r="CA327" i="3"/>
  <c r="AC470" i="3"/>
  <c r="AI505" i="3"/>
  <c r="CL328" i="3"/>
  <c r="AZ199" i="3"/>
  <c r="AQ52" i="3"/>
  <c r="BO476" i="3"/>
  <c r="AW160" i="3"/>
  <c r="AI282" i="3"/>
  <c r="CI445" i="3"/>
  <c r="L498" i="3"/>
  <c r="V31" i="3"/>
  <c r="BL192" i="3"/>
  <c r="BS355" i="3"/>
  <c r="AZ527" i="3"/>
  <c r="AX311" i="3"/>
  <c r="AD243" i="3"/>
  <c r="S531" i="3"/>
  <c r="M9" i="3"/>
  <c r="H35" i="3"/>
  <c r="BQ148" i="3"/>
  <c r="Y487" i="3"/>
  <c r="BA450" i="3"/>
  <c r="BX516" i="3"/>
  <c r="AW138" i="3"/>
  <c r="BT531" i="3"/>
  <c r="Z472" i="3"/>
  <c r="BL329" i="3"/>
  <c r="I296" i="3"/>
  <c r="CK9" i="3"/>
  <c r="AM144" i="3"/>
  <c r="BK297" i="3"/>
  <c r="BU422" i="3"/>
  <c r="AM86" i="3"/>
  <c r="P148" i="3"/>
  <c r="BT222" i="3"/>
  <c r="CD466" i="3"/>
  <c r="BK517" i="3"/>
  <c r="AY62" i="3"/>
  <c r="AC298" i="3"/>
  <c r="BL320" i="3"/>
  <c r="V217" i="3"/>
  <c r="J488" i="3"/>
  <c r="CH165" i="3"/>
  <c r="BX519" i="3"/>
  <c r="AN285" i="3"/>
  <c r="AD297" i="3"/>
  <c r="AN40" i="3"/>
  <c r="N206" i="3"/>
  <c r="CG24" i="3"/>
  <c r="BY337" i="3"/>
  <c r="AK310" i="3"/>
  <c r="AV194" i="3"/>
  <c r="AY489" i="3"/>
  <c r="BT391" i="3"/>
  <c r="CF253" i="3"/>
  <c r="AZ410" i="3"/>
  <c r="AL436" i="3"/>
  <c r="P233" i="3"/>
  <c r="R262" i="3"/>
  <c r="CK391" i="3"/>
  <c r="CD300" i="3"/>
  <c r="Y283" i="3"/>
  <c r="U334" i="3"/>
  <c r="AO357" i="3"/>
  <c r="BU281" i="3"/>
  <c r="BG107" i="3"/>
  <c r="CD149" i="3"/>
  <c r="CE379" i="3"/>
  <c r="BJ379" i="3"/>
  <c r="BQ368" i="3"/>
  <c r="AP355" i="3"/>
  <c r="AA356" i="3"/>
  <c r="CH444" i="3"/>
  <c r="CH338" i="3"/>
  <c r="BX23" i="3"/>
  <c r="BR65" i="3"/>
  <c r="X278" i="3"/>
  <c r="CB334" i="3"/>
  <c r="E204" i="3"/>
  <c r="AQ107" i="3"/>
  <c r="O486" i="3"/>
  <c r="AN282" i="3"/>
  <c r="AR459" i="3"/>
  <c r="AD125" i="3"/>
  <c r="I480" i="3"/>
  <c r="AS215" i="3"/>
  <c r="W224" i="3"/>
  <c r="AY493" i="3"/>
  <c r="P460" i="3"/>
  <c r="CI459" i="3"/>
  <c r="T251" i="3"/>
  <c r="BZ211" i="3"/>
  <c r="O501" i="3"/>
  <c r="AA312" i="3"/>
  <c r="CE311" i="3"/>
  <c r="U52" i="3"/>
  <c r="U523" i="3"/>
  <c r="BT82" i="3"/>
  <c r="CD21" i="3"/>
  <c r="BH188" i="3"/>
  <c r="N242" i="3"/>
  <c r="AM286" i="3"/>
  <c r="AU151" i="3"/>
  <c r="BK106" i="3"/>
  <c r="CI58" i="3"/>
  <c r="AX172" i="3"/>
  <c r="BK353" i="3"/>
  <c r="BD243" i="3"/>
  <c r="AX93" i="3"/>
  <c r="AX530" i="3"/>
  <c r="Z343" i="3"/>
  <c r="BA510" i="3"/>
  <c r="BJ280" i="3"/>
  <c r="CG184" i="3"/>
  <c r="T62" i="3"/>
  <c r="AF263" i="3"/>
  <c r="AI378" i="3"/>
  <c r="AM229" i="3"/>
  <c r="AJ289" i="3"/>
  <c r="CH171" i="3"/>
  <c r="BD316" i="3"/>
  <c r="AV81" i="3"/>
  <c r="AR69" i="3"/>
  <c r="BS70" i="3"/>
  <c r="AY176" i="3"/>
  <c r="BU199" i="3"/>
  <c r="AT244" i="3"/>
  <c r="CB349" i="3"/>
  <c r="CA231" i="3"/>
  <c r="BM428" i="3"/>
  <c r="Q24" i="3"/>
  <c r="CJ409" i="3"/>
  <c r="BE96" i="3"/>
  <c r="AA81" i="3"/>
  <c r="M502" i="3"/>
  <c r="CB322" i="3"/>
  <c r="BW441" i="3"/>
  <c r="AE512" i="3"/>
  <c r="AS411" i="3"/>
  <c r="AF289" i="3"/>
  <c r="AK90" i="3"/>
  <c r="BS429" i="3"/>
  <c r="BG340" i="3"/>
  <c r="S73" i="3"/>
  <c r="E75" i="3"/>
  <c r="BO411" i="3"/>
  <c r="AE392" i="3"/>
  <c r="J197" i="3"/>
  <c r="L368" i="3"/>
  <c r="G526" i="3"/>
  <c r="CB412" i="3"/>
  <c r="BK157" i="3"/>
  <c r="AR474" i="3"/>
  <c r="BU398" i="3"/>
  <c r="BE353" i="3"/>
  <c r="G481" i="3"/>
  <c r="BK180" i="3"/>
  <c r="AM240" i="3"/>
  <c r="AV285" i="3"/>
  <c r="CF221" i="3"/>
  <c r="Z156" i="3"/>
  <c r="CA273" i="3"/>
  <c r="BZ500" i="3"/>
  <c r="BX296" i="3"/>
  <c r="BM464" i="3"/>
  <c r="AX472" i="3"/>
  <c r="BP486" i="3"/>
  <c r="CA494" i="3"/>
  <c r="P302" i="3"/>
  <c r="G292" i="3"/>
  <c r="AY512" i="3"/>
  <c r="AQ224" i="3"/>
  <c r="AX275" i="3"/>
  <c r="BB41" i="3"/>
  <c r="BP411" i="3"/>
  <c r="I4" i="3"/>
  <c r="BP138" i="3"/>
  <c r="CE166" i="3"/>
  <c r="BX484" i="3"/>
  <c r="E415" i="3"/>
  <c r="CI451" i="3"/>
  <c r="Y123" i="3"/>
  <c r="R516" i="3"/>
  <c r="AM499" i="3"/>
  <c r="BY422" i="3"/>
  <c r="BP527" i="3"/>
  <c r="CJ66" i="3"/>
  <c r="Q381" i="3"/>
  <c r="F18" i="3"/>
  <c r="AP78" i="3"/>
  <c r="AD359" i="3"/>
  <c r="BO273" i="3"/>
  <c r="BG426" i="3"/>
  <c r="CK269" i="3"/>
  <c r="U273" i="3"/>
  <c r="CA103" i="3"/>
  <c r="U24" i="3"/>
  <c r="BA406" i="3"/>
  <c r="CM183" i="3"/>
  <c r="BK104" i="3"/>
  <c r="BE456" i="3"/>
  <c r="AL12" i="3"/>
  <c r="BB98" i="3"/>
  <c r="AG215" i="3"/>
  <c r="AG76" i="3"/>
  <c r="BZ296" i="3"/>
  <c r="AO400" i="3"/>
  <c r="J250" i="3"/>
  <c r="BF482" i="3"/>
  <c r="AZ305" i="3"/>
  <c r="AE208" i="3"/>
  <c r="BM16" i="3"/>
  <c r="AE379" i="3"/>
  <c r="AQ127" i="3"/>
  <c r="BM395" i="3"/>
  <c r="AV515" i="3"/>
  <c r="BQ297" i="3"/>
  <c r="N229" i="3"/>
  <c r="BY59" i="3"/>
  <c r="BJ527" i="3"/>
  <c r="T532" i="3"/>
  <c r="AW114" i="3"/>
  <c r="AQ186" i="3"/>
  <c r="BX32" i="3"/>
  <c r="AQ459" i="3"/>
  <c r="CA229" i="3"/>
  <c r="BS83" i="3"/>
  <c r="I154" i="3"/>
  <c r="AZ497" i="3"/>
  <c r="Z71" i="3"/>
  <c r="BX216" i="3"/>
  <c r="CH3" i="3"/>
  <c r="BC492" i="3"/>
  <c r="AI421" i="3"/>
  <c r="AG262" i="3"/>
  <c r="CL460" i="3"/>
  <c r="AI155" i="3"/>
  <c r="AE271" i="3"/>
  <c r="CL450" i="3"/>
  <c r="AY251" i="3"/>
  <c r="BV163" i="3"/>
  <c r="BU151" i="3"/>
  <c r="BN478" i="3"/>
  <c r="R80" i="3"/>
  <c r="AV390" i="3"/>
  <c r="L145" i="3"/>
  <c r="AR469" i="3"/>
  <c r="BN288" i="3"/>
  <c r="BB151" i="3"/>
  <c r="F517" i="3"/>
  <c r="AP79" i="3"/>
  <c r="CJ241" i="3"/>
  <c r="AA140" i="3"/>
  <c r="AZ11" i="3"/>
  <c r="BC16" i="3"/>
  <c r="Q449" i="3"/>
  <c r="CC20" i="3"/>
  <c r="AA325" i="3"/>
  <c r="AL505" i="3"/>
  <c r="BL372" i="3"/>
  <c r="R191" i="3"/>
  <c r="U266" i="3"/>
  <c r="CC300" i="3"/>
  <c r="AV417" i="3"/>
  <c r="BN348" i="3"/>
  <c r="CJ496" i="3"/>
  <c r="Y6" i="3"/>
  <c r="CI307" i="3"/>
  <c r="AG312" i="3"/>
  <c r="BO142" i="3"/>
  <c r="Q312" i="3"/>
  <c r="CD85" i="3"/>
  <c r="AR158" i="3"/>
  <c r="Z145" i="3"/>
  <c r="V10" i="3"/>
  <c r="F240" i="3"/>
  <c r="M344" i="3"/>
  <c r="N486" i="3"/>
  <c r="Q137" i="3"/>
  <c r="CL76" i="3"/>
  <c r="BO299" i="3"/>
  <c r="AK311" i="3"/>
  <c r="CI301" i="3"/>
  <c r="BD266" i="3"/>
  <c r="AH483" i="3"/>
  <c r="AB5" i="3"/>
  <c r="CA470" i="3"/>
  <c r="AG117" i="3"/>
  <c r="U286" i="3"/>
  <c r="M260" i="3"/>
  <c r="AE154" i="3"/>
  <c r="BC208" i="3"/>
  <c r="BU180" i="3"/>
  <c r="M351" i="3"/>
  <c r="AV292" i="3"/>
  <c r="AC148" i="3"/>
  <c r="AJ143" i="3"/>
  <c r="BT429" i="3"/>
  <c r="Y117" i="3"/>
  <c r="BP27" i="3"/>
  <c r="BD360" i="3"/>
  <c r="K375" i="3"/>
  <c r="AZ198" i="3"/>
  <c r="BS435" i="3"/>
  <c r="BW433" i="3"/>
  <c r="AX201" i="3"/>
  <c r="BI30" i="3"/>
  <c r="AK520" i="3"/>
  <c r="N12" i="3"/>
  <c r="AW197" i="3"/>
  <c r="I116" i="3"/>
  <c r="AQ227" i="3"/>
  <c r="BV192" i="3"/>
  <c r="Z134" i="3"/>
  <c r="AS288" i="3"/>
  <c r="CK348" i="3"/>
  <c r="BA157" i="3"/>
  <c r="N444" i="3"/>
  <c r="AR532" i="3"/>
  <c r="AG140" i="3"/>
  <c r="L246" i="3"/>
  <c r="L327" i="3"/>
  <c r="AC28" i="3"/>
  <c r="H515" i="3"/>
  <c r="BV4" i="3"/>
  <c r="BP35" i="3"/>
  <c r="CA459" i="3"/>
  <c r="AE215" i="3"/>
  <c r="AT57" i="3"/>
  <c r="AI218" i="3"/>
  <c r="CC287" i="3"/>
  <c r="V514" i="3"/>
  <c r="AL448" i="3"/>
  <c r="CA78" i="3"/>
  <c r="BA28" i="3"/>
  <c r="AZ116" i="3"/>
  <c r="AC180" i="3"/>
  <c r="BJ312" i="3"/>
  <c r="K395" i="3"/>
  <c r="CI99" i="3"/>
  <c r="CB362" i="3"/>
  <c r="AD43" i="3"/>
  <c r="BT128" i="3"/>
  <c r="BB33" i="3"/>
  <c r="AM123" i="3"/>
  <c r="BY188" i="3"/>
  <c r="AR121" i="3"/>
  <c r="CA396" i="3"/>
  <c r="CE343" i="3"/>
  <c r="AO54" i="3"/>
  <c r="R139" i="3"/>
  <c r="BJ400" i="3"/>
  <c r="H394" i="3"/>
  <c r="V319" i="3"/>
  <c r="BF508" i="3"/>
  <c r="J72" i="3"/>
  <c r="CG481" i="3"/>
  <c r="BY488" i="3"/>
  <c r="Z118" i="3"/>
  <c r="BQ301" i="3"/>
  <c r="AN475" i="3"/>
  <c r="W265" i="3"/>
  <c r="AG407" i="3"/>
  <c r="BO340" i="3"/>
  <c r="AL161" i="3"/>
  <c r="G263" i="3"/>
  <c r="BX122" i="3"/>
  <c r="BQ422" i="3"/>
  <c r="AT447" i="3"/>
  <c r="BQ214" i="3"/>
  <c r="BK361" i="3"/>
  <c r="BR81" i="3"/>
  <c r="AT427" i="3"/>
  <c r="BX79" i="3"/>
  <c r="G228" i="3"/>
  <c r="BZ408" i="3"/>
  <c r="BD397" i="3"/>
  <c r="CF275" i="3"/>
  <c r="BJ531" i="3"/>
  <c r="BL202" i="3"/>
  <c r="AE29" i="3"/>
  <c r="BR418" i="3"/>
  <c r="BL390" i="3"/>
  <c r="CL436" i="3"/>
  <c r="AS152" i="3"/>
  <c r="BL468" i="3"/>
  <c r="P303" i="3"/>
  <c r="BG76" i="3"/>
  <c r="CE50" i="3"/>
  <c r="W22" i="3"/>
  <c r="R464" i="3"/>
  <c r="AJ23" i="3"/>
  <c r="Z297" i="3"/>
  <c r="BD52" i="3"/>
  <c r="M43" i="3"/>
  <c r="AA11" i="3"/>
  <c r="I256" i="3"/>
  <c r="W262" i="3"/>
  <c r="AL301" i="3"/>
  <c r="S277" i="3"/>
  <c r="AV66" i="3"/>
  <c r="BE521" i="3"/>
  <c r="CG40" i="3"/>
  <c r="AC418" i="3"/>
  <c r="AU443" i="3"/>
  <c r="BV148" i="3"/>
  <c r="AC268" i="3"/>
  <c r="AN521" i="3"/>
  <c r="CI449" i="3"/>
  <c r="AA379" i="3"/>
  <c r="BP319" i="3"/>
  <c r="BF303" i="3"/>
  <c r="AV142" i="3"/>
  <c r="CI86" i="3"/>
  <c r="AG124" i="3"/>
  <c r="AL327" i="3"/>
  <c r="AC36" i="3"/>
  <c r="CM192" i="3"/>
  <c r="V248" i="3"/>
  <c r="BT401" i="3"/>
  <c r="N32" i="3"/>
  <c r="E511" i="3"/>
  <c r="BN329" i="3"/>
  <c r="BS457" i="3"/>
  <c r="AQ316" i="3"/>
  <c r="AD140" i="3"/>
  <c r="CB36" i="3"/>
  <c r="AW6" i="3"/>
  <c r="AI236" i="3"/>
  <c r="BY28" i="3"/>
  <c r="CE442" i="3"/>
  <c r="U528" i="3"/>
  <c r="BV487" i="3"/>
  <c r="BJ106" i="3"/>
  <c r="CC57" i="3"/>
  <c r="AT167" i="3"/>
  <c r="AF99" i="3"/>
  <c r="S522" i="3"/>
  <c r="Z423" i="3"/>
  <c r="AJ382" i="3"/>
  <c r="CB258" i="3"/>
  <c r="AG27" i="3"/>
  <c r="AO264" i="3"/>
  <c r="L125" i="3"/>
  <c r="AA80" i="3"/>
  <c r="BS487" i="3"/>
  <c r="BV471" i="3"/>
  <c r="AV451" i="3"/>
  <c r="CK53" i="3"/>
  <c r="BH84" i="3"/>
  <c r="R172" i="3"/>
  <c r="CB105" i="3"/>
  <c r="AS195" i="3"/>
  <c r="CC448" i="3"/>
  <c r="AG420" i="3"/>
  <c r="AO277" i="3"/>
  <c r="CF463" i="3"/>
  <c r="AN250" i="3"/>
  <c r="AG323" i="3"/>
  <c r="AM321" i="3"/>
  <c r="CF59" i="3"/>
  <c r="AT301" i="3"/>
  <c r="AR185" i="3"/>
  <c r="BU503" i="3"/>
  <c r="AX140" i="3"/>
  <c r="AX308" i="3"/>
  <c r="BY307" i="3"/>
  <c r="CJ386" i="3"/>
  <c r="AW99" i="3"/>
  <c r="CK328" i="3"/>
  <c r="BC187" i="3"/>
  <c r="BH193" i="3"/>
  <c r="CE237" i="3"/>
  <c r="CG382" i="3"/>
  <c r="G218" i="3"/>
  <c r="Q64" i="3"/>
  <c r="CH420" i="3"/>
  <c r="Q32" i="3"/>
  <c r="CJ469" i="3"/>
  <c r="V473" i="3"/>
  <c r="AJ234" i="3"/>
  <c r="AT53" i="3"/>
  <c r="AO279" i="3"/>
  <c r="BL25" i="3"/>
  <c r="Z64" i="3"/>
  <c r="I281" i="3"/>
  <c r="CA507" i="3"/>
  <c r="AJ313" i="3"/>
  <c r="CF501" i="3"/>
  <c r="CJ137" i="3"/>
  <c r="Z477" i="3"/>
  <c r="BA43" i="3"/>
  <c r="CI534" i="3"/>
  <c r="Q319" i="3"/>
  <c r="I290" i="3"/>
  <c r="BF363" i="3"/>
  <c r="L414" i="3"/>
  <c r="N412" i="3"/>
  <c r="L245" i="3"/>
  <c r="L386" i="3"/>
  <c r="H208" i="3"/>
  <c r="AC162" i="3"/>
  <c r="BO10" i="3"/>
  <c r="M76" i="3"/>
  <c r="CC55" i="3"/>
  <c r="BH92" i="3"/>
  <c r="AL507" i="3"/>
  <c r="AJ383" i="3"/>
  <c r="AA531" i="3"/>
  <c r="CJ349" i="3"/>
  <c r="N528" i="3"/>
  <c r="BU339" i="3"/>
  <c r="AD308" i="3"/>
  <c r="BW303" i="3"/>
  <c r="AX57" i="3"/>
  <c r="AP406" i="3"/>
  <c r="CI211" i="3"/>
  <c r="BT148" i="3"/>
  <c r="J417" i="3"/>
  <c r="K268" i="3"/>
  <c r="CI466" i="3"/>
  <c r="BJ221" i="3"/>
  <c r="CI184" i="3"/>
  <c r="AJ325" i="3"/>
  <c r="I140" i="3"/>
  <c r="CM457" i="3"/>
  <c r="M474" i="3"/>
  <c r="AG75" i="3"/>
  <c r="CC519" i="3"/>
  <c r="BN272" i="3"/>
  <c r="AF329" i="3"/>
  <c r="BB69" i="3"/>
  <c r="BO432" i="3"/>
  <c r="BD89" i="3"/>
  <c r="G294" i="3"/>
  <c r="BO31" i="3"/>
  <c r="BA228" i="3"/>
  <c r="BZ192" i="3"/>
  <c r="BT378" i="3"/>
  <c r="BZ145" i="3"/>
  <c r="CD496" i="3"/>
  <c r="AP457" i="3"/>
  <c r="CD189" i="3"/>
  <c r="AK82" i="3"/>
  <c r="AA161" i="3"/>
  <c r="T82" i="3"/>
  <c r="CM186" i="3"/>
  <c r="AV468" i="3"/>
  <c r="BO339" i="3"/>
  <c r="V74" i="3"/>
  <c r="BO451" i="3"/>
  <c r="BL362" i="3"/>
  <c r="BD41" i="3"/>
  <c r="CL284" i="3"/>
  <c r="BB476" i="3"/>
  <c r="AS387" i="3"/>
  <c r="BL179" i="3"/>
  <c r="AV174" i="3"/>
  <c r="J283" i="3"/>
  <c r="CL321" i="3"/>
  <c r="S347" i="3"/>
  <c r="AE12" i="3"/>
  <c r="BN88" i="3"/>
  <c r="CM39" i="3"/>
  <c r="AX85" i="3"/>
  <c r="R78" i="3"/>
  <c r="BW317" i="3"/>
  <c r="CB204" i="3"/>
  <c r="AL279" i="3"/>
  <c r="BE343" i="3"/>
  <c r="BI290" i="3"/>
  <c r="X310" i="3"/>
  <c r="AG32" i="3"/>
  <c r="AI76" i="3"/>
  <c r="CM28" i="3"/>
  <c r="CI300" i="3"/>
  <c r="BD499" i="3"/>
  <c r="Z485" i="3"/>
  <c r="T286" i="3"/>
  <c r="AW136" i="3"/>
  <c r="BI470" i="3"/>
  <c r="BC194" i="3"/>
  <c r="AE473" i="3"/>
  <c r="BF418" i="3"/>
  <c r="H97" i="3"/>
  <c r="BF106" i="3"/>
  <c r="BH216" i="3"/>
  <c r="CB143" i="3"/>
  <c r="BR2" i="3"/>
  <c r="CD459" i="3"/>
  <c r="J434" i="3"/>
  <c r="BH279" i="3"/>
  <c r="BB103" i="3"/>
  <c r="BG215" i="3"/>
  <c r="N28" i="3"/>
  <c r="CB64" i="3"/>
  <c r="P446" i="3"/>
  <c r="BT224" i="3"/>
  <c r="BK242" i="3"/>
  <c r="AZ236" i="3"/>
  <c r="BB149" i="3"/>
  <c r="BW281" i="3"/>
  <c r="H408" i="3"/>
  <c r="BZ372" i="3"/>
  <c r="S97" i="3"/>
  <c r="CH395" i="3"/>
  <c r="CA181" i="3"/>
  <c r="AP120" i="3"/>
  <c r="L312" i="3"/>
  <c r="M517" i="3"/>
  <c r="K407" i="3"/>
  <c r="BZ177" i="3"/>
  <c r="BS382" i="3"/>
  <c r="F147" i="3"/>
  <c r="CE300" i="3"/>
  <c r="CD10" i="3"/>
  <c r="U283" i="3"/>
  <c r="BO282" i="3"/>
  <c r="BL134" i="3"/>
  <c r="AB89" i="3"/>
  <c r="AR189" i="3"/>
  <c r="CJ120" i="3"/>
  <c r="BX400" i="3"/>
  <c r="R359" i="3"/>
  <c r="AA79" i="3"/>
  <c r="CM88" i="3"/>
  <c r="BE140" i="3"/>
  <c r="BO83" i="3"/>
  <c r="AF506" i="3"/>
  <c r="BK416" i="3"/>
  <c r="V67" i="3"/>
  <c r="BQ158" i="3"/>
  <c r="T295" i="3"/>
  <c r="BK526" i="3"/>
  <c r="AQ445" i="3"/>
  <c r="AF523" i="3"/>
  <c r="W233" i="3"/>
  <c r="O105" i="3"/>
  <c r="AW523" i="3"/>
  <c r="G95" i="3"/>
  <c r="AZ83" i="3"/>
  <c r="E167" i="3"/>
  <c r="BD253" i="3"/>
  <c r="U491" i="3"/>
  <c r="AM33" i="3"/>
  <c r="BB497" i="3"/>
  <c r="BA394" i="3"/>
  <c r="AM166" i="3"/>
  <c r="BU55" i="3"/>
  <c r="AD401" i="3"/>
  <c r="I464" i="3"/>
  <c r="U484" i="3"/>
  <c r="BW408" i="3"/>
  <c r="AG82" i="3"/>
  <c r="BD318" i="3"/>
  <c r="E301" i="3"/>
  <c r="U154" i="3"/>
  <c r="W361" i="3"/>
  <c r="E197" i="3"/>
  <c r="P290" i="3"/>
  <c r="BS274" i="3"/>
  <c r="Y395" i="3"/>
  <c r="BR110" i="3"/>
  <c r="CI487" i="3"/>
  <c r="BC517" i="3"/>
  <c r="CH288" i="3"/>
  <c r="Y71" i="3"/>
  <c r="AF157" i="3"/>
  <c r="BE495" i="3"/>
  <c r="AB507" i="3"/>
  <c r="BB45" i="3"/>
  <c r="BN208" i="3"/>
  <c r="AT492" i="3"/>
  <c r="CJ133" i="3"/>
  <c r="BU250" i="3"/>
  <c r="BR401" i="3"/>
  <c r="BE48" i="3"/>
  <c r="CK63" i="3"/>
  <c r="AH534" i="3"/>
  <c r="BV428" i="3"/>
  <c r="AZ184" i="3"/>
  <c r="BR39" i="3"/>
  <c r="AY235" i="3"/>
  <c r="BK248" i="3"/>
  <c r="AV436" i="3"/>
  <c r="AL133" i="3"/>
  <c r="AQ41" i="3"/>
  <c r="T252" i="3"/>
  <c r="CB518" i="3"/>
  <c r="F341" i="3"/>
  <c r="CA357" i="3"/>
  <c r="U310" i="3"/>
  <c r="CF57" i="3"/>
  <c r="BG359" i="3"/>
  <c r="U229" i="3"/>
  <c r="AR439" i="3"/>
  <c r="AU370" i="3"/>
  <c r="U219" i="3"/>
  <c r="CF64" i="3"/>
  <c r="AY434" i="3"/>
  <c r="AH302" i="3"/>
  <c r="CG497" i="3"/>
  <c r="CK304" i="3"/>
  <c r="AF500" i="3"/>
  <c r="K358" i="3"/>
  <c r="I257" i="3"/>
  <c r="AW159" i="3"/>
  <c r="W432" i="3"/>
  <c r="BA206" i="3"/>
  <c r="BC242" i="3"/>
  <c r="BE202" i="3"/>
  <c r="P143" i="3"/>
  <c r="BK401" i="3"/>
  <c r="BA91" i="3"/>
  <c r="AH487" i="3"/>
  <c r="AQ136" i="3"/>
  <c r="CK345" i="3"/>
  <c r="CC419" i="3"/>
  <c r="BI424" i="3"/>
  <c r="CA427" i="3"/>
  <c r="BJ20" i="3"/>
  <c r="R53" i="3"/>
  <c r="I25" i="3"/>
  <c r="BL352" i="3"/>
  <c r="S165" i="3"/>
  <c r="AG49" i="3"/>
  <c r="BJ418" i="3"/>
  <c r="CL264" i="3"/>
  <c r="AO498" i="3"/>
  <c r="AL191" i="3"/>
  <c r="W306" i="3"/>
  <c r="V469" i="3"/>
  <c r="AG136" i="3"/>
  <c r="CM131" i="3"/>
  <c r="AP97" i="3"/>
  <c r="L418" i="3"/>
  <c r="Z209" i="3"/>
  <c r="BT113" i="3"/>
  <c r="BN54" i="3"/>
  <c r="AX447" i="3"/>
  <c r="BW308" i="3"/>
  <c r="AM340" i="3"/>
  <c r="AI192" i="3"/>
  <c r="CI209" i="3"/>
  <c r="N468" i="3"/>
  <c r="BW347" i="3"/>
  <c r="AE32" i="3"/>
  <c r="AN336" i="3"/>
  <c r="R131" i="3"/>
  <c r="BX344" i="3"/>
  <c r="CL213" i="3"/>
  <c r="AZ402" i="3"/>
  <c r="Y18" i="3"/>
  <c r="F531" i="3"/>
  <c r="Y168" i="3"/>
  <c r="CL144" i="3"/>
  <c r="BS471" i="3"/>
  <c r="BA530" i="3"/>
  <c r="BB105" i="3"/>
  <c r="M390" i="3"/>
  <c r="BX75" i="3"/>
  <c r="AK427" i="3"/>
  <c r="AP462" i="3"/>
  <c r="BG410" i="3"/>
  <c r="BI203" i="3"/>
  <c r="Z12" i="3"/>
  <c r="CF29" i="3"/>
  <c r="Q514" i="3"/>
  <c r="AZ117" i="3"/>
  <c r="BC441" i="3"/>
  <c r="AK474" i="3"/>
  <c r="BL163" i="3"/>
  <c r="O528" i="3"/>
  <c r="F282" i="3"/>
  <c r="AM127" i="3"/>
  <c r="BK318" i="3"/>
  <c r="AX345" i="3"/>
  <c r="AA37" i="3"/>
  <c r="AN222" i="3"/>
  <c r="Z20" i="3"/>
  <c r="BP156" i="3"/>
  <c r="AO482" i="3"/>
  <c r="R457" i="3"/>
  <c r="CM268" i="3"/>
  <c r="AG328" i="3"/>
  <c r="CE437" i="3"/>
  <c r="AB389" i="3"/>
  <c r="BN362" i="3"/>
  <c r="AJ50" i="3"/>
  <c r="BQ91" i="3"/>
  <c r="AS289" i="3"/>
  <c r="AU424" i="3"/>
  <c r="BX93" i="3"/>
  <c r="CL420" i="3"/>
  <c r="BK528" i="3"/>
  <c r="Q429" i="3"/>
  <c r="R171" i="3"/>
  <c r="BN440" i="3"/>
  <c r="BG70" i="3"/>
  <c r="K5" i="3"/>
  <c r="BS155" i="3"/>
  <c r="V340" i="3"/>
  <c r="N120" i="3"/>
  <c r="AD403" i="3"/>
  <c r="AL399" i="3"/>
  <c r="CB487" i="3"/>
  <c r="AU229" i="3"/>
  <c r="BM156" i="3"/>
  <c r="BS440" i="3"/>
  <c r="BI456" i="3"/>
  <c r="Y348" i="3"/>
  <c r="Z294" i="3"/>
  <c r="CL279" i="3"/>
  <c r="R305" i="3"/>
  <c r="T305" i="3"/>
  <c r="AB2" i="3"/>
  <c r="AE313" i="3"/>
  <c r="AM497" i="3"/>
  <c r="AD200" i="3"/>
  <c r="E279" i="3"/>
  <c r="BD364" i="3"/>
  <c r="U399" i="3"/>
  <c r="BO497" i="3"/>
  <c r="Z34" i="3"/>
  <c r="T390" i="3"/>
  <c r="BB293" i="3"/>
  <c r="T91" i="3"/>
  <c r="H56" i="3"/>
  <c r="BI345" i="3"/>
  <c r="BQ18" i="3"/>
  <c r="CB500" i="3"/>
  <c r="Y353" i="3"/>
  <c r="CJ485" i="3"/>
  <c r="W367" i="3"/>
  <c r="AJ516" i="3"/>
  <c r="O189" i="3"/>
  <c r="BU296" i="3"/>
  <c r="BW385" i="3"/>
  <c r="AT17" i="3"/>
  <c r="BE238" i="3"/>
  <c r="CC159" i="3"/>
  <c r="BX121" i="3"/>
  <c r="AQ151" i="3"/>
  <c r="F232" i="3"/>
  <c r="AY118" i="3"/>
  <c r="AA324" i="3"/>
  <c r="BV190" i="3"/>
  <c r="CA41" i="3"/>
  <c r="AL451" i="3"/>
  <c r="AW91" i="3"/>
  <c r="AA166" i="3"/>
  <c r="AN490" i="3"/>
  <c r="BW464" i="3"/>
  <c r="BQ305" i="3"/>
  <c r="BL76" i="3"/>
  <c r="AT389" i="3"/>
  <c r="BZ57" i="3"/>
  <c r="AS451" i="3"/>
  <c r="AY464" i="3"/>
  <c r="V63" i="3"/>
  <c r="CD408" i="3"/>
  <c r="BO193" i="3"/>
  <c r="V223" i="3"/>
  <c r="CE451" i="3"/>
  <c r="CJ393" i="3"/>
  <c r="BW199" i="3"/>
  <c r="CA211" i="3"/>
  <c r="AP250" i="3"/>
  <c r="BT104" i="3"/>
  <c r="Z135" i="3"/>
  <c r="AA26" i="3"/>
  <c r="CH97" i="3"/>
  <c r="CA446" i="3"/>
  <c r="AP529" i="3"/>
  <c r="AO330" i="3"/>
  <c r="Z438" i="3"/>
  <c r="CF42" i="3"/>
  <c r="AQ471" i="3"/>
  <c r="BP79" i="3"/>
  <c r="AC153" i="3"/>
  <c r="AR462" i="3"/>
  <c r="BV506" i="3"/>
  <c r="T386" i="3"/>
  <c r="BM329" i="3"/>
  <c r="AI477" i="3"/>
  <c r="CJ254" i="3"/>
  <c r="AC390" i="3"/>
  <c r="N340" i="3"/>
  <c r="CA172" i="3"/>
  <c r="L253" i="3"/>
  <c r="BN247" i="3"/>
  <c r="AL184" i="3"/>
  <c r="AI121" i="3"/>
  <c r="Y486" i="3"/>
  <c r="AJ165" i="3"/>
  <c r="AD281" i="3"/>
  <c r="BX222" i="3"/>
  <c r="BR142" i="3"/>
  <c r="BC204" i="3"/>
  <c r="BI196" i="3"/>
  <c r="AF483" i="3"/>
  <c r="BD465" i="3"/>
  <c r="AW34" i="3"/>
  <c r="BE30" i="3"/>
  <c r="AH368" i="3"/>
  <c r="V314" i="3"/>
  <c r="BQ64" i="3"/>
  <c r="E94" i="3"/>
  <c r="BF517" i="3"/>
  <c r="AD107" i="3"/>
  <c r="CK221" i="3"/>
  <c r="K338" i="3"/>
  <c r="AK325" i="3"/>
  <c r="AQ213" i="3"/>
  <c r="AS229" i="3"/>
  <c r="AD330" i="3"/>
  <c r="BW136" i="3"/>
  <c r="BD301" i="3"/>
  <c r="BG341" i="3"/>
  <c r="AN38" i="3"/>
  <c r="I78" i="3"/>
  <c r="P36" i="3"/>
  <c r="AD391" i="3"/>
  <c r="AB289" i="3"/>
  <c r="CJ379" i="3"/>
  <c r="CH270" i="3"/>
  <c r="V357" i="3"/>
  <c r="BR301" i="3"/>
  <c r="CA434" i="3"/>
  <c r="CB298" i="3"/>
  <c r="BE316" i="3"/>
  <c r="L28" i="3"/>
  <c r="AD293" i="3"/>
  <c r="AH432" i="3"/>
  <c r="AI88" i="3"/>
  <c r="R414" i="3"/>
  <c r="V325" i="3"/>
  <c r="BE326" i="3"/>
  <c r="AJ482" i="3"/>
  <c r="AP322" i="3"/>
  <c r="AM160" i="3"/>
  <c r="G8" i="3"/>
  <c r="G431" i="3"/>
  <c r="V225" i="3"/>
  <c r="CA263" i="3"/>
  <c r="AQ133" i="3"/>
  <c r="CJ162" i="3"/>
  <c r="AA208" i="3"/>
  <c r="AB375" i="3"/>
  <c r="BN94" i="3"/>
  <c r="AP316" i="3"/>
  <c r="V5" i="3"/>
  <c r="AH117" i="3"/>
  <c r="H242" i="3"/>
  <c r="AR280" i="3"/>
  <c r="BY133" i="3"/>
  <c r="O288" i="3"/>
  <c r="M296" i="3"/>
  <c r="E176" i="3"/>
  <c r="CM237" i="3"/>
  <c r="AE404" i="3"/>
  <c r="BQ389" i="3"/>
  <c r="T151" i="3"/>
  <c r="BA212" i="3"/>
  <c r="BX139" i="3"/>
  <c r="BG101" i="3"/>
  <c r="S527" i="3"/>
  <c r="BH26" i="3"/>
  <c r="AF448" i="3"/>
  <c r="BZ433" i="3"/>
  <c r="AV38" i="3"/>
  <c r="AI366" i="3"/>
  <c r="AV265" i="3"/>
  <c r="CA528" i="3"/>
  <c r="AK480" i="3"/>
  <c r="AV396" i="3"/>
  <c r="AG490" i="3"/>
  <c r="Y379" i="3"/>
  <c r="AT31" i="3"/>
  <c r="L412" i="3"/>
  <c r="Z232" i="3"/>
  <c r="E344" i="3"/>
  <c r="AZ303" i="3"/>
  <c r="O146" i="3"/>
  <c r="CE242" i="3"/>
  <c r="H67" i="3"/>
  <c r="AB51" i="3"/>
  <c r="Q176" i="3"/>
  <c r="BH474" i="3"/>
  <c r="CK378" i="3"/>
  <c r="BV197" i="3"/>
  <c r="BE143" i="3"/>
  <c r="CL126" i="3"/>
  <c r="AH20" i="3"/>
  <c r="J219" i="3"/>
  <c r="G238" i="3"/>
  <c r="CB219" i="3"/>
  <c r="AA317" i="3"/>
  <c r="BR448" i="3"/>
  <c r="AX355" i="3"/>
  <c r="BA60" i="3"/>
  <c r="AA416" i="3"/>
  <c r="AM462" i="3"/>
  <c r="CA73" i="3"/>
  <c r="H379" i="3"/>
  <c r="BD40" i="3"/>
  <c r="CA260" i="3"/>
  <c r="AQ529" i="3"/>
  <c r="AW79" i="3"/>
  <c r="U360" i="3"/>
  <c r="M67" i="3"/>
  <c r="U282" i="3"/>
  <c r="CC237" i="3"/>
  <c r="AD302" i="3"/>
  <c r="M39" i="3"/>
  <c r="K236" i="3"/>
  <c r="BC45" i="3"/>
  <c r="BB133" i="3"/>
  <c r="L284" i="3"/>
  <c r="O102" i="3"/>
  <c r="BP461" i="3"/>
  <c r="BP245" i="3"/>
  <c r="AF531" i="3"/>
  <c r="AW449" i="3"/>
  <c r="BF55" i="3"/>
  <c r="BG190" i="3"/>
  <c r="CJ308" i="3"/>
  <c r="N227" i="3"/>
  <c r="CF320" i="3"/>
  <c r="X140" i="3"/>
  <c r="BA271" i="3"/>
  <c r="BZ454" i="3"/>
  <c r="AF129" i="3"/>
  <c r="BE74" i="3"/>
  <c r="BX452" i="3"/>
  <c r="AJ15" i="3"/>
  <c r="BH130" i="3"/>
  <c r="I357" i="3"/>
  <c r="CG195" i="3"/>
  <c r="G80" i="3"/>
  <c r="CF101" i="3"/>
  <c r="BP497" i="3"/>
  <c r="G476" i="3"/>
  <c r="K161" i="3"/>
  <c r="AM176" i="3"/>
  <c r="L165" i="3"/>
  <c r="BH142" i="3"/>
  <c r="E39" i="3"/>
  <c r="AC352" i="3"/>
  <c r="BW280" i="3"/>
  <c r="Y525" i="3"/>
  <c r="AQ373" i="3"/>
  <c r="BQ483" i="3"/>
  <c r="BU407" i="3"/>
  <c r="V206" i="3"/>
  <c r="BG47" i="3"/>
  <c r="S195" i="3"/>
  <c r="S403" i="3"/>
  <c r="CI231" i="3"/>
  <c r="CF451" i="3"/>
  <c r="BA398" i="3"/>
  <c r="AW501" i="3"/>
  <c r="E448" i="3"/>
  <c r="X395" i="3"/>
  <c r="CM19" i="3"/>
  <c r="AV106" i="3"/>
  <c r="AL240" i="3"/>
  <c r="CB181" i="3"/>
  <c r="R358" i="3"/>
  <c r="BY185" i="3"/>
  <c r="BR124" i="3"/>
  <c r="O188" i="3"/>
  <c r="L127" i="3"/>
  <c r="AA345" i="3"/>
  <c r="AD74" i="3"/>
  <c r="CJ21" i="3"/>
  <c r="CF91" i="3"/>
  <c r="CK207" i="3"/>
  <c r="BH147" i="3"/>
  <c r="U126" i="3"/>
  <c r="BM376" i="3"/>
  <c r="CJ478" i="3"/>
  <c r="X188" i="3"/>
  <c r="J286" i="3"/>
  <c r="BI443" i="3"/>
  <c r="AF256" i="3"/>
  <c r="BY506" i="3"/>
  <c r="BS80" i="3"/>
  <c r="BR455" i="3"/>
  <c r="AP363" i="3"/>
  <c r="BC429" i="3"/>
  <c r="AY56" i="3"/>
  <c r="BT287" i="3"/>
  <c r="J124" i="3"/>
  <c r="AL72" i="3"/>
  <c r="AV116" i="3"/>
  <c r="AO165" i="3"/>
  <c r="AB242" i="3"/>
  <c r="CL168" i="3"/>
  <c r="AG515" i="3"/>
  <c r="BO518" i="3"/>
  <c r="R46" i="3"/>
  <c r="BA56" i="3"/>
  <c r="AB227" i="3"/>
  <c r="AR131" i="3"/>
  <c r="F393" i="3"/>
  <c r="CD204" i="3"/>
  <c r="BY31" i="3"/>
  <c r="I87" i="3"/>
  <c r="BX218" i="3"/>
  <c r="CC336" i="3"/>
  <c r="BD314" i="3"/>
  <c r="BM22" i="3"/>
  <c r="AE491" i="3"/>
  <c r="BL506" i="3"/>
  <c r="N37" i="3"/>
  <c r="CA362" i="3"/>
  <c r="X137" i="3"/>
  <c r="I387" i="3"/>
  <c r="BX509" i="3"/>
  <c r="CM381" i="3"/>
  <c r="AP302" i="3"/>
  <c r="AE81" i="3"/>
  <c r="BQ418" i="3"/>
  <c r="CH319" i="3"/>
  <c r="BU228" i="3"/>
  <c r="F276" i="3"/>
  <c r="AI39" i="3"/>
  <c r="AB31" i="3"/>
  <c r="CM413" i="3"/>
  <c r="CE486" i="3"/>
  <c r="AW35" i="3"/>
  <c r="BS136" i="3"/>
  <c r="AC175" i="3"/>
  <c r="H226" i="3"/>
  <c r="M311" i="3"/>
  <c r="L371" i="3"/>
  <c r="AX95" i="3"/>
  <c r="CB154" i="3"/>
  <c r="BJ503" i="3"/>
  <c r="BA327" i="3"/>
  <c r="BX261" i="3"/>
  <c r="BE351" i="3"/>
  <c r="K356" i="3"/>
  <c r="BN95" i="3"/>
  <c r="AK414" i="3"/>
  <c r="AN204" i="3"/>
  <c r="BF202" i="3"/>
  <c r="CI355" i="3"/>
  <c r="AU530" i="3"/>
  <c r="BZ354" i="3"/>
  <c r="BY342" i="3"/>
  <c r="T318" i="3"/>
  <c r="CI96" i="3"/>
  <c r="BM321" i="3"/>
  <c r="AR314" i="3"/>
  <c r="AH192" i="3"/>
  <c r="BS52" i="3"/>
  <c r="AV309" i="3"/>
  <c r="BF474" i="3"/>
  <c r="BI250" i="3"/>
  <c r="BB47" i="3"/>
  <c r="AB93" i="3"/>
  <c r="CE201" i="3"/>
  <c r="BL471" i="3"/>
  <c r="K219" i="3"/>
  <c r="BX108" i="3"/>
  <c r="F303" i="3"/>
  <c r="BO111" i="3"/>
  <c r="BN287" i="3"/>
  <c r="AX190" i="3"/>
  <c r="V412" i="3"/>
  <c r="CA298" i="3"/>
  <c r="AU467" i="3"/>
  <c r="CI52" i="3"/>
  <c r="CD150" i="3"/>
  <c r="V427" i="3"/>
  <c r="BA376" i="3"/>
  <c r="W63" i="3"/>
  <c r="AH475" i="3"/>
  <c r="AR358" i="3"/>
  <c r="BW45" i="3"/>
  <c r="BN322" i="3"/>
  <c r="BB442" i="3"/>
  <c r="AM232" i="3"/>
  <c r="H62" i="3"/>
  <c r="L300" i="3"/>
  <c r="CH37" i="3"/>
  <c r="K438" i="3"/>
  <c r="N292" i="3"/>
  <c r="CF206" i="3"/>
  <c r="CL455" i="3"/>
  <c r="BG396" i="3"/>
  <c r="CG117" i="3"/>
  <c r="AK525" i="3"/>
  <c r="R229" i="3"/>
  <c r="BP148" i="3"/>
  <c r="BB387" i="3"/>
  <c r="BZ173" i="3"/>
  <c r="S228" i="3"/>
  <c r="M100" i="3"/>
  <c r="AG205" i="3"/>
  <c r="BE255" i="3"/>
  <c r="BB318" i="3"/>
  <c r="AH201" i="3"/>
  <c r="BK383" i="3"/>
  <c r="AB509" i="3"/>
  <c r="BA22" i="3"/>
  <c r="AK403" i="3"/>
  <c r="BU87" i="3"/>
  <c r="BA298" i="3"/>
  <c r="CI493" i="3"/>
  <c r="O450" i="3"/>
  <c r="T327" i="3"/>
  <c r="CK26" i="3"/>
  <c r="AO528" i="3"/>
  <c r="AL49" i="3"/>
  <c r="BL53" i="3"/>
  <c r="CC138" i="3"/>
  <c r="S44" i="3"/>
  <c r="AQ276" i="3"/>
  <c r="BT387" i="3"/>
  <c r="Y37" i="3"/>
  <c r="CD356" i="3"/>
  <c r="BQ186" i="3"/>
  <c r="AV533" i="3"/>
  <c r="BU110" i="3"/>
  <c r="BP515" i="3"/>
  <c r="L131" i="3"/>
  <c r="G319" i="3"/>
  <c r="AE355" i="3"/>
  <c r="CI8" i="3"/>
  <c r="CK411" i="3"/>
  <c r="U462" i="3"/>
  <c r="BR391" i="3"/>
  <c r="J270" i="3"/>
  <c r="AY357" i="3"/>
  <c r="X528" i="3"/>
  <c r="BT259" i="3"/>
  <c r="BG530" i="3"/>
  <c r="AF382" i="3"/>
  <c r="CI333" i="3"/>
  <c r="E294" i="3"/>
  <c r="BY383" i="3"/>
  <c r="U296" i="3"/>
  <c r="Y407" i="3"/>
  <c r="AN121" i="3"/>
  <c r="BU280" i="3"/>
  <c r="BU201" i="3"/>
  <c r="AV476" i="3"/>
  <c r="AY250" i="3"/>
  <c r="U239" i="3"/>
  <c r="BL413" i="3"/>
  <c r="AQ314" i="3"/>
  <c r="BD90" i="3"/>
  <c r="H150" i="3"/>
  <c r="Q120" i="3"/>
  <c r="CB124" i="3"/>
  <c r="S232" i="3"/>
  <c r="AD253" i="3"/>
  <c r="AD80" i="3"/>
  <c r="J435" i="3"/>
  <c r="CJ283" i="3"/>
  <c r="AP51" i="3"/>
  <c r="T232" i="3"/>
  <c r="AC347" i="3"/>
  <c r="R312" i="3"/>
  <c r="BZ20" i="3"/>
  <c r="BA308" i="3"/>
  <c r="BV419" i="3"/>
  <c r="AH281" i="3"/>
  <c r="AK482" i="3"/>
  <c r="AK57" i="3"/>
  <c r="AJ425" i="3"/>
  <c r="CA225" i="3"/>
  <c r="BX486" i="3"/>
  <c r="CL17" i="3"/>
  <c r="CM344" i="3"/>
  <c r="BE187" i="3"/>
  <c r="CL463" i="3"/>
  <c r="AE201" i="3"/>
  <c r="BG52" i="3"/>
  <c r="CH498" i="3"/>
  <c r="BL431" i="3"/>
  <c r="CL348" i="3"/>
  <c r="E394" i="3"/>
  <c r="I130" i="3"/>
  <c r="AH358" i="3"/>
  <c r="E358" i="3"/>
  <c r="BR197" i="3"/>
  <c r="AR55" i="3"/>
  <c r="AI114" i="3"/>
  <c r="AC35" i="3"/>
  <c r="CJ189" i="3"/>
  <c r="CK359" i="3"/>
  <c r="AW443" i="3"/>
  <c r="P454" i="3"/>
  <c r="BT246" i="3"/>
  <c r="AM377" i="3"/>
  <c r="CF387" i="3"/>
  <c r="BU380" i="3"/>
  <c r="F258" i="3"/>
  <c r="AO504" i="3"/>
  <c r="CC213" i="3"/>
  <c r="CD70" i="3"/>
  <c r="N356" i="3"/>
  <c r="BM134" i="3"/>
  <c r="AN400" i="3"/>
  <c r="AJ192" i="3"/>
  <c r="AQ158" i="3"/>
  <c r="G225" i="3"/>
  <c r="CL476" i="3"/>
  <c r="BF356" i="3"/>
  <c r="AR114" i="3"/>
  <c r="AB232" i="3"/>
  <c r="CH61" i="3"/>
  <c r="AE520" i="3"/>
  <c r="BN174" i="3"/>
  <c r="AQ473" i="3"/>
  <c r="AS378" i="3"/>
  <c r="AS194" i="3"/>
  <c r="AP334" i="3"/>
  <c r="R85" i="3"/>
  <c r="BH152" i="3"/>
  <c r="CJ321" i="3"/>
  <c r="AB442" i="3"/>
  <c r="BL356" i="3"/>
  <c r="AS277" i="3"/>
  <c r="BA280" i="3"/>
  <c r="H231" i="3"/>
  <c r="E249" i="3"/>
  <c r="CK124" i="3"/>
  <c r="AF147" i="3"/>
  <c r="AQ453" i="3"/>
  <c r="V309" i="3"/>
  <c r="AO370" i="3"/>
  <c r="CH45" i="3"/>
  <c r="AA272" i="3"/>
  <c r="T514" i="3"/>
  <c r="Z369" i="3"/>
  <c r="AC515" i="3"/>
  <c r="AY516" i="3"/>
  <c r="BI450" i="3"/>
  <c r="G217" i="3"/>
  <c r="AT519" i="3"/>
  <c r="BN35" i="3"/>
  <c r="AN147" i="3"/>
  <c r="BC153" i="3"/>
  <c r="BN449" i="3"/>
  <c r="BH504" i="3"/>
  <c r="BG503" i="3"/>
  <c r="AL320" i="3"/>
  <c r="BH319" i="3"/>
  <c r="AO64" i="3"/>
  <c r="AH186" i="3"/>
  <c r="CL51" i="3"/>
  <c r="AX81" i="3"/>
  <c r="AT478" i="3"/>
  <c r="AJ217" i="3"/>
  <c r="T526" i="3"/>
  <c r="X172" i="3"/>
  <c r="BR256" i="3"/>
  <c r="W500" i="3"/>
  <c r="BM32" i="3"/>
  <c r="W377" i="3"/>
  <c r="CB81" i="3"/>
  <c r="W360" i="3"/>
  <c r="AG472" i="3"/>
  <c r="BR77" i="3"/>
  <c r="CH449" i="3"/>
  <c r="CH223" i="3"/>
  <c r="BN167" i="3"/>
  <c r="AC308" i="3"/>
  <c r="N98" i="3"/>
  <c r="J322" i="3"/>
  <c r="BC368" i="3"/>
  <c r="CI365" i="3"/>
  <c r="BC87" i="3"/>
  <c r="CE120" i="3"/>
  <c r="BO471" i="3"/>
  <c r="L325" i="3"/>
  <c r="AY121" i="3"/>
  <c r="BA162" i="3"/>
  <c r="BI218" i="3"/>
  <c r="K330" i="3"/>
  <c r="G231" i="3"/>
  <c r="I416" i="3"/>
  <c r="BB74" i="3"/>
  <c r="BF515" i="3"/>
  <c r="L449" i="3"/>
  <c r="BP386" i="3"/>
  <c r="AM319" i="3"/>
  <c r="AM219" i="3"/>
  <c r="BX62" i="3"/>
  <c r="H274" i="3"/>
  <c r="BQ201" i="3"/>
  <c r="AT185" i="3"/>
  <c r="BI328" i="3"/>
  <c r="CM45" i="3"/>
  <c r="AR327" i="3"/>
  <c r="AJ314" i="3"/>
  <c r="AM305" i="3"/>
  <c r="X9" i="3"/>
  <c r="CE23" i="3"/>
  <c r="AE179" i="3"/>
  <c r="BF17" i="3"/>
  <c r="BC9" i="3"/>
  <c r="G345" i="3"/>
  <c r="AU208" i="3"/>
  <c r="BX350" i="3"/>
  <c r="AA357" i="3"/>
  <c r="AC388" i="3"/>
  <c r="AL219" i="3"/>
  <c r="CA292" i="3"/>
  <c r="BR97" i="3"/>
  <c r="AY156" i="3"/>
  <c r="BC27" i="3"/>
  <c r="I473" i="3"/>
  <c r="G417" i="3"/>
  <c r="BU434" i="3"/>
  <c r="H288" i="3"/>
  <c r="AG132" i="3"/>
  <c r="AF188" i="3"/>
  <c r="BO139" i="3"/>
  <c r="F112" i="3"/>
  <c r="W495" i="3"/>
  <c r="BK22" i="3"/>
  <c r="AS370" i="3"/>
  <c r="AH367" i="3"/>
  <c r="Q534" i="3"/>
  <c r="G392" i="3"/>
  <c r="CL3" i="3"/>
  <c r="CE377" i="3"/>
  <c r="BL533" i="3"/>
  <c r="BY487" i="3"/>
  <c r="BL222" i="3"/>
  <c r="AS431" i="3"/>
  <c r="AI398" i="3"/>
  <c r="BY399" i="3"/>
  <c r="P146" i="3"/>
  <c r="S221" i="3"/>
  <c r="CI489" i="3"/>
  <c r="AC228" i="3"/>
  <c r="AP164" i="3"/>
  <c r="V165" i="3"/>
  <c r="CE342" i="3"/>
  <c r="BH531" i="3"/>
  <c r="BA106" i="3"/>
  <c r="BG348" i="3"/>
  <c r="AI489" i="3"/>
  <c r="CG225" i="3"/>
  <c r="BC317" i="3"/>
  <c r="BD349" i="3"/>
  <c r="AN371" i="3"/>
  <c r="CB351" i="3"/>
  <c r="BS262" i="3"/>
  <c r="AH324" i="3"/>
  <c r="AN67" i="3"/>
  <c r="BF473" i="3"/>
  <c r="AI35" i="3"/>
  <c r="AY224" i="3"/>
  <c r="E503" i="3"/>
  <c r="AB340" i="3"/>
  <c r="AV428" i="3"/>
  <c r="BW31" i="3"/>
  <c r="AX284" i="3"/>
  <c r="BG320" i="3"/>
  <c r="BQ498" i="3"/>
  <c r="BF175" i="3"/>
  <c r="BB344" i="3"/>
  <c r="H165" i="3"/>
  <c r="R89" i="3"/>
  <c r="AM402" i="3"/>
  <c r="AP65" i="3"/>
  <c r="AN480" i="3"/>
  <c r="AJ198" i="3"/>
  <c r="BW46" i="3"/>
  <c r="CD340" i="3"/>
  <c r="BX433" i="3"/>
  <c r="AX135" i="3"/>
  <c r="CD73" i="3"/>
  <c r="AH511" i="3"/>
  <c r="BA416" i="3"/>
  <c r="BB415" i="3"/>
  <c r="BR19" i="3"/>
  <c r="AK277" i="3"/>
  <c r="H484" i="3"/>
  <c r="E61" i="3"/>
  <c r="CI447" i="3"/>
  <c r="AV345" i="3"/>
  <c r="O368" i="3"/>
  <c r="CJ507" i="3"/>
  <c r="AF243" i="3"/>
  <c r="AG329" i="3"/>
  <c r="CB238" i="3"/>
  <c r="AB519" i="3"/>
  <c r="X411" i="3"/>
  <c r="K4" i="3"/>
  <c r="CJ37" i="3"/>
  <c r="AY411" i="3"/>
  <c r="BS81" i="3"/>
  <c r="CI319" i="3"/>
  <c r="BF353" i="3"/>
  <c r="BM504" i="3"/>
  <c r="BS391" i="3"/>
  <c r="V409" i="3"/>
  <c r="BO316" i="3"/>
  <c r="CH389" i="3"/>
  <c r="H475" i="3"/>
  <c r="M513" i="3"/>
  <c r="AZ223" i="3"/>
  <c r="P111" i="3"/>
  <c r="BE29" i="3"/>
  <c r="AW247" i="3"/>
  <c r="AP113" i="3"/>
  <c r="S336" i="3"/>
  <c r="AN231" i="3"/>
  <c r="BN4" i="3"/>
  <c r="BT308" i="3"/>
  <c r="BT238" i="3"/>
  <c r="AF293" i="3"/>
  <c r="BN406" i="3"/>
  <c r="V159" i="3"/>
  <c r="L429" i="3"/>
  <c r="L408" i="3"/>
  <c r="CH481" i="3"/>
  <c r="S366" i="3"/>
  <c r="AB171" i="3"/>
  <c r="BE313" i="3"/>
  <c r="X33" i="3"/>
  <c r="I398" i="3"/>
  <c r="BF527" i="3"/>
  <c r="AB131" i="3"/>
  <c r="AP33" i="3"/>
  <c r="AT170" i="3"/>
  <c r="BZ359" i="3"/>
  <c r="AN114" i="3"/>
  <c r="BU457" i="3"/>
  <c r="AA267" i="3"/>
  <c r="CA91" i="3"/>
  <c r="U251" i="3"/>
  <c r="BF389" i="3"/>
  <c r="CF533" i="3"/>
  <c r="CF251" i="3"/>
  <c r="AD159" i="3"/>
  <c r="BM422" i="3"/>
  <c r="BS401" i="3"/>
  <c r="AS25" i="3"/>
  <c r="AM401" i="3"/>
  <c r="BG387" i="3"/>
  <c r="BZ139" i="3"/>
  <c r="E212" i="3"/>
  <c r="V86" i="3"/>
  <c r="AS176" i="3"/>
  <c r="BW442" i="3"/>
  <c r="CE461" i="3"/>
  <c r="CF201" i="3"/>
  <c r="CI116" i="3"/>
  <c r="CF211" i="3"/>
  <c r="BD391" i="3"/>
  <c r="Q7" i="3"/>
  <c r="AP157" i="3"/>
  <c r="BX67" i="3"/>
  <c r="AH121" i="3"/>
  <c r="I150" i="3"/>
  <c r="BC435" i="3"/>
  <c r="N379" i="3"/>
  <c r="M361" i="3"/>
  <c r="R64" i="3"/>
  <c r="BY187" i="3"/>
  <c r="AP497" i="3"/>
  <c r="CJ261" i="3"/>
  <c r="AI388" i="3"/>
  <c r="BY508" i="3"/>
  <c r="CE463" i="3"/>
  <c r="X468" i="3"/>
  <c r="E71" i="3"/>
  <c r="CE502" i="3"/>
  <c r="G155" i="3"/>
  <c r="CM267" i="3"/>
  <c r="AR278" i="3"/>
  <c r="AZ119" i="3"/>
  <c r="AQ138" i="3"/>
  <c r="BN392" i="3"/>
  <c r="AS462" i="3"/>
  <c r="CF430" i="3"/>
  <c r="M349" i="3"/>
  <c r="Z524" i="3"/>
  <c r="N181" i="3"/>
  <c r="CI379" i="3"/>
  <c r="J131" i="3"/>
  <c r="AO105" i="3"/>
  <c r="O277" i="3"/>
  <c r="AZ181" i="3"/>
  <c r="AL363" i="3"/>
  <c r="BW503" i="3"/>
  <c r="AF343" i="3"/>
  <c r="M507" i="3"/>
  <c r="AZ19" i="3"/>
  <c r="CJ220" i="3"/>
  <c r="G199" i="3"/>
  <c r="AZ387" i="3"/>
  <c r="BR350" i="3"/>
  <c r="N210" i="3"/>
  <c r="I445" i="3"/>
  <c r="CD110" i="3"/>
  <c r="F130" i="3"/>
  <c r="BJ257" i="3"/>
  <c r="AT515" i="3"/>
  <c r="AA48" i="3"/>
  <c r="H239" i="3"/>
  <c r="CA477" i="3"/>
  <c r="CH435" i="3"/>
  <c r="AO348" i="3"/>
  <c r="P516" i="3"/>
  <c r="AA525" i="3"/>
  <c r="AM20" i="3"/>
  <c r="Y65" i="3"/>
  <c r="AD488" i="3"/>
  <c r="AP183" i="3"/>
  <c r="V71" i="3"/>
  <c r="BN473" i="3"/>
  <c r="BK382" i="3"/>
  <c r="M92" i="3"/>
  <c r="BA153" i="3"/>
  <c r="CA328" i="3"/>
  <c r="N482" i="3"/>
  <c r="BQ268" i="3"/>
  <c r="Q10" i="3"/>
  <c r="H513" i="3"/>
  <c r="CH415" i="3"/>
  <c r="AB512" i="3"/>
  <c r="I14" i="3"/>
  <c r="AE450" i="3"/>
  <c r="O345" i="3"/>
  <c r="AT272" i="3"/>
  <c r="L258" i="3"/>
  <c r="CM42" i="3"/>
  <c r="K109" i="3"/>
  <c r="BK368" i="3"/>
  <c r="BF281" i="3"/>
  <c r="BN219" i="3"/>
  <c r="AY222" i="3"/>
  <c r="BD153" i="3"/>
  <c r="H183" i="3"/>
  <c r="BD440" i="3"/>
  <c r="AQ231" i="3"/>
  <c r="CJ473" i="3"/>
  <c r="AV243" i="3"/>
  <c r="P240" i="3"/>
  <c r="AU161" i="3"/>
  <c r="CJ495" i="3"/>
  <c r="BS374" i="3"/>
  <c r="AX468" i="3"/>
  <c r="E168" i="3"/>
  <c r="H479" i="3"/>
  <c r="AN152" i="3"/>
  <c r="BP250" i="3"/>
  <c r="AG92" i="3"/>
  <c r="CC370" i="3"/>
  <c r="AV512" i="3"/>
  <c r="BA448" i="3"/>
  <c r="BB334" i="3"/>
  <c r="X94" i="3"/>
  <c r="AS138" i="3"/>
  <c r="AN182" i="3"/>
  <c r="S205" i="3"/>
  <c r="U508" i="3"/>
  <c r="BE28" i="3"/>
  <c r="CG285" i="3"/>
  <c r="BS246" i="3"/>
  <c r="Y408" i="3"/>
  <c r="CC255" i="3"/>
  <c r="BJ34" i="3"/>
  <c r="AG147" i="3"/>
  <c r="CE500" i="3"/>
  <c r="G433" i="3"/>
  <c r="R93" i="3"/>
  <c r="CC527" i="3"/>
  <c r="AW294" i="3"/>
  <c r="AD172" i="3"/>
  <c r="AI45" i="3"/>
  <c r="CK350" i="3"/>
  <c r="K264" i="3"/>
  <c r="BU39" i="3"/>
  <c r="AY349" i="3"/>
  <c r="BG376" i="3"/>
  <c r="M501" i="3"/>
  <c r="AZ189" i="3"/>
  <c r="CC496" i="3"/>
  <c r="R489" i="3"/>
  <c r="BO76" i="3"/>
  <c r="CC364" i="3"/>
  <c r="AH488" i="3"/>
  <c r="AL324" i="3"/>
  <c r="R299" i="3"/>
  <c r="CF51" i="3"/>
  <c r="AY130" i="3"/>
  <c r="I185" i="3"/>
  <c r="AX110" i="3"/>
  <c r="AW180" i="3"/>
  <c r="BU230" i="3"/>
  <c r="L494" i="3"/>
  <c r="AG523" i="3"/>
  <c r="AY430" i="3"/>
  <c r="CH386" i="3"/>
  <c r="AY175" i="3"/>
  <c r="BF201" i="3"/>
  <c r="BO427" i="3"/>
  <c r="BS54" i="3"/>
  <c r="BI81" i="3"/>
  <c r="CG85" i="3"/>
  <c r="CE396" i="3"/>
  <c r="AM410" i="3"/>
  <c r="BT22" i="3"/>
  <c r="BM21" i="3"/>
  <c r="Y234" i="3"/>
  <c r="K270" i="3"/>
  <c r="P126" i="3"/>
  <c r="AU101" i="3"/>
  <c r="AF426" i="3"/>
  <c r="CJ196" i="3"/>
  <c r="CC28" i="3"/>
  <c r="J489" i="3"/>
  <c r="CC501" i="3"/>
  <c r="U235" i="3"/>
  <c r="CA152" i="3"/>
  <c r="AP178" i="3"/>
  <c r="AD217" i="3"/>
  <c r="AR352" i="3"/>
  <c r="BF292" i="3"/>
  <c r="BH478" i="3"/>
  <c r="AZ6" i="3"/>
  <c r="BC77" i="3"/>
  <c r="V498" i="3"/>
  <c r="J281" i="3"/>
  <c r="AP308" i="3"/>
  <c r="BU409" i="3"/>
  <c r="BI315" i="3"/>
  <c r="CK216" i="3"/>
  <c r="BV491" i="3"/>
  <c r="I463" i="3"/>
  <c r="BC295" i="3"/>
  <c r="CK176" i="3"/>
  <c r="BU400" i="3"/>
  <c r="BQ96" i="3"/>
  <c r="AS446" i="3"/>
  <c r="BB187" i="3"/>
  <c r="F442" i="3"/>
  <c r="BR172" i="3"/>
  <c r="AS438" i="3"/>
  <c r="BU197" i="3"/>
  <c r="BL240" i="3"/>
  <c r="AB204" i="3"/>
  <c r="AS359" i="3"/>
  <c r="AD29" i="3"/>
  <c r="AA493" i="3"/>
  <c r="BX389" i="3"/>
  <c r="AW108" i="3"/>
  <c r="Q308" i="3"/>
  <c r="AN312" i="3"/>
  <c r="H198" i="3"/>
  <c r="W477" i="3"/>
  <c r="AJ257" i="3"/>
  <c r="AO85" i="3"/>
  <c r="AZ330" i="3"/>
  <c r="AN145" i="3"/>
  <c r="U192" i="3"/>
  <c r="O244" i="3"/>
  <c r="AI498" i="3"/>
  <c r="G301" i="3"/>
  <c r="CF302" i="3"/>
  <c r="AX289" i="3"/>
  <c r="BG124" i="3"/>
  <c r="AF476" i="3"/>
  <c r="AC406" i="3"/>
  <c r="BU337" i="3"/>
  <c r="BG309" i="3"/>
  <c r="BB221" i="3"/>
  <c r="AQ431" i="3"/>
  <c r="U534" i="3"/>
  <c r="F283" i="3"/>
  <c r="CD480" i="3"/>
  <c r="BS147" i="3"/>
  <c r="BK184" i="3"/>
  <c r="AM389" i="3"/>
  <c r="BE331" i="3"/>
  <c r="H509" i="3"/>
  <c r="BO402" i="3"/>
  <c r="N281" i="3"/>
  <c r="H125" i="3"/>
  <c r="H382" i="3"/>
  <c r="K77" i="3"/>
  <c r="BH13" i="3"/>
  <c r="X303" i="3"/>
  <c r="CK489" i="3"/>
  <c r="BG483" i="3"/>
  <c r="BA266" i="3"/>
  <c r="BI85" i="3"/>
  <c r="Q282" i="3"/>
  <c r="G430" i="3"/>
  <c r="BV108" i="3"/>
  <c r="BO400" i="3"/>
  <c r="I258" i="3"/>
  <c r="AI311" i="3"/>
  <c r="AQ97" i="3"/>
  <c r="CB406" i="3"/>
  <c r="M44" i="3"/>
  <c r="CM323" i="3"/>
  <c r="BT135" i="3"/>
  <c r="BJ84" i="3"/>
  <c r="BC496" i="3"/>
  <c r="BR136" i="3"/>
  <c r="BG128" i="3"/>
  <c r="AZ256" i="3"/>
  <c r="Q486" i="3"/>
  <c r="AB411" i="3"/>
  <c r="AG433" i="3"/>
  <c r="AD455" i="3"/>
  <c r="BO278" i="3"/>
  <c r="AQ236" i="3"/>
  <c r="AA135" i="3"/>
  <c r="AA490" i="3"/>
  <c r="BX473" i="3"/>
  <c r="BD254" i="3"/>
  <c r="E408" i="3"/>
  <c r="AH88" i="3"/>
  <c r="BL483" i="3"/>
  <c r="CF138" i="3"/>
  <c r="CM21" i="3"/>
  <c r="AW388" i="3"/>
  <c r="AX158" i="3"/>
  <c r="BI154" i="3"/>
  <c r="BF476" i="3"/>
  <c r="AY259" i="3"/>
  <c r="AS365" i="3"/>
  <c r="AP329" i="3"/>
  <c r="BN466" i="3"/>
  <c r="AG465" i="3"/>
  <c r="X500" i="3"/>
  <c r="U46" i="3"/>
  <c r="AE42" i="3"/>
  <c r="BD154" i="3"/>
  <c r="BX56" i="3"/>
  <c r="CC276" i="3"/>
  <c r="AH508" i="3"/>
  <c r="CK265" i="3"/>
  <c r="BQ103" i="3"/>
  <c r="AU337" i="3"/>
  <c r="Y125" i="3"/>
  <c r="BG402" i="3"/>
  <c r="AO28" i="3"/>
  <c r="H79" i="3"/>
  <c r="AV335" i="3"/>
  <c r="U383" i="3"/>
  <c r="CD343" i="3"/>
  <c r="CG416" i="3"/>
  <c r="AH363" i="3"/>
  <c r="AF54" i="3"/>
  <c r="N137" i="3"/>
  <c r="CK274" i="3"/>
  <c r="CJ164" i="3"/>
  <c r="BO20" i="3"/>
  <c r="CD322" i="3"/>
  <c r="CI471" i="3"/>
  <c r="L182" i="3"/>
  <c r="BF39" i="3"/>
  <c r="AR475" i="3"/>
  <c r="AO19" i="3"/>
  <c r="Q94" i="3"/>
  <c r="AZ40" i="3"/>
  <c r="AG87" i="3"/>
  <c r="CH10" i="3"/>
  <c r="BL331" i="3"/>
  <c r="CI298" i="3"/>
  <c r="BW415" i="3"/>
  <c r="AM15" i="3"/>
  <c r="BY96" i="3"/>
  <c r="AH233" i="3"/>
  <c r="AL71" i="3"/>
  <c r="CA81" i="3"/>
  <c r="AY293" i="3"/>
  <c r="CD375" i="3"/>
  <c r="BX96" i="3"/>
  <c r="T401" i="3"/>
  <c r="CE259" i="3"/>
  <c r="AV307" i="3"/>
  <c r="CL85" i="3"/>
  <c r="F519" i="3"/>
  <c r="CA517" i="3"/>
  <c r="AD518" i="3"/>
  <c r="CF331" i="3"/>
  <c r="AF411" i="3"/>
  <c r="E518" i="3"/>
  <c r="AL157" i="3"/>
  <c r="BA507" i="3"/>
  <c r="T312" i="3"/>
  <c r="BI482" i="3"/>
  <c r="BT421" i="3"/>
  <c r="Y165" i="3"/>
  <c r="BJ205" i="3"/>
  <c r="AG390" i="3"/>
  <c r="AG204" i="3"/>
  <c r="BP23" i="3"/>
  <c r="T508" i="3"/>
  <c r="S105" i="3"/>
  <c r="AW84" i="3"/>
  <c r="AN348" i="3"/>
  <c r="X38" i="3"/>
  <c r="CG21" i="3"/>
  <c r="AH288" i="3"/>
  <c r="BH468" i="3"/>
  <c r="CA162" i="3"/>
  <c r="K92" i="3"/>
  <c r="F176" i="3"/>
  <c r="AB62" i="3"/>
  <c r="BN126" i="3"/>
  <c r="J182" i="3"/>
  <c r="BG451" i="3"/>
  <c r="E221" i="3"/>
  <c r="BB393" i="3"/>
  <c r="AE372" i="3"/>
  <c r="AJ483" i="3"/>
  <c r="O286" i="3"/>
  <c r="AC521" i="3"/>
  <c r="CH158" i="3"/>
  <c r="BD382" i="3"/>
  <c r="AK407" i="3"/>
  <c r="BU11" i="3"/>
  <c r="W148" i="3"/>
  <c r="AL34" i="3"/>
  <c r="P354" i="3"/>
  <c r="F472" i="3"/>
  <c r="BD291" i="3"/>
  <c r="E491" i="3"/>
  <c r="R521" i="3"/>
  <c r="CJ179" i="3"/>
  <c r="P353" i="3"/>
  <c r="BG443" i="3"/>
  <c r="BB301" i="3"/>
  <c r="CG10" i="3"/>
  <c r="AG480" i="3"/>
  <c r="J384" i="3"/>
  <c r="CC97" i="3"/>
  <c r="CM50" i="3"/>
  <c r="O352" i="3"/>
  <c r="BP371" i="3"/>
  <c r="AS480" i="3"/>
  <c r="AB65" i="3"/>
  <c r="AZ480" i="3"/>
  <c r="BJ420" i="3"/>
  <c r="AZ252" i="3"/>
  <c r="E141" i="3"/>
  <c r="AU456" i="3"/>
  <c r="M398" i="3"/>
  <c r="AM520" i="3"/>
  <c r="AU463" i="3"/>
  <c r="W318" i="3"/>
  <c r="BJ269" i="3"/>
  <c r="AH305" i="3"/>
  <c r="E335" i="3"/>
  <c r="AR255" i="3"/>
  <c r="BB4" i="3"/>
  <c r="AM346" i="3"/>
  <c r="BV401" i="3"/>
  <c r="BS115" i="3"/>
  <c r="CD19" i="3"/>
  <c r="AM366" i="3"/>
  <c r="AY332" i="3"/>
  <c r="AK514" i="3"/>
  <c r="AX322" i="3"/>
  <c r="AP262" i="3"/>
  <c r="CG78" i="3"/>
  <c r="BP232" i="3"/>
  <c r="BW210" i="3"/>
  <c r="K134" i="3"/>
  <c r="AS491" i="3"/>
  <c r="CL116" i="3"/>
  <c r="BN458" i="3"/>
  <c r="AW372" i="3"/>
  <c r="H430" i="3"/>
  <c r="N495" i="3"/>
  <c r="W530" i="3"/>
  <c r="AN515" i="3"/>
  <c r="AT322" i="3"/>
  <c r="AS358" i="3"/>
  <c r="BA276" i="3"/>
  <c r="AS51" i="3"/>
  <c r="AP410" i="3"/>
  <c r="AB228" i="3"/>
  <c r="J376" i="3"/>
  <c r="L214" i="3"/>
  <c r="O483" i="3"/>
  <c r="BD467" i="3"/>
  <c r="BX178" i="3"/>
  <c r="AP300" i="3"/>
  <c r="AV277" i="3"/>
  <c r="BU193" i="3"/>
  <c r="G204" i="3"/>
  <c r="BU14" i="3"/>
  <c r="BK74" i="3"/>
  <c r="AU410" i="3"/>
  <c r="BO446" i="3"/>
  <c r="CE393" i="3"/>
  <c r="BV527" i="3"/>
  <c r="BU167" i="3"/>
  <c r="AL179" i="3"/>
  <c r="CF47" i="3"/>
  <c r="CC46" i="3"/>
  <c r="Y218" i="3"/>
  <c r="K443" i="3"/>
  <c r="AM195" i="3"/>
  <c r="O39" i="3"/>
  <c r="J163" i="3"/>
  <c r="BI103" i="3"/>
  <c r="CA89" i="3"/>
  <c r="S273" i="3"/>
  <c r="BH347" i="3"/>
  <c r="AG70" i="3"/>
  <c r="R473" i="3"/>
  <c r="CG534" i="3"/>
  <c r="BF461" i="3"/>
  <c r="T161" i="3"/>
  <c r="K19" i="3"/>
  <c r="AF183" i="3"/>
  <c r="AC171" i="3"/>
  <c r="AK305" i="3"/>
  <c r="BS84" i="3"/>
  <c r="AJ164" i="3"/>
  <c r="BG265" i="3"/>
  <c r="AJ300" i="3"/>
  <c r="BO418" i="3"/>
  <c r="CI245" i="3"/>
  <c r="S464" i="3"/>
  <c r="AI78" i="3"/>
  <c r="BY227" i="3"/>
  <c r="BD527" i="3"/>
  <c r="BV161" i="3"/>
  <c r="BB435" i="3"/>
  <c r="BE312" i="3"/>
  <c r="AY166" i="3"/>
  <c r="AV203" i="3"/>
  <c r="AU105" i="3"/>
  <c r="BP288" i="3"/>
  <c r="AP252" i="3"/>
  <c r="Y82" i="3"/>
  <c r="BQ117" i="3"/>
  <c r="BK311" i="3"/>
  <c r="BI364" i="3"/>
  <c r="F35" i="3"/>
  <c r="AK94" i="3"/>
  <c r="E199" i="3"/>
  <c r="CA388" i="3"/>
  <c r="BB22" i="3"/>
  <c r="L397" i="3"/>
  <c r="BE393" i="3"/>
  <c r="BN386" i="3"/>
  <c r="AU365" i="3"/>
  <c r="K65" i="3"/>
  <c r="AO349" i="3"/>
  <c r="CK172" i="3"/>
  <c r="K346" i="3"/>
  <c r="K316" i="3"/>
  <c r="F36" i="3"/>
  <c r="BY305" i="3"/>
  <c r="BQ431" i="3"/>
  <c r="AJ4" i="3"/>
  <c r="AW325" i="3"/>
  <c r="H207" i="3"/>
  <c r="BK264" i="3"/>
  <c r="F2" i="3"/>
  <c r="BP101" i="3"/>
  <c r="CA84" i="3"/>
  <c r="AJ329" i="3"/>
  <c r="CK107" i="3"/>
  <c r="L46" i="3"/>
  <c r="BC392" i="3"/>
  <c r="BH384" i="3"/>
  <c r="AK358" i="3"/>
  <c r="BM343" i="3"/>
  <c r="AA368" i="3"/>
  <c r="CE176" i="3"/>
  <c r="Y86" i="3"/>
  <c r="AK369" i="3"/>
  <c r="AA156" i="3"/>
  <c r="V35" i="3"/>
  <c r="CF385" i="3"/>
  <c r="Y264" i="3"/>
  <c r="CI322" i="3"/>
  <c r="CD418" i="3"/>
  <c r="L209" i="3"/>
  <c r="Q493" i="3"/>
  <c r="CH475" i="3"/>
  <c r="CE419" i="3"/>
  <c r="AM58" i="3"/>
  <c r="CM231" i="3"/>
  <c r="BU42" i="3"/>
  <c r="CG291" i="3"/>
  <c r="G460" i="3"/>
  <c r="CF392" i="3"/>
  <c r="BK331" i="3"/>
  <c r="K184" i="3"/>
  <c r="AQ266" i="3"/>
  <c r="AL494" i="3"/>
  <c r="BC34" i="3"/>
  <c r="AU116" i="3"/>
  <c r="BF20" i="3"/>
  <c r="AN28" i="3"/>
  <c r="CL465" i="3"/>
  <c r="N52" i="3"/>
  <c r="Y70" i="3"/>
  <c r="K144" i="3"/>
  <c r="AF6" i="3"/>
  <c r="J68" i="3"/>
  <c r="AK252" i="3"/>
  <c r="AM201" i="3"/>
  <c r="AJ392" i="3"/>
  <c r="AJ137" i="3"/>
  <c r="AV489" i="3"/>
  <c r="M274" i="3"/>
  <c r="AL423" i="3"/>
  <c r="AO488" i="3"/>
  <c r="V444" i="3"/>
  <c r="BT313" i="3"/>
  <c r="CE3" i="3"/>
  <c r="T484" i="3"/>
  <c r="BL142" i="3"/>
  <c r="BA37" i="3"/>
  <c r="Z97" i="3"/>
  <c r="CH391" i="3"/>
  <c r="CC173" i="3"/>
  <c r="L55" i="3"/>
  <c r="BR42" i="3"/>
  <c r="BI180" i="3"/>
  <c r="CB63" i="3"/>
  <c r="AS484" i="3"/>
  <c r="AL13" i="3"/>
  <c r="CB234" i="3"/>
  <c r="CD180" i="3"/>
  <c r="CB264" i="3"/>
  <c r="X292" i="3"/>
  <c r="CF354" i="3"/>
  <c r="BI251" i="3"/>
  <c r="AV464" i="3"/>
  <c r="BB266" i="3"/>
  <c r="L451" i="3"/>
  <c r="CD518" i="3"/>
  <c r="BU154" i="3"/>
  <c r="BP390" i="3"/>
  <c r="W139" i="3"/>
  <c r="BI262" i="3"/>
  <c r="BW521" i="3"/>
  <c r="E171" i="3"/>
  <c r="BB437" i="3"/>
  <c r="V60" i="3"/>
  <c r="AB122" i="3"/>
  <c r="M5" i="3"/>
  <c r="CC229" i="3"/>
  <c r="AZ323" i="3"/>
  <c r="BF186" i="3"/>
  <c r="L423" i="3"/>
  <c r="BB519" i="3"/>
  <c r="CG313" i="3"/>
  <c r="T63" i="3"/>
  <c r="AG259" i="3"/>
  <c r="CC66" i="3"/>
  <c r="K327" i="3"/>
  <c r="BC155" i="3"/>
  <c r="BE208" i="3"/>
  <c r="AV368" i="3"/>
  <c r="AY129" i="3"/>
  <c r="BR411" i="3"/>
  <c r="S422" i="3"/>
  <c r="N243" i="3"/>
  <c r="J444" i="3"/>
  <c r="CM179" i="3"/>
  <c r="AI531" i="3"/>
  <c r="BR450" i="3"/>
  <c r="Z178" i="3"/>
  <c r="AD208" i="3"/>
  <c r="N414" i="3"/>
  <c r="AU377" i="3"/>
  <c r="Q313" i="3"/>
  <c r="CL474" i="3"/>
  <c r="BQ475" i="3"/>
  <c r="BA34" i="3"/>
  <c r="H202" i="3"/>
  <c r="S238" i="3"/>
  <c r="CL475" i="3"/>
  <c r="BT277" i="3"/>
  <c r="I390" i="3"/>
  <c r="CK174" i="3"/>
  <c r="R233" i="3"/>
  <c r="BQ346" i="3"/>
  <c r="P360" i="3"/>
  <c r="CG498" i="3"/>
  <c r="CM400" i="3"/>
  <c r="CC196" i="3"/>
  <c r="X232" i="3"/>
  <c r="CH35" i="3"/>
  <c r="AW193" i="3"/>
  <c r="M205" i="3"/>
  <c r="AQ264" i="3"/>
  <c r="Y257" i="3"/>
  <c r="CE408" i="3"/>
  <c r="BJ279" i="3"/>
  <c r="BV427" i="3"/>
  <c r="J196" i="3"/>
  <c r="AY490" i="3"/>
  <c r="BZ299" i="3"/>
  <c r="AI510" i="3"/>
  <c r="AL237" i="3"/>
  <c r="BE268" i="3"/>
  <c r="AA191" i="3"/>
  <c r="AT442" i="3"/>
  <c r="BS6" i="3"/>
  <c r="O468" i="3"/>
  <c r="Q260" i="3"/>
  <c r="BG3" i="3"/>
  <c r="CD194" i="3"/>
  <c r="CA356" i="3"/>
  <c r="J238" i="3"/>
  <c r="F56" i="3"/>
  <c r="M310" i="3"/>
  <c r="AE172" i="3"/>
  <c r="BA136" i="3"/>
  <c r="AC165" i="3"/>
  <c r="BQ308" i="3"/>
  <c r="P45" i="3"/>
  <c r="X29" i="3"/>
  <c r="Q76" i="3"/>
  <c r="BY377" i="3"/>
  <c r="BM371" i="3"/>
  <c r="J512" i="3"/>
  <c r="AI287" i="3"/>
  <c r="BA159" i="3"/>
  <c r="AT69" i="3"/>
  <c r="M467" i="3"/>
  <c r="AX82" i="3"/>
  <c r="CE205" i="3"/>
  <c r="V244" i="3"/>
  <c r="E532" i="3"/>
  <c r="K194" i="3"/>
  <c r="U48" i="3"/>
  <c r="AK209" i="3"/>
  <c r="CA270" i="3"/>
  <c r="BF528" i="3"/>
  <c r="AQ33" i="3"/>
  <c r="CM101" i="3"/>
  <c r="BT180" i="3"/>
  <c r="AX131" i="3"/>
  <c r="AP307" i="3"/>
  <c r="BI312" i="3"/>
  <c r="CE123" i="3"/>
  <c r="S485" i="3"/>
  <c r="BX45" i="3"/>
  <c r="BB3" i="3"/>
  <c r="BK507" i="3"/>
  <c r="AT376" i="3"/>
  <c r="BK464" i="3"/>
  <c r="BD156" i="3"/>
  <c r="AD41" i="3"/>
  <c r="BO64" i="3"/>
  <c r="BA33" i="3"/>
  <c r="AJ109" i="3"/>
  <c r="BE461" i="3"/>
  <c r="BH237" i="3"/>
  <c r="BE534" i="3"/>
  <c r="BB326" i="3"/>
  <c r="AY219" i="3"/>
  <c r="R41" i="3"/>
  <c r="BY10" i="3"/>
  <c r="Y95" i="3"/>
  <c r="BY247" i="3"/>
  <c r="AI210" i="3"/>
  <c r="CB479" i="3"/>
  <c r="BA38" i="3"/>
  <c r="CH354" i="3"/>
  <c r="AA344" i="3"/>
  <c r="AX480" i="3"/>
  <c r="BP187" i="3"/>
  <c r="AD112" i="3"/>
  <c r="AO438" i="3"/>
  <c r="R346" i="3"/>
  <c r="AI30" i="3"/>
  <c r="BG428" i="3"/>
  <c r="BR283" i="3"/>
  <c r="K177" i="3"/>
  <c r="AG26" i="3"/>
  <c r="BE131" i="3"/>
  <c r="BJ301" i="3"/>
  <c r="W387" i="3"/>
  <c r="BQ53" i="3"/>
  <c r="BO360" i="3"/>
  <c r="AI411" i="3"/>
  <c r="BX64" i="3"/>
  <c r="W383" i="3"/>
  <c r="AW375" i="3"/>
  <c r="AD397" i="3"/>
  <c r="BU406" i="3"/>
  <c r="BQ194" i="3"/>
  <c r="AO443" i="3"/>
  <c r="BU229" i="3"/>
  <c r="AQ366" i="3"/>
  <c r="W82" i="3"/>
  <c r="AT326" i="3"/>
  <c r="E196" i="3"/>
  <c r="BK25" i="3"/>
  <c r="T424" i="3"/>
  <c r="CC209" i="3"/>
  <c r="AX469" i="3"/>
  <c r="AH272" i="3"/>
  <c r="AM164" i="3"/>
  <c r="BD515" i="3"/>
  <c r="AK426" i="3"/>
  <c r="AL5" i="3"/>
  <c r="CB269" i="3"/>
  <c r="CG30" i="3"/>
  <c r="AB414" i="3"/>
  <c r="T490" i="3"/>
  <c r="BO319" i="3"/>
  <c r="M183" i="3"/>
  <c r="V414" i="3"/>
  <c r="K193" i="3"/>
  <c r="AI503" i="3"/>
  <c r="CG2" i="3"/>
  <c r="BH434" i="3"/>
  <c r="AE235" i="3"/>
  <c r="P323" i="3"/>
  <c r="T140" i="3"/>
  <c r="BG67" i="3"/>
  <c r="AS336" i="3"/>
  <c r="AL360" i="3"/>
  <c r="F114" i="3"/>
  <c r="BS447" i="3"/>
  <c r="BK135" i="3"/>
  <c r="AF302" i="3"/>
  <c r="CL330" i="3"/>
  <c r="AP407" i="3"/>
  <c r="AT314" i="3"/>
  <c r="AD368" i="3"/>
  <c r="I405" i="3"/>
  <c r="O187" i="3"/>
  <c r="BM235" i="3"/>
  <c r="L103" i="3"/>
  <c r="BB51" i="3"/>
  <c r="CE336" i="3"/>
  <c r="AY203" i="3"/>
  <c r="CB294" i="3"/>
  <c r="AU92" i="3"/>
  <c r="CM94" i="3"/>
  <c r="R182" i="3"/>
  <c r="CG23" i="3"/>
  <c r="BN173" i="3"/>
  <c r="BI76" i="3"/>
  <c r="AW64" i="3"/>
  <c r="AU311" i="3"/>
  <c r="CM175" i="3"/>
  <c r="X299" i="3"/>
  <c r="BF330" i="3"/>
  <c r="H262" i="3"/>
  <c r="CB447" i="3"/>
  <c r="M332" i="3"/>
  <c r="AF326" i="3"/>
  <c r="R392" i="3"/>
  <c r="AV261" i="3"/>
  <c r="AZ333" i="3"/>
  <c r="AG8" i="3"/>
  <c r="H214" i="3"/>
  <c r="G171" i="3"/>
  <c r="BY498" i="3"/>
  <c r="T516" i="3"/>
  <c r="CI70" i="3"/>
  <c r="AV496" i="3"/>
  <c r="CA370" i="3"/>
  <c r="AC188" i="3"/>
  <c r="CB158" i="3"/>
  <c r="AO6" i="3"/>
  <c r="BE306" i="3"/>
  <c r="BQ17" i="3"/>
  <c r="T481" i="3"/>
  <c r="E508" i="3"/>
  <c r="BJ115" i="3"/>
  <c r="BY116" i="3"/>
  <c r="AW393" i="3"/>
  <c r="AM147" i="3"/>
  <c r="Q328" i="3"/>
  <c r="BL427" i="3"/>
  <c r="AN233" i="3"/>
  <c r="H157" i="3"/>
  <c r="AQ379" i="3"/>
  <c r="AB517" i="3"/>
  <c r="CA330" i="3"/>
  <c r="BD389" i="3"/>
  <c r="AZ404" i="3"/>
  <c r="BR427" i="3"/>
  <c r="BG304" i="3"/>
  <c r="AJ295" i="3"/>
  <c r="CD131" i="3"/>
  <c r="X512" i="3"/>
  <c r="BD25" i="3"/>
  <c r="BT295" i="3"/>
  <c r="CC254" i="3"/>
  <c r="J346" i="3"/>
  <c r="CM169" i="3"/>
  <c r="BS298" i="3"/>
  <c r="V57" i="3"/>
  <c r="BT519" i="3"/>
  <c r="BF509" i="3"/>
  <c r="AV240" i="3"/>
  <c r="AY63" i="3"/>
  <c r="BZ300" i="3"/>
  <c r="AD500" i="3"/>
  <c r="BY22" i="3"/>
  <c r="AW491" i="3"/>
  <c r="W322" i="3"/>
  <c r="BI378" i="3"/>
  <c r="CF72" i="3"/>
  <c r="CC239" i="3"/>
  <c r="CJ200" i="3"/>
  <c r="AJ256" i="3"/>
  <c r="CI133" i="3"/>
  <c r="BW27" i="3"/>
  <c r="BS511" i="3"/>
  <c r="AK7" i="3"/>
  <c r="BB510" i="3"/>
  <c r="Q394" i="3"/>
  <c r="BM78" i="3"/>
  <c r="R206" i="3"/>
  <c r="AJ472" i="3"/>
  <c r="AF525" i="3"/>
  <c r="H501" i="3"/>
  <c r="E20" i="3"/>
  <c r="O160" i="3"/>
  <c r="AJ35" i="3"/>
  <c r="CK356" i="3"/>
  <c r="CB293" i="3"/>
  <c r="V24" i="3"/>
  <c r="S40" i="3"/>
  <c r="BW236" i="3"/>
  <c r="AR342" i="3"/>
  <c r="AJ478" i="3"/>
  <c r="S27" i="3"/>
  <c r="CM256" i="3"/>
  <c r="BU192" i="3"/>
  <c r="BH336" i="3"/>
  <c r="O214" i="3"/>
  <c r="M387" i="3"/>
  <c r="BK302" i="3"/>
  <c r="CK45" i="3"/>
  <c r="AX43" i="3"/>
  <c r="Y144" i="3"/>
  <c r="AV283" i="3"/>
  <c r="AQ301" i="3"/>
  <c r="CJ29" i="3"/>
  <c r="BW453" i="3"/>
  <c r="CL379" i="3"/>
  <c r="BA468" i="3"/>
  <c r="U400" i="3"/>
  <c r="AK502" i="3"/>
  <c r="BM417" i="3"/>
  <c r="L129" i="3"/>
  <c r="BY126" i="3"/>
  <c r="BL423" i="3"/>
  <c r="L261" i="3"/>
  <c r="G167" i="3"/>
  <c r="AE218" i="3"/>
  <c r="R57" i="3"/>
  <c r="BQ123" i="3"/>
  <c r="AW49" i="3"/>
  <c r="BJ338" i="3"/>
  <c r="K256" i="3"/>
  <c r="BJ360" i="3"/>
  <c r="Y120" i="3"/>
  <c r="BI43" i="3"/>
  <c r="BB447" i="3"/>
  <c r="V311" i="3"/>
  <c r="CJ425" i="3"/>
  <c r="BT181" i="3"/>
  <c r="AW176" i="3"/>
  <c r="CM16" i="3"/>
  <c r="AD146" i="3"/>
  <c r="BF162" i="3"/>
  <c r="J431" i="3"/>
  <c r="AG499" i="3"/>
  <c r="AC185" i="3"/>
  <c r="AF417" i="3"/>
  <c r="BP237" i="3"/>
  <c r="AA516" i="3"/>
  <c r="AG517" i="3"/>
  <c r="CD202" i="3"/>
  <c r="BQ230" i="3"/>
  <c r="T528" i="3"/>
  <c r="AI37" i="3"/>
  <c r="BS256" i="3"/>
  <c r="BO38" i="3"/>
  <c r="V158" i="3"/>
  <c r="T166" i="3"/>
  <c r="AL425" i="3"/>
  <c r="BB360" i="3"/>
  <c r="CM388" i="3"/>
  <c r="BF204" i="3"/>
  <c r="BM324" i="3"/>
  <c r="CJ99" i="3"/>
  <c r="AM237" i="3"/>
  <c r="CF158" i="3"/>
  <c r="AW512" i="3"/>
  <c r="BN289" i="3"/>
  <c r="BH341" i="3"/>
  <c r="I298" i="3"/>
  <c r="BZ168" i="3"/>
  <c r="BJ273" i="3"/>
  <c r="CG133" i="3"/>
  <c r="F167" i="3"/>
  <c r="BU480" i="3"/>
  <c r="S225" i="3"/>
  <c r="AU215" i="3"/>
  <c r="BN526" i="3"/>
  <c r="AR242" i="3"/>
  <c r="BE484" i="3"/>
  <c r="BY250" i="3"/>
  <c r="AJ481" i="3"/>
  <c r="AN311" i="3"/>
  <c r="CB417" i="3"/>
  <c r="CJ323" i="3"/>
  <c r="BX153" i="3"/>
  <c r="AB533" i="3"/>
  <c r="AG80" i="3"/>
  <c r="W39" i="3"/>
  <c r="AT99" i="3"/>
  <c r="BX522" i="3"/>
  <c r="CJ45" i="3"/>
  <c r="CJ410" i="3"/>
  <c r="AC424" i="3"/>
  <c r="AK214" i="3"/>
  <c r="AK485" i="3"/>
  <c r="AZ226" i="3"/>
  <c r="U205" i="3"/>
  <c r="CH62" i="3"/>
  <c r="N323" i="3"/>
  <c r="U144" i="3"/>
  <c r="BR303" i="3"/>
  <c r="CL389" i="3"/>
  <c r="BB97" i="3"/>
  <c r="AE69" i="3"/>
  <c r="AN206" i="3"/>
  <c r="BV52" i="3"/>
  <c r="AV202" i="3"/>
  <c r="W349" i="3"/>
  <c r="AX455" i="3"/>
  <c r="T324" i="3"/>
  <c r="BC363" i="3"/>
  <c r="E280" i="3"/>
  <c r="N447" i="3"/>
  <c r="G186" i="3"/>
  <c r="M37" i="3"/>
  <c r="BJ216" i="3"/>
  <c r="Q102" i="3"/>
  <c r="AY199" i="3"/>
  <c r="G139" i="3"/>
  <c r="E135" i="3"/>
  <c r="BL340" i="3"/>
  <c r="AB338" i="3"/>
  <c r="S9" i="3"/>
  <c r="W304" i="3"/>
  <c r="AU386" i="3"/>
  <c r="R245" i="3"/>
  <c r="BO118" i="3"/>
  <c r="BB141" i="3"/>
  <c r="BC440" i="3"/>
  <c r="CG484" i="3"/>
  <c r="BO501" i="3"/>
  <c r="X19" i="3"/>
  <c r="AE333" i="3"/>
  <c r="BK485" i="3"/>
  <c r="BX491" i="3"/>
  <c r="I193" i="3"/>
  <c r="BK337" i="3"/>
  <c r="BG380" i="3"/>
  <c r="BO174" i="3"/>
  <c r="W209" i="3"/>
  <c r="CH438" i="3"/>
  <c r="BR260" i="3"/>
  <c r="CE227" i="3"/>
  <c r="E26" i="3"/>
  <c r="AU282" i="3"/>
  <c r="AR353" i="3"/>
  <c r="T331" i="3"/>
  <c r="E510" i="3"/>
  <c r="AA528" i="3"/>
  <c r="BZ86" i="3"/>
  <c r="BS410" i="3"/>
  <c r="BZ484" i="3"/>
  <c r="AK418" i="3"/>
  <c r="T65" i="3"/>
  <c r="N4" i="3"/>
  <c r="AZ471" i="3"/>
  <c r="BP78" i="3"/>
  <c r="CI165" i="3"/>
  <c r="AE223" i="3"/>
  <c r="AN441" i="3"/>
  <c r="R86" i="3"/>
  <c r="AL193" i="3"/>
  <c r="Q442" i="3"/>
  <c r="AK12" i="3"/>
  <c r="BH18" i="3"/>
  <c r="AK100" i="3"/>
  <c r="BY315" i="3"/>
  <c r="CI498" i="3"/>
  <c r="BG227" i="3"/>
  <c r="AC338" i="3"/>
  <c r="J448" i="3"/>
  <c r="AQ365" i="3"/>
  <c r="P416" i="3"/>
  <c r="BF345" i="3"/>
  <c r="BJ284" i="3"/>
  <c r="CB453" i="3"/>
  <c r="AM477" i="3"/>
  <c r="O6" i="3"/>
  <c r="BQ223" i="3"/>
  <c r="CH315" i="3"/>
  <c r="BS8" i="3"/>
  <c r="BY107" i="3"/>
  <c r="CI303" i="3"/>
  <c r="AO252" i="3"/>
  <c r="BU182" i="3"/>
  <c r="S481" i="3"/>
  <c r="AO256" i="3"/>
  <c r="CL409" i="3"/>
  <c r="BJ219" i="3"/>
  <c r="AY372" i="3"/>
  <c r="N411" i="3"/>
  <c r="BP285" i="3"/>
  <c r="AU440" i="3"/>
  <c r="BZ404" i="3"/>
  <c r="U364" i="3"/>
  <c r="BH33" i="3"/>
  <c r="CI134" i="3"/>
  <c r="CF116" i="3"/>
  <c r="F495" i="3"/>
  <c r="BR211" i="3"/>
  <c r="Q226" i="3"/>
  <c r="BC417" i="3"/>
  <c r="N333" i="3"/>
  <c r="F345" i="3"/>
  <c r="Z184" i="3"/>
  <c r="BH129" i="3"/>
  <c r="AO354" i="3"/>
  <c r="BY450" i="3"/>
  <c r="U64" i="3"/>
  <c r="AI528" i="3"/>
  <c r="AW320" i="3"/>
  <c r="G114" i="3"/>
  <c r="BE449" i="3"/>
  <c r="CF218" i="3"/>
  <c r="BN425" i="3"/>
  <c r="H360" i="3"/>
  <c r="BW372" i="3"/>
  <c r="R364" i="3"/>
  <c r="Q162" i="3"/>
  <c r="AF2" i="3"/>
  <c r="AM287" i="3"/>
  <c r="K423" i="3"/>
  <c r="AC89" i="3"/>
  <c r="CE509" i="3"/>
  <c r="CE222" i="3"/>
  <c r="BI2" i="3"/>
  <c r="K94" i="3"/>
  <c r="BV437" i="3"/>
  <c r="F346" i="3"/>
  <c r="T124" i="3"/>
  <c r="AU293" i="3"/>
  <c r="H293" i="3"/>
  <c r="N387" i="3"/>
  <c r="CE46" i="3"/>
  <c r="F323" i="3"/>
  <c r="BM234" i="3"/>
  <c r="AL195" i="3"/>
  <c r="M213" i="3"/>
  <c r="BA424" i="3"/>
  <c r="G27" i="3"/>
  <c r="BU318" i="3"/>
  <c r="CB198" i="3"/>
  <c r="AK149" i="3"/>
  <c r="BQ390" i="3"/>
  <c r="BO58" i="3"/>
  <c r="F443" i="3"/>
  <c r="CB29" i="3"/>
  <c r="BK316" i="3"/>
  <c r="BI353" i="3"/>
  <c r="CJ182" i="3"/>
  <c r="CF400" i="3"/>
  <c r="AG404" i="3"/>
  <c r="AU155" i="3"/>
  <c r="AI9" i="3"/>
  <c r="AA24" i="3"/>
  <c r="BO493" i="3"/>
  <c r="AL336" i="3"/>
  <c r="BT151" i="3"/>
  <c r="AB319" i="3"/>
  <c r="BE407" i="3"/>
  <c r="AU420" i="3"/>
  <c r="BU98" i="3"/>
  <c r="M299" i="3"/>
  <c r="W118" i="3"/>
  <c r="H399" i="3"/>
  <c r="AO90" i="3"/>
  <c r="CC85" i="3"/>
  <c r="AS352" i="3"/>
  <c r="BG65" i="3"/>
  <c r="AG283" i="3"/>
  <c r="AP267" i="3"/>
  <c r="BH425" i="3"/>
  <c r="CK436" i="3"/>
  <c r="F331" i="3"/>
  <c r="CI330" i="3"/>
  <c r="CA55" i="3"/>
  <c r="BH530" i="3"/>
  <c r="BL85" i="3"/>
  <c r="CL336" i="3"/>
  <c r="BU23" i="3"/>
  <c r="AH114" i="3"/>
  <c r="F488" i="3"/>
  <c r="T334" i="3"/>
  <c r="AB475" i="3"/>
  <c r="O157" i="3"/>
  <c r="BK327" i="3"/>
  <c r="AV260" i="3"/>
  <c r="BR402" i="3"/>
  <c r="S496" i="3"/>
  <c r="Y74" i="3"/>
  <c r="Q448" i="3"/>
  <c r="U303" i="3"/>
  <c r="Y150" i="3"/>
  <c r="AH86" i="3"/>
  <c r="N485" i="3"/>
  <c r="N373" i="3"/>
  <c r="AK503" i="3"/>
  <c r="L20" i="3"/>
  <c r="O210" i="3"/>
  <c r="BH229" i="3"/>
  <c r="CH284" i="3"/>
  <c r="AN369" i="3"/>
  <c r="AO123" i="3"/>
  <c r="BH297" i="3"/>
  <c r="BU245" i="3"/>
  <c r="BQ366" i="3"/>
  <c r="AL265" i="3"/>
  <c r="I12" i="3"/>
  <c r="AB67" i="3"/>
  <c r="AK477" i="3"/>
  <c r="AR209" i="3"/>
  <c r="BM258" i="3"/>
  <c r="AV388" i="3"/>
  <c r="Z395" i="3"/>
  <c r="BZ292" i="3"/>
  <c r="CC200" i="3"/>
  <c r="U390" i="3"/>
  <c r="BM142" i="3"/>
  <c r="BL327" i="3"/>
  <c r="BR463" i="3"/>
  <c r="CG271" i="3"/>
  <c r="U41" i="3"/>
  <c r="CH495" i="3"/>
  <c r="S239" i="3"/>
  <c r="BN106" i="3"/>
  <c r="AG448" i="3"/>
  <c r="AO416" i="3"/>
  <c r="BD69" i="3"/>
  <c r="Q45" i="3"/>
  <c r="Z339" i="3"/>
  <c r="BQ310" i="3"/>
  <c r="BG229" i="3"/>
  <c r="CE91" i="3"/>
  <c r="BS68" i="3"/>
  <c r="BK41" i="3"/>
  <c r="P382" i="3"/>
  <c r="L12" i="3"/>
  <c r="O406" i="3"/>
  <c r="U463" i="3"/>
  <c r="CC313" i="3"/>
  <c r="AA211" i="3"/>
  <c r="I216" i="3"/>
  <c r="BD261" i="3"/>
  <c r="M16" i="3"/>
  <c r="AU335" i="3"/>
  <c r="BA290" i="3"/>
  <c r="AN13" i="3"/>
  <c r="AD384" i="3"/>
  <c r="AK175" i="3"/>
  <c r="AR504" i="3"/>
  <c r="CD190" i="3"/>
  <c r="BV204" i="3"/>
  <c r="AW520" i="3"/>
  <c r="AI534" i="3"/>
  <c r="AN347" i="3"/>
  <c r="CE435" i="3"/>
  <c r="N162" i="3"/>
  <c r="BE440" i="3"/>
  <c r="BS82" i="3"/>
  <c r="BW290" i="3"/>
  <c r="AV156" i="3"/>
  <c r="CA194" i="3"/>
  <c r="AD51" i="3"/>
  <c r="CD445" i="3"/>
  <c r="U342" i="3"/>
  <c r="CC176" i="3"/>
  <c r="BA92" i="3"/>
  <c r="CL303" i="3"/>
  <c r="CC80" i="3"/>
  <c r="BD311" i="3"/>
  <c r="T313" i="3"/>
  <c r="E474" i="3"/>
  <c r="BP286" i="3"/>
  <c r="F314" i="3"/>
  <c r="AM500" i="3"/>
  <c r="CE86" i="3"/>
  <c r="J520" i="3"/>
  <c r="CM351" i="3"/>
  <c r="AH190" i="3"/>
  <c r="BC216" i="3"/>
  <c r="BK355" i="3"/>
  <c r="AK185" i="3"/>
  <c r="BH529" i="3"/>
  <c r="BT237" i="3"/>
  <c r="Q481" i="3"/>
  <c r="BN255" i="3"/>
  <c r="CH49" i="3"/>
  <c r="I117" i="3"/>
  <c r="AF272" i="3"/>
  <c r="Z82" i="3"/>
  <c r="AE286" i="3"/>
  <c r="BB385" i="3"/>
  <c r="BA171" i="3"/>
  <c r="BS33" i="3"/>
  <c r="AN267" i="3"/>
  <c r="CM485" i="3"/>
  <c r="S509" i="3"/>
  <c r="Y398" i="3"/>
  <c r="AB384" i="3"/>
  <c r="CJ467" i="3"/>
  <c r="AI133" i="3"/>
  <c r="AD316" i="3"/>
  <c r="AH362" i="3"/>
  <c r="BP171" i="3"/>
  <c r="AN96" i="3"/>
  <c r="S38" i="3"/>
  <c r="AP20" i="3"/>
  <c r="AB243" i="3"/>
  <c r="BG333" i="3"/>
  <c r="BZ418" i="3"/>
  <c r="CF34" i="3"/>
  <c r="CB208" i="3"/>
  <c r="BJ85" i="3"/>
  <c r="AP311" i="3"/>
  <c r="AT28" i="3"/>
  <c r="AQ502" i="3"/>
  <c r="BH464" i="3"/>
  <c r="BM456" i="3"/>
  <c r="BY147" i="3"/>
  <c r="AF428" i="3"/>
  <c r="AG444" i="3"/>
  <c r="AV48" i="3"/>
  <c r="S426" i="3"/>
  <c r="AD395" i="3"/>
  <c r="AI27" i="3"/>
  <c r="AZ451" i="3"/>
  <c r="BL107" i="3"/>
  <c r="BH214" i="3"/>
  <c r="AC500" i="3"/>
  <c r="BW436" i="3"/>
  <c r="AZ27" i="3"/>
  <c r="BN417" i="3"/>
  <c r="AB136" i="3"/>
  <c r="R186" i="3"/>
  <c r="Y292" i="3"/>
  <c r="BE63" i="3"/>
  <c r="O354" i="3"/>
  <c r="AP344" i="3"/>
  <c r="BR13" i="3"/>
  <c r="BT432" i="3"/>
  <c r="AF116" i="3"/>
  <c r="BC430" i="3"/>
  <c r="BY260" i="3"/>
  <c r="CH335" i="3"/>
  <c r="F408" i="3"/>
  <c r="Y482" i="3"/>
  <c r="K285" i="3"/>
  <c r="AX441" i="3"/>
  <c r="W531" i="3"/>
  <c r="CC192" i="3"/>
  <c r="CJ139" i="3"/>
  <c r="AB484" i="3"/>
  <c r="BM508" i="3"/>
  <c r="AE159" i="3"/>
  <c r="AD168" i="3"/>
  <c r="BU124" i="3"/>
  <c r="BV481" i="3"/>
  <c r="CA219" i="3"/>
  <c r="BJ436" i="3"/>
  <c r="BM139" i="3"/>
  <c r="AN162" i="3"/>
  <c r="BO119" i="3"/>
  <c r="Z35" i="3"/>
  <c r="AS262" i="3"/>
  <c r="CE170" i="3"/>
  <c r="BW25" i="3"/>
  <c r="CA180" i="3"/>
  <c r="AE509" i="3"/>
  <c r="CJ368" i="3"/>
  <c r="AZ207" i="3"/>
  <c r="AV514" i="3"/>
  <c r="R110" i="3"/>
  <c r="AU391" i="3"/>
  <c r="CH219" i="3"/>
  <c r="AC107" i="3"/>
  <c r="Q495" i="3"/>
  <c r="M456" i="3"/>
  <c r="AW13" i="3"/>
  <c r="AW142" i="3"/>
  <c r="H204" i="3"/>
  <c r="CE481" i="3"/>
  <c r="BY446" i="3"/>
  <c r="CF192" i="3"/>
  <c r="CL112" i="3"/>
  <c r="CL67" i="3"/>
  <c r="G353" i="3"/>
  <c r="V72" i="3"/>
  <c r="BT503" i="3"/>
  <c r="AE484" i="3"/>
  <c r="AK274" i="3"/>
  <c r="BI532" i="3"/>
  <c r="BV238" i="3"/>
  <c r="BV417" i="3"/>
  <c r="AO419" i="3"/>
  <c r="BY403" i="3"/>
  <c r="BL442" i="3"/>
  <c r="AK491" i="3"/>
  <c r="BJ190" i="3"/>
  <c r="N422" i="3"/>
  <c r="CM14" i="3"/>
  <c r="BT455" i="3"/>
  <c r="AQ429" i="3"/>
  <c r="CK434" i="3"/>
  <c r="AH149" i="3"/>
  <c r="I330" i="3"/>
  <c r="P172" i="3"/>
  <c r="BE158" i="3"/>
  <c r="CA204" i="3"/>
  <c r="BJ210" i="3"/>
  <c r="BS139" i="3"/>
  <c r="BU137" i="3"/>
  <c r="AB43" i="3"/>
  <c r="K187" i="3"/>
  <c r="AO67" i="3"/>
  <c r="BN232" i="3"/>
  <c r="Y429" i="3"/>
  <c r="CC264" i="3"/>
  <c r="M363" i="3"/>
  <c r="AO393" i="3"/>
  <c r="AD99" i="3"/>
  <c r="CM10" i="3"/>
  <c r="W485" i="3"/>
  <c r="AF530" i="3"/>
  <c r="CK188" i="3"/>
  <c r="AW407" i="3"/>
  <c r="AW81" i="3"/>
  <c r="BN410" i="3"/>
  <c r="AR393" i="3"/>
  <c r="CM428" i="3"/>
  <c r="CM233" i="3"/>
  <c r="CG115" i="3"/>
  <c r="BX113" i="3"/>
  <c r="BI338" i="3"/>
  <c r="AI272" i="3"/>
  <c r="AQ363" i="3"/>
  <c r="K513" i="3"/>
  <c r="AM510" i="3"/>
  <c r="AR454" i="3"/>
  <c r="H457" i="3"/>
  <c r="BO378" i="3"/>
  <c r="AQ376" i="3"/>
  <c r="BD294" i="3"/>
  <c r="CA505" i="3"/>
  <c r="AY136" i="3"/>
  <c r="T219" i="3"/>
  <c r="BN190" i="3"/>
  <c r="J518" i="3"/>
  <c r="AF26" i="3"/>
  <c r="BM151" i="3"/>
  <c r="G191" i="3"/>
  <c r="AJ477" i="3"/>
  <c r="CC128" i="3"/>
  <c r="I363" i="3"/>
  <c r="BC276" i="3"/>
  <c r="CK192" i="3"/>
  <c r="BH302" i="3"/>
  <c r="BI455" i="3"/>
  <c r="J524" i="3"/>
  <c r="M268" i="3"/>
  <c r="CI426" i="3"/>
  <c r="AK383" i="3"/>
  <c r="N142" i="3"/>
  <c r="BZ180" i="3"/>
  <c r="BP88" i="3"/>
  <c r="O403" i="3"/>
  <c r="X389" i="3"/>
  <c r="CM338" i="3"/>
  <c r="AK40" i="3"/>
  <c r="W11" i="3"/>
  <c r="AM409" i="3"/>
  <c r="CL93" i="3"/>
  <c r="BQ433" i="3"/>
  <c r="BL118" i="3"/>
  <c r="BZ103" i="3"/>
  <c r="BT348" i="3"/>
  <c r="S268" i="3"/>
  <c r="BF477" i="3"/>
  <c r="R214" i="3"/>
  <c r="I111" i="3"/>
  <c r="AY340" i="3"/>
  <c r="J104" i="3"/>
  <c r="CB43" i="3"/>
  <c r="Z316" i="3"/>
  <c r="CG351" i="3"/>
  <c r="AH246" i="3"/>
  <c r="I379" i="3"/>
  <c r="BB283" i="3"/>
  <c r="CI317" i="3"/>
  <c r="BP434" i="3"/>
  <c r="BX103" i="3"/>
  <c r="O417" i="3"/>
  <c r="BO186" i="3"/>
  <c r="CH21" i="3"/>
  <c r="BA243" i="3"/>
  <c r="BJ250" i="3"/>
  <c r="BA459" i="3"/>
  <c r="CC181" i="3"/>
  <c r="BU61" i="3"/>
  <c r="CH187" i="3"/>
  <c r="P429" i="3"/>
  <c r="Q196" i="3"/>
  <c r="BM171" i="3"/>
  <c r="CC189" i="3"/>
  <c r="F400" i="3"/>
  <c r="AN388" i="3"/>
  <c r="AZ202" i="3"/>
  <c r="CJ244" i="3"/>
  <c r="BI12" i="3"/>
  <c r="Z314" i="3"/>
  <c r="CE134" i="3"/>
  <c r="X135" i="3"/>
  <c r="F479" i="3"/>
  <c r="AA259" i="3"/>
  <c r="AO57" i="3"/>
  <c r="L323" i="3"/>
  <c r="BR294" i="3"/>
  <c r="BA182" i="3"/>
  <c r="CA135" i="3"/>
  <c r="BO71" i="3"/>
  <c r="E381" i="3"/>
  <c r="CD507" i="3"/>
  <c r="AQ131" i="3"/>
  <c r="CJ457" i="3"/>
  <c r="AV386" i="3"/>
  <c r="BY335" i="3"/>
  <c r="Q143" i="3"/>
  <c r="BS390" i="3"/>
  <c r="U92" i="3"/>
  <c r="AK506" i="3"/>
  <c r="BI173" i="3"/>
  <c r="AT424" i="3"/>
  <c r="CL82" i="3"/>
  <c r="AY474" i="3"/>
  <c r="O275" i="3"/>
  <c r="P269" i="3"/>
  <c r="AR434" i="3"/>
  <c r="G25" i="3"/>
  <c r="BB75" i="3"/>
  <c r="CK437" i="3"/>
  <c r="AK231" i="3"/>
  <c r="AU21" i="3"/>
  <c r="I269" i="3"/>
  <c r="Z179" i="3"/>
  <c r="BX237" i="3"/>
  <c r="Z303" i="3"/>
  <c r="M80" i="3"/>
  <c r="CK89" i="3"/>
  <c r="CG230" i="3"/>
  <c r="CI387" i="3"/>
  <c r="BG187" i="3"/>
  <c r="AR460" i="3"/>
  <c r="V124" i="3"/>
  <c r="CE98" i="3"/>
  <c r="AJ356" i="3"/>
  <c r="R74" i="3"/>
  <c r="CF489" i="3"/>
  <c r="AJ48" i="3"/>
  <c r="AR391" i="3"/>
  <c r="BO428" i="3"/>
  <c r="O506" i="3"/>
  <c r="BP74" i="3"/>
  <c r="BS314" i="3"/>
  <c r="AV242" i="3"/>
  <c r="L353" i="3"/>
  <c r="AQ164" i="3"/>
  <c r="BA393" i="3"/>
  <c r="BS210" i="3"/>
  <c r="AK117" i="3"/>
  <c r="BQ153" i="3"/>
  <c r="BF235" i="3"/>
  <c r="AP466" i="3"/>
  <c r="AS412" i="3"/>
  <c r="V261" i="3"/>
  <c r="BL164" i="3"/>
  <c r="AT302" i="3"/>
  <c r="AJ406" i="3"/>
  <c r="BU257" i="3"/>
  <c r="BH77" i="3"/>
  <c r="CF161" i="3"/>
  <c r="M372" i="3"/>
  <c r="I145" i="3"/>
  <c r="L330" i="3"/>
  <c r="U470" i="3"/>
  <c r="AR501" i="3"/>
  <c r="G235" i="3"/>
  <c r="AR344" i="3"/>
  <c r="S234" i="3"/>
  <c r="BM509" i="3"/>
  <c r="AC189" i="3"/>
  <c r="CA301" i="3"/>
  <c r="CG217" i="3"/>
  <c r="J527" i="3"/>
  <c r="BL89" i="3"/>
  <c r="BT86" i="3"/>
  <c r="AA346" i="3"/>
  <c r="N304" i="3"/>
  <c r="AG20" i="3"/>
  <c r="AM279" i="3"/>
  <c r="CC165" i="3"/>
  <c r="J130" i="3"/>
  <c r="E338" i="3"/>
  <c r="J99" i="3"/>
  <c r="CI5" i="3"/>
  <c r="U71" i="3"/>
  <c r="N168" i="3"/>
  <c r="BH258" i="3"/>
  <c r="K485" i="3"/>
  <c r="S337" i="3"/>
  <c r="BR204" i="3"/>
  <c r="BY91" i="3"/>
  <c r="AE292" i="3"/>
  <c r="BX480" i="3"/>
  <c r="AH489" i="3"/>
  <c r="BV321" i="3"/>
  <c r="AA284" i="3"/>
  <c r="F127" i="3"/>
  <c r="AJ241" i="3"/>
  <c r="CE164" i="3"/>
  <c r="AK509" i="3"/>
  <c r="AU191" i="3"/>
  <c r="AX516" i="3"/>
  <c r="BF119" i="3"/>
  <c r="AF236" i="3"/>
  <c r="F534" i="3"/>
  <c r="AS360" i="3"/>
  <c r="BU420" i="3"/>
  <c r="AI465" i="3"/>
  <c r="CG482" i="3"/>
  <c r="BW519" i="3"/>
  <c r="CH404" i="3"/>
  <c r="Y492" i="3"/>
  <c r="AR388" i="3"/>
  <c r="AE454" i="3"/>
  <c r="CD129" i="3"/>
  <c r="AG386" i="3"/>
  <c r="CI120" i="3"/>
  <c r="V247" i="3"/>
  <c r="AL348" i="3"/>
  <c r="J508" i="3"/>
  <c r="BA48" i="3"/>
  <c r="AT165" i="3"/>
  <c r="Z223" i="3"/>
  <c r="BW424" i="3"/>
  <c r="CG52" i="3"/>
  <c r="BJ490" i="3"/>
  <c r="BZ465" i="3"/>
  <c r="CC5" i="3"/>
  <c r="I210" i="3"/>
  <c r="AL242" i="3"/>
  <c r="AT411" i="3"/>
  <c r="BU306" i="3"/>
  <c r="BM67" i="3"/>
  <c r="BT525" i="3"/>
  <c r="AC353" i="3"/>
  <c r="AL298" i="3"/>
  <c r="AA23" i="3"/>
  <c r="AT299" i="3"/>
  <c r="CJ404" i="3"/>
  <c r="BK271" i="3"/>
  <c r="BX163" i="3"/>
  <c r="CL35" i="3"/>
  <c r="R170" i="3"/>
  <c r="AQ242" i="3"/>
  <c r="CG463" i="3"/>
  <c r="AY312" i="3"/>
  <c r="BY203" i="3"/>
  <c r="T210" i="3"/>
  <c r="Q247" i="3"/>
  <c r="CD179" i="3"/>
  <c r="Z212" i="3"/>
  <c r="BW368" i="3"/>
  <c r="G98" i="3"/>
  <c r="BZ496" i="3"/>
  <c r="AI442" i="3"/>
  <c r="BJ241" i="3"/>
  <c r="AH344" i="3"/>
  <c r="CB335" i="3"/>
  <c r="CI141" i="3"/>
  <c r="BY522" i="3"/>
  <c r="AH452" i="3"/>
  <c r="CJ178" i="3"/>
  <c r="AI115" i="3"/>
  <c r="BX279" i="3"/>
  <c r="P56" i="3"/>
  <c r="O425" i="3"/>
  <c r="K43" i="3"/>
  <c r="CB525" i="3"/>
  <c r="AM102" i="3"/>
  <c r="BX42" i="3"/>
  <c r="AA143" i="3"/>
  <c r="BL236" i="3"/>
  <c r="U26" i="3"/>
  <c r="BL127" i="3"/>
  <c r="S83" i="3"/>
  <c r="BH397" i="3"/>
  <c r="O38" i="3"/>
  <c r="CJ480" i="3"/>
  <c r="E88" i="3"/>
  <c r="U18" i="3"/>
  <c r="AP244" i="3"/>
  <c r="AU109" i="3"/>
  <c r="AZ209" i="3"/>
  <c r="BQ437" i="3"/>
  <c r="CJ249" i="3"/>
  <c r="AD256" i="3"/>
  <c r="W68" i="3"/>
  <c r="AN44" i="3"/>
  <c r="CG495" i="3"/>
  <c r="AJ183" i="3"/>
  <c r="AR30" i="3"/>
  <c r="P375" i="3"/>
  <c r="AX150" i="3"/>
  <c r="AC236" i="3"/>
  <c r="L29" i="3"/>
  <c r="BN345" i="3"/>
  <c r="T23" i="3"/>
  <c r="AA82" i="3"/>
  <c r="AB12" i="3"/>
  <c r="BO509" i="3"/>
  <c r="AG426" i="3"/>
  <c r="T44" i="3"/>
  <c r="CC206" i="3"/>
  <c r="V451" i="3"/>
  <c r="BF270" i="3"/>
  <c r="X382" i="3"/>
  <c r="P178" i="3"/>
  <c r="BD252" i="3"/>
  <c r="AX362" i="3"/>
  <c r="CK277" i="3"/>
  <c r="CB194" i="3"/>
  <c r="BS55" i="3"/>
  <c r="CB295" i="3"/>
  <c r="CG332" i="3"/>
  <c r="Y315" i="3"/>
  <c r="AP290" i="3"/>
  <c r="BL394" i="3"/>
  <c r="M508" i="3"/>
  <c r="CC169" i="3"/>
  <c r="BE428" i="3"/>
  <c r="W331" i="3"/>
  <c r="BK226" i="3"/>
  <c r="AD3" i="3"/>
  <c r="CK231" i="3"/>
  <c r="AO208" i="3"/>
  <c r="BS334" i="3"/>
  <c r="AP100" i="3"/>
  <c r="BG385" i="3"/>
  <c r="CK335" i="3"/>
  <c r="G474" i="3"/>
  <c r="N199" i="3"/>
  <c r="BU99" i="3"/>
  <c r="CK290" i="3"/>
  <c r="BE339" i="3"/>
  <c r="Z139" i="3"/>
  <c r="AK442" i="3"/>
  <c r="AY297" i="3"/>
  <c r="CC472" i="3"/>
  <c r="AS151" i="3"/>
  <c r="CF358" i="3"/>
  <c r="AY498" i="3"/>
  <c r="AC324" i="3"/>
  <c r="AV442" i="3"/>
  <c r="CJ24" i="3"/>
  <c r="AM28" i="3"/>
  <c r="AM179" i="3"/>
  <c r="AW124" i="3"/>
  <c r="T3" i="3"/>
  <c r="AK249" i="3"/>
  <c r="AA510" i="3"/>
  <c r="V182" i="3"/>
  <c r="CK361" i="3"/>
  <c r="AA441" i="3"/>
  <c r="X227" i="3"/>
  <c r="BD386" i="3"/>
  <c r="AG335" i="3"/>
  <c r="BY253" i="3"/>
  <c r="K315" i="3"/>
  <c r="AX71" i="3"/>
  <c r="AS178" i="3"/>
  <c r="BH19" i="3"/>
  <c r="AY134" i="3"/>
  <c r="BV486" i="3"/>
  <c r="W454" i="3"/>
  <c r="AV420" i="3"/>
  <c r="CC223" i="3"/>
  <c r="AU384" i="3"/>
  <c r="BX224" i="3"/>
  <c r="X63" i="3"/>
  <c r="AS160" i="3"/>
  <c r="L336" i="3"/>
  <c r="CJ446" i="3"/>
  <c r="AF194" i="3"/>
  <c r="BH144" i="3"/>
  <c r="CL364" i="3"/>
  <c r="Z383" i="3"/>
  <c r="AB46" i="3"/>
  <c r="AV259" i="3"/>
  <c r="J143" i="3"/>
  <c r="M494" i="3"/>
  <c r="BL259" i="3"/>
  <c r="H76" i="3"/>
  <c r="AE4" i="3"/>
  <c r="Z505" i="3"/>
  <c r="R180" i="3"/>
  <c r="CL407" i="3"/>
  <c r="BE423" i="3"/>
  <c r="BK172" i="3"/>
  <c r="Q289" i="3"/>
  <c r="AC452" i="3"/>
  <c r="S94" i="3"/>
  <c r="AW311" i="3"/>
  <c r="BB490" i="3"/>
  <c r="K123" i="3"/>
  <c r="AZ375" i="3"/>
  <c r="AS383" i="3"/>
  <c r="BB73" i="3"/>
  <c r="J316" i="3"/>
  <c r="BC224" i="3"/>
  <c r="BG347" i="3"/>
  <c r="BX307" i="3"/>
  <c r="AE281" i="3"/>
  <c r="E190" i="3"/>
  <c r="BN281" i="3"/>
  <c r="BG326" i="3"/>
  <c r="CF296" i="3"/>
  <c r="CG242" i="3"/>
  <c r="Q78" i="3"/>
  <c r="L466" i="3"/>
  <c r="CH382" i="3"/>
  <c r="CL131" i="3"/>
  <c r="AX324" i="3"/>
  <c r="BQ406" i="3"/>
  <c r="Y399" i="3"/>
  <c r="CB316" i="3"/>
  <c r="F388" i="3"/>
  <c r="I336" i="3"/>
  <c r="AR136" i="3"/>
  <c r="AB273" i="3"/>
  <c r="AF23" i="3"/>
  <c r="BI392" i="3"/>
  <c r="CH370" i="3"/>
  <c r="AS328" i="3"/>
  <c r="BF236" i="3"/>
  <c r="T276" i="3"/>
  <c r="E375" i="3"/>
  <c r="K322" i="3"/>
  <c r="AC482" i="3"/>
  <c r="E362" i="3"/>
  <c r="E54" i="3"/>
  <c r="S109" i="3"/>
  <c r="AY140" i="3"/>
  <c r="AC210" i="3"/>
  <c r="AJ347" i="3"/>
  <c r="CB164" i="3"/>
  <c r="AX155" i="3"/>
  <c r="CM463" i="3"/>
  <c r="O183" i="3"/>
  <c r="BE438" i="3"/>
  <c r="AM17" i="3"/>
  <c r="AI312" i="3"/>
  <c r="BK29" i="3"/>
  <c r="CG478" i="3"/>
  <c r="BD289" i="3"/>
  <c r="AD81" i="3"/>
  <c r="AO508" i="3"/>
  <c r="X262" i="3"/>
  <c r="AP350" i="3"/>
  <c r="BO90" i="3"/>
  <c r="BC257" i="3"/>
  <c r="Y64" i="3"/>
  <c r="AK384" i="3"/>
  <c r="H463" i="3"/>
  <c r="CJ531" i="3"/>
  <c r="BO219" i="3"/>
  <c r="BW112" i="3"/>
  <c r="BT123" i="3"/>
  <c r="AP279" i="3"/>
  <c r="AO306" i="3"/>
  <c r="AA66" i="3"/>
  <c r="Q396" i="3"/>
  <c r="BX18" i="3"/>
  <c r="BK442" i="3"/>
  <c r="BT48" i="3"/>
  <c r="BB76" i="3"/>
  <c r="N48" i="3"/>
  <c r="CB41" i="3"/>
  <c r="BE123" i="3"/>
  <c r="Z354" i="3"/>
  <c r="X418" i="3"/>
  <c r="AT134" i="3"/>
  <c r="CG15" i="3"/>
  <c r="AS512" i="3"/>
  <c r="CE366" i="3"/>
  <c r="CG467" i="3"/>
  <c r="AJ272" i="3"/>
  <c r="AD167" i="3"/>
  <c r="Q496" i="3"/>
  <c r="AU80" i="3"/>
  <c r="M518" i="3"/>
  <c r="AJ131" i="3"/>
  <c r="AJ190" i="3"/>
  <c r="CF371" i="3"/>
  <c r="V304" i="3"/>
  <c r="X437" i="3"/>
  <c r="AS158" i="3"/>
  <c r="S48" i="3"/>
  <c r="CD105" i="3"/>
  <c r="Z471" i="3"/>
  <c r="BQ484" i="3"/>
  <c r="I134" i="3"/>
  <c r="BV260" i="3"/>
  <c r="AI513" i="3"/>
  <c r="CG128" i="3"/>
  <c r="BI157" i="3"/>
  <c r="AE10" i="3"/>
  <c r="BC70" i="3"/>
  <c r="BL306" i="3"/>
  <c r="W128" i="3"/>
  <c r="AB480" i="3"/>
  <c r="CH439" i="3"/>
  <c r="BG458" i="3"/>
  <c r="AV169" i="3"/>
  <c r="G189" i="3"/>
  <c r="S352" i="3"/>
  <c r="R375" i="3"/>
  <c r="BC272" i="3"/>
  <c r="W329" i="3"/>
  <c r="BW346" i="3"/>
  <c r="AJ253" i="3"/>
  <c r="BB164" i="3"/>
  <c r="BA383" i="3"/>
  <c r="P184" i="3"/>
  <c r="BY293" i="3"/>
  <c r="AA248" i="3"/>
  <c r="CH100" i="3"/>
  <c r="CL87" i="3"/>
  <c r="S258" i="3"/>
  <c r="AN449" i="3"/>
  <c r="BP511" i="3"/>
  <c r="G389" i="3"/>
  <c r="BN83" i="3"/>
  <c r="AK494" i="3"/>
  <c r="AQ532" i="3"/>
  <c r="W357" i="3"/>
  <c r="AZ503" i="3"/>
  <c r="AF19" i="3"/>
  <c r="BI248" i="3"/>
  <c r="BB89" i="3"/>
  <c r="S311" i="3"/>
  <c r="K104" i="3"/>
  <c r="M525" i="3"/>
  <c r="X118" i="3"/>
  <c r="BB491" i="3"/>
  <c r="BK322" i="3"/>
  <c r="AI437" i="3"/>
  <c r="E428" i="3"/>
  <c r="BL365" i="3"/>
  <c r="BH275" i="3"/>
  <c r="CH249" i="3"/>
  <c r="AJ507" i="3"/>
  <c r="BU19" i="3"/>
  <c r="AO243" i="3"/>
  <c r="AY39" i="3"/>
  <c r="AP389" i="3"/>
  <c r="BX244" i="3"/>
  <c r="AC240" i="3"/>
  <c r="CI316" i="3"/>
  <c r="BX533" i="3"/>
  <c r="H191" i="3"/>
  <c r="BJ204" i="3"/>
  <c r="BF223" i="3"/>
  <c r="AR387" i="3"/>
  <c r="AW284" i="3"/>
  <c r="AL248" i="3"/>
  <c r="CI260" i="3"/>
  <c r="AB173" i="3"/>
  <c r="AV376" i="3"/>
  <c r="BG64" i="3"/>
  <c r="BP139" i="3"/>
  <c r="AV479" i="3"/>
  <c r="V347" i="3"/>
  <c r="BI91" i="3"/>
  <c r="AF123" i="3"/>
  <c r="AC319" i="3"/>
  <c r="AN144" i="3"/>
  <c r="V129" i="3"/>
  <c r="BY302" i="3"/>
  <c r="L244" i="3"/>
  <c r="AL205" i="3"/>
  <c r="AY65" i="3"/>
  <c r="P115" i="3"/>
  <c r="BF195" i="3"/>
  <c r="BY312" i="3"/>
  <c r="BI50" i="3"/>
  <c r="AT501" i="3"/>
  <c r="BI260" i="3"/>
  <c r="AG39" i="3"/>
  <c r="BU179" i="3"/>
  <c r="BM176" i="3"/>
  <c r="AB116" i="3"/>
  <c r="BV505" i="3"/>
  <c r="BL429" i="3"/>
  <c r="BF261" i="3"/>
  <c r="AQ248" i="3"/>
  <c r="E423" i="3"/>
  <c r="BB129" i="3"/>
  <c r="CB491" i="3"/>
  <c r="Q523" i="3"/>
  <c r="CE475" i="3"/>
  <c r="AZ424" i="3"/>
  <c r="AO240" i="3"/>
  <c r="CG336" i="3"/>
  <c r="AS409" i="3"/>
  <c r="BH106" i="3"/>
  <c r="BT409" i="3"/>
  <c r="G451" i="3"/>
  <c r="E376" i="3"/>
  <c r="BG146" i="3"/>
  <c r="AQ34" i="3"/>
  <c r="BJ66" i="3"/>
  <c r="H482" i="3"/>
  <c r="Y116" i="3"/>
  <c r="BW103" i="3"/>
  <c r="V369" i="3"/>
  <c r="L176" i="3"/>
  <c r="BE81" i="3"/>
  <c r="BN381" i="3"/>
  <c r="CA454" i="3"/>
  <c r="CL89" i="3"/>
  <c r="BM439" i="3"/>
  <c r="T41" i="3"/>
  <c r="CF466" i="3"/>
  <c r="AG451" i="3"/>
  <c r="Q499" i="3"/>
  <c r="BJ30" i="3"/>
  <c r="BK461" i="3"/>
  <c r="AW169" i="3"/>
  <c r="CM342" i="3"/>
  <c r="AG104" i="3"/>
  <c r="BQ510" i="3"/>
  <c r="U212" i="3"/>
  <c r="AV502" i="3"/>
  <c r="AG169" i="3"/>
  <c r="S142" i="3"/>
  <c r="BM108" i="3"/>
  <c r="F470" i="3"/>
  <c r="AN184" i="3"/>
  <c r="AZ438" i="3"/>
  <c r="Q410" i="3"/>
  <c r="T501" i="3"/>
  <c r="CH152" i="3"/>
  <c r="BR54" i="3"/>
  <c r="CJ269" i="3"/>
  <c r="AE440" i="3"/>
  <c r="BK277" i="3"/>
  <c r="BO464" i="3"/>
  <c r="AF454" i="3"/>
  <c r="BA41" i="3"/>
  <c r="AM485" i="3"/>
  <c r="K87" i="3"/>
  <c r="AJ73" i="3"/>
  <c r="CA10" i="3"/>
  <c r="CB189" i="3"/>
  <c r="BG507" i="3"/>
  <c r="AX299" i="3"/>
  <c r="Y493" i="3"/>
  <c r="K196" i="3"/>
  <c r="BG290" i="3"/>
  <c r="AV508" i="3"/>
  <c r="BG492" i="3"/>
  <c r="BL132" i="3"/>
  <c r="BA9" i="3"/>
  <c r="AE465" i="3"/>
  <c r="AH85" i="3"/>
  <c r="CL100" i="3"/>
  <c r="AJ197" i="3"/>
  <c r="CK250" i="3"/>
  <c r="S155" i="3"/>
  <c r="AM451" i="3"/>
  <c r="AD533" i="3"/>
  <c r="CG162" i="3"/>
  <c r="M110" i="3"/>
  <c r="X192" i="3"/>
  <c r="AK421" i="3"/>
  <c r="BL86" i="3"/>
  <c r="CM492" i="3"/>
  <c r="AT491" i="3"/>
  <c r="BY256" i="3"/>
  <c r="Q288" i="3"/>
  <c r="AE11" i="3"/>
  <c r="CH448" i="3"/>
  <c r="Y295" i="3"/>
  <c r="M128" i="3"/>
  <c r="BV395" i="3"/>
  <c r="AM436" i="3"/>
  <c r="BK319" i="3"/>
  <c r="P403" i="3"/>
  <c r="CL362" i="3"/>
  <c r="CE484" i="3"/>
  <c r="BI17" i="3"/>
  <c r="AV130" i="3"/>
  <c r="AA319" i="3"/>
  <c r="CF456" i="3"/>
  <c r="AL77" i="3"/>
  <c r="AJ133" i="3"/>
  <c r="AI163" i="3"/>
  <c r="CA117" i="3"/>
  <c r="AH270" i="3"/>
  <c r="AV367" i="3"/>
  <c r="BT25" i="3"/>
  <c r="F144" i="3"/>
  <c r="AJ14" i="3"/>
  <c r="AR444" i="3"/>
  <c r="BT80" i="3"/>
  <c r="K404" i="3"/>
  <c r="BY172" i="3"/>
  <c r="AJ401" i="3"/>
  <c r="J215" i="3"/>
  <c r="AG516" i="3"/>
  <c r="AS353" i="3"/>
  <c r="H467" i="3"/>
  <c r="CA9" i="3"/>
  <c r="R108" i="3"/>
  <c r="BK252" i="3"/>
  <c r="L468" i="3"/>
  <c r="H177" i="3"/>
  <c r="J482" i="3"/>
  <c r="CC210" i="3"/>
  <c r="AM356" i="3"/>
  <c r="CK229" i="3"/>
  <c r="AZ31" i="3"/>
  <c r="AN14" i="3"/>
  <c r="BS488" i="3"/>
  <c r="S431" i="3"/>
  <c r="CJ151" i="3"/>
  <c r="AR172" i="3"/>
  <c r="AF154" i="3"/>
  <c r="AI457" i="3"/>
  <c r="AW95" i="3"/>
  <c r="AI275" i="3"/>
  <c r="I138" i="3"/>
  <c r="AZ499" i="3"/>
  <c r="AV281" i="3"/>
  <c r="BM60" i="3"/>
  <c r="CC104" i="3"/>
  <c r="J348" i="3"/>
  <c r="AL355" i="3"/>
  <c r="S406" i="3"/>
  <c r="AF81" i="3"/>
  <c r="BM493" i="3"/>
  <c r="BI376" i="3"/>
  <c r="AY19" i="3"/>
  <c r="BR18" i="3"/>
  <c r="AA70" i="3"/>
  <c r="AJ194" i="3"/>
  <c r="N519" i="3"/>
  <c r="AG250" i="3"/>
  <c r="BE163" i="3"/>
  <c r="BU332" i="3"/>
  <c r="W217" i="3"/>
  <c r="BJ54" i="3"/>
  <c r="Z190" i="3"/>
  <c r="BM128" i="3"/>
  <c r="AS203" i="3"/>
  <c r="O389" i="3"/>
  <c r="BP199" i="3"/>
  <c r="BK290" i="3"/>
  <c r="AN349" i="3"/>
  <c r="CF420" i="3"/>
  <c r="AG378" i="3"/>
  <c r="BI518" i="3"/>
  <c r="BO396" i="3"/>
  <c r="AW164" i="3"/>
  <c r="AU461" i="3"/>
  <c r="BB118" i="3"/>
  <c r="T73" i="3"/>
  <c r="AK168" i="3"/>
  <c r="U500" i="3"/>
  <c r="BS200" i="3"/>
  <c r="AG218" i="3"/>
  <c r="AA297" i="3"/>
  <c r="AB287" i="3"/>
  <c r="AE146" i="3"/>
  <c r="G219" i="3"/>
  <c r="U157" i="3"/>
  <c r="AB303" i="3"/>
  <c r="AJ495" i="3"/>
  <c r="CL225" i="3"/>
  <c r="T201" i="3"/>
  <c r="N160" i="3"/>
  <c r="BL166" i="3"/>
  <c r="U449" i="3"/>
  <c r="AZ67" i="3"/>
  <c r="K158" i="3"/>
  <c r="M527" i="3"/>
  <c r="F109" i="3"/>
  <c r="AA408" i="3"/>
  <c r="AE425" i="3"/>
  <c r="AH484" i="3"/>
  <c r="AN92" i="3"/>
  <c r="CH531" i="3"/>
  <c r="S28" i="3"/>
  <c r="AZ239" i="3"/>
  <c r="BE297" i="3"/>
  <c r="CL479" i="3"/>
  <c r="AZ260" i="3"/>
  <c r="AK293" i="3"/>
  <c r="CM451" i="3"/>
  <c r="AU134" i="3"/>
  <c r="O346" i="3"/>
  <c r="AB168" i="3"/>
  <c r="G453" i="3"/>
  <c r="AD510" i="3"/>
  <c r="CH55" i="3"/>
  <c r="CF167" i="3"/>
  <c r="AV296" i="3"/>
  <c r="CD130" i="3"/>
  <c r="S281" i="3"/>
  <c r="Z133" i="3"/>
  <c r="J218" i="3"/>
  <c r="H389" i="3"/>
  <c r="CI386" i="3"/>
  <c r="CK525" i="3"/>
  <c r="BE409" i="3"/>
  <c r="AW133" i="3"/>
  <c r="BS333" i="3"/>
  <c r="BY507" i="3"/>
  <c r="BO304" i="3"/>
  <c r="CM68" i="3"/>
  <c r="L426" i="3"/>
  <c r="V484" i="3"/>
  <c r="AD291" i="3"/>
  <c r="H153" i="3"/>
  <c r="BJ173" i="3"/>
  <c r="F161" i="3"/>
  <c r="U61" i="3"/>
  <c r="BK345" i="3"/>
  <c r="L122" i="3"/>
  <c r="BD6" i="3"/>
  <c r="BM76" i="3"/>
  <c r="O440" i="3"/>
  <c r="AY497" i="3"/>
  <c r="BV274" i="3"/>
  <c r="CL121" i="3"/>
  <c r="N192" i="3"/>
  <c r="AZ450" i="3"/>
  <c r="AJ453" i="3"/>
  <c r="AL152" i="3"/>
  <c r="AZ332" i="3"/>
  <c r="BT117" i="3"/>
  <c r="BY194" i="3"/>
  <c r="AN377" i="3"/>
  <c r="AZ310" i="3"/>
  <c r="AY376" i="3"/>
  <c r="W85" i="3"/>
  <c r="AK10" i="3"/>
  <c r="AA202" i="3"/>
  <c r="CJ482" i="3"/>
  <c r="BO162" i="3"/>
  <c r="X128" i="3"/>
  <c r="L107" i="3"/>
  <c r="CH59" i="3"/>
  <c r="BZ231" i="3"/>
  <c r="BA439" i="3"/>
  <c r="AF25" i="3"/>
  <c r="AO439" i="3"/>
  <c r="BS506" i="3"/>
  <c r="BY396" i="3"/>
  <c r="BZ368" i="3"/>
  <c r="AT156" i="3"/>
  <c r="Y186" i="3"/>
  <c r="BF332" i="3"/>
  <c r="BS439" i="3"/>
  <c r="AG213" i="3"/>
  <c r="AH303" i="3"/>
  <c r="J466" i="3"/>
  <c r="AW321" i="3"/>
  <c r="AZ340" i="3"/>
  <c r="CJ3" i="3"/>
  <c r="BV331" i="3"/>
  <c r="X304" i="3"/>
  <c r="AT486" i="3"/>
  <c r="I346" i="3"/>
  <c r="K353" i="3"/>
  <c r="CI435" i="3"/>
  <c r="BU353" i="3"/>
  <c r="BN498" i="3"/>
  <c r="AN260" i="3"/>
  <c r="N383" i="3"/>
  <c r="AS520" i="3"/>
  <c r="V207" i="3"/>
  <c r="BL206" i="3"/>
  <c r="AD290" i="3"/>
  <c r="CJ80" i="3"/>
  <c r="AH417" i="3"/>
  <c r="AD469" i="3"/>
  <c r="AA138" i="3"/>
  <c r="BJ328" i="3"/>
  <c r="E76" i="3"/>
  <c r="Y220" i="3"/>
  <c r="Y68" i="3"/>
  <c r="AW358" i="3"/>
  <c r="Y147" i="3"/>
  <c r="BO356" i="3"/>
  <c r="BW131" i="3"/>
  <c r="AP173" i="3"/>
  <c r="AW191" i="3"/>
  <c r="H265" i="3"/>
  <c r="BT294" i="3"/>
  <c r="M423" i="3"/>
  <c r="BL156" i="3"/>
  <c r="BT389" i="3"/>
  <c r="AY112" i="3"/>
  <c r="BE173" i="3"/>
  <c r="U478" i="3"/>
  <c r="AG59" i="3"/>
  <c r="AS327" i="3"/>
  <c r="AJ167" i="3"/>
  <c r="CJ519" i="3"/>
  <c r="CH512" i="3"/>
  <c r="AF209" i="3"/>
  <c r="K208" i="3"/>
  <c r="BY320" i="3"/>
  <c r="AS144" i="3"/>
  <c r="CF115" i="3"/>
  <c r="CE341" i="3"/>
  <c r="CB422" i="3"/>
  <c r="H258" i="3"/>
  <c r="AN322" i="3"/>
  <c r="N164" i="3"/>
  <c r="R360" i="3"/>
  <c r="AE226" i="3"/>
  <c r="W261" i="3"/>
  <c r="AF118" i="3"/>
  <c r="M261" i="3"/>
  <c r="AJ394" i="3"/>
  <c r="AT528" i="3"/>
  <c r="BD352" i="3"/>
  <c r="T405" i="3"/>
  <c r="BQ92" i="3"/>
  <c r="Z509" i="3"/>
  <c r="AK31" i="3"/>
  <c r="T521" i="3"/>
  <c r="BK443" i="3"/>
  <c r="AP429" i="3"/>
  <c r="CB315" i="3"/>
  <c r="BT395" i="3"/>
  <c r="K229" i="3"/>
  <c r="CJ341" i="3"/>
  <c r="BA250" i="3"/>
  <c r="AT255" i="3"/>
  <c r="AS191" i="3"/>
  <c r="R194" i="3"/>
  <c r="CA143" i="3"/>
  <c r="Y259" i="3"/>
  <c r="Z249" i="3"/>
  <c r="V183" i="3"/>
  <c r="BS528" i="3"/>
  <c r="P231" i="3"/>
  <c r="S500" i="3"/>
  <c r="P267" i="3"/>
  <c r="AH347" i="3"/>
  <c r="BA116" i="3"/>
  <c r="N13" i="3"/>
  <c r="AE15" i="3"/>
  <c r="AF462" i="3"/>
  <c r="AR406" i="3"/>
  <c r="AA359" i="3"/>
  <c r="I329" i="3"/>
  <c r="BT388" i="3"/>
  <c r="BL54" i="3"/>
  <c r="X112" i="3"/>
  <c r="CF484" i="3"/>
  <c r="BY165" i="3"/>
  <c r="BE496" i="3"/>
  <c r="T427" i="3"/>
  <c r="AQ177" i="3"/>
  <c r="E28" i="3"/>
  <c r="BP514" i="3"/>
  <c r="BN109" i="3"/>
  <c r="M448" i="3"/>
  <c r="M244" i="3"/>
  <c r="BF193" i="3"/>
  <c r="BB384" i="3"/>
  <c r="W435" i="3"/>
  <c r="CB111" i="3"/>
  <c r="AI524" i="3"/>
  <c r="BE18" i="3"/>
  <c r="W403" i="3"/>
  <c r="AE306" i="3"/>
  <c r="V513" i="3"/>
  <c r="Z357" i="3"/>
  <c r="AZ42" i="3"/>
  <c r="U151" i="3"/>
  <c r="BD431" i="3"/>
  <c r="BR314" i="3"/>
  <c r="BS421" i="3"/>
  <c r="CA213" i="3"/>
  <c r="X254" i="3"/>
  <c r="CJ230" i="3"/>
  <c r="V491" i="3"/>
  <c r="AH64" i="3"/>
  <c r="S492" i="3"/>
  <c r="BM44" i="3"/>
  <c r="BA305" i="3"/>
  <c r="AE474" i="3"/>
  <c r="BX326" i="3"/>
  <c r="BB374" i="3"/>
  <c r="CL452" i="3"/>
  <c r="BX319" i="3"/>
  <c r="V232" i="3"/>
  <c r="CD350" i="3"/>
  <c r="AK226" i="3"/>
  <c r="CC452" i="3"/>
  <c r="AT93" i="3"/>
  <c r="V533" i="3"/>
  <c r="U450" i="3"/>
  <c r="P159" i="3"/>
  <c r="BT496" i="3"/>
  <c r="CI108" i="3"/>
  <c r="T262" i="3"/>
  <c r="BU57" i="3"/>
  <c r="W436" i="3"/>
  <c r="AU268" i="3"/>
  <c r="BO234" i="3"/>
  <c r="AK125" i="3"/>
  <c r="BV64" i="3"/>
  <c r="J97" i="3"/>
  <c r="AC414" i="3"/>
  <c r="BI348" i="3"/>
  <c r="AS528" i="3"/>
  <c r="CJ290" i="3"/>
  <c r="J301" i="3"/>
  <c r="Q367" i="3"/>
  <c r="BH139" i="3"/>
  <c r="BP325" i="3"/>
  <c r="K278" i="3"/>
  <c r="AY207" i="3"/>
  <c r="AR153" i="3"/>
  <c r="I504" i="3"/>
  <c r="G140" i="3"/>
  <c r="BZ389" i="3"/>
  <c r="BL275" i="3"/>
  <c r="I396" i="3"/>
  <c r="BR151" i="3"/>
  <c r="BL209" i="3"/>
  <c r="CC291" i="3"/>
  <c r="AE388" i="3"/>
  <c r="CM230" i="3"/>
  <c r="S526" i="3"/>
  <c r="BF256" i="3"/>
  <c r="CC503" i="3"/>
  <c r="BA392" i="3"/>
  <c r="S402" i="3"/>
  <c r="O505" i="3"/>
  <c r="BV478" i="3"/>
  <c r="BE405" i="3"/>
  <c r="CK305" i="3"/>
  <c r="AY215" i="3"/>
  <c r="BK23" i="3"/>
  <c r="AD215" i="3"/>
  <c r="AN154" i="3"/>
  <c r="CE177" i="3"/>
  <c r="J162" i="3"/>
  <c r="AU278" i="3"/>
  <c r="BO33" i="3"/>
  <c r="BM523" i="3"/>
  <c r="AR122" i="3"/>
  <c r="BD428" i="3"/>
  <c r="AR51" i="3"/>
  <c r="L455" i="3"/>
  <c r="CL300" i="3"/>
  <c r="AH522" i="3"/>
  <c r="G279" i="3"/>
  <c r="Y266" i="3"/>
  <c r="R163" i="3"/>
  <c r="Y119" i="3"/>
  <c r="BW406" i="3"/>
  <c r="CC87" i="3"/>
  <c r="X25" i="3"/>
  <c r="CM488" i="3"/>
  <c r="BF172" i="3"/>
  <c r="Y427" i="3"/>
  <c r="BC521" i="3"/>
  <c r="AK312" i="3"/>
  <c r="M98" i="3"/>
  <c r="BM323" i="3"/>
  <c r="BD392" i="3"/>
  <c r="AD451" i="3"/>
  <c r="AN194" i="3"/>
  <c r="AW132" i="3"/>
  <c r="BW388" i="3"/>
  <c r="BH256" i="3"/>
  <c r="R42" i="3"/>
  <c r="BO136" i="3"/>
  <c r="CG69" i="3"/>
  <c r="AH527" i="3"/>
  <c r="AN328" i="3"/>
  <c r="BF100" i="3"/>
  <c r="CJ479" i="3"/>
  <c r="BX395" i="3"/>
  <c r="BI229" i="3"/>
  <c r="BR251" i="3"/>
  <c r="AB250" i="3"/>
  <c r="CG6" i="3"/>
  <c r="CE457" i="3"/>
  <c r="J245" i="3"/>
  <c r="CK209" i="3"/>
  <c r="Q272" i="3"/>
  <c r="U119" i="3"/>
  <c r="BE241" i="3"/>
  <c r="N487" i="3"/>
  <c r="BI144" i="3"/>
  <c r="AS244" i="3"/>
  <c r="O492" i="3"/>
  <c r="O488" i="3"/>
  <c r="AW452" i="3"/>
  <c r="G372" i="3"/>
  <c r="BM301" i="3"/>
  <c r="Y361" i="3"/>
  <c r="W249" i="3"/>
  <c r="AW178" i="3"/>
  <c r="AX194" i="3"/>
  <c r="AA491" i="3"/>
  <c r="AF280" i="3"/>
  <c r="AI77" i="3"/>
  <c r="CM470" i="3"/>
  <c r="AA65" i="3"/>
  <c r="P316" i="3"/>
  <c r="N257" i="3"/>
  <c r="CM494" i="3"/>
  <c r="CE528" i="3"/>
  <c r="AU523" i="3"/>
  <c r="CG499" i="3"/>
  <c r="AL202" i="3"/>
  <c r="AW526" i="3"/>
  <c r="BM121" i="3"/>
  <c r="R311" i="3"/>
  <c r="CG401" i="3"/>
  <c r="BM84" i="3"/>
  <c r="X475" i="3"/>
  <c r="W206" i="3"/>
  <c r="BK38" i="3"/>
  <c r="CE16" i="3"/>
  <c r="O329" i="3"/>
  <c r="AZ241" i="3"/>
  <c r="AZ130" i="3"/>
  <c r="W91" i="3"/>
  <c r="BA4" i="3"/>
  <c r="BJ364" i="3"/>
  <c r="Q303" i="3"/>
  <c r="BM385" i="3"/>
  <c r="M283" i="3"/>
  <c r="N89" i="3"/>
  <c r="Q437" i="3"/>
  <c r="BA405" i="3"/>
  <c r="V114" i="3"/>
  <c r="E303" i="3"/>
  <c r="X502" i="3"/>
  <c r="BB20" i="3"/>
  <c r="BO363" i="3"/>
  <c r="P203" i="3"/>
  <c r="AG71" i="3"/>
  <c r="CG460" i="3"/>
  <c r="AZ358" i="3"/>
  <c r="Q135" i="3"/>
  <c r="BC345" i="3"/>
  <c r="BF74" i="3"/>
  <c r="V52" i="3"/>
  <c r="J62" i="3"/>
  <c r="Q498" i="3"/>
  <c r="BQ220" i="3"/>
  <c r="BR61" i="3"/>
  <c r="BL405" i="3"/>
  <c r="CM7" i="3"/>
  <c r="BC37" i="3"/>
  <c r="AY43" i="3"/>
  <c r="BO475" i="3"/>
  <c r="BE330" i="3"/>
  <c r="CA506" i="3"/>
  <c r="CI157" i="3"/>
  <c r="R345" i="3"/>
  <c r="BM201" i="3"/>
  <c r="BN338" i="3"/>
  <c r="BP425" i="3"/>
  <c r="BA429" i="3"/>
  <c r="V128" i="3"/>
  <c r="Q262" i="3"/>
  <c r="CH294" i="3"/>
  <c r="BQ292" i="3"/>
  <c r="AN109" i="3"/>
  <c r="H510" i="3"/>
  <c r="F438" i="3"/>
  <c r="Z13" i="3"/>
  <c r="BV117" i="3"/>
  <c r="BA323" i="3"/>
  <c r="AX191" i="3"/>
  <c r="Y192" i="3"/>
  <c r="BA444" i="3"/>
  <c r="CK491" i="3"/>
  <c r="N81" i="3"/>
  <c r="BR98" i="3"/>
  <c r="P300" i="3"/>
  <c r="CK133" i="3"/>
  <c r="BA385" i="3"/>
  <c r="BA275" i="3"/>
  <c r="I5" i="3"/>
  <c r="R391" i="3"/>
  <c r="AM413" i="3"/>
  <c r="CE73" i="3"/>
  <c r="K153" i="3"/>
  <c r="BN300" i="3"/>
  <c r="BC18" i="3"/>
  <c r="S521" i="3"/>
  <c r="BM292" i="3"/>
  <c r="BU164" i="3"/>
  <c r="G477" i="3"/>
  <c r="Q255" i="3"/>
  <c r="AY24" i="3"/>
  <c r="U263" i="3"/>
  <c r="P337" i="3"/>
  <c r="AY397" i="3"/>
  <c r="BK146" i="3"/>
  <c r="AE505" i="3"/>
  <c r="CE313" i="3"/>
  <c r="BG256" i="3"/>
  <c r="CD386" i="3"/>
  <c r="AA250" i="3"/>
  <c r="E57" i="3"/>
  <c r="BE388" i="3"/>
  <c r="J401" i="3"/>
  <c r="AE496" i="3"/>
  <c r="Z161" i="3"/>
  <c r="AT220" i="3"/>
  <c r="G179" i="3"/>
  <c r="U247" i="3"/>
  <c r="G480" i="3"/>
  <c r="AD333" i="3"/>
  <c r="W133" i="3"/>
  <c r="AF80" i="3"/>
  <c r="R436" i="3"/>
  <c r="AP428" i="3"/>
  <c r="BU373" i="3"/>
  <c r="BI224" i="3"/>
  <c r="BU44" i="3"/>
  <c r="AH206" i="3"/>
  <c r="Z78" i="3"/>
  <c r="BM71" i="3"/>
  <c r="BR189" i="3"/>
  <c r="F464" i="3"/>
  <c r="CI172" i="3"/>
  <c r="BP409" i="3"/>
  <c r="AU106" i="3"/>
  <c r="BW345" i="3"/>
  <c r="AJ156" i="3"/>
  <c r="O270" i="3"/>
  <c r="AB108" i="3"/>
  <c r="J216" i="3"/>
  <c r="J140" i="3"/>
  <c r="AS57" i="3"/>
  <c r="BI412" i="3"/>
  <c r="U505" i="3"/>
  <c r="AI122" i="3"/>
  <c r="BU91" i="3"/>
  <c r="Q213" i="3"/>
  <c r="CG87" i="3"/>
  <c r="E155" i="3"/>
  <c r="AQ435" i="3"/>
  <c r="AY337" i="3"/>
  <c r="BO82" i="3"/>
  <c r="BG442" i="3"/>
  <c r="O107" i="3"/>
  <c r="BQ388" i="3"/>
  <c r="V508" i="3"/>
  <c r="S469" i="3"/>
  <c r="I66" i="3"/>
  <c r="BN384" i="3"/>
  <c r="AJ158" i="3"/>
  <c r="AT263" i="3"/>
  <c r="R388" i="3"/>
  <c r="J327" i="3"/>
  <c r="AK481" i="3"/>
  <c r="CI277" i="3"/>
  <c r="O431" i="3"/>
  <c r="AQ257" i="3"/>
  <c r="BD236" i="3"/>
  <c r="BF228" i="3"/>
  <c r="BH97" i="3"/>
  <c r="J337" i="3"/>
  <c r="CI371" i="3"/>
  <c r="H80" i="3"/>
  <c r="CF406" i="3"/>
  <c r="CK513" i="3"/>
  <c r="CF100" i="3"/>
  <c r="BU107" i="3"/>
  <c r="X185" i="3"/>
  <c r="AQ115" i="3"/>
  <c r="I300" i="3"/>
  <c r="CK68" i="3"/>
  <c r="BM189" i="3"/>
  <c r="BO94" i="3"/>
  <c r="CD332" i="3"/>
  <c r="J94" i="3"/>
  <c r="CJ383" i="3"/>
  <c r="CA52" i="3"/>
  <c r="Q501" i="3"/>
  <c r="AI176" i="3"/>
  <c r="CM504" i="3"/>
  <c r="T281" i="3"/>
  <c r="CH95" i="3"/>
  <c r="BP392" i="3"/>
  <c r="CJ401" i="3"/>
  <c r="AW352" i="3"/>
  <c r="H10" i="3"/>
  <c r="BO370" i="3"/>
  <c r="BK348" i="3"/>
  <c r="L362" i="3"/>
  <c r="R127" i="3"/>
  <c r="N483" i="3"/>
  <c r="AO328" i="3"/>
  <c r="CD347" i="3"/>
  <c r="AW234" i="3"/>
  <c r="BJ202" i="3"/>
  <c r="AZ435" i="3"/>
  <c r="CI169" i="3"/>
  <c r="BI42" i="3"/>
  <c r="AH242" i="3"/>
  <c r="E255" i="3"/>
  <c r="AR5" i="3"/>
  <c r="AJ403" i="3"/>
  <c r="G4" i="3"/>
  <c r="BU386" i="3"/>
  <c r="BW382" i="3"/>
  <c r="X80" i="3"/>
  <c r="F252" i="3"/>
  <c r="AA292" i="3"/>
  <c r="CC482" i="3"/>
  <c r="BO129" i="3"/>
  <c r="BL170" i="3"/>
  <c r="M341" i="3"/>
  <c r="AV359" i="3"/>
  <c r="BK72" i="3"/>
  <c r="CK375" i="3"/>
  <c r="CE97" i="3"/>
  <c r="AL185" i="3"/>
  <c r="AU382" i="3"/>
  <c r="S270" i="3"/>
  <c r="AS42" i="3"/>
  <c r="X11" i="3"/>
  <c r="AT349" i="3"/>
  <c r="BY160" i="3"/>
  <c r="R374" i="3"/>
  <c r="AK257" i="3"/>
  <c r="BU395" i="3"/>
  <c r="L280" i="3"/>
  <c r="BY407" i="3"/>
  <c r="F222" i="3"/>
  <c r="V19" i="3"/>
  <c r="CA333" i="3"/>
  <c r="BD139" i="3"/>
  <c r="CH170" i="3"/>
  <c r="F347" i="3"/>
  <c r="CJ374" i="3"/>
  <c r="AQ38" i="3"/>
  <c r="BF155" i="3"/>
  <c r="CD521" i="3"/>
  <c r="T361" i="3"/>
  <c r="H107" i="3"/>
  <c r="CG517" i="3"/>
  <c r="L515" i="3"/>
  <c r="M72" i="3"/>
  <c r="Q374" i="3"/>
  <c r="F407" i="3"/>
  <c r="F186" i="3"/>
  <c r="BQ514" i="3"/>
  <c r="AO295" i="3"/>
  <c r="O202" i="3"/>
  <c r="CD161" i="3"/>
  <c r="CB503" i="3"/>
  <c r="BS360" i="3"/>
  <c r="O26" i="3"/>
  <c r="AD173" i="3"/>
  <c r="BY511" i="3"/>
  <c r="AE122" i="3"/>
  <c r="BT279" i="3"/>
  <c r="AU140" i="3"/>
  <c r="J358" i="3"/>
  <c r="CL533" i="3"/>
  <c r="CH320" i="3"/>
  <c r="AF252" i="3"/>
  <c r="I404" i="3"/>
  <c r="BX206" i="3"/>
  <c r="CD50" i="3"/>
  <c r="BC253" i="3"/>
  <c r="CM162" i="3"/>
  <c r="AC227" i="3"/>
  <c r="O237" i="3"/>
  <c r="AF315" i="3"/>
  <c r="BD60" i="3"/>
  <c r="S70" i="3"/>
  <c r="BT235" i="3"/>
  <c r="AU336" i="3"/>
  <c r="AE25" i="3"/>
  <c r="I354" i="3"/>
  <c r="AA347" i="3"/>
  <c r="BR104" i="3"/>
  <c r="AR107" i="3"/>
  <c r="AJ367" i="3"/>
  <c r="AH532" i="3"/>
  <c r="Q477" i="3"/>
  <c r="BL254" i="3"/>
  <c r="AU220" i="3"/>
  <c r="AY192" i="3"/>
  <c r="BK347" i="3"/>
  <c r="AZ95" i="3"/>
  <c r="BW510" i="3"/>
  <c r="BR318" i="3"/>
  <c r="CA212" i="3"/>
  <c r="X180" i="3"/>
  <c r="AM521" i="3"/>
  <c r="BR195" i="3"/>
  <c r="BP6" i="3"/>
  <c r="W396" i="3"/>
  <c r="CH331" i="3"/>
  <c r="W121" i="3"/>
  <c r="H128" i="3"/>
  <c r="AZ85" i="3"/>
  <c r="CJ243" i="3"/>
  <c r="BK96" i="3"/>
  <c r="BX193" i="3"/>
  <c r="BO365" i="3"/>
  <c r="AW50" i="3"/>
  <c r="G96" i="3"/>
  <c r="F469" i="3"/>
  <c r="AP149" i="3"/>
  <c r="BG75" i="3"/>
  <c r="BS100" i="3"/>
  <c r="BN391" i="3"/>
  <c r="BN518" i="3"/>
  <c r="BH386" i="3"/>
  <c r="AP506" i="3"/>
  <c r="AL239" i="3"/>
  <c r="AW340" i="3"/>
  <c r="T259" i="3"/>
  <c r="K381" i="3"/>
  <c r="CG331" i="3"/>
  <c r="CJ459" i="3"/>
  <c r="I534" i="3"/>
  <c r="AB464" i="3"/>
  <c r="AU199" i="3"/>
  <c r="AZ505" i="3"/>
  <c r="P525" i="3"/>
  <c r="G159" i="3"/>
  <c r="BJ49" i="3"/>
  <c r="AL178" i="3"/>
  <c r="BQ295" i="3"/>
  <c r="AP238" i="3"/>
  <c r="CG294" i="3"/>
  <c r="CD353" i="3"/>
  <c r="CL322" i="3"/>
  <c r="AU460" i="3"/>
  <c r="BB214" i="3"/>
  <c r="AW54" i="3"/>
  <c r="AO132" i="3"/>
  <c r="AA307" i="3"/>
  <c r="CB346" i="3"/>
  <c r="BM48" i="3"/>
  <c r="BK428" i="3"/>
  <c r="AA370" i="3"/>
  <c r="BP453" i="3"/>
  <c r="AV61" i="3"/>
  <c r="E300" i="3"/>
  <c r="BH508" i="3"/>
  <c r="AK314" i="3"/>
  <c r="H234" i="3"/>
  <c r="N471" i="3"/>
  <c r="AP460" i="3"/>
  <c r="X194" i="3"/>
  <c r="X423" i="3"/>
  <c r="BJ185" i="3"/>
  <c r="CG326" i="3"/>
  <c r="AU27" i="3"/>
  <c r="AP341" i="3"/>
  <c r="AK290" i="3"/>
  <c r="BY360" i="3"/>
  <c r="BJ336" i="3"/>
  <c r="CH480" i="3"/>
  <c r="CA531" i="3"/>
  <c r="CL449" i="3"/>
  <c r="BR305" i="3"/>
  <c r="CI43" i="3"/>
  <c r="CM307" i="3"/>
  <c r="CE12" i="3"/>
  <c r="BW500" i="3"/>
  <c r="Z149" i="3"/>
  <c r="CJ175" i="3"/>
  <c r="CK278" i="3"/>
  <c r="CC393" i="3"/>
  <c r="BC436" i="3"/>
  <c r="BR185" i="3"/>
  <c r="I100" i="3"/>
  <c r="U148" i="3"/>
  <c r="AK393" i="3"/>
  <c r="CL428" i="3"/>
  <c r="W314" i="3"/>
  <c r="AY409" i="3"/>
  <c r="AJ410" i="3"/>
  <c r="BT53" i="3"/>
  <c r="AN186" i="3"/>
  <c r="CD444" i="3"/>
  <c r="T449" i="3"/>
  <c r="K440" i="3"/>
  <c r="J12" i="3"/>
  <c r="CB168" i="3"/>
  <c r="AM275" i="3"/>
  <c r="K216" i="3"/>
  <c r="H451" i="3"/>
  <c r="AU94" i="3"/>
  <c r="BY158" i="3"/>
  <c r="AO377" i="3"/>
  <c r="AO48" i="3"/>
  <c r="BB2" i="3"/>
  <c r="CE307" i="3"/>
  <c r="F80" i="3"/>
  <c r="CE48" i="3"/>
  <c r="BQ460" i="3"/>
  <c r="AI337" i="3"/>
  <c r="BJ309" i="3"/>
  <c r="P72" i="3"/>
  <c r="BE333" i="3"/>
  <c r="BN336" i="3"/>
  <c r="I348" i="3"/>
  <c r="AE161" i="3"/>
  <c r="T84" i="3"/>
  <c r="BN372" i="3"/>
  <c r="AS415" i="3"/>
  <c r="BL51" i="3"/>
  <c r="AF283" i="3"/>
  <c r="L529" i="3"/>
  <c r="H507" i="3"/>
  <c r="AK232" i="3"/>
  <c r="F288" i="3"/>
  <c r="BW169" i="3"/>
  <c r="T248" i="3"/>
  <c r="BM354" i="3"/>
  <c r="AB378" i="3"/>
  <c r="BN200" i="3"/>
  <c r="AN93" i="3"/>
  <c r="AF425" i="3"/>
  <c r="AQ76" i="3"/>
  <c r="CI476" i="3"/>
  <c r="CL20" i="3"/>
  <c r="BY445" i="3"/>
  <c r="E364" i="3"/>
  <c r="AP210" i="3"/>
  <c r="Q415" i="3"/>
  <c r="BP64" i="3"/>
  <c r="BD18" i="3"/>
  <c r="BA254" i="3"/>
  <c r="M319" i="3"/>
  <c r="BS499" i="3"/>
  <c r="CE487" i="3"/>
  <c r="BW375" i="3"/>
  <c r="BC513" i="3"/>
  <c r="AY202" i="3"/>
  <c r="AA326" i="3"/>
  <c r="AX74" i="3"/>
  <c r="AQ421" i="3"/>
  <c r="AJ144" i="3"/>
  <c r="W518" i="3"/>
  <c r="BS346" i="3"/>
  <c r="AN481" i="3"/>
  <c r="G24" i="3"/>
  <c r="AL224" i="3"/>
  <c r="BJ212" i="3"/>
  <c r="BF43" i="3"/>
  <c r="BO109" i="3"/>
  <c r="AQ12" i="3"/>
  <c r="BE419" i="3"/>
  <c r="BO62" i="3"/>
  <c r="G120" i="3"/>
  <c r="AX17" i="3"/>
  <c r="BD503" i="3"/>
  <c r="AM247" i="3"/>
  <c r="BE526" i="3"/>
  <c r="AI439" i="3"/>
  <c r="K265" i="3"/>
  <c r="BV205" i="3"/>
  <c r="AY363" i="3"/>
  <c r="R144" i="3"/>
  <c r="J176" i="3"/>
  <c r="BC90" i="3"/>
  <c r="BY449" i="3"/>
  <c r="CM81" i="3"/>
  <c r="CM235" i="3"/>
  <c r="BH510" i="3"/>
  <c r="CD265" i="3"/>
  <c r="BO196" i="3"/>
  <c r="CE293" i="3"/>
  <c r="BW304" i="3"/>
  <c r="M493" i="3"/>
  <c r="BQ265" i="3"/>
  <c r="CC73" i="3"/>
  <c r="BM404" i="3"/>
  <c r="BV231" i="3"/>
  <c r="CK80" i="3"/>
  <c r="AA52" i="3"/>
  <c r="AM153" i="3"/>
  <c r="W33" i="3"/>
  <c r="Y270" i="3"/>
  <c r="AQ113" i="3"/>
  <c r="CM5" i="3"/>
  <c r="BI418" i="3"/>
  <c r="AC173" i="3"/>
  <c r="G259" i="3"/>
  <c r="CA485" i="3"/>
  <c r="AE373" i="3"/>
  <c r="CH421" i="3"/>
  <c r="K493" i="3"/>
  <c r="BX2" i="3"/>
  <c r="O521" i="3"/>
  <c r="R324" i="3"/>
  <c r="BU113" i="3"/>
  <c r="BF334" i="3"/>
  <c r="AX402" i="3"/>
  <c r="AJ170" i="3"/>
  <c r="BY494" i="3"/>
  <c r="CI75" i="3"/>
  <c r="K188" i="3"/>
  <c r="BS165" i="3"/>
  <c r="BJ125" i="3"/>
  <c r="U197" i="3"/>
  <c r="AA181" i="3"/>
  <c r="CB18" i="3"/>
  <c r="AA3" i="3"/>
  <c r="CM318" i="3"/>
  <c r="BH410" i="3"/>
  <c r="AQ501" i="3"/>
  <c r="BY526" i="3"/>
  <c r="AF323" i="3"/>
  <c r="AJ33" i="3"/>
  <c r="AP383" i="3"/>
  <c r="AC318" i="3"/>
  <c r="BU504" i="3"/>
  <c r="AM49" i="3"/>
  <c r="CG468" i="3"/>
  <c r="AE255" i="3"/>
  <c r="BZ417" i="3"/>
  <c r="BR115" i="3"/>
  <c r="BM242" i="3"/>
  <c r="U35" i="3"/>
  <c r="BR278" i="3"/>
  <c r="AJ346" i="3"/>
  <c r="CJ34" i="3"/>
  <c r="CF318" i="3"/>
  <c r="BW529" i="3"/>
  <c r="BW41" i="3"/>
  <c r="AQ293" i="3"/>
  <c r="Z358" i="3"/>
  <c r="BO179" i="3"/>
  <c r="AX466" i="3"/>
  <c r="BS459" i="3"/>
  <c r="CG403" i="3"/>
  <c r="BQ179" i="3"/>
  <c r="I103" i="3"/>
  <c r="BU59" i="3"/>
  <c r="CC197" i="3"/>
  <c r="AE525" i="3"/>
  <c r="W86" i="3"/>
  <c r="Q111" i="3"/>
  <c r="BA85" i="3"/>
  <c r="BV524" i="3"/>
  <c r="BC237" i="3"/>
  <c r="BQ128" i="3"/>
  <c r="AF335" i="3"/>
  <c r="AQ420" i="3"/>
  <c r="AI290" i="3"/>
  <c r="BT453" i="3"/>
  <c r="AU25" i="3"/>
  <c r="BL226" i="3"/>
  <c r="CC79" i="3"/>
  <c r="W292" i="3"/>
  <c r="AN268" i="3"/>
  <c r="V162" i="3"/>
  <c r="AS247" i="3"/>
  <c r="I265" i="3"/>
  <c r="E440" i="3"/>
  <c r="AC18" i="3"/>
  <c r="BP494" i="3"/>
  <c r="I436" i="3"/>
  <c r="N46" i="3"/>
  <c r="CH282" i="3"/>
  <c r="J253" i="3"/>
  <c r="AJ78" i="3"/>
  <c r="BG468" i="3"/>
  <c r="X57" i="3"/>
  <c r="BR523" i="3"/>
  <c r="H497" i="3"/>
  <c r="BW49" i="3"/>
  <c r="K340" i="3"/>
  <c r="T171" i="3"/>
  <c r="BJ354" i="3"/>
  <c r="BB274" i="3"/>
  <c r="F447" i="3"/>
  <c r="BG318" i="3"/>
  <c r="BK444" i="3"/>
  <c r="AW473" i="3"/>
  <c r="V265" i="3"/>
  <c r="CH455" i="3"/>
  <c r="AU261" i="3"/>
  <c r="H331" i="3"/>
  <c r="AY168" i="3"/>
  <c r="BP211" i="3"/>
  <c r="BY112" i="3"/>
  <c r="AF211" i="3"/>
  <c r="M401" i="3"/>
  <c r="AZ86" i="3"/>
  <c r="BG231" i="3"/>
  <c r="AI16" i="3"/>
  <c r="CF166" i="3"/>
  <c r="BS38" i="3"/>
  <c r="BF504" i="3"/>
  <c r="AL17" i="3"/>
  <c r="BR457" i="3"/>
  <c r="BS53" i="3"/>
  <c r="AZ20" i="3"/>
  <c r="Z222" i="3"/>
  <c r="BL463" i="3"/>
  <c r="BB134" i="3"/>
  <c r="BW38" i="3"/>
  <c r="CE391" i="3"/>
  <c r="BN172" i="3"/>
  <c r="AU301" i="3"/>
  <c r="CM491" i="3"/>
  <c r="BT458" i="3"/>
  <c r="AK447" i="3"/>
  <c r="BR56" i="3"/>
  <c r="AM88" i="3"/>
  <c r="BX105" i="3"/>
  <c r="AH257" i="3"/>
  <c r="BO513" i="3"/>
  <c r="E506" i="3"/>
  <c r="CL380" i="3"/>
  <c r="CL60" i="3"/>
  <c r="AH346" i="3"/>
  <c r="CH65" i="3"/>
  <c r="BA534" i="3"/>
  <c r="AR46" i="3"/>
  <c r="CJ512" i="3"/>
  <c r="BM442" i="3"/>
  <c r="AI298" i="3"/>
  <c r="CB193" i="3"/>
  <c r="O185" i="3"/>
  <c r="AE419" i="3"/>
  <c r="CK166" i="3"/>
  <c r="CK139" i="3"/>
  <c r="Y387" i="3"/>
  <c r="CE325" i="3"/>
  <c r="H70" i="3"/>
  <c r="F529" i="3"/>
  <c r="BR325" i="3"/>
  <c r="L178" i="3"/>
  <c r="BP233" i="3"/>
  <c r="BB351" i="3"/>
  <c r="AS9" i="3"/>
  <c r="AE517" i="3"/>
  <c r="U133" i="3"/>
  <c r="AI42" i="3"/>
  <c r="BG401" i="3"/>
  <c r="BQ277" i="3"/>
  <c r="BW259" i="3"/>
  <c r="BZ367" i="3"/>
  <c r="F294" i="3"/>
  <c r="CB399" i="3"/>
  <c r="AI29" i="3"/>
  <c r="AB502" i="3"/>
  <c r="O386" i="3"/>
  <c r="BU490" i="3"/>
  <c r="I94" i="3"/>
  <c r="K376" i="3"/>
  <c r="AE300" i="3"/>
  <c r="AO520" i="3"/>
  <c r="CI220" i="3"/>
  <c r="T86" i="3"/>
  <c r="AW143" i="3"/>
  <c r="AW131" i="3"/>
  <c r="T245" i="3"/>
  <c r="CG106" i="3"/>
  <c r="E177" i="3"/>
  <c r="AV16" i="3"/>
  <c r="AG97" i="3"/>
  <c r="S69" i="3"/>
  <c r="BR144" i="3"/>
  <c r="BE40" i="3"/>
  <c r="BH393" i="3"/>
  <c r="X21" i="3"/>
  <c r="AI329" i="3"/>
  <c r="V431" i="3"/>
  <c r="CC130" i="3"/>
  <c r="L38" i="3"/>
  <c r="AS285" i="3"/>
  <c r="AE221" i="3"/>
  <c r="X504" i="3"/>
  <c r="AM23" i="3"/>
  <c r="Y382" i="3"/>
  <c r="BD122" i="3"/>
  <c r="AI118" i="3"/>
  <c r="U361" i="3"/>
  <c r="AP338" i="3"/>
  <c r="BU157" i="3"/>
  <c r="CB368" i="3"/>
  <c r="CD410" i="3"/>
  <c r="BR248" i="3"/>
  <c r="CE347" i="3"/>
  <c r="AH166" i="3"/>
  <c r="AU200" i="3"/>
  <c r="AX369" i="3"/>
  <c r="AU418" i="3"/>
  <c r="AE170" i="3"/>
  <c r="F128" i="3"/>
  <c r="AW220" i="3"/>
  <c r="Y41" i="3"/>
  <c r="S199" i="3"/>
  <c r="AH523" i="3"/>
  <c r="X66" i="3"/>
  <c r="AM308" i="3"/>
  <c r="CI14" i="3"/>
  <c r="AF257" i="3"/>
  <c r="O240" i="3"/>
  <c r="BG398" i="3"/>
  <c r="O162" i="3"/>
  <c r="J419" i="3"/>
  <c r="I245" i="3"/>
  <c r="CH520" i="3"/>
  <c r="BJ256" i="3"/>
  <c r="BF45" i="3"/>
  <c r="AR76" i="3"/>
  <c r="Y93" i="3"/>
  <c r="AJ235" i="3"/>
  <c r="CH243" i="3"/>
  <c r="BT468" i="3"/>
  <c r="BW330" i="3"/>
  <c r="Z317" i="3"/>
  <c r="CF520" i="3"/>
  <c r="BM463" i="3"/>
  <c r="BC105" i="3"/>
  <c r="AM196" i="3"/>
  <c r="BQ174" i="3"/>
  <c r="BA218" i="3"/>
  <c r="BI279" i="3"/>
  <c r="CI313" i="3"/>
  <c r="CH15" i="3"/>
  <c r="V419" i="3"/>
  <c r="AT290" i="3"/>
  <c r="L220" i="3"/>
  <c r="AS181" i="3"/>
  <c r="CL487" i="3"/>
  <c r="CL441" i="3"/>
  <c r="BG518" i="3"/>
  <c r="AH175" i="3"/>
  <c r="AQ182" i="3"/>
  <c r="AL528" i="3"/>
  <c r="BB236" i="3"/>
  <c r="K232" i="3"/>
  <c r="AB415" i="3"/>
  <c r="AR473" i="3"/>
  <c r="AM352" i="3"/>
  <c r="AZ154" i="3"/>
  <c r="BP358" i="3"/>
  <c r="BX396" i="3"/>
  <c r="CF490" i="3"/>
  <c r="AP467" i="3"/>
  <c r="AX83" i="3"/>
  <c r="Z25" i="3"/>
  <c r="BU478" i="3"/>
  <c r="BM68" i="3"/>
  <c r="K372" i="3"/>
  <c r="U214" i="3"/>
  <c r="O467" i="3"/>
  <c r="AA46" i="3"/>
  <c r="BX127" i="3"/>
  <c r="BR201" i="3"/>
  <c r="T447" i="3"/>
  <c r="AB226" i="3"/>
  <c r="BI433" i="3"/>
  <c r="BD327" i="3"/>
  <c r="CC327" i="3"/>
  <c r="AH72" i="3"/>
  <c r="AL206" i="3"/>
  <c r="AJ439" i="3"/>
  <c r="BZ420" i="3"/>
  <c r="CA501" i="3"/>
  <c r="BB34" i="3"/>
  <c r="BI56" i="3"/>
  <c r="BB523" i="3"/>
  <c r="AH124" i="3"/>
  <c r="AQ344" i="3"/>
  <c r="H505" i="3"/>
  <c r="AJ315" i="3"/>
  <c r="V381" i="3"/>
  <c r="BZ51" i="3"/>
  <c r="AI237" i="3"/>
  <c r="CK227" i="3"/>
  <c r="CD174" i="3"/>
  <c r="BX529" i="3"/>
  <c r="N476" i="3"/>
  <c r="Z233" i="3"/>
  <c r="BM528" i="3"/>
  <c r="AL159" i="3"/>
  <c r="CH9" i="3"/>
  <c r="AO11" i="3"/>
  <c r="AI296" i="3"/>
  <c r="S56" i="3"/>
  <c r="AD309" i="3"/>
  <c r="AE497" i="3"/>
  <c r="P526" i="3"/>
  <c r="AV328" i="3"/>
  <c r="AW525" i="3"/>
  <c r="F433" i="3"/>
  <c r="CG176" i="3"/>
  <c r="CJ462" i="3"/>
  <c r="AT29" i="3"/>
  <c r="K284" i="3"/>
  <c r="BT405" i="3"/>
  <c r="AC292" i="3"/>
  <c r="BE421" i="3"/>
  <c r="AU345" i="3"/>
  <c r="BF446" i="3"/>
  <c r="BX267" i="3"/>
  <c r="AK212" i="3"/>
  <c r="BM479" i="3"/>
  <c r="CH205" i="3"/>
  <c r="BT98" i="3"/>
  <c r="BL487" i="3"/>
  <c r="BF282" i="3"/>
  <c r="CL158" i="3"/>
  <c r="J423" i="3"/>
  <c r="T179" i="3"/>
  <c r="CH91" i="3"/>
  <c r="BZ279" i="3"/>
  <c r="BT10" i="3"/>
  <c r="Q471" i="3"/>
  <c r="AQ275" i="3"/>
  <c r="AT3" i="3"/>
  <c r="H68" i="3"/>
  <c r="AI301" i="3"/>
  <c r="AF296" i="3"/>
  <c r="CG301" i="3"/>
  <c r="AA460" i="3"/>
  <c r="Z218" i="3"/>
  <c r="BV303" i="3"/>
  <c r="AC356" i="3"/>
  <c r="X207" i="3"/>
  <c r="X432" i="3"/>
  <c r="AI143" i="3"/>
  <c r="CM70" i="3"/>
  <c r="AT94" i="3"/>
  <c r="AK173" i="3"/>
  <c r="AW104" i="3"/>
  <c r="BH362" i="3"/>
  <c r="BV135" i="3"/>
  <c r="AM227" i="3"/>
  <c r="F439" i="3"/>
  <c r="S227" i="3"/>
  <c r="CG431" i="3"/>
  <c r="BA358" i="3"/>
  <c r="CH87" i="3"/>
  <c r="G277" i="3"/>
  <c r="BU479" i="3"/>
  <c r="AG84" i="3"/>
  <c r="CK389" i="3"/>
  <c r="AI71" i="3"/>
  <c r="AX413" i="3"/>
  <c r="AS170" i="3"/>
  <c r="AY238" i="3"/>
  <c r="BE107" i="3"/>
  <c r="BN114" i="3"/>
  <c r="G414" i="3"/>
  <c r="BC53" i="3"/>
  <c r="BR410" i="3"/>
  <c r="BW327" i="3"/>
  <c r="Y456" i="3"/>
  <c r="CA110" i="3"/>
  <c r="Y327" i="3"/>
  <c r="N133" i="3"/>
  <c r="O357" i="3"/>
  <c r="R411" i="3"/>
  <c r="AS148" i="3"/>
  <c r="H282" i="3"/>
  <c r="S24" i="3"/>
  <c r="F150" i="3"/>
  <c r="AM101" i="3"/>
  <c r="CG358" i="3"/>
  <c r="AW233" i="3"/>
  <c r="BD508" i="3"/>
  <c r="BT417" i="3"/>
  <c r="BD148" i="3"/>
  <c r="BW261" i="3"/>
  <c r="AE47" i="3"/>
  <c r="AS187" i="3"/>
  <c r="AS402" i="3"/>
  <c r="BK386" i="3"/>
  <c r="F264" i="3"/>
  <c r="R330" i="3"/>
  <c r="AH241" i="3"/>
  <c r="T448" i="3"/>
  <c r="AK437" i="3"/>
  <c r="Y470" i="3"/>
  <c r="BI18" i="3"/>
  <c r="AT479" i="3"/>
  <c r="BV254" i="3"/>
  <c r="F325" i="3"/>
  <c r="AM163" i="3"/>
  <c r="BV109" i="3"/>
  <c r="AZ384" i="3"/>
  <c r="AF100" i="3"/>
  <c r="BO210" i="3"/>
  <c r="BU453" i="3"/>
  <c r="BP480" i="3"/>
  <c r="G113" i="3"/>
  <c r="F15" i="3"/>
  <c r="T442" i="3"/>
  <c r="G7" i="3"/>
  <c r="E58" i="3"/>
  <c r="P512" i="3"/>
  <c r="T220" i="3"/>
  <c r="AG40" i="3"/>
  <c r="AG391" i="3"/>
  <c r="CB506" i="3"/>
  <c r="V101" i="3"/>
  <c r="BN217" i="3"/>
  <c r="BO526" i="3"/>
  <c r="BC269" i="3"/>
  <c r="CI246" i="3"/>
  <c r="BS203" i="3"/>
  <c r="I8" i="3"/>
  <c r="L444" i="3"/>
  <c r="AR161" i="3"/>
  <c r="BR102" i="3"/>
  <c r="AX25" i="3"/>
  <c r="AD154" i="3"/>
  <c r="BN497" i="3"/>
  <c r="BF87" i="3"/>
  <c r="BV358" i="3"/>
  <c r="BG230" i="3"/>
  <c r="AN7" i="3"/>
  <c r="U33" i="3"/>
  <c r="AK246" i="3"/>
  <c r="CG148" i="3"/>
  <c r="Z283" i="3"/>
  <c r="AC63" i="3"/>
  <c r="R506" i="3"/>
  <c r="R460" i="3"/>
  <c r="BI243" i="3"/>
  <c r="AA331" i="3"/>
  <c r="N397" i="3"/>
  <c r="CH19" i="3"/>
  <c r="CM129" i="3"/>
  <c r="Q11" i="3"/>
  <c r="AG304" i="3"/>
  <c r="J129" i="3"/>
  <c r="BE147" i="3"/>
  <c r="AO78" i="3"/>
  <c r="BL40" i="3"/>
  <c r="AG473" i="3"/>
  <c r="O472" i="3"/>
  <c r="N116" i="3"/>
  <c r="AV410" i="3"/>
  <c r="BX424" i="3"/>
  <c r="AP2" i="3"/>
  <c r="BG113" i="3"/>
  <c r="BV68" i="3"/>
  <c r="CH359" i="3"/>
  <c r="BO352" i="3"/>
  <c r="G385" i="3"/>
  <c r="CL401" i="3"/>
  <c r="AY191" i="3"/>
  <c r="AK370" i="3"/>
  <c r="G527" i="3"/>
  <c r="BK44" i="3"/>
  <c r="AL75" i="3"/>
  <c r="T503" i="3"/>
  <c r="BO121" i="3"/>
  <c r="AK53" i="3"/>
  <c r="U224" i="3"/>
  <c r="AT247" i="3"/>
  <c r="BE358" i="3"/>
  <c r="CD127" i="3"/>
  <c r="CH501" i="3"/>
  <c r="AD117" i="3"/>
  <c r="AC158" i="3"/>
  <c r="BJ16" i="3"/>
  <c r="BD342" i="3"/>
  <c r="CK303" i="3"/>
  <c r="G358" i="3"/>
  <c r="AZ511" i="3"/>
  <c r="AF509" i="3"/>
  <c r="AS5" i="3"/>
  <c r="AC345" i="3"/>
  <c r="L151" i="3"/>
  <c r="AE229" i="3"/>
  <c r="AY216" i="3"/>
  <c r="I229" i="3"/>
  <c r="BF467" i="3"/>
  <c r="AO340" i="3"/>
  <c r="BA241" i="3"/>
  <c r="BL137" i="3"/>
  <c r="BK98" i="3"/>
  <c r="BS75" i="3"/>
  <c r="E226" i="3"/>
  <c r="L274" i="3"/>
  <c r="AS49" i="3"/>
  <c r="S358" i="3"/>
  <c r="CK109" i="3"/>
  <c r="Y531" i="3"/>
  <c r="BV380" i="3"/>
  <c r="L291" i="3"/>
  <c r="AS534" i="3"/>
  <c r="AF469" i="3"/>
  <c r="BN354" i="3"/>
  <c r="BO423" i="3"/>
  <c r="G224" i="3"/>
  <c r="BS121" i="3"/>
  <c r="BD287" i="3"/>
  <c r="BT172" i="3"/>
  <c r="BG149" i="3"/>
  <c r="BC323" i="3"/>
  <c r="BF178" i="3"/>
  <c r="E169" i="3"/>
  <c r="CI479" i="3"/>
  <c r="AJ282" i="3"/>
  <c r="CL467" i="3"/>
  <c r="Z394" i="3"/>
  <c r="AK222" i="3"/>
  <c r="BJ57" i="3"/>
  <c r="AJ302" i="3"/>
  <c r="S118" i="3"/>
  <c r="O451" i="3"/>
  <c r="AB272" i="3"/>
  <c r="L275" i="3"/>
  <c r="AZ367" i="3"/>
  <c r="CK214" i="3"/>
  <c r="CI429" i="3"/>
  <c r="AT182" i="3"/>
  <c r="BT397" i="3"/>
  <c r="AS255" i="3"/>
  <c r="AS104" i="3"/>
  <c r="BL70" i="3"/>
  <c r="T243" i="3"/>
  <c r="L236" i="3"/>
  <c r="BD270" i="3"/>
  <c r="S88" i="3"/>
  <c r="AE399" i="3"/>
  <c r="AE209" i="3"/>
  <c r="BV11" i="3"/>
  <c r="CM444" i="3"/>
  <c r="AQ358" i="3"/>
  <c r="BD42" i="3"/>
  <c r="AY436" i="3"/>
  <c r="P490" i="3"/>
  <c r="CF305" i="3"/>
  <c r="CG29" i="3"/>
  <c r="AL338" i="3"/>
  <c r="BP126" i="3"/>
  <c r="BT255" i="3"/>
  <c r="CG450" i="3"/>
  <c r="G483" i="3"/>
  <c r="E342" i="3"/>
  <c r="BY266" i="3"/>
  <c r="AI13" i="3"/>
  <c r="CJ301" i="3"/>
  <c r="AI458" i="3"/>
  <c r="AK263" i="3"/>
  <c r="O353" i="3"/>
  <c r="J183" i="3"/>
  <c r="CE110" i="3"/>
  <c r="R404" i="3"/>
  <c r="J116" i="3"/>
  <c r="BT320" i="3"/>
  <c r="F148" i="3"/>
  <c r="BM220" i="3"/>
  <c r="AK210" i="3"/>
  <c r="M232" i="3"/>
  <c r="CI137" i="3"/>
  <c r="BO213" i="3"/>
  <c r="N452" i="3"/>
  <c r="BF383" i="3"/>
  <c r="S43" i="3"/>
  <c r="N402" i="3"/>
  <c r="CD493" i="3"/>
  <c r="AL165" i="3"/>
  <c r="BG506" i="3"/>
  <c r="BE186" i="3"/>
  <c r="BX376" i="3"/>
  <c r="AQ173" i="3"/>
  <c r="CI48" i="3"/>
  <c r="P153" i="3"/>
  <c r="BB309" i="3"/>
  <c r="BK300" i="3"/>
  <c r="CI268" i="3"/>
  <c r="CG455" i="3"/>
  <c r="BN343" i="3"/>
  <c r="AS299" i="3"/>
  <c r="F69" i="3"/>
  <c r="T431" i="3"/>
  <c r="CE329" i="3"/>
  <c r="BX124" i="3"/>
  <c r="AK495" i="3"/>
  <c r="BV323" i="3"/>
  <c r="CI359" i="3"/>
  <c r="M165" i="3"/>
  <c r="AB164" i="3"/>
  <c r="BM299" i="3"/>
  <c r="CM8" i="3"/>
  <c r="CJ160" i="3"/>
  <c r="BA455" i="3"/>
  <c r="AY387" i="3"/>
  <c r="BY223" i="3"/>
  <c r="AD499" i="3"/>
  <c r="AC238" i="3"/>
  <c r="CH378" i="3"/>
  <c r="AO428" i="3"/>
  <c r="AH213" i="3"/>
  <c r="CF352" i="3"/>
  <c r="V77" i="3"/>
  <c r="L294" i="3"/>
  <c r="CJ513" i="3"/>
  <c r="BP323" i="3"/>
  <c r="CD482" i="3"/>
  <c r="BB202" i="3"/>
  <c r="W522" i="3"/>
  <c r="BK229" i="3"/>
  <c r="R480" i="3"/>
  <c r="CH476" i="3"/>
  <c r="AC342" i="3"/>
  <c r="CA285" i="3"/>
  <c r="BT39" i="3"/>
  <c r="AY72" i="3"/>
  <c r="BF506" i="3"/>
  <c r="CG523" i="3"/>
  <c r="AJ215" i="3"/>
  <c r="BU264" i="3"/>
  <c r="G529" i="3"/>
  <c r="M222" i="3"/>
  <c r="BR216" i="3"/>
  <c r="AF127" i="3"/>
  <c r="CJ315" i="3"/>
  <c r="Q412" i="3"/>
  <c r="E108" i="3"/>
  <c r="AR420" i="3"/>
  <c r="BQ191" i="3"/>
  <c r="BS59" i="3"/>
  <c r="BQ470" i="3"/>
  <c r="AW434" i="3"/>
  <c r="CK286" i="3"/>
  <c r="AT157" i="3"/>
  <c r="BY157" i="3"/>
  <c r="BC348" i="3"/>
  <c r="BL523" i="3"/>
  <c r="AK80" i="3"/>
  <c r="O363" i="3"/>
  <c r="X522" i="3"/>
  <c r="AT481" i="3"/>
  <c r="BH492" i="3"/>
  <c r="L84" i="3"/>
  <c r="CD106" i="3"/>
  <c r="BJ76" i="3"/>
  <c r="CD67" i="3"/>
  <c r="AT382" i="3"/>
  <c r="X433" i="3"/>
  <c r="L301" i="3"/>
  <c r="BF280" i="3"/>
  <c r="BM192" i="3"/>
  <c r="BP364" i="3"/>
  <c r="CC74" i="3"/>
  <c r="V250" i="3"/>
  <c r="BQ233" i="3"/>
  <c r="BM24" i="3"/>
  <c r="AR167" i="3"/>
  <c r="AF56" i="3"/>
  <c r="J454" i="3"/>
  <c r="CD229" i="3"/>
  <c r="I349" i="3"/>
  <c r="P18" i="3"/>
  <c r="CB284" i="3"/>
  <c r="BW358" i="3"/>
  <c r="P391" i="3"/>
  <c r="BO201" i="3"/>
  <c r="AK243" i="3"/>
  <c r="AM385" i="3"/>
  <c r="CL412" i="3"/>
  <c r="AO15" i="3"/>
  <c r="O456" i="3"/>
  <c r="F287" i="3"/>
  <c r="CE115" i="3"/>
  <c r="AZ458" i="3"/>
  <c r="Q354" i="3"/>
  <c r="BE224" i="3"/>
  <c r="AM27" i="3"/>
  <c r="U483" i="3"/>
  <c r="BJ302" i="3"/>
  <c r="H189" i="3"/>
  <c r="BR37" i="3"/>
  <c r="BP523" i="3"/>
  <c r="AL366" i="3"/>
  <c r="BY92" i="3"/>
  <c r="W352" i="3"/>
  <c r="AD534" i="3"/>
  <c r="AW206" i="3"/>
  <c r="AK207" i="3"/>
  <c r="AX175" i="3"/>
  <c r="AS43" i="3"/>
  <c r="AA524" i="3"/>
  <c r="CD2" i="3"/>
  <c r="BL105" i="3"/>
  <c r="AI112" i="3"/>
  <c r="BS445" i="3"/>
  <c r="BT9" i="3"/>
  <c r="AY522" i="3"/>
  <c r="BB277" i="3"/>
  <c r="AY104" i="3"/>
  <c r="AF495" i="3"/>
  <c r="AR62" i="3"/>
  <c r="AM404" i="3"/>
  <c r="BK208" i="3"/>
  <c r="BO481" i="3"/>
  <c r="AH26" i="3"/>
  <c r="BN249" i="3"/>
  <c r="BO239" i="3"/>
  <c r="U326" i="3"/>
  <c r="E78" i="3"/>
  <c r="AX153" i="3"/>
  <c r="L184" i="3"/>
  <c r="BA508" i="3"/>
  <c r="BI435" i="3"/>
  <c r="AR408" i="3"/>
  <c r="P401" i="3"/>
  <c r="BW389" i="3"/>
  <c r="BW461" i="3"/>
  <c r="BM459" i="3"/>
  <c r="G446" i="3"/>
  <c r="V133" i="3"/>
  <c r="AR14" i="3"/>
  <c r="CL522" i="3"/>
  <c r="AH357" i="3"/>
  <c r="P376" i="3"/>
  <c r="W498" i="3"/>
  <c r="CC170" i="3"/>
  <c r="S323" i="3"/>
  <c r="E432" i="3"/>
  <c r="F44" i="3"/>
  <c r="Z285" i="3"/>
  <c r="BW523" i="3"/>
  <c r="BL284" i="3"/>
  <c r="BT443" i="3"/>
  <c r="F79" i="3"/>
  <c r="T429" i="3"/>
  <c r="CK497" i="3"/>
  <c r="BK433" i="3"/>
  <c r="AI314" i="3"/>
  <c r="CM330" i="3"/>
  <c r="M534" i="3"/>
  <c r="AM12" i="3"/>
  <c r="BW61" i="3"/>
  <c r="AF161" i="3"/>
  <c r="I55" i="3"/>
  <c r="BT291" i="3"/>
  <c r="BE386" i="3"/>
  <c r="BN143" i="3"/>
  <c r="J64" i="3"/>
  <c r="CD520" i="3"/>
  <c r="BY63" i="3"/>
  <c r="BE223" i="3"/>
  <c r="AR354" i="3"/>
  <c r="AN228" i="3"/>
  <c r="AM381" i="3"/>
  <c r="CM272" i="3"/>
  <c r="AF134" i="3"/>
  <c r="AF519" i="3"/>
  <c r="AX493" i="3"/>
  <c r="BU90" i="3"/>
  <c r="O321" i="3"/>
  <c r="BL21" i="3"/>
  <c r="M533" i="3"/>
  <c r="AK103" i="3"/>
  <c r="H486" i="3"/>
  <c r="R474" i="3"/>
  <c r="AI508" i="3"/>
  <c r="AN357" i="3"/>
  <c r="Q217" i="3"/>
  <c r="Q216" i="3"/>
  <c r="BY129" i="3"/>
  <c r="M378" i="3"/>
  <c r="CE302" i="3"/>
  <c r="AJ68" i="3"/>
  <c r="H9" i="3"/>
  <c r="Y504" i="3"/>
  <c r="BU460" i="3"/>
  <c r="H245" i="3"/>
  <c r="N457" i="3"/>
  <c r="G175" i="3"/>
  <c r="AO153" i="3"/>
  <c r="BK156" i="3"/>
  <c r="BQ189" i="3"/>
  <c r="BA196" i="3"/>
  <c r="Y364" i="3"/>
  <c r="AS417" i="3"/>
  <c r="Q160" i="3"/>
  <c r="CD401" i="3"/>
  <c r="AS142" i="3"/>
  <c r="BM41" i="3"/>
  <c r="AJ178" i="3"/>
  <c r="M492" i="3"/>
  <c r="S447" i="3"/>
  <c r="BV126" i="3"/>
  <c r="BM372" i="3"/>
  <c r="CJ500" i="3"/>
  <c r="BT183" i="3"/>
  <c r="S181" i="3"/>
  <c r="R106" i="3"/>
  <c r="BX475" i="3"/>
  <c r="Z312" i="3"/>
  <c r="P464" i="3"/>
  <c r="BG346" i="3"/>
  <c r="BQ449" i="3"/>
  <c r="CD456" i="3"/>
  <c r="L379" i="3"/>
  <c r="BS224" i="3"/>
  <c r="BQ13" i="3"/>
  <c r="X383" i="3"/>
  <c r="AZ326" i="3"/>
  <c r="R196" i="3"/>
  <c r="AC421" i="3"/>
  <c r="BQ336" i="3"/>
  <c r="AZ166" i="3"/>
  <c r="M470" i="3"/>
  <c r="X229" i="3"/>
  <c r="CJ286" i="3"/>
  <c r="CE518" i="3"/>
  <c r="CL350" i="3"/>
  <c r="AE182" i="3"/>
  <c r="BD320" i="3"/>
  <c r="F306" i="3"/>
  <c r="AB429" i="3"/>
  <c r="CJ223" i="3"/>
  <c r="CD526" i="3"/>
  <c r="BW17" i="3"/>
  <c r="K57" i="3"/>
  <c r="BW9" i="3"/>
  <c r="BK307" i="3"/>
  <c r="CC92" i="3"/>
  <c r="AA254" i="3"/>
  <c r="BD150" i="3"/>
  <c r="AQ364" i="3"/>
  <c r="CE395" i="3"/>
  <c r="L390" i="3"/>
  <c r="BS63" i="3"/>
  <c r="CD475" i="3"/>
  <c r="CC258" i="3"/>
  <c r="AZ51" i="3"/>
  <c r="AD437" i="3"/>
  <c r="CL11" i="3"/>
  <c r="O479" i="3"/>
  <c r="BZ409" i="3"/>
  <c r="K169" i="3"/>
  <c r="CM223" i="3"/>
  <c r="CB461" i="3"/>
  <c r="BF298" i="3"/>
  <c r="CJ201" i="3"/>
  <c r="AL467" i="3"/>
  <c r="AU517" i="3"/>
  <c r="AV433" i="3"/>
  <c r="Z214" i="3"/>
  <c r="BZ63" i="3"/>
  <c r="BJ135" i="3"/>
  <c r="BS283" i="3"/>
  <c r="CG359" i="3"/>
  <c r="AB4" i="3"/>
  <c r="X24" i="3"/>
  <c r="AJ384" i="3"/>
  <c r="Z56" i="3"/>
  <c r="AU277" i="3"/>
  <c r="K401" i="3"/>
  <c r="K132" i="3"/>
  <c r="AF34" i="3"/>
  <c r="AD387" i="3"/>
  <c r="S197" i="3"/>
  <c r="F101" i="3"/>
  <c r="E232" i="3"/>
  <c r="BD348" i="3"/>
  <c r="BQ80" i="3"/>
  <c r="AK197" i="3"/>
  <c r="BJ14" i="3"/>
  <c r="N182" i="3"/>
  <c r="AN298" i="3"/>
  <c r="BG504" i="3"/>
  <c r="N522" i="3"/>
  <c r="AR170" i="3"/>
  <c r="AT239" i="3"/>
  <c r="BO154" i="3"/>
  <c r="AN390" i="3"/>
  <c r="BX104" i="3"/>
  <c r="J194" i="3"/>
  <c r="G45" i="3"/>
  <c r="H365" i="3"/>
  <c r="BG244" i="3"/>
  <c r="AU65" i="3"/>
  <c r="BJ440" i="3"/>
  <c r="AT511" i="3"/>
  <c r="BW257" i="3"/>
  <c r="BM465" i="3"/>
  <c r="AS525" i="3"/>
  <c r="H301" i="3"/>
  <c r="V326" i="3"/>
  <c r="J340" i="3"/>
  <c r="BG523" i="3"/>
  <c r="BH110" i="3"/>
  <c r="BO261" i="3"/>
  <c r="CI403" i="3"/>
  <c r="CI105" i="3"/>
  <c r="BM244" i="3"/>
  <c r="AS395" i="3"/>
  <c r="BT419" i="3"/>
  <c r="BY521" i="3"/>
  <c r="AC217" i="3"/>
  <c r="AX364" i="3"/>
  <c r="CK515" i="3"/>
  <c r="CI173" i="3"/>
  <c r="AN2" i="3"/>
  <c r="AY187" i="3"/>
  <c r="CD98" i="3"/>
  <c r="Q311" i="3"/>
  <c r="AU307" i="3"/>
  <c r="CB456" i="3"/>
  <c r="CK275" i="3"/>
  <c r="I441" i="3"/>
  <c r="AW237" i="3"/>
  <c r="AY407" i="3"/>
  <c r="M258" i="3"/>
  <c r="CG103" i="3"/>
  <c r="AL424" i="3"/>
  <c r="AD481" i="3"/>
  <c r="BT240" i="3"/>
  <c r="BS484" i="3"/>
  <c r="BX405" i="3"/>
  <c r="V212" i="3"/>
  <c r="AL515" i="3"/>
  <c r="CH20" i="3"/>
  <c r="AP179" i="3"/>
  <c r="M11" i="3"/>
  <c r="AV287" i="3"/>
  <c r="AZ264" i="3"/>
  <c r="BR275" i="3"/>
  <c r="N424" i="3"/>
  <c r="O31" i="3"/>
  <c r="BF152" i="3"/>
  <c r="K182" i="3"/>
  <c r="BJ323" i="3"/>
  <c r="E295" i="3"/>
  <c r="O393" i="3"/>
  <c r="P342" i="3"/>
  <c r="AP475" i="3"/>
  <c r="CC387" i="3"/>
  <c r="CF231" i="3"/>
  <c r="AE66" i="3"/>
  <c r="AD188" i="3"/>
  <c r="BN233" i="3"/>
  <c r="AM354" i="3"/>
  <c r="BR454" i="3"/>
  <c r="BA409" i="3"/>
  <c r="BL62" i="3"/>
  <c r="AN393" i="3"/>
  <c r="CJ143" i="3"/>
  <c r="AW117" i="3"/>
  <c r="BA249" i="3"/>
  <c r="S170" i="3"/>
  <c r="BS259" i="3"/>
  <c r="BZ154" i="3"/>
  <c r="AS293" i="3"/>
  <c r="BP314" i="3"/>
  <c r="J397" i="3"/>
  <c r="W480" i="3"/>
  <c r="BF84" i="3"/>
  <c r="BC442" i="3"/>
  <c r="H112" i="3"/>
  <c r="E434" i="3"/>
  <c r="T289" i="3"/>
  <c r="AZ469" i="3"/>
  <c r="Q88" i="3"/>
  <c r="BW525" i="3"/>
  <c r="CF150" i="3"/>
  <c r="BO392" i="3"/>
  <c r="BV28" i="3"/>
  <c r="CD307" i="3"/>
  <c r="AG483" i="3"/>
  <c r="AX123" i="3"/>
  <c r="K333" i="3"/>
  <c r="BB338" i="3"/>
  <c r="W336" i="3"/>
  <c r="V47" i="3"/>
  <c r="BX76" i="3"/>
  <c r="CB418" i="3"/>
  <c r="AQ384" i="3"/>
  <c r="S206" i="3"/>
  <c r="AU58" i="3"/>
  <c r="CI396" i="3"/>
  <c r="BI145" i="3"/>
  <c r="CD400" i="3"/>
  <c r="AA62" i="3"/>
  <c r="G445" i="3"/>
  <c r="BQ90" i="3"/>
  <c r="AC176" i="3"/>
  <c r="AR338" i="3"/>
  <c r="AT474" i="3"/>
  <c r="Q146" i="3"/>
  <c r="CK276" i="3"/>
  <c r="CF267" i="3"/>
  <c r="T505" i="3"/>
  <c r="BA220" i="3"/>
  <c r="BN130" i="3"/>
  <c r="K349" i="3"/>
  <c r="AF423" i="3"/>
  <c r="X337" i="3"/>
  <c r="CH276" i="3"/>
  <c r="CD38" i="3"/>
  <c r="BP189" i="3"/>
  <c r="P63" i="3"/>
  <c r="BZ482" i="3"/>
  <c r="H354" i="3"/>
  <c r="BR21" i="3"/>
  <c r="J92" i="3"/>
  <c r="AB494" i="3"/>
  <c r="BB312" i="3"/>
  <c r="AO429" i="3"/>
  <c r="BR38" i="3"/>
  <c r="W90" i="3"/>
  <c r="AL119" i="3"/>
  <c r="CD469" i="3"/>
  <c r="BU247" i="3"/>
  <c r="CB254" i="3"/>
  <c r="BB408" i="3"/>
  <c r="BI179" i="3"/>
  <c r="BF532" i="3"/>
  <c r="BZ15" i="3"/>
  <c r="CH305" i="3"/>
  <c r="AP441" i="3"/>
  <c r="BE185" i="3"/>
  <c r="BF410" i="3"/>
  <c r="AM304" i="3"/>
  <c r="BJ18" i="3"/>
  <c r="AF459" i="3"/>
  <c r="AO441" i="3"/>
  <c r="I119" i="3"/>
  <c r="AL456" i="3"/>
  <c r="Q101" i="3"/>
  <c r="BL347" i="3"/>
  <c r="BZ217" i="3"/>
  <c r="AR186" i="3"/>
  <c r="CI480" i="3"/>
  <c r="AW115" i="3"/>
  <c r="BT373" i="3"/>
  <c r="CD228" i="3"/>
  <c r="CD24" i="3"/>
  <c r="CJ63" i="3"/>
  <c r="AG387" i="3"/>
  <c r="AX52" i="3"/>
  <c r="BI505" i="3"/>
  <c r="CF402" i="3"/>
  <c r="BI121" i="3"/>
  <c r="E436" i="3"/>
  <c r="BT131" i="3"/>
  <c r="BD501" i="3"/>
  <c r="AY356" i="3"/>
  <c r="BU49" i="3"/>
  <c r="BE89" i="3"/>
  <c r="E349" i="3"/>
  <c r="L243" i="3"/>
  <c r="K68" i="3"/>
  <c r="BV283" i="3"/>
  <c r="I205" i="3"/>
  <c r="AU285" i="3"/>
  <c r="X412" i="3"/>
  <c r="AY310" i="3"/>
  <c r="CF440" i="3"/>
  <c r="AA100" i="3"/>
  <c r="BC232" i="3"/>
  <c r="AE152" i="3"/>
  <c r="I399" i="3"/>
  <c r="CL306" i="3"/>
  <c r="AE150" i="3"/>
  <c r="AH389" i="3"/>
  <c r="BO208" i="3"/>
  <c r="CM241" i="3"/>
  <c r="BU303" i="3"/>
  <c r="BB267" i="3"/>
  <c r="BV248" i="3"/>
  <c r="BX189" i="3"/>
  <c r="BY471" i="3"/>
  <c r="AV399" i="3"/>
  <c r="AE139" i="3"/>
  <c r="Z120" i="3"/>
  <c r="CD468" i="3"/>
  <c r="W253" i="3"/>
  <c r="CH118" i="3"/>
  <c r="X324" i="3"/>
  <c r="BQ266" i="3"/>
  <c r="BE403" i="3"/>
  <c r="AE356" i="3"/>
  <c r="AY425" i="3"/>
  <c r="Y474" i="3"/>
  <c r="CE523" i="3"/>
  <c r="CL304" i="3"/>
  <c r="S491" i="3"/>
  <c r="M453" i="3"/>
  <c r="BT161" i="3"/>
  <c r="AT516" i="3"/>
  <c r="AG258" i="3"/>
  <c r="AG462" i="3"/>
  <c r="BO47" i="3"/>
  <c r="BX186" i="3"/>
  <c r="AK258" i="3"/>
  <c r="AW202" i="3"/>
  <c r="CI305" i="3"/>
  <c r="AT331" i="3"/>
  <c r="AE341" i="3"/>
  <c r="AP459" i="3"/>
  <c r="CD270" i="3"/>
  <c r="AL92" i="3"/>
  <c r="AM333" i="3"/>
  <c r="U291" i="3"/>
  <c r="BO254" i="3"/>
  <c r="AE26" i="3"/>
  <c r="AW391" i="3"/>
  <c r="AD204" i="3"/>
  <c r="AQ465" i="3"/>
  <c r="F151" i="3"/>
  <c r="CH162" i="3"/>
  <c r="AV164" i="3"/>
  <c r="BC5" i="3"/>
  <c r="AC164" i="3"/>
  <c r="AE523" i="3"/>
  <c r="BK367" i="3"/>
  <c r="BD161" i="3"/>
  <c r="BC59" i="3"/>
  <c r="AS300" i="3"/>
  <c r="CM379" i="3"/>
  <c r="R385" i="3"/>
  <c r="AV149" i="3"/>
  <c r="N311" i="3"/>
  <c r="P371" i="3"/>
  <c r="J389" i="3"/>
  <c r="AF363" i="3"/>
  <c r="CH334" i="3"/>
  <c r="BF259" i="3"/>
  <c r="BX298" i="3"/>
  <c r="BQ378" i="3"/>
  <c r="AK355" i="3"/>
  <c r="AM103" i="3"/>
  <c r="AP9" i="3"/>
  <c r="BU384" i="3"/>
  <c r="AJ37" i="3"/>
  <c r="BM15" i="3"/>
  <c r="BH366" i="3"/>
  <c r="X18" i="3"/>
  <c r="AO34" i="3"/>
  <c r="BM486" i="3"/>
  <c r="CH393" i="3"/>
  <c r="AX347" i="3"/>
  <c r="CE362" i="3"/>
  <c r="CL485" i="3"/>
  <c r="CC323" i="3"/>
  <c r="AF220" i="3"/>
  <c r="BY40" i="3"/>
  <c r="AW458" i="3"/>
  <c r="BI317" i="3"/>
  <c r="Z32" i="3"/>
  <c r="BS403" i="3"/>
  <c r="AY388" i="3"/>
  <c r="AA121" i="3"/>
  <c r="CE371" i="3"/>
  <c r="AI512" i="3"/>
  <c r="J205" i="3"/>
  <c r="CK180" i="3"/>
  <c r="BF361" i="3"/>
  <c r="CM118" i="3"/>
  <c r="CA119" i="3"/>
  <c r="AV146" i="3"/>
  <c r="E507" i="3"/>
  <c r="CA138" i="3"/>
  <c r="Z527" i="3"/>
  <c r="AU223" i="3"/>
  <c r="BP56" i="3"/>
  <c r="AJ361" i="3"/>
  <c r="BX441" i="3"/>
  <c r="BD136" i="3"/>
  <c r="BK436" i="3"/>
  <c r="AQ141" i="3"/>
  <c r="AX33" i="3"/>
  <c r="AJ473" i="3"/>
  <c r="BZ25" i="3"/>
  <c r="AI376" i="3"/>
  <c r="BM287" i="3"/>
  <c r="AA193" i="3"/>
  <c r="AS355" i="3"/>
  <c r="CF299" i="3"/>
  <c r="CA460" i="3"/>
  <c r="AF498" i="3"/>
  <c r="AA228" i="3"/>
  <c r="AF138" i="3"/>
  <c r="AM457" i="3"/>
  <c r="AC163" i="3"/>
  <c r="U68" i="3"/>
  <c r="K152" i="3"/>
  <c r="H111" i="3"/>
  <c r="BZ181" i="3"/>
  <c r="BN469" i="3"/>
  <c r="AW253" i="3"/>
  <c r="BH55" i="3"/>
  <c r="F498" i="3"/>
  <c r="AF322" i="3"/>
  <c r="BN523" i="3"/>
  <c r="BX149" i="3"/>
  <c r="M342" i="3"/>
  <c r="O68" i="3"/>
  <c r="BM432" i="3"/>
  <c r="CE269" i="3"/>
  <c r="BQ112" i="3"/>
  <c r="AE113" i="3"/>
  <c r="AF475" i="3"/>
  <c r="AL432" i="3"/>
  <c r="AK493" i="3"/>
  <c r="BT15" i="3"/>
  <c r="BH357" i="3"/>
  <c r="Q450" i="3"/>
  <c r="CH490" i="3"/>
  <c r="AZ371" i="3"/>
  <c r="AU533" i="3"/>
  <c r="V398" i="3"/>
  <c r="X223" i="3"/>
  <c r="M500" i="3"/>
  <c r="CE270" i="3"/>
  <c r="N530" i="3"/>
  <c r="O290" i="3"/>
  <c r="J56" i="3"/>
  <c r="BM107" i="3"/>
  <c r="AS122" i="3"/>
  <c r="AB80" i="3"/>
  <c r="BT380" i="3"/>
  <c r="P294" i="3"/>
  <c r="BM58" i="3"/>
  <c r="AB119" i="3"/>
  <c r="AX378" i="3"/>
  <c r="T343" i="3"/>
  <c r="K329" i="3"/>
  <c r="BI71" i="3"/>
  <c r="Y238" i="3"/>
  <c r="BY388" i="3"/>
  <c r="AY133" i="3"/>
  <c r="CC242" i="3"/>
  <c r="H96" i="3"/>
  <c r="BC79" i="3"/>
  <c r="BK204" i="3"/>
  <c r="AO190" i="3"/>
  <c r="BO57" i="3"/>
  <c r="P467" i="3"/>
  <c r="AO164" i="3"/>
  <c r="X106" i="3"/>
  <c r="BG58" i="3"/>
  <c r="AC247" i="3"/>
  <c r="BH61" i="3"/>
  <c r="U335" i="3"/>
  <c r="G293" i="3"/>
  <c r="CA482" i="3"/>
  <c r="G236" i="3"/>
  <c r="CH210" i="3"/>
  <c r="BX455" i="3"/>
  <c r="BR389" i="3"/>
  <c r="G533" i="3"/>
  <c r="F20" i="3"/>
  <c r="BR26" i="3"/>
  <c r="BB226" i="3"/>
  <c r="CK423" i="3"/>
  <c r="AM162" i="3"/>
  <c r="AI482" i="3"/>
  <c r="CD5" i="3"/>
  <c r="AR468" i="3"/>
  <c r="CF26" i="3"/>
  <c r="BE109" i="3"/>
  <c r="J477" i="3"/>
  <c r="T36" i="3"/>
  <c r="AO479" i="3"/>
  <c r="AR334" i="3"/>
  <c r="AA439" i="3"/>
  <c r="CA192" i="3"/>
  <c r="AP402" i="3"/>
  <c r="R16" i="3"/>
  <c r="BV398" i="3"/>
  <c r="AO68" i="3"/>
  <c r="AQ109" i="3"/>
  <c r="N420" i="3"/>
  <c r="Z174" i="3"/>
  <c r="AW300" i="3"/>
  <c r="AW521" i="3"/>
  <c r="AL487" i="3"/>
  <c r="CL133" i="3"/>
  <c r="T121" i="3"/>
  <c r="AK269" i="3"/>
  <c r="AM471" i="3"/>
  <c r="AU520" i="3"/>
  <c r="CH409" i="3"/>
  <c r="BJ394" i="3"/>
  <c r="AB358" i="3"/>
  <c r="AE137" i="3"/>
  <c r="BU15" i="3"/>
  <c r="BL520" i="3"/>
  <c r="AL499" i="3"/>
  <c r="CD22" i="3"/>
  <c r="J244" i="3"/>
  <c r="AA463" i="3"/>
  <c r="F365" i="3"/>
  <c r="BT202" i="3"/>
  <c r="J485" i="3"/>
  <c r="AF37" i="3"/>
  <c r="F445" i="3"/>
  <c r="E140" i="3"/>
  <c r="BY513" i="3"/>
  <c r="BO272" i="3"/>
  <c r="BS405" i="3"/>
  <c r="BZ388" i="3"/>
  <c r="CK400" i="3"/>
  <c r="AU444" i="3"/>
  <c r="BH231" i="3"/>
  <c r="BM282" i="3"/>
  <c r="CC168" i="3"/>
  <c r="AG180" i="3"/>
  <c r="CL118" i="3"/>
  <c r="AM368" i="3"/>
  <c r="W297" i="3"/>
  <c r="AA218" i="3"/>
  <c r="CE172" i="3"/>
  <c r="BC509" i="3"/>
  <c r="J139" i="3"/>
  <c r="L454" i="3"/>
  <c r="BC193" i="3"/>
  <c r="J319" i="3"/>
  <c r="BT55" i="3"/>
  <c r="CL430" i="3"/>
  <c r="CI206" i="3"/>
  <c r="BF97" i="3"/>
  <c r="BD218" i="3"/>
  <c r="BS377" i="3"/>
  <c r="AO311" i="3"/>
  <c r="BZ232" i="3"/>
  <c r="BH232" i="3"/>
  <c r="U50" i="3"/>
  <c r="Q372" i="3"/>
  <c r="BI285" i="3"/>
  <c r="AL417" i="3"/>
  <c r="AN142" i="3"/>
  <c r="AU465" i="3"/>
  <c r="I478" i="3"/>
  <c r="BV217" i="3"/>
  <c r="AB348" i="3"/>
  <c r="BG158" i="3"/>
  <c r="BY148" i="3"/>
  <c r="AY533" i="3"/>
  <c r="BZ124" i="3"/>
  <c r="CG368" i="3"/>
  <c r="T19" i="3"/>
  <c r="AQ122" i="3"/>
  <c r="AH17" i="3"/>
  <c r="BE430" i="3"/>
  <c r="AP270" i="3"/>
  <c r="J399" i="3"/>
  <c r="AT340" i="3"/>
  <c r="E377" i="3"/>
  <c r="BQ111" i="3"/>
  <c r="AL2" i="3"/>
  <c r="BQ263" i="3"/>
  <c r="CB438" i="3"/>
  <c r="BD213" i="3"/>
  <c r="AN417" i="3"/>
  <c r="N108" i="3"/>
  <c r="AD459" i="3"/>
  <c r="BS515" i="3"/>
  <c r="BD49" i="3"/>
  <c r="AN275" i="3"/>
  <c r="CJ85" i="3"/>
  <c r="AB270" i="3"/>
  <c r="BW5" i="3"/>
  <c r="CC84" i="3"/>
  <c r="CI145" i="3"/>
  <c r="L155" i="3"/>
  <c r="BE113" i="3"/>
  <c r="BZ524" i="3"/>
  <c r="G346" i="3"/>
  <c r="BA200" i="3"/>
  <c r="AO135" i="3"/>
  <c r="BQ414" i="3"/>
  <c r="BZ161" i="3"/>
  <c r="AB36" i="3"/>
  <c r="CI370" i="3"/>
  <c r="X211" i="3"/>
  <c r="CM12" i="3"/>
  <c r="BI51" i="3"/>
  <c r="S146" i="3"/>
  <c r="AY358" i="3"/>
  <c r="AF226" i="3"/>
  <c r="BL32" i="3"/>
  <c r="BI225" i="3"/>
  <c r="CA45" i="3"/>
  <c r="N291" i="3"/>
  <c r="BB518" i="3"/>
  <c r="H168" i="3"/>
  <c r="AH492" i="3"/>
  <c r="CA178" i="3"/>
  <c r="Z332" i="3"/>
  <c r="AB29" i="3"/>
  <c r="Q245" i="3"/>
  <c r="AC62" i="3"/>
  <c r="G492" i="3"/>
  <c r="BD28" i="3"/>
  <c r="BR163" i="3"/>
  <c r="CB361" i="3"/>
  <c r="AB463" i="3"/>
  <c r="BE17" i="3"/>
  <c r="AX208" i="3"/>
  <c r="BZ59" i="3"/>
  <c r="P398" i="3"/>
  <c r="CM136" i="3"/>
  <c r="AU41" i="3"/>
  <c r="L439" i="3"/>
  <c r="BE127" i="3"/>
  <c r="CI51" i="3"/>
  <c r="BE24" i="3"/>
  <c r="CH351" i="3"/>
  <c r="AR337" i="3"/>
  <c r="AW416" i="3"/>
  <c r="BI88" i="3"/>
  <c r="AL127" i="3"/>
  <c r="AJ86" i="3"/>
  <c r="CI423" i="3"/>
  <c r="AB437" i="3"/>
  <c r="BZ123" i="3"/>
  <c r="BB84" i="3"/>
  <c r="AS227" i="3"/>
  <c r="AR486" i="3"/>
  <c r="J52" i="3"/>
  <c r="CL99" i="3"/>
  <c r="BB328" i="3"/>
  <c r="AI305" i="3"/>
  <c r="AA488" i="3"/>
  <c r="CK311" i="3"/>
  <c r="CA323" i="3"/>
  <c r="CG429" i="3"/>
  <c r="G307" i="3"/>
  <c r="CG152" i="3"/>
  <c r="AJ398" i="3"/>
  <c r="AN278" i="3"/>
  <c r="AN103" i="3"/>
  <c r="CA247" i="3"/>
  <c r="BM410" i="3"/>
  <c r="R34" i="3"/>
  <c r="BJ123" i="3"/>
  <c r="CI29" i="3"/>
  <c r="CJ52" i="3"/>
  <c r="AR132" i="3"/>
  <c r="AV58" i="3"/>
  <c r="CL406" i="3"/>
  <c r="AH81" i="3"/>
  <c r="BG140" i="3"/>
  <c r="Y109" i="3"/>
  <c r="AN346" i="3"/>
  <c r="AU148" i="3"/>
  <c r="AN57" i="3"/>
  <c r="AI243" i="3"/>
  <c r="Z154" i="3"/>
  <c r="AC459" i="3"/>
  <c r="CM49" i="3"/>
  <c r="AZ483" i="3"/>
  <c r="BR400" i="3"/>
  <c r="AE422" i="3"/>
  <c r="AD414" i="3"/>
  <c r="BW374" i="3"/>
  <c r="V3" i="3"/>
  <c r="O457" i="3"/>
  <c r="BY75" i="3"/>
  <c r="BK167" i="3"/>
  <c r="BP525" i="3"/>
  <c r="Z49" i="3"/>
  <c r="AS77" i="3"/>
  <c r="AZ92" i="3"/>
  <c r="AE135" i="3"/>
  <c r="CC142" i="3"/>
  <c r="CE52" i="3"/>
  <c r="CA267" i="3"/>
  <c r="BC349" i="3"/>
  <c r="AB208" i="3"/>
  <c r="BZ350" i="3"/>
  <c r="AV179" i="3"/>
  <c r="AA421" i="3"/>
  <c r="AB95" i="3"/>
  <c r="CJ155" i="3"/>
  <c r="CF355" i="3"/>
  <c r="AO248" i="3"/>
  <c r="K195" i="3"/>
  <c r="O101" i="3"/>
  <c r="J108" i="3"/>
  <c r="CH268" i="3"/>
  <c r="BT509" i="3"/>
  <c r="AJ528" i="3"/>
  <c r="AR152" i="3"/>
  <c r="CL372" i="3"/>
  <c r="F509" i="3"/>
  <c r="CJ216" i="3"/>
  <c r="Q134" i="3"/>
  <c r="BL230" i="3"/>
  <c r="AG115" i="3"/>
  <c r="CK477" i="3"/>
  <c r="AF223" i="3"/>
  <c r="AA477" i="3"/>
  <c r="Z491" i="3"/>
  <c r="AG77" i="3"/>
  <c r="M383" i="3"/>
  <c r="X492" i="3"/>
  <c r="AB453" i="3"/>
  <c r="P521" i="3"/>
  <c r="BN268" i="3"/>
  <c r="BD38" i="3"/>
  <c r="AM324" i="3"/>
  <c r="AH107" i="3"/>
  <c r="G366" i="3"/>
  <c r="BS245" i="3"/>
  <c r="CJ195" i="3"/>
  <c r="H247" i="3"/>
  <c r="AO5" i="3"/>
  <c r="BL29" i="3"/>
  <c r="AH405" i="3"/>
  <c r="AX32" i="3"/>
  <c r="BG491" i="3"/>
  <c r="BY258" i="3"/>
  <c r="CI280" i="3"/>
  <c r="T128" i="3"/>
  <c r="AD255" i="3"/>
  <c r="AD97" i="3"/>
  <c r="AX228" i="3"/>
  <c r="AX243" i="3"/>
  <c r="CD428" i="3"/>
  <c r="AX381" i="3"/>
  <c r="E206" i="3"/>
  <c r="BO152" i="3"/>
  <c r="V32" i="3"/>
  <c r="CF327" i="3"/>
  <c r="BW206" i="3"/>
  <c r="J514" i="3"/>
  <c r="BM111" i="3"/>
  <c r="Y425" i="3"/>
  <c r="CM378" i="3"/>
  <c r="L199" i="3"/>
  <c r="G390" i="3"/>
  <c r="S86" i="3"/>
  <c r="M122" i="3"/>
  <c r="BL328" i="3"/>
  <c r="BI409" i="3"/>
  <c r="CD74" i="3"/>
  <c r="BM212" i="3"/>
  <c r="AU57" i="3"/>
  <c r="BS265" i="3"/>
  <c r="CL10" i="3"/>
  <c r="BM506" i="3"/>
  <c r="BC169" i="3"/>
  <c r="CI198" i="3"/>
  <c r="BO420" i="3"/>
  <c r="AE95" i="3"/>
  <c r="AT421" i="3"/>
  <c r="BX180" i="3"/>
  <c r="R83" i="3"/>
  <c r="K428" i="3"/>
  <c r="G126" i="3"/>
  <c r="BC226" i="3"/>
  <c r="CK326" i="3"/>
  <c r="CJ503" i="3"/>
  <c r="BC255" i="3"/>
  <c r="P452" i="3"/>
  <c r="AN10" i="3"/>
  <c r="R467" i="3"/>
  <c r="W395" i="3"/>
  <c r="R140" i="3"/>
  <c r="CA272" i="3"/>
  <c r="BZ410" i="3"/>
  <c r="BB130" i="3"/>
  <c r="BO292" i="3"/>
  <c r="CG299" i="3"/>
  <c r="X459" i="3"/>
  <c r="BX432" i="3"/>
  <c r="AM529" i="3"/>
  <c r="I11" i="3"/>
  <c r="CA75" i="3"/>
  <c r="AW255" i="3"/>
  <c r="R116" i="3"/>
  <c r="T350" i="3"/>
  <c r="BZ222" i="3"/>
  <c r="CL68" i="3"/>
  <c r="AJ405" i="3"/>
  <c r="BR462" i="3"/>
  <c r="CE70" i="3"/>
  <c r="X277" i="3"/>
  <c r="BT221" i="3"/>
  <c r="Q19" i="3"/>
  <c r="AD179" i="3"/>
  <c r="AW267" i="3"/>
  <c r="AO20" i="3"/>
  <c r="BC40" i="3"/>
  <c r="BC168" i="3"/>
  <c r="CH211" i="3"/>
  <c r="AZ213" i="3"/>
  <c r="AX91" i="3"/>
  <c r="AG399" i="3"/>
  <c r="BA59" i="3"/>
  <c r="E475" i="3"/>
  <c r="AX218" i="3"/>
  <c r="BG421" i="3"/>
  <c r="L228" i="3"/>
  <c r="BD17" i="3"/>
  <c r="BJ31" i="3"/>
  <c r="J365" i="3"/>
  <c r="Q177" i="3"/>
  <c r="BU267" i="3"/>
  <c r="BI491" i="3"/>
  <c r="AB155" i="3"/>
  <c r="K207" i="3"/>
  <c r="V523" i="3"/>
  <c r="N506" i="3"/>
  <c r="BV324" i="3"/>
  <c r="BW493" i="3"/>
  <c r="BL403" i="3"/>
  <c r="L365" i="3"/>
  <c r="BA464" i="3"/>
  <c r="AM306" i="3"/>
  <c r="CG83" i="3"/>
  <c r="X248" i="3"/>
  <c r="CB45" i="3"/>
  <c r="BB465" i="3"/>
  <c r="M57" i="3"/>
  <c r="AD109" i="3"/>
  <c r="Y343" i="3"/>
  <c r="AC96" i="3"/>
  <c r="AC297" i="3"/>
  <c r="Y200" i="3"/>
  <c r="BI166" i="3"/>
  <c r="T163" i="3"/>
  <c r="BW474" i="3"/>
  <c r="AU55" i="3"/>
  <c r="CK451" i="3"/>
  <c r="AU24" i="3"/>
  <c r="L91" i="3"/>
  <c r="CD236" i="3"/>
  <c r="BM122" i="3"/>
  <c r="BZ239" i="3"/>
  <c r="Y447" i="3"/>
  <c r="W305" i="3"/>
  <c r="BK233" i="3"/>
  <c r="AY395" i="3"/>
  <c r="V274" i="3"/>
  <c r="BR208" i="3"/>
  <c r="CG101" i="3"/>
  <c r="BG381" i="3"/>
  <c r="BD307" i="3"/>
  <c r="AI472" i="3"/>
  <c r="BA177" i="3"/>
  <c r="BH458" i="3"/>
  <c r="BP112" i="3"/>
  <c r="BK90" i="3"/>
  <c r="AV302" i="3"/>
  <c r="CH353" i="3"/>
  <c r="AK76" i="3"/>
  <c r="AS105" i="3"/>
  <c r="AA270" i="3"/>
  <c r="BF349" i="3"/>
  <c r="AZ327" i="3"/>
  <c r="AE456" i="3"/>
  <c r="CE407" i="3"/>
  <c r="AX354" i="3"/>
  <c r="CC463" i="3"/>
  <c r="BX229" i="3"/>
  <c r="BH351" i="3"/>
  <c r="AD226" i="3"/>
  <c r="AC40" i="3"/>
  <c r="CB183" i="3"/>
  <c r="AB281" i="3"/>
  <c r="CL184" i="3"/>
  <c r="G97" i="3"/>
  <c r="CG322" i="3"/>
  <c r="Y413" i="3"/>
  <c r="AJ163" i="3"/>
  <c r="BQ424" i="3"/>
  <c r="W376" i="3"/>
  <c r="AV171" i="3"/>
  <c r="BG162" i="3"/>
  <c r="V49" i="3"/>
  <c r="CE332" i="3"/>
  <c r="AE514" i="3"/>
  <c r="AQ124" i="3"/>
  <c r="BO433" i="3"/>
  <c r="BL428" i="3"/>
  <c r="BK499" i="3"/>
  <c r="J240" i="3"/>
  <c r="CC490" i="3"/>
  <c r="BK57" i="3"/>
  <c r="R520" i="3"/>
  <c r="BU104" i="3"/>
  <c r="T320" i="3"/>
  <c r="CD133" i="3"/>
  <c r="L447" i="3"/>
  <c r="CA495" i="3"/>
  <c r="BO321" i="3"/>
  <c r="BR369" i="3"/>
  <c r="BN97" i="3"/>
  <c r="AC78" i="3"/>
  <c r="E194" i="3"/>
  <c r="BN141" i="3"/>
  <c r="AQ490" i="3"/>
  <c r="CH172" i="3"/>
  <c r="BO182" i="3"/>
  <c r="G161" i="3"/>
  <c r="AU396" i="3"/>
  <c r="BR528" i="3"/>
  <c r="AO345" i="3"/>
  <c r="M291" i="3"/>
  <c r="AL212" i="3"/>
  <c r="AZ163" i="3"/>
  <c r="AZ273" i="3"/>
  <c r="BS522" i="3"/>
  <c r="CM291" i="3"/>
  <c r="S98" i="3"/>
  <c r="I461" i="3"/>
  <c r="AG163" i="3"/>
  <c r="CC207" i="3"/>
  <c r="S79" i="3"/>
  <c r="BR518" i="3"/>
  <c r="BX81" i="3"/>
  <c r="BX385" i="3"/>
  <c r="BU8" i="3"/>
  <c r="BS398" i="3"/>
  <c r="AP356" i="3"/>
  <c r="AL278" i="3"/>
  <c r="F412" i="3"/>
  <c r="AF190" i="3"/>
  <c r="AK172" i="3"/>
  <c r="BG370" i="3"/>
  <c r="BC107" i="3"/>
  <c r="CA382" i="3"/>
  <c r="AN360" i="3"/>
  <c r="BV92" i="3"/>
  <c r="V43" i="3"/>
  <c r="O100" i="3"/>
  <c r="CC321" i="3"/>
  <c r="BC340" i="3"/>
  <c r="BO376" i="3"/>
  <c r="AC456" i="3"/>
  <c r="R25" i="3"/>
  <c r="O194" i="3"/>
  <c r="Q65" i="3"/>
  <c r="Z290" i="3"/>
  <c r="AY507" i="3"/>
  <c r="G36" i="3"/>
  <c r="X59" i="3"/>
  <c r="AA4" i="3"/>
  <c r="AV311" i="3"/>
  <c r="BP346" i="3"/>
  <c r="AT217" i="3"/>
  <c r="I34" i="3"/>
  <c r="BZ199" i="3"/>
  <c r="CM490" i="3"/>
  <c r="AK89" i="3"/>
  <c r="BH104" i="3"/>
  <c r="BU43" i="3"/>
  <c r="X497" i="3"/>
  <c r="BQ244" i="3"/>
  <c r="AF121" i="3"/>
  <c r="CA498" i="3"/>
  <c r="W134" i="3"/>
  <c r="CI140" i="3"/>
  <c r="P78" i="3"/>
  <c r="CM238" i="3"/>
  <c r="BM173" i="3"/>
  <c r="BP200" i="3"/>
  <c r="BT6" i="3"/>
  <c r="AW374" i="3"/>
  <c r="CD152" i="3"/>
  <c r="R136" i="3"/>
  <c r="G176" i="3"/>
  <c r="AU22" i="3"/>
  <c r="AZ414" i="3"/>
  <c r="AQ296" i="3"/>
  <c r="R386" i="3"/>
  <c r="AW88" i="3"/>
  <c r="H427" i="3"/>
  <c r="BV70" i="3"/>
  <c r="BH291" i="3"/>
  <c r="AT95" i="3"/>
  <c r="L87" i="3"/>
  <c r="BZ14" i="3"/>
  <c r="BK309" i="3"/>
  <c r="AW465" i="3"/>
  <c r="BC6" i="3"/>
  <c r="CJ17" i="3"/>
  <c r="X435" i="3"/>
  <c r="R471" i="3"/>
  <c r="BW54" i="3"/>
  <c r="AJ368" i="3"/>
  <c r="BC190" i="3"/>
  <c r="F16" i="3"/>
  <c r="Q517" i="3"/>
  <c r="CB347" i="3"/>
  <c r="AU457" i="3"/>
  <c r="CJ501" i="3"/>
  <c r="P37" i="3"/>
  <c r="AK176" i="3"/>
  <c r="AV206" i="3"/>
  <c r="BP216" i="3"/>
  <c r="AL440" i="3"/>
  <c r="Y210" i="3"/>
  <c r="BQ108" i="3"/>
  <c r="CH418" i="3"/>
  <c r="BA118" i="3"/>
  <c r="N7" i="3"/>
  <c r="U369" i="3"/>
  <c r="AK204" i="3"/>
  <c r="U107" i="3"/>
  <c r="J528" i="3"/>
  <c r="AK20" i="3"/>
  <c r="AA178" i="3"/>
  <c r="R69" i="3"/>
  <c r="N454" i="3"/>
  <c r="AM172" i="3"/>
  <c r="BS436" i="3"/>
  <c r="AR37" i="3"/>
  <c r="AC3" i="3"/>
  <c r="BT515" i="3"/>
  <c r="AP213" i="3"/>
  <c r="R504" i="3"/>
  <c r="AM125" i="3"/>
  <c r="I304" i="3"/>
  <c r="V499" i="3"/>
  <c r="AZ49" i="3"/>
  <c r="V273" i="3"/>
  <c r="AS117" i="3"/>
  <c r="BJ357" i="3"/>
  <c r="I270" i="3"/>
  <c r="M65" i="3"/>
  <c r="AI385" i="3"/>
  <c r="CM282" i="3"/>
  <c r="AN242" i="3"/>
  <c r="AH120" i="3"/>
  <c r="AU288" i="3"/>
  <c r="M254" i="3"/>
  <c r="BN19" i="3"/>
  <c r="CM69" i="3"/>
  <c r="CB337" i="3"/>
  <c r="AE188" i="3"/>
  <c r="BZ294" i="3"/>
  <c r="BD197" i="3"/>
  <c r="AL439" i="3"/>
  <c r="BH94" i="3"/>
  <c r="BZ376" i="3"/>
  <c r="AO365" i="3"/>
  <c r="CK130" i="3"/>
  <c r="AZ90" i="3"/>
  <c r="CA418" i="3"/>
  <c r="AC204" i="3"/>
  <c r="AQ246" i="3"/>
  <c r="BU325" i="3"/>
  <c r="W14" i="3"/>
  <c r="CH227" i="3"/>
  <c r="BW69" i="3"/>
  <c r="BA523" i="3"/>
  <c r="AR47" i="3"/>
  <c r="BR498" i="3"/>
  <c r="I167" i="3"/>
  <c r="I206" i="3"/>
  <c r="AV317" i="3"/>
  <c r="AA413" i="3"/>
  <c r="BQ126" i="3"/>
  <c r="AD221" i="3"/>
  <c r="R31" i="3"/>
  <c r="BH194" i="3"/>
  <c r="E109" i="3"/>
  <c r="AP136" i="3"/>
  <c r="AK38" i="3"/>
  <c r="M374" i="3"/>
  <c r="AX416" i="3"/>
  <c r="BJ77" i="3"/>
  <c r="CL127" i="3"/>
  <c r="AX386" i="3"/>
  <c r="U405" i="3"/>
  <c r="BQ146" i="3"/>
  <c r="CA17" i="3"/>
  <c r="BA207" i="3"/>
  <c r="AP209" i="3"/>
  <c r="BI138" i="3"/>
  <c r="BG139" i="3"/>
  <c r="Y13" i="3"/>
  <c r="AV393" i="3"/>
  <c r="BO199" i="3"/>
  <c r="AU144" i="3"/>
  <c r="BZ406" i="3"/>
  <c r="T79" i="3"/>
  <c r="L367" i="3"/>
  <c r="AM161" i="3"/>
  <c r="S532" i="3"/>
  <c r="AL116" i="3"/>
  <c r="CI296" i="3"/>
  <c r="N474" i="3"/>
  <c r="G465" i="3"/>
  <c r="AH513" i="3"/>
  <c r="AX432" i="3"/>
  <c r="BI320" i="3"/>
  <c r="AF193" i="3"/>
  <c r="CL397" i="3"/>
  <c r="AB54" i="3"/>
  <c r="N316" i="3"/>
  <c r="G177" i="3"/>
  <c r="W380" i="3"/>
  <c r="AR359" i="3"/>
  <c r="T475" i="3"/>
  <c r="Z53" i="3"/>
  <c r="BP438" i="3"/>
  <c r="AC52" i="3"/>
  <c r="AD328" i="3"/>
  <c r="BM469" i="3"/>
  <c r="AG464" i="3"/>
  <c r="AR371" i="3"/>
  <c r="AK457" i="3"/>
  <c r="BK432" i="3"/>
  <c r="X424" i="3"/>
  <c r="AE348" i="3"/>
  <c r="CK498" i="3"/>
  <c r="BZ45" i="3"/>
  <c r="CH85" i="3"/>
  <c r="Z251" i="3"/>
  <c r="BU520" i="3"/>
  <c r="AO502" i="3"/>
  <c r="AF501" i="3"/>
  <c r="CA365" i="3"/>
  <c r="BR150" i="3"/>
  <c r="CG17" i="3"/>
  <c r="BU521" i="3"/>
  <c r="K18" i="3"/>
  <c r="CA136" i="3"/>
  <c r="AO134" i="3"/>
  <c r="Z45" i="3"/>
  <c r="BZ67" i="3"/>
  <c r="AX436" i="3"/>
  <c r="W173" i="3"/>
  <c r="BH486" i="3"/>
  <c r="BU330" i="3"/>
  <c r="BH87" i="3"/>
  <c r="BA345" i="3"/>
  <c r="BQ11" i="3"/>
  <c r="S435" i="3"/>
  <c r="I477" i="3"/>
  <c r="AJ480" i="3"/>
  <c r="BZ243" i="3"/>
  <c r="BS502" i="3"/>
  <c r="AI303" i="3"/>
  <c r="BB54" i="3"/>
  <c r="CF16" i="3"/>
  <c r="BD225" i="3"/>
  <c r="BN292" i="3"/>
  <c r="BA74" i="3"/>
  <c r="AP26" i="3"/>
  <c r="V407" i="3"/>
  <c r="S116" i="3"/>
  <c r="S81" i="3"/>
  <c r="AF93" i="3"/>
  <c r="AQ190" i="3"/>
  <c r="AZ377" i="3"/>
  <c r="BP267" i="3"/>
  <c r="F506" i="3"/>
  <c r="J188" i="3"/>
  <c r="V227" i="3"/>
  <c r="CA297" i="3"/>
  <c r="AG353" i="3"/>
  <c r="BK35" i="3"/>
  <c r="AT112" i="3"/>
  <c r="BP215" i="3"/>
  <c r="AT226" i="3"/>
  <c r="U441" i="3"/>
  <c r="BV106" i="3"/>
  <c r="Q75" i="3"/>
  <c r="AJ75" i="3"/>
  <c r="CA88" i="3"/>
  <c r="BO217" i="3"/>
  <c r="G214" i="3"/>
  <c r="CJ339" i="3"/>
  <c r="BW476" i="3"/>
  <c r="N91" i="3"/>
  <c r="BP315" i="3"/>
  <c r="AH37" i="3"/>
  <c r="AH180" i="3"/>
  <c r="AH485" i="3"/>
  <c r="BC443" i="3"/>
  <c r="BR193" i="3"/>
  <c r="CK500" i="3"/>
  <c r="Y102" i="3"/>
  <c r="AV112" i="3"/>
  <c r="BC256" i="3"/>
  <c r="AJ306" i="3"/>
  <c r="K313" i="3"/>
  <c r="CI253" i="3"/>
  <c r="CG131" i="3"/>
  <c r="BY347" i="3"/>
  <c r="AY347" i="3"/>
  <c r="CB464" i="3"/>
  <c r="T362" i="3"/>
  <c r="AQ118" i="3"/>
  <c r="AC53" i="3"/>
  <c r="BY99" i="3"/>
  <c r="T385" i="3"/>
  <c r="AH375" i="3"/>
  <c r="AQ135" i="3"/>
  <c r="AC415" i="3"/>
  <c r="AS433" i="3"/>
  <c r="H15" i="3"/>
  <c r="BY39" i="3"/>
  <c r="BT269" i="3"/>
  <c r="CD154" i="3"/>
  <c r="BR11" i="3"/>
  <c r="Q30" i="3"/>
  <c r="BI381" i="3"/>
  <c r="S401" i="3"/>
  <c r="CF264" i="3"/>
  <c r="AM395" i="3"/>
  <c r="AO454" i="3"/>
  <c r="BG524" i="3"/>
  <c r="AF152" i="3"/>
  <c r="V320" i="3"/>
  <c r="BY430" i="3"/>
  <c r="BZ203" i="3"/>
  <c r="BM55" i="3"/>
  <c r="BL389" i="3"/>
  <c r="AS62" i="3"/>
  <c r="CD404" i="3"/>
  <c r="O253" i="3"/>
  <c r="BP96" i="3"/>
  <c r="BP182" i="3"/>
  <c r="J315" i="3"/>
  <c r="AT438" i="3"/>
  <c r="AT76" i="3"/>
  <c r="AF403" i="3"/>
  <c r="CK242" i="3"/>
  <c r="BR315" i="3"/>
  <c r="CL248" i="3"/>
  <c r="BQ274" i="3"/>
  <c r="BV496" i="3"/>
  <c r="AK181" i="3"/>
  <c r="AF258" i="3"/>
  <c r="BP331" i="3"/>
  <c r="AS382" i="3"/>
  <c r="BM351" i="3"/>
  <c r="AZ472" i="3"/>
  <c r="AS280" i="3"/>
  <c r="I389" i="3"/>
  <c r="AL261" i="3"/>
  <c r="BH502" i="3"/>
  <c r="BW102" i="3"/>
  <c r="AI186" i="3"/>
  <c r="BE272" i="3"/>
  <c r="CD503" i="3"/>
  <c r="BU111" i="3"/>
  <c r="AV152" i="3"/>
  <c r="CB190" i="3"/>
  <c r="AX152" i="3"/>
  <c r="AF117" i="3"/>
  <c r="G271" i="3"/>
  <c r="CJ187" i="3"/>
  <c r="BK488" i="3"/>
  <c r="AW199" i="3"/>
  <c r="BZ93" i="3"/>
  <c r="H344" i="3"/>
  <c r="CA457" i="3"/>
  <c r="BV347" i="3"/>
  <c r="AC132" i="3"/>
  <c r="I376" i="3"/>
  <c r="N290" i="3"/>
  <c r="BU481" i="3"/>
  <c r="G268" i="3"/>
  <c r="K296" i="3"/>
  <c r="AV400" i="3"/>
  <c r="BX335" i="3"/>
  <c r="CL191" i="3"/>
  <c r="BS194" i="3"/>
  <c r="BL354" i="3"/>
  <c r="O131" i="3"/>
  <c r="BM7" i="3"/>
  <c r="BD479" i="3"/>
  <c r="I136" i="3"/>
  <c r="N24" i="3"/>
  <c r="P88" i="3"/>
  <c r="AQ28" i="3"/>
  <c r="BO14" i="3"/>
  <c r="BW275" i="3"/>
  <c r="AU255" i="3"/>
  <c r="S375" i="3"/>
  <c r="BX493" i="3"/>
  <c r="E455" i="3"/>
  <c r="BI57" i="3"/>
  <c r="Z168" i="3"/>
  <c r="CC455" i="3"/>
  <c r="BB123" i="3"/>
  <c r="AU376" i="3"/>
  <c r="AM249" i="3"/>
  <c r="BE84" i="3"/>
  <c r="BQ256" i="3"/>
  <c r="BP463" i="3"/>
  <c r="J487" i="3"/>
  <c r="AC366" i="3"/>
  <c r="AK130" i="3"/>
  <c r="K262" i="3"/>
  <c r="CA33" i="3"/>
  <c r="O114" i="3"/>
  <c r="BU347" i="3"/>
  <c r="O88" i="3"/>
  <c r="AW409" i="3"/>
  <c r="AF244" i="3"/>
  <c r="BB402" i="3"/>
  <c r="AQ247" i="3"/>
  <c r="BM387" i="3"/>
  <c r="CG266" i="3"/>
  <c r="AD431" i="3"/>
  <c r="CA455" i="3"/>
  <c r="H197" i="3"/>
  <c r="M432" i="3"/>
  <c r="BV158" i="3"/>
  <c r="P22" i="3"/>
  <c r="F262" i="3"/>
  <c r="AJ40" i="3"/>
  <c r="CH523" i="3"/>
  <c r="S102" i="3"/>
  <c r="BC196" i="3"/>
  <c r="BI24" i="3"/>
  <c r="BD340" i="3"/>
  <c r="M33" i="3"/>
  <c r="BB166" i="3"/>
  <c r="G504" i="3"/>
  <c r="CA224" i="3"/>
  <c r="O122" i="3"/>
  <c r="BJ163" i="3"/>
  <c r="E35" i="3"/>
  <c r="CH29" i="3"/>
  <c r="O293" i="3"/>
  <c r="AJ386" i="3"/>
  <c r="BC80" i="3"/>
  <c r="BH331" i="3"/>
  <c r="BN20" i="3"/>
  <c r="BP356" i="3"/>
  <c r="O198" i="3"/>
  <c r="BG18" i="3"/>
  <c r="AB252" i="3"/>
  <c r="AZ392" i="3"/>
  <c r="CH104" i="3"/>
  <c r="BW218" i="3"/>
  <c r="AG311" i="3"/>
  <c r="AU299" i="3"/>
  <c r="BI480" i="3"/>
  <c r="CH147" i="3"/>
  <c r="G250" i="3"/>
  <c r="CG318" i="3"/>
  <c r="BG105" i="3"/>
  <c r="AF473" i="3"/>
  <c r="AY377" i="3"/>
  <c r="AP478" i="3"/>
  <c r="Q287" i="3"/>
  <c r="BM204" i="3"/>
  <c r="CB148" i="3"/>
  <c r="BW360" i="3"/>
  <c r="AL379" i="3"/>
  <c r="CA250" i="3"/>
  <c r="W399" i="3"/>
  <c r="I169" i="3"/>
  <c r="AD17" i="3"/>
  <c r="BI258" i="3"/>
  <c r="N297" i="3"/>
  <c r="AE310" i="3"/>
  <c r="BT372" i="3"/>
  <c r="H280" i="3"/>
  <c r="AI231" i="3"/>
  <c r="BU471" i="3"/>
  <c r="AP522" i="3"/>
  <c r="AA395" i="3"/>
  <c r="X327" i="3"/>
  <c r="Y244" i="3"/>
  <c r="AI323" i="3"/>
  <c r="BV314" i="3"/>
  <c r="BO341" i="3"/>
  <c r="AO221" i="3"/>
  <c r="Q84" i="3"/>
  <c r="CH296" i="3"/>
  <c r="CF19" i="3"/>
  <c r="N47" i="3"/>
  <c r="BW183" i="3"/>
  <c r="AI107" i="3"/>
  <c r="AI99" i="3"/>
  <c r="CK524" i="3"/>
  <c r="AN355" i="3"/>
  <c r="BK170" i="3"/>
  <c r="AY92" i="3"/>
  <c r="BD299" i="3"/>
  <c r="BY391" i="3"/>
  <c r="AP200" i="3"/>
  <c r="AZ334" i="3"/>
  <c r="BV297" i="3"/>
  <c r="BN332" i="3"/>
  <c r="BQ199" i="3"/>
  <c r="AE486" i="3"/>
  <c r="S313" i="3"/>
  <c r="E189" i="3"/>
  <c r="V102" i="3"/>
  <c r="L32" i="3"/>
  <c r="CE450" i="3"/>
  <c r="Z244" i="3"/>
  <c r="AF273" i="3"/>
  <c r="E336" i="3"/>
  <c r="CA441" i="3"/>
  <c r="AA453" i="3"/>
  <c r="CM260" i="3"/>
  <c r="X476" i="3"/>
  <c r="AD68" i="3"/>
  <c r="Y189" i="3"/>
  <c r="BC39" i="3"/>
  <c r="AH477" i="3"/>
  <c r="H254" i="3"/>
  <c r="AG67" i="3"/>
  <c r="CC116" i="3"/>
  <c r="CD481" i="3"/>
  <c r="BR100" i="3"/>
  <c r="G143" i="3"/>
  <c r="AV333" i="3"/>
  <c r="BP374" i="3"/>
  <c r="H241" i="3"/>
  <c r="AN286" i="3"/>
  <c r="CF262" i="3"/>
  <c r="AU211" i="3"/>
  <c r="BX359" i="3"/>
  <c r="F53" i="3"/>
  <c r="AV438" i="3"/>
  <c r="AZ248" i="3"/>
  <c r="BF31" i="3"/>
  <c r="F104" i="3"/>
  <c r="AS50" i="3"/>
  <c r="J350" i="3"/>
  <c r="AS196" i="3"/>
  <c r="AR281" i="3"/>
  <c r="Q297" i="3"/>
  <c r="BL194" i="3"/>
  <c r="S340" i="3"/>
  <c r="AP377" i="3"/>
  <c r="AX109" i="3"/>
  <c r="AU497" i="3"/>
  <c r="K127" i="3"/>
  <c r="BK299" i="3"/>
  <c r="AC48" i="3"/>
  <c r="CL177" i="3"/>
  <c r="K106" i="3"/>
  <c r="BS310" i="3"/>
  <c r="BX109" i="3"/>
  <c r="AX501" i="3"/>
  <c r="BL440" i="3"/>
  <c r="AA197" i="3"/>
  <c r="CJ510" i="3"/>
  <c r="BJ157" i="3"/>
  <c r="S262" i="3"/>
  <c r="L273" i="3"/>
  <c r="CE370" i="3"/>
  <c r="AQ53" i="3"/>
  <c r="BQ290" i="3"/>
  <c r="AJ468" i="3"/>
  <c r="Y72" i="3"/>
  <c r="V534" i="3"/>
  <c r="AF348" i="3"/>
  <c r="R252" i="3"/>
  <c r="BR198" i="3"/>
  <c r="AB419" i="3"/>
  <c r="CF356" i="3"/>
  <c r="AG91" i="3"/>
  <c r="Q276" i="3"/>
  <c r="AT493" i="3"/>
  <c r="AF470" i="3"/>
  <c r="V70" i="3"/>
  <c r="BU146" i="3"/>
  <c r="BO147" i="3"/>
  <c r="CI409" i="3"/>
  <c r="Z165" i="3"/>
  <c r="R168" i="3"/>
  <c r="BZ223" i="3"/>
  <c r="U215" i="3"/>
  <c r="BO317" i="3"/>
  <c r="CG458" i="3"/>
  <c r="Q521" i="3"/>
  <c r="BZ290" i="3"/>
  <c r="L234" i="3"/>
  <c r="BW64" i="3"/>
  <c r="BP383" i="3"/>
  <c r="BF116" i="3"/>
  <c r="M471" i="3"/>
  <c r="BC281" i="3"/>
  <c r="AV516" i="3"/>
  <c r="BX137" i="3"/>
  <c r="AJ320" i="3"/>
  <c r="AF337" i="3"/>
  <c r="AD329" i="3"/>
  <c r="R511" i="3"/>
  <c r="BM307" i="3"/>
  <c r="CL270" i="3"/>
  <c r="AX352" i="3"/>
  <c r="AR437" i="3"/>
  <c r="CL286" i="3"/>
  <c r="CC93" i="3"/>
  <c r="CG487" i="3"/>
  <c r="BE453" i="3"/>
  <c r="BQ131" i="3"/>
  <c r="N107" i="3"/>
  <c r="BE230" i="3"/>
  <c r="BW320" i="3"/>
  <c r="BA408" i="3"/>
  <c r="AX210" i="3"/>
  <c r="H517" i="3"/>
  <c r="AK519" i="3"/>
  <c r="BS281" i="3"/>
  <c r="S309" i="3"/>
  <c r="AP360" i="3"/>
  <c r="BQ435" i="3"/>
  <c r="X169" i="3"/>
  <c r="BG254" i="3"/>
  <c r="AO292" i="3"/>
  <c r="Y458" i="3"/>
  <c r="CK298" i="3"/>
  <c r="BQ170" i="3"/>
  <c r="CA277" i="3"/>
  <c r="AF109" i="3"/>
  <c r="AL510" i="3"/>
  <c r="BY184" i="3"/>
  <c r="BG98" i="3"/>
  <c r="AP292" i="3"/>
  <c r="AE65" i="3"/>
  <c r="AT63" i="3"/>
  <c r="CK401" i="3"/>
  <c r="CF98" i="3"/>
  <c r="Q473" i="3"/>
  <c r="AT269" i="3"/>
  <c r="AF140" i="3"/>
  <c r="AH230" i="3"/>
  <c r="BX99" i="3"/>
  <c r="BC337" i="3"/>
  <c r="AK154" i="3"/>
  <c r="G75" i="3"/>
  <c r="BB8" i="3"/>
  <c r="AM273" i="3"/>
  <c r="E100" i="3"/>
  <c r="L18" i="3"/>
  <c r="BV258" i="3"/>
  <c r="BC428" i="3"/>
  <c r="BS219" i="3"/>
  <c r="AE285" i="3"/>
  <c r="BY265" i="3"/>
  <c r="AZ301" i="3"/>
  <c r="AH454" i="3"/>
  <c r="BD258" i="3"/>
  <c r="AB114" i="3"/>
  <c r="Q327" i="3"/>
  <c r="CB494" i="3"/>
  <c r="J51" i="3"/>
  <c r="BB270" i="3"/>
  <c r="AN51" i="3"/>
  <c r="CM377" i="3"/>
  <c r="AR401" i="3"/>
  <c r="AV147" i="3"/>
  <c r="CE104" i="3"/>
  <c r="CJ304" i="3"/>
  <c r="AK276" i="3"/>
  <c r="CB54" i="3"/>
  <c r="AV180" i="3"/>
  <c r="AF94" i="3"/>
  <c r="BB520" i="3"/>
  <c r="H453" i="3"/>
  <c r="AV526" i="3"/>
  <c r="R240" i="3"/>
  <c r="BB514" i="3"/>
  <c r="BM275" i="3"/>
  <c r="BV250" i="3"/>
  <c r="BR460" i="3"/>
  <c r="O416" i="3"/>
  <c r="AK6" i="3"/>
  <c r="CD417" i="3"/>
  <c r="BB424" i="3"/>
  <c r="V226" i="3"/>
  <c r="R433" i="3"/>
  <c r="AX307" i="3"/>
  <c r="AG236" i="3"/>
  <c r="AH524" i="3"/>
  <c r="BS290" i="3"/>
  <c r="BH333" i="3"/>
  <c r="BX54" i="3"/>
  <c r="K514" i="3"/>
  <c r="V218" i="3"/>
  <c r="G197" i="3"/>
  <c r="CI320" i="3"/>
  <c r="N29" i="3"/>
  <c r="BF522" i="3"/>
  <c r="G123" i="3"/>
  <c r="BJ431" i="3"/>
  <c r="BI372" i="3"/>
  <c r="BF180" i="3"/>
  <c r="N449" i="3"/>
  <c r="S495" i="3"/>
  <c r="CI196" i="3"/>
  <c r="AX177" i="3"/>
  <c r="AD145" i="3"/>
  <c r="BR241" i="3"/>
  <c r="BJ124" i="3"/>
  <c r="AC13" i="3"/>
  <c r="BM332" i="3"/>
  <c r="BM94" i="3"/>
  <c r="AH311" i="3"/>
  <c r="CB135" i="3"/>
  <c r="AK345" i="3"/>
  <c r="N504" i="3"/>
  <c r="BJ504" i="3"/>
  <c r="AH196" i="3"/>
  <c r="BZ358" i="3"/>
  <c r="AC187" i="3"/>
  <c r="CH419" i="3"/>
  <c r="AN334" i="3"/>
  <c r="H249" i="3"/>
  <c r="BI70" i="3"/>
  <c r="AT303" i="3"/>
  <c r="AR84" i="3"/>
  <c r="E509" i="3"/>
  <c r="AO490" i="3"/>
  <c r="AM47" i="3"/>
  <c r="AS168" i="3"/>
  <c r="BA320" i="3"/>
  <c r="AK527" i="3"/>
  <c r="BH177" i="3"/>
  <c r="AT294" i="3"/>
  <c r="K365" i="3"/>
  <c r="G9" i="3"/>
  <c r="AZ221" i="3"/>
  <c r="BV94" i="3"/>
  <c r="BQ412" i="3"/>
  <c r="BI414" i="3"/>
  <c r="CG310" i="3"/>
  <c r="AM486" i="3"/>
  <c r="AD102" i="3"/>
  <c r="F82" i="3"/>
  <c r="W366" i="3"/>
  <c r="BZ274" i="3"/>
  <c r="BD436" i="3"/>
  <c r="BE75" i="3"/>
  <c r="BU295" i="3"/>
  <c r="BG266" i="3"/>
  <c r="BS86" i="3"/>
  <c r="CF428" i="3"/>
  <c r="AX149" i="3"/>
  <c r="Q284" i="3"/>
  <c r="BN82" i="3"/>
  <c r="AU458" i="3"/>
  <c r="AB128" i="3"/>
  <c r="AQ505" i="3"/>
  <c r="BC336" i="3"/>
  <c r="AV100" i="3"/>
  <c r="BN253" i="3"/>
  <c r="CK517" i="3"/>
  <c r="L16" i="3"/>
  <c r="BQ434" i="3"/>
  <c r="AP166" i="3"/>
  <c r="CF498" i="3"/>
  <c r="AL37" i="3"/>
  <c r="H519" i="3"/>
  <c r="CL403" i="3"/>
  <c r="R531" i="3"/>
  <c r="CK357" i="3"/>
  <c r="BZ340" i="3"/>
  <c r="CC362" i="3"/>
  <c r="AQ503" i="3"/>
  <c r="S327" i="3"/>
  <c r="CB288" i="3"/>
  <c r="P62" i="3"/>
  <c r="CA439" i="3"/>
  <c r="AG418" i="3"/>
  <c r="BL488" i="3"/>
  <c r="AD191" i="3"/>
  <c r="T113" i="3"/>
  <c r="BL101" i="3"/>
  <c r="BY417" i="3"/>
  <c r="BD521" i="3"/>
  <c r="BE448" i="3"/>
  <c r="M206" i="3"/>
  <c r="BZ308" i="3"/>
  <c r="BZ458" i="3"/>
  <c r="J186" i="3"/>
  <c r="BY520" i="3"/>
  <c r="AO29" i="3"/>
  <c r="CD79" i="3"/>
  <c r="O4" i="3"/>
  <c r="BB439" i="3"/>
  <c r="F494" i="3"/>
  <c r="AB110" i="3"/>
  <c r="AM74" i="3"/>
  <c r="K524" i="3"/>
  <c r="AH494" i="3"/>
  <c r="AX257" i="3"/>
  <c r="AO432" i="3"/>
  <c r="V486" i="3"/>
  <c r="AJ171" i="3"/>
  <c r="CC81" i="3"/>
  <c r="AW97" i="3"/>
  <c r="AH133" i="3"/>
  <c r="BG132" i="3"/>
  <c r="CC109" i="3"/>
  <c r="R195" i="3"/>
  <c r="CG206" i="3"/>
  <c r="AQ60" i="3"/>
  <c r="BT412" i="3"/>
  <c r="AA401" i="3"/>
  <c r="CL344" i="3"/>
  <c r="AY499" i="3"/>
  <c r="O278" i="3"/>
  <c r="AV196" i="3"/>
  <c r="CI382" i="3"/>
  <c r="AW94" i="3"/>
  <c r="Y345" i="3"/>
  <c r="BQ62" i="3"/>
  <c r="AS263" i="3"/>
  <c r="L317" i="3"/>
  <c r="AQ448" i="3"/>
  <c r="AY177" i="3"/>
  <c r="CL236" i="3"/>
  <c r="Q172" i="3"/>
  <c r="BN60" i="3"/>
  <c r="BI192" i="3"/>
  <c r="BL80" i="3"/>
  <c r="I207" i="3"/>
  <c r="AQ123" i="3"/>
  <c r="Q314" i="3"/>
  <c r="CA163" i="3"/>
  <c r="BK47" i="3"/>
  <c r="BY444" i="3"/>
  <c r="V131" i="3"/>
  <c r="BS460" i="3"/>
  <c r="BB115" i="3"/>
  <c r="BW57" i="3"/>
  <c r="AN407" i="3"/>
  <c r="BB302" i="3"/>
  <c r="CH266" i="3"/>
  <c r="AF489" i="3"/>
  <c r="Q365" i="3"/>
  <c r="K502" i="3"/>
  <c r="BF253" i="3"/>
  <c r="AV291" i="3"/>
  <c r="CG375" i="3"/>
  <c r="AP480" i="3"/>
  <c r="AF227" i="3"/>
  <c r="AI435" i="3"/>
  <c r="AG6" i="3"/>
  <c r="BI349" i="3"/>
  <c r="CA474" i="3"/>
  <c r="AS421" i="3"/>
  <c r="AX421" i="3"/>
  <c r="BI521" i="3"/>
  <c r="CH70" i="3"/>
  <c r="AS113" i="3"/>
  <c r="M209" i="3"/>
  <c r="G361" i="3"/>
  <c r="BZ361" i="3"/>
  <c r="X499" i="3"/>
  <c r="W104" i="3"/>
  <c r="AW506" i="3"/>
  <c r="I278" i="3"/>
  <c r="L351" i="3"/>
  <c r="AW365" i="3"/>
  <c r="F21" i="3"/>
  <c r="CL354" i="3"/>
  <c r="AY394" i="3"/>
  <c r="AV425" i="3"/>
  <c r="BQ27" i="3"/>
  <c r="BS125" i="3"/>
  <c r="AO22" i="3"/>
  <c r="BL464" i="3"/>
  <c r="AZ168" i="3"/>
  <c r="G324" i="3"/>
  <c r="AX129" i="3"/>
  <c r="BE334" i="3"/>
  <c r="CA150" i="3"/>
  <c r="N437" i="3"/>
  <c r="BA382" i="3"/>
  <c r="BZ29" i="3"/>
  <c r="CL427" i="3"/>
  <c r="AE518" i="3"/>
  <c r="AA273" i="3"/>
  <c r="AM530" i="3"/>
  <c r="BK237" i="3"/>
  <c r="BB498" i="3"/>
  <c r="AM148" i="3"/>
  <c r="CM293" i="3"/>
  <c r="T495" i="3"/>
  <c r="AR466" i="3"/>
  <c r="M104" i="3"/>
  <c r="L166" i="3"/>
  <c r="H319" i="3"/>
  <c r="K453" i="3"/>
  <c r="BO375" i="3"/>
  <c r="AC525" i="3"/>
  <c r="CL490" i="3"/>
  <c r="CG465" i="3"/>
  <c r="BA357" i="3"/>
  <c r="AM380" i="3"/>
  <c r="AO474" i="3"/>
  <c r="N122" i="3"/>
  <c r="Q121" i="3"/>
  <c r="AL465" i="3"/>
  <c r="BC318" i="3"/>
  <c r="H109" i="3"/>
  <c r="BO466" i="3"/>
  <c r="BO430" i="3"/>
  <c r="BT215" i="3"/>
  <c r="Z157" i="3"/>
  <c r="F68" i="3"/>
  <c r="U121" i="3"/>
  <c r="AD300" i="3"/>
  <c r="N385" i="3"/>
  <c r="BO284" i="3"/>
  <c r="AD289" i="3"/>
  <c r="BN146" i="3"/>
  <c r="BI454" i="3"/>
  <c r="F239" i="3"/>
  <c r="BO43" i="3"/>
  <c r="CK127" i="3"/>
  <c r="BL181" i="3"/>
  <c r="BR149" i="3"/>
  <c r="AN100" i="3"/>
  <c r="U178" i="3"/>
  <c r="CL81" i="3"/>
  <c r="BT350" i="3"/>
  <c r="AQ216" i="3"/>
  <c r="AU13" i="3"/>
  <c r="AR219" i="3"/>
  <c r="H95" i="3"/>
  <c r="BF22" i="3"/>
  <c r="CL370" i="3"/>
  <c r="U308" i="3"/>
  <c r="AN329" i="3"/>
  <c r="BM346" i="3"/>
  <c r="Z388" i="3"/>
  <c r="I367" i="3"/>
  <c r="I108" i="3"/>
  <c r="T423" i="3"/>
  <c r="L217" i="3"/>
  <c r="V83" i="3"/>
  <c r="BV489" i="3"/>
  <c r="BM408" i="3"/>
  <c r="CF120" i="3"/>
  <c r="CG250" i="3"/>
  <c r="S7" i="3"/>
  <c r="S57" i="3"/>
  <c r="G239" i="3"/>
  <c r="J81" i="3"/>
  <c r="CI254" i="3"/>
  <c r="BC113" i="3"/>
  <c r="F528" i="3"/>
  <c r="K172" i="3"/>
  <c r="CH446" i="3"/>
  <c r="AN175" i="3"/>
  <c r="BS105" i="3"/>
  <c r="CF276" i="3"/>
  <c r="BK225" i="3"/>
  <c r="AE90" i="3"/>
  <c r="BR80" i="3"/>
  <c r="BE214" i="3"/>
  <c r="AF264" i="3"/>
  <c r="BY509" i="3"/>
  <c r="U522" i="3"/>
  <c r="BF142" i="3"/>
  <c r="AW361" i="3"/>
  <c r="AL4" i="3"/>
  <c r="AN394" i="3"/>
  <c r="BF279" i="3"/>
  <c r="AY79" i="3"/>
  <c r="BA343" i="3"/>
  <c r="AO35" i="3"/>
  <c r="W89" i="3"/>
  <c r="CE125" i="3"/>
  <c r="BY418" i="3"/>
  <c r="BB427" i="3"/>
  <c r="Q416" i="3"/>
  <c r="AH122" i="3"/>
  <c r="BC315" i="3"/>
  <c r="F332" i="3"/>
  <c r="BK510" i="3"/>
  <c r="L213" i="3"/>
  <c r="BI234" i="3"/>
  <c r="J532" i="3"/>
  <c r="BQ259" i="3"/>
  <c r="AQ78" i="3"/>
  <c r="S304" i="3"/>
  <c r="AD512" i="3"/>
  <c r="AY123" i="3"/>
  <c r="AH504" i="3"/>
  <c r="AG374" i="3"/>
  <c r="AE222" i="3"/>
  <c r="G102" i="3"/>
  <c r="BN351" i="3"/>
  <c r="K426" i="3"/>
  <c r="AT449" i="3"/>
  <c r="CF127" i="3"/>
  <c r="M141" i="3"/>
  <c r="CH135" i="3"/>
  <c r="CM324" i="3"/>
  <c r="AG344" i="3"/>
  <c r="F221" i="3"/>
  <c r="AR204" i="3"/>
  <c r="BP81" i="3"/>
  <c r="F110" i="3"/>
  <c r="AR192" i="3"/>
  <c r="AJ140" i="3"/>
  <c r="CH250" i="3"/>
  <c r="T223" i="3"/>
  <c r="CH218" i="3"/>
  <c r="G297" i="3"/>
  <c r="K449" i="3"/>
  <c r="CL481" i="3"/>
  <c r="W426" i="3"/>
  <c r="AD164" i="3"/>
  <c r="X332" i="3"/>
  <c r="K251" i="3"/>
  <c r="T459" i="3"/>
  <c r="BV49" i="3"/>
  <c r="CC293" i="3"/>
  <c r="AY111" i="3"/>
  <c r="J351" i="3"/>
  <c r="BG90" i="3"/>
  <c r="E70" i="3"/>
  <c r="AI412" i="3"/>
  <c r="E481" i="3"/>
  <c r="BT138" i="3"/>
  <c r="AE193" i="3"/>
  <c r="F406" i="3"/>
  <c r="BH143" i="3"/>
  <c r="BN237" i="3"/>
  <c r="W350" i="3"/>
  <c r="AA253" i="3"/>
  <c r="CF67" i="3"/>
  <c r="BG66" i="3"/>
  <c r="CC49" i="3"/>
  <c r="BA488" i="3"/>
  <c r="BP419" i="3"/>
  <c r="BU456" i="3"/>
  <c r="AW431" i="3"/>
  <c r="AN474" i="3"/>
  <c r="S359" i="3"/>
  <c r="AG327" i="3"/>
  <c r="BO77" i="3"/>
  <c r="E534" i="3"/>
  <c r="BD76" i="3"/>
  <c r="AG11" i="3"/>
  <c r="AD45" i="3"/>
  <c r="AY42" i="3"/>
  <c r="BT159" i="3"/>
  <c r="CL342" i="3"/>
  <c r="CI208" i="3"/>
  <c r="BW225" i="3"/>
  <c r="M420" i="3"/>
  <c r="M29" i="3"/>
  <c r="E284" i="3"/>
  <c r="BN125" i="3"/>
  <c r="BD420" i="3"/>
  <c r="AU426" i="3"/>
  <c r="BX483" i="3"/>
  <c r="AU10" i="3"/>
  <c r="BM83" i="3"/>
  <c r="CL317" i="3"/>
  <c r="BG54" i="3"/>
  <c r="AD61" i="3"/>
  <c r="AI127" i="3"/>
  <c r="BU115" i="3"/>
  <c r="CK514" i="3"/>
  <c r="BK446" i="3"/>
  <c r="AS442" i="3"/>
  <c r="AV448" i="3"/>
  <c r="Z3" i="3"/>
  <c r="BP275" i="3"/>
  <c r="F419" i="3"/>
  <c r="BE321" i="3"/>
  <c r="K306" i="3"/>
  <c r="G285" i="3"/>
  <c r="CE289" i="3"/>
  <c r="O361" i="3"/>
  <c r="BS349" i="3"/>
  <c r="BP188" i="3"/>
  <c r="Q299" i="3"/>
  <c r="AM38" i="3"/>
  <c r="CM521" i="3"/>
  <c r="CM421" i="3"/>
  <c r="AB363" i="3"/>
  <c r="BM104" i="3"/>
  <c r="N153" i="3"/>
  <c r="CL124" i="3"/>
  <c r="N234" i="3"/>
  <c r="BZ397" i="3"/>
  <c r="BV436" i="3"/>
  <c r="AH82" i="3"/>
  <c r="BP312" i="3"/>
  <c r="AO37" i="3"/>
  <c r="BW255" i="3"/>
  <c r="BT527" i="3"/>
  <c r="AQ167" i="3"/>
  <c r="AN493" i="3"/>
  <c r="BO351" i="3"/>
  <c r="AO234" i="3"/>
  <c r="AY461" i="3"/>
  <c r="P484" i="3"/>
  <c r="BY287" i="3"/>
  <c r="AD252" i="3"/>
  <c r="BJ454" i="3"/>
  <c r="L361" i="3"/>
  <c r="O418" i="3"/>
  <c r="AZ147" i="3"/>
  <c r="BS177" i="3"/>
  <c r="X231" i="3"/>
  <c r="I335" i="3"/>
  <c r="AU380" i="3"/>
  <c r="CC224" i="3"/>
  <c r="W282" i="3"/>
  <c r="U318" i="3"/>
  <c r="E302" i="3"/>
  <c r="AR58" i="3"/>
  <c r="AD505" i="3"/>
  <c r="AB409" i="3"/>
  <c r="BO198" i="3"/>
  <c r="L193" i="3"/>
  <c r="AD69" i="3"/>
  <c r="Z256" i="3"/>
  <c r="BW170" i="3"/>
  <c r="BB248" i="3"/>
  <c r="E323" i="3"/>
  <c r="AI496" i="3"/>
  <c r="Z150" i="3"/>
  <c r="BO274" i="3"/>
  <c r="BY241" i="3"/>
  <c r="L57" i="3"/>
  <c r="AT465" i="3"/>
  <c r="BR533" i="3"/>
  <c r="G368" i="3"/>
  <c r="BS11" i="3"/>
  <c r="Z268" i="3"/>
  <c r="AX88" i="3"/>
  <c r="CL102" i="3"/>
  <c r="AB499" i="3"/>
  <c r="AH366" i="3"/>
  <c r="BU430" i="3"/>
  <c r="BK158" i="3"/>
  <c r="R422" i="3"/>
  <c r="Z86" i="3"/>
  <c r="BG11" i="3"/>
  <c r="K279" i="3"/>
  <c r="BZ483" i="3"/>
  <c r="AI436" i="3"/>
  <c r="AW40" i="3"/>
  <c r="BL208" i="3"/>
  <c r="V364" i="3"/>
  <c r="J373" i="3"/>
  <c r="AH210" i="3"/>
  <c r="AL196" i="3"/>
  <c r="BF244" i="3"/>
  <c r="X380" i="3"/>
  <c r="BA339" i="3"/>
  <c r="CB8" i="3"/>
  <c r="P292" i="3"/>
  <c r="AO126" i="3"/>
  <c r="AO14" i="3"/>
  <c r="J342" i="3"/>
  <c r="K247" i="3"/>
  <c r="AB102" i="3"/>
  <c r="AL238" i="3"/>
  <c r="Q339" i="3"/>
  <c r="AZ173" i="3"/>
  <c r="BT46" i="3"/>
  <c r="AB355" i="3"/>
  <c r="AT70" i="3"/>
  <c r="Z428" i="3"/>
  <c r="BU523" i="3"/>
  <c r="BO410" i="3"/>
  <c r="AR381" i="3"/>
  <c r="CJ191" i="3"/>
  <c r="CD151" i="3"/>
  <c r="BS190" i="3"/>
  <c r="AM369" i="3"/>
  <c r="BY469" i="3"/>
  <c r="CL98" i="3"/>
  <c r="AD37" i="3"/>
  <c r="BE4" i="3"/>
  <c r="BN102" i="3"/>
  <c r="L205" i="3"/>
  <c r="BM339" i="3"/>
  <c r="R76" i="3"/>
  <c r="CC441" i="3"/>
  <c r="CB220" i="3"/>
  <c r="AE382" i="3"/>
  <c r="E134" i="3"/>
  <c r="AN50" i="3"/>
  <c r="CL216" i="3"/>
  <c r="BM519" i="3"/>
  <c r="BP13" i="3"/>
  <c r="BA65" i="3"/>
  <c r="CC89" i="3"/>
  <c r="AP185" i="3"/>
  <c r="BK174" i="3"/>
  <c r="BF531" i="3"/>
  <c r="AM363" i="3"/>
  <c r="H122" i="3"/>
  <c r="Z305" i="3"/>
  <c r="BH15" i="3"/>
  <c r="BR261" i="3"/>
  <c r="AX104" i="3"/>
  <c r="CL266" i="3"/>
  <c r="AB428" i="3"/>
  <c r="CM474" i="3"/>
  <c r="AP515" i="3"/>
  <c r="AN517" i="3"/>
  <c r="AP248" i="3"/>
  <c r="Q482" i="3"/>
  <c r="BB295" i="3"/>
  <c r="BZ160" i="3"/>
  <c r="BO89" i="3"/>
  <c r="BU463" i="3"/>
  <c r="CA210" i="3"/>
  <c r="AD483" i="3"/>
  <c r="AZ297" i="3"/>
  <c r="BH10" i="3"/>
  <c r="AR45" i="3"/>
  <c r="BU62" i="3"/>
  <c r="BM181" i="3"/>
  <c r="L352" i="3"/>
  <c r="BP303" i="3"/>
  <c r="AJ254" i="3"/>
  <c r="AB381" i="3"/>
  <c r="J222" i="3"/>
  <c r="CD333" i="3"/>
  <c r="Y502" i="3"/>
  <c r="BY514" i="3"/>
  <c r="BL227" i="3"/>
  <c r="AS95" i="3"/>
  <c r="AJ360" i="3"/>
  <c r="BO222" i="3"/>
  <c r="CI2" i="3"/>
  <c r="BZ105" i="3"/>
  <c r="BI462" i="3"/>
  <c r="S371" i="3"/>
  <c r="S283" i="3"/>
  <c r="BK214" i="3"/>
  <c r="I462" i="3"/>
  <c r="P41" i="3"/>
  <c r="E487" i="3"/>
  <c r="CG370" i="3"/>
  <c r="R111" i="3"/>
  <c r="AZ131" i="3"/>
  <c r="S344" i="3"/>
  <c r="R446" i="3"/>
  <c r="AE231" i="3"/>
  <c r="BL94" i="3"/>
  <c r="U488" i="3"/>
  <c r="AT460" i="3"/>
  <c r="BA503" i="3"/>
  <c r="M58" i="3"/>
  <c r="CG407" i="3"/>
  <c r="BD424" i="3"/>
  <c r="AR421" i="3"/>
  <c r="AJ301" i="3"/>
  <c r="X121" i="3"/>
  <c r="Y468" i="3"/>
  <c r="BE338" i="3"/>
  <c r="AC343" i="3"/>
  <c r="AN246" i="3"/>
  <c r="BT178" i="3"/>
  <c r="J136" i="3"/>
  <c r="BA496" i="3"/>
  <c r="BZ85" i="3"/>
  <c r="CA366" i="3"/>
  <c r="N261" i="3"/>
  <c r="Z197" i="3"/>
  <c r="R272" i="3"/>
  <c r="CK521" i="3"/>
  <c r="BB79" i="3"/>
  <c r="AW331" i="3"/>
  <c r="CH452" i="3"/>
  <c r="K231" i="3"/>
  <c r="BV333" i="3"/>
  <c r="CE111" i="3"/>
  <c r="CH413" i="3"/>
  <c r="P465" i="3"/>
  <c r="R20" i="3"/>
  <c r="J164" i="3"/>
  <c r="AO76" i="3"/>
  <c r="BT254" i="3"/>
  <c r="V344" i="3"/>
  <c r="CD527" i="3"/>
  <c r="BF377" i="3"/>
  <c r="AW63" i="3"/>
  <c r="CL298" i="3"/>
  <c r="BS299" i="3"/>
  <c r="AR363" i="3"/>
  <c r="BE211" i="3"/>
  <c r="G34" i="3"/>
  <c r="CF369" i="3"/>
  <c r="BR160" i="3"/>
  <c r="CG13" i="3"/>
  <c r="BM38" i="3"/>
  <c r="BT200" i="3"/>
  <c r="BZ209" i="3"/>
  <c r="CJ177" i="3"/>
  <c r="BE381" i="3"/>
  <c r="BA419" i="3"/>
  <c r="BL391" i="3"/>
  <c r="BY191" i="3"/>
  <c r="Z378" i="3"/>
  <c r="CM112" i="3"/>
  <c r="G2" i="3"/>
  <c r="K409" i="3"/>
  <c r="AB466" i="3"/>
  <c r="AF74" i="3"/>
  <c r="BZ117" i="3"/>
  <c r="CI334" i="3"/>
  <c r="AT336" i="3"/>
  <c r="AA9" i="3"/>
  <c r="K374" i="3"/>
  <c r="M227" i="3"/>
  <c r="AW173" i="3"/>
  <c r="CL527" i="3"/>
  <c r="BV502" i="3"/>
  <c r="Q294" i="3"/>
  <c r="S3" i="3"/>
  <c r="AY2" i="3"/>
  <c r="CK463" i="3"/>
  <c r="G205" i="3"/>
  <c r="CC343" i="3"/>
  <c r="AX293" i="3"/>
  <c r="Q399" i="3"/>
  <c r="AG308" i="3"/>
  <c r="AY244" i="3"/>
  <c r="AT497" i="3"/>
  <c r="BX246" i="3"/>
  <c r="BX146" i="3"/>
  <c r="BC410" i="3"/>
  <c r="AB514" i="3"/>
  <c r="CD260" i="3"/>
  <c r="CF254" i="3"/>
  <c r="BJ532" i="3"/>
  <c r="BQ473" i="3"/>
  <c r="BI504" i="3"/>
  <c r="H29" i="3"/>
  <c r="AH130" i="3"/>
  <c r="BY364" i="3"/>
  <c r="CF260" i="3"/>
  <c r="CE344" i="3"/>
  <c r="AY429" i="3"/>
  <c r="P458" i="3"/>
  <c r="AX467" i="3"/>
  <c r="G230" i="3"/>
  <c r="Q275" i="3"/>
  <c r="CJ222" i="3"/>
  <c r="AW261" i="3"/>
  <c r="BV14" i="3"/>
  <c r="P92" i="3"/>
  <c r="N109" i="3"/>
  <c r="O158" i="3"/>
  <c r="AC480" i="3"/>
  <c r="CB384" i="3"/>
  <c r="BT436" i="3"/>
  <c r="M112" i="3"/>
  <c r="AD419" i="3"/>
  <c r="X12" i="3"/>
  <c r="AY336" i="3"/>
  <c r="K351" i="3"/>
  <c r="J288" i="3"/>
  <c r="AG181" i="3"/>
  <c r="BZ74" i="3"/>
  <c r="AN248" i="3"/>
  <c r="BY115" i="3"/>
  <c r="AU138" i="3"/>
  <c r="BI41" i="3"/>
  <c r="BO92" i="3"/>
  <c r="CA491" i="3"/>
  <c r="BC245" i="3"/>
  <c r="BN442" i="3"/>
  <c r="AB239" i="3"/>
  <c r="N498" i="3"/>
  <c r="BX418" i="3"/>
  <c r="AO509" i="3"/>
  <c r="BD418" i="3"/>
  <c r="Z123" i="3"/>
  <c r="S145" i="3"/>
  <c r="BW141" i="3"/>
  <c r="AO182" i="3"/>
  <c r="CM534" i="3"/>
  <c r="G170" i="3"/>
  <c r="AP184" i="3"/>
  <c r="AL246" i="3"/>
  <c r="AZ103" i="3"/>
  <c r="BX58" i="3"/>
  <c r="Y233" i="3"/>
  <c r="V505" i="3"/>
  <c r="CJ318" i="3"/>
  <c r="K308" i="3"/>
  <c r="BS396" i="3"/>
  <c r="AA61" i="3"/>
  <c r="AI40" i="3"/>
  <c r="BD494" i="3"/>
  <c r="N350" i="3"/>
  <c r="X398" i="3"/>
  <c r="N266" i="3"/>
  <c r="BS29" i="3"/>
  <c r="T476" i="3"/>
  <c r="BJ382" i="3"/>
  <c r="CF362" i="3"/>
  <c r="E311" i="3"/>
  <c r="AJ502" i="3"/>
  <c r="Y98" i="3"/>
  <c r="AV182" i="3"/>
  <c r="BN286" i="3"/>
  <c r="CJ388" i="3"/>
  <c r="CK296" i="3"/>
  <c r="L366" i="3"/>
  <c r="CB162" i="3"/>
  <c r="E240" i="3"/>
  <c r="AM225" i="3"/>
  <c r="R56" i="3"/>
  <c r="BG21" i="3"/>
  <c r="S261" i="3"/>
  <c r="CM495" i="3"/>
  <c r="AY213" i="3"/>
  <c r="CB44" i="3"/>
  <c r="AJ496" i="3"/>
  <c r="V222" i="3"/>
  <c r="CG18" i="3"/>
  <c r="AN129" i="3"/>
  <c r="AB471" i="3"/>
  <c r="N317" i="3"/>
  <c r="F237" i="3"/>
  <c r="BF122" i="3"/>
  <c r="O70" i="3"/>
  <c r="AN396" i="3"/>
  <c r="G67" i="3"/>
  <c r="CE455" i="3"/>
  <c r="K442" i="3"/>
  <c r="W427" i="3"/>
  <c r="K310" i="3"/>
  <c r="CA264" i="3"/>
  <c r="AN74" i="3"/>
  <c r="AZ275" i="3"/>
  <c r="N83" i="3"/>
  <c r="AU327" i="3"/>
  <c r="BE309" i="3"/>
  <c r="AZ306" i="3"/>
  <c r="AD95" i="3"/>
  <c r="BV525" i="3"/>
  <c r="CC198" i="3"/>
  <c r="BP531" i="3"/>
  <c r="BV59" i="3"/>
  <c r="BY94" i="3"/>
  <c r="CA189" i="3"/>
  <c r="AK119" i="3"/>
  <c r="AP62" i="3"/>
  <c r="BD401" i="3"/>
  <c r="BV266" i="3"/>
  <c r="BM274" i="3"/>
  <c r="AP481" i="3"/>
  <c r="AZ115" i="3"/>
  <c r="BZ7" i="3"/>
  <c r="CL392" i="3"/>
  <c r="CC510" i="3"/>
  <c r="BB227" i="3"/>
  <c r="AP358" i="3"/>
  <c r="AU203" i="3"/>
  <c r="W47" i="3"/>
  <c r="AU226" i="3"/>
  <c r="BI263" i="3"/>
  <c r="AQ187" i="3"/>
  <c r="Y459" i="3"/>
  <c r="CL500" i="3"/>
  <c r="CE7" i="3"/>
  <c r="L159" i="3"/>
  <c r="AX164" i="3"/>
  <c r="U112" i="3"/>
  <c r="BG220" i="3"/>
  <c r="M357" i="3"/>
  <c r="CL195" i="3"/>
  <c r="CA331" i="3"/>
  <c r="BD347" i="3"/>
  <c r="BC201" i="3"/>
  <c r="K432" i="3"/>
  <c r="BX28" i="3"/>
  <c r="BX217" i="3"/>
  <c r="O447" i="3"/>
  <c r="AR234" i="3"/>
  <c r="AS518" i="3"/>
  <c r="E261" i="3"/>
  <c r="BV520" i="3"/>
  <c r="BN53" i="3"/>
  <c r="CJ111" i="3"/>
  <c r="AG278" i="3"/>
  <c r="CE309" i="3"/>
  <c r="BP45" i="3"/>
  <c r="L101" i="3"/>
  <c r="J274" i="3"/>
  <c r="U359" i="3"/>
  <c r="BX428" i="3"/>
  <c r="AF407" i="3"/>
  <c r="BV130" i="3"/>
  <c r="AN332" i="3"/>
  <c r="BO490" i="3"/>
  <c r="BI511" i="3"/>
  <c r="AL65" i="3"/>
  <c r="T249" i="3"/>
  <c r="L432" i="3"/>
  <c r="AC87" i="3"/>
  <c r="AD465" i="3"/>
  <c r="AX517" i="3"/>
  <c r="BB376" i="3"/>
  <c r="BS239" i="3"/>
  <c r="AW398" i="3"/>
  <c r="AZ178" i="3"/>
  <c r="T47" i="3"/>
  <c r="AN137" i="3"/>
  <c r="CG213" i="3"/>
  <c r="AB60" i="3"/>
  <c r="AQ508" i="3"/>
  <c r="CD485" i="3"/>
  <c r="AT390" i="3"/>
  <c r="U87" i="3"/>
  <c r="H266" i="3"/>
  <c r="AR194" i="3"/>
  <c r="AG123" i="3"/>
  <c r="Z341" i="3"/>
  <c r="I438" i="3"/>
  <c r="P154" i="3"/>
  <c r="AJ292" i="3"/>
  <c r="AD407" i="3"/>
  <c r="M167" i="3"/>
  <c r="CM533" i="3"/>
  <c r="CH493" i="3"/>
  <c r="T283" i="3"/>
  <c r="AE280" i="3"/>
  <c r="BD118" i="3"/>
  <c r="BY462" i="3"/>
  <c r="AJ130" i="3"/>
  <c r="AM455" i="3"/>
  <c r="BU350" i="3"/>
  <c r="AR453" i="3"/>
  <c r="BD408" i="3"/>
  <c r="K410" i="3"/>
  <c r="AN473" i="3"/>
  <c r="AW370" i="3"/>
  <c r="AV426" i="3"/>
  <c r="AN472" i="3"/>
  <c r="CB517" i="3"/>
  <c r="AE184" i="3"/>
  <c r="V30" i="3"/>
  <c r="W511" i="3"/>
  <c r="BA443" i="3"/>
  <c r="CF282" i="3"/>
  <c r="Q54" i="3"/>
  <c r="S423" i="3"/>
  <c r="CG269" i="3"/>
  <c r="BD412" i="3"/>
  <c r="BL370" i="3"/>
  <c r="AD228" i="3"/>
  <c r="CI82" i="3"/>
  <c r="AG463" i="3"/>
  <c r="CE72" i="3"/>
  <c r="BR320" i="3"/>
  <c r="BK131" i="3"/>
  <c r="BP238" i="3"/>
  <c r="BN162" i="3"/>
  <c r="CD55" i="3"/>
  <c r="BH132" i="3"/>
  <c r="BU518" i="3"/>
  <c r="BD163" i="3"/>
  <c r="AF180" i="3"/>
  <c r="P352" i="3"/>
  <c r="S355" i="3"/>
  <c r="AT44" i="3"/>
  <c r="V137" i="3"/>
  <c r="BF86" i="3"/>
  <c r="AI279" i="3"/>
  <c r="M457" i="3"/>
  <c r="BO192" i="3"/>
  <c r="K93" i="3"/>
  <c r="AY316" i="3"/>
  <c r="BK254" i="3"/>
  <c r="BR229" i="3"/>
  <c r="BK498" i="3"/>
  <c r="G455" i="3"/>
  <c r="CA487" i="3"/>
  <c r="CL417" i="3"/>
  <c r="CH373" i="3"/>
  <c r="CA385" i="3"/>
  <c r="AC485" i="3"/>
  <c r="AC533" i="3"/>
  <c r="AV96" i="3"/>
  <c r="AH345" i="3"/>
  <c r="BK58" i="3"/>
  <c r="BB83" i="3"/>
  <c r="Y450" i="3"/>
  <c r="CB78" i="3"/>
  <c r="CL94" i="3"/>
  <c r="BY127" i="3"/>
  <c r="CM60" i="3"/>
  <c r="BP11" i="3"/>
  <c r="K192" i="3"/>
  <c r="BC482" i="3"/>
  <c r="M224" i="3"/>
  <c r="AD184" i="3"/>
  <c r="BB213" i="3"/>
  <c r="E188" i="3"/>
  <c r="CM171" i="3"/>
  <c r="L226" i="3"/>
  <c r="R88" i="3"/>
  <c r="AS125" i="3"/>
  <c r="BZ527" i="3"/>
  <c r="X219" i="3"/>
  <c r="BE46" i="3"/>
  <c r="U343" i="3"/>
  <c r="AB396" i="3"/>
  <c r="BL237" i="3"/>
  <c r="BV514" i="3"/>
  <c r="AX285" i="3"/>
  <c r="BH487" i="3"/>
  <c r="N408" i="3"/>
  <c r="AJ402" i="3"/>
  <c r="CM343" i="3"/>
  <c r="CB268" i="3"/>
  <c r="BL422" i="3"/>
  <c r="AR142" i="3"/>
  <c r="P5" i="3"/>
  <c r="AA20" i="3"/>
  <c r="AO211" i="3"/>
  <c r="BQ19" i="3"/>
  <c r="CE301" i="3"/>
  <c r="AQ157" i="3"/>
  <c r="BN160" i="3"/>
  <c r="BM80" i="3"/>
  <c r="BQ78" i="3"/>
  <c r="W184" i="3"/>
  <c r="AF167" i="3"/>
  <c r="G89" i="3"/>
  <c r="K434" i="3"/>
  <c r="BJ171" i="3"/>
  <c r="K300" i="3"/>
  <c r="BH222" i="3"/>
  <c r="CF53" i="3"/>
  <c r="M531" i="3"/>
  <c r="V321" i="3"/>
  <c r="CB224" i="3"/>
  <c r="AP126" i="3"/>
  <c r="AX72" i="3"/>
  <c r="AA330" i="3"/>
  <c r="CE137" i="3"/>
  <c r="AX319" i="3"/>
  <c r="BI239" i="3"/>
  <c r="CL531" i="3"/>
  <c r="Z36" i="3"/>
  <c r="AC362" i="3"/>
  <c r="O153" i="3"/>
  <c r="AF307" i="3"/>
  <c r="AK208" i="3"/>
  <c r="BV38" i="3"/>
  <c r="CF109" i="3"/>
  <c r="BE247" i="3"/>
  <c r="CK301" i="3"/>
  <c r="F245" i="3"/>
  <c r="AM331" i="3"/>
  <c r="BH20" i="3"/>
  <c r="CG214" i="3"/>
  <c r="AV270" i="3"/>
  <c r="CB319" i="3"/>
  <c r="AX29" i="3"/>
  <c r="AE304" i="3"/>
  <c r="BA453" i="3"/>
  <c r="T461" i="3"/>
  <c r="AP7" i="3"/>
  <c r="BM507" i="3"/>
  <c r="BK97" i="3"/>
  <c r="AZ191" i="3"/>
  <c r="BJ520" i="3"/>
  <c r="BK54" i="3"/>
  <c r="AN504" i="3"/>
  <c r="AR108" i="3"/>
  <c r="AK398" i="3"/>
  <c r="Z93" i="3"/>
  <c r="BE458" i="3"/>
  <c r="U516" i="3"/>
  <c r="BY284" i="3"/>
  <c r="P258" i="3"/>
  <c r="J501" i="3"/>
  <c r="CL283" i="3"/>
  <c r="CK324" i="3"/>
  <c r="AS400" i="3"/>
  <c r="G312" i="3"/>
  <c r="P284" i="3"/>
  <c r="CE241" i="3"/>
  <c r="BY58" i="3"/>
  <c r="F295" i="3"/>
  <c r="R309" i="3"/>
  <c r="BY226" i="3"/>
  <c r="BT11" i="3"/>
  <c r="AS39" i="3"/>
  <c r="CA18" i="3"/>
  <c r="BT184" i="3"/>
  <c r="BV473" i="3"/>
  <c r="CI259" i="3"/>
  <c r="BF387" i="3"/>
  <c r="AT82" i="3"/>
  <c r="R368" i="3"/>
  <c r="Q511" i="3"/>
  <c r="CL78" i="3"/>
  <c r="AB152" i="3"/>
  <c r="BA438" i="3"/>
  <c r="U168" i="3"/>
  <c r="AB240" i="3"/>
  <c r="CD354" i="3"/>
  <c r="BW201" i="3"/>
  <c r="BC141" i="3"/>
  <c r="CK507" i="3"/>
  <c r="AE374" i="3"/>
  <c r="AB153" i="3"/>
  <c r="CG453" i="3"/>
  <c r="L263" i="3"/>
  <c r="AS312" i="3"/>
  <c r="BQ145" i="3"/>
  <c r="BA447" i="3"/>
  <c r="CB7" i="3"/>
  <c r="X517" i="3"/>
  <c r="BC311" i="3"/>
  <c r="AA214" i="3"/>
  <c r="BK80" i="3"/>
  <c r="CC413" i="3"/>
  <c r="BE105" i="3"/>
  <c r="BF444" i="3"/>
  <c r="AZ274" i="3"/>
  <c r="AE58" i="3"/>
  <c r="J199" i="3"/>
  <c r="Q16" i="3"/>
  <c r="BB380" i="3"/>
  <c r="BW469" i="3"/>
  <c r="AO434" i="3"/>
  <c r="U231" i="3"/>
  <c r="W503" i="3"/>
  <c r="BF26" i="3"/>
  <c r="M262" i="3"/>
  <c r="M499" i="3"/>
  <c r="K73" i="3"/>
  <c r="Z175" i="3"/>
  <c r="BB458" i="3"/>
  <c r="AX509" i="3"/>
  <c r="N53" i="3"/>
  <c r="AA391" i="3"/>
  <c r="AQ271" i="3"/>
  <c r="AP182" i="3"/>
  <c r="AW46" i="3"/>
  <c r="BM195" i="3"/>
  <c r="BZ66" i="3"/>
  <c r="BA511" i="3"/>
  <c r="Q56" i="3"/>
  <c r="Z451" i="3"/>
  <c r="R244" i="3"/>
  <c r="AH123" i="3"/>
  <c r="L6" i="3"/>
  <c r="AQ180" i="3"/>
  <c r="BM226" i="3"/>
  <c r="CG20" i="3"/>
  <c r="O533" i="3"/>
  <c r="AY327" i="3"/>
  <c r="BS78" i="3"/>
  <c r="Y73" i="3"/>
  <c r="R372" i="3"/>
  <c r="AM347" i="3"/>
  <c r="AG437" i="3"/>
  <c r="AP202" i="3"/>
  <c r="AC330" i="3"/>
  <c r="S370" i="3"/>
  <c r="BF417" i="3"/>
  <c r="BS74" i="3"/>
  <c r="AW98" i="3"/>
  <c r="CE519" i="3"/>
  <c r="BB333" i="3"/>
  <c r="AT437" i="3"/>
  <c r="BU498" i="3"/>
  <c r="BA84" i="3"/>
  <c r="BX339" i="3"/>
  <c r="BF304" i="3"/>
  <c r="L114" i="3"/>
  <c r="BP482" i="3"/>
  <c r="CG144" i="3"/>
  <c r="AA34" i="3"/>
  <c r="AV197" i="3"/>
  <c r="AM133" i="3"/>
  <c r="BC100" i="3"/>
  <c r="AX332" i="3"/>
  <c r="AT210" i="3"/>
  <c r="CE503" i="3"/>
  <c r="CM240" i="3"/>
  <c r="BI10" i="3"/>
  <c r="CK217" i="3"/>
  <c r="AA225" i="3"/>
  <c r="BT445" i="3"/>
  <c r="AA8" i="3"/>
  <c r="AE33" i="3"/>
  <c r="W290" i="3"/>
  <c r="BQ528" i="3"/>
  <c r="L64" i="3"/>
  <c r="CK193" i="3"/>
  <c r="AH19" i="3"/>
  <c r="AZ109" i="3"/>
  <c r="CD95" i="3"/>
  <c r="G258" i="3"/>
  <c r="AU487" i="3"/>
  <c r="V234" i="3"/>
  <c r="H372" i="3"/>
  <c r="CB508" i="3"/>
  <c r="AC139" i="3"/>
  <c r="AF474" i="3"/>
  <c r="M34" i="3"/>
  <c r="CK150" i="3"/>
  <c r="BX330" i="3"/>
  <c r="AM482" i="3"/>
  <c r="AZ69" i="3"/>
  <c r="AK177" i="3"/>
  <c r="AZ161" i="3"/>
  <c r="AQ154" i="3"/>
  <c r="AS75" i="3"/>
  <c r="AR80" i="3"/>
  <c r="AK380" i="3"/>
  <c r="AX272" i="3"/>
  <c r="AD162" i="3"/>
  <c r="AT97" i="3"/>
  <c r="CF394" i="3"/>
  <c r="BZ70" i="3"/>
  <c r="BX270" i="3"/>
  <c r="CL381" i="3"/>
  <c r="K421" i="3"/>
  <c r="AH207" i="3"/>
  <c r="AU375" i="3"/>
  <c r="BI3" i="3"/>
  <c r="BC438" i="3"/>
  <c r="S243" i="3"/>
  <c r="AC272" i="3"/>
  <c r="N92" i="3"/>
  <c r="CD413" i="3"/>
  <c r="BN276" i="3"/>
  <c r="CB272" i="3"/>
  <c r="W293" i="3"/>
  <c r="P457" i="3"/>
  <c r="BT471" i="3"/>
  <c r="CI321" i="3"/>
  <c r="V170" i="3"/>
  <c r="Z416" i="3"/>
  <c r="BK153" i="3"/>
  <c r="AX279" i="3"/>
  <c r="O459" i="3"/>
  <c r="P170" i="3"/>
  <c r="CD488" i="3"/>
  <c r="BI311" i="3"/>
  <c r="AU407" i="3"/>
  <c r="BA203" i="3"/>
  <c r="R412" i="3"/>
  <c r="BK339" i="3"/>
  <c r="AG58" i="3"/>
  <c r="BC129" i="3"/>
  <c r="AL397" i="3"/>
  <c r="AL3" i="3"/>
  <c r="AL414" i="3"/>
  <c r="AB352" i="3"/>
  <c r="Q483" i="3"/>
  <c r="CA54" i="3"/>
  <c r="BC17" i="3"/>
  <c r="L378" i="3"/>
  <c r="O9" i="3"/>
  <c r="AH453" i="3"/>
  <c r="X326" i="3"/>
  <c r="Q89" i="3"/>
  <c r="Q145" i="3"/>
  <c r="AR61" i="3"/>
  <c r="AA532" i="3"/>
  <c r="AV76" i="3"/>
  <c r="BE45" i="3"/>
  <c r="AL513" i="3"/>
  <c r="BX313" i="3"/>
  <c r="AZ14" i="3"/>
  <c r="O184" i="3"/>
  <c r="BE199" i="3"/>
  <c r="CM397" i="3"/>
  <c r="CM354" i="3"/>
  <c r="AP106" i="3"/>
  <c r="CL57" i="3"/>
  <c r="AC65" i="3"/>
  <c r="BU368" i="3"/>
  <c r="Y243" i="3"/>
  <c r="AF465" i="3"/>
  <c r="AZ513" i="3"/>
  <c r="AP275" i="3"/>
  <c r="BU40" i="3"/>
  <c r="BD498" i="3"/>
  <c r="AQ166" i="3"/>
  <c r="AX427" i="3"/>
  <c r="AX139" i="3"/>
  <c r="BW160" i="3"/>
  <c r="BS110" i="3"/>
  <c r="AI228" i="3"/>
  <c r="J297" i="3"/>
  <c r="AE398" i="3"/>
  <c r="AW301" i="3"/>
  <c r="AF408" i="3"/>
  <c r="O265" i="3"/>
  <c r="W126" i="3"/>
  <c r="AO130" i="3"/>
  <c r="AG101" i="3"/>
  <c r="AA216" i="3"/>
  <c r="CF8" i="3"/>
  <c r="AF444" i="3"/>
  <c r="AS418" i="3"/>
  <c r="BP355" i="3"/>
  <c r="F58" i="3"/>
  <c r="BY456" i="3"/>
  <c r="AE228" i="3"/>
  <c r="BX351" i="3"/>
  <c r="BP225" i="3"/>
  <c r="H237" i="3"/>
  <c r="BA329" i="3"/>
  <c r="T96" i="3"/>
  <c r="BF198" i="3"/>
  <c r="AE283" i="3"/>
  <c r="AC215" i="3"/>
  <c r="CL223" i="3"/>
  <c r="BH313" i="3"/>
  <c r="CK95" i="3"/>
  <c r="CB206" i="3"/>
  <c r="BE180" i="3"/>
  <c r="M323" i="3"/>
  <c r="AQ201" i="3"/>
  <c r="E272" i="3"/>
  <c r="J468" i="3"/>
  <c r="BU419" i="3"/>
  <c r="AN317" i="3"/>
  <c r="BK26" i="3"/>
  <c r="AG107" i="3"/>
  <c r="AR349" i="3"/>
  <c r="CF417" i="3"/>
  <c r="BV490" i="3"/>
  <c r="BX196" i="3"/>
  <c r="BD167" i="3"/>
  <c r="CF344" i="3"/>
  <c r="BL345" i="3"/>
  <c r="Y237" i="3"/>
  <c r="BS386" i="3"/>
  <c r="AG263" i="3"/>
  <c r="AR463" i="3"/>
  <c r="U502" i="3"/>
  <c r="AC497" i="3"/>
  <c r="BJ330" i="3"/>
  <c r="BL528" i="3"/>
  <c r="T225" i="3"/>
  <c r="G71" i="3"/>
  <c r="AP456" i="3"/>
  <c r="CI275" i="3"/>
  <c r="W26" i="3"/>
  <c r="CJ48" i="3"/>
  <c r="AC376" i="3"/>
  <c r="AJ173" i="3"/>
  <c r="AE189" i="3"/>
  <c r="J380" i="3"/>
  <c r="BK5" i="3"/>
  <c r="BD209" i="3"/>
  <c r="AG345" i="3"/>
  <c r="BQ59" i="3"/>
  <c r="L197" i="3"/>
  <c r="CF77" i="3"/>
  <c r="G101" i="3"/>
  <c r="AC160" i="3"/>
  <c r="BB332" i="3"/>
  <c r="P293" i="3"/>
  <c r="CC311" i="3"/>
  <c r="BX140" i="3"/>
  <c r="V243" i="3"/>
  <c r="BK425" i="3"/>
  <c r="AH173" i="3"/>
  <c r="CE149" i="3"/>
  <c r="BT490" i="3"/>
  <c r="X7" i="3"/>
  <c r="CA318" i="3"/>
  <c r="X131" i="3"/>
  <c r="AA435" i="3"/>
  <c r="T156" i="3"/>
  <c r="BN7" i="3"/>
  <c r="BR438" i="3"/>
  <c r="BR214" i="3"/>
  <c r="BM481" i="3"/>
  <c r="AG392" i="3"/>
  <c r="BG131" i="3"/>
  <c r="BP381" i="3"/>
  <c r="BO385" i="3"/>
  <c r="AN124" i="3"/>
  <c r="BZ364" i="3"/>
  <c r="BI109" i="3"/>
  <c r="AG505" i="3"/>
  <c r="R275" i="3"/>
  <c r="BR297" i="3"/>
  <c r="BI244" i="3"/>
  <c r="S137" i="3"/>
  <c r="AO8" i="3"/>
  <c r="AN401" i="3"/>
  <c r="M276" i="3"/>
  <c r="AN381" i="3"/>
  <c r="Y118" i="3"/>
  <c r="G328" i="3"/>
  <c r="BK99" i="3"/>
  <c r="V324" i="3"/>
  <c r="AX446" i="3"/>
  <c r="CF249" i="3"/>
  <c r="AL312" i="3"/>
  <c r="AZ145" i="3"/>
  <c r="CB457" i="3"/>
  <c r="K52" i="3"/>
  <c r="AN451" i="3"/>
  <c r="BQ43" i="3"/>
  <c r="CL194" i="3"/>
  <c r="BU469" i="3"/>
  <c r="BB88" i="3"/>
  <c r="CD319" i="3"/>
  <c r="P381" i="3"/>
  <c r="L299" i="3"/>
  <c r="BO223" i="3"/>
  <c r="V245" i="3"/>
  <c r="BG92" i="3"/>
  <c r="CK440" i="3"/>
  <c r="AY57" i="3"/>
  <c r="AG301" i="3"/>
  <c r="BH244" i="3"/>
  <c r="CD88" i="3"/>
  <c r="AB368" i="3"/>
  <c r="W187" i="3"/>
  <c r="BL369" i="3"/>
  <c r="AV449" i="3"/>
  <c r="BU238" i="3"/>
  <c r="AN452" i="3"/>
  <c r="J127" i="3"/>
  <c r="BE269" i="3"/>
  <c r="AP523" i="3"/>
  <c r="Y423" i="3"/>
  <c r="BV459" i="3"/>
  <c r="CC480" i="3"/>
  <c r="G32" i="3"/>
  <c r="H277" i="3"/>
  <c r="S128" i="3"/>
  <c r="CI30" i="3"/>
  <c r="AN464" i="3"/>
  <c r="BY140" i="3"/>
  <c r="V237" i="3"/>
  <c r="BP151" i="3"/>
  <c r="AV289" i="3"/>
  <c r="AO341" i="3"/>
  <c r="CF306" i="3"/>
  <c r="AO308" i="3"/>
  <c r="CF154" i="3"/>
  <c r="BZ529" i="3"/>
  <c r="S64" i="3"/>
  <c r="AU183" i="3"/>
  <c r="S305" i="3"/>
  <c r="CD389" i="3"/>
  <c r="Q49" i="3"/>
  <c r="J502" i="3"/>
  <c r="AM71" i="3"/>
  <c r="CB303" i="3"/>
  <c r="AA27" i="3"/>
  <c r="AV487" i="3"/>
  <c r="BA183" i="3"/>
  <c r="BC373" i="3"/>
  <c r="BD230" i="3"/>
  <c r="CF188" i="3"/>
  <c r="T454" i="3"/>
  <c r="AW496" i="3"/>
  <c r="BI405" i="3"/>
  <c r="I526" i="3"/>
  <c r="AB501" i="3"/>
  <c r="Y78" i="3"/>
  <c r="AA459" i="3"/>
  <c r="CL327" i="3"/>
  <c r="CM341" i="3"/>
  <c r="AZ5" i="3"/>
  <c r="V467" i="3"/>
  <c r="F247" i="3"/>
  <c r="AS398" i="3"/>
  <c r="W95" i="3"/>
  <c r="BY110" i="3"/>
  <c r="AC360" i="3"/>
  <c r="AJ155" i="3"/>
  <c r="J442" i="3"/>
  <c r="AJ334" i="3"/>
  <c r="AW299" i="3"/>
  <c r="AR509" i="3"/>
  <c r="BB513" i="3"/>
  <c r="BE182" i="3"/>
  <c r="BK244" i="3"/>
  <c r="BS288" i="3"/>
  <c r="V84" i="3"/>
  <c r="BG305" i="3"/>
  <c r="E236" i="3"/>
  <c r="BA174" i="3"/>
  <c r="AD299" i="3"/>
  <c r="AO235" i="3"/>
  <c r="Z410" i="3"/>
  <c r="AT141" i="3"/>
  <c r="H464" i="3"/>
  <c r="BM415" i="3"/>
  <c r="BA234" i="3"/>
  <c r="BV145" i="3"/>
  <c r="T381" i="3"/>
  <c r="AX291" i="3"/>
  <c r="BZ331" i="3"/>
  <c r="BK465" i="3"/>
  <c r="CM364" i="3"/>
  <c r="AP216" i="3"/>
  <c r="BQ521" i="3"/>
  <c r="N432" i="3"/>
  <c r="BD269" i="3"/>
  <c r="BR165" i="3"/>
  <c r="CE40" i="3"/>
  <c r="BJ405" i="3"/>
  <c r="BF123" i="3"/>
  <c r="O280" i="3"/>
  <c r="BH146" i="3"/>
  <c r="U477" i="3"/>
  <c r="BV440" i="3"/>
  <c r="AQ307" i="3"/>
  <c r="BJ332" i="3"/>
  <c r="Z125" i="3"/>
  <c r="BY232" i="3"/>
  <c r="CC271" i="3"/>
  <c r="AU95" i="3"/>
  <c r="V180" i="3"/>
  <c r="AA415" i="3"/>
  <c r="AA392" i="3"/>
  <c r="CI168" i="3"/>
  <c r="BX102" i="3"/>
  <c r="CG372" i="3"/>
  <c r="O391" i="3"/>
  <c r="W398" i="3"/>
  <c r="BK406" i="3"/>
  <c r="AI18" i="3"/>
  <c r="AD418" i="3"/>
  <c r="AX206" i="3"/>
  <c r="L102" i="3"/>
  <c r="BD172" i="3"/>
  <c r="F86" i="3"/>
  <c r="AO39" i="3"/>
  <c r="BI333" i="3"/>
  <c r="BF490" i="3"/>
  <c r="BG34" i="3"/>
  <c r="O118" i="3"/>
  <c r="AY198" i="3"/>
  <c r="Y137" i="3"/>
  <c r="BX171" i="3"/>
  <c r="AQ223" i="3"/>
  <c r="BE280" i="3"/>
  <c r="BD411" i="3"/>
  <c r="CH297" i="3"/>
  <c r="AT529" i="3"/>
  <c r="AD48" i="3"/>
  <c r="AQ268" i="3"/>
  <c r="BW33" i="3"/>
  <c r="AH459" i="3"/>
  <c r="AX197" i="3"/>
  <c r="H87" i="3"/>
  <c r="BI29" i="3"/>
  <c r="AO496" i="3"/>
  <c r="CI341" i="3"/>
  <c r="AK392" i="3"/>
  <c r="BG32" i="3"/>
  <c r="BL491" i="3"/>
  <c r="BZ477" i="3"/>
  <c r="AX156" i="3"/>
  <c r="BZ39" i="3"/>
  <c r="I259" i="3"/>
  <c r="M120" i="3"/>
  <c r="AL140" i="3"/>
  <c r="AL405" i="3"/>
  <c r="N35" i="3"/>
  <c r="BB172" i="3"/>
  <c r="BG433" i="3"/>
  <c r="CI525" i="3"/>
  <c r="CF84" i="3"/>
  <c r="AS350" i="3"/>
  <c r="BD450" i="3"/>
  <c r="X228" i="3"/>
  <c r="N84" i="3"/>
  <c r="BV455" i="3"/>
  <c r="G500" i="3"/>
  <c r="BL215" i="3"/>
  <c r="N342" i="3"/>
  <c r="BH402" i="3"/>
  <c r="AV25" i="3"/>
  <c r="CE280" i="3"/>
  <c r="V33" i="3"/>
  <c r="G162" i="3"/>
  <c r="AR321" i="3"/>
  <c r="CC121" i="3"/>
  <c r="Z257" i="3"/>
  <c r="BM26" i="3"/>
  <c r="BE159" i="3"/>
  <c r="S487" i="3"/>
  <c r="AI495" i="3"/>
  <c r="BM11" i="3"/>
  <c r="AT192" i="3"/>
  <c r="AB482" i="3"/>
  <c r="AK470" i="3"/>
  <c r="CJ77" i="3"/>
  <c r="BF144" i="3"/>
  <c r="AA148" i="3"/>
  <c r="N165" i="3"/>
  <c r="U451" i="3"/>
  <c r="CC339" i="3"/>
  <c r="BV18" i="3"/>
  <c r="AM278" i="3"/>
  <c r="T256" i="3"/>
  <c r="AQ483" i="3"/>
  <c r="BH217" i="3"/>
  <c r="BT56" i="3"/>
  <c r="CL503" i="3"/>
  <c r="BX366" i="3"/>
  <c r="AT358" i="3"/>
  <c r="BG302" i="3"/>
  <c r="BG168" i="3"/>
  <c r="AW158" i="3"/>
  <c r="V251" i="3"/>
  <c r="BQ471" i="3"/>
  <c r="CC174" i="3"/>
  <c r="Q388" i="3"/>
  <c r="BV517" i="3"/>
  <c r="AT111" i="3"/>
  <c r="AX449" i="3"/>
  <c r="Y91" i="3"/>
  <c r="AL235" i="3"/>
  <c r="CF113" i="3"/>
  <c r="W5" i="3"/>
  <c r="AS471" i="3"/>
  <c r="BI158" i="3"/>
  <c r="BA318" i="3"/>
  <c r="Z295" i="3"/>
  <c r="AI274" i="3"/>
  <c r="BE190" i="3"/>
  <c r="BY34" i="3"/>
  <c r="F302" i="3"/>
  <c r="AG504" i="3"/>
  <c r="BI201" i="3"/>
  <c r="AF248" i="3"/>
  <c r="AM288" i="3"/>
  <c r="V92" i="3"/>
  <c r="AW32" i="3"/>
  <c r="CF474" i="3"/>
  <c r="AD420" i="3"/>
  <c r="BD229" i="3"/>
  <c r="CJ116" i="3"/>
  <c r="BR209" i="3"/>
  <c r="AQ111" i="3"/>
  <c r="S372" i="3"/>
  <c r="BN175" i="3"/>
  <c r="BA117" i="3"/>
  <c r="O390" i="3"/>
  <c r="P16" i="3"/>
  <c r="BS303" i="3"/>
  <c r="X84" i="3"/>
  <c r="BI302" i="3"/>
  <c r="AS184" i="3"/>
  <c r="AU516" i="3"/>
  <c r="R273" i="3"/>
  <c r="Z503" i="3"/>
  <c r="CK76" i="3"/>
  <c r="X319" i="3"/>
  <c r="BW62" i="3"/>
  <c r="CB307" i="3"/>
  <c r="I362" i="3"/>
  <c r="AJ381" i="3"/>
  <c r="CC260" i="3"/>
  <c r="CA389" i="3"/>
  <c r="I456" i="3"/>
  <c r="CH350" i="3"/>
  <c r="AB377" i="3"/>
  <c r="CE196" i="3"/>
  <c r="CL209" i="3"/>
  <c r="BY214" i="3"/>
  <c r="AX223" i="3"/>
  <c r="BD439" i="3"/>
  <c r="BJ460" i="3"/>
  <c r="BH342" i="3"/>
  <c r="AP445" i="3"/>
  <c r="F273" i="3"/>
  <c r="AE431" i="3"/>
  <c r="AH481" i="3"/>
  <c r="CJ152" i="3"/>
  <c r="N298" i="3"/>
  <c r="I36" i="3"/>
  <c r="BA313" i="3"/>
  <c r="CI353" i="3"/>
  <c r="AZ422" i="3"/>
  <c r="CF512" i="3"/>
  <c r="CB468" i="3"/>
  <c r="BG502" i="3"/>
  <c r="CC304" i="3"/>
  <c r="AK287" i="3"/>
  <c r="AW469" i="3"/>
  <c r="BG222" i="3"/>
  <c r="CE228" i="3"/>
  <c r="BM46" i="3"/>
  <c r="CM508" i="3"/>
  <c r="AK242" i="3"/>
  <c r="CA387" i="3"/>
  <c r="T278" i="3"/>
  <c r="AJ89" i="3"/>
  <c r="H147" i="3"/>
  <c r="CI515" i="3"/>
  <c r="M472" i="3"/>
  <c r="AD236" i="3"/>
  <c r="AE362" i="3"/>
  <c r="BY428" i="3"/>
  <c r="AE500" i="3"/>
  <c r="AW467" i="3"/>
  <c r="BO305" i="3"/>
  <c r="BC460" i="3"/>
  <c r="W525" i="3"/>
  <c r="BG400" i="3"/>
  <c r="CD140" i="3"/>
  <c r="X255" i="3"/>
  <c r="CG493" i="3"/>
  <c r="CD460" i="3"/>
  <c r="BI356" i="3"/>
  <c r="CK22" i="3"/>
  <c r="AH80" i="3"/>
  <c r="J85" i="3"/>
  <c r="M200" i="3"/>
  <c r="K484" i="3"/>
  <c r="Q353" i="3"/>
  <c r="Q417" i="3"/>
  <c r="BL113" i="3"/>
  <c r="R390" i="3"/>
  <c r="AA447" i="3"/>
  <c r="I282" i="3"/>
  <c r="CC359" i="3"/>
  <c r="CM369" i="3"/>
  <c r="AT393" i="3"/>
  <c r="AT208" i="3"/>
  <c r="BX416" i="3"/>
  <c r="BC161" i="3"/>
  <c r="AX264" i="3"/>
  <c r="T157" i="3"/>
  <c r="AU244" i="3"/>
  <c r="BG61" i="3"/>
  <c r="CI422" i="3"/>
  <c r="CM275" i="3"/>
  <c r="M186" i="3"/>
  <c r="AX309" i="3"/>
  <c r="W363" i="3"/>
  <c r="AI490" i="3"/>
  <c r="AB282" i="3"/>
  <c r="AK69" i="3"/>
  <c r="AC73" i="3"/>
  <c r="T388" i="3"/>
  <c r="AC397" i="3"/>
  <c r="AJ125" i="3"/>
  <c r="BY502" i="3"/>
  <c r="AH280" i="3"/>
  <c r="AD492" i="3"/>
  <c r="I266" i="3"/>
  <c r="BC69" i="3"/>
  <c r="CM482" i="3"/>
  <c r="AB66" i="3"/>
  <c r="AC520" i="3"/>
  <c r="AR410" i="3"/>
  <c r="CM65" i="3"/>
  <c r="AQ312" i="3"/>
  <c r="Z127" i="3"/>
  <c r="AY362" i="3"/>
  <c r="AP23" i="3"/>
  <c r="AU364" i="3"/>
  <c r="AB393" i="3"/>
  <c r="CK169" i="3"/>
  <c r="AL526" i="3"/>
  <c r="BC433" i="3"/>
  <c r="T204" i="3"/>
  <c r="M455" i="3"/>
  <c r="R529" i="3"/>
  <c r="AT300" i="3"/>
  <c r="AT454" i="3"/>
  <c r="BE263" i="3"/>
  <c r="BS258" i="3"/>
  <c r="BW263" i="3"/>
  <c r="CH405" i="3"/>
  <c r="BM403" i="3"/>
  <c r="Y267" i="3"/>
  <c r="AI152" i="3"/>
  <c r="AR156" i="3"/>
  <c r="K389" i="3"/>
  <c r="AF484" i="3"/>
  <c r="CG473" i="3"/>
  <c r="AW217" i="3"/>
  <c r="BR485" i="3"/>
  <c r="AW531" i="3"/>
  <c r="BJ184" i="3"/>
  <c r="CA450" i="3"/>
  <c r="E400" i="3"/>
  <c r="N186" i="3"/>
  <c r="BE491" i="3"/>
  <c r="CA316" i="3"/>
  <c r="P11" i="3"/>
  <c r="AO60" i="3"/>
  <c r="BT95" i="3"/>
  <c r="T87" i="3"/>
  <c r="M196" i="3"/>
  <c r="CL343" i="3"/>
  <c r="S265" i="3"/>
  <c r="AB218" i="3"/>
  <c r="CG281" i="3"/>
  <c r="W527" i="3"/>
  <c r="BJ385" i="3"/>
  <c r="AV204" i="3"/>
  <c r="AO210" i="3"/>
  <c r="P377" i="3"/>
  <c r="BM457" i="3"/>
  <c r="BT236" i="3"/>
  <c r="M366" i="3"/>
  <c r="AU262" i="3"/>
  <c r="W452" i="3"/>
  <c r="AU46" i="3"/>
  <c r="BG49" i="3"/>
  <c r="BG463" i="3"/>
  <c r="AD212" i="3"/>
  <c r="L271" i="3"/>
  <c r="BW34" i="3"/>
  <c r="CL152" i="3"/>
  <c r="BJ180" i="3"/>
  <c r="H140" i="3"/>
  <c r="E288" i="3"/>
  <c r="W303" i="3"/>
  <c r="W30" i="3"/>
  <c r="AD409" i="3"/>
  <c r="BH32" i="3"/>
  <c r="CC10" i="3"/>
  <c r="Y469" i="3"/>
  <c r="AC69" i="3"/>
  <c r="J506" i="3"/>
  <c r="AD246" i="3"/>
  <c r="BK476" i="3"/>
  <c r="CM214" i="3"/>
  <c r="Z81" i="3"/>
  <c r="J261" i="3"/>
  <c r="Z390" i="3"/>
  <c r="BX209" i="3"/>
  <c r="AR494" i="3"/>
  <c r="AK349" i="3"/>
  <c r="BY175" i="3"/>
  <c r="BQ88" i="3"/>
  <c r="CA186" i="3"/>
  <c r="BQ419" i="3"/>
  <c r="CD124" i="3"/>
  <c r="AG194" i="3"/>
  <c r="CC376" i="3"/>
  <c r="CM425" i="3"/>
  <c r="BA87" i="3"/>
  <c r="M153" i="3"/>
  <c r="BL83" i="3"/>
  <c r="Y35" i="3"/>
  <c r="BA246" i="3"/>
  <c r="AN277" i="3"/>
  <c r="BK109" i="3"/>
  <c r="BJ165" i="3"/>
  <c r="CH145" i="3"/>
  <c r="BN273" i="3"/>
  <c r="CM372" i="3"/>
  <c r="CB203" i="3"/>
  <c r="AH263" i="3"/>
  <c r="BJ288" i="3"/>
  <c r="Q253" i="3"/>
  <c r="AD466" i="3"/>
  <c r="BZ291" i="3"/>
  <c r="AN453" i="3"/>
  <c r="AW349" i="3"/>
  <c r="Y242" i="3"/>
  <c r="CC297" i="3"/>
  <c r="W287" i="3"/>
  <c r="BA417" i="3"/>
  <c r="BD217" i="3"/>
  <c r="Y241" i="3"/>
  <c r="AO447" i="3"/>
  <c r="CD111" i="3"/>
  <c r="BM444" i="3"/>
  <c r="BC309" i="3"/>
  <c r="CI228" i="3"/>
  <c r="BL33" i="3"/>
  <c r="BQ513" i="3"/>
  <c r="P139" i="3"/>
  <c r="H272" i="3"/>
  <c r="AK137" i="3"/>
  <c r="S185" i="3"/>
  <c r="E209" i="3"/>
  <c r="AA153" i="3"/>
  <c r="BP49" i="3"/>
  <c r="AN238" i="3"/>
  <c r="AV369" i="3"/>
  <c r="S96" i="3"/>
  <c r="F344" i="3"/>
  <c r="BO450" i="3"/>
  <c r="AR147" i="3"/>
  <c r="BM303" i="3"/>
  <c r="AC84" i="3"/>
  <c r="CE153" i="3"/>
  <c r="CJ110" i="3"/>
  <c r="CG383" i="3"/>
  <c r="AI474" i="3"/>
  <c r="J44" i="3"/>
  <c r="E104" i="3"/>
  <c r="X474" i="3"/>
  <c r="Z413" i="3"/>
  <c r="CE440" i="3"/>
  <c r="BS362" i="3"/>
  <c r="AZ266" i="3"/>
  <c r="AE155" i="3"/>
  <c r="BP31" i="3"/>
  <c r="AJ456" i="3"/>
  <c r="BG438" i="3"/>
  <c r="AP41" i="3"/>
  <c r="Z300" i="3"/>
  <c r="BO494" i="3"/>
  <c r="BQ184" i="3"/>
  <c r="AS516" i="3"/>
  <c r="BR220" i="3"/>
  <c r="AF192" i="3"/>
  <c r="O196" i="3"/>
  <c r="AC374" i="3"/>
  <c r="BO368" i="3"/>
  <c r="Z402" i="3"/>
  <c r="CJ526" i="3"/>
  <c r="AR110" i="3"/>
  <c r="CD15" i="3"/>
  <c r="AO21" i="3"/>
  <c r="BW77" i="3"/>
  <c r="AO233" i="3"/>
  <c r="CC411" i="3"/>
  <c r="M158" i="3"/>
  <c r="N513" i="3"/>
  <c r="AQ333" i="3"/>
  <c r="AY379" i="3"/>
  <c r="BT207" i="3"/>
  <c r="AV435" i="3"/>
  <c r="AO206" i="3"/>
  <c r="AP313" i="3"/>
  <c r="BM197" i="3"/>
  <c r="BD22" i="3"/>
  <c r="BP455" i="3"/>
  <c r="CE517" i="3"/>
  <c r="BZ440" i="3"/>
  <c r="BQ26" i="3"/>
  <c r="G17" i="3"/>
  <c r="CC451" i="3"/>
  <c r="G226" i="3"/>
  <c r="BM362" i="3"/>
  <c r="BK145" i="3"/>
  <c r="AR256" i="3"/>
  <c r="AZ269" i="3"/>
  <c r="H46" i="3"/>
  <c r="AR407" i="3"/>
  <c r="BB284" i="3"/>
  <c r="I105" i="3"/>
  <c r="CK195" i="3"/>
  <c r="BR247" i="3"/>
  <c r="BL37" i="3"/>
  <c r="W230" i="3"/>
  <c r="BI240" i="3"/>
  <c r="AO351" i="3"/>
  <c r="AC224" i="3"/>
  <c r="T351" i="3"/>
  <c r="BD44" i="3"/>
  <c r="BQ215" i="3"/>
  <c r="CL355" i="3"/>
  <c r="CH26" i="3"/>
  <c r="R508" i="3"/>
  <c r="AW351" i="3"/>
  <c r="CK24" i="3"/>
  <c r="AJ221" i="3"/>
  <c r="BU237" i="3"/>
  <c r="BW393" i="3"/>
  <c r="AC492" i="3"/>
  <c r="BW20" i="3"/>
  <c r="M215" i="3"/>
  <c r="BB102" i="3"/>
  <c r="M395" i="3"/>
  <c r="AK341" i="3"/>
  <c r="AT10" i="3"/>
  <c r="Y511" i="3"/>
  <c r="BV383" i="3"/>
  <c r="CM35" i="3"/>
  <c r="BZ373" i="3"/>
  <c r="AN408" i="3"/>
  <c r="CF332" i="3"/>
  <c r="BV270" i="3"/>
  <c r="O359" i="3"/>
  <c r="Q25" i="3"/>
  <c r="CH75" i="3"/>
  <c r="AC122" i="3"/>
  <c r="AE442" i="3"/>
  <c r="CG320" i="3"/>
  <c r="AF82" i="3"/>
  <c r="AN212" i="3"/>
  <c r="F354" i="3"/>
  <c r="F289" i="3"/>
  <c r="CE315" i="3"/>
  <c r="J276" i="3"/>
  <c r="AK297" i="3"/>
  <c r="AP324" i="3"/>
  <c r="Z66" i="3"/>
  <c r="V168" i="3"/>
  <c r="X444" i="3"/>
  <c r="BW32" i="3"/>
  <c r="CK366" i="3"/>
  <c r="BU232" i="3"/>
  <c r="I75" i="3"/>
  <c r="BG63" i="3"/>
  <c r="AD263" i="3"/>
  <c r="X357" i="3"/>
  <c r="BV373" i="3"/>
  <c r="AG125" i="3"/>
  <c r="W384" i="3"/>
  <c r="AS132" i="3"/>
  <c r="BO468" i="3"/>
  <c r="J198" i="3"/>
  <c r="T512" i="3"/>
  <c r="CE250" i="3"/>
  <c r="N211" i="3"/>
  <c r="CI332" i="3"/>
  <c r="BF16" i="3"/>
  <c r="BB201" i="3"/>
  <c r="O365" i="3"/>
  <c r="S245" i="3"/>
  <c r="M346" i="3"/>
  <c r="CH33" i="3"/>
  <c r="Y326" i="3"/>
  <c r="BZ336" i="3"/>
  <c r="AL500" i="3"/>
  <c r="V315" i="3"/>
  <c r="CB462" i="3"/>
  <c r="P522" i="3"/>
  <c r="BN487" i="3"/>
  <c r="CD182" i="3"/>
  <c r="O18" i="3"/>
  <c r="CF441" i="3"/>
  <c r="AF9" i="3"/>
  <c r="CH128" i="3"/>
  <c r="BM36" i="3"/>
  <c r="BH306" i="3"/>
  <c r="BR522" i="3"/>
  <c r="BI104" i="3"/>
  <c r="AH520" i="3"/>
  <c r="BV472" i="3"/>
  <c r="V487" i="3"/>
  <c r="AN209" i="3"/>
  <c r="BR376" i="3"/>
  <c r="CK28" i="3"/>
  <c r="CA403" i="3"/>
  <c r="BX380" i="3"/>
  <c r="BL353" i="3"/>
  <c r="H338" i="3"/>
  <c r="M356" i="3"/>
  <c r="P379" i="3"/>
  <c r="AS86" i="3"/>
  <c r="BG257" i="3"/>
  <c r="G195" i="3"/>
  <c r="I160" i="3"/>
  <c r="AB17" i="3"/>
  <c r="CG205" i="3"/>
  <c r="BV88" i="3"/>
  <c r="M259" i="3"/>
  <c r="AM435" i="3"/>
  <c r="Q20" i="3"/>
  <c r="BF534" i="3"/>
  <c r="N25" i="3"/>
  <c r="CD366" i="3"/>
  <c r="AU163" i="3"/>
  <c r="CM6" i="3"/>
  <c r="CC39" i="3"/>
  <c r="BG129" i="3"/>
  <c r="AP507" i="3"/>
  <c r="W105" i="3"/>
  <c r="BL508" i="3"/>
  <c r="BC142" i="3"/>
  <c r="AL395" i="3"/>
  <c r="AD76" i="3"/>
  <c r="AP463" i="3"/>
  <c r="K397" i="3"/>
  <c r="CE531" i="3"/>
  <c r="BX478" i="3"/>
  <c r="CB435" i="3"/>
  <c r="BU114" i="3"/>
  <c r="CG391" i="3"/>
  <c r="AE119" i="3"/>
  <c r="AM348" i="3"/>
  <c r="BG169" i="3"/>
  <c r="AV294" i="3"/>
  <c r="BA292" i="3"/>
  <c r="W59" i="3"/>
  <c r="CD108" i="3"/>
  <c r="AX99" i="3"/>
  <c r="BN75" i="3"/>
  <c r="W172" i="3"/>
  <c r="CI269" i="3"/>
  <c r="CL280" i="3"/>
  <c r="CM410" i="3"/>
  <c r="BP484" i="3"/>
  <c r="I380" i="3"/>
  <c r="CF222" i="3"/>
  <c r="BQ351" i="3"/>
  <c r="AE41" i="3"/>
  <c r="BL176" i="3"/>
  <c r="J151" i="3"/>
  <c r="BL10" i="3"/>
  <c r="BY341" i="3"/>
  <c r="T467" i="3"/>
  <c r="BY61" i="3"/>
  <c r="AL367" i="3"/>
  <c r="AD471" i="3"/>
  <c r="P242" i="3"/>
  <c r="N155" i="3"/>
  <c r="AJ57" i="3"/>
  <c r="AQ226" i="3"/>
  <c r="AT324" i="3"/>
  <c r="BB152" i="3"/>
  <c r="AF360" i="3"/>
  <c r="CH4" i="3"/>
  <c r="AT125" i="3"/>
  <c r="AM298" i="3"/>
  <c r="CE381" i="3"/>
  <c r="AJ237" i="3"/>
  <c r="BW151" i="3"/>
  <c r="M336" i="3"/>
  <c r="AO263" i="3"/>
  <c r="AP415" i="3"/>
  <c r="BQ211" i="3"/>
  <c r="BP146" i="3"/>
  <c r="AB268" i="3"/>
  <c r="BX211" i="3"/>
  <c r="AZ186" i="3"/>
  <c r="BO262" i="3"/>
  <c r="AW414" i="3"/>
  <c r="AQ494" i="3"/>
  <c r="AO82" i="3"/>
  <c r="AV187" i="3"/>
  <c r="M155" i="3"/>
  <c r="BG260" i="3"/>
  <c r="BR428" i="3"/>
  <c r="AF143" i="3"/>
  <c r="CB512" i="3"/>
  <c r="AO114" i="3"/>
  <c r="H37" i="3"/>
  <c r="T52" i="3"/>
  <c r="CJ445" i="3"/>
  <c r="BX437" i="3"/>
  <c r="AT520" i="3"/>
  <c r="AD525" i="3"/>
  <c r="CC233" i="3"/>
  <c r="BX5" i="3"/>
  <c r="AA418" i="3"/>
  <c r="CH161" i="3"/>
  <c r="W21" i="3"/>
  <c r="BG250" i="3"/>
  <c r="AC178" i="3"/>
  <c r="AU428" i="3"/>
  <c r="BX320" i="3"/>
  <c r="AX176" i="3"/>
  <c r="AL305" i="3"/>
  <c r="BX283" i="3"/>
  <c r="BC181" i="3"/>
  <c r="BN171" i="3"/>
  <c r="AR31" i="3"/>
  <c r="S317" i="3"/>
  <c r="BP445" i="3"/>
  <c r="CM208" i="3"/>
  <c r="AJ148" i="3"/>
  <c r="BF369" i="3"/>
  <c r="BO114" i="3"/>
  <c r="AG93" i="3"/>
  <c r="AX388" i="3"/>
  <c r="S297" i="3"/>
  <c r="CH149" i="3"/>
  <c r="AL426" i="3"/>
  <c r="AE164" i="3"/>
  <c r="AP471" i="3"/>
  <c r="AO107" i="3"/>
  <c r="BO200" i="3"/>
  <c r="S190" i="3"/>
  <c r="CA19" i="3"/>
  <c r="S324" i="3"/>
  <c r="W319" i="3"/>
  <c r="BG364" i="3"/>
  <c r="CI19" i="3"/>
  <c r="BU30" i="3"/>
  <c r="AX397" i="3"/>
  <c r="T418" i="3"/>
  <c r="BD187" i="3"/>
  <c r="AU468" i="3"/>
  <c r="AJ232" i="3"/>
  <c r="BF313" i="3"/>
  <c r="AQ17" i="3"/>
  <c r="S110" i="3"/>
  <c r="CF485" i="3"/>
  <c r="AO418" i="3"/>
  <c r="AF532" i="3"/>
  <c r="BQ164" i="3"/>
  <c r="K522" i="3"/>
  <c r="BY473" i="3"/>
  <c r="AW245" i="3"/>
  <c r="Z396" i="3"/>
  <c r="BN509" i="3"/>
  <c r="AM99" i="3"/>
  <c r="BY468" i="3"/>
  <c r="BW392" i="3"/>
  <c r="BA300" i="3"/>
  <c r="CL275" i="3"/>
  <c r="AO284" i="3"/>
  <c r="BU431" i="3"/>
  <c r="AW21" i="3"/>
  <c r="AK337" i="3"/>
  <c r="CI462" i="3"/>
  <c r="BC223" i="3"/>
  <c r="CC345" i="3"/>
  <c r="BX38" i="3"/>
  <c r="BR287" i="3"/>
  <c r="W50" i="3"/>
  <c r="Z497" i="3"/>
  <c r="BB160" i="3"/>
  <c r="BC302" i="3"/>
  <c r="AZ432" i="3"/>
  <c r="BS432" i="3"/>
  <c r="F441" i="3"/>
  <c r="U524" i="3"/>
  <c r="BV169" i="3"/>
  <c r="BN452" i="3"/>
  <c r="Q85" i="3"/>
  <c r="BC319" i="3"/>
  <c r="BS183" i="3"/>
  <c r="F465" i="3"/>
  <c r="Z506" i="3"/>
  <c r="AX492" i="3"/>
  <c r="AT36" i="3"/>
  <c r="X161" i="3"/>
  <c r="X486" i="3"/>
  <c r="L239" i="3"/>
  <c r="AF83" i="3"/>
  <c r="BE518" i="3"/>
  <c r="Q95" i="3"/>
  <c r="H329" i="3"/>
  <c r="AJ375" i="3"/>
  <c r="BV202" i="3"/>
  <c r="BI427" i="3"/>
  <c r="CI375" i="3"/>
  <c r="BV230" i="3"/>
  <c r="BN454" i="3"/>
  <c r="BQ134" i="3"/>
  <c r="U25" i="3"/>
  <c r="AI475" i="3"/>
  <c r="BO533" i="3"/>
  <c r="BP214" i="3"/>
  <c r="AK307" i="3"/>
  <c r="AA282" i="3"/>
  <c r="AE476" i="3"/>
  <c r="BL293" i="3"/>
  <c r="BN134" i="3"/>
  <c r="AT305" i="3"/>
  <c r="Q251" i="3"/>
  <c r="BN158" i="3"/>
  <c r="BW509" i="3"/>
  <c r="AN253" i="3"/>
  <c r="O530" i="3"/>
  <c r="N18" i="3"/>
  <c r="H330" i="3"/>
  <c r="T176" i="3"/>
  <c r="E67" i="3"/>
  <c r="AU213" i="3"/>
  <c r="BE510" i="3"/>
  <c r="BE466" i="3"/>
  <c r="BS93" i="3"/>
  <c r="BG392" i="3"/>
  <c r="BW109" i="3"/>
  <c r="R383" i="3"/>
  <c r="AO523" i="3"/>
  <c r="H72" i="3"/>
  <c r="AG241" i="3"/>
  <c r="BY367" i="3"/>
  <c r="CH348" i="3"/>
  <c r="CJ229" i="3"/>
  <c r="AO227" i="3"/>
  <c r="BZ24" i="3"/>
  <c r="AD272" i="3"/>
  <c r="AL288" i="3"/>
  <c r="AM89" i="3"/>
  <c r="CC403" i="3"/>
  <c r="AD190" i="3"/>
  <c r="Q361" i="3"/>
  <c r="P280" i="3"/>
  <c r="AL493" i="3"/>
  <c r="N421" i="3"/>
  <c r="BM473" i="3"/>
  <c r="Q193" i="3"/>
  <c r="AS63" i="3"/>
  <c r="AA43" i="3"/>
  <c r="Q48" i="3"/>
  <c r="AV40" i="3"/>
  <c r="AM464" i="3"/>
  <c r="BB107" i="3"/>
  <c r="AQ218" i="3"/>
  <c r="BB108" i="3"/>
  <c r="AT262" i="3"/>
  <c r="AB304" i="3"/>
  <c r="J113" i="3"/>
  <c r="CA241" i="3"/>
  <c r="BN415" i="3"/>
  <c r="BS229" i="3"/>
  <c r="BA502" i="3"/>
  <c r="AG284" i="3"/>
  <c r="AK351" i="3"/>
  <c r="F497" i="3"/>
  <c r="Y77" i="3"/>
  <c r="BG298" i="3"/>
  <c r="Y226" i="3"/>
  <c r="CG210" i="3"/>
  <c r="AR3" i="3"/>
  <c r="BD367" i="3"/>
  <c r="M114" i="3"/>
  <c r="I403" i="3"/>
  <c r="AH505" i="3"/>
  <c r="BX332" i="3"/>
  <c r="CG282" i="3"/>
  <c r="AX424" i="3"/>
  <c r="CB131" i="3"/>
  <c r="AO95" i="3"/>
  <c r="AU152" i="3"/>
  <c r="BG354" i="3"/>
  <c r="F76" i="3"/>
  <c r="BG367" i="3"/>
  <c r="BK33" i="3"/>
  <c r="P426" i="3"/>
  <c r="AU436" i="3"/>
  <c r="CC400" i="3"/>
  <c r="CD107" i="3"/>
  <c r="Z487" i="3"/>
  <c r="CA240" i="3"/>
  <c r="AL461" i="3"/>
  <c r="AN91" i="3"/>
  <c r="CM456" i="3"/>
  <c r="BU486" i="3"/>
  <c r="AN17" i="3"/>
  <c r="BG384" i="3"/>
  <c r="AM269" i="3"/>
  <c r="P248" i="3"/>
  <c r="CD164" i="3"/>
  <c r="CK37" i="3"/>
  <c r="BJ505" i="3"/>
  <c r="AY161" i="3"/>
  <c r="AP177" i="3"/>
  <c r="CF112" i="3"/>
  <c r="AQ6" i="3"/>
  <c r="AV500" i="3"/>
  <c r="K50" i="3"/>
  <c r="AD295" i="3"/>
  <c r="G254" i="3"/>
  <c r="BW443" i="3"/>
  <c r="AV286" i="3"/>
  <c r="AU239" i="3"/>
  <c r="AI447" i="3"/>
  <c r="AR187" i="3"/>
  <c r="BW528" i="3"/>
  <c r="BE502" i="3"/>
  <c r="AP512" i="3"/>
  <c r="BU165" i="3"/>
  <c r="Q397" i="3"/>
  <c r="BW348" i="3"/>
  <c r="BQ110" i="3"/>
  <c r="BQ15" i="3"/>
  <c r="CK27" i="3"/>
  <c r="BC265" i="3"/>
  <c r="Z513" i="3"/>
  <c r="H514" i="3"/>
  <c r="H104" i="3"/>
  <c r="CA179" i="3"/>
  <c r="AA113" i="3"/>
  <c r="CM149" i="3"/>
  <c r="BS212" i="3"/>
  <c r="AX498" i="3"/>
  <c r="R260" i="3"/>
  <c r="N268" i="3"/>
  <c r="AF365" i="3"/>
  <c r="AK228" i="3"/>
  <c r="AZ321" i="3"/>
  <c r="T314" i="3"/>
  <c r="AE174" i="3"/>
  <c r="BB282" i="3"/>
  <c r="R14" i="3"/>
  <c r="BS272" i="3"/>
  <c r="F313" i="3"/>
  <c r="J50" i="3"/>
  <c r="AC192" i="3"/>
  <c r="AH158" i="3"/>
  <c r="CM142" i="3"/>
  <c r="BF147" i="3"/>
  <c r="CC469" i="3"/>
  <c r="AA508" i="3"/>
  <c r="AO217" i="3"/>
  <c r="AS164" i="3"/>
  <c r="G399" i="3"/>
  <c r="BW55" i="3"/>
  <c r="BD413" i="3"/>
  <c r="F134" i="3"/>
  <c r="BW120" i="3"/>
  <c r="AW484" i="3"/>
  <c r="BI314" i="3"/>
  <c r="BA291" i="3"/>
  <c r="AT412" i="3"/>
  <c r="AT325" i="3"/>
  <c r="AT419" i="3"/>
  <c r="CD382" i="3"/>
  <c r="R296" i="3"/>
  <c r="AW55" i="3"/>
  <c r="AH403" i="3"/>
  <c r="BM117" i="3"/>
  <c r="CI508" i="3"/>
  <c r="BN92" i="3"/>
  <c r="AN315" i="3"/>
  <c r="Y92" i="3"/>
  <c r="CM370" i="3"/>
  <c r="AB156" i="3"/>
  <c r="AZ370" i="3"/>
  <c r="AF432" i="3"/>
  <c r="AL390" i="3"/>
  <c r="AJ115" i="3"/>
  <c r="BF435" i="3"/>
  <c r="Q375" i="3"/>
  <c r="AO415" i="3"/>
  <c r="BE455" i="3"/>
  <c r="BP202" i="3"/>
  <c r="M325" i="3"/>
  <c r="BC200" i="3"/>
  <c r="AY532" i="3"/>
  <c r="AF136" i="3"/>
  <c r="CI188" i="3"/>
  <c r="H236" i="3"/>
  <c r="BW401" i="3"/>
  <c r="AG212" i="3"/>
  <c r="BE73" i="3"/>
  <c r="AW478" i="3"/>
  <c r="AZ314" i="3"/>
  <c r="E368" i="3"/>
  <c r="R258" i="3"/>
  <c r="BR41" i="3"/>
  <c r="AZ101" i="3"/>
  <c r="CH241" i="3"/>
  <c r="AQ488" i="3"/>
  <c r="AN41" i="3"/>
  <c r="K355" i="3"/>
  <c r="CK170" i="3"/>
  <c r="AY165" i="3"/>
  <c r="BS145" i="3"/>
  <c r="F458" i="3"/>
  <c r="BA238" i="3"/>
  <c r="AG318" i="3"/>
  <c r="Z18" i="3"/>
  <c r="AV462" i="3"/>
  <c r="CG392" i="3"/>
  <c r="CK398" i="3"/>
  <c r="BK162" i="3"/>
  <c r="F7" i="3"/>
  <c r="AZ78" i="3"/>
  <c r="BD396" i="3"/>
  <c r="BS13" i="3"/>
  <c r="BX129" i="3"/>
  <c r="AP227" i="3"/>
  <c r="BL424" i="3"/>
  <c r="V112" i="3"/>
  <c r="BG493" i="3"/>
  <c r="BJ140" i="3"/>
  <c r="W491" i="3"/>
  <c r="AX495" i="3"/>
  <c r="AO201" i="3"/>
  <c r="N228" i="3"/>
  <c r="L251" i="3"/>
  <c r="AU422" i="3"/>
  <c r="CK148" i="3"/>
  <c r="AK465" i="3"/>
  <c r="BO249" i="3"/>
  <c r="CG218" i="3"/>
  <c r="AY170" i="3"/>
  <c r="AD220" i="3"/>
  <c r="AL464" i="3"/>
  <c r="AE173" i="3"/>
  <c r="BA64" i="3"/>
  <c r="AQ24" i="3"/>
  <c r="BS232" i="3"/>
  <c r="BQ68" i="3"/>
  <c r="CE522" i="3"/>
  <c r="AN345" i="3"/>
  <c r="AC184" i="3"/>
  <c r="AH448" i="3"/>
  <c r="H403" i="3"/>
  <c r="AR375" i="3"/>
  <c r="N185" i="3"/>
  <c r="W506" i="3"/>
  <c r="U529" i="3"/>
  <c r="Q400" i="3"/>
  <c r="CG150" i="3"/>
  <c r="AA59" i="3"/>
  <c r="BT325" i="3"/>
  <c r="BE243" i="3"/>
  <c r="CD311" i="3"/>
  <c r="BS354" i="3"/>
  <c r="AP336" i="3"/>
  <c r="BB99" i="3"/>
  <c r="AB193" i="3"/>
  <c r="BO297" i="3"/>
  <c r="L76" i="3"/>
  <c r="CE275" i="3"/>
  <c r="V458" i="3"/>
  <c r="AA210" i="3"/>
  <c r="F30" i="3"/>
  <c r="AG356" i="3"/>
  <c r="AE490" i="3"/>
  <c r="AC403" i="3"/>
  <c r="AV290" i="3"/>
  <c r="AT503" i="3"/>
  <c r="J75" i="3"/>
  <c r="BJ311" i="3"/>
  <c r="M216" i="3"/>
  <c r="CC253" i="3"/>
  <c r="AL87" i="3"/>
  <c r="CL137" i="3"/>
  <c r="AD250" i="3"/>
  <c r="R256" i="3"/>
  <c r="BO81" i="3"/>
  <c r="AI372" i="3"/>
  <c r="AV26" i="3"/>
  <c r="M139" i="3"/>
  <c r="AI502" i="3"/>
  <c r="BQ139" i="3"/>
  <c r="CD49" i="3"/>
  <c r="BI19" i="3"/>
  <c r="G88" i="3"/>
  <c r="AO146" i="3"/>
  <c r="AA103" i="3"/>
  <c r="X506" i="3"/>
  <c r="BS46" i="3"/>
  <c r="Q38" i="3"/>
  <c r="AN423" i="3"/>
  <c r="AZ47" i="3"/>
  <c r="AP24" i="3"/>
  <c r="BH118" i="3"/>
  <c r="I40" i="3"/>
  <c r="AS344" i="3"/>
  <c r="BX39" i="3"/>
  <c r="AJ191" i="3"/>
  <c r="AJ408" i="3"/>
  <c r="BN164" i="3"/>
  <c r="BQ270" i="3"/>
  <c r="CH8" i="3"/>
  <c r="BJ507" i="3"/>
  <c r="J239" i="3"/>
  <c r="Z282" i="3"/>
  <c r="AI392" i="3"/>
  <c r="H57" i="3"/>
  <c r="BY102" i="3"/>
  <c r="AZ233" i="3"/>
  <c r="X55" i="3"/>
  <c r="J17" i="3"/>
  <c r="AK219" i="3"/>
  <c r="Z51" i="3"/>
  <c r="V526" i="3"/>
  <c r="R397" i="3"/>
  <c r="CJ35" i="3"/>
  <c r="E451" i="3"/>
  <c r="F328" i="3"/>
  <c r="AR396" i="3"/>
  <c r="P97" i="3"/>
  <c r="CE99" i="3"/>
  <c r="M443" i="3"/>
  <c r="M487" i="3"/>
  <c r="BJ44" i="3"/>
  <c r="Z171" i="3"/>
  <c r="P69" i="3"/>
  <c r="J394" i="3"/>
  <c r="AA76" i="3"/>
  <c r="G267" i="3"/>
  <c r="AU477" i="3"/>
  <c r="AC442" i="3"/>
  <c r="S430" i="3"/>
  <c r="Z445" i="3"/>
  <c r="CH290" i="3"/>
  <c r="BR302" i="3"/>
  <c r="BQ491" i="3"/>
  <c r="L223" i="3"/>
  <c r="AH474" i="3"/>
  <c r="BC454" i="3"/>
  <c r="AI529" i="3"/>
  <c r="AA96" i="3"/>
  <c r="BZ530" i="3"/>
  <c r="CF136" i="3"/>
  <c r="CJ516" i="3"/>
  <c r="F307" i="3"/>
  <c r="CB445" i="3"/>
  <c r="L392" i="3"/>
  <c r="BB375" i="3"/>
  <c r="BW337" i="3"/>
  <c r="BB222" i="3"/>
  <c r="BJ342" i="3"/>
  <c r="AQ210" i="3"/>
  <c r="P414" i="3"/>
  <c r="AU150" i="3"/>
  <c r="BE490" i="3"/>
  <c r="CG140" i="3"/>
  <c r="BJ6" i="3"/>
  <c r="BA330" i="3"/>
  <c r="AM73" i="3"/>
  <c r="BX50" i="3"/>
  <c r="AS246" i="3"/>
  <c r="BZ188" i="3"/>
  <c r="F32" i="3"/>
  <c r="AW41" i="3"/>
  <c r="S287" i="3"/>
  <c r="BT90" i="3"/>
  <c r="T510" i="3"/>
  <c r="AA53" i="3"/>
  <c r="Y148" i="3"/>
  <c r="X16" i="3"/>
  <c r="AS190" i="3"/>
  <c r="AG30" i="3"/>
  <c r="AM359" i="3"/>
  <c r="O339" i="3"/>
  <c r="Y490" i="3"/>
  <c r="K532" i="3"/>
  <c r="BY197" i="3"/>
  <c r="Z194" i="3"/>
  <c r="AZ412" i="3"/>
  <c r="CE473" i="3"/>
  <c r="M91" i="3"/>
  <c r="BO486" i="3"/>
  <c r="Q325" i="3"/>
  <c r="BB158" i="3"/>
  <c r="AV209" i="3"/>
  <c r="AF48" i="3"/>
  <c r="U227" i="3"/>
  <c r="AY66" i="3"/>
  <c r="AN431" i="3"/>
  <c r="BX191" i="3"/>
  <c r="AN301" i="3"/>
  <c r="AG416" i="3"/>
  <c r="BG457" i="3"/>
  <c r="BW168" i="3"/>
  <c r="BR272" i="3"/>
  <c r="BD247" i="3"/>
  <c r="BO314" i="3"/>
  <c r="CD315" i="3"/>
  <c r="AC209" i="3"/>
  <c r="K154" i="3"/>
  <c r="AS341" i="3"/>
  <c r="AD339" i="3"/>
  <c r="AP291" i="3"/>
  <c r="M187" i="3"/>
  <c r="CB343" i="3"/>
  <c r="BO6" i="3"/>
  <c r="CM423" i="3"/>
  <c r="BE387" i="3"/>
  <c r="AF151" i="3"/>
  <c r="AO280" i="3"/>
  <c r="BO322" i="3"/>
  <c r="BE469" i="3"/>
  <c r="P158" i="3"/>
  <c r="Z266" i="3"/>
  <c r="N209" i="3"/>
  <c r="I53" i="3"/>
  <c r="CL377" i="3"/>
  <c r="O398" i="3"/>
  <c r="CJ442" i="3"/>
  <c r="AT350" i="3"/>
  <c r="CA290" i="3"/>
  <c r="BZ509" i="3"/>
  <c r="BH378" i="3"/>
  <c r="N349" i="3"/>
  <c r="AE513" i="3"/>
  <c r="Z490" i="3"/>
  <c r="AA339" i="3"/>
  <c r="CF339" i="3"/>
  <c r="AH135" i="3"/>
  <c r="CG104" i="3"/>
  <c r="AF456" i="3"/>
  <c r="BR478" i="3"/>
  <c r="AU67" i="3"/>
  <c r="F301" i="3"/>
  <c r="AK343" i="3"/>
  <c r="CH522" i="3"/>
  <c r="AT371" i="3"/>
  <c r="CC240" i="3"/>
  <c r="H428" i="3"/>
  <c r="AP521" i="3"/>
  <c r="CM392" i="3"/>
  <c r="J414" i="3"/>
  <c r="AD276" i="3"/>
  <c r="AZ155" i="3"/>
  <c r="U16" i="3"/>
  <c r="BD194" i="3"/>
  <c r="BS222" i="3"/>
  <c r="BV211" i="3"/>
  <c r="CF283" i="3"/>
  <c r="CI348" i="3"/>
  <c r="AT209" i="3"/>
  <c r="BX286" i="3"/>
  <c r="BO517" i="3"/>
  <c r="BW419" i="3"/>
  <c r="CK432" i="3"/>
  <c r="BU235" i="3"/>
  <c r="BY254" i="3"/>
  <c r="CC335" i="3"/>
  <c r="AE153" i="3"/>
  <c r="T363" i="3"/>
  <c r="CE44" i="3"/>
  <c r="AC218" i="3"/>
  <c r="BB479" i="3"/>
  <c r="AU472" i="3"/>
  <c r="BM162" i="3"/>
  <c r="CG501" i="3"/>
  <c r="BH323" i="3"/>
  <c r="BG373" i="3"/>
  <c r="CK381" i="3"/>
  <c r="P383" i="3"/>
  <c r="U13" i="3"/>
  <c r="U51" i="3"/>
  <c r="F230" i="3"/>
  <c r="BM345" i="3"/>
  <c r="CL494" i="3"/>
  <c r="BL419" i="3"/>
  <c r="V380" i="3"/>
  <c r="AV224" i="3"/>
  <c r="AB461" i="3"/>
  <c r="CA283" i="3"/>
  <c r="AB346" i="3"/>
  <c r="AU48" i="3"/>
  <c r="CA305" i="3"/>
  <c r="BC230" i="3"/>
  <c r="E243" i="3"/>
  <c r="E117" i="3"/>
  <c r="CG479" i="3"/>
  <c r="BL513" i="3"/>
  <c r="AW451" i="3"/>
  <c r="L190" i="3"/>
  <c r="Y262" i="3"/>
  <c r="CD51" i="3"/>
  <c r="K499" i="3"/>
  <c r="BY149" i="3"/>
  <c r="H193" i="3"/>
  <c r="M49" i="3"/>
  <c r="BE49" i="3"/>
  <c r="Q140" i="3"/>
  <c r="AM261" i="3"/>
  <c r="BK490" i="3"/>
  <c r="AF324" i="3"/>
  <c r="N193" i="3"/>
  <c r="AQ56" i="3"/>
  <c r="BL247" i="3"/>
  <c r="J333" i="3"/>
  <c r="AN442" i="3"/>
  <c r="AI162" i="3"/>
  <c r="BU382" i="3"/>
  <c r="BR269" i="3"/>
  <c r="AW226" i="3"/>
  <c r="BL151" i="3"/>
  <c r="AO166" i="3"/>
  <c r="AV397" i="3"/>
  <c r="CH133" i="3"/>
  <c r="BF324" i="3"/>
  <c r="L341" i="3"/>
  <c r="AJ451" i="3"/>
  <c r="P60" i="3"/>
  <c r="BJ395" i="3"/>
  <c r="Q44" i="3"/>
  <c r="AD169" i="3"/>
  <c r="AQ192" i="3"/>
  <c r="P325" i="3"/>
  <c r="AY239" i="3"/>
  <c r="AR489" i="3"/>
  <c r="AH529" i="3"/>
  <c r="N39" i="3"/>
  <c r="L502" i="3"/>
  <c r="BQ392" i="3"/>
  <c r="CJ492" i="3"/>
  <c r="T164" i="3"/>
  <c r="P311" i="3"/>
  <c r="AT59" i="3"/>
  <c r="L79" i="3"/>
  <c r="AG272" i="3"/>
  <c r="J177" i="3"/>
  <c r="AQ117" i="3"/>
  <c r="N189" i="3"/>
  <c r="BL133" i="3"/>
  <c r="T455" i="3"/>
  <c r="BI316" i="3"/>
  <c r="P474" i="3"/>
  <c r="BS113" i="3"/>
  <c r="AB182" i="3"/>
  <c r="AL498" i="3"/>
  <c r="BH424" i="3"/>
  <c r="V14" i="3"/>
  <c r="BW383" i="3"/>
  <c r="BI526" i="3"/>
  <c r="R23" i="3"/>
  <c r="BE125" i="3"/>
  <c r="O383" i="3"/>
  <c r="H458" i="3"/>
  <c r="BS444" i="3"/>
  <c r="CL464" i="3"/>
  <c r="AR11" i="3"/>
  <c r="AZ84" i="3"/>
  <c r="BB147" i="3"/>
  <c r="AK340" i="3"/>
  <c r="CI35" i="3"/>
  <c r="CM72" i="3"/>
  <c r="BZ125" i="3"/>
  <c r="BC99" i="3"/>
  <c r="O313" i="3"/>
  <c r="BP348" i="3"/>
  <c r="CK160" i="3"/>
  <c r="CG170" i="3"/>
  <c r="AZ411" i="3"/>
  <c r="BG459" i="3"/>
  <c r="R62" i="3"/>
  <c r="BP384" i="3"/>
  <c r="AL319" i="3"/>
  <c r="X111" i="3"/>
  <c r="CB520" i="3"/>
  <c r="BS129" i="3"/>
  <c r="BI106" i="3"/>
  <c r="CE374" i="3"/>
  <c r="K258" i="3"/>
  <c r="AT287" i="3"/>
  <c r="BO416" i="3"/>
  <c r="BR500" i="3"/>
  <c r="AS448" i="3"/>
  <c r="CH450" i="3"/>
  <c r="AL247" i="3"/>
  <c r="BE157" i="3"/>
  <c r="F309" i="3"/>
  <c r="AX225" i="3"/>
  <c r="BV262" i="3"/>
  <c r="AZ496" i="3"/>
  <c r="BA268" i="3"/>
  <c r="BJ13" i="3"/>
  <c r="G129" i="3"/>
  <c r="BW514" i="3"/>
  <c r="AG105" i="3"/>
  <c r="CM180" i="3"/>
  <c r="BZ357" i="3"/>
  <c r="AR18" i="3"/>
  <c r="J35" i="3"/>
  <c r="BH218" i="3"/>
  <c r="AP35" i="3"/>
  <c r="AH449" i="3"/>
  <c r="BT91" i="3"/>
  <c r="AY481" i="3"/>
  <c r="AQ397" i="3"/>
  <c r="BY442" i="3"/>
  <c r="AF237" i="3"/>
  <c r="CL154" i="3"/>
  <c r="AU263" i="3"/>
  <c r="BV397" i="3"/>
  <c r="BR233" i="3"/>
  <c r="CB246" i="3"/>
  <c r="BZ28" i="3"/>
  <c r="BU93" i="3"/>
  <c r="AF89" i="3"/>
  <c r="CL483" i="3"/>
  <c r="AI201" i="3"/>
  <c r="BN347" i="3"/>
  <c r="AG414" i="3"/>
  <c r="CF173" i="3"/>
  <c r="Q285" i="3"/>
  <c r="CL295" i="3"/>
  <c r="AW339" i="3"/>
  <c r="J462" i="3"/>
  <c r="CL40" i="3"/>
  <c r="AD72" i="3"/>
  <c r="N146" i="3"/>
  <c r="BA289" i="3"/>
  <c r="J439" i="3"/>
  <c r="AJ328" i="3"/>
  <c r="U203" i="3"/>
  <c r="AP416" i="3"/>
  <c r="BB55" i="3"/>
  <c r="AG384" i="3"/>
  <c r="BW527" i="3"/>
  <c r="AM246" i="3"/>
  <c r="AH412" i="3"/>
  <c r="AL232" i="3"/>
  <c r="CE404" i="3"/>
  <c r="AP532" i="3"/>
  <c r="BH469" i="3"/>
  <c r="CH394" i="3"/>
  <c r="CG145" i="3"/>
  <c r="BO112" i="3"/>
  <c r="W19" i="3"/>
  <c r="CJ9" i="3"/>
  <c r="AU522" i="3"/>
  <c r="AT288" i="3"/>
  <c r="AK304" i="3"/>
  <c r="CL66" i="3"/>
  <c r="Y346" i="3"/>
  <c r="BM45" i="3"/>
  <c r="AL98" i="3"/>
  <c r="M290" i="3"/>
  <c r="BB426" i="3"/>
  <c r="BH496" i="3"/>
  <c r="J284" i="3"/>
  <c r="K391" i="3"/>
  <c r="M462" i="3"/>
  <c r="BB346" i="3"/>
  <c r="Q22" i="3"/>
  <c r="G499" i="3"/>
  <c r="BH491" i="3"/>
  <c r="BQ234" i="3"/>
  <c r="CJ417" i="3"/>
  <c r="BV518" i="3"/>
  <c r="BK470" i="3"/>
  <c r="CD262" i="3"/>
  <c r="S242" i="3"/>
  <c r="BO257" i="3"/>
  <c r="AJ331" i="3"/>
  <c r="BU51" i="3"/>
  <c r="BH119" i="3"/>
  <c r="AM253" i="3"/>
  <c r="CB488" i="3"/>
  <c r="AC150" i="3"/>
  <c r="L383" i="3"/>
  <c r="BZ525" i="3"/>
  <c r="H129" i="3"/>
  <c r="AM41" i="3"/>
  <c r="BQ451" i="3"/>
  <c r="CF14" i="3"/>
  <c r="J383" i="3"/>
  <c r="X321" i="3"/>
  <c r="CF52" i="3"/>
  <c r="H69" i="3"/>
  <c r="CL488" i="3"/>
  <c r="CF315" i="3"/>
  <c r="AQ86" i="3"/>
  <c r="AI403" i="3"/>
  <c r="BZ475" i="3"/>
  <c r="AB14" i="3"/>
  <c r="BE232" i="3"/>
  <c r="F377" i="3"/>
  <c r="CH182" i="3"/>
  <c r="CE454" i="3"/>
  <c r="X189" i="3"/>
  <c r="CG82" i="3"/>
  <c r="BY463" i="3"/>
  <c r="BI485" i="3"/>
  <c r="BO185" i="3"/>
  <c r="J21" i="3"/>
  <c r="K479" i="3"/>
  <c r="AH15" i="3"/>
  <c r="F396" i="3"/>
  <c r="K394" i="3"/>
  <c r="AY25" i="3"/>
  <c r="AI250" i="3"/>
  <c r="BP180" i="3"/>
  <c r="BM283" i="3"/>
  <c r="AE296" i="3"/>
  <c r="BV105" i="3"/>
  <c r="BC273" i="3"/>
  <c r="BV107" i="3"/>
  <c r="AP196" i="3"/>
  <c r="AB395" i="3"/>
  <c r="CL443" i="3"/>
  <c r="G310" i="3"/>
  <c r="BP22" i="3"/>
  <c r="AH13" i="3"/>
  <c r="BY13" i="3"/>
  <c r="K78" i="3"/>
  <c r="T268" i="3"/>
  <c r="BZ47" i="3"/>
  <c r="AH319" i="3"/>
  <c r="BR49" i="3"/>
  <c r="S204" i="3"/>
  <c r="BI296" i="3"/>
  <c r="BP213" i="3"/>
  <c r="BK36" i="3"/>
  <c r="BK333" i="3"/>
  <c r="BZ251" i="3"/>
  <c r="CD86" i="3"/>
  <c r="BN483" i="3"/>
  <c r="AA419" i="3"/>
  <c r="W442" i="3"/>
  <c r="BF365" i="3"/>
  <c r="BF136" i="3"/>
  <c r="BO382" i="3"/>
  <c r="AU66" i="3"/>
  <c r="CF329" i="3"/>
  <c r="BF255" i="3"/>
  <c r="AH239" i="3"/>
  <c r="W228" i="3"/>
  <c r="BJ119" i="3"/>
  <c r="AK153" i="3"/>
  <c r="BZ249" i="3"/>
  <c r="AM456" i="3"/>
  <c r="CD148" i="3"/>
  <c r="AJ378" i="3"/>
  <c r="F74" i="3"/>
  <c r="H534" i="3"/>
  <c r="BU207" i="3"/>
  <c r="AO337" i="3"/>
  <c r="BF487" i="3"/>
  <c r="M133" i="3"/>
  <c r="Y42" i="3"/>
  <c r="AB483" i="3"/>
  <c r="AW106" i="3"/>
  <c r="AB275" i="3"/>
  <c r="BW332" i="3"/>
  <c r="BE203" i="3"/>
  <c r="BQ504" i="3"/>
  <c r="CJ412" i="3"/>
  <c r="CJ267" i="3"/>
  <c r="AF445" i="3"/>
  <c r="AU525" i="3"/>
  <c r="S194" i="3"/>
  <c r="F226" i="3"/>
  <c r="CB173" i="3"/>
  <c r="F88" i="3"/>
  <c r="BI149" i="3"/>
  <c r="CK62" i="3"/>
  <c r="AS64" i="3"/>
  <c r="V39" i="3"/>
  <c r="G149" i="3"/>
  <c r="AC511" i="3"/>
  <c r="BG216" i="3"/>
  <c r="U37" i="3"/>
  <c r="W119" i="3"/>
  <c r="BK323" i="3"/>
  <c r="AL204" i="3"/>
  <c r="I110" i="3"/>
  <c r="BG36" i="3"/>
  <c r="S446" i="3"/>
  <c r="AI328" i="3"/>
  <c r="AQ204" i="3"/>
  <c r="AR32" i="3"/>
  <c r="CH111" i="3"/>
  <c r="BT245" i="3"/>
  <c r="Y278" i="3"/>
  <c r="R441" i="3"/>
  <c r="CG470" i="3"/>
  <c r="BD338" i="3"/>
  <c r="AW125" i="3"/>
  <c r="AZ462" i="3"/>
  <c r="CF204" i="3"/>
  <c r="BT118" i="3"/>
  <c r="BT476" i="3"/>
  <c r="BD355" i="3"/>
  <c r="BW524" i="3"/>
  <c r="BD80" i="3"/>
  <c r="AX428" i="3"/>
  <c r="U67" i="3"/>
  <c r="P134" i="3"/>
  <c r="BQ385" i="3"/>
  <c r="R485" i="3"/>
  <c r="BI31" i="3"/>
  <c r="BW50" i="3"/>
  <c r="AL147" i="3"/>
  <c r="Z70" i="3"/>
  <c r="BQ533" i="3"/>
  <c r="AC130" i="3"/>
  <c r="N376" i="3"/>
  <c r="T231" i="3"/>
  <c r="AK313" i="3"/>
  <c r="AP268" i="3"/>
  <c r="E365" i="3"/>
  <c r="CB221" i="3"/>
  <c r="BH413" i="3"/>
  <c r="Q139" i="3"/>
  <c r="G132" i="3"/>
  <c r="S433" i="3"/>
  <c r="BQ208" i="3"/>
  <c r="F197" i="3"/>
  <c r="M271" i="3"/>
  <c r="AS339" i="3"/>
  <c r="CJ316" i="3"/>
  <c r="Y297" i="3"/>
  <c r="BE355" i="3"/>
  <c r="U327" i="3"/>
  <c r="BZ120" i="3"/>
  <c r="AZ445" i="3"/>
  <c r="AT233" i="3"/>
  <c r="BM499" i="3"/>
  <c r="R458" i="3"/>
  <c r="AS483" i="3"/>
  <c r="BK113" i="3"/>
  <c r="BS66" i="3"/>
  <c r="AJ318" i="3"/>
  <c r="AA22" i="3"/>
  <c r="BZ425" i="3"/>
  <c r="CK456" i="3"/>
  <c r="BQ63" i="3"/>
  <c r="E389" i="3"/>
  <c r="AC281" i="3"/>
  <c r="Q531" i="3"/>
  <c r="F420" i="3"/>
  <c r="BY285" i="3"/>
  <c r="N310" i="3"/>
  <c r="BZ240" i="3"/>
  <c r="CI291" i="3"/>
  <c r="AT85" i="3"/>
  <c r="BM147" i="3"/>
  <c r="L215" i="3"/>
  <c r="BP458" i="3"/>
  <c r="CJ534" i="3"/>
  <c r="W280" i="3"/>
  <c r="E211" i="3"/>
  <c r="K206" i="3"/>
  <c r="AQ59" i="3"/>
  <c r="U82" i="3"/>
  <c r="G26" i="3"/>
  <c r="AS30" i="3"/>
  <c r="AO524" i="3"/>
  <c r="CM139" i="3"/>
  <c r="CA209" i="3"/>
  <c r="AD358" i="3"/>
  <c r="X410" i="3"/>
  <c r="AA506" i="3"/>
  <c r="CL172" i="3"/>
  <c r="AC156" i="3"/>
  <c r="CE105" i="3"/>
  <c r="AF97" i="3"/>
  <c r="CI384" i="3"/>
  <c r="S41" i="3"/>
  <c r="BJ159" i="3"/>
  <c r="BD330" i="3"/>
  <c r="AL420" i="3"/>
  <c r="X342" i="3"/>
  <c r="AE267" i="3"/>
  <c r="AC280" i="3"/>
  <c r="K133" i="3"/>
  <c r="BK369" i="3"/>
  <c r="AN213" i="3"/>
  <c r="BU452" i="3"/>
  <c r="BC157" i="3"/>
  <c r="AK318" i="3"/>
  <c r="AX65" i="3"/>
  <c r="CJ167" i="3"/>
  <c r="AB187" i="3"/>
  <c r="BV144" i="3"/>
  <c r="N113" i="3"/>
  <c r="BM256" i="3"/>
  <c r="AO461" i="3"/>
  <c r="AY457" i="3"/>
  <c r="Y455" i="3"/>
  <c r="BR155" i="3"/>
  <c r="S409" i="3"/>
  <c r="O325" i="3"/>
  <c r="J304" i="3"/>
  <c r="CB240" i="3"/>
  <c r="CJ253" i="3"/>
  <c r="CJ377" i="3"/>
  <c r="O64" i="3"/>
  <c r="BF23" i="3"/>
  <c r="AO273" i="3"/>
  <c r="BX287" i="3"/>
  <c r="I220" i="3"/>
  <c r="BZ126" i="3"/>
  <c r="BE57" i="3"/>
  <c r="K75" i="3"/>
  <c r="BA47" i="3"/>
  <c r="BX497" i="3"/>
  <c r="BU517" i="3"/>
  <c r="T376" i="3"/>
  <c r="AM515" i="3"/>
  <c r="AA56" i="3"/>
  <c r="V500" i="3"/>
  <c r="AB205" i="3"/>
  <c r="BX312" i="3"/>
  <c r="AU474" i="3"/>
  <c r="BL253" i="3"/>
  <c r="M121" i="3"/>
  <c r="BS153" i="3"/>
  <c r="AS403" i="3"/>
  <c r="BU71" i="3"/>
  <c r="AK434" i="3"/>
  <c r="BZ16" i="3"/>
  <c r="BR199" i="3"/>
  <c r="AP319" i="3"/>
  <c r="Z463" i="3"/>
  <c r="AU196" i="3"/>
  <c r="P506" i="3"/>
  <c r="AM307" i="3"/>
  <c r="CB166" i="3"/>
  <c r="AF404" i="3"/>
  <c r="Y527" i="3"/>
  <c r="AQ286" i="3"/>
  <c r="BN531" i="3"/>
  <c r="CC464" i="3"/>
  <c r="BM497" i="3"/>
  <c r="AE82" i="3"/>
  <c r="AB504" i="3"/>
  <c r="N517" i="3"/>
  <c r="BQ361" i="3"/>
  <c r="CK46" i="3"/>
  <c r="AQ31" i="3"/>
  <c r="CL282" i="3"/>
  <c r="AI151" i="3"/>
  <c r="Z440" i="3"/>
  <c r="T51" i="3"/>
  <c r="AC320" i="3"/>
  <c r="BQ358" i="3"/>
  <c r="AP432" i="3"/>
  <c r="BG193" i="3"/>
  <c r="S440" i="3"/>
  <c r="AK30" i="3"/>
  <c r="BP20" i="3"/>
  <c r="E122" i="3"/>
  <c r="R167" i="3"/>
  <c r="BL332" i="3"/>
  <c r="AO290" i="3"/>
  <c r="AI254" i="3"/>
  <c r="X52" i="3"/>
  <c r="CJ271" i="3"/>
  <c r="O150" i="3"/>
  <c r="P25" i="3"/>
  <c r="AI120" i="3"/>
  <c r="AN153" i="3"/>
  <c r="J225" i="3"/>
  <c r="BJ214" i="3"/>
  <c r="BK385" i="3"/>
  <c r="I89" i="3"/>
  <c r="Z433" i="3"/>
  <c r="AO327" i="3"/>
  <c r="AR109" i="3"/>
  <c r="BP313" i="3"/>
  <c r="BC510" i="3"/>
  <c r="AG113" i="3"/>
  <c r="AS492" i="3"/>
  <c r="BW164" i="3"/>
  <c r="AQ68" i="3"/>
  <c r="CD138" i="3"/>
  <c r="AI23" i="3"/>
  <c r="BJ291" i="3"/>
  <c r="BZ72" i="3"/>
  <c r="AA33" i="3"/>
  <c r="CL421" i="3"/>
  <c r="J126" i="3"/>
  <c r="BD363" i="3"/>
  <c r="AH102" i="3"/>
  <c r="BQ479" i="3"/>
  <c r="AZ381" i="3"/>
  <c r="AA332" i="3"/>
  <c r="AB169" i="3"/>
  <c r="E31" i="3"/>
  <c r="AY346" i="3"/>
  <c r="AF364" i="3"/>
  <c r="Z446" i="3"/>
  <c r="CI378" i="3"/>
  <c r="BR435" i="3"/>
  <c r="AF321" i="3"/>
  <c r="BG406" i="3"/>
  <c r="BF458" i="3"/>
  <c r="AY262" i="3"/>
  <c r="BH154" i="3"/>
  <c r="BY395" i="3"/>
  <c r="BR486" i="3"/>
  <c r="BR332" i="3"/>
  <c r="BU82" i="3"/>
  <c r="BD45" i="3"/>
  <c r="AB74" i="3"/>
  <c r="CH203" i="3"/>
  <c r="BW343" i="3"/>
  <c r="Z54" i="3"/>
  <c r="BT529" i="3"/>
  <c r="Q70" i="3"/>
  <c r="AC232" i="3"/>
  <c r="BD500" i="3"/>
  <c r="BA239" i="3"/>
  <c r="BP111" i="3"/>
  <c r="CE368" i="3"/>
  <c r="CK55" i="3"/>
  <c r="BL186" i="3"/>
  <c r="O201" i="3"/>
  <c r="I487" i="3"/>
  <c r="BV175" i="3"/>
  <c r="N111" i="3"/>
  <c r="BN311" i="3"/>
  <c r="K320" i="3"/>
  <c r="AQ322" i="3"/>
  <c r="V271" i="3"/>
  <c r="BD117" i="3"/>
  <c r="BN325" i="3"/>
  <c r="CG45" i="3"/>
  <c r="AY521" i="3"/>
  <c r="G503" i="3"/>
  <c r="N287" i="3"/>
  <c r="AI168" i="3"/>
  <c r="L525" i="3"/>
  <c r="I82" i="3"/>
  <c r="J331" i="3"/>
  <c r="BX181" i="3"/>
  <c r="AT337" i="3"/>
  <c r="AG159" i="3"/>
  <c r="AQ515" i="3"/>
  <c r="CH362" i="3"/>
  <c r="J335" i="3"/>
  <c r="BJ433" i="3"/>
  <c r="U468" i="3"/>
  <c r="BG84" i="3"/>
  <c r="BZ216" i="3"/>
  <c r="P270" i="3"/>
  <c r="Y136" i="3"/>
  <c r="AO32" i="3"/>
  <c r="BV499" i="3"/>
  <c r="BJ363" i="3"/>
  <c r="BQ443" i="3"/>
  <c r="AS35" i="3"/>
  <c r="O65" i="3"/>
  <c r="BT214" i="3"/>
  <c r="F500" i="3"/>
  <c r="CE323" i="3"/>
  <c r="E208" i="3"/>
  <c r="CH190" i="3"/>
  <c r="BA111" i="3"/>
  <c r="BM30" i="3"/>
  <c r="I515" i="3"/>
  <c r="CE524" i="3"/>
  <c r="BT157" i="3"/>
  <c r="G73" i="3"/>
  <c r="V142" i="3"/>
  <c r="CE239" i="3"/>
  <c r="CE103" i="3"/>
  <c r="O499" i="3"/>
  <c r="BS21" i="3"/>
  <c r="AB16" i="3"/>
  <c r="O163" i="3"/>
  <c r="AI341" i="3"/>
  <c r="CK73" i="3"/>
  <c r="AV517" i="3"/>
  <c r="BU497" i="3"/>
  <c r="AS527" i="3"/>
  <c r="O343" i="3"/>
  <c r="AH369" i="3"/>
  <c r="BP368" i="3"/>
  <c r="BH171" i="3"/>
  <c r="AS4" i="3"/>
  <c r="W225" i="3"/>
  <c r="AO417" i="3"/>
  <c r="N44" i="3"/>
  <c r="BZ313" i="3"/>
  <c r="AO413" i="3"/>
  <c r="AT347" i="3"/>
  <c r="H322" i="3"/>
  <c r="AH531" i="3"/>
  <c r="H466" i="3"/>
  <c r="CK464" i="3"/>
  <c r="E281" i="3"/>
  <c r="BO91" i="3"/>
  <c r="AN339" i="3"/>
  <c r="BS71" i="3"/>
  <c r="AB498" i="3"/>
  <c r="AP125" i="3"/>
  <c r="BA465" i="3"/>
  <c r="CH456" i="3"/>
  <c r="H435" i="3"/>
  <c r="CB71" i="3"/>
  <c r="I291" i="3"/>
  <c r="BT99" i="3"/>
  <c r="AI339" i="3"/>
  <c r="BG106" i="3"/>
  <c r="V449" i="3"/>
  <c r="CL53" i="3"/>
  <c r="AO529" i="3"/>
  <c r="AA454" i="3"/>
  <c r="AF250" i="3"/>
  <c r="AX527" i="3"/>
  <c r="AD436" i="3"/>
  <c r="BO467" i="3"/>
  <c r="BB406" i="3"/>
  <c r="AQ234" i="3"/>
  <c r="BC65" i="3"/>
  <c r="CL301" i="3"/>
  <c r="BY213" i="3"/>
  <c r="AQ486" i="3"/>
  <c r="BE234" i="3"/>
  <c r="BT394" i="3"/>
  <c r="K392" i="3"/>
  <c r="CM467" i="3"/>
  <c r="BO143" i="3"/>
  <c r="BC310" i="3"/>
  <c r="G418" i="3"/>
  <c r="BZ267" i="3"/>
  <c r="Q175" i="3"/>
  <c r="BT530" i="3"/>
  <c r="BH182" i="3"/>
  <c r="T378" i="3"/>
  <c r="AW7" i="3"/>
  <c r="CH302" i="3"/>
  <c r="BQ224" i="3"/>
  <c r="T483" i="3"/>
  <c r="BL154" i="3"/>
  <c r="BZ121" i="3"/>
  <c r="R290" i="3"/>
  <c r="N525" i="3"/>
  <c r="AE43" i="3"/>
  <c r="K34" i="3"/>
  <c r="AT488" i="3"/>
  <c r="V453" i="3"/>
  <c r="K388" i="3"/>
  <c r="CH470" i="3"/>
  <c r="BZ332" i="3"/>
  <c r="BF234" i="3"/>
  <c r="U304" i="3"/>
  <c r="F59" i="3"/>
  <c r="BZ526" i="3"/>
  <c r="I514" i="3"/>
  <c r="BC301" i="3"/>
  <c r="AI349" i="3"/>
  <c r="U54" i="3"/>
  <c r="BE400" i="3"/>
  <c r="BY324" i="3"/>
  <c r="AW377" i="3"/>
  <c r="CC389" i="3"/>
  <c r="AS445" i="3"/>
  <c r="AY75" i="3"/>
  <c r="BS485" i="3"/>
  <c r="F187" i="3"/>
  <c r="W55" i="3"/>
  <c r="T304" i="3"/>
  <c r="AD513" i="3"/>
  <c r="AV352" i="3"/>
  <c r="AZ336" i="3"/>
  <c r="AU11" i="3"/>
  <c r="BN503" i="3"/>
  <c r="BA325" i="3"/>
  <c r="BY233" i="3"/>
  <c r="O54" i="3"/>
  <c r="BI436" i="3"/>
  <c r="N521" i="3"/>
  <c r="CE513" i="3"/>
  <c r="V120" i="3"/>
  <c r="AS291" i="3"/>
  <c r="BX365" i="3"/>
  <c r="AO464" i="3"/>
  <c r="BQ527" i="3"/>
  <c r="BD333" i="3"/>
  <c r="BU200" i="3"/>
  <c r="BL7" i="3"/>
  <c r="BS477" i="3"/>
  <c r="BV34" i="3"/>
  <c r="Z399" i="3"/>
  <c r="L227" i="3"/>
  <c r="K377" i="3"/>
  <c r="I241" i="3"/>
  <c r="AS222" i="3"/>
  <c r="AQ476" i="3"/>
  <c r="AR174" i="3"/>
  <c r="AR238" i="3"/>
  <c r="P98" i="3"/>
  <c r="BH322" i="3"/>
  <c r="BH534" i="3"/>
  <c r="F10" i="3"/>
  <c r="AS470" i="3"/>
  <c r="J392" i="3"/>
  <c r="AG427" i="3"/>
  <c r="AG382" i="3"/>
  <c r="CM512" i="3"/>
  <c r="S279" i="3"/>
  <c r="BN26" i="3"/>
  <c r="AG173" i="3"/>
  <c r="L156" i="3"/>
  <c r="CC328" i="3"/>
  <c r="AU303" i="3"/>
  <c r="T115" i="3"/>
  <c r="BS17" i="3"/>
  <c r="BG262" i="3"/>
  <c r="R276" i="3"/>
  <c r="AW242" i="3"/>
  <c r="O134" i="3"/>
  <c r="BX477" i="3"/>
  <c r="AL492" i="3"/>
  <c r="T294" i="3"/>
  <c r="M130" i="3"/>
  <c r="AG275" i="3"/>
  <c r="BM145" i="3"/>
  <c r="BM269" i="3"/>
  <c r="AQ335" i="3"/>
  <c r="AD182" i="3"/>
  <c r="AL511" i="3"/>
  <c r="BX280" i="3"/>
  <c r="AA310" i="3"/>
  <c r="R407" i="3"/>
  <c r="CL480" i="3"/>
  <c r="V18" i="3"/>
  <c r="BO521" i="3"/>
  <c r="BT119" i="3"/>
  <c r="AC275" i="3"/>
  <c r="BG97" i="3"/>
  <c r="BI499" i="3"/>
  <c r="AH137" i="3"/>
  <c r="G77" i="3"/>
  <c r="BB525" i="3"/>
  <c r="CB282" i="3"/>
  <c r="AW232" i="3"/>
  <c r="Q379" i="3"/>
  <c r="AN163" i="3"/>
  <c r="X386" i="3"/>
  <c r="BG445" i="3"/>
  <c r="BP457" i="3"/>
  <c r="AC270" i="3"/>
  <c r="BM92" i="3"/>
  <c r="BM348" i="3"/>
  <c r="X225" i="3"/>
  <c r="BH115" i="3"/>
  <c r="BG6" i="3"/>
  <c r="CH71" i="3"/>
  <c r="AC102" i="3"/>
  <c r="CC318" i="3"/>
  <c r="BW53" i="3"/>
  <c r="AL103" i="3"/>
  <c r="BX110" i="3"/>
  <c r="V436" i="3"/>
  <c r="CH126" i="3"/>
  <c r="AG243" i="3"/>
  <c r="AW343" i="3"/>
  <c r="L22" i="3"/>
  <c r="BG314" i="3"/>
  <c r="AA146" i="3"/>
  <c r="CI481" i="3"/>
  <c r="J96" i="3"/>
  <c r="W123" i="3"/>
  <c r="AU368" i="3"/>
  <c r="AO117" i="3"/>
  <c r="BW306" i="3"/>
  <c r="W235" i="3"/>
  <c r="BC490" i="3"/>
  <c r="I431" i="3"/>
  <c r="Q476" i="3"/>
  <c r="CE507" i="3"/>
  <c r="AQ346" i="3"/>
  <c r="CJ285" i="3"/>
  <c r="BY17" i="3"/>
  <c r="BG243" i="3"/>
  <c r="AT379" i="3"/>
  <c r="BC449" i="3"/>
  <c r="BW134" i="3"/>
  <c r="E462" i="3"/>
  <c r="BC188" i="3"/>
  <c r="J27" i="3"/>
  <c r="BT27" i="3"/>
  <c r="AL76" i="3"/>
  <c r="S209" i="3"/>
  <c r="BO167" i="3"/>
  <c r="AW250" i="3"/>
  <c r="BM516" i="3"/>
  <c r="CH441" i="3"/>
  <c r="BO443" i="3"/>
  <c r="W301" i="3"/>
  <c r="P346" i="3"/>
  <c r="AF373" i="3"/>
  <c r="BT7" i="3"/>
  <c r="CA203" i="3"/>
  <c r="G85" i="3"/>
  <c r="CD177" i="3"/>
  <c r="BT311" i="3"/>
  <c r="BY497" i="3"/>
  <c r="CI73" i="3"/>
  <c r="AQ189" i="3"/>
  <c r="CF347" i="3"/>
  <c r="K129" i="3"/>
  <c r="E259" i="3"/>
  <c r="BI319" i="3"/>
  <c r="AW218" i="3"/>
  <c r="AK225" i="3"/>
  <c r="V79" i="3"/>
  <c r="Y520" i="3"/>
  <c r="AL433" i="3"/>
  <c r="BX27" i="3"/>
  <c r="P388" i="3"/>
  <c r="BD233" i="3"/>
  <c r="S266" i="3"/>
  <c r="AI33" i="3"/>
  <c r="BW395" i="3"/>
  <c r="BK139" i="3"/>
  <c r="AN284" i="3"/>
  <c r="AB229" i="3"/>
  <c r="V185" i="3"/>
  <c r="AS90" i="3"/>
  <c r="CH258" i="3"/>
  <c r="CA442" i="3"/>
  <c r="R370" i="3"/>
  <c r="AG509" i="3"/>
  <c r="V104" i="3"/>
  <c r="BF426" i="3"/>
  <c r="P151" i="3"/>
  <c r="G49" i="3"/>
  <c r="BZ392" i="3"/>
  <c r="AU87" i="3"/>
  <c r="BG390" i="3"/>
  <c r="AI342" i="3"/>
  <c r="BE38" i="3"/>
  <c r="BJ63" i="3"/>
  <c r="CE197" i="3"/>
  <c r="BW413" i="3"/>
  <c r="X47" i="3"/>
  <c r="AF148" i="3"/>
  <c r="BX88" i="3"/>
  <c r="AZ344" i="3"/>
  <c r="R353" i="3"/>
  <c r="BB482" i="3"/>
  <c r="AJ452" i="3"/>
  <c r="CC426" i="3"/>
  <c r="CD25" i="3"/>
  <c r="AR286" i="3"/>
  <c r="CB270" i="3"/>
  <c r="H487" i="3"/>
  <c r="N469" i="3"/>
  <c r="CD405" i="3"/>
  <c r="BY85" i="3"/>
  <c r="AF176" i="3"/>
  <c r="BN377" i="3"/>
  <c r="AH308" i="3"/>
  <c r="O384" i="3"/>
  <c r="BS409" i="3"/>
  <c r="AV305" i="3"/>
  <c r="N524" i="3"/>
  <c r="CL469" i="3"/>
  <c r="Y205" i="3"/>
  <c r="W375" i="3"/>
  <c r="F478" i="3"/>
  <c r="AF285" i="3"/>
  <c r="BJ455" i="3"/>
  <c r="BV291" i="3"/>
  <c r="S188" i="3"/>
  <c r="CH316" i="3"/>
  <c r="BA221" i="3"/>
  <c r="BA95" i="3"/>
  <c r="BL515" i="3"/>
  <c r="AJ224" i="3"/>
  <c r="AR364" i="3"/>
  <c r="BH277" i="3"/>
  <c r="AU356" i="3"/>
  <c r="AX41" i="3"/>
  <c r="BW30" i="3"/>
  <c r="AI519" i="3"/>
  <c r="AU363" i="3"/>
  <c r="CB205" i="3"/>
  <c r="Y337" i="3"/>
  <c r="BQ403" i="3"/>
  <c r="R302" i="3"/>
  <c r="AZ249" i="3"/>
  <c r="CE353" i="3"/>
  <c r="AY252" i="3"/>
  <c r="BI275" i="3"/>
  <c r="AB207" i="3"/>
  <c r="AT77" i="3"/>
  <c r="BF511" i="3"/>
  <c r="BO256" i="3"/>
  <c r="BU448" i="3"/>
  <c r="G519" i="3"/>
  <c r="BE215" i="3"/>
  <c r="CJ115" i="3"/>
  <c r="BA151" i="3"/>
  <c r="BG339" i="3"/>
  <c r="E459" i="3"/>
  <c r="BF322" i="3"/>
  <c r="AL411" i="3"/>
  <c r="BR381" i="3"/>
  <c r="AR206" i="3"/>
  <c r="Q215" i="3"/>
  <c r="CE489" i="3"/>
  <c r="BV510" i="3"/>
  <c r="CF246" i="3"/>
  <c r="CI176" i="3"/>
  <c r="S67" i="3"/>
  <c r="AU12" i="3"/>
  <c r="BK448" i="3"/>
  <c r="CM217" i="3"/>
  <c r="AO511" i="3"/>
  <c r="BB345" i="3"/>
  <c r="BR32" i="3"/>
  <c r="BH136" i="3"/>
  <c r="AW408" i="3"/>
  <c r="AF35" i="3"/>
  <c r="AH419" i="3"/>
  <c r="BC413" i="3"/>
  <c r="N512" i="3"/>
  <c r="BQ165" i="3"/>
  <c r="AL488" i="3"/>
  <c r="E80" i="3"/>
  <c r="E42" i="3"/>
  <c r="AO352" i="3"/>
  <c r="CH398" i="3"/>
  <c r="BF27" i="3"/>
  <c r="Y101" i="3"/>
  <c r="BK455" i="3"/>
  <c r="BN401" i="3"/>
  <c r="BW325" i="3"/>
  <c r="AB6" i="3"/>
  <c r="CB436" i="3"/>
  <c r="V268" i="3"/>
  <c r="AV329" i="3"/>
  <c r="BQ338" i="3"/>
  <c r="AD337" i="3"/>
  <c r="BH71" i="3"/>
  <c r="AA433" i="3"/>
  <c r="AZ383" i="3"/>
  <c r="BS343" i="3"/>
  <c r="P193" i="3"/>
  <c r="CI517" i="3"/>
  <c r="CK393" i="3"/>
  <c r="CM119" i="3"/>
  <c r="J171" i="3"/>
  <c r="Y322" i="3"/>
  <c r="AU42" i="3"/>
  <c r="AU292" i="3"/>
  <c r="AJ107" i="3"/>
  <c r="AX133" i="3"/>
  <c r="BG311" i="3"/>
  <c r="BE308" i="3"/>
  <c r="BJ267" i="3"/>
  <c r="BM223" i="3"/>
  <c r="BH153" i="3"/>
  <c r="G127" i="3"/>
  <c r="AA247" i="3"/>
  <c r="CF437" i="3"/>
  <c r="AR90" i="3"/>
  <c r="CL308" i="3"/>
  <c r="O360" i="3"/>
  <c r="CH144" i="3"/>
  <c r="K253" i="3"/>
  <c r="AX160" i="3"/>
  <c r="G144" i="3"/>
  <c r="AK475" i="3"/>
  <c r="BC515" i="3"/>
  <c r="M23" i="3"/>
  <c r="H343" i="3"/>
  <c r="BI187" i="3"/>
  <c r="CA196" i="3"/>
  <c r="BB240" i="3"/>
  <c r="BQ462" i="3"/>
  <c r="J484" i="3"/>
  <c r="BZ13" i="3"/>
  <c r="F499" i="3"/>
  <c r="AK512" i="3"/>
  <c r="AY135" i="3"/>
  <c r="BZ447" i="3"/>
  <c r="Y457" i="3"/>
  <c r="BZ360" i="3"/>
  <c r="CB121" i="3"/>
  <c r="CJ293" i="3"/>
  <c r="N65" i="3"/>
  <c r="X92" i="3"/>
  <c r="AU179" i="3"/>
  <c r="AA232" i="3"/>
  <c r="AB432" i="3"/>
  <c r="BB59" i="3"/>
  <c r="S112" i="3"/>
  <c r="BM355" i="3"/>
  <c r="BZ492" i="3"/>
  <c r="CL180" i="3"/>
  <c r="AI183" i="3"/>
  <c r="BM247" i="3"/>
  <c r="F373" i="3"/>
  <c r="S454" i="3"/>
  <c r="AK354" i="3"/>
  <c r="BU369" i="3"/>
  <c r="AI178" i="3"/>
  <c r="AT341" i="3"/>
  <c r="CD502" i="3"/>
  <c r="BI266" i="3"/>
  <c r="BO46" i="3"/>
  <c r="I64" i="3"/>
  <c r="AW150" i="3"/>
  <c r="AF442" i="3"/>
  <c r="BM140" i="3"/>
  <c r="AU445" i="3"/>
  <c r="BC328" i="3"/>
  <c r="Y417" i="3"/>
  <c r="BJ199" i="3"/>
  <c r="K17" i="3"/>
  <c r="AL268" i="3"/>
  <c r="AB244" i="3"/>
  <c r="BJ519" i="3"/>
  <c r="BB275" i="3"/>
  <c r="H257" i="3"/>
  <c r="AG325" i="3"/>
  <c r="L240" i="3"/>
  <c r="N152" i="3"/>
  <c r="BW177" i="3"/>
  <c r="W77" i="3"/>
  <c r="CB58" i="3"/>
  <c r="BX21" i="3"/>
  <c r="BQ339" i="3"/>
  <c r="L470" i="3"/>
  <c r="AU273" i="3"/>
  <c r="CD268" i="3"/>
  <c r="CE6" i="3"/>
  <c r="AR438" i="3"/>
  <c r="W226" i="3"/>
  <c r="AY375" i="3"/>
  <c r="CJ197" i="3"/>
  <c r="K362" i="3"/>
  <c r="BJ226" i="3"/>
  <c r="BW287" i="3"/>
  <c r="BB239" i="3"/>
  <c r="AA185" i="3"/>
  <c r="BS448" i="3"/>
  <c r="AH70" i="3"/>
  <c r="BG325" i="3"/>
  <c r="Q371" i="3"/>
  <c r="W346" i="3"/>
  <c r="BV418" i="3"/>
  <c r="AT195" i="3"/>
  <c r="BD490" i="3"/>
  <c r="BL404" i="3"/>
  <c r="BF326" i="3"/>
  <c r="BG161" i="3"/>
  <c r="BW477" i="3"/>
  <c r="S172" i="3"/>
  <c r="CL141" i="3"/>
  <c r="BL145" i="3"/>
  <c r="AT489" i="3"/>
  <c r="CI523" i="3"/>
  <c r="CG191" i="3"/>
  <c r="L126" i="3"/>
  <c r="F437" i="3"/>
  <c r="E124" i="3"/>
  <c r="W46" i="3"/>
  <c r="CG346" i="3"/>
  <c r="V240" i="3"/>
  <c r="CB387" i="3"/>
  <c r="BR530" i="3"/>
  <c r="AK59" i="3"/>
  <c r="H357" i="3"/>
  <c r="BU225" i="3"/>
  <c r="AC534" i="3"/>
  <c r="BN397" i="3"/>
  <c r="BF399" i="3"/>
  <c r="BG330" i="3"/>
  <c r="BX285" i="3"/>
  <c r="AF517" i="3"/>
  <c r="BL69" i="3"/>
  <c r="AZ150" i="3"/>
  <c r="AB162" i="3"/>
  <c r="CK52" i="3"/>
  <c r="R454" i="3"/>
  <c r="BP141" i="3"/>
  <c r="BP134" i="3"/>
  <c r="AP193" i="3"/>
  <c r="BG322" i="3"/>
  <c r="AH355" i="3"/>
  <c r="AL371" i="3"/>
  <c r="AP514" i="3"/>
  <c r="BJ468" i="3"/>
  <c r="BZ288" i="3"/>
  <c r="AR465" i="3"/>
  <c r="Q438" i="3"/>
  <c r="BJ371" i="3"/>
  <c r="AD404" i="3"/>
  <c r="AB420" i="3"/>
  <c r="AQ62" i="3"/>
  <c r="AD392" i="3"/>
  <c r="I414" i="3"/>
  <c r="BW321" i="3"/>
  <c r="BW272" i="3"/>
  <c r="AS129" i="3"/>
  <c r="CM430" i="3"/>
  <c r="AR83" i="3"/>
  <c r="AQ90" i="3"/>
  <c r="K383" i="3"/>
  <c r="BW329" i="3"/>
  <c r="S460" i="3"/>
  <c r="BJ300" i="3"/>
  <c r="CJ2" i="3"/>
  <c r="U490" i="3"/>
  <c r="BF164" i="3"/>
  <c r="BJ182" i="3"/>
  <c r="CM254" i="3"/>
  <c r="BL205" i="3"/>
  <c r="BJ230" i="3"/>
  <c r="BU323" i="3"/>
  <c r="Z79" i="3"/>
  <c r="E438" i="3"/>
  <c r="BA145" i="3"/>
  <c r="AY171" i="3"/>
  <c r="CK19" i="3"/>
  <c r="BH346" i="3"/>
  <c r="W212" i="3"/>
  <c r="BJ358" i="3"/>
  <c r="CG277" i="3"/>
  <c r="BJ522" i="3"/>
  <c r="W313" i="3"/>
  <c r="CJ202" i="3"/>
  <c r="AM270" i="3"/>
  <c r="E480" i="3"/>
  <c r="CJ441" i="3"/>
  <c r="Z4" i="3"/>
  <c r="CM177" i="3"/>
  <c r="M391" i="3"/>
  <c r="AX351" i="3"/>
  <c r="BX373" i="3"/>
  <c r="I521" i="3"/>
  <c r="X385" i="3"/>
  <c r="AB408" i="3"/>
  <c r="I248" i="3"/>
  <c r="K290" i="3"/>
  <c r="BW195" i="3"/>
  <c r="Y224" i="3"/>
  <c r="P232" i="3"/>
  <c r="AP131" i="3"/>
  <c r="L416" i="3"/>
  <c r="I235" i="3"/>
  <c r="CL440" i="3"/>
  <c r="CA408" i="3"/>
  <c r="CC446" i="3"/>
  <c r="BA39" i="3"/>
  <c r="BJ445" i="3"/>
  <c r="BI387" i="3"/>
  <c r="Z349" i="3"/>
  <c r="X482" i="3"/>
  <c r="AM317" i="3"/>
  <c r="BB37" i="3"/>
  <c r="CB504" i="3"/>
  <c r="AT345" i="3"/>
  <c r="BB228" i="3"/>
  <c r="CF49" i="3"/>
  <c r="P361" i="3"/>
  <c r="AE199" i="3"/>
  <c r="X272" i="3"/>
  <c r="BT2" i="3"/>
  <c r="CE74" i="3"/>
  <c r="I243" i="3"/>
  <c r="T130" i="3"/>
  <c r="AV219" i="3"/>
  <c r="X458" i="3"/>
  <c r="M381" i="3"/>
  <c r="Z498" i="3"/>
  <c r="Z72" i="3"/>
  <c r="AS37" i="3"/>
  <c r="CM243" i="3"/>
  <c r="L320" i="3"/>
  <c r="AS453" i="3"/>
  <c r="BW412" i="3"/>
  <c r="L167" i="3"/>
  <c r="AB178" i="3"/>
  <c r="BJ73" i="3"/>
  <c r="BS133" i="3"/>
  <c r="AX96" i="3"/>
  <c r="BB96" i="3"/>
  <c r="BQ254" i="3"/>
  <c r="BO447" i="3"/>
  <c r="AO477" i="3"/>
  <c r="BE300" i="3"/>
  <c r="AQ406" i="3"/>
  <c r="AU466" i="3"/>
  <c r="J386" i="3"/>
  <c r="F286" i="3"/>
  <c r="AC526" i="3"/>
  <c r="AH7" i="3"/>
  <c r="AA480" i="3"/>
  <c r="BI517" i="3"/>
  <c r="BW499" i="3"/>
  <c r="BZ162" i="3"/>
  <c r="BC116" i="3"/>
  <c r="BY243" i="3"/>
  <c r="BU205" i="3"/>
  <c r="BS207" i="3"/>
  <c r="AV176" i="3"/>
  <c r="BY532" i="3"/>
  <c r="E159" i="3"/>
  <c r="K3" i="3"/>
  <c r="CL329" i="3"/>
  <c r="AT443" i="3"/>
  <c r="H455" i="3"/>
  <c r="F234" i="3"/>
  <c r="BV157" i="3"/>
  <c r="CF121" i="3"/>
  <c r="BU324" i="3"/>
  <c r="CL103" i="3"/>
  <c r="AZ322" i="3"/>
  <c r="AH439" i="3"/>
  <c r="T474" i="3"/>
  <c r="BM302" i="3"/>
  <c r="BE42" i="3"/>
  <c r="BH272" i="3"/>
  <c r="BM153" i="3"/>
  <c r="AP299" i="3"/>
  <c r="Z371" i="3"/>
  <c r="BO110" i="3"/>
  <c r="BD171" i="3"/>
  <c r="CI194" i="3"/>
  <c r="CL437" i="3"/>
  <c r="M400" i="3"/>
  <c r="AC286" i="3"/>
  <c r="AC41" i="3"/>
  <c r="F514" i="3"/>
  <c r="AT504" i="3"/>
  <c r="AC443" i="3"/>
  <c r="BO311" i="3"/>
  <c r="AJ255" i="3"/>
  <c r="BB311" i="3"/>
  <c r="BP186" i="3"/>
  <c r="M208" i="3"/>
  <c r="I374" i="3"/>
  <c r="CJ147" i="3"/>
  <c r="AF345" i="3"/>
  <c r="BD240" i="3"/>
  <c r="BV279" i="3"/>
  <c r="T54" i="3"/>
  <c r="BA410" i="3"/>
  <c r="T4" i="3"/>
  <c r="CL5" i="3"/>
  <c r="T306" i="3"/>
  <c r="CJ429" i="3"/>
  <c r="CH108" i="3"/>
  <c r="BZ219" i="3"/>
  <c r="R164" i="3"/>
  <c r="BH95" i="3"/>
  <c r="AX198" i="3"/>
  <c r="AP72" i="3"/>
  <c r="I264" i="3"/>
  <c r="CA191" i="3"/>
  <c r="BF430" i="3"/>
  <c r="BK221" i="3"/>
  <c r="BL66" i="3"/>
  <c r="BH131" i="3"/>
  <c r="BM267" i="3"/>
  <c r="AG439" i="3"/>
  <c r="BX44" i="3"/>
  <c r="AW57" i="3"/>
  <c r="U5" i="3"/>
  <c r="CB68" i="3"/>
  <c r="AC349" i="3"/>
  <c r="BB397" i="3"/>
  <c r="BJ501" i="3"/>
  <c r="AT241" i="3"/>
  <c r="CF492" i="3"/>
  <c r="BJ451" i="3"/>
  <c r="V415" i="3"/>
  <c r="AC369" i="3"/>
  <c r="CM464" i="3"/>
  <c r="Y44" i="3"/>
  <c r="CD419" i="3"/>
  <c r="AF59" i="3"/>
  <c r="BJ149" i="3"/>
  <c r="I395" i="3"/>
  <c r="CL255" i="3"/>
  <c r="AT148" i="3"/>
  <c r="AY408" i="3"/>
  <c r="O37" i="3"/>
  <c r="AZ144" i="3"/>
  <c r="BL291" i="3"/>
  <c r="AU54" i="3"/>
  <c r="AE263" i="3"/>
  <c r="BQ391" i="3"/>
  <c r="BW450" i="3"/>
  <c r="G39" i="3"/>
  <c r="L2" i="3"/>
  <c r="F492" i="3"/>
  <c r="U455" i="3"/>
  <c r="CB5" i="3"/>
  <c r="AT364" i="3"/>
  <c r="BX89" i="3"/>
  <c r="AH236" i="3"/>
  <c r="S471" i="3"/>
  <c r="AA442" i="3"/>
  <c r="BV101" i="3"/>
  <c r="R406" i="3"/>
  <c r="BY306" i="3"/>
  <c r="AW82" i="3"/>
  <c r="R321" i="3"/>
  <c r="BV495" i="3"/>
  <c r="BX274" i="3"/>
  <c r="Y526" i="3"/>
  <c r="AM480" i="3"/>
  <c r="T421" i="3"/>
  <c r="BO260" i="3"/>
  <c r="CM29" i="3"/>
  <c r="P26" i="3"/>
  <c r="BV281" i="3"/>
  <c r="M179" i="3"/>
  <c r="BS5" i="3"/>
  <c r="AK230" i="3"/>
  <c r="CA337" i="3"/>
  <c r="BP324" i="3"/>
  <c r="BN314" i="3"/>
  <c r="CE87" i="3"/>
  <c r="BQ326" i="3"/>
  <c r="CA534" i="3"/>
  <c r="BG315" i="3"/>
  <c r="AL343" i="3"/>
  <c r="AG514" i="3"/>
  <c r="BJ220" i="3"/>
  <c r="X2" i="3"/>
  <c r="BG152" i="3"/>
  <c r="BJ143" i="3"/>
  <c r="BG199" i="3"/>
  <c r="AJ455" i="3"/>
  <c r="Q77" i="3"/>
  <c r="N78" i="3"/>
  <c r="CF363" i="3"/>
  <c r="G352" i="3"/>
  <c r="BW203" i="3"/>
  <c r="CJ350" i="3"/>
  <c r="BS28" i="3"/>
  <c r="BF98" i="3"/>
  <c r="L489" i="3"/>
  <c r="Z73" i="3"/>
  <c r="BH426" i="3"/>
  <c r="BA370" i="3"/>
  <c r="CA29" i="3"/>
  <c r="Y240" i="3"/>
  <c r="CM215" i="3"/>
  <c r="BH455" i="3"/>
  <c r="BJ334" i="3"/>
  <c r="BH68" i="3"/>
  <c r="AC195" i="3"/>
  <c r="AX462" i="3"/>
  <c r="Z224" i="3"/>
  <c r="AI164" i="3"/>
  <c r="CE71" i="3"/>
  <c r="CK11" i="3"/>
  <c r="AZ201" i="3"/>
  <c r="AG393" i="3"/>
  <c r="BT330" i="3"/>
  <c r="BV74" i="3"/>
  <c r="CK444" i="3"/>
  <c r="BF225" i="3"/>
  <c r="W153" i="3"/>
  <c r="V164" i="3"/>
  <c r="BI255" i="3"/>
  <c r="AT276" i="3"/>
  <c r="CG530" i="3"/>
  <c r="CE462" i="3"/>
  <c r="AN406" i="3"/>
  <c r="BC51" i="3"/>
  <c r="BJ222" i="3"/>
  <c r="G203" i="3"/>
  <c r="AB202" i="3"/>
  <c r="O47" i="3"/>
  <c r="AM334" i="3"/>
  <c r="AG389" i="3"/>
  <c r="AK184" i="3"/>
  <c r="AS120" i="3"/>
  <c r="AE311" i="3"/>
  <c r="BD265" i="3"/>
  <c r="BR191" i="3"/>
  <c r="BZ233" i="3"/>
  <c r="AB83" i="3"/>
  <c r="AZ523" i="3"/>
  <c r="BR426" i="3"/>
  <c r="T203" i="3"/>
  <c r="BY164" i="3"/>
  <c r="AT177" i="3"/>
  <c r="CG164" i="3"/>
  <c r="CE238" i="3"/>
  <c r="BW162" i="3"/>
  <c r="W179" i="3"/>
  <c r="E419" i="3"/>
  <c r="BB235" i="3"/>
  <c r="AL128" i="3"/>
  <c r="T46" i="3"/>
  <c r="AV501" i="3"/>
  <c r="AJ206" i="3"/>
  <c r="I109" i="3"/>
  <c r="AU130" i="3"/>
  <c r="BF194" i="3"/>
  <c r="E152" i="3"/>
  <c r="AK259" i="3"/>
  <c r="M388" i="3"/>
  <c r="AD357" i="3"/>
  <c r="AD13" i="3"/>
  <c r="J259" i="3"/>
  <c r="BJ25" i="3"/>
  <c r="AU128" i="3"/>
  <c r="CE133" i="3"/>
  <c r="CG95" i="3"/>
  <c r="G43" i="3"/>
  <c r="CH265" i="3"/>
  <c r="BA130" i="3"/>
  <c r="AN132" i="3"/>
  <c r="AJ98" i="3"/>
  <c r="U189" i="3"/>
  <c r="AR522" i="3"/>
  <c r="AZ526" i="3"/>
  <c r="AM478" i="3"/>
  <c r="AN292" i="3"/>
  <c r="P33" i="3"/>
  <c r="BF19" i="3"/>
  <c r="AZ62" i="3"/>
  <c r="Y81" i="3"/>
  <c r="AX301" i="3"/>
  <c r="N177" i="3"/>
  <c r="AZ437" i="3"/>
  <c r="BB253" i="3"/>
  <c r="AZ52" i="3"/>
  <c r="W502" i="3"/>
  <c r="BZ133" i="3"/>
  <c r="BS492" i="3"/>
  <c r="W411" i="3"/>
  <c r="AF3" i="3"/>
  <c r="BT410" i="3"/>
  <c r="AT318" i="3"/>
  <c r="BS189" i="3"/>
  <c r="AD20" i="3"/>
  <c r="BP475" i="3"/>
  <c r="CE107" i="3"/>
  <c r="Z169" i="3"/>
  <c r="BM88" i="3"/>
  <c r="AB447" i="3"/>
  <c r="Z462" i="3"/>
  <c r="AV492" i="3"/>
  <c r="BO4" i="3"/>
  <c r="CM212" i="3"/>
  <c r="P234" i="3"/>
  <c r="P348" i="3"/>
  <c r="BC25" i="3"/>
  <c r="AL130" i="3"/>
  <c r="E385" i="3"/>
  <c r="AO3" i="3"/>
  <c r="X372" i="3"/>
  <c r="BT156" i="3"/>
  <c r="AG134" i="3"/>
  <c r="V121" i="3"/>
  <c r="AN264" i="3"/>
  <c r="X487" i="3"/>
  <c r="BH498" i="3"/>
  <c r="T212" i="3"/>
  <c r="AM285" i="3"/>
  <c r="BT302" i="3"/>
  <c r="BN324" i="3"/>
  <c r="S12" i="3"/>
  <c r="AX523" i="3"/>
  <c r="BA533" i="3"/>
  <c r="CA59" i="3"/>
  <c r="CE303" i="3"/>
  <c r="BP306" i="3"/>
  <c r="BQ5" i="3"/>
  <c r="AD46" i="3"/>
  <c r="J451" i="3"/>
  <c r="CH411" i="3"/>
  <c r="AF380" i="3"/>
  <c r="AR313" i="3"/>
  <c r="BV474" i="3"/>
  <c r="S153" i="3"/>
  <c r="AF398" i="3"/>
  <c r="CE480" i="3"/>
  <c r="CI391" i="3"/>
  <c r="CB134" i="3"/>
  <c r="BA121" i="3"/>
  <c r="CB65" i="3"/>
  <c r="O79" i="3"/>
  <c r="Q197" i="3"/>
  <c r="AN84" i="3"/>
  <c r="U12" i="3"/>
  <c r="O523" i="3"/>
  <c r="BM184" i="3"/>
  <c r="BZ452" i="3"/>
  <c r="BX220" i="3"/>
  <c r="J437" i="3"/>
  <c r="E456" i="3"/>
  <c r="BH435" i="3"/>
  <c r="BA366" i="3"/>
  <c r="BD121" i="3"/>
  <c r="Y185" i="3"/>
  <c r="O180" i="3"/>
  <c r="AW93" i="3"/>
  <c r="X238" i="3"/>
  <c r="AY189" i="3"/>
  <c r="AQ163" i="3"/>
  <c r="V186" i="3"/>
  <c r="J125" i="3"/>
  <c r="BP496" i="3"/>
  <c r="BW180" i="3"/>
  <c r="BJ43" i="3"/>
  <c r="AL172" i="3"/>
  <c r="CA39" i="3"/>
  <c r="BY375" i="3"/>
  <c r="Y245" i="3"/>
  <c r="AF131" i="3"/>
  <c r="I306" i="3"/>
  <c r="U288" i="3"/>
  <c r="BN73" i="3"/>
  <c r="CM321" i="3"/>
  <c r="U425" i="3"/>
  <c r="CF35" i="3"/>
  <c r="S213" i="3"/>
  <c r="AD38" i="3"/>
  <c r="CF308" i="3"/>
  <c r="CF419" i="3"/>
  <c r="AJ337" i="3"/>
  <c r="I417" i="3"/>
  <c r="BY350" i="3"/>
  <c r="AQ183" i="3"/>
  <c r="BW457" i="3"/>
  <c r="BO236" i="3"/>
  <c r="BK40" i="3"/>
  <c r="AK180" i="3"/>
  <c r="BZ316" i="3"/>
  <c r="CL349" i="3"/>
  <c r="CI432" i="3"/>
  <c r="BB200" i="3"/>
  <c r="CF455" i="3"/>
  <c r="BM194" i="3"/>
  <c r="M447" i="3"/>
  <c r="CL224" i="3"/>
  <c r="AJ489" i="3"/>
  <c r="J403" i="3"/>
  <c r="AZ382" i="3"/>
  <c r="AL215" i="3"/>
  <c r="Y217" i="3"/>
  <c r="AW275" i="3"/>
  <c r="CL125" i="3"/>
  <c r="BI469" i="3"/>
  <c r="T116" i="3"/>
  <c r="V241" i="3"/>
  <c r="BE56" i="3"/>
  <c r="CC50" i="3"/>
  <c r="BY207" i="3"/>
  <c r="AY277" i="3"/>
  <c r="BO404" i="3"/>
  <c r="BQ344" i="3"/>
  <c r="BN99" i="3"/>
  <c r="AZ360" i="3"/>
  <c r="BP460" i="3"/>
  <c r="Z250" i="3"/>
  <c r="I123" i="3"/>
  <c r="AE261" i="3"/>
  <c r="AH436" i="3"/>
  <c r="AH261" i="3"/>
  <c r="BU33" i="3"/>
  <c r="BU273" i="3"/>
  <c r="Q331" i="3"/>
  <c r="AW297" i="3"/>
  <c r="BC426" i="3"/>
  <c r="P157" i="3"/>
  <c r="BI301" i="3"/>
  <c r="BP365" i="3"/>
  <c r="BC350" i="3"/>
  <c r="BS486" i="3"/>
  <c r="CI125" i="3"/>
  <c r="I175" i="3"/>
  <c r="Y384" i="3"/>
  <c r="AO96" i="3"/>
  <c r="BX60" i="3"/>
  <c r="CI388" i="3"/>
  <c r="AV198" i="3"/>
  <c r="AB380" i="3"/>
  <c r="BN402" i="3"/>
  <c r="AQ225" i="3"/>
  <c r="AB403" i="3"/>
  <c r="V472" i="3"/>
  <c r="CG390" i="3"/>
  <c r="E170" i="3"/>
  <c r="AG233" i="3"/>
  <c r="F55" i="3"/>
  <c r="M239" i="3"/>
  <c r="F242" i="3"/>
  <c r="V495" i="3"/>
  <c r="CB133" i="3"/>
  <c r="BA469" i="3"/>
  <c r="BQ365" i="3"/>
  <c r="K491" i="3"/>
  <c r="CE358" i="3"/>
  <c r="CJ338" i="3"/>
  <c r="AO458" i="3"/>
  <c r="AB508" i="3"/>
  <c r="AY501" i="3"/>
  <c r="AN430" i="3"/>
  <c r="CD453" i="3"/>
  <c r="BL17" i="3"/>
  <c r="BB294" i="3"/>
  <c r="AZ141" i="3"/>
  <c r="AT166" i="3"/>
  <c r="AC283" i="3"/>
  <c r="W490" i="3"/>
  <c r="CB192" i="3"/>
  <c r="CA479" i="3"/>
  <c r="AK381" i="3"/>
  <c r="BG324" i="3"/>
  <c r="AZ196" i="3"/>
  <c r="V502" i="3"/>
  <c r="AT132" i="3"/>
  <c r="BW270" i="3"/>
  <c r="AQ524" i="3"/>
  <c r="BW249" i="3"/>
  <c r="CJ209" i="3"/>
  <c r="Y203" i="3"/>
  <c r="CE262" i="3"/>
  <c r="AJ415" i="3"/>
  <c r="BP433" i="3"/>
  <c r="CL433" i="3"/>
  <c r="I528" i="3"/>
  <c r="AY137" i="3"/>
  <c r="AD306" i="3"/>
  <c r="BR398" i="3"/>
  <c r="BZ118" i="3"/>
  <c r="AV4" i="3"/>
  <c r="BS2" i="3"/>
  <c r="AC79" i="3"/>
  <c r="AF413" i="3"/>
  <c r="P387" i="3"/>
  <c r="W461" i="3"/>
  <c r="BA349" i="3"/>
  <c r="BB394" i="3"/>
  <c r="CA205" i="3"/>
  <c r="BQ97" i="3"/>
  <c r="BP385" i="3"/>
  <c r="BP198" i="3"/>
  <c r="CI453" i="3"/>
  <c r="BS454" i="3"/>
  <c r="AH287" i="3"/>
  <c r="N85" i="3"/>
  <c r="BT379" i="3"/>
  <c r="V160" i="3"/>
  <c r="AT218" i="3"/>
  <c r="AC301" i="3"/>
  <c r="U447" i="3"/>
  <c r="CD157" i="3"/>
  <c r="BZ257" i="3"/>
  <c r="BT344" i="3"/>
  <c r="P249" i="3"/>
  <c r="BY489" i="3"/>
  <c r="BI471" i="3"/>
  <c r="BO514" i="3"/>
  <c r="J533" i="3"/>
  <c r="AV506" i="3"/>
  <c r="AH294" i="3"/>
  <c r="R227" i="3"/>
  <c r="BJ154" i="3"/>
  <c r="F208" i="3"/>
  <c r="BI334" i="3"/>
  <c r="BQ227" i="3"/>
  <c r="AL118" i="3"/>
  <c r="I44" i="3"/>
  <c r="AJ317" i="3"/>
  <c r="CK355" i="3"/>
  <c r="AM303" i="3"/>
  <c r="L302" i="3"/>
  <c r="R15" i="3"/>
  <c r="BE176" i="3"/>
  <c r="J374" i="3"/>
  <c r="BK121" i="3"/>
  <c r="N507" i="3"/>
  <c r="V235" i="3"/>
  <c r="CC43" i="3"/>
  <c r="BL385" i="3"/>
  <c r="CF323" i="3"/>
  <c r="AF92" i="3"/>
  <c r="X89" i="3"/>
  <c r="Z499" i="3"/>
  <c r="AY101" i="3"/>
  <c r="BO405" i="3"/>
  <c r="CC166" i="3"/>
  <c r="AE407" i="3"/>
  <c r="AR91" i="3"/>
  <c r="BC198" i="3"/>
  <c r="BE436" i="3"/>
  <c r="BB305" i="3"/>
  <c r="BB417" i="3"/>
  <c r="K171" i="3"/>
  <c r="AU343" i="3"/>
  <c r="CM520" i="3"/>
  <c r="BA314" i="3"/>
  <c r="CD267" i="3"/>
  <c r="AT80" i="3"/>
  <c r="V169" i="3"/>
  <c r="S517" i="3"/>
  <c r="AJ60" i="3"/>
  <c r="AJ152" i="3"/>
  <c r="AQ47" i="3"/>
  <c r="AC396" i="3"/>
  <c r="J334" i="3"/>
  <c r="R184" i="3"/>
  <c r="BA504" i="3"/>
  <c r="AG66" i="3"/>
  <c r="I93" i="3"/>
  <c r="AJ323" i="3"/>
  <c r="BM135" i="3"/>
  <c r="BG172" i="3"/>
  <c r="BI461" i="3"/>
  <c r="W430" i="3"/>
  <c r="K520" i="3"/>
  <c r="AK462" i="3"/>
  <c r="AH310" i="3"/>
  <c r="BY326" i="3"/>
  <c r="E498" i="3"/>
  <c r="L98" i="3"/>
  <c r="L133" i="3"/>
  <c r="I39" i="3"/>
  <c r="O474" i="3"/>
  <c r="AS28" i="3"/>
  <c r="BX225" i="3"/>
  <c r="Q187" i="3"/>
  <c r="K249" i="3"/>
  <c r="P73" i="3"/>
  <c r="P167" i="3"/>
  <c r="BV185" i="3"/>
  <c r="AZ296" i="3"/>
  <c r="CB395" i="3"/>
  <c r="BD402" i="3"/>
  <c r="BR47" i="3"/>
  <c r="BU348" i="3"/>
  <c r="J189" i="3"/>
  <c r="BG29" i="3"/>
  <c r="F73" i="3"/>
  <c r="E251" i="3"/>
  <c r="AC144" i="3"/>
  <c r="X216" i="3"/>
  <c r="BU112" i="3"/>
  <c r="AW240" i="3"/>
  <c r="BU97" i="3"/>
  <c r="BJ179" i="3"/>
  <c r="AD405" i="3"/>
  <c r="AQ252" i="3"/>
  <c r="T439" i="3"/>
  <c r="F533" i="3"/>
  <c r="G377" i="3"/>
  <c r="BZ516" i="3"/>
  <c r="AW128" i="3"/>
  <c r="BV523" i="3"/>
  <c r="AN128" i="3"/>
  <c r="E291" i="3"/>
  <c r="O374" i="3"/>
  <c r="AO512" i="3"/>
  <c r="BI156" i="3"/>
  <c r="CC379" i="3"/>
  <c r="AZ107" i="3"/>
  <c r="W219" i="3"/>
  <c r="AV301" i="3"/>
  <c r="CJ176" i="3"/>
  <c r="F370" i="3"/>
  <c r="R292" i="3"/>
  <c r="CF446" i="3"/>
  <c r="AO516" i="3"/>
  <c r="CB339" i="3"/>
  <c r="AD39" i="3"/>
  <c r="AW516" i="3"/>
  <c r="U94" i="3"/>
  <c r="R513" i="3"/>
  <c r="BM420" i="3"/>
  <c r="AK455" i="3"/>
  <c r="BZ185" i="3"/>
  <c r="BL302" i="3"/>
  <c r="AP524" i="3"/>
  <c r="AX417" i="3"/>
  <c r="AT184" i="3"/>
  <c r="Y355" i="3"/>
  <c r="AY110" i="3"/>
  <c r="BM257" i="3"/>
  <c r="CM27" i="3"/>
  <c r="AS467" i="3"/>
  <c r="CB110" i="3"/>
  <c r="BV361" i="3"/>
  <c r="AR103" i="3"/>
  <c r="BQ481" i="3"/>
  <c r="F367" i="3"/>
  <c r="AQ326" i="3"/>
  <c r="BR322" i="3"/>
  <c r="BU311" i="3"/>
  <c r="F60" i="3"/>
  <c r="AT183" i="3"/>
  <c r="CE413" i="3"/>
  <c r="BI289" i="3"/>
  <c r="BB19" i="3"/>
  <c r="AY141" i="3"/>
  <c r="BN419" i="3"/>
  <c r="BZ287" i="3"/>
  <c r="V400" i="3"/>
  <c r="X471" i="3"/>
  <c r="BR377" i="3"/>
  <c r="BA143" i="3"/>
  <c r="CE394" i="3"/>
  <c r="CI242" i="3"/>
  <c r="CC37" i="3"/>
  <c r="BZ88" i="3"/>
  <c r="CC506" i="3"/>
  <c r="K476" i="3"/>
  <c r="CB426" i="3"/>
  <c r="AP242" i="3"/>
  <c r="AB489" i="3"/>
  <c r="AP37" i="3"/>
  <c r="AL306" i="3"/>
  <c r="AQ369" i="3"/>
  <c r="CJ378" i="3"/>
  <c r="CE482" i="3"/>
  <c r="V450" i="3"/>
  <c r="AU519" i="3"/>
  <c r="BI483" i="3"/>
  <c r="S256" i="3"/>
  <c r="J255" i="3"/>
  <c r="CE106" i="3"/>
  <c r="L335" i="3"/>
  <c r="X48" i="3"/>
  <c r="AE381" i="3"/>
  <c r="BH422" i="3"/>
  <c r="Y341" i="3"/>
  <c r="BC286" i="3"/>
  <c r="AK328" i="3"/>
  <c r="AT386" i="3"/>
  <c r="CJ322" i="3"/>
  <c r="Y372" i="3"/>
  <c r="BP429" i="3"/>
  <c r="X454" i="3"/>
  <c r="BZ295" i="3"/>
  <c r="CI84" i="3"/>
  <c r="CA7" i="3"/>
  <c r="M144" i="3"/>
  <c r="BX273" i="3"/>
  <c r="U486" i="3"/>
  <c r="BM259" i="3"/>
  <c r="AW198" i="3"/>
  <c r="AP461" i="3"/>
  <c r="AU397" i="3"/>
  <c r="AH299" i="3"/>
  <c r="BE9" i="3"/>
  <c r="J221" i="3"/>
  <c r="BK183" i="3"/>
  <c r="AF453" i="3"/>
  <c r="CF236" i="3"/>
  <c r="W69" i="3"/>
  <c r="CC221" i="3"/>
  <c r="BT362" i="3"/>
  <c r="AM264" i="3"/>
  <c r="AW189" i="3"/>
  <c r="E466" i="3"/>
  <c r="T216" i="3"/>
  <c r="CE333" i="3"/>
  <c r="R183" i="3"/>
  <c r="BQ400" i="3"/>
  <c r="AF262" i="3"/>
  <c r="AU318" i="3"/>
  <c r="AE227" i="3"/>
  <c r="AN318" i="3"/>
  <c r="E421" i="3"/>
  <c r="BE60" i="3"/>
  <c r="CI283" i="3"/>
  <c r="Z532" i="3"/>
  <c r="L293" i="3"/>
  <c r="BK272" i="3"/>
  <c r="E5" i="3"/>
  <c r="G245" i="3"/>
  <c r="CH228" i="3"/>
  <c r="BB343" i="3"/>
  <c r="Y357" i="3"/>
  <c r="AZ532" i="3"/>
  <c r="E283" i="3"/>
  <c r="BE443" i="3"/>
  <c r="N329" i="3"/>
  <c r="AX157" i="3"/>
  <c r="AC287" i="3"/>
  <c r="AV263" i="3"/>
  <c r="AH87" i="3"/>
  <c r="AR104" i="3"/>
  <c r="BV265" i="3"/>
  <c r="CB323" i="3"/>
  <c r="AN288" i="3"/>
  <c r="BP416" i="3"/>
  <c r="CH432" i="3"/>
  <c r="CK35" i="3"/>
  <c r="AT139" i="3"/>
  <c r="AO128" i="3"/>
  <c r="BM433" i="3"/>
  <c r="AV322" i="3"/>
  <c r="AR301" i="3"/>
  <c r="AZ396" i="3"/>
  <c r="M329" i="3"/>
  <c r="AQ18" i="3"/>
  <c r="E45" i="3"/>
  <c r="BF248" i="3"/>
  <c r="S259" i="3"/>
  <c r="G44" i="3"/>
  <c r="BD489" i="3"/>
  <c r="BK261" i="3"/>
  <c r="AW277" i="3"/>
  <c r="Z274" i="3"/>
  <c r="AP273" i="3"/>
  <c r="L389" i="3"/>
  <c r="BD165" i="3"/>
  <c r="AW179" i="3"/>
  <c r="AT532" i="3"/>
  <c r="CC373" i="3"/>
  <c r="BB493" i="3"/>
  <c r="AS118" i="3"/>
  <c r="S177" i="3"/>
  <c r="BO276" i="3"/>
  <c r="BA328" i="3"/>
  <c r="O41" i="3"/>
  <c r="AS80" i="3"/>
  <c r="CF523" i="3"/>
  <c r="BV420" i="3"/>
  <c r="W358" i="3"/>
  <c r="Y263" i="3"/>
  <c r="BL108" i="3"/>
  <c r="S223" i="3"/>
  <c r="BP247" i="3"/>
  <c r="R417" i="3"/>
  <c r="G276" i="3"/>
  <c r="BH345" i="3"/>
  <c r="BY251" i="3"/>
  <c r="AV459" i="3"/>
  <c r="AA162" i="3"/>
  <c r="BO491" i="3"/>
  <c r="CA48" i="3"/>
  <c r="CK299" i="3"/>
  <c r="CL157" i="3"/>
  <c r="AN485" i="3"/>
  <c r="BK61" i="3"/>
  <c r="CG408" i="3"/>
  <c r="AX8" i="3"/>
  <c r="BG377" i="3"/>
  <c r="CB364" i="3"/>
  <c r="BY73" i="3"/>
  <c r="AZ121" i="3"/>
  <c r="CC366" i="3"/>
  <c r="CK113" i="3"/>
  <c r="AR154" i="3"/>
  <c r="BD114" i="3"/>
  <c r="CA158" i="3"/>
  <c r="CC263" i="3"/>
  <c r="CI414" i="3"/>
  <c r="V327" i="3"/>
  <c r="AA104" i="3"/>
  <c r="AR60" i="3"/>
  <c r="BH30" i="3"/>
  <c r="CH310" i="3"/>
  <c r="AV214" i="3"/>
  <c r="O267" i="3"/>
  <c r="BX197" i="3"/>
  <c r="AW322" i="3"/>
  <c r="AB194" i="3"/>
  <c r="P58" i="3"/>
  <c r="CC386" i="3"/>
  <c r="W198" i="3"/>
  <c r="CD165" i="3"/>
  <c r="BK255" i="3"/>
  <c r="BG201" i="3"/>
  <c r="I107" i="3"/>
  <c r="CD183" i="3"/>
  <c r="AZ355" i="3"/>
  <c r="CC475" i="3"/>
  <c r="AH249" i="3"/>
  <c r="R21" i="3"/>
  <c r="AY93" i="3"/>
  <c r="BK466" i="3"/>
  <c r="CE316" i="3"/>
  <c r="AS331" i="3"/>
  <c r="K173" i="3"/>
  <c r="AS83" i="3"/>
  <c r="BJ72" i="3"/>
  <c r="CI218" i="3"/>
  <c r="CE340" i="3"/>
  <c r="BI487" i="3"/>
  <c r="BN395" i="3"/>
  <c r="CF205" i="3"/>
  <c r="I19" i="3"/>
  <c r="AQ43" i="3"/>
  <c r="U213" i="3"/>
  <c r="AD261" i="3"/>
  <c r="BY193" i="3"/>
  <c r="CF271" i="3"/>
  <c r="J450" i="3"/>
  <c r="AF112" i="3"/>
  <c r="J296" i="3"/>
  <c r="CI431" i="3"/>
  <c r="CJ345" i="3"/>
  <c r="BP82" i="3"/>
  <c r="AO157" i="3"/>
  <c r="AD517" i="3"/>
  <c r="BR503" i="3"/>
  <c r="AM10" i="3"/>
  <c r="AJ104" i="3"/>
  <c r="G122" i="3"/>
  <c r="AC412" i="3"/>
  <c r="AC423" i="3"/>
  <c r="AW489" i="3"/>
  <c r="AT55" i="3"/>
  <c r="BN74" i="3"/>
  <c r="BG268" i="3"/>
  <c r="AZ362" i="3"/>
  <c r="AO77" i="3"/>
  <c r="AF185" i="3"/>
  <c r="AG423" i="3"/>
  <c r="AC24" i="3"/>
  <c r="BP499" i="3"/>
  <c r="AI252" i="3"/>
  <c r="AW323" i="3"/>
  <c r="AN251" i="3"/>
  <c r="AX271" i="3"/>
  <c r="BB366" i="3"/>
  <c r="AP378" i="3"/>
  <c r="AC427" i="3"/>
  <c r="AC491" i="3"/>
  <c r="BP76" i="3"/>
  <c r="AV387" i="3"/>
  <c r="AP369" i="3"/>
  <c r="BP528" i="3"/>
  <c r="CA190" i="3"/>
  <c r="AM31" i="3"/>
  <c r="CA355" i="3"/>
  <c r="BY125" i="3"/>
  <c r="CE428" i="3"/>
  <c r="AR524" i="3"/>
  <c r="AL264" i="3"/>
  <c r="X430" i="3"/>
  <c r="AR143" i="3"/>
  <c r="CJ74" i="3"/>
  <c r="BH509" i="3"/>
  <c r="BC354" i="3"/>
  <c r="BW239" i="3"/>
  <c r="AO13" i="3"/>
  <c r="AC475" i="3"/>
  <c r="AH274" i="3"/>
  <c r="BT263" i="3"/>
  <c r="G125" i="3"/>
  <c r="BY77" i="3"/>
  <c r="BZ426" i="3"/>
  <c r="P322" i="3"/>
  <c r="BO406" i="3"/>
  <c r="G207" i="3"/>
  <c r="CE359" i="3"/>
  <c r="BA78" i="3"/>
  <c r="E115" i="3"/>
  <c r="BF472" i="3"/>
  <c r="BD514" i="3"/>
  <c r="AM427" i="3"/>
  <c r="P445" i="3"/>
  <c r="K118" i="3"/>
  <c r="BH31" i="3"/>
  <c r="BF265" i="3"/>
  <c r="CD87" i="3"/>
  <c r="H412" i="3"/>
  <c r="CA206" i="3"/>
  <c r="BX212" i="3"/>
  <c r="AX127" i="3"/>
  <c r="BQ416" i="3"/>
  <c r="Y121" i="3"/>
  <c r="CE282" i="3"/>
  <c r="H309" i="3"/>
  <c r="AM7" i="3"/>
  <c r="AR324" i="3"/>
  <c r="BZ100" i="3"/>
  <c r="AG193" i="3"/>
  <c r="BY134" i="3"/>
  <c r="CA424" i="3"/>
  <c r="AX119" i="3"/>
  <c r="BY228" i="3"/>
  <c r="V306" i="3"/>
  <c r="AW172" i="3"/>
  <c r="AI103" i="3"/>
  <c r="BS182" i="3"/>
  <c r="AT15" i="3"/>
  <c r="AY328" i="3"/>
  <c r="AL164" i="3"/>
  <c r="S207" i="3"/>
  <c r="CD3" i="3"/>
  <c r="AS374" i="3"/>
  <c r="AB485" i="3"/>
  <c r="BW460" i="3"/>
  <c r="BH199" i="3"/>
  <c r="CC26" i="3"/>
  <c r="CJ438" i="3"/>
  <c r="AD361" i="3"/>
  <c r="AD248" i="3"/>
  <c r="CD84" i="3"/>
  <c r="Y222" i="3"/>
  <c r="S169" i="3"/>
  <c r="Q37" i="3"/>
  <c r="BY114" i="3"/>
  <c r="AY107" i="3"/>
  <c r="AI185" i="3"/>
  <c r="AB245" i="3"/>
  <c r="K527" i="3"/>
  <c r="CB227" i="3"/>
  <c r="BW231" i="3"/>
  <c r="AX277" i="3"/>
  <c r="BM241" i="3"/>
  <c r="AC496" i="3"/>
  <c r="V503" i="3"/>
  <c r="BM474" i="3"/>
  <c r="H308" i="3"/>
  <c r="CC478" i="3"/>
  <c r="AL476" i="3"/>
  <c r="O510" i="3"/>
  <c r="BF159" i="3"/>
  <c r="CG254" i="3"/>
  <c r="BF453" i="3"/>
  <c r="BV155" i="3"/>
  <c r="CM194" i="3"/>
  <c r="L147" i="3"/>
  <c r="BX10" i="3"/>
  <c r="AB383" i="3"/>
  <c r="BY486" i="3"/>
  <c r="J530" i="3"/>
  <c r="P459" i="3"/>
  <c r="AY115" i="3"/>
  <c r="BZ443" i="3"/>
  <c r="BO168" i="3"/>
  <c r="P425" i="3"/>
  <c r="BE12" i="3"/>
  <c r="AG475" i="3"/>
  <c r="BV352" i="3"/>
  <c r="BB255" i="3"/>
  <c r="AG235" i="3"/>
  <c r="R47" i="3"/>
  <c r="CM266" i="3"/>
  <c r="CC532" i="3"/>
  <c r="BN443" i="3"/>
  <c r="AU373" i="3"/>
  <c r="BL73" i="3"/>
  <c r="AF414" i="3"/>
  <c r="BM421" i="3"/>
  <c r="CM319" i="3"/>
  <c r="CJ148" i="3"/>
  <c r="Q208" i="3"/>
  <c r="AP110" i="3"/>
  <c r="AX452" i="3"/>
  <c r="P187" i="3"/>
  <c r="AK524" i="3"/>
  <c r="BM512" i="3"/>
  <c r="AI58" i="3"/>
  <c r="AA170" i="3"/>
  <c r="E522" i="3"/>
  <c r="BW242" i="3"/>
  <c r="BO245" i="3"/>
  <c r="AX3" i="3"/>
  <c r="BB484" i="3"/>
  <c r="I254" i="3"/>
  <c r="BC178" i="3"/>
  <c r="V233" i="3"/>
  <c r="BX357" i="3"/>
  <c r="AR232" i="3"/>
  <c r="T57" i="3"/>
  <c r="BQ441" i="3"/>
  <c r="BC347" i="3"/>
  <c r="AW360" i="3"/>
  <c r="AR210" i="3"/>
  <c r="CA187" i="3"/>
  <c r="AW236" i="3"/>
  <c r="BX234" i="3"/>
  <c r="CI310" i="3"/>
  <c r="Q504" i="3"/>
  <c r="AR529" i="3"/>
  <c r="AG177" i="3"/>
  <c r="Q332" i="3"/>
  <c r="CG139" i="3"/>
  <c r="BG69" i="3"/>
  <c r="BK218" i="3"/>
  <c r="G124" i="3"/>
  <c r="U280" i="3"/>
  <c r="V260" i="3"/>
  <c r="P355" i="3"/>
  <c r="BW59" i="3"/>
  <c r="AY471" i="3"/>
  <c r="AK336" i="3"/>
  <c r="BM335" i="3"/>
  <c r="AY496" i="3"/>
  <c r="BE451" i="3"/>
  <c r="CG527" i="3"/>
  <c r="BW148" i="3"/>
  <c r="BC26" i="3"/>
  <c r="AP387" i="3"/>
  <c r="BH421" i="3"/>
  <c r="AO81" i="3"/>
  <c r="E315" i="3"/>
  <c r="CG108" i="3"/>
  <c r="S91" i="3"/>
  <c r="AT213" i="3"/>
  <c r="O419" i="3"/>
  <c r="AC430" i="3"/>
  <c r="CE372" i="3"/>
  <c r="AQ498" i="3"/>
  <c r="BJ263" i="3"/>
  <c r="AI347" i="3"/>
  <c r="BX495" i="3"/>
  <c r="BP37" i="3"/>
  <c r="AJ239" i="3"/>
  <c r="AJ128" i="3"/>
  <c r="X514" i="3"/>
  <c r="F183" i="3"/>
  <c r="BP194" i="3"/>
  <c r="CI358" i="3"/>
  <c r="AN378" i="3"/>
  <c r="AB336" i="3"/>
  <c r="M116" i="3"/>
  <c r="V242" i="3"/>
  <c r="BS164" i="3"/>
  <c r="N381" i="3"/>
  <c r="BN346" i="3"/>
  <c r="P144" i="3"/>
  <c r="AL304" i="3"/>
  <c r="BF14" i="3"/>
  <c r="F267" i="3"/>
  <c r="BQ51" i="3"/>
  <c r="CI416" i="3"/>
  <c r="AP94" i="3"/>
  <c r="G211" i="3"/>
  <c r="BD325" i="3"/>
  <c r="AA71" i="3"/>
  <c r="S157" i="3"/>
  <c r="BE378" i="3"/>
  <c r="BX55" i="3"/>
  <c r="CH428" i="3"/>
  <c r="CB249" i="3"/>
  <c r="BY219" i="3"/>
  <c r="AI363" i="3"/>
  <c r="BC457" i="3"/>
  <c r="BI89" i="3"/>
  <c r="AN220" i="3"/>
  <c r="F29" i="3"/>
  <c r="R314" i="3"/>
  <c r="BN259" i="3"/>
  <c r="BW145" i="3"/>
  <c r="CK85" i="3"/>
  <c r="O424" i="3"/>
  <c r="BL410" i="3"/>
  <c r="BQ99" i="3"/>
  <c r="CF79" i="3"/>
  <c r="BY45" i="3"/>
  <c r="BU218" i="3"/>
  <c r="AZ338" i="3"/>
  <c r="BX8" i="3"/>
  <c r="BS325" i="3"/>
  <c r="X74" i="3"/>
  <c r="AJ200" i="3"/>
  <c r="BF323" i="3"/>
  <c r="G46" i="3"/>
  <c r="AR519" i="3"/>
  <c r="BT107" i="3"/>
  <c r="CF13" i="3"/>
  <c r="BF76" i="3"/>
  <c r="AB521" i="3"/>
  <c r="AK236" i="3"/>
  <c r="CJ502" i="3"/>
  <c r="BL305" i="3"/>
  <c r="AV186" i="3"/>
  <c r="X397" i="3"/>
  <c r="AH496" i="3"/>
  <c r="K457" i="3"/>
  <c r="BX43" i="3"/>
  <c r="BY443" i="3"/>
  <c r="CG496" i="3"/>
  <c r="BF442" i="3"/>
  <c r="BA307" i="3"/>
  <c r="AB441" i="3"/>
  <c r="AF76" i="3"/>
  <c r="E19" i="3"/>
  <c r="J408" i="3"/>
  <c r="AZ479" i="3"/>
  <c r="T493" i="3"/>
  <c r="AV189" i="3"/>
  <c r="CH342" i="3"/>
  <c r="R492" i="3"/>
  <c r="U417" i="3"/>
  <c r="BZ413" i="3"/>
  <c r="BV443" i="3"/>
  <c r="AD371" i="3"/>
  <c r="L171" i="3"/>
  <c r="CF7" i="3"/>
  <c r="AU274" i="3"/>
  <c r="BG411" i="3"/>
  <c r="BL380" i="3"/>
  <c r="E11" i="3"/>
  <c r="CF43" i="3"/>
  <c r="AR163" i="3"/>
  <c r="AV266" i="3"/>
  <c r="R491" i="3"/>
  <c r="BY420" i="3"/>
  <c r="BB449" i="3"/>
  <c r="BM280" i="3"/>
  <c r="CB112" i="3"/>
  <c r="BV344" i="3"/>
  <c r="BS144" i="3"/>
  <c r="T529" i="3"/>
  <c r="AI161" i="3"/>
  <c r="AZ359" i="3"/>
  <c r="BB9" i="3"/>
  <c r="CM79" i="3"/>
  <c r="M243" i="3"/>
  <c r="BH501" i="3"/>
  <c r="BZ213" i="3"/>
  <c r="U8" i="3"/>
  <c r="AL221" i="3"/>
  <c r="I466" i="3"/>
  <c r="F163" i="3"/>
  <c r="AH232" i="3"/>
  <c r="M47" i="3"/>
  <c r="BX290" i="3"/>
  <c r="F462" i="3"/>
  <c r="CF178" i="3"/>
  <c r="CC21" i="3"/>
  <c r="BF206" i="3"/>
  <c r="AY34" i="3"/>
  <c r="AK105" i="3"/>
  <c r="AD94" i="3"/>
  <c r="AM325" i="3"/>
  <c r="L415" i="3"/>
  <c r="CI95" i="3"/>
  <c r="AH383" i="3"/>
  <c r="AK162" i="3"/>
  <c r="BC81" i="3"/>
  <c r="AU185" i="3"/>
  <c r="BT402" i="3"/>
  <c r="BS233" i="3"/>
  <c r="U374" i="3"/>
  <c r="V477" i="3"/>
  <c r="AY431" i="3"/>
  <c r="Z65" i="3"/>
  <c r="CB83" i="3"/>
  <c r="AY49" i="3"/>
  <c r="AT531" i="3"/>
  <c r="BK203" i="3"/>
  <c r="BJ206" i="3"/>
  <c r="BB512" i="3"/>
  <c r="BQ87" i="3"/>
  <c r="CF258" i="3"/>
  <c r="CG71" i="3"/>
  <c r="BM435" i="3"/>
  <c r="BM27" i="3"/>
  <c r="AK338" i="3"/>
  <c r="I31" i="3"/>
  <c r="BQ129" i="3"/>
  <c r="F434" i="3"/>
  <c r="L41" i="3"/>
  <c r="AS524" i="3"/>
  <c r="P226" i="3"/>
  <c r="AK484" i="3"/>
  <c r="BV306" i="3"/>
  <c r="S503" i="3"/>
  <c r="AV315" i="3"/>
  <c r="AI368" i="3"/>
  <c r="BW188" i="3"/>
  <c r="AS292" i="3"/>
  <c r="AC453" i="3"/>
  <c r="Q125" i="3"/>
  <c r="AW517" i="3"/>
  <c r="CE169" i="3"/>
  <c r="F480" i="3"/>
  <c r="AK218" i="3"/>
  <c r="X364" i="3"/>
  <c r="E433" i="3"/>
  <c r="CK428" i="3"/>
  <c r="BN315" i="3"/>
  <c r="AQ85" i="3"/>
  <c r="AP305" i="3"/>
  <c r="AW26" i="3"/>
  <c r="BX360" i="3"/>
  <c r="AI20" i="3"/>
  <c r="AT403" i="3"/>
  <c r="AU206" i="3"/>
  <c r="BT112" i="3"/>
  <c r="BR495" i="3"/>
  <c r="BU326" i="3"/>
  <c r="AY373" i="3"/>
  <c r="W519" i="3"/>
  <c r="W289" i="3"/>
  <c r="AC190" i="3"/>
  <c r="AM228" i="3"/>
  <c r="U106" i="3"/>
  <c r="AG238" i="3"/>
  <c r="BJ47" i="3"/>
  <c r="AR182" i="3"/>
  <c r="BE26" i="3"/>
  <c r="AK308" i="3"/>
  <c r="BR525" i="3"/>
  <c r="BW357" i="3"/>
  <c r="N11" i="3"/>
  <c r="BS514" i="3"/>
  <c r="BV268" i="3"/>
  <c r="H201" i="3"/>
  <c r="F243" i="3"/>
  <c r="BW123" i="3"/>
  <c r="CG344" i="3"/>
  <c r="AP60" i="3"/>
  <c r="R431" i="3"/>
  <c r="L7" i="3"/>
  <c r="AT151" i="3"/>
  <c r="AH27" i="3"/>
  <c r="M406" i="3"/>
  <c r="AY27" i="3"/>
  <c r="BS244" i="3"/>
  <c r="AY206" i="3"/>
  <c r="V452" i="3"/>
  <c r="BE167" i="3"/>
  <c r="CB331" i="3"/>
  <c r="CG120" i="3"/>
  <c r="AT225" i="3"/>
  <c r="BS443" i="3"/>
  <c r="Y426" i="3"/>
  <c r="L456" i="3"/>
  <c r="CF372" i="3"/>
  <c r="L212" i="3"/>
  <c r="F318" i="3"/>
  <c r="BA195" i="3"/>
  <c r="BW516" i="3"/>
  <c r="BK402" i="3"/>
  <c r="AR513" i="3"/>
  <c r="M149" i="3"/>
  <c r="AV234" i="3"/>
  <c r="G415" i="3"/>
  <c r="BP501" i="3"/>
  <c r="AW315" i="3"/>
  <c r="AO38" i="3"/>
  <c r="Z507" i="3"/>
  <c r="AH386" i="3"/>
  <c r="CL254" i="3"/>
  <c r="AX31" i="3"/>
  <c r="BN187" i="3"/>
  <c r="P373" i="3"/>
  <c r="BG119" i="3"/>
  <c r="R440" i="3"/>
  <c r="Q447" i="3"/>
  <c r="AA120" i="3"/>
  <c r="W425" i="3"/>
  <c r="BA316" i="3"/>
  <c r="CL323" i="3"/>
  <c r="BJ118" i="3"/>
  <c r="Q392" i="3"/>
  <c r="M197" i="3"/>
  <c r="CM182" i="3"/>
  <c r="BT77" i="3"/>
  <c r="AX482" i="3"/>
  <c r="BG26" i="3"/>
  <c r="BO483" i="3"/>
  <c r="BT3" i="3"/>
  <c r="CL371" i="3"/>
  <c r="BI413" i="3"/>
  <c r="CC477" i="3"/>
  <c r="AF85" i="3"/>
  <c r="S490" i="3"/>
  <c r="O442" i="3"/>
  <c r="AI74" i="3"/>
  <c r="AD67" i="3"/>
  <c r="BY88" i="3"/>
  <c r="AL463" i="3"/>
  <c r="Q167" i="3"/>
  <c r="O224" i="3"/>
  <c r="V255" i="3"/>
  <c r="AN49" i="3"/>
  <c r="BE262" i="3"/>
  <c r="BM87" i="3"/>
  <c r="CD83" i="3"/>
  <c r="N26" i="3"/>
  <c r="K211" i="3"/>
  <c r="BP508" i="3"/>
  <c r="R451" i="3"/>
  <c r="L81" i="3"/>
  <c r="AB511" i="3"/>
  <c r="BV312" i="3"/>
  <c r="AO168" i="3"/>
  <c r="AU129" i="3"/>
  <c r="AS495" i="3"/>
  <c r="V524" i="3"/>
  <c r="CF25" i="3"/>
  <c r="CD524" i="3"/>
  <c r="BF113" i="3"/>
  <c r="BH380" i="3"/>
  <c r="AF17" i="3"/>
  <c r="AU93" i="3"/>
  <c r="AK454" i="3"/>
  <c r="BC306" i="3"/>
  <c r="BE51" i="3"/>
  <c r="AD5" i="3"/>
  <c r="AN76" i="3"/>
  <c r="BA107" i="3"/>
  <c r="BM396" i="3"/>
  <c r="CE445" i="3"/>
  <c r="BJ178" i="3"/>
  <c r="AX317" i="3"/>
  <c r="BK483" i="3"/>
  <c r="F236" i="3"/>
  <c r="BC366" i="3"/>
  <c r="CB267" i="3"/>
  <c r="CC508" i="3"/>
  <c r="CE213" i="3"/>
  <c r="BD210" i="3"/>
  <c r="BC259" i="3"/>
  <c r="BO485" i="3"/>
  <c r="CF532" i="3"/>
  <c r="AR531" i="3"/>
  <c r="CK47" i="3"/>
  <c r="BD379" i="3"/>
  <c r="BG88" i="3"/>
  <c r="CE22" i="3"/>
  <c r="CC360" i="3"/>
  <c r="T30" i="3"/>
  <c r="BD204" i="3"/>
  <c r="AX321" i="3"/>
  <c r="CK496" i="3"/>
  <c r="CG397" i="3"/>
  <c r="BL498" i="3"/>
  <c r="M399" i="3"/>
  <c r="Q221" i="3"/>
  <c r="U284" i="3"/>
  <c r="M150" i="3"/>
  <c r="BJ482" i="3"/>
  <c r="AI14" i="3"/>
  <c r="BY378" i="3"/>
  <c r="CB145" i="3"/>
  <c r="AZ230" i="3"/>
  <c r="AV230" i="3"/>
  <c r="K431" i="3"/>
  <c r="F169" i="3"/>
  <c r="BL119" i="3"/>
  <c r="BV513" i="3"/>
  <c r="BM191" i="3"/>
  <c r="AO446" i="3"/>
  <c r="AG491" i="3"/>
  <c r="AO316" i="3"/>
  <c r="BW434" i="3"/>
  <c r="AF274" i="3"/>
  <c r="CM227" i="3"/>
  <c r="U507" i="3"/>
  <c r="CM526" i="3"/>
  <c r="O435" i="3"/>
  <c r="BP104" i="3"/>
  <c r="BM101" i="3"/>
  <c r="BL2" i="3"/>
  <c r="CA50" i="3"/>
  <c r="R12" i="3"/>
  <c r="BW495" i="3"/>
  <c r="AH33" i="3"/>
  <c r="E285" i="3"/>
  <c r="CI112" i="3"/>
  <c r="E382" i="3"/>
  <c r="K180" i="3"/>
  <c r="AZ171" i="3"/>
  <c r="X330" i="3"/>
  <c r="BU231" i="3"/>
  <c r="BL67" i="3"/>
  <c r="CC112" i="3"/>
  <c r="BO421" i="3"/>
  <c r="BH233" i="3"/>
  <c r="AH328" i="3"/>
  <c r="G402" i="3"/>
  <c r="BQ98" i="3"/>
  <c r="CI119" i="3"/>
  <c r="BP167" i="3"/>
  <c r="S302" i="3"/>
  <c r="BC172" i="3"/>
  <c r="AG179" i="3"/>
  <c r="CJ299" i="3"/>
  <c r="CI210" i="3"/>
  <c r="CF75" i="3"/>
  <c r="CG273" i="3"/>
  <c r="BB81" i="3"/>
  <c r="AZ227" i="3"/>
  <c r="W321" i="3"/>
  <c r="J302" i="3"/>
  <c r="H324" i="3"/>
  <c r="BT310" i="3"/>
  <c r="L53" i="3"/>
  <c r="CL65" i="3"/>
  <c r="J237" i="3"/>
  <c r="R181" i="3"/>
  <c r="AD156" i="3"/>
  <c r="BY303" i="3"/>
  <c r="BQ237" i="3"/>
  <c r="BS137" i="3"/>
  <c r="AY380" i="3"/>
  <c r="BU513" i="3"/>
  <c r="AI136" i="3"/>
  <c r="BR440" i="3"/>
  <c r="CD61" i="3"/>
  <c r="BE197" i="3"/>
  <c r="CI345" i="3"/>
  <c r="K214" i="3"/>
  <c r="AJ202" i="3"/>
  <c r="BY431" i="3"/>
  <c r="AT163" i="3"/>
  <c r="V328" i="3"/>
  <c r="BN444" i="3"/>
  <c r="BN181" i="3"/>
  <c r="BO149" i="3"/>
  <c r="CH80" i="3"/>
  <c r="S400" i="3"/>
  <c r="BB126" i="3"/>
  <c r="BF67" i="3"/>
  <c r="BG8" i="3"/>
  <c r="F256" i="3"/>
  <c r="BC206" i="3"/>
  <c r="BS193" i="3"/>
  <c r="R285" i="3"/>
  <c r="AG217" i="3"/>
  <c r="BR53" i="3"/>
  <c r="BL91" i="3"/>
  <c r="BE237" i="3"/>
  <c r="AL335" i="3"/>
  <c r="AN89" i="3"/>
  <c r="CK30" i="3"/>
  <c r="BZ187" i="3"/>
  <c r="CE175" i="3"/>
  <c r="BV91" i="3"/>
  <c r="BH63" i="3"/>
  <c r="V387" i="3"/>
  <c r="CD471" i="3"/>
  <c r="BE220" i="3"/>
  <c r="BJ193" i="3"/>
  <c r="AJ218" i="3"/>
  <c r="CD312" i="3"/>
  <c r="CA177" i="3"/>
  <c r="U29" i="3"/>
  <c r="AW163" i="3"/>
  <c r="BJ463" i="3"/>
  <c r="S34" i="3"/>
  <c r="CA166" i="3"/>
  <c r="BS277" i="3"/>
  <c r="G158" i="3"/>
  <c r="BT520" i="3"/>
  <c r="BP234" i="3"/>
  <c r="AI278" i="3"/>
  <c r="M89" i="3"/>
  <c r="BI459" i="3"/>
  <c r="H82" i="3"/>
  <c r="V89" i="3"/>
  <c r="AA340" i="3"/>
  <c r="BJ324" i="3"/>
  <c r="W252" i="3"/>
  <c r="CF243" i="3"/>
  <c r="F448" i="3"/>
  <c r="BA253" i="3"/>
  <c r="AT407" i="3"/>
  <c r="AE334" i="3"/>
  <c r="T193" i="3"/>
  <c r="H437" i="3"/>
  <c r="K398" i="3"/>
  <c r="CB414" i="3"/>
  <c r="K418" i="3"/>
  <c r="CC424" i="3"/>
  <c r="E476" i="3"/>
  <c r="CM22" i="3"/>
  <c r="BI11" i="3"/>
  <c r="U234" i="3"/>
  <c r="Z426" i="3"/>
  <c r="Z424" i="3"/>
  <c r="BY264" i="3"/>
  <c r="CA338" i="3"/>
  <c r="P210" i="3"/>
  <c r="CM100" i="3"/>
  <c r="BC533" i="3"/>
  <c r="U109" i="3"/>
  <c r="F184" i="3"/>
  <c r="AY378" i="3"/>
  <c r="U268" i="3"/>
  <c r="AI91" i="3"/>
  <c r="AN223" i="3"/>
  <c r="T328" i="3"/>
  <c r="N479" i="3"/>
  <c r="E160" i="3"/>
  <c r="BN34" i="3"/>
  <c r="Y293" i="3"/>
  <c r="BE492" i="3"/>
  <c r="BO230" i="3"/>
  <c r="BL200" i="3"/>
  <c r="G5" i="3"/>
  <c r="CF156" i="3"/>
  <c r="CL258" i="3"/>
  <c r="X212" i="3"/>
  <c r="G487" i="3"/>
  <c r="BN299" i="3"/>
  <c r="CL19" i="3"/>
  <c r="AX476" i="3"/>
  <c r="S201" i="3"/>
  <c r="CD504" i="3"/>
  <c r="AU236" i="3"/>
  <c r="CG165" i="3"/>
  <c r="CF382" i="3"/>
  <c r="AM367" i="3"/>
  <c r="F372" i="3"/>
  <c r="CM452" i="3"/>
  <c r="BE395" i="3"/>
  <c r="BC149" i="3"/>
  <c r="BX86" i="3"/>
  <c r="BS332" i="3"/>
  <c r="BS157" i="3"/>
  <c r="AX242" i="3"/>
  <c r="AL473" i="3"/>
  <c r="AO112" i="3"/>
  <c r="AG143" i="3"/>
  <c r="O514" i="3"/>
  <c r="BI451" i="3"/>
  <c r="AT71" i="3"/>
  <c r="O20" i="3"/>
  <c r="BH276" i="3"/>
  <c r="BA477" i="3"/>
  <c r="Z528" i="3"/>
  <c r="O372" i="3"/>
  <c r="BZ401" i="3"/>
  <c r="BZ436" i="3"/>
  <c r="E367" i="3"/>
  <c r="CG327" i="3"/>
  <c r="BT353" i="3"/>
  <c r="BU365" i="3"/>
  <c r="AG316" i="3"/>
  <c r="U265" i="3"/>
  <c r="AN343" i="3"/>
  <c r="CD487" i="3"/>
  <c r="AR390" i="3"/>
  <c r="BG358" i="3"/>
  <c r="K390" i="3"/>
  <c r="CH272" i="3"/>
  <c r="AS399" i="3"/>
  <c r="E193" i="3"/>
  <c r="F3" i="3"/>
  <c r="CK362" i="3"/>
  <c r="BR192" i="3"/>
  <c r="BY441" i="3"/>
  <c r="CF409" i="3"/>
  <c r="BZ136" i="3"/>
  <c r="BO108" i="3"/>
  <c r="AD386" i="3"/>
  <c r="AX398" i="3"/>
  <c r="AS103" i="3"/>
  <c r="BF56" i="3"/>
  <c r="BJ94" i="3"/>
  <c r="AF406" i="3"/>
  <c r="AC166" i="3"/>
  <c r="BN245" i="3"/>
  <c r="AO186" i="3"/>
  <c r="AE17" i="3"/>
  <c r="G150" i="3"/>
  <c r="CL281" i="3"/>
  <c r="CH17" i="3"/>
  <c r="AU19" i="3"/>
  <c r="AN29" i="3"/>
  <c r="AP362" i="3"/>
  <c r="I459" i="3"/>
  <c r="CF191" i="3"/>
  <c r="AY50" i="3"/>
  <c r="BE36" i="3"/>
  <c r="CK32" i="3"/>
  <c r="AT508" i="3"/>
  <c r="CM54" i="3"/>
  <c r="AM96" i="3"/>
  <c r="AZ133" i="3"/>
  <c r="AY81" i="3"/>
  <c r="CL33" i="3"/>
  <c r="BH226" i="3"/>
  <c r="AS99" i="3"/>
  <c r="BR416" i="3"/>
  <c r="CE494" i="3"/>
  <c r="X408" i="3"/>
  <c r="BY472" i="3"/>
  <c r="H233" i="3"/>
  <c r="CE453" i="3"/>
  <c r="AT286" i="3"/>
  <c r="R176" i="3"/>
  <c r="I178" i="3"/>
  <c r="AM411" i="3"/>
  <c r="BO48" i="3"/>
  <c r="AM194" i="3"/>
  <c r="CK449" i="3"/>
  <c r="AN105" i="3"/>
  <c r="BN493" i="3"/>
  <c r="BN176" i="3"/>
  <c r="AK446" i="3"/>
  <c r="BK186" i="3"/>
  <c r="Q454" i="3"/>
  <c r="CB60" i="3"/>
  <c r="M221" i="3"/>
  <c r="BL472" i="3"/>
  <c r="BS426" i="3"/>
  <c r="T167" i="3"/>
  <c r="AD211" i="3"/>
  <c r="AX505" i="3"/>
  <c r="CJ122" i="3"/>
  <c r="BF274" i="3"/>
  <c r="BQ167" i="3"/>
  <c r="BA403" i="3"/>
  <c r="J200" i="3"/>
  <c r="BN254" i="3"/>
  <c r="S180" i="3"/>
  <c r="BZ52" i="3"/>
  <c r="AG321" i="3"/>
  <c r="AF187" i="3"/>
  <c r="CI351" i="3"/>
  <c r="BJ414" i="3"/>
  <c r="AD493" i="3"/>
  <c r="CF58" i="3"/>
  <c r="AC64" i="3"/>
  <c r="AW207" i="3"/>
  <c r="AG385" i="3"/>
  <c r="AW251" i="3"/>
  <c r="H525" i="3"/>
  <c r="CM304" i="3"/>
  <c r="AP235" i="3"/>
  <c r="AR331" i="3"/>
  <c r="CJ447" i="3"/>
  <c r="AH460" i="3"/>
  <c r="E119" i="3"/>
  <c r="G265" i="3"/>
  <c r="F118" i="3"/>
  <c r="CF475" i="3"/>
  <c r="AF251" i="3"/>
  <c r="CK10" i="3"/>
  <c r="P215" i="3"/>
  <c r="J73" i="3"/>
  <c r="P174" i="3"/>
  <c r="H302" i="3"/>
  <c r="CK457" i="3"/>
  <c r="BY455" i="3"/>
  <c r="G241" i="3"/>
  <c r="AZ391" i="3"/>
  <c r="BE196" i="3"/>
  <c r="U206" i="3"/>
  <c r="BH367" i="3"/>
  <c r="BM125" i="3"/>
  <c r="M164" i="3"/>
  <c r="CL311" i="3"/>
  <c r="M84" i="3"/>
  <c r="BK492" i="3"/>
  <c r="O120" i="3"/>
  <c r="BW7" i="3"/>
  <c r="X36" i="3"/>
  <c r="P217" i="3"/>
  <c r="AF174" i="3"/>
  <c r="V509" i="3"/>
  <c r="BB241" i="3"/>
  <c r="O136" i="3"/>
  <c r="BB125" i="3"/>
  <c r="W344" i="3"/>
  <c r="AZ167" i="3"/>
  <c r="J22" i="3"/>
  <c r="BN63" i="3"/>
  <c r="AI304" i="3"/>
  <c r="CE248" i="3"/>
  <c r="AW334" i="3"/>
  <c r="CM127" i="3"/>
  <c r="AL472" i="3"/>
  <c r="BU512" i="3"/>
  <c r="BP80" i="3"/>
  <c r="AF496" i="3"/>
  <c r="S8" i="3"/>
  <c r="AK339" i="3"/>
  <c r="G212" i="3"/>
  <c r="CB163" i="3"/>
  <c r="AV385" i="3"/>
  <c r="BH490" i="3"/>
  <c r="BT108" i="3"/>
  <c r="BB530" i="3"/>
  <c r="CL444" i="3"/>
  <c r="AO275" i="3"/>
  <c r="BL438" i="3"/>
  <c r="BD432" i="3"/>
  <c r="AG122" i="3"/>
  <c r="BS56" i="3"/>
  <c r="K379" i="3"/>
  <c r="BK147" i="3"/>
  <c r="BO326" i="3"/>
  <c r="BF205" i="3"/>
  <c r="BN226" i="3"/>
  <c r="BL281" i="3"/>
  <c r="AZ235" i="3"/>
  <c r="L419" i="3"/>
  <c r="BY49" i="3"/>
  <c r="CL188" i="3"/>
  <c r="AM419" i="3"/>
  <c r="BX419" i="3"/>
  <c r="BY231" i="3"/>
  <c r="CC417" i="3"/>
  <c r="L492" i="3"/>
  <c r="AS175" i="3"/>
  <c r="H345" i="3"/>
  <c r="AW212" i="3"/>
  <c r="BI247" i="3"/>
  <c r="AJ343" i="3"/>
  <c r="R468" i="3"/>
  <c r="BW492" i="3"/>
  <c r="AW333" i="3"/>
  <c r="CF147" i="3"/>
  <c r="L238" i="3"/>
  <c r="CG156" i="3"/>
  <c r="AU45" i="3"/>
  <c r="CJ67" i="3"/>
  <c r="BT456" i="3"/>
  <c r="BS251" i="3"/>
  <c r="AN20" i="3"/>
  <c r="AH125" i="3"/>
  <c r="CD187" i="3"/>
  <c r="Y36" i="3"/>
  <c r="AQ215" i="3"/>
  <c r="BM470" i="3"/>
  <c r="AJ159" i="3"/>
  <c r="AJ223" i="3"/>
  <c r="AU286" i="3"/>
  <c r="AR217" i="3"/>
  <c r="AK188" i="3"/>
  <c r="AG116" i="3"/>
  <c r="R40" i="3"/>
  <c r="AJ129" i="3"/>
  <c r="CF414" i="3"/>
  <c r="Z360" i="3"/>
  <c r="AK283" i="3"/>
  <c r="AT339" i="3"/>
  <c r="O261" i="3"/>
  <c r="AU202" i="3"/>
  <c r="BV48" i="3"/>
  <c r="V361" i="3"/>
  <c r="BL309" i="3"/>
  <c r="CI123" i="3"/>
  <c r="P228" i="3"/>
  <c r="R224" i="3"/>
  <c r="Y412" i="3"/>
  <c r="AU84" i="3"/>
  <c r="AW328" i="3"/>
  <c r="CB527" i="3"/>
  <c r="R347" i="3"/>
  <c r="AG162" i="3"/>
  <c r="W302" i="3"/>
  <c r="U356" i="3"/>
  <c r="BZ462" i="3"/>
  <c r="BB143" i="3"/>
  <c r="BA303" i="3"/>
  <c r="AJ136" i="3"/>
  <c r="R398" i="3"/>
  <c r="AB124" i="3"/>
  <c r="BL131" i="3"/>
  <c r="P3" i="3"/>
  <c r="G347" i="3"/>
  <c r="BV93" i="3"/>
  <c r="AW241" i="3"/>
  <c r="W54" i="3"/>
  <c r="BC455" i="3"/>
  <c r="AJ520" i="3"/>
  <c r="R510" i="3"/>
  <c r="CG159" i="3"/>
  <c r="AA180" i="3"/>
  <c r="BZ32" i="3"/>
  <c r="CH318" i="3"/>
  <c r="AB180" i="3"/>
  <c r="BZ191" i="3"/>
  <c r="AN403" i="3"/>
  <c r="AX92" i="3"/>
  <c r="I49" i="3"/>
  <c r="L318" i="3"/>
  <c r="CD137" i="3"/>
  <c r="N33" i="3"/>
  <c r="CC134" i="3"/>
  <c r="CL167" i="3"/>
  <c r="AR89" i="3"/>
  <c r="AN54" i="3"/>
  <c r="BA53" i="3"/>
  <c r="BV320" i="3"/>
  <c r="O137" i="3"/>
  <c r="AL508" i="3"/>
  <c r="BO165" i="3"/>
  <c r="AI247" i="3"/>
  <c r="P395" i="3"/>
  <c r="AZ56" i="3"/>
  <c r="AO437" i="3"/>
  <c r="S493" i="3"/>
  <c r="AP66" i="3"/>
  <c r="AF497" i="3"/>
  <c r="CL459" i="3"/>
  <c r="U23" i="3"/>
  <c r="BL90" i="3"/>
  <c r="CG110" i="3"/>
  <c r="AW490" i="3"/>
  <c r="AY295" i="3"/>
  <c r="CJ298" i="3"/>
  <c r="S220" i="3"/>
  <c r="BK534" i="3"/>
  <c r="AD71" i="3"/>
  <c r="BF163" i="3"/>
  <c r="BW526" i="3"/>
  <c r="BC403" i="3"/>
  <c r="G343" i="3"/>
  <c r="BB506" i="3"/>
  <c r="P500" i="3"/>
  <c r="BI122" i="3"/>
  <c r="BS371" i="3"/>
  <c r="BJ524" i="3"/>
  <c r="BH208" i="3"/>
  <c r="BU421" i="3"/>
  <c r="AU147" i="3"/>
  <c r="CI9" i="3"/>
  <c r="AK492" i="3"/>
  <c r="CM440" i="3"/>
  <c r="BL519" i="3"/>
  <c r="AP469" i="3"/>
  <c r="AG319" i="3"/>
  <c r="AC116" i="3"/>
  <c r="BQ251" i="3"/>
  <c r="BY427" i="3"/>
  <c r="G315" i="3"/>
  <c r="BD108" i="3"/>
  <c r="G82" i="3"/>
  <c r="AO403" i="3"/>
  <c r="BX377" i="3"/>
  <c r="AD360" i="3"/>
  <c r="AT312" i="3"/>
  <c r="K199" i="3"/>
  <c r="BJ340" i="3"/>
  <c r="BN480" i="3"/>
  <c r="BT84" i="3"/>
  <c r="L152" i="3"/>
  <c r="W416" i="3"/>
  <c r="BS282" i="3"/>
  <c r="AU355" i="3"/>
  <c r="N516" i="3"/>
  <c r="CM493" i="3"/>
  <c r="BK185" i="3"/>
  <c r="BA501" i="3"/>
  <c r="CC388" i="3"/>
  <c r="BF394" i="3"/>
  <c r="AX376" i="3"/>
  <c r="AZ2" i="3"/>
  <c r="BF378" i="3"/>
  <c r="BM112" i="3"/>
  <c r="P523" i="3"/>
  <c r="N258" i="3"/>
  <c r="AO463" i="3"/>
  <c r="AT534" i="3"/>
  <c r="I26" i="3"/>
  <c r="W388" i="3"/>
  <c r="AL282" i="3"/>
  <c r="AA409" i="3"/>
  <c r="AT278" i="3"/>
  <c r="G92" i="3"/>
  <c r="CM322" i="3"/>
  <c r="BN455" i="3"/>
  <c r="AV326" i="3"/>
  <c r="Q520" i="3"/>
  <c r="CM67" i="3"/>
  <c r="AY88" i="3"/>
  <c r="P91" i="3"/>
  <c r="CH36" i="3"/>
  <c r="U177" i="3"/>
  <c r="AN418" i="3"/>
  <c r="BB49" i="3"/>
  <c r="BI425" i="3"/>
  <c r="AX270" i="3"/>
  <c r="BT336" i="3"/>
  <c r="AU507" i="3"/>
  <c r="AF446" i="3"/>
  <c r="BM318" i="3"/>
  <c r="O257" i="3"/>
  <c r="AC140" i="3"/>
  <c r="BF95" i="3"/>
  <c r="AI52" i="3"/>
  <c r="AT109" i="3"/>
  <c r="E515" i="3"/>
  <c r="BD457" i="3"/>
  <c r="CK344" i="3"/>
  <c r="BJ389" i="3"/>
  <c r="CB423" i="3"/>
  <c r="AN283" i="3"/>
  <c r="CA253" i="3"/>
  <c r="V413" i="3"/>
  <c r="AL442" i="3"/>
  <c r="BI206" i="3"/>
  <c r="AW16" i="3"/>
  <c r="AE402" i="3"/>
  <c r="T436" i="3"/>
  <c r="BQ404" i="3"/>
  <c r="CC401" i="3"/>
  <c r="W279" i="3"/>
  <c r="AR20" i="3"/>
  <c r="AT332" i="3"/>
  <c r="AP269" i="3"/>
  <c r="AU85" i="3"/>
  <c r="CF314" i="3"/>
  <c r="AE100" i="3"/>
  <c r="CF370" i="3"/>
  <c r="AR227" i="3"/>
  <c r="Y439" i="3"/>
  <c r="AB104" i="3"/>
  <c r="V310" i="3"/>
  <c r="BV224" i="3"/>
  <c r="BW251" i="3"/>
  <c r="Q307" i="3"/>
  <c r="CD155" i="3"/>
  <c r="R315" i="3"/>
  <c r="AT145" i="3"/>
  <c r="T101" i="3"/>
  <c r="BQ142" i="3"/>
  <c r="AU323" i="3"/>
  <c r="BW429" i="3"/>
  <c r="CM259" i="3"/>
  <c r="AT24" i="3"/>
  <c r="AR202" i="3"/>
  <c r="CL231" i="3"/>
  <c r="Z241" i="3"/>
  <c r="CI477" i="3"/>
  <c r="BO338" i="3"/>
  <c r="BF454" i="3"/>
  <c r="CF87" i="3"/>
  <c r="AK120" i="3"/>
  <c r="AI461" i="3"/>
  <c r="AO324" i="3"/>
  <c r="BD356" i="3"/>
  <c r="BT71" i="3"/>
  <c r="CL271" i="3"/>
  <c r="AQ492" i="3"/>
  <c r="AK52" i="3"/>
  <c r="L52" i="3"/>
  <c r="AP516" i="3"/>
  <c r="AT84" i="3"/>
  <c r="BH3" i="3"/>
  <c r="O13" i="3"/>
  <c r="AO141" i="3"/>
  <c r="AF235" i="3"/>
  <c r="N465" i="3"/>
  <c r="BQ102" i="3"/>
  <c r="X91" i="3"/>
  <c r="BY531" i="3"/>
  <c r="AT381" i="3"/>
  <c r="AE483" i="3"/>
  <c r="BX228" i="3"/>
  <c r="L465" i="3"/>
  <c r="K521" i="3"/>
  <c r="CD365" i="3"/>
  <c r="BZ142" i="3"/>
  <c r="AY413" i="3"/>
  <c r="AP498" i="3"/>
  <c r="AR503" i="3"/>
  <c r="BX309" i="3"/>
  <c r="E363" i="3"/>
  <c r="E277" i="3"/>
  <c r="P313" i="3"/>
  <c r="F338" i="3"/>
  <c r="AW329" i="3"/>
  <c r="L136" i="3"/>
  <c r="AP14" i="3"/>
  <c r="W521" i="3"/>
  <c r="T241" i="3"/>
  <c r="BK65" i="3"/>
  <c r="E467" i="3"/>
  <c r="V422" i="3"/>
  <c r="BI281" i="3"/>
  <c r="AN419" i="3"/>
  <c r="H434" i="3"/>
  <c r="BE450" i="3"/>
  <c r="AT105" i="3"/>
  <c r="AN518" i="3"/>
  <c r="BY292" i="3"/>
  <c r="AF438" i="3"/>
  <c r="AG528" i="3"/>
  <c r="AK326" i="3"/>
  <c r="BW404" i="3"/>
  <c r="BH125" i="3"/>
  <c r="BL397" i="3"/>
  <c r="BN435" i="3"/>
  <c r="BH140" i="3"/>
  <c r="AP181" i="3"/>
  <c r="AI126" i="3"/>
  <c r="W247" i="3"/>
  <c r="BE169" i="3"/>
  <c r="AY519" i="3"/>
  <c r="AI6" i="3"/>
  <c r="H472" i="3"/>
  <c r="AN307" i="3"/>
  <c r="K218" i="3"/>
  <c r="K26" i="3"/>
  <c r="BI336" i="3"/>
  <c r="S127" i="3"/>
  <c r="AZ34" i="3"/>
  <c r="AE526" i="3"/>
  <c r="AX130" i="3"/>
  <c r="BK411" i="3"/>
  <c r="AO72" i="3"/>
  <c r="S252" i="3"/>
  <c r="BN318" i="3"/>
  <c r="BS364" i="3"/>
  <c r="CH424" i="3"/>
  <c r="BL417" i="3"/>
  <c r="BV194" i="3"/>
  <c r="AL445" i="3"/>
  <c r="H93" i="3"/>
  <c r="W464" i="3"/>
  <c r="AQ116" i="3"/>
  <c r="AG277" i="3"/>
  <c r="AB518" i="3"/>
  <c r="BI227" i="3"/>
  <c r="K151" i="3"/>
  <c r="M126" i="3"/>
  <c r="E130" i="3"/>
  <c r="CL72" i="3"/>
  <c r="K101" i="3"/>
  <c r="AQ385" i="3"/>
  <c r="CL365" i="3"/>
  <c r="L116" i="3"/>
  <c r="X150" i="3"/>
  <c r="I65" i="3"/>
  <c r="BI261" i="3"/>
  <c r="CB74" i="3"/>
  <c r="BP122" i="3"/>
  <c r="AL63" i="3"/>
  <c r="CC161" i="3"/>
  <c r="CC473" i="3"/>
  <c r="AH119" i="3"/>
  <c r="BJ345" i="3"/>
  <c r="AF68" i="3"/>
  <c r="CG246" i="3"/>
  <c r="AY226" i="3"/>
  <c r="H220" i="3"/>
  <c r="AE358" i="3"/>
  <c r="E129" i="3"/>
  <c r="CE526" i="3"/>
  <c r="CM147" i="3"/>
  <c r="BN479" i="3"/>
  <c r="BT203" i="3"/>
  <c r="S335" i="3"/>
  <c r="T428" i="3"/>
  <c r="F149" i="3"/>
  <c r="J173" i="3"/>
  <c r="E44" i="3"/>
  <c r="AE200" i="3"/>
  <c r="AC447" i="3"/>
  <c r="AH516" i="3"/>
  <c r="AG370" i="3"/>
  <c r="BK482" i="3"/>
  <c r="M189" i="3"/>
  <c r="BV223" i="3"/>
  <c r="BR434" i="3"/>
  <c r="AC220" i="3"/>
  <c r="CF488" i="3"/>
  <c r="BV146" i="3"/>
  <c r="AU115" i="3"/>
  <c r="BX141" i="3"/>
  <c r="J57" i="3"/>
  <c r="CI162" i="3"/>
  <c r="N450" i="3"/>
  <c r="AU359" i="3"/>
  <c r="CB210" i="3"/>
  <c r="BG404" i="3"/>
  <c r="AS447" i="3"/>
  <c r="BS424" i="3"/>
  <c r="CF478" i="3"/>
  <c r="AO411" i="3"/>
  <c r="BC124" i="3"/>
  <c r="R205" i="3"/>
  <c r="AP436" i="3"/>
  <c r="BW301" i="3"/>
  <c r="AD379" i="3"/>
  <c r="BW19" i="3"/>
  <c r="BC357" i="3"/>
  <c r="AR260" i="3"/>
  <c r="CG124" i="3"/>
  <c r="N348" i="3"/>
  <c r="AG324" i="3"/>
  <c r="O36" i="3"/>
  <c r="I62" i="3"/>
  <c r="BZ41" i="3"/>
  <c r="O490" i="3"/>
  <c r="BF338" i="3"/>
  <c r="E87" i="3"/>
  <c r="P462" i="3"/>
  <c r="BU255" i="3"/>
  <c r="BI329" i="3"/>
  <c r="AD232" i="3"/>
  <c r="AW401" i="3"/>
  <c r="AH154" i="3"/>
  <c r="Y25" i="3"/>
  <c r="CH358" i="3"/>
  <c r="BM65" i="3"/>
  <c r="K400" i="3"/>
  <c r="BT306" i="3"/>
  <c r="AF213" i="3"/>
  <c r="CB137" i="3"/>
  <c r="AO358" i="3"/>
  <c r="M184" i="3"/>
  <c r="BF291" i="3"/>
  <c r="BI500" i="3"/>
  <c r="BC109" i="3"/>
  <c r="AE278" i="3"/>
  <c r="AB431" i="3"/>
  <c r="CC245" i="3"/>
  <c r="AT348" i="3"/>
  <c r="BW196" i="3"/>
  <c r="BD195" i="3"/>
  <c r="BT494" i="3"/>
  <c r="BF148" i="3"/>
  <c r="T464" i="3"/>
  <c r="AS231" i="3"/>
  <c r="AJ335" i="3"/>
  <c r="J132" i="3"/>
  <c r="CL383" i="3"/>
  <c r="CG35" i="3"/>
  <c r="BW294" i="3"/>
  <c r="BK240" i="3"/>
  <c r="I309" i="3"/>
  <c r="BQ55" i="3"/>
  <c r="AV293" i="3"/>
  <c r="J207" i="3"/>
  <c r="BJ161" i="3"/>
  <c r="I242" i="3"/>
  <c r="BB483" i="3"/>
  <c r="BV218" i="3"/>
  <c r="CK319" i="3"/>
  <c r="BA372" i="3"/>
  <c r="BS268" i="3"/>
  <c r="BQ8" i="3"/>
  <c r="BU291" i="3"/>
  <c r="F45" i="3"/>
  <c r="BF311" i="3"/>
  <c r="Y406" i="3"/>
  <c r="CJ373" i="3"/>
  <c r="BI522" i="3"/>
  <c r="G525" i="3"/>
  <c r="BG167" i="3"/>
  <c r="Z324" i="3"/>
  <c r="CF80" i="3"/>
  <c r="G409" i="3"/>
  <c r="CB153" i="3"/>
  <c r="W149" i="3"/>
  <c r="BV210" i="3"/>
  <c r="AQ450" i="3"/>
  <c r="CA443" i="3"/>
  <c r="AK114" i="3"/>
  <c r="BO366" i="3"/>
  <c r="BW186" i="3"/>
  <c r="AX513" i="3"/>
  <c r="AO129" i="3"/>
  <c r="BT475" i="3"/>
  <c r="CI233" i="3"/>
  <c r="CL114" i="3"/>
  <c r="O469" i="3"/>
  <c r="H356" i="3"/>
  <c r="CI284" i="3"/>
  <c r="BS176" i="3"/>
  <c r="BX444" i="3"/>
  <c r="K230" i="3"/>
  <c r="CB372" i="3"/>
  <c r="AD286" i="3"/>
  <c r="M2" i="3"/>
  <c r="AH103" i="3"/>
  <c r="AI17" i="3"/>
  <c r="AL51" i="3"/>
  <c r="CF508" i="3"/>
  <c r="BF50" i="3"/>
  <c r="CF468" i="3"/>
  <c r="BN147" i="3"/>
  <c r="BG496" i="3"/>
  <c r="AM21" i="3"/>
  <c r="T206" i="3"/>
  <c r="BG217" i="3"/>
  <c r="K336" i="3"/>
  <c r="I233" i="3"/>
  <c r="J292" i="3"/>
  <c r="Q59" i="3"/>
  <c r="AZ72" i="3"/>
  <c r="BM397" i="3"/>
  <c r="M281" i="3"/>
  <c r="CI461" i="3"/>
  <c r="AQ338" i="3"/>
  <c r="BW513" i="3"/>
  <c r="K294" i="3"/>
  <c r="AO390" i="3"/>
  <c r="AH490" i="3"/>
  <c r="H418" i="3"/>
  <c r="AD494" i="3"/>
  <c r="O315" i="3"/>
  <c r="CJ416" i="3"/>
  <c r="AL446" i="3"/>
  <c r="BZ298" i="3"/>
  <c r="CB431" i="3"/>
  <c r="AP116" i="3"/>
  <c r="AD480" i="3"/>
  <c r="AH456" i="3"/>
  <c r="AY518" i="3"/>
  <c r="BY373" i="3"/>
  <c r="H213" i="3"/>
  <c r="AM468" i="3"/>
  <c r="BZ445" i="3"/>
  <c r="AX273" i="3"/>
  <c r="BD346" i="3"/>
  <c r="AZ515" i="3"/>
  <c r="Z88" i="3"/>
  <c r="AC503" i="3"/>
  <c r="CC492" i="3"/>
  <c r="AX167" i="3"/>
  <c r="AY95" i="3"/>
  <c r="AU59" i="3"/>
  <c r="BP418" i="3"/>
  <c r="AD103" i="3"/>
  <c r="T419" i="3"/>
  <c r="BI278" i="3"/>
  <c r="CE319" i="3"/>
  <c r="T274" i="3"/>
  <c r="U138" i="3"/>
  <c r="N472" i="3"/>
  <c r="BY4" i="3"/>
  <c r="N475" i="3"/>
  <c r="BF423" i="3"/>
  <c r="AG467" i="3"/>
  <c r="AQ66" i="3"/>
  <c r="BC95" i="3"/>
  <c r="AO343" i="3"/>
  <c r="BM392" i="3"/>
  <c r="P29" i="3"/>
  <c r="AM93" i="3"/>
  <c r="BB219" i="3"/>
  <c r="P90" i="3"/>
  <c r="CD465" i="3"/>
  <c r="BP103" i="3"/>
  <c r="AO230" i="3"/>
  <c r="BJ235" i="3"/>
  <c r="I474" i="3"/>
  <c r="BB21" i="3"/>
  <c r="AJ500" i="3"/>
  <c r="CL249" i="3"/>
  <c r="AT439" i="3"/>
  <c r="BQ493" i="3"/>
  <c r="BV307" i="3"/>
  <c r="V193" i="3"/>
  <c r="I217" i="3"/>
  <c r="CD434" i="3"/>
  <c r="CE21" i="3"/>
  <c r="BC524" i="3"/>
  <c r="CF153" i="3"/>
  <c r="CK240" i="3"/>
  <c r="J504" i="3"/>
  <c r="AC328" i="3"/>
  <c r="X495" i="3"/>
  <c r="AU475" i="3"/>
  <c r="V56" i="3"/>
  <c r="AH388" i="3"/>
  <c r="J326" i="3"/>
  <c r="J10" i="3"/>
  <c r="AX107" i="3"/>
  <c r="CH352" i="3"/>
  <c r="E17" i="3"/>
  <c r="BM390" i="3"/>
  <c r="P336" i="3"/>
  <c r="S292" i="3"/>
  <c r="BL52" i="3"/>
  <c r="AL182" i="3"/>
  <c r="N73" i="3"/>
  <c r="CE85" i="3"/>
  <c r="BX467" i="3"/>
  <c r="CG257" i="3"/>
  <c r="AX116" i="3"/>
  <c r="AO455" i="3"/>
  <c r="BK79" i="3"/>
  <c r="Q480" i="3"/>
  <c r="BE346" i="3"/>
  <c r="BT52" i="3"/>
  <c r="AI73" i="3"/>
  <c r="CC381" i="3"/>
  <c r="E254" i="3"/>
  <c r="U172" i="3"/>
  <c r="BX504" i="3"/>
  <c r="BR340" i="3"/>
  <c r="O81" i="3"/>
  <c r="BJ530" i="3"/>
  <c r="BV439" i="3"/>
  <c r="G381" i="3"/>
  <c r="CF483" i="3"/>
  <c r="AH335" i="3"/>
  <c r="CH160" i="3"/>
  <c r="AY288" i="3"/>
  <c r="AY155" i="3"/>
  <c r="BE92" i="3"/>
  <c r="X477" i="3"/>
  <c r="BX29" i="3"/>
  <c r="BG198" i="3"/>
  <c r="V136" i="3"/>
  <c r="M212" i="3"/>
  <c r="BU77" i="3"/>
  <c r="K360" i="3"/>
  <c r="AV251" i="3"/>
  <c r="BC313" i="3"/>
  <c r="BA426" i="3"/>
  <c r="AF379" i="3"/>
  <c r="BA225" i="3"/>
  <c r="E327" i="3"/>
  <c r="CF454" i="3"/>
  <c r="AV443" i="3"/>
  <c r="P114" i="3"/>
  <c r="CF114" i="3"/>
  <c r="AU112" i="3"/>
  <c r="AG191" i="3"/>
  <c r="BG122" i="3"/>
  <c r="U515" i="3"/>
  <c r="AV225" i="3"/>
  <c r="O92" i="3"/>
  <c r="CM300" i="3"/>
  <c r="BN180" i="3"/>
  <c r="BN463" i="3"/>
  <c r="BG415" i="3"/>
  <c r="BT102" i="3"/>
  <c r="BL34" i="3"/>
  <c r="S263" i="3"/>
  <c r="AP232" i="3"/>
  <c r="O349" i="3"/>
  <c r="AB416" i="3"/>
  <c r="AC348" i="3"/>
  <c r="BL272" i="3"/>
  <c r="W144" i="3"/>
  <c r="R428" i="3"/>
  <c r="U315" i="3"/>
  <c r="AE370" i="3"/>
  <c r="AT445" i="3"/>
  <c r="CK206" i="3"/>
  <c r="Z166" i="3"/>
  <c r="BJ51" i="3"/>
  <c r="BR171" i="3"/>
  <c r="BD182" i="3"/>
  <c r="BN379" i="3"/>
  <c r="CG249" i="3"/>
  <c r="CM38" i="3"/>
  <c r="CM503" i="3"/>
  <c r="CA195" i="3"/>
  <c r="AD233" i="3"/>
  <c r="AO367" i="3"/>
  <c r="AU123" i="3"/>
  <c r="AU409" i="3"/>
  <c r="BT115" i="3"/>
  <c r="CL340" i="3"/>
  <c r="AM263" i="3"/>
  <c r="BD512" i="3"/>
  <c r="CA314" i="3"/>
  <c r="BA82" i="3"/>
  <c r="CA121" i="3"/>
  <c r="BP44" i="3"/>
  <c r="J396" i="3"/>
  <c r="CL70" i="3"/>
  <c r="U411" i="3"/>
  <c r="BZ311" i="3"/>
  <c r="J355" i="3"/>
  <c r="CI185" i="3"/>
  <c r="AT514" i="3"/>
  <c r="CF180" i="3"/>
  <c r="X524" i="3"/>
  <c r="BU357" i="3"/>
  <c r="CL299" i="3"/>
  <c r="AX42" i="3"/>
  <c r="AP385" i="3"/>
  <c r="BH412" i="3"/>
  <c r="E371" i="3"/>
  <c r="Y272" i="3"/>
  <c r="X265" i="3"/>
  <c r="I382" i="3"/>
  <c r="AK433" i="3"/>
  <c r="BD15" i="3"/>
  <c r="AD440" i="3"/>
  <c r="BP85" i="3"/>
  <c r="AY178" i="3"/>
  <c r="CC96" i="3"/>
  <c r="CJ101" i="3"/>
  <c r="S163" i="3"/>
  <c r="J128" i="3"/>
  <c r="AF224" i="3"/>
  <c r="AX200" i="3"/>
  <c r="Z11" i="3"/>
  <c r="AL483" i="3"/>
  <c r="AA41" i="3"/>
  <c r="CK164" i="3"/>
  <c r="BZ224" i="3"/>
  <c r="U302" i="3"/>
  <c r="CJ259" i="3"/>
  <c r="AQ207" i="3"/>
  <c r="AG432" i="3"/>
  <c r="AB143" i="3"/>
  <c r="BJ83" i="3"/>
  <c r="BH261" i="3"/>
  <c r="N280" i="3"/>
  <c r="BQ438" i="3"/>
  <c r="AV252" i="3"/>
  <c r="T50" i="3"/>
  <c r="AQ408" i="3"/>
  <c r="CC227" i="3"/>
  <c r="AB150" i="3"/>
  <c r="BE86" i="3"/>
  <c r="BB173" i="3"/>
  <c r="AN189" i="3"/>
  <c r="M358" i="3"/>
  <c r="AW354" i="3"/>
  <c r="BI186" i="3"/>
  <c r="V348" i="3"/>
  <c r="W406" i="3"/>
  <c r="AG176" i="3"/>
  <c r="BB11" i="3"/>
  <c r="AA449" i="3"/>
  <c r="O414" i="3"/>
  <c r="AS32" i="3"/>
  <c r="AS44" i="3"/>
  <c r="K201" i="3"/>
  <c r="T138" i="3"/>
  <c r="AK240" i="3"/>
  <c r="R355" i="3"/>
  <c r="BW121" i="3"/>
  <c r="CK465" i="3"/>
  <c r="BO30" i="3"/>
  <c r="BT384" i="3"/>
  <c r="CM486" i="3"/>
  <c r="AX465" i="3"/>
  <c r="AK102" i="3"/>
  <c r="CM9" i="3"/>
  <c r="L329" i="3"/>
  <c r="Z363" i="3"/>
  <c r="BE177" i="3"/>
  <c r="CI249" i="3"/>
  <c r="CA159" i="3"/>
  <c r="M134" i="3"/>
  <c r="AH143" i="3"/>
  <c r="AJ498" i="3"/>
  <c r="Q153" i="3"/>
  <c r="L88" i="3"/>
  <c r="BX71" i="3"/>
  <c r="CE363" i="3"/>
  <c r="CA483" i="3"/>
  <c r="AI332" i="3"/>
  <c r="BI337" i="3"/>
  <c r="AQ325" i="3"/>
  <c r="O452" i="3"/>
  <c r="BN267" i="3"/>
  <c r="BV381" i="3"/>
  <c r="AY442" i="3"/>
  <c r="BA244" i="3"/>
  <c r="F84" i="3"/>
  <c r="AM215" i="3"/>
  <c r="BT481" i="3"/>
  <c r="BA213" i="3"/>
  <c r="BS359" i="3"/>
  <c r="BN512" i="3"/>
  <c r="Q340" i="3"/>
  <c r="CD75" i="3"/>
  <c r="AV9" i="3"/>
  <c r="CG526" i="3"/>
  <c r="AJ531" i="3"/>
  <c r="W229" i="3"/>
  <c r="O318" i="3"/>
  <c r="AC103" i="3"/>
  <c r="J372" i="3"/>
  <c r="AN492" i="3"/>
  <c r="BF478" i="3"/>
  <c r="AV49" i="3"/>
  <c r="BN18" i="3"/>
  <c r="BF63" i="3"/>
  <c r="BJ116" i="3"/>
  <c r="CJ199" i="3"/>
  <c r="K289" i="3"/>
  <c r="AK330" i="3"/>
  <c r="AK435" i="3"/>
  <c r="CI114" i="3"/>
  <c r="AR292" i="3"/>
  <c r="AJ162" i="3"/>
  <c r="BY451" i="3"/>
  <c r="Z195" i="3"/>
  <c r="N214" i="3"/>
  <c r="BF366" i="3"/>
  <c r="BN365" i="3"/>
  <c r="AS307" i="3"/>
  <c r="CE385" i="3"/>
  <c r="BN361" i="3"/>
  <c r="AY231" i="3"/>
  <c r="BJ242" i="3"/>
  <c r="P51" i="3"/>
  <c r="BL324" i="3"/>
  <c r="P338" i="3"/>
  <c r="K46" i="3"/>
  <c r="AQ531" i="3"/>
  <c r="V181" i="3"/>
  <c r="AT433" i="3"/>
  <c r="AV268" i="3"/>
  <c r="BX342" i="3"/>
  <c r="BN295" i="3"/>
  <c r="S318" i="3"/>
  <c r="AB203" i="3"/>
  <c r="BU147" i="3"/>
  <c r="AD223" i="3"/>
  <c r="AS202" i="3"/>
  <c r="BA516" i="3"/>
  <c r="N459" i="3"/>
  <c r="Y16" i="3"/>
  <c r="BI332" i="3"/>
  <c r="AE342" i="3"/>
  <c r="BX507" i="3"/>
  <c r="CM164" i="3"/>
  <c r="I186" i="3"/>
  <c r="AZ400" i="3"/>
  <c r="BP405" i="3"/>
  <c r="BI282" i="3"/>
  <c r="AR270" i="3"/>
  <c r="BC463" i="3"/>
  <c r="CC175" i="3"/>
  <c r="O444" i="3"/>
  <c r="AJ303" i="3"/>
  <c r="X527" i="3"/>
  <c r="BP530" i="3"/>
  <c r="AR392" i="3"/>
  <c r="BP456" i="3"/>
  <c r="AR113" i="3"/>
  <c r="J438" i="3"/>
  <c r="AN484" i="3"/>
  <c r="CM13" i="3"/>
  <c r="CH496" i="3"/>
  <c r="AI415" i="3"/>
  <c r="AS270" i="3"/>
  <c r="BG175" i="3"/>
  <c r="BE72" i="3"/>
  <c r="BM266" i="3"/>
  <c r="BA461" i="3"/>
  <c r="CC384" i="3"/>
  <c r="BU435" i="3"/>
  <c r="AD201" i="3"/>
  <c r="AL188" i="3"/>
  <c r="O517" i="3"/>
  <c r="J490" i="3"/>
  <c r="G339" i="3"/>
  <c r="BI212" i="3"/>
  <c r="BQ3" i="3"/>
  <c r="BN342" i="3"/>
  <c r="AF493" i="3"/>
  <c r="BN335" i="3"/>
  <c r="CL226" i="3"/>
  <c r="BZ193" i="3"/>
  <c r="W484" i="3"/>
  <c r="CH24" i="3"/>
  <c r="E524" i="3"/>
  <c r="U141" i="3"/>
  <c r="Z464" i="3"/>
  <c r="BS128" i="3"/>
  <c r="T159" i="3"/>
  <c r="CB366" i="3"/>
  <c r="BI49" i="3"/>
  <c r="BG20" i="3"/>
  <c r="AN39" i="3"/>
  <c r="BV159" i="3"/>
  <c r="AC110" i="3"/>
  <c r="BW187" i="3"/>
  <c r="CI475" i="3"/>
  <c r="F322" i="3"/>
  <c r="CJ499" i="3"/>
  <c r="BQ364" i="3"/>
  <c r="BT8" i="3"/>
  <c r="CG197" i="3"/>
  <c r="AE219" i="3"/>
  <c r="AN83" i="3"/>
  <c r="K96" i="3"/>
  <c r="BX315" i="3"/>
  <c r="T29" i="3"/>
  <c r="BV131" i="3"/>
  <c r="CA215" i="3"/>
  <c r="BJ397" i="3"/>
  <c r="AS273" i="3"/>
  <c r="AV132" i="3"/>
  <c r="AJ274" i="3"/>
  <c r="AX106" i="3"/>
  <c r="AN287" i="3"/>
  <c r="BF216" i="3"/>
  <c r="BQ472" i="3"/>
  <c r="BX324" i="3"/>
  <c r="BQ534" i="3"/>
  <c r="AI255" i="3"/>
  <c r="W62" i="3"/>
  <c r="CB305" i="3"/>
  <c r="AJ69" i="3"/>
  <c r="BP110" i="3"/>
  <c r="CE90" i="3"/>
  <c r="BP495" i="3"/>
  <c r="CH72" i="3"/>
  <c r="AF385" i="3"/>
  <c r="CA168" i="3"/>
  <c r="BC412" i="3"/>
  <c r="AJ118" i="3"/>
  <c r="X65" i="3"/>
  <c r="AJ349" i="3"/>
  <c r="AC488" i="3"/>
  <c r="BJ92" i="3"/>
  <c r="AC271" i="3"/>
  <c r="BM297" i="3"/>
  <c r="CC509" i="3"/>
  <c r="P202" i="3"/>
  <c r="BO36" i="3"/>
  <c r="BN44" i="3"/>
  <c r="AQ69" i="3"/>
  <c r="BD97" i="3"/>
  <c r="AF342" i="3"/>
  <c r="AO459" i="3"/>
  <c r="M287" i="3"/>
  <c r="BM449" i="3"/>
  <c r="H176" i="3"/>
  <c r="AI428" i="3"/>
  <c r="BE142" i="3"/>
  <c r="AD23" i="3"/>
  <c r="BL453" i="3"/>
  <c r="BG310" i="3"/>
  <c r="R236" i="3"/>
  <c r="AG361" i="3"/>
  <c r="K33" i="3"/>
  <c r="AP259" i="3"/>
  <c r="AP455" i="3"/>
  <c r="U32" i="3"/>
  <c r="BC299" i="3"/>
  <c r="L45" i="3"/>
  <c r="BO266" i="3"/>
  <c r="AO318" i="3"/>
  <c r="Y48" i="3"/>
  <c r="BA299" i="3"/>
  <c r="BY319" i="3"/>
  <c r="AT383" i="3"/>
  <c r="R494" i="3"/>
  <c r="BA245" i="3"/>
  <c r="AD78" i="3"/>
  <c r="AF400" i="3"/>
  <c r="BS225" i="3"/>
  <c r="AP337" i="3"/>
  <c r="BI331" i="3"/>
  <c r="BC527" i="3"/>
  <c r="BV421" i="3"/>
  <c r="CC18" i="3"/>
  <c r="AS499" i="3"/>
  <c r="AR411" i="3"/>
  <c r="BD222" i="3"/>
  <c r="X107" i="3"/>
  <c r="N119" i="3"/>
  <c r="G479" i="3"/>
  <c r="CJ400" i="3"/>
  <c r="AA42" i="3"/>
  <c r="CH324" i="3"/>
  <c r="BZ375" i="3"/>
  <c r="H132" i="3"/>
  <c r="BD219" i="3"/>
  <c r="CM106" i="3"/>
  <c r="CB371" i="3"/>
  <c r="BR24" i="3"/>
  <c r="CD368" i="3"/>
  <c r="AA145" i="3"/>
  <c r="AZ517" i="3"/>
  <c r="AR214" i="3"/>
  <c r="BJ376" i="3"/>
  <c r="K523" i="3"/>
  <c r="BZ128" i="3"/>
  <c r="BC162" i="3"/>
  <c r="AW113" i="3"/>
  <c r="CM71" i="3"/>
  <c r="AD49" i="3"/>
  <c r="BW81" i="3"/>
  <c r="CB67" i="3"/>
  <c r="Y202" i="3"/>
  <c r="AA215" i="3"/>
  <c r="K209" i="3"/>
  <c r="BQ79" i="3"/>
  <c r="AI483" i="3"/>
  <c r="G106" i="3"/>
  <c r="V127" i="3"/>
  <c r="BR111" i="3"/>
  <c r="AK331" i="3"/>
  <c r="AR506" i="3"/>
  <c r="BQ276" i="3"/>
  <c r="E329" i="3"/>
  <c r="BQ34" i="3"/>
  <c r="AA315" i="3"/>
  <c r="I211" i="3"/>
  <c r="W181" i="3"/>
  <c r="G86" i="3"/>
  <c r="BC170" i="3"/>
  <c r="BD516" i="3"/>
  <c r="AW252" i="3"/>
  <c r="AN101" i="3"/>
  <c r="BQ120" i="3"/>
  <c r="BH440" i="3"/>
  <c r="BB362" i="3"/>
  <c r="BU84" i="3"/>
  <c r="G196" i="3"/>
  <c r="Z119" i="3"/>
  <c r="BF184" i="3"/>
  <c r="AH330" i="3"/>
  <c r="BS534" i="3"/>
  <c r="N54" i="3"/>
  <c r="Z480" i="3"/>
  <c r="I316" i="3"/>
  <c r="F451" i="3"/>
  <c r="G117" i="3"/>
  <c r="AZ238" i="3"/>
  <c r="AH118" i="3"/>
  <c r="S475" i="3"/>
  <c r="CG203" i="3"/>
  <c r="BV433" i="3"/>
  <c r="BM322" i="3"/>
  <c r="CB177" i="3"/>
  <c r="N326" i="3"/>
  <c r="BD350" i="3"/>
  <c r="BP310" i="3"/>
  <c r="Y250" i="3"/>
  <c r="BP426" i="3"/>
  <c r="CL250" i="3"/>
  <c r="BJ326" i="3"/>
  <c r="P430" i="3"/>
  <c r="BQ246" i="3"/>
  <c r="V466" i="3"/>
  <c r="AX278" i="3"/>
  <c r="CI248" i="3"/>
  <c r="AF178" i="3"/>
  <c r="AY390" i="3"/>
  <c r="AQ454" i="3"/>
  <c r="AE80" i="3"/>
  <c r="AR440" i="3"/>
  <c r="W281" i="3"/>
  <c r="AT359" i="3"/>
  <c r="BI382" i="3"/>
  <c r="AH334" i="3"/>
  <c r="AP349" i="3"/>
  <c r="BX9" i="3"/>
  <c r="H103" i="3"/>
  <c r="U319" i="3"/>
  <c r="CK409" i="3"/>
  <c r="BY43" i="3"/>
  <c r="J513" i="3"/>
  <c r="AP412" i="3"/>
  <c r="BR252" i="3"/>
  <c r="BG103" i="3"/>
  <c r="BW311" i="3"/>
  <c r="BM188" i="3"/>
  <c r="AD148" i="3"/>
  <c r="CB66" i="3"/>
  <c r="CD398" i="3"/>
  <c r="Q55" i="3"/>
  <c r="BM328" i="3"/>
  <c r="I299" i="3"/>
  <c r="BH278" i="3"/>
  <c r="AG254" i="3"/>
  <c r="AI83" i="3"/>
  <c r="Q113" i="3"/>
  <c r="CF224" i="3"/>
  <c r="AO334" i="3"/>
  <c r="BQ334" i="3"/>
  <c r="H508" i="3"/>
  <c r="AP207" i="3"/>
  <c r="BV257" i="3"/>
  <c r="BS101" i="3"/>
  <c r="AB157" i="3"/>
  <c r="H350" i="3"/>
  <c r="O385" i="3"/>
  <c r="AY7" i="3"/>
  <c r="V195" i="3"/>
  <c r="J74" i="3"/>
  <c r="AO394" i="3"/>
  <c r="J526" i="3"/>
  <c r="BZ342" i="3"/>
  <c r="CH217" i="3"/>
  <c r="CK501" i="3"/>
  <c r="AL241" i="3"/>
  <c r="AQ399" i="3"/>
  <c r="BE389" i="3"/>
  <c r="BZ451" i="3"/>
  <c r="BF254" i="3"/>
  <c r="AZ187" i="3"/>
  <c r="AH24" i="3"/>
  <c r="AH500" i="3"/>
  <c r="AR389" i="3"/>
  <c r="AS515" i="3"/>
  <c r="BH116" i="3"/>
  <c r="BC355" i="3"/>
  <c r="CE180" i="3"/>
  <c r="CJ257" i="3"/>
  <c r="BF425" i="3"/>
  <c r="AK171" i="3"/>
  <c r="AT399" i="3"/>
  <c r="CH101" i="3"/>
  <c r="BL368" i="3"/>
  <c r="BE62" i="3"/>
  <c r="W202" i="3"/>
  <c r="Z231" i="3"/>
  <c r="CG163" i="3"/>
  <c r="AM165" i="3"/>
  <c r="AC207" i="3"/>
  <c r="P308" i="3"/>
  <c r="AC142" i="3"/>
  <c r="CD384" i="3"/>
  <c r="BR158" i="3"/>
  <c r="BH249" i="3"/>
  <c r="CE18" i="3"/>
  <c r="T264" i="3"/>
  <c r="AI357" i="3"/>
  <c r="BT193" i="3"/>
  <c r="BO79" i="3"/>
  <c r="CM58" i="3"/>
  <c r="CL175" i="3"/>
  <c r="AQ93" i="3"/>
  <c r="AX226" i="3"/>
  <c r="BB522" i="3"/>
  <c r="E15" i="3"/>
  <c r="BX61" i="3"/>
  <c r="R507" i="3"/>
  <c r="AC157" i="3"/>
  <c r="N95" i="3"/>
  <c r="AQ386" i="3"/>
  <c r="BZ326" i="3"/>
  <c r="CF219" i="3"/>
  <c r="CM158" i="3"/>
  <c r="AA5" i="3"/>
  <c r="CB56" i="3"/>
  <c r="CA371" i="3"/>
  <c r="BW23" i="3"/>
  <c r="BN355" i="3"/>
  <c r="CA62" i="3"/>
  <c r="V507" i="3"/>
  <c r="AM342" i="3"/>
  <c r="L119" i="3"/>
  <c r="BL103" i="3"/>
  <c r="U392" i="3"/>
  <c r="H368" i="3"/>
  <c r="BU467" i="3"/>
  <c r="AS295" i="3"/>
  <c r="AC358" i="3"/>
  <c r="AN361" i="3"/>
  <c r="AI377" i="3"/>
  <c r="BL121" i="3"/>
  <c r="BI74" i="3"/>
  <c r="AA106" i="3"/>
  <c r="CK472" i="3"/>
  <c r="AH430" i="3"/>
  <c r="AG383" i="3"/>
  <c r="BJ266" i="3"/>
  <c r="BG221" i="3"/>
  <c r="BE311" i="3"/>
  <c r="AZ374" i="3"/>
  <c r="AM487" i="3"/>
  <c r="BO435" i="3"/>
  <c r="H448" i="3"/>
  <c r="AL460" i="3"/>
  <c r="AG18" i="3"/>
  <c r="N134" i="3"/>
  <c r="AS141" i="3"/>
  <c r="BS34" i="3"/>
  <c r="W127" i="3"/>
  <c r="AV226" i="3"/>
  <c r="X348" i="3"/>
  <c r="AT422" i="3"/>
  <c r="AP186" i="3"/>
  <c r="CI138" i="3"/>
  <c r="AE274" i="3"/>
  <c r="AZ185" i="3"/>
  <c r="AO188" i="3"/>
  <c r="BM327" i="3"/>
  <c r="BB5" i="3"/>
  <c r="BH326" i="3"/>
  <c r="Q227" i="3"/>
  <c r="CD94" i="3"/>
  <c r="N34" i="3"/>
  <c r="BG16" i="3"/>
  <c r="BD506" i="3"/>
  <c r="BO384" i="3"/>
  <c r="J257" i="3"/>
  <c r="BB421" i="3"/>
  <c r="AG160" i="3"/>
  <c r="CD40" i="3"/>
  <c r="W467" i="3"/>
  <c r="AZ35" i="3"/>
  <c r="AU361" i="3"/>
  <c r="AR133" i="3"/>
  <c r="BJ278" i="3"/>
  <c r="AZ500" i="3"/>
  <c r="BG374" i="3"/>
  <c r="AU340" i="3"/>
  <c r="AA386" i="3"/>
  <c r="AN115" i="3"/>
  <c r="BH307" i="3"/>
  <c r="Y479" i="3"/>
  <c r="AA86" i="3"/>
  <c r="BO258" i="3"/>
  <c r="AM496" i="3"/>
  <c r="AH141" i="3"/>
  <c r="BJ416" i="3"/>
  <c r="BT261" i="3"/>
  <c r="BQ221" i="3"/>
  <c r="BI324" i="3"/>
  <c r="CI469" i="3"/>
  <c r="BD510" i="3"/>
  <c r="V197" i="3"/>
  <c r="AV494" i="3"/>
  <c r="AP280" i="3"/>
  <c r="BG296" i="3"/>
  <c r="V231" i="3"/>
  <c r="CA456" i="3"/>
  <c r="H297" i="3"/>
  <c r="AC346" i="3"/>
  <c r="CG513" i="3"/>
  <c r="AG81" i="3"/>
  <c r="AW296" i="3"/>
  <c r="AZ389" i="3"/>
  <c r="P31" i="3"/>
  <c r="AP312" i="3"/>
  <c r="BS309" i="3"/>
  <c r="G202" i="3"/>
  <c r="AE256" i="3"/>
  <c r="BI512" i="3"/>
  <c r="AH101" i="3"/>
  <c r="CC6" i="3"/>
  <c r="Z83" i="3"/>
  <c r="BE6" i="3"/>
  <c r="CI106" i="3"/>
  <c r="BZ345" i="3"/>
  <c r="CF452" i="3"/>
  <c r="V426" i="3"/>
  <c r="P136" i="3"/>
  <c r="BE257" i="3"/>
  <c r="BC30" i="3"/>
  <c r="BE532" i="3"/>
  <c r="N180" i="3"/>
  <c r="O222" i="3"/>
  <c r="V497" i="3"/>
  <c r="BE193" i="3"/>
  <c r="X259" i="3"/>
  <c r="L441" i="3"/>
  <c r="AC506" i="3"/>
  <c r="AW53" i="3"/>
  <c r="Z109" i="3"/>
  <c r="CG126" i="3"/>
  <c r="G193" i="3"/>
  <c r="BG270" i="3"/>
  <c r="AW70" i="3"/>
  <c r="BW296" i="3"/>
  <c r="AC472" i="3"/>
  <c r="BQ100" i="3"/>
  <c r="L173" i="3"/>
  <c r="AH393" i="3"/>
  <c r="BB352" i="3"/>
  <c r="CM283" i="3"/>
  <c r="H287" i="3"/>
  <c r="BW288" i="3"/>
  <c r="AA150" i="3"/>
  <c r="BH526" i="3"/>
  <c r="CK101" i="3"/>
  <c r="BY46" i="3"/>
  <c r="Y285" i="3"/>
  <c r="AH215" i="3"/>
  <c r="AI119" i="3"/>
  <c r="BW300" i="3"/>
  <c r="AM425" i="3"/>
  <c r="AE482" i="3"/>
  <c r="BO462" i="3"/>
  <c r="X201" i="3"/>
  <c r="L512" i="3"/>
  <c r="AH298" i="3"/>
  <c r="AI325" i="3"/>
  <c r="T125" i="3"/>
  <c r="BI80" i="3"/>
  <c r="AK289" i="3"/>
  <c r="N489" i="3"/>
  <c r="CM89" i="3"/>
  <c r="Y363" i="3"/>
  <c r="CF135" i="3"/>
  <c r="BD119" i="3"/>
  <c r="CK266" i="3"/>
  <c r="BJ512" i="3"/>
  <c r="BI16" i="3"/>
  <c r="BJ337" i="3"/>
  <c r="AG12" i="3"/>
  <c r="AL137" i="3"/>
  <c r="AQ409" i="3"/>
  <c r="CD529" i="3"/>
  <c r="BM103" i="3"/>
  <c r="P189" i="3"/>
  <c r="R215" i="3"/>
  <c r="BW430" i="3"/>
  <c r="AU513" i="3"/>
  <c r="AB455" i="3"/>
  <c r="AE203" i="3"/>
  <c r="BZ355" i="3"/>
  <c r="BU117" i="3"/>
  <c r="AB233" i="3"/>
  <c r="AS212" i="3"/>
  <c r="BX517" i="3"/>
  <c r="AR250" i="3"/>
  <c r="AO472" i="3"/>
  <c r="Z159" i="3"/>
  <c r="Y533" i="3"/>
  <c r="BK52" i="3"/>
  <c r="CK413" i="3"/>
  <c r="BG238" i="3"/>
  <c r="Z311" i="3"/>
  <c r="T391" i="3"/>
  <c r="BJ453" i="3"/>
  <c r="BM366" i="3"/>
  <c r="AV405" i="3"/>
  <c r="CI289" i="3"/>
  <c r="BU519" i="3"/>
  <c r="BB500" i="3"/>
  <c r="AE253" i="3"/>
  <c r="X534" i="3"/>
  <c r="O177" i="3"/>
  <c r="BU410" i="3"/>
  <c r="I212" i="3"/>
  <c r="Z455" i="3"/>
  <c r="AE2" i="3"/>
  <c r="AP399" i="3"/>
  <c r="AN224" i="3"/>
  <c r="T134" i="3"/>
  <c r="CB176" i="3"/>
  <c r="M489" i="3"/>
  <c r="AF29" i="3"/>
  <c r="U196" i="3"/>
  <c r="AK483" i="3"/>
  <c r="L54" i="3"/>
  <c r="AC2" i="3"/>
  <c r="CL462" i="3"/>
  <c r="AF84" i="3"/>
  <c r="Y9" i="3"/>
  <c r="J89" i="3"/>
  <c r="AZ281" i="3"/>
  <c r="BB15" i="3"/>
  <c r="AO197" i="3"/>
  <c r="BP230" i="3"/>
  <c r="AJ76" i="3"/>
  <c r="AL431" i="3"/>
  <c r="CB410" i="3"/>
  <c r="AS347" i="3"/>
  <c r="AW162" i="3"/>
  <c r="AD119" i="3"/>
  <c r="AB69" i="3"/>
  <c r="CB277" i="3"/>
  <c r="BF33" i="3"/>
  <c r="AW89" i="3"/>
  <c r="BY492" i="3"/>
  <c r="AT293" i="3"/>
  <c r="CK474" i="3"/>
  <c r="CH11" i="3"/>
  <c r="CG149" i="3"/>
  <c r="CA99" i="3"/>
  <c r="AN113" i="3"/>
  <c r="H20" i="3"/>
  <c r="AI402" i="3"/>
  <c r="F334" i="3"/>
  <c r="CJ134" i="3"/>
  <c r="T237" i="3"/>
  <c r="AW421" i="3"/>
  <c r="J314" i="3"/>
  <c r="BQ486" i="3"/>
  <c r="BV125" i="3"/>
  <c r="CH384" i="3"/>
  <c r="BU340" i="3"/>
  <c r="CA354" i="3"/>
  <c r="CM47" i="3"/>
  <c r="CC481" i="3"/>
  <c r="X164" i="3"/>
  <c r="CG27" i="3"/>
  <c r="Q283" i="3"/>
  <c r="AR230" i="3"/>
  <c r="CG48" i="3"/>
  <c r="V73" i="3"/>
  <c r="AI334" i="3"/>
  <c r="Q446" i="3"/>
  <c r="BV241" i="3"/>
  <c r="BS167" i="3"/>
  <c r="BQ342" i="3"/>
  <c r="U129" i="3"/>
  <c r="CG472" i="3"/>
  <c r="BG307" i="3"/>
  <c r="Q6" i="3"/>
  <c r="CA287" i="3"/>
  <c r="AD332" i="3"/>
  <c r="G313" i="3"/>
  <c r="CH514" i="3"/>
  <c r="AJ30" i="3"/>
  <c r="BR168" i="3"/>
  <c r="AK430" i="3"/>
  <c r="BZ371" i="3"/>
  <c r="G528" i="3"/>
  <c r="N448" i="3"/>
  <c r="AJ122" i="3"/>
  <c r="CB386" i="3"/>
  <c r="BU527" i="3"/>
  <c r="BH257" i="3"/>
  <c r="BZ228" i="3"/>
  <c r="CJ106" i="3"/>
  <c r="J61" i="3"/>
  <c r="BY338" i="3"/>
  <c r="AO151" i="3"/>
  <c r="BL461" i="3"/>
  <c r="AT463" i="3"/>
  <c r="G251" i="3"/>
  <c r="U530" i="3"/>
  <c r="CD510" i="3"/>
  <c r="U368" i="3"/>
  <c r="R146" i="3"/>
  <c r="AS458" i="3"/>
  <c r="BD409" i="3"/>
  <c r="AZ240" i="3"/>
  <c r="E331" i="3"/>
  <c r="P66" i="3"/>
  <c r="CD463" i="3"/>
  <c r="AJ316" i="3"/>
  <c r="BR141" i="3"/>
  <c r="CF405" i="3"/>
  <c r="AE504" i="3"/>
  <c r="Q487" i="3"/>
  <c r="AY61" i="3"/>
  <c r="Q358" i="3"/>
  <c r="CM198" i="3"/>
  <c r="AR306" i="3"/>
  <c r="AQ334" i="3"/>
  <c r="CF510" i="3"/>
  <c r="AT159" i="3"/>
  <c r="AU174" i="3"/>
  <c r="BN79" i="3"/>
  <c r="CL265" i="3"/>
  <c r="CE357" i="3"/>
  <c r="CB367" i="3"/>
  <c r="BQ115" i="3"/>
  <c r="BR480" i="3"/>
  <c r="AL249" i="3"/>
  <c r="AM61" i="3"/>
  <c r="R212" i="3"/>
  <c r="AK471" i="3"/>
  <c r="BC46" i="3"/>
  <c r="V44" i="3"/>
  <c r="CC163" i="3"/>
  <c r="BO472" i="3"/>
  <c r="CE392" i="3"/>
  <c r="BJ303" i="3"/>
  <c r="BI114" i="3"/>
  <c r="AU448" i="3"/>
  <c r="X390" i="3"/>
  <c r="J289" i="3"/>
  <c r="CC296" i="3"/>
  <c r="CD336" i="3"/>
  <c r="W285" i="3"/>
  <c r="CM174" i="3"/>
  <c r="AL393" i="3"/>
  <c r="Z417" i="3"/>
  <c r="BW181" i="3"/>
  <c r="L509" i="3"/>
  <c r="J37" i="3"/>
  <c r="K504" i="3"/>
  <c r="Q267" i="3"/>
  <c r="BW497" i="3"/>
  <c r="I179" i="3"/>
  <c r="AI28" i="3"/>
  <c r="AT231" i="3"/>
  <c r="AV372" i="3"/>
  <c r="BK317" i="3"/>
  <c r="BW172" i="3"/>
  <c r="CA30" i="3"/>
  <c r="I85" i="3"/>
  <c r="BU102" i="3"/>
  <c r="BX520" i="3"/>
  <c r="AL19" i="3"/>
  <c r="AS78" i="3"/>
  <c r="BF237" i="3"/>
  <c r="BI294" i="3"/>
  <c r="CC500" i="3"/>
  <c r="AE345" i="3"/>
  <c r="P453" i="3"/>
  <c r="X356" i="3"/>
  <c r="BC131" i="3"/>
  <c r="BK205" i="3"/>
  <c r="AS509" i="3"/>
  <c r="BR96" i="3"/>
  <c r="CH184" i="3"/>
  <c r="N6" i="3"/>
  <c r="BS450" i="3"/>
  <c r="BX53" i="3"/>
  <c r="N203" i="3"/>
  <c r="BU496" i="3"/>
  <c r="AH273" i="3"/>
  <c r="CH12" i="3"/>
  <c r="BJ351" i="3"/>
  <c r="BG498" i="3"/>
  <c r="BJ40" i="3"/>
  <c r="BD528" i="3"/>
  <c r="AZ16" i="3"/>
  <c r="K324" i="3"/>
  <c r="BX490" i="3"/>
  <c r="L33" i="3"/>
  <c r="CE116" i="3"/>
  <c r="BM467" i="3"/>
  <c r="BY408" i="3"/>
  <c r="CA310" i="3"/>
  <c r="BD184" i="3"/>
  <c r="CH103" i="3"/>
  <c r="E530" i="3"/>
  <c r="AR373" i="3"/>
  <c r="AH323" i="3"/>
  <c r="BJ318" i="3"/>
  <c r="AH391" i="3"/>
  <c r="AJ490" i="3"/>
  <c r="BG192" i="3"/>
  <c r="AY480" i="3"/>
  <c r="CG232" i="3"/>
  <c r="L297" i="3"/>
  <c r="BI148" i="3"/>
  <c r="AL210" i="3"/>
  <c r="AW18" i="3"/>
  <c r="CM415" i="3"/>
  <c r="AF141" i="3"/>
  <c r="CC332" i="3"/>
  <c r="CB402" i="3"/>
  <c r="J262" i="3"/>
  <c r="T72" i="3"/>
  <c r="AY444" i="3"/>
  <c r="T199" i="3"/>
  <c r="M168" i="3"/>
  <c r="BR28" i="3"/>
  <c r="BB398" i="3"/>
  <c r="Z108" i="3"/>
  <c r="AB23" i="3"/>
  <c r="CB534" i="3"/>
  <c r="CE9" i="3"/>
  <c r="L440" i="3"/>
  <c r="BJ111" i="3"/>
  <c r="BM353" i="3"/>
  <c r="Q298" i="3"/>
  <c r="CK390" i="3"/>
  <c r="CA373" i="3"/>
  <c r="H315" i="3"/>
  <c r="AJ364" i="3"/>
  <c r="AC446" i="3"/>
  <c r="BM498" i="3"/>
  <c r="AY486" i="3"/>
  <c r="BQ446" i="3"/>
  <c r="V106" i="3"/>
  <c r="AZ283" i="3"/>
  <c r="AE264" i="3"/>
  <c r="N272" i="3"/>
  <c r="CD82" i="3"/>
  <c r="BU331" i="3"/>
  <c r="CF10" i="3"/>
  <c r="S299" i="3"/>
  <c r="AD468" i="3"/>
  <c r="AP508" i="3"/>
  <c r="AE426" i="3"/>
  <c r="BD271" i="3"/>
  <c r="E276" i="3"/>
  <c r="AZ487" i="3"/>
  <c r="Y485" i="3"/>
  <c r="T119" i="3"/>
  <c r="BT229" i="3"/>
  <c r="G160" i="3"/>
  <c r="BF503" i="3"/>
  <c r="AN320" i="3"/>
  <c r="T133" i="3"/>
  <c r="BH8" i="3"/>
  <c r="BW84" i="3"/>
  <c r="CD476" i="3"/>
  <c r="AI84" i="3"/>
  <c r="BL341" i="3"/>
  <c r="AR129" i="3"/>
  <c r="AC428" i="3"/>
  <c r="BM10" i="3"/>
  <c r="BD129" i="3"/>
  <c r="BB259" i="3"/>
  <c r="E175" i="3"/>
  <c r="CI212" i="3"/>
  <c r="CF259" i="3"/>
  <c r="BJ244" i="3"/>
  <c r="CA40" i="3"/>
  <c r="Y227" i="3"/>
  <c r="BZ471" i="3"/>
  <c r="AV157" i="3"/>
  <c r="BM168" i="3"/>
  <c r="BL400" i="3"/>
  <c r="BQ337" i="3"/>
  <c r="BE44" i="3"/>
  <c r="BL402" i="3"/>
  <c r="BY452" i="3"/>
  <c r="L343" i="3"/>
  <c r="X123" i="3"/>
  <c r="BW220" i="3"/>
  <c r="U3" i="3"/>
  <c r="AJ285" i="3"/>
  <c r="M308" i="3"/>
  <c r="BS260" i="3"/>
  <c r="R326" i="3"/>
  <c r="AH329" i="3"/>
  <c r="AH211" i="3"/>
  <c r="BQ16" i="3"/>
  <c r="AB462" i="3"/>
  <c r="AT234" i="3"/>
  <c r="N322" i="3"/>
  <c r="K331" i="3"/>
  <c r="H352" i="3"/>
  <c r="CH519" i="3"/>
  <c r="BK202" i="3"/>
  <c r="AS373" i="3"/>
  <c r="AR130" i="3"/>
  <c r="U58" i="3"/>
  <c r="AD127" i="3"/>
  <c r="AL54" i="3"/>
  <c r="E299" i="3"/>
  <c r="AC509" i="3"/>
  <c r="H312" i="3"/>
  <c r="X147" i="3"/>
  <c r="BY8" i="3"/>
  <c r="BZ289" i="3"/>
  <c r="BH41" i="3"/>
  <c r="AB184" i="3"/>
  <c r="AT126" i="3"/>
  <c r="P434" i="3"/>
  <c r="AD16" i="3"/>
  <c r="BU424" i="3"/>
  <c r="BY490" i="3"/>
  <c r="AI251" i="3"/>
  <c r="H283" i="3"/>
  <c r="N166" i="3"/>
  <c r="AD118" i="3"/>
  <c r="G200" i="3"/>
  <c r="BR156" i="3"/>
  <c r="CM185" i="3"/>
  <c r="AE14" i="3"/>
  <c r="CC2" i="3"/>
  <c r="AJ435" i="3"/>
  <c r="AD42" i="3"/>
  <c r="Y284" i="3"/>
  <c r="BD492" i="3"/>
  <c r="CE520" i="3"/>
  <c r="CH125" i="3"/>
  <c r="CF15" i="3"/>
  <c r="AJ485" i="3"/>
  <c r="AD183" i="3"/>
  <c r="BH120" i="3"/>
  <c r="H300" i="3"/>
  <c r="Y317" i="3"/>
  <c r="CK480" i="3"/>
  <c r="AA462" i="3"/>
  <c r="L19" i="3"/>
  <c r="AK215" i="3"/>
  <c r="CF22" i="3"/>
  <c r="F364" i="3"/>
  <c r="AI209" i="3"/>
  <c r="AA390" i="3"/>
  <c r="V471" i="3"/>
  <c r="AQ495" i="3"/>
  <c r="CD277" i="3"/>
  <c r="CD96" i="3"/>
  <c r="BT512" i="3"/>
  <c r="CC435" i="3"/>
  <c r="AE507" i="3"/>
  <c r="BQ299" i="3"/>
  <c r="BM51" i="3"/>
  <c r="AW430" i="3"/>
  <c r="AN389" i="3"/>
  <c r="AL23" i="3"/>
  <c r="F304" i="3"/>
  <c r="BX292" i="3"/>
  <c r="AV366" i="3"/>
  <c r="AT127" i="3"/>
  <c r="X32" i="3"/>
  <c r="CG340" i="3"/>
  <c r="CE151" i="3"/>
  <c r="AG234" i="3"/>
  <c r="G194" i="3"/>
  <c r="BL125" i="3"/>
  <c r="AV381" i="3"/>
  <c r="BC67" i="3"/>
  <c r="AD27" i="3"/>
  <c r="E181" i="3"/>
  <c r="AB321" i="3"/>
  <c r="BV84" i="3"/>
  <c r="CH157" i="3"/>
  <c r="BP489" i="3"/>
  <c r="AS530" i="3"/>
  <c r="X81" i="3"/>
  <c r="U98" i="3"/>
  <c r="BP373" i="3"/>
  <c r="BB386" i="3"/>
  <c r="CA105" i="3"/>
  <c r="BP242" i="3"/>
  <c r="BA32" i="3"/>
  <c r="AY11" i="3"/>
  <c r="AT458" i="3"/>
  <c r="BA169" i="3"/>
  <c r="CF81" i="3"/>
  <c r="BH112" i="3"/>
  <c r="CC201" i="3"/>
  <c r="Y321" i="3"/>
  <c r="AK315" i="3"/>
  <c r="BW452" i="3"/>
  <c r="BC219" i="3"/>
  <c r="Q519" i="3"/>
  <c r="AL521" i="3"/>
  <c r="CL402" i="3"/>
  <c r="AS81" i="3"/>
  <c r="AQ533" i="3"/>
  <c r="BP73" i="3"/>
  <c r="BQ468" i="3"/>
  <c r="E332" i="3"/>
  <c r="CI500" i="3"/>
  <c r="BJ227" i="3"/>
  <c r="BA127" i="3"/>
  <c r="BE429" i="3"/>
  <c r="BB162" i="3"/>
  <c r="CA510" i="3"/>
  <c r="CF174" i="3"/>
  <c r="CD166" i="3"/>
  <c r="BF102" i="3"/>
  <c r="BG173" i="3"/>
  <c r="AM82" i="3"/>
  <c r="U155" i="3"/>
  <c r="AT518" i="3"/>
  <c r="AW477" i="3"/>
  <c r="X145" i="3"/>
  <c r="Z367" i="3"/>
  <c r="BE337" i="3"/>
  <c r="K88" i="3"/>
  <c r="AY228" i="3"/>
  <c r="BQ447" i="3"/>
  <c r="BW458" i="3"/>
  <c r="BE104" i="3"/>
  <c r="I495" i="3"/>
  <c r="CB521" i="3"/>
  <c r="CG251" i="3"/>
  <c r="AU119" i="3"/>
  <c r="BS180" i="3"/>
  <c r="BV442" i="3"/>
  <c r="F172" i="3"/>
  <c r="I168" i="3"/>
  <c r="K48" i="3"/>
  <c r="H11" i="3"/>
  <c r="BA181" i="3"/>
  <c r="CC256" i="3"/>
  <c r="CC320" i="3"/>
  <c r="AM206" i="3"/>
  <c r="U100" i="3"/>
  <c r="AI182" i="3"/>
  <c r="AG421" i="3"/>
  <c r="AB86" i="3"/>
  <c r="BS493" i="3"/>
  <c r="U69" i="3"/>
  <c r="CD467" i="3"/>
  <c r="I411" i="3"/>
  <c r="Y309" i="3"/>
  <c r="Q432" i="3"/>
  <c r="AN164" i="3"/>
  <c r="X179" i="3"/>
  <c r="CL359" i="3"/>
  <c r="CL424" i="3"/>
  <c r="U386" i="3"/>
  <c r="AU413" i="3"/>
  <c r="BO53" i="3"/>
  <c r="Q243" i="3"/>
  <c r="BY87" i="3"/>
  <c r="CK523" i="3"/>
  <c r="BN516" i="3"/>
  <c r="CK518" i="3"/>
  <c r="AG412" i="3"/>
  <c r="AT9" i="3"/>
  <c r="BC341" i="3"/>
  <c r="AA231" i="3"/>
  <c r="CH368" i="3"/>
  <c r="AB454" i="3"/>
  <c r="R8" i="3"/>
  <c r="AU528" i="3"/>
  <c r="AC464" i="3"/>
  <c r="BO246" i="3"/>
  <c r="CK71" i="3"/>
  <c r="CC13" i="3"/>
  <c r="BS411" i="3"/>
  <c r="CC431" i="3"/>
  <c r="BQ474" i="3"/>
  <c r="AA116" i="3"/>
  <c r="AM114" i="3"/>
  <c r="V99" i="3"/>
  <c r="CA129" i="3"/>
  <c r="P221" i="3"/>
  <c r="BK445" i="3"/>
  <c r="BK268" i="3"/>
  <c r="AD348" i="3"/>
  <c r="I144" i="3"/>
  <c r="AB73" i="3"/>
  <c r="AL276" i="3"/>
  <c r="L384" i="3"/>
  <c r="AB371" i="3"/>
  <c r="AA306" i="3"/>
  <c r="I532" i="3"/>
  <c r="AQ100" i="3"/>
  <c r="CD461" i="3"/>
  <c r="BZ446" i="3"/>
  <c r="BG89" i="3"/>
  <c r="J209" i="3"/>
  <c r="BB292" i="3"/>
  <c r="CA141" i="3"/>
  <c r="CB70" i="3"/>
  <c r="F175" i="3"/>
  <c r="H346" i="3"/>
  <c r="CH239" i="3"/>
  <c r="M251" i="3"/>
  <c r="Z94" i="3"/>
  <c r="AZ470" i="3"/>
  <c r="BN481" i="3"/>
  <c r="BM480" i="3"/>
  <c r="F246" i="3"/>
  <c r="BJ343" i="3"/>
  <c r="Y451" i="3"/>
  <c r="BT505" i="3"/>
  <c r="CJ443" i="3"/>
  <c r="BO133" i="3"/>
  <c r="CI343" i="3"/>
  <c r="J252" i="3"/>
  <c r="T482" i="3"/>
  <c r="I91" i="3"/>
  <c r="BR472" i="3"/>
  <c r="AM188" i="3"/>
  <c r="AB279" i="3"/>
  <c r="AX414" i="3"/>
  <c r="K160" i="3"/>
  <c r="AK270" i="3"/>
  <c r="BB396" i="3"/>
  <c r="AN450" i="3"/>
  <c r="R6" i="3"/>
  <c r="BL77" i="3"/>
  <c r="CI405" i="3"/>
  <c r="S389" i="3"/>
  <c r="BF262" i="3"/>
  <c r="BD255" i="3"/>
  <c r="X266" i="3"/>
  <c r="S202" i="3"/>
  <c r="CK177" i="3"/>
  <c r="O144" i="3"/>
  <c r="AF279" i="3"/>
  <c r="AM470" i="3"/>
  <c r="CJ193" i="3"/>
  <c r="AJ362" i="3"/>
  <c r="AE230" i="3"/>
  <c r="AQ368" i="3"/>
  <c r="R235" i="3"/>
  <c r="BI304" i="3"/>
  <c r="M107" i="3"/>
  <c r="O223" i="3"/>
  <c r="AA51" i="3"/>
  <c r="F108" i="3"/>
  <c r="Z429" i="3"/>
  <c r="CI163" i="3"/>
  <c r="CD245" i="3"/>
  <c r="AI375" i="3"/>
  <c r="AD214" i="3"/>
  <c r="Y289" i="3"/>
  <c r="AJ442" i="3"/>
  <c r="AK352" i="3"/>
  <c r="CD8" i="3"/>
  <c r="CJ149" i="3"/>
  <c r="I365" i="3"/>
  <c r="AO149" i="3"/>
  <c r="BJ458" i="3"/>
  <c r="BD278" i="3"/>
  <c r="CL498" i="3"/>
  <c r="AH216" i="3"/>
  <c r="AY517" i="3"/>
  <c r="CA24" i="3"/>
  <c r="BW244" i="3"/>
  <c r="AP17" i="3"/>
  <c r="AC391" i="3"/>
  <c r="H438" i="3"/>
  <c r="AN133" i="3"/>
  <c r="CB325" i="3"/>
  <c r="BJ203" i="3"/>
  <c r="BC437" i="3"/>
  <c r="AM294" i="3"/>
  <c r="AZ247" i="3"/>
  <c r="BX354" i="3"/>
  <c r="BV195" i="3"/>
  <c r="CK171" i="3"/>
  <c r="T139" i="3"/>
  <c r="CK360" i="3"/>
  <c r="R319" i="3"/>
  <c r="BP391" i="3"/>
  <c r="CF193" i="3"/>
  <c r="CA198" i="3"/>
  <c r="AQ382" i="3"/>
  <c r="AZ195" i="3"/>
  <c r="Y471" i="3"/>
  <c r="AZ192" i="3"/>
  <c r="AQ430" i="3"/>
  <c r="CD367" i="3"/>
  <c r="AS47" i="3"/>
  <c r="W56" i="3"/>
  <c r="K354" i="3"/>
  <c r="E224" i="3"/>
  <c r="AC419" i="3"/>
  <c r="CD454" i="3"/>
  <c r="BS462" i="3"/>
  <c r="AK390" i="3"/>
  <c r="AU248" i="3"/>
  <c r="BW118" i="3"/>
  <c r="CL45" i="3"/>
  <c r="O182" i="3"/>
  <c r="E145" i="3"/>
  <c r="BY523" i="3"/>
  <c r="BF217" i="3"/>
  <c r="BN166" i="3"/>
  <c r="Y448" i="3"/>
  <c r="Y452" i="3"/>
  <c r="CD433" i="3"/>
  <c r="AL418" i="3"/>
  <c r="BM427" i="3"/>
  <c r="N484" i="3"/>
  <c r="AQ380" i="3"/>
  <c r="CD297" i="3"/>
  <c r="T102" i="3"/>
  <c r="CL95" i="3"/>
  <c r="BG9" i="3"/>
  <c r="AX117" i="3"/>
  <c r="R36" i="3"/>
  <c r="AN27" i="3"/>
  <c r="G58" i="3"/>
  <c r="BC296" i="3"/>
  <c r="AN257" i="3"/>
  <c r="BR288" i="3"/>
  <c r="BA75" i="3"/>
  <c r="AQ44" i="3"/>
  <c r="AR300" i="3"/>
  <c r="BS160" i="3"/>
  <c r="L40" i="3"/>
  <c r="AH398" i="3"/>
  <c r="BH495" i="3"/>
  <c r="O263" i="3"/>
  <c r="AU454" i="3"/>
  <c r="K299" i="3"/>
  <c r="CH117" i="3"/>
  <c r="L377" i="3"/>
  <c r="CI164" i="3"/>
  <c r="AZ433" i="3"/>
  <c r="CK386" i="3"/>
  <c r="BB258" i="3"/>
  <c r="T108" i="3"/>
  <c r="AP303" i="3"/>
  <c r="BE433" i="3"/>
  <c r="AM445" i="3"/>
  <c r="CF434" i="3"/>
  <c r="BK176" i="3"/>
  <c r="BZ528" i="3"/>
  <c r="AM248" i="3"/>
  <c r="BC102" i="3"/>
  <c r="AF284" i="3"/>
  <c r="BP164" i="3"/>
  <c r="AD303" i="3"/>
  <c r="M142" i="3"/>
  <c r="Y199" i="3"/>
  <c r="AL158" i="3"/>
  <c r="CJ12" i="3"/>
  <c r="BB478" i="3"/>
  <c r="BP92" i="3"/>
  <c r="AU485" i="3"/>
  <c r="AE503" i="3"/>
  <c r="CF396" i="3"/>
  <c r="AZ416" i="3"/>
  <c r="AD138" i="3"/>
  <c r="AV450" i="3"/>
  <c r="E488" i="3"/>
  <c r="BA83" i="3"/>
  <c r="AP229" i="3"/>
  <c r="AC70" i="3"/>
  <c r="AN462" i="3"/>
  <c r="AS463" i="3"/>
  <c r="CJ16" i="3"/>
  <c r="I284" i="3"/>
  <c r="CI336" i="3"/>
  <c r="BL153" i="3"/>
  <c r="BO394" i="3"/>
  <c r="AQ230" i="3"/>
  <c r="CE144" i="3"/>
  <c r="AI203" i="3"/>
  <c r="J109" i="3"/>
  <c r="BY496" i="3"/>
  <c r="BB363" i="3"/>
  <c r="E525" i="3"/>
  <c r="BZ293" i="3"/>
  <c r="BS326" i="3"/>
  <c r="BE392" i="3"/>
  <c r="AE257" i="3"/>
  <c r="BS468" i="3"/>
  <c r="BQ423" i="3"/>
  <c r="AH163" i="3"/>
  <c r="BM381" i="3"/>
  <c r="AH251" i="3"/>
  <c r="AA383" i="3"/>
  <c r="AV239" i="3"/>
  <c r="BB182" i="3"/>
  <c r="AY371" i="3"/>
  <c r="BG150" i="3"/>
  <c r="AB111" i="3"/>
  <c r="BY374" i="3"/>
  <c r="BY141" i="3"/>
  <c r="AN4" i="3"/>
  <c r="AY354" i="3"/>
  <c r="BO155" i="3"/>
  <c r="BV82" i="3"/>
  <c r="CL276" i="3"/>
  <c r="AD124" i="3"/>
  <c r="G302" i="3"/>
  <c r="CI464" i="3"/>
  <c r="K424" i="3"/>
  <c r="BO113" i="3"/>
  <c r="BQ289" i="3"/>
  <c r="F181" i="3"/>
  <c r="H151" i="3"/>
  <c r="AY326" i="3"/>
  <c r="AE365" i="3"/>
  <c r="I191" i="3"/>
  <c r="U290" i="3"/>
  <c r="CE34" i="3"/>
  <c r="W263" i="3"/>
  <c r="CK110" i="3"/>
  <c r="BK103" i="3"/>
  <c r="CC269" i="3"/>
  <c r="BN223" i="3"/>
  <c r="BK123" i="3"/>
  <c r="Q497" i="3"/>
  <c r="CF365" i="3"/>
  <c r="AR525" i="3"/>
  <c r="BN51" i="3"/>
  <c r="AR445" i="3"/>
  <c r="AH228" i="3"/>
  <c r="AO116" i="3"/>
  <c r="Q194" i="3"/>
  <c r="BC148" i="3"/>
  <c r="AV432" i="3"/>
  <c r="BT517" i="3"/>
  <c r="CM247" i="3"/>
  <c r="K67" i="3"/>
  <c r="BX355" i="3"/>
  <c r="CI516" i="3"/>
  <c r="AP278" i="3"/>
  <c r="S23" i="3"/>
  <c r="BV407" i="3"/>
  <c r="BM141" i="3"/>
  <c r="BC304" i="3"/>
  <c r="BK85" i="3"/>
  <c r="AY195" i="3"/>
  <c r="AZ495" i="3"/>
  <c r="CK34" i="3"/>
  <c r="BI127" i="3"/>
  <c r="BL63" i="3"/>
  <c r="BO52" i="3"/>
  <c r="CL358" i="3"/>
  <c r="X122" i="3"/>
  <c r="AC448" i="3"/>
  <c r="CL13" i="3"/>
  <c r="BK169" i="3"/>
  <c r="M345" i="3"/>
  <c r="O125" i="3"/>
  <c r="CK320" i="3"/>
  <c r="O373" i="3"/>
  <c r="P42" i="3"/>
  <c r="T330" i="3"/>
  <c r="G90" i="3"/>
  <c r="G81" i="3"/>
  <c r="CC374" i="3"/>
  <c r="J70" i="3"/>
  <c r="BK435" i="3"/>
  <c r="CF357" i="3"/>
  <c r="AN433" i="3"/>
  <c r="P129" i="3"/>
  <c r="BJ275" i="3"/>
  <c r="BG44" i="3"/>
  <c r="CH323" i="3"/>
  <c r="AE493" i="3"/>
  <c r="BD46" i="3"/>
  <c r="G273" i="3"/>
  <c r="CA120" i="3"/>
  <c r="BW470" i="3"/>
  <c r="CH214" i="3"/>
  <c r="BC471" i="3"/>
  <c r="W509" i="3"/>
  <c r="BV209" i="3"/>
  <c r="BN291" i="3"/>
  <c r="AU495" i="3"/>
  <c r="BJ70" i="3"/>
  <c r="BT250" i="3"/>
  <c r="AF439" i="3"/>
  <c r="U161" i="3"/>
  <c r="F285" i="3"/>
  <c r="BB30" i="3"/>
  <c r="BC289" i="3"/>
  <c r="E116" i="3"/>
  <c r="AE396" i="3"/>
  <c r="BM130" i="3"/>
  <c r="AN201" i="3"/>
  <c r="Z391" i="3"/>
  <c r="CD298" i="3"/>
  <c r="BQ427" i="3"/>
  <c r="CB199" i="3"/>
  <c r="H460" i="3"/>
  <c r="BZ61" i="3"/>
  <c r="BE418" i="3"/>
  <c r="AE301" i="3"/>
  <c r="CI126" i="3"/>
  <c r="BS524" i="3"/>
  <c r="I294" i="3"/>
  <c r="AR382" i="3"/>
  <c r="AR476" i="3"/>
  <c r="BN186" i="3"/>
  <c r="BV475" i="3"/>
  <c r="AN533" i="3"/>
  <c r="U153" i="3"/>
  <c r="AB38" i="3"/>
  <c r="AG479" i="3"/>
  <c r="AC131" i="3"/>
  <c r="AB413" i="3"/>
  <c r="AB61" i="3"/>
  <c r="M503" i="3"/>
  <c r="CI363" i="3"/>
  <c r="BJ404" i="3"/>
  <c r="AM300" i="3"/>
  <c r="AT377" i="3"/>
  <c r="AK487" i="3"/>
  <c r="S502" i="3"/>
  <c r="AL33" i="3"/>
  <c r="AP419" i="3"/>
  <c r="BP87" i="3"/>
  <c r="AD349" i="3"/>
  <c r="BE463" i="3"/>
  <c r="AR523" i="3"/>
  <c r="Q373" i="3"/>
  <c r="BR359" i="3"/>
  <c r="AH54" i="3"/>
  <c r="BQ332" i="3"/>
  <c r="BT326" i="3"/>
  <c r="BE119" i="3"/>
  <c r="G94" i="3"/>
  <c r="BQ497" i="3"/>
  <c r="CI501" i="3"/>
  <c r="AX395" i="3"/>
  <c r="Z181" i="3"/>
  <c r="Q382" i="3"/>
  <c r="S123" i="3"/>
  <c r="M102" i="3"/>
  <c r="BP284" i="3"/>
  <c r="CI522" i="3"/>
  <c r="H172" i="3"/>
  <c r="X221" i="3"/>
  <c r="AF327" i="3"/>
  <c r="H378" i="3"/>
  <c r="AY256" i="3"/>
  <c r="BZ21" i="3"/>
  <c r="W483" i="3"/>
  <c r="G78" i="3"/>
  <c r="BW384" i="3"/>
  <c r="L94" i="3"/>
  <c r="CC122" i="3"/>
  <c r="V238" i="3"/>
  <c r="BT457" i="3"/>
  <c r="BF450" i="3"/>
  <c r="BN24" i="3"/>
  <c r="BP412" i="3"/>
  <c r="BV400" i="3"/>
  <c r="CF433" i="3"/>
  <c r="E529" i="3"/>
  <c r="AX365" i="3"/>
  <c r="G229" i="3"/>
  <c r="CL530" i="3"/>
  <c r="CJ247" i="3"/>
  <c r="AQ518" i="3"/>
  <c r="CG34" i="3"/>
  <c r="AU235" i="3"/>
  <c r="CC491" i="3"/>
  <c r="AI165" i="3"/>
  <c r="G447" i="3"/>
  <c r="K90" i="3"/>
  <c r="CJ291" i="3"/>
  <c r="U226" i="3"/>
  <c r="CB312" i="3"/>
  <c r="U79" i="3"/>
  <c r="AX494" i="3"/>
  <c r="CK31" i="3"/>
  <c r="W36" i="3"/>
  <c r="O112" i="3"/>
  <c r="CD168" i="3"/>
  <c r="G364" i="3"/>
  <c r="E64" i="3"/>
  <c r="CD69" i="3"/>
  <c r="Q8" i="3"/>
  <c r="AZ76" i="3"/>
  <c r="T127" i="3"/>
  <c r="AD462" i="3"/>
  <c r="AJ102" i="3"/>
  <c r="BB66" i="3"/>
  <c r="T98" i="3"/>
  <c r="AG396" i="3"/>
  <c r="AU473" i="3"/>
  <c r="BN525" i="3"/>
  <c r="X236" i="3"/>
  <c r="R524" i="3"/>
  <c r="S247" i="3"/>
  <c r="BL420" i="3"/>
  <c r="BV446" i="3"/>
  <c r="CF208" i="3"/>
  <c r="CL429" i="3"/>
  <c r="AP437" i="3"/>
  <c r="CC498" i="3"/>
  <c r="AS488" i="3"/>
  <c r="AO288" i="3"/>
  <c r="R270" i="3"/>
  <c r="BC411" i="3"/>
  <c r="BU177" i="3"/>
  <c r="BC465" i="3"/>
  <c r="CJ523" i="3"/>
  <c r="BP347" i="3"/>
  <c r="AB75" i="3"/>
  <c r="BC466" i="3"/>
  <c r="U221" i="3"/>
  <c r="BF29" i="3"/>
  <c r="Q503" i="3"/>
  <c r="BW47" i="3"/>
  <c r="E380" i="3"/>
  <c r="AC438" i="3"/>
  <c r="BV336" i="3"/>
  <c r="CA246" i="3"/>
  <c r="AV513" i="3"/>
  <c r="BB278" i="3"/>
  <c r="BT377" i="3"/>
  <c r="CD99" i="3"/>
  <c r="AJ354" i="3"/>
  <c r="V87" i="3"/>
  <c r="BE441" i="3"/>
  <c r="F251" i="3"/>
  <c r="H41" i="3"/>
  <c r="AS167" i="3"/>
  <c r="BH138" i="3"/>
  <c r="CI85" i="3"/>
  <c r="CJ511" i="3"/>
  <c r="R228" i="3"/>
  <c r="L446" i="3"/>
  <c r="BE287" i="3"/>
  <c r="F391" i="3"/>
  <c r="AC367" i="3"/>
  <c r="AZ91" i="3"/>
  <c r="BO161" i="3"/>
  <c r="AO389" i="3"/>
  <c r="AI473" i="3"/>
  <c r="AY321" i="3"/>
  <c r="Z345" i="3"/>
  <c r="J370" i="3"/>
  <c r="CH191" i="3"/>
  <c r="AT395" i="3"/>
  <c r="BO35" i="3"/>
  <c r="X442" i="3"/>
  <c r="AX38" i="3"/>
  <c r="F215" i="3"/>
  <c r="BC497" i="3"/>
  <c r="BR267" i="3"/>
  <c r="BX73" i="3"/>
  <c r="AU421" i="3"/>
  <c r="O11" i="3"/>
  <c r="U344" i="3"/>
  <c r="CM455" i="3"/>
  <c r="BX214" i="3"/>
  <c r="BL261" i="3"/>
  <c r="L307" i="3"/>
  <c r="AH255" i="3"/>
  <c r="BI391" i="3"/>
  <c r="M464" i="3"/>
  <c r="R282" i="3"/>
  <c r="AT56" i="3"/>
  <c r="AE325" i="3"/>
  <c r="AL293" i="3"/>
  <c r="AE275" i="3"/>
  <c r="CJ38" i="3"/>
  <c r="K55" i="3"/>
  <c r="AR455" i="3"/>
  <c r="BN84" i="3"/>
  <c r="M55" i="3"/>
  <c r="AF314" i="3"/>
  <c r="AJ475" i="3"/>
  <c r="BO474" i="3"/>
  <c r="BI204" i="3"/>
  <c r="BS446" i="3"/>
  <c r="I419" i="3"/>
  <c r="T200" i="3"/>
  <c r="F261" i="3"/>
  <c r="AW56" i="3"/>
  <c r="R60" i="3"/>
  <c r="CF2" i="3"/>
  <c r="AU228" i="3"/>
  <c r="AR477" i="3"/>
  <c r="Q334" i="3"/>
  <c r="M42" i="3"/>
  <c r="CE41" i="3"/>
  <c r="BO448" i="3"/>
  <c r="AZ33" i="3"/>
  <c r="AA276" i="3"/>
  <c r="Y175" i="3"/>
  <c r="AI506" i="3"/>
  <c r="AF66" i="3"/>
  <c r="BP191" i="3"/>
  <c r="CF69" i="3"/>
  <c r="CC248" i="3"/>
  <c r="AA47" i="3"/>
  <c r="BN429" i="3"/>
  <c r="K175" i="3"/>
  <c r="CD251" i="3"/>
  <c r="Z385" i="3"/>
  <c r="E271" i="3"/>
  <c r="AM512" i="3"/>
  <c r="CB55" i="3"/>
  <c r="AM299" i="3"/>
  <c r="BJ188" i="3"/>
  <c r="AO312" i="3"/>
  <c r="H502" i="3"/>
  <c r="AU334" i="3"/>
  <c r="BY304" i="3"/>
  <c r="H522" i="3"/>
  <c r="AO148" i="3"/>
  <c r="AQ360" i="3"/>
  <c r="CF255" i="3"/>
  <c r="AN532" i="3"/>
  <c r="BU531" i="3"/>
  <c r="AL131" i="3"/>
  <c r="CB73" i="3"/>
  <c r="CL325" i="3"/>
  <c r="CE257" i="3"/>
  <c r="BR452" i="3"/>
  <c r="BS250" i="3"/>
  <c r="CA86" i="3"/>
  <c r="K117" i="3"/>
  <c r="BM52" i="3"/>
  <c r="BY9" i="3"/>
  <c r="CB490" i="3"/>
  <c r="P218" i="3"/>
  <c r="CE335" i="3"/>
  <c r="CC90" i="3"/>
  <c r="CL518" i="3"/>
  <c r="X532" i="3"/>
  <c r="U225" i="3"/>
  <c r="AM142" i="3"/>
  <c r="AH181" i="3"/>
  <c r="AA309" i="3"/>
  <c r="AY344" i="3"/>
  <c r="BN360" i="3"/>
  <c r="AF144" i="3"/>
  <c r="G287" i="3"/>
  <c r="V42" i="3"/>
  <c r="CM57" i="3"/>
  <c r="BE52" i="3"/>
  <c r="R523" i="3"/>
  <c r="AR274" i="3"/>
  <c r="AR127" i="3"/>
  <c r="H532" i="3"/>
  <c r="AB467" i="3"/>
  <c r="AP408" i="3"/>
  <c r="BY271" i="3"/>
  <c r="AT506" i="3"/>
  <c r="AM189" i="3"/>
  <c r="AD50" i="3"/>
  <c r="V379" i="3"/>
  <c r="BN530" i="3"/>
  <c r="AF377" i="3"/>
  <c r="K146" i="3"/>
  <c r="BD3" i="3"/>
  <c r="AH373" i="3"/>
  <c r="BY286" i="3"/>
  <c r="BX323" i="3"/>
  <c r="AL228" i="3"/>
  <c r="O51" i="3"/>
  <c r="AY405" i="3"/>
  <c r="CA42" i="3"/>
  <c r="BB409" i="3"/>
  <c r="BL280" i="3"/>
  <c r="AY311" i="3"/>
  <c r="AR68" i="3"/>
  <c r="J378" i="3"/>
  <c r="AZ457" i="3"/>
  <c r="AL481" i="3"/>
  <c r="AS248" i="3"/>
  <c r="BK136" i="3"/>
  <c r="CL461" i="3"/>
  <c r="BB330" i="3"/>
  <c r="I454" i="3"/>
  <c r="BC451" i="3"/>
  <c r="BR470" i="3"/>
  <c r="X79" i="3"/>
  <c r="BJ100" i="3"/>
  <c r="AW495" i="3"/>
  <c r="AL162" i="3"/>
  <c r="AB366" i="3"/>
  <c r="AV110" i="3"/>
  <c r="BC249" i="3"/>
  <c r="O455" i="3"/>
  <c r="BM3" i="3"/>
  <c r="BG301" i="3"/>
  <c r="G248" i="3"/>
  <c r="T58" i="3"/>
  <c r="AK32" i="3"/>
  <c r="BJ281" i="3"/>
  <c r="AT378" i="3"/>
  <c r="AK143" i="3"/>
  <c r="BZ87" i="3"/>
  <c r="AJ387" i="3"/>
  <c r="AB493" i="3"/>
  <c r="BR210" i="3"/>
  <c r="CD141" i="3"/>
  <c r="AL322" i="3"/>
  <c r="R427" i="3"/>
  <c r="BX265" i="3"/>
  <c r="AW76" i="3"/>
  <c r="V290" i="3"/>
  <c r="AH426" i="3"/>
  <c r="AY181" i="3"/>
  <c r="AP357" i="3"/>
  <c r="AC250" i="3"/>
  <c r="M230" i="3"/>
  <c r="BB370" i="3"/>
  <c r="M293" i="3"/>
  <c r="BG147" i="3"/>
  <c r="AO375" i="3"/>
  <c r="BY135" i="3"/>
  <c r="K215" i="3"/>
  <c r="BY273" i="3"/>
  <c r="AV470" i="3"/>
  <c r="Y33" i="3"/>
  <c r="F47" i="3"/>
  <c r="BA399" i="3"/>
  <c r="CD43" i="3"/>
  <c r="BD502" i="3"/>
  <c r="P386" i="3"/>
  <c r="P199" i="3"/>
  <c r="AM391" i="3"/>
  <c r="BV226" i="3"/>
  <c r="CK271" i="3"/>
  <c r="AB137" i="3"/>
  <c r="AM66" i="3"/>
  <c r="BD305" i="3"/>
  <c r="BM437" i="3"/>
  <c r="BY387" i="3"/>
  <c r="AZ514" i="3"/>
  <c r="AX148" i="3"/>
  <c r="V465" i="3"/>
  <c r="BR9" i="3"/>
  <c r="AM83" i="3"/>
  <c r="K293" i="3"/>
  <c r="X173" i="3"/>
  <c r="BI147" i="3"/>
  <c r="CL64" i="3"/>
  <c r="BX119" i="3"/>
  <c r="BU75" i="3"/>
  <c r="Z338" i="3"/>
  <c r="T509" i="3"/>
  <c r="R449" i="3"/>
  <c r="AC273" i="3"/>
  <c r="BT197" i="3"/>
  <c r="BR484" i="3"/>
  <c r="R107" i="3"/>
  <c r="CJ335" i="3"/>
  <c r="BY432" i="3"/>
  <c r="AA198" i="3"/>
  <c r="BW166" i="3"/>
  <c r="H137" i="3"/>
  <c r="CG42" i="3"/>
  <c r="AP332" i="3"/>
  <c r="Q443" i="3"/>
  <c r="CA20" i="3"/>
  <c r="BK241" i="3"/>
  <c r="AY60" i="3"/>
  <c r="AS20" i="3"/>
  <c r="Q403" i="3"/>
  <c r="BH197" i="3"/>
  <c r="CL217" i="3"/>
  <c r="AC8" i="3"/>
  <c r="BC495" i="3"/>
  <c r="AG438" i="3"/>
  <c r="BS344" i="3"/>
  <c r="Y108" i="3"/>
  <c r="BH301" i="3"/>
  <c r="K257" i="3"/>
  <c r="CI393" i="3"/>
  <c r="W109" i="3"/>
  <c r="BB425" i="3"/>
  <c r="CK415" i="3"/>
  <c r="AH94" i="3"/>
  <c r="N64" i="3"/>
  <c r="AO398" i="3"/>
  <c r="AA238" i="3"/>
  <c r="CD13" i="3"/>
  <c r="BJ145" i="3"/>
  <c r="Z318" i="3"/>
  <c r="L146" i="3"/>
  <c r="O306" i="3"/>
  <c r="Y171" i="3"/>
  <c r="O108" i="3"/>
  <c r="CK341" i="3"/>
  <c r="H489" i="3"/>
  <c r="BR264" i="3"/>
  <c r="CH107" i="3"/>
  <c r="AR246" i="3"/>
  <c r="AF215" i="3"/>
  <c r="CA102" i="3"/>
  <c r="AC399" i="3"/>
  <c r="BD175" i="3"/>
  <c r="BZ186" i="3"/>
  <c r="BV50" i="3"/>
  <c r="CK263" i="3"/>
  <c r="BB429" i="3"/>
  <c r="AE393" i="3"/>
  <c r="CE338" i="3"/>
  <c r="BS175" i="3"/>
  <c r="G146" i="3"/>
  <c r="AY99" i="3"/>
  <c r="CF345" i="3"/>
  <c r="AA354" i="3"/>
  <c r="BO188" i="3"/>
  <c r="BO354" i="3"/>
  <c r="CF464" i="3"/>
  <c r="Y273" i="3"/>
  <c r="I173" i="3"/>
  <c r="BZ282" i="3"/>
  <c r="CB118" i="3"/>
  <c r="BX394" i="3"/>
  <c r="AW74" i="3"/>
  <c r="V34" i="3"/>
  <c r="BI237" i="3"/>
  <c r="CJ468" i="3"/>
  <c r="CM224" i="3"/>
  <c r="BT526" i="3"/>
  <c r="Q86" i="3"/>
  <c r="V397" i="3"/>
  <c r="CL384" i="3"/>
  <c r="BF207" i="3"/>
  <c r="CB237" i="3"/>
  <c r="BG144" i="3"/>
  <c r="BD112" i="3"/>
  <c r="BE509" i="3"/>
  <c r="CF450" i="3"/>
  <c r="E399" i="3"/>
  <c r="BO372" i="3"/>
  <c r="AG368" i="3"/>
  <c r="BQ335" i="3"/>
  <c r="Q200" i="3"/>
  <c r="N406" i="3"/>
  <c r="W504" i="3"/>
  <c r="AT136" i="3"/>
  <c r="P287" i="3"/>
  <c r="CI293" i="3"/>
  <c r="AG74" i="3"/>
  <c r="M193" i="3"/>
  <c r="BQ188" i="3"/>
  <c r="BF466" i="3"/>
  <c r="AQ461" i="3"/>
  <c r="E497" i="3"/>
  <c r="M367" i="3"/>
  <c r="BM243" i="3"/>
  <c r="AB172" i="3"/>
  <c r="V376" i="3"/>
  <c r="BM37" i="3"/>
  <c r="AN193" i="3"/>
  <c r="CE5" i="3"/>
  <c r="BK467" i="3"/>
  <c r="H336" i="3"/>
  <c r="I73" i="3"/>
  <c r="E402" i="3"/>
  <c r="BQ32" i="3"/>
  <c r="BC270" i="3"/>
  <c r="AI191" i="3"/>
  <c r="AN486" i="3"/>
  <c r="BV447" i="3"/>
  <c r="J241" i="3"/>
  <c r="CL528" i="3"/>
  <c r="CB117" i="3"/>
  <c r="BC104" i="3"/>
  <c r="AI417" i="3"/>
  <c r="CI135" i="3"/>
  <c r="CL90" i="3"/>
  <c r="AR244" i="3"/>
  <c r="H296" i="3"/>
  <c r="W143" i="3"/>
  <c r="BV141" i="3"/>
  <c r="BX423" i="3"/>
  <c r="AF124" i="3"/>
  <c r="AM387" i="3"/>
  <c r="BK491" i="3"/>
  <c r="AG237" i="3"/>
  <c r="BA442" i="3"/>
  <c r="AA159" i="3"/>
  <c r="CJ4" i="3"/>
  <c r="BN475" i="3"/>
  <c r="BJ361" i="3"/>
  <c r="V11" i="3"/>
  <c r="T263" i="3"/>
  <c r="CH221" i="3"/>
  <c r="AS172" i="3"/>
  <c r="BC382" i="3"/>
  <c r="I485" i="3"/>
  <c r="CH78" i="3"/>
  <c r="F233" i="3"/>
  <c r="CH427" i="3"/>
  <c r="AG533" i="3"/>
  <c r="H246" i="3"/>
  <c r="AP367" i="3"/>
  <c r="AO45" i="3"/>
  <c r="M256" i="3"/>
  <c r="BG407" i="3"/>
  <c r="S125" i="3"/>
  <c r="BN471" i="3"/>
  <c r="O172" i="3"/>
  <c r="BR277" i="3"/>
  <c r="AS112" i="3"/>
  <c r="AO202" i="3"/>
  <c r="BL140" i="3"/>
  <c r="P451" i="3"/>
  <c r="BV90" i="3"/>
  <c r="T80" i="3"/>
  <c r="CK144" i="3"/>
  <c r="AG48" i="3"/>
  <c r="BA518" i="3"/>
  <c r="BX70" i="3"/>
  <c r="Z245" i="3"/>
  <c r="AM205" i="3"/>
  <c r="O23" i="3"/>
  <c r="AT78" i="3"/>
  <c r="F4" i="3"/>
  <c r="CG272" i="3"/>
  <c r="L63" i="3"/>
  <c r="Y221" i="3"/>
  <c r="BD329" i="3"/>
  <c r="BP170" i="3"/>
  <c r="BL147" i="3"/>
  <c r="X132" i="3"/>
  <c r="CC346" i="3"/>
  <c r="AW292" i="3"/>
  <c r="BK37" i="3"/>
  <c r="AH200" i="3"/>
  <c r="AK155" i="3"/>
  <c r="CF404" i="3"/>
  <c r="AJ491" i="3"/>
  <c r="Z19" i="3"/>
  <c r="BD251" i="3"/>
  <c r="AU315" i="3"/>
  <c r="BV104" i="3"/>
  <c r="AC462" i="3"/>
  <c r="AJ251" i="3"/>
  <c r="BY351" i="3"/>
  <c r="BD427" i="3"/>
  <c r="AD383" i="3"/>
  <c r="AU172" i="3"/>
  <c r="BZ258" i="3"/>
  <c r="F166" i="3"/>
  <c r="AO200" i="3"/>
  <c r="AB513" i="3"/>
  <c r="U357" i="3"/>
  <c r="BW376" i="3"/>
  <c r="X70" i="3"/>
  <c r="AT372" i="3"/>
  <c r="W431" i="3"/>
  <c r="BG356" i="3"/>
  <c r="BN269" i="3"/>
  <c r="BW228" i="3"/>
  <c r="CD135" i="3"/>
  <c r="H99" i="3"/>
  <c r="CL240" i="3"/>
  <c r="E504" i="3"/>
  <c r="W466" i="3"/>
  <c r="BK28" i="3"/>
  <c r="U311" i="3"/>
  <c r="CG189" i="3"/>
  <c r="O89" i="3"/>
  <c r="CC205" i="3"/>
  <c r="V447" i="3"/>
  <c r="CI492" i="3"/>
  <c r="CK60" i="3"/>
  <c r="AT6" i="3"/>
  <c r="CM154" i="3"/>
  <c r="AK402" i="3"/>
  <c r="BE246" i="3"/>
  <c r="BM375" i="3"/>
  <c r="BV292" i="3"/>
  <c r="U278" i="3"/>
  <c r="CB363" i="3"/>
  <c r="CC353" i="3"/>
  <c r="BR357" i="3"/>
  <c r="BB26" i="3"/>
  <c r="CG185" i="3"/>
  <c r="AO452" i="3"/>
  <c r="BH174" i="3"/>
  <c r="BK32" i="3"/>
  <c r="L385" i="3"/>
  <c r="BZ31" i="3"/>
  <c r="CC120" i="3"/>
  <c r="AC457" i="3"/>
  <c r="CD358" i="3"/>
  <c r="CE464" i="3"/>
  <c r="BB288" i="3"/>
  <c r="X257" i="3"/>
  <c r="BV365" i="3"/>
  <c r="G429" i="3"/>
  <c r="AR336" i="3"/>
  <c r="R287" i="3"/>
  <c r="CA130" i="3"/>
  <c r="AK335" i="3"/>
  <c r="Q192" i="3"/>
  <c r="CJ128" i="3"/>
  <c r="BP447" i="3"/>
  <c r="BX513" i="3"/>
  <c r="AA378" i="3"/>
  <c r="AE322" i="3"/>
  <c r="T480" i="3"/>
  <c r="AQ404" i="3"/>
  <c r="AD490" i="3"/>
  <c r="N370" i="3"/>
  <c r="BR337" i="3"/>
  <c r="S47" i="3"/>
  <c r="I184" i="3"/>
  <c r="BN14" i="3"/>
  <c r="V343" i="3"/>
  <c r="CK230" i="3"/>
  <c r="CH137" i="3"/>
  <c r="BR218" i="3"/>
  <c r="CL111" i="3"/>
  <c r="X42" i="3"/>
  <c r="Q462" i="3"/>
  <c r="U294" i="3"/>
  <c r="AY473" i="3"/>
  <c r="BH513" i="3"/>
  <c r="BP440" i="3"/>
  <c r="AV190" i="3"/>
  <c r="W433" i="3"/>
  <c r="CB33" i="3"/>
  <c r="AP53" i="3"/>
  <c r="F340" i="3"/>
  <c r="O496" i="3"/>
  <c r="BJ407" i="3"/>
  <c r="AF271" i="3"/>
  <c r="X99" i="3"/>
  <c r="AE320" i="3"/>
  <c r="BA156" i="3"/>
  <c r="CE189" i="3"/>
  <c r="AN158" i="3"/>
  <c r="AN31" i="3"/>
  <c r="CM4" i="3"/>
  <c r="CH31" i="3"/>
  <c r="CC60" i="3"/>
  <c r="AI306" i="3"/>
  <c r="Q61" i="3"/>
  <c r="AM514" i="3"/>
  <c r="O169" i="3"/>
  <c r="BP428" i="3"/>
  <c r="BF463" i="3"/>
  <c r="BV355" i="3"/>
  <c r="AH301" i="3"/>
  <c r="Q210" i="3"/>
  <c r="CE243" i="3"/>
  <c r="T297" i="3"/>
  <c r="BT293" i="3"/>
  <c r="AR277" i="3"/>
  <c r="CB359" i="3"/>
  <c r="BE206" i="3"/>
  <c r="BU101" i="3"/>
  <c r="X126" i="3"/>
  <c r="BF500" i="3"/>
  <c r="AB294" i="3"/>
  <c r="CI40" i="3"/>
  <c r="CI201" i="3"/>
  <c r="Y66" i="3"/>
  <c r="CD342" i="3"/>
  <c r="Y489" i="3"/>
  <c r="BG437" i="3"/>
  <c r="CF453" i="3"/>
  <c r="BQ41" i="3"/>
  <c r="AK128" i="3"/>
  <c r="AJ181" i="3"/>
  <c r="AD456" i="3"/>
  <c r="AB98" i="3"/>
  <c r="BE356" i="3"/>
  <c r="I303" i="3"/>
  <c r="CF133" i="3"/>
  <c r="BX183" i="3"/>
  <c r="R254" i="3"/>
  <c r="AA469" i="3"/>
  <c r="CG325" i="3"/>
  <c r="AC291" i="3"/>
  <c r="BW93" i="3"/>
  <c r="AP452" i="3"/>
  <c r="BF46" i="3"/>
  <c r="BW391" i="3"/>
  <c r="J103" i="3"/>
  <c r="CA364" i="3"/>
  <c r="AV236" i="3"/>
  <c r="AI137" i="3"/>
  <c r="AH218" i="3"/>
  <c r="BR131" i="3"/>
  <c r="AI2" i="3"/>
  <c r="BM175" i="3"/>
  <c r="J492" i="3"/>
  <c r="BI20" i="3"/>
  <c r="AZ262" i="3"/>
  <c r="Q82" i="3"/>
  <c r="Z183" i="3"/>
  <c r="BV310" i="3"/>
  <c r="BF492" i="3"/>
  <c r="AU198" i="3"/>
  <c r="AX244" i="3"/>
  <c r="BS350" i="3"/>
  <c r="BB320" i="3"/>
  <c r="AT246" i="3"/>
  <c r="BC446" i="3"/>
  <c r="AI406" i="3"/>
  <c r="S264" i="3"/>
  <c r="H174" i="3"/>
  <c r="BU105" i="3"/>
  <c r="CM531" i="3"/>
  <c r="AF461" i="3"/>
  <c r="AQ514" i="3"/>
  <c r="AX256" i="3"/>
  <c r="BN489" i="3"/>
  <c r="X368" i="3"/>
  <c r="CA462" i="3"/>
  <c r="H138" i="3"/>
  <c r="CB42" i="3"/>
  <c r="BX136" i="3"/>
  <c r="P82" i="3"/>
  <c r="H33" i="3"/>
  <c r="BT367" i="3"/>
  <c r="CF285" i="3"/>
  <c r="BY19" i="3"/>
  <c r="BZ455" i="3"/>
  <c r="BG500" i="3"/>
  <c r="J87" i="3"/>
  <c r="AZ449" i="3"/>
  <c r="CA398" i="3"/>
  <c r="BL348" i="3"/>
  <c r="Z202" i="3"/>
  <c r="AZ348" i="3"/>
  <c r="J45" i="3"/>
  <c r="BQ512" i="3"/>
  <c r="AL251" i="3"/>
  <c r="AM245" i="3"/>
  <c r="AI206" i="3"/>
  <c r="BF337" i="3"/>
  <c r="AH374" i="3"/>
  <c r="AD444" i="3"/>
  <c r="BC467" i="3"/>
  <c r="P279" i="3"/>
  <c r="AY51" i="3"/>
  <c r="J483" i="3"/>
  <c r="CC511" i="3"/>
  <c r="M516" i="3"/>
  <c r="BD298" i="3"/>
  <c r="U376" i="3"/>
  <c r="AC169" i="3"/>
  <c r="CD20" i="3"/>
  <c r="O16" i="3"/>
  <c r="R158" i="3"/>
  <c r="CH417" i="3"/>
  <c r="M148" i="3"/>
  <c r="AM16" i="3"/>
  <c r="AL478" i="3"/>
  <c r="BU270" i="3"/>
  <c r="Q277" i="3"/>
  <c r="R201" i="3"/>
  <c r="BF34" i="3"/>
  <c r="E220" i="3"/>
  <c r="Q148" i="3"/>
  <c r="CC4" i="3"/>
  <c r="BC220" i="3"/>
  <c r="AQ206" i="3"/>
  <c r="AM146" i="3"/>
  <c r="AP433" i="3"/>
  <c r="BN420" i="3"/>
  <c r="Z510" i="3"/>
  <c r="AA517" i="3"/>
  <c r="AI476" i="3"/>
  <c r="AL181" i="3"/>
  <c r="K86" i="3"/>
  <c r="H401" i="3"/>
  <c r="BP210" i="3"/>
  <c r="BO482" i="3"/>
  <c r="BX333" i="3"/>
  <c r="AU321" i="3"/>
  <c r="BI431" i="3"/>
  <c r="BM132" i="3"/>
  <c r="Q355" i="3"/>
  <c r="AH5" i="3"/>
  <c r="AR231" i="3"/>
  <c r="U429" i="3"/>
  <c r="BH453" i="3"/>
  <c r="AT461" i="3"/>
  <c r="AH148" i="3"/>
  <c r="AC152" i="3"/>
  <c r="AK135" i="3"/>
  <c r="AG484" i="3"/>
  <c r="BF293" i="3"/>
  <c r="V210" i="3"/>
  <c r="J404" i="3"/>
  <c r="BG446" i="3"/>
  <c r="BQ476" i="3"/>
  <c r="BY257" i="3"/>
  <c r="J211" i="3"/>
  <c r="BE372" i="3"/>
  <c r="AX68" i="3"/>
  <c r="F432" i="3"/>
  <c r="BR483" i="3"/>
  <c r="AD274" i="3"/>
  <c r="CH445" i="3"/>
  <c r="AK206" i="3"/>
  <c r="BL358" i="3"/>
  <c r="AP154" i="3"/>
  <c r="AF305" i="3"/>
  <c r="BN459" i="3"/>
  <c r="BC235" i="3"/>
  <c r="AW167" i="3"/>
  <c r="R249" i="3"/>
  <c r="AC16" i="3"/>
  <c r="AV275" i="3"/>
  <c r="M162" i="3"/>
  <c r="AD394" i="3"/>
  <c r="BJ236" i="3"/>
  <c r="BA480" i="3"/>
  <c r="BD283" i="3"/>
  <c r="AF381" i="3"/>
  <c r="AE446" i="3"/>
  <c r="AJ67" i="3"/>
  <c r="AK45" i="3"/>
  <c r="AC145" i="3"/>
  <c r="BC75" i="3"/>
  <c r="BV300" i="3"/>
  <c r="AQ263" i="3"/>
  <c r="N90" i="3"/>
  <c r="CA123" i="3"/>
  <c r="S82" i="3"/>
  <c r="S211" i="3"/>
  <c r="BU417" i="3"/>
  <c r="BT319" i="3"/>
  <c r="AA526" i="3"/>
  <c r="BV492" i="3"/>
  <c r="CJ397" i="3"/>
  <c r="BV301" i="3"/>
  <c r="AZ461" i="3"/>
  <c r="BS523" i="3"/>
  <c r="AD196" i="3"/>
  <c r="L527" i="3"/>
  <c r="S296" i="3"/>
  <c r="M181" i="3"/>
  <c r="AK16" i="3"/>
  <c r="CM135" i="3"/>
  <c r="CC214" i="3"/>
  <c r="AK316" i="3"/>
  <c r="CL123" i="3"/>
  <c r="AA224" i="3"/>
  <c r="CM442" i="3"/>
  <c r="BW222" i="3"/>
  <c r="O279" i="3"/>
  <c r="P182" i="3"/>
  <c r="V166" i="3"/>
  <c r="CD416" i="3"/>
  <c r="AH217" i="3"/>
  <c r="BR239" i="3"/>
  <c r="V293" i="3"/>
  <c r="AZ242" i="3"/>
  <c r="BX291" i="3"/>
  <c r="AG524" i="3"/>
  <c r="BH46" i="3"/>
  <c r="AX451" i="3"/>
  <c r="BN274" i="3"/>
  <c r="BO288" i="3"/>
  <c r="BS483" i="3"/>
  <c r="BC514" i="3"/>
  <c r="AQ150" i="3"/>
  <c r="AY303" i="3"/>
  <c r="AO347" i="3"/>
  <c r="AD14" i="3"/>
  <c r="AB357" i="3"/>
  <c r="CC488" i="3"/>
  <c r="AG119" i="3"/>
  <c r="BH348" i="3"/>
  <c r="AN309" i="3"/>
  <c r="BH195" i="3"/>
  <c r="U209" i="3"/>
  <c r="AR361" i="3"/>
  <c r="I17" i="3"/>
  <c r="X200" i="3"/>
  <c r="X205" i="3"/>
  <c r="BL6" i="3"/>
  <c r="AC39" i="3"/>
  <c r="AW181" i="3"/>
  <c r="AL391" i="3"/>
  <c r="AG331" i="3"/>
  <c r="M97" i="3"/>
  <c r="AW192" i="3"/>
  <c r="S466" i="3"/>
  <c r="BH527" i="3"/>
  <c r="AB361" i="3"/>
  <c r="BH388" i="3"/>
  <c r="AR422" i="3"/>
  <c r="AC384" i="3"/>
  <c r="CD330" i="3"/>
  <c r="N215" i="3"/>
  <c r="F92" i="3"/>
  <c r="BG68" i="3"/>
  <c r="AY151" i="3"/>
  <c r="AF436" i="3"/>
  <c r="AQ36" i="3"/>
  <c r="BF327" i="3"/>
  <c r="AU118" i="3"/>
  <c r="AG38" i="3"/>
  <c r="AJ422" i="3"/>
  <c r="AQ394" i="3"/>
  <c r="AU333" i="3"/>
  <c r="AP150" i="3"/>
  <c r="BK398" i="3"/>
  <c r="BA140" i="3"/>
  <c r="AC92" i="3"/>
  <c r="I493" i="3"/>
  <c r="I79" i="3"/>
  <c r="AH57" i="3"/>
  <c r="AR98" i="3"/>
  <c r="BO28" i="3"/>
  <c r="F8" i="3"/>
  <c r="BT211" i="3"/>
  <c r="AT513" i="3"/>
  <c r="W178" i="3"/>
  <c r="AK165" i="3"/>
  <c r="AD251" i="3"/>
  <c r="AV346" i="3"/>
  <c r="AX506" i="3"/>
  <c r="CF195" i="3"/>
  <c r="G181" i="3"/>
  <c r="W167" i="3"/>
  <c r="CA145" i="3"/>
  <c r="BO519" i="3"/>
  <c r="BM341" i="3"/>
  <c r="BD34" i="3"/>
  <c r="T397" i="3"/>
  <c r="H406" i="3"/>
  <c r="J371" i="3"/>
  <c r="Z102" i="3"/>
  <c r="BK173" i="3"/>
  <c r="AN241" i="3"/>
  <c r="BQ469" i="3"/>
  <c r="AI51" i="3"/>
  <c r="Q273" i="3"/>
  <c r="CG247" i="3"/>
  <c r="AS276" i="3"/>
  <c r="U506" i="3"/>
  <c r="I409" i="3"/>
  <c r="BR64" i="3"/>
  <c r="AJ38" i="3"/>
  <c r="O378" i="3"/>
  <c r="BY26" i="3"/>
  <c r="AY315" i="3"/>
  <c r="AE249" i="3"/>
  <c r="AT524" i="3"/>
  <c r="CB161" i="3"/>
  <c r="BG134" i="3"/>
  <c r="CL25" i="3"/>
  <c r="BZ275" i="3"/>
  <c r="BI321" i="3"/>
  <c r="V279" i="3"/>
  <c r="L324" i="3"/>
  <c r="O463" i="3"/>
  <c r="BN305" i="3"/>
  <c r="E244" i="3"/>
  <c r="AB353" i="3"/>
  <c r="BO80" i="3"/>
  <c r="Z259" i="3"/>
  <c r="E41" i="3"/>
  <c r="AS472" i="3"/>
  <c r="BX165" i="3"/>
  <c r="BK427" i="3"/>
  <c r="CE132" i="3"/>
  <c r="AI96" i="3"/>
  <c r="BG332" i="3"/>
  <c r="AF120" i="3"/>
  <c r="CL267" i="3"/>
  <c r="BM136" i="3"/>
  <c r="AS266" i="3"/>
  <c r="CM350" i="3"/>
  <c r="AZ425" i="3"/>
  <c r="BV507" i="3"/>
  <c r="Z348" i="3"/>
  <c r="AI399" i="3"/>
  <c r="BU377" i="3"/>
  <c r="BT171" i="3"/>
  <c r="AV133" i="3"/>
  <c r="L394" i="3"/>
  <c r="AG342" i="3"/>
  <c r="BP207" i="3"/>
  <c r="CL489" i="3"/>
  <c r="H445" i="3"/>
  <c r="I197" i="3"/>
  <c r="AU113" i="3"/>
  <c r="AE354" i="3"/>
  <c r="BK259" i="3"/>
  <c r="BX306" i="3"/>
  <c r="R220" i="3"/>
  <c r="BI135" i="3"/>
  <c r="BM209" i="3"/>
  <c r="AM220" i="3"/>
  <c r="W316" i="3"/>
  <c r="BS366" i="3"/>
  <c r="BA29" i="3"/>
  <c r="W260" i="3"/>
  <c r="CA410" i="3"/>
  <c r="AI507" i="3"/>
  <c r="BS464" i="3"/>
  <c r="CC114" i="3"/>
  <c r="AB421" i="3"/>
  <c r="T8" i="3"/>
  <c r="AR261" i="3"/>
  <c r="CH81" i="3"/>
  <c r="BF127" i="3"/>
  <c r="BH353" i="3"/>
  <c r="AI57" i="3"/>
  <c r="F299" i="3"/>
  <c r="CB429" i="3"/>
  <c r="BY79" i="3"/>
  <c r="X470" i="3"/>
  <c r="BG45" i="3"/>
  <c r="BV100" i="3"/>
  <c r="X456" i="3"/>
  <c r="Y311" i="3"/>
  <c r="N361" i="3"/>
  <c r="AF239" i="3"/>
  <c r="BE21" i="3"/>
  <c r="BL451" i="3"/>
  <c r="AL408" i="3"/>
  <c r="O186" i="3"/>
  <c r="BB167" i="3"/>
  <c r="BL478" i="3"/>
  <c r="BV156" i="3"/>
  <c r="AJ268" i="3"/>
  <c r="M404" i="3"/>
  <c r="AY236" i="3"/>
  <c r="K386" i="3"/>
  <c r="BG110" i="3"/>
  <c r="Q431" i="3"/>
  <c r="AW254" i="3"/>
  <c r="BN222" i="3"/>
  <c r="V224" i="3"/>
  <c r="CD119" i="3"/>
  <c r="BO151" i="3"/>
  <c r="AG255" i="3"/>
  <c r="Y53" i="3"/>
  <c r="CA430" i="3"/>
  <c r="S512" i="3"/>
  <c r="AJ487" i="3"/>
  <c r="BR526" i="3"/>
  <c r="AH36" i="3"/>
  <c r="AA299" i="3"/>
  <c r="BY389" i="3"/>
  <c r="BL175" i="3"/>
  <c r="CG54" i="3"/>
  <c r="T267" i="3"/>
  <c r="CC247" i="3"/>
  <c r="CE426" i="3"/>
  <c r="AE210" i="3"/>
  <c r="K497" i="3"/>
  <c r="BW85" i="3"/>
  <c r="BD249" i="3"/>
  <c r="Q28" i="3"/>
  <c r="CE88" i="3"/>
  <c r="Z95" i="3"/>
  <c r="P329" i="3"/>
  <c r="BO85" i="3"/>
  <c r="BY198" i="3"/>
  <c r="BE402" i="3"/>
  <c r="AN176" i="3"/>
  <c r="AL208" i="3"/>
  <c r="O426" i="3"/>
  <c r="CK167" i="3"/>
  <c r="CK223" i="3"/>
  <c r="BA166" i="3"/>
  <c r="U66" i="3"/>
  <c r="Q349" i="3"/>
  <c r="BL509" i="3"/>
  <c r="BC387" i="3"/>
  <c r="AH286" i="3"/>
  <c r="BZ514" i="3"/>
  <c r="CA471" i="3"/>
  <c r="CL360" i="3"/>
  <c r="BX465" i="3"/>
  <c r="CM432" i="3"/>
  <c r="E411" i="3"/>
  <c r="AK271" i="3"/>
  <c r="BH292" i="3"/>
  <c r="AC481" i="3"/>
  <c r="CC98" i="3"/>
  <c r="Y496" i="3"/>
  <c r="BJ410" i="3"/>
  <c r="CG96" i="3"/>
  <c r="CA261" i="3"/>
  <c r="AI410" i="3"/>
  <c r="L321" i="3"/>
  <c r="BF158" i="3"/>
  <c r="AP101" i="3"/>
  <c r="AK385" i="3"/>
  <c r="AX357" i="3"/>
  <c r="BQ69" i="3"/>
  <c r="AS362" i="3"/>
  <c r="CE155" i="3"/>
  <c r="Z380" i="3"/>
  <c r="CC25" i="3"/>
  <c r="AN196" i="3"/>
  <c r="T287" i="3"/>
  <c r="E409" i="3"/>
  <c r="CI531" i="3"/>
  <c r="CA185" i="3"/>
  <c r="BU140" i="3"/>
  <c r="BR341" i="3"/>
  <c r="CE118" i="3"/>
  <c r="BZ49" i="3"/>
  <c r="V16" i="3"/>
  <c r="BJ409" i="3"/>
  <c r="AM295" i="3"/>
  <c r="M245" i="3"/>
  <c r="AA194" i="3"/>
  <c r="CF502" i="3"/>
  <c r="BQ273" i="3"/>
  <c r="AN470" i="3"/>
  <c r="AY448" i="3"/>
  <c r="BJ315" i="3"/>
  <c r="Q259" i="3"/>
  <c r="CF457" i="3"/>
  <c r="H311" i="3"/>
  <c r="AM207" i="3"/>
  <c r="AZ63" i="3"/>
  <c r="AA260" i="3"/>
  <c r="BH329" i="3"/>
  <c r="AM150" i="3"/>
  <c r="BE244" i="3"/>
  <c r="T71" i="3"/>
  <c r="BZ416" i="3"/>
  <c r="CI223" i="3"/>
  <c r="BM443" i="3"/>
  <c r="Y522" i="3"/>
  <c r="BX3" i="3"/>
  <c r="BS437" i="3"/>
  <c r="N514" i="3"/>
  <c r="AO2" i="3"/>
  <c r="V88" i="3"/>
  <c r="AN509" i="3"/>
  <c r="CH96" i="3"/>
  <c r="BQ395" i="3"/>
  <c r="CF395" i="3"/>
  <c r="CE59" i="3"/>
  <c r="AU249" i="3"/>
  <c r="BM86" i="3"/>
  <c r="CH176" i="3"/>
  <c r="W92" i="3"/>
  <c r="BA404" i="3"/>
  <c r="AV10" i="3"/>
  <c r="BF110" i="3"/>
  <c r="Z292" i="3"/>
  <c r="BO436" i="3"/>
  <c r="P161" i="3"/>
  <c r="T468" i="3"/>
  <c r="BL457" i="3"/>
  <c r="AJ351" i="3"/>
  <c r="BD31" i="3"/>
  <c r="L195" i="3"/>
  <c r="CI124" i="3"/>
  <c r="BW407" i="3"/>
  <c r="BL335" i="3"/>
  <c r="AE350" i="3"/>
  <c r="BM166" i="3"/>
  <c r="E222" i="3"/>
  <c r="BU392" i="3"/>
  <c r="G316" i="3"/>
  <c r="AI268" i="3"/>
  <c r="BB495" i="3"/>
  <c r="W183" i="3"/>
  <c r="P372" i="3"/>
  <c r="BQ14" i="3"/>
  <c r="AJ126" i="3"/>
  <c r="X103" i="3"/>
  <c r="AR428" i="3"/>
  <c r="F463" i="3"/>
  <c r="BS300" i="3"/>
  <c r="T69" i="3"/>
  <c r="CL253" i="3"/>
  <c r="BN467" i="3"/>
  <c r="BS417" i="3"/>
  <c r="CE274" i="3"/>
  <c r="AO121" i="3"/>
  <c r="Y140" i="3"/>
  <c r="CK163" i="3"/>
  <c r="BH343" i="3"/>
  <c r="BY18" i="3"/>
  <c r="BY437" i="3"/>
  <c r="AM361" i="3"/>
  <c r="AQ260" i="3"/>
  <c r="O52" i="3"/>
  <c r="AV445" i="3"/>
  <c r="AR507" i="3"/>
  <c r="X20" i="3"/>
  <c r="BC225" i="3"/>
  <c r="Y114" i="3"/>
  <c r="X240" i="3"/>
  <c r="BW140" i="3"/>
  <c r="L530" i="3"/>
  <c r="BM182" i="3"/>
  <c r="V532" i="3"/>
  <c r="CJ174" i="3"/>
  <c r="BL458" i="3"/>
  <c r="BW309" i="3"/>
  <c r="BI445" i="3"/>
  <c r="AV191" i="3"/>
  <c r="W356" i="3"/>
  <c r="AV310" i="3"/>
  <c r="BY169" i="3"/>
  <c r="BP67" i="3"/>
  <c r="CE387" i="3"/>
  <c r="AL262" i="3"/>
  <c r="BE315" i="3"/>
  <c r="AC147" i="3"/>
  <c r="N335" i="3"/>
  <c r="AI67" i="3"/>
  <c r="X78" i="3"/>
  <c r="CA294" i="3"/>
  <c r="AS239" i="3"/>
  <c r="AW420" i="3"/>
  <c r="W487" i="3"/>
  <c r="AC300" i="3"/>
  <c r="BL480" i="3"/>
  <c r="AI193" i="3"/>
  <c r="E143" i="3"/>
  <c r="BT533" i="3"/>
  <c r="BP114" i="3"/>
  <c r="T296" i="3"/>
  <c r="BO424" i="3"/>
  <c r="AA217" i="3"/>
  <c r="AU254" i="3"/>
  <c r="BX254" i="3"/>
  <c r="BA352" i="3"/>
  <c r="R185" i="3"/>
  <c r="BY15" i="3"/>
  <c r="AF416" i="3"/>
  <c r="AC83" i="3"/>
  <c r="AX182" i="3"/>
  <c r="BW421" i="3"/>
  <c r="CB481" i="3"/>
  <c r="I500" i="3"/>
  <c r="AC43" i="3"/>
  <c r="CC246" i="3"/>
  <c r="X378" i="3"/>
  <c r="AZ324" i="3"/>
  <c r="AU47" i="3"/>
  <c r="BR321" i="3"/>
  <c r="CJ233" i="3"/>
  <c r="O525" i="3"/>
  <c r="AX292" i="3"/>
  <c r="I127" i="3"/>
  <c r="CC136" i="3"/>
  <c r="CG519" i="3"/>
  <c r="V316" i="3"/>
  <c r="Z326" i="3"/>
  <c r="AZ120" i="3"/>
  <c r="I215" i="3"/>
  <c r="W277" i="3"/>
  <c r="J473" i="3"/>
  <c r="U6" i="3"/>
  <c r="Q377" i="3"/>
  <c r="CM203" i="3"/>
  <c r="CA28" i="3"/>
  <c r="CE399" i="3"/>
  <c r="AQ172" i="3"/>
  <c r="BP299" i="3"/>
  <c r="AN21" i="3"/>
  <c r="BI438" i="3"/>
  <c r="AN414" i="3"/>
  <c r="BA288" i="3"/>
  <c r="BJ142" i="3"/>
  <c r="P488" i="3"/>
  <c r="BX321" i="3"/>
  <c r="AG503" i="3"/>
  <c r="BO347" i="3"/>
  <c r="K85" i="3"/>
  <c r="AS249" i="3"/>
  <c r="AP295" i="3"/>
  <c r="AU481" i="3"/>
  <c r="Y494" i="3"/>
  <c r="BH309" i="3"/>
  <c r="BO465" i="3"/>
  <c r="Y288" i="3"/>
  <c r="E490" i="3"/>
  <c r="BF277" i="3"/>
  <c r="L37" i="3"/>
  <c r="Z52" i="3"/>
  <c r="BV227" i="3"/>
  <c r="K339" i="3"/>
  <c r="CL363" i="3"/>
  <c r="BC532" i="3"/>
  <c r="AO231" i="3"/>
  <c r="BV494" i="3"/>
  <c r="CM168" i="3"/>
  <c r="AG513" i="3"/>
  <c r="AU505" i="3"/>
  <c r="BY41" i="3"/>
  <c r="AN324" i="3"/>
  <c r="BC332" i="3"/>
  <c r="BR114" i="3"/>
  <c r="BX508" i="3"/>
  <c r="AV350" i="3"/>
  <c r="BW291" i="3"/>
  <c r="AQ294" i="3"/>
  <c r="Z322" i="3"/>
  <c r="AE59" i="3"/>
  <c r="BU252" i="3"/>
  <c r="BY294" i="3"/>
  <c r="AC335" i="3"/>
  <c r="CI20" i="3"/>
  <c r="CC529" i="3"/>
  <c r="AA129" i="3"/>
  <c r="BK449" i="3"/>
  <c r="AK182" i="3"/>
  <c r="BF169" i="3"/>
  <c r="AD258" i="3"/>
  <c r="AV85" i="3"/>
  <c r="AM100" i="3"/>
  <c r="AE147" i="3"/>
  <c r="H260" i="3"/>
  <c r="I518" i="3"/>
  <c r="BD381" i="3"/>
  <c r="BX492" i="3"/>
  <c r="CK111" i="3"/>
  <c r="P211" i="3"/>
  <c r="AI253" i="3"/>
  <c r="BQ197" i="3"/>
  <c r="AX528" i="3"/>
  <c r="E59" i="3"/>
  <c r="CL210" i="3"/>
  <c r="BH78" i="3"/>
  <c r="AE530" i="3"/>
  <c r="CM18" i="3"/>
  <c r="CM84" i="3"/>
  <c r="CA222" i="3"/>
  <c r="BQ54" i="3"/>
  <c r="BR365" i="3"/>
  <c r="W112" i="3"/>
  <c r="BJ105" i="3"/>
  <c r="AH168" i="3"/>
  <c r="AA83" i="3"/>
  <c r="AE48" i="3"/>
  <c r="BU334" i="3"/>
  <c r="BZ2" i="3"/>
  <c r="O69" i="3"/>
  <c r="BL45" i="3"/>
  <c r="CI357" i="3"/>
  <c r="AV75" i="3"/>
  <c r="CD159" i="3"/>
  <c r="BH270" i="3"/>
  <c r="BT133" i="3"/>
  <c r="U27" i="3"/>
  <c r="AO294" i="3"/>
  <c r="CL156" i="3"/>
  <c r="BE23" i="3"/>
  <c r="BF419" i="3"/>
  <c r="BL199" i="3"/>
  <c r="AJ430" i="3"/>
  <c r="T254" i="3"/>
  <c r="BU18" i="3"/>
  <c r="BY353" i="3"/>
  <c r="AY520" i="3"/>
  <c r="BG474" i="3"/>
  <c r="AK327" i="3"/>
  <c r="AR362" i="3"/>
  <c r="W231" i="3"/>
  <c r="AY529" i="3"/>
  <c r="Q309" i="3"/>
  <c r="AM192" i="3"/>
  <c r="AP381" i="3"/>
  <c r="AE360" i="3"/>
  <c r="AB215" i="3"/>
  <c r="BV515" i="3"/>
  <c r="BB354" i="3"/>
  <c r="K120" i="3"/>
  <c r="BN170" i="3"/>
  <c r="AW338" i="3"/>
  <c r="AF397" i="3"/>
  <c r="AK261" i="3"/>
  <c r="AG139" i="3"/>
  <c r="AI190" i="3"/>
  <c r="G336" i="3"/>
  <c r="BU261" i="3"/>
  <c r="AK278" i="3"/>
  <c r="BT85" i="3"/>
  <c r="Z219" i="3"/>
  <c r="BZ172" i="3"/>
  <c r="N315" i="3"/>
  <c r="AF443" i="3"/>
  <c r="AP218" i="3"/>
  <c r="AZ37" i="3"/>
  <c r="CM33" i="3"/>
  <c r="AV444" i="3"/>
  <c r="CA115" i="3"/>
  <c r="AY158" i="3"/>
  <c r="BY64" i="3"/>
  <c r="CD516" i="3"/>
  <c r="AU260" i="3"/>
  <c r="AO305" i="3"/>
  <c r="BQ66" i="3"/>
  <c r="AQ81" i="3"/>
  <c r="BW403" i="3"/>
  <c r="CJ367" i="3"/>
  <c r="N273" i="3"/>
  <c r="O200" i="3"/>
  <c r="BP406" i="3"/>
  <c r="BY54" i="3"/>
  <c r="AR263" i="3"/>
  <c r="BI58" i="3"/>
  <c r="BD75" i="3"/>
  <c r="CI61" i="3"/>
  <c r="N367" i="3"/>
  <c r="AM13" i="3"/>
  <c r="F27" i="3"/>
  <c r="CB107" i="3"/>
  <c r="N502" i="3"/>
  <c r="J353" i="3"/>
  <c r="AJ124" i="3"/>
  <c r="CG363" i="3"/>
  <c r="AI364" i="3"/>
  <c r="AV519" i="3"/>
  <c r="AQ280" i="3"/>
  <c r="H142" i="3"/>
  <c r="BV7" i="3"/>
  <c r="AL438" i="3"/>
  <c r="CL294" i="3"/>
  <c r="BL135" i="3"/>
  <c r="BG267" i="3"/>
  <c r="BR51" i="3"/>
  <c r="AD450" i="3"/>
  <c r="BG15" i="3"/>
  <c r="L534" i="3"/>
  <c r="BK313" i="3"/>
  <c r="R90" i="3"/>
  <c r="AE130" i="3"/>
  <c r="AX411" i="3"/>
  <c r="BT239" i="3"/>
  <c r="CG44" i="3"/>
  <c r="E513" i="3"/>
  <c r="L247" i="3"/>
  <c r="BF424" i="3"/>
  <c r="BS36" i="3"/>
  <c r="BJ141" i="3"/>
  <c r="CI472" i="3"/>
  <c r="BU66" i="3"/>
  <c r="P164" i="3"/>
  <c r="AJ358" i="3"/>
  <c r="CD120" i="3"/>
  <c r="CE25" i="3"/>
  <c r="BS341" i="3"/>
  <c r="H78" i="3"/>
  <c r="CG350" i="3"/>
  <c r="S71" i="3"/>
  <c r="AJ199" i="3"/>
  <c r="AR457" i="3"/>
  <c r="AV458" i="3"/>
  <c r="BA58" i="3"/>
  <c r="CJ5" i="3"/>
  <c r="H450" i="3"/>
  <c r="F515" i="3"/>
  <c r="AC304" i="3"/>
  <c r="AD373" i="3"/>
  <c r="J49" i="3"/>
  <c r="S380" i="3"/>
  <c r="L458" i="3"/>
  <c r="CB47" i="3"/>
  <c r="Z74" i="3"/>
  <c r="CK200" i="3"/>
  <c r="AQ530" i="3"/>
  <c r="E165" i="3"/>
  <c r="AJ505" i="3"/>
  <c r="CH347" i="3"/>
  <c r="Y466" i="3"/>
  <c r="CE304" i="3"/>
  <c r="CH115" i="3"/>
  <c r="CK103" i="3"/>
  <c r="CB160" i="3"/>
  <c r="CG374" i="3"/>
  <c r="R242" i="3"/>
  <c r="BZ380" i="3"/>
  <c r="BZ390" i="3"/>
  <c r="BF118" i="3"/>
  <c r="AJ231" i="3"/>
  <c r="AG405" i="3"/>
  <c r="CI81" i="3"/>
  <c r="M512" i="3"/>
  <c r="AF186" i="3"/>
  <c r="U485" i="3"/>
  <c r="AL321" i="3"/>
  <c r="BM525" i="3"/>
  <c r="CI27" i="3"/>
  <c r="CM252" i="3"/>
  <c r="BK199" i="3"/>
  <c r="BL359" i="3"/>
  <c r="V123" i="3"/>
  <c r="Y153" i="3"/>
  <c r="BN399" i="3"/>
  <c r="BM72" i="3"/>
  <c r="AQ267" i="3"/>
  <c r="N334" i="3"/>
  <c r="Y509" i="3"/>
  <c r="BI388" i="3"/>
  <c r="BM23" i="3"/>
  <c r="P119" i="3"/>
  <c r="I337" i="3"/>
  <c r="BM369" i="3"/>
  <c r="AS79" i="3"/>
  <c r="AD278" i="3"/>
  <c r="BD158" i="3"/>
  <c r="BS353" i="3"/>
  <c r="BX308" i="3"/>
  <c r="L531" i="3"/>
  <c r="BT195" i="3"/>
  <c r="AP115" i="3"/>
  <c r="M450" i="3"/>
  <c r="AE52" i="3"/>
  <c r="BV450" i="3"/>
  <c r="CJ121" i="3"/>
  <c r="BW289" i="3"/>
  <c r="BB528" i="3"/>
  <c r="CB454" i="3"/>
  <c r="AP241" i="3"/>
  <c r="BL316" i="3"/>
  <c r="AA207" i="3"/>
  <c r="BV40" i="3"/>
  <c r="W203" i="3"/>
  <c r="CI110" i="3"/>
  <c r="BP366" i="3"/>
  <c r="Q252" i="3"/>
  <c r="AG363" i="3"/>
  <c r="I358" i="3"/>
  <c r="BN529" i="3"/>
  <c r="BE476" i="3"/>
  <c r="BE192" i="3"/>
  <c r="BP380" i="3"/>
  <c r="U260" i="3"/>
  <c r="Y418" i="3"/>
  <c r="AB266" i="3"/>
  <c r="AU139" i="3"/>
  <c r="AR426" i="3"/>
  <c r="AW37" i="3"/>
  <c r="AH138" i="3"/>
  <c r="J203" i="3"/>
  <c r="M103" i="3"/>
  <c r="BA256" i="3"/>
  <c r="G182" i="3"/>
  <c r="AB18" i="3"/>
  <c r="CH34" i="3"/>
  <c r="AX358" i="3"/>
  <c r="P285" i="3"/>
  <c r="AV42" i="3"/>
  <c r="AZ110" i="3"/>
  <c r="H299" i="3"/>
  <c r="S489" i="3"/>
  <c r="BV31" i="3"/>
  <c r="BT226" i="3"/>
  <c r="AA147" i="3"/>
  <c r="AY71" i="3"/>
  <c r="CH371" i="3"/>
  <c r="AD421" i="3"/>
  <c r="AJ19" i="3"/>
  <c r="BI137" i="3"/>
  <c r="CD409" i="3"/>
  <c r="AU131" i="3"/>
  <c r="H392" i="3"/>
  <c r="Z281" i="3"/>
  <c r="W337" i="3"/>
  <c r="AL226" i="3"/>
  <c r="BG526" i="3"/>
  <c r="AO431" i="3"/>
  <c r="AF156" i="3"/>
  <c r="BI497" i="3"/>
  <c r="BJ422" i="3"/>
  <c r="AC141" i="3"/>
  <c r="BF108" i="3"/>
  <c r="H520" i="3"/>
  <c r="X276" i="3"/>
  <c r="AF78" i="3"/>
  <c r="BD113" i="3"/>
  <c r="P274" i="3"/>
  <c r="AW503" i="3"/>
  <c r="BE291" i="3"/>
  <c r="AC329" i="3"/>
  <c r="AP155" i="3"/>
  <c r="AK466" i="3"/>
  <c r="CH76" i="3"/>
  <c r="K465" i="3"/>
  <c r="BB454" i="3"/>
  <c r="AO517" i="3"/>
  <c r="AR416" i="3"/>
  <c r="BF72" i="3"/>
  <c r="AY352" i="3"/>
  <c r="BH332" i="3"/>
  <c r="I237" i="3"/>
  <c r="BL189" i="3"/>
  <c r="BE235" i="3"/>
  <c r="CE126" i="3"/>
  <c r="AZ15" i="3"/>
  <c r="BJ327" i="3"/>
  <c r="AZ456" i="3"/>
  <c r="CI276" i="3"/>
  <c r="AP28" i="3"/>
  <c r="AZ320" i="3"/>
  <c r="BW90" i="3"/>
  <c r="M96" i="3"/>
  <c r="BZ379" i="3"/>
  <c r="BE228" i="3"/>
  <c r="AS85" i="3"/>
  <c r="E256" i="3"/>
  <c r="BK243" i="3"/>
  <c r="AR297" i="3"/>
  <c r="M135" i="3"/>
  <c r="E173" i="3"/>
  <c r="Q348" i="3"/>
  <c r="M28" i="3"/>
  <c r="BG185" i="3"/>
  <c r="BS481" i="3"/>
  <c r="AR414" i="3"/>
  <c r="AB326" i="3"/>
  <c r="S20" i="3"/>
  <c r="AI331" i="3"/>
  <c r="J53" i="3"/>
  <c r="AN166" i="3"/>
  <c r="E360" i="3"/>
  <c r="E14" i="3"/>
  <c r="CF90" i="3"/>
  <c r="BP236" i="3"/>
  <c r="BD321" i="3"/>
  <c r="AE39" i="3"/>
  <c r="AW438" i="3"/>
  <c r="AE418" i="3"/>
  <c r="BB349" i="3"/>
  <c r="CF462" i="3"/>
  <c r="L68" i="3"/>
  <c r="I274" i="3"/>
  <c r="CG364" i="3"/>
  <c r="BI513" i="3"/>
  <c r="BJ528" i="3"/>
  <c r="BP116" i="3"/>
  <c r="AL419" i="3"/>
  <c r="BI77" i="3"/>
  <c r="T208" i="3"/>
  <c r="AM489" i="3"/>
  <c r="Q132" i="3"/>
  <c r="AG317" i="3"/>
  <c r="BB434" i="3"/>
  <c r="AL31" i="3"/>
  <c r="K80" i="3"/>
  <c r="U415" i="3"/>
  <c r="BH128" i="3"/>
  <c r="V504" i="3"/>
  <c r="AW316" i="3"/>
  <c r="AS519" i="3"/>
  <c r="BF128" i="3"/>
  <c r="N439" i="3"/>
  <c r="U97" i="3"/>
  <c r="BJ46" i="3"/>
  <c r="BL476" i="3"/>
  <c r="AT18" i="3"/>
  <c r="BE483" i="3"/>
  <c r="CB465" i="3"/>
  <c r="BB198" i="3"/>
  <c r="H60" i="3"/>
  <c r="E292" i="3"/>
  <c r="CL513" i="3"/>
  <c r="I475" i="3"/>
  <c r="BP137" i="3"/>
  <c r="U433" i="3"/>
  <c r="BS20" i="3"/>
  <c r="BK314" i="3"/>
  <c r="Q138" i="3"/>
  <c r="AA88" i="3"/>
  <c r="K29" i="3"/>
  <c r="AG294" i="3"/>
  <c r="CI64" i="3"/>
  <c r="BQ530" i="3"/>
  <c r="CG427" i="3"/>
  <c r="X393" i="3"/>
  <c r="N201" i="3"/>
  <c r="BX429" i="3"/>
  <c r="AN177" i="3"/>
  <c r="AC523" i="3"/>
  <c r="AP492" i="3"/>
  <c r="BU64" i="3"/>
  <c r="BF512" i="3"/>
  <c r="BT155" i="3"/>
  <c r="CC487" i="3"/>
  <c r="BP41" i="3"/>
  <c r="BA467" i="3"/>
  <c r="Y480" i="3"/>
  <c r="AB307" i="3"/>
  <c r="BB150" i="3"/>
  <c r="BK473" i="3"/>
  <c r="AM375" i="3"/>
  <c r="Z170" i="3"/>
  <c r="AS73" i="3"/>
  <c r="P10" i="3"/>
  <c r="E60" i="3"/>
  <c r="AP130" i="3"/>
  <c r="BO440" i="3"/>
  <c r="P327" i="3"/>
  <c r="BT100" i="3"/>
  <c r="BR476" i="3"/>
  <c r="CD534" i="3"/>
  <c r="BG83" i="3"/>
  <c r="AI180" i="3"/>
  <c r="BO290" i="3"/>
  <c r="BD441" i="3"/>
  <c r="AX384" i="3"/>
  <c r="O58" i="3"/>
  <c r="R526" i="3"/>
  <c r="BE439" i="3"/>
  <c r="AR221" i="3"/>
  <c r="AA98" i="3"/>
  <c r="AL171" i="3"/>
  <c r="V163" i="3"/>
  <c r="BF367" i="3"/>
  <c r="BL290" i="3"/>
  <c r="AM373" i="3"/>
  <c r="I35" i="3"/>
  <c r="K326" i="3"/>
  <c r="AE307" i="3"/>
  <c r="I312" i="3"/>
  <c r="AI269" i="3"/>
  <c r="BW322" i="3"/>
  <c r="CF424" i="3"/>
  <c r="BL517" i="3"/>
  <c r="AA440" i="3"/>
  <c r="J65" i="3"/>
  <c r="BC154" i="3"/>
  <c r="G497" i="3"/>
  <c r="S507" i="3"/>
  <c r="O274" i="3"/>
  <c r="AG470" i="3"/>
  <c r="L188" i="3"/>
  <c r="BH519" i="3"/>
  <c r="CC340" i="3"/>
  <c r="AP447" i="3"/>
  <c r="BX487" i="3"/>
  <c r="CE209" i="3"/>
  <c r="BJ438" i="3"/>
  <c r="AG371" i="3"/>
  <c r="BJ411" i="3"/>
  <c r="CF319" i="3"/>
  <c r="AN508" i="3"/>
  <c r="R38" i="3"/>
  <c r="BQ467" i="3"/>
  <c r="BX51" i="3"/>
  <c r="AA520" i="3"/>
  <c r="CM398" i="3"/>
  <c r="AU23" i="3"/>
  <c r="BB35" i="3"/>
  <c r="CF82" i="3"/>
  <c r="CG324" i="3"/>
  <c r="AM315" i="3"/>
  <c r="CM402" i="3"/>
  <c r="S121" i="3"/>
  <c r="CK407" i="3"/>
  <c r="E460" i="3"/>
  <c r="AD275" i="3"/>
  <c r="AZ251" i="3"/>
  <c r="AE175" i="3"/>
  <c r="BU78" i="3"/>
  <c r="CJ395" i="3"/>
  <c r="CD160" i="3"/>
  <c r="AV221" i="3"/>
  <c r="U22" i="3"/>
  <c r="AQ496" i="3"/>
  <c r="V68" i="3"/>
  <c r="BO27" i="3"/>
  <c r="BU26" i="3"/>
  <c r="BZ473" i="3"/>
  <c r="AB219" i="3"/>
  <c r="BV348" i="3"/>
  <c r="BO330" i="3"/>
  <c r="N41" i="3"/>
  <c r="O334" i="3"/>
  <c r="CI147" i="3"/>
  <c r="N363" i="3"/>
  <c r="T246" i="3"/>
  <c r="AU412" i="3"/>
  <c r="AF308" i="3"/>
  <c r="M140" i="3"/>
  <c r="BY276" i="3"/>
  <c r="R301" i="3"/>
  <c r="BR73" i="3"/>
  <c r="U349" i="3"/>
  <c r="M425" i="3"/>
  <c r="AM383" i="3"/>
  <c r="AS136" i="3"/>
  <c r="AF63" i="3"/>
  <c r="BA338" i="3"/>
  <c r="U406" i="3"/>
  <c r="G524" i="3"/>
  <c r="AL443" i="3"/>
  <c r="AJ460" i="3"/>
  <c r="AO161" i="3"/>
  <c r="BE181" i="3"/>
  <c r="Q151" i="3"/>
  <c r="AG10" i="3"/>
  <c r="E496" i="3"/>
  <c r="AP189" i="3"/>
  <c r="CM166" i="3"/>
  <c r="V445" i="3"/>
  <c r="H146" i="3"/>
  <c r="BJ262" i="3"/>
  <c r="CI94" i="3"/>
  <c r="BI182" i="3"/>
  <c r="AP27" i="3"/>
  <c r="P406" i="3"/>
  <c r="BZ478" i="3"/>
  <c r="BA491" i="3"/>
  <c r="AJ56" i="3"/>
  <c r="CL486" i="3"/>
  <c r="CB509" i="3"/>
  <c r="AV3" i="3"/>
  <c r="BS138" i="3"/>
  <c r="AY13" i="3"/>
  <c r="BQ319" i="3"/>
  <c r="BY349" i="3"/>
  <c r="AF472" i="3"/>
  <c r="CM285" i="3"/>
  <c r="BB139" i="3"/>
  <c r="N357" i="3"/>
  <c r="CE157" i="3"/>
  <c r="BI40" i="3"/>
  <c r="AA84" i="3"/>
  <c r="CG98" i="3"/>
  <c r="AX346" i="3"/>
  <c r="CM466" i="3"/>
  <c r="E306" i="3"/>
  <c r="AH415" i="3"/>
  <c r="AZ24" i="3"/>
  <c r="BX192" i="3"/>
  <c r="BV364" i="3"/>
  <c r="BI335" i="3"/>
  <c r="BH213" i="3"/>
  <c r="BE397" i="3"/>
  <c r="K40" i="3"/>
  <c r="AH16" i="3"/>
  <c r="CB486" i="3"/>
  <c r="CJ362" i="3"/>
  <c r="BI241" i="3"/>
  <c r="CB62" i="3"/>
  <c r="AU98" i="3"/>
  <c r="BF111" i="3"/>
  <c r="BN58" i="3"/>
  <c r="BQ529" i="3"/>
  <c r="BC238" i="3"/>
  <c r="AR505" i="3"/>
  <c r="P343" i="3"/>
  <c r="BY405" i="3"/>
  <c r="BI59" i="3"/>
  <c r="BY317" i="3"/>
  <c r="Z267" i="3"/>
  <c r="AK273" i="3"/>
  <c r="I48" i="3"/>
  <c r="N477" i="3"/>
  <c r="BL210" i="3"/>
  <c r="CG25" i="3"/>
  <c r="AP255" i="3"/>
  <c r="CA375" i="3"/>
  <c r="BR232" i="3"/>
  <c r="BJ272" i="3"/>
  <c r="CG93" i="3"/>
  <c r="AS366" i="3"/>
  <c r="AF69" i="3"/>
  <c r="AU453" i="3"/>
  <c r="AJ350" i="3"/>
  <c r="AT245" i="3"/>
  <c r="U501" i="3"/>
  <c r="CE356" i="3"/>
  <c r="AF392" i="3"/>
  <c r="AL323" i="3"/>
  <c r="CM77" i="3"/>
  <c r="AR70" i="3"/>
  <c r="CM251" i="3"/>
  <c r="AG303" i="3"/>
  <c r="BB61" i="3"/>
  <c r="U347" i="3"/>
  <c r="AP44" i="3"/>
  <c r="AF441" i="3"/>
  <c r="AT142" i="3"/>
  <c r="BT321" i="3"/>
  <c r="BW238" i="3"/>
  <c r="BG258" i="3"/>
  <c r="H227" i="3"/>
  <c r="CI161" i="3"/>
  <c r="CM85" i="3"/>
  <c r="CB516" i="3"/>
  <c r="R284" i="3"/>
  <c r="F493" i="3"/>
  <c r="BO59" i="3"/>
  <c r="AK522" i="3"/>
  <c r="CL183" i="3"/>
  <c r="CC64" i="3"/>
  <c r="AV332" i="3"/>
  <c r="CK104" i="3"/>
  <c r="BL74" i="3"/>
  <c r="BQ429" i="3"/>
  <c r="AY391" i="3"/>
  <c r="Z230" i="3"/>
  <c r="AS166" i="3"/>
  <c r="CF104" i="3"/>
  <c r="L100" i="3"/>
  <c r="AI395" i="3"/>
  <c r="K58" i="3"/>
  <c r="AA474" i="3"/>
  <c r="M269" i="3"/>
  <c r="S4" i="3"/>
  <c r="AQ329" i="3"/>
  <c r="BU476" i="3"/>
  <c r="AZ4" i="3"/>
  <c r="BZ322" i="3"/>
  <c r="I446" i="3"/>
  <c r="CG56" i="3"/>
  <c r="P496" i="3"/>
  <c r="AE73" i="3"/>
  <c r="BW471" i="3"/>
  <c r="O294" i="3"/>
  <c r="R128" i="3"/>
  <c r="BS197" i="3"/>
  <c r="CE225" i="3"/>
  <c r="J208" i="3"/>
  <c r="AO373" i="3"/>
  <c r="BH162" i="3"/>
  <c r="BW82" i="3"/>
  <c r="BM187" i="3"/>
  <c r="CK118" i="3"/>
  <c r="CL130" i="3"/>
  <c r="BD176" i="3"/>
  <c r="CJ18" i="3"/>
  <c r="J263" i="3"/>
  <c r="AG343" i="3"/>
  <c r="I326" i="3"/>
  <c r="I170" i="3"/>
  <c r="CD203" i="3"/>
  <c r="AW134" i="3"/>
  <c r="X181" i="3"/>
  <c r="M210" i="3"/>
  <c r="BO452" i="3"/>
  <c r="J249" i="3"/>
  <c r="AH43" i="3"/>
  <c r="CD303" i="3"/>
  <c r="G428" i="3"/>
  <c r="E287" i="3"/>
  <c r="BA129" i="3"/>
  <c r="BC291" i="3"/>
  <c r="AU526" i="3"/>
  <c r="AK299" i="3"/>
  <c r="CJ117" i="3"/>
  <c r="CG444" i="3"/>
  <c r="Z422" i="3"/>
  <c r="BI493" i="3"/>
  <c r="AP346" i="3"/>
  <c r="Q257" i="3"/>
  <c r="BE195" i="3"/>
  <c r="I423" i="3"/>
  <c r="J393" i="3"/>
  <c r="AM479" i="3"/>
  <c r="CG448" i="3"/>
  <c r="AG146" i="3"/>
  <c r="AS101" i="3"/>
  <c r="BF197" i="3"/>
  <c r="BO512" i="3"/>
  <c r="CA421" i="3"/>
  <c r="BR370" i="3"/>
  <c r="BW265" i="3"/>
  <c r="AV141" i="3"/>
  <c r="L487" i="3"/>
  <c r="CH216" i="3"/>
  <c r="AC241" i="3"/>
  <c r="AL345" i="3"/>
  <c r="BC218" i="3"/>
  <c r="L359" i="3"/>
  <c r="M175" i="3"/>
  <c r="N151" i="3"/>
  <c r="X233" i="3"/>
  <c r="BQ114" i="3"/>
  <c r="AR385" i="3"/>
  <c r="AT81" i="3"/>
  <c r="AC226" i="3"/>
  <c r="CI452" i="3"/>
  <c r="CE504" i="3"/>
  <c r="AU246" i="3"/>
  <c r="BK292" i="3"/>
  <c r="Z255" i="3"/>
  <c r="AP472" i="3"/>
  <c r="R517" i="3"/>
  <c r="BZ306" i="3"/>
  <c r="AC501" i="3"/>
  <c r="BZ479" i="3"/>
  <c r="AC91" i="3"/>
  <c r="AD313" i="3"/>
  <c r="BI527" i="3"/>
  <c r="F266" i="3"/>
  <c r="BC500" i="3"/>
  <c r="BI36" i="3"/>
  <c r="BG469" i="3"/>
  <c r="S428" i="3"/>
  <c r="AN280" i="3"/>
  <c r="U314" i="3"/>
  <c r="CH292" i="3"/>
  <c r="BA40" i="3"/>
  <c r="BO393" i="3"/>
  <c r="L334" i="3"/>
  <c r="AQ374" i="3"/>
  <c r="BS480" i="3"/>
  <c r="CC421" i="3"/>
  <c r="AG357" i="3"/>
  <c r="BG38" i="3"/>
  <c r="I125" i="3"/>
  <c r="CD321" i="3"/>
  <c r="AB288" i="3"/>
  <c r="AR508" i="3"/>
  <c r="AH289" i="3"/>
  <c r="E298" i="3"/>
  <c r="AH96" i="3"/>
  <c r="CK421" i="3"/>
  <c r="AK359" i="3"/>
  <c r="CC47" i="3"/>
  <c r="CF172" i="3"/>
  <c r="AJ201" i="3"/>
  <c r="AC259" i="3"/>
  <c r="H61" i="3"/>
  <c r="AX496" i="3"/>
  <c r="AS159" i="3"/>
  <c r="S488" i="3"/>
  <c r="CE234" i="3"/>
  <c r="O60" i="3"/>
  <c r="AL409" i="3"/>
  <c r="AO144" i="3"/>
  <c r="AV185" i="3"/>
  <c r="CH287" i="3"/>
  <c r="CA199" i="3"/>
  <c r="AP296" i="3"/>
  <c r="R142" i="3"/>
  <c r="CH130" i="3"/>
  <c r="G442" i="3"/>
  <c r="CL101" i="3"/>
  <c r="AS391" i="3"/>
  <c r="BM304" i="3"/>
  <c r="Z198" i="3"/>
  <c r="AT152" i="3"/>
  <c r="BE264" i="3"/>
  <c r="BL248" i="3"/>
  <c r="BN118" i="3"/>
  <c r="Y38" i="3"/>
  <c r="BO302" i="3"/>
  <c r="CH505" i="3"/>
  <c r="BF203" i="3"/>
  <c r="CH67" i="3"/>
  <c r="BQ432" i="3"/>
  <c r="AV419" i="3"/>
  <c r="AJ279" i="3"/>
  <c r="AA343" i="3"/>
  <c r="BF161" i="3"/>
  <c r="CI88" i="3"/>
  <c r="AI258" i="3"/>
  <c r="AN331" i="3"/>
  <c r="BO527" i="3"/>
  <c r="AF7" i="3"/>
  <c r="P43" i="3"/>
  <c r="CJ414" i="3"/>
  <c r="BS220" i="3"/>
  <c r="AP525" i="3"/>
  <c r="AK272" i="3"/>
  <c r="AU49" i="3"/>
  <c r="AS367" i="3"/>
  <c r="CH202" i="3"/>
  <c r="CC110" i="3"/>
  <c r="AN500" i="3"/>
  <c r="BD81" i="3"/>
  <c r="BM20" i="3"/>
  <c r="L225" i="3"/>
  <c r="AP128" i="3"/>
  <c r="U59" i="3"/>
  <c r="AX484" i="3"/>
  <c r="O55" i="3"/>
  <c r="BM54" i="3"/>
  <c r="U186" i="3"/>
  <c r="BF470" i="3"/>
  <c r="Q240" i="3"/>
  <c r="CM360" i="3"/>
  <c r="CM234" i="3"/>
  <c r="CL319" i="3"/>
  <c r="BR477" i="3"/>
  <c r="BA99" i="3"/>
  <c r="AE22" i="3"/>
  <c r="CJ215" i="3"/>
  <c r="BP60" i="3"/>
  <c r="CF289" i="3"/>
  <c r="AT137" i="3"/>
  <c r="AJ469" i="3"/>
  <c r="S214" i="3"/>
  <c r="CB178" i="3"/>
  <c r="BN462" i="3"/>
  <c r="AL403" i="3"/>
  <c r="BM198" i="3"/>
  <c r="BM170" i="3"/>
  <c r="BB286" i="3"/>
  <c r="BS442" i="3"/>
  <c r="X494" i="3"/>
  <c r="BY268" i="3"/>
  <c r="BP195" i="3"/>
  <c r="CD188" i="3"/>
  <c r="BX85" i="3"/>
  <c r="CK280" i="3"/>
  <c r="BB153" i="3"/>
  <c r="AN426" i="3"/>
  <c r="P309" i="3"/>
  <c r="CE439" i="3"/>
  <c r="BP231" i="3"/>
  <c r="O524" i="3"/>
  <c r="AX471" i="3"/>
  <c r="BP506" i="3"/>
  <c r="AU312" i="3"/>
  <c r="AR332" i="3"/>
  <c r="S16" i="3"/>
  <c r="BL172" i="3"/>
  <c r="F75" i="3"/>
  <c r="CF494" i="3"/>
  <c r="AF249" i="3"/>
  <c r="S189" i="3"/>
  <c r="CK42" i="3"/>
  <c r="CG511" i="3"/>
  <c r="AN506" i="3"/>
  <c r="AX491" i="3"/>
  <c r="AJ105" i="3"/>
  <c r="AD52" i="3"/>
  <c r="AN178" i="3"/>
  <c r="CG395" i="3"/>
  <c r="U332" i="3"/>
  <c r="CE467" i="3"/>
  <c r="AL441" i="3"/>
  <c r="AX47" i="3"/>
  <c r="BV56" i="3"/>
  <c r="BX157" i="3"/>
  <c r="AA407" i="3"/>
  <c r="CE427" i="3"/>
  <c r="O481" i="3"/>
  <c r="BJ313" i="3"/>
  <c r="J317" i="3"/>
  <c r="AU295" i="3"/>
  <c r="O314" i="3"/>
  <c r="AV46" i="3"/>
  <c r="CJ258" i="3"/>
  <c r="Q370" i="3"/>
  <c r="BZ523" i="3"/>
  <c r="X105" i="3"/>
  <c r="CJ40" i="3"/>
  <c r="AG199" i="3"/>
  <c r="Y162" i="3"/>
  <c r="BM8" i="3"/>
  <c r="BM160" i="3"/>
  <c r="BA388" i="3"/>
  <c r="AQ82" i="3"/>
  <c r="BR417" i="3"/>
  <c r="BX534" i="3"/>
  <c r="BV519" i="3"/>
  <c r="CJ104" i="3"/>
  <c r="AV412" i="3"/>
  <c r="CF380" i="3"/>
  <c r="AL222" i="3"/>
  <c r="I352" i="3"/>
  <c r="R216" i="3"/>
  <c r="CI204" i="3"/>
  <c r="AR345" i="3"/>
  <c r="M466" i="3"/>
  <c r="AI117" i="3"/>
  <c r="BG137" i="3"/>
  <c r="AC487" i="3"/>
  <c r="BE307" i="3"/>
  <c r="BE296" i="3"/>
  <c r="BF518" i="3"/>
  <c r="BM186" i="3"/>
  <c r="AE213" i="3"/>
  <c r="J34" i="3"/>
  <c r="CB72" i="3"/>
  <c r="BY162" i="3"/>
  <c r="BY62" i="3"/>
  <c r="BC297" i="3"/>
  <c r="W381" i="3"/>
  <c r="BW126" i="3"/>
  <c r="BX340" i="3"/>
  <c r="Z60" i="3"/>
  <c r="CJ329" i="3"/>
  <c r="AX507" i="3"/>
  <c r="BO279" i="3"/>
  <c r="BC390" i="3"/>
  <c r="CJ465" i="3"/>
  <c r="BW212" i="3"/>
  <c r="V373" i="3"/>
  <c r="AF479" i="3"/>
  <c r="P259" i="3"/>
  <c r="P273" i="3"/>
  <c r="BZ107" i="3"/>
  <c r="AV467" i="3"/>
  <c r="AU392" i="3"/>
  <c r="CM11" i="3"/>
  <c r="BZ310" i="3"/>
  <c r="T180" i="3"/>
  <c r="BU20" i="3"/>
  <c r="AM371" i="3"/>
  <c r="AI128" i="3"/>
  <c r="CD515" i="3"/>
  <c r="L250" i="3"/>
  <c r="BN93" i="3"/>
  <c r="CA350" i="3"/>
  <c r="AV108" i="3"/>
  <c r="BJ79" i="3"/>
  <c r="N364" i="3"/>
  <c r="AN116" i="3"/>
  <c r="AY38" i="3"/>
  <c r="AT277" i="3"/>
  <c r="M62" i="3"/>
  <c r="M74" i="3"/>
  <c r="AS410" i="3"/>
  <c r="I381" i="3"/>
  <c r="E29" i="3"/>
  <c r="BR319" i="3"/>
  <c r="BB511" i="3"/>
  <c r="Y235" i="3"/>
  <c r="BU416" i="3"/>
  <c r="H167" i="3"/>
  <c r="M441" i="3"/>
  <c r="AW246" i="3"/>
  <c r="BH170" i="3"/>
  <c r="BF200" i="3"/>
  <c r="AL41" i="3"/>
  <c r="AA168" i="3"/>
  <c r="O429" i="3"/>
  <c r="BF131" i="3"/>
  <c r="CA336" i="3"/>
  <c r="Y530" i="3"/>
  <c r="M384" i="3"/>
  <c r="AH476" i="3"/>
  <c r="BX46" i="3"/>
  <c r="BT205" i="3"/>
  <c r="CL80" i="3"/>
  <c r="V460" i="3"/>
  <c r="BH137" i="3"/>
  <c r="CJ6" i="3"/>
  <c r="AY227" i="3"/>
  <c r="AB394" i="3"/>
  <c r="AR304" i="3"/>
  <c r="BS373" i="3"/>
  <c r="AX281" i="3"/>
  <c r="BC376" i="3"/>
  <c r="CD348" i="3"/>
  <c r="AJ492" i="3"/>
  <c r="AO25" i="3"/>
  <c r="S54" i="3"/>
  <c r="BO357" i="3"/>
  <c r="BS317" i="3"/>
  <c r="AW514" i="3"/>
  <c r="CD58" i="3"/>
  <c r="AK203" i="3"/>
  <c r="CL92" i="3"/>
  <c r="AT414" i="3"/>
  <c r="BY365" i="3"/>
  <c r="W4" i="3"/>
  <c r="I2" i="3"/>
  <c r="BX449" i="3"/>
  <c r="CJ353" i="3"/>
  <c r="T280" i="3"/>
  <c r="AG495" i="3"/>
  <c r="BH489" i="3"/>
  <c r="AH473" i="3"/>
  <c r="AS268" i="3"/>
  <c r="Y446" i="3"/>
  <c r="BJ464" i="3"/>
  <c r="AB491" i="3"/>
  <c r="BP332" i="3"/>
  <c r="Q342" i="3"/>
  <c r="T284" i="3"/>
  <c r="CG158" i="3"/>
  <c r="BC127" i="3"/>
  <c r="AW504" i="3"/>
  <c r="BR48" i="3"/>
  <c r="AH312" i="3"/>
  <c r="BG28" i="3"/>
  <c r="CB492" i="3"/>
  <c r="AG443" i="3"/>
  <c r="CE436" i="3"/>
  <c r="BR375" i="3"/>
  <c r="CI419" i="3"/>
  <c r="AJ96" i="3"/>
  <c r="N295" i="3"/>
  <c r="CJ188" i="3"/>
  <c r="CB85" i="3"/>
  <c r="AV423" i="3"/>
  <c r="CH314" i="3"/>
  <c r="AZ417" i="3"/>
  <c r="AY242" i="3"/>
  <c r="AH518" i="3"/>
  <c r="K417" i="3"/>
  <c r="AX246" i="3"/>
  <c r="R200" i="3"/>
  <c r="CF76" i="3"/>
  <c r="AY182" i="3"/>
  <c r="CG221" i="3"/>
  <c r="AL428" i="3"/>
  <c r="R362" i="3"/>
  <c r="CK258" i="3"/>
  <c r="AE378" i="3"/>
  <c r="BH186" i="3"/>
  <c r="AT296" i="3"/>
  <c r="BB112" i="3"/>
  <c r="AS225" i="3"/>
  <c r="AL357" i="3"/>
  <c r="BW83" i="3"/>
  <c r="L149" i="3"/>
  <c r="BA229" i="3"/>
  <c r="AZ390" i="3"/>
  <c r="T520" i="3"/>
  <c r="BB308" i="3"/>
  <c r="BI417" i="3"/>
  <c r="AB360" i="3"/>
  <c r="M440" i="3"/>
  <c r="AV69" i="3"/>
  <c r="N386" i="3"/>
  <c r="W204" i="3"/>
  <c r="AJ431" i="3"/>
  <c r="AA101" i="3"/>
  <c r="AQ521" i="3"/>
  <c r="CH460" i="3"/>
  <c r="AO84" i="3"/>
  <c r="BF413" i="3"/>
  <c r="CJ387" i="3"/>
  <c r="CB3" i="3"/>
  <c r="CC31" i="3"/>
  <c r="CJ490" i="3"/>
  <c r="AN24" i="3"/>
  <c r="AZ267" i="3"/>
  <c r="BG386" i="3"/>
  <c r="BB67" i="3"/>
  <c r="BY98" i="3"/>
  <c r="W482" i="3"/>
  <c r="T17" i="3"/>
  <c r="BI401" i="3"/>
  <c r="BU511" i="3"/>
  <c r="M154" i="3"/>
  <c r="AL531" i="3"/>
  <c r="V96" i="3"/>
  <c r="CF353" i="3"/>
  <c r="AI216" i="3"/>
  <c r="BH43" i="3"/>
  <c r="BW313" i="3"/>
  <c r="BT249" i="3"/>
  <c r="AU120" i="3"/>
  <c r="BN178" i="3"/>
  <c r="AX435" i="3"/>
  <c r="M486" i="3"/>
  <c r="BD5" i="3"/>
  <c r="E392" i="3"/>
  <c r="F122" i="3"/>
  <c r="BR313" i="3"/>
  <c r="AZ482" i="3"/>
  <c r="H66" i="3"/>
  <c r="CG244" i="3"/>
  <c r="V174" i="3"/>
  <c r="I60" i="3"/>
  <c r="BR130" i="3"/>
  <c r="BC86" i="3"/>
  <c r="N401" i="3"/>
  <c r="AR126" i="3"/>
  <c r="AV340" i="3"/>
  <c r="L477" i="3"/>
  <c r="N125" i="3"/>
  <c r="Y495" i="3"/>
  <c r="BY71" i="3"/>
  <c r="AM370" i="3"/>
  <c r="BM129" i="3"/>
  <c r="BZ520" i="3"/>
  <c r="AV321" i="3"/>
  <c r="BT41" i="3"/>
  <c r="BC367" i="3"/>
  <c r="M147" i="3"/>
  <c r="BH337" i="3"/>
  <c r="BO287" i="3"/>
  <c r="AW216" i="3"/>
  <c r="AR105" i="3"/>
  <c r="CG136" i="3"/>
  <c r="CJ192" i="3"/>
  <c r="BK77" i="3"/>
  <c r="BS41" i="3"/>
  <c r="V64" i="3"/>
  <c r="AK461" i="3"/>
  <c r="M380" i="3"/>
  <c r="BC333" i="3"/>
  <c r="X443" i="3"/>
  <c r="Q485" i="3"/>
  <c r="AD192" i="3"/>
  <c r="CK83" i="3"/>
  <c r="AP490" i="3"/>
  <c r="BA16" i="3"/>
  <c r="K483" i="3"/>
  <c r="BV512" i="3"/>
  <c r="AC489" i="3"/>
  <c r="BO505" i="3"/>
  <c r="BS60" i="3"/>
  <c r="H145" i="3"/>
  <c r="BJ270" i="3"/>
  <c r="AX483" i="3"/>
  <c r="I194" i="3"/>
  <c r="BK93" i="3"/>
  <c r="CL140" i="3"/>
  <c r="BS171" i="3"/>
  <c r="F353" i="3"/>
  <c r="AD137" i="3"/>
  <c r="BQ494" i="3"/>
  <c r="I7" i="3"/>
  <c r="AB387" i="3"/>
  <c r="AW227" i="3"/>
  <c r="AM92" i="3"/>
  <c r="BE87" i="3"/>
  <c r="BB381" i="3"/>
  <c r="CH412" i="3"/>
  <c r="CE179" i="3"/>
  <c r="CE81" i="3"/>
  <c r="BT60" i="3"/>
  <c r="BS507" i="3"/>
  <c r="Q60" i="3"/>
  <c r="W242" i="3"/>
  <c r="AB328" i="3"/>
  <c r="BD215" i="3"/>
  <c r="F491" i="3"/>
  <c r="AZ345" i="3"/>
  <c r="X69" i="3"/>
  <c r="T507" i="3"/>
  <c r="BX447" i="3"/>
  <c r="T215" i="3"/>
  <c r="AB25" i="3"/>
  <c r="Z30" i="3"/>
  <c r="AA369" i="3"/>
  <c r="BI33" i="3"/>
  <c r="P326" i="3"/>
  <c r="AH493" i="3"/>
  <c r="BE404" i="3"/>
  <c r="T11" i="3"/>
  <c r="AT426" i="3"/>
  <c r="U122" i="3"/>
  <c r="AI453" i="3"/>
  <c r="BO12" i="3"/>
  <c r="AM128" i="3"/>
  <c r="AS240" i="3"/>
  <c r="BL534" i="3"/>
  <c r="W122" i="3"/>
  <c r="S288" i="3"/>
  <c r="BQ333" i="3"/>
  <c r="CH245" i="3"/>
  <c r="AD515" i="3"/>
  <c r="CK43" i="3"/>
  <c r="Z415" i="3"/>
  <c r="BY436" i="3"/>
  <c r="CM383" i="3"/>
  <c r="AS56" i="3"/>
  <c r="CJ354" i="3"/>
  <c r="BB428" i="3"/>
  <c r="AL362" i="3"/>
  <c r="P183" i="3"/>
  <c r="CI509" i="3"/>
  <c r="BB116" i="3"/>
  <c r="BA211" i="3"/>
  <c r="AD11" i="3"/>
  <c r="BS385" i="3"/>
  <c r="AB331" i="3"/>
  <c r="R342" i="3"/>
  <c r="BZ286" i="3"/>
  <c r="AR66" i="3"/>
  <c r="K406" i="3"/>
  <c r="AU284" i="3"/>
  <c r="S519" i="3"/>
  <c r="AO423" i="3"/>
  <c r="BT368" i="3"/>
  <c r="AA456" i="3"/>
  <c r="CM297" i="3"/>
  <c r="BW399" i="3"/>
  <c r="CK448" i="3"/>
  <c r="CB310" i="3"/>
  <c r="AK366" i="3"/>
  <c r="V161" i="3"/>
  <c r="BG171" i="3"/>
  <c r="Q350" i="3"/>
  <c r="AA73" i="3"/>
  <c r="O434" i="3"/>
  <c r="Y376" i="3"/>
  <c r="AJ205" i="3"/>
  <c r="BE299" i="3"/>
  <c r="AF247" i="3"/>
  <c r="F424" i="3"/>
  <c r="P438" i="3"/>
  <c r="BS273" i="3"/>
  <c r="Y57" i="3"/>
  <c r="BF502" i="3"/>
  <c r="BK456" i="3"/>
  <c r="CH262" i="3"/>
  <c r="AI109" i="3"/>
  <c r="K492" i="3"/>
  <c r="BI488" i="3"/>
  <c r="AQ395" i="3"/>
  <c r="AA245" i="3"/>
  <c r="CL376" i="3"/>
  <c r="AR29" i="3"/>
  <c r="H23" i="3"/>
  <c r="AR164" i="3"/>
  <c r="CJ277" i="3"/>
  <c r="W362" i="3"/>
  <c r="AJ322" i="3"/>
  <c r="AY98" i="3"/>
  <c r="CM99" i="3"/>
  <c r="BU443" i="3"/>
  <c r="AI517" i="3"/>
  <c r="AH131" i="3"/>
  <c r="CM36" i="3"/>
  <c r="AS485" i="3"/>
  <c r="AH269" i="3"/>
  <c r="BY355" i="3"/>
  <c r="E90" i="3"/>
  <c r="E484" i="3"/>
  <c r="AU89" i="3"/>
  <c r="Q533" i="3"/>
  <c r="BR433" i="3"/>
  <c r="Z152" i="3"/>
  <c r="AP86" i="3"/>
  <c r="L49" i="3"/>
  <c r="AG209" i="3"/>
  <c r="T285" i="3"/>
  <c r="L26" i="3"/>
  <c r="T332" i="3"/>
  <c r="BC526" i="3"/>
  <c r="CA451" i="3"/>
  <c r="BL479" i="3"/>
  <c r="AI179" i="3"/>
  <c r="CG521" i="3"/>
  <c r="BM98" i="3"/>
  <c r="AV148" i="3"/>
  <c r="CG433" i="3"/>
  <c r="AL269" i="3"/>
  <c r="AR435" i="3"/>
  <c r="AX333" i="3"/>
  <c r="CL532" i="3"/>
  <c r="CA303" i="3"/>
  <c r="BS434" i="3"/>
  <c r="BH285" i="3"/>
  <c r="CF266" i="3"/>
  <c r="BY398" i="3"/>
  <c r="O520" i="3"/>
  <c r="O375" i="3"/>
  <c r="CB485" i="3"/>
  <c r="AM428" i="3"/>
  <c r="BL232" i="3"/>
  <c r="O342" i="3"/>
  <c r="O366" i="3"/>
  <c r="X440" i="3"/>
  <c r="W517" i="3"/>
  <c r="AK456" i="3"/>
  <c r="M475" i="3"/>
  <c r="BQ465" i="3"/>
  <c r="CL386" i="3"/>
  <c r="AQ161" i="3"/>
  <c r="AL474" i="3"/>
  <c r="X134" i="3"/>
  <c r="BC370" i="3"/>
  <c r="AF339" i="3"/>
  <c r="T198" i="3"/>
  <c r="AZ415" i="3"/>
  <c r="U184" i="3"/>
  <c r="V119" i="3"/>
  <c r="AO521" i="3"/>
  <c r="AQ317" i="3"/>
  <c r="BO41" i="3"/>
  <c r="AV255" i="3"/>
  <c r="BA242" i="3"/>
  <c r="AT429" i="3"/>
  <c r="BW209" i="3"/>
  <c r="W445" i="3"/>
  <c r="CM155" i="3"/>
  <c r="U241" i="3"/>
  <c r="AA223" i="3"/>
  <c r="L319" i="3"/>
  <c r="S236" i="3"/>
  <c r="BI283" i="3"/>
  <c r="BR507" i="3"/>
  <c r="AQ279" i="3"/>
  <c r="BQ350" i="3"/>
  <c r="AG493" i="3"/>
  <c r="AI514" i="3"/>
  <c r="K378" i="3"/>
  <c r="CH86" i="3"/>
  <c r="CJ119" i="3"/>
  <c r="AF281" i="3"/>
  <c r="CC514" i="3"/>
  <c r="BM311" i="3"/>
  <c r="AB72" i="3"/>
  <c r="BV438" i="3"/>
  <c r="R267" i="3"/>
  <c r="AN440" i="3"/>
  <c r="BU495" i="3"/>
  <c r="BI506" i="3"/>
  <c r="H446" i="3"/>
  <c r="AE441" i="3"/>
  <c r="CK279" i="3"/>
  <c r="Y183" i="3"/>
  <c r="AG341" i="3"/>
  <c r="BM264" i="3"/>
  <c r="BC386" i="3"/>
  <c r="T344" i="3"/>
  <c r="G351" i="3"/>
  <c r="BG202" i="3"/>
  <c r="CM449" i="3"/>
  <c r="CF92" i="3"/>
  <c r="BZ503" i="3"/>
  <c r="AQ451" i="3"/>
  <c r="U202" i="3"/>
  <c r="BG112" i="3"/>
  <c r="I263" i="3"/>
  <c r="AR257" i="3"/>
  <c r="AZ287" i="3"/>
  <c r="BZ370" i="3"/>
  <c r="AN409" i="3"/>
  <c r="AG253" i="3"/>
  <c r="AK532" i="3"/>
  <c r="H130" i="3"/>
  <c r="BT248" i="3"/>
  <c r="AL309" i="3"/>
  <c r="V388" i="3"/>
  <c r="AK50" i="3"/>
  <c r="I292" i="3"/>
  <c r="AL389" i="3"/>
  <c r="AW157" i="3"/>
  <c r="BY358" i="3"/>
  <c r="Y89" i="3"/>
  <c r="H217" i="3"/>
  <c r="T437" i="3"/>
  <c r="AI105" i="3"/>
  <c r="BS392" i="3"/>
  <c r="BO309" i="3"/>
  <c r="AL454" i="3"/>
  <c r="E153" i="3"/>
  <c r="BL379" i="3"/>
  <c r="M469" i="3"/>
  <c r="BA224" i="3"/>
  <c r="AI219" i="3"/>
  <c r="K185" i="3"/>
  <c r="CB77" i="3"/>
  <c r="U20" i="3"/>
  <c r="BK524" i="3"/>
  <c r="CL313" i="3"/>
  <c r="AA334" i="3"/>
  <c r="BQ195" i="3"/>
  <c r="U158" i="3"/>
  <c r="BE327" i="3"/>
  <c r="BG514" i="3"/>
  <c r="V429" i="3"/>
  <c r="BL496" i="3"/>
  <c r="AR318" i="3"/>
  <c r="AZ491" i="3"/>
  <c r="AD139" i="3"/>
  <c r="BN221" i="3"/>
  <c r="G84" i="3"/>
  <c r="AL156" i="3"/>
  <c r="CI433" i="3"/>
  <c r="BD203" i="3"/>
  <c r="N238" i="3"/>
  <c r="AY163" i="3"/>
  <c r="BM75" i="3"/>
  <c r="X214" i="3"/>
  <c r="Q185" i="3"/>
  <c r="U354" i="3"/>
  <c r="AE16" i="3"/>
  <c r="BO107" i="3"/>
  <c r="AC303" i="3"/>
  <c r="G141" i="3"/>
  <c r="CA393" i="3"/>
  <c r="BX372" i="3"/>
  <c r="AJ188" i="3"/>
  <c r="CA349" i="3"/>
  <c r="CD403" i="3"/>
  <c r="V177" i="3"/>
  <c r="T506" i="3"/>
  <c r="AX392" i="3"/>
  <c r="AV527" i="3"/>
  <c r="Z221" i="3"/>
  <c r="AU82" i="3"/>
  <c r="CC315" i="3"/>
  <c r="F117" i="3"/>
  <c r="AM501" i="3"/>
  <c r="BM359" i="3"/>
  <c r="AV534" i="3"/>
  <c r="BM261" i="3"/>
  <c r="CC456" i="3"/>
  <c r="BX97" i="3"/>
  <c r="CL31" i="3"/>
  <c r="AK262" i="3"/>
  <c r="Y11" i="3"/>
  <c r="AD298" i="3"/>
  <c r="E138" i="3"/>
  <c r="AS55" i="3"/>
  <c r="CK151" i="3"/>
  <c r="AD426" i="3"/>
  <c r="CB443" i="3"/>
  <c r="BX341" i="3"/>
  <c r="AV457" i="3"/>
  <c r="AF234" i="3"/>
  <c r="CL207" i="3"/>
  <c r="BW24" i="3"/>
  <c r="BD20" i="3"/>
  <c r="AK83" i="3"/>
  <c r="AP258" i="3"/>
  <c r="CB46" i="3"/>
  <c r="K170" i="3"/>
  <c r="AI257" i="3"/>
  <c r="X90" i="3"/>
  <c r="BJ81" i="3"/>
  <c r="AW273" i="3"/>
  <c r="AR483" i="3"/>
  <c r="AQ160" i="3"/>
  <c r="P399" i="3"/>
  <c r="AN46" i="3"/>
  <c r="BY68" i="3"/>
  <c r="AQ72" i="3"/>
  <c r="BU190" i="3"/>
  <c r="M235" i="3"/>
  <c r="CC154" i="3"/>
  <c r="W3" i="3"/>
  <c r="AJ438" i="3"/>
  <c r="AU398" i="3"/>
  <c r="BO283" i="3"/>
  <c r="AB249" i="3"/>
  <c r="BM218" i="3"/>
  <c r="AY117" i="3"/>
  <c r="Y506" i="3"/>
  <c r="BU45" i="3"/>
  <c r="AP359" i="3"/>
  <c r="BL532" i="3"/>
  <c r="BM199" i="3"/>
  <c r="AY58" i="3"/>
  <c r="AD475" i="3"/>
  <c r="P44" i="3"/>
  <c r="M300" i="3"/>
  <c r="BR249" i="3"/>
  <c r="CG506" i="3"/>
  <c r="AB139" i="3"/>
  <c r="AH128" i="3"/>
  <c r="CB146" i="3"/>
  <c r="CK442" i="3"/>
  <c r="AC106" i="3"/>
  <c r="G506" i="3"/>
  <c r="CB415" i="3"/>
  <c r="BH512" i="3"/>
  <c r="CD227" i="3"/>
  <c r="AH193" i="3"/>
  <c r="BG452" i="3"/>
  <c r="AF49" i="3"/>
  <c r="BD220" i="3"/>
  <c r="AB311" i="3"/>
  <c r="AE190" i="3"/>
  <c r="AQ61" i="3"/>
  <c r="BP206" i="3"/>
  <c r="AW509" i="3"/>
  <c r="BT18" i="3"/>
  <c r="BS163" i="3"/>
  <c r="Q235" i="3"/>
  <c r="BC324" i="3"/>
  <c r="CE268" i="3"/>
  <c r="AV35" i="3"/>
  <c r="AB100" i="3"/>
  <c r="O71" i="3"/>
  <c r="R413" i="3"/>
  <c r="AT428" i="3"/>
  <c r="AG476" i="3"/>
  <c r="AM335" i="3"/>
  <c r="U173" i="3"/>
  <c r="BM352" i="3"/>
  <c r="BK430" i="3"/>
  <c r="O402" i="3"/>
  <c r="BG274" i="3"/>
  <c r="AV499" i="3"/>
  <c r="CF265" i="3"/>
  <c r="BW133" i="3"/>
  <c r="F375" i="3"/>
  <c r="AZ136" i="3"/>
  <c r="P30" i="3"/>
  <c r="E354" i="3"/>
  <c r="BH289" i="3"/>
  <c r="BO224" i="3"/>
  <c r="AE445" i="3"/>
  <c r="N405" i="3"/>
  <c r="AA519" i="3"/>
  <c r="BB420" i="3"/>
  <c r="CJ69" i="3"/>
  <c r="BO390" i="3"/>
  <c r="BQ312" i="3"/>
  <c r="AF396" i="3"/>
  <c r="BJ148" i="3"/>
  <c r="AG375" i="3"/>
  <c r="AY292" i="3"/>
  <c r="AM36" i="3"/>
  <c r="AD268" i="3"/>
  <c r="K496" i="3"/>
  <c r="AB407" i="3"/>
  <c r="BJ170" i="3"/>
  <c r="BV501" i="3"/>
  <c r="CD474" i="3"/>
  <c r="AO70" i="3"/>
  <c r="BZ318" i="3"/>
  <c r="E453" i="3"/>
  <c r="CB108" i="3"/>
  <c r="BP272" i="3"/>
  <c r="M511" i="3"/>
  <c r="AF303" i="3"/>
  <c r="BD16" i="3"/>
  <c r="AA489" i="3"/>
  <c r="AW433" i="3"/>
  <c r="CH44" i="3"/>
  <c r="AH258" i="3"/>
  <c r="BR176" i="3"/>
  <c r="AE244" i="3"/>
  <c r="Y290" i="3"/>
  <c r="AX459" i="3"/>
  <c r="BD464" i="3"/>
  <c r="BL318" i="3"/>
  <c r="E33" i="3"/>
  <c r="BA263" i="3"/>
  <c r="BA62" i="3"/>
  <c r="BI406" i="3"/>
  <c r="H279" i="3"/>
  <c r="K472" i="3"/>
  <c r="AD362" i="3"/>
  <c r="N216" i="3"/>
  <c r="E495" i="3"/>
  <c r="BH484" i="3"/>
  <c r="AB385" i="3"/>
  <c r="BZ183" i="3"/>
  <c r="AL356" i="3"/>
  <c r="M170" i="3"/>
  <c r="BJ117" i="3"/>
  <c r="AR10" i="3"/>
  <c r="BH338" i="3"/>
  <c r="BI226" i="3"/>
  <c r="H414" i="3"/>
  <c r="BN447" i="3"/>
  <c r="AL266" i="3"/>
  <c r="H321" i="3"/>
  <c r="V305" i="3"/>
  <c r="AI172" i="3"/>
  <c r="T18" i="3"/>
  <c r="P437" i="3"/>
  <c r="Y477" i="3"/>
  <c r="G440" i="3"/>
  <c r="AJ265" i="3"/>
  <c r="AN68" i="3"/>
  <c r="S63" i="3"/>
  <c r="BP451" i="3"/>
  <c r="E369" i="3"/>
  <c r="BQ384" i="3"/>
  <c r="H126" i="3"/>
  <c r="AK362" i="3"/>
  <c r="CG105" i="3"/>
  <c r="BE431" i="3"/>
  <c r="BM118" i="3"/>
  <c r="AI371" i="3"/>
  <c r="BJ151" i="3"/>
  <c r="AS220" i="3"/>
  <c r="AS109" i="3"/>
  <c r="BU429" i="3"/>
  <c r="BR253" i="3"/>
  <c r="BW423" i="3"/>
  <c r="BC528" i="3"/>
  <c r="AZ232" i="3"/>
  <c r="AF153" i="3"/>
  <c r="BR123" i="3"/>
  <c r="S450" i="3"/>
  <c r="AK279" i="3"/>
  <c r="AK63" i="3"/>
  <c r="L25" i="3"/>
  <c r="BA54" i="3"/>
  <c r="AT104" i="3"/>
  <c r="AC522" i="3"/>
  <c r="R209" i="3"/>
  <c r="BE229" i="3"/>
  <c r="BG206" i="3"/>
  <c r="BG197" i="3"/>
  <c r="CA72" i="3"/>
  <c r="CF3" i="3"/>
  <c r="G318" i="3"/>
  <c r="CJ364" i="3"/>
  <c r="J280" i="3"/>
  <c r="BD504" i="3"/>
  <c r="AM297" i="3"/>
  <c r="Q347" i="3"/>
  <c r="F103" i="3"/>
  <c r="AJ494" i="3"/>
  <c r="H374" i="3"/>
  <c r="S178" i="3"/>
  <c r="AP208" i="3"/>
  <c r="CK336" i="3"/>
  <c r="AE295" i="3"/>
  <c r="AZ298" i="3"/>
  <c r="R255" i="3"/>
  <c r="N140" i="3"/>
  <c r="AT408" i="3"/>
  <c r="AN173" i="3"/>
  <c r="BO65" i="3"/>
  <c r="AU121" i="3"/>
  <c r="T45" i="3"/>
  <c r="F401" i="3"/>
  <c r="CE29" i="3"/>
  <c r="BD423" i="3"/>
  <c r="AL141" i="3"/>
  <c r="L78" i="3"/>
  <c r="AT173" i="3"/>
  <c r="CM359" i="3"/>
  <c r="I297" i="3"/>
  <c r="BE35" i="3"/>
  <c r="BL117" i="3"/>
  <c r="CH479" i="3"/>
  <c r="BK450" i="3"/>
  <c r="AD44" i="3"/>
  <c r="W317" i="3"/>
  <c r="CH507" i="3"/>
  <c r="AC383" i="3"/>
  <c r="W106" i="3"/>
  <c r="AG279" i="3"/>
  <c r="CH123" i="3"/>
  <c r="CI44" i="3"/>
  <c r="AP314" i="3"/>
  <c r="BP278" i="3"/>
  <c r="CM207" i="3"/>
  <c r="AJ287" i="3"/>
  <c r="H523" i="3"/>
  <c r="BY93" i="3"/>
  <c r="AS406" i="3"/>
  <c r="BA273" i="3"/>
  <c r="R59" i="3"/>
  <c r="BZ40" i="3"/>
  <c r="J169" i="3"/>
  <c r="O129" i="3"/>
  <c r="BO381" i="3"/>
  <c r="CL205" i="3"/>
  <c r="BJ69" i="3"/>
  <c r="L154" i="3"/>
  <c r="BX92" i="3"/>
  <c r="BH25" i="3"/>
  <c r="BY186" i="3"/>
  <c r="X289" i="3"/>
  <c r="T354" i="3"/>
  <c r="BB455" i="3"/>
  <c r="BV76" i="3"/>
  <c r="W371" i="3"/>
  <c r="AL503" i="3"/>
  <c r="AZ356" i="3"/>
  <c r="AZ99" i="3"/>
  <c r="AW515" i="3"/>
  <c r="BP430" i="3"/>
  <c r="P455" i="3"/>
  <c r="I277" i="3"/>
  <c r="BS412" i="3"/>
  <c r="BN142" i="3"/>
  <c r="BO318" i="3"/>
  <c r="AI229" i="3"/>
  <c r="BS357" i="3"/>
  <c r="BN285" i="3"/>
  <c r="AL287" i="3"/>
  <c r="CC124" i="3"/>
  <c r="AX165" i="3"/>
  <c r="AO530" i="3"/>
  <c r="I385" i="3"/>
  <c r="BD43" i="3"/>
  <c r="BZ98" i="3"/>
  <c r="AD491" i="3"/>
  <c r="AB19" i="3"/>
  <c r="BK423" i="3"/>
  <c r="BT258" i="3"/>
  <c r="AM320" i="3"/>
  <c r="BM291" i="3"/>
  <c r="M195" i="3"/>
  <c r="U80" i="3"/>
  <c r="AT116" i="3"/>
  <c r="CM82" i="3"/>
  <c r="AE168" i="3"/>
  <c r="AW493" i="3"/>
  <c r="AH25" i="3"/>
  <c r="AF286" i="3"/>
  <c r="BU217" i="3"/>
  <c r="V176" i="3"/>
  <c r="AU156" i="3"/>
  <c r="BE472" i="3"/>
  <c r="BN358" i="3"/>
  <c r="AX515" i="3"/>
  <c r="BE146" i="3"/>
  <c r="Y510" i="3"/>
  <c r="CF17" i="3"/>
  <c r="CF212" i="3"/>
  <c r="CA484" i="3"/>
  <c r="CG380" i="3"/>
  <c r="AM465" i="3"/>
  <c r="BO226" i="3"/>
  <c r="AH30" i="3"/>
  <c r="I397" i="3"/>
  <c r="X287" i="3"/>
  <c r="AU496" i="3"/>
  <c r="AQ19" i="3"/>
  <c r="BL412" i="3"/>
  <c r="V278" i="3"/>
  <c r="BM511" i="3"/>
  <c r="T408" i="3"/>
  <c r="AP176" i="3"/>
  <c r="CD391" i="3"/>
  <c r="BR466" i="3"/>
  <c r="BJ67" i="3"/>
  <c r="BV530" i="3"/>
  <c r="BU198" i="3"/>
  <c r="AG103" i="3"/>
  <c r="AM4" i="3"/>
  <c r="CE246" i="3"/>
  <c r="S404" i="3"/>
  <c r="BC140" i="3"/>
  <c r="N231" i="3"/>
  <c r="AR4" i="3"/>
  <c r="AI273" i="3"/>
  <c r="F224" i="3"/>
  <c r="BA495" i="3"/>
  <c r="BZ508" i="3"/>
  <c r="CB496" i="3"/>
  <c r="BJ341" i="3"/>
  <c r="U230" i="3"/>
  <c r="AZ337" i="3"/>
  <c r="M101" i="3"/>
  <c r="W472" i="3"/>
  <c r="BS76" i="3"/>
  <c r="AW383" i="3"/>
  <c r="CI329" i="3"/>
  <c r="CL387" i="3"/>
  <c r="BI327" i="3"/>
  <c r="AQ534" i="3"/>
  <c r="F297" i="3"/>
  <c r="Y330" i="3"/>
  <c r="J114" i="3"/>
  <c r="BT73" i="3"/>
  <c r="CG50" i="3"/>
  <c r="AN97" i="3"/>
  <c r="W257" i="3"/>
  <c r="AY291" i="3"/>
  <c r="AU414" i="3"/>
  <c r="M143" i="3"/>
  <c r="G489" i="3"/>
  <c r="BI286" i="3"/>
  <c r="BR481" i="3"/>
  <c r="AC449" i="3"/>
  <c r="AB151" i="3"/>
  <c r="BJ459" i="3"/>
  <c r="BA11" i="3"/>
  <c r="BN191" i="3"/>
  <c r="AW78" i="3"/>
  <c r="CF31" i="3"/>
  <c r="AP228" i="3"/>
  <c r="BS525" i="3"/>
  <c r="X325" i="3"/>
  <c r="CE350" i="3"/>
  <c r="BI210" i="3"/>
  <c r="R298" i="3"/>
  <c r="AW326" i="3"/>
  <c r="CF65" i="3"/>
  <c r="M123" i="3"/>
  <c r="CA44" i="3"/>
  <c r="Y517" i="3"/>
  <c r="BR226" i="3"/>
  <c r="CL27" i="3"/>
  <c r="AX28" i="3"/>
  <c r="AF333" i="3"/>
  <c r="CI257" i="3"/>
  <c r="AM432" i="3"/>
  <c r="BP178" i="3"/>
  <c r="AM424" i="3"/>
  <c r="BR132" i="3"/>
  <c r="BO2" i="3"/>
  <c r="Y389" i="3"/>
  <c r="Z210" i="3"/>
  <c r="CD423" i="3"/>
  <c r="BY478" i="3"/>
  <c r="AD485" i="3"/>
  <c r="AM226" i="3"/>
  <c r="T469" i="3"/>
  <c r="BG466" i="3"/>
  <c r="BZ263" i="3"/>
  <c r="BL183" i="3"/>
  <c r="BM527" i="3"/>
  <c r="CL285" i="3"/>
  <c r="CB440" i="3"/>
  <c r="AK507" i="3"/>
  <c r="CB28" i="3"/>
  <c r="AT420" i="3"/>
  <c r="BS158" i="3"/>
  <c r="O337" i="3"/>
  <c r="AL160" i="3"/>
  <c r="Q225" i="3"/>
  <c r="AA423" i="3"/>
  <c r="AW184" i="3"/>
  <c r="H491" i="3"/>
  <c r="BW202" i="3"/>
  <c r="AW519" i="3"/>
  <c r="CK385" i="3"/>
  <c r="BG467" i="3"/>
  <c r="CC7" i="3"/>
  <c r="P400" i="3"/>
  <c r="BQ382" i="3"/>
  <c r="AP318" i="3"/>
  <c r="CF465" i="3"/>
  <c r="T275" i="3"/>
  <c r="BW273" i="3"/>
  <c r="BX526" i="3"/>
  <c r="I455" i="3"/>
  <c r="AX199" i="3"/>
  <c r="AW403" i="3"/>
  <c r="AI62" i="3"/>
  <c r="P476" i="3"/>
  <c r="CC416" i="3"/>
  <c r="BI48" i="3"/>
  <c r="O477" i="3"/>
  <c r="AY138" i="3"/>
  <c r="BU3" i="3"/>
  <c r="W120" i="3"/>
  <c r="BE76" i="3"/>
  <c r="BD280" i="3"/>
  <c r="CM219" i="3"/>
  <c r="AQ305" i="3"/>
  <c r="CK272" i="3"/>
  <c r="CM280" i="3"/>
  <c r="BA236" i="3"/>
  <c r="X148" i="3"/>
  <c r="X353" i="3"/>
  <c r="BB262" i="3"/>
  <c r="N208" i="3"/>
  <c r="AT423" i="3"/>
  <c r="AS302" i="3"/>
  <c r="BQ380" i="3"/>
  <c r="AE183" i="3"/>
  <c r="AA436" i="3"/>
  <c r="P477" i="3"/>
  <c r="AS329" i="3"/>
  <c r="AW183" i="3"/>
  <c r="O266" i="3"/>
  <c r="F192" i="3"/>
  <c r="CB389" i="3"/>
  <c r="AS261" i="3"/>
  <c r="BD481" i="3"/>
  <c r="BC421" i="3"/>
  <c r="AR512" i="3"/>
  <c r="S65" i="3"/>
  <c r="AL55" i="3"/>
  <c r="CD320" i="3"/>
  <c r="J137" i="3"/>
  <c r="T517" i="3"/>
  <c r="CK402" i="3"/>
  <c r="BM384" i="3"/>
  <c r="CA312" i="3"/>
  <c r="CA69" i="3"/>
  <c r="G397" i="3"/>
  <c r="BP362" i="3"/>
  <c r="H432" i="3"/>
  <c r="U274" i="3"/>
  <c r="Y280" i="3"/>
  <c r="F444" i="3"/>
  <c r="U482" i="3"/>
  <c r="CD370" i="3"/>
  <c r="BX59" i="3"/>
  <c r="AL227" i="3"/>
  <c r="BN43" i="3"/>
  <c r="BY29" i="3"/>
  <c r="AF376" i="3"/>
  <c r="AV370" i="3"/>
  <c r="E478" i="3"/>
  <c r="V370" i="3"/>
  <c r="BA15" i="3"/>
  <c r="Z475" i="3"/>
  <c r="CM122" i="3"/>
  <c r="I499" i="3"/>
  <c r="AL334" i="3"/>
  <c r="BE276" i="3"/>
  <c r="AF231" i="3"/>
  <c r="AR208" i="3"/>
  <c r="CM382" i="3"/>
  <c r="AN167" i="3"/>
  <c r="CJ33" i="3"/>
  <c r="BX138" i="3"/>
  <c r="T359" i="3"/>
  <c r="AF486" i="3"/>
  <c r="CH372" i="3"/>
  <c r="E48" i="3"/>
  <c r="CG5" i="3"/>
  <c r="AC495" i="3"/>
  <c r="BW437" i="3"/>
  <c r="BU438" i="3"/>
  <c r="AZ516" i="3"/>
  <c r="BH283" i="3"/>
  <c r="AA486" i="3"/>
  <c r="BI170" i="3"/>
  <c r="X237" i="3"/>
  <c r="BS252" i="3"/>
  <c r="AK39" i="3"/>
  <c r="CI488" i="3"/>
  <c r="AT313" i="3"/>
  <c r="BS221" i="3"/>
  <c r="BN256" i="3"/>
  <c r="AQ11" i="3"/>
  <c r="BM221" i="3"/>
  <c r="BU65" i="3"/>
  <c r="BR237" i="3"/>
  <c r="X23" i="3"/>
  <c r="BV78" i="3"/>
  <c r="BA175" i="3"/>
  <c r="BT327" i="3"/>
  <c r="BL225" i="3"/>
  <c r="X431" i="3"/>
  <c r="AK411" i="3"/>
  <c r="CI315" i="3"/>
  <c r="BF242" i="3"/>
  <c r="AO450" i="3"/>
  <c r="K14" i="3"/>
  <c r="AY96" i="3"/>
  <c r="AE247" i="3"/>
  <c r="CB378" i="3"/>
  <c r="BL531" i="3"/>
  <c r="BV284" i="3"/>
  <c r="BM165" i="3"/>
  <c r="CG94" i="3"/>
  <c r="AR458" i="3"/>
  <c r="AW348" i="3"/>
  <c r="AG332" i="3"/>
  <c r="BU304" i="3"/>
  <c r="I115" i="3"/>
  <c r="CM389" i="3"/>
  <c r="AO262" i="3"/>
  <c r="S192" i="3"/>
  <c r="G11" i="3"/>
  <c r="Q281" i="3"/>
  <c r="AA380" i="3"/>
  <c r="CH6" i="3"/>
  <c r="G3" i="3"/>
  <c r="CE477" i="3"/>
  <c r="CI250" i="3"/>
  <c r="Q512" i="3"/>
  <c r="R495" i="3"/>
  <c r="CM242" i="3"/>
  <c r="M75" i="3"/>
  <c r="Z204" i="3"/>
  <c r="CJ46" i="3"/>
  <c r="K122" i="3"/>
  <c r="X58" i="3"/>
  <c r="N70" i="3"/>
  <c r="BX19" i="3"/>
  <c r="AC331" i="3"/>
  <c r="M78" i="3"/>
  <c r="S58" i="3"/>
  <c r="U93" i="3"/>
  <c r="BQ216" i="3"/>
  <c r="BE161" i="3"/>
  <c r="AO526" i="3"/>
  <c r="BK399" i="3"/>
  <c r="BZ284" i="3"/>
  <c r="BA259" i="3"/>
  <c r="AB308" i="3"/>
  <c r="CC436" i="3"/>
  <c r="BO459" i="3"/>
  <c r="AJ26" i="3"/>
  <c r="T394" i="3"/>
  <c r="AW152" i="3"/>
  <c r="CJ488" i="3"/>
  <c r="J202" i="3"/>
  <c r="BP352" i="3"/>
  <c r="BV149" i="3"/>
  <c r="O331" i="3"/>
  <c r="CD232" i="3"/>
  <c r="BP293" i="3"/>
  <c r="BI297" i="3"/>
  <c r="AZ180" i="3"/>
  <c r="H314" i="3"/>
  <c r="CC489" i="3"/>
  <c r="S46" i="3"/>
  <c r="P155" i="3"/>
  <c r="AW303" i="3"/>
  <c r="BU319" i="3"/>
  <c r="BK119" i="3"/>
  <c r="CL153" i="3"/>
  <c r="CJ360" i="3"/>
  <c r="AY120" i="3"/>
  <c r="AI141" i="3"/>
  <c r="AA425" i="3"/>
  <c r="AE246" i="3"/>
  <c r="AB126" i="3"/>
  <c r="M278" i="3"/>
  <c r="O99" i="3"/>
  <c r="Y299" i="3"/>
  <c r="X427" i="3"/>
  <c r="J23" i="3"/>
  <c r="AT406" i="3"/>
  <c r="AJ6" i="3"/>
  <c r="CK135" i="3"/>
  <c r="Y152" i="3"/>
  <c r="F271" i="3"/>
  <c r="BS284" i="3"/>
  <c r="M125" i="3"/>
  <c r="P128" i="3"/>
  <c r="AC425" i="3"/>
  <c r="AJ299" i="3"/>
  <c r="AG151" i="3"/>
  <c r="BH443" i="3"/>
  <c r="G322" i="3"/>
  <c r="AG281" i="3"/>
  <c r="CK351" i="3"/>
  <c r="AN188" i="3"/>
  <c r="AV215" i="3"/>
  <c r="CJ84" i="3"/>
  <c r="K126" i="3"/>
  <c r="K304" i="3"/>
  <c r="O7" i="3"/>
  <c r="I137" i="3"/>
  <c r="BH317" i="3"/>
  <c r="AS533" i="3"/>
  <c r="BO361" i="3"/>
  <c r="BB246" i="3"/>
  <c r="CG84" i="3"/>
  <c r="BD306" i="3"/>
  <c r="AG25" i="3"/>
  <c r="O489" i="3"/>
  <c r="CK40" i="3"/>
  <c r="BA112" i="3"/>
  <c r="BP343" i="3"/>
  <c r="W23" i="3"/>
  <c r="BU459" i="3"/>
  <c r="AI387" i="3"/>
  <c r="BJ310" i="3"/>
  <c r="N263" i="3"/>
  <c r="BA114" i="3"/>
  <c r="AH290" i="3"/>
  <c r="CA435" i="3"/>
  <c r="CL312" i="3"/>
  <c r="BN427" i="3"/>
  <c r="CB379" i="3"/>
  <c r="CH312" i="3"/>
  <c r="BT339" i="3"/>
  <c r="AD498" i="3"/>
  <c r="BX399" i="3"/>
  <c r="AU78" i="3"/>
  <c r="AE492" i="3"/>
  <c r="CI325" i="3"/>
  <c r="CJ22" i="3"/>
  <c r="CC371" i="3"/>
  <c r="AE129" i="3"/>
  <c r="AL199" i="3"/>
  <c r="R331" i="3"/>
  <c r="CK527" i="3"/>
  <c r="AQ8" i="3"/>
  <c r="S133" i="3"/>
  <c r="G289" i="3"/>
  <c r="G471" i="3"/>
  <c r="G54" i="3"/>
  <c r="AW109" i="3"/>
  <c r="L201" i="3"/>
  <c r="BB168" i="3"/>
  <c r="W152" i="3"/>
  <c r="CM271" i="3"/>
  <c r="AQ140" i="3"/>
  <c r="CM248" i="3"/>
  <c r="AY476" i="3"/>
  <c r="BQ77" i="3"/>
  <c r="AE405" i="3"/>
  <c r="AG532" i="3"/>
  <c r="BM367" i="3"/>
  <c r="AN122" i="3"/>
  <c r="AE144" i="3"/>
  <c r="CB262" i="3"/>
  <c r="AS325" i="3"/>
  <c r="AF294" i="3"/>
  <c r="BJ494" i="3"/>
  <c r="AI238" i="3"/>
  <c r="AL6" i="3"/>
  <c r="CA27" i="3"/>
  <c r="BT290" i="3"/>
  <c r="BA493" i="3"/>
  <c r="N174" i="3"/>
  <c r="BJ305" i="3"/>
  <c r="BV317" i="3"/>
  <c r="M161" i="3"/>
  <c r="CD531" i="3"/>
  <c r="AO131" i="3"/>
  <c r="CL54" i="3"/>
  <c r="P510" i="3"/>
  <c r="CF38" i="3"/>
  <c r="AT369" i="3"/>
  <c r="AC256" i="3"/>
  <c r="AK266" i="3"/>
  <c r="BQ2" i="3"/>
  <c r="H503" i="3"/>
  <c r="V459" i="3"/>
  <c r="BM177" i="3"/>
  <c r="S156" i="3"/>
  <c r="BU383" i="3"/>
  <c r="BX469" i="3"/>
  <c r="AG428" i="3"/>
  <c r="Q466" i="3"/>
  <c r="BU446" i="3"/>
  <c r="R356" i="3"/>
  <c r="BN240" i="3"/>
  <c r="R453" i="3"/>
  <c r="Q87" i="3"/>
  <c r="AW270" i="3"/>
  <c r="W267" i="3"/>
  <c r="K414" i="3"/>
  <c r="AS305" i="3"/>
  <c r="CI152" i="3"/>
  <c r="CG424" i="3"/>
  <c r="CI6" i="3"/>
  <c r="AZ7" i="3"/>
  <c r="CA414" i="3"/>
  <c r="V272" i="3"/>
  <c r="CA512" i="3"/>
  <c r="CH196" i="3"/>
  <c r="AA426" i="3"/>
  <c r="F17" i="3"/>
  <c r="AM221" i="3"/>
  <c r="AI154" i="3"/>
  <c r="N15" i="3"/>
  <c r="BE303" i="3"/>
  <c r="AE294" i="3"/>
  <c r="CG426" i="3"/>
  <c r="I46" i="3"/>
  <c r="BC73" i="3"/>
  <c r="CA302" i="3"/>
  <c r="BF469" i="3"/>
  <c r="BP376" i="3"/>
  <c r="AN415" i="3"/>
  <c r="AP214" i="3"/>
  <c r="BZ71" i="3"/>
  <c r="AE377" i="3"/>
  <c r="AQ349" i="3"/>
  <c r="BS287" i="3"/>
  <c r="BN282" i="3"/>
  <c r="BT473" i="3"/>
  <c r="BQ239" i="3"/>
  <c r="BW276" i="3"/>
  <c r="AQ343" i="3"/>
  <c r="BC12" i="3"/>
  <c r="AO244" i="3"/>
  <c r="AS466" i="3"/>
  <c r="S482" i="3"/>
  <c r="T26" i="3"/>
  <c r="AL89" i="3"/>
  <c r="M79" i="3"/>
  <c r="BD332" i="3"/>
  <c r="CD421" i="3"/>
  <c r="BW243" i="3"/>
  <c r="M523" i="3"/>
  <c r="X86" i="3"/>
  <c r="P256" i="3"/>
  <c r="CF373" i="3"/>
  <c r="AJ266" i="3"/>
  <c r="J287" i="3"/>
  <c r="AW102" i="3"/>
  <c r="R257" i="3"/>
  <c r="BD366" i="3"/>
  <c r="CK346" i="3"/>
  <c r="Q271" i="3"/>
  <c r="CE42" i="3"/>
  <c r="BD155" i="3"/>
  <c r="AJ9" i="3"/>
  <c r="CL512" i="3"/>
  <c r="BS88" i="3"/>
  <c r="AC214" i="3"/>
  <c r="BR489" i="3"/>
  <c r="AK178" i="3"/>
  <c r="BF24" i="3"/>
  <c r="G406" i="3"/>
  <c r="AC85" i="3"/>
  <c r="BS438" i="3"/>
  <c r="AP199" i="3"/>
  <c r="AO196" i="3"/>
  <c r="J475" i="3"/>
  <c r="BZ385" i="3"/>
  <c r="H161" i="3"/>
  <c r="Z164" i="3"/>
  <c r="S445" i="3"/>
  <c r="R369" i="3"/>
  <c r="AV172" i="3"/>
  <c r="AH224" i="3"/>
  <c r="BO426" i="3"/>
  <c r="BD297" i="3"/>
  <c r="CA140" i="3"/>
  <c r="X516" i="3"/>
  <c r="N148" i="3"/>
  <c r="AR405" i="3"/>
  <c r="BQ45" i="3"/>
  <c r="BT29" i="3"/>
  <c r="BH190" i="3"/>
  <c r="BQ238" i="3"/>
  <c r="AH443" i="3"/>
  <c r="BC236" i="3"/>
  <c r="AH385" i="3"/>
  <c r="G522" i="3"/>
  <c r="BE137" i="3"/>
  <c r="AL308" i="3"/>
  <c r="CB21" i="3"/>
  <c r="H500" i="3"/>
  <c r="U381" i="3"/>
  <c r="CB57" i="3"/>
  <c r="G70" i="3"/>
  <c r="AO301" i="3"/>
  <c r="Q50" i="3"/>
  <c r="J364" i="3"/>
  <c r="CF184" i="3"/>
  <c r="BJ419" i="3"/>
  <c r="AM129" i="3"/>
  <c r="BQ300" i="3"/>
  <c r="H369" i="3"/>
  <c r="BY465" i="3"/>
  <c r="G407" i="3"/>
  <c r="CH209" i="3"/>
  <c r="G33" i="3"/>
  <c r="AZ282" i="3"/>
  <c r="AY302" i="3"/>
  <c r="AJ112" i="3"/>
  <c r="F177" i="3"/>
  <c r="N404" i="3"/>
  <c r="BR52" i="3"/>
  <c r="CA452" i="3"/>
  <c r="CE37" i="3"/>
  <c r="J213" i="3"/>
  <c r="BV219" i="3"/>
  <c r="CG341" i="3"/>
  <c r="AI235" i="3"/>
  <c r="N104" i="3"/>
  <c r="W125" i="3"/>
  <c r="AW127" i="3"/>
  <c r="P480" i="3"/>
  <c r="CK3" i="3"/>
  <c r="BA359" i="3"/>
  <c r="BV423" i="3"/>
  <c r="AH397" i="3"/>
  <c r="BB247" i="3"/>
  <c r="L70" i="3"/>
  <c r="AS281" i="3"/>
  <c r="V307" i="3"/>
  <c r="AG94" i="3"/>
  <c r="V519" i="3"/>
  <c r="AL120" i="3"/>
  <c r="BM214" i="3"/>
  <c r="AR42" i="3"/>
  <c r="AE386" i="3"/>
  <c r="I421" i="3"/>
  <c r="BU159" i="3"/>
  <c r="CG362" i="3"/>
  <c r="AO133" i="3"/>
  <c r="AT25" i="3"/>
  <c r="AE385" i="3"/>
  <c r="E207" i="3"/>
  <c r="AY26" i="3"/>
  <c r="AD132" i="3"/>
  <c r="AW482" i="3"/>
  <c r="BB400" i="3"/>
  <c r="AE260" i="3"/>
  <c r="CH226" i="3"/>
  <c r="BO169" i="3"/>
  <c r="CE124" i="3"/>
  <c r="BQ489" i="3"/>
  <c r="CD355" i="3"/>
  <c r="BQ304" i="3"/>
  <c r="CG430" i="3"/>
  <c r="BA532" i="3"/>
  <c r="AX180" i="3"/>
  <c r="AG24" i="3"/>
  <c r="CD276" i="3"/>
  <c r="U44" i="3"/>
  <c r="BO534" i="3"/>
  <c r="BB157" i="3"/>
  <c r="F418" i="3"/>
  <c r="AF195" i="3"/>
  <c r="BU436" i="3"/>
  <c r="CA516" i="3"/>
  <c r="CM357" i="3"/>
  <c r="AQ273" i="3"/>
  <c r="BB60" i="3"/>
  <c r="AR111" i="3"/>
  <c r="BO247" i="3"/>
  <c r="BZ356" i="3"/>
  <c r="BC189" i="3"/>
  <c r="AZ486" i="3"/>
  <c r="P420" i="3"/>
  <c r="BR140" i="3"/>
  <c r="CL314" i="3"/>
  <c r="AX487" i="3"/>
  <c r="AN422" i="3"/>
  <c r="BP124" i="3"/>
  <c r="CA278" i="3"/>
  <c r="BX472" i="3"/>
  <c r="BY103" i="3"/>
  <c r="AB349" i="3"/>
  <c r="AI256" i="3"/>
  <c r="AL82" i="3"/>
  <c r="BR491" i="3"/>
  <c r="CE19" i="3"/>
  <c r="CM406" i="3"/>
  <c r="O33" i="3"/>
  <c r="Y354" i="3"/>
  <c r="CH110" i="3"/>
  <c r="BU120" i="3"/>
  <c r="BT169" i="3"/>
  <c r="AP395" i="3"/>
  <c r="BD111" i="3"/>
  <c r="BL459" i="3"/>
  <c r="AQ49" i="3"/>
  <c r="BT400" i="3"/>
  <c r="AE423" i="3"/>
  <c r="AQ83" i="3"/>
  <c r="BW260" i="3"/>
  <c r="BV110" i="3"/>
  <c r="AG403" i="3"/>
  <c r="BZ140" i="3"/>
  <c r="Q144" i="3"/>
  <c r="BR394" i="3"/>
  <c r="CD197" i="3"/>
  <c r="CC53" i="3"/>
  <c r="N488" i="3"/>
  <c r="BL371" i="3"/>
  <c r="BK142" i="3"/>
  <c r="Y431" i="3"/>
  <c r="Y404" i="3"/>
  <c r="N40" i="3"/>
  <c r="AM56" i="3"/>
  <c r="AC499" i="3"/>
  <c r="BB85" i="3"/>
  <c r="AU400" i="3"/>
  <c r="M95" i="3"/>
  <c r="AL412" i="3"/>
  <c r="AG211" i="3"/>
  <c r="CE78" i="3"/>
  <c r="O376" i="3"/>
  <c r="BR273" i="3"/>
  <c r="CA109" i="3"/>
  <c r="AI370" i="3"/>
  <c r="N226" i="3"/>
  <c r="AF4" i="3"/>
  <c r="L14" i="3"/>
  <c r="BG299" i="3"/>
  <c r="BZ79" i="3"/>
  <c r="BS335" i="3"/>
  <c r="AW380" i="3"/>
  <c r="CC438" i="3"/>
  <c r="BG331" i="3"/>
  <c r="AB96" i="3"/>
  <c r="AX519" i="3"/>
  <c r="AA448" i="3"/>
  <c r="CI394" i="3"/>
  <c r="BJ3" i="3"/>
  <c r="BD414" i="3"/>
  <c r="N499" i="3"/>
  <c r="X197" i="3"/>
  <c r="F12" i="3"/>
  <c r="AK77" i="3"/>
  <c r="AL187" i="3"/>
  <c r="AB460" i="3"/>
  <c r="CG132" i="3"/>
  <c r="BQ70" i="3"/>
  <c r="BJ514" i="3"/>
  <c r="R175" i="3"/>
  <c r="AP375" i="3"/>
  <c r="CE348" i="3"/>
  <c r="BV362" i="3"/>
  <c r="BY402" i="3"/>
  <c r="BS140" i="3"/>
  <c r="BS188" i="3"/>
  <c r="BU254" i="3"/>
  <c r="BL276" i="3"/>
  <c r="AB534" i="3"/>
  <c r="X320" i="3"/>
  <c r="BG151" i="3"/>
  <c r="AT405" i="3"/>
  <c r="BM97" i="3"/>
  <c r="CC410" i="3"/>
  <c r="O307" i="3"/>
  <c r="BM236" i="3"/>
  <c r="BM368" i="3"/>
  <c r="BV371" i="3"/>
  <c r="CM44" i="3"/>
  <c r="AA175" i="3"/>
  <c r="AD130" i="3"/>
  <c r="BX294" i="3"/>
  <c r="S457" i="3"/>
  <c r="W424" i="3"/>
  <c r="AE435" i="3"/>
  <c r="BR242" i="3"/>
  <c r="AI373" i="3"/>
  <c r="F484" i="3"/>
  <c r="BJ403" i="3"/>
  <c r="S167" i="3"/>
  <c r="CA415" i="3"/>
  <c r="BH516" i="3"/>
  <c r="CE45" i="3"/>
  <c r="AB63" i="3"/>
  <c r="BS375" i="3"/>
  <c r="CE216" i="3"/>
  <c r="AE31" i="3"/>
  <c r="AU90" i="3"/>
  <c r="AA420" i="3"/>
  <c r="AZ23" i="3"/>
  <c r="AM416" i="3"/>
  <c r="BO70" i="3"/>
  <c r="CM148" i="3"/>
  <c r="AY485" i="3"/>
  <c r="AE494" i="3"/>
  <c r="Y213" i="3"/>
  <c r="AK452" i="3"/>
  <c r="AL401" i="3"/>
  <c r="AX56" i="3"/>
  <c r="U171" i="3"/>
  <c r="BH191" i="3"/>
  <c r="BN266" i="3"/>
  <c r="BJ137" i="3"/>
  <c r="CF128" i="3"/>
  <c r="BC287" i="3"/>
  <c r="AF266" i="3"/>
  <c r="P95" i="3"/>
  <c r="AU81" i="3"/>
  <c r="CD293" i="3"/>
  <c r="AF357" i="3"/>
  <c r="BD191" i="3"/>
  <c r="BW266" i="3"/>
  <c r="AZ270" i="3"/>
  <c r="AV92" i="3"/>
  <c r="AR317" i="3"/>
  <c r="BH59" i="3"/>
  <c r="BE160" i="3"/>
  <c r="BS356" i="3"/>
  <c r="BW364" i="3"/>
  <c r="BH240" i="3"/>
  <c r="BD109" i="3"/>
  <c r="BH264" i="3"/>
  <c r="AM337" i="3"/>
  <c r="BV208" i="3"/>
  <c r="AI307" i="3"/>
  <c r="CJ124" i="3"/>
  <c r="BS494" i="3"/>
  <c r="N200" i="3"/>
  <c r="BT76" i="3"/>
  <c r="CF179" i="3"/>
  <c r="AC117" i="3"/>
  <c r="AP170" i="3"/>
  <c r="AR419" i="3"/>
  <c r="AA222" i="3"/>
  <c r="M405" i="3"/>
  <c r="BM66" i="3"/>
  <c r="CD71" i="3"/>
  <c r="CD273" i="3"/>
  <c r="CC178" i="3"/>
  <c r="T435" i="3"/>
  <c r="AL229" i="3"/>
  <c r="CM326" i="3"/>
  <c r="AQ482" i="3"/>
  <c r="AZ300" i="3"/>
  <c r="AD178" i="3"/>
  <c r="CB332" i="3"/>
  <c r="M68" i="3"/>
  <c r="BO98" i="3"/>
  <c r="AO87" i="3"/>
  <c r="J149" i="3"/>
  <c r="BU170" i="3"/>
  <c r="AH509" i="3"/>
  <c r="U17" i="3"/>
  <c r="BS378" i="3"/>
  <c r="F525" i="3"/>
  <c r="R265" i="3"/>
  <c r="Y294" i="3"/>
  <c r="AG525" i="3"/>
  <c r="BM180" i="3"/>
  <c r="F296" i="3"/>
  <c r="BP396" i="3"/>
  <c r="T172" i="3"/>
  <c r="Q239" i="3"/>
  <c r="CI213" i="3"/>
  <c r="K167" i="3"/>
  <c r="BX250" i="3"/>
  <c r="CI413" i="3"/>
  <c r="BJ518" i="3"/>
  <c r="BV112" i="3"/>
  <c r="AS267" i="3"/>
  <c r="BQ410" i="3"/>
  <c r="I112" i="3"/>
  <c r="I208" i="3"/>
  <c r="CM265" i="3"/>
  <c r="S108" i="3"/>
  <c r="E110" i="3"/>
  <c r="T494" i="3"/>
  <c r="AX265" i="3"/>
  <c r="BO120" i="3"/>
  <c r="AX245" i="3"/>
  <c r="AJ245" i="3"/>
  <c r="AR203" i="3"/>
  <c r="BP128" i="3"/>
  <c r="T292" i="3"/>
  <c r="CJ224" i="3"/>
  <c r="AY272" i="3"/>
  <c r="AW225" i="3"/>
  <c r="CH94" i="3"/>
  <c r="N167" i="3"/>
  <c r="CI389" i="3"/>
  <c r="Y191" i="3"/>
  <c r="CE355" i="3"/>
  <c r="AQ516" i="3"/>
  <c r="J174" i="3"/>
  <c r="J228" i="3"/>
  <c r="BA436" i="3"/>
  <c r="W264" i="3"/>
  <c r="N254" i="3"/>
  <c r="AA219" i="3"/>
  <c r="CJ528" i="3"/>
  <c r="V403" i="3"/>
  <c r="BR516" i="3"/>
  <c r="BW161" i="3"/>
  <c r="BU268" i="3"/>
  <c r="AT87" i="3"/>
  <c r="AQ463" i="3"/>
  <c r="BJ103" i="3"/>
  <c r="BD84" i="3"/>
  <c r="BO342" i="3"/>
  <c r="Z346" i="3"/>
  <c r="X43" i="3"/>
  <c r="BG509" i="3"/>
  <c r="CA445" i="3"/>
  <c r="AY212" i="3"/>
  <c r="BP467" i="3"/>
  <c r="AH378" i="3"/>
  <c r="CG329" i="3"/>
  <c r="AY284" i="3"/>
  <c r="BN61" i="3"/>
  <c r="AG21" i="3"/>
  <c r="J254" i="3"/>
  <c r="AP217" i="3"/>
  <c r="AP495" i="3"/>
  <c r="BI347" i="3"/>
  <c r="S528" i="3"/>
  <c r="BL193" i="3"/>
  <c r="BV533" i="3"/>
  <c r="AO33" i="3"/>
  <c r="AT441" i="3"/>
  <c r="S13" i="3"/>
  <c r="Z333" i="3"/>
  <c r="AS53" i="3"/>
  <c r="CA133" i="3"/>
  <c r="M376" i="3"/>
  <c r="F61" i="3"/>
  <c r="CD7" i="3"/>
  <c r="N441" i="3"/>
  <c r="F485" i="3"/>
  <c r="BH164" i="3"/>
  <c r="CH237" i="3"/>
  <c r="CD226" i="3"/>
  <c r="AJ142" i="3"/>
  <c r="BR234" i="3"/>
  <c r="CD383" i="3"/>
  <c r="AI110" i="3"/>
  <c r="AU153" i="3"/>
  <c r="BT92" i="3"/>
  <c r="AT291" i="3"/>
  <c r="CJ250" i="3"/>
  <c r="BG287" i="3"/>
  <c r="AS279" i="3"/>
  <c r="O478" i="3"/>
  <c r="AM283" i="3"/>
  <c r="R29" i="3"/>
  <c r="CF46" i="3"/>
  <c r="BP466" i="3"/>
  <c r="CK39" i="3"/>
  <c r="BG25" i="3"/>
  <c r="AT88" i="3"/>
  <c r="CB245" i="3"/>
  <c r="BA391" i="3"/>
  <c r="BU210" i="3"/>
  <c r="BY237" i="3"/>
  <c r="CI41" i="3"/>
  <c r="CG502" i="3"/>
  <c r="O495" i="3"/>
  <c r="BZ195" i="3"/>
  <c r="CI263" i="3"/>
  <c r="AE461" i="3"/>
  <c r="S497" i="3"/>
  <c r="BN137" i="3"/>
  <c r="AT164" i="3"/>
  <c r="AX75" i="3"/>
  <c r="AG531" i="3"/>
  <c r="BT478" i="3"/>
  <c r="T375" i="3"/>
  <c r="CB48" i="3"/>
  <c r="K149" i="3"/>
  <c r="W479" i="3"/>
  <c r="M246" i="3"/>
  <c r="CB510" i="3"/>
  <c r="X234" i="3"/>
  <c r="CI304" i="3"/>
  <c r="BE43" i="3"/>
  <c r="P412" i="3"/>
  <c r="BT381" i="3"/>
  <c r="AD322" i="3"/>
  <c r="E257" i="3"/>
  <c r="CB344" i="3"/>
  <c r="AO63" i="3"/>
  <c r="BK137" i="3"/>
  <c r="V144" i="3"/>
  <c r="CA98" i="3"/>
  <c r="CM403" i="3"/>
  <c r="AF464" i="3"/>
  <c r="AN338" i="3"/>
  <c r="BA3" i="3"/>
  <c r="G278" i="3"/>
  <c r="BJ238" i="3"/>
  <c r="BJ449" i="3"/>
  <c r="CL524" i="3"/>
  <c r="CF269" i="3"/>
  <c r="AT237" i="3"/>
  <c r="CB416" i="3"/>
  <c r="BC531" i="3"/>
  <c r="R320" i="3"/>
  <c r="BA55" i="3"/>
  <c r="U401" i="3"/>
  <c r="BM409" i="3"/>
  <c r="CK92" i="3"/>
  <c r="G208" i="3"/>
  <c r="E156" i="3"/>
  <c r="BC68" i="3"/>
  <c r="W373" i="3"/>
  <c r="AE430" i="3"/>
  <c r="BC14" i="3"/>
  <c r="AW224" i="3"/>
  <c r="F446" i="3"/>
  <c r="CD283" i="3"/>
  <c r="BB419" i="3"/>
  <c r="CH14" i="3"/>
  <c r="J368" i="3"/>
  <c r="N466" i="3"/>
  <c r="CE400" i="3"/>
  <c r="X333" i="3"/>
  <c r="CF119" i="3"/>
  <c r="CL382" i="3"/>
  <c r="I280" i="3"/>
  <c r="BN165" i="3"/>
  <c r="AJ176" i="3"/>
  <c r="BD200" i="3"/>
  <c r="M417" i="3"/>
  <c r="I318" i="3"/>
  <c r="I30" i="3"/>
  <c r="BM106" i="3"/>
  <c r="BT361" i="3"/>
  <c r="K452" i="3"/>
  <c r="CA201" i="3"/>
  <c r="BQ209" i="3"/>
  <c r="BH463" i="3"/>
  <c r="BE336" i="3"/>
  <c r="BX150" i="3"/>
  <c r="AT391" i="3"/>
  <c r="BG50" i="3"/>
  <c r="AZ408" i="3"/>
  <c r="AO491" i="3"/>
  <c r="AW171" i="3"/>
  <c r="BI252" i="3"/>
  <c r="BI132" i="3"/>
  <c r="BW246" i="3"/>
  <c r="X218" i="3"/>
  <c r="BN131" i="3"/>
  <c r="AG220" i="3"/>
  <c r="CK325" i="3"/>
  <c r="BR524" i="3"/>
  <c r="Q17" i="3"/>
  <c r="N36" i="3"/>
  <c r="CA35" i="3"/>
  <c r="L80" i="3"/>
  <c r="CG335" i="3"/>
  <c r="BH405" i="3"/>
  <c r="BV98" i="3"/>
  <c r="N353" i="3"/>
  <c r="W193" i="3"/>
  <c r="M257" i="3"/>
  <c r="AU141" i="3"/>
  <c r="BY152" i="3"/>
  <c r="Z461" i="3"/>
  <c r="AT149" i="3"/>
  <c r="J411" i="3"/>
  <c r="AI492" i="3"/>
  <c r="H270" i="3"/>
  <c r="BB391" i="3"/>
  <c r="BL524" i="3"/>
  <c r="AO205" i="3"/>
  <c r="AB142" i="3"/>
  <c r="AO267" i="3"/>
  <c r="AB183" i="3"/>
  <c r="AS89" i="3"/>
  <c r="R435" i="3"/>
  <c r="AR63" i="3"/>
  <c r="CD402" i="3"/>
  <c r="W274" i="3"/>
  <c r="AV256" i="3"/>
  <c r="BS383" i="3"/>
  <c r="BL9" i="3"/>
  <c r="AB332" i="3"/>
  <c r="AQ130" i="3"/>
  <c r="BW488" i="3"/>
  <c r="V230" i="3"/>
  <c r="M233" i="3"/>
  <c r="BE240" i="3"/>
  <c r="BO153" i="3"/>
  <c r="CA492" i="3"/>
  <c r="BL325" i="3"/>
  <c r="AW161" i="3"/>
  <c r="BK257" i="3"/>
  <c r="CB345" i="3"/>
  <c r="CI524" i="3"/>
  <c r="R26" i="3"/>
  <c r="BE256" i="3"/>
  <c r="E163" i="3"/>
  <c r="E8" i="3"/>
  <c r="Y491" i="3"/>
  <c r="AS368" i="3"/>
  <c r="AX189" i="3"/>
  <c r="AC196" i="3"/>
  <c r="X195" i="3"/>
  <c r="AL385" i="3"/>
  <c r="BP327" i="3"/>
  <c r="CE499" i="3"/>
  <c r="CH530" i="3"/>
  <c r="U379" i="3"/>
  <c r="AA444" i="3"/>
  <c r="X300" i="3"/>
  <c r="AK529" i="3"/>
  <c r="AV119" i="3"/>
  <c r="BJ329" i="3"/>
  <c r="BJ367" i="3"/>
  <c r="CL259" i="3"/>
  <c r="V275" i="3"/>
  <c r="L285" i="3"/>
  <c r="AL470" i="3"/>
  <c r="BZ108" i="3"/>
  <c r="AI365" i="3"/>
  <c r="CE441" i="3"/>
  <c r="AI350" i="3"/>
  <c r="AA64" i="3"/>
  <c r="AO75" i="3"/>
  <c r="W392" i="3"/>
  <c r="CC24" i="3"/>
  <c r="CA36" i="3"/>
  <c r="K228" i="3"/>
  <c r="F171" i="3"/>
  <c r="CL211" i="3"/>
  <c r="O405" i="3"/>
  <c r="CE456" i="3"/>
  <c r="BQ225" i="3"/>
  <c r="W365" i="3"/>
  <c r="AG481" i="3"/>
  <c r="BF176" i="3"/>
  <c r="CD345" i="3"/>
  <c r="Y378" i="3"/>
  <c r="M333" i="3"/>
  <c r="CL337" i="3"/>
  <c r="BM138" i="3"/>
  <c r="BQ149" i="3"/>
  <c r="BZ205" i="3"/>
  <c r="T519" i="3"/>
  <c r="V482" i="3"/>
  <c r="BD371" i="3"/>
  <c r="F343" i="3"/>
  <c r="BV3" i="3"/>
  <c r="BC344" i="3"/>
  <c r="CE448" i="3"/>
  <c r="Z207" i="3"/>
  <c r="AS354" i="3"/>
  <c r="X49" i="3"/>
  <c r="M490" i="3"/>
  <c r="AM350" i="3"/>
  <c r="I47" i="3"/>
  <c r="BT37" i="3"/>
  <c r="AM43" i="3"/>
  <c r="BQ171" i="3"/>
  <c r="AQ433" i="3"/>
  <c r="AS526" i="3"/>
  <c r="BV402" i="3"/>
  <c r="AO237" i="3"/>
  <c r="CM253" i="3"/>
  <c r="BP388" i="3"/>
  <c r="K286" i="3"/>
  <c r="BA332" i="3"/>
  <c r="BK16" i="3"/>
  <c r="AA72" i="3"/>
  <c r="AG78" i="3"/>
  <c r="M38" i="3"/>
  <c r="E274" i="3"/>
  <c r="CA21" i="3"/>
  <c r="K295" i="3"/>
  <c r="BJ217" i="3"/>
  <c r="CG394" i="3"/>
  <c r="BL346" i="3"/>
  <c r="AU135" i="3"/>
  <c r="AB500" i="3"/>
  <c r="AX518" i="3"/>
  <c r="AM281" i="3"/>
  <c r="AV134" i="3"/>
  <c r="BI259" i="3"/>
  <c r="AC407" i="3"/>
  <c r="CM468" i="3"/>
  <c r="BG319" i="3"/>
  <c r="N126" i="3"/>
  <c r="M192" i="3"/>
  <c r="BK397" i="3"/>
  <c r="BV29" i="3"/>
  <c r="AD376" i="3"/>
  <c r="U281" i="3"/>
  <c r="AB315" i="3"/>
  <c r="CE390" i="3"/>
  <c r="BK439" i="3"/>
  <c r="BI309" i="3"/>
  <c r="N442" i="3"/>
  <c r="AY6" i="3"/>
  <c r="E406" i="3"/>
  <c r="BS124" i="3"/>
  <c r="BL256" i="3"/>
  <c r="AW502" i="3"/>
  <c r="BC339" i="3"/>
  <c r="AW71" i="3"/>
  <c r="R503" i="3"/>
  <c r="AC507" i="3"/>
  <c r="T398" i="3"/>
  <c r="AP93" i="3"/>
  <c r="Q306" i="3"/>
  <c r="BK514" i="3"/>
  <c r="AZ520" i="3"/>
  <c r="W151" i="3"/>
  <c r="BR8" i="3"/>
  <c r="CD455" i="3"/>
  <c r="W273" i="3"/>
  <c r="BR259" i="3"/>
  <c r="K481" i="3"/>
  <c r="CH139" i="3"/>
  <c r="R126" i="3"/>
  <c r="N451" i="3"/>
  <c r="AX359" i="3"/>
  <c r="AC461" i="3"/>
  <c r="CJ198" i="3"/>
  <c r="BT210" i="3"/>
  <c r="AG506" i="3"/>
  <c r="BX295" i="3"/>
  <c r="L153" i="3"/>
  <c r="BE189" i="3"/>
  <c r="AB11" i="3"/>
  <c r="BD463" i="3"/>
  <c r="BY274" i="3"/>
  <c r="AQ436" i="3"/>
  <c r="S345" i="3"/>
  <c r="CH459" i="3"/>
  <c r="CH402" i="3"/>
  <c r="BI354" i="3"/>
  <c r="BZ259" i="3"/>
  <c r="AE380" i="3"/>
  <c r="H216" i="3"/>
  <c r="CB90" i="3"/>
  <c r="CJ53" i="3"/>
  <c r="AB312" i="3"/>
  <c r="BF347" i="3"/>
  <c r="AS33" i="3"/>
  <c r="CC283" i="3"/>
  <c r="X399" i="3"/>
  <c r="BA441" i="3"/>
  <c r="AU309" i="3"/>
  <c r="W493" i="3"/>
  <c r="AD478" i="3"/>
  <c r="BP204" i="3"/>
  <c r="Z206" i="3"/>
  <c r="S203" i="3"/>
  <c r="CH401" i="3"/>
  <c r="AU490" i="3"/>
  <c r="AT401" i="3"/>
  <c r="BC359" i="3"/>
  <c r="AG183" i="3"/>
  <c r="AT280" i="3"/>
  <c r="BH85" i="3"/>
  <c r="CG129" i="3"/>
  <c r="CC414" i="3"/>
  <c r="CC324" i="3"/>
  <c r="CK255" i="3"/>
  <c r="BQ480" i="3"/>
  <c r="E313" i="3"/>
  <c r="BR203" i="3"/>
  <c r="H117" i="3"/>
  <c r="CM151" i="3"/>
  <c r="AH413" i="3"/>
  <c r="BK429" i="3"/>
  <c r="I322" i="3"/>
  <c r="AI47" i="3"/>
  <c r="E322" i="3"/>
  <c r="AQ484" i="3"/>
  <c r="BX159" i="3"/>
  <c r="AH61" i="3"/>
  <c r="BI139" i="3"/>
  <c r="I163" i="3"/>
  <c r="CJ61" i="3"/>
  <c r="AY415" i="3"/>
  <c r="BL223" i="3"/>
  <c r="BW252" i="3"/>
  <c r="BG79" i="3"/>
  <c r="BY404" i="3"/>
  <c r="CA518" i="3"/>
  <c r="AS380" i="3"/>
  <c r="BG418" i="3"/>
  <c r="AG128" i="3"/>
  <c r="BF422" i="3"/>
  <c r="F95" i="3"/>
  <c r="AP376" i="3"/>
  <c r="Q489" i="3"/>
  <c r="S14" i="3"/>
  <c r="S385" i="3"/>
  <c r="BV272" i="3"/>
  <c r="AM437" i="3"/>
  <c r="I501" i="3"/>
  <c r="U422" i="3"/>
  <c r="CC183" i="3"/>
  <c r="AL243" i="3"/>
  <c r="AP230" i="3"/>
  <c r="AR177" i="3"/>
  <c r="BY196" i="3"/>
  <c r="CF476" i="3"/>
  <c r="AN337" i="3"/>
  <c r="BR290" i="3"/>
  <c r="BA487" i="3"/>
  <c r="AF163" i="3"/>
  <c r="Q27" i="3"/>
  <c r="AX213" i="3"/>
  <c r="V95" i="3"/>
  <c r="V349" i="3"/>
  <c r="CM205" i="3"/>
  <c r="Y333" i="3"/>
  <c r="W116" i="3"/>
  <c r="AX4" i="3"/>
  <c r="AH75" i="3"/>
  <c r="BJ352" i="3"/>
  <c r="U62" i="3"/>
  <c r="AZ454" i="3"/>
  <c r="AC54" i="3"/>
  <c r="BF196" i="3"/>
  <c r="BX112" i="3"/>
  <c r="CC358" i="3"/>
  <c r="AN476" i="3"/>
  <c r="BR459" i="3"/>
  <c r="AI493" i="3"/>
  <c r="M109" i="3"/>
  <c r="BF141" i="3"/>
  <c r="AQ75" i="3"/>
  <c r="BM289" i="3"/>
  <c r="BL319" i="3"/>
  <c r="BA463" i="3"/>
  <c r="BR222" i="3"/>
  <c r="AI443" i="3"/>
  <c r="BE79" i="3"/>
  <c r="L160" i="3"/>
  <c r="BI268" i="3"/>
  <c r="M228" i="3"/>
  <c r="BW371" i="3"/>
  <c r="J409" i="3"/>
  <c r="AH100" i="3"/>
  <c r="BT382" i="3"/>
  <c r="L108" i="3"/>
  <c r="R395" i="3"/>
  <c r="CB374" i="3"/>
  <c r="AF202" i="3"/>
  <c r="N213" i="3"/>
  <c r="BF382" i="3"/>
  <c r="V440" i="3"/>
  <c r="F214" i="3"/>
  <c r="X73" i="3"/>
  <c r="J511" i="3"/>
  <c r="CI111" i="3"/>
  <c r="M312" i="3"/>
  <c r="CM412" i="3"/>
  <c r="K189" i="3"/>
  <c r="L216" i="3"/>
  <c r="AK229" i="3"/>
  <c r="T146" i="3"/>
  <c r="E65" i="3"/>
  <c r="BH114" i="3"/>
  <c r="AQ277" i="3"/>
  <c r="AP310" i="3"/>
  <c r="CG435" i="3"/>
  <c r="AC279" i="3"/>
  <c r="BE367" i="3"/>
  <c r="BM406" i="3"/>
  <c r="CC212" i="3"/>
  <c r="BT231" i="3"/>
  <c r="CK220" i="3"/>
  <c r="BV369" i="3"/>
  <c r="R515" i="3"/>
  <c r="F225" i="3"/>
  <c r="AX282" i="3"/>
  <c r="CF50" i="3"/>
  <c r="CJ464" i="3"/>
  <c r="S278" i="3"/>
  <c r="L74" i="3"/>
  <c r="CJ232" i="3"/>
  <c r="BQ166" i="3"/>
  <c r="CE58" i="3"/>
  <c r="BQ347" i="3"/>
  <c r="AS425" i="3"/>
  <c r="BD263" i="3"/>
  <c r="AC231" i="3"/>
  <c r="BU144" i="3"/>
  <c r="X339" i="3"/>
  <c r="BW491" i="3"/>
  <c r="BV370" i="3"/>
  <c r="AF106" i="3"/>
  <c r="BG365" i="3"/>
  <c r="AX179" i="3"/>
  <c r="BC28" i="3"/>
  <c r="AK239" i="3"/>
  <c r="L34" i="3"/>
  <c r="CC164" i="3"/>
  <c r="CE412" i="3"/>
  <c r="W307" i="3"/>
  <c r="BD124" i="3"/>
  <c r="BT474" i="3"/>
  <c r="AA32" i="3"/>
  <c r="H75" i="3"/>
  <c r="BC92" i="3"/>
  <c r="BR240" i="3"/>
  <c r="O327" i="3"/>
  <c r="AN90" i="3"/>
  <c r="O511" i="3"/>
  <c r="AZ197" i="3"/>
  <c r="N265" i="3"/>
  <c r="AV401" i="3"/>
  <c r="AA388" i="3"/>
  <c r="BZ532" i="3"/>
  <c r="BH471" i="3"/>
  <c r="BX421" i="3"/>
  <c r="AJ141" i="3"/>
  <c r="AV175" i="3"/>
  <c r="E442" i="3"/>
  <c r="AX454" i="3"/>
  <c r="BY409" i="3"/>
  <c r="T16" i="3"/>
  <c r="AO325" i="3"/>
  <c r="V288" i="3"/>
  <c r="BW175" i="3"/>
  <c r="BU258" i="3"/>
  <c r="S90" i="3"/>
  <c r="BY359" i="3"/>
  <c r="AU489" i="3"/>
  <c r="AG28" i="3"/>
  <c r="M365" i="3"/>
  <c r="AN507" i="3"/>
  <c r="N157" i="3"/>
  <c r="AD429" i="3"/>
  <c r="E405" i="3"/>
  <c r="BA52" i="3"/>
  <c r="BK338" i="3"/>
  <c r="AX235" i="3"/>
  <c r="AT363" i="3"/>
  <c r="AJ464" i="3"/>
  <c r="AR48" i="3"/>
  <c r="BU487" i="3"/>
  <c r="BO72" i="3"/>
  <c r="AT468" i="3"/>
  <c r="AX305" i="3"/>
  <c r="BW496" i="3"/>
  <c r="AA483" i="3"/>
  <c r="BP307" i="3"/>
  <c r="AD530" i="3"/>
  <c r="BA158" i="3"/>
  <c r="BP142" i="3"/>
  <c r="AQ119" i="3"/>
  <c r="BL317" i="3"/>
  <c r="Y419" i="3"/>
  <c r="AB209" i="3"/>
  <c r="BF114" i="3"/>
  <c r="AS88" i="3"/>
  <c r="AO510" i="3"/>
  <c r="AY12" i="3"/>
  <c r="BH286" i="3"/>
  <c r="BN301" i="3"/>
  <c r="Q338" i="3"/>
  <c r="BY413" i="3"/>
  <c r="BH479" i="3"/>
  <c r="BK522" i="3"/>
  <c r="BL286" i="3"/>
  <c r="AB21" i="3"/>
  <c r="W238" i="3"/>
  <c r="T399" i="3"/>
  <c r="I166" i="3"/>
  <c r="E185" i="3"/>
  <c r="O464" i="3"/>
  <c r="T224" i="3"/>
  <c r="CG32" i="3"/>
  <c r="W428" i="3"/>
  <c r="BZ437" i="3"/>
  <c r="CB226" i="3"/>
  <c r="AY286" i="3"/>
  <c r="BE155" i="3"/>
  <c r="N331" i="3"/>
  <c r="BB410" i="3"/>
  <c r="CJ288" i="3"/>
  <c r="CB97" i="3"/>
  <c r="BA342" i="3"/>
  <c r="H289" i="3"/>
  <c r="BZ65" i="3"/>
  <c r="CC133" i="3"/>
  <c r="O83" i="3"/>
  <c r="K25" i="3"/>
  <c r="BV318" i="3"/>
  <c r="BX451" i="3"/>
  <c r="AR216" i="3"/>
  <c r="CM143" i="3"/>
  <c r="AS521" i="3"/>
  <c r="BJ120" i="3"/>
  <c r="AM171" i="3"/>
  <c r="CG193" i="3"/>
  <c r="CG420" i="3"/>
  <c r="AG400" i="3"/>
  <c r="BD116" i="3"/>
  <c r="AX268" i="3"/>
  <c r="AX438" i="3"/>
  <c r="AQ387" i="3"/>
  <c r="BZ82" i="3"/>
  <c r="AI134" i="3"/>
  <c r="BX203" i="3"/>
  <c r="CH464" i="3"/>
  <c r="Z110" i="3"/>
  <c r="CM102" i="3"/>
  <c r="BK148" i="3"/>
  <c r="AV351" i="3"/>
  <c r="AK160" i="3"/>
  <c r="CJ236" i="3"/>
  <c r="E258" i="3"/>
  <c r="BU298" i="3"/>
  <c r="AH35" i="3"/>
  <c r="S84" i="3"/>
  <c r="BT514" i="3"/>
  <c r="AD454" i="3"/>
  <c r="CG123" i="3"/>
  <c r="E18" i="3"/>
  <c r="W162" i="3"/>
  <c r="W155" i="3"/>
  <c r="AV2" i="3"/>
  <c r="BK516" i="3"/>
  <c r="M242" i="3"/>
  <c r="CM332" i="3"/>
  <c r="BO131" i="3"/>
  <c r="Q357" i="3"/>
  <c r="AK241" i="3"/>
  <c r="BB68" i="3"/>
  <c r="U162" i="3"/>
  <c r="N129" i="3"/>
  <c r="BP71" i="3"/>
  <c r="BB218" i="3"/>
  <c r="AL24" i="3"/>
  <c r="S107" i="3"/>
  <c r="BK282" i="3"/>
  <c r="CJ381" i="3"/>
  <c r="AB345" i="3"/>
  <c r="AG197" i="3"/>
  <c r="AQ149" i="3"/>
  <c r="BU68" i="3"/>
  <c r="CA438" i="3"/>
  <c r="BA5" i="3"/>
  <c r="L138" i="3"/>
  <c r="AK292" i="3"/>
  <c r="CE331" i="3"/>
  <c r="AA237" i="3"/>
  <c r="BD50" i="3"/>
  <c r="BR119" i="3"/>
  <c r="BY66" i="3"/>
  <c r="AP530" i="3"/>
  <c r="N128" i="3"/>
  <c r="CD497" i="3"/>
  <c r="P340" i="3"/>
  <c r="V15" i="3"/>
  <c r="AB198" i="3"/>
  <c r="CD53" i="3"/>
  <c r="W13" i="3"/>
  <c r="R266" i="3"/>
  <c r="N308" i="3"/>
  <c r="CE460" i="3"/>
  <c r="W494" i="3"/>
  <c r="CE277" i="3"/>
  <c r="BF221" i="3"/>
  <c r="CM107" i="3"/>
  <c r="BS111" i="3"/>
  <c r="AN239" i="3"/>
  <c r="Z44" i="3"/>
  <c r="CL136" i="3"/>
  <c r="AY475" i="3"/>
  <c r="CB393" i="3"/>
  <c r="K76" i="3"/>
  <c r="BH400" i="3"/>
  <c r="BM172" i="3"/>
  <c r="BQ415" i="3"/>
  <c r="AD142" i="3"/>
  <c r="X295" i="3"/>
  <c r="AL168" i="3"/>
  <c r="BZ225" i="3"/>
  <c r="O106" i="3"/>
  <c r="BR243" i="3"/>
  <c r="BT281" i="3"/>
  <c r="CA444" i="3"/>
  <c r="AN456" i="3"/>
  <c r="AT476" i="3"/>
  <c r="S393" i="3"/>
  <c r="BN421" i="3"/>
  <c r="BI534" i="3"/>
  <c r="AN6" i="3"/>
  <c r="AN296" i="3"/>
  <c r="BC180" i="3"/>
  <c r="BB444" i="3"/>
  <c r="BZ84" i="3"/>
  <c r="Z449" i="3"/>
  <c r="L277" i="3"/>
  <c r="Q435" i="3"/>
  <c r="AM180" i="3"/>
  <c r="BE242" i="3"/>
  <c r="BS211" i="3"/>
  <c r="AF104" i="3"/>
  <c r="AH501" i="3"/>
  <c r="O76" i="3"/>
  <c r="G5086" i="7"/>
  <c r="G5087" i="7" s="1"/>
  <c r="A5100" i="7"/>
  <c r="A5096" i="7"/>
  <c r="A5094" i="7"/>
  <c r="A5095" i="7"/>
  <c r="A5099" i="7"/>
  <c r="A5086" i="7" l="1"/>
  <c r="G5088" i="7"/>
  <c r="A5087" i="7"/>
  <c r="G5089" i="7" l="1"/>
  <c r="A5088" i="7"/>
  <c r="G5090" i="7" l="1"/>
  <c r="A5089" i="7"/>
  <c r="A5090" i="7" l="1"/>
  <c r="G5091" i="7"/>
  <c r="G5092" i="7" l="1"/>
  <c r="A5091" i="7"/>
  <c r="G5093" i="7" l="1"/>
  <c r="A5093" i="7" s="1"/>
  <c r="A5092" i="7"/>
  <c r="G2473" i="7"/>
  <c r="G2474" i="7"/>
  <c r="G2475" i="7" s="1"/>
  <c r="G2553" i="7"/>
  <c r="G2554" i="7"/>
  <c r="G2555" i="7" s="1"/>
  <c r="G2460" i="7"/>
  <c r="G2461" i="7"/>
  <c r="G2462" i="7" s="1"/>
  <c r="G2457" i="7"/>
  <c r="A2457" i="7"/>
  <c r="A2553" i="7"/>
  <c r="A2461" i="7"/>
  <c r="A2473" i="7"/>
  <c r="A2460" i="7"/>
  <c r="A2462" i="7" l="1"/>
  <c r="G2463" i="7"/>
  <c r="G2476" i="7"/>
  <c r="A2475" i="7"/>
  <c r="G2556" i="7"/>
  <c r="A2555" i="7"/>
  <c r="A2554" i="7"/>
  <c r="A2474" i="7"/>
  <c r="A2476" i="7" l="1"/>
  <c r="G2477" i="7"/>
  <c r="G2464" i="7"/>
  <c r="A2463" i="7"/>
  <c r="G2557" i="7"/>
  <c r="A2556" i="7"/>
  <c r="G2465" i="7" l="1"/>
  <c r="A2464" i="7"/>
  <c r="A2477" i="7"/>
  <c r="G2478" i="7"/>
  <c r="G2558" i="7"/>
  <c r="A2557" i="7"/>
  <c r="G2479" i="7" l="1"/>
  <c r="A2478" i="7"/>
  <c r="G2559" i="7"/>
  <c r="A2558" i="7"/>
  <c r="G2466" i="7"/>
  <c r="A2465" i="7"/>
  <c r="G2560" i="7" l="1"/>
  <c r="A2560" i="7" s="1"/>
  <c r="A2559" i="7"/>
  <c r="G2467" i="7"/>
  <c r="A2466" i="7"/>
  <c r="A2479" i="7"/>
  <c r="G2480" i="7"/>
  <c r="G2468" i="7" l="1"/>
  <c r="A2467" i="7"/>
  <c r="A2480" i="7"/>
  <c r="G2481" i="7"/>
  <c r="G2482" i="7" l="1"/>
  <c r="A2481" i="7"/>
  <c r="A2468" i="7"/>
  <c r="G2469" i="7"/>
  <c r="G2470" i="7" l="1"/>
  <c r="A2470" i="7" s="1"/>
  <c r="A2469" i="7"/>
  <c r="G2483" i="7"/>
  <c r="A2482" i="7"/>
  <c r="G2484" i="7" l="1"/>
  <c r="A2483" i="7"/>
  <c r="A2484" i="7" l="1"/>
  <c r="G2485" i="7"/>
  <c r="G2486" i="7" l="1"/>
  <c r="A2485" i="7"/>
  <c r="G2487" i="7" l="1"/>
  <c r="A2486" i="7"/>
  <c r="A2487" i="7" l="1"/>
  <c r="G2488" i="7"/>
  <c r="A2488" i="7" l="1"/>
  <c r="G2489" i="7"/>
  <c r="A2489" i="7" s="1"/>
  <c r="G1340" i="7" l="1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A1371" i="7"/>
  <c r="A1370" i="7"/>
  <c r="A1369" i="7"/>
  <c r="A1368" i="7"/>
  <c r="A1367" i="7"/>
  <c r="A1366" i="7"/>
  <c r="A1363" i="7"/>
  <c r="A1365" i="7"/>
  <c r="A1362" i="7"/>
  <c r="A1364" i="7"/>
  <c r="A1361" i="7"/>
  <c r="A1360" i="7"/>
  <c r="A1359" i="7"/>
  <c r="A1358" i="7"/>
  <c r="A1357" i="7"/>
  <c r="A1356" i="7"/>
  <c r="A1355" i="7"/>
  <c r="A1354" i="7"/>
  <c r="A1353" i="7"/>
  <c r="A1351" i="7"/>
  <c r="A1352" i="7"/>
  <c r="A1350" i="7"/>
  <c r="A1349" i="7"/>
  <c r="A1348" i="7"/>
  <c r="A1347" i="7"/>
  <c r="A1339" i="7"/>
  <c r="A1346" i="7"/>
  <c r="A1345" i="7"/>
  <c r="G617" i="7"/>
  <c r="G618" i="7"/>
  <c r="G619" i="7"/>
  <c r="G620" i="7"/>
  <c r="G621" i="7"/>
  <c r="G622" i="7"/>
  <c r="G623" i="7"/>
  <c r="G624" i="7"/>
  <c r="A624" i="7"/>
  <c r="A1344" i="7"/>
  <c r="A618" i="7"/>
  <c r="A623" i="7"/>
  <c r="A629" i="7"/>
  <c r="G1235" i="7"/>
  <c r="G1236" i="7"/>
  <c r="A1236" i="7"/>
  <c r="A617" i="7"/>
  <c r="G545" i="7"/>
  <c r="A545" i="7"/>
  <c r="A1343" i="7"/>
  <c r="A621" i="7"/>
  <c r="A1342" i="7"/>
  <c r="A1235" i="7"/>
  <c r="A620" i="7"/>
  <c r="A628" i="7"/>
  <c r="A1341" i="7"/>
  <c r="A1340" i="7"/>
  <c r="A622" i="7"/>
  <c r="A619" i="7"/>
  <c r="D2525" i="4"/>
  <c r="C5065" i="7"/>
</calcChain>
</file>

<file path=xl/sharedStrings.xml><?xml version="1.0" encoding="utf-8"?>
<sst xmlns="http://schemas.openxmlformats.org/spreadsheetml/2006/main" count="56261" uniqueCount="7855">
  <si>
    <t>Category</t>
  </si>
  <si>
    <t>Action</t>
  </si>
  <si>
    <t>Mov</t>
  </si>
  <si>
    <t>1H</t>
  </si>
  <si>
    <t>BURST</t>
  </si>
  <si>
    <t>1HBURST</t>
  </si>
  <si>
    <t>1HBURST2</t>
  </si>
  <si>
    <t>CYCLE</t>
  </si>
  <si>
    <t>1H_CYCLE</t>
  </si>
  <si>
    <t>2H</t>
  </si>
  <si>
    <t>2H_CYCLE</t>
  </si>
  <si>
    <t>DIG</t>
  </si>
  <si>
    <t>M_1HDIG</t>
  </si>
  <si>
    <t>POUND</t>
  </si>
  <si>
    <t>1H_POUND</t>
  </si>
  <si>
    <t>1H_POUND_B</t>
  </si>
  <si>
    <t>1H_POUND_B_POST</t>
  </si>
  <si>
    <t>1H_POUND_POST</t>
  </si>
  <si>
    <t>1H_POUND2</t>
  </si>
  <si>
    <t>SLAM</t>
  </si>
  <si>
    <t>1HSLAM</t>
  </si>
  <si>
    <t>A_1HSLAM</t>
  </si>
  <si>
    <t>1HSLAM_2</t>
  </si>
  <si>
    <t>A_1HSLAM_2</t>
  </si>
  <si>
    <t>SMASH</t>
  </si>
  <si>
    <t>A_1HSMASH_LEFT</t>
  </si>
  <si>
    <t>A_1HSMASH_LEFT_POST</t>
  </si>
  <si>
    <t>A_1HSMASH_LEFT2</t>
  </si>
  <si>
    <t>A_1HSMASH_RIGHT</t>
  </si>
  <si>
    <t>A_1HSMASH_RIGHT_POST</t>
  </si>
  <si>
    <t>A_1HSMASH_RIGHT2</t>
  </si>
  <si>
    <t>SWIPE</t>
  </si>
  <si>
    <t>1H_SWIPE</t>
  </si>
  <si>
    <t>1H_SWIPE_L</t>
  </si>
  <si>
    <t>THROW</t>
  </si>
  <si>
    <t>1H_THROW_JUNK_A1</t>
  </si>
  <si>
    <t>BOOST</t>
  </si>
  <si>
    <t>A_2HLARGE_BOOSTUP_DRAW</t>
  </si>
  <si>
    <t>2HLARGE_BOOSTUP_POST</t>
  </si>
  <si>
    <t>A_2HLARGE_BOOSTUP_POST</t>
  </si>
  <si>
    <t>2HLARGE_BRAWL</t>
  </si>
  <si>
    <t>BRAWL</t>
  </si>
  <si>
    <t>TWOHANDED_C_BRAWLING_HITQUICK</t>
  </si>
  <si>
    <t>A_2HLARGE_BRAWL</t>
  </si>
  <si>
    <t>2HLARGE_BRAWL_POST</t>
  </si>
  <si>
    <t>A_2HLARGE_BRAWL_POST</t>
  </si>
  <si>
    <t>CAST</t>
  </si>
  <si>
    <t>2HANDCAST</t>
  </si>
  <si>
    <t>A_2HANDCAST</t>
  </si>
  <si>
    <t>A_ALT_2HANDCAST</t>
  </si>
  <si>
    <t>ALT_2HANDCAST</t>
  </si>
  <si>
    <t>2HANDCASTPOST</t>
  </si>
  <si>
    <t>A_2HANDCASTPOST</t>
  </si>
  <si>
    <t>A_ALT_2HANDCASTPOST</t>
  </si>
  <si>
    <t>ALT_2HANDCASTPOST</t>
  </si>
  <si>
    <t>A_2H_CYCLE</t>
  </si>
  <si>
    <t>M_2HDIG</t>
  </si>
  <si>
    <t>GETUP</t>
  </si>
  <si>
    <t>TWOHANDEDLARGE_GETUP</t>
  </si>
  <si>
    <t>INITIAL_STRIKE</t>
  </si>
  <si>
    <t>TWOHANDED_INITIAL_STRIKE_HQ</t>
  </si>
  <si>
    <t>KNEEL</t>
  </si>
  <si>
    <t>TWOHANDEDLARGE_KNEEL</t>
  </si>
  <si>
    <t>TWOHANDEDLARGE_KNEEL_PRE</t>
  </si>
  <si>
    <t>RUN</t>
  </si>
  <si>
    <t>2HCLUB_RUN_CYCLE</t>
  </si>
  <si>
    <t>2HCLUB_RUNLEFT_CYCLE</t>
  </si>
  <si>
    <t>2HCLUB_RUNLEFT_PRE</t>
  </si>
  <si>
    <t>2HCLUB_RUNPRE</t>
  </si>
  <si>
    <t>2HCLUB_RUNRIGHT_CYCLE</t>
  </si>
  <si>
    <t>2HCLUB_RUNRIGHT_PRE</t>
  </si>
  <si>
    <t>SPINNING_STRIKE</t>
  </si>
  <si>
    <t>TWOHANDED_C_SPINNING_STRIKE_HIT</t>
  </si>
  <si>
    <t>TWOHANDED_SPINNING_STRIKE_HIT</t>
  </si>
  <si>
    <t>2H_SWIPE</t>
  </si>
  <si>
    <t>A_2H_SWIPE</t>
  </si>
  <si>
    <t>2H_SWIPE_L</t>
  </si>
  <si>
    <t>2HLARGE</t>
  </si>
  <si>
    <t>BLOCK</t>
  </si>
  <si>
    <t>2HLARGE_BLOCK_L</t>
  </si>
  <si>
    <t>2HLARGE_BLOCK_R</t>
  </si>
  <si>
    <t>2HLARGE_BLOCKCYCLE</t>
  </si>
  <si>
    <t>2HLARGE_BOOSTUP_DRAW</t>
  </si>
  <si>
    <t>BOOSTUP</t>
  </si>
  <si>
    <t>2HLARGE_BOOSTUP</t>
  </si>
  <si>
    <t>A_2HLARGE_BOOSTUP</t>
  </si>
  <si>
    <t>2HLARGE_CAST</t>
  </si>
  <si>
    <t>2HLARGE_CAST_DRAW</t>
  </si>
  <si>
    <t>2HLARGE_CAST_POST</t>
  </si>
  <si>
    <t>DANGER</t>
  </si>
  <si>
    <t>2HLARGE_DANGER_SENSE</t>
  </si>
  <si>
    <t>2HLARGE_DANGER_SENSE_CYCLE</t>
  </si>
  <si>
    <t>DRAW</t>
  </si>
  <si>
    <t>DRAW_2HLARGE</t>
  </si>
  <si>
    <t>A_DRAW_2HLARGE_POST</t>
  </si>
  <si>
    <t>DRAW_2HLARGE_POST</t>
  </si>
  <si>
    <t>A_DRAW_2HLARGE</t>
  </si>
  <si>
    <t>A_STAFF_2HLARGE_BOOSTUP_DRAW</t>
  </si>
  <si>
    <t>STAFF_2HLARGE_BOOSTUP_DRAW</t>
  </si>
  <si>
    <t>FLY</t>
  </si>
  <si>
    <t>A_2HLARGE_BACKFLYCYCLE</t>
  </si>
  <si>
    <t>A_2HLARGE_BACKFLYPOST</t>
  </si>
  <si>
    <t>A_2HLARGE_BACKFLYPRE</t>
  </si>
  <si>
    <t>A_2HLARGE_FLIGHT2HOVER_BLEND</t>
  </si>
  <si>
    <t>A_2HLARGE_FLIGHT2HOVER_TRANS</t>
  </si>
  <si>
    <t>A_2HLARGE_FLYINGCYCLE</t>
  </si>
  <si>
    <t>A_2HLARGE_FLYPOST</t>
  </si>
  <si>
    <t>A_2HLARGE_FLYPRE</t>
  </si>
  <si>
    <t>A_2HLARGE_FLYUPCYCLE</t>
  </si>
  <si>
    <t>A_2HLARGE_FLYUPPOST</t>
  </si>
  <si>
    <t>A_2HLARGE_FLYUPPRE</t>
  </si>
  <si>
    <t>A_2HLARGE_HOVER_FORWARD_POST</t>
  </si>
  <si>
    <t>A_2HLARGE_HOVER_FORWARD_PRE</t>
  </si>
  <si>
    <t>A_2HLARGE_HOVER_FORWARDCYCLE</t>
  </si>
  <si>
    <t>A_2HLARGE_LEFTFLYCYCLE</t>
  </si>
  <si>
    <t>A_2HLARGE_LEFTFLYPOST</t>
  </si>
  <si>
    <t>A_2HLARGE_LEFTFLYPRE</t>
  </si>
  <si>
    <t>A_2HLARGE_RIGHTFLYCYCLE</t>
  </si>
  <si>
    <t>A_2HLARGE_RIGHTFLYPOST</t>
  </si>
  <si>
    <t>A_2HLARGE_RIGHTFLYPRE</t>
  </si>
  <si>
    <t>2HLARGE_QUICK_GETUP_BACK</t>
  </si>
  <si>
    <t>HEADCAST</t>
  </si>
  <si>
    <t>2HLARGE_HEADCAST</t>
  </si>
  <si>
    <t>2HLARGE_HEADCAST_DRAW</t>
  </si>
  <si>
    <t>2HLARGE_HEADCAST_POST</t>
  </si>
  <si>
    <t>HIT</t>
  </si>
  <si>
    <t>2HLARGE_HITQUICK</t>
  </si>
  <si>
    <t>A_2HLARGE_HITQUICK</t>
  </si>
  <si>
    <t>HOP</t>
  </si>
  <si>
    <t>2HLARGE_HOP</t>
  </si>
  <si>
    <t>2HLARGE_HOP2</t>
  </si>
  <si>
    <t>2HLARGE_HOPAPEX</t>
  </si>
  <si>
    <t>2HLARGE_HOPFALL</t>
  </si>
  <si>
    <t>2HLARGE_HOPFALL_2</t>
  </si>
  <si>
    <t>2HLARGE_HOPPRE</t>
  </si>
  <si>
    <t>ICESLIDE</t>
  </si>
  <si>
    <t>2HLARGE_ICESLIDE_WEAPON</t>
  </si>
  <si>
    <t>2HLARGE_ICESLIDE_WEAPON_BACK_CYCLE</t>
  </si>
  <si>
    <t>2HLARGE_ICESLIDE_WEAPON_BACK_PRE</t>
  </si>
  <si>
    <t>2HLARGE_ICESLIDE_WEAPON_CYCLE</t>
  </si>
  <si>
    <t>2HLARGE_ICESLIDE_WEAPON_LEFT_CYCLE</t>
  </si>
  <si>
    <t>2HLARGE_ICESLIDE_WEAPON_LEFT_PRE</t>
  </si>
  <si>
    <t>2HLARGE_ICESLIDE_WEAPON_POST</t>
  </si>
  <si>
    <t>2HLARGE_ICESLIDE_WEAPON_RIGHT_CYCLE</t>
  </si>
  <si>
    <t>2HLARGE_ICESLIDE_WEAPON_RIGHT_PRE</t>
  </si>
  <si>
    <t>JUMP</t>
  </si>
  <si>
    <t>2HLARGE_JUMPAPEX</t>
  </si>
  <si>
    <t>2HLARGE_JUMPFALL</t>
  </si>
  <si>
    <t>2HLARGE_JUMPFALL2</t>
  </si>
  <si>
    <t>2HLARGE_JUMPPOST</t>
  </si>
  <si>
    <t>2HLARGE_JUMPPOSTCYCLE</t>
  </si>
  <si>
    <t>2HLARGE_JUMPPRE</t>
  </si>
  <si>
    <t>2HLARGE_JUMPTOHOP</t>
  </si>
  <si>
    <t>2HLARGE_JUMPUP</t>
  </si>
  <si>
    <t>KNOCKBACK</t>
  </si>
  <si>
    <t>2HLARGEKNOCKBACK</t>
  </si>
  <si>
    <t>2HLARGEKNOCKBACK_APEX</t>
  </si>
  <si>
    <t>2HLARGEKNOCKBACK_FALLCYCLE</t>
  </si>
  <si>
    <t>2HLARGEKNOCKBACK_IMPACT</t>
  </si>
  <si>
    <t>2HLARGEKNOCKBACK_TRAVEL</t>
  </si>
  <si>
    <t>READY</t>
  </si>
  <si>
    <t>2HLARGEREADY</t>
  </si>
  <si>
    <t>A_2HLARGEREADY</t>
  </si>
  <si>
    <t>2HLARGEREADY_15</t>
  </si>
  <si>
    <t>A_2HLARGEREADY_15</t>
  </si>
  <si>
    <t>2HLARGE_RUNBACKCYCLE</t>
  </si>
  <si>
    <t>2HLARGE_RUNBACKPRE</t>
  </si>
  <si>
    <t>2HLARGE_RUNCYCLE</t>
  </si>
  <si>
    <t>2HLARGE_RUNLEFTCYCLE</t>
  </si>
  <si>
    <t>2HLARGE_RUNLEFTPRE</t>
  </si>
  <si>
    <t>2HLARGE_RUNPOST</t>
  </si>
  <si>
    <t>2HLARGE_RUNPRE</t>
  </si>
  <si>
    <t>2HLARGE_RUNRIGHTCYCLE</t>
  </si>
  <si>
    <t>2HLARGE_RUNRIGHTPRE</t>
  </si>
  <si>
    <t>SLIDE</t>
  </si>
  <si>
    <t>2HLARGE_SLIDE_WEAPON</t>
  </si>
  <si>
    <t>2HLARGE_SLIDE_WEAPON_CYCLE</t>
  </si>
  <si>
    <t>2HLARGE_SLIDE_WEAPON_POST</t>
  </si>
  <si>
    <t>SWEEP</t>
  </si>
  <si>
    <t>2HLARGE_SWEEP_HIGH</t>
  </si>
  <si>
    <t>2HLARGE_SWEEP_IMPACT</t>
  </si>
  <si>
    <t>2HLARGE_SWEEP_LOW</t>
  </si>
  <si>
    <t>TAUNT</t>
  </si>
  <si>
    <t>2HLARGE_TAUNT</t>
  </si>
  <si>
    <t>A_2HLARGE_TAUNT</t>
  </si>
  <si>
    <t>2HLARGE_TAUNT_DRAW</t>
  </si>
  <si>
    <t>A_2HLARGE_TAUNT_DRAW</t>
  </si>
  <si>
    <t>2HLARGE_TAUNT_POST</t>
  </si>
  <si>
    <t>A_2HLARGE_TAUNT_POST</t>
  </si>
  <si>
    <t>2HLARGE_THROWBRAWL</t>
  </si>
  <si>
    <t>A_2HLARGE_THROWBRAWL</t>
  </si>
  <si>
    <t>2HLARGE_THROWBRAWL_POST</t>
  </si>
  <si>
    <t>A_2HLARGE_THROWBRAWL_POST</t>
  </si>
  <si>
    <t>2HPOWER</t>
  </si>
  <si>
    <t>THRUST</t>
  </si>
  <si>
    <t>2HPOWERTHRUST</t>
  </si>
  <si>
    <t>A_2HPOWERTHRUST</t>
  </si>
  <si>
    <t>2HPOWERTHRUST_POST</t>
  </si>
  <si>
    <t>A_2HPOWERTHRUST_POST</t>
  </si>
  <si>
    <t>2HPOWERTHRUST_PRE</t>
  </si>
  <si>
    <t>A_2HPOWERTHRUST_PRE</t>
  </si>
  <si>
    <t>5THCOLUM</t>
  </si>
  <si>
    <t>FORCEFIELD</t>
  </si>
  <si>
    <t>ENC_5THCOLUMNFORCEFIELD</t>
  </si>
  <si>
    <t>WARP</t>
  </si>
  <si>
    <t>5THCOLUMNPORTAL_WARPIN</t>
  </si>
  <si>
    <t>5THCOLUMNPORTAL_WARPIN_POSTCYCLE</t>
  </si>
  <si>
    <t>5THCOLUMNPORTAL_WARPOUT</t>
  </si>
  <si>
    <t>5THCOLUMNPORTAL_WARPOUT_POSTCYCLE</t>
  </si>
  <si>
    <t>ABONIMATION</t>
  </si>
  <si>
    <t>ACTIVATE</t>
  </si>
  <si>
    <t>ABOMINATION_ACTIVATE</t>
  </si>
  <si>
    <t>ABOMINATION_ACTIVATE_TO_COMBATREADY</t>
  </si>
  <si>
    <t>ELECTRICAL</t>
  </si>
  <si>
    <t>ABOMINATION_ELECTRICAL_DISCHARGE</t>
  </si>
  <si>
    <t>FIST</t>
  </si>
  <si>
    <t>ABOMINATION_FIST_GROUND_POUND_ATTACK</t>
  </si>
  <si>
    <t>ABOMINATION_FIST_GROUND_POUND_LOCK</t>
  </si>
  <si>
    <t>ABOMINATION_FIST_GROUND_POUND_POST</t>
  </si>
  <si>
    <t>ABOMINATION_FIST_GROUND_POUND_TELL</t>
  </si>
  <si>
    <t>INACTIVE</t>
  </si>
  <si>
    <t>ABOMINATION_INACTIVE</t>
  </si>
  <si>
    <t>ABOMINATION_INACTIVE_CYCLE</t>
  </si>
  <si>
    <t>LEG_STOMP</t>
  </si>
  <si>
    <t>ABOMINATION_LEG_STOMP_ATTACK</t>
  </si>
  <si>
    <t>ABOMINATION_LEG_STOMP_LOCK</t>
  </si>
  <si>
    <t>ABOMINATION_LEG_STOMP_POST</t>
  </si>
  <si>
    <t>ABOMINATION_LEG_STOMP_TELL</t>
  </si>
  <si>
    <t>AIR</t>
  </si>
  <si>
    <t>AIR2GROUND</t>
  </si>
  <si>
    <t>AIR2GROUND_2</t>
  </si>
  <si>
    <t>AIR2GROUND_3</t>
  </si>
  <si>
    <t>AIRBRAWLCYCLE</t>
  </si>
  <si>
    <t>CAGE</t>
  </si>
  <si>
    <t>CAGEPOST</t>
  </si>
  <si>
    <t>AIRCAGE</t>
  </si>
  <si>
    <t>AIRCAST</t>
  </si>
  <si>
    <t>COMBAT</t>
  </si>
  <si>
    <t>AIR_T_AIRCOMBAT</t>
  </si>
  <si>
    <t>DEATH</t>
  </si>
  <si>
    <t>AIR_DEATH</t>
  </si>
  <si>
    <t>FORCERAM</t>
  </si>
  <si>
    <t>AIRFORCERAM</t>
  </si>
  <si>
    <t xml:space="preserve">MAGIC </t>
  </si>
  <si>
    <t>AIRMAGIC_L</t>
  </si>
  <si>
    <t>AIRMAGIC_LPOST</t>
  </si>
  <si>
    <t>MOUTH</t>
  </si>
  <si>
    <t>AIRMOUTH_2</t>
  </si>
  <si>
    <t>AIRMOUTH_8</t>
  </si>
  <si>
    <t>AIRMOUTH_LONG</t>
  </si>
  <si>
    <t>AIRMOUTH_SFX</t>
  </si>
  <si>
    <t>A_ALT_MOUTH</t>
  </si>
  <si>
    <t>A_MOUTH</t>
  </si>
  <si>
    <t>A_ALT_MOUTH_MAIN</t>
  </si>
  <si>
    <t>ALT_MOUTH_MAIN</t>
  </si>
  <si>
    <t>A_ALT_MOUTH_POST</t>
  </si>
  <si>
    <t>A_MOUTH_POST</t>
  </si>
  <si>
    <t>ALT_MOUTH_POST</t>
  </si>
  <si>
    <t>A_ALT_MOUTH_SLOW</t>
  </si>
  <si>
    <t>A_MOUTH_SLOW</t>
  </si>
  <si>
    <t>A_ALT_MOUTH_SLOW_PRE</t>
  </si>
  <si>
    <t>PSI_BLADE</t>
  </si>
  <si>
    <t>A_PSI_BLADE_POST</t>
  </si>
  <si>
    <t>PSIONICS</t>
  </si>
  <si>
    <t>AIRPOSTPSIONICS</t>
  </si>
  <si>
    <t>A_ALT_POSTPSIONICS</t>
  </si>
  <si>
    <t>AIRPSIONICS</t>
  </si>
  <si>
    <t>AIRPSIONICS_SLOWERCAST</t>
  </si>
  <si>
    <t>A_PSIONICS_NOROOT</t>
  </si>
  <si>
    <t>AIRPOSTRADATTACK</t>
  </si>
  <si>
    <t>RADATTACK</t>
  </si>
  <si>
    <t>A_ALT_POSTRADATTACK</t>
  </si>
  <si>
    <t>AIRPOSTFORCERAM</t>
  </si>
  <si>
    <t>RAM</t>
  </si>
  <si>
    <t>A_ALT_PSIONICS_SLOWERCAST</t>
  </si>
  <si>
    <t>AIR_SHOULDER</t>
  </si>
  <si>
    <t>AIR_SHOULDER_READY_CYCLE</t>
  </si>
  <si>
    <t>ALIGNMENTPOWER</t>
  </si>
  <si>
    <t>DUPLICITY</t>
  </si>
  <si>
    <t>A_ALIGNMENTPOWER_DUPLICITY_POST_NOTROOT</t>
  </si>
  <si>
    <t>ALIGNMENTPOWER_DUPLICITY_POST_NOTROOT</t>
  </si>
  <si>
    <t>A_ALIGNMENTPOWER_DUPLICITY_PRE_NOTROOT</t>
  </si>
  <si>
    <t>ALIGNMENTPOWER_DUPLICITY_PRE_NOTROOT</t>
  </si>
  <si>
    <t>FEAR</t>
  </si>
  <si>
    <t>A_ALIGNMENTPOWER_FEAR_POST</t>
  </si>
  <si>
    <t>ALIGNMENTPOWER_FEAR_POST</t>
  </si>
  <si>
    <t>A_ALIGNMENTPOWER_FEAR_PRE</t>
  </si>
  <si>
    <t>ALIGNMENTPOWER_FEAR_PRE</t>
  </si>
  <si>
    <t>FRENZY</t>
  </si>
  <si>
    <t>A_ALIGNMENTPOWER_FRENZY</t>
  </si>
  <si>
    <t>A_ALIGNMENTPOWER_FRENZY_CYCLE</t>
  </si>
  <si>
    <t>ALIGNMENTPOWER_FRENZYNOROOT_CYCLE</t>
  </si>
  <si>
    <t>ALIGNMENTPOWER_FRENZYNOROOT_PRE</t>
  </si>
  <si>
    <t>JUSTICE</t>
  </si>
  <si>
    <t>A_ALIGNMENTPOWER_JUSTICE</t>
  </si>
  <si>
    <t>ALIGNMENTPOWER_JUSTICE</t>
  </si>
  <si>
    <t>ALIGNMENTPOWER_JUSTICE_POST</t>
  </si>
  <si>
    <t>A_ALIGNMENTPOWER_JUSTICE2</t>
  </si>
  <si>
    <t>APE</t>
  </si>
  <si>
    <t>CROUCH</t>
  </si>
  <si>
    <t>ENCOUNTER_APE_CROUCH_CYCLE</t>
  </si>
  <si>
    <t>APECROUCH</t>
  </si>
  <si>
    <t>APPARITION</t>
  </si>
  <si>
    <t>FALL</t>
  </si>
  <si>
    <t>FLOATING_STRUGGLE_APPARITION_FALL</t>
  </si>
  <si>
    <t>POSSESSOR</t>
  </si>
  <si>
    <t>APPARITION_MONARCH_REABSORB_PRE</t>
  </si>
  <si>
    <t>APPARITION_POSSESSOR</t>
  </si>
  <si>
    <t>APPARITION_POSSESSOR_POST</t>
  </si>
  <si>
    <t>REABSORB</t>
  </si>
  <si>
    <t>Apparition_Monarch_Reabsorb</t>
  </si>
  <si>
    <t>APPARITION_MONARCH_REABSORB_POST</t>
  </si>
  <si>
    <t>STRUGGLE</t>
  </si>
  <si>
    <t>FLOATBOOKS</t>
  </si>
  <si>
    <t>Floating_Struggle_Apparition</t>
  </si>
  <si>
    <t>FLOATING_STRUGGLE_APPARITION_POSTCYCLE</t>
  </si>
  <si>
    <t>APPARITIONS</t>
  </si>
  <si>
    <t>BOOSTUPPOST_APPARITIONS</t>
  </si>
  <si>
    <t>BOOSTUPREADY_APPARITIONS</t>
  </si>
  <si>
    <t>AQUA</t>
  </si>
  <si>
    <t>BOLT</t>
  </si>
  <si>
    <t>A_AQUA_BOLT_A</t>
  </si>
  <si>
    <t>AQUA_BOLT_A</t>
  </si>
  <si>
    <t>A_AQUA_BOLT_B</t>
  </si>
  <si>
    <t>AQUA_BOLT_B</t>
  </si>
  <si>
    <t>A_AQUA_BOLT_B_POST</t>
  </si>
  <si>
    <t>AQUA_BOLT_B_POST</t>
  </si>
  <si>
    <t>A_AQUA_BOLT_A_POST</t>
  </si>
  <si>
    <t>AQUA_BOLT_A_POST</t>
  </si>
  <si>
    <t>ARACHNOID</t>
  </si>
  <si>
    <t>DROPAMBUSH</t>
  </si>
  <si>
    <t>ARACHNOID_DROPAMBUSH</t>
  </si>
  <si>
    <t>HANG</t>
  </si>
  <si>
    <t>ARACHNOID_HANG</t>
  </si>
  <si>
    <t>ARACHNOID_HANG_PRE</t>
  </si>
  <si>
    <t>ARCANE</t>
  </si>
  <si>
    <t>A_ARCANE_BOLT</t>
  </si>
  <si>
    <t>ARCANE_BOLT</t>
  </si>
  <si>
    <t>A_ARCANE_BOLT_POST</t>
  </si>
  <si>
    <t>ARCANE_BOLT_POST</t>
  </si>
  <si>
    <t>ARCHERY</t>
  </si>
  <si>
    <t>A_ARCHERY_BOOSTUP</t>
  </si>
  <si>
    <t>ARCHERY_BOOSTUP</t>
  </si>
  <si>
    <t>A_ARCHERY_BOOSTUP_POST</t>
  </si>
  <si>
    <t>ARCHERY_BOOSTUP_POST</t>
  </si>
  <si>
    <t>KICKBRAWL</t>
  </si>
  <si>
    <t>A_ARCHERY_KICKBRAWL</t>
  </si>
  <si>
    <t>ARCHERY_KICKBRAWL</t>
  </si>
  <si>
    <t>A_ARCHERY_KICKBRAWL_POST</t>
  </si>
  <si>
    <t>ARCHERY_KICKBRAWL_POST</t>
  </si>
  <si>
    <t>A_ARCHERY_KICKBRAWL_POSTBLEND</t>
  </si>
  <si>
    <t>ARCHERY_KICKBRAWL_POSTBLEND</t>
  </si>
  <si>
    <t>ARGUE</t>
  </si>
  <si>
    <t>A_ARGUE</t>
  </si>
  <si>
    <t>A_ARGUE_CYCLE</t>
  </si>
  <si>
    <t>ARGUE_CYCLE</t>
  </si>
  <si>
    <t>DISAGREE</t>
  </si>
  <si>
    <t>A_ARGUE_DISAGREE</t>
  </si>
  <si>
    <t>ARGUE_DISAGREE</t>
  </si>
  <si>
    <t>A_ARGUE_DISAGREE_CYCLE</t>
  </si>
  <si>
    <t>ARGUE_DISAGREE_CYCLE</t>
  </si>
  <si>
    <t>REASON</t>
  </si>
  <si>
    <t>A_ARGUE_REASON</t>
  </si>
  <si>
    <t>ARGUE_REASON</t>
  </si>
  <si>
    <t>A_ARGUE_REASON_CYCLE</t>
  </si>
  <si>
    <t>ARGUE_REASON_CYCLE</t>
  </si>
  <si>
    <t>REASON2</t>
  </si>
  <si>
    <t>A_ARGUE_REASON2</t>
  </si>
  <si>
    <t>ARGUE_REASON2</t>
  </si>
  <si>
    <t>ARMGUN</t>
  </si>
  <si>
    <t>BLAST</t>
  </si>
  <si>
    <t>BS_ARMBLAST</t>
  </si>
  <si>
    <t>BS_ARMBLAST_POST</t>
  </si>
  <si>
    <t>A_ARMGUN_BLAST</t>
  </si>
  <si>
    <t>ARMGUN_BLAST</t>
  </si>
  <si>
    <t>A_ARMGUN_BLAST_2</t>
  </si>
  <si>
    <t>ARMGUN_BLAST_2</t>
  </si>
  <si>
    <t>A_ARMGUN_BURST</t>
  </si>
  <si>
    <t>ARMGUN_BURST</t>
  </si>
  <si>
    <t>A_ARMGUN_BURST_2</t>
  </si>
  <si>
    <t>ARMGUN_BURST_2</t>
  </si>
  <si>
    <t>CONE</t>
  </si>
  <si>
    <t>A_ARMGUN_CONE</t>
  </si>
  <si>
    <t>ARMGUN_CONE</t>
  </si>
  <si>
    <t>A_ARMGUN_CONE_2</t>
  </si>
  <si>
    <t>ARMGUN_CONE_2</t>
  </si>
  <si>
    <t>HEAVY</t>
  </si>
  <si>
    <t>A_ARMGUN_HEAVY</t>
  </si>
  <si>
    <t>ARMGUN_HEAVY</t>
  </si>
  <si>
    <t>A_ARMGUN_HEAVY_2</t>
  </si>
  <si>
    <t>ARMGUN_HEAVY_2</t>
  </si>
  <si>
    <t>SHOULDERBLAST</t>
  </si>
  <si>
    <t>A_ARMGUN_SHOULDERBLAST</t>
  </si>
  <si>
    <t>ARMGUN_SHOULDERBLAST</t>
  </si>
  <si>
    <t>A_ARMGUN_SHOULDERBLAST_2</t>
  </si>
  <si>
    <t>ARMGUN_SHOULDERBLAST_2</t>
  </si>
  <si>
    <t>ASCENSION</t>
  </si>
  <si>
    <t>CONDUIT</t>
  </si>
  <si>
    <t>ASCENSION_CONDUIT_FLOAT_OUT_POSTCYCLE</t>
  </si>
  <si>
    <t>RITUAL</t>
  </si>
  <si>
    <t>ASCENSION_RITUAL_FLOAT_CYCLE</t>
  </si>
  <si>
    <t>ASCENSION_RITUAL_FLOAT_IN</t>
  </si>
  <si>
    <t>ASCENSION_RITUAL_FLOAT_OUT</t>
  </si>
  <si>
    <t>ASSASSINS</t>
  </si>
  <si>
    <t>BROADSWORD</t>
  </si>
  <si>
    <t>A_ASSASSINSSTRIKE_BROADSWORD</t>
  </si>
  <si>
    <t>ASSASSINSSTRIKE_BROADSWORD</t>
  </si>
  <si>
    <t>A_ASSASSINSSTRIKE_BROADSWORD_DRAW</t>
  </si>
  <si>
    <t>ASSASSINSSTRIKE_BROADSWORD_DRAW</t>
  </si>
  <si>
    <t>A_ASSASSINSSTRIKE_BROADSWORD_POST</t>
  </si>
  <si>
    <t>ASSASSINSSTRIKE_BROADSWORD_POST</t>
  </si>
  <si>
    <t>A_ASSASSINSSTRIKE_BROADSWORD_QUICK_DRAW</t>
  </si>
  <si>
    <t>ASSASSINSSTRIKE_BROADSWORD_QUICK_DRAW</t>
  </si>
  <si>
    <t>A_ASSASSINSSTRIKE_BROADSWORD_WINDUP</t>
  </si>
  <si>
    <t>ASSASSINSSTRIKE_BROADSWORD_WINDUP</t>
  </si>
  <si>
    <t>ASSASSINSSTRIKE_BROADSWORD_WINDUP2</t>
  </si>
  <si>
    <t>A_ASSASSINSSTRIKE_BROADSWORD_WINDUPCYCLE</t>
  </si>
  <si>
    <t>A_ASSASSINS_FRENZY</t>
  </si>
  <si>
    <t>ASSASSINS_FRENZY</t>
  </si>
  <si>
    <t>A_ASSASSINS_FRENZY_POST</t>
  </si>
  <si>
    <t>ASSASSINS_FRENZY_POST</t>
  </si>
  <si>
    <t>A_ASSASSINS_FRENZY_WINDUP</t>
  </si>
  <si>
    <t>ASSASSINS_FRENZY_WINDUP</t>
  </si>
  <si>
    <t>A_ASSASSINS_FRENZY_WINDUP_CYCLE</t>
  </si>
  <si>
    <t>ASSASSINS_FRENZY_WINDUP_CYCLE</t>
  </si>
  <si>
    <t>A_ASSASSINS_PSI_BLADE</t>
  </si>
  <si>
    <t>ASSASSINS_PSI_BLADE</t>
  </si>
  <si>
    <t>A_ASSASSINS_PSI_BLADE_POST</t>
  </si>
  <si>
    <t>ASSASSINS_PSI_BLADE_POST</t>
  </si>
  <si>
    <t>A_ASSASSINS_PSI_BLADE_WINDUP</t>
  </si>
  <si>
    <t>ASSASSINS_PSI_BLADE_WINDUP</t>
  </si>
  <si>
    <t>A_ASSASSINS_PSI_BLADE_WINDUP_CYCLE</t>
  </si>
  <si>
    <t>ASSASSINS_PSI_BLADE_WINDUP_CYCLE</t>
  </si>
  <si>
    <t>STRIKE</t>
  </si>
  <si>
    <t>A_ASSASSINS_STRIKE</t>
  </si>
  <si>
    <t>ASSASSINS_STRIKE</t>
  </si>
  <si>
    <t>A_ASSASSINS_STRIKE_B</t>
  </si>
  <si>
    <t>ASSASSINS_STRIKE_B</t>
  </si>
  <si>
    <t>A_ASSASSINS_STRIKE_B_POST</t>
  </si>
  <si>
    <t>ASSASSINS_STRIKE_B_POST</t>
  </si>
  <si>
    <t>A_ASSASSINS_STRIKE_POST</t>
  </si>
  <si>
    <t>ASSASSINS_STRIKE_POST</t>
  </si>
  <si>
    <t>A_ASSASSINS_STRIKE_WINDUP</t>
  </si>
  <si>
    <t>ASSASSINS_STRIKE_WINDUP</t>
  </si>
  <si>
    <t>A_ASSASSINS_STRIKE_WINDUP_CYCLE</t>
  </si>
  <si>
    <t>ASSASSINS_STRIKE_WINDUP_CYCLE</t>
  </si>
  <si>
    <t>ASTRAL</t>
  </si>
  <si>
    <t>ASTRAL_GETUP</t>
  </si>
  <si>
    <t>AWAKENED</t>
  </si>
  <si>
    <t>BURNOUT</t>
  </si>
  <si>
    <t>AWAKENED_BURNOUT_OVERLOAD</t>
  </si>
  <si>
    <t>AWAKENED_BURNOUT_OVERLOAD_EXPLODE</t>
  </si>
  <si>
    <t>AWAKENED_BURNOUT_OVERLOAD_POST</t>
  </si>
  <si>
    <t>AXE</t>
  </si>
  <si>
    <t>CHOP</t>
  </si>
  <si>
    <t>A_AXE_CHOP</t>
  </si>
  <si>
    <t>AXE_CHOP</t>
  </si>
  <si>
    <t>A_AXE_CHOP_DRAW</t>
  </si>
  <si>
    <t>AXE_CHOP_DRAW</t>
  </si>
  <si>
    <t>A_AXE_CHOP_POST</t>
  </si>
  <si>
    <t>AXE_CHOP_POST</t>
  </si>
  <si>
    <t>A_AXE_RSWEEP</t>
  </si>
  <si>
    <t>AXE_RSWEEP</t>
  </si>
  <si>
    <t>A_AXE_RSWEEP_DRAW</t>
  </si>
  <si>
    <t>AXE_RSWEEP_DRAW</t>
  </si>
  <si>
    <t>A_AXE_RSWEEP_POST</t>
  </si>
  <si>
    <t>AXE_RSWEEP_POST</t>
  </si>
  <si>
    <t>SWOOP</t>
  </si>
  <si>
    <t>A_AXE_SWOOP</t>
  </si>
  <si>
    <t>AXE_SWOOP</t>
  </si>
  <si>
    <t>A_AXE_SWOOP_DRAW</t>
  </si>
  <si>
    <t>AXE_SWOOP_DRAW</t>
  </si>
  <si>
    <t>A_AXE_SWOOP_POST</t>
  </si>
  <si>
    <t>AXE_SWOOP_POST</t>
  </si>
  <si>
    <t>BACKFLIP</t>
  </si>
  <si>
    <t>COSTUMECHANGE</t>
  </si>
  <si>
    <t>EMOTE_COSTUMECHANGE_BACKFLIP</t>
  </si>
  <si>
    <t>A_EMOTE_COSTUMECHANGE_BACKFLIP_POST</t>
  </si>
  <si>
    <t>EMOTE_COSTUMECHANGE_BACKFLIP_POST</t>
  </si>
  <si>
    <t>A_EMOTE_COSTUMECHANGE_BACKFLIP_POSTCYCLE</t>
  </si>
  <si>
    <t>EMOTE_COSTUMECHANGE_VANGUARDSIGIL_POST</t>
  </si>
  <si>
    <t>A_EMOTE_COSTUMECHANGE_BACKFLIP</t>
  </si>
  <si>
    <t>BANE</t>
  </si>
  <si>
    <t>BALLCASTPOST</t>
  </si>
  <si>
    <t>BANE_ACTIVATE</t>
  </si>
  <si>
    <t>BOMB</t>
  </si>
  <si>
    <t>BANE_BOMB_POST</t>
  </si>
  <si>
    <t>BANE_BOMB_PRE</t>
  </si>
  <si>
    <t>IDLE</t>
  </si>
  <si>
    <t>BANE_IDLE</t>
  </si>
  <si>
    <t>MACE</t>
  </si>
  <si>
    <t>BANE_MACESCAN</t>
  </si>
  <si>
    <t>BANE_MACESCANDOWN</t>
  </si>
  <si>
    <t>TELEPORT</t>
  </si>
  <si>
    <t>BANESPIDERTP</t>
  </si>
  <si>
    <t>BAT</t>
  </si>
  <si>
    <t>ATTACK</t>
  </si>
  <si>
    <t>BAT_ATTACK_DRAW</t>
  </si>
  <si>
    <t>BAT_ATTACK1</t>
  </si>
  <si>
    <t>BAT_ATTACK1_POST</t>
  </si>
  <si>
    <t>BAT_ATTACK1_POSTCYCLE</t>
  </si>
  <si>
    <t>BAT_ATTACK2</t>
  </si>
  <si>
    <t>BAT_ATTACK2_POST</t>
  </si>
  <si>
    <t>BAT_ATTACK3</t>
  </si>
  <si>
    <t>BAT_ATTACK3_POST</t>
  </si>
  <si>
    <t>A_BAT</t>
  </si>
  <si>
    <t>CHEER</t>
  </si>
  <si>
    <t>BATCHEER_A</t>
  </si>
  <si>
    <t>BATCHEER_B</t>
  </si>
  <si>
    <t>BATCHEER_B2</t>
  </si>
  <si>
    <t>BATCHEER_B3</t>
  </si>
  <si>
    <t>A_DRAW_BAT</t>
  </si>
  <si>
    <t>LOOKOUT</t>
  </si>
  <si>
    <t>BATLOOKOUT_A</t>
  </si>
  <si>
    <t>BATLOOKOUT_B</t>
  </si>
  <si>
    <t>BATLOOKOUT_B2</t>
  </si>
  <si>
    <t>EMOTE_BATLOOKOUT_ALT2_PRE</t>
  </si>
  <si>
    <t>EMOTE_BATLOOKOUT_CYCLE</t>
  </si>
  <si>
    <t>EMOTE_BATLOOKOUT_LEFT</t>
  </si>
  <si>
    <t>EMOTE_BATLOOKOUT_PRE</t>
  </si>
  <si>
    <t>EMOTE_BATLOOKOUT_RIGHT</t>
  </si>
  <si>
    <t>MENACE</t>
  </si>
  <si>
    <t>BAT_MENACE_A</t>
  </si>
  <si>
    <t>BAT_MENACE_B</t>
  </si>
  <si>
    <t>OBSERVE</t>
  </si>
  <si>
    <t>BATOBSERVE</t>
  </si>
  <si>
    <t>POST</t>
  </si>
  <si>
    <t>A_BAT_POST</t>
  </si>
  <si>
    <t>PUMMEL</t>
  </si>
  <si>
    <t>BAT_PUMMEL</t>
  </si>
  <si>
    <t>BAT_PUMMEL_DRAW</t>
  </si>
  <si>
    <t>BAT_PUMMEL_POST</t>
  </si>
  <si>
    <t>BAT_PUMMEL_POSTCYCLE</t>
  </si>
  <si>
    <t>BAT_PUMMEL_POSTCYCLEBLEND</t>
  </si>
  <si>
    <t>SHOOT</t>
  </si>
  <si>
    <t>BAT_SHOOT</t>
  </si>
  <si>
    <t>BAT_SHOOT_DRAW</t>
  </si>
  <si>
    <t>BAT_SHOOT_POST</t>
  </si>
  <si>
    <t>BAT_SHOOT_POSTCYCLE</t>
  </si>
  <si>
    <t>A_EMOTE_BAT_SMASH</t>
  </si>
  <si>
    <t>EMOTE_BAT_SMASH</t>
  </si>
  <si>
    <t>A_EMOTE_BAT_SMASH_CYCLE</t>
  </si>
  <si>
    <t>EMOTE_BAT_SMASH_CYCLE</t>
  </si>
  <si>
    <t>A_EMOTE_BAT_SMASH_REACT</t>
  </si>
  <si>
    <t>EMOTE_BAT_SMASH_REACT</t>
  </si>
  <si>
    <t>A_EMOTE_BAT_SMASH_REACT_CYCLE</t>
  </si>
  <si>
    <t>EMOTE_BAT_SMASH_REACT_CYCLE</t>
  </si>
  <si>
    <t>THREAT</t>
  </si>
  <si>
    <t>BAT_THREAT_A</t>
  </si>
  <si>
    <t>BAT_THREAT_B</t>
  </si>
  <si>
    <t>BAT_THREAT_C</t>
  </si>
  <si>
    <t>VANDAL</t>
  </si>
  <si>
    <t>BATVANDAL_A</t>
  </si>
  <si>
    <t>BATON</t>
  </si>
  <si>
    <t>BATON_ATTACK</t>
  </si>
  <si>
    <t>BATON_ATTACK_DRAW</t>
  </si>
  <si>
    <t>BATON_ATTACK_POST</t>
  </si>
  <si>
    <t>TWIRLING</t>
  </si>
  <si>
    <t>BATON_TWIRLING</t>
  </si>
  <si>
    <t>BATON_TWIRLING_CYCLE</t>
  </si>
  <si>
    <t>BATSMASH</t>
  </si>
  <si>
    <t>RUMBLE</t>
  </si>
  <si>
    <t>RUMBLE_BATSMASH_A</t>
  </si>
  <si>
    <t>RUMBLE_BATSMASH_B</t>
  </si>
  <si>
    <t>BAYONET</t>
  </si>
  <si>
    <t>A_BAYONETLUNGE_DRAW</t>
  </si>
  <si>
    <t>BAYONETLUNGE_DRAW</t>
  </si>
  <si>
    <t>LUNGE</t>
  </si>
  <si>
    <t>A_BAYONETLUNGE</t>
  </si>
  <si>
    <t>BAYONETLUNGE</t>
  </si>
  <si>
    <t>A_BAYONETLUNGE_POST</t>
  </si>
  <si>
    <t>BAYONETLUNGE_POST</t>
  </si>
  <si>
    <t>BB</t>
  </si>
  <si>
    <t>PUNCH</t>
  </si>
  <si>
    <t>A_BBPUNCH</t>
  </si>
  <si>
    <t>BBPUNCH</t>
  </si>
  <si>
    <t>A_BBPUNCHPOST</t>
  </si>
  <si>
    <t>BBPUNCHPOST</t>
  </si>
  <si>
    <t>BEAM</t>
  </si>
  <si>
    <t>COSTUME_BEAM_RIFLE_READY</t>
  </si>
  <si>
    <t>BEAMRIFLE</t>
  </si>
  <si>
    <t>AIM</t>
  </si>
  <si>
    <t>A_BEAMRIFLE_AIM</t>
  </si>
  <si>
    <t>BEAMRIFLE_AIM</t>
  </si>
  <si>
    <t>A_BEAMRIFLE_AIM_DRAW</t>
  </si>
  <si>
    <t>BEAMRIFLE_AIM_DRAW</t>
  </si>
  <si>
    <t>A_BEAMRIFLE_AIM_POST</t>
  </si>
  <si>
    <t>BEAMRIFLE_AIM_POST</t>
  </si>
  <si>
    <t>CHARGEDSHOT</t>
  </si>
  <si>
    <t>A_BEAMRIFLE_CHARGEDSHOT</t>
  </si>
  <si>
    <t>BEAMRIFLE_CHARGEDSHOT</t>
  </si>
  <si>
    <t>A_BEAMRIFLE_CHARGEDSHOT_DRAW</t>
  </si>
  <si>
    <t>BEAMRIFLE_CHARGEDSHOT_DRAW</t>
  </si>
  <si>
    <t>A_BEAMRIFLE_CHARGEDSHOT_POST</t>
  </si>
  <si>
    <t>BEAMRIFLE_CHARGEDSHOT_POST</t>
  </si>
  <si>
    <t>CUTTINGBEAM</t>
  </si>
  <si>
    <t>A_BEAMRIFLE_CUTTINGBEAM</t>
  </si>
  <si>
    <t>BEAMRIFLE_CUTTINGBEAM</t>
  </si>
  <si>
    <t>A_BEAMRIFLE_CUTTINGBEAM_ATTACK</t>
  </si>
  <si>
    <t>BEAMRIFLE_CUTTINGBEAM_ATTACK</t>
  </si>
  <si>
    <t>A_BEAMRIFLE_CUTTINGBEAM_DRAW</t>
  </si>
  <si>
    <t>BEAMRIFLE_CUTTINGBEAM_DRAW</t>
  </si>
  <si>
    <t>A_BEAMRIFLE_CUTTINGBEAM_POST</t>
  </si>
  <si>
    <t>BEAMRIFLE_CUTTINGBEAM_POST</t>
  </si>
  <si>
    <t>DISINTEGRATE</t>
  </si>
  <si>
    <t>A_BEAMRIFLE_DISINTEGRATE</t>
  </si>
  <si>
    <t>BEAMRIFLE_DISINTEGRATE</t>
  </si>
  <si>
    <t>A_BEAMRIFLE_DISINTEGRATE_BLAST</t>
  </si>
  <si>
    <t>BEAMRIFLE_DISINTEGRATE_BLAST</t>
  </si>
  <si>
    <t>A_BEAMRIFLE_DISINTEGRATE_DRAW</t>
  </si>
  <si>
    <t>BEAMRIFLE_DISINTEGRATE_DRAW</t>
  </si>
  <si>
    <t>A_BEAMRIFLE_DISINTEGRATE_POST</t>
  </si>
  <si>
    <t>BEAMRIFLE_DISINTEGRATE_POST</t>
  </si>
  <si>
    <t>A_DRAW_BEAMRIFLE</t>
  </si>
  <si>
    <t>DRAW_BEAMRIFLE</t>
  </si>
  <si>
    <t>A_DRAW_BEAMRIFLE_POST</t>
  </si>
  <si>
    <t>DRAW_BEAMRIFLE_POST</t>
  </si>
  <si>
    <t>GUNBRAWL</t>
  </si>
  <si>
    <t>BEAMRIFLE_GUNBRAWL_DRAW</t>
  </si>
  <si>
    <t>GUNPUNCH</t>
  </si>
  <si>
    <t>BEAMRIFLE_GUNPUNCH</t>
  </si>
  <si>
    <t>BEAMRIFLE_GUNPUNCH2</t>
  </si>
  <si>
    <t>LANCERSHOT</t>
  </si>
  <si>
    <t>A_BEAMRIFLE_LANCERSHOT</t>
  </si>
  <si>
    <t>BEAMRIFLE_LANCERSHOT</t>
  </si>
  <si>
    <t>A_BEAMRIFLE_LANCERSHOT_DRAW</t>
  </si>
  <si>
    <t>BEAMRIFLE_LANCERSHOT_DRAW</t>
  </si>
  <si>
    <t>A_BEAMRIFLE_LANCERSHOT_POST</t>
  </si>
  <si>
    <t>BEAMRIFLE_LANCERSHOT_POST</t>
  </si>
  <si>
    <t>OVERCHARGE</t>
  </si>
  <si>
    <t>A_BEAMRIFLE_OVERCHARGE</t>
  </si>
  <si>
    <t>BEAMRIFLE_OVERCHARGE</t>
  </si>
  <si>
    <t>A_BEAMRIFLE_OVERCHARGE_BLAST</t>
  </si>
  <si>
    <t>BEAMRIFLE_OVERCHARGE_BLAST</t>
  </si>
  <si>
    <t>A_BEAMRIFLE_OVERCHARGE_DRAW</t>
  </si>
  <si>
    <t>BEAMRIFLE_OVERCHARGE_DRAW</t>
  </si>
  <si>
    <t>A_BEAMRIFLE_OVERCHARGE_POST</t>
  </si>
  <si>
    <t>BEAMRIFLE_OVERCHARGE_POST</t>
  </si>
  <si>
    <t>PENETRATINGRAY</t>
  </si>
  <si>
    <t>A_BEAMRIFLE_PENETRATINGRAY</t>
  </si>
  <si>
    <t>BEAMRIFLE_PENETRATINGRAY</t>
  </si>
  <si>
    <t>A_BEAMRIFLE_PENETRATINGRAY_POST</t>
  </si>
  <si>
    <t>BEAMRIFLE_PENETRATINGRAY_POST</t>
  </si>
  <si>
    <t>A_BEAMRIFLE_PENETRATINGRAY_SNIPERWINDUP</t>
  </si>
  <si>
    <t>BEAMRIFLE_PENETRATINGRAY_SNIPERWINDUP</t>
  </si>
  <si>
    <t>A_BEAMRIFLE_PENETRATINGRAY_SNIPERWINDUP_CYCLE</t>
  </si>
  <si>
    <t>BEAMRIFLE_PENETRATINGRAY_SNIPERWINDUP_CYCLE</t>
  </si>
  <si>
    <t>A_BEAMRIFLE_PENETRATINGRAY_WINDUP_DRAW</t>
  </si>
  <si>
    <t>BEAMRIFLE_PENETRATINGRAY_WINDUP_DRAW</t>
  </si>
  <si>
    <t>PIERCINGBEAM</t>
  </si>
  <si>
    <t>A_BEAMRIFLE_PIERCINGBEAM</t>
  </si>
  <si>
    <t>BEAMRIFLE_PIERCINGBEAM</t>
  </si>
  <si>
    <t>A_BEAMRIFLE_PIERCINGBEAM_DRAW</t>
  </si>
  <si>
    <t>BEAMRIFLE_PIERCINGBEAM_DRAW</t>
  </si>
  <si>
    <t>A_BEAMRIFLE_PIERCINGBEAM_POST</t>
  </si>
  <si>
    <t>BEAMRIFLE_PIERCINGBEAM_POST</t>
  </si>
  <si>
    <t>POSTBEAMRIFLE</t>
  </si>
  <si>
    <t>A_BEAMRIFLE_READY</t>
  </si>
  <si>
    <t>BEAMRIFLE_READY</t>
  </si>
  <si>
    <t>BEAMRIFLE_RUNBACKCYCLE</t>
  </si>
  <si>
    <t>BEAMRIFLE_RUNBACKPRE</t>
  </si>
  <si>
    <t>BEAMRIFLE_RUNCYCLE</t>
  </si>
  <si>
    <t>BEAMRIFLE_RUNLEFTCYCLE</t>
  </si>
  <si>
    <t>BEAMRIFLE_RUNLEFTPRE</t>
  </si>
  <si>
    <t>BEAMRIFLE_RUNPOST</t>
  </si>
  <si>
    <t>BEAMRIFLE_RUNPRE</t>
  </si>
  <si>
    <t>BEAMRIFLE_RUNRIGHTCYCLE</t>
  </si>
  <si>
    <t>BEAMRIFLE_RUNRIGHTPRE</t>
  </si>
  <si>
    <t>SINGLESHOT</t>
  </si>
  <si>
    <t>A_BEAMRIFLE_SINGLESHOT</t>
  </si>
  <si>
    <t>BEAMRIFLE_SINGLESHOT</t>
  </si>
  <si>
    <t>A_BEAMRIFLE_SINGLESHOT_DRAW</t>
  </si>
  <si>
    <t>BEAMRIFLE_SINGLESHOT_DRAW</t>
  </si>
  <si>
    <t>A_BEAMRIFLE_SINGLESHOT_POST</t>
  </si>
  <si>
    <t>BEAMRIFLE_SINGLESHOT_POST</t>
  </si>
  <si>
    <t>BEAST</t>
  </si>
  <si>
    <t>BEAST_RUN_HOP</t>
  </si>
  <si>
    <t>BEAST_RUN_HOP_CYCLE</t>
  </si>
  <si>
    <t>BEAST_RUN_HOPAPEX</t>
  </si>
  <si>
    <t>BEAST_RUN_HOPFALL</t>
  </si>
  <si>
    <t>BEAST_RUN_HOPFALL_CYCLE</t>
  </si>
  <si>
    <t>BEAST_RUN_HOPPRE</t>
  </si>
  <si>
    <t>BEAST_RUN_JUMPAPEX</t>
  </si>
  <si>
    <t>BEAST_RUN_JUMPFALL</t>
  </si>
  <si>
    <t>BEAST_RUN_JUMPFALL2</t>
  </si>
  <si>
    <t>BEAST_RUN_JUMPPOST</t>
  </si>
  <si>
    <t>BEAST_RUN_JUMPPRE</t>
  </si>
  <si>
    <t>BEAST_RUN_JUMPTOHOP</t>
  </si>
  <si>
    <t>BEAST_RUN_JUMPUP</t>
  </si>
  <si>
    <t>BEAST_READY_FAST_ONE</t>
  </si>
  <si>
    <t>BEAST_READY_FAST_THREE</t>
  </si>
  <si>
    <t>BEAST_READY_FAST_TWO</t>
  </si>
  <si>
    <t>BEAST_READY_PRE</t>
  </si>
  <si>
    <t>BEAST_READY_SLOW</t>
  </si>
  <si>
    <t>BEAST_READY_TO_NINJADUALPISTOLSREADY</t>
  </si>
  <si>
    <t>BEAST_BACK</t>
  </si>
  <si>
    <t>BEAST_BACK_CYCLE</t>
  </si>
  <si>
    <t>BEAST_BACK_POST</t>
  </si>
  <si>
    <t>BEAST_FORWARD</t>
  </si>
  <si>
    <t>BEAST_FORWARD_CYCLE</t>
  </si>
  <si>
    <t>BEAST_FORWARDPOST</t>
  </si>
  <si>
    <t>BEAST_LEFT</t>
  </si>
  <si>
    <t>BEAST_LEFT_CYCLE</t>
  </si>
  <si>
    <t>BEAST_LEFT_POST</t>
  </si>
  <si>
    <t>BEAST_RIGHT</t>
  </si>
  <si>
    <t>BEAST_RIGHT_CYCLE</t>
  </si>
  <si>
    <t>BEAST_RIGHT_POST</t>
  </si>
  <si>
    <t>BEAST_2HLARGE</t>
  </si>
  <si>
    <t>BEAST_2HLARGE_HOP</t>
  </si>
  <si>
    <t>BEAST_2HLARGE_HOP2</t>
  </si>
  <si>
    <t>BEAST_2HLARGE_HOPAPEX</t>
  </si>
  <si>
    <t>BEAST_2HLARGE_HOPFALL</t>
  </si>
  <si>
    <t>BEAST_2HLARGE_HOPFALL_2</t>
  </si>
  <si>
    <t>BEAST_2HLARGE_HOPPRE</t>
  </si>
  <si>
    <t>BEAST_2HLARGE_JUMP</t>
  </si>
  <si>
    <t>BEAST_2HLARGE_JUMP_CYCLE</t>
  </si>
  <si>
    <t>BEAST_2HLARGE_JUMP_FALL</t>
  </si>
  <si>
    <t>BEAST_2HLARGE_JUMP_FALL_CYCLE</t>
  </si>
  <si>
    <t>BEAST_2HLARGE_JUMP_POST</t>
  </si>
  <si>
    <t>BEAST_2HLARGE_JUMP_PRE</t>
  </si>
  <si>
    <t>BEAST_2HLARGE_JUMPTOHOP</t>
  </si>
  <si>
    <t>BEAST_2HLARGEREADY_PRE</t>
  </si>
  <si>
    <t>BEAST_2HLARGEREADY_READY_FAST_ONE</t>
  </si>
  <si>
    <t>BEAST_2HLARGEREADY_READY_FAST_THREE</t>
  </si>
  <si>
    <t>BEAST_2HLARGEREADY_READY_FAST_TWO</t>
  </si>
  <si>
    <t>BEAST_2HLARGEREADY_READY_SLOW</t>
  </si>
  <si>
    <t>BEAST_2HLARGE_BACK</t>
  </si>
  <si>
    <t>BEAST_2HLARGE_BACK_CYCLE</t>
  </si>
  <si>
    <t>BEAST_2HLARGE_BACK_POST</t>
  </si>
  <si>
    <t>BEAST_2HLARGE_FORWARD</t>
  </si>
  <si>
    <t>BEAST_2HLARGE_FORWARD_CYCLE</t>
  </si>
  <si>
    <t>BEAST_2HLARGE_FORWARDPOST</t>
  </si>
  <si>
    <t>BEAST_2HLARGE_LEFT</t>
  </si>
  <si>
    <t>BEAST_2HLARGE_LEFT_CYCLE</t>
  </si>
  <si>
    <t>BEAST_2HLARGE_LEFT_POST</t>
  </si>
  <si>
    <t>BEAST_2HLARGE_RIGHT</t>
  </si>
  <si>
    <t>BEAST_2HLARGE_RIGHT_CYCLE</t>
  </si>
  <si>
    <t>BEAST_2HLARGE_RIGHT_POST</t>
  </si>
  <si>
    <t>BEAST_BEAMRIFLE</t>
  </si>
  <si>
    <t>BEAST_BEAMRIFLE_HOP</t>
  </si>
  <si>
    <t>BEAST_BEAMRIFLE_HOP2</t>
  </si>
  <si>
    <t>BEAST_BEAMRIFLE_HOPAPEX</t>
  </si>
  <si>
    <t>BEAST_BEAMRIFLE_HOPFALL</t>
  </si>
  <si>
    <t>BEAST_BEAMRIFLE_HOPFALL_2</t>
  </si>
  <si>
    <t>BEAST_BEAMRIFLE_HOPPRE</t>
  </si>
  <si>
    <t>BEAST_BEAMRIFLE_JUMP_POST</t>
  </si>
  <si>
    <t>BEAST_BEAMRIFLE_JUMP_PRE</t>
  </si>
  <si>
    <t>BEAST_BEAMRIFLE_JUMPTOHOP</t>
  </si>
  <si>
    <t>BEAST_BEAMRIFLE_READY_FAST_ONE</t>
  </si>
  <si>
    <t>BEAST_BEAMRIFLE_READY_FAST_THREE</t>
  </si>
  <si>
    <t>BEAST_BEAMRIFLE_READY_FAST_TWO</t>
  </si>
  <si>
    <t>BEAST_BEAMRIFLE_READY_PRE</t>
  </si>
  <si>
    <t>BEAST_BEAMRIFLE_READY_SLOW</t>
  </si>
  <si>
    <t>BEAST_BEAMRIFLE_BACK</t>
  </si>
  <si>
    <t>BEAST_BEAMRIFLE_BACK_CYCLE</t>
  </si>
  <si>
    <t>BEAST_BEAMRIFLE_BACK_POST</t>
  </si>
  <si>
    <t>BEAST_BEAMRIFLE_FORWARD</t>
  </si>
  <si>
    <t>BEAST_BEAMRIFLE_FORWARD_CYCLE</t>
  </si>
  <si>
    <t>BEAST_BEAMRIFLE_FORWARDPOST</t>
  </si>
  <si>
    <t>BEAST_BEAMRIFLE_LEFT</t>
  </si>
  <si>
    <t>BEAST_BEAMRIFLE_LEFT_CYCLE</t>
  </si>
  <si>
    <t>BEAST_BEAMRIFLE_LEFT_POST</t>
  </si>
  <si>
    <t>BEAST_BEAMRIFLE_RIGHT</t>
  </si>
  <si>
    <t>BEAST_BEAMRIFLE_RIGHT_CYCLE</t>
  </si>
  <si>
    <t>BEAST_BEAMRIFLE_RIGHT_POST</t>
  </si>
  <si>
    <t>BEAST_CLAWS</t>
  </si>
  <si>
    <t>CLAWS</t>
  </si>
  <si>
    <t>BEAST_CLAWS_READY_FAST_ONE</t>
  </si>
  <si>
    <t>BEAST_CLAWS_HOP</t>
  </si>
  <si>
    <t>BEAST_CLAWS_HOP_APEX</t>
  </si>
  <si>
    <t>BEAST_CLAWS_HOP_CYCLE</t>
  </si>
  <si>
    <t>BEAST_CLAWS_HOP_FALL</t>
  </si>
  <si>
    <t>BEAST_CLAWS_HOP_FALL_CYCLE</t>
  </si>
  <si>
    <t>BEAST_CLAWS_HOP_PRE</t>
  </si>
  <si>
    <t>BEAST_CLAWS_APEX</t>
  </si>
  <si>
    <t>BEAST_CLAWS_APEX2</t>
  </si>
  <si>
    <t>BEAST_CLAWS_JUMP</t>
  </si>
  <si>
    <t>BEAST_CLAWS_JUMP_CYCLE</t>
  </si>
  <si>
    <t>BEAST_CLAWS_JUMP_POST</t>
  </si>
  <si>
    <t>BEAST_CLAWS_JUMP_PRE</t>
  </si>
  <si>
    <t>BEAST_CLAWS_JUMPTOHOP</t>
  </si>
  <si>
    <t>BEAST_CLAWS_READY_FAST_THREE</t>
  </si>
  <si>
    <t>BEAST_CLAWS_READY_FAST_TWO</t>
  </si>
  <si>
    <t>BEAST_CLAWS_READY_SLOW</t>
  </si>
  <si>
    <t>BEAST_CLAWS_BACK</t>
  </si>
  <si>
    <t>BEAST_CLAWS_BACK_CYCLE</t>
  </si>
  <si>
    <t>BEAST_CLAWS_BACK_POST</t>
  </si>
  <si>
    <t>BEAST_CLAWS_FORWARD</t>
  </si>
  <si>
    <t>BEAST_CLAWS_FORWARD_CYCLE</t>
  </si>
  <si>
    <t>BEAST_CLAWS_FORWARD_POST</t>
  </si>
  <si>
    <t>BEAST_CLAWS_LEFT</t>
  </si>
  <si>
    <t>BEAST_CLAWS_LEFT_CYCLE</t>
  </si>
  <si>
    <t>BEAST_CLAWS_LEFT_POST</t>
  </si>
  <si>
    <t>BEAST_CLAWS_PRE</t>
  </si>
  <si>
    <t>BEAST_CLAWS_RIGHT</t>
  </si>
  <si>
    <t>BEAST_CLAWS_RIGHT_CYCLE</t>
  </si>
  <si>
    <t>BEAST_CLAWS_RIGHT_POST</t>
  </si>
  <si>
    <t>BEAST_DUALPISTOLS</t>
  </si>
  <si>
    <t>BEAST_DUALPISTOLS_FALL</t>
  </si>
  <si>
    <t>BEAST_DUALPISTOLS_FALL_CYCLE</t>
  </si>
  <si>
    <t>BEAST_DUALPISTOLS_HOP</t>
  </si>
  <si>
    <t>BEAST_DUALPISTOLS_HOP_APEX</t>
  </si>
  <si>
    <t>BEAST_DUALPISTOLS_HOP_CYCLE</t>
  </si>
  <si>
    <t>BEAST_DUALPISTOLS_HOP_FALL</t>
  </si>
  <si>
    <t>BEAST_DUALPISTOLS_HOP_FALL_CYCLE</t>
  </si>
  <si>
    <t>BEAST_DUALPISTOLS_HOP_PRE</t>
  </si>
  <si>
    <t>BEAST_DUALPISTOLS_JUMP</t>
  </si>
  <si>
    <t>BEAST_DUALPISTOLS_JUMP_CYCLE</t>
  </si>
  <si>
    <t>BEAST_DUALPISTOLS_JUMP_POST</t>
  </si>
  <si>
    <t>BEAST_DUALPISTOLS_JUMP_PRE</t>
  </si>
  <si>
    <t>BEAST_DUALPISTOLS_READY_FAST_ONE</t>
  </si>
  <si>
    <t>BEAST_DUALPISTOLS_READY_FAST_THREE</t>
  </si>
  <si>
    <t>BEAST_DUALPISTOLS_READY_FAST_TWO</t>
  </si>
  <si>
    <t>BEAST_DUALPISTOLS_BACK</t>
  </si>
  <si>
    <t>BEAST_DUALPISTOLS_BACK_CYCLE</t>
  </si>
  <si>
    <t>BEAST_DUALPISTOLS_BACK_POST</t>
  </si>
  <si>
    <t>BEAST_DUALPISTOLS_FORWARD</t>
  </si>
  <si>
    <t>BEAST_DUALPISTOLS_FORWARD_CYCLE</t>
  </si>
  <si>
    <t>BEAST_DUALPISTOLS_FORWARD_POST</t>
  </si>
  <si>
    <t>BEAST_DUALPISTOLS_JUMPTOHOP</t>
  </si>
  <si>
    <t>BEAST_DUALPISTOLS_LEFT</t>
  </si>
  <si>
    <t>BEAST_DUALPISTOLS_LEFT_CYCLE</t>
  </si>
  <si>
    <t>BEAST_DUALPISTOLS_LEFT_POST</t>
  </si>
  <si>
    <t>BEAST_DUALPISTOLS_PRE</t>
  </si>
  <si>
    <t>BEAST_DUALPISTOLS_READY_SLOW</t>
  </si>
  <si>
    <t>BEAST_DUALPISTOLS_RIGHT</t>
  </si>
  <si>
    <t>BEAST_DUALPISTOLS_RIGHT_CYCLE</t>
  </si>
  <si>
    <t>BEAST_DUALPISTOLS_RIGHT_POST</t>
  </si>
  <si>
    <t>BEAST_DUALWIELD</t>
  </si>
  <si>
    <t>BEAST_DUALWIELD_HOP</t>
  </si>
  <si>
    <t>BEAST_DUALWIELD_HOP_APEX</t>
  </si>
  <si>
    <t>BEAST_DUALWIELD_HOP_CYCLE</t>
  </si>
  <si>
    <t>BEAST_DUALWIELD_HOP_FALL</t>
  </si>
  <si>
    <t>BEAST_DUALWIELD_HOP_FALL_CYCLE</t>
  </si>
  <si>
    <t>BEAST_DUALWIELD_HOP_PRE</t>
  </si>
  <si>
    <t>BEAST_DUALWIELD_JUMP_POST</t>
  </si>
  <si>
    <t>BEAST_DUALWIELD_JUMP_PRE</t>
  </si>
  <si>
    <t>BEAST_DUALWIELD_JUMPAPEX</t>
  </si>
  <si>
    <t>BEAST_DUALWIELD_JUMPFALL</t>
  </si>
  <si>
    <t>BEAST_DUALWIELD_JUMPFALL_CYCLE</t>
  </si>
  <si>
    <t>BEAST_DUALWIELD_JUMPTOHOP</t>
  </si>
  <si>
    <t>BEAST_DUALWIELD_JUMPUP</t>
  </si>
  <si>
    <t>BEAST_DUALWIELD_READY_FAST_ONE</t>
  </si>
  <si>
    <t>BEAST_DUALWIELD_READY_FAST_THREE</t>
  </si>
  <si>
    <t>BEAST_DUALWIELD_READY_FAST_TWO</t>
  </si>
  <si>
    <t>BEAST_DUALWIELD_BACK</t>
  </si>
  <si>
    <t>BEAST_DUALWIELD_BACK_CYCLE</t>
  </si>
  <si>
    <t>BEAST_DUALWIELD_BACK_POST</t>
  </si>
  <si>
    <t>BEAST_DUALWIELD_FORWARD_CYCLE</t>
  </si>
  <si>
    <t>BEAST_DUALWIELD_FORWARD_POST</t>
  </si>
  <si>
    <t>BEAST_DUALWIELD_LEFT</t>
  </si>
  <si>
    <t>BEAST_DUALWIELD_LEFT_CYCLE</t>
  </si>
  <si>
    <t>BEAST_DUALWIELD_LEFT_POST</t>
  </si>
  <si>
    <t>BEAST_DUALWIELD_PRE</t>
  </si>
  <si>
    <t>BEAST_DUALWIELD_READY_SLOW</t>
  </si>
  <si>
    <t>BEAST_DUALWIELD_RIGHT</t>
  </si>
  <si>
    <t>BEAST_DUALWIELD_RIGHT_CYCLE</t>
  </si>
  <si>
    <t>BEAST_DUALWIELD_RIGHT_POST</t>
  </si>
  <si>
    <t xml:space="preserve">RUN </t>
  </si>
  <si>
    <t>BEAST_DUALWIELD_FORWARD</t>
  </si>
  <si>
    <t>BEAST_GUN</t>
  </si>
  <si>
    <t>BEAST_GUN_HOP</t>
  </si>
  <si>
    <t>BEAST_GUN_HOP2</t>
  </si>
  <si>
    <t>BEAST_GUN_HOPAPEX</t>
  </si>
  <si>
    <t>BEAST_GUN_HOPFALL</t>
  </si>
  <si>
    <t>BEAST_GUN_HOPFALL_2</t>
  </si>
  <si>
    <t>BEAST_GUN_HOPPRE</t>
  </si>
  <si>
    <t>BEAST_GUN_JUMP_POST</t>
  </si>
  <si>
    <t>BEAST_GUN_JUMP_PRE</t>
  </si>
  <si>
    <t>BEAST_GUN_READY_FAST_ONE</t>
  </si>
  <si>
    <t>BEAST_GUN_READY_FAST_THREE</t>
  </si>
  <si>
    <t>BEAST_GUN_READY_FAST_TWO</t>
  </si>
  <si>
    <t>BEAST_GUN_READY_PRE</t>
  </si>
  <si>
    <t>BEAST_GUN_READY_SLOW</t>
  </si>
  <si>
    <t>BEAST_GUN_RIGHT_CYCLE</t>
  </si>
  <si>
    <t>BEAST_GUN_BACK</t>
  </si>
  <si>
    <t>BEAST_GUN_BACK_CYCLE</t>
  </si>
  <si>
    <t>BEAST_GUN_BACK_POST</t>
  </si>
  <si>
    <t>BEAST_GUN_FORWARD_CYCLE</t>
  </si>
  <si>
    <t>BEAST_GUN_FORWARDPOST</t>
  </si>
  <si>
    <t>BEAST_GUN_JUMPTOHOP</t>
  </si>
  <si>
    <t>BEAST_GUN_LEFT</t>
  </si>
  <si>
    <t>BEAST_GUN_LEFT_CYCLE</t>
  </si>
  <si>
    <t>BEAST_GUN_LEFT_POST</t>
  </si>
  <si>
    <t>BEAST_GUN_RIGHT</t>
  </si>
  <si>
    <t>BEAST_GUN_RIGHT_POST</t>
  </si>
  <si>
    <t>BEAST_GUN_FORWARD</t>
  </si>
  <si>
    <t>BEAST_LEFTHANDWEP</t>
  </si>
  <si>
    <t>BEAST_LEFTHANDWEP_HOP</t>
  </si>
  <si>
    <t>BEAST_LEFTHANDWEP_HOP_APEX</t>
  </si>
  <si>
    <t>BEAST_LEFTHANDWEP_HOP_APEX_ONE</t>
  </si>
  <si>
    <t>BEAST_LEFTHANDWEP_HOP_CYCLE</t>
  </si>
  <si>
    <t>BEAST_LEFTHANDWEP_HOP_FALL_CYCLE</t>
  </si>
  <si>
    <t>BEAST_LEFTHANDWEP_HOP_PRE</t>
  </si>
  <si>
    <t>BEAST_LEFTHANDWEP_APEX</t>
  </si>
  <si>
    <t>BEAST_LEFTHANDWEP_APEX2</t>
  </si>
  <si>
    <t>BEAST_LEFTHANDWEP_JUMP</t>
  </si>
  <si>
    <t>BEAST_LEFTHANDWEP_JUMP_CYCLE</t>
  </si>
  <si>
    <t>BEAST_LEFTHANDWEP_JUMP_POST</t>
  </si>
  <si>
    <t>BEAST_LEFTHANDWEP_JUMP_PRE</t>
  </si>
  <si>
    <t>BEAST_LEFTHANDWEP_JUMPTOHOP</t>
  </si>
  <si>
    <t>BEAST_LEFTHANDWEP_READY_FAST_ONE</t>
  </si>
  <si>
    <t>BEAST_LEFTHANDWEP_READY_FAST_THREE</t>
  </si>
  <si>
    <t>BEAST_LEFTHANDWEP_READY_FAST_TWO</t>
  </si>
  <si>
    <t>BEAST_LEFTHANDWEP_READY_SLOW</t>
  </si>
  <si>
    <t>BEAST_LEFTHANDWEP_BACK</t>
  </si>
  <si>
    <t>BEAST_LEFTHANDWEP_BACK_CYCLE</t>
  </si>
  <si>
    <t>BEAST_LEFTHANDWEP_BACK_POST</t>
  </si>
  <si>
    <t>BEAST_LEFTHANDWEP_FORWARD_CYCLE</t>
  </si>
  <si>
    <t>BEAST_LEFTHANDWEP_FORWARD_POST</t>
  </si>
  <si>
    <t>BEAST_LEFTHANDWEP_LEFT</t>
  </si>
  <si>
    <t>BEAST_LEFTHANDWEP_LEFT_CYCLE</t>
  </si>
  <si>
    <t>BEAST_LEFTHANDWEP_LEFT_POST</t>
  </si>
  <si>
    <t>BEAST_LEFTHANDWEP_PRE</t>
  </si>
  <si>
    <t>BEAST_LEFTHANDWEP_RIGHT</t>
  </si>
  <si>
    <t>BEAST_LEFTHANDWEP_RIGHT_CYCLE</t>
  </si>
  <si>
    <t>BEAST_LEFTHANDWEP_RIGHT_POST</t>
  </si>
  <si>
    <t>BEAST_LEFTHANDWEP_FORWARD</t>
  </si>
  <si>
    <t>BEAST_RIGHTWEPCOMBAT</t>
  </si>
  <si>
    <t>BEAST_RIGHTWEPCOMBAT_HOP</t>
  </si>
  <si>
    <t>BEAST_RIGHTWEPCOMBAT_HOP_APEX</t>
  </si>
  <si>
    <t>BEAST_RIGHTWEPCOMBAT_HOP_CYCLE</t>
  </si>
  <si>
    <t>BEAST_RIGHTWEPCOMBAT_HOP_FALL</t>
  </si>
  <si>
    <t>BEAST_RIGHTWEPCOMBAT_HOP_FALL_CYCLE</t>
  </si>
  <si>
    <t>BEAST_RIGHTWEPCOMBAT_HOP_PRE</t>
  </si>
  <si>
    <t>BEAST_RIGHTWEPCOMBAT_APEX</t>
  </si>
  <si>
    <t>BEAST_RIGHTWEPCOMBAT_APEX2</t>
  </si>
  <si>
    <t>BEAST_RIGHTWEPCOMBAT_JUMP</t>
  </si>
  <si>
    <t>BEAST_RIGHTWEPCOMBAT_JUMP_CYCLE</t>
  </si>
  <si>
    <t>BEAST_RIGHTWEPCOMBAT_JUMP_POST</t>
  </si>
  <si>
    <t>BEAST_RIGHTWEPCOMBAT_JUMP_PRE</t>
  </si>
  <si>
    <t>BEAST_RIGHTWEPCOMBAT_JUMPTOHOP</t>
  </si>
  <si>
    <t>BEAST_RIGHTWEPCOMBAT_READY_FAST_ONE</t>
  </si>
  <si>
    <t>BEAST_RIGHTWEPCOMBAT_READY_FAST_THREE</t>
  </si>
  <si>
    <t>BEAST_RIGHTWEPCOMBAT_READY_FAST_TWO</t>
  </si>
  <si>
    <t>BEAST_RIGHTWEPCOMBAT_READY_SLOW</t>
  </si>
  <si>
    <t>BEAST_RIGHTWEPCOMBAT_BACK</t>
  </si>
  <si>
    <t>BEAST_RIGHTWEPCOMBAT_BACK_CYCLE</t>
  </si>
  <si>
    <t>BEAST_RIGHTWEPCOMBAT_BACK_POST</t>
  </si>
  <si>
    <t>BEAST_RIGHTWEPCOMBAT_FORWARD_CYCLE</t>
  </si>
  <si>
    <t>BEAST_RIGHTWEPCOMBAT_FORWARD_POST</t>
  </si>
  <si>
    <t>BEAST_RIGHTWEPCOMBAT_LEFT</t>
  </si>
  <si>
    <t>BEAST_RIGHTWEPCOMBAT_LEFT_CYCLE</t>
  </si>
  <si>
    <t>BEAST_RIGHTWEPCOMBAT_LEFT_POST</t>
  </si>
  <si>
    <t>BEAST_RIGHTWEPCOMBAT_PRE</t>
  </si>
  <si>
    <t>BEAST_RIGHTWEPCOMBAT_RIGHT</t>
  </si>
  <si>
    <t>BEAST_RIGHTWEPCOMBAT_RIGHT_CYCLE</t>
  </si>
  <si>
    <t>BEAST_RIGHTWEPCOMBAT_RIGHT_POST</t>
  </si>
  <si>
    <t>BEAST_RIGHTWEPCOMBAT_FORWARD</t>
  </si>
  <si>
    <t>BEAST_SHIELDCOMBAT</t>
  </si>
  <si>
    <t>BEAST_SHIELDCOMBAT_HOP</t>
  </si>
  <si>
    <t>BEAST_SHIELDCOMBAT_HOP_APEX</t>
  </si>
  <si>
    <t>BEAST_SHIELDCOMBAT_HOP_CYCLE</t>
  </si>
  <si>
    <t>BEAST_SHIELDCOMBAT_HOP_FALL</t>
  </si>
  <si>
    <t>BEAST_SHIELDCOMBAT_HOP_FALL_CYCLE</t>
  </si>
  <si>
    <t>BEAST_SHIELDCOMBAT_HOP_PRE</t>
  </si>
  <si>
    <t>BEAST_SHIELDCOMBAT_JUMP</t>
  </si>
  <si>
    <t>BEAST_SHIELDCOMBAT_JUMP_POST</t>
  </si>
  <si>
    <t>BEAST_SHIELDCOMBAT_JUMP_PRE</t>
  </si>
  <si>
    <t>BEAST_SHIELDCOMBAT_JUMPTOHOP</t>
  </si>
  <si>
    <t>BEAST_SHIELDCOMBAT_JUMPUP</t>
  </si>
  <si>
    <t>BEAST_SHIELDCOMBAT_READY_FAST_ONE</t>
  </si>
  <si>
    <t>BEAST_SHIELDCOMBAT_READY_FAST_THREE</t>
  </si>
  <si>
    <t>BEAST_SHIELDCOMBAT_READY_FAST_TWO</t>
  </si>
  <si>
    <t>BEAST_SHIELDCOMBAT_READY_SLOW</t>
  </si>
  <si>
    <t>BEAST_SHIELDCOMBAT_BACK</t>
  </si>
  <si>
    <t>BEAST_SHIELDCOMBAT_BACK_CYCLE</t>
  </si>
  <si>
    <t>BEAST_SHIELDCOMBAT_BACK_POST</t>
  </si>
  <si>
    <t>BEAST_SHIELDCOMBAT_FALL</t>
  </si>
  <si>
    <t>BEAST_SHIELDCOMBAT_FALL2</t>
  </si>
  <si>
    <t>BEAST_SHIELDCOMBAT_FORWARD_CYCLE</t>
  </si>
  <si>
    <t>BEAST_SHIELDCOMBAT_FORWARD_POST</t>
  </si>
  <si>
    <t>BEAST_SHIELDCOMBAT_LEFT</t>
  </si>
  <si>
    <t>BEAST_SHIELDCOMBAT_LEFT_CYCLE</t>
  </si>
  <si>
    <t>BEAST_SHIELDCOMBAT_LEFT_POST</t>
  </si>
  <si>
    <t>BEAST_SHIELDCOMBAT_PRE</t>
  </si>
  <si>
    <t>BEAST_SHIELDCOMBAT_RIGHT</t>
  </si>
  <si>
    <t>BEAST_SHIELDCOMBAT_RIGHT_CYCLE</t>
  </si>
  <si>
    <t>BEAST_SHIELDCOMBAT_RIGHT_POST</t>
  </si>
  <si>
    <t>BEAST_SHIELDCOMBAT_FORWARD</t>
  </si>
  <si>
    <t>BEAST_SHIELDWEPCOMBAT</t>
  </si>
  <si>
    <t>BEAST_SHIELDWEPCOMBAT_HOP</t>
  </si>
  <si>
    <t>BEAST_SHIELDWEPCOMBAT_HOP_APEX</t>
  </si>
  <si>
    <t>BEAST_SHIELDWEPCOMBAT_HOP_CYCLE</t>
  </si>
  <si>
    <t>BEAST_SHIELDWEPCOMBAT_HOP_FALL</t>
  </si>
  <si>
    <t>BEAST_SHIELDWEPCOMBAT_HOP_FALL_CYCLE</t>
  </si>
  <si>
    <t>BEAST_SHIELDWEPCOMBAT_HOP_PRE</t>
  </si>
  <si>
    <t>BEAST_SHIELDWEPCOMBAT_APEX</t>
  </si>
  <si>
    <t>BEAST_SHIELDWEPCOMBAT_APEX2</t>
  </si>
  <si>
    <t>BEAST_SHIELDWEPCOMBAT_JUMP</t>
  </si>
  <si>
    <t>BEAST_SHIELDWEPCOMBAT_JUMP_CYCLE</t>
  </si>
  <si>
    <t>BEAST_SHIELDWEPCOMBAT_JUMP_POST</t>
  </si>
  <si>
    <t>BEAST_SHIELDWEPCOMBAT_JUMP_PRE</t>
  </si>
  <si>
    <t>BEAST_SHIELDWEPCOMBAT_JUMPTOHOP</t>
  </si>
  <si>
    <t>BEAST_SHIELDWEPCOMBAT_READY_FAST_ONE</t>
  </si>
  <si>
    <t>BEAST_SHIELDWEPCOMBAT_READY_FAST_THREE</t>
  </si>
  <si>
    <t>BEAST_SHIELDWEPCOMBAT_READY_FAST_TWO</t>
  </si>
  <si>
    <t>BEAST_SHIELDWEPCOMBAT_READY_SLOW</t>
  </si>
  <si>
    <t>BEAST_SHIELDWEPCOMBAT_BACK</t>
  </si>
  <si>
    <t>BEAST_SHIELDWEPCOMBAT_BACK_CYCLE</t>
  </si>
  <si>
    <t>BEAST_SHIELDWEPCOMBAT_BACK_POST</t>
  </si>
  <si>
    <t>BEAST_SHIELDWEPCOMBAT_FORWARD_CYCLE</t>
  </si>
  <si>
    <t>BEAST_SHIELDWEPCOMBAT_FORWARD_POST</t>
  </si>
  <si>
    <t>BEAST_SHIELDWEPCOMBAT_LEFT</t>
  </si>
  <si>
    <t>BEAST_SHIELDWEPCOMBAT_LEFT_CYCLE</t>
  </si>
  <si>
    <t>BEAST_SHIELDWEPCOMBAT_LEFT_POST</t>
  </si>
  <si>
    <t>BEAST_SHIELDWEPCOMBAT_PRE</t>
  </si>
  <si>
    <t>BEAST_SHIELDWEPCOMBAT_RIGHT</t>
  </si>
  <si>
    <t>BEAST_SHIELDWEPCOMBAT_RIGHT_CYCLE</t>
  </si>
  <si>
    <t>BEAST_SHIELDWEPCOMBAT_RIGHT_POST</t>
  </si>
  <si>
    <t>BEAST_SHIELDWEPCOMBAT_FORWARD</t>
  </si>
  <si>
    <t>BELLOW</t>
  </si>
  <si>
    <t>BELLOW_DRAW</t>
  </si>
  <si>
    <t>BELLOW_POST</t>
  </si>
  <si>
    <t>BELLOW_POST_CYCLE</t>
  </si>
  <si>
    <t>BLUE_SPELLCAST</t>
  </si>
  <si>
    <t>BLINDING</t>
  </si>
  <si>
    <t>BLUE_SPELLCAST_BLINDING</t>
  </si>
  <si>
    <t>BLUE_SPELLCAST_CYCLE</t>
  </si>
  <si>
    <t>BLUE_SPELLCAST_CYCLE2</t>
  </si>
  <si>
    <t>LEVITATE</t>
  </si>
  <si>
    <t>BLUE_SPELLCAST_LEVITATE</t>
  </si>
  <si>
    <t>BODY</t>
  </si>
  <si>
    <t>BLOW</t>
  </si>
  <si>
    <t>A_BODYBLOW</t>
  </si>
  <si>
    <t>BODYBLOW</t>
  </si>
  <si>
    <t>A_BODYBLOW_POST</t>
  </si>
  <si>
    <t>BODYBLOW_POST</t>
  </si>
  <si>
    <t>COLLAPSE</t>
  </si>
  <si>
    <t>BODY_COLLAPSE_CYCLE</t>
  </si>
  <si>
    <t>BODY_COLLAPSE_IN</t>
  </si>
  <si>
    <t>BODY_COLLAPSE_SHORT</t>
  </si>
  <si>
    <t>BODY_COLLAPSE_SHORT_CYCLE</t>
  </si>
  <si>
    <t>BODYBAG</t>
  </si>
  <si>
    <t>BODYBAG_READY</t>
  </si>
  <si>
    <t>TOSS_BODYBAG</t>
  </si>
  <si>
    <t>TOSS_BODYBAG_POST</t>
  </si>
  <si>
    <t>TOSS</t>
  </si>
  <si>
    <t>BODYBAG_TOSS</t>
  </si>
  <si>
    <t>WALK</t>
  </si>
  <si>
    <t>BODYBAG_WALK_CYCLE</t>
  </si>
  <si>
    <t>BODYBAG_WALK_POST</t>
  </si>
  <si>
    <t>BODYBAG_WALK_PRE</t>
  </si>
  <si>
    <t>BOOK</t>
  </si>
  <si>
    <t>RESEARCH</t>
  </si>
  <si>
    <t>A_EMOTE_BOOK_RESEARCH</t>
  </si>
  <si>
    <t>EMOTE_BOOK_RESEARCH</t>
  </si>
  <si>
    <t>A_EMOTE_BOOK_RESEARCH_CYCLE</t>
  </si>
  <si>
    <t>EMOTE_BOOK_RESEARCH_CYCLE</t>
  </si>
  <si>
    <t>A_EMOTE_BOOK_RESEARCH_CYCLE_LOW</t>
  </si>
  <si>
    <t>EMOTE_BOOK_RESEARCH_CYCLE_LOW</t>
  </si>
  <si>
    <t>A_EMOTE_BOOK_RESEARCH_LOW</t>
  </si>
  <si>
    <t>EMOTE_BOOK_RESEARCH_LOW</t>
  </si>
  <si>
    <t>BOOKWALK_A</t>
  </si>
  <si>
    <t>BOOKIE</t>
  </si>
  <si>
    <t>BOOKIE_BASE</t>
  </si>
  <si>
    <t>BOOKIE_LEFT</t>
  </si>
  <si>
    <t>BOOKIE_RIGHT</t>
  </si>
  <si>
    <t>BOUNCE</t>
  </si>
  <si>
    <t>A_D_BOUNCE</t>
  </si>
  <si>
    <t>D_BOUNCE</t>
  </si>
  <si>
    <t>A_D_BOUNCE_CYCLE</t>
  </si>
  <si>
    <t>D_BOUNCE_CYCLE</t>
  </si>
  <si>
    <t>BOUNCE_APEX</t>
  </si>
  <si>
    <t>BOUNCE_FALL</t>
  </si>
  <si>
    <t>BOUNCE_PRE</t>
  </si>
  <si>
    <t>BOUNCE_UP</t>
  </si>
  <si>
    <t>BOW</t>
  </si>
  <si>
    <t>ARC</t>
  </si>
  <si>
    <t>A_BOW_ARC</t>
  </si>
  <si>
    <t>BOW_ARC</t>
  </si>
  <si>
    <t>A_BOW_ARC_DRAW</t>
  </si>
  <si>
    <t>BOW_ARC_DRAW</t>
  </si>
  <si>
    <t>A_BOW_ARC_POST</t>
  </si>
  <si>
    <t>BOW_ARC_POST</t>
  </si>
  <si>
    <t>Bow (Bow)</t>
  </si>
  <si>
    <t>A_DRAW_BOW</t>
  </si>
  <si>
    <t>DRAW_BOW</t>
  </si>
  <si>
    <t>A_EMOTE_BOW_DOWN</t>
  </si>
  <si>
    <t>EMOTE_BOW_DOWN</t>
  </si>
  <si>
    <t>A_BOW_CONE</t>
  </si>
  <si>
    <t>BOW_CONE</t>
  </si>
  <si>
    <t>A_BOW_CONE_DRAW</t>
  </si>
  <si>
    <t>BOW_CONE_DRAW</t>
  </si>
  <si>
    <t>A_BOW_CONE_POST</t>
  </si>
  <si>
    <t>BOW_CONE_POST</t>
  </si>
  <si>
    <t>CUSTOM</t>
  </si>
  <si>
    <t>ENC_CUSTOM_BOW_SHOOT1</t>
  </si>
  <si>
    <t>ENC_CUSTOM_BOW_SHOOT2</t>
  </si>
  <si>
    <t>ENC_CUSTOM_BOW_SHOOT3</t>
  </si>
  <si>
    <t>BOW_CYCLE</t>
  </si>
  <si>
    <t>A_BOWSNIPERWINDUP_CYCLE</t>
  </si>
  <si>
    <t>BOWSNIPERWINDUP_CYCLE</t>
  </si>
  <si>
    <t>HALF</t>
  </si>
  <si>
    <t>BOW_HALF</t>
  </si>
  <si>
    <t>HALF2</t>
  </si>
  <si>
    <t>A_BOW_HALF2</t>
  </si>
  <si>
    <t>BOW_HALF2</t>
  </si>
  <si>
    <t>A_BOW_HEAVY</t>
  </si>
  <si>
    <t>BOW_HEAVY</t>
  </si>
  <si>
    <t>A_BOW_HEAVY_DRAW</t>
  </si>
  <si>
    <t>BOW_HEAVY_DRAW</t>
  </si>
  <si>
    <t>A_BOW_HEAVY_POST</t>
  </si>
  <si>
    <t>BOW_HEAVY_POST</t>
  </si>
  <si>
    <t>BOW_LOOKOUT_A</t>
  </si>
  <si>
    <t>BOW_LOOKOUT_B</t>
  </si>
  <si>
    <t>BOW_LOOKOUT_C</t>
  </si>
  <si>
    <t>MID</t>
  </si>
  <si>
    <t>A_BOW_MID</t>
  </si>
  <si>
    <t>BOW_MID</t>
  </si>
  <si>
    <t>A_BOW_MID_DRAW</t>
  </si>
  <si>
    <t>BOW_MID_DRAW</t>
  </si>
  <si>
    <t>A_BOW_MID_POST</t>
  </si>
  <si>
    <t>BOW_MID_POST</t>
  </si>
  <si>
    <t>BOWPOST</t>
  </si>
  <si>
    <t>BOWSNIPER_POST</t>
  </si>
  <si>
    <t>QUICK</t>
  </si>
  <si>
    <t>A_BOW_QUICK</t>
  </si>
  <si>
    <t>BOW_QUICK</t>
  </si>
  <si>
    <t>A_BOW_QUICK_DRAW</t>
  </si>
  <si>
    <t>BOW_QUICK_DRAW</t>
  </si>
  <si>
    <t>A_BOW_QUICK_POST</t>
  </si>
  <si>
    <t>BOW_QUICK_POST</t>
  </si>
  <si>
    <t>A_BOW_READY</t>
  </si>
  <si>
    <t>BOW_READY</t>
  </si>
  <si>
    <t>COSTUME_BOW_READY</t>
  </si>
  <si>
    <t>REVERANT</t>
  </si>
  <si>
    <t>A_BOW_REVERANT</t>
  </si>
  <si>
    <t>BOW_REVERANT</t>
  </si>
  <si>
    <t>A_BOW_REVERANT_CYCLE</t>
  </si>
  <si>
    <t>BOW_REVERANT_POST</t>
  </si>
  <si>
    <t>A_BOWSNIPER_SHOOT</t>
  </si>
  <si>
    <t>BOWSNIPER_SHOOT</t>
  </si>
  <si>
    <t>A_BOWSNIPER_SHOOT_POST</t>
  </si>
  <si>
    <t>SNIPERWINDUP</t>
  </si>
  <si>
    <t>A_BOW_SNIPERWINDUP_DRAW</t>
  </si>
  <si>
    <t>BOW_SNIPERWINDUP_DRAW</t>
  </si>
  <si>
    <t>A_BOW_SNIPERWINDUP_PRE</t>
  </si>
  <si>
    <t>BOW_SNIPERWINDUP_PRE</t>
  </si>
  <si>
    <t>TRAIN</t>
  </si>
  <si>
    <t>M_TRAINBOW_CONE</t>
  </si>
  <si>
    <t>M_TRAINBOW_HEAVY</t>
  </si>
  <si>
    <t>M_TRAINBOW_MID</t>
  </si>
  <si>
    <t>ZOOMED</t>
  </si>
  <si>
    <t>COSTUME_BOW_ZOOMED</t>
  </si>
  <si>
    <t>BOX</t>
  </si>
  <si>
    <t>BOXSNEAK_CYCLE</t>
  </si>
  <si>
    <t>BOXSNEAK_POST</t>
  </si>
  <si>
    <t>PRE</t>
  </si>
  <si>
    <t>BOXSNEAK_PRE</t>
  </si>
  <si>
    <t>BOXREADY</t>
  </si>
  <si>
    <t xml:space="preserve"> BRAWL</t>
  </si>
  <si>
    <t>BRAWLCYCLE_15</t>
  </si>
  <si>
    <t>BRAWL_L</t>
  </si>
  <si>
    <t>BRAWL_R</t>
  </si>
  <si>
    <t>BRAWLCYCLE</t>
  </si>
  <si>
    <t>BRAWLPOST_L</t>
  </si>
  <si>
    <t>KICK</t>
  </si>
  <si>
    <t>A_BRAWLCYCLE_15</t>
  </si>
  <si>
    <t>A_BRAWLLEFT</t>
  </si>
  <si>
    <t>A_BRAWLLEFT_POST</t>
  </si>
  <si>
    <t>BRAWLPOST_R</t>
  </si>
  <si>
    <t>A_BRAWLRIGHT</t>
  </si>
  <si>
    <t>A_BRAWLRIGHT_POST</t>
  </si>
  <si>
    <t>W_KICKBRAWL_CYCLE</t>
  </si>
  <si>
    <t>W_KICKBRAWL_L</t>
  </si>
  <si>
    <t>W_KICKBRAWL_L_POST</t>
  </si>
  <si>
    <t>W_KICKBRAWL_R</t>
  </si>
  <si>
    <t>W_KICKBRAWL_R_POST</t>
  </si>
  <si>
    <t>KICKBRAWL_CYCLE</t>
  </si>
  <si>
    <t>KICKBRAWL_L</t>
  </si>
  <si>
    <t>KICKBRAWL_L_POST</t>
  </si>
  <si>
    <t>KICKBRAWL_R</t>
  </si>
  <si>
    <t>KICKBRAWL_R_POST</t>
  </si>
  <si>
    <t>A_W_THROWBRAWL</t>
  </si>
  <si>
    <t>W_THROWBRAWL</t>
  </si>
  <si>
    <t>A_W_THROWBRAWL_POST</t>
  </si>
  <si>
    <t>W_THROWBRAWL_POST</t>
  </si>
  <si>
    <t>A_D_THROWBRAWL</t>
  </si>
  <si>
    <t>D_THROWBRAWL</t>
  </si>
  <si>
    <t>A_D_THROWBRAWL_POST</t>
  </si>
  <si>
    <t>D_THROWBRAWL_POST</t>
  </si>
  <si>
    <t>A_THROWBRAWL</t>
  </si>
  <si>
    <t>THROWBRAWL</t>
  </si>
  <si>
    <t>A_THROWBRAWL_POST</t>
  </si>
  <si>
    <t>THROWBRAWL_POST</t>
  </si>
  <si>
    <t>PLACATE</t>
  </si>
  <si>
    <t>BROADSWORD_PLACATE</t>
  </si>
  <si>
    <t>BROADSWORD_PLACATE_DRAW</t>
  </si>
  <si>
    <t>BROADSWORD_PLACATE_POST</t>
  </si>
  <si>
    <t>BS_TAIL</t>
  </si>
  <si>
    <t>BS_TAILARC</t>
  </si>
  <si>
    <t>BS_TAILARC_POST</t>
  </si>
  <si>
    <t>BS_TAILBLAST</t>
  </si>
  <si>
    <t>BS_TAILBLAST_POST</t>
  </si>
  <si>
    <t>BUCKSHOT</t>
  </si>
  <si>
    <t>A_BUCKSHOT</t>
  </si>
  <si>
    <t>A_BUCKSHOT_DRAW</t>
  </si>
  <si>
    <t>BUCKSHOT_DRAW</t>
  </si>
  <si>
    <t>A_BUCKSHOT_POST</t>
  </si>
  <si>
    <t>BUCKSHOT_POST</t>
  </si>
  <si>
    <t>BUILD</t>
  </si>
  <si>
    <t>FIX</t>
  </si>
  <si>
    <t>BUILD_FIX</t>
  </si>
  <si>
    <t>BUILD_FIX2</t>
  </si>
  <si>
    <t>REPAIR</t>
  </si>
  <si>
    <t>BUILD_REPAIR</t>
  </si>
  <si>
    <t>BUILD_REPAIR2</t>
  </si>
  <si>
    <t>BUILD_REPAIR_LOW</t>
  </si>
  <si>
    <t>BUILD_REPAIR_LOW2</t>
  </si>
  <si>
    <t>BURN</t>
  </si>
  <si>
    <t>SUMMON</t>
  </si>
  <si>
    <t>A_BURNSUMMON</t>
  </si>
  <si>
    <t>BURNSUMMON</t>
  </si>
  <si>
    <t>A_BURNSUMMON_PRE</t>
  </si>
  <si>
    <t>BURNSUMMON_PRE</t>
  </si>
  <si>
    <t>A_BURNOUT_BOOSTUP</t>
  </si>
  <si>
    <t>BURNOUT_BOOSTUP_NOROOT</t>
  </si>
  <si>
    <t>A_BURST_DRAW</t>
  </si>
  <si>
    <t>BURST_DRAW</t>
  </si>
  <si>
    <t>BUTT</t>
  </si>
  <si>
    <t>RIFLE_BUTT</t>
  </si>
  <si>
    <t>CALL</t>
  </si>
  <si>
    <t>HAWK</t>
  </si>
  <si>
    <t>CALL_HAWK</t>
  </si>
  <si>
    <t>CALL_HAWK_POST</t>
  </si>
  <si>
    <t>CALL_HAWK_PRE</t>
  </si>
  <si>
    <t>CAPTURED</t>
  </si>
  <si>
    <t>CAPTURED_APPARITIONS_CYCLE</t>
  </si>
  <si>
    <t>CAPTURED_AWAKENED_CYCLE</t>
  </si>
  <si>
    <t>CARNIVALOFLIGHT</t>
  </si>
  <si>
    <t>CAPTURED_CARNIVALOFLIGHT_CYCLE</t>
  </si>
  <si>
    <t>CAPTURED_NPC_FALL</t>
  </si>
  <si>
    <t>CAPTURED_NPC_FALL_POSTCYCLE</t>
  </si>
  <si>
    <t>PENELOPE</t>
  </si>
  <si>
    <t>CAPTURED_PENELOPE_CYCLE</t>
  </si>
  <si>
    <t>CAPTURED_PENELOPE_FALL</t>
  </si>
  <si>
    <t>CAPTURED_PENELOPE_FALL_POSTCYCLE</t>
  </si>
  <si>
    <t>RIKTIENERGY</t>
  </si>
  <si>
    <t>CAPTURED_RIKTIENERGY_CYCLE</t>
  </si>
  <si>
    <t>TALONSOFVENGEANCE</t>
  </si>
  <si>
    <t>CAPTURED_TALONSOFVENGEANCE_CYCLE</t>
  </si>
  <si>
    <t>CARNIVAL_STAFF</t>
  </si>
  <si>
    <t>DRAW_CARNIVAL_STAFF</t>
  </si>
  <si>
    <t>HERO_SCASTFALL</t>
  </si>
  <si>
    <t>HERO_SPELLCASTFEAR</t>
  </si>
  <si>
    <t>SPELLCASTFEAR</t>
  </si>
  <si>
    <t>HEAD</t>
  </si>
  <si>
    <t>A_ALT_HEADCAST</t>
  </si>
  <si>
    <t>A_ALT_HEADCAST_POST</t>
  </si>
  <si>
    <t>ALT_HEADCAST_POST</t>
  </si>
  <si>
    <t>ALT_HEADCAST_PRE</t>
  </si>
  <si>
    <t>LAND</t>
  </si>
  <si>
    <t>HERO_SCASTLAND</t>
  </si>
  <si>
    <t>SHALICE</t>
  </si>
  <si>
    <t>SHALICE_CASTING_WALK_POST</t>
  </si>
  <si>
    <t>SHALICE_CASTING_WALK_PRE</t>
  </si>
  <si>
    <t>A_SMASHCAST</t>
  </si>
  <si>
    <t>SMASHCAST</t>
  </si>
  <si>
    <t>CEMENT</t>
  </si>
  <si>
    <t>CEMENT_DEATH</t>
  </si>
  <si>
    <t>CEMENT_POSTDEATH</t>
  </si>
  <si>
    <t>CEMENTIDLEBASE</t>
  </si>
  <si>
    <t>CEMENTIDLESHAKE</t>
  </si>
  <si>
    <t>CEMENTWALKCYCLE</t>
  </si>
  <si>
    <t>CEMENTWALKPOST</t>
  </si>
  <si>
    <t>CEMENTWALKPRE</t>
  </si>
  <si>
    <t>JUMPAPEX</t>
  </si>
  <si>
    <t>CEMENT_JUMPAPEX</t>
  </si>
  <si>
    <t>JUMPFALL</t>
  </si>
  <si>
    <t>CEMENT_JUMPFALL</t>
  </si>
  <si>
    <t>JUMPPOST</t>
  </si>
  <si>
    <t>CEMENT_JUMPPOST</t>
  </si>
  <si>
    <t>JUMPPRE</t>
  </si>
  <si>
    <t>CEMENT_JUMPPRE</t>
  </si>
  <si>
    <t>JUMPUP</t>
  </si>
  <si>
    <t>CEMENT_JUMPUP</t>
  </si>
  <si>
    <t>CHOKE</t>
  </si>
  <si>
    <t>CHOKEDEATH</t>
  </si>
  <si>
    <t>CHOKEDEATH2</t>
  </si>
  <si>
    <t>CHOKEDEATH3</t>
  </si>
  <si>
    <t>REACT</t>
  </si>
  <si>
    <t>A_CHOKE_REACT</t>
  </si>
  <si>
    <t>CHOKE_REACT</t>
  </si>
  <si>
    <t>STUN</t>
  </si>
  <si>
    <t>CHOKESTUN</t>
  </si>
  <si>
    <t>CHOKESTUN_CYCLE</t>
  </si>
  <si>
    <t>CHRONO</t>
  </si>
  <si>
    <t>SHIFT</t>
  </si>
  <si>
    <t>A_CHRONO_SHIFT</t>
  </si>
  <si>
    <t>CHRONO_SHIFT</t>
  </si>
  <si>
    <t>A_CHRONO_SHIFT_POST</t>
  </si>
  <si>
    <t>CHRONO_SHIFT_POST</t>
  </si>
  <si>
    <t>A_CHRONO_SHIFT_PRE</t>
  </si>
  <si>
    <t>CHRONO_SHIFT_PRE</t>
  </si>
  <si>
    <t>CLAW</t>
  </si>
  <si>
    <t>BACKSTAB</t>
  </si>
  <si>
    <t>CLAWS_BACKSTABWINDUP</t>
  </si>
  <si>
    <t>CLAWS_BACKSTABWINDUP_CYCLE</t>
  </si>
  <si>
    <t>CLAWS_BACKSTABWINDUP_DRAW</t>
  </si>
  <si>
    <t>CLAWS_BACKSTABWINDUP_QUICK_DRAW</t>
  </si>
  <si>
    <t>A_CLAWSBACKSTAB</t>
  </si>
  <si>
    <t>CLAWSBACKSTAB</t>
  </si>
  <si>
    <t>A_CLAWSBACKSTAB2</t>
  </si>
  <si>
    <t>CLAWSBACKSTAB2</t>
  </si>
  <si>
    <t>A_CLAWSBACKSTABWINDUP</t>
  </si>
  <si>
    <t>A_CLAWSBACKSTABWINDUP_CYCLE</t>
  </si>
  <si>
    <t>CLAWS_BLOCK_L</t>
  </si>
  <si>
    <t>CLAWS_BLOCK_R</t>
  </si>
  <si>
    <t>A_CLAWS_BOOSTUP</t>
  </si>
  <si>
    <t>CLAWS_BOOSTUP</t>
  </si>
  <si>
    <t>A_CLAWS_BOOSTUP_DRAW</t>
  </si>
  <si>
    <t>CLAWS_BOOSTUP_DRAW</t>
  </si>
  <si>
    <t>CLAWS_BOOSTUP_POSTCYCLE</t>
  </si>
  <si>
    <t>A_CLAWS_BRAWLCYCLE</t>
  </si>
  <si>
    <t>A_CLAWS_BRAWLCYCLE_HALF</t>
  </si>
  <si>
    <t>A_CLAWS_BRAWLLEFT</t>
  </si>
  <si>
    <t>CLAWS_BRAWLLEFT</t>
  </si>
  <si>
    <t>A_CLAWS_BRAWLLEFT_POST</t>
  </si>
  <si>
    <t>CLAWS_BRAWLLEFT_POST</t>
  </si>
  <si>
    <t>A_CLAWS_BRAWLRIGHT</t>
  </si>
  <si>
    <t>CLAWS_BRAWLRIGHT</t>
  </si>
  <si>
    <t>A_CLAWS_BRAWLRIGHT_POST</t>
  </si>
  <si>
    <t>CLAWS_BRAWLRIGHT_POST</t>
  </si>
  <si>
    <t>CLAWCYCLE_15</t>
  </si>
  <si>
    <t>A_CLAWR</t>
  </si>
  <si>
    <t>A_CLAWL</t>
  </si>
  <si>
    <t>A_CLAWL_DRAW</t>
  </si>
  <si>
    <t>A_CLAWR_DRAW</t>
  </si>
  <si>
    <t>A_CLAWS_DRAW</t>
  </si>
  <si>
    <t>A_CLAWS_DRAW_CYCLE</t>
  </si>
  <si>
    <t>A_CLAWS_MOUTH_SLOWCAST_DRAW</t>
  </si>
  <si>
    <t>CLAWS_MOUTH_SLOWCAST_DRAW</t>
  </si>
  <si>
    <t>A_CLAWS_SPEED_DRAW</t>
  </si>
  <si>
    <t>CLAWS_SPEED_DRAW</t>
  </si>
  <si>
    <t>A_CLAWSBACKSTABWINDUP_DRAW</t>
  </si>
  <si>
    <t>A_CLAWSBACKSTABWINDUP_QUICK_DRAW</t>
  </si>
  <si>
    <t>FLURRY</t>
  </si>
  <si>
    <t>CLAWS_FLURRY</t>
  </si>
  <si>
    <t>CLAWS_FLURRY_DRAW</t>
  </si>
  <si>
    <t>CLAWS_FLURRY_POST</t>
  </si>
  <si>
    <t>FRISBEE</t>
  </si>
  <si>
    <t>A_CLAWS_FRISBEE</t>
  </si>
  <si>
    <t>CLAWS_FRISBEE</t>
  </si>
  <si>
    <t>A_CLAWS_FRISBEE_DRAW</t>
  </si>
  <si>
    <t>CLAWS_FRISBEE_DRAW</t>
  </si>
  <si>
    <t>A_CLAWS_FRISBEE_POST</t>
  </si>
  <si>
    <t>CLAWS_FRISBEE_POST</t>
  </si>
  <si>
    <t>GRENADELOB</t>
  </si>
  <si>
    <t>A_CLAWS_GRENADELOB</t>
  </si>
  <si>
    <t>CLAWS_GRENADELOB</t>
  </si>
  <si>
    <t>A_CLAWS_GRENADELOB_DRAW</t>
  </si>
  <si>
    <t>CLAWS_GRENADELOB_DRAW</t>
  </si>
  <si>
    <t>A_CLAWS_GRENADELOB_POST</t>
  </si>
  <si>
    <t>CLAWS_GRENADELOB_POST</t>
  </si>
  <si>
    <t>GUTPUNCH</t>
  </si>
  <si>
    <t>A_CLAWS_GUTPUNCH</t>
  </si>
  <si>
    <t>CLAWS_GUTPUNCH</t>
  </si>
  <si>
    <t>A_CLAWS_GUTPUNCH_DRAW</t>
  </si>
  <si>
    <t>CLAWS_GUTPUNCH_DRAW</t>
  </si>
  <si>
    <t>A_CLAWS_GUTPUNCH_POST</t>
  </si>
  <si>
    <t>CLAWS_GUTPUNCH_POST</t>
  </si>
  <si>
    <t>HIGH</t>
  </si>
  <si>
    <t>A_CLAWS_HIGH</t>
  </si>
  <si>
    <t>CLAWS_HIGH</t>
  </si>
  <si>
    <t>A_CLAWS_HIGH_DRAW</t>
  </si>
  <si>
    <t>CLAWS_HIGH_DRAW</t>
  </si>
  <si>
    <t>A_CLAWS_HIGH_POST</t>
  </si>
  <si>
    <t>CLAWS_HIGH_POST</t>
  </si>
  <si>
    <t>A_CLAWS_HITQUICK</t>
  </si>
  <si>
    <t>CLAWS_HITQUICK</t>
  </si>
  <si>
    <t>CLAW_HOP</t>
  </si>
  <si>
    <t>CLAW_HOP2</t>
  </si>
  <si>
    <t>CLAW_HOPAPEX</t>
  </si>
  <si>
    <t>CLAW_HOPFALL</t>
  </si>
  <si>
    <t>CLAW_HOPFALL_2</t>
  </si>
  <si>
    <t>CLAW_HOPPRE</t>
  </si>
  <si>
    <t>CLAW_JUMPAPEX</t>
  </si>
  <si>
    <t>CLAW_JUMPFALL</t>
  </si>
  <si>
    <t>CLAW_JUMPFALL2</t>
  </si>
  <si>
    <t>CLAW_JUMPPOST</t>
  </si>
  <si>
    <t>CLAW_JUMPPRE</t>
  </si>
  <si>
    <t>CLAW_JUMPTOHOP</t>
  </si>
  <si>
    <t>CLAW_JUMPUP</t>
  </si>
  <si>
    <t>A_CLAWS_JUMPAREA</t>
  </si>
  <si>
    <t>CLAWS_JUMPAREA</t>
  </si>
  <si>
    <t>A_CLAWS_JUMPAREA_DRAW</t>
  </si>
  <si>
    <t>CLAWS_JUMPAREA_DRAW</t>
  </si>
  <si>
    <t>A_CLAWS_JUMPAREA_POST</t>
  </si>
  <si>
    <t>CLAWS_JUMPAREA_POST</t>
  </si>
  <si>
    <t>LOW</t>
  </si>
  <si>
    <t>A_CLAWS_LOW</t>
  </si>
  <si>
    <t>CLAWS_LOW</t>
  </si>
  <si>
    <t>A_CLAWS_LOW_DRAW</t>
  </si>
  <si>
    <t>CLAWS_LOW_DRAW</t>
  </si>
  <si>
    <t>A_CLAWS_LOW_PRE</t>
  </si>
  <si>
    <t>CLAWS_LOW_PRE</t>
  </si>
  <si>
    <t>A_CLAWS_MOUTH_SLOWCAST</t>
  </si>
  <si>
    <t>CLAWS_MOUTH_SLOWCAST</t>
  </si>
  <si>
    <t>A_CLAWS_MOUTH_SLOWCAST_POST</t>
  </si>
  <si>
    <t>CLAWS_MOUTH_SLOWCAST_POST</t>
  </si>
  <si>
    <t>A_CLAWS_PLACATE</t>
  </si>
  <si>
    <t>CLAWS_PLACATE</t>
  </si>
  <si>
    <t>A_CLAWS_PLACATE_DRAW</t>
  </si>
  <si>
    <t>CLAWS_PLACATE_DRAW</t>
  </si>
  <si>
    <t>A_CLAWS_PLACATE_POST</t>
  </si>
  <si>
    <t>CLAWS_PLACATE_POST</t>
  </si>
  <si>
    <t>POISON</t>
  </si>
  <si>
    <t>A_CLAWS_POISON</t>
  </si>
  <si>
    <t>CLAWS_POISON</t>
  </si>
  <si>
    <t>A_CLAWS_POISON_DRAW</t>
  </si>
  <si>
    <t>CLAWS_POISON_DRAW</t>
  </si>
  <si>
    <t>A_CLAWS_POISON_POST</t>
  </si>
  <si>
    <t>CLAWS_POISON_POST</t>
  </si>
  <si>
    <t>POISONSTAB</t>
  </si>
  <si>
    <t>CLAWS_POISONSTAB</t>
  </si>
  <si>
    <t>CLAWS_POISONSTAB_DRAW</t>
  </si>
  <si>
    <t>CLAWS_POISONSTAB_POST</t>
  </si>
  <si>
    <t>A_CLAWS_POISONSTABLEFT</t>
  </si>
  <si>
    <t>A_CLAWS_POISONSTABLEFT_POST</t>
  </si>
  <si>
    <t>A_CLAWS_POISONSTABRIGHT</t>
  </si>
  <si>
    <t>A_CLAWS_POISONSTABRIGHT_DRAW</t>
  </si>
  <si>
    <t>A_CLAWS_POISONSTABRIGHT_POST</t>
  </si>
  <si>
    <t>A_CLAWS_POSTBLEND</t>
  </si>
  <si>
    <t>CLAWS_POSTBLEND</t>
  </si>
  <si>
    <t>A_CLAWL_POST</t>
  </si>
  <si>
    <t>A_CLAWR_POST</t>
  </si>
  <si>
    <t>POSTCYCLE</t>
  </si>
  <si>
    <t>A_CLAWSBACKSTAB_POSTCYCLE</t>
  </si>
  <si>
    <t>CLAWSBACKSTAB_POSTCYCLE</t>
  </si>
  <si>
    <t>PSIBLAST</t>
  </si>
  <si>
    <t>A_CLAWS_PSIBLAST</t>
  </si>
  <si>
    <t>CLAWS_PSIBLAST</t>
  </si>
  <si>
    <t>A_CLAWS_PSIBLAST_POST</t>
  </si>
  <si>
    <t>CLAWS_PSIBLAST_POST</t>
  </si>
  <si>
    <t>A_CLAWS_PSIBLAST_QUICK</t>
  </si>
  <si>
    <t>CLAWS_PSIBLAST_QUICK</t>
  </si>
  <si>
    <t>A_CLAWS_PSIBLAST_QUICK_DRAW</t>
  </si>
  <si>
    <t>CLAWS_PSIBLAST_QUICK_DRAW</t>
  </si>
  <si>
    <t>A_CLAWS_BBPUNCH</t>
  </si>
  <si>
    <t>CLAWS_BBPUNCH</t>
  </si>
  <si>
    <t>A_CLAWS_BBPUNCH_DRAW</t>
  </si>
  <si>
    <t>CLAWS_BBPUNCH_DRAW</t>
  </si>
  <si>
    <t>A_CLAWS_BBPUNCH_POST</t>
  </si>
  <si>
    <t>CLAWS_BBPUNCH_POST</t>
  </si>
  <si>
    <t>A_CLAWS_ONETWO2PUNCH</t>
  </si>
  <si>
    <t>A_CLAWS_ONETWO2PUNCH_DRAW</t>
  </si>
  <si>
    <t>A_CLAWS_ONETWO2PUNCH_POST</t>
  </si>
  <si>
    <t>CLAWS_ONETWOPUNCH</t>
  </si>
  <si>
    <t>CLAWS_ONETWOPUNCH_DRAW</t>
  </si>
  <si>
    <t>CLAWS_ONETWOPUNCH_POST</t>
  </si>
  <si>
    <t>RAPIDBLAST</t>
  </si>
  <si>
    <t>A_CLAWS_RAPIDBLAST</t>
  </si>
  <si>
    <t>CLAWS_RAPIDBLAST</t>
  </si>
  <si>
    <t>A_CLAWS_RAPIDBLAST_DRAW</t>
  </si>
  <si>
    <t>CLAWS_RAPIDBLAST_DRAW</t>
  </si>
  <si>
    <t>A_CLAWS_RAPIDBLAST_POST</t>
  </si>
  <si>
    <t>CLAWS_RAPIDBLAST_POST</t>
  </si>
  <si>
    <t>A_CLAWSSPEED_REACT</t>
  </si>
  <si>
    <t>CLAWSSPEED_REACT</t>
  </si>
  <si>
    <t>CLAWSSPEED_REACT2</t>
  </si>
  <si>
    <t>CLAWSSPEED_REACT3</t>
  </si>
  <si>
    <t>CLAWREADY</t>
  </si>
  <si>
    <t>A_CLAWSREADY</t>
  </si>
  <si>
    <t>A_CLAWSREADY_15</t>
  </si>
  <si>
    <t>CLAW_RUNBACKCYCLE</t>
  </si>
  <si>
    <t>CLAW_RUNBACKPRE</t>
  </si>
  <si>
    <t>CLAW_RUNCYCLE</t>
  </si>
  <si>
    <t>CLAW_RUNLEFTCYCLE</t>
  </si>
  <si>
    <t>CLAW_RUNLEFTPRE</t>
  </si>
  <si>
    <t>CLAW_RUNPOST</t>
  </si>
  <si>
    <t>CLAW_RUNPRE</t>
  </si>
  <si>
    <t>CLAW_RUNRIGHTCYCLE</t>
  </si>
  <si>
    <t>CLAW_RUNRIGHTPRE</t>
  </si>
  <si>
    <t>SPEED</t>
  </si>
  <si>
    <t>A_CLAWS_SPEED</t>
  </si>
  <si>
    <t>CLAWS_SPEED</t>
  </si>
  <si>
    <t>A_CLAWS_SPEED_POST</t>
  </si>
  <si>
    <t>CLAWS_SPEED_POST</t>
  </si>
  <si>
    <t>SPIN</t>
  </si>
  <si>
    <t>CLAWS_JUMPSPIN</t>
  </si>
  <si>
    <t>CLAWS_JUMPSPIN_LAND</t>
  </si>
  <si>
    <t>CLAWS_JUMPSPIN_POST</t>
  </si>
  <si>
    <t>A_CLAWS_JUMPSPIN_QUICK</t>
  </si>
  <si>
    <t>A_CLAWS_SPIN</t>
  </si>
  <si>
    <t>CLAWS_SPIN</t>
  </si>
  <si>
    <t>A_CLAWS_SPIN_DRAW</t>
  </si>
  <si>
    <t>CLAWS_SPIN_DRAW</t>
  </si>
  <si>
    <t>CLAWS_SPIN_LAND</t>
  </si>
  <si>
    <t>A_CLAWS_SPIN_POST</t>
  </si>
  <si>
    <t>CLAWS_SPIN_POST</t>
  </si>
  <si>
    <t>A_CLAWS_SPIN_PRE</t>
  </si>
  <si>
    <t>STAB</t>
  </si>
  <si>
    <t>A_CLAWSTAB</t>
  </si>
  <si>
    <t>A_CLAWSTAB_DRAW</t>
  </si>
  <si>
    <t>A_CLAWSTAB_POST</t>
  </si>
  <si>
    <t>CLAWSWIPE_LEFT</t>
  </si>
  <si>
    <t>CLAWSWIPE_LEFT_DRAW</t>
  </si>
  <si>
    <t>CLAWSWIPE_LEFT_POST</t>
  </si>
  <si>
    <t>CLAWSWIPE_RIGHT</t>
  </si>
  <si>
    <t>CLAWSWIPE_RIGHT_DRAW</t>
  </si>
  <si>
    <t>CLAWSWIPE_RIGHT_POST</t>
  </si>
  <si>
    <t>A_CLAWS_TAUNT</t>
  </si>
  <si>
    <t>CLAWS_TAUNT</t>
  </si>
  <si>
    <t>A_CLAWS_TAUNT_DRAW</t>
  </si>
  <si>
    <t>CLAWS_TAUNT_DRAW</t>
  </si>
  <si>
    <t>A_CLAWS_TAUNT_POST</t>
  </si>
  <si>
    <t>CLAWS_TAUNT_POST</t>
  </si>
  <si>
    <t>THROWKNIFE</t>
  </si>
  <si>
    <t>A_CLAWS_THROWKNIFE</t>
  </si>
  <si>
    <t>CLAWS_THROWKNIFE</t>
  </si>
  <si>
    <t>A_CLAWS_THROWKNIFE_DRAW</t>
  </si>
  <si>
    <t>CLAWS_THROWKNIFE_DRAW</t>
  </si>
  <si>
    <t>A_CLAWS_THROWKNIFE_POST</t>
  </si>
  <si>
    <t>CLAWS_THROWKNIFE_POST</t>
  </si>
  <si>
    <t>WIDOWSLASH</t>
  </si>
  <si>
    <t>CLAWS_WIDOWSLASH</t>
  </si>
  <si>
    <t>CLAWS_WIDOWSLASH_DRAW</t>
  </si>
  <si>
    <t>CLAWS_WIDOWSLASH_POST</t>
  </si>
  <si>
    <t>WIDOWSLASH2</t>
  </si>
  <si>
    <t>CLAWS_WIDOWSLASH2</t>
  </si>
  <si>
    <t>WRISTSHOOT</t>
  </si>
  <si>
    <t>A_CLAWS_WRISTSHOOT</t>
  </si>
  <si>
    <t>CLAWS_WRISTSHOOT</t>
  </si>
  <si>
    <t>A_CLAWS_WRISTSHOOT_DRAW</t>
  </si>
  <si>
    <t>CLAWS_WRISTSHOOT_DRAW</t>
  </si>
  <si>
    <t>A_CLAWS_WRISTSHOOT_POST</t>
  </si>
  <si>
    <t>CLAWS_WRISTSHOOT_POST</t>
  </si>
  <si>
    <t>DRAW_CLAWS</t>
  </si>
  <si>
    <t>DRAW_CLAWS_CYCLE</t>
  </si>
  <si>
    <t>COSTUME_CLAWS_ZOOMED</t>
  </si>
  <si>
    <t>CLOCKWORK</t>
  </si>
  <si>
    <t>AMBUSH</t>
  </si>
  <si>
    <t>CLOCKWORK_AMBUSH</t>
  </si>
  <si>
    <t>CLOCKWORK_AMBUSH_DROP</t>
  </si>
  <si>
    <t>CLOCKWORK_AMBUSH_POST</t>
  </si>
  <si>
    <t>CHESTCANNON</t>
  </si>
  <si>
    <t>AIR_CLOCKWORK_CHESTCANNON</t>
  </si>
  <si>
    <t>CLOCKWORK_CHESTCANNON</t>
  </si>
  <si>
    <t>AIR_CLOCKWORK_CHESTCANNON_ENTERCOMBATSTANCE</t>
  </si>
  <si>
    <t>CLOCKWORK_CHESTCANNON_ENTERCOMBATSTANCE</t>
  </si>
  <si>
    <t>AIR_CLOCKWORK_CHESTCANNON_POST</t>
  </si>
  <si>
    <t>CLOCKWORK_CHESTCANNON_POST</t>
  </si>
  <si>
    <t>CHESTSPRAY</t>
  </si>
  <si>
    <t>AIR_CLOCKWORK_CHESTSPRAY</t>
  </si>
  <si>
    <t>CLOCKWORK_CHESTSPRAY</t>
  </si>
  <si>
    <t>AIR_CLOCKWORK_CHESTSPRAY_ENTERCOMBATSTANCE</t>
  </si>
  <si>
    <t>CLOCKWORK_CHESTSPRAY_ENTERCOMBATSTANCE</t>
  </si>
  <si>
    <t>AIR_CLOCKWORK_CHESTSPRAY_POST</t>
  </si>
  <si>
    <t>CLOCKWORK_CHESTSPRAY_POST</t>
  </si>
  <si>
    <t>DIAGNOSTIC</t>
  </si>
  <si>
    <t>CLOCKWORK_DIAGNOSTIC</t>
  </si>
  <si>
    <t>CLOCKWORK_DIAGNOSTIC_POST</t>
  </si>
  <si>
    <t>CLOCKWORK_DIAGNOSTIC_POST_CHEST</t>
  </si>
  <si>
    <t>CLOCKWORK_DIAGNOSTIC_STAND</t>
  </si>
  <si>
    <t>MALFUNCTION</t>
  </si>
  <si>
    <t>CLOCKWORK_NPC_MALFUNCTION_POST</t>
  </si>
  <si>
    <t>CLOCKWORK_NPC_MALFUNCTION_POSTFOUR</t>
  </si>
  <si>
    <t>CLOCKWORK_NPC_MALFUNCTION_POSTTHREE</t>
  </si>
  <si>
    <t>CLOCKWORK_NPC_MALFUNCTION_POSTTWO</t>
  </si>
  <si>
    <t>CLOCKWORK_NPC_MALFUNCTION_PRE</t>
  </si>
  <si>
    <t>PATROL</t>
  </si>
  <si>
    <t>CLOCKWORK_NPC_PATROL_CARRYING_CYCLE</t>
  </si>
  <si>
    <t>CLOCKWORK_NPC_PATROL_MALFUNCTION_CYCLE</t>
  </si>
  <si>
    <t>PLASMABLAST</t>
  </si>
  <si>
    <t>AIR_CLOCKWORK_PLASMABLAST</t>
  </si>
  <si>
    <t>CLOCKWORK_PLASMABLAST</t>
  </si>
  <si>
    <t>AIR_CLOCKWORK_PLASMABLAST_ENTERCOMBATSTANCE</t>
  </si>
  <si>
    <t>CLOCKWORK_PLASMABLAST_ENTERCOMBATSTANCE</t>
  </si>
  <si>
    <t>AIR_CLOCKWORK_PLASMABLAST_POST</t>
  </si>
  <si>
    <t>CLOCKWORK_PLASMABLAST_POST</t>
  </si>
  <si>
    <t>PLASMARAY</t>
  </si>
  <si>
    <t>AIR_CLOCKWORK_PLASMARAY</t>
  </si>
  <si>
    <t>CLOCKWORK_PLASMARAY</t>
  </si>
  <si>
    <t>AIR_CLOCKWORK_PLASMARAY_ENTERCOMBATSTANCE</t>
  </si>
  <si>
    <t>CLOCKWORK_PLASMARAY_ENTERCOMBATSTANCE</t>
  </si>
  <si>
    <t>AIR_CLOCKWORK_PLASMARAY_POST</t>
  </si>
  <si>
    <t>CLOCKWORK_PLASMARAY_POST</t>
  </si>
  <si>
    <t>PLASMASPRAY</t>
  </si>
  <si>
    <t>AIR_CLOCKWORK_PLASMASPRAY</t>
  </si>
  <si>
    <t>CLOCKWORK_PLASMASPRAY</t>
  </si>
  <si>
    <t>AIR_CLOCKWORK_PLASMASPRAY_ENTERCOMBATSTANCE</t>
  </si>
  <si>
    <t>CLOCKWORK_PLASMASPRAY_ENTERCOMBATSTANCE</t>
  </si>
  <si>
    <t>AIR_CLOCKWORK_PLASMASPRAY_POST</t>
  </si>
  <si>
    <t>CLOCKWORK_PLASMASPRAY_POST</t>
  </si>
  <si>
    <t>POWERDOWN</t>
  </si>
  <si>
    <t>CLOCKWORK_POWERDOWN</t>
  </si>
  <si>
    <t>CLOCKWORK_POWERDOWN_POSTCYCLE</t>
  </si>
  <si>
    <t>POWERUP</t>
  </si>
  <si>
    <t>CLOCKWORK_POWERUP</t>
  </si>
  <si>
    <t>CLOCKWORK_POWERUP_POSTCYCLE</t>
  </si>
  <si>
    <t>SHOULDERBARRAGE</t>
  </si>
  <si>
    <t>AIR_CLOCKWORK_SHOULDERBARRAGE</t>
  </si>
  <si>
    <t>CLOCKWORK_SHOULDERBARRAGE</t>
  </si>
  <si>
    <t>AIR_CLOCKWORK_SHOULDERBARRAGE_ENTERCOMBATSTANCE</t>
  </si>
  <si>
    <t>CLOCKWORK_SHOULDERBARRAGE_ENTERCOMBATSTANCE</t>
  </si>
  <si>
    <t>AIR_CLOCKWORK_SHOULDERBARRAGE_POST</t>
  </si>
  <si>
    <t>CLOCKWORK_SHOULDERBARRAGE_POST</t>
  </si>
  <si>
    <t>AIR_CLOCKWORK_SHOULDERBLAST</t>
  </si>
  <si>
    <t>CLOCKWORK_SHOULDERBLAST</t>
  </si>
  <si>
    <t>AIR_CLOCKWORK_SHOULDERBLAST_ENTERCOMBATSTANCE</t>
  </si>
  <si>
    <t>CLOCKWORK_SHOULDERBLAST_ENTERCOMBATSTANCE</t>
  </si>
  <si>
    <t>AIR_CLOCKWORK_SHOULDERBLAST_POST</t>
  </si>
  <si>
    <t>CLOCKWORK_SHOULDERBLAST_POST</t>
  </si>
  <si>
    <t>SHOULDERBURST</t>
  </si>
  <si>
    <t>AIR_CLOCKWORK_SHOULDERBURST</t>
  </si>
  <si>
    <t>CLOCKWORK_SHOULDERBURST</t>
  </si>
  <si>
    <t>AIR_CLOCKWORK_SHOULDERBURST_ENTERCOMBATSTANCE</t>
  </si>
  <si>
    <t>CLOCKWORK_SHOULDERBURST_ENTERCOMBATSTANCE</t>
  </si>
  <si>
    <t>AIR_CLOCKWORK_SHOULDERBURST_POST</t>
  </si>
  <si>
    <t>CLOCKWORK_SHOULDERBURST_POST</t>
  </si>
  <si>
    <t>SHOULDERSPRAY</t>
  </si>
  <si>
    <t>AIR_CLOCKWORK_SHOULDERSPRAY</t>
  </si>
  <si>
    <t>CLOCKWORK_SHOULDERSPRAY</t>
  </si>
  <si>
    <t>AIR_CLOCKWORK_SHOULDERSPRAY_ENTERCOMBATSTANCE</t>
  </si>
  <si>
    <t>CLOCKWORK_SHOULDERSPRAY_ENTERCOMBATSTANCE</t>
  </si>
  <si>
    <t>AIR_CLOCKWORK_SHOULDERSPRAY_POST</t>
  </si>
  <si>
    <t>CLOCKWORK_SHOULDERSPRAY_POST</t>
  </si>
  <si>
    <t>SIPHON</t>
  </si>
  <si>
    <t>CLOCKWORKSIPHON</t>
  </si>
  <si>
    <t>CLOCKWORKSIPHON_HIGH</t>
  </si>
  <si>
    <t>CLOCKWORKSIPHON_LOW</t>
  </si>
  <si>
    <t>STREETCLEAN</t>
  </si>
  <si>
    <t>CLOCKWORK_STREETCLEAN</t>
  </si>
  <si>
    <t>CLOCKWORK_STREETCLEAN_LEFT</t>
  </si>
  <si>
    <t>CLOCKWORK_STREETCLEAN_PRE</t>
  </si>
  <si>
    <t>CLOCKWORK_STREETCLEAN_RIGHT</t>
  </si>
  <si>
    <t>CLOCKWORK_STREETCLEAN_WALK</t>
  </si>
  <si>
    <t>CLOCKWORK_STREETCLEAN_WALK_POST</t>
  </si>
  <si>
    <t>CLOCKWORK_STREETCLEAN_WALK_PRE</t>
  </si>
  <si>
    <t>WASHWALL</t>
  </si>
  <si>
    <t>CLOCKWORK_WASHWALL</t>
  </si>
  <si>
    <t>CLOCKWORK_WASHWALL_LEFT</t>
  </si>
  <si>
    <t>CLOCKWORK_WASHWALL_PRE</t>
  </si>
  <si>
    <t>CLOCKWORK_WASHWALL_RIGHT</t>
  </si>
  <si>
    <t>CLOCKWORK_WASHWALL_STAND</t>
  </si>
  <si>
    <t>WELDING</t>
  </si>
  <si>
    <t>CLOCKWORK_WELDING</t>
  </si>
  <si>
    <t>CLOCKWORK_WELDING_BREAK</t>
  </si>
  <si>
    <t>CLOCKWORK_WELDING_LOW</t>
  </si>
  <si>
    <t>CLOCKWORK_WELDING_LOW_BREAK</t>
  </si>
  <si>
    <t>CLOCKWORK_WELDING_LOW_PRE</t>
  </si>
  <si>
    <t>CLOCKWORK_WELDING_PRE</t>
  </si>
  <si>
    <t>CLUB</t>
  </si>
  <si>
    <t>CLUB_BLOCK_L</t>
  </si>
  <si>
    <t>CLUB_BLOCK_R</t>
  </si>
  <si>
    <t>CLUB_SMASH</t>
  </si>
  <si>
    <t>CLUB_SMASH_DRAW</t>
  </si>
  <si>
    <t>CLUB_SMASH_POST</t>
  </si>
  <si>
    <t>SWING</t>
  </si>
  <si>
    <t>CLUB_SWING</t>
  </si>
  <si>
    <t>CLUB_SWING_DRAW</t>
  </si>
  <si>
    <t>CLUB_SWING_POST</t>
  </si>
  <si>
    <t>CLUB_SWING_POSTCYCLE</t>
  </si>
  <si>
    <t>COCOON</t>
  </si>
  <si>
    <t>AWAKE</t>
  </si>
  <si>
    <t>COCOON_AWAKE</t>
  </si>
  <si>
    <t>COCOON_CYCLE</t>
  </si>
  <si>
    <t>COCOON_GETUP</t>
  </si>
  <si>
    <t>SLEEP</t>
  </si>
  <si>
    <t>COCOON_SLEEP</t>
  </si>
  <si>
    <t>BLEND</t>
  </si>
  <si>
    <t>COMBATBLEND</t>
  </si>
  <si>
    <t>A_COMBATBLOCK_L</t>
  </si>
  <si>
    <t>COMBATBLOCK_L</t>
  </si>
  <si>
    <t>A_COMBATBLOCK_R</t>
  </si>
  <si>
    <t>COMBATBLOCK_R</t>
  </si>
  <si>
    <t>COMBAT2FLYREADY</t>
  </si>
  <si>
    <t>COMBAT_HALF</t>
  </si>
  <si>
    <t>COMBATREADY</t>
  </si>
  <si>
    <t>COMMAND</t>
  </si>
  <si>
    <t>A_COMMAND_SUMMON</t>
  </si>
  <si>
    <t>COMMAND_SUMMON</t>
  </si>
  <si>
    <t>COMMAND_SUMMON_POSTCYCLE</t>
  </si>
  <si>
    <t>COMMAND_SUMMON_PRE</t>
  </si>
  <si>
    <t>A_COMMAND_SUMMON2</t>
  </si>
  <si>
    <t>FLOAT</t>
  </si>
  <si>
    <t>POSSSESSED_CONDUIT_FLOAT_CYCLE</t>
  </si>
  <si>
    <t>POSSSESSED_CONDUIT_FLOAT_IN</t>
  </si>
  <si>
    <t>POSSSESSED_CONDUIT_FLOAT_OUT</t>
  </si>
  <si>
    <t>POSSSESSED_CONDUIT_FLOAT_OUT_POSTCYCLE</t>
  </si>
  <si>
    <t>CONFETTI</t>
  </si>
  <si>
    <t>TRANSFORM</t>
  </si>
  <si>
    <t>A_EMOTE_TRANSFORM_CONFETTI_POST</t>
  </si>
  <si>
    <t>EMOTE_TRANSFORM_CONFETTI_POST</t>
  </si>
  <si>
    <t>A_EMOTE_TRANSFORM_CONFETTI_PRE</t>
  </si>
  <si>
    <t>EMOTE_TRANSFORM_CONFETTI_PRE</t>
  </si>
  <si>
    <t>CONSTANTBEAM</t>
  </si>
  <si>
    <t>A_CONSTANTBEAM</t>
  </si>
  <si>
    <t>A_CONSTANTBEAM_PRE</t>
  </si>
  <si>
    <t>CONSTANTBEAM_PRE</t>
  </si>
  <si>
    <t>A_CONSTANTBEAM_DRAW</t>
  </si>
  <si>
    <t>CONSTANTBEAM_DRAW</t>
  </si>
  <si>
    <t>A_CONSTANTBEAM_POST</t>
  </si>
  <si>
    <t>CONSTANTBEAM_POST</t>
  </si>
  <si>
    <t>COSTUME</t>
  </si>
  <si>
    <t>COSTUME_COMBATREADY</t>
  </si>
  <si>
    <t>COSTUMEREADY</t>
  </si>
  <si>
    <t>CRABPACK</t>
  </si>
  <si>
    <t>FIRERIGHT</t>
  </si>
  <si>
    <t>A_CRABPACK_FIRERIGHT</t>
  </si>
  <si>
    <t>CRABPACK_FIRERIGHT</t>
  </si>
  <si>
    <t>A_CRABPACK_FIRERIGHT_POST</t>
  </si>
  <si>
    <t>CRABPACK_FIRERIGHT_POST</t>
  </si>
  <si>
    <t>GRENADE</t>
  </si>
  <si>
    <t>A_CRABPACK_GRENADE</t>
  </si>
  <si>
    <t>CRABPACK_GRENADE</t>
  </si>
  <si>
    <t>A_CRABPACK_GRENADE_POST</t>
  </si>
  <si>
    <t>CRABPACK_GRENADE_POST</t>
  </si>
  <si>
    <t>MELEE</t>
  </si>
  <si>
    <t>A_CRABPACK_MELEE_LEFT</t>
  </si>
  <si>
    <t>CRABPACK_MELEE_LEFT</t>
  </si>
  <si>
    <t>A_CRABPACK_MELEE_LEFT_POST</t>
  </si>
  <si>
    <t>CRABPACK_MELEE_LEFT_POST</t>
  </si>
  <si>
    <t>A_CRABPACK_MELEE_RIGHT</t>
  </si>
  <si>
    <t>CRABPACK_MELEE_RIGHT</t>
  </si>
  <si>
    <t>A_CRABPACK_MELEE_RIGHT_POST</t>
  </si>
  <si>
    <t>CRABPACK_MELEE_RIGHT_POST</t>
  </si>
  <si>
    <t>MELEEBURST</t>
  </si>
  <si>
    <t>A_CRABPACK_MELEEBURST</t>
  </si>
  <si>
    <t>CRABPACK_MELEEBURST</t>
  </si>
  <si>
    <t>A_CRABPACK_MELEEBURST_POST</t>
  </si>
  <si>
    <t>CRABPACK_MELEEBURST_POST</t>
  </si>
  <si>
    <t>RANGEBURST</t>
  </si>
  <si>
    <t>A_CRABPACK_RANGEBURST</t>
  </si>
  <si>
    <t>CRABPACK_RANGEBURST</t>
  </si>
  <si>
    <t>A_CRABPACK_RANGEBURST_POST</t>
  </si>
  <si>
    <t>CRABPACK_RANGEBURST_POST</t>
  </si>
  <si>
    <t>SPRAYRIGHT</t>
  </si>
  <si>
    <t>A_CRABPACK_SPRAYRIGHT</t>
  </si>
  <si>
    <t>CRABPACK_SPRAYRIGHT</t>
  </si>
  <si>
    <t>A_CRABPACK_SPRAYRIGHT_POST</t>
  </si>
  <si>
    <t>CRABPACK_SPRAYRIGHT_POST</t>
  </si>
  <si>
    <t>CRATE</t>
  </si>
  <si>
    <t>TOSS_CRATE_A1</t>
  </si>
  <si>
    <t>TOSS_CRATE_A2</t>
  </si>
  <si>
    <t>TOSS_CRATE_A3</t>
  </si>
  <si>
    <t>CROSS</t>
  </si>
  <si>
    <t>ARMS</t>
  </si>
  <si>
    <t>CROSS_ARMS</t>
  </si>
  <si>
    <t>CROSS_ARMS_LOOK</t>
  </si>
  <si>
    <t>KATANL</t>
  </si>
  <si>
    <t>CROSS_KATANA_L</t>
  </si>
  <si>
    <t>SWORD</t>
  </si>
  <si>
    <t>CROSS_SWORD_L</t>
  </si>
  <si>
    <t>CROSSBOW</t>
  </si>
  <si>
    <t>POINT</t>
  </si>
  <si>
    <t>CROSSBOW_POINT</t>
  </si>
  <si>
    <t>CRUSHING</t>
  </si>
  <si>
    <t>CRUSHING_BLOW</t>
  </si>
  <si>
    <t>A_CRUSHING_BLOW_SLOW_PRE</t>
  </si>
  <si>
    <t>CRUSHING_BLOW_SLOW_PRE</t>
  </si>
  <si>
    <t>CRUSHING_UPPERCUT</t>
  </si>
  <si>
    <t>A_CRUSHING_UPPERCUT</t>
  </si>
  <si>
    <t>A_CRUSHING_UPPERCUT_POST</t>
  </si>
  <si>
    <t>CRUSHING_UPPERCUT_POST</t>
  </si>
  <si>
    <t>CRUSHING_BLOW_SLOW_DRAW</t>
  </si>
  <si>
    <t>CRY</t>
  </si>
  <si>
    <t>CRY_WALK_CYCLE</t>
  </si>
  <si>
    <t>CRY_WALK_PRE</t>
  </si>
  <si>
    <t>CRYSTAL</t>
  </si>
  <si>
    <t>A_CRYSTALTHROW</t>
  </si>
  <si>
    <t>A_CRYSTALTHROW2</t>
  </si>
  <si>
    <t>CUSTOMDUALWEAPON</t>
  </si>
  <si>
    <t>ENC_CUSTOMDUALWEAPON_OBSERVE_CYCLE1</t>
  </si>
  <si>
    <t>ENC_CUSTOMDUALWEAPON_OBSERVE_CYCLE2</t>
  </si>
  <si>
    <t>CUSTOMRIFLE</t>
  </si>
  <si>
    <t>ALERT</t>
  </si>
  <si>
    <t>ENC_CUSTOMRIGHTHANDWEAPON_ALERT</t>
  </si>
  <si>
    <t>ENCOUNTER_CUSTOMRIFLE_ALERT_PATROL_CYCLE</t>
  </si>
  <si>
    <t>ENCOUNTER_CUSTOMRIFLE_ALERT_PATROL_POST</t>
  </si>
  <si>
    <t>ENCOUNTER_CUSTOMRIFLE_ALERT_PATROL_PRE</t>
  </si>
  <si>
    <t>ENC_CUSTOMRIFLE_ALERTA</t>
  </si>
  <si>
    <t>ENC_CUSTOMRIFLE_ALERTB</t>
  </si>
  <si>
    <t>ENC_CUSTOMRIFLE_LOOKOUTA</t>
  </si>
  <si>
    <t>ENC_CUSTOMRIFLE_LOOKOUTB</t>
  </si>
  <si>
    <t>EMOTE_CUSTOMRIFLE_POINT</t>
  </si>
  <si>
    <t>ENC_CUSTOMRIFLE_POINT</t>
  </si>
  <si>
    <t>SHOOTING</t>
  </si>
  <si>
    <t>ENC_CUSTOMRIFLE_SHOOTINGA</t>
  </si>
  <si>
    <t>ENC_CUSTOMRIFLE_SHOOTINGB</t>
  </si>
  <si>
    <t>ENC_CUSTOMRIFLE_SHOOTINGC</t>
  </si>
  <si>
    <t>ENC_CUSTOMRIFLE_SHOOTINGHIGH_1</t>
  </si>
  <si>
    <t>ENC_CUSTOMRIFLE_SHOOTINGHIGH_2</t>
  </si>
  <si>
    <t>ENC_CUSTOMRIFLE_SHOOTINGHIGH_3</t>
  </si>
  <si>
    <t>ENC_CUSTOMRIFLE_SHOOTINGHIGH_3B</t>
  </si>
  <si>
    <t>ENC_CUSTOMRIFLE_SHOOTINGHIGH_4</t>
  </si>
  <si>
    <t>ENC_CUSTOMRIFLE_SHOOTINGHIGH_COCK</t>
  </si>
  <si>
    <t>CUSTOMRIGHTHANDWEAPON</t>
  </si>
  <si>
    <t>GUARD</t>
  </si>
  <si>
    <t>ENC_CUSTOMRIGHTHANDWEAPON_GUARD</t>
  </si>
  <si>
    <t>ENC_CUSTOMRIGHTHANDWEAPON_MENACEA</t>
  </si>
  <si>
    <t>ENC_CUSTOMRIGHTHANDWEAPON_MENACEB</t>
  </si>
  <si>
    <t>ENC_CUSTOMRIGHTHANDWEAPON_OBSERVE_CYCLE1</t>
  </si>
  <si>
    <t>ENC_CUSTOMRIGHTHANDWEAPON_OBSERVE_CYCLE2</t>
  </si>
  <si>
    <t>POSE</t>
  </si>
  <si>
    <t>ENC_CUSTOMRIGHTHANDWEAPON_ARMORPOSE01</t>
  </si>
  <si>
    <t>CUSTOMRIGHTHANDWEAPONSHIELD</t>
  </si>
  <si>
    <t>ENC_CUSTOMRIGHTHANDWEAPONSHIELD_OBSERVE_CYCLE1</t>
  </si>
  <si>
    <t>ENC_CUSTOMRIGHTHANDWEAPONSHIELD_OBSERVE_CYCLE2</t>
  </si>
  <si>
    <t>CUSTOMSHIELD</t>
  </si>
  <si>
    <t>ENC_CUSTOMSHIELD_BLOCK</t>
  </si>
  <si>
    <t>ENC_CUSTOMSHIELD_OBSERVE_CYCLE1</t>
  </si>
  <si>
    <t>ENC_CUSTOMSHIELD_OBSERVE_CYCLE2</t>
  </si>
  <si>
    <t>AIR_DEATH_CYCLE</t>
  </si>
  <si>
    <t>DAGGERS</t>
  </si>
  <si>
    <t>DRAW_DAGGERS</t>
  </si>
  <si>
    <t>DRAW_DAGGERS_2</t>
  </si>
  <si>
    <t>SLASH</t>
  </si>
  <si>
    <t>DAGGERS_SLASH_A</t>
  </si>
  <si>
    <t>DAGGERS_SLASH_B</t>
  </si>
  <si>
    <t>DAGGERS_SLASH_B_POST</t>
  </si>
  <si>
    <t>DAGGERS_SLASH_C</t>
  </si>
  <si>
    <t>DAGGERS_SLASH_A_DRAW</t>
  </si>
  <si>
    <t>DAGGERS_SLASH_A_POST</t>
  </si>
  <si>
    <t>DARKBLAST</t>
  </si>
  <si>
    <t>GLOOM</t>
  </si>
  <si>
    <t>DARKBLAST_GLOOM</t>
  </si>
  <si>
    <t>DARKBLAST_GLOOM_POST</t>
  </si>
  <si>
    <t>DARKNESS</t>
  </si>
  <si>
    <t>HEARTOFDARKNESS</t>
  </si>
  <si>
    <t>HEARTOFDARKNESS2</t>
  </si>
  <si>
    <t>DEFAULT</t>
  </si>
  <si>
    <t>B_BLOCK_R</t>
  </si>
  <si>
    <t>BLOCK_L</t>
  </si>
  <si>
    <t>A_BLOCK_R</t>
  </si>
  <si>
    <t>BLOCK_R</t>
  </si>
  <si>
    <t>A_D_BLOCK</t>
  </si>
  <si>
    <t>D_BLOCK</t>
  </si>
  <si>
    <t>A_D_BLOCK_CYCLE</t>
  </si>
  <si>
    <t>D_BLOCK_CYCLE</t>
  </si>
  <si>
    <t>A_ALT_BLOW</t>
  </si>
  <si>
    <t>PARRY</t>
  </si>
  <si>
    <t>A_BLOW</t>
  </si>
  <si>
    <t>ALT_BLOW</t>
  </si>
  <si>
    <t>A_ALT_BLOWPOST</t>
  </si>
  <si>
    <t>A_BLOWPOST</t>
  </si>
  <si>
    <t>ALT_BLOWPOST</t>
  </si>
  <si>
    <t>BLOWPOST</t>
  </si>
  <si>
    <t>A_BOOST_D</t>
  </si>
  <si>
    <t>BOOST_D</t>
  </si>
  <si>
    <t>BURST_POST</t>
  </si>
  <si>
    <t>A_BOOST_DPOST</t>
  </si>
  <si>
    <t>BOOST_DPOST</t>
  </si>
  <si>
    <t>A_BOOSTAURA</t>
  </si>
  <si>
    <t>BOOSTAURA</t>
  </si>
  <si>
    <t>BOOSTAURA_FASTCAST</t>
  </si>
  <si>
    <t>A_BOOSTAURA_FASTCAST_NOROOT</t>
  </si>
  <si>
    <t>BOOSTAURA_FASTCAST_NOROOT</t>
  </si>
  <si>
    <t>A_BOOSTAURA_FASTCAST_PRE_NOROOT</t>
  </si>
  <si>
    <t>BOOSTAURA_FASTCAST_PRE_NOROOT</t>
  </si>
  <si>
    <t>A_BOOSTAURA_LONG</t>
  </si>
  <si>
    <t>BOOSTAURA_LONG</t>
  </si>
  <si>
    <t>A_BOOSTAURA_LONG2</t>
  </si>
  <si>
    <t>BOOSTAURA_LONG2</t>
  </si>
  <si>
    <t>A_BOOSTAURA_LONG3</t>
  </si>
  <si>
    <t>BOOSTAURA_LONG3</t>
  </si>
  <si>
    <t>A_BOOSTAURA_NOROOT</t>
  </si>
  <si>
    <t>BOOSTAURA_NOROOT</t>
  </si>
  <si>
    <t>A_BOOSTAURA_PRE_NOROOT</t>
  </si>
  <si>
    <t>BOOSTAURA_PRE_NOROOT</t>
  </si>
  <si>
    <t>A_BOOSTAURA_QUICK</t>
  </si>
  <si>
    <t>BOOSTAURA_QUICK</t>
  </si>
  <si>
    <t>A_BOOSTAURA_QUICK_NOROOT</t>
  </si>
  <si>
    <t>BOOSTAURA_QUICK_NOROOT</t>
  </si>
  <si>
    <t>A_BOOSTAURA_QUICK_PRE_NOROOT</t>
  </si>
  <si>
    <t>BOOSTAURA_QUICK_PRE_NOROOT</t>
  </si>
  <si>
    <t>A_BOOSTAURA_QUICK2</t>
  </si>
  <si>
    <t>BOOSTAURA_QUICK2</t>
  </si>
  <si>
    <t>A_BOOSTAURA2</t>
  </si>
  <si>
    <t>BOOSTAURA2</t>
  </si>
  <si>
    <t>A_BOOSTAURA2_NOROOT</t>
  </si>
  <si>
    <t>BOOSTAURA2_NOROOT</t>
  </si>
  <si>
    <t>A_BOOSTAURA3</t>
  </si>
  <si>
    <t>BOOSTAURA3</t>
  </si>
  <si>
    <t>A_BOOSTAURA3_NOROOT</t>
  </si>
  <si>
    <t>BOOSTAURA3_NOROOT</t>
  </si>
  <si>
    <t>BOOSTDNREADY</t>
  </si>
  <si>
    <t>A_BOOSTDOWN_PRE_ROOTED</t>
  </si>
  <si>
    <t>BOOSTDOWN_PRE_ROOTED</t>
  </si>
  <si>
    <t>A_BOOSTDOWN_ROOTED</t>
  </si>
  <si>
    <t>BOOSTDOWN_ROOTED</t>
  </si>
  <si>
    <t>A_ALT_BOOSTUP</t>
  </si>
  <si>
    <t>A_BOOSTUP</t>
  </si>
  <si>
    <t>ALT_BOOSTUP</t>
  </si>
  <si>
    <t>BOOSTUP_APPARITIONS</t>
  </si>
  <si>
    <t>A_BOOSTUP_ATTACK</t>
  </si>
  <si>
    <t>BOOSTUP_ATTACK</t>
  </si>
  <si>
    <t>A_BOOSTUP_ATTACK_POST</t>
  </si>
  <si>
    <t>BOOSTUP_ATTACK_POST</t>
  </si>
  <si>
    <t>A_BOOSTUP_ROOTED</t>
  </si>
  <si>
    <t>BOOSTUP_ROOTED</t>
  </si>
  <si>
    <t>W_BACKFLYCYCLE</t>
  </si>
  <si>
    <t>W_BACKFLYPOST</t>
  </si>
  <si>
    <t>W_BACKFLYPRE</t>
  </si>
  <si>
    <t>A_W_BOOSTUP</t>
  </si>
  <si>
    <t>A_W_BOOSTUPPOST</t>
  </si>
  <si>
    <t>A_ALT_BOOSTUPPOST</t>
  </si>
  <si>
    <t>A_BOOSTUPPOST</t>
  </si>
  <si>
    <t>ALT_BOOSTUPPOST</t>
  </si>
  <si>
    <t>BOOSTUPPOST</t>
  </si>
  <si>
    <t>A_BOOSTUPPOST_ROOTED</t>
  </si>
  <si>
    <t>BOOSTUPPOST_ROOTED</t>
  </si>
  <si>
    <t>BOOSTUPREADY</t>
  </si>
  <si>
    <t>A_BURST</t>
  </si>
  <si>
    <t>Cage</t>
  </si>
  <si>
    <t>AIRCAGEPOST</t>
  </si>
  <si>
    <t>A_ALT_CAST</t>
  </si>
  <si>
    <t>Cast (Cast)</t>
  </si>
  <si>
    <t>A_ALT_CASTPOST</t>
  </si>
  <si>
    <t>ALT_CASTPOST</t>
  </si>
  <si>
    <t>CASTPOST</t>
  </si>
  <si>
    <t>A_CRUSHING_BLOW_FAST</t>
  </si>
  <si>
    <t>ALT_CAST</t>
  </si>
  <si>
    <t>A_ALT_SINGCAST_POST</t>
  </si>
  <si>
    <t>A_SINGCAST_POST</t>
  </si>
  <si>
    <t>ALT_SINGCAST_POST</t>
  </si>
  <si>
    <t>SINGCAST_POST</t>
  </si>
  <si>
    <t>COMBATCYCLE</t>
  </si>
  <si>
    <t>FAKE_COMBATCYCLE</t>
  </si>
  <si>
    <t>FAKE_COMBATCYCLE_HALF</t>
  </si>
  <si>
    <t>CRUSHING_BLOW_FAST</t>
  </si>
  <si>
    <t>A_CRUSHING_BLOW_FAST_DRAW</t>
  </si>
  <si>
    <t>CRUSHING_BLOW_FAST_DRAW</t>
  </si>
  <si>
    <t>A_CRUSHING_BLOW_FAST_POST</t>
  </si>
  <si>
    <t>CRUSHING_BLOW_FAST_POST</t>
  </si>
  <si>
    <t>A_CRUSHING_BLOW_SLOW</t>
  </si>
  <si>
    <t>CRUSHING_BLOW_SLOW</t>
  </si>
  <si>
    <t>A_CRUSHING_BLOW_SLOW_DRAW</t>
  </si>
  <si>
    <t>A_CRUSHING_BLOW_SLOW_POST</t>
  </si>
  <si>
    <t>CRUSHING_BLOW_SLOW_POST</t>
  </si>
  <si>
    <t>DEFAULT_POSTDEATH</t>
  </si>
  <si>
    <t>POSTDEATH_COLLAPSE</t>
  </si>
  <si>
    <t>POSTDEATH2</t>
  </si>
  <si>
    <t>1_2PUNCH</t>
  </si>
  <si>
    <t>A_DETONATE</t>
  </si>
  <si>
    <t>Slab</t>
  </si>
  <si>
    <t>PLAYER_DEFAULT_DEATH</t>
  </si>
  <si>
    <t>PLAYER_HITDEATH</t>
  </si>
  <si>
    <t>DODGE</t>
  </si>
  <si>
    <t>C_DODGE_L</t>
  </si>
  <si>
    <t>C_DODGE_R</t>
  </si>
  <si>
    <t>DOORKICK</t>
  </si>
  <si>
    <t>A_DOORKICK</t>
  </si>
  <si>
    <t>A_DOORKICK_POST</t>
  </si>
  <si>
    <t>FACEPALM</t>
  </si>
  <si>
    <t>EMOTE_DOUBLE_FACEPALM</t>
  </si>
  <si>
    <t>A_EMOTE_DOUBLE_FACEPALM_POST</t>
  </si>
  <si>
    <t>EMOTE_DOUBLE_FACEPALM_POST</t>
  </si>
  <si>
    <t>A_EMOTE_FACEPALM_POST</t>
  </si>
  <si>
    <t>EMOTE_FACEPALM_POST</t>
  </si>
  <si>
    <t>A_EMOTE_FACEPALM</t>
  </si>
  <si>
    <t>EMOTE_FACEPALM</t>
  </si>
  <si>
    <t>C_FALL_FREADY</t>
  </si>
  <si>
    <t>FALL_FREADY</t>
  </si>
  <si>
    <t>C_PREFALL</t>
  </si>
  <si>
    <t>W_FALL_FREADY</t>
  </si>
  <si>
    <t>EMOTE_MALE_ONE_KNEE_TO_FLOAT</t>
  </si>
  <si>
    <t>EMOTE_MALE_ONE_KNEE_TO_FLOAT_POST</t>
  </si>
  <si>
    <t>EMOTE_MALE_ONE_KNEE_TO_FLOAT_POSTPOST</t>
  </si>
  <si>
    <t>EMOTE_MALE_ONE_KNEE_TO_FLOAT_PRE</t>
  </si>
  <si>
    <t>A_FLURRY</t>
  </si>
  <si>
    <t>A_FLURRYPOST</t>
  </si>
  <si>
    <t>FLURRYPOST</t>
  </si>
  <si>
    <t>FOCUSED_BURST</t>
  </si>
  <si>
    <t>A_FOCUSED_BURST</t>
  </si>
  <si>
    <t>A_FOCUSED_BURST_POST</t>
  </si>
  <si>
    <t>FOCUSED_BURST_POST</t>
  </si>
  <si>
    <t>FOLLOW_THROUGH</t>
  </si>
  <si>
    <t>A_FOLLOW_THROUGH_FAST</t>
  </si>
  <si>
    <t>FOLLOW_THROUGH_FAST</t>
  </si>
  <si>
    <t>A_FOLLOW_THROUGH_FAST_DRAW</t>
  </si>
  <si>
    <t>FOLLOW_THROUGH_FAST_DRAW</t>
  </si>
  <si>
    <t>A_FOLLOW_THROUGH_FAST_POST</t>
  </si>
  <si>
    <t>FOLLOW_THROUGH_FAST_POST</t>
  </si>
  <si>
    <t>FRUSTRATED</t>
  </si>
  <si>
    <t>EMOTE_FRUSTRATED_CYCLE</t>
  </si>
  <si>
    <t>A_EMOTE_FRUSTRATED2</t>
  </si>
  <si>
    <t>EMOTE_FRUSTRATED2</t>
  </si>
  <si>
    <t>GETUP_BACK</t>
  </si>
  <si>
    <t>GETUP_BACK2</t>
  </si>
  <si>
    <t>A_GUTPUNCH</t>
  </si>
  <si>
    <t>A_GUTPUNCH_POST</t>
  </si>
  <si>
    <t>GUTPUNCH_POST</t>
  </si>
  <si>
    <t>C_HOP2</t>
  </si>
  <si>
    <t>W_HOP</t>
  </si>
  <si>
    <t>W_HOP2</t>
  </si>
  <si>
    <t>W_HOPAPEX</t>
  </si>
  <si>
    <t>W_HOPFALL</t>
  </si>
  <si>
    <t>W_HOPFALL_2</t>
  </si>
  <si>
    <t>W_HOPPRE</t>
  </si>
  <si>
    <t>HOP2</t>
  </si>
  <si>
    <t>C_HOPAPEX</t>
  </si>
  <si>
    <t>HOPAPEX</t>
  </si>
  <si>
    <t>C_HOPFALL</t>
  </si>
  <si>
    <t>HOPFALL</t>
  </si>
  <si>
    <t>C_HOPFALL_2</t>
  </si>
  <si>
    <t>HOPFALL_2</t>
  </si>
  <si>
    <t>C_HOPPRE</t>
  </si>
  <si>
    <t>HOPPRE</t>
  </si>
  <si>
    <t>BINOCULAR_IDLE</t>
  </si>
  <si>
    <t>DRINKER1_IDLE</t>
  </si>
  <si>
    <t>DRINKER2_IDLE</t>
  </si>
  <si>
    <t>EMOTE_IDLE1</t>
  </si>
  <si>
    <t>EMOTE_IDLE1_CYCLE</t>
  </si>
  <si>
    <t>EMOTE_IDLE2</t>
  </si>
  <si>
    <t>EMOTE_IDLE2_CYCLE</t>
  </si>
  <si>
    <t>JUMP_DOWN_AMBUSH</t>
  </si>
  <si>
    <t>JUMP_DOWN_AMBUSH_DROP</t>
  </si>
  <si>
    <t>JUMP_DOWN_AMBUSH_POST</t>
  </si>
  <si>
    <t>LOOKOUT_A</t>
  </si>
  <si>
    <t>LOOKOUT_A2</t>
  </si>
  <si>
    <t>LOOKOUT_B</t>
  </si>
  <si>
    <t>LOOKOUT_B2</t>
  </si>
  <si>
    <t>LOOKOUT_B3</t>
  </si>
  <si>
    <t>HIT_PLACATE</t>
  </si>
  <si>
    <t>HIT_PLACATE_CYCLE</t>
  </si>
  <si>
    <t>A_PLACATE</t>
  </si>
  <si>
    <t>A_PLACATE2</t>
  </si>
  <si>
    <t>PLACATE2</t>
  </si>
  <si>
    <t>PRECISE_STRIKE</t>
  </si>
  <si>
    <t>EMOTE_JACKHAMMER</t>
  </si>
  <si>
    <t>EMOTE_JACKHAMMER_CYCLE</t>
  </si>
  <si>
    <t>EMOTE_JACKHAMMER_WIPE</t>
  </si>
  <si>
    <t>A_PRECISE_STRIKE</t>
  </si>
  <si>
    <t>A_PRECISE_STRIKE_DRAW</t>
  </si>
  <si>
    <t>A_1_2PUNCH</t>
  </si>
  <si>
    <t>PRECISE_STRIKE_DRAW</t>
  </si>
  <si>
    <t>A_PRECISE_STRIKE_POST</t>
  </si>
  <si>
    <t>PRECISE_STRIKE_POST</t>
  </si>
  <si>
    <t>1_2PUNCHPOST</t>
  </si>
  <si>
    <t>A_1_2PUNCHPOST</t>
  </si>
  <si>
    <t>DEFAULT_DEATH</t>
  </si>
  <si>
    <t>PUSH</t>
  </si>
  <si>
    <t>AIRRADIUSATTACK</t>
  </si>
  <si>
    <t>S_PUNCHPOST_L</t>
  </si>
  <si>
    <t>S_PUNCHPOST_R</t>
  </si>
  <si>
    <t>PUSHAROUND_REV</t>
  </si>
  <si>
    <t>PUSHAROUND_REV_POST</t>
  </si>
  <si>
    <t>PUSHDOWN</t>
  </si>
  <si>
    <t>PUSHAROUND_VICTIM</t>
  </si>
  <si>
    <t>PUSHAROUND_VICTIM_HIT</t>
  </si>
  <si>
    <t>RADIUSATTACK</t>
  </si>
  <si>
    <t>PUSHAROUND_VICTIM_POST</t>
  </si>
  <si>
    <t>P_PUSHDOWN</t>
  </si>
  <si>
    <t>ALT_POSTRADATTACK_MAIN</t>
  </si>
  <si>
    <t>A_RADIUSEFFECT</t>
  </si>
  <si>
    <t>POSTRADATTACK</t>
  </si>
  <si>
    <t>A_ALT_RADIUSATTACK</t>
  </si>
  <si>
    <t>ALT_RADIUSATTACK</t>
  </si>
  <si>
    <t>A_RADIUSATTACK_NOROOT</t>
  </si>
  <si>
    <t>RADIUSATTACK_NOROOT</t>
  </si>
  <si>
    <t>A_RADIUSATTACK_PRE_NOROOT</t>
  </si>
  <si>
    <t>RADIUSATTACK_PRE_NOROOT</t>
  </si>
  <si>
    <t>A_RADIUSEFFECT_NOROOT</t>
  </si>
  <si>
    <t>RADIUSEFFECT_NOROOT</t>
  </si>
  <si>
    <t>RADIUSEFFECT</t>
  </si>
  <si>
    <t>RADIUSEFFECT_PRE</t>
  </si>
  <si>
    <t>A_RADIUSEFFECT_PRE_NOROOT</t>
  </si>
  <si>
    <t>RADIUSEFFECT_PRE_NOROOT</t>
  </si>
  <si>
    <t>POSTREADY</t>
  </si>
  <si>
    <t>RAPID</t>
  </si>
  <si>
    <t>A_RADIUSEFFECTPOST</t>
  </si>
  <si>
    <t>POSTFORCERAM</t>
  </si>
  <si>
    <t>A_ALT_RAPID_MAIN</t>
  </si>
  <si>
    <t>ALT_RAPID_POST</t>
  </si>
  <si>
    <t>RAPID_POST</t>
  </si>
  <si>
    <t>ALT_RAPID_QUICK</t>
  </si>
  <si>
    <t>RAPID_QUICK</t>
  </si>
  <si>
    <t>ALT_RAPID_QUICK_MAIN</t>
  </si>
  <si>
    <t>ALT_RAPID_QUICK_POST</t>
  </si>
  <si>
    <t>RAPID_QUICK_POST</t>
  </si>
  <si>
    <t>ALT_RAPID_SLOW</t>
  </si>
  <si>
    <t>RAPID_SLOW</t>
  </si>
  <si>
    <t>ALT_RAPID_SLOW_POST</t>
  </si>
  <si>
    <t>RAPID_SLOW_POST</t>
  </si>
  <si>
    <t>A_ALT_RAPID</t>
  </si>
  <si>
    <t>A_RAPID</t>
  </si>
  <si>
    <t>ALT_RAPID</t>
  </si>
  <si>
    <t>Rapid</t>
  </si>
  <si>
    <t>ALT_RAPIDBLAST</t>
  </si>
  <si>
    <t>A_ALT_RAPIDPOST</t>
  </si>
  <si>
    <t>A_RAPIDPOST</t>
  </si>
  <si>
    <t>EMOTE_MALE_REACT_TO_ONE_KNEE</t>
  </si>
  <si>
    <t>EMOTE_MALE_REACT_TO_ONE_KNEE_POSTCYCLE</t>
  </si>
  <si>
    <t>EMOTE_MALE_READY_TO_REACT</t>
  </si>
  <si>
    <t>EMOTE_MALE_READY_TO_REACT_POSTCYCLE</t>
  </si>
  <si>
    <t>ARC_OF_DESTRUCTION_SLOW_POST</t>
  </si>
  <si>
    <t>POSTREADY_BACK</t>
  </si>
  <si>
    <t>POSTREADY_RIGHT</t>
  </si>
  <si>
    <t>IDLE_READY</t>
  </si>
  <si>
    <t>EMOTE_MALE_COMBATREADY_TO_ABSORB</t>
  </si>
  <si>
    <t>READY_2HIPS</t>
  </si>
  <si>
    <t>READY_2HIPS_BRI</t>
  </si>
  <si>
    <t>READY_2HIPS_LOOK</t>
  </si>
  <si>
    <t>READY_2HIPS_LOOK_BRI</t>
  </si>
  <si>
    <t>READY_2HIPS_POST</t>
  </si>
  <si>
    <t>READY_CHICKEN</t>
  </si>
  <si>
    <t>READY_LOOK</t>
  </si>
  <si>
    <t>READY_XARMS</t>
  </si>
  <si>
    <t>READY_XARMS_LOOK</t>
  </si>
  <si>
    <t>RUMBLE_A</t>
  </si>
  <si>
    <t>RUMBLE_B</t>
  </si>
  <si>
    <t>READY_XARMS_POST</t>
  </si>
  <si>
    <t>READY2</t>
  </si>
  <si>
    <t>C_RUNBACKCYCLE</t>
  </si>
  <si>
    <t>C_RUNBACKPRE</t>
  </si>
  <si>
    <t>C_RUNCYCLE</t>
  </si>
  <si>
    <t>C_RUNFALL</t>
  </si>
  <si>
    <t>C_RUNFALL_2</t>
  </si>
  <si>
    <t>C_RUNLEFTCYCLE</t>
  </si>
  <si>
    <t>C_RUNLEFTPRE</t>
  </si>
  <si>
    <t>C_RUNPOST</t>
  </si>
  <si>
    <t>C_RUNPRE</t>
  </si>
  <si>
    <t>C_RUNRIGHTCYCLE</t>
  </si>
  <si>
    <t>C_RUNRIGHTPRE</t>
  </si>
  <si>
    <t>F_RUNCYCLE</t>
  </si>
  <si>
    <t>RUN_BACK_CYCLE</t>
  </si>
  <si>
    <t>RUN_BACK_PRE</t>
  </si>
  <si>
    <t>RUN_LEFT_CYCLE</t>
  </si>
  <si>
    <t>RUN_LEFT_PRE</t>
  </si>
  <si>
    <t>RUN_RIGHT_CYCLE</t>
  </si>
  <si>
    <t>RUN_RIGHT_PRE</t>
  </si>
  <si>
    <t>W_RUNBACKCYCLE</t>
  </si>
  <si>
    <t>W_RUNBACKPRE</t>
  </si>
  <si>
    <t>W_RUNCYCLE</t>
  </si>
  <si>
    <t>W_RUNFALL</t>
  </si>
  <si>
    <t>W_RUNFALL_2</t>
  </si>
  <si>
    <t>W_RUNLEFTCYCLE</t>
  </si>
  <si>
    <t>W_RUNLEFTPRE</t>
  </si>
  <si>
    <t>W_RUNPOST</t>
  </si>
  <si>
    <t>W_RUNPRE</t>
  </si>
  <si>
    <t>W_RUNRIGHTCYCLE</t>
  </si>
  <si>
    <t>W_RUNRIGHTPRE</t>
  </si>
  <si>
    <t>F_RUNCYCLE_B</t>
  </si>
  <si>
    <t>F_RUNCYCLE_C</t>
  </si>
  <si>
    <t>RUNFALL_2</t>
  </si>
  <si>
    <t>BASIC_RUNOUT</t>
  </si>
  <si>
    <t>RUNCYCLE</t>
  </si>
  <si>
    <t>RUNFALL</t>
  </si>
  <si>
    <t>RUNPOST</t>
  </si>
  <si>
    <t>A_UNDERHAND</t>
  </si>
  <si>
    <t>SHAKE</t>
  </si>
  <si>
    <t>RUNPRE</t>
  </si>
  <si>
    <t>SHRED</t>
  </si>
  <si>
    <t>A_SHRED</t>
  </si>
  <si>
    <t>SLAP</t>
  </si>
  <si>
    <t>A_EMOTE_SLAP</t>
  </si>
  <si>
    <t>SMACK</t>
  </si>
  <si>
    <t>BASIC_SPAWN</t>
  </si>
  <si>
    <t>A_EMOTE_SMACK</t>
  </si>
  <si>
    <t>A_SMASHCASTPOST</t>
  </si>
  <si>
    <t>SMASHINGBLOW</t>
  </si>
  <si>
    <t>SMASHCASTPOST</t>
  </si>
  <si>
    <t>A_SMASHINGBLOW_POST</t>
  </si>
  <si>
    <t>SMASHINGBLOW_POST</t>
  </si>
  <si>
    <t>A_SMASHINGBLOW</t>
  </si>
  <si>
    <t>SPAWN</t>
  </si>
  <si>
    <t>SPAWN_CYCLE</t>
  </si>
  <si>
    <t>SPAWN_CYCLE_HALF</t>
  </si>
  <si>
    <t>Subdue</t>
  </si>
  <si>
    <t>SPAWNED_CYCLE</t>
  </si>
  <si>
    <t>SPAWNED_POST</t>
  </si>
  <si>
    <t>SPAWN2</t>
  </si>
  <si>
    <t>SPIN_CYCLE</t>
  </si>
  <si>
    <t>SPIN_QUICK</t>
  </si>
  <si>
    <t>SPIT</t>
  </si>
  <si>
    <t>A_SPIT</t>
  </si>
  <si>
    <t>A_SPITPOST</t>
  </si>
  <si>
    <t>SPITPOST</t>
  </si>
  <si>
    <t>SPRAY</t>
  </si>
  <si>
    <t>SPRAY_A</t>
  </si>
  <si>
    <t>SPRAY_A2</t>
  </si>
  <si>
    <t>SPRAY_A3</t>
  </si>
  <si>
    <t>SPRAY_A4</t>
  </si>
  <si>
    <t>SPRINGATTACK</t>
  </si>
  <si>
    <t>SPRINGATTACK_HIDDEN</t>
  </si>
  <si>
    <t>SPRINGATTACK_POST</t>
  </si>
  <si>
    <t>SPRINGATTACK_PRE</t>
  </si>
  <si>
    <t>STAND</t>
  </si>
  <si>
    <t>STAND_CYCLE</t>
  </si>
  <si>
    <t>STING</t>
  </si>
  <si>
    <t>BS_STING</t>
  </si>
  <si>
    <t>BS_STING_POST</t>
  </si>
  <si>
    <t>STOMP</t>
  </si>
  <si>
    <t>A_STOMP</t>
  </si>
  <si>
    <t>Stomp (Stomp)</t>
  </si>
  <si>
    <t>A_STOMP2</t>
  </si>
  <si>
    <t>STOMP2</t>
  </si>
  <si>
    <t>STOP</t>
  </si>
  <si>
    <t>A_ALT_STOP</t>
  </si>
  <si>
    <t>A_STOP</t>
  </si>
  <si>
    <t>ALT_STOP</t>
  </si>
  <si>
    <t>A_ALT_STOP_CYCLE</t>
  </si>
  <si>
    <t>A_STOP_CYCLE</t>
  </si>
  <si>
    <t>ALT_STOP_CYCLE</t>
  </si>
  <si>
    <t>STOP_CYCLE</t>
  </si>
  <si>
    <t>A_ALT_STOP_POST</t>
  </si>
  <si>
    <t>A_STOP_POST</t>
  </si>
  <si>
    <t>ALT_STOP_POST</t>
  </si>
  <si>
    <t>STOP_POST</t>
  </si>
  <si>
    <t>Stop (Stop)</t>
  </si>
  <si>
    <t>STUMBLE</t>
  </si>
  <si>
    <t>SUBDUE</t>
  </si>
  <si>
    <t>SUBDUE_POST</t>
  </si>
  <si>
    <t>S_SUMMON</t>
  </si>
  <si>
    <t>S_SUMMONPOST</t>
  </si>
  <si>
    <t>CarnivalOfLight_TeleportIn</t>
  </si>
  <si>
    <t>A_SWEEP_CROSS</t>
  </si>
  <si>
    <t>SWEEP_CROSS</t>
  </si>
  <si>
    <t>A_SWEEP_CROSS_POST</t>
  </si>
  <si>
    <t>SWEEP_CROSS_POST</t>
  </si>
  <si>
    <t>A_SWEEP_HIGH</t>
  </si>
  <si>
    <t>SWEEP_HIGH</t>
  </si>
  <si>
    <t>SWEEP_IMPACT</t>
  </si>
  <si>
    <t>A_SWEEP_LOW</t>
  </si>
  <si>
    <t>SWEEP_LOW</t>
  </si>
  <si>
    <t>PLAYER_SWEEP_HIGH</t>
  </si>
  <si>
    <t>PLAYER_SWEEP_IMPACT</t>
  </si>
  <si>
    <t>PLAYER_SWEEP_LOW</t>
  </si>
  <si>
    <t>DEFENSIVE_SWEEP_FAST</t>
  </si>
  <si>
    <t>A_DEFENSIVE_SWEEP_FAST_DRAW</t>
  </si>
  <si>
    <t>DEFENSIVE_SWEEP_FAST_DRAW</t>
  </si>
  <si>
    <t>TELEPORT_SPAWNREADY</t>
  </si>
  <si>
    <t>SHORTTOSS_POST</t>
  </si>
  <si>
    <t>SHORTTOSS_SQUAT</t>
  </si>
  <si>
    <t>TORRENT</t>
  </si>
  <si>
    <t>UNDERHAND</t>
  </si>
  <si>
    <t>A_UNDERHAND2</t>
  </si>
  <si>
    <t>UNYIELD</t>
  </si>
  <si>
    <t>UNDERHAND2</t>
  </si>
  <si>
    <t>VICIOUS_SLASH</t>
  </si>
  <si>
    <t>A_W_C_VICIOUS_SLASH_HIT</t>
  </si>
  <si>
    <t>W_C_VICIOUS_SLASH_HIT</t>
  </si>
  <si>
    <t>A_VICIOUS_SLASH_HIT</t>
  </si>
  <si>
    <t>VICIOUS_SLASH_HIT</t>
  </si>
  <si>
    <t>A_VICIOUS_SLASH_POST</t>
  </si>
  <si>
    <t>VICIOUS_SLASH_POST</t>
  </si>
  <si>
    <t>A_C_VICIOUS_SLASH_HIT</t>
  </si>
  <si>
    <t>C_VICIOUS_SLASH_HIT</t>
  </si>
  <si>
    <t>A_W_VICIOUS_SLASH_HIT</t>
  </si>
  <si>
    <t>W_VICIOUS_SLASH_HIT</t>
  </si>
  <si>
    <t>A_VICIOUS_SLASH</t>
  </si>
  <si>
    <t>IDLE_WALK_CYCLE</t>
  </si>
  <si>
    <t>IDLE_WALK_POST</t>
  </si>
  <si>
    <t>IDLE_WALK_PRE</t>
  </si>
  <si>
    <t>PLAYER_WALK_BACKWARD</t>
  </si>
  <si>
    <t>PLAYER_WALK_BACKWARD_CYCLE</t>
  </si>
  <si>
    <t>PLAYER_WALK_FORWARD</t>
  </si>
  <si>
    <t>PLAYER_WALK_FORWARD_CYCLE</t>
  </si>
  <si>
    <t>PLAYER_WALK_POST</t>
  </si>
  <si>
    <t>WALK_JUNK</t>
  </si>
  <si>
    <t>WALK_LEFT_BACKWARD_CYCLE</t>
  </si>
  <si>
    <t>WALK_LEFT_BACKWARD_PRE</t>
  </si>
  <si>
    <t>WALK_LEFT_CYCLE</t>
  </si>
  <si>
    <t>WALK_LEFT_FORWARD_CYCLE</t>
  </si>
  <si>
    <t>WALK_LEFT_FORWARD_PRE</t>
  </si>
  <si>
    <t>WALK_LEFT_PRE</t>
  </si>
  <si>
    <t>WALK_RIGHT_BACKWARD_CYCLE</t>
  </si>
  <si>
    <t>WALK_RIGHT_BACKWARD_PRE</t>
  </si>
  <si>
    <t>WALK_RIGHT_CYCLE</t>
  </si>
  <si>
    <t>WALK_RIGHT_FORWARD_CYCLE</t>
  </si>
  <si>
    <t>WALK_RIGHT_FORWARD_PRE</t>
  </si>
  <si>
    <t>WALK_RIGHT_PRE</t>
  </si>
  <si>
    <t>WALKPOST</t>
  </si>
  <si>
    <t>WALKCYCLE</t>
  </si>
  <si>
    <t>WALKCYCLE_PRE</t>
  </si>
  <si>
    <t>WINDUP</t>
  </si>
  <si>
    <t>A_PRE_WINDUP</t>
  </si>
  <si>
    <t>PRE_WINDUP</t>
  </si>
  <si>
    <t>A_DEFENSIVE_SWEEP_FAST</t>
  </si>
  <si>
    <t>A_WINDUP_POST</t>
  </si>
  <si>
    <t>WINDUP_POST</t>
  </si>
  <si>
    <t>A_WINDUP</t>
  </si>
  <si>
    <t>DEFENSIVE</t>
  </si>
  <si>
    <t>BULLRUSH</t>
  </si>
  <si>
    <t>A_DESTINY_BULLRUSH</t>
  </si>
  <si>
    <t>DESTINY_BULLRUSH</t>
  </si>
  <si>
    <t>DEMONSUMMONER_HIT_BOOSTUP</t>
  </si>
  <si>
    <t>A_DEFENSIVE_SWEEP_FAST_POST</t>
  </si>
  <si>
    <t>DEFENSIVE_SWEEP_FAST_POST</t>
  </si>
  <si>
    <t>A_DEFENSIVE_SWEEP_SLOW</t>
  </si>
  <si>
    <t>DEFENSIVE_SWEEP_SLOW</t>
  </si>
  <si>
    <t>A_DEFENSIVE_SWEEP_SLOW_DRAW</t>
  </si>
  <si>
    <t>DEFENSIVE_SWEEP_SLOW_DRAW</t>
  </si>
  <si>
    <t>A_DEFENSIVE_SWEEP_SLOW_POST</t>
  </si>
  <si>
    <t>DEFENSIVE_SWEEP_SLOW_POST</t>
  </si>
  <si>
    <t>A_DEFENSIVE_SWEEP_SLOW_PRE</t>
  </si>
  <si>
    <t>DEFENSIVE_SWEEP_SLOW_PRE</t>
  </si>
  <si>
    <t>DEMON</t>
  </si>
  <si>
    <t>A_DESTINY_BULLRUSH_POST</t>
  </si>
  <si>
    <t>DESTINY</t>
  </si>
  <si>
    <t>DESTINY_BULLRUSH_POST</t>
  </si>
  <si>
    <t>A_DESTINY_BULLRUSH_PRE</t>
  </si>
  <si>
    <t>DESTINY_BULLRUSH_PRE</t>
  </si>
  <si>
    <t>A_SUMMON_DIRE_WOLF</t>
  </si>
  <si>
    <t>SUMMON_DIRE_WOLF</t>
  </si>
  <si>
    <t>A_SUMMON_DIRE_WOLF_POST</t>
  </si>
  <si>
    <t>DIRE_WOLF</t>
  </si>
  <si>
    <t>DISRUPTDEATH</t>
  </si>
  <si>
    <t>DISRUPTDEATH2</t>
  </si>
  <si>
    <t>DISRUPTDEATH3</t>
  </si>
  <si>
    <t>SUMMON_DIRE_WOLF_POST</t>
  </si>
  <si>
    <t>DISRUPT</t>
  </si>
  <si>
    <t>A_DISRUPT</t>
  </si>
  <si>
    <t>A_DISRUPTPOST</t>
  </si>
  <si>
    <t>RUMBLE_DIZZY_A</t>
  </si>
  <si>
    <t>RUMBLE_DIZZY_B</t>
  </si>
  <si>
    <t>DISRUPTPOST</t>
  </si>
  <si>
    <t>DIZZY</t>
  </si>
  <si>
    <t>DIZZY_BACKWARDS</t>
  </si>
  <si>
    <t>DIZZY_FORWARD</t>
  </si>
  <si>
    <t>DIZZY_LEFT</t>
  </si>
  <si>
    <t>DIZZY_RIGHT</t>
  </si>
  <si>
    <t>DRAIN</t>
  </si>
  <si>
    <t>A_DRAIN_REACT</t>
  </si>
  <si>
    <t>DRAIN_REACT</t>
  </si>
  <si>
    <t>DUAL</t>
  </si>
  <si>
    <t>DUAL_ICESLIDE_BACK_CYCLE</t>
  </si>
  <si>
    <t>DUAL_ICESLIDE_LEFT</t>
  </si>
  <si>
    <t>DUAL_ICESLIDE_LEFT_CYCLE</t>
  </si>
  <si>
    <t>DUAL_ICESLIDE_RIGHT_CYCLE</t>
  </si>
  <si>
    <t>DUAL_ICESLIDECYCLE</t>
  </si>
  <si>
    <t>DUAL_ICESLIDEPRE</t>
  </si>
  <si>
    <t>DUAL_ICESLIDEPRE_BACK</t>
  </si>
  <si>
    <t>DUAL_ICESLIDEPRE_RIGHT</t>
  </si>
  <si>
    <t>DUAL_INITIAL_STRIKE_HQ</t>
  </si>
  <si>
    <t>SLIDE_DUAL</t>
  </si>
  <si>
    <t>FAKE_DUALREADY</t>
  </si>
  <si>
    <t>SLIDE_DUAL_BACK</t>
  </si>
  <si>
    <t>SLIDE_DUAL_BACK_CYCLE</t>
  </si>
  <si>
    <t>SLIDE_DUAL_CYCLE</t>
  </si>
  <si>
    <t>SLIDE_DUAL_LEFT</t>
  </si>
  <si>
    <t>SLIDE_DUAL_LEFT_CYCLE</t>
  </si>
  <si>
    <t>SLIDE_DUAL_POST</t>
  </si>
  <si>
    <t>SLIDE_DUAL_RIGHT</t>
  </si>
  <si>
    <t>SPINNING_STRIKE_HIT</t>
  </si>
  <si>
    <t>DUAL_C_SPINNING_STRIKE_HIT</t>
  </si>
  <si>
    <t>DUAL_SPINNING_STRIKE_HIT</t>
  </si>
  <si>
    <t>DUAL_BRAWLING</t>
  </si>
  <si>
    <t>DUAL_C_BRAWLING_HITQUICK</t>
  </si>
  <si>
    <t>DUALBLADE</t>
  </si>
  <si>
    <t>SPEEDHIT</t>
  </si>
  <si>
    <t>A_DUALBLADE_SPEEDHIT</t>
  </si>
  <si>
    <t>DUALBLADE_SPEEDHIT</t>
  </si>
  <si>
    <t>DUALBLADE_SPEEDHIT_FOLLOWUP</t>
  </si>
  <si>
    <t>DUALBLADE_SPEEDHIT_PAUSE</t>
  </si>
  <si>
    <t>DUALBLADES_ZOOMED</t>
  </si>
  <si>
    <t>COSTUME_DUALBLADES_ZOOMED</t>
  </si>
  <si>
    <t>DUALHAND</t>
  </si>
  <si>
    <t>COSTUME_DUALHAND_WEAPON_READY</t>
  </si>
  <si>
    <t>DUALMGUNS</t>
  </si>
  <si>
    <t>A_DUALMGUNS_BURST</t>
  </si>
  <si>
    <t>DUALMGUNS_BURST</t>
  </si>
  <si>
    <t>A_DUALMGUNS_BURST_DRAW</t>
  </si>
  <si>
    <t>DUALMGUNS_BURST_DRAW</t>
  </si>
  <si>
    <t>A_DUALMGUNS_BURST_POST</t>
  </si>
  <si>
    <t>DUALMGUNS_BURST_POST</t>
  </si>
  <si>
    <t>A_DUALMGUNS_CONE</t>
  </si>
  <si>
    <t>DUALMGUNS_CONE</t>
  </si>
  <si>
    <t>A_DUALMGUNS_CONE_DRAW</t>
  </si>
  <si>
    <t>DUALMGUNS_CONE_DRAW</t>
  </si>
  <si>
    <t>A_DUALMGUNS_CONE_POST</t>
  </si>
  <si>
    <t>DUALMGUNS_CONE_POST</t>
  </si>
  <si>
    <t>DUALCONE</t>
  </si>
  <si>
    <t>A_DUALMGUNS_DUALCONE</t>
  </si>
  <si>
    <t>DUALMGUNS_DUALCONE</t>
  </si>
  <si>
    <t>A_DUALMGUNS_DUALCONE_DRAW</t>
  </si>
  <si>
    <t>DUALMGUNS_DUALCONE_DRAW</t>
  </si>
  <si>
    <t>A_DUALMGUNS_DUALCONE_POST</t>
  </si>
  <si>
    <t>DUALMGUNS_DUALCONE_POST</t>
  </si>
  <si>
    <t>HEAVYBURST</t>
  </si>
  <si>
    <t>A_DUALMGUNS_HEAVYBURST</t>
  </si>
  <si>
    <t>DUALMGUNS_HEAVYBURST</t>
  </si>
  <si>
    <t>A_DUALMGUNS_HEAVYBURST_DRAW</t>
  </si>
  <si>
    <t>DUALMGUNS_HEAVYBURST_DRAW</t>
  </si>
  <si>
    <t>A_DUALMGUNS_HEAVYBURST_POST</t>
  </si>
  <si>
    <t>DUALMGUNS_HEAVYBURST_POST</t>
  </si>
  <si>
    <t>SHOOTCLIP</t>
  </si>
  <si>
    <t>A_DUALMGUNS_SHOOTCLIP</t>
  </si>
  <si>
    <t>DUALMGUNS_SHOOTCLIP</t>
  </si>
  <si>
    <t>A_DUALMGUNS_SHOOTCLIP_DRAW</t>
  </si>
  <si>
    <t>DUALMGUNS_SHOOTCLIP_DRAW</t>
  </si>
  <si>
    <t>A_DUALMGUNS_SHOOTCLIP_POST</t>
  </si>
  <si>
    <t>DUALMGUNS_SHOOTCLIP_POST</t>
  </si>
  <si>
    <t>DUALPISTOL</t>
  </si>
  <si>
    <t>COSTUME_DUALPISTOL_ZOOMED</t>
  </si>
  <si>
    <t>DUALPISTOLS</t>
  </si>
  <si>
    <t>AMMOSWAP</t>
  </si>
  <si>
    <t>A_DUALPISTOLS_AMMOSWAP</t>
  </si>
  <si>
    <t>DUALPISTOLS_AMMOSWAP</t>
  </si>
  <si>
    <t>BULLETRAIN</t>
  </si>
  <si>
    <t>A_DUALPISTOLS_BULLETRAIN</t>
  </si>
  <si>
    <t>DUALPISTOLS_BULLETRAIN</t>
  </si>
  <si>
    <t>A_DUALPISTOLS_BULLETRAIN_DRAW</t>
  </si>
  <si>
    <t>DUALPISTOLS_BULLETRAIN_DRAW</t>
  </si>
  <si>
    <t>A_DUALPISTOLS_BULLETRAIN_POST</t>
  </si>
  <si>
    <t>DUALPISTOLS_BULLETRAIN_POST</t>
  </si>
  <si>
    <t>A_DRAW_DUALPISTOLS</t>
  </si>
  <si>
    <t>DRAW_DUALPISTOLS</t>
  </si>
  <si>
    <t>A_DUALPISTOLS_DUALWIELD_DRAW</t>
  </si>
  <si>
    <t>DUALPISTOLS_DUALWIELD_DRAW</t>
  </si>
  <si>
    <t>DUALWIELD</t>
  </si>
  <si>
    <t>A_DUALPISTOLS_DUALWIELD</t>
  </si>
  <si>
    <t>DUALPISTOLS_DUALWIELD</t>
  </si>
  <si>
    <t>A_DUALPISTOLS_DUALWIELD_POST</t>
  </si>
  <si>
    <t>DUALPISTOLS_DUALWIELD_POST</t>
  </si>
  <si>
    <t>EMPTYCLIPS</t>
  </si>
  <si>
    <t>A_DUALPISTOLS_EMPTYCLIPS</t>
  </si>
  <si>
    <t>DUALPISTOLS_EMPTYCLIPS</t>
  </si>
  <si>
    <t>A_DUALPISTOLS_EMPTYCLIPS_DRAW</t>
  </si>
  <si>
    <t>DUALPISTOLS_EMPTYCLIPS_DRAW</t>
  </si>
  <si>
    <t>A_DUALPISTOLS_EMPTYCLIPS_POST</t>
  </si>
  <si>
    <t>DUALPISTOLS_EMPTYCLIPS_POST</t>
  </si>
  <si>
    <t>EXECUTIONER</t>
  </si>
  <si>
    <t>A_DUALPISTOLS_EXECUTIONER</t>
  </si>
  <si>
    <t>DUALPISTOLS_EXECUTIONER</t>
  </si>
  <si>
    <t>A_DUALPISTOLS_EXECUTIONER_DRAW</t>
  </si>
  <si>
    <t>DUALPISTOLS_EXECUTIONER_DRAW</t>
  </si>
  <si>
    <t>A_DUALPISTOLS_EXECUTIONER_POST</t>
  </si>
  <si>
    <t>DUALPISTOLS_EXECUTIONER_POST</t>
  </si>
  <si>
    <t>HAILBULLETS</t>
  </si>
  <si>
    <t>A_DUALPISTOLS_HAILBULLETS</t>
  </si>
  <si>
    <t>DUALPISTOLS_HAILBULLETS</t>
  </si>
  <si>
    <t>A_DUALPISTOLS_HAILBULLETS_DRAW</t>
  </si>
  <si>
    <t>DUALPISTOLS_HAILBULLETS_DRAW</t>
  </si>
  <si>
    <t>A_DUALPISTOLS_HAILBULLETS_POST</t>
  </si>
  <si>
    <t>DUALPISTOLS_HAILBULLETS_POST</t>
  </si>
  <si>
    <t>A_DUALPISTOLS_HAILBULLETS_PRE</t>
  </si>
  <si>
    <t>DUALPISTOLS_HAILBULLETS_PRE</t>
  </si>
  <si>
    <t>PIERCINGROUNDS</t>
  </si>
  <si>
    <t>A_DUALPISTOLS_PIERCINGROUNDS</t>
  </si>
  <si>
    <t>DUALPISTOLS_PIERCINGROUNDS</t>
  </si>
  <si>
    <t>A_DUALPISTOLS_PIERCINGROUNDS_DRAW</t>
  </si>
  <si>
    <t>DUALPISTOLS_PIERCINGROUNDS_DRAW</t>
  </si>
  <si>
    <t>A_DUALPISTOLS_PIERCINGROUNDS_POST</t>
  </si>
  <si>
    <t>DUALPISTOLS_PIERCINGROUNDS_POST</t>
  </si>
  <si>
    <t>PISTOLSA</t>
  </si>
  <si>
    <t>A_DUALPISTOLS_PISTOLSA</t>
  </si>
  <si>
    <t>DUALPISTOLS_PISTOLSA</t>
  </si>
  <si>
    <t>PISTOLSB</t>
  </si>
  <si>
    <t>A_DUALPISTOLS_PISTOLSB</t>
  </si>
  <si>
    <t>DUALPISTOLS_PISTOLSB</t>
  </si>
  <si>
    <t>A_DUALPISTOLS_PISTOLSB_POST</t>
  </si>
  <si>
    <t>DUALPISTOLS_PISTOLSB_POST</t>
  </si>
  <si>
    <t>PISTOLSC</t>
  </si>
  <si>
    <t>A_DUALPISTOLS_PISTOLSC</t>
  </si>
  <si>
    <t>DUALPISTOLS_PISTOLSC</t>
  </si>
  <si>
    <t>A_DUALPISTOLS_PISTOLSC_POST</t>
  </si>
  <si>
    <t>DUALPISTOLS_PISTOLSC_POST</t>
  </si>
  <si>
    <t>PISTOLSD</t>
  </si>
  <si>
    <t>A_DUALPISTOLS_PISTOLSD</t>
  </si>
  <si>
    <t>DUALPISTOLS_PISTOLSD</t>
  </si>
  <si>
    <t>A_DUALPISTOLS_PISTOLSD_POST</t>
  </si>
  <si>
    <t>DUALPISTOLS_PISTOLSD_POST</t>
  </si>
  <si>
    <t>PISTOLSDRAW</t>
  </si>
  <si>
    <t>A_DUALPISTOLS_PISTOLSA_DRAW</t>
  </si>
  <si>
    <t>DUALPISTOLS_PISTOLSA_DRAW</t>
  </si>
  <si>
    <t>PISTOLSPOST</t>
  </si>
  <si>
    <t>A_DUALPISTOLS_PISTOLSA_POST</t>
  </si>
  <si>
    <t>DUALPISTOLS_PISTOLSA_POST</t>
  </si>
  <si>
    <t>SUPPRESSIVEFIRE</t>
  </si>
  <si>
    <t>A_DUALPISTOLS_SUPPRESSIVEFIRE</t>
  </si>
  <si>
    <t>DUALPISTOLS_SUPPRESSIVEFIRE</t>
  </si>
  <si>
    <t>A_DUALPISTOLS_SUPPRESSIVEFIRE_B</t>
  </si>
  <si>
    <t>DUALPISTOLS_SUPPRESSIVEFIRE_B</t>
  </si>
  <si>
    <t>A_DUALPISTOLS_SUPPRESSIVEFIRE_B_POST</t>
  </si>
  <si>
    <t>DUALPISTOLS_SUPPRESSIVEFIRE_B_POST</t>
  </si>
  <si>
    <t>A_DUALPISTOLS_SUPPRESSIVEFIRE_DRAW</t>
  </si>
  <si>
    <t>DUALPISTOLS_SUPPRESSIVEFIRE_DRAW</t>
  </si>
  <si>
    <t>A_DUALPISTOLS_SUPPRESSIVEFIRE_POST</t>
  </si>
  <si>
    <t>DUALPISTOLS_SUPPRESSIVEFIRE_POST</t>
  </si>
  <si>
    <t>AOEBRIDGE</t>
  </si>
  <si>
    <t>A_DUALWIELD_AOEBRIDGE</t>
  </si>
  <si>
    <t>DUALWIELD_AOEBRIDGE</t>
  </si>
  <si>
    <t>A_DUALWIELD_AOEBRIDGE_DRAW</t>
  </si>
  <si>
    <t>DUALWIELD_AOEBRIDGE_DRAW</t>
  </si>
  <si>
    <t>A_DUALWIELD_AOEBRIDGE_POST</t>
  </si>
  <si>
    <t>DUALWIELD_AOEBRIDGE_POST</t>
  </si>
  <si>
    <t>ASSASSINSSTRIKE</t>
  </si>
  <si>
    <t>A_DUALWIELD_ASSASSINSSTRIKE</t>
  </si>
  <si>
    <t>DUALWIELD_ASSASSINSSTRIKE</t>
  </si>
  <si>
    <t>A_DUALWIELD_ASSASSINSSTRIKE_DRAW</t>
  </si>
  <si>
    <t>DUALWIELD_ASSASSINSSTRIKE_DRAW</t>
  </si>
  <si>
    <t>A_DUALWIELD_ASSASSINSSTRIKE_POST</t>
  </si>
  <si>
    <t>DUALWIELD_ASSASSINSSTRIKE_POST</t>
  </si>
  <si>
    <t>A_DUALWIELD_ASSASSINSSTRIKE_QUICK_DRAW</t>
  </si>
  <si>
    <t>DUALWIELD_ASSASSINSSTRIKE_QUICK_DRAW</t>
  </si>
  <si>
    <t>A_DUALWIELD_ASSASSINSSTRIKE_WINDUP</t>
  </si>
  <si>
    <t>DUALWIELD_ASSASSINSSTRIKE_WINDUP</t>
  </si>
  <si>
    <t>A_DUALWIELD_ASSASSINSSTRIKE_WINDUP2</t>
  </si>
  <si>
    <t>DUALWIELD_ASSASSINSSTRIKE_WINDUP2</t>
  </si>
  <si>
    <t>A_DUALWIELD_BLOCK_L</t>
  </si>
  <si>
    <t>DUALWIELD_BLOCK_L</t>
  </si>
  <si>
    <t>A_DUALWIELD_BLOCK_R</t>
  </si>
  <si>
    <t>DUALWIELD_BLOCK_R</t>
  </si>
  <si>
    <t>DUALWIELD_BOOSTDOWN</t>
  </si>
  <si>
    <t>DUALWIELD_BOOSTDOWN_POSTCYCLE</t>
  </si>
  <si>
    <t>DUALWIELD_BOOSTUP</t>
  </si>
  <si>
    <t>DUALWIELD_BOOSTUP_POSTCYCLE</t>
  </si>
  <si>
    <t>A_DUALWIELD_BRAWL</t>
  </si>
  <si>
    <t>DUALWIELD_BRAWL</t>
  </si>
  <si>
    <t>DUALWIELD_BRAWL_BLEND</t>
  </si>
  <si>
    <t>A_DUALWIELD_BRAWL_POST</t>
  </si>
  <si>
    <t>DUALWIELD_BRAWL_POST</t>
  </si>
  <si>
    <t>A_DUALWIELD_BRAWL_POST_BLEND</t>
  </si>
  <si>
    <t>A_DUALWIELD_DRAW</t>
  </si>
  <si>
    <t>DUALWIELD_DRAW</t>
  </si>
  <si>
    <t>A_DUALWIELD_DRAW_POST</t>
  </si>
  <si>
    <t>DUALWIELD_DRAW_POST</t>
  </si>
  <si>
    <t>A_DUALWIELD_HIGHLOW_DRAW</t>
  </si>
  <si>
    <t>DUALWIELD_FALL_FREADY</t>
  </si>
  <si>
    <t>DUALWIELD_PREFALL</t>
  </si>
  <si>
    <t>DUALWIELD_RIGHTFLYCYCLE</t>
  </si>
  <si>
    <t>DUALWIELD_RIGHTFLYPOST</t>
  </si>
  <si>
    <t>DUALWIELD_RIGHTFLYPRE</t>
  </si>
  <si>
    <t>DUALWIELD_BACKFLYCYCLE</t>
  </si>
  <si>
    <t>DUALWIELD_BACKFLYPOST</t>
  </si>
  <si>
    <t>DUALWIELD_BACKFLYPRE</t>
  </si>
  <si>
    <t>DUALWIELD_FLIGHT2HOVER_BLEND</t>
  </si>
  <si>
    <t>DUALWIELD_FLIGHT2HOVER_TRANS</t>
  </si>
  <si>
    <t>DUALWIELD_FLYCYCLE</t>
  </si>
  <si>
    <t>DUALWIELD_FLYCYCLE_HALF</t>
  </si>
  <si>
    <t>DUALWIELD_FLYING_POST</t>
  </si>
  <si>
    <t>DUALWIELD_FLYING_PRE</t>
  </si>
  <si>
    <t>DUALWIELD_FLYINGCYCLE</t>
  </si>
  <si>
    <t>DUALWIELD_FLYREADY</t>
  </si>
  <si>
    <t>DUALWIELD_FLYUPCYCLE</t>
  </si>
  <si>
    <t>DUALWIELD_FLYUPPOST</t>
  </si>
  <si>
    <t>DUALWIELD_FLYUPPRE</t>
  </si>
  <si>
    <t>DUALWIELD_FORWARDFLY_PREFALL</t>
  </si>
  <si>
    <t>DUALWIELD_FORWARDFLY_PREFALL_2</t>
  </si>
  <si>
    <t>DUALWIELD_LEFTFLYCYCLE</t>
  </si>
  <si>
    <t>DUALWIELD_LEFTFLYPOST</t>
  </si>
  <si>
    <t>DUALWIELD_LEFTFLYPRE</t>
  </si>
  <si>
    <t>DUALWIELD_PREFLYREADY</t>
  </si>
  <si>
    <t>FOLLOWUP</t>
  </si>
  <si>
    <t>A_DUALWIELD_FOLLOWUP</t>
  </si>
  <si>
    <t>DUALWIELD_FOLLOWUP</t>
  </si>
  <si>
    <t>A_DUALWIELD_FOLLOWUP_DRAW</t>
  </si>
  <si>
    <t>DUALWIELD_FOLLOWUP_DRAW</t>
  </si>
  <si>
    <t>A_DUALWIELD_FOLLOWUP_POST</t>
  </si>
  <si>
    <t>DUALWIELD_FOLLOWUP_POST</t>
  </si>
  <si>
    <t>DUALWIELD_GETUP</t>
  </si>
  <si>
    <t>HIGHLOW</t>
  </si>
  <si>
    <t>A_DUALWIELD_HIGHLOW</t>
  </si>
  <si>
    <t>DUALWIELD_HIGHLOW</t>
  </si>
  <si>
    <t>DUALWIELD_HIGHLOW_DRAW</t>
  </si>
  <si>
    <t>A_DUALWIELD_HIGHLOW_POST</t>
  </si>
  <si>
    <t>DUALWIELD_HIGHLOW_POST</t>
  </si>
  <si>
    <t>A_DUALWIELD_HITQUICK</t>
  </si>
  <si>
    <t>DUALWIELD_HITQUICK</t>
  </si>
  <si>
    <t>DUALWIELD_HOP</t>
  </si>
  <si>
    <t>DUALWIELD_HOP2</t>
  </si>
  <si>
    <t>DUALWIELD_HOPAPEX</t>
  </si>
  <si>
    <t>DUALWIELD_HOPFALL</t>
  </si>
  <si>
    <t>DUALWIELD_HOPFALL_2</t>
  </si>
  <si>
    <t>DUALWIELD_HOPPRE</t>
  </si>
  <si>
    <t>HOVER</t>
  </si>
  <si>
    <t>DUALWIELD_HOVER_FORWARD_POST</t>
  </si>
  <si>
    <t>DUALWIELD_HOVER_FORWARD_PRE</t>
  </si>
  <si>
    <t>DUALWIELD_HOVER_FORWARDCYCLE</t>
  </si>
  <si>
    <t>DUALWIELD_JUMPAPEX</t>
  </si>
  <si>
    <t>DUALWIELD_JUMPFALL</t>
  </si>
  <si>
    <t>DUALWIELD_JUMPFALL2</t>
  </si>
  <si>
    <t>DUALWIELD_JUMPPOST</t>
  </si>
  <si>
    <t>DUALWIELD_JUMPPRE</t>
  </si>
  <si>
    <t>DUALWIELD_JUMPTOHOP</t>
  </si>
  <si>
    <t>DUALWIELD_JUMPUP</t>
  </si>
  <si>
    <t>DUALWIELD_JUMPUP2</t>
  </si>
  <si>
    <t>DUALWIELD_KNEEL</t>
  </si>
  <si>
    <t>DUALWIELD_KNEEL_PRE</t>
  </si>
  <si>
    <t>LIGHTOPENING</t>
  </si>
  <si>
    <t>A_DUALWIELD_LIGHTOPENINGA</t>
  </si>
  <si>
    <t>DUALWIELD_LIGHTOPENINGA</t>
  </si>
  <si>
    <t>A_DUALWIELD_LIGHTOPENINGB</t>
  </si>
  <si>
    <t>DUALWIELD_LIGHTOPENINGB</t>
  </si>
  <si>
    <t>A_DUALWIELD_LIGHTOPENINGB_DRAW</t>
  </si>
  <si>
    <t>DUALWIELD_LIGHTOPENINGB_DRAW</t>
  </si>
  <si>
    <t>A_DUALWIELD_LIGHTOPENINGB_POST</t>
  </si>
  <si>
    <t>DUALWIELD_LIGHTOPENINGB_POST</t>
  </si>
  <si>
    <t>A_DUALWIELD_LIGHTOPENINGA_DRAW</t>
  </si>
  <si>
    <t>DUALWIELD_LIGHTOPENINGA_DRAW</t>
  </si>
  <si>
    <t>A_DUALWIELD_LIGHTOPENINGA_POST</t>
  </si>
  <si>
    <t>DUALWIELD_LIGHTOPENINGA_POST</t>
  </si>
  <si>
    <t>MODERATEBRIDGE</t>
  </si>
  <si>
    <t>A_DUALWIELD_MODERATEBRIDGE</t>
  </si>
  <si>
    <t>DUALWIELD_MODERATEBRIDGE</t>
  </si>
  <si>
    <t>A_DUALWIELD_MODERATEBRIDGE_DRAW</t>
  </si>
  <si>
    <t>DUALWIELD_MODERATEBRIDGE_DRAW</t>
  </si>
  <si>
    <t>A_DUALWIELD_MODERATEBRIDGE_POST</t>
  </si>
  <si>
    <t>DUALWIELD_MODERATEBRIDGE_POST</t>
  </si>
  <si>
    <t>MODERATEOPENING</t>
  </si>
  <si>
    <t>A_DUALWIELD_MODERATEOPENING</t>
  </si>
  <si>
    <t>DUALWIELD_MODERATEOPENING</t>
  </si>
  <si>
    <t>A_DUALWIELD_MODERATEOPENING_DRAW</t>
  </si>
  <si>
    <t>DUALWIELD_MODERATEOPENING_DRAW</t>
  </si>
  <si>
    <t>A_DUALWIELD_MODERATEOPENING_POST</t>
  </si>
  <si>
    <t>DUALWIELD_MODERATEOPENING_POST</t>
  </si>
  <si>
    <t>A_DUALWIELD_PLACATE</t>
  </si>
  <si>
    <t>DUALWIELD_PLACATE</t>
  </si>
  <si>
    <t>A_DUALWIELD_PLACATE_DRAW</t>
  </si>
  <si>
    <t>DUALWIELD_PLACATE_DRAW</t>
  </si>
  <si>
    <t>A_DUALWIELD_PLACATE_POST</t>
  </si>
  <si>
    <t>DUALWIELD_PLACATE_POST</t>
  </si>
  <si>
    <t>DUALWIELD_READY</t>
  </si>
  <si>
    <t>DUALWIELD_RUNBACKCYCLE</t>
  </si>
  <si>
    <t>DUALWIELD_RUNBACKPRE</t>
  </si>
  <si>
    <t>DUALWIELD_RUNCYCLE</t>
  </si>
  <si>
    <t>DUALWIELD_RUNFALL</t>
  </si>
  <si>
    <t>DUALWIELD_RUNFALL_2</t>
  </si>
  <si>
    <t>DUALWIELD_RUNLEFTCYCLE</t>
  </si>
  <si>
    <t>DUALWIELD_RUNLEFTPRE</t>
  </si>
  <si>
    <t>DUALWIELD_RUNPOST</t>
  </si>
  <si>
    <t>DUALWIELD_RUNPRE</t>
  </si>
  <si>
    <t>DUALWIELD_RUNRIGHTCYCLE</t>
  </si>
  <si>
    <t>DUALWIELD_RUNRIGHTPRE</t>
  </si>
  <si>
    <t>A_DUALWIELD_TAUNT</t>
  </si>
  <si>
    <t>DUALWIELD_TAUNT</t>
  </si>
  <si>
    <t>A_DUALWIELD_TAUNT_DRAW</t>
  </si>
  <si>
    <t>DUALWIELD_TAUNT_DRAW</t>
  </si>
  <si>
    <t>A_DUALWIELD_TAUNT_POST</t>
  </si>
  <si>
    <t>DUALWIELD_TAUNT_POST</t>
  </si>
  <si>
    <t>DUALWIELD_BLADES_THROWBRAWL</t>
  </si>
  <si>
    <t>DUALWIELD_BLADES_THROWBRAWL_POST</t>
  </si>
  <si>
    <t>DUALWIELD_GUNS</t>
  </si>
  <si>
    <t>DUALWIELD_GUNS_RUNBACKCYCLE</t>
  </si>
  <si>
    <t>DUALWIELD_GUNS_RUNBACKPRE</t>
  </si>
  <si>
    <t>DUALWIELD_GUNS_RUNCYCLE</t>
  </si>
  <si>
    <t>DUALWIELD_GUNS_RUNLEFTCYCLE</t>
  </si>
  <si>
    <t>DUALWIELD_GUNS_RUNLEFTPRE</t>
  </si>
  <si>
    <t>DUALWIELD_GUNS_RUNPRE</t>
  </si>
  <si>
    <t>DUALWIELD_GUNS_RUNRIGHTCYCLE</t>
  </si>
  <si>
    <t>DUALWIELD_GUNS_RUNRIGHTPRE</t>
  </si>
  <si>
    <t>DUALWIELD_PISTOLS</t>
  </si>
  <si>
    <t>PISTOLWHIP</t>
  </si>
  <si>
    <t>DUALWIELD_PISTOLS_PISTOLWHIP2L</t>
  </si>
  <si>
    <t>A_DUALWIELD_PISTOLS_PISTOLWHIPL</t>
  </si>
  <si>
    <t>A_DUALWIELD_PISTOLS_PISTOLWHIPL_PRE</t>
  </si>
  <si>
    <t>DUALWIELD_PISTOLS_PISTOLWHIPL_PRE</t>
  </si>
  <si>
    <t>A_DUALWIELD_PISTOLS_PISTOLWHIPR</t>
  </si>
  <si>
    <t>DUALWIELD_PISTOLS_PISTOLWHIPR</t>
  </si>
  <si>
    <t>A_DUALWIELD_PISTOLS_PISTOLWHIPR_PRE</t>
  </si>
  <si>
    <t>DUALWIELD_PISTOLS_PISTOLWHIPR_PRE</t>
  </si>
  <si>
    <t>DUALWIELD_SLASH</t>
  </si>
  <si>
    <t>DUALWIELD_SLASH_DRAW</t>
  </si>
  <si>
    <t>DUALWIELD_SLASH_POST</t>
  </si>
  <si>
    <t>DUALWIELD_SPECIAL</t>
  </si>
  <si>
    <t>DUALWIELD_SPECIAL1</t>
  </si>
  <si>
    <t>A_DUALWIELD_SPECIAL1_DRAW</t>
  </si>
  <si>
    <t>A_DUALWIELD_SPECIAL2_DRAW</t>
  </si>
  <si>
    <t>DUALWIELD_SPECIAL2_DRAW</t>
  </si>
  <si>
    <t>SPECIAL</t>
  </si>
  <si>
    <t>A_DUALWIELD_SPECIAL1</t>
  </si>
  <si>
    <t>SPECIAL1</t>
  </si>
  <si>
    <t>DUALWIELD_SPECIAL1_DRAW</t>
  </si>
  <si>
    <t>A_DUALWIELD_SPECIAL1_POST</t>
  </si>
  <si>
    <t>DUALWIELD_SPECIAL1_POST</t>
  </si>
  <si>
    <t>SPECIAL2</t>
  </si>
  <si>
    <t>A_DUALWIELD_SPECIAL2</t>
  </si>
  <si>
    <t>DUALWIELD_SPECIAL2</t>
  </si>
  <si>
    <t>A_DUALWIELD_SPECIAL2_POST</t>
  </si>
  <si>
    <t>DUALWIELD_SPECIAL2_POST</t>
  </si>
  <si>
    <t>DYNAMITE</t>
  </si>
  <si>
    <t>DYNAMITE_THROW</t>
  </si>
  <si>
    <t>DYNAMITE_THROW_POST</t>
  </si>
  <si>
    <t>DYNAMITE_THROW_POSTCYCLE</t>
  </si>
  <si>
    <t>THROW2</t>
  </si>
  <si>
    <t>DYNAMITE_THROW2</t>
  </si>
  <si>
    <t>E</t>
  </si>
  <si>
    <t>A_E_TORRENT_POST</t>
  </si>
  <si>
    <t>E_TORRENT_POST</t>
  </si>
  <si>
    <t>EARTHHAMMER</t>
  </si>
  <si>
    <t>DRAW_EARTHHAMMER</t>
  </si>
  <si>
    <t>DRAW_EARTHHAMMER_POST</t>
  </si>
  <si>
    <t>ELECTRO</t>
  </si>
  <si>
    <t>ELECTRODEATH</t>
  </si>
  <si>
    <t>ELECTRODEATH2</t>
  </si>
  <si>
    <t>ELECTRODEATH3</t>
  </si>
  <si>
    <t>ELECTROSTUN_HIT</t>
  </si>
  <si>
    <t>A_ELECTRO_REACT</t>
  </si>
  <si>
    <t>ELECTRO_REACT</t>
  </si>
  <si>
    <t>ELECTRO_REACT_LONG</t>
  </si>
  <si>
    <t>ELECTRO_REACT_LONG2</t>
  </si>
  <si>
    <t>ELECTROSTUN_CYCLE</t>
  </si>
  <si>
    <t>ELEVATOR</t>
  </si>
  <si>
    <t>A_EMOTE_ALAKAZAM_REACT</t>
  </si>
  <si>
    <t>ELEVATOR_RUN</t>
  </si>
  <si>
    <t>ELEVATOR_RUN_IN</t>
  </si>
  <si>
    <t>RUNOUT</t>
  </si>
  <si>
    <t>ELEVATOR_RUN_IN_POST</t>
  </si>
  <si>
    <t>WAIT</t>
  </si>
  <si>
    <t>ELEVATOR_RUNOUT</t>
  </si>
  <si>
    <t>EMOTE</t>
  </si>
  <si>
    <t>ALAKAZAM</t>
  </si>
  <si>
    <t>ELEVATOR_WAIT</t>
  </si>
  <si>
    <t>EMOTE_ALAKAZAM_REACT</t>
  </si>
  <si>
    <t>A_EMOTE_ALAKAZAM_REACT_CYCLE</t>
  </si>
  <si>
    <t>EMOTE_ALAKAZAM_REACT_CYCLE</t>
  </si>
  <si>
    <t>A_EMOTE_ALAKAZAM_REACT_HIDDEN</t>
  </si>
  <si>
    <t>EMOTE_ALAKAZAM_REACT_HIDDEN</t>
  </si>
  <si>
    <t>ASSUME</t>
  </si>
  <si>
    <t>A_EMOTE_ASSUME_POSITION</t>
  </si>
  <si>
    <t>A_EMOTE_ASSUME_POSITION_CYCLE</t>
  </si>
  <si>
    <t>EMOTE_ASSUME_POSITION1</t>
  </si>
  <si>
    <t>EMOTE_ASSUME_POSITION1_CYCLE</t>
  </si>
  <si>
    <t>EMOTE_ASSUME_POSITION2</t>
  </si>
  <si>
    <t>EMOTE_ASSUME_POSITION2_CYCLE</t>
  </si>
  <si>
    <t>EMOTE_ASSUME_POSITION3</t>
  </si>
  <si>
    <t>EMOTE_ASSUME_POSITION3_CYCLE</t>
  </si>
  <si>
    <t>EMOTE_ASSUME_POSITION4</t>
  </si>
  <si>
    <t>EMOTE_ASSUME_POSITION4_CYCLE</t>
  </si>
  <si>
    <t>A_EMOTE_ATTACK</t>
  </si>
  <si>
    <t>EMOTE_ATTACK</t>
  </si>
  <si>
    <t>ATTACK2</t>
  </si>
  <si>
    <t>A_EMOTE_ATTACK2</t>
  </si>
  <si>
    <t>EMOTE_ATTACK2</t>
  </si>
  <si>
    <t>EMOTE_BACKFLIP</t>
  </si>
  <si>
    <t>A_EMOTE_BACKFLIP_POSTCYCLE</t>
  </si>
  <si>
    <t>A_EMOTE_BACKFLIP_PRE</t>
  </si>
  <si>
    <t>EMOTE_BACKFLIP_SHIELD</t>
  </si>
  <si>
    <t>CATCH_BREATH</t>
  </si>
  <si>
    <t>A_EMOTE_CATCH_BREATH</t>
  </si>
  <si>
    <t>EMOTE_CATCH_BREATH</t>
  </si>
  <si>
    <t>A_EMOTE_CATCH_BREATH_POST</t>
  </si>
  <si>
    <t>EMOTE_CATCH_BREATH_POST</t>
  </si>
  <si>
    <t>CELLPHONE</t>
  </si>
  <si>
    <t>A_EMOTE_CELLPHONE_CAMERAPHONE_POST</t>
  </si>
  <si>
    <t>A_EMOTE_CELLPHONE_CYCLE</t>
  </si>
  <si>
    <t>EMOTE_CELLPHONE_CYCLE</t>
  </si>
  <si>
    <t>A_EMOTE_CELLPHONE_PRE</t>
  </si>
  <si>
    <t>EMOTE_CELLPHONE_PRE</t>
  </si>
  <si>
    <t>CHALKBOARD</t>
  </si>
  <si>
    <t>A_EMOTE_CHALKBOARD_BREAK1</t>
  </si>
  <si>
    <t>EMOTE_CHALKBOARD_BREAK1</t>
  </si>
  <si>
    <t>A_EMOTE_CHALKBOARD_BREAK2</t>
  </si>
  <si>
    <t>EMOTE_CHALKBOARD_BREAK2</t>
  </si>
  <si>
    <t>A_EMOTE_CHALKBOARD_CYCLE</t>
  </si>
  <si>
    <t>EMOTE_CHALKBOARD_CYCLE</t>
  </si>
  <si>
    <t>CHAMPION</t>
  </si>
  <si>
    <t>EMOTE_CHAMPION_CYCLE</t>
  </si>
  <si>
    <t>CITIZENS</t>
  </si>
  <si>
    <t>EMOTE_CITIZENS_DROP_TO_KNEES_REACT</t>
  </si>
  <si>
    <t>EMOTE_CITIZENS_DROP_TO_KNEES_REACT_POSTCYCLE</t>
  </si>
  <si>
    <t>EMOTE_CITIZENS_STAND_TO_REACT</t>
  </si>
  <si>
    <t>EMOTE_CITIZENS_STAND_TO_REACT_POSTCYCLE</t>
  </si>
  <si>
    <t>EMOTE_COLLAPSE_POST</t>
  </si>
  <si>
    <t>EMOTE_COLLAPSE_PRE</t>
  </si>
  <si>
    <t>EMOTE_CROUCH</t>
  </si>
  <si>
    <t>EMOTE_CROUCH_PRE</t>
  </si>
  <si>
    <t>DONTATTACK</t>
  </si>
  <si>
    <t>A_EMOTE_DONTATTACK</t>
  </si>
  <si>
    <t>EMOTE_DONTATTACK</t>
  </si>
  <si>
    <t>A_EMOTE_DONTATTACK2</t>
  </si>
  <si>
    <t>EMOTE_DONTATTACK2</t>
  </si>
  <si>
    <t>DRAT</t>
  </si>
  <si>
    <t>A_EMOTE_DRAT</t>
  </si>
  <si>
    <t>EMOTE_DRAT</t>
  </si>
  <si>
    <t>A_EMOTE_DRAT_CYCLE</t>
  </si>
  <si>
    <t>EMOTE_DRAT_CYCLE</t>
  </si>
  <si>
    <t>ENCOUNTER_DRAT</t>
  </si>
  <si>
    <t>ENCOUNTER_DRAT_CYCLE</t>
  </si>
  <si>
    <t>A_EMOTE_DRAT2</t>
  </si>
  <si>
    <t>EMOTE_DRAT2</t>
  </si>
  <si>
    <t>ENCOUNTER_DRAT2</t>
  </si>
  <si>
    <t>DRILL_MARCH</t>
  </si>
  <si>
    <t>DRILL_YELL</t>
  </si>
  <si>
    <t>TALK</t>
  </si>
  <si>
    <t>A_EMOTE_TALK_CYCLE</t>
  </si>
  <si>
    <t>ENC</t>
  </si>
  <si>
    <t>ENC_CELLPHONE</t>
  </si>
  <si>
    <t>ENCOUNTER</t>
  </si>
  <si>
    <t>CDEC</t>
  </si>
  <si>
    <t>ENCOUNTER_CDEC_PRAETORIAN_PAMPHLET</t>
  </si>
  <si>
    <t>ENCOUNTER_DEATH1</t>
  </si>
  <si>
    <t>ENCOUNTER_DEATH1_POST</t>
  </si>
  <si>
    <t>ENCOUNTER_DEATH1_PRE</t>
  </si>
  <si>
    <t>ENERGY</t>
  </si>
  <si>
    <t>COSTUME_EPICRIGHTHAND_WEAPON_READY</t>
  </si>
  <si>
    <t>EMOTE_ENERGY_CYCLE</t>
  </si>
  <si>
    <t>A_EMOTE_ENERGY_POST</t>
  </si>
  <si>
    <t>EMOTE_ENERGY_POST</t>
  </si>
  <si>
    <t>A_EMOTE_ENERGY_PRE</t>
  </si>
  <si>
    <t>EMOTE_ENERGY_PRE</t>
  </si>
  <si>
    <t>A_ENERGY_TORRENT</t>
  </si>
  <si>
    <t>ENERGY_TORRENT</t>
  </si>
  <si>
    <t>EPICRIGHTHAND</t>
  </si>
  <si>
    <t>A_EMOTE_ENERGY_CYCLE</t>
  </si>
  <si>
    <t>EYE</t>
  </si>
  <si>
    <t>A_PRE_EYEWINDUP</t>
  </si>
  <si>
    <t>PRE_EYEWINDUP</t>
  </si>
  <si>
    <t>FADEIN_RUNOUT</t>
  </si>
  <si>
    <t>A_EYEWINDUP</t>
  </si>
  <si>
    <t>EYEWINDUP</t>
  </si>
  <si>
    <t>A_EYEWINDUP_POST</t>
  </si>
  <si>
    <t>FADEIN</t>
  </si>
  <si>
    <t>EYEWINDUP_POST</t>
  </si>
  <si>
    <t>FAERIEWARP</t>
  </si>
  <si>
    <t>FAERIEWARP_RUNIN</t>
  </si>
  <si>
    <t>FAERIEWARP_RUNIN_POST</t>
  </si>
  <si>
    <t>FAERIEWARP_RUNOUT</t>
  </si>
  <si>
    <t>AIR_DEATH_FALL</t>
  </si>
  <si>
    <t>FEARSTUN</t>
  </si>
  <si>
    <t>A_EMOTE_COSTUMECHANGE_CAST_ONE</t>
  </si>
  <si>
    <t>A_FEARSTUN_CYCLE</t>
  </si>
  <si>
    <t>FEATHER_EXPLODE</t>
  </si>
  <si>
    <t>FEARSTUN_CYCLE</t>
  </si>
  <si>
    <t>EMOTE_COSTUMECHANGE_CAST_ONE</t>
  </si>
  <si>
    <t>A_EMOTE_COSTUMECHANGE_CAST_ONE_POST</t>
  </si>
  <si>
    <t>EMOTE_COSTUMECHANGE_CAST_ONE_POST</t>
  </si>
  <si>
    <t>EMOTE_COSTUMECHANGE_DRINKFORMULA</t>
  </si>
  <si>
    <t>A_EMOTE_COSTUMECHANGE_DRINKFORMULA_POST</t>
  </si>
  <si>
    <t>EMOTE_COSTUMECHANGE_DRINKFORMULA_POST</t>
  </si>
  <si>
    <t>A_EMOTE_COSTUMECHANGE_DRINKFORMULA_POSTCYCLE</t>
  </si>
  <si>
    <t>A_EMOTE_COSTUMECHANGE_DRINKFORMULA_PRE</t>
  </si>
  <si>
    <t>EMOTE_COSTUMECHANGE_DRINKFORMULA_PRE</t>
  </si>
  <si>
    <t>A_EMOTE_COSTUMECHANGE_FEATHER_EXPLODE</t>
  </si>
  <si>
    <t>EMOTE_COSTUMECHANGE_FEATHER_EXPLODE</t>
  </si>
  <si>
    <t>FEM</t>
  </si>
  <si>
    <t>EMOTE_FEM_FLOAT_TO_DEATH</t>
  </si>
  <si>
    <t>EMOTE_FEM_FLOAT_TO_DEATH_POSTCYCLE</t>
  </si>
  <si>
    <t>EMOTE_FEM_FLOATING_DEAD_POSTCYCLE</t>
  </si>
  <si>
    <t>EMOTE_FEM_FLOATING_DEADEMOTE_FEM_FLOATING_DEAD</t>
  </si>
  <si>
    <t>HELD</t>
  </si>
  <si>
    <t>EMOTE_FEM_BEING_HELD</t>
  </si>
  <si>
    <t>EMOTE_FEM_BEING_HELD_POSTCYCLE</t>
  </si>
  <si>
    <t>EMOTE_FEM_HIT_TO_FLOAT</t>
  </si>
  <si>
    <t>HOLDING</t>
  </si>
  <si>
    <t>EMOTE_MALE_HOLDING_FEM</t>
  </si>
  <si>
    <t>EMOTE_MALE_HOLDING_FEM_POSTCYCLE</t>
  </si>
  <si>
    <t>EMOTE_FEM_REACT_TO_FLOAT</t>
  </si>
  <si>
    <t>EMOTE_FEM_REACT_TO_FLOAT_POSTCYCLE</t>
  </si>
  <si>
    <t>EMOTE_FEM_STAND_TO_REACT</t>
  </si>
  <si>
    <t>EMOTE_FEM_STAND_TO_REACT_POSTCYCLE</t>
  </si>
  <si>
    <t>FFLY_PREFALL</t>
  </si>
  <si>
    <t>C_FFLY_PREFALL</t>
  </si>
  <si>
    <t>FIRESWORD</t>
  </si>
  <si>
    <t>DRAW_FIRESWORD</t>
  </si>
  <si>
    <t>A_DRAW_FIRESWORD_POST</t>
  </si>
  <si>
    <t>DRAW_FIRESWORD_POST</t>
  </si>
  <si>
    <t>A_DRAW_FIRESWORD</t>
  </si>
  <si>
    <t>A_FIRESWORD_DRAWNSLASH</t>
  </si>
  <si>
    <t>FIRESWORD_DRAWNSLASH</t>
  </si>
  <si>
    <t>A_FIRESWORD_DRAWNSLASH_POST</t>
  </si>
  <si>
    <t>FIRESWORD_DRAWNSLASH_POST</t>
  </si>
  <si>
    <t>A_FIRESWORD_SLASH</t>
  </si>
  <si>
    <t>FIRESWORD_SLASH</t>
  </si>
  <si>
    <t>A_FIRESWORD_SLASH_POST</t>
  </si>
  <si>
    <t>FIRESWORD_SLASH_POST</t>
  </si>
  <si>
    <t>FIRESWORD_DRAWNSPIN</t>
  </si>
  <si>
    <t>FIRESWORD_DRAWNSPIN_POST</t>
  </si>
  <si>
    <t>FIRESWORD_JUMPSPIN</t>
  </si>
  <si>
    <t>FIRESWORD_JUMPSPIN_POST</t>
  </si>
  <si>
    <t>UPPER CUT</t>
  </si>
  <si>
    <t>A_FIRESWORD_DRAWNUPCUT</t>
  </si>
  <si>
    <t>FIRESWORD_DRAWNUPCUT</t>
  </si>
  <si>
    <t>A_FIRESWORD_DRAWNUPCUT_POST</t>
  </si>
  <si>
    <t>FIRESWORD_DRAWNUPCUT_POST</t>
  </si>
  <si>
    <t>A_FIRESWORD_UPCUT</t>
  </si>
  <si>
    <t>FIRESWORD_UPCUT</t>
  </si>
  <si>
    <t>A_FIRESWORD_UPCUT_POST</t>
  </si>
  <si>
    <t>FIRESWORD_UPCUT_POST</t>
  </si>
  <si>
    <t>FIREWORKS</t>
  </si>
  <si>
    <t>A_EMOTE_COSTUMECHANGE_FEATHER_EXPLODE_CYCLE</t>
  </si>
  <si>
    <t>EMOTE_COSTUMECHANGE_FEATHER_EXPLODE_POST</t>
  </si>
  <si>
    <t>EMOTE_COSTUMECHANGE_FEATHER_EXPLODE_PRE</t>
  </si>
  <si>
    <t>A_EMOTE_COSTUMECHANGE_FEATHER_EXPLODER</t>
  </si>
  <si>
    <t>FLAMETHROWER</t>
  </si>
  <si>
    <t>A_FLAMETHROWER_DRAW</t>
  </si>
  <si>
    <t>FLAMETHROWER_DRAW</t>
  </si>
  <si>
    <t>A_FLAMETHROWER</t>
  </si>
  <si>
    <t>A_FLAMETHROWER_POST</t>
  </si>
  <si>
    <t>FLAMETHROWER_POST</t>
  </si>
  <si>
    <t>A_FLAMETHROWER_MID</t>
  </si>
  <si>
    <t>FLAMETHROWER_MID</t>
  </si>
  <si>
    <t>A_FLAMETHROWER_MID_DRAW</t>
  </si>
  <si>
    <t>FLAMETHROWER_MID_DRAW</t>
  </si>
  <si>
    <t>A_FLAMETHROWER_MID_POST</t>
  </si>
  <si>
    <t>FLAMETHROWER_MID_POST</t>
  </si>
  <si>
    <t>FLIP</t>
  </si>
  <si>
    <t>EMOTE_MALE_FLOAT_TO_DEATH</t>
  </si>
  <si>
    <t>A_FLIPBOOST</t>
  </si>
  <si>
    <t>FLIPBOOST</t>
  </si>
  <si>
    <t>FLIPBOOST_PRE</t>
  </si>
  <si>
    <t>A_FLIPBOOST2</t>
  </si>
  <si>
    <t>FLIPBOOST2</t>
  </si>
  <si>
    <t>EMOTE_MALE_FLOAT_TO_DEATH_POST</t>
  </si>
  <si>
    <t>EMOTE_MALE_FLOAT_TO_DEATH_POSTCYCLE</t>
  </si>
  <si>
    <t>CATCH</t>
  </si>
  <si>
    <t>C_FLYCYCLE_HALF</t>
  </si>
  <si>
    <t>FAKE_CFLYREADY</t>
  </si>
  <si>
    <t>FREAKSHOWSIGN</t>
  </si>
  <si>
    <t>FREAKSIGN</t>
  </si>
  <si>
    <t>FREAKSIGN_POST</t>
  </si>
  <si>
    <t>FREAKSHOWSIGN_REACT</t>
  </si>
  <si>
    <t>FREEZESTUN</t>
  </si>
  <si>
    <t>FREEZESTUN_CYCLE</t>
  </si>
  <si>
    <t>FREEZESTUN_HIT</t>
  </si>
  <si>
    <t>FUR_EXPLODE</t>
  </si>
  <si>
    <t>A_EMOTE_COSTUMECHANGE_FEATHER_SPIN</t>
  </si>
  <si>
    <t>EMOTE_COSTUMECHANGE_FEATHER_SPIN</t>
  </si>
  <si>
    <t>A_EMOTE_COSTUMECHANGE_FEATHER_SPIN_PRE</t>
  </si>
  <si>
    <t>EMOTE_COSTUMECHANGE_FEATHER_SPIN_PRE</t>
  </si>
  <si>
    <t>A_EMOTE_COSTUMECHANGE_FEATHER_SPINNER</t>
  </si>
  <si>
    <t>EMOTE_COSTUMECHANGE_FEATHER_SPINNER</t>
  </si>
  <si>
    <t>FUR_SPIN</t>
  </si>
  <si>
    <t>A_EMOTE_COSTUMECHANGE_FIREWORKS</t>
  </si>
  <si>
    <t>EMOTE_COSTUMECHANGE_FIREWORKS</t>
  </si>
  <si>
    <t>A_EMOTE_COSTUMECHANGE_FIREWORKS_POST</t>
  </si>
  <si>
    <t>EMOTE_COSTUMECHANGE_FIREWORKS_POST</t>
  </si>
  <si>
    <t>A_EMOTE_COSTUMECHANGE_FUR_EXPLODE</t>
  </si>
  <si>
    <t>EMOTE_COSTUMECHANGE_FUR_EXPLODE</t>
  </si>
  <si>
    <t>G</t>
  </si>
  <si>
    <t>AIRG_SUMMON</t>
  </si>
  <si>
    <t>AIRG_SUMMONPOST</t>
  </si>
  <si>
    <t>AIRS_SUMMON</t>
  </si>
  <si>
    <t>G_SUMMON</t>
  </si>
  <si>
    <t>G_SUMMONPOST</t>
  </si>
  <si>
    <t>GADGET</t>
  </si>
  <si>
    <t>GADGET_FIX</t>
  </si>
  <si>
    <t>GADGET_FIX_LOOK</t>
  </si>
  <si>
    <t>GENERIC</t>
  </si>
  <si>
    <t>GETPUSHED</t>
  </si>
  <si>
    <t>P_GETPUSHED</t>
  </si>
  <si>
    <t>GENERIC_SHOOT</t>
  </si>
  <si>
    <t>GENERIC_SHOOT_DRAW</t>
  </si>
  <si>
    <t>GENERIC_SHOOT_POST</t>
  </si>
  <si>
    <t>GENERIC_SHOOT_POSTCYCLE</t>
  </si>
  <si>
    <t>GENERICPOSTTRANSFORM</t>
  </si>
  <si>
    <t>GENERICPOSTTRANSFORM_2</t>
  </si>
  <si>
    <t>GHOST</t>
  </si>
  <si>
    <t>ESCAPE</t>
  </si>
  <si>
    <t>GHOSTESCAPE</t>
  </si>
  <si>
    <t>GHOSTAXE</t>
  </si>
  <si>
    <t>SPAWN_GHOST</t>
  </si>
  <si>
    <t>SPAWN_GHOST_POST</t>
  </si>
  <si>
    <t>A_GHOSTAXE_DRAW</t>
  </si>
  <si>
    <t>A_GHOSTAXE</t>
  </si>
  <si>
    <t>GHOSTAXE_DRAW</t>
  </si>
  <si>
    <t>A_GHOSTAXE_POST</t>
  </si>
  <si>
    <t>GHOSTAXE_POST</t>
  </si>
  <si>
    <t>A_GHOSTAXE_READY</t>
  </si>
  <si>
    <t>GHOSTAXE_READY</t>
  </si>
  <si>
    <t>A_GHOSTAXE_READY_15</t>
  </si>
  <si>
    <t>GHOSTAXE_READY_15</t>
  </si>
  <si>
    <t>GHOSTTRAP</t>
  </si>
  <si>
    <t>GHOSTTRAPDEATH</t>
  </si>
  <si>
    <t>GIFT</t>
  </si>
  <si>
    <t>A_EMOTE_TRANSFORM_GIFT</t>
  </si>
  <si>
    <t>EMOTE_TRANSFORM_GIFT</t>
  </si>
  <si>
    <t>A_EMOTE_TRANSFORM_GIFT_POST</t>
  </si>
  <si>
    <t>EMOTE_TRANSFORM_GIFT_POST</t>
  </si>
  <si>
    <t>A_EMOTE_TRANSFORM_GIFT_PRE</t>
  </si>
  <si>
    <t>EMOTE_TRANSFORM_GIFT_PRE</t>
  </si>
  <si>
    <t>GROUND</t>
  </si>
  <si>
    <t>GROUND_KICK_CYCLE_KICK_FOUR</t>
  </si>
  <si>
    <t>GROUND_KICK_CYCLE_KICK_ONE</t>
  </si>
  <si>
    <t>GROUND_KICK_CYCLE_KICK_THREE</t>
  </si>
  <si>
    <t>GROUND_KICK_CYCLE_KICK_TWO</t>
  </si>
  <si>
    <t>GROUND_KICK_CYCLE_PRE</t>
  </si>
  <si>
    <t>GROUND_KICK_CYCLE_STAND_ONE</t>
  </si>
  <si>
    <t>GROUND_KICK_CYCLE_STAND_THREE</t>
  </si>
  <si>
    <t>GROUND_KICK_CYCLE_STAND_TWO</t>
  </si>
  <si>
    <t>GROUND_KICK_CYCLE_STOMP_ONE</t>
  </si>
  <si>
    <t>GROUND_KICK_CYCLE_STOMP_TWO</t>
  </si>
  <si>
    <t>GROUND_KICK_RECEIVE_CYCLE_KICK_FOUR</t>
  </si>
  <si>
    <t>GROUND_KICK_RECEIVE_CYCLE_KICK_ONE</t>
  </si>
  <si>
    <t>GROUND_KICK_RECEIVE_CYCLE_KICK_THREE</t>
  </si>
  <si>
    <t>GROUND_KICK_RECEIVE_CYCLE_KICK_TWO</t>
  </si>
  <si>
    <t>GROUND_KICK_RECEIVE_CYCLE_PRE</t>
  </si>
  <si>
    <t>GROUND_KICK_RECEIVE_CYCLE_STAND_ONE</t>
  </si>
  <si>
    <t>GROUND_KICK_RECEIVE_CYCLE_STAND_THREE</t>
  </si>
  <si>
    <t>GROUND_KICK_RECEIVE_CYCLE_STAND_TWO</t>
  </si>
  <si>
    <t>GROUND_KICK_RECEIVE_CYCLE_STOMP_ONE</t>
  </si>
  <si>
    <t>GROUND_KICK_RECEIVE_CYCLE_STOMP_TWO</t>
  </si>
  <si>
    <t>GROUND_PUNCH</t>
  </si>
  <si>
    <t>GROUND_PUNCH_HIT</t>
  </si>
  <si>
    <t>GROUND_PUNCH_HIT_B</t>
  </si>
  <si>
    <t>GROUND_PUNCH_HIT_B_POST</t>
  </si>
  <si>
    <t>A_GROUNDSUMMON_NOROOT</t>
  </si>
  <si>
    <t>GROUNDSUMMON_NOROOT</t>
  </si>
  <si>
    <t>A_GROUNDSUMMON_PRE_NOROOT</t>
  </si>
  <si>
    <t>GROUNDSUMMON_PRE_NOROOT</t>
  </si>
  <si>
    <t>DEAD_GUARD_1</t>
  </si>
  <si>
    <t>DEAD_GUARD_2</t>
  </si>
  <si>
    <t>DEAD_GUARD_3</t>
  </si>
  <si>
    <t>DEAD_GUARD_4</t>
  </si>
  <si>
    <t>DEAD_GUARD_5</t>
  </si>
  <si>
    <t>A_GUARD_SPIN</t>
  </si>
  <si>
    <t>GUARD_SPIN</t>
  </si>
  <si>
    <t>A_GUARD_SPIN_DRAW</t>
  </si>
  <si>
    <t>GUARD_SPIN_DRAW</t>
  </si>
  <si>
    <t>A_GUARD_SPIN_POST</t>
  </si>
  <si>
    <t>GUARD_SPIN_POST</t>
  </si>
  <si>
    <t>GUARD_SWORD_L</t>
  </si>
  <si>
    <t>GUN</t>
  </si>
  <si>
    <t>GUN_CROUCH_CYCLE</t>
  </si>
  <si>
    <t>DUCK</t>
  </si>
  <si>
    <t>GUN_DUCK</t>
  </si>
  <si>
    <t>GUNFIX_1LEG</t>
  </si>
  <si>
    <t>GUN_MENACE_A</t>
  </si>
  <si>
    <t>GUN_MENACE_B</t>
  </si>
  <si>
    <t>GUN_MENACE_B2</t>
  </si>
  <si>
    <t>GUN_MENACE_B3</t>
  </si>
  <si>
    <t>GUN_MENACE_B4</t>
  </si>
  <si>
    <t>GUN_MENACE_B6</t>
  </si>
  <si>
    <t>GUN_MENACE_C</t>
  </si>
  <si>
    <t>GUN_MENACE_C2</t>
  </si>
  <si>
    <t>GUN_MENACE_C3</t>
  </si>
  <si>
    <t>GUN_MENACE_C4</t>
  </si>
  <si>
    <t>GUN_MENACE_C5</t>
  </si>
  <si>
    <t>GUNLOOKOUT_A</t>
  </si>
  <si>
    <t>GUNLOOKOUT_A2</t>
  </si>
  <si>
    <t>GUNLOOKOUT_B</t>
  </si>
  <si>
    <t>GUNLOOKOUT_B2</t>
  </si>
  <si>
    <t>GUNLOOKOUT_B3</t>
  </si>
  <si>
    <t>GUNLOOKOUT_B4</t>
  </si>
  <si>
    <t>GUNOBSERVE</t>
  </si>
  <si>
    <t>GUNOBSERVE2</t>
  </si>
  <si>
    <t>POPUP</t>
  </si>
  <si>
    <t>GUN_POPUP</t>
  </si>
  <si>
    <t>GUNPUNCH2</t>
  </si>
  <si>
    <t>GUN_POPUP_SHOOT_QUICK</t>
  </si>
  <si>
    <t>SIT</t>
  </si>
  <si>
    <t>GUNFIX_SIT</t>
  </si>
  <si>
    <t>SLIDE_GUN_POST</t>
  </si>
  <si>
    <t>GUN_THREAT_A</t>
  </si>
  <si>
    <t>GUN_THREAT_A2</t>
  </si>
  <si>
    <t>GUNSLINGER</t>
  </si>
  <si>
    <t>GUNSLINGER_CONE</t>
  </si>
  <si>
    <t>GUNSLINGER_CONE_DRAW</t>
  </si>
  <si>
    <t>GUNSLINGER_CONE_POST</t>
  </si>
  <si>
    <t>GUNSLINGER_CONE_POSTCYCLE</t>
  </si>
  <si>
    <t>DRAW_GUNSLINGERCONE</t>
  </si>
  <si>
    <t>DRAW_GUNSLINGERCONE_POST</t>
  </si>
  <si>
    <t>GUNSLINGERDUAL_CONE_DRAW</t>
  </si>
  <si>
    <t>DRAW_GUNSLINGER</t>
  </si>
  <si>
    <t>DRAW_GUNSLINGER_POST</t>
  </si>
  <si>
    <t>DRAW_GUNSLINGERDUAL</t>
  </si>
  <si>
    <t>GUNSLINGERDUAL_CYCLE</t>
  </si>
  <si>
    <t>1ST_GUNSLINGER_SHOOT</t>
  </si>
  <si>
    <t>GUNSLINGER_SHOOT</t>
  </si>
  <si>
    <t>GUNSLINGER_SHOOT_POST</t>
  </si>
  <si>
    <t>GUNSLINGER_SHOOT_POSTCYCLE</t>
  </si>
  <si>
    <t>GUNSLINGERDUAL_3SHOT_DRAW</t>
  </si>
  <si>
    <t>GUNSLINGERDUAL_6SHOT_DRAW</t>
  </si>
  <si>
    <t>GUNSLINGERDUAL_BIGSHOT_DRAW</t>
  </si>
  <si>
    <t>HAMMER</t>
  </si>
  <si>
    <t>A_HAMMERREADY</t>
  </si>
  <si>
    <t>HAMMERREADY</t>
  </si>
  <si>
    <t>A_HAMMERREADY_15</t>
  </si>
  <si>
    <t>HAMMERREADY_15</t>
  </si>
  <si>
    <t>A_HAMMERSMASH</t>
  </si>
  <si>
    <t>HAMMERSMASH</t>
  </si>
  <si>
    <t>A_HAMMERSMASH_DRAW</t>
  </si>
  <si>
    <t>HAMMERSMASH_DRAW</t>
  </si>
  <si>
    <t>A_HAMMERSMASH_POST</t>
  </si>
  <si>
    <t>HAMMERSMASH_POST</t>
  </si>
  <si>
    <t>A_HAMMERSMASH_PRE</t>
  </si>
  <si>
    <t>HAMMERSMASH_PRE</t>
  </si>
  <si>
    <t>A_HAMMER_UPCUT</t>
  </si>
  <si>
    <t>A_HAMMER_UPCUT_POST</t>
  </si>
  <si>
    <t>A_HAMMER_UPCUT_PRE</t>
  </si>
  <si>
    <t>HAMMER_UPPERCUT</t>
  </si>
  <si>
    <t>HAMMER_UPPERCUT_DRAW</t>
  </si>
  <si>
    <t>HAMMER_UPPERCUT_POST</t>
  </si>
  <si>
    <t>HAMMER_UPPERCUT_PRE</t>
  </si>
  <si>
    <t>HANDCART</t>
  </si>
  <si>
    <t>HANDCART_READY</t>
  </si>
  <si>
    <t>HANDCART_WALK</t>
  </si>
  <si>
    <t>HIPS</t>
  </si>
  <si>
    <t>HIPS_CYCLE</t>
  </si>
  <si>
    <t>HIPSHOOT</t>
  </si>
  <si>
    <t>HIPSHOOT_POST</t>
  </si>
  <si>
    <t>HIPSHOOT_POSTCYCLE</t>
  </si>
  <si>
    <t>BARF</t>
  </si>
  <si>
    <t>ENC_BARF_A</t>
  </si>
  <si>
    <t>ENC_BARF_B</t>
  </si>
  <si>
    <t>ENC_BARF_C</t>
  </si>
  <si>
    <t>KNOCKDOWN</t>
  </si>
  <si>
    <t>KNOCKDOWN_CYCLE</t>
  </si>
  <si>
    <t>KNOCKDOWN2</t>
  </si>
  <si>
    <t>HIT_BARF_CYCLE</t>
  </si>
  <si>
    <t>BARF_CYCLE</t>
  </si>
  <si>
    <t>BARF_STUN</t>
  </si>
  <si>
    <t>BARF_STUN_CYCLE_A</t>
  </si>
  <si>
    <t>BARF_STUN_CYCLE_B</t>
  </si>
  <si>
    <t>BARF_STUN_CYCLE_C</t>
  </si>
  <si>
    <t>BARF2</t>
  </si>
  <si>
    <t>EMOTE_VOMIT_ONE</t>
  </si>
  <si>
    <t>EMOTE_VOMIT_POST_ONE</t>
  </si>
  <si>
    <t>EMOTE_VOMIT_POST_THREE</t>
  </si>
  <si>
    <t>EMOTE_VOMIT_POST_TWO</t>
  </si>
  <si>
    <t>EMOTE_VOMIT_THREE</t>
  </si>
  <si>
    <t>EMOTE_VOMIT_TO_READY_ONE</t>
  </si>
  <si>
    <t>EMOTE_VOMIT_TO_READY_TWO</t>
  </si>
  <si>
    <t>EMOTE_VOMIT_TWO</t>
  </si>
  <si>
    <t>QUICKBARF</t>
  </si>
  <si>
    <t>QUICKBARF2</t>
  </si>
  <si>
    <t>HITBARF</t>
  </si>
  <si>
    <t>W_HIT_BARF_CYCLE</t>
  </si>
  <si>
    <t>W_HITBARF</t>
  </si>
  <si>
    <t>A_HIT_BOOST_D</t>
  </si>
  <si>
    <t>HIT_BOOST_D</t>
  </si>
  <si>
    <t>A_HIT_BOOSTUP</t>
  </si>
  <si>
    <t>HIT_BOOSTUP</t>
  </si>
  <si>
    <t>HIT_BOOSTUP_APPARITION</t>
  </si>
  <si>
    <t>HIT_BOOSTUP_APPARITION_CYCLE</t>
  </si>
  <si>
    <t>HITDEATH_COLLAPSE</t>
  </si>
  <si>
    <t>HIT_BOOSTUP_APPARITION_POST</t>
  </si>
  <si>
    <t>HITDEATH</t>
  </si>
  <si>
    <t>OUTCOLD01</t>
  </si>
  <si>
    <t>KNEEL_CYCLE</t>
  </si>
  <si>
    <t>OUTCOLD</t>
  </si>
  <si>
    <t>KNEEL_GETUP</t>
  </si>
  <si>
    <t>OUTCOLD01_CUTSCENE</t>
  </si>
  <si>
    <t>OUTCOLD02</t>
  </si>
  <si>
    <t>OUTCOLD03</t>
  </si>
  <si>
    <t>OUTCOLD04</t>
  </si>
  <si>
    <t>RAGDOLL_BELLY</t>
  </si>
  <si>
    <t>A_W_HITQUICK</t>
  </si>
  <si>
    <t>W_HITQUICK</t>
  </si>
  <si>
    <t>A_C_HITQUICK</t>
  </si>
  <si>
    <t>C_HITQUICK</t>
  </si>
  <si>
    <t>A_HITQUICK</t>
  </si>
  <si>
    <t>HITQUICK</t>
  </si>
  <si>
    <t>A_C_HITQUICK_L</t>
  </si>
  <si>
    <t>RAGDOLL</t>
  </si>
  <si>
    <t>C_HITQUICK_MID</t>
  </si>
  <si>
    <t>EMOTE_WOUNDED</t>
  </si>
  <si>
    <t>WOUNDED</t>
  </si>
  <si>
    <t>STUN_CYCLE</t>
  </si>
  <si>
    <t>EMOTE_WOUNDED_PRE</t>
  </si>
  <si>
    <t>HOLD</t>
  </si>
  <si>
    <t>TORCH</t>
  </si>
  <si>
    <t>A_EMOTE_HOLD_TORCH</t>
  </si>
  <si>
    <t>EMOTE_HOLD_TORCH</t>
  </si>
  <si>
    <t>A_EMOTE_HOLD_TORCH_CYCLE</t>
  </si>
  <si>
    <t>EMOTE_HOLD_TORCH_CYCLE</t>
  </si>
  <si>
    <t>HOT_TEMPER</t>
  </si>
  <si>
    <t>A_EMOTE_HOT_TEMPER_STOMP</t>
  </si>
  <si>
    <t>EMOTE_HOT_TEMPER_STOMP</t>
  </si>
  <si>
    <t>A_EMOTE_HOT_TEMPER_STOMP_TWO</t>
  </si>
  <si>
    <t>EMOTE_HOT_TEMPER_STOMP_TWO</t>
  </si>
  <si>
    <t>ABSORB</t>
  </si>
  <si>
    <t>EMOTE_MALE_HOVER_ABSORB_CYCLE</t>
  </si>
  <si>
    <t>EMOTE_MALE_HOVER_ABSORB_CYCLE_PRE</t>
  </si>
  <si>
    <t>EMOTE_MALE_HOVER_TO_READY</t>
  </si>
  <si>
    <t>EMOTE_MALE_HOVER_TO_READY_POSTCYCLE</t>
  </si>
  <si>
    <t>HOWL</t>
  </si>
  <si>
    <t>A_EMOTE_COSTUMECHANGE_FUR_EXPLODE_POST</t>
  </si>
  <si>
    <t>EMOTE_COSTUMECHANGE_FUR_EXPLODE_POST</t>
  </si>
  <si>
    <t>A_EMOTE_COSTUMECHANGE_HOWL</t>
  </si>
  <si>
    <t>EMOTE_COSTUMECHANGE_HOWL</t>
  </si>
  <si>
    <t>A_EMOTE_COSTUMECHANGE_HOWL_POST</t>
  </si>
  <si>
    <t>EMOTE_COSTUMECHANGE_HOWL_POST</t>
  </si>
  <si>
    <t>EMOTE_COSTUMECHANGE_HOWL_POSTCYCLE</t>
  </si>
  <si>
    <t>HYDRO</t>
  </si>
  <si>
    <t>A_HYDRO_BLAST</t>
  </si>
  <si>
    <t>HYDRO_BLAST</t>
  </si>
  <si>
    <t>HYDRO_BLAST_POST</t>
  </si>
  <si>
    <t>A_EMOTE_COSTUMECHANGE_FUR_EXPLODE_PRE</t>
  </si>
  <si>
    <t>EMOTE_COSTUMECHANGE_FUR_EXPLODE_PRE</t>
  </si>
  <si>
    <t>A_EMOTE_COSTUMECHANGE_FUR_SPIN</t>
  </si>
  <si>
    <t>ICE</t>
  </si>
  <si>
    <t>EMOTE_COSTUMECHANGE_FUR_SPIN</t>
  </si>
  <si>
    <t>A_EMOTE_COSTUMECHANGE_FUR_SPIN_PRE</t>
  </si>
  <si>
    <t>EMOTE_COSTUMECHANGE_FUR_SPIN_PRE</t>
  </si>
  <si>
    <t>A_EMOTE_COSTUMECHANGE_FUR_SPINNER</t>
  </si>
  <si>
    <t>EMOTE_COSTUMECHANGE_FUR_SPINNER</t>
  </si>
  <si>
    <t>EMOTE_COSTUMECHANGE_ICEBLOCK</t>
  </si>
  <si>
    <t>A_EMOTE_COSTUMECHANGE_ICEBLOCK_POST</t>
  </si>
  <si>
    <t>EMOTE_COSTUMECHANGE_ICEBLOCK_POST</t>
  </si>
  <si>
    <t>A_EMOTE_COSTUMECHANGE_ICEBLOCK_PRE</t>
  </si>
  <si>
    <t>EMOTE_COSTUMECHANGE_ICEBLOCK_PRE</t>
  </si>
  <si>
    <t>W_ICESLIDECYCLE</t>
  </si>
  <si>
    <t>W_ICESLIDECYCLE_B</t>
  </si>
  <si>
    <t>W_ICESLIDECYCLE_L</t>
  </si>
  <si>
    <t>W_ICESLIDECYCLE_R</t>
  </si>
  <si>
    <t>W_ICESLIDEPRE</t>
  </si>
  <si>
    <t>W_ICESLIDEPRE_B</t>
  </si>
  <si>
    <t>W_ICESLIDEPRE_L</t>
  </si>
  <si>
    <t>W_ICESLIDEPRE_R</t>
  </si>
  <si>
    <t>ICESLIDECYCLE</t>
  </si>
  <si>
    <t>ICESLIDECYCLE_B</t>
  </si>
  <si>
    <t>ICESLIDECYCLE_L</t>
  </si>
  <si>
    <t>ICESLIDECYCLE_R</t>
  </si>
  <si>
    <t>ICESLIDEPRE</t>
  </si>
  <si>
    <t>ICESLIDEPRE_B</t>
  </si>
  <si>
    <t>ICESLIDEPRE_L</t>
  </si>
  <si>
    <t>ICESLIDEPRE_R</t>
  </si>
  <si>
    <t>SNOWSTORM</t>
  </si>
  <si>
    <t>IDF_ASSAULT_TIER03_POST</t>
  </si>
  <si>
    <t>IDF</t>
  </si>
  <si>
    <t>ASSAULT</t>
  </si>
  <si>
    <t>INSTANT_SNOWSTORM</t>
  </si>
  <si>
    <t>IDF_ASSAULT_TIER03_PRE</t>
  </si>
  <si>
    <t>IDF_BURST_POST</t>
  </si>
  <si>
    <t>IDF_BURST_PRE</t>
  </si>
  <si>
    <t>IDF_EMP_ROCKETS_POST</t>
  </si>
  <si>
    <t>IDF_MISSILE_BARRAGE_POST</t>
  </si>
  <si>
    <t>MISSILE</t>
  </si>
  <si>
    <t>IDF_EMP_ROCKETS_PRE</t>
  </si>
  <si>
    <t>IDF_MISSILE_BARRAGE_PRE</t>
  </si>
  <si>
    <t>IDF_MISSILE_VOLLEY_POST</t>
  </si>
  <si>
    <t>IDF_MISSILE_VOLLEY_PRE</t>
  </si>
  <si>
    <t>NERVE_GAS</t>
  </si>
  <si>
    <t>IDF_NERVE_GAS_POST</t>
  </si>
  <si>
    <t>IDF_NERVE_GAS_PRE</t>
  </si>
  <si>
    <t>PENETRATE</t>
  </si>
  <si>
    <t>IDF_PENETRATE_TIER03_POST</t>
  </si>
  <si>
    <t>IDF_PENETRATE_TIER03_PRE</t>
  </si>
  <si>
    <t>IDF_TARGETED</t>
  </si>
  <si>
    <t>IDF_TARGETED_STRIKE_POST</t>
  </si>
  <si>
    <t>IDF_TARGETED_STRIKE_PRE</t>
  </si>
  <si>
    <t>IGNITE</t>
  </si>
  <si>
    <t>IMPACT_DEATH</t>
  </si>
  <si>
    <t>IMPACT_POSTDEATH</t>
  </si>
  <si>
    <t>A_IGNITE_DRAW</t>
  </si>
  <si>
    <t>IGNITE_DRAW</t>
  </si>
  <si>
    <t>A_IGNITE_POST</t>
  </si>
  <si>
    <t>IGNITE_POST</t>
  </si>
  <si>
    <t>IMPACT</t>
  </si>
  <si>
    <t>AIR_DEATH_IMPACT</t>
  </si>
  <si>
    <t>INITIAL</t>
  </si>
  <si>
    <t>A_INITIAL_STRIKE</t>
  </si>
  <si>
    <t>A_INITIAL_STRIKE_B</t>
  </si>
  <si>
    <t>INITIAL_STRIKE_B</t>
  </si>
  <si>
    <t>A_INITIAL_STRIKE_B_POST</t>
  </si>
  <si>
    <t>INITIAL_STRIKE_B_POST</t>
  </si>
  <si>
    <t>A_INITIAL_STRIKE_C</t>
  </si>
  <si>
    <t>INITIAL_STRIKE_C</t>
  </si>
  <si>
    <t>A_INITIAL_STRIKE_HQ</t>
  </si>
  <si>
    <t>INITIAL_STRIKE_HQ</t>
  </si>
  <si>
    <t>A_INITIAL_STRIKE_C_POST</t>
  </si>
  <si>
    <t>INITIAL_STRIKE_C_POST</t>
  </si>
  <si>
    <t>A_INITIAL_STRIKE_POST</t>
  </si>
  <si>
    <t>INITIAL_STRIKE_POST</t>
  </si>
  <si>
    <t>W_C_INITIAL_STRIKE_HQ</t>
  </si>
  <si>
    <t>W_INITIAL_STRIKE_HQ</t>
  </si>
  <si>
    <t>INJECTSERUM</t>
  </si>
  <si>
    <t>A_EMOTE_COSTUMECHANGE_INJECTSERUM</t>
  </si>
  <si>
    <t>EMOTE_COSTUMECHANGE_INJECTSERUM</t>
  </si>
  <si>
    <t>CUSTOMECHANGE</t>
  </si>
  <si>
    <t>A_EMOTE_CUSTOMECHANGE_INJECTSERUM_POST</t>
  </si>
  <si>
    <t>INNOCUOUS</t>
  </si>
  <si>
    <t>A_INNOCUOUS_STRIKE</t>
  </si>
  <si>
    <t>INNOCUOUS_STRIKE</t>
  </si>
  <si>
    <t>JACKHAMMER</t>
  </si>
  <si>
    <t>JACKHAMMER_DRAW</t>
  </si>
  <si>
    <t>HORIZONTAL</t>
  </si>
  <si>
    <t>JACKHAMMER_HORIZONTAL</t>
  </si>
  <si>
    <t>JACKHAMMER_POST</t>
  </si>
  <si>
    <t>VERTICAL</t>
  </si>
  <si>
    <t>JACKHAMMER_VERTICAL</t>
  </si>
  <si>
    <t>WIPE</t>
  </si>
  <si>
    <t>JACKHAMMER_WIPE</t>
  </si>
  <si>
    <t>TRUCK_JUMP_IN</t>
  </si>
  <si>
    <t>TRUCK_JUMP_IN_POST</t>
  </si>
  <si>
    <t>TRUCK_JUMP_OUT</t>
  </si>
  <si>
    <t>W_JUMPAPEX</t>
  </si>
  <si>
    <t>W_JUMPFALL</t>
  </si>
  <si>
    <t>W_JUMPFALL2</t>
  </si>
  <si>
    <t>W_JUMPPOST</t>
  </si>
  <si>
    <t>W_JUMPPRE</t>
  </si>
  <si>
    <t>W_JUMPTOHOP</t>
  </si>
  <si>
    <t>W_JUMPUP</t>
  </si>
  <si>
    <t>A_JUMPNSMASH</t>
  </si>
  <si>
    <t>JUMPNSMASH</t>
  </si>
  <si>
    <t>A_JUMPNSMASH_CYCLE</t>
  </si>
  <si>
    <t>JUMPNSMASH_CYCLE</t>
  </si>
  <si>
    <t>A_JUMPNSMASH_CYCLE_15</t>
  </si>
  <si>
    <t>JUMPNSMASH_CYCLE_15</t>
  </si>
  <si>
    <t>A_JUMPNSMASH_POST</t>
  </si>
  <si>
    <t>JUMPNSMASH_POST</t>
  </si>
  <si>
    <t>JUMPINGJACKS</t>
  </si>
  <si>
    <t>DAMAGE</t>
  </si>
  <si>
    <t>JUMPJETPACK_DAMAGE</t>
  </si>
  <si>
    <t>JUMPJETPACK_FALL</t>
  </si>
  <si>
    <t>JUMPJETPACK_FALL2</t>
  </si>
  <si>
    <t>JUMPJETPACKFORWARD_FALL</t>
  </si>
  <si>
    <t>JUMPJETPACK_UP</t>
  </si>
  <si>
    <t>JUMPJETPACKFORWARD_APEX</t>
  </si>
  <si>
    <t>JUMPJETPACKFORWARD_FALL2</t>
  </si>
  <si>
    <t>JUMPJETPACKFORWARD_PRE</t>
  </si>
  <si>
    <t>JUMPJETPACKFORWARD_UP</t>
  </si>
  <si>
    <t>JUMPJETPACK_APEX</t>
  </si>
  <si>
    <t>JUMPJETPACKFORWARD_UP2</t>
  </si>
  <si>
    <t>JUMPJETPACKHOPFROMJUMP</t>
  </si>
  <si>
    <t>A_EMOTE_JUMPINGJACKS</t>
  </si>
  <si>
    <t>EMOTE_JUMPINGJACKS</t>
  </si>
  <si>
    <t>A_EMOTE_JUMPINGJACKS_CYCLE</t>
  </si>
  <si>
    <t>EMOTE_JUMPINGJACKS_CYCLE</t>
  </si>
  <si>
    <t>ENCOUNTER_JUMPINGJACKS</t>
  </si>
  <si>
    <t>JUMPJETPACK_POST</t>
  </si>
  <si>
    <t>JUMPJETPACK_PRE</t>
  </si>
  <si>
    <t>JUNK</t>
  </si>
  <si>
    <t>THROW_JUNK_A1</t>
  </si>
  <si>
    <t>THROW_JUNK_A2</t>
  </si>
  <si>
    <t>KATANA</t>
  </si>
  <si>
    <t>ENC_CUSTOM_KATANA_ALERT</t>
  </si>
  <si>
    <t>KATANA_BACKSTABWINDUP_DRAW</t>
  </si>
  <si>
    <t>KATANA_BACKSTABWINDUP_QUICK_DRAW</t>
  </si>
  <si>
    <t>A_KATANA_PARRY</t>
  </si>
  <si>
    <t>KATANA_PARRY</t>
  </si>
  <si>
    <t>A_KATANA_PARRY_DRAW</t>
  </si>
  <si>
    <t>KATANA_PARRY_DRAW</t>
  </si>
  <si>
    <t>A_KATANA_PARRY_POST</t>
  </si>
  <si>
    <t>KATANA_PARRY_POST</t>
  </si>
  <si>
    <t>A_KATANA_BOOSTUP</t>
  </si>
  <si>
    <t>KATANA_BOOSTUP</t>
  </si>
  <si>
    <t>A_KATANA_BOOSTUP_POST</t>
  </si>
  <si>
    <t>KATANA_BOOSTUP_POST</t>
  </si>
  <si>
    <t>A_KATANA_BRAWL</t>
  </si>
  <si>
    <t>KATANA_BRAWL</t>
  </si>
  <si>
    <t>A_KATANA_BRAWL_POST</t>
  </si>
  <si>
    <t>KATANA_BRAWL_POST</t>
  </si>
  <si>
    <t>CROSSSWORDS</t>
  </si>
  <si>
    <t>ENC_CUSTOM_KATANA_CROSSSWORDS</t>
  </si>
  <si>
    <t>A_DRAW_KATANA</t>
  </si>
  <si>
    <t>DRAW_KATANA</t>
  </si>
  <si>
    <t>A_DRAW_KATANA_POST</t>
  </si>
  <si>
    <t>DRAW_KATANA_POST</t>
  </si>
  <si>
    <t>GUARD_KATANA_L</t>
  </si>
  <si>
    <t>HACK</t>
  </si>
  <si>
    <t>A_KATANA_HACK</t>
  </si>
  <si>
    <t>KATANA_HACK</t>
  </si>
  <si>
    <t>A_KATANA_HACK_DRAW</t>
  </si>
  <si>
    <t>KATANA_HACK_DRAW</t>
  </si>
  <si>
    <t>A_KATANA_HACK_POST</t>
  </si>
  <si>
    <t>KATANA_HACK_POST</t>
  </si>
  <si>
    <t>A_KATANA_HALF</t>
  </si>
  <si>
    <t>KATANA_HALF</t>
  </si>
  <si>
    <t>HEADSPLIT</t>
  </si>
  <si>
    <t>KATANA_HEADSPLIT</t>
  </si>
  <si>
    <t>KATANA_HEADSPLIT_DRAW</t>
  </si>
  <si>
    <t>KATANA_HEADSPLIT_POST</t>
  </si>
  <si>
    <t>A_KATANA_HEADSPLITTER</t>
  </si>
  <si>
    <t>A_KATANA_HEADSPLITTER_DRAW</t>
  </si>
  <si>
    <t>A_KATANA_HEADSPLITTER_POST</t>
  </si>
  <si>
    <t>ENC_CUSTOM_KATANA_GUARD</t>
  </si>
  <si>
    <t>ENC_CUSTOM_KATANA_LOOKOUTA</t>
  </si>
  <si>
    <t>ENC_CUSTOM_KATANA_LOOKOUTB</t>
  </si>
  <si>
    <t>ENC_CUSTOM_KATANA_OBSERVEA</t>
  </si>
  <si>
    <t>ENC_CUSTOM_KATANA_OBSERVEB</t>
  </si>
  <si>
    <t>KATANA_ALERT</t>
  </si>
  <si>
    <t>KATANA_LOOKOUT_A</t>
  </si>
  <si>
    <t>KATANA_LOOKOUT_B</t>
  </si>
  <si>
    <t>KATANA_OBSERVE_A</t>
  </si>
  <si>
    <t>KATANA_OBSERVE_B</t>
  </si>
  <si>
    <t>A_KATANA_PLACATE</t>
  </si>
  <si>
    <t>KATANA_PLACATE</t>
  </si>
  <si>
    <t>A_KATANA_PLACATE_DRAW</t>
  </si>
  <si>
    <t>KATANA_PLACATE_DRAW</t>
  </si>
  <si>
    <t>A_KATANA_PLACATE_POST</t>
  </si>
  <si>
    <t>KATANA_PLACATE_POST</t>
  </si>
  <si>
    <t>ENC_CUSTOM_KATANA_POINT</t>
  </si>
  <si>
    <t>KATANA_POINT</t>
  </si>
  <si>
    <t>COSTUME_KATANA_READY</t>
  </si>
  <si>
    <t>A_KATANA_READY</t>
  </si>
  <si>
    <t>KATANA_READY</t>
  </si>
  <si>
    <t>KATANA_RUMBLE_A</t>
  </si>
  <si>
    <t>KATANA_RUMBLE_B</t>
  </si>
  <si>
    <t>A_KATANA_SLASH</t>
  </si>
  <si>
    <t>KATANA_SLASH</t>
  </si>
  <si>
    <t>A_KATANA_SLASH_DRAW</t>
  </si>
  <si>
    <t>KATANA_SLASH_DRAW</t>
  </si>
  <si>
    <t>A_KATANA_SLASH_POST</t>
  </si>
  <si>
    <t>KATANA_SLASH_POST</t>
  </si>
  <si>
    <t>SLICE</t>
  </si>
  <si>
    <t>A_KATANA_SLICE</t>
  </si>
  <si>
    <t>KATANA_SLICE</t>
  </si>
  <si>
    <t>A_KATANA_SLICE_DRAW</t>
  </si>
  <si>
    <t>KATANA_SLICE_DRAW</t>
  </si>
  <si>
    <t>A_KATANA_SLICE_POST</t>
  </si>
  <si>
    <t>KATANA_SLICE_POST</t>
  </si>
  <si>
    <t>A_KATANA_SPINJUMP</t>
  </si>
  <si>
    <t>KATANA_SPINJUMP</t>
  </si>
  <si>
    <t>A_KATANA_SPINJUMP_DRAW</t>
  </si>
  <si>
    <t>KATANA_SPINJUMP_DRAW</t>
  </si>
  <si>
    <t>A_KATANA_SPINJUMP_POST</t>
  </si>
  <si>
    <t>KATANA_SPINJUMP_POST</t>
  </si>
  <si>
    <t>A_KATANA_REVSWEEP</t>
  </si>
  <si>
    <t>KATANA_REVSWEEP</t>
  </si>
  <si>
    <t>A_KATANA_REVSWEEP_DRAW</t>
  </si>
  <si>
    <t>KATANA_REVSWEEP_DRAW</t>
  </si>
  <si>
    <t>A_KATANA_REVSWEEP_POST</t>
  </si>
  <si>
    <t>KATANA_REVSWEEP_POST</t>
  </si>
  <si>
    <t>A_KATANA_TAUNT</t>
  </si>
  <si>
    <t>KATANA_TAUNT</t>
  </si>
  <si>
    <t>A_KATANA_TAUNT_DRAW</t>
  </si>
  <si>
    <t>KATANA_TAUNT_DRAW</t>
  </si>
  <si>
    <t>A_KATANA_TAUNT_POST</t>
  </si>
  <si>
    <t>KATANA_TAUNT_POST</t>
  </si>
  <si>
    <t>KHELDIAN</t>
  </si>
  <si>
    <t>DEACTIVATE</t>
  </si>
  <si>
    <t>DEACTIVATE_KHELDIAN</t>
  </si>
  <si>
    <t>KHF</t>
  </si>
  <si>
    <t xml:space="preserve"> </t>
  </si>
  <si>
    <t>A_KHF_POST</t>
  </si>
  <si>
    <t>A_KHF_POSTCYCLE</t>
  </si>
  <si>
    <t>KHF_DEATHCYCLE</t>
  </si>
  <si>
    <t>KHF_FALLCYCLE</t>
  </si>
  <si>
    <t>KHF_IMPACT</t>
  </si>
  <si>
    <t>KHF_APEX</t>
  </si>
  <si>
    <t>TRAVEL</t>
  </si>
  <si>
    <t>KHF_TRAVEL</t>
  </si>
  <si>
    <t>KICK_RUMBLE_A</t>
  </si>
  <si>
    <t>KINETIC</t>
  </si>
  <si>
    <t>A_KINETIC_BURST</t>
  </si>
  <si>
    <t>KINETIC_BURST</t>
  </si>
  <si>
    <t>A_KINETIC_BURST_POST</t>
  </si>
  <si>
    <t>KINETIC_BURST_POST</t>
  </si>
  <si>
    <t>KINETIC_ASSASSINS</t>
  </si>
  <si>
    <t>KINETIC_ASSASSINS_STRIKE</t>
  </si>
  <si>
    <t>A_KINETIC_ASSASSINS_STRIKE_POST</t>
  </si>
  <si>
    <t>A_KINETIC_ASSASSINS_STRIKE</t>
  </si>
  <si>
    <t>KINETIC_ASSASSINS_STRIKE_POST</t>
  </si>
  <si>
    <t>A_KINETIC_ASSASSINS_WINDUP</t>
  </si>
  <si>
    <t>KINETIC_ASSASSINS_WINDUP</t>
  </si>
  <si>
    <t>A_KINETIC_ASSASSINS_WINDUP_CYCLE</t>
  </si>
  <si>
    <t>KINETIC_ASSASSINS_WINDUP_CYCLE</t>
  </si>
  <si>
    <t>KNIFE</t>
  </si>
  <si>
    <t>A_KNIFE_ATACK</t>
  </si>
  <si>
    <t>A_KNIFE_ATACK_DRAW</t>
  </si>
  <si>
    <t>A_KNIFE_ATACK_POST</t>
  </si>
  <si>
    <t>KNIFE_ATTACK</t>
  </si>
  <si>
    <t>KNIFE_ATTACK_DRAW</t>
  </si>
  <si>
    <t>KNIFE_ATTACK_POST</t>
  </si>
  <si>
    <t>A_KNIFE_PARRY</t>
  </si>
  <si>
    <t>KNIFE_PARRY</t>
  </si>
  <si>
    <t>A_KNIFE_PARRY_DRAW</t>
  </si>
  <si>
    <t>KNIFE_PARRY_DRAW</t>
  </si>
  <si>
    <t>A_KNIFE_PARRY_POST</t>
  </si>
  <si>
    <t>KNIFE_PARRY_POST</t>
  </si>
  <si>
    <t>KNIFECHEER_A</t>
  </si>
  <si>
    <t>A_DRAW_KNIFE</t>
  </si>
  <si>
    <t>A_DRAW_KNIFE_POST</t>
  </si>
  <si>
    <t>KNIFE_MENACE_A</t>
  </si>
  <si>
    <t>KNIFE_MENACE_A2</t>
  </si>
  <si>
    <t>KNIFE_MENACE_A3</t>
  </si>
  <si>
    <t>KNIFE_MENACE_A4</t>
  </si>
  <si>
    <t>KNIFE_MENACE_B</t>
  </si>
  <si>
    <t>KNIFE_MENACE_B2</t>
  </si>
  <si>
    <t>KNIFE_MENACE_B3</t>
  </si>
  <si>
    <t>KNIFE_MENACE_B4</t>
  </si>
  <si>
    <t>KNIFE_MENACE_C</t>
  </si>
  <si>
    <t>KNIFE_MENACE_C2</t>
  </si>
  <si>
    <t>KNIFE_MENACE_C3</t>
  </si>
  <si>
    <t>KNIFE_MENACE_C4</t>
  </si>
  <si>
    <t>KNIFE_MENACE_C5</t>
  </si>
  <si>
    <t>KNIFELOOKOUT_A</t>
  </si>
  <si>
    <t>KNIFELOOKOUT_A2</t>
  </si>
  <si>
    <t>KNIFELOOKOUT_B</t>
  </si>
  <si>
    <t>KNIFEOBSERVE</t>
  </si>
  <si>
    <t>RUMBLE_KNIFE_A</t>
  </si>
  <si>
    <t>RUMBLE_KNIFE_B</t>
  </si>
  <si>
    <t>A_KNIFE_STAB</t>
  </si>
  <si>
    <t>KNIFE_STAB</t>
  </si>
  <si>
    <t>A_KNIFE_STAB_DRAW</t>
  </si>
  <si>
    <t>KNIFE_STAB_DRAW</t>
  </si>
  <si>
    <t>A_KNIFE_STAB_POST</t>
  </si>
  <si>
    <t>KNIFE_STAB_POST</t>
  </si>
  <si>
    <t>KNIFE_THREAT_A</t>
  </si>
  <si>
    <t>KNIFE_THREAT_B</t>
  </si>
  <si>
    <t>KNIFE_THREAT_C</t>
  </si>
  <si>
    <t>A_ALT_THROWKNIFE</t>
  </si>
  <si>
    <t>A_THROWKNIFE</t>
  </si>
  <si>
    <t>ALT_THROWKNIFE</t>
  </si>
  <si>
    <t>A_ALT_THROWKNIFE_POST</t>
  </si>
  <si>
    <t>A_THROWKNIFE_POST</t>
  </si>
  <si>
    <t>ALT_THROWKNIFE_POST</t>
  </si>
  <si>
    <t>THROWKNIFE_POST</t>
  </si>
  <si>
    <t>A_ALT_THROWKNIFE_PRE</t>
  </si>
  <si>
    <t>A_THROWKNIFE_PRE</t>
  </si>
  <si>
    <t>ALT_THROWKNIFE_PRE</t>
  </si>
  <si>
    <t>THROWKNIFE_PRE</t>
  </si>
  <si>
    <t>KNIFEVANDAL_A</t>
  </si>
  <si>
    <t>KUNGFU</t>
  </si>
  <si>
    <t>ENCOUNTER_TRAINKUNGFU</t>
  </si>
  <si>
    <t>KUNGFUSPEED</t>
  </si>
  <si>
    <t>A_KUNGFUSPEED_REACT</t>
  </si>
  <si>
    <t>KUNGFUSPEED_REACT</t>
  </si>
  <si>
    <t>REACT2</t>
  </si>
  <si>
    <t>KUNGFUSPEED_REACT2</t>
  </si>
  <si>
    <t>REACT3</t>
  </si>
  <si>
    <t>KUNGFUSPEED_REACT3</t>
  </si>
  <si>
    <t>LASSO</t>
  </si>
  <si>
    <t>LASSOSTUN_HIT</t>
  </si>
  <si>
    <t>LASSOSTUN_CYCLE</t>
  </si>
  <si>
    <t>LAZY</t>
  </si>
  <si>
    <t>LAZY_W_FLYCYCLE_HALFBLEND</t>
  </si>
  <si>
    <t>CLAWCYCLE</t>
  </si>
  <si>
    <t>LAZY_CLAWCYCLE</t>
  </si>
  <si>
    <t>LAZY_CLAWCYCLE_15</t>
  </si>
  <si>
    <t>LAZY_COMBAT_BLEND</t>
  </si>
  <si>
    <t>LAZY_COMBAT_HALF</t>
  </si>
  <si>
    <t>LAZY_C_FLYCYCLE</t>
  </si>
  <si>
    <t>LAZY_C_FLYCYCLE_BLEND</t>
  </si>
  <si>
    <t>LAZY_C_FLYCYCLE_HALF</t>
  </si>
  <si>
    <t>LAZY_W_FLYCYCLE</t>
  </si>
  <si>
    <t>LAZY_W_FLYCYCLE_HALF</t>
  </si>
  <si>
    <t>LAZY_COMBATREADY</t>
  </si>
  <si>
    <t>LAZY_WEPREADY</t>
  </si>
  <si>
    <t>LAZY_WEPREADY_HALF</t>
  </si>
  <si>
    <t>A_LAZYCLAWSREADY</t>
  </si>
  <si>
    <t>A_LAZYCLAWSREADY_15</t>
  </si>
  <si>
    <t>LEFTHAND</t>
  </si>
  <si>
    <t>LEFTHAND_RUN_CYCLE</t>
  </si>
  <si>
    <t>LEFTHAND_RUN_PRE</t>
  </si>
  <si>
    <t>LEFTHAND_RUNLEFT_PRE</t>
  </si>
  <si>
    <t>LEFTHAND_RUNRIGHT_CYCLE</t>
  </si>
  <si>
    <t>LEFTHAND_RUNRIGHT_PRE</t>
  </si>
  <si>
    <t>LEFTHAND_RUNLEFT_CYCLE</t>
  </si>
  <si>
    <t>A_LEVITATE</t>
  </si>
  <si>
    <t>A_LEVITATE_NOROOT</t>
  </si>
  <si>
    <t>LEVITATE_NOROOT</t>
  </si>
  <si>
    <t>A_LEVITATEPOST</t>
  </si>
  <si>
    <t>LEVITATEPOST</t>
  </si>
  <si>
    <t>A_LEVITATEPOST_NOROOT</t>
  </si>
  <si>
    <t>LEVITATEPOST_NOROOT</t>
  </si>
  <si>
    <t>MASS</t>
  </si>
  <si>
    <t>A_MASS_LEVITATE</t>
  </si>
  <si>
    <t>MASS_LEVITATE</t>
  </si>
  <si>
    <t>A_MASS_LEVITATE_POST</t>
  </si>
  <si>
    <t>MASS_LEVITATE_POST</t>
  </si>
  <si>
    <t>A_LEV_RAM</t>
  </si>
  <si>
    <t>LEV_RAM</t>
  </si>
  <si>
    <t>A_LEV_RAM2</t>
  </si>
  <si>
    <t>LEV_RAM2</t>
  </si>
  <si>
    <t>A_LEV_RAM2_POST</t>
  </si>
  <si>
    <t>LEV_RAM2_POST</t>
  </si>
  <si>
    <t>LEV_STUN</t>
  </si>
  <si>
    <t>LEV_STUN_CYCLE</t>
  </si>
  <si>
    <t>LEV_STUN_HITQUICK</t>
  </si>
  <si>
    <t>LIGHSTAFF</t>
  </si>
  <si>
    <t>LIGHSTAFF_UPCUT</t>
  </si>
  <si>
    <t>LIGHSTAFF_UPCUT_POST</t>
  </si>
  <si>
    <t>LIGHT</t>
  </si>
  <si>
    <t>LIGHT_MAGICSTAFF_CAST</t>
  </si>
  <si>
    <t>LIGHT_MAGICSTAFF_CAST_POST</t>
  </si>
  <si>
    <t>LIGHTER</t>
  </si>
  <si>
    <t>A_LIGHTER_BLOW</t>
  </si>
  <si>
    <t>LIGHTER_BLOW</t>
  </si>
  <si>
    <t>A_LIGHTER_BLOW_2</t>
  </si>
  <si>
    <t>LIGHTER_BLOW_2</t>
  </si>
  <si>
    <t>LIGHTMAGIC</t>
  </si>
  <si>
    <t>A_EMOTE_COSTUMECHANGE_INJECTSERUM_CHANGE</t>
  </si>
  <si>
    <t>EMOTE_COSTUMECHANGE_INJECTSERUM_CHANGE</t>
  </si>
  <si>
    <t>EMOTE_COSTUMECHANGE_INJECTSERUM_POST</t>
  </si>
  <si>
    <t>A_EMOTE_COSTUMECHANGE_INJECTSERUM_PRE</t>
  </si>
  <si>
    <t>EMOTE_COSTUMECHANGE_INJECTSERUM_PRE</t>
  </si>
  <si>
    <t>LIGHTNING</t>
  </si>
  <si>
    <t>A_EMOTE_COSTUMECHANGE_INNERWILL</t>
  </si>
  <si>
    <t>EMOTE_COSTUMECHANGE_INNERWILL</t>
  </si>
  <si>
    <t>A_EMOTE_COSTUMECHANGE_INNERWILL_POST</t>
  </si>
  <si>
    <t>EMOTE_COSTUMECHANGE_INNERWILL_POST</t>
  </si>
  <si>
    <t>A_LIGHTNING_TELEPORT</t>
  </si>
  <si>
    <t>LIGHTNING_TELEPORT</t>
  </si>
  <si>
    <t>A_LIGHTNING_TELEPORT_2</t>
  </si>
  <si>
    <t>LIGHTNING_TELEPORT_2</t>
  </si>
  <si>
    <t>A_LIGHTNING_TELEPORT_POST</t>
  </si>
  <si>
    <t>LIGHTNING_TELEPORT_POST</t>
  </si>
  <si>
    <t>LIMP</t>
  </si>
  <si>
    <t>LIMP_FORWARD_CYCLE</t>
  </si>
  <si>
    <t>LIMP_FORWARD_POST</t>
  </si>
  <si>
    <t>LIMP_FORWARD_PRE</t>
  </si>
  <si>
    <t>LION</t>
  </si>
  <si>
    <t>A_SUMMON_LION</t>
  </si>
  <si>
    <t>SUMMON_LION</t>
  </si>
  <si>
    <t>A_SUMMON_LION_POST</t>
  </si>
  <si>
    <t>SUMMON_LION_POST</t>
  </si>
  <si>
    <t>LOCKDOWN</t>
  </si>
  <si>
    <t>LOCKDOWN_HIT</t>
  </si>
  <si>
    <t>LOOT</t>
  </si>
  <si>
    <t>A_MA_ROUNDHOUSE</t>
  </si>
  <si>
    <t>LORDRECLUSE</t>
  </si>
  <si>
    <t>BUFF</t>
  </si>
  <si>
    <t>LOOTDEATH</t>
  </si>
  <si>
    <t>LORDRECLUSEPTTBUFF_1</t>
  </si>
  <si>
    <t>LORDRECLUSEPTTBUFF_3</t>
  </si>
  <si>
    <t>MA</t>
  </si>
  <si>
    <t>LORDRECLUSEPTTBUFF_5</t>
  </si>
  <si>
    <t>MA_ZAPP</t>
  </si>
  <si>
    <t>AIDSELF</t>
  </si>
  <si>
    <t>MAGICWALK_A</t>
  </si>
  <si>
    <t>MA_AIDSELF</t>
  </si>
  <si>
    <t>MA_AIDSELF_POST</t>
  </si>
  <si>
    <t>MA_AIDSELF_PRE</t>
  </si>
  <si>
    <t>BLAZING_BOLT</t>
  </si>
  <si>
    <t>PRE_MA_BLAZINGBOLT</t>
  </si>
  <si>
    <t>A_MA_IRONKICK2</t>
  </si>
  <si>
    <t>MA_ENERGYBLAST</t>
  </si>
  <si>
    <t>ENERGYBLAST</t>
  </si>
  <si>
    <t>MA_BLAZINGBOLT</t>
  </si>
  <si>
    <t>PRE_MA_ENERGYBLAST</t>
  </si>
  <si>
    <t>HOBBLEKICK</t>
  </si>
  <si>
    <t>A_MA_HOBBLEKICK</t>
  </si>
  <si>
    <t>MA_HOBBLEKICK</t>
  </si>
  <si>
    <t>A_MA_HOBBLEKICK2</t>
  </si>
  <si>
    <t>MA_HOBBLEKICK2</t>
  </si>
  <si>
    <t>IRONKICK</t>
  </si>
  <si>
    <t>A_MA_IRONKICK</t>
  </si>
  <si>
    <t>MA_IRONKICK</t>
  </si>
  <si>
    <t>MA_IRONKICK_POST</t>
  </si>
  <si>
    <t>A_MA_KICK</t>
  </si>
  <si>
    <t>MA_KICK</t>
  </si>
  <si>
    <t>MA_KICK_POST</t>
  </si>
  <si>
    <t>A_MA_KICK2</t>
  </si>
  <si>
    <t xml:space="preserve">MED </t>
  </si>
  <si>
    <t>A_PRE_MEDSELF</t>
  </si>
  <si>
    <t>MEDSELF</t>
  </si>
  <si>
    <t>PRE_MEDSELF</t>
  </si>
  <si>
    <t>PALMSTUN</t>
  </si>
  <si>
    <t>A_MA_PALMSTUN</t>
  </si>
  <si>
    <t>MA_PALMSTUN</t>
  </si>
  <si>
    <t>MA_PALMSTUN_POST</t>
  </si>
  <si>
    <t>A_MA_PALMSTUN2</t>
  </si>
  <si>
    <t>PLANTDEVICE</t>
  </si>
  <si>
    <t>MA_PLANTDEVICE_MAIN</t>
  </si>
  <si>
    <t>MA_PLANTDEVICE_POST</t>
  </si>
  <si>
    <t>MA_PLANTDEVICE_PRE</t>
  </si>
  <si>
    <t>PROTONVOLLEY</t>
  </si>
  <si>
    <t>MA_PROTONVOLLEY</t>
  </si>
  <si>
    <t>PRE_MA_PROTONVOLLEY</t>
  </si>
  <si>
    <t>PSIWINDUP</t>
  </si>
  <si>
    <t>MA_PSIWINDUP</t>
  </si>
  <si>
    <t>ROUNDHOUSE</t>
  </si>
  <si>
    <t>MA_ROUNDHOUSE</t>
  </si>
  <si>
    <t>MA_ROUNDHOUSE_POST</t>
  </si>
  <si>
    <t>MA_ROUNDHOUSE_POSTCYCLE</t>
  </si>
  <si>
    <t>A_MA_ROUNDHOUSE2</t>
  </si>
  <si>
    <t>SHADOWKICK</t>
  </si>
  <si>
    <t>A_MA_SHADOWKICK</t>
  </si>
  <si>
    <t>MA_SHADOWKICK</t>
  </si>
  <si>
    <t>MA_SHADOWKICK_POST</t>
  </si>
  <si>
    <t>A_MA_SHADOWKICK2</t>
  </si>
  <si>
    <t>STUNKICK</t>
  </si>
  <si>
    <t>A_MA_STUNKICK</t>
  </si>
  <si>
    <t>MA_STUNKICK</t>
  </si>
  <si>
    <t>A_MA_STUNKICK2</t>
  </si>
  <si>
    <t>STUNKICK2</t>
  </si>
  <si>
    <t>MA_STUNKICK2</t>
  </si>
  <si>
    <t>SWEEPKICK</t>
  </si>
  <si>
    <t>A_MA_SWEEPKICK</t>
  </si>
  <si>
    <t>MA_SWEEPKICK</t>
  </si>
  <si>
    <t>A_MA_SWEEPKICK_POST</t>
  </si>
  <si>
    <t>MA_SWEEPKICK_POST</t>
  </si>
  <si>
    <t>A_MA_TAUNT</t>
  </si>
  <si>
    <t>MA_TAUNT</t>
  </si>
  <si>
    <t>MA_TAUNT_POST</t>
  </si>
  <si>
    <t>A_MA_TAUNT2</t>
  </si>
  <si>
    <t>TIER</t>
  </si>
  <si>
    <t>A_MA_TIER1_ALT1</t>
  </si>
  <si>
    <t>MA_TIER1_ALT1</t>
  </si>
  <si>
    <t>A_MA_TIER1_ALT1_POST</t>
  </si>
  <si>
    <t>MA_TIER1_ALT1_POST</t>
  </si>
  <si>
    <t>A_MA_TIER2_ALT1</t>
  </si>
  <si>
    <t>MA_TIER2_ALT1</t>
  </si>
  <si>
    <t>A_MA_TIER2_ALT1_POST</t>
  </si>
  <si>
    <t>MA_TIER2_ALT1_POST</t>
  </si>
  <si>
    <t>A_MA_TIER3_ALT1</t>
  </si>
  <si>
    <t>MA_TIER3_ALT1</t>
  </si>
  <si>
    <t>A_MA_TIER3_ALT1_POST</t>
  </si>
  <si>
    <t>MA_TIER3_ALT1_POST</t>
  </si>
  <si>
    <t>A_MA_TIER5_ALT1</t>
  </si>
  <si>
    <t>MA_TIER5_ALT1</t>
  </si>
  <si>
    <t>A_MA_TIER5_ALT1_POST</t>
  </si>
  <si>
    <t>MA_TIER5_ALT1_POST</t>
  </si>
  <si>
    <t>A_MA_TIER7_ALT1_POST_RIGHT</t>
  </si>
  <si>
    <t>A_MA_TIER7_ALT1_RIGHT</t>
  </si>
  <si>
    <t>MA_TIER7_ALT1_RIGHT</t>
  </si>
  <si>
    <t>MA_TIER7_ALT1_RIGHT_POST</t>
  </si>
  <si>
    <t>A_MA_TIER8_ALT1</t>
  </si>
  <si>
    <t>MA_TIER8_ALT1</t>
  </si>
  <si>
    <t>A_MA_TIER8_ALT1_POST</t>
  </si>
  <si>
    <t>MA_TIER8_ALT1_POST</t>
  </si>
  <si>
    <t>A_MA_TIER9_ALT1</t>
  </si>
  <si>
    <t>MA_TIER9_ALT1</t>
  </si>
  <si>
    <t>A_MA_TIER9_ALT1_2</t>
  </si>
  <si>
    <t>MA_TIER9_ALT1_2</t>
  </si>
  <si>
    <t>A_MA_TIER9_ALT1_POST</t>
  </si>
  <si>
    <t>MA_TIER9_ALT1_POST</t>
  </si>
  <si>
    <t>TIER_SHIELD</t>
  </si>
  <si>
    <t>A_MA_TIER2_SHIELD_ALT1</t>
  </si>
  <si>
    <t>MA_TIER2_SHIELD_ALT1</t>
  </si>
  <si>
    <t>A_MA_TIER2_SHIELD_ALT1_POST</t>
  </si>
  <si>
    <t>MA_TIER2_SHIELD_ALT1_POST</t>
  </si>
  <si>
    <t>A_MA_TIER3_SHIELD_ALT1</t>
  </si>
  <si>
    <t>MA_TIER3_SHIELD_ALT1</t>
  </si>
  <si>
    <t>A_MA_TIER3_SHIELD_ALT1_POST</t>
  </si>
  <si>
    <t>MA_TIER3_SHIELD_ALT1_POST</t>
  </si>
  <si>
    <t>A_MA_TIER7_SHIELD_ALT1_POST_RIGHT</t>
  </si>
  <si>
    <t>A_MA_TIER7_SHIELD_ALT1_RIGHT</t>
  </si>
  <si>
    <t>MA_TIER7_SHIELD_ALT1_RIGHT</t>
  </si>
  <si>
    <t>MA_TIER7_SHIELD_ALT1_RIGHT_POST</t>
  </si>
  <si>
    <t>MA_WARP_IN</t>
  </si>
  <si>
    <t>MA_WARP_IN_POST</t>
  </si>
  <si>
    <t>MA_WARP_OUT</t>
  </si>
  <si>
    <t>MA_WARP_OUT_POSTCYCLE</t>
  </si>
  <si>
    <t>ZAPP</t>
  </si>
  <si>
    <t>PRE_MA_ZAPP</t>
  </si>
  <si>
    <t>MA_ASSASSINS</t>
  </si>
  <si>
    <t>A_MA_ASSASSINS_BLOW_ALT1_WINDUP</t>
  </si>
  <si>
    <t>MA_ASSASSINS_BLOW_ALT1_WINDUP</t>
  </si>
  <si>
    <t>A_MA_ASSASSINS_BLOW_ALT1_WINDUPCYCLE</t>
  </si>
  <si>
    <t>MA_ASSASSINS_BLOW_ALT1_WINDUPCYCLE</t>
  </si>
  <si>
    <t>MACE_ALERT</t>
  </si>
  <si>
    <t>MACE_ATTACK</t>
  </si>
  <si>
    <t>MACE_ATTACK_DRAW</t>
  </si>
  <si>
    <t>MACE_ATTACK_POST</t>
  </si>
  <si>
    <t>CLOBBER</t>
  </si>
  <si>
    <t>A_MACE_CLOBBER</t>
  </si>
  <si>
    <t>MACE_CLOBBER</t>
  </si>
  <si>
    <t>A_MACE_CLOBBER_DRAW</t>
  </si>
  <si>
    <t>MACE_CLOBBER_DRAW</t>
  </si>
  <si>
    <t>A_MACE_CLOBBER_POST</t>
  </si>
  <si>
    <t>MACE_CLOBBER_POST</t>
  </si>
  <si>
    <t>MACE_MENACE_B</t>
  </si>
  <si>
    <t>MACE_MENACE_B2</t>
  </si>
  <si>
    <t>MACE_MENACE_B3</t>
  </si>
  <si>
    <t>MACE_MENACE_B4</t>
  </si>
  <si>
    <t>MACE_MENACE_C</t>
  </si>
  <si>
    <t>MACE_MENACE_C2</t>
  </si>
  <si>
    <t>MACE_MENACE_C3</t>
  </si>
  <si>
    <t>MACE_MENACE_C4</t>
  </si>
  <si>
    <t>MACELOOKOUT_A</t>
  </si>
  <si>
    <t>MACELOOKOUT_B</t>
  </si>
  <si>
    <t>MACELOOKOUT_C</t>
  </si>
  <si>
    <t>MACEPATROL_CYCLE</t>
  </si>
  <si>
    <t>MACEPATROL_CYCLE_02</t>
  </si>
  <si>
    <t>MACEPATROL_CYCLE_03</t>
  </si>
  <si>
    <t>MACEPATROL_POST</t>
  </si>
  <si>
    <t>MACEPATROL_PRE</t>
  </si>
  <si>
    <t>A_MACE_PUNCH</t>
  </si>
  <si>
    <t>MACE_PUNCH</t>
  </si>
  <si>
    <t>A_MACE_PUNCH2</t>
  </si>
  <si>
    <t>MACE_PUNCH2</t>
  </si>
  <si>
    <t>MACE_SHOOT</t>
  </si>
  <si>
    <t>MACE_SHOOT_DRAW</t>
  </si>
  <si>
    <t>MACE_SHOOT_POST</t>
  </si>
  <si>
    <t>MACE_SHOOT_POSTCYCLE</t>
  </si>
  <si>
    <t>A_MACESHOOT</t>
  </si>
  <si>
    <t>A_MACESHOOT_DRAW</t>
  </si>
  <si>
    <t>A_MACESHOOT_POST</t>
  </si>
  <si>
    <t>A_MACESHOOT_POSTCYCLE</t>
  </si>
  <si>
    <t>A_MACE_SLASH</t>
  </si>
  <si>
    <t>A_MACE_SLASH_DRAW</t>
  </si>
  <si>
    <t>A_MACE_SLASH_POST</t>
  </si>
  <si>
    <t>SNIPER</t>
  </si>
  <si>
    <t>A_MACE_SNIPER_SHOOT</t>
  </si>
  <si>
    <t>A_MACE_SNIPER_SHOOT_POST</t>
  </si>
  <si>
    <t>A_MACE_SNIPER_SHOOT_POSTCYCLE</t>
  </si>
  <si>
    <t>A_MACE_SNIPER_WINDUP</t>
  </si>
  <si>
    <t>A_MACE_SNIPER_WINDUP_DRAW</t>
  </si>
  <si>
    <t>A_MACE_SNIPER_WINDUPCYCLE</t>
  </si>
  <si>
    <t>SNIPERSHOT</t>
  </si>
  <si>
    <t>MACE_SNIPERSHOT</t>
  </si>
  <si>
    <t>MACE_SNIPERSHOT_POST</t>
  </si>
  <si>
    <t>MACE_SNIPERSHOT_POSTCYCLE</t>
  </si>
  <si>
    <t>MACE_SNIPERWINDUP</t>
  </si>
  <si>
    <t>MACE_SNIPERWINDUP_CYCLE</t>
  </si>
  <si>
    <t>MACE_SNIPERWINDUP_DRAW</t>
  </si>
  <si>
    <t>A_MACE_SUMMON</t>
  </si>
  <si>
    <t>MACE_SUMMON</t>
  </si>
  <si>
    <t>A_MACE_SUMMON_DRAW</t>
  </si>
  <si>
    <t>MACE_SUMMON_DRAW</t>
  </si>
  <si>
    <t>A_MACE_SUMMON_POST</t>
  </si>
  <si>
    <t>MACE_SUMMON_POST</t>
  </si>
  <si>
    <t>MACE_THREAT_A</t>
  </si>
  <si>
    <t>MACE_THREAT_A2</t>
  </si>
  <si>
    <t>MACE_THREAT_A3</t>
  </si>
  <si>
    <t>MACE_THREAT_B</t>
  </si>
  <si>
    <t>MACE_THREAT_B2</t>
  </si>
  <si>
    <t>A_MACE_UPCUT</t>
  </si>
  <si>
    <t>MACE_UPCUT</t>
  </si>
  <si>
    <t>A_MACE_UPCUT_DRAW</t>
  </si>
  <si>
    <t>MACE_UPCUT_DRAW</t>
  </si>
  <si>
    <t>A_MACE_UPCUT_POST</t>
  </si>
  <si>
    <t>MACE_UPCUT_POST</t>
  </si>
  <si>
    <t>MAGIC</t>
  </si>
  <si>
    <t>A_EMOTE_ALAKAZAM</t>
  </si>
  <si>
    <t>EMOTE_ALAKAZAM</t>
  </si>
  <si>
    <t>A_EMOTE_COSTUMECHANGE_PRESTOCHANGO</t>
  </si>
  <si>
    <t>EMOTE_COSTUMECHANGE_PRESTOCHANGO</t>
  </si>
  <si>
    <t>A_EMOTE_COSTUMECHANGE_PRESTOCHANGO_POST</t>
  </si>
  <si>
    <t>EMOTE_COSTUMECHANGE_PRESTOCHANGO_POST</t>
  </si>
  <si>
    <t>MAGIC_RUMBLE_A</t>
  </si>
  <si>
    <t>MAGIC_L</t>
  </si>
  <si>
    <t>MAGIC_LPOST</t>
  </si>
  <si>
    <t>MAGIC_RUMBLE_B</t>
  </si>
  <si>
    <t>SHIELD</t>
  </si>
  <si>
    <t>MAGIC_SHIELD_A</t>
  </si>
  <si>
    <t>MAGIC_SHIELD_B</t>
  </si>
  <si>
    <t>MAGIC_SHIELD_C</t>
  </si>
  <si>
    <t>A_ALT_MAGICTHROW</t>
  </si>
  <si>
    <t>A_MAGICTHROW</t>
  </si>
  <si>
    <t>ALT_MAGICTHROW</t>
  </si>
  <si>
    <t>MAGICTHROW</t>
  </si>
  <si>
    <t>A_ALT_MAGICTHROWPOST</t>
  </si>
  <si>
    <t>A_MAGICTHROWPOST</t>
  </si>
  <si>
    <t>ALT_MAGICTHROWPOST</t>
  </si>
  <si>
    <t>MAGICTHROWPOST</t>
  </si>
  <si>
    <t>MAGIC_WINDUP</t>
  </si>
  <si>
    <t>A_MAGIC_WINDUP_CYCLE</t>
  </si>
  <si>
    <t>MAGIC_WINDUP_CYCLE</t>
  </si>
  <si>
    <t>A_MAGIC_WINDUP_POST</t>
  </si>
  <si>
    <t>MAGIC_WINDUP_POST</t>
  </si>
  <si>
    <t>A_MAGIC_WINDUP_PRE</t>
  </si>
  <si>
    <t>MAGIC_WINDUP_PRE</t>
  </si>
  <si>
    <t>MAGICCARPET</t>
  </si>
  <si>
    <t>MAGICCARPET_FALL_FREADY</t>
  </si>
  <si>
    <t>MAGICCARPET_BACKFLYCYCLE</t>
  </si>
  <si>
    <t>MAGICCARPET_BACKFLYPOST</t>
  </si>
  <si>
    <t>MAGICCARPET_BACKFLYPRE</t>
  </si>
  <si>
    <t>MAGICCARPET_FLY</t>
  </si>
  <si>
    <t>MAGICCARPET_FLYPOST</t>
  </si>
  <si>
    <t>MAGICCARPET_FLYPRE</t>
  </si>
  <si>
    <t>MAGICCARPET_FLYREADY</t>
  </si>
  <si>
    <t>MAGICCARPET_FLYUPCYCLE</t>
  </si>
  <si>
    <t>MAGICCARPET_FLYUPPOST</t>
  </si>
  <si>
    <t>MAGICCARPET_FLYUPPRE</t>
  </si>
  <si>
    <t>MAGICCARPET_LEFTFLYCYCLE</t>
  </si>
  <si>
    <t>MAGICCARPET_LEFTFLYPOST</t>
  </si>
  <si>
    <t>MAGICCARPET_LEFTFLYPRE</t>
  </si>
  <si>
    <t>MAGICCARPET_PREFALL</t>
  </si>
  <si>
    <t>MAGICCARPET_PREFALL_POST</t>
  </si>
  <si>
    <t>MAGICCARPET_PREFLYREADY</t>
  </si>
  <si>
    <t>MAGICCARPET_RIGHTFLYCYCLE</t>
  </si>
  <si>
    <t>MAGICCARPET_RIGHTFLYPOST</t>
  </si>
  <si>
    <t>MAGICCARPET_RIGHTFLYPRE</t>
  </si>
  <si>
    <t>MAGICSTAFF</t>
  </si>
  <si>
    <t>A_MAGICSTAFF_CAST</t>
  </si>
  <si>
    <t>MAGICSTAFF_CAST</t>
  </si>
  <si>
    <t>MAGICSTAFF_CAST_DRAW</t>
  </si>
  <si>
    <t>A_MAGICSTAFF_CAST_POST</t>
  </si>
  <si>
    <t>MAGICSTAFF_CAST_POST</t>
  </si>
  <si>
    <t>DRAW_MAGICSTAFF</t>
  </si>
  <si>
    <t>A_MAGICSTAFF_CAST_DRAW</t>
  </si>
  <si>
    <t>MAGICSTAFF_MELEE</t>
  </si>
  <si>
    <t>MAGICSTAFF_MELEE_DRAW</t>
  </si>
  <si>
    <t>MAGICSTAFF_MELEE_POST</t>
  </si>
  <si>
    <t>MAIMING</t>
  </si>
  <si>
    <t>A_MAIMING_SLASH</t>
  </si>
  <si>
    <t>MAIMING_SLASH</t>
  </si>
  <si>
    <t>A_MAIMING_SLASH_POST</t>
  </si>
  <si>
    <t>MAIMING_SLASH_POST</t>
  </si>
  <si>
    <t>MALAISE</t>
  </si>
  <si>
    <t>MALAISE_COLLAPSE</t>
  </si>
  <si>
    <t>MALAISE_COLLAPSE_CYCLE</t>
  </si>
  <si>
    <t>MALAISE_COLLAPSE_PRE</t>
  </si>
  <si>
    <t xml:space="preserve">MART </t>
  </si>
  <si>
    <t>A_MARTBACKSTAB</t>
  </si>
  <si>
    <t>MARTBACKSTAB</t>
  </si>
  <si>
    <t>A_MARTBACKSTAB2</t>
  </si>
  <si>
    <t>MARTBACKSTAB2</t>
  </si>
  <si>
    <t>MARTWINDUP_CYCLE</t>
  </si>
  <si>
    <t>INNERWILL</t>
  </si>
  <si>
    <t>A_MARTIALMANIPULATION_INNERWILL</t>
  </si>
  <si>
    <t>MARTIALMANIPULATION_INNERWILL</t>
  </si>
  <si>
    <t>A_MARTIALMANIPULATION_INNERWILL_POST</t>
  </si>
  <si>
    <t>MARTIALMANIPULATION_INNERWILL_POST</t>
  </si>
  <si>
    <t>A_MARTWINDUP</t>
  </si>
  <si>
    <t>MARTWINDUP</t>
  </si>
  <si>
    <t>SPINNINGKICK</t>
  </si>
  <si>
    <t>A_MARTIALASSUALT_SPINNINGKICK</t>
  </si>
  <si>
    <t>MARTIALASSUALT_SPINNINGKICK</t>
  </si>
  <si>
    <t>A_MARTIALASSUALT_SPINNINGKICK_POST</t>
  </si>
  <si>
    <t>MARTIALASSUALT_SPINNINGKICK_POST</t>
  </si>
  <si>
    <t>A_MARTWINDUP_CYCLE</t>
  </si>
  <si>
    <t>MASSASSINS</t>
  </si>
  <si>
    <t>A_MA_ASSASSINS_BLOW_ALT1</t>
  </si>
  <si>
    <t>MA_ASSASSINS_BLOW_ALT1</t>
  </si>
  <si>
    <t>A_MA_ASSASSINS_BLOW_ALT1_2</t>
  </si>
  <si>
    <t>MA_ASSASSINS_BLOW_ALT1_2</t>
  </si>
  <si>
    <t>MASTERFUL</t>
  </si>
  <si>
    <t>A_MASTERFUL_THROW</t>
  </si>
  <si>
    <t>MASTERFUL_THROW</t>
  </si>
  <si>
    <t>A_MASTERFUL_THROW_POST</t>
  </si>
  <si>
    <t>MASTERFUL_THROW_POST</t>
  </si>
  <si>
    <t>A_MASTERFUL_THROW_WINDUP</t>
  </si>
  <si>
    <t>MASTERFUL_THROW_WINDUP</t>
  </si>
  <si>
    <t>A_MASTERFUL_THROW_WINDUP_CYCLE</t>
  </si>
  <si>
    <t>MASTERFUL_THROW_WINDUP_CYCLE</t>
  </si>
  <si>
    <t>MED</t>
  </si>
  <si>
    <t>MEGABLAST_2HANDCAST</t>
  </si>
  <si>
    <t>A_AIDSELF</t>
  </si>
  <si>
    <t>A_AIDSELF_POST</t>
  </si>
  <si>
    <t>A_AIDSELF_PRE</t>
  </si>
  <si>
    <t>OTHER</t>
  </si>
  <si>
    <t>A_MEDOTHER_CYCLE</t>
  </si>
  <si>
    <t>MEDOTHER_CYCLE</t>
  </si>
  <si>
    <t>A_MEDOTHER_POST</t>
  </si>
  <si>
    <t>MEDOTHER_POST</t>
  </si>
  <si>
    <t>A_MEDOTHER_PRE</t>
  </si>
  <si>
    <t>POLICE_DRONE</t>
  </si>
  <si>
    <t>MEDOTHER_PRE</t>
  </si>
  <si>
    <t>POLICE_DRONE_MED_CYCLE</t>
  </si>
  <si>
    <t>POLICE_DRONE_MED_POST</t>
  </si>
  <si>
    <t>MEGABLAST_2HAND</t>
  </si>
  <si>
    <t>POLICE_DRONE_MED_PRE</t>
  </si>
  <si>
    <t>MEGABLAST_2HANDCAST_PRE</t>
  </si>
  <si>
    <t>MELEE_FISTS</t>
  </si>
  <si>
    <t>MELEE_FISTS_REACT</t>
  </si>
  <si>
    <t>MELEE_FISTS_REACT_HIT</t>
  </si>
  <si>
    <t>MELEE_FISTS_REACT_HIT_BLOCK</t>
  </si>
  <si>
    <t>MELEE_FISTS_REACT_HIT_MID</t>
  </si>
  <si>
    <t>MENACEFIRE</t>
  </si>
  <si>
    <t>MENACEFIRE_IDLE_1</t>
  </si>
  <si>
    <t>MENACEFIRE_IDLE_2</t>
  </si>
  <si>
    <t>MENACEFIRE_IDLE_3</t>
  </si>
  <si>
    <t>MENACEFIRE_IDLE_4</t>
  </si>
  <si>
    <t>MENACEFIRE_TOSS</t>
  </si>
  <si>
    <t>MENTAL</t>
  </si>
  <si>
    <t>MentalBlast</t>
  </si>
  <si>
    <t>MENTALBLAST_POST</t>
  </si>
  <si>
    <t>MENTALBLAST_PRE</t>
  </si>
  <si>
    <t>A_MENTAL_STRIKE</t>
  </si>
  <si>
    <t>MENTAL_STRIKE</t>
  </si>
  <si>
    <t>A_MENTAL_STRIKE_POST</t>
  </si>
  <si>
    <t>MENTAL_STRIKE_POST</t>
  </si>
  <si>
    <t>MERCURIAL</t>
  </si>
  <si>
    <t>A_MERCURIAL_BLOW_A</t>
  </si>
  <si>
    <t>MERCURIAL_BLOW_A</t>
  </si>
  <si>
    <t>A_MERCURIAL_BLOW_B</t>
  </si>
  <si>
    <t>MERCURIAL_BLOW_B</t>
  </si>
  <si>
    <t>A_MERCURIAL_BLOW_B_POST</t>
  </si>
  <si>
    <t>MERCURIAL_BLOW_B_POST</t>
  </si>
  <si>
    <t>A_MERCURIAL_BLOW_C</t>
  </si>
  <si>
    <t>MERCURIAL_BLOW_C</t>
  </si>
  <si>
    <t>A_MERCURIAL_BLOW_D</t>
  </si>
  <si>
    <t>MERCURIAL_BLOW_D</t>
  </si>
  <si>
    <t>A_MERCURIAL_BLOW_D_POST</t>
  </si>
  <si>
    <t>MERCURIAL_BLOW_D_POST</t>
  </si>
  <si>
    <t>A_MERCURIAL_BLOW_A_DRAW</t>
  </si>
  <si>
    <t>MERCURIAL_BLOW_A_DRAW</t>
  </si>
  <si>
    <t>A_MERCURIAL_BLOW_C_POST</t>
  </si>
  <si>
    <t>MERCURIAL_BLOW_C_POST</t>
  </si>
  <si>
    <t>A_MERCURIAL_BLOW_A_POST</t>
  </si>
  <si>
    <t>MERCURIAL_BLOW_A_POST</t>
  </si>
  <si>
    <t>MINDPROBE</t>
  </si>
  <si>
    <t>A_MINDPROBE_QUICK</t>
  </si>
  <si>
    <t>MINDPROBE_QUICK</t>
  </si>
  <si>
    <t>A_MINDPROBE_QUICK2</t>
  </si>
  <si>
    <t>MINDPROBE_QUICK2</t>
  </si>
  <si>
    <t>MINDSTORM</t>
  </si>
  <si>
    <t>FRAZZLE</t>
  </si>
  <si>
    <t>MINDSTORM_FRAZZLE</t>
  </si>
  <si>
    <t>MASSLEVITATE</t>
  </si>
  <si>
    <t>MINDSTORM_MASSLEVITATE</t>
  </si>
  <si>
    <t>MIRRORSPIRIT</t>
  </si>
  <si>
    <t>MIRRORSPIRIT_TELEPORT</t>
  </si>
  <si>
    <t>MIRRORSPIRIT_TELEPORT2</t>
  </si>
  <si>
    <t>MIRRORSPIRIT_TELEPORT3</t>
  </si>
  <si>
    <t>MONSTER</t>
  </si>
  <si>
    <t>MON_JUMPAPEX</t>
  </si>
  <si>
    <t>MON_JUMPFALL</t>
  </si>
  <si>
    <t>MON_JUMPFALL2</t>
  </si>
  <si>
    <t>MON_JUMPPOST</t>
  </si>
  <si>
    <t>MON_JUMPPRE</t>
  </si>
  <si>
    <t>MON_JUMPUP</t>
  </si>
  <si>
    <t>MONSTER_READY</t>
  </si>
  <si>
    <t>PRE_MONSTER_READY</t>
  </si>
  <si>
    <t>MON__RUNCYCLE</t>
  </si>
  <si>
    <t>MON__RUNPOST</t>
  </si>
  <si>
    <t>MON_IWALK_CYCLE</t>
  </si>
  <si>
    <t>MON_IWALK_POST</t>
  </si>
  <si>
    <t>MON_IWALK_PRE</t>
  </si>
  <si>
    <t>MON_RUNPRE</t>
  </si>
  <si>
    <t>MOPUP_FREEZE</t>
  </si>
  <si>
    <t>MOPUP_FREEZESTUN_CYCLE</t>
  </si>
  <si>
    <t>A_ALT_MOUTHBEAM_POST</t>
  </si>
  <si>
    <t>ALT_MOUTHBEAM_POST</t>
  </si>
  <si>
    <t>ALT_MOUTH_SLOW</t>
  </si>
  <si>
    <t>MOUTH_SLOW</t>
  </si>
  <si>
    <t>MURDEROFCROWS</t>
  </si>
  <si>
    <t>EMOTE_COSTUMECHANGE_INNERWILL_POSTCYCLE</t>
  </si>
  <si>
    <t>A_EMOTE_COSTUMECHANGE_LIGHTMAGIC</t>
  </si>
  <si>
    <t>EMOTE_COSTUMECHANGE_LIGHTMAGIC</t>
  </si>
  <si>
    <t>A_EMOTE_COSTUMECHANGE_LIGHTMAGIC_POST</t>
  </si>
  <si>
    <t>MURDEROFCROWS_TELEPORTIN</t>
  </si>
  <si>
    <t>MURDEROFCROWS_TELEPORTIN_LOOKQUICK</t>
  </si>
  <si>
    <t>MURDEROFCROWS_TELEPORTIN_POSTREADY</t>
  </si>
  <si>
    <t>MURDEROFCROWS_TELEPORTOUT</t>
  </si>
  <si>
    <t>MURDEROFCROWS_TELEPORTOUT_POST</t>
  </si>
  <si>
    <t>MURDEROFCROWS_TELEPORTOUT_PRE</t>
  </si>
  <si>
    <t>MUTATION</t>
  </si>
  <si>
    <t>MUTATION_BOOSTUP</t>
  </si>
  <si>
    <t>MUTATION_BOOSTUPPOST</t>
  </si>
  <si>
    <t>MUTATION_BOOSTUPREADY</t>
  </si>
  <si>
    <t>MUTATION_BOOSTUPSUPERPOST</t>
  </si>
  <si>
    <t>NINJA</t>
  </si>
  <si>
    <t>NINJA_AMBUSH</t>
  </si>
  <si>
    <t>A_NINJATO_BACKSTAB</t>
  </si>
  <si>
    <t>A_NINJATO_BACKSTAB_DRAW</t>
  </si>
  <si>
    <t>A_NINJATO_BACKSTAB_POST</t>
  </si>
  <si>
    <t>A_NINJATO_BACKSTAB_POSTCYCLE</t>
  </si>
  <si>
    <t>A_NINJATO_BACKSTAB_QUICK_DRAW</t>
  </si>
  <si>
    <t>A_NINJATO_BACKSTAB_WINDUP</t>
  </si>
  <si>
    <t>A_NINJATO_BACKSTAB_WINDUPCYCLE</t>
  </si>
  <si>
    <t>EMOTE_COSTUMECHANGE_LIGHTMAGIC_POST</t>
  </si>
  <si>
    <t>EMOTE_COSTUMECHANGE_LIGHTMAGIC_POSTCYCLE</t>
  </si>
  <si>
    <t>A_EMOTE_COSTUMECHANGE_LIGHTNING</t>
  </si>
  <si>
    <t>EMOTE_COSTUMECHANGE_LIGHTNING</t>
  </si>
  <si>
    <t>A_EMOTE_COSTUMECHANGE_LIGHTNING_POST</t>
  </si>
  <si>
    <t>EMOTE_COSTUMECHANGE_LIGHTNING_POST</t>
  </si>
  <si>
    <t>A_EMOTE_COSTUMECHANGE_MURDEROFCROWS</t>
  </si>
  <si>
    <t>NINJA_AMBUSH_CYCLE</t>
  </si>
  <si>
    <t>NINJAUPGRADE_CYCLE</t>
  </si>
  <si>
    <t>NINJAUPGRADE2_CYCLE</t>
  </si>
  <si>
    <t>NINJAUPGRADE_HIT</t>
  </si>
  <si>
    <t>NINJAUPGRADE2_HIT</t>
  </si>
  <si>
    <t>NINJA_HOP</t>
  </si>
  <si>
    <t>NINJA_HOP_LEFT</t>
  </si>
  <si>
    <t>NINJA_HOP_RIGHT</t>
  </si>
  <si>
    <t>NINJA_HOP_RIGHT_PRE</t>
  </si>
  <si>
    <t>NINJA_HOP2</t>
  </si>
  <si>
    <t>NINJA_HOP2_LEFT</t>
  </si>
  <si>
    <t>NINJA_HOP2_RIGHT</t>
  </si>
  <si>
    <t>NINJA_HOPAPEX</t>
  </si>
  <si>
    <t>NINJA_HOPAPEX_LEFT</t>
  </si>
  <si>
    <t>NINJA_HOPAPEX_RIGHT</t>
  </si>
  <si>
    <t>NINJA_HOPFALL</t>
  </si>
  <si>
    <t>NINJA_HOPFALL_2</t>
  </si>
  <si>
    <t>NINJA_HOPFALL_LEFT</t>
  </si>
  <si>
    <t>NINJA_HOPFALL_RIGHT</t>
  </si>
  <si>
    <t>NINJA_HOPFALL2_LEFT</t>
  </si>
  <si>
    <t>NINJA_HOPFALL2_RIGHT</t>
  </si>
  <si>
    <t>NINJA_HOPPRE</t>
  </si>
  <si>
    <t>NINJA_HOPPRE_LEFT</t>
  </si>
  <si>
    <t>NINJA_JUMP</t>
  </si>
  <si>
    <t>NINJA_JUMP_APEX</t>
  </si>
  <si>
    <t>NINJA_JUMP_APEX2</t>
  </si>
  <si>
    <t>NINJA_JUMP_CYCLE</t>
  </si>
  <si>
    <t>NINJA_JUMP_FALL</t>
  </si>
  <si>
    <t>NINJA_JUMP_FALL_CYCLE</t>
  </si>
  <si>
    <t>NINJA_JUMP_FALL_CYCLE2</t>
  </si>
  <si>
    <t>NINJA_JUMP_FALL2</t>
  </si>
  <si>
    <t>NINJA_JUMP_POST</t>
  </si>
  <si>
    <t>NINJA_JUMP_POST2</t>
  </si>
  <si>
    <t>NINJA_JUMP_POSTCYCLE</t>
  </si>
  <si>
    <t>NINJA_JUMP_PRE</t>
  </si>
  <si>
    <t>NINJA_JUMPTOHOP</t>
  </si>
  <si>
    <t>NINJAUPGRADE_POST</t>
  </si>
  <si>
    <t>NINJAUPGRADE_POST_CYCLE</t>
  </si>
  <si>
    <t>NINJAREADY_TO_NINJADUALPISTOLSREADY</t>
  </si>
  <si>
    <t>NINJA_READY</t>
  </si>
  <si>
    <t>NINJA_READY_PRE</t>
  </si>
  <si>
    <t>RIN</t>
  </si>
  <si>
    <t>A_NINJA_UPGRADE_RIN</t>
  </si>
  <si>
    <t>NINJA_UPGRADE_RIN</t>
  </si>
  <si>
    <t>A_NINJA_UPGRADE_RIN_POST</t>
  </si>
  <si>
    <t>NINJA_UPGRADE_RIN_POST</t>
  </si>
  <si>
    <t>RIN2</t>
  </si>
  <si>
    <t>A_NINJA_UPGRADE_RIN2</t>
  </si>
  <si>
    <t>NINJA_UPGRADE_RIN2</t>
  </si>
  <si>
    <t>NINJA_BACK</t>
  </si>
  <si>
    <t>NINJA_BACK_CYCLE</t>
  </si>
  <si>
    <t>NINJA_BACK_POST</t>
  </si>
  <si>
    <t>NINJA_FORWARD</t>
  </si>
  <si>
    <t>NINJA_FORWARD_CYCLE</t>
  </si>
  <si>
    <t>NINJA_FORWARDPOST</t>
  </si>
  <si>
    <t>NINJA_LEFT</t>
  </si>
  <si>
    <t>NINJA_LEFT_CYCLE</t>
  </si>
  <si>
    <t>NINJA_LEFT_POST</t>
  </si>
  <si>
    <t>NINJA_RIGHT</t>
  </si>
  <si>
    <t>NINJA_RIGHT_CYCLE</t>
  </si>
  <si>
    <t>NINJA_RIGHT_POST</t>
  </si>
  <si>
    <t>NINJA_AMBUSH_SLEEP</t>
  </si>
  <si>
    <t>STEALTH</t>
  </si>
  <si>
    <t>NINJASTEALTH_HIT</t>
  </si>
  <si>
    <t>NINJASTEALTH_POST</t>
  </si>
  <si>
    <t>NINJATO_BACKSTABWINDUP</t>
  </si>
  <si>
    <t>NINJATO_BACKSTABWINDUP_CYCLE</t>
  </si>
  <si>
    <t>NINJATO_BACKSTABWINDUP_DRAW</t>
  </si>
  <si>
    <t>ZEN</t>
  </si>
  <si>
    <t>A_NINJA_UPGRADE_ZEN</t>
  </si>
  <si>
    <t>NINJA_UPGRADE_ZEN</t>
  </si>
  <si>
    <t>A_NINJA_UPGRADE_ZEN_POST</t>
  </si>
  <si>
    <t>NINJA_UPGRADE_ZEN_POST</t>
  </si>
  <si>
    <t>ZEN2</t>
  </si>
  <si>
    <t>A_NINJA_UPGRADE_ZEN2</t>
  </si>
  <si>
    <t>NINJA_UPGRADE_ZEN2</t>
  </si>
  <si>
    <t>NINJA_2HLARGE</t>
  </si>
  <si>
    <t>NINJA_2HLARGE_HOP</t>
  </si>
  <si>
    <t>NINJA_2HLARGE_HOP_LEFT</t>
  </si>
  <si>
    <t>NINJA_2HLARGE_HOP_RIGHT</t>
  </si>
  <si>
    <t>NINJA_2HLARGE_HOP_RIGHT_PRE</t>
  </si>
  <si>
    <t>NINJA_2HLARGE_HOP2</t>
  </si>
  <si>
    <t>NINJA_2HLARGE_HOP2_LEFT</t>
  </si>
  <si>
    <t>NINJA_2HLARGE_HOP2_RIGHT</t>
  </si>
  <si>
    <t>NINJA_2HLARGE_HOPAPEX</t>
  </si>
  <si>
    <t>NINJA_2HLARGE_HOPAPEX_LEFT</t>
  </si>
  <si>
    <t>NINJA_2HLARGE_HOPAPEX_RIGHT</t>
  </si>
  <si>
    <t>NINJA_2HLARGE_HOPFALL</t>
  </si>
  <si>
    <t>NINJA_2HLARGE_HOPFALL_2</t>
  </si>
  <si>
    <t>NINJA_2HLARGE_HOPFALL_LEFT</t>
  </si>
  <si>
    <t>NINJA_2HLARGE_HOPFALL_RIGHT</t>
  </si>
  <si>
    <t>NINJA_2HLARGE_HOPFALL2_LEFT</t>
  </si>
  <si>
    <t>NINJA_2HLARGE_HOPFALL2_RIGHT</t>
  </si>
  <si>
    <t>NINJA_2HLARGE_HOPPRE</t>
  </si>
  <si>
    <t>NINJA_2HLARGE_HOPPRE_LEFT</t>
  </si>
  <si>
    <t>NINJA_2HLARGE_JUMP</t>
  </si>
  <si>
    <t>NINJA_2HLARGE_JUMP_APEX</t>
  </si>
  <si>
    <t>NINJA_2HLARGE_JUMP_APEX2</t>
  </si>
  <si>
    <t>NINJA_2HLARGE_JUMP_CYCLE</t>
  </si>
  <si>
    <t>NINJA_2HLARGE_JUMP_FALL</t>
  </si>
  <si>
    <t>NINJA_2HLARGE_JUMP_FALL_CYCLE</t>
  </si>
  <si>
    <t>NINJA_2HLARGE_JUMP_FALL_CYCLE2</t>
  </si>
  <si>
    <t>NINJA_2HLARGE_JUMP_FALL2</t>
  </si>
  <si>
    <t>NINJA_2HLARGE_JUMP_POST</t>
  </si>
  <si>
    <t>NINJA_2HLARGE_JUMP_POST2</t>
  </si>
  <si>
    <t>NINJA_2HLARGE_JUMP_PRE</t>
  </si>
  <si>
    <t>NINJA_2HLARGE_JUMPTOHOP</t>
  </si>
  <si>
    <t>NINJA_2HLARGE_READY</t>
  </si>
  <si>
    <t>NINJA_2HLARGE_READY_PRE</t>
  </si>
  <si>
    <t>NINJA_2HLARGE_BACK</t>
  </si>
  <si>
    <t>NINJA_2HLARGE_BACK_CYCLE</t>
  </si>
  <si>
    <t>NINJA_2HLARGE_BACK_POST</t>
  </si>
  <si>
    <t>NINJA_2HLARGE_FORWARD</t>
  </si>
  <si>
    <t>NINJA_2HLARGE_FORWARD_CYCLE</t>
  </si>
  <si>
    <t>NINJA_2HLARGE_FORWARDPOST</t>
  </si>
  <si>
    <t>NINJA_2HLARGE_LEFT</t>
  </si>
  <si>
    <t>NINJA_2HLARGE_LEFT_CYCLE</t>
  </si>
  <si>
    <t>NINJA_2HLARGE_LEFT_POST</t>
  </si>
  <si>
    <t>NINJA_2HLARGE_RIGHT</t>
  </si>
  <si>
    <t>NINJA_2HLARGE_RIGHT_CYCLE</t>
  </si>
  <si>
    <t>NINJA_2HLARGE_RIGHT_POST</t>
  </si>
  <si>
    <t>NINJA_BEAMRIFLE</t>
  </si>
  <si>
    <t>NINJA_BEAMRIFLE_HOP</t>
  </si>
  <si>
    <t>NINJA_BEAMRIFLE_HOP_LEFT</t>
  </si>
  <si>
    <t>NINJA_BEAMRIFLE_HOP_RIGHT</t>
  </si>
  <si>
    <t>NINJA_BEAMRIFLE_HOP_RIGHT_PRE</t>
  </si>
  <si>
    <t>NINJA_BEAMRIFLE_HOP2</t>
  </si>
  <si>
    <t>NINJA_BEAMRIFLE_HOP2_LEFT</t>
  </si>
  <si>
    <t>NINJA_BEAMRIFLE_HOP2_RIGHT</t>
  </si>
  <si>
    <t>NINJA_BEAMRIFLE_HOPAPEX</t>
  </si>
  <si>
    <t>NINJA_BEAMRIFLE_HOPAPEX_LEFT</t>
  </si>
  <si>
    <t>NINJA_BEAMRIFLE_HOPAPEX_RIGHT</t>
  </si>
  <si>
    <t>NINJA_BEAMRIFLE_HOPFALL</t>
  </si>
  <si>
    <t>NINJA_BEAMRIFLE_HOPFALL_2</t>
  </si>
  <si>
    <t>NINJA_BEAMRIFLE_HOPFALL_LEFT</t>
  </si>
  <si>
    <t>NINJA_BEAMRIFLE_HOPFALL_RIGHT</t>
  </si>
  <si>
    <t>NINJA_BEAMRIFLE_HOPFALL2_LEFT</t>
  </si>
  <si>
    <t>NINJA_BEAMRIFLE_HOPFALL2_RIGHT</t>
  </si>
  <si>
    <t>NINJA_BEAMRIFLE_HOPPRE</t>
  </si>
  <si>
    <t>NINJA_BEAMRIFLE_HOPPRE_LEFT</t>
  </si>
  <si>
    <t>NINJA_BEAMRIFLE_JUMP</t>
  </si>
  <si>
    <t>NINJA_BEAMRIFLE_JUMP_APEX</t>
  </si>
  <si>
    <t>NINJA_BEAMRIFLE_JUMP_APEX2</t>
  </si>
  <si>
    <t>NINJA_BEAMRIFLE_JUMP_CYCLE</t>
  </si>
  <si>
    <t>NINJA_BEAMRIFLE_JUMP_FALL</t>
  </si>
  <si>
    <t>NINJA_BEAMRIFLE_JUMP_FALL_CYCLE</t>
  </si>
  <si>
    <t>NINJA_BEAMRIFLE_JUMP_FALL_CYCLE2</t>
  </si>
  <si>
    <t>NINJA_BEAMRIFLE_JUMP_FALL2</t>
  </si>
  <si>
    <t>NINJA_BEAMRIFLE_JUMP_POST</t>
  </si>
  <si>
    <t>NINJA_BEAMRIFLE_JUMP_POST2</t>
  </si>
  <si>
    <t>NINJA_BEAMRIFLE_JUMP_PRE</t>
  </si>
  <si>
    <t>NINJA_BEAMRIFLE_JUMPTOHOP</t>
  </si>
  <si>
    <t>NINJA_BEAMRIFLE_READY</t>
  </si>
  <si>
    <t>NINJA_BEAMRIFLE_READY_PRE</t>
  </si>
  <si>
    <t>NINJA_BEAMRIFLE_BACK</t>
  </si>
  <si>
    <t>NINJA_BEAMRIFLE_BACK_CYCLE</t>
  </si>
  <si>
    <t>NINJA_BEAMRIFLE_BACK_POST</t>
  </si>
  <si>
    <t>NINJA_BEAMRIFLE_FORWARD</t>
  </si>
  <si>
    <t>NINJA_BEAMRIFLE_FORWARD_CYCLE</t>
  </si>
  <si>
    <t>NINJA_BEAMRIFLE_FORWARDPOST</t>
  </si>
  <si>
    <t>NINJA_BEAMRIFLE_LEFT</t>
  </si>
  <si>
    <t>NINJA_BEAMRIFLE_LEFT_CYCLE</t>
  </si>
  <si>
    <t>NINJA_BEAMRIFLE_LEFT_POST</t>
  </si>
  <si>
    <t>NINJA_BEAMRIFLE_RIGHT</t>
  </si>
  <si>
    <t>NINJA_BEAMRIFLE_RIGHT_CYCLE</t>
  </si>
  <si>
    <t>NINJA_BEAMRIFLE_RIGHT_POST</t>
  </si>
  <si>
    <t>NINJA_CLAWS</t>
  </si>
  <si>
    <t>NINJA_CLAWS_FALL</t>
  </si>
  <si>
    <t>NINJA_CLAWS_FALL_CYCLE</t>
  </si>
  <si>
    <t>NINJA_CLAWS_FALL2</t>
  </si>
  <si>
    <t>NINJA_CLAWS_FALL2_CYCLE</t>
  </si>
  <si>
    <t>NINJA_CLAWS_HOP</t>
  </si>
  <si>
    <t>NINJA_CLAWS_HOP_APEX</t>
  </si>
  <si>
    <t>NINJA_CLAWS_HOP_CYCLE</t>
  </si>
  <si>
    <t>NINJA_CLAWS_HOP_FALL</t>
  </si>
  <si>
    <t>NINJA_CLAWS_HOP_FALL_CYCLE</t>
  </si>
  <si>
    <t>NINJA_CLAWS_HOP_LEFT</t>
  </si>
  <si>
    <t>NINJA_CLAWS_HOP_LEFT_APEX</t>
  </si>
  <si>
    <t>NINJA_CLAWS_HOP_LEFT_CYCLE</t>
  </si>
  <si>
    <t>NINJA_CLAWS_HOP_LEFT_FALL</t>
  </si>
  <si>
    <t>NINJA_CLAWS_HOP_LEFT_FALL_CYCLE</t>
  </si>
  <si>
    <t>NINJA_CLAWS_HOP_LEFT_PRE</t>
  </si>
  <si>
    <t>NINJA_CLAWS_HOP_PRE</t>
  </si>
  <si>
    <t>NINJA_CLAWS_HOP_RIGHT</t>
  </si>
  <si>
    <t>NINJA_CLAWS_HOP_RIGHT_APEX</t>
  </si>
  <si>
    <t>NINJA_CLAWS_HOP_RIGHT_CYCLE</t>
  </si>
  <si>
    <t>NINJA_CLAWS_HOP_RIGHT_FALL</t>
  </si>
  <si>
    <t>NINJA_CLAWS_HOP_RIGHT_FALL_CYCLE</t>
  </si>
  <si>
    <t>NINJA_CLAWS_APEX</t>
  </si>
  <si>
    <t>NINJA_CLAWS_APEX2</t>
  </si>
  <si>
    <t>NINJA_CLAWS_HOP_RIGHT_PRE</t>
  </si>
  <si>
    <t>NINJA_CLAWS_JUMP</t>
  </si>
  <si>
    <t>NINJA_CLAWS_JUMP_CYCLE</t>
  </si>
  <si>
    <t>NINJA_CLAWS_JUMP_POST</t>
  </si>
  <si>
    <t>NINJA_CLAWS_JUMP_PRE</t>
  </si>
  <si>
    <t>NINJA_CLAWS_JUMP2_POST</t>
  </si>
  <si>
    <t>NINJA_CLAWS_JUMPTOHOP</t>
  </si>
  <si>
    <t>NINJA_CLAWS_PRE</t>
  </si>
  <si>
    <t>NINJA_CLAWS_READY</t>
  </si>
  <si>
    <t>NINJA_CLAWS_BACK</t>
  </si>
  <si>
    <t>NINJA_CLAWS_BACK_CYCLE</t>
  </si>
  <si>
    <t>NINJA_CLAWS_BACK_POST</t>
  </si>
  <si>
    <t>NINJA_CLAWS_FORWARD</t>
  </si>
  <si>
    <t>NINJA_CLAWS_FORWARD_CYCLE</t>
  </si>
  <si>
    <t>NINJA_CLAWS_FORWARD_POST</t>
  </si>
  <si>
    <t>NINJA_CLAWS_LEFT</t>
  </si>
  <si>
    <t>NINJA_CLAWS_LEFT_CYCLE</t>
  </si>
  <si>
    <t>NINJA_CLAWS_LEFT_POST</t>
  </si>
  <si>
    <t>NINJA_CLAWS_RIGHT</t>
  </si>
  <si>
    <t>NINJA_CLAWS_RIGHT_CYCLE</t>
  </si>
  <si>
    <t>NINJA_CLAWS_RIGHT_POST</t>
  </si>
  <si>
    <t>NINJA_DUALPISTOLS</t>
  </si>
  <si>
    <t>NINJA_DUALPISTOLS_FALL</t>
  </si>
  <si>
    <t>NINJA_DUALPISTOLS_FALL_CYCLE</t>
  </si>
  <si>
    <t>NINJA_DUALPISTOLS_FALL2</t>
  </si>
  <si>
    <t>NINJA_DUALPISTOLS_FALL2_CYCLE</t>
  </si>
  <si>
    <t>NINJA_DUALPISTOLS_HOP</t>
  </si>
  <si>
    <t>NINJA_DUALPISTOLS_HOP_APEX</t>
  </si>
  <si>
    <t>NINJA_DUALPISTOLS_HOP_CYCLE</t>
  </si>
  <si>
    <t>NINJA_DUALPISTOLS_HOP_FALL</t>
  </si>
  <si>
    <t>NINJA_DUALPISTOLS_HOP_FALL_CYCLE</t>
  </si>
  <si>
    <t>NINJA_DUALPISTOLS_HOP_LEFT</t>
  </si>
  <si>
    <t>NINJA_DUALPISTOLS_HOP_LEFT_APEX</t>
  </si>
  <si>
    <t>NINJA_DUALPISTOLS_HOP_LEFT_CYCLE</t>
  </si>
  <si>
    <t>NINJA_DUALPISTOLS_HOP_LEFT_FALL</t>
  </si>
  <si>
    <t>NINJA_DUALPISTOLS_HOP_LEFT_FALL_CYCLE</t>
  </si>
  <si>
    <t>NINJA_DUALPISTOLS_HOP_LEFT_PRE</t>
  </si>
  <si>
    <t>NINJA_DUALPISTOLS_HOP_PRE</t>
  </si>
  <si>
    <t>NINJA_DUALPISTOLS_HOP_RIGHT</t>
  </si>
  <si>
    <t>NINJA_DUALPISTOLS_HOP_RIGHT_APEX</t>
  </si>
  <si>
    <t>NINJA_DUALPISTOLS_HOP_RIGHT_CYCLE</t>
  </si>
  <si>
    <t>NINJA_DUALPISTOLS_HOP_RIGHT_FALL</t>
  </si>
  <si>
    <t>NINJA_DUALPISTOLS_HOP_RIGHT_FALL_CYCLE</t>
  </si>
  <si>
    <t>NINJA_DUALPISTOLS_APEX</t>
  </si>
  <si>
    <t>NINJA_DUALPISTOLS_APEX2</t>
  </si>
  <si>
    <t>NINJA_DUALPISTOLS_HOP_RIGHT_PRE</t>
  </si>
  <si>
    <t>NINJA_DUALPISTOLS_JUMP</t>
  </si>
  <si>
    <t>NINJA_DUALPISTOLS_JUMP_CYCLE</t>
  </si>
  <si>
    <t>NINJA_DUALPISTOLS_JUMP_POST</t>
  </si>
  <si>
    <t>NINJA_DUALPISTOLS_JUMP_PRE</t>
  </si>
  <si>
    <t>NINJA_DUALPISTOLS_JUMP2_POST</t>
  </si>
  <si>
    <t>NINJA_DUALPISTOLS_JUMPTOHOP</t>
  </si>
  <si>
    <t>NINJA_DUALPISTOLS_PRE</t>
  </si>
  <si>
    <t>NINJA_DUALPISTOLS_READY</t>
  </si>
  <si>
    <t>NINJA_DUALPISTOLS_BACK</t>
  </si>
  <si>
    <t>NINJA_DUALPISTOLS_BACK_CYCLE</t>
  </si>
  <si>
    <t>NINJA_DUALPISTOLS_BACK_POST</t>
  </si>
  <si>
    <t>NINJA_DUALPISTOLS_FORWARD</t>
  </si>
  <si>
    <t>NINJA_DUALPISTOLS_FORWARD_CYCLE</t>
  </si>
  <si>
    <t>NINJA_DUALPISTOLS_FORWARD_POST</t>
  </si>
  <si>
    <t>NINJA_DUALPISTOLS_LEFT</t>
  </si>
  <si>
    <t>NINJA_DUALPISTOLS_LEFT_CYCLE</t>
  </si>
  <si>
    <t>NINJA_DUALPISTOLS_LEFT_POST</t>
  </si>
  <si>
    <t>NINJA_DUALPISTOLS_RIGHT</t>
  </si>
  <si>
    <t>NINJA_DUALPISTOLS_RIGHT_CYCLE</t>
  </si>
  <si>
    <t>NINJA_DUALPISTOLS_RIGHT_POST</t>
  </si>
  <si>
    <t>NINJA_DUALWIELD</t>
  </si>
  <si>
    <t>NINJA_DUALWIELD_FALL</t>
  </si>
  <si>
    <t>NINJA_DUALWIELD_FALL_CYCLE</t>
  </si>
  <si>
    <t>NINJA_DUALWIELD_FALL2</t>
  </si>
  <si>
    <t>NINJA_DUALWIELD_FALL2_CYCLE</t>
  </si>
  <si>
    <t>NINJA_DUALWIELD_HOP</t>
  </si>
  <si>
    <t>NINJA_DUALWIELD_HOP_APEX</t>
  </si>
  <si>
    <t>NINJA_DUALWIELD_HOP_CYCLE</t>
  </si>
  <si>
    <t>NINJA_DUALWIELD_HOP_FALL</t>
  </si>
  <si>
    <t>NINJA_DUALWIELD_HOP_FALL_CYCLE</t>
  </si>
  <si>
    <t>NINJA_DUALWIELD_HOP_LEFT</t>
  </si>
  <si>
    <t>NINJA_DUALWIELD_HOP_LEFT_APEX</t>
  </si>
  <si>
    <t>NINJA_DUALWIELD_HOP_LEFT_CYCLE</t>
  </si>
  <si>
    <t>NINJA_DUALWIELD_HOP_LEFT_FALL</t>
  </si>
  <si>
    <t>NINJA_DUALWIELD_HOP_LEFT_FALL_CYCLE</t>
  </si>
  <si>
    <t>NINJA_DUALWIELD_HOP_LEFT_PRE</t>
  </si>
  <si>
    <t>NINJA_DUALWIELD_HOP_PRE</t>
  </si>
  <si>
    <t>NINJA_DUALWIELD_HOP_RIGHT</t>
  </si>
  <si>
    <t>NINJA_DUALWIELD_HOP_RIGHT_APEX</t>
  </si>
  <si>
    <t>NINJA_DUALWIELD_HOP_RIGHT_CYCLE</t>
  </si>
  <si>
    <t>NINJA_DUALWIELD_HOP_RIGHT_FALL</t>
  </si>
  <si>
    <t>NINJA_DUALWIELD_HOP_RIGHT_FALL_CYCLE</t>
  </si>
  <si>
    <t>NINJA_DUALWIELD_APEX</t>
  </si>
  <si>
    <t>NINJA_DUALWIELD_APEX2</t>
  </si>
  <si>
    <t>NINJA_DUALWIELD_HOP_RIGHT_PRE</t>
  </si>
  <si>
    <t>NINJA_DUALWIELD_JUMP</t>
  </si>
  <si>
    <t>NINJA_DUALWIELD_JUMP_CYCLE</t>
  </si>
  <si>
    <t>NINJA_DUALWIELD_JUMP_POST</t>
  </si>
  <si>
    <t>NINJA_DUALWIELD_JUMP_PRE</t>
  </si>
  <si>
    <t>NINJA_DUALWIELD_JUMP2_POST</t>
  </si>
  <si>
    <t>NINJA_DUALWIELD_JUMPTOHOP</t>
  </si>
  <si>
    <t>NINJA_DUALWIELD_PRE</t>
  </si>
  <si>
    <t>NINJA_DUALWIELD_READY</t>
  </si>
  <si>
    <t>NINJA_DUALWIELD_BACK</t>
  </si>
  <si>
    <t>NINJA_DUALWIELD_BACK_CYCLE</t>
  </si>
  <si>
    <t>NINJA_DUALWIELD_BACK_POST</t>
  </si>
  <si>
    <t>NINJA_DUALWIELD_FORWARD</t>
  </si>
  <si>
    <t>NINJA_DUALWIELD_FORWARD_CYCLE</t>
  </si>
  <si>
    <t>NINJA_DUALWIELD_FORWARD_POST</t>
  </si>
  <si>
    <t>NINJA_DUALWIELD_LEFT</t>
  </si>
  <si>
    <t>NINJA_DUALWIELD_LEFT_CYCLE</t>
  </si>
  <si>
    <t>NINJA_DUALWIELD_LEFT_POST</t>
  </si>
  <si>
    <t>NINJA_DUALWIELD_RIGHT</t>
  </si>
  <si>
    <t>NINJA_DUALWIELD_RIGHT_CYCLE</t>
  </si>
  <si>
    <t>NINJA_DUALWIELD_RIGHT_POST</t>
  </si>
  <si>
    <t>NINJA_GUN</t>
  </si>
  <si>
    <t>NINJA_GUN_FORWARDPOST</t>
  </si>
  <si>
    <t>NINJA_GUN_HOP</t>
  </si>
  <si>
    <t>NINJA_GUN_HOP_LEFT</t>
  </si>
  <si>
    <t>NINJA_GUN_HOP_RIGHT</t>
  </si>
  <si>
    <t>NINJA_GUN_HOP_RIGHT_PRE</t>
  </si>
  <si>
    <t>NINJA_GUN_HOP2</t>
  </si>
  <si>
    <t>NINJA_GUN_HOP2_LEFT</t>
  </si>
  <si>
    <t>NINJA_GUN_HOP2_RIGHT</t>
  </si>
  <si>
    <t>NINJA_GUN_HOPAPEX</t>
  </si>
  <si>
    <t>NINJA_GUN_HOPAPEX_LEFT</t>
  </si>
  <si>
    <t>NINJA_GUN_HOPAPEX_RIGHT</t>
  </si>
  <si>
    <t>NINJA_GUN_HOPFALL</t>
  </si>
  <si>
    <t>NINJA_GUN_HOPFALL_2</t>
  </si>
  <si>
    <t>NINJA_GUN_HOPFALL_LEFT</t>
  </si>
  <si>
    <t>NINJA_GUN_HOPFALL_RIGHT</t>
  </si>
  <si>
    <t>NINJA_GUN_HOPFALL2_LEFT</t>
  </si>
  <si>
    <t>NINJA_GUN_HOPFALL2_RIGHT</t>
  </si>
  <si>
    <t>NINJA_GUN_HOPPRE</t>
  </si>
  <si>
    <t>NINJA_GUN_HOPPRE_LEFT</t>
  </si>
  <si>
    <t>NINJA_GUN_JUMP</t>
  </si>
  <si>
    <t>NINJA_GUN_JUMP_APEX</t>
  </si>
  <si>
    <t>NINJA_GUN_JUMP_APEX2</t>
  </si>
  <si>
    <t>NINJA_GUN_JUMP_CYCLE</t>
  </si>
  <si>
    <t>NINJA_GUN_JUMP_FALL</t>
  </si>
  <si>
    <t>NINJA_GUN_JUMP_FALL_CYCLE</t>
  </si>
  <si>
    <t>NINJA_GUN_JUMP_FALL_CYCLE2</t>
  </si>
  <si>
    <t>NINJA_GUN_JUMP_FALL2</t>
  </si>
  <si>
    <t>NINJA_GUN_JUMP_POST</t>
  </si>
  <si>
    <t>NINJA_GUN_JUMP_POST2</t>
  </si>
  <si>
    <t>NINJA_GUN_JUMP_PRE</t>
  </si>
  <si>
    <t>NINJA_GUN_JUMPTOHOP</t>
  </si>
  <si>
    <t>NINJA_GUN_READY</t>
  </si>
  <si>
    <t>NINJA_GUN_READY_PRE</t>
  </si>
  <si>
    <t>NINJA_GUN_BACK</t>
  </si>
  <si>
    <t>NINJA_GUN_BACK_CYCLE</t>
  </si>
  <si>
    <t>NINJA_GUN_BACK_POST</t>
  </si>
  <si>
    <t>NINJA_GUN_FORWARD</t>
  </si>
  <si>
    <t>NINJA_GUN_FORWARD_CYCLE</t>
  </si>
  <si>
    <t>NINJA_GUN_LEFT</t>
  </si>
  <si>
    <t>NINJA_GUN_LEFT_CYCLE</t>
  </si>
  <si>
    <t>NINJA_GUN_LEFT_POST</t>
  </si>
  <si>
    <t>NINJA_GUN_RIGHT</t>
  </si>
  <si>
    <t>NINJA_GUN_RIGHT_CYCLE</t>
  </si>
  <si>
    <t>NINJA_GUN_RIGHT_POST</t>
  </si>
  <si>
    <t>NINJA_LEFTHANDWEP</t>
  </si>
  <si>
    <t>NINJA_LEFTHANDWEP_FALL</t>
  </si>
  <si>
    <t>NINJA_LEFTHANDWEP_FALL_CYCLE</t>
  </si>
  <si>
    <t>NINJA_LEFTHANDWEP_FALL2</t>
  </si>
  <si>
    <t>NINJA_LEFTHANDWEP_FALL2_CYCLE</t>
  </si>
  <si>
    <t>NINJA_LEFTHANDWEP_HOP</t>
  </si>
  <si>
    <t>NINJA_LEFTHANDWEP_HOP_APEX</t>
  </si>
  <si>
    <t>NINJA_LEFTHANDWEP_HOP_CYCLE</t>
  </si>
  <si>
    <t>NINJA_LEFTHANDWEP_HOP_FALL</t>
  </si>
  <si>
    <t>NINJA_LEFTHANDWEP_HOP_FALL_CYCLE</t>
  </si>
  <si>
    <t>NINJA_LEFTHANDWEP_HOP_LEFT</t>
  </si>
  <si>
    <t>NINJA_LEFTHANDWEP_HOP_LEFT_APEX</t>
  </si>
  <si>
    <t>NINJA_LEFTHANDWEP_HOP_LEFT_CYCLE</t>
  </si>
  <si>
    <t>NINJA_LEFTHANDWEP_HOP_LEFT_FALL</t>
  </si>
  <si>
    <t>NINJA_LEFTHANDWEP_HOP_LEFT_FALL_CYCLE</t>
  </si>
  <si>
    <t>NINJA_LEFTHANDWEP_HOP_LEFT_PRE</t>
  </si>
  <si>
    <t>NINJA_LEFTHANDWEP_HOP_PRE</t>
  </si>
  <si>
    <t>NINJA_LEFTHANDWEP_HOP_RIGHT</t>
  </si>
  <si>
    <t>NINJA_LEFTHANDWEP_HOP_RIGHT_APEX</t>
  </si>
  <si>
    <t>NINJA_LEFTHANDWEP_HOP_RIGHT_CYCLE</t>
  </si>
  <si>
    <t>NINJA_LEFTHANDWEP_HOP_RIGHT_FALL</t>
  </si>
  <si>
    <t>NINJA_LEFTHANDWEP_HOP_RIGHT_FALL_CYCLE</t>
  </si>
  <si>
    <t>NINJA_LEFTHANDWEP_HOP_RIGHT_PRE</t>
  </si>
  <si>
    <t>NINJA_LEFTHANDWEP_APEX</t>
  </si>
  <si>
    <t>NINJA_LEFTHANDWEP_APEX2</t>
  </si>
  <si>
    <t>NINJA_LEFTHANDWEP_JUMP</t>
  </si>
  <si>
    <t>NINJA_LEFTHANDWEP_JUMP_CYCLE</t>
  </si>
  <si>
    <t>NINJA_LEFTHANDWEP_JUMP_POST</t>
  </si>
  <si>
    <t>NINJA_LEFTHANDWEP_JUMP_POSTCYCLE</t>
  </si>
  <si>
    <t>NINJA_LEFTHANDWEP_JUMP_PRE</t>
  </si>
  <si>
    <t>NINJA_LEFTHANDWEP_JUMP2_POST</t>
  </si>
  <si>
    <t>NINJA_LEFTHANDWEP_JUMPTOHOP</t>
  </si>
  <si>
    <t>NINJA_LEFTHANDWEP_LEFT_POST</t>
  </si>
  <si>
    <t>NINJA_LEFTHANDWEP_PRE</t>
  </si>
  <si>
    <t>NINJA_LEFTHANDWEP_READY</t>
  </si>
  <si>
    <t>NINJA_LEFTHANDWEP_RIGHT</t>
  </si>
  <si>
    <t>NINJA_LEFTHANDWEP_BACK</t>
  </si>
  <si>
    <t>NINJA_LEFTHANDWEP_BACK_CYCLE</t>
  </si>
  <si>
    <t>NINJA_LEFTHANDWEP_BACK_POST</t>
  </si>
  <si>
    <t>NINJA_LEFTHANDWEP_FORWARD</t>
  </si>
  <si>
    <t>NINJA_LEFTHANDWEP_FORWARD_CYCLE</t>
  </si>
  <si>
    <t>NINJA_LEFTHANDWEP_FORWARD_POST</t>
  </si>
  <si>
    <t>NINJA_LEFTHANDWEP_LEFT</t>
  </si>
  <si>
    <t>NINJA_LEFTHANDWEP_LEFT_CYCLE</t>
  </si>
  <si>
    <t>NINJA_LEFTHANDWEP_RIGHT_CYCLE</t>
  </si>
  <si>
    <t>NINJA_LEFTHANDWEP_RIGHT_POST</t>
  </si>
  <si>
    <t>NINJA_RIGHTWEPCOMBAT</t>
  </si>
  <si>
    <t>NINJA_RIGHTWEPCOMBAT_BACK_POSTCYCLE</t>
  </si>
  <si>
    <t>NINJA_RIGHTWEPCOMBAT_FALL</t>
  </si>
  <si>
    <t>NINJA_RIGHTWEPCOMBAT_FALL_CYCLE</t>
  </si>
  <si>
    <t>NINJA_RIGHTWEPCOMBAT_FALL2</t>
  </si>
  <si>
    <t>NINJA_RIGHTWEPCOMBAT_FALL2_CYCLE</t>
  </si>
  <si>
    <t>NINJA_RIGHTWEPCOMBAT_FORWARD_POST</t>
  </si>
  <si>
    <t>NINJA_RIGHTWEPCOMBAT_HOP</t>
  </si>
  <si>
    <t>NINJA_RIGHTWEPCOMBAT_HOP_APEX</t>
  </si>
  <si>
    <t>NINJA_RIGHTWEPCOMBAT_HOP_CYCLE</t>
  </si>
  <si>
    <t>NINJA_RIGHTWEPCOMBAT_HOP_FALL</t>
  </si>
  <si>
    <t>NINJA_RIGHTWEPCOMBAT_HOP_FALL_CYCLE</t>
  </si>
  <si>
    <t>NINJA_RIGHTWEPCOMBAT_HOP_LEFT</t>
  </si>
  <si>
    <t>NINJA_RIGHTWEPCOMBAT_HOP_LEFT_APEX</t>
  </si>
  <si>
    <t>NINJA_RIGHTWEPCOMBAT_HOP_LEFT_CYCLE</t>
  </si>
  <si>
    <t>NINJA_RIGHTWEPCOMBAT_HOP_LEFT_FALL</t>
  </si>
  <si>
    <t>NINJA_RIGHTWEPCOMBAT_HOP_LEFT_FALL_CYCLE</t>
  </si>
  <si>
    <t>NINJA_RIGHTWEPCOMBAT_HOP_LEFT_PRE</t>
  </si>
  <si>
    <t>NINJA_RIGHTWEPCOMBAT_HOP_PRE</t>
  </si>
  <si>
    <t>NINJA_RIGHTWEPCOMBAT_HOP_RIGHT</t>
  </si>
  <si>
    <t>NINJA_RIGHTWEPCOMBAT_HOP_RIGHT_APEX</t>
  </si>
  <si>
    <t>NINJA_RIGHTWEPCOMBAT_HOP_RIGHT_CYCLE</t>
  </si>
  <si>
    <t>NINJA_RIGHTWEPCOMBAT_HOP_RIGHT_FALL</t>
  </si>
  <si>
    <t>NINJA_RIGHTWEPCOMBAT_HOP_RIGHT_FALL_CYCLE</t>
  </si>
  <si>
    <t>NINJA_RIGHTWEPCOMBAT_HOP_RIGHT_PRE</t>
  </si>
  <si>
    <t>NINJA_RIGHTWEPCOMBAT_APEX</t>
  </si>
  <si>
    <t>NINJA_RIGHTWEPCOMBAT_APEX2</t>
  </si>
  <si>
    <t>NINJA_RIGHTWEPCOMBAT_JUMP</t>
  </si>
  <si>
    <t>NINJA_RIGHTWEPCOMBAT_JUMP_CYCLE</t>
  </si>
  <si>
    <t>NINJA_RIGHTWEPCOMBAT_JUMP_POST</t>
  </si>
  <si>
    <t>NINJA_RIGHTWEPCOMBAT_JUMP_POSTCYCLE</t>
  </si>
  <si>
    <t>NINJA_RIGHTWEPCOMBAT_JUMP_PRE</t>
  </si>
  <si>
    <t>NINJA_RIGHTWEPCOMBAT_JUMP2_POST</t>
  </si>
  <si>
    <t>NINJA_RIGHTWEPCOMBAT_LEFT_CYCLE</t>
  </si>
  <si>
    <t>NINJA_RIGHTWEPCOMBAT_LEFT_POST</t>
  </si>
  <si>
    <t>NINJA_RIGHTWEPCOMBAT_LEFT_POSTCYCLE</t>
  </si>
  <si>
    <t>NINJA_RIGHTWEPCOMBAT_PRE</t>
  </si>
  <si>
    <t>NINJA_RIGHTWEPCOMBAT_READY</t>
  </si>
  <si>
    <t>NINJA_RIGHTWEPCOMBAT_RIGHT</t>
  </si>
  <si>
    <t>NINJA_RIGHTWEPCOMBAT_RIGHT_CYCLE</t>
  </si>
  <si>
    <t>NINJA_RIGHTWEPCOMBAT_RIGHT_POST</t>
  </si>
  <si>
    <t>NINJA_RIGHTWEPCOMBAT_RIGHT_POSTCYCLE</t>
  </si>
  <si>
    <t>NINJA_RIGHTWEPCOMBAT_BACK</t>
  </si>
  <si>
    <t>NINJA_RIGHTWEPCOMBAT_BACK_CYCLE</t>
  </si>
  <si>
    <t>NINJA_RIGHTWEPCOMBAT_BACK_POST</t>
  </si>
  <si>
    <t>NINJA_RIGHTWEPCOMBAT_FORWARD</t>
  </si>
  <si>
    <t>NINJA_RIGHTWEPCOMBAT_FORWARD_CYCLE</t>
  </si>
  <si>
    <t>NINJA_RIGHTWEPCOMBAT_JUMPTOHOP</t>
  </si>
  <si>
    <t>NINJA_RIGHTWEPCOMBAT_LEFT</t>
  </si>
  <si>
    <t>NINJA_SHIELDCOMBAT</t>
  </si>
  <si>
    <t>NINJA_SHIELDCOMBAT_FALL</t>
  </si>
  <si>
    <t>NINJA_SHIELDCOMBAT_FALL_CYCLE</t>
  </si>
  <si>
    <t>NINJA_SHIELDCOMBAT_FALL2</t>
  </si>
  <si>
    <t>NINJA_SHIELDCOMBAT_FALL2_CYCLE</t>
  </si>
  <si>
    <t>NINJA_SHIELDCOMBAT_HOP</t>
  </si>
  <si>
    <t>NINJA_SHIELDCOMBAT_HOP_APEX</t>
  </si>
  <si>
    <t>NINJA_SHIELDCOMBAT_HOP_CYCLE</t>
  </si>
  <si>
    <t>NINJA_SHIELDCOMBAT_HOP_FALL</t>
  </si>
  <si>
    <t>NINJA_SHIELDCOMBAT_HOP_FALL_CYCLE</t>
  </si>
  <si>
    <t>NINJA_SHIELDCOMBAT_HOP_LEFT</t>
  </si>
  <si>
    <t>NINJA_SHIELDCOMBAT_HOP_LEFT_APEX</t>
  </si>
  <si>
    <t>NINJA_SHIELDCOMBAT_HOP_LEFT_CYCLE</t>
  </si>
  <si>
    <t>NINJA_SHIELDCOMBAT_HOP_LEFT_FALL</t>
  </si>
  <si>
    <t>NINJA_SHIELDCOMBAT_HOP_LEFT_FALL_CYCLE</t>
  </si>
  <si>
    <t>NINJA_SHIELDCOMBAT_HOP_LEFT_PRE</t>
  </si>
  <si>
    <t>NINJA_SHIELDCOMBAT_HOP_PRE</t>
  </si>
  <si>
    <t>NINJA_SHIELDCOMBAT_HOP_RIGHT</t>
  </si>
  <si>
    <t>NINJA_SHIELDCOMBAT_HOP_RIGHT_APEX</t>
  </si>
  <si>
    <t>NINJA_SHIELDCOMBAT_HOP_RIGHT_CYCLE</t>
  </si>
  <si>
    <t>NINJA_SHIELDCOMBAT_HOP_RIGHT_FALL</t>
  </si>
  <si>
    <t>NINJA_SHIELDCOMBAT_HOP_RIGHT_FALL_CYCLE</t>
  </si>
  <si>
    <t>NINJA_SHIELDCOMBAT_HOP_RIGHT_PRE</t>
  </si>
  <si>
    <t>NINJA_SHIELDCOMBAT_APEX</t>
  </si>
  <si>
    <t>NINJA_SHIELDCOMBAT_APEX2</t>
  </si>
  <si>
    <t>NINJA_SHIELDCOMBAT_JUMP</t>
  </si>
  <si>
    <t>NINJA_SHIELDCOMBAT_JUMP_CYCLE</t>
  </si>
  <si>
    <t>NINJA_SHIELDCOMBAT_JUMP_POST</t>
  </si>
  <si>
    <t>NINJA_SHIELDCOMBAT_JUMP_PRE</t>
  </si>
  <si>
    <t>NINJA_SHIELDCOMBAT_JUMP2_POST</t>
  </si>
  <si>
    <t>NINJA_SHIELDCOMBAT_JUMPTOHOP</t>
  </si>
  <si>
    <t>NINJA_SHIELDCOMBAT_PRE</t>
  </si>
  <si>
    <t>NINJA_SHIELDCOMBAT_READY</t>
  </si>
  <si>
    <t>NINJA_SHIELDCOMBAT_BACK</t>
  </si>
  <si>
    <t>NINJA_SHIELDCOMBAT_BACK_CYCLE</t>
  </si>
  <si>
    <t>NINJA_SHIELDCOMBAT_BACK_POST</t>
  </si>
  <si>
    <t>NINJA_SHIELDCOMBAT_FORWARD</t>
  </si>
  <si>
    <t>NINJA_SHIELDCOMBAT_FORWARD_CYCLE</t>
  </si>
  <si>
    <t>NINJA_SHIELDCOMBAT_FORWARD_POST</t>
  </si>
  <si>
    <t>NINJA_SHIELDCOMBAT_LEFT</t>
  </si>
  <si>
    <t>NINJA_SHIELDCOMBAT_LEFT_CYCLE</t>
  </si>
  <si>
    <t>NINJA_SHIELDCOMBAT_LEFT_POST</t>
  </si>
  <si>
    <t>NINJA_SHIELDCOMBAT_RIGHT</t>
  </si>
  <si>
    <t>NINJA_SHIELDCOMBAT_RIGHT_CYCLE</t>
  </si>
  <si>
    <t>NINJA_SHIELDCOMBAT_RIGHT_POST</t>
  </si>
  <si>
    <t>NINJA_SHIELDWEPCOMBAT</t>
  </si>
  <si>
    <t>NINJA_SHIELDWEPCOMBAT_FALL</t>
  </si>
  <si>
    <t>NINJA_SHIELDWEPCOMBAT_FALL_CYCLE</t>
  </si>
  <si>
    <t>NINJA_SHIELDWEPCOMBAT_FALL2</t>
  </si>
  <si>
    <t>NINJA_SHIELDWEPCOMBAT_FALL2_CYCLE</t>
  </si>
  <si>
    <t>NINJA_SHIELDWEPCOMBAT_HOP</t>
  </si>
  <si>
    <t>NINJA_SHIELDWEPCOMBAT_HOP_APEX</t>
  </si>
  <si>
    <t>NINJA_SHIELDWEPCOMBAT_HOP_CYCLE</t>
  </si>
  <si>
    <t>NINJA_SHIELDWEPCOMBAT_HOP_FALL</t>
  </si>
  <si>
    <t>NINJA_SHIELDWEPCOMBAT_HOP_FALL_CYCLE</t>
  </si>
  <si>
    <t>NINJA_SHIELDWEPCOMBAT_HOP_LEFT</t>
  </si>
  <si>
    <t>NINJA_SHIELDWEPCOMBAT_HOP_LEFT_APEX</t>
  </si>
  <si>
    <t>NINJA_SHIELDWEPCOMBAT_HOP_LEFT_CYCLE</t>
  </si>
  <si>
    <t>NINJA_SHIELDWEPCOMBAT_HOP_LEFT_FALL</t>
  </si>
  <si>
    <t>NINJA_SHIELDWEPCOMBAT_HOP_LEFT_FALL_CYCLE</t>
  </si>
  <si>
    <t>NINJA_SHIELDWEPCOMBAT_HOP_LEFT_PRE</t>
  </si>
  <si>
    <t>NINJA_SHIELDWEPCOMBAT_HOP_PRE</t>
  </si>
  <si>
    <t>NINJA_SHIELDWEPCOMBAT_HOP_RIGHT</t>
  </si>
  <si>
    <t>NINJA_SHIELDWEPCOMBAT_HOP_RIGHT_APEX</t>
  </si>
  <si>
    <t>NINJA_SHIELDWEPCOMBAT_HOP_RIGHT_CYCLE</t>
  </si>
  <si>
    <t>NINJA_SHIELDWEPCOMBAT_HOP_RIGHT_FALL</t>
  </si>
  <si>
    <t>NINJA_SHIELDWEPCOMBAT_HOP_RIGHT_FALL_CYCLE</t>
  </si>
  <si>
    <t>NINJA_SHIELDWEPCOMBAT_HOP_RIGHT_PRE</t>
  </si>
  <si>
    <t>NINJA_SHIELDWEPCOMBAT_APEX</t>
  </si>
  <si>
    <t>NINJA_SHIELDWEPCOMBAT_APEX2</t>
  </si>
  <si>
    <t>NINJA_SHIELDWEPCOMBAT_JUMP</t>
  </si>
  <si>
    <t>NINJA_SHIELDWEPCOMBAT_JUMP_CYCLE</t>
  </si>
  <si>
    <t>NINJA_SHIELDWEPCOMBAT_JUMP_POST</t>
  </si>
  <si>
    <t>NINJA_SHIELDWEPCOMBAT_JUMP_PRE</t>
  </si>
  <si>
    <t>NINJA_SHIELDWEPCOMBAT_JUMP2_POST</t>
  </si>
  <si>
    <t>NINJA_SHIELDWEPCOMBAT_JUMPTOHOP</t>
  </si>
  <si>
    <t>NINJA_SHIELDWEPCOMBAT_PRE</t>
  </si>
  <si>
    <t>NINJA_SHIELDWEPCOMBAT_READY</t>
  </si>
  <si>
    <t>NINJA_SHIELDWEPCOMBAT_BACK</t>
  </si>
  <si>
    <t>NINJA_SHIELDWEPCOMBAT_BACK_CYCLE</t>
  </si>
  <si>
    <t>NINJA_SHIELDWEPCOMBAT_BACK_POST</t>
  </si>
  <si>
    <t>NINJA_SHIELDWEPCOMBAT_FORWARD</t>
  </si>
  <si>
    <t>NINJA_SHIELDWEPCOMBAT_FORWARD_CYCLE</t>
  </si>
  <si>
    <t>NINJA_SHIELDWEPCOMBAT_FORWARD_POST</t>
  </si>
  <si>
    <t>NINJA_SHIELDWEPCOMBAT_LEFT</t>
  </si>
  <si>
    <t>NINJA_SHIELDWEPCOMBAT_LEFT_CYCLE</t>
  </si>
  <si>
    <t>NINJA_SHIELDWEPCOMBAT_LEFT_POST</t>
  </si>
  <si>
    <t>NINJA_SHIELDWEPCOMBAT_RIGHT</t>
  </si>
  <si>
    <t>NINJA_SHIELDWEPCOMBAT_RIGHT_CYCLE</t>
  </si>
  <si>
    <t>NINJA_SHIELDWEPCOMBAT_RIGHT_POST</t>
  </si>
  <si>
    <t>NINJATO</t>
  </si>
  <si>
    <t>NINJATOBACKSTAB</t>
  </si>
  <si>
    <t>NINJATOBACKSTAB2</t>
  </si>
  <si>
    <t>A_NINJATO_HACK_DRAW</t>
  </si>
  <si>
    <t>NINJATO_HACK_DRAW</t>
  </si>
  <si>
    <t>NINJATO_HEADSPLIT_DRAW</t>
  </si>
  <si>
    <t>A_NINJATO_HEADSPLITTER_DRAW</t>
  </si>
  <si>
    <t>A_NINJATO_PARRY_DRAW</t>
  </si>
  <si>
    <t>NINJATO_PARRY_DRAW</t>
  </si>
  <si>
    <t>A_NINJATO_REVSWEEP_DRAW</t>
  </si>
  <si>
    <t>NINJATO_REVSWEEP_DRAW</t>
  </si>
  <si>
    <t>A_NINJATO_SLASH_DRAW</t>
  </si>
  <si>
    <t>NINJATO_SLASH_DRAW</t>
  </si>
  <si>
    <t>A_NINJATO_SLICE_DRAW</t>
  </si>
  <si>
    <t>NINJATO_SLICE_DRAW</t>
  </si>
  <si>
    <t>A_NINJATO_SPINJUMP_DRAW</t>
  </si>
  <si>
    <t>NINJATO_SPINJUMP_DRAW</t>
  </si>
  <si>
    <t>A_NINJATO_TAUNT_DRAW</t>
  </si>
  <si>
    <t>NINJATO_TAUNT_DRAW</t>
  </si>
  <si>
    <t>A_DRAW_NINJATO</t>
  </si>
  <si>
    <t>DRAW_NINJATO</t>
  </si>
  <si>
    <t>A_DRAW_NINJATO_POST</t>
  </si>
  <si>
    <t>DRAW_NINJATO_POST</t>
  </si>
  <si>
    <t>NINJATOBACKSTAB_POSTCYCLE</t>
  </si>
  <si>
    <t>NINJATO_BACKSTABWINDUP_QUICK_DRAW</t>
  </si>
  <si>
    <t>NUKE</t>
  </si>
  <si>
    <t>EMOTE_COSTUMECHANGE_MURDEROFCROWS</t>
  </si>
  <si>
    <t>A_EMOTE_COSTUMECHANGE_MURDEROFCROWS_POST</t>
  </si>
  <si>
    <t>EMOTE_COSTUMECHANGE_MURDEROFCROWS_POST</t>
  </si>
  <si>
    <t>A_EMOTE_COSTUMECHANGE_NINJA_JUMP</t>
  </si>
  <si>
    <t>EMOTE_COSTUMECHANGE_NINJA_JUMP</t>
  </si>
  <si>
    <t>A_EMOTE_COSTUMECHANGE_NINJA_JUMP_POST</t>
  </si>
  <si>
    <t>OIL_STRIKE</t>
  </si>
  <si>
    <t>EMOTE_COSTUMECHANGE_NINJA_JUMP_POST</t>
  </si>
  <si>
    <t>A_EMOTE_COSTUMECHANGE_NINJA_JUMP_POSTCYCLE</t>
  </si>
  <si>
    <t>EMOTE_COSTUMECHANGE_NINJA_JUMP_POSTCYCLE</t>
  </si>
  <si>
    <t>A_EMOTE_COSTUMECHANGE_NINJA_JUMP_POSTCYCLE2</t>
  </si>
  <si>
    <t>A_EMOTE_COSTUMECHANGE_NUKE</t>
  </si>
  <si>
    <t>EMOTE_COSTUMECHANGE_NUKE</t>
  </si>
  <si>
    <t>OLYMPIAN_BEAM</t>
  </si>
  <si>
    <t>OLYMPIAN_BEAM_SWEEP</t>
  </si>
  <si>
    <t>OLYMPIAN_BEAM_SWEEP_POST</t>
  </si>
  <si>
    <t>ONEHAND</t>
  </si>
  <si>
    <t>ONEHANDSMASH_LEFT</t>
  </si>
  <si>
    <t>ONEHANDSMASH_LEFT_POST</t>
  </si>
  <si>
    <t>ONEHANDSMASH_LEFT2</t>
  </si>
  <si>
    <t>ONEHANDSMASH_RIGHT</t>
  </si>
  <si>
    <t>ONEHANDSMASH_RIGHT_POST</t>
  </si>
  <si>
    <t>ONEHANDSMASH_RIGHT2</t>
  </si>
  <si>
    <t>OPPRESSOR</t>
  </si>
  <si>
    <t>MINDSIPHON</t>
  </si>
  <si>
    <t>OPPRESSOR_MINDSIPHON</t>
  </si>
  <si>
    <t>PSIONICBLAST</t>
  </si>
  <si>
    <t>OPPRESSOR_PSIONICBLAST</t>
  </si>
  <si>
    <t>PSIONICSHOCKWAVE</t>
  </si>
  <si>
    <t>OPPRESSOR_PSIONICSHOCKWAVE</t>
  </si>
  <si>
    <t>OPPRESSOR_PSIONICSHOCKWAVE_POST</t>
  </si>
  <si>
    <t>ORACLE</t>
  </si>
  <si>
    <t>ORACLEFLOAT_CYCLE</t>
  </si>
  <si>
    <t>ORACLEFLOAT_IN</t>
  </si>
  <si>
    <t>ORACLEFLOAT_OUT</t>
  </si>
  <si>
    <t>ORACLEFLOAT_OUT_POSTCYCLE</t>
  </si>
  <si>
    <t>PARACHUTE</t>
  </si>
  <si>
    <t>PARACHUTE_AMBUSH</t>
  </si>
  <si>
    <t>PARACHUTE_AMBUSH_CYCLE</t>
  </si>
  <si>
    <t>PARACHUTE_AMBUSH_SLEEP</t>
  </si>
  <si>
    <t>A_PARRY_POST</t>
  </si>
  <si>
    <t>A_PARRY_DRAW</t>
  </si>
  <si>
    <t>PARRY_DRAW</t>
  </si>
  <si>
    <t>PEACEBRINGER</t>
  </si>
  <si>
    <t>A_EMOTE_COSTUMECHANGE_NUKE_POST</t>
  </si>
  <si>
    <t>EMOTE_COSTUMECHANGE_NUKE_POST</t>
  </si>
  <si>
    <t>A_EMOTE_COSTUMECHANGE_NUKE_PRE</t>
  </si>
  <si>
    <t>PENETRATEWINDUP</t>
  </si>
  <si>
    <t>PENETRATEWINDUP_POST</t>
  </si>
  <si>
    <t>PRE_PENETRATEWINDUP</t>
  </si>
  <si>
    <t>PET</t>
  </si>
  <si>
    <t>PET_SUMMON_CAST</t>
  </si>
  <si>
    <t>SPAWN_PET</t>
  </si>
  <si>
    <t>PET_SUMMON_CAST_POST</t>
  </si>
  <si>
    <t>PET_SUMMON_LEVITATE</t>
  </si>
  <si>
    <t>PET_SUMMON_LEVITATE_POST</t>
  </si>
  <si>
    <t>PET_SUMMON_READY</t>
  </si>
  <si>
    <t>PET_SUMMON_WRISTBANDACTIVATE</t>
  </si>
  <si>
    <t>PET_SUMMON_WRISTBANDACTIVATE_POST</t>
  </si>
  <si>
    <t>PICKAXE</t>
  </si>
  <si>
    <t>ALT_PICKAXEWALK_CYCLE</t>
  </si>
  <si>
    <t>PICKAXEWALK_CYCLE</t>
  </si>
  <si>
    <t>PICKETMARCH_CYCLE</t>
  </si>
  <si>
    <t>PICKAXE_DIG</t>
  </si>
  <si>
    <t>PICKAXEWALK_POST</t>
  </si>
  <si>
    <t>ALT_PICKAXEWALK_PRE</t>
  </si>
  <si>
    <t>PICKAXEWALK_PRE</t>
  </si>
  <si>
    <t>PICKET_STAND</t>
  </si>
  <si>
    <t>PIPE</t>
  </si>
  <si>
    <t>PIPELOOKOUT_C</t>
  </si>
  <si>
    <t>PIPEPATROL_CYCLE</t>
  </si>
  <si>
    <t>PIPEPATROL_CYCLE_02</t>
  </si>
  <si>
    <t>PIPEPATROL_CYCLE_03</t>
  </si>
  <si>
    <t>PIPEPATROL_POST</t>
  </si>
  <si>
    <t>PIPEPATROL_PRE</t>
  </si>
  <si>
    <t>PISTOL</t>
  </si>
  <si>
    <t>A_PISTOL_3BURST</t>
  </si>
  <si>
    <t>PISTOL_3BURST</t>
  </si>
  <si>
    <t>A_PISTOL_3BURST_DRAW</t>
  </si>
  <si>
    <t>PISTOL_3BURST_DRAW</t>
  </si>
  <si>
    <t>A_PISTOL_3BURST_POST</t>
  </si>
  <si>
    <t>PISTOL_3BURST_POST</t>
  </si>
  <si>
    <t>A_PISTOL_3BURST_POSTCYCLE</t>
  </si>
  <si>
    <t>PISTOL_3BURST_POSTCYCLE</t>
  </si>
  <si>
    <t>PISTOLCHEER_A</t>
  </si>
  <si>
    <t>PISTOLCHEER_B</t>
  </si>
  <si>
    <t>A_DRAW_PISTOL</t>
  </si>
  <si>
    <t>DRAW_PISTOL</t>
  </si>
  <si>
    <t>A_DRAW_PISTOL_POST</t>
  </si>
  <si>
    <t>DRAW_PISTOL_POST</t>
  </si>
  <si>
    <t>A_PISTOL_HIPSHOOT</t>
  </si>
  <si>
    <t>A_PISTOL_HIPSHOOT_DRAW</t>
  </si>
  <si>
    <t>A_PISTOL_HIPSHOOT_POST</t>
  </si>
  <si>
    <t>PISTOL_SHOOT_DRAW</t>
  </si>
  <si>
    <t>PISTOL_SHOOT1</t>
  </si>
  <si>
    <t>PISTOL_SHOOT1_POST</t>
  </si>
  <si>
    <t>PISTOL_SHOOT2</t>
  </si>
  <si>
    <t>PISTOL_SHOOT2_POST</t>
  </si>
  <si>
    <t>PISTOL_SHOOT2_POST2</t>
  </si>
  <si>
    <t>PISTOLS</t>
  </si>
  <si>
    <t>PISTOLS_CONE</t>
  </si>
  <si>
    <t>PISTOLS_CONE_DRAW</t>
  </si>
  <si>
    <t>PISTOLS_CONE_POST</t>
  </si>
  <si>
    <t>A_DRAW_PISTOLS</t>
  </si>
  <si>
    <t>DRAW_PISTOLS</t>
  </si>
  <si>
    <t>A_PISTOLS_SINGLE_DRAW</t>
  </si>
  <si>
    <t>PISTOLS_SINGLE_DRAW</t>
  </si>
  <si>
    <t>PISTOLS_SINGLE_DRAW_GUNSLINGER</t>
  </si>
  <si>
    <t>A_DRAW_PISTOLS_POST</t>
  </si>
  <si>
    <t>DRAW_PISTOLS_POST</t>
  </si>
  <si>
    <t>A_PISTOLS_READY</t>
  </si>
  <si>
    <t>PISTOLS_READY</t>
  </si>
  <si>
    <t>A_PISTOLS_READY_BLEND</t>
  </si>
  <si>
    <t>PISTOLS_READY_NOINTERPOLATE</t>
  </si>
  <si>
    <t>A_PISTOLS_SINGLE_LEFT</t>
  </si>
  <si>
    <t>PISTOLS_SINGLE_LEFT</t>
  </si>
  <si>
    <t>A_PISTOLS_SINGLE_LEFT_POST</t>
  </si>
  <si>
    <t>PISTOLS_SINGLE_LEFT_POST</t>
  </si>
  <si>
    <t>A_PISTOLS_SINGLE_RIGHT</t>
  </si>
  <si>
    <t>PISTOLS_SINGLE_RIGHT</t>
  </si>
  <si>
    <t>A_PISTOLS_SINGLE_RIGHT_POST</t>
  </si>
  <si>
    <t>PISTOLS_SINGLE_RIGHT_POST</t>
  </si>
  <si>
    <t>A_PISTOLS_3SHOT</t>
  </si>
  <si>
    <t>PISTOLS_3SHOT</t>
  </si>
  <si>
    <t>A_PISTOLS_3SHOT_DRAW</t>
  </si>
  <si>
    <t>PISTOLS_3SHOT_DRAW</t>
  </si>
  <si>
    <t>A_PISTOLS_3SHOT_POST</t>
  </si>
  <si>
    <t>PISTOLS_3SHOT_POST</t>
  </si>
  <si>
    <t>A_PISTOLS_6SHOT</t>
  </si>
  <si>
    <t>PISTOLS_6SHOT</t>
  </si>
  <si>
    <t>A_PISTOLS_6SHOT_DRAW</t>
  </si>
  <si>
    <t>PISTOLS_6SHOT_DRAW</t>
  </si>
  <si>
    <t>A_PISTOLS_6SHOT_POST</t>
  </si>
  <si>
    <t>PISTOLS_6SHOT_POST</t>
  </si>
  <si>
    <t>A_PISTOLS_BIGSHOT</t>
  </si>
  <si>
    <t>PISTOLS_BIGSHOT</t>
  </si>
  <si>
    <t>A_PISTOLS_BIGSHOT_DRAW</t>
  </si>
  <si>
    <t>PISTOLS_BIGSHOT_DRAW</t>
  </si>
  <si>
    <t>A_PISTOLS_BIGSHOT_POST</t>
  </si>
  <si>
    <t>PISTOLS_BIGSHOT_POST</t>
  </si>
  <si>
    <t>PISTOLVANDAL_A</t>
  </si>
  <si>
    <t>PLASMA</t>
  </si>
  <si>
    <t>STRAFE</t>
  </si>
  <si>
    <t>IDF_PLASMA_STRAFE_POST</t>
  </si>
  <si>
    <t>IDF_PLASMA_STRAFE_PRE</t>
  </si>
  <si>
    <t>PLAYER</t>
  </si>
  <si>
    <t>PLAYERKNOCKBACK</t>
  </si>
  <si>
    <t>PLAYERKNOCKBACK_APEX</t>
  </si>
  <si>
    <t>PLAYERKNOCKBACK_FALLCYCLE</t>
  </si>
  <si>
    <t>PLAYERKNOCKBACK_IMPACT</t>
  </si>
  <si>
    <t>PLAYERKNOCKBACK_TRAVEL</t>
  </si>
  <si>
    <t>PLAYER_TPFRIEND</t>
  </si>
  <si>
    <t>PM</t>
  </si>
  <si>
    <t>PM_BOOSTUPEQUIP_READY</t>
  </si>
  <si>
    <t>PM_BOOSTUPSERUM</t>
  </si>
  <si>
    <t>PM_BOOSTUPSERUM_READY</t>
  </si>
  <si>
    <t>SERUM</t>
  </si>
  <si>
    <t>AIR_PM_TOSSSERUM</t>
  </si>
  <si>
    <t>AIR_PM_SUMMONSOLDIER1</t>
  </si>
  <si>
    <t>PM_SUMMONSOLDIER1</t>
  </si>
  <si>
    <t>AIR_PM_SUMMONSOLDIER2</t>
  </si>
  <si>
    <t>PM_SUMMONSOLDIER2</t>
  </si>
  <si>
    <t>AIR_PM_SUMMONSOLDIER3</t>
  </si>
  <si>
    <t>PM_SUMMONSOLDIER3</t>
  </si>
  <si>
    <t>AIR_PM_SUMMONSOLDIER4</t>
  </si>
  <si>
    <t>PM_SUMMONSOLDIER4</t>
  </si>
  <si>
    <t>TOSSSERUM</t>
  </si>
  <si>
    <t>PM_TOSSSERUM</t>
  </si>
  <si>
    <t>TOSSSERUM02</t>
  </si>
  <si>
    <t>AIR_PM_TOSSSERUM02</t>
  </si>
  <si>
    <t>PM_TOSSSERUM02</t>
  </si>
  <si>
    <t>POD_PERSON</t>
  </si>
  <si>
    <t>EMOTE_COSTUMECHANGE_NUKE_PRE</t>
  </si>
  <si>
    <t>A_EMOTE_COSTUMECHANGE_OIL_STRIKE</t>
  </si>
  <si>
    <t>EMOTE_COSTUMECHANGE_OIL_STRIKE</t>
  </si>
  <si>
    <t>A_EMOTE_COSTUMECHANGE_OIL_STRIKE_POST</t>
  </si>
  <si>
    <t>EMOTE_COSTUMECHANGE_OIL_STRIKE_POST</t>
  </si>
  <si>
    <t>A_POINT_BUFF</t>
  </si>
  <si>
    <t>POINT_BUFF</t>
  </si>
  <si>
    <t>A_POINT_BUFF2</t>
  </si>
  <si>
    <t>POINT_BUFF2</t>
  </si>
  <si>
    <t>A_POISONCYCLE</t>
  </si>
  <si>
    <t>POISONCYCLE</t>
  </si>
  <si>
    <t>A_POISONCYCLE_15</t>
  </si>
  <si>
    <t>POISONCYCLE_15</t>
  </si>
  <si>
    <t>A_POISONSTAB_L</t>
  </si>
  <si>
    <t>A_POISONSTAB_L2</t>
  </si>
  <si>
    <t>A_POISONSTAB_R</t>
  </si>
  <si>
    <t>POISONSTAB_R</t>
  </si>
  <si>
    <t>A_POISONSTAB_R2</t>
  </si>
  <si>
    <t>POISONSTAB_R2</t>
  </si>
  <si>
    <t xml:space="preserve">POSE </t>
  </si>
  <si>
    <t>POSEDEATH</t>
  </si>
  <si>
    <t>POSEDEATH_CYCLE</t>
  </si>
  <si>
    <t>APPARITION_POSSESSOR_CYCLE</t>
  </si>
  <si>
    <t>POST_PUSH_CYCLE</t>
  </si>
  <si>
    <t>POST_TRANSFORM</t>
  </si>
  <si>
    <t>POWER</t>
  </si>
  <si>
    <t>EMOTE_MALE_ABSORB_CYCLE</t>
  </si>
  <si>
    <t>EMOTE_MALE_ABSORB_CYCLE_PRE</t>
  </si>
  <si>
    <t>ARC_OF_DESTRUCTION</t>
  </si>
  <si>
    <t>EMOTE_MALE_ABSORB_TO_HOVER</t>
  </si>
  <si>
    <t>ARC_OF_DESTRUCTION_FAST</t>
  </si>
  <si>
    <t>ARC_OF_DESTRUCTION_FAST_DRAW</t>
  </si>
  <si>
    <t>ARC_OF_DESTRUCTION_FAST_POST</t>
  </si>
  <si>
    <t>ARC_OF_DESTRUCTION_SLOW</t>
  </si>
  <si>
    <t>ARC_OF_DESTRUCTION_SLOW_DRAW</t>
  </si>
  <si>
    <t>ARC_OF_DESTRUCTION_SLOW_PRE</t>
  </si>
  <si>
    <t>ASCENDANT</t>
  </si>
  <si>
    <t>Ascendant</t>
  </si>
  <si>
    <t>ASCENDANT_CYCLE</t>
  </si>
  <si>
    <t>ASORBPAIN</t>
  </si>
  <si>
    <t>ASORBPAIN2</t>
  </si>
  <si>
    <t>ASORBPAINCYCLE</t>
  </si>
  <si>
    <t>BALLCAST</t>
  </si>
  <si>
    <t>A_BALLCASTPOST</t>
  </si>
  <si>
    <t>A_BALLCAST</t>
  </si>
  <si>
    <t>BEAMUP</t>
  </si>
  <si>
    <t>BEAMUP_CYCLE</t>
  </si>
  <si>
    <t>BEAMUP_POST</t>
  </si>
  <si>
    <t>BEAMUP_PRE</t>
  </si>
  <si>
    <t>A_BLINDING</t>
  </si>
  <si>
    <t>A_BLINDINGPOST</t>
  </si>
  <si>
    <t>BLINDINGPOST</t>
  </si>
  <si>
    <t>A_QUICKBLINDING</t>
  </si>
  <si>
    <t>QUICKBLINDING</t>
  </si>
  <si>
    <t>BOOMERANG</t>
  </si>
  <si>
    <t>BOOMERANGPOST</t>
  </si>
  <si>
    <t>A_BOOMERANGPOST</t>
  </si>
  <si>
    <t>A_BOOMERANG</t>
  </si>
  <si>
    <t>CHI</t>
  </si>
  <si>
    <t>A_CHI_FORCE</t>
  </si>
  <si>
    <t>CHI_FORCE</t>
  </si>
  <si>
    <t>A_CHI_FORCE_POST</t>
  </si>
  <si>
    <t>CHI_FORCE_POST</t>
  </si>
  <si>
    <t>DANGER_SENSE</t>
  </si>
  <si>
    <t>A_DANGER_SENSE_CYCLE</t>
  </si>
  <si>
    <t>DANGER_SENSE_CYCLE</t>
  </si>
  <si>
    <t>A_DANGERSENSE</t>
  </si>
  <si>
    <t>A_DANGERSENSE2</t>
  </si>
  <si>
    <t>DEHYDRATE</t>
  </si>
  <si>
    <t>A_DEHYDRATE</t>
  </si>
  <si>
    <t>A_DEHYDRATE_POST</t>
  </si>
  <si>
    <t>DEHYDRATE_POST</t>
  </si>
  <si>
    <t>DEMUTATE</t>
  </si>
  <si>
    <t>DEMUTATE_POSTCYCLE</t>
  </si>
  <si>
    <t>DETECTIVE</t>
  </si>
  <si>
    <t>1ST_DETECTIVE</t>
  </si>
  <si>
    <t>1ST_DETECTIVE_2</t>
  </si>
  <si>
    <t>2ND_DETECTIVE</t>
  </si>
  <si>
    <t>2ND_DETECTIVE_2</t>
  </si>
  <si>
    <t>DETECTIVE_POST</t>
  </si>
  <si>
    <t>DETECTIVE_CYCLE</t>
  </si>
  <si>
    <t>DETONATE</t>
  </si>
  <si>
    <t>A_DETONATE2</t>
  </si>
  <si>
    <t>DETONATE2</t>
  </si>
  <si>
    <t xml:space="preserve">A_DETONATE </t>
  </si>
  <si>
    <t>DIMENSION_SHIFT</t>
  </si>
  <si>
    <t>EMOTE_DIMENSION_SHIFT_CYCLE</t>
  </si>
  <si>
    <t>A_EMOTE_DIMENSION_SHIFT_POST</t>
  </si>
  <si>
    <t>EMOTE_DIMENSION_SHIFT_POST</t>
  </si>
  <si>
    <t>A_EMOTE_DIMENSION_SHIFT_PRE</t>
  </si>
  <si>
    <t>EMOTE_DIMENSION_SHIFT_PRE</t>
  </si>
  <si>
    <t>ENCOUNTER_DIMENSION_SHIFT_CYCLE</t>
  </si>
  <si>
    <t>ENCOUNTER_DIMENSION_SHIFT_PRE</t>
  </si>
  <si>
    <t>DISABLE_PCM_DEVICE</t>
  </si>
  <si>
    <t>EMOTE_DISABLE_PCM_DEVICE</t>
  </si>
  <si>
    <t>DISMISS</t>
  </si>
  <si>
    <t>A_DISMISS</t>
  </si>
  <si>
    <t>A_DISMISS_CYCLE</t>
  </si>
  <si>
    <t>DISMISS_CYCLE</t>
  </si>
  <si>
    <t>ENC_DESDEMONA_MASK_PICKUP</t>
  </si>
  <si>
    <t>ENFLAME</t>
  </si>
  <si>
    <t>A_ENFLAME</t>
  </si>
  <si>
    <t>A_ENFLAME_POST</t>
  </si>
  <si>
    <t>EXPLOSIVE_SHURIKEN</t>
  </si>
  <si>
    <t>ENFLAME_POST</t>
  </si>
  <si>
    <t>A_EXPLOSIVE_SHURIKEN</t>
  </si>
  <si>
    <t>A_EXPLOSIVE_SHURIKEN_POST</t>
  </si>
  <si>
    <t>EYE_OF_STORM</t>
  </si>
  <si>
    <t>EXPLOSIVE_SHURIKEN_POST</t>
  </si>
  <si>
    <t>A_EYE_OF_STORM</t>
  </si>
  <si>
    <t>A_EYE_OF_STORM_DRAW</t>
  </si>
  <si>
    <t>EYE_OF_STORM_DRAW</t>
  </si>
  <si>
    <t>A_EYE_OF_STORM_POST</t>
  </si>
  <si>
    <t>EYE_OF_STORM_POST</t>
  </si>
  <si>
    <t>A_EMOTE_FEAR</t>
  </si>
  <si>
    <t>EMOTE_FEAR</t>
  </si>
  <si>
    <t>A_EMOTE_FEAR_CYCLE</t>
  </si>
  <si>
    <t>EMOTE_FEAR_CYCLE</t>
  </si>
  <si>
    <t>A_FEARSTUN</t>
  </si>
  <si>
    <t>FIREWORK</t>
  </si>
  <si>
    <t>A_EMOTE_FIREWORK_BLOOM</t>
  </si>
  <si>
    <t>EMOTE_FIREWORK_BLOOM</t>
  </si>
  <si>
    <t>A_EMOTE_FIREWORK_BLOOM_POST</t>
  </si>
  <si>
    <t>EMOTE_FIREWORK_BLOOM_POST</t>
  </si>
  <si>
    <t>A_EMOTE_FIREWORK_ROCKET</t>
  </si>
  <si>
    <t>EMOTE_FIREWORK_ROCKET</t>
  </si>
  <si>
    <t>A_EMOTE_FIREWORK_ROCKET_POST</t>
  </si>
  <si>
    <t>EMOTE_FIREWORK_ROCKET_POST</t>
  </si>
  <si>
    <t>A_EMOTE_FIREWORK_SPARKLE</t>
  </si>
  <si>
    <t>EMOTE_FIREWORK_SPARKLE</t>
  </si>
  <si>
    <t>A_EMOTE_FIREWORK_SPARKLE_POST</t>
  </si>
  <si>
    <t>EMOTE_FIREWORK_SPARKLE_POST</t>
  </si>
  <si>
    <t>PREFALL</t>
  </si>
  <si>
    <t>C_RIGHTFLYPOST</t>
  </si>
  <si>
    <t>C_RIGHTFLYPRE</t>
  </si>
  <si>
    <t>C_FLYPOST</t>
  </si>
  <si>
    <t>C_FFLY_PREFALL_2</t>
  </si>
  <si>
    <t>FFLY_PREFALL_2</t>
  </si>
  <si>
    <t>FLIGHT_TO_HOVER_BLEND</t>
  </si>
  <si>
    <t>FLIGHT_TO_HOVER_TRANS</t>
  </si>
  <si>
    <t>C_FLIGHT2HOVER_BLEND</t>
  </si>
  <si>
    <t>C_FLIGHT2HOVER_TRANS</t>
  </si>
  <si>
    <t>WEP_FLIGHT2HOVER_BLEND</t>
  </si>
  <si>
    <t>WEP_FLIGHT2HOVER_TRANS</t>
  </si>
  <si>
    <t>BACKFLYCYCLE</t>
  </si>
  <si>
    <t>C_BACKFLYCYCLE</t>
  </si>
  <si>
    <t>BACKFLYPOST</t>
  </si>
  <si>
    <t>C_BACKFLYPOST</t>
  </si>
  <si>
    <t>BACKFLYPRE</t>
  </si>
  <si>
    <t>C_BACKFLYPRE</t>
  </si>
  <si>
    <t>BFLY_PREFALL</t>
  </si>
  <si>
    <t>FLY_BASIC_SPAWN</t>
  </si>
  <si>
    <t>FLY_SPAWNED_CYCLE</t>
  </si>
  <si>
    <t>FLY_SPAWNED_POST</t>
  </si>
  <si>
    <t>W_FFLY_PREFALL</t>
  </si>
  <si>
    <t>W_FFLY_PREFALL_2</t>
  </si>
  <si>
    <t>W_FLYCYCLE</t>
  </si>
  <si>
    <t>W_FLYCYCLE_HALF</t>
  </si>
  <si>
    <t>W_FLYINGCYCLE</t>
  </si>
  <si>
    <t>W_FLYPOST</t>
  </si>
  <si>
    <t>W_FLYPRE</t>
  </si>
  <si>
    <t>W_FLYREADY</t>
  </si>
  <si>
    <t>W_FLYREADY_PRE</t>
  </si>
  <si>
    <t>W_FLYUPCYCLE</t>
  </si>
  <si>
    <t>W_FLYUPPOST</t>
  </si>
  <si>
    <t>W_FLYUPPRE</t>
  </si>
  <si>
    <t>W_LEFTFLYCYCLE</t>
  </si>
  <si>
    <t>W_LEFTFLYPOST</t>
  </si>
  <si>
    <t>W_LEFTFLYPRE</t>
  </si>
  <si>
    <t>W_PREFALL</t>
  </si>
  <si>
    <t>W_RIGHTFLYCYCLE</t>
  </si>
  <si>
    <t>W_RIGHTFLYPOST</t>
  </si>
  <si>
    <t>W_RIGHTFLYPRE</t>
  </si>
  <si>
    <t>C_FLYCYCLE</t>
  </si>
  <si>
    <t>FLYING_DISC_CATCH</t>
  </si>
  <si>
    <t>C_FLYINGCYCLE</t>
  </si>
  <si>
    <t>A_FLYPOSE1</t>
  </si>
  <si>
    <t>A_FLYPOSE1_POST</t>
  </si>
  <si>
    <t>A_FLYPOSE1_PRE</t>
  </si>
  <si>
    <t>A_FLYPOSE2</t>
  </si>
  <si>
    <t>A_FLYPOSE2_POST</t>
  </si>
  <si>
    <t>A_FLYPOSE2_PRE</t>
  </si>
  <si>
    <t>A_FLYPOSE3</t>
  </si>
  <si>
    <t>A_FLYPOSE3_POST</t>
  </si>
  <si>
    <t>A_FLYPOSE3_PRE</t>
  </si>
  <si>
    <t>A_FLYPOSE4</t>
  </si>
  <si>
    <t>A_FLYPOSE4_POST</t>
  </si>
  <si>
    <t>A_FLYPOSE4_PRE</t>
  </si>
  <si>
    <t>FLYPOST</t>
  </si>
  <si>
    <t>C_FLYPRE</t>
  </si>
  <si>
    <t>FLYPRE</t>
  </si>
  <si>
    <t>FLYPRE_LAUNCH</t>
  </si>
  <si>
    <t>C_FLYREADY</t>
  </si>
  <si>
    <t>FLYREADY</t>
  </si>
  <si>
    <t>C_FLYUPCYCLE</t>
  </si>
  <si>
    <t>FLYUPCYCLE</t>
  </si>
  <si>
    <t>C_FLYUPPOST</t>
  </si>
  <si>
    <t>FLYUPPOST</t>
  </si>
  <si>
    <t>C_FLYUPPRE</t>
  </si>
  <si>
    <t>FLYUPPRE</t>
  </si>
  <si>
    <t>C_LEFTFLYCYCLE</t>
  </si>
  <si>
    <t>LEFTFLYCYCLE</t>
  </si>
  <si>
    <t>C_LEFTFLYPOST</t>
  </si>
  <si>
    <t>LEFTFLYPOST</t>
  </si>
  <si>
    <t>C_LEFTFLYPRE</t>
  </si>
  <si>
    <t>LEFTFLYPRE</t>
  </si>
  <si>
    <t>C_PREFLYREADY</t>
  </si>
  <si>
    <t>RIGHTFLYCYCLE</t>
  </si>
  <si>
    <t>RIGHTFLYPOST</t>
  </si>
  <si>
    <t>RIGHTFLYPRE</t>
  </si>
  <si>
    <t>FAKE_C_FLYCYCLE</t>
  </si>
  <si>
    <t>FAKE_C_FLYCYCLE_HALF</t>
  </si>
  <si>
    <t>RFLY_PREFALL</t>
  </si>
  <si>
    <t>C_RIGHTFLYCYCLE</t>
  </si>
  <si>
    <t>LFLY_PREFALL</t>
  </si>
  <si>
    <t>FULLAUTO</t>
  </si>
  <si>
    <t>A_FULLAUTO</t>
  </si>
  <si>
    <t>A_FULLAUTO_DRAW</t>
  </si>
  <si>
    <t>FULLAUTO_DRAW</t>
  </si>
  <si>
    <t>A_FULLAUTO_POST</t>
  </si>
  <si>
    <t>FULLAUTO_POST</t>
  </si>
  <si>
    <t>A_FULLAUTOQUICK</t>
  </si>
  <si>
    <t>FULLAUTOQUICK</t>
  </si>
  <si>
    <t>A_FULLAUTOQUICK_DRAW</t>
  </si>
  <si>
    <t>FULLAUTOQUICK_DRAW</t>
  </si>
  <si>
    <t>A_FULLAUTOQUICK_POST</t>
  </si>
  <si>
    <t>FULLAUTOQUICK_POST</t>
  </si>
  <si>
    <t>GHOUL</t>
  </si>
  <si>
    <t>A_EMOTE_GHOUL_FLEX_CYCLE_A</t>
  </si>
  <si>
    <t>EMOTE_GHOUL_FLEX_CYCLE_A</t>
  </si>
  <si>
    <t>A_EMOTE_GHOUL_FLEX_CYCLE_B</t>
  </si>
  <si>
    <t>EMOTE_GHOUL_FLEX_CYCLE_B</t>
  </si>
  <si>
    <t>A_EMOTE_GHOUL_FLEX_CYCLE_BREAK_A</t>
  </si>
  <si>
    <t>EMOTE_GHOUL_FLEX_CYCLE_BREAK_A</t>
  </si>
  <si>
    <t>A_EMOTE_GHOUL_FLEX_CYCLE_BREAK_B</t>
  </si>
  <si>
    <t>EMOTE_GHOUL_FLEX_CYCLE_BREAK_B</t>
  </si>
  <si>
    <t>A_EMOTE_GHOUL_FLEX_CYCLE_BREAK_C</t>
  </si>
  <si>
    <t>EMOTE_GHOUL_FLEX_CYCLE_BREAK_C</t>
  </si>
  <si>
    <t>A_EMOTE_GHOUL_FLEX_CYCLE_PRE</t>
  </si>
  <si>
    <t>EMOTE_GHOUL_FLEX_CYCLE_PRE</t>
  </si>
  <si>
    <t>EMOTE_GHOUL_TEMPER_TANTRUM</t>
  </si>
  <si>
    <t>EMOTE_GHOUL_TEMPER_TANTRUM_BACK2</t>
  </si>
  <si>
    <t>EMOTE_GHOUL_TEMPER_TANTRUM_GETUP_BACK</t>
  </si>
  <si>
    <t>EMOTE_GHOUL_TEMPER_TANTRUM_POST</t>
  </si>
  <si>
    <t>EMOTE_GHOUL_TEMPER_TANTRUM_PRE</t>
  </si>
  <si>
    <t>A_GRENADELOB</t>
  </si>
  <si>
    <t>A_GRENADELOBPOST</t>
  </si>
  <si>
    <t>GRENADELOBPOST</t>
  </si>
  <si>
    <t>HAUNT</t>
  </si>
  <si>
    <t>A_HAUNT</t>
  </si>
  <si>
    <t>HAUNT_ATTACK</t>
  </si>
  <si>
    <t>A_HAUNT_POST</t>
  </si>
  <si>
    <t>HAUNT_POST</t>
  </si>
  <si>
    <t>A_HAUNT_PRE</t>
  </si>
  <si>
    <t>HAUNT_PRE</t>
  </si>
  <si>
    <t>HEAL</t>
  </si>
  <si>
    <t>ENCOUNTER_CASTING_HEAL_KNEEL_CYCLE</t>
  </si>
  <si>
    <t>AIRCASTPOST</t>
  </si>
  <si>
    <t>AIRHEAL</t>
  </si>
  <si>
    <t>AIRHEALPOST</t>
  </si>
  <si>
    <t>CONDUITHEAL</t>
  </si>
  <si>
    <t>CONDUITHEAL_POST</t>
  </si>
  <si>
    <t>Heal</t>
  </si>
  <si>
    <t>HEALPOST</t>
  </si>
  <si>
    <t>HEAVYBLOW</t>
  </si>
  <si>
    <t>A_HEAVYBLOW</t>
  </si>
  <si>
    <t>A_HEAVYBLOW_B</t>
  </si>
  <si>
    <t>HEAVYBLOW_B</t>
  </si>
  <si>
    <t>A_HEAVYBLOW_B_POST</t>
  </si>
  <si>
    <t>HEAVYBLOW_B_POST</t>
  </si>
  <si>
    <t>A_HEAVYBLOW_POST</t>
  </si>
  <si>
    <t>HEAVYBLOW_POST</t>
  </si>
  <si>
    <t>A_HEAVYBURST</t>
  </si>
  <si>
    <t>A_HEAVYBURST_DRAW</t>
  </si>
  <si>
    <t>HEAVYBURST_DRAW</t>
  </si>
  <si>
    <t>A_HEAVYBURST_POST</t>
  </si>
  <si>
    <t>HEAVYBURST_POST</t>
  </si>
  <si>
    <t>HEMORRHAGE</t>
  </si>
  <si>
    <t>A_HEMORRHAGE</t>
  </si>
  <si>
    <t>A_HEMORRHAGE_POST</t>
  </si>
  <si>
    <t>HEMORRHAGE_POST</t>
  </si>
  <si>
    <t>HORNBLOW</t>
  </si>
  <si>
    <t>HORNBLOW_2</t>
  </si>
  <si>
    <t>HOVER_FORWARD_POST</t>
  </si>
  <si>
    <t>HOVER_FORWARD_PRE</t>
  </si>
  <si>
    <t>HOVER_FORWARDCYCLE</t>
  </si>
  <si>
    <t>HOVER_UP_CYCLE</t>
  </si>
  <si>
    <t>HOVER_UP_POST</t>
  </si>
  <si>
    <t>HOVER_UP_PRE</t>
  </si>
  <si>
    <t>WEP_HOVER_FORWARD_POST</t>
  </si>
  <si>
    <t>WEP_HOVER_FORWARD_PRE</t>
  </si>
  <si>
    <t>WEP_HOVER_FORWARDCYCLE</t>
  </si>
  <si>
    <t>HOVERBOARD</t>
  </si>
  <si>
    <t>HOVERBOARD_BACKFLYCYCLE</t>
  </si>
  <si>
    <t>HOVERBOARD_BACKFLYPOST</t>
  </si>
  <si>
    <t>HOVERBOARD_BACKFLYPRE</t>
  </si>
  <si>
    <t>HOVERBOARD_FALL_FREADY</t>
  </si>
  <si>
    <t>HOVERBOARD_FLY</t>
  </si>
  <si>
    <t>HOVERBOARD_FLYPOST</t>
  </si>
  <si>
    <t>HOVERBOARD_FLYPRE</t>
  </si>
  <si>
    <t>HOVERBOARD_FLYPRE_LAUNCH</t>
  </si>
  <si>
    <t>HOVERBOARD_FLYREADY</t>
  </si>
  <si>
    <t>HOVERBOARD_FLYUPCYCLE</t>
  </si>
  <si>
    <t>HOVERBOARD_FLYUPPOST</t>
  </si>
  <si>
    <t>HOVERBOARD_FLYUPPRE</t>
  </si>
  <si>
    <t>HOVERBOARD_LEFTFLYCYCLE</t>
  </si>
  <si>
    <t>HOVERBOARD_LEFTFLYPOST</t>
  </si>
  <si>
    <t>HOVERBOARD_LEFTFLYPRE</t>
  </si>
  <si>
    <t>HOVERBOARD_PREFALL</t>
  </si>
  <si>
    <t>HOVERBOARD_PREFALL_POST</t>
  </si>
  <si>
    <t>HOVERBOARD_PREFLYREADY</t>
  </si>
  <si>
    <t>HOVERBOARD_RIGHTFLYCYCLE</t>
  </si>
  <si>
    <t>HOVERBOARD_RIGHTFLYPOST</t>
  </si>
  <si>
    <t>HOVERBOARD_RIGHTFLYPRE</t>
  </si>
  <si>
    <t>C_HOVERFORWARD_CYCLE</t>
  </si>
  <si>
    <t>C_HOVERFORWARD_POST</t>
  </si>
  <si>
    <t>C_HOVERFORWARD_PRE</t>
  </si>
  <si>
    <t>HYPNOTIZE</t>
  </si>
  <si>
    <t>A_HYPNOTIZE</t>
  </si>
  <si>
    <t>A_HYPNOTIZE_POST</t>
  </si>
  <si>
    <t>HYPNOTIZE_POST</t>
  </si>
  <si>
    <t>A_HYPNOTIZE2</t>
  </si>
  <si>
    <t>HYPNOTIZE2</t>
  </si>
  <si>
    <t>2ND_IGNITE</t>
  </si>
  <si>
    <t>A_2ND_IGNITE</t>
  </si>
  <si>
    <t>A_IGNITE</t>
  </si>
  <si>
    <t>INDOCTRINATE</t>
  </si>
  <si>
    <t>INDOCTRINATE_A</t>
  </si>
  <si>
    <t>INDOCTRINATE_B</t>
  </si>
  <si>
    <t>INDOCTRINATE_C</t>
  </si>
  <si>
    <t>INSPIRATION</t>
  </si>
  <si>
    <t>A_EMOTE_INSPIRATION</t>
  </si>
  <si>
    <t>EMOTE_INSPIRATION</t>
  </si>
  <si>
    <t>A_EMOTE_INSPIRATION_INSPIRED</t>
  </si>
  <si>
    <t>EMOTE_INSPIRATION_INSPIRED</t>
  </si>
  <si>
    <t>A_EMOTE_INSPIRATION_POST</t>
  </si>
  <si>
    <t>EMOTE_INSPIRATION_POST</t>
  </si>
  <si>
    <t>A_EMOTE_INSPIRATION_THINKING</t>
  </si>
  <si>
    <t>EMOTE_INSPIRATION_THINKING</t>
  </si>
  <si>
    <t>A_EMOTE_INSPIRATION_THINKING_MORE</t>
  </si>
  <si>
    <t>EMOTE_INSPIRATION_THINKING_MORE</t>
  </si>
  <si>
    <t>INVENT</t>
  </si>
  <si>
    <t>A_INVENTION_EXAMINE</t>
  </si>
  <si>
    <t>INVENTION_EXAMINE</t>
  </si>
  <si>
    <t>INVENTION_PONDER</t>
  </si>
  <si>
    <t>A_INVENTION_PRE</t>
  </si>
  <si>
    <t>IRGOGGLE</t>
  </si>
  <si>
    <t>A_IRGOGGL_ACTIVATE</t>
  </si>
  <si>
    <t>IRGOGGL_ACTIVATE</t>
  </si>
  <si>
    <t>IRGOGGL_ACTIVATE_CYCLE</t>
  </si>
  <si>
    <t>A_IRGOGGL_ACTIVATE_POST</t>
  </si>
  <si>
    <t>IRGOGGL_ACTIVATE_POST</t>
  </si>
  <si>
    <t>A_JACOBSLADDER</t>
  </si>
  <si>
    <t>JACOBSLADDER</t>
  </si>
  <si>
    <t>A_JACOBSLADDER_2</t>
  </si>
  <si>
    <t>C_JUMPFALL</t>
  </si>
  <si>
    <t>C_JUMPFALL2</t>
  </si>
  <si>
    <t>JUMPFALL2</t>
  </si>
  <si>
    <t>LEAPKICK</t>
  </si>
  <si>
    <t>C_JUMPPOST</t>
  </si>
  <si>
    <t>C_JUMPPRE</t>
  </si>
  <si>
    <t>C_JUMPTOHOP</t>
  </si>
  <si>
    <t>JUMPTOHOP</t>
  </si>
  <si>
    <t>C_JUMPUP</t>
  </si>
  <si>
    <t>FISHMAN_LEAP</t>
  </si>
  <si>
    <t>FISHMAN_LEAP_CYCLE</t>
  </si>
  <si>
    <t>A_KHF</t>
  </si>
  <si>
    <t>KUJI</t>
  </si>
  <si>
    <t>A_KUJI_RIN</t>
  </si>
  <si>
    <t>KUJI_RIN</t>
  </si>
  <si>
    <t>A_KUJI_RIN2</t>
  </si>
  <si>
    <t>A_KUJI_SHA</t>
  </si>
  <si>
    <t>KUJI_SHA</t>
  </si>
  <si>
    <t>A_KUJI_SHA2</t>
  </si>
  <si>
    <t>A_KUJI_ZEN</t>
  </si>
  <si>
    <t>KUJI_ZEN</t>
  </si>
  <si>
    <t>KUJI_ZEN_POST</t>
  </si>
  <si>
    <t>A_KUJI_ZEN2</t>
  </si>
  <si>
    <t>A_LEADERSHIP</t>
  </si>
  <si>
    <t>Leadership</t>
  </si>
  <si>
    <t>A_LEADERSHIP_PRE</t>
  </si>
  <si>
    <t>LEADERSHIP_PRE</t>
  </si>
  <si>
    <t>C_JUMPAPEX</t>
  </si>
  <si>
    <t>LEAPKICKMID</t>
  </si>
  <si>
    <t>LEAPKICKPOST</t>
  </si>
  <si>
    <t>EMOTE_MALE_LEVITATE_CYCLE</t>
  </si>
  <si>
    <t>EMOTE_MALE_LEVITATE_CYCLE_PRE</t>
  </si>
  <si>
    <t>EMOTE_MALE_LEVITATE_TO_READY</t>
  </si>
  <si>
    <t>EMOTE_MALE_LEVITATE_TO_READY_POSTCYCLE</t>
  </si>
  <si>
    <t>MAGICCARDS</t>
  </si>
  <si>
    <t>A_EMOTE_MAGICCARDS</t>
  </si>
  <si>
    <t>EMOTE_MAGICCARDS</t>
  </si>
  <si>
    <t>A_EMOTE_MAGICCARDS_POSTCYCLE</t>
  </si>
  <si>
    <t>EMOTE_MAGICCARDS_POSTCYCLE</t>
  </si>
  <si>
    <t>A_EMOTE_MAGICCARDS_PRE</t>
  </si>
  <si>
    <t>EMOTE_MAGICCARDS_PRE</t>
  </si>
  <si>
    <t>A_EMOTE_MAGICCARDS_TOSS</t>
  </si>
  <si>
    <t>EMOTE_MAGICCARDS_TOSS</t>
  </si>
  <si>
    <t>MANACLES</t>
  </si>
  <si>
    <t>MANACLES_POSE1</t>
  </si>
  <si>
    <t>MANACLES_POSE2</t>
  </si>
  <si>
    <t>MANACLES_POSE3</t>
  </si>
  <si>
    <t>A_MEDSELF</t>
  </si>
  <si>
    <t>MEDSELF_POST</t>
  </si>
  <si>
    <t>A_MEDSELF2</t>
  </si>
  <si>
    <t>MEDSELF2</t>
  </si>
  <si>
    <t>A_MED_BEAM</t>
  </si>
  <si>
    <t>MED_BEAM</t>
  </si>
  <si>
    <t>A_MED_BEAM_POST</t>
  </si>
  <si>
    <t>MED_BEAM_POST</t>
  </si>
  <si>
    <t>MEGA</t>
  </si>
  <si>
    <t>A_MEGAPOST</t>
  </si>
  <si>
    <t>MEGAPOST</t>
  </si>
  <si>
    <t>A_MEGA</t>
  </si>
  <si>
    <t>Mega</t>
  </si>
  <si>
    <t>MELEE_FISTS_A</t>
  </si>
  <si>
    <t>MELEE_FISTS_B</t>
  </si>
  <si>
    <t>MELEE_FISTS_B2</t>
  </si>
  <si>
    <t>MELEE_FISTS_C</t>
  </si>
  <si>
    <t>MELEE_FISTS_C2</t>
  </si>
  <si>
    <t>MELEE_FISTS_D</t>
  </si>
  <si>
    <t>MELEE_FISTS_D2</t>
  </si>
  <si>
    <t>MOLOTOV</t>
  </si>
  <si>
    <t>ENC_MOLOTOV_A</t>
  </si>
  <si>
    <t>ENC_MOLOTOV_B</t>
  </si>
  <si>
    <t>ENC_MOLOTOV_C</t>
  </si>
  <si>
    <t>ENC_MOLOTOV_D</t>
  </si>
  <si>
    <t>ENC_MOLOTOV_E</t>
  </si>
  <si>
    <t>ALT_MOUTH</t>
  </si>
  <si>
    <t>MOUTH_2</t>
  </si>
  <si>
    <t>MOUTH_8</t>
  </si>
  <si>
    <t>MOUTH_LONG</t>
  </si>
  <si>
    <t>MOUTH_POST</t>
  </si>
  <si>
    <t>MOUTH_SFX</t>
  </si>
  <si>
    <t>ALT_MOUTH_SLOW_PRE</t>
  </si>
  <si>
    <t>FAATHIM_IMPRISON_FREE</t>
  </si>
  <si>
    <t>PLACE_TRAP</t>
  </si>
  <si>
    <t>A_PLACE_TRAP</t>
  </si>
  <si>
    <t>A_PLACE_TRAP_POST</t>
  </si>
  <si>
    <t>PLACE_TRAP_POST</t>
  </si>
  <si>
    <t>A_PLACE_TRAP2</t>
  </si>
  <si>
    <t>PLACE_TRAP2</t>
  </si>
  <si>
    <t>PLANTTRAP</t>
  </si>
  <si>
    <t>ENC_PLANTTRAP_A</t>
  </si>
  <si>
    <t>ENC_PLANTTRAP_B</t>
  </si>
  <si>
    <t>ENC_PLANTTRAP_C</t>
  </si>
  <si>
    <t>PREFLYREADY</t>
  </si>
  <si>
    <t>A_PREPOISON</t>
  </si>
  <si>
    <t>PREPOISON</t>
  </si>
  <si>
    <t>A_PREPOISON2</t>
  </si>
  <si>
    <t>PREPOISON2</t>
  </si>
  <si>
    <t>POWER_SIPHON</t>
  </si>
  <si>
    <t>A_POWER_SIPHON_NOTROOTED</t>
  </si>
  <si>
    <t>POWER_SIPHON_NOTROOTED</t>
  </si>
  <si>
    <t>A_POWER_SIPHON_POST</t>
  </si>
  <si>
    <t>POWER_SIPHON_POST</t>
  </si>
  <si>
    <t>POWERANALYZE</t>
  </si>
  <si>
    <t>A_POWERANALYZE</t>
  </si>
  <si>
    <t>A_POWERANALYZE_PRE</t>
  </si>
  <si>
    <t>POWERANALYZE_PRE</t>
  </si>
  <si>
    <t>PROJECT_WILL</t>
  </si>
  <si>
    <t>A_PROJECT_WILL</t>
  </si>
  <si>
    <t>A_PROJECT_WILL_POST</t>
  </si>
  <si>
    <t>PROJECT_WILL_POST</t>
  </si>
  <si>
    <t>RAISEDEAD</t>
  </si>
  <si>
    <t>REPAIR_A1</t>
  </si>
  <si>
    <t>REPAIR_A2</t>
  </si>
  <si>
    <t>REPAIR_A3</t>
  </si>
  <si>
    <t>REPAIR_A4</t>
  </si>
  <si>
    <t>REVIVE</t>
  </si>
  <si>
    <t>A_REVIVE</t>
  </si>
  <si>
    <t>Revive</t>
  </si>
  <si>
    <t>SCREAM</t>
  </si>
  <si>
    <t>A_SCREAM</t>
  </si>
  <si>
    <t>SHATTER_ARMOR</t>
  </si>
  <si>
    <t>A_SHATTER_ARMOR_FAST</t>
  </si>
  <si>
    <t>SHATTER_ARMOR_FAST</t>
  </si>
  <si>
    <t>A_SHATTER_ARMOR_FAST_DRAW</t>
  </si>
  <si>
    <t>SHATTER_ARMOR_FAST_DRAW</t>
  </si>
  <si>
    <t>A_SHATTER_ARMOR_FAST_POST</t>
  </si>
  <si>
    <t>SHATTER_ARMOR_FAST_POST</t>
  </si>
  <si>
    <t>A_SHATTER_ARMOR_SLOW</t>
  </si>
  <si>
    <t>SHATTER_ARMOR_SLOW</t>
  </si>
  <si>
    <t>A_SHATTER_ARMOR_SLOW_DRAW</t>
  </si>
  <si>
    <t>SHATTER_ARMOR_SLOW_DRAW</t>
  </si>
  <si>
    <t>A_SHATTER_ARMOR_SLOW_POST</t>
  </si>
  <si>
    <t>SHATTER_ARMOR_SLOW_POST</t>
  </si>
  <si>
    <t>A_SHATTER_ARMOR_SLOW_PRE</t>
  </si>
  <si>
    <t>SHATTER_ARMOR_SLOW_PRE</t>
  </si>
  <si>
    <t>SHIN_BREAKER</t>
  </si>
  <si>
    <t>A_SHIN_BREAKER</t>
  </si>
  <si>
    <t>A_SHIN_BREAKER_POST</t>
  </si>
  <si>
    <t>SHIN_BREAKER_POST</t>
  </si>
  <si>
    <t>SLEDGEHAMMER</t>
  </si>
  <si>
    <t>sledgehammer</t>
  </si>
  <si>
    <t>SLIDE_LEFT_CYCLE</t>
  </si>
  <si>
    <t>SLIDE_LEFT_PRE</t>
  </si>
  <si>
    <t>SLIDE_POST</t>
  </si>
  <si>
    <t>SLIDE_RIGHT_CYCLE</t>
  </si>
  <si>
    <t>SLIDE_RIGHT_PRE</t>
  </si>
  <si>
    <t>SLIDE_RUNFALL</t>
  </si>
  <si>
    <t>SLIDE_RUNFALL_2</t>
  </si>
  <si>
    <t>SLUG</t>
  </si>
  <si>
    <t>A_SLUG</t>
  </si>
  <si>
    <t>Slug</t>
  </si>
  <si>
    <t>EMOTE_SMACK</t>
  </si>
  <si>
    <t>SMROCK</t>
  </si>
  <si>
    <t>SMROCK2</t>
  </si>
  <si>
    <t>SMOKEFLASH</t>
  </si>
  <si>
    <t>SMOKEFLASH_POST</t>
  </si>
  <si>
    <t>A_SMOKEFLASH</t>
  </si>
  <si>
    <t>A_SMOKEFLASH2</t>
  </si>
  <si>
    <t>SNEAK</t>
  </si>
  <si>
    <t>SNEAKBACK</t>
  </si>
  <si>
    <t>SNEAKTURN</t>
  </si>
  <si>
    <t>SPIRIT_WARD</t>
  </si>
  <si>
    <t>A_SPIRIT_WARD</t>
  </si>
  <si>
    <t>A_SPIRIT_WARD_POST</t>
  </si>
  <si>
    <t>SPIRIT_WARD_POST</t>
  </si>
  <si>
    <t>STEAL</t>
  </si>
  <si>
    <t>A_STEAL</t>
  </si>
  <si>
    <t>A_STEALPOST</t>
  </si>
  <si>
    <t>STEALPOST</t>
  </si>
  <si>
    <t>SUPERPUNCH</t>
  </si>
  <si>
    <t>A_SUPERPUNCH_L</t>
  </si>
  <si>
    <t>SUPERPUNCH_L</t>
  </si>
  <si>
    <t>A_SUPERPUNCH_L2</t>
  </si>
  <si>
    <t>A_SUPERPUNCH_R</t>
  </si>
  <si>
    <t>SUPERPUNCH_R</t>
  </si>
  <si>
    <t>A_SUPERPUNCH_R2</t>
  </si>
  <si>
    <t>SURROUNDED</t>
  </si>
  <si>
    <t>SURROUNDED_A</t>
  </si>
  <si>
    <t>SURROUNDED_A2</t>
  </si>
  <si>
    <t>SURROUNDED_A3</t>
  </si>
  <si>
    <t>SURROUNDED_A4</t>
  </si>
  <si>
    <t>SWIM</t>
  </si>
  <si>
    <t>SWIM_JUMPPOST</t>
  </si>
  <si>
    <t>SWIM_READY</t>
  </si>
  <si>
    <t>SWIM_READYPRE</t>
  </si>
  <si>
    <t>SWIMBACKCYCLE</t>
  </si>
  <si>
    <t>SWIMBACKPOST</t>
  </si>
  <si>
    <t>SWIMBACKPRE</t>
  </si>
  <si>
    <t>SWIMCYCLE</t>
  </si>
  <si>
    <t>SWIMLEFTCYCLE</t>
  </si>
  <si>
    <t>SWIMLEFTPOST</t>
  </si>
  <si>
    <t>SWIMLEFTPRE</t>
  </si>
  <si>
    <t>SWIMPOST</t>
  </si>
  <si>
    <t>SWIMPRE</t>
  </si>
  <si>
    <t>SWIMRIGHTCYCLE</t>
  </si>
  <si>
    <t>SWIMRIGHTPOST</t>
  </si>
  <si>
    <t>SWIMRIGHTPRE</t>
  </si>
  <si>
    <t>A_TAUNTA</t>
  </si>
  <si>
    <t>TAUNTA</t>
  </si>
  <si>
    <t>ALT_TAUNTANOROOT_CYCLE</t>
  </si>
  <si>
    <t>TAUNTANOROOT_CYCLE</t>
  </si>
  <si>
    <t>A_ALT_TAUNTANOROOT_PRE</t>
  </si>
  <si>
    <t>A_TAUNTANOROOT_PRE</t>
  </si>
  <si>
    <t>ALT_TAUNTANOROOT_PRE</t>
  </si>
  <si>
    <t>TAUNTANOROOT_PRE</t>
  </si>
  <si>
    <t>A_TAUNTB</t>
  </si>
  <si>
    <t>TAUNTB</t>
  </si>
  <si>
    <t>A_TAUNTB_CYCLE</t>
  </si>
  <si>
    <t>TAUNTB_CYCLE</t>
  </si>
  <si>
    <t>A_TAUNTB_PRE</t>
  </si>
  <si>
    <t>TAUNTB_PRE</t>
  </si>
  <si>
    <t>A_TAUNTC</t>
  </si>
  <si>
    <t>TAUNTC</t>
  </si>
  <si>
    <t>A_TAUNTC_PRE</t>
  </si>
  <si>
    <t>TAUNTC_PRE</t>
  </si>
  <si>
    <t>TAUNTA_CYCLE</t>
  </si>
  <si>
    <t>A_TAUNTA_PRE</t>
  </si>
  <si>
    <t>TAUNTA_PRE</t>
  </si>
  <si>
    <t>JAUNT</t>
  </si>
  <si>
    <t>JAUNT_POST</t>
  </si>
  <si>
    <t>JEERING_A</t>
  </si>
  <si>
    <t>JEERING_B</t>
  </si>
  <si>
    <t>JEERING_C</t>
  </si>
  <si>
    <t>JEERING_D</t>
  </si>
  <si>
    <t>JEERING_E</t>
  </si>
  <si>
    <t>JEERING_F</t>
  </si>
  <si>
    <t>A_EMOTE_KISSMYBUTT</t>
  </si>
  <si>
    <t>EMOTE_KISSMYBUTT</t>
  </si>
  <si>
    <t>ENCOUNTER_KNEEL</t>
  </si>
  <si>
    <t>TELE_MAGIC</t>
  </si>
  <si>
    <t>A_TELE_MAGIC</t>
  </si>
  <si>
    <t>A_TELE_MAGIC2</t>
  </si>
  <si>
    <t>TELE_MAGIC2</t>
  </si>
  <si>
    <t>A_TELE_MAGIC_POST</t>
  </si>
  <si>
    <t>TELE_MAGIC_POST</t>
  </si>
  <si>
    <t>TELEKINISIS</t>
  </si>
  <si>
    <t>TELEKINECYCLE</t>
  </si>
  <si>
    <t>Telekinesis</t>
  </si>
  <si>
    <t>PRAETORIAN_TELEPORTIN</t>
  </si>
  <si>
    <t>CARNIVALOFLIGHT_TELEPORTIN_LOOKQUICK</t>
  </si>
  <si>
    <t>CARNIVALOFLIGHT_TELEPORTIN_POSTREADY</t>
  </si>
  <si>
    <t>CarnivalOfLight_TeleportOut</t>
  </si>
  <si>
    <t>CARNIVALOFLIGHT_TELEPORTOUT_POST</t>
  </si>
  <si>
    <t>TELEPORT_HIDE</t>
  </si>
  <si>
    <t>TELEPORT_LOOKQUICK</t>
  </si>
  <si>
    <t>TELEPORT_SPAWN</t>
  </si>
  <si>
    <t>PRAETORIAN_TELEPORTIN_LOOKQUICK</t>
  </si>
  <si>
    <t>PRAETORIAN_TELEPORTIN_POSTREADY</t>
  </si>
  <si>
    <t>PRAETORIAN_TELEPORTOUT</t>
  </si>
  <si>
    <t>TELEQUICK</t>
  </si>
  <si>
    <t>AIRTELEQUICK</t>
  </si>
  <si>
    <t>AIRTELEQUICKPOST</t>
  </si>
  <si>
    <t>TELEQUICKPOST</t>
  </si>
  <si>
    <t>TERRIFY</t>
  </si>
  <si>
    <t>A_ALT_TERRIFY_POST</t>
  </si>
  <si>
    <t>A_TERRIFY_POST</t>
  </si>
  <si>
    <t>ALT_TERRIFY_POST</t>
  </si>
  <si>
    <t>TERRIFY_POST</t>
  </si>
  <si>
    <t>A_ALT_TERRIFY_PRE</t>
  </si>
  <si>
    <t>ALT_TERRIFY_PRE</t>
  </si>
  <si>
    <t>THREAT_A</t>
  </si>
  <si>
    <t>THREAT_B</t>
  </si>
  <si>
    <t>THREAT_C</t>
  </si>
  <si>
    <t>THREAT_CYCLE</t>
  </si>
  <si>
    <t>THREATEN_CYCLE_FIVE</t>
  </si>
  <si>
    <t>THREATEN_CYCLE_FOUR</t>
  </si>
  <si>
    <t>THREATEN_CYCLE_ONE</t>
  </si>
  <si>
    <t>THREATEN_CYCLE_SIX</t>
  </si>
  <si>
    <t>THREATEN_CYCLE_THREE</t>
  </si>
  <si>
    <t>THREATEN_CYCLE_TWO</t>
  </si>
  <si>
    <t>A_DUFFELBAG_TOSS</t>
  </si>
  <si>
    <t>TIME_CRAWL</t>
  </si>
  <si>
    <t>A_TIME_CRAWL</t>
  </si>
  <si>
    <t>A_TIME_CRAWL_POST</t>
  </si>
  <si>
    <t>TIME_CRAWL_POST</t>
  </si>
  <si>
    <t>A_TIME_CRAWL_PRE</t>
  </si>
  <si>
    <t>TIME_CRAWL_PRE</t>
  </si>
  <si>
    <t>TRAIN_BEAST</t>
  </si>
  <si>
    <t>TRAIN_BEAST_POST</t>
  </si>
  <si>
    <t>A_TRANSLOCATION</t>
  </si>
  <si>
    <t>TRANSLOCATION</t>
  </si>
  <si>
    <t>A_TRANSLOCATION_POST</t>
  </si>
  <si>
    <t>TRANSLOCATION_POST</t>
  </si>
  <si>
    <t>TRICK_SHOT</t>
  </si>
  <si>
    <t>A_TRICK_SHOT_POST</t>
  </si>
  <si>
    <t>TRICK_SHOT_POST</t>
  </si>
  <si>
    <t>A_TRICK_SHOT</t>
  </si>
  <si>
    <t>TWIRL</t>
  </si>
  <si>
    <t>A_TWIRL</t>
  </si>
  <si>
    <t>ULTIMATE_POWER</t>
  </si>
  <si>
    <t>A_EMOTE_ULTIMATE_POWER</t>
  </si>
  <si>
    <t>EMOTE_ULTIMATE_POWER</t>
  </si>
  <si>
    <t>A_EMOTE_ULTIMATE_POWER_POST</t>
  </si>
  <si>
    <t>EMOTE_ULTIMATE_POWER_POST</t>
  </si>
  <si>
    <t>UNYIELD_POST</t>
  </si>
  <si>
    <t>UNYIELDING_CYCLE_NOROOT</t>
  </si>
  <si>
    <t>UNYIELDING_NOROOT</t>
  </si>
  <si>
    <t>UNYIELDING_PRE_NOROOT</t>
  </si>
  <si>
    <t>VAMPIRE</t>
  </si>
  <si>
    <t>VAMPIREBIRTH</t>
  </si>
  <si>
    <t>VAMPIRECROUCH</t>
  </si>
  <si>
    <t>VAMPIRESTAND</t>
  </si>
  <si>
    <t>WALL</t>
  </si>
  <si>
    <t>WALLPOST</t>
  </si>
  <si>
    <t>A_WALL_OF_FORCE</t>
  </si>
  <si>
    <t>WALL_OF_FORCE</t>
  </si>
  <si>
    <t>A_WALL_OF_FORCE_POST</t>
  </si>
  <si>
    <t>WALL_OF_FORCE_POST</t>
  </si>
  <si>
    <t>WARP_RUNIN</t>
  </si>
  <si>
    <t>WARP_RUNIN_POST</t>
  </si>
  <si>
    <t>WARP_RUNOUT</t>
  </si>
  <si>
    <t>WEAK</t>
  </si>
  <si>
    <t>A_WEAK_POST</t>
  </si>
  <si>
    <t>WEAK_POST</t>
  </si>
  <si>
    <t>WEAKEN_RESOLVE</t>
  </si>
  <si>
    <t>A_WEAKEN_RESOLVE</t>
  </si>
  <si>
    <t>A_WEAKEN_RESOLVE_POST</t>
  </si>
  <si>
    <t>WEAKEN_RESOLVE_POST</t>
  </si>
  <si>
    <t>WEAVE</t>
  </si>
  <si>
    <t>A_WEAVE</t>
  </si>
  <si>
    <t>WEAVE_PRE</t>
  </si>
  <si>
    <t>A_WEAVE_CYCLE</t>
  </si>
  <si>
    <t>WEAVE_CYCLE</t>
  </si>
  <si>
    <t>A_WEAVE_PRE</t>
  </si>
  <si>
    <t>WELD</t>
  </si>
  <si>
    <t>WELD_LOW</t>
  </si>
  <si>
    <t>WELD_MID</t>
  </si>
  <si>
    <t>PRAETORIAN</t>
  </si>
  <si>
    <t>PRAETORIAN_TELEPORTOUT_POST</t>
  </si>
  <si>
    <t>A_PREDICT_TELEPORT</t>
  </si>
  <si>
    <t>PREDICT_TELEPORT</t>
  </si>
  <si>
    <t>A_PREDICT_TELEPORT2</t>
  </si>
  <si>
    <t>PREDICT_TELEPORT2</t>
  </si>
  <si>
    <t>PREDICT</t>
  </si>
  <si>
    <t>A_EMOTE_COSTUMECHANGE_OIL_STRIKE_PRE</t>
  </si>
  <si>
    <t>EMOTE_COSTUMECHANGE_OIL_STRIKE_PRE</t>
  </si>
  <si>
    <t>A_EMOTE_COSTUMECHANGE_PEACEBRINGER</t>
  </si>
  <si>
    <t>EMOTE_COSTUMECHANGE_PEACEBRINGER</t>
  </si>
  <si>
    <t>PRESSURE_RELEASE</t>
  </si>
  <si>
    <t>A_EMOTE_COSTUMECHANGE_PEACEBRINGER_POST</t>
  </si>
  <si>
    <t>EMOTE_COSTUMECHANGE_PEACEBRINGER_POST</t>
  </si>
  <si>
    <t>A_EMOTE_COSTUMECHANGE_PRESSURE_RELEASE</t>
  </si>
  <si>
    <t>EMOTE_COSTUMECHANGE_PRESSURE_RELEASE</t>
  </si>
  <si>
    <t>A_EMOTE_COSTUMECHANGE_PRESSURE_RELEASE_POST</t>
  </si>
  <si>
    <t>EMOTE_COSTUMECHANGE_PRESSURE_RELEASE_POST</t>
  </si>
  <si>
    <t>A_EMOTE_COSTUMECHANGE_PRESSURE_RELEASE_PRE</t>
  </si>
  <si>
    <t>EMOTE_COSTUMECHANGE_PRESSURE_RELEASE_PRE</t>
  </si>
  <si>
    <t>SELFDESTRUCT</t>
  </si>
  <si>
    <t>PRESTIGE_SELFDESTRUCT</t>
  </si>
  <si>
    <t>PRESTIGE_SELFDESTRUCT_POST</t>
  </si>
  <si>
    <t>PRESTIGE_SELFDESTRUCT_POSTCYCLE</t>
  </si>
  <si>
    <t>A_PRESTIGE_SELFDESTRUCT_WINDUP</t>
  </si>
  <si>
    <t>PRESTIGE</t>
  </si>
  <si>
    <t>A_EMOTE_COSTUMECHANGE_POD_PERSON_POST</t>
  </si>
  <si>
    <t>EMOTE_COSTUMECHANGE_POD_PERSON_POST</t>
  </si>
  <si>
    <t>A_EMOTE_COSTUMECHANGE_POD_PERSON_PRE</t>
  </si>
  <si>
    <t>EMOTE_COSTUMECHANGE_POD_PERSON_PRE</t>
  </si>
  <si>
    <t>PRESTIGE_SELFDESTRUCT_WINDUP</t>
  </si>
  <si>
    <t>PRESTOCHANGO</t>
  </si>
  <si>
    <t>PROFILEREADY</t>
  </si>
  <si>
    <t>A_ALT_THROWPROJECTILE</t>
  </si>
  <si>
    <t>A_THROWPROJECTILE</t>
  </si>
  <si>
    <t>ALT_THROWPROJECTILE</t>
  </si>
  <si>
    <t>PROFILE</t>
  </si>
  <si>
    <t>THROWPROJECTILE</t>
  </si>
  <si>
    <t>PROJECTILE</t>
  </si>
  <si>
    <t>PRONESLEEP</t>
  </si>
  <si>
    <t>PRONESLEEP_GETUP</t>
  </si>
  <si>
    <t>PRONESLEEP_GETUP_CYCLE</t>
  </si>
  <si>
    <t>PRONESLEEP2</t>
  </si>
  <si>
    <t>A_ALT_THROWPROJECTILE_POST</t>
  </si>
  <si>
    <t>A_THROWPROJECTILE_POST</t>
  </si>
  <si>
    <t>ALT_THROWPROJECTILE_POST</t>
  </si>
  <si>
    <t>THROWPROJECTILE_POST</t>
  </si>
  <si>
    <t>A_ALT_THROWPROJECTILE_PRE</t>
  </si>
  <si>
    <t>A_THROWPROJECTILE_PRE</t>
  </si>
  <si>
    <t>ALT_THROWPROJECTILE_PRE</t>
  </si>
  <si>
    <t>THROWPROJECTILE_PRE</t>
  </si>
  <si>
    <t xml:space="preserve">PRONE </t>
  </si>
  <si>
    <t>PROTEST_IDLE</t>
  </si>
  <si>
    <t>PROP_READY_1</t>
  </si>
  <si>
    <t>PROP_READY_2</t>
  </si>
  <si>
    <t>PROP_READY_3</t>
  </si>
  <si>
    <t>PRONESLEEP3</t>
  </si>
  <si>
    <t>PROP</t>
  </si>
  <si>
    <t>A_ALT_PSIBLAST</t>
  </si>
  <si>
    <t>A_PSIBLAST</t>
  </si>
  <si>
    <t>ALT_PSIBLAST</t>
  </si>
  <si>
    <t>PROTEST</t>
  </si>
  <si>
    <t>PSI</t>
  </si>
  <si>
    <t>BLADE</t>
  </si>
  <si>
    <t>A_PSI_BLADE_GREAT_POST</t>
  </si>
  <si>
    <t>PSI_BLADE_GREAT_POST</t>
  </si>
  <si>
    <t>A_ALT_PSIBLAST_POST</t>
  </si>
  <si>
    <t>A_PSIBLAST_POST</t>
  </si>
  <si>
    <t>ALT_PSIBLAST_POST</t>
  </si>
  <si>
    <t>PSIBLAST_POST</t>
  </si>
  <si>
    <t>A_ALT_PSIBLAST_PRE</t>
  </si>
  <si>
    <t>A_PSIBLAST_PRE</t>
  </si>
  <si>
    <t>ALT_PSIBLAST_PRE</t>
  </si>
  <si>
    <t>PSIBLAST_PRE</t>
  </si>
  <si>
    <t>A_ALT_PSIBLAST_QUICK_PRE</t>
  </si>
  <si>
    <t>A_PSIBLAST_QUICK_PRE</t>
  </si>
  <si>
    <t>ALT_PSIBLAST_QUICK_PRE</t>
  </si>
  <si>
    <t>PSIBLAST_QUICK_PRE</t>
  </si>
  <si>
    <t>PSIONICS_SLOWCAST</t>
  </si>
  <si>
    <t>GREAT</t>
  </si>
  <si>
    <t>A_PSI_BLADE_GREAT</t>
  </si>
  <si>
    <t>PSI_BLADE_GREAT</t>
  </si>
  <si>
    <t>PSIONICLIGHTNING</t>
  </si>
  <si>
    <t>NOROOT</t>
  </si>
  <si>
    <t>PSIONICS_NOROOT</t>
  </si>
  <si>
    <t>PsychicScream</t>
  </si>
  <si>
    <t>ALT_POSTPSIONICS</t>
  </si>
  <si>
    <t>Psionics</t>
  </si>
  <si>
    <t>A_ALT_PSIQUICK</t>
  </si>
  <si>
    <t>A_PSIQUICK</t>
  </si>
  <si>
    <t>ALT_PSIQUICK</t>
  </si>
  <si>
    <t>PSIQUICK</t>
  </si>
  <si>
    <t>A_ALT_PSIQUICK2</t>
  </si>
  <si>
    <t>A_PSIQUICK2</t>
  </si>
  <si>
    <t>ALT_PSIQUICK2</t>
  </si>
  <si>
    <t>PSIQUICK2</t>
  </si>
  <si>
    <t>TORNADO</t>
  </si>
  <si>
    <t>PsionicTornado</t>
  </si>
  <si>
    <t>PRE_MA_PSIWINDUP</t>
  </si>
  <si>
    <t>A_ALT_PRE_PSIWINDUP</t>
  </si>
  <si>
    <t>A_PRE_PSIWINDUP</t>
  </si>
  <si>
    <t>ALT_PRE_PSIWINDUP</t>
  </si>
  <si>
    <t>PRE_PSIWINDUP</t>
  </si>
  <si>
    <t>A_ALT_PSIWINDUP</t>
  </si>
  <si>
    <t>A_PSIWINDUP</t>
  </si>
  <si>
    <t>ALT_PSIWINDUP</t>
  </si>
  <si>
    <t>A_ALT_PSIWINDUP_POST</t>
  </si>
  <si>
    <t>A_PSIWINDUP_POST</t>
  </si>
  <si>
    <t>ALT_PSIWINDUP_POST</t>
  </si>
  <si>
    <t>PSIWINDUP_POST</t>
  </si>
  <si>
    <t>ALT_PSIONICS_SLOWCAST</t>
  </si>
  <si>
    <t>A_PSI_BLADE</t>
  </si>
  <si>
    <t>PSI_BLADE_POST</t>
  </si>
  <si>
    <t>A_PSI_BLADE_SWEEP</t>
  </si>
  <si>
    <t>PSI_BLADE_SWEEP</t>
  </si>
  <si>
    <t>A_PSI_BLADE_SWEEP_POST</t>
  </si>
  <si>
    <t>PSI_BLADE_SWEEP_POST</t>
  </si>
  <si>
    <t>POSTPSIONICS</t>
  </si>
  <si>
    <t>PSYCHICSCREAM_POST</t>
  </si>
  <si>
    <t>QUICK_GETUP_BACK</t>
  </si>
  <si>
    <t>QUICK_GETUP_BACK2</t>
  </si>
  <si>
    <t>A_QUICK_MEDSELF</t>
  </si>
  <si>
    <t>QUICK_MEDSELF</t>
  </si>
  <si>
    <t>A_QUICK_MEDSELF_POST</t>
  </si>
  <si>
    <t>QUICK_MEDSELF_POST</t>
  </si>
  <si>
    <t>A_QUICK_STRIKE_A</t>
  </si>
  <si>
    <t>QUICK_STRIKE_A</t>
  </si>
  <si>
    <t>A_QUICK_STRIKE_B</t>
  </si>
  <si>
    <t>QUICK_STRIKE_B</t>
  </si>
  <si>
    <t>A_QUICK_STRIKE_B_POST</t>
  </si>
  <si>
    <t>QUICK_STRIKE_B_POST</t>
  </si>
  <si>
    <t>A_QUICK_STRIKE_A_POST</t>
  </si>
  <si>
    <t>QUICK_STRIKE_A_POST</t>
  </si>
  <si>
    <t>RADIANT</t>
  </si>
  <si>
    <t>RADIANT_BURST_POST</t>
  </si>
  <si>
    <t>RADIANT_BURST_PRE</t>
  </si>
  <si>
    <t>RAINBOW</t>
  </si>
  <si>
    <t>A_EMOTE_COSTUMECHANGE_RAINBOW</t>
  </si>
  <si>
    <t>RAPIDBOIL</t>
  </si>
  <si>
    <t>RECLUSECOLLAPSE_CYCLE</t>
  </si>
  <si>
    <t>RECLUSECOLLAPSE_IN</t>
  </si>
  <si>
    <t>A_RECLUSE_KNOCKUP</t>
  </si>
  <si>
    <t>RECLUSE_KNOCKUP</t>
  </si>
  <si>
    <t>A_RECLUSE_KNOCKUP_POST</t>
  </si>
  <si>
    <t>RECLUSE</t>
  </si>
  <si>
    <t>RECLUSE_KNOCKUP_POST</t>
  </si>
  <si>
    <t>LOOKUP</t>
  </si>
  <si>
    <t>RECLUSE_LOOKUP_CYCLE</t>
  </si>
  <si>
    <t>RECLUSE_LOOKUP_IN</t>
  </si>
  <si>
    <t>PBAOE</t>
  </si>
  <si>
    <t>A_RECLUSE_MELEEPBAOE</t>
  </si>
  <si>
    <t>RECLUSE_MELEEPBAOE</t>
  </si>
  <si>
    <t>A_RECLUSE_MELEEPBAOE_POST</t>
  </si>
  <si>
    <t>RECLUSE_MELEEPBAOE_POST</t>
  </si>
  <si>
    <t>A_RECLUSE_SLICE</t>
  </si>
  <si>
    <t>RECLUSE_SLICE</t>
  </si>
  <si>
    <t>A_RECLUSE_SLICE_POST</t>
  </si>
  <si>
    <t>RECLUSE_SLICE_POST</t>
  </si>
  <si>
    <t>REICHSMAN</t>
  </si>
  <si>
    <t>EMOTE_REICHSMAN_ATTACK</t>
  </si>
  <si>
    <t>EMOTE_REICHSMAN_ATTACK_POST</t>
  </si>
  <si>
    <t>EMOTE_REICHSMAN_ATTACK_POSTCYCLE</t>
  </si>
  <si>
    <t>EMOTE_REICHSMAN_CAPTURED_CYCLE</t>
  </si>
  <si>
    <t>EMOTE_REICHSMAN_CAPTURED_OUT</t>
  </si>
  <si>
    <t>EMOTE_REICHSMAN_CAPTURED_OUT_POSTCYCLE</t>
  </si>
  <si>
    <t>EMOTE_REICHSMAN_CAPTURED_PRE</t>
  </si>
  <si>
    <t>ENC_REICHSMAN_CAPTURED_CYCLE</t>
  </si>
  <si>
    <t>ENC_REICHSMAN_CAPTURED_OUT</t>
  </si>
  <si>
    <t>ENC_REICHSMAN_CAPTURED_OUT_POSTCYCLE</t>
  </si>
  <si>
    <t>ENC_REICHSMAN_CAPTURED_PRE</t>
  </si>
  <si>
    <t>EMPOWERMENT</t>
  </si>
  <si>
    <t>ENC_REICHSMAN_EMPOWERMENT</t>
  </si>
  <si>
    <t>RENDING</t>
  </si>
  <si>
    <t>A_RENDING_FLURRY</t>
  </si>
  <si>
    <t>RENDING_FLURRY</t>
  </si>
  <si>
    <t>A_RENDING_FLURRY_POST</t>
  </si>
  <si>
    <t>RENDING_FLURRY_POST</t>
  </si>
  <si>
    <t>REPEL</t>
  </si>
  <si>
    <t>REPEL_AMBUSH</t>
  </si>
  <si>
    <t>REPEL_AMBUSH_CYCLE</t>
  </si>
  <si>
    <t>REPEL_AMBUSH_SLEEP</t>
  </si>
  <si>
    <t>REPULSING</t>
  </si>
  <si>
    <t>A_REPULSING_TORRENT</t>
  </si>
  <si>
    <t>REPULSING_TORRENT</t>
  </si>
  <si>
    <t>A_REPULSING_TORRENT_POST</t>
  </si>
  <si>
    <t>REPULSING_TORRENT_POST</t>
  </si>
  <si>
    <t xml:space="preserve">REPULSION </t>
  </si>
  <si>
    <t>A_REPULSIONBOMB_02</t>
  </si>
  <si>
    <t>REPULSIONBOMB_02</t>
  </si>
  <si>
    <t>A_REPULSIONBOMB_POST</t>
  </si>
  <si>
    <t>REPULSIONBOMB_POST</t>
  </si>
  <si>
    <t>A_REPULSIONBOMB_PRE</t>
  </si>
  <si>
    <t>REPULSIONBOMB_PRE</t>
  </si>
  <si>
    <t>RESISTANCE</t>
  </si>
  <si>
    <t>SNIPERRIFLE</t>
  </si>
  <si>
    <t>RESISTANCE_ENC_SNIPERRIFLE_POINT</t>
  </si>
  <si>
    <t>BACK</t>
  </si>
  <si>
    <t>REVIVE_BACK</t>
  </si>
  <si>
    <t>REVIVE_BACK_PLAYER</t>
  </si>
  <si>
    <t>BELLY</t>
  </si>
  <si>
    <t>REVIVE_BELLY_POST</t>
  </si>
  <si>
    <t>REVIVE_BELLY_PRE</t>
  </si>
  <si>
    <t>REVIVE_BELLY_PRE_PLAYER</t>
  </si>
  <si>
    <t>REVIVE_BELLY_PRE_ROOTED</t>
  </si>
  <si>
    <t>REVIVE_POST</t>
  </si>
  <si>
    <t>REVIVE_PRE</t>
  </si>
  <si>
    <t>A_REVIVE_WINDUP</t>
  </si>
  <si>
    <t>REVIVE_WINDUP_CYCLE</t>
  </si>
  <si>
    <t>REVIVE_WINDUP_PRE</t>
  </si>
  <si>
    <t>A_REVIVE_WINDUPCYCLE</t>
  </si>
  <si>
    <t>RIFLE</t>
  </si>
  <si>
    <t>BATT</t>
  </si>
  <si>
    <t>BATT_RIFLE_A1</t>
  </si>
  <si>
    <t>BATT_RIFLE_A2</t>
  </si>
  <si>
    <t>BATT_RIFLE_A3</t>
  </si>
  <si>
    <t>A_RIFLE_BUTT</t>
  </si>
  <si>
    <t>RIFLE_BUTT_DRAW</t>
  </si>
  <si>
    <t>A_RIFLE_BUTT_DRAW_POST</t>
  </si>
  <si>
    <t>RIFLE_BUTT_POST</t>
  </si>
  <si>
    <t>A_RIFLE_BUTT_DRAW</t>
  </si>
  <si>
    <t>BATT_RIFLE_HIGH_1</t>
  </si>
  <si>
    <t>BATT_RIFLE_HIGH_2</t>
  </si>
  <si>
    <t>BATT_RIFLE_HIGH_3</t>
  </si>
  <si>
    <t>BATT_RIFLE_HIGH_3B</t>
  </si>
  <si>
    <t>BATT_RIFLE_HIGH_4</t>
  </si>
  <si>
    <t>BATT_RIFLE_HIGH_5</t>
  </si>
  <si>
    <t>BATT_RIFLE_LOW_1</t>
  </si>
  <si>
    <t>BATT_RIFLE_LOW_2</t>
  </si>
  <si>
    <t>ENCOUNTER_RIFLE_ALERT_KNEELING</t>
  </si>
  <si>
    <t>ENCOUNTER_RIFLE_ALERT_KNEELING_BREAK01</t>
  </si>
  <si>
    <t>ENCOUNTER_RIFLE_ALERT_KNEELING_BREAK01_NOCUSTOMWEAPON</t>
  </si>
  <si>
    <t>ENCOUNTER_RIFLE_ALERT_KNEELING_NOCUSTOMWEAPON</t>
  </si>
  <si>
    <t>ENCOUNTER_RIFLE_ALERT_PATROL_CYCLE</t>
  </si>
  <si>
    <t>ENCOUNTER_RIFLE_ALERT_PATROL_POST</t>
  </si>
  <si>
    <t>ENCOUNTER_RIFLE_ALERT_PATROL_PRE</t>
  </si>
  <si>
    <t>COSTUME_RIFLE_READY</t>
  </si>
  <si>
    <t>RIFLE_MYSTIC</t>
  </si>
  <si>
    <t>RIFLE_MYSTIC_BURST</t>
  </si>
  <si>
    <t>RIFLE_MYSTIC_BURST_DRAW</t>
  </si>
  <si>
    <t>RIFLE_MYSTIC_BURST_POST</t>
  </si>
  <si>
    <t>RIGHTHAND_WEAPON</t>
  </si>
  <si>
    <t>COSTUME_RIGHTHAND_WEAPON_READY</t>
  </si>
  <si>
    <t>RIKTI</t>
  </si>
  <si>
    <t>SHAPESHIFTTRANSFORM</t>
  </si>
  <si>
    <t>RIKTISHAPESHIFTTRANSFORM_FADE</t>
  </si>
  <si>
    <t>RIKTISHAPESHIFTTRANSFORM</t>
  </si>
  <si>
    <t>SPAWN_RIKTITELEPORT</t>
  </si>
  <si>
    <t>SPAWN_RIKTITELEPORT_POST</t>
  </si>
  <si>
    <t>SPAWN_RIKTITELEPORT_POSTCYCLE</t>
  </si>
  <si>
    <t>TRANSFORMATION</t>
  </si>
  <si>
    <t>SPAWN_RIKTITELEPORT_PRE</t>
  </si>
  <si>
    <t>RINGBLADE</t>
  </si>
  <si>
    <t>RINGBLADE_SLASH_DRAW</t>
  </si>
  <si>
    <t>RINGBLADE_SLASH1</t>
  </si>
  <si>
    <t>RINGBLADE_SLASH1_POST</t>
  </si>
  <si>
    <t>RINGBLADE_SLASH2</t>
  </si>
  <si>
    <t>RINGBLADE_SLASH2_POST</t>
  </si>
  <si>
    <t>RINGBLADE_TOSS</t>
  </si>
  <si>
    <t>RINGBLADE_TOSS_DRAW</t>
  </si>
  <si>
    <t>RINGBLADE_TOSS_POST</t>
  </si>
  <si>
    <t>RITCHET</t>
  </si>
  <si>
    <t>RITCHETFIX_MID</t>
  </si>
  <si>
    <t>ROCKBLOCK</t>
  </si>
  <si>
    <t>EMOTE_COSTUMECHANGE_RAINBOW</t>
  </si>
  <si>
    <t>A_EMOTE_COSTUMECHANGE_RAINBOW_POST</t>
  </si>
  <si>
    <t>EMOTE_COSTUMECHANGE_RAINBOW_POST</t>
  </si>
  <si>
    <t>EMOTE_COSTUMECHANGE_RAINBOW_POSTCYCLE</t>
  </si>
  <si>
    <t>EMOTE_COSTUMECHANGE_RAPIDBOIL</t>
  </si>
  <si>
    <t>ROCKET</t>
  </si>
  <si>
    <t>ROCKETREADY_15</t>
  </si>
  <si>
    <t>ROCKETREADY</t>
  </si>
  <si>
    <t>ROMULUS</t>
  </si>
  <si>
    <t>ROMULUSTRANSFORMATION</t>
  </si>
  <si>
    <t>S</t>
  </si>
  <si>
    <t>AIRS_SUMMONPOST</t>
  </si>
  <si>
    <t>SABER</t>
  </si>
  <si>
    <t>DRAW_SABER</t>
  </si>
  <si>
    <t>SALUTE</t>
  </si>
  <si>
    <t>A_EMOTE_COSTUMECHANGE_RAPIDBOIL_POST</t>
  </si>
  <si>
    <t>EMOTE_COSTUMECHANGE_RAPIDBOIL_POST</t>
  </si>
  <si>
    <t>A_EMOTE_COSTUMECHANGE_RAPIDBOIL_POSTCYCLE</t>
  </si>
  <si>
    <t>A_EMOTE_COSTUMECHANGE_RAPIDBOIL_PRE</t>
  </si>
  <si>
    <t>EMOTE_COSTUMECHANGE_RAPIDBOIL_PRE</t>
  </si>
  <si>
    <t>EMOTE_COSTUMECHANGE_ROCKBLOCK</t>
  </si>
  <si>
    <t>SAVAGE</t>
  </si>
  <si>
    <t>LEAP</t>
  </si>
  <si>
    <t>A_SAVAGE_LEAP</t>
  </si>
  <si>
    <t>SAVAGE_LEAP</t>
  </si>
  <si>
    <t>A_SAVAGE_LEAP_2</t>
  </si>
  <si>
    <t>SAVAGE_LEAP_2</t>
  </si>
  <si>
    <t>A_SAVAGE_LEAP_POST</t>
  </si>
  <si>
    <t>SAVAGE_LEAP_POST</t>
  </si>
  <si>
    <t>SAVAGEREADY</t>
  </si>
  <si>
    <t>A_SAVAGE_STRIKE</t>
  </si>
  <si>
    <t>SAVAGE_STRIKE</t>
  </si>
  <si>
    <t>A_SAVAGE_STRIKE_B</t>
  </si>
  <si>
    <t>SAVAGE_STRIKE_B</t>
  </si>
  <si>
    <t>A_SAVAGE_STRIKE_B_POST</t>
  </si>
  <si>
    <t>SAVAGE_STRIKE_B_POST</t>
  </si>
  <si>
    <t>A_SAVAGE_STRIKE_POST</t>
  </si>
  <si>
    <t>SAVAGE_STRIKE_POST</t>
  </si>
  <si>
    <t>SCAST</t>
  </si>
  <si>
    <t>SCASTFALL</t>
  </si>
  <si>
    <t>SCREEN</t>
  </si>
  <si>
    <t>SCREENIDLELOOP</t>
  </si>
  <si>
    <t>SEER</t>
  </si>
  <si>
    <t>JUDGEMENT</t>
  </si>
  <si>
    <t>SEER_CONTACT_LEVITATE_CYCLE_BOUND</t>
  </si>
  <si>
    <t>SEER_JUDGEMENT</t>
  </si>
  <si>
    <t>SEER_JUDGEMENT_CYCLE</t>
  </si>
  <si>
    <t>SEER_JUDGEMENT_POST</t>
  </si>
  <si>
    <t>SEER_CONTACT_LEVITATE_CYCLE</t>
  </si>
  <si>
    <t>TELEPORTATION</t>
  </si>
  <si>
    <t>SEER_TELEPORTING_IN</t>
  </si>
  <si>
    <t>SEER_TELEPORTING_INPOST</t>
  </si>
  <si>
    <t>SEER_TELEPORTING_OUT</t>
  </si>
  <si>
    <t>SEER_TELEPORTING_OUTPOST</t>
  </si>
  <si>
    <t>SERPENT</t>
  </si>
  <si>
    <t>REACH</t>
  </si>
  <si>
    <t>A_SERPENT_REACH</t>
  </si>
  <si>
    <t>SERPENT_REACH</t>
  </si>
  <si>
    <t>A_SERPENT_REACH_DRAW</t>
  </si>
  <si>
    <t>SERPENT_REACH_DRAW</t>
  </si>
  <si>
    <t>A_SERPENT_REACH_POST</t>
  </si>
  <si>
    <t>SERPENT_REACH_POST</t>
  </si>
  <si>
    <t>A_SERUM_QUICK</t>
  </si>
  <si>
    <t>SERUM_QUICK</t>
  </si>
  <si>
    <t>A_SERUM_QUICK_POST</t>
  </si>
  <si>
    <t>SERUM_QUICK_POST</t>
  </si>
  <si>
    <t>A_SERUM_QUICK_POSTCYCLE</t>
  </si>
  <si>
    <t>SERUM_QUICK_POSTCYCLE</t>
  </si>
  <si>
    <t>SG</t>
  </si>
  <si>
    <t>SG_CROUCH_CYCLE</t>
  </si>
  <si>
    <t>SG_DUCK</t>
  </si>
  <si>
    <t>SG_HITQUICK</t>
  </si>
  <si>
    <t>SG_INITIAL_STRIKE_HQ</t>
  </si>
  <si>
    <t>SG_JUMPPOST</t>
  </si>
  <si>
    <t>SG_JUMPPOSTCYCLE</t>
  </si>
  <si>
    <t>SG_POPUP</t>
  </si>
  <si>
    <t>SG_POPUP_SNIPER_QUICK</t>
  </si>
  <si>
    <t>ROLLBACK</t>
  </si>
  <si>
    <t>SG_ROLLBACK_L</t>
  </si>
  <si>
    <t>SG_ROLLBACK_R</t>
  </si>
  <si>
    <t>SG_ROLLOUT_L_MACHINE_BURST</t>
  </si>
  <si>
    <t>ROLLOUT</t>
  </si>
  <si>
    <t>SG_ROLLOUT_LEFT</t>
  </si>
  <si>
    <t>SG_ROLLOUT_R_MACHINE_BURST</t>
  </si>
  <si>
    <t>SG_ROLLOUT_R_MACHINEGUN</t>
  </si>
  <si>
    <t>SG_ROLLOUT_RIGHT</t>
  </si>
  <si>
    <t>SG_RUNCYCLE</t>
  </si>
  <si>
    <t>SG_RUNLEFTCYCLE</t>
  </si>
  <si>
    <t>SG_RUNLEFTPRE</t>
  </si>
  <si>
    <t>SG_RUNPOST</t>
  </si>
  <si>
    <t>SG_RUNPRE</t>
  </si>
  <si>
    <t>SG_RUNRIGHTCYCLE</t>
  </si>
  <si>
    <t>SG_RUNRIGHTPRE</t>
  </si>
  <si>
    <t>SG_C_SPINNING_STRIKE_HIT</t>
  </si>
  <si>
    <t>SG_SPINNING_STRIKE_HIT</t>
  </si>
  <si>
    <t>SG_C_INITIAL_STRIKE_HQ</t>
  </si>
  <si>
    <t>A_SG_C_VICIOUS_SLASH_HIT</t>
  </si>
  <si>
    <t>SG_C_VICIOUS_SLASH_HIT</t>
  </si>
  <si>
    <t>A_SG_VICIOUS_SLASH_HIT</t>
  </si>
  <si>
    <t>SG_VICIOUS_SLASH_HIT</t>
  </si>
  <si>
    <t>SHAKE_REACT</t>
  </si>
  <si>
    <t>SHALICE_LEFT_CASTING_WALK_CYCLE</t>
  </si>
  <si>
    <t>SHALICE_RIGHT_CASTING_WALK_CYCLE</t>
  </si>
  <si>
    <t>SHALICE_TELEPORTIN</t>
  </si>
  <si>
    <t>SHALICE_TELEPORTIN_LOOKQUICK</t>
  </si>
  <si>
    <t>SHALICE_TELEPORTIN_POSTREADY</t>
  </si>
  <si>
    <t>A_EMOTE_SHIELD_BACKFLIP</t>
  </si>
  <si>
    <t>A_EMOTE_SHIELD_BACKFLIP_POSTCYCLE</t>
  </si>
  <si>
    <t>A_EMOTE_SHIELD_COSTUMECHANGE_BACKFLIP</t>
  </si>
  <si>
    <t>EMOTE_SHIELD_COSTUMECHANGE_BACKFLIP</t>
  </si>
  <si>
    <t>A_EMOTE_SHIELD_COSTUMECHANGE_BACKFLIP_POST</t>
  </si>
  <si>
    <t>EMOTE_SHIELD_COSTUMECHANGE_BACKFLIP_POST</t>
  </si>
  <si>
    <t>A_EMOTE_SHIELD_COSTUMECHANGE_BACKFLIP_POSTCYCLE</t>
  </si>
  <si>
    <t>BASEBALLPUNCH</t>
  </si>
  <si>
    <t>A_SHIELD_BASEBALLPUNCH</t>
  </si>
  <si>
    <t>SHIELD_BASEBALLPUNCH</t>
  </si>
  <si>
    <t>A_SHIELD_BASEBALLPUNCH_POST</t>
  </si>
  <si>
    <t>SHIELD_BASEBALLPUNCH_POST</t>
  </si>
  <si>
    <t>BEATCHEST</t>
  </si>
  <si>
    <t>A_SHIELD_BEATCHEST</t>
  </si>
  <si>
    <t>SHIELD_BEATCHEST</t>
  </si>
  <si>
    <t>SHIELD_BEATCHEST_CYCLE</t>
  </si>
  <si>
    <t>A_SHIELD_BLINDING</t>
  </si>
  <si>
    <t>SHIELD_BLINDING</t>
  </si>
  <si>
    <t>A_SHIELD_BLINDING_POST</t>
  </si>
  <si>
    <t>SHIELD_BLINDING_POST</t>
  </si>
  <si>
    <t>A_SHIELD_BLOCK_L</t>
  </si>
  <si>
    <t>SHIELD_BLOCK_L</t>
  </si>
  <si>
    <t>A_SHIELD_BLOCK_R</t>
  </si>
  <si>
    <t>SHIELD_BLOCK_R</t>
  </si>
  <si>
    <t>A_SHIELD_PARRY</t>
  </si>
  <si>
    <t>SHIELD_PARRY</t>
  </si>
  <si>
    <t>A_SHIELD_PARRY_DRAW</t>
  </si>
  <si>
    <t>SHIELD_PARRY_DRAW</t>
  </si>
  <si>
    <t>A_SHIELD_PARRY_POST</t>
  </si>
  <si>
    <t>SHIELD_PARRY_POST</t>
  </si>
  <si>
    <t>A_SHIELD_BODYBLOW</t>
  </si>
  <si>
    <t>SHIELD_BODYBLOW</t>
  </si>
  <si>
    <t>A_SHIELD_BODYBLOW_POST</t>
  </si>
  <si>
    <t>SHIELD_BODYBLOW_POST</t>
  </si>
  <si>
    <t>A_SHIELD_BOOSTAURA</t>
  </si>
  <si>
    <t>SHIELD_BOOSTAURA</t>
  </si>
  <si>
    <t>A_SHIELD_BOOSTAURA_FASTCAST</t>
  </si>
  <si>
    <t>SHIELD_BOOSTAURA_FASTCAST</t>
  </si>
  <si>
    <t>A_SHIELD_BOOSTAURA_NOROOT</t>
  </si>
  <si>
    <t>SHIELD_BOOSTAURA_NOROOT</t>
  </si>
  <si>
    <t>A_SHIELD_BOOSTAURA_NOROOT_POST</t>
  </si>
  <si>
    <t>SHIELD_BOOSTAURA_NOROOT_POST</t>
  </si>
  <si>
    <t>A_SHIELD_BOOSTAURA_NOROOT_PRE</t>
  </si>
  <si>
    <t>SHIELD_BOOSTAURA_NOROOT_PRE</t>
  </si>
  <si>
    <t>A_SHIELD_BOOSTAURA_PRE</t>
  </si>
  <si>
    <t>SHIELD_BOOSTAURA_PRE</t>
  </si>
  <si>
    <t>A_SHIELD_BOOSTDOWN</t>
  </si>
  <si>
    <t>SHIELD_BOOSTDOWN</t>
  </si>
  <si>
    <t>A_SHIELD_BOOSTUP</t>
  </si>
  <si>
    <t>SHIELD_BOOSTUP</t>
  </si>
  <si>
    <t>SHIELD_BOUNCE_APEX</t>
  </si>
  <si>
    <t>SHIELD_BOUNCE_FALL</t>
  </si>
  <si>
    <t>SHIELD_BOUNCE_PRE</t>
  </si>
  <si>
    <t>SHIELD_BOUNCE_UP</t>
  </si>
  <si>
    <t>A_SHIELD_BASHBRAWL</t>
  </si>
  <si>
    <t>SHIELD_BASHBRAWL</t>
  </si>
  <si>
    <t>A_SHIELD_BASHBRAWL_POST</t>
  </si>
  <si>
    <t>A_SHIELD_BRAWLCYCLE</t>
  </si>
  <si>
    <t>SHIELD_BRAWLCYCLE</t>
  </si>
  <si>
    <t>A_SHIELD_BRAWLCYCLE_HALF</t>
  </si>
  <si>
    <t>SHIELD_BRAWLCYCLE_HALF</t>
  </si>
  <si>
    <t>A_SHIELD_BRAWLLEFT</t>
  </si>
  <si>
    <t>SHIELD_BRAWLLEFT</t>
  </si>
  <si>
    <t>A_SHIELD_BRAWLLEFT_POST</t>
  </si>
  <si>
    <t>SHIELD_BRAWLLEFT_POST</t>
  </si>
  <si>
    <t>A_SHIELD_BRAWLRIGHT</t>
  </si>
  <si>
    <t>SHIELD_BRAWLRIGHT</t>
  </si>
  <si>
    <t>A_SHIELD_BRAWLRIGHT_POST</t>
  </si>
  <si>
    <t>SHIELD_BRAWLRIGHT_POST</t>
  </si>
  <si>
    <t>A_SHIELD_KICKBRAWL</t>
  </si>
  <si>
    <t>SHIELD_KICKBRAWL</t>
  </si>
  <si>
    <t>A_SHIELD_KICKBRAWL_POST</t>
  </si>
  <si>
    <t>SHIELD_KICKBRAWL_POST</t>
  </si>
  <si>
    <t>A_SHIELD_BULLRUSH</t>
  </si>
  <si>
    <t>SHIELD_BULLRUSH</t>
  </si>
  <si>
    <t>A_SHIELD_BULLRUSH_POST</t>
  </si>
  <si>
    <t>SHIELD_BULLRUSH_POST</t>
  </si>
  <si>
    <t>A_SHIELD_BULLRUSH_PRE</t>
  </si>
  <si>
    <t>SHIELD_BULLRUSH_PRE</t>
  </si>
  <si>
    <t>A_SHIELD_CAGE</t>
  </si>
  <si>
    <t>SHIELD_CAGE</t>
  </si>
  <si>
    <t>A_SHIELD_CAGE_POST</t>
  </si>
  <si>
    <t>SHIELD_CAGE_POST</t>
  </si>
  <si>
    <t>A_SHIELD_CAST</t>
  </si>
  <si>
    <t>SHIELD_CAST</t>
  </si>
  <si>
    <t>A_SHIELD_CAST_POST</t>
  </si>
  <si>
    <t>SHIELD_CAST_POST</t>
  </si>
  <si>
    <t>A_SHIELD_CHOP</t>
  </si>
  <si>
    <t>SHIELD_CHOP</t>
  </si>
  <si>
    <t>A_SHIELD_CHOP_POST</t>
  </si>
  <si>
    <t>SHIELD_CHOP_POST</t>
  </si>
  <si>
    <t>A_SHIELD_CLOBBER</t>
  </si>
  <si>
    <t>SHIELD_CLOBBER</t>
  </si>
  <si>
    <t>A_SHIELD_CLOBBER_DRAW</t>
  </si>
  <si>
    <t>SHIELD_CLOBBER_DRAW</t>
  </si>
  <si>
    <t>A_SHIELD_CLOBBER_POST</t>
  </si>
  <si>
    <t>SHIELD_CLOBBER_POST</t>
  </si>
  <si>
    <t>SHIELD_COMBATREADY</t>
  </si>
  <si>
    <t>SHIELD_COMBATREADY_BLEND</t>
  </si>
  <si>
    <t>SHIELD_COMBATREADY_HALF</t>
  </si>
  <si>
    <t>SHIELD_COMBATREADY_HALFBLEND</t>
  </si>
  <si>
    <t>A_EMOTE_SHIELD_COSTUMECHANGE_SALUTE</t>
  </si>
  <si>
    <t>EMOTE_SHIELD_COSTUMECHANGE_SALUTE</t>
  </si>
  <si>
    <t>A_EMOTE_SHIELD_COSTUMECHANGE_SALUTE_POST</t>
  </si>
  <si>
    <t>EMOTE_SHIELD_COSTUMECHANGE_SALUTE_POST</t>
  </si>
  <si>
    <t>A_EMOTE_SHIELD_COSTUMECHANGE_SALUTE_POSTCYCLE</t>
  </si>
  <si>
    <t>EMOTE_SHIELD_COSTUMECHANGE_SALUTE_POSTCYCLE</t>
  </si>
  <si>
    <t>EMOTE_SHIELD_COSTUMECHANGE_VILLAINLAUGH</t>
  </si>
  <si>
    <t>EMOTE_SHIELD_COSTUMECHANGE_VILLAINLAUGH_POST</t>
  </si>
  <si>
    <t>A_SHIELD_EMOTE_COSTUMECHANGE_VILLAINLAUGH</t>
  </si>
  <si>
    <t>A_SHIELD_EMOTE_COSTUMECHANGE_VILLAINLAUGH_POST</t>
  </si>
  <si>
    <t>SHIELD_DANGER_SENSE</t>
  </si>
  <si>
    <t>A_SHIELD_EMOTE_COSTUMECHANGE_VILLAINLAUGH_POSTCYCLE</t>
  </si>
  <si>
    <t>A_SHIELD_DANGER_SENSE_POSTCYCLE</t>
  </si>
  <si>
    <t>SHIELD_DANGER_SENSE_POSTCYCLE</t>
  </si>
  <si>
    <t>A_SHIELD_DANGERSENSE</t>
  </si>
  <si>
    <t>SHIELD_DODGE_L</t>
  </si>
  <si>
    <t>SHIELD_DODGE_R</t>
  </si>
  <si>
    <t>A_SHIELD_DOORKICK</t>
  </si>
  <si>
    <t>SHIELD_DOORKICK</t>
  </si>
  <si>
    <t>A_SHIELD_DOORKICK_POST</t>
  </si>
  <si>
    <t>SHIELD_DOORKICK_POST</t>
  </si>
  <si>
    <t>A_SHIELD_CHOP_DRAW</t>
  </si>
  <si>
    <t>SHIELD_CHOP_DRAW</t>
  </si>
  <si>
    <t>DRINKFORMULA</t>
  </si>
  <si>
    <t>EMOTE_SHIELD_COSTUMECHANGE_DRINKFORMULA</t>
  </si>
  <si>
    <t>A_EMOTE_SHIELD_COSTUMECHANGE_DRINKFORMULA_POST</t>
  </si>
  <si>
    <t>EMOTE_SHIELD_COSTUMECHANGE_DRINKFORMULA_POST</t>
  </si>
  <si>
    <t>A_EMOTE_SHIELD_COSTUMECHANGE_DRINKFORMULA_POSTCYCLE</t>
  </si>
  <si>
    <t>A_EMOTE_SHIELD_COSTUMECHANGE_DRINKFORMULA_PRE</t>
  </si>
  <si>
    <t>EMOTE_SHIELD_COSTUMECHANGE_DRINKFORMULA_PRE</t>
  </si>
  <si>
    <t>EMOTE_FACEPALM_SHIELD</t>
  </si>
  <si>
    <t>EMOTE_FACEPALM_SHIELD_POST</t>
  </si>
  <si>
    <t>SHIELD_FALL</t>
  </si>
  <si>
    <t>SHIELD_FALL_CYCLE</t>
  </si>
  <si>
    <t>SHIELD_FALLFORWARD</t>
  </si>
  <si>
    <t>SHIELD_FALLFORWARD_CYCLE</t>
  </si>
  <si>
    <t>SHIELD_FALLFOWARD_PRE</t>
  </si>
  <si>
    <t>A_SHIELD_FLURRY</t>
  </si>
  <si>
    <t>SHIELD_FLURRY</t>
  </si>
  <si>
    <t>A_SHIELD_FLURRY_POST</t>
  </si>
  <si>
    <t>SHIELD_FLURRY_POST</t>
  </si>
  <si>
    <t>SHIELD_BACKFLYCYCLE</t>
  </si>
  <si>
    <t>SHIELD_BACKFLYPOST</t>
  </si>
  <si>
    <t>SHIELD_BACKFLYPRE</t>
  </si>
  <si>
    <t>SHIELD_COMBATFLY</t>
  </si>
  <si>
    <t>SHIELD_COMBATFLY_BLEND</t>
  </si>
  <si>
    <t>SHIELD_COMBATFLY_HALF</t>
  </si>
  <si>
    <t>SHIELD_COMBATFLY_HALFBLEND</t>
  </si>
  <si>
    <t>SHIELD_FLIGHT2HOVER_BLEND</t>
  </si>
  <si>
    <t>SHIELD_FLIGHT2HOVER_TRANS</t>
  </si>
  <si>
    <t>SHIELD_FLYFALL</t>
  </si>
  <si>
    <t>SHIELD_FLYING_POST</t>
  </si>
  <si>
    <t>SHIELD_FLYING_PRE</t>
  </si>
  <si>
    <t>SHIELD_FLYINGCYCLE</t>
  </si>
  <si>
    <t>SHIELD_FLYREADY</t>
  </si>
  <si>
    <t>SHIELD_FLYREADY_BLEND</t>
  </si>
  <si>
    <t>SHIELD_FLYUPCYCLE</t>
  </si>
  <si>
    <t>SHIELD_FLYUPPOST</t>
  </si>
  <si>
    <t>SHIELD_FLYUPPRE</t>
  </si>
  <si>
    <t>SHIELD_FORWARD_FLYFALL</t>
  </si>
  <si>
    <t>SHIELD_FORWARD_FLYFALL_CYCLE</t>
  </si>
  <si>
    <t>SHIELD_LEFTFLYCYCLE</t>
  </si>
  <si>
    <t>SHIELD_LEFTFLYPOST</t>
  </si>
  <si>
    <t>SHIELD_LEFTFLYPRE</t>
  </si>
  <si>
    <t>SHIELD_PREFLY</t>
  </si>
  <si>
    <t>SHIELD_RIGHTFLYCYCLE</t>
  </si>
  <si>
    <t>SHIELD_RIGHTFLYPOST</t>
  </si>
  <si>
    <t>SHIELD_RIGHTFLYPRE</t>
  </si>
  <si>
    <t>FOCUS</t>
  </si>
  <si>
    <t>A_SHIELD_TOTAL_FOCUS</t>
  </si>
  <si>
    <t>SHIELD_TOTAL_FOCUS</t>
  </si>
  <si>
    <t>A_SHIELD_TOTAL_FOCUS_POST</t>
  </si>
  <si>
    <t>SHIELD_TOTAL_FOCUS_POST</t>
  </si>
  <si>
    <t>FOCUSED</t>
  </si>
  <si>
    <t>A_SHIELD_FOCUSED_BURST</t>
  </si>
  <si>
    <t>SHIELD_FOCUSED_BURST</t>
  </si>
  <si>
    <t>A_SHIELD_FOCUSED_BURST_POST</t>
  </si>
  <si>
    <t>SHIELD_FOCUSED_BURST_POST</t>
  </si>
  <si>
    <t>A_SHIELD_FORCERAM</t>
  </si>
  <si>
    <t>SHIELD_FORCERAM</t>
  </si>
  <si>
    <t>A_SHIELD_FORCERAM_POST</t>
  </si>
  <si>
    <t>SHIELD_FORCERAM_POST</t>
  </si>
  <si>
    <t>SHIELD_GETUP</t>
  </si>
  <si>
    <t>A_SHIELD_GHOSTAXE</t>
  </si>
  <si>
    <t>SHIELD_GHOSTAXE</t>
  </si>
  <si>
    <t>A_SHIELD_GHOSTAXE_DRAW</t>
  </si>
  <si>
    <t>SHIELD_GHOSTAXE_DRAW</t>
  </si>
  <si>
    <t>A_SHIELD_GHOSTAXE_POST</t>
  </si>
  <si>
    <t>SHIELD_GHOSTAXE_POST</t>
  </si>
  <si>
    <t>A_SHIELD_GRENADELOB</t>
  </si>
  <si>
    <t>SHIELD_GRENADELOB</t>
  </si>
  <si>
    <t>A_SHIELD_GRENADELOB_POST</t>
  </si>
  <si>
    <t>SHIELD_GRENADELOB_POST</t>
  </si>
  <si>
    <t>A_SHIELD_GUTPUNCH</t>
  </si>
  <si>
    <t>SHIELD_GUTPUNCH</t>
  </si>
  <si>
    <t>A_SHIELD_GUTPUNCH_POST</t>
  </si>
  <si>
    <t>SHIELD_GUTPUNCH_POST</t>
  </si>
  <si>
    <t>A_SHIELD_HAMMER</t>
  </si>
  <si>
    <t>SHIELD_HAMMER</t>
  </si>
  <si>
    <t>A_SHIELD_HAMMER_POST</t>
  </si>
  <si>
    <t>SHIELD_HAMMER_POST</t>
  </si>
  <si>
    <t>A_SHIELD_HAMMER_PRE</t>
  </si>
  <si>
    <t>SHIELD_HAMMER_PRE</t>
  </si>
  <si>
    <t>A_SHIELD_HAMMERSMASH</t>
  </si>
  <si>
    <t>SHIELD_HAMMERSMASH</t>
  </si>
  <si>
    <t>A_SHIELD_HAMMERSMASH_POST</t>
  </si>
  <si>
    <t>SHIELD_HAMMERSMASH_POST</t>
  </si>
  <si>
    <t>A_SHIELD_HAMMERSMASH_PRE</t>
  </si>
  <si>
    <t>SHIELD_HAMMERSMASH_PRE</t>
  </si>
  <si>
    <t>A_SHIELD_HITQUICK</t>
  </si>
  <si>
    <t>SHIELD_HITQUICK</t>
  </si>
  <si>
    <t>A_SHIELD_HOBBLEKICK</t>
  </si>
  <si>
    <t>SHIELD_HOBBLEKICK</t>
  </si>
  <si>
    <t>A_SHIELD_HOBBLEKICK_POST</t>
  </si>
  <si>
    <t>SHIELD_HOBBLEKICK_POST</t>
  </si>
  <si>
    <t>SHIELD_HOP_APEX</t>
  </si>
  <si>
    <t>SHIELD_HOP_CYCLE</t>
  </si>
  <si>
    <t>SHIELD_HOP_FALL</t>
  </si>
  <si>
    <t>SHIELD_HOP_FALL_CYCLE</t>
  </si>
  <si>
    <t>SHIELD_HOP_PRE</t>
  </si>
  <si>
    <t>SHIELD_HOVER_FORWARD_CYCLE</t>
  </si>
  <si>
    <t>SHIELD_HOVER_FORWARD_POST</t>
  </si>
  <si>
    <t>SHIELD_HOVER_FORWARD_PRE</t>
  </si>
  <si>
    <t>SHIELD_ICESLIDE_BACK</t>
  </si>
  <si>
    <t>SHIELD_ICESLIDE_BACK_PRE</t>
  </si>
  <si>
    <t>SHIELD_ICESLIDE_FORWARD</t>
  </si>
  <si>
    <t>SHIELD_ICESLIDE_FORWARD_PRE</t>
  </si>
  <si>
    <t>SHIELD_ICESLIDE_LEFT</t>
  </si>
  <si>
    <t>SHIELD_ICESLIDE_LEFT_PRE</t>
  </si>
  <si>
    <t>SHIELD_ICESLIDE_RIGHT</t>
  </si>
  <si>
    <t>SHIELD_ICESLIDE_RIGHT_PRE</t>
  </si>
  <si>
    <t>A_EMOTE_SHIELD_COSTUMECHANGE_INJECTSERUM</t>
  </si>
  <si>
    <t>EMOTE_SHIELD_COSTUMECHANGE_INJECTSERUM</t>
  </si>
  <si>
    <t>A_EMOTE_SHIELD_COSTUMECHANGE_INJECTSERUM_CHANGE</t>
  </si>
  <si>
    <t>A_EMOTE_SHIELD_COSTUMECHANGE_INJECTSERUM_CYCLE</t>
  </si>
  <si>
    <t>EMOTE_SHIELD_COSTUMECHANGE_INJECTSERUM_POST</t>
  </si>
  <si>
    <t>A_SHIELD_IRONKICK</t>
  </si>
  <si>
    <t>SHIELD_IRONKICK</t>
  </si>
  <si>
    <t>A_SHIELD_IRONKICK_POST</t>
  </si>
  <si>
    <t>SHIELD_IRONKICK_POST</t>
  </si>
  <si>
    <t>A_SHIELD_JACOBSLADDER</t>
  </si>
  <si>
    <t>SHIELD_JACOBSLADDER</t>
  </si>
  <si>
    <t>A_SHIELD_JACOBSLADDER_POST</t>
  </si>
  <si>
    <t>SHIELD_JACOBSLADDER_POST</t>
  </si>
  <si>
    <t>SHIELD_JUMP_APEX</t>
  </si>
  <si>
    <t>SHIELD_JUMP_CYCLE</t>
  </si>
  <si>
    <t>SHIELD_JUMP_FALL</t>
  </si>
  <si>
    <t>SHIELD_JUMP_FALL_CYCLE</t>
  </si>
  <si>
    <t>SHIELD_JUMP_POST</t>
  </si>
  <si>
    <t>SHIELD_JUMP_PRE</t>
  </si>
  <si>
    <t>SHIELD_JUMPTOHOP</t>
  </si>
  <si>
    <t>JUMPSMASH</t>
  </si>
  <si>
    <t>A_SHIELD_JUMPSMASH</t>
  </si>
  <si>
    <t>SHIELD_JUMPSMASH</t>
  </si>
  <si>
    <t>A_SHIELD_JUMPSMASH_POST</t>
  </si>
  <si>
    <t>SHIELD_JUMPSMASH_POST</t>
  </si>
  <si>
    <t>JUMPSPIN</t>
  </si>
  <si>
    <t>A_SHIELD_JUMPSPIN</t>
  </si>
  <si>
    <t>SHIELD_JUMPSPIN</t>
  </si>
  <si>
    <t>A_SHIELD_JUMPSPIN_POST</t>
  </si>
  <si>
    <t>SHIELD_JUMPSPIN_POST</t>
  </si>
  <si>
    <t>A_SHIELD_JUMPSPIN_PRE</t>
  </si>
  <si>
    <t>SHIELD_JUMPSPIN_PRE</t>
  </si>
  <si>
    <t>A_SHIELD_KICK</t>
  </si>
  <si>
    <t>SHIELD_KICK</t>
  </si>
  <si>
    <t>A_SHIELD_KICK_POST</t>
  </si>
  <si>
    <t>SHIELD_KICK_POST</t>
  </si>
  <si>
    <t>SHIELD_KNEEL</t>
  </si>
  <si>
    <t>SHIELD_KNEEL_PRE</t>
  </si>
  <si>
    <t>LEADERSHIP</t>
  </si>
  <si>
    <t>A_SHIELD_LEADERSHIP</t>
  </si>
  <si>
    <t>SHIELD_LEADERSHIP</t>
  </si>
  <si>
    <t>SHIELD_LEAPKICK</t>
  </si>
  <si>
    <t>SHIELD_LEAPKICK_POST</t>
  </si>
  <si>
    <t>SHIELD_LEAPKICK_PRE</t>
  </si>
  <si>
    <t>A_SHIELD_LEVITATE</t>
  </si>
  <si>
    <t>SHIELD_LEVITATE</t>
  </si>
  <si>
    <t>A_SHIELD_LEVITATE_POST</t>
  </si>
  <si>
    <t>SHIELD_LEVITATE_POST</t>
  </si>
  <si>
    <t>A_SHIELD_MEDOTHER</t>
  </si>
  <si>
    <t>SHIELD_MEDOTHER</t>
  </si>
  <si>
    <t>A_SHIELD_MEDOTHER_POST</t>
  </si>
  <si>
    <t>SHIELD_MEDOTHER_POST</t>
  </si>
  <si>
    <t>A_SHIELD_MEDSELF</t>
  </si>
  <si>
    <t>SHIELD_MEDSELF</t>
  </si>
  <si>
    <t>A_SHIELD_MEDSELF_POST</t>
  </si>
  <si>
    <t>SHIELD_MEDSELF_POST</t>
  </si>
  <si>
    <t>A_SHIELD_MOUTH</t>
  </si>
  <si>
    <t>SHIELD_MOUTH</t>
  </si>
  <si>
    <t>A_SHIELD_MOUTH_POST</t>
  </si>
  <si>
    <t>SHIELD_MOUTH_POST</t>
  </si>
  <si>
    <t>A_SHIELD_MOUTHSFX</t>
  </si>
  <si>
    <t>SHIELD_MOUTHSFX</t>
  </si>
  <si>
    <t>ONEWITHTHESHIELD</t>
  </si>
  <si>
    <t>A_SHIELD_ONEWITHTHESHIELD</t>
  </si>
  <si>
    <t>SHIELD_ONEWITHTHESHIELD</t>
  </si>
  <si>
    <t>A_SHIELD_PALMSTUN</t>
  </si>
  <si>
    <t>SHIELD_PALMSTUN</t>
  </si>
  <si>
    <t>A_SHIELD_PALMSTUN_POST</t>
  </si>
  <si>
    <t>SHIELD_PALMSTUN_POST</t>
  </si>
  <si>
    <t>A_SHIELD_ONETWO_PUNCH</t>
  </si>
  <si>
    <t>SHIELD_ONETWO_PUNCH</t>
  </si>
  <si>
    <t>A_SHIELD_ONETWO_PUNCH_POST</t>
  </si>
  <si>
    <t>SHIELD_ONETWO_PUNCH_POST</t>
  </si>
  <si>
    <t>A_SHIELD_RADIUSATTACK</t>
  </si>
  <si>
    <t>SHIELD_RADIUSATTACK</t>
  </si>
  <si>
    <t>A_SHIELD_RADIUSATTACK_POST</t>
  </si>
  <si>
    <t>SHIELD_RADIUSATTACK_POST</t>
  </si>
  <si>
    <t>A_SHIELD_RADIUSEFFECT</t>
  </si>
  <si>
    <t>SHIELD_RADIUSEFFECT</t>
  </si>
  <si>
    <t>COSTUME_SHIELD_READY</t>
  </si>
  <si>
    <t>SHIELD_READY</t>
  </si>
  <si>
    <t>A_SHIELD_REPULSING_TORRENT</t>
  </si>
  <si>
    <t>SHIELD_REPULSING_TORRENT</t>
  </si>
  <si>
    <t>A_SHIELD_REPULSING_TORRENT_POST</t>
  </si>
  <si>
    <t>SHIELD_REPULSING_TORRENT_POST</t>
  </si>
  <si>
    <t>A_SHIELD_REVIVE</t>
  </si>
  <si>
    <t>SHIELD_REVIVE</t>
  </si>
  <si>
    <t>A_SHIELD_ROUNDHOUSE</t>
  </si>
  <si>
    <t>SHIELD_ROUNDHOUSE</t>
  </si>
  <si>
    <t>A_SHIELD_ROUNDHOUSE_POST</t>
  </si>
  <si>
    <t>SHIELD_ROUNDHOUSE_POST</t>
  </si>
  <si>
    <t>A_SHIELD_ROUNDHOUSE_POSTCYCLE</t>
  </si>
  <si>
    <t>SHIELD_ROUNDHOUSE_POSTCYCLE</t>
  </si>
  <si>
    <t>SHIELD_RUNBACKCYCLE</t>
  </si>
  <si>
    <t>SHIELD_RUNBACKPRE</t>
  </si>
  <si>
    <t>SHIELD_RUNCYCLE</t>
  </si>
  <si>
    <t>SHIELD_RUNLEFTCYCLE</t>
  </si>
  <si>
    <t>SHIELD_RUNLEFTPRE</t>
  </si>
  <si>
    <t>SHIELD_RUNPOST</t>
  </si>
  <si>
    <t>SHIELD_RUNPRE</t>
  </si>
  <si>
    <t>SHIELD_RUNRIGHTCYCLE</t>
  </si>
  <si>
    <t>SHIELD_RUNRIGHTPRE</t>
  </si>
  <si>
    <t>A_SHIELD_SCREAM</t>
  </si>
  <si>
    <t>SHIELD_SCREAM</t>
  </si>
  <si>
    <t>A_SHIELD_SCREAM_POST</t>
  </si>
  <si>
    <t>SHIELD_SCREAM_POST</t>
  </si>
  <si>
    <t>SHIELD_SCREAM_POSTCYCLE</t>
  </si>
  <si>
    <t>SHORTTOSS</t>
  </si>
  <si>
    <t>SHIELD_SHORTTOSS_LIFT</t>
  </si>
  <si>
    <t>SHIELD_SHORTTOSS_POST</t>
  </si>
  <si>
    <t>SHIELD_SHORTTOSS_SQUAT</t>
  </si>
  <si>
    <t>SHIELD_SHORTTOSS_THROW</t>
  </si>
  <si>
    <t>SHOUTOFCOMMAND</t>
  </si>
  <si>
    <t>A_SHIELD_SHOUTOFCOMMAND</t>
  </si>
  <si>
    <t>SHIELD_SHOUTOFCOMMAND</t>
  </si>
  <si>
    <t>A_SHIELD_SHOUTOFCOMMAND_POST</t>
  </si>
  <si>
    <t>SHIELD_SHOUTOFCOMMAND_POST</t>
  </si>
  <si>
    <t>SHIELD_SHOUTOFCOMMAND_POSTCYCLE</t>
  </si>
  <si>
    <t>SKYSUMMON</t>
  </si>
  <si>
    <t>A_SHIELD_SKYSUMMON</t>
  </si>
  <si>
    <t>SHIELD_SKYSUMMON</t>
  </si>
  <si>
    <t>A_SHIELD_SKYSUMMON_POST</t>
  </si>
  <si>
    <t>SHIELD_SKYSUMMON_POST</t>
  </si>
  <si>
    <t>A_SHIELD_SLASH</t>
  </si>
  <si>
    <t>SHIELD_SLASH</t>
  </si>
  <si>
    <t>A_SHIELD_SLASH_DRAW</t>
  </si>
  <si>
    <t>SHIELD_SLASH_DRAW</t>
  </si>
  <si>
    <t>A_SHIELD_SLASH_POST</t>
  </si>
  <si>
    <t>SHIELD_SLASH_POST</t>
  </si>
  <si>
    <t>SLIDE_SHIELD</t>
  </si>
  <si>
    <t>SLIDE_SHIELD_BACK</t>
  </si>
  <si>
    <t>SLIDE_SHIELD_BACK_CYCLE</t>
  </si>
  <si>
    <t>SLIDE_SHIELD_CYCLE</t>
  </si>
  <si>
    <t>SLIDE_SHIELD_LEFT</t>
  </si>
  <si>
    <t>SLIDE_SHIELD_LEFT_CYCLE</t>
  </si>
  <si>
    <t>SLIDE_SHIELD_POST</t>
  </si>
  <si>
    <t>SLIDE_SHIELD_RIGHT</t>
  </si>
  <si>
    <t>SLIDE_SHIELD_RIGHT_CYCLE</t>
  </si>
  <si>
    <t>A_SHIELD_1HSMASH_LEFT</t>
  </si>
  <si>
    <t>A_SHIELD_SMASHCAST</t>
  </si>
  <si>
    <t>SHIELD_SMASHCAST</t>
  </si>
  <si>
    <t>A_SHIELD_SMASHCAST_POST</t>
  </si>
  <si>
    <t>SHIELD_SMASHCAST_POST</t>
  </si>
  <si>
    <t>A_SHIELD_SMASHINGBLOW</t>
  </si>
  <si>
    <t>SHIELD_SMASHINGBLOW</t>
  </si>
  <si>
    <t>A_SHIELD_SMASHINGBLOW_POST</t>
  </si>
  <si>
    <t>SHIELD_SMASHINGBLOW_POST</t>
  </si>
  <si>
    <t>A_SHIELD_SPIN</t>
  </si>
  <si>
    <t>SHIELD_SPIN</t>
  </si>
  <si>
    <t>A_SHIELD_SPIN_CYCLE</t>
  </si>
  <si>
    <t>SHIELD_SPIN_CYCLE</t>
  </si>
  <si>
    <t>A_SHIELD_SPIN_QUICK</t>
  </si>
  <si>
    <t>SHIELD_SPIN_QUICK</t>
  </si>
  <si>
    <t>SHIELD_SPRINGATTACK</t>
  </si>
  <si>
    <t>SHIELD_SPRINGATTACK_HIDDEN</t>
  </si>
  <si>
    <t>SHIELD_SPRINGATTACK_POST</t>
  </si>
  <si>
    <t>SHIELD_SPRINGATTACK_PRE</t>
  </si>
  <si>
    <t>A_SHIELD_STEAL</t>
  </si>
  <si>
    <t>SHIELD_STEAL</t>
  </si>
  <si>
    <t>A_SHIELD_STEAL_POST</t>
  </si>
  <si>
    <t>SHIELD_STEAL_POST</t>
  </si>
  <si>
    <t>A_SHIELD_STOMP</t>
  </si>
  <si>
    <t>SHIELD_STOMP</t>
  </si>
  <si>
    <t>A_SHIELD_STOMP_POST</t>
  </si>
  <si>
    <t>SHIELD_STOMP_POST</t>
  </si>
  <si>
    <t>A_SHIELD_STOP</t>
  </si>
  <si>
    <t>SHIELD_STOP</t>
  </si>
  <si>
    <t>A_SHIELD_STOP_POST</t>
  </si>
  <si>
    <t>SHIELD_STOP_POST</t>
  </si>
  <si>
    <t>A_SHIELD_STOP_PRE</t>
  </si>
  <si>
    <t>SHIELD_STOP_PRE</t>
  </si>
  <si>
    <t>A_SHIELD_QUICK_STRIKE_A</t>
  </si>
  <si>
    <t>SHIELD_QUICK_STRIKE_A</t>
  </si>
  <si>
    <t>A_SHIELD_QUICK_STRIKE_A_POST</t>
  </si>
  <si>
    <t>SHIELD_QUICK_STRIKE_A_POST</t>
  </si>
  <si>
    <t>A_SHIELD_STUNKICK</t>
  </si>
  <si>
    <t>SHIELD_STUNKICK</t>
  </si>
  <si>
    <t>A_SHIELD_STUNKICK_POST</t>
  </si>
  <si>
    <t>SHIELD_STUNKICK_POST</t>
  </si>
  <si>
    <t>A_SHIELD_RSWEEP</t>
  </si>
  <si>
    <t>SHIELD_RSWEEP</t>
  </si>
  <si>
    <t>A_SHIELD_RSWEEP_DRAW</t>
  </si>
  <si>
    <t>SHIELD_RSWEEP_DRAW</t>
  </si>
  <si>
    <t>A_SHIELD_RSWEEP_POST</t>
  </si>
  <si>
    <t>SHIELD_RSWEEP_POST</t>
  </si>
  <si>
    <t>A_SHIELD_SWEEPKICK</t>
  </si>
  <si>
    <t>SHIELD_SWEEPKICK</t>
  </si>
  <si>
    <t>A_SHIELD_SWEEPKICK_POST</t>
  </si>
  <si>
    <t>SHIELD_SWEEPKICK_POST</t>
  </si>
  <si>
    <t>SHIELD_SWIM_JUMPPOST</t>
  </si>
  <si>
    <t>SHIELD_SWIM_READY</t>
  </si>
  <si>
    <t>SHIELD_SWIM_READYPRE</t>
  </si>
  <si>
    <t>SHIELD_SWIMBACKCYCLE</t>
  </si>
  <si>
    <t>SHIELD_SWIMBACKPOST</t>
  </si>
  <si>
    <t>SHIELD_SWIMBACKPRE</t>
  </si>
  <si>
    <t>SHIELD_SWIMCYCLE</t>
  </si>
  <si>
    <t>SHIELD_SWIMLEFTCYCLE</t>
  </si>
  <si>
    <t>SHIELD_SWIMLEFTPOST</t>
  </si>
  <si>
    <t>SHIELD_SWIMLEFTPRE</t>
  </si>
  <si>
    <t>SHIELD_SWIMPOST</t>
  </si>
  <si>
    <t>SHIELD_SWIMPRE</t>
  </si>
  <si>
    <t>SHIELD_SWIMRIGHTCYCLE</t>
  </si>
  <si>
    <t>SHIELD_SWIMRIGHTPOST</t>
  </si>
  <si>
    <t>SHIELD_SWIMRIGHTPRE</t>
  </si>
  <si>
    <t>A_SHIELD_SWOOP</t>
  </si>
  <si>
    <t>SHIELD_SWOOP</t>
  </si>
  <si>
    <t>A_SHIELD_SWOOP_DRAW</t>
  </si>
  <si>
    <t>SHIELD_SWOOP_DRAW</t>
  </si>
  <si>
    <t>A_SHIELD_SWOOP_POST</t>
  </si>
  <si>
    <t>SHIELD_SWOOP_POST</t>
  </si>
  <si>
    <t>A_SHIELD_TAUNT_A</t>
  </si>
  <si>
    <t>SHIELD_TAUNT_A</t>
  </si>
  <si>
    <t>A_SHIELD_TAUNT_A_POST</t>
  </si>
  <si>
    <t>SHIELD_TAUNT_A_POST</t>
  </si>
  <si>
    <t>A_SHIELD_TELEPORT</t>
  </si>
  <si>
    <t>SHIELD_TELEPORT</t>
  </si>
  <si>
    <t>A_SHIELD_TELEPORT_POST</t>
  </si>
  <si>
    <t>SHIELD_TELEPORT_POST</t>
  </si>
  <si>
    <t>A_SHIELD_THROWBRAWL</t>
  </si>
  <si>
    <t>SHIELD_THROWBRAWL</t>
  </si>
  <si>
    <t>A_SHIELD_THROWBRAWL_POST</t>
  </si>
  <si>
    <t>SHIELD_THROWBRAWL_POST</t>
  </si>
  <si>
    <t>A_SHIELD_THROWKNIFE</t>
  </si>
  <si>
    <t>SHIELD_THROWKNIFE</t>
  </si>
  <si>
    <t>A_SHIELD_THROWKNIFE_POST</t>
  </si>
  <si>
    <t>SHIELD_THROWKNIFE_POST</t>
  </si>
  <si>
    <t>A_SHIELD_THROWKNIFE_PRE</t>
  </si>
  <si>
    <t>SHIELD_THROWKNIFE_PRE</t>
  </si>
  <si>
    <t>A_SHIELD_TWIRL</t>
  </si>
  <si>
    <t>SHIELD_TWIRL</t>
  </si>
  <si>
    <t>A_SHIELD_TWIRL_DRAW</t>
  </si>
  <si>
    <t>SHIELD_TWIRL_DRAW</t>
  </si>
  <si>
    <t>A_SHIELD_TWIRL_POST</t>
  </si>
  <si>
    <t>SHIELD_TWIRL_POST</t>
  </si>
  <si>
    <t>UPPERCUT</t>
  </si>
  <si>
    <t>A_SHIELD_UPPERCUT</t>
  </si>
  <si>
    <t>SHIELD_UPPERCUT</t>
  </si>
  <si>
    <t>A_SHIELD_UPPERCUT_DRAW</t>
  </si>
  <si>
    <t>SHIELD_UPPERCUT_DRAW</t>
  </si>
  <si>
    <t>A_SHIELD_UPPERCUT_POST</t>
  </si>
  <si>
    <t>SHIELD_UPPERCUT_POST</t>
  </si>
  <si>
    <t>A_SHIELD_WALL</t>
  </si>
  <si>
    <t>shield</t>
  </si>
  <si>
    <t>shield_wall</t>
  </si>
  <si>
    <t>A_SHIELD_WALL_POST</t>
  </si>
  <si>
    <t>SHIELD_WALL_POST</t>
  </si>
  <si>
    <t>A_SHIELD_WEAVE</t>
  </si>
  <si>
    <t>SHIELD_WEAVE</t>
  </si>
  <si>
    <t>A_SHIELD_WEAVE_POSTCYCLE</t>
  </si>
  <si>
    <t>SHIELD_WEAVE_POSTCYCLE</t>
  </si>
  <si>
    <t>A_SHIELD_WEAVE_PRE</t>
  </si>
  <si>
    <t>SHIELD_WEAVE_PRE</t>
  </si>
  <si>
    <t>A_SHIELD_REVIVE_WINDUP</t>
  </si>
  <si>
    <t>SHIELD_REVIVE_WINDUP_CYCLE</t>
  </si>
  <si>
    <t>SHIELD_REVIVE_WINDUP_PRE</t>
  </si>
  <si>
    <t>A_SHIELD_REVIVE_WINDUPCYCLE</t>
  </si>
  <si>
    <t>SHIELD_1HSMASH</t>
  </si>
  <si>
    <t>SHIELD_1HSMASH_LEFT</t>
  </si>
  <si>
    <t>A_SHIELD_1HSMASH_LEFT_POST</t>
  </si>
  <si>
    <t>SHIELD_1HSMASH_LEFT_POST</t>
  </si>
  <si>
    <t>A_SHIELD_1HSMASH_LEFT_PRE</t>
  </si>
  <si>
    <t>SHIELD_1HSMASH_LEFT_PRE</t>
  </si>
  <si>
    <t>A_SHIELD_1HSMASH_RIGHT</t>
  </si>
  <si>
    <t>SHIELD_1HSMASH_RIGHT</t>
  </si>
  <si>
    <t>A_SHIELD_1HSMASH_RIGHT_POST</t>
  </si>
  <si>
    <t>SHIELD_1HSMASH_RIGHT_POST</t>
  </si>
  <si>
    <t>A_SHIELD_1HSMASH_RIGHT_PRE</t>
  </si>
  <si>
    <t>SHIELD_1HSMASH_RIGHT_PRE</t>
  </si>
  <si>
    <t>SHIELD_2H</t>
  </si>
  <si>
    <t>A_SHIELD_2HANDCAST</t>
  </si>
  <si>
    <t>SHIELD_2HANDCAST</t>
  </si>
  <si>
    <t>A_SHIELD_2HANDCAST_POST</t>
  </si>
  <si>
    <t>SHIELD_2HANDCAST_POST</t>
  </si>
  <si>
    <t>POWERTHRUST</t>
  </si>
  <si>
    <t>A_SHIELD_2HPOWERTHRUST</t>
  </si>
  <si>
    <t>SHIELD_2HPOWERTHRUST</t>
  </si>
  <si>
    <t>A_SHIELD_2HPOWERTHRUST_POST</t>
  </si>
  <si>
    <t>SHIELD_2HPOWERTHRUST_POST</t>
  </si>
  <si>
    <t>A_SHIELD_2HPOWERTHRUST_PRE</t>
  </si>
  <si>
    <t>SHIELD_2HPOWERTHRUST_PRE</t>
  </si>
  <si>
    <t>A_SHIELD_2H_SWIPE_RIGHT</t>
  </si>
  <si>
    <t>SHIELD_2H_SWIPE_RIGHT</t>
  </si>
  <si>
    <t>SHIELD_BATON</t>
  </si>
  <si>
    <t>A_SHIELD_BATON_ATTACK</t>
  </si>
  <si>
    <t>SHIELD_BATON_ATTACK</t>
  </si>
  <si>
    <t>A_SHIELD_BATON_ATTACK_DRAW</t>
  </si>
  <si>
    <t>SHIELD_BATON_ATTACK_DRAW</t>
  </si>
  <si>
    <t>A_SHIELD_BATON_ATTACK_POST</t>
  </si>
  <si>
    <t>SHIELD_BATON_ATTACK_POST</t>
  </si>
  <si>
    <t>SHIELD_BASHBRAWL_POST</t>
  </si>
  <si>
    <t>A_SHIELD_BATON_DRAW</t>
  </si>
  <si>
    <t>SHIELD_BATON_DRAW</t>
  </si>
  <si>
    <t>SHIELD_BLOW</t>
  </si>
  <si>
    <t>A_SHIELD_BLOWCAST</t>
  </si>
  <si>
    <t>SHIELD_BLOWCAST</t>
  </si>
  <si>
    <t>A_SHIELD_BLOWCAST_POST</t>
  </si>
  <si>
    <t>SHIELD_BLOWCAST_POST</t>
  </si>
  <si>
    <t>SHIELD_CLAWS</t>
  </si>
  <si>
    <t>A_SHIELD_CLAWS_SPIN</t>
  </si>
  <si>
    <t>SHIELD_CLAWS_SPIN</t>
  </si>
  <si>
    <t>A_SHIELD_CLAWS_SPIN_LAND</t>
  </si>
  <si>
    <t>SHIELD_CLAWS_SPIN_LAND</t>
  </si>
  <si>
    <t>A_SHIELD_CLAWS_SPIN_POST</t>
  </si>
  <si>
    <t>SHIELD_CLAWS_SPIN_POST</t>
  </si>
  <si>
    <t>SHIELD_DESTINY</t>
  </si>
  <si>
    <t>A_SHIELD_DESTINY_BULLRUSH</t>
  </si>
  <si>
    <t>SHIELD_DESTINY_BULLRUSH</t>
  </si>
  <si>
    <t>A_SHIELD_DESTINY_BULLRUSH_POST</t>
  </si>
  <si>
    <t>SHIELD_DESTINY_BULLRUSH_POST</t>
  </si>
  <si>
    <t>A_SHIELD_DESTINY_BULLRUSH_PRE</t>
  </si>
  <si>
    <t>SHIELD_DESTINY_BULLRUSH_PRE</t>
  </si>
  <si>
    <t>SHIELD_GROUND</t>
  </si>
  <si>
    <t>SUIMMON</t>
  </si>
  <si>
    <t>A_SHIELD_GROUNDSUMMON</t>
  </si>
  <si>
    <t>SHIELD_GROUNDSUMMON</t>
  </si>
  <si>
    <t>A_SHIELD_GROUNDSUMMON_NOROOT</t>
  </si>
  <si>
    <t>SHIELD_GROUNDSUMMON_NOROOT</t>
  </si>
  <si>
    <t>A_SHIELD_GROUNDSUMMON_POST</t>
  </si>
  <si>
    <t>SHIELD_GROUNDSUMMON_POST</t>
  </si>
  <si>
    <t>SHIELD_HEAD</t>
  </si>
  <si>
    <t>A_SHIELD_HEADCAST_STRONG</t>
  </si>
  <si>
    <t>SHIELD_HEADCAST_STRONG</t>
  </si>
  <si>
    <t>SHIELD_HEAL</t>
  </si>
  <si>
    <t>A_SHIELD_HEALCAST</t>
  </si>
  <si>
    <t>SHIELD_HEALCAST</t>
  </si>
  <si>
    <t>A_SHIELD_HEALCAST_POST</t>
  </si>
  <si>
    <t>SHIELD_HEALCAST_POST</t>
  </si>
  <si>
    <t>SHIELD_KINETIC</t>
  </si>
  <si>
    <t>A_SHIELD_KINETIC_BURST</t>
  </si>
  <si>
    <t>SHIELD_KINETIC_BURST</t>
  </si>
  <si>
    <t>A_SHIELD_KINETIC_BURST_POST</t>
  </si>
  <si>
    <t>SHIELD_KINETIC_BURST_POST</t>
  </si>
  <si>
    <t>SHIELD_KINETIC_ASSASSIN</t>
  </si>
  <si>
    <t>A_SHIELD_KINETIC_ASSASSINS_STRIKE</t>
  </si>
  <si>
    <t>SHIELD_KINETIC_ASSASSINS_STRIKE</t>
  </si>
  <si>
    <t>A_SHIELD_KINETIC_ASSASSINS_STRIKE_POST</t>
  </si>
  <si>
    <t>SHIELD_KINETIC_ASSASSINS_STRIKE_POST</t>
  </si>
  <si>
    <t>A_SHIELD_KINETIC_ASSASSINS_WINDUP</t>
  </si>
  <si>
    <t>SHIELD_KINETIC_ASSASSINS_WINDUP</t>
  </si>
  <si>
    <t>A_SHIELD_KINETIC_ASSASSINS_WINDUP_CYCLE</t>
  </si>
  <si>
    <t>SHIELD_KINETIC_ASSASSINS_WINDUP_CYCLE</t>
  </si>
  <si>
    <t>SHIELD_LIGHTNING</t>
  </si>
  <si>
    <t>SHIELD_LIGHTNINGTELEPORT</t>
  </si>
  <si>
    <t>SHIELD_LIGHTNINGTELEPORT_POST</t>
  </si>
  <si>
    <t>SHIELD_LIGHTNINGTELEPORT_PRE</t>
  </si>
  <si>
    <t>SHIELD_MA</t>
  </si>
  <si>
    <t>SHIELD_A_MA_TIER1_ALT1</t>
  </si>
  <si>
    <t>SHIELD_MA_TIER1_ALT1</t>
  </si>
  <si>
    <t>SHIELD_A_MA_TIER1_ALT1_POST</t>
  </si>
  <si>
    <t>SHIELD_MA_TIER1_ALT1_POST</t>
  </si>
  <si>
    <t>A_SHIELD_MA_TIER5_ALT1</t>
  </si>
  <si>
    <t>SHIELD_MA_TIER5_ALT1</t>
  </si>
  <si>
    <t>A_SHIELD_MA_TIER5_ALT1_POST</t>
  </si>
  <si>
    <t>SHIELD_MA_TIER5_ALT1_POST</t>
  </si>
  <si>
    <t>A_SHIELD_MA_TIER8_ALT1</t>
  </si>
  <si>
    <t>SHIELD_MA_TIER8_ALT1</t>
  </si>
  <si>
    <t>A_SHIELD_MA_TIER8_ALT1_POST</t>
  </si>
  <si>
    <t>SHIELD_MA_TIER8_ALT1_POST</t>
  </si>
  <si>
    <t>A_SHIELD_MA_TIER9_ALT1</t>
  </si>
  <si>
    <t>SHIELD_MA_TIER9_ALT1</t>
  </si>
  <si>
    <t>SHIELD_MACE</t>
  </si>
  <si>
    <t>A_SHIELD_MACE_SHOOT</t>
  </si>
  <si>
    <t>SHIELD_MACE_SHOOT</t>
  </si>
  <si>
    <t>A_SHIELD_MACE_SHOOT_DRAW</t>
  </si>
  <si>
    <t>SHIELD_MACE_SHOOT_DRAW</t>
  </si>
  <si>
    <t>A_SHIELD_MACE_SHOOT_POST</t>
  </si>
  <si>
    <t>SHIELD_MACE_SHOOT_POST</t>
  </si>
  <si>
    <t>A_SHIELD_MACESUMMON</t>
  </si>
  <si>
    <t>SHIELD_MACESUMMON</t>
  </si>
  <si>
    <t>A_SHIELD_MACESUMMON_DRAW</t>
  </si>
  <si>
    <t>SHIELD_MACESUMMON_DRAW</t>
  </si>
  <si>
    <t>A_SHIELD_MACESUMMON_POST</t>
  </si>
  <si>
    <t>SHIELD_MACESUMMON_POST</t>
  </si>
  <si>
    <t>A_SHIELD_MA_TIER9_ALT1_2</t>
  </si>
  <si>
    <t>SHIELD_MA_TIER9_ALT1_2</t>
  </si>
  <si>
    <t>A_SHIELD_MA_TIER9_ALT1_POST</t>
  </si>
  <si>
    <t>SHIELD_MA_TIER9_ALT1_POST</t>
  </si>
  <si>
    <t>SHIELD_MAGIC</t>
  </si>
  <si>
    <t>A_SHIELD_MAGIC_CASTL</t>
  </si>
  <si>
    <t>SHIELD_MAGIC_CASTL</t>
  </si>
  <si>
    <t>A_SHIELD_MAGIC_CASTL_POST</t>
  </si>
  <si>
    <t>SHIELD_MAGIC_CASTL_POST</t>
  </si>
  <si>
    <t>STAFF</t>
  </si>
  <si>
    <t>A_SHIELD_MAGICSTAFF</t>
  </si>
  <si>
    <t>SHIELD_MAGICSTAFF</t>
  </si>
  <si>
    <t>A_SHIELD_MAGICSTAFF_DRAW</t>
  </si>
  <si>
    <t>SHIELD_MAGICSTAFF_DRAW</t>
  </si>
  <si>
    <t>A_SHIELD_MAGICSTAFF_POST</t>
  </si>
  <si>
    <t>SHIELD_MAGICSTAFF_POST</t>
  </si>
  <si>
    <t>A_SHIELD_MAGIC_THROW</t>
  </si>
  <si>
    <t>SHIELD_MAGIC_THROW</t>
  </si>
  <si>
    <t>A_SHIELD_MAGIC_THROW_POST</t>
  </si>
  <si>
    <t>SHIELD_MAGIC_THROW_POST</t>
  </si>
  <si>
    <t>A_SHIELD_MAGIC_WINDUP</t>
  </si>
  <si>
    <t>SHIELD_MAGIC_WINDUP</t>
  </si>
  <si>
    <t>A_SHIELD_MAGIC_WINDUP_CYCLE</t>
  </si>
  <si>
    <t>SHIELD_MAGIC_WINDUP_CYCLE</t>
  </si>
  <si>
    <t>A_SHIELD_MAGIC_WINDUP_POST</t>
  </si>
  <si>
    <t>SHIELD_MAGIC_WINDUP_POST</t>
  </si>
  <si>
    <t>SHIELD_WEAPON</t>
  </si>
  <si>
    <t>BASH</t>
  </si>
  <si>
    <t>SHIELD_WEAPONBASH</t>
  </si>
  <si>
    <t>SHIELD_WEAPONBASH_DRAW</t>
  </si>
  <si>
    <t>SHIELD_WEAPONBASH_POST</t>
  </si>
  <si>
    <t>A_SHIELD_WEAPONDRAW_BACK</t>
  </si>
  <si>
    <t>SHIELD_WEAPONDRAW_BACK</t>
  </si>
  <si>
    <t>SHIELD_WEAPONGRENADELOB</t>
  </si>
  <si>
    <t>SHIELD_WEAPONGRENADELOB_DRAW</t>
  </si>
  <si>
    <t>SHIELD_WEAPONGRENADELOB_POST</t>
  </si>
  <si>
    <t>SHIELD_WEAPON_HOP</t>
  </si>
  <si>
    <t>SHIELD_WEAPON_HOP_APEX</t>
  </si>
  <si>
    <t>SHIELD_WEAPON_HOP_CYCLE</t>
  </si>
  <si>
    <t>SHIELD_WEAPON_HOP_FALL</t>
  </si>
  <si>
    <t>SHIELD_WEAPON_HOP_FALL_CYCLE</t>
  </si>
  <si>
    <t>SHIELD_WEAPON_HOP_PRE</t>
  </si>
  <si>
    <t>SHIELD_WEAPON_JUMP_CYCLE</t>
  </si>
  <si>
    <t>SHIELD_WEAPON_JUMP_FALL</t>
  </si>
  <si>
    <t>SHIELD_WEAPON_JUMP_FALL_CYCLE</t>
  </si>
  <si>
    <t>SHIELD_WEAPON_JUMP_PRE</t>
  </si>
  <si>
    <t>SHIELD_WEAPON_JUMPAPEX</t>
  </si>
  <si>
    <t>A_SHIELD_WEAPON_JUMPSPIN</t>
  </si>
  <si>
    <t>SHIELD_WEAPON_JUMPSPIN</t>
  </si>
  <si>
    <t>A_SHIELD_WEAPON_JUMPSPIN_POST</t>
  </si>
  <si>
    <t>SHIELD_WEAPON_JUMPSPIN_POST</t>
  </si>
  <si>
    <t>SHIELD_WEAPON_JUMPTOHOP</t>
  </si>
  <si>
    <t>A_SHIELD_WEAPONTAUNT</t>
  </si>
  <si>
    <t>SHIELD_WEAPONTAUNT</t>
  </si>
  <si>
    <t>A_SHIELD_WEAPONTAUNT_DRAW</t>
  </si>
  <si>
    <t>SHIELD_WEAPONTAUNT_DRAW</t>
  </si>
  <si>
    <t>A_SHIELD_WEAPONTAUNT_POSTCYCLE</t>
  </si>
  <si>
    <t>SHIELD_WEAPONTAUNT_POSTCYCLE</t>
  </si>
  <si>
    <t>A_SHIELD_WEAPONTAUNT_PRE</t>
  </si>
  <si>
    <t>SHIELD_WEAPONTAUNT_PRE</t>
  </si>
  <si>
    <t>SHIELD_WEAPON_THROWSPEAR</t>
  </si>
  <si>
    <t>SHIELD_WEAPON_THROWSPEAR_DRAW</t>
  </si>
  <si>
    <t>SHIELD_WEAPON_THROWSPEAR_POST</t>
  </si>
  <si>
    <t>A_SHIELD_WEAPONUPPERCUT</t>
  </si>
  <si>
    <t>SHIELD_WEAPONUPPERCUT</t>
  </si>
  <si>
    <t>A_SHIELD_WEAPONUPPERCUT_POST</t>
  </si>
  <si>
    <t>SHIELD_WEAPONUPPERCUT_POST</t>
  </si>
  <si>
    <t>SHIELD_WIND</t>
  </si>
  <si>
    <t>A_SHIELD_WINDBLAST</t>
  </si>
  <si>
    <t>SHIELD_WINDBLAST</t>
  </si>
  <si>
    <t>A_SHIELD_WINDBLAST_POST</t>
  </si>
  <si>
    <t>SHIELD_WINDBLAST_POST</t>
  </si>
  <si>
    <t>A_SHIELD_WINDUPUPPERCUT</t>
  </si>
  <si>
    <t>SHIELD_WINDUPUPPERCUT</t>
  </si>
  <si>
    <t>A_SHIELD_WINDUPUPPERCUT_POST</t>
  </si>
  <si>
    <t>SHIELD_WINDUPUPPERCUT_POST</t>
  </si>
  <si>
    <t>SHORT</t>
  </si>
  <si>
    <t>LIFT</t>
  </si>
  <si>
    <t>SHORTLIFT</t>
  </si>
  <si>
    <t>SHOTGUN</t>
  </si>
  <si>
    <t>SHOTGUN_ALERT_A</t>
  </si>
  <si>
    <t>SHOTGUN_ALERT_B</t>
  </si>
  <si>
    <t>SHOTGUN_BLOCK_L</t>
  </si>
  <si>
    <t>SHOTGUN_BLOCK_R</t>
  </si>
  <si>
    <t>BLOCKCYCLE</t>
  </si>
  <si>
    <t>SHOTGUN_BLOCKCYCLE</t>
  </si>
  <si>
    <t>A_D_SHOTGUN_CYCLE</t>
  </si>
  <si>
    <t>D_SHOTGUN_CYCLE</t>
  </si>
  <si>
    <t>A_D_SHOTGUN_CYCLE_15</t>
  </si>
  <si>
    <t>A_DRAW_SHOTGUN</t>
  </si>
  <si>
    <t>DRAW_SHOTGUN</t>
  </si>
  <si>
    <t>A_DRAW_SHOTGUN_POST</t>
  </si>
  <si>
    <t>DRAW_SHOTGUN_POST</t>
  </si>
  <si>
    <t>SHOTGUN_KNEEL</t>
  </si>
  <si>
    <t>KNEEL2</t>
  </si>
  <si>
    <t>SHOTGUN_KNEEL2</t>
  </si>
  <si>
    <t>SHOTPATROL_CYCLE</t>
  </si>
  <si>
    <t>SHOTPATROL_CYCLE_02</t>
  </si>
  <si>
    <t>SHOTPATROL_CYCLE_03</t>
  </si>
  <si>
    <t>SHOTPATROL_POST</t>
  </si>
  <si>
    <t>SHOTPATROL_PRE</t>
  </si>
  <si>
    <t>SHOTGUNLOOKOUT</t>
  </si>
  <si>
    <t>SHOTGUNLOOKOUT2</t>
  </si>
  <si>
    <t>SHOTGUNOBSERVE</t>
  </si>
  <si>
    <t>SHOTGUNOBSERVE2</t>
  </si>
  <si>
    <t>SHOTGUN_POINT</t>
  </si>
  <si>
    <t>POSTSHOTGUN</t>
  </si>
  <si>
    <t>A_SHOTGUNREADY_15</t>
  </si>
  <si>
    <t>SHOTGUNREADY_15</t>
  </si>
  <si>
    <t>A_SHOTGUNREADY</t>
  </si>
  <si>
    <t>SHOTGUNREADY</t>
  </si>
  <si>
    <t>SHOULDER</t>
  </si>
  <si>
    <t>SHOULDER_READY_CYCLE</t>
  </si>
  <si>
    <t>AIR_SHOULDERCOMBATTOREADY</t>
  </si>
  <si>
    <t>SHOULDERCOMBATTOREADY</t>
  </si>
  <si>
    <t>SHOVEL</t>
  </si>
  <si>
    <t>SHOVEL_DIG</t>
  </si>
  <si>
    <t>A_SHRED_POST</t>
  </si>
  <si>
    <t>SHRED_POST</t>
  </si>
  <si>
    <t>SIGNATURE</t>
  </si>
  <si>
    <t>SIGNATURE_TELEPORT</t>
  </si>
  <si>
    <t>SIGNATURE_TELEPORT_POST</t>
  </si>
  <si>
    <t>SIGNATURE_TELEPORT_PRE</t>
  </si>
  <si>
    <t>SILLYBAT</t>
  </si>
  <si>
    <t>3RD_SILLYBAT_PARRY</t>
  </si>
  <si>
    <t>A_3RD_SILLYBAT_PARRY</t>
  </si>
  <si>
    <t>3RD_SILLYBAT_PARRY_POST</t>
  </si>
  <si>
    <t>A_3RD_SILLYBAT_PARRY_POST</t>
  </si>
  <si>
    <t>A_DRAW_SILLYBAT</t>
  </si>
  <si>
    <t>DRAW_SILLYBAT</t>
  </si>
  <si>
    <t>A_DRAW_SILLYBAT_POST</t>
  </si>
  <si>
    <t>DRAW_SILLYBAT_POST</t>
  </si>
  <si>
    <t>1ST_SILLYBAT_SLASH</t>
  </si>
  <si>
    <t>A_1ST_SILLYBAT_SLASH</t>
  </si>
  <si>
    <t>1ST_SILLYBAT_SLASH_POST</t>
  </si>
  <si>
    <t>A_1ST_SILLYBAT_SLASH_POST</t>
  </si>
  <si>
    <t>1ST_SILLYBAT_SLASH2</t>
  </si>
  <si>
    <t>A_1ST_SILLYBAT_SLASH2</t>
  </si>
  <si>
    <t>2ND_SILLYBAT_SLASH</t>
  </si>
  <si>
    <t>A_2ND_SILLYBAT_SLASH</t>
  </si>
  <si>
    <t>SIMPLE</t>
  </si>
  <si>
    <t>SIMPLE_READY</t>
  </si>
  <si>
    <t>SIMPLE_READY_LOOK</t>
  </si>
  <si>
    <t>SING</t>
  </si>
  <si>
    <t>A_ALT_SINGCAST</t>
  </si>
  <si>
    <t>A_SINGCAST</t>
  </si>
  <si>
    <t>ALT_SINGCAST</t>
  </si>
  <si>
    <t>SINGCAST</t>
  </si>
  <si>
    <t>SINGLEGUN</t>
  </si>
  <si>
    <t>A_SINGLEGUN_PISTOLWHIP</t>
  </si>
  <si>
    <t>SINGLEGUN_PISTOLWHIP</t>
  </si>
  <si>
    <t>A_SINGLEGUN_PISTOLWHIP2</t>
  </si>
  <si>
    <t>SINGLEGUN_PISTOLWHIP2</t>
  </si>
  <si>
    <t>SKILL</t>
  </si>
  <si>
    <t>SKILL_WALKBACKCYCLE</t>
  </si>
  <si>
    <t>SKILL_WALKBACKPRE</t>
  </si>
  <si>
    <t>SKILL_WALKCYCLE</t>
  </si>
  <si>
    <t>SKILL_WALKPOST</t>
  </si>
  <si>
    <t>SKILL_WALKPRE</t>
  </si>
  <si>
    <t>SKILLMODE</t>
  </si>
  <si>
    <t>NEUTRAL</t>
  </si>
  <si>
    <t>SKILLMODE_NEUTRAL</t>
  </si>
  <si>
    <t>SKY</t>
  </si>
  <si>
    <t>A_SKYSUMMON_NOROOT</t>
  </si>
  <si>
    <t>SKYSUMMON_NOROOT</t>
  </si>
  <si>
    <t>A_SKYSUMMON_PRE_NOROOT</t>
  </si>
  <si>
    <t>SKYSUMMON_PRE_NOROOT</t>
  </si>
  <si>
    <t>SKY_SPLITTER</t>
  </si>
  <si>
    <t>A_SKY_SPLITTER</t>
  </si>
  <si>
    <t>EMOTE_SLAP</t>
  </si>
  <si>
    <t>A_EMOTE_SLAP_REACT</t>
  </si>
  <si>
    <t>EMOTE_SLAP_REACT</t>
  </si>
  <si>
    <t>A_EMOTE_SLAP_REACT_2</t>
  </si>
  <si>
    <t>EMOTE_SLAP_REACT_2</t>
  </si>
  <si>
    <t>A_EMOTE_SLAP_REACT_CYCLE</t>
  </si>
  <si>
    <t>EMOTE_SLAP_REACT_CYCLE</t>
  </si>
  <si>
    <t>A_DRAW_SLEDGEHAMMER</t>
  </si>
  <si>
    <t>A_SLEDGE_SMASH</t>
  </si>
  <si>
    <t>SLEDGE_SMASH</t>
  </si>
  <si>
    <t>A_SLEDGE_SMASH_DRAW</t>
  </si>
  <si>
    <t>SLEDGE_SMASH_DRAW</t>
  </si>
  <si>
    <t>A_SLEDGE_SMASH_POST</t>
  </si>
  <si>
    <t>SLEDGE_SMASH_POST</t>
  </si>
  <si>
    <t>SLEDGE_UPCUT</t>
  </si>
  <si>
    <t>SLEDGE_UPCUT_DRAW</t>
  </si>
  <si>
    <t>SLEDGE_UPCUT_POST</t>
  </si>
  <si>
    <t>SLIDE_CYCLE</t>
  </si>
  <si>
    <t>SLIDEJUMPAPEX</t>
  </si>
  <si>
    <t>SLIDEJUMPFALL</t>
  </si>
  <si>
    <t>SLIDEJUMPFALL2</t>
  </si>
  <si>
    <t>SLIDEJUMPPOST</t>
  </si>
  <si>
    <t>SLIDEJUMPPRE</t>
  </si>
  <si>
    <t>SLIDEJUMPUP</t>
  </si>
  <si>
    <t>SLIDE_DUAL_RIGHT_CYCLE</t>
  </si>
  <si>
    <t>A_SLUG_DRAW</t>
  </si>
  <si>
    <t>SLUG_DRAW</t>
  </si>
  <si>
    <t>A_SLUG_POST</t>
  </si>
  <si>
    <t>SLUG_POST</t>
  </si>
  <si>
    <t>2ND_SLUG</t>
  </si>
  <si>
    <t>A_EMOTE_COSTUMECHANGE_ROCKBLOCK_POST</t>
  </si>
  <si>
    <t>EMOTE_COSTUMECHANGE_ROCKBLOCK_POST</t>
  </si>
  <si>
    <t>A_EMOTE_COSTUMECHANGE_ROCKBLOCK_PRE</t>
  </si>
  <si>
    <t>EMOTE_COSTUMECHANGE_ROCKBLOCK_PRE</t>
  </si>
  <si>
    <t>SNAKEHOLE</t>
  </si>
  <si>
    <t>SNAKEHOLE_JUMP_IN</t>
  </si>
  <si>
    <t>SNAKEHOLE_JUMP_IN_POST</t>
  </si>
  <si>
    <t>SNAKEHOLE_JUMP_OUT</t>
  </si>
  <si>
    <t>SNAKEHOLE_POST_CYCLE</t>
  </si>
  <si>
    <t>SNEAK_PATROL_CYCLE</t>
  </si>
  <si>
    <t>SNEAK_PATROL_POST</t>
  </si>
  <si>
    <t>SNEAK_PATROL_PRE</t>
  </si>
  <si>
    <t>A_Q_SNIPERBLAST</t>
  </si>
  <si>
    <t>Q_SNIPERBLAST</t>
  </si>
  <si>
    <t>A_Q_SNIPERBLAST2</t>
  </si>
  <si>
    <t>Q_SNIPERBLAST2</t>
  </si>
  <si>
    <t>A_ALT_SNIPERBLAST</t>
  </si>
  <si>
    <t>A_SNIPERBLAST</t>
  </si>
  <si>
    <t>ALT_SNIPERBLAST</t>
  </si>
  <si>
    <t>SNIPERBLAST</t>
  </si>
  <si>
    <t>A_ALT_SNIPERBLAST2</t>
  </si>
  <si>
    <t>A_SNIPERBLAST2</t>
  </si>
  <si>
    <t>ALT_SNIPERBLAST2</t>
  </si>
  <si>
    <t>SNIPERBLAST2</t>
  </si>
  <si>
    <t>A_SNIPERQUICK_DRAW</t>
  </si>
  <si>
    <t>SNIPERQUICK_DRAW</t>
  </si>
  <si>
    <t>SNIPERWINDUP_DRAW</t>
  </si>
  <si>
    <t>A_SNIPERQUICK_POST</t>
  </si>
  <si>
    <t>SNIPERQUICK_POST</t>
  </si>
  <si>
    <t>A_SNIPERQUICK_SHOOT</t>
  </si>
  <si>
    <t>SNIPERQUICK_SHOOT</t>
  </si>
  <si>
    <t>A_SNIPERQUICK</t>
  </si>
  <si>
    <t>SNIPERQUICK</t>
  </si>
  <si>
    <t>SNIPERSHOOT</t>
  </si>
  <si>
    <t>A_SNIPER_SHOOT</t>
  </si>
  <si>
    <t>A_SNIPER_SHOOT_POST</t>
  </si>
  <si>
    <t>SNIPERSHOOT_POST</t>
  </si>
  <si>
    <t>A_SNIPER_WINDUP</t>
  </si>
  <si>
    <t>A_SNIPER_WINDUP_DRAW</t>
  </si>
  <si>
    <t>A_SNIPER_WINDUPCYCLE</t>
  </si>
  <si>
    <t>SNIPERWINDUP_CYCLE</t>
  </si>
  <si>
    <t>SONIC</t>
  </si>
  <si>
    <t>A_ALT_SONICBLOW</t>
  </si>
  <si>
    <t>A_SONICBLOW</t>
  </si>
  <si>
    <t>ALT_SONICBLOW</t>
  </si>
  <si>
    <t>SONICBLOW</t>
  </si>
  <si>
    <t>A_ALT_SONICBLOWPOST</t>
  </si>
  <si>
    <t>ALT_SONICBLOWPOST</t>
  </si>
  <si>
    <t>A_SONICBOOSTUP</t>
  </si>
  <si>
    <t>SONICBOOSTUP</t>
  </si>
  <si>
    <t>SONICDEATH</t>
  </si>
  <si>
    <t>SONICDEATH2</t>
  </si>
  <si>
    <t>SONICDEATH3</t>
  </si>
  <si>
    <t>A_SONICHYPNOTIZE</t>
  </si>
  <si>
    <t>A_ALT_SONICMOUTH</t>
  </si>
  <si>
    <t>A_SONICMOUTH</t>
  </si>
  <si>
    <t>SONICMOUTH</t>
  </si>
  <si>
    <t>A_SONICSCREAM</t>
  </si>
  <si>
    <t>SONICSCREAM</t>
  </si>
  <si>
    <t>A_SONICSINGCAST</t>
  </si>
  <si>
    <t>SONICSINGCAST</t>
  </si>
  <si>
    <t>A_ALT_SONICSPIT</t>
  </si>
  <si>
    <t>A_SONICSPIT</t>
  </si>
  <si>
    <t>ALT_SONICSPIT</t>
  </si>
  <si>
    <t>SONICSPIT</t>
  </si>
  <si>
    <t>A_S_SONICSUMMON</t>
  </si>
  <si>
    <t>S_SONICSUMMON</t>
  </si>
  <si>
    <t>A_SONICTELEQUICK</t>
  </si>
  <si>
    <t>A_SONICTELEQUICK2</t>
  </si>
  <si>
    <t>A_SONICTELEQUICKPOST</t>
  </si>
  <si>
    <t>YELL</t>
  </si>
  <si>
    <t>A_SONICSONICYELL</t>
  </si>
  <si>
    <t>ALT_SONICSONICYELL</t>
  </si>
  <si>
    <t>SONICSONICYELL</t>
  </si>
  <si>
    <t>A_ALT_SONICYELL</t>
  </si>
  <si>
    <t>A_SONICYELL</t>
  </si>
  <si>
    <t>ALT_SONICYELL</t>
  </si>
  <si>
    <t>SONICYELL</t>
  </si>
  <si>
    <t>SONICGUN</t>
  </si>
  <si>
    <t>SONICGUN_DRAW</t>
  </si>
  <si>
    <t>SONICGUN_POST</t>
  </si>
  <si>
    <t>A_SONICGUN_STUN</t>
  </si>
  <si>
    <t>A_SONICGUN_STUN_DRAW</t>
  </si>
  <si>
    <t>A_SONICGUN_STUN_POST</t>
  </si>
  <si>
    <t>SONICS</t>
  </si>
  <si>
    <t>A_ALT_SONICBLOW_PRE</t>
  </si>
  <si>
    <t>ALT_SONICBLOW_PRE</t>
  </si>
  <si>
    <t>A_ALT_SONICSINGCAST_PRE</t>
  </si>
  <si>
    <t>ALT_SONICSINGCAST_PRE</t>
  </si>
  <si>
    <t>A_SONICHYPNOTIZE_POST</t>
  </si>
  <si>
    <t>A_ALT_SONICMOUTH_POST</t>
  </si>
  <si>
    <t>ALT_SONICMOUTH_POST</t>
  </si>
  <si>
    <t>ALT_SONICMOUTH_PRE</t>
  </si>
  <si>
    <t>A_SONIC_REACT</t>
  </si>
  <si>
    <t>SONIC_REACT</t>
  </si>
  <si>
    <t>A_ALT_SONICSPIT_POST</t>
  </si>
  <si>
    <t>A_SONICSPIT_POST</t>
  </si>
  <si>
    <t>ALT_SONICSPIT_POST</t>
  </si>
  <si>
    <t>SONICSPIT_POST</t>
  </si>
  <si>
    <t>A_ALT_SONICSPIT_PRE</t>
  </si>
  <si>
    <t>ALT_SONICSPIT_PRE</t>
  </si>
  <si>
    <t>SONICSTUN_CYCLE</t>
  </si>
  <si>
    <t>SONICSTUN_HIT</t>
  </si>
  <si>
    <t>A_G_SONICSUMMON</t>
  </si>
  <si>
    <t>G_SONICSUMMON</t>
  </si>
  <si>
    <t>A_SONICSUMMON_NOROOT</t>
  </si>
  <si>
    <t>SONICSUMMON_NOROOT</t>
  </si>
  <si>
    <t>A_SONICSUMMON_PRE_NOROOT</t>
  </si>
  <si>
    <t>SONICSUMMON_PRE_NOROOT</t>
  </si>
  <si>
    <t>SONIC_TELEQUICK</t>
  </si>
  <si>
    <t>SONIC_TELEQUICKPOST</t>
  </si>
  <si>
    <t>A_SONICENERGY_TORRENT</t>
  </si>
  <si>
    <t>SONICENERGY_TORRENT</t>
  </si>
  <si>
    <t>A_ALT_SONICSONICYELL_PRE</t>
  </si>
  <si>
    <t>A_ALT_SONICYELL_POST</t>
  </si>
  <si>
    <t>A_SONICYELL_POST</t>
  </si>
  <si>
    <t>ALT_SONICYELL_POST</t>
  </si>
  <si>
    <t>SONICYELL_POST</t>
  </si>
  <si>
    <t>ALT_SONICYELL_PRE</t>
  </si>
  <si>
    <t>SOUL</t>
  </si>
  <si>
    <t>RIP</t>
  </si>
  <si>
    <t>SOULTAKE_RIP</t>
  </si>
  <si>
    <t>SOULGIVE_SLEEP</t>
  </si>
  <si>
    <t>TAKE</t>
  </si>
  <si>
    <t>SOULTAKE_ALT</t>
  </si>
  <si>
    <t>SPEAR</t>
  </si>
  <si>
    <t>SPEAR_THROW_L</t>
  </si>
  <si>
    <t>SPEAR_THROW_L_DRAW</t>
  </si>
  <si>
    <t>SPEAR_THROW_L_POST</t>
  </si>
  <si>
    <t>SPECTRUM</t>
  </si>
  <si>
    <t>SPECTRUMCOLLAPSE_CYCLE</t>
  </si>
  <si>
    <t>SPECTRUMCOLLAPSE_IN</t>
  </si>
  <si>
    <t>COVER</t>
  </si>
  <si>
    <t>SPECTRUM_COVER</t>
  </si>
  <si>
    <t>SPECTRUM_COVER_LOOK_LEFT</t>
  </si>
  <si>
    <t>SPECTRUM_COVER_LOOK_RIGHT</t>
  </si>
  <si>
    <t>A_BURST_OF_SPEED</t>
  </si>
  <si>
    <t>BURST_OF_SPEED</t>
  </si>
  <si>
    <t>A_BURST_OF_SPEED_2</t>
  </si>
  <si>
    <t>BURST_OF_SPEED_2</t>
  </si>
  <si>
    <t>A_BURST_OF_SPEED_POST</t>
  </si>
  <si>
    <t>BURST_OF_SPEED_POST</t>
  </si>
  <si>
    <t>SPEEDDEATH</t>
  </si>
  <si>
    <t>SPEEDDEATH2</t>
  </si>
  <si>
    <t>A_SPEED_REACT</t>
  </si>
  <si>
    <t>SPEED_REACT</t>
  </si>
  <si>
    <t>SPELLCAST</t>
  </si>
  <si>
    <t>SPELLCAST_BALLCAST</t>
  </si>
  <si>
    <t>SPELLCAST_BLINDING</t>
  </si>
  <si>
    <t>SPELLCAST_CYCLE</t>
  </si>
  <si>
    <t>SPELLCAST_CYCLE2</t>
  </si>
  <si>
    <t>SPELLCAST_CYCLE3</t>
  </si>
  <si>
    <t>SPELLCAST_LEVITATE</t>
  </si>
  <si>
    <t>A_EMOTE_COSTUMECHANGE_SALUTE</t>
  </si>
  <si>
    <t>EMOTE_COSTUMECHANGE_SALUTE</t>
  </si>
  <si>
    <t>A_EMOTE_COSTUMECHANGE_SALUTE_POST</t>
  </si>
  <si>
    <t>EMOTE_COSTUMECHANGE_SALUTE_POST</t>
  </si>
  <si>
    <t>SPINCOCOON</t>
  </si>
  <si>
    <t>SPINCOCOON_IDLE</t>
  </si>
  <si>
    <t>SPINCOCOON_IDLE_PRE</t>
  </si>
  <si>
    <t>A_SPINCOCOON_POWER</t>
  </si>
  <si>
    <t>SPINCOCOON_POWER</t>
  </si>
  <si>
    <t>SPINNING</t>
  </si>
  <si>
    <t>A_C_SPINNING_STRIKE_HIT</t>
  </si>
  <si>
    <t>C_SPINNING_STRIKE_HIT</t>
  </si>
  <si>
    <t>A_SPINNING_STRIKE</t>
  </si>
  <si>
    <t>A_SPINNING_STRIKE_HIT</t>
  </si>
  <si>
    <t>A_SPINNING_STRIKE_POST</t>
  </si>
  <si>
    <t>SPINNING_STRIKE_POST</t>
  </si>
  <si>
    <t>W_C_SPINNING_STRIKE_HIT</t>
  </si>
  <si>
    <t>W_SPINNING_STRIKE_HIT</t>
  </si>
  <si>
    <t>SPLITTER</t>
  </si>
  <si>
    <t>A_SKY_SPLITTER_DRAW</t>
  </si>
  <si>
    <t>SKY_SPLITTER_DRAW</t>
  </si>
  <si>
    <t>A_SKY_SPLITTER_POST</t>
  </si>
  <si>
    <t>SKY_SPLITTER_POST</t>
  </si>
  <si>
    <t>SS</t>
  </si>
  <si>
    <t>A_SS_TIER1_ALT1</t>
  </si>
  <si>
    <t>SS_TIER1_ALT1</t>
  </si>
  <si>
    <t>A_SS_TIER1_ALT1_POST</t>
  </si>
  <si>
    <t>SS_TIER1_ALT1_POST</t>
  </si>
  <si>
    <t>A_SS_TIER1_SHIELD_ALT1</t>
  </si>
  <si>
    <t>SS_TIER1_SHIELD_ALT1</t>
  </si>
  <si>
    <t>A_SS_TIER1_SHIELD_ALT1_POST</t>
  </si>
  <si>
    <t>SS_TIER1_SHIELD_ALT1_POST</t>
  </si>
  <si>
    <t>A_SS_TIER2_ALT1_LEFT</t>
  </si>
  <si>
    <t>SS_TIER2_ALT1_LEFT</t>
  </si>
  <si>
    <t>A_SS_TIER2_ALT1_LEFT_POST</t>
  </si>
  <si>
    <t>SS_TIER2_ALT1_LEFT_POST</t>
  </si>
  <si>
    <t>A_SS_TIER2_ALT1_RIGHT</t>
  </si>
  <si>
    <t>SS_TIER2_ALT1_RIGHT</t>
  </si>
  <si>
    <t>A_SS_TIER2_ALT1_RIGHT_POST</t>
  </si>
  <si>
    <t>SS_TIER2_ALT1_RIGHT_POST</t>
  </si>
  <si>
    <t>A_SS_TIER2_SHIELD_ALT1_LEFT</t>
  </si>
  <si>
    <t>SS_TIER2_SHIELD_ALT1_LEFT</t>
  </si>
  <si>
    <t>A_SS_TIER2_SHIELD_ALT1_LEFT_POST</t>
  </si>
  <si>
    <t>SS_TIER2_SHIELD_ALT1_LEFT_POST</t>
  </si>
  <si>
    <t>A_SS_TIER2_SHIELD_ALT1_RIGHT</t>
  </si>
  <si>
    <t>SS_TIER2_SHIELD_ALT1_RIGHT</t>
  </si>
  <si>
    <t>A_SS_TIER2_SHIELD_ALT1_RIGHT_POST</t>
  </si>
  <si>
    <t>SS_TIER2_SHIELD_ALT1_RIGHT_POST</t>
  </si>
  <si>
    <t>A_SS_TIER3_ALT1_RIGHT</t>
  </si>
  <si>
    <t>SS_TIER3_ALT1_RIGHT</t>
  </si>
  <si>
    <t>A_SS_TIER3_ALT1_RIGHT_POST</t>
  </si>
  <si>
    <t>SS_TIER3_ALT1_RIGHT_POST</t>
  </si>
  <si>
    <t>A_SS_TIER3_SHIELD_ALT1_RIGHT</t>
  </si>
  <si>
    <t>SS_TIER3_SHIELD_ALT1_RIGHT</t>
  </si>
  <si>
    <t>A_SS_TIER3_SHIELD_ALT1_RIGHT_POST</t>
  </si>
  <si>
    <t>SS_TIER3_SHIELD_ALT1_RIGHT_POST</t>
  </si>
  <si>
    <t>A_SS_TIER6_ALT1</t>
  </si>
  <si>
    <t>SS_TIER6_ALT1</t>
  </si>
  <si>
    <t>A_SS_TIER6_ALT1_POST</t>
  </si>
  <si>
    <t>SS_TIER6_ALT1_POST</t>
  </si>
  <si>
    <t>A_SS_TIER6_SHIELD_ALT1</t>
  </si>
  <si>
    <t>SS_TIER6_SHIELD_ALT1</t>
  </si>
  <si>
    <t>A_SS_TIER6_SHIELD_ALT1_POST</t>
  </si>
  <si>
    <t>SS_TIER6_SHIELD_ALT1_POST</t>
  </si>
  <si>
    <t>SS_TIER9_ALT1</t>
  </si>
  <si>
    <t>SS_TIER9_ALT1_2</t>
  </si>
  <si>
    <t>SS_TIER9_SHIELD_ALT1</t>
  </si>
  <si>
    <t>SS_TIER9_SHIELD_ALT1_2</t>
  </si>
  <si>
    <t>A_STAFF_DRAW</t>
  </si>
  <si>
    <t>STAFF_DRAW</t>
  </si>
  <si>
    <t>A_STAFF_DRAW_POST</t>
  </si>
  <si>
    <t>STAFF_DRAW_POST</t>
  </si>
  <si>
    <t>A_STAFF_PLACATE_DRAW</t>
  </si>
  <si>
    <t>STAFF_KNOCKDOWN_REACT</t>
  </si>
  <si>
    <t>A_STAFF_PLACATE</t>
  </si>
  <si>
    <t>STAFF_PLACATE</t>
  </si>
  <si>
    <t>STAFF_PLACATE_DRAW</t>
  </si>
  <si>
    <t>A_STAFF_PLACATE2</t>
  </si>
  <si>
    <t>STAFF_PLACATE2</t>
  </si>
  <si>
    <t>STAFF_SPEEDHIT</t>
  </si>
  <si>
    <t>A_STAFF_TAUNT</t>
  </si>
  <si>
    <t>STAFF_TAUNT</t>
  </si>
  <si>
    <t>A_STAFF_TAUNT_DRAW</t>
  </si>
  <si>
    <t>STAFF_TAUNT_DRAW</t>
  </si>
  <si>
    <t>A_STAFF_TAUNT_POST</t>
  </si>
  <si>
    <t>STAFF_TAUNT_POST</t>
  </si>
  <si>
    <t>STAFF_AIR</t>
  </si>
  <si>
    <t>A_STAFF_AIRSUMMON</t>
  </si>
  <si>
    <t>STAFF_AIRSUMMON</t>
  </si>
  <si>
    <t>A_STAFF_AIRSUMMON_DRAW</t>
  </si>
  <si>
    <t>STAFF_AIRSUMMON_DRAW</t>
  </si>
  <si>
    <t>A_STAFF_AIRSUMMON_POST</t>
  </si>
  <si>
    <t>STAFF_AIRSUMMON_POST</t>
  </si>
  <si>
    <t>STAFF_ASSASSINS</t>
  </si>
  <si>
    <t>A_STAFF_ASSASSINS_DRAW</t>
  </si>
  <si>
    <t>STAFF_ASSASSINS_DRAW</t>
  </si>
  <si>
    <t>A_STAFF_ASSASSINS_QUICK_DRAW</t>
  </si>
  <si>
    <t>STAFF_ASSASSINS_QUICK_DRAW</t>
  </si>
  <si>
    <t>A_STAFF_ASSASSINS_STRIKE</t>
  </si>
  <si>
    <t>STAFF_ASSASSINS_STRIKE</t>
  </si>
  <si>
    <t>A_STAFF_ASSASSINS_STRIKE_POST</t>
  </si>
  <si>
    <t>STAFF_ASSASSINS_STRIKE_POST</t>
  </si>
  <si>
    <t>A_STAFF_ASSASSINS_WINDUP</t>
  </si>
  <si>
    <t>STAFF_ASSASSINS_WINDUP</t>
  </si>
  <si>
    <t>A_STAFF_ASSASSINS_WINDUP_CYCLE</t>
  </si>
  <si>
    <t>STAFF_ASSASSINS_WINDUP_CYCLE</t>
  </si>
  <si>
    <t>STAFF_GROUND</t>
  </si>
  <si>
    <t>A_STAFF_GROUNDSUMMON</t>
  </si>
  <si>
    <t>STAFF_GROUNDSUMMON</t>
  </si>
  <si>
    <t>A_STAFF_GROUNDSUMMON_DRAW</t>
  </si>
  <si>
    <t>STAFF_GROUNDSUMMON_DRAW</t>
  </si>
  <si>
    <t>A_STAFF_GROUNDSUMMON_POST</t>
  </si>
  <si>
    <t>STAFF_GROUNDSUMMON_POST</t>
  </si>
  <si>
    <t>STAFFMASTERY</t>
  </si>
  <si>
    <t>A_STAFFMASTERY_BODY</t>
  </si>
  <si>
    <t>STAFFMASTERY_BODY</t>
  </si>
  <si>
    <t>A_STAFFMASTERY_BODY_POST</t>
  </si>
  <si>
    <t>STAFFMASTERY_BODY_POST</t>
  </si>
  <si>
    <t>MIND</t>
  </si>
  <si>
    <t>A_STAFFMASTERY_MIND</t>
  </si>
  <si>
    <t>STAFFMASTERY_MIND</t>
  </si>
  <si>
    <t>A_STAFFMASTERY_MIND_POST</t>
  </si>
  <si>
    <t>STAFFMASTERY_MIND_POST</t>
  </si>
  <si>
    <t>A_STAFFMASTERY_SOUL</t>
  </si>
  <si>
    <t>STAFFMASTERY_SOUL</t>
  </si>
  <si>
    <t>A_STAFFMASTERY_SOUL_POST</t>
  </si>
  <si>
    <t>STAFFMASTERY_SOUL_POST</t>
  </si>
  <si>
    <t>STATES</t>
  </si>
  <si>
    <t>DONE</t>
  </si>
  <si>
    <t>STATES_DONE</t>
  </si>
  <si>
    <t>STATES_FALL</t>
  </si>
  <si>
    <t>STATES_LAND</t>
  </si>
  <si>
    <t>THANK</t>
  </si>
  <si>
    <t>STATES_THANK</t>
  </si>
  <si>
    <t>STEAM</t>
  </si>
  <si>
    <t>JUMPJETPACK</t>
  </si>
  <si>
    <t>STEAM_JUMPJETPACK_APEX</t>
  </si>
  <si>
    <t>STEAM_JUMPJETPACK_DAMAGE</t>
  </si>
  <si>
    <t>STEAM_JUMPJETPACK_FALL</t>
  </si>
  <si>
    <t>STEAM_JUMPJETPACK_FALL2</t>
  </si>
  <si>
    <t>STEAM_JUMPJETPACK_POST</t>
  </si>
  <si>
    <t>STEAM_JUMPJETPACK_PRE</t>
  </si>
  <si>
    <t>STEAM_JUMPJETPACK_UP</t>
  </si>
  <si>
    <t>STEAM_JUMPJETPACKFORWARD_APEX</t>
  </si>
  <si>
    <t>STEAM_JUMPJETPACKFORWARD_FALL</t>
  </si>
  <si>
    <t>STEAM_JUMPJETPACKFORWARD_FALL2</t>
  </si>
  <si>
    <t>STEAM_JUMPJETPACKFORWARD_PRE</t>
  </si>
  <si>
    <t>STEAM_JUMPJETPACKFORWARD_UP</t>
  </si>
  <si>
    <t>STEAM_JUMPJETPACKFORWARD_UP2</t>
  </si>
  <si>
    <t>STEAM_JUMPJETPACKHOPFROMJUMP</t>
  </si>
  <si>
    <t>A_STEAM_SPRAY</t>
  </si>
  <si>
    <t>STEAM_SPRAY</t>
  </si>
  <si>
    <t>A_STEAM_SPRAY_POST</t>
  </si>
  <si>
    <t>STEAM_SPRAY_POST</t>
  </si>
  <si>
    <t>STEAM_2HLARGE</t>
  </si>
  <si>
    <t>STEAM_2HLARGE_JUMPJETPACK_APEX</t>
  </si>
  <si>
    <t>STEAM_2HLARGE_JUMPJETPACK_DAMAGE</t>
  </si>
  <si>
    <t>STEAM_2HLARGE_JUMPJETPACK_FALL</t>
  </si>
  <si>
    <t>STEAM_2HLARGE_JUMPJETPACK_FALL2</t>
  </si>
  <si>
    <t>STEAM_2HLARGE_JUMPJETPACK_POST</t>
  </si>
  <si>
    <t>STEAM_2HLARGE_JUMPJETPACK_PRE</t>
  </si>
  <si>
    <t>STEAM_2HLARGE_JUMPJETPACK_UP</t>
  </si>
  <si>
    <t>STEAM_2HLARGE_JUMPJETPACKFORWARD_APEX</t>
  </si>
  <si>
    <t>STEAM_2HLARGE_JUMPJETPACKFORWARD_FALL</t>
  </si>
  <si>
    <t>STEAM_2HLARGE_JUMPJETPACKFORWARD_FALL2</t>
  </si>
  <si>
    <t>STEAM_2HLARGE_JUMPJETPACKFORWARD_PRE</t>
  </si>
  <si>
    <t>STEAM_2HLARGE_JUMPJETPACKFORWARD_UP</t>
  </si>
  <si>
    <t>STEAM_2HLARGE_JUMPJETPACKFORWARD_UP2</t>
  </si>
  <si>
    <t>STEAM_2HLARGE_JUMPJETPACKJUMPTOHOP</t>
  </si>
  <si>
    <t>STEAM_BEAST</t>
  </si>
  <si>
    <t>STEAM_BEAST_JUMPJETPACK_APEX</t>
  </si>
  <si>
    <t>STEAM_BEAST_JUMPJETPACK_DAMAGE</t>
  </si>
  <si>
    <t>STEAM_BEAST_JUMPJETPACK_FALL</t>
  </si>
  <si>
    <t>STEAM_BEAST_JUMPJETPACK_FALL2</t>
  </si>
  <si>
    <t>STEAM_BEAST_JUMPJETPACK_POST</t>
  </si>
  <si>
    <t>STEAM_BEAST_JUMPJETPACK_PRE</t>
  </si>
  <si>
    <t>STEAM_BEAST_JUMPJETPACK_UP</t>
  </si>
  <si>
    <t>STEAM_BEAST_JUMPJETPACKFORWARD_APEX</t>
  </si>
  <si>
    <t>STEAM_BEAST_JUMPJETPACKFORWARD_FALL</t>
  </si>
  <si>
    <t>STEAM_BEAST_JUMPJETPACKFORWARD_FALL2</t>
  </si>
  <si>
    <t>STEAM_BEAST_JUMPJETPACKFORWARD_PRE</t>
  </si>
  <si>
    <t>STEAM_BEAST_JUMPJETPACKFORWARD_UP</t>
  </si>
  <si>
    <t>STEAM_BEAST_JUMPJETPACKFORWARD_UP2</t>
  </si>
  <si>
    <t>STEAM_BEAST_JUMPJETPACKJUMPTOHOP</t>
  </si>
  <si>
    <t>STEAM_DUALPISTOLS</t>
  </si>
  <si>
    <t>STEAM_DUALPISTOLS_JUMPJETPACK_APEX</t>
  </si>
  <si>
    <t>STEAM_DUALPISTOLS_JUMPJETPACK_DAMAGE</t>
  </si>
  <si>
    <t>STEAM_DUALPISTOLS_JUMPJETPACK_FALL</t>
  </si>
  <si>
    <t>STEAM_DUALPISTOLS_JUMPJETPACK_FALL2</t>
  </si>
  <si>
    <t>STEAM_DUALPISTOLS_JUMPJETPACK_POST</t>
  </si>
  <si>
    <t>STEAM_DUALPISTOLS_JUMPJETPACK_PRE</t>
  </si>
  <si>
    <t>STEAM_DUALPISTOLS_JUMPJETPACK_UP</t>
  </si>
  <si>
    <t>STEAM_DUALPISTOLS_JUMPJETPACKFORWARD_APEX</t>
  </si>
  <si>
    <t>STEAM_DUALPISTOLS_JUMPJETPACKFORWARD_FALL</t>
  </si>
  <si>
    <t>STEAM_DUALPISTOLS_JUMPJETPACKFORWARD_FALL2</t>
  </si>
  <si>
    <t>STEAM_DUALPISTOLS_JUMPJETPACKFORWARD_PRE</t>
  </si>
  <si>
    <t>STEAM_DUALPISTOLS_JUMPJETPACKFORWARD_UP</t>
  </si>
  <si>
    <t>STEAM_DUALPISTOLS_JUMPJETPACKFORWARD_UP2</t>
  </si>
  <si>
    <t>STEAM_DUALPISTOLS_JUMPJETPACKJUMPTOHOP</t>
  </si>
  <si>
    <t>STEAM_DUALWIELD_JUMPJETPACK_APEX</t>
  </si>
  <si>
    <t>STEAM_DUALWIELD</t>
  </si>
  <si>
    <t>STEAM_DUALWIELD_JUMPJETPACK_DAMAGE</t>
  </si>
  <si>
    <t>STEAM_DUALWIELD_JUMPJETPACK_FALL</t>
  </si>
  <si>
    <t>STEAM_DUALWIELD_JUMPJETPACK_FALL2</t>
  </si>
  <si>
    <t>STEAM_DUALWIELD_JUMPJETPACK_POST</t>
  </si>
  <si>
    <t>STEAM_DUALWIELD_JUMPJETPACK_PRE</t>
  </si>
  <si>
    <t>STEAM_DUALWIELD_JUMPJETPACK_UP</t>
  </si>
  <si>
    <t>STEAM_DUALWIELD_JUMPJETPACKFORWARD_APEX</t>
  </si>
  <si>
    <t>STEAM_DUALWIELD_JUMPJETPACKFORWARD_FALL</t>
  </si>
  <si>
    <t>STEAM_DUALWIELD_JUMPJETPACKFORWARD_FALL2</t>
  </si>
  <si>
    <t>STEAM_DUALWIELD_JUMPJETPACKFORWARD_PRE</t>
  </si>
  <si>
    <t>STEAM_DUALWIELD_JUMPJETPACKFORWARD_UP</t>
  </si>
  <si>
    <t>STEAM_DUALWIELD_JUMPJETPACKFORWARD_UP2</t>
  </si>
  <si>
    <t>STEAM_DUALWIELD_JUMPJETPACKJUMPTOHOP</t>
  </si>
  <si>
    <t>STEAM_DUALWIELDCLAWS</t>
  </si>
  <si>
    <t>STEAM_DUALWIELDCLAWS_JUMPJETPACK_APEX</t>
  </si>
  <si>
    <t>STEAM_DUALWIELDCLAWS_JUMPJETPACK_DAMAGE</t>
  </si>
  <si>
    <t>STEAM_DUALWIELDCLAWS_JUMPJETPACK_FALL</t>
  </si>
  <si>
    <t>STEAM_DUALWIELDCLAWS_JUMPJETPACK_FALL2</t>
  </si>
  <si>
    <t>STEAM_DUALWIELDCLAWS_JUMPJETPACK_POST</t>
  </si>
  <si>
    <t>STEAM_DUALWIELDCLAWS_JUMPJETPACK_PRE</t>
  </si>
  <si>
    <t>STEAM_DUALWIELDCLAWS_JUMPJETPACK_UP</t>
  </si>
  <si>
    <t>STEAM_DUALWIELDCLAWS_JUMPJETPACKFORWARD_APEX</t>
  </si>
  <si>
    <t>STEAM_DUALWIELDCLAWS_JUMPJETPACKFORWARD_FALL</t>
  </si>
  <si>
    <t>STEAM_DUALWIELDCLAWS_JUMPJETPACKFORWARD_FALL2</t>
  </si>
  <si>
    <t>STEAM_DUALWIELDCLAWS_JUMPJETPACKFORWARD_PRE</t>
  </si>
  <si>
    <t>STEAM_DUALWIELDCLAWS_JUMPJETPACKFORWARD_UP</t>
  </si>
  <si>
    <t>STEAM_DUALWIELDCLAWS_JUMPJETPACKFORWARD_UP2</t>
  </si>
  <si>
    <t>STEAM_DUALWIELDCLAWS_JUMPJETPACKJUMPTOHOP</t>
  </si>
  <si>
    <t>STEAM_LEFTHANDWEP</t>
  </si>
  <si>
    <t>STEAM_LEFTHANDWEP_JUMPJETPACK_APEX</t>
  </si>
  <si>
    <t>STEAM_LEFTHANDWEP_JUMPJETPACK_DAMAGE</t>
  </si>
  <si>
    <t>STEAM_LEFTHANDWEP_JUMPJETPACK_FALL</t>
  </si>
  <si>
    <t>STEAM_LEFTHANDWEP_JUMPJETPACK_FALL2</t>
  </si>
  <si>
    <t>STEAM_LEFTHANDWEP_JUMPJETPACK_POST</t>
  </si>
  <si>
    <t>STEAM_LEFTHANDWEP_JUMPJETPACK_PRE</t>
  </si>
  <si>
    <t>STEAM_LEFTHANDWEP_JUMPJETPACK_UP</t>
  </si>
  <si>
    <t>STEAM_LEFTHANDWEP_JUMPJETPACKFORWARD_APEX</t>
  </si>
  <si>
    <t>STEAM_LEFTHANDWEP_JUMPJETPACKFORWARD_FALL</t>
  </si>
  <si>
    <t>STEAM_LEFTHANDWEP_JUMPJETPACKFORWARD_FALL2</t>
  </si>
  <si>
    <t>STEAM_LEFTHANDWEP_JUMPJETPACKFORWARD_PRE</t>
  </si>
  <si>
    <t>STEAM_LEFTHANDWEP_JUMPJETPACKFORWARD_UP</t>
  </si>
  <si>
    <t>STEAM_LEFTHANDWEP_JUMPJETPACKFORWARD_UP2</t>
  </si>
  <si>
    <t>STEAM_LEFTHANDWEP_JUMPJETPACKJUMPTOHOP</t>
  </si>
  <si>
    <t>STEAM_NINJA</t>
  </si>
  <si>
    <t>STEAM_NINJA_JUMPJETPACK_APEX</t>
  </si>
  <si>
    <t>STEAM_NINJA_JUMPJETPACK_DAMAGE</t>
  </si>
  <si>
    <t>STEAM_NINJA_JUMPJETPACK_FALL</t>
  </si>
  <si>
    <t>STEAM_NINJA_JUMPJETPACK_FALL2</t>
  </si>
  <si>
    <t>STEAM_NINJA_JUMPJETPACK_POST</t>
  </si>
  <si>
    <t>STEAM_NINJA_JUMPJETPACK_PRE</t>
  </si>
  <si>
    <t>STEAM_NINJA_JUMPJETPACK_UP</t>
  </si>
  <si>
    <t>STEAM_NINJA_JUMPJETPACKFORWARD_APEX</t>
  </si>
  <si>
    <t>STEAM_NINJA_JUMPJETPACKFORWARD_FALL</t>
  </si>
  <si>
    <t>STEAM_NINJA_JUMPJETPACKFORWARD_FALL2</t>
  </si>
  <si>
    <t>STEAM_NINJA_JUMPJETPACKFORWARD_PRE</t>
  </si>
  <si>
    <t>STEAM_NINJA_JUMPJETPACKFORWARD_UP</t>
  </si>
  <si>
    <t>STEAM_NINJA_JUMPJETPACKFORWARD_UP2</t>
  </si>
  <si>
    <t>STEAM_NINJA_JUMPJETPACKJUMPTOHOP</t>
  </si>
  <si>
    <t>STEAM_RIGHTWEPCOMBAT</t>
  </si>
  <si>
    <t>STEAM_RIGHTWEPCOMBAT_JUMPJETPACK_APEX</t>
  </si>
  <si>
    <t>STEAM_RIGHTWEPCOMBAT_JUMPJETPACK_DAMAGE</t>
  </si>
  <si>
    <t>STEAM_RIGHTWEPCOMBAT_JUMPJETPACK_FALL</t>
  </si>
  <si>
    <t>STEAM_RIGHTWEPCOMBAT_JUMPJETPACK_FALL2</t>
  </si>
  <si>
    <t>STEAM_RIGHTWEPCOMBAT_JUMPJETPACK_POST</t>
  </si>
  <si>
    <t>STEAM_RIGHTWEPCOMBAT_JUMPJETPACK_PRE</t>
  </si>
  <si>
    <t>STEAM_RIGHTWEPCOMBAT_JUMPJETPACK_UP</t>
  </si>
  <si>
    <t>STEAM_RIGHTWEPCOMBAT_JUMPJETPACKFORWARD_APEX</t>
  </si>
  <si>
    <t>STEAM_RIGHTWEPCOMBAT_JUMPJETPACKFORWARD_FALL</t>
  </si>
  <si>
    <t>STEAM_RIGHTWEPCOMBAT_JUMPJETPACKFORWARD_FALL2</t>
  </si>
  <si>
    <t>STEAM_RIGHTWEPCOMBAT_JUMPJETPACKFORWARD_PRE</t>
  </si>
  <si>
    <t>STEAM_RIGHTWEPCOMBAT_JUMPJETPACKFORWARD_UP</t>
  </si>
  <si>
    <t>STEAM_RIGHTWEPCOMBAT_JUMPJETPACKFORWARD_UP2</t>
  </si>
  <si>
    <t>STEAM_RIGHTWEPCOMBAT_JUMPJETPACKJUMPTOHOP</t>
  </si>
  <si>
    <t>STEAM_SHIELD</t>
  </si>
  <si>
    <t>STEAM_SHIELD_JUMPJETPACK_APEX</t>
  </si>
  <si>
    <t>STEAM_SHIELD_JUMPJETPACK_DAMAGE</t>
  </si>
  <si>
    <t>STEAM_SHIELD_JUMPJETPACK_FALL</t>
  </si>
  <si>
    <t>STEAM_SHIELD_JUMPJETPACK_FALL2</t>
  </si>
  <si>
    <t>STEAM_SHIELD_JUMPJETPACK_POST</t>
  </si>
  <si>
    <t>STEAM_SHIELD_JUMPJETPACK_PRE</t>
  </si>
  <si>
    <t>STEAM_SHIELD_JUMPJETPACK_UP</t>
  </si>
  <si>
    <t>STEAM_SHIELD_JUMPJETPACKFORWARD_APEX</t>
  </si>
  <si>
    <t>STEAM_SHIELD_JUMPJETPACKFORWARD_FALL</t>
  </si>
  <si>
    <t>STEAM_SHIELD_JUMPJETPACKFORWARD_FALL2</t>
  </si>
  <si>
    <t>STEAM_SHIELD_JUMPJETPACKFORWARD_PRE</t>
  </si>
  <si>
    <t>STEAM_SHIELD_JUMPJETPACKFORWARD_UP</t>
  </si>
  <si>
    <t>STEAM_SHIELD_JUMPJETPACKFORWARD_UP2</t>
  </si>
  <si>
    <t>STEAM_SHIELD_JUMPJETPACKHOPFROMJUMP</t>
  </si>
  <si>
    <t>STEAM_SHIELDWEP</t>
  </si>
  <si>
    <t>STEAM_SHIELDWEP_JUMPJETPACK_APEX</t>
  </si>
  <si>
    <t>STEAM_SHIELDWEP_JUMPJETPACK_DAMAGE</t>
  </si>
  <si>
    <t>STEAM_SHIELDWEP_JUMPJETPACK_FALL</t>
  </si>
  <si>
    <t>STEAM_SHIELDWEP_JUMPJETPACK_FALL2</t>
  </si>
  <si>
    <t>STEAM_SHIELDWEP_JUMPJETPACK_POST</t>
  </si>
  <si>
    <t>STEAM_SHIELDWEP_JUMPJETPACK_PRE</t>
  </si>
  <si>
    <t>STEAM_SHIELDWEP_JUMPJETPACK_UP</t>
  </si>
  <si>
    <t>STEAM_SHIELDWEP_JUMPJETPACKFORWARD_APEX</t>
  </si>
  <si>
    <t>STEAM_SHIELDWEP_JUMPJETPACKFORWARD_FALL</t>
  </si>
  <si>
    <t>STEAM_SHIELDWEP_JUMPJETPACKFORWARD_FALL2</t>
  </si>
  <si>
    <t>STEAM_SHIELDWEP_JUMPJETPACKFORWARD_PRE</t>
  </si>
  <si>
    <t>STEAM_SHIELDWEP_JUMPJETPACKFORWARD_UP</t>
  </si>
  <si>
    <t>STEAM_SHIELDWEP_JUMPJETPACKFORWARD_UP2</t>
  </si>
  <si>
    <t>STEAM_SHIELDWEP_JUMPJETPACKJUMPTOHOP</t>
  </si>
  <si>
    <t>STEAM_SHOTGUN</t>
  </si>
  <si>
    <t>STEAM_SHOTGUN_JUMPJETPACK_APEX</t>
  </si>
  <si>
    <t>STEAM_SHOTGUN_JUMPJETPACK_DAMAGE</t>
  </si>
  <si>
    <t>STEAM_SHOTGUN_JUMPJETPACK_FALL</t>
  </si>
  <si>
    <t>STEAM_SHOTGUN_JUMPJETPACK_FALL2</t>
  </si>
  <si>
    <t>STEAM_SHOTGUN_JUMPJETPACK_POST</t>
  </si>
  <si>
    <t>STEAM_SHOTGUN_JUMPJETPACK_PRE</t>
  </si>
  <si>
    <t>STEAM_SHOTGUN_JUMPJETPACK_UP</t>
  </si>
  <si>
    <t>STEAM_SHOTGUN_JUMPJETPACKFORWARD_APEX</t>
  </si>
  <si>
    <t>STEAM_SHOTGUN_JUMPJETPACKFORWARD_FALL</t>
  </si>
  <si>
    <t>STEAM_SHOTGUN_JUMPJETPACKFORWARD_FALL2</t>
  </si>
  <si>
    <t>STEAM_SHOTGUN_JUMPJETPACKFORWARD_PRE</t>
  </si>
  <si>
    <t>STEAM_SHOTGUN_JUMPJETPACKFORWARD_UP</t>
  </si>
  <si>
    <t>STEAM_SHOTGUN_JUMPJETPACKFORWARD_UP2</t>
  </si>
  <si>
    <t>STEAM_SHOTGUN_JUMPJETPACKJUMPTOHOP</t>
  </si>
  <si>
    <t>STONE</t>
  </si>
  <si>
    <t>ARMOUR</t>
  </si>
  <si>
    <t>StoneArmor</t>
  </si>
  <si>
    <t>STONEARMOR2</t>
  </si>
  <si>
    <t>A_C_INITIAL_STRIKE_HQ</t>
  </si>
  <si>
    <t>C_INITIAL_STRIKE_HQ</t>
  </si>
  <si>
    <t>A_INNOCUOUS_STRIKE_DRAW</t>
  </si>
  <si>
    <t>INNOCUOUS_STRIKE_DRAW</t>
  </si>
  <si>
    <t>A_INNOCUOUS_STRIKE_POST</t>
  </si>
  <si>
    <t>INNOCUOUS_STRIKE_POST</t>
  </si>
  <si>
    <t>STUNNINGAURA</t>
  </si>
  <si>
    <t>STUNNINGAURA_RADIUSEFFECT</t>
  </si>
  <si>
    <t>STUNNINGAURA_RADIUSEFFECT_PRE</t>
  </si>
  <si>
    <t>SUPER</t>
  </si>
  <si>
    <t>A_SPUNCHCYCLE</t>
  </si>
  <si>
    <t>SPUNCHCYCLE</t>
  </si>
  <si>
    <t>SWATSHIELD</t>
  </si>
  <si>
    <t>SWATSHIELDBLOCK</t>
  </si>
  <si>
    <t>SWEEPING</t>
  </si>
  <si>
    <t>A_SWEEPING_STRIKE_FAST</t>
  </si>
  <si>
    <t>SWEEPING_STRIKE_FAST</t>
  </si>
  <si>
    <t>A_SWEEPING_STRIKE_FAST_DRAW</t>
  </si>
  <si>
    <t>SWEEPING_STRIKE_FAST_DRAW</t>
  </si>
  <si>
    <t>A_SWEEPING_STRIKE_FAST_POST</t>
  </si>
  <si>
    <t>SWEEPING_STRIKE_FAST_POST</t>
  </si>
  <si>
    <t>A_SWEEPING_STRIKE_SLOW</t>
  </si>
  <si>
    <t>SWEEPING_STRIKE_SLOW</t>
  </si>
  <si>
    <t>A_SWEEPING_STRIKE_SLOW_DRAW</t>
  </si>
  <si>
    <t>SWEEPING_STRIKE_SLOW_DRAW</t>
  </si>
  <si>
    <t>A_SWEEPING_STRIKE_SLOW_POST</t>
  </si>
  <si>
    <t>SWEEPING_STRIKE_SLOW_POST</t>
  </si>
  <si>
    <t>A_SWEEPING_STRIKE_SLOW_PRE</t>
  </si>
  <si>
    <t>SWEEPING_STRIKE_SLOW_PRE</t>
  </si>
  <si>
    <t>SWORD_ALERT</t>
  </si>
  <si>
    <t>SWORD_ATTACK</t>
  </si>
  <si>
    <t>SWORD_ATTACK_DRAW</t>
  </si>
  <si>
    <t>SWORD_ATTACK_POST</t>
  </si>
  <si>
    <t>A_SWORD_JUMPSPIN</t>
  </si>
  <si>
    <t>A_SWORD_JUMPSPIN_POST</t>
  </si>
  <si>
    <t>MIDSLASH</t>
  </si>
  <si>
    <t>A_SWORD_MIDSLASH</t>
  </si>
  <si>
    <t>A_SWORD_MIDSLASH_DRAW</t>
  </si>
  <si>
    <t>A_SWORD_MIDSLASH_POST</t>
  </si>
  <si>
    <t>SWORD_OBSERVE_A</t>
  </si>
  <si>
    <t>SWORD_OBSERVE_B</t>
  </si>
  <si>
    <t>SWORD_POINT</t>
  </si>
  <si>
    <t>SWORDRUMBLE_DIZZY_A</t>
  </si>
  <si>
    <t>SWORDRUMBLE_DIZZY_B</t>
  </si>
  <si>
    <t>A_SWORD_SLASH</t>
  </si>
  <si>
    <t>SWORD_SLASH</t>
  </si>
  <si>
    <t>A_SWORD_SLASH_DRAW</t>
  </si>
  <si>
    <t>SWORD_SLASH_DRAW</t>
  </si>
  <si>
    <t>A_SWORD_SLASH_POST</t>
  </si>
  <si>
    <t>SWORD_SLASH_POST</t>
  </si>
  <si>
    <t>A_SWORD_DRAWNNSPIN</t>
  </si>
  <si>
    <t>A_SWORD_DRAWNNSPIN_POST</t>
  </si>
  <si>
    <t>A_SWORDTAUNT</t>
  </si>
  <si>
    <t>SWORDTAUNT</t>
  </si>
  <si>
    <t>A_SWORDTAUNT_CYCLE</t>
  </si>
  <si>
    <t>SWORDTAUNT_CYCLE</t>
  </si>
  <si>
    <t>A_SWORDTAUNT_DRAW</t>
  </si>
  <si>
    <t>SWORDTAUNT_DRAW</t>
  </si>
  <si>
    <t>A_SWORDTAUNT_POST</t>
  </si>
  <si>
    <t>SWORDTAUNT_POST</t>
  </si>
  <si>
    <t>COSTUME_SWORD_ZOOMED</t>
  </si>
  <si>
    <t>SWORD_TORCH</t>
  </si>
  <si>
    <t>SWORD_TORCHBLOW</t>
  </si>
  <si>
    <t>SWORD_TORCHBLOW_DRAW</t>
  </si>
  <si>
    <t>SWORD_TORCHBLOW_POST</t>
  </si>
  <si>
    <t>SWORD_TORCHSLASH_DRAW</t>
  </si>
  <si>
    <t>SWORD_TORCHSLASH1</t>
  </si>
  <si>
    <t>SWORD_TORCHSLASH1_POST</t>
  </si>
  <si>
    <t>SWORD_TORCHSLASH2</t>
  </si>
  <si>
    <t>SWORD_TORCHSLASH2_POST</t>
  </si>
  <si>
    <t>SYMBIOTIC</t>
  </si>
  <si>
    <t>ARMOR</t>
  </si>
  <si>
    <t>SYMBIOTICARMOR_DEFENSIVE_ADAPTATION</t>
  </si>
  <si>
    <t>SYMBIOTICARMOR_DEFENSIVE_ADAPTATION_POST</t>
  </si>
  <si>
    <t>A_SYMBIOTICRADIUSATTACK_NOROOT</t>
  </si>
  <si>
    <t>SYMBIOTICRADIUSATTACK_NOROOT</t>
  </si>
  <si>
    <t>A_SYMBIOTICRADIUSATTACK_NOROOT_PRE</t>
  </si>
  <si>
    <t>SYMBIOTICRADIUSATTACK_NOROOT_PRE</t>
  </si>
  <si>
    <t>SYNAPSE</t>
  </si>
  <si>
    <t>SYNAPSE_SPIN</t>
  </si>
  <si>
    <t>BRING_IT</t>
  </si>
  <si>
    <t>A_EMOTE_BRING_IT</t>
  </si>
  <si>
    <t>EMOTE_BRING_IT</t>
  </si>
  <si>
    <t>A_EMOTE_BRING_IT_CYCLE</t>
  </si>
  <si>
    <t>EMOTE_BRING_IT_CYCLE</t>
  </si>
  <si>
    <t>COMEON</t>
  </si>
  <si>
    <t>A_EMOTE_COMEON_CYCLE</t>
  </si>
  <si>
    <t>EMOTE_COMEON_CYCLE</t>
  </si>
  <si>
    <t>FROMMILITARYSALUTE</t>
  </si>
  <si>
    <t>A_ATEASE_FROMMILITARYSALUTE</t>
  </si>
  <si>
    <t>ATEASE_FROMMILITARYSALUTE</t>
  </si>
  <si>
    <t>ENC_ATEASE</t>
  </si>
  <si>
    <t>OVERHERE</t>
  </si>
  <si>
    <t>A_ATEASE</t>
  </si>
  <si>
    <t>A_EMOTE_OVERHERE</t>
  </si>
  <si>
    <t>EMOTE_OVERHERE</t>
  </si>
  <si>
    <t>A_EMOTE_OVERHERE2</t>
  </si>
  <si>
    <t>TEASE</t>
  </si>
  <si>
    <t>EMOTE_OVERHERE2</t>
  </si>
  <si>
    <t>ATEASE</t>
  </si>
  <si>
    <t>A_ATEASE_CYCLE</t>
  </si>
  <si>
    <t>ATEASE_CYCLE</t>
  </si>
  <si>
    <t>TECH</t>
  </si>
  <si>
    <t>A_ALT_PRE_TECHWINDUP</t>
  </si>
  <si>
    <t>A_PRE_TECHWINDUP</t>
  </si>
  <si>
    <t>ALT_PRE_TECHWINDUP</t>
  </si>
  <si>
    <t>PRE_TECHWINDUP</t>
  </si>
  <si>
    <t>A_ALT_TECHWINDUP</t>
  </si>
  <si>
    <t>A_TECHWINDUP</t>
  </si>
  <si>
    <t>ALT_TECHWINDUP</t>
  </si>
  <si>
    <t>TECHWINDUP</t>
  </si>
  <si>
    <t>A_ALT_TECHWINDUP_POST</t>
  </si>
  <si>
    <t>A_TECHWINDUP_POST</t>
  </si>
  <si>
    <t>ALT_TECHWINDUP_POST</t>
  </si>
  <si>
    <t>TECHWINDUP_POST</t>
  </si>
  <si>
    <t>TECHSHIELD</t>
  </si>
  <si>
    <t>A_TECHSHIELD_ACTIVATE</t>
  </si>
  <si>
    <t>TECHSHIELD_ACTIVATE</t>
  </si>
  <si>
    <t>A_TECHSHIELD_BOOSTUP</t>
  </si>
  <si>
    <t>TECHSHIELD_BOOSTUP</t>
  </si>
  <si>
    <t>TELEKINETIC</t>
  </si>
  <si>
    <t>A_TELEKINETIC_BLOW</t>
  </si>
  <si>
    <t>TELEKINETIC_BLOW</t>
  </si>
  <si>
    <t>A_TELEKINETIC_BLOW_POST</t>
  </si>
  <si>
    <t>TELEKINETIC_BLOW_POST</t>
  </si>
  <si>
    <t>POSTSPEECH</t>
  </si>
  <si>
    <t>POSTTELEKINE</t>
  </si>
  <si>
    <t>COSTUME_TITAN_WEAPON_READY</t>
  </si>
  <si>
    <t>DIMENSION_SHIFT_POST</t>
  </si>
  <si>
    <t>A_EMOTE_DIMENSION_SHIFT_CYCLE</t>
  </si>
  <si>
    <t>TITAN</t>
  </si>
  <si>
    <t>ENCOUNTER_DIMENSION_SHIFT_POST</t>
  </si>
  <si>
    <t>WAL;K</t>
  </si>
  <si>
    <t>TORCHWALK_CYCLE</t>
  </si>
  <si>
    <t>TORCHWALK_POST</t>
  </si>
  <si>
    <t>TORCHWALK_PRE</t>
  </si>
  <si>
    <t>TOTAL</t>
  </si>
  <si>
    <t>A_TOTAL_FOCUS</t>
  </si>
  <si>
    <t>TOTAL_FOCUS</t>
  </si>
  <si>
    <t>A_TOTAL_FOCUS_POST</t>
  </si>
  <si>
    <t>TOTAL_FOCUS_POST</t>
  </si>
  <si>
    <t>A_TRANSFORM_KHELDIAN</t>
  </si>
  <si>
    <t>TRANSFORM_KHELDIAN</t>
  </si>
  <si>
    <t>A_TRANSFORM_KHELDIAN2</t>
  </si>
  <si>
    <t>TRANSFORM_KHELDIAN2</t>
  </si>
  <si>
    <t>TV</t>
  </si>
  <si>
    <t>TV_WARP_IN</t>
  </si>
  <si>
    <t>TV_WARP_IN_POST</t>
  </si>
  <si>
    <t>TV_WARP_OUT</t>
  </si>
  <si>
    <t>TV_WARP_POST_CYCLE</t>
  </si>
  <si>
    <t>A_TWIRL_DRAW</t>
  </si>
  <si>
    <t>TWIRL_DRAW</t>
  </si>
  <si>
    <t>UP</t>
  </si>
  <si>
    <t>JUMP_UP_ESCAPE_POST</t>
  </si>
  <si>
    <t>JUMP_UP_ESCAPE_PRE</t>
  </si>
  <si>
    <t>VANDAL_BAT</t>
  </si>
  <si>
    <t>VANDAL_JUMP_A1</t>
  </si>
  <si>
    <t>VANDAL_KICK_A1</t>
  </si>
  <si>
    <t>VANDAL_KICK_A2</t>
  </si>
  <si>
    <t>EMOTE_VANDALIZE_CYCLE</t>
  </si>
  <si>
    <t>VANDALIZE</t>
  </si>
  <si>
    <t>VANDAL_A</t>
  </si>
  <si>
    <t>VANGUARDSIGIL</t>
  </si>
  <si>
    <t>A_EMOTE_COSTUMECHANGE_SALUTE_POSTCYCLE</t>
  </si>
  <si>
    <t>EMOTE_COSTUMECHANGE_SALUTE_POSTCYCLE</t>
  </si>
  <si>
    <t>A_EMOTE_COSTUMECHANGE_SMOKEFLASH</t>
  </si>
  <si>
    <t>EMOTE_COSTUMECHANGE_SMOKEFLASH</t>
  </si>
  <si>
    <t>VANGUARDWARP</t>
  </si>
  <si>
    <t>VANGUARDWARP_RUNIN</t>
  </si>
  <si>
    <t>VANGUARDWARP_RUNIN_POST</t>
  </si>
  <si>
    <t>VANGUARDWARP_RUNOUT</t>
  </si>
  <si>
    <t>VANISH</t>
  </si>
  <si>
    <t>VANISH_DEATH</t>
  </si>
  <si>
    <t>R_VANISH_DEATH</t>
  </si>
  <si>
    <t>R_VANISH_POSTDEATH</t>
  </si>
  <si>
    <t>R_VANISH_POSTDEATH_APPARITIONS</t>
  </si>
  <si>
    <t>VAPORIZE_DEATH</t>
  </si>
  <si>
    <t>VAPORIZE</t>
  </si>
  <si>
    <t>VANISH_POSTDEATH</t>
  </si>
  <si>
    <t>PLAYER_VAPORIZE_DEATH</t>
  </si>
  <si>
    <t>PLAYER_VAPORIZE_POSTDEATH</t>
  </si>
  <si>
    <t>A_EMOTE_COSTUMECHANGE_SMOKEFLASH_POST</t>
  </si>
  <si>
    <t>VILLAINLAUGH</t>
  </si>
  <si>
    <t>VAPORIZE_POSTDEATH</t>
  </si>
  <si>
    <t>EMOTE_COSTUMECHANGE_SMOKEFLASH_POST</t>
  </si>
  <si>
    <t>A_EMOTE_COSTUMECHANGE_SPIN</t>
  </si>
  <si>
    <t>EMOTE_COSTUMECHANGE_SPIN</t>
  </si>
  <si>
    <t>A_EMOTE_COSTUMECHANGE_SPIN_PRE</t>
  </si>
  <si>
    <t>A_EMOTE_COSTUMECHANGE_VILLAINLAUGH</t>
  </si>
  <si>
    <t>EMOTE_COSTUMECHANGE_VILLAINLAUGH</t>
  </si>
  <si>
    <t>A_EMOTE_COSTUMECHANGE_VILLAINLAUGH_POST</t>
  </si>
  <si>
    <t>EMOTE_COSTUMECHANGE_VILLAINLAUGH_POST</t>
  </si>
  <si>
    <t>A_EMOTE_COSTUMECHANGE_VILLAINLAUGH_POSTCYCLE</t>
  </si>
  <si>
    <t>VORPAL</t>
  </si>
  <si>
    <t>VORPAL_JUDGEMENT</t>
  </si>
  <si>
    <t>VORPAL_JUDGEMENT_POST</t>
  </si>
  <si>
    <t>WALKIETALKIE</t>
  </si>
  <si>
    <t>WALKIETALKIE_IDLE</t>
  </si>
  <si>
    <t>SMASH_WALL_A</t>
  </si>
  <si>
    <t>SMASH_WALL_B</t>
  </si>
  <si>
    <t>SMASH_WALL_C</t>
  </si>
  <si>
    <t>WARSHADE</t>
  </si>
  <si>
    <t>EMOTE_COSTUMECHANGE_SPIN_PRE</t>
  </si>
  <si>
    <t>A_EMOTE_COSTUMECHANGE_VANGUARDSIGIL</t>
  </si>
  <si>
    <t>EMOTE_COSTUMECHANGE_VANGUARDSIGIL</t>
  </si>
  <si>
    <t>A_EMOTE_COSTUMECHANGE_VANGUARDSIGIL_POST</t>
  </si>
  <si>
    <t>A_EMOTE_COSTUMECHANGE_WARSHADE</t>
  </si>
  <si>
    <t>EMOTE_COSTUMECHANGE_WARSHADE</t>
  </si>
  <si>
    <t>A_EMOTE_COSTUMECHANGE_WARSHADE_POST</t>
  </si>
  <si>
    <t>EMOTE_COSTUMECHANGE_WARSHADE_POST</t>
  </si>
  <si>
    <t>WATER</t>
  </si>
  <si>
    <t>BACKPACK</t>
  </si>
  <si>
    <t>A_WATERBACKPACK</t>
  </si>
  <si>
    <t>WaterBackPack</t>
  </si>
  <si>
    <t>WATERBACKPACK_2</t>
  </si>
  <si>
    <t>A_WATERBACKPACK2</t>
  </si>
  <si>
    <t>A_WATER_BURST</t>
  </si>
  <si>
    <t>WATER_BURST</t>
  </si>
  <si>
    <t>A_WATER_BURST_POST</t>
  </si>
  <si>
    <t>WATER_BURST_POST</t>
  </si>
  <si>
    <t>JET</t>
  </si>
  <si>
    <t>A_WATERJET</t>
  </si>
  <si>
    <t>WATERJET</t>
  </si>
  <si>
    <t>A_WATERJET_LONG</t>
  </si>
  <si>
    <t>WATERJET_LONG</t>
  </si>
  <si>
    <t>A_WATERJET_LONG_POST</t>
  </si>
  <si>
    <t>WATERJET_LONG_POST</t>
  </si>
  <si>
    <t>A_WATERJET_POST</t>
  </si>
  <si>
    <t>WATERJET_POST</t>
  </si>
  <si>
    <t>WEAPON</t>
  </si>
  <si>
    <t>WEAPON_PLACATE</t>
  </si>
  <si>
    <t>SLIDE_WEAPON</t>
  </si>
  <si>
    <t>SLIDE_WEAPON_BACK_CYCLE</t>
  </si>
  <si>
    <t>SLIDE_WEAPON_BACK_PRE</t>
  </si>
  <si>
    <t>SLIDE_WEAPON_CYCLE</t>
  </si>
  <si>
    <t>SLIDE_WEAPON_LEFT_CYCLE</t>
  </si>
  <si>
    <t>SLIDE_WEAPON_LEFT_PRE</t>
  </si>
  <si>
    <t>SLIDE_WEAPON_POST</t>
  </si>
  <si>
    <t>SLIDE_WEAPON_RIGHT_CYCLE</t>
  </si>
  <si>
    <t>SLIDE_WEAPON_RIGHT_PRE</t>
  </si>
  <si>
    <t>WEAPONBACK</t>
  </si>
  <si>
    <t>DRAW_WEAPONBACK</t>
  </si>
  <si>
    <t>WEP</t>
  </si>
  <si>
    <t>A_WEAPONBLOCK_L</t>
  </si>
  <si>
    <t>WEAPONBLOCK_L</t>
  </si>
  <si>
    <t>A_WEAPONBLOCK_R</t>
  </si>
  <si>
    <t>WEAPONBLOCK_R</t>
  </si>
  <si>
    <t>A_WEP_BOOSTUP</t>
  </si>
  <si>
    <t>WEP_BOOSTUP</t>
  </si>
  <si>
    <t>A_WEP_BOOSTUP_DRAW</t>
  </si>
  <si>
    <t>WEP_BOOSTUP_DRAW</t>
  </si>
  <si>
    <t>A_WEP_BOOSTUP_POST</t>
  </si>
  <si>
    <t>WEP_BOOSTUP_POST</t>
  </si>
  <si>
    <t>A_WEP_BOOSTUP_POSTCYCLE</t>
  </si>
  <si>
    <t>WEP_BOOSTUP_POSTCYCLE</t>
  </si>
  <si>
    <t>WEAPONCHEER</t>
  </si>
  <si>
    <t>CREATE</t>
  </si>
  <si>
    <t>AIRCREATEWEP</t>
  </si>
  <si>
    <t>CREATEWEP</t>
  </si>
  <si>
    <t>AIRCREATEWEPPOST</t>
  </si>
  <si>
    <t>CREATEWEPPOST</t>
  </si>
  <si>
    <t>A_WEAPON_DRAW</t>
  </si>
  <si>
    <t>A_WEAPON_DRAW_POST</t>
  </si>
  <si>
    <t>A_WEP_ENERGYTORRENT</t>
  </si>
  <si>
    <t>ENERGYTORRENT</t>
  </si>
  <si>
    <t>A_WEP_ENERGYTORRENT_DRAW</t>
  </si>
  <si>
    <t>A_WEP_ENERGYTORRENT_POST</t>
  </si>
  <si>
    <t>FRISBEECAST</t>
  </si>
  <si>
    <t>A_WEP_FRISBEECAST</t>
  </si>
  <si>
    <t>A_WEP_FRISBEECAST_DRAW</t>
  </si>
  <si>
    <t>A_WEP_FRISBEECAST_POST</t>
  </si>
  <si>
    <t>WEP_HALF</t>
  </si>
  <si>
    <t>A_WEAPON_PLACATE</t>
  </si>
  <si>
    <t>A_WEAPON_PLACATE__BROADSWORD_DRAW</t>
  </si>
  <si>
    <t>A_WEAPON_PLACATE_BROADSWORD</t>
  </si>
  <si>
    <t>A_WEAPON_PLACATE_BROADSWORD_POST</t>
  </si>
  <si>
    <t>A_WEAPON_PLACATE_DRAW</t>
  </si>
  <si>
    <t>WEAPON_PLACATE_DRAW</t>
  </si>
  <si>
    <t>A_WEAPON_PLACATE_POST</t>
  </si>
  <si>
    <t>WEAPON_PLACATE_POST</t>
  </si>
  <si>
    <t>WEP_PUNCH</t>
  </si>
  <si>
    <t>WEP_PUNCH2</t>
  </si>
  <si>
    <t>BLEND_WEPREADY</t>
  </si>
  <si>
    <t>POSTWEPREADY</t>
  </si>
  <si>
    <t>WEPREADY</t>
  </si>
  <si>
    <t>TELEKINESIS</t>
  </si>
  <si>
    <t>A_WEP_TELEKINESIS_POST</t>
  </si>
  <si>
    <t>A_WEP_TELEKINESIS</t>
  </si>
  <si>
    <t>WEP_MAGICCAST</t>
  </si>
  <si>
    <t>A_WEP_MAGICCAST_DRAW</t>
  </si>
  <si>
    <t>A_DRAW_MAGICSTAFF</t>
  </si>
  <si>
    <t>MAGICCAST</t>
  </si>
  <si>
    <t>A_WEP_MAGICCAST</t>
  </si>
  <si>
    <t>A_WEP_MAGICCAST_POST</t>
  </si>
  <si>
    <t>WEP_STOP</t>
  </si>
  <si>
    <t>A_WEP_STOPCAST</t>
  </si>
  <si>
    <t>A_WEP_STOPCAST_POST</t>
  </si>
  <si>
    <t>A_WEP_STOPCAST_DRAW</t>
  </si>
  <si>
    <t>WEP_TELEKINISIS</t>
  </si>
  <si>
    <t>A_WEP_TELEKINESIS_DRAW</t>
  </si>
  <si>
    <t>WHEELBARROW</t>
  </si>
  <si>
    <t>FORWARD</t>
  </si>
  <si>
    <t>WHEELBARROW_FORWARD</t>
  </si>
  <si>
    <t>WHEELBARROW_READY</t>
  </si>
  <si>
    <t>WHIP</t>
  </si>
  <si>
    <t>A_WHIP_ATTACK1</t>
  </si>
  <si>
    <t>WHIP_ATTACK1</t>
  </si>
  <si>
    <t>A_WHIP_ATTACK1_POST</t>
  </si>
  <si>
    <t>WHIP_ATTACK1_POST</t>
  </si>
  <si>
    <t>A_WHIP_ATTACK2</t>
  </si>
  <si>
    <t>WHIP_ATTACK2</t>
  </si>
  <si>
    <t>A_WHIP_ATTACK2_POST</t>
  </si>
  <si>
    <t>WHIP_ATTACK2_POST</t>
  </si>
  <si>
    <t>A_WHIP_ATTACK3</t>
  </si>
  <si>
    <t>WHIP_ATTACK3</t>
  </si>
  <si>
    <t>A_WHIP_ATTACK3_POST</t>
  </si>
  <si>
    <t>WHIP_ATTACK3_POST</t>
  </si>
  <si>
    <t>A_WHIP_BUFF</t>
  </si>
  <si>
    <t>WHIP_BUFF</t>
  </si>
  <si>
    <t>A_WHIP_BUFF_POST</t>
  </si>
  <si>
    <t>WHIP_BUFF_POST</t>
  </si>
  <si>
    <t>A_WHIP_SUMMON</t>
  </si>
  <si>
    <t>WHIP_SUMMON</t>
  </si>
  <si>
    <t>A_WHIP_SUMMON_POST</t>
  </si>
  <si>
    <t>WHIP_SUMMON_POST</t>
  </si>
  <si>
    <t>UPGRADE</t>
  </si>
  <si>
    <t>A_WHIP_UPGRADE</t>
  </si>
  <si>
    <t>WHIP_UPGRADE</t>
  </si>
  <si>
    <t>A_WHIP_UPGRADE_POST</t>
  </si>
  <si>
    <t>WHIP_UPGRADE_POST</t>
  </si>
  <si>
    <t>WHIRLING</t>
  </si>
  <si>
    <t>A_WHIRLING_SLICE_FAST</t>
  </si>
  <si>
    <t>WHIRLING_SLICE_FAST</t>
  </si>
  <si>
    <t>A_WHIRLING_SLICE_FAST_DRAW</t>
  </si>
  <si>
    <t>WHIRLING_SLICE_FAST_DRAW</t>
  </si>
  <si>
    <t>A_WHIRLING_SLICE_FAST_POST</t>
  </si>
  <si>
    <t>WHIRLING_SLICE_FAST_POST</t>
  </si>
  <si>
    <t>WIDOWS</t>
  </si>
  <si>
    <t>A_WIDOWS_ATTACK</t>
  </si>
  <si>
    <t>WIDOWS_ATTACK</t>
  </si>
  <si>
    <t>A_WIDOWS_ATTACK_CYCLE</t>
  </si>
  <si>
    <t>WIDOWS_ATTACK_CYCLE</t>
  </si>
  <si>
    <t>A_WIDOWS_ATTACK2</t>
  </si>
  <si>
    <t>WIDOWS_ATTACK2</t>
  </si>
  <si>
    <t>SNARESTUN</t>
  </si>
  <si>
    <t>WIDOWSSNARESTUN_CYCLE</t>
  </si>
  <si>
    <t>WIDOWSSNARESTUN_FALL</t>
  </si>
  <si>
    <t>WIDOWSSNARESTUN_GETUP</t>
  </si>
  <si>
    <t>WIDOWSSNARESTUN_IMPACT</t>
  </si>
  <si>
    <t>WIDOWSSNARESTUN</t>
  </si>
  <si>
    <t>WIND</t>
  </si>
  <si>
    <t>A_WINDBLAST</t>
  </si>
  <si>
    <t>WINDBLAST</t>
  </si>
  <si>
    <t>A_WINDBLASTPOST</t>
  </si>
  <si>
    <t>WINDBLASTPOST</t>
  </si>
  <si>
    <t>A_WINDUPCUT_POST</t>
  </si>
  <si>
    <t>WINDUPCUT_POST</t>
  </si>
  <si>
    <t>A_WINDUPCUT</t>
  </si>
  <si>
    <t>WINDUPCUT</t>
  </si>
  <si>
    <t>WING</t>
  </si>
  <si>
    <t>WING_BRAWL_R</t>
  </si>
  <si>
    <t>WING_BRAWL_RPOST</t>
  </si>
  <si>
    <t>WING_AIR_T_AIRCOMBAT</t>
  </si>
  <si>
    <t>WING_C_FALL_FREADY</t>
  </si>
  <si>
    <t>WING_FALL_FREADY</t>
  </si>
  <si>
    <t>WING_POSTAIR_C_W</t>
  </si>
  <si>
    <t>WING_PREFALL</t>
  </si>
  <si>
    <t>WING_BACKFLYCYCLE</t>
  </si>
  <si>
    <t>WING_BACKFLYPOST</t>
  </si>
  <si>
    <t>WING_BACKFLYPRE</t>
  </si>
  <si>
    <t>WING_DIVECYCLE</t>
  </si>
  <si>
    <t>WING_DIVEPRE</t>
  </si>
  <si>
    <t>WING_C_FLYCYCLE</t>
  </si>
  <si>
    <t>WING_FLYCYCLE</t>
  </si>
  <si>
    <t>WING_FLYPOST</t>
  </si>
  <si>
    <t>WING_FLYPRE</t>
  </si>
  <si>
    <t>WING_FLYREADY</t>
  </si>
  <si>
    <t>WING_FLYUPCYCLE</t>
  </si>
  <si>
    <t>WING_FLYUPPOST</t>
  </si>
  <si>
    <t>WING_FLYUPPRE</t>
  </si>
  <si>
    <t>WING_C_PREFLYREADY</t>
  </si>
  <si>
    <t>WING_PREFLYREADY</t>
  </si>
  <si>
    <t>WISP</t>
  </si>
  <si>
    <t>AOE</t>
  </si>
  <si>
    <t>A_WISP_AOE</t>
  </si>
  <si>
    <t>A_WISP_AOE_POST</t>
  </si>
  <si>
    <t>WOLVES</t>
  </si>
  <si>
    <t>SUMMON_WOLVES</t>
  </si>
  <si>
    <t>SUMMON_WOLVES_POST</t>
  </si>
  <si>
    <t>WRIST</t>
  </si>
  <si>
    <t>A_WRISTBAND_ACTIVATE</t>
  </si>
  <si>
    <t>WRISTBAND_ACTIVATE</t>
  </si>
  <si>
    <t>A_WRISTBANDACTIVATE_QUICK_NONROOTED</t>
  </si>
  <si>
    <t>WRISTBANDACTIVATE_QUICK_NONROOTED</t>
  </si>
  <si>
    <t>A_WRISTBAND_POST</t>
  </si>
  <si>
    <t>WRISTBAND_POST</t>
  </si>
  <si>
    <t>AIR_WRIST_READY_CYCLE</t>
  </si>
  <si>
    <t>WRIST_READY_CYCLE</t>
  </si>
  <si>
    <t>AIR_WRISTCOMBATTOREADY</t>
  </si>
  <si>
    <t>WRISTCOMBATTOREADY</t>
  </si>
  <si>
    <t>A_LEFTWRISTSHOOT</t>
  </si>
  <si>
    <t>LEFTWRISTSHOOT</t>
  </si>
  <si>
    <t>A_LEFTWRISTSHOOT_POST</t>
  </si>
  <si>
    <t>LEFTWRISTSHOOT_POST</t>
  </si>
  <si>
    <t>WRISTBAND</t>
  </si>
  <si>
    <t>A_QUICK_WRISTBAND_ACTIVATE</t>
  </si>
  <si>
    <t>QUICK_WRISTBAND_ACTIVATE</t>
  </si>
  <si>
    <t>A_SUPERFAST_WRISTBAND_ACTIVATE</t>
  </si>
  <si>
    <t>SUPERFAST_WRISTBAND_ACTIVATE</t>
  </si>
  <si>
    <t>A_PREWINDUP_WRISTBAND</t>
  </si>
  <si>
    <t>PREWINDUP_WRISTBAND</t>
  </si>
  <si>
    <t>A_WINDUP_WRISTBAND_CYCLE</t>
  </si>
  <si>
    <t>WINDUP_WRISTBAND_CYCLE</t>
  </si>
  <si>
    <t>A_WINDUP_WRISTBAND_POST</t>
  </si>
  <si>
    <t>ZEUS</t>
  </si>
  <si>
    <t>A_ZEUS_LIGHTNING</t>
  </si>
  <si>
    <t>ZEUS_LIGHTNING</t>
  </si>
  <si>
    <t>A_ZEUS_LIGHTNING_2</t>
  </si>
  <si>
    <t>ZEUS_LIGHTNING_2</t>
  </si>
  <si>
    <t>ZOMBIE</t>
  </si>
  <si>
    <t>ZOMBIE_READY</t>
  </si>
  <si>
    <t>ZOMBIE_FORWARD</t>
  </si>
  <si>
    <t>ZOMBIE_FORWARD_POST</t>
  </si>
  <si>
    <t>MOVS</t>
  </si>
  <si>
    <t>MA_ENERGY</t>
  </si>
  <si>
    <t>CLOCKWORK_PLASMA</t>
  </si>
  <si>
    <t>ARACHNOID_DROP</t>
  </si>
  <si>
    <t>RAY</t>
  </si>
  <si>
    <t>x</t>
  </si>
  <si>
    <t>X</t>
  </si>
  <si>
    <t>CLOCKWORK_SHOULDER</t>
  </si>
  <si>
    <t>BARRAGE</t>
  </si>
  <si>
    <t>DUALWIELD_ASSASSINS</t>
  </si>
  <si>
    <t>CRABPACK_MELEE</t>
  </si>
  <si>
    <t>Z</t>
  </si>
  <si>
    <t>CLAW_PSI</t>
  </si>
  <si>
    <t>OPPRESSOR_PSIONIC</t>
  </si>
  <si>
    <t>CRABPACK_RANGE</t>
  </si>
  <si>
    <t>SHIELD_REPULSING</t>
  </si>
  <si>
    <t>JUMPSIN</t>
  </si>
  <si>
    <t>CLAW_WIDOW</t>
  </si>
  <si>
    <t>MA_BLAZING</t>
  </si>
  <si>
    <t>PISTOL_HIP</t>
  </si>
  <si>
    <t>CLAW_WRIST</t>
  </si>
  <si>
    <t>ARMGUN_SHOULDER</t>
  </si>
  <si>
    <t>Range</t>
  </si>
  <si>
    <t>HTH</t>
  </si>
  <si>
    <t>Self</t>
  </si>
  <si>
    <t>AnimalBeastMastery</t>
  </si>
  <si>
    <t>Beam</t>
  </si>
  <si>
    <t>BioArmour</t>
  </si>
  <si>
    <t>WeaponsHTH</t>
  </si>
  <si>
    <t>WeaponsMachineGun</t>
  </si>
  <si>
    <t>dd</t>
  </si>
  <si>
    <t>ChemicalNuclear</t>
  </si>
  <si>
    <t>PowerUps</t>
  </si>
  <si>
    <t>Magic</t>
  </si>
  <si>
    <t>Name</t>
  </si>
  <si>
    <t>z</t>
  </si>
  <si>
    <t>WeaponsHTHClub</t>
  </si>
  <si>
    <t>Ice</t>
  </si>
  <si>
    <t>SuperLeap</t>
  </si>
  <si>
    <t>ForceField</t>
  </si>
  <si>
    <t>SuperStrength</t>
  </si>
  <si>
    <t>WeaponsHeavy</t>
  </si>
  <si>
    <t>PsionicsAlignment</t>
  </si>
  <si>
    <t>PowerUpsAuraBeastlyRage</t>
  </si>
  <si>
    <t>Weather</t>
  </si>
  <si>
    <t>SuperReflexes</t>
  </si>
  <si>
    <t>WeaponsBow</t>
  </si>
  <si>
    <t>Blast</t>
  </si>
  <si>
    <t>Weapons</t>
  </si>
  <si>
    <t>Electricity</t>
  </si>
  <si>
    <t>WeaponsSword</t>
  </si>
  <si>
    <t>WeaponsHTHAxe</t>
  </si>
  <si>
    <t>WeaponsHTHMace</t>
  </si>
  <si>
    <t>WeaponsHTHBat</t>
  </si>
  <si>
    <t>Teleport</t>
  </si>
  <si>
    <t>WeaponsHTHSword</t>
  </si>
  <si>
    <t>WeaponsShotgun</t>
  </si>
  <si>
    <t>Tech</t>
  </si>
  <si>
    <t>MagicDemonSummoning</t>
  </si>
  <si>
    <t>WeaponsRifle</t>
  </si>
  <si>
    <t>Animal</t>
  </si>
  <si>
    <t xml:space="preserve">WeaponsHTH </t>
  </si>
  <si>
    <t>Gas</t>
  </si>
  <si>
    <t>TimeTravel</t>
  </si>
  <si>
    <t>WeaponsClaws</t>
  </si>
  <si>
    <t>WeaponsHTHCLub</t>
  </si>
  <si>
    <t>CrabPack</t>
  </si>
  <si>
    <t>WeaponsProjectile</t>
  </si>
  <si>
    <t>WeaponDualWeapons</t>
  </si>
  <si>
    <t>WeaponsShield</t>
  </si>
  <si>
    <t>WeaponsHTHKnife</t>
  </si>
  <si>
    <t>HTHMArtialArts</t>
  </si>
  <si>
    <t>Combat</t>
  </si>
  <si>
    <t>SuperSpeed</t>
  </si>
  <si>
    <t>DangerSense</t>
  </si>
  <si>
    <t>RangeRadius</t>
  </si>
  <si>
    <t>RangeBlast</t>
  </si>
  <si>
    <t>RangeSummon</t>
  </si>
  <si>
    <t>RangeShoulder</t>
  </si>
  <si>
    <t>RangeRay</t>
  </si>
  <si>
    <t>RangeChest</t>
  </si>
  <si>
    <t>RangeMagic</t>
  </si>
  <si>
    <t>RangeBomb</t>
  </si>
  <si>
    <t>RangeMouth</t>
  </si>
  <si>
    <t>RangeRapid</t>
  </si>
  <si>
    <t>RangeEyes</t>
  </si>
  <si>
    <t xml:space="preserve"> SuperStrength</t>
  </si>
  <si>
    <t>Movement</t>
  </si>
  <si>
    <t>TechRobotics</t>
  </si>
  <si>
    <t>RangeDrain</t>
  </si>
  <si>
    <t>WeaponsDual</t>
  </si>
  <si>
    <t>WeaponsPistol</t>
  </si>
  <si>
    <t>WeaponsHTHHammer</t>
  </si>
  <si>
    <t>WeaponHTH</t>
  </si>
  <si>
    <t>RangeEye</t>
  </si>
  <si>
    <t>Fly</t>
  </si>
  <si>
    <t>SuerStrength</t>
  </si>
  <si>
    <t>WeaponsHTHKatana</t>
  </si>
  <si>
    <t>Knockback</t>
  </si>
  <si>
    <t>RangeBurstKinetic</t>
  </si>
  <si>
    <t>RangeBlastHydro</t>
  </si>
  <si>
    <t>HTHMartialArts</t>
  </si>
  <si>
    <t>RangeEntangle</t>
  </si>
  <si>
    <t>RangeBoltWater</t>
  </si>
  <si>
    <t>WweaponsHTHStaff</t>
  </si>
  <si>
    <t>RangeExplode</t>
  </si>
  <si>
    <t>MovementCarpet</t>
  </si>
  <si>
    <t>WeaponsHTHStaff</t>
  </si>
  <si>
    <t>WeaponsProjectiles</t>
  </si>
  <si>
    <t>MovementMonster</t>
  </si>
  <si>
    <t>RangeBreath</t>
  </si>
  <si>
    <t>Light</t>
  </si>
  <si>
    <t>Dark</t>
  </si>
  <si>
    <t>TeleportDark</t>
  </si>
  <si>
    <t>MovementNinja</t>
  </si>
  <si>
    <t>RangeNinja</t>
  </si>
  <si>
    <t>Invisibility</t>
  </si>
  <si>
    <t>SmokeNinja</t>
  </si>
  <si>
    <t>MovementNinja2h</t>
  </si>
  <si>
    <t>MovementNinjaBeam</t>
  </si>
  <si>
    <t>MovementNinjaClaws</t>
  </si>
  <si>
    <t>MovementNinjaDualPistols</t>
  </si>
  <si>
    <t>MovementNinjaDualWield</t>
  </si>
  <si>
    <t>MovementNinjaGun</t>
  </si>
  <si>
    <t>MovementNinjaLeftWeapon</t>
  </si>
  <si>
    <t>MovementNinjaRightWeapon</t>
  </si>
  <si>
    <t>MovementNinjaShield</t>
  </si>
  <si>
    <t>MovementNinjaShieldWep</t>
  </si>
  <si>
    <t>WeaponsHTHNinja</t>
  </si>
  <si>
    <t>Radiation</t>
  </si>
  <si>
    <t>RangeRadiusAttack</t>
  </si>
  <si>
    <t>MovementPistol</t>
  </si>
  <si>
    <t>HTHPoison</t>
  </si>
  <si>
    <t>RangeAbsorb</t>
  </si>
  <si>
    <t>RangeRainDown</t>
  </si>
  <si>
    <t>RangeWave</t>
  </si>
  <si>
    <t>WeaponProjectile</t>
  </si>
  <si>
    <t>RangePush</t>
  </si>
  <si>
    <t>RangePull</t>
  </si>
  <si>
    <t>EnergyDisinigrate</t>
  </si>
  <si>
    <t>MovementFly</t>
  </si>
  <si>
    <t>MovementHover</t>
  </si>
  <si>
    <t>RangeTwoHands</t>
  </si>
  <si>
    <t>RangeMega</t>
  </si>
  <si>
    <t>Plant</t>
  </si>
  <si>
    <t>SuoerStrength</t>
  </si>
  <si>
    <t>MovementSLide</t>
  </si>
  <si>
    <t>MovementSlide</t>
  </si>
  <si>
    <t>MovementSneak</t>
  </si>
  <si>
    <t>Smoke</t>
  </si>
  <si>
    <t>MovementSwim</t>
  </si>
  <si>
    <t>PsionicsTaunt</t>
  </si>
  <si>
    <t>RangeRaise</t>
  </si>
  <si>
    <t>RangeHand</t>
  </si>
  <si>
    <t>RangeForSweep</t>
  </si>
  <si>
    <t>electricity</t>
  </si>
  <si>
    <t>RangeHold</t>
  </si>
  <si>
    <t>RangeCover</t>
  </si>
  <si>
    <t>Energy</t>
  </si>
  <si>
    <t>Count Across Categories</t>
  </si>
  <si>
    <t>Tag</t>
  </si>
  <si>
    <t>RangeBurst</t>
  </si>
  <si>
    <t>RangeEntangleEnergy</t>
  </si>
  <si>
    <t>RangeHands</t>
  </si>
  <si>
    <t>WeaponsHTHRingBlade</t>
  </si>
  <si>
    <t>Fire</t>
  </si>
  <si>
    <t>BombDark</t>
  </si>
  <si>
    <t>Earth</t>
  </si>
  <si>
    <t>HTHSavage</t>
  </si>
  <si>
    <t>RangeEntangleSeer</t>
  </si>
  <si>
    <t>TeleportEnergy</t>
  </si>
  <si>
    <t>HTHSerpent</t>
  </si>
  <si>
    <t>WeaponsMachineGunSG</t>
  </si>
  <si>
    <t>WeaponsSHield</t>
  </si>
  <si>
    <t>WeaponsHTHWhip</t>
  </si>
  <si>
    <t>RangeWind</t>
  </si>
  <si>
    <t>RangeTelekinisis</t>
  </si>
  <si>
    <t>StaffMastery</t>
  </si>
  <si>
    <t>MovementBounceShield</t>
  </si>
  <si>
    <t>RangeHitGround</t>
  </si>
  <si>
    <t>RangeClap</t>
  </si>
  <si>
    <t>WeaponsKnife</t>
  </si>
  <si>
    <t>Superspeed</t>
  </si>
  <si>
    <t>HTHCrushing</t>
  </si>
  <si>
    <t>RangeSweep</t>
  </si>
  <si>
    <t>Telekinisis</t>
  </si>
  <si>
    <t>MovementDualWield</t>
  </si>
  <si>
    <t>MovementFly2HL</t>
  </si>
  <si>
    <t>MovementFlyDualWield</t>
  </si>
  <si>
    <t>MovementFlyShield</t>
  </si>
  <si>
    <t>MovementFlyWing</t>
  </si>
  <si>
    <t>Movement2HL</t>
  </si>
  <si>
    <t>MovementBeast</t>
  </si>
  <si>
    <t>MovementBeast2HL</t>
  </si>
  <si>
    <t>MovementShield</t>
  </si>
  <si>
    <t>MovementHoverShield</t>
  </si>
  <si>
    <t>MovementIceSlide</t>
  </si>
  <si>
    <t>RangeTwoHanded</t>
  </si>
  <si>
    <t>RangePropel</t>
  </si>
  <si>
    <t>MovementBounce</t>
  </si>
  <si>
    <t>MovementClaws</t>
  </si>
  <si>
    <t>MovementLeap</t>
  </si>
  <si>
    <t>MovementShieldLeap</t>
  </si>
  <si>
    <t>MovementMachinegunLeap</t>
  </si>
  <si>
    <t>MovementSlideLeap</t>
  </si>
  <si>
    <t>MovementSnakeLeap</t>
  </si>
  <si>
    <t>MovementSteamJumpJetpack</t>
  </si>
  <si>
    <t>RangeLift</t>
  </si>
  <si>
    <t>WeaponsCrossbow</t>
  </si>
  <si>
    <t>WeaponsSHotgun</t>
  </si>
  <si>
    <t>Movement2HLIceSlide</t>
  </si>
  <si>
    <t>Movement2HLJump</t>
  </si>
  <si>
    <t>Movement2HLSlide</t>
  </si>
  <si>
    <t>RangeThrust</t>
  </si>
  <si>
    <t>MovementRun</t>
  </si>
  <si>
    <t>RangeTorrent</t>
  </si>
  <si>
    <t>MovementLeftHand</t>
  </si>
  <si>
    <t>MovementLimp</t>
  </si>
  <si>
    <t>Psionics+B3478</t>
  </si>
  <si>
    <t>MovementShieldSwim</t>
  </si>
  <si>
    <t>MovementWalk</t>
  </si>
  <si>
    <t>WeaponsRifle+B5988</t>
  </si>
  <si>
    <t>RangeHypno</t>
  </si>
  <si>
    <t>WeaponSpear</t>
  </si>
  <si>
    <t>Web</t>
  </si>
  <si>
    <t>HTHTier</t>
  </si>
  <si>
    <t>PSIONICSTaunt</t>
  </si>
  <si>
    <t>RangeWiden</t>
  </si>
  <si>
    <t>RangeWrist</t>
  </si>
  <si>
    <t>MovementZombie</t>
  </si>
  <si>
    <t>dup</t>
  </si>
  <si>
    <t xml:space="preserve">  </t>
  </si>
  <si>
    <t>RangeReachup</t>
  </si>
  <si>
    <t>RangeBeam</t>
  </si>
  <si>
    <t>RangeGrabPull</t>
  </si>
  <si>
    <t>RangeTwoHandedPush</t>
  </si>
  <si>
    <t>RangeKata</t>
  </si>
  <si>
    <t>RangeEpicLightningSummon</t>
  </si>
  <si>
    <t>RangeEpicRadiation</t>
  </si>
  <si>
    <t>RangeKataThrow</t>
  </si>
  <si>
    <t>RangeKataGroundSlam</t>
  </si>
  <si>
    <t>RangeBringInCrossArms</t>
  </si>
  <si>
    <t>combat</t>
  </si>
  <si>
    <t>RangeSweepHandsOut</t>
  </si>
  <si>
    <t>RangeTwoHandsProject</t>
  </si>
  <si>
    <t>RangeStaffBolt</t>
  </si>
  <si>
    <t>RangeSweepHandIn</t>
  </si>
  <si>
    <t>RangeBackHandThrow</t>
  </si>
  <si>
    <t>WeapponsHTHStaff</t>
  </si>
  <si>
    <t>RangeMagicToss</t>
  </si>
  <si>
    <t>RangeMagicSwingArms</t>
  </si>
  <si>
    <t>RangeMagicPush</t>
  </si>
  <si>
    <t>RangeTwoHandBeam</t>
  </si>
  <si>
    <t>RangeMagicHitGround</t>
  </si>
  <si>
    <t>RangePowerUpAndBlast</t>
  </si>
  <si>
    <t>RangeMouthSide</t>
  </si>
  <si>
    <t>RangeMouthLong</t>
  </si>
  <si>
    <t>RangePushQuick</t>
  </si>
  <si>
    <t>RangeMouthFreezeFrame</t>
  </si>
  <si>
    <t>RangeMouthUp</t>
  </si>
  <si>
    <t>RangeSingOpera</t>
  </si>
  <si>
    <t>RangeMouthHandsCall</t>
  </si>
  <si>
    <t>RangeNinjaPush</t>
  </si>
  <si>
    <t>RangeNinjaTwoHandedPush</t>
  </si>
  <si>
    <t>RangeTwoHandedPull</t>
  </si>
  <si>
    <t>RangeSwingArmsPush</t>
  </si>
  <si>
    <t>RangePowerUpTwohandedPush</t>
  </si>
  <si>
    <t>RangeArmsOutToSide</t>
  </si>
  <si>
    <t>RangeTwoHandedBlast</t>
  </si>
  <si>
    <t>RangeLiftAndCrashDown</t>
  </si>
  <si>
    <t>RangeTwoHandedBurst</t>
  </si>
  <si>
    <t>RangeTwoHandedSkyCast</t>
  </si>
  <si>
    <t>RangeSkyPray</t>
  </si>
  <si>
    <t>RangeMaceWaveOverhead</t>
  </si>
  <si>
    <t>RangeCombo</t>
  </si>
  <si>
    <t>RangeKataBeam</t>
  </si>
  <si>
    <t>MagicAssemblefromSkeleton</t>
  </si>
  <si>
    <t>RangeStaffWaveOverhead</t>
  </si>
  <si>
    <t>RangeBoostAndSweepHandsOut</t>
  </si>
  <si>
    <t>RangeRadiationBoostAndSweepHandsOut</t>
  </si>
  <si>
    <t>RangeBoostSweepHandsOutSLowly</t>
  </si>
  <si>
    <t>RangeLiftThrow</t>
  </si>
  <si>
    <t>RangeUnderhandThrow</t>
  </si>
  <si>
    <t>RangeArmgunPause</t>
  </si>
  <si>
    <t>RangeKataQuick</t>
  </si>
  <si>
    <t>RangeArmgunQuick</t>
  </si>
  <si>
    <t>RangeArmgunBurst</t>
  </si>
  <si>
    <t>RangeArmgunBurstQuick</t>
  </si>
  <si>
    <t>RangeArmgunLong</t>
  </si>
  <si>
    <t>RangeArmgunBurst2</t>
  </si>
  <si>
    <t>RangeArmgunBurstShotgun</t>
  </si>
  <si>
    <t>RangeArmgunBurstShotgun2</t>
  </si>
  <si>
    <t>RangeArmgunBurst3</t>
  </si>
  <si>
    <t>RangeArmgunBlast</t>
  </si>
  <si>
    <t>RangeArmGunSpray</t>
  </si>
  <si>
    <t>RangeArmGunSpray2</t>
  </si>
  <si>
    <t>RangeArmGunSpray2Pause</t>
  </si>
  <si>
    <t>RangeArmgunBurstPause</t>
  </si>
  <si>
    <t>RangeArmgunShotgun3</t>
  </si>
  <si>
    <t>RangeArmsOutToSide2</t>
  </si>
  <si>
    <t>RangeArmsOutToSideShield</t>
  </si>
  <si>
    <t>RangeArmsOutToSide2Shield</t>
  </si>
  <si>
    <t>RangeBackHandThrowShield</t>
  </si>
  <si>
    <t>RangeHoldQuick</t>
  </si>
  <si>
    <t>RangeBeamQuick</t>
  </si>
  <si>
    <t>RangeBeam2</t>
  </si>
  <si>
    <t>v</t>
  </si>
  <si>
    <t>RangeBeamCombo</t>
  </si>
  <si>
    <t>RangeBeamPause</t>
  </si>
  <si>
    <t>RangeBlastShield</t>
  </si>
  <si>
    <t>RangePullFromFace</t>
  </si>
  <si>
    <t>RangeBoostAndSweepHandsOutShield</t>
  </si>
  <si>
    <t>RangeBringInCrossArms2</t>
  </si>
  <si>
    <t>RangeChest2</t>
  </si>
  <si>
    <t>RangeClapShield</t>
  </si>
  <si>
    <t>RangeEyesSweep</t>
  </si>
  <si>
    <t>RangeEyesShield</t>
  </si>
  <si>
    <t>RangeHold2</t>
  </si>
  <si>
    <t>RangeHold2Windup</t>
  </si>
  <si>
    <t>RangeHoldWindupPause</t>
  </si>
  <si>
    <t>RangeHoldPause</t>
  </si>
  <si>
    <t>RangeHoldFloatPause</t>
  </si>
  <si>
    <t>RangeHold2Pause</t>
  </si>
  <si>
    <t>RangeHold2Quick</t>
  </si>
  <si>
    <t>RangeKataWindup</t>
  </si>
  <si>
    <t>RangeKataHold</t>
  </si>
  <si>
    <t>RangeLiftPush</t>
  </si>
  <si>
    <t>RangeLiftShield</t>
  </si>
  <si>
    <t>RangeLiftRadiation</t>
  </si>
  <si>
    <t>RangePauseLift</t>
  </si>
  <si>
    <t>RangeMouthShield</t>
  </si>
  <si>
    <t>RangeMouthQuick</t>
  </si>
  <si>
    <t>RangeMouthSpit</t>
  </si>
  <si>
    <t>RangeMouthQuick2</t>
  </si>
  <si>
    <t>RangeMouthShield2</t>
  </si>
  <si>
    <t>RangeMouthDeath</t>
  </si>
  <si>
    <t>RangeMouthReact</t>
  </si>
  <si>
    <t>RangeMouthStun</t>
  </si>
  <si>
    <t>RangeMouthDeepBreath</t>
  </si>
  <si>
    <t>RangeConcentratePush</t>
  </si>
  <si>
    <t>RangePushShield</t>
  </si>
  <si>
    <t>RangeTwoHandedPushQuick</t>
  </si>
  <si>
    <t>RangeBodyBurst</t>
  </si>
  <si>
    <t>RangeReachupQuick</t>
  </si>
  <si>
    <t>RangeShoulderDoubleBurst</t>
  </si>
  <si>
    <t>RangeShoulderBurst</t>
  </si>
  <si>
    <t>RangeShoulderBothShoulders</t>
  </si>
  <si>
    <t>RangeShoulder3Blasts</t>
  </si>
  <si>
    <t>RangeShoulder3</t>
  </si>
  <si>
    <t>RangeShoulderDoubleBurst2</t>
  </si>
  <si>
    <t>RangeSideHands</t>
  </si>
  <si>
    <t>RangeStaffBoltShield</t>
  </si>
  <si>
    <t>RangeStaffWaveOverheadDraw</t>
  </si>
  <si>
    <t>RangeSkyPrayQuick</t>
  </si>
  <si>
    <t>RangeSweepHandsOutShield</t>
  </si>
  <si>
    <t>RangeSweepSmashFistsHandsOut</t>
  </si>
  <si>
    <t>RangeSweepHandsOut2</t>
  </si>
  <si>
    <t>RangeSwingUppercut</t>
  </si>
  <si>
    <t>RangeTorrentDrawWeapon</t>
  </si>
  <si>
    <t>RangeTwoHandBeamShield</t>
  </si>
  <si>
    <t>RangeTwoHandedBlastShield</t>
  </si>
  <si>
    <t>RangeTwoHandedBurst2</t>
  </si>
  <si>
    <t>RangeTwoHandedPush2</t>
  </si>
  <si>
    <t>RangePowerUpTwoHandedPush</t>
  </si>
  <si>
    <t>RangeTwoHandedPushShield</t>
  </si>
  <si>
    <t>RangeTwoHandedUnderhandThrow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</si>
</sst>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Courier New"/>
      <family val="3"/>
    </font>
    <font>
      <b/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b/>
      <sz val="10"/>
      <color rgb="FF000000"/>
      <name val="Courier New"/>
      <family val="3"/>
    </font>
    <font>
      <b/>
      <sz val="9"/>
      <color theme="1"/>
      <name val="Calibri"/>
      <family val="2"/>
      <scheme val="minor"/>
    </font>
    <font>
      <b/>
      <sz val="9"/>
      <color rgb="FF000000"/>
      <name val="Arial"/>
      <family val="2"/>
    </font>
    <font>
      <b/>
      <sz val="9"/>
      <color rgb="FF000000"/>
      <name val="Courier New"/>
      <family val="3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Font="1" applyAlignment="1">
      <alignment wrapText="1"/>
    </xf>
    <xf numFmtId="0" fontId="2" fillId="0" borderId="1" xfId="0" applyFont="1" applyBorder="1" applyAlignment="1">
      <alignment horizontal="left" vertical="center" indent="1"/>
    </xf>
    <xf numFmtId="0" fontId="0" fillId="0" borderId="1" xfId="0" applyFont="1" applyBorder="1" applyAlignment="1">
      <alignment wrapText="1"/>
    </xf>
    <xf numFmtId="0" fontId="1" fillId="0" borderId="1" xfId="0" applyFont="1" applyBorder="1" applyAlignment="1">
      <alignment wrapText="1"/>
    </xf>
    <xf numFmtId="0" fontId="2" fillId="0" borderId="0" xfId="0" applyFont="1" applyBorder="1" applyAlignment="1">
      <alignment horizontal="left" vertical="center" indent="1"/>
    </xf>
    <xf numFmtId="0" fontId="3" fillId="0" borderId="0" xfId="0" applyFont="1" applyAlignment="1">
      <alignment wrapText="1"/>
    </xf>
    <xf numFmtId="0" fontId="3" fillId="0" borderId="0" xfId="0" applyFont="1" applyBorder="1" applyAlignment="1">
      <alignment wrapText="1"/>
    </xf>
    <xf numFmtId="0" fontId="4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5" fillId="0" borderId="0" xfId="0" applyFont="1" applyBorder="1" applyAlignment="1">
      <alignment horizontal="left" vertical="center" indent="1"/>
    </xf>
    <xf numFmtId="0" fontId="3" fillId="0" borderId="0" xfId="0" applyFont="1"/>
    <xf numFmtId="0" fontId="4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5" fillId="0" borderId="1" xfId="0" applyFont="1" applyBorder="1" applyAlignment="1">
      <alignment horizontal="left" vertical="center" indent="1"/>
    </xf>
    <xf numFmtId="0" fontId="4" fillId="0" borderId="1" xfId="0" applyFont="1" applyBorder="1" applyAlignment="1">
      <alignment wrapText="1"/>
    </xf>
    <xf numFmtId="0" fontId="6" fillId="0" borderId="0" xfId="0" applyFont="1"/>
    <xf numFmtId="0" fontId="6" fillId="0" borderId="0" xfId="0" applyFont="1" applyAlignment="1">
      <alignment wrapText="1"/>
    </xf>
    <xf numFmtId="0" fontId="6" fillId="0" borderId="0" xfId="0" applyFont="1" applyBorder="1" applyAlignment="1">
      <alignment wrapText="1"/>
    </xf>
    <xf numFmtId="0" fontId="7" fillId="0" borderId="0" xfId="0" applyFont="1" applyAlignment="1">
      <alignment wrapText="1"/>
    </xf>
    <xf numFmtId="0" fontId="8" fillId="0" borderId="0" xfId="0" applyFont="1" applyBorder="1" applyAlignment="1">
      <alignment horizontal="left" vertical="center" indent="1"/>
    </xf>
    <xf numFmtId="0" fontId="7" fillId="0" borderId="0" xfId="0" applyFont="1" applyBorder="1" applyAlignment="1">
      <alignment wrapText="1"/>
    </xf>
    <xf numFmtId="0" fontId="6" fillId="0" borderId="1" xfId="0" applyFont="1" applyBorder="1" applyAlignment="1">
      <alignment wrapText="1"/>
    </xf>
    <xf numFmtId="0" fontId="9" fillId="0" borderId="0" xfId="0" applyFont="1"/>
    <xf numFmtId="0" fontId="0" fillId="0" borderId="0" xfId="0" applyAlignment="1">
      <alignment horizontal="left"/>
    </xf>
    <xf numFmtId="0" fontId="0" fillId="0" borderId="1" xfId="0" applyBorder="1"/>
    <xf numFmtId="0" fontId="1" fillId="0" borderId="0" xfId="0" applyFont="1" applyBorder="1" applyAlignment="1">
      <alignment wrapText="1"/>
    </xf>
    <xf numFmtId="0" fontId="0" fillId="0" borderId="0" xfId="0" applyFont="1" applyBorder="1" applyAlignment="1">
      <alignment wrapText="1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6732"/>
  <sheetViews>
    <sheetView tabSelected="1" zoomScale="75" zoomScaleNormal="75" workbookViewId="0">
      <pane xSplit="1" ySplit="1" topLeftCell="B3864" activePane="bottomRight" state="frozen"/>
      <selection pane="topRight" activeCell="B1" sqref="B1"/>
      <selection pane="bottomLeft" activeCell="A2" sqref="A2"/>
      <selection pane="bottomRight" activeCell="B3897" sqref="B3897"/>
    </sheetView>
  </sheetViews>
  <sheetFormatPr defaultColWidth="12.77734375" defaultRowHeight="17.55" customHeight="1" x14ac:dyDescent="0.3"/>
  <cols>
    <col min="1" max="1" width="15" hidden="1" customWidth="1"/>
    <col min="2" max="2" width="37" bestFit="1" customWidth="1"/>
    <col min="3" max="3" width="17.21875" style="12" customWidth="1"/>
    <col min="4" max="4" width="12.77734375" style="12" customWidth="1"/>
    <col min="5" max="5" width="35.21875" customWidth="1"/>
    <col min="6" max="6" width="9.21875" customWidth="1"/>
    <col min="7" max="7" width="19.44140625" customWidth="1"/>
  </cols>
  <sheetData>
    <row r="1" spans="1:7" ht="17.55" customHeight="1" thickBot="1" x14ac:dyDescent="0.35">
      <c r="A1" s="1"/>
      <c r="B1" s="1" t="s">
        <v>7649</v>
      </c>
      <c r="C1" s="6" t="s">
        <v>0</v>
      </c>
      <c r="D1" s="6" t="s">
        <v>1</v>
      </c>
      <c r="E1" s="8" t="s">
        <v>2</v>
      </c>
      <c r="F1" s="8" t="s">
        <v>7719</v>
      </c>
      <c r="G1" t="s">
        <v>7648</v>
      </c>
    </row>
    <row r="2" spans="1:7" ht="17.55" hidden="1" customHeight="1" thickBot="1" x14ac:dyDescent="0.35">
      <c r="A2" s="1" t="str">
        <f t="shared" ref="A2:A65" si="0">CONCATENATE(D2,G2)</f>
        <v>DIG1</v>
      </c>
      <c r="B2" s="1"/>
      <c r="C2" s="6" t="s">
        <v>9</v>
      </c>
      <c r="D2" s="6" t="s">
        <v>11</v>
      </c>
      <c r="E2" s="2" t="s">
        <v>56</v>
      </c>
      <c r="F2" s="5"/>
      <c r="G2" s="1">
        <f>IF(D2=D1,G1+1,1)</f>
        <v>1</v>
      </c>
    </row>
    <row r="3" spans="1:7" ht="17.55" hidden="1" customHeight="1" thickBot="1" x14ac:dyDescent="0.35">
      <c r="A3" s="1" t="str">
        <f t="shared" si="0"/>
        <v>RUN1</v>
      </c>
      <c r="B3" s="1">
        <v>0</v>
      </c>
      <c r="C3" s="6" t="s">
        <v>9</v>
      </c>
      <c r="D3" s="7" t="s">
        <v>64</v>
      </c>
      <c r="E3" s="2" t="s">
        <v>68</v>
      </c>
      <c r="F3" s="5"/>
      <c r="G3" s="1">
        <f>IF(D3=D2,G2+1,1)</f>
        <v>1</v>
      </c>
    </row>
    <row r="4" spans="1:7" ht="17.55" hidden="1" customHeight="1" thickBot="1" x14ac:dyDescent="0.35">
      <c r="A4" s="1" t="str">
        <f t="shared" si="0"/>
        <v>ARGUE1</v>
      </c>
      <c r="B4" s="1"/>
      <c r="C4" s="6" t="s">
        <v>352</v>
      </c>
      <c r="D4" s="6" t="s">
        <v>352</v>
      </c>
      <c r="E4" s="2" t="s">
        <v>352</v>
      </c>
      <c r="F4" s="5"/>
      <c r="G4" s="1">
        <f>IF(D4=D3,G3+1,1)</f>
        <v>1</v>
      </c>
    </row>
    <row r="5" spans="1:7" ht="17.55" hidden="1" customHeight="1" thickBot="1" x14ac:dyDescent="0.35">
      <c r="A5" s="1" t="str">
        <f t="shared" si="0"/>
        <v>CYCLE1</v>
      </c>
      <c r="B5" s="1"/>
      <c r="C5" s="6" t="s">
        <v>352</v>
      </c>
      <c r="D5" s="6" t="s">
        <v>7</v>
      </c>
      <c r="E5" s="2" t="s">
        <v>354</v>
      </c>
      <c r="F5" s="5"/>
      <c r="G5" s="1">
        <f>IF(D5=D4,G4+1,1)</f>
        <v>1</v>
      </c>
    </row>
    <row r="6" spans="1:7" ht="17.55" hidden="1" customHeight="1" thickBot="1" x14ac:dyDescent="0.35">
      <c r="A6" s="1" t="str">
        <f t="shared" si="0"/>
        <v>REASON21</v>
      </c>
      <c r="B6" s="1"/>
      <c r="C6" s="6" t="s">
        <v>352</v>
      </c>
      <c r="D6" s="6" t="s">
        <v>366</v>
      </c>
      <c r="E6" s="2" t="s">
        <v>368</v>
      </c>
      <c r="F6" s="5"/>
      <c r="G6" s="1">
        <f>IF(D6=D5,G5+1,1)</f>
        <v>1</v>
      </c>
    </row>
    <row r="7" spans="1:7" ht="17.55" hidden="1" customHeight="1" thickBot="1" x14ac:dyDescent="0.35">
      <c r="A7" s="1" t="str">
        <f t="shared" si="0"/>
        <v>STRIKE1</v>
      </c>
      <c r="B7" s="1">
        <v>0</v>
      </c>
      <c r="C7" s="6" t="s">
        <v>403</v>
      </c>
      <c r="D7" s="6" t="s">
        <v>433</v>
      </c>
      <c r="E7" s="2" t="s">
        <v>439</v>
      </c>
      <c r="F7" s="5"/>
      <c r="G7" s="1">
        <f>IF(D7=D6,G6+1,1)</f>
        <v>1</v>
      </c>
    </row>
    <row r="8" spans="1:7" ht="17.55" hidden="1" customHeight="1" thickBot="1" x14ac:dyDescent="0.35">
      <c r="A8" s="1" t="str">
        <f t="shared" si="0"/>
        <v>STRIKE2</v>
      </c>
      <c r="B8" s="1">
        <v>0</v>
      </c>
      <c r="C8" s="6" t="s">
        <v>403</v>
      </c>
      <c r="D8" s="6" t="s">
        <v>433</v>
      </c>
      <c r="E8" s="2" t="s">
        <v>440</v>
      </c>
      <c r="F8" s="5"/>
      <c r="G8" s="1">
        <f>IF(D8=D7,G7+1,1)</f>
        <v>2</v>
      </c>
    </row>
    <row r="9" spans="1:7" ht="17.55" hidden="1" customHeight="1" thickBot="1" x14ac:dyDescent="0.35">
      <c r="A9" s="1" t="str">
        <f t="shared" si="0"/>
        <v>THROW1</v>
      </c>
      <c r="B9" s="1"/>
      <c r="C9" s="6" t="s">
        <v>1033</v>
      </c>
      <c r="D9" s="6" t="s">
        <v>34</v>
      </c>
      <c r="E9" s="2" t="s">
        <v>1035</v>
      </c>
      <c r="F9" s="5"/>
      <c r="G9" s="1">
        <f>IF(D9=D8,G8+1,1)</f>
        <v>1</v>
      </c>
    </row>
    <row r="10" spans="1:7" ht="17.55" hidden="1" customHeight="1" thickBot="1" x14ac:dyDescent="0.35">
      <c r="A10" s="1" t="str">
        <f t="shared" si="0"/>
        <v>THROW2</v>
      </c>
      <c r="B10" s="1">
        <v>0</v>
      </c>
      <c r="C10" s="6" t="s">
        <v>1033</v>
      </c>
      <c r="D10" s="6" t="s">
        <v>34</v>
      </c>
      <c r="E10" s="2" t="s">
        <v>1036</v>
      </c>
      <c r="F10" s="5"/>
      <c r="G10" s="1">
        <f>IF(D10=D9,G9+1,1)</f>
        <v>2</v>
      </c>
    </row>
    <row r="11" spans="1:7" ht="17.55" hidden="1" customHeight="1" thickBot="1" x14ac:dyDescent="0.35">
      <c r="A11" s="1" t="str">
        <f t="shared" si="0"/>
        <v>TOSS1</v>
      </c>
      <c r="B11" s="1"/>
      <c r="C11" s="6" t="s">
        <v>1033</v>
      </c>
      <c r="D11" s="6" t="s">
        <v>1037</v>
      </c>
      <c r="E11" s="2" t="s">
        <v>1038</v>
      </c>
      <c r="F11" s="5"/>
      <c r="G11" s="1">
        <f>IF(D11=D10,G10+1,1)</f>
        <v>1</v>
      </c>
    </row>
    <row r="12" spans="1:7" ht="17.55" hidden="1" customHeight="1" thickBot="1" x14ac:dyDescent="0.35">
      <c r="A12" s="1" t="str">
        <f t="shared" si="0"/>
        <v>WALK1</v>
      </c>
      <c r="B12" s="1">
        <v>0</v>
      </c>
      <c r="C12" s="6" t="s">
        <v>1033</v>
      </c>
      <c r="D12" s="6" t="s">
        <v>1039</v>
      </c>
      <c r="E12" s="2" t="s">
        <v>1041</v>
      </c>
      <c r="F12" s="5"/>
      <c r="G12" s="1">
        <f>IF(D12=D11,G11+1,1)</f>
        <v>1</v>
      </c>
    </row>
    <row r="13" spans="1:7" ht="17.55" hidden="1" customHeight="1" thickBot="1" x14ac:dyDescent="0.35">
      <c r="A13" s="1" t="str">
        <f t="shared" si="0"/>
        <v>WALK2</v>
      </c>
      <c r="B13" s="1">
        <v>0</v>
      </c>
      <c r="C13" s="6" t="s">
        <v>1033</v>
      </c>
      <c r="D13" s="6" t="s">
        <v>1039</v>
      </c>
      <c r="E13" s="2" t="s">
        <v>1042</v>
      </c>
      <c r="F13" s="5"/>
      <c r="G13" s="1">
        <f>IF(D13=D12,G12+1,1)</f>
        <v>2</v>
      </c>
    </row>
    <row r="14" spans="1:7" ht="17.55" hidden="1" customHeight="1" thickBot="1" x14ac:dyDescent="0.35">
      <c r="A14" s="1" t="str">
        <f t="shared" si="0"/>
        <v>RESEARCH1</v>
      </c>
      <c r="B14" s="1"/>
      <c r="C14" s="6" t="s">
        <v>1043</v>
      </c>
      <c r="D14" s="8" t="s">
        <v>1044</v>
      </c>
      <c r="E14" s="2" t="s">
        <v>1045</v>
      </c>
      <c r="F14" s="5"/>
      <c r="G14" s="1">
        <f>IF(D14=D13,G13+1,1)</f>
        <v>1</v>
      </c>
    </row>
    <row r="15" spans="1:7" ht="17.55" hidden="1" customHeight="1" thickBot="1" x14ac:dyDescent="0.35">
      <c r="A15" s="1" t="str">
        <f t="shared" si="0"/>
        <v>RESEARCH2</v>
      </c>
      <c r="B15" s="1"/>
      <c r="C15" s="6" t="s">
        <v>1043</v>
      </c>
      <c r="D15" s="8" t="s">
        <v>1044</v>
      </c>
      <c r="E15" s="2" t="s">
        <v>1047</v>
      </c>
      <c r="F15" s="5"/>
      <c r="G15" s="1">
        <f>IF(D15=D14,G14+1,1)</f>
        <v>2</v>
      </c>
    </row>
    <row r="16" spans="1:7" ht="17.55" hidden="1" customHeight="1" thickBot="1" x14ac:dyDescent="0.35">
      <c r="A16" s="1" t="str">
        <f t="shared" si="0"/>
        <v>RESEARCH3</v>
      </c>
      <c r="B16" s="1"/>
      <c r="C16" s="6" t="s">
        <v>1043</v>
      </c>
      <c r="D16" s="8" t="s">
        <v>1044</v>
      </c>
      <c r="E16" s="2" t="s">
        <v>1048</v>
      </c>
      <c r="F16" s="5"/>
      <c r="G16" s="1">
        <f>IF(D16=D15,G15+1,1)</f>
        <v>3</v>
      </c>
    </row>
    <row r="17" spans="1:7" ht="17.55" hidden="1" customHeight="1" thickBot="1" x14ac:dyDescent="0.35">
      <c r="A17" s="1" t="str">
        <f t="shared" si="0"/>
        <v>RESEARCH4</v>
      </c>
      <c r="B17" s="1"/>
      <c r="C17" s="6" t="s">
        <v>1043</v>
      </c>
      <c r="D17" s="8" t="s">
        <v>1044</v>
      </c>
      <c r="E17" s="2" t="s">
        <v>1049</v>
      </c>
      <c r="F17" s="5"/>
      <c r="G17" s="1">
        <f>IF(D17=D16,G16+1,1)</f>
        <v>4</v>
      </c>
    </row>
    <row r="18" spans="1:7" ht="17.55" hidden="1" customHeight="1" thickBot="1" x14ac:dyDescent="0.35">
      <c r="A18" s="1" t="str">
        <f t="shared" si="0"/>
        <v>RESEARCH5</v>
      </c>
      <c r="B18" s="1"/>
      <c r="C18" s="6" t="s">
        <v>1043</v>
      </c>
      <c r="D18" s="8" t="s">
        <v>1044</v>
      </c>
      <c r="E18" s="2" t="s">
        <v>1051</v>
      </c>
      <c r="F18" s="5"/>
      <c r="G18" s="1">
        <f>IF(D18=D17,G17+1,1)</f>
        <v>5</v>
      </c>
    </row>
    <row r="19" spans="1:7" ht="17.55" hidden="1" customHeight="1" thickBot="1" x14ac:dyDescent="0.35">
      <c r="A19" s="1" t="str">
        <f t="shared" si="0"/>
        <v>RESEARCH6</v>
      </c>
      <c r="B19" s="1"/>
      <c r="C19" s="6" t="s">
        <v>1043</v>
      </c>
      <c r="D19" s="8" t="s">
        <v>1044</v>
      </c>
      <c r="E19" s="2" t="s">
        <v>1052</v>
      </c>
      <c r="F19" s="5"/>
      <c r="G19" s="1">
        <f>IF(D19=D18,G18+1,1)</f>
        <v>6</v>
      </c>
    </row>
    <row r="20" spans="1:7" ht="17.55" hidden="1" customHeight="1" thickBot="1" x14ac:dyDescent="0.35">
      <c r="A20" s="1" t="str">
        <f t="shared" si="0"/>
        <v>WALK1</v>
      </c>
      <c r="B20" s="1"/>
      <c r="C20" s="8" t="s">
        <v>1043</v>
      </c>
      <c r="D20" s="6" t="s">
        <v>1039</v>
      </c>
      <c r="E20" s="2" t="s">
        <v>1053</v>
      </c>
      <c r="F20" s="5"/>
      <c r="G20" s="1">
        <f>IF(D20=D19,G19+1,1)</f>
        <v>1</v>
      </c>
    </row>
    <row r="21" spans="1:7" ht="17.55" hidden="1" customHeight="1" thickBot="1" x14ac:dyDescent="0.35">
      <c r="A21" s="1" t="str">
        <f t="shared" si="0"/>
        <v>RUN1</v>
      </c>
      <c r="B21" s="1"/>
      <c r="C21" s="6" t="s">
        <v>1054</v>
      </c>
      <c r="D21" s="8" t="s">
        <v>64</v>
      </c>
      <c r="E21" s="2" t="s">
        <v>1056</v>
      </c>
      <c r="F21" s="5"/>
      <c r="G21" s="1">
        <f>IF(D21=D20,G20+1,1)</f>
        <v>1</v>
      </c>
    </row>
    <row r="22" spans="1:7" ht="17.55" hidden="1" customHeight="1" thickBot="1" x14ac:dyDescent="0.35">
      <c r="A22" s="1" t="str">
        <f t="shared" si="0"/>
        <v>RUN2</v>
      </c>
      <c r="B22" s="1"/>
      <c r="C22" s="6" t="s">
        <v>1054</v>
      </c>
      <c r="D22" s="8" t="s">
        <v>64</v>
      </c>
      <c r="E22" s="2" t="s">
        <v>1057</v>
      </c>
      <c r="F22" s="5"/>
      <c r="G22" s="1">
        <f>IF(D22=D21,G21+1,1)</f>
        <v>2</v>
      </c>
    </row>
    <row r="23" spans="1:7" ht="17.55" hidden="1" customHeight="1" thickBot="1" x14ac:dyDescent="0.35">
      <c r="A23" s="1" t="str">
        <f t="shared" si="0"/>
        <v>BOUNCE1</v>
      </c>
      <c r="B23" s="1"/>
      <c r="C23" s="6" t="s">
        <v>1058</v>
      </c>
      <c r="D23" s="6" t="s">
        <v>1058</v>
      </c>
      <c r="E23" s="2" t="s">
        <v>1059</v>
      </c>
      <c r="F23" s="5"/>
      <c r="G23" s="1">
        <f>IF(D23=D22,G22+1,1)</f>
        <v>1</v>
      </c>
    </row>
    <row r="24" spans="1:7" ht="17.55" hidden="1" customHeight="1" thickBot="1" x14ac:dyDescent="0.35">
      <c r="A24" s="1" t="str">
        <f t="shared" si="0"/>
        <v>BOUNCE2</v>
      </c>
      <c r="B24" s="1"/>
      <c r="C24" s="6" t="s">
        <v>1058</v>
      </c>
      <c r="D24" s="6" t="s">
        <v>1058</v>
      </c>
      <c r="E24" s="2" t="s">
        <v>1061</v>
      </c>
      <c r="F24" s="5"/>
      <c r="G24" s="1">
        <f>IF(D24=D23,G23+1,1)</f>
        <v>2</v>
      </c>
    </row>
    <row r="25" spans="1:7" ht="17.55" hidden="1" customHeight="1" thickBot="1" x14ac:dyDescent="0.35">
      <c r="A25" s="1" t="str">
        <f t="shared" si="0"/>
        <v>BOUNCE3</v>
      </c>
      <c r="B25" s="1"/>
      <c r="C25" s="6" t="s">
        <v>1058</v>
      </c>
      <c r="D25" s="6" t="s">
        <v>1058</v>
      </c>
      <c r="E25" s="2" t="s">
        <v>1062</v>
      </c>
      <c r="F25" s="5"/>
      <c r="G25" s="1">
        <f>IF(D25=D24,G24+1,1)</f>
        <v>3</v>
      </c>
    </row>
    <row r="26" spans="1:7" ht="17.55" hidden="1" customHeight="1" thickBot="1" x14ac:dyDescent="0.35">
      <c r="A26" s="1" t="str">
        <f t="shared" si="0"/>
        <v>CYCLE1</v>
      </c>
      <c r="B26" s="1"/>
      <c r="C26" s="6" t="s">
        <v>1145</v>
      </c>
      <c r="D26" s="6" t="s">
        <v>7</v>
      </c>
      <c r="E26" s="2" t="s">
        <v>1146</v>
      </c>
      <c r="F26" s="5"/>
      <c r="G26" s="1">
        <f>IF(D26=D25,G25+1,1)</f>
        <v>1</v>
      </c>
    </row>
    <row r="27" spans="1:7" ht="17.55" hidden="1" customHeight="1" thickBot="1" x14ac:dyDescent="0.35">
      <c r="A27" s="1" t="str">
        <f t="shared" si="0"/>
        <v>POST1</v>
      </c>
      <c r="B27" s="1">
        <v>0</v>
      </c>
      <c r="C27" s="6" t="s">
        <v>1145</v>
      </c>
      <c r="D27" s="6" t="s">
        <v>526</v>
      </c>
      <c r="E27" s="2" t="s">
        <v>1147</v>
      </c>
      <c r="F27" s="5"/>
      <c r="G27" s="1">
        <f>IF(D27=D26,G26+1,1)</f>
        <v>1</v>
      </c>
    </row>
    <row r="28" spans="1:7" ht="17.55" hidden="1" customHeight="1" thickBot="1" x14ac:dyDescent="0.35">
      <c r="A28" s="1" t="str">
        <f t="shared" si="0"/>
        <v>READY1</v>
      </c>
      <c r="B28" s="1"/>
      <c r="C28" s="6" t="s">
        <v>1145</v>
      </c>
      <c r="D28" s="8" t="s">
        <v>160</v>
      </c>
      <c r="E28" s="2" t="s">
        <v>1150</v>
      </c>
      <c r="F28" s="5"/>
      <c r="G28" s="1">
        <f>IF(D28=D27,G27+1,1)</f>
        <v>1</v>
      </c>
    </row>
    <row r="29" spans="1:7" ht="17.55" hidden="1" customHeight="1" thickBot="1" x14ac:dyDescent="0.35">
      <c r="A29" s="1" t="str">
        <f t="shared" si="0"/>
        <v>IDLE1</v>
      </c>
      <c r="B29" s="1"/>
      <c r="C29" s="6" t="s">
        <v>1259</v>
      </c>
      <c r="D29" s="9" t="s">
        <v>488</v>
      </c>
      <c r="E29" s="2" t="s">
        <v>1262</v>
      </c>
      <c r="F29" s="5"/>
      <c r="G29" s="1">
        <f>IF(D29=D28,G28+1,1)</f>
        <v>1</v>
      </c>
    </row>
    <row r="30" spans="1:7" ht="17.55" hidden="1" customHeight="1" thickBot="1" x14ac:dyDescent="0.35">
      <c r="A30" s="1" t="str">
        <f t="shared" si="0"/>
        <v>IDLE2</v>
      </c>
      <c r="B30" s="1"/>
      <c r="C30" s="6" t="s">
        <v>1259</v>
      </c>
      <c r="D30" s="9" t="s">
        <v>488</v>
      </c>
      <c r="E30" s="2" t="s">
        <v>1263</v>
      </c>
      <c r="F30" s="5"/>
      <c r="G30" s="1">
        <f>IF(D30=D29,G29+1,1)</f>
        <v>2</v>
      </c>
    </row>
    <row r="31" spans="1:7" ht="17.55" hidden="1" customHeight="1" thickBot="1" x14ac:dyDescent="0.35">
      <c r="A31" s="1" t="str">
        <f t="shared" si="0"/>
        <v>IDLE3</v>
      </c>
      <c r="B31" s="1"/>
      <c r="C31" s="6" t="s">
        <v>1259</v>
      </c>
      <c r="D31" s="9" t="s">
        <v>488</v>
      </c>
      <c r="E31" s="2" t="s">
        <v>1264</v>
      </c>
      <c r="F31" s="5"/>
      <c r="G31" s="1">
        <f>IF(D31=D30,G30+1,1)</f>
        <v>3</v>
      </c>
    </row>
    <row r="32" spans="1:7" ht="17.55" hidden="1" customHeight="1" thickBot="1" x14ac:dyDescent="0.35">
      <c r="A32" s="1" t="str">
        <f t="shared" si="0"/>
        <v>IDLE4</v>
      </c>
      <c r="B32" s="1">
        <v>0</v>
      </c>
      <c r="C32" s="6" t="s">
        <v>1259</v>
      </c>
      <c r="D32" s="9" t="s">
        <v>488</v>
      </c>
      <c r="E32" s="2" t="s">
        <v>1265</v>
      </c>
      <c r="F32" s="5"/>
      <c r="G32" s="1">
        <f>IF(D32=D31,G31+1,1)</f>
        <v>4</v>
      </c>
    </row>
    <row r="33" spans="1:7" ht="17.55" hidden="1" customHeight="1" thickBot="1" x14ac:dyDescent="0.35">
      <c r="A33" s="1" t="str">
        <f t="shared" si="0"/>
        <v>IDLE5</v>
      </c>
      <c r="B33" s="1">
        <v>0</v>
      </c>
      <c r="C33" s="6" t="s">
        <v>1259</v>
      </c>
      <c r="D33" s="9" t="s">
        <v>488</v>
      </c>
      <c r="E33" s="2" t="s">
        <v>1266</v>
      </c>
      <c r="F33" s="5"/>
      <c r="G33" s="1">
        <f>IF(D33=D32,G32+1,1)</f>
        <v>5</v>
      </c>
    </row>
    <row r="34" spans="1:7" ht="17.55" hidden="1" customHeight="1" thickBot="1" x14ac:dyDescent="0.35">
      <c r="A34" s="1" t="str">
        <f t="shared" si="0"/>
        <v>JUMP1</v>
      </c>
      <c r="B34" s="1"/>
      <c r="C34" s="6" t="s">
        <v>1259</v>
      </c>
      <c r="D34" s="7" t="s">
        <v>145</v>
      </c>
      <c r="E34" s="2" t="s">
        <v>1268</v>
      </c>
      <c r="F34" s="5"/>
      <c r="G34" s="1">
        <f>IF(D34=D33,G33+1,1)</f>
        <v>1</v>
      </c>
    </row>
    <row r="35" spans="1:7" ht="17.55" hidden="1" customHeight="1" thickBot="1" x14ac:dyDescent="0.35">
      <c r="A35" s="1" t="str">
        <f t="shared" si="0"/>
        <v>JUMP2</v>
      </c>
      <c r="B35" s="1"/>
      <c r="C35" s="6" t="s">
        <v>1259</v>
      </c>
      <c r="D35" s="7" t="s">
        <v>145</v>
      </c>
      <c r="E35" s="2" t="s">
        <v>1270</v>
      </c>
      <c r="F35" s="5"/>
      <c r="G35" s="1">
        <f>IF(D35=D34,G34+1,1)</f>
        <v>2</v>
      </c>
    </row>
    <row r="36" spans="1:7" ht="17.55" hidden="1" customHeight="1" thickBot="1" x14ac:dyDescent="0.35">
      <c r="A36" s="1" t="str">
        <f t="shared" si="0"/>
        <v>JUMP3</v>
      </c>
      <c r="B36" s="1">
        <v>0</v>
      </c>
      <c r="C36" s="6" t="s">
        <v>1259</v>
      </c>
      <c r="D36" s="6" t="s">
        <v>145</v>
      </c>
      <c r="E36" s="2" t="s">
        <v>1272</v>
      </c>
      <c r="F36" s="5"/>
      <c r="G36" s="1">
        <f>IF(D36=D35,G35+1,1)</f>
        <v>3</v>
      </c>
    </row>
    <row r="37" spans="1:7" ht="17.55" hidden="1" customHeight="1" thickBot="1" x14ac:dyDescent="0.35">
      <c r="A37" s="1" t="str">
        <f t="shared" si="0"/>
        <v>JUMP4</v>
      </c>
      <c r="B37" s="1">
        <v>0</v>
      </c>
      <c r="C37" s="6" t="s">
        <v>1259</v>
      </c>
      <c r="D37" s="6" t="s">
        <v>145</v>
      </c>
      <c r="E37" s="2" t="s">
        <v>1274</v>
      </c>
      <c r="F37" s="5"/>
      <c r="G37" s="1">
        <f>IF(D37=D36,G36+1,1)</f>
        <v>4</v>
      </c>
    </row>
    <row r="38" spans="1:7" ht="17.55" hidden="1" customHeight="1" thickBot="1" x14ac:dyDescent="0.35">
      <c r="A38" s="1" t="str">
        <f t="shared" si="0"/>
        <v>JUMPUP1</v>
      </c>
      <c r="B38" s="1"/>
      <c r="C38" s="6" t="s">
        <v>1259</v>
      </c>
      <c r="D38" s="6" t="s">
        <v>1275</v>
      </c>
      <c r="E38" s="2" t="s">
        <v>1276</v>
      </c>
      <c r="F38" s="5"/>
      <c r="G38" s="1">
        <f>IF(D38=D37,G37+1,1)</f>
        <v>1</v>
      </c>
    </row>
    <row r="39" spans="1:7" ht="17.55" hidden="1" customHeight="1" thickBot="1" x14ac:dyDescent="0.35">
      <c r="A39" s="1" t="str">
        <f t="shared" si="0"/>
        <v>SHIFT1</v>
      </c>
      <c r="B39" s="1">
        <v>0</v>
      </c>
      <c r="C39" s="6" t="s">
        <v>1287</v>
      </c>
      <c r="D39" s="6" t="s">
        <v>1288</v>
      </c>
      <c r="E39" s="2" t="s">
        <v>1291</v>
      </c>
      <c r="F39" s="5"/>
      <c r="G39" s="1">
        <f>IF(D39=D38,G38+1,1)</f>
        <v>1</v>
      </c>
    </row>
    <row r="40" spans="1:7" ht="17.55" hidden="1" customHeight="1" thickBot="1" x14ac:dyDescent="0.35">
      <c r="A40" s="1" t="str">
        <f t="shared" si="0"/>
        <v>SHIFT2</v>
      </c>
      <c r="B40" s="1">
        <v>0</v>
      </c>
      <c r="C40" s="6" t="s">
        <v>1287</v>
      </c>
      <c r="D40" s="6" t="s">
        <v>1288</v>
      </c>
      <c r="E40" s="2" t="s">
        <v>1292</v>
      </c>
      <c r="F40" s="5"/>
      <c r="G40" s="1">
        <f>IF(D40=D39,G39+1,1)</f>
        <v>2</v>
      </c>
    </row>
    <row r="41" spans="1:7" ht="17.55" hidden="1" customHeight="1" thickBot="1" x14ac:dyDescent="0.35">
      <c r="A41" s="1" t="str">
        <f t="shared" si="0"/>
        <v>SHIFT3</v>
      </c>
      <c r="B41" s="1">
        <v>0</v>
      </c>
      <c r="C41" s="6" t="s">
        <v>1287</v>
      </c>
      <c r="D41" s="6" t="s">
        <v>1288</v>
      </c>
      <c r="E41" s="2" t="s">
        <v>1293</v>
      </c>
      <c r="F41" s="5"/>
      <c r="G41" s="1">
        <f>IF(D41=D40,G40+1,1)</f>
        <v>3</v>
      </c>
    </row>
    <row r="42" spans="1:7" ht="17.55" hidden="1" customHeight="1" thickBot="1" x14ac:dyDescent="0.35">
      <c r="A42" s="1" t="str">
        <f t="shared" si="0"/>
        <v>SHIFT4</v>
      </c>
      <c r="B42" s="1">
        <v>0</v>
      </c>
      <c r="C42" s="6" t="s">
        <v>1287</v>
      </c>
      <c r="D42" s="6" t="s">
        <v>1288</v>
      </c>
      <c r="E42" s="2" t="s">
        <v>1294</v>
      </c>
      <c r="F42" s="5"/>
      <c r="G42" s="1">
        <f>IF(D42=D41,G41+1,1)</f>
        <v>4</v>
      </c>
    </row>
    <row r="43" spans="1:7" ht="17.55" hidden="1" customHeight="1" thickBot="1" x14ac:dyDescent="0.35">
      <c r="A43" s="1" t="str">
        <f t="shared" si="0"/>
        <v>AWAKE1</v>
      </c>
      <c r="B43" s="1"/>
      <c r="C43" s="6" t="s">
        <v>1654</v>
      </c>
      <c r="D43" s="6" t="s">
        <v>1655</v>
      </c>
      <c r="E43" s="2" t="s">
        <v>1656</v>
      </c>
      <c r="F43" s="5"/>
      <c r="G43" s="1">
        <f>IF(D43=D42,G42+1,1)</f>
        <v>1</v>
      </c>
    </row>
    <row r="44" spans="1:7" ht="17.55" hidden="1" customHeight="1" thickBot="1" x14ac:dyDescent="0.35">
      <c r="A44" s="1" t="str">
        <f t="shared" si="0"/>
        <v>CYCLE1</v>
      </c>
      <c r="B44" s="1"/>
      <c r="C44" s="6" t="s">
        <v>1654</v>
      </c>
      <c r="D44" s="6" t="s">
        <v>7</v>
      </c>
      <c r="E44" s="2" t="s">
        <v>1657</v>
      </c>
      <c r="F44" s="5"/>
      <c r="G44" s="1">
        <f>IF(D44=D43,G43+1,1)</f>
        <v>1</v>
      </c>
    </row>
    <row r="45" spans="1:7" ht="17.55" hidden="1" customHeight="1" thickBot="1" x14ac:dyDescent="0.35">
      <c r="A45" s="1" t="str">
        <f t="shared" si="0"/>
        <v>SLEEP1</v>
      </c>
      <c r="B45" s="1"/>
      <c r="C45" s="6" t="s">
        <v>1654</v>
      </c>
      <c r="D45" s="6" t="s">
        <v>1659</v>
      </c>
      <c r="E45" s="2" t="s">
        <v>1660</v>
      </c>
      <c r="F45" s="5"/>
      <c r="G45" s="1">
        <f>IF(D45=D44,G44+1,1)</f>
        <v>1</v>
      </c>
    </row>
    <row r="46" spans="1:7" ht="17.55" hidden="1" customHeight="1" thickBot="1" x14ac:dyDescent="0.35">
      <c r="A46" s="1" t="str">
        <f t="shared" si="0"/>
        <v>SUMMON1</v>
      </c>
      <c r="B46" s="1"/>
      <c r="C46" s="6" t="s">
        <v>1670</v>
      </c>
      <c r="D46" s="6" t="s">
        <v>1211</v>
      </c>
      <c r="E46" s="2" t="s">
        <v>1671</v>
      </c>
      <c r="F46" s="5"/>
      <c r="G46" s="1">
        <f>IF(D46=D45,G45+1,1)</f>
        <v>1</v>
      </c>
    </row>
    <row r="47" spans="1:7" ht="17.55" hidden="1" customHeight="1" thickBot="1" x14ac:dyDescent="0.35">
      <c r="A47" s="1" t="str">
        <f t="shared" si="0"/>
        <v>SUMMON2</v>
      </c>
      <c r="B47" s="1"/>
      <c r="C47" s="6" t="s">
        <v>1670</v>
      </c>
      <c r="D47" s="6" t="s">
        <v>1211</v>
      </c>
      <c r="E47" s="2" t="s">
        <v>1672</v>
      </c>
      <c r="F47" s="5"/>
      <c r="G47" s="1">
        <f>IF(D47=D46,G46+1,1)</f>
        <v>2</v>
      </c>
    </row>
    <row r="48" spans="1:7" ht="17.55" hidden="1" customHeight="1" thickBot="1" x14ac:dyDescent="0.35">
      <c r="A48" s="1" t="str">
        <f t="shared" si="0"/>
        <v>SUMMON3</v>
      </c>
      <c r="B48" s="1">
        <v>0</v>
      </c>
      <c r="C48" s="6" t="s">
        <v>1670</v>
      </c>
      <c r="D48" s="6" t="s">
        <v>1211</v>
      </c>
      <c r="E48" s="2" t="s">
        <v>1673</v>
      </c>
      <c r="F48" s="5"/>
      <c r="G48" s="1">
        <f>IF(D48=D47,G47+1,1)</f>
        <v>3</v>
      </c>
    </row>
    <row r="49" spans="1:7" ht="17.55" hidden="1" customHeight="1" thickBot="1" x14ac:dyDescent="0.35">
      <c r="A49" s="1" t="str">
        <f t="shared" si="0"/>
        <v>SUMMON4</v>
      </c>
      <c r="B49" s="1">
        <v>0</v>
      </c>
      <c r="C49" s="6" t="s">
        <v>1670</v>
      </c>
      <c r="D49" s="6" t="s">
        <v>1211</v>
      </c>
      <c r="E49" s="2" t="s">
        <v>1674</v>
      </c>
      <c r="F49" s="5"/>
      <c r="G49" s="1">
        <f>IF(D49=D48,G48+1,1)</f>
        <v>4</v>
      </c>
    </row>
    <row r="50" spans="1:7" ht="17.55" hidden="1" customHeight="1" thickBot="1" x14ac:dyDescent="0.35">
      <c r="A50" s="1" t="str">
        <f t="shared" si="0"/>
        <v>SUMMON5</v>
      </c>
      <c r="B50" s="1"/>
      <c r="C50" s="6" t="s">
        <v>1670</v>
      </c>
      <c r="D50" s="6" t="s">
        <v>1211</v>
      </c>
      <c r="E50" s="2" t="s">
        <v>1675</v>
      </c>
      <c r="F50" s="5"/>
      <c r="G50" s="1">
        <f>IF(D50=D49,G49+1,1)</f>
        <v>5</v>
      </c>
    </row>
    <row r="51" spans="1:7" ht="17.55" hidden="1" customHeight="1" thickBot="1" x14ac:dyDescent="0.35">
      <c r="A51" s="1" t="str">
        <f t="shared" si="0"/>
        <v>FLOAT1</v>
      </c>
      <c r="B51" s="1">
        <v>0</v>
      </c>
      <c r="C51" s="8" t="s">
        <v>397</v>
      </c>
      <c r="D51" s="9" t="s">
        <v>1676</v>
      </c>
      <c r="E51" s="2" t="s">
        <v>1680</v>
      </c>
      <c r="F51" s="5"/>
      <c r="G51" s="1">
        <f>IF(D51=D50,G50+1,1)</f>
        <v>1</v>
      </c>
    </row>
    <row r="52" spans="1:7" ht="17.55" hidden="1" customHeight="1" thickBot="1" x14ac:dyDescent="0.35">
      <c r="A52" s="1" t="str">
        <f t="shared" si="0"/>
        <v>TRANSFORM1</v>
      </c>
      <c r="B52" s="1">
        <v>0</v>
      </c>
      <c r="C52" s="6" t="s">
        <v>1681</v>
      </c>
      <c r="D52" s="6" t="s">
        <v>1682</v>
      </c>
      <c r="E52" s="2" t="s">
        <v>1683</v>
      </c>
      <c r="F52" s="5"/>
      <c r="G52" s="1">
        <f>IF(D52=D51,G51+1,1)</f>
        <v>1</v>
      </c>
    </row>
    <row r="53" spans="1:7" ht="17.55" hidden="1" customHeight="1" thickBot="1" x14ac:dyDescent="0.35">
      <c r="A53" s="1" t="str">
        <f t="shared" si="0"/>
        <v>TRANSFORM2</v>
      </c>
      <c r="B53" s="1">
        <v>0</v>
      </c>
      <c r="C53" s="6" t="s">
        <v>1681</v>
      </c>
      <c r="D53" s="6" t="s">
        <v>1682</v>
      </c>
      <c r="E53" s="2" t="s">
        <v>1684</v>
      </c>
      <c r="F53" s="5"/>
      <c r="G53" s="1">
        <f>IF(D53=D52,G52+1,1)</f>
        <v>2</v>
      </c>
    </row>
    <row r="54" spans="1:7" ht="17.55" hidden="1" customHeight="1" thickBot="1" x14ac:dyDescent="0.35">
      <c r="A54" s="1" t="str">
        <f t="shared" si="0"/>
        <v>TRANSFORM3</v>
      </c>
      <c r="B54" s="1">
        <v>0</v>
      </c>
      <c r="C54" s="6" t="s">
        <v>1681</v>
      </c>
      <c r="D54" s="6" t="s">
        <v>1682</v>
      </c>
      <c r="E54" s="2" t="s">
        <v>1685</v>
      </c>
      <c r="F54" s="5"/>
      <c r="G54" s="1">
        <f>IF(D54=D53,G53+1,1)</f>
        <v>3</v>
      </c>
    </row>
    <row r="55" spans="1:7" ht="17.55" hidden="1" customHeight="1" thickBot="1" x14ac:dyDescent="0.35">
      <c r="A55" s="1" t="str">
        <f t="shared" si="0"/>
        <v>TRANSFORM4</v>
      </c>
      <c r="B55" s="1">
        <v>0</v>
      </c>
      <c r="C55" s="6" t="s">
        <v>1681</v>
      </c>
      <c r="D55" s="6" t="s">
        <v>1682</v>
      </c>
      <c r="E55" s="2" t="s">
        <v>1686</v>
      </c>
      <c r="F55" s="5"/>
      <c r="G55" s="1">
        <f>IF(D55=D54,G54+1,1)</f>
        <v>4</v>
      </c>
    </row>
    <row r="56" spans="1:7" ht="17.55" hidden="1" customHeight="1" thickBot="1" x14ac:dyDescent="0.35">
      <c r="A56" s="1" t="str">
        <f t="shared" si="0"/>
        <v>READY1</v>
      </c>
      <c r="B56" s="1"/>
      <c r="C56" s="6" t="s">
        <v>1695</v>
      </c>
      <c r="D56" s="6" t="s">
        <v>160</v>
      </c>
      <c r="E56" s="2" t="s">
        <v>1697</v>
      </c>
      <c r="F56" s="5"/>
      <c r="G56" s="1">
        <f>IF(D56=D55,G55+1,1)</f>
        <v>1</v>
      </c>
    </row>
    <row r="57" spans="1:7" ht="17.55" hidden="1" customHeight="1" thickBot="1" x14ac:dyDescent="0.35">
      <c r="A57" s="1" t="str">
        <f t="shared" si="0"/>
        <v>THROW1</v>
      </c>
      <c r="B57" s="1"/>
      <c r="C57" s="6" t="s">
        <v>1733</v>
      </c>
      <c r="D57" s="6" t="s">
        <v>34</v>
      </c>
      <c r="E57" s="2" t="s">
        <v>1734</v>
      </c>
      <c r="F57" s="5"/>
      <c r="G57" s="1">
        <f>IF(D57=D56,G56+1,1)</f>
        <v>1</v>
      </c>
    </row>
    <row r="58" spans="1:7" ht="17.55" hidden="1" customHeight="1" thickBot="1" x14ac:dyDescent="0.35">
      <c r="A58" s="1" t="str">
        <f t="shared" si="0"/>
        <v>THROW2</v>
      </c>
      <c r="B58" s="1"/>
      <c r="C58" s="6" t="s">
        <v>1733</v>
      </c>
      <c r="D58" s="6" t="s">
        <v>34</v>
      </c>
      <c r="E58" s="2" t="s">
        <v>1735</v>
      </c>
      <c r="F58" s="5"/>
      <c r="G58" s="1">
        <f>IF(D58=D57,G57+1,1)</f>
        <v>2</v>
      </c>
    </row>
    <row r="59" spans="1:7" ht="17.55" hidden="1" customHeight="1" thickBot="1" x14ac:dyDescent="0.35">
      <c r="A59" s="1" t="str">
        <f t="shared" si="0"/>
        <v>THROW3</v>
      </c>
      <c r="B59" s="1"/>
      <c r="C59" s="6" t="s">
        <v>1733</v>
      </c>
      <c r="D59" s="6" t="s">
        <v>34</v>
      </c>
      <c r="E59" s="2" t="s">
        <v>1736</v>
      </c>
      <c r="F59" s="5"/>
      <c r="G59" s="1">
        <f>IF(D59=D58,G58+1,1)</f>
        <v>3</v>
      </c>
    </row>
    <row r="60" spans="1:7" ht="17.55" hidden="1" customHeight="1" thickBot="1" x14ac:dyDescent="0.35">
      <c r="A60" s="1" t="str">
        <f t="shared" si="0"/>
        <v>ARMS1</v>
      </c>
      <c r="B60" s="1"/>
      <c r="C60" s="6" t="s">
        <v>1737</v>
      </c>
      <c r="D60" s="6" t="s">
        <v>1738</v>
      </c>
      <c r="E60" s="2" t="s">
        <v>1739</v>
      </c>
      <c r="F60" s="5"/>
      <c r="G60" s="1">
        <f>IF(D60=D59,G59+1,1)</f>
        <v>1</v>
      </c>
    </row>
    <row r="61" spans="1:7" ht="17.55" hidden="1" customHeight="1" thickBot="1" x14ac:dyDescent="0.35">
      <c r="A61" s="1" t="str">
        <f t="shared" si="0"/>
        <v>ARMS2</v>
      </c>
      <c r="B61" s="1"/>
      <c r="C61" s="6" t="s">
        <v>1737</v>
      </c>
      <c r="D61" s="6" t="s">
        <v>1738</v>
      </c>
      <c r="E61" s="2" t="s">
        <v>1740</v>
      </c>
      <c r="F61" s="5"/>
      <c r="G61" s="1">
        <f>IF(D61=D60,G60+1,1)</f>
        <v>2</v>
      </c>
    </row>
    <row r="62" spans="1:7" ht="17.55" hidden="1" customHeight="1" thickBot="1" x14ac:dyDescent="0.35">
      <c r="A62" s="1" t="str">
        <f t="shared" si="0"/>
        <v>WALK1</v>
      </c>
      <c r="B62" s="1"/>
      <c r="C62" s="6" t="s">
        <v>1757</v>
      </c>
      <c r="D62" s="6" t="s">
        <v>1039</v>
      </c>
      <c r="E62" s="2" t="s">
        <v>1758</v>
      </c>
      <c r="F62" s="5"/>
      <c r="G62" s="1">
        <f>IF(D62=D61,G61+1,1)</f>
        <v>1</v>
      </c>
    </row>
    <row r="63" spans="1:7" ht="17.55" hidden="1" customHeight="1" thickBot="1" x14ac:dyDescent="0.35">
      <c r="A63" s="1" t="str">
        <f t="shared" si="0"/>
        <v>WALK2</v>
      </c>
      <c r="B63" s="1">
        <v>0</v>
      </c>
      <c r="C63" s="6" t="s">
        <v>1757</v>
      </c>
      <c r="D63" s="6" t="s">
        <v>1039</v>
      </c>
      <c r="E63" s="2" t="s">
        <v>1759</v>
      </c>
      <c r="F63" s="5"/>
      <c r="G63" s="1">
        <f>IF(D63=D62,G62+1,1)</f>
        <v>2</v>
      </c>
    </row>
    <row r="64" spans="1:7" ht="17.55" hidden="1" customHeight="1" thickBot="1" x14ac:dyDescent="0.35">
      <c r="A64" s="1" t="str">
        <f t="shared" si="0"/>
        <v>DOORKICK1</v>
      </c>
      <c r="B64" s="1"/>
      <c r="C64" s="6" t="s">
        <v>1822</v>
      </c>
      <c r="D64" s="6" t="s">
        <v>1942</v>
      </c>
      <c r="E64" s="2" t="s">
        <v>1943</v>
      </c>
      <c r="F64" s="5"/>
      <c r="G64" s="1">
        <f>IF(D64=D63,G63+1,1)</f>
        <v>1</v>
      </c>
    </row>
    <row r="65" spans="1:7" ht="17.55" hidden="1" customHeight="1" thickBot="1" x14ac:dyDescent="0.35">
      <c r="A65" s="1" t="str">
        <f t="shared" si="0"/>
        <v>DOORKICK2</v>
      </c>
      <c r="B65" s="1"/>
      <c r="C65" s="6" t="s">
        <v>1822</v>
      </c>
      <c r="D65" s="6" t="s">
        <v>1942</v>
      </c>
      <c r="E65" s="2" t="s">
        <v>1942</v>
      </c>
      <c r="F65" s="5"/>
      <c r="G65" s="1">
        <f>IF(D65=D64,G64+1,1)</f>
        <v>2</v>
      </c>
    </row>
    <row r="66" spans="1:7" ht="17.55" hidden="1" customHeight="1" thickBot="1" x14ac:dyDescent="0.35">
      <c r="A66" s="1" t="str">
        <f t="shared" ref="A66:A129" si="1">CONCATENATE(D66,G66)</f>
        <v>DOORKICK3</v>
      </c>
      <c r="B66" s="1">
        <v>0</v>
      </c>
      <c r="C66" s="6" t="s">
        <v>1822</v>
      </c>
      <c r="D66" s="6" t="s">
        <v>1942</v>
      </c>
      <c r="E66" s="2" t="s">
        <v>1944</v>
      </c>
      <c r="F66" s="5"/>
      <c r="G66" s="1">
        <f>IF(D66=D65,G65+1,1)</f>
        <v>3</v>
      </c>
    </row>
    <row r="67" spans="1:7" ht="17.55" hidden="1" customHeight="1" thickBot="1" x14ac:dyDescent="0.35">
      <c r="A67" s="1" t="str">
        <f t="shared" si="1"/>
        <v>FACEPALM1</v>
      </c>
      <c r="B67" s="1"/>
      <c r="C67" s="6" t="s">
        <v>1822</v>
      </c>
      <c r="D67" s="6" t="s">
        <v>1945</v>
      </c>
      <c r="E67" s="2" t="s">
        <v>1946</v>
      </c>
      <c r="F67" s="5"/>
      <c r="G67" s="1">
        <f>IF(D67=D66,G66+1,1)</f>
        <v>1</v>
      </c>
    </row>
    <row r="68" spans="1:7" ht="17.55" hidden="1" customHeight="1" thickBot="1" x14ac:dyDescent="0.35">
      <c r="A68" s="1" t="str">
        <f t="shared" si="1"/>
        <v>FACEPALM2</v>
      </c>
      <c r="B68" s="1">
        <v>0</v>
      </c>
      <c r="C68" s="6" t="s">
        <v>1822</v>
      </c>
      <c r="D68" s="6" t="s">
        <v>1945</v>
      </c>
      <c r="E68" s="2" t="s">
        <v>1947</v>
      </c>
      <c r="F68" s="5"/>
      <c r="G68" s="1">
        <f>IF(D68=D67,G67+1,1)</f>
        <v>2</v>
      </c>
    </row>
    <row r="69" spans="1:7" ht="17.55" hidden="1" customHeight="1" thickBot="1" x14ac:dyDescent="0.35">
      <c r="A69" s="1" t="str">
        <f t="shared" si="1"/>
        <v>FACEPALM3</v>
      </c>
      <c r="B69" s="1">
        <v>0</v>
      </c>
      <c r="C69" s="6" t="s">
        <v>1822</v>
      </c>
      <c r="D69" s="6" t="s">
        <v>1945</v>
      </c>
      <c r="E69" s="2" t="s">
        <v>1948</v>
      </c>
      <c r="F69" s="5"/>
      <c r="G69" s="1">
        <f>IF(D69=D68,G68+1,1)</f>
        <v>3</v>
      </c>
    </row>
    <row r="70" spans="1:7" ht="17.55" hidden="1" customHeight="1" thickBot="1" x14ac:dyDescent="0.35">
      <c r="A70" s="1" t="str">
        <f t="shared" si="1"/>
        <v>FACEPALM4</v>
      </c>
      <c r="B70" s="1">
        <v>0</v>
      </c>
      <c r="C70" s="6" t="s">
        <v>1822</v>
      </c>
      <c r="D70" s="6" t="s">
        <v>1945</v>
      </c>
      <c r="E70" s="2" t="s">
        <v>1949</v>
      </c>
      <c r="F70" s="5"/>
      <c r="G70" s="1">
        <f>IF(D70=D69,G69+1,1)</f>
        <v>4</v>
      </c>
    </row>
    <row r="71" spans="1:7" ht="17.55" hidden="1" customHeight="1" thickBot="1" x14ac:dyDescent="0.35">
      <c r="A71" s="1" t="str">
        <f t="shared" si="1"/>
        <v>FACEPALM5</v>
      </c>
      <c r="B71" s="1">
        <v>0</v>
      </c>
      <c r="C71" s="6" t="s">
        <v>1822</v>
      </c>
      <c r="D71" s="6" t="s">
        <v>1945</v>
      </c>
      <c r="E71" s="2" t="s">
        <v>1950</v>
      </c>
      <c r="F71" s="5"/>
      <c r="G71" s="1">
        <f>IF(D71=D70,G70+1,1)</f>
        <v>5</v>
      </c>
    </row>
    <row r="72" spans="1:7" ht="17.55" hidden="1" customHeight="1" thickBot="1" x14ac:dyDescent="0.35">
      <c r="A72" s="1" t="str">
        <f t="shared" si="1"/>
        <v>FACEPALM6</v>
      </c>
      <c r="B72" s="1"/>
      <c r="C72" s="6" t="s">
        <v>1822</v>
      </c>
      <c r="D72" s="6" t="s">
        <v>1945</v>
      </c>
      <c r="E72" s="2" t="s">
        <v>1951</v>
      </c>
      <c r="F72" s="5"/>
      <c r="G72" s="1">
        <f>IF(D72=D71,G71+1,1)</f>
        <v>6</v>
      </c>
    </row>
    <row r="73" spans="1:7" ht="17.55" hidden="1" customHeight="1" thickBot="1" x14ac:dyDescent="0.35">
      <c r="A73" s="1" t="str">
        <f t="shared" si="1"/>
        <v>FACEPALM7</v>
      </c>
      <c r="B73" s="1"/>
      <c r="C73" s="6" t="s">
        <v>1822</v>
      </c>
      <c r="D73" s="6" t="s">
        <v>1945</v>
      </c>
      <c r="E73" s="2" t="s">
        <v>1952</v>
      </c>
      <c r="F73" s="5"/>
      <c r="G73" s="1">
        <f>IF(D73=D72,G72+1,1)</f>
        <v>7</v>
      </c>
    </row>
    <row r="74" spans="1:7" ht="17.55" hidden="1" customHeight="1" thickBot="1" x14ac:dyDescent="0.35">
      <c r="A74" s="1" t="str">
        <f t="shared" si="1"/>
        <v>FRUSTRATED1</v>
      </c>
      <c r="B74" s="1"/>
      <c r="C74" s="6" t="s">
        <v>1822</v>
      </c>
      <c r="D74" s="6" t="s">
        <v>1975</v>
      </c>
      <c r="E74" s="2" t="s">
        <v>1976</v>
      </c>
      <c r="F74" s="5"/>
      <c r="G74" s="1">
        <f>IF(D74=D73,G73+1,1)</f>
        <v>1</v>
      </c>
    </row>
    <row r="75" spans="1:7" ht="17.55" hidden="1" customHeight="1" thickBot="1" x14ac:dyDescent="0.35">
      <c r="A75" s="1" t="str">
        <f t="shared" si="1"/>
        <v>FRUSTRATED2</v>
      </c>
      <c r="B75" s="1"/>
      <c r="C75" s="6" t="s">
        <v>1822</v>
      </c>
      <c r="D75" s="6" t="s">
        <v>1975</v>
      </c>
      <c r="E75" s="2" t="s">
        <v>1977</v>
      </c>
      <c r="F75" s="5"/>
      <c r="G75" s="1">
        <f>IF(D75=D74,G74+1,1)</f>
        <v>2</v>
      </c>
    </row>
    <row r="76" spans="1:7" ht="17.55" hidden="1" customHeight="1" thickBot="1" x14ac:dyDescent="0.35">
      <c r="A76" s="1" t="str">
        <f t="shared" si="1"/>
        <v>FRUSTRATED3</v>
      </c>
      <c r="B76" s="1"/>
      <c r="C76" s="6" t="s">
        <v>1822</v>
      </c>
      <c r="D76" s="6" t="s">
        <v>1975</v>
      </c>
      <c r="E76" s="2" t="s">
        <v>1978</v>
      </c>
      <c r="F76" s="5"/>
      <c r="G76" s="1">
        <f>IF(D76=D75,G75+1,1)</f>
        <v>3</v>
      </c>
    </row>
    <row r="77" spans="1:7" ht="17.55" hidden="1" customHeight="1" thickBot="1" x14ac:dyDescent="0.35">
      <c r="A77" s="1" t="str">
        <f t="shared" si="1"/>
        <v>IDLE1</v>
      </c>
      <c r="B77" s="1"/>
      <c r="C77" s="6" t="s">
        <v>1822</v>
      </c>
      <c r="D77" s="7" t="s">
        <v>488</v>
      </c>
      <c r="E77" s="2" t="s">
        <v>2000</v>
      </c>
      <c r="F77" s="5"/>
      <c r="G77" s="1">
        <f>IF(D77=D76,G76+1,1)</f>
        <v>1</v>
      </c>
    </row>
    <row r="78" spans="1:7" ht="17.55" hidden="1" customHeight="1" thickBot="1" x14ac:dyDescent="0.35">
      <c r="A78" s="1" t="str">
        <f t="shared" si="1"/>
        <v>IDLE2</v>
      </c>
      <c r="B78" s="1"/>
      <c r="C78" s="6" t="s">
        <v>1822</v>
      </c>
      <c r="D78" s="7" t="s">
        <v>488</v>
      </c>
      <c r="E78" s="2" t="s">
        <v>2001</v>
      </c>
      <c r="F78" s="5"/>
      <c r="G78" s="1">
        <f>IF(D78=D77,G77+1,1)</f>
        <v>2</v>
      </c>
    </row>
    <row r="79" spans="1:7" ht="17.55" hidden="1" customHeight="1" thickBot="1" x14ac:dyDescent="0.35">
      <c r="A79" s="1" t="str">
        <f t="shared" si="1"/>
        <v>IDLE3</v>
      </c>
      <c r="B79" s="1"/>
      <c r="C79" s="6" t="s">
        <v>1822</v>
      </c>
      <c r="D79" s="7" t="s">
        <v>488</v>
      </c>
      <c r="E79" s="2" t="s">
        <v>2002</v>
      </c>
      <c r="F79" s="5"/>
      <c r="G79" s="1">
        <f>IF(D79=D78,G78+1,1)</f>
        <v>3</v>
      </c>
    </row>
    <row r="80" spans="1:7" ht="17.55" hidden="1" customHeight="1" thickBot="1" x14ac:dyDescent="0.35">
      <c r="A80" s="1" t="str">
        <f t="shared" si="1"/>
        <v>IDLE4</v>
      </c>
      <c r="B80" s="1"/>
      <c r="C80" s="6" t="s">
        <v>1822</v>
      </c>
      <c r="D80" s="7" t="s">
        <v>488</v>
      </c>
      <c r="E80" s="2" t="s">
        <v>2003</v>
      </c>
      <c r="F80" s="5"/>
      <c r="G80" s="1">
        <f>IF(D80=D79,G79+1,1)</f>
        <v>4</v>
      </c>
    </row>
    <row r="81" spans="1:7" ht="17.55" hidden="1" customHeight="1" thickBot="1" x14ac:dyDescent="0.35">
      <c r="A81" s="1" t="str">
        <f t="shared" si="1"/>
        <v>IDLE5</v>
      </c>
      <c r="B81" s="1"/>
      <c r="C81" s="6" t="s">
        <v>1822</v>
      </c>
      <c r="D81" s="7" t="s">
        <v>488</v>
      </c>
      <c r="E81" s="2" t="s">
        <v>2004</v>
      </c>
      <c r="F81" s="5"/>
      <c r="G81" s="1">
        <f>IF(D81=D80,G80+1,1)</f>
        <v>5</v>
      </c>
    </row>
    <row r="82" spans="1:7" ht="17.55" hidden="1" customHeight="1" thickBot="1" x14ac:dyDescent="0.35">
      <c r="A82" s="1" t="str">
        <f t="shared" si="1"/>
        <v>IDLE6</v>
      </c>
      <c r="B82" s="1"/>
      <c r="C82" s="6" t="s">
        <v>1822</v>
      </c>
      <c r="D82" s="7" t="s">
        <v>488</v>
      </c>
      <c r="E82" s="2" t="s">
        <v>2005</v>
      </c>
      <c r="F82" s="5"/>
      <c r="G82" s="1">
        <f>IF(D82=D81,G81+1,1)</f>
        <v>6</v>
      </c>
    </row>
    <row r="83" spans="1:7" ht="17.55" hidden="1" customHeight="1" thickBot="1" x14ac:dyDescent="0.35">
      <c r="A83" s="1" t="str">
        <f t="shared" si="1"/>
        <v>IDLE7</v>
      </c>
      <c r="B83" s="1"/>
      <c r="C83" s="6" t="s">
        <v>1822</v>
      </c>
      <c r="D83" s="7" t="s">
        <v>488</v>
      </c>
      <c r="E83" s="2" t="s">
        <v>2006</v>
      </c>
      <c r="F83" s="5"/>
      <c r="G83" s="1">
        <f>IF(D83=D82,G82+1,1)</f>
        <v>7</v>
      </c>
    </row>
    <row r="84" spans="1:7" ht="17.55" hidden="1" customHeight="1" thickBot="1" x14ac:dyDescent="0.35">
      <c r="A84" s="1" t="str">
        <f t="shared" si="1"/>
        <v>PRECISE_STRIKE1</v>
      </c>
      <c r="B84" s="1"/>
      <c r="C84" s="6" t="s">
        <v>1822</v>
      </c>
      <c r="D84" s="8" t="s">
        <v>2020</v>
      </c>
      <c r="E84" s="2" t="s">
        <v>2021</v>
      </c>
      <c r="F84" s="5"/>
      <c r="G84" s="1">
        <f>IF(D84=D83,G83+1,1)</f>
        <v>1</v>
      </c>
    </row>
    <row r="85" spans="1:7" ht="17.55" hidden="1" customHeight="1" thickBot="1" x14ac:dyDescent="0.35">
      <c r="A85" s="1" t="str">
        <f t="shared" si="1"/>
        <v>PRECISE_STRIKE2</v>
      </c>
      <c r="B85" s="1"/>
      <c r="C85" s="6" t="s">
        <v>1822</v>
      </c>
      <c r="D85" s="8" t="s">
        <v>2020</v>
      </c>
      <c r="E85" s="2" t="s">
        <v>2022</v>
      </c>
      <c r="F85" s="5"/>
      <c r="G85" s="1">
        <f>IF(D85=D84,G84+1,1)</f>
        <v>2</v>
      </c>
    </row>
    <row r="86" spans="1:7" ht="17.55" hidden="1" customHeight="1" thickBot="1" x14ac:dyDescent="0.35">
      <c r="A86" s="1" t="str">
        <f t="shared" si="1"/>
        <v>PRECISE_STRIKE3</v>
      </c>
      <c r="B86" s="1"/>
      <c r="C86" s="6" t="s">
        <v>1822</v>
      </c>
      <c r="D86" s="8" t="s">
        <v>2020</v>
      </c>
      <c r="E86" s="2" t="s">
        <v>2023</v>
      </c>
      <c r="F86" s="5"/>
      <c r="G86" s="1">
        <f>IF(D86=D85,G85+1,1)</f>
        <v>3</v>
      </c>
    </row>
    <row r="87" spans="1:7" ht="17.55" hidden="1" customHeight="1" thickBot="1" x14ac:dyDescent="0.35">
      <c r="A87" s="1" t="str">
        <f t="shared" si="1"/>
        <v>RAM1</v>
      </c>
      <c r="B87" s="1">
        <v>0</v>
      </c>
      <c r="C87" s="6" t="s">
        <v>1822</v>
      </c>
      <c r="D87" s="8" t="s">
        <v>273</v>
      </c>
      <c r="E87" s="2" t="s">
        <v>2060</v>
      </c>
      <c r="F87" s="5"/>
      <c r="G87" s="1">
        <f>IF(D87=D86,G86+1,1)</f>
        <v>1</v>
      </c>
    </row>
    <row r="88" spans="1:7" ht="17.55" hidden="1" customHeight="1" thickBot="1" x14ac:dyDescent="0.35">
      <c r="A88" s="1" t="str">
        <f t="shared" si="1"/>
        <v>READY1</v>
      </c>
      <c r="B88" s="1">
        <v>0</v>
      </c>
      <c r="C88" s="6" t="s">
        <v>1822</v>
      </c>
      <c r="D88" s="11" t="s">
        <v>160</v>
      </c>
      <c r="E88" s="2" t="s">
        <v>2084</v>
      </c>
      <c r="F88" s="5"/>
      <c r="G88" s="1">
        <f>IF(D88=D87,G87+1,1)</f>
        <v>1</v>
      </c>
    </row>
    <row r="89" spans="1:7" ht="17.55" hidden="1" customHeight="1" thickBot="1" x14ac:dyDescent="0.35">
      <c r="A89" s="1" t="str">
        <f t="shared" si="1"/>
        <v>READY2</v>
      </c>
      <c r="B89" s="1"/>
      <c r="C89" s="6" t="s">
        <v>1822</v>
      </c>
      <c r="D89" s="8" t="s">
        <v>160</v>
      </c>
      <c r="E89" s="2" t="s">
        <v>2085</v>
      </c>
      <c r="F89" s="5"/>
      <c r="G89" s="1">
        <f>IF(D89=D88,G88+1,1)</f>
        <v>2</v>
      </c>
    </row>
    <row r="90" spans="1:7" ht="17.55" hidden="1" customHeight="1" thickBot="1" x14ac:dyDescent="0.35">
      <c r="A90" s="1" t="str">
        <f t="shared" si="1"/>
        <v>READY3</v>
      </c>
      <c r="B90" s="1">
        <v>0</v>
      </c>
      <c r="C90" s="6" t="s">
        <v>1822</v>
      </c>
      <c r="D90" s="8" t="s">
        <v>160</v>
      </c>
      <c r="E90" s="2" t="s">
        <v>2086</v>
      </c>
      <c r="F90" s="5"/>
      <c r="G90" s="1">
        <f>IF(D90=D89,G89+1,1)</f>
        <v>3</v>
      </c>
    </row>
    <row r="91" spans="1:7" ht="17.55" hidden="1" customHeight="1" thickBot="1" x14ac:dyDescent="0.35">
      <c r="A91" s="1" t="str">
        <f t="shared" si="1"/>
        <v>READY4</v>
      </c>
      <c r="B91" s="1">
        <v>0</v>
      </c>
      <c r="C91" s="6" t="s">
        <v>1822</v>
      </c>
      <c r="D91" s="6" t="s">
        <v>160</v>
      </c>
      <c r="E91" s="2" t="s">
        <v>2088</v>
      </c>
      <c r="F91" s="5"/>
      <c r="G91" s="1">
        <f>IF(D91=D90,G90+1,1)</f>
        <v>4</v>
      </c>
    </row>
    <row r="92" spans="1:7" ht="17.55" hidden="1" customHeight="1" thickBot="1" x14ac:dyDescent="0.35">
      <c r="A92" s="1" t="str">
        <f t="shared" si="1"/>
        <v>READY5</v>
      </c>
      <c r="B92" s="1">
        <v>0</v>
      </c>
      <c r="C92" s="6" t="s">
        <v>1822</v>
      </c>
      <c r="D92" s="6" t="s">
        <v>160</v>
      </c>
      <c r="E92" s="2" t="s">
        <v>2089</v>
      </c>
      <c r="F92" s="5"/>
      <c r="G92" s="1">
        <f>IF(D92=D91,G91+1,1)</f>
        <v>5</v>
      </c>
    </row>
    <row r="93" spans="1:7" ht="17.55" hidden="1" customHeight="1" thickBot="1" x14ac:dyDescent="0.35">
      <c r="A93" s="1" t="str">
        <f t="shared" si="1"/>
        <v>READY6</v>
      </c>
      <c r="B93" s="1"/>
      <c r="C93" s="6" t="s">
        <v>1822</v>
      </c>
      <c r="D93" s="6" t="s">
        <v>160</v>
      </c>
      <c r="E93" s="2" t="s">
        <v>2090</v>
      </c>
      <c r="F93" s="5"/>
      <c r="G93" s="1">
        <f>IF(D93=D92,G92+1,1)</f>
        <v>6</v>
      </c>
    </row>
    <row r="94" spans="1:7" ht="17.55" hidden="1" customHeight="1" thickBot="1" x14ac:dyDescent="0.35">
      <c r="A94" s="1" t="str">
        <f t="shared" si="1"/>
        <v>READY7</v>
      </c>
      <c r="B94" s="1"/>
      <c r="C94" s="6" t="s">
        <v>1822</v>
      </c>
      <c r="D94" s="6" t="s">
        <v>160</v>
      </c>
      <c r="E94" s="2" t="s">
        <v>2091</v>
      </c>
      <c r="F94" s="5"/>
      <c r="G94" s="1">
        <f>IF(D94=D93,G93+1,1)</f>
        <v>7</v>
      </c>
    </row>
    <row r="95" spans="1:7" ht="17.55" hidden="1" customHeight="1" thickBot="1" x14ac:dyDescent="0.35">
      <c r="A95" s="1" t="str">
        <f t="shared" si="1"/>
        <v>READY8</v>
      </c>
      <c r="B95" s="1"/>
      <c r="C95" s="6" t="s">
        <v>1822</v>
      </c>
      <c r="D95" s="6" t="s">
        <v>160</v>
      </c>
      <c r="E95" s="2" t="s">
        <v>2092</v>
      </c>
      <c r="F95" s="5"/>
      <c r="G95" s="1">
        <f>IF(D95=D94,G94+1,1)</f>
        <v>8</v>
      </c>
    </row>
    <row r="96" spans="1:7" ht="17.55" hidden="1" customHeight="1" thickBot="1" x14ac:dyDescent="0.35">
      <c r="A96" s="1" t="str">
        <f t="shared" si="1"/>
        <v>READY9</v>
      </c>
      <c r="B96" s="1"/>
      <c r="C96" s="6" t="s">
        <v>1822</v>
      </c>
      <c r="D96" s="6" t="s">
        <v>160</v>
      </c>
      <c r="E96" s="2" t="s">
        <v>2093</v>
      </c>
      <c r="F96" s="5"/>
      <c r="G96" s="1">
        <f>IF(D96=D95,G95+1,1)</f>
        <v>9</v>
      </c>
    </row>
    <row r="97" spans="1:7" ht="17.55" hidden="1" customHeight="1" thickBot="1" x14ac:dyDescent="0.35">
      <c r="A97" s="1" t="str">
        <f t="shared" si="1"/>
        <v>READY10</v>
      </c>
      <c r="B97" s="1"/>
      <c r="C97" s="6" t="s">
        <v>1822</v>
      </c>
      <c r="D97" s="6" t="s">
        <v>160</v>
      </c>
      <c r="E97" s="2" t="s">
        <v>2094</v>
      </c>
      <c r="F97" s="5"/>
      <c r="G97" s="1">
        <f>IF(D97=D96,G96+1,1)</f>
        <v>10</v>
      </c>
    </row>
    <row r="98" spans="1:7" ht="17.55" hidden="1" customHeight="1" thickBot="1" x14ac:dyDescent="0.35">
      <c r="A98" s="1" t="str">
        <f t="shared" si="1"/>
        <v>READY11</v>
      </c>
      <c r="B98" s="1"/>
      <c r="C98" s="6" t="s">
        <v>1822</v>
      </c>
      <c r="D98" s="6" t="s">
        <v>160</v>
      </c>
      <c r="E98" s="2" t="s">
        <v>2095</v>
      </c>
      <c r="F98" s="5"/>
      <c r="G98" s="1">
        <f>IF(D98=D97,G97+1,1)</f>
        <v>11</v>
      </c>
    </row>
    <row r="99" spans="1:7" ht="17.55" hidden="1" customHeight="1" thickBot="1" x14ac:dyDescent="0.35">
      <c r="A99" s="1" t="str">
        <f t="shared" si="1"/>
        <v>READY12</v>
      </c>
      <c r="B99" s="1">
        <v>0</v>
      </c>
      <c r="C99" s="6" t="s">
        <v>1822</v>
      </c>
      <c r="D99" s="6" t="s">
        <v>160</v>
      </c>
      <c r="E99" s="2" t="s">
        <v>2096</v>
      </c>
      <c r="F99" s="5"/>
      <c r="G99" s="1">
        <f>IF(D99=D98,G98+1,1)</f>
        <v>12</v>
      </c>
    </row>
    <row r="100" spans="1:7" ht="17.55" hidden="1" customHeight="1" thickBot="1" x14ac:dyDescent="0.35">
      <c r="A100" s="1" t="str">
        <f t="shared" si="1"/>
        <v>READY13</v>
      </c>
      <c r="B100" s="1"/>
      <c r="C100" s="6" t="s">
        <v>1822</v>
      </c>
      <c r="D100" s="6" t="s">
        <v>160</v>
      </c>
      <c r="E100" s="2" t="s">
        <v>2097</v>
      </c>
      <c r="F100" s="5"/>
      <c r="G100" s="1">
        <f>IF(D100=D99,G99+1,1)</f>
        <v>13</v>
      </c>
    </row>
    <row r="101" spans="1:7" ht="17.55" hidden="1" customHeight="1" thickBot="1" x14ac:dyDescent="0.35">
      <c r="A101" s="1" t="str">
        <f t="shared" si="1"/>
        <v>READY14</v>
      </c>
      <c r="B101" s="1"/>
      <c r="C101" s="6" t="s">
        <v>1822</v>
      </c>
      <c r="D101" s="6" t="s">
        <v>160</v>
      </c>
      <c r="E101" s="2" t="s">
        <v>2098</v>
      </c>
      <c r="F101" s="5"/>
      <c r="G101" s="1">
        <f>IF(D101=D100,G100+1,1)</f>
        <v>14</v>
      </c>
    </row>
    <row r="102" spans="1:7" ht="17.55" hidden="1" customHeight="1" thickBot="1" x14ac:dyDescent="0.35">
      <c r="A102" s="1" t="str">
        <f t="shared" si="1"/>
        <v>READY15</v>
      </c>
      <c r="B102" s="1"/>
      <c r="C102" s="6" t="s">
        <v>1822</v>
      </c>
      <c r="D102" s="6" t="s">
        <v>160</v>
      </c>
      <c r="E102" s="2" t="s">
        <v>2099</v>
      </c>
      <c r="F102" s="5"/>
      <c r="G102" s="1">
        <f>IF(D102=D101,G101+1,1)</f>
        <v>15</v>
      </c>
    </row>
    <row r="103" spans="1:7" ht="17.55" hidden="1" customHeight="1" thickBot="1" x14ac:dyDescent="0.35">
      <c r="A103" s="1" t="str">
        <f t="shared" si="1"/>
        <v>READY16</v>
      </c>
      <c r="B103" s="1"/>
      <c r="C103" s="6" t="s">
        <v>1822</v>
      </c>
      <c r="D103" s="6" t="s">
        <v>160</v>
      </c>
      <c r="E103" s="2" t="s">
        <v>2100</v>
      </c>
      <c r="F103" s="5"/>
      <c r="G103" s="1">
        <f>IF(D103=D102,G102+1,1)</f>
        <v>16</v>
      </c>
    </row>
    <row r="104" spans="1:7" ht="17.55" hidden="1" customHeight="1" thickBot="1" x14ac:dyDescent="0.35">
      <c r="A104" s="1" t="str">
        <f t="shared" si="1"/>
        <v>SPAWN1</v>
      </c>
      <c r="B104" s="1"/>
      <c r="C104" s="6" t="s">
        <v>1822</v>
      </c>
      <c r="D104" s="6" t="s">
        <v>2157</v>
      </c>
      <c r="E104" s="2" t="s">
        <v>2158</v>
      </c>
      <c r="F104" s="5"/>
      <c r="G104" s="1">
        <f>IF(D104=D103,G103+1,1)</f>
        <v>1</v>
      </c>
    </row>
    <row r="105" spans="1:7" ht="17.55" hidden="1" customHeight="1" thickBot="1" x14ac:dyDescent="0.35">
      <c r="A105" s="1" t="str">
        <f t="shared" si="1"/>
        <v>SPAWN2</v>
      </c>
      <c r="B105" s="1"/>
      <c r="C105" s="6" t="s">
        <v>1822</v>
      </c>
      <c r="D105" s="6" t="s">
        <v>2157</v>
      </c>
      <c r="E105" s="2" t="s">
        <v>2159</v>
      </c>
      <c r="F105" s="5"/>
      <c r="G105" s="1">
        <f>IF(D105=D104,G104+1,1)</f>
        <v>2</v>
      </c>
    </row>
    <row r="106" spans="1:7" ht="17.55" hidden="1" customHeight="1" thickBot="1" x14ac:dyDescent="0.35">
      <c r="A106" s="1" t="str">
        <f t="shared" si="1"/>
        <v>SPAWN3</v>
      </c>
      <c r="B106" s="1"/>
      <c r="C106" s="6" t="s">
        <v>1822</v>
      </c>
      <c r="D106" s="6" t="s">
        <v>2157</v>
      </c>
      <c r="E106" s="2" t="s">
        <v>2161</v>
      </c>
      <c r="F106" s="5"/>
      <c r="G106" s="1">
        <f>IF(D106=D105,G105+1,1)</f>
        <v>3</v>
      </c>
    </row>
    <row r="107" spans="1:7" ht="17.55" hidden="1" customHeight="1" thickBot="1" x14ac:dyDescent="0.35">
      <c r="A107" s="1" t="str">
        <f t="shared" si="1"/>
        <v>SPAWN4</v>
      </c>
      <c r="B107" s="1">
        <v>0</v>
      </c>
      <c r="C107" s="6" t="s">
        <v>1822</v>
      </c>
      <c r="D107" s="6" t="s">
        <v>2157</v>
      </c>
      <c r="E107" s="2" t="s">
        <v>2162</v>
      </c>
      <c r="F107" s="5"/>
      <c r="G107" s="1">
        <f>IF(D107=D106,G106+1,1)</f>
        <v>4</v>
      </c>
    </row>
    <row r="108" spans="1:7" ht="17.55" hidden="1" customHeight="1" thickBot="1" x14ac:dyDescent="0.35">
      <c r="A108" s="1" t="str">
        <f t="shared" si="1"/>
        <v>SPAWN5</v>
      </c>
      <c r="B108" s="1"/>
      <c r="C108" s="6" t="s">
        <v>1822</v>
      </c>
      <c r="D108" s="6" t="s">
        <v>2157</v>
      </c>
      <c r="E108" s="2" t="s">
        <v>2157</v>
      </c>
      <c r="F108" s="5"/>
      <c r="G108" s="1">
        <f>IF(D108=D107,G107+1,1)</f>
        <v>5</v>
      </c>
    </row>
    <row r="109" spans="1:7" ht="17.55" hidden="1" customHeight="1" thickBot="1" x14ac:dyDescent="0.35">
      <c r="A109" s="1" t="str">
        <f t="shared" si="1"/>
        <v>SPAWN6</v>
      </c>
      <c r="B109" s="1"/>
      <c r="C109" s="6" t="s">
        <v>1822</v>
      </c>
      <c r="D109" s="6" t="s">
        <v>2157</v>
      </c>
      <c r="E109" s="2" t="s">
        <v>2163</v>
      </c>
      <c r="F109" s="5"/>
      <c r="G109" s="1">
        <f>IF(D109=D108,G108+1,1)</f>
        <v>6</v>
      </c>
    </row>
    <row r="110" spans="1:7" ht="17.55" hidden="1" customHeight="1" thickBot="1" x14ac:dyDescent="0.35">
      <c r="A110" s="1" t="str">
        <f t="shared" si="1"/>
        <v>SPIT1</v>
      </c>
      <c r="B110" s="1"/>
      <c r="C110" s="6" t="s">
        <v>1822</v>
      </c>
      <c r="D110" s="6" t="s">
        <v>2166</v>
      </c>
      <c r="E110" s="2" t="s">
        <v>2167</v>
      </c>
      <c r="F110" s="5"/>
      <c r="G110" s="1">
        <f>IF(D110=D109,G109+1,1)</f>
        <v>1</v>
      </c>
    </row>
    <row r="111" spans="1:7" ht="17.55" hidden="1" customHeight="1" thickBot="1" x14ac:dyDescent="0.35">
      <c r="A111" s="1" t="str">
        <f t="shared" si="1"/>
        <v>SPRAY1</v>
      </c>
      <c r="B111" s="1"/>
      <c r="C111" s="6" t="s">
        <v>1822</v>
      </c>
      <c r="D111" s="6" t="s">
        <v>2170</v>
      </c>
      <c r="E111" s="2" t="s">
        <v>2171</v>
      </c>
      <c r="F111" s="5"/>
      <c r="G111" s="1">
        <f>IF(D111=D110,G110+1,1)</f>
        <v>1</v>
      </c>
    </row>
    <row r="112" spans="1:7" ht="17.55" hidden="1" customHeight="1" thickBot="1" x14ac:dyDescent="0.35">
      <c r="A112" s="1" t="str">
        <f t="shared" si="1"/>
        <v>SPRAY2</v>
      </c>
      <c r="B112" s="1"/>
      <c r="C112" s="6" t="s">
        <v>1822</v>
      </c>
      <c r="D112" s="6" t="s">
        <v>2170</v>
      </c>
      <c r="E112" s="2" t="s">
        <v>2172</v>
      </c>
      <c r="F112" s="5"/>
      <c r="G112" s="1">
        <f>IF(D112=D111,G111+1,1)</f>
        <v>2</v>
      </c>
    </row>
    <row r="113" spans="1:7" ht="17.55" hidden="1" customHeight="1" thickBot="1" x14ac:dyDescent="0.35">
      <c r="A113" s="1" t="str">
        <f t="shared" si="1"/>
        <v>SPRAY3</v>
      </c>
      <c r="B113" s="1"/>
      <c r="C113" s="6" t="s">
        <v>1822</v>
      </c>
      <c r="D113" s="6" t="s">
        <v>2170</v>
      </c>
      <c r="E113" s="2" t="s">
        <v>2173</v>
      </c>
      <c r="F113" s="5"/>
      <c r="G113" s="1">
        <f>IF(D113=D112,G112+1,1)</f>
        <v>3</v>
      </c>
    </row>
    <row r="114" spans="1:7" ht="17.55" hidden="1" customHeight="1" thickBot="1" x14ac:dyDescent="0.35">
      <c r="A114" s="1" t="str">
        <f t="shared" si="1"/>
        <v>SPRAY4</v>
      </c>
      <c r="B114" s="1"/>
      <c r="C114" s="6" t="s">
        <v>1822</v>
      </c>
      <c r="D114" s="6" t="s">
        <v>2170</v>
      </c>
      <c r="E114" s="2" t="s">
        <v>2174</v>
      </c>
      <c r="F114" s="5"/>
      <c r="G114" s="1">
        <f>IF(D114=D113,G113+1,1)</f>
        <v>4</v>
      </c>
    </row>
    <row r="115" spans="1:7" ht="17.55" hidden="1" customHeight="1" thickBot="1" x14ac:dyDescent="0.35">
      <c r="A115" s="1" t="str">
        <f t="shared" si="1"/>
        <v>STAND1</v>
      </c>
      <c r="B115" s="1"/>
      <c r="C115" s="6" t="s">
        <v>1822</v>
      </c>
      <c r="D115" s="6" t="s">
        <v>2179</v>
      </c>
      <c r="E115" s="2" t="s">
        <v>2180</v>
      </c>
      <c r="F115" s="5"/>
      <c r="G115" s="1">
        <f>IF(D115=D114,G114+1,1)</f>
        <v>1</v>
      </c>
    </row>
    <row r="116" spans="1:7" ht="17.55" hidden="1" customHeight="1" thickBot="1" x14ac:dyDescent="0.35">
      <c r="A116" s="1" t="str">
        <f t="shared" si="1"/>
        <v>STOP1</v>
      </c>
      <c r="B116" s="1"/>
      <c r="C116" s="6" t="s">
        <v>1822</v>
      </c>
      <c r="D116" s="6" t="s">
        <v>2189</v>
      </c>
      <c r="E116" s="2" t="s">
        <v>2190</v>
      </c>
      <c r="F116" s="5"/>
      <c r="G116" s="1">
        <f>IF(D116=D115,G115+1,1)</f>
        <v>1</v>
      </c>
    </row>
    <row r="117" spans="1:7" ht="17.55" hidden="1" customHeight="1" thickBot="1" x14ac:dyDescent="0.35">
      <c r="A117" s="1" t="str">
        <f t="shared" si="1"/>
        <v>STOP2</v>
      </c>
      <c r="B117" s="1"/>
      <c r="C117" s="6" t="s">
        <v>1822</v>
      </c>
      <c r="D117" s="6" t="s">
        <v>2189</v>
      </c>
      <c r="E117" s="2" t="s">
        <v>2191</v>
      </c>
      <c r="F117" s="5"/>
      <c r="G117" s="1">
        <f>IF(D117=D116,G116+1,1)</f>
        <v>2</v>
      </c>
    </row>
    <row r="118" spans="1:7" ht="17.55" hidden="1" customHeight="1" thickBot="1" x14ac:dyDescent="0.35">
      <c r="A118" s="1" t="str">
        <f t="shared" si="1"/>
        <v>STOP3</v>
      </c>
      <c r="B118" s="1"/>
      <c r="C118" s="6" t="s">
        <v>1822</v>
      </c>
      <c r="D118" s="6" t="s">
        <v>2189</v>
      </c>
      <c r="E118" s="2" t="s">
        <v>2192</v>
      </c>
      <c r="F118" s="5"/>
      <c r="G118" s="1">
        <f>IF(D118=D117,G117+1,1)</f>
        <v>3</v>
      </c>
    </row>
    <row r="119" spans="1:7" ht="17.55" hidden="1" customHeight="1" thickBot="1" x14ac:dyDescent="0.35">
      <c r="A119" s="1" t="str">
        <f t="shared" si="1"/>
        <v>STOP4</v>
      </c>
      <c r="B119" s="1"/>
      <c r="C119" s="6" t="s">
        <v>1822</v>
      </c>
      <c r="D119" s="6" t="s">
        <v>2189</v>
      </c>
      <c r="E119" s="2" t="s">
        <v>2193</v>
      </c>
      <c r="F119" s="5"/>
      <c r="G119" s="1">
        <f>IF(D119=D118,G118+1,1)</f>
        <v>4</v>
      </c>
    </row>
    <row r="120" spans="1:7" ht="17.55" hidden="1" customHeight="1" thickBot="1" x14ac:dyDescent="0.35">
      <c r="A120" s="1" t="str">
        <f t="shared" si="1"/>
        <v>STOP5</v>
      </c>
      <c r="B120" s="1"/>
      <c r="C120" s="6" t="s">
        <v>1822</v>
      </c>
      <c r="D120" s="6" t="s">
        <v>2189</v>
      </c>
      <c r="E120" s="2" t="s">
        <v>2194</v>
      </c>
      <c r="F120" s="5"/>
      <c r="G120" s="1">
        <f>IF(D120=D119,G119+1,1)</f>
        <v>5</v>
      </c>
    </row>
    <row r="121" spans="1:7" ht="17.55" hidden="1" customHeight="1" thickBot="1" x14ac:dyDescent="0.35">
      <c r="A121" s="1" t="str">
        <f t="shared" si="1"/>
        <v>STOP6</v>
      </c>
      <c r="B121" s="1"/>
      <c r="C121" s="6" t="s">
        <v>1822</v>
      </c>
      <c r="D121" s="6" t="s">
        <v>2189</v>
      </c>
      <c r="E121" s="2" t="s">
        <v>2195</v>
      </c>
      <c r="F121" s="5"/>
      <c r="G121" s="1">
        <f>IF(D121=D120,G120+1,1)</f>
        <v>6</v>
      </c>
    </row>
    <row r="122" spans="1:7" ht="17.55" hidden="1" customHeight="1" thickBot="1" x14ac:dyDescent="0.35">
      <c r="A122" s="1" t="str">
        <f t="shared" si="1"/>
        <v>STOP7</v>
      </c>
      <c r="B122" s="1"/>
      <c r="C122" s="6" t="s">
        <v>1822</v>
      </c>
      <c r="D122" s="6" t="s">
        <v>2189</v>
      </c>
      <c r="E122" s="2" t="s">
        <v>2196</v>
      </c>
      <c r="F122" s="5"/>
      <c r="G122" s="1">
        <f>IF(D122=D121,G121+1,1)</f>
        <v>7</v>
      </c>
    </row>
    <row r="123" spans="1:7" ht="17.55" hidden="1" customHeight="1" thickBot="1" x14ac:dyDescent="0.35">
      <c r="A123" s="1" t="str">
        <f t="shared" si="1"/>
        <v>STOP8</v>
      </c>
      <c r="B123" s="1">
        <v>0</v>
      </c>
      <c r="C123" s="6" t="s">
        <v>1822</v>
      </c>
      <c r="D123" s="6" t="s">
        <v>2189</v>
      </c>
      <c r="E123" s="2" t="s">
        <v>2197</v>
      </c>
      <c r="F123" s="5"/>
      <c r="G123" s="1">
        <f>IF(D123=D122,G122+1,1)</f>
        <v>8</v>
      </c>
    </row>
    <row r="124" spans="1:7" ht="17.55" hidden="1" customHeight="1" thickBot="1" x14ac:dyDescent="0.35">
      <c r="A124" s="1" t="str">
        <f t="shared" si="1"/>
        <v>STOP9</v>
      </c>
      <c r="B124" s="1">
        <v>0</v>
      </c>
      <c r="C124" s="6" t="s">
        <v>1822</v>
      </c>
      <c r="D124" s="6" t="s">
        <v>2189</v>
      </c>
      <c r="E124" s="2" t="s">
        <v>2198</v>
      </c>
      <c r="F124" s="5"/>
      <c r="G124" s="1">
        <f>IF(D124=D123,G123+1,1)</f>
        <v>9</v>
      </c>
    </row>
    <row r="125" spans="1:7" ht="17.55" hidden="1" customHeight="1" thickBot="1" x14ac:dyDescent="0.35">
      <c r="A125" s="1" t="str">
        <f t="shared" si="1"/>
        <v>STOP10</v>
      </c>
      <c r="B125" s="1">
        <v>0</v>
      </c>
      <c r="C125" s="6" t="s">
        <v>1822</v>
      </c>
      <c r="D125" s="6" t="s">
        <v>2189</v>
      </c>
      <c r="E125" s="2" t="s">
        <v>2199</v>
      </c>
      <c r="F125" s="5"/>
      <c r="G125" s="1">
        <f>IF(D125=D124,G124+1,1)</f>
        <v>10</v>
      </c>
    </row>
    <row r="126" spans="1:7" ht="17.55" hidden="1" customHeight="1" thickBot="1" x14ac:dyDescent="0.35">
      <c r="A126" s="1" t="str">
        <f t="shared" si="1"/>
        <v>STOP11</v>
      </c>
      <c r="B126" s="1">
        <v>0</v>
      </c>
      <c r="C126" s="6" t="s">
        <v>1822</v>
      </c>
      <c r="D126" s="6" t="s">
        <v>2189</v>
      </c>
      <c r="E126" s="2" t="s">
        <v>2200</v>
      </c>
      <c r="F126" s="5"/>
      <c r="G126" s="1">
        <f>IF(D126=D125,G125+1,1)</f>
        <v>11</v>
      </c>
    </row>
    <row r="127" spans="1:7" ht="17.55" hidden="1" customHeight="1" thickBot="1" x14ac:dyDescent="0.35">
      <c r="A127" s="1" t="str">
        <f t="shared" si="1"/>
        <v>STOP12</v>
      </c>
      <c r="B127" s="1"/>
      <c r="C127" s="6" t="s">
        <v>1822</v>
      </c>
      <c r="D127" s="6" t="s">
        <v>2189</v>
      </c>
      <c r="E127" s="2" t="s">
        <v>2201</v>
      </c>
      <c r="F127" s="5"/>
      <c r="G127" s="1">
        <f>IF(D127=D126,G126+1,1)</f>
        <v>12</v>
      </c>
    </row>
    <row r="128" spans="1:7" ht="17.55" hidden="1" customHeight="1" thickBot="1" x14ac:dyDescent="0.35">
      <c r="A128" s="1" t="str">
        <f t="shared" si="1"/>
        <v>STUMBLE1</v>
      </c>
      <c r="B128" s="1"/>
      <c r="C128" s="6" t="s">
        <v>1822</v>
      </c>
      <c r="D128" s="6" t="s">
        <v>2202</v>
      </c>
      <c r="E128" s="2" t="s">
        <v>2202</v>
      </c>
      <c r="F128" s="5"/>
      <c r="G128" s="1">
        <f>IF(D128=D127,G127+1,1)</f>
        <v>1</v>
      </c>
    </row>
    <row r="129" spans="1:7" ht="17.55" hidden="1" customHeight="1" thickBot="1" x14ac:dyDescent="0.35">
      <c r="A129" s="1" t="str">
        <f t="shared" si="1"/>
        <v>SUBDUE1</v>
      </c>
      <c r="B129" s="1">
        <v>0</v>
      </c>
      <c r="C129" s="6" t="s">
        <v>1822</v>
      </c>
      <c r="D129" s="6" t="s">
        <v>2203</v>
      </c>
      <c r="E129" s="2" t="s">
        <v>2204</v>
      </c>
      <c r="F129" s="5"/>
      <c r="G129" s="1">
        <f>IF(D129=D128,G128+1,1)</f>
        <v>1</v>
      </c>
    </row>
    <row r="130" spans="1:7" ht="17.55" hidden="1" customHeight="1" thickBot="1" x14ac:dyDescent="0.35">
      <c r="A130" s="1" t="str">
        <f t="shared" ref="A130:A193" si="2">CONCATENATE(D130,G130)</f>
        <v>UNYIELD1</v>
      </c>
      <c r="B130" s="1"/>
      <c r="C130" s="6" t="s">
        <v>1822</v>
      </c>
      <c r="D130" s="7" t="s">
        <v>2229</v>
      </c>
      <c r="E130" s="2" t="s">
        <v>2229</v>
      </c>
      <c r="F130" s="5"/>
      <c r="G130" s="1">
        <f>IF(D130=D129,G129+1,1)</f>
        <v>1</v>
      </c>
    </row>
    <row r="131" spans="1:7" ht="17.55" hidden="1" customHeight="1" thickBot="1" x14ac:dyDescent="0.35">
      <c r="A131" s="1" t="str">
        <f t="shared" si="2"/>
        <v>WALK1</v>
      </c>
      <c r="B131" s="1"/>
      <c r="C131" s="6" t="s">
        <v>1822</v>
      </c>
      <c r="D131" s="6" t="s">
        <v>1039</v>
      </c>
      <c r="E131" s="2" t="s">
        <v>2243</v>
      </c>
      <c r="F131" s="5"/>
      <c r="G131" s="1">
        <f>IF(D131=D130,G130+1,1)</f>
        <v>1</v>
      </c>
    </row>
    <row r="132" spans="1:7" ht="17.55" hidden="1" customHeight="1" thickBot="1" x14ac:dyDescent="0.35">
      <c r="A132" s="1" t="str">
        <f t="shared" si="2"/>
        <v>WALK2</v>
      </c>
      <c r="B132" s="1">
        <v>0</v>
      </c>
      <c r="C132" s="6" t="s">
        <v>1822</v>
      </c>
      <c r="D132" s="6" t="s">
        <v>1039</v>
      </c>
      <c r="E132" s="2" t="s">
        <v>2244</v>
      </c>
      <c r="F132" s="5"/>
      <c r="G132" s="1">
        <f>IF(D132=D131,G131+1,1)</f>
        <v>2</v>
      </c>
    </row>
    <row r="133" spans="1:7" ht="17.55" hidden="1" customHeight="1" thickBot="1" x14ac:dyDescent="0.35">
      <c r="A133" s="1" t="str">
        <f t="shared" si="2"/>
        <v>WALK3</v>
      </c>
      <c r="B133" s="1">
        <v>0</v>
      </c>
      <c r="C133" s="6" t="s">
        <v>1822</v>
      </c>
      <c r="D133" s="6" t="s">
        <v>1039</v>
      </c>
      <c r="E133" s="2" t="s">
        <v>2245</v>
      </c>
      <c r="F133" s="5"/>
      <c r="G133" s="1">
        <f>IF(D133=D132,G132+1,1)</f>
        <v>3</v>
      </c>
    </row>
    <row r="134" spans="1:7" ht="17.55" hidden="1" customHeight="1" thickBot="1" x14ac:dyDescent="0.35">
      <c r="A134" s="1" t="str">
        <f t="shared" si="2"/>
        <v>WALK4</v>
      </c>
      <c r="B134" s="1"/>
      <c r="C134" s="6" t="s">
        <v>1822</v>
      </c>
      <c r="D134" s="6" t="s">
        <v>1039</v>
      </c>
      <c r="E134" s="2" t="s">
        <v>2246</v>
      </c>
      <c r="F134" s="5"/>
      <c r="G134" s="1">
        <f>IF(D134=D133,G133+1,1)</f>
        <v>4</v>
      </c>
    </row>
    <row r="135" spans="1:7" ht="17.55" hidden="1" customHeight="1" thickBot="1" x14ac:dyDescent="0.35">
      <c r="A135" s="1" t="str">
        <f t="shared" si="2"/>
        <v>WALK5</v>
      </c>
      <c r="B135" s="1"/>
      <c r="C135" s="6" t="s">
        <v>1822</v>
      </c>
      <c r="D135" s="6" t="s">
        <v>1039</v>
      </c>
      <c r="E135" s="2" t="s">
        <v>2247</v>
      </c>
      <c r="F135" s="5"/>
      <c r="G135" s="1">
        <f>IF(D135=D134,G134+1,1)</f>
        <v>5</v>
      </c>
    </row>
    <row r="136" spans="1:7" ht="17.55" hidden="1" customHeight="1" thickBot="1" x14ac:dyDescent="0.35">
      <c r="A136" s="1" t="str">
        <f t="shared" si="2"/>
        <v>WALK6</v>
      </c>
      <c r="B136" s="1"/>
      <c r="C136" s="6" t="s">
        <v>1822</v>
      </c>
      <c r="D136" s="6" t="s">
        <v>1039</v>
      </c>
      <c r="E136" s="2" t="s">
        <v>2248</v>
      </c>
      <c r="F136" s="5"/>
      <c r="G136" s="1">
        <f>IF(D136=D135,G135+1,1)</f>
        <v>6</v>
      </c>
    </row>
    <row r="137" spans="1:7" ht="17.55" hidden="1" customHeight="1" thickBot="1" x14ac:dyDescent="0.35">
      <c r="A137" s="1" t="str">
        <f t="shared" si="2"/>
        <v>WALK7</v>
      </c>
      <c r="B137" s="1"/>
      <c r="C137" s="6" t="s">
        <v>1822</v>
      </c>
      <c r="D137" s="6" t="s">
        <v>1039</v>
      </c>
      <c r="E137" s="2" t="s">
        <v>2249</v>
      </c>
      <c r="F137" s="5"/>
      <c r="G137" s="1">
        <f>IF(D137=D136,G136+1,1)</f>
        <v>7</v>
      </c>
    </row>
    <row r="138" spans="1:7" ht="17.55" hidden="1" customHeight="1" thickBot="1" x14ac:dyDescent="0.35">
      <c r="A138" s="1" t="str">
        <f t="shared" si="2"/>
        <v>WALK8</v>
      </c>
      <c r="B138" s="1">
        <v>0</v>
      </c>
      <c r="C138" s="6" t="s">
        <v>1822</v>
      </c>
      <c r="D138" s="6" t="s">
        <v>1039</v>
      </c>
      <c r="E138" s="2" t="s">
        <v>2250</v>
      </c>
      <c r="F138" s="5"/>
      <c r="G138" s="1">
        <f>IF(D138=D137,G137+1,1)</f>
        <v>8</v>
      </c>
    </row>
    <row r="139" spans="1:7" ht="17.55" hidden="1" customHeight="1" thickBot="1" x14ac:dyDescent="0.35">
      <c r="A139" s="1" t="str">
        <f t="shared" si="2"/>
        <v>WALK9</v>
      </c>
      <c r="B139" s="1"/>
      <c r="C139" s="6" t="s">
        <v>1822</v>
      </c>
      <c r="D139" s="6" t="s">
        <v>1039</v>
      </c>
      <c r="E139" s="2" t="s">
        <v>2251</v>
      </c>
      <c r="F139" s="5"/>
      <c r="G139" s="1">
        <f>IF(D139=D138,G138+1,1)</f>
        <v>9</v>
      </c>
    </row>
    <row r="140" spans="1:7" ht="17.55" hidden="1" customHeight="1" thickBot="1" x14ac:dyDescent="0.35">
      <c r="A140" s="1" t="str">
        <f t="shared" si="2"/>
        <v>WALK10</v>
      </c>
      <c r="B140" s="1"/>
      <c r="C140" s="6" t="s">
        <v>1822</v>
      </c>
      <c r="D140" s="6" t="s">
        <v>1039</v>
      </c>
      <c r="E140" s="2" t="s">
        <v>2252</v>
      </c>
      <c r="F140" s="5"/>
      <c r="G140" s="1">
        <f>IF(D140=D139,G139+1,1)</f>
        <v>10</v>
      </c>
    </row>
    <row r="141" spans="1:7" ht="17.55" hidden="1" customHeight="1" thickBot="1" x14ac:dyDescent="0.35">
      <c r="A141" s="1" t="str">
        <f t="shared" si="2"/>
        <v>WALK11</v>
      </c>
      <c r="B141" s="1">
        <v>0</v>
      </c>
      <c r="C141" s="6" t="s">
        <v>1822</v>
      </c>
      <c r="D141" s="6" t="s">
        <v>1039</v>
      </c>
      <c r="E141" s="2" t="s">
        <v>2253</v>
      </c>
      <c r="F141" s="5"/>
      <c r="G141" s="1">
        <f>IF(D141=D140,G140+1,1)</f>
        <v>11</v>
      </c>
    </row>
    <row r="142" spans="1:7" ht="17.55" hidden="1" customHeight="1" thickBot="1" x14ac:dyDescent="0.35">
      <c r="A142" s="1" t="str">
        <f t="shared" si="2"/>
        <v>WALK12</v>
      </c>
      <c r="B142" s="1"/>
      <c r="C142" s="6" t="s">
        <v>1822</v>
      </c>
      <c r="D142" s="6" t="s">
        <v>1039</v>
      </c>
      <c r="E142" s="2" t="s">
        <v>2254</v>
      </c>
      <c r="F142" s="5"/>
      <c r="G142" s="1">
        <f>IF(D142=D141,G141+1,1)</f>
        <v>12</v>
      </c>
    </row>
    <row r="143" spans="1:7" ht="17.55" hidden="1" customHeight="1" thickBot="1" x14ac:dyDescent="0.35">
      <c r="A143" s="1" t="str">
        <f t="shared" si="2"/>
        <v>WALK13</v>
      </c>
      <c r="B143" s="1"/>
      <c r="C143" s="6" t="s">
        <v>1822</v>
      </c>
      <c r="D143" s="6" t="s">
        <v>1039</v>
      </c>
      <c r="E143" s="2" t="s">
        <v>2255</v>
      </c>
      <c r="F143" s="5"/>
      <c r="G143" s="1">
        <f>IF(D143=D142,G142+1,1)</f>
        <v>13</v>
      </c>
    </row>
    <row r="144" spans="1:7" ht="17.55" hidden="1" customHeight="1" thickBot="1" x14ac:dyDescent="0.35">
      <c r="A144" s="1" t="str">
        <f t="shared" si="2"/>
        <v>WALK14</v>
      </c>
      <c r="B144" s="1">
        <v>0</v>
      </c>
      <c r="C144" s="6" t="s">
        <v>1822</v>
      </c>
      <c r="D144" s="6" t="s">
        <v>1039</v>
      </c>
      <c r="E144" s="2" t="s">
        <v>2256</v>
      </c>
      <c r="F144" s="5"/>
      <c r="G144" s="1">
        <f>IF(D144=D143,G143+1,1)</f>
        <v>14</v>
      </c>
    </row>
    <row r="145" spans="1:7" ht="17.55" hidden="1" customHeight="1" thickBot="1" x14ac:dyDescent="0.35">
      <c r="A145" s="1" t="str">
        <f t="shared" si="2"/>
        <v>WALK15</v>
      </c>
      <c r="B145" s="1">
        <v>0</v>
      </c>
      <c r="C145" s="6" t="s">
        <v>1822</v>
      </c>
      <c r="D145" s="6" t="s">
        <v>1039</v>
      </c>
      <c r="E145" s="2" t="s">
        <v>2257</v>
      </c>
      <c r="F145" s="5"/>
      <c r="G145" s="1">
        <f>IF(D145=D144,G144+1,1)</f>
        <v>15</v>
      </c>
    </row>
    <row r="146" spans="1:7" ht="17.55" hidden="1" customHeight="1" thickBot="1" x14ac:dyDescent="0.35">
      <c r="A146" s="1" t="str">
        <f t="shared" si="2"/>
        <v>WALK16</v>
      </c>
      <c r="B146" s="1"/>
      <c r="C146" s="6" t="s">
        <v>1822</v>
      </c>
      <c r="D146" s="6" t="s">
        <v>1039</v>
      </c>
      <c r="E146" s="2" t="s">
        <v>2258</v>
      </c>
      <c r="F146" s="5"/>
      <c r="G146" s="1">
        <f>IF(D146=D145,G145+1,1)</f>
        <v>16</v>
      </c>
    </row>
    <row r="147" spans="1:7" ht="17.55" hidden="1" customHeight="1" thickBot="1" x14ac:dyDescent="0.35">
      <c r="A147" s="1" t="str">
        <f t="shared" si="2"/>
        <v>WALK17</v>
      </c>
      <c r="B147" s="1">
        <v>0</v>
      </c>
      <c r="C147" s="6" t="s">
        <v>1822</v>
      </c>
      <c r="D147" s="6" t="s">
        <v>1039</v>
      </c>
      <c r="E147" s="2" t="s">
        <v>2259</v>
      </c>
      <c r="F147" s="5"/>
      <c r="G147" s="1">
        <f>IF(D147=D146,G146+1,1)</f>
        <v>17</v>
      </c>
    </row>
    <row r="148" spans="1:7" ht="17.55" hidden="1" customHeight="1" thickBot="1" x14ac:dyDescent="0.35">
      <c r="A148" s="1" t="str">
        <f t="shared" si="2"/>
        <v>WALK18</v>
      </c>
      <c r="B148" s="1"/>
      <c r="C148" s="6" t="s">
        <v>1822</v>
      </c>
      <c r="D148" s="6" t="s">
        <v>1039</v>
      </c>
      <c r="E148" s="2" t="s">
        <v>2260</v>
      </c>
      <c r="F148" s="5"/>
      <c r="G148" s="1">
        <f>IF(D148=D147,G147+1,1)</f>
        <v>18</v>
      </c>
    </row>
    <row r="149" spans="1:7" ht="17.55" hidden="1" customHeight="1" thickBot="1" x14ac:dyDescent="0.35">
      <c r="A149" s="1" t="str">
        <f t="shared" si="2"/>
        <v>WALK19</v>
      </c>
      <c r="B149" s="1"/>
      <c r="C149" s="6" t="s">
        <v>1822</v>
      </c>
      <c r="D149" s="6" t="s">
        <v>1039</v>
      </c>
      <c r="E149" s="2" t="s">
        <v>2261</v>
      </c>
      <c r="F149" s="5"/>
      <c r="G149" s="1">
        <f>IF(D149=D148,G148+1,1)</f>
        <v>19</v>
      </c>
    </row>
    <row r="150" spans="1:7" ht="17.55" hidden="1" customHeight="1" thickBot="1" x14ac:dyDescent="0.35">
      <c r="A150" s="1" t="str">
        <f t="shared" si="2"/>
        <v>WALK20</v>
      </c>
      <c r="B150" s="1">
        <v>0</v>
      </c>
      <c r="C150" s="6" t="s">
        <v>1822</v>
      </c>
      <c r="D150" s="6" t="s">
        <v>1039</v>
      </c>
      <c r="E150" s="2" t="s">
        <v>2262</v>
      </c>
      <c r="F150" s="5"/>
      <c r="G150" s="1">
        <f>IF(D150=D149,G149+1,1)</f>
        <v>20</v>
      </c>
    </row>
    <row r="151" spans="1:7" ht="17.55" hidden="1" customHeight="1" thickBot="1" x14ac:dyDescent="0.35">
      <c r="A151" s="1" t="str">
        <f t="shared" si="2"/>
        <v>WALK21</v>
      </c>
      <c r="B151" s="1">
        <v>0</v>
      </c>
      <c r="C151" s="6" t="s">
        <v>1822</v>
      </c>
      <c r="D151" s="6" t="s">
        <v>1039</v>
      </c>
      <c r="E151" s="2" t="s">
        <v>2263</v>
      </c>
      <c r="F151" s="5"/>
      <c r="G151" s="1">
        <f>IF(D151=D150,G150+1,1)</f>
        <v>21</v>
      </c>
    </row>
    <row r="152" spans="1:7" ht="17.55" hidden="1" customHeight="1" thickBot="1" x14ac:dyDescent="0.35">
      <c r="A152" s="1" t="str">
        <f t="shared" si="2"/>
        <v>WALK22</v>
      </c>
      <c r="B152" s="1">
        <v>0</v>
      </c>
      <c r="C152" s="6" t="s">
        <v>1822</v>
      </c>
      <c r="D152" s="6" t="s">
        <v>1039</v>
      </c>
      <c r="E152" s="2" t="s">
        <v>2264</v>
      </c>
      <c r="F152" s="5"/>
      <c r="G152" s="1">
        <f>IF(D152=D151,G151+1,1)</f>
        <v>22</v>
      </c>
    </row>
    <row r="153" spans="1:7" ht="17.55" hidden="1" customHeight="1" thickBot="1" x14ac:dyDescent="0.35">
      <c r="A153" s="1" t="str">
        <f t="shared" si="2"/>
        <v>WALK23</v>
      </c>
      <c r="B153" s="1"/>
      <c r="C153" s="6" t="s">
        <v>1822</v>
      </c>
      <c r="D153" s="6" t="s">
        <v>1039</v>
      </c>
      <c r="E153" s="2" t="s">
        <v>2265</v>
      </c>
      <c r="F153" s="5"/>
      <c r="G153" s="1">
        <f>IF(D153=D152,G152+1,1)</f>
        <v>23</v>
      </c>
    </row>
    <row r="154" spans="1:7" ht="17.55" hidden="1" customHeight="1" thickBot="1" x14ac:dyDescent="0.35">
      <c r="A154" s="1" t="str">
        <f t="shared" si="2"/>
        <v>WALK24</v>
      </c>
      <c r="B154" s="1">
        <v>0</v>
      </c>
      <c r="C154" s="6" t="s">
        <v>1822</v>
      </c>
      <c r="D154" s="6" t="s">
        <v>1039</v>
      </c>
      <c r="E154" s="2" t="s">
        <v>2266</v>
      </c>
      <c r="F154" s="5"/>
      <c r="G154" s="1">
        <f>IF(D154=D153,G153+1,1)</f>
        <v>24</v>
      </c>
    </row>
    <row r="155" spans="1:7" ht="17.55" hidden="1" customHeight="1" thickBot="1" x14ac:dyDescent="0.35">
      <c r="A155" s="1" t="str">
        <f t="shared" si="2"/>
        <v>WINDUP1</v>
      </c>
      <c r="B155" s="1">
        <v>0</v>
      </c>
      <c r="C155" s="6" t="s">
        <v>1822</v>
      </c>
      <c r="D155" s="6" t="s">
        <v>2267</v>
      </c>
      <c r="E155" s="2" t="s">
        <v>2268</v>
      </c>
      <c r="F155" s="5"/>
      <c r="G155" s="1">
        <f>IF(D155=D154,G154+1,1)</f>
        <v>1</v>
      </c>
    </row>
    <row r="156" spans="1:7" ht="17.55" hidden="1" customHeight="1" thickBot="1" x14ac:dyDescent="0.35">
      <c r="A156" s="1" t="str">
        <f t="shared" si="2"/>
        <v>WINDUP2</v>
      </c>
      <c r="B156" s="1">
        <v>0</v>
      </c>
      <c r="C156" s="6" t="s">
        <v>1822</v>
      </c>
      <c r="D156" s="6" t="s">
        <v>2267</v>
      </c>
      <c r="E156" s="2" t="s">
        <v>2269</v>
      </c>
      <c r="F156" s="5"/>
      <c r="G156" s="1">
        <f>IF(D156=D155,G155+1,1)</f>
        <v>2</v>
      </c>
    </row>
    <row r="157" spans="1:7" ht="17.55" hidden="1" customHeight="1" thickBot="1" x14ac:dyDescent="0.35">
      <c r="A157" s="1" t="str">
        <f t="shared" si="2"/>
        <v>WINDUP3</v>
      </c>
      <c r="B157" s="1"/>
      <c r="C157" s="6" t="s">
        <v>1822</v>
      </c>
      <c r="D157" s="6" t="s">
        <v>2267</v>
      </c>
      <c r="E157" s="2" t="s">
        <v>2270</v>
      </c>
      <c r="F157" s="5"/>
      <c r="G157" s="1">
        <f>IF(D157=D156,G156+1,1)</f>
        <v>3</v>
      </c>
    </row>
    <row r="158" spans="1:7" ht="17.55" hidden="1" customHeight="1" thickBot="1" x14ac:dyDescent="0.35">
      <c r="A158" s="1" t="str">
        <f t="shared" si="2"/>
        <v>WINDUP4</v>
      </c>
      <c r="B158" s="1">
        <v>0</v>
      </c>
      <c r="C158" s="8" t="s">
        <v>1822</v>
      </c>
      <c r="D158" s="6" t="s">
        <v>2267</v>
      </c>
      <c r="E158" s="2" t="s">
        <v>2271</v>
      </c>
      <c r="F158" s="5"/>
      <c r="G158" s="1">
        <f>IF(D158=D157,G157+1,1)</f>
        <v>4</v>
      </c>
    </row>
    <row r="159" spans="1:7" ht="17.55" hidden="1" customHeight="1" thickBot="1" x14ac:dyDescent="0.35">
      <c r="A159" s="1" t="str">
        <f t="shared" si="2"/>
        <v>WINDUP5</v>
      </c>
      <c r="B159" s="1">
        <v>0</v>
      </c>
      <c r="C159" s="8" t="s">
        <v>1822</v>
      </c>
      <c r="D159" s="6" t="s">
        <v>2267</v>
      </c>
      <c r="E159" s="2" t="s">
        <v>2272</v>
      </c>
      <c r="F159" s="5"/>
      <c r="G159" s="1">
        <f>IF(D159=D158,G158+1,1)</f>
        <v>5</v>
      </c>
    </row>
    <row r="160" spans="1:7" ht="17.55" hidden="1" customHeight="1" thickBot="1" x14ac:dyDescent="0.35">
      <c r="A160" s="1" t="str">
        <f t="shared" si="2"/>
        <v>WINDUP6</v>
      </c>
      <c r="B160" s="1"/>
      <c r="C160" s="6" t="s">
        <v>1822</v>
      </c>
      <c r="D160" s="6" t="s">
        <v>2267</v>
      </c>
      <c r="E160" s="2" t="s">
        <v>2273</v>
      </c>
      <c r="F160" s="5"/>
      <c r="G160" s="1">
        <f>IF(D160=D159,G159+1,1)</f>
        <v>6</v>
      </c>
    </row>
    <row r="161" spans="1:7" ht="17.55" hidden="1" customHeight="1" thickBot="1" x14ac:dyDescent="0.35">
      <c r="A161" s="1" t="str">
        <f t="shared" si="2"/>
        <v>WINDUP7</v>
      </c>
      <c r="B161" s="1"/>
      <c r="C161" s="6" t="s">
        <v>1822</v>
      </c>
      <c r="D161" s="6" t="s">
        <v>2267</v>
      </c>
      <c r="E161" s="2" t="s">
        <v>2267</v>
      </c>
      <c r="F161" s="5"/>
      <c r="G161" s="1">
        <f>IF(D161=D160,G160+1,1)</f>
        <v>7</v>
      </c>
    </row>
    <row r="162" spans="1:7" ht="17.55" hidden="1" customHeight="1" thickBot="1" x14ac:dyDescent="0.35">
      <c r="A162" s="1" t="str">
        <f t="shared" si="2"/>
        <v>SHOOT1</v>
      </c>
      <c r="B162" s="1">
        <v>0</v>
      </c>
      <c r="C162" s="6" t="s">
        <v>2351</v>
      </c>
      <c r="D162" s="7" t="s">
        <v>534</v>
      </c>
      <c r="E162" s="2" t="s">
        <v>2383</v>
      </c>
      <c r="F162" s="5"/>
      <c r="G162" s="1">
        <f>IF(D162=D161,G161+1,1)</f>
        <v>1</v>
      </c>
    </row>
    <row r="163" spans="1:7" ht="17.55" hidden="1" customHeight="1" thickBot="1" x14ac:dyDescent="0.35">
      <c r="A163" s="1" t="str">
        <f t="shared" si="2"/>
        <v>SHOOT2</v>
      </c>
      <c r="B163" s="1">
        <v>0</v>
      </c>
      <c r="C163" s="6" t="s">
        <v>2351</v>
      </c>
      <c r="D163" s="7" t="s">
        <v>534</v>
      </c>
      <c r="E163" s="2" t="s">
        <v>2384</v>
      </c>
      <c r="F163" s="5"/>
      <c r="G163" s="1">
        <f>IF(D163=D162,G162+1,1)</f>
        <v>2</v>
      </c>
    </row>
    <row r="164" spans="1:7" ht="17.55" hidden="1" customHeight="1" thickBot="1" x14ac:dyDescent="0.35">
      <c r="A164" s="1" t="str">
        <f t="shared" si="2"/>
        <v>RUN1</v>
      </c>
      <c r="B164" s="1">
        <v>0</v>
      </c>
      <c r="C164" s="6" t="s">
        <v>2625</v>
      </c>
      <c r="D164" s="7" t="s">
        <v>64</v>
      </c>
      <c r="E164" s="2" t="s">
        <v>2627</v>
      </c>
      <c r="F164" s="5"/>
      <c r="G164" s="1">
        <f>IF(D164=D163,G163+1,1)</f>
        <v>1</v>
      </c>
    </row>
    <row r="165" spans="1:7" ht="17.55" hidden="1" customHeight="1" thickBot="1" x14ac:dyDescent="0.35">
      <c r="A165" s="1" t="str">
        <f t="shared" si="2"/>
        <v>RUNOUT1</v>
      </c>
      <c r="B165" s="1">
        <v>0</v>
      </c>
      <c r="C165" s="6" t="s">
        <v>2685</v>
      </c>
      <c r="D165" s="6" t="s">
        <v>2689</v>
      </c>
      <c r="E165" s="2" t="s">
        <v>2690</v>
      </c>
      <c r="F165" s="5"/>
      <c r="G165" s="1">
        <f>IF(D165=D164,G164+1,1)</f>
        <v>1</v>
      </c>
    </row>
    <row r="166" spans="1:7" ht="17.55" hidden="1" customHeight="1" thickBot="1" x14ac:dyDescent="0.35">
      <c r="A166" s="1" t="str">
        <f t="shared" si="2"/>
        <v>ASSUME1</v>
      </c>
      <c r="B166" s="1"/>
      <c r="C166" s="6" t="s">
        <v>2693</v>
      </c>
      <c r="D166" s="7" t="s">
        <v>2701</v>
      </c>
      <c r="E166" s="2" t="s">
        <v>2702</v>
      </c>
      <c r="F166" s="5"/>
      <c r="G166" s="1">
        <f>IF(D166=D165,G165+1,1)</f>
        <v>1</v>
      </c>
    </row>
    <row r="167" spans="1:7" ht="17.55" hidden="1" customHeight="1" thickBot="1" x14ac:dyDescent="0.35">
      <c r="A167" s="1" t="str">
        <f t="shared" si="2"/>
        <v>ASSUME2</v>
      </c>
      <c r="B167" s="1"/>
      <c r="C167" s="6" t="s">
        <v>2693</v>
      </c>
      <c r="D167" s="7" t="s">
        <v>2701</v>
      </c>
      <c r="E167" s="2" t="s">
        <v>2703</v>
      </c>
      <c r="F167" s="5"/>
      <c r="G167" s="1">
        <f>IF(D167=D166,G166+1,1)</f>
        <v>2</v>
      </c>
    </row>
    <row r="168" spans="1:7" ht="17.55" hidden="1" customHeight="1" thickBot="1" x14ac:dyDescent="0.35">
      <c r="A168" s="1" t="str">
        <f t="shared" si="2"/>
        <v>ASSUME3</v>
      </c>
      <c r="B168" s="1"/>
      <c r="C168" s="6" t="s">
        <v>2693</v>
      </c>
      <c r="D168" s="7" t="s">
        <v>2701</v>
      </c>
      <c r="E168" s="2" t="s">
        <v>2704</v>
      </c>
      <c r="F168" s="5"/>
      <c r="G168" s="1">
        <f>IF(D168=D167,G167+1,1)</f>
        <v>3</v>
      </c>
    </row>
    <row r="169" spans="1:7" ht="17.55" hidden="1" customHeight="1" thickBot="1" x14ac:dyDescent="0.35">
      <c r="A169" s="1" t="str">
        <f t="shared" si="2"/>
        <v>ASSUME4</v>
      </c>
      <c r="B169" s="1"/>
      <c r="C169" s="6" t="s">
        <v>2693</v>
      </c>
      <c r="D169" s="7" t="s">
        <v>2701</v>
      </c>
      <c r="E169" s="2" t="s">
        <v>2705</v>
      </c>
      <c r="F169" s="5"/>
      <c r="G169" s="1">
        <f>IF(D169=D168,G168+1,1)</f>
        <v>4</v>
      </c>
    </row>
    <row r="170" spans="1:7" ht="17.55" hidden="1" customHeight="1" thickBot="1" x14ac:dyDescent="0.35">
      <c r="A170" s="1" t="str">
        <f t="shared" si="2"/>
        <v>ASSUME5</v>
      </c>
      <c r="B170" s="1"/>
      <c r="C170" s="6" t="s">
        <v>2693</v>
      </c>
      <c r="D170" s="7" t="s">
        <v>2701</v>
      </c>
      <c r="E170" s="2" t="s">
        <v>2706</v>
      </c>
      <c r="F170" s="5"/>
      <c r="G170" s="1">
        <f>IF(D170=D169,G169+1,1)</f>
        <v>5</v>
      </c>
    </row>
    <row r="171" spans="1:7" ht="17.55" hidden="1" customHeight="1" thickBot="1" x14ac:dyDescent="0.35">
      <c r="A171" s="1" t="str">
        <f t="shared" si="2"/>
        <v>ASSUME6</v>
      </c>
      <c r="B171" s="1"/>
      <c r="C171" s="6" t="s">
        <v>2693</v>
      </c>
      <c r="D171" s="7" t="s">
        <v>2701</v>
      </c>
      <c r="E171" s="2" t="s">
        <v>2707</v>
      </c>
      <c r="F171" s="5"/>
      <c r="G171" s="1">
        <f>IF(D171=D170,G170+1,1)</f>
        <v>6</v>
      </c>
    </row>
    <row r="172" spans="1:7" ht="17.55" hidden="1" customHeight="1" thickBot="1" x14ac:dyDescent="0.35">
      <c r="A172" s="1" t="str">
        <f t="shared" si="2"/>
        <v>ASSUME7</v>
      </c>
      <c r="B172" s="1"/>
      <c r="C172" s="6" t="s">
        <v>2693</v>
      </c>
      <c r="D172" s="7" t="s">
        <v>2701</v>
      </c>
      <c r="E172" s="2" t="s">
        <v>2708</v>
      </c>
      <c r="F172" s="5"/>
      <c r="G172" s="1">
        <f>IF(D172=D171,G171+1,1)</f>
        <v>7</v>
      </c>
    </row>
    <row r="173" spans="1:7" ht="17.55" hidden="1" customHeight="1" thickBot="1" x14ac:dyDescent="0.35">
      <c r="A173" s="1" t="str">
        <f t="shared" si="2"/>
        <v>ASSUME8</v>
      </c>
      <c r="B173" s="1"/>
      <c r="C173" s="6" t="s">
        <v>2693</v>
      </c>
      <c r="D173" s="7" t="s">
        <v>2701</v>
      </c>
      <c r="E173" s="2" t="s">
        <v>2709</v>
      </c>
      <c r="F173" s="5"/>
      <c r="G173" s="1">
        <f>IF(D173=D172,G172+1,1)</f>
        <v>8</v>
      </c>
    </row>
    <row r="174" spans="1:7" ht="17.55" hidden="1" customHeight="1" thickBot="1" x14ac:dyDescent="0.35">
      <c r="A174" s="1" t="str">
        <f t="shared" si="2"/>
        <v>ASSUME9</v>
      </c>
      <c r="B174" s="1"/>
      <c r="C174" s="6" t="s">
        <v>2693</v>
      </c>
      <c r="D174" s="7" t="s">
        <v>2701</v>
      </c>
      <c r="E174" s="2" t="s">
        <v>2710</v>
      </c>
      <c r="F174" s="5"/>
      <c r="G174" s="1">
        <f>IF(D174=D173,G173+1,1)</f>
        <v>9</v>
      </c>
    </row>
    <row r="175" spans="1:7" ht="17.55" hidden="1" customHeight="1" thickBot="1" x14ac:dyDescent="0.35">
      <c r="A175" s="1" t="str">
        <f t="shared" si="2"/>
        <v>ASSUME10</v>
      </c>
      <c r="B175" s="1"/>
      <c r="C175" s="6" t="s">
        <v>2693</v>
      </c>
      <c r="D175" s="6" t="s">
        <v>2701</v>
      </c>
      <c r="E175" s="2" t="s">
        <v>2711</v>
      </c>
      <c r="F175" s="5"/>
      <c r="G175" s="1">
        <f>IF(D175=D174,G174+1,1)</f>
        <v>10</v>
      </c>
    </row>
    <row r="176" spans="1:7" ht="17.55" hidden="1" customHeight="1" thickBot="1" x14ac:dyDescent="0.35">
      <c r="A176" s="1" t="str">
        <f t="shared" si="2"/>
        <v>ATTACK1</v>
      </c>
      <c r="B176" s="1"/>
      <c r="C176" s="6" t="s">
        <v>2693</v>
      </c>
      <c r="D176" s="7" t="s">
        <v>496</v>
      </c>
      <c r="E176" s="2" t="s">
        <v>2712</v>
      </c>
      <c r="F176" s="5"/>
      <c r="G176" s="1">
        <f>IF(D176=D175,G175+1,1)</f>
        <v>1</v>
      </c>
    </row>
    <row r="177" spans="1:7" ht="17.55" hidden="1" customHeight="1" thickBot="1" x14ac:dyDescent="0.35">
      <c r="A177" s="1" t="str">
        <f t="shared" si="2"/>
        <v>ATTACK2</v>
      </c>
      <c r="B177" s="1"/>
      <c r="C177" s="6" t="s">
        <v>2693</v>
      </c>
      <c r="D177" s="6" t="s">
        <v>496</v>
      </c>
      <c r="E177" s="2" t="s">
        <v>2713</v>
      </c>
      <c r="F177" s="5"/>
      <c r="G177" s="1">
        <f>IF(D177=D176,G176+1,1)</f>
        <v>2</v>
      </c>
    </row>
    <row r="178" spans="1:7" ht="17.55" hidden="1" customHeight="1" thickBot="1" x14ac:dyDescent="0.35">
      <c r="A178" s="1" t="str">
        <f t="shared" si="2"/>
        <v>ATTACK3</v>
      </c>
      <c r="B178" s="1"/>
      <c r="C178" s="6" t="s">
        <v>2693</v>
      </c>
      <c r="D178" s="6" t="s">
        <v>496</v>
      </c>
      <c r="E178" s="2" t="s">
        <v>2715</v>
      </c>
      <c r="F178" s="5"/>
      <c r="G178" s="1">
        <f>IF(D178=D177,G177+1,1)</f>
        <v>3</v>
      </c>
    </row>
    <row r="179" spans="1:7" ht="17.55" hidden="1" customHeight="1" thickBot="1" x14ac:dyDescent="0.35">
      <c r="A179" s="1" t="str">
        <f t="shared" si="2"/>
        <v>ATTACK4</v>
      </c>
      <c r="B179" s="1"/>
      <c r="C179" s="6" t="s">
        <v>2693</v>
      </c>
      <c r="D179" s="6" t="s">
        <v>496</v>
      </c>
      <c r="E179" s="2" t="s">
        <v>2716</v>
      </c>
      <c r="F179" s="5"/>
      <c r="G179" s="1">
        <f>IF(D179=D178,G178+1,1)</f>
        <v>4</v>
      </c>
    </row>
    <row r="180" spans="1:7" ht="17.55" hidden="1" customHeight="1" thickBot="1" x14ac:dyDescent="0.35">
      <c r="A180" s="1" t="str">
        <f t="shared" si="2"/>
        <v>BACKFLIP1</v>
      </c>
      <c r="B180" s="1"/>
      <c r="C180" s="6" t="s">
        <v>2693</v>
      </c>
      <c r="D180" s="6" t="s">
        <v>474</v>
      </c>
      <c r="E180" s="2" t="s">
        <v>2717</v>
      </c>
      <c r="F180" s="5"/>
      <c r="G180" s="1">
        <f>IF(D180=D179,G179+1,1)</f>
        <v>1</v>
      </c>
    </row>
    <row r="181" spans="1:7" ht="17.55" hidden="1" customHeight="1" thickBot="1" x14ac:dyDescent="0.35">
      <c r="A181" s="1" t="str">
        <f t="shared" si="2"/>
        <v>BACKFLIP2</v>
      </c>
      <c r="B181" s="1">
        <v>0</v>
      </c>
      <c r="C181" s="6" t="s">
        <v>2693</v>
      </c>
      <c r="D181" s="7" t="s">
        <v>474</v>
      </c>
      <c r="E181" s="2" t="s">
        <v>2718</v>
      </c>
      <c r="F181" s="5"/>
      <c r="G181" s="1">
        <f>IF(D181=D180,G180+1,1)</f>
        <v>2</v>
      </c>
    </row>
    <row r="182" spans="1:7" ht="17.55" hidden="1" customHeight="1" thickBot="1" x14ac:dyDescent="0.35">
      <c r="A182" s="1" t="str">
        <f t="shared" si="2"/>
        <v>BACKFLIP3</v>
      </c>
      <c r="B182" s="1">
        <v>0</v>
      </c>
      <c r="C182" s="6" t="s">
        <v>2693</v>
      </c>
      <c r="D182" s="6" t="s">
        <v>474</v>
      </c>
      <c r="E182" s="2" t="s">
        <v>2719</v>
      </c>
      <c r="F182" s="5"/>
      <c r="G182" s="1">
        <f>IF(D182=D181,G181+1,1)</f>
        <v>3</v>
      </c>
    </row>
    <row r="183" spans="1:7" ht="17.55" hidden="1" customHeight="1" thickBot="1" x14ac:dyDescent="0.35">
      <c r="A183" s="1" t="str">
        <f t="shared" si="2"/>
        <v>BACKFLIP4</v>
      </c>
      <c r="B183" s="1"/>
      <c r="C183" s="6" t="s">
        <v>2693</v>
      </c>
      <c r="D183" s="6" t="s">
        <v>474</v>
      </c>
      <c r="E183" s="2" t="s">
        <v>2720</v>
      </c>
      <c r="F183" s="5"/>
      <c r="G183" s="1">
        <f>IF(D183=D182,G182+1,1)</f>
        <v>4</v>
      </c>
    </row>
    <row r="184" spans="1:7" ht="17.55" hidden="1" customHeight="1" thickBot="1" x14ac:dyDescent="0.35">
      <c r="A184" s="1" t="str">
        <f t="shared" si="2"/>
        <v>CATCH_BREATH1</v>
      </c>
      <c r="B184" s="1"/>
      <c r="C184" s="8" t="s">
        <v>2693</v>
      </c>
      <c r="D184" s="9" t="s">
        <v>2721</v>
      </c>
      <c r="E184" s="2" t="s">
        <v>2722</v>
      </c>
      <c r="F184" s="5"/>
      <c r="G184" s="1">
        <f>IF(D184=D183,G183+1,1)</f>
        <v>1</v>
      </c>
    </row>
    <row r="185" spans="1:7" ht="17.55" hidden="1" customHeight="1" thickBot="1" x14ac:dyDescent="0.35">
      <c r="A185" s="1" t="str">
        <f t="shared" si="2"/>
        <v>CATCH_BREATH2</v>
      </c>
      <c r="B185" s="1"/>
      <c r="C185" s="8" t="s">
        <v>2693</v>
      </c>
      <c r="D185" s="8" t="s">
        <v>2721</v>
      </c>
      <c r="E185" s="2" t="s">
        <v>2723</v>
      </c>
      <c r="F185" s="5"/>
      <c r="G185" s="1">
        <f>IF(D185=D184,G184+1,1)</f>
        <v>2</v>
      </c>
    </row>
    <row r="186" spans="1:7" ht="17.55" hidden="1" customHeight="1" thickBot="1" x14ac:dyDescent="0.35">
      <c r="A186" s="1" t="str">
        <f t="shared" si="2"/>
        <v>CATCH_BREATH3</v>
      </c>
      <c r="B186" s="1">
        <v>0</v>
      </c>
      <c r="C186" s="8" t="s">
        <v>2693</v>
      </c>
      <c r="D186" s="8" t="s">
        <v>2721</v>
      </c>
      <c r="E186" s="2" t="s">
        <v>2724</v>
      </c>
      <c r="F186" s="5"/>
      <c r="G186" s="1">
        <f>IF(D186=D185,G185+1,1)</f>
        <v>3</v>
      </c>
    </row>
    <row r="187" spans="1:7" ht="17.55" hidden="1" customHeight="1" thickBot="1" x14ac:dyDescent="0.35">
      <c r="A187" s="1" t="str">
        <f t="shared" si="2"/>
        <v>CATCH_BREATH4</v>
      </c>
      <c r="B187" s="1">
        <v>0</v>
      </c>
      <c r="C187" s="8" t="s">
        <v>2693</v>
      </c>
      <c r="D187" s="8" t="s">
        <v>2721</v>
      </c>
      <c r="E187" s="2" t="s">
        <v>2725</v>
      </c>
      <c r="F187" s="5"/>
      <c r="G187" s="1">
        <f>IF(D187=D186,G186+1,1)</f>
        <v>4</v>
      </c>
    </row>
    <row r="188" spans="1:7" ht="17.55" hidden="1" customHeight="1" thickBot="1" x14ac:dyDescent="0.35">
      <c r="A188" s="1" t="str">
        <f t="shared" si="2"/>
        <v>CELLPHONE1</v>
      </c>
      <c r="B188" s="1">
        <v>0</v>
      </c>
      <c r="C188" s="6" t="s">
        <v>2693</v>
      </c>
      <c r="D188" s="7" t="s">
        <v>2726</v>
      </c>
      <c r="E188" s="2" t="s">
        <v>2727</v>
      </c>
      <c r="F188" s="5"/>
      <c r="G188" s="1">
        <f>IF(D188=D187,G187+1,1)</f>
        <v>1</v>
      </c>
    </row>
    <row r="189" spans="1:7" ht="17.55" hidden="1" customHeight="1" thickBot="1" x14ac:dyDescent="0.35">
      <c r="A189" s="1" t="str">
        <f t="shared" si="2"/>
        <v>CELLPHONE2</v>
      </c>
      <c r="B189" s="1"/>
      <c r="C189" s="6" t="s">
        <v>2693</v>
      </c>
      <c r="D189" s="7" t="s">
        <v>2726</v>
      </c>
      <c r="E189" s="2" t="s">
        <v>2728</v>
      </c>
      <c r="F189" s="5"/>
      <c r="G189" s="1">
        <f>IF(D189=D188,G188+1,1)</f>
        <v>2</v>
      </c>
    </row>
    <row r="190" spans="1:7" ht="17.55" hidden="1" customHeight="1" thickBot="1" x14ac:dyDescent="0.35">
      <c r="A190" s="1" t="str">
        <f t="shared" si="2"/>
        <v>CELLPHONE3</v>
      </c>
      <c r="B190" s="1"/>
      <c r="C190" s="6" t="s">
        <v>2693</v>
      </c>
      <c r="D190" s="6" t="s">
        <v>2726</v>
      </c>
      <c r="E190" s="2" t="s">
        <v>2729</v>
      </c>
      <c r="F190" s="5"/>
      <c r="G190" s="1">
        <f>IF(D190=D189,G189+1,1)</f>
        <v>3</v>
      </c>
    </row>
    <row r="191" spans="1:7" ht="17.55" hidden="1" customHeight="1" thickBot="1" x14ac:dyDescent="0.35">
      <c r="A191" s="1" t="str">
        <f t="shared" si="2"/>
        <v>CELLPHONE4</v>
      </c>
      <c r="B191" s="1">
        <v>0</v>
      </c>
      <c r="C191" s="6" t="s">
        <v>2693</v>
      </c>
      <c r="D191" s="6" t="s">
        <v>2726</v>
      </c>
      <c r="E191" s="2" t="s">
        <v>2730</v>
      </c>
      <c r="F191" s="5"/>
      <c r="G191" s="1">
        <f>IF(D191=D190,G190+1,1)</f>
        <v>4</v>
      </c>
    </row>
    <row r="192" spans="1:7" ht="17.55" hidden="1" customHeight="1" thickBot="1" x14ac:dyDescent="0.35">
      <c r="A192" s="1" t="str">
        <f t="shared" si="2"/>
        <v>CELLPHONE5</v>
      </c>
      <c r="B192" s="1">
        <v>0</v>
      </c>
      <c r="C192" s="6" t="s">
        <v>2693</v>
      </c>
      <c r="D192" s="6" t="s">
        <v>2726</v>
      </c>
      <c r="E192" s="2" t="s">
        <v>2731</v>
      </c>
      <c r="F192" s="5"/>
      <c r="G192" s="1">
        <f>IF(D192=D191,G191+1,1)</f>
        <v>5</v>
      </c>
    </row>
    <row r="193" spans="1:7" ht="17.55" hidden="1" customHeight="1" thickBot="1" x14ac:dyDescent="0.35">
      <c r="A193" s="1" t="str">
        <f t="shared" si="2"/>
        <v>CHALKBOARD1</v>
      </c>
      <c r="B193" s="1"/>
      <c r="C193" s="6" t="s">
        <v>2693</v>
      </c>
      <c r="D193" s="7" t="s">
        <v>2732</v>
      </c>
      <c r="E193" s="2" t="s">
        <v>2733</v>
      </c>
      <c r="F193" s="5"/>
      <c r="G193" s="1">
        <f>IF(D193=D192,G192+1,1)</f>
        <v>1</v>
      </c>
    </row>
    <row r="194" spans="1:7" ht="17.55" hidden="1" customHeight="1" thickBot="1" x14ac:dyDescent="0.35">
      <c r="A194" s="1" t="str">
        <f t="shared" ref="A194:A257" si="3">CONCATENATE(D194,G194)</f>
        <v>CHALKBOARD2</v>
      </c>
      <c r="B194" s="1"/>
      <c r="C194" s="6" t="s">
        <v>2693</v>
      </c>
      <c r="D194" s="7" t="s">
        <v>2732</v>
      </c>
      <c r="E194" s="2" t="s">
        <v>2734</v>
      </c>
      <c r="F194" s="5"/>
      <c r="G194" s="1">
        <f>IF(D194=D193,G193+1,1)</f>
        <v>2</v>
      </c>
    </row>
    <row r="195" spans="1:7" ht="17.55" hidden="1" customHeight="1" thickBot="1" x14ac:dyDescent="0.35">
      <c r="A195" s="1" t="str">
        <f t="shared" si="3"/>
        <v>CHALKBOARD3</v>
      </c>
      <c r="B195" s="1"/>
      <c r="C195" s="6" t="s">
        <v>2693</v>
      </c>
      <c r="D195" s="7" t="s">
        <v>2732</v>
      </c>
      <c r="E195" s="2" t="s">
        <v>2735</v>
      </c>
      <c r="F195" s="5"/>
      <c r="G195" s="1">
        <f>IF(D195=D194,G194+1,1)</f>
        <v>3</v>
      </c>
    </row>
    <row r="196" spans="1:7" ht="17.55" hidden="1" customHeight="1" thickBot="1" x14ac:dyDescent="0.35">
      <c r="A196" s="1" t="str">
        <f t="shared" si="3"/>
        <v>CHALKBOARD4</v>
      </c>
      <c r="B196" s="1"/>
      <c r="C196" s="6" t="s">
        <v>2693</v>
      </c>
      <c r="D196" s="7" t="s">
        <v>2732</v>
      </c>
      <c r="E196" s="2" t="s">
        <v>2736</v>
      </c>
      <c r="F196" s="5"/>
      <c r="G196" s="1">
        <f>IF(D196=D195,G195+1,1)</f>
        <v>4</v>
      </c>
    </row>
    <row r="197" spans="1:7" ht="17.55" hidden="1" customHeight="1" thickBot="1" x14ac:dyDescent="0.35">
      <c r="A197" s="1" t="str">
        <f t="shared" si="3"/>
        <v>CHALKBOARD5</v>
      </c>
      <c r="B197" s="1"/>
      <c r="C197" s="6" t="s">
        <v>2693</v>
      </c>
      <c r="D197" s="6" t="s">
        <v>2732</v>
      </c>
      <c r="E197" s="2" t="s">
        <v>2737</v>
      </c>
      <c r="F197" s="5"/>
      <c r="G197" s="1">
        <f>IF(D197=D196,G196+1,1)</f>
        <v>5</v>
      </c>
    </row>
    <row r="198" spans="1:7" ht="17.55" hidden="1" customHeight="1" thickBot="1" x14ac:dyDescent="0.35">
      <c r="A198" s="1" t="str">
        <f t="shared" si="3"/>
        <v>CHALKBOARD6</v>
      </c>
      <c r="B198" s="1"/>
      <c r="C198" s="6" t="s">
        <v>2693</v>
      </c>
      <c r="D198" s="7" t="s">
        <v>2732</v>
      </c>
      <c r="E198" s="2" t="s">
        <v>2738</v>
      </c>
      <c r="F198" s="5"/>
      <c r="G198" s="1">
        <f>IF(D198=D197,G197+1,1)</f>
        <v>6</v>
      </c>
    </row>
    <row r="199" spans="1:7" ht="17.55" hidden="1" customHeight="1" thickBot="1" x14ac:dyDescent="0.35">
      <c r="A199" s="1" t="str">
        <f t="shared" si="3"/>
        <v>CHAMPION1</v>
      </c>
      <c r="B199" s="1"/>
      <c r="C199" s="6" t="s">
        <v>2693</v>
      </c>
      <c r="D199" s="7" t="s">
        <v>2739</v>
      </c>
      <c r="E199" s="2" t="s">
        <v>2740</v>
      </c>
      <c r="F199" s="5"/>
      <c r="G199" s="1">
        <f>IF(D199=D198,G198+1,1)</f>
        <v>1</v>
      </c>
    </row>
    <row r="200" spans="1:7" ht="17.55" hidden="1" customHeight="1" thickBot="1" x14ac:dyDescent="0.35">
      <c r="A200" s="1" t="str">
        <f t="shared" si="3"/>
        <v>CITIZENS1</v>
      </c>
      <c r="B200" s="1"/>
      <c r="C200" s="6" t="s">
        <v>2693</v>
      </c>
      <c r="D200" s="7" t="s">
        <v>2741</v>
      </c>
      <c r="E200" s="2" t="s">
        <v>2742</v>
      </c>
      <c r="F200" s="5"/>
      <c r="G200" s="1">
        <f>IF(D200=D199,G199+1,1)</f>
        <v>1</v>
      </c>
    </row>
    <row r="201" spans="1:7" ht="17.55" hidden="1" customHeight="1" thickBot="1" x14ac:dyDescent="0.35">
      <c r="A201" s="1" t="str">
        <f t="shared" si="3"/>
        <v>CITIZENS2</v>
      </c>
      <c r="B201" s="1">
        <v>0</v>
      </c>
      <c r="C201" s="6" t="s">
        <v>2693</v>
      </c>
      <c r="D201" s="6" t="s">
        <v>2741</v>
      </c>
      <c r="E201" s="2" t="s">
        <v>2743</v>
      </c>
      <c r="F201" s="5"/>
      <c r="G201" s="1">
        <f>IF(D201=D200,G200+1,1)</f>
        <v>2</v>
      </c>
    </row>
    <row r="202" spans="1:7" ht="17.55" hidden="1" customHeight="1" thickBot="1" x14ac:dyDescent="0.35">
      <c r="A202" s="1" t="str">
        <f t="shared" si="3"/>
        <v>CITIZENS3</v>
      </c>
      <c r="B202" s="1"/>
      <c r="C202" s="6" t="s">
        <v>2693</v>
      </c>
      <c r="D202" s="7" t="s">
        <v>2741</v>
      </c>
      <c r="E202" s="2" t="s">
        <v>2744</v>
      </c>
      <c r="F202" s="5"/>
      <c r="G202" s="1">
        <f>IF(D202=D201,G201+1,1)</f>
        <v>3</v>
      </c>
    </row>
    <row r="203" spans="1:7" ht="17.55" hidden="1" customHeight="1" thickBot="1" x14ac:dyDescent="0.35">
      <c r="A203" s="1" t="str">
        <f t="shared" si="3"/>
        <v>CITIZENS4</v>
      </c>
      <c r="B203" s="1">
        <v>0</v>
      </c>
      <c r="C203" s="6" t="s">
        <v>2693</v>
      </c>
      <c r="D203" s="6" t="s">
        <v>2741</v>
      </c>
      <c r="E203" s="2" t="s">
        <v>2745</v>
      </c>
      <c r="F203" s="5"/>
      <c r="G203" s="1">
        <f>IF(D203=D202,G202+1,1)</f>
        <v>4</v>
      </c>
    </row>
    <row r="204" spans="1:7" ht="17.55" hidden="1" customHeight="1" thickBot="1" x14ac:dyDescent="0.35">
      <c r="A204" s="1" t="str">
        <f t="shared" si="3"/>
        <v>CROUCH1</v>
      </c>
      <c r="B204" s="1"/>
      <c r="C204" s="6" t="s">
        <v>2693</v>
      </c>
      <c r="D204" s="7" t="s">
        <v>299</v>
      </c>
      <c r="E204" s="2" t="s">
        <v>2748</v>
      </c>
      <c r="F204" s="5"/>
      <c r="G204" s="1">
        <f>IF(D204=D203,G203+1,1)</f>
        <v>1</v>
      </c>
    </row>
    <row r="205" spans="1:7" ht="17.55" hidden="1" customHeight="1" thickBot="1" x14ac:dyDescent="0.35">
      <c r="A205" s="1" t="str">
        <f t="shared" si="3"/>
        <v>CROUCH2</v>
      </c>
      <c r="B205" s="1">
        <v>0</v>
      </c>
      <c r="C205" s="6" t="s">
        <v>2693</v>
      </c>
      <c r="D205" s="7" t="s">
        <v>299</v>
      </c>
      <c r="E205" s="2" t="s">
        <v>2749</v>
      </c>
      <c r="F205" s="5"/>
      <c r="G205" s="1">
        <f>IF(D205=D204,G204+1,1)</f>
        <v>2</v>
      </c>
    </row>
    <row r="206" spans="1:7" ht="17.55" hidden="1" customHeight="1" thickBot="1" x14ac:dyDescent="0.35">
      <c r="A206" s="1" t="str">
        <f t="shared" si="3"/>
        <v>DONTATTACK1</v>
      </c>
      <c r="B206" s="1"/>
      <c r="C206" s="6" t="s">
        <v>2693</v>
      </c>
      <c r="D206" s="6" t="s">
        <v>2750</v>
      </c>
      <c r="E206" s="2" t="s">
        <v>2751</v>
      </c>
      <c r="F206" s="5"/>
      <c r="G206" s="1">
        <f>IF(D206=D205,G205+1,1)</f>
        <v>1</v>
      </c>
    </row>
    <row r="207" spans="1:7" ht="17.55" hidden="1" customHeight="1" thickBot="1" x14ac:dyDescent="0.35">
      <c r="A207" s="1" t="str">
        <f t="shared" si="3"/>
        <v>DONTATTACK2</v>
      </c>
      <c r="B207" s="1"/>
      <c r="C207" s="6" t="s">
        <v>2693</v>
      </c>
      <c r="D207" s="6" t="s">
        <v>2750</v>
      </c>
      <c r="E207" s="2" t="s">
        <v>2752</v>
      </c>
      <c r="F207" s="5"/>
      <c r="G207" s="1">
        <f>IF(D207=D206,G206+1,1)</f>
        <v>2</v>
      </c>
    </row>
    <row r="208" spans="1:7" ht="17.55" hidden="1" customHeight="1" thickBot="1" x14ac:dyDescent="0.35">
      <c r="A208" s="1" t="str">
        <f t="shared" si="3"/>
        <v>DONTATTACK3</v>
      </c>
      <c r="B208" s="1"/>
      <c r="C208" s="6" t="s">
        <v>2693</v>
      </c>
      <c r="D208" s="6" t="s">
        <v>2750</v>
      </c>
      <c r="E208" s="2" t="s">
        <v>2753</v>
      </c>
      <c r="F208" s="5"/>
      <c r="G208" s="1">
        <f>IF(D208=D207,G207+1,1)</f>
        <v>3</v>
      </c>
    </row>
    <row r="209" spans="1:7" ht="17.55" hidden="1" customHeight="1" thickBot="1" x14ac:dyDescent="0.35">
      <c r="A209" s="1" t="str">
        <f t="shared" si="3"/>
        <v>DONTATTACK4</v>
      </c>
      <c r="B209" s="1"/>
      <c r="C209" s="6" t="s">
        <v>2693</v>
      </c>
      <c r="D209" s="7" t="s">
        <v>2750</v>
      </c>
      <c r="E209" s="2" t="s">
        <v>2754</v>
      </c>
      <c r="F209" s="5"/>
      <c r="G209" s="1">
        <f>IF(D209=D208,G208+1,1)</f>
        <v>4</v>
      </c>
    </row>
    <row r="210" spans="1:7" ht="17.55" hidden="1" customHeight="1" thickBot="1" x14ac:dyDescent="0.35">
      <c r="A210" s="1" t="str">
        <f t="shared" si="3"/>
        <v>DRAT1</v>
      </c>
      <c r="B210" s="1"/>
      <c r="C210" s="6" t="s">
        <v>2693</v>
      </c>
      <c r="D210" s="7" t="s">
        <v>2755</v>
      </c>
      <c r="E210" s="2" t="s">
        <v>2756</v>
      </c>
      <c r="F210" s="5"/>
      <c r="G210" s="1">
        <f>IF(D210=D209,G209+1,1)</f>
        <v>1</v>
      </c>
    </row>
    <row r="211" spans="1:7" ht="17.55" hidden="1" customHeight="1" thickBot="1" x14ac:dyDescent="0.35">
      <c r="A211" s="1" t="str">
        <f t="shared" si="3"/>
        <v>DRAT2</v>
      </c>
      <c r="B211" s="1"/>
      <c r="C211" s="6" t="s">
        <v>2693</v>
      </c>
      <c r="D211" s="7" t="s">
        <v>2755</v>
      </c>
      <c r="E211" s="2" t="s">
        <v>2757</v>
      </c>
      <c r="F211" s="5"/>
      <c r="G211" s="1">
        <f>IF(D211=D210,G210+1,1)</f>
        <v>2</v>
      </c>
    </row>
    <row r="212" spans="1:7" ht="17.55" hidden="1" customHeight="1" thickBot="1" x14ac:dyDescent="0.35">
      <c r="A212" s="1" t="str">
        <f t="shared" si="3"/>
        <v>DRAT3</v>
      </c>
      <c r="B212" s="1"/>
      <c r="C212" s="6" t="s">
        <v>2693</v>
      </c>
      <c r="D212" s="7" t="s">
        <v>2755</v>
      </c>
      <c r="E212" s="2" t="s">
        <v>2758</v>
      </c>
      <c r="F212" s="5"/>
      <c r="G212" s="1">
        <f>IF(D212=D211,G211+1,1)</f>
        <v>3</v>
      </c>
    </row>
    <row r="213" spans="1:7" ht="17.55" hidden="1" customHeight="1" thickBot="1" x14ac:dyDescent="0.35">
      <c r="A213" s="1" t="str">
        <f t="shared" si="3"/>
        <v>DRAT4</v>
      </c>
      <c r="B213" s="1"/>
      <c r="C213" s="6" t="s">
        <v>2693</v>
      </c>
      <c r="D213" s="6" t="s">
        <v>2755</v>
      </c>
      <c r="E213" s="2" t="s">
        <v>2759</v>
      </c>
      <c r="F213" s="5"/>
      <c r="G213" s="1">
        <f>IF(D213=D212,G212+1,1)</f>
        <v>4</v>
      </c>
    </row>
    <row r="214" spans="1:7" ht="17.55" hidden="1" customHeight="1" thickBot="1" x14ac:dyDescent="0.35">
      <c r="A214" s="1" t="str">
        <f t="shared" si="3"/>
        <v>DRAT5</v>
      </c>
      <c r="B214" s="1"/>
      <c r="C214" s="6" t="s">
        <v>2693</v>
      </c>
      <c r="D214" s="7" t="s">
        <v>2755</v>
      </c>
      <c r="E214" s="2" t="s">
        <v>2760</v>
      </c>
      <c r="F214" s="5"/>
      <c r="G214" s="1">
        <f>IF(D214=D213,G213+1,1)</f>
        <v>5</v>
      </c>
    </row>
    <row r="215" spans="1:7" ht="17.55" hidden="1" customHeight="1" thickBot="1" x14ac:dyDescent="0.35">
      <c r="A215" s="1" t="str">
        <f t="shared" si="3"/>
        <v>DRAT6</v>
      </c>
      <c r="B215" s="1"/>
      <c r="C215" s="6" t="s">
        <v>2693</v>
      </c>
      <c r="D215" s="7" t="s">
        <v>2755</v>
      </c>
      <c r="E215" s="2" t="s">
        <v>2761</v>
      </c>
      <c r="F215" s="5"/>
      <c r="G215" s="1">
        <f>IF(D215=D214,G214+1,1)</f>
        <v>6</v>
      </c>
    </row>
    <row r="216" spans="1:7" ht="17.55" hidden="1" customHeight="1" thickBot="1" x14ac:dyDescent="0.35">
      <c r="A216" s="1" t="str">
        <f t="shared" si="3"/>
        <v>DRAT7</v>
      </c>
      <c r="B216" s="1"/>
      <c r="C216" s="6" t="s">
        <v>2693</v>
      </c>
      <c r="D216" s="6" t="s">
        <v>2755</v>
      </c>
      <c r="E216" s="2" t="s">
        <v>2762</v>
      </c>
      <c r="F216" s="5"/>
      <c r="G216" s="1">
        <f>IF(D216=D215,G215+1,1)</f>
        <v>7</v>
      </c>
    </row>
    <row r="217" spans="1:7" ht="17.55" hidden="1" customHeight="1" thickBot="1" x14ac:dyDescent="0.35">
      <c r="A217" s="1" t="str">
        <f t="shared" si="3"/>
        <v>DRAT8</v>
      </c>
      <c r="B217" s="1"/>
      <c r="C217" s="6" t="s">
        <v>2693</v>
      </c>
      <c r="D217" s="6" t="s">
        <v>2755</v>
      </c>
      <c r="E217" s="2" t="s">
        <v>2763</v>
      </c>
      <c r="F217" s="5"/>
      <c r="G217" s="1">
        <f>IF(D217=D216,G216+1,1)</f>
        <v>8</v>
      </c>
    </row>
    <row r="218" spans="1:7" ht="17.55" hidden="1" customHeight="1" thickBot="1" x14ac:dyDescent="0.35">
      <c r="A218" s="1" t="str">
        <f t="shared" si="3"/>
        <v>DRAT9</v>
      </c>
      <c r="B218" s="1"/>
      <c r="C218" s="6" t="s">
        <v>2693</v>
      </c>
      <c r="D218" s="7" t="s">
        <v>2755</v>
      </c>
      <c r="E218" s="2" t="s">
        <v>2764</v>
      </c>
      <c r="F218" s="5"/>
      <c r="G218" s="1">
        <f>IF(D218=D217,G217+1,1)</f>
        <v>9</v>
      </c>
    </row>
    <row r="219" spans="1:7" ht="17.55" hidden="1" customHeight="1" thickBot="1" x14ac:dyDescent="0.35">
      <c r="A219" s="1" t="str">
        <f t="shared" si="3"/>
        <v>DRILL_MARCH1</v>
      </c>
      <c r="B219" s="1"/>
      <c r="C219" s="6" t="s">
        <v>2693</v>
      </c>
      <c r="D219" s="11" t="s">
        <v>2765</v>
      </c>
      <c r="E219" s="2" t="s">
        <v>2765</v>
      </c>
      <c r="F219" s="5"/>
      <c r="G219" s="1">
        <f>IF(D219=D218,G218+1,1)</f>
        <v>1</v>
      </c>
    </row>
    <row r="220" spans="1:7" ht="17.55" hidden="1" customHeight="1" thickBot="1" x14ac:dyDescent="0.35">
      <c r="A220" s="1" t="str">
        <f t="shared" si="3"/>
        <v>TALK1</v>
      </c>
      <c r="B220" s="1"/>
      <c r="C220" s="6" t="s">
        <v>2693</v>
      </c>
      <c r="D220" s="6" t="s">
        <v>2767</v>
      </c>
      <c r="E220" s="2" t="s">
        <v>2768</v>
      </c>
      <c r="F220" s="5"/>
      <c r="G220" s="1">
        <f>IF(D220=D219,G219+1,1)</f>
        <v>1</v>
      </c>
    </row>
    <row r="221" spans="1:7" ht="17.55" hidden="1" customHeight="1" thickBot="1" x14ac:dyDescent="0.35">
      <c r="A221" s="1" t="str">
        <f t="shared" si="3"/>
        <v>CELLPHONE1</v>
      </c>
      <c r="B221" s="1"/>
      <c r="C221" s="6" t="s">
        <v>2769</v>
      </c>
      <c r="D221" s="6" t="s">
        <v>2726</v>
      </c>
      <c r="E221" s="2" t="s">
        <v>2770</v>
      </c>
      <c r="F221" s="5"/>
      <c r="G221" s="1">
        <f>IF(D221=D220,G220+1,1)</f>
        <v>1</v>
      </c>
    </row>
    <row r="222" spans="1:7" ht="17.55" hidden="1" customHeight="1" thickBot="1" x14ac:dyDescent="0.35">
      <c r="A222" s="1" t="str">
        <f t="shared" si="3"/>
        <v>CDEC1</v>
      </c>
      <c r="B222" s="1"/>
      <c r="C222" s="6" t="s">
        <v>2771</v>
      </c>
      <c r="D222" s="6" t="s">
        <v>2772</v>
      </c>
      <c r="E222" s="2" t="s">
        <v>2773</v>
      </c>
      <c r="F222" s="5"/>
      <c r="G222" s="1">
        <f>IF(D222=D221,G221+1,1)</f>
        <v>1</v>
      </c>
    </row>
    <row r="223" spans="1:7" ht="17.55" hidden="1" customHeight="1" thickBot="1" x14ac:dyDescent="0.35">
      <c r="A223" s="1" t="str">
        <f t="shared" si="3"/>
        <v>FREAKSHOWSIGN1</v>
      </c>
      <c r="B223" s="1">
        <v>0</v>
      </c>
      <c r="C223" s="11" t="s">
        <v>2891</v>
      </c>
      <c r="D223" s="11" t="s">
        <v>2891</v>
      </c>
      <c r="E223" s="2" t="s">
        <v>2893</v>
      </c>
      <c r="F223" s="5"/>
      <c r="G223" s="1">
        <f>IF(D223=D222,G222+1,1)</f>
        <v>1</v>
      </c>
    </row>
    <row r="224" spans="1:7" ht="17.55" hidden="1" customHeight="1" thickBot="1" x14ac:dyDescent="0.35">
      <c r="A224" s="1" t="str">
        <f t="shared" si="3"/>
        <v>TRANSFORM1</v>
      </c>
      <c r="B224" s="1">
        <v>0</v>
      </c>
      <c r="C224" s="6" t="s">
        <v>2921</v>
      </c>
      <c r="D224" s="10" t="s">
        <v>1682</v>
      </c>
      <c r="E224" s="2" t="s">
        <v>2928</v>
      </c>
      <c r="F224" s="5"/>
      <c r="G224" s="1">
        <f>IF(D224=D223,G223+1,1)</f>
        <v>1</v>
      </c>
    </row>
    <row r="225" spans="1:7" ht="17.55" hidden="1" customHeight="1" thickBot="1" x14ac:dyDescent="0.35">
      <c r="A225" s="1" t="str">
        <f t="shared" si="3"/>
        <v>TRANSFORM2</v>
      </c>
      <c r="B225" s="1">
        <v>0</v>
      </c>
      <c r="C225" s="6" t="s">
        <v>2921</v>
      </c>
      <c r="D225" s="10" t="s">
        <v>1682</v>
      </c>
      <c r="E225" s="2" t="s">
        <v>2929</v>
      </c>
      <c r="F225" s="5"/>
      <c r="G225" s="1">
        <f>IF(D225=D224,G224+1,1)</f>
        <v>2</v>
      </c>
    </row>
    <row r="226" spans="1:7" ht="17.55" hidden="1" customHeight="1" thickBot="1" x14ac:dyDescent="0.35">
      <c r="A226" s="1" t="str">
        <f t="shared" si="3"/>
        <v>TRANSFORM3</v>
      </c>
      <c r="B226" s="1"/>
      <c r="C226" s="6" t="s">
        <v>2947</v>
      </c>
      <c r="D226" s="6" t="s">
        <v>1682</v>
      </c>
      <c r="E226" s="2" t="s">
        <v>2948</v>
      </c>
      <c r="F226" s="5"/>
      <c r="G226" s="1">
        <f>IF(D226=D225,G225+1,1)</f>
        <v>3</v>
      </c>
    </row>
    <row r="227" spans="1:7" ht="17.55" hidden="1" customHeight="1" thickBot="1" x14ac:dyDescent="0.35">
      <c r="A227" s="1" t="str">
        <f t="shared" si="3"/>
        <v>TRANSFORM4</v>
      </c>
      <c r="B227" s="1"/>
      <c r="C227" s="6" t="s">
        <v>2947</v>
      </c>
      <c r="D227" s="6" t="s">
        <v>1682</v>
      </c>
      <c r="E227" s="2" t="s">
        <v>2949</v>
      </c>
      <c r="F227" s="5"/>
      <c r="G227" s="1">
        <f>IF(D227=D226,G226+1,1)</f>
        <v>4</v>
      </c>
    </row>
    <row r="228" spans="1:7" ht="17.55" hidden="1" customHeight="1" thickBot="1" x14ac:dyDescent="0.35">
      <c r="A228" s="1" t="str">
        <f t="shared" si="3"/>
        <v>TRANSFORM5</v>
      </c>
      <c r="B228" s="1">
        <v>0</v>
      </c>
      <c r="C228" s="6" t="s">
        <v>2947</v>
      </c>
      <c r="D228" s="6" t="s">
        <v>1682</v>
      </c>
      <c r="E228" s="2" t="s">
        <v>2950</v>
      </c>
      <c r="F228" s="5"/>
      <c r="G228" s="1">
        <f>IF(D228=D227,G227+1,1)</f>
        <v>5</v>
      </c>
    </row>
    <row r="229" spans="1:7" ht="17.55" hidden="1" customHeight="1" thickBot="1" x14ac:dyDescent="0.35">
      <c r="A229" s="1" t="str">
        <f t="shared" si="3"/>
        <v>TRANSFORM6</v>
      </c>
      <c r="B229" s="1">
        <v>0</v>
      </c>
      <c r="C229" s="6" t="s">
        <v>2947</v>
      </c>
      <c r="D229" s="6" t="s">
        <v>1682</v>
      </c>
      <c r="E229" s="2" t="s">
        <v>2951</v>
      </c>
      <c r="F229" s="5"/>
      <c r="G229" s="1">
        <f>IF(D229=D228,G228+1,1)</f>
        <v>6</v>
      </c>
    </row>
    <row r="230" spans="1:7" ht="17.55" hidden="1" customHeight="1" thickBot="1" x14ac:dyDescent="0.35">
      <c r="A230" s="1" t="str">
        <f t="shared" si="3"/>
        <v>TRANSFORM7</v>
      </c>
      <c r="B230" s="1">
        <v>0</v>
      </c>
      <c r="C230" s="6" t="s">
        <v>2947</v>
      </c>
      <c r="D230" s="10" t="s">
        <v>1682</v>
      </c>
      <c r="E230" s="2" t="s">
        <v>2952</v>
      </c>
      <c r="F230" s="5"/>
      <c r="G230" s="1">
        <f>IF(D230=D229,G229+1,1)</f>
        <v>7</v>
      </c>
    </row>
    <row r="231" spans="1:7" ht="17.55" hidden="1" customHeight="1" thickBot="1" x14ac:dyDescent="0.35">
      <c r="A231" s="1" t="str">
        <f t="shared" si="3"/>
        <v>TRANSFORM8</v>
      </c>
      <c r="B231" s="1">
        <v>0</v>
      </c>
      <c r="C231" s="6" t="s">
        <v>2947</v>
      </c>
      <c r="D231" s="6" t="s">
        <v>1682</v>
      </c>
      <c r="E231" s="2" t="s">
        <v>2953</v>
      </c>
      <c r="F231" s="5"/>
      <c r="G231" s="1">
        <f>IF(D231=D230,G230+1,1)</f>
        <v>8</v>
      </c>
    </row>
    <row r="232" spans="1:7" ht="17.55" hidden="1" customHeight="1" thickBot="1" x14ac:dyDescent="0.35">
      <c r="A232" s="1" t="str">
        <f t="shared" si="3"/>
        <v>SLIDE1</v>
      </c>
      <c r="B232" s="1">
        <v>0</v>
      </c>
      <c r="C232" s="6" t="s">
        <v>2995</v>
      </c>
      <c r="D232" s="7" t="s">
        <v>174</v>
      </c>
      <c r="E232" s="2" t="s">
        <v>3025</v>
      </c>
      <c r="F232" s="5"/>
      <c r="G232" s="1">
        <f>IF(D232=D231,G231+1,1)</f>
        <v>1</v>
      </c>
    </row>
    <row r="233" spans="1:7" ht="17.55" hidden="1" customHeight="1" thickBot="1" x14ac:dyDescent="0.35">
      <c r="A233" s="1" t="str">
        <f t="shared" si="3"/>
        <v>WALK1</v>
      </c>
      <c r="B233" s="1"/>
      <c r="C233" s="6" t="s">
        <v>3067</v>
      </c>
      <c r="D233" s="6" t="s">
        <v>1039</v>
      </c>
      <c r="E233" s="2" t="s">
        <v>3069</v>
      </c>
      <c r="F233" s="5"/>
      <c r="G233" s="1">
        <f>IF(D233=D232,G232+1,1)</f>
        <v>1</v>
      </c>
    </row>
    <row r="234" spans="1:7" ht="17.55" hidden="1" customHeight="1" thickBot="1" x14ac:dyDescent="0.35">
      <c r="A234" s="1" t="str">
        <f t="shared" si="3"/>
        <v>TORCH1</v>
      </c>
      <c r="B234" s="1"/>
      <c r="C234" s="6" t="s">
        <v>3133</v>
      </c>
      <c r="D234" s="7" t="s">
        <v>3134</v>
      </c>
      <c r="E234" s="2" t="s">
        <v>3135</v>
      </c>
      <c r="F234" s="5"/>
      <c r="G234" s="1">
        <f>IF(D234=D233,G233+1,1)</f>
        <v>1</v>
      </c>
    </row>
    <row r="235" spans="1:7" ht="17.55" hidden="1" customHeight="1" thickBot="1" x14ac:dyDescent="0.35">
      <c r="A235" s="1" t="str">
        <f t="shared" si="3"/>
        <v>TORCH2</v>
      </c>
      <c r="B235" s="1"/>
      <c r="C235" s="6" t="s">
        <v>3133</v>
      </c>
      <c r="D235" s="7" t="s">
        <v>3134</v>
      </c>
      <c r="E235" s="2" t="s">
        <v>3136</v>
      </c>
      <c r="F235" s="5"/>
      <c r="G235" s="1">
        <f>IF(D235=D234,G234+1,1)</f>
        <v>2</v>
      </c>
    </row>
    <row r="236" spans="1:7" ht="17.55" hidden="1" customHeight="1" thickBot="1" x14ac:dyDescent="0.35">
      <c r="A236" s="1" t="str">
        <f t="shared" si="3"/>
        <v>TORCH3</v>
      </c>
      <c r="B236" s="1"/>
      <c r="C236" s="6" t="s">
        <v>3133</v>
      </c>
      <c r="D236" s="10" t="s">
        <v>3134</v>
      </c>
      <c r="E236" s="2" t="s">
        <v>3137</v>
      </c>
      <c r="F236" s="5"/>
      <c r="G236" s="1">
        <f>IF(D236=D235,G235+1,1)</f>
        <v>3</v>
      </c>
    </row>
    <row r="237" spans="1:7" ht="17.55" hidden="1" customHeight="1" thickBot="1" x14ac:dyDescent="0.35">
      <c r="A237" s="1" t="str">
        <f t="shared" si="3"/>
        <v>TORCH4</v>
      </c>
      <c r="B237" s="1"/>
      <c r="C237" s="6" t="s">
        <v>3133</v>
      </c>
      <c r="D237" s="7" t="s">
        <v>3134</v>
      </c>
      <c r="E237" s="2" t="s">
        <v>3138</v>
      </c>
      <c r="F237" s="5"/>
      <c r="G237" s="1">
        <f>IF(D237=D236,G236+1,1)</f>
        <v>4</v>
      </c>
    </row>
    <row r="238" spans="1:7" ht="17.55" hidden="1" customHeight="1" thickBot="1" x14ac:dyDescent="0.35">
      <c r="A238" s="1" t="str">
        <f t="shared" si="3"/>
        <v>HORIZONTAL1</v>
      </c>
      <c r="B238" s="1"/>
      <c r="C238" s="6" t="s">
        <v>3248</v>
      </c>
      <c r="D238" s="7" t="s">
        <v>3250</v>
      </c>
      <c r="E238" s="2" t="s">
        <v>3251</v>
      </c>
      <c r="F238" s="5"/>
      <c r="G238" s="1">
        <f>IF(D238=D237,G237+1,1)</f>
        <v>1</v>
      </c>
    </row>
    <row r="239" spans="1:7" ht="17.55" hidden="1" customHeight="1" thickBot="1" x14ac:dyDescent="0.35">
      <c r="A239" s="1" t="str">
        <f t="shared" si="3"/>
        <v>SMASH1</v>
      </c>
      <c r="B239" s="1"/>
      <c r="C239" s="6" t="s">
        <v>145</v>
      </c>
      <c r="D239" s="7" t="s">
        <v>24</v>
      </c>
      <c r="E239" s="2" t="s">
        <v>3269</v>
      </c>
      <c r="F239" s="5"/>
      <c r="G239" s="1">
        <f>IF(D239=D238,G238+1,1)</f>
        <v>1</v>
      </c>
    </row>
    <row r="240" spans="1:7" ht="17.55" hidden="1" customHeight="1" thickBot="1" x14ac:dyDescent="0.35">
      <c r="A240" s="1" t="str">
        <f t="shared" si="3"/>
        <v>SMASH2</v>
      </c>
      <c r="B240" s="1">
        <v>0</v>
      </c>
      <c r="C240" s="6" t="s">
        <v>145</v>
      </c>
      <c r="D240" s="7" t="s">
        <v>24</v>
      </c>
      <c r="E240" s="2" t="s">
        <v>3274</v>
      </c>
      <c r="F240" s="5"/>
      <c r="G240" s="1">
        <f>IF(D240=D239,G239+1,1)</f>
        <v>2</v>
      </c>
    </row>
    <row r="241" spans="1:9" ht="17.55" hidden="1" customHeight="1" thickBot="1" x14ac:dyDescent="0.35">
      <c r="A241" s="1" t="str">
        <f t="shared" si="3"/>
        <v>JUMPINGJACKS1</v>
      </c>
      <c r="B241" s="1"/>
      <c r="C241" s="6" t="s">
        <v>3275</v>
      </c>
      <c r="D241" s="7" t="s">
        <v>3275</v>
      </c>
      <c r="E241" s="2" t="s">
        <v>3289</v>
      </c>
      <c r="F241" s="5"/>
      <c r="G241" s="1">
        <f>IF(D241=D240,G240+1,1)</f>
        <v>1</v>
      </c>
    </row>
    <row r="242" spans="1:9" ht="17.55" hidden="1" customHeight="1" thickBot="1" x14ac:dyDescent="0.35">
      <c r="A242" s="1" t="str">
        <f t="shared" si="3"/>
        <v>JUMPINGJACKS2</v>
      </c>
      <c r="B242" s="1"/>
      <c r="C242" s="6" t="s">
        <v>3275</v>
      </c>
      <c r="D242" s="7" t="s">
        <v>3275</v>
      </c>
      <c r="E242" s="2" t="s">
        <v>3292</v>
      </c>
      <c r="F242" s="5"/>
      <c r="G242" s="1">
        <f>IF(D242=D241,G241+1,1)</f>
        <v>2</v>
      </c>
    </row>
    <row r="243" spans="1:9" ht="17.55" hidden="1" customHeight="1" thickBot="1" x14ac:dyDescent="0.35">
      <c r="A243" s="1" t="str">
        <f t="shared" si="3"/>
        <v>JUMPINGJACKS3</v>
      </c>
      <c r="B243" s="1"/>
      <c r="C243" s="6" t="s">
        <v>3275</v>
      </c>
      <c r="D243" s="7" t="s">
        <v>3275</v>
      </c>
      <c r="E243" s="2" t="s">
        <v>3293</v>
      </c>
      <c r="F243" s="5"/>
      <c r="G243" s="1">
        <f>IF(D243=D242,G242+1,1)</f>
        <v>3</v>
      </c>
    </row>
    <row r="244" spans="1:9" ht="17.55" hidden="1" customHeight="1" thickBot="1" x14ac:dyDescent="0.35">
      <c r="A244" s="1" t="str">
        <f t="shared" si="3"/>
        <v>PRE1</v>
      </c>
      <c r="B244" s="1">
        <v>0</v>
      </c>
      <c r="C244" s="6" t="s">
        <v>3275</v>
      </c>
      <c r="D244" s="7" t="s">
        <v>1148</v>
      </c>
      <c r="E244" s="2" t="s">
        <v>3295</v>
      </c>
      <c r="F244" s="5"/>
      <c r="G244" s="1">
        <f>IF(D244=D243,G243+1,1)</f>
        <v>1</v>
      </c>
    </row>
    <row r="245" spans="1:9" ht="17.55" hidden="1" customHeight="1" thickBot="1" x14ac:dyDescent="0.35">
      <c r="A245" s="1" t="str">
        <f t="shared" si="3"/>
        <v>READY1</v>
      </c>
      <c r="B245" s="1"/>
      <c r="C245" s="6" t="s">
        <v>3299</v>
      </c>
      <c r="D245" s="6" t="s">
        <v>160</v>
      </c>
      <c r="E245" s="2" t="s">
        <v>3360</v>
      </c>
      <c r="F245" s="5"/>
      <c r="G245" s="1">
        <f>IF(D245=D244,G244+1,1)</f>
        <v>1</v>
      </c>
    </row>
    <row r="246" spans="1:9" ht="17.55" hidden="1" customHeight="1" thickBot="1" x14ac:dyDescent="0.35">
      <c r="A246" s="1" t="str">
        <f t="shared" si="3"/>
        <v>SLASH1</v>
      </c>
      <c r="B246" s="1">
        <v>0</v>
      </c>
      <c r="C246" s="6" t="s">
        <v>3299</v>
      </c>
      <c r="D246" s="6" t="s">
        <v>1808</v>
      </c>
      <c r="E246" s="2" t="s">
        <v>3368</v>
      </c>
      <c r="F246" s="5"/>
      <c r="G246" s="1">
        <f>IF(D246=D245,G245+1,1)</f>
        <v>1</v>
      </c>
    </row>
    <row r="247" spans="1:9" ht="17.55" hidden="1" customHeight="1" thickBot="1" x14ac:dyDescent="0.35">
      <c r="A247" s="1" t="str">
        <f t="shared" si="3"/>
        <v>SLICE1</v>
      </c>
      <c r="B247" s="1">
        <v>0</v>
      </c>
      <c r="C247" s="6" t="s">
        <v>3299</v>
      </c>
      <c r="D247" s="6" t="s">
        <v>3369</v>
      </c>
      <c r="E247" s="2" t="s">
        <v>3375</v>
      </c>
      <c r="F247" s="5"/>
      <c r="G247" s="1">
        <f>IF(D247=D246,G246+1,1)</f>
        <v>1</v>
      </c>
      <c r="I247" t="s">
        <v>3398</v>
      </c>
    </row>
    <row r="248" spans="1:9" ht="17.55" hidden="1" customHeight="1" thickBot="1" x14ac:dyDescent="0.35">
      <c r="A248" s="1" t="str">
        <f t="shared" si="3"/>
        <v>SPIN1</v>
      </c>
      <c r="B248" s="1"/>
      <c r="C248" s="6" t="s">
        <v>3299</v>
      </c>
      <c r="D248" s="6" t="s">
        <v>1479</v>
      </c>
      <c r="E248" s="2" t="s">
        <v>3376</v>
      </c>
      <c r="F248" s="5"/>
      <c r="G248" s="1">
        <f>IF(D248=D247,G247+1,1)</f>
        <v>1</v>
      </c>
    </row>
    <row r="249" spans="1:9" ht="17.55" hidden="1" customHeight="1" thickBot="1" x14ac:dyDescent="0.35">
      <c r="A249" s="1" t="str">
        <f t="shared" si="3"/>
        <v>SPIN2</v>
      </c>
      <c r="B249" s="1">
        <v>0</v>
      </c>
      <c r="C249" s="7" t="s">
        <v>3299</v>
      </c>
      <c r="D249" s="6" t="s">
        <v>1479</v>
      </c>
      <c r="E249" s="2" t="s">
        <v>3381</v>
      </c>
      <c r="F249" s="5"/>
      <c r="G249" s="1">
        <f>IF(D249=D248,G248+1,1)</f>
        <v>2</v>
      </c>
    </row>
    <row r="250" spans="1:9" ht="17.55" hidden="1" customHeight="1" thickBot="1" x14ac:dyDescent="0.35">
      <c r="A250" s="1" t="str">
        <f t="shared" si="3"/>
        <v>SWEEP1</v>
      </c>
      <c r="B250" s="1"/>
      <c r="C250" s="6" t="s">
        <v>3299</v>
      </c>
      <c r="D250" s="6" t="s">
        <v>178</v>
      </c>
      <c r="E250" s="2" t="s">
        <v>3382</v>
      </c>
      <c r="F250" s="5"/>
      <c r="G250" s="1">
        <f>IF(D250=D249,G249+1,1)</f>
        <v>1</v>
      </c>
    </row>
    <row r="251" spans="1:9" ht="17.55" hidden="1" customHeight="1" thickBot="1" x14ac:dyDescent="0.35">
      <c r="A251" s="1" t="str">
        <f t="shared" si="3"/>
        <v>SWEEP2</v>
      </c>
      <c r="B251" s="1">
        <v>0</v>
      </c>
      <c r="C251" s="7" t="s">
        <v>3299</v>
      </c>
      <c r="D251" s="6" t="s">
        <v>178</v>
      </c>
      <c r="E251" s="2" t="s">
        <v>3387</v>
      </c>
      <c r="F251" s="5"/>
      <c r="G251" s="1">
        <f>IF(D251=D250,G250+1,1)</f>
        <v>2</v>
      </c>
    </row>
    <row r="252" spans="1:9" ht="17.55" hidden="1" customHeight="1" thickBot="1" x14ac:dyDescent="0.35">
      <c r="A252" s="1" t="str">
        <f t="shared" si="3"/>
        <v>TAUNT1</v>
      </c>
      <c r="B252" s="1"/>
      <c r="C252" s="7" t="s">
        <v>3299</v>
      </c>
      <c r="D252" s="7" t="s">
        <v>182</v>
      </c>
      <c r="E252" s="2" t="s">
        <v>3388</v>
      </c>
      <c r="F252" s="5"/>
      <c r="G252" s="1">
        <f>IF(D252=D251,G251+1,1)</f>
        <v>1</v>
      </c>
    </row>
    <row r="253" spans="1:9" ht="17.55" hidden="1" customHeight="1" thickBot="1" x14ac:dyDescent="0.35">
      <c r="A253" s="1" t="str">
        <f t="shared" si="3"/>
        <v>TAUNT2</v>
      </c>
      <c r="B253" s="1">
        <v>0</v>
      </c>
      <c r="C253" s="7" t="s">
        <v>3299</v>
      </c>
      <c r="D253" s="7" t="s">
        <v>182</v>
      </c>
      <c r="E253" s="2" t="s">
        <v>3393</v>
      </c>
      <c r="F253" s="5"/>
      <c r="G253" s="1">
        <f>IF(D253=D252,G252+1,1)</f>
        <v>2</v>
      </c>
    </row>
    <row r="254" spans="1:9" ht="17.55" hidden="1" customHeight="1" thickBot="1" x14ac:dyDescent="0.35">
      <c r="A254" s="1" t="str">
        <f t="shared" si="3"/>
        <v>DEACTIVATE1</v>
      </c>
      <c r="B254" s="1"/>
      <c r="C254" s="7" t="s">
        <v>3394</v>
      </c>
      <c r="D254" s="7" t="s">
        <v>3395</v>
      </c>
      <c r="E254" s="2" t="s">
        <v>3396</v>
      </c>
      <c r="F254" s="5"/>
      <c r="G254" s="1">
        <f>IF(D254=D253,G253+1,1)</f>
        <v>1</v>
      </c>
    </row>
    <row r="255" spans="1:9" ht="17.55" hidden="1" customHeight="1" thickBot="1" x14ac:dyDescent="0.35">
      <c r="A255" s="1" t="str">
        <f t="shared" si="3"/>
        <v>STAB1</v>
      </c>
      <c r="B255" s="1">
        <v>0</v>
      </c>
      <c r="C255" s="6" t="s">
        <v>3422</v>
      </c>
      <c r="D255" s="7" t="s">
        <v>1492</v>
      </c>
      <c r="E255" s="2" t="s">
        <v>3462</v>
      </c>
      <c r="F255" s="5"/>
      <c r="G255" s="1">
        <f>IF(D255=D254,G254+1,1)</f>
        <v>1</v>
      </c>
    </row>
    <row r="256" spans="1:9" ht="17.55" hidden="1" customHeight="1" thickBot="1" x14ac:dyDescent="0.35">
      <c r="A256" s="1" t="str">
        <f t="shared" si="3"/>
        <v>COMBAT1</v>
      </c>
      <c r="B256" s="1"/>
      <c r="C256" s="6" t="s">
        <v>3490</v>
      </c>
      <c r="D256" s="6" t="s">
        <v>237</v>
      </c>
      <c r="E256" s="2" t="s">
        <v>3495</v>
      </c>
      <c r="F256" s="5"/>
      <c r="G256" s="1">
        <f>IF(D256=D255,G255+1,1)</f>
        <v>1</v>
      </c>
    </row>
    <row r="257" spans="1:7" ht="17.55" hidden="1" customHeight="1" thickBot="1" x14ac:dyDescent="0.35">
      <c r="A257" s="1" t="str">
        <f t="shared" si="3"/>
        <v>COMBAT2</v>
      </c>
      <c r="B257" s="1"/>
      <c r="C257" s="6" t="s">
        <v>3490</v>
      </c>
      <c r="D257" s="6" t="s">
        <v>237</v>
      </c>
      <c r="E257" s="2" t="s">
        <v>3496</v>
      </c>
      <c r="F257" s="5"/>
      <c r="G257" s="1">
        <f>IF(D257=D256,G256+1,1)</f>
        <v>2</v>
      </c>
    </row>
    <row r="258" spans="1:7" ht="17.55" hidden="1" customHeight="1" thickBot="1" x14ac:dyDescent="0.35">
      <c r="A258" s="1" t="str">
        <f t="shared" ref="A258:A321" si="4">CONCATENATE(D258,G258)</f>
        <v>READY1</v>
      </c>
      <c r="B258" s="1"/>
      <c r="C258" s="6" t="s">
        <v>3490</v>
      </c>
      <c r="D258" s="6" t="s">
        <v>160</v>
      </c>
      <c r="E258" s="2" t="s">
        <v>3502</v>
      </c>
      <c r="F258" s="5"/>
      <c r="G258" s="1">
        <f>IF(D258=D257,G257+1,1)</f>
        <v>1</v>
      </c>
    </row>
    <row r="259" spans="1:7" ht="17.55" hidden="1" customHeight="1" thickBot="1" x14ac:dyDescent="0.35">
      <c r="A259" s="1" t="str">
        <f t="shared" si="4"/>
        <v>READY2</v>
      </c>
      <c r="B259" s="1"/>
      <c r="C259" s="6" t="s">
        <v>3490</v>
      </c>
      <c r="D259" s="7" t="s">
        <v>160</v>
      </c>
      <c r="E259" s="2" t="s">
        <v>3505</v>
      </c>
      <c r="F259" s="5"/>
      <c r="G259" s="1">
        <f>IF(D259=D258,G258+1,1)</f>
        <v>2</v>
      </c>
    </row>
    <row r="260" spans="1:7" ht="17.55" hidden="1" customHeight="1" thickBot="1" x14ac:dyDescent="0.35">
      <c r="A260" s="1" t="str">
        <f t="shared" si="4"/>
        <v>IDLE1</v>
      </c>
      <c r="B260" s="1"/>
      <c r="C260" s="6" t="s">
        <v>3907</v>
      </c>
      <c r="D260" s="7" t="s">
        <v>488</v>
      </c>
      <c r="E260" s="2" t="s">
        <v>3908</v>
      </c>
      <c r="F260" s="5"/>
      <c r="G260" s="1">
        <f>IF(D260=D259,G259+1,1)</f>
        <v>1</v>
      </c>
    </row>
    <row r="261" spans="1:7" ht="17.55" hidden="1" customHeight="1" thickBot="1" x14ac:dyDescent="0.35">
      <c r="A261" s="1" t="str">
        <f t="shared" si="4"/>
        <v>IDLE2</v>
      </c>
      <c r="B261" s="1"/>
      <c r="C261" s="6" t="s">
        <v>3907</v>
      </c>
      <c r="D261" s="7" t="s">
        <v>488</v>
      </c>
      <c r="E261" s="2" t="s">
        <v>3909</v>
      </c>
      <c r="F261" s="5"/>
      <c r="G261" s="1">
        <f>IF(D261=D260,G260+1,1)</f>
        <v>2</v>
      </c>
    </row>
    <row r="262" spans="1:7" ht="17.55" hidden="1" customHeight="1" thickBot="1" x14ac:dyDescent="0.35">
      <c r="A262" s="1" t="str">
        <f t="shared" si="4"/>
        <v>IDLE3</v>
      </c>
      <c r="B262" s="1"/>
      <c r="C262" s="6" t="s">
        <v>3907</v>
      </c>
      <c r="D262" s="7" t="s">
        <v>488</v>
      </c>
      <c r="E262" s="2" t="s">
        <v>3910</v>
      </c>
      <c r="F262" s="5"/>
      <c r="G262" s="1">
        <f>IF(D262=D261,G261+1,1)</f>
        <v>3</v>
      </c>
    </row>
    <row r="263" spans="1:7" ht="17.55" hidden="1" customHeight="1" thickBot="1" x14ac:dyDescent="0.35">
      <c r="A263" s="1" t="str">
        <f t="shared" si="4"/>
        <v>IDLE4</v>
      </c>
      <c r="B263" s="1"/>
      <c r="C263" s="6" t="s">
        <v>3907</v>
      </c>
      <c r="D263" s="7" t="s">
        <v>488</v>
      </c>
      <c r="E263" s="2" t="s">
        <v>3911</v>
      </c>
      <c r="F263" s="5"/>
      <c r="G263" s="1">
        <f>IF(D263=D262,G262+1,1)</f>
        <v>4</v>
      </c>
    </row>
    <row r="264" spans="1:7" ht="17.55" hidden="1" customHeight="1" thickBot="1" x14ac:dyDescent="0.35">
      <c r="A264" s="1" t="str">
        <f t="shared" si="4"/>
        <v>TOSS1</v>
      </c>
      <c r="B264" s="1"/>
      <c r="C264" s="6" t="s">
        <v>3907</v>
      </c>
      <c r="D264" s="7" t="s">
        <v>1037</v>
      </c>
      <c r="E264" s="2" t="s">
        <v>3912</v>
      </c>
      <c r="F264" s="5"/>
      <c r="G264" s="1">
        <f>IF(D264=D263,G263+1,1)</f>
        <v>1</v>
      </c>
    </row>
    <row r="265" spans="1:7" ht="17.55" hidden="1" customHeight="1" thickBot="1" x14ac:dyDescent="0.35">
      <c r="A265" s="1" t="str">
        <f t="shared" si="4"/>
        <v>STAND1</v>
      </c>
      <c r="B265" s="1"/>
      <c r="C265" s="6" t="s">
        <v>4623</v>
      </c>
      <c r="D265" s="6" t="s">
        <v>2179</v>
      </c>
      <c r="E265" s="2" t="s">
        <v>4631</v>
      </c>
      <c r="F265" s="5"/>
      <c r="G265" s="1">
        <f>IF(D265=D264,G264+1,1)</f>
        <v>1</v>
      </c>
    </row>
    <row r="266" spans="1:7" ht="17.55" hidden="1" customHeight="1" thickBot="1" x14ac:dyDescent="0.35">
      <c r="A266" s="1" t="str">
        <f t="shared" si="4"/>
        <v>PATROL1</v>
      </c>
      <c r="B266" s="1"/>
      <c r="C266" s="6" t="s">
        <v>4632</v>
      </c>
      <c r="D266" s="6" t="s">
        <v>1561</v>
      </c>
      <c r="E266" s="2" t="s">
        <v>4633</v>
      </c>
      <c r="F266" s="5"/>
      <c r="G266" s="1">
        <f>IF(D266=D265,G265+1,1)</f>
        <v>1</v>
      </c>
    </row>
    <row r="267" spans="1:7" ht="17.55" hidden="1" customHeight="1" thickBot="1" x14ac:dyDescent="0.35">
      <c r="A267" s="1" t="str">
        <f t="shared" si="4"/>
        <v>PATROL2</v>
      </c>
      <c r="B267" s="1"/>
      <c r="C267" s="6" t="s">
        <v>4632</v>
      </c>
      <c r="D267" s="6" t="s">
        <v>1561</v>
      </c>
      <c r="E267" s="2" t="s">
        <v>4634</v>
      </c>
      <c r="F267" s="5"/>
      <c r="G267" s="1">
        <f>IF(D267=D266,G266+1,1)</f>
        <v>2</v>
      </c>
    </row>
    <row r="268" spans="1:7" ht="17.55" hidden="1" customHeight="1" thickBot="1" x14ac:dyDescent="0.35">
      <c r="A268" s="1" t="str">
        <f t="shared" si="4"/>
        <v>PATROL3</v>
      </c>
      <c r="B268" s="1"/>
      <c r="C268" s="6" t="s">
        <v>4632</v>
      </c>
      <c r="D268" s="6" t="s">
        <v>1561</v>
      </c>
      <c r="E268" s="2" t="s">
        <v>4635</v>
      </c>
      <c r="F268" s="5"/>
      <c r="G268" s="1">
        <f>IF(D268=D267,G267+1,1)</f>
        <v>3</v>
      </c>
    </row>
    <row r="269" spans="1:7" ht="17.55" hidden="1" customHeight="1" thickBot="1" x14ac:dyDescent="0.35">
      <c r="A269" s="1" t="str">
        <f t="shared" si="4"/>
        <v>PATROL4</v>
      </c>
      <c r="B269" s="1"/>
      <c r="C269" s="6" t="s">
        <v>4632</v>
      </c>
      <c r="D269" s="6" t="s">
        <v>1561</v>
      </c>
      <c r="E269" s="2" t="s">
        <v>4636</v>
      </c>
      <c r="F269" s="5"/>
      <c r="G269" s="1">
        <f>IF(D269=D268,G268+1,1)</f>
        <v>4</v>
      </c>
    </row>
    <row r="270" spans="1:7" ht="17.55" hidden="1" customHeight="1" thickBot="1" x14ac:dyDescent="0.35">
      <c r="A270" s="1" t="str">
        <f t="shared" si="4"/>
        <v>PATROL5</v>
      </c>
      <c r="B270" s="1">
        <v>0</v>
      </c>
      <c r="C270" s="6" t="s">
        <v>4632</v>
      </c>
      <c r="D270" s="6" t="s">
        <v>1561</v>
      </c>
      <c r="E270" s="2" t="s">
        <v>4637</v>
      </c>
      <c r="F270" s="5"/>
      <c r="G270" s="1">
        <f>IF(D270=D269,G269+1,1)</f>
        <v>5</v>
      </c>
    </row>
    <row r="271" spans="1:7" ht="17.55" hidden="1" customHeight="1" thickBot="1" x14ac:dyDescent="0.35">
      <c r="A271" s="1" t="str">
        <f t="shared" si="4"/>
        <v>PATROL6</v>
      </c>
      <c r="B271" s="1">
        <v>0</v>
      </c>
      <c r="C271" s="6" t="s">
        <v>4632</v>
      </c>
      <c r="D271" s="6" t="s">
        <v>1561</v>
      </c>
      <c r="E271" s="2" t="s">
        <v>4638</v>
      </c>
      <c r="F271" s="5"/>
      <c r="G271" s="1">
        <f>IF(D271=D270,G270+1,1)</f>
        <v>6</v>
      </c>
    </row>
    <row r="272" spans="1:7" ht="17.55" hidden="1" customHeight="1" thickBot="1" x14ac:dyDescent="0.35">
      <c r="A272" s="1" t="str">
        <f t="shared" si="4"/>
        <v>COSTUMECHANGE1</v>
      </c>
      <c r="B272" s="1"/>
      <c r="C272" s="6" t="s">
        <v>4735</v>
      </c>
      <c r="D272" s="6" t="s">
        <v>475</v>
      </c>
      <c r="E272" s="2" t="s">
        <v>4737</v>
      </c>
      <c r="F272" s="5"/>
      <c r="G272" s="1">
        <f>IF(D272=D271,G271+1,1)</f>
        <v>1</v>
      </c>
    </row>
    <row r="273" spans="1:7" ht="17.55" hidden="1" customHeight="1" thickBot="1" x14ac:dyDescent="0.35">
      <c r="A273" s="1" t="str">
        <f t="shared" si="4"/>
        <v>COSTUMECHANGE2</v>
      </c>
      <c r="B273" s="1"/>
      <c r="C273" s="6" t="s">
        <v>4735</v>
      </c>
      <c r="D273" s="6" t="s">
        <v>475</v>
      </c>
      <c r="E273" s="2" t="s">
        <v>4738</v>
      </c>
      <c r="F273" s="5"/>
      <c r="G273" s="1">
        <f>IF(D273=D272,G272+1,1)</f>
        <v>2</v>
      </c>
    </row>
    <row r="274" spans="1:7" ht="17.55" hidden="1" customHeight="1" thickBot="1" x14ac:dyDescent="0.35">
      <c r="A274" s="1" t="str">
        <f t="shared" si="4"/>
        <v>COSTUMECHANGE3</v>
      </c>
      <c r="B274" s="1">
        <v>0</v>
      </c>
      <c r="C274" s="6" t="s">
        <v>4735</v>
      </c>
      <c r="D274" s="6" t="s">
        <v>475</v>
      </c>
      <c r="E274" s="2" t="s">
        <v>4739</v>
      </c>
      <c r="F274" s="5"/>
      <c r="G274" s="1">
        <f>IF(D274=D273,G273+1,1)</f>
        <v>3</v>
      </c>
    </row>
    <row r="275" spans="1:7" ht="17.55" hidden="1" customHeight="1" thickBot="1" x14ac:dyDescent="0.35">
      <c r="A275" s="1" t="str">
        <f t="shared" si="4"/>
        <v>PUSH1</v>
      </c>
      <c r="B275" s="1">
        <v>0</v>
      </c>
      <c r="C275" s="6" t="s">
        <v>526</v>
      </c>
      <c r="D275" s="6" t="s">
        <v>2033</v>
      </c>
      <c r="E275" s="2" t="s">
        <v>4759</v>
      </c>
      <c r="F275" s="5"/>
      <c r="G275" s="1">
        <f>IF(D275=D274,G274+1,1)</f>
        <v>1</v>
      </c>
    </row>
    <row r="276" spans="1:7" ht="17.55" hidden="1" customHeight="1" thickBot="1" x14ac:dyDescent="0.35">
      <c r="A276" s="1" t="str">
        <f t="shared" si="4"/>
        <v>TRANSFORM1</v>
      </c>
      <c r="B276" s="1">
        <v>0</v>
      </c>
      <c r="C276" s="6" t="s">
        <v>526</v>
      </c>
      <c r="D276" s="6" t="s">
        <v>1682</v>
      </c>
      <c r="E276" s="2" t="s">
        <v>4760</v>
      </c>
      <c r="F276" s="5"/>
      <c r="G276" s="1">
        <f>IF(D276=D275,G275+1,1)</f>
        <v>1</v>
      </c>
    </row>
    <row r="277" spans="1:7" ht="17.55" hidden="1" customHeight="1" thickBot="1" x14ac:dyDescent="0.35">
      <c r="A277" s="1" t="str">
        <f t="shared" si="4"/>
        <v>BEAMUP1</v>
      </c>
      <c r="B277" s="1"/>
      <c r="C277" s="8" t="s">
        <v>4761</v>
      </c>
      <c r="D277" s="6" t="s">
        <v>4781</v>
      </c>
      <c r="E277" s="2" t="s">
        <v>4782</v>
      </c>
      <c r="F277" s="5"/>
      <c r="G277" s="1">
        <f>IF(D277=D276,G276+1,1)</f>
        <v>1</v>
      </c>
    </row>
    <row r="278" spans="1:7" ht="17.55" hidden="1" customHeight="1" thickBot="1" x14ac:dyDescent="0.35">
      <c r="A278" s="1" t="str">
        <f t="shared" si="4"/>
        <v>BEAMUP2</v>
      </c>
      <c r="B278" s="1">
        <v>0</v>
      </c>
      <c r="C278" s="8" t="s">
        <v>4761</v>
      </c>
      <c r="D278" s="6" t="s">
        <v>4781</v>
      </c>
      <c r="E278" s="2" t="s">
        <v>4783</v>
      </c>
      <c r="F278" s="5"/>
      <c r="G278" s="1">
        <f>IF(D278=D277,G277+1,1)</f>
        <v>2</v>
      </c>
    </row>
    <row r="279" spans="1:7" ht="17.55" hidden="1" customHeight="1" thickBot="1" x14ac:dyDescent="0.35">
      <c r="A279" s="1" t="str">
        <f t="shared" si="4"/>
        <v>BEAMUP3</v>
      </c>
      <c r="B279" s="1">
        <v>0</v>
      </c>
      <c r="C279" s="8" t="s">
        <v>4761</v>
      </c>
      <c r="D279" s="6" t="s">
        <v>4781</v>
      </c>
      <c r="E279" s="2" t="s">
        <v>4784</v>
      </c>
      <c r="F279" s="5"/>
      <c r="G279" s="1">
        <f>IF(D279=D278,G278+1,1)</f>
        <v>3</v>
      </c>
    </row>
    <row r="280" spans="1:7" ht="17.55" hidden="1" customHeight="1" thickBot="1" x14ac:dyDescent="0.35">
      <c r="A280" s="1" t="str">
        <f t="shared" si="4"/>
        <v>DETECTIVE1</v>
      </c>
      <c r="B280" s="1"/>
      <c r="C280" s="6" t="s">
        <v>4761</v>
      </c>
      <c r="D280" s="6" t="s">
        <v>4810</v>
      </c>
      <c r="E280" s="2" t="s">
        <v>4811</v>
      </c>
      <c r="F280" s="5"/>
      <c r="G280" s="1">
        <f>IF(D280=D279,G279+1,1)</f>
        <v>1</v>
      </c>
    </row>
    <row r="281" spans="1:7" ht="17.55" hidden="1" customHeight="1" thickBot="1" x14ac:dyDescent="0.35">
      <c r="A281" s="1" t="str">
        <f t="shared" si="4"/>
        <v>DETECTIVE2</v>
      </c>
      <c r="B281" s="1"/>
      <c r="C281" s="6" t="s">
        <v>4761</v>
      </c>
      <c r="D281" s="6" t="s">
        <v>4810</v>
      </c>
      <c r="E281" s="2" t="s">
        <v>4812</v>
      </c>
      <c r="F281" s="5"/>
      <c r="G281" s="1">
        <f>IF(D281=D280,G280+1,1)</f>
        <v>2</v>
      </c>
    </row>
    <row r="282" spans="1:7" ht="17.55" hidden="1" customHeight="1" thickBot="1" x14ac:dyDescent="0.35">
      <c r="A282" s="1" t="str">
        <f t="shared" si="4"/>
        <v>DETECTIVE3</v>
      </c>
      <c r="B282" s="1"/>
      <c r="C282" s="8" t="s">
        <v>4761</v>
      </c>
      <c r="D282" s="6" t="s">
        <v>4810</v>
      </c>
      <c r="E282" s="2" t="s">
        <v>4813</v>
      </c>
      <c r="F282" s="5"/>
      <c r="G282" s="1">
        <f>IF(D282=D281,G281+1,1)</f>
        <v>3</v>
      </c>
    </row>
    <row r="283" spans="1:7" ht="17.55" hidden="1" customHeight="1" thickBot="1" x14ac:dyDescent="0.35">
      <c r="A283" s="1" t="str">
        <f t="shared" si="4"/>
        <v>DETECTIVE4</v>
      </c>
      <c r="B283" s="1"/>
      <c r="C283" s="6" t="s">
        <v>4761</v>
      </c>
      <c r="D283" s="6" t="s">
        <v>4810</v>
      </c>
      <c r="E283" s="2" t="s">
        <v>4814</v>
      </c>
      <c r="F283" s="5"/>
      <c r="G283" s="1">
        <f>IF(D283=D282,G282+1,1)</f>
        <v>4</v>
      </c>
    </row>
    <row r="284" spans="1:7" ht="17.55" hidden="1" customHeight="1" thickBot="1" x14ac:dyDescent="0.35">
      <c r="A284" s="1" t="str">
        <f t="shared" si="4"/>
        <v>DETECTIVE5</v>
      </c>
      <c r="B284" s="1">
        <v>0</v>
      </c>
      <c r="C284" s="6" t="s">
        <v>4761</v>
      </c>
      <c r="D284" s="6" t="s">
        <v>4810</v>
      </c>
      <c r="E284" s="2" t="s">
        <v>4815</v>
      </c>
      <c r="F284" s="5"/>
      <c r="G284" s="1">
        <f>IF(D284=D283,G283+1,1)</f>
        <v>5</v>
      </c>
    </row>
    <row r="285" spans="1:7" ht="17.55" hidden="1" customHeight="1" thickBot="1" x14ac:dyDescent="0.35">
      <c r="A285" s="1" t="str">
        <f t="shared" si="4"/>
        <v>DETECTIVE6</v>
      </c>
      <c r="B285" s="1"/>
      <c r="C285" s="6" t="s">
        <v>4761</v>
      </c>
      <c r="D285" s="6" t="s">
        <v>4810</v>
      </c>
      <c r="E285" s="2" t="s">
        <v>4816</v>
      </c>
      <c r="F285" s="5"/>
      <c r="G285" s="1">
        <f>IF(D285=D284,G284+1,1)</f>
        <v>6</v>
      </c>
    </row>
    <row r="286" spans="1:7" ht="17.55" hidden="1" customHeight="1" thickBot="1" x14ac:dyDescent="0.35">
      <c r="A286" s="1" t="str">
        <f t="shared" si="4"/>
        <v>ENC_DESDEMONA_MASK_PICKUP1</v>
      </c>
      <c r="B286" s="1"/>
      <c r="C286" s="6" t="s">
        <v>4761</v>
      </c>
      <c r="D286" s="11" t="s">
        <v>4835</v>
      </c>
      <c r="E286" s="2" t="s">
        <v>4835</v>
      </c>
      <c r="F286" s="5"/>
      <c r="G286" s="1">
        <f>IF(D286=D285,G285+1,1)</f>
        <v>1</v>
      </c>
    </row>
    <row r="287" spans="1:7" ht="17.55" hidden="1" customHeight="1" thickBot="1" x14ac:dyDescent="0.35">
      <c r="A287" s="1" t="str">
        <f t="shared" si="4"/>
        <v>FIREWORK1</v>
      </c>
      <c r="B287" s="1"/>
      <c r="C287" s="6" t="s">
        <v>4761</v>
      </c>
      <c r="D287" s="7" t="s">
        <v>4855</v>
      </c>
      <c r="E287" s="2" t="s">
        <v>4856</v>
      </c>
      <c r="F287" s="5"/>
      <c r="G287" s="1">
        <f>IF(D287=D286,G286+1,1)</f>
        <v>1</v>
      </c>
    </row>
    <row r="288" spans="1:7" ht="17.55" hidden="1" customHeight="1" thickBot="1" x14ac:dyDescent="0.35">
      <c r="A288" s="1" t="str">
        <f t="shared" si="4"/>
        <v>FIREWORK2</v>
      </c>
      <c r="B288" s="1"/>
      <c r="C288" s="6" t="s">
        <v>4761</v>
      </c>
      <c r="D288" s="7" t="s">
        <v>4855</v>
      </c>
      <c r="E288" s="2" t="s">
        <v>4857</v>
      </c>
      <c r="F288" s="5"/>
      <c r="G288" s="1">
        <f>IF(D288=D287,G287+1,1)</f>
        <v>2</v>
      </c>
    </row>
    <row r="289" spans="1:7" ht="17.55" hidden="1" customHeight="1" thickBot="1" x14ac:dyDescent="0.35">
      <c r="A289" s="1" t="str">
        <f t="shared" si="4"/>
        <v>FIREWORK3</v>
      </c>
      <c r="B289" s="1">
        <v>0</v>
      </c>
      <c r="C289" s="6" t="s">
        <v>4761</v>
      </c>
      <c r="D289" s="7" t="s">
        <v>4855</v>
      </c>
      <c r="E289" s="2" t="s">
        <v>4858</v>
      </c>
      <c r="F289" s="5"/>
      <c r="G289" s="1">
        <f>IF(D289=D288,G288+1,1)</f>
        <v>3</v>
      </c>
    </row>
    <row r="290" spans="1:7" ht="17.55" hidden="1" customHeight="1" thickBot="1" x14ac:dyDescent="0.35">
      <c r="A290" s="1" t="str">
        <f t="shared" si="4"/>
        <v>FIREWORK4</v>
      </c>
      <c r="B290" s="1">
        <v>0</v>
      </c>
      <c r="C290" s="6" t="s">
        <v>4761</v>
      </c>
      <c r="D290" s="7" t="s">
        <v>4855</v>
      </c>
      <c r="E290" s="2" t="s">
        <v>4859</v>
      </c>
      <c r="F290" s="5"/>
      <c r="G290" s="1">
        <f>IF(D290=D289,G289+1,1)</f>
        <v>4</v>
      </c>
    </row>
    <row r="291" spans="1:7" ht="17.55" hidden="1" customHeight="1" thickBot="1" x14ac:dyDescent="0.35">
      <c r="A291" s="1" t="str">
        <f t="shared" si="4"/>
        <v>FIREWORK5</v>
      </c>
      <c r="B291" s="1"/>
      <c r="C291" s="6" t="s">
        <v>4761</v>
      </c>
      <c r="D291" s="7" t="s">
        <v>4855</v>
      </c>
      <c r="E291" s="2" t="s">
        <v>4860</v>
      </c>
      <c r="F291" s="5"/>
      <c r="G291" s="1">
        <f>IF(D291=D290,G290+1,1)</f>
        <v>5</v>
      </c>
    </row>
    <row r="292" spans="1:7" ht="17.55" hidden="1" customHeight="1" thickBot="1" x14ac:dyDescent="0.35">
      <c r="A292" s="1" t="str">
        <f t="shared" si="4"/>
        <v>FIREWORK6</v>
      </c>
      <c r="B292" s="1"/>
      <c r="C292" s="6" t="s">
        <v>4761</v>
      </c>
      <c r="D292" s="7" t="s">
        <v>4855</v>
      </c>
      <c r="E292" s="2" t="s">
        <v>4861</v>
      </c>
      <c r="F292" s="5"/>
      <c r="G292" s="1">
        <f>IF(D292=D291,G291+1,1)</f>
        <v>6</v>
      </c>
    </row>
    <row r="293" spans="1:7" ht="17.55" hidden="1" customHeight="1" thickBot="1" x14ac:dyDescent="0.35">
      <c r="A293" s="1" t="str">
        <f t="shared" si="4"/>
        <v>FIREWORK7</v>
      </c>
      <c r="B293" s="1">
        <v>0</v>
      </c>
      <c r="C293" s="6" t="s">
        <v>4761</v>
      </c>
      <c r="D293" s="7" t="s">
        <v>4855</v>
      </c>
      <c r="E293" s="2" t="s">
        <v>4862</v>
      </c>
      <c r="F293" s="5"/>
      <c r="G293" s="1">
        <f>IF(D293=D292,G292+1,1)</f>
        <v>7</v>
      </c>
    </row>
    <row r="294" spans="1:7" ht="17.55" hidden="1" customHeight="1" thickBot="1" x14ac:dyDescent="0.35">
      <c r="A294" s="1" t="str">
        <f t="shared" si="4"/>
        <v>FIREWORK8</v>
      </c>
      <c r="B294" s="1">
        <v>0</v>
      </c>
      <c r="C294" s="6" t="s">
        <v>4761</v>
      </c>
      <c r="D294" s="7" t="s">
        <v>4855</v>
      </c>
      <c r="E294" s="2" t="s">
        <v>4863</v>
      </c>
      <c r="F294" s="5"/>
      <c r="G294" s="1">
        <f>IF(D294=D293,G293+1,1)</f>
        <v>8</v>
      </c>
    </row>
    <row r="295" spans="1:7" ht="17.55" hidden="1" customHeight="1" thickBot="1" x14ac:dyDescent="0.35">
      <c r="A295" s="1" t="str">
        <f t="shared" si="4"/>
        <v>FIREWORK9</v>
      </c>
      <c r="B295" s="1"/>
      <c r="C295" s="6" t="s">
        <v>4761</v>
      </c>
      <c r="D295" s="7" t="s">
        <v>4855</v>
      </c>
      <c r="E295" s="2" t="s">
        <v>4864</v>
      </c>
      <c r="F295" s="5"/>
      <c r="G295" s="1">
        <f>IF(D295=D294,G294+1,1)</f>
        <v>9</v>
      </c>
    </row>
    <row r="296" spans="1:7" ht="17.55" hidden="1" customHeight="1" thickBot="1" x14ac:dyDescent="0.35">
      <c r="A296" s="1" t="str">
        <f t="shared" si="4"/>
        <v>FIREWORK10</v>
      </c>
      <c r="B296" s="1"/>
      <c r="C296" s="6" t="s">
        <v>4761</v>
      </c>
      <c r="D296" s="7" t="s">
        <v>4855</v>
      </c>
      <c r="E296" s="2" t="s">
        <v>4865</v>
      </c>
      <c r="F296" s="5"/>
      <c r="G296" s="1">
        <f>IF(D296=D295,G295+1,1)</f>
        <v>10</v>
      </c>
    </row>
    <row r="297" spans="1:7" ht="17.55" hidden="1" customHeight="1" thickBot="1" x14ac:dyDescent="0.35">
      <c r="A297" s="1" t="str">
        <f t="shared" si="4"/>
        <v>FIREWORK11</v>
      </c>
      <c r="B297" s="1">
        <v>0</v>
      </c>
      <c r="C297" s="6" t="s">
        <v>4761</v>
      </c>
      <c r="D297" s="7" t="s">
        <v>4855</v>
      </c>
      <c r="E297" s="2" t="s">
        <v>4866</v>
      </c>
      <c r="F297" s="5"/>
      <c r="G297" s="1">
        <f>IF(D297=D296,G296+1,1)</f>
        <v>11</v>
      </c>
    </row>
    <row r="298" spans="1:7" ht="17.55" hidden="1" customHeight="1" thickBot="1" x14ac:dyDescent="0.35">
      <c r="A298" s="1" t="str">
        <f t="shared" si="4"/>
        <v>FIREWORK12</v>
      </c>
      <c r="B298" s="1">
        <v>0</v>
      </c>
      <c r="C298" s="6" t="s">
        <v>4761</v>
      </c>
      <c r="D298" s="7" t="s">
        <v>4855</v>
      </c>
      <c r="E298" s="2" t="s">
        <v>4867</v>
      </c>
      <c r="F298" s="5"/>
      <c r="G298" s="1">
        <f>IF(D298=D297,G297+1,1)</f>
        <v>12</v>
      </c>
    </row>
    <row r="299" spans="1:7" ht="17.55" hidden="1" customHeight="1" thickBot="1" x14ac:dyDescent="0.35">
      <c r="A299" s="1" t="str">
        <f t="shared" si="4"/>
        <v>GHOUL1</v>
      </c>
      <c r="B299" s="1"/>
      <c r="C299" s="6" t="s">
        <v>4761</v>
      </c>
      <c r="D299" s="6" t="s">
        <v>4963</v>
      </c>
      <c r="E299" s="2" t="s">
        <v>4964</v>
      </c>
      <c r="F299" s="5"/>
      <c r="G299" s="1">
        <f>IF(D299=D298,G298+1,1)</f>
        <v>1</v>
      </c>
    </row>
    <row r="300" spans="1:7" ht="17.55" hidden="1" customHeight="1" thickBot="1" x14ac:dyDescent="0.35">
      <c r="A300" s="1" t="str">
        <f t="shared" si="4"/>
        <v>GHOUL2</v>
      </c>
      <c r="B300" s="1"/>
      <c r="C300" s="6" t="s">
        <v>4761</v>
      </c>
      <c r="D300" s="6" t="s">
        <v>4963</v>
      </c>
      <c r="E300" s="2" t="s">
        <v>4965</v>
      </c>
      <c r="F300" s="5"/>
      <c r="G300" s="1">
        <f>IF(D300=D299,G299+1,1)</f>
        <v>2</v>
      </c>
    </row>
    <row r="301" spans="1:7" ht="17.55" hidden="1" customHeight="1" thickBot="1" x14ac:dyDescent="0.35">
      <c r="A301" s="1" t="str">
        <f t="shared" si="4"/>
        <v>GHOUL3</v>
      </c>
      <c r="B301" s="1"/>
      <c r="C301" s="6" t="s">
        <v>4761</v>
      </c>
      <c r="D301" s="7" t="s">
        <v>4963</v>
      </c>
      <c r="E301" s="2" t="s">
        <v>4967</v>
      </c>
      <c r="F301" s="5"/>
      <c r="G301" s="1">
        <f>IF(D301=D300,G300+1,1)</f>
        <v>3</v>
      </c>
    </row>
    <row r="302" spans="1:7" ht="17.55" hidden="1" customHeight="1" thickBot="1" x14ac:dyDescent="0.35">
      <c r="A302" s="1" t="str">
        <f t="shared" si="4"/>
        <v>GHOUL4</v>
      </c>
      <c r="B302" s="1"/>
      <c r="C302" s="6" t="s">
        <v>4761</v>
      </c>
      <c r="D302" s="7" t="s">
        <v>4963</v>
      </c>
      <c r="E302" s="2" t="s">
        <v>4968</v>
      </c>
      <c r="F302" s="5"/>
      <c r="G302" s="1">
        <f>IF(D302=D301,G301+1,1)</f>
        <v>4</v>
      </c>
    </row>
    <row r="303" spans="1:7" ht="17.55" hidden="1" customHeight="1" thickBot="1" x14ac:dyDescent="0.35">
      <c r="A303" s="1" t="str">
        <f t="shared" si="4"/>
        <v>GHOUL5</v>
      </c>
      <c r="B303" s="1"/>
      <c r="C303" s="6" t="s">
        <v>4761</v>
      </c>
      <c r="D303" s="7" t="s">
        <v>4963</v>
      </c>
      <c r="E303" s="2" t="s">
        <v>4969</v>
      </c>
      <c r="F303" s="5"/>
      <c r="G303" s="1">
        <f>IF(D303=D302,G302+1,1)</f>
        <v>5</v>
      </c>
    </row>
    <row r="304" spans="1:7" ht="17.55" hidden="1" customHeight="1" thickBot="1" x14ac:dyDescent="0.35">
      <c r="A304" s="1" t="str">
        <f t="shared" si="4"/>
        <v>GHOUL6</v>
      </c>
      <c r="B304" s="1"/>
      <c r="C304" s="6" t="s">
        <v>4761</v>
      </c>
      <c r="D304" s="7" t="s">
        <v>4963</v>
      </c>
      <c r="E304" s="2" t="s">
        <v>4970</v>
      </c>
      <c r="F304" s="5"/>
      <c r="G304" s="1">
        <f>IF(D304=D303,G303+1,1)</f>
        <v>6</v>
      </c>
    </row>
    <row r="305" spans="1:7" ht="17.55" hidden="1" customHeight="1" thickBot="1" x14ac:dyDescent="0.35">
      <c r="A305" s="1" t="str">
        <f t="shared" si="4"/>
        <v>GHOUL7</v>
      </c>
      <c r="B305" s="1"/>
      <c r="C305" s="6" t="s">
        <v>4761</v>
      </c>
      <c r="D305" s="7" t="s">
        <v>4963</v>
      </c>
      <c r="E305" s="2" t="s">
        <v>4971</v>
      </c>
      <c r="F305" s="5"/>
      <c r="G305" s="1">
        <f>IF(D305=D304,G304+1,1)</f>
        <v>7</v>
      </c>
    </row>
    <row r="306" spans="1:7" ht="17.55" hidden="1" customHeight="1" thickBot="1" x14ac:dyDescent="0.35">
      <c r="A306" s="1" t="str">
        <f t="shared" si="4"/>
        <v>GHOUL8</v>
      </c>
      <c r="B306" s="1"/>
      <c r="C306" s="6" t="s">
        <v>4761</v>
      </c>
      <c r="D306" s="7" t="s">
        <v>4963</v>
      </c>
      <c r="E306" s="2" t="s">
        <v>4972</v>
      </c>
      <c r="F306" s="5"/>
      <c r="G306" s="1">
        <f>IF(D306=D305,G305+1,1)</f>
        <v>8</v>
      </c>
    </row>
    <row r="307" spans="1:7" ht="17.55" hidden="1" customHeight="1" thickBot="1" x14ac:dyDescent="0.35">
      <c r="A307" s="1" t="str">
        <f t="shared" si="4"/>
        <v>GHOUL9</v>
      </c>
      <c r="B307" s="1"/>
      <c r="C307" s="6" t="s">
        <v>4761</v>
      </c>
      <c r="D307" s="7" t="s">
        <v>4963</v>
      </c>
      <c r="E307" s="2" t="s">
        <v>4973</v>
      </c>
      <c r="F307" s="5"/>
      <c r="G307" s="1">
        <f>IF(D307=D306,G306+1,1)</f>
        <v>9</v>
      </c>
    </row>
    <row r="308" spans="1:7" ht="17.55" hidden="1" customHeight="1" thickBot="1" x14ac:dyDescent="0.35">
      <c r="A308" s="1" t="str">
        <f t="shared" si="4"/>
        <v>GHOUL10</v>
      </c>
      <c r="B308" s="1">
        <v>0</v>
      </c>
      <c r="C308" s="6" t="s">
        <v>4761</v>
      </c>
      <c r="D308" s="6" t="s">
        <v>4963</v>
      </c>
      <c r="E308" s="2" t="s">
        <v>4974</v>
      </c>
      <c r="F308" s="5"/>
      <c r="G308" s="1">
        <f>IF(D308=D307,G307+1,1)</f>
        <v>10</v>
      </c>
    </row>
    <row r="309" spans="1:7" ht="17.55" hidden="1" customHeight="1" thickBot="1" x14ac:dyDescent="0.35">
      <c r="A309" s="1" t="str">
        <f t="shared" si="4"/>
        <v>GHOUL11</v>
      </c>
      <c r="B309" s="1">
        <v>0</v>
      </c>
      <c r="C309" s="6" t="s">
        <v>4761</v>
      </c>
      <c r="D309" s="7" t="s">
        <v>4963</v>
      </c>
      <c r="E309" s="2" t="s">
        <v>4975</v>
      </c>
      <c r="F309" s="5"/>
      <c r="G309" s="1">
        <f>IF(D309=D308,G308+1,1)</f>
        <v>11</v>
      </c>
    </row>
    <row r="310" spans="1:7" ht="17.55" hidden="1" customHeight="1" thickBot="1" x14ac:dyDescent="0.35">
      <c r="A310" s="1" t="str">
        <f t="shared" si="4"/>
        <v>GHOUL12</v>
      </c>
      <c r="B310" s="1"/>
      <c r="C310" s="6" t="s">
        <v>4761</v>
      </c>
      <c r="D310" s="7" t="s">
        <v>4963</v>
      </c>
      <c r="E310" s="2" t="s">
        <v>4976</v>
      </c>
      <c r="F310" s="5"/>
      <c r="G310" s="1">
        <f>IF(D310=D309,G309+1,1)</f>
        <v>12</v>
      </c>
    </row>
    <row r="311" spans="1:7" ht="17.55" hidden="1" customHeight="1" thickBot="1" x14ac:dyDescent="0.35">
      <c r="A311" s="1" t="str">
        <f t="shared" si="4"/>
        <v>GHOUL13</v>
      </c>
      <c r="B311" s="1"/>
      <c r="C311" s="6" t="s">
        <v>4761</v>
      </c>
      <c r="D311" s="7" t="s">
        <v>4963</v>
      </c>
      <c r="E311" s="2" t="s">
        <v>4977</v>
      </c>
      <c r="F311" s="5"/>
      <c r="G311" s="1">
        <f>IF(D311=D310,G310+1,1)</f>
        <v>13</v>
      </c>
    </row>
    <row r="312" spans="1:7" ht="17.55" hidden="1" customHeight="1" thickBot="1" x14ac:dyDescent="0.35">
      <c r="A312" s="1" t="str">
        <f t="shared" si="4"/>
        <v>GHOUL14</v>
      </c>
      <c r="B312" s="1"/>
      <c r="C312" s="6" t="s">
        <v>4761</v>
      </c>
      <c r="D312" s="7" t="s">
        <v>4963</v>
      </c>
      <c r="E312" s="2" t="s">
        <v>4978</v>
      </c>
      <c r="F312" s="5"/>
      <c r="G312" s="1">
        <f>IF(D312=D311,G311+1,1)</f>
        <v>14</v>
      </c>
    </row>
    <row r="313" spans="1:7" ht="17.55" hidden="1" customHeight="1" thickBot="1" x14ac:dyDescent="0.35">
      <c r="A313" s="1" t="str">
        <f t="shared" si="4"/>
        <v>GHOUL15</v>
      </c>
      <c r="B313" s="1">
        <v>0</v>
      </c>
      <c r="C313" s="6" t="s">
        <v>4761</v>
      </c>
      <c r="D313" s="7" t="s">
        <v>4963</v>
      </c>
      <c r="E313" s="2" t="s">
        <v>4979</v>
      </c>
      <c r="F313" s="5"/>
      <c r="G313" s="1">
        <f>IF(D313=D312,G312+1,1)</f>
        <v>15</v>
      </c>
    </row>
    <row r="314" spans="1:7" ht="17.55" hidden="1" customHeight="1" thickBot="1" x14ac:dyDescent="0.35">
      <c r="A314" s="1" t="str">
        <f t="shared" si="4"/>
        <v>GHOUL16</v>
      </c>
      <c r="B314" s="1">
        <v>0</v>
      </c>
      <c r="C314" s="6" t="s">
        <v>4761</v>
      </c>
      <c r="D314" s="7" t="s">
        <v>4963</v>
      </c>
      <c r="E314" s="2" t="s">
        <v>4980</v>
      </c>
      <c r="F314" s="5"/>
      <c r="G314" s="1">
        <f>IF(D314=D313,G313+1,1)</f>
        <v>16</v>
      </c>
    </row>
    <row r="315" spans="1:7" ht="17.55" hidden="1" customHeight="1" thickBot="1" x14ac:dyDescent="0.35">
      <c r="A315" s="1" t="str">
        <f t="shared" si="4"/>
        <v>HAUNT1</v>
      </c>
      <c r="B315" s="1"/>
      <c r="C315" s="6" t="s">
        <v>4761</v>
      </c>
      <c r="D315" s="6" t="s">
        <v>4984</v>
      </c>
      <c r="E315" s="2" t="s">
        <v>4985</v>
      </c>
      <c r="F315" s="5"/>
      <c r="G315" s="1">
        <f>IF(D315=D314,G314+1,1)</f>
        <v>1</v>
      </c>
    </row>
    <row r="316" spans="1:7" ht="17.55" hidden="1" customHeight="1" thickBot="1" x14ac:dyDescent="0.35">
      <c r="A316" s="1" t="str">
        <f t="shared" si="4"/>
        <v>HAUNT2</v>
      </c>
      <c r="B316" s="1"/>
      <c r="C316" s="6" t="s">
        <v>4761</v>
      </c>
      <c r="D316" s="6" t="s">
        <v>4984</v>
      </c>
      <c r="E316" s="2" t="s">
        <v>4986</v>
      </c>
      <c r="F316" s="5"/>
      <c r="G316" s="1">
        <f>IF(D316=D315,G315+1,1)</f>
        <v>2</v>
      </c>
    </row>
    <row r="317" spans="1:7" ht="17.55" hidden="1" customHeight="1" thickBot="1" x14ac:dyDescent="0.35">
      <c r="A317" s="1" t="str">
        <f t="shared" si="4"/>
        <v>HAUNT3</v>
      </c>
      <c r="B317" s="1">
        <v>0</v>
      </c>
      <c r="C317" s="6" t="s">
        <v>4761</v>
      </c>
      <c r="D317" s="7" t="s">
        <v>4984</v>
      </c>
      <c r="E317" s="2" t="s">
        <v>4987</v>
      </c>
      <c r="F317" s="5"/>
      <c r="G317" s="1">
        <f>IF(D317=D316,G316+1,1)</f>
        <v>3</v>
      </c>
    </row>
    <row r="318" spans="1:7" ht="17.55" hidden="1" customHeight="1" thickBot="1" x14ac:dyDescent="0.35">
      <c r="A318" s="1" t="str">
        <f t="shared" si="4"/>
        <v>HAUNT4</v>
      </c>
      <c r="B318" s="1">
        <v>0</v>
      </c>
      <c r="C318" s="6" t="s">
        <v>4761</v>
      </c>
      <c r="D318" s="7" t="s">
        <v>4984</v>
      </c>
      <c r="E318" s="2" t="s">
        <v>4988</v>
      </c>
      <c r="F318" s="5"/>
      <c r="G318" s="1">
        <f>IF(D318=D317,G317+1,1)</f>
        <v>4</v>
      </c>
    </row>
    <row r="319" spans="1:7" ht="17.55" hidden="1" customHeight="1" thickBot="1" x14ac:dyDescent="0.35">
      <c r="A319" s="1" t="str">
        <f t="shared" si="4"/>
        <v>HAUNT5</v>
      </c>
      <c r="B319" s="1">
        <v>0</v>
      </c>
      <c r="C319" s="6" t="s">
        <v>4761</v>
      </c>
      <c r="D319" s="7" t="s">
        <v>4984</v>
      </c>
      <c r="E319" s="2" t="s">
        <v>4989</v>
      </c>
      <c r="F319" s="5"/>
      <c r="G319" s="1">
        <f>IF(D319=D318,G318+1,1)</f>
        <v>5</v>
      </c>
    </row>
    <row r="320" spans="1:7" ht="17.55" hidden="1" customHeight="1" thickBot="1" x14ac:dyDescent="0.35">
      <c r="A320" s="1" t="str">
        <f t="shared" si="4"/>
        <v>HAUNT6</v>
      </c>
      <c r="B320" s="1">
        <v>0</v>
      </c>
      <c r="C320" s="6" t="s">
        <v>4761</v>
      </c>
      <c r="D320" s="7" t="s">
        <v>4984</v>
      </c>
      <c r="E320" s="2" t="s">
        <v>4990</v>
      </c>
      <c r="F320" s="5"/>
      <c r="G320" s="1">
        <f>IF(D320=D319,G319+1,1)</f>
        <v>6</v>
      </c>
    </row>
    <row r="321" spans="1:7" ht="17.55" hidden="1" customHeight="1" thickBot="1" x14ac:dyDescent="0.35">
      <c r="A321" s="1" t="str">
        <f t="shared" si="4"/>
        <v>HORNBLOW1</v>
      </c>
      <c r="B321" s="1"/>
      <c r="C321" s="6" t="s">
        <v>4761</v>
      </c>
      <c r="D321" s="6" t="s">
        <v>5017</v>
      </c>
      <c r="E321" s="2" t="s">
        <v>5018</v>
      </c>
      <c r="F321" s="5"/>
      <c r="G321" s="1">
        <f>IF(D321=D320,G320+1,1)</f>
        <v>1</v>
      </c>
    </row>
    <row r="322" spans="1:7" ht="17.55" hidden="1" customHeight="1" thickBot="1" x14ac:dyDescent="0.35">
      <c r="A322" s="1" t="str">
        <f t="shared" ref="A322:A385" si="5">CONCATENATE(D322,G322)</f>
        <v>INSPIRATION1</v>
      </c>
      <c r="B322" s="1"/>
      <c r="C322" s="6" t="s">
        <v>4761</v>
      </c>
      <c r="D322" s="6" t="s">
        <v>5066</v>
      </c>
      <c r="E322" s="2" t="s">
        <v>5067</v>
      </c>
      <c r="F322" s="5"/>
      <c r="G322" s="1">
        <f>IF(D322=D321,G321+1,1)</f>
        <v>1</v>
      </c>
    </row>
    <row r="323" spans="1:7" ht="17.55" hidden="1" customHeight="1" thickBot="1" x14ac:dyDescent="0.35">
      <c r="A323" s="1" t="str">
        <f t="shared" si="5"/>
        <v>INSPIRATION2</v>
      </c>
      <c r="B323" s="1"/>
      <c r="C323" s="6" t="s">
        <v>4761</v>
      </c>
      <c r="D323" s="7" t="s">
        <v>5066</v>
      </c>
      <c r="E323" s="2" t="s">
        <v>5068</v>
      </c>
      <c r="F323" s="5"/>
      <c r="G323" s="1">
        <f>IF(D323=D322,G322+1,1)</f>
        <v>2</v>
      </c>
    </row>
    <row r="324" spans="1:7" ht="17.55" hidden="1" customHeight="1" thickBot="1" x14ac:dyDescent="0.35">
      <c r="A324" s="1" t="str">
        <f t="shared" si="5"/>
        <v>INSPIRATION3</v>
      </c>
      <c r="B324" s="1"/>
      <c r="C324" s="6" t="s">
        <v>4761</v>
      </c>
      <c r="D324" s="7" t="s">
        <v>5066</v>
      </c>
      <c r="E324" s="2" t="s">
        <v>5069</v>
      </c>
      <c r="F324" s="5"/>
      <c r="G324" s="1">
        <f>IF(D324=D323,G323+1,1)</f>
        <v>3</v>
      </c>
    </row>
    <row r="325" spans="1:7" ht="17.55" hidden="1" customHeight="1" thickBot="1" x14ac:dyDescent="0.35">
      <c r="A325" s="1" t="str">
        <f t="shared" si="5"/>
        <v>INSPIRATION4</v>
      </c>
      <c r="B325" s="1"/>
      <c r="C325" s="6" t="s">
        <v>4761</v>
      </c>
      <c r="D325" s="7" t="s">
        <v>5066</v>
      </c>
      <c r="E325" s="2" t="s">
        <v>5070</v>
      </c>
      <c r="F325" s="5"/>
      <c r="G325" s="1">
        <f>IF(D325=D324,G324+1,1)</f>
        <v>4</v>
      </c>
    </row>
    <row r="326" spans="1:7" ht="17.55" hidden="1" customHeight="1" thickBot="1" x14ac:dyDescent="0.35">
      <c r="A326" s="1" t="str">
        <f t="shared" si="5"/>
        <v>INSPIRATION5</v>
      </c>
      <c r="B326" s="1">
        <v>0</v>
      </c>
      <c r="C326" s="6" t="s">
        <v>4761</v>
      </c>
      <c r="D326" s="7" t="s">
        <v>5066</v>
      </c>
      <c r="E326" s="2" t="s">
        <v>5071</v>
      </c>
      <c r="F326" s="5"/>
      <c r="G326" s="1">
        <f>IF(D326=D325,G325+1,1)</f>
        <v>5</v>
      </c>
    </row>
    <row r="327" spans="1:7" ht="17.55" hidden="1" customHeight="1" thickBot="1" x14ac:dyDescent="0.35">
      <c r="A327" s="1" t="str">
        <f t="shared" si="5"/>
        <v>INSPIRATION6</v>
      </c>
      <c r="B327" s="1">
        <v>0</v>
      </c>
      <c r="C327" s="6" t="s">
        <v>4761</v>
      </c>
      <c r="D327" s="7" t="s">
        <v>5066</v>
      </c>
      <c r="E327" s="2" t="s">
        <v>5072</v>
      </c>
      <c r="F327" s="5"/>
      <c r="G327" s="1">
        <f>IF(D327=D326,G326+1,1)</f>
        <v>6</v>
      </c>
    </row>
    <row r="328" spans="1:7" ht="17.55" hidden="1" customHeight="1" thickBot="1" x14ac:dyDescent="0.35">
      <c r="A328" s="1" t="str">
        <f t="shared" si="5"/>
        <v>INSPIRATION7</v>
      </c>
      <c r="B328" s="1"/>
      <c r="C328" s="6" t="s">
        <v>4761</v>
      </c>
      <c r="D328" s="6" t="s">
        <v>5066</v>
      </c>
      <c r="E328" s="2" t="s">
        <v>5073</v>
      </c>
      <c r="F328" s="5"/>
      <c r="G328" s="1">
        <f>IF(D328=D327,G327+1,1)</f>
        <v>7</v>
      </c>
    </row>
    <row r="329" spans="1:7" ht="17.55" hidden="1" customHeight="1" thickBot="1" x14ac:dyDescent="0.35">
      <c r="A329" s="1" t="str">
        <f t="shared" si="5"/>
        <v>INSPIRATION8</v>
      </c>
      <c r="B329" s="1"/>
      <c r="C329" s="6" t="s">
        <v>4761</v>
      </c>
      <c r="D329" s="6" t="s">
        <v>5066</v>
      </c>
      <c r="E329" s="2" t="s">
        <v>5074</v>
      </c>
      <c r="F329" s="5"/>
      <c r="G329" s="1">
        <f>IF(D329=D328,G328+1,1)</f>
        <v>8</v>
      </c>
    </row>
    <row r="330" spans="1:7" ht="17.55" hidden="1" customHeight="1" thickBot="1" x14ac:dyDescent="0.35">
      <c r="A330" s="1" t="str">
        <f t="shared" si="5"/>
        <v>INSPIRATION9</v>
      </c>
      <c r="B330" s="1"/>
      <c r="C330" s="6" t="s">
        <v>4761</v>
      </c>
      <c r="D330" s="6" t="s">
        <v>5066</v>
      </c>
      <c r="E330" s="2" t="s">
        <v>5075</v>
      </c>
      <c r="F330" s="5"/>
      <c r="G330" s="1">
        <f>IF(D330=D329,G329+1,1)</f>
        <v>9</v>
      </c>
    </row>
    <row r="331" spans="1:7" ht="17.55" hidden="1" customHeight="1" thickBot="1" x14ac:dyDescent="0.35">
      <c r="A331" s="1" t="str">
        <f t="shared" si="5"/>
        <v>INSPIRATION10</v>
      </c>
      <c r="B331" s="1"/>
      <c r="C331" s="6" t="s">
        <v>4761</v>
      </c>
      <c r="D331" s="6" t="s">
        <v>5066</v>
      </c>
      <c r="E331" s="2" t="s">
        <v>5076</v>
      </c>
      <c r="F331" s="5"/>
      <c r="G331" s="1">
        <f>IF(D331=D330,G330+1,1)</f>
        <v>10</v>
      </c>
    </row>
    <row r="332" spans="1:7" ht="17.55" hidden="1" customHeight="1" thickBot="1" x14ac:dyDescent="0.35">
      <c r="A332" s="1" t="str">
        <f t="shared" si="5"/>
        <v>TAUNT1</v>
      </c>
      <c r="B332" s="1"/>
      <c r="C332" s="6" t="s">
        <v>4761</v>
      </c>
      <c r="D332" s="6" t="s">
        <v>182</v>
      </c>
      <c r="E332" s="2" t="s">
        <v>5318</v>
      </c>
      <c r="F332" s="5"/>
      <c r="G332" s="1">
        <f>IF(D332=D331,G331+1,1)</f>
        <v>1</v>
      </c>
    </row>
    <row r="333" spans="1:7" ht="17.55" hidden="1" customHeight="1" thickBot="1" x14ac:dyDescent="0.35">
      <c r="A333" s="1" t="str">
        <f t="shared" si="5"/>
        <v>TELEPORT1</v>
      </c>
      <c r="B333" s="1">
        <v>0</v>
      </c>
      <c r="C333" s="6" t="s">
        <v>4761</v>
      </c>
      <c r="D333" s="6" t="s">
        <v>493</v>
      </c>
      <c r="E333" s="2" t="s">
        <v>5337</v>
      </c>
      <c r="F333" s="5"/>
      <c r="G333" s="1">
        <f>IF(D333=D332,G332+1,1)</f>
        <v>1</v>
      </c>
    </row>
    <row r="334" spans="1:7" ht="17.55" hidden="1" customHeight="1" thickBot="1" x14ac:dyDescent="0.35">
      <c r="A334" s="1" t="str">
        <f t="shared" si="5"/>
        <v>TERRIFY1</v>
      </c>
      <c r="B334" s="1">
        <v>0</v>
      </c>
      <c r="C334" s="6" t="s">
        <v>4761</v>
      </c>
      <c r="D334" s="6" t="s">
        <v>5343</v>
      </c>
      <c r="E334" s="2" t="s">
        <v>5344</v>
      </c>
      <c r="F334" s="5"/>
      <c r="G334" s="1">
        <f>IF(D334=D333,G333+1,1)</f>
        <v>1</v>
      </c>
    </row>
    <row r="335" spans="1:7" ht="17.55" hidden="1" customHeight="1" thickBot="1" x14ac:dyDescent="0.35">
      <c r="A335" s="1" t="str">
        <f t="shared" si="5"/>
        <v>TERRIFY2</v>
      </c>
      <c r="B335" s="1">
        <v>0</v>
      </c>
      <c r="C335" s="6" t="s">
        <v>4761</v>
      </c>
      <c r="D335" s="6" t="s">
        <v>5343</v>
      </c>
      <c r="E335" s="2" t="s">
        <v>5345</v>
      </c>
      <c r="F335" s="5"/>
      <c r="G335" s="1">
        <f>IF(D335=D334,G334+1,1)</f>
        <v>2</v>
      </c>
    </row>
    <row r="336" spans="1:7" ht="17.55" hidden="1" customHeight="1" thickBot="1" x14ac:dyDescent="0.35">
      <c r="A336" s="1" t="str">
        <f t="shared" si="5"/>
        <v>TERRIFY3</v>
      </c>
      <c r="B336" s="1">
        <v>0</v>
      </c>
      <c r="C336" s="6" t="s">
        <v>4761</v>
      </c>
      <c r="D336" s="6" t="s">
        <v>5343</v>
      </c>
      <c r="E336" s="2" t="s">
        <v>5346</v>
      </c>
      <c r="F336" s="5"/>
      <c r="G336" s="1">
        <f>IF(D336=D335,G335+1,1)</f>
        <v>3</v>
      </c>
    </row>
    <row r="337" spans="1:7" ht="17.55" hidden="1" customHeight="1" thickBot="1" x14ac:dyDescent="0.35">
      <c r="A337" s="1" t="str">
        <f t="shared" si="5"/>
        <v>TERRIFY4</v>
      </c>
      <c r="B337" s="1">
        <v>0</v>
      </c>
      <c r="C337" s="6" t="s">
        <v>4761</v>
      </c>
      <c r="D337" s="6" t="s">
        <v>5343</v>
      </c>
      <c r="E337" s="2" t="s">
        <v>5347</v>
      </c>
      <c r="F337" s="5"/>
      <c r="G337" s="1">
        <f>IF(D337=D336,G336+1,1)</f>
        <v>4</v>
      </c>
    </row>
    <row r="338" spans="1:7" ht="17.55" hidden="1" customHeight="1" thickBot="1" x14ac:dyDescent="0.35">
      <c r="A338" s="1" t="str">
        <f t="shared" si="5"/>
        <v>TERRIFY5</v>
      </c>
      <c r="B338" s="1">
        <v>0</v>
      </c>
      <c r="C338" s="6" t="s">
        <v>4761</v>
      </c>
      <c r="D338" s="7" t="s">
        <v>5343</v>
      </c>
      <c r="E338" s="2" t="s">
        <v>5348</v>
      </c>
      <c r="F338" s="5"/>
      <c r="G338" s="1">
        <f>IF(D338=D337,G337+1,1)</f>
        <v>5</v>
      </c>
    </row>
    <row r="339" spans="1:7" ht="17.55" hidden="1" customHeight="1" thickBot="1" x14ac:dyDescent="0.35">
      <c r="A339" s="1" t="str">
        <f t="shared" si="5"/>
        <v>TERRIFY6</v>
      </c>
      <c r="B339" s="1">
        <v>0</v>
      </c>
      <c r="C339" s="6" t="s">
        <v>4761</v>
      </c>
      <c r="D339" s="7" t="s">
        <v>5343</v>
      </c>
      <c r="E339" s="2" t="s">
        <v>5349</v>
      </c>
      <c r="F339" s="5"/>
      <c r="G339" s="1">
        <f>IF(D339=D338,G338+1,1)</f>
        <v>6</v>
      </c>
    </row>
    <row r="340" spans="1:7" ht="17.55" hidden="1" customHeight="1" thickBot="1" x14ac:dyDescent="0.35">
      <c r="A340" s="1" t="str">
        <f t="shared" si="5"/>
        <v>THREAT1</v>
      </c>
      <c r="B340" s="1"/>
      <c r="C340" s="6" t="s">
        <v>4761</v>
      </c>
      <c r="D340" s="7" t="s">
        <v>547</v>
      </c>
      <c r="E340" s="2" t="s">
        <v>5350</v>
      </c>
      <c r="F340" s="5"/>
      <c r="G340" s="1">
        <f>IF(D340=D339,G339+1,1)</f>
        <v>1</v>
      </c>
    </row>
    <row r="341" spans="1:7" ht="17.55" hidden="1" customHeight="1" thickBot="1" x14ac:dyDescent="0.35">
      <c r="A341" s="1" t="str">
        <f t="shared" si="5"/>
        <v>THREAT2</v>
      </c>
      <c r="B341" s="1"/>
      <c r="C341" s="6" t="s">
        <v>4761</v>
      </c>
      <c r="D341" s="7" t="s">
        <v>547</v>
      </c>
      <c r="E341" s="2" t="s">
        <v>5351</v>
      </c>
      <c r="F341" s="5"/>
      <c r="G341" s="1">
        <f>IF(D341=D340,G340+1,1)</f>
        <v>2</v>
      </c>
    </row>
    <row r="342" spans="1:7" ht="17.55" hidden="1" customHeight="1" thickBot="1" x14ac:dyDescent="0.35">
      <c r="A342" s="1" t="str">
        <f t="shared" si="5"/>
        <v>THREAT3</v>
      </c>
      <c r="B342" s="1"/>
      <c r="C342" s="6" t="s">
        <v>4761</v>
      </c>
      <c r="D342" s="7" t="s">
        <v>547</v>
      </c>
      <c r="E342" s="2" t="s">
        <v>5352</v>
      </c>
      <c r="F342" s="5"/>
      <c r="G342" s="1">
        <f>IF(D342=D341,G341+1,1)</f>
        <v>3</v>
      </c>
    </row>
    <row r="343" spans="1:7" ht="17.55" hidden="1" customHeight="1" thickBot="1" x14ac:dyDescent="0.35">
      <c r="A343" s="1" t="str">
        <f t="shared" si="5"/>
        <v>THREAT4</v>
      </c>
      <c r="B343" s="1"/>
      <c r="C343" s="6" t="s">
        <v>4761</v>
      </c>
      <c r="D343" s="7" t="s">
        <v>547</v>
      </c>
      <c r="E343" s="2" t="s">
        <v>5354</v>
      </c>
      <c r="F343" s="5"/>
      <c r="G343" s="1">
        <f>IF(D343=D342,G342+1,1)</f>
        <v>4</v>
      </c>
    </row>
    <row r="344" spans="1:7" ht="17.55" hidden="1" customHeight="1" thickBot="1" x14ac:dyDescent="0.35">
      <c r="A344" s="1" t="str">
        <f t="shared" si="5"/>
        <v>THREAT5</v>
      </c>
      <c r="B344" s="1"/>
      <c r="C344" s="6" t="s">
        <v>4761</v>
      </c>
      <c r="D344" s="7" t="s">
        <v>547</v>
      </c>
      <c r="E344" s="2" t="s">
        <v>5355</v>
      </c>
      <c r="F344" s="5"/>
      <c r="G344" s="1">
        <f>IF(D344=D343,G343+1,1)</f>
        <v>5</v>
      </c>
    </row>
    <row r="345" spans="1:7" ht="17.55" hidden="1" customHeight="1" thickBot="1" x14ac:dyDescent="0.35">
      <c r="A345" s="1" t="str">
        <f t="shared" si="5"/>
        <v>THREAT6</v>
      </c>
      <c r="B345" s="1"/>
      <c r="C345" s="6" t="s">
        <v>4761</v>
      </c>
      <c r="D345" s="6" t="s">
        <v>547</v>
      </c>
      <c r="E345" s="2" t="s">
        <v>5356</v>
      </c>
      <c r="F345" s="5"/>
      <c r="G345" s="1">
        <f>IF(D345=D344,G344+1,1)</f>
        <v>6</v>
      </c>
    </row>
    <row r="346" spans="1:7" ht="17.55" hidden="1" customHeight="1" thickBot="1" x14ac:dyDescent="0.35">
      <c r="A346" s="1" t="str">
        <f t="shared" si="5"/>
        <v>THREAT7</v>
      </c>
      <c r="B346" s="1"/>
      <c r="C346" s="6" t="s">
        <v>4761</v>
      </c>
      <c r="D346" s="6" t="s">
        <v>547</v>
      </c>
      <c r="E346" s="2" t="s">
        <v>5357</v>
      </c>
      <c r="F346" s="5"/>
      <c r="G346" s="1">
        <f>IF(D346=D345,G345+1,1)</f>
        <v>7</v>
      </c>
    </row>
    <row r="347" spans="1:7" ht="17.55" hidden="1" customHeight="1" thickBot="1" x14ac:dyDescent="0.35">
      <c r="A347" s="1" t="str">
        <f t="shared" si="5"/>
        <v>THREAT8</v>
      </c>
      <c r="B347" s="1"/>
      <c r="C347" s="6" t="s">
        <v>4761</v>
      </c>
      <c r="D347" s="6" t="s">
        <v>547</v>
      </c>
      <c r="E347" s="2" t="s">
        <v>5358</v>
      </c>
      <c r="F347" s="5"/>
      <c r="G347" s="1">
        <f>IF(D347=D346,G346+1,1)</f>
        <v>8</v>
      </c>
    </row>
    <row r="348" spans="1:7" ht="17.55" hidden="1" customHeight="1" thickBot="1" x14ac:dyDescent="0.35">
      <c r="A348" s="1" t="str">
        <f t="shared" si="5"/>
        <v>THREAT9</v>
      </c>
      <c r="B348" s="1"/>
      <c r="C348" s="6" t="s">
        <v>4761</v>
      </c>
      <c r="D348" s="6" t="s">
        <v>547</v>
      </c>
      <c r="E348" s="2" t="s">
        <v>5359</v>
      </c>
      <c r="F348" s="5"/>
      <c r="G348" s="1">
        <f>IF(D348=D347,G347+1,1)</f>
        <v>9</v>
      </c>
    </row>
    <row r="349" spans="1:7" ht="17.55" hidden="1" customHeight="1" thickBot="1" x14ac:dyDescent="0.35">
      <c r="A349" s="1" t="str">
        <f t="shared" si="5"/>
        <v>THROW1</v>
      </c>
      <c r="B349" s="1"/>
      <c r="C349" s="6" t="s">
        <v>4761</v>
      </c>
      <c r="D349" s="11" t="s">
        <v>34</v>
      </c>
      <c r="E349" s="2" t="s">
        <v>5360</v>
      </c>
      <c r="F349" s="5"/>
      <c r="G349" s="1">
        <f>IF(D349=D348,G348+1,1)</f>
        <v>1</v>
      </c>
    </row>
    <row r="350" spans="1:7" ht="17.55" hidden="1" customHeight="1" thickBot="1" x14ac:dyDescent="0.35">
      <c r="A350" s="1" t="str">
        <f t="shared" si="5"/>
        <v>TIME_CRAWL1</v>
      </c>
      <c r="B350" s="1"/>
      <c r="C350" s="6" t="s">
        <v>4761</v>
      </c>
      <c r="D350" s="6" t="s">
        <v>5361</v>
      </c>
      <c r="E350" s="2" t="s">
        <v>5362</v>
      </c>
      <c r="F350" s="5"/>
      <c r="G350" s="1">
        <f>IF(D350=D349,G349+1,1)</f>
        <v>1</v>
      </c>
    </row>
    <row r="351" spans="1:7" ht="17.55" hidden="1" customHeight="1" thickBot="1" x14ac:dyDescent="0.35">
      <c r="A351" s="1" t="str">
        <f t="shared" si="5"/>
        <v>UNYIELD1</v>
      </c>
      <c r="B351" s="1">
        <v>0</v>
      </c>
      <c r="C351" s="6" t="s">
        <v>4761</v>
      </c>
      <c r="D351" s="11" t="s">
        <v>2229</v>
      </c>
      <c r="E351" s="2" t="s">
        <v>5384</v>
      </c>
      <c r="F351" s="5"/>
      <c r="G351" s="1">
        <f>IF(D351=D350,G350+1,1)</f>
        <v>1</v>
      </c>
    </row>
    <row r="352" spans="1:7" ht="17.55" hidden="1" customHeight="1" thickBot="1" x14ac:dyDescent="0.35">
      <c r="A352" s="1" t="str">
        <f t="shared" si="5"/>
        <v>UNYIELD2</v>
      </c>
      <c r="B352" s="1"/>
      <c r="C352" s="6" t="s">
        <v>4761</v>
      </c>
      <c r="D352" s="11" t="s">
        <v>2229</v>
      </c>
      <c r="E352" s="2" t="s">
        <v>5385</v>
      </c>
      <c r="F352" s="5"/>
      <c r="G352" s="1">
        <f>IF(D352=D351,G351+1,1)</f>
        <v>2</v>
      </c>
    </row>
    <row r="353" spans="1:7" ht="17.55" hidden="1" customHeight="1" thickBot="1" x14ac:dyDescent="0.35">
      <c r="A353" s="1" t="str">
        <f t="shared" si="5"/>
        <v>UNYIELD3</v>
      </c>
      <c r="B353" s="1"/>
      <c r="C353" s="6" t="s">
        <v>4761</v>
      </c>
      <c r="D353" s="11" t="s">
        <v>2229</v>
      </c>
      <c r="E353" s="2" t="s">
        <v>5386</v>
      </c>
      <c r="F353" s="5"/>
      <c r="G353" s="1">
        <f>IF(D353=D352,G352+1,1)</f>
        <v>3</v>
      </c>
    </row>
    <row r="354" spans="1:7" ht="17.55" hidden="1" customHeight="1" thickBot="1" x14ac:dyDescent="0.35">
      <c r="A354" s="1" t="str">
        <f t="shared" si="5"/>
        <v>UNYIELD4</v>
      </c>
      <c r="B354" s="1">
        <v>0</v>
      </c>
      <c r="C354" s="6" t="s">
        <v>4761</v>
      </c>
      <c r="D354" s="11" t="s">
        <v>2229</v>
      </c>
      <c r="E354" s="2" t="s">
        <v>5387</v>
      </c>
      <c r="F354" s="5"/>
      <c r="G354" s="1">
        <f>IF(D354=D353,G353+1,1)</f>
        <v>4</v>
      </c>
    </row>
    <row r="355" spans="1:7" ht="17.55" hidden="1" customHeight="1" thickBot="1" x14ac:dyDescent="0.35">
      <c r="A355" s="1" t="str">
        <f t="shared" si="5"/>
        <v>VAMPIRE1</v>
      </c>
      <c r="B355" s="1"/>
      <c r="C355" s="6" t="s">
        <v>4761</v>
      </c>
      <c r="D355" s="6" t="s">
        <v>5388</v>
      </c>
      <c r="E355" s="2" t="s">
        <v>5389</v>
      </c>
      <c r="F355" s="5"/>
      <c r="G355" s="1">
        <f>IF(D355=D354,G354+1,1)</f>
        <v>1</v>
      </c>
    </row>
    <row r="356" spans="1:7" ht="17.55" hidden="1" customHeight="1" thickBot="1" x14ac:dyDescent="0.35">
      <c r="A356" s="1" t="str">
        <f t="shared" si="5"/>
        <v>VAMPIRE2</v>
      </c>
      <c r="B356" s="1"/>
      <c r="C356" s="6" t="s">
        <v>4761</v>
      </c>
      <c r="D356" s="6" t="s">
        <v>5388</v>
      </c>
      <c r="E356" s="2" t="s">
        <v>5390</v>
      </c>
      <c r="F356" s="5"/>
      <c r="G356" s="1">
        <f>IF(D356=D355,G355+1,1)</f>
        <v>2</v>
      </c>
    </row>
    <row r="357" spans="1:7" ht="17.55" hidden="1" customHeight="1" thickBot="1" x14ac:dyDescent="0.35">
      <c r="A357" s="1" t="str">
        <f t="shared" si="5"/>
        <v>VAMPIRE3</v>
      </c>
      <c r="B357" s="1"/>
      <c r="C357" s="6" t="s">
        <v>4761</v>
      </c>
      <c r="D357" s="6" t="s">
        <v>5388</v>
      </c>
      <c r="E357" s="2" t="s">
        <v>5391</v>
      </c>
      <c r="F357" s="5"/>
      <c r="G357" s="1">
        <f>IF(D357=D356,G356+1,1)</f>
        <v>3</v>
      </c>
    </row>
    <row r="358" spans="1:7" ht="17.55" hidden="1" customHeight="1" thickBot="1" x14ac:dyDescent="0.35">
      <c r="A358" s="1" t="str">
        <f t="shared" si="5"/>
        <v>COSTUMECHANGE1</v>
      </c>
      <c r="B358" s="1">
        <v>0</v>
      </c>
      <c r="C358" s="6" t="s">
        <v>5423</v>
      </c>
      <c r="D358" s="6" t="s">
        <v>475</v>
      </c>
      <c r="E358" s="2" t="s">
        <v>5424</v>
      </c>
      <c r="F358" s="5"/>
      <c r="G358" s="1">
        <f>IF(D358=D357,G357+1,1)</f>
        <v>1</v>
      </c>
    </row>
    <row r="359" spans="1:7" ht="17.55" hidden="1" customHeight="1" thickBot="1" x14ac:dyDescent="0.35">
      <c r="A359" s="1" t="str">
        <f t="shared" si="5"/>
        <v>COSTUMECHANGE2</v>
      </c>
      <c r="B359" s="1">
        <v>0</v>
      </c>
      <c r="C359" s="6" t="s">
        <v>5423</v>
      </c>
      <c r="D359" s="6" t="s">
        <v>475</v>
      </c>
      <c r="E359" s="2" t="s">
        <v>5425</v>
      </c>
      <c r="F359" s="5"/>
      <c r="G359" s="1">
        <f>IF(D359=D358,G358+1,1)</f>
        <v>2</v>
      </c>
    </row>
    <row r="360" spans="1:7" ht="17.55" hidden="1" customHeight="1" thickBot="1" x14ac:dyDescent="0.35">
      <c r="A360" s="1" t="str">
        <f t="shared" si="5"/>
        <v>READY1</v>
      </c>
      <c r="B360" s="1"/>
      <c r="C360" s="6" t="s">
        <v>5448</v>
      </c>
      <c r="D360" s="8" t="s">
        <v>160</v>
      </c>
      <c r="E360" s="2" t="s">
        <v>5449</v>
      </c>
      <c r="F360" s="5"/>
      <c r="G360" s="1">
        <f>IF(D360=D359,G359+1,1)</f>
        <v>1</v>
      </c>
    </row>
    <row r="361" spans="1:7" ht="17.55" hidden="1" customHeight="1" thickBot="1" x14ac:dyDescent="0.35">
      <c r="A361" s="1" t="str">
        <f t="shared" si="5"/>
        <v>SLEEP1</v>
      </c>
      <c r="B361" s="1"/>
      <c r="C361" s="6" t="s">
        <v>5455</v>
      </c>
      <c r="D361" s="8" t="s">
        <v>1659</v>
      </c>
      <c r="E361" s="2" t="s">
        <v>5456</v>
      </c>
      <c r="F361" s="5"/>
      <c r="G361" s="1">
        <f>IF(D361=D360,G360+1,1)</f>
        <v>1</v>
      </c>
    </row>
    <row r="362" spans="1:7" ht="17.55" hidden="1" customHeight="1" thickBot="1" x14ac:dyDescent="0.35">
      <c r="A362" s="1" t="str">
        <f t="shared" si="5"/>
        <v>SLEEP2</v>
      </c>
      <c r="B362" s="1"/>
      <c r="C362" s="6" t="s">
        <v>5455</v>
      </c>
      <c r="D362" s="8" t="s">
        <v>1659</v>
      </c>
      <c r="E362" s="2" t="s">
        <v>5457</v>
      </c>
      <c r="F362" s="5"/>
      <c r="G362" s="1">
        <f>IF(D362=D361,G361+1,1)</f>
        <v>2</v>
      </c>
    </row>
    <row r="363" spans="1:7" ht="17.55" hidden="1" customHeight="1" thickBot="1" x14ac:dyDescent="0.35">
      <c r="A363" s="1" t="str">
        <f t="shared" si="5"/>
        <v>SLEEP3</v>
      </c>
      <c r="B363" s="1"/>
      <c r="C363" s="6" t="s">
        <v>5455</v>
      </c>
      <c r="D363" s="8" t="s">
        <v>1659</v>
      </c>
      <c r="E363" s="2" t="s">
        <v>5458</v>
      </c>
      <c r="F363" s="5"/>
      <c r="G363" s="1">
        <f>IF(D363=D362,G362+1,1)</f>
        <v>3</v>
      </c>
    </row>
    <row r="364" spans="1:7" ht="17.55" hidden="1" customHeight="1" thickBot="1" x14ac:dyDescent="0.35">
      <c r="A364" s="1" t="str">
        <f t="shared" si="5"/>
        <v>SLEEP4</v>
      </c>
      <c r="B364" s="1"/>
      <c r="C364" s="6" t="s">
        <v>5455</v>
      </c>
      <c r="D364" s="8" t="s">
        <v>1659</v>
      </c>
      <c r="E364" s="2" t="s">
        <v>5459</v>
      </c>
      <c r="F364" s="5"/>
      <c r="G364" s="1">
        <f>IF(D364=D363,G363+1,1)</f>
        <v>4</v>
      </c>
    </row>
    <row r="365" spans="1:7" ht="17.55" hidden="1" customHeight="1" thickBot="1" x14ac:dyDescent="0.35">
      <c r="A365" s="1" t="str">
        <f t="shared" si="5"/>
        <v>IDLE1</v>
      </c>
      <c r="B365" s="1"/>
      <c r="C365" s="8" t="s">
        <v>5468</v>
      </c>
      <c r="D365" s="7" t="s">
        <v>488</v>
      </c>
      <c r="E365" s="2" t="s">
        <v>5469</v>
      </c>
      <c r="F365" s="5"/>
      <c r="G365" s="1">
        <f>IF(D365=D364,G364+1,1)</f>
        <v>1</v>
      </c>
    </row>
    <row r="366" spans="1:7" ht="17.55" hidden="1" customHeight="1" thickBot="1" x14ac:dyDescent="0.35">
      <c r="A366" s="1" t="str">
        <f t="shared" si="5"/>
        <v>READY1</v>
      </c>
      <c r="B366" s="1"/>
      <c r="C366" s="8" t="s">
        <v>5468</v>
      </c>
      <c r="D366" s="6" t="s">
        <v>160</v>
      </c>
      <c r="E366" s="2" t="s">
        <v>5470</v>
      </c>
      <c r="F366" s="5"/>
      <c r="G366" s="1">
        <f>IF(D366=D365,G365+1,1)</f>
        <v>1</v>
      </c>
    </row>
    <row r="367" spans="1:7" ht="17.55" hidden="1" customHeight="1" thickBot="1" x14ac:dyDescent="0.35">
      <c r="A367" s="1" t="str">
        <f t="shared" si="5"/>
        <v>READY2</v>
      </c>
      <c r="B367" s="1"/>
      <c r="C367" s="8" t="s">
        <v>5468</v>
      </c>
      <c r="D367" s="6" t="s">
        <v>160</v>
      </c>
      <c r="E367" s="2" t="s">
        <v>5471</v>
      </c>
      <c r="F367" s="5"/>
      <c r="G367" s="1">
        <f>IF(D367=D366,G366+1,1)</f>
        <v>2</v>
      </c>
    </row>
    <row r="368" spans="1:7" ht="17.55" hidden="1" customHeight="1" thickBot="1" x14ac:dyDescent="0.35">
      <c r="A368" s="1" t="str">
        <f t="shared" si="5"/>
        <v>READY3</v>
      </c>
      <c r="B368" s="1"/>
      <c r="C368" s="8" t="s">
        <v>5468</v>
      </c>
      <c r="D368" s="6" t="s">
        <v>160</v>
      </c>
      <c r="E368" s="2" t="s">
        <v>5472</v>
      </c>
      <c r="F368" s="5"/>
      <c r="G368" s="1">
        <f>IF(D368=D367,G367+1,1)</f>
        <v>3</v>
      </c>
    </row>
    <row r="369" spans="1:7" ht="17.55" hidden="1" customHeight="1" thickBot="1" x14ac:dyDescent="0.35">
      <c r="A369" s="1" t="str">
        <f t="shared" si="5"/>
        <v>SLEEP1</v>
      </c>
      <c r="B369" s="1"/>
      <c r="C369" s="8" t="s">
        <v>5468</v>
      </c>
      <c r="D369" s="8" t="s">
        <v>1659</v>
      </c>
      <c r="E369" s="2" t="s">
        <v>5473</v>
      </c>
      <c r="F369" s="5"/>
      <c r="G369" s="1">
        <f>IF(D369=D368,G368+1,1)</f>
        <v>1</v>
      </c>
    </row>
    <row r="370" spans="1:7" ht="17.55" hidden="1" customHeight="1" thickBot="1" x14ac:dyDescent="0.35">
      <c r="A370" s="1" t="str">
        <f t="shared" si="5"/>
        <v>TORRENT1</v>
      </c>
      <c r="B370" s="1"/>
      <c r="C370" s="6" t="s">
        <v>5598</v>
      </c>
      <c r="D370" s="6" t="s">
        <v>2226</v>
      </c>
      <c r="E370" s="2" t="s">
        <v>5599</v>
      </c>
      <c r="F370" s="5"/>
      <c r="G370" s="1">
        <f>IF(D370=D369,G369+1,1)</f>
        <v>1</v>
      </c>
    </row>
    <row r="371" spans="1:7" ht="17.55" hidden="1" customHeight="1" thickBot="1" x14ac:dyDescent="0.35">
      <c r="A371" s="1" t="str">
        <f t="shared" si="5"/>
        <v>IDLE1</v>
      </c>
      <c r="B371" s="1"/>
      <c r="C371" s="6" t="s">
        <v>5720</v>
      </c>
      <c r="D371" s="7" t="s">
        <v>488</v>
      </c>
      <c r="E371" s="2" t="s">
        <v>5721</v>
      </c>
      <c r="F371" s="5"/>
      <c r="G371" s="1">
        <f>IF(D371=D370,G370+1,1)</f>
        <v>1</v>
      </c>
    </row>
    <row r="372" spans="1:7" ht="17.55" hidden="1" customHeight="1" thickBot="1" x14ac:dyDescent="0.35">
      <c r="A372" s="1" t="str">
        <f t="shared" si="5"/>
        <v>BEATCHEST1</v>
      </c>
      <c r="B372" s="1"/>
      <c r="C372" s="6" t="s">
        <v>3791</v>
      </c>
      <c r="D372" s="6" t="s">
        <v>5798</v>
      </c>
      <c r="E372" s="2" t="s">
        <v>5799</v>
      </c>
      <c r="F372" s="5"/>
      <c r="G372" s="1">
        <f>IF(D372=D371,G371+1,1)</f>
        <v>1</v>
      </c>
    </row>
    <row r="373" spans="1:7" ht="17.55" hidden="1" customHeight="1" thickBot="1" x14ac:dyDescent="0.35">
      <c r="A373" s="1" t="str">
        <f t="shared" si="5"/>
        <v>BEATCHEST2</v>
      </c>
      <c r="B373" s="1"/>
      <c r="C373" s="6" t="s">
        <v>3791</v>
      </c>
      <c r="D373" s="6" t="s">
        <v>5798</v>
      </c>
      <c r="E373" s="2" t="s">
        <v>5800</v>
      </c>
      <c r="F373" s="5"/>
      <c r="G373" s="1">
        <f>IF(D373=D372,G372+1,1)</f>
        <v>2</v>
      </c>
    </row>
    <row r="374" spans="1:7" ht="17.55" hidden="1" customHeight="1" thickBot="1" x14ac:dyDescent="0.35">
      <c r="A374" s="1" t="str">
        <f t="shared" si="5"/>
        <v>BEATCHEST3</v>
      </c>
      <c r="B374" s="1"/>
      <c r="C374" s="6" t="s">
        <v>3791</v>
      </c>
      <c r="D374" s="6" t="s">
        <v>5798</v>
      </c>
      <c r="E374" s="2" t="s">
        <v>5801</v>
      </c>
      <c r="F374" s="5"/>
      <c r="G374" s="1">
        <f>IF(D374=D373,G373+1,1)</f>
        <v>3</v>
      </c>
    </row>
    <row r="375" spans="1:7" ht="17.55" hidden="1" customHeight="1" thickBot="1" x14ac:dyDescent="0.35">
      <c r="A375" s="1" t="str">
        <f t="shared" si="5"/>
        <v>FACEPALM1</v>
      </c>
      <c r="B375" s="1"/>
      <c r="C375" s="6" t="s">
        <v>3791</v>
      </c>
      <c r="D375" s="6" t="s">
        <v>1945</v>
      </c>
      <c r="E375" s="2"/>
      <c r="F375" s="5"/>
      <c r="G375" s="1">
        <f>IF(D375=D374,G374+1,1)</f>
        <v>1</v>
      </c>
    </row>
    <row r="376" spans="1:7" ht="17.55" hidden="1" customHeight="1" thickBot="1" x14ac:dyDescent="0.35">
      <c r="A376" s="1" t="str">
        <f t="shared" si="5"/>
        <v>FACEPALM2</v>
      </c>
      <c r="B376" s="1">
        <v>0</v>
      </c>
      <c r="C376" s="6" t="s">
        <v>3791</v>
      </c>
      <c r="D376" s="6" t="s">
        <v>1945</v>
      </c>
      <c r="E376" s="2" t="s">
        <v>5918</v>
      </c>
      <c r="F376" s="5"/>
      <c r="G376" s="1">
        <f>IF(D376=D375,G375+1,1)</f>
        <v>2</v>
      </c>
    </row>
    <row r="377" spans="1:7" ht="17.55" hidden="1" customHeight="1" thickBot="1" x14ac:dyDescent="0.35">
      <c r="A377" s="1" t="str">
        <f t="shared" si="5"/>
        <v>LEADERSHIP1</v>
      </c>
      <c r="B377" s="1"/>
      <c r="C377" s="6" t="s">
        <v>3791</v>
      </c>
      <c r="D377" s="6" t="s">
        <v>6056</v>
      </c>
      <c r="E377" s="2" t="s">
        <v>6057</v>
      </c>
      <c r="F377" s="5"/>
      <c r="G377" s="1">
        <f>IF(D377=D376,G376+1,1)</f>
        <v>1</v>
      </c>
    </row>
    <row r="378" spans="1:7" ht="17.55" hidden="1" customHeight="1" thickBot="1" x14ac:dyDescent="0.35">
      <c r="A378" s="1" t="str">
        <f t="shared" si="5"/>
        <v>LEADERSHIP2</v>
      </c>
      <c r="B378" s="1"/>
      <c r="C378" s="6" t="s">
        <v>3791</v>
      </c>
      <c r="D378" s="6" t="s">
        <v>6056</v>
      </c>
      <c r="E378" s="2" t="s">
        <v>6058</v>
      </c>
      <c r="F378" s="5"/>
      <c r="G378" s="1">
        <f>IF(D378=D377,G377+1,1)</f>
        <v>2</v>
      </c>
    </row>
    <row r="379" spans="1:7" ht="17.55" hidden="1" customHeight="1" thickBot="1" x14ac:dyDescent="0.35">
      <c r="A379" s="1" t="str">
        <f t="shared" si="5"/>
        <v>DIG1</v>
      </c>
      <c r="B379" s="1"/>
      <c r="C379" s="6" t="s">
        <v>6506</v>
      </c>
      <c r="D379" s="6" t="s">
        <v>11</v>
      </c>
      <c r="E379" s="2" t="s">
        <v>6507</v>
      </c>
      <c r="F379" s="5"/>
      <c r="G379" s="1">
        <f>IF(D379=D378,G378+1,1)</f>
        <v>1</v>
      </c>
    </row>
    <row r="380" spans="1:7" ht="17.55" hidden="1" customHeight="1" thickBot="1" x14ac:dyDescent="0.35">
      <c r="A380" s="1" t="str">
        <f t="shared" si="5"/>
        <v>READY1</v>
      </c>
      <c r="B380" s="1"/>
      <c r="C380" s="6" t="s">
        <v>6531</v>
      </c>
      <c r="D380" s="6" t="s">
        <v>160</v>
      </c>
      <c r="E380" s="2" t="s">
        <v>6532</v>
      </c>
      <c r="F380" s="5"/>
      <c r="G380" s="1">
        <f>IF(D380=D379,G379+1,1)</f>
        <v>1</v>
      </c>
    </row>
    <row r="381" spans="1:7" ht="17.55" hidden="1" customHeight="1" thickBot="1" x14ac:dyDescent="0.35">
      <c r="A381" s="1" t="str">
        <f t="shared" si="5"/>
        <v>READY2</v>
      </c>
      <c r="B381" s="1"/>
      <c r="C381" s="6" t="s">
        <v>6531</v>
      </c>
      <c r="D381" s="6" t="s">
        <v>160</v>
      </c>
      <c r="E381" s="2" t="s">
        <v>6533</v>
      </c>
      <c r="F381" s="5"/>
      <c r="G381" s="1">
        <f>IF(D381=D380,G380+1,1)</f>
        <v>2</v>
      </c>
    </row>
    <row r="382" spans="1:7" ht="17.55" hidden="1" customHeight="1" thickBot="1" x14ac:dyDescent="0.35">
      <c r="A382" s="1" t="str">
        <f t="shared" si="5"/>
        <v>SLIDE_DUAL1</v>
      </c>
      <c r="B382" s="1"/>
      <c r="C382" s="6" t="s">
        <v>174</v>
      </c>
      <c r="D382" s="6" t="s">
        <v>2327</v>
      </c>
      <c r="E382" s="2" t="s">
        <v>6584</v>
      </c>
      <c r="F382" s="5"/>
      <c r="G382" s="1">
        <f>IF(D382=D381,G381+1,1)</f>
        <v>1</v>
      </c>
    </row>
    <row r="383" spans="1:7" ht="17.55" hidden="1" customHeight="1" thickBot="1" x14ac:dyDescent="0.35">
      <c r="A383" s="1" t="str">
        <f t="shared" si="5"/>
        <v>DRAW1</v>
      </c>
      <c r="B383" s="1"/>
      <c r="C383" s="6" t="s">
        <v>5238</v>
      </c>
      <c r="D383" s="6" t="s">
        <v>92</v>
      </c>
      <c r="E383" s="2" t="s">
        <v>6585</v>
      </c>
      <c r="F383" s="5"/>
      <c r="G383" s="1">
        <f>IF(D383=D382,G382+1,1)</f>
        <v>1</v>
      </c>
    </row>
    <row r="384" spans="1:7" ht="17.55" hidden="1" customHeight="1" thickBot="1" x14ac:dyDescent="0.35">
      <c r="A384" s="1" t="str">
        <f t="shared" si="5"/>
        <v>DRAW2</v>
      </c>
      <c r="B384" s="1"/>
      <c r="C384" s="6" t="s">
        <v>5238</v>
      </c>
      <c r="D384" s="6" t="s">
        <v>92</v>
      </c>
      <c r="E384" s="2" t="s">
        <v>6586</v>
      </c>
      <c r="F384" s="5"/>
      <c r="G384" s="1">
        <f>IF(D384=D383,G383+1,1)</f>
        <v>2</v>
      </c>
    </row>
    <row r="385" spans="1:7" ht="17.55" hidden="1" customHeight="1" thickBot="1" x14ac:dyDescent="0.35">
      <c r="A385" s="1" t="str">
        <f t="shared" si="5"/>
        <v>POST1</v>
      </c>
      <c r="B385" s="1">
        <v>0</v>
      </c>
      <c r="C385" s="6" t="s">
        <v>5238</v>
      </c>
      <c r="D385" s="6" t="s">
        <v>526</v>
      </c>
      <c r="E385" s="2" t="s">
        <v>6587</v>
      </c>
      <c r="F385" s="5"/>
      <c r="G385" s="1">
        <f>IF(D385=D384,G384+1,1)</f>
        <v>1</v>
      </c>
    </row>
    <row r="386" spans="1:7" ht="17.55" hidden="1" customHeight="1" thickBot="1" x14ac:dyDescent="0.35">
      <c r="A386" s="1" t="str">
        <f t="shared" ref="A386:A449" si="6">CONCATENATE(D386,G386)</f>
        <v>POST2</v>
      </c>
      <c r="B386" s="1">
        <v>0</v>
      </c>
      <c r="C386" s="6" t="s">
        <v>5238</v>
      </c>
      <c r="D386" s="6" t="s">
        <v>526</v>
      </c>
      <c r="E386" s="2" t="s">
        <v>6588</v>
      </c>
      <c r="F386" s="5"/>
      <c r="G386" s="1">
        <f>IF(D386=D385,G385+1,1)</f>
        <v>2</v>
      </c>
    </row>
    <row r="387" spans="1:7" ht="17.55" hidden="1" customHeight="1" thickBot="1" x14ac:dyDescent="0.35">
      <c r="A387" s="1" t="str">
        <f t="shared" si="6"/>
        <v>SLUG1</v>
      </c>
      <c r="B387" s="1"/>
      <c r="C387" s="6" t="s">
        <v>5238</v>
      </c>
      <c r="D387" s="6" t="s">
        <v>5238</v>
      </c>
      <c r="E387" s="2" t="s">
        <v>6589</v>
      </c>
      <c r="F387" s="5"/>
      <c r="G387" s="1">
        <f>IF(D387=D386,G386+1,1)</f>
        <v>1</v>
      </c>
    </row>
    <row r="388" spans="1:7" ht="17.55" hidden="1" customHeight="1" thickBot="1" x14ac:dyDescent="0.35">
      <c r="A388" s="1" t="str">
        <f t="shared" si="6"/>
        <v>COSTUMECHANGE1</v>
      </c>
      <c r="B388" s="1"/>
      <c r="C388" s="6" t="s">
        <v>1479</v>
      </c>
      <c r="D388" s="6" t="s">
        <v>475</v>
      </c>
      <c r="E388" s="2" t="s">
        <v>6743</v>
      </c>
      <c r="F388" s="5"/>
      <c r="G388" s="1">
        <f>IF(D388=D387,G387+1,1)</f>
        <v>1</v>
      </c>
    </row>
    <row r="389" spans="1:7" ht="17.55" hidden="1" customHeight="1" thickBot="1" x14ac:dyDescent="0.35">
      <c r="A389" s="1" t="str">
        <f t="shared" si="6"/>
        <v>COSTUMECHANGE2</v>
      </c>
      <c r="B389" s="1"/>
      <c r="C389" s="6" t="s">
        <v>1479</v>
      </c>
      <c r="D389" s="6" t="s">
        <v>475</v>
      </c>
      <c r="E389" s="2" t="s">
        <v>6744</v>
      </c>
      <c r="F389" s="5"/>
      <c r="G389" s="1">
        <f>IF(D389=D388,G388+1,1)</f>
        <v>2</v>
      </c>
    </row>
    <row r="390" spans="1:7" ht="17.55" hidden="1" customHeight="1" thickBot="1" x14ac:dyDescent="0.35">
      <c r="A390" s="1" t="str">
        <f t="shared" si="6"/>
        <v>COSTUMECHANGE3</v>
      </c>
      <c r="B390" s="1">
        <v>0</v>
      </c>
      <c r="C390" s="6" t="s">
        <v>1479</v>
      </c>
      <c r="D390" s="6" t="s">
        <v>475</v>
      </c>
      <c r="E390" s="2" t="s">
        <v>6745</v>
      </c>
      <c r="F390" s="5"/>
      <c r="G390" s="1">
        <f>IF(D390=D389,G389+1,1)</f>
        <v>3</v>
      </c>
    </row>
    <row r="391" spans="1:7" ht="17.55" hidden="1" customHeight="1" thickBot="1" x14ac:dyDescent="0.35">
      <c r="A391" s="1" t="str">
        <f t="shared" si="6"/>
        <v>COSTUMECHANGE4</v>
      </c>
      <c r="B391" s="1">
        <v>0</v>
      </c>
      <c r="C391" s="6" t="s">
        <v>1479</v>
      </c>
      <c r="D391" s="6" t="s">
        <v>475</v>
      </c>
      <c r="E391" s="2" t="s">
        <v>6746</v>
      </c>
      <c r="F391" s="5"/>
      <c r="G391" s="1">
        <f>IF(D391=D390,G390+1,1)</f>
        <v>4</v>
      </c>
    </row>
    <row r="392" spans="1:7" ht="17.55" hidden="1" customHeight="1" thickBot="1" x14ac:dyDescent="0.35">
      <c r="A392" s="1" t="str">
        <f t="shared" si="6"/>
        <v>DONE1</v>
      </c>
      <c r="B392" s="1"/>
      <c r="C392" s="6" t="s">
        <v>6870</v>
      </c>
      <c r="D392" s="6" t="s">
        <v>6871</v>
      </c>
      <c r="E392" s="2" t="s">
        <v>6872</v>
      </c>
      <c r="F392" s="5"/>
      <c r="G392" s="1">
        <f>IF(D392=D391,G391+1,1)</f>
        <v>1</v>
      </c>
    </row>
    <row r="393" spans="1:7" ht="17.55" hidden="1" customHeight="1" thickBot="1" x14ac:dyDescent="0.35">
      <c r="A393" s="1" t="str">
        <f t="shared" si="6"/>
        <v>THANK1</v>
      </c>
      <c r="B393" s="1"/>
      <c r="C393" s="6" t="s">
        <v>6870</v>
      </c>
      <c r="D393" s="7" t="s">
        <v>6875</v>
      </c>
      <c r="E393" s="2" t="s">
        <v>6876</v>
      </c>
      <c r="F393" s="5"/>
      <c r="G393" s="1">
        <f>IF(D393=D392,G392+1,1)</f>
        <v>1</v>
      </c>
    </row>
    <row r="394" spans="1:7" ht="17.55" hidden="1" customHeight="1" thickBot="1" x14ac:dyDescent="0.35">
      <c r="A394" s="1" t="str">
        <f t="shared" si="6"/>
        <v>SPIN1</v>
      </c>
      <c r="B394" s="1"/>
      <c r="C394" s="6" t="s">
        <v>7144</v>
      </c>
      <c r="D394" s="6" t="s">
        <v>1479</v>
      </c>
      <c r="E394" s="2" t="s">
        <v>7145</v>
      </c>
      <c r="F394" s="5"/>
      <c r="G394" s="1">
        <f>IF(D394=D393,G393+1,1)</f>
        <v>1</v>
      </c>
    </row>
    <row r="395" spans="1:7" ht="17.55" hidden="1" customHeight="1" thickBot="1" x14ac:dyDescent="0.35">
      <c r="A395" s="1" t="str">
        <f t="shared" si="6"/>
        <v>FROMMILITARYSALUTE1</v>
      </c>
      <c r="B395" s="1"/>
      <c r="C395" s="8" t="s">
        <v>182</v>
      </c>
      <c r="D395" s="6" t="s">
        <v>7154</v>
      </c>
      <c r="E395" s="2" t="s">
        <v>7155</v>
      </c>
      <c r="F395" s="5"/>
      <c r="G395" s="1">
        <f>IF(D395=D394,G394+1,1)</f>
        <v>1</v>
      </c>
    </row>
    <row r="396" spans="1:7" ht="17.55" hidden="1" customHeight="1" thickBot="1" x14ac:dyDescent="0.35">
      <c r="A396" s="1" t="str">
        <f t="shared" si="6"/>
        <v>FROMMILITARYSALUTE2</v>
      </c>
      <c r="B396" s="1"/>
      <c r="C396" s="8" t="s">
        <v>182</v>
      </c>
      <c r="D396" s="6" t="s">
        <v>7154</v>
      </c>
      <c r="E396" s="2" t="s">
        <v>7156</v>
      </c>
      <c r="F396" s="5"/>
      <c r="G396" s="1">
        <f>IF(D396=D395,G395+1,1)</f>
        <v>2</v>
      </c>
    </row>
    <row r="397" spans="1:7" ht="17.55" hidden="1" customHeight="1" thickBot="1" x14ac:dyDescent="0.35">
      <c r="A397" s="1" t="str">
        <f t="shared" si="6"/>
        <v>FROMMILITARYSALUTE3</v>
      </c>
      <c r="B397" s="1"/>
      <c r="C397" s="8" t="s">
        <v>182</v>
      </c>
      <c r="D397" s="6" t="s">
        <v>7154</v>
      </c>
      <c r="E397" s="2" t="s">
        <v>7157</v>
      </c>
      <c r="F397" s="5"/>
      <c r="G397" s="1">
        <f>IF(D397=D396,G396+1,1)</f>
        <v>3</v>
      </c>
    </row>
    <row r="398" spans="1:7" ht="17.55" hidden="1" customHeight="1" thickBot="1" x14ac:dyDescent="0.35">
      <c r="A398" s="1" t="str">
        <f t="shared" si="6"/>
        <v>TEASE1</v>
      </c>
      <c r="B398" s="1"/>
      <c r="C398" s="8" t="s">
        <v>182</v>
      </c>
      <c r="D398" s="8" t="s">
        <v>7163</v>
      </c>
      <c r="E398" s="2" t="s">
        <v>7165</v>
      </c>
      <c r="F398" s="5"/>
      <c r="G398" s="1">
        <f>IF(D398=D397,G397+1,1)</f>
        <v>1</v>
      </c>
    </row>
    <row r="399" spans="1:7" ht="17.55" hidden="1" customHeight="1" thickBot="1" x14ac:dyDescent="0.35">
      <c r="A399" s="1" t="str">
        <f t="shared" si="6"/>
        <v>TEASE2</v>
      </c>
      <c r="B399" s="1"/>
      <c r="C399" s="8" t="s">
        <v>182</v>
      </c>
      <c r="D399" s="8" t="s">
        <v>7163</v>
      </c>
      <c r="E399" s="2" t="s">
        <v>7166</v>
      </c>
      <c r="F399" s="5"/>
      <c r="G399" s="1">
        <f>IF(D399=D398,G398+1,1)</f>
        <v>2</v>
      </c>
    </row>
    <row r="400" spans="1:7" ht="17.55" hidden="1" customHeight="1" thickBot="1" x14ac:dyDescent="0.35">
      <c r="A400" s="1" t="str">
        <f t="shared" si="6"/>
        <v>TEASE3</v>
      </c>
      <c r="B400" s="1"/>
      <c r="C400" s="8" t="s">
        <v>182</v>
      </c>
      <c r="D400" s="8" t="s">
        <v>7163</v>
      </c>
      <c r="E400" s="2" t="s">
        <v>7167</v>
      </c>
      <c r="F400" s="5"/>
      <c r="G400" s="1">
        <f>IF(D400=D399,G399+1,1)</f>
        <v>3</v>
      </c>
    </row>
    <row r="401" spans="1:7" ht="17.55" hidden="1" customHeight="1" thickBot="1" x14ac:dyDescent="0.35">
      <c r="A401" s="1" t="str">
        <f t="shared" si="6"/>
        <v>VANDAL1</v>
      </c>
      <c r="B401" s="1"/>
      <c r="C401" s="6" t="s">
        <v>551</v>
      </c>
      <c r="D401" s="6" t="s">
        <v>551</v>
      </c>
      <c r="E401" s="2" t="s">
        <v>7225</v>
      </c>
      <c r="F401" s="5"/>
      <c r="G401" s="1">
        <f>IF(D401=D400,G400+1,1)</f>
        <v>1</v>
      </c>
    </row>
    <row r="402" spans="1:7" ht="17.55" hidden="1" customHeight="1" thickBot="1" x14ac:dyDescent="0.35">
      <c r="A402" s="1" t="str">
        <f t="shared" si="6"/>
        <v>VANDALIZE1</v>
      </c>
      <c r="B402" s="1"/>
      <c r="C402" s="6" t="s">
        <v>551</v>
      </c>
      <c r="D402" s="6" t="s">
        <v>7226</v>
      </c>
      <c r="E402" s="2" t="s">
        <v>7227</v>
      </c>
      <c r="F402" s="5"/>
      <c r="G402" s="1">
        <f>IF(D402=D401,G401+1,1)</f>
        <v>1</v>
      </c>
    </row>
    <row r="403" spans="1:7" ht="17.55" hidden="1" customHeight="1" thickBot="1" x14ac:dyDescent="0.35">
      <c r="A403" s="1" t="str">
        <f t="shared" si="6"/>
        <v>COSTUMECHANGE1</v>
      </c>
      <c r="B403" s="1">
        <v>0</v>
      </c>
      <c r="C403" s="6" t="s">
        <v>7228</v>
      </c>
      <c r="D403" s="6" t="s">
        <v>475</v>
      </c>
      <c r="E403" s="2" t="s">
        <v>7229</v>
      </c>
      <c r="F403" s="5"/>
      <c r="G403" s="1">
        <f>IF(D403=D402,G402+1,1)</f>
        <v>1</v>
      </c>
    </row>
    <row r="404" spans="1:7" ht="17.55" hidden="1" customHeight="1" thickBot="1" x14ac:dyDescent="0.35">
      <c r="A404" s="1" t="str">
        <f t="shared" si="6"/>
        <v>COSTUMECHANGE2</v>
      </c>
      <c r="B404" s="1">
        <v>0</v>
      </c>
      <c r="C404" s="6" t="s">
        <v>7228</v>
      </c>
      <c r="D404" s="6" t="s">
        <v>475</v>
      </c>
      <c r="E404" s="2" t="s">
        <v>7230</v>
      </c>
      <c r="F404" s="5"/>
      <c r="G404" s="1">
        <f>IF(D404=D403,G403+1,1)</f>
        <v>2</v>
      </c>
    </row>
    <row r="405" spans="1:7" ht="17.55" hidden="1" customHeight="1" thickBot="1" x14ac:dyDescent="0.35">
      <c r="A405" s="1" t="str">
        <f t="shared" si="6"/>
        <v>COSTUMECHANGE3</v>
      </c>
      <c r="B405" s="1"/>
      <c r="C405" s="6" t="s">
        <v>7248</v>
      </c>
      <c r="D405" s="6" t="s">
        <v>475</v>
      </c>
      <c r="E405" s="2" t="s">
        <v>7254</v>
      </c>
      <c r="F405" s="5"/>
      <c r="G405" s="1">
        <f>IF(D405=D404,G404+1,1)</f>
        <v>3</v>
      </c>
    </row>
    <row r="406" spans="1:7" ht="17.55" hidden="1" customHeight="1" thickBot="1" x14ac:dyDescent="0.35">
      <c r="A406" s="1" t="str">
        <f t="shared" si="6"/>
        <v>COSTUMECHANGE4</v>
      </c>
      <c r="B406" s="1"/>
      <c r="C406" s="6" t="s">
        <v>7248</v>
      </c>
      <c r="D406" s="6" t="s">
        <v>475</v>
      </c>
      <c r="E406" s="2" t="s">
        <v>7255</v>
      </c>
      <c r="F406" s="5"/>
      <c r="G406" s="1">
        <f>IF(D406=D405,G405+1,1)</f>
        <v>4</v>
      </c>
    </row>
    <row r="407" spans="1:7" ht="17.55" hidden="1" customHeight="1" thickBot="1" x14ac:dyDescent="0.35">
      <c r="A407" s="1" t="str">
        <f t="shared" si="6"/>
        <v>COSTUMECHANGE5</v>
      </c>
      <c r="B407" s="1">
        <v>0</v>
      </c>
      <c r="C407" s="6" t="s">
        <v>7248</v>
      </c>
      <c r="D407" s="6" t="s">
        <v>475</v>
      </c>
      <c r="E407" s="2" t="s">
        <v>7256</v>
      </c>
      <c r="F407" s="5"/>
      <c r="G407" s="1">
        <f>IF(D407=D406,G406+1,1)</f>
        <v>5</v>
      </c>
    </row>
    <row r="408" spans="1:7" ht="17.55" hidden="1" customHeight="1" thickBot="1" x14ac:dyDescent="0.35">
      <c r="A408" s="1" t="str">
        <f t="shared" si="6"/>
        <v>COSTUMECHANGE6</v>
      </c>
      <c r="B408" s="1">
        <v>0</v>
      </c>
      <c r="C408" s="6" t="s">
        <v>7248</v>
      </c>
      <c r="D408" s="6" t="s">
        <v>475</v>
      </c>
      <c r="E408" s="2" t="s">
        <v>7257</v>
      </c>
      <c r="F408" s="5"/>
      <c r="G408" s="1">
        <f>IF(D408=D407,G407+1,1)</f>
        <v>6</v>
      </c>
    </row>
    <row r="409" spans="1:7" ht="17.55" hidden="1" customHeight="1" thickBot="1" x14ac:dyDescent="0.35">
      <c r="A409" s="1" t="str">
        <f t="shared" si="6"/>
        <v>COSTUMECHANGE7</v>
      </c>
      <c r="B409" s="1">
        <v>0</v>
      </c>
      <c r="C409" s="6" t="s">
        <v>7248</v>
      </c>
      <c r="D409" s="6" t="s">
        <v>475</v>
      </c>
      <c r="E409" s="2" t="s">
        <v>7258</v>
      </c>
      <c r="F409" s="5"/>
      <c r="G409" s="1">
        <f>IF(D409=D408,G408+1,1)</f>
        <v>7</v>
      </c>
    </row>
    <row r="410" spans="1:7" ht="17.55" hidden="1" customHeight="1" thickBot="1" x14ac:dyDescent="0.35">
      <c r="A410" s="1" t="str">
        <f t="shared" si="6"/>
        <v>IDLE1</v>
      </c>
      <c r="B410" s="1"/>
      <c r="C410" s="6" t="s">
        <v>7262</v>
      </c>
      <c r="D410" s="7" t="s">
        <v>488</v>
      </c>
      <c r="E410" s="2" t="s">
        <v>7263</v>
      </c>
      <c r="F410" s="5"/>
      <c r="G410" s="1">
        <f>IF(D410=D409,G409+1,1)</f>
        <v>1</v>
      </c>
    </row>
    <row r="411" spans="1:7" ht="17.55" hidden="1" customHeight="1" thickBot="1" x14ac:dyDescent="0.35">
      <c r="A411" s="1" t="str">
        <f t="shared" si="6"/>
        <v>BACKPACK1</v>
      </c>
      <c r="B411" s="1"/>
      <c r="C411" s="6" t="s">
        <v>7276</v>
      </c>
      <c r="D411" s="6" t="s">
        <v>7277</v>
      </c>
      <c r="E411" s="2" t="s">
        <v>7278</v>
      </c>
      <c r="F411" s="5"/>
      <c r="G411" s="1">
        <f>IF(D411=D410,G410+1,1)</f>
        <v>1</v>
      </c>
    </row>
    <row r="412" spans="1:7" ht="17.55" hidden="1" customHeight="1" thickBot="1" x14ac:dyDescent="0.35">
      <c r="A412" s="1" t="str">
        <f t="shared" si="6"/>
        <v>BACKPACK2</v>
      </c>
      <c r="B412" s="1"/>
      <c r="C412" s="6" t="s">
        <v>7276</v>
      </c>
      <c r="D412" s="6" t="s">
        <v>7277</v>
      </c>
      <c r="E412" s="2" t="s">
        <v>7279</v>
      </c>
      <c r="F412" s="5"/>
      <c r="G412" s="1">
        <f>IF(D412=D411,G411+1,1)</f>
        <v>2</v>
      </c>
    </row>
    <row r="413" spans="1:7" ht="17.55" hidden="1" customHeight="1" thickBot="1" x14ac:dyDescent="0.35">
      <c r="A413" s="1" t="str">
        <f t="shared" si="6"/>
        <v>BACKPACK3</v>
      </c>
      <c r="B413" s="1"/>
      <c r="C413" s="6" t="s">
        <v>7276</v>
      </c>
      <c r="D413" s="6" t="s">
        <v>7277</v>
      </c>
      <c r="E413" s="2" t="s">
        <v>7280</v>
      </c>
      <c r="F413" s="5"/>
      <c r="G413" s="1">
        <f>IF(D413=D412,G412+1,1)</f>
        <v>3</v>
      </c>
    </row>
    <row r="414" spans="1:7" ht="17.55" hidden="1" customHeight="1" thickBot="1" x14ac:dyDescent="0.35">
      <c r="A414" s="1" t="str">
        <f t="shared" si="6"/>
        <v>BACKPACK4</v>
      </c>
      <c r="B414" s="1"/>
      <c r="C414" s="6" t="s">
        <v>7276</v>
      </c>
      <c r="D414" s="6" t="s">
        <v>7277</v>
      </c>
      <c r="E414" s="2" t="s">
        <v>7281</v>
      </c>
      <c r="F414" s="5"/>
      <c r="G414" s="1">
        <f>IF(D414=D413,G413+1,1)</f>
        <v>4</v>
      </c>
    </row>
    <row r="415" spans="1:7" ht="17.55" hidden="1" customHeight="1" thickBot="1" x14ac:dyDescent="0.35">
      <c r="A415" s="1" t="str">
        <f t="shared" si="6"/>
        <v>SLIDE1</v>
      </c>
      <c r="B415" s="1"/>
      <c r="C415" s="6" t="s">
        <v>7295</v>
      </c>
      <c r="D415" s="6" t="s">
        <v>174</v>
      </c>
      <c r="E415" s="2" t="s">
        <v>7297</v>
      </c>
      <c r="F415" s="5"/>
      <c r="G415" s="1">
        <f>IF(D415=D414,G414+1,1)</f>
        <v>1</v>
      </c>
    </row>
    <row r="416" spans="1:7" ht="17.55" hidden="1" customHeight="1" thickBot="1" x14ac:dyDescent="0.35">
      <c r="A416" s="1" t="str">
        <f t="shared" si="6"/>
        <v>SLIDE2</v>
      </c>
      <c r="B416" s="1"/>
      <c r="C416" s="6" t="s">
        <v>7295</v>
      </c>
      <c r="D416" s="6" t="s">
        <v>174</v>
      </c>
      <c r="E416" s="2" t="s">
        <v>7298</v>
      </c>
      <c r="F416" s="5"/>
      <c r="G416" s="1">
        <f>IF(D416=D415,G415+1,1)</f>
        <v>2</v>
      </c>
    </row>
    <row r="417" spans="1:7" ht="17.55" hidden="1" customHeight="1" thickBot="1" x14ac:dyDescent="0.35">
      <c r="A417" s="1" t="str">
        <f t="shared" si="6"/>
        <v>SLIDE3</v>
      </c>
      <c r="B417" s="1">
        <v>0</v>
      </c>
      <c r="C417" s="6" t="s">
        <v>7295</v>
      </c>
      <c r="D417" s="6" t="s">
        <v>174</v>
      </c>
      <c r="E417" s="2" t="s">
        <v>7299</v>
      </c>
      <c r="F417" s="5"/>
      <c r="G417" s="1">
        <f>IF(D417=D416,G416+1,1)</f>
        <v>3</v>
      </c>
    </row>
    <row r="418" spans="1:7" ht="17.55" hidden="1" customHeight="1" thickBot="1" x14ac:dyDescent="0.35">
      <c r="A418" s="1" t="str">
        <f t="shared" si="6"/>
        <v>SLIDE4</v>
      </c>
      <c r="B418" s="1"/>
      <c r="C418" s="6" t="s">
        <v>7295</v>
      </c>
      <c r="D418" s="6" t="s">
        <v>174</v>
      </c>
      <c r="E418" s="2" t="s">
        <v>7300</v>
      </c>
      <c r="F418" s="5"/>
      <c r="G418" s="1">
        <f>IF(D418=D417,G417+1,1)</f>
        <v>4</v>
      </c>
    </row>
    <row r="419" spans="1:7" ht="17.55" hidden="1" customHeight="1" thickBot="1" x14ac:dyDescent="0.35">
      <c r="A419" s="1" t="str">
        <f t="shared" si="6"/>
        <v>SLIDE5</v>
      </c>
      <c r="B419" s="1"/>
      <c r="C419" s="6" t="s">
        <v>7295</v>
      </c>
      <c r="D419" s="6" t="s">
        <v>174</v>
      </c>
      <c r="E419" s="2" t="s">
        <v>7301</v>
      </c>
      <c r="F419" s="5"/>
      <c r="G419" s="1">
        <f>IF(D419=D418,G418+1,1)</f>
        <v>5</v>
      </c>
    </row>
    <row r="420" spans="1:7" ht="17.55" hidden="1" customHeight="1" thickBot="1" x14ac:dyDescent="0.35">
      <c r="A420" s="1" t="str">
        <f t="shared" si="6"/>
        <v>SLIDE6</v>
      </c>
      <c r="B420" s="1">
        <v>0</v>
      </c>
      <c r="C420" s="6" t="s">
        <v>7295</v>
      </c>
      <c r="D420" s="6" t="s">
        <v>174</v>
      </c>
      <c r="E420" s="2" t="s">
        <v>7302</v>
      </c>
      <c r="F420" s="5"/>
      <c r="G420" s="1">
        <f>IF(D420=D419,G419+1,1)</f>
        <v>6</v>
      </c>
    </row>
    <row r="421" spans="1:7" ht="17.55" hidden="1" customHeight="1" thickBot="1" x14ac:dyDescent="0.35">
      <c r="A421" s="1" t="str">
        <f t="shared" si="6"/>
        <v>SLIDE7</v>
      </c>
      <c r="B421" s="1">
        <v>0</v>
      </c>
      <c r="C421" s="6" t="s">
        <v>7295</v>
      </c>
      <c r="D421" s="6" t="s">
        <v>174</v>
      </c>
      <c r="E421" s="2" t="s">
        <v>7303</v>
      </c>
      <c r="F421" s="5"/>
      <c r="G421" s="1">
        <f>IF(D421=D420,G420+1,1)</f>
        <v>7</v>
      </c>
    </row>
    <row r="422" spans="1:7" ht="17.55" hidden="1" customHeight="1" thickBot="1" x14ac:dyDescent="0.35">
      <c r="A422" s="1" t="str">
        <f t="shared" si="6"/>
        <v>SLIDE8</v>
      </c>
      <c r="B422" s="1"/>
      <c r="C422" s="6" t="s">
        <v>7295</v>
      </c>
      <c r="D422" s="6" t="s">
        <v>174</v>
      </c>
      <c r="E422" s="2" t="s">
        <v>7304</v>
      </c>
      <c r="F422" s="5"/>
      <c r="G422" s="1">
        <f>IF(D422=D421,G421+1,1)</f>
        <v>8</v>
      </c>
    </row>
    <row r="423" spans="1:7" ht="17.55" hidden="1" customHeight="1" thickBot="1" x14ac:dyDescent="0.35">
      <c r="A423" s="1" t="str">
        <f t="shared" si="6"/>
        <v>SLIDE9</v>
      </c>
      <c r="B423" s="1">
        <v>0</v>
      </c>
      <c r="C423" s="6" t="s">
        <v>7295</v>
      </c>
      <c r="D423" s="6" t="s">
        <v>174</v>
      </c>
      <c r="E423" s="2" t="s">
        <v>7305</v>
      </c>
      <c r="F423" s="5"/>
      <c r="G423" s="1">
        <f>IF(D423=D422,G422+1,1)</f>
        <v>9</v>
      </c>
    </row>
    <row r="424" spans="1:7" ht="17.55" hidden="1" customHeight="1" thickBot="1" x14ac:dyDescent="0.35">
      <c r="A424" s="1" t="str">
        <f t="shared" si="6"/>
        <v>READY1</v>
      </c>
      <c r="B424" s="1">
        <v>0</v>
      </c>
      <c r="C424" s="8" t="s">
        <v>7308</v>
      </c>
      <c r="D424" s="6" t="s">
        <v>160</v>
      </c>
      <c r="E424" s="2" t="s">
        <v>7348</v>
      </c>
      <c r="F424" s="5"/>
      <c r="G424" s="1">
        <f>IF(D424=D423,G423+1,1)</f>
        <v>1</v>
      </c>
    </row>
    <row r="425" spans="1:7" ht="17.55" hidden="1" customHeight="1" thickBot="1" x14ac:dyDescent="0.35">
      <c r="A425" s="1" t="str">
        <f t="shared" si="6"/>
        <v>READY2</v>
      </c>
      <c r="B425" s="1">
        <v>0</v>
      </c>
      <c r="C425" s="8" t="s">
        <v>7308</v>
      </c>
      <c r="D425" s="8" t="s">
        <v>160</v>
      </c>
      <c r="E425" s="2" t="s">
        <v>7349</v>
      </c>
      <c r="F425" s="5"/>
      <c r="G425" s="1">
        <f>IF(D425=D424,G424+1,1)</f>
        <v>2</v>
      </c>
    </row>
    <row r="426" spans="1:7" ht="17.55" hidden="1" customHeight="1" thickBot="1" x14ac:dyDescent="0.35">
      <c r="A426" s="1" t="str">
        <f t="shared" si="6"/>
        <v>READY3</v>
      </c>
      <c r="B426" s="1">
        <v>0</v>
      </c>
      <c r="C426" s="6" t="s">
        <v>7308</v>
      </c>
      <c r="D426" s="6" t="s">
        <v>160</v>
      </c>
      <c r="E426" s="2" t="s">
        <v>7350</v>
      </c>
      <c r="F426" s="5"/>
      <c r="G426" s="1">
        <f>IF(D426=D425,G425+1,1)</f>
        <v>3</v>
      </c>
    </row>
    <row r="427" spans="1:7" ht="17.55" hidden="1" customHeight="1" thickBot="1" x14ac:dyDescent="0.35">
      <c r="A427" s="1" t="str">
        <f t="shared" si="6"/>
        <v>FORWARD1</v>
      </c>
      <c r="B427" s="1"/>
      <c r="C427" s="6" t="s">
        <v>7366</v>
      </c>
      <c r="D427" s="6" t="s">
        <v>7367</v>
      </c>
      <c r="E427" s="2" t="s">
        <v>7368</v>
      </c>
      <c r="F427" s="5"/>
      <c r="G427" s="1">
        <f>IF(D427=D426,G426+1,1)</f>
        <v>1</v>
      </c>
    </row>
    <row r="428" spans="1:7" ht="17.55" hidden="1" customHeight="1" thickBot="1" x14ac:dyDescent="0.35">
      <c r="A428" s="1" t="str">
        <f t="shared" si="6"/>
        <v>READY1</v>
      </c>
      <c r="B428" s="1"/>
      <c r="C428" s="6" t="s">
        <v>7366</v>
      </c>
      <c r="D428" s="6" t="s">
        <v>160</v>
      </c>
      <c r="E428" s="2" t="s">
        <v>7369</v>
      </c>
      <c r="F428" s="5"/>
      <c r="G428" s="1">
        <f>IF(D428=D427,G427+1,1)</f>
        <v>1</v>
      </c>
    </row>
    <row r="429" spans="1:7" ht="17.55" hidden="1" customHeight="1" thickBot="1" x14ac:dyDescent="0.35">
      <c r="A429" s="1" t="str">
        <f t="shared" si="6"/>
        <v>SUMMON1</v>
      </c>
      <c r="B429" s="1"/>
      <c r="C429" s="6" t="s">
        <v>7370</v>
      </c>
      <c r="D429" s="6" t="s">
        <v>1211</v>
      </c>
      <c r="E429" s="2" t="s">
        <v>7387</v>
      </c>
      <c r="F429" s="5"/>
      <c r="G429" s="1">
        <f>IF(D429=D428,G428+1,1)</f>
        <v>1</v>
      </c>
    </row>
    <row r="430" spans="1:7" ht="17.55" hidden="1" customHeight="1" thickBot="1" x14ac:dyDescent="0.35">
      <c r="A430" s="1" t="str">
        <f t="shared" si="6"/>
        <v>SUMMON2</v>
      </c>
      <c r="B430" s="1"/>
      <c r="C430" s="6" t="s">
        <v>7370</v>
      </c>
      <c r="D430" s="6" t="s">
        <v>1211</v>
      </c>
      <c r="E430" s="2" t="s">
        <v>7388</v>
      </c>
      <c r="F430" s="5"/>
      <c r="G430" s="1">
        <f>IF(D430=D429,G429+1,1)</f>
        <v>2</v>
      </c>
    </row>
    <row r="431" spans="1:7" ht="17.55" hidden="1" customHeight="1" thickBot="1" x14ac:dyDescent="0.35">
      <c r="A431" s="1" t="str">
        <f t="shared" si="6"/>
        <v>SUMMON3</v>
      </c>
      <c r="B431" s="1">
        <v>0</v>
      </c>
      <c r="C431" s="6" t="s">
        <v>7370</v>
      </c>
      <c r="D431" s="6" t="s">
        <v>1211</v>
      </c>
      <c r="E431" s="2" t="s">
        <v>7389</v>
      </c>
      <c r="F431" s="5"/>
      <c r="G431" s="1">
        <f>IF(D431=D430,G430+1,1)</f>
        <v>3</v>
      </c>
    </row>
    <row r="432" spans="1:7" ht="17.55" hidden="1" customHeight="1" thickBot="1" x14ac:dyDescent="0.35">
      <c r="A432" s="1" t="str">
        <f t="shared" si="6"/>
        <v>SUMMON4</v>
      </c>
      <c r="B432" s="1">
        <v>0</v>
      </c>
      <c r="C432" s="6" t="s">
        <v>7370</v>
      </c>
      <c r="D432" s="6" t="s">
        <v>1211</v>
      </c>
      <c r="E432" s="2" t="s">
        <v>7390</v>
      </c>
      <c r="F432" s="5"/>
      <c r="G432" s="1">
        <f>IF(D432=D431,G431+1,1)</f>
        <v>4</v>
      </c>
    </row>
    <row r="433" spans="1:7" ht="17.55" hidden="1" customHeight="1" thickBot="1" x14ac:dyDescent="0.35">
      <c r="A433" s="1" t="str">
        <f t="shared" si="6"/>
        <v>UPGRADE1</v>
      </c>
      <c r="B433" s="1"/>
      <c r="C433" s="6" t="s">
        <v>7370</v>
      </c>
      <c r="D433" s="6" t="s">
        <v>7391</v>
      </c>
      <c r="E433" s="2" t="s">
        <v>7392</v>
      </c>
      <c r="F433" s="5"/>
      <c r="G433" s="1">
        <f>IF(D433=D432,G432+1,1)</f>
        <v>1</v>
      </c>
    </row>
    <row r="434" spans="1:7" ht="17.55" hidden="1" customHeight="1" thickBot="1" x14ac:dyDescent="0.35">
      <c r="A434" s="1" t="str">
        <f t="shared" si="6"/>
        <v>UPGRADE2</v>
      </c>
      <c r="B434" s="1"/>
      <c r="C434" s="6" t="s">
        <v>7370</v>
      </c>
      <c r="D434" s="6" t="s">
        <v>7391</v>
      </c>
      <c r="E434" s="2" t="s">
        <v>7393</v>
      </c>
      <c r="F434" s="5"/>
      <c r="G434" s="1">
        <f>IF(D434=D433,G433+1,1)</f>
        <v>2</v>
      </c>
    </row>
    <row r="435" spans="1:7" ht="17.55" hidden="1" customHeight="1" thickBot="1" x14ac:dyDescent="0.35">
      <c r="A435" s="1" t="str">
        <f t="shared" si="6"/>
        <v>UPGRADE3</v>
      </c>
      <c r="B435" s="1">
        <v>0</v>
      </c>
      <c r="C435" s="6" t="s">
        <v>7370</v>
      </c>
      <c r="D435" s="6" t="s">
        <v>7391</v>
      </c>
      <c r="E435" s="2" t="s">
        <v>7394</v>
      </c>
      <c r="F435" s="5"/>
      <c r="G435" s="1">
        <f>IF(D435=D434,G434+1,1)</f>
        <v>3</v>
      </c>
    </row>
    <row r="436" spans="1:7" ht="17.55" hidden="1" customHeight="1" thickBot="1" x14ac:dyDescent="0.35">
      <c r="A436" s="1" t="str">
        <f t="shared" si="6"/>
        <v>UPGRADE4</v>
      </c>
      <c r="B436" s="1">
        <v>0</v>
      </c>
      <c r="C436" s="6" t="s">
        <v>7370</v>
      </c>
      <c r="D436" s="6" t="s">
        <v>7391</v>
      </c>
      <c r="E436" s="2" t="s">
        <v>7395</v>
      </c>
      <c r="F436" s="5"/>
      <c r="G436" s="1">
        <f>IF(D436=D435,G435+1,1)</f>
        <v>4</v>
      </c>
    </row>
    <row r="437" spans="1:7" ht="17.55" hidden="1" customHeight="1" thickBot="1" x14ac:dyDescent="0.35">
      <c r="A437" s="1" t="str">
        <f t="shared" si="6"/>
        <v>SLICE1</v>
      </c>
      <c r="B437" s="1"/>
      <c r="C437" s="6" t="s">
        <v>7396</v>
      </c>
      <c r="D437" s="6" t="s">
        <v>3369</v>
      </c>
      <c r="E437" s="2" t="s">
        <v>7397</v>
      </c>
      <c r="F437" s="5"/>
      <c r="G437" s="1">
        <f>IF(D437=D436,G436+1,1)</f>
        <v>1</v>
      </c>
    </row>
    <row r="438" spans="1:7" ht="17.55" hidden="1" customHeight="1" thickBot="1" x14ac:dyDescent="0.35">
      <c r="A438" s="1" t="str">
        <f t="shared" si="6"/>
        <v>SLICE2</v>
      </c>
      <c r="B438" s="1"/>
      <c r="C438" s="6" t="s">
        <v>7396</v>
      </c>
      <c r="D438" s="6" t="s">
        <v>3369</v>
      </c>
      <c r="E438" s="2" t="s">
        <v>7398</v>
      </c>
      <c r="F438" s="5"/>
      <c r="G438" s="1">
        <f>IF(D438=D437,G437+1,1)</f>
        <v>2</v>
      </c>
    </row>
    <row r="439" spans="1:7" ht="17.55" hidden="1" customHeight="1" thickBot="1" x14ac:dyDescent="0.35">
      <c r="A439" s="1" t="str">
        <f t="shared" si="6"/>
        <v>SLICE3</v>
      </c>
      <c r="B439" s="1"/>
      <c r="C439" s="6" t="s">
        <v>7396</v>
      </c>
      <c r="D439" s="6" t="s">
        <v>3369</v>
      </c>
      <c r="E439" s="2" t="s">
        <v>7399</v>
      </c>
      <c r="F439" s="5"/>
      <c r="G439" s="1">
        <f>IF(D439=D438,G438+1,1)</f>
        <v>3</v>
      </c>
    </row>
    <row r="440" spans="1:7" ht="17.55" hidden="1" customHeight="1" thickBot="1" x14ac:dyDescent="0.35">
      <c r="A440" s="1" t="str">
        <f t="shared" si="6"/>
        <v>SLICE4</v>
      </c>
      <c r="B440" s="1"/>
      <c r="C440" s="6" t="s">
        <v>7396</v>
      </c>
      <c r="D440" s="6" t="s">
        <v>3369</v>
      </c>
      <c r="E440" s="2" t="s">
        <v>7400</v>
      </c>
      <c r="F440" s="5"/>
      <c r="G440" s="1">
        <f>IF(D440=D439,G439+1,1)</f>
        <v>4</v>
      </c>
    </row>
    <row r="441" spans="1:7" ht="17.55" hidden="1" customHeight="1" thickBot="1" x14ac:dyDescent="0.35">
      <c r="A441" s="1" t="str">
        <f t="shared" si="6"/>
        <v>SLICE5</v>
      </c>
      <c r="B441" s="1">
        <v>0</v>
      </c>
      <c r="C441" s="6" t="s">
        <v>7396</v>
      </c>
      <c r="D441" s="6" t="s">
        <v>3369</v>
      </c>
      <c r="E441" s="2" t="s">
        <v>7401</v>
      </c>
      <c r="F441" s="5"/>
      <c r="G441" s="1">
        <f>IF(D441=D440,G440+1,1)</f>
        <v>5</v>
      </c>
    </row>
    <row r="442" spans="1:7" ht="17.55" hidden="1" customHeight="1" thickBot="1" x14ac:dyDescent="0.35">
      <c r="A442" s="1" t="str">
        <f t="shared" si="6"/>
        <v>SLICE6</v>
      </c>
      <c r="B442" s="1">
        <v>0</v>
      </c>
      <c r="C442" s="6" t="s">
        <v>7396</v>
      </c>
      <c r="D442" s="6" t="s">
        <v>3369</v>
      </c>
      <c r="E442" s="2" t="s">
        <v>7402</v>
      </c>
      <c r="F442" s="5"/>
      <c r="G442" s="1">
        <f>IF(D442=D441,G441+1,1)</f>
        <v>6</v>
      </c>
    </row>
    <row r="443" spans="1:7" ht="17.55" hidden="1" customHeight="1" thickBot="1" x14ac:dyDescent="0.35">
      <c r="A443" s="1" t="str">
        <f t="shared" si="6"/>
        <v>FRENZY1</v>
      </c>
      <c r="B443" s="1" t="s">
        <v>3398</v>
      </c>
      <c r="C443" s="6" t="s">
        <v>277</v>
      </c>
      <c r="D443" s="7" t="s">
        <v>288</v>
      </c>
      <c r="E443" s="2" t="s">
        <v>290</v>
      </c>
      <c r="F443" s="5"/>
      <c r="G443" s="1">
        <f>IF(D443=D442,G442+1,1)</f>
        <v>1</v>
      </c>
    </row>
    <row r="444" spans="1:7" ht="17.55" hidden="1" customHeight="1" thickBot="1" x14ac:dyDescent="0.35">
      <c r="A444" s="1" t="str">
        <f t="shared" si="6"/>
        <v>FRENZY2</v>
      </c>
      <c r="B444" s="1" t="s">
        <v>3398</v>
      </c>
      <c r="C444" s="6" t="s">
        <v>277</v>
      </c>
      <c r="D444" s="7" t="s">
        <v>288</v>
      </c>
      <c r="E444" s="2" t="s">
        <v>291</v>
      </c>
      <c r="F444" s="5"/>
      <c r="G444" s="1">
        <f>IF(D444=D443,G443+1,1)</f>
        <v>2</v>
      </c>
    </row>
    <row r="445" spans="1:7" ht="17.55" hidden="1" customHeight="1" thickBot="1" x14ac:dyDescent="0.35">
      <c r="A445" s="1" t="str">
        <f t="shared" si="6"/>
        <v>JUSTICE1</v>
      </c>
      <c r="B445" s="1" t="s">
        <v>3398</v>
      </c>
      <c r="C445" s="6" t="s">
        <v>277</v>
      </c>
      <c r="D445" s="6" t="s">
        <v>293</v>
      </c>
      <c r="E445" s="2" t="s">
        <v>295</v>
      </c>
      <c r="F445" s="5"/>
      <c r="G445" s="1">
        <f>IF(D445=D444,G444+1,1)</f>
        <v>1</v>
      </c>
    </row>
    <row r="446" spans="1:7" ht="17.55" hidden="1" customHeight="1" thickBot="1" x14ac:dyDescent="0.35">
      <c r="A446" s="1" t="str">
        <f t="shared" si="6"/>
        <v>ARGUE1</v>
      </c>
      <c r="B446" s="1" t="s">
        <v>3398</v>
      </c>
      <c r="C446" s="6" t="s">
        <v>352</v>
      </c>
      <c r="D446" s="6" t="s">
        <v>352</v>
      </c>
      <c r="E446" s="2" t="s">
        <v>353</v>
      </c>
      <c r="F446" s="5"/>
      <c r="G446" s="1">
        <f>IF(D446=D445,G445+1,1)</f>
        <v>1</v>
      </c>
    </row>
    <row r="447" spans="1:7" ht="17.55" hidden="1" customHeight="1" thickBot="1" x14ac:dyDescent="0.35">
      <c r="A447" s="1" t="str">
        <f t="shared" si="6"/>
        <v>CYCLE1</v>
      </c>
      <c r="B447" s="1" t="s">
        <v>3398</v>
      </c>
      <c r="C447" s="6" t="s">
        <v>352</v>
      </c>
      <c r="D447" s="6" t="s">
        <v>7</v>
      </c>
      <c r="E447" s="2" t="s">
        <v>355</v>
      </c>
      <c r="F447" s="5"/>
      <c r="G447" s="1">
        <f>IF(D447=D446,G446+1,1)</f>
        <v>1</v>
      </c>
    </row>
    <row r="448" spans="1:7" ht="17.55" hidden="1" customHeight="1" thickBot="1" x14ac:dyDescent="0.35">
      <c r="A448" s="1" t="str">
        <f t="shared" si="6"/>
        <v>CONE1</v>
      </c>
      <c r="B448" s="1" t="s">
        <v>3398</v>
      </c>
      <c r="C448" s="8" t="s">
        <v>369</v>
      </c>
      <c r="D448" s="6" t="s">
        <v>381</v>
      </c>
      <c r="E448" s="2" t="s">
        <v>382</v>
      </c>
      <c r="F448" s="5"/>
      <c r="G448" s="1">
        <f>IF(D448=D447,G447+1,1)</f>
        <v>1</v>
      </c>
    </row>
    <row r="449" spans="1:7" ht="17.55" hidden="1" customHeight="1" thickBot="1" x14ac:dyDescent="0.35">
      <c r="A449" s="1" t="str">
        <f t="shared" si="6"/>
        <v>CONE2</v>
      </c>
      <c r="B449" s="1" t="s">
        <v>3398</v>
      </c>
      <c r="C449" s="6" t="s">
        <v>369</v>
      </c>
      <c r="D449" s="6" t="s">
        <v>381</v>
      </c>
      <c r="E449" s="2" t="s">
        <v>383</v>
      </c>
      <c r="F449" s="5"/>
      <c r="G449" s="1">
        <f>IF(D449=D448,G448+1,1)</f>
        <v>2</v>
      </c>
    </row>
    <row r="450" spans="1:7" ht="17.55" hidden="1" customHeight="1" thickBot="1" x14ac:dyDescent="0.35">
      <c r="A450" s="1" t="str">
        <f t="shared" ref="A450:A513" si="7">CONCATENATE(D450,G450)</f>
        <v>CONE3</v>
      </c>
      <c r="B450" s="1" t="s">
        <v>3398</v>
      </c>
      <c r="C450" s="6" t="s">
        <v>369</v>
      </c>
      <c r="D450" s="6" t="s">
        <v>381</v>
      </c>
      <c r="E450" s="2" t="s">
        <v>384</v>
      </c>
      <c r="F450" s="5"/>
      <c r="G450" s="1">
        <f>IF(D450=D449,G449+1,1)</f>
        <v>3</v>
      </c>
    </row>
    <row r="451" spans="1:7" ht="17.55" hidden="1" customHeight="1" thickBot="1" x14ac:dyDescent="0.35">
      <c r="A451" s="1" t="str">
        <f t="shared" si="7"/>
        <v>PRE1</v>
      </c>
      <c r="B451" s="1" t="s">
        <v>3398</v>
      </c>
      <c r="C451" s="6" t="s">
        <v>1145</v>
      </c>
      <c r="D451" s="6" t="s">
        <v>1148</v>
      </c>
      <c r="E451" s="2" t="s">
        <v>1149</v>
      </c>
      <c r="F451" s="5"/>
      <c r="G451" s="1">
        <f>IF(D451=D450,G450+1,1)</f>
        <v>1</v>
      </c>
    </row>
    <row r="452" spans="1:7" ht="17.55" hidden="1" customHeight="1" thickBot="1" x14ac:dyDescent="0.35">
      <c r="A452" s="1" t="str">
        <f t="shared" si="7"/>
        <v>CONE1</v>
      </c>
      <c r="B452" s="1" t="s">
        <v>3398</v>
      </c>
      <c r="C452" s="6" t="s">
        <v>369</v>
      </c>
      <c r="D452" s="6" t="s">
        <v>381</v>
      </c>
      <c r="E452" s="2" t="s">
        <v>385</v>
      </c>
      <c r="F452" s="5"/>
      <c r="G452" s="1">
        <f>IF(D452=D451,G451+1,1)</f>
        <v>1</v>
      </c>
    </row>
    <row r="453" spans="1:7" ht="17.55" hidden="1" customHeight="1" thickBot="1" x14ac:dyDescent="0.35">
      <c r="A453" s="1" t="str">
        <f t="shared" si="7"/>
        <v>HEAVY1</v>
      </c>
      <c r="B453" s="1" t="s">
        <v>3398</v>
      </c>
      <c r="C453" s="6" t="s">
        <v>369</v>
      </c>
      <c r="D453" s="6" t="s">
        <v>386</v>
      </c>
      <c r="E453" s="2" t="s">
        <v>389</v>
      </c>
      <c r="F453" s="5"/>
      <c r="G453" s="1">
        <f>IF(D453=D452,G452+1,1)</f>
        <v>1</v>
      </c>
    </row>
    <row r="454" spans="1:7" ht="17.55" hidden="1" customHeight="1" thickBot="1" x14ac:dyDescent="0.35">
      <c r="A454" s="1" t="str">
        <f t="shared" si="7"/>
        <v>HEAVY2</v>
      </c>
      <c r="B454" s="1" t="s">
        <v>3398</v>
      </c>
      <c r="C454" s="6" t="s">
        <v>369</v>
      </c>
      <c r="D454" s="6" t="s">
        <v>386</v>
      </c>
      <c r="E454" s="2" t="s">
        <v>390</v>
      </c>
      <c r="F454" s="5"/>
      <c r="G454" s="1">
        <f>IF(D454=D453,G453+1,1)</f>
        <v>2</v>
      </c>
    </row>
    <row r="455" spans="1:7" ht="17.55" hidden="1" customHeight="1" thickBot="1" x14ac:dyDescent="0.35">
      <c r="A455" s="1" t="str">
        <f t="shared" si="7"/>
        <v>READY1</v>
      </c>
      <c r="B455" s="1" t="s">
        <v>3398</v>
      </c>
      <c r="C455" s="6" t="s">
        <v>1033</v>
      </c>
      <c r="D455" s="6" t="s">
        <v>160</v>
      </c>
      <c r="E455" s="2" t="s">
        <v>1034</v>
      </c>
      <c r="F455" s="5"/>
      <c r="G455" s="1">
        <f>IF(D455=D454,G454+1,1)</f>
        <v>1</v>
      </c>
    </row>
    <row r="456" spans="1:7" ht="17.55" hidden="1" customHeight="1" thickBot="1" x14ac:dyDescent="0.35">
      <c r="A456" s="1" t="str">
        <f t="shared" si="7"/>
        <v>WALK1</v>
      </c>
      <c r="B456" s="1" t="s">
        <v>3398</v>
      </c>
      <c r="C456" s="6" t="s">
        <v>1033</v>
      </c>
      <c r="D456" s="6" t="s">
        <v>1039</v>
      </c>
      <c r="E456" s="2" t="s">
        <v>1040</v>
      </c>
      <c r="F456" s="5"/>
      <c r="G456" s="1">
        <f>IF(D456=D455,G455+1,1)</f>
        <v>1</v>
      </c>
    </row>
    <row r="457" spans="1:7" ht="17.55" hidden="1" customHeight="1" thickBot="1" x14ac:dyDescent="0.35">
      <c r="A457" s="1" t="str">
        <f t="shared" si="7"/>
        <v>RESEARCH1</v>
      </c>
      <c r="B457" s="1" t="s">
        <v>3398</v>
      </c>
      <c r="C457" s="6" t="s">
        <v>1043</v>
      </c>
      <c r="D457" s="8" t="s">
        <v>1044</v>
      </c>
      <c r="E457" s="2" t="s">
        <v>1046</v>
      </c>
      <c r="F457" s="5"/>
      <c r="G457" s="1">
        <f>IF(D457=D456,G456+1,1)</f>
        <v>1</v>
      </c>
    </row>
    <row r="458" spans="1:7" ht="17.55" hidden="1" customHeight="1" thickBot="1" x14ac:dyDescent="0.35">
      <c r="A458" s="1" t="str">
        <f t="shared" si="7"/>
        <v>RESEARCH2</v>
      </c>
      <c r="B458" s="1" t="s">
        <v>3398</v>
      </c>
      <c r="C458" s="6" t="s">
        <v>1043</v>
      </c>
      <c r="D458" s="8" t="s">
        <v>1044</v>
      </c>
      <c r="E458" s="2" t="s">
        <v>1050</v>
      </c>
      <c r="F458" s="5"/>
      <c r="G458" s="1">
        <f>IF(D458=D457,G457+1,1)</f>
        <v>2</v>
      </c>
    </row>
    <row r="459" spans="1:7" ht="17.55" hidden="1" customHeight="1" thickBot="1" x14ac:dyDescent="0.35">
      <c r="A459" s="1" t="str">
        <f t="shared" si="7"/>
        <v>RUN1</v>
      </c>
      <c r="B459" s="1" t="s">
        <v>3398</v>
      </c>
      <c r="C459" s="6" t="s">
        <v>1054</v>
      </c>
      <c r="D459" s="8" t="s">
        <v>64</v>
      </c>
      <c r="E459" s="2" t="s">
        <v>1055</v>
      </c>
      <c r="F459" s="5"/>
      <c r="G459" s="1">
        <f>IF(D459=D458,G458+1,1)</f>
        <v>1</v>
      </c>
    </row>
    <row r="460" spans="1:7" ht="17.55" hidden="1" customHeight="1" thickBot="1" x14ac:dyDescent="0.35">
      <c r="A460" s="1" t="str">
        <f t="shared" si="7"/>
        <v>BOUNCE1</v>
      </c>
      <c r="B460" s="1" t="s">
        <v>3398</v>
      </c>
      <c r="C460" s="6" t="s">
        <v>1058</v>
      </c>
      <c r="D460" s="6" t="s">
        <v>1058</v>
      </c>
      <c r="E460" s="2" t="s">
        <v>1060</v>
      </c>
      <c r="F460" s="5"/>
      <c r="G460" s="1">
        <f>IF(D460=D459,G459+1,1)</f>
        <v>1</v>
      </c>
    </row>
    <row r="461" spans="1:7" ht="17.55" hidden="1" customHeight="1" thickBot="1" x14ac:dyDescent="0.35">
      <c r="A461" s="1" t="str">
        <f t="shared" si="7"/>
        <v>BLAST1</v>
      </c>
      <c r="B461" s="1" t="s">
        <v>3398</v>
      </c>
      <c r="C461" s="6" t="s">
        <v>1190</v>
      </c>
      <c r="D461" s="6" t="s">
        <v>370</v>
      </c>
      <c r="E461" s="2" t="s">
        <v>1193</v>
      </c>
      <c r="F461" s="5"/>
      <c r="G461" s="1">
        <f>IF(D461=D460,G460+1,1)</f>
        <v>1</v>
      </c>
    </row>
    <row r="462" spans="1:7" ht="17.55" hidden="1" customHeight="1" thickBot="1" x14ac:dyDescent="0.35">
      <c r="A462" s="1" t="str">
        <f t="shared" si="7"/>
        <v>COSTUMECHANGE1</v>
      </c>
      <c r="B462" s="1" t="s">
        <v>3398</v>
      </c>
      <c r="C462" s="6" t="s">
        <v>3791</v>
      </c>
      <c r="D462" s="6" t="s">
        <v>475</v>
      </c>
      <c r="E462" s="2" t="s">
        <v>5894</v>
      </c>
      <c r="F462" s="5"/>
      <c r="G462" s="1">
        <f>IF(D462=D461,G461+1,1)</f>
        <v>1</v>
      </c>
    </row>
    <row r="463" spans="1:7" ht="17.55" hidden="1" customHeight="1" thickBot="1" x14ac:dyDescent="0.35">
      <c r="A463" s="1" t="str">
        <f t="shared" si="7"/>
        <v>LAND1</v>
      </c>
      <c r="B463" s="1" t="s">
        <v>3398</v>
      </c>
      <c r="C463" s="6" t="s">
        <v>46</v>
      </c>
      <c r="D463" s="6" t="s">
        <v>1252</v>
      </c>
      <c r="E463" s="2" t="s">
        <v>1253</v>
      </c>
      <c r="F463" s="5"/>
      <c r="G463" s="1">
        <f>IF(D463=D462,G462+1,1)</f>
        <v>1</v>
      </c>
    </row>
    <row r="464" spans="1:7" ht="17.55" hidden="1" customHeight="1" thickBot="1" x14ac:dyDescent="0.35">
      <c r="A464" s="1" t="str">
        <f t="shared" si="7"/>
        <v>COSTUMECHANGE1</v>
      </c>
      <c r="B464" s="1" t="s">
        <v>3398</v>
      </c>
      <c r="C464" s="6" t="s">
        <v>3791</v>
      </c>
      <c r="D464" s="6" t="s">
        <v>475</v>
      </c>
      <c r="E464" s="2" t="s">
        <v>5896</v>
      </c>
      <c r="F464" s="5"/>
      <c r="G464" s="1">
        <f>IF(D464=D463,G463+1,1)</f>
        <v>1</v>
      </c>
    </row>
    <row r="465" spans="1:7" ht="17.55" hidden="1" customHeight="1" thickBot="1" x14ac:dyDescent="0.35">
      <c r="A465" s="1" t="str">
        <f t="shared" si="7"/>
        <v>BLAST1</v>
      </c>
      <c r="B465" s="1" t="s">
        <v>3398</v>
      </c>
      <c r="C465" s="6" t="s">
        <v>7491</v>
      </c>
      <c r="D465" s="6" t="s">
        <v>370</v>
      </c>
      <c r="E465" s="2" t="s">
        <v>1567</v>
      </c>
      <c r="F465" s="5"/>
      <c r="G465" s="1">
        <f>IF(D465=D464,G464+1,1)</f>
        <v>1</v>
      </c>
    </row>
    <row r="466" spans="1:7" ht="17.55" hidden="1" customHeight="1" thickBot="1" x14ac:dyDescent="0.35">
      <c r="A466" s="1" t="str">
        <f t="shared" si="7"/>
        <v>WALK1</v>
      </c>
      <c r="B466" s="1" t="s">
        <v>3398</v>
      </c>
      <c r="C466" s="6" t="s">
        <v>3134</v>
      </c>
      <c r="D466" s="6" t="s">
        <v>1039</v>
      </c>
      <c r="E466" s="2" t="s">
        <v>7200</v>
      </c>
      <c r="F466" s="5"/>
      <c r="G466" s="1">
        <f>IF(D466=D465,G465+1,1)</f>
        <v>1</v>
      </c>
    </row>
    <row r="467" spans="1:7" ht="17.55" hidden="1" customHeight="1" thickBot="1" x14ac:dyDescent="0.35">
      <c r="A467" s="1" t="str">
        <f t="shared" si="7"/>
        <v>WALK2</v>
      </c>
      <c r="B467" s="1" t="s">
        <v>3398</v>
      </c>
      <c r="C467" s="6" t="s">
        <v>3134</v>
      </c>
      <c r="D467" s="6" t="s">
        <v>1039</v>
      </c>
      <c r="E467" s="2" t="s">
        <v>7201</v>
      </c>
      <c r="F467" s="5"/>
      <c r="G467" s="1">
        <f>IF(D467=D466,G466+1,1)</f>
        <v>2</v>
      </c>
    </row>
    <row r="468" spans="1:7" ht="17.55" hidden="1" customHeight="1" thickBot="1" x14ac:dyDescent="0.35">
      <c r="A468" s="1" t="str">
        <f t="shared" si="7"/>
        <v>BLAST1</v>
      </c>
      <c r="B468" s="1" t="s">
        <v>3398</v>
      </c>
      <c r="C468" s="6" t="s">
        <v>7491</v>
      </c>
      <c r="D468" s="6" t="s">
        <v>370</v>
      </c>
      <c r="E468" s="2" t="s">
        <v>1568</v>
      </c>
      <c r="F468" s="5"/>
      <c r="G468" s="1">
        <f>IF(D468=D467,G467+1,1)</f>
        <v>1</v>
      </c>
    </row>
    <row r="469" spans="1:7" ht="17.55" hidden="1" customHeight="1" thickBot="1" x14ac:dyDescent="0.35">
      <c r="A469" s="1" t="str">
        <f t="shared" si="7"/>
        <v>GETUP1</v>
      </c>
      <c r="B469" s="1" t="s">
        <v>3398</v>
      </c>
      <c r="C469" s="6" t="s">
        <v>1654</v>
      </c>
      <c r="D469" s="7" t="s">
        <v>57</v>
      </c>
      <c r="E469" s="2" t="s">
        <v>1658</v>
      </c>
      <c r="F469" s="5"/>
      <c r="G469" s="1">
        <f>IF(D469=D468,G468+1,1)</f>
        <v>1</v>
      </c>
    </row>
    <row r="470" spans="1:7" ht="17.55" hidden="1" customHeight="1" thickBot="1" x14ac:dyDescent="0.35">
      <c r="A470" s="1" t="str">
        <f t="shared" si="7"/>
        <v>DRILL_YELL1</v>
      </c>
      <c r="B470" s="1" t="s">
        <v>3398</v>
      </c>
      <c r="C470" s="6" t="s">
        <v>2693</v>
      </c>
      <c r="D470" s="11" t="s">
        <v>2766</v>
      </c>
      <c r="E470" s="2" t="s">
        <v>2766</v>
      </c>
      <c r="F470" s="5"/>
      <c r="G470" s="1">
        <f>IF(D470=D469,G469+1,1)</f>
        <v>1</v>
      </c>
    </row>
    <row r="471" spans="1:7" ht="17.55" hidden="1" customHeight="1" thickBot="1" x14ac:dyDescent="0.35">
      <c r="A471" s="1" t="e">
        <f t="shared" si="7"/>
        <v>#REF!</v>
      </c>
      <c r="B471" s="1" t="s">
        <v>3398</v>
      </c>
      <c r="C471" s="6" t="s">
        <v>2788</v>
      </c>
      <c r="D471" s="6" t="s">
        <v>2267</v>
      </c>
      <c r="E471" s="2" t="s">
        <v>2791</v>
      </c>
      <c r="F471" s="5"/>
      <c r="G471" s="1" t="e">
        <f>IF(#REF!=D471,G470+1,1)</f>
        <v>#REF!</v>
      </c>
    </row>
    <row r="472" spans="1:7" ht="17.55" hidden="1" customHeight="1" thickBot="1" x14ac:dyDescent="0.35">
      <c r="A472" s="1" t="e">
        <f t="shared" si="7"/>
        <v>#REF!</v>
      </c>
      <c r="B472" s="1" t="s">
        <v>3398</v>
      </c>
      <c r="C472" s="6" t="s">
        <v>2788</v>
      </c>
      <c r="D472" s="6" t="s">
        <v>2267</v>
      </c>
      <c r="E472" s="2" t="s">
        <v>2792</v>
      </c>
      <c r="F472" s="5"/>
      <c r="G472" s="1" t="e">
        <f>IF(D472=#REF!,G471+1,1)</f>
        <v>#REF!</v>
      </c>
    </row>
    <row r="473" spans="1:7" ht="17.55" hidden="1" customHeight="1" thickBot="1" x14ac:dyDescent="0.35">
      <c r="A473" s="1" t="str">
        <f t="shared" si="7"/>
        <v>HAWK1</v>
      </c>
      <c r="B473" s="1" t="s">
        <v>7549</v>
      </c>
      <c r="C473" s="6" t="s">
        <v>1222</v>
      </c>
      <c r="D473" s="7" t="s">
        <v>1223</v>
      </c>
      <c r="E473" s="2" t="s">
        <v>1225</v>
      </c>
      <c r="F473" s="5"/>
      <c r="G473" s="1">
        <f>IF(D473=D472,G472+1,1)</f>
        <v>1</v>
      </c>
    </row>
    <row r="474" spans="1:7" ht="17.55" hidden="1" customHeight="1" thickBot="1" x14ac:dyDescent="0.35">
      <c r="A474" s="1" t="str">
        <f t="shared" si="7"/>
        <v>HAWK2</v>
      </c>
      <c r="B474" s="1" t="s">
        <v>7549</v>
      </c>
      <c r="C474" s="6" t="s">
        <v>1222</v>
      </c>
      <c r="D474" s="7" t="s">
        <v>1223</v>
      </c>
      <c r="E474" s="2" t="s">
        <v>1226</v>
      </c>
      <c r="F474" s="5"/>
      <c r="G474" s="1">
        <f>IF(D474=D473,G473+1,1)</f>
        <v>2</v>
      </c>
    </row>
    <row r="475" spans="1:7" ht="17.55" hidden="1" customHeight="1" thickBot="1" x14ac:dyDescent="0.35">
      <c r="A475" s="1" t="str">
        <f t="shared" si="7"/>
        <v>WINDUP1</v>
      </c>
      <c r="B475" s="1" t="s">
        <v>3398</v>
      </c>
      <c r="C475" s="6" t="s">
        <v>2788</v>
      </c>
      <c r="D475" s="6" t="s">
        <v>2267</v>
      </c>
      <c r="E475" s="2" t="s">
        <v>2793</v>
      </c>
      <c r="F475" s="5"/>
      <c r="G475" s="1">
        <f>IF(D475=D474,G474+1,1)</f>
        <v>1</v>
      </c>
    </row>
    <row r="476" spans="1:7" ht="17.55" hidden="1" customHeight="1" thickBot="1" x14ac:dyDescent="0.35">
      <c r="A476" s="1" t="str">
        <f t="shared" si="7"/>
        <v>COSTUMECHANGE1</v>
      </c>
      <c r="B476" s="1" t="s">
        <v>7549</v>
      </c>
      <c r="C476" s="6" t="s">
        <v>2805</v>
      </c>
      <c r="D476" s="6" t="s">
        <v>475</v>
      </c>
      <c r="E476" s="2" t="s">
        <v>2808</v>
      </c>
      <c r="F476" s="5"/>
      <c r="G476" s="1">
        <f>IF(D476=D475,G475+1,1)</f>
        <v>1</v>
      </c>
    </row>
    <row r="477" spans="1:7" ht="17.55" hidden="1" customHeight="1" thickBot="1" x14ac:dyDescent="0.35">
      <c r="A477" s="1" t="str">
        <f t="shared" si="7"/>
        <v>COSTUMECHANGE2</v>
      </c>
      <c r="B477" s="1" t="s">
        <v>7549</v>
      </c>
      <c r="C477" s="6" t="s">
        <v>2805</v>
      </c>
      <c r="D477" s="7" t="s">
        <v>475</v>
      </c>
      <c r="E477" s="2" t="s">
        <v>2809</v>
      </c>
      <c r="F477" s="5"/>
      <c r="G477" s="1">
        <f>IF(D477=D476,G476+1,1)</f>
        <v>2</v>
      </c>
    </row>
    <row r="478" spans="1:7" ht="17.55" hidden="1" customHeight="1" thickBot="1" x14ac:dyDescent="0.35">
      <c r="A478" s="1" t="str">
        <f t="shared" si="7"/>
        <v>FREAKSHOWSIGN1</v>
      </c>
      <c r="B478" s="1" t="s">
        <v>3398</v>
      </c>
      <c r="C478" s="11" t="s">
        <v>2891</v>
      </c>
      <c r="D478" s="11" t="s">
        <v>2891</v>
      </c>
      <c r="E478" s="2" t="s">
        <v>2892</v>
      </c>
      <c r="F478" s="5"/>
      <c r="G478" s="1">
        <f>IF(D478=D477,G477+1,1)</f>
        <v>1</v>
      </c>
    </row>
    <row r="479" spans="1:7" ht="17.55" hidden="1" customHeight="1" thickBot="1" x14ac:dyDescent="0.35">
      <c r="A479" s="1" t="str">
        <f t="shared" si="7"/>
        <v>COSTUMECHANGE1</v>
      </c>
      <c r="B479" s="1" t="s">
        <v>7549</v>
      </c>
      <c r="C479" s="6" t="s">
        <v>2805</v>
      </c>
      <c r="D479" s="7" t="s">
        <v>475</v>
      </c>
      <c r="E479" s="2" t="s">
        <v>2811</v>
      </c>
      <c r="F479" s="5"/>
      <c r="G479" s="1">
        <f>IF(D479=D478,G478+1,1)</f>
        <v>1</v>
      </c>
    </row>
    <row r="480" spans="1:7" ht="17.55" hidden="1" customHeight="1" thickBot="1" x14ac:dyDescent="0.35">
      <c r="A480" s="1" t="str">
        <f t="shared" si="7"/>
        <v>COSTUMECHANGE2</v>
      </c>
      <c r="B480" s="1" t="s">
        <v>7549</v>
      </c>
      <c r="C480" s="6" t="s">
        <v>2805</v>
      </c>
      <c r="D480" s="7" t="s">
        <v>475</v>
      </c>
      <c r="E480" s="2" t="s">
        <v>2812</v>
      </c>
      <c r="F480" s="5"/>
      <c r="G480" s="1">
        <f>IF(D480=D479,G479+1,1)</f>
        <v>2</v>
      </c>
    </row>
    <row r="481" spans="1:7" ht="17.55" hidden="1" customHeight="1" thickBot="1" x14ac:dyDescent="0.35">
      <c r="A481" s="1" t="str">
        <f t="shared" si="7"/>
        <v>COSTUMECHANGE3</v>
      </c>
      <c r="B481" s="1" t="s">
        <v>7549</v>
      </c>
      <c r="C481" s="6" t="s">
        <v>2805</v>
      </c>
      <c r="D481" s="7" t="s">
        <v>475</v>
      </c>
      <c r="E481" s="2" t="s">
        <v>2813</v>
      </c>
      <c r="F481" s="5"/>
      <c r="G481" s="1">
        <f>IF(D481=D480,G480+1,1)</f>
        <v>3</v>
      </c>
    </row>
    <row r="482" spans="1:7" ht="17.55" hidden="1" customHeight="1" thickBot="1" x14ac:dyDescent="0.35">
      <c r="A482" s="1" t="str">
        <f t="shared" si="7"/>
        <v>COSTUMECHANGE4</v>
      </c>
      <c r="B482" s="1" t="s">
        <v>7549</v>
      </c>
      <c r="C482" s="6" t="s">
        <v>2805</v>
      </c>
      <c r="D482" s="7" t="s">
        <v>475</v>
      </c>
      <c r="E482" s="2" t="s">
        <v>2814</v>
      </c>
      <c r="F482" s="5"/>
      <c r="G482" s="1">
        <f>IF(D482=D481,G481+1,1)</f>
        <v>4</v>
      </c>
    </row>
    <row r="483" spans="1:7" ht="17.55" hidden="1" customHeight="1" thickBot="1" x14ac:dyDescent="0.35">
      <c r="A483" s="1" t="str">
        <f t="shared" si="7"/>
        <v>COSTUMECHANGE5</v>
      </c>
      <c r="B483" s="1" t="s">
        <v>7549</v>
      </c>
      <c r="C483" s="6" t="s">
        <v>2805</v>
      </c>
      <c r="D483" s="7" t="s">
        <v>475</v>
      </c>
      <c r="E483" s="2" t="s">
        <v>2815</v>
      </c>
      <c r="F483" s="5"/>
      <c r="G483" s="1">
        <f>IF(D483=D482,G482+1,1)</f>
        <v>5</v>
      </c>
    </row>
    <row r="484" spans="1:7" ht="17.55" hidden="1" customHeight="1" thickBot="1" x14ac:dyDescent="0.35">
      <c r="A484" s="1" t="str">
        <f t="shared" si="7"/>
        <v>READY1</v>
      </c>
      <c r="B484" s="1" t="s">
        <v>3398</v>
      </c>
      <c r="C484" s="6" t="s">
        <v>3067</v>
      </c>
      <c r="D484" s="6" t="s">
        <v>160</v>
      </c>
      <c r="E484" s="2" t="s">
        <v>3068</v>
      </c>
      <c r="F484" s="5"/>
      <c r="G484" s="1">
        <f>IF(D484=D483,G483+1,1)</f>
        <v>1</v>
      </c>
    </row>
    <row r="485" spans="1:7" ht="17.55" hidden="1" customHeight="1" thickBot="1" x14ac:dyDescent="0.35">
      <c r="A485" s="1" t="str">
        <f t="shared" si="7"/>
        <v>JUMP1</v>
      </c>
      <c r="B485" s="1" t="s">
        <v>3398</v>
      </c>
      <c r="C485" s="6" t="s">
        <v>3275</v>
      </c>
      <c r="D485" s="7" t="s">
        <v>145</v>
      </c>
      <c r="E485" s="2" t="s">
        <v>3286</v>
      </c>
      <c r="F485" s="5"/>
      <c r="G485" s="1">
        <f>IF(D485=D484,G484+1,1)</f>
        <v>1</v>
      </c>
    </row>
    <row r="486" spans="1:7" ht="17.55" hidden="1" customHeight="1" thickBot="1" x14ac:dyDescent="0.35">
      <c r="A486" s="1" t="str">
        <f t="shared" si="7"/>
        <v>JUMP2</v>
      </c>
      <c r="B486" s="1" t="s">
        <v>3398</v>
      </c>
      <c r="C486" s="6" t="s">
        <v>3275</v>
      </c>
      <c r="D486" s="7" t="s">
        <v>145</v>
      </c>
      <c r="E486" s="2" t="s">
        <v>3287</v>
      </c>
      <c r="F486" s="5"/>
      <c r="G486" s="1">
        <f>IF(D486=D485,G485+1,1)</f>
        <v>2</v>
      </c>
    </row>
    <row r="487" spans="1:7" ht="17.55" hidden="1" customHeight="1" thickBot="1" x14ac:dyDescent="0.35">
      <c r="A487" s="1" t="str">
        <f t="shared" si="7"/>
        <v>COSTUMECHANGE1</v>
      </c>
      <c r="B487" s="1" t="s">
        <v>7549</v>
      </c>
      <c r="C487" s="6" t="s">
        <v>2862</v>
      </c>
      <c r="D487" s="6" t="s">
        <v>475</v>
      </c>
      <c r="E487" s="2" t="s">
        <v>2864</v>
      </c>
      <c r="F487" s="5"/>
      <c r="G487" s="1">
        <f>IF(D487=D486,G486+1,1)</f>
        <v>1</v>
      </c>
    </row>
    <row r="488" spans="1:7" ht="17.55" hidden="1" customHeight="1" thickBot="1" x14ac:dyDescent="0.35">
      <c r="A488" s="1" t="str">
        <f t="shared" si="7"/>
        <v>COSTUMECHANGE2</v>
      </c>
      <c r="B488" s="1" t="s">
        <v>7549</v>
      </c>
      <c r="C488" s="6" t="s">
        <v>2862</v>
      </c>
      <c r="D488" s="6" t="s">
        <v>475</v>
      </c>
      <c r="E488" s="2" t="s">
        <v>2865</v>
      </c>
      <c r="F488" s="5"/>
      <c r="G488" s="1">
        <f>IF(D488=D487,G487+1,1)</f>
        <v>2</v>
      </c>
    </row>
    <row r="489" spans="1:7" ht="17.55" hidden="1" customHeight="1" thickBot="1" x14ac:dyDescent="0.35">
      <c r="A489" s="1" t="str">
        <f t="shared" si="7"/>
        <v>JUMP1</v>
      </c>
      <c r="B489" s="1" t="s">
        <v>3398</v>
      </c>
      <c r="C489" s="6" t="s">
        <v>3275</v>
      </c>
      <c r="D489" s="7" t="s">
        <v>145</v>
      </c>
      <c r="E489" s="2" t="s">
        <v>3288</v>
      </c>
      <c r="F489" s="5"/>
      <c r="G489" s="1">
        <f>IF(D489=D488,G488+1,1)</f>
        <v>1</v>
      </c>
    </row>
    <row r="490" spans="1:7" ht="17.55" hidden="1" customHeight="1" thickBot="1" x14ac:dyDescent="0.35">
      <c r="A490" s="1" t="str">
        <f t="shared" si="7"/>
        <v>JUMPINGJACKS1</v>
      </c>
      <c r="B490" s="1" t="s">
        <v>3398</v>
      </c>
      <c r="C490" s="6" t="s">
        <v>3275</v>
      </c>
      <c r="D490" s="7" t="s">
        <v>3275</v>
      </c>
      <c r="E490" s="2" t="s">
        <v>3290</v>
      </c>
      <c r="F490" s="5"/>
      <c r="G490" s="1">
        <f>IF(D490=D489,G489+1,1)</f>
        <v>1</v>
      </c>
    </row>
    <row r="491" spans="1:7" ht="17.55" hidden="1" customHeight="1" thickBot="1" x14ac:dyDescent="0.35">
      <c r="A491" s="1" t="str">
        <f t="shared" si="7"/>
        <v>JUMPINGJACKS2</v>
      </c>
      <c r="B491" s="1" t="s">
        <v>3398</v>
      </c>
      <c r="C491" s="6" t="s">
        <v>3275</v>
      </c>
      <c r="D491" s="7" t="s">
        <v>3275</v>
      </c>
      <c r="E491" s="2" t="s">
        <v>3291</v>
      </c>
      <c r="F491" s="5"/>
      <c r="G491" s="1">
        <f>IF(D491=D490,G490+1,1)</f>
        <v>2</v>
      </c>
    </row>
    <row r="492" spans="1:7" ht="17.55" hidden="1" customHeight="1" thickBot="1" x14ac:dyDescent="0.35">
      <c r="A492" s="1" t="str">
        <f t="shared" si="7"/>
        <v>COSTUMECHANGE1</v>
      </c>
      <c r="B492" s="1" t="s">
        <v>7549</v>
      </c>
      <c r="C492" s="6" t="s">
        <v>2898</v>
      </c>
      <c r="D492" s="6" t="s">
        <v>475</v>
      </c>
      <c r="E492" s="2" t="s">
        <v>2901</v>
      </c>
      <c r="F492" s="5"/>
      <c r="G492" s="1">
        <f>IF(D492=D491,G491+1,1)</f>
        <v>1</v>
      </c>
    </row>
    <row r="493" spans="1:7" ht="17.55" hidden="1" customHeight="1" thickBot="1" x14ac:dyDescent="0.35">
      <c r="A493" s="1" t="str">
        <f t="shared" si="7"/>
        <v>COSTUMECHANGE2</v>
      </c>
      <c r="B493" s="1" t="s">
        <v>7549</v>
      </c>
      <c r="C493" s="6" t="s">
        <v>2898</v>
      </c>
      <c r="D493" s="6" t="s">
        <v>475</v>
      </c>
      <c r="E493" s="2" t="s">
        <v>2902</v>
      </c>
      <c r="F493" s="5"/>
      <c r="G493" s="1">
        <f>IF(D493=D492,G492+1,1)</f>
        <v>2</v>
      </c>
    </row>
    <row r="494" spans="1:7" ht="17.55" hidden="1" customHeight="1" thickBot="1" x14ac:dyDescent="0.35">
      <c r="A494" s="1" t="str">
        <f t="shared" si="7"/>
        <v>BLEND1</v>
      </c>
      <c r="B494" s="1" t="s">
        <v>3398</v>
      </c>
      <c r="C494" s="6" t="s">
        <v>3490</v>
      </c>
      <c r="D494" s="6" t="s">
        <v>1661</v>
      </c>
      <c r="E494" s="2" t="s">
        <v>3491</v>
      </c>
      <c r="F494" s="5"/>
      <c r="G494" s="1">
        <f>IF(D494=D493,G493+1,1)</f>
        <v>1</v>
      </c>
    </row>
    <row r="495" spans="1:7" ht="17.55" hidden="1" customHeight="1" thickBot="1" x14ac:dyDescent="0.35">
      <c r="A495" s="1" t="str">
        <f t="shared" si="7"/>
        <v>STUN1</v>
      </c>
      <c r="B495" s="1" t="s">
        <v>3398</v>
      </c>
      <c r="C495" s="6" t="s">
        <v>1020</v>
      </c>
      <c r="D495" s="6" t="s">
        <v>1284</v>
      </c>
      <c r="E495" s="2" t="s">
        <v>3532</v>
      </c>
      <c r="F495" s="5"/>
      <c r="G495" s="1">
        <f>IF(D495=D494,G494+1,1)</f>
        <v>1</v>
      </c>
    </row>
    <row r="496" spans="1:7" ht="17.55" hidden="1" customHeight="1" thickBot="1" x14ac:dyDescent="0.35">
      <c r="A496" s="1" t="str">
        <f t="shared" si="7"/>
        <v>STUN2</v>
      </c>
      <c r="B496" s="1" t="s">
        <v>3398</v>
      </c>
      <c r="C496" s="6" t="s">
        <v>1020</v>
      </c>
      <c r="D496" s="6" t="s">
        <v>1284</v>
      </c>
      <c r="E496" s="2" t="s">
        <v>3533</v>
      </c>
      <c r="F496" s="5"/>
      <c r="G496" s="1">
        <f>IF(D496=D495,G495+1,1)</f>
        <v>2</v>
      </c>
    </row>
    <row r="497" spans="1:7" ht="17.55" hidden="1" customHeight="1" thickBot="1" x14ac:dyDescent="0.35">
      <c r="A497" s="1" t="str">
        <f t="shared" si="7"/>
        <v>BUFF1</v>
      </c>
      <c r="B497" s="1" t="s">
        <v>3398</v>
      </c>
      <c r="C497" s="7" t="s">
        <v>3581</v>
      </c>
      <c r="D497" s="7" t="s">
        <v>3577</v>
      </c>
      <c r="E497" s="2" t="s">
        <v>3582</v>
      </c>
      <c r="F497" s="5"/>
      <c r="G497" s="1">
        <f>IF(D497=D496,G496+1,1)</f>
        <v>1</v>
      </c>
    </row>
    <row r="498" spans="1:7" ht="17.55" hidden="1" customHeight="1" thickBot="1" x14ac:dyDescent="0.35">
      <c r="A498" s="1" t="str">
        <f t="shared" si="7"/>
        <v>COSTUMECHANGE1</v>
      </c>
      <c r="B498" s="1" t="s">
        <v>7549</v>
      </c>
      <c r="C498" s="6" t="s">
        <v>3149</v>
      </c>
      <c r="D498" s="6" t="s">
        <v>475</v>
      </c>
      <c r="E498" s="2" t="s">
        <v>3150</v>
      </c>
      <c r="F498" s="5"/>
      <c r="G498" s="1">
        <f>IF(D498=D497,G497+1,1)</f>
        <v>1</v>
      </c>
    </row>
    <row r="499" spans="1:7" ht="17.55" hidden="1" customHeight="1" thickBot="1" x14ac:dyDescent="0.35">
      <c r="A499" s="1" t="str">
        <f t="shared" si="7"/>
        <v>COSTUMECHANGE2</v>
      </c>
      <c r="B499" s="1" t="s">
        <v>7549</v>
      </c>
      <c r="C499" s="6" t="s">
        <v>3149</v>
      </c>
      <c r="D499" s="6" t="s">
        <v>475</v>
      </c>
      <c r="E499" s="2" t="s">
        <v>3151</v>
      </c>
      <c r="F499" s="5"/>
      <c r="G499" s="1">
        <f>IF(D499=D498,G498+1,1)</f>
        <v>2</v>
      </c>
    </row>
    <row r="500" spans="1:7" ht="17.55" hidden="1" customHeight="1" thickBot="1" x14ac:dyDescent="0.35">
      <c r="A500" s="1" t="str">
        <f t="shared" si="7"/>
        <v>DRAW1</v>
      </c>
      <c r="B500" s="1" t="s">
        <v>3398</v>
      </c>
      <c r="C500" s="6" t="s">
        <v>3831</v>
      </c>
      <c r="D500" s="6" t="s">
        <v>92</v>
      </c>
      <c r="E500" s="2" t="s">
        <v>3837</v>
      </c>
      <c r="F500" s="5"/>
      <c r="G500" s="1">
        <f>IF(D500=D499,G499+1,1)</f>
        <v>1</v>
      </c>
    </row>
    <row r="501" spans="1:7" ht="17.55" hidden="1" customHeight="1" thickBot="1" x14ac:dyDescent="0.35">
      <c r="A501" s="1" t="str">
        <f t="shared" si="7"/>
        <v>TRANSFORM1</v>
      </c>
      <c r="B501" s="1" t="s">
        <v>3398</v>
      </c>
      <c r="C501" s="6" t="s">
        <v>4761</v>
      </c>
      <c r="D501" s="6" t="s">
        <v>1682</v>
      </c>
      <c r="E501" s="2" t="s">
        <v>5370</v>
      </c>
      <c r="F501" s="5"/>
      <c r="G501" s="1">
        <f>IF(D501=D500,G500+1,1)</f>
        <v>1</v>
      </c>
    </row>
    <row r="502" spans="1:7" ht="17.55" hidden="1" customHeight="1" thickBot="1" x14ac:dyDescent="0.35">
      <c r="A502" s="1" t="str">
        <f t="shared" si="7"/>
        <v>COSTUMECHANGE1</v>
      </c>
      <c r="B502" s="1" t="s">
        <v>7549</v>
      </c>
      <c r="C502" s="6" t="s">
        <v>3149</v>
      </c>
      <c r="D502" s="6" t="s">
        <v>475</v>
      </c>
      <c r="E502" s="2" t="s">
        <v>3154</v>
      </c>
      <c r="F502" s="5"/>
      <c r="G502" s="1">
        <f>IF(D502=D501,G501+1,1)</f>
        <v>1</v>
      </c>
    </row>
    <row r="503" spans="1:7" ht="17.55" hidden="1" customHeight="1" thickBot="1" x14ac:dyDescent="0.35">
      <c r="A503" s="1" t="str">
        <f t="shared" si="7"/>
        <v>COSTUMECHANGE2</v>
      </c>
      <c r="B503" s="1" t="s">
        <v>7549</v>
      </c>
      <c r="C503" s="6" t="s">
        <v>3149</v>
      </c>
      <c r="D503" s="6" t="s">
        <v>475</v>
      </c>
      <c r="E503" s="2" t="s">
        <v>3155</v>
      </c>
      <c r="F503" s="5"/>
      <c r="G503" s="1">
        <f>IF(D503=D502,G502+1,1)</f>
        <v>2</v>
      </c>
    </row>
    <row r="504" spans="1:7" ht="17.55" hidden="1" customHeight="1" thickBot="1" x14ac:dyDescent="0.35">
      <c r="A504" s="1" t="str">
        <f t="shared" si="7"/>
        <v>COSTUMECHANGE3</v>
      </c>
      <c r="B504" s="1" t="s">
        <v>7549</v>
      </c>
      <c r="C504" s="6" t="s">
        <v>3149</v>
      </c>
      <c r="D504" s="7" t="s">
        <v>475</v>
      </c>
      <c r="E504" s="2" t="s">
        <v>3156</v>
      </c>
      <c r="F504" s="5"/>
      <c r="G504" s="1">
        <f>IF(D504=D503,G503+1,1)</f>
        <v>3</v>
      </c>
    </row>
    <row r="505" spans="1:7" ht="17.55" hidden="1" customHeight="1" thickBot="1" x14ac:dyDescent="0.35">
      <c r="A505" s="1" t="str">
        <f t="shared" si="7"/>
        <v>COSTUMECHANGE4</v>
      </c>
      <c r="B505" s="1" t="s">
        <v>7549</v>
      </c>
      <c r="C505" s="6" t="s">
        <v>3157</v>
      </c>
      <c r="D505" s="6" t="s">
        <v>475</v>
      </c>
      <c r="E505" s="2" t="s">
        <v>3161</v>
      </c>
      <c r="F505" s="5"/>
      <c r="G505" s="1">
        <f>IF(D505=D504,G504+1,1)</f>
        <v>4</v>
      </c>
    </row>
    <row r="506" spans="1:7" ht="17.55" hidden="1" customHeight="1" thickBot="1" x14ac:dyDescent="0.35">
      <c r="A506" s="1" t="str">
        <f t="shared" si="7"/>
        <v>COSTUMECHANGE5</v>
      </c>
      <c r="B506" s="1" t="s">
        <v>7549</v>
      </c>
      <c r="C506" s="6" t="s">
        <v>3157</v>
      </c>
      <c r="D506" s="6" t="s">
        <v>475</v>
      </c>
      <c r="E506" s="2" t="s">
        <v>3162</v>
      </c>
      <c r="F506" s="5"/>
      <c r="G506" s="1">
        <f>IF(D506=D505,G505+1,1)</f>
        <v>5</v>
      </c>
    </row>
    <row r="507" spans="1:7" ht="17.55" hidden="1" customHeight="1" thickBot="1" x14ac:dyDescent="0.35">
      <c r="A507" s="1" t="str">
        <f t="shared" si="7"/>
        <v>TRANSFORM1</v>
      </c>
      <c r="B507" s="1" t="s">
        <v>3398</v>
      </c>
      <c r="C507" s="6" t="s">
        <v>4761</v>
      </c>
      <c r="D507" s="6" t="s">
        <v>1682</v>
      </c>
      <c r="E507" s="2" t="s">
        <v>1682</v>
      </c>
      <c r="F507" s="5"/>
      <c r="G507" s="1">
        <f>IF(D507=D506,G506+1,1)</f>
        <v>1</v>
      </c>
    </row>
    <row r="508" spans="1:7" ht="17.55" hidden="1" customHeight="1" thickBot="1" x14ac:dyDescent="0.35">
      <c r="A508" s="1" t="str">
        <f t="shared" si="7"/>
        <v>COSTUMECHANGE1</v>
      </c>
      <c r="B508" s="1" t="s">
        <v>3398</v>
      </c>
      <c r="C508" s="6" t="s">
        <v>3791</v>
      </c>
      <c r="D508" s="6" t="s">
        <v>475</v>
      </c>
      <c r="E508" s="2" t="s">
        <v>5893</v>
      </c>
      <c r="F508" s="5"/>
      <c r="G508" s="1">
        <f>IF(D508=D507,G507+1,1)</f>
        <v>1</v>
      </c>
    </row>
    <row r="509" spans="1:7" ht="17.55" hidden="1" customHeight="1" thickBot="1" x14ac:dyDescent="0.35">
      <c r="A509" s="1" t="str">
        <f t="shared" si="7"/>
        <v>COSTUMECHANGE2</v>
      </c>
      <c r="B509" s="1" t="s">
        <v>7549</v>
      </c>
      <c r="C509" s="6" t="s">
        <v>3164</v>
      </c>
      <c r="D509" s="7" t="s">
        <v>475</v>
      </c>
      <c r="E509" s="2" t="s">
        <v>3166</v>
      </c>
      <c r="F509" s="5"/>
      <c r="G509" s="1">
        <f>IF(D509=D508,G508+1,1)</f>
        <v>2</v>
      </c>
    </row>
    <row r="510" spans="1:7" ht="17.55" hidden="1" customHeight="1" thickBot="1" x14ac:dyDescent="0.35">
      <c r="A510" s="1" t="str">
        <f t="shared" si="7"/>
        <v>COSTUMECHANGE3</v>
      </c>
      <c r="B510" s="1" t="s">
        <v>7549</v>
      </c>
      <c r="C510" s="6" t="s">
        <v>3164</v>
      </c>
      <c r="D510" s="7" t="s">
        <v>475</v>
      </c>
      <c r="E510" s="2" t="s">
        <v>3167</v>
      </c>
      <c r="F510" s="5"/>
      <c r="G510" s="1">
        <f>IF(D510=D509,G509+1,1)</f>
        <v>3</v>
      </c>
    </row>
    <row r="511" spans="1:7" ht="17.55" hidden="1" customHeight="1" thickBot="1" x14ac:dyDescent="0.35">
      <c r="A511" s="1" t="str">
        <f t="shared" si="7"/>
        <v>COSTUMECHANGE4</v>
      </c>
      <c r="B511" s="1" t="s">
        <v>3398</v>
      </c>
      <c r="C511" s="6" t="s">
        <v>3791</v>
      </c>
      <c r="D511" s="6" t="s">
        <v>475</v>
      </c>
      <c r="E511" s="2" t="s">
        <v>5895</v>
      </c>
      <c r="F511" s="5"/>
      <c r="G511" s="1">
        <f>IF(D511=D510,G510+1,1)</f>
        <v>4</v>
      </c>
    </row>
    <row r="512" spans="1:7" ht="17.55" hidden="1" customHeight="1" thickBot="1" x14ac:dyDescent="0.35">
      <c r="A512" s="1" t="str">
        <f t="shared" si="7"/>
        <v>WALK1</v>
      </c>
      <c r="B512" s="1" t="s">
        <v>3398</v>
      </c>
      <c r="C512" s="6" t="s">
        <v>3134</v>
      </c>
      <c r="D512" s="6" t="s">
        <v>1039</v>
      </c>
      <c r="E512" s="2" t="s">
        <v>7199</v>
      </c>
      <c r="F512" s="5"/>
      <c r="G512" s="1">
        <f>IF(D512=D511,G511+1,1)</f>
        <v>1</v>
      </c>
    </row>
    <row r="513" spans="1:7" ht="17.55" hidden="1" customHeight="1" thickBot="1" x14ac:dyDescent="0.35">
      <c r="A513" s="1" t="str">
        <f t="shared" si="7"/>
        <v>COSTUMECHANGE1</v>
      </c>
      <c r="B513" s="1" t="s">
        <v>7549</v>
      </c>
      <c r="C513" s="6" t="s">
        <v>3164</v>
      </c>
      <c r="D513" s="7" t="s">
        <v>475</v>
      </c>
      <c r="E513" s="2" t="s">
        <v>3174</v>
      </c>
      <c r="F513" s="5"/>
      <c r="G513" s="1">
        <f>IF(D513=D512,G512+1,1)</f>
        <v>1</v>
      </c>
    </row>
    <row r="514" spans="1:7" ht="17.55" hidden="1" customHeight="1" thickBot="1" x14ac:dyDescent="0.35">
      <c r="A514" s="1" t="str">
        <f t="shared" ref="A514:A577" si="8">CONCATENATE(D514,G514)</f>
        <v>STRIKE1</v>
      </c>
      <c r="B514" s="1" t="s">
        <v>7549</v>
      </c>
      <c r="C514" s="6" t="s">
        <v>3224</v>
      </c>
      <c r="D514" s="6" t="s">
        <v>433</v>
      </c>
      <c r="E514" s="2" t="s">
        <v>3234</v>
      </c>
      <c r="F514" s="5"/>
      <c r="G514" s="1">
        <f>IF(D514=D513,G513+1,1)</f>
        <v>1</v>
      </c>
    </row>
    <row r="515" spans="1:7" ht="17.55" hidden="1" customHeight="1" thickBot="1" x14ac:dyDescent="0.35">
      <c r="A515" s="1" t="str">
        <f t="shared" si="8"/>
        <v>ATTACK1</v>
      </c>
      <c r="B515" s="1" t="s">
        <v>3398</v>
      </c>
      <c r="C515" s="6" t="s">
        <v>7403</v>
      </c>
      <c r="D515" s="6" t="s">
        <v>496</v>
      </c>
      <c r="E515" s="2" t="s">
        <v>7406</v>
      </c>
      <c r="F515" s="5"/>
      <c r="G515" s="1">
        <f>IF(D515=D514,G514+1,1)</f>
        <v>1</v>
      </c>
    </row>
    <row r="516" spans="1:7" ht="17.55" hidden="1" customHeight="1" thickBot="1" x14ac:dyDescent="0.35">
      <c r="A516" s="1" t="str">
        <f t="shared" si="8"/>
        <v>ATTACK2</v>
      </c>
      <c r="B516" s="1" t="s">
        <v>3398</v>
      </c>
      <c r="C516" s="6" t="s">
        <v>7403</v>
      </c>
      <c r="D516" s="6" t="s">
        <v>496</v>
      </c>
      <c r="E516" s="2" t="s">
        <v>7407</v>
      </c>
      <c r="F516" s="5"/>
      <c r="G516" s="1">
        <f>IF(D516=D515,G515+1,1)</f>
        <v>2</v>
      </c>
    </row>
    <row r="517" spans="1:7" ht="17.55" hidden="1" customHeight="1" thickBot="1" x14ac:dyDescent="0.35">
      <c r="A517" s="1" t="str">
        <f t="shared" si="8"/>
        <v>CUSTOMECHANGE1</v>
      </c>
      <c r="B517" s="1" t="s">
        <v>7549</v>
      </c>
      <c r="C517" s="6" t="s">
        <v>3240</v>
      </c>
      <c r="D517" s="7" t="s">
        <v>3243</v>
      </c>
      <c r="E517" s="2" t="s">
        <v>3244</v>
      </c>
      <c r="F517" s="5"/>
      <c r="G517" s="1">
        <f>IF(D517=D516,G516+1,1)</f>
        <v>1</v>
      </c>
    </row>
    <row r="518" spans="1:7" ht="17.55" hidden="1" customHeight="1" thickBot="1" x14ac:dyDescent="0.35">
      <c r="A518" s="1" t="str">
        <f t="shared" si="8"/>
        <v>ATTACK1</v>
      </c>
      <c r="B518" s="1" t="s">
        <v>3398</v>
      </c>
      <c r="C518" s="6" t="s">
        <v>7403</v>
      </c>
      <c r="D518" s="6" t="s">
        <v>496</v>
      </c>
      <c r="E518" s="2" t="s">
        <v>7408</v>
      </c>
      <c r="F518" s="5"/>
      <c r="G518" s="1">
        <f>IF(D518=D517,G517+1,1)</f>
        <v>1</v>
      </c>
    </row>
    <row r="519" spans="1:7" ht="17.55" hidden="1" customHeight="1" thickBot="1" x14ac:dyDescent="0.35">
      <c r="A519" s="1" t="str">
        <f t="shared" si="8"/>
        <v>ATTACK2</v>
      </c>
      <c r="B519" s="1" t="s">
        <v>3398</v>
      </c>
      <c r="C519" s="6" t="s">
        <v>7403</v>
      </c>
      <c r="D519" s="6" t="s">
        <v>496</v>
      </c>
      <c r="E519" s="2" t="s">
        <v>7409</v>
      </c>
      <c r="F519" s="5"/>
      <c r="G519" s="1">
        <f>IF(D519=D518,G518+1,1)</f>
        <v>2</v>
      </c>
    </row>
    <row r="520" spans="1:7" ht="17.55" hidden="1" customHeight="1" thickBot="1" x14ac:dyDescent="0.35">
      <c r="A520" s="1" t="str">
        <f t="shared" si="8"/>
        <v>COSTUMECHANGE1</v>
      </c>
      <c r="B520" s="1" t="s">
        <v>7549</v>
      </c>
      <c r="C520" s="6" t="s">
        <v>3546</v>
      </c>
      <c r="D520" s="7" t="s">
        <v>475</v>
      </c>
      <c r="E520" s="2" t="s">
        <v>3549</v>
      </c>
      <c r="F520" s="5"/>
      <c r="G520" s="1">
        <f>IF(D520=D519,G519+1,1)</f>
        <v>1</v>
      </c>
    </row>
    <row r="521" spans="1:7" ht="17.55" hidden="1" customHeight="1" thickBot="1" x14ac:dyDescent="0.35">
      <c r="A521" s="1" t="str">
        <f t="shared" si="8"/>
        <v>COSTUMECHANGE2</v>
      </c>
      <c r="B521" s="1" t="s">
        <v>7549</v>
      </c>
      <c r="C521" s="6" t="s">
        <v>3546</v>
      </c>
      <c r="D521" s="7" t="s">
        <v>475</v>
      </c>
      <c r="E521" s="2" t="s">
        <v>3550</v>
      </c>
      <c r="F521" s="5"/>
      <c r="G521" s="1">
        <f>IF(D521=D520,G520+1,1)</f>
        <v>2</v>
      </c>
    </row>
    <row r="522" spans="1:7" ht="17.55" hidden="1" customHeight="1" thickBot="1" x14ac:dyDescent="0.35">
      <c r="A522" s="1" t="str">
        <f t="shared" si="8"/>
        <v>COSTUMECHANGE3</v>
      </c>
      <c r="B522" s="1" t="s">
        <v>7549</v>
      </c>
      <c r="C522" s="6" t="s">
        <v>3546</v>
      </c>
      <c r="D522" s="7" t="s">
        <v>475</v>
      </c>
      <c r="E522" s="2" t="s">
        <v>3551</v>
      </c>
      <c r="F522" s="5"/>
      <c r="G522" s="1">
        <f>IF(D522=D521,G521+1,1)</f>
        <v>3</v>
      </c>
    </row>
    <row r="523" spans="1:7" ht="17.55" hidden="1" customHeight="1" thickBot="1" x14ac:dyDescent="0.35">
      <c r="A523" s="1" t="str">
        <f t="shared" si="8"/>
        <v>STAFF1</v>
      </c>
      <c r="B523" s="1" t="s">
        <v>3398</v>
      </c>
      <c r="C523" s="6" t="s">
        <v>6395</v>
      </c>
      <c r="D523" s="6" t="s">
        <v>6400</v>
      </c>
      <c r="E523" s="2" t="s">
        <v>6403</v>
      </c>
      <c r="F523" s="5"/>
      <c r="G523" s="1">
        <f>IF(D523=D522,G522+1,1)</f>
        <v>1</v>
      </c>
    </row>
    <row r="524" spans="1:7" ht="17.55" hidden="1" customHeight="1" thickBot="1" x14ac:dyDescent="0.35">
      <c r="A524" s="1" t="str">
        <f t="shared" si="8"/>
        <v>STAFF2</v>
      </c>
      <c r="B524" s="1" t="s">
        <v>3398</v>
      </c>
      <c r="C524" s="6" t="s">
        <v>6395</v>
      </c>
      <c r="D524" s="6" t="s">
        <v>6400</v>
      </c>
      <c r="E524" s="2" t="s">
        <v>6404</v>
      </c>
      <c r="F524" s="5"/>
      <c r="G524" s="1">
        <f>IF(D524=D523,G523+1,1)</f>
        <v>2</v>
      </c>
    </row>
    <row r="525" spans="1:7" ht="17.55" hidden="1" customHeight="1" thickBot="1" x14ac:dyDescent="0.35">
      <c r="A525" s="1" t="str">
        <f t="shared" si="8"/>
        <v>WINDUP1</v>
      </c>
      <c r="B525" s="1" t="s">
        <v>3398</v>
      </c>
      <c r="C525" s="6" t="s">
        <v>6395</v>
      </c>
      <c r="D525" s="6" t="s">
        <v>2267</v>
      </c>
      <c r="E525" s="2" t="s">
        <v>6411</v>
      </c>
      <c r="F525" s="5"/>
      <c r="G525" s="1">
        <f>IF(D525=D524,G524+1,1)</f>
        <v>1</v>
      </c>
    </row>
    <row r="526" spans="1:7" ht="17.55" hidden="1" customHeight="1" thickBot="1" x14ac:dyDescent="0.35">
      <c r="A526" s="1" t="str">
        <f t="shared" si="8"/>
        <v>DRINKFORMULA1</v>
      </c>
      <c r="B526" s="1" t="s">
        <v>7549</v>
      </c>
      <c r="C526" s="6" t="s">
        <v>3791</v>
      </c>
      <c r="D526" s="6" t="s">
        <v>5910</v>
      </c>
      <c r="E526" s="2" t="s">
        <v>5912</v>
      </c>
      <c r="F526" s="5"/>
      <c r="G526" s="1">
        <f>IF(D526=D525,G525+1,1)</f>
        <v>1</v>
      </c>
    </row>
    <row r="527" spans="1:7" ht="17.55" hidden="1" customHeight="1" thickBot="1" x14ac:dyDescent="0.35">
      <c r="A527" s="1" t="str">
        <f t="shared" si="8"/>
        <v>DRINKFORMULA2</v>
      </c>
      <c r="B527" s="1" t="s">
        <v>7549</v>
      </c>
      <c r="C527" s="6" t="s">
        <v>3791</v>
      </c>
      <c r="D527" s="6" t="s">
        <v>5910</v>
      </c>
      <c r="E527" s="2" t="s">
        <v>5913</v>
      </c>
      <c r="F527" s="5"/>
      <c r="G527" s="1">
        <f>IF(D527=D526,G526+1,1)</f>
        <v>2</v>
      </c>
    </row>
    <row r="528" spans="1:7" ht="17.55" hidden="1" customHeight="1" thickBot="1" x14ac:dyDescent="0.35">
      <c r="A528" s="1" t="str">
        <f t="shared" si="8"/>
        <v>DRINKFORMULA3</v>
      </c>
      <c r="B528" s="1" t="s">
        <v>7549</v>
      </c>
      <c r="C528" s="6" t="s">
        <v>3791</v>
      </c>
      <c r="D528" s="6" t="s">
        <v>5910</v>
      </c>
      <c r="E528" s="2" t="s">
        <v>5914</v>
      </c>
      <c r="F528" s="5"/>
      <c r="G528" s="1">
        <f>IF(D528=D527,G527+1,1)</f>
        <v>3</v>
      </c>
    </row>
    <row r="529" spans="1:7" ht="17.55" hidden="1" customHeight="1" thickBot="1" x14ac:dyDescent="0.35">
      <c r="A529" s="1" t="str">
        <f t="shared" si="8"/>
        <v>DRINKFORMULA4</v>
      </c>
      <c r="B529" s="1" t="s">
        <v>7549</v>
      </c>
      <c r="C529" s="6" t="s">
        <v>3791</v>
      </c>
      <c r="D529" s="6" t="s">
        <v>5910</v>
      </c>
      <c r="E529" s="2" t="s">
        <v>5915</v>
      </c>
      <c r="F529" s="5"/>
      <c r="G529" s="1">
        <f>IF(D529=D528,G528+1,1)</f>
        <v>4</v>
      </c>
    </row>
    <row r="530" spans="1:7" ht="17.55" hidden="1" customHeight="1" thickBot="1" x14ac:dyDescent="0.35">
      <c r="A530" s="1" t="str">
        <f t="shared" si="8"/>
        <v>DRINKFORMULA5</v>
      </c>
      <c r="B530" s="1" t="s">
        <v>7549</v>
      </c>
      <c r="C530" s="6" t="s">
        <v>3791</v>
      </c>
      <c r="D530" s="6" t="s">
        <v>5910</v>
      </c>
      <c r="E530" s="2" t="s">
        <v>5916</v>
      </c>
      <c r="F530" s="5"/>
      <c r="G530" s="1">
        <f>IF(D530=D529,G529+1,1)</f>
        <v>5</v>
      </c>
    </row>
    <row r="531" spans="1:7" ht="17.55" hidden="1" customHeight="1" thickBot="1" x14ac:dyDescent="0.35">
      <c r="A531" s="1" t="str">
        <f t="shared" si="8"/>
        <v>WINDUP1</v>
      </c>
      <c r="B531" s="1" t="s">
        <v>3398</v>
      </c>
      <c r="C531" s="6" t="s">
        <v>6395</v>
      </c>
      <c r="D531" s="6" t="s">
        <v>2267</v>
      </c>
      <c r="E531" s="2" t="s">
        <v>6412</v>
      </c>
      <c r="F531" s="5"/>
      <c r="G531" s="1">
        <f>IF(D531=D530,G530+1,1)</f>
        <v>1</v>
      </c>
    </row>
    <row r="532" spans="1:7" ht="17.55" hidden="1" customHeight="1" thickBot="1" x14ac:dyDescent="0.35">
      <c r="A532" s="1" t="str">
        <f t="shared" si="8"/>
        <v>WINDUP2</v>
      </c>
      <c r="B532" s="1" t="s">
        <v>3398</v>
      </c>
      <c r="C532" s="6" t="s">
        <v>6395</v>
      </c>
      <c r="D532" s="6" t="s">
        <v>2267</v>
      </c>
      <c r="E532" s="2" t="s">
        <v>6413</v>
      </c>
      <c r="F532" s="5"/>
      <c r="G532" s="1">
        <f>IF(D532=D531,G531+1,1)</f>
        <v>2</v>
      </c>
    </row>
    <row r="533" spans="1:7" ht="17.55" hidden="1" customHeight="1" thickBot="1" x14ac:dyDescent="0.35">
      <c r="A533" s="1" t="str">
        <f t="shared" si="8"/>
        <v>WINDUP3</v>
      </c>
      <c r="B533" s="1" t="s">
        <v>3398</v>
      </c>
      <c r="C533" s="6" t="s">
        <v>6395</v>
      </c>
      <c r="D533" s="6" t="s">
        <v>2267</v>
      </c>
      <c r="E533" s="2" t="s">
        <v>6414</v>
      </c>
      <c r="F533" s="5"/>
      <c r="G533" s="1">
        <f>IF(D533=D532,G532+1,1)</f>
        <v>3</v>
      </c>
    </row>
    <row r="534" spans="1:7" ht="17.55" hidden="1" customHeight="1" thickBot="1" x14ac:dyDescent="0.35">
      <c r="A534" s="1" t="str">
        <f t="shared" si="8"/>
        <v>MOUTH1</v>
      </c>
      <c r="B534" s="1" t="s">
        <v>3398</v>
      </c>
      <c r="C534" s="6" t="s">
        <v>228</v>
      </c>
      <c r="D534" s="6" t="s">
        <v>246</v>
      </c>
      <c r="E534" s="2" t="s">
        <v>253</v>
      </c>
      <c r="F534" s="5"/>
      <c r="G534" s="1">
        <f>IF(D534=D533,G533+1,1)</f>
        <v>1</v>
      </c>
    </row>
    <row r="535" spans="1:7" ht="17.55" hidden="1" customHeight="1" thickBot="1" x14ac:dyDescent="0.35">
      <c r="A535" s="1" t="str">
        <f t="shared" si="8"/>
        <v>INJECTSERUM1</v>
      </c>
      <c r="B535" s="1" t="s">
        <v>7549</v>
      </c>
      <c r="C535" s="6" t="s">
        <v>3791</v>
      </c>
      <c r="D535" s="6" t="s">
        <v>3240</v>
      </c>
      <c r="E535" s="2" t="s">
        <v>6022</v>
      </c>
      <c r="F535" s="5"/>
      <c r="G535" s="1">
        <f>IF(D535=D534,G534+1,1)</f>
        <v>1</v>
      </c>
    </row>
    <row r="536" spans="1:7" ht="17.55" hidden="1" customHeight="1" thickBot="1" x14ac:dyDescent="0.35">
      <c r="A536" s="1" t="str">
        <f t="shared" si="8"/>
        <v>MOUTH1</v>
      </c>
      <c r="B536" s="1" t="s">
        <v>3398</v>
      </c>
      <c r="C536" s="6" t="s">
        <v>228</v>
      </c>
      <c r="D536" s="6" t="s">
        <v>246</v>
      </c>
      <c r="E536" s="2" t="s">
        <v>254</v>
      </c>
      <c r="F536" s="5"/>
      <c r="G536" s="1">
        <f>IF(D536=D535,G535+1,1)</f>
        <v>1</v>
      </c>
    </row>
    <row r="537" spans="1:7" ht="17.55" hidden="1" customHeight="1" thickBot="1" x14ac:dyDescent="0.35">
      <c r="A537" s="1" t="str">
        <f t="shared" si="8"/>
        <v>TRAIN_BEAST1</v>
      </c>
      <c r="B537" s="1" t="s">
        <v>7514</v>
      </c>
      <c r="C537" s="6" t="s">
        <v>4761</v>
      </c>
      <c r="D537" s="11" t="s">
        <v>5367</v>
      </c>
      <c r="E537" s="2" t="s">
        <v>5368</v>
      </c>
      <c r="F537" s="5"/>
      <c r="G537" s="1">
        <f>IF(D537=D536,G536+1,1)</f>
        <v>1</v>
      </c>
    </row>
    <row r="538" spans="1:7" ht="17.55" hidden="1" customHeight="1" thickBot="1" x14ac:dyDescent="0.35">
      <c r="A538" s="1" t="str">
        <f t="shared" si="8"/>
        <v>MOUTH1</v>
      </c>
      <c r="B538" s="1" t="s">
        <v>3398</v>
      </c>
      <c r="C538" s="6" t="s">
        <v>228</v>
      </c>
      <c r="D538" s="7" t="s">
        <v>246</v>
      </c>
      <c r="E538" s="2" t="s">
        <v>258</v>
      </c>
      <c r="F538" s="5"/>
      <c r="G538" s="1">
        <f>IF(D538=D537,G537+1,1)</f>
        <v>1</v>
      </c>
    </row>
    <row r="539" spans="1:7" ht="17.55" hidden="1" customHeight="1" thickBot="1" x14ac:dyDescent="0.35">
      <c r="A539" s="1" t="str">
        <f t="shared" si="8"/>
        <v>ARMOR1</v>
      </c>
      <c r="B539" s="1" t="s">
        <v>7516</v>
      </c>
      <c r="C539" s="6" t="s">
        <v>7136</v>
      </c>
      <c r="D539" s="6" t="s">
        <v>7137</v>
      </c>
      <c r="E539" s="2" t="s">
        <v>7139</v>
      </c>
      <c r="F539" s="5"/>
      <c r="G539" s="1">
        <f>IF(D539=D538,G538+1,1)</f>
        <v>1</v>
      </c>
    </row>
    <row r="540" spans="1:7" ht="17.55" hidden="1" customHeight="1" thickBot="1" x14ac:dyDescent="0.35">
      <c r="A540" s="1" t="str">
        <f t="shared" si="8"/>
        <v>MOUTH1</v>
      </c>
      <c r="B540" s="1" t="s">
        <v>3398</v>
      </c>
      <c r="C540" s="6" t="s">
        <v>228</v>
      </c>
      <c r="D540" s="7" t="s">
        <v>246</v>
      </c>
      <c r="E540" s="2" t="s">
        <v>259</v>
      </c>
      <c r="F540" s="5"/>
      <c r="G540" s="1">
        <f>IF(D540=D539,G539+1,1)</f>
        <v>1</v>
      </c>
    </row>
    <row r="541" spans="1:7" ht="17.55" hidden="1" customHeight="1" thickBot="1" x14ac:dyDescent="0.35">
      <c r="A541" s="1" t="str">
        <f t="shared" si="8"/>
        <v>BLOW1</v>
      </c>
      <c r="B541" s="1" t="s">
        <v>3398</v>
      </c>
      <c r="C541" s="6" t="s">
        <v>6631</v>
      </c>
      <c r="D541" s="6" t="s">
        <v>1023</v>
      </c>
      <c r="E541" s="2" t="s">
        <v>6632</v>
      </c>
      <c r="F541" s="5"/>
      <c r="G541" s="1">
        <f>IF(D541=D540,G540+1,1)</f>
        <v>1</v>
      </c>
    </row>
    <row r="542" spans="1:7" ht="17.55" hidden="1" customHeight="1" thickBot="1" x14ac:dyDescent="0.35">
      <c r="A542" s="1" t="str">
        <f t="shared" si="8"/>
        <v>FRENZY1</v>
      </c>
      <c r="B542" s="1" t="s">
        <v>7520</v>
      </c>
      <c r="C542" s="6" t="s">
        <v>403</v>
      </c>
      <c r="D542" s="7" t="s">
        <v>288</v>
      </c>
      <c r="E542" s="2" t="s">
        <v>419</v>
      </c>
      <c r="F542" s="5"/>
      <c r="G542" s="1">
        <f>IF(D542=D541,G541+1,1)</f>
        <v>1</v>
      </c>
    </row>
    <row r="543" spans="1:7" ht="17.55" hidden="1" customHeight="1" thickBot="1" x14ac:dyDescent="0.35">
      <c r="A543" s="1" t="str">
        <f t="shared" si="8"/>
        <v>PSI_BLADE1</v>
      </c>
      <c r="B543" s="1" t="s">
        <v>7520</v>
      </c>
      <c r="C543" s="6" t="s">
        <v>403</v>
      </c>
      <c r="D543" s="8" t="s">
        <v>261</v>
      </c>
      <c r="E543" s="2" t="s">
        <v>427</v>
      </c>
      <c r="F543" s="5"/>
      <c r="G543" s="1">
        <f>IF(D543=D542,G542+1,1)</f>
        <v>1</v>
      </c>
    </row>
    <row r="544" spans="1:7" ht="17.55" hidden="1" customHeight="1" thickBot="1" x14ac:dyDescent="0.35">
      <c r="A544" s="1" t="str">
        <f t="shared" si="8"/>
        <v>BLOW1</v>
      </c>
      <c r="B544" s="1" t="s">
        <v>3398</v>
      </c>
      <c r="C544" s="6" t="s">
        <v>6631</v>
      </c>
      <c r="D544" s="6" t="s">
        <v>1023</v>
      </c>
      <c r="E544" s="2" t="s">
        <v>6634</v>
      </c>
      <c r="F544" s="5"/>
      <c r="G544" s="1">
        <f>IF(D544=D543,G543+1,1)</f>
        <v>1</v>
      </c>
    </row>
    <row r="545" spans="1:7" ht="17.55" hidden="1" customHeight="1" thickBot="1" x14ac:dyDescent="0.35">
      <c r="A545" s="1" t="str">
        <f t="shared" si="8"/>
        <v>DEATH1</v>
      </c>
      <c r="B545" s="1" t="s">
        <v>7561</v>
      </c>
      <c r="C545" s="6" t="s">
        <v>1259</v>
      </c>
      <c r="D545" s="8" t="s">
        <v>239</v>
      </c>
      <c r="E545" s="2" t="s">
        <v>1261</v>
      </c>
      <c r="F545" s="5"/>
      <c r="G545" s="1">
        <f>IF(D545=D544,G544+1,1)</f>
        <v>1</v>
      </c>
    </row>
    <row r="546" spans="1:7" ht="17.55" hidden="1" customHeight="1" thickBot="1" x14ac:dyDescent="0.35">
      <c r="A546" s="1" t="str">
        <f t="shared" si="8"/>
        <v>RAPID1</v>
      </c>
      <c r="B546" s="1" t="s">
        <v>3398</v>
      </c>
      <c r="C546" s="6" t="s">
        <v>1822</v>
      </c>
      <c r="D546" s="8" t="s">
        <v>2061</v>
      </c>
      <c r="E546" s="2" t="s">
        <v>2056</v>
      </c>
      <c r="F546" s="5"/>
      <c r="G546" s="1">
        <f>IF(D546=D545,G545+1,1)</f>
        <v>1</v>
      </c>
    </row>
    <row r="547" spans="1:7" ht="17.55" hidden="1" customHeight="1" thickBot="1" x14ac:dyDescent="0.35">
      <c r="A547" s="1" t="str">
        <f t="shared" si="8"/>
        <v>DEATH1</v>
      </c>
      <c r="B547" s="1" t="s">
        <v>7561</v>
      </c>
      <c r="C547" s="6" t="s">
        <v>1822</v>
      </c>
      <c r="D547" s="6" t="s">
        <v>239</v>
      </c>
      <c r="E547" s="2" t="s">
        <v>1931</v>
      </c>
      <c r="F547" s="5"/>
      <c r="G547" s="1">
        <f>IF(D547=D546,G546+1,1)</f>
        <v>1</v>
      </c>
    </row>
    <row r="548" spans="1:7" ht="17.55" hidden="1" customHeight="1" thickBot="1" x14ac:dyDescent="0.35">
      <c r="A548" s="1" t="str">
        <f t="shared" si="8"/>
        <v>DEATH2</v>
      </c>
      <c r="B548" s="1" t="s">
        <v>7561</v>
      </c>
      <c r="C548" s="6" t="s">
        <v>1822</v>
      </c>
      <c r="D548" s="6" t="s">
        <v>239</v>
      </c>
      <c r="E548" s="2" t="s">
        <v>1932</v>
      </c>
      <c r="F548" s="5"/>
      <c r="G548" s="1">
        <f>IF(D548=D547,G547+1,1)</f>
        <v>2</v>
      </c>
    </row>
    <row r="549" spans="1:7" ht="17.55" hidden="1" customHeight="1" thickBot="1" x14ac:dyDescent="0.35">
      <c r="A549" s="1" t="str">
        <f t="shared" si="8"/>
        <v>DEATH3</v>
      </c>
      <c r="B549" s="1" t="s">
        <v>7561</v>
      </c>
      <c r="C549" s="6" t="s">
        <v>1822</v>
      </c>
      <c r="D549" s="8" t="s">
        <v>239</v>
      </c>
      <c r="E549" s="2" t="s">
        <v>1933</v>
      </c>
      <c r="F549" s="5"/>
      <c r="G549" s="1">
        <f>IF(D549=D548,G548+1,1)</f>
        <v>3</v>
      </c>
    </row>
    <row r="550" spans="1:7" ht="17.55" hidden="1" customHeight="1" thickBot="1" x14ac:dyDescent="0.35">
      <c r="A550" s="1" t="str">
        <f t="shared" si="8"/>
        <v>EPICRIGHTHAND1</v>
      </c>
      <c r="B550" s="1" t="s">
        <v>3398</v>
      </c>
      <c r="C550" s="6" t="s">
        <v>2786</v>
      </c>
      <c r="D550" s="6" t="s">
        <v>2786</v>
      </c>
      <c r="E550" s="2" t="s">
        <v>2787</v>
      </c>
      <c r="F550" s="5"/>
      <c r="G550" s="1">
        <f>IF(D550=D549,G549+1,1)</f>
        <v>1</v>
      </c>
    </row>
    <row r="551" spans="1:7" ht="17.55" hidden="1" customHeight="1" thickBot="1" x14ac:dyDescent="0.35">
      <c r="A551" s="1" t="str">
        <f t="shared" si="8"/>
        <v>RADIUSEFFECT1</v>
      </c>
      <c r="B551" s="1" t="s">
        <v>3398</v>
      </c>
      <c r="C551" s="6" t="s">
        <v>7072</v>
      </c>
      <c r="D551" s="11" t="s">
        <v>2056</v>
      </c>
      <c r="E551" s="2" t="s">
        <v>7073</v>
      </c>
      <c r="F551" s="5"/>
      <c r="G551" s="1">
        <f>IF(D551=D550,G550+1,1)</f>
        <v>1</v>
      </c>
    </row>
    <row r="552" spans="1:7" ht="17.55" hidden="1" customHeight="1" thickBot="1" x14ac:dyDescent="0.35">
      <c r="A552" s="1" t="str">
        <f t="shared" si="8"/>
        <v>AOE1</v>
      </c>
      <c r="B552" s="1" t="s">
        <v>3398</v>
      </c>
      <c r="C552" s="6" t="s">
        <v>7448</v>
      </c>
      <c r="D552" s="6" t="s">
        <v>7449</v>
      </c>
      <c r="E552" s="2" t="s">
        <v>7450</v>
      </c>
      <c r="F552" s="5"/>
      <c r="G552" s="1">
        <f>IF(D552=D551,G551+1,1)</f>
        <v>1</v>
      </c>
    </row>
    <row r="553" spans="1:7" ht="17.55" hidden="1" customHeight="1" thickBot="1" x14ac:dyDescent="0.35">
      <c r="A553" s="1" t="str">
        <f t="shared" si="8"/>
        <v>THREAT1</v>
      </c>
      <c r="B553" s="1" t="s">
        <v>3398</v>
      </c>
      <c r="C553" s="6" t="s">
        <v>4761</v>
      </c>
      <c r="D553" s="7" t="s">
        <v>547</v>
      </c>
      <c r="E553" s="2" t="s">
        <v>5353</v>
      </c>
      <c r="F553" s="5"/>
      <c r="G553" s="1">
        <f>IF(D553=D552,G552+1,1)</f>
        <v>1</v>
      </c>
    </row>
    <row r="554" spans="1:7" ht="17.55" hidden="1" customHeight="1" thickBot="1" x14ac:dyDescent="0.35">
      <c r="A554" s="1" t="str">
        <f t="shared" si="8"/>
        <v>RAPIDBLAST1</v>
      </c>
      <c r="B554" s="1" t="s">
        <v>3398</v>
      </c>
      <c r="C554" s="6" t="s">
        <v>1295</v>
      </c>
      <c r="D554" s="6" t="s">
        <v>1451</v>
      </c>
      <c r="E554" s="2" t="s">
        <v>1454</v>
      </c>
      <c r="F554" s="5"/>
      <c r="G554" s="1">
        <f>IF(D554=D553,G553+1,1)</f>
        <v>1</v>
      </c>
    </row>
    <row r="555" spans="1:7" ht="17.55" hidden="1" customHeight="1" thickBot="1" x14ac:dyDescent="0.35">
      <c r="A555" s="1" t="str">
        <f t="shared" si="8"/>
        <v>RAPIDBLAST2</v>
      </c>
      <c r="B555" s="1" t="s">
        <v>3398</v>
      </c>
      <c r="C555" s="6" t="s">
        <v>1295</v>
      </c>
      <c r="D555" s="6" t="s">
        <v>1451</v>
      </c>
      <c r="E555" s="2" t="s">
        <v>1455</v>
      </c>
      <c r="F555" s="5"/>
      <c r="G555" s="1">
        <f>IF(D555=D554,G554+1,1)</f>
        <v>2</v>
      </c>
    </row>
    <row r="556" spans="1:7" ht="17.55" hidden="1" customHeight="1" thickBot="1" x14ac:dyDescent="0.35">
      <c r="A556" s="1" t="str">
        <f t="shared" si="8"/>
        <v>BLAST1</v>
      </c>
      <c r="B556" s="1" t="s">
        <v>3398</v>
      </c>
      <c r="C556" s="6" t="s">
        <v>7510</v>
      </c>
      <c r="D556" s="6" t="s">
        <v>370</v>
      </c>
      <c r="E556" s="2" t="s">
        <v>392</v>
      </c>
      <c r="F556" s="5"/>
      <c r="G556" s="1">
        <f>IF(D556=D555,G555+1,1)</f>
        <v>1</v>
      </c>
    </row>
    <row r="557" spans="1:7" ht="17.55" hidden="1" customHeight="1" thickBot="1" x14ac:dyDescent="0.35">
      <c r="A557" s="1" t="str">
        <f t="shared" si="8"/>
        <v>DEATH1</v>
      </c>
      <c r="B557" s="1" t="s">
        <v>7561</v>
      </c>
      <c r="C557" s="6" t="s">
        <v>2771</v>
      </c>
      <c r="D557" s="6" t="s">
        <v>239</v>
      </c>
      <c r="E557" s="2" t="s">
        <v>2775</v>
      </c>
      <c r="F557" s="5"/>
      <c r="G557" s="1">
        <f>IF(D557=D556,G556+1,1)</f>
        <v>1</v>
      </c>
    </row>
    <row r="558" spans="1:7" ht="17.55" hidden="1" customHeight="1" thickBot="1" x14ac:dyDescent="0.35">
      <c r="A558" s="1" t="str">
        <f t="shared" si="8"/>
        <v>DEATH2</v>
      </c>
      <c r="B558" s="1" t="s">
        <v>7561</v>
      </c>
      <c r="C558" s="6" t="s">
        <v>2771</v>
      </c>
      <c r="D558" s="6" t="s">
        <v>239</v>
      </c>
      <c r="E558" s="2" t="s">
        <v>2776</v>
      </c>
      <c r="F558" s="5"/>
      <c r="G558" s="1">
        <f>IF(D558=D557,G557+1,1)</f>
        <v>2</v>
      </c>
    </row>
    <row r="559" spans="1:7" ht="17.55" hidden="1" customHeight="1" thickBot="1" x14ac:dyDescent="0.35">
      <c r="A559" s="1" t="str">
        <f t="shared" si="8"/>
        <v>BLAST1</v>
      </c>
      <c r="B559" s="1" t="s">
        <v>3398</v>
      </c>
      <c r="C559" s="6" t="s">
        <v>7510</v>
      </c>
      <c r="D559" s="6" t="s">
        <v>370</v>
      </c>
      <c r="E559" s="2" t="s">
        <v>393</v>
      </c>
      <c r="F559" s="5"/>
      <c r="G559" s="1">
        <f>IF(D559=D558,G558+1,1)</f>
        <v>1</v>
      </c>
    </row>
    <row r="560" spans="1:7" ht="17.55" hidden="1" customHeight="1" thickBot="1" x14ac:dyDescent="0.35">
      <c r="A560" s="1" t="str">
        <f t="shared" si="8"/>
        <v>BLAST2</v>
      </c>
      <c r="B560" s="1" t="s">
        <v>3398</v>
      </c>
      <c r="C560" s="6" t="s">
        <v>7510</v>
      </c>
      <c r="D560" s="6" t="s">
        <v>370</v>
      </c>
      <c r="E560" s="2" t="s">
        <v>394</v>
      </c>
      <c r="F560" s="5"/>
      <c r="G560" s="1">
        <f>IF(D560=D559,G559+1,1)</f>
        <v>2</v>
      </c>
    </row>
    <row r="561" spans="1:7" ht="17.55" hidden="1" customHeight="1" thickBot="1" x14ac:dyDescent="0.35">
      <c r="A561" s="1" t="str">
        <f t="shared" si="8"/>
        <v>DEATH1</v>
      </c>
      <c r="B561" s="1" t="s">
        <v>7561</v>
      </c>
      <c r="C561" s="6" t="s">
        <v>1676</v>
      </c>
      <c r="D561" s="7" t="s">
        <v>239</v>
      </c>
      <c r="E561" s="2" t="s">
        <v>2886</v>
      </c>
      <c r="F561" s="5"/>
      <c r="G561" s="1">
        <f>IF(D561=D560,G560+1,1)</f>
        <v>1</v>
      </c>
    </row>
    <row r="562" spans="1:7" ht="17.55" hidden="1" customHeight="1" thickBot="1" x14ac:dyDescent="0.35">
      <c r="A562" s="1" t="str">
        <f t="shared" si="8"/>
        <v>DEATH2</v>
      </c>
      <c r="B562" s="1" t="s">
        <v>7561</v>
      </c>
      <c r="C562" s="6" t="s">
        <v>1676</v>
      </c>
      <c r="D562" s="6" t="s">
        <v>239</v>
      </c>
      <c r="E562" s="2" t="s">
        <v>2887</v>
      </c>
      <c r="F562" s="5"/>
      <c r="G562" s="1">
        <f>IF(D562=D561,G561+1,1)</f>
        <v>2</v>
      </c>
    </row>
    <row r="563" spans="1:7" ht="17.55" hidden="1" customHeight="1" thickBot="1" x14ac:dyDescent="0.35">
      <c r="A563" s="1" t="str">
        <f t="shared" si="8"/>
        <v>READY1</v>
      </c>
      <c r="B563" s="1" t="s">
        <v>3398</v>
      </c>
      <c r="C563" s="6" t="s">
        <v>6502</v>
      </c>
      <c r="D563" s="6" t="s">
        <v>160</v>
      </c>
      <c r="E563" s="2" t="s">
        <v>6503</v>
      </c>
      <c r="F563" s="5"/>
      <c r="G563" s="1">
        <f>IF(D563=D562,G562+1,1)</f>
        <v>1</v>
      </c>
    </row>
    <row r="564" spans="1:7" ht="17.55" hidden="1" customHeight="1" thickBot="1" x14ac:dyDescent="0.35">
      <c r="A564" s="1" t="str">
        <f t="shared" si="8"/>
        <v>READY2</v>
      </c>
      <c r="B564" s="1" t="s">
        <v>3398</v>
      </c>
      <c r="C564" s="6" t="s">
        <v>6502</v>
      </c>
      <c r="D564" s="6" t="s">
        <v>160</v>
      </c>
      <c r="E564" s="2" t="s">
        <v>6504</v>
      </c>
      <c r="F564" s="5"/>
      <c r="G564" s="1">
        <f>IF(D564=D563,G563+1,1)</f>
        <v>2</v>
      </c>
    </row>
    <row r="565" spans="1:7" ht="17.55" hidden="1" customHeight="1" thickBot="1" x14ac:dyDescent="0.35">
      <c r="A565" s="1" t="str">
        <f t="shared" si="8"/>
        <v>READY3</v>
      </c>
      <c r="B565" s="1" t="s">
        <v>3398</v>
      </c>
      <c r="C565" s="6" t="s">
        <v>6502</v>
      </c>
      <c r="D565" s="6" t="s">
        <v>160</v>
      </c>
      <c r="E565" s="2" t="s">
        <v>6505</v>
      </c>
      <c r="F565" s="5"/>
      <c r="G565" s="1">
        <f>IF(D565=D564,G564+1,1)</f>
        <v>3</v>
      </c>
    </row>
    <row r="566" spans="1:7" ht="17.55" hidden="1" customHeight="1" thickBot="1" x14ac:dyDescent="0.35">
      <c r="A566" s="1" t="str">
        <f t="shared" si="8"/>
        <v>SUMMON1</v>
      </c>
      <c r="B566" s="1" t="s">
        <v>3398</v>
      </c>
      <c r="C566" s="6" t="s">
        <v>4614</v>
      </c>
      <c r="D566" s="6" t="s">
        <v>1211</v>
      </c>
      <c r="E566" s="2" t="s">
        <v>4620</v>
      </c>
      <c r="F566" s="5"/>
      <c r="G566" s="1">
        <f>IF(D566=D565,G565+1,1)</f>
        <v>1</v>
      </c>
    </row>
    <row r="567" spans="1:7" ht="17.55" hidden="1" customHeight="1" thickBot="1" x14ac:dyDescent="0.35">
      <c r="A567" s="1" t="str">
        <f t="shared" si="8"/>
        <v>RAISEDEAD1</v>
      </c>
      <c r="B567" s="1" t="s">
        <v>3398</v>
      </c>
      <c r="C567" s="6" t="s">
        <v>4761</v>
      </c>
      <c r="D567" s="6" t="s">
        <v>5200</v>
      </c>
      <c r="E567" s="2" t="s">
        <v>5200</v>
      </c>
      <c r="F567" s="5"/>
      <c r="G567" s="1">
        <f>IF(D567=D566,G566+1,1)</f>
        <v>1</v>
      </c>
    </row>
    <row r="568" spans="1:7" ht="17.55" hidden="1" customHeight="1" thickBot="1" x14ac:dyDescent="0.35">
      <c r="A568" s="1" t="str">
        <f t="shared" si="8"/>
        <v>NEUTRAL1</v>
      </c>
      <c r="B568" s="1" t="s">
        <v>3398</v>
      </c>
      <c r="C568" s="6" t="s">
        <v>6550</v>
      </c>
      <c r="D568" s="6" t="s">
        <v>6551</v>
      </c>
      <c r="E568" s="2" t="s">
        <v>6552</v>
      </c>
      <c r="F568" s="5"/>
      <c r="G568" s="1">
        <f>IF(D568=D567,G567+1,1)</f>
        <v>1</v>
      </c>
    </row>
    <row r="569" spans="1:7" ht="17.55" hidden="1" customHeight="1" thickBot="1" x14ac:dyDescent="0.35">
      <c r="A569" s="1" t="str">
        <f t="shared" si="8"/>
        <v>SUMMON1</v>
      </c>
      <c r="B569" s="1" t="s">
        <v>3398</v>
      </c>
      <c r="C569" s="6" t="s">
        <v>7452</v>
      </c>
      <c r="D569" s="6" t="s">
        <v>1211</v>
      </c>
      <c r="E569" s="2" t="s">
        <v>7453</v>
      </c>
      <c r="F569" s="5"/>
      <c r="G569" s="1">
        <f>IF(D569=D568,G568+1,1)</f>
        <v>1</v>
      </c>
    </row>
    <row r="570" spans="1:7" ht="17.55" hidden="1" customHeight="1" thickBot="1" x14ac:dyDescent="0.35">
      <c r="A570" s="1" t="str">
        <f t="shared" si="8"/>
        <v>READY1</v>
      </c>
      <c r="B570" s="1" t="s">
        <v>3398</v>
      </c>
      <c r="C570" s="6" t="s">
        <v>7455</v>
      </c>
      <c r="D570" s="6" t="s">
        <v>160</v>
      </c>
      <c r="E570" s="2" t="s">
        <v>7464</v>
      </c>
      <c r="F570" s="5"/>
      <c r="G570" s="1">
        <f>IF(D570=D569,G569+1,1)</f>
        <v>1</v>
      </c>
    </row>
    <row r="571" spans="1:7" ht="17.55" hidden="1" customHeight="1" thickBot="1" x14ac:dyDescent="0.35">
      <c r="A571" s="1" t="str">
        <f t="shared" si="8"/>
        <v>READY2</v>
      </c>
      <c r="B571" s="1" t="s">
        <v>3398</v>
      </c>
      <c r="C571" s="6" t="s">
        <v>7455</v>
      </c>
      <c r="D571" s="6" t="s">
        <v>160</v>
      </c>
      <c r="E571" s="2" t="s">
        <v>7465</v>
      </c>
      <c r="F571" s="5"/>
      <c r="G571" s="1">
        <f>IF(D571=D570,G570+1,1)</f>
        <v>2</v>
      </c>
    </row>
    <row r="572" spans="1:7" ht="17.55" hidden="1" customHeight="1" thickBot="1" x14ac:dyDescent="0.35">
      <c r="A572" s="1" t="str">
        <f t="shared" si="8"/>
        <v>ASORBPAIN1</v>
      </c>
      <c r="B572" s="1" t="s">
        <v>3398</v>
      </c>
      <c r="C572" s="8" t="s">
        <v>4761</v>
      </c>
      <c r="D572" s="7" t="s">
        <v>4775</v>
      </c>
      <c r="E572" s="2" t="s">
        <v>4775</v>
      </c>
      <c r="F572" s="5"/>
      <c r="G572" s="1">
        <f>IF(D572=D571,G571+1,1)</f>
        <v>1</v>
      </c>
    </row>
    <row r="573" spans="1:7" ht="17.55" hidden="1" customHeight="1" thickBot="1" x14ac:dyDescent="0.35">
      <c r="A573" s="1" t="str">
        <f t="shared" si="8"/>
        <v>ASORBPAIN2</v>
      </c>
      <c r="B573" s="1" t="s">
        <v>3398</v>
      </c>
      <c r="C573" s="8" t="s">
        <v>4761</v>
      </c>
      <c r="D573" s="6" t="s">
        <v>4775</v>
      </c>
      <c r="E573" s="2" t="s">
        <v>4776</v>
      </c>
      <c r="F573" s="5" t="s">
        <v>7494</v>
      </c>
      <c r="G573" s="1">
        <f>IF(D573=D572,G572+1,1)</f>
        <v>2</v>
      </c>
    </row>
    <row r="574" spans="1:7" ht="17.55" hidden="1" customHeight="1" thickBot="1" x14ac:dyDescent="0.35">
      <c r="A574" s="1" t="str">
        <f t="shared" si="8"/>
        <v>ASORBPAIN3</v>
      </c>
      <c r="B574" s="1" t="s">
        <v>3398</v>
      </c>
      <c r="C574" s="8" t="s">
        <v>4761</v>
      </c>
      <c r="D574" s="6" t="s">
        <v>4775</v>
      </c>
      <c r="E574" s="2" t="s">
        <v>4777</v>
      </c>
      <c r="F574" s="5" t="s">
        <v>7494</v>
      </c>
      <c r="G574" s="1">
        <f>IF(D574=D573,G573+1,1)</f>
        <v>3</v>
      </c>
    </row>
    <row r="575" spans="1:7" ht="17.55" hidden="1" customHeight="1" thickBot="1" x14ac:dyDescent="0.35">
      <c r="A575" s="1" t="str">
        <f t="shared" si="8"/>
        <v>BLAST1</v>
      </c>
      <c r="B575" s="1" t="s">
        <v>3398</v>
      </c>
      <c r="C575" s="6" t="s">
        <v>7510</v>
      </c>
      <c r="D575" s="6" t="s">
        <v>370</v>
      </c>
      <c r="E575" s="2" t="s">
        <v>395</v>
      </c>
      <c r="F575" s="5"/>
      <c r="G575" s="1">
        <f>IF(D575=D574,G574+1,1)</f>
        <v>1</v>
      </c>
    </row>
    <row r="576" spans="1:7" ht="17.55" hidden="1" customHeight="1" thickBot="1" x14ac:dyDescent="0.35">
      <c r="A576" s="1" t="str">
        <f t="shared" si="8"/>
        <v>YELL1</v>
      </c>
      <c r="B576" s="1" t="s">
        <v>3398</v>
      </c>
      <c r="C576" s="6" t="s">
        <v>6631</v>
      </c>
      <c r="D576" s="6" t="s">
        <v>6660</v>
      </c>
      <c r="E576" s="2" t="s">
        <v>6666</v>
      </c>
      <c r="F576" s="5"/>
      <c r="G576" s="1">
        <f>IF(D576=D575,G575+1,1)</f>
        <v>1</v>
      </c>
    </row>
    <row r="577" spans="1:7" ht="17.55" hidden="1" customHeight="1" thickBot="1" x14ac:dyDescent="0.35">
      <c r="A577" s="1" t="str">
        <f t="shared" si="8"/>
        <v>STOMP1</v>
      </c>
      <c r="B577" s="1" t="s">
        <v>3398</v>
      </c>
      <c r="C577" s="6" t="s">
        <v>1822</v>
      </c>
      <c r="D577" s="6" t="s">
        <v>2184</v>
      </c>
      <c r="E577" s="2" t="s">
        <v>2187</v>
      </c>
      <c r="F577" s="5"/>
      <c r="G577" s="1">
        <f>IF(D577=D576,G576+1,1)</f>
        <v>1</v>
      </c>
    </row>
    <row r="578" spans="1:7" ht="17.55" hidden="1" customHeight="1" thickBot="1" x14ac:dyDescent="0.35">
      <c r="A578" s="1" t="str">
        <f t="shared" ref="A578:A641" si="9">CONCATENATE(D578,G578)</f>
        <v>STOMP2</v>
      </c>
      <c r="B578" s="1" t="s">
        <v>3398</v>
      </c>
      <c r="C578" s="6" t="s">
        <v>1822</v>
      </c>
      <c r="D578" s="6" t="s">
        <v>2184</v>
      </c>
      <c r="E578" s="2" t="s">
        <v>2188</v>
      </c>
      <c r="F578" s="5"/>
      <c r="G578" s="1">
        <f>IF(D578=D577,G577+1,1)</f>
        <v>2</v>
      </c>
    </row>
    <row r="579" spans="1:7" ht="17.55" hidden="1" customHeight="1" thickBot="1" x14ac:dyDescent="0.35">
      <c r="A579" s="1" t="str">
        <f t="shared" si="9"/>
        <v>BLAST1</v>
      </c>
      <c r="B579" s="1" t="s">
        <v>3398</v>
      </c>
      <c r="C579" s="8" t="s">
        <v>1822</v>
      </c>
      <c r="D579" s="6" t="s">
        <v>370</v>
      </c>
      <c r="E579" s="4" t="s">
        <v>370</v>
      </c>
      <c r="F579" s="28"/>
      <c r="G579" s="1">
        <f>IF(D579=D578,G578+1,1)</f>
        <v>1</v>
      </c>
    </row>
    <row r="580" spans="1:7" ht="17.55" hidden="1" customHeight="1" thickBot="1" x14ac:dyDescent="0.35">
      <c r="A580" s="1" t="str">
        <f t="shared" si="9"/>
        <v>FRENZY1</v>
      </c>
      <c r="B580" s="1" t="s">
        <v>7720</v>
      </c>
      <c r="C580" s="6" t="s">
        <v>277</v>
      </c>
      <c r="D580" s="7" t="s">
        <v>288</v>
      </c>
      <c r="E580" s="2" t="s">
        <v>289</v>
      </c>
      <c r="F580" s="5"/>
      <c r="G580" s="1">
        <f>IF(D580=D579,G579+1,1)</f>
        <v>1</v>
      </c>
    </row>
    <row r="581" spans="1:7" ht="17.55" customHeight="1" thickBot="1" x14ac:dyDescent="0.35">
      <c r="A581" s="1" t="str">
        <f t="shared" si="9"/>
        <v>STOMP1</v>
      </c>
      <c r="B581" s="1" t="s">
        <v>7575</v>
      </c>
      <c r="C581" s="6" t="s">
        <v>1822</v>
      </c>
      <c r="D581" s="6" t="s">
        <v>2184</v>
      </c>
      <c r="E581" s="2" t="s">
        <v>2185</v>
      </c>
      <c r="F581" s="5"/>
      <c r="G581" s="1">
        <f>IF(D581=D580,G580+1,1)</f>
        <v>1</v>
      </c>
    </row>
    <row r="582" spans="1:7" ht="17.55" customHeight="1" thickBot="1" x14ac:dyDescent="0.35">
      <c r="A582" s="1" t="str">
        <f t="shared" si="9"/>
        <v>STOMP2</v>
      </c>
      <c r="B582" s="1" t="s">
        <v>7575</v>
      </c>
      <c r="C582" s="6" t="s">
        <v>1822</v>
      </c>
      <c r="D582" s="6" t="s">
        <v>2184</v>
      </c>
      <c r="E582" s="2" t="s">
        <v>2184</v>
      </c>
      <c r="F582" s="5"/>
      <c r="G582" s="1">
        <f>IF(D582=D581,G581+1,1)</f>
        <v>2</v>
      </c>
    </row>
    <row r="583" spans="1:7" ht="17.55" customHeight="1" thickBot="1" x14ac:dyDescent="0.35">
      <c r="A583" s="1" t="str">
        <f t="shared" si="9"/>
        <v>HAWK1</v>
      </c>
      <c r="B583" s="1" t="s">
        <v>7549</v>
      </c>
      <c r="C583" s="6" t="s">
        <v>1222</v>
      </c>
      <c r="D583" s="6" t="s">
        <v>1223</v>
      </c>
      <c r="E583" s="2" t="s">
        <v>1224</v>
      </c>
      <c r="F583" s="5"/>
      <c r="G583" s="1">
        <f>IF(D583=D582,G582+1,1)</f>
        <v>1</v>
      </c>
    </row>
    <row r="584" spans="1:7" ht="17.55" hidden="1" customHeight="1" thickBot="1" x14ac:dyDescent="0.35">
      <c r="A584" s="1" t="str">
        <f t="shared" si="9"/>
        <v>BARF1</v>
      </c>
      <c r="B584" s="1" t="s">
        <v>7561</v>
      </c>
      <c r="C584" s="6" t="s">
        <v>125</v>
      </c>
      <c r="D584" s="7" t="s">
        <v>3075</v>
      </c>
      <c r="E584" s="2" t="s">
        <v>3090</v>
      </c>
      <c r="F584" s="5"/>
      <c r="G584" s="1">
        <f>IF(D584=D583,G583+1,1)</f>
        <v>1</v>
      </c>
    </row>
    <row r="585" spans="1:7" ht="17.55" hidden="1" customHeight="1" thickBot="1" x14ac:dyDescent="0.35">
      <c r="A585" s="1" t="str">
        <f t="shared" si="9"/>
        <v>BARF2</v>
      </c>
      <c r="B585" s="1" t="s">
        <v>7561</v>
      </c>
      <c r="C585" s="6" t="s">
        <v>125</v>
      </c>
      <c r="D585" s="7" t="s">
        <v>3075</v>
      </c>
      <c r="E585" s="2" t="s">
        <v>3091</v>
      </c>
      <c r="F585" s="5"/>
      <c r="G585" s="1">
        <f>IF(D585=D584,G584+1,1)</f>
        <v>2</v>
      </c>
    </row>
    <row r="586" spans="1:7" ht="17.55" hidden="1" customHeight="1" thickBot="1" x14ac:dyDescent="0.35">
      <c r="A586" s="1" t="str">
        <f t="shared" si="9"/>
        <v>BARF3</v>
      </c>
      <c r="B586" s="1" t="s">
        <v>7561</v>
      </c>
      <c r="C586" s="6" t="s">
        <v>125</v>
      </c>
      <c r="D586" s="7" t="s">
        <v>3075</v>
      </c>
      <c r="E586" s="2" t="s">
        <v>3092</v>
      </c>
      <c r="F586" s="5"/>
      <c r="G586" s="1">
        <f>IF(D586=D585,G585+1,1)</f>
        <v>3</v>
      </c>
    </row>
    <row r="587" spans="1:7" ht="17.55" customHeight="1" thickBot="1" x14ac:dyDescent="0.35">
      <c r="A587" s="1" t="str">
        <f t="shared" si="9"/>
        <v>COSTUMECHANGE1</v>
      </c>
      <c r="B587" s="1" t="s">
        <v>7549</v>
      </c>
      <c r="C587" s="6" t="s">
        <v>2805</v>
      </c>
      <c r="D587" s="7" t="s">
        <v>475</v>
      </c>
      <c r="E587" s="2" t="s">
        <v>2810</v>
      </c>
      <c r="F587" s="5"/>
      <c r="G587" s="1">
        <f>IF(D587=D586,G586+1,1)</f>
        <v>1</v>
      </c>
    </row>
    <row r="588" spans="1:7" ht="17.55" customHeight="1" thickBot="1" x14ac:dyDescent="0.35">
      <c r="A588" s="1" t="str">
        <f t="shared" si="9"/>
        <v>COSTUMECHANGE2</v>
      </c>
      <c r="B588" s="1" t="s">
        <v>7549</v>
      </c>
      <c r="C588" s="6" t="s">
        <v>2805</v>
      </c>
      <c r="D588" s="7" t="s">
        <v>475</v>
      </c>
      <c r="E588" s="2" t="s">
        <v>2816</v>
      </c>
      <c r="F588" s="5"/>
      <c r="G588" s="1">
        <f>IF(D588=D587,G587+1,1)</f>
        <v>2</v>
      </c>
    </row>
    <row r="589" spans="1:7" ht="17.55" customHeight="1" thickBot="1" x14ac:dyDescent="0.35">
      <c r="A589" s="1" t="str">
        <f t="shared" si="9"/>
        <v>COSTUMECHANGE3</v>
      </c>
      <c r="B589" s="1" t="s">
        <v>7549</v>
      </c>
      <c r="C589" s="6" t="s">
        <v>2805</v>
      </c>
      <c r="D589" s="7" t="s">
        <v>475</v>
      </c>
      <c r="E589" s="2" t="s">
        <v>2817</v>
      </c>
      <c r="F589" s="5"/>
      <c r="G589" s="1">
        <f>IF(D589=D588,G588+1,1)</f>
        <v>3</v>
      </c>
    </row>
    <row r="590" spans="1:7" ht="17.55" customHeight="1" thickBot="1" x14ac:dyDescent="0.35">
      <c r="A590" s="1" t="str">
        <f t="shared" si="9"/>
        <v>COSTUMECHANGE4</v>
      </c>
      <c r="B590" s="1" t="s">
        <v>7549</v>
      </c>
      <c r="C590" s="6" t="s">
        <v>2862</v>
      </c>
      <c r="D590" s="6" t="s">
        <v>475</v>
      </c>
      <c r="E590" s="2" t="s">
        <v>2863</v>
      </c>
      <c r="F590" s="5"/>
      <c r="G590" s="1">
        <f>IF(D590=D589,G589+1,1)</f>
        <v>4</v>
      </c>
    </row>
    <row r="591" spans="1:7" ht="17.55" customHeight="1" thickBot="1" x14ac:dyDescent="0.35">
      <c r="A591" s="1" t="str">
        <f t="shared" si="9"/>
        <v>COSTUMECHANGE5</v>
      </c>
      <c r="B591" s="1" t="s">
        <v>7549</v>
      </c>
      <c r="C591" s="6" t="s">
        <v>2862</v>
      </c>
      <c r="D591" s="6" t="s">
        <v>475</v>
      </c>
      <c r="E591" s="2" t="s">
        <v>2866</v>
      </c>
      <c r="F591" s="5"/>
      <c r="G591" s="1">
        <f>IF(D591=D590,G590+1,1)</f>
        <v>5</v>
      </c>
    </row>
    <row r="592" spans="1:7" ht="17.55" customHeight="1" thickBot="1" x14ac:dyDescent="0.35">
      <c r="A592" s="1" t="str">
        <f t="shared" si="9"/>
        <v>COSTUMECHANGE6</v>
      </c>
      <c r="B592" s="1" t="s">
        <v>7549</v>
      </c>
      <c r="C592" s="6" t="s">
        <v>2898</v>
      </c>
      <c r="D592" s="7" t="s">
        <v>475</v>
      </c>
      <c r="E592" s="2" t="s">
        <v>2899</v>
      </c>
      <c r="F592" s="5"/>
      <c r="G592" s="1">
        <f>IF(D592=D591,G591+1,1)</f>
        <v>6</v>
      </c>
    </row>
    <row r="593" spans="1:7" ht="17.55" customHeight="1" thickBot="1" x14ac:dyDescent="0.35">
      <c r="A593" s="1" t="str">
        <f t="shared" si="9"/>
        <v>COSTUMECHANGE7</v>
      </c>
      <c r="B593" s="1" t="s">
        <v>7549</v>
      </c>
      <c r="C593" s="6" t="s">
        <v>2898</v>
      </c>
      <c r="D593" s="6" t="s">
        <v>475</v>
      </c>
      <c r="E593" s="2" t="s">
        <v>2900</v>
      </c>
      <c r="F593" s="5"/>
      <c r="G593" s="1">
        <f>IF(D593=D592,G592+1,1)</f>
        <v>7</v>
      </c>
    </row>
    <row r="594" spans="1:7" ht="17.55" customHeight="1" thickBot="1" x14ac:dyDescent="0.35">
      <c r="A594" s="1" t="str">
        <f t="shared" si="9"/>
        <v>COSTUMECHANGE8</v>
      </c>
      <c r="B594" s="1" t="s">
        <v>7549</v>
      </c>
      <c r="C594" s="6" t="s">
        <v>2898</v>
      </c>
      <c r="D594" s="6" t="s">
        <v>475</v>
      </c>
      <c r="E594" s="2" t="s">
        <v>2903</v>
      </c>
      <c r="F594" s="5"/>
      <c r="G594" s="1">
        <f>IF(D594=D593,G593+1,1)</f>
        <v>8</v>
      </c>
    </row>
    <row r="595" spans="1:7" ht="17.55" customHeight="1" thickBot="1" x14ac:dyDescent="0.35">
      <c r="A595" s="1" t="str">
        <f t="shared" si="9"/>
        <v>COSTUMECHANGE9</v>
      </c>
      <c r="B595" s="1" t="s">
        <v>7549</v>
      </c>
      <c r="C595" s="6" t="s">
        <v>2898</v>
      </c>
      <c r="D595" s="6" t="s">
        <v>475</v>
      </c>
      <c r="E595" s="2" t="s">
        <v>2904</v>
      </c>
      <c r="F595" s="5"/>
      <c r="G595" s="1">
        <f>IF(D595=D594,G594+1,1)</f>
        <v>9</v>
      </c>
    </row>
    <row r="596" spans="1:7" ht="17.55" customHeight="1" thickBot="1" x14ac:dyDescent="0.35">
      <c r="A596" s="1" t="str">
        <f t="shared" si="9"/>
        <v>COSTUMECHANGE10</v>
      </c>
      <c r="B596" s="1" t="s">
        <v>7549</v>
      </c>
      <c r="C596" s="6" t="s">
        <v>2905</v>
      </c>
      <c r="D596" s="6" t="s">
        <v>475</v>
      </c>
      <c r="E596" s="2" t="s">
        <v>2910</v>
      </c>
      <c r="F596" s="5"/>
      <c r="G596" s="1">
        <f>IF(D596=D595,G595+1,1)</f>
        <v>10</v>
      </c>
    </row>
    <row r="597" spans="1:7" ht="17.55" customHeight="1" thickBot="1" x14ac:dyDescent="0.35">
      <c r="A597" s="1" t="str">
        <f t="shared" si="9"/>
        <v>COSTUMECHANGE11</v>
      </c>
      <c r="B597" s="1" t="s">
        <v>7549</v>
      </c>
      <c r="C597" s="6" t="s">
        <v>2905</v>
      </c>
      <c r="D597" s="6" t="s">
        <v>475</v>
      </c>
      <c r="E597" s="2" t="s">
        <v>2911</v>
      </c>
      <c r="F597" s="5"/>
      <c r="G597" s="1">
        <f>IF(D597=D596,G596+1,1)</f>
        <v>11</v>
      </c>
    </row>
    <row r="598" spans="1:7" ht="17.55" customHeight="1" thickBot="1" x14ac:dyDescent="0.35">
      <c r="A598" s="1" t="str">
        <f t="shared" si="9"/>
        <v>COSTUMECHANGE12</v>
      </c>
      <c r="B598" s="1" t="s">
        <v>7549</v>
      </c>
      <c r="C598" s="6" t="s">
        <v>3149</v>
      </c>
      <c r="D598" s="7" t="s">
        <v>475</v>
      </c>
      <c r="E598" s="2" t="s">
        <v>3152</v>
      </c>
      <c r="F598" s="5"/>
      <c r="G598" s="1">
        <f>IF(D598=D597,G597+1,1)</f>
        <v>12</v>
      </c>
    </row>
    <row r="599" spans="1:7" ht="17.55" customHeight="1" thickBot="1" x14ac:dyDescent="0.35">
      <c r="A599" s="1" t="str">
        <f t="shared" si="9"/>
        <v>COSTUMECHANGE13</v>
      </c>
      <c r="B599" s="1" t="s">
        <v>7549</v>
      </c>
      <c r="C599" s="6" t="s">
        <v>3149</v>
      </c>
      <c r="D599" s="6" t="s">
        <v>475</v>
      </c>
      <c r="E599" s="2" t="s">
        <v>3153</v>
      </c>
      <c r="F599" s="5"/>
      <c r="G599" s="1">
        <f>IF(D599=D598,G598+1,1)</f>
        <v>13</v>
      </c>
    </row>
    <row r="600" spans="1:7" ht="17.55" customHeight="1" thickBot="1" x14ac:dyDescent="0.35">
      <c r="A600" s="1" t="str">
        <f t="shared" si="9"/>
        <v>COSTUMECHANGE14</v>
      </c>
      <c r="B600" s="1" t="s">
        <v>7549</v>
      </c>
      <c r="C600" s="6" t="s">
        <v>3157</v>
      </c>
      <c r="D600" s="6" t="s">
        <v>475</v>
      </c>
      <c r="E600" s="2" t="s">
        <v>3163</v>
      </c>
      <c r="F600" s="5"/>
      <c r="G600" s="1">
        <f>IF(D600=D599,G599+1,1)</f>
        <v>14</v>
      </c>
    </row>
    <row r="601" spans="1:7" ht="17.55" customHeight="1" thickBot="1" x14ac:dyDescent="0.35">
      <c r="A601" s="1" t="str">
        <f t="shared" si="9"/>
        <v>COSTUMECHANGE15</v>
      </c>
      <c r="B601" s="1" t="s">
        <v>7549</v>
      </c>
      <c r="C601" s="6" t="s">
        <v>3164</v>
      </c>
      <c r="D601" s="7" t="s">
        <v>475</v>
      </c>
      <c r="E601" s="2" t="s">
        <v>3165</v>
      </c>
      <c r="F601" s="5"/>
      <c r="G601" s="1">
        <f>IF(D601=D600,G600+1,1)</f>
        <v>15</v>
      </c>
    </row>
    <row r="602" spans="1:7" ht="17.55" customHeight="1" thickBot="1" x14ac:dyDescent="0.35">
      <c r="A602" s="1" t="str">
        <f t="shared" si="9"/>
        <v>COSTUMECHANGE16</v>
      </c>
      <c r="B602" s="1" t="s">
        <v>7549</v>
      </c>
      <c r="C602" s="6" t="s">
        <v>3164</v>
      </c>
      <c r="D602" s="7" t="s">
        <v>475</v>
      </c>
      <c r="E602" s="2" t="s">
        <v>3168</v>
      </c>
      <c r="F602" s="5"/>
      <c r="G602" s="1">
        <f>IF(D602=D601,G601+1,1)</f>
        <v>16</v>
      </c>
    </row>
    <row r="603" spans="1:7" ht="17.55" customHeight="1" thickBot="1" x14ac:dyDescent="0.35">
      <c r="A603" s="1" t="str">
        <f t="shared" si="9"/>
        <v>COSTUMECHANGE17</v>
      </c>
      <c r="B603" s="1" t="s">
        <v>7549</v>
      </c>
      <c r="C603" s="6" t="s">
        <v>3164</v>
      </c>
      <c r="D603" s="6" t="s">
        <v>475</v>
      </c>
      <c r="E603" s="2" t="s">
        <v>3169</v>
      </c>
      <c r="F603" s="5"/>
      <c r="G603" s="1">
        <f>IF(D603=D602,G602+1,1)</f>
        <v>17</v>
      </c>
    </row>
    <row r="604" spans="1:7" ht="17.55" customHeight="1" thickBot="1" x14ac:dyDescent="0.35">
      <c r="A604" s="1" t="str">
        <f t="shared" si="9"/>
        <v>COSTUMECHANGE18</v>
      </c>
      <c r="B604" s="1" t="s">
        <v>7549</v>
      </c>
      <c r="C604" s="6" t="s">
        <v>3240</v>
      </c>
      <c r="D604" s="7" t="s">
        <v>475</v>
      </c>
      <c r="E604" s="2" t="s">
        <v>3241</v>
      </c>
      <c r="F604" s="5"/>
      <c r="G604" s="1">
        <f>IF(D604=D603,G603+1,1)</f>
        <v>18</v>
      </c>
    </row>
    <row r="605" spans="1:7" ht="17.55" customHeight="1" thickBot="1" x14ac:dyDescent="0.35">
      <c r="A605" s="1" t="str">
        <f t="shared" si="9"/>
        <v>COSTUMECHANGE19</v>
      </c>
      <c r="B605" s="1" t="s">
        <v>7549</v>
      </c>
      <c r="C605" s="6" t="s">
        <v>3240</v>
      </c>
      <c r="D605" s="7" t="s">
        <v>475</v>
      </c>
      <c r="E605" s="2" t="s">
        <v>3242</v>
      </c>
      <c r="F605" s="5"/>
      <c r="G605" s="1">
        <f>IF(D605=D604,G604+1,1)</f>
        <v>19</v>
      </c>
    </row>
    <row r="606" spans="1:7" ht="17.55" customHeight="1" thickBot="1" x14ac:dyDescent="0.35">
      <c r="A606" s="1" t="str">
        <f t="shared" si="9"/>
        <v>COSTUMECHANGE20</v>
      </c>
      <c r="B606" s="1" t="s">
        <v>7549</v>
      </c>
      <c r="C606" s="6" t="s">
        <v>3546</v>
      </c>
      <c r="D606" s="7" t="s">
        <v>475</v>
      </c>
      <c r="E606" s="2" t="s">
        <v>3547</v>
      </c>
      <c r="F606" s="5"/>
      <c r="G606" s="1">
        <f>IF(D606=D605,G605+1,1)</f>
        <v>20</v>
      </c>
    </row>
    <row r="607" spans="1:7" ht="17.55" customHeight="1" thickBot="1" x14ac:dyDescent="0.35">
      <c r="A607" s="1" t="str">
        <f t="shared" si="9"/>
        <v>COSTUMECHANGE21</v>
      </c>
      <c r="B607" s="1" t="s">
        <v>7549</v>
      </c>
      <c r="C607" s="6" t="s">
        <v>3546</v>
      </c>
      <c r="D607" s="7" t="s">
        <v>475</v>
      </c>
      <c r="E607" s="2" t="s">
        <v>3548</v>
      </c>
      <c r="F607" s="5"/>
      <c r="G607" s="1">
        <f>IF(D607=D606,G606+1,1)</f>
        <v>21</v>
      </c>
    </row>
    <row r="608" spans="1:7" ht="17.55" customHeight="1" thickBot="1" x14ac:dyDescent="0.35">
      <c r="A608" s="1" t="str">
        <f t="shared" si="9"/>
        <v>SUMMON1</v>
      </c>
      <c r="B608" s="1" t="s">
        <v>7549</v>
      </c>
      <c r="C608" s="7" t="s">
        <v>3567</v>
      </c>
      <c r="D608" s="7" t="s">
        <v>1211</v>
      </c>
      <c r="E608" s="2" t="s">
        <v>3568</v>
      </c>
      <c r="F608" s="5"/>
      <c r="G608" s="1">
        <f>IF(D608=D607,G607+1,1)</f>
        <v>1</v>
      </c>
    </row>
    <row r="609" spans="1:7" ht="17.55" hidden="1" customHeight="1" thickBot="1" x14ac:dyDescent="0.35">
      <c r="A609" s="1" t="str">
        <f t="shared" si="9"/>
        <v>WOUNDED1</v>
      </c>
      <c r="B609" s="1" t="s">
        <v>7561</v>
      </c>
      <c r="C609" s="6" t="s">
        <v>125</v>
      </c>
      <c r="D609" s="6" t="s">
        <v>3130</v>
      </c>
      <c r="E609" s="2" t="s">
        <v>3132</v>
      </c>
      <c r="F609" s="5"/>
      <c r="G609" s="1">
        <f>IF(D609=D608,G608+1,1)</f>
        <v>1</v>
      </c>
    </row>
    <row r="610" spans="1:7" ht="17.55" customHeight="1" thickBot="1" x14ac:dyDescent="0.35">
      <c r="A610" s="1" t="str">
        <f t="shared" si="9"/>
        <v>SUMMON1</v>
      </c>
      <c r="B610" s="1" t="s">
        <v>7549</v>
      </c>
      <c r="C610" s="7" t="s">
        <v>3567</v>
      </c>
      <c r="D610" s="7" t="s">
        <v>1211</v>
      </c>
      <c r="E610" s="2" t="s">
        <v>3569</v>
      </c>
      <c r="F610" s="5"/>
      <c r="G610" s="1">
        <f>IF(D610=D609,G609+1,1)</f>
        <v>1</v>
      </c>
    </row>
    <row r="611" spans="1:7" ht="17.55" customHeight="1" thickBot="1" x14ac:dyDescent="0.35">
      <c r="A611" s="1" t="str">
        <f t="shared" si="9"/>
        <v>DRINKFORMULA1</v>
      </c>
      <c r="B611" s="1" t="s">
        <v>7549</v>
      </c>
      <c r="C611" s="6" t="s">
        <v>3791</v>
      </c>
      <c r="D611" s="6" t="s">
        <v>5910</v>
      </c>
      <c r="E611" s="2" t="s">
        <v>5911</v>
      </c>
      <c r="F611" s="5"/>
      <c r="G611" s="1">
        <f>IF(D611=D610,G610+1,1)</f>
        <v>1</v>
      </c>
    </row>
    <row r="612" spans="1:7" ht="17.55" hidden="1" customHeight="1" thickBot="1" x14ac:dyDescent="0.35">
      <c r="A612" s="1" t="str">
        <f t="shared" si="9"/>
        <v>DEATH1</v>
      </c>
      <c r="B612" s="1" t="s">
        <v>7561</v>
      </c>
      <c r="C612" s="7" t="s">
        <v>3215</v>
      </c>
      <c r="D612" s="7" t="s">
        <v>239</v>
      </c>
      <c r="E612" s="2" t="s">
        <v>3217</v>
      </c>
      <c r="F612" s="5"/>
      <c r="G612" s="1">
        <f>IF(D612=D611,G611+1,1)</f>
        <v>1</v>
      </c>
    </row>
    <row r="613" spans="1:7" ht="17.55" customHeight="1" thickBot="1" x14ac:dyDescent="0.35">
      <c r="A613" s="1" t="str">
        <f t="shared" si="9"/>
        <v>INJECTSERUM1</v>
      </c>
      <c r="B613" s="1" t="s">
        <v>7549</v>
      </c>
      <c r="C613" s="6" t="s">
        <v>3791</v>
      </c>
      <c r="D613" s="7" t="s">
        <v>3240</v>
      </c>
      <c r="E613" s="2" t="s">
        <v>6018</v>
      </c>
      <c r="F613" s="5"/>
      <c r="G613" s="1">
        <f>IF(D613=D612,G612+1,1)</f>
        <v>1</v>
      </c>
    </row>
    <row r="614" spans="1:7" ht="17.55" customHeight="1" thickBot="1" x14ac:dyDescent="0.35">
      <c r="A614" s="1" t="str">
        <f t="shared" si="9"/>
        <v>TRAIN_BEAST1</v>
      </c>
      <c r="B614" s="1" t="s">
        <v>7514</v>
      </c>
      <c r="C614" s="6" t="s">
        <v>4761</v>
      </c>
      <c r="D614" s="11" t="s">
        <v>5367</v>
      </c>
      <c r="E614" s="2" t="s">
        <v>5367</v>
      </c>
      <c r="F614" s="5"/>
      <c r="G614" s="1">
        <f>IF(D614=D613,G613+1,1)</f>
        <v>1</v>
      </c>
    </row>
    <row r="615" spans="1:7" ht="17.55" customHeight="1" thickBot="1" x14ac:dyDescent="0.35">
      <c r="A615" s="1" t="str">
        <f t="shared" si="9"/>
        <v>ARMOR1</v>
      </c>
      <c r="B615" s="1" t="s">
        <v>7516</v>
      </c>
      <c r="C615" s="6" t="s">
        <v>7136</v>
      </c>
      <c r="D615" s="6" t="s">
        <v>7137</v>
      </c>
      <c r="E615" s="2" t="s">
        <v>7138</v>
      </c>
      <c r="F615" s="5"/>
      <c r="G615" s="1">
        <f>IF(D615=D614,G614+1,1)</f>
        <v>1</v>
      </c>
    </row>
    <row r="616" spans="1:7" ht="17.55" customHeight="1" thickBot="1" x14ac:dyDescent="0.35">
      <c r="A616" s="1" t="str">
        <f t="shared" si="9"/>
        <v>TRANSFORM1</v>
      </c>
      <c r="B616" s="1" t="s">
        <v>7655</v>
      </c>
      <c r="C616" s="6" t="s">
        <v>5688</v>
      </c>
      <c r="D616" s="6" t="s">
        <v>1682</v>
      </c>
      <c r="E616" s="2" t="s">
        <v>5689</v>
      </c>
      <c r="F616" s="5"/>
      <c r="G616" s="1">
        <f>IF(D616=D615,G615+1,1)</f>
        <v>1</v>
      </c>
    </row>
    <row r="617" spans="1:7" ht="17.55" customHeight="1" thickBot="1" x14ac:dyDescent="0.35">
      <c r="A617" s="1" t="str">
        <f t="shared" si="9"/>
        <v>DEATH1</v>
      </c>
      <c r="B617" s="1" t="s">
        <v>7561</v>
      </c>
      <c r="C617" s="6" t="s">
        <v>1259</v>
      </c>
      <c r="D617" s="6" t="s">
        <v>239</v>
      </c>
      <c r="E617" s="2" t="s">
        <v>1260</v>
      </c>
      <c r="F617" s="5"/>
      <c r="G617" s="1">
        <f>IF(D617=D616,G616+1,1)</f>
        <v>1</v>
      </c>
    </row>
    <row r="618" spans="1:7" ht="17.55" customHeight="1" thickBot="1" x14ac:dyDescent="0.35">
      <c r="A618" s="1" t="str">
        <f t="shared" si="9"/>
        <v>DEATH2</v>
      </c>
      <c r="B618" s="1" t="s">
        <v>7561</v>
      </c>
      <c r="C618" s="6" t="s">
        <v>7</v>
      </c>
      <c r="D618" s="6" t="s">
        <v>239</v>
      </c>
      <c r="E618" s="2" t="s">
        <v>1804</v>
      </c>
      <c r="F618" s="5"/>
      <c r="G618" s="1">
        <f>IF(D618=D617,G617+1,1)</f>
        <v>2</v>
      </c>
    </row>
    <row r="619" spans="1:7" ht="17.55" customHeight="1" thickBot="1" x14ac:dyDescent="0.35">
      <c r="A619" s="1" t="str">
        <f t="shared" si="9"/>
        <v>DEATH3</v>
      </c>
      <c r="B619" s="1" t="s">
        <v>7561</v>
      </c>
      <c r="C619" s="6" t="s">
        <v>1822</v>
      </c>
      <c r="D619" s="6" t="s">
        <v>239</v>
      </c>
      <c r="E619" s="2" t="s">
        <v>1936</v>
      </c>
      <c r="F619" s="5"/>
      <c r="G619" s="1">
        <f>IF(D619=D618,G618+1,1)</f>
        <v>3</v>
      </c>
    </row>
    <row r="620" spans="1:7" ht="17.55" customHeight="1" thickBot="1" x14ac:dyDescent="0.35">
      <c r="A620" s="1" t="str">
        <f t="shared" si="9"/>
        <v>DEATH4</v>
      </c>
      <c r="B620" s="1" t="s">
        <v>7561</v>
      </c>
      <c r="C620" s="6" t="s">
        <v>1822</v>
      </c>
      <c r="D620" s="6" t="s">
        <v>239</v>
      </c>
      <c r="E620" s="2" t="s">
        <v>1937</v>
      </c>
      <c r="F620" s="5"/>
      <c r="G620" s="1">
        <f>IF(D620=D619,G619+1,1)</f>
        <v>4</v>
      </c>
    </row>
    <row r="621" spans="1:7" ht="17.55" hidden="1" customHeight="1" thickBot="1" x14ac:dyDescent="0.35">
      <c r="A621" s="1" t="str">
        <f t="shared" si="9"/>
        <v>DEATH5</v>
      </c>
      <c r="B621" s="1" t="s">
        <v>7561</v>
      </c>
      <c r="C621" s="6" t="s">
        <v>7237</v>
      </c>
      <c r="D621" s="6" t="s">
        <v>239</v>
      </c>
      <c r="E621" s="2" t="s">
        <v>7240</v>
      </c>
      <c r="F621" s="5"/>
      <c r="G621" s="1">
        <f>IF(D621=D620,G620+1,1)</f>
        <v>5</v>
      </c>
    </row>
    <row r="622" spans="1:7" ht="17.55" hidden="1" customHeight="1" thickBot="1" x14ac:dyDescent="0.35">
      <c r="A622" s="1" t="str">
        <f t="shared" si="9"/>
        <v>DEATH6</v>
      </c>
      <c r="B622" s="1" t="s">
        <v>7561</v>
      </c>
      <c r="C622" s="6" t="s">
        <v>7237</v>
      </c>
      <c r="D622" s="6" t="s">
        <v>239</v>
      </c>
      <c r="E622" s="2" t="s">
        <v>7241</v>
      </c>
      <c r="F622" s="5"/>
      <c r="G622" s="1">
        <f>IF(D622=D621,G621+1,1)</f>
        <v>6</v>
      </c>
    </row>
    <row r="623" spans="1:7" ht="17.55" customHeight="1" thickBot="1" x14ac:dyDescent="0.35">
      <c r="A623" s="1" t="str">
        <f t="shared" si="9"/>
        <v>DEATH7</v>
      </c>
      <c r="B623" s="1" t="s">
        <v>7561</v>
      </c>
      <c r="C623" s="6" t="s">
        <v>1822</v>
      </c>
      <c r="D623" s="6" t="s">
        <v>239</v>
      </c>
      <c r="E623" s="2" t="s">
        <v>1938</v>
      </c>
      <c r="F623" s="5"/>
      <c r="G623" s="1">
        <f>IF(D623=D622,G622+1,1)</f>
        <v>7</v>
      </c>
    </row>
    <row r="624" spans="1:7" ht="17.55" customHeight="1" thickBot="1" x14ac:dyDescent="0.35">
      <c r="A624" s="1" t="str">
        <f t="shared" si="9"/>
        <v>DEATH8</v>
      </c>
      <c r="B624" s="1" t="s">
        <v>7561</v>
      </c>
      <c r="C624" s="6" t="s">
        <v>1822</v>
      </c>
      <c r="D624" s="6" t="s">
        <v>239</v>
      </c>
      <c r="E624" s="3" t="s">
        <v>2032</v>
      </c>
      <c r="F624" s="29"/>
      <c r="G624" s="1">
        <f>IF(D624=D623,G623+1,1)</f>
        <v>8</v>
      </c>
    </row>
    <row r="625" spans="1:7" ht="17.55" customHeight="1" thickBot="1" x14ac:dyDescent="0.35">
      <c r="A625" s="1" t="str">
        <f t="shared" si="9"/>
        <v>GETUP_BACK1</v>
      </c>
      <c r="B625" s="1" t="s">
        <v>7561</v>
      </c>
      <c r="C625" s="6" t="s">
        <v>1822</v>
      </c>
      <c r="D625" s="11" t="s">
        <v>1979</v>
      </c>
      <c r="E625" s="2" t="s">
        <v>1979</v>
      </c>
      <c r="F625" s="5"/>
      <c r="G625" s="1">
        <f>IF(D625=D624,G624+1,1)</f>
        <v>1</v>
      </c>
    </row>
    <row r="626" spans="1:7" ht="17.55" hidden="1" customHeight="1" thickBot="1" x14ac:dyDescent="0.35">
      <c r="A626" s="1" t="str">
        <f t="shared" si="9"/>
        <v>FIRERIGHT1</v>
      </c>
      <c r="B626" s="1" t="s">
        <v>7555</v>
      </c>
      <c r="C626" s="6" t="s">
        <v>1698</v>
      </c>
      <c r="D626" s="7" t="s">
        <v>1699</v>
      </c>
      <c r="E626" s="2" t="s">
        <v>1702</v>
      </c>
      <c r="F626" s="5"/>
      <c r="G626" s="1">
        <f>IF(D626=D625,G625+1,1)</f>
        <v>1</v>
      </c>
    </row>
    <row r="627" spans="1:7" ht="17.55" hidden="1" customHeight="1" thickBot="1" x14ac:dyDescent="0.35">
      <c r="A627" s="1" t="str">
        <f t="shared" si="9"/>
        <v>FIRERIGHT2</v>
      </c>
      <c r="B627" s="1" t="s">
        <v>7555</v>
      </c>
      <c r="C627" s="6" t="s">
        <v>1698</v>
      </c>
      <c r="D627" s="7" t="s">
        <v>1699</v>
      </c>
      <c r="E627" s="2" t="s">
        <v>1703</v>
      </c>
      <c r="F627" s="5"/>
      <c r="G627" s="1">
        <f>IF(D627=D626,G626+1,1)</f>
        <v>2</v>
      </c>
    </row>
    <row r="628" spans="1:7" ht="17.55" customHeight="1" thickBot="1" x14ac:dyDescent="0.35">
      <c r="A628" s="1" t="str">
        <f t="shared" si="9"/>
        <v>GETUP_BACK1</v>
      </c>
      <c r="B628" s="1" t="s">
        <v>7561</v>
      </c>
      <c r="C628" s="6" t="s">
        <v>1822</v>
      </c>
      <c r="D628" s="11" t="s">
        <v>1979</v>
      </c>
      <c r="E628" s="2" t="s">
        <v>1980</v>
      </c>
      <c r="F628" s="5"/>
      <c r="G628" s="1">
        <f>IF(D628=D627,G627+1,1)</f>
        <v>1</v>
      </c>
    </row>
    <row r="629" spans="1:7" ht="17.55" customHeight="1" thickBot="1" x14ac:dyDescent="0.35">
      <c r="A629" s="1" t="str">
        <f t="shared" si="9"/>
        <v>DEATH1</v>
      </c>
      <c r="B629" s="1" t="s">
        <v>7561</v>
      </c>
      <c r="C629" s="6" t="s">
        <v>2771</v>
      </c>
      <c r="D629" s="6" t="s">
        <v>239</v>
      </c>
      <c r="E629" s="2" t="s">
        <v>2774</v>
      </c>
      <c r="F629" s="5"/>
      <c r="G629" s="1">
        <f>IF(D629=D628,G628+1,1)</f>
        <v>1</v>
      </c>
    </row>
    <row r="630" spans="1:7" ht="17.55" hidden="1" customHeight="1" thickBot="1" x14ac:dyDescent="0.35">
      <c r="A630" s="1" t="str">
        <f t="shared" si="9"/>
        <v>GRENADE1</v>
      </c>
      <c r="B630" s="1" t="s">
        <v>7555</v>
      </c>
      <c r="C630" s="6" t="s">
        <v>1698</v>
      </c>
      <c r="D630" s="7" t="s">
        <v>1704</v>
      </c>
      <c r="E630" s="2" t="s">
        <v>1707</v>
      </c>
      <c r="F630" s="5"/>
      <c r="G630" s="1">
        <f>IF(D630=D629,G629+1,1)</f>
        <v>1</v>
      </c>
    </row>
    <row r="631" spans="1:7" ht="17.55" hidden="1" customHeight="1" thickBot="1" x14ac:dyDescent="0.35">
      <c r="A631" s="1" t="str">
        <f t="shared" si="9"/>
        <v>GRENADE2</v>
      </c>
      <c r="B631" s="1" t="s">
        <v>7555</v>
      </c>
      <c r="C631" s="6" t="s">
        <v>1698</v>
      </c>
      <c r="D631" s="7" t="s">
        <v>1704</v>
      </c>
      <c r="E631" s="2" t="s">
        <v>1708</v>
      </c>
      <c r="F631" s="5"/>
      <c r="G631" s="1">
        <f>IF(D631=D630,G630+1,1)</f>
        <v>2</v>
      </c>
    </row>
    <row r="632" spans="1:7" ht="17.55" customHeight="1" thickBot="1" x14ac:dyDescent="0.35">
      <c r="A632" s="1" t="str">
        <f t="shared" si="9"/>
        <v>DEATH1</v>
      </c>
      <c r="B632" s="1" t="s">
        <v>7561</v>
      </c>
      <c r="C632" s="6" t="s">
        <v>303</v>
      </c>
      <c r="D632" s="6" t="s">
        <v>239</v>
      </c>
      <c r="E632" s="2" t="s">
        <v>2801</v>
      </c>
      <c r="F632" s="5"/>
      <c r="G632" s="1">
        <f>IF(D632=D631,G631+1,1)</f>
        <v>1</v>
      </c>
    </row>
    <row r="633" spans="1:7" ht="17.55" customHeight="1" thickBot="1" x14ac:dyDescent="0.35">
      <c r="A633" s="1" t="str">
        <f t="shared" si="9"/>
        <v>BOOST1</v>
      </c>
      <c r="B633" s="1" t="s">
        <v>7561</v>
      </c>
      <c r="C633" s="6" t="s">
        <v>2879</v>
      </c>
      <c r="D633" s="11" t="s">
        <v>36</v>
      </c>
      <c r="E633" s="2" t="s">
        <v>2880</v>
      </c>
      <c r="F633" s="5"/>
      <c r="G633" s="1">
        <f>IF(D633=D632,G632+1,1)</f>
        <v>1</v>
      </c>
    </row>
    <row r="634" spans="1:7" ht="17.55" hidden="1" customHeight="1" thickBot="1" x14ac:dyDescent="0.35">
      <c r="A634" s="1" t="str">
        <f t="shared" si="9"/>
        <v>MELEE1</v>
      </c>
      <c r="B634" s="1" t="s">
        <v>7555</v>
      </c>
      <c r="C634" s="6" t="s">
        <v>1698</v>
      </c>
      <c r="D634" s="6" t="s">
        <v>1709</v>
      </c>
      <c r="E634" s="2" t="s">
        <v>1712</v>
      </c>
      <c r="F634" s="5"/>
      <c r="G634" s="1">
        <f>IF(D634=D633,G633+1,1)</f>
        <v>1</v>
      </c>
    </row>
    <row r="635" spans="1:7" ht="17.55" hidden="1" customHeight="1" thickBot="1" x14ac:dyDescent="0.35">
      <c r="A635" s="1" t="str">
        <f t="shared" si="9"/>
        <v>MELEE2</v>
      </c>
      <c r="B635" s="1" t="s">
        <v>7555</v>
      </c>
      <c r="C635" s="6" t="s">
        <v>1698</v>
      </c>
      <c r="D635" s="6" t="s">
        <v>1709</v>
      </c>
      <c r="E635" s="2" t="s">
        <v>1713</v>
      </c>
      <c r="F635" s="5"/>
      <c r="G635" s="1">
        <f>IF(D635=D634,G634+1,1)</f>
        <v>2</v>
      </c>
    </row>
    <row r="636" spans="1:7" ht="17.55" customHeight="1" thickBot="1" x14ac:dyDescent="0.35">
      <c r="A636" s="1" t="str">
        <f t="shared" si="9"/>
        <v>DEATH1</v>
      </c>
      <c r="B636" s="1" t="s">
        <v>7561</v>
      </c>
      <c r="C636" s="6" t="s">
        <v>2945</v>
      </c>
      <c r="D636" s="6" t="s">
        <v>239</v>
      </c>
      <c r="E636" s="2" t="s">
        <v>2946</v>
      </c>
      <c r="F636" s="5"/>
      <c r="G636" s="1">
        <f>IF(D636=D635,G635+1,1)</f>
        <v>1</v>
      </c>
    </row>
    <row r="637" spans="1:7" ht="17.55" customHeight="1" thickBot="1" x14ac:dyDescent="0.35">
      <c r="A637" s="1" t="str">
        <f t="shared" si="9"/>
        <v>DEATH2</v>
      </c>
      <c r="B637" s="1" t="s">
        <v>7561</v>
      </c>
      <c r="C637" s="6" t="s">
        <v>1789</v>
      </c>
      <c r="D637" s="6" t="s">
        <v>239</v>
      </c>
      <c r="E637" s="2" t="s">
        <v>2983</v>
      </c>
      <c r="F637" s="5"/>
      <c r="G637" s="1">
        <f>IF(D637=D636,G636+1,1)</f>
        <v>2</v>
      </c>
    </row>
    <row r="638" spans="1:7" ht="17.55" hidden="1" customHeight="1" thickBot="1" x14ac:dyDescent="0.35">
      <c r="A638" s="1" t="str">
        <f t="shared" si="9"/>
        <v>MELEE1</v>
      </c>
      <c r="B638" s="1" t="s">
        <v>7555</v>
      </c>
      <c r="C638" s="6" t="s">
        <v>1698</v>
      </c>
      <c r="D638" s="6" t="s">
        <v>1709</v>
      </c>
      <c r="E638" s="2" t="s">
        <v>1716</v>
      </c>
      <c r="F638" s="5"/>
      <c r="G638" s="1">
        <f>IF(D638=D637,G637+1,1)</f>
        <v>1</v>
      </c>
    </row>
    <row r="639" spans="1:7" ht="17.55" hidden="1" customHeight="1" thickBot="1" x14ac:dyDescent="0.35">
      <c r="A639" s="1" t="str">
        <f t="shared" si="9"/>
        <v>MELEE2</v>
      </c>
      <c r="B639" s="1" t="s">
        <v>7555</v>
      </c>
      <c r="C639" s="6" t="s">
        <v>1698</v>
      </c>
      <c r="D639" s="6" t="s">
        <v>1709</v>
      </c>
      <c r="E639" s="2" t="s">
        <v>1717</v>
      </c>
      <c r="F639" s="5"/>
      <c r="G639" s="1">
        <f>IF(D639=D638,G638+1,1)</f>
        <v>2</v>
      </c>
    </row>
    <row r="640" spans="1:7" ht="17.55" customHeight="1" thickBot="1" x14ac:dyDescent="0.35">
      <c r="A640" s="1" t="str">
        <f t="shared" si="9"/>
        <v>DEATH1</v>
      </c>
      <c r="B640" s="1" t="s">
        <v>7561</v>
      </c>
      <c r="C640" s="6" t="s">
        <v>1789</v>
      </c>
      <c r="D640" s="6" t="s">
        <v>239</v>
      </c>
      <c r="E640" s="2" t="s">
        <v>2984</v>
      </c>
      <c r="F640" s="5"/>
      <c r="G640" s="1">
        <f>IF(D640=D639,G639+1,1)</f>
        <v>1</v>
      </c>
    </row>
    <row r="641" spans="1:7" ht="17.55" customHeight="1" thickBot="1" x14ac:dyDescent="0.35">
      <c r="A641" s="1" t="str">
        <f t="shared" si="9"/>
        <v>DEATH2</v>
      </c>
      <c r="B641" s="1" t="s">
        <v>7561</v>
      </c>
      <c r="C641" s="6" t="s">
        <v>1789</v>
      </c>
      <c r="D641" s="6" t="s">
        <v>239</v>
      </c>
      <c r="E641" s="2" t="s">
        <v>2985</v>
      </c>
      <c r="F641" s="5"/>
      <c r="G641" s="1">
        <f>IF(D641=D640,G640+1,1)</f>
        <v>2</v>
      </c>
    </row>
    <row r="642" spans="1:7" ht="17.55" hidden="1" customHeight="1" thickBot="1" x14ac:dyDescent="0.35">
      <c r="A642" s="1" t="str">
        <f t="shared" ref="A642:A705" si="10">CONCATENATE(D642,G642)</f>
        <v>SPRAYRIGHT1</v>
      </c>
      <c r="B642" s="1" t="s">
        <v>7555</v>
      </c>
      <c r="C642" s="6" t="s">
        <v>1698</v>
      </c>
      <c r="D642" s="6" t="s">
        <v>1728</v>
      </c>
      <c r="E642" s="2" t="s">
        <v>1731</v>
      </c>
      <c r="F642" s="5"/>
      <c r="G642" s="1">
        <f>IF(D642=D641,G641+1,1)</f>
        <v>1</v>
      </c>
    </row>
    <row r="643" spans="1:7" ht="17.55" hidden="1" customHeight="1" thickBot="1" x14ac:dyDescent="0.35">
      <c r="A643" s="1" t="str">
        <f t="shared" si="10"/>
        <v>SPRAYRIGHT2</v>
      </c>
      <c r="B643" s="1" t="s">
        <v>7555</v>
      </c>
      <c r="C643" s="6" t="s">
        <v>1698</v>
      </c>
      <c r="D643" s="6" t="s">
        <v>1728</v>
      </c>
      <c r="E643" s="2" t="s">
        <v>1732</v>
      </c>
      <c r="F643" s="5"/>
      <c r="G643" s="1">
        <f>IF(D643=D642,G642+1,1)</f>
        <v>2</v>
      </c>
    </row>
    <row r="644" spans="1:7" ht="17.55" customHeight="1" thickBot="1" x14ac:dyDescent="0.35">
      <c r="A644" s="1" t="str">
        <f t="shared" si="10"/>
        <v>DEATH1</v>
      </c>
      <c r="B644" s="1" t="s">
        <v>7561</v>
      </c>
      <c r="C644" s="6" t="s">
        <v>1789</v>
      </c>
      <c r="D644" s="6" t="s">
        <v>239</v>
      </c>
      <c r="E644" s="2" t="s">
        <v>2986</v>
      </c>
      <c r="F644" s="5"/>
      <c r="G644" s="1">
        <f>IF(D644=D643,G643+1,1)</f>
        <v>1</v>
      </c>
    </row>
    <row r="645" spans="1:7" ht="17.55" customHeight="1" thickBot="1" x14ac:dyDescent="0.35">
      <c r="A645" s="1" t="str">
        <f t="shared" si="10"/>
        <v>DEATH2</v>
      </c>
      <c r="B645" s="1" t="s">
        <v>7561</v>
      </c>
      <c r="C645" s="6" t="s">
        <v>1789</v>
      </c>
      <c r="D645" s="6" t="s">
        <v>239</v>
      </c>
      <c r="E645" s="2" t="s">
        <v>2987</v>
      </c>
      <c r="F645" s="5"/>
      <c r="G645" s="1">
        <f>IF(D645=D644,G644+1,1)</f>
        <v>2</v>
      </c>
    </row>
    <row r="646" spans="1:7" ht="17.55" hidden="1" customHeight="1" thickBot="1" x14ac:dyDescent="0.35">
      <c r="A646" s="1" t="str">
        <f t="shared" si="10"/>
        <v>BURST1</v>
      </c>
      <c r="B646" s="1" t="s">
        <v>7555</v>
      </c>
      <c r="C646" s="6" t="s">
        <v>7499</v>
      </c>
      <c r="D646" s="6" t="s">
        <v>4</v>
      </c>
      <c r="E646" s="2" t="s">
        <v>1721</v>
      </c>
      <c r="F646" s="5"/>
      <c r="G646" s="1">
        <f>IF(D646=D645,G645+1,1)</f>
        <v>1</v>
      </c>
    </row>
    <row r="647" spans="1:7" ht="17.55" hidden="1" customHeight="1" thickBot="1" x14ac:dyDescent="0.35">
      <c r="A647" s="1" t="str">
        <f t="shared" si="10"/>
        <v>BURST2</v>
      </c>
      <c r="B647" s="1" t="s">
        <v>7555</v>
      </c>
      <c r="C647" s="6" t="s">
        <v>7499</v>
      </c>
      <c r="D647" s="6" t="s">
        <v>4</v>
      </c>
      <c r="E647" s="2" t="s">
        <v>1722</v>
      </c>
      <c r="F647" s="5"/>
      <c r="G647" s="1">
        <f>IF(D647=D646,G646+1,1)</f>
        <v>2</v>
      </c>
    </row>
    <row r="648" spans="1:7" ht="17.55" customHeight="1" thickBot="1" x14ac:dyDescent="0.35">
      <c r="A648" s="1" t="str">
        <f t="shared" si="10"/>
        <v>BARF1</v>
      </c>
      <c r="B648" s="1" t="s">
        <v>7561</v>
      </c>
      <c r="C648" s="8" t="s">
        <v>125</v>
      </c>
      <c r="D648" s="6" t="s">
        <v>3075</v>
      </c>
      <c r="E648" s="2" t="s">
        <v>3076</v>
      </c>
      <c r="F648" s="5"/>
      <c r="G648" s="1">
        <f>IF(D648=D647,G647+1,1)</f>
        <v>1</v>
      </c>
    </row>
    <row r="649" spans="1:7" ht="17.55" customHeight="1" thickBot="1" x14ac:dyDescent="0.35">
      <c r="A649" s="1" t="str">
        <f t="shared" si="10"/>
        <v>BARF2</v>
      </c>
      <c r="B649" s="1" t="s">
        <v>7561</v>
      </c>
      <c r="C649" s="8" t="s">
        <v>125</v>
      </c>
      <c r="D649" s="7" t="s">
        <v>3075</v>
      </c>
      <c r="E649" s="2" t="s">
        <v>3077</v>
      </c>
      <c r="F649" s="5"/>
      <c r="G649" s="1">
        <f>IF(D649=D648,G648+1,1)</f>
        <v>2</v>
      </c>
    </row>
    <row r="650" spans="1:7" ht="17.55" hidden="1" customHeight="1" thickBot="1" x14ac:dyDescent="0.35">
      <c r="A650" s="1" t="str">
        <f t="shared" si="10"/>
        <v>BURST1</v>
      </c>
      <c r="B650" s="1" t="s">
        <v>7555</v>
      </c>
      <c r="C650" s="6" t="s">
        <v>7503</v>
      </c>
      <c r="D650" s="6" t="s">
        <v>4</v>
      </c>
      <c r="E650" s="2" t="s">
        <v>1726</v>
      </c>
      <c r="F650" s="5"/>
      <c r="G650" s="1">
        <f>IF(D650=D649,G649+1,1)</f>
        <v>1</v>
      </c>
    </row>
    <row r="651" spans="1:7" ht="17.55" hidden="1" customHeight="1" thickBot="1" x14ac:dyDescent="0.35">
      <c r="A651" s="1" t="str">
        <f t="shared" si="10"/>
        <v>BURST2</v>
      </c>
      <c r="B651" s="1" t="s">
        <v>7555</v>
      </c>
      <c r="C651" s="6" t="s">
        <v>7503</v>
      </c>
      <c r="D651" s="6" t="s">
        <v>4</v>
      </c>
      <c r="E651" s="2" t="s">
        <v>1727</v>
      </c>
      <c r="F651" s="5"/>
      <c r="G651" s="1">
        <f>IF(D651=D650,G650+1,1)</f>
        <v>2</v>
      </c>
    </row>
    <row r="652" spans="1:7" ht="17.55" customHeight="1" thickBot="1" x14ac:dyDescent="0.35">
      <c r="A652" s="1" t="str">
        <f t="shared" si="10"/>
        <v>BARF1</v>
      </c>
      <c r="B652" s="1" t="s">
        <v>7561</v>
      </c>
      <c r="C652" s="8" t="s">
        <v>125</v>
      </c>
      <c r="D652" s="7" t="s">
        <v>3075</v>
      </c>
      <c r="E652" s="2" t="s">
        <v>3078</v>
      </c>
      <c r="F652" s="5"/>
      <c r="G652" s="1">
        <f>IF(D652=D651,G651+1,1)</f>
        <v>1</v>
      </c>
    </row>
    <row r="653" spans="1:7" ht="17.55" hidden="1" customHeight="1" thickBot="1" x14ac:dyDescent="0.35">
      <c r="A653" s="1" t="str">
        <f t="shared" si="10"/>
        <v>STING1</v>
      </c>
      <c r="B653" s="1" t="s">
        <v>7555</v>
      </c>
      <c r="C653" s="6" t="s">
        <v>1822</v>
      </c>
      <c r="D653" s="6" t="s">
        <v>2181</v>
      </c>
      <c r="E653" s="2" t="s">
        <v>2183</v>
      </c>
      <c r="F653" s="5"/>
      <c r="G653" s="1">
        <f>IF(D653=D652,G652+1,1)</f>
        <v>1</v>
      </c>
    </row>
    <row r="654" spans="1:7" ht="17.55" customHeight="1" thickBot="1" x14ac:dyDescent="0.35">
      <c r="A654" s="1" t="str">
        <f t="shared" si="10"/>
        <v>BARF1</v>
      </c>
      <c r="B654" s="1" t="s">
        <v>7561</v>
      </c>
      <c r="C654" s="6" t="s">
        <v>125</v>
      </c>
      <c r="D654" s="7" t="s">
        <v>3075</v>
      </c>
      <c r="E654" s="2" t="s">
        <v>3079</v>
      </c>
      <c r="F654" s="5"/>
      <c r="G654" s="1">
        <f>IF(D654=D653,G653+1,1)</f>
        <v>1</v>
      </c>
    </row>
    <row r="655" spans="1:7" ht="17.55" customHeight="1" thickBot="1" x14ac:dyDescent="0.35">
      <c r="A655" s="1" t="str">
        <f t="shared" si="10"/>
        <v>BARF2</v>
      </c>
      <c r="B655" s="1" t="s">
        <v>7561</v>
      </c>
      <c r="C655" s="6" t="s">
        <v>125</v>
      </c>
      <c r="D655" s="6" t="s">
        <v>3075</v>
      </c>
      <c r="E655" s="2" t="s">
        <v>3080</v>
      </c>
      <c r="F655" s="5"/>
      <c r="G655" s="1">
        <f>IF(D655=D654,G654+1,1)</f>
        <v>2</v>
      </c>
    </row>
    <row r="656" spans="1:7" ht="17.55" customHeight="1" thickBot="1" x14ac:dyDescent="0.35">
      <c r="A656" s="1" t="str">
        <f t="shared" si="10"/>
        <v>BARF3</v>
      </c>
      <c r="B656" s="1" t="s">
        <v>7561</v>
      </c>
      <c r="C656" s="6" t="s">
        <v>125</v>
      </c>
      <c r="D656" s="6" t="s">
        <v>3075</v>
      </c>
      <c r="E656" s="2" t="s">
        <v>3081</v>
      </c>
      <c r="F656" s="5"/>
      <c r="G656" s="1">
        <f>IF(D656=D655,G655+1,1)</f>
        <v>3</v>
      </c>
    </row>
    <row r="657" spans="1:7" ht="17.55" customHeight="1" thickBot="1" x14ac:dyDescent="0.35">
      <c r="A657" s="1" t="str">
        <f t="shared" si="10"/>
        <v>BARF4</v>
      </c>
      <c r="B657" s="1" t="s">
        <v>7561</v>
      </c>
      <c r="C657" s="6" t="s">
        <v>125</v>
      </c>
      <c r="D657" s="6" t="s">
        <v>3075</v>
      </c>
      <c r="E657" s="2" t="s">
        <v>3082</v>
      </c>
      <c r="F657" s="5"/>
      <c r="G657" s="1">
        <f>IF(D657=D656,G656+1,1)</f>
        <v>4</v>
      </c>
    </row>
    <row r="658" spans="1:7" ht="17.55" customHeight="1" thickBot="1" x14ac:dyDescent="0.35">
      <c r="A658" s="1" t="str">
        <f t="shared" si="10"/>
        <v>BARF5</v>
      </c>
      <c r="B658" s="1" t="s">
        <v>7561</v>
      </c>
      <c r="C658" s="6" t="s">
        <v>125</v>
      </c>
      <c r="D658" s="7" t="s">
        <v>3075</v>
      </c>
      <c r="E658" s="2" t="s">
        <v>3075</v>
      </c>
      <c r="F658" s="5"/>
      <c r="G658" s="1">
        <f>IF(D658=D657,G657+1,1)</f>
        <v>5</v>
      </c>
    </row>
    <row r="659" spans="1:7" ht="17.55" customHeight="1" thickBot="1" x14ac:dyDescent="0.35">
      <c r="A659" s="1" t="str">
        <f t="shared" si="10"/>
        <v>BARF6</v>
      </c>
      <c r="B659" s="1" t="s">
        <v>7561</v>
      </c>
      <c r="C659" s="6" t="s">
        <v>125</v>
      </c>
      <c r="D659" s="7" t="s">
        <v>3075</v>
      </c>
      <c r="E659" s="2" t="s">
        <v>3083</v>
      </c>
      <c r="F659" s="5"/>
      <c r="G659" s="1">
        <f>IF(D659=D658,G658+1,1)</f>
        <v>6</v>
      </c>
    </row>
    <row r="660" spans="1:7" ht="17.55" customHeight="1" thickBot="1" x14ac:dyDescent="0.35">
      <c r="A660" s="1" t="str">
        <f t="shared" si="10"/>
        <v>BARF7</v>
      </c>
      <c r="B660" s="1" t="s">
        <v>7561</v>
      </c>
      <c r="C660" s="6" t="s">
        <v>125</v>
      </c>
      <c r="D660" s="7" t="s">
        <v>3075</v>
      </c>
      <c r="E660" s="2" t="s">
        <v>3084</v>
      </c>
      <c r="F660" s="5"/>
      <c r="G660" s="1">
        <f>IF(D660=D659,G659+1,1)</f>
        <v>7</v>
      </c>
    </row>
    <row r="661" spans="1:7" ht="17.55" customHeight="1" thickBot="1" x14ac:dyDescent="0.35">
      <c r="A661" s="1" t="str">
        <f t="shared" si="10"/>
        <v>BARF8</v>
      </c>
      <c r="B661" s="1" t="s">
        <v>7561</v>
      </c>
      <c r="C661" s="6" t="s">
        <v>125</v>
      </c>
      <c r="D661" s="7" t="s">
        <v>3075</v>
      </c>
      <c r="E661" s="2" t="s">
        <v>3085</v>
      </c>
      <c r="F661" s="5"/>
      <c r="G661" s="1">
        <f>IF(D661=D660,G660+1,1)</f>
        <v>8</v>
      </c>
    </row>
    <row r="662" spans="1:7" ht="17.55" customHeight="1" thickBot="1" x14ac:dyDescent="0.35">
      <c r="A662" s="1" t="str">
        <f t="shared" si="10"/>
        <v>BARF9</v>
      </c>
      <c r="B662" s="1" t="s">
        <v>7561</v>
      </c>
      <c r="C662" s="6" t="s">
        <v>125</v>
      </c>
      <c r="D662" s="7" t="s">
        <v>3075</v>
      </c>
      <c r="E662" s="2" t="s">
        <v>3086</v>
      </c>
      <c r="F662" s="5"/>
      <c r="G662" s="1">
        <f>IF(D662=D661,G661+1,1)</f>
        <v>9</v>
      </c>
    </row>
    <row r="663" spans="1:7" ht="17.55" customHeight="1" thickBot="1" x14ac:dyDescent="0.35">
      <c r="A663" s="1" t="str">
        <f t="shared" si="10"/>
        <v>BARF10</v>
      </c>
      <c r="B663" s="1" t="s">
        <v>7561</v>
      </c>
      <c r="C663" s="6" t="s">
        <v>125</v>
      </c>
      <c r="D663" s="7" t="s">
        <v>3075</v>
      </c>
      <c r="E663" s="2" t="s">
        <v>3087</v>
      </c>
      <c r="F663" s="5"/>
      <c r="G663" s="1">
        <f>IF(D663=D662,G662+1,1)</f>
        <v>10</v>
      </c>
    </row>
    <row r="664" spans="1:7" ht="17.55" customHeight="1" thickBot="1" x14ac:dyDescent="0.35">
      <c r="A664" s="1" t="str">
        <f t="shared" si="10"/>
        <v>BARF11</v>
      </c>
      <c r="B664" s="1" t="s">
        <v>7561</v>
      </c>
      <c r="C664" s="6" t="s">
        <v>125</v>
      </c>
      <c r="D664" s="7" t="s">
        <v>3075</v>
      </c>
      <c r="E664" s="2" t="s">
        <v>3088</v>
      </c>
      <c r="F664" s="5"/>
      <c r="G664" s="1">
        <f>IF(D664=D663,G663+1,1)</f>
        <v>11</v>
      </c>
    </row>
    <row r="665" spans="1:7" ht="17.55" customHeight="1" thickBot="1" x14ac:dyDescent="0.35">
      <c r="A665" s="1" t="str">
        <f t="shared" si="10"/>
        <v>BARF12</v>
      </c>
      <c r="B665" s="1" t="s">
        <v>7561</v>
      </c>
      <c r="C665" s="6" t="s">
        <v>125</v>
      </c>
      <c r="D665" s="7" t="s">
        <v>3075</v>
      </c>
      <c r="E665" s="2" t="s">
        <v>3089</v>
      </c>
      <c r="F665" s="5"/>
      <c r="G665" s="1">
        <f>IF(D665=D664,G664+1,1)</f>
        <v>12</v>
      </c>
    </row>
    <row r="666" spans="1:7" ht="17.55" customHeight="1" thickBot="1" x14ac:dyDescent="0.35">
      <c r="A666" s="1" t="str">
        <f t="shared" si="10"/>
        <v>BARF13</v>
      </c>
      <c r="B666" s="1" t="s">
        <v>7561</v>
      </c>
      <c r="C666" s="6" t="s">
        <v>125</v>
      </c>
      <c r="D666" s="7" t="s">
        <v>3075</v>
      </c>
      <c r="E666" s="2" t="s">
        <v>3093</v>
      </c>
      <c r="F666" s="5"/>
      <c r="G666" s="1">
        <f>IF(D666=D665,G665+1,1)</f>
        <v>13</v>
      </c>
    </row>
    <row r="667" spans="1:7" ht="17.55" customHeight="1" thickBot="1" x14ac:dyDescent="0.35">
      <c r="A667" s="1" t="str">
        <f t="shared" si="10"/>
        <v>BARF14</v>
      </c>
      <c r="B667" s="1" t="s">
        <v>7561</v>
      </c>
      <c r="C667" s="6" t="s">
        <v>125</v>
      </c>
      <c r="D667" s="7" t="s">
        <v>3075</v>
      </c>
      <c r="E667" s="2" t="s">
        <v>3094</v>
      </c>
      <c r="F667" s="5"/>
      <c r="G667" s="1">
        <f>IF(D667=D666,G666+1,1)</f>
        <v>14</v>
      </c>
    </row>
    <row r="668" spans="1:7" ht="17.55" customHeight="1" thickBot="1" x14ac:dyDescent="0.35">
      <c r="A668" s="1" t="str">
        <f t="shared" si="10"/>
        <v>BARF15</v>
      </c>
      <c r="B668" s="1" t="s">
        <v>7561</v>
      </c>
      <c r="C668" s="6" t="s">
        <v>125</v>
      </c>
      <c r="D668" s="7" t="s">
        <v>3075</v>
      </c>
      <c r="E668" s="2" t="s">
        <v>3095</v>
      </c>
      <c r="F668" s="5"/>
      <c r="G668" s="1">
        <f>IF(D668=D667,G667+1,1)</f>
        <v>15</v>
      </c>
    </row>
    <row r="669" spans="1:7" ht="17.55" hidden="1" customHeight="1" thickBot="1" x14ac:dyDescent="0.35">
      <c r="A669" s="1" t="str">
        <f t="shared" si="10"/>
        <v>DANGER_SENSE1</v>
      </c>
      <c r="B669" s="1" t="s">
        <v>7563</v>
      </c>
      <c r="C669" s="6" t="s">
        <v>3791</v>
      </c>
      <c r="D669" s="6" t="s">
        <v>4799</v>
      </c>
      <c r="E669" s="2" t="s">
        <v>5898</v>
      </c>
      <c r="F669" s="5"/>
      <c r="G669" s="1">
        <f>IF(D669=D668,G668+1,1)</f>
        <v>1</v>
      </c>
    </row>
    <row r="670" spans="1:7" ht="17.55" hidden="1" customHeight="1" thickBot="1" x14ac:dyDescent="0.35">
      <c r="A670" s="1" t="str">
        <f t="shared" si="10"/>
        <v>DANGER_SENSE2</v>
      </c>
      <c r="B670" s="1" t="s">
        <v>7563</v>
      </c>
      <c r="C670" s="6" t="s">
        <v>3791</v>
      </c>
      <c r="D670" s="6" t="s">
        <v>4799</v>
      </c>
      <c r="E670" s="2" t="s">
        <v>5899</v>
      </c>
      <c r="F670" s="5"/>
      <c r="G670" s="1">
        <f>IF(D670=D669,G669+1,1)</f>
        <v>2</v>
      </c>
    </row>
    <row r="671" spans="1:7" ht="17.55" hidden="1" customHeight="1" thickBot="1" x14ac:dyDescent="0.35">
      <c r="A671" s="1" t="str">
        <f t="shared" si="10"/>
        <v>DANGER_SENSE3</v>
      </c>
      <c r="B671" s="1" t="s">
        <v>7563</v>
      </c>
      <c r="C671" s="6" t="s">
        <v>3791</v>
      </c>
      <c r="D671" s="6" t="s">
        <v>4799</v>
      </c>
      <c r="E671" s="2" t="s">
        <v>5900</v>
      </c>
      <c r="F671" s="5"/>
      <c r="G671" s="1">
        <f>IF(D671=D670,G670+1,1)</f>
        <v>3</v>
      </c>
    </row>
    <row r="672" spans="1:7" ht="17.55" customHeight="1" thickBot="1" x14ac:dyDescent="0.35">
      <c r="A672" s="1" t="str">
        <f t="shared" si="10"/>
        <v>BARF1</v>
      </c>
      <c r="B672" s="1" t="s">
        <v>7561</v>
      </c>
      <c r="C672" s="6" t="s">
        <v>125</v>
      </c>
      <c r="D672" s="7" t="s">
        <v>3075</v>
      </c>
      <c r="E672" s="2" t="s">
        <v>3096</v>
      </c>
      <c r="F672" s="5"/>
      <c r="G672" s="1">
        <f>IF(D672=D671,G671+1,1)</f>
        <v>1</v>
      </c>
    </row>
    <row r="673" spans="1:7" ht="17.55" customHeight="1" thickBot="1" x14ac:dyDescent="0.35">
      <c r="A673" s="1" t="str">
        <f t="shared" si="10"/>
        <v>BARF2</v>
      </c>
      <c r="B673" s="1" t="s">
        <v>7561</v>
      </c>
      <c r="C673" s="8" t="s">
        <v>125</v>
      </c>
      <c r="D673" s="9" t="s">
        <v>3075</v>
      </c>
      <c r="E673" s="2" t="s">
        <v>3097</v>
      </c>
      <c r="F673" s="5"/>
      <c r="G673" s="1">
        <f>IF(D673=D672,G672+1,1)</f>
        <v>2</v>
      </c>
    </row>
    <row r="674" spans="1:7" ht="17.55" customHeight="1" thickBot="1" x14ac:dyDescent="0.35">
      <c r="A674" s="1" t="str">
        <f t="shared" si="10"/>
        <v>BARF3</v>
      </c>
      <c r="B674" s="1" t="s">
        <v>7561</v>
      </c>
      <c r="C674" s="8" t="s">
        <v>125</v>
      </c>
      <c r="D674" s="9" t="s">
        <v>3075</v>
      </c>
      <c r="E674" s="2" t="s">
        <v>3098</v>
      </c>
      <c r="F674" s="5"/>
      <c r="G674" s="1">
        <f>IF(D674=D673,G673+1,1)</f>
        <v>3</v>
      </c>
    </row>
    <row r="675" spans="1:7" ht="17.55" hidden="1" customHeight="1" thickBot="1" x14ac:dyDescent="0.35">
      <c r="A675" s="1" t="str">
        <f t="shared" si="10"/>
        <v>COSTUMECHANGE1</v>
      </c>
      <c r="B675" s="1" t="s">
        <v>7601</v>
      </c>
      <c r="C675" s="6" t="s">
        <v>4563</v>
      </c>
      <c r="D675" s="6" t="s">
        <v>475</v>
      </c>
      <c r="E675" s="2" t="s">
        <v>4565</v>
      </c>
      <c r="F675" s="5"/>
      <c r="G675" s="1">
        <f>IF(D675=D674,G674+1,1)</f>
        <v>1</v>
      </c>
    </row>
    <row r="676" spans="1:7" ht="17.55" hidden="1" customHeight="1" thickBot="1" x14ac:dyDescent="0.35">
      <c r="A676" s="1" t="str">
        <f t="shared" si="10"/>
        <v>COSTUMECHANGE2</v>
      </c>
      <c r="B676" s="1" t="s">
        <v>7601</v>
      </c>
      <c r="C676" s="6" t="s">
        <v>4563</v>
      </c>
      <c r="D676" s="6" t="s">
        <v>475</v>
      </c>
      <c r="E676" s="2" t="s">
        <v>4566</v>
      </c>
      <c r="F676" s="5"/>
      <c r="G676" s="1">
        <f>IF(D676=D675,G675+1,1)</f>
        <v>2</v>
      </c>
    </row>
    <row r="677" spans="1:7" ht="17.55" customHeight="1" thickBot="1" x14ac:dyDescent="0.35">
      <c r="A677" s="1" t="str">
        <f t="shared" si="10"/>
        <v>BOOST1</v>
      </c>
      <c r="B677" s="1" t="s">
        <v>7561</v>
      </c>
      <c r="C677" s="6" t="s">
        <v>125</v>
      </c>
      <c r="D677" s="7" t="s">
        <v>36</v>
      </c>
      <c r="E677" s="2" t="s">
        <v>3099</v>
      </c>
      <c r="F677" s="5"/>
      <c r="G677" s="1">
        <f>IF(D677=D676,G676+1,1)</f>
        <v>1</v>
      </c>
    </row>
    <row r="678" spans="1:7" ht="17.55" customHeight="1" thickBot="1" x14ac:dyDescent="0.35">
      <c r="A678" s="1" t="str">
        <f t="shared" si="10"/>
        <v>BOOST2</v>
      </c>
      <c r="B678" s="1" t="s">
        <v>7561</v>
      </c>
      <c r="C678" s="6" t="s">
        <v>125</v>
      </c>
      <c r="D678" s="7" t="s">
        <v>36</v>
      </c>
      <c r="E678" s="2" t="s">
        <v>3100</v>
      </c>
      <c r="F678" s="5"/>
      <c r="G678" s="1">
        <f>IF(D678=D677,G677+1,1)</f>
        <v>2</v>
      </c>
    </row>
    <row r="679" spans="1:7" ht="17.55" hidden="1" customHeight="1" thickBot="1" x14ac:dyDescent="0.35">
      <c r="A679" s="1" t="str">
        <f t="shared" si="10"/>
        <v>COSTUMECHANGE1</v>
      </c>
      <c r="B679" s="1" t="s">
        <v>7601</v>
      </c>
      <c r="C679" s="6" t="s">
        <v>7267</v>
      </c>
      <c r="D679" s="6" t="s">
        <v>475</v>
      </c>
      <c r="E679" s="2" t="s">
        <v>7274</v>
      </c>
      <c r="F679" s="5"/>
      <c r="G679" s="1">
        <f>IF(D679=D678,G678+1,1)</f>
        <v>1</v>
      </c>
    </row>
    <row r="680" spans="1:7" ht="17.55" hidden="1" customHeight="1" thickBot="1" x14ac:dyDescent="0.35">
      <c r="A680" s="1" t="str">
        <f t="shared" si="10"/>
        <v>COSTUMECHANGE2</v>
      </c>
      <c r="B680" s="1" t="s">
        <v>7601</v>
      </c>
      <c r="C680" s="6" t="s">
        <v>7267</v>
      </c>
      <c r="D680" s="6" t="s">
        <v>475</v>
      </c>
      <c r="E680" s="2" t="s">
        <v>7275</v>
      </c>
      <c r="F680" s="5"/>
      <c r="G680" s="1">
        <f>IF(D680=D679,G679+1,1)</f>
        <v>2</v>
      </c>
    </row>
    <row r="681" spans="1:7" ht="17.55" customHeight="1" thickBot="1" x14ac:dyDescent="0.35">
      <c r="A681" s="1" t="str">
        <f t="shared" si="10"/>
        <v>BOOST1</v>
      </c>
      <c r="B681" s="1" t="s">
        <v>7561</v>
      </c>
      <c r="C681" s="6" t="s">
        <v>125</v>
      </c>
      <c r="D681" s="7" t="s">
        <v>36</v>
      </c>
      <c r="E681" s="2" t="s">
        <v>3101</v>
      </c>
      <c r="F681" s="5"/>
      <c r="G681" s="1">
        <f>IF(D681=D680,G680+1,1)</f>
        <v>1</v>
      </c>
    </row>
    <row r="682" spans="1:7" ht="17.55" hidden="1" customHeight="1" thickBot="1" x14ac:dyDescent="0.35">
      <c r="A682" s="1" t="str">
        <f t="shared" si="10"/>
        <v>COSTUMECHANGE1</v>
      </c>
      <c r="B682" s="1" t="s">
        <v>7656</v>
      </c>
      <c r="C682" s="6" t="s">
        <v>5244</v>
      </c>
      <c r="D682" s="6" t="s">
        <v>475</v>
      </c>
      <c r="E682" s="2" t="s">
        <v>6590</v>
      </c>
      <c r="F682" s="5"/>
      <c r="G682" s="1">
        <f>IF(D682=D681,G681+1,1)</f>
        <v>1</v>
      </c>
    </row>
    <row r="683" spans="1:7" ht="17.55" hidden="1" customHeight="1" thickBot="1" x14ac:dyDescent="0.35">
      <c r="A683" s="1" t="str">
        <f t="shared" si="10"/>
        <v>COSTUMECHANGE2</v>
      </c>
      <c r="B683" s="1" t="s">
        <v>7656</v>
      </c>
      <c r="C683" s="6" t="s">
        <v>5244</v>
      </c>
      <c r="D683" s="6" t="s">
        <v>475</v>
      </c>
      <c r="E683" s="2" t="s">
        <v>6591</v>
      </c>
      <c r="F683" s="5"/>
      <c r="G683" s="1">
        <f>IF(D683=D682,G682+1,1)</f>
        <v>2</v>
      </c>
    </row>
    <row r="684" spans="1:7" ht="17.55" hidden="1" customHeight="1" thickBot="1" x14ac:dyDescent="0.35">
      <c r="A684" s="1" t="str">
        <f t="shared" si="10"/>
        <v>COSTUMECHANGE3</v>
      </c>
      <c r="B684" s="1" t="s">
        <v>7656</v>
      </c>
      <c r="C684" s="6" t="s">
        <v>5244</v>
      </c>
      <c r="D684" s="6" t="s">
        <v>475</v>
      </c>
      <c r="E684" s="2" t="s">
        <v>6592</v>
      </c>
      <c r="F684" s="5"/>
      <c r="G684" s="1">
        <f>IF(D684=D683,G683+1,1)</f>
        <v>3</v>
      </c>
    </row>
    <row r="685" spans="1:7" ht="17.55" hidden="1" customHeight="1" thickBot="1" x14ac:dyDescent="0.35">
      <c r="A685" s="1" t="str">
        <f t="shared" si="10"/>
        <v>COSTUMECHANGE4</v>
      </c>
      <c r="B685" s="1" t="s">
        <v>7656</v>
      </c>
      <c r="C685" s="6" t="s">
        <v>5244</v>
      </c>
      <c r="D685" s="6" t="s">
        <v>475</v>
      </c>
      <c r="E685" s="2" t="s">
        <v>6593</v>
      </c>
      <c r="F685" s="5"/>
      <c r="G685" s="1">
        <f>IF(D685=D684,G684+1,1)</f>
        <v>4</v>
      </c>
    </row>
    <row r="686" spans="1:7" ht="17.55" customHeight="1" thickBot="1" x14ac:dyDescent="0.35">
      <c r="A686" s="1" t="str">
        <f t="shared" si="10"/>
        <v>BOOST1</v>
      </c>
      <c r="B686" s="1" t="s">
        <v>7561</v>
      </c>
      <c r="C686" s="6" t="s">
        <v>125</v>
      </c>
      <c r="D686" s="7" t="s">
        <v>36</v>
      </c>
      <c r="E686" s="2" t="s">
        <v>3102</v>
      </c>
      <c r="F686" s="5"/>
      <c r="G686" s="1">
        <f>IF(D686=D685,G685+1,1)</f>
        <v>1</v>
      </c>
    </row>
    <row r="687" spans="1:7" ht="17.55" customHeight="1" thickBot="1" x14ac:dyDescent="0.35">
      <c r="A687" s="1" t="str">
        <f t="shared" si="10"/>
        <v>BOOST2</v>
      </c>
      <c r="B687" s="1" t="s">
        <v>7561</v>
      </c>
      <c r="C687" s="6" t="s">
        <v>125</v>
      </c>
      <c r="D687" s="7" t="s">
        <v>36</v>
      </c>
      <c r="E687" s="2" t="s">
        <v>3103</v>
      </c>
      <c r="F687" s="5"/>
      <c r="G687" s="1">
        <f>IF(D687=D686,G686+1,1)</f>
        <v>2</v>
      </c>
    </row>
    <row r="688" spans="1:7" ht="17.55" hidden="1" customHeight="1" thickBot="1" x14ac:dyDescent="0.35">
      <c r="A688" s="1" t="str">
        <f t="shared" si="10"/>
        <v>CONDUIT1</v>
      </c>
      <c r="B688" s="1" t="s">
        <v>7538</v>
      </c>
      <c r="C688" s="6" t="s">
        <v>396</v>
      </c>
      <c r="D688" s="6" t="s">
        <v>397</v>
      </c>
      <c r="E688" s="2" t="s">
        <v>398</v>
      </c>
      <c r="F688" s="5"/>
      <c r="G688" s="1">
        <f>IF(D688=D687,G687+1,1)</f>
        <v>1</v>
      </c>
    </row>
    <row r="689" spans="1:7" ht="17.55" customHeight="1" thickBot="1" x14ac:dyDescent="0.35">
      <c r="A689" s="1" t="str">
        <f t="shared" si="10"/>
        <v>BOOST1</v>
      </c>
      <c r="B689" s="1" t="s">
        <v>7561</v>
      </c>
      <c r="C689" s="6" t="s">
        <v>125</v>
      </c>
      <c r="D689" s="7" t="s">
        <v>36</v>
      </c>
      <c r="E689" s="2" t="s">
        <v>3104</v>
      </c>
      <c r="F689" s="5"/>
      <c r="G689" s="1">
        <f>IF(D689=D688,G688+1,1)</f>
        <v>1</v>
      </c>
    </row>
    <row r="690" spans="1:7" ht="17.55" customHeight="1" thickBot="1" x14ac:dyDescent="0.35">
      <c r="A690" s="1" t="str">
        <f t="shared" si="10"/>
        <v>BOOST2</v>
      </c>
      <c r="B690" s="1" t="s">
        <v>7561</v>
      </c>
      <c r="C690" s="6" t="s">
        <v>125</v>
      </c>
      <c r="D690" s="7" t="s">
        <v>36</v>
      </c>
      <c r="E690" s="2" t="s">
        <v>3105</v>
      </c>
      <c r="F690" s="5"/>
      <c r="G690" s="1">
        <f>IF(D690=D689,G689+1,1)</f>
        <v>2</v>
      </c>
    </row>
    <row r="691" spans="1:7" ht="17.55" customHeight="1" thickBot="1" x14ac:dyDescent="0.35">
      <c r="A691" s="1" t="str">
        <f t="shared" si="10"/>
        <v>OUTCOLD1</v>
      </c>
      <c r="B691" s="1" t="s">
        <v>7561</v>
      </c>
      <c r="C691" s="7" t="s">
        <v>125</v>
      </c>
      <c r="D691" s="7" t="s">
        <v>3113</v>
      </c>
      <c r="E691" s="2" t="s">
        <v>3114</v>
      </c>
      <c r="F691" s="5"/>
      <c r="G691" s="1">
        <f>IF(D691=D690,G690+1,1)</f>
        <v>1</v>
      </c>
    </row>
    <row r="692" spans="1:7" ht="17.55" customHeight="1" thickBot="1" x14ac:dyDescent="0.35">
      <c r="A692" s="1" t="str">
        <f t="shared" si="10"/>
        <v>OUTCOLD2</v>
      </c>
      <c r="B692" s="1" t="s">
        <v>7561</v>
      </c>
      <c r="C692" s="7" t="s">
        <v>125</v>
      </c>
      <c r="D692" s="7" t="s">
        <v>3113</v>
      </c>
      <c r="E692" s="2" t="s">
        <v>3115</v>
      </c>
      <c r="F692" s="5"/>
      <c r="G692" s="1">
        <f>IF(D692=D691,G691+1,1)</f>
        <v>2</v>
      </c>
    </row>
    <row r="693" spans="1:7" ht="17.55" customHeight="1" thickBot="1" x14ac:dyDescent="0.35">
      <c r="A693" s="1" t="str">
        <f t="shared" si="10"/>
        <v>OUTCOLD3</v>
      </c>
      <c r="B693" s="1" t="s">
        <v>7561</v>
      </c>
      <c r="C693" s="6" t="s">
        <v>125</v>
      </c>
      <c r="D693" s="6" t="s">
        <v>3113</v>
      </c>
      <c r="E693" s="2" t="s">
        <v>3116</v>
      </c>
      <c r="F693" s="5"/>
      <c r="G693" s="1">
        <f>IF(D693=D692,G692+1,1)</f>
        <v>3</v>
      </c>
    </row>
    <row r="694" spans="1:7" ht="17.55" customHeight="1" thickBot="1" x14ac:dyDescent="0.35">
      <c r="A694" s="1" t="str">
        <f t="shared" si="10"/>
        <v>OUTCOLD4</v>
      </c>
      <c r="B694" s="1" t="s">
        <v>7561</v>
      </c>
      <c r="C694" s="6" t="s">
        <v>125</v>
      </c>
      <c r="D694" s="6" t="s">
        <v>3113</v>
      </c>
      <c r="E694" s="2" t="s">
        <v>3117</v>
      </c>
      <c r="F694" s="5"/>
      <c r="G694" s="1">
        <f>IF(D694=D693,G693+1,1)</f>
        <v>4</v>
      </c>
    </row>
    <row r="695" spans="1:7" ht="17.55" customHeight="1" thickBot="1" x14ac:dyDescent="0.35">
      <c r="A695" s="1" t="str">
        <f t="shared" si="10"/>
        <v>OUTCOLD5</v>
      </c>
      <c r="B695" s="1" t="s">
        <v>7561</v>
      </c>
      <c r="C695" s="6" t="s">
        <v>125</v>
      </c>
      <c r="D695" s="6" t="s">
        <v>3113</v>
      </c>
      <c r="E695" s="2" t="s">
        <v>3118</v>
      </c>
      <c r="F695" s="5"/>
      <c r="G695" s="1">
        <f>IF(D695=D694,G694+1,1)</f>
        <v>5</v>
      </c>
    </row>
    <row r="696" spans="1:7" ht="17.55" customHeight="1" thickBot="1" x14ac:dyDescent="0.35">
      <c r="A696" s="1" t="str">
        <f t="shared" si="10"/>
        <v>QUICK1</v>
      </c>
      <c r="B696" s="1" t="s">
        <v>7561</v>
      </c>
      <c r="C696" s="6" t="s">
        <v>125</v>
      </c>
      <c r="D696" s="6" t="s">
        <v>1116</v>
      </c>
      <c r="E696" s="2" t="s">
        <v>3119</v>
      </c>
      <c r="F696" s="5"/>
      <c r="G696" s="1">
        <f>IF(D696=D695,G695+1,1)</f>
        <v>1</v>
      </c>
    </row>
    <row r="697" spans="1:7" ht="17.55" customHeight="1" thickBot="1" x14ac:dyDescent="0.35">
      <c r="A697" s="1" t="str">
        <f t="shared" si="10"/>
        <v>STUN1</v>
      </c>
      <c r="B697" s="1" t="s">
        <v>7561</v>
      </c>
      <c r="C697" s="7" t="s">
        <v>125</v>
      </c>
      <c r="D697" s="6" t="s">
        <v>1284</v>
      </c>
      <c r="E697" s="2" t="s">
        <v>3129</v>
      </c>
      <c r="F697" s="5"/>
      <c r="G697" s="1">
        <f>IF(D697=D696,G696+1,1)</f>
        <v>1</v>
      </c>
    </row>
    <row r="698" spans="1:7" ht="17.55" customHeight="1" thickBot="1" x14ac:dyDescent="0.35">
      <c r="A698" s="1" t="str">
        <f t="shared" si="10"/>
        <v>STUN2</v>
      </c>
      <c r="B698" s="1" t="s">
        <v>7561</v>
      </c>
      <c r="C698" s="7" t="s">
        <v>125</v>
      </c>
      <c r="D698" s="7" t="s">
        <v>1284</v>
      </c>
      <c r="E698" s="2" t="s">
        <v>1284</v>
      </c>
      <c r="F698" s="5"/>
      <c r="G698" s="1">
        <f>IF(D698=D697,G697+1,1)</f>
        <v>2</v>
      </c>
    </row>
    <row r="699" spans="1:7" ht="17.55" customHeight="1" thickBot="1" x14ac:dyDescent="0.35">
      <c r="A699" s="1" t="str">
        <f t="shared" si="10"/>
        <v>STUN3</v>
      </c>
      <c r="B699" s="1" t="s">
        <v>7561</v>
      </c>
      <c r="C699" s="7" t="s">
        <v>125</v>
      </c>
      <c r="D699" s="7" t="s">
        <v>1284</v>
      </c>
      <c r="E699" s="2" t="s">
        <v>3131</v>
      </c>
      <c r="F699" s="5"/>
      <c r="G699" s="1">
        <f>IF(D699=D698,G698+1,1)</f>
        <v>3</v>
      </c>
    </row>
    <row r="700" spans="1:7" ht="17.55" customHeight="1" thickBot="1" x14ac:dyDescent="0.35">
      <c r="A700" s="1" t="str">
        <f t="shared" si="10"/>
        <v>WOUNDED1</v>
      </c>
      <c r="B700" s="1" t="s">
        <v>7561</v>
      </c>
      <c r="C700" s="6" t="s">
        <v>125</v>
      </c>
      <c r="D700" s="6" t="s">
        <v>3130</v>
      </c>
      <c r="E700" s="2" t="s">
        <v>3130</v>
      </c>
      <c r="F700" s="5"/>
      <c r="G700" s="1">
        <f>IF(D700=D699,G699+1,1)</f>
        <v>1</v>
      </c>
    </row>
    <row r="701" spans="1:7" ht="17.55" customHeight="1" thickBot="1" x14ac:dyDescent="0.35">
      <c r="A701" s="1" t="str">
        <f t="shared" si="10"/>
        <v>DEATH1</v>
      </c>
      <c r="B701" s="1" t="s">
        <v>7561</v>
      </c>
      <c r="C701" s="7" t="s">
        <v>3215</v>
      </c>
      <c r="D701" s="7" t="s">
        <v>239</v>
      </c>
      <c r="E701" s="2" t="s">
        <v>3216</v>
      </c>
      <c r="F701" s="5"/>
      <c r="G701" s="1">
        <f>IF(D701=D700,G700+1,1)</f>
        <v>1</v>
      </c>
    </row>
    <row r="702" spans="1:7" ht="17.55" customHeight="1" thickBot="1" x14ac:dyDescent="0.35">
      <c r="A702" s="1" t="str">
        <f t="shared" si="10"/>
        <v>DEATH2</v>
      </c>
      <c r="B702" s="1" t="s">
        <v>7561</v>
      </c>
      <c r="C702" s="6" t="s">
        <v>3222</v>
      </c>
      <c r="D702" s="6" t="s">
        <v>239</v>
      </c>
      <c r="E702" s="2" t="s">
        <v>3223</v>
      </c>
      <c r="F702" s="5"/>
      <c r="G702" s="1">
        <f>IF(D702=D701,G701+1,1)</f>
        <v>2</v>
      </c>
    </row>
    <row r="703" spans="1:7" ht="17.55" customHeight="1" thickBot="1" x14ac:dyDescent="0.35">
      <c r="A703" s="1" t="str">
        <f t="shared" si="10"/>
        <v>STUN1</v>
      </c>
      <c r="B703" s="1" t="s">
        <v>7561</v>
      </c>
      <c r="C703" s="6" t="s">
        <v>1020</v>
      </c>
      <c r="D703" s="6" t="s">
        <v>1284</v>
      </c>
      <c r="E703" s="2" t="s">
        <v>3534</v>
      </c>
      <c r="F703" s="5"/>
      <c r="G703" s="1">
        <f>IF(D703=D702,G702+1,1)</f>
        <v>1</v>
      </c>
    </row>
    <row r="704" spans="1:7" ht="17.55" customHeight="1" thickBot="1" x14ac:dyDescent="0.35">
      <c r="A704" s="1" t="str">
        <f t="shared" si="10"/>
        <v>BUFF1</v>
      </c>
      <c r="B704" s="1" t="s">
        <v>7731</v>
      </c>
      <c r="C704" s="6" t="s">
        <v>3576</v>
      </c>
      <c r="D704" s="6" t="s">
        <v>3577</v>
      </c>
      <c r="E704" s="2" t="s">
        <v>3578</v>
      </c>
      <c r="F704" s="5"/>
      <c r="G704" s="1">
        <f>IF(D704=D703,G703+1,1)</f>
        <v>1</v>
      </c>
    </row>
    <row r="705" spans="1:7" ht="17.55" customHeight="1" thickBot="1" x14ac:dyDescent="0.35">
      <c r="A705" s="1" t="str">
        <f t="shared" si="10"/>
        <v>RUMBLE1</v>
      </c>
      <c r="B705" s="1" t="s">
        <v>7561</v>
      </c>
      <c r="C705" s="6" t="s">
        <v>3780</v>
      </c>
      <c r="D705" s="6" t="s">
        <v>561</v>
      </c>
      <c r="E705" s="2" t="s">
        <v>3790</v>
      </c>
      <c r="F705" s="5"/>
      <c r="G705" s="1">
        <f>IF(D705=D704,G704+1,1)</f>
        <v>1</v>
      </c>
    </row>
    <row r="706" spans="1:7" ht="17.55" customHeight="1" thickBot="1" x14ac:dyDescent="0.35">
      <c r="A706" s="1" t="str">
        <f t="shared" ref="A706:A769" si="11">CONCATENATE(D706,G706)</f>
        <v>DEATH1</v>
      </c>
      <c r="B706" s="1" t="s">
        <v>7561</v>
      </c>
      <c r="C706" s="8" t="s">
        <v>4755</v>
      </c>
      <c r="D706" s="8" t="s">
        <v>239</v>
      </c>
      <c r="E706" s="2" t="s">
        <v>4756</v>
      </c>
      <c r="F706" s="5"/>
      <c r="G706" s="1">
        <f>IF(D706=D705,G705+1,1)</f>
        <v>1</v>
      </c>
    </row>
    <row r="707" spans="1:7" ht="17.55" customHeight="1" thickBot="1" x14ac:dyDescent="0.35">
      <c r="A707" s="1" t="str">
        <f t="shared" si="11"/>
        <v>DEATH2</v>
      </c>
      <c r="B707" s="1" t="s">
        <v>7561</v>
      </c>
      <c r="C707" s="8" t="s">
        <v>4755</v>
      </c>
      <c r="D707" s="8" t="s">
        <v>239</v>
      </c>
      <c r="E707" s="2" t="s">
        <v>4757</v>
      </c>
      <c r="F707" s="5"/>
      <c r="G707" s="1">
        <f>IF(D707=D706,G706+1,1)</f>
        <v>2</v>
      </c>
    </row>
    <row r="708" spans="1:7" ht="17.55" customHeight="1" thickBot="1" x14ac:dyDescent="0.35">
      <c r="A708" s="1" t="str">
        <f t="shared" si="11"/>
        <v>GETUP1</v>
      </c>
      <c r="B708" s="1" t="s">
        <v>7561</v>
      </c>
      <c r="C708" s="8" t="s">
        <v>1116</v>
      </c>
      <c r="D708" s="7" t="s">
        <v>57</v>
      </c>
      <c r="E708" s="2" t="s">
        <v>5536</v>
      </c>
      <c r="F708" s="5"/>
      <c r="G708" s="1">
        <f>IF(D708=D707,G707+1,1)</f>
        <v>1</v>
      </c>
    </row>
    <row r="709" spans="1:7" ht="17.55" hidden="1" customHeight="1" thickBot="1" x14ac:dyDescent="0.35">
      <c r="A709" s="1" t="str">
        <f t="shared" si="11"/>
        <v>COSTUMECHANGE1</v>
      </c>
      <c r="B709" s="1" t="s">
        <v>7538</v>
      </c>
      <c r="C709" s="6" t="s">
        <v>3991</v>
      </c>
      <c r="D709" s="6" t="s">
        <v>475</v>
      </c>
      <c r="E709" s="2" t="s">
        <v>4004</v>
      </c>
      <c r="F709" s="5"/>
      <c r="G709" s="1">
        <f>IF(D709=D708,G708+1,1)</f>
        <v>1</v>
      </c>
    </row>
    <row r="710" spans="1:7" ht="17.55" hidden="1" customHeight="1" thickBot="1" x14ac:dyDescent="0.35">
      <c r="A710" s="1" t="str">
        <f t="shared" si="11"/>
        <v>COSTUMECHANGE2</v>
      </c>
      <c r="B710" s="1" t="s">
        <v>7538</v>
      </c>
      <c r="C710" s="6" t="s">
        <v>3991</v>
      </c>
      <c r="D710" s="6" t="s">
        <v>475</v>
      </c>
      <c r="E710" s="2" t="s">
        <v>4005</v>
      </c>
      <c r="F710" s="5"/>
      <c r="G710" s="1">
        <f>IF(D710=D709,G709+1,1)</f>
        <v>2</v>
      </c>
    </row>
    <row r="711" spans="1:7" ht="17.55" customHeight="1" thickBot="1" x14ac:dyDescent="0.35">
      <c r="A711" s="1" t="str">
        <f t="shared" si="11"/>
        <v>GETUP1</v>
      </c>
      <c r="B711" s="1" t="s">
        <v>7561</v>
      </c>
      <c r="C711" s="8" t="s">
        <v>1116</v>
      </c>
      <c r="D711" s="6" t="s">
        <v>57</v>
      </c>
      <c r="E711" s="2" t="s">
        <v>5537</v>
      </c>
      <c r="F711" s="5"/>
      <c r="G711" s="1">
        <f>IF(D711=D710,G710+1,1)</f>
        <v>1</v>
      </c>
    </row>
    <row r="712" spans="1:7" ht="17.55" customHeight="1" thickBot="1" x14ac:dyDescent="0.35">
      <c r="A712" s="1" t="str">
        <f t="shared" si="11"/>
        <v>GETUP2</v>
      </c>
      <c r="B712" s="1" t="s">
        <v>7561</v>
      </c>
      <c r="C712" s="6" t="s">
        <v>3791</v>
      </c>
      <c r="D712" s="7" t="s">
        <v>57</v>
      </c>
      <c r="E712" s="2" t="s">
        <v>5969</v>
      </c>
      <c r="F712" s="5"/>
      <c r="G712" s="1">
        <f>IF(D712=D711,G711+1,1)</f>
        <v>2</v>
      </c>
    </row>
    <row r="713" spans="1:7" ht="17.55" hidden="1" customHeight="1" thickBot="1" x14ac:dyDescent="0.35">
      <c r="A713" s="1" t="str">
        <f t="shared" si="11"/>
        <v>ULTIMATE_POWER1</v>
      </c>
      <c r="B713" s="1" t="s">
        <v>7644</v>
      </c>
      <c r="C713" s="6" t="s">
        <v>4761</v>
      </c>
      <c r="D713" s="6" t="s">
        <v>5379</v>
      </c>
      <c r="E713" s="2" t="s">
        <v>5382</v>
      </c>
      <c r="F713" s="5"/>
      <c r="G713" s="1">
        <f>IF(D713=D712,G712+1,1)</f>
        <v>1</v>
      </c>
    </row>
    <row r="714" spans="1:7" ht="17.55" hidden="1" customHeight="1" thickBot="1" x14ac:dyDescent="0.35">
      <c r="A714" s="1" t="str">
        <f t="shared" si="11"/>
        <v>ULTIMATE_POWER2</v>
      </c>
      <c r="B714" s="1" t="s">
        <v>7644</v>
      </c>
      <c r="C714" s="6" t="s">
        <v>4761</v>
      </c>
      <c r="D714" s="6" t="s">
        <v>5379</v>
      </c>
      <c r="E714" s="2" t="s">
        <v>5383</v>
      </c>
      <c r="F714" s="5"/>
      <c r="G714" s="1">
        <f>IF(D714=D713,G713+1,1)</f>
        <v>2</v>
      </c>
    </row>
    <row r="715" spans="1:7" ht="17.55" customHeight="1" thickBot="1" x14ac:dyDescent="0.35">
      <c r="A715" s="1" t="str">
        <f t="shared" si="11"/>
        <v>DEATH1</v>
      </c>
      <c r="B715" s="1" t="s">
        <v>7561</v>
      </c>
      <c r="C715" s="6" t="s">
        <v>7237</v>
      </c>
      <c r="D715" s="6" t="s">
        <v>239</v>
      </c>
      <c r="E715" s="2" t="s">
        <v>7238</v>
      </c>
      <c r="F715" s="5"/>
      <c r="G715" s="1">
        <f>IF(D715=D714,G714+1,1)</f>
        <v>1</v>
      </c>
    </row>
    <row r="716" spans="1:7" ht="17.55" customHeight="1" thickBot="1" x14ac:dyDescent="0.35">
      <c r="A716" s="1" t="str">
        <f t="shared" si="11"/>
        <v>DEATH2</v>
      </c>
      <c r="B716" s="1" t="s">
        <v>7561</v>
      </c>
      <c r="C716" s="6" t="s">
        <v>7237</v>
      </c>
      <c r="D716" s="6" t="s">
        <v>239</v>
      </c>
      <c r="E716" s="2" t="s">
        <v>7239</v>
      </c>
      <c r="F716" s="5"/>
      <c r="G716" s="1">
        <f>IF(D716=D715,G715+1,1)</f>
        <v>2</v>
      </c>
    </row>
    <row r="717" spans="1:7" ht="17.55" customHeight="1" thickBot="1" x14ac:dyDescent="0.35">
      <c r="A717" s="1" t="str">
        <f t="shared" si="11"/>
        <v>DEATH3</v>
      </c>
      <c r="B717" s="1" t="s">
        <v>7561</v>
      </c>
      <c r="C717" s="6" t="s">
        <v>7237</v>
      </c>
      <c r="D717" s="8" t="s">
        <v>239</v>
      </c>
      <c r="E717" s="2" t="s">
        <v>7242</v>
      </c>
      <c r="F717" s="5"/>
      <c r="G717" s="1">
        <f>IF(D717=D716,G716+1,1)</f>
        <v>3</v>
      </c>
    </row>
    <row r="718" spans="1:7" ht="17.55" customHeight="1" thickBot="1" x14ac:dyDescent="0.35">
      <c r="A718" s="1" t="str">
        <f t="shared" si="11"/>
        <v>REACT1</v>
      </c>
      <c r="B718" s="1" t="s">
        <v>7561</v>
      </c>
      <c r="C718" s="6" t="s">
        <v>1822</v>
      </c>
      <c r="D718" s="6" t="s">
        <v>1281</v>
      </c>
      <c r="E718" s="2" t="s">
        <v>2083</v>
      </c>
      <c r="F718" s="5"/>
      <c r="G718" s="1">
        <f>IF(D718=D717,G717+1,1)</f>
        <v>1</v>
      </c>
    </row>
    <row r="719" spans="1:7" ht="17.55" customHeight="1" thickBot="1" x14ac:dyDescent="0.35">
      <c r="A719" s="1" t="str">
        <f t="shared" si="11"/>
        <v>FIRERIGHT1</v>
      </c>
      <c r="B719" s="1" t="s">
        <v>7555</v>
      </c>
      <c r="C719" s="6" t="s">
        <v>1698</v>
      </c>
      <c r="D719" s="6" t="s">
        <v>1699</v>
      </c>
      <c r="E719" s="2" t="s">
        <v>1700</v>
      </c>
      <c r="F719" s="5"/>
      <c r="G719" s="1">
        <f>IF(D719=D718,G718+1,1)</f>
        <v>1</v>
      </c>
    </row>
    <row r="720" spans="1:7" ht="17.55" customHeight="1" thickBot="1" x14ac:dyDescent="0.35">
      <c r="A720" s="1" t="str">
        <f t="shared" si="11"/>
        <v>FIRERIGHT2</v>
      </c>
      <c r="B720" s="1" t="s">
        <v>7555</v>
      </c>
      <c r="C720" s="6" t="s">
        <v>1698</v>
      </c>
      <c r="D720" s="7" t="s">
        <v>1699</v>
      </c>
      <c r="E720" s="2" t="s">
        <v>1701</v>
      </c>
      <c r="F720" s="5"/>
      <c r="G720" s="1">
        <f>IF(D720=D719,G719+1,1)</f>
        <v>2</v>
      </c>
    </row>
    <row r="721" spans="1:7" ht="17.55" hidden="1" customHeight="1" thickBot="1" x14ac:dyDescent="0.35">
      <c r="A721" s="1" t="str">
        <f t="shared" si="11"/>
        <v>COSTUMECHANGE1</v>
      </c>
      <c r="B721" s="1" t="s">
        <v>7647</v>
      </c>
      <c r="C721" s="6" t="s">
        <v>5428</v>
      </c>
      <c r="D721" s="6" t="s">
        <v>475</v>
      </c>
      <c r="E721" s="2" t="s">
        <v>5429</v>
      </c>
      <c r="F721" s="5"/>
      <c r="G721" s="1">
        <f>IF(D721=D720,G720+1,1)</f>
        <v>1</v>
      </c>
    </row>
    <row r="722" spans="1:7" ht="17.55" hidden="1" customHeight="1" thickBot="1" x14ac:dyDescent="0.35">
      <c r="A722" s="1" t="str">
        <f t="shared" si="11"/>
        <v>COSTUMECHANGE2</v>
      </c>
      <c r="B722" s="1" t="s">
        <v>7647</v>
      </c>
      <c r="C722" s="6" t="s">
        <v>5428</v>
      </c>
      <c r="D722" s="6" t="s">
        <v>475</v>
      </c>
      <c r="E722" s="2" t="s">
        <v>5430</v>
      </c>
      <c r="F722" s="5"/>
      <c r="G722" s="1">
        <f>IF(D722=D721,G721+1,1)</f>
        <v>2</v>
      </c>
    </row>
    <row r="723" spans="1:7" ht="17.55" hidden="1" customHeight="1" thickBot="1" x14ac:dyDescent="0.35">
      <c r="A723" s="1" t="str">
        <f t="shared" si="11"/>
        <v>DEATH1</v>
      </c>
      <c r="B723" s="1" t="s">
        <v>7647</v>
      </c>
      <c r="C723" s="6" t="s">
        <v>7243</v>
      </c>
      <c r="D723" s="6" t="s">
        <v>239</v>
      </c>
      <c r="E723" s="2" t="s">
        <v>7244</v>
      </c>
      <c r="F723" s="5"/>
      <c r="G723" s="1">
        <f>IF(D723=D722,G722+1,1)</f>
        <v>1</v>
      </c>
    </row>
    <row r="724" spans="1:7" ht="17.55" customHeight="1" thickBot="1" x14ac:dyDescent="0.35">
      <c r="A724" s="1" t="str">
        <f t="shared" si="11"/>
        <v>GRENADE1</v>
      </c>
      <c r="B724" s="1" t="s">
        <v>7555</v>
      </c>
      <c r="C724" s="6" t="s">
        <v>1698</v>
      </c>
      <c r="D724" s="7" t="s">
        <v>1704</v>
      </c>
      <c r="E724" s="2" t="s">
        <v>1705</v>
      </c>
      <c r="F724" s="5"/>
      <c r="G724" s="1">
        <f>IF(D724=D723,G723+1,1)</f>
        <v>1</v>
      </c>
    </row>
    <row r="725" spans="1:7" ht="17.55" hidden="1" customHeight="1" thickBot="1" x14ac:dyDescent="0.35">
      <c r="A725" s="1" t="str">
        <f t="shared" si="11"/>
        <v>DEATH1</v>
      </c>
      <c r="B725" s="1" t="s">
        <v>7647</v>
      </c>
      <c r="C725" s="6" t="s">
        <v>7243</v>
      </c>
      <c r="D725" s="6" t="s">
        <v>239</v>
      </c>
      <c r="E725" s="2" t="s">
        <v>7246</v>
      </c>
      <c r="F725" s="5"/>
      <c r="G725" s="1">
        <f>IF(D725=D724,G724+1,1)</f>
        <v>1</v>
      </c>
    </row>
    <row r="726" spans="1:7" ht="17.55" hidden="1" customHeight="1" thickBot="1" x14ac:dyDescent="0.35">
      <c r="A726" s="1" t="str">
        <f t="shared" si="11"/>
        <v>DEATH2</v>
      </c>
      <c r="B726" s="1" t="s">
        <v>7647</v>
      </c>
      <c r="C726" s="6" t="s">
        <v>7243</v>
      </c>
      <c r="D726" s="8" t="s">
        <v>239</v>
      </c>
      <c r="E726" s="2" t="s">
        <v>7247</v>
      </c>
      <c r="F726" s="5"/>
      <c r="G726" s="1">
        <f>IF(D726=D725,G725+1,1)</f>
        <v>2</v>
      </c>
    </row>
    <row r="727" spans="1:7" ht="17.55" hidden="1" customHeight="1" thickBot="1" x14ac:dyDescent="0.35">
      <c r="A727" s="1" t="str">
        <f t="shared" si="11"/>
        <v>COSTUMECHANGE1</v>
      </c>
      <c r="B727" s="1" t="s">
        <v>7647</v>
      </c>
      <c r="C727" s="6" t="s">
        <v>7248</v>
      </c>
      <c r="D727" s="6" t="s">
        <v>475</v>
      </c>
      <c r="E727" s="2" t="s">
        <v>7249</v>
      </c>
      <c r="F727" s="5"/>
      <c r="G727" s="1">
        <f>IF(D727=D726,G726+1,1)</f>
        <v>1</v>
      </c>
    </row>
    <row r="728" spans="1:7" ht="17.55" customHeight="1" thickBot="1" x14ac:dyDescent="0.35">
      <c r="A728" s="1" t="str">
        <f t="shared" si="11"/>
        <v>GRENADE1</v>
      </c>
      <c r="B728" s="1" t="s">
        <v>7555</v>
      </c>
      <c r="C728" s="6" t="s">
        <v>1698</v>
      </c>
      <c r="D728" s="7" t="s">
        <v>1704</v>
      </c>
      <c r="E728" s="2" t="s">
        <v>1706</v>
      </c>
      <c r="F728" s="5"/>
      <c r="G728" s="1">
        <f>IF(D728=D727,G727+1,1)</f>
        <v>1</v>
      </c>
    </row>
    <row r="729" spans="1:7" ht="17.55" hidden="1" customHeight="1" thickBot="1" x14ac:dyDescent="0.35">
      <c r="A729" s="1" t="str">
        <f t="shared" si="11"/>
        <v>DEMUTATE1</v>
      </c>
      <c r="B729" s="1" t="s">
        <v>7628</v>
      </c>
      <c r="C729" s="6" t="s">
        <v>4761</v>
      </c>
      <c r="D729" s="6" t="s">
        <v>4808</v>
      </c>
      <c r="E729" s="2" t="s">
        <v>4809</v>
      </c>
      <c r="F729" s="5"/>
      <c r="G729" s="1">
        <f>IF(D729=D728,G728+1,1)</f>
        <v>1</v>
      </c>
    </row>
    <row r="730" spans="1:7" ht="17.55" customHeight="1" thickBot="1" x14ac:dyDescent="0.35">
      <c r="A730" s="1" t="str">
        <f t="shared" si="11"/>
        <v>MELEE1</v>
      </c>
      <c r="B730" s="1" t="s">
        <v>7555</v>
      </c>
      <c r="C730" s="6" t="s">
        <v>1698</v>
      </c>
      <c r="D730" s="6" t="s">
        <v>1709</v>
      </c>
      <c r="E730" s="2" t="s">
        <v>1710</v>
      </c>
      <c r="F730" s="5"/>
      <c r="G730" s="1">
        <f>IF(D730=D729,G729+1,1)</f>
        <v>1</v>
      </c>
    </row>
    <row r="731" spans="1:7" ht="17.55" hidden="1" customHeight="1" thickBot="1" x14ac:dyDescent="0.35">
      <c r="A731" s="1" t="str">
        <f t="shared" si="11"/>
        <v>COSTUMECHANGE1</v>
      </c>
      <c r="B731" s="1" t="s">
        <v>7654</v>
      </c>
      <c r="C731" s="6" t="s">
        <v>5694</v>
      </c>
      <c r="D731" s="6" t="s">
        <v>475</v>
      </c>
      <c r="E731" s="2" t="s">
        <v>5695</v>
      </c>
      <c r="F731" s="5"/>
      <c r="G731" s="1">
        <f>IF(D731=D730,G730+1,1)</f>
        <v>1</v>
      </c>
    </row>
    <row r="732" spans="1:7" ht="17.55" hidden="1" customHeight="1" thickBot="1" x14ac:dyDescent="0.35">
      <c r="A732" s="1" t="str">
        <f t="shared" si="11"/>
        <v>COSTUMECHANGE2</v>
      </c>
      <c r="B732" s="1" t="s">
        <v>7654</v>
      </c>
      <c r="C732" s="6" t="s">
        <v>5694</v>
      </c>
      <c r="D732" s="6" t="s">
        <v>475</v>
      </c>
      <c r="E732" s="2" t="s">
        <v>5696</v>
      </c>
      <c r="F732" s="5"/>
      <c r="G732" s="1">
        <f>IF(D732=D731,G731+1,1)</f>
        <v>2</v>
      </c>
    </row>
    <row r="733" spans="1:7" ht="17.55" hidden="1" customHeight="1" thickBot="1" x14ac:dyDescent="0.35">
      <c r="A733" s="1" t="str">
        <f t="shared" si="11"/>
        <v>COSTUMECHANGE3</v>
      </c>
      <c r="B733" s="1" t="s">
        <v>7654</v>
      </c>
      <c r="C733" s="6" t="s">
        <v>5694</v>
      </c>
      <c r="D733" s="6" t="s">
        <v>475</v>
      </c>
      <c r="E733" s="2" t="s">
        <v>5697</v>
      </c>
      <c r="F733" s="5"/>
      <c r="G733" s="1">
        <f>IF(D733=D732,G732+1,1)</f>
        <v>3</v>
      </c>
    </row>
    <row r="734" spans="1:7" ht="17.55" hidden="1" customHeight="1" thickBot="1" x14ac:dyDescent="0.35">
      <c r="A734" s="1" t="str">
        <f t="shared" si="11"/>
        <v>COSTUMECHANGE4</v>
      </c>
      <c r="B734" s="1" t="s">
        <v>7654</v>
      </c>
      <c r="C734" s="6" t="s">
        <v>5694</v>
      </c>
      <c r="D734" s="6" t="s">
        <v>475</v>
      </c>
      <c r="E734" s="2" t="s">
        <v>5698</v>
      </c>
      <c r="F734" s="5"/>
      <c r="G734" s="1">
        <f>IF(D734=D733,G733+1,1)</f>
        <v>4</v>
      </c>
    </row>
    <row r="735" spans="1:7" ht="17.55" hidden="1" customHeight="1" thickBot="1" x14ac:dyDescent="0.35">
      <c r="A735" s="1" t="str">
        <f t="shared" si="11"/>
        <v>COSTUMECHANGE5</v>
      </c>
      <c r="B735" s="1" t="s">
        <v>7654</v>
      </c>
      <c r="C735" s="6" t="s">
        <v>5694</v>
      </c>
      <c r="D735" s="6" t="s">
        <v>475</v>
      </c>
      <c r="E735" s="2" t="s">
        <v>5699</v>
      </c>
      <c r="F735" s="5"/>
      <c r="G735" s="1">
        <f>IF(D735=D734,G734+1,1)</f>
        <v>5</v>
      </c>
    </row>
    <row r="736" spans="1:7" ht="17.55" customHeight="1" thickBot="1" x14ac:dyDescent="0.35">
      <c r="A736" s="1" t="str">
        <f t="shared" si="11"/>
        <v>MELEE1</v>
      </c>
      <c r="B736" s="1" t="s">
        <v>7555</v>
      </c>
      <c r="C736" s="6" t="s">
        <v>1698</v>
      </c>
      <c r="D736" s="6" t="s">
        <v>1709</v>
      </c>
      <c r="E736" s="2" t="s">
        <v>1711</v>
      </c>
      <c r="F736" s="5"/>
      <c r="G736" s="1">
        <f>IF(D736=D735,G735+1,1)</f>
        <v>1</v>
      </c>
    </row>
    <row r="737" spans="1:7" ht="17.55" customHeight="1" thickBot="1" x14ac:dyDescent="0.35">
      <c r="A737" s="1" t="str">
        <f t="shared" si="11"/>
        <v>MELEE2</v>
      </c>
      <c r="B737" s="1" t="s">
        <v>7555</v>
      </c>
      <c r="C737" s="6" t="s">
        <v>1698</v>
      </c>
      <c r="D737" s="6" t="s">
        <v>1709</v>
      </c>
      <c r="E737" s="2" t="s">
        <v>1714</v>
      </c>
      <c r="F737" s="5"/>
      <c r="G737" s="1">
        <f>IF(D737=D736,G736+1,1)</f>
        <v>2</v>
      </c>
    </row>
    <row r="738" spans="1:7" ht="17.55" customHeight="1" thickBot="1" x14ac:dyDescent="0.35">
      <c r="A738" s="1" t="str">
        <f t="shared" si="11"/>
        <v>MELEE3</v>
      </c>
      <c r="B738" s="1" t="s">
        <v>7555</v>
      </c>
      <c r="C738" s="6" t="s">
        <v>1698</v>
      </c>
      <c r="D738" s="6" t="s">
        <v>1709</v>
      </c>
      <c r="E738" s="2" t="s">
        <v>1715</v>
      </c>
      <c r="F738" s="5"/>
      <c r="G738" s="1">
        <f>IF(D738=D737,G737+1,1)</f>
        <v>3</v>
      </c>
    </row>
    <row r="739" spans="1:7" ht="17.55" customHeight="1" thickBot="1" x14ac:dyDescent="0.35">
      <c r="A739" s="1" t="str">
        <f t="shared" si="11"/>
        <v>SPRAYRIGHT1</v>
      </c>
      <c r="B739" s="1" t="s">
        <v>7555</v>
      </c>
      <c r="C739" s="6" t="s">
        <v>1698</v>
      </c>
      <c r="D739" s="6" t="s">
        <v>1728</v>
      </c>
      <c r="E739" s="2" t="s">
        <v>1729</v>
      </c>
      <c r="F739" s="5"/>
      <c r="G739" s="1">
        <f>IF(D739=D738,G738+1,1)</f>
        <v>1</v>
      </c>
    </row>
    <row r="740" spans="1:7" ht="17.55" customHeight="1" thickBot="1" x14ac:dyDescent="0.35">
      <c r="A740" s="1" t="str">
        <f t="shared" si="11"/>
        <v>SPRAYRIGHT2</v>
      </c>
      <c r="B740" s="1" t="s">
        <v>7555</v>
      </c>
      <c r="C740" s="6" t="s">
        <v>1698</v>
      </c>
      <c r="D740" s="6" t="s">
        <v>1728</v>
      </c>
      <c r="E740" s="2" t="s">
        <v>1730</v>
      </c>
      <c r="F740" s="5"/>
      <c r="G740" s="1">
        <f>IF(D740=D739,G739+1,1)</f>
        <v>2</v>
      </c>
    </row>
    <row r="741" spans="1:7" ht="17.55" customHeight="1" thickBot="1" x14ac:dyDescent="0.35">
      <c r="A741" s="1" t="str">
        <f t="shared" si="11"/>
        <v>BURST1</v>
      </c>
      <c r="B741" s="1" t="s">
        <v>7555</v>
      </c>
      <c r="C741" s="6" t="s">
        <v>7499</v>
      </c>
      <c r="D741" s="6" t="s">
        <v>4</v>
      </c>
      <c r="E741" s="2" t="s">
        <v>1719</v>
      </c>
      <c r="F741" s="5"/>
      <c r="G741" s="1">
        <f>IF(D741=D740,G740+1,1)</f>
        <v>1</v>
      </c>
    </row>
    <row r="742" spans="1:7" ht="17.55" customHeight="1" thickBot="1" x14ac:dyDescent="0.35">
      <c r="A742" s="1" t="str">
        <f t="shared" si="11"/>
        <v>BURST2</v>
      </c>
      <c r="B742" s="1" t="s">
        <v>7555</v>
      </c>
      <c r="C742" s="6" t="s">
        <v>7499</v>
      </c>
      <c r="D742" s="6" t="s">
        <v>4</v>
      </c>
      <c r="E742" s="2" t="s">
        <v>1720</v>
      </c>
      <c r="F742" s="5"/>
      <c r="G742" s="1">
        <f>IF(D742=D741,G741+1,1)</f>
        <v>2</v>
      </c>
    </row>
    <row r="743" spans="1:7" ht="17.55" customHeight="1" thickBot="1" x14ac:dyDescent="0.35">
      <c r="A743" s="1" t="str">
        <f t="shared" si="11"/>
        <v>BURST3</v>
      </c>
      <c r="B743" s="1" t="s">
        <v>7555</v>
      </c>
      <c r="C743" s="6" t="s">
        <v>7503</v>
      </c>
      <c r="D743" s="6" t="s">
        <v>4</v>
      </c>
      <c r="E743" s="2" t="s">
        <v>1724</v>
      </c>
      <c r="F743" s="5"/>
      <c r="G743" s="1">
        <f>IF(D743=D742,G742+1,1)</f>
        <v>3</v>
      </c>
    </row>
    <row r="744" spans="1:7" ht="17.55" customHeight="1" thickBot="1" x14ac:dyDescent="0.35">
      <c r="A744" s="1" t="str">
        <f t="shared" si="11"/>
        <v>BURST4</v>
      </c>
      <c r="B744" s="1" t="s">
        <v>7555</v>
      </c>
      <c r="C744" s="6" t="s">
        <v>7503</v>
      </c>
      <c r="D744" s="6" t="s">
        <v>4</v>
      </c>
      <c r="E744" s="2" t="s">
        <v>1725</v>
      </c>
      <c r="F744" s="5"/>
      <c r="G744" s="1">
        <f>IF(D744=D743,G743+1,1)</f>
        <v>4</v>
      </c>
    </row>
    <row r="745" spans="1:7" ht="17.55" customHeight="1" thickBot="1" x14ac:dyDescent="0.35">
      <c r="A745" s="1" t="str">
        <f t="shared" si="11"/>
        <v>STING1</v>
      </c>
      <c r="B745" s="1" t="s">
        <v>7555</v>
      </c>
      <c r="C745" s="6" t="s">
        <v>1822</v>
      </c>
      <c r="D745" s="6" t="s">
        <v>2181</v>
      </c>
      <c r="E745" s="2" t="s">
        <v>2182</v>
      </c>
      <c r="F745" s="5"/>
      <c r="G745" s="1">
        <f>IF(D745=D744,G744+1,1)</f>
        <v>1</v>
      </c>
    </row>
    <row r="746" spans="1:7" ht="17.55" customHeight="1" thickBot="1" x14ac:dyDescent="0.35">
      <c r="A746" s="1" t="str">
        <f t="shared" si="11"/>
        <v>PATROL1</v>
      </c>
      <c r="B746" s="1" t="s">
        <v>7563</v>
      </c>
      <c r="C746" s="6" t="s">
        <v>1822</v>
      </c>
      <c r="D746" s="7" t="s">
        <v>1561</v>
      </c>
      <c r="E746" s="2" t="s">
        <v>2010</v>
      </c>
      <c r="F746" s="5"/>
      <c r="G746" s="1">
        <f>IF(D746=D745,G745+1,1)</f>
        <v>1</v>
      </c>
    </row>
    <row r="747" spans="1:7" ht="17.55" customHeight="1" thickBot="1" x14ac:dyDescent="0.35">
      <c r="A747" s="1" t="str">
        <f t="shared" si="11"/>
        <v>PATROL2</v>
      </c>
      <c r="B747" s="1" t="s">
        <v>7563</v>
      </c>
      <c r="C747" s="6" t="s">
        <v>1822</v>
      </c>
      <c r="D747" s="7" t="s">
        <v>1561</v>
      </c>
      <c r="E747" s="2" t="s">
        <v>2011</v>
      </c>
      <c r="F747" s="5"/>
      <c r="G747" s="1">
        <f>IF(D747=D746,G746+1,1)</f>
        <v>2</v>
      </c>
    </row>
    <row r="748" spans="1:7" ht="17.55" customHeight="1" thickBot="1" x14ac:dyDescent="0.35">
      <c r="A748" s="1" t="str">
        <f t="shared" si="11"/>
        <v>PATROL3</v>
      </c>
      <c r="B748" s="1" t="s">
        <v>7563</v>
      </c>
      <c r="C748" s="6" t="s">
        <v>1822</v>
      </c>
      <c r="D748" s="7" t="s">
        <v>1561</v>
      </c>
      <c r="E748" s="2" t="s">
        <v>2012</v>
      </c>
      <c r="F748" s="5"/>
      <c r="G748" s="1">
        <f>IF(D748=D747,G747+1,1)</f>
        <v>3</v>
      </c>
    </row>
    <row r="749" spans="1:7" ht="17.55" customHeight="1" thickBot="1" x14ac:dyDescent="0.35">
      <c r="A749" s="1" t="str">
        <f t="shared" si="11"/>
        <v>PATROL4</v>
      </c>
      <c r="B749" s="1" t="s">
        <v>7563</v>
      </c>
      <c r="C749" s="6" t="s">
        <v>1822</v>
      </c>
      <c r="D749" s="7" t="s">
        <v>1561</v>
      </c>
      <c r="E749" s="2" t="s">
        <v>2013</v>
      </c>
      <c r="F749" s="5"/>
      <c r="G749" s="1">
        <f>IF(D749=D748,G748+1,1)</f>
        <v>4</v>
      </c>
    </row>
    <row r="750" spans="1:7" ht="17.55" customHeight="1" thickBot="1" x14ac:dyDescent="0.35">
      <c r="A750" s="1" t="str">
        <f t="shared" si="11"/>
        <v>PATROL5</v>
      </c>
      <c r="B750" s="1" t="s">
        <v>7563</v>
      </c>
      <c r="C750" s="6" t="s">
        <v>1822</v>
      </c>
      <c r="D750" s="7" t="s">
        <v>1561</v>
      </c>
      <c r="E750" s="2" t="s">
        <v>2014</v>
      </c>
      <c r="F750" s="5"/>
      <c r="G750" s="1">
        <f>IF(D750=D749,G749+1,1)</f>
        <v>5</v>
      </c>
    </row>
    <row r="751" spans="1:7" ht="17.55" hidden="1" customHeight="1" thickBot="1" x14ac:dyDescent="0.35">
      <c r="A751" s="1" t="str">
        <f t="shared" si="11"/>
        <v>AIDSELF1</v>
      </c>
      <c r="B751" s="1" t="s">
        <v>4998</v>
      </c>
      <c r="C751" s="6" t="s">
        <v>3581</v>
      </c>
      <c r="D751" s="6" t="s">
        <v>3584</v>
      </c>
      <c r="E751" s="2" t="s">
        <v>3587</v>
      </c>
      <c r="F751" s="5"/>
      <c r="G751" s="1">
        <f>IF(D751=D750,G750+1,1)</f>
        <v>1</v>
      </c>
    </row>
    <row r="752" spans="1:7" ht="17.55" hidden="1" customHeight="1" thickBot="1" x14ac:dyDescent="0.35">
      <c r="A752" s="1" t="str">
        <f t="shared" si="11"/>
        <v>AIDSELF2</v>
      </c>
      <c r="B752" s="1" t="s">
        <v>4998</v>
      </c>
      <c r="C752" s="6" t="s">
        <v>3581</v>
      </c>
      <c r="D752" s="6" t="s">
        <v>3584</v>
      </c>
      <c r="E752" s="2" t="s">
        <v>3588</v>
      </c>
      <c r="F752" s="5"/>
      <c r="G752" s="1">
        <f>IF(D752=D751,G751+1,1)</f>
        <v>2</v>
      </c>
    </row>
    <row r="753" spans="1:7" ht="17.55" hidden="1" customHeight="1" thickBot="1" x14ac:dyDescent="0.35">
      <c r="A753" s="1" t="str">
        <f t="shared" si="11"/>
        <v>MED 1</v>
      </c>
      <c r="B753" s="1" t="s">
        <v>4998</v>
      </c>
      <c r="C753" s="8" t="s">
        <v>3581</v>
      </c>
      <c r="D753" s="9" t="s">
        <v>3609</v>
      </c>
      <c r="E753" s="2" t="s">
        <v>3610</v>
      </c>
      <c r="F753" s="5"/>
      <c r="G753" s="1">
        <f>IF(D753=D752,G752+1,1)</f>
        <v>1</v>
      </c>
    </row>
    <row r="754" spans="1:7" ht="17.55" hidden="1" customHeight="1" thickBot="1" x14ac:dyDescent="0.35">
      <c r="A754" s="1" t="str">
        <f t="shared" si="11"/>
        <v>MEDSELF1</v>
      </c>
      <c r="B754" s="1" t="s">
        <v>4998</v>
      </c>
      <c r="C754" s="8" t="s">
        <v>3581</v>
      </c>
      <c r="D754" s="7" t="s">
        <v>3611</v>
      </c>
      <c r="E754" s="2" t="s">
        <v>3612</v>
      </c>
      <c r="F754" s="5"/>
      <c r="G754" s="1">
        <f>IF(D754=D753,G753+1,1)</f>
        <v>1</v>
      </c>
    </row>
    <row r="755" spans="1:7" ht="17.55" customHeight="1" thickBot="1" x14ac:dyDescent="0.35">
      <c r="A755" s="1" t="str">
        <f t="shared" si="11"/>
        <v>CYCLE1</v>
      </c>
      <c r="B755" s="1" t="s">
        <v>7563</v>
      </c>
      <c r="C755" s="6" t="s">
        <v>3991</v>
      </c>
      <c r="D755" s="6" t="s">
        <v>7</v>
      </c>
      <c r="E755" s="2" t="s">
        <v>4007</v>
      </c>
      <c r="F755" s="5"/>
      <c r="G755" s="1">
        <f>IF(D755=D754,G754+1,1)</f>
        <v>1</v>
      </c>
    </row>
    <row r="756" spans="1:7" ht="17.55" customHeight="1" thickBot="1" x14ac:dyDescent="0.35">
      <c r="A756" s="1" t="str">
        <f t="shared" si="11"/>
        <v>DANGER_SENSE1</v>
      </c>
      <c r="B756" s="1" t="s">
        <v>7563</v>
      </c>
      <c r="C756" s="8" t="s">
        <v>4761</v>
      </c>
      <c r="D756" s="11" t="s">
        <v>4799</v>
      </c>
      <c r="E756" s="2" t="s">
        <v>4799</v>
      </c>
      <c r="F756" s="5"/>
      <c r="G756" s="1">
        <f>IF(D756=D755,G755+1,1)</f>
        <v>1</v>
      </c>
    </row>
    <row r="757" spans="1:7" ht="17.55" hidden="1" customHeight="1" thickBot="1" x14ac:dyDescent="0.35">
      <c r="A757" s="1" t="str">
        <f t="shared" si="11"/>
        <v>AIDSELF1</v>
      </c>
      <c r="B757" s="1" t="s">
        <v>4998</v>
      </c>
      <c r="C757" s="6" t="s">
        <v>3884</v>
      </c>
      <c r="D757" s="6" t="s">
        <v>3584</v>
      </c>
      <c r="E757" s="2" t="s">
        <v>3887</v>
      </c>
      <c r="F757" s="5"/>
      <c r="G757" s="1">
        <f>IF(D757=D756,G756+1,1)</f>
        <v>1</v>
      </c>
    </row>
    <row r="758" spans="1:7" ht="17.55" hidden="1" customHeight="1" thickBot="1" x14ac:dyDescent="0.35">
      <c r="A758" s="1" t="str">
        <f t="shared" si="11"/>
        <v>AIR2GROUND1</v>
      </c>
      <c r="B758" s="1" t="s">
        <v>4998</v>
      </c>
      <c r="C758" s="6" t="s">
        <v>3884</v>
      </c>
      <c r="D758" s="6" t="s">
        <v>229</v>
      </c>
      <c r="E758" s="2" t="s">
        <v>3888</v>
      </c>
      <c r="F758" s="5"/>
      <c r="G758" s="1">
        <f>IF(D758=D757,G757+1,1)</f>
        <v>1</v>
      </c>
    </row>
    <row r="759" spans="1:7" ht="17.55" customHeight="1" thickBot="1" x14ac:dyDescent="0.35">
      <c r="A759" s="1" t="str">
        <f t="shared" si="11"/>
        <v>DANGER_SENSE1</v>
      </c>
      <c r="B759" s="1" t="s">
        <v>7563</v>
      </c>
      <c r="C759" s="8" t="s">
        <v>4761</v>
      </c>
      <c r="D759" s="11" t="s">
        <v>4799</v>
      </c>
      <c r="E759" s="2" t="s">
        <v>4800</v>
      </c>
      <c r="F759" s="5"/>
      <c r="G759" s="1">
        <f>IF(D759=D758,G758+1,1)</f>
        <v>1</v>
      </c>
    </row>
    <row r="760" spans="1:7" ht="17.55" customHeight="1" thickBot="1" x14ac:dyDescent="0.35">
      <c r="A760" s="1" t="str">
        <f t="shared" si="11"/>
        <v>DANGER_SENSE2</v>
      </c>
      <c r="B760" s="1" t="s">
        <v>7563</v>
      </c>
      <c r="C760" s="8" t="s">
        <v>4761</v>
      </c>
      <c r="D760" s="11" t="s">
        <v>4799</v>
      </c>
      <c r="E760" s="2" t="s">
        <v>4801</v>
      </c>
      <c r="F760" s="5"/>
      <c r="G760" s="1">
        <f>IF(D760=D759,G759+1,1)</f>
        <v>2</v>
      </c>
    </row>
    <row r="761" spans="1:7" ht="17.55" customHeight="1" thickBot="1" x14ac:dyDescent="0.35">
      <c r="A761" s="1" t="str">
        <f t="shared" si="11"/>
        <v>DANGER_SENSE3</v>
      </c>
      <c r="B761" s="1" t="s">
        <v>7563</v>
      </c>
      <c r="C761" s="8" t="s">
        <v>4761</v>
      </c>
      <c r="D761" s="11" t="s">
        <v>4799</v>
      </c>
      <c r="E761" s="2" t="s">
        <v>4802</v>
      </c>
      <c r="F761" s="5"/>
      <c r="G761" s="1">
        <f>IF(D761=D760,G760+1,1)</f>
        <v>3</v>
      </c>
    </row>
    <row r="762" spans="1:7" ht="17.55" hidden="1" customHeight="1" thickBot="1" x14ac:dyDescent="0.35">
      <c r="A762" s="1" t="str">
        <f t="shared" si="11"/>
        <v>OTHER1</v>
      </c>
      <c r="B762" s="1" t="s">
        <v>4998</v>
      </c>
      <c r="C762" s="6" t="s">
        <v>3884</v>
      </c>
      <c r="D762" s="6" t="s">
        <v>3889</v>
      </c>
      <c r="E762" s="2" t="s">
        <v>3892</v>
      </c>
      <c r="F762" s="5"/>
      <c r="G762" s="1">
        <f>IF(D762=D761,G761+1,1)</f>
        <v>1</v>
      </c>
    </row>
    <row r="763" spans="1:7" ht="17.55" hidden="1" customHeight="1" thickBot="1" x14ac:dyDescent="0.35">
      <c r="A763" s="1" t="str">
        <f t="shared" si="11"/>
        <v>OTHER2</v>
      </c>
      <c r="B763" s="1" t="s">
        <v>4998</v>
      </c>
      <c r="C763" s="6" t="s">
        <v>3884</v>
      </c>
      <c r="D763" s="6" t="s">
        <v>3889</v>
      </c>
      <c r="E763" s="2" t="s">
        <v>3893</v>
      </c>
      <c r="F763" s="5"/>
      <c r="G763" s="1">
        <f>IF(D763=D762,G762+1,1)</f>
        <v>2</v>
      </c>
    </row>
    <row r="764" spans="1:7" ht="17.55" hidden="1" customHeight="1" thickBot="1" x14ac:dyDescent="0.35">
      <c r="A764" s="1" t="str">
        <f t="shared" si="11"/>
        <v>OTHER3</v>
      </c>
      <c r="B764" s="1" t="s">
        <v>4998</v>
      </c>
      <c r="C764" s="6" t="s">
        <v>3884</v>
      </c>
      <c r="D764" s="6" t="s">
        <v>3889</v>
      </c>
      <c r="E764" s="2" t="s">
        <v>3894</v>
      </c>
      <c r="F764" s="5"/>
      <c r="G764" s="1">
        <f>IF(D764=D763,G763+1,1)</f>
        <v>3</v>
      </c>
    </row>
    <row r="765" spans="1:7" ht="17.55" customHeight="1" thickBot="1" x14ac:dyDescent="0.35">
      <c r="A765" s="1" t="str">
        <f t="shared" si="11"/>
        <v>SURROUNDED1</v>
      </c>
      <c r="B765" s="1" t="s">
        <v>7563</v>
      </c>
      <c r="C765" s="6" t="s">
        <v>4761</v>
      </c>
      <c r="D765" s="6" t="s">
        <v>5266</v>
      </c>
      <c r="E765" s="2" t="s">
        <v>5267</v>
      </c>
      <c r="F765" s="5"/>
      <c r="G765" s="1">
        <f>IF(D765=D764,G764+1,1)</f>
        <v>1</v>
      </c>
    </row>
    <row r="766" spans="1:7" ht="17.55" hidden="1" customHeight="1" thickBot="1" x14ac:dyDescent="0.35">
      <c r="A766" s="1" t="str">
        <f t="shared" si="11"/>
        <v>POLICE_DRONE1</v>
      </c>
      <c r="B766" s="1" t="s">
        <v>4998</v>
      </c>
      <c r="C766" s="6" t="s">
        <v>3884</v>
      </c>
      <c r="D766" s="6" t="s">
        <v>3895</v>
      </c>
      <c r="E766" s="2" t="s">
        <v>3898</v>
      </c>
      <c r="F766" s="5"/>
      <c r="G766" s="1">
        <f>IF(D766=D765,G765+1,1)</f>
        <v>1</v>
      </c>
    </row>
    <row r="767" spans="1:7" ht="17.55" hidden="1" customHeight="1" thickBot="1" x14ac:dyDescent="0.35">
      <c r="A767" s="1" t="str">
        <f t="shared" si="11"/>
        <v>CAST1</v>
      </c>
      <c r="B767" s="1" t="s">
        <v>4998</v>
      </c>
      <c r="C767" s="6" t="s">
        <v>3899</v>
      </c>
      <c r="D767" s="6" t="s">
        <v>46</v>
      </c>
      <c r="E767" s="2" t="s">
        <v>3900</v>
      </c>
      <c r="F767" s="5"/>
      <c r="G767" s="1">
        <f>IF(D767=D766,G766+1,1)</f>
        <v>1</v>
      </c>
    </row>
    <row r="768" spans="1:7" ht="17.55" customHeight="1" thickBot="1" x14ac:dyDescent="0.35">
      <c r="A768" s="1" t="str">
        <f t="shared" si="11"/>
        <v>SURROUNDED1</v>
      </c>
      <c r="B768" s="1" t="s">
        <v>7563</v>
      </c>
      <c r="C768" s="6" t="s">
        <v>4761</v>
      </c>
      <c r="D768" s="6" t="s">
        <v>5266</v>
      </c>
      <c r="E768" s="2" t="s">
        <v>5268</v>
      </c>
      <c r="F768" s="5"/>
      <c r="G768" s="1">
        <f>IF(D768=D767,G767+1,1)</f>
        <v>1</v>
      </c>
    </row>
    <row r="769" spans="1:7" ht="17.55" hidden="1" customHeight="1" thickBot="1" x14ac:dyDescent="0.35">
      <c r="A769" s="1" t="str">
        <f t="shared" si="11"/>
        <v>HEAL1</v>
      </c>
      <c r="B769" s="1" t="s">
        <v>4998</v>
      </c>
      <c r="C769" s="6" t="s">
        <v>4761</v>
      </c>
      <c r="D769" s="6" t="s">
        <v>4991</v>
      </c>
      <c r="E769" s="2" t="s">
        <v>4995</v>
      </c>
      <c r="F769" s="5"/>
      <c r="G769" s="1">
        <f>IF(D769=D768,G768+1,1)</f>
        <v>1</v>
      </c>
    </row>
    <row r="770" spans="1:7" ht="17.55" customHeight="1" thickBot="1" x14ac:dyDescent="0.35">
      <c r="A770" s="1" t="str">
        <f t="shared" ref="A770:A833" si="12">CONCATENATE(D770,G770)</f>
        <v>SURROUNDED1</v>
      </c>
      <c r="B770" s="1" t="s">
        <v>7563</v>
      </c>
      <c r="C770" s="6" t="s">
        <v>4761</v>
      </c>
      <c r="D770" s="6" t="s">
        <v>5266</v>
      </c>
      <c r="E770" s="2" t="s">
        <v>5269</v>
      </c>
      <c r="F770" s="5"/>
      <c r="G770" s="1">
        <f>IF(D770=D769,G769+1,1)</f>
        <v>1</v>
      </c>
    </row>
    <row r="771" spans="1:7" ht="17.55" hidden="1" customHeight="1" thickBot="1" x14ac:dyDescent="0.35">
      <c r="A771" s="1" t="str">
        <f t="shared" si="12"/>
        <v>HEAL1</v>
      </c>
      <c r="B771" s="1" t="s">
        <v>4998</v>
      </c>
      <c r="C771" s="6" t="s">
        <v>4761</v>
      </c>
      <c r="D771" s="6" t="s">
        <v>4991</v>
      </c>
      <c r="E771" s="2" t="s">
        <v>4997</v>
      </c>
      <c r="F771" s="5"/>
      <c r="G771" s="1">
        <f>IF(D771=D770,G770+1,1)</f>
        <v>1</v>
      </c>
    </row>
    <row r="772" spans="1:7" ht="17.55" customHeight="1" thickBot="1" x14ac:dyDescent="0.35">
      <c r="A772" s="1" t="str">
        <f t="shared" si="12"/>
        <v>SURROUNDED1</v>
      </c>
      <c r="B772" s="1" t="s">
        <v>7563</v>
      </c>
      <c r="C772" s="6" t="s">
        <v>4761</v>
      </c>
      <c r="D772" s="6" t="s">
        <v>5266</v>
      </c>
      <c r="E772" s="2" t="s">
        <v>5270</v>
      </c>
      <c r="F772" s="5"/>
      <c r="G772" s="1">
        <f>IF(D772=D771,G771+1,1)</f>
        <v>1</v>
      </c>
    </row>
    <row r="773" spans="1:7" ht="17.55" hidden="1" customHeight="1" thickBot="1" x14ac:dyDescent="0.35">
      <c r="A773" s="1" t="str">
        <f t="shared" si="12"/>
        <v>HEAL1</v>
      </c>
      <c r="B773" s="1" t="s">
        <v>4998</v>
      </c>
      <c r="C773" s="6" t="s">
        <v>4761</v>
      </c>
      <c r="D773" s="6" t="s">
        <v>4991</v>
      </c>
      <c r="E773" s="2" t="s">
        <v>4999</v>
      </c>
      <c r="F773" s="5"/>
      <c r="G773" s="1">
        <f>IF(D773=D772,G772+1,1)</f>
        <v>1</v>
      </c>
    </row>
    <row r="774" spans="1:7" ht="17.55" customHeight="1" thickBot="1" x14ac:dyDescent="0.35">
      <c r="A774" s="1" t="str">
        <f t="shared" si="12"/>
        <v>DANGER_SENSE1</v>
      </c>
      <c r="B774" s="1" t="s">
        <v>7563</v>
      </c>
      <c r="C774" s="6" t="s">
        <v>3791</v>
      </c>
      <c r="D774" s="6" t="s">
        <v>4799</v>
      </c>
      <c r="E774" s="2" t="s">
        <v>5897</v>
      </c>
      <c r="F774" s="5"/>
      <c r="G774" s="1">
        <f>IF(D774=D773,G773+1,1)</f>
        <v>1</v>
      </c>
    </row>
    <row r="775" spans="1:7" ht="17.55" customHeight="1" thickBot="1" x14ac:dyDescent="0.35">
      <c r="A775" s="1" t="str">
        <f t="shared" si="12"/>
        <v>DANGER_SENSE2</v>
      </c>
      <c r="B775" s="1" t="s">
        <v>7563</v>
      </c>
      <c r="C775" s="6" t="s">
        <v>3791</v>
      </c>
      <c r="D775" s="6" t="s">
        <v>4799</v>
      </c>
      <c r="E775" s="2" t="s">
        <v>5901</v>
      </c>
      <c r="F775" s="5"/>
      <c r="G775" s="1">
        <f>IF(D775=D774,G774+1,1)</f>
        <v>2</v>
      </c>
    </row>
    <row r="776" spans="1:7" ht="17.55" hidden="1" customHeight="1" thickBot="1" x14ac:dyDescent="0.35">
      <c r="A776" s="1" t="str">
        <f t="shared" si="12"/>
        <v>MED1</v>
      </c>
      <c r="B776" s="1" t="s">
        <v>4998</v>
      </c>
      <c r="C776" s="6" t="s">
        <v>4761</v>
      </c>
      <c r="D776" s="6" t="s">
        <v>3884</v>
      </c>
      <c r="E776" s="2" t="s">
        <v>5139</v>
      </c>
      <c r="F776" s="5"/>
      <c r="G776" s="1">
        <f>IF(D776=D775,G775+1,1)</f>
        <v>1</v>
      </c>
    </row>
    <row r="777" spans="1:7" ht="17.55" customHeight="1" thickBot="1" x14ac:dyDescent="0.35">
      <c r="A777" s="1" t="str">
        <f t="shared" si="12"/>
        <v>DANGER_SENSE1</v>
      </c>
      <c r="B777" s="1" t="s">
        <v>7563</v>
      </c>
      <c r="C777" s="8" t="s">
        <v>4761</v>
      </c>
      <c r="D777" s="11" t="s">
        <v>4799</v>
      </c>
      <c r="E777" s="2" t="s">
        <v>4803</v>
      </c>
      <c r="F777" s="5"/>
      <c r="G777" s="1">
        <f>IF(D777=D776,G776+1,1)</f>
        <v>1</v>
      </c>
    </row>
    <row r="778" spans="1:7" ht="17.55" customHeight="1" thickBot="1" x14ac:dyDescent="0.35">
      <c r="A778" s="1" t="str">
        <f t="shared" si="12"/>
        <v>COSTUMECHANGE1</v>
      </c>
      <c r="B778" s="1" t="s">
        <v>7601</v>
      </c>
      <c r="C778" s="6" t="s">
        <v>3991</v>
      </c>
      <c r="D778" s="6" t="s">
        <v>475</v>
      </c>
      <c r="E778" s="2" t="s">
        <v>4006</v>
      </c>
      <c r="F778" s="5"/>
      <c r="G778" s="1">
        <f>IF(D778=D777,G777+1,1)</f>
        <v>1</v>
      </c>
    </row>
    <row r="779" spans="1:7" ht="17.55" customHeight="1" thickBot="1" x14ac:dyDescent="0.35">
      <c r="A779" s="1" t="str">
        <f t="shared" si="12"/>
        <v>COSTUMECHANGE2</v>
      </c>
      <c r="B779" s="1" t="s">
        <v>7601</v>
      </c>
      <c r="C779" s="6" t="s">
        <v>4563</v>
      </c>
      <c r="D779" s="6" t="s">
        <v>475</v>
      </c>
      <c r="E779" s="2" t="s">
        <v>4564</v>
      </c>
      <c r="F779" s="5"/>
      <c r="G779" s="1">
        <f>IF(D779=D778,G778+1,1)</f>
        <v>2</v>
      </c>
    </row>
    <row r="780" spans="1:7" ht="17.55" customHeight="1" thickBot="1" x14ac:dyDescent="0.35">
      <c r="A780" s="1" t="str">
        <f t="shared" si="12"/>
        <v>COSTUMECHANGE3</v>
      </c>
      <c r="B780" s="1" t="s">
        <v>7601</v>
      </c>
      <c r="C780" s="6" t="s">
        <v>7267</v>
      </c>
      <c r="D780" s="6" t="s">
        <v>475</v>
      </c>
      <c r="E780" s="2" t="s">
        <v>7272</v>
      </c>
      <c r="F780" s="5"/>
      <c r="G780" s="1">
        <f>IF(D780=D779,G779+1,1)</f>
        <v>3</v>
      </c>
    </row>
    <row r="781" spans="1:7" ht="17.55" hidden="1" customHeight="1" thickBot="1" x14ac:dyDescent="0.35">
      <c r="A781" s="1" t="str">
        <f t="shared" si="12"/>
        <v>MED1</v>
      </c>
      <c r="B781" s="1" t="s">
        <v>4998</v>
      </c>
      <c r="C781" s="6" t="s">
        <v>4761</v>
      </c>
      <c r="D781" s="6" t="s">
        <v>3884</v>
      </c>
      <c r="E781" s="2" t="s">
        <v>5144</v>
      </c>
      <c r="F781" s="5"/>
      <c r="G781" s="1">
        <f>IF(D781=D780,G780+1,1)</f>
        <v>1</v>
      </c>
    </row>
    <row r="782" spans="1:7" ht="17.55" hidden="1" customHeight="1" thickBot="1" x14ac:dyDescent="0.35">
      <c r="A782" s="1" t="str">
        <f t="shared" si="12"/>
        <v>MED2</v>
      </c>
      <c r="B782" s="1" t="s">
        <v>4998</v>
      </c>
      <c r="C782" s="6" t="s">
        <v>4761</v>
      </c>
      <c r="D782" s="6" t="s">
        <v>3884</v>
      </c>
      <c r="E782" s="2" t="s">
        <v>5145</v>
      </c>
      <c r="F782" s="5"/>
      <c r="G782" s="1">
        <f>IF(D782=D781,G781+1,1)</f>
        <v>2</v>
      </c>
    </row>
    <row r="783" spans="1:7" ht="17.55" customHeight="1" thickBot="1" x14ac:dyDescent="0.35">
      <c r="A783" s="1" t="str">
        <f t="shared" si="12"/>
        <v>COSTUMECHANGE1</v>
      </c>
      <c r="B783" s="1" t="s">
        <v>7601</v>
      </c>
      <c r="C783" s="6" t="s">
        <v>7267</v>
      </c>
      <c r="D783" s="6" t="s">
        <v>475</v>
      </c>
      <c r="E783" s="2" t="s">
        <v>7273</v>
      </c>
      <c r="F783" s="5"/>
      <c r="G783" s="1">
        <f>IF(D783=D782,G782+1,1)</f>
        <v>1</v>
      </c>
    </row>
    <row r="784" spans="1:7" ht="17.55" customHeight="1" thickBot="1" x14ac:dyDescent="0.35">
      <c r="A784" s="1" t="str">
        <f t="shared" si="12"/>
        <v>COSTUMECHANGE2</v>
      </c>
      <c r="B784" s="1" t="s">
        <v>7656</v>
      </c>
      <c r="C784" s="6" t="s">
        <v>5694</v>
      </c>
      <c r="D784" s="6" t="s">
        <v>475</v>
      </c>
      <c r="E784" s="2" t="s">
        <v>5700</v>
      </c>
      <c r="F784" s="5"/>
      <c r="G784" s="1">
        <f>IF(D784=D783,G783+1,1)</f>
        <v>2</v>
      </c>
    </row>
    <row r="785" spans="1:7" ht="17.55" customHeight="1" thickBot="1" x14ac:dyDescent="0.35">
      <c r="A785" s="1" t="str">
        <f t="shared" si="12"/>
        <v>ARMOUR1</v>
      </c>
      <c r="B785" s="1" t="s">
        <v>7656</v>
      </c>
      <c r="C785" s="6" t="s">
        <v>7062</v>
      </c>
      <c r="D785" s="6" t="s">
        <v>7063</v>
      </c>
      <c r="E785" s="2" t="s">
        <v>7064</v>
      </c>
      <c r="F785" s="5"/>
      <c r="G785" s="1">
        <f>IF(D785=D784,G784+1,1)</f>
        <v>1</v>
      </c>
    </row>
    <row r="786" spans="1:7" ht="17.55" customHeight="1" thickBot="1" x14ac:dyDescent="0.35">
      <c r="A786" s="1" t="str">
        <f t="shared" si="12"/>
        <v>ARMOUR2</v>
      </c>
      <c r="B786" s="1" t="s">
        <v>7656</v>
      </c>
      <c r="C786" s="6" t="s">
        <v>7062</v>
      </c>
      <c r="D786" s="6" t="s">
        <v>7063</v>
      </c>
      <c r="E786" s="2" t="s">
        <v>7065</v>
      </c>
      <c r="F786" s="5"/>
      <c r="G786" s="1">
        <f>IF(D786=D785,G785+1,1)</f>
        <v>2</v>
      </c>
    </row>
    <row r="787" spans="1:7" ht="17.55" customHeight="1" thickBot="1" x14ac:dyDescent="0.35">
      <c r="A787" s="1" t="str">
        <f t="shared" si="12"/>
        <v>RITUAL1</v>
      </c>
      <c r="B787" s="1" t="s">
        <v>7538</v>
      </c>
      <c r="C787" s="6" t="s">
        <v>396</v>
      </c>
      <c r="D787" s="6" t="s">
        <v>399</v>
      </c>
      <c r="E787" s="2" t="s">
        <v>400</v>
      </c>
      <c r="F787" s="5"/>
      <c r="G787" s="1">
        <f>IF(D787=D786,G786+1,1)</f>
        <v>1</v>
      </c>
    </row>
    <row r="788" spans="1:7" ht="17.55" hidden="1" customHeight="1" thickBot="1" x14ac:dyDescent="0.35">
      <c r="A788" s="1" t="str">
        <f t="shared" si="12"/>
        <v>MED1</v>
      </c>
      <c r="B788" s="1" t="s">
        <v>4998</v>
      </c>
      <c r="C788" s="8" t="s">
        <v>1116</v>
      </c>
      <c r="D788" s="8" t="s">
        <v>3884</v>
      </c>
      <c r="E788" s="2" t="s">
        <v>5540</v>
      </c>
      <c r="F788" s="5"/>
      <c r="G788" s="1">
        <f>IF(D788=D787,G787+1,1)</f>
        <v>1</v>
      </c>
    </row>
    <row r="789" spans="1:7" ht="17.55" hidden="1" customHeight="1" thickBot="1" x14ac:dyDescent="0.35">
      <c r="A789" s="1" t="str">
        <f t="shared" si="12"/>
        <v>MED2</v>
      </c>
      <c r="B789" s="1" t="s">
        <v>4998</v>
      </c>
      <c r="C789" s="6" t="s">
        <v>1116</v>
      </c>
      <c r="D789" s="8" t="s">
        <v>3884</v>
      </c>
      <c r="E789" s="2" t="s">
        <v>5541</v>
      </c>
      <c r="F789" s="5"/>
      <c r="G789" s="1">
        <f>IF(D789=D788,G788+1,1)</f>
        <v>2</v>
      </c>
    </row>
    <row r="790" spans="1:7" ht="17.55" customHeight="1" thickBot="1" x14ac:dyDescent="0.35">
      <c r="A790" s="1" t="str">
        <f t="shared" si="12"/>
        <v>RITUAL1</v>
      </c>
      <c r="B790" s="1" t="s">
        <v>7538</v>
      </c>
      <c r="C790" s="6" t="s">
        <v>396</v>
      </c>
      <c r="D790" s="6" t="s">
        <v>399</v>
      </c>
      <c r="E790" s="2" t="s">
        <v>401</v>
      </c>
      <c r="F790" s="5"/>
      <c r="G790" s="1">
        <f>IF(D790=D789,G789+1,1)</f>
        <v>1</v>
      </c>
    </row>
    <row r="791" spans="1:7" ht="17.55" customHeight="1" thickBot="1" x14ac:dyDescent="0.35">
      <c r="A791" s="1" t="str">
        <f t="shared" si="12"/>
        <v>RITUAL2</v>
      </c>
      <c r="B791" s="1" t="s">
        <v>7538</v>
      </c>
      <c r="C791" s="6" t="s">
        <v>396</v>
      </c>
      <c r="D791" s="6" t="s">
        <v>399</v>
      </c>
      <c r="E791" s="2" t="s">
        <v>402</v>
      </c>
      <c r="F791" s="5"/>
      <c r="G791" s="1">
        <f>IF(D791=D790,G790+1,1)</f>
        <v>2</v>
      </c>
    </row>
    <row r="792" spans="1:7" ht="17.55" hidden="1" customHeight="1" thickBot="1" x14ac:dyDescent="0.35">
      <c r="A792" s="1" t="str">
        <f t="shared" si="12"/>
        <v>BELLY1</v>
      </c>
      <c r="B792" s="1" t="s">
        <v>4998</v>
      </c>
      <c r="C792" s="6" t="s">
        <v>5205</v>
      </c>
      <c r="D792" s="6" t="s">
        <v>5616</v>
      </c>
      <c r="E792" s="2" t="s">
        <v>5617</v>
      </c>
      <c r="F792" s="5"/>
      <c r="G792" s="1">
        <f>IF(D792=D791,G791+1,1)</f>
        <v>1</v>
      </c>
    </row>
    <row r="793" spans="1:7" ht="17.55" hidden="1" customHeight="1" thickBot="1" x14ac:dyDescent="0.35">
      <c r="A793" s="1" t="str">
        <f t="shared" si="12"/>
        <v>BELLY2</v>
      </c>
      <c r="B793" s="1" t="s">
        <v>4998</v>
      </c>
      <c r="C793" s="6" t="s">
        <v>5205</v>
      </c>
      <c r="D793" s="6" t="s">
        <v>5616</v>
      </c>
      <c r="E793" s="2" t="s">
        <v>5618</v>
      </c>
      <c r="F793" s="5"/>
      <c r="G793" s="1">
        <f>IF(D793=D792,G792+1,1)</f>
        <v>2</v>
      </c>
    </row>
    <row r="794" spans="1:7" ht="17.55" hidden="1" customHeight="1" thickBot="1" x14ac:dyDescent="0.35">
      <c r="A794" s="1" t="str">
        <f t="shared" si="12"/>
        <v>BELLY3</v>
      </c>
      <c r="B794" s="1" t="s">
        <v>4998</v>
      </c>
      <c r="C794" s="6" t="s">
        <v>5205</v>
      </c>
      <c r="D794" s="6" t="s">
        <v>5616</v>
      </c>
      <c r="E794" s="2" t="s">
        <v>5619</v>
      </c>
      <c r="F794" s="5"/>
      <c r="G794" s="1">
        <f>IF(D794=D793,G793+1,1)</f>
        <v>3</v>
      </c>
    </row>
    <row r="795" spans="1:7" ht="17.55" hidden="1" customHeight="1" thickBot="1" x14ac:dyDescent="0.35">
      <c r="A795" s="1" t="str">
        <f t="shared" si="12"/>
        <v>BELLY4</v>
      </c>
      <c r="B795" s="1" t="s">
        <v>4998</v>
      </c>
      <c r="C795" s="6" t="s">
        <v>5205</v>
      </c>
      <c r="D795" s="6" t="s">
        <v>5616</v>
      </c>
      <c r="E795" s="2" t="s">
        <v>5620</v>
      </c>
      <c r="F795" s="5"/>
      <c r="G795" s="1">
        <f>IF(D795=D794,G794+1,1)</f>
        <v>4</v>
      </c>
    </row>
    <row r="796" spans="1:7" ht="17.55" hidden="1" customHeight="1" thickBot="1" x14ac:dyDescent="0.35">
      <c r="A796" s="1" t="str">
        <f t="shared" si="12"/>
        <v>POST1</v>
      </c>
      <c r="B796" s="1" t="s">
        <v>4998</v>
      </c>
      <c r="C796" s="6" t="s">
        <v>5205</v>
      </c>
      <c r="D796" s="6" t="s">
        <v>526</v>
      </c>
      <c r="E796" s="2" t="s">
        <v>5621</v>
      </c>
      <c r="F796" s="5"/>
      <c r="G796" s="1">
        <f>IF(D796=D795,G795+1,1)</f>
        <v>1</v>
      </c>
    </row>
    <row r="797" spans="1:7" ht="17.55" hidden="1" customHeight="1" thickBot="1" x14ac:dyDescent="0.35">
      <c r="A797" s="1" t="str">
        <f t="shared" si="12"/>
        <v>PRE1</v>
      </c>
      <c r="B797" s="1" t="s">
        <v>4998</v>
      </c>
      <c r="C797" s="6" t="s">
        <v>5205</v>
      </c>
      <c r="D797" s="6" t="s">
        <v>1148</v>
      </c>
      <c r="E797" s="2" t="s">
        <v>5622</v>
      </c>
      <c r="F797" s="5"/>
      <c r="G797" s="1">
        <f>IF(D797=D796,G796+1,1)</f>
        <v>1</v>
      </c>
    </row>
    <row r="798" spans="1:7" ht="17.55" customHeight="1" thickBot="1" x14ac:dyDescent="0.35">
      <c r="A798" s="1" t="str">
        <f t="shared" si="12"/>
        <v>CAPTURED1</v>
      </c>
      <c r="B798" s="1" t="s">
        <v>7538</v>
      </c>
      <c r="C798" s="6" t="s">
        <v>1227</v>
      </c>
      <c r="D798" s="6" t="s">
        <v>1227</v>
      </c>
      <c r="E798" s="2" t="s">
        <v>1229</v>
      </c>
      <c r="F798" s="5"/>
      <c r="G798" s="1">
        <f>IF(D798=D797,G797+1,1)</f>
        <v>1</v>
      </c>
    </row>
    <row r="799" spans="1:7" ht="17.55" customHeight="1" thickBot="1" x14ac:dyDescent="0.35">
      <c r="A799" s="1" t="str">
        <f t="shared" si="12"/>
        <v>CARNIVALOFLIGHT1</v>
      </c>
      <c r="B799" s="1" t="s">
        <v>7538</v>
      </c>
      <c r="C799" s="6" t="s">
        <v>1227</v>
      </c>
      <c r="D799" s="6" t="s">
        <v>1230</v>
      </c>
      <c r="E799" s="2" t="s">
        <v>1231</v>
      </c>
      <c r="F799" s="5"/>
      <c r="G799" s="1">
        <f>IF(D799=D798,G798+1,1)</f>
        <v>1</v>
      </c>
    </row>
    <row r="800" spans="1:7" ht="17.55" hidden="1" customHeight="1" thickBot="1" x14ac:dyDescent="0.35">
      <c r="A800" s="1" t="str">
        <f t="shared" si="12"/>
        <v>WINDUP1</v>
      </c>
      <c r="B800" s="1" t="s">
        <v>4998</v>
      </c>
      <c r="C800" s="6" t="s">
        <v>5205</v>
      </c>
      <c r="D800" s="6" t="s">
        <v>2267</v>
      </c>
      <c r="E800" s="2" t="s">
        <v>5625</v>
      </c>
      <c r="F800" s="5"/>
      <c r="G800" s="1">
        <f>IF(D800=D799,G799+1,1)</f>
        <v>1</v>
      </c>
    </row>
    <row r="801" spans="1:7" ht="17.55" customHeight="1" thickBot="1" x14ac:dyDescent="0.35">
      <c r="A801" s="1" t="str">
        <f t="shared" si="12"/>
        <v>TALONSOFVENGEANCE1</v>
      </c>
      <c r="B801" s="1" t="s">
        <v>7538</v>
      </c>
      <c r="C801" s="6" t="s">
        <v>1227</v>
      </c>
      <c r="D801" s="6" t="s">
        <v>1240</v>
      </c>
      <c r="E801" s="2" t="s">
        <v>1241</v>
      </c>
      <c r="F801" s="5"/>
      <c r="G801" s="1">
        <f>IF(D801=D800,G800+1,1)</f>
        <v>1</v>
      </c>
    </row>
    <row r="802" spans="1:7" ht="17.55" customHeight="1" thickBot="1" x14ac:dyDescent="0.35">
      <c r="A802" s="1" t="str">
        <f t="shared" si="12"/>
        <v>DEATH1</v>
      </c>
      <c r="B802" s="1" t="s">
        <v>7538</v>
      </c>
      <c r="C802" s="6" t="s">
        <v>2298</v>
      </c>
      <c r="D802" s="7" t="s">
        <v>239</v>
      </c>
      <c r="E802" s="2" t="s">
        <v>2299</v>
      </c>
      <c r="F802" s="5"/>
      <c r="G802" s="1">
        <f>IF(D802=D801,G801+1,1)</f>
        <v>1</v>
      </c>
    </row>
    <row r="803" spans="1:7" ht="17.55" customHeight="1" thickBot="1" x14ac:dyDescent="0.35">
      <c r="A803" s="1" t="str">
        <f t="shared" si="12"/>
        <v>DEATH2</v>
      </c>
      <c r="B803" s="1" t="s">
        <v>7538</v>
      </c>
      <c r="C803" s="6" t="s">
        <v>2298</v>
      </c>
      <c r="D803" s="7" t="s">
        <v>239</v>
      </c>
      <c r="E803" s="2" t="s">
        <v>2300</v>
      </c>
      <c r="F803" s="5"/>
      <c r="G803" s="1">
        <f>IF(D803=D802,G802+1,1)</f>
        <v>2</v>
      </c>
    </row>
    <row r="804" spans="1:7" ht="17.55" hidden="1" customHeight="1" thickBot="1" x14ac:dyDescent="0.35">
      <c r="A804" s="1" t="str">
        <f t="shared" si="12"/>
        <v>MED1</v>
      </c>
      <c r="B804" s="1" t="s">
        <v>4998</v>
      </c>
      <c r="C804" s="6" t="s">
        <v>3791</v>
      </c>
      <c r="D804" s="6" t="s">
        <v>3884</v>
      </c>
      <c r="E804" s="2" t="s">
        <v>6068</v>
      </c>
      <c r="F804" s="5"/>
      <c r="G804" s="1">
        <f>IF(D804=D803,G803+1,1)</f>
        <v>1</v>
      </c>
    </row>
    <row r="805" spans="1:7" ht="17.55" hidden="1" customHeight="1" thickBot="1" x14ac:dyDescent="0.35">
      <c r="A805" s="1" t="str">
        <f t="shared" si="12"/>
        <v>MED2</v>
      </c>
      <c r="B805" s="1" t="s">
        <v>4998</v>
      </c>
      <c r="C805" s="6" t="s">
        <v>3791</v>
      </c>
      <c r="D805" s="6" t="s">
        <v>3884</v>
      </c>
      <c r="E805" s="2" t="s">
        <v>6069</v>
      </c>
      <c r="F805" s="5"/>
      <c r="G805" s="1">
        <f>IF(D805=D804,G804+1,1)</f>
        <v>2</v>
      </c>
    </row>
    <row r="806" spans="1:7" ht="17.55" customHeight="1" thickBot="1" x14ac:dyDescent="0.35">
      <c r="A806" s="1" t="str">
        <f t="shared" si="12"/>
        <v>DEATH1</v>
      </c>
      <c r="B806" s="1" t="s">
        <v>7538</v>
      </c>
      <c r="C806" s="6" t="s">
        <v>2298</v>
      </c>
      <c r="D806" s="7" t="s">
        <v>239</v>
      </c>
      <c r="E806" s="2" t="s">
        <v>2301</v>
      </c>
      <c r="F806" s="5"/>
      <c r="G806" s="1">
        <f>IF(D806=D805,G805+1,1)</f>
        <v>1</v>
      </c>
    </row>
    <row r="807" spans="1:7" ht="17.55" customHeight="1" thickBot="1" x14ac:dyDescent="0.35">
      <c r="A807" s="1" t="str">
        <f t="shared" si="12"/>
        <v>DEATH2</v>
      </c>
      <c r="B807" s="1" t="s">
        <v>7538</v>
      </c>
      <c r="C807" s="6" t="s">
        <v>2675</v>
      </c>
      <c r="D807" s="7" t="s">
        <v>239</v>
      </c>
      <c r="E807" s="2" t="s">
        <v>2676</v>
      </c>
      <c r="F807" s="5"/>
      <c r="G807" s="1">
        <f>IF(D807=D806,G806+1,1)</f>
        <v>2</v>
      </c>
    </row>
    <row r="808" spans="1:7" ht="17.55" hidden="1" customHeight="1" thickBot="1" x14ac:dyDescent="0.35">
      <c r="A808" s="1" t="str">
        <f t="shared" si="12"/>
        <v>MED1</v>
      </c>
      <c r="B808" s="1" t="s">
        <v>4998</v>
      </c>
      <c r="C808" s="6" t="s">
        <v>3791</v>
      </c>
      <c r="D808" s="6" t="s">
        <v>3884</v>
      </c>
      <c r="E808" s="2" t="s">
        <v>6072</v>
      </c>
      <c r="F808" s="5"/>
      <c r="G808" s="1">
        <f>IF(D808=D807,G807+1,1)</f>
        <v>1</v>
      </c>
    </row>
    <row r="809" spans="1:7" ht="17.55" hidden="1" customHeight="1" thickBot="1" x14ac:dyDescent="0.35">
      <c r="A809" s="1" t="str">
        <f t="shared" si="12"/>
        <v>MED2</v>
      </c>
      <c r="B809" s="1" t="s">
        <v>4998</v>
      </c>
      <c r="C809" s="6" t="s">
        <v>3791</v>
      </c>
      <c r="D809" s="6" t="s">
        <v>3884</v>
      </c>
      <c r="E809" s="2" t="s">
        <v>6073</v>
      </c>
      <c r="F809" s="5"/>
      <c r="G809" s="1">
        <f>IF(D809=D808,G808+1,1)</f>
        <v>2</v>
      </c>
    </row>
    <row r="810" spans="1:7" ht="17.55" customHeight="1" thickBot="1" x14ac:dyDescent="0.35">
      <c r="A810" s="1" t="str">
        <f t="shared" si="12"/>
        <v>DEATH1</v>
      </c>
      <c r="B810" s="1" t="s">
        <v>7538</v>
      </c>
      <c r="C810" s="6" t="s">
        <v>2675</v>
      </c>
      <c r="D810" s="7" t="s">
        <v>239</v>
      </c>
      <c r="E810" s="2" t="s">
        <v>2677</v>
      </c>
      <c r="F810" s="5"/>
      <c r="G810" s="1">
        <f>IF(D810=D809,G809+1,1)</f>
        <v>1</v>
      </c>
    </row>
    <row r="811" spans="1:7" ht="17.55" customHeight="1" thickBot="1" x14ac:dyDescent="0.35">
      <c r="A811" s="1" t="str">
        <f t="shared" si="12"/>
        <v>DEATH2</v>
      </c>
      <c r="B811" s="1" t="s">
        <v>7538</v>
      </c>
      <c r="C811" s="6" t="s">
        <v>2675</v>
      </c>
      <c r="D811" s="7" t="s">
        <v>239</v>
      </c>
      <c r="E811" s="2" t="s">
        <v>2678</v>
      </c>
      <c r="F811" s="5"/>
      <c r="G811" s="1">
        <f>IF(D811=D810,G810+1,1)</f>
        <v>2</v>
      </c>
    </row>
    <row r="812" spans="1:7" ht="17.55" customHeight="1" thickBot="1" x14ac:dyDescent="0.35">
      <c r="A812" s="1" t="str">
        <f t="shared" si="12"/>
        <v>HIT1</v>
      </c>
      <c r="B812" s="1" t="s">
        <v>7538</v>
      </c>
      <c r="C812" s="6" t="s">
        <v>2675</v>
      </c>
      <c r="D812" s="7" t="s">
        <v>125</v>
      </c>
      <c r="E812" s="2" t="s">
        <v>2679</v>
      </c>
      <c r="F812" s="5"/>
      <c r="G812" s="1">
        <f>IF(D812=D811,G811+1,1)</f>
        <v>1</v>
      </c>
    </row>
    <row r="813" spans="1:7" ht="17.55" customHeight="1" thickBot="1" x14ac:dyDescent="0.35">
      <c r="A813" s="1" t="str">
        <f t="shared" si="12"/>
        <v>REACT1</v>
      </c>
      <c r="B813" s="1" t="s">
        <v>7538</v>
      </c>
      <c r="C813" s="6" t="s">
        <v>2675</v>
      </c>
      <c r="D813" s="7" t="s">
        <v>1281</v>
      </c>
      <c r="E813" s="2" t="s">
        <v>2680</v>
      </c>
      <c r="F813" s="5"/>
      <c r="G813" s="1">
        <f>IF(D813=D812,G812+1,1)</f>
        <v>1</v>
      </c>
    </row>
    <row r="814" spans="1:7" ht="17.55" customHeight="1" thickBot="1" x14ac:dyDescent="0.35">
      <c r="A814" s="1" t="str">
        <f t="shared" si="12"/>
        <v>REACT2</v>
      </c>
      <c r="B814" s="1" t="s">
        <v>7538</v>
      </c>
      <c r="C814" s="6" t="s">
        <v>2675</v>
      </c>
      <c r="D814" s="7" t="s">
        <v>1281</v>
      </c>
      <c r="E814" s="2" t="s">
        <v>2681</v>
      </c>
      <c r="F814" s="5"/>
      <c r="G814" s="1">
        <f>IF(D814=D813,G813+1,1)</f>
        <v>2</v>
      </c>
    </row>
    <row r="815" spans="1:7" ht="17.55" customHeight="1" thickBot="1" x14ac:dyDescent="0.35">
      <c r="A815" s="1" t="str">
        <f t="shared" si="12"/>
        <v>REACT3</v>
      </c>
      <c r="B815" s="1" t="s">
        <v>7538</v>
      </c>
      <c r="C815" s="6" t="s">
        <v>2675</v>
      </c>
      <c r="D815" s="7" t="s">
        <v>1281</v>
      </c>
      <c r="E815" s="2" t="s">
        <v>2682</v>
      </c>
      <c r="F815" s="5"/>
      <c r="G815" s="1">
        <f>IF(D815=D814,G814+1,1)</f>
        <v>3</v>
      </c>
    </row>
    <row r="816" spans="1:7" ht="17.55" customHeight="1" thickBot="1" x14ac:dyDescent="0.35">
      <c r="A816" s="1" t="str">
        <f t="shared" si="12"/>
        <v>REACT4</v>
      </c>
      <c r="B816" s="1" t="s">
        <v>7538</v>
      </c>
      <c r="C816" s="6" t="s">
        <v>2675</v>
      </c>
      <c r="D816" s="7" t="s">
        <v>1281</v>
      </c>
      <c r="E816" s="2" t="s">
        <v>2683</v>
      </c>
      <c r="F816" s="5"/>
      <c r="G816" s="1">
        <f>IF(D816=D815,G815+1,1)</f>
        <v>4</v>
      </c>
    </row>
    <row r="817" spans="1:7" ht="17.55" hidden="1" customHeight="1" thickBot="1" x14ac:dyDescent="0.35">
      <c r="A817" s="1" t="str">
        <f t="shared" si="12"/>
        <v>SMASH1</v>
      </c>
      <c r="B817" s="1" t="s">
        <v>7512</v>
      </c>
      <c r="C817" s="6" t="s">
        <v>3</v>
      </c>
      <c r="D817" s="7" t="s">
        <v>24</v>
      </c>
      <c r="E817" s="2" t="s">
        <v>29</v>
      </c>
      <c r="F817" s="5"/>
      <c r="G817" s="1">
        <f>IF(D817=D816,G816+1,1)</f>
        <v>1</v>
      </c>
    </row>
    <row r="818" spans="1:7" ht="17.55" customHeight="1" thickBot="1" x14ac:dyDescent="0.35">
      <c r="A818" s="1" t="str">
        <f t="shared" si="12"/>
        <v>STUN1</v>
      </c>
      <c r="B818" s="1" t="s">
        <v>7538</v>
      </c>
      <c r="C818" s="6" t="s">
        <v>2675</v>
      </c>
      <c r="D818" s="7" t="s">
        <v>1284</v>
      </c>
      <c r="E818" s="2" t="s">
        <v>2684</v>
      </c>
      <c r="F818" s="5"/>
      <c r="G818" s="1">
        <f>IF(D818=D817,G817+1,1)</f>
        <v>1</v>
      </c>
    </row>
    <row r="819" spans="1:7" ht="17.55" customHeight="1" thickBot="1" x14ac:dyDescent="0.35">
      <c r="A819" s="1" t="str">
        <f t="shared" si="12"/>
        <v>COSTUMECHANGE1</v>
      </c>
      <c r="B819" s="1" t="s">
        <v>7538</v>
      </c>
      <c r="C819" s="6" t="s">
        <v>3991</v>
      </c>
      <c r="D819" s="6" t="s">
        <v>475</v>
      </c>
      <c r="E819" s="2" t="s">
        <v>4002</v>
      </c>
      <c r="F819" s="5"/>
      <c r="G819" s="1">
        <f>IF(D819=D818,G818+1,1)</f>
        <v>1</v>
      </c>
    </row>
    <row r="820" spans="1:7" ht="17.55" customHeight="1" thickBot="1" x14ac:dyDescent="0.35">
      <c r="A820" s="1" t="str">
        <f t="shared" si="12"/>
        <v>COSTUMECHANGE2</v>
      </c>
      <c r="B820" s="1" t="s">
        <v>7538</v>
      </c>
      <c r="C820" s="6" t="s">
        <v>3991</v>
      </c>
      <c r="D820" s="6" t="s">
        <v>475</v>
      </c>
      <c r="E820" s="2" t="s">
        <v>4003</v>
      </c>
      <c r="F820" s="5"/>
      <c r="G820" s="1">
        <f>IF(D820=D819,G819+1,1)</f>
        <v>2</v>
      </c>
    </row>
    <row r="821" spans="1:7" ht="17.55" customHeight="1" thickBot="1" x14ac:dyDescent="0.35">
      <c r="A821" s="1" t="str">
        <f t="shared" si="12"/>
        <v>ULTIMATE_POWER1</v>
      </c>
      <c r="B821" s="1" t="s">
        <v>7644</v>
      </c>
      <c r="C821" s="6" t="s">
        <v>4761</v>
      </c>
      <c r="D821" s="6" t="s">
        <v>5379</v>
      </c>
      <c r="E821" s="2" t="s">
        <v>5380</v>
      </c>
      <c r="F821" s="5"/>
      <c r="G821" s="1">
        <f>IF(D821=D820,G820+1,1)</f>
        <v>1</v>
      </c>
    </row>
    <row r="822" spans="1:7" ht="17.55" hidden="1" customHeight="1" thickBot="1" x14ac:dyDescent="0.35">
      <c r="A822" s="1" t="str">
        <f t="shared" si="12"/>
        <v>BRAWL1</v>
      </c>
      <c r="B822" s="1" t="s">
        <v>7512</v>
      </c>
      <c r="C822" s="6" t="s">
        <v>9</v>
      </c>
      <c r="D822" s="6" t="s">
        <v>41</v>
      </c>
      <c r="E822" s="2" t="s">
        <v>44</v>
      </c>
      <c r="F822" s="5"/>
      <c r="G822" s="1">
        <f>IF(D822=D821,G821+1,1)</f>
        <v>1</v>
      </c>
    </row>
    <row r="823" spans="1:7" ht="17.55" hidden="1" customHeight="1" thickBot="1" x14ac:dyDescent="0.35">
      <c r="A823" s="1" t="str">
        <f t="shared" si="12"/>
        <v>BRAWL2</v>
      </c>
      <c r="B823" s="1" t="s">
        <v>7512</v>
      </c>
      <c r="C823" s="6" t="s">
        <v>9</v>
      </c>
      <c r="D823" s="6" t="s">
        <v>41</v>
      </c>
      <c r="E823" s="2" t="s">
        <v>45</v>
      </c>
      <c r="F823" s="5"/>
      <c r="G823" s="1">
        <f>IF(D823=D822,G822+1,1)</f>
        <v>2</v>
      </c>
    </row>
    <row r="824" spans="1:7" ht="17.55" customHeight="1" thickBot="1" x14ac:dyDescent="0.35">
      <c r="A824" s="1" t="str">
        <f t="shared" si="12"/>
        <v>ULTIMATE_POWER1</v>
      </c>
      <c r="B824" s="1" t="s">
        <v>7644</v>
      </c>
      <c r="C824" s="6" t="s">
        <v>4761</v>
      </c>
      <c r="D824" s="6" t="s">
        <v>5379</v>
      </c>
      <c r="E824" s="2" t="s">
        <v>5381</v>
      </c>
      <c r="F824" s="5"/>
      <c r="G824" s="1">
        <f>IF(D824=D823,G823+1,1)</f>
        <v>1</v>
      </c>
    </row>
    <row r="825" spans="1:7" ht="17.55" customHeight="1" thickBot="1" x14ac:dyDescent="0.35">
      <c r="A825" s="1" t="str">
        <f t="shared" si="12"/>
        <v>LIGHTNING1</v>
      </c>
      <c r="B825" s="1" t="s">
        <v>7538</v>
      </c>
      <c r="C825" s="6" t="s">
        <v>7480</v>
      </c>
      <c r="D825" s="7" t="s">
        <v>3552</v>
      </c>
      <c r="E825" s="2" t="s">
        <v>7481</v>
      </c>
      <c r="F825" s="5"/>
      <c r="G825" s="1">
        <f>IF(D825=D824,G824+1,1)</f>
        <v>1</v>
      </c>
    </row>
    <row r="826" spans="1:7" ht="17.55" customHeight="1" thickBot="1" x14ac:dyDescent="0.35">
      <c r="A826" s="1" t="str">
        <f t="shared" si="12"/>
        <v>LIGHTNING2</v>
      </c>
      <c r="B826" s="1" t="s">
        <v>7538</v>
      </c>
      <c r="C826" s="6" t="s">
        <v>7480</v>
      </c>
      <c r="D826" s="7" t="s">
        <v>3552</v>
      </c>
      <c r="E826" s="2" t="s">
        <v>7482</v>
      </c>
      <c r="F826" s="5"/>
      <c r="G826" s="1">
        <f>IF(D826=D825,G825+1,1)</f>
        <v>2</v>
      </c>
    </row>
    <row r="827" spans="1:7" ht="17.55" customHeight="1" thickBot="1" x14ac:dyDescent="0.35">
      <c r="A827" s="1" t="str">
        <f t="shared" si="12"/>
        <v>LIGHTNING3</v>
      </c>
      <c r="B827" s="1" t="s">
        <v>7538</v>
      </c>
      <c r="C827" s="6" t="s">
        <v>7480</v>
      </c>
      <c r="D827" s="6" t="s">
        <v>3552</v>
      </c>
      <c r="E827" s="2" t="s">
        <v>7483</v>
      </c>
      <c r="F827" s="5"/>
      <c r="G827" s="1">
        <f>IF(D827=D826,G826+1,1)</f>
        <v>3</v>
      </c>
    </row>
    <row r="828" spans="1:7" ht="17.55" customHeight="1" thickBot="1" x14ac:dyDescent="0.35">
      <c r="A828" s="1" t="str">
        <f t="shared" si="12"/>
        <v>LIGHTNING4</v>
      </c>
      <c r="B828" s="1" t="s">
        <v>7538</v>
      </c>
      <c r="C828" s="6" t="s">
        <v>7480</v>
      </c>
      <c r="D828" s="6" t="s">
        <v>3552</v>
      </c>
      <c r="E828" s="2" t="s">
        <v>7484</v>
      </c>
      <c r="F828" s="5"/>
      <c r="G828" s="1">
        <f>IF(D828=D827,G827+1,1)</f>
        <v>4</v>
      </c>
    </row>
    <row r="829" spans="1:7" ht="17.55" customHeight="1" thickBot="1" x14ac:dyDescent="0.35">
      <c r="A829" s="1" t="str">
        <f t="shared" si="12"/>
        <v>INJECTSERUM1</v>
      </c>
      <c r="B829" s="1" t="s">
        <v>7647</v>
      </c>
      <c r="C829" s="6" t="s">
        <v>3791</v>
      </c>
      <c r="D829" s="7" t="s">
        <v>3240</v>
      </c>
      <c r="E829" s="2" t="s">
        <v>6019</v>
      </c>
      <c r="F829" s="5"/>
      <c r="G829" s="1">
        <f>IF(D829=D828,G828+1,1)</f>
        <v>1</v>
      </c>
    </row>
    <row r="830" spans="1:7" ht="17.55" customHeight="1" thickBot="1" x14ac:dyDescent="0.35">
      <c r="A830" s="1" t="str">
        <f t="shared" si="12"/>
        <v>INJECTSERUM2</v>
      </c>
      <c r="B830" s="1" t="s">
        <v>7647</v>
      </c>
      <c r="C830" s="6" t="s">
        <v>3791</v>
      </c>
      <c r="D830" s="6" t="s">
        <v>3240</v>
      </c>
      <c r="E830" s="2" t="s">
        <v>6020</v>
      </c>
      <c r="F830" s="5"/>
      <c r="G830" s="1">
        <f>IF(D830=D829,G829+1,1)</f>
        <v>2</v>
      </c>
    </row>
    <row r="831" spans="1:7" ht="17.55" customHeight="1" thickBot="1" x14ac:dyDescent="0.35">
      <c r="A831" s="1" t="str">
        <f t="shared" si="12"/>
        <v>INJECTSERUM3</v>
      </c>
      <c r="B831" s="1" t="s">
        <v>7647</v>
      </c>
      <c r="C831" s="6" t="s">
        <v>3791</v>
      </c>
      <c r="D831" s="6" t="s">
        <v>3240</v>
      </c>
      <c r="E831" s="2" t="s">
        <v>6021</v>
      </c>
      <c r="F831" s="5"/>
      <c r="G831" s="1">
        <f>IF(D831=D830,G830+1,1)</f>
        <v>3</v>
      </c>
    </row>
    <row r="832" spans="1:7" ht="17.55" hidden="1" customHeight="1" thickBot="1" x14ac:dyDescent="0.35">
      <c r="A832" s="1" t="str">
        <f t="shared" si="12"/>
        <v>PUNCH1</v>
      </c>
      <c r="B832" s="1" t="s">
        <v>7512</v>
      </c>
      <c r="C832" s="8" t="s">
        <v>572</v>
      </c>
      <c r="D832" s="8" t="s">
        <v>573</v>
      </c>
      <c r="E832" s="2" t="s">
        <v>576</v>
      </c>
      <c r="F832" s="5"/>
      <c r="G832" s="1">
        <f>IF(D832=D831,G831+1,1)</f>
        <v>1</v>
      </c>
    </row>
    <row r="833" spans="1:7" ht="17.55" hidden="1" customHeight="1" thickBot="1" x14ac:dyDescent="0.35">
      <c r="A833" s="1" t="str">
        <f t="shared" si="12"/>
        <v>PUNCH2</v>
      </c>
      <c r="B833" s="1" t="s">
        <v>7512</v>
      </c>
      <c r="C833" s="8" t="s">
        <v>572</v>
      </c>
      <c r="D833" s="8" t="s">
        <v>573</v>
      </c>
      <c r="E833" s="2" t="s">
        <v>577</v>
      </c>
      <c r="F833" s="5"/>
      <c r="G833" s="1">
        <f>IF(D833=D832,G832+1,1)</f>
        <v>2</v>
      </c>
    </row>
    <row r="834" spans="1:7" ht="17.55" customHeight="1" thickBot="1" x14ac:dyDescent="0.35">
      <c r="A834" s="1" t="str">
        <f t="shared" ref="A834:A897" si="13">CONCATENATE(D834,G834)</f>
        <v>COSTUMECHANGE1</v>
      </c>
      <c r="B834" s="1" t="s">
        <v>7647</v>
      </c>
      <c r="C834" s="6" t="s">
        <v>5423</v>
      </c>
      <c r="D834" s="6" t="s">
        <v>475</v>
      </c>
      <c r="E834" s="2" t="s">
        <v>5426</v>
      </c>
      <c r="F834" s="5"/>
      <c r="G834" s="1">
        <f>IF(D834=D833,G833+1,1)</f>
        <v>1</v>
      </c>
    </row>
    <row r="835" spans="1:7" ht="17.55" customHeight="1" thickBot="1" x14ac:dyDescent="0.35">
      <c r="A835" s="1" t="str">
        <f t="shared" si="13"/>
        <v>COSTUMECHANGE2</v>
      </c>
      <c r="B835" s="1" t="s">
        <v>7647</v>
      </c>
      <c r="C835" s="6" t="s">
        <v>5423</v>
      </c>
      <c r="D835" s="6" t="s">
        <v>475</v>
      </c>
      <c r="E835" s="2" t="s">
        <v>5427</v>
      </c>
      <c r="F835" s="5"/>
      <c r="G835" s="1">
        <f>IF(D835=D834,G834+1,1)</f>
        <v>2</v>
      </c>
    </row>
    <row r="836" spans="1:7" ht="17.55" hidden="1" customHeight="1" thickBot="1" x14ac:dyDescent="0.35">
      <c r="A836" s="1" t="str">
        <f t="shared" si="13"/>
        <v>BLOW1</v>
      </c>
      <c r="B836" s="1" t="s">
        <v>7512</v>
      </c>
      <c r="C836" s="8" t="s">
        <v>1022</v>
      </c>
      <c r="D836" s="8" t="s">
        <v>1023</v>
      </c>
      <c r="E836" s="2" t="s">
        <v>1026</v>
      </c>
      <c r="F836" s="5"/>
      <c r="G836" s="1">
        <f>IF(D836=D835,G835+1,1)</f>
        <v>1</v>
      </c>
    </row>
    <row r="837" spans="1:7" ht="17.55" hidden="1" customHeight="1" thickBot="1" x14ac:dyDescent="0.35">
      <c r="A837" s="1" t="str">
        <f t="shared" si="13"/>
        <v>BLOW2</v>
      </c>
      <c r="B837" s="1" t="s">
        <v>7512</v>
      </c>
      <c r="C837" s="8" t="s">
        <v>1022</v>
      </c>
      <c r="D837" s="8" t="s">
        <v>1023</v>
      </c>
      <c r="E837" s="2" t="s">
        <v>1027</v>
      </c>
      <c r="F837" s="5"/>
      <c r="G837" s="1">
        <f>IF(D837=D836,G836+1,1)</f>
        <v>2</v>
      </c>
    </row>
    <row r="838" spans="1:7" ht="17.55" customHeight="1" thickBot="1" x14ac:dyDescent="0.35">
      <c r="A838" s="1" t="str">
        <f t="shared" si="13"/>
        <v>DEATH1</v>
      </c>
      <c r="B838" s="1" t="s">
        <v>7647</v>
      </c>
      <c r="C838" s="6" t="s">
        <v>7243</v>
      </c>
      <c r="D838" s="6" t="s">
        <v>239</v>
      </c>
      <c r="E838" s="2" t="s">
        <v>7245</v>
      </c>
      <c r="F838" s="5"/>
      <c r="G838" s="1">
        <f>IF(D838=D837,G837+1,1)</f>
        <v>1</v>
      </c>
    </row>
    <row r="839" spans="1:7" ht="17.55" customHeight="1" thickBot="1" x14ac:dyDescent="0.35">
      <c r="A839" s="1" t="str">
        <f t="shared" si="13"/>
        <v>DEMUTATE1</v>
      </c>
      <c r="B839" s="1" t="s">
        <v>7628</v>
      </c>
      <c r="C839" s="6" t="s">
        <v>4761</v>
      </c>
      <c r="D839" s="6" t="s">
        <v>4808</v>
      </c>
      <c r="E839" s="2" t="s">
        <v>4808</v>
      </c>
      <c r="F839" s="5"/>
      <c r="G839" s="1">
        <f>IF(D839=D838,G838+1,1)</f>
        <v>1</v>
      </c>
    </row>
    <row r="840" spans="1:7" ht="17.55" customHeight="1" thickBot="1" x14ac:dyDescent="0.35">
      <c r="A840" s="1" t="str">
        <f t="shared" si="13"/>
        <v>COSTUMECHANGE1</v>
      </c>
      <c r="B840" s="1" t="s">
        <v>7654</v>
      </c>
      <c r="C840" s="6" t="s">
        <v>5679</v>
      </c>
      <c r="D840" s="6" t="s">
        <v>475</v>
      </c>
      <c r="E840" s="2" t="s">
        <v>5684</v>
      </c>
      <c r="F840" s="5"/>
      <c r="G840" s="1">
        <f>IF(D840=D839,G839+1,1)</f>
        <v>1</v>
      </c>
    </row>
    <row r="841" spans="1:7" ht="17.55" customHeight="1" thickBot="1" x14ac:dyDescent="0.35">
      <c r="A841" s="1" t="str">
        <f t="shared" si="13"/>
        <v>AIR2GROUND1</v>
      </c>
      <c r="B841" s="1" t="s">
        <v>7584</v>
      </c>
      <c r="C841" s="6" t="s">
        <v>228</v>
      </c>
      <c r="D841" s="6" t="s">
        <v>229</v>
      </c>
      <c r="E841" s="2" t="s">
        <v>230</v>
      </c>
      <c r="F841" s="5"/>
      <c r="G841" s="1">
        <f>IF(D841=D840,G840+1,1)</f>
        <v>1</v>
      </c>
    </row>
    <row r="842" spans="1:7" ht="17.55" customHeight="1" thickBot="1" x14ac:dyDescent="0.35">
      <c r="A842" s="1" t="str">
        <f t="shared" si="13"/>
        <v>AIR2GROUND2</v>
      </c>
      <c r="B842" s="1" t="s">
        <v>7584</v>
      </c>
      <c r="C842" s="6" t="s">
        <v>228</v>
      </c>
      <c r="D842" s="6" t="s">
        <v>229</v>
      </c>
      <c r="E842" s="2" t="s">
        <v>231</v>
      </c>
      <c r="F842" s="5"/>
      <c r="G842" s="1">
        <f>IF(D842=D841,G841+1,1)</f>
        <v>2</v>
      </c>
    </row>
    <row r="843" spans="1:7" ht="17.55" customHeight="1" thickBot="1" x14ac:dyDescent="0.35">
      <c r="A843" s="1" t="str">
        <f t="shared" si="13"/>
        <v>CATCH1</v>
      </c>
      <c r="B843" s="1" t="s">
        <v>7584</v>
      </c>
      <c r="C843" s="6" t="s">
        <v>99</v>
      </c>
      <c r="D843" s="6" t="s">
        <v>2888</v>
      </c>
      <c r="E843" s="2" t="s">
        <v>2889</v>
      </c>
      <c r="F843" s="5"/>
      <c r="G843" s="1">
        <f>IF(D843=D842,G842+1,1)</f>
        <v>1</v>
      </c>
    </row>
    <row r="844" spans="1:7" ht="17.55" customHeight="1" thickBot="1" x14ac:dyDescent="0.35">
      <c r="A844" s="1" t="str">
        <f t="shared" si="13"/>
        <v>READY1</v>
      </c>
      <c r="B844" s="1" t="s">
        <v>7584</v>
      </c>
      <c r="C844" s="6" t="s">
        <v>99</v>
      </c>
      <c r="D844" s="6" t="s">
        <v>160</v>
      </c>
      <c r="E844" s="2" t="s">
        <v>2890</v>
      </c>
      <c r="F844" s="5"/>
      <c r="G844" s="1">
        <f>IF(D844=D843,G843+1,1)</f>
        <v>1</v>
      </c>
    </row>
    <row r="845" spans="1:7" ht="17.55" hidden="1" customHeight="1" thickBot="1" x14ac:dyDescent="0.35">
      <c r="A845" s="1" t="str">
        <f t="shared" si="13"/>
        <v>BRAWL1</v>
      </c>
      <c r="B845" s="1" t="s">
        <v>7512</v>
      </c>
      <c r="C845" s="6" t="s">
        <v>41</v>
      </c>
      <c r="D845" s="6" t="s">
        <v>41</v>
      </c>
      <c r="E845" s="2" t="s">
        <v>1156</v>
      </c>
      <c r="F845" s="5"/>
      <c r="G845" s="1">
        <f>IF(D845=D844,G844+1,1)</f>
        <v>1</v>
      </c>
    </row>
    <row r="846" spans="1:7" ht="17.55" customHeight="1" thickBot="1" x14ac:dyDescent="0.35">
      <c r="A846" s="1" t="str">
        <f t="shared" si="13"/>
        <v>CLAWCYCLE1</v>
      </c>
      <c r="B846" s="1" t="s">
        <v>7584</v>
      </c>
      <c r="C846" s="6" t="s">
        <v>3490</v>
      </c>
      <c r="D846" s="6" t="s">
        <v>3492</v>
      </c>
      <c r="E846" s="2" t="s">
        <v>3493</v>
      </c>
      <c r="F846" s="5"/>
      <c r="G846" s="1">
        <f>IF(D846=D845,G845+1,1)</f>
        <v>1</v>
      </c>
    </row>
    <row r="847" spans="1:7" ht="17.55" customHeight="1" thickBot="1" x14ac:dyDescent="0.35">
      <c r="A847" s="1" t="str">
        <f t="shared" si="13"/>
        <v>FORCEFIELD1</v>
      </c>
      <c r="B847" s="1" t="s">
        <v>7528</v>
      </c>
      <c r="C847" s="6" t="s">
        <v>201</v>
      </c>
      <c r="D847" s="7" t="s">
        <v>202</v>
      </c>
      <c r="E847" s="2" t="s">
        <v>203</v>
      </c>
      <c r="F847" s="5"/>
      <c r="G847" s="1">
        <f>IF(D847=D846,G846+1,1)</f>
        <v>1</v>
      </c>
    </row>
    <row r="848" spans="1:7" ht="17.55" hidden="1" customHeight="1" thickBot="1" x14ac:dyDescent="0.35">
      <c r="A848" s="1" t="str">
        <f t="shared" si="13"/>
        <v>KICK1</v>
      </c>
      <c r="B848" s="1" t="s">
        <v>7512</v>
      </c>
      <c r="C848" s="6" t="s">
        <v>41</v>
      </c>
      <c r="D848" s="6" t="s">
        <v>1157</v>
      </c>
      <c r="E848" s="2" t="s">
        <v>1160</v>
      </c>
      <c r="F848" s="5"/>
      <c r="G848" s="1">
        <f>IF(D848=D847,G847+1,1)</f>
        <v>1</v>
      </c>
    </row>
    <row r="849" spans="1:7" ht="17.55" hidden="1" customHeight="1" thickBot="1" x14ac:dyDescent="0.35">
      <c r="A849" s="1" t="str">
        <f t="shared" si="13"/>
        <v>KICK2</v>
      </c>
      <c r="B849" s="1" t="s">
        <v>7512</v>
      </c>
      <c r="C849" s="6" t="s">
        <v>41</v>
      </c>
      <c r="D849" s="6" t="s">
        <v>1157</v>
      </c>
      <c r="E849" s="2" t="s">
        <v>1161</v>
      </c>
      <c r="F849" s="5"/>
      <c r="G849" s="1">
        <f>IF(D849=D848,G848+1,1)</f>
        <v>2</v>
      </c>
    </row>
    <row r="850" spans="1:7" ht="17.55" customHeight="1" thickBot="1" x14ac:dyDescent="0.35">
      <c r="A850" s="1" t="str">
        <f t="shared" si="13"/>
        <v>DEATH1</v>
      </c>
      <c r="B850" s="1" t="s">
        <v>7551</v>
      </c>
      <c r="C850" s="6" t="s">
        <v>1277</v>
      </c>
      <c r="D850" s="8" t="s">
        <v>239</v>
      </c>
      <c r="E850" s="2" t="s">
        <v>1278</v>
      </c>
      <c r="F850" s="5"/>
      <c r="G850" s="1">
        <f>IF(D850=D849,G849+1,1)</f>
        <v>1</v>
      </c>
    </row>
    <row r="851" spans="1:7" ht="17.55" hidden="1" customHeight="1" thickBot="1" x14ac:dyDescent="0.35">
      <c r="A851" s="1" t="str">
        <f t="shared" si="13"/>
        <v>KICK1</v>
      </c>
      <c r="B851" s="1" t="s">
        <v>7512</v>
      </c>
      <c r="C851" s="6" t="s">
        <v>41</v>
      </c>
      <c r="D851" s="6" t="s">
        <v>1157</v>
      </c>
      <c r="E851" s="2" t="s">
        <v>1163</v>
      </c>
      <c r="F851" s="5"/>
      <c r="G851" s="1">
        <f>IF(D851=D850,G850+1,1)</f>
        <v>1</v>
      </c>
    </row>
    <row r="852" spans="1:7" ht="17.55" customHeight="1" thickBot="1" x14ac:dyDescent="0.35">
      <c r="A852" s="1" t="str">
        <f t="shared" si="13"/>
        <v>DEATH1</v>
      </c>
      <c r="B852" s="1" t="s">
        <v>7551</v>
      </c>
      <c r="C852" s="6" t="s">
        <v>1277</v>
      </c>
      <c r="D852" s="8" t="s">
        <v>239</v>
      </c>
      <c r="E852" s="2" t="s">
        <v>1279</v>
      </c>
      <c r="F852" s="5"/>
      <c r="G852" s="1">
        <f>IF(D852=D851,G851+1,1)</f>
        <v>1</v>
      </c>
    </row>
    <row r="853" spans="1:7" ht="17.55" customHeight="1" thickBot="1" x14ac:dyDescent="0.35">
      <c r="A853" s="1" t="str">
        <f t="shared" si="13"/>
        <v>DEATH2</v>
      </c>
      <c r="B853" s="1" t="s">
        <v>7551</v>
      </c>
      <c r="C853" s="6" t="s">
        <v>1277</v>
      </c>
      <c r="D853" s="8" t="s">
        <v>239</v>
      </c>
      <c r="E853" s="2" t="s">
        <v>1280</v>
      </c>
      <c r="F853" s="5"/>
      <c r="G853" s="1">
        <f>IF(D853=D852,G852+1,1)</f>
        <v>2</v>
      </c>
    </row>
    <row r="854" spans="1:7" ht="17.55" hidden="1" customHeight="1" thickBot="1" x14ac:dyDescent="0.35">
      <c r="A854" s="1" t="str">
        <f t="shared" si="13"/>
        <v>KICK1</v>
      </c>
      <c r="B854" s="1" t="s">
        <v>7512</v>
      </c>
      <c r="C854" s="6" t="s">
        <v>41</v>
      </c>
      <c r="D854" s="6" t="s">
        <v>1157</v>
      </c>
      <c r="E854" s="2" t="s">
        <v>1166</v>
      </c>
      <c r="F854" s="5"/>
      <c r="G854" s="1">
        <f>IF(D854=D853,G853+1,1)</f>
        <v>1</v>
      </c>
    </row>
    <row r="855" spans="1:7" ht="17.55" customHeight="1" thickBot="1" x14ac:dyDescent="0.35">
      <c r="A855" s="1" t="str">
        <f t="shared" si="13"/>
        <v>REACT1</v>
      </c>
      <c r="B855" s="1" t="s">
        <v>7551</v>
      </c>
      <c r="C855" s="6" t="s">
        <v>1277</v>
      </c>
      <c r="D855" s="7" t="s">
        <v>1281</v>
      </c>
      <c r="E855" s="2" t="s">
        <v>1282</v>
      </c>
      <c r="F855" s="5"/>
      <c r="G855" s="1">
        <f>IF(D855=D854,G854+1,1)</f>
        <v>1</v>
      </c>
    </row>
    <row r="856" spans="1:7" ht="17.55" hidden="1" customHeight="1" thickBot="1" x14ac:dyDescent="0.35">
      <c r="A856" s="1" t="str">
        <f t="shared" si="13"/>
        <v>KICK1</v>
      </c>
      <c r="B856" s="1" t="s">
        <v>7512</v>
      </c>
      <c r="C856" s="6" t="s">
        <v>41</v>
      </c>
      <c r="D856" s="6" t="s">
        <v>1157</v>
      </c>
      <c r="E856" s="2" t="s">
        <v>1168</v>
      </c>
      <c r="F856" s="5"/>
      <c r="G856" s="1">
        <f>IF(D856=D855,G855+1,1)</f>
        <v>1</v>
      </c>
    </row>
    <row r="857" spans="1:7" ht="17.55" customHeight="1" thickBot="1" x14ac:dyDescent="0.35">
      <c r="A857" s="1" t="str">
        <f t="shared" si="13"/>
        <v>REACT1</v>
      </c>
      <c r="B857" s="1" t="s">
        <v>7551</v>
      </c>
      <c r="C857" s="6" t="s">
        <v>1277</v>
      </c>
      <c r="D857" s="6" t="s">
        <v>1281</v>
      </c>
      <c r="E857" s="2" t="s">
        <v>1283</v>
      </c>
      <c r="F857" s="5"/>
      <c r="G857" s="1">
        <f>IF(D857=D856,G856+1,1)</f>
        <v>1</v>
      </c>
    </row>
    <row r="858" spans="1:7" ht="17.55" customHeight="1" thickBot="1" x14ac:dyDescent="0.35">
      <c r="A858" s="1" t="str">
        <f t="shared" si="13"/>
        <v>STUN1</v>
      </c>
      <c r="B858" s="1" t="s">
        <v>7551</v>
      </c>
      <c r="C858" s="6" t="s">
        <v>1277</v>
      </c>
      <c r="D858" s="8" t="s">
        <v>1284</v>
      </c>
      <c r="E858" s="2" t="s">
        <v>1285</v>
      </c>
      <c r="F858" s="5"/>
      <c r="G858" s="1">
        <f>IF(D858=D857,G857+1,1)</f>
        <v>1</v>
      </c>
    </row>
    <row r="859" spans="1:7" ht="17.55" hidden="1" customHeight="1" thickBot="1" x14ac:dyDescent="0.35">
      <c r="A859" s="1" t="str">
        <f t="shared" si="13"/>
        <v>KICK1</v>
      </c>
      <c r="B859" s="1" t="s">
        <v>7512</v>
      </c>
      <c r="C859" s="6" t="s">
        <v>41</v>
      </c>
      <c r="D859" s="6" t="s">
        <v>1157</v>
      </c>
      <c r="E859" s="2" t="s">
        <v>1171</v>
      </c>
      <c r="F859" s="5"/>
      <c r="G859" s="1">
        <f>IF(D859=D858,G858+1,1)</f>
        <v>1</v>
      </c>
    </row>
    <row r="860" spans="1:7" ht="17.55" customHeight="1" thickBot="1" x14ac:dyDescent="0.35">
      <c r="A860" s="1" t="str">
        <f t="shared" si="13"/>
        <v>STUN1</v>
      </c>
      <c r="B860" s="1" t="s">
        <v>7551</v>
      </c>
      <c r="C860" s="6" t="s">
        <v>1277</v>
      </c>
      <c r="D860" s="8" t="s">
        <v>1284</v>
      </c>
      <c r="E860" s="2" t="s">
        <v>1286</v>
      </c>
      <c r="F860" s="5"/>
      <c r="G860" s="1">
        <f>IF(D860=D859,G859+1,1)</f>
        <v>1</v>
      </c>
    </row>
    <row r="861" spans="1:7" ht="17.55" hidden="1" customHeight="1" thickBot="1" x14ac:dyDescent="0.35">
      <c r="A861" s="1" t="str">
        <f t="shared" si="13"/>
        <v>KICK1</v>
      </c>
      <c r="B861" s="1" t="s">
        <v>7512</v>
      </c>
      <c r="C861" s="6" t="s">
        <v>41</v>
      </c>
      <c r="D861" s="6" t="s">
        <v>1157</v>
      </c>
      <c r="E861" s="2" t="s">
        <v>1173</v>
      </c>
      <c r="F861" s="5"/>
      <c r="G861" s="1">
        <f>IF(D861=D860,G860+1,1)</f>
        <v>1</v>
      </c>
    </row>
    <row r="862" spans="1:7" ht="17.55" customHeight="1" thickBot="1" x14ac:dyDescent="0.35">
      <c r="A862" s="1" t="str">
        <f t="shared" si="13"/>
        <v>SPAWN1</v>
      </c>
      <c r="B862" s="1" t="s">
        <v>4998</v>
      </c>
      <c r="C862" s="6" t="s">
        <v>2930</v>
      </c>
      <c r="D862" s="7" t="s">
        <v>2157</v>
      </c>
      <c r="E862" s="2" t="s">
        <v>2934</v>
      </c>
      <c r="F862" s="5"/>
      <c r="G862" s="1">
        <f>IF(D862=D861,G861+1,1)</f>
        <v>1</v>
      </c>
    </row>
    <row r="863" spans="1:7" ht="17.55" customHeight="1" thickBot="1" x14ac:dyDescent="0.35">
      <c r="A863" s="1" t="str">
        <f t="shared" si="13"/>
        <v>AIDSELF1</v>
      </c>
      <c r="B863" s="1" t="s">
        <v>4998</v>
      </c>
      <c r="C863" s="6" t="s">
        <v>3581</v>
      </c>
      <c r="D863" s="7" t="s">
        <v>3584</v>
      </c>
      <c r="E863" s="2" t="s">
        <v>3586</v>
      </c>
      <c r="F863" s="5"/>
      <c r="G863" s="1">
        <f>IF(D863=D862,G862+1,1)</f>
        <v>1</v>
      </c>
    </row>
    <row r="864" spans="1:7" ht="17.55" hidden="1" customHeight="1" thickBot="1" x14ac:dyDescent="0.35">
      <c r="A864" s="1" t="str">
        <f t="shared" si="13"/>
        <v>THROW1</v>
      </c>
      <c r="B864" s="1" t="s">
        <v>7512</v>
      </c>
      <c r="C864" s="6" t="s">
        <v>41</v>
      </c>
      <c r="D864" s="6" t="s">
        <v>34</v>
      </c>
      <c r="E864" s="2" t="s">
        <v>1176</v>
      </c>
      <c r="F864" s="5"/>
      <c r="G864" s="1">
        <f>IF(D864=D863,G863+1,1)</f>
        <v>1</v>
      </c>
    </row>
    <row r="865" spans="1:7" ht="17.55" hidden="1" customHeight="1" thickBot="1" x14ac:dyDescent="0.35">
      <c r="A865" s="1" t="str">
        <f t="shared" si="13"/>
        <v>THROW2</v>
      </c>
      <c r="B865" s="1" t="s">
        <v>7512</v>
      </c>
      <c r="C865" s="6" t="s">
        <v>41</v>
      </c>
      <c r="D865" s="6" t="s">
        <v>34</v>
      </c>
      <c r="E865" s="2" t="s">
        <v>1177</v>
      </c>
      <c r="F865" s="5"/>
      <c r="G865" s="1">
        <f>IF(D865=D864,G864+1,1)</f>
        <v>2</v>
      </c>
    </row>
    <row r="866" spans="1:7" ht="17.55" customHeight="1" thickBot="1" x14ac:dyDescent="0.35">
      <c r="A866" s="1" t="str">
        <f t="shared" si="13"/>
        <v>AIDSELF1</v>
      </c>
      <c r="B866" s="1" t="s">
        <v>4998</v>
      </c>
      <c r="C866" s="6" t="s">
        <v>3884</v>
      </c>
      <c r="D866" s="6" t="s">
        <v>3584</v>
      </c>
      <c r="E866" s="2" t="s">
        <v>3886</v>
      </c>
      <c r="F866" s="5"/>
      <c r="G866" s="1">
        <f>IF(D866=D865,G865+1,1)</f>
        <v>1</v>
      </c>
    </row>
    <row r="867" spans="1:7" ht="17.55" customHeight="1" thickBot="1" x14ac:dyDescent="0.35">
      <c r="A867" s="1" t="str">
        <f t="shared" si="13"/>
        <v>AIDSELF2</v>
      </c>
      <c r="B867" s="1" t="s">
        <v>4998</v>
      </c>
      <c r="C867" s="6" t="s">
        <v>3884</v>
      </c>
      <c r="D867" s="6" t="s">
        <v>3584</v>
      </c>
      <c r="E867" s="2" t="s">
        <v>3584</v>
      </c>
      <c r="F867" s="5"/>
      <c r="G867" s="1">
        <f>IF(D867=D866,G866+1,1)</f>
        <v>2</v>
      </c>
    </row>
    <row r="868" spans="1:7" ht="17.55" hidden="1" customHeight="1" thickBot="1" x14ac:dyDescent="0.35">
      <c r="A868" s="1" t="str">
        <f t="shared" si="13"/>
        <v>THROW1</v>
      </c>
      <c r="B868" s="1" t="s">
        <v>7512</v>
      </c>
      <c r="C868" s="6" t="s">
        <v>41</v>
      </c>
      <c r="D868" s="6" t="s">
        <v>34</v>
      </c>
      <c r="E868" s="2" t="s">
        <v>1180</v>
      </c>
      <c r="F868" s="5"/>
      <c r="G868" s="1">
        <f>IF(D868=D867,G867+1,1)</f>
        <v>1</v>
      </c>
    </row>
    <row r="869" spans="1:7" ht="17.55" hidden="1" customHeight="1" thickBot="1" x14ac:dyDescent="0.35">
      <c r="A869" s="1" t="str">
        <f t="shared" si="13"/>
        <v>THROW2</v>
      </c>
      <c r="B869" s="1" t="s">
        <v>7512</v>
      </c>
      <c r="C869" s="6" t="s">
        <v>41</v>
      </c>
      <c r="D869" s="6" t="s">
        <v>34</v>
      </c>
      <c r="E869" s="2" t="s">
        <v>1181</v>
      </c>
      <c r="F869" s="5"/>
      <c r="G869" s="1">
        <f>IF(D869=D868,G868+1,1)</f>
        <v>2</v>
      </c>
    </row>
    <row r="870" spans="1:7" ht="17.55" customHeight="1" thickBot="1" x14ac:dyDescent="0.35">
      <c r="A870" s="1" t="str">
        <f t="shared" si="13"/>
        <v>OTHER1</v>
      </c>
      <c r="B870" s="1" t="s">
        <v>4998</v>
      </c>
      <c r="C870" s="6" t="s">
        <v>3884</v>
      </c>
      <c r="D870" s="6" t="s">
        <v>3889</v>
      </c>
      <c r="E870" s="2" t="s">
        <v>229</v>
      </c>
      <c r="F870" s="5"/>
      <c r="G870" s="1">
        <f>IF(D870=D869,G869+1,1)</f>
        <v>1</v>
      </c>
    </row>
    <row r="871" spans="1:7" ht="17.55" customHeight="1" thickBot="1" x14ac:dyDescent="0.35">
      <c r="A871" s="1" t="str">
        <f t="shared" si="13"/>
        <v>OTHER2</v>
      </c>
      <c r="B871" s="1" t="s">
        <v>4998</v>
      </c>
      <c r="C871" s="6" t="s">
        <v>3884</v>
      </c>
      <c r="D871" s="6" t="s">
        <v>3889</v>
      </c>
      <c r="E871" s="2" t="s">
        <v>3890</v>
      </c>
      <c r="F871" s="5"/>
      <c r="G871" s="1">
        <f>IF(D871=D870,G870+1,1)</f>
        <v>2</v>
      </c>
    </row>
    <row r="872" spans="1:7" ht="17.55" hidden="1" customHeight="1" thickBot="1" x14ac:dyDescent="0.35">
      <c r="A872" s="1" t="str">
        <f t="shared" si="13"/>
        <v>THROW1</v>
      </c>
      <c r="B872" s="1" t="s">
        <v>7512</v>
      </c>
      <c r="C872" s="6" t="s">
        <v>41</v>
      </c>
      <c r="D872" s="6" t="s">
        <v>34</v>
      </c>
      <c r="E872" s="2" t="s">
        <v>1184</v>
      </c>
      <c r="F872" s="5"/>
      <c r="G872" s="1">
        <f>IF(D872=D871,G871+1,1)</f>
        <v>1</v>
      </c>
    </row>
    <row r="873" spans="1:7" ht="17.55" hidden="1" customHeight="1" thickBot="1" x14ac:dyDescent="0.35">
      <c r="A873" s="1" t="str">
        <f t="shared" si="13"/>
        <v>THROW2</v>
      </c>
      <c r="B873" s="1" t="s">
        <v>7512</v>
      </c>
      <c r="C873" s="6" t="s">
        <v>41</v>
      </c>
      <c r="D873" s="6" t="s">
        <v>34</v>
      </c>
      <c r="E873" s="2" t="s">
        <v>1185</v>
      </c>
      <c r="F873" s="5"/>
      <c r="G873" s="1">
        <f>IF(D873=D872,G872+1,1)</f>
        <v>2</v>
      </c>
    </row>
    <row r="874" spans="1:7" ht="17.55" customHeight="1" thickBot="1" x14ac:dyDescent="0.35">
      <c r="A874" s="1" t="str">
        <f t="shared" si="13"/>
        <v>OTHER1</v>
      </c>
      <c r="B874" s="1" t="s">
        <v>4998</v>
      </c>
      <c r="C874" s="6" t="s">
        <v>3884</v>
      </c>
      <c r="D874" s="6" t="s">
        <v>3889</v>
      </c>
      <c r="E874" s="2" t="s">
        <v>3891</v>
      </c>
      <c r="F874" s="5"/>
      <c r="G874" s="1">
        <f>IF(D874=D873,G873+1,1)</f>
        <v>1</v>
      </c>
    </row>
    <row r="875" spans="1:7" ht="17.55" customHeight="1" thickBot="1" x14ac:dyDescent="0.35">
      <c r="A875" s="1" t="str">
        <f t="shared" si="13"/>
        <v>POLICE_DRONE1</v>
      </c>
      <c r="B875" s="1" t="s">
        <v>4998</v>
      </c>
      <c r="C875" s="6" t="s">
        <v>3884</v>
      </c>
      <c r="D875" s="6" t="s">
        <v>3895</v>
      </c>
      <c r="E875" s="2" t="s">
        <v>3897</v>
      </c>
      <c r="F875" s="5"/>
      <c r="G875" s="1">
        <f>IF(D875=D874,G874+1,1)</f>
        <v>1</v>
      </c>
    </row>
    <row r="876" spans="1:7" ht="17.55" customHeight="1" thickBot="1" x14ac:dyDescent="0.35">
      <c r="A876" s="1" t="str">
        <f t="shared" si="13"/>
        <v>HEAL1</v>
      </c>
      <c r="B876" s="1" t="s">
        <v>4998</v>
      </c>
      <c r="C876" s="6" t="s">
        <v>4761</v>
      </c>
      <c r="D876" s="8" t="s">
        <v>4991</v>
      </c>
      <c r="E876" s="2" t="s">
        <v>4992</v>
      </c>
      <c r="F876" s="5"/>
      <c r="G876" s="1">
        <f>IF(D876=D875,G875+1,1)</f>
        <v>1</v>
      </c>
    </row>
    <row r="877" spans="1:7" ht="17.55" customHeight="1" thickBot="1" x14ac:dyDescent="0.35">
      <c r="A877" s="1" t="str">
        <f t="shared" si="13"/>
        <v>HEAL2</v>
      </c>
      <c r="B877" s="1" t="s">
        <v>4998</v>
      </c>
      <c r="C877" s="6" t="s">
        <v>4761</v>
      </c>
      <c r="D877" s="6" t="s">
        <v>4991</v>
      </c>
      <c r="E877" s="2" t="s">
        <v>4996</v>
      </c>
      <c r="F877" s="5"/>
      <c r="G877" s="1">
        <f>IF(D877=D876,G876+1,1)</f>
        <v>2</v>
      </c>
    </row>
    <row r="878" spans="1:7" ht="17.55" hidden="1" customHeight="1" thickBot="1" x14ac:dyDescent="0.35">
      <c r="A878" s="1" t="str">
        <f t="shared" si="13"/>
        <v>GUTPUNCH1</v>
      </c>
      <c r="B878" s="1" t="s">
        <v>7512</v>
      </c>
      <c r="C878" s="6" t="s">
        <v>1295</v>
      </c>
      <c r="D878" s="7" t="s">
        <v>1355</v>
      </c>
      <c r="E878" s="2" t="s">
        <v>1360</v>
      </c>
      <c r="F878" s="5"/>
      <c r="G878" s="1">
        <f>IF(D878=D877,G877+1,1)</f>
        <v>1</v>
      </c>
    </row>
    <row r="879" spans="1:7" ht="17.55" hidden="1" customHeight="1" thickBot="1" x14ac:dyDescent="0.35">
      <c r="A879" s="1" t="str">
        <f t="shared" si="13"/>
        <v>GUTPUNCH2</v>
      </c>
      <c r="B879" s="1" t="s">
        <v>7512</v>
      </c>
      <c r="C879" s="6" t="s">
        <v>1295</v>
      </c>
      <c r="D879" s="7" t="s">
        <v>1355</v>
      </c>
      <c r="E879" s="2" t="s">
        <v>1361</v>
      </c>
      <c r="F879" s="5"/>
      <c r="G879" s="1">
        <f>IF(D879=D878,G878+1,1)</f>
        <v>2</v>
      </c>
    </row>
    <row r="880" spans="1:7" ht="17.55" customHeight="1" thickBot="1" x14ac:dyDescent="0.35">
      <c r="A880" s="1" t="str">
        <f t="shared" si="13"/>
        <v>HEAL1</v>
      </c>
      <c r="B880" s="1" t="s">
        <v>4998</v>
      </c>
      <c r="C880" s="6" t="s">
        <v>4761</v>
      </c>
      <c r="D880" s="6" t="s">
        <v>4991</v>
      </c>
      <c r="E880" s="2" t="s">
        <v>4998</v>
      </c>
      <c r="F880" s="5"/>
      <c r="G880" s="1">
        <f>IF(D880=D879,G879+1,1)</f>
        <v>1</v>
      </c>
    </row>
    <row r="881" spans="1:7" ht="17.55" customHeight="1" thickBot="1" x14ac:dyDescent="0.35">
      <c r="A881" s="1" t="str">
        <f t="shared" si="13"/>
        <v>MED1</v>
      </c>
      <c r="B881" s="1" t="s">
        <v>4998</v>
      </c>
      <c r="C881" s="6" t="s">
        <v>4761</v>
      </c>
      <c r="D881" s="6" t="s">
        <v>3884</v>
      </c>
      <c r="E881" s="2" t="s">
        <v>5138</v>
      </c>
      <c r="F881" s="5"/>
      <c r="G881" s="1">
        <f>IF(D881=D880,G880+1,1)</f>
        <v>1</v>
      </c>
    </row>
    <row r="882" spans="1:7" ht="17.55" customHeight="1" thickBot="1" x14ac:dyDescent="0.35">
      <c r="A882" s="1" t="str">
        <f t="shared" si="13"/>
        <v>MED2</v>
      </c>
      <c r="B882" s="1" t="s">
        <v>4998</v>
      </c>
      <c r="C882" s="6" t="s">
        <v>4761</v>
      </c>
      <c r="D882" s="6" t="s">
        <v>3884</v>
      </c>
      <c r="E882" s="2" t="s">
        <v>3611</v>
      </c>
      <c r="F882" s="5"/>
      <c r="G882" s="1">
        <f>IF(D882=D881,G881+1,1)</f>
        <v>2</v>
      </c>
    </row>
    <row r="883" spans="1:7" ht="17.55" customHeight="1" thickBot="1" x14ac:dyDescent="0.35">
      <c r="A883" s="1" t="str">
        <f t="shared" si="13"/>
        <v>MED3</v>
      </c>
      <c r="B883" s="1" t="s">
        <v>4998</v>
      </c>
      <c r="C883" s="6" t="s">
        <v>4761</v>
      </c>
      <c r="D883" s="6" t="s">
        <v>3884</v>
      </c>
      <c r="E883" s="2" t="s">
        <v>5140</v>
      </c>
      <c r="F883" s="5"/>
      <c r="G883" s="1">
        <f>IF(D883=D882,G882+1,1)</f>
        <v>3</v>
      </c>
    </row>
    <row r="884" spans="1:7" ht="17.55" customHeight="1" thickBot="1" x14ac:dyDescent="0.35">
      <c r="A884" s="1" t="str">
        <f t="shared" si="13"/>
        <v>MED4</v>
      </c>
      <c r="B884" s="1" t="s">
        <v>4998</v>
      </c>
      <c r="C884" s="6" t="s">
        <v>4761</v>
      </c>
      <c r="D884" s="6" t="s">
        <v>3884</v>
      </c>
      <c r="E884" s="2" t="s">
        <v>5141</v>
      </c>
      <c r="F884" s="5"/>
      <c r="G884" s="1">
        <f>IF(D884=D883,G883+1,1)</f>
        <v>4</v>
      </c>
    </row>
    <row r="885" spans="1:7" ht="17.55" customHeight="1" thickBot="1" x14ac:dyDescent="0.35">
      <c r="A885" s="1" t="str">
        <f t="shared" si="13"/>
        <v>MED5</v>
      </c>
      <c r="B885" s="1" t="s">
        <v>4998</v>
      </c>
      <c r="C885" s="6" t="s">
        <v>4761</v>
      </c>
      <c r="D885" s="6" t="s">
        <v>3884</v>
      </c>
      <c r="E885" s="2" t="s">
        <v>5142</v>
      </c>
      <c r="F885" s="5"/>
      <c r="G885" s="1">
        <f>IF(D885=D884,G884+1,1)</f>
        <v>5</v>
      </c>
    </row>
    <row r="886" spans="1:7" ht="17.55" customHeight="1" thickBot="1" x14ac:dyDescent="0.35">
      <c r="A886" s="1" t="str">
        <f t="shared" si="13"/>
        <v>MED6</v>
      </c>
      <c r="B886" s="1" t="s">
        <v>4998</v>
      </c>
      <c r="C886" s="6" t="s">
        <v>4761</v>
      </c>
      <c r="D886" s="6" t="s">
        <v>3884</v>
      </c>
      <c r="E886" s="2" t="s">
        <v>5143</v>
      </c>
      <c r="F886" s="5"/>
      <c r="G886" s="1">
        <f>IF(D886=D885,G885+1,1)</f>
        <v>6</v>
      </c>
    </row>
    <row r="887" spans="1:7" ht="17.55" customHeight="1" thickBot="1" x14ac:dyDescent="0.35">
      <c r="A887" s="1" t="str">
        <f t="shared" si="13"/>
        <v>MELEE_FISTS1</v>
      </c>
      <c r="B887" s="1" t="s">
        <v>4998</v>
      </c>
      <c r="C887" s="6" t="s">
        <v>4761</v>
      </c>
      <c r="D887" s="6" t="s">
        <v>3902</v>
      </c>
      <c r="E887" s="2" t="s">
        <v>5152</v>
      </c>
      <c r="F887" s="5"/>
      <c r="G887" s="1">
        <f>IF(D887=D886,G886+1,1)</f>
        <v>1</v>
      </c>
    </row>
    <row r="888" spans="1:7" ht="17.55" customHeight="1" thickBot="1" x14ac:dyDescent="0.35">
      <c r="A888" s="1" t="str">
        <f t="shared" si="13"/>
        <v>REVIVE1</v>
      </c>
      <c r="B888" s="1" t="s">
        <v>4998</v>
      </c>
      <c r="C888" s="6" t="s">
        <v>4761</v>
      </c>
      <c r="D888" s="6" t="s">
        <v>5205</v>
      </c>
      <c r="E888" s="2" t="s">
        <v>5206</v>
      </c>
      <c r="F888" s="5"/>
      <c r="G888" s="1">
        <f>IF(D888=D887,G887+1,1)</f>
        <v>1</v>
      </c>
    </row>
    <row r="889" spans="1:7" ht="17.55" customHeight="1" thickBot="1" x14ac:dyDescent="0.35">
      <c r="A889" s="1" t="str">
        <f t="shared" si="13"/>
        <v>REVIVE2</v>
      </c>
      <c r="B889" s="1" t="s">
        <v>4998</v>
      </c>
      <c r="C889" s="6" t="s">
        <v>4761</v>
      </c>
      <c r="D889" s="6" t="s">
        <v>5205</v>
      </c>
      <c r="E889" s="2" t="s">
        <v>5207</v>
      </c>
      <c r="F889" s="5"/>
      <c r="G889" s="1">
        <f>IF(D889=D888,G888+1,1)</f>
        <v>2</v>
      </c>
    </row>
    <row r="890" spans="1:7" ht="17.55" customHeight="1" thickBot="1" x14ac:dyDescent="0.35">
      <c r="A890" s="1" t="str">
        <f t="shared" si="13"/>
        <v>MED1</v>
      </c>
      <c r="B890" s="1" t="s">
        <v>4998</v>
      </c>
      <c r="C890" s="8" t="s">
        <v>1116</v>
      </c>
      <c r="D890" s="8" t="s">
        <v>3884</v>
      </c>
      <c r="E890" s="2" t="s">
        <v>5538</v>
      </c>
      <c r="F890" s="5"/>
      <c r="G890" s="1">
        <f>IF(D890=D889,G889+1,1)</f>
        <v>1</v>
      </c>
    </row>
    <row r="891" spans="1:7" ht="17.55" customHeight="1" thickBot="1" x14ac:dyDescent="0.35">
      <c r="A891" s="1" t="str">
        <f t="shared" si="13"/>
        <v>MED2</v>
      </c>
      <c r="B891" s="1" t="s">
        <v>4998</v>
      </c>
      <c r="C891" s="8" t="s">
        <v>1116</v>
      </c>
      <c r="D891" s="8" t="s">
        <v>3884</v>
      </c>
      <c r="E891" s="2" t="s">
        <v>5539</v>
      </c>
      <c r="F891" s="5"/>
      <c r="G891" s="1">
        <f>IF(D891=D890,G890+1,1)</f>
        <v>2</v>
      </c>
    </row>
    <row r="892" spans="1:7" ht="17.55" customHeight="1" thickBot="1" x14ac:dyDescent="0.35">
      <c r="A892" s="1" t="e">
        <f t="shared" si="13"/>
        <v>#REF!</v>
      </c>
      <c r="B892" s="1" t="s">
        <v>4998</v>
      </c>
      <c r="C892" s="6" t="s">
        <v>5205</v>
      </c>
      <c r="D892" s="6" t="s">
        <v>5613</v>
      </c>
      <c r="E892" s="2" t="s">
        <v>5614</v>
      </c>
      <c r="F892" s="5"/>
      <c r="G892" s="1" t="e">
        <f>IF(D892=#REF!,G891+1,1)</f>
        <v>#REF!</v>
      </c>
    </row>
    <row r="893" spans="1:7" ht="17.55" customHeight="1" thickBot="1" x14ac:dyDescent="0.35">
      <c r="A893" s="1" t="e">
        <f t="shared" si="13"/>
        <v>#REF!</v>
      </c>
      <c r="B893" s="1" t="s">
        <v>4998</v>
      </c>
      <c r="C893" s="6" t="s">
        <v>5205</v>
      </c>
      <c r="D893" s="6" t="s">
        <v>5613</v>
      </c>
      <c r="E893" s="2" t="s">
        <v>5615</v>
      </c>
      <c r="F893" s="5"/>
      <c r="G893" s="1" t="e">
        <f>IF(D893=D892,G892+1,1)</f>
        <v>#REF!</v>
      </c>
    </row>
    <row r="894" spans="1:7" ht="17.55" customHeight="1" thickBot="1" x14ac:dyDescent="0.35">
      <c r="A894" s="1" t="str">
        <f t="shared" si="13"/>
        <v>WINDUP1</v>
      </c>
      <c r="B894" s="1" t="s">
        <v>4998</v>
      </c>
      <c r="C894" s="6" t="s">
        <v>5205</v>
      </c>
      <c r="D894" s="6" t="s">
        <v>2267</v>
      </c>
      <c r="E894" s="2" t="s">
        <v>5623</v>
      </c>
      <c r="F894" s="5"/>
      <c r="G894" s="1">
        <f>IF(D894=D893,G893+1,1)</f>
        <v>1</v>
      </c>
    </row>
    <row r="895" spans="1:7" ht="17.55" customHeight="1" thickBot="1" x14ac:dyDescent="0.35">
      <c r="A895" s="1" t="str">
        <f t="shared" si="13"/>
        <v>WINDUP2</v>
      </c>
      <c r="B895" s="1" t="s">
        <v>4998</v>
      </c>
      <c r="C895" s="6" t="s">
        <v>5205</v>
      </c>
      <c r="D895" s="6" t="s">
        <v>2267</v>
      </c>
      <c r="E895" s="2" t="s">
        <v>5624</v>
      </c>
      <c r="F895" s="5"/>
      <c r="G895" s="1">
        <f>IF(D895=D894,G894+1,1)</f>
        <v>2</v>
      </c>
    </row>
    <row r="896" spans="1:7" ht="17.55" customHeight="1" thickBot="1" x14ac:dyDescent="0.35">
      <c r="A896" s="1" t="str">
        <f t="shared" si="13"/>
        <v>WINDUP3</v>
      </c>
      <c r="B896" s="1" t="s">
        <v>4998</v>
      </c>
      <c r="C896" s="6" t="s">
        <v>5205</v>
      </c>
      <c r="D896" s="6" t="s">
        <v>2267</v>
      </c>
      <c r="E896" s="2" t="s">
        <v>5626</v>
      </c>
      <c r="F896" s="5"/>
      <c r="G896" s="1">
        <f>IF(D896=D895,G895+1,1)</f>
        <v>3</v>
      </c>
    </row>
    <row r="897" spans="1:7" ht="17.55" customHeight="1" thickBot="1" x14ac:dyDescent="0.35">
      <c r="A897" s="1" t="str">
        <f t="shared" si="13"/>
        <v>MED1</v>
      </c>
      <c r="B897" s="1" t="s">
        <v>4998</v>
      </c>
      <c r="C897" s="6" t="s">
        <v>3791</v>
      </c>
      <c r="D897" s="6" t="s">
        <v>3884</v>
      </c>
      <c r="E897" s="2" t="s">
        <v>6066</v>
      </c>
      <c r="F897" s="5"/>
      <c r="G897" s="1">
        <f>IF(D897=D896,G896+1,1)</f>
        <v>1</v>
      </c>
    </row>
    <row r="898" spans="1:7" ht="17.55" customHeight="1" thickBot="1" x14ac:dyDescent="0.35">
      <c r="A898" s="1" t="str">
        <f t="shared" ref="A898:A921" si="14">CONCATENATE(D898,G898)</f>
        <v>MED2</v>
      </c>
      <c r="B898" s="1" t="s">
        <v>4998</v>
      </c>
      <c r="C898" s="6" t="s">
        <v>3791</v>
      </c>
      <c r="D898" s="6" t="s">
        <v>3884</v>
      </c>
      <c r="E898" s="2" t="s">
        <v>6067</v>
      </c>
      <c r="F898" s="5"/>
      <c r="G898" s="1">
        <f>IF(D898=D897,G897+1,1)</f>
        <v>2</v>
      </c>
    </row>
    <row r="899" spans="1:7" ht="17.55" customHeight="1" thickBot="1" x14ac:dyDescent="0.35">
      <c r="A899" s="1" t="str">
        <f t="shared" si="14"/>
        <v>MED3</v>
      </c>
      <c r="B899" s="1" t="s">
        <v>4998</v>
      </c>
      <c r="C899" s="6" t="s">
        <v>3791</v>
      </c>
      <c r="D899" s="6" t="s">
        <v>3884</v>
      </c>
      <c r="E899" s="2" t="s">
        <v>6070</v>
      </c>
      <c r="F899" s="5"/>
      <c r="G899" s="1">
        <f>IF(D899=D898,G898+1,1)</f>
        <v>3</v>
      </c>
    </row>
    <row r="900" spans="1:7" ht="17.55" customHeight="1" thickBot="1" x14ac:dyDescent="0.35">
      <c r="A900" s="1" t="str">
        <f t="shared" si="14"/>
        <v>MED4</v>
      </c>
      <c r="B900" s="1" t="s">
        <v>4998</v>
      </c>
      <c r="C900" s="6" t="s">
        <v>3791</v>
      </c>
      <c r="D900" s="6" t="s">
        <v>3884</v>
      </c>
      <c r="E900" s="2" t="s">
        <v>6071</v>
      </c>
      <c r="F900" s="5"/>
      <c r="G900" s="1">
        <f>IF(D900=D899,G899+1,1)</f>
        <v>4</v>
      </c>
    </row>
    <row r="901" spans="1:7" ht="17.55" hidden="1" customHeight="1" thickBot="1" x14ac:dyDescent="0.35">
      <c r="A901" s="1" t="str">
        <f t="shared" si="14"/>
        <v>BLOW1</v>
      </c>
      <c r="B901" s="1" t="s">
        <v>7512</v>
      </c>
      <c r="C901" s="6" t="s">
        <v>1822</v>
      </c>
      <c r="D901" s="8" t="s">
        <v>1023</v>
      </c>
      <c r="E901" s="2" t="s">
        <v>1835</v>
      </c>
      <c r="F901" s="5"/>
      <c r="G901" s="1">
        <f>IF(D901=D900,G900+1,1)</f>
        <v>1</v>
      </c>
    </row>
    <row r="902" spans="1:7" ht="17.55" hidden="1" customHeight="1" thickBot="1" x14ac:dyDescent="0.35">
      <c r="A902" s="1" t="str">
        <f t="shared" si="14"/>
        <v>BLOW2</v>
      </c>
      <c r="B902" s="1" t="s">
        <v>7512</v>
      </c>
      <c r="C902" s="6" t="s">
        <v>1822</v>
      </c>
      <c r="D902" s="8" t="s">
        <v>1023</v>
      </c>
      <c r="E902" s="2" t="s">
        <v>1836</v>
      </c>
      <c r="F902" s="5"/>
      <c r="G902" s="1">
        <f>IF(D902=D901,G901+1,1)</f>
        <v>2</v>
      </c>
    </row>
    <row r="903" spans="1:7" ht="17.55" hidden="1" customHeight="1" thickBot="1" x14ac:dyDescent="0.35">
      <c r="A903" s="1" t="str">
        <f t="shared" si="14"/>
        <v>BLOW3</v>
      </c>
      <c r="B903" s="1" t="s">
        <v>7512</v>
      </c>
      <c r="C903" s="6" t="s">
        <v>1822</v>
      </c>
      <c r="D903" s="8" t="s">
        <v>1023</v>
      </c>
      <c r="E903" s="2" t="s">
        <v>1837</v>
      </c>
      <c r="F903" s="5"/>
      <c r="G903" s="1">
        <f>IF(D903=D902,G902+1,1)</f>
        <v>3</v>
      </c>
    </row>
    <row r="904" spans="1:7" ht="17.55" hidden="1" customHeight="1" thickBot="1" x14ac:dyDescent="0.35">
      <c r="A904" s="1" t="str">
        <f t="shared" si="14"/>
        <v>BLOW4</v>
      </c>
      <c r="B904" s="1" t="s">
        <v>7512</v>
      </c>
      <c r="C904" s="6" t="s">
        <v>1822</v>
      </c>
      <c r="D904" s="8" t="s">
        <v>1023</v>
      </c>
      <c r="E904" s="2" t="s">
        <v>1838</v>
      </c>
      <c r="F904" s="5"/>
      <c r="G904" s="1">
        <f>IF(D904=D903,G903+1,1)</f>
        <v>4</v>
      </c>
    </row>
    <row r="905" spans="1:7" ht="17.55" customHeight="1" thickBot="1" x14ac:dyDescent="0.35">
      <c r="A905" s="1" t="str">
        <f t="shared" si="14"/>
        <v>POUND1</v>
      </c>
      <c r="B905" s="1" t="s">
        <v>7512</v>
      </c>
      <c r="C905" s="6" t="s">
        <v>3</v>
      </c>
      <c r="D905" s="6" t="s">
        <v>13</v>
      </c>
      <c r="E905" s="2" t="s">
        <v>14</v>
      </c>
      <c r="F905" s="5"/>
      <c r="G905" s="1">
        <f>IF(D905=D904,G904+1,1)</f>
        <v>1</v>
      </c>
    </row>
    <row r="906" spans="1:7" ht="17.55" customHeight="1" thickBot="1" x14ac:dyDescent="0.35">
      <c r="A906" s="1" t="str">
        <f t="shared" si="14"/>
        <v>POUND2</v>
      </c>
      <c r="B906" s="1" t="s">
        <v>7512</v>
      </c>
      <c r="C906" s="6" t="s">
        <v>3</v>
      </c>
      <c r="D906" s="6" t="s">
        <v>13</v>
      </c>
      <c r="E906" s="2" t="s">
        <v>15</v>
      </c>
      <c r="F906" s="5"/>
      <c r="G906" s="1">
        <f>IF(D906=D905,G905+1,1)</f>
        <v>2</v>
      </c>
    </row>
    <row r="907" spans="1:7" ht="17.55" customHeight="1" thickBot="1" x14ac:dyDescent="0.35">
      <c r="A907" s="1" t="str">
        <f t="shared" si="14"/>
        <v>POUND3</v>
      </c>
      <c r="B907" s="1" t="s">
        <v>7512</v>
      </c>
      <c r="C907" s="6" t="s">
        <v>3</v>
      </c>
      <c r="D907" s="6" t="s">
        <v>13</v>
      </c>
      <c r="E907" s="2" t="s">
        <v>18</v>
      </c>
      <c r="F907" s="5"/>
      <c r="G907" s="1">
        <f>IF(D907=D906,G906+1,1)</f>
        <v>3</v>
      </c>
    </row>
    <row r="908" spans="1:7" ht="17.55" customHeight="1" thickBot="1" x14ac:dyDescent="0.35">
      <c r="A908" s="1" t="str">
        <f t="shared" si="14"/>
        <v>SLAM1</v>
      </c>
      <c r="B908" s="1" t="s">
        <v>7512</v>
      </c>
      <c r="C908" s="6" t="s">
        <v>3</v>
      </c>
      <c r="D908" s="8" t="s">
        <v>19</v>
      </c>
      <c r="E908" s="2" t="s">
        <v>20</v>
      </c>
      <c r="F908" s="5"/>
      <c r="G908" s="1">
        <f>IF(D908=D907,G907+1,1)</f>
        <v>1</v>
      </c>
    </row>
    <row r="909" spans="1:7" ht="17.55" customHeight="1" thickBot="1" x14ac:dyDescent="0.35">
      <c r="A909" s="1" t="str">
        <f t="shared" si="14"/>
        <v>SLAM2</v>
      </c>
      <c r="B909" s="1" t="s">
        <v>7512</v>
      </c>
      <c r="C909" s="6" t="s">
        <v>3</v>
      </c>
      <c r="D909" s="6" t="s">
        <v>19</v>
      </c>
      <c r="E909" s="2" t="s">
        <v>23</v>
      </c>
      <c r="F909" s="5"/>
      <c r="G909" s="1">
        <f>IF(D909=D908,G908+1,1)</f>
        <v>2</v>
      </c>
    </row>
    <row r="910" spans="1:7" ht="17.55" customHeight="1" thickBot="1" x14ac:dyDescent="0.35">
      <c r="A910" s="1" t="str">
        <f t="shared" si="14"/>
        <v>SMASH1</v>
      </c>
      <c r="B910" s="1" t="s">
        <v>7512</v>
      </c>
      <c r="C910" s="6" t="s">
        <v>3</v>
      </c>
      <c r="D910" s="6" t="s">
        <v>24</v>
      </c>
      <c r="E910" s="2" t="s">
        <v>25</v>
      </c>
      <c r="F910" s="5"/>
      <c r="G910" s="1">
        <f>IF(D910=D909,G909+1,1)</f>
        <v>1</v>
      </c>
    </row>
    <row r="911" spans="1:7" ht="17.55" customHeight="1" thickBot="1" x14ac:dyDescent="0.35">
      <c r="A911" s="1" t="str">
        <f t="shared" si="14"/>
        <v>SMASH2</v>
      </c>
      <c r="B911" s="1" t="s">
        <v>7512</v>
      </c>
      <c r="C911" s="6" t="s">
        <v>3</v>
      </c>
      <c r="D911" s="7" t="s">
        <v>24</v>
      </c>
      <c r="E911" s="2" t="s">
        <v>28</v>
      </c>
      <c r="F911" s="5"/>
      <c r="G911" s="1">
        <f>IF(D911=D910,G910+1,1)</f>
        <v>2</v>
      </c>
    </row>
    <row r="912" spans="1:7" ht="17.55" customHeight="1" thickBot="1" x14ac:dyDescent="0.35">
      <c r="A912" s="1" t="str">
        <f t="shared" si="14"/>
        <v>SWIPE1</v>
      </c>
      <c r="B912" s="1" t="s">
        <v>7512</v>
      </c>
      <c r="C912" s="6" t="s">
        <v>3</v>
      </c>
      <c r="D912" s="6" t="s">
        <v>31</v>
      </c>
      <c r="E912" s="2" t="s">
        <v>33</v>
      </c>
      <c r="F912" s="5"/>
      <c r="G912" s="1">
        <f>IF(D912=D911,G911+1,1)</f>
        <v>1</v>
      </c>
    </row>
    <row r="913" spans="1:7" ht="17.55" hidden="1" customHeight="1" thickBot="1" x14ac:dyDescent="0.35">
      <c r="A913" s="1" t="str">
        <f t="shared" si="14"/>
        <v>GUTPUNCH1</v>
      </c>
      <c r="B913" s="1" t="s">
        <v>7512</v>
      </c>
      <c r="C913" s="6" t="s">
        <v>1822</v>
      </c>
      <c r="D913" s="7" t="s">
        <v>1355</v>
      </c>
      <c r="E913" s="2" t="s">
        <v>1982</v>
      </c>
      <c r="F913" s="5"/>
      <c r="G913" s="1">
        <f>IF(D913=D912,G912+1,1)</f>
        <v>1</v>
      </c>
    </row>
    <row r="914" spans="1:7" ht="17.55" hidden="1" customHeight="1" thickBot="1" x14ac:dyDescent="0.35">
      <c r="A914" s="1" t="str">
        <f t="shared" si="14"/>
        <v>GUTPUNCH2</v>
      </c>
      <c r="B914" s="1" t="s">
        <v>7512</v>
      </c>
      <c r="C914" s="6" t="s">
        <v>1822</v>
      </c>
      <c r="D914" s="6" t="s">
        <v>1355</v>
      </c>
      <c r="E914" s="2" t="s">
        <v>1983</v>
      </c>
      <c r="F914" s="5"/>
      <c r="G914" s="1">
        <f>IF(D914=D913,G913+1,1)</f>
        <v>2</v>
      </c>
    </row>
    <row r="915" spans="1:7" ht="17.55" hidden="1" customHeight="1" thickBot="1" x14ac:dyDescent="0.35">
      <c r="A915" s="1" t="str">
        <f t="shared" si="14"/>
        <v>PRECISE_STRIKE1</v>
      </c>
      <c r="B915" s="1" t="s">
        <v>7512</v>
      </c>
      <c r="C915" s="6" t="s">
        <v>1822</v>
      </c>
      <c r="D915" s="8" t="s">
        <v>2020</v>
      </c>
      <c r="E915" s="2" t="s">
        <v>2024</v>
      </c>
      <c r="F915" s="5"/>
      <c r="G915" s="1">
        <f>IF(D915=D914,G914+1,1)</f>
        <v>1</v>
      </c>
    </row>
    <row r="916" spans="1:7" ht="17.55" hidden="1" customHeight="1" thickBot="1" x14ac:dyDescent="0.35">
      <c r="A916" s="1" t="str">
        <f t="shared" si="14"/>
        <v>PRECISE_STRIKE2</v>
      </c>
      <c r="B916" s="1" t="s">
        <v>7512</v>
      </c>
      <c r="C916" s="6" t="s">
        <v>1822</v>
      </c>
      <c r="D916" s="8" t="s">
        <v>2020</v>
      </c>
      <c r="E916" s="2" t="s">
        <v>2020</v>
      </c>
      <c r="F916" s="5"/>
      <c r="G916" s="1">
        <f>IF(D916=D915,G915+1,1)</f>
        <v>2</v>
      </c>
    </row>
    <row r="917" spans="1:7" ht="17.55" hidden="1" customHeight="1" thickBot="1" x14ac:dyDescent="0.35">
      <c r="A917" s="1" t="str">
        <f t="shared" si="14"/>
        <v>PRECISE_STRIKE3</v>
      </c>
      <c r="B917" s="1" t="s">
        <v>7512</v>
      </c>
      <c r="C917" s="6" t="s">
        <v>1822</v>
      </c>
      <c r="D917" s="8" t="s">
        <v>2020</v>
      </c>
      <c r="E917" s="2" t="s">
        <v>2025</v>
      </c>
      <c r="F917" s="5"/>
      <c r="G917" s="1">
        <f>IF(D917=D916,G916+1,1)</f>
        <v>3</v>
      </c>
    </row>
    <row r="918" spans="1:7" ht="17.55" customHeight="1" thickBot="1" x14ac:dyDescent="0.35">
      <c r="A918" s="1" t="str">
        <f t="shared" si="14"/>
        <v>THROW1</v>
      </c>
      <c r="B918" s="1" t="s">
        <v>7512</v>
      </c>
      <c r="C918" s="6" t="s">
        <v>3</v>
      </c>
      <c r="D918" s="6" t="s">
        <v>34</v>
      </c>
      <c r="E918" s="2" t="s">
        <v>35</v>
      </c>
      <c r="F918" s="5"/>
      <c r="G918" s="1">
        <f>IF(D918=D917,G917+1,1)</f>
        <v>1</v>
      </c>
    </row>
    <row r="919" spans="1:7" ht="17.55" hidden="1" customHeight="1" thickBot="1" x14ac:dyDescent="0.35">
      <c r="A919" s="1" t="str">
        <f t="shared" si="14"/>
        <v>PUNCH1</v>
      </c>
      <c r="B919" s="1" t="s">
        <v>7512</v>
      </c>
      <c r="C919" s="6" t="s">
        <v>1822</v>
      </c>
      <c r="D919" s="6" t="s">
        <v>573</v>
      </c>
      <c r="E919" s="2" t="s">
        <v>2027</v>
      </c>
      <c r="F919" s="5"/>
      <c r="G919" s="1">
        <f>IF(D919=D918,G918+1,1)</f>
        <v>1</v>
      </c>
    </row>
    <row r="920" spans="1:7" ht="17.55" hidden="1" customHeight="1" thickBot="1" x14ac:dyDescent="0.35">
      <c r="A920" s="1" t="str">
        <f t="shared" si="14"/>
        <v>PUNCH2</v>
      </c>
      <c r="B920" s="1" t="s">
        <v>7512</v>
      </c>
      <c r="C920" s="6" t="s">
        <v>1822</v>
      </c>
      <c r="D920" s="6" t="s">
        <v>573</v>
      </c>
      <c r="E920" s="2" t="s">
        <v>2028</v>
      </c>
      <c r="F920" s="5"/>
      <c r="G920" s="1">
        <f>IF(D920=D919,G919+1,1)</f>
        <v>2</v>
      </c>
    </row>
    <row r="921" spans="1:7" ht="17.55" hidden="1" customHeight="1" thickBot="1" x14ac:dyDescent="0.35">
      <c r="A921" s="1" t="str">
        <f t="shared" si="14"/>
        <v>PUNCH3</v>
      </c>
      <c r="B921" s="1" t="s">
        <v>7512</v>
      </c>
      <c r="C921" s="6" t="s">
        <v>1822</v>
      </c>
      <c r="D921" s="6" t="s">
        <v>573</v>
      </c>
      <c r="E921" s="2" t="s">
        <v>2029</v>
      </c>
      <c r="F921" s="5"/>
      <c r="G921" s="1">
        <f>IF(D921=D920,G920+1,1)</f>
        <v>3</v>
      </c>
    </row>
    <row r="922" spans="1:7" ht="17.55" hidden="1" customHeight="1" thickBot="1" x14ac:dyDescent="0.35">
      <c r="A922" s="1" t="e">
        <f>CONCATENATE(#REF!,G922)</f>
        <v>#REF!</v>
      </c>
      <c r="B922" s="1" t="s">
        <v>7512</v>
      </c>
      <c r="C922" s="6" t="s">
        <v>1822</v>
      </c>
      <c r="D922" s="6" t="s">
        <v>573</v>
      </c>
      <c r="E922" s="2" t="s">
        <v>2030</v>
      </c>
      <c r="F922" s="5"/>
      <c r="G922" s="1">
        <f>IF(D922=D921,G921+1,1)</f>
        <v>4</v>
      </c>
    </row>
    <row r="923" spans="1:7" ht="17.55" hidden="1" customHeight="1" thickBot="1" x14ac:dyDescent="0.35">
      <c r="A923" s="1" t="str">
        <f t="shared" ref="A923:A954" si="15">CONCATENATE(D923,G923)</f>
        <v>PUNCH5</v>
      </c>
      <c r="B923" s="1" t="s">
        <v>7512</v>
      </c>
      <c r="C923" s="6" t="s">
        <v>1822</v>
      </c>
      <c r="D923" s="6" t="s">
        <v>573</v>
      </c>
      <c r="E923" s="2" t="s">
        <v>2031</v>
      </c>
      <c r="F923" s="5"/>
      <c r="G923" s="1">
        <f>IF(D923=D922,G922+1,1)</f>
        <v>5</v>
      </c>
    </row>
    <row r="924" spans="1:7" ht="17.55" customHeight="1" thickBot="1" x14ac:dyDescent="0.35">
      <c r="A924" s="1" t="str">
        <f t="shared" si="15"/>
        <v>BRAWL1</v>
      </c>
      <c r="B924" s="1" t="s">
        <v>7512</v>
      </c>
      <c r="C924" s="6" t="s">
        <v>9</v>
      </c>
      <c r="D924" s="6" t="s">
        <v>41</v>
      </c>
      <c r="E924" s="2" t="s">
        <v>42</v>
      </c>
      <c r="F924" s="5"/>
      <c r="G924" s="1">
        <f>IF(D924=D923,G923+1,1)</f>
        <v>1</v>
      </c>
    </row>
    <row r="925" spans="1:7" ht="17.55" hidden="1" customHeight="1" thickBot="1" x14ac:dyDescent="0.35">
      <c r="A925" s="1" t="str">
        <f t="shared" si="15"/>
        <v>PUSH1</v>
      </c>
      <c r="B925" s="1" t="s">
        <v>7512</v>
      </c>
      <c r="C925" s="6" t="s">
        <v>1822</v>
      </c>
      <c r="D925" s="6" t="s">
        <v>2033</v>
      </c>
      <c r="E925" s="2" t="s">
        <v>2035</v>
      </c>
      <c r="F925" s="5"/>
      <c r="G925" s="1">
        <f>IF(D925=D924,G924+1,1)</f>
        <v>1</v>
      </c>
    </row>
    <row r="926" spans="1:7" ht="17.55" hidden="1" customHeight="1" thickBot="1" x14ac:dyDescent="0.35">
      <c r="A926" s="1" t="str">
        <f t="shared" si="15"/>
        <v>PUSH2</v>
      </c>
      <c r="B926" s="1" t="s">
        <v>7512</v>
      </c>
      <c r="C926" s="6" t="s">
        <v>1822</v>
      </c>
      <c r="D926" s="6" t="s">
        <v>2033</v>
      </c>
      <c r="E926" s="2" t="s">
        <v>2036</v>
      </c>
      <c r="F926" s="5"/>
      <c r="G926" s="1">
        <f>IF(D926=D925,G925+1,1)</f>
        <v>2</v>
      </c>
    </row>
    <row r="927" spans="1:7" ht="17.55" customHeight="1" thickBot="1" x14ac:dyDescent="0.35">
      <c r="A927" s="1" t="str">
        <f t="shared" si="15"/>
        <v>BRAWL1</v>
      </c>
      <c r="B927" s="1" t="s">
        <v>7512</v>
      </c>
      <c r="C927" s="6" t="s">
        <v>9</v>
      </c>
      <c r="D927" s="6" t="s">
        <v>41</v>
      </c>
      <c r="E927" s="2" t="s">
        <v>43</v>
      </c>
      <c r="F927" s="5"/>
      <c r="G927" s="1">
        <f>IF(D927=D926,G926+1,1)</f>
        <v>1</v>
      </c>
    </row>
    <row r="928" spans="1:7" ht="17.55" hidden="1" customHeight="1" thickBot="1" x14ac:dyDescent="0.35">
      <c r="A928" s="1" t="str">
        <f t="shared" si="15"/>
        <v>PUSH1</v>
      </c>
      <c r="B928" s="1" t="s">
        <v>7512</v>
      </c>
      <c r="C928" s="6" t="s">
        <v>1822</v>
      </c>
      <c r="D928" s="6" t="s">
        <v>2033</v>
      </c>
      <c r="E928" s="2" t="s">
        <v>2038</v>
      </c>
      <c r="F928" s="5"/>
      <c r="G928" s="1">
        <f>IF(D928=D927,G927+1,1)</f>
        <v>1</v>
      </c>
    </row>
    <row r="929" spans="1:7" ht="17.55" customHeight="1" thickBot="1" x14ac:dyDescent="0.35">
      <c r="A929" s="1" t="str">
        <f t="shared" si="15"/>
        <v>SWIPE1</v>
      </c>
      <c r="B929" s="1" t="s">
        <v>7512</v>
      </c>
      <c r="C929" s="6" t="s">
        <v>9</v>
      </c>
      <c r="D929" s="6" t="s">
        <v>31</v>
      </c>
      <c r="E929" s="2" t="s">
        <v>74</v>
      </c>
      <c r="F929" s="5"/>
      <c r="G929" s="1">
        <f>IF(D929=D928,G928+1,1)</f>
        <v>1</v>
      </c>
    </row>
    <row r="930" spans="1:7" ht="17.55" customHeight="1" thickBot="1" x14ac:dyDescent="0.35">
      <c r="A930" s="1" t="str">
        <f t="shared" si="15"/>
        <v>BRAWL1</v>
      </c>
      <c r="B930" s="1" t="s">
        <v>7512</v>
      </c>
      <c r="C930" s="6" t="s">
        <v>228</v>
      </c>
      <c r="D930" s="6" t="s">
        <v>41</v>
      </c>
      <c r="E930" s="2" t="s">
        <v>232</v>
      </c>
      <c r="F930" s="5"/>
      <c r="G930" s="1">
        <f>IF(D930=D929,G929+1,1)</f>
        <v>1</v>
      </c>
    </row>
    <row r="931" spans="1:7" ht="17.55" hidden="1" customHeight="1" thickBot="1" x14ac:dyDescent="0.35">
      <c r="A931" s="1" t="str">
        <f t="shared" si="15"/>
        <v>RADIUSATTACK1</v>
      </c>
      <c r="B931" s="1" t="s">
        <v>7512</v>
      </c>
      <c r="C931" s="6" t="s">
        <v>1822</v>
      </c>
      <c r="D931" s="6" t="s">
        <v>2042</v>
      </c>
      <c r="E931" s="2" t="s">
        <v>2043</v>
      </c>
      <c r="F931" s="5"/>
      <c r="G931" s="1">
        <f>IF(D931=D930,G930+1,1)</f>
        <v>1</v>
      </c>
    </row>
    <row r="932" spans="1:7" ht="17.55" customHeight="1" thickBot="1" x14ac:dyDescent="0.35">
      <c r="A932" s="1" t="str">
        <f t="shared" si="15"/>
        <v>STRIKE1</v>
      </c>
      <c r="B932" s="1" t="s">
        <v>7512</v>
      </c>
      <c r="C932" s="6" t="s">
        <v>403</v>
      </c>
      <c r="D932" s="6" t="s">
        <v>433</v>
      </c>
      <c r="E932" s="2" t="s">
        <v>435</v>
      </c>
      <c r="F932" s="5"/>
      <c r="G932" s="1">
        <f>IF(D932=D931,G931+1,1)</f>
        <v>1</v>
      </c>
    </row>
    <row r="933" spans="1:7" ht="17.55" customHeight="1" thickBot="1" x14ac:dyDescent="0.35">
      <c r="A933" s="1" t="str">
        <f t="shared" si="15"/>
        <v>STRIKE2</v>
      </c>
      <c r="B933" s="1" t="s">
        <v>7512</v>
      </c>
      <c r="C933" s="6" t="s">
        <v>403</v>
      </c>
      <c r="D933" s="6" t="s">
        <v>433</v>
      </c>
      <c r="E933" s="2" t="s">
        <v>436</v>
      </c>
      <c r="F933" s="5"/>
      <c r="G933" s="1">
        <f>IF(D933=D932,G932+1,1)</f>
        <v>2</v>
      </c>
    </row>
    <row r="934" spans="1:7" ht="17.55" customHeight="1" thickBot="1" x14ac:dyDescent="0.35">
      <c r="A934" s="1" t="str">
        <f t="shared" si="15"/>
        <v>WINDUP1</v>
      </c>
      <c r="B934" s="1" t="s">
        <v>7512</v>
      </c>
      <c r="C934" s="6" t="s">
        <v>403</v>
      </c>
      <c r="D934" s="6" t="s">
        <v>2267</v>
      </c>
      <c r="E934" s="2" t="s">
        <v>443</v>
      </c>
      <c r="F934" s="5"/>
      <c r="G934" s="1">
        <f>IF(D934=D933,G933+1,1)</f>
        <v>1</v>
      </c>
    </row>
    <row r="935" spans="1:7" ht="17.55" hidden="1" customHeight="1" thickBot="1" x14ac:dyDescent="0.35">
      <c r="A935" s="1" t="str">
        <f t="shared" si="15"/>
        <v>RUMBLE1</v>
      </c>
      <c r="B935" s="1" t="s">
        <v>7512</v>
      </c>
      <c r="C935" s="6" t="s">
        <v>1822</v>
      </c>
      <c r="D935" s="6" t="s">
        <v>561</v>
      </c>
      <c r="E935" s="2" t="s">
        <v>2103</v>
      </c>
      <c r="F935" s="5"/>
      <c r="G935" s="1">
        <f>IF(D935=D934,G934+1,1)</f>
        <v>1</v>
      </c>
    </row>
    <row r="936" spans="1:7" ht="17.55" customHeight="1" thickBot="1" x14ac:dyDescent="0.35">
      <c r="A936" s="1" t="str">
        <f t="shared" si="15"/>
        <v>WINDUP1</v>
      </c>
      <c r="B936" s="1" t="s">
        <v>7512</v>
      </c>
      <c r="C936" s="6" t="s">
        <v>403</v>
      </c>
      <c r="D936" s="6" t="s">
        <v>2267</v>
      </c>
      <c r="E936" s="2" t="s">
        <v>444</v>
      </c>
      <c r="F936" s="5"/>
      <c r="G936" s="1">
        <f>IF(D936=D935,G935+1,1)</f>
        <v>1</v>
      </c>
    </row>
    <row r="937" spans="1:7" ht="17.55" hidden="1" customHeight="1" thickBot="1" x14ac:dyDescent="0.35">
      <c r="A937" s="1" t="str">
        <f t="shared" si="15"/>
        <v>SHAKE1</v>
      </c>
      <c r="B937" s="1" t="s">
        <v>7512</v>
      </c>
      <c r="C937" s="6" t="s">
        <v>1822</v>
      </c>
      <c r="D937" s="6" t="s">
        <v>2142</v>
      </c>
      <c r="E937" s="2" t="s">
        <v>2143</v>
      </c>
      <c r="F937" s="5"/>
      <c r="G937" s="1">
        <f>IF(D937=D936,G936+1,1)</f>
        <v>1</v>
      </c>
    </row>
    <row r="938" spans="1:7" ht="17.55" customHeight="1" thickBot="1" x14ac:dyDescent="0.35">
      <c r="A938" s="1" t="str">
        <f t="shared" si="15"/>
        <v>PUNCH1</v>
      </c>
      <c r="B938" s="1" t="s">
        <v>7512</v>
      </c>
      <c r="C938" s="8" t="s">
        <v>572</v>
      </c>
      <c r="D938" s="8" t="s">
        <v>573</v>
      </c>
      <c r="E938" s="2" t="s">
        <v>574</v>
      </c>
      <c r="F938" s="5"/>
      <c r="G938" s="1">
        <f>IF(D938=D937,G937+1,1)</f>
        <v>1</v>
      </c>
    </row>
    <row r="939" spans="1:7" ht="17.55" customHeight="1" thickBot="1" x14ac:dyDescent="0.35">
      <c r="A939" s="1" t="str">
        <f t="shared" si="15"/>
        <v>PUNCH2</v>
      </c>
      <c r="B939" s="1" t="s">
        <v>7512</v>
      </c>
      <c r="C939" s="8" t="s">
        <v>572</v>
      </c>
      <c r="D939" s="8" t="s">
        <v>573</v>
      </c>
      <c r="E939" s="2" t="s">
        <v>575</v>
      </c>
      <c r="F939" s="5"/>
      <c r="G939" s="1">
        <f>IF(D939=D938,G938+1,1)</f>
        <v>2</v>
      </c>
    </row>
    <row r="940" spans="1:7" ht="17.55" customHeight="1" thickBot="1" x14ac:dyDescent="0.35">
      <c r="A940" s="1" t="str">
        <f t="shared" si="15"/>
        <v>BLOW1</v>
      </c>
      <c r="B940" s="1" t="s">
        <v>7512</v>
      </c>
      <c r="C940" s="8" t="s">
        <v>1022</v>
      </c>
      <c r="D940" s="8" t="s">
        <v>1023</v>
      </c>
      <c r="E940" s="2" t="s">
        <v>1024</v>
      </c>
      <c r="F940" s="5"/>
      <c r="G940" s="1">
        <f>IF(D940=D939,G939+1,1)</f>
        <v>1</v>
      </c>
    </row>
    <row r="941" spans="1:7" ht="17.55" customHeight="1" thickBot="1" x14ac:dyDescent="0.35">
      <c r="A941" s="1" t="str">
        <f t="shared" si="15"/>
        <v>BLOW2</v>
      </c>
      <c r="B941" s="1" t="s">
        <v>7512</v>
      </c>
      <c r="C941" s="8" t="s">
        <v>1022</v>
      </c>
      <c r="D941" s="8" t="s">
        <v>1023</v>
      </c>
      <c r="E941" s="2" t="s">
        <v>1025</v>
      </c>
      <c r="F941" s="5"/>
      <c r="G941" s="1">
        <f>IF(D941=D940,G940+1,1)</f>
        <v>2</v>
      </c>
    </row>
    <row r="942" spans="1:7" ht="17.55" customHeight="1" thickBot="1" x14ac:dyDescent="0.35">
      <c r="A942" s="1" t="str">
        <f t="shared" si="15"/>
        <v>COLLAPSE1</v>
      </c>
      <c r="B942" s="1" t="s">
        <v>7512</v>
      </c>
      <c r="C942" s="6" t="s">
        <v>1022</v>
      </c>
      <c r="D942" s="6" t="s">
        <v>1028</v>
      </c>
      <c r="E942" s="2" t="s">
        <v>1030</v>
      </c>
      <c r="F942" s="5"/>
      <c r="G942" s="1">
        <f>IF(D942=D941,G941+1,1)</f>
        <v>1</v>
      </c>
    </row>
    <row r="943" spans="1:7" ht="17.55" hidden="1" customHeight="1" thickBot="1" x14ac:dyDescent="0.35">
      <c r="A943" s="1" t="str">
        <f t="shared" si="15"/>
        <v>SMASH1</v>
      </c>
      <c r="B943" s="1" t="s">
        <v>7512</v>
      </c>
      <c r="C943" s="6" t="s">
        <v>1822</v>
      </c>
      <c r="D943" s="6" t="s">
        <v>24</v>
      </c>
      <c r="E943" s="2" t="s">
        <v>2151</v>
      </c>
      <c r="F943" s="5"/>
      <c r="G943" s="1">
        <f>IF(D943=D942,G942+1,1)</f>
        <v>1</v>
      </c>
    </row>
    <row r="944" spans="1:7" ht="17.55" hidden="1" customHeight="1" thickBot="1" x14ac:dyDescent="0.35">
      <c r="A944" s="1" t="str">
        <f t="shared" si="15"/>
        <v>SMASHINGBLOW1</v>
      </c>
      <c r="B944" s="1" t="s">
        <v>7512</v>
      </c>
      <c r="C944" s="6" t="s">
        <v>1822</v>
      </c>
      <c r="D944" s="6" t="s">
        <v>2152</v>
      </c>
      <c r="E944" s="2" t="s">
        <v>2153</v>
      </c>
      <c r="F944" s="5"/>
      <c r="G944" s="1">
        <f>IF(D944=D943,G943+1,1)</f>
        <v>1</v>
      </c>
    </row>
    <row r="945" spans="1:7" ht="17.55" hidden="1" customHeight="1" thickBot="1" x14ac:dyDescent="0.35">
      <c r="A945" s="1" t="str">
        <f t="shared" si="15"/>
        <v>SMASHINGBLOW2</v>
      </c>
      <c r="B945" s="1" t="s">
        <v>7512</v>
      </c>
      <c r="C945" s="6" t="s">
        <v>1822</v>
      </c>
      <c r="D945" s="6" t="s">
        <v>2152</v>
      </c>
      <c r="E945" s="2" t="s">
        <v>2154</v>
      </c>
      <c r="F945" s="5"/>
      <c r="G945" s="1">
        <f>IF(D945=D944,G944+1,1)</f>
        <v>2</v>
      </c>
    </row>
    <row r="946" spans="1:7" ht="17.55" hidden="1" customHeight="1" thickBot="1" x14ac:dyDescent="0.35">
      <c r="A946" s="1" t="str">
        <f t="shared" si="15"/>
        <v>SMASHINGBLOW3</v>
      </c>
      <c r="B946" s="1" t="s">
        <v>7512</v>
      </c>
      <c r="C946" s="6" t="s">
        <v>1822</v>
      </c>
      <c r="D946" s="6" t="s">
        <v>2152</v>
      </c>
      <c r="E946" s="2" t="s">
        <v>2155</v>
      </c>
      <c r="F946" s="5"/>
      <c r="G946" s="1">
        <f>IF(D946=D945,G945+1,1)</f>
        <v>3</v>
      </c>
    </row>
    <row r="947" spans="1:7" ht="17.55" customHeight="1" thickBot="1" x14ac:dyDescent="0.35">
      <c r="A947" s="1" t="str">
        <f t="shared" si="15"/>
        <v>COLLAPSE1</v>
      </c>
      <c r="B947" s="1" t="s">
        <v>7512</v>
      </c>
      <c r="C947" s="6" t="s">
        <v>1022</v>
      </c>
      <c r="D947" s="6" t="s">
        <v>1028</v>
      </c>
      <c r="E947" s="2" t="s">
        <v>1031</v>
      </c>
      <c r="F947" s="5"/>
      <c r="G947" s="1">
        <f>IF(D947=D946,G946+1,1)</f>
        <v>1</v>
      </c>
    </row>
    <row r="948" spans="1:7" ht="17.55" customHeight="1" thickBot="1" x14ac:dyDescent="0.35">
      <c r="A948" s="1" t="str">
        <f t="shared" si="15"/>
        <v>COLLAPSE2</v>
      </c>
      <c r="B948" s="1" t="s">
        <v>7512</v>
      </c>
      <c r="C948" s="6" t="s">
        <v>1022</v>
      </c>
      <c r="D948" s="6" t="s">
        <v>1028</v>
      </c>
      <c r="E948" s="2" t="s">
        <v>1032</v>
      </c>
      <c r="F948" s="5"/>
      <c r="G948" s="1">
        <f>IF(D948=D947,G947+1,1)</f>
        <v>2</v>
      </c>
    </row>
    <row r="949" spans="1:7" ht="17.55" customHeight="1" thickBot="1" x14ac:dyDescent="0.35">
      <c r="A949" s="1" t="str">
        <f t="shared" si="15"/>
        <v>BRAWL1</v>
      </c>
      <c r="B949" s="1" t="s">
        <v>7512</v>
      </c>
      <c r="C949" s="6" t="s">
        <v>41</v>
      </c>
      <c r="D949" s="8" t="s">
        <v>41</v>
      </c>
      <c r="E949" s="2" t="s">
        <v>1152</v>
      </c>
      <c r="F949" s="5"/>
      <c r="G949" s="1">
        <f>IF(D949=D948,G948+1,1)</f>
        <v>1</v>
      </c>
    </row>
    <row r="950" spans="1:7" ht="17.55" customHeight="1" thickBot="1" x14ac:dyDescent="0.35">
      <c r="A950" s="1" t="str">
        <f t="shared" si="15"/>
        <v>BRAWL2</v>
      </c>
      <c r="B950" s="1" t="s">
        <v>7512</v>
      </c>
      <c r="C950" s="6" t="s">
        <v>41</v>
      </c>
      <c r="D950" s="6" t="s">
        <v>41</v>
      </c>
      <c r="E950" s="2" t="s">
        <v>1153</v>
      </c>
      <c r="F950" s="5"/>
      <c r="G950" s="1">
        <f>IF(D950=D949,G949+1,1)</f>
        <v>2</v>
      </c>
    </row>
    <row r="951" spans="1:7" ht="17.55" hidden="1" customHeight="1" thickBot="1" x14ac:dyDescent="0.35">
      <c r="A951" s="1" t="str">
        <f t="shared" si="15"/>
        <v>SWEEP1</v>
      </c>
      <c r="B951" s="1" t="s">
        <v>7512</v>
      </c>
      <c r="C951" s="6" t="s">
        <v>1822</v>
      </c>
      <c r="D951" s="6" t="s">
        <v>178</v>
      </c>
      <c r="E951" s="2" t="s">
        <v>2210</v>
      </c>
      <c r="F951" s="5"/>
      <c r="G951" s="1">
        <f>IF(D951=D950,G950+1,1)</f>
        <v>1</v>
      </c>
    </row>
    <row r="952" spans="1:7" ht="17.55" hidden="1" customHeight="1" thickBot="1" x14ac:dyDescent="0.35">
      <c r="A952" s="1" t="str">
        <f t="shared" si="15"/>
        <v>SWEEP2</v>
      </c>
      <c r="B952" s="1" t="s">
        <v>7512</v>
      </c>
      <c r="C952" s="6" t="s">
        <v>1822</v>
      </c>
      <c r="D952" s="6" t="s">
        <v>178</v>
      </c>
      <c r="E952" s="2" t="s">
        <v>2211</v>
      </c>
      <c r="F952" s="5"/>
      <c r="G952" s="1">
        <f>IF(D952=D951,G951+1,1)</f>
        <v>2</v>
      </c>
    </row>
    <row r="953" spans="1:7" ht="17.55" customHeight="1" thickBot="1" x14ac:dyDescent="0.35">
      <c r="A953" s="1" t="str">
        <f t="shared" si="15"/>
        <v>BRAWL1</v>
      </c>
      <c r="B953" s="1" t="s">
        <v>7512</v>
      </c>
      <c r="C953" s="6" t="s">
        <v>41</v>
      </c>
      <c r="D953" s="6" t="s">
        <v>41</v>
      </c>
      <c r="E953" s="2" t="s">
        <v>1154</v>
      </c>
      <c r="F953" s="5"/>
      <c r="G953" s="1">
        <f>IF(D953=D952,G952+1,1)</f>
        <v>1</v>
      </c>
    </row>
    <row r="954" spans="1:7" ht="17.55" customHeight="1" thickBot="1" x14ac:dyDescent="0.35">
      <c r="A954" s="1" t="str">
        <f t="shared" si="15"/>
        <v>BRAWL2</v>
      </c>
      <c r="B954" s="1" t="s">
        <v>7512</v>
      </c>
      <c r="C954" s="6" t="s">
        <v>41</v>
      </c>
      <c r="D954" s="6" t="s">
        <v>41</v>
      </c>
      <c r="E954" s="2" t="s">
        <v>1155</v>
      </c>
      <c r="F954" s="5"/>
      <c r="G954" s="1">
        <f>IF(D954=D953,G953+1,1)</f>
        <v>2</v>
      </c>
    </row>
    <row r="955" spans="1:7" ht="17.55" customHeight="1" thickBot="1" x14ac:dyDescent="0.35">
      <c r="A955" s="1" t="str">
        <f t="shared" ref="A955:A986" si="16">CONCATENATE(D955,G955)</f>
        <v>KICK1</v>
      </c>
      <c r="B955" s="1" t="s">
        <v>7512</v>
      </c>
      <c r="C955" s="6" t="s">
        <v>41</v>
      </c>
      <c r="D955" s="6" t="s">
        <v>1157</v>
      </c>
      <c r="E955" s="2" t="s">
        <v>1158</v>
      </c>
      <c r="F955" s="5"/>
      <c r="G955" s="1">
        <f>IF(D955=D954,G954+1,1)</f>
        <v>1</v>
      </c>
    </row>
    <row r="956" spans="1:7" ht="17.55" customHeight="1" thickBot="1" x14ac:dyDescent="0.35">
      <c r="A956" s="1" t="str">
        <f t="shared" si="16"/>
        <v>KICK2</v>
      </c>
      <c r="B956" s="1" t="s">
        <v>7512</v>
      </c>
      <c r="C956" s="6" t="s">
        <v>41</v>
      </c>
      <c r="D956" s="6" t="s">
        <v>1157</v>
      </c>
      <c r="E956" s="2" t="s">
        <v>1159</v>
      </c>
      <c r="F956" s="5"/>
      <c r="G956" s="1">
        <f>IF(D956=D955,G955+1,1)</f>
        <v>2</v>
      </c>
    </row>
    <row r="957" spans="1:7" ht="17.55" customHeight="1" thickBot="1" x14ac:dyDescent="0.35">
      <c r="A957" s="1" t="str">
        <f t="shared" si="16"/>
        <v>KICK3</v>
      </c>
      <c r="B957" s="1" t="s">
        <v>7512</v>
      </c>
      <c r="C957" s="6" t="s">
        <v>41</v>
      </c>
      <c r="D957" s="6" t="s">
        <v>1157</v>
      </c>
      <c r="E957" s="2" t="s">
        <v>1162</v>
      </c>
      <c r="F957" s="5"/>
      <c r="G957" s="1">
        <f>IF(D957=D956,G956+1,1)</f>
        <v>3</v>
      </c>
    </row>
    <row r="958" spans="1:7" ht="17.55" customHeight="1" thickBot="1" x14ac:dyDescent="0.35">
      <c r="A958" s="1" t="str">
        <f t="shared" si="16"/>
        <v>KICK4</v>
      </c>
      <c r="B958" s="1" t="s">
        <v>7512</v>
      </c>
      <c r="C958" s="6" t="s">
        <v>41</v>
      </c>
      <c r="D958" s="6" t="s">
        <v>1157</v>
      </c>
      <c r="E958" s="2" t="s">
        <v>1164</v>
      </c>
      <c r="F958" s="5"/>
      <c r="G958" s="1">
        <f>IF(D958=D957,G957+1,1)</f>
        <v>4</v>
      </c>
    </row>
    <row r="959" spans="1:7" ht="17.55" customHeight="1" thickBot="1" x14ac:dyDescent="0.35">
      <c r="A959" s="1" t="str">
        <f t="shared" si="16"/>
        <v>KICK5</v>
      </c>
      <c r="B959" s="1" t="s">
        <v>7512</v>
      </c>
      <c r="C959" s="6" t="s">
        <v>41</v>
      </c>
      <c r="D959" s="6" t="s">
        <v>1157</v>
      </c>
      <c r="E959" s="2" t="s">
        <v>1165</v>
      </c>
      <c r="F959" s="5"/>
      <c r="G959" s="1">
        <f>IF(D959=D958,G958+1,1)</f>
        <v>5</v>
      </c>
    </row>
    <row r="960" spans="1:7" ht="17.55" customHeight="1" thickBot="1" x14ac:dyDescent="0.35">
      <c r="A960" s="1" t="str">
        <f t="shared" si="16"/>
        <v>KICK6</v>
      </c>
      <c r="B960" s="1" t="s">
        <v>7512</v>
      </c>
      <c r="C960" s="6" t="s">
        <v>41</v>
      </c>
      <c r="D960" s="6" t="s">
        <v>1157</v>
      </c>
      <c r="E960" s="2" t="s">
        <v>1167</v>
      </c>
      <c r="F960" s="5"/>
      <c r="G960" s="1">
        <f>IF(D960=D959,G959+1,1)</f>
        <v>6</v>
      </c>
    </row>
    <row r="961" spans="1:7" ht="17.55" customHeight="1" thickBot="1" x14ac:dyDescent="0.35">
      <c r="A961" s="1" t="str">
        <f t="shared" si="16"/>
        <v>KICK7</v>
      </c>
      <c r="B961" s="1" t="s">
        <v>7512</v>
      </c>
      <c r="C961" s="6" t="s">
        <v>41</v>
      </c>
      <c r="D961" s="6" t="s">
        <v>1157</v>
      </c>
      <c r="E961" s="2" t="s">
        <v>1169</v>
      </c>
      <c r="F961" s="5"/>
      <c r="G961" s="1">
        <f>IF(D961=D960,G960+1,1)</f>
        <v>7</v>
      </c>
    </row>
    <row r="962" spans="1:7" ht="17.55" customHeight="1" thickBot="1" x14ac:dyDescent="0.35">
      <c r="A962" s="1" t="str">
        <f t="shared" si="16"/>
        <v>KICK8</v>
      </c>
      <c r="B962" s="1" t="s">
        <v>7512</v>
      </c>
      <c r="C962" s="6" t="s">
        <v>41</v>
      </c>
      <c r="D962" s="6" t="s">
        <v>1157</v>
      </c>
      <c r="E962" s="2" t="s">
        <v>1170</v>
      </c>
      <c r="F962" s="5"/>
      <c r="G962" s="1">
        <f>IF(D962=D961,G961+1,1)</f>
        <v>8</v>
      </c>
    </row>
    <row r="963" spans="1:7" ht="17.55" customHeight="1" thickBot="1" x14ac:dyDescent="0.35">
      <c r="A963" s="1" t="str">
        <f t="shared" si="16"/>
        <v>KICK9</v>
      </c>
      <c r="B963" s="1" t="s">
        <v>7512</v>
      </c>
      <c r="C963" s="6" t="s">
        <v>41</v>
      </c>
      <c r="D963" s="6" t="s">
        <v>1157</v>
      </c>
      <c r="E963" s="2" t="s">
        <v>1172</v>
      </c>
      <c r="F963" s="5"/>
      <c r="G963" s="1">
        <f>IF(D963=D962,G962+1,1)</f>
        <v>9</v>
      </c>
    </row>
    <row r="964" spans="1:7" ht="17.55" customHeight="1" thickBot="1" x14ac:dyDescent="0.35">
      <c r="A964" s="1" t="str">
        <f t="shared" si="16"/>
        <v>THROW1</v>
      </c>
      <c r="B964" s="1" t="s">
        <v>7512</v>
      </c>
      <c r="C964" s="6" t="s">
        <v>41</v>
      </c>
      <c r="D964" s="6" t="s">
        <v>34</v>
      </c>
      <c r="E964" s="2" t="s">
        <v>1174</v>
      </c>
      <c r="F964" s="5"/>
      <c r="G964" s="1">
        <f>IF(D964=D963,G963+1,1)</f>
        <v>1</v>
      </c>
    </row>
    <row r="965" spans="1:7" ht="17.55" customHeight="1" thickBot="1" x14ac:dyDescent="0.35">
      <c r="A965" s="1" t="str">
        <f t="shared" si="16"/>
        <v>THROW2</v>
      </c>
      <c r="B965" s="1" t="s">
        <v>7512</v>
      </c>
      <c r="C965" s="6" t="s">
        <v>41</v>
      </c>
      <c r="D965" s="6" t="s">
        <v>34</v>
      </c>
      <c r="E965" s="2" t="s">
        <v>1175</v>
      </c>
      <c r="F965" s="5"/>
      <c r="G965" s="1">
        <f>IF(D965=D964,G964+1,1)</f>
        <v>2</v>
      </c>
    </row>
    <row r="966" spans="1:7" ht="17.55" customHeight="1" thickBot="1" x14ac:dyDescent="0.35">
      <c r="A966" s="1" t="str">
        <f t="shared" si="16"/>
        <v>THROW3</v>
      </c>
      <c r="B966" s="1" t="s">
        <v>7512</v>
      </c>
      <c r="C966" s="6" t="s">
        <v>41</v>
      </c>
      <c r="D966" s="6" t="s">
        <v>34</v>
      </c>
      <c r="E966" s="2" t="s">
        <v>1178</v>
      </c>
      <c r="F966" s="5"/>
      <c r="G966" s="1">
        <f>IF(D966=D965,G965+1,1)</f>
        <v>3</v>
      </c>
    </row>
    <row r="967" spans="1:7" ht="17.55" hidden="1" customHeight="1" thickBot="1" x14ac:dyDescent="0.35">
      <c r="A967" s="1" t="str">
        <f t="shared" si="16"/>
        <v>SWEEP1</v>
      </c>
      <c r="B967" s="1" t="s">
        <v>7512</v>
      </c>
      <c r="C967" s="6" t="s">
        <v>2274</v>
      </c>
      <c r="D967" s="6" t="s">
        <v>178</v>
      </c>
      <c r="E967" s="2" t="s">
        <v>2279</v>
      </c>
      <c r="F967" s="5"/>
      <c r="G967" s="1">
        <f>IF(D967=D966,G966+1,1)</f>
        <v>1</v>
      </c>
    </row>
    <row r="968" spans="1:7" ht="17.55" hidden="1" customHeight="1" thickBot="1" x14ac:dyDescent="0.35">
      <c r="A968" s="1" t="str">
        <f t="shared" si="16"/>
        <v>SWEEP2</v>
      </c>
      <c r="B968" s="1" t="s">
        <v>7512</v>
      </c>
      <c r="C968" s="6" t="s">
        <v>2274</v>
      </c>
      <c r="D968" s="6" t="s">
        <v>178</v>
      </c>
      <c r="E968" s="2" t="s">
        <v>2280</v>
      </c>
      <c r="F968" s="5"/>
      <c r="G968" s="1">
        <f>IF(D968=D967,G967+1,1)</f>
        <v>2</v>
      </c>
    </row>
    <row r="969" spans="1:7" ht="17.55" customHeight="1" thickBot="1" x14ac:dyDescent="0.35">
      <c r="A969" s="1" t="str">
        <f t="shared" si="16"/>
        <v>THROW1</v>
      </c>
      <c r="B969" s="1" t="s">
        <v>7512</v>
      </c>
      <c r="C969" s="6" t="s">
        <v>41</v>
      </c>
      <c r="D969" s="6" t="s">
        <v>34</v>
      </c>
      <c r="E969" s="2" t="s">
        <v>1179</v>
      </c>
      <c r="F969" s="5"/>
      <c r="G969" s="1">
        <f>IF(D969=D968,G968+1,1)</f>
        <v>1</v>
      </c>
    </row>
    <row r="970" spans="1:7" ht="17.55" customHeight="1" thickBot="1" x14ac:dyDescent="0.35">
      <c r="A970" s="1" t="str">
        <f t="shared" si="16"/>
        <v>THROW2</v>
      </c>
      <c r="B970" s="1" t="s">
        <v>7512</v>
      </c>
      <c r="C970" s="6" t="s">
        <v>41</v>
      </c>
      <c r="D970" s="6" t="s">
        <v>34</v>
      </c>
      <c r="E970" s="2" t="s">
        <v>1182</v>
      </c>
      <c r="F970" s="5"/>
      <c r="G970" s="1">
        <f>IF(D970=D969,G969+1,1)</f>
        <v>2</v>
      </c>
    </row>
    <row r="971" spans="1:7" ht="17.55" customHeight="1" thickBot="1" x14ac:dyDescent="0.35">
      <c r="A971" s="1" t="str">
        <f t="shared" si="16"/>
        <v>THROW3</v>
      </c>
      <c r="B971" s="1" t="s">
        <v>7512</v>
      </c>
      <c r="C971" s="6" t="s">
        <v>41</v>
      </c>
      <c r="D971" s="6" t="s">
        <v>34</v>
      </c>
      <c r="E971" s="2" t="s">
        <v>1183</v>
      </c>
      <c r="F971" s="5"/>
      <c r="G971" s="1">
        <f>IF(D971=D970,G970+1,1)</f>
        <v>3</v>
      </c>
    </row>
    <row r="972" spans="1:7" ht="17.55" customHeight="1" thickBot="1" x14ac:dyDescent="0.35">
      <c r="A972" s="1" t="str">
        <f t="shared" si="16"/>
        <v>GUTPUNCH1</v>
      </c>
      <c r="B972" s="1" t="s">
        <v>7512</v>
      </c>
      <c r="C972" s="6" t="s">
        <v>1295</v>
      </c>
      <c r="D972" s="6" t="s">
        <v>1355</v>
      </c>
      <c r="E972" s="2" t="s">
        <v>1356</v>
      </c>
      <c r="F972" s="5"/>
      <c r="G972" s="1">
        <f>IF(D972=D971,G971+1,1)</f>
        <v>1</v>
      </c>
    </row>
    <row r="973" spans="1:7" ht="17.55" hidden="1" customHeight="1" thickBot="1" x14ac:dyDescent="0.35">
      <c r="A973" s="1" t="str">
        <f t="shared" si="16"/>
        <v>SWEEP1</v>
      </c>
      <c r="B973" s="1" t="s">
        <v>7512</v>
      </c>
      <c r="C973" s="6" t="s">
        <v>2274</v>
      </c>
      <c r="D973" s="7" t="s">
        <v>178</v>
      </c>
      <c r="E973" s="2" t="s">
        <v>2285</v>
      </c>
      <c r="F973" s="5"/>
      <c r="G973" s="1">
        <f>IF(D973=D972,G972+1,1)</f>
        <v>1</v>
      </c>
    </row>
    <row r="974" spans="1:7" ht="17.55" hidden="1" customHeight="1" thickBot="1" x14ac:dyDescent="0.35">
      <c r="A974" s="1" t="str">
        <f t="shared" si="16"/>
        <v>SWEEP2</v>
      </c>
      <c r="B974" s="1" t="s">
        <v>7512</v>
      </c>
      <c r="C974" s="6" t="s">
        <v>2274</v>
      </c>
      <c r="D974" s="7" t="s">
        <v>178</v>
      </c>
      <c r="E974" s="2" t="s">
        <v>2286</v>
      </c>
      <c r="F974" s="5"/>
      <c r="G974" s="1">
        <f>IF(D974=D973,G973+1,1)</f>
        <v>2</v>
      </c>
    </row>
    <row r="975" spans="1:7" ht="17.55" hidden="1" customHeight="1" thickBot="1" x14ac:dyDescent="0.35">
      <c r="A975" s="1" t="str">
        <f t="shared" si="16"/>
        <v>SWEEP3</v>
      </c>
      <c r="B975" s="1" t="s">
        <v>7512</v>
      </c>
      <c r="C975" s="6" t="s">
        <v>2274</v>
      </c>
      <c r="D975" s="7" t="s">
        <v>178</v>
      </c>
      <c r="E975" s="2" t="s">
        <v>2287</v>
      </c>
      <c r="F975" s="5"/>
      <c r="G975" s="1">
        <f>IF(D975=D974,G974+1,1)</f>
        <v>3</v>
      </c>
    </row>
    <row r="976" spans="1:7" ht="17.55" hidden="1" customHeight="1" thickBot="1" x14ac:dyDescent="0.35">
      <c r="A976" s="1" t="str">
        <f t="shared" si="16"/>
        <v>SWEEP4</v>
      </c>
      <c r="B976" s="1" t="s">
        <v>7512</v>
      </c>
      <c r="C976" s="6" t="s">
        <v>2274</v>
      </c>
      <c r="D976" s="6" t="s">
        <v>178</v>
      </c>
      <c r="E976" s="2" t="s">
        <v>2288</v>
      </c>
      <c r="F976" s="5"/>
      <c r="G976" s="1">
        <f>IF(D976=D975,G975+1,1)</f>
        <v>4</v>
      </c>
    </row>
    <row r="977" spans="1:7" ht="17.55" hidden="1" customHeight="1" thickBot="1" x14ac:dyDescent="0.35">
      <c r="A977" s="1" t="str">
        <f t="shared" si="16"/>
        <v>BULLRUSH1</v>
      </c>
      <c r="B977" s="1" t="s">
        <v>7512</v>
      </c>
      <c r="C977" s="6" t="s">
        <v>2289</v>
      </c>
      <c r="D977" s="6" t="s">
        <v>2275</v>
      </c>
      <c r="E977" s="2" t="s">
        <v>2290</v>
      </c>
      <c r="F977" s="5"/>
      <c r="G977" s="1">
        <f>IF(D977=D976,G976+1,1)</f>
        <v>1</v>
      </c>
    </row>
    <row r="978" spans="1:7" ht="17.55" hidden="1" customHeight="1" thickBot="1" x14ac:dyDescent="0.35">
      <c r="A978" s="1" t="str">
        <f t="shared" si="16"/>
        <v>BULLRUSH2</v>
      </c>
      <c r="B978" s="1" t="s">
        <v>7512</v>
      </c>
      <c r="C978" s="6" t="s">
        <v>2291</v>
      </c>
      <c r="D978" s="7" t="s">
        <v>2275</v>
      </c>
      <c r="E978" s="2" t="s">
        <v>2292</v>
      </c>
      <c r="F978" s="5"/>
      <c r="G978" s="1">
        <f>IF(D978=D977,G977+1,1)</f>
        <v>2</v>
      </c>
    </row>
    <row r="979" spans="1:7" ht="17.55" hidden="1" customHeight="1" thickBot="1" x14ac:dyDescent="0.35">
      <c r="A979" s="1" t="str">
        <f t="shared" si="16"/>
        <v>BULLRUSH3</v>
      </c>
      <c r="B979" s="1" t="s">
        <v>7512</v>
      </c>
      <c r="C979" s="6" t="s">
        <v>2291</v>
      </c>
      <c r="D979" s="7" t="s">
        <v>2275</v>
      </c>
      <c r="E979" s="2" t="s">
        <v>2293</v>
      </c>
      <c r="F979" s="5"/>
      <c r="G979" s="1">
        <f>IF(D979=D978,G978+1,1)</f>
        <v>3</v>
      </c>
    </row>
    <row r="980" spans="1:7" ht="17.55" hidden="1" customHeight="1" thickBot="1" x14ac:dyDescent="0.35">
      <c r="A980" s="1" t="str">
        <f t="shared" si="16"/>
        <v>BULLRUSH4</v>
      </c>
      <c r="B980" s="1" t="s">
        <v>7512</v>
      </c>
      <c r="C980" s="6" t="s">
        <v>2291</v>
      </c>
      <c r="D980" s="6" t="s">
        <v>2275</v>
      </c>
      <c r="E980" s="2" t="s">
        <v>2294</v>
      </c>
      <c r="F980" s="5"/>
      <c r="G980" s="1">
        <f>IF(D980=D979,G979+1,1)</f>
        <v>4</v>
      </c>
    </row>
    <row r="981" spans="1:7" ht="17.55" hidden="1" customHeight="1" thickBot="1" x14ac:dyDescent="0.35">
      <c r="A981" s="1" t="str">
        <f t="shared" si="16"/>
        <v>COLLAPSE1</v>
      </c>
      <c r="B981" s="1" t="s">
        <v>7512</v>
      </c>
      <c r="C981" s="6" t="s">
        <v>2693</v>
      </c>
      <c r="D981" s="6" t="s">
        <v>1028</v>
      </c>
      <c r="E981" s="2" t="s">
        <v>2746</v>
      </c>
      <c r="F981" s="5"/>
      <c r="G981" s="1">
        <f>IF(D981=D980,G980+1,1)</f>
        <v>1</v>
      </c>
    </row>
    <row r="982" spans="1:7" ht="17.55" hidden="1" customHeight="1" thickBot="1" x14ac:dyDescent="0.35">
      <c r="A982" s="1" t="str">
        <f t="shared" si="16"/>
        <v>COLLAPSE2</v>
      </c>
      <c r="B982" s="1" t="s">
        <v>7512</v>
      </c>
      <c r="C982" s="6" t="s">
        <v>2693</v>
      </c>
      <c r="D982" s="6" t="s">
        <v>1028</v>
      </c>
      <c r="E982" s="2" t="s">
        <v>2747</v>
      </c>
      <c r="F982" s="5"/>
      <c r="G982" s="1">
        <f>IF(D982=D981,G981+1,1)</f>
        <v>2</v>
      </c>
    </row>
    <row r="983" spans="1:7" ht="17.55" customHeight="1" thickBot="1" x14ac:dyDescent="0.35">
      <c r="A983" s="1" t="str">
        <f t="shared" si="16"/>
        <v>GUTPUNCH1</v>
      </c>
      <c r="B983" s="1" t="s">
        <v>7512</v>
      </c>
      <c r="C983" s="6" t="s">
        <v>1295</v>
      </c>
      <c r="D983" s="6" t="s">
        <v>1355</v>
      </c>
      <c r="E983" s="2" t="s">
        <v>1357</v>
      </c>
      <c r="F983" s="5"/>
      <c r="G983" s="1">
        <f>IF(D983=D982,G982+1,1)</f>
        <v>1</v>
      </c>
    </row>
    <row r="984" spans="1:7" ht="17.55" customHeight="1" thickBot="1" x14ac:dyDescent="0.35">
      <c r="A984" s="1" t="str">
        <f t="shared" si="16"/>
        <v>GUTPUNCH2</v>
      </c>
      <c r="B984" s="1" t="s">
        <v>7512</v>
      </c>
      <c r="C984" s="6" t="s">
        <v>1295</v>
      </c>
      <c r="D984" s="7" t="s">
        <v>1355</v>
      </c>
      <c r="E984" s="2" t="s">
        <v>1358</v>
      </c>
      <c r="F984" s="5"/>
      <c r="G984" s="1">
        <f>IF(D984=D983,G983+1,1)</f>
        <v>2</v>
      </c>
    </row>
    <row r="985" spans="1:7" ht="17.55" customHeight="1" thickBot="1" x14ac:dyDescent="0.35">
      <c r="A985" s="1" t="str">
        <f t="shared" si="16"/>
        <v>GUTPUNCH3</v>
      </c>
      <c r="B985" s="1" t="s">
        <v>7512</v>
      </c>
      <c r="C985" s="6" t="s">
        <v>1295</v>
      </c>
      <c r="D985" s="6" t="s">
        <v>1355</v>
      </c>
      <c r="E985" s="2" t="s">
        <v>1359</v>
      </c>
      <c r="F985" s="5"/>
      <c r="G985" s="1">
        <f>IF(D985=D984,G984+1,1)</f>
        <v>3</v>
      </c>
    </row>
    <row r="986" spans="1:7" ht="17.55" customHeight="1" thickBot="1" x14ac:dyDescent="0.35">
      <c r="A986" s="1" t="str">
        <f t="shared" si="16"/>
        <v>BLEND1</v>
      </c>
      <c r="B986" s="1" t="s">
        <v>7512</v>
      </c>
      <c r="C986" s="6" t="s">
        <v>237</v>
      </c>
      <c r="D986" s="6" t="s">
        <v>1661</v>
      </c>
      <c r="E986" s="2" t="s">
        <v>1662</v>
      </c>
      <c r="F986" s="5"/>
      <c r="G986" s="1">
        <f>IF(D986=D985,G985+1,1)</f>
        <v>1</v>
      </c>
    </row>
    <row r="987" spans="1:7" ht="17.55" hidden="1" customHeight="1" thickBot="1" x14ac:dyDescent="0.35">
      <c r="A987" s="1" t="str">
        <f t="shared" ref="A987:A1018" si="17">CONCATENATE(D987,G987)</f>
        <v>KICK1</v>
      </c>
      <c r="B987" s="1" t="s">
        <v>7512</v>
      </c>
      <c r="C987" s="6" t="s">
        <v>2954</v>
      </c>
      <c r="D987" s="6" t="s">
        <v>1157</v>
      </c>
      <c r="E987" s="2" t="s">
        <v>2959</v>
      </c>
      <c r="F987" s="5"/>
      <c r="G987" s="1">
        <f>IF(D987=D986,G986+1,1)</f>
        <v>1</v>
      </c>
    </row>
    <row r="988" spans="1:7" ht="17.55" customHeight="1" thickBot="1" x14ac:dyDescent="0.35">
      <c r="A988" s="1" t="str">
        <f t="shared" si="17"/>
        <v>BLOCK1</v>
      </c>
      <c r="B988" s="1" t="s">
        <v>7512</v>
      </c>
      <c r="C988" s="6" t="s">
        <v>237</v>
      </c>
      <c r="D988" s="6" t="s">
        <v>78</v>
      </c>
      <c r="E988" s="2" t="s">
        <v>1663</v>
      </c>
      <c r="F988" s="5"/>
      <c r="G988" s="1">
        <f>IF(D988=D987,G987+1,1)</f>
        <v>1</v>
      </c>
    </row>
    <row r="989" spans="1:7" ht="17.55" customHeight="1" thickBot="1" x14ac:dyDescent="0.35">
      <c r="A989" s="1" t="str">
        <f t="shared" si="17"/>
        <v>BLOCK2</v>
      </c>
      <c r="B989" s="1" t="s">
        <v>7512</v>
      </c>
      <c r="C989" s="6" t="s">
        <v>237</v>
      </c>
      <c r="D989" s="6" t="s">
        <v>78</v>
      </c>
      <c r="E989" s="2" t="s">
        <v>1664</v>
      </c>
      <c r="F989" s="5"/>
      <c r="G989" s="1">
        <f>IF(D989=D988,G988+1,1)</f>
        <v>2</v>
      </c>
    </row>
    <row r="990" spans="1:7" ht="17.55" customHeight="1" thickBot="1" x14ac:dyDescent="0.35">
      <c r="A990" s="1" t="str">
        <f t="shared" si="17"/>
        <v>BLOCK3</v>
      </c>
      <c r="B990" s="1" t="s">
        <v>7512</v>
      </c>
      <c r="C990" s="6" t="s">
        <v>237</v>
      </c>
      <c r="D990" s="6" t="s">
        <v>78</v>
      </c>
      <c r="E990" s="2" t="s">
        <v>1665</v>
      </c>
      <c r="F990" s="5"/>
      <c r="G990" s="1">
        <f>IF(D990=D989,G989+1,1)</f>
        <v>3</v>
      </c>
    </row>
    <row r="991" spans="1:7" ht="17.55" customHeight="1" thickBot="1" x14ac:dyDescent="0.35">
      <c r="A991" s="1" t="str">
        <f t="shared" si="17"/>
        <v>BLOCK4</v>
      </c>
      <c r="B991" s="1" t="s">
        <v>7512</v>
      </c>
      <c r="C991" s="6" t="s">
        <v>237</v>
      </c>
      <c r="D991" s="6" t="s">
        <v>78</v>
      </c>
      <c r="E991" s="2" t="s">
        <v>1666</v>
      </c>
      <c r="F991" s="5"/>
      <c r="G991" s="1">
        <f>IF(D991=D990,G990+1,1)</f>
        <v>4</v>
      </c>
    </row>
    <row r="992" spans="1:7" ht="17.55" customHeight="1" thickBot="1" x14ac:dyDescent="0.35">
      <c r="A992" s="1" t="str">
        <f t="shared" si="17"/>
        <v>FLY1</v>
      </c>
      <c r="B992" s="1" t="s">
        <v>7512</v>
      </c>
      <c r="C992" s="6" t="s">
        <v>237</v>
      </c>
      <c r="D992" s="6" t="s">
        <v>99</v>
      </c>
      <c r="E992" s="2" t="s">
        <v>1667</v>
      </c>
      <c r="F992" s="5"/>
      <c r="G992" s="1">
        <f>IF(D992=D991,G991+1,1)</f>
        <v>1</v>
      </c>
    </row>
    <row r="993" spans="1:7" ht="17.55" customHeight="1" thickBot="1" x14ac:dyDescent="0.35">
      <c r="A993" s="1" t="str">
        <f t="shared" si="17"/>
        <v>HALF1</v>
      </c>
      <c r="B993" s="1" t="s">
        <v>7512</v>
      </c>
      <c r="C993" s="6" t="s">
        <v>237</v>
      </c>
      <c r="D993" s="6" t="s">
        <v>1093</v>
      </c>
      <c r="E993" s="2" t="s">
        <v>1668</v>
      </c>
      <c r="F993" s="5"/>
      <c r="G993" s="1">
        <f>IF(D993=D992,G992+1,1)</f>
        <v>1</v>
      </c>
    </row>
    <row r="994" spans="1:7" ht="17.55" customHeight="1" thickBot="1" x14ac:dyDescent="0.35">
      <c r="A994" s="1" t="str">
        <f t="shared" si="17"/>
        <v>READY1</v>
      </c>
      <c r="B994" s="1" t="s">
        <v>7512</v>
      </c>
      <c r="C994" s="6" t="s">
        <v>237</v>
      </c>
      <c r="D994" s="6" t="s">
        <v>160</v>
      </c>
      <c r="E994" s="2" t="s">
        <v>1669</v>
      </c>
      <c r="F994" s="5"/>
      <c r="G994" s="1">
        <f>IF(D994=D993,G993+1,1)</f>
        <v>1</v>
      </c>
    </row>
    <row r="995" spans="1:7" ht="17.55" customHeight="1" thickBot="1" x14ac:dyDescent="0.35">
      <c r="A995" s="1" t="str">
        <f t="shared" si="17"/>
        <v>BLOCK1</v>
      </c>
      <c r="B995" s="1" t="s">
        <v>7512</v>
      </c>
      <c r="C995" s="8" t="s">
        <v>1822</v>
      </c>
      <c r="D995" s="6" t="s">
        <v>78</v>
      </c>
      <c r="E995" s="2" t="s">
        <v>1823</v>
      </c>
      <c r="F995" s="5"/>
      <c r="G995" s="1">
        <f>IF(D995=D994,G994+1,1)</f>
        <v>1</v>
      </c>
    </row>
    <row r="996" spans="1:7" ht="17.55" customHeight="1" thickBot="1" x14ac:dyDescent="0.35">
      <c r="A996" s="1" t="str">
        <f t="shared" si="17"/>
        <v>BLOCK2</v>
      </c>
      <c r="B996" s="1" t="s">
        <v>7512</v>
      </c>
      <c r="C996" s="6" t="s">
        <v>1822</v>
      </c>
      <c r="D996" s="6" t="s">
        <v>78</v>
      </c>
      <c r="E996" s="2" t="s">
        <v>1824</v>
      </c>
      <c r="F996" s="5"/>
      <c r="G996" s="1">
        <f>IF(D996=D995,G995+1,1)</f>
        <v>2</v>
      </c>
    </row>
    <row r="997" spans="1:7" ht="17.55" hidden="1" customHeight="1" thickBot="1" x14ac:dyDescent="0.35">
      <c r="A997" s="1" t="str">
        <f t="shared" si="17"/>
        <v>KICK1</v>
      </c>
      <c r="B997" s="1" t="s">
        <v>7512</v>
      </c>
      <c r="C997" s="7" t="s">
        <v>2954</v>
      </c>
      <c r="D997" s="6" t="s">
        <v>1157</v>
      </c>
      <c r="E997" s="2" t="s">
        <v>2969</v>
      </c>
      <c r="F997" s="5"/>
      <c r="G997" s="1">
        <f>IF(D997=D996,G996+1,1)</f>
        <v>1</v>
      </c>
    </row>
    <row r="998" spans="1:7" ht="17.55" customHeight="1" thickBot="1" x14ac:dyDescent="0.35">
      <c r="A998" s="1" t="str">
        <f t="shared" si="17"/>
        <v>BLOCK1</v>
      </c>
      <c r="B998" s="1" t="s">
        <v>7512</v>
      </c>
      <c r="C998" s="6" t="s">
        <v>1822</v>
      </c>
      <c r="D998" s="6" t="s">
        <v>78</v>
      </c>
      <c r="E998" s="2" t="s">
        <v>1825</v>
      </c>
      <c r="F998" s="5"/>
      <c r="G998" s="1">
        <f>IF(D998=D997,G997+1,1)</f>
        <v>1</v>
      </c>
    </row>
    <row r="999" spans="1:7" ht="17.55" customHeight="1" thickBot="1" x14ac:dyDescent="0.35">
      <c r="A999" s="1" t="str">
        <f t="shared" si="17"/>
        <v>BLOCK2</v>
      </c>
      <c r="B999" s="1" t="s">
        <v>7512</v>
      </c>
      <c r="C999" s="6" t="s">
        <v>1822</v>
      </c>
      <c r="D999" s="6" t="s">
        <v>78</v>
      </c>
      <c r="E999" s="2" t="s">
        <v>1826</v>
      </c>
      <c r="F999" s="5"/>
      <c r="G999" s="1">
        <f>IF(D999=D998,G998+1,1)</f>
        <v>2</v>
      </c>
    </row>
    <row r="1000" spans="1:7" ht="17.55" customHeight="1" thickBot="1" x14ac:dyDescent="0.35">
      <c r="A1000" s="1" t="str">
        <f t="shared" si="17"/>
        <v>BLOCK3</v>
      </c>
      <c r="B1000" s="1" t="s">
        <v>7512</v>
      </c>
      <c r="C1000" s="6" t="s">
        <v>1822</v>
      </c>
      <c r="D1000" s="6" t="s">
        <v>78</v>
      </c>
      <c r="E1000" s="2" t="s">
        <v>1827</v>
      </c>
      <c r="F1000" s="5"/>
      <c r="G1000" s="1">
        <f>IF(D1000=D999,G999+1,1)</f>
        <v>3</v>
      </c>
    </row>
    <row r="1001" spans="1:7" ht="17.55" customHeight="1" thickBot="1" x14ac:dyDescent="0.35">
      <c r="A1001" s="1" t="str">
        <f t="shared" si="17"/>
        <v>BLOCK4</v>
      </c>
      <c r="B1001" s="1" t="s">
        <v>7512</v>
      </c>
      <c r="C1001" s="6" t="s">
        <v>1822</v>
      </c>
      <c r="D1001" s="6" t="s">
        <v>78</v>
      </c>
      <c r="E1001" s="2" t="s">
        <v>1828</v>
      </c>
      <c r="F1001" s="5"/>
      <c r="G1001" s="1">
        <f>IF(D1001=D1000,G1000+1,1)</f>
        <v>4</v>
      </c>
    </row>
    <row r="1002" spans="1:7" ht="17.55" customHeight="1" thickBot="1" x14ac:dyDescent="0.35">
      <c r="A1002" s="1" t="str">
        <f t="shared" si="17"/>
        <v>BLOCK5</v>
      </c>
      <c r="B1002" s="1" t="s">
        <v>7512</v>
      </c>
      <c r="C1002" s="6" t="s">
        <v>1822</v>
      </c>
      <c r="D1002" s="6" t="s">
        <v>78</v>
      </c>
      <c r="E1002" s="2" t="s">
        <v>1829</v>
      </c>
      <c r="F1002" s="5"/>
      <c r="G1002" s="1">
        <f>IF(D1002=D1001,G1001+1,1)</f>
        <v>5</v>
      </c>
    </row>
    <row r="1003" spans="1:7" ht="17.55" customHeight="1" thickBot="1" x14ac:dyDescent="0.35">
      <c r="A1003" s="1" t="str">
        <f t="shared" si="17"/>
        <v>BLOCK6</v>
      </c>
      <c r="B1003" s="1" t="s">
        <v>7512</v>
      </c>
      <c r="C1003" s="6" t="s">
        <v>1822</v>
      </c>
      <c r="D1003" s="6" t="s">
        <v>78</v>
      </c>
      <c r="E1003" s="2" t="s">
        <v>1830</v>
      </c>
      <c r="F1003" s="5"/>
      <c r="G1003" s="1">
        <f>IF(D1003=D1002,G1002+1,1)</f>
        <v>6</v>
      </c>
    </row>
    <row r="1004" spans="1:7" ht="17.55" customHeight="1" thickBot="1" x14ac:dyDescent="0.35">
      <c r="A1004" s="1" t="str">
        <f t="shared" si="17"/>
        <v>BLOCK7</v>
      </c>
      <c r="B1004" s="1" t="s">
        <v>7512</v>
      </c>
      <c r="C1004" s="6" t="s">
        <v>1822</v>
      </c>
      <c r="D1004" s="6" t="s">
        <v>78</v>
      </c>
      <c r="E1004" s="2" t="s">
        <v>1831</v>
      </c>
      <c r="F1004" s="5"/>
      <c r="G1004" s="1">
        <f>IF(D1004=D1003,G1003+1,1)</f>
        <v>7</v>
      </c>
    </row>
    <row r="1005" spans="1:7" ht="17.55" customHeight="1" thickBot="1" x14ac:dyDescent="0.35">
      <c r="A1005" s="1" t="str">
        <f t="shared" si="17"/>
        <v>BLOCK8</v>
      </c>
      <c r="B1005" s="1" t="s">
        <v>7512</v>
      </c>
      <c r="C1005" s="6" t="s">
        <v>1822</v>
      </c>
      <c r="D1005" s="6" t="s">
        <v>78</v>
      </c>
      <c r="E1005" s="2" t="s">
        <v>1832</v>
      </c>
      <c r="F1005" s="5"/>
      <c r="G1005" s="1">
        <f>IF(D1005=D1004,G1004+1,1)</f>
        <v>8</v>
      </c>
    </row>
    <row r="1006" spans="1:7" ht="17.55" hidden="1" customHeight="1" thickBot="1" x14ac:dyDescent="0.35">
      <c r="A1006" s="1" t="str">
        <f t="shared" si="17"/>
        <v>PUNCH1</v>
      </c>
      <c r="B1006" s="1" t="s">
        <v>7512</v>
      </c>
      <c r="C1006" s="7" t="s">
        <v>2954</v>
      </c>
      <c r="D1006" s="7" t="s">
        <v>573</v>
      </c>
      <c r="E1006" s="2" t="s">
        <v>2978</v>
      </c>
      <c r="F1006" s="5"/>
      <c r="G1006" s="1">
        <f>IF(D1006=D1005,G1005+1,1)</f>
        <v>1</v>
      </c>
    </row>
    <row r="1007" spans="1:7" ht="17.55" customHeight="1" thickBot="1" x14ac:dyDescent="0.35">
      <c r="A1007" s="1" t="str">
        <f t="shared" si="17"/>
        <v>BLOW1</v>
      </c>
      <c r="B1007" s="1" t="s">
        <v>7512</v>
      </c>
      <c r="C1007" s="6" t="s">
        <v>1822</v>
      </c>
      <c r="D1007" s="9" t="s">
        <v>1023</v>
      </c>
      <c r="E1007" s="2" t="s">
        <v>1833</v>
      </c>
      <c r="F1007" s="5"/>
      <c r="G1007" s="1">
        <f>IF(D1007=D1006,G1006+1,1)</f>
        <v>1</v>
      </c>
    </row>
    <row r="1008" spans="1:7" ht="17.55" customHeight="1" thickBot="1" x14ac:dyDescent="0.35">
      <c r="A1008" s="1" t="str">
        <f t="shared" si="17"/>
        <v>BLOW2</v>
      </c>
      <c r="B1008" s="1" t="s">
        <v>7512</v>
      </c>
      <c r="C1008" s="6" t="s">
        <v>1822</v>
      </c>
      <c r="D1008" s="9" t="s">
        <v>1023</v>
      </c>
      <c r="E1008" s="2" t="s">
        <v>1834</v>
      </c>
      <c r="F1008" s="5"/>
      <c r="G1008" s="1">
        <f>IF(D1008=D1007,G1007+1,1)</f>
        <v>2</v>
      </c>
    </row>
    <row r="1009" spans="1:7" ht="17.55" customHeight="1" thickBot="1" x14ac:dyDescent="0.35">
      <c r="A1009" s="1" t="str">
        <f t="shared" si="17"/>
        <v>BLOW3</v>
      </c>
      <c r="B1009" s="1" t="s">
        <v>7512</v>
      </c>
      <c r="C1009" s="6" t="s">
        <v>1822</v>
      </c>
      <c r="D1009" s="9" t="s">
        <v>1023</v>
      </c>
      <c r="E1009" s="2" t="s">
        <v>1023</v>
      </c>
      <c r="F1009" s="5"/>
      <c r="G1009" s="1">
        <f>IF(D1009=D1008,G1008+1,1)</f>
        <v>3</v>
      </c>
    </row>
    <row r="1010" spans="1:7" ht="17.55" customHeight="1" thickBot="1" x14ac:dyDescent="0.35">
      <c r="A1010" s="1" t="str">
        <f t="shared" si="17"/>
        <v>BLOW4</v>
      </c>
      <c r="B1010" s="1" t="s">
        <v>7512</v>
      </c>
      <c r="C1010" s="6" t="s">
        <v>1822</v>
      </c>
      <c r="D1010" s="9" t="s">
        <v>1023</v>
      </c>
      <c r="E1010" s="2" t="s">
        <v>1839</v>
      </c>
      <c r="F1010" s="5"/>
      <c r="G1010" s="1">
        <f>IF(D1010=D1009,G1009+1,1)</f>
        <v>4</v>
      </c>
    </row>
    <row r="1011" spans="1:7" ht="17.55" customHeight="1" thickBot="1" x14ac:dyDescent="0.35">
      <c r="A1011" s="1" t="str">
        <f t="shared" si="17"/>
        <v>CAST1</v>
      </c>
      <c r="B1011" s="1" t="s">
        <v>7512</v>
      </c>
      <c r="C1011" s="6" t="s">
        <v>1822</v>
      </c>
      <c r="D1011" s="9" t="s">
        <v>46</v>
      </c>
      <c r="E1011" s="2" t="s">
        <v>1912</v>
      </c>
      <c r="F1011" s="5"/>
      <c r="G1011" s="1">
        <f>IF(D1011=D1010,G1010+1,1)</f>
        <v>1</v>
      </c>
    </row>
    <row r="1012" spans="1:7" ht="17.55" customHeight="1" thickBot="1" x14ac:dyDescent="0.35">
      <c r="A1012" s="1" t="str">
        <f t="shared" si="17"/>
        <v>COMBATCYCLE1</v>
      </c>
      <c r="B1012" s="1" t="s">
        <v>7512</v>
      </c>
      <c r="C1012" s="6" t="s">
        <v>1822</v>
      </c>
      <c r="D1012" s="6" t="s">
        <v>1918</v>
      </c>
      <c r="E1012" s="2" t="s">
        <v>1919</v>
      </c>
      <c r="F1012" s="5"/>
      <c r="G1012" s="1">
        <f>IF(D1012=D1011,G1011+1,1)</f>
        <v>1</v>
      </c>
    </row>
    <row r="1013" spans="1:7" ht="17.55" customHeight="1" thickBot="1" x14ac:dyDescent="0.35">
      <c r="A1013" s="1" t="str">
        <f t="shared" si="17"/>
        <v>COMBATCYCLE2</v>
      </c>
      <c r="B1013" s="1" t="s">
        <v>7512</v>
      </c>
      <c r="C1013" s="6" t="s">
        <v>1822</v>
      </c>
      <c r="D1013" s="6" t="s">
        <v>1918</v>
      </c>
      <c r="E1013" s="2" t="s">
        <v>1920</v>
      </c>
      <c r="F1013" s="5"/>
      <c r="G1013" s="1">
        <f>IF(D1013=D1012,G1012+1,1)</f>
        <v>2</v>
      </c>
    </row>
    <row r="1014" spans="1:7" ht="17.55" customHeight="1" thickBot="1" x14ac:dyDescent="0.35">
      <c r="A1014" s="1" t="str">
        <f t="shared" si="17"/>
        <v>DEATH1</v>
      </c>
      <c r="B1014" s="1" t="s">
        <v>7512</v>
      </c>
      <c r="C1014" s="8" t="s">
        <v>1822</v>
      </c>
      <c r="D1014" s="8" t="s">
        <v>239</v>
      </c>
      <c r="E1014" s="2" t="s">
        <v>1934</v>
      </c>
      <c r="F1014" s="5"/>
      <c r="G1014" s="1">
        <f>IF(D1014=D1013,G1013+1,1)</f>
        <v>1</v>
      </c>
    </row>
    <row r="1015" spans="1:7" ht="17.55" customHeight="1" thickBot="1" x14ac:dyDescent="0.35">
      <c r="A1015" s="1" t="str">
        <f t="shared" si="17"/>
        <v>FORCERAM1</v>
      </c>
      <c r="B1015" s="1" t="s">
        <v>7512</v>
      </c>
      <c r="C1015" s="6" t="s">
        <v>1822</v>
      </c>
      <c r="D1015" s="7" t="s">
        <v>241</v>
      </c>
      <c r="E1015" s="2" t="s">
        <v>241</v>
      </c>
      <c r="F1015" s="5"/>
      <c r="G1015" s="1">
        <f>IF(D1015=D1014,G1014+1,1)</f>
        <v>1</v>
      </c>
    </row>
    <row r="1016" spans="1:7" ht="17.55" customHeight="1" thickBot="1" x14ac:dyDescent="0.35">
      <c r="A1016" s="1" t="str">
        <f t="shared" si="17"/>
        <v>GUTPUNCH1</v>
      </c>
      <c r="B1016" s="1" t="s">
        <v>7512</v>
      </c>
      <c r="C1016" s="6" t="s">
        <v>1822</v>
      </c>
      <c r="D1016" s="6" t="s">
        <v>1355</v>
      </c>
      <c r="E1016" s="2" t="s">
        <v>1981</v>
      </c>
      <c r="F1016" s="5"/>
      <c r="G1016" s="1">
        <f>IF(D1016=D1015,G1015+1,1)</f>
        <v>1</v>
      </c>
    </row>
    <row r="1017" spans="1:7" ht="17.55" customHeight="1" thickBot="1" x14ac:dyDescent="0.35">
      <c r="A1017" s="1" t="str">
        <f t="shared" si="17"/>
        <v>GUTPUNCH2</v>
      </c>
      <c r="B1017" s="1" t="s">
        <v>7512</v>
      </c>
      <c r="C1017" s="6" t="s">
        <v>1822</v>
      </c>
      <c r="D1017" s="7" t="s">
        <v>1355</v>
      </c>
      <c r="E1017" s="2" t="s">
        <v>1355</v>
      </c>
      <c r="F1017" s="5"/>
      <c r="G1017" s="1">
        <f>IF(D1017=D1016,G1016+1,1)</f>
        <v>2</v>
      </c>
    </row>
    <row r="1018" spans="1:7" ht="17.55" customHeight="1" thickBot="1" x14ac:dyDescent="0.35">
      <c r="A1018" s="1" t="str">
        <f t="shared" si="17"/>
        <v>PUNCH1</v>
      </c>
      <c r="B1018" s="1" t="s">
        <v>7512</v>
      </c>
      <c r="C1018" s="8" t="s">
        <v>1822</v>
      </c>
      <c r="D1018" s="6" t="s">
        <v>573</v>
      </c>
      <c r="E1018" s="2" t="s">
        <v>2026</v>
      </c>
      <c r="F1018" s="5"/>
      <c r="G1018" s="1">
        <f>IF(D1018=D1017,G1017+1,1)</f>
        <v>1</v>
      </c>
    </row>
    <row r="1019" spans="1:7" ht="17.55" customHeight="1" thickBot="1" x14ac:dyDescent="0.35">
      <c r="A1019" s="1" t="str">
        <f t="shared" ref="A1019:A1050" si="18">CONCATENATE(D1019,G1019)</f>
        <v>PUNCH2</v>
      </c>
      <c r="B1019" s="1" t="s">
        <v>7512</v>
      </c>
      <c r="C1019" s="6" t="s">
        <v>1822</v>
      </c>
      <c r="D1019" s="6" t="s">
        <v>573</v>
      </c>
      <c r="E1019" s="2" t="s">
        <v>2032</v>
      </c>
      <c r="F1019" s="5"/>
      <c r="G1019" s="1">
        <f>IF(D1019=D1018,G1018+1,1)</f>
        <v>2</v>
      </c>
    </row>
    <row r="1020" spans="1:7" ht="17.55" hidden="1" customHeight="1" thickBot="1" x14ac:dyDescent="0.35">
      <c r="A1020" s="1" t="str">
        <f t="shared" si="18"/>
        <v>STRIKE1</v>
      </c>
      <c r="B1020" s="1" t="s">
        <v>7512</v>
      </c>
      <c r="C1020" s="6" t="s">
        <v>3224</v>
      </c>
      <c r="D1020" s="6" t="s">
        <v>433</v>
      </c>
      <c r="E1020" s="2" t="s">
        <v>3228</v>
      </c>
      <c r="F1020" s="5"/>
      <c r="G1020" s="1">
        <f>IF(D1020=D1019,G1019+1,1)</f>
        <v>1</v>
      </c>
    </row>
    <row r="1021" spans="1:7" ht="17.55" hidden="1" customHeight="1" thickBot="1" x14ac:dyDescent="0.35">
      <c r="A1021" s="1" t="str">
        <f t="shared" si="18"/>
        <v>STRIKE2</v>
      </c>
      <c r="B1021" s="1" t="s">
        <v>7512</v>
      </c>
      <c r="C1021" s="6" t="s">
        <v>3224</v>
      </c>
      <c r="D1021" s="6" t="s">
        <v>433</v>
      </c>
      <c r="E1021" s="2" t="s">
        <v>3229</v>
      </c>
      <c r="F1021" s="5"/>
      <c r="G1021" s="1">
        <f>IF(D1021=D1020,G1020+1,1)</f>
        <v>2</v>
      </c>
    </row>
    <row r="1022" spans="1:7" ht="17.55" customHeight="1" thickBot="1" x14ac:dyDescent="0.35">
      <c r="A1022" s="1" t="str">
        <f t="shared" si="18"/>
        <v>PUSH1</v>
      </c>
      <c r="B1022" s="1" t="s">
        <v>7512</v>
      </c>
      <c r="C1022" s="6" t="s">
        <v>1822</v>
      </c>
      <c r="D1022" s="6" t="s">
        <v>2033</v>
      </c>
      <c r="E1022" s="2" t="s">
        <v>2037</v>
      </c>
      <c r="F1022" s="5"/>
      <c r="G1022" s="1">
        <f>IF(D1022=D1021,G1021+1,1)</f>
        <v>1</v>
      </c>
    </row>
    <row r="1023" spans="1:7" ht="17.55" customHeight="1" thickBot="1" x14ac:dyDescent="0.35">
      <c r="A1023" s="1" t="str">
        <f t="shared" si="18"/>
        <v>PUSHDOWN1</v>
      </c>
      <c r="B1023" s="1" t="s">
        <v>7512</v>
      </c>
      <c r="C1023" s="6" t="s">
        <v>1822</v>
      </c>
      <c r="D1023" s="6" t="s">
        <v>2039</v>
      </c>
      <c r="E1023" s="2" t="s">
        <v>2040</v>
      </c>
      <c r="F1023" s="5"/>
      <c r="G1023" s="1">
        <f>IF(D1023=D1022,G1022+1,1)</f>
        <v>1</v>
      </c>
    </row>
    <row r="1024" spans="1:7" ht="17.55" customHeight="1" thickBot="1" x14ac:dyDescent="0.35">
      <c r="A1024" s="1" t="str">
        <f t="shared" si="18"/>
        <v>RADIUSATTACK1</v>
      </c>
      <c r="B1024" s="1" t="s">
        <v>7512</v>
      </c>
      <c r="C1024" s="6" t="s">
        <v>1822</v>
      </c>
      <c r="D1024" s="6" t="s">
        <v>2042</v>
      </c>
      <c r="E1024" s="2" t="s">
        <v>2041</v>
      </c>
      <c r="F1024" s="5"/>
      <c r="G1024" s="1">
        <f>IF(D1024=D1023,G1023+1,1)</f>
        <v>1</v>
      </c>
    </row>
    <row r="1025" spans="1:7" ht="17.55" customHeight="1" thickBot="1" x14ac:dyDescent="0.35">
      <c r="A1025" s="1" t="str">
        <f t="shared" si="18"/>
        <v>RADIUSATTACK2</v>
      </c>
      <c r="B1025" s="1" t="s">
        <v>7512</v>
      </c>
      <c r="C1025" s="8" t="s">
        <v>1822</v>
      </c>
      <c r="D1025" s="6" t="s">
        <v>2042</v>
      </c>
      <c r="E1025" s="2" t="s">
        <v>2044</v>
      </c>
      <c r="F1025" s="5"/>
      <c r="G1025" s="1">
        <f>IF(D1025=D1024,G1024+1,1)</f>
        <v>2</v>
      </c>
    </row>
    <row r="1026" spans="1:7" ht="17.55" hidden="1" customHeight="1" thickBot="1" x14ac:dyDescent="0.35">
      <c r="A1026" s="1" t="str">
        <f t="shared" si="18"/>
        <v>STRIKE1</v>
      </c>
      <c r="B1026" s="1" t="s">
        <v>7512</v>
      </c>
      <c r="C1026" s="6" t="s">
        <v>3224</v>
      </c>
      <c r="D1026" s="6" t="s">
        <v>433</v>
      </c>
      <c r="E1026" s="2" t="s">
        <v>3235</v>
      </c>
      <c r="F1026" s="5"/>
      <c r="G1026" s="1">
        <f>IF(D1026=D1025,G1025+1,1)</f>
        <v>1</v>
      </c>
    </row>
    <row r="1027" spans="1:7" ht="17.55" hidden="1" customHeight="1" thickBot="1" x14ac:dyDescent="0.35">
      <c r="A1027" s="1" t="str">
        <f t="shared" si="18"/>
        <v>STRIKE2</v>
      </c>
      <c r="B1027" s="1" t="s">
        <v>7512</v>
      </c>
      <c r="C1027" s="6" t="s">
        <v>3224</v>
      </c>
      <c r="D1027" s="6" t="s">
        <v>433</v>
      </c>
      <c r="E1027" s="2" t="s">
        <v>3236</v>
      </c>
      <c r="F1027" s="5"/>
      <c r="G1027" s="1">
        <f>IF(D1027=D1026,G1026+1,1)</f>
        <v>2</v>
      </c>
    </row>
    <row r="1028" spans="1:7" ht="17.55" hidden="1" customHeight="1" thickBot="1" x14ac:dyDescent="0.35">
      <c r="A1028" s="1" t="str">
        <f t="shared" si="18"/>
        <v>STRIKE3</v>
      </c>
      <c r="B1028" s="1" t="s">
        <v>7512</v>
      </c>
      <c r="C1028" s="6" t="s">
        <v>3224</v>
      </c>
      <c r="D1028" s="7" t="s">
        <v>433</v>
      </c>
      <c r="E1028" s="2" t="s">
        <v>3237</v>
      </c>
      <c r="F1028" s="5"/>
      <c r="G1028" s="1">
        <f>IF(D1028=D1027,G1027+1,1)</f>
        <v>3</v>
      </c>
    </row>
    <row r="1029" spans="1:7" ht="17.55" customHeight="1" thickBot="1" x14ac:dyDescent="0.35">
      <c r="A1029" s="1" t="str">
        <f t="shared" si="18"/>
        <v>RUMBLE1</v>
      </c>
      <c r="B1029" s="1" t="s">
        <v>7512</v>
      </c>
      <c r="C1029" s="6" t="s">
        <v>1822</v>
      </c>
      <c r="D1029" s="6" t="s">
        <v>561</v>
      </c>
      <c r="E1029" s="2" t="s">
        <v>2101</v>
      </c>
      <c r="F1029" s="5"/>
      <c r="G1029" s="1">
        <f>IF(D1029=D1028,G1028+1,1)</f>
        <v>1</v>
      </c>
    </row>
    <row r="1030" spans="1:7" ht="17.55" customHeight="1" thickBot="1" x14ac:dyDescent="0.35">
      <c r="A1030" s="1" t="str">
        <f t="shared" si="18"/>
        <v>RUMBLE2</v>
      </c>
      <c r="B1030" s="1" t="s">
        <v>7512</v>
      </c>
      <c r="C1030" s="6" t="s">
        <v>1822</v>
      </c>
      <c r="D1030" s="6" t="s">
        <v>561</v>
      </c>
      <c r="E1030" s="2" t="s">
        <v>2102</v>
      </c>
      <c r="F1030" s="5"/>
      <c r="G1030" s="1">
        <f>IF(D1030=D1029,G1029+1,1)</f>
        <v>2</v>
      </c>
    </row>
    <row r="1031" spans="1:7" ht="17.55" customHeight="1" thickBot="1" x14ac:dyDescent="0.35">
      <c r="A1031" s="1" t="str">
        <f t="shared" si="18"/>
        <v>RUMBLE3</v>
      </c>
      <c r="B1031" s="1" t="s">
        <v>7512</v>
      </c>
      <c r="C1031" s="6" t="s">
        <v>1822</v>
      </c>
      <c r="D1031" s="6" t="s">
        <v>561</v>
      </c>
      <c r="E1031" s="2" t="s">
        <v>160</v>
      </c>
      <c r="F1031" s="5"/>
      <c r="G1031" s="1">
        <f>IF(D1031=D1030,G1030+1,1)</f>
        <v>3</v>
      </c>
    </row>
    <row r="1032" spans="1:7" ht="17.55" customHeight="1" thickBot="1" x14ac:dyDescent="0.35">
      <c r="A1032" s="1" t="str">
        <f t="shared" si="18"/>
        <v>SHRED1</v>
      </c>
      <c r="B1032" s="1" t="s">
        <v>7512</v>
      </c>
      <c r="C1032" s="6" t="s">
        <v>1822</v>
      </c>
      <c r="D1032" s="6" t="s">
        <v>2144</v>
      </c>
      <c r="E1032" s="2" t="s">
        <v>2142</v>
      </c>
      <c r="F1032" s="5"/>
      <c r="G1032" s="1">
        <f>IF(D1032=D1031,G1031+1,1)</f>
        <v>1</v>
      </c>
    </row>
    <row r="1033" spans="1:7" ht="17.55" customHeight="1" thickBot="1" x14ac:dyDescent="0.35">
      <c r="A1033" s="1" t="str">
        <f t="shared" si="18"/>
        <v>SHRED2</v>
      </c>
      <c r="B1033" s="1" t="s">
        <v>7512</v>
      </c>
      <c r="C1033" s="6" t="s">
        <v>1822</v>
      </c>
      <c r="D1033" s="6" t="s">
        <v>2144</v>
      </c>
      <c r="E1033" s="2" t="s">
        <v>2145</v>
      </c>
      <c r="F1033" s="5"/>
      <c r="G1033" s="1">
        <f>IF(D1033=D1032,G1032+1,1)</f>
        <v>2</v>
      </c>
    </row>
    <row r="1034" spans="1:7" ht="17.55" customHeight="1" thickBot="1" x14ac:dyDescent="0.35">
      <c r="A1034" s="1" t="str">
        <f t="shared" si="18"/>
        <v>SLAP1</v>
      </c>
      <c r="B1034" s="1" t="s">
        <v>7512</v>
      </c>
      <c r="C1034" s="6" t="s">
        <v>1822</v>
      </c>
      <c r="D1034" s="6" t="s">
        <v>2146</v>
      </c>
      <c r="E1034" s="2" t="s">
        <v>2147</v>
      </c>
      <c r="F1034" s="5"/>
      <c r="G1034" s="1">
        <f>IF(D1034=D1033,G1033+1,1)</f>
        <v>1</v>
      </c>
    </row>
    <row r="1035" spans="1:7" ht="17.55" hidden="1" customHeight="1" thickBot="1" x14ac:dyDescent="0.35">
      <c r="A1035" s="1" t="str">
        <f t="shared" si="18"/>
        <v>ASSASSINS1</v>
      </c>
      <c r="B1035" s="1" t="s">
        <v>7512</v>
      </c>
      <c r="C1035" s="7" t="s">
        <v>3413</v>
      </c>
      <c r="D1035" s="7" t="s">
        <v>403</v>
      </c>
      <c r="E1035" s="2" t="s">
        <v>3415</v>
      </c>
      <c r="F1035" s="5"/>
      <c r="G1035" s="1">
        <f>IF(D1035=D1034,G1034+1,1)</f>
        <v>1</v>
      </c>
    </row>
    <row r="1036" spans="1:7" ht="17.55" customHeight="1" thickBot="1" x14ac:dyDescent="0.35">
      <c r="A1036" s="1" t="str">
        <f t="shared" si="18"/>
        <v>SLAP1</v>
      </c>
      <c r="B1036" s="1" t="s">
        <v>7512</v>
      </c>
      <c r="C1036" s="6" t="s">
        <v>1822</v>
      </c>
      <c r="D1036" s="8" t="s">
        <v>2146</v>
      </c>
      <c r="E1036" s="2" t="s">
        <v>2144</v>
      </c>
      <c r="F1036" s="5"/>
      <c r="G1036" s="1">
        <f>IF(D1036=D1035,G1035+1,1)</f>
        <v>1</v>
      </c>
    </row>
    <row r="1037" spans="1:7" ht="17.55" hidden="1" customHeight="1" thickBot="1" x14ac:dyDescent="0.35">
      <c r="A1037" s="1" t="str">
        <f t="shared" si="18"/>
        <v>WINDUP1</v>
      </c>
      <c r="B1037" s="1" t="s">
        <v>7512</v>
      </c>
      <c r="C1037" s="6" t="s">
        <v>3413</v>
      </c>
      <c r="D1037" s="6" t="s">
        <v>2267</v>
      </c>
      <c r="E1037" s="2" t="s">
        <v>3417</v>
      </c>
      <c r="F1037" s="5"/>
      <c r="G1037" s="1">
        <f>IF(D1037=D1036,G1036+1,1)</f>
        <v>1</v>
      </c>
    </row>
    <row r="1038" spans="1:7" ht="17.55" customHeight="1" thickBot="1" x14ac:dyDescent="0.35">
      <c r="A1038" s="1" t="str">
        <f t="shared" si="18"/>
        <v>SMASH1</v>
      </c>
      <c r="B1038" s="1" t="s">
        <v>7512</v>
      </c>
      <c r="C1038" s="6" t="s">
        <v>1822</v>
      </c>
      <c r="D1038" s="6" t="s">
        <v>24</v>
      </c>
      <c r="E1038" s="2" t="s">
        <v>2150</v>
      </c>
      <c r="F1038" s="5"/>
      <c r="G1038" s="1">
        <f>IF(D1038=D1037,G1037+1,1)</f>
        <v>1</v>
      </c>
    </row>
    <row r="1039" spans="1:7" ht="17.55" customHeight="1" thickBot="1" x14ac:dyDescent="0.35">
      <c r="A1039" s="1" t="str">
        <f t="shared" si="18"/>
        <v>SMASHINGBLOW1</v>
      </c>
      <c r="B1039" s="1" t="s">
        <v>7512</v>
      </c>
      <c r="C1039" s="6" t="s">
        <v>1822</v>
      </c>
      <c r="D1039" s="6" t="s">
        <v>2152</v>
      </c>
      <c r="E1039" s="2" t="s">
        <v>2156</v>
      </c>
      <c r="F1039" s="5"/>
      <c r="G1039" s="1">
        <f>IF(D1039=D1038,G1038+1,1)</f>
        <v>1</v>
      </c>
    </row>
    <row r="1040" spans="1:7" ht="17.55" customHeight="1" thickBot="1" x14ac:dyDescent="0.35">
      <c r="A1040" s="1" t="str">
        <f t="shared" si="18"/>
        <v>SPAWN1</v>
      </c>
      <c r="B1040" s="1" t="s">
        <v>7512</v>
      </c>
      <c r="C1040" s="6" t="s">
        <v>1822</v>
      </c>
      <c r="D1040" s="6" t="s">
        <v>2157</v>
      </c>
      <c r="E1040" s="2" t="s">
        <v>2152</v>
      </c>
      <c r="F1040" s="5"/>
      <c r="G1040" s="1">
        <f>IF(D1040=D1039,G1039+1,1)</f>
        <v>1</v>
      </c>
    </row>
    <row r="1041" spans="1:7" ht="17.55" customHeight="1" thickBot="1" x14ac:dyDescent="0.35">
      <c r="A1041" s="1" t="str">
        <f t="shared" si="18"/>
        <v>SWEEP1</v>
      </c>
      <c r="B1041" s="1" t="s">
        <v>7512</v>
      </c>
      <c r="C1041" s="6" t="s">
        <v>1822</v>
      </c>
      <c r="D1041" s="6" t="s">
        <v>178</v>
      </c>
      <c r="E1041" s="2" t="s">
        <v>2208</v>
      </c>
      <c r="F1041" s="5"/>
      <c r="G1041" s="1">
        <f>IF(D1041=D1040,G1040+1,1)</f>
        <v>1</v>
      </c>
    </row>
    <row r="1042" spans="1:7" ht="17.55" customHeight="1" thickBot="1" x14ac:dyDescent="0.35">
      <c r="A1042" s="1" t="str">
        <f t="shared" si="18"/>
        <v>SWEEP2</v>
      </c>
      <c r="B1042" s="1" t="s">
        <v>7512</v>
      </c>
      <c r="C1042" s="6" t="s">
        <v>1822</v>
      </c>
      <c r="D1042" s="6" t="s">
        <v>178</v>
      </c>
      <c r="E1042" s="2" t="s">
        <v>2209</v>
      </c>
      <c r="F1042" s="5"/>
      <c r="G1042" s="1">
        <f>IF(D1042=D1041,G1041+1,1)</f>
        <v>2</v>
      </c>
    </row>
    <row r="1043" spans="1:7" ht="17.55" customHeight="1" thickBot="1" x14ac:dyDescent="0.35">
      <c r="A1043" s="1" t="str">
        <f t="shared" si="18"/>
        <v>SWEEP3</v>
      </c>
      <c r="B1043" s="1" t="s">
        <v>7512</v>
      </c>
      <c r="C1043" s="6" t="s">
        <v>1822</v>
      </c>
      <c r="D1043" s="6" t="s">
        <v>178</v>
      </c>
      <c r="E1043" s="2" t="s">
        <v>2212</v>
      </c>
      <c r="F1043" s="5"/>
      <c r="G1043" s="1">
        <f>IF(D1043=D1042,G1042+1,1)</f>
        <v>3</v>
      </c>
    </row>
    <row r="1044" spans="1:7" ht="17.55" customHeight="1" thickBot="1" x14ac:dyDescent="0.35">
      <c r="A1044" s="1" t="str">
        <f t="shared" si="18"/>
        <v>SWEEP4</v>
      </c>
      <c r="B1044" s="1" t="s">
        <v>7512</v>
      </c>
      <c r="C1044" s="6" t="s">
        <v>1822</v>
      </c>
      <c r="D1044" s="6" t="s">
        <v>178</v>
      </c>
      <c r="E1044" s="2" t="s">
        <v>2213</v>
      </c>
      <c r="F1044" s="5"/>
      <c r="G1044" s="1">
        <f>IF(D1044=D1043,G1043+1,1)</f>
        <v>4</v>
      </c>
    </row>
    <row r="1045" spans="1:7" ht="17.55" customHeight="1" thickBot="1" x14ac:dyDescent="0.35">
      <c r="A1045" s="1" t="str">
        <f t="shared" si="18"/>
        <v>SWEEP5</v>
      </c>
      <c r="B1045" s="1" t="s">
        <v>7512</v>
      </c>
      <c r="C1045" s="6" t="s">
        <v>1822</v>
      </c>
      <c r="D1045" s="6" t="s">
        <v>178</v>
      </c>
      <c r="E1045" s="2" t="s">
        <v>2214</v>
      </c>
      <c r="F1045" s="5"/>
      <c r="G1045" s="1">
        <f>IF(D1045=D1044,G1044+1,1)</f>
        <v>5</v>
      </c>
    </row>
    <row r="1046" spans="1:7" ht="17.55" customHeight="1" thickBot="1" x14ac:dyDescent="0.35">
      <c r="A1046" s="1" t="str">
        <f t="shared" si="18"/>
        <v>SWEEP6</v>
      </c>
      <c r="B1046" s="1" t="s">
        <v>7512</v>
      </c>
      <c r="C1046" s="6" t="s">
        <v>1822</v>
      </c>
      <c r="D1046" s="6" t="s">
        <v>178</v>
      </c>
      <c r="E1046" s="2" t="s">
        <v>2215</v>
      </c>
      <c r="F1046" s="5"/>
      <c r="G1046" s="1">
        <f>IF(D1046=D1045,G1045+1,1)</f>
        <v>6</v>
      </c>
    </row>
    <row r="1047" spans="1:7" ht="17.55" hidden="1" customHeight="1" thickBot="1" x14ac:dyDescent="0.35">
      <c r="A1047" s="1" t="str">
        <f t="shared" si="18"/>
        <v>POLICE_DRONE1</v>
      </c>
      <c r="B1047" s="1" t="s">
        <v>7512</v>
      </c>
      <c r="C1047" s="6" t="s">
        <v>3884</v>
      </c>
      <c r="D1047" s="6" t="s">
        <v>3895</v>
      </c>
      <c r="E1047" s="2" t="s">
        <v>3896</v>
      </c>
      <c r="F1047" s="5"/>
      <c r="G1047" s="1">
        <f>IF(D1047=D1046,G1046+1,1)</f>
        <v>1</v>
      </c>
    </row>
    <row r="1048" spans="1:7" ht="17.55" customHeight="1" thickBot="1" x14ac:dyDescent="0.35">
      <c r="A1048" s="1" t="str">
        <f t="shared" si="18"/>
        <v>SWEEP1</v>
      </c>
      <c r="B1048" s="1" t="s">
        <v>7512</v>
      </c>
      <c r="C1048" s="6" t="s">
        <v>1822</v>
      </c>
      <c r="D1048" s="6" t="s">
        <v>178</v>
      </c>
      <c r="E1048" s="2" t="s">
        <v>2216</v>
      </c>
      <c r="F1048" s="5"/>
      <c r="G1048" s="1">
        <f>IF(D1048=D1047,G1047+1,1)</f>
        <v>1</v>
      </c>
    </row>
    <row r="1049" spans="1:7" ht="17.55" customHeight="1" thickBot="1" x14ac:dyDescent="0.35">
      <c r="A1049" s="1" t="str">
        <f t="shared" si="18"/>
        <v>SWEEP2</v>
      </c>
      <c r="B1049" s="1" t="s">
        <v>7512</v>
      </c>
      <c r="C1049" s="6" t="s">
        <v>1822</v>
      </c>
      <c r="D1049" s="6" t="s">
        <v>178</v>
      </c>
      <c r="E1049" s="2" t="s">
        <v>2217</v>
      </c>
      <c r="F1049" s="5"/>
      <c r="G1049" s="1">
        <f>IF(D1049=D1048,G1048+1,1)</f>
        <v>2</v>
      </c>
    </row>
    <row r="1050" spans="1:7" ht="17.55" customHeight="1" thickBot="1" x14ac:dyDescent="0.35">
      <c r="A1050" s="1" t="str">
        <f t="shared" si="18"/>
        <v>SWEEP3</v>
      </c>
      <c r="B1050" s="1" t="s">
        <v>7512</v>
      </c>
      <c r="C1050" s="6" t="s">
        <v>1822</v>
      </c>
      <c r="D1050" s="6" t="s">
        <v>178</v>
      </c>
      <c r="E1050" s="2" t="s">
        <v>2218</v>
      </c>
      <c r="F1050" s="5"/>
      <c r="G1050" s="1">
        <f>IF(D1050=D1049,G1049+1,1)</f>
        <v>3</v>
      </c>
    </row>
    <row r="1051" spans="1:7" ht="17.55" customHeight="1" thickBot="1" x14ac:dyDescent="0.35">
      <c r="A1051" s="1" t="str">
        <f t="shared" ref="A1051:A1082" si="19">CONCATENATE(D1051,G1051)</f>
        <v>SWEEP4</v>
      </c>
      <c r="B1051" s="1" t="s">
        <v>7512</v>
      </c>
      <c r="C1051" s="6" t="s">
        <v>1822</v>
      </c>
      <c r="D1051" s="6" t="s">
        <v>178</v>
      </c>
      <c r="E1051" s="2" t="s">
        <v>2219</v>
      </c>
      <c r="F1051" s="5"/>
      <c r="G1051" s="1">
        <f>IF(D1051=D1050,G1050+1,1)</f>
        <v>4</v>
      </c>
    </row>
    <row r="1052" spans="1:7" ht="17.55" customHeight="1" thickBot="1" x14ac:dyDescent="0.35">
      <c r="A1052" s="1" t="str">
        <f t="shared" si="19"/>
        <v>SWEEP5</v>
      </c>
      <c r="B1052" s="1" t="s">
        <v>7512</v>
      </c>
      <c r="C1052" s="6" t="s">
        <v>1822</v>
      </c>
      <c r="D1052" s="6" t="s">
        <v>178</v>
      </c>
      <c r="E1052" s="2" t="s">
        <v>2220</v>
      </c>
      <c r="F1052" s="5"/>
      <c r="G1052" s="1">
        <f>IF(D1052=D1051,G1051+1,1)</f>
        <v>5</v>
      </c>
    </row>
    <row r="1053" spans="1:7" ht="17.55" hidden="1" customHeight="1" thickBot="1" x14ac:dyDescent="0.35">
      <c r="A1053" s="1" t="str">
        <f t="shared" si="19"/>
        <v>SMASH1</v>
      </c>
      <c r="B1053" s="1" t="s">
        <v>7512</v>
      </c>
      <c r="C1053" s="6" t="s">
        <v>4580</v>
      </c>
      <c r="D1053" s="6" t="s">
        <v>24</v>
      </c>
      <c r="E1053" s="2" t="s">
        <v>4582</v>
      </c>
      <c r="F1053" s="5"/>
      <c r="G1053" s="1">
        <f>IF(D1053=D1052,G1052+1,1)</f>
        <v>1</v>
      </c>
    </row>
    <row r="1054" spans="1:7" ht="17.55" customHeight="1" thickBot="1" x14ac:dyDescent="0.35">
      <c r="A1054" s="1" t="str">
        <f t="shared" si="19"/>
        <v>SWEEP1</v>
      </c>
      <c r="B1054" s="1" t="s">
        <v>7512</v>
      </c>
      <c r="C1054" s="6" t="s">
        <v>1822</v>
      </c>
      <c r="D1054" s="6" t="s">
        <v>178</v>
      </c>
      <c r="E1054" s="2" t="s">
        <v>2221</v>
      </c>
      <c r="F1054" s="5"/>
      <c r="G1054" s="1">
        <f>IF(D1054=D1053,G1053+1,1)</f>
        <v>1</v>
      </c>
    </row>
    <row r="1055" spans="1:7" ht="17.55" customHeight="1" thickBot="1" x14ac:dyDescent="0.35">
      <c r="A1055" s="1" t="str">
        <f t="shared" si="19"/>
        <v>SWEEP2</v>
      </c>
      <c r="B1055" s="1" t="s">
        <v>7512</v>
      </c>
      <c r="C1055" s="6" t="s">
        <v>1822</v>
      </c>
      <c r="D1055" s="6" t="s">
        <v>178</v>
      </c>
      <c r="E1055" s="2" t="s">
        <v>2222</v>
      </c>
      <c r="F1055" s="5"/>
      <c r="G1055" s="1">
        <f>IF(D1055=D1054,G1054+1,1)</f>
        <v>2</v>
      </c>
    </row>
    <row r="1056" spans="1:7" ht="17.55" customHeight="1" thickBot="1" x14ac:dyDescent="0.35">
      <c r="A1056" s="1" t="str">
        <f t="shared" si="19"/>
        <v>BULLRUSH1</v>
      </c>
      <c r="B1056" s="1" t="s">
        <v>7512</v>
      </c>
      <c r="C1056" s="6" t="s">
        <v>2274</v>
      </c>
      <c r="D1056" s="6" t="s">
        <v>2275</v>
      </c>
      <c r="E1056" s="2" t="s">
        <v>2276</v>
      </c>
      <c r="F1056" s="5"/>
      <c r="G1056" s="1">
        <f>IF(D1056=D1055,G1055+1,1)</f>
        <v>1</v>
      </c>
    </row>
    <row r="1057" spans="1:7" ht="17.55" customHeight="1" thickBot="1" x14ac:dyDescent="0.35">
      <c r="A1057" s="1" t="str">
        <f t="shared" si="19"/>
        <v>BULLRUSH2</v>
      </c>
      <c r="B1057" s="1" t="s">
        <v>7512</v>
      </c>
      <c r="C1057" s="6" t="s">
        <v>2274</v>
      </c>
      <c r="D1057" s="6" t="s">
        <v>2275</v>
      </c>
      <c r="E1057" s="2" t="s">
        <v>2277</v>
      </c>
      <c r="F1057" s="5"/>
      <c r="G1057" s="1">
        <f>IF(D1057=D1056,G1056+1,1)</f>
        <v>2</v>
      </c>
    </row>
    <row r="1058" spans="1:7" ht="17.55" hidden="1" customHeight="1" thickBot="1" x14ac:dyDescent="0.35">
      <c r="A1058" s="1" t="str">
        <f t="shared" si="19"/>
        <v>BLOCK1</v>
      </c>
      <c r="B1058" s="1" t="s">
        <v>7512</v>
      </c>
      <c r="C1058" s="6" t="s">
        <v>1832</v>
      </c>
      <c r="D1058" s="6" t="s">
        <v>78</v>
      </c>
      <c r="E1058" s="2" t="s">
        <v>4604</v>
      </c>
      <c r="F1058" s="5"/>
      <c r="G1058" s="1">
        <f>IF(D1058=D1057,G1057+1,1)</f>
        <v>1</v>
      </c>
    </row>
    <row r="1059" spans="1:7" ht="17.55" customHeight="1" thickBot="1" x14ac:dyDescent="0.35">
      <c r="A1059" s="1" t="str">
        <f t="shared" si="19"/>
        <v>SUMMON1</v>
      </c>
      <c r="B1059" s="1" t="s">
        <v>7512</v>
      </c>
      <c r="C1059" s="6" t="s">
        <v>2274</v>
      </c>
      <c r="D1059" s="6" t="s">
        <v>1211</v>
      </c>
      <c r="E1059" s="2" t="s">
        <v>2278</v>
      </c>
      <c r="F1059" s="5"/>
      <c r="G1059" s="1">
        <f>IF(D1059=D1058,G1058+1,1)</f>
        <v>1</v>
      </c>
    </row>
    <row r="1060" spans="1:7" ht="17.55" customHeight="1" thickBot="1" x14ac:dyDescent="0.35">
      <c r="A1060" s="1" t="str">
        <f t="shared" si="19"/>
        <v>SWEEP1</v>
      </c>
      <c r="B1060" s="1" t="s">
        <v>7512</v>
      </c>
      <c r="C1060" s="6" t="s">
        <v>2274</v>
      </c>
      <c r="D1060" s="6" t="s">
        <v>178</v>
      </c>
      <c r="E1060" s="2" t="s">
        <v>2281</v>
      </c>
      <c r="F1060" s="5"/>
      <c r="G1060" s="1">
        <f>IF(D1060=D1059,G1059+1,1)</f>
        <v>1</v>
      </c>
    </row>
    <row r="1061" spans="1:7" ht="17.55" customHeight="1" thickBot="1" x14ac:dyDescent="0.35">
      <c r="A1061" s="1" t="str">
        <f t="shared" si="19"/>
        <v>SWEEP2</v>
      </c>
      <c r="B1061" s="1" t="s">
        <v>7512</v>
      </c>
      <c r="C1061" s="6" t="s">
        <v>2274</v>
      </c>
      <c r="D1061" s="6" t="s">
        <v>178</v>
      </c>
      <c r="E1061" s="2" t="s">
        <v>2282</v>
      </c>
      <c r="F1061" s="5"/>
      <c r="G1061" s="1">
        <f>IF(D1061=D1060,G1060+1,1)</f>
        <v>2</v>
      </c>
    </row>
    <row r="1062" spans="1:7" ht="17.55" customHeight="1" thickBot="1" x14ac:dyDescent="0.35">
      <c r="A1062" s="1" t="str">
        <f t="shared" si="19"/>
        <v>SWEEP3</v>
      </c>
      <c r="B1062" s="1" t="s">
        <v>7512</v>
      </c>
      <c r="C1062" s="6" t="s">
        <v>2274</v>
      </c>
      <c r="D1062" s="6" t="s">
        <v>178</v>
      </c>
      <c r="E1062" s="2" t="s">
        <v>2283</v>
      </c>
      <c r="F1062" s="5"/>
      <c r="G1062" s="1">
        <f>IF(D1062=D1061,G1061+1,1)</f>
        <v>3</v>
      </c>
    </row>
    <row r="1063" spans="1:7" ht="17.55" customHeight="1" thickBot="1" x14ac:dyDescent="0.35">
      <c r="A1063" s="1" t="str">
        <f t="shared" si="19"/>
        <v>SWEEP4</v>
      </c>
      <c r="B1063" s="1" t="s">
        <v>7512</v>
      </c>
      <c r="C1063" s="6" t="s">
        <v>2274</v>
      </c>
      <c r="D1063" s="6" t="s">
        <v>178</v>
      </c>
      <c r="E1063" s="2" t="s">
        <v>2284</v>
      </c>
      <c r="F1063" s="5"/>
      <c r="G1063" s="1">
        <f>IF(D1063=D1062,G1062+1,1)</f>
        <v>4</v>
      </c>
    </row>
    <row r="1064" spans="1:7" ht="17.55" customHeight="1" thickBot="1" x14ac:dyDescent="0.35">
      <c r="A1064" s="1" t="str">
        <f t="shared" si="19"/>
        <v>RUMBLE1</v>
      </c>
      <c r="B1064" s="1" t="s">
        <v>7512</v>
      </c>
      <c r="C1064" s="6" t="s">
        <v>2303</v>
      </c>
      <c r="D1064" s="7" t="s">
        <v>561</v>
      </c>
      <c r="E1064" s="2" t="s">
        <v>2306</v>
      </c>
      <c r="F1064" s="5"/>
      <c r="G1064" s="1">
        <f>IF(D1064=D1063,G1063+1,1)</f>
        <v>1</v>
      </c>
    </row>
    <row r="1065" spans="1:7" ht="17.55" hidden="1" customHeight="1" thickBot="1" x14ac:dyDescent="0.35">
      <c r="A1065" s="1" t="str">
        <f t="shared" si="19"/>
        <v>HEAVYBLOW1</v>
      </c>
      <c r="B1065" s="1" t="s">
        <v>7512</v>
      </c>
      <c r="C1065" s="6" t="s">
        <v>4761</v>
      </c>
      <c r="D1065" s="6" t="s">
        <v>5000</v>
      </c>
      <c r="E1065" s="2" t="s">
        <v>5004</v>
      </c>
      <c r="F1065" s="5"/>
      <c r="G1065" s="1">
        <f>IF(D1065=D1064,G1064+1,1)</f>
        <v>1</v>
      </c>
    </row>
    <row r="1066" spans="1:7" ht="17.55" hidden="1" customHeight="1" thickBot="1" x14ac:dyDescent="0.35">
      <c r="A1066" s="1" t="str">
        <f t="shared" si="19"/>
        <v>HEAVYBLOW2</v>
      </c>
      <c r="B1066" s="1" t="s">
        <v>7512</v>
      </c>
      <c r="C1066" s="6" t="s">
        <v>4761</v>
      </c>
      <c r="D1066" s="6" t="s">
        <v>5000</v>
      </c>
      <c r="E1066" s="2" t="s">
        <v>5005</v>
      </c>
      <c r="F1066" s="5"/>
      <c r="G1066" s="1">
        <f>IF(D1066=D1065,G1065+1,1)</f>
        <v>2</v>
      </c>
    </row>
    <row r="1067" spans="1:7" ht="17.55" hidden="1" customHeight="1" thickBot="1" x14ac:dyDescent="0.35">
      <c r="A1067" s="1" t="str">
        <f t="shared" si="19"/>
        <v>HEAVYBLOW3</v>
      </c>
      <c r="B1067" s="1" t="s">
        <v>7512</v>
      </c>
      <c r="C1067" s="6" t="s">
        <v>4761</v>
      </c>
      <c r="D1067" s="6" t="s">
        <v>5000</v>
      </c>
      <c r="E1067" s="2" t="s">
        <v>5006</v>
      </c>
      <c r="F1067" s="5"/>
      <c r="G1067" s="1">
        <f>IF(D1067=D1066,G1066+1,1)</f>
        <v>3</v>
      </c>
    </row>
    <row r="1068" spans="1:7" ht="17.55" hidden="1" customHeight="1" thickBot="1" x14ac:dyDescent="0.35">
      <c r="A1068" s="1" t="str">
        <f t="shared" si="19"/>
        <v>HEAVYBLOW4</v>
      </c>
      <c r="B1068" s="1" t="s">
        <v>7512</v>
      </c>
      <c r="C1068" s="6" t="s">
        <v>4761</v>
      </c>
      <c r="D1068" s="6" t="s">
        <v>5000</v>
      </c>
      <c r="E1068" s="2" t="s">
        <v>5007</v>
      </c>
      <c r="F1068" s="5"/>
      <c r="G1068" s="1">
        <f>IF(D1068=D1067,G1067+1,1)</f>
        <v>4</v>
      </c>
    </row>
    <row r="1069" spans="1:7" ht="17.55" customHeight="1" thickBot="1" x14ac:dyDescent="0.35">
      <c r="A1069" s="1" t="str">
        <f t="shared" si="19"/>
        <v>RUMBLE1</v>
      </c>
      <c r="B1069" s="1" t="s">
        <v>7512</v>
      </c>
      <c r="C1069" s="6" t="s">
        <v>2303</v>
      </c>
      <c r="D1069" s="7" t="s">
        <v>561</v>
      </c>
      <c r="E1069" s="2" t="s">
        <v>2307</v>
      </c>
      <c r="F1069" s="5"/>
      <c r="G1069" s="1">
        <f>IF(D1069=D1068,G1068+1,1)</f>
        <v>1</v>
      </c>
    </row>
    <row r="1070" spans="1:7" ht="17.55" customHeight="1" thickBot="1" x14ac:dyDescent="0.35">
      <c r="A1070" s="1" t="str">
        <f t="shared" si="19"/>
        <v>KICK1</v>
      </c>
      <c r="B1070" s="1" t="s">
        <v>7512</v>
      </c>
      <c r="C1070" s="6" t="s">
        <v>2954</v>
      </c>
      <c r="D1070" s="6" t="s">
        <v>1157</v>
      </c>
      <c r="E1070" s="2" t="s">
        <v>2955</v>
      </c>
      <c r="F1070" s="5"/>
      <c r="G1070" s="1">
        <f>IF(D1070=D1069,G1069+1,1)</f>
        <v>1</v>
      </c>
    </row>
    <row r="1071" spans="1:7" ht="17.55" hidden="1" customHeight="1" thickBot="1" x14ac:dyDescent="0.35">
      <c r="A1071" s="1" t="str">
        <f t="shared" si="19"/>
        <v>HEMORRHAGE1</v>
      </c>
      <c r="B1071" s="1" t="s">
        <v>7512</v>
      </c>
      <c r="C1071" s="6" t="s">
        <v>4761</v>
      </c>
      <c r="D1071" s="6" t="s">
        <v>5013</v>
      </c>
      <c r="E1071" s="2" t="s">
        <v>5015</v>
      </c>
      <c r="F1071" s="5"/>
      <c r="G1071" s="1">
        <f>IF(D1071=D1070,G1070+1,1)</f>
        <v>1</v>
      </c>
    </row>
    <row r="1072" spans="1:7" ht="17.55" hidden="1" customHeight="1" thickBot="1" x14ac:dyDescent="0.35">
      <c r="A1072" s="1" t="str">
        <f t="shared" si="19"/>
        <v>LEAPKICK1</v>
      </c>
      <c r="B1072" s="1" t="s">
        <v>7512</v>
      </c>
      <c r="C1072" s="6" t="s">
        <v>4761</v>
      </c>
      <c r="D1072" s="6" t="s">
        <v>5094</v>
      </c>
      <c r="E1072" s="2" t="s">
        <v>5120</v>
      </c>
      <c r="F1072" s="5"/>
      <c r="G1072" s="1">
        <f>IF(D1072=D1071,G1071+1,1)</f>
        <v>1</v>
      </c>
    </row>
    <row r="1073" spans="1:7" ht="17.55" customHeight="1" thickBot="1" x14ac:dyDescent="0.35">
      <c r="A1073" s="1" t="str">
        <f t="shared" si="19"/>
        <v>KICK1</v>
      </c>
      <c r="B1073" s="1" t="s">
        <v>7512</v>
      </c>
      <c r="C1073" s="6" t="s">
        <v>2954</v>
      </c>
      <c r="D1073" s="6" t="s">
        <v>1157</v>
      </c>
      <c r="E1073" s="2" t="s">
        <v>2956</v>
      </c>
      <c r="F1073" s="5"/>
      <c r="G1073" s="1">
        <f>IF(D1073=D1072,G1072+1,1)</f>
        <v>1</v>
      </c>
    </row>
    <row r="1074" spans="1:7" ht="17.55" customHeight="1" thickBot="1" x14ac:dyDescent="0.35">
      <c r="A1074" s="1" t="str">
        <f t="shared" si="19"/>
        <v>KICK2</v>
      </c>
      <c r="B1074" s="1" t="s">
        <v>7512</v>
      </c>
      <c r="C1074" s="6" t="s">
        <v>2954</v>
      </c>
      <c r="D1074" s="6" t="s">
        <v>1157</v>
      </c>
      <c r="E1074" s="2" t="s">
        <v>2957</v>
      </c>
      <c r="F1074" s="5"/>
      <c r="G1074" s="1">
        <f>IF(D1074=D1073,G1073+1,1)</f>
        <v>2</v>
      </c>
    </row>
    <row r="1075" spans="1:7" ht="17.55" customHeight="1" thickBot="1" x14ac:dyDescent="0.35">
      <c r="A1075" s="1" t="str">
        <f t="shared" si="19"/>
        <v>KICK3</v>
      </c>
      <c r="B1075" s="1" t="s">
        <v>7512</v>
      </c>
      <c r="C1075" s="6" t="s">
        <v>2954</v>
      </c>
      <c r="D1075" s="6" t="s">
        <v>1157</v>
      </c>
      <c r="E1075" s="2" t="s">
        <v>2958</v>
      </c>
      <c r="F1075" s="5"/>
      <c r="G1075" s="1">
        <f>IF(D1075=D1074,G1074+1,1)</f>
        <v>3</v>
      </c>
    </row>
    <row r="1076" spans="1:7" ht="17.55" customHeight="1" thickBot="1" x14ac:dyDescent="0.35">
      <c r="A1076" s="1" t="str">
        <f t="shared" si="19"/>
        <v>KICK4</v>
      </c>
      <c r="B1076" s="1" t="s">
        <v>7512</v>
      </c>
      <c r="C1076" s="6" t="s">
        <v>2954</v>
      </c>
      <c r="D1076" s="6" t="s">
        <v>1157</v>
      </c>
      <c r="E1076" s="2" t="s">
        <v>2960</v>
      </c>
      <c r="F1076" s="5"/>
      <c r="G1076" s="1">
        <f>IF(D1076=D1075,G1075+1,1)</f>
        <v>4</v>
      </c>
    </row>
    <row r="1077" spans="1:7" ht="17.55" customHeight="1" thickBot="1" x14ac:dyDescent="0.35">
      <c r="A1077" s="1" t="str">
        <f t="shared" si="19"/>
        <v>KICK5</v>
      </c>
      <c r="B1077" s="1" t="s">
        <v>7512</v>
      </c>
      <c r="C1077" s="6" t="s">
        <v>2954</v>
      </c>
      <c r="D1077" s="6" t="s">
        <v>1157</v>
      </c>
      <c r="E1077" s="2" t="s">
        <v>2961</v>
      </c>
      <c r="F1077" s="5"/>
      <c r="G1077" s="1">
        <f>IF(D1077=D1076,G1076+1,1)</f>
        <v>5</v>
      </c>
    </row>
    <row r="1078" spans="1:7" ht="17.55" customHeight="1" thickBot="1" x14ac:dyDescent="0.35">
      <c r="A1078" s="1" t="str">
        <f t="shared" si="19"/>
        <v>KICK6</v>
      </c>
      <c r="B1078" s="1" t="s">
        <v>7512</v>
      </c>
      <c r="C1078" s="6" t="s">
        <v>2954</v>
      </c>
      <c r="D1078" s="6" t="s">
        <v>1157</v>
      </c>
      <c r="E1078" s="2" t="s">
        <v>2962</v>
      </c>
      <c r="F1078" s="5"/>
      <c r="G1078" s="1">
        <f>IF(D1078=D1077,G1077+1,1)</f>
        <v>6</v>
      </c>
    </row>
    <row r="1079" spans="1:7" ht="17.55" customHeight="1" thickBot="1" x14ac:dyDescent="0.35">
      <c r="A1079" s="1" t="str">
        <f t="shared" si="19"/>
        <v>KICK7</v>
      </c>
      <c r="B1079" s="1" t="s">
        <v>7512</v>
      </c>
      <c r="C1079" s="6" t="s">
        <v>2954</v>
      </c>
      <c r="D1079" s="6" t="s">
        <v>1157</v>
      </c>
      <c r="E1079" s="2" t="s">
        <v>2963</v>
      </c>
      <c r="F1079" s="5"/>
      <c r="G1079" s="1">
        <f>IF(D1079=D1078,G1078+1,1)</f>
        <v>7</v>
      </c>
    </row>
    <row r="1080" spans="1:7" ht="17.55" customHeight="1" thickBot="1" x14ac:dyDescent="0.35">
      <c r="A1080" s="1" t="str">
        <f t="shared" si="19"/>
        <v>KICK8</v>
      </c>
      <c r="B1080" s="1" t="s">
        <v>7512</v>
      </c>
      <c r="C1080" s="7" t="s">
        <v>2954</v>
      </c>
      <c r="D1080" s="7" t="s">
        <v>1157</v>
      </c>
      <c r="E1080" s="2" t="s">
        <v>2964</v>
      </c>
      <c r="F1080" s="5"/>
      <c r="G1080" s="1">
        <f>IF(D1080=D1079,G1079+1,1)</f>
        <v>8</v>
      </c>
    </row>
    <row r="1081" spans="1:7" ht="17.55" customHeight="1" thickBot="1" x14ac:dyDescent="0.35">
      <c r="A1081" s="1" t="str">
        <f t="shared" si="19"/>
        <v>KICK9</v>
      </c>
      <c r="B1081" s="1" t="s">
        <v>7512</v>
      </c>
      <c r="C1081" s="7" t="s">
        <v>2954</v>
      </c>
      <c r="D1081" s="7" t="s">
        <v>1157</v>
      </c>
      <c r="E1081" s="2" t="s">
        <v>2965</v>
      </c>
      <c r="F1081" s="5"/>
      <c r="G1081" s="1">
        <f>IF(D1081=D1080,G1080+1,1)</f>
        <v>9</v>
      </c>
    </row>
    <row r="1082" spans="1:7" ht="17.55" customHeight="1" thickBot="1" x14ac:dyDescent="0.35">
      <c r="A1082" s="1" t="str">
        <f t="shared" si="19"/>
        <v>KICK10</v>
      </c>
      <c r="B1082" s="1" t="s">
        <v>7512</v>
      </c>
      <c r="C1082" s="7" t="s">
        <v>2954</v>
      </c>
      <c r="D1082" s="6" t="s">
        <v>1157</v>
      </c>
      <c r="E1082" s="2" t="s">
        <v>2966</v>
      </c>
      <c r="F1082" s="5"/>
      <c r="G1082" s="1">
        <f>IF(D1082=D1081,G1081+1,1)</f>
        <v>10</v>
      </c>
    </row>
    <row r="1083" spans="1:7" ht="17.55" customHeight="1" thickBot="1" x14ac:dyDescent="0.35">
      <c r="A1083" s="1" t="str">
        <f t="shared" ref="A1083:A1102" si="20">CONCATENATE(D1083,G1083)</f>
        <v>KICK11</v>
      </c>
      <c r="B1083" s="1" t="s">
        <v>7512</v>
      </c>
      <c r="C1083" s="7" t="s">
        <v>2954</v>
      </c>
      <c r="D1083" s="7" t="s">
        <v>1157</v>
      </c>
      <c r="E1083" s="2" t="s">
        <v>2967</v>
      </c>
      <c r="F1083" s="5"/>
      <c r="G1083" s="1">
        <f>IF(D1083=D1082,G1082+1,1)</f>
        <v>11</v>
      </c>
    </row>
    <row r="1084" spans="1:7" ht="17.55" customHeight="1" thickBot="1" x14ac:dyDescent="0.35">
      <c r="A1084" s="1" t="str">
        <f t="shared" si="20"/>
        <v>KICK12</v>
      </c>
      <c r="B1084" s="1" t="s">
        <v>7512</v>
      </c>
      <c r="C1084" s="7" t="s">
        <v>2954</v>
      </c>
      <c r="D1084" s="7" t="s">
        <v>1157</v>
      </c>
      <c r="E1084" s="2" t="s">
        <v>2968</v>
      </c>
      <c r="F1084" s="5"/>
      <c r="G1084" s="1">
        <f>IF(D1084=D1083,G1083+1,1)</f>
        <v>12</v>
      </c>
    </row>
    <row r="1085" spans="1:7" ht="17.55" customHeight="1" thickBot="1" x14ac:dyDescent="0.35">
      <c r="A1085" s="1" t="str">
        <f t="shared" si="20"/>
        <v>KICK13</v>
      </c>
      <c r="B1085" s="1" t="s">
        <v>7512</v>
      </c>
      <c r="C1085" s="7" t="s">
        <v>2954</v>
      </c>
      <c r="D1085" s="6" t="s">
        <v>1157</v>
      </c>
      <c r="E1085" s="2" t="s">
        <v>2970</v>
      </c>
      <c r="F1085" s="5"/>
      <c r="G1085" s="1">
        <f>IF(D1085=D1084,G1084+1,1)</f>
        <v>13</v>
      </c>
    </row>
    <row r="1086" spans="1:7" ht="17.55" customHeight="1" thickBot="1" x14ac:dyDescent="0.35">
      <c r="A1086" s="1" t="str">
        <f t="shared" si="20"/>
        <v>KICK14</v>
      </c>
      <c r="B1086" s="1" t="s">
        <v>7512</v>
      </c>
      <c r="C1086" s="7" t="s">
        <v>2954</v>
      </c>
      <c r="D1086" s="7" t="s">
        <v>1157</v>
      </c>
      <c r="E1086" s="2" t="s">
        <v>2971</v>
      </c>
      <c r="F1086" s="5"/>
      <c r="G1086" s="1">
        <f>IF(D1086=D1085,G1085+1,1)</f>
        <v>14</v>
      </c>
    </row>
    <row r="1087" spans="1:7" ht="17.55" customHeight="1" thickBot="1" x14ac:dyDescent="0.35">
      <c r="A1087" s="1" t="str">
        <f t="shared" si="20"/>
        <v>KICK15</v>
      </c>
      <c r="B1087" s="1" t="s">
        <v>7512</v>
      </c>
      <c r="C1087" s="7" t="s">
        <v>2954</v>
      </c>
      <c r="D1087" s="6" t="s">
        <v>1157</v>
      </c>
      <c r="E1087" s="2" t="s">
        <v>2972</v>
      </c>
      <c r="F1087" s="5"/>
      <c r="G1087" s="1">
        <f>IF(D1087=D1086,G1086+1,1)</f>
        <v>15</v>
      </c>
    </row>
    <row r="1088" spans="1:7" ht="17.55" customHeight="1" thickBot="1" x14ac:dyDescent="0.35">
      <c r="A1088" s="1" t="str">
        <f t="shared" si="20"/>
        <v>KICK16</v>
      </c>
      <c r="B1088" s="1" t="s">
        <v>7512</v>
      </c>
      <c r="C1088" s="7" t="s">
        <v>2954</v>
      </c>
      <c r="D1088" s="6" t="s">
        <v>1157</v>
      </c>
      <c r="E1088" s="2" t="s">
        <v>2973</v>
      </c>
      <c r="F1088" s="5"/>
      <c r="G1088" s="1">
        <f>IF(D1088=D1087,G1087+1,1)</f>
        <v>16</v>
      </c>
    </row>
    <row r="1089" spans="1:7" ht="17.55" customHeight="1" thickBot="1" x14ac:dyDescent="0.35">
      <c r="A1089" s="1" t="str">
        <f t="shared" si="20"/>
        <v>KICK17</v>
      </c>
      <c r="B1089" s="1" t="s">
        <v>7512</v>
      </c>
      <c r="C1089" s="7" t="s">
        <v>2954</v>
      </c>
      <c r="D1089" s="6" t="s">
        <v>1157</v>
      </c>
      <c r="E1089" s="2" t="s">
        <v>2974</v>
      </c>
      <c r="F1089" s="5"/>
      <c r="G1089" s="1">
        <f>IF(D1089=D1088,G1088+1,1)</f>
        <v>17</v>
      </c>
    </row>
    <row r="1090" spans="1:7" ht="17.55" hidden="1" customHeight="1" thickBot="1" x14ac:dyDescent="0.35">
      <c r="A1090" s="1" t="str">
        <f t="shared" si="20"/>
        <v>STRIKE1</v>
      </c>
      <c r="B1090" s="1" t="s">
        <v>7512</v>
      </c>
      <c r="C1090" s="6" t="s">
        <v>1116</v>
      </c>
      <c r="D1090" s="6" t="s">
        <v>433</v>
      </c>
      <c r="E1090" s="2" t="s">
        <v>5546</v>
      </c>
      <c r="F1090" s="5"/>
      <c r="G1090" s="1">
        <f>IF(D1090=D1089,G1089+1,1)</f>
        <v>1</v>
      </c>
    </row>
    <row r="1091" spans="1:7" ht="17.55" hidden="1" customHeight="1" thickBot="1" x14ac:dyDescent="0.35">
      <c r="A1091" s="1" t="str">
        <f t="shared" si="20"/>
        <v>STRIKE2</v>
      </c>
      <c r="B1091" s="1" t="s">
        <v>7512</v>
      </c>
      <c r="C1091" s="6" t="s">
        <v>1116</v>
      </c>
      <c r="D1091" s="6" t="s">
        <v>433</v>
      </c>
      <c r="E1091" s="2" t="s">
        <v>5547</v>
      </c>
      <c r="F1091" s="5"/>
      <c r="G1091" s="1">
        <f>IF(D1091=D1090,G1090+1,1)</f>
        <v>2</v>
      </c>
    </row>
    <row r="1092" spans="1:7" ht="17.55" hidden="1" customHeight="1" thickBot="1" x14ac:dyDescent="0.35">
      <c r="A1092" s="1" t="str">
        <f t="shared" si="20"/>
        <v>STRIKE3</v>
      </c>
      <c r="B1092" s="1" t="s">
        <v>7512</v>
      </c>
      <c r="C1092" s="6" t="s">
        <v>1116</v>
      </c>
      <c r="D1092" s="6" t="s">
        <v>433</v>
      </c>
      <c r="E1092" s="2" t="s">
        <v>5548</v>
      </c>
      <c r="F1092" s="5"/>
      <c r="G1092" s="1">
        <f>IF(D1092=D1091,G1091+1,1)</f>
        <v>3</v>
      </c>
    </row>
    <row r="1093" spans="1:7" ht="17.55" hidden="1" customHeight="1" thickBot="1" x14ac:dyDescent="0.35">
      <c r="A1093" s="1" t="str">
        <f t="shared" si="20"/>
        <v>STRIKE4</v>
      </c>
      <c r="B1093" s="1" t="s">
        <v>7512</v>
      </c>
      <c r="C1093" s="6" t="s">
        <v>1116</v>
      </c>
      <c r="D1093" s="6" t="s">
        <v>433</v>
      </c>
      <c r="E1093" s="2" t="s">
        <v>5549</v>
      </c>
      <c r="F1093" s="5"/>
      <c r="G1093" s="1">
        <f>IF(D1093=D1092,G1092+1,1)</f>
        <v>4</v>
      </c>
    </row>
    <row r="1094" spans="1:7" ht="17.55" customHeight="1" thickBot="1" x14ac:dyDescent="0.35">
      <c r="A1094" s="1" t="str">
        <f t="shared" si="20"/>
        <v>PUNCH1</v>
      </c>
      <c r="B1094" s="1" t="s">
        <v>7512</v>
      </c>
      <c r="C1094" s="7" t="s">
        <v>2954</v>
      </c>
      <c r="D1094" s="6" t="s">
        <v>573</v>
      </c>
      <c r="E1094" s="2" t="s">
        <v>2975</v>
      </c>
      <c r="F1094" s="5"/>
      <c r="G1094" s="1">
        <f>IF(D1094=D1093,G1093+1,1)</f>
        <v>1</v>
      </c>
    </row>
    <row r="1095" spans="1:7" ht="17.55" customHeight="1" thickBot="1" x14ac:dyDescent="0.35">
      <c r="A1095" s="1" t="str">
        <f t="shared" si="20"/>
        <v>PUNCH2</v>
      </c>
      <c r="B1095" s="1" t="s">
        <v>7512</v>
      </c>
      <c r="C1095" s="7" t="s">
        <v>2954</v>
      </c>
      <c r="D1095" s="6" t="s">
        <v>573</v>
      </c>
      <c r="E1095" s="2" t="s">
        <v>2976</v>
      </c>
      <c r="F1095" s="5"/>
      <c r="G1095" s="1">
        <f>IF(D1095=D1094,G1094+1,1)</f>
        <v>2</v>
      </c>
    </row>
    <row r="1096" spans="1:7" ht="17.55" hidden="1" customHeight="1" thickBot="1" x14ac:dyDescent="0.35">
      <c r="A1096" s="1" t="str">
        <f t="shared" si="20"/>
        <v>FLURRY1</v>
      </c>
      <c r="B1096" s="1" t="s">
        <v>7512</v>
      </c>
      <c r="C1096" s="6" t="s">
        <v>5589</v>
      </c>
      <c r="D1096" s="6" t="s">
        <v>1337</v>
      </c>
      <c r="E1096" s="2" t="s">
        <v>5592</v>
      </c>
      <c r="F1096" s="5"/>
      <c r="G1096" s="1">
        <f>IF(D1096=D1095,G1095+1,1)</f>
        <v>1</v>
      </c>
    </row>
    <row r="1097" spans="1:7" ht="17.55" hidden="1" customHeight="1" thickBot="1" x14ac:dyDescent="0.35">
      <c r="A1097" s="1" t="str">
        <f t="shared" si="20"/>
        <v>FLURRY2</v>
      </c>
      <c r="B1097" s="1" t="s">
        <v>7512</v>
      </c>
      <c r="C1097" s="6" t="s">
        <v>5589</v>
      </c>
      <c r="D1097" s="6" t="s">
        <v>1337</v>
      </c>
      <c r="E1097" s="2" t="s">
        <v>5593</v>
      </c>
      <c r="F1097" s="5"/>
      <c r="G1097" s="1">
        <f>IF(D1097=D1096,G1096+1,1)</f>
        <v>2</v>
      </c>
    </row>
    <row r="1098" spans="1:7" ht="17.55" customHeight="1" thickBot="1" x14ac:dyDescent="0.35">
      <c r="A1098" s="1" t="str">
        <f t="shared" si="20"/>
        <v>PUNCH1</v>
      </c>
      <c r="B1098" s="1" t="s">
        <v>7512</v>
      </c>
      <c r="C1098" s="7" t="s">
        <v>2954</v>
      </c>
      <c r="D1098" s="7" t="s">
        <v>573</v>
      </c>
      <c r="E1098" s="2" t="s">
        <v>2977</v>
      </c>
      <c r="F1098" s="5"/>
      <c r="G1098" s="1">
        <f>IF(D1098=D1097,G1097+1,1)</f>
        <v>1</v>
      </c>
    </row>
    <row r="1099" spans="1:7" ht="17.55" customHeight="1" thickBot="1" x14ac:dyDescent="0.35">
      <c r="A1099" s="1" t="str">
        <f t="shared" si="20"/>
        <v>SUMMON1</v>
      </c>
      <c r="B1099" s="1" t="s">
        <v>7512</v>
      </c>
      <c r="C1099" s="6" t="s">
        <v>2954</v>
      </c>
      <c r="D1099" s="6" t="s">
        <v>1211</v>
      </c>
      <c r="E1099" s="2" t="s">
        <v>2979</v>
      </c>
      <c r="F1099" s="5"/>
      <c r="G1099" s="1">
        <f>IF(D1099=D1098,G1098+1,1)</f>
        <v>1</v>
      </c>
    </row>
    <row r="1100" spans="1:7" ht="17.55" customHeight="1" thickBot="1" x14ac:dyDescent="0.35">
      <c r="A1100" s="1" t="str">
        <f t="shared" si="20"/>
        <v>QUICK1</v>
      </c>
      <c r="B1100" s="1" t="s">
        <v>7512</v>
      </c>
      <c r="C1100" s="6" t="s">
        <v>125</v>
      </c>
      <c r="D1100" s="7" t="s">
        <v>1116</v>
      </c>
      <c r="E1100" s="2" t="s">
        <v>3120</v>
      </c>
      <c r="F1100" s="5"/>
      <c r="G1100" s="1">
        <f>IF(D1100=D1099,G1099+1,1)</f>
        <v>1</v>
      </c>
    </row>
    <row r="1101" spans="1:7" ht="17.55" hidden="1" customHeight="1" thickBot="1" x14ac:dyDescent="0.35">
      <c r="A1101" s="1" t="str">
        <f t="shared" si="20"/>
        <v>FLURRY1</v>
      </c>
      <c r="B1101" s="1" t="s">
        <v>7512</v>
      </c>
      <c r="C1101" s="6" t="s">
        <v>3791</v>
      </c>
      <c r="D1101" s="6" t="s">
        <v>1337</v>
      </c>
      <c r="E1101" s="2" t="s">
        <v>5926</v>
      </c>
      <c r="F1101" s="5"/>
      <c r="G1101" s="1">
        <f>IF(D1101=D1100,G1100+1,1)</f>
        <v>1</v>
      </c>
    </row>
    <row r="1102" spans="1:7" ht="17.55" hidden="1" customHeight="1" thickBot="1" x14ac:dyDescent="0.35">
      <c r="A1102" s="1" t="str">
        <f t="shared" si="20"/>
        <v>FLURRY2</v>
      </c>
      <c r="B1102" s="1" t="s">
        <v>7512</v>
      </c>
      <c r="C1102" s="6" t="s">
        <v>3791</v>
      </c>
      <c r="D1102" s="6" t="s">
        <v>1337</v>
      </c>
      <c r="E1102" s="2" t="s">
        <v>5927</v>
      </c>
      <c r="F1102" s="5"/>
      <c r="G1102" s="1">
        <f>IF(D1102=D1101,G1101+1,1)</f>
        <v>2</v>
      </c>
    </row>
    <row r="1103" spans="1:7" ht="17.55" customHeight="1" thickBot="1" x14ac:dyDescent="0.35">
      <c r="A1103" s="1" t="e">
        <f>CONCATENATE(#REF!,G1103)</f>
        <v>#REF!</v>
      </c>
      <c r="B1103" s="1" t="s">
        <v>7512</v>
      </c>
      <c r="C1103" s="6" t="s">
        <v>125</v>
      </c>
      <c r="D1103" s="7" t="s">
        <v>1116</v>
      </c>
      <c r="E1103" s="2" t="s">
        <v>3121</v>
      </c>
      <c r="F1103" s="5"/>
      <c r="G1103" s="1">
        <f>IF(D1103=D1102,G1102+1,1)</f>
        <v>1</v>
      </c>
    </row>
    <row r="1104" spans="1:7" ht="17.55" customHeight="1" thickBot="1" x14ac:dyDescent="0.35">
      <c r="A1104" s="1" t="str">
        <f t="shared" ref="A1104:A1167" si="21">CONCATENATE(D1104,G1104)</f>
        <v>QUICK2</v>
      </c>
      <c r="B1104" s="1" t="s">
        <v>7512</v>
      </c>
      <c r="C1104" s="6" t="s">
        <v>125</v>
      </c>
      <c r="D1104" s="7" t="s">
        <v>1116</v>
      </c>
      <c r="E1104" s="2" t="s">
        <v>3122</v>
      </c>
      <c r="F1104" s="5"/>
      <c r="G1104" s="1">
        <f>IF(D1104=D1103,G1103+1,1)</f>
        <v>2</v>
      </c>
    </row>
    <row r="1105" spans="1:7" ht="17.55" hidden="1" customHeight="1" thickBot="1" x14ac:dyDescent="0.35">
      <c r="A1105" s="1" t="str">
        <f t="shared" si="21"/>
        <v>GUTPUNCH1</v>
      </c>
      <c r="B1105" s="1" t="s">
        <v>7512</v>
      </c>
      <c r="C1105" s="6" t="s">
        <v>3791</v>
      </c>
      <c r="D1105" s="6" t="s">
        <v>1355</v>
      </c>
      <c r="E1105" s="2" t="s">
        <v>5982</v>
      </c>
      <c r="F1105" s="5"/>
      <c r="G1105" s="1">
        <f>IF(D1105=D1104,G1104+1,1)</f>
        <v>1</v>
      </c>
    </row>
    <row r="1106" spans="1:7" ht="17.55" hidden="1" customHeight="1" thickBot="1" x14ac:dyDescent="0.35">
      <c r="A1106" s="1" t="str">
        <f t="shared" si="21"/>
        <v>GUTPUNCH2</v>
      </c>
      <c r="B1106" s="1" t="s">
        <v>7512</v>
      </c>
      <c r="C1106" s="6" t="s">
        <v>3791</v>
      </c>
      <c r="D1106" s="6" t="s">
        <v>1355</v>
      </c>
      <c r="E1106" s="2" t="s">
        <v>5983</v>
      </c>
      <c r="F1106" s="5"/>
      <c r="G1106" s="1">
        <f>IF(D1106=D1105,G1105+1,1)</f>
        <v>2</v>
      </c>
    </row>
    <row r="1107" spans="1:7" ht="17.55" customHeight="1" thickBot="1" x14ac:dyDescent="0.35">
      <c r="A1107" s="1" t="str">
        <f t="shared" si="21"/>
        <v>QUICK1</v>
      </c>
      <c r="B1107" s="1" t="s">
        <v>7512</v>
      </c>
      <c r="C1107" s="6" t="s">
        <v>125</v>
      </c>
      <c r="D1107" s="7" t="s">
        <v>1116</v>
      </c>
      <c r="E1107" s="2" t="s">
        <v>3123</v>
      </c>
      <c r="F1107" s="5"/>
      <c r="G1107" s="1">
        <f>IF(D1107=D1106,G1106+1,1)</f>
        <v>1</v>
      </c>
    </row>
    <row r="1108" spans="1:7" ht="17.55" customHeight="1" thickBot="1" x14ac:dyDescent="0.35">
      <c r="A1108" s="1" t="str">
        <f t="shared" si="21"/>
        <v>QUICK2</v>
      </c>
      <c r="B1108" s="1" t="s">
        <v>7512</v>
      </c>
      <c r="C1108" s="6" t="s">
        <v>125</v>
      </c>
      <c r="D1108" s="7" t="s">
        <v>1116</v>
      </c>
      <c r="E1108" s="2" t="s">
        <v>3124</v>
      </c>
      <c r="F1108" s="5"/>
      <c r="G1108" s="1">
        <f>IF(D1108=D1107,G1107+1,1)</f>
        <v>2</v>
      </c>
    </row>
    <row r="1109" spans="1:7" ht="17.55" hidden="1" customHeight="1" thickBot="1" x14ac:dyDescent="0.35">
      <c r="A1109" s="1" t="str">
        <f t="shared" si="21"/>
        <v>IRONKICK1</v>
      </c>
      <c r="B1109" s="1" t="s">
        <v>7512</v>
      </c>
      <c r="C1109" s="6" t="s">
        <v>3791</v>
      </c>
      <c r="D1109" s="6" t="s">
        <v>3601</v>
      </c>
      <c r="E1109" s="2" t="s">
        <v>6025</v>
      </c>
      <c r="F1109" s="5"/>
      <c r="G1109" s="1">
        <f>IF(D1109=D1108,G1108+1,1)</f>
        <v>1</v>
      </c>
    </row>
    <row r="1110" spans="1:7" ht="17.55" hidden="1" customHeight="1" thickBot="1" x14ac:dyDescent="0.35">
      <c r="A1110" s="1" t="str">
        <f t="shared" si="21"/>
        <v>IRONKICK2</v>
      </c>
      <c r="B1110" s="1" t="s">
        <v>7512</v>
      </c>
      <c r="C1110" s="6" t="s">
        <v>3791</v>
      </c>
      <c r="D1110" s="6" t="s">
        <v>3601</v>
      </c>
      <c r="E1110" s="2" t="s">
        <v>6026</v>
      </c>
      <c r="F1110" s="5"/>
      <c r="G1110" s="1">
        <f>IF(D1110=D1109,G1109+1,1)</f>
        <v>2</v>
      </c>
    </row>
    <row r="1111" spans="1:7" ht="17.55" hidden="1" customHeight="1" thickBot="1" x14ac:dyDescent="0.35">
      <c r="A1111" s="1" t="str">
        <f t="shared" si="21"/>
        <v>POST1</v>
      </c>
      <c r="B1111" s="1" t="s">
        <v>7512</v>
      </c>
      <c r="C1111" s="6" t="s">
        <v>2144</v>
      </c>
      <c r="D1111" s="6" t="s">
        <v>526</v>
      </c>
      <c r="E1111" s="2" t="s">
        <v>6508</v>
      </c>
      <c r="F1111" s="5"/>
      <c r="G1111" s="1">
        <f>IF(D1111=D1110,G1110+1,1)</f>
        <v>1</v>
      </c>
    </row>
    <row r="1112" spans="1:7" ht="17.55" hidden="1" customHeight="1" thickBot="1" x14ac:dyDescent="0.35">
      <c r="A1112" s="1" t="str">
        <f t="shared" si="21"/>
        <v>POST2</v>
      </c>
      <c r="B1112" s="1" t="s">
        <v>7512</v>
      </c>
      <c r="C1112" s="6" t="s">
        <v>2144</v>
      </c>
      <c r="D1112" s="6" t="s">
        <v>526</v>
      </c>
      <c r="E1112" s="2" t="s">
        <v>6509</v>
      </c>
      <c r="F1112" s="5"/>
      <c r="G1112" s="1">
        <f>IF(D1112=D1111,G1111+1,1)</f>
        <v>2</v>
      </c>
    </row>
    <row r="1113" spans="1:7" ht="17.55" customHeight="1" thickBot="1" x14ac:dyDescent="0.35">
      <c r="A1113" s="1" t="str">
        <f t="shared" si="21"/>
        <v>QUICK1</v>
      </c>
      <c r="B1113" s="1" t="s">
        <v>7512</v>
      </c>
      <c r="C1113" s="6" t="s">
        <v>125</v>
      </c>
      <c r="D1113" s="7" t="s">
        <v>1116</v>
      </c>
      <c r="E1113" s="2" t="s">
        <v>3125</v>
      </c>
      <c r="F1113" s="5"/>
      <c r="G1113" s="1">
        <f>IF(D1113=D1112,G1112+1,1)</f>
        <v>1</v>
      </c>
    </row>
    <row r="1114" spans="1:7" ht="17.55" customHeight="1" thickBot="1" x14ac:dyDescent="0.35">
      <c r="A1114" s="1" t="str">
        <f t="shared" si="21"/>
        <v>QUICK2</v>
      </c>
      <c r="B1114" s="1" t="s">
        <v>7512</v>
      </c>
      <c r="C1114" s="6" t="s">
        <v>125</v>
      </c>
      <c r="D1114" s="6" t="s">
        <v>1116</v>
      </c>
      <c r="E1114" s="2" t="s">
        <v>3126</v>
      </c>
      <c r="F1114" s="5"/>
      <c r="G1114" s="1">
        <f>IF(D1114=D1113,G1113+1,1)</f>
        <v>2</v>
      </c>
    </row>
    <row r="1115" spans="1:7" ht="17.55" customHeight="1" thickBot="1" x14ac:dyDescent="0.35">
      <c r="A1115" s="1" t="str">
        <f t="shared" si="21"/>
        <v>RAGDOLL1</v>
      </c>
      <c r="B1115" s="1" t="s">
        <v>7512</v>
      </c>
      <c r="C1115" s="8" t="s">
        <v>125</v>
      </c>
      <c r="D1115" s="6" t="s">
        <v>3127</v>
      </c>
      <c r="E1115" s="2" t="s">
        <v>3128</v>
      </c>
      <c r="F1115" s="5"/>
      <c r="G1115" s="1">
        <f>IF(D1115=D1114,G1114+1,1)</f>
        <v>1</v>
      </c>
    </row>
    <row r="1116" spans="1:7" ht="17.55" customHeight="1" thickBot="1" x14ac:dyDescent="0.35">
      <c r="A1116" s="1" t="str">
        <f t="shared" si="21"/>
        <v>STRIKE1</v>
      </c>
      <c r="B1116" s="1" t="s">
        <v>7512</v>
      </c>
      <c r="C1116" s="6" t="s">
        <v>3224</v>
      </c>
      <c r="D1116" s="6" t="s">
        <v>433</v>
      </c>
      <c r="E1116" s="2" t="s">
        <v>3225</v>
      </c>
      <c r="F1116" s="5"/>
      <c r="G1116" s="1">
        <f>IF(D1116=D1115,G1115+1,1)</f>
        <v>1</v>
      </c>
    </row>
    <row r="1117" spans="1:7" ht="17.55" customHeight="1" thickBot="1" x14ac:dyDescent="0.35">
      <c r="A1117" s="1" t="str">
        <f t="shared" si="21"/>
        <v>STRIKE2</v>
      </c>
      <c r="B1117" s="1" t="s">
        <v>7512</v>
      </c>
      <c r="C1117" s="6" t="s">
        <v>3224</v>
      </c>
      <c r="D1117" s="7" t="s">
        <v>433</v>
      </c>
      <c r="E1117" s="2" t="s">
        <v>59</v>
      </c>
      <c r="F1117" s="5"/>
      <c r="G1117" s="1">
        <f>IF(D1117=D1116,G1116+1,1)</f>
        <v>2</v>
      </c>
    </row>
    <row r="1118" spans="1:7" ht="17.55" customHeight="1" thickBot="1" x14ac:dyDescent="0.35">
      <c r="A1118" s="1" t="str">
        <f t="shared" si="21"/>
        <v>STRIKE3</v>
      </c>
      <c r="B1118" s="1" t="s">
        <v>7512</v>
      </c>
      <c r="C1118" s="6" t="s">
        <v>3224</v>
      </c>
      <c r="D1118" s="7" t="s">
        <v>433</v>
      </c>
      <c r="E1118" s="2" t="s">
        <v>3226</v>
      </c>
      <c r="F1118" s="5"/>
      <c r="G1118" s="1">
        <f>IF(D1118=D1117,G1117+1,1)</f>
        <v>3</v>
      </c>
    </row>
    <row r="1119" spans="1:7" ht="17.55" customHeight="1" thickBot="1" x14ac:dyDescent="0.35">
      <c r="A1119" s="1" t="str">
        <f t="shared" si="21"/>
        <v>STRIKE4</v>
      </c>
      <c r="B1119" s="1" t="s">
        <v>7512</v>
      </c>
      <c r="C1119" s="6" t="s">
        <v>3224</v>
      </c>
      <c r="D1119" s="6" t="s">
        <v>433</v>
      </c>
      <c r="E1119" s="2" t="s">
        <v>3227</v>
      </c>
      <c r="F1119" s="5"/>
      <c r="G1119" s="1">
        <f>IF(D1119=D1118,G1118+1,1)</f>
        <v>4</v>
      </c>
    </row>
    <row r="1120" spans="1:7" ht="17.55" customHeight="1" thickBot="1" x14ac:dyDescent="0.35">
      <c r="A1120" s="1" t="str">
        <f t="shared" si="21"/>
        <v>STRIKE5</v>
      </c>
      <c r="B1120" s="1" t="s">
        <v>7512</v>
      </c>
      <c r="C1120" s="6" t="s">
        <v>3224</v>
      </c>
      <c r="D1120" s="6" t="s">
        <v>433</v>
      </c>
      <c r="E1120" s="2" t="s">
        <v>3230</v>
      </c>
      <c r="F1120" s="5"/>
      <c r="G1120" s="1">
        <f>IF(D1120=D1119,G1119+1,1)</f>
        <v>5</v>
      </c>
    </row>
    <row r="1121" spans="1:7" ht="17.55" customHeight="1" thickBot="1" x14ac:dyDescent="0.35">
      <c r="A1121" s="1" t="str">
        <f t="shared" si="21"/>
        <v>STRIKE6</v>
      </c>
      <c r="B1121" s="1" t="s">
        <v>7512</v>
      </c>
      <c r="C1121" s="6" t="s">
        <v>3224</v>
      </c>
      <c r="D1121" s="6" t="s">
        <v>433</v>
      </c>
      <c r="E1121" s="2" t="s">
        <v>3231</v>
      </c>
      <c r="F1121" s="5"/>
      <c r="G1121" s="1">
        <f>IF(D1121=D1120,G1120+1,1)</f>
        <v>6</v>
      </c>
    </row>
    <row r="1122" spans="1:7" ht="17.55" customHeight="1" thickBot="1" x14ac:dyDescent="0.35">
      <c r="A1122" s="1" t="str">
        <f t="shared" si="21"/>
        <v>STRIKE7</v>
      </c>
      <c r="B1122" s="1" t="s">
        <v>7512</v>
      </c>
      <c r="C1122" s="6" t="s">
        <v>3224</v>
      </c>
      <c r="D1122" s="6" t="s">
        <v>433</v>
      </c>
      <c r="E1122" s="2" t="s">
        <v>3232</v>
      </c>
      <c r="F1122" s="5"/>
      <c r="G1122" s="1">
        <f>IF(D1122=D1121,G1121+1,1)</f>
        <v>7</v>
      </c>
    </row>
    <row r="1123" spans="1:7" ht="17.55" customHeight="1" thickBot="1" x14ac:dyDescent="0.35">
      <c r="A1123" s="1" t="str">
        <f t="shared" si="21"/>
        <v>STRIKE8</v>
      </c>
      <c r="B1123" s="1" t="s">
        <v>7512</v>
      </c>
      <c r="C1123" s="6" t="s">
        <v>3224</v>
      </c>
      <c r="D1123" s="6" t="s">
        <v>433</v>
      </c>
      <c r="E1123" s="2" t="s">
        <v>3233</v>
      </c>
      <c r="F1123" s="5"/>
      <c r="G1123" s="1">
        <f>IF(D1123=D1122,G1122+1,1)</f>
        <v>8</v>
      </c>
    </row>
    <row r="1124" spans="1:7" ht="17.55" hidden="1" customHeight="1" thickBot="1" x14ac:dyDescent="0.35">
      <c r="A1124" s="1" t="str">
        <f t="shared" si="21"/>
        <v>BURST1</v>
      </c>
      <c r="B1124" s="1" t="s">
        <v>7512</v>
      </c>
      <c r="C1124" s="8" t="s">
        <v>1474</v>
      </c>
      <c r="D1124" s="8" t="s">
        <v>4</v>
      </c>
      <c r="E1124" s="2" t="s">
        <v>6730</v>
      </c>
      <c r="F1124" s="5"/>
      <c r="G1124" s="1">
        <f>IF(D1124=D1123,G1123+1,1)</f>
        <v>1</v>
      </c>
    </row>
    <row r="1125" spans="1:7" ht="17.55" hidden="1" customHeight="1" thickBot="1" x14ac:dyDescent="0.35">
      <c r="A1125" s="1" t="str">
        <f t="shared" si="21"/>
        <v>BURST2</v>
      </c>
      <c r="B1125" s="1" t="s">
        <v>7512</v>
      </c>
      <c r="C1125" s="8" t="s">
        <v>1474</v>
      </c>
      <c r="D1125" s="8" t="s">
        <v>4</v>
      </c>
      <c r="E1125" s="2" t="s">
        <v>6731</v>
      </c>
      <c r="F1125" s="5"/>
      <c r="G1125" s="1">
        <f>IF(D1125=D1124,G1124+1,1)</f>
        <v>2</v>
      </c>
    </row>
    <row r="1126" spans="1:7" ht="17.55" customHeight="1" thickBot="1" x14ac:dyDescent="0.35">
      <c r="A1126" s="1" t="str">
        <f t="shared" si="21"/>
        <v>STRIKE1</v>
      </c>
      <c r="B1126" s="1" t="s">
        <v>7512</v>
      </c>
      <c r="C1126" s="6" t="s">
        <v>3224</v>
      </c>
      <c r="D1126" s="7" t="s">
        <v>433</v>
      </c>
      <c r="E1126" s="2" t="s">
        <v>3238</v>
      </c>
      <c r="F1126" s="5"/>
      <c r="G1126" s="1">
        <f>IF(D1126=D1125,G1125+1,1)</f>
        <v>1</v>
      </c>
    </row>
    <row r="1127" spans="1:7" ht="17.55" customHeight="1" thickBot="1" x14ac:dyDescent="0.35">
      <c r="A1127" s="1" t="str">
        <f t="shared" si="21"/>
        <v>STRIKE2</v>
      </c>
      <c r="B1127" s="1" t="s">
        <v>7512</v>
      </c>
      <c r="C1127" s="6" t="s">
        <v>3224</v>
      </c>
      <c r="D1127" s="7" t="s">
        <v>433</v>
      </c>
      <c r="E1127" s="2" t="s">
        <v>3239</v>
      </c>
      <c r="F1127" s="5"/>
      <c r="G1127" s="1">
        <f>IF(D1127=D1126,G1126+1,1)</f>
        <v>2</v>
      </c>
    </row>
    <row r="1128" spans="1:7" ht="17.55" customHeight="1" thickBot="1" x14ac:dyDescent="0.35">
      <c r="A1128" s="1" t="str">
        <f t="shared" si="21"/>
        <v>STRIKE3</v>
      </c>
      <c r="B1128" s="1" t="s">
        <v>7512</v>
      </c>
      <c r="C1128" s="6" t="s">
        <v>3245</v>
      </c>
      <c r="D1128" s="7" t="s">
        <v>433</v>
      </c>
      <c r="E1128" s="2" t="s">
        <v>3246</v>
      </c>
      <c r="F1128" s="5"/>
      <c r="G1128" s="1">
        <f>IF(D1128=D1127,G1127+1,1)</f>
        <v>3</v>
      </c>
    </row>
    <row r="1129" spans="1:7" ht="17.55" customHeight="1" thickBot="1" x14ac:dyDescent="0.35">
      <c r="A1129" s="1" t="str">
        <f t="shared" si="21"/>
        <v>STRIKE4</v>
      </c>
      <c r="B1129" s="1" t="s">
        <v>7512</v>
      </c>
      <c r="C1129" s="6" t="s">
        <v>3245</v>
      </c>
      <c r="D1129" s="7" t="s">
        <v>433</v>
      </c>
      <c r="E1129" s="2" t="s">
        <v>3247</v>
      </c>
      <c r="F1129" s="5"/>
      <c r="G1129" s="1">
        <f>IF(D1129=D1128,G1128+1,1)</f>
        <v>4</v>
      </c>
    </row>
    <row r="1130" spans="1:7" ht="17.55" customHeight="1" thickBot="1" x14ac:dyDescent="0.35">
      <c r="A1130" s="1" t="str">
        <f t="shared" si="21"/>
        <v>DRAW1</v>
      </c>
      <c r="B1130" s="1" t="s">
        <v>7512</v>
      </c>
      <c r="C1130" s="6" t="s">
        <v>3248</v>
      </c>
      <c r="D1130" s="7" t="s">
        <v>92</v>
      </c>
      <c r="E1130" s="2" t="s">
        <v>3248</v>
      </c>
      <c r="F1130" s="5"/>
      <c r="G1130" s="1">
        <f>IF(D1130=D1129,G1129+1,1)</f>
        <v>1</v>
      </c>
    </row>
    <row r="1131" spans="1:7" ht="17.55" customHeight="1" thickBot="1" x14ac:dyDescent="0.35">
      <c r="A1131" s="1" t="str">
        <f t="shared" si="21"/>
        <v>ASSASSINS1</v>
      </c>
      <c r="B1131" s="1" t="s">
        <v>7512</v>
      </c>
      <c r="C1131" s="7" t="s">
        <v>3413</v>
      </c>
      <c r="D1131" s="7" t="s">
        <v>403</v>
      </c>
      <c r="E1131" s="2" t="s">
        <v>3414</v>
      </c>
      <c r="F1131" s="5"/>
      <c r="G1131" s="1">
        <f>IF(D1131=D1130,G1130+1,1)</f>
        <v>1</v>
      </c>
    </row>
    <row r="1132" spans="1:7" ht="17.55" hidden="1" customHeight="1" thickBot="1" x14ac:dyDescent="0.35">
      <c r="A1132" s="1" t="str">
        <f t="shared" si="21"/>
        <v>SPINNING_STRIKE1</v>
      </c>
      <c r="B1132" s="1" t="s">
        <v>7512</v>
      </c>
      <c r="C1132" s="6" t="s">
        <v>6752</v>
      </c>
      <c r="D1132" s="8" t="s">
        <v>71</v>
      </c>
      <c r="E1132" s="2" t="s">
        <v>6757</v>
      </c>
      <c r="F1132" s="5"/>
      <c r="G1132" s="1">
        <f>IF(D1132=D1131,G1131+1,1)</f>
        <v>1</v>
      </c>
    </row>
    <row r="1133" spans="1:7" ht="17.55" hidden="1" customHeight="1" thickBot="1" x14ac:dyDescent="0.35">
      <c r="A1133" s="1" t="str">
        <f t="shared" si="21"/>
        <v>SPINNING_STRIKE2</v>
      </c>
      <c r="B1133" s="1" t="s">
        <v>7512</v>
      </c>
      <c r="C1133" s="6" t="s">
        <v>6752</v>
      </c>
      <c r="D1133" s="8" t="s">
        <v>71</v>
      </c>
      <c r="E1133" s="2" t="s">
        <v>6758</v>
      </c>
      <c r="F1133" s="5"/>
      <c r="G1133" s="1">
        <f>IF(D1133=D1132,G1132+1,1)</f>
        <v>2</v>
      </c>
    </row>
    <row r="1134" spans="1:7" ht="17.55" customHeight="1" thickBot="1" x14ac:dyDescent="0.35">
      <c r="A1134" s="1" t="str">
        <f t="shared" si="21"/>
        <v>STRIKE1</v>
      </c>
      <c r="B1134" s="1" t="s">
        <v>7512</v>
      </c>
      <c r="C1134" s="7" t="s">
        <v>3413</v>
      </c>
      <c r="D1134" s="7" t="s">
        <v>433</v>
      </c>
      <c r="E1134" s="2" t="s">
        <v>3416</v>
      </c>
      <c r="F1134" s="5"/>
      <c r="G1134" s="1">
        <f>IF(D1134=D1133,G1133+1,1)</f>
        <v>1</v>
      </c>
    </row>
    <row r="1135" spans="1:7" ht="17.55" customHeight="1" thickBot="1" x14ac:dyDescent="0.35">
      <c r="A1135" s="1" t="str">
        <f t="shared" si="21"/>
        <v>WINDUP1</v>
      </c>
      <c r="B1135" s="1" t="s">
        <v>7512</v>
      </c>
      <c r="C1135" s="6" t="s">
        <v>3413</v>
      </c>
      <c r="D1135" s="6" t="s">
        <v>2267</v>
      </c>
      <c r="E1135" s="2" t="s">
        <v>3418</v>
      </c>
      <c r="F1135" s="5"/>
      <c r="G1135" s="1">
        <f>IF(D1135=D1134,G1134+1,1)</f>
        <v>1</v>
      </c>
    </row>
    <row r="1136" spans="1:7" ht="17.55" customHeight="1" thickBot="1" x14ac:dyDescent="0.35">
      <c r="A1136" s="1" t="str">
        <f t="shared" si="21"/>
        <v>WINDUP2</v>
      </c>
      <c r="B1136" s="1" t="s">
        <v>7512</v>
      </c>
      <c r="C1136" s="6" t="s">
        <v>3413</v>
      </c>
      <c r="D1136" s="6" t="s">
        <v>2267</v>
      </c>
      <c r="E1136" s="2" t="s">
        <v>3419</v>
      </c>
      <c r="F1136" s="5"/>
      <c r="G1136" s="1">
        <f>IF(D1136=D1135,G1135+1,1)</f>
        <v>2</v>
      </c>
    </row>
    <row r="1137" spans="1:7" ht="17.55" customHeight="1" thickBot="1" x14ac:dyDescent="0.35">
      <c r="A1137" s="1" t="str">
        <f t="shared" si="21"/>
        <v>WINDUP3</v>
      </c>
      <c r="B1137" s="1" t="s">
        <v>7512</v>
      </c>
      <c r="C1137" s="6" t="s">
        <v>3413</v>
      </c>
      <c r="D1137" s="6" t="s">
        <v>2267</v>
      </c>
      <c r="E1137" s="2" t="s">
        <v>3420</v>
      </c>
      <c r="F1137" s="5"/>
      <c r="G1137" s="1">
        <f>IF(D1137=D1136,G1136+1,1)</f>
        <v>3</v>
      </c>
    </row>
    <row r="1138" spans="1:7" ht="17.55" customHeight="1" thickBot="1" x14ac:dyDescent="0.35">
      <c r="A1138" s="1" t="str">
        <f t="shared" si="21"/>
        <v>WINDUP4</v>
      </c>
      <c r="B1138" s="1" t="s">
        <v>7512</v>
      </c>
      <c r="C1138" s="6" t="s">
        <v>3413</v>
      </c>
      <c r="D1138" s="6" t="s">
        <v>2267</v>
      </c>
      <c r="E1138" s="2" t="s">
        <v>3421</v>
      </c>
      <c r="F1138" s="5"/>
      <c r="G1138" s="1">
        <f>IF(D1138=D1137,G1137+1,1)</f>
        <v>4</v>
      </c>
    </row>
    <row r="1139" spans="1:7" ht="17.55" customHeight="1" thickBot="1" x14ac:dyDescent="0.35">
      <c r="A1139" s="1" t="str">
        <f t="shared" si="21"/>
        <v>BLOW1</v>
      </c>
      <c r="B1139" s="1" t="s">
        <v>7512</v>
      </c>
      <c r="C1139" s="6" t="s">
        <v>3541</v>
      </c>
      <c r="D1139" s="6" t="s">
        <v>1023</v>
      </c>
      <c r="E1139" s="2" t="s">
        <v>3542</v>
      </c>
      <c r="F1139" s="5"/>
      <c r="G1139" s="1">
        <f>IF(D1139=D1138,G1138+1,1)</f>
        <v>1</v>
      </c>
    </row>
    <row r="1140" spans="1:7" ht="17.55" hidden="1" customHeight="1" thickBot="1" x14ac:dyDescent="0.35">
      <c r="A1140" s="1" t="str">
        <f t="shared" si="21"/>
        <v>STRIKE1</v>
      </c>
      <c r="B1140" s="1" t="s">
        <v>7512</v>
      </c>
      <c r="C1140" s="6" t="s">
        <v>433</v>
      </c>
      <c r="D1140" s="6" t="s">
        <v>433</v>
      </c>
      <c r="E1140" s="2" t="s">
        <v>7070</v>
      </c>
      <c r="F1140" s="5"/>
      <c r="G1140" s="1">
        <f>IF(D1140=D1139,G1139+1,1)</f>
        <v>1</v>
      </c>
    </row>
    <row r="1141" spans="1:7" ht="17.55" hidden="1" customHeight="1" thickBot="1" x14ac:dyDescent="0.35">
      <c r="A1141" s="1" t="str">
        <f t="shared" si="21"/>
        <v>STRIKE2</v>
      </c>
      <c r="B1141" s="1" t="s">
        <v>7512</v>
      </c>
      <c r="C1141" s="6" t="s">
        <v>433</v>
      </c>
      <c r="D1141" s="6" t="s">
        <v>433</v>
      </c>
      <c r="E1141" s="2" t="s">
        <v>7071</v>
      </c>
      <c r="F1141" s="5"/>
      <c r="G1141" s="1">
        <f>IF(D1141=D1140,G1140+1,1)</f>
        <v>2</v>
      </c>
    </row>
    <row r="1142" spans="1:7" ht="17.55" customHeight="1" thickBot="1" x14ac:dyDescent="0.35">
      <c r="A1142" s="1" t="str">
        <f t="shared" si="21"/>
        <v>BLOW1</v>
      </c>
      <c r="B1142" s="1" t="s">
        <v>7512</v>
      </c>
      <c r="C1142" s="6" t="s">
        <v>3541</v>
      </c>
      <c r="D1142" s="6" t="s">
        <v>1023</v>
      </c>
      <c r="E1142" s="2" t="s">
        <v>3543</v>
      </c>
      <c r="F1142" s="5"/>
      <c r="G1142" s="1">
        <f>IF(D1142=D1141,G1141+1,1)</f>
        <v>1</v>
      </c>
    </row>
    <row r="1143" spans="1:7" ht="17.55" customHeight="1" thickBot="1" x14ac:dyDescent="0.35">
      <c r="A1143" s="1" t="str">
        <f t="shared" si="21"/>
        <v>BLOW2</v>
      </c>
      <c r="B1143" s="1" t="s">
        <v>7512</v>
      </c>
      <c r="C1143" s="6" t="s">
        <v>3541</v>
      </c>
      <c r="D1143" s="6" t="s">
        <v>1023</v>
      </c>
      <c r="E1143" s="2" t="s">
        <v>3544</v>
      </c>
      <c r="F1143" s="5"/>
      <c r="G1143" s="1">
        <f>IF(D1143=D1142,G1142+1,1)</f>
        <v>2</v>
      </c>
    </row>
    <row r="1144" spans="1:7" ht="17.55" customHeight="1" thickBot="1" x14ac:dyDescent="0.35">
      <c r="A1144" s="1" t="str">
        <f t="shared" si="21"/>
        <v>BLOW3</v>
      </c>
      <c r="B1144" s="1" t="s">
        <v>7512</v>
      </c>
      <c r="C1144" s="6" t="s">
        <v>3541</v>
      </c>
      <c r="D1144" s="7" t="s">
        <v>1023</v>
      </c>
      <c r="E1144" s="2" t="s">
        <v>3545</v>
      </c>
      <c r="F1144" s="5"/>
      <c r="G1144" s="1">
        <f>IF(D1144=D1143,G1143+1,1)</f>
        <v>3</v>
      </c>
    </row>
    <row r="1145" spans="1:7" ht="17.55" customHeight="1" thickBot="1" x14ac:dyDescent="0.35">
      <c r="A1145" s="1" t="str">
        <f t="shared" si="21"/>
        <v>HIT1</v>
      </c>
      <c r="B1145" s="1" t="s">
        <v>7512</v>
      </c>
      <c r="C1145" s="7" t="s">
        <v>3572</v>
      </c>
      <c r="D1145" s="7" t="s">
        <v>125</v>
      </c>
      <c r="E1145" s="2" t="s">
        <v>3573</v>
      </c>
      <c r="F1145" s="5"/>
      <c r="G1145" s="1">
        <f>IF(D1145=D1144,G1144+1,1)</f>
        <v>1</v>
      </c>
    </row>
    <row r="1146" spans="1:7" ht="17.55" customHeight="1" thickBot="1" x14ac:dyDescent="0.35">
      <c r="A1146" s="1" t="str">
        <f t="shared" si="21"/>
        <v>REACT1</v>
      </c>
      <c r="B1146" s="1" t="s">
        <v>7512</v>
      </c>
      <c r="C1146" s="6" t="s">
        <v>3902</v>
      </c>
      <c r="D1146" s="7" t="s">
        <v>1281</v>
      </c>
      <c r="E1146" s="2" t="s">
        <v>3903</v>
      </c>
      <c r="F1146" s="5"/>
      <c r="G1146" s="1">
        <f>IF(D1146=D1145,G1145+1,1)</f>
        <v>1</v>
      </c>
    </row>
    <row r="1147" spans="1:7" ht="17.55" customHeight="1" thickBot="1" x14ac:dyDescent="0.35">
      <c r="A1147" s="1" t="str">
        <f t="shared" si="21"/>
        <v>REACT2</v>
      </c>
      <c r="B1147" s="1" t="s">
        <v>7512</v>
      </c>
      <c r="C1147" s="6" t="s">
        <v>3902</v>
      </c>
      <c r="D1147" s="7" t="s">
        <v>1281</v>
      </c>
      <c r="E1147" s="2" t="s">
        <v>3904</v>
      </c>
      <c r="F1147" s="5"/>
      <c r="G1147" s="1">
        <f>IF(D1147=D1146,G1146+1,1)</f>
        <v>2</v>
      </c>
    </row>
    <row r="1148" spans="1:7" ht="17.55" hidden="1" customHeight="1" thickBot="1" x14ac:dyDescent="0.35">
      <c r="A1148" s="1" t="str">
        <f t="shared" si="21"/>
        <v>STRIKE1</v>
      </c>
      <c r="B1148" s="1" t="s">
        <v>7512</v>
      </c>
      <c r="C1148" s="6" t="s">
        <v>7080</v>
      </c>
      <c r="D1148" s="7" t="s">
        <v>433</v>
      </c>
      <c r="E1148" s="2" t="s">
        <v>7085</v>
      </c>
      <c r="F1148" s="5"/>
      <c r="G1148" s="1">
        <f>IF(D1148=D1147,G1147+1,1)</f>
        <v>1</v>
      </c>
    </row>
    <row r="1149" spans="1:7" ht="17.55" hidden="1" customHeight="1" thickBot="1" x14ac:dyDescent="0.35">
      <c r="A1149" s="1" t="str">
        <f t="shared" si="21"/>
        <v>STRIKE2</v>
      </c>
      <c r="B1149" s="1" t="s">
        <v>7512</v>
      </c>
      <c r="C1149" s="6" t="s">
        <v>7080</v>
      </c>
      <c r="D1149" s="6" t="s">
        <v>433</v>
      </c>
      <c r="E1149" s="2" t="s">
        <v>7086</v>
      </c>
      <c r="F1149" s="5"/>
      <c r="G1149" s="1">
        <f>IF(D1149=D1148,G1148+1,1)</f>
        <v>2</v>
      </c>
    </row>
    <row r="1150" spans="1:7" ht="17.55" customHeight="1" thickBot="1" x14ac:dyDescent="0.35">
      <c r="A1150" s="1" t="str">
        <f t="shared" si="21"/>
        <v>REACT1</v>
      </c>
      <c r="B1150" s="1" t="s">
        <v>7512</v>
      </c>
      <c r="C1150" s="6" t="s">
        <v>3902</v>
      </c>
      <c r="D1150" s="7" t="s">
        <v>1281</v>
      </c>
      <c r="E1150" s="2" t="s">
        <v>3905</v>
      </c>
      <c r="F1150" s="5"/>
      <c r="G1150" s="1">
        <f>IF(D1150=D1149,G1149+1,1)</f>
        <v>1</v>
      </c>
    </row>
    <row r="1151" spans="1:7" ht="17.55" customHeight="1" thickBot="1" x14ac:dyDescent="0.35">
      <c r="A1151" s="1" t="str">
        <f t="shared" si="21"/>
        <v>REACT2</v>
      </c>
      <c r="B1151" s="1" t="s">
        <v>7512</v>
      </c>
      <c r="C1151" s="6" t="s">
        <v>3902</v>
      </c>
      <c r="D1151" s="6" t="s">
        <v>1281</v>
      </c>
      <c r="E1151" s="2" t="s">
        <v>3906</v>
      </c>
      <c r="F1151" s="5"/>
      <c r="G1151" s="1">
        <f>IF(D1151=D1150,G1150+1,1)</f>
        <v>2</v>
      </c>
    </row>
    <row r="1152" spans="1:7" ht="17.55" customHeight="1" thickBot="1" x14ac:dyDescent="0.35">
      <c r="A1152" s="1" t="str">
        <f t="shared" si="21"/>
        <v>SMASH1</v>
      </c>
      <c r="B1152" s="1" t="s">
        <v>7512</v>
      </c>
      <c r="C1152" s="6" t="s">
        <v>4580</v>
      </c>
      <c r="D1152" s="6" t="s">
        <v>24</v>
      </c>
      <c r="E1152" s="2" t="s">
        <v>4581</v>
      </c>
      <c r="F1152" s="5"/>
      <c r="G1152" s="1">
        <f>IF(D1152=D1151,G1151+1,1)</f>
        <v>1</v>
      </c>
    </row>
    <row r="1153" spans="1:7" ht="17.55" customHeight="1" thickBot="1" x14ac:dyDescent="0.35">
      <c r="A1153" s="1" t="str">
        <f t="shared" si="21"/>
        <v>SMASH2</v>
      </c>
      <c r="B1153" s="1" t="s">
        <v>7512</v>
      </c>
      <c r="C1153" s="6" t="s">
        <v>4580</v>
      </c>
      <c r="D1153" s="6" t="s">
        <v>24</v>
      </c>
      <c r="E1153" s="2" t="s">
        <v>4583</v>
      </c>
      <c r="F1153" s="5"/>
      <c r="G1153" s="1">
        <f>IF(D1153=D1152,G1152+1,1)</f>
        <v>2</v>
      </c>
    </row>
    <row r="1154" spans="1:7" ht="17.55" hidden="1" customHeight="1" thickBot="1" x14ac:dyDescent="0.35">
      <c r="A1154" s="1" t="str">
        <f t="shared" si="21"/>
        <v>STRIKE1</v>
      </c>
      <c r="B1154" s="1" t="s">
        <v>7512</v>
      </c>
      <c r="C1154" s="6" t="s">
        <v>7080</v>
      </c>
      <c r="D1154" s="7" t="s">
        <v>433</v>
      </c>
      <c r="E1154" s="2" t="s">
        <v>7091</v>
      </c>
      <c r="F1154" s="5"/>
      <c r="G1154" s="1">
        <f>IF(D1154=D1153,G1153+1,1)</f>
        <v>1</v>
      </c>
    </row>
    <row r="1155" spans="1:7" ht="17.55" hidden="1" customHeight="1" thickBot="1" x14ac:dyDescent="0.35">
      <c r="A1155" s="1" t="str">
        <f t="shared" si="21"/>
        <v>STRIKE2</v>
      </c>
      <c r="B1155" s="1" t="s">
        <v>7512</v>
      </c>
      <c r="C1155" s="6" t="s">
        <v>7080</v>
      </c>
      <c r="D1155" s="6" t="s">
        <v>433</v>
      </c>
      <c r="E1155" s="2" t="s">
        <v>7092</v>
      </c>
      <c r="F1155" s="5"/>
      <c r="G1155" s="1">
        <f>IF(D1155=D1154,G1154+1,1)</f>
        <v>2</v>
      </c>
    </row>
    <row r="1156" spans="1:7" ht="17.55" hidden="1" customHeight="1" thickBot="1" x14ac:dyDescent="0.35">
      <c r="A1156" s="1" t="str">
        <f t="shared" si="21"/>
        <v>STRIKE3</v>
      </c>
      <c r="B1156" s="1" t="s">
        <v>7512</v>
      </c>
      <c r="C1156" s="6" t="s">
        <v>7080</v>
      </c>
      <c r="D1156" s="6" t="s">
        <v>433</v>
      </c>
      <c r="E1156" s="2" t="s">
        <v>7093</v>
      </c>
      <c r="F1156" s="5"/>
      <c r="G1156" s="1">
        <f>IF(D1156=D1155,G1155+1,1)</f>
        <v>3</v>
      </c>
    </row>
    <row r="1157" spans="1:7" ht="17.55" hidden="1" customHeight="1" thickBot="1" x14ac:dyDescent="0.35">
      <c r="A1157" s="1" t="str">
        <f t="shared" si="21"/>
        <v>STRIKE4</v>
      </c>
      <c r="B1157" s="1" t="s">
        <v>7512</v>
      </c>
      <c r="C1157" s="6" t="s">
        <v>7080</v>
      </c>
      <c r="D1157" s="7" t="s">
        <v>433</v>
      </c>
      <c r="E1157" s="2" t="s">
        <v>7094</v>
      </c>
      <c r="F1157" s="5"/>
      <c r="G1157" s="1">
        <f>IF(D1157=D1156,G1156+1,1)</f>
        <v>4</v>
      </c>
    </row>
    <row r="1158" spans="1:7" ht="17.55" customHeight="1" thickBot="1" x14ac:dyDescent="0.35">
      <c r="A1158" s="1" t="str">
        <f t="shared" si="21"/>
        <v>SMASH1</v>
      </c>
      <c r="B1158" s="1" t="s">
        <v>7512</v>
      </c>
      <c r="C1158" s="6" t="s">
        <v>4580</v>
      </c>
      <c r="D1158" s="6" t="s">
        <v>24</v>
      </c>
      <c r="E1158" s="2" t="s">
        <v>4584</v>
      </c>
      <c r="F1158" s="5"/>
      <c r="G1158" s="1">
        <f>IF(D1158=D1157,G1157+1,1)</f>
        <v>1</v>
      </c>
    </row>
    <row r="1159" spans="1:7" ht="17.55" customHeight="1" thickBot="1" x14ac:dyDescent="0.35">
      <c r="A1159" s="1" t="str">
        <f t="shared" si="21"/>
        <v>SMASH2</v>
      </c>
      <c r="B1159" s="1" t="s">
        <v>7512</v>
      </c>
      <c r="C1159" s="6" t="s">
        <v>4580</v>
      </c>
      <c r="D1159" s="6" t="s">
        <v>24</v>
      </c>
      <c r="E1159" s="2" t="s">
        <v>4586</v>
      </c>
      <c r="F1159" s="5"/>
      <c r="G1159" s="1">
        <f>IF(D1159=D1158,G1158+1,1)</f>
        <v>2</v>
      </c>
    </row>
    <row r="1160" spans="1:7" ht="17.55" customHeight="1" thickBot="1" x14ac:dyDescent="0.35">
      <c r="A1160" s="1" t="str">
        <f t="shared" si="21"/>
        <v>AMBUSH1</v>
      </c>
      <c r="B1160" s="1" t="s">
        <v>7512</v>
      </c>
      <c r="C1160" s="6" t="s">
        <v>4600</v>
      </c>
      <c r="D1160" s="6" t="s">
        <v>1532</v>
      </c>
      <c r="E1160" s="2" t="s">
        <v>4603</v>
      </c>
      <c r="F1160" s="5"/>
      <c r="G1160" s="1">
        <f>IF(D1160=D1159,G1159+1,1)</f>
        <v>1</v>
      </c>
    </row>
    <row r="1161" spans="1:7" ht="17.55" hidden="1" customHeight="1" thickBot="1" x14ac:dyDescent="0.35">
      <c r="A1161" s="1" t="str">
        <f t="shared" si="21"/>
        <v>JUDGEMENT1</v>
      </c>
      <c r="B1161" s="1" t="s">
        <v>7512</v>
      </c>
      <c r="C1161" s="7" t="s">
        <v>7259</v>
      </c>
      <c r="D1161" s="7" t="s">
        <v>5723</v>
      </c>
      <c r="E1161" s="2" t="s">
        <v>7261</v>
      </c>
      <c r="F1161" s="5"/>
      <c r="G1161" s="1">
        <f>IF(D1161=D1160,G1160+1,1)</f>
        <v>1</v>
      </c>
    </row>
    <row r="1162" spans="1:7" ht="17.55" customHeight="1" thickBot="1" x14ac:dyDescent="0.35">
      <c r="A1162" s="1" t="str">
        <f t="shared" si="21"/>
        <v>DRAW1</v>
      </c>
      <c r="B1162" s="1" t="s">
        <v>7512</v>
      </c>
      <c r="C1162" s="6" t="s">
        <v>1832</v>
      </c>
      <c r="D1162" s="6" t="s">
        <v>92</v>
      </c>
      <c r="E1162" s="2" t="s">
        <v>4605</v>
      </c>
      <c r="F1162" s="5"/>
      <c r="G1162" s="1">
        <f>IF(D1162=D1161,G1161+1,1)</f>
        <v>1</v>
      </c>
    </row>
    <row r="1163" spans="1:7" ht="17.55" customHeight="1" thickBot="1" x14ac:dyDescent="0.35">
      <c r="A1163" s="1" t="str">
        <f t="shared" si="21"/>
        <v>DRAW2</v>
      </c>
      <c r="B1163" s="1" t="s">
        <v>7512</v>
      </c>
      <c r="C1163" s="6" t="s">
        <v>1832</v>
      </c>
      <c r="D1163" s="6" t="s">
        <v>92</v>
      </c>
      <c r="E1163" s="2" t="s">
        <v>4606</v>
      </c>
      <c r="F1163" s="5"/>
      <c r="G1163" s="1">
        <f>IF(D1163=D1162,G1162+1,1)</f>
        <v>2</v>
      </c>
    </row>
    <row r="1164" spans="1:7" ht="17.55" hidden="1" customHeight="1" thickBot="1" x14ac:dyDescent="0.35">
      <c r="A1164" s="1" t="str">
        <f t="shared" si="21"/>
        <v>WINDUP1</v>
      </c>
      <c r="B1164" s="1" t="s">
        <v>7512</v>
      </c>
      <c r="C1164" s="6" t="s">
        <v>2267</v>
      </c>
      <c r="D1164" s="6" t="s">
        <v>2267</v>
      </c>
      <c r="E1164" s="2" t="s">
        <v>7421</v>
      </c>
      <c r="F1164" s="5"/>
      <c r="G1164" s="1">
        <f>IF(D1164=D1163,G1163+1,1)</f>
        <v>1</v>
      </c>
    </row>
    <row r="1165" spans="1:7" ht="17.55" hidden="1" customHeight="1" thickBot="1" x14ac:dyDescent="0.35">
      <c r="A1165" s="1" t="str">
        <f t="shared" si="21"/>
        <v>WINDUP2</v>
      </c>
      <c r="B1165" s="1" t="s">
        <v>7512</v>
      </c>
      <c r="C1165" s="6" t="s">
        <v>2267</v>
      </c>
      <c r="D1165" s="6" t="s">
        <v>2267</v>
      </c>
      <c r="E1165" s="2" t="s">
        <v>7422</v>
      </c>
      <c r="F1165" s="5"/>
      <c r="G1165" s="1">
        <f>IF(D1165=D1164,G1164+1,1)</f>
        <v>2</v>
      </c>
    </row>
    <row r="1166" spans="1:7" ht="17.55" customHeight="1" thickBot="1" x14ac:dyDescent="0.35">
      <c r="A1166" s="1" t="str">
        <f t="shared" si="21"/>
        <v>HEAVYBLOW1</v>
      </c>
      <c r="B1166" s="1" t="s">
        <v>7512</v>
      </c>
      <c r="C1166" s="6" t="s">
        <v>4761</v>
      </c>
      <c r="D1166" s="6" t="s">
        <v>5000</v>
      </c>
      <c r="E1166" s="2" t="s">
        <v>5001</v>
      </c>
      <c r="F1166" s="5"/>
      <c r="G1166" s="1">
        <f>IF(D1166=D1165,G1165+1,1)</f>
        <v>1</v>
      </c>
    </row>
    <row r="1167" spans="1:7" ht="17.55" customHeight="1" thickBot="1" x14ac:dyDescent="0.35">
      <c r="A1167" s="1" t="str">
        <f t="shared" si="21"/>
        <v>HEAVYBLOW2</v>
      </c>
      <c r="B1167" s="1" t="s">
        <v>7512</v>
      </c>
      <c r="C1167" s="6" t="s">
        <v>4761</v>
      </c>
      <c r="D1167" s="6" t="s">
        <v>5000</v>
      </c>
      <c r="E1167" s="2" t="s">
        <v>5000</v>
      </c>
      <c r="F1167" s="5"/>
      <c r="G1167" s="1">
        <f>IF(D1167=D1166,G1166+1,1)</f>
        <v>2</v>
      </c>
    </row>
    <row r="1168" spans="1:7" ht="17.55" customHeight="1" thickBot="1" x14ac:dyDescent="0.35">
      <c r="A1168" s="1" t="str">
        <f t="shared" ref="A1168:A1231" si="22">CONCATENATE(D1168,G1168)</f>
        <v>HEAVYBLOW3</v>
      </c>
      <c r="B1168" s="1" t="s">
        <v>7512</v>
      </c>
      <c r="C1168" s="6" t="s">
        <v>4761</v>
      </c>
      <c r="D1168" s="6" t="s">
        <v>5000</v>
      </c>
      <c r="E1168" s="2" t="s">
        <v>5002</v>
      </c>
      <c r="F1168" s="5"/>
      <c r="G1168" s="1">
        <f>IF(D1168=D1167,G1167+1,1)</f>
        <v>3</v>
      </c>
    </row>
    <row r="1169" spans="1:7" ht="17.55" hidden="1" customHeight="1" thickBot="1" x14ac:dyDescent="0.35">
      <c r="A1169" s="1" t="str">
        <f t="shared" si="22"/>
        <v>BRAWL1</v>
      </c>
      <c r="B1169" s="1" t="s">
        <v>7512</v>
      </c>
      <c r="C1169" s="6" t="s">
        <v>7425</v>
      </c>
      <c r="D1169" s="7" t="s">
        <v>41</v>
      </c>
      <c r="E1169" s="2" t="s">
        <v>7427</v>
      </c>
      <c r="F1169" s="5"/>
      <c r="G1169" s="1">
        <f>IF(D1169=D1168,G1168+1,1)</f>
        <v>1</v>
      </c>
    </row>
    <row r="1170" spans="1:7" ht="17.55" customHeight="1" thickBot="1" x14ac:dyDescent="0.35">
      <c r="A1170" s="1" t="str">
        <f t="shared" si="22"/>
        <v>HEAVYBLOW1</v>
      </c>
      <c r="B1170" s="1" t="s">
        <v>7512</v>
      </c>
      <c r="C1170" s="6" t="s">
        <v>4761</v>
      </c>
      <c r="D1170" s="6" t="s">
        <v>5000</v>
      </c>
      <c r="E1170" s="2" t="s">
        <v>5003</v>
      </c>
      <c r="F1170" s="5"/>
      <c r="G1170" s="1">
        <f>IF(D1170=D1169,G1169+1,1)</f>
        <v>1</v>
      </c>
    </row>
    <row r="1171" spans="1:7" ht="17.55" hidden="1" customHeight="1" thickBot="1" x14ac:dyDescent="0.35">
      <c r="A1171" s="1" t="str">
        <f t="shared" si="22"/>
        <v>CRUSHING_BLOW1</v>
      </c>
      <c r="B1171" s="1" t="s">
        <v>7672</v>
      </c>
      <c r="C1171" s="6" t="s">
        <v>1748</v>
      </c>
      <c r="D1171" s="6" t="s">
        <v>1749</v>
      </c>
      <c r="E1171" s="2" t="s">
        <v>1750</v>
      </c>
      <c r="F1171" s="5"/>
      <c r="G1171" s="1">
        <f>IF(D1171=D1170,G1170+1,1)</f>
        <v>1</v>
      </c>
    </row>
    <row r="1172" spans="1:7" ht="17.55" hidden="1" customHeight="1" thickBot="1" x14ac:dyDescent="0.35">
      <c r="A1172" s="1" t="str">
        <f t="shared" si="22"/>
        <v>CRUSHING_BLOW2</v>
      </c>
      <c r="B1172" s="1" t="s">
        <v>7672</v>
      </c>
      <c r="C1172" s="6" t="s">
        <v>1748</v>
      </c>
      <c r="D1172" s="6" t="s">
        <v>1749</v>
      </c>
      <c r="E1172" s="2" t="s">
        <v>1751</v>
      </c>
      <c r="F1172" s="5"/>
      <c r="G1172" s="1">
        <f>IF(D1172=D1171,G1171+1,1)</f>
        <v>2</v>
      </c>
    </row>
    <row r="1173" spans="1:7" ht="17.55" customHeight="1" thickBot="1" x14ac:dyDescent="0.35">
      <c r="A1173" s="1" t="str">
        <f t="shared" si="22"/>
        <v>HEMORRHAGE1</v>
      </c>
      <c r="B1173" s="1" t="s">
        <v>7512</v>
      </c>
      <c r="C1173" s="6" t="s">
        <v>4761</v>
      </c>
      <c r="D1173" s="6" t="s">
        <v>5013</v>
      </c>
      <c r="E1173" s="2" t="s">
        <v>5014</v>
      </c>
      <c r="F1173" s="5"/>
      <c r="G1173" s="1">
        <f>IF(D1173=D1172,G1172+1,1)</f>
        <v>1</v>
      </c>
    </row>
    <row r="1174" spans="1:7" ht="17.55" customHeight="1" thickBot="1" x14ac:dyDescent="0.35">
      <c r="A1174" s="1" t="str">
        <f t="shared" si="22"/>
        <v>HEMORRHAGE2</v>
      </c>
      <c r="B1174" s="1" t="s">
        <v>7512</v>
      </c>
      <c r="C1174" s="6" t="s">
        <v>4761</v>
      </c>
      <c r="D1174" s="6" t="s">
        <v>5013</v>
      </c>
      <c r="E1174" s="2" t="s">
        <v>5013</v>
      </c>
      <c r="F1174" s="5"/>
      <c r="G1174" s="1">
        <f>IF(D1174=D1173,G1173+1,1)</f>
        <v>2</v>
      </c>
    </row>
    <row r="1175" spans="1:7" ht="17.55" hidden="1" customHeight="1" thickBot="1" x14ac:dyDescent="0.35">
      <c r="A1175" s="1" t="str">
        <f t="shared" si="22"/>
        <v>CRUSHING_UPPERCUT1</v>
      </c>
      <c r="B1175" s="1" t="s">
        <v>7672</v>
      </c>
      <c r="C1175" s="6" t="s">
        <v>1748</v>
      </c>
      <c r="D1175" s="6" t="s">
        <v>1752</v>
      </c>
      <c r="E1175" s="2" t="s">
        <v>1754</v>
      </c>
      <c r="F1175" s="5"/>
      <c r="G1175" s="1">
        <f>IF(D1175=D1174,G1174+1,1)</f>
        <v>1</v>
      </c>
    </row>
    <row r="1176" spans="1:7" ht="17.55" hidden="1" customHeight="1" thickBot="1" x14ac:dyDescent="0.35">
      <c r="A1176" s="1" t="str">
        <f t="shared" si="22"/>
        <v>CRUSHING_UPPERCUT2</v>
      </c>
      <c r="B1176" s="1" t="s">
        <v>7672</v>
      </c>
      <c r="C1176" s="6" t="s">
        <v>1748</v>
      </c>
      <c r="D1176" s="6" t="s">
        <v>1752</v>
      </c>
      <c r="E1176" s="2" t="s">
        <v>1755</v>
      </c>
      <c r="F1176" s="5"/>
      <c r="G1176" s="1">
        <f>IF(D1176=D1175,G1175+1,1)</f>
        <v>2</v>
      </c>
    </row>
    <row r="1177" spans="1:7" ht="17.55" customHeight="1" thickBot="1" x14ac:dyDescent="0.35">
      <c r="A1177" s="1" t="str">
        <f t="shared" si="22"/>
        <v>MELEE_FISTS1</v>
      </c>
      <c r="B1177" s="1" t="s">
        <v>7512</v>
      </c>
      <c r="C1177" s="6" t="s">
        <v>4761</v>
      </c>
      <c r="D1177" s="6" t="s">
        <v>3902</v>
      </c>
      <c r="E1177" s="2" t="s">
        <v>5151</v>
      </c>
      <c r="F1177" s="5"/>
      <c r="G1177" s="1">
        <f>IF(D1177=D1176,G1176+1,1)</f>
        <v>1</v>
      </c>
    </row>
    <row r="1178" spans="1:7" ht="17.55" customHeight="1" thickBot="1" x14ac:dyDescent="0.35">
      <c r="A1178" s="1" t="str">
        <f t="shared" si="22"/>
        <v>MELEE_FISTS2</v>
      </c>
      <c r="B1178" s="1" t="s">
        <v>7512</v>
      </c>
      <c r="C1178" s="6" t="s">
        <v>4761</v>
      </c>
      <c r="D1178" s="6" t="s">
        <v>3902</v>
      </c>
      <c r="E1178" s="2" t="s">
        <v>5153</v>
      </c>
      <c r="F1178" s="5"/>
      <c r="G1178" s="1">
        <f>IF(D1178=D1177,G1177+1,1)</f>
        <v>2</v>
      </c>
    </row>
    <row r="1179" spans="1:7" ht="17.55" customHeight="1" thickBot="1" x14ac:dyDescent="0.35">
      <c r="A1179" s="1" t="str">
        <f t="shared" si="22"/>
        <v>MELEE_FISTS3</v>
      </c>
      <c r="B1179" s="1" t="s">
        <v>7512</v>
      </c>
      <c r="C1179" s="6" t="s">
        <v>4761</v>
      </c>
      <c r="D1179" s="6" t="s">
        <v>3902</v>
      </c>
      <c r="E1179" s="2" t="s">
        <v>5154</v>
      </c>
      <c r="F1179" s="5"/>
      <c r="G1179" s="1">
        <f>IF(D1179=D1178,G1178+1,1)</f>
        <v>3</v>
      </c>
    </row>
    <row r="1180" spans="1:7" ht="17.55" customHeight="1" thickBot="1" x14ac:dyDescent="0.35">
      <c r="A1180" s="1" t="str">
        <f t="shared" si="22"/>
        <v>MELEE_FISTS4</v>
      </c>
      <c r="B1180" s="1" t="s">
        <v>7512</v>
      </c>
      <c r="C1180" s="6" t="s">
        <v>4761</v>
      </c>
      <c r="D1180" s="6" t="s">
        <v>3902</v>
      </c>
      <c r="E1180" s="2" t="s">
        <v>5155</v>
      </c>
      <c r="F1180" s="5"/>
      <c r="G1180" s="1">
        <f>IF(D1180=D1179,G1179+1,1)</f>
        <v>4</v>
      </c>
    </row>
    <row r="1181" spans="1:7" ht="17.55" hidden="1" customHeight="1" thickBot="1" x14ac:dyDescent="0.35">
      <c r="A1181" s="1" t="str">
        <f t="shared" si="22"/>
        <v>CRUSHING_BLOW1</v>
      </c>
      <c r="B1181" s="1" t="s">
        <v>7672</v>
      </c>
      <c r="C1181" s="6" t="s">
        <v>1822</v>
      </c>
      <c r="D1181" s="6" t="s">
        <v>1749</v>
      </c>
      <c r="E1181" s="2" t="s">
        <v>1924</v>
      </c>
      <c r="F1181" s="5"/>
      <c r="G1181" s="1">
        <f>IF(D1181=D1180,G1180+1,1)</f>
        <v>1</v>
      </c>
    </row>
    <row r="1182" spans="1:7" ht="17.55" hidden="1" customHeight="1" thickBot="1" x14ac:dyDescent="0.35">
      <c r="A1182" s="1" t="str">
        <f t="shared" si="22"/>
        <v>CRUSHING_BLOW2</v>
      </c>
      <c r="B1182" s="1" t="s">
        <v>7672</v>
      </c>
      <c r="C1182" s="6" t="s">
        <v>1822</v>
      </c>
      <c r="D1182" s="6" t="s">
        <v>1749</v>
      </c>
      <c r="E1182" s="2" t="s">
        <v>1925</v>
      </c>
      <c r="F1182" s="5"/>
      <c r="G1182" s="1">
        <f>IF(D1182=D1181,G1181+1,1)</f>
        <v>2</v>
      </c>
    </row>
    <row r="1183" spans="1:7" ht="17.55" customHeight="1" thickBot="1" x14ac:dyDescent="0.35">
      <c r="A1183" s="1" t="str">
        <f t="shared" si="22"/>
        <v>MELEE_FISTS1</v>
      </c>
      <c r="B1183" s="1" t="s">
        <v>7512</v>
      </c>
      <c r="C1183" s="6" t="s">
        <v>4761</v>
      </c>
      <c r="D1183" s="6" t="s">
        <v>3902</v>
      </c>
      <c r="E1183" s="2" t="s">
        <v>5156</v>
      </c>
      <c r="F1183" s="5"/>
      <c r="G1183" s="1">
        <f>IF(D1183=D1182,G1182+1,1)</f>
        <v>1</v>
      </c>
    </row>
    <row r="1184" spans="1:7" ht="17.55" customHeight="1" thickBot="1" x14ac:dyDescent="0.35">
      <c r="A1184" s="1" t="str">
        <f t="shared" si="22"/>
        <v>MELEE_FISTS2</v>
      </c>
      <c r="B1184" s="1" t="s">
        <v>7512</v>
      </c>
      <c r="C1184" s="6" t="s">
        <v>4761</v>
      </c>
      <c r="D1184" s="7" t="s">
        <v>3902</v>
      </c>
      <c r="E1184" s="2" t="s">
        <v>5157</v>
      </c>
      <c r="F1184" s="5"/>
      <c r="G1184" s="1">
        <f>IF(D1184=D1183,G1183+1,1)</f>
        <v>2</v>
      </c>
    </row>
    <row r="1185" spans="1:7" ht="17.55" customHeight="1" thickBot="1" x14ac:dyDescent="0.35">
      <c r="A1185" s="1" t="str">
        <f t="shared" si="22"/>
        <v>SMACK1</v>
      </c>
      <c r="B1185" s="1" t="s">
        <v>7512</v>
      </c>
      <c r="C1185" s="6" t="s">
        <v>4761</v>
      </c>
      <c r="D1185" s="7" t="s">
        <v>2148</v>
      </c>
      <c r="E1185" s="2" t="s">
        <v>5241</v>
      </c>
      <c r="F1185" s="5"/>
      <c r="G1185" s="1">
        <f>IF(D1185=D1184,G1184+1,1)</f>
        <v>1</v>
      </c>
    </row>
    <row r="1186" spans="1:7" ht="17.55" hidden="1" customHeight="1" thickBot="1" x14ac:dyDescent="0.35">
      <c r="A1186" s="1" t="str">
        <f t="shared" si="22"/>
        <v>CRUSHING_BLOW1</v>
      </c>
      <c r="B1186" s="1" t="s">
        <v>7672</v>
      </c>
      <c r="C1186" s="6" t="s">
        <v>1822</v>
      </c>
      <c r="D1186" s="6" t="s">
        <v>1749</v>
      </c>
      <c r="E1186" s="2" t="s">
        <v>1929</v>
      </c>
      <c r="F1186" s="5"/>
      <c r="G1186" s="1">
        <f>IF(D1186=D1185,G1185+1,1)</f>
        <v>1</v>
      </c>
    </row>
    <row r="1187" spans="1:7" ht="17.55" hidden="1" customHeight="1" thickBot="1" x14ac:dyDescent="0.35">
      <c r="A1187" s="1" t="str">
        <f t="shared" si="22"/>
        <v>CRUSHING_BLOW2</v>
      </c>
      <c r="B1187" s="1" t="s">
        <v>7672</v>
      </c>
      <c r="C1187" s="6" t="s">
        <v>1822</v>
      </c>
      <c r="D1187" s="6" t="s">
        <v>1749</v>
      </c>
      <c r="E1187" s="2" t="s">
        <v>1930</v>
      </c>
      <c r="F1187" s="5"/>
      <c r="G1187" s="1">
        <f>IF(D1187=D1186,G1186+1,1)</f>
        <v>2</v>
      </c>
    </row>
    <row r="1188" spans="1:7" ht="17.55" customHeight="1" thickBot="1" x14ac:dyDescent="0.35">
      <c r="A1188" s="1" t="str">
        <f t="shared" si="22"/>
        <v>SUPERPUNCH1</v>
      </c>
      <c r="B1188" s="1" t="s">
        <v>7512</v>
      </c>
      <c r="C1188" s="6" t="s">
        <v>4761</v>
      </c>
      <c r="D1188" s="6" t="s">
        <v>5259</v>
      </c>
      <c r="E1188" s="2" t="s">
        <v>5260</v>
      </c>
      <c r="F1188" s="5"/>
      <c r="G1188" s="1">
        <f>IF(D1188=D1187,G1187+1,1)</f>
        <v>1</v>
      </c>
    </row>
    <row r="1189" spans="1:7" ht="17.55" customHeight="1" thickBot="1" x14ac:dyDescent="0.35">
      <c r="A1189" s="1" t="str">
        <f t="shared" si="22"/>
        <v>SUPERPUNCH2</v>
      </c>
      <c r="B1189" s="1" t="s">
        <v>7512</v>
      </c>
      <c r="C1189" s="6" t="s">
        <v>4761</v>
      </c>
      <c r="D1189" s="6" t="s">
        <v>5259</v>
      </c>
      <c r="E1189" s="2" t="s">
        <v>5261</v>
      </c>
      <c r="F1189" s="5"/>
      <c r="G1189" s="1">
        <f>IF(D1189=D1188,G1188+1,1)</f>
        <v>2</v>
      </c>
    </row>
    <row r="1190" spans="1:7" ht="17.55" customHeight="1" thickBot="1" x14ac:dyDescent="0.35">
      <c r="A1190" s="1" t="str">
        <f t="shared" si="22"/>
        <v>SUPERPUNCH3</v>
      </c>
      <c r="B1190" s="1" t="s">
        <v>7512</v>
      </c>
      <c r="C1190" s="6" t="s">
        <v>4761</v>
      </c>
      <c r="D1190" s="6" t="s">
        <v>5259</v>
      </c>
      <c r="E1190" s="2" t="s">
        <v>5262</v>
      </c>
      <c r="F1190" s="5"/>
      <c r="G1190" s="1">
        <f>IF(D1190=D1189,G1189+1,1)</f>
        <v>3</v>
      </c>
    </row>
    <row r="1191" spans="1:7" ht="17.55" customHeight="1" thickBot="1" x14ac:dyDescent="0.35">
      <c r="A1191" s="1" t="str">
        <f t="shared" si="22"/>
        <v>SUPERPUNCH4</v>
      </c>
      <c r="B1191" s="1" t="s">
        <v>7512</v>
      </c>
      <c r="C1191" s="6" t="s">
        <v>4761</v>
      </c>
      <c r="D1191" s="6" t="s">
        <v>5259</v>
      </c>
      <c r="E1191" s="2" t="s">
        <v>5263</v>
      </c>
      <c r="F1191" s="5"/>
      <c r="G1191" s="1">
        <f>IF(D1191=D1190,G1190+1,1)</f>
        <v>4</v>
      </c>
    </row>
    <row r="1192" spans="1:7" ht="17.55" customHeight="1" thickBot="1" x14ac:dyDescent="0.35">
      <c r="A1192" s="1" t="str">
        <f t="shared" si="22"/>
        <v>SUPERPUNCH5</v>
      </c>
      <c r="B1192" s="1" t="s">
        <v>7512</v>
      </c>
      <c r="C1192" s="6" t="s">
        <v>4761</v>
      </c>
      <c r="D1192" s="6" t="s">
        <v>5259</v>
      </c>
      <c r="E1192" s="2" t="s">
        <v>5264</v>
      </c>
      <c r="F1192" s="5"/>
      <c r="G1192" s="1">
        <f>IF(D1192=D1191,G1191+1,1)</f>
        <v>5</v>
      </c>
    </row>
    <row r="1193" spans="1:7" ht="17.55" customHeight="1" thickBot="1" x14ac:dyDescent="0.35">
      <c r="A1193" s="1" t="str">
        <f t="shared" si="22"/>
        <v>SUPERPUNCH6</v>
      </c>
      <c r="B1193" s="1" t="s">
        <v>7512</v>
      </c>
      <c r="C1193" s="6" t="s">
        <v>4761</v>
      </c>
      <c r="D1193" s="6" t="s">
        <v>5259</v>
      </c>
      <c r="E1193" s="2" t="s">
        <v>5265</v>
      </c>
      <c r="F1193" s="5"/>
      <c r="G1193" s="1">
        <f>IF(D1193=D1192,G1192+1,1)</f>
        <v>6</v>
      </c>
    </row>
    <row r="1194" spans="1:7" ht="17.55" customHeight="1" thickBot="1" x14ac:dyDescent="0.35">
      <c r="A1194" s="1" t="str">
        <f t="shared" si="22"/>
        <v>STRIKE1</v>
      </c>
      <c r="B1194" s="1" t="s">
        <v>7512</v>
      </c>
      <c r="C1194" s="6" t="s">
        <v>1116</v>
      </c>
      <c r="D1194" s="6" t="s">
        <v>433</v>
      </c>
      <c r="E1194" s="2" t="s">
        <v>5542</v>
      </c>
      <c r="F1194" s="5"/>
      <c r="G1194" s="1">
        <f>IF(D1194=D1193,G1193+1,1)</f>
        <v>1</v>
      </c>
    </row>
    <row r="1195" spans="1:7" ht="17.55" customHeight="1" thickBot="1" x14ac:dyDescent="0.35">
      <c r="A1195" s="1" t="str">
        <f t="shared" si="22"/>
        <v>STRIKE2</v>
      </c>
      <c r="B1195" s="1" t="s">
        <v>7512</v>
      </c>
      <c r="C1195" s="6" t="s">
        <v>1116</v>
      </c>
      <c r="D1195" s="6" t="s">
        <v>433</v>
      </c>
      <c r="E1195" s="2" t="s">
        <v>5543</v>
      </c>
      <c r="F1195" s="5"/>
      <c r="G1195" s="1">
        <f>IF(D1195=D1194,G1194+1,1)</f>
        <v>2</v>
      </c>
    </row>
    <row r="1196" spans="1:7" ht="17.55" customHeight="1" thickBot="1" x14ac:dyDescent="0.35">
      <c r="A1196" s="1" t="str">
        <f t="shared" si="22"/>
        <v>STRIKE3</v>
      </c>
      <c r="B1196" s="1" t="s">
        <v>7512</v>
      </c>
      <c r="C1196" s="6" t="s">
        <v>1116</v>
      </c>
      <c r="D1196" s="6" t="s">
        <v>433</v>
      </c>
      <c r="E1196" s="2" t="s">
        <v>5544</v>
      </c>
      <c r="F1196" s="5"/>
      <c r="G1196" s="1">
        <f>IF(D1196=D1195,G1195+1,1)</f>
        <v>3</v>
      </c>
    </row>
    <row r="1197" spans="1:7" ht="17.55" customHeight="1" thickBot="1" x14ac:dyDescent="0.35">
      <c r="A1197" s="1" t="str">
        <f t="shared" si="22"/>
        <v>STRIKE4</v>
      </c>
      <c r="B1197" s="1" t="s">
        <v>7512</v>
      </c>
      <c r="C1197" s="6" t="s">
        <v>1116</v>
      </c>
      <c r="D1197" s="6" t="s">
        <v>433</v>
      </c>
      <c r="E1197" s="2" t="s">
        <v>5545</v>
      </c>
      <c r="F1197" s="5"/>
      <c r="G1197" s="1">
        <f>IF(D1197=D1196,G1196+1,1)</f>
        <v>4</v>
      </c>
    </row>
    <row r="1198" spans="1:7" ht="17.55" customHeight="1" thickBot="1" x14ac:dyDescent="0.35">
      <c r="A1198" s="1" t="str">
        <f t="shared" si="22"/>
        <v>FLURRY1</v>
      </c>
      <c r="B1198" s="1" t="s">
        <v>7512</v>
      </c>
      <c r="C1198" s="6" t="s">
        <v>5589</v>
      </c>
      <c r="D1198" s="6" t="s">
        <v>1337</v>
      </c>
      <c r="E1198" s="2" t="s">
        <v>5590</v>
      </c>
      <c r="F1198" s="5"/>
      <c r="G1198" s="1">
        <f>IF(D1198=D1197,G1197+1,1)</f>
        <v>1</v>
      </c>
    </row>
    <row r="1199" spans="1:7" ht="17.55" customHeight="1" thickBot="1" x14ac:dyDescent="0.35">
      <c r="A1199" s="1" t="str">
        <f t="shared" si="22"/>
        <v>FLURRY2</v>
      </c>
      <c r="B1199" s="1" t="s">
        <v>7512</v>
      </c>
      <c r="C1199" s="6" t="s">
        <v>5589</v>
      </c>
      <c r="D1199" s="6" t="s">
        <v>1337</v>
      </c>
      <c r="E1199" s="2" t="s">
        <v>5591</v>
      </c>
      <c r="F1199" s="5"/>
      <c r="G1199" s="1">
        <f>IF(D1199=D1198,G1198+1,1)</f>
        <v>2</v>
      </c>
    </row>
    <row r="1200" spans="1:7" ht="17.55" customHeight="1" thickBot="1" x14ac:dyDescent="0.35">
      <c r="A1200" s="1" t="str">
        <f t="shared" si="22"/>
        <v>REACT1</v>
      </c>
      <c r="B1200" s="1" t="s">
        <v>7512</v>
      </c>
      <c r="C1200" s="6" t="s">
        <v>2142</v>
      </c>
      <c r="D1200" s="6" t="s">
        <v>1281</v>
      </c>
      <c r="E1200" s="2" t="s">
        <v>5780</v>
      </c>
      <c r="F1200" s="5"/>
      <c r="G1200" s="1">
        <f>IF(D1200=D1199,G1199+1,1)</f>
        <v>1</v>
      </c>
    </row>
    <row r="1201" spans="1:7" ht="17.55" customHeight="1" thickBot="1" x14ac:dyDescent="0.35">
      <c r="A1201" s="1" t="str">
        <f t="shared" si="22"/>
        <v>FLURRY1</v>
      </c>
      <c r="B1201" s="1" t="s">
        <v>7512</v>
      </c>
      <c r="C1201" s="6" t="s">
        <v>3791</v>
      </c>
      <c r="D1201" s="6" t="s">
        <v>1337</v>
      </c>
      <c r="E1201" s="2" t="s">
        <v>5924</v>
      </c>
      <c r="F1201" s="5"/>
      <c r="G1201" s="1">
        <f>IF(D1201=D1200,G1200+1,1)</f>
        <v>1</v>
      </c>
    </row>
    <row r="1202" spans="1:7" ht="17.55" hidden="1" customHeight="1" thickBot="1" x14ac:dyDescent="0.35">
      <c r="A1202" s="1" t="str">
        <f t="shared" si="22"/>
        <v>IRONKICK1</v>
      </c>
      <c r="B1202" s="1" t="s">
        <v>7590</v>
      </c>
      <c r="C1202" s="6" t="s">
        <v>3581</v>
      </c>
      <c r="D1202" s="6" t="s">
        <v>3601</v>
      </c>
      <c r="E1202" s="2" t="s">
        <v>3604</v>
      </c>
      <c r="F1202" s="5"/>
      <c r="G1202" s="1">
        <f>IF(D1202=D1201,G1201+1,1)</f>
        <v>1</v>
      </c>
    </row>
    <row r="1203" spans="1:7" ht="17.55" customHeight="1" thickBot="1" x14ac:dyDescent="0.35">
      <c r="A1203" s="1" t="str">
        <f t="shared" si="22"/>
        <v>FLURRY1</v>
      </c>
      <c r="B1203" s="1" t="s">
        <v>7512</v>
      </c>
      <c r="C1203" s="6" t="s">
        <v>3791</v>
      </c>
      <c r="D1203" s="6" t="s">
        <v>1337</v>
      </c>
      <c r="E1203" s="2" t="s">
        <v>5925</v>
      </c>
      <c r="F1203" s="5"/>
      <c r="G1203" s="1">
        <f>IF(D1203=D1202,G1202+1,1)</f>
        <v>1</v>
      </c>
    </row>
    <row r="1204" spans="1:7" ht="17.55" customHeight="1" thickBot="1" x14ac:dyDescent="0.35">
      <c r="A1204" s="1" t="str">
        <f t="shared" si="22"/>
        <v>GUTPUNCH1</v>
      </c>
      <c r="B1204" s="1" t="s">
        <v>7512</v>
      </c>
      <c r="C1204" s="6" t="s">
        <v>3791</v>
      </c>
      <c r="D1204" s="6" t="s">
        <v>1355</v>
      </c>
      <c r="E1204" s="2" t="s">
        <v>5980</v>
      </c>
      <c r="F1204" s="5"/>
      <c r="G1204" s="1">
        <f>IF(D1204=D1203,G1203+1,1)</f>
        <v>1</v>
      </c>
    </row>
    <row r="1205" spans="1:7" ht="17.55" hidden="1" customHeight="1" thickBot="1" x14ac:dyDescent="0.35">
      <c r="A1205" s="1" t="str">
        <f t="shared" si="22"/>
        <v>KICK1</v>
      </c>
      <c r="B1205" s="1" t="s">
        <v>7590</v>
      </c>
      <c r="C1205" s="6" t="s">
        <v>3581</v>
      </c>
      <c r="D1205" s="6" t="s">
        <v>1157</v>
      </c>
      <c r="E1205" s="2" t="s">
        <v>3607</v>
      </c>
      <c r="F1205" s="5"/>
      <c r="G1205" s="1">
        <f>IF(D1205=D1204,G1204+1,1)</f>
        <v>1</v>
      </c>
    </row>
    <row r="1206" spans="1:7" ht="17.55" customHeight="1" thickBot="1" x14ac:dyDescent="0.35">
      <c r="A1206" s="1" t="str">
        <f t="shared" si="22"/>
        <v>GUTPUNCH1</v>
      </c>
      <c r="B1206" s="1" t="s">
        <v>7512</v>
      </c>
      <c r="C1206" s="6" t="s">
        <v>3791</v>
      </c>
      <c r="D1206" s="6" t="s">
        <v>1355</v>
      </c>
      <c r="E1206" s="2" t="s">
        <v>5981</v>
      </c>
      <c r="F1206" s="5"/>
      <c r="G1206" s="1">
        <f>IF(D1206=D1205,G1205+1,1)</f>
        <v>1</v>
      </c>
    </row>
    <row r="1207" spans="1:7" ht="17.55" customHeight="1" thickBot="1" x14ac:dyDescent="0.35">
      <c r="A1207" s="1" t="str">
        <f t="shared" si="22"/>
        <v>IRONKICK1</v>
      </c>
      <c r="B1207" s="1" t="s">
        <v>7512</v>
      </c>
      <c r="C1207" s="6" t="s">
        <v>3791</v>
      </c>
      <c r="D1207" s="6" t="s">
        <v>3601</v>
      </c>
      <c r="E1207" s="2" t="s">
        <v>6023</v>
      </c>
      <c r="F1207" s="5"/>
      <c r="G1207" s="1">
        <f>IF(D1207=D1206,G1206+1,1)</f>
        <v>1</v>
      </c>
    </row>
    <row r="1208" spans="1:7" ht="17.55" customHeight="1" thickBot="1" x14ac:dyDescent="0.35">
      <c r="A1208" s="1" t="str">
        <f t="shared" si="22"/>
        <v>IRONKICK2</v>
      </c>
      <c r="B1208" s="1" t="s">
        <v>7512</v>
      </c>
      <c r="C1208" s="6" t="s">
        <v>3791</v>
      </c>
      <c r="D1208" s="7" t="s">
        <v>3601</v>
      </c>
      <c r="E1208" s="2" t="s">
        <v>6024</v>
      </c>
      <c r="F1208" s="5"/>
      <c r="G1208" s="1">
        <f>IF(D1208=D1207,G1207+1,1)</f>
        <v>2</v>
      </c>
    </row>
    <row r="1209" spans="1:7" ht="17.55" hidden="1" customHeight="1" thickBot="1" x14ac:dyDescent="0.35">
      <c r="A1209" s="1" t="str">
        <f t="shared" si="22"/>
        <v>PALMSTUN1</v>
      </c>
      <c r="B1209" s="1" t="s">
        <v>7590</v>
      </c>
      <c r="C1209" s="6" t="s">
        <v>3581</v>
      </c>
      <c r="D1209" s="7" t="s">
        <v>3613</v>
      </c>
      <c r="E1209" s="2" t="s">
        <v>3616</v>
      </c>
      <c r="F1209" s="5"/>
      <c r="G1209" s="1">
        <f>IF(D1209=D1208,G1208+1,1)</f>
        <v>1</v>
      </c>
    </row>
    <row r="1210" spans="1:7" ht="17.55" customHeight="1" thickBot="1" x14ac:dyDescent="0.35">
      <c r="A1210" s="1" t="str">
        <f t="shared" si="22"/>
        <v>REACT1</v>
      </c>
      <c r="B1210" s="1" t="s">
        <v>7512</v>
      </c>
      <c r="C1210" s="6" t="s">
        <v>2146</v>
      </c>
      <c r="D1210" s="6" t="s">
        <v>1281</v>
      </c>
      <c r="E1210" s="2" t="s">
        <v>6560</v>
      </c>
      <c r="F1210" s="5"/>
      <c r="G1210" s="1">
        <f>IF(D1210=D1209,G1209+1,1)</f>
        <v>1</v>
      </c>
    </row>
    <row r="1211" spans="1:7" ht="17.55" customHeight="1" thickBot="1" x14ac:dyDescent="0.35">
      <c r="A1211" s="1" t="str">
        <f t="shared" si="22"/>
        <v>REACT2</v>
      </c>
      <c r="B1211" s="1" t="s">
        <v>7512</v>
      </c>
      <c r="C1211" s="6" t="s">
        <v>2146</v>
      </c>
      <c r="D1211" s="6" t="s">
        <v>1281</v>
      </c>
      <c r="E1211" s="2" t="s">
        <v>6561</v>
      </c>
      <c r="F1211" s="5"/>
      <c r="G1211" s="1">
        <f>IF(D1211=D1210,G1210+1,1)</f>
        <v>2</v>
      </c>
    </row>
    <row r="1212" spans="1:7" ht="17.55" hidden="1" customHeight="1" thickBot="1" x14ac:dyDescent="0.35">
      <c r="A1212" s="1" t="str">
        <f t="shared" si="22"/>
        <v>PROTONVOLLEY1</v>
      </c>
      <c r="B1212" s="1" t="s">
        <v>7590</v>
      </c>
      <c r="C1212" s="8" t="s">
        <v>3581</v>
      </c>
      <c r="D1212" s="9" t="s">
        <v>3622</v>
      </c>
      <c r="E1212" s="2" t="s">
        <v>3624</v>
      </c>
      <c r="F1212" s="5"/>
      <c r="G1212" s="1">
        <f>IF(D1212=D1211,G1211+1,1)</f>
        <v>1</v>
      </c>
    </row>
    <row r="1213" spans="1:7" ht="17.55" customHeight="1" thickBot="1" x14ac:dyDescent="0.35">
      <c r="A1213" s="1" t="str">
        <f t="shared" si="22"/>
        <v>REACT1</v>
      </c>
      <c r="B1213" s="1" t="s">
        <v>7512</v>
      </c>
      <c r="C1213" s="6" t="s">
        <v>2146</v>
      </c>
      <c r="D1213" s="6" t="s">
        <v>1281</v>
      </c>
      <c r="E1213" s="2" t="s">
        <v>6562</v>
      </c>
      <c r="F1213" s="5"/>
      <c r="G1213" s="1">
        <f>IF(D1213=D1212,G1212+1,1)</f>
        <v>1</v>
      </c>
    </row>
    <row r="1214" spans="1:7" ht="17.55" hidden="1" customHeight="1" thickBot="1" x14ac:dyDescent="0.35">
      <c r="A1214" s="1" t="str">
        <f t="shared" si="22"/>
        <v>ROUNDHOUSE1</v>
      </c>
      <c r="B1214" s="1" t="s">
        <v>7590</v>
      </c>
      <c r="C1214" s="6" t="s">
        <v>3581</v>
      </c>
      <c r="D1214" s="7" t="s">
        <v>3627</v>
      </c>
      <c r="E1214" s="2" t="s">
        <v>3629</v>
      </c>
      <c r="F1214" s="5"/>
      <c r="G1214" s="1">
        <f>IF(D1214=D1213,G1213+1,1)</f>
        <v>1</v>
      </c>
    </row>
    <row r="1215" spans="1:7" ht="17.55" hidden="1" customHeight="1" thickBot="1" x14ac:dyDescent="0.35">
      <c r="A1215" s="1" t="str">
        <f t="shared" si="22"/>
        <v>ROUNDHOUSE2</v>
      </c>
      <c r="B1215" s="1" t="s">
        <v>7590</v>
      </c>
      <c r="C1215" s="6" t="s">
        <v>3581</v>
      </c>
      <c r="D1215" s="7" t="s">
        <v>3627</v>
      </c>
      <c r="E1215" s="2" t="s">
        <v>3630</v>
      </c>
      <c r="F1215" s="5"/>
      <c r="G1215" s="1">
        <f>IF(D1215=D1214,G1214+1,1)</f>
        <v>2</v>
      </c>
    </row>
    <row r="1216" spans="1:7" ht="17.55" customHeight="1" thickBot="1" x14ac:dyDescent="0.35">
      <c r="A1216" s="1" t="str">
        <f t="shared" si="22"/>
        <v>REACT1</v>
      </c>
      <c r="B1216" s="1" t="s">
        <v>7512</v>
      </c>
      <c r="C1216" s="6" t="s">
        <v>2146</v>
      </c>
      <c r="D1216" s="6" t="s">
        <v>1281</v>
      </c>
      <c r="E1216" s="2" t="s">
        <v>6563</v>
      </c>
      <c r="F1216" s="5"/>
      <c r="G1216" s="1">
        <f>IF(D1216=D1215,G1215+1,1)</f>
        <v>1</v>
      </c>
    </row>
    <row r="1217" spans="1:7" ht="17.55" customHeight="1" thickBot="1" x14ac:dyDescent="0.35">
      <c r="A1217" s="1" t="str">
        <f t="shared" si="22"/>
        <v>REACT2</v>
      </c>
      <c r="B1217" s="1" t="s">
        <v>7512</v>
      </c>
      <c r="C1217" s="6" t="s">
        <v>2146</v>
      </c>
      <c r="D1217" s="6" t="s">
        <v>1281</v>
      </c>
      <c r="E1217" s="2" t="s">
        <v>6564</v>
      </c>
      <c r="F1217" s="5"/>
      <c r="G1217" s="1">
        <f>IF(D1217=D1216,G1216+1,1)</f>
        <v>2</v>
      </c>
    </row>
    <row r="1218" spans="1:7" ht="17.55" customHeight="1" thickBot="1" x14ac:dyDescent="0.35">
      <c r="A1218" s="1" t="str">
        <f t="shared" si="22"/>
        <v>REACT3</v>
      </c>
      <c r="B1218" s="1" t="s">
        <v>7512</v>
      </c>
      <c r="C1218" s="6" t="s">
        <v>2146</v>
      </c>
      <c r="D1218" s="6" t="s">
        <v>1281</v>
      </c>
      <c r="E1218" s="2" t="s">
        <v>6565</v>
      </c>
      <c r="F1218" s="5"/>
      <c r="G1218" s="1">
        <f>IF(D1218=D1217,G1217+1,1)</f>
        <v>3</v>
      </c>
    </row>
    <row r="1219" spans="1:7" ht="17.55" hidden="1" customHeight="1" thickBot="1" x14ac:dyDescent="0.35">
      <c r="A1219" s="1" t="str">
        <f t="shared" si="22"/>
        <v>SHADOWKICK1</v>
      </c>
      <c r="B1219" s="1" t="s">
        <v>7590</v>
      </c>
      <c r="C1219" s="6" t="s">
        <v>3581</v>
      </c>
      <c r="D1219" s="7" t="s">
        <v>3632</v>
      </c>
      <c r="E1219" s="2" t="s">
        <v>3635</v>
      </c>
      <c r="F1219" s="5"/>
      <c r="G1219" s="1">
        <f>IF(D1219=D1218,G1218+1,1)</f>
        <v>1</v>
      </c>
    </row>
    <row r="1220" spans="1:7" ht="17.55" customHeight="1" thickBot="1" x14ac:dyDescent="0.35">
      <c r="A1220" s="1" t="str">
        <f t="shared" si="22"/>
        <v>REACT1</v>
      </c>
      <c r="B1220" s="1" t="s">
        <v>7512</v>
      </c>
      <c r="C1220" s="6" t="s">
        <v>2146</v>
      </c>
      <c r="D1220" s="6" t="s">
        <v>1281</v>
      </c>
      <c r="E1220" s="2" t="s">
        <v>6566</v>
      </c>
      <c r="F1220" s="5"/>
      <c r="G1220" s="1">
        <f>IF(D1220=D1219,G1219+1,1)</f>
        <v>1</v>
      </c>
    </row>
    <row r="1221" spans="1:7" ht="17.55" customHeight="1" thickBot="1" x14ac:dyDescent="0.35">
      <c r="A1221" s="1" t="str">
        <f t="shared" si="22"/>
        <v>BURST1</v>
      </c>
      <c r="B1221" s="1" t="s">
        <v>7512</v>
      </c>
      <c r="C1221" s="8" t="s">
        <v>1474</v>
      </c>
      <c r="D1221" s="8" t="s">
        <v>4</v>
      </c>
      <c r="E1221" s="2" t="s">
        <v>6726</v>
      </c>
      <c r="F1221" s="5"/>
      <c r="G1221" s="1">
        <f>IF(D1221=D1220,G1220+1,1)</f>
        <v>1</v>
      </c>
    </row>
    <row r="1222" spans="1:7" ht="17.55" customHeight="1" thickBot="1" x14ac:dyDescent="0.35">
      <c r="A1222" s="1" t="str">
        <f t="shared" si="22"/>
        <v>BURST2</v>
      </c>
      <c r="B1222" s="1" t="s">
        <v>7512</v>
      </c>
      <c r="C1222" s="8" t="s">
        <v>1474</v>
      </c>
      <c r="D1222" s="8" t="s">
        <v>4</v>
      </c>
      <c r="E1222" s="2" t="s">
        <v>6727</v>
      </c>
      <c r="F1222" s="5"/>
      <c r="G1222" s="1">
        <f>IF(D1222=D1221,G1221+1,1)</f>
        <v>2</v>
      </c>
    </row>
    <row r="1223" spans="1:7" ht="17.55" customHeight="1" thickBot="1" x14ac:dyDescent="0.35">
      <c r="A1223" s="1" t="str">
        <f t="shared" si="22"/>
        <v>BURST3</v>
      </c>
      <c r="B1223" s="1" t="s">
        <v>7512</v>
      </c>
      <c r="C1223" s="8" t="s">
        <v>1474</v>
      </c>
      <c r="D1223" s="8" t="s">
        <v>4</v>
      </c>
      <c r="E1223" s="2" t="s">
        <v>6728</v>
      </c>
      <c r="F1223" s="5"/>
      <c r="G1223" s="1">
        <f>IF(D1223=D1222,G1222+1,1)</f>
        <v>3</v>
      </c>
    </row>
    <row r="1224" spans="1:7" ht="17.55" customHeight="1" thickBot="1" x14ac:dyDescent="0.35">
      <c r="A1224" s="1" t="str">
        <f t="shared" si="22"/>
        <v>BURST4</v>
      </c>
      <c r="B1224" s="1" t="s">
        <v>7512</v>
      </c>
      <c r="C1224" s="8" t="s">
        <v>1474</v>
      </c>
      <c r="D1224" s="8" t="s">
        <v>4</v>
      </c>
      <c r="E1224" s="2" t="s">
        <v>6729</v>
      </c>
      <c r="F1224" s="5"/>
      <c r="G1224" s="1">
        <f>IF(D1224=D1223,G1223+1,1)</f>
        <v>4</v>
      </c>
    </row>
    <row r="1225" spans="1:7" ht="17.55" customHeight="1" thickBot="1" x14ac:dyDescent="0.35">
      <c r="A1225" s="1" t="str">
        <f t="shared" si="22"/>
        <v>SPINNING_STRIKE1</v>
      </c>
      <c r="B1225" s="1" t="s">
        <v>7512</v>
      </c>
      <c r="C1225" s="6" t="s">
        <v>6752</v>
      </c>
      <c r="D1225" s="8" t="s">
        <v>71</v>
      </c>
      <c r="E1225" s="2" t="s">
        <v>6753</v>
      </c>
      <c r="F1225" s="5"/>
      <c r="G1225" s="1">
        <f>IF(D1225=D1224,G1224+1,1)</f>
        <v>1</v>
      </c>
    </row>
    <row r="1226" spans="1:7" ht="17.55" customHeight="1" thickBot="1" x14ac:dyDescent="0.35">
      <c r="A1226" s="1" t="str">
        <f t="shared" si="22"/>
        <v>SPINNING_STRIKE2</v>
      </c>
      <c r="B1226" s="1" t="s">
        <v>7512</v>
      </c>
      <c r="C1226" s="6" t="s">
        <v>6752</v>
      </c>
      <c r="D1226" s="8" t="s">
        <v>71</v>
      </c>
      <c r="E1226" s="2" t="s">
        <v>6754</v>
      </c>
      <c r="F1226" s="5"/>
      <c r="G1226" s="1">
        <f>IF(D1226=D1225,G1225+1,1)</f>
        <v>2</v>
      </c>
    </row>
    <row r="1227" spans="1:7" ht="17.55" hidden="1" customHeight="1" thickBot="1" x14ac:dyDescent="0.35">
      <c r="A1227" s="1" t="str">
        <f t="shared" si="22"/>
        <v>SWEEPKICK1</v>
      </c>
      <c r="B1227" s="1" t="s">
        <v>7590</v>
      </c>
      <c r="C1227" s="6" t="s">
        <v>3581</v>
      </c>
      <c r="D1227" s="7" t="s">
        <v>3643</v>
      </c>
      <c r="E1227" s="2" t="s">
        <v>3646</v>
      </c>
      <c r="F1227" s="5"/>
      <c r="G1227" s="1">
        <f>IF(D1227=D1226,G1226+1,1)</f>
        <v>1</v>
      </c>
    </row>
    <row r="1228" spans="1:7" ht="17.55" hidden="1" customHeight="1" thickBot="1" x14ac:dyDescent="0.35">
      <c r="A1228" s="1" t="str">
        <f t="shared" si="22"/>
        <v>SWEEPKICK2</v>
      </c>
      <c r="B1228" s="1" t="s">
        <v>7590</v>
      </c>
      <c r="C1228" s="6" t="s">
        <v>3581</v>
      </c>
      <c r="D1228" s="7" t="s">
        <v>3643</v>
      </c>
      <c r="E1228" s="2" t="s">
        <v>3647</v>
      </c>
      <c r="F1228" s="5"/>
      <c r="G1228" s="1">
        <f>IF(D1228=D1227,G1227+1,1)</f>
        <v>2</v>
      </c>
    </row>
    <row r="1229" spans="1:7" ht="17.55" customHeight="1" thickBot="1" x14ac:dyDescent="0.35">
      <c r="A1229" s="1" t="str">
        <f t="shared" si="22"/>
        <v>SPINNING_STRIKE1</v>
      </c>
      <c r="B1229" s="1" t="s">
        <v>7512</v>
      </c>
      <c r="C1229" s="6" t="s">
        <v>6752</v>
      </c>
      <c r="D1229" s="8" t="s">
        <v>71</v>
      </c>
      <c r="E1229" s="2" t="s">
        <v>6755</v>
      </c>
      <c r="F1229" s="5"/>
      <c r="G1229" s="1">
        <f>IF(D1229=D1228,G1228+1,1)</f>
        <v>1</v>
      </c>
    </row>
    <row r="1230" spans="1:7" ht="17.55" customHeight="1" thickBot="1" x14ac:dyDescent="0.35">
      <c r="A1230" s="1" t="str">
        <f t="shared" si="22"/>
        <v>SPINNING_STRIKE2</v>
      </c>
      <c r="B1230" s="1" t="s">
        <v>7512</v>
      </c>
      <c r="C1230" s="6" t="s">
        <v>6752</v>
      </c>
      <c r="D1230" s="8" t="s">
        <v>71</v>
      </c>
      <c r="E1230" s="2" t="s">
        <v>71</v>
      </c>
      <c r="F1230" s="5"/>
      <c r="G1230" s="1">
        <f>IF(D1230=D1229,G1229+1,1)</f>
        <v>2</v>
      </c>
    </row>
    <row r="1231" spans="1:7" ht="17.55" hidden="1" customHeight="1" thickBot="1" x14ac:dyDescent="0.35">
      <c r="A1231" s="1" t="str">
        <f t="shared" si="22"/>
        <v>TAUNT1</v>
      </c>
      <c r="B1231" s="1" t="s">
        <v>7590</v>
      </c>
      <c r="C1231" s="6" t="s">
        <v>3581</v>
      </c>
      <c r="D1231" s="6" t="s">
        <v>182</v>
      </c>
      <c r="E1231" s="2" t="s">
        <v>3650</v>
      </c>
      <c r="F1231" s="5"/>
      <c r="G1231" s="1">
        <f>IF(D1231=D1230,G1230+1,1)</f>
        <v>1</v>
      </c>
    </row>
    <row r="1232" spans="1:7" ht="17.55" customHeight="1" thickBot="1" x14ac:dyDescent="0.35">
      <c r="A1232" s="1" t="str">
        <f t="shared" ref="A1232:A1295" si="23">CONCATENATE(D1232,G1232)</f>
        <v>SPINNING_STRIKE1</v>
      </c>
      <c r="B1232" s="1" t="s">
        <v>7512</v>
      </c>
      <c r="C1232" s="6" t="s">
        <v>6752</v>
      </c>
      <c r="D1232" s="8" t="s">
        <v>71</v>
      </c>
      <c r="E1232" s="2" t="s">
        <v>6756</v>
      </c>
      <c r="F1232" s="5"/>
      <c r="G1232" s="1">
        <f>IF(D1232=D1231,G1231+1,1)</f>
        <v>1</v>
      </c>
    </row>
    <row r="1233" spans="1:7" ht="17.55" customHeight="1" thickBot="1" x14ac:dyDescent="0.35">
      <c r="A1233" s="1" t="str">
        <f t="shared" si="23"/>
        <v>SPINNING_STRIKE2</v>
      </c>
      <c r="B1233" s="1" t="s">
        <v>7512</v>
      </c>
      <c r="C1233" s="6" t="s">
        <v>6752</v>
      </c>
      <c r="D1233" s="8" t="s">
        <v>71</v>
      </c>
      <c r="E1233" s="2" t="s">
        <v>2336</v>
      </c>
      <c r="F1233" s="5"/>
      <c r="G1233" s="1">
        <f>IF(D1233=D1232,G1232+1,1)</f>
        <v>2</v>
      </c>
    </row>
    <row r="1234" spans="1:7" ht="17.55" customHeight="1" thickBot="1" x14ac:dyDescent="0.35">
      <c r="A1234" s="1" t="str">
        <f t="shared" si="23"/>
        <v>HIT1</v>
      </c>
      <c r="B1234" s="1" t="s">
        <v>7512</v>
      </c>
      <c r="C1234" s="6" t="s">
        <v>71</v>
      </c>
      <c r="D1234" s="6" t="s">
        <v>125</v>
      </c>
      <c r="E1234" s="2" t="s">
        <v>6759</v>
      </c>
      <c r="F1234" s="5"/>
      <c r="G1234" s="1">
        <f>IF(D1234=D1233,G1233+1,1)</f>
        <v>1</v>
      </c>
    </row>
    <row r="1235" spans="1:7" ht="17.55" hidden="1" customHeight="1" thickBot="1" x14ac:dyDescent="0.35">
      <c r="A1235" s="1" t="str">
        <f t="shared" si="23"/>
        <v>TIER1</v>
      </c>
      <c r="B1235" s="1" t="s">
        <v>7590</v>
      </c>
      <c r="C1235" s="6" t="s">
        <v>3581</v>
      </c>
      <c r="D1235" s="6" t="s">
        <v>3652</v>
      </c>
      <c r="E1235" s="2" t="s">
        <v>3655</v>
      </c>
      <c r="F1235" s="5"/>
      <c r="G1235" s="1">
        <f>IF(D1235=D1234,G1234+1,1)</f>
        <v>1</v>
      </c>
    </row>
    <row r="1236" spans="1:7" ht="17.55" hidden="1" customHeight="1" thickBot="1" x14ac:dyDescent="0.35">
      <c r="A1236" s="1" t="str">
        <f t="shared" si="23"/>
        <v>TIER2</v>
      </c>
      <c r="B1236" s="1" t="s">
        <v>7590</v>
      </c>
      <c r="C1236" s="6" t="s">
        <v>3581</v>
      </c>
      <c r="D1236" s="6" t="s">
        <v>3652</v>
      </c>
      <c r="E1236" s="2" t="s">
        <v>3656</v>
      </c>
      <c r="F1236" s="5"/>
      <c r="G1236" s="1">
        <f>IF(D1236=D1235,G1235+1,1)</f>
        <v>2</v>
      </c>
    </row>
    <row r="1237" spans="1:7" ht="17.55" customHeight="1" thickBot="1" x14ac:dyDescent="0.35">
      <c r="A1237" s="1" t="str">
        <f t="shared" si="23"/>
        <v>HIT1</v>
      </c>
      <c r="B1237" s="1" t="s">
        <v>7512</v>
      </c>
      <c r="C1237" s="6" t="s">
        <v>71</v>
      </c>
      <c r="D1237" s="6" t="s">
        <v>125</v>
      </c>
      <c r="E1237" s="2" t="s">
        <v>6760</v>
      </c>
      <c r="F1237" s="5"/>
      <c r="G1237" s="1">
        <f>IF(D1237=D1236,G1236+1,1)</f>
        <v>1</v>
      </c>
    </row>
    <row r="1238" spans="1:7" ht="17.55" customHeight="1" thickBot="1" x14ac:dyDescent="0.35">
      <c r="A1238" s="1" t="str">
        <f t="shared" si="23"/>
        <v>INITIAL1</v>
      </c>
      <c r="B1238" s="1" t="s">
        <v>7512</v>
      </c>
      <c r="C1238" s="6" t="s">
        <v>433</v>
      </c>
      <c r="D1238" s="7" t="s">
        <v>3224</v>
      </c>
      <c r="E1238" s="2" t="s">
        <v>7066</v>
      </c>
      <c r="F1238" s="5"/>
      <c r="G1238" s="1">
        <f>IF(D1238=D1237,G1237+1,1)</f>
        <v>1</v>
      </c>
    </row>
    <row r="1239" spans="1:7" ht="17.55" hidden="1" customHeight="1" thickBot="1" x14ac:dyDescent="0.35">
      <c r="A1239" s="1" t="str">
        <f t="shared" si="23"/>
        <v>TIER1</v>
      </c>
      <c r="B1239" s="1" t="s">
        <v>7590</v>
      </c>
      <c r="C1239" s="6" t="s">
        <v>3581</v>
      </c>
      <c r="D1239" s="6" t="s">
        <v>3652</v>
      </c>
      <c r="E1239" s="2" t="s">
        <v>3659</v>
      </c>
      <c r="F1239" s="5"/>
      <c r="G1239" s="1">
        <f>IF(D1239=D1238,G1238+1,1)</f>
        <v>1</v>
      </c>
    </row>
    <row r="1240" spans="1:7" ht="17.55" hidden="1" customHeight="1" thickBot="1" x14ac:dyDescent="0.35">
      <c r="A1240" s="1" t="str">
        <f t="shared" si="23"/>
        <v>TIER2</v>
      </c>
      <c r="B1240" s="1" t="s">
        <v>7590</v>
      </c>
      <c r="C1240" s="6" t="s">
        <v>3581</v>
      </c>
      <c r="D1240" s="6" t="s">
        <v>3652</v>
      </c>
      <c r="E1240" s="2" t="s">
        <v>3660</v>
      </c>
      <c r="F1240" s="5"/>
      <c r="G1240" s="1">
        <f>IF(D1240=D1239,G1239+1,1)</f>
        <v>2</v>
      </c>
    </row>
    <row r="1241" spans="1:7" ht="17.55" customHeight="1" thickBot="1" x14ac:dyDescent="0.35">
      <c r="A1241" s="1" t="str">
        <f t="shared" si="23"/>
        <v>INITIAL1</v>
      </c>
      <c r="B1241" s="1" t="s">
        <v>7512</v>
      </c>
      <c r="C1241" s="6" t="s">
        <v>433</v>
      </c>
      <c r="D1241" s="7" t="s">
        <v>3224</v>
      </c>
      <c r="E1241" s="2" t="s">
        <v>7067</v>
      </c>
      <c r="F1241" s="5"/>
      <c r="G1241" s="1">
        <f>IF(D1241=D1240,G1240+1,1)</f>
        <v>1</v>
      </c>
    </row>
    <row r="1242" spans="1:7" ht="17.55" customHeight="1" thickBot="1" x14ac:dyDescent="0.35">
      <c r="A1242" s="1" t="str">
        <f t="shared" si="23"/>
        <v>STRIKE1</v>
      </c>
      <c r="B1242" s="1" t="s">
        <v>7512</v>
      </c>
      <c r="C1242" s="6" t="s">
        <v>433</v>
      </c>
      <c r="D1242" s="7" t="s">
        <v>433</v>
      </c>
      <c r="E1242" s="2" t="s">
        <v>7068</v>
      </c>
      <c r="F1242" s="5"/>
      <c r="G1242" s="1">
        <f>IF(D1242=D1241,G1241+1,1)</f>
        <v>1</v>
      </c>
    </row>
    <row r="1243" spans="1:7" ht="17.55" hidden="1" customHeight="1" thickBot="1" x14ac:dyDescent="0.35">
      <c r="A1243" s="1" t="str">
        <f t="shared" si="23"/>
        <v>TIER1</v>
      </c>
      <c r="B1243" s="1" t="s">
        <v>7590</v>
      </c>
      <c r="C1243" s="6" t="s">
        <v>3581</v>
      </c>
      <c r="D1243" s="6" t="s">
        <v>3652</v>
      </c>
      <c r="E1243" s="2" t="s">
        <v>3663</v>
      </c>
      <c r="F1243" s="5"/>
      <c r="G1243" s="1">
        <f>IF(D1243=D1242,G1242+1,1)</f>
        <v>1</v>
      </c>
    </row>
    <row r="1244" spans="1:7" ht="17.55" hidden="1" customHeight="1" thickBot="1" x14ac:dyDescent="0.35">
      <c r="A1244" s="1" t="str">
        <f t="shared" si="23"/>
        <v>TIER2</v>
      </c>
      <c r="B1244" s="1" t="s">
        <v>7590</v>
      </c>
      <c r="C1244" s="6" t="s">
        <v>3581</v>
      </c>
      <c r="D1244" s="6" t="s">
        <v>3652</v>
      </c>
      <c r="E1244" s="2" t="s">
        <v>3664</v>
      </c>
      <c r="F1244" s="5"/>
      <c r="G1244" s="1">
        <f>IF(D1244=D1243,G1243+1,1)</f>
        <v>2</v>
      </c>
    </row>
    <row r="1245" spans="1:7" ht="17.55" customHeight="1" thickBot="1" x14ac:dyDescent="0.35">
      <c r="A1245" s="1" t="str">
        <f t="shared" si="23"/>
        <v>STRIKE1</v>
      </c>
      <c r="B1245" s="1" t="s">
        <v>7512</v>
      </c>
      <c r="C1245" s="6" t="s">
        <v>433</v>
      </c>
      <c r="D1245" s="6" t="s">
        <v>433</v>
      </c>
      <c r="E1245" s="2" t="s">
        <v>7069</v>
      </c>
      <c r="F1245" s="5"/>
      <c r="G1245" s="1">
        <f>IF(D1245=D1244,G1244+1,1)</f>
        <v>1</v>
      </c>
    </row>
    <row r="1246" spans="1:7" ht="17.55" customHeight="1" thickBot="1" x14ac:dyDescent="0.35">
      <c r="A1246" s="1" t="str">
        <f t="shared" si="23"/>
        <v>PUNCH1</v>
      </c>
      <c r="B1246" s="1" t="s">
        <v>7512</v>
      </c>
      <c r="C1246" s="6" t="s">
        <v>7075</v>
      </c>
      <c r="D1246" s="6" t="s">
        <v>573</v>
      </c>
      <c r="E1246" s="2" t="s">
        <v>7076</v>
      </c>
      <c r="F1246" s="5"/>
      <c r="G1246" s="1">
        <f>IF(D1246=D1245,G1245+1,1)</f>
        <v>1</v>
      </c>
    </row>
    <row r="1247" spans="1:7" ht="17.55" hidden="1" customHeight="1" thickBot="1" x14ac:dyDescent="0.35">
      <c r="A1247" s="1" t="str">
        <f t="shared" si="23"/>
        <v>TIER1</v>
      </c>
      <c r="B1247" s="1" t="s">
        <v>7590</v>
      </c>
      <c r="C1247" s="6" t="s">
        <v>3581</v>
      </c>
      <c r="D1247" s="6" t="s">
        <v>3652</v>
      </c>
      <c r="E1247" s="2" t="s">
        <v>3667</v>
      </c>
      <c r="F1247" s="5"/>
      <c r="G1247" s="1">
        <f>IF(D1247=D1246,G1246+1,1)</f>
        <v>1</v>
      </c>
    </row>
    <row r="1248" spans="1:7" ht="17.55" hidden="1" customHeight="1" thickBot="1" x14ac:dyDescent="0.35">
      <c r="A1248" s="1" t="str">
        <f t="shared" si="23"/>
        <v>TIER2</v>
      </c>
      <c r="B1248" s="1" t="s">
        <v>7590</v>
      </c>
      <c r="C1248" s="6" t="s">
        <v>3581</v>
      </c>
      <c r="D1248" s="7" t="s">
        <v>3652</v>
      </c>
      <c r="E1248" s="2" t="s">
        <v>3668</v>
      </c>
      <c r="F1248" s="5"/>
      <c r="G1248" s="1">
        <f>IF(D1248=D1247,G1247+1,1)</f>
        <v>2</v>
      </c>
    </row>
    <row r="1249" spans="1:7" ht="17.55" hidden="1" customHeight="1" thickBot="1" x14ac:dyDescent="0.35">
      <c r="A1249" s="1" t="str">
        <f t="shared" si="23"/>
        <v>TIER3</v>
      </c>
      <c r="B1249" s="1" t="s">
        <v>7590</v>
      </c>
      <c r="C1249" s="6" t="s">
        <v>3581</v>
      </c>
      <c r="D1249" s="7" t="s">
        <v>3652</v>
      </c>
      <c r="E1249" s="2" t="s">
        <v>3669</v>
      </c>
      <c r="F1249" s="5"/>
      <c r="G1249" s="1">
        <f>IF(D1249=D1248,G1248+1,1)</f>
        <v>3</v>
      </c>
    </row>
    <row r="1250" spans="1:7" ht="17.55" customHeight="1" thickBot="1" x14ac:dyDescent="0.35">
      <c r="A1250" s="1" t="str">
        <f t="shared" si="23"/>
        <v>PUNCH1</v>
      </c>
      <c r="B1250" s="1" t="s">
        <v>7512</v>
      </c>
      <c r="C1250" s="6" t="s">
        <v>7075</v>
      </c>
      <c r="D1250" s="6" t="s">
        <v>573</v>
      </c>
      <c r="E1250" s="2" t="s">
        <v>7077</v>
      </c>
      <c r="F1250" s="5"/>
      <c r="G1250" s="1">
        <f>IF(D1250=D1249,G1249+1,1)</f>
        <v>1</v>
      </c>
    </row>
    <row r="1251" spans="1:7" ht="17.55" customHeight="1" thickBot="1" x14ac:dyDescent="0.35">
      <c r="A1251" s="1" t="str">
        <f t="shared" si="23"/>
        <v>STRIKE1</v>
      </c>
      <c r="B1251" s="1" t="s">
        <v>7512</v>
      </c>
      <c r="C1251" s="6" t="s">
        <v>7080</v>
      </c>
      <c r="D1251" s="6" t="s">
        <v>433</v>
      </c>
      <c r="E1251" s="2" t="s">
        <v>7081</v>
      </c>
      <c r="F1251" s="5"/>
      <c r="G1251" s="1">
        <f>IF(D1251=D1250,G1250+1,1)</f>
        <v>1</v>
      </c>
    </row>
    <row r="1252" spans="1:7" ht="17.55" hidden="1" customHeight="1" thickBot="1" x14ac:dyDescent="0.35">
      <c r="A1252" s="1" t="str">
        <f t="shared" si="23"/>
        <v>TIER1</v>
      </c>
      <c r="B1252" s="1" t="s">
        <v>7590</v>
      </c>
      <c r="C1252" s="6" t="s">
        <v>3581</v>
      </c>
      <c r="D1252" s="6" t="s">
        <v>3652</v>
      </c>
      <c r="E1252" s="2" t="s">
        <v>3672</v>
      </c>
      <c r="F1252" s="5"/>
      <c r="G1252" s="1">
        <f>IF(D1252=D1251,G1251+1,1)</f>
        <v>1</v>
      </c>
    </row>
    <row r="1253" spans="1:7" ht="17.55" customHeight="1" thickBot="1" x14ac:dyDescent="0.35">
      <c r="A1253" s="1" t="str">
        <f t="shared" si="23"/>
        <v>STRIKE1</v>
      </c>
      <c r="B1253" s="1" t="s">
        <v>7512</v>
      </c>
      <c r="C1253" s="6" t="s">
        <v>7080</v>
      </c>
      <c r="D1253" s="6" t="s">
        <v>433</v>
      </c>
      <c r="E1253" s="2" t="s">
        <v>7082</v>
      </c>
      <c r="F1253" s="5"/>
      <c r="G1253" s="1">
        <f>IF(D1253=D1252,G1252+1,1)</f>
        <v>1</v>
      </c>
    </row>
    <row r="1254" spans="1:7" ht="17.55" customHeight="1" thickBot="1" x14ac:dyDescent="0.35">
      <c r="A1254" s="1" t="str">
        <f t="shared" si="23"/>
        <v>STRIKE2</v>
      </c>
      <c r="B1254" s="1" t="s">
        <v>7512</v>
      </c>
      <c r="C1254" s="6" t="s">
        <v>7080</v>
      </c>
      <c r="D1254" s="7" t="s">
        <v>433</v>
      </c>
      <c r="E1254" s="2" t="s">
        <v>7083</v>
      </c>
      <c r="F1254" s="5"/>
      <c r="G1254" s="1">
        <f>IF(D1254=D1253,G1253+1,1)</f>
        <v>2</v>
      </c>
    </row>
    <row r="1255" spans="1:7" ht="17.55" hidden="1" customHeight="1" thickBot="1" x14ac:dyDescent="0.35">
      <c r="A1255" s="1" t="str">
        <f t="shared" si="23"/>
        <v>TIER1</v>
      </c>
      <c r="B1255" s="1" t="s">
        <v>7590</v>
      </c>
      <c r="C1255" s="6" t="s">
        <v>3581</v>
      </c>
      <c r="D1255" s="7" t="s">
        <v>3652</v>
      </c>
      <c r="E1255" s="2" t="s">
        <v>3675</v>
      </c>
      <c r="F1255" s="5"/>
      <c r="G1255" s="1">
        <f>IF(D1255=D1254,G1254+1,1)</f>
        <v>1</v>
      </c>
    </row>
    <row r="1256" spans="1:7" ht="17.55" hidden="1" customHeight="1" thickBot="1" x14ac:dyDescent="0.35">
      <c r="A1256" s="1" t="str">
        <f t="shared" si="23"/>
        <v>TIER2</v>
      </c>
      <c r="B1256" s="1" t="s">
        <v>7590</v>
      </c>
      <c r="C1256" s="6" t="s">
        <v>3581</v>
      </c>
      <c r="D1256" s="7" t="s">
        <v>3652</v>
      </c>
      <c r="E1256" s="2" t="s">
        <v>3676</v>
      </c>
      <c r="F1256" s="5"/>
      <c r="G1256" s="1">
        <f>IF(D1256=D1255,G1255+1,1)</f>
        <v>2</v>
      </c>
    </row>
    <row r="1257" spans="1:7" ht="17.55" customHeight="1" thickBot="1" x14ac:dyDescent="0.35">
      <c r="A1257" s="1" t="str">
        <f t="shared" si="23"/>
        <v>STRIKE1</v>
      </c>
      <c r="B1257" s="1" t="s">
        <v>7512</v>
      </c>
      <c r="C1257" s="6" t="s">
        <v>7080</v>
      </c>
      <c r="D1257" s="7" t="s">
        <v>433</v>
      </c>
      <c r="E1257" s="2" t="s">
        <v>7084</v>
      </c>
      <c r="F1257" s="5"/>
      <c r="G1257" s="1">
        <f>IF(D1257=D1256,G1256+1,1)</f>
        <v>1</v>
      </c>
    </row>
    <row r="1258" spans="1:7" ht="17.55" customHeight="1" thickBot="1" x14ac:dyDescent="0.35">
      <c r="A1258" s="1" t="str">
        <f t="shared" si="23"/>
        <v>STRIKE2</v>
      </c>
      <c r="B1258" s="1" t="s">
        <v>7512</v>
      </c>
      <c r="C1258" s="6" t="s">
        <v>7080</v>
      </c>
      <c r="D1258" s="7" t="s">
        <v>433</v>
      </c>
      <c r="E1258" s="2" t="s">
        <v>7087</v>
      </c>
      <c r="F1258" s="5"/>
      <c r="G1258" s="1">
        <f>IF(D1258=D1257,G1257+1,1)</f>
        <v>2</v>
      </c>
    </row>
    <row r="1259" spans="1:7" ht="17.55" customHeight="1" thickBot="1" x14ac:dyDescent="0.35">
      <c r="A1259" s="1" t="str">
        <f t="shared" si="23"/>
        <v>STRIKE3</v>
      </c>
      <c r="B1259" s="1" t="s">
        <v>7512</v>
      </c>
      <c r="C1259" s="6" t="s">
        <v>7080</v>
      </c>
      <c r="D1259" s="6" t="s">
        <v>433</v>
      </c>
      <c r="E1259" s="2" t="s">
        <v>7088</v>
      </c>
      <c r="F1259" s="5"/>
      <c r="G1259" s="1">
        <f>IF(D1259=D1258,G1258+1,1)</f>
        <v>3</v>
      </c>
    </row>
    <row r="1260" spans="1:7" ht="17.55" customHeight="1" thickBot="1" x14ac:dyDescent="0.35">
      <c r="A1260" s="1" t="str">
        <f t="shared" si="23"/>
        <v>STRIKE4</v>
      </c>
      <c r="B1260" s="1" t="s">
        <v>7512</v>
      </c>
      <c r="C1260" s="6" t="s">
        <v>7080</v>
      </c>
      <c r="D1260" s="6" t="s">
        <v>433</v>
      </c>
      <c r="E1260" s="2" t="s">
        <v>7089</v>
      </c>
      <c r="F1260" s="5"/>
      <c r="G1260" s="1">
        <f>IF(D1260=D1259,G1259+1,1)</f>
        <v>4</v>
      </c>
    </row>
    <row r="1261" spans="1:7" ht="17.55" hidden="1" customHeight="1" thickBot="1" x14ac:dyDescent="0.35">
      <c r="A1261" s="1" t="str">
        <f t="shared" si="23"/>
        <v>TIER1</v>
      </c>
      <c r="B1261" s="1" t="s">
        <v>7590</v>
      </c>
      <c r="C1261" s="6" t="s">
        <v>3581</v>
      </c>
      <c r="D1261" s="7" t="s">
        <v>3652</v>
      </c>
      <c r="E1261" s="2" t="s">
        <v>3681</v>
      </c>
      <c r="F1261" s="5"/>
      <c r="G1261" s="1">
        <f>IF(D1261=D1260,G1260+1,1)</f>
        <v>1</v>
      </c>
    </row>
    <row r="1262" spans="1:7" ht="17.55" hidden="1" customHeight="1" thickBot="1" x14ac:dyDescent="0.35">
      <c r="A1262" s="1" t="str">
        <f t="shared" si="23"/>
        <v>TIER2</v>
      </c>
      <c r="B1262" s="1" t="s">
        <v>7590</v>
      </c>
      <c r="C1262" s="6" t="s">
        <v>3581</v>
      </c>
      <c r="D1262" s="7" t="s">
        <v>3652</v>
      </c>
      <c r="E1262" s="2" t="s">
        <v>3682</v>
      </c>
      <c r="F1262" s="5"/>
      <c r="G1262" s="1">
        <f>IF(D1262=D1261,G1261+1,1)</f>
        <v>2</v>
      </c>
    </row>
    <row r="1263" spans="1:7" ht="17.55" customHeight="1" thickBot="1" x14ac:dyDescent="0.35">
      <c r="A1263" s="1" t="str">
        <f t="shared" si="23"/>
        <v>STRIKE1</v>
      </c>
      <c r="B1263" s="1" t="s">
        <v>7512</v>
      </c>
      <c r="C1263" s="6" t="s">
        <v>7080</v>
      </c>
      <c r="D1263" s="6" t="s">
        <v>433</v>
      </c>
      <c r="E1263" s="2" t="s">
        <v>7090</v>
      </c>
      <c r="F1263" s="5"/>
      <c r="G1263" s="1">
        <f>IF(D1263=D1262,G1262+1,1)</f>
        <v>1</v>
      </c>
    </row>
    <row r="1264" spans="1:7" ht="17.55" customHeight="1" thickBot="1" x14ac:dyDescent="0.35">
      <c r="A1264" s="1" t="str">
        <f t="shared" si="23"/>
        <v>KICK1</v>
      </c>
      <c r="B1264" s="1" t="s">
        <v>7512</v>
      </c>
      <c r="C1264" s="6" t="s">
        <v>551</v>
      </c>
      <c r="D1264" s="6" t="s">
        <v>1157</v>
      </c>
      <c r="E1264" s="2" t="s">
        <v>7223</v>
      </c>
      <c r="F1264" s="5"/>
      <c r="G1264" s="1">
        <f>IF(D1264=D1263,G1263+1,1)</f>
        <v>1</v>
      </c>
    </row>
    <row r="1265" spans="1:7" ht="17.55" hidden="1" customHeight="1" thickBot="1" x14ac:dyDescent="0.35">
      <c r="A1265" s="1" t="str">
        <f t="shared" si="23"/>
        <v>TIER_SHIELD1</v>
      </c>
      <c r="B1265" s="1" t="s">
        <v>7590</v>
      </c>
      <c r="C1265" s="6" t="s">
        <v>3581</v>
      </c>
      <c r="D1265" s="7" t="s">
        <v>3683</v>
      </c>
      <c r="E1265" s="2" t="s">
        <v>3686</v>
      </c>
      <c r="F1265" s="5"/>
      <c r="G1265" s="1">
        <f>IF(D1265=D1264,G1264+1,1)</f>
        <v>1</v>
      </c>
    </row>
    <row r="1266" spans="1:7" ht="17.55" hidden="1" customHeight="1" thickBot="1" x14ac:dyDescent="0.35">
      <c r="A1266" s="1" t="str">
        <f t="shared" si="23"/>
        <v>TIER_SHIELD2</v>
      </c>
      <c r="B1266" s="1" t="s">
        <v>7590</v>
      </c>
      <c r="C1266" s="6" t="s">
        <v>3581</v>
      </c>
      <c r="D1266" s="7" t="s">
        <v>3683</v>
      </c>
      <c r="E1266" s="2" t="s">
        <v>3687</v>
      </c>
      <c r="F1266" s="5"/>
      <c r="G1266" s="1">
        <f>IF(D1266=D1265,G1265+1,1)</f>
        <v>2</v>
      </c>
    </row>
    <row r="1267" spans="1:7" ht="17.55" customHeight="1" thickBot="1" x14ac:dyDescent="0.35">
      <c r="A1267" s="1" t="str">
        <f t="shared" si="23"/>
        <v>KICK1</v>
      </c>
      <c r="B1267" s="1" t="s">
        <v>7512</v>
      </c>
      <c r="C1267" s="6" t="s">
        <v>551</v>
      </c>
      <c r="D1267" s="6" t="s">
        <v>1157</v>
      </c>
      <c r="E1267" s="2" t="s">
        <v>7224</v>
      </c>
      <c r="F1267" s="5"/>
      <c r="G1267" s="1">
        <f>IF(D1267=D1266,G1266+1,1)</f>
        <v>1</v>
      </c>
    </row>
    <row r="1268" spans="1:7" ht="17.55" customHeight="1" thickBot="1" x14ac:dyDescent="0.35">
      <c r="A1268" s="1" t="str">
        <f t="shared" si="23"/>
        <v>JUDGEMENT1</v>
      </c>
      <c r="B1268" s="1" t="s">
        <v>7512</v>
      </c>
      <c r="C1268" s="7" t="s">
        <v>7259</v>
      </c>
      <c r="D1268" s="7" t="s">
        <v>5723</v>
      </c>
      <c r="E1268" s="2" t="s">
        <v>7260</v>
      </c>
      <c r="F1268" s="5"/>
      <c r="G1268" s="1">
        <f>IF(D1268=D1267,G1267+1,1)</f>
        <v>1</v>
      </c>
    </row>
    <row r="1269" spans="1:7" ht="17.55" hidden="1" customHeight="1" thickBot="1" x14ac:dyDescent="0.35">
      <c r="A1269" s="1" t="str">
        <f t="shared" si="23"/>
        <v>TIER_SHIELD1</v>
      </c>
      <c r="B1269" s="1" t="s">
        <v>7590</v>
      </c>
      <c r="C1269" s="6" t="s">
        <v>3581</v>
      </c>
      <c r="D1269" s="7" t="s">
        <v>3683</v>
      </c>
      <c r="E1269" s="2" t="s">
        <v>3690</v>
      </c>
      <c r="F1269" s="5"/>
      <c r="G1269" s="1">
        <f>IF(D1269=D1268,G1268+1,1)</f>
        <v>1</v>
      </c>
    </row>
    <row r="1270" spans="1:7" ht="17.55" hidden="1" customHeight="1" thickBot="1" x14ac:dyDescent="0.35">
      <c r="A1270" s="1" t="str">
        <f t="shared" si="23"/>
        <v>TIER_SHIELD2</v>
      </c>
      <c r="B1270" s="1" t="s">
        <v>7590</v>
      </c>
      <c r="C1270" s="6" t="s">
        <v>3581</v>
      </c>
      <c r="D1270" s="7" t="s">
        <v>3683</v>
      </c>
      <c r="E1270" s="2" t="s">
        <v>3691</v>
      </c>
      <c r="F1270" s="5"/>
      <c r="G1270" s="1">
        <f>IF(D1270=D1269,G1269+1,1)</f>
        <v>2</v>
      </c>
    </row>
    <row r="1271" spans="1:7" ht="17.55" hidden="1" customHeight="1" thickBot="1" x14ac:dyDescent="0.35">
      <c r="A1271" s="1" t="str">
        <f t="shared" si="23"/>
        <v>TIER_SHIELD3</v>
      </c>
      <c r="B1271" s="1" t="s">
        <v>7590</v>
      </c>
      <c r="C1271" s="6" t="s">
        <v>3581</v>
      </c>
      <c r="D1271" s="7" t="s">
        <v>3683</v>
      </c>
      <c r="E1271" s="2" t="s">
        <v>3692</v>
      </c>
      <c r="F1271" s="5"/>
      <c r="G1271" s="1">
        <f>IF(D1271=D1270,G1270+1,1)</f>
        <v>3</v>
      </c>
    </row>
    <row r="1272" spans="1:7" ht="17.55" customHeight="1" thickBot="1" x14ac:dyDescent="0.35">
      <c r="A1272" s="1" t="str">
        <f t="shared" si="23"/>
        <v>PUNCH1</v>
      </c>
      <c r="B1272" s="1" t="s">
        <v>7512</v>
      </c>
      <c r="C1272" s="6" t="s">
        <v>7308</v>
      </c>
      <c r="D1272" s="6" t="s">
        <v>573</v>
      </c>
      <c r="E1272" s="2" t="s">
        <v>7346</v>
      </c>
      <c r="F1272" s="5"/>
      <c r="G1272" s="1">
        <f>IF(D1272=D1271,G1271+1,1)</f>
        <v>1</v>
      </c>
    </row>
    <row r="1273" spans="1:7" ht="17.55" customHeight="1" thickBot="1" x14ac:dyDescent="0.35">
      <c r="A1273" s="1" t="str">
        <f t="shared" si="23"/>
        <v>PUNCH2</v>
      </c>
      <c r="B1273" s="1" t="s">
        <v>7512</v>
      </c>
      <c r="C1273" s="6" t="s">
        <v>7308</v>
      </c>
      <c r="D1273" s="6" t="s">
        <v>573</v>
      </c>
      <c r="E1273" s="2" t="s">
        <v>7347</v>
      </c>
      <c r="F1273" s="5"/>
      <c r="G1273" s="1">
        <f>IF(D1273=D1272,G1272+1,1)</f>
        <v>2</v>
      </c>
    </row>
    <row r="1274" spans="1:7" ht="17.55" hidden="1" customHeight="1" thickBot="1" x14ac:dyDescent="0.35">
      <c r="A1274" s="1" t="str">
        <f t="shared" si="23"/>
        <v>TIER_SHIELD1</v>
      </c>
      <c r="B1274" s="1" t="s">
        <v>7590</v>
      </c>
      <c r="C1274" s="6" t="s">
        <v>3581</v>
      </c>
      <c r="D1274" s="7" t="s">
        <v>3683</v>
      </c>
      <c r="E1274" s="2" t="s">
        <v>3695</v>
      </c>
      <c r="F1274" s="5"/>
      <c r="G1274" s="1">
        <f>IF(D1274=D1273,G1273+1,1)</f>
        <v>1</v>
      </c>
    </row>
    <row r="1275" spans="1:7" ht="17.55" hidden="1" customHeight="1" thickBot="1" x14ac:dyDescent="0.35">
      <c r="A1275" s="1" t="str">
        <f t="shared" si="23"/>
        <v>WARP1</v>
      </c>
      <c r="B1275" s="1" t="s">
        <v>7590</v>
      </c>
      <c r="C1275" s="6" t="s">
        <v>3581</v>
      </c>
      <c r="D1275" s="7" t="s">
        <v>204</v>
      </c>
      <c r="E1275" s="2" t="s">
        <v>3699</v>
      </c>
      <c r="F1275" s="5"/>
      <c r="G1275" s="1">
        <f>IF(D1275=D1274,G1274+1,1)</f>
        <v>1</v>
      </c>
    </row>
    <row r="1276" spans="1:7" ht="17.55" customHeight="1" thickBot="1" x14ac:dyDescent="0.35">
      <c r="A1276" s="1" t="str">
        <f t="shared" si="23"/>
        <v>WINDUP1</v>
      </c>
      <c r="B1276" s="1" t="s">
        <v>7512</v>
      </c>
      <c r="C1276" s="6" t="s">
        <v>2267</v>
      </c>
      <c r="D1276" s="6" t="s">
        <v>2267</v>
      </c>
      <c r="E1276" s="2" t="s">
        <v>7423</v>
      </c>
      <c r="F1276" s="5"/>
      <c r="G1276" s="1">
        <f>IF(D1276=D1275,G1275+1,1)</f>
        <v>1</v>
      </c>
    </row>
    <row r="1277" spans="1:7" ht="17.55" customHeight="1" thickBot="1" x14ac:dyDescent="0.35">
      <c r="A1277" s="1" t="str">
        <f t="shared" si="23"/>
        <v>WINDUP2</v>
      </c>
      <c r="B1277" s="1" t="s">
        <v>7512</v>
      </c>
      <c r="C1277" s="6" t="s">
        <v>2267</v>
      </c>
      <c r="D1277" s="6" t="s">
        <v>2267</v>
      </c>
      <c r="E1277" s="2" t="s">
        <v>7424</v>
      </c>
      <c r="F1277" s="5"/>
      <c r="G1277" s="1">
        <f>IF(D1277=D1276,G1276+1,1)</f>
        <v>2</v>
      </c>
    </row>
    <row r="1278" spans="1:7" ht="17.55" customHeight="1" thickBot="1" x14ac:dyDescent="0.35">
      <c r="A1278" s="1" t="str">
        <f t="shared" si="23"/>
        <v>BRAWL1</v>
      </c>
      <c r="B1278" s="1" t="s">
        <v>7512</v>
      </c>
      <c r="C1278" s="6" t="s">
        <v>7425</v>
      </c>
      <c r="D1278" s="6" t="s">
        <v>41</v>
      </c>
      <c r="E1278" s="2" t="s">
        <v>7426</v>
      </c>
      <c r="F1278" s="5"/>
      <c r="G1278" s="1">
        <f>IF(D1278=D1277,G1277+1,1)</f>
        <v>1</v>
      </c>
    </row>
    <row r="1279" spans="1:7" ht="17.55" customHeight="1" thickBot="1" x14ac:dyDescent="0.35">
      <c r="A1279" s="1" t="str">
        <f t="shared" si="23"/>
        <v>COMBAT1</v>
      </c>
      <c r="B1279" s="1" t="s">
        <v>7512</v>
      </c>
      <c r="C1279" s="6" t="s">
        <v>7425</v>
      </c>
      <c r="D1279" s="6" t="s">
        <v>237</v>
      </c>
      <c r="E1279" s="2" t="s">
        <v>7428</v>
      </c>
      <c r="F1279" s="5"/>
      <c r="G1279" s="1">
        <f>IF(D1279=D1278,G1278+1,1)</f>
        <v>1</v>
      </c>
    </row>
    <row r="1280" spans="1:7" ht="17.55" hidden="1" customHeight="1" thickBot="1" x14ac:dyDescent="0.35">
      <c r="A1280" s="1" t="str">
        <f t="shared" si="23"/>
        <v>SLASH1</v>
      </c>
      <c r="B1280" s="1" t="s">
        <v>7590</v>
      </c>
      <c r="C1280" s="6" t="s">
        <v>3842</v>
      </c>
      <c r="D1280" s="6" t="s">
        <v>1808</v>
      </c>
      <c r="E1280" s="2" t="s">
        <v>3845</v>
      </c>
      <c r="F1280" s="5"/>
      <c r="G1280" s="1">
        <f>IF(D1280=D1279,G1279+1,1)</f>
        <v>1</v>
      </c>
    </row>
    <row r="1281" spans="1:7" ht="17.55" hidden="1" customHeight="1" thickBot="1" x14ac:dyDescent="0.35">
      <c r="A1281" s="1" t="str">
        <f t="shared" si="23"/>
        <v>SLASH2</v>
      </c>
      <c r="B1281" s="1" t="s">
        <v>7590</v>
      </c>
      <c r="C1281" s="6" t="s">
        <v>3842</v>
      </c>
      <c r="D1281" s="6" t="s">
        <v>1808</v>
      </c>
      <c r="E1281" s="2" t="s">
        <v>3846</v>
      </c>
      <c r="F1281" s="5"/>
      <c r="G1281" s="1">
        <f>IF(D1281=D1280,G1280+1,1)</f>
        <v>2</v>
      </c>
    </row>
    <row r="1282" spans="1:7" ht="17.55" customHeight="1" thickBot="1" x14ac:dyDescent="0.35">
      <c r="A1282" s="1" t="str">
        <f t="shared" si="23"/>
        <v>CRUSHING_UPPERCUT1</v>
      </c>
      <c r="B1282" s="1" t="s">
        <v>7672</v>
      </c>
      <c r="C1282" s="6" t="s">
        <v>1748</v>
      </c>
      <c r="D1282" s="6" t="s">
        <v>1752</v>
      </c>
      <c r="E1282" s="2" t="s">
        <v>1753</v>
      </c>
      <c r="F1282" s="5"/>
      <c r="G1282" s="1">
        <f>IF(D1282=D1281,G1281+1,1)</f>
        <v>1</v>
      </c>
    </row>
    <row r="1283" spans="1:7" ht="17.55" customHeight="1" thickBot="1" x14ac:dyDescent="0.35">
      <c r="A1283" s="1" t="str">
        <f t="shared" si="23"/>
        <v>CRUSHING_UPPERCUT2</v>
      </c>
      <c r="B1283" s="1" t="s">
        <v>7672</v>
      </c>
      <c r="C1283" s="6" t="s">
        <v>1748</v>
      </c>
      <c r="D1283" s="6" t="s">
        <v>1752</v>
      </c>
      <c r="E1283" s="2" t="s">
        <v>1752</v>
      </c>
      <c r="F1283" s="5"/>
      <c r="G1283" s="1">
        <f>IF(D1283=D1282,G1282+1,1)</f>
        <v>2</v>
      </c>
    </row>
    <row r="1284" spans="1:7" ht="17.55" customHeight="1" thickBot="1" x14ac:dyDescent="0.35">
      <c r="A1284" s="1" t="str">
        <f t="shared" si="23"/>
        <v>DRAW1</v>
      </c>
      <c r="B1284" s="1" t="s">
        <v>7672</v>
      </c>
      <c r="C1284" s="6" t="s">
        <v>1749</v>
      </c>
      <c r="D1284" s="6" t="s">
        <v>92</v>
      </c>
      <c r="E1284" s="2" t="s">
        <v>1756</v>
      </c>
      <c r="F1284" s="5"/>
      <c r="G1284" s="1">
        <f>IF(D1284=D1283,G1283+1,1)</f>
        <v>1</v>
      </c>
    </row>
    <row r="1285" spans="1:7" ht="17.55" customHeight="1" thickBot="1" x14ac:dyDescent="0.35">
      <c r="A1285" s="1" t="str">
        <f t="shared" si="23"/>
        <v>CRUSHING_BLOW1</v>
      </c>
      <c r="B1285" s="1" t="s">
        <v>7672</v>
      </c>
      <c r="C1285" s="6" t="s">
        <v>1822</v>
      </c>
      <c r="D1285" s="6" t="s">
        <v>1749</v>
      </c>
      <c r="E1285" s="2" t="s">
        <v>1921</v>
      </c>
      <c r="F1285" s="5"/>
      <c r="G1285" s="1">
        <f>IF(D1285=D1284,G1284+1,1)</f>
        <v>1</v>
      </c>
    </row>
    <row r="1286" spans="1:7" ht="17.55" customHeight="1" thickBot="1" x14ac:dyDescent="0.35">
      <c r="A1286" s="1" t="str">
        <f t="shared" si="23"/>
        <v>CRUSHING_BLOW2</v>
      </c>
      <c r="B1286" s="1" t="s">
        <v>7672</v>
      </c>
      <c r="C1286" s="6" t="s">
        <v>1822</v>
      </c>
      <c r="D1286" s="6" t="s">
        <v>1749</v>
      </c>
      <c r="E1286" s="2" t="s">
        <v>1922</v>
      </c>
      <c r="F1286" s="5"/>
      <c r="G1286" s="1">
        <f>IF(D1286=D1285,G1285+1,1)</f>
        <v>2</v>
      </c>
    </row>
    <row r="1287" spans="1:7" ht="17.55" customHeight="1" thickBot="1" x14ac:dyDescent="0.35">
      <c r="A1287" s="1" t="str">
        <f t="shared" si="23"/>
        <v>CRUSHING_BLOW3</v>
      </c>
      <c r="B1287" s="1" t="s">
        <v>7672</v>
      </c>
      <c r="C1287" s="6" t="s">
        <v>1822</v>
      </c>
      <c r="D1287" s="6" t="s">
        <v>1749</v>
      </c>
      <c r="E1287" s="2" t="s">
        <v>1923</v>
      </c>
      <c r="F1287" s="5"/>
      <c r="G1287" s="1">
        <f>IF(D1287=D1286,G1286+1,1)</f>
        <v>3</v>
      </c>
    </row>
    <row r="1288" spans="1:7" ht="17.55" customHeight="1" thickBot="1" x14ac:dyDescent="0.35">
      <c r="A1288" s="1" t="str">
        <f t="shared" si="23"/>
        <v>CRUSHING_BLOW4</v>
      </c>
      <c r="B1288" s="1" t="s">
        <v>7672</v>
      </c>
      <c r="C1288" s="6" t="s">
        <v>1822</v>
      </c>
      <c r="D1288" s="6" t="s">
        <v>1749</v>
      </c>
      <c r="E1288" s="2" t="s">
        <v>1926</v>
      </c>
      <c r="F1288" s="5"/>
      <c r="G1288" s="1">
        <f>IF(D1288=D1287,G1287+1,1)</f>
        <v>4</v>
      </c>
    </row>
    <row r="1289" spans="1:7" ht="17.55" hidden="1" customHeight="1" thickBot="1" x14ac:dyDescent="0.35">
      <c r="A1289" s="1" t="str">
        <f t="shared" si="23"/>
        <v>INNERWILL1</v>
      </c>
      <c r="B1289" s="1" t="s">
        <v>7590</v>
      </c>
      <c r="C1289" s="6" t="s">
        <v>3851</v>
      </c>
      <c r="D1289" s="6" t="s">
        <v>3857</v>
      </c>
      <c r="E1289" s="2" t="s">
        <v>3860</v>
      </c>
      <c r="F1289" s="5"/>
      <c r="G1289" s="1">
        <f>IF(D1289=D1288,G1288+1,1)</f>
        <v>1</v>
      </c>
    </row>
    <row r="1290" spans="1:7" ht="17.55" hidden="1" customHeight="1" thickBot="1" x14ac:dyDescent="0.35">
      <c r="A1290" s="1" t="str">
        <f t="shared" si="23"/>
        <v>INNERWILL2</v>
      </c>
      <c r="B1290" s="1" t="s">
        <v>7590</v>
      </c>
      <c r="C1290" s="6" t="s">
        <v>3851</v>
      </c>
      <c r="D1290" s="6" t="s">
        <v>3857</v>
      </c>
      <c r="E1290" s="2" t="s">
        <v>3861</v>
      </c>
      <c r="F1290" s="5"/>
      <c r="G1290" s="1">
        <f>IF(D1290=D1289,G1289+1,1)</f>
        <v>2</v>
      </c>
    </row>
    <row r="1291" spans="1:7" ht="17.55" customHeight="1" thickBot="1" x14ac:dyDescent="0.35">
      <c r="A1291" s="1" t="str">
        <f t="shared" si="23"/>
        <v>CRUSHING_BLOW1</v>
      </c>
      <c r="B1291" s="1" t="s">
        <v>7672</v>
      </c>
      <c r="C1291" s="6" t="s">
        <v>1822</v>
      </c>
      <c r="D1291" s="6" t="s">
        <v>1749</v>
      </c>
      <c r="E1291" s="2" t="s">
        <v>1927</v>
      </c>
      <c r="F1291" s="5"/>
      <c r="G1291" s="1">
        <f>IF(D1291=D1290,G1290+1,1)</f>
        <v>1</v>
      </c>
    </row>
    <row r="1292" spans="1:7" ht="17.55" customHeight="1" thickBot="1" x14ac:dyDescent="0.35">
      <c r="A1292" s="1" t="str">
        <f t="shared" si="23"/>
        <v>CRUSHING_BLOW2</v>
      </c>
      <c r="B1292" s="1" t="s">
        <v>7672</v>
      </c>
      <c r="C1292" s="6" t="s">
        <v>1822</v>
      </c>
      <c r="D1292" s="6" t="s">
        <v>1749</v>
      </c>
      <c r="E1292" s="2" t="s">
        <v>1928</v>
      </c>
      <c r="F1292" s="5"/>
      <c r="G1292" s="1">
        <f>IF(D1292=D1291,G1291+1,1)</f>
        <v>2</v>
      </c>
    </row>
    <row r="1293" spans="1:7" ht="17.55" customHeight="1" thickBot="1" x14ac:dyDescent="0.35">
      <c r="A1293" s="1" t="str">
        <f t="shared" si="23"/>
        <v>BURST1</v>
      </c>
      <c r="B1293" s="1" t="s">
        <v>7560</v>
      </c>
      <c r="C1293" s="6" t="s">
        <v>1822</v>
      </c>
      <c r="D1293" s="6" t="s">
        <v>4</v>
      </c>
      <c r="E1293" s="2" t="s">
        <v>1964</v>
      </c>
      <c r="F1293" s="5"/>
      <c r="G1293" s="1">
        <f>IF(D1293=D1292,G1292+1,1)</f>
        <v>1</v>
      </c>
    </row>
    <row r="1294" spans="1:7" ht="17.55" customHeight="1" thickBot="1" x14ac:dyDescent="0.35">
      <c r="A1294" s="1" t="str">
        <f t="shared" si="23"/>
        <v>REACT1</v>
      </c>
      <c r="B1294" s="1" t="s">
        <v>7590</v>
      </c>
      <c r="C1294" s="6" t="s">
        <v>3480</v>
      </c>
      <c r="D1294" s="6" t="s">
        <v>1281</v>
      </c>
      <c r="E1294" s="2" t="s">
        <v>3481</v>
      </c>
      <c r="F1294" s="5"/>
      <c r="G1294" s="1">
        <f>IF(D1294=D1293,G1293+1,1)</f>
        <v>1</v>
      </c>
    </row>
    <row r="1295" spans="1:7" ht="17.55" hidden="1" customHeight="1" thickBot="1" x14ac:dyDescent="0.35">
      <c r="A1295" s="1" t="str">
        <f t="shared" si="23"/>
        <v>SPINNINGKICK1</v>
      </c>
      <c r="B1295" s="1" t="s">
        <v>7590</v>
      </c>
      <c r="C1295" s="6" t="s">
        <v>3851</v>
      </c>
      <c r="D1295" s="6" t="s">
        <v>3864</v>
      </c>
      <c r="E1295" s="2" t="s">
        <v>3867</v>
      </c>
      <c r="F1295" s="5"/>
      <c r="G1295" s="1">
        <f>IF(D1295=D1294,G1294+1,1)</f>
        <v>1</v>
      </c>
    </row>
    <row r="1296" spans="1:7" ht="17.55" hidden="1" customHeight="1" thickBot="1" x14ac:dyDescent="0.35">
      <c r="A1296" s="1" t="str">
        <f t="shared" ref="A1296:A1359" si="24">CONCATENATE(D1296,G1296)</f>
        <v>SPINNINGKICK2</v>
      </c>
      <c r="B1296" s="1" t="s">
        <v>7590</v>
      </c>
      <c r="C1296" s="6" t="s">
        <v>3851</v>
      </c>
      <c r="D1296" s="6" t="s">
        <v>3864</v>
      </c>
      <c r="E1296" s="2" t="s">
        <v>3868</v>
      </c>
      <c r="F1296" s="5"/>
      <c r="G1296" s="1">
        <f>IF(D1296=D1295,G1295+1,1)</f>
        <v>2</v>
      </c>
    </row>
    <row r="1297" spans="1:7" ht="17.55" customHeight="1" thickBot="1" x14ac:dyDescent="0.35">
      <c r="A1297" s="1" t="str">
        <f t="shared" si="24"/>
        <v>REACT1</v>
      </c>
      <c r="B1297" s="1" t="s">
        <v>7590</v>
      </c>
      <c r="C1297" s="6" t="s">
        <v>3480</v>
      </c>
      <c r="D1297" s="6" t="s">
        <v>1281</v>
      </c>
      <c r="E1297" s="2" t="s">
        <v>3482</v>
      </c>
      <c r="F1297" s="5"/>
      <c r="G1297" s="1">
        <f>IF(D1297=D1296,G1296+1,1)</f>
        <v>1</v>
      </c>
    </row>
    <row r="1298" spans="1:7" ht="17.55" customHeight="1" thickBot="1" x14ac:dyDescent="0.35">
      <c r="A1298" s="1" t="str">
        <f t="shared" si="24"/>
        <v>REACT2</v>
      </c>
      <c r="B1298" s="1" t="s">
        <v>7590</v>
      </c>
      <c r="C1298" s="6" t="s">
        <v>3480</v>
      </c>
      <c r="D1298" s="6" t="s">
        <v>1281</v>
      </c>
      <c r="E1298" s="2" t="s">
        <v>3484</v>
      </c>
      <c r="F1298" s="5"/>
      <c r="G1298" s="1">
        <f>IF(D1298=D1297,G1297+1,1)</f>
        <v>2</v>
      </c>
    </row>
    <row r="1299" spans="1:7" ht="17.55" customHeight="1" thickBot="1" x14ac:dyDescent="0.35">
      <c r="A1299" s="1" t="str">
        <f t="shared" si="24"/>
        <v>REACT3</v>
      </c>
      <c r="B1299" s="1" t="s">
        <v>7590</v>
      </c>
      <c r="C1299" s="6" t="s">
        <v>3480</v>
      </c>
      <c r="D1299" s="6" t="s">
        <v>1281</v>
      </c>
      <c r="E1299" s="2" t="s">
        <v>3486</v>
      </c>
      <c r="F1299" s="5"/>
      <c r="G1299" s="1">
        <f>IF(D1299=D1298,G1298+1,1)</f>
        <v>3</v>
      </c>
    </row>
    <row r="1300" spans="1:7" ht="17.55" customHeight="1" thickBot="1" x14ac:dyDescent="0.35">
      <c r="A1300" s="1" t="str">
        <f t="shared" si="24"/>
        <v>HIT1</v>
      </c>
      <c r="B1300" s="1" t="s">
        <v>7590</v>
      </c>
      <c r="C1300" s="6" t="s">
        <v>3487</v>
      </c>
      <c r="D1300" s="6" t="s">
        <v>125</v>
      </c>
      <c r="E1300" s="2" t="s">
        <v>3488</v>
      </c>
      <c r="F1300" s="5"/>
      <c r="G1300" s="1">
        <f>IF(D1300=D1299,G1299+1,1)</f>
        <v>1</v>
      </c>
    </row>
    <row r="1301" spans="1:7" ht="17.55" customHeight="1" thickBot="1" x14ac:dyDescent="0.35">
      <c r="A1301" s="1" t="str">
        <f t="shared" si="24"/>
        <v>DEATH1</v>
      </c>
      <c r="B1301" s="1" t="s">
        <v>7590</v>
      </c>
      <c r="C1301" s="6" t="s">
        <v>3574</v>
      </c>
      <c r="D1301" s="6" t="s">
        <v>239</v>
      </c>
      <c r="E1301" s="2" t="s">
        <v>3575</v>
      </c>
      <c r="F1301" s="5"/>
      <c r="G1301" s="1">
        <f>IF(D1301=D1300,G1300+1,1)</f>
        <v>1</v>
      </c>
    </row>
    <row r="1302" spans="1:7" ht="17.55" customHeight="1" thickBot="1" x14ac:dyDescent="0.35">
      <c r="A1302" s="1" t="str">
        <f t="shared" si="24"/>
        <v>BLOW1</v>
      </c>
      <c r="B1302" s="1" t="s">
        <v>7590</v>
      </c>
      <c r="C1302" s="8" t="s">
        <v>3581</v>
      </c>
      <c r="D1302" s="6" t="s">
        <v>1023</v>
      </c>
      <c r="E1302" s="2" t="s">
        <v>3591</v>
      </c>
      <c r="F1302" s="5"/>
      <c r="G1302" s="1">
        <f>IF(D1302=D1301,G1301+1,1)</f>
        <v>1</v>
      </c>
    </row>
    <row r="1303" spans="1:7" ht="17.55" customHeight="1" thickBot="1" x14ac:dyDescent="0.35">
      <c r="A1303" s="1" t="str">
        <f t="shared" si="24"/>
        <v>HOBBLEKICK1</v>
      </c>
      <c r="B1303" s="1" t="s">
        <v>7590</v>
      </c>
      <c r="C1303" s="6" t="s">
        <v>3581</v>
      </c>
      <c r="D1303" s="6" t="s">
        <v>3596</v>
      </c>
      <c r="E1303" s="2" t="s">
        <v>3597</v>
      </c>
      <c r="F1303" s="5"/>
      <c r="G1303" s="1">
        <f>IF(D1303=D1302,G1302+1,1)</f>
        <v>1</v>
      </c>
    </row>
    <row r="1304" spans="1:7" ht="17.55" customHeight="1" thickBot="1" x14ac:dyDescent="0.35">
      <c r="A1304" s="1" t="str">
        <f t="shared" si="24"/>
        <v>HOBBLEKICK2</v>
      </c>
      <c r="B1304" s="1" t="s">
        <v>7590</v>
      </c>
      <c r="C1304" s="6" t="s">
        <v>3581</v>
      </c>
      <c r="D1304" s="6" t="s">
        <v>3596</v>
      </c>
      <c r="E1304" s="2" t="s">
        <v>3598</v>
      </c>
      <c r="F1304" s="5"/>
      <c r="G1304" s="1">
        <f>IF(D1304=D1303,G1303+1,1)</f>
        <v>2</v>
      </c>
    </row>
    <row r="1305" spans="1:7" ht="17.55" customHeight="1" thickBot="1" x14ac:dyDescent="0.35">
      <c r="A1305" s="1" t="str">
        <f t="shared" si="24"/>
        <v>HOBBLEKICK3</v>
      </c>
      <c r="B1305" s="1" t="s">
        <v>7590</v>
      </c>
      <c r="C1305" s="6" t="s">
        <v>3581</v>
      </c>
      <c r="D1305" s="6" t="s">
        <v>3596</v>
      </c>
      <c r="E1305" s="2" t="s">
        <v>3599</v>
      </c>
      <c r="F1305" s="5"/>
      <c r="G1305" s="1">
        <f>IF(D1305=D1304,G1304+1,1)</f>
        <v>3</v>
      </c>
    </row>
    <row r="1306" spans="1:7" ht="17.55" customHeight="1" thickBot="1" x14ac:dyDescent="0.35">
      <c r="A1306" s="1" t="str">
        <f t="shared" si="24"/>
        <v>HOBBLEKICK4</v>
      </c>
      <c r="B1306" s="1" t="s">
        <v>7590</v>
      </c>
      <c r="C1306" s="6" t="s">
        <v>3581</v>
      </c>
      <c r="D1306" s="6" t="s">
        <v>3596</v>
      </c>
      <c r="E1306" s="2" t="s">
        <v>3600</v>
      </c>
      <c r="F1306" s="5"/>
      <c r="G1306" s="1">
        <f>IF(D1306=D1305,G1305+1,1)</f>
        <v>4</v>
      </c>
    </row>
    <row r="1307" spans="1:7" ht="17.55" customHeight="1" thickBot="1" x14ac:dyDescent="0.35">
      <c r="A1307" s="1" t="str">
        <f t="shared" si="24"/>
        <v>IRONKICK1</v>
      </c>
      <c r="B1307" s="1" t="s">
        <v>7590</v>
      </c>
      <c r="C1307" s="6" t="s">
        <v>3581</v>
      </c>
      <c r="D1307" s="6" t="s">
        <v>3601</v>
      </c>
      <c r="E1307" s="2" t="s">
        <v>3602</v>
      </c>
      <c r="F1307" s="5"/>
      <c r="G1307" s="1">
        <f>IF(D1307=D1306,G1306+1,1)</f>
        <v>1</v>
      </c>
    </row>
    <row r="1308" spans="1:7" ht="17.55" customHeight="1" thickBot="1" x14ac:dyDescent="0.35">
      <c r="A1308" s="1" t="str">
        <f t="shared" si="24"/>
        <v>IRONKICK2</v>
      </c>
      <c r="B1308" s="1" t="s">
        <v>7590</v>
      </c>
      <c r="C1308" s="6" t="s">
        <v>3581</v>
      </c>
      <c r="D1308" s="6" t="s">
        <v>3601</v>
      </c>
      <c r="E1308" s="2" t="s">
        <v>3603</v>
      </c>
      <c r="F1308" s="5"/>
      <c r="G1308" s="1">
        <f>IF(D1308=D1307,G1307+1,1)</f>
        <v>2</v>
      </c>
    </row>
    <row r="1309" spans="1:7" ht="17.55" customHeight="1" thickBot="1" x14ac:dyDescent="0.35">
      <c r="A1309" s="1" t="str">
        <f t="shared" si="24"/>
        <v>KICK1</v>
      </c>
      <c r="B1309" s="1" t="s">
        <v>7590</v>
      </c>
      <c r="C1309" s="6" t="s">
        <v>3581</v>
      </c>
      <c r="D1309" s="6" t="s">
        <v>1157</v>
      </c>
      <c r="E1309" s="2" t="s">
        <v>3605</v>
      </c>
      <c r="F1309" s="5"/>
      <c r="G1309" s="1">
        <f>IF(D1309=D1308,G1308+1,1)</f>
        <v>1</v>
      </c>
    </row>
    <row r="1310" spans="1:7" ht="17.55" customHeight="1" thickBot="1" x14ac:dyDescent="0.35">
      <c r="A1310" s="1" t="str">
        <f t="shared" si="24"/>
        <v>KICK2</v>
      </c>
      <c r="B1310" s="1" t="s">
        <v>7590</v>
      </c>
      <c r="C1310" s="6" t="s">
        <v>3581</v>
      </c>
      <c r="D1310" s="6" t="s">
        <v>1157</v>
      </c>
      <c r="E1310" s="2" t="s">
        <v>3606</v>
      </c>
      <c r="F1310" s="5"/>
      <c r="G1310" s="1">
        <f>IF(D1310=D1309,G1309+1,1)</f>
        <v>2</v>
      </c>
    </row>
    <row r="1311" spans="1:7" ht="17.55" customHeight="1" thickBot="1" x14ac:dyDescent="0.35">
      <c r="A1311" s="1" t="str">
        <f t="shared" si="24"/>
        <v>KICK3</v>
      </c>
      <c r="B1311" s="1" t="s">
        <v>7590</v>
      </c>
      <c r="C1311" s="6" t="s">
        <v>3581</v>
      </c>
      <c r="D1311" s="7" t="s">
        <v>1157</v>
      </c>
      <c r="E1311" s="2" t="s">
        <v>3608</v>
      </c>
      <c r="F1311" s="5"/>
      <c r="G1311" s="1">
        <f>IF(D1311=D1310,G1310+1,1)</f>
        <v>3</v>
      </c>
    </row>
    <row r="1312" spans="1:7" ht="17.55" customHeight="1" thickBot="1" x14ac:dyDescent="0.35">
      <c r="A1312" s="1" t="str">
        <f t="shared" si="24"/>
        <v>PALMSTUN1</v>
      </c>
      <c r="B1312" s="1" t="s">
        <v>7590</v>
      </c>
      <c r="C1312" s="6" t="s">
        <v>3581</v>
      </c>
      <c r="D1312" s="7" t="s">
        <v>3613</v>
      </c>
      <c r="E1312" s="2" t="s">
        <v>3614</v>
      </c>
      <c r="F1312" s="5"/>
      <c r="G1312" s="1">
        <f>IF(D1312=D1311,G1311+1,1)</f>
        <v>1</v>
      </c>
    </row>
    <row r="1313" spans="1:7" ht="17.55" customHeight="1" thickBot="1" x14ac:dyDescent="0.35">
      <c r="A1313" s="1" t="str">
        <f t="shared" si="24"/>
        <v>PALMSTUN2</v>
      </c>
      <c r="B1313" s="1" t="s">
        <v>7590</v>
      </c>
      <c r="C1313" s="6" t="s">
        <v>3581</v>
      </c>
      <c r="D1313" s="7" t="s">
        <v>3613</v>
      </c>
      <c r="E1313" s="2" t="s">
        <v>3615</v>
      </c>
      <c r="F1313" s="5"/>
      <c r="G1313" s="1">
        <f>IF(D1313=D1312,G1312+1,1)</f>
        <v>2</v>
      </c>
    </row>
    <row r="1314" spans="1:7" ht="17.55" customHeight="1" thickBot="1" x14ac:dyDescent="0.35">
      <c r="A1314" s="1" t="str">
        <f t="shared" si="24"/>
        <v>PALMSTUN3</v>
      </c>
      <c r="B1314" s="1" t="s">
        <v>7590</v>
      </c>
      <c r="C1314" s="6" t="s">
        <v>3581</v>
      </c>
      <c r="D1314" s="7" t="s">
        <v>3613</v>
      </c>
      <c r="E1314" s="2" t="s">
        <v>3617</v>
      </c>
      <c r="F1314" s="5"/>
      <c r="G1314" s="1">
        <f>IF(D1314=D1313,G1313+1,1)</f>
        <v>3</v>
      </c>
    </row>
    <row r="1315" spans="1:7" ht="17.55" customHeight="1" thickBot="1" x14ac:dyDescent="0.35">
      <c r="A1315" s="1" t="str">
        <f t="shared" si="24"/>
        <v>PROTONVOLLEY1</v>
      </c>
      <c r="B1315" s="1" t="s">
        <v>7590</v>
      </c>
      <c r="C1315" s="6" t="s">
        <v>3581</v>
      </c>
      <c r="D1315" s="7" t="s">
        <v>3622</v>
      </c>
      <c r="E1315" s="2" t="s">
        <v>3623</v>
      </c>
      <c r="F1315" s="5"/>
      <c r="G1315" s="1">
        <f>IF(D1315=D1314,G1314+1,1)</f>
        <v>1</v>
      </c>
    </row>
    <row r="1316" spans="1:7" ht="17.55" customHeight="1" thickBot="1" x14ac:dyDescent="0.35">
      <c r="A1316" s="1" t="str">
        <f t="shared" si="24"/>
        <v>ROUNDHOUSE1</v>
      </c>
      <c r="B1316" s="1" t="s">
        <v>7590</v>
      </c>
      <c r="C1316" s="6" t="s">
        <v>3581</v>
      </c>
      <c r="D1316" s="7" t="s">
        <v>3627</v>
      </c>
      <c r="E1316" s="2" t="s">
        <v>3628</v>
      </c>
      <c r="F1316" s="5"/>
      <c r="G1316" s="1">
        <f>IF(D1316=D1315,G1315+1,1)</f>
        <v>1</v>
      </c>
    </row>
    <row r="1317" spans="1:7" ht="17.55" customHeight="1" thickBot="1" x14ac:dyDescent="0.35">
      <c r="A1317" s="1" t="str">
        <f t="shared" si="24"/>
        <v>ROUNDHOUSE2</v>
      </c>
      <c r="B1317" s="1" t="s">
        <v>7590</v>
      </c>
      <c r="C1317" s="6" t="s">
        <v>3581</v>
      </c>
      <c r="D1317" s="7" t="s">
        <v>3627</v>
      </c>
      <c r="E1317" s="2" t="s">
        <v>3631</v>
      </c>
      <c r="F1317" s="5"/>
      <c r="G1317" s="1">
        <f>IF(D1317=D1316,G1316+1,1)</f>
        <v>2</v>
      </c>
    </row>
    <row r="1318" spans="1:7" ht="17.55" customHeight="1" thickBot="1" x14ac:dyDescent="0.35">
      <c r="A1318" s="1" t="str">
        <f t="shared" si="24"/>
        <v>SHADOWKICK1</v>
      </c>
      <c r="B1318" s="1" t="s">
        <v>7590</v>
      </c>
      <c r="C1318" s="6" t="s">
        <v>3581</v>
      </c>
      <c r="D1318" s="7" t="s">
        <v>3632</v>
      </c>
      <c r="E1318" s="2" t="s">
        <v>3633</v>
      </c>
      <c r="F1318" s="5"/>
      <c r="G1318" s="1">
        <f>IF(D1318=D1317,G1317+1,1)</f>
        <v>1</v>
      </c>
    </row>
    <row r="1319" spans="1:7" ht="17.55" customHeight="1" thickBot="1" x14ac:dyDescent="0.35">
      <c r="A1319" s="1" t="str">
        <f t="shared" si="24"/>
        <v>SHADOWKICK2</v>
      </c>
      <c r="B1319" s="1" t="s">
        <v>7590</v>
      </c>
      <c r="C1319" s="6" t="s">
        <v>3581</v>
      </c>
      <c r="D1319" s="7" t="s">
        <v>3632</v>
      </c>
      <c r="E1319" s="2" t="s">
        <v>3634</v>
      </c>
      <c r="F1319" s="5"/>
      <c r="G1319" s="1">
        <f>IF(D1319=D1318,G1318+1,1)</f>
        <v>2</v>
      </c>
    </row>
    <row r="1320" spans="1:7" ht="17.55" customHeight="1" thickBot="1" x14ac:dyDescent="0.35">
      <c r="A1320" s="1" t="str">
        <f t="shared" si="24"/>
        <v>SHADOWKICK3</v>
      </c>
      <c r="B1320" s="1" t="s">
        <v>7590</v>
      </c>
      <c r="C1320" s="6" t="s">
        <v>3581</v>
      </c>
      <c r="D1320" s="7" t="s">
        <v>3632</v>
      </c>
      <c r="E1320" s="2" t="s">
        <v>3636</v>
      </c>
      <c r="F1320" s="5"/>
      <c r="G1320" s="1">
        <f>IF(D1320=D1319,G1319+1,1)</f>
        <v>3</v>
      </c>
    </row>
    <row r="1321" spans="1:7" ht="17.55" customHeight="1" thickBot="1" x14ac:dyDescent="0.35">
      <c r="A1321" s="1" t="str">
        <f t="shared" si="24"/>
        <v>STUNKICK1</v>
      </c>
      <c r="B1321" s="1" t="s">
        <v>7590</v>
      </c>
      <c r="C1321" s="6" t="s">
        <v>3581</v>
      </c>
      <c r="D1321" s="7" t="s">
        <v>3637</v>
      </c>
      <c r="E1321" s="2" t="s">
        <v>3638</v>
      </c>
      <c r="F1321" s="5"/>
      <c r="G1321" s="1">
        <f>IF(D1321=D1320,G1320+1,1)</f>
        <v>1</v>
      </c>
    </row>
    <row r="1322" spans="1:7" ht="17.55" customHeight="1" thickBot="1" x14ac:dyDescent="0.35">
      <c r="A1322" s="1" t="str">
        <f t="shared" si="24"/>
        <v>STUNKICK2</v>
      </c>
      <c r="B1322" s="1" t="s">
        <v>7590</v>
      </c>
      <c r="C1322" s="6" t="s">
        <v>3581</v>
      </c>
      <c r="D1322" s="7" t="s">
        <v>3637</v>
      </c>
      <c r="E1322" s="2" t="s">
        <v>3639</v>
      </c>
      <c r="F1322" s="5"/>
      <c r="G1322" s="1">
        <f>IF(D1322=D1321,G1321+1,1)</f>
        <v>2</v>
      </c>
    </row>
    <row r="1323" spans="1:7" ht="17.55" hidden="1" customHeight="1" thickBot="1" x14ac:dyDescent="0.35">
      <c r="A1323" s="1" t="str">
        <f t="shared" si="24"/>
        <v>STRIKE1</v>
      </c>
      <c r="B1323" s="1" t="s">
        <v>7657</v>
      </c>
      <c r="C1323" s="6" t="s">
        <v>5701</v>
      </c>
      <c r="D1323" s="6" t="s">
        <v>433</v>
      </c>
      <c r="E1323" s="2" t="s">
        <v>5714</v>
      </c>
      <c r="F1323" s="5"/>
      <c r="G1323" s="1">
        <f>IF(D1323=D1322,G1322+1,1)</f>
        <v>1</v>
      </c>
    </row>
    <row r="1324" spans="1:7" ht="17.55" hidden="1" customHeight="1" thickBot="1" x14ac:dyDescent="0.35">
      <c r="A1324" s="1" t="str">
        <f t="shared" si="24"/>
        <v>STRIKE2</v>
      </c>
      <c r="B1324" s="1" t="s">
        <v>7657</v>
      </c>
      <c r="C1324" s="6" t="s">
        <v>5701</v>
      </c>
      <c r="D1324" s="6" t="s">
        <v>433</v>
      </c>
      <c r="E1324" s="2" t="s">
        <v>5715</v>
      </c>
      <c r="F1324" s="5"/>
      <c r="G1324" s="1">
        <f>IF(D1324=D1323,G1323+1,1)</f>
        <v>2</v>
      </c>
    </row>
    <row r="1325" spans="1:7" ht="17.55" hidden="1" customHeight="1" thickBot="1" x14ac:dyDescent="0.35">
      <c r="A1325" s="1" t="str">
        <f t="shared" si="24"/>
        <v>STRIKE3</v>
      </c>
      <c r="B1325" s="1" t="s">
        <v>7657</v>
      </c>
      <c r="C1325" s="6" t="s">
        <v>5701</v>
      </c>
      <c r="D1325" s="6" t="s">
        <v>433</v>
      </c>
      <c r="E1325" s="2" t="s">
        <v>5716</v>
      </c>
      <c r="F1325" s="5"/>
      <c r="G1325" s="1">
        <f>IF(D1325=D1324,G1324+1,1)</f>
        <v>3</v>
      </c>
    </row>
    <row r="1326" spans="1:7" ht="17.55" hidden="1" customHeight="1" thickBot="1" x14ac:dyDescent="0.35">
      <c r="A1326" s="1" t="str">
        <f t="shared" si="24"/>
        <v>STRIKE4</v>
      </c>
      <c r="B1326" s="1" t="s">
        <v>7657</v>
      </c>
      <c r="C1326" s="6" t="s">
        <v>5701</v>
      </c>
      <c r="D1326" s="6" t="s">
        <v>433</v>
      </c>
      <c r="E1326" s="2" t="s">
        <v>5717</v>
      </c>
      <c r="F1326" s="5"/>
      <c r="G1326" s="1">
        <f>IF(D1326=D1325,G1325+1,1)</f>
        <v>4</v>
      </c>
    </row>
    <row r="1327" spans="1:7" ht="17.55" customHeight="1" thickBot="1" x14ac:dyDescent="0.35">
      <c r="A1327" s="1" t="str">
        <f t="shared" si="24"/>
        <v>STUNKICK1</v>
      </c>
      <c r="B1327" s="1" t="s">
        <v>7590</v>
      </c>
      <c r="C1327" s="6" t="s">
        <v>3581</v>
      </c>
      <c r="D1327" s="7" t="s">
        <v>3637</v>
      </c>
      <c r="E1327" s="2" t="s">
        <v>3640</v>
      </c>
      <c r="F1327" s="5"/>
      <c r="G1327" s="1">
        <f>IF(D1327=D1326,G1326+1,1)</f>
        <v>1</v>
      </c>
    </row>
    <row r="1328" spans="1:7" ht="17.55" customHeight="1" thickBot="1" x14ac:dyDescent="0.35">
      <c r="A1328" s="1" t="str">
        <f t="shared" si="24"/>
        <v>STUNKICK21</v>
      </c>
      <c r="B1328" s="1" t="s">
        <v>7590</v>
      </c>
      <c r="C1328" s="6" t="s">
        <v>3581</v>
      </c>
      <c r="D1328" s="7" t="s">
        <v>3641</v>
      </c>
      <c r="E1328" s="2" t="s">
        <v>3642</v>
      </c>
      <c r="F1328" s="5"/>
      <c r="G1328" s="1">
        <f>IF(D1328=D1327,G1327+1,1)</f>
        <v>1</v>
      </c>
    </row>
    <row r="1329" spans="1:7" ht="17.55" customHeight="1" thickBot="1" x14ac:dyDescent="0.35">
      <c r="A1329" s="1" t="str">
        <f t="shared" si="24"/>
        <v>SWEEPKICK1</v>
      </c>
      <c r="B1329" s="1" t="s">
        <v>7590</v>
      </c>
      <c r="C1329" s="6" t="s">
        <v>3581</v>
      </c>
      <c r="D1329" s="7" t="s">
        <v>3643</v>
      </c>
      <c r="E1329" s="2" t="s">
        <v>3644</v>
      </c>
      <c r="F1329" s="5"/>
      <c r="G1329" s="1">
        <f>IF(D1329=D1328,G1328+1,1)</f>
        <v>1</v>
      </c>
    </row>
    <row r="1330" spans="1:7" ht="17.55" customHeight="1" thickBot="1" x14ac:dyDescent="0.35">
      <c r="A1330" s="1" t="str">
        <f t="shared" si="24"/>
        <v>SWEEPKICK2</v>
      </c>
      <c r="B1330" s="1" t="s">
        <v>7590</v>
      </c>
      <c r="C1330" s="6" t="s">
        <v>3581</v>
      </c>
      <c r="D1330" s="7" t="s">
        <v>3643</v>
      </c>
      <c r="E1330" s="2" t="s">
        <v>3645</v>
      </c>
      <c r="F1330" s="5"/>
      <c r="G1330" s="1">
        <f>IF(D1330=D1329,G1329+1,1)</f>
        <v>2</v>
      </c>
    </row>
    <row r="1331" spans="1:7" ht="17.55" hidden="1" customHeight="1" thickBot="1" x14ac:dyDescent="0.35">
      <c r="A1331" s="1" t="str">
        <f t="shared" si="24"/>
        <v>REACH1</v>
      </c>
      <c r="B1331" s="1" t="s">
        <v>7660</v>
      </c>
      <c r="C1331" s="6" t="s">
        <v>5734</v>
      </c>
      <c r="D1331" s="7" t="s">
        <v>5735</v>
      </c>
      <c r="E1331" s="2" t="s">
        <v>5740</v>
      </c>
      <c r="F1331" s="5"/>
      <c r="G1331" s="1">
        <f>IF(D1331=D1330,G1330+1,1)</f>
        <v>1</v>
      </c>
    </row>
    <row r="1332" spans="1:7" ht="17.55" hidden="1" customHeight="1" thickBot="1" x14ac:dyDescent="0.35">
      <c r="A1332" s="1" t="str">
        <f t="shared" si="24"/>
        <v>REACH2</v>
      </c>
      <c r="B1332" s="1" t="s">
        <v>7660</v>
      </c>
      <c r="C1332" s="6" t="s">
        <v>5734</v>
      </c>
      <c r="D1332" s="7" t="s">
        <v>5735</v>
      </c>
      <c r="E1332" s="2" t="s">
        <v>5741</v>
      </c>
      <c r="F1332" s="5"/>
      <c r="G1332" s="1">
        <f>IF(D1332=D1331,G1331+1,1)</f>
        <v>2</v>
      </c>
    </row>
    <row r="1333" spans="1:7" ht="17.55" customHeight="1" thickBot="1" x14ac:dyDescent="0.35">
      <c r="A1333" s="1" t="str">
        <f t="shared" si="24"/>
        <v>TAUNT1</v>
      </c>
      <c r="B1333" s="1" t="s">
        <v>7590</v>
      </c>
      <c r="C1333" s="6" t="s">
        <v>3581</v>
      </c>
      <c r="D1333" s="6" t="s">
        <v>182</v>
      </c>
      <c r="E1333" s="2" t="s">
        <v>3648</v>
      </c>
      <c r="F1333" s="5"/>
      <c r="G1333" s="1">
        <f>IF(D1333=D1332,G1332+1,1)</f>
        <v>1</v>
      </c>
    </row>
    <row r="1334" spans="1:7" ht="17.55" customHeight="1" thickBot="1" x14ac:dyDescent="0.35">
      <c r="A1334" s="1" t="str">
        <f t="shared" si="24"/>
        <v>TAUNT2</v>
      </c>
      <c r="B1334" s="1" t="s">
        <v>7590</v>
      </c>
      <c r="C1334" s="6" t="s">
        <v>3581</v>
      </c>
      <c r="D1334" s="6" t="s">
        <v>182</v>
      </c>
      <c r="E1334" s="2" t="s">
        <v>3649</v>
      </c>
      <c r="F1334" s="5"/>
      <c r="G1334" s="1">
        <f>IF(D1334=D1333,G1333+1,1)</f>
        <v>2</v>
      </c>
    </row>
    <row r="1335" spans="1:7" ht="17.55" hidden="1" customHeight="1" thickBot="1" x14ac:dyDescent="0.35">
      <c r="A1335" s="1" t="str">
        <f t="shared" si="24"/>
        <v>QUICK1</v>
      </c>
      <c r="B1335" s="1" t="s">
        <v>7660</v>
      </c>
      <c r="C1335" s="6" t="s">
        <v>4720</v>
      </c>
      <c r="D1335" s="6" t="s">
        <v>1116</v>
      </c>
      <c r="E1335" s="2" t="s">
        <v>5744</v>
      </c>
      <c r="F1335" s="5"/>
      <c r="G1335" s="1">
        <f>IF(D1335=D1334,G1334+1,1)</f>
        <v>1</v>
      </c>
    </row>
    <row r="1336" spans="1:7" ht="17.55" hidden="1" customHeight="1" thickBot="1" x14ac:dyDescent="0.35">
      <c r="A1336" s="1" t="str">
        <f t="shared" si="24"/>
        <v>QUICK2</v>
      </c>
      <c r="B1336" s="1" t="s">
        <v>7660</v>
      </c>
      <c r="C1336" s="6" t="s">
        <v>4720</v>
      </c>
      <c r="D1336" s="6" t="s">
        <v>1116</v>
      </c>
      <c r="E1336" s="2" t="s">
        <v>5745</v>
      </c>
      <c r="F1336" s="5"/>
      <c r="G1336" s="1">
        <f>IF(D1336=D1335,G1335+1,1)</f>
        <v>2</v>
      </c>
    </row>
    <row r="1337" spans="1:7" ht="17.55" hidden="1" customHeight="1" thickBot="1" x14ac:dyDescent="0.35">
      <c r="A1337" s="1" t="str">
        <f t="shared" si="24"/>
        <v>QUICK3</v>
      </c>
      <c r="B1337" s="1" t="s">
        <v>7660</v>
      </c>
      <c r="C1337" s="6" t="s">
        <v>4720</v>
      </c>
      <c r="D1337" s="6" t="s">
        <v>1116</v>
      </c>
      <c r="E1337" s="2" t="s">
        <v>5746</v>
      </c>
      <c r="F1337" s="5"/>
      <c r="G1337" s="1">
        <f>IF(D1337=D1336,G1336+1,1)</f>
        <v>3</v>
      </c>
    </row>
    <row r="1338" spans="1:7" ht="17.55" hidden="1" customHeight="1" thickBot="1" x14ac:dyDescent="0.35">
      <c r="A1338" s="1" t="str">
        <f t="shared" si="24"/>
        <v>QUICK4</v>
      </c>
      <c r="B1338" s="1" t="s">
        <v>7660</v>
      </c>
      <c r="C1338" s="6" t="s">
        <v>4720</v>
      </c>
      <c r="D1338" s="6" t="s">
        <v>1116</v>
      </c>
      <c r="E1338" s="2" t="s">
        <v>5747</v>
      </c>
      <c r="F1338" s="5"/>
      <c r="G1338" s="1">
        <f>IF(D1338=D1337,G1337+1,1)</f>
        <v>4</v>
      </c>
    </row>
    <row r="1339" spans="1:7" ht="17.55" customHeight="1" thickBot="1" x14ac:dyDescent="0.35">
      <c r="A1339" s="1" t="str">
        <f t="shared" si="24"/>
        <v>TAUNT1</v>
      </c>
      <c r="B1339" s="1" t="s">
        <v>7590</v>
      </c>
      <c r="C1339" s="6" t="s">
        <v>3581</v>
      </c>
      <c r="D1339" s="6" t="s">
        <v>182</v>
      </c>
      <c r="E1339" s="2" t="s">
        <v>3651</v>
      </c>
      <c r="F1339" s="5"/>
      <c r="G1339" s="1">
        <f>IF(D1339=D1338,G1338+1,1)</f>
        <v>1</v>
      </c>
    </row>
    <row r="1340" spans="1:7" ht="17.55" customHeight="1" thickBot="1" x14ac:dyDescent="0.35">
      <c r="A1340" s="1" t="str">
        <f t="shared" si="24"/>
        <v>TIER1</v>
      </c>
      <c r="B1340" s="1" t="s">
        <v>7590</v>
      </c>
      <c r="C1340" s="6" t="s">
        <v>3581</v>
      </c>
      <c r="D1340" s="6" t="s">
        <v>3652</v>
      </c>
      <c r="E1340" s="2" t="s">
        <v>3653</v>
      </c>
      <c r="F1340" s="5"/>
      <c r="G1340" s="1">
        <f>IF(D1340=D1339,G1339+1,1)</f>
        <v>1</v>
      </c>
    </row>
    <row r="1341" spans="1:7" ht="17.55" hidden="1" customHeight="1" thickBot="1" x14ac:dyDescent="0.35">
      <c r="A1341" s="1" t="str">
        <f t="shared" si="24"/>
        <v>TIER2</v>
      </c>
      <c r="B1341" s="1" t="s">
        <v>7714</v>
      </c>
      <c r="C1341" s="6" t="s">
        <v>6766</v>
      </c>
      <c r="D1341" s="6" t="s">
        <v>3652</v>
      </c>
      <c r="E1341" s="2" t="s">
        <v>6769</v>
      </c>
      <c r="F1341" s="5"/>
      <c r="G1341" s="1">
        <f>IF(D1341=D1340,G1340+1,1)</f>
        <v>2</v>
      </c>
    </row>
    <row r="1342" spans="1:7" ht="17.55" hidden="1" customHeight="1" thickBot="1" x14ac:dyDescent="0.35">
      <c r="A1342" s="1" t="str">
        <f t="shared" si="24"/>
        <v>TIER3</v>
      </c>
      <c r="B1342" s="1" t="s">
        <v>7714</v>
      </c>
      <c r="C1342" s="6" t="s">
        <v>6766</v>
      </c>
      <c r="D1342" s="6" t="s">
        <v>3652</v>
      </c>
      <c r="E1342" s="2" t="s">
        <v>6770</v>
      </c>
      <c r="F1342" s="5"/>
      <c r="G1342" s="1">
        <f>IF(D1342=D1341,G1341+1,1)</f>
        <v>3</v>
      </c>
    </row>
    <row r="1343" spans="1:7" ht="17.55" customHeight="1" thickBot="1" x14ac:dyDescent="0.35">
      <c r="A1343" s="1" t="str">
        <f t="shared" si="24"/>
        <v>TIER4</v>
      </c>
      <c r="B1343" s="1" t="s">
        <v>7590</v>
      </c>
      <c r="C1343" s="6" t="s">
        <v>3581</v>
      </c>
      <c r="D1343" s="6" t="s">
        <v>3652</v>
      </c>
      <c r="E1343" s="2" t="s">
        <v>3654</v>
      </c>
      <c r="F1343" s="5"/>
      <c r="G1343" s="1">
        <f>IF(D1343=D1342,G1342+1,1)</f>
        <v>4</v>
      </c>
    </row>
    <row r="1344" spans="1:7" ht="17.55" customHeight="1" thickBot="1" x14ac:dyDescent="0.35">
      <c r="A1344" s="1" t="str">
        <f t="shared" si="24"/>
        <v>TIER5</v>
      </c>
      <c r="B1344" s="1" t="s">
        <v>7590</v>
      </c>
      <c r="C1344" s="6" t="s">
        <v>3581</v>
      </c>
      <c r="D1344" s="6" t="s">
        <v>3652</v>
      </c>
      <c r="E1344" s="2" t="s">
        <v>3657</v>
      </c>
      <c r="F1344" s="5"/>
      <c r="G1344" s="1">
        <f>IF(D1344=D1343,G1343+1,1)</f>
        <v>5</v>
      </c>
    </row>
    <row r="1345" spans="1:7" ht="17.55" hidden="1" customHeight="1" thickBot="1" x14ac:dyDescent="0.35">
      <c r="A1345" s="1" t="str">
        <f t="shared" si="24"/>
        <v>TIER6</v>
      </c>
      <c r="B1345" s="1" t="s">
        <v>7714</v>
      </c>
      <c r="C1345" s="6" t="s">
        <v>6766</v>
      </c>
      <c r="D1345" s="6" t="s">
        <v>3652</v>
      </c>
      <c r="E1345" s="2" t="s">
        <v>6773</v>
      </c>
      <c r="F1345" s="5"/>
      <c r="G1345" s="1">
        <f>IF(D1345=D1344,G1344+1,1)</f>
        <v>6</v>
      </c>
    </row>
    <row r="1346" spans="1:7" ht="17.55" hidden="1" customHeight="1" thickBot="1" x14ac:dyDescent="0.35">
      <c r="A1346" s="1" t="str">
        <f t="shared" si="24"/>
        <v>TIER7</v>
      </c>
      <c r="B1346" s="1" t="s">
        <v>7714</v>
      </c>
      <c r="C1346" s="6" t="s">
        <v>6766</v>
      </c>
      <c r="D1346" s="6" t="s">
        <v>3652</v>
      </c>
      <c r="E1346" s="2" t="s">
        <v>6774</v>
      </c>
      <c r="F1346" s="5"/>
      <c r="G1346" s="1">
        <f>IF(D1346=D1345,G1345+1,1)</f>
        <v>7</v>
      </c>
    </row>
    <row r="1347" spans="1:7" ht="17.55" customHeight="1" thickBot="1" x14ac:dyDescent="0.35">
      <c r="A1347" s="1" t="str">
        <f t="shared" si="24"/>
        <v>TIER8</v>
      </c>
      <c r="B1347" s="1" t="s">
        <v>7590</v>
      </c>
      <c r="C1347" s="6" t="s">
        <v>3581</v>
      </c>
      <c r="D1347" s="6" t="s">
        <v>3652</v>
      </c>
      <c r="E1347" s="2" t="s">
        <v>3658</v>
      </c>
      <c r="F1347" s="5"/>
      <c r="G1347" s="1">
        <f>IF(D1347=D1346,G1346+1,1)</f>
        <v>8</v>
      </c>
    </row>
    <row r="1348" spans="1:7" ht="17.55" customHeight="1" thickBot="1" x14ac:dyDescent="0.35">
      <c r="A1348" s="1" t="str">
        <f t="shared" si="24"/>
        <v>TIER9</v>
      </c>
      <c r="B1348" s="1" t="s">
        <v>7590</v>
      </c>
      <c r="C1348" s="6" t="s">
        <v>3581</v>
      </c>
      <c r="D1348" s="6" t="s">
        <v>3652</v>
      </c>
      <c r="E1348" s="2" t="s">
        <v>3661</v>
      </c>
      <c r="F1348" s="5"/>
      <c r="G1348" s="1">
        <f>IF(D1348=D1347,G1347+1,1)</f>
        <v>9</v>
      </c>
    </row>
    <row r="1349" spans="1:7" ht="17.55" hidden="1" customHeight="1" thickBot="1" x14ac:dyDescent="0.35">
      <c r="A1349" s="1" t="str">
        <f t="shared" si="24"/>
        <v>TIER10</v>
      </c>
      <c r="B1349" s="1" t="s">
        <v>7714</v>
      </c>
      <c r="C1349" s="6" t="s">
        <v>6766</v>
      </c>
      <c r="D1349" s="6" t="s">
        <v>3652</v>
      </c>
      <c r="E1349" s="2" t="s">
        <v>6777</v>
      </c>
      <c r="F1349" s="5"/>
      <c r="G1349" s="1">
        <f>IF(D1349=D1348,G1348+1,1)</f>
        <v>10</v>
      </c>
    </row>
    <row r="1350" spans="1:7" ht="17.55" hidden="1" customHeight="1" thickBot="1" x14ac:dyDescent="0.35">
      <c r="A1350" s="1" t="str">
        <f t="shared" si="24"/>
        <v>TIER11</v>
      </c>
      <c r="B1350" s="1" t="s">
        <v>7714</v>
      </c>
      <c r="C1350" s="6" t="s">
        <v>6766</v>
      </c>
      <c r="D1350" s="6" t="s">
        <v>3652</v>
      </c>
      <c r="E1350" s="2" t="s">
        <v>6778</v>
      </c>
      <c r="F1350" s="5"/>
      <c r="G1350" s="1">
        <f>IF(D1350=D1349,G1349+1,1)</f>
        <v>11</v>
      </c>
    </row>
    <row r="1351" spans="1:7" ht="17.55" customHeight="1" thickBot="1" x14ac:dyDescent="0.35">
      <c r="A1351" s="1" t="str">
        <f t="shared" si="24"/>
        <v>TIER12</v>
      </c>
      <c r="B1351" s="1" t="s">
        <v>7590</v>
      </c>
      <c r="C1351" s="6" t="s">
        <v>3581</v>
      </c>
      <c r="D1351" s="6" t="s">
        <v>3652</v>
      </c>
      <c r="E1351" s="2" t="s">
        <v>3662</v>
      </c>
      <c r="F1351" s="5"/>
      <c r="G1351" s="1">
        <f>IF(D1351=D1350,G1350+1,1)</f>
        <v>12</v>
      </c>
    </row>
    <row r="1352" spans="1:7" ht="17.55" customHeight="1" thickBot="1" x14ac:dyDescent="0.35">
      <c r="A1352" s="1" t="str">
        <f t="shared" si="24"/>
        <v>TIER13</v>
      </c>
      <c r="B1352" s="1" t="s">
        <v>7590</v>
      </c>
      <c r="C1352" s="6" t="s">
        <v>3581</v>
      </c>
      <c r="D1352" s="6" t="s">
        <v>3652</v>
      </c>
      <c r="E1352" s="2" t="s">
        <v>3665</v>
      </c>
      <c r="F1352" s="5"/>
      <c r="G1352" s="1">
        <f>IF(D1352=D1351,G1351+1,1)</f>
        <v>13</v>
      </c>
    </row>
    <row r="1353" spans="1:7" ht="17.55" hidden="1" customHeight="1" thickBot="1" x14ac:dyDescent="0.35">
      <c r="A1353" s="1" t="str">
        <f t="shared" si="24"/>
        <v>TIER14</v>
      </c>
      <c r="B1353" s="1" t="s">
        <v>7714</v>
      </c>
      <c r="C1353" s="6" t="s">
        <v>6766</v>
      </c>
      <c r="D1353" s="6" t="s">
        <v>3652</v>
      </c>
      <c r="E1353" s="2" t="s">
        <v>6781</v>
      </c>
      <c r="F1353" s="5"/>
      <c r="G1353" s="1">
        <f>IF(D1353=D1352,G1352+1,1)</f>
        <v>14</v>
      </c>
    </row>
    <row r="1354" spans="1:7" ht="17.55" hidden="1" customHeight="1" thickBot="1" x14ac:dyDescent="0.35">
      <c r="A1354" s="1" t="str">
        <f t="shared" si="24"/>
        <v>TIER15</v>
      </c>
      <c r="B1354" s="1" t="s">
        <v>7714</v>
      </c>
      <c r="C1354" s="6" t="s">
        <v>6766</v>
      </c>
      <c r="D1354" s="6" t="s">
        <v>3652</v>
      </c>
      <c r="E1354" s="2" t="s">
        <v>6782</v>
      </c>
      <c r="F1354" s="5"/>
      <c r="G1354" s="1">
        <f>IF(D1354=D1353,G1353+1,1)</f>
        <v>15</v>
      </c>
    </row>
    <row r="1355" spans="1:7" ht="17.55" customHeight="1" thickBot="1" x14ac:dyDescent="0.35">
      <c r="A1355" s="1" t="str">
        <f t="shared" si="24"/>
        <v>TIER16</v>
      </c>
      <c r="B1355" s="1" t="s">
        <v>7590</v>
      </c>
      <c r="C1355" s="6" t="s">
        <v>3581</v>
      </c>
      <c r="D1355" s="6" t="s">
        <v>3652</v>
      </c>
      <c r="E1355" s="2" t="s">
        <v>3666</v>
      </c>
      <c r="F1355" s="5"/>
      <c r="G1355" s="1">
        <f>IF(D1355=D1354,G1354+1,1)</f>
        <v>16</v>
      </c>
    </row>
    <row r="1356" spans="1:7" ht="17.55" customHeight="1" thickBot="1" x14ac:dyDescent="0.35">
      <c r="A1356" s="1" t="str">
        <f t="shared" si="24"/>
        <v>TIER17</v>
      </c>
      <c r="B1356" s="1" t="s">
        <v>7590</v>
      </c>
      <c r="C1356" s="6" t="s">
        <v>3581</v>
      </c>
      <c r="D1356" s="7" t="s">
        <v>3652</v>
      </c>
      <c r="E1356" s="2" t="s">
        <v>3670</v>
      </c>
      <c r="F1356" s="5"/>
      <c r="G1356" s="1">
        <f>IF(D1356=D1355,G1355+1,1)</f>
        <v>17</v>
      </c>
    </row>
    <row r="1357" spans="1:7" ht="17.55" hidden="1" customHeight="1" thickBot="1" x14ac:dyDescent="0.35">
      <c r="A1357" s="1" t="str">
        <f t="shared" si="24"/>
        <v>TIER18</v>
      </c>
      <c r="B1357" s="1" t="s">
        <v>7714</v>
      </c>
      <c r="C1357" s="6" t="s">
        <v>6766</v>
      </c>
      <c r="D1357" s="7" t="s">
        <v>3652</v>
      </c>
      <c r="E1357" s="2" t="s">
        <v>6785</v>
      </c>
      <c r="F1357" s="5"/>
      <c r="G1357" s="1">
        <f>IF(D1357=D1356,G1356+1,1)</f>
        <v>18</v>
      </c>
    </row>
    <row r="1358" spans="1:7" ht="17.55" hidden="1" customHeight="1" thickBot="1" x14ac:dyDescent="0.35">
      <c r="A1358" s="1" t="str">
        <f t="shared" si="24"/>
        <v>TIER19</v>
      </c>
      <c r="B1358" s="1" t="s">
        <v>7714</v>
      </c>
      <c r="C1358" s="6" t="s">
        <v>6766</v>
      </c>
      <c r="D1358" s="7" t="s">
        <v>3652</v>
      </c>
      <c r="E1358" s="2" t="s">
        <v>6786</v>
      </c>
      <c r="F1358" s="5"/>
      <c r="G1358" s="1">
        <f>IF(D1358=D1357,G1357+1,1)</f>
        <v>19</v>
      </c>
    </row>
    <row r="1359" spans="1:7" ht="17.55" customHeight="1" thickBot="1" x14ac:dyDescent="0.35">
      <c r="A1359" s="1" t="str">
        <f t="shared" si="24"/>
        <v>TIER20</v>
      </c>
      <c r="B1359" s="1" t="s">
        <v>7590</v>
      </c>
      <c r="C1359" s="6" t="s">
        <v>3581</v>
      </c>
      <c r="D1359" s="7" t="s">
        <v>3652</v>
      </c>
      <c r="E1359" s="2" t="s">
        <v>3671</v>
      </c>
      <c r="F1359" s="5"/>
      <c r="G1359" s="1">
        <f>IF(D1359=D1358,G1358+1,1)</f>
        <v>20</v>
      </c>
    </row>
    <row r="1360" spans="1:7" ht="17.55" customHeight="1" thickBot="1" x14ac:dyDescent="0.35">
      <c r="A1360" s="1" t="str">
        <f t="shared" ref="A1360:A1423" si="25">CONCATENATE(D1360,G1360)</f>
        <v>TIER21</v>
      </c>
      <c r="B1360" s="1" t="s">
        <v>7590</v>
      </c>
      <c r="C1360" s="6" t="s">
        <v>3581</v>
      </c>
      <c r="D1360" s="7" t="s">
        <v>3652</v>
      </c>
      <c r="E1360" s="2" t="s">
        <v>3673</v>
      </c>
      <c r="F1360" s="5"/>
      <c r="G1360" s="1">
        <f>IF(D1360=D1359,G1359+1,1)</f>
        <v>21</v>
      </c>
    </row>
    <row r="1361" spans="1:7" ht="17.55" hidden="1" customHeight="1" thickBot="1" x14ac:dyDescent="0.35">
      <c r="A1361" s="1" t="str">
        <f t="shared" si="25"/>
        <v>TIER22</v>
      </c>
      <c r="B1361" s="1" t="s">
        <v>7714</v>
      </c>
      <c r="C1361" s="6" t="s">
        <v>6766</v>
      </c>
      <c r="D1361" s="7" t="s">
        <v>3652</v>
      </c>
      <c r="E1361" s="2" t="s">
        <v>6789</v>
      </c>
      <c r="F1361" s="5"/>
      <c r="G1361" s="1">
        <f>IF(D1361=D1360,G1360+1,1)</f>
        <v>22</v>
      </c>
    </row>
    <row r="1362" spans="1:7" ht="17.55" hidden="1" customHeight="1" thickBot="1" x14ac:dyDescent="0.35">
      <c r="A1362" s="1" t="str">
        <f t="shared" si="25"/>
        <v>TIER23</v>
      </c>
      <c r="B1362" s="1" t="s">
        <v>7714</v>
      </c>
      <c r="C1362" s="6" t="s">
        <v>6766</v>
      </c>
      <c r="D1362" s="7" t="s">
        <v>3652</v>
      </c>
      <c r="E1362" s="2" t="s">
        <v>6790</v>
      </c>
      <c r="F1362" s="5"/>
      <c r="G1362" s="1">
        <f>IF(D1362=D1361,G1361+1,1)</f>
        <v>23</v>
      </c>
    </row>
    <row r="1363" spans="1:7" ht="17.55" customHeight="1" thickBot="1" x14ac:dyDescent="0.35">
      <c r="A1363" s="1" t="str">
        <f t="shared" si="25"/>
        <v>TIER24</v>
      </c>
      <c r="B1363" s="1" t="s">
        <v>7590</v>
      </c>
      <c r="C1363" s="6" t="s">
        <v>3581</v>
      </c>
      <c r="D1363" s="7" t="s">
        <v>3652</v>
      </c>
      <c r="E1363" s="2" t="s">
        <v>3674</v>
      </c>
      <c r="F1363" s="5"/>
      <c r="G1363" s="1">
        <f>IF(D1363=D1362,G1362+1,1)</f>
        <v>24</v>
      </c>
    </row>
    <row r="1364" spans="1:7" ht="17.55" customHeight="1" thickBot="1" x14ac:dyDescent="0.35">
      <c r="A1364" s="1" t="str">
        <f t="shared" si="25"/>
        <v>TIER25</v>
      </c>
      <c r="B1364" s="1" t="s">
        <v>7590</v>
      </c>
      <c r="C1364" s="6" t="s">
        <v>3581</v>
      </c>
      <c r="D1364" s="7" t="s">
        <v>3652</v>
      </c>
      <c r="E1364" s="2" t="s">
        <v>3677</v>
      </c>
      <c r="F1364" s="5"/>
      <c r="G1364" s="1">
        <f>IF(D1364=D1363,G1363+1,1)</f>
        <v>25</v>
      </c>
    </row>
    <row r="1365" spans="1:7" ht="17.55" hidden="1" customHeight="1" thickBot="1" x14ac:dyDescent="0.35">
      <c r="A1365" s="1" t="str">
        <f t="shared" si="25"/>
        <v>TIER26</v>
      </c>
      <c r="B1365" s="1" t="s">
        <v>7714</v>
      </c>
      <c r="C1365" s="6" t="s">
        <v>6766</v>
      </c>
      <c r="D1365" s="7" t="s">
        <v>3652</v>
      </c>
      <c r="E1365" s="2" t="s">
        <v>6793</v>
      </c>
      <c r="F1365" s="5"/>
      <c r="G1365" s="1">
        <f>IF(D1365=D1364,G1364+1,1)</f>
        <v>26</v>
      </c>
    </row>
    <row r="1366" spans="1:7" ht="17.55" hidden="1" customHeight="1" thickBot="1" x14ac:dyDescent="0.35">
      <c r="A1366" s="1" t="str">
        <f t="shared" si="25"/>
        <v>TIER27</v>
      </c>
      <c r="B1366" s="1" t="s">
        <v>7714</v>
      </c>
      <c r="C1366" s="6" t="s">
        <v>6766</v>
      </c>
      <c r="D1366" s="6" t="s">
        <v>3652</v>
      </c>
      <c r="E1366" s="2" t="s">
        <v>6794</v>
      </c>
      <c r="F1366" s="5"/>
      <c r="G1366" s="1">
        <f>IF(D1366=D1365,G1365+1,1)</f>
        <v>27</v>
      </c>
    </row>
    <row r="1367" spans="1:7" ht="17.55" customHeight="1" thickBot="1" x14ac:dyDescent="0.35">
      <c r="A1367" s="1" t="str">
        <f t="shared" si="25"/>
        <v>TIER28</v>
      </c>
      <c r="B1367" s="1" t="s">
        <v>7590</v>
      </c>
      <c r="C1367" s="6" t="s">
        <v>3581</v>
      </c>
      <c r="D1367" s="7" t="s">
        <v>3652</v>
      </c>
      <c r="E1367" s="2" t="s">
        <v>3678</v>
      </c>
      <c r="F1367" s="5"/>
      <c r="G1367" s="1">
        <f>IF(D1367=D1366,G1366+1,1)</f>
        <v>28</v>
      </c>
    </row>
    <row r="1368" spans="1:7" ht="17.55" customHeight="1" thickBot="1" x14ac:dyDescent="0.35">
      <c r="A1368" s="1" t="str">
        <f t="shared" si="25"/>
        <v>TIER29</v>
      </c>
      <c r="B1368" s="1" t="s">
        <v>7590</v>
      </c>
      <c r="C1368" s="6" t="s">
        <v>3581</v>
      </c>
      <c r="D1368" s="7" t="s">
        <v>3652</v>
      </c>
      <c r="E1368" s="2" t="s">
        <v>3679</v>
      </c>
      <c r="F1368" s="5"/>
      <c r="G1368" s="1">
        <f>IF(D1368=D1367,G1367+1,1)</f>
        <v>29</v>
      </c>
    </row>
    <row r="1369" spans="1:7" ht="17.55" hidden="1" customHeight="1" thickBot="1" x14ac:dyDescent="0.35">
      <c r="A1369" s="1" t="str">
        <f t="shared" si="25"/>
        <v>TIER30</v>
      </c>
      <c r="B1369" s="1" t="s">
        <v>7714</v>
      </c>
      <c r="C1369" s="6" t="s">
        <v>6766</v>
      </c>
      <c r="D1369" s="6" t="s">
        <v>3652</v>
      </c>
      <c r="E1369" s="2" t="s">
        <v>6797</v>
      </c>
      <c r="F1369" s="5"/>
      <c r="G1369" s="1">
        <f>IF(D1369=D1368,G1368+1,1)</f>
        <v>30</v>
      </c>
    </row>
    <row r="1370" spans="1:7" ht="17.55" hidden="1" customHeight="1" thickBot="1" x14ac:dyDescent="0.35">
      <c r="A1370" s="1" t="str">
        <f t="shared" si="25"/>
        <v>TIER31</v>
      </c>
      <c r="B1370" s="1" t="s">
        <v>7714</v>
      </c>
      <c r="C1370" s="6" t="s">
        <v>6766</v>
      </c>
      <c r="D1370" s="6" t="s">
        <v>3652</v>
      </c>
      <c r="E1370" s="2" t="s">
        <v>6798</v>
      </c>
      <c r="F1370" s="5"/>
      <c r="G1370" s="1">
        <f>IF(D1370=D1369,G1369+1,1)</f>
        <v>31</v>
      </c>
    </row>
    <row r="1371" spans="1:7" ht="17.55" customHeight="1" thickBot="1" x14ac:dyDescent="0.35">
      <c r="A1371" s="1" t="str">
        <f t="shared" si="25"/>
        <v>TIER32</v>
      </c>
      <c r="B1371" s="1" t="s">
        <v>7590</v>
      </c>
      <c r="C1371" s="6" t="s">
        <v>3581</v>
      </c>
      <c r="D1371" s="7" t="s">
        <v>3652</v>
      </c>
      <c r="E1371" s="2" t="s">
        <v>3680</v>
      </c>
      <c r="F1371" s="5"/>
      <c r="G1371" s="1">
        <f>IF(D1371=D1370,G1370+1,1)</f>
        <v>32</v>
      </c>
    </row>
    <row r="1372" spans="1:7" ht="17.55" customHeight="1" thickBot="1" x14ac:dyDescent="0.35">
      <c r="A1372" s="1" t="str">
        <f t="shared" si="25"/>
        <v>TIER_SHIELD1</v>
      </c>
      <c r="B1372" s="1" t="s">
        <v>7590</v>
      </c>
      <c r="C1372" s="6" t="s">
        <v>3581</v>
      </c>
      <c r="D1372" s="7" t="s">
        <v>3683</v>
      </c>
      <c r="E1372" s="2" t="s">
        <v>3684</v>
      </c>
      <c r="F1372" s="5"/>
      <c r="G1372" s="1">
        <f>IF(D1372=D1371,G1371+1,1)</f>
        <v>1</v>
      </c>
    </row>
    <row r="1373" spans="1:7" ht="17.55" hidden="1" customHeight="1" thickBot="1" x14ac:dyDescent="0.35">
      <c r="A1373" s="1" t="str">
        <f t="shared" si="25"/>
        <v>TIER1</v>
      </c>
      <c r="B1373" s="1" t="s">
        <v>7714</v>
      </c>
      <c r="C1373" s="6" t="s">
        <v>6766</v>
      </c>
      <c r="D1373" s="6" t="s">
        <v>3652</v>
      </c>
      <c r="E1373" s="2" t="s">
        <v>6801</v>
      </c>
      <c r="F1373" s="5"/>
      <c r="G1373" s="1">
        <f>IF(D1373=D1372,G1372+1,1)</f>
        <v>1</v>
      </c>
    </row>
    <row r="1374" spans="1:7" ht="17.55" hidden="1" customHeight="1" thickBot="1" x14ac:dyDescent="0.35">
      <c r="A1374" s="1" t="str">
        <f t="shared" si="25"/>
        <v>TIER2</v>
      </c>
      <c r="B1374" s="1" t="s">
        <v>7714</v>
      </c>
      <c r="C1374" s="6" t="s">
        <v>6766</v>
      </c>
      <c r="D1374" s="6" t="s">
        <v>3652</v>
      </c>
      <c r="E1374" s="2" t="s">
        <v>6802</v>
      </c>
      <c r="F1374" s="5"/>
      <c r="G1374" s="1">
        <f>IF(D1374=D1373,G1373+1,1)</f>
        <v>2</v>
      </c>
    </row>
    <row r="1375" spans="1:7" ht="17.55" customHeight="1" thickBot="1" x14ac:dyDescent="0.35">
      <c r="A1375" s="1" t="str">
        <f t="shared" si="25"/>
        <v>TIER_SHIELD1</v>
      </c>
      <c r="B1375" s="1" t="s">
        <v>7590</v>
      </c>
      <c r="C1375" s="6" t="s">
        <v>3581</v>
      </c>
      <c r="D1375" s="7" t="s">
        <v>3683</v>
      </c>
      <c r="E1375" s="2" t="s">
        <v>3685</v>
      </c>
      <c r="F1375" s="5"/>
      <c r="G1375" s="1">
        <f>IF(D1375=D1374,G1374+1,1)</f>
        <v>1</v>
      </c>
    </row>
    <row r="1376" spans="1:7" ht="17.55" customHeight="1" thickBot="1" x14ac:dyDescent="0.35">
      <c r="A1376" s="1" t="str">
        <f t="shared" si="25"/>
        <v>TIER_SHIELD2</v>
      </c>
      <c r="B1376" s="1" t="s">
        <v>7590</v>
      </c>
      <c r="C1376" s="6" t="s">
        <v>3581</v>
      </c>
      <c r="D1376" s="7" t="s">
        <v>3683</v>
      </c>
      <c r="E1376" s="2" t="s">
        <v>3688</v>
      </c>
      <c r="F1376" s="5"/>
      <c r="G1376" s="1">
        <f>IF(D1376=D1375,G1375+1,1)</f>
        <v>2</v>
      </c>
    </row>
    <row r="1377" spans="1:7" ht="17.55" hidden="1" customHeight="1" thickBot="1" x14ac:dyDescent="0.35">
      <c r="A1377" s="1" t="str">
        <f t="shared" si="25"/>
        <v>TIER1</v>
      </c>
      <c r="B1377" s="1" t="s">
        <v>7714</v>
      </c>
      <c r="C1377" s="6" t="s">
        <v>6766</v>
      </c>
      <c r="D1377" s="6" t="s">
        <v>3652</v>
      </c>
      <c r="E1377" s="2" t="s">
        <v>6805</v>
      </c>
      <c r="F1377" s="5"/>
      <c r="G1377" s="1">
        <f>IF(D1377=D1376,G1376+1,1)</f>
        <v>1</v>
      </c>
    </row>
    <row r="1378" spans="1:7" ht="17.55" hidden="1" customHeight="1" thickBot="1" x14ac:dyDescent="0.35">
      <c r="A1378" s="1" t="str">
        <f t="shared" si="25"/>
        <v>TIER2</v>
      </c>
      <c r="B1378" s="1" t="s">
        <v>7714</v>
      </c>
      <c r="C1378" s="6" t="s">
        <v>6766</v>
      </c>
      <c r="D1378" s="6" t="s">
        <v>3652</v>
      </c>
      <c r="E1378" s="2" t="s">
        <v>6806</v>
      </c>
      <c r="F1378" s="5"/>
      <c r="G1378" s="1">
        <f>IF(D1378=D1377,G1377+1,1)</f>
        <v>2</v>
      </c>
    </row>
    <row r="1379" spans="1:7" ht="17.55" customHeight="1" thickBot="1" x14ac:dyDescent="0.35">
      <c r="A1379" s="1" t="str">
        <f t="shared" si="25"/>
        <v>TIER_SHIELD1</v>
      </c>
      <c r="B1379" s="1" t="s">
        <v>7590</v>
      </c>
      <c r="C1379" s="6" t="s">
        <v>3581</v>
      </c>
      <c r="D1379" s="7" t="s">
        <v>3683</v>
      </c>
      <c r="E1379" s="2" t="s">
        <v>3689</v>
      </c>
      <c r="F1379" s="5"/>
      <c r="G1379" s="1">
        <f>IF(D1379=D1378,G1378+1,1)</f>
        <v>1</v>
      </c>
    </row>
    <row r="1380" spans="1:7" ht="17.55" customHeight="1" thickBot="1" x14ac:dyDescent="0.35">
      <c r="A1380" s="1" t="str">
        <f t="shared" si="25"/>
        <v>TIER_SHIELD2</v>
      </c>
      <c r="B1380" s="1" t="s">
        <v>7590</v>
      </c>
      <c r="C1380" s="6" t="s">
        <v>3581</v>
      </c>
      <c r="D1380" s="7" t="s">
        <v>3683</v>
      </c>
      <c r="E1380" s="2" t="s">
        <v>3693</v>
      </c>
      <c r="F1380" s="5"/>
      <c r="G1380" s="1">
        <f>IF(D1380=D1379,G1379+1,1)</f>
        <v>2</v>
      </c>
    </row>
    <row r="1381" spans="1:7" ht="17.55" customHeight="1" thickBot="1" x14ac:dyDescent="0.35">
      <c r="A1381" s="1" t="str">
        <f t="shared" si="25"/>
        <v>TIER_SHIELD3</v>
      </c>
      <c r="B1381" s="1" t="s">
        <v>7590</v>
      </c>
      <c r="C1381" s="6" t="s">
        <v>3581</v>
      </c>
      <c r="D1381" s="7" t="s">
        <v>3683</v>
      </c>
      <c r="E1381" s="2" t="s">
        <v>3694</v>
      </c>
      <c r="F1381" s="5"/>
      <c r="G1381" s="1">
        <f>IF(D1381=D1380,G1380+1,1)</f>
        <v>3</v>
      </c>
    </row>
    <row r="1382" spans="1:7" ht="17.55" customHeight="1" thickBot="1" x14ac:dyDescent="0.35">
      <c r="A1382" s="1" t="str">
        <f t="shared" si="25"/>
        <v>WINDUP1</v>
      </c>
      <c r="B1382" s="1" t="s">
        <v>7590</v>
      </c>
      <c r="C1382" s="6" t="s">
        <v>3581</v>
      </c>
      <c r="D1382" s="7" t="s">
        <v>2267</v>
      </c>
      <c r="E1382" s="2" t="s">
        <v>3626</v>
      </c>
      <c r="F1382" s="5"/>
      <c r="G1382" s="1">
        <f>IF(D1382=D1381,G1381+1,1)</f>
        <v>1</v>
      </c>
    </row>
    <row r="1383" spans="1:7" ht="17.55" customHeight="1" thickBot="1" x14ac:dyDescent="0.35">
      <c r="A1383" s="1" t="str">
        <f t="shared" si="25"/>
        <v>WINDUP2</v>
      </c>
      <c r="B1383" s="1" t="s">
        <v>7590</v>
      </c>
      <c r="C1383" s="6" t="s">
        <v>3702</v>
      </c>
      <c r="D1383" s="6" t="s">
        <v>2267</v>
      </c>
      <c r="E1383" s="2" t="s">
        <v>3703</v>
      </c>
      <c r="F1383" s="5"/>
      <c r="G1383" s="1">
        <f>IF(D1383=D1382,G1382+1,1)</f>
        <v>2</v>
      </c>
    </row>
    <row r="1384" spans="1:7" ht="17.55" customHeight="1" thickBot="1" x14ac:dyDescent="0.35">
      <c r="A1384" s="1" t="str">
        <f t="shared" si="25"/>
        <v>WINDUP3</v>
      </c>
      <c r="B1384" s="1" t="s">
        <v>7590</v>
      </c>
      <c r="C1384" s="6" t="s">
        <v>3702</v>
      </c>
      <c r="D1384" s="6" t="s">
        <v>2267</v>
      </c>
      <c r="E1384" s="2" t="s">
        <v>3704</v>
      </c>
      <c r="F1384" s="5"/>
      <c r="G1384" s="1">
        <f>IF(D1384=D1383,G1383+1,1)</f>
        <v>3</v>
      </c>
    </row>
    <row r="1385" spans="1:7" ht="17.55" customHeight="1" thickBot="1" x14ac:dyDescent="0.35">
      <c r="A1385" s="1" t="str">
        <f t="shared" si="25"/>
        <v>WINDUP4</v>
      </c>
      <c r="B1385" s="1" t="s">
        <v>7590</v>
      </c>
      <c r="C1385" s="6" t="s">
        <v>3702</v>
      </c>
      <c r="D1385" s="6" t="s">
        <v>2267</v>
      </c>
      <c r="E1385" s="2" t="s">
        <v>3705</v>
      </c>
      <c r="F1385" s="5"/>
      <c r="G1385" s="1">
        <f>IF(D1385=D1384,G1384+1,1)</f>
        <v>4</v>
      </c>
    </row>
    <row r="1386" spans="1:7" ht="17.55" customHeight="1" thickBot="1" x14ac:dyDescent="0.35">
      <c r="A1386" s="1" t="str">
        <f t="shared" si="25"/>
        <v>BACKSTAB1</v>
      </c>
      <c r="B1386" s="1" t="s">
        <v>7590</v>
      </c>
      <c r="C1386" s="6" t="s">
        <v>3851</v>
      </c>
      <c r="D1386" s="7" t="s">
        <v>1296</v>
      </c>
      <c r="E1386" s="2" t="s">
        <v>3852</v>
      </c>
      <c r="F1386" s="5"/>
      <c r="G1386" s="1">
        <f>IF(D1386=D1385,G1385+1,1)</f>
        <v>1</v>
      </c>
    </row>
    <row r="1387" spans="1:7" ht="17.55" hidden="1" customHeight="1" thickBot="1" x14ac:dyDescent="0.35">
      <c r="A1387" s="1" t="str">
        <f t="shared" si="25"/>
        <v>COSTUMECHANGE1</v>
      </c>
      <c r="B1387" s="1" t="s">
        <v>7526</v>
      </c>
      <c r="C1387" s="6" t="s">
        <v>3164</v>
      </c>
      <c r="D1387" s="7" t="s">
        <v>475</v>
      </c>
      <c r="E1387" s="2" t="s">
        <v>3171</v>
      </c>
      <c r="F1387" s="5"/>
      <c r="G1387" s="1">
        <f>IF(D1387=D1386,G1386+1,1)</f>
        <v>1</v>
      </c>
    </row>
    <row r="1388" spans="1:7" ht="17.55" hidden="1" customHeight="1" thickBot="1" x14ac:dyDescent="0.35">
      <c r="A1388" s="1" t="str">
        <f t="shared" si="25"/>
        <v>COSTUMECHANGE2</v>
      </c>
      <c r="B1388" s="1" t="s">
        <v>7526</v>
      </c>
      <c r="C1388" s="6" t="s">
        <v>3164</v>
      </c>
      <c r="D1388" s="7" t="s">
        <v>475</v>
      </c>
      <c r="E1388" s="2" t="s">
        <v>3172</v>
      </c>
      <c r="F1388" s="5"/>
      <c r="G1388" s="1">
        <f>IF(D1388=D1387,G1387+1,1)</f>
        <v>2</v>
      </c>
    </row>
    <row r="1389" spans="1:7" ht="17.55" hidden="1" customHeight="1" thickBot="1" x14ac:dyDescent="0.35">
      <c r="A1389" s="1" t="str">
        <f t="shared" si="25"/>
        <v>COSTUMECHANGE3</v>
      </c>
      <c r="B1389" s="1" t="s">
        <v>7526</v>
      </c>
      <c r="C1389" s="6" t="s">
        <v>3164</v>
      </c>
      <c r="D1389" s="7" t="s">
        <v>475</v>
      </c>
      <c r="E1389" s="2" t="s">
        <v>3173</v>
      </c>
      <c r="F1389" s="5"/>
      <c r="G1389" s="1">
        <f>IF(D1389=D1388,G1388+1,1)</f>
        <v>3</v>
      </c>
    </row>
    <row r="1390" spans="1:7" ht="17.55" customHeight="1" thickBot="1" x14ac:dyDescent="0.35">
      <c r="A1390" s="1" t="str">
        <f t="shared" si="25"/>
        <v>BACKSTAB1</v>
      </c>
      <c r="B1390" s="1" t="s">
        <v>7590</v>
      </c>
      <c r="C1390" s="6" t="s">
        <v>3851</v>
      </c>
      <c r="D1390" s="7" t="s">
        <v>1296</v>
      </c>
      <c r="E1390" s="2" t="s">
        <v>3853</v>
      </c>
      <c r="F1390" s="5"/>
      <c r="G1390" s="1">
        <f>IF(D1390=D1389,G1389+1,1)</f>
        <v>1</v>
      </c>
    </row>
    <row r="1391" spans="1:7" ht="17.55" customHeight="1" thickBot="1" x14ac:dyDescent="0.35">
      <c r="A1391" s="1" t="str">
        <f t="shared" si="25"/>
        <v>BACKSTAB2</v>
      </c>
      <c r="B1391" s="1" t="s">
        <v>7590</v>
      </c>
      <c r="C1391" s="6" t="s">
        <v>3851</v>
      </c>
      <c r="D1391" s="7" t="s">
        <v>1296</v>
      </c>
      <c r="E1391" s="2" t="s">
        <v>3854</v>
      </c>
      <c r="F1391" s="5"/>
      <c r="G1391" s="1">
        <f>IF(D1391=D1390,G1390+1,1)</f>
        <v>2</v>
      </c>
    </row>
    <row r="1392" spans="1:7" ht="17.55" customHeight="1" thickBot="1" x14ac:dyDescent="0.35">
      <c r="A1392" s="1" t="str">
        <f t="shared" si="25"/>
        <v>BACKSTAB3</v>
      </c>
      <c r="B1392" s="1" t="s">
        <v>7590</v>
      </c>
      <c r="C1392" s="6" t="s">
        <v>3851</v>
      </c>
      <c r="D1392" s="6" t="s">
        <v>1296</v>
      </c>
      <c r="E1392" s="2" t="s">
        <v>3855</v>
      </c>
      <c r="F1392" s="5"/>
      <c r="G1392" s="1">
        <f>IF(D1392=D1391,G1391+1,1)</f>
        <v>3</v>
      </c>
    </row>
    <row r="1393" spans="1:7" ht="17.55" customHeight="1" thickBot="1" x14ac:dyDescent="0.35">
      <c r="A1393" s="1" t="str">
        <f t="shared" si="25"/>
        <v>CYCLE1</v>
      </c>
      <c r="B1393" s="1" t="s">
        <v>7590</v>
      </c>
      <c r="C1393" s="6" t="s">
        <v>3851</v>
      </c>
      <c r="D1393" s="6" t="s">
        <v>7</v>
      </c>
      <c r="E1393" s="2" t="s">
        <v>3856</v>
      </c>
      <c r="F1393" s="5"/>
      <c r="G1393" s="1">
        <f>IF(D1393=D1392,G1392+1,1)</f>
        <v>1</v>
      </c>
    </row>
    <row r="1394" spans="1:7" ht="17.55" customHeight="1" thickBot="1" x14ac:dyDescent="0.35">
      <c r="A1394" s="1" t="str">
        <f t="shared" si="25"/>
        <v>INNERWILL1</v>
      </c>
      <c r="B1394" s="1" t="s">
        <v>7590</v>
      </c>
      <c r="C1394" s="6" t="s">
        <v>3851</v>
      </c>
      <c r="D1394" s="6" t="s">
        <v>3857</v>
      </c>
      <c r="E1394" s="2" t="s">
        <v>3858</v>
      </c>
      <c r="F1394" s="5"/>
      <c r="G1394" s="1">
        <f>IF(D1394=D1393,G1393+1,1)</f>
        <v>1</v>
      </c>
    </row>
    <row r="1395" spans="1:7" ht="17.55" customHeight="1" thickBot="1" x14ac:dyDescent="0.35">
      <c r="A1395" s="1" t="str">
        <f t="shared" si="25"/>
        <v>INNERWILL2</v>
      </c>
      <c r="B1395" s="1" t="s">
        <v>7590</v>
      </c>
      <c r="C1395" s="6" t="s">
        <v>3851</v>
      </c>
      <c r="D1395" s="6" t="s">
        <v>3857</v>
      </c>
      <c r="E1395" s="2" t="s">
        <v>3859</v>
      </c>
      <c r="F1395" s="5"/>
      <c r="G1395" s="1">
        <f>IF(D1395=D1394,G1394+1,1)</f>
        <v>2</v>
      </c>
    </row>
    <row r="1396" spans="1:7" ht="17.55" customHeight="1" thickBot="1" x14ac:dyDescent="0.35">
      <c r="A1396" s="1" t="str">
        <f t="shared" si="25"/>
        <v>INNERWILL3</v>
      </c>
      <c r="B1396" s="1" t="s">
        <v>7590</v>
      </c>
      <c r="C1396" s="6" t="s">
        <v>3851</v>
      </c>
      <c r="D1396" s="6" t="s">
        <v>3857</v>
      </c>
      <c r="E1396" s="2" t="s">
        <v>3862</v>
      </c>
      <c r="F1396" s="5"/>
      <c r="G1396" s="1">
        <f>IF(D1396=D1395,G1395+1,1)</f>
        <v>3</v>
      </c>
    </row>
    <row r="1397" spans="1:7" ht="17.55" customHeight="1" thickBot="1" x14ac:dyDescent="0.35">
      <c r="A1397" s="1" t="str">
        <f t="shared" si="25"/>
        <v>INNERWILL4</v>
      </c>
      <c r="B1397" s="1" t="s">
        <v>7590</v>
      </c>
      <c r="C1397" s="6" t="s">
        <v>3851</v>
      </c>
      <c r="D1397" s="6" t="s">
        <v>3857</v>
      </c>
      <c r="E1397" s="2" t="s">
        <v>3863</v>
      </c>
      <c r="F1397" s="5"/>
      <c r="G1397" s="1">
        <f>IF(D1397=D1396,G1396+1,1)</f>
        <v>4</v>
      </c>
    </row>
    <row r="1398" spans="1:7" ht="17.55" customHeight="1" thickBot="1" x14ac:dyDescent="0.35">
      <c r="A1398" s="1" t="str">
        <f t="shared" si="25"/>
        <v>SPINNINGKICK1</v>
      </c>
      <c r="B1398" s="1" t="s">
        <v>7590</v>
      </c>
      <c r="C1398" s="6" t="s">
        <v>3851</v>
      </c>
      <c r="D1398" s="6" t="s">
        <v>3864</v>
      </c>
      <c r="E1398" s="2" t="s">
        <v>3865</v>
      </c>
      <c r="F1398" s="5"/>
      <c r="G1398" s="1">
        <f>IF(D1398=D1397,G1397+1,1)</f>
        <v>1</v>
      </c>
    </row>
    <row r="1399" spans="1:7" ht="17.55" customHeight="1" thickBot="1" x14ac:dyDescent="0.35">
      <c r="A1399" s="1" t="str">
        <f t="shared" si="25"/>
        <v>SPINNINGKICK2</v>
      </c>
      <c r="B1399" s="1" t="s">
        <v>7590</v>
      </c>
      <c r="C1399" s="6" t="s">
        <v>3851</v>
      </c>
      <c r="D1399" s="6" t="s">
        <v>3864</v>
      </c>
      <c r="E1399" s="2" t="s">
        <v>3866</v>
      </c>
      <c r="F1399" s="5"/>
      <c r="G1399" s="1">
        <f>IF(D1399=D1398,G1398+1,1)</f>
        <v>2</v>
      </c>
    </row>
    <row r="1400" spans="1:7" ht="17.55" hidden="1" customHeight="1" thickBot="1" x14ac:dyDescent="0.35">
      <c r="A1400" s="1" t="str">
        <f t="shared" si="25"/>
        <v>KNOCKDOWN1</v>
      </c>
      <c r="B1400" s="1" t="s">
        <v>7587</v>
      </c>
      <c r="C1400" s="6" t="s">
        <v>125</v>
      </c>
      <c r="D1400" s="7" t="s">
        <v>3079</v>
      </c>
      <c r="E1400" s="2" t="s">
        <v>3109</v>
      </c>
      <c r="F1400" s="5"/>
      <c r="G1400" s="1">
        <f>IF(D1400=D1399,G1399+1,1)</f>
        <v>1</v>
      </c>
    </row>
    <row r="1401" spans="1:7" ht="17.55" customHeight="1" thickBot="1" x14ac:dyDescent="0.35">
      <c r="A1401" s="1" t="str">
        <f t="shared" si="25"/>
        <v>WINDUP1</v>
      </c>
      <c r="B1401" s="1" t="s">
        <v>7590</v>
      </c>
      <c r="C1401" s="6" t="s">
        <v>3851</v>
      </c>
      <c r="D1401" s="6" t="s">
        <v>2267</v>
      </c>
      <c r="E1401" s="2" t="s">
        <v>3869</v>
      </c>
      <c r="F1401" s="5"/>
      <c r="G1401" s="1">
        <f>IF(D1401=D1400,G1400+1,1)</f>
        <v>1</v>
      </c>
    </row>
    <row r="1402" spans="1:7" ht="17.55" customHeight="1" thickBot="1" x14ac:dyDescent="0.35">
      <c r="A1402" s="1" t="str">
        <f t="shared" si="25"/>
        <v>BLOW1</v>
      </c>
      <c r="B1402" s="1" t="s">
        <v>7590</v>
      </c>
      <c r="C1402" s="6" t="s">
        <v>3870</v>
      </c>
      <c r="D1402" s="6" t="s">
        <v>1023</v>
      </c>
      <c r="E1402" s="2" t="s">
        <v>3871</v>
      </c>
      <c r="F1402" s="5"/>
      <c r="G1402" s="1">
        <f>IF(D1402=D1401,G1401+1,1)</f>
        <v>1</v>
      </c>
    </row>
    <row r="1403" spans="1:7" ht="17.55" customHeight="1" thickBot="1" x14ac:dyDescent="0.35">
      <c r="A1403" s="1" t="str">
        <f t="shared" si="25"/>
        <v>BLOW2</v>
      </c>
      <c r="B1403" s="1" t="s">
        <v>7590</v>
      </c>
      <c r="C1403" s="6" t="s">
        <v>3870</v>
      </c>
      <c r="D1403" s="6" t="s">
        <v>1023</v>
      </c>
      <c r="E1403" s="2" t="s">
        <v>3872</v>
      </c>
      <c r="F1403" s="5"/>
      <c r="G1403" s="1">
        <f>IF(D1403=D1402,G1402+1,1)</f>
        <v>2</v>
      </c>
    </row>
    <row r="1404" spans="1:7" ht="17.55" customHeight="1" thickBot="1" x14ac:dyDescent="0.35">
      <c r="A1404" s="1" t="str">
        <f t="shared" si="25"/>
        <v>BLOW3</v>
      </c>
      <c r="B1404" s="1" t="s">
        <v>7590</v>
      </c>
      <c r="C1404" s="6" t="s">
        <v>3870</v>
      </c>
      <c r="D1404" s="6" t="s">
        <v>1023</v>
      </c>
      <c r="E1404" s="2" t="s">
        <v>3873</v>
      </c>
      <c r="F1404" s="5"/>
      <c r="G1404" s="1">
        <f>IF(D1404=D1403,G1403+1,1)</f>
        <v>3</v>
      </c>
    </row>
    <row r="1405" spans="1:7" ht="17.55" hidden="1" customHeight="1" thickBot="1" x14ac:dyDescent="0.35">
      <c r="A1405" s="1" t="str">
        <f t="shared" si="25"/>
        <v>TAUNT1</v>
      </c>
      <c r="B1405" s="1" t="s">
        <v>7587</v>
      </c>
      <c r="C1405" s="7" t="s">
        <v>3299</v>
      </c>
      <c r="D1405" s="7" t="s">
        <v>182</v>
      </c>
      <c r="E1405" s="2" t="s">
        <v>3392</v>
      </c>
      <c r="F1405" s="5"/>
      <c r="G1405" s="1">
        <f>IF(D1405=D1404,G1404+1,1)</f>
        <v>1</v>
      </c>
    </row>
    <row r="1406" spans="1:7" ht="17.55" customHeight="1" thickBot="1" x14ac:dyDescent="0.35">
      <c r="A1406" s="1" t="str">
        <f t="shared" si="25"/>
        <v>BLOW1</v>
      </c>
      <c r="B1406" s="1" t="s">
        <v>7590</v>
      </c>
      <c r="C1406" s="6" t="s">
        <v>3870</v>
      </c>
      <c r="D1406" s="6" t="s">
        <v>1023</v>
      </c>
      <c r="E1406" s="2" t="s">
        <v>3874</v>
      </c>
      <c r="F1406" s="5"/>
      <c r="G1406" s="1">
        <f>IF(D1406=D1405,G1405+1,1)</f>
        <v>1</v>
      </c>
    </row>
    <row r="1407" spans="1:7" ht="17.55" customHeight="1" thickBot="1" x14ac:dyDescent="0.35">
      <c r="A1407" s="1" t="str">
        <f t="shared" si="25"/>
        <v>THROW1</v>
      </c>
      <c r="B1407" s="1" t="s">
        <v>7590</v>
      </c>
      <c r="C1407" s="6" t="s">
        <v>3875</v>
      </c>
      <c r="D1407" s="6" t="s">
        <v>34</v>
      </c>
      <c r="E1407" s="2" t="s">
        <v>3876</v>
      </c>
      <c r="F1407" s="5"/>
      <c r="G1407" s="1">
        <f>IF(D1407=D1406,G1406+1,1)</f>
        <v>1</v>
      </c>
    </row>
    <row r="1408" spans="1:7" ht="17.55" customHeight="1" thickBot="1" x14ac:dyDescent="0.35">
      <c r="A1408" s="1" t="str">
        <f t="shared" si="25"/>
        <v>THROW2</v>
      </c>
      <c r="B1408" s="1" t="s">
        <v>7590</v>
      </c>
      <c r="C1408" s="6" t="s">
        <v>3875</v>
      </c>
      <c r="D1408" s="6" t="s">
        <v>34</v>
      </c>
      <c r="E1408" s="2" t="s">
        <v>3877</v>
      </c>
      <c r="F1408" s="5"/>
      <c r="G1408" s="1">
        <f>IF(D1408=D1407,G1407+1,1)</f>
        <v>2</v>
      </c>
    </row>
    <row r="1409" spans="1:7" ht="17.55" hidden="1" customHeight="1" thickBot="1" x14ac:dyDescent="0.35">
      <c r="A1409" s="1" t="str">
        <f t="shared" si="25"/>
        <v>POST1</v>
      </c>
      <c r="B1409" s="1" t="s">
        <v>7587</v>
      </c>
      <c r="C1409" s="7" t="s">
        <v>3397</v>
      </c>
      <c r="D1409" s="7" t="s">
        <v>526</v>
      </c>
      <c r="E1409" s="2" t="s">
        <v>3400</v>
      </c>
      <c r="F1409" s="5"/>
      <c r="G1409" s="1">
        <f>IF(D1409=D1408,G1408+1,1)</f>
        <v>1</v>
      </c>
    </row>
    <row r="1410" spans="1:7" ht="17.55" customHeight="1" thickBot="1" x14ac:dyDescent="0.35">
      <c r="A1410" s="1" t="str">
        <f t="shared" si="25"/>
        <v>THROW1</v>
      </c>
      <c r="B1410" s="1" t="s">
        <v>7590</v>
      </c>
      <c r="C1410" s="6" t="s">
        <v>3875</v>
      </c>
      <c r="D1410" s="6" t="s">
        <v>34</v>
      </c>
      <c r="E1410" s="2" t="s">
        <v>3880</v>
      </c>
      <c r="F1410" s="5"/>
      <c r="G1410" s="1">
        <f>IF(D1410=D1409,G1409+1,1)</f>
        <v>1</v>
      </c>
    </row>
    <row r="1411" spans="1:7" ht="17.55" customHeight="1" thickBot="1" x14ac:dyDescent="0.35">
      <c r="A1411" s="1" t="str">
        <f t="shared" si="25"/>
        <v>THROW2</v>
      </c>
      <c r="B1411" s="1" t="s">
        <v>7590</v>
      </c>
      <c r="C1411" s="6" t="s">
        <v>3875</v>
      </c>
      <c r="D1411" s="7" t="s">
        <v>34</v>
      </c>
      <c r="E1411" s="2" t="s">
        <v>3881</v>
      </c>
      <c r="F1411" s="5"/>
      <c r="G1411" s="1">
        <f>IF(D1411=D1410,G1410+1,1)</f>
        <v>2</v>
      </c>
    </row>
    <row r="1412" spans="1:7" ht="17.55" customHeight="1" thickBot="1" x14ac:dyDescent="0.35">
      <c r="A1412" s="1" t="str">
        <f t="shared" si="25"/>
        <v>THROW3</v>
      </c>
      <c r="B1412" s="1" t="s">
        <v>7590</v>
      </c>
      <c r="C1412" s="6" t="s">
        <v>3875</v>
      </c>
      <c r="D1412" s="7" t="s">
        <v>34</v>
      </c>
      <c r="E1412" s="2" t="s">
        <v>3882</v>
      </c>
      <c r="F1412" s="5"/>
      <c r="G1412" s="1">
        <f>IF(D1412=D1411,G1411+1,1)</f>
        <v>3</v>
      </c>
    </row>
    <row r="1413" spans="1:7" ht="17.55" customHeight="1" thickBot="1" x14ac:dyDescent="0.35">
      <c r="A1413" s="1" t="str">
        <f t="shared" si="25"/>
        <v>THROW4</v>
      </c>
      <c r="B1413" s="1" t="s">
        <v>7590</v>
      </c>
      <c r="C1413" s="6" t="s">
        <v>3875</v>
      </c>
      <c r="D1413" s="7" t="s">
        <v>34</v>
      </c>
      <c r="E1413" s="2" t="s">
        <v>3883</v>
      </c>
      <c r="F1413" s="5"/>
      <c r="G1413" s="1">
        <f>IF(D1413=D1412,G1412+1,1)</f>
        <v>4</v>
      </c>
    </row>
    <row r="1414" spans="1:7" ht="17.55" customHeight="1" thickBot="1" x14ac:dyDescent="0.35">
      <c r="A1414" s="1" t="str">
        <f t="shared" si="25"/>
        <v>BACKSTAB1</v>
      </c>
      <c r="B1414" s="1" t="s">
        <v>7590</v>
      </c>
      <c r="C1414" s="6" t="s">
        <v>3991</v>
      </c>
      <c r="D1414" s="6" t="s">
        <v>1296</v>
      </c>
      <c r="E1414" s="2" t="s">
        <v>3994</v>
      </c>
      <c r="F1414" s="5"/>
      <c r="G1414" s="1">
        <f>IF(D1414=D1413,G1413+1,1)</f>
        <v>1</v>
      </c>
    </row>
    <row r="1415" spans="1:7" ht="17.55" customHeight="1" thickBot="1" x14ac:dyDescent="0.35">
      <c r="A1415" s="1" t="str">
        <f t="shared" si="25"/>
        <v>CYCLE1</v>
      </c>
      <c r="B1415" s="1" t="s">
        <v>7621</v>
      </c>
      <c r="C1415" s="6" t="s">
        <v>1407</v>
      </c>
      <c r="D1415" s="6" t="s">
        <v>7</v>
      </c>
      <c r="E1415" s="2" t="s">
        <v>4745</v>
      </c>
      <c r="F1415" s="5"/>
      <c r="G1415" s="1">
        <f>IF(D1415=D1414,G1414+1,1)</f>
        <v>1</v>
      </c>
    </row>
    <row r="1416" spans="1:7" ht="17.55" customHeight="1" thickBot="1" x14ac:dyDescent="0.35">
      <c r="A1416" s="1" t="str">
        <f t="shared" si="25"/>
        <v>CYCLE2</v>
      </c>
      <c r="B1416" s="1" t="s">
        <v>7621</v>
      </c>
      <c r="C1416" s="6" t="s">
        <v>1407</v>
      </c>
      <c r="D1416" s="6" t="s">
        <v>7</v>
      </c>
      <c r="E1416" s="2" t="s">
        <v>4746</v>
      </c>
      <c r="F1416" s="5"/>
      <c r="G1416" s="1">
        <f>IF(D1416=D1415,G1415+1,1)</f>
        <v>2</v>
      </c>
    </row>
    <row r="1417" spans="1:7" ht="17.55" customHeight="1" thickBot="1" x14ac:dyDescent="0.35">
      <c r="A1417" s="1" t="str">
        <f t="shared" si="25"/>
        <v>CYCLE3</v>
      </c>
      <c r="B1417" s="1" t="s">
        <v>7621</v>
      </c>
      <c r="C1417" s="6" t="s">
        <v>1407</v>
      </c>
      <c r="D1417" s="6" t="s">
        <v>7</v>
      </c>
      <c r="E1417" s="2" t="s">
        <v>4747</v>
      </c>
      <c r="F1417" s="5"/>
      <c r="G1417" s="1">
        <f>IF(D1417=D1416,G1416+1,1)</f>
        <v>3</v>
      </c>
    </row>
    <row r="1418" spans="1:7" ht="17.55" customHeight="1" thickBot="1" x14ac:dyDescent="0.35">
      <c r="A1418" s="1" t="str">
        <f t="shared" si="25"/>
        <v>CYCLE4</v>
      </c>
      <c r="B1418" s="1" t="s">
        <v>7621</v>
      </c>
      <c r="C1418" s="6" t="s">
        <v>1407</v>
      </c>
      <c r="D1418" s="6" t="s">
        <v>7</v>
      </c>
      <c r="E1418" s="2" t="s">
        <v>4748</v>
      </c>
      <c r="F1418" s="5"/>
      <c r="G1418" s="1">
        <f>IF(D1418=D1417,G1417+1,1)</f>
        <v>4</v>
      </c>
    </row>
    <row r="1419" spans="1:7" ht="17.55" customHeight="1" thickBot="1" x14ac:dyDescent="0.35">
      <c r="A1419" s="1" t="str">
        <f t="shared" si="25"/>
        <v>STAB1</v>
      </c>
      <c r="B1419" s="1" t="s">
        <v>7621</v>
      </c>
      <c r="C1419" s="6" t="s">
        <v>1407</v>
      </c>
      <c r="D1419" s="8" t="s">
        <v>1492</v>
      </c>
      <c r="E1419" s="2" t="s">
        <v>4749</v>
      </c>
      <c r="F1419" s="5"/>
      <c r="G1419" s="1">
        <f>IF(D1419=D1418,G1418+1,1)</f>
        <v>1</v>
      </c>
    </row>
    <row r="1420" spans="1:7" ht="17.55" customHeight="1" thickBot="1" x14ac:dyDescent="0.35">
      <c r="A1420" s="1" t="str">
        <f t="shared" si="25"/>
        <v>STAB2</v>
      </c>
      <c r="B1420" s="1" t="s">
        <v>7621</v>
      </c>
      <c r="C1420" s="6" t="s">
        <v>1407</v>
      </c>
      <c r="D1420" s="8" t="s">
        <v>1492</v>
      </c>
      <c r="E1420" s="2" t="s">
        <v>4750</v>
      </c>
      <c r="F1420" s="5"/>
      <c r="G1420" s="1">
        <f>IF(D1420=D1419,G1419+1,1)</f>
        <v>2</v>
      </c>
    </row>
    <row r="1421" spans="1:7" ht="17.55" customHeight="1" thickBot="1" x14ac:dyDescent="0.35">
      <c r="A1421" s="1" t="str">
        <f t="shared" si="25"/>
        <v>STAB3</v>
      </c>
      <c r="B1421" s="1" t="s">
        <v>7621</v>
      </c>
      <c r="C1421" s="6" t="s">
        <v>1407</v>
      </c>
      <c r="D1421" s="8" t="s">
        <v>1492</v>
      </c>
      <c r="E1421" s="2" t="s">
        <v>4751</v>
      </c>
      <c r="F1421" s="5"/>
      <c r="G1421" s="1">
        <f>IF(D1421=D1420,G1420+1,1)</f>
        <v>3</v>
      </c>
    </row>
    <row r="1422" spans="1:7" ht="17.55" customHeight="1" thickBot="1" x14ac:dyDescent="0.35">
      <c r="A1422" s="1" t="str">
        <f t="shared" si="25"/>
        <v>STAB4</v>
      </c>
      <c r="B1422" s="1" t="s">
        <v>7621</v>
      </c>
      <c r="C1422" s="6" t="s">
        <v>1407</v>
      </c>
      <c r="D1422" s="8" t="s">
        <v>1492</v>
      </c>
      <c r="E1422" s="2" t="s">
        <v>4752</v>
      </c>
      <c r="F1422" s="5"/>
      <c r="G1422" s="1">
        <f>IF(D1422=D1421,G1421+1,1)</f>
        <v>4</v>
      </c>
    </row>
    <row r="1423" spans="1:7" ht="17.55" customHeight="1" thickBot="1" x14ac:dyDescent="0.35">
      <c r="A1423" s="1" t="str">
        <f t="shared" si="25"/>
        <v>STAB5</v>
      </c>
      <c r="B1423" s="1" t="s">
        <v>7621</v>
      </c>
      <c r="C1423" s="6" t="s">
        <v>1407</v>
      </c>
      <c r="D1423" s="8" t="s">
        <v>1492</v>
      </c>
      <c r="E1423" s="2" t="s">
        <v>4753</v>
      </c>
      <c r="F1423" s="5"/>
      <c r="G1423" s="1">
        <f>IF(D1423=D1422,G1422+1,1)</f>
        <v>5</v>
      </c>
    </row>
    <row r="1424" spans="1:7" ht="17.55" hidden="1" customHeight="1" thickBot="1" x14ac:dyDescent="0.35">
      <c r="A1424" s="1" t="str">
        <f t="shared" ref="A1424:A1487" si="26">CONCATENATE(D1424,G1424)</f>
        <v>KNOCKBACK1</v>
      </c>
      <c r="B1424" s="1" t="s">
        <v>7587</v>
      </c>
      <c r="C1424" s="6" t="s">
        <v>5555</v>
      </c>
      <c r="D1424" s="8" t="s">
        <v>154</v>
      </c>
      <c r="E1424" s="2" t="s">
        <v>5560</v>
      </c>
      <c r="F1424" s="5"/>
      <c r="G1424" s="1">
        <f>IF(D1424=D1423,G1423+1,1)</f>
        <v>1</v>
      </c>
    </row>
    <row r="1425" spans="1:7" ht="17.55" hidden="1" customHeight="1" thickBot="1" x14ac:dyDescent="0.35">
      <c r="A1425" s="1" t="str">
        <f t="shared" si="26"/>
        <v>KNOCKBACK2</v>
      </c>
      <c r="B1425" s="1" t="s">
        <v>7587</v>
      </c>
      <c r="C1425" s="6" t="s">
        <v>5561</v>
      </c>
      <c r="D1425" s="8" t="s">
        <v>154</v>
      </c>
      <c r="E1425" s="2" t="s">
        <v>5562</v>
      </c>
      <c r="F1425" s="5"/>
      <c r="G1425" s="1">
        <f>IF(D1425=D1424,G1424+1,1)</f>
        <v>2</v>
      </c>
    </row>
    <row r="1426" spans="1:7" ht="17.55" customHeight="1" thickBot="1" x14ac:dyDescent="0.35">
      <c r="A1426" s="1" t="str">
        <f t="shared" si="26"/>
        <v>STAB1</v>
      </c>
      <c r="B1426" s="1" t="s">
        <v>7621</v>
      </c>
      <c r="C1426" s="6" t="s">
        <v>1407</v>
      </c>
      <c r="D1426" s="8" t="s">
        <v>1492</v>
      </c>
      <c r="E1426" s="2" t="s">
        <v>4754</v>
      </c>
      <c r="F1426" s="5"/>
      <c r="G1426" s="1">
        <f>IF(D1426=D1425,G1425+1,1)</f>
        <v>1</v>
      </c>
    </row>
    <row r="1427" spans="1:7" ht="17.55" customHeight="1" thickBot="1" x14ac:dyDescent="0.35">
      <c r="A1427" s="1" t="str">
        <f t="shared" si="26"/>
        <v>STRIKE1</v>
      </c>
      <c r="B1427" s="1" t="s">
        <v>7657</v>
      </c>
      <c r="C1427" s="6" t="s">
        <v>5701</v>
      </c>
      <c r="D1427" s="6" t="s">
        <v>433</v>
      </c>
      <c r="E1427" s="2" t="s">
        <v>5710</v>
      </c>
      <c r="F1427" s="5"/>
      <c r="G1427" s="1">
        <f>IF(D1427=D1426,G1426+1,1)</f>
        <v>1</v>
      </c>
    </row>
    <row r="1428" spans="1:7" ht="17.55" customHeight="1" thickBot="1" x14ac:dyDescent="0.35">
      <c r="A1428" s="1" t="str">
        <f t="shared" si="26"/>
        <v>STRIKE2</v>
      </c>
      <c r="B1428" s="1" t="s">
        <v>7657</v>
      </c>
      <c r="C1428" s="6" t="s">
        <v>5701</v>
      </c>
      <c r="D1428" s="6" t="s">
        <v>433</v>
      </c>
      <c r="E1428" s="2" t="s">
        <v>5711</v>
      </c>
      <c r="F1428" s="5"/>
      <c r="G1428" s="1">
        <f>IF(D1428=D1427,G1427+1,1)</f>
        <v>2</v>
      </c>
    </row>
    <row r="1429" spans="1:7" ht="17.55" customHeight="1" thickBot="1" x14ac:dyDescent="0.35">
      <c r="A1429" s="1" t="str">
        <f t="shared" si="26"/>
        <v>STRIKE3</v>
      </c>
      <c r="B1429" s="1" t="s">
        <v>7657</v>
      </c>
      <c r="C1429" s="6" t="s">
        <v>5701</v>
      </c>
      <c r="D1429" s="6" t="s">
        <v>433</v>
      </c>
      <c r="E1429" s="2" t="s">
        <v>5712</v>
      </c>
      <c r="F1429" s="5"/>
      <c r="G1429" s="1">
        <f>IF(D1429=D1428,G1428+1,1)</f>
        <v>3</v>
      </c>
    </row>
    <row r="1430" spans="1:7" ht="17.55" customHeight="1" thickBot="1" x14ac:dyDescent="0.35">
      <c r="A1430" s="1" t="str">
        <f t="shared" si="26"/>
        <v>STRIKE4</v>
      </c>
      <c r="B1430" s="1" t="s">
        <v>7657</v>
      </c>
      <c r="C1430" s="6" t="s">
        <v>5701</v>
      </c>
      <c r="D1430" s="6" t="s">
        <v>433</v>
      </c>
      <c r="E1430" s="2" t="s">
        <v>5713</v>
      </c>
      <c r="F1430" s="5"/>
      <c r="G1430" s="1">
        <f>IF(D1430=D1429,G1429+1,1)</f>
        <v>4</v>
      </c>
    </row>
    <row r="1431" spans="1:7" ht="17.55" customHeight="1" thickBot="1" x14ac:dyDescent="0.35">
      <c r="A1431" s="1" t="str">
        <f t="shared" si="26"/>
        <v>REACH1</v>
      </c>
      <c r="B1431" s="1" t="s">
        <v>7660</v>
      </c>
      <c r="C1431" s="6" t="s">
        <v>5734</v>
      </c>
      <c r="D1431" s="7" t="s">
        <v>5735</v>
      </c>
      <c r="E1431" s="2" t="s">
        <v>5736</v>
      </c>
      <c r="F1431" s="5"/>
      <c r="G1431" s="1">
        <f>IF(D1431=D1430,G1430+1,1)</f>
        <v>1</v>
      </c>
    </row>
    <row r="1432" spans="1:7" ht="17.55" customHeight="1" thickBot="1" x14ac:dyDescent="0.35">
      <c r="A1432" s="1" t="str">
        <f t="shared" si="26"/>
        <v>REACH2</v>
      </c>
      <c r="B1432" s="1" t="s">
        <v>7660</v>
      </c>
      <c r="C1432" s="6" t="s">
        <v>5734</v>
      </c>
      <c r="D1432" s="7" t="s">
        <v>5735</v>
      </c>
      <c r="E1432" s="2" t="s">
        <v>5737</v>
      </c>
      <c r="F1432" s="5"/>
      <c r="G1432" s="1">
        <f>IF(D1432=D1431,G1431+1,1)</f>
        <v>2</v>
      </c>
    </row>
    <row r="1433" spans="1:7" ht="17.55" hidden="1" customHeight="1" thickBot="1" x14ac:dyDescent="0.35">
      <c r="A1433" s="1" t="str">
        <f t="shared" si="26"/>
        <v>COSTUMECHANGE1</v>
      </c>
      <c r="B1433" s="1" t="s">
        <v>7600</v>
      </c>
      <c r="C1433" s="6" t="s">
        <v>2905</v>
      </c>
      <c r="D1433" s="6" t="s">
        <v>475</v>
      </c>
      <c r="E1433" s="2" t="s">
        <v>2908</v>
      </c>
      <c r="F1433" s="5"/>
      <c r="G1433" s="1">
        <f>IF(D1433=D1432,G1432+1,1)</f>
        <v>1</v>
      </c>
    </row>
    <row r="1434" spans="1:7" ht="17.55" hidden="1" customHeight="1" thickBot="1" x14ac:dyDescent="0.35">
      <c r="A1434" s="1" t="str">
        <f t="shared" si="26"/>
        <v>COSTUMECHANGE2</v>
      </c>
      <c r="B1434" s="1" t="s">
        <v>7600</v>
      </c>
      <c r="C1434" s="6" t="s">
        <v>2905</v>
      </c>
      <c r="D1434" s="6" t="s">
        <v>475</v>
      </c>
      <c r="E1434" s="2" t="s">
        <v>2909</v>
      </c>
      <c r="F1434" s="5"/>
      <c r="G1434" s="1">
        <f>IF(D1434=D1433,G1433+1,1)</f>
        <v>2</v>
      </c>
    </row>
    <row r="1435" spans="1:7" ht="17.55" customHeight="1" thickBot="1" x14ac:dyDescent="0.35">
      <c r="A1435" s="1" t="str">
        <f t="shared" si="26"/>
        <v>REACH1</v>
      </c>
      <c r="B1435" s="1" t="s">
        <v>7660</v>
      </c>
      <c r="C1435" s="6" t="s">
        <v>5734</v>
      </c>
      <c r="D1435" s="7" t="s">
        <v>5735</v>
      </c>
      <c r="E1435" s="2" t="s">
        <v>5738</v>
      </c>
      <c r="F1435" s="5"/>
      <c r="G1435" s="1">
        <f>IF(D1435=D1434,G1434+1,1)</f>
        <v>1</v>
      </c>
    </row>
    <row r="1436" spans="1:7" ht="17.55" customHeight="1" thickBot="1" x14ac:dyDescent="0.35">
      <c r="A1436" s="1" t="str">
        <f t="shared" si="26"/>
        <v>REACH2</v>
      </c>
      <c r="B1436" s="1" t="s">
        <v>7660</v>
      </c>
      <c r="C1436" s="6" t="s">
        <v>5734</v>
      </c>
      <c r="D1436" s="7" t="s">
        <v>5735</v>
      </c>
      <c r="E1436" s="2" t="s">
        <v>5739</v>
      </c>
      <c r="F1436" s="5"/>
      <c r="G1436" s="1">
        <f>IF(D1436=D1435,G1435+1,1)</f>
        <v>2</v>
      </c>
    </row>
    <row r="1437" spans="1:7" ht="17.55" hidden="1" customHeight="1" thickBot="1" x14ac:dyDescent="0.35">
      <c r="A1437" s="1" t="str">
        <f t="shared" si="26"/>
        <v>COSTUMECHANGE1</v>
      </c>
      <c r="B1437" s="1" t="s">
        <v>7600</v>
      </c>
      <c r="C1437" s="6" t="s">
        <v>3975</v>
      </c>
      <c r="D1437" s="6" t="s">
        <v>475</v>
      </c>
      <c r="E1437" s="2" t="s">
        <v>3979</v>
      </c>
      <c r="F1437" s="5"/>
      <c r="G1437" s="1">
        <f>IF(D1437=D1436,G1436+1,1)</f>
        <v>1</v>
      </c>
    </row>
    <row r="1438" spans="1:7" ht="17.55" hidden="1" customHeight="1" thickBot="1" x14ac:dyDescent="0.35">
      <c r="A1438" s="1" t="str">
        <f t="shared" si="26"/>
        <v>COSTUMECHANGE2</v>
      </c>
      <c r="B1438" s="1" t="s">
        <v>7600</v>
      </c>
      <c r="C1438" s="6" t="s">
        <v>3991</v>
      </c>
      <c r="D1438" s="6" t="s">
        <v>475</v>
      </c>
      <c r="E1438" s="2" t="s">
        <v>4000</v>
      </c>
      <c r="F1438" s="5"/>
      <c r="G1438" s="1">
        <f>IF(D1438=D1437,G1437+1,1)</f>
        <v>2</v>
      </c>
    </row>
    <row r="1439" spans="1:7" ht="17.55" hidden="1" customHeight="1" thickBot="1" x14ac:dyDescent="0.35">
      <c r="A1439" s="1" t="str">
        <f t="shared" si="26"/>
        <v>COSTUMECHANGE3</v>
      </c>
      <c r="B1439" s="1" t="s">
        <v>7600</v>
      </c>
      <c r="C1439" s="6" t="s">
        <v>3991</v>
      </c>
      <c r="D1439" s="6" t="s">
        <v>475</v>
      </c>
      <c r="E1439" s="2" t="s">
        <v>4001</v>
      </c>
      <c r="F1439" s="5"/>
      <c r="G1439" s="1">
        <f>IF(D1439=D1438,G1438+1,1)</f>
        <v>3</v>
      </c>
    </row>
    <row r="1440" spans="1:7" ht="17.55" customHeight="1" thickBot="1" x14ac:dyDescent="0.35">
      <c r="A1440" s="1" t="str">
        <f t="shared" si="26"/>
        <v>QUICK1</v>
      </c>
      <c r="B1440" s="1" t="s">
        <v>7660</v>
      </c>
      <c r="C1440" s="6" t="s">
        <v>4720</v>
      </c>
      <c r="D1440" s="6" t="s">
        <v>1116</v>
      </c>
      <c r="E1440" s="2" t="s">
        <v>5742</v>
      </c>
      <c r="F1440" s="5"/>
      <c r="G1440" s="1">
        <f>IF(D1440=D1439,G1439+1,1)</f>
        <v>1</v>
      </c>
    </row>
    <row r="1441" spans="1:7" ht="17.55" customHeight="1" thickBot="1" x14ac:dyDescent="0.35">
      <c r="A1441" s="1" t="str">
        <f t="shared" si="26"/>
        <v>QUICK2</v>
      </c>
      <c r="B1441" s="1" t="s">
        <v>7660</v>
      </c>
      <c r="C1441" s="6" t="s">
        <v>4720</v>
      </c>
      <c r="D1441" s="6" t="s">
        <v>1116</v>
      </c>
      <c r="E1441" s="2" t="s">
        <v>5743</v>
      </c>
      <c r="F1441" s="5"/>
      <c r="G1441" s="1">
        <f>IF(D1441=D1440,G1440+1,1)</f>
        <v>2</v>
      </c>
    </row>
    <row r="1442" spans="1:7" ht="17.55" hidden="1" customHeight="1" thickBot="1" x14ac:dyDescent="0.35">
      <c r="A1442" s="1" t="str">
        <f t="shared" si="26"/>
        <v>COSTUMECHANGE1</v>
      </c>
      <c r="B1442" s="1" t="s">
        <v>7600</v>
      </c>
      <c r="C1442" s="6" t="s">
        <v>5679</v>
      </c>
      <c r="D1442" s="6" t="s">
        <v>475</v>
      </c>
      <c r="E1442" s="2" t="s">
        <v>5681</v>
      </c>
      <c r="F1442" s="5"/>
      <c r="G1442" s="1">
        <f>IF(D1442=D1441,G1441+1,1)</f>
        <v>1</v>
      </c>
    </row>
    <row r="1443" spans="1:7" ht="17.55" hidden="1" customHeight="1" thickBot="1" x14ac:dyDescent="0.35">
      <c r="A1443" s="1" t="str">
        <f t="shared" si="26"/>
        <v>COSTUMECHANGE2</v>
      </c>
      <c r="B1443" s="1" t="s">
        <v>7600</v>
      </c>
      <c r="C1443" s="6" t="s">
        <v>5679</v>
      </c>
      <c r="D1443" s="6" t="s">
        <v>475</v>
      </c>
      <c r="E1443" s="2" t="s">
        <v>5682</v>
      </c>
      <c r="F1443" s="5"/>
      <c r="G1443" s="1">
        <f>IF(D1443=D1442,G1442+1,1)</f>
        <v>2</v>
      </c>
    </row>
    <row r="1444" spans="1:7" ht="17.55" hidden="1" customHeight="1" thickBot="1" x14ac:dyDescent="0.35">
      <c r="A1444" s="1" t="str">
        <f t="shared" si="26"/>
        <v>COSTUMECHANGE3</v>
      </c>
      <c r="B1444" s="1" t="s">
        <v>7600</v>
      </c>
      <c r="C1444" s="6" t="s">
        <v>5679</v>
      </c>
      <c r="D1444" s="6" t="s">
        <v>475</v>
      </c>
      <c r="E1444" s="2" t="s">
        <v>5683</v>
      </c>
      <c r="F1444" s="5"/>
      <c r="G1444" s="1">
        <f>IF(D1444=D1443,G1443+1,1)</f>
        <v>3</v>
      </c>
    </row>
    <row r="1445" spans="1:7" ht="17.55" customHeight="1" thickBot="1" x14ac:dyDescent="0.35">
      <c r="A1445" s="1" t="str">
        <f t="shared" si="26"/>
        <v>TIER1</v>
      </c>
      <c r="B1445" s="1" t="s">
        <v>7714</v>
      </c>
      <c r="C1445" s="6" t="s">
        <v>6766</v>
      </c>
      <c r="D1445" s="6" t="s">
        <v>3652</v>
      </c>
      <c r="E1445" s="2" t="s">
        <v>6767</v>
      </c>
      <c r="F1445" s="5"/>
      <c r="G1445" s="1">
        <f>IF(D1445=D1444,G1444+1,1)</f>
        <v>1</v>
      </c>
    </row>
    <row r="1446" spans="1:7" ht="17.55" hidden="1" customHeight="1" thickBot="1" x14ac:dyDescent="0.35">
      <c r="A1446" s="1" t="str">
        <f t="shared" si="26"/>
        <v>MAGIC 1</v>
      </c>
      <c r="B1446" s="1" t="s">
        <v>7522</v>
      </c>
      <c r="C1446" s="6" t="s">
        <v>228</v>
      </c>
      <c r="D1446" s="6" t="s">
        <v>243</v>
      </c>
      <c r="E1446" s="2" t="s">
        <v>245</v>
      </c>
      <c r="F1446" s="5"/>
      <c r="G1446" s="1">
        <f>IF(D1446=D1445,G1445+1,1)</f>
        <v>1</v>
      </c>
    </row>
    <row r="1447" spans="1:7" ht="17.55" customHeight="1" thickBot="1" x14ac:dyDescent="0.35">
      <c r="A1447" s="1" t="str">
        <f t="shared" si="26"/>
        <v>TIER1</v>
      </c>
      <c r="B1447" s="1" t="s">
        <v>7714</v>
      </c>
      <c r="C1447" s="6" t="s">
        <v>6766</v>
      </c>
      <c r="D1447" s="6" t="s">
        <v>3652</v>
      </c>
      <c r="E1447" s="2" t="s">
        <v>6768</v>
      </c>
      <c r="F1447" s="5"/>
      <c r="G1447" s="1">
        <f>IF(D1447=D1446,G1446+1,1)</f>
        <v>1</v>
      </c>
    </row>
    <row r="1448" spans="1:7" ht="17.55" hidden="1" customHeight="1" thickBot="1" x14ac:dyDescent="0.35">
      <c r="A1448" s="1" t="str">
        <f t="shared" si="26"/>
        <v>POSSESSOR1</v>
      </c>
      <c r="B1448" s="1" t="s">
        <v>7522</v>
      </c>
      <c r="C1448" s="6" t="s">
        <v>302</v>
      </c>
      <c r="D1448" s="6" t="s">
        <v>305</v>
      </c>
      <c r="E1448" s="2" t="s">
        <v>308</v>
      </c>
      <c r="F1448" s="5"/>
      <c r="G1448" s="1">
        <f>IF(D1448=D1447,G1447+1,1)</f>
        <v>1</v>
      </c>
    </row>
    <row r="1449" spans="1:7" ht="17.55" customHeight="1" thickBot="1" x14ac:dyDescent="0.35">
      <c r="A1449" s="1" t="str">
        <f t="shared" si="26"/>
        <v>TIER1</v>
      </c>
      <c r="B1449" s="1" t="s">
        <v>7714</v>
      </c>
      <c r="C1449" s="6" t="s">
        <v>6766</v>
      </c>
      <c r="D1449" s="6" t="s">
        <v>3652</v>
      </c>
      <c r="E1449" s="2" t="s">
        <v>6771</v>
      </c>
      <c r="F1449" s="5"/>
      <c r="G1449" s="1">
        <f>IF(D1449=D1448,G1448+1,1)</f>
        <v>1</v>
      </c>
    </row>
    <row r="1450" spans="1:7" ht="17.55" hidden="1" customHeight="1" thickBot="1" x14ac:dyDescent="0.35">
      <c r="A1450" s="1" t="str">
        <f t="shared" si="26"/>
        <v>REABSORB1</v>
      </c>
      <c r="B1450" s="1" t="s">
        <v>7522</v>
      </c>
      <c r="C1450" s="6" t="s">
        <v>302</v>
      </c>
      <c r="D1450" s="7" t="s">
        <v>309</v>
      </c>
      <c r="E1450" s="2" t="s">
        <v>311</v>
      </c>
      <c r="F1450" s="5"/>
      <c r="G1450" s="1">
        <f>IF(D1450=D1449,G1449+1,1)</f>
        <v>1</v>
      </c>
    </row>
    <row r="1451" spans="1:7" ht="17.55" customHeight="1" thickBot="1" x14ac:dyDescent="0.35">
      <c r="A1451" s="1" t="str">
        <f t="shared" si="26"/>
        <v>TIER1</v>
      </c>
      <c r="B1451" s="1" t="s">
        <v>7714</v>
      </c>
      <c r="C1451" s="6" t="s">
        <v>6766</v>
      </c>
      <c r="D1451" s="6" t="s">
        <v>3652</v>
      </c>
      <c r="E1451" s="2" t="s">
        <v>6772</v>
      </c>
      <c r="F1451" s="5"/>
      <c r="G1451" s="1">
        <f>IF(D1451=D1450,G1450+1,1)</f>
        <v>1</v>
      </c>
    </row>
    <row r="1452" spans="1:7" ht="17.55" customHeight="1" thickBot="1" x14ac:dyDescent="0.35">
      <c r="A1452" s="1" t="str">
        <f t="shared" si="26"/>
        <v>TIER2</v>
      </c>
      <c r="B1452" s="1" t="s">
        <v>7714</v>
      </c>
      <c r="C1452" s="6" t="s">
        <v>6766</v>
      </c>
      <c r="D1452" s="6" t="s">
        <v>3652</v>
      </c>
      <c r="E1452" s="2" t="s">
        <v>6775</v>
      </c>
      <c r="F1452" s="5"/>
      <c r="G1452" s="1">
        <f>IF(D1452=D1451,G1451+1,1)</f>
        <v>2</v>
      </c>
    </row>
    <row r="1453" spans="1:7" ht="17.55" customHeight="1" thickBot="1" x14ac:dyDescent="0.35">
      <c r="A1453" s="1" t="str">
        <f t="shared" si="26"/>
        <v>TIER3</v>
      </c>
      <c r="B1453" s="1" t="s">
        <v>7714</v>
      </c>
      <c r="C1453" s="6" t="s">
        <v>6766</v>
      </c>
      <c r="D1453" s="6" t="s">
        <v>3652</v>
      </c>
      <c r="E1453" s="2" t="s">
        <v>6776</v>
      </c>
      <c r="F1453" s="5"/>
      <c r="G1453" s="1">
        <f>IF(D1453=D1452,G1452+1,1)</f>
        <v>3</v>
      </c>
    </row>
    <row r="1454" spans="1:7" ht="17.55" customHeight="1" thickBot="1" x14ac:dyDescent="0.35">
      <c r="A1454" s="1" t="str">
        <f t="shared" si="26"/>
        <v>TIER4</v>
      </c>
      <c r="B1454" s="1" t="s">
        <v>7714</v>
      </c>
      <c r="C1454" s="6" t="s">
        <v>6766</v>
      </c>
      <c r="D1454" s="6" t="s">
        <v>3652</v>
      </c>
      <c r="E1454" s="2" t="s">
        <v>6779</v>
      </c>
      <c r="F1454" s="5"/>
      <c r="G1454" s="1">
        <f>IF(D1454=D1453,G1453+1,1)</f>
        <v>4</v>
      </c>
    </row>
    <row r="1455" spans="1:7" ht="17.55" hidden="1" customHeight="1" thickBot="1" x14ac:dyDescent="0.35">
      <c r="A1455" s="1" t="str">
        <f t="shared" si="26"/>
        <v>BOLT1</v>
      </c>
      <c r="B1455" s="1" t="s">
        <v>7522</v>
      </c>
      <c r="C1455" s="6" t="s">
        <v>335</v>
      </c>
      <c r="D1455" s="6" t="s">
        <v>320</v>
      </c>
      <c r="E1455" s="2" t="s">
        <v>338</v>
      </c>
      <c r="F1455" s="5"/>
      <c r="G1455" s="1">
        <f>IF(D1455=D1454,G1454+1,1)</f>
        <v>1</v>
      </c>
    </row>
    <row r="1456" spans="1:7" ht="17.55" hidden="1" customHeight="1" thickBot="1" x14ac:dyDescent="0.35">
      <c r="A1456" s="1" t="str">
        <f t="shared" si="26"/>
        <v>BOLT2</v>
      </c>
      <c r="B1456" s="1" t="s">
        <v>7522</v>
      </c>
      <c r="C1456" s="6" t="s">
        <v>335</v>
      </c>
      <c r="D1456" s="7" t="s">
        <v>320</v>
      </c>
      <c r="E1456" s="2" t="s">
        <v>339</v>
      </c>
      <c r="F1456" s="5"/>
      <c r="G1456" s="1">
        <f>IF(D1456=D1455,G1455+1,1)</f>
        <v>2</v>
      </c>
    </row>
    <row r="1457" spans="1:7" ht="17.55" hidden="1" customHeight="1" thickBot="1" x14ac:dyDescent="0.35">
      <c r="A1457" s="1" t="str">
        <f t="shared" si="26"/>
        <v>COSTUMECHANGE1</v>
      </c>
      <c r="B1457" s="1" t="s">
        <v>7522</v>
      </c>
      <c r="C1457" s="6" t="s">
        <v>474</v>
      </c>
      <c r="D1457" s="6" t="s">
        <v>475</v>
      </c>
      <c r="E1457" s="2" t="s">
        <v>479</v>
      </c>
      <c r="F1457" s="5"/>
      <c r="G1457" s="1">
        <f>IF(D1457=D1456,G1456+1,1)</f>
        <v>1</v>
      </c>
    </row>
    <row r="1458" spans="1:7" ht="17.55" hidden="1" customHeight="1" thickBot="1" x14ac:dyDescent="0.35">
      <c r="A1458" s="1" t="str">
        <f t="shared" si="26"/>
        <v>COSTUMECHANGE2</v>
      </c>
      <c r="B1458" s="1" t="s">
        <v>7522</v>
      </c>
      <c r="C1458" s="6" t="s">
        <v>474</v>
      </c>
      <c r="D1458" s="6" t="s">
        <v>475</v>
      </c>
      <c r="E1458" s="2" t="s">
        <v>480</v>
      </c>
      <c r="F1458" s="5"/>
      <c r="G1458" s="1">
        <f>IF(D1458=D1457,G1457+1,1)</f>
        <v>2</v>
      </c>
    </row>
    <row r="1459" spans="1:7" ht="17.55" customHeight="1" thickBot="1" x14ac:dyDescent="0.35">
      <c r="A1459" s="1" t="str">
        <f t="shared" si="26"/>
        <v>TIER1</v>
      </c>
      <c r="B1459" s="1" t="s">
        <v>7714</v>
      </c>
      <c r="C1459" s="6" t="s">
        <v>6766</v>
      </c>
      <c r="D1459" s="6" t="s">
        <v>3652</v>
      </c>
      <c r="E1459" s="2" t="s">
        <v>6780</v>
      </c>
      <c r="F1459" s="5"/>
      <c r="G1459" s="1">
        <f>IF(D1459=D1458,G1458+1,1)</f>
        <v>1</v>
      </c>
    </row>
    <row r="1460" spans="1:7" ht="17.55" customHeight="1" thickBot="1" x14ac:dyDescent="0.35">
      <c r="A1460" s="1" t="str">
        <f t="shared" si="26"/>
        <v>TIER2</v>
      </c>
      <c r="B1460" s="1" t="s">
        <v>7714</v>
      </c>
      <c r="C1460" s="6" t="s">
        <v>6766</v>
      </c>
      <c r="D1460" s="6" t="s">
        <v>3652</v>
      </c>
      <c r="E1460" s="2" t="s">
        <v>6783</v>
      </c>
      <c r="F1460" s="5"/>
      <c r="G1460" s="1">
        <f>IF(D1460=D1459,G1459+1,1)</f>
        <v>2</v>
      </c>
    </row>
    <row r="1461" spans="1:7" ht="17.55" customHeight="1" thickBot="1" x14ac:dyDescent="0.35">
      <c r="A1461" s="1" t="str">
        <f t="shared" si="26"/>
        <v>TIER3</v>
      </c>
      <c r="B1461" s="1" t="s">
        <v>7714</v>
      </c>
      <c r="C1461" s="6" t="s">
        <v>6766</v>
      </c>
      <c r="D1461" s="7" t="s">
        <v>3652</v>
      </c>
      <c r="E1461" s="2" t="s">
        <v>6784</v>
      </c>
      <c r="F1461" s="5"/>
      <c r="G1461" s="1">
        <f>IF(D1461=D1460,G1460+1,1)</f>
        <v>3</v>
      </c>
    </row>
    <row r="1462" spans="1:7" ht="17.55" customHeight="1" thickBot="1" x14ac:dyDescent="0.35">
      <c r="A1462" s="1" t="str">
        <f t="shared" si="26"/>
        <v>TIER4</v>
      </c>
      <c r="B1462" s="1" t="s">
        <v>7714</v>
      </c>
      <c r="C1462" s="6" t="s">
        <v>6766</v>
      </c>
      <c r="D1462" s="7" t="s">
        <v>3652</v>
      </c>
      <c r="E1462" s="2" t="s">
        <v>6787</v>
      </c>
      <c r="F1462" s="5"/>
      <c r="G1462" s="1">
        <f>IF(D1462=D1461,G1461+1,1)</f>
        <v>4</v>
      </c>
    </row>
    <row r="1463" spans="1:7" ht="17.55" customHeight="1" thickBot="1" x14ac:dyDescent="0.35">
      <c r="A1463" s="1" t="str">
        <f t="shared" si="26"/>
        <v>TIER5</v>
      </c>
      <c r="B1463" s="1" t="s">
        <v>7714</v>
      </c>
      <c r="C1463" s="6" t="s">
        <v>6766</v>
      </c>
      <c r="D1463" s="7" t="s">
        <v>3652</v>
      </c>
      <c r="E1463" s="2" t="s">
        <v>6788</v>
      </c>
      <c r="F1463" s="5"/>
      <c r="G1463" s="1">
        <f>IF(D1463=D1462,G1462+1,1)</f>
        <v>5</v>
      </c>
    </row>
    <row r="1464" spans="1:7" ht="17.55" customHeight="1" thickBot="1" x14ac:dyDescent="0.35">
      <c r="A1464" s="1" t="str">
        <f t="shared" si="26"/>
        <v>TIER6</v>
      </c>
      <c r="B1464" s="1" t="s">
        <v>7714</v>
      </c>
      <c r="C1464" s="6" t="s">
        <v>6766</v>
      </c>
      <c r="D1464" s="7" t="s">
        <v>3652</v>
      </c>
      <c r="E1464" s="2" t="s">
        <v>6791</v>
      </c>
      <c r="F1464" s="5"/>
      <c r="G1464" s="1">
        <f>IF(D1464=D1463,G1463+1,1)</f>
        <v>6</v>
      </c>
    </row>
    <row r="1465" spans="1:7" ht="17.55" customHeight="1" thickBot="1" x14ac:dyDescent="0.35">
      <c r="A1465" s="1" t="str">
        <f t="shared" si="26"/>
        <v>TIER7</v>
      </c>
      <c r="B1465" s="1" t="s">
        <v>7714</v>
      </c>
      <c r="C1465" s="6" t="s">
        <v>6766</v>
      </c>
      <c r="D1465" s="7" t="s">
        <v>3652</v>
      </c>
      <c r="E1465" s="2" t="s">
        <v>6792</v>
      </c>
      <c r="F1465" s="5"/>
      <c r="G1465" s="1">
        <f>IF(D1465=D1464,G1464+1,1)</f>
        <v>7</v>
      </c>
    </row>
    <row r="1466" spans="1:7" ht="17.55" customHeight="1" thickBot="1" x14ac:dyDescent="0.35">
      <c r="A1466" s="1" t="str">
        <f t="shared" si="26"/>
        <v>TIER8</v>
      </c>
      <c r="B1466" s="1" t="s">
        <v>7714</v>
      </c>
      <c r="C1466" s="6" t="s">
        <v>6766</v>
      </c>
      <c r="D1466" s="6" t="s">
        <v>3652</v>
      </c>
      <c r="E1466" s="2" t="s">
        <v>6795</v>
      </c>
      <c r="F1466" s="5"/>
      <c r="G1466" s="1">
        <f>IF(D1466=D1465,G1465+1,1)</f>
        <v>8</v>
      </c>
    </row>
    <row r="1467" spans="1:7" ht="17.55" customHeight="1" thickBot="1" x14ac:dyDescent="0.35">
      <c r="A1467" s="1" t="str">
        <f t="shared" si="26"/>
        <v>TIER9</v>
      </c>
      <c r="B1467" s="1" t="s">
        <v>7714</v>
      </c>
      <c r="C1467" s="6" t="s">
        <v>6766</v>
      </c>
      <c r="D1467" s="6" t="s">
        <v>3652</v>
      </c>
      <c r="E1467" s="2" t="s">
        <v>6796</v>
      </c>
      <c r="F1467" s="5"/>
      <c r="G1467" s="1">
        <f>IF(D1467=D1466,G1466+1,1)</f>
        <v>9</v>
      </c>
    </row>
    <row r="1468" spans="1:7" ht="17.55" customHeight="1" thickBot="1" x14ac:dyDescent="0.35">
      <c r="A1468" s="1" t="str">
        <f t="shared" si="26"/>
        <v>TIER10</v>
      </c>
      <c r="B1468" s="1" t="s">
        <v>7714</v>
      </c>
      <c r="C1468" s="6" t="s">
        <v>6766</v>
      </c>
      <c r="D1468" s="6" t="s">
        <v>3652</v>
      </c>
      <c r="E1468" s="2" t="s">
        <v>6799</v>
      </c>
      <c r="F1468" s="5"/>
      <c r="G1468" s="1">
        <f>IF(D1468=D1467,G1467+1,1)</f>
        <v>10</v>
      </c>
    </row>
    <row r="1469" spans="1:7" ht="17.55" customHeight="1" thickBot="1" x14ac:dyDescent="0.35">
      <c r="A1469" s="1" t="str">
        <f t="shared" si="26"/>
        <v>TIER11</v>
      </c>
      <c r="B1469" s="1" t="s">
        <v>7714</v>
      </c>
      <c r="C1469" s="6" t="s">
        <v>6766</v>
      </c>
      <c r="D1469" s="6" t="s">
        <v>3652</v>
      </c>
      <c r="E1469" s="2" t="s">
        <v>6800</v>
      </c>
      <c r="F1469" s="5"/>
      <c r="G1469" s="1">
        <f>IF(D1469=D1468,G1468+1,1)</f>
        <v>11</v>
      </c>
    </row>
    <row r="1470" spans="1:7" ht="17.55" customHeight="1" thickBot="1" x14ac:dyDescent="0.35">
      <c r="A1470" s="1" t="str">
        <f t="shared" si="26"/>
        <v>TIER12</v>
      </c>
      <c r="B1470" s="1" t="s">
        <v>7714</v>
      </c>
      <c r="C1470" s="6" t="s">
        <v>6766</v>
      </c>
      <c r="D1470" s="6" t="s">
        <v>3652</v>
      </c>
      <c r="E1470" s="2" t="s">
        <v>6803</v>
      </c>
      <c r="F1470" s="5"/>
      <c r="G1470" s="1">
        <f>IF(D1470=D1469,G1469+1,1)</f>
        <v>12</v>
      </c>
    </row>
    <row r="1471" spans="1:7" ht="17.55" customHeight="1" thickBot="1" x14ac:dyDescent="0.35">
      <c r="A1471" s="1" t="str">
        <f t="shared" si="26"/>
        <v>TIER13</v>
      </c>
      <c r="B1471" s="1" t="s">
        <v>7714</v>
      </c>
      <c r="C1471" s="6" t="s">
        <v>6766</v>
      </c>
      <c r="D1471" s="6" t="s">
        <v>3652</v>
      </c>
      <c r="E1471" s="2" t="s">
        <v>6804</v>
      </c>
      <c r="F1471" s="5"/>
      <c r="G1471" s="1">
        <f>IF(D1471=D1470,G1470+1,1)</f>
        <v>13</v>
      </c>
    </row>
    <row r="1472" spans="1:7" ht="17.55" customHeight="1" thickBot="1" x14ac:dyDescent="0.35">
      <c r="A1472" s="1" t="str">
        <f t="shared" si="26"/>
        <v>TIER14</v>
      </c>
      <c r="B1472" s="1" t="s">
        <v>7714</v>
      </c>
      <c r="C1472" s="6" t="s">
        <v>6766</v>
      </c>
      <c r="D1472" s="6" t="s">
        <v>3652</v>
      </c>
      <c r="E1472" s="2" t="s">
        <v>6807</v>
      </c>
      <c r="F1472" s="5"/>
      <c r="G1472" s="1">
        <f>IF(D1472=D1471,G1471+1,1)</f>
        <v>14</v>
      </c>
    </row>
    <row r="1473" spans="1:7" ht="17.55" customHeight="1" thickBot="1" x14ac:dyDescent="0.35">
      <c r="A1473" s="1" t="str">
        <f t="shared" si="26"/>
        <v>TIER15</v>
      </c>
      <c r="B1473" s="1" t="s">
        <v>7714</v>
      </c>
      <c r="C1473" s="6" t="s">
        <v>6766</v>
      </c>
      <c r="D1473" s="6" t="s">
        <v>3652</v>
      </c>
      <c r="E1473" s="2" t="s">
        <v>6808</v>
      </c>
      <c r="F1473" s="5"/>
      <c r="G1473" s="1">
        <f>IF(D1473=D1472,G1472+1,1)</f>
        <v>15</v>
      </c>
    </row>
    <row r="1474" spans="1:7" ht="17.55" customHeight="1" thickBot="1" x14ac:dyDescent="0.35">
      <c r="A1474" s="1" t="str">
        <f t="shared" si="26"/>
        <v>TIER16</v>
      </c>
      <c r="B1474" s="1" t="s">
        <v>7714</v>
      </c>
      <c r="C1474" s="6" t="s">
        <v>6766</v>
      </c>
      <c r="D1474" s="6" t="s">
        <v>3652</v>
      </c>
      <c r="E1474" s="2" t="s">
        <v>6809</v>
      </c>
      <c r="F1474" s="5"/>
      <c r="G1474" s="1">
        <f>IF(D1474=D1473,G1473+1,1)</f>
        <v>16</v>
      </c>
    </row>
    <row r="1475" spans="1:7" ht="17.55" customHeight="1" thickBot="1" x14ac:dyDescent="0.35">
      <c r="A1475" s="1" t="str">
        <f t="shared" si="26"/>
        <v>TIER17</v>
      </c>
      <c r="B1475" s="1" t="s">
        <v>7714</v>
      </c>
      <c r="C1475" s="6" t="s">
        <v>6766</v>
      </c>
      <c r="D1475" s="6" t="s">
        <v>3652</v>
      </c>
      <c r="E1475" s="2" t="s">
        <v>6810</v>
      </c>
      <c r="F1475" s="5"/>
      <c r="G1475" s="1">
        <f>IF(D1475=D1474,G1474+1,1)</f>
        <v>17</v>
      </c>
    </row>
    <row r="1476" spans="1:7" ht="17.55" customHeight="1" thickBot="1" x14ac:dyDescent="0.35">
      <c r="A1476" s="1" t="str">
        <f t="shared" si="26"/>
        <v>SLIDE1</v>
      </c>
      <c r="B1476" s="1" t="s">
        <v>7526</v>
      </c>
      <c r="C1476" s="6" t="s">
        <v>2317</v>
      </c>
      <c r="D1476" s="6" t="s">
        <v>174</v>
      </c>
      <c r="E1476" s="2" t="s">
        <v>2328</v>
      </c>
      <c r="F1476" s="5"/>
      <c r="G1476" s="1">
        <f>IF(D1476=D1475,G1475+1,1)</f>
        <v>1</v>
      </c>
    </row>
    <row r="1477" spans="1:7" ht="17.55" customHeight="1" thickBot="1" x14ac:dyDescent="0.35">
      <c r="A1477" s="1" t="str">
        <f t="shared" si="26"/>
        <v>FREEZESTUN1</v>
      </c>
      <c r="B1477" s="1" t="s">
        <v>7526</v>
      </c>
      <c r="C1477" s="6" t="s">
        <v>2895</v>
      </c>
      <c r="D1477" s="7" t="s">
        <v>2895</v>
      </c>
      <c r="E1477" s="2" t="s">
        <v>2896</v>
      </c>
      <c r="F1477" s="5"/>
      <c r="G1477" s="1">
        <f>IF(D1477=D1476,G1476+1,1)</f>
        <v>1</v>
      </c>
    </row>
    <row r="1478" spans="1:7" ht="17.55" customHeight="1" thickBot="1" x14ac:dyDescent="0.35">
      <c r="A1478" s="1" t="str">
        <f t="shared" si="26"/>
        <v>HIT1</v>
      </c>
      <c r="B1478" s="1" t="s">
        <v>7526</v>
      </c>
      <c r="C1478" s="6" t="s">
        <v>2895</v>
      </c>
      <c r="D1478" s="7" t="s">
        <v>125</v>
      </c>
      <c r="E1478" s="2" t="s">
        <v>2897</v>
      </c>
      <c r="F1478" s="5"/>
      <c r="G1478" s="1">
        <f>IF(D1478=D1477,G1477+1,1)</f>
        <v>1</v>
      </c>
    </row>
    <row r="1479" spans="1:7" ht="17.55" customHeight="1" thickBot="1" x14ac:dyDescent="0.35">
      <c r="A1479" s="1" t="str">
        <f t="shared" si="26"/>
        <v>COSTUMECHANGE1</v>
      </c>
      <c r="B1479" s="1" t="s">
        <v>7526</v>
      </c>
      <c r="C1479" s="6" t="s">
        <v>3164</v>
      </c>
      <c r="D1479" s="7" t="s">
        <v>475</v>
      </c>
      <c r="E1479" s="2" t="s">
        <v>3170</v>
      </c>
      <c r="F1479" s="5"/>
      <c r="G1479" s="1">
        <f>IF(D1479=D1478,G1478+1,1)</f>
        <v>1</v>
      </c>
    </row>
    <row r="1480" spans="1:7" ht="17.55" customHeight="1" thickBot="1" x14ac:dyDescent="0.35">
      <c r="A1480" s="1" t="str">
        <f t="shared" si="26"/>
        <v>ASSAULT1</v>
      </c>
      <c r="B1480" s="1" t="s">
        <v>7526</v>
      </c>
      <c r="C1480" s="6" t="s">
        <v>3193</v>
      </c>
      <c r="D1480" s="7" t="s">
        <v>3194</v>
      </c>
      <c r="E1480" s="2" t="s">
        <v>3195</v>
      </c>
      <c r="F1480" s="5"/>
      <c r="G1480" s="1">
        <f>IF(D1480=D1479,G1479+1,1)</f>
        <v>1</v>
      </c>
    </row>
    <row r="1481" spans="1:7" ht="17.55" customHeight="1" thickBot="1" x14ac:dyDescent="0.35">
      <c r="A1481" s="1" t="str">
        <f t="shared" si="26"/>
        <v>STUN1</v>
      </c>
      <c r="B1481" s="1" t="s">
        <v>7526</v>
      </c>
      <c r="C1481" s="6" t="s">
        <v>3969</v>
      </c>
      <c r="D1481" s="6" t="s">
        <v>1284</v>
      </c>
      <c r="E1481" s="2" t="s">
        <v>3970</v>
      </c>
      <c r="F1481" s="5"/>
      <c r="G1481" s="1">
        <f>IF(D1481=D1480,G1480+1,1)</f>
        <v>1</v>
      </c>
    </row>
    <row r="1482" spans="1:7" ht="17.55" customHeight="1" thickBot="1" x14ac:dyDescent="0.35">
      <c r="A1482" s="1" t="str">
        <f t="shared" si="26"/>
        <v>SLEEP1</v>
      </c>
      <c r="B1482" s="1" t="s">
        <v>7605</v>
      </c>
      <c r="C1482" s="6" t="s">
        <v>3991</v>
      </c>
      <c r="D1482" s="6" t="s">
        <v>1659</v>
      </c>
      <c r="E1482" s="2" t="s">
        <v>4068</v>
      </c>
      <c r="F1482" s="5"/>
      <c r="G1482" s="1">
        <f>IF(D1482=D1481,G1481+1,1)</f>
        <v>1</v>
      </c>
    </row>
    <row r="1483" spans="1:7" ht="17.55" customHeight="1" thickBot="1" x14ac:dyDescent="0.35">
      <c r="A1483" s="1" t="str">
        <f t="shared" si="26"/>
        <v>KNOCKBACK1</v>
      </c>
      <c r="B1483" s="1" t="s">
        <v>7587</v>
      </c>
      <c r="C1483" s="6" t="s">
        <v>77</v>
      </c>
      <c r="D1483" s="6" t="s">
        <v>154</v>
      </c>
      <c r="E1483" s="2" t="s">
        <v>155</v>
      </c>
      <c r="F1483" s="5"/>
      <c r="G1483" s="1">
        <f>IF(D1483=D1482,G1482+1,1)</f>
        <v>1</v>
      </c>
    </row>
    <row r="1484" spans="1:7" ht="17.55" hidden="1" customHeight="1" thickBot="1" x14ac:dyDescent="0.35">
      <c r="A1484" s="1" t="str">
        <f t="shared" si="26"/>
        <v>COSTUMECHANGE1</v>
      </c>
      <c r="B1484" s="1" t="s">
        <v>7522</v>
      </c>
      <c r="C1484" s="6" t="s">
        <v>3780</v>
      </c>
      <c r="D1484" s="6" t="s">
        <v>475</v>
      </c>
      <c r="E1484" s="2" t="s">
        <v>3783</v>
      </c>
      <c r="F1484" s="5"/>
      <c r="G1484" s="1">
        <f>IF(D1484=D1483,G1483+1,1)</f>
        <v>1</v>
      </c>
    </row>
    <row r="1485" spans="1:7" ht="17.55" hidden="1" customHeight="1" thickBot="1" x14ac:dyDescent="0.35">
      <c r="A1485" s="1" t="str">
        <f t="shared" si="26"/>
        <v>COSTUMECHANGE2</v>
      </c>
      <c r="B1485" s="1" t="s">
        <v>7522</v>
      </c>
      <c r="C1485" s="6" t="s">
        <v>3780</v>
      </c>
      <c r="D1485" s="6" t="s">
        <v>475</v>
      </c>
      <c r="E1485" s="2" t="s">
        <v>3784</v>
      </c>
      <c r="F1485" s="5"/>
      <c r="G1485" s="1">
        <f>IF(D1485=D1484,G1484+1,1)</f>
        <v>2</v>
      </c>
    </row>
    <row r="1486" spans="1:7" ht="17.55" hidden="1" customHeight="1" thickBot="1" x14ac:dyDescent="0.35">
      <c r="A1486" s="1" t="str">
        <f t="shared" si="26"/>
        <v>COSTUMECHANGE3</v>
      </c>
      <c r="B1486" s="1" t="s">
        <v>7522</v>
      </c>
      <c r="C1486" s="6" t="s">
        <v>3780</v>
      </c>
      <c r="D1486" s="6" t="s">
        <v>475</v>
      </c>
      <c r="E1486" s="2" t="s">
        <v>3785</v>
      </c>
      <c r="F1486" s="5"/>
      <c r="G1486" s="1">
        <f>IF(D1486=D1485,G1485+1,1)</f>
        <v>3</v>
      </c>
    </row>
    <row r="1487" spans="1:7" ht="17.55" hidden="1" customHeight="1" thickBot="1" x14ac:dyDescent="0.35">
      <c r="A1487" s="1" t="str">
        <f t="shared" si="26"/>
        <v>COSTUMECHANGE4</v>
      </c>
      <c r="B1487" s="1" t="s">
        <v>7522</v>
      </c>
      <c r="C1487" s="6" t="s">
        <v>3780</v>
      </c>
      <c r="D1487" s="6" t="s">
        <v>475</v>
      </c>
      <c r="E1487" s="2" t="s">
        <v>3786</v>
      </c>
      <c r="F1487" s="5"/>
      <c r="G1487" s="1">
        <f>IF(D1487=D1486,G1486+1,1)</f>
        <v>4</v>
      </c>
    </row>
    <row r="1488" spans="1:7" ht="17.55" customHeight="1" thickBot="1" x14ac:dyDescent="0.35">
      <c r="A1488" s="1" t="str">
        <f t="shared" ref="A1488:A1551" si="27">CONCATENATE(D1488,G1488)</f>
        <v>KNOCKBACK1</v>
      </c>
      <c r="B1488" s="1" t="s">
        <v>7587</v>
      </c>
      <c r="C1488" s="6" t="s">
        <v>77</v>
      </c>
      <c r="D1488" s="6" t="s">
        <v>154</v>
      </c>
      <c r="E1488" s="2" t="s">
        <v>156</v>
      </c>
      <c r="F1488" s="5"/>
      <c r="G1488" s="1">
        <f>IF(D1488=D1487,G1487+1,1)</f>
        <v>1</v>
      </c>
    </row>
    <row r="1489" spans="1:7" ht="17.55" hidden="1" customHeight="1" thickBot="1" x14ac:dyDescent="0.35">
      <c r="A1489" s="1" t="str">
        <f t="shared" si="27"/>
        <v>RUMBLE1</v>
      </c>
      <c r="B1489" s="1" t="s">
        <v>7522</v>
      </c>
      <c r="C1489" s="6" t="s">
        <v>3780</v>
      </c>
      <c r="D1489" s="6" t="s">
        <v>561</v>
      </c>
      <c r="E1489" s="2" t="s">
        <v>3789</v>
      </c>
      <c r="F1489" s="5"/>
      <c r="G1489" s="1">
        <f>IF(D1489=D1488,G1488+1,1)</f>
        <v>1</v>
      </c>
    </row>
    <row r="1490" spans="1:7" ht="17.55" hidden="1" customHeight="1" thickBot="1" x14ac:dyDescent="0.35">
      <c r="A1490" s="1" t="str">
        <f t="shared" si="27"/>
        <v>THROW1</v>
      </c>
      <c r="B1490" s="1" t="s">
        <v>7522</v>
      </c>
      <c r="C1490" s="6" t="s">
        <v>3780</v>
      </c>
      <c r="D1490" s="6" t="s">
        <v>34</v>
      </c>
      <c r="E1490" s="2" t="s">
        <v>3799</v>
      </c>
      <c r="F1490" s="5"/>
      <c r="G1490" s="1">
        <f>IF(D1490=D1489,G1489+1,1)</f>
        <v>1</v>
      </c>
    </row>
    <row r="1491" spans="1:7" ht="17.55" customHeight="1" thickBot="1" x14ac:dyDescent="0.35">
      <c r="A1491" s="1" t="str">
        <f t="shared" si="27"/>
        <v>KNOCKBACK1</v>
      </c>
      <c r="B1491" s="1" t="s">
        <v>7587</v>
      </c>
      <c r="C1491" s="6" t="s">
        <v>77</v>
      </c>
      <c r="D1491" s="6" t="s">
        <v>154</v>
      </c>
      <c r="E1491" s="2" t="s">
        <v>157</v>
      </c>
      <c r="F1491" s="5"/>
      <c r="G1491" s="1">
        <f>IF(D1491=D1490,G1490+1,1)</f>
        <v>1</v>
      </c>
    </row>
    <row r="1492" spans="1:7" ht="17.55" customHeight="1" thickBot="1" x14ac:dyDescent="0.35">
      <c r="A1492" s="1" t="str">
        <f t="shared" si="27"/>
        <v>KNOCKBACK2</v>
      </c>
      <c r="B1492" s="1" t="s">
        <v>7587</v>
      </c>
      <c r="C1492" s="6" t="s">
        <v>77</v>
      </c>
      <c r="D1492" s="7" t="s">
        <v>154</v>
      </c>
      <c r="E1492" s="2" t="s">
        <v>158</v>
      </c>
      <c r="F1492" s="5"/>
      <c r="G1492" s="1">
        <f>IF(D1492=D1491,G1491+1,1)</f>
        <v>2</v>
      </c>
    </row>
    <row r="1493" spans="1:7" ht="17.55" customHeight="1" thickBot="1" x14ac:dyDescent="0.35">
      <c r="A1493" s="1" t="str">
        <f t="shared" si="27"/>
        <v>KNOCKBACK3</v>
      </c>
      <c r="B1493" s="1" t="s">
        <v>7587</v>
      </c>
      <c r="C1493" s="6" t="s">
        <v>77</v>
      </c>
      <c r="D1493" s="7" t="s">
        <v>154</v>
      </c>
      <c r="E1493" s="2" t="s">
        <v>159</v>
      </c>
      <c r="F1493" s="5"/>
      <c r="G1493" s="1">
        <f>IF(D1493=D1492,G1492+1,1)</f>
        <v>3</v>
      </c>
    </row>
    <row r="1494" spans="1:7" ht="17.55" hidden="1" customHeight="1" thickBot="1" x14ac:dyDescent="0.35">
      <c r="A1494" s="1" t="str">
        <f t="shared" si="27"/>
        <v>WINDUP1</v>
      </c>
      <c r="B1494" s="1" t="s">
        <v>7522</v>
      </c>
      <c r="C1494" s="6" t="s">
        <v>3780</v>
      </c>
      <c r="D1494" s="6" t="s">
        <v>2267</v>
      </c>
      <c r="E1494" s="2" t="s">
        <v>3806</v>
      </c>
      <c r="F1494" s="5"/>
      <c r="G1494" s="1">
        <f>IF(D1494=D1493,G1493+1,1)</f>
        <v>1</v>
      </c>
    </row>
    <row r="1495" spans="1:7" ht="17.55" hidden="1" customHeight="1" thickBot="1" x14ac:dyDescent="0.35">
      <c r="A1495" s="1" t="str">
        <f t="shared" si="27"/>
        <v>WINDUP2</v>
      </c>
      <c r="B1495" s="1" t="s">
        <v>7522</v>
      </c>
      <c r="C1495" s="6" t="s">
        <v>3780</v>
      </c>
      <c r="D1495" s="6" t="s">
        <v>2267</v>
      </c>
      <c r="E1495" s="2" t="s">
        <v>3807</v>
      </c>
      <c r="F1495" s="5"/>
      <c r="G1495" s="1">
        <f>IF(D1495=D1494,G1494+1,1)</f>
        <v>2</v>
      </c>
    </row>
    <row r="1496" spans="1:7" ht="17.55" hidden="1" customHeight="1" thickBot="1" x14ac:dyDescent="0.35">
      <c r="A1496" s="1" t="str">
        <f t="shared" si="27"/>
        <v>WINDUP3</v>
      </c>
      <c r="B1496" s="1" t="s">
        <v>7522</v>
      </c>
      <c r="C1496" s="6" t="s">
        <v>3780</v>
      </c>
      <c r="D1496" s="6" t="s">
        <v>2267</v>
      </c>
      <c r="E1496" s="2" t="s">
        <v>3808</v>
      </c>
      <c r="F1496" s="5"/>
      <c r="G1496" s="1">
        <f>IF(D1496=D1495,G1495+1,1)</f>
        <v>3</v>
      </c>
    </row>
    <row r="1497" spans="1:7" ht="17.55" hidden="1" customHeight="1" thickBot="1" x14ac:dyDescent="0.35">
      <c r="A1497" s="1" t="str">
        <f t="shared" si="27"/>
        <v>WINDUP4</v>
      </c>
      <c r="B1497" s="1" t="s">
        <v>7522</v>
      </c>
      <c r="C1497" s="6" t="s">
        <v>3780</v>
      </c>
      <c r="D1497" s="6" t="s">
        <v>2267</v>
      </c>
      <c r="E1497" s="2" t="s">
        <v>3809</v>
      </c>
      <c r="F1497" s="5"/>
      <c r="G1497" s="1">
        <f>IF(D1497=D1496,G1496+1,1)</f>
        <v>4</v>
      </c>
    </row>
    <row r="1498" spans="1:7" ht="17.55" customHeight="1" thickBot="1" x14ac:dyDescent="0.35">
      <c r="A1498" s="1" t="str">
        <f t="shared" si="27"/>
        <v>DEATH1</v>
      </c>
      <c r="B1498" s="1" t="s">
        <v>7587</v>
      </c>
      <c r="C1498" s="6" t="s">
        <v>228</v>
      </c>
      <c r="D1498" s="6" t="s">
        <v>239</v>
      </c>
      <c r="E1498" s="2" t="s">
        <v>240</v>
      </c>
      <c r="F1498" s="5"/>
      <c r="G1498" s="1">
        <f>IF(D1498=D1497,G1497+1,1)</f>
        <v>1</v>
      </c>
    </row>
    <row r="1499" spans="1:7" ht="17.55" customHeight="1" thickBot="1" x14ac:dyDescent="0.35">
      <c r="A1499" s="1" t="str">
        <f t="shared" si="27"/>
        <v>KNOCKDOWN1</v>
      </c>
      <c r="B1499" s="1" t="s">
        <v>7587</v>
      </c>
      <c r="C1499" s="6" t="s">
        <v>125</v>
      </c>
      <c r="D1499" s="7" t="s">
        <v>3079</v>
      </c>
      <c r="E1499" s="2" t="s">
        <v>3108</v>
      </c>
      <c r="F1499" s="5"/>
      <c r="G1499" s="1">
        <f>IF(D1499=D1498,G1498+1,1)</f>
        <v>1</v>
      </c>
    </row>
    <row r="1500" spans="1:7" ht="17.55" customHeight="1" thickBot="1" x14ac:dyDescent="0.35">
      <c r="A1500" s="1" t="str">
        <f t="shared" si="27"/>
        <v>KNOCKDOWN2</v>
      </c>
      <c r="B1500" s="1" t="s">
        <v>7587</v>
      </c>
      <c r="C1500" s="6" t="s">
        <v>125</v>
      </c>
      <c r="D1500" s="7" t="s">
        <v>3079</v>
      </c>
      <c r="E1500" s="2" t="s">
        <v>3110</v>
      </c>
      <c r="F1500" s="5"/>
      <c r="G1500" s="1">
        <f>IF(D1500=D1499,G1499+1,1)</f>
        <v>2</v>
      </c>
    </row>
    <row r="1501" spans="1:7" ht="17.55" hidden="1" customHeight="1" thickBot="1" x14ac:dyDescent="0.35">
      <c r="A1501" s="1" t="str">
        <f t="shared" si="27"/>
        <v>COLLAPSE1</v>
      </c>
      <c r="B1501" s="1" t="s">
        <v>7522</v>
      </c>
      <c r="C1501" s="6" t="s">
        <v>3847</v>
      </c>
      <c r="D1501" s="6" t="s">
        <v>1028</v>
      </c>
      <c r="E1501" s="2" t="s">
        <v>3850</v>
      </c>
      <c r="F1501" s="5"/>
      <c r="G1501" s="1">
        <f>IF(D1501=D1500,G1500+1,1)</f>
        <v>1</v>
      </c>
    </row>
    <row r="1502" spans="1:7" ht="17.55" hidden="1" customHeight="1" thickBot="1" x14ac:dyDescent="0.35">
      <c r="A1502" s="1" t="str">
        <f t="shared" si="27"/>
        <v>COSTUMECHANGE1</v>
      </c>
      <c r="B1502" s="1" t="s">
        <v>7522</v>
      </c>
      <c r="C1502" s="6" t="s">
        <v>3975</v>
      </c>
      <c r="D1502" s="6" t="s">
        <v>475</v>
      </c>
      <c r="E1502" s="2" t="s">
        <v>3976</v>
      </c>
      <c r="F1502" s="5"/>
      <c r="G1502" s="1">
        <f>IF(D1502=D1501,G1501+1,1)</f>
        <v>1</v>
      </c>
    </row>
    <row r="1503" spans="1:7" ht="17.55" hidden="1" customHeight="1" thickBot="1" x14ac:dyDescent="0.35">
      <c r="A1503" s="1" t="str">
        <f t="shared" si="27"/>
        <v>SMASH1</v>
      </c>
      <c r="B1503" s="1" t="s">
        <v>7522</v>
      </c>
      <c r="C1503" s="6" t="s">
        <v>4580</v>
      </c>
      <c r="D1503" s="6" t="s">
        <v>24</v>
      </c>
      <c r="E1503" s="2" t="s">
        <v>4585</v>
      </c>
      <c r="F1503" s="5"/>
      <c r="G1503" s="1">
        <f>IF(D1503=D1502,G1502+1,1)</f>
        <v>1</v>
      </c>
    </row>
    <row r="1504" spans="1:7" ht="17.55" customHeight="1" thickBot="1" x14ac:dyDescent="0.35">
      <c r="A1504" s="1" t="str">
        <f t="shared" si="27"/>
        <v>KNOCKDOWN1</v>
      </c>
      <c r="B1504" s="1" t="s">
        <v>7587</v>
      </c>
      <c r="C1504" s="6" t="s">
        <v>125</v>
      </c>
      <c r="D1504" s="7" t="s">
        <v>3079</v>
      </c>
      <c r="E1504" s="2" t="s">
        <v>3111</v>
      </c>
      <c r="F1504" s="5"/>
      <c r="G1504" s="1">
        <f>IF(D1504=D1503,G1503+1,1)</f>
        <v>1</v>
      </c>
    </row>
    <row r="1505" spans="1:7" ht="17.55" customHeight="1" thickBot="1" x14ac:dyDescent="0.35">
      <c r="A1505" s="1" t="str">
        <f t="shared" si="27"/>
        <v>KNOCKDOWN2</v>
      </c>
      <c r="B1505" s="1" t="s">
        <v>7587</v>
      </c>
      <c r="C1505" s="6" t="s">
        <v>125</v>
      </c>
      <c r="D1505" s="7" t="s">
        <v>3079</v>
      </c>
      <c r="E1505" s="2" t="s">
        <v>61</v>
      </c>
      <c r="F1505" s="5"/>
      <c r="G1505" s="1">
        <f>IF(D1505=D1504,G1504+1,1)</f>
        <v>2</v>
      </c>
    </row>
    <row r="1506" spans="1:7" ht="17.55" customHeight="1" thickBot="1" x14ac:dyDescent="0.35">
      <c r="A1506" s="1" t="str">
        <f t="shared" si="27"/>
        <v>KNOCKDOWN3</v>
      </c>
      <c r="B1506" s="1" t="s">
        <v>7587</v>
      </c>
      <c r="C1506" s="6" t="s">
        <v>125</v>
      </c>
      <c r="D1506" s="7" t="s">
        <v>3079</v>
      </c>
      <c r="E1506" s="2" t="s">
        <v>3112</v>
      </c>
      <c r="F1506" s="5"/>
      <c r="G1506" s="1">
        <f>IF(D1506=D1505,G1505+1,1)</f>
        <v>3</v>
      </c>
    </row>
    <row r="1507" spans="1:7" ht="17.55" hidden="1" customHeight="1" thickBot="1" x14ac:dyDescent="0.35">
      <c r="A1507" s="1" t="str">
        <f t="shared" si="27"/>
        <v>FLOAT1</v>
      </c>
      <c r="B1507" s="1" t="s">
        <v>7522</v>
      </c>
      <c r="C1507" s="6" t="s">
        <v>4595</v>
      </c>
      <c r="D1507" s="6" t="s">
        <v>1676</v>
      </c>
      <c r="E1507" s="2" t="s">
        <v>4599</v>
      </c>
      <c r="F1507" s="5"/>
      <c r="G1507" s="1">
        <f>IF(D1507=D1506,G1506+1,1)</f>
        <v>1</v>
      </c>
    </row>
    <row r="1508" spans="1:7" ht="17.55" customHeight="1" thickBot="1" x14ac:dyDescent="0.35">
      <c r="A1508" s="1" t="str">
        <f t="shared" si="27"/>
        <v>FALL1</v>
      </c>
      <c r="B1508" s="1" t="s">
        <v>7587</v>
      </c>
      <c r="C1508" s="7" t="s">
        <v>3397</v>
      </c>
      <c r="D1508" s="7" t="s">
        <v>303</v>
      </c>
      <c r="E1508" s="2" t="s">
        <v>3402</v>
      </c>
      <c r="F1508" s="5"/>
      <c r="G1508" s="1">
        <f>IF(D1508=D1507,G1507+1,1)</f>
        <v>1</v>
      </c>
    </row>
    <row r="1509" spans="1:7" ht="17.55" customHeight="1" thickBot="1" x14ac:dyDescent="0.35">
      <c r="A1509" s="1" t="str">
        <f t="shared" si="27"/>
        <v>IMPACT1</v>
      </c>
      <c r="B1509" s="1" t="s">
        <v>7587</v>
      </c>
      <c r="C1509" s="7" t="s">
        <v>3397</v>
      </c>
      <c r="D1509" s="7" t="s">
        <v>3222</v>
      </c>
      <c r="E1509" s="2" t="s">
        <v>3403</v>
      </c>
      <c r="F1509" s="5"/>
      <c r="G1509" s="1">
        <f>IF(D1509=D1508,G1508+1,1)</f>
        <v>1</v>
      </c>
    </row>
    <row r="1510" spans="1:7" ht="17.55" customHeight="1" thickBot="1" x14ac:dyDescent="0.35">
      <c r="A1510" s="1" t="str">
        <f t="shared" si="27"/>
        <v>JUMP1</v>
      </c>
      <c r="B1510" s="1" t="s">
        <v>7587</v>
      </c>
      <c r="C1510" s="7" t="s">
        <v>3397</v>
      </c>
      <c r="D1510" s="7" t="s">
        <v>145</v>
      </c>
      <c r="E1510" s="2" t="s">
        <v>3404</v>
      </c>
      <c r="F1510" s="5"/>
      <c r="G1510" s="1">
        <f>IF(D1510=D1509,G1509+1,1)</f>
        <v>1</v>
      </c>
    </row>
    <row r="1511" spans="1:7" ht="17.55" customHeight="1" thickBot="1" x14ac:dyDescent="0.35">
      <c r="A1511" s="1" t="str">
        <f t="shared" si="27"/>
        <v>TRAVEL1</v>
      </c>
      <c r="B1511" s="1" t="s">
        <v>7587</v>
      </c>
      <c r="C1511" s="7" t="s">
        <v>3397</v>
      </c>
      <c r="D1511" s="6" t="s">
        <v>3405</v>
      </c>
      <c r="E1511" s="2" t="s">
        <v>3406</v>
      </c>
      <c r="F1511" s="5"/>
      <c r="G1511" s="1">
        <f>IF(D1511=D1510,G1510+1,1)</f>
        <v>1</v>
      </c>
    </row>
    <row r="1512" spans="1:7" ht="17.55" customHeight="1" thickBot="1" x14ac:dyDescent="0.35">
      <c r="A1512" s="1" t="str">
        <f t="shared" si="27"/>
        <v>RUMBLE1</v>
      </c>
      <c r="B1512" s="1" t="s">
        <v>7587</v>
      </c>
      <c r="C1512" s="7" t="s">
        <v>1157</v>
      </c>
      <c r="D1512" s="7" t="s">
        <v>561</v>
      </c>
      <c r="E1512" s="2" t="s">
        <v>3407</v>
      </c>
      <c r="F1512" s="5"/>
      <c r="G1512" s="1">
        <f>IF(D1512=D1511,G1511+1,1)</f>
        <v>1</v>
      </c>
    </row>
    <row r="1513" spans="1:7" ht="17.55" customHeight="1" thickBot="1" x14ac:dyDescent="0.35">
      <c r="A1513" s="1" t="str">
        <f t="shared" si="27"/>
        <v>BURST1</v>
      </c>
      <c r="B1513" s="1" t="s">
        <v>7587</v>
      </c>
      <c r="C1513" s="7" t="s">
        <v>3408</v>
      </c>
      <c r="D1513" s="7" t="s">
        <v>4</v>
      </c>
      <c r="E1513" s="2" t="s">
        <v>3409</v>
      </c>
      <c r="F1513" s="5"/>
      <c r="G1513" s="1">
        <f>IF(D1513=D1512,G1512+1,1)</f>
        <v>1</v>
      </c>
    </row>
    <row r="1514" spans="1:7" ht="17.55" customHeight="1" thickBot="1" x14ac:dyDescent="0.35">
      <c r="A1514" s="1" t="str">
        <f t="shared" si="27"/>
        <v>KNOCKBACK1</v>
      </c>
      <c r="B1514" s="1" t="s">
        <v>7587</v>
      </c>
      <c r="C1514" s="6" t="s">
        <v>4709</v>
      </c>
      <c r="D1514" s="6" t="s">
        <v>154</v>
      </c>
      <c r="E1514" s="2" t="s">
        <v>4710</v>
      </c>
      <c r="F1514" s="5"/>
      <c r="G1514" s="1">
        <f>IF(D1514=D1513,G1513+1,1)</f>
        <v>1</v>
      </c>
    </row>
    <row r="1515" spans="1:7" ht="17.55" customHeight="1" thickBot="1" x14ac:dyDescent="0.35">
      <c r="A1515" s="1" t="str">
        <f t="shared" si="27"/>
        <v>KNOCKBACK2</v>
      </c>
      <c r="B1515" s="1" t="s">
        <v>7587</v>
      </c>
      <c r="C1515" s="6" t="s">
        <v>4709</v>
      </c>
      <c r="D1515" s="6" t="s">
        <v>154</v>
      </c>
      <c r="E1515" s="2" t="s">
        <v>4711</v>
      </c>
      <c r="F1515" s="5"/>
      <c r="G1515" s="1">
        <f>IF(D1515=D1514,G1514+1,1)</f>
        <v>2</v>
      </c>
    </row>
    <row r="1516" spans="1:7" ht="17.55" hidden="1" customHeight="1" thickBot="1" x14ac:dyDescent="0.35">
      <c r="A1516" s="1" t="str">
        <f t="shared" si="27"/>
        <v>KUJI1</v>
      </c>
      <c r="B1516" s="1" t="s">
        <v>7522</v>
      </c>
      <c r="C1516" s="6" t="s">
        <v>4761</v>
      </c>
      <c r="D1516" s="6" t="s">
        <v>5103</v>
      </c>
      <c r="E1516" s="2" t="s">
        <v>5112</v>
      </c>
      <c r="F1516" s="5"/>
      <c r="G1516" s="1">
        <f>IF(D1516=D1515,G1515+1,1)</f>
        <v>1</v>
      </c>
    </row>
    <row r="1517" spans="1:7" ht="17.55" customHeight="1" thickBot="1" x14ac:dyDescent="0.35">
      <c r="A1517" s="1" t="str">
        <f t="shared" si="27"/>
        <v>KNOCKBACK1</v>
      </c>
      <c r="B1517" s="1" t="s">
        <v>7587</v>
      </c>
      <c r="C1517" s="6" t="s">
        <v>4709</v>
      </c>
      <c r="D1517" s="6" t="s">
        <v>154</v>
      </c>
      <c r="E1517" s="2" t="s">
        <v>4712</v>
      </c>
      <c r="F1517" s="5"/>
      <c r="G1517" s="1">
        <f>IF(D1517=D1516,G1516+1,1)</f>
        <v>1</v>
      </c>
    </row>
    <row r="1518" spans="1:7" ht="17.55" customHeight="1" thickBot="1" x14ac:dyDescent="0.35">
      <c r="A1518" s="1" t="str">
        <f t="shared" si="27"/>
        <v>KNOCKBACK2</v>
      </c>
      <c r="B1518" s="1" t="s">
        <v>7587</v>
      </c>
      <c r="C1518" s="6" t="s">
        <v>4709</v>
      </c>
      <c r="D1518" s="6" t="s">
        <v>154</v>
      </c>
      <c r="E1518" s="2" t="s">
        <v>4713</v>
      </c>
      <c r="F1518" s="5"/>
      <c r="G1518" s="1">
        <f>IF(D1518=D1517,G1517+1,1)</f>
        <v>2</v>
      </c>
    </row>
    <row r="1519" spans="1:7" ht="17.55" customHeight="1" thickBot="1" x14ac:dyDescent="0.35">
      <c r="A1519" s="1" t="str">
        <f t="shared" si="27"/>
        <v>KNOCKBACK3</v>
      </c>
      <c r="B1519" s="1" t="s">
        <v>7587</v>
      </c>
      <c r="C1519" s="6" t="s">
        <v>4709</v>
      </c>
      <c r="D1519" s="6" t="s">
        <v>154</v>
      </c>
      <c r="E1519" s="2" t="s">
        <v>4714</v>
      </c>
      <c r="F1519" s="5"/>
      <c r="G1519" s="1">
        <f>IF(D1519=D1518,G1518+1,1)</f>
        <v>3</v>
      </c>
    </row>
    <row r="1520" spans="1:7" ht="17.55" hidden="1" customHeight="1" thickBot="1" x14ac:dyDescent="0.35">
      <c r="A1520" s="1" t="str">
        <f t="shared" si="27"/>
        <v>MAGICCARDS1</v>
      </c>
      <c r="B1520" s="1" t="s">
        <v>7522</v>
      </c>
      <c r="C1520" s="6" t="s">
        <v>4761</v>
      </c>
      <c r="D1520" s="6" t="s">
        <v>5125</v>
      </c>
      <c r="E1520" s="2" t="s">
        <v>5128</v>
      </c>
      <c r="F1520" s="5"/>
      <c r="G1520" s="1">
        <f>IF(D1520=D1519,G1519+1,1)</f>
        <v>1</v>
      </c>
    </row>
    <row r="1521" spans="1:7" ht="17.55" hidden="1" customHeight="1" thickBot="1" x14ac:dyDescent="0.35">
      <c r="A1521" s="1" t="str">
        <f t="shared" si="27"/>
        <v>MAGICCARDS2</v>
      </c>
      <c r="B1521" s="1" t="s">
        <v>7522</v>
      </c>
      <c r="C1521" s="6" t="s">
        <v>4761</v>
      </c>
      <c r="D1521" s="6" t="s">
        <v>5125</v>
      </c>
      <c r="E1521" s="2" t="s">
        <v>5129</v>
      </c>
      <c r="F1521" s="5"/>
      <c r="G1521" s="1">
        <f>IF(D1521=D1520,G1520+1,1)</f>
        <v>2</v>
      </c>
    </row>
    <row r="1522" spans="1:7" ht="17.55" hidden="1" customHeight="1" thickBot="1" x14ac:dyDescent="0.35">
      <c r="A1522" s="1" t="str">
        <f t="shared" si="27"/>
        <v>MAGICCARDS3</v>
      </c>
      <c r="B1522" s="1" t="s">
        <v>7522</v>
      </c>
      <c r="C1522" s="6" t="s">
        <v>4761</v>
      </c>
      <c r="D1522" s="6" t="s">
        <v>5125</v>
      </c>
      <c r="E1522" s="2" t="s">
        <v>5130</v>
      </c>
      <c r="F1522" s="5"/>
      <c r="G1522" s="1">
        <f>IF(D1522=D1521,G1521+1,1)</f>
        <v>3</v>
      </c>
    </row>
    <row r="1523" spans="1:7" ht="17.55" hidden="1" customHeight="1" thickBot="1" x14ac:dyDescent="0.35">
      <c r="A1523" s="1" t="str">
        <f t="shared" si="27"/>
        <v>MAGICCARDS4</v>
      </c>
      <c r="B1523" s="1" t="s">
        <v>7522</v>
      </c>
      <c r="C1523" s="6" t="s">
        <v>4761</v>
      </c>
      <c r="D1523" s="6" t="s">
        <v>5125</v>
      </c>
      <c r="E1523" s="2" t="s">
        <v>5131</v>
      </c>
      <c r="F1523" s="5"/>
      <c r="G1523" s="1">
        <f>IF(D1523=D1522,G1522+1,1)</f>
        <v>4</v>
      </c>
    </row>
    <row r="1524" spans="1:7" ht="17.55" customHeight="1" thickBot="1" x14ac:dyDescent="0.35">
      <c r="A1524" s="1" t="str">
        <f t="shared" si="27"/>
        <v>KHF1</v>
      </c>
      <c r="B1524" s="1" t="s">
        <v>7587</v>
      </c>
      <c r="C1524" s="6" t="s">
        <v>4761</v>
      </c>
      <c r="D1524" s="6" t="s">
        <v>3397</v>
      </c>
      <c r="E1524" s="2" t="s">
        <v>5102</v>
      </c>
      <c r="F1524" s="5"/>
      <c r="G1524" s="1">
        <f>IF(D1524=D1523,G1523+1,1)</f>
        <v>1</v>
      </c>
    </row>
    <row r="1525" spans="1:7" ht="17.55" customHeight="1" thickBot="1" x14ac:dyDescent="0.35">
      <c r="A1525" s="1" t="str">
        <f t="shared" si="27"/>
        <v>KHF2</v>
      </c>
      <c r="B1525" s="1" t="s">
        <v>7587</v>
      </c>
      <c r="C1525" s="6" t="s">
        <v>4761</v>
      </c>
      <c r="D1525" s="6" t="s">
        <v>3397</v>
      </c>
      <c r="E1525" s="2" t="s">
        <v>3397</v>
      </c>
      <c r="F1525" s="5"/>
      <c r="G1525" s="1">
        <f>IF(D1525=D1524,G1524+1,1)</f>
        <v>2</v>
      </c>
    </row>
    <row r="1526" spans="1:7" ht="17.55" customHeight="1" thickBot="1" x14ac:dyDescent="0.35">
      <c r="A1526" s="1" t="str">
        <f t="shared" si="27"/>
        <v>COLLAPSE1</v>
      </c>
      <c r="B1526" s="1" t="s">
        <v>7587</v>
      </c>
      <c r="C1526" s="6" t="s">
        <v>5555</v>
      </c>
      <c r="D1526" s="6" t="s">
        <v>1028</v>
      </c>
      <c r="E1526" s="2" t="s">
        <v>5556</v>
      </c>
      <c r="F1526" s="5"/>
      <c r="G1526" s="1">
        <f>IF(D1526=D1525,G1525+1,1)</f>
        <v>1</v>
      </c>
    </row>
    <row r="1527" spans="1:7" ht="17.55" customHeight="1" thickBot="1" x14ac:dyDescent="0.35">
      <c r="A1527" s="1" t="str">
        <f t="shared" si="27"/>
        <v>COLLAPSE2</v>
      </c>
      <c r="B1527" s="1" t="s">
        <v>7587</v>
      </c>
      <c r="C1527" s="6" t="s">
        <v>5555</v>
      </c>
      <c r="D1527" s="6" t="s">
        <v>1028</v>
      </c>
      <c r="E1527" s="2" t="s">
        <v>5557</v>
      </c>
      <c r="F1527" s="5"/>
      <c r="G1527" s="1">
        <f>IF(D1527=D1526,G1526+1,1)</f>
        <v>2</v>
      </c>
    </row>
    <row r="1528" spans="1:7" ht="17.55" customHeight="1" thickBot="1" x14ac:dyDescent="0.35">
      <c r="A1528" s="1" t="str">
        <f t="shared" si="27"/>
        <v>KNOCKBACK1</v>
      </c>
      <c r="B1528" s="1" t="s">
        <v>7587</v>
      </c>
      <c r="C1528" s="6" t="s">
        <v>5555</v>
      </c>
      <c r="D1528" s="8" t="s">
        <v>154</v>
      </c>
      <c r="E1528" s="2" t="s">
        <v>5558</v>
      </c>
      <c r="F1528" s="5"/>
      <c r="G1528" s="1">
        <f>IF(D1528=D1527,G1527+1,1)</f>
        <v>1</v>
      </c>
    </row>
    <row r="1529" spans="1:7" ht="17.55" customHeight="1" thickBot="1" x14ac:dyDescent="0.35">
      <c r="A1529" s="1" t="str">
        <f t="shared" si="27"/>
        <v>KNOCKBACK2</v>
      </c>
      <c r="B1529" s="1" t="s">
        <v>7587</v>
      </c>
      <c r="C1529" s="6" t="s">
        <v>5555</v>
      </c>
      <c r="D1529" s="8" t="s">
        <v>154</v>
      </c>
      <c r="E1529" s="2" t="s">
        <v>5559</v>
      </c>
      <c r="F1529" s="5"/>
      <c r="G1529" s="1">
        <f>IF(D1529=D1528,G1528+1,1)</f>
        <v>2</v>
      </c>
    </row>
    <row r="1530" spans="1:7" ht="17.55" hidden="1" customHeight="1" thickBot="1" x14ac:dyDescent="0.35">
      <c r="A1530" s="1" t="str">
        <f t="shared" si="27"/>
        <v>TELEPORT1</v>
      </c>
      <c r="B1530" s="1" t="s">
        <v>7522</v>
      </c>
      <c r="C1530" s="6" t="s">
        <v>1254</v>
      </c>
      <c r="D1530" s="6" t="s">
        <v>493</v>
      </c>
      <c r="E1530" s="2" t="s">
        <v>5785</v>
      </c>
      <c r="F1530" s="5"/>
      <c r="G1530" s="1">
        <f>IF(D1530=D1529,G1529+1,1)</f>
        <v>1</v>
      </c>
    </row>
    <row r="1531" spans="1:7" ht="17.55" customHeight="1" thickBot="1" x14ac:dyDescent="0.35">
      <c r="A1531" s="1" t="str">
        <f t="shared" si="27"/>
        <v>LOOKUP1</v>
      </c>
      <c r="B1531" s="1" t="s">
        <v>7587</v>
      </c>
      <c r="C1531" s="6" t="s">
        <v>5561</v>
      </c>
      <c r="D1531" s="6" t="s">
        <v>5563</v>
      </c>
      <c r="E1531" s="2" t="s">
        <v>5564</v>
      </c>
      <c r="F1531" s="5"/>
      <c r="G1531" s="1">
        <f>IF(D1531=D1530,G1530+1,1)</f>
        <v>1</v>
      </c>
    </row>
    <row r="1532" spans="1:7" ht="17.55" customHeight="1" thickBot="1" x14ac:dyDescent="0.35">
      <c r="A1532" s="1" t="str">
        <f t="shared" si="27"/>
        <v>LOOKUP2</v>
      </c>
      <c r="B1532" s="1" t="s">
        <v>7587</v>
      </c>
      <c r="C1532" s="6" t="s">
        <v>5561</v>
      </c>
      <c r="D1532" s="6" t="s">
        <v>5563</v>
      </c>
      <c r="E1532" s="2" t="s">
        <v>5565</v>
      </c>
      <c r="F1532" s="5"/>
      <c r="G1532" s="1">
        <f>IF(D1532=D1531,G1531+1,1)</f>
        <v>2</v>
      </c>
    </row>
    <row r="1533" spans="1:7" ht="17.55" customHeight="1" thickBot="1" x14ac:dyDescent="0.35">
      <c r="A1533" s="1" t="str">
        <f t="shared" si="27"/>
        <v>DEATH1</v>
      </c>
      <c r="B1533" s="1" t="s">
        <v>7587</v>
      </c>
      <c r="C1533" s="6" t="s">
        <v>1474</v>
      </c>
      <c r="D1533" s="6" t="s">
        <v>239</v>
      </c>
      <c r="E1533" s="2" t="s">
        <v>6732</v>
      </c>
      <c r="F1533" s="5"/>
      <c r="G1533" s="1">
        <f>IF(D1533=D1532,G1532+1,1)</f>
        <v>1</v>
      </c>
    </row>
    <row r="1534" spans="1:7" ht="17.55" customHeight="1" thickBot="1" x14ac:dyDescent="0.35">
      <c r="A1534" s="1" t="str">
        <f t="shared" si="27"/>
        <v>DEATH2</v>
      </c>
      <c r="B1534" s="1" t="s">
        <v>7587</v>
      </c>
      <c r="C1534" s="6" t="s">
        <v>1474</v>
      </c>
      <c r="D1534" s="6" t="s">
        <v>239</v>
      </c>
      <c r="E1534" s="2" t="s">
        <v>6733</v>
      </c>
      <c r="F1534" s="5"/>
      <c r="G1534" s="1">
        <f>IF(D1534=D1533,G1533+1,1)</f>
        <v>2</v>
      </c>
    </row>
    <row r="1535" spans="1:7" ht="17.55" customHeight="1" thickBot="1" x14ac:dyDescent="0.35">
      <c r="A1535" s="1" t="str">
        <f t="shared" si="27"/>
        <v>KNOCKBACK1</v>
      </c>
      <c r="B1535" s="1" t="s">
        <v>7587</v>
      </c>
      <c r="C1535" s="6" t="s">
        <v>6400</v>
      </c>
      <c r="D1535" s="6" t="s">
        <v>154</v>
      </c>
      <c r="E1535" s="2" t="s">
        <v>6816</v>
      </c>
      <c r="F1535" s="5"/>
      <c r="G1535" s="1">
        <f>IF(D1535=D1534,G1534+1,1)</f>
        <v>1</v>
      </c>
    </row>
    <row r="1536" spans="1:7" ht="17.55" customHeight="1" thickBot="1" x14ac:dyDescent="0.35">
      <c r="A1536" s="1" t="str">
        <f t="shared" si="27"/>
        <v>COSTUMECHANGE1</v>
      </c>
      <c r="B1536" s="1" t="s">
        <v>7600</v>
      </c>
      <c r="C1536" s="6" t="s">
        <v>2805</v>
      </c>
      <c r="D1536" s="6" t="s">
        <v>475</v>
      </c>
      <c r="E1536" s="2" t="s">
        <v>2807</v>
      </c>
      <c r="F1536" s="5"/>
      <c r="G1536" s="1">
        <f>IF(D1536=D1535,G1535+1,1)</f>
        <v>1</v>
      </c>
    </row>
    <row r="1537" spans="1:7" ht="17.55" customHeight="1" thickBot="1" x14ac:dyDescent="0.35">
      <c r="A1537" s="1" t="str">
        <f t="shared" si="27"/>
        <v>COSTUMECHANGE2</v>
      </c>
      <c r="B1537" s="1" t="s">
        <v>7600</v>
      </c>
      <c r="C1537" s="6" t="s">
        <v>2905</v>
      </c>
      <c r="D1537" s="6" t="s">
        <v>475</v>
      </c>
      <c r="E1537" s="2" t="s">
        <v>2906</v>
      </c>
      <c r="F1537" s="5"/>
      <c r="G1537" s="1">
        <f>IF(D1537=D1536,G1536+1,1)</f>
        <v>2</v>
      </c>
    </row>
    <row r="1538" spans="1:7" ht="17.55" customHeight="1" thickBot="1" x14ac:dyDescent="0.35">
      <c r="A1538" s="1" t="str">
        <f t="shared" si="27"/>
        <v>COSTUMECHANGE3</v>
      </c>
      <c r="B1538" s="1" t="s">
        <v>7600</v>
      </c>
      <c r="C1538" s="6" t="s">
        <v>2905</v>
      </c>
      <c r="D1538" s="6" t="s">
        <v>475</v>
      </c>
      <c r="E1538" s="2" t="s">
        <v>2907</v>
      </c>
      <c r="F1538" s="5"/>
      <c r="G1538" s="1">
        <f>IF(D1538=D1537,G1537+1,1)</f>
        <v>3</v>
      </c>
    </row>
    <row r="1539" spans="1:7" ht="17.55" hidden="1" customHeight="1" thickBot="1" x14ac:dyDescent="0.35">
      <c r="A1539" s="1" t="str">
        <f t="shared" si="27"/>
        <v>COSTUMECHANGE4</v>
      </c>
      <c r="B1539" s="1" t="s">
        <v>7522</v>
      </c>
      <c r="C1539" s="6" t="s">
        <v>7267</v>
      </c>
      <c r="D1539" s="6" t="s">
        <v>475</v>
      </c>
      <c r="E1539" s="2" t="s">
        <v>7271</v>
      </c>
      <c r="F1539" s="5"/>
      <c r="G1539" s="1">
        <f>IF(D1539=D1538,G1538+1,1)</f>
        <v>4</v>
      </c>
    </row>
    <row r="1540" spans="1:7" ht="17.55" customHeight="1" thickBot="1" x14ac:dyDescent="0.35">
      <c r="A1540" s="1" t="str">
        <f t="shared" si="27"/>
        <v>COSTUMECHANGE5</v>
      </c>
      <c r="B1540" s="1" t="s">
        <v>7600</v>
      </c>
      <c r="C1540" s="6" t="s">
        <v>3975</v>
      </c>
      <c r="D1540" s="6" t="s">
        <v>475</v>
      </c>
      <c r="E1540" s="2" t="s">
        <v>3977</v>
      </c>
      <c r="F1540" s="5"/>
      <c r="G1540" s="1">
        <f>IF(D1540=D1539,G1539+1,1)</f>
        <v>5</v>
      </c>
    </row>
    <row r="1541" spans="1:7" ht="17.55" customHeight="1" thickBot="1" x14ac:dyDescent="0.35">
      <c r="A1541" s="1" t="str">
        <f t="shared" si="27"/>
        <v>COSTUMECHANGE6</v>
      </c>
      <c r="B1541" s="1" t="s">
        <v>7600</v>
      </c>
      <c r="C1541" s="6" t="s">
        <v>3975</v>
      </c>
      <c r="D1541" s="6" t="s">
        <v>475</v>
      </c>
      <c r="E1541" s="2" t="s">
        <v>3978</v>
      </c>
      <c r="F1541" s="5"/>
      <c r="G1541" s="1">
        <f>IF(D1541=D1540,G1540+1,1)</f>
        <v>6</v>
      </c>
    </row>
    <row r="1542" spans="1:7" ht="17.55" hidden="1" customHeight="1" thickBot="1" x14ac:dyDescent="0.35">
      <c r="A1542" s="1" t="str">
        <f t="shared" si="27"/>
        <v>SUMMON1</v>
      </c>
      <c r="B1542" s="1" t="s">
        <v>7547</v>
      </c>
      <c r="C1542" s="8" t="s">
        <v>1210</v>
      </c>
      <c r="D1542" s="8" t="s">
        <v>1211</v>
      </c>
      <c r="E1542" s="2" t="s">
        <v>1215</v>
      </c>
      <c r="F1542" s="5"/>
      <c r="G1542" s="1">
        <f>IF(D1542=D1541,G1541+1,1)</f>
        <v>1</v>
      </c>
    </row>
    <row r="1543" spans="1:7" ht="17.55" customHeight="1" thickBot="1" x14ac:dyDescent="0.35">
      <c r="A1543" s="1" t="str">
        <f t="shared" si="27"/>
        <v>COSTUMECHANGE1</v>
      </c>
      <c r="B1543" s="1" t="s">
        <v>7600</v>
      </c>
      <c r="C1543" s="6" t="s">
        <v>5553</v>
      </c>
      <c r="D1543" s="6" t="s">
        <v>475</v>
      </c>
      <c r="E1543" s="2" t="s">
        <v>5554</v>
      </c>
      <c r="F1543" s="5"/>
      <c r="G1543" s="1">
        <f>IF(D1543=D1542,G1542+1,1)</f>
        <v>1</v>
      </c>
    </row>
    <row r="1544" spans="1:7" ht="17.55" hidden="1" customHeight="1" thickBot="1" x14ac:dyDescent="0.35">
      <c r="A1544" s="1" t="str">
        <f t="shared" si="27"/>
        <v>FALL1</v>
      </c>
      <c r="B1544" s="1" t="s">
        <v>7576</v>
      </c>
      <c r="C1544" s="6" t="s">
        <v>1822</v>
      </c>
      <c r="D1544" s="8" t="s">
        <v>303</v>
      </c>
      <c r="E1544" s="2" t="s">
        <v>1955</v>
      </c>
      <c r="F1544" s="5"/>
      <c r="G1544" s="1">
        <f>IF(D1544=D1543,G1543+1,1)</f>
        <v>1</v>
      </c>
    </row>
    <row r="1545" spans="1:7" ht="17.55" customHeight="1" thickBot="1" x14ac:dyDescent="0.35">
      <c r="A1545" s="1" t="str">
        <f t="shared" si="27"/>
        <v>COSTUMECHANGE1</v>
      </c>
      <c r="B1545" s="1" t="s">
        <v>7600</v>
      </c>
      <c r="C1545" s="6" t="s">
        <v>5679</v>
      </c>
      <c r="D1545" s="6" t="s">
        <v>475</v>
      </c>
      <c r="E1545" s="2" t="s">
        <v>5680</v>
      </c>
      <c r="F1545" s="5"/>
      <c r="G1545" s="1">
        <f>IF(D1545=D1544,G1544+1,1)</f>
        <v>1</v>
      </c>
    </row>
    <row r="1546" spans="1:7" ht="17.55" customHeight="1" thickBot="1" x14ac:dyDescent="0.35">
      <c r="A1546" s="1" t="str">
        <f t="shared" si="27"/>
        <v>MAGIC 1</v>
      </c>
      <c r="B1546" s="1" t="s">
        <v>7522</v>
      </c>
      <c r="C1546" s="6" t="s">
        <v>228</v>
      </c>
      <c r="D1546" s="6" t="s">
        <v>243</v>
      </c>
      <c r="E1546" s="2" t="s">
        <v>244</v>
      </c>
      <c r="F1546" s="5"/>
      <c r="G1546" s="1">
        <f>IF(D1546=D1545,G1545+1,1)</f>
        <v>1</v>
      </c>
    </row>
    <row r="1547" spans="1:7" ht="17.55" customHeight="1" thickBot="1" x14ac:dyDescent="0.35">
      <c r="A1547" s="1" t="str">
        <f t="shared" si="27"/>
        <v>POSSESSOR1</v>
      </c>
      <c r="B1547" s="1" t="s">
        <v>7522</v>
      </c>
      <c r="C1547" s="6" t="s">
        <v>302</v>
      </c>
      <c r="D1547" s="6" t="s">
        <v>305</v>
      </c>
      <c r="E1547" s="2" t="s">
        <v>307</v>
      </c>
      <c r="F1547" s="5"/>
      <c r="G1547" s="1">
        <f>IF(D1547=D1546,G1546+1,1)</f>
        <v>1</v>
      </c>
    </row>
    <row r="1548" spans="1:7" ht="17.55" customHeight="1" thickBot="1" x14ac:dyDescent="0.35">
      <c r="A1548" s="1" t="str">
        <f t="shared" si="27"/>
        <v>REABSORB1</v>
      </c>
      <c r="B1548" s="1" t="s">
        <v>7522</v>
      </c>
      <c r="C1548" s="6" t="s">
        <v>302</v>
      </c>
      <c r="D1548" s="7" t="s">
        <v>309</v>
      </c>
      <c r="E1548" s="2" t="s">
        <v>310</v>
      </c>
      <c r="F1548" s="5"/>
      <c r="G1548" s="1">
        <f>IF(D1548=D1547,G1547+1,1)</f>
        <v>1</v>
      </c>
    </row>
    <row r="1549" spans="1:7" ht="17.55" customHeight="1" thickBot="1" x14ac:dyDescent="0.35">
      <c r="A1549" s="1" t="str">
        <f t="shared" si="27"/>
        <v>STRUGGLE1</v>
      </c>
      <c r="B1549" s="1" t="s">
        <v>7522</v>
      </c>
      <c r="C1549" s="6" t="s">
        <v>302</v>
      </c>
      <c r="D1549" s="6" t="s">
        <v>312</v>
      </c>
      <c r="E1549" s="5" t="s">
        <v>313</v>
      </c>
      <c r="F1549" s="5"/>
      <c r="G1549" s="1">
        <f>IF(D1549=D1548,G1548+1,1)</f>
        <v>1</v>
      </c>
    </row>
    <row r="1550" spans="1:7" ht="17.55" customHeight="1" thickBot="1" x14ac:dyDescent="0.35">
      <c r="A1550" s="1" t="e">
        <f t="shared" si="27"/>
        <v>#REF!</v>
      </c>
      <c r="B1550" s="1" t="s">
        <v>7522</v>
      </c>
      <c r="C1550" s="12" t="s">
        <v>316</v>
      </c>
      <c r="D1550" s="6" t="s">
        <v>1227</v>
      </c>
      <c r="E1550" s="2" t="s">
        <v>1228</v>
      </c>
      <c r="F1550" s="5"/>
      <c r="G1550" s="1" t="e">
        <f>IF(#REF!=D1549,G1549+1,1)</f>
        <v>#REF!</v>
      </c>
    </row>
    <row r="1551" spans="1:7" ht="17.55" customHeight="1" thickBot="1" x14ac:dyDescent="0.35">
      <c r="A1551" s="1" t="str">
        <f t="shared" si="27"/>
        <v>BOLT1</v>
      </c>
      <c r="B1551" s="1" t="s">
        <v>7522</v>
      </c>
      <c r="C1551" s="6" t="s">
        <v>335</v>
      </c>
      <c r="D1551" s="6" t="s">
        <v>320</v>
      </c>
      <c r="E1551" s="2" t="s">
        <v>336</v>
      </c>
      <c r="F1551" s="5"/>
      <c r="G1551" s="1">
        <f>IF(D1551=D1550,G1550+1,1)</f>
        <v>1</v>
      </c>
    </row>
    <row r="1552" spans="1:7" ht="17.55" customHeight="1" thickBot="1" x14ac:dyDescent="0.35">
      <c r="A1552" s="1" t="str">
        <f t="shared" ref="A1552:A1615" si="28">CONCATENATE(D1552,G1552)</f>
        <v>BOLT2</v>
      </c>
      <c r="B1552" s="1" t="s">
        <v>7522</v>
      </c>
      <c r="C1552" s="6" t="s">
        <v>335</v>
      </c>
      <c r="D1552" s="6" t="s">
        <v>320</v>
      </c>
      <c r="E1552" s="2" t="s">
        <v>337</v>
      </c>
      <c r="F1552" s="5"/>
      <c r="G1552" s="1">
        <f>IF(D1552=D1551,G1551+1,1)</f>
        <v>2</v>
      </c>
    </row>
    <row r="1553" spans="1:7" ht="17.55" customHeight="1" thickBot="1" x14ac:dyDescent="0.35">
      <c r="A1553" s="1" t="str">
        <f t="shared" si="28"/>
        <v>BLINDING1</v>
      </c>
      <c r="B1553" s="1" t="s">
        <v>7522</v>
      </c>
      <c r="C1553" s="6" t="s">
        <v>1015</v>
      </c>
      <c r="D1553" s="6" t="s">
        <v>1016</v>
      </c>
      <c r="E1553" s="2" t="s">
        <v>1017</v>
      </c>
      <c r="F1553" s="5"/>
      <c r="G1553" s="1">
        <f>IF(D1553=D1552,G1552+1,1)</f>
        <v>1</v>
      </c>
    </row>
    <row r="1554" spans="1:7" ht="17.55" customHeight="1" thickBot="1" x14ac:dyDescent="0.35">
      <c r="A1554" s="1" t="str">
        <f t="shared" si="28"/>
        <v>CYCLE1</v>
      </c>
      <c r="B1554" s="1" t="s">
        <v>7522</v>
      </c>
      <c r="C1554" s="6" t="s">
        <v>1015</v>
      </c>
      <c r="D1554" s="6" t="s">
        <v>7</v>
      </c>
      <c r="E1554" s="2" t="s">
        <v>1018</v>
      </c>
      <c r="F1554" s="5"/>
      <c r="G1554" s="1">
        <f>IF(D1554=D1553,G1553+1,1)</f>
        <v>1</v>
      </c>
    </row>
    <row r="1555" spans="1:7" ht="17.55" customHeight="1" thickBot="1" x14ac:dyDescent="0.35">
      <c r="A1555" s="1" t="str">
        <f t="shared" si="28"/>
        <v>CYCLE2</v>
      </c>
      <c r="B1555" s="1" t="s">
        <v>7522</v>
      </c>
      <c r="C1555" s="6" t="s">
        <v>1015</v>
      </c>
      <c r="D1555" s="6" t="s">
        <v>7</v>
      </c>
      <c r="E1555" s="2" t="s">
        <v>1019</v>
      </c>
      <c r="F1555" s="5"/>
      <c r="G1555" s="1">
        <f>IF(D1555=D1554,G1554+1,1)</f>
        <v>2</v>
      </c>
    </row>
    <row r="1556" spans="1:7" ht="17.55" customHeight="1" thickBot="1" x14ac:dyDescent="0.35">
      <c r="A1556" s="1" t="str">
        <f t="shared" si="28"/>
        <v>LEVITATE1</v>
      </c>
      <c r="B1556" s="1" t="s">
        <v>7522</v>
      </c>
      <c r="C1556" s="6" t="s">
        <v>1015</v>
      </c>
      <c r="D1556" s="6" t="s">
        <v>1020</v>
      </c>
      <c r="E1556" s="2" t="s">
        <v>1021</v>
      </c>
      <c r="F1556" s="5"/>
      <c r="G1556" s="1">
        <f>IF(D1556=D1555,G1555+1,1)</f>
        <v>1</v>
      </c>
    </row>
    <row r="1557" spans="1:7" ht="17.55" customHeight="1" thickBot="1" x14ac:dyDescent="0.35">
      <c r="A1557" s="1" t="str">
        <f t="shared" si="28"/>
        <v>FALL1</v>
      </c>
      <c r="B1557" s="1" t="s">
        <v>7522</v>
      </c>
      <c r="C1557" s="6" t="s">
        <v>46</v>
      </c>
      <c r="D1557" s="6" t="s">
        <v>303</v>
      </c>
      <c r="E1557" s="2" t="s">
        <v>1244</v>
      </c>
      <c r="F1557" s="5"/>
      <c r="G1557" s="1">
        <f>IF(D1557=D1556,G1556+1,1)</f>
        <v>1</v>
      </c>
    </row>
    <row r="1558" spans="1:7" ht="17.55" customHeight="1" thickBot="1" x14ac:dyDescent="0.35">
      <c r="A1558" s="1" t="str">
        <f t="shared" si="28"/>
        <v>FEAR1</v>
      </c>
      <c r="B1558" s="1" t="s">
        <v>7522</v>
      </c>
      <c r="C1558" s="6" t="s">
        <v>46</v>
      </c>
      <c r="D1558" s="7" t="s">
        <v>283</v>
      </c>
      <c r="E1558" s="2" t="s">
        <v>1245</v>
      </c>
      <c r="F1558" s="5"/>
      <c r="G1558" s="1">
        <f>IF(D1558=D1557,G1557+1,1)</f>
        <v>1</v>
      </c>
    </row>
    <row r="1559" spans="1:7" ht="17.55" customHeight="1" thickBot="1" x14ac:dyDescent="0.35">
      <c r="A1559" s="1" t="str">
        <f t="shared" si="28"/>
        <v>FEAR2</v>
      </c>
      <c r="B1559" s="1" t="s">
        <v>7522</v>
      </c>
      <c r="C1559" s="6" t="s">
        <v>46</v>
      </c>
      <c r="D1559" s="7" t="s">
        <v>283</v>
      </c>
      <c r="E1559" s="2" t="s">
        <v>1246</v>
      </c>
      <c r="F1559" s="5"/>
      <c r="G1559" s="1">
        <f>IF(D1559=D1558,G1558+1,1)</f>
        <v>2</v>
      </c>
    </row>
    <row r="1560" spans="1:7" ht="17.55" hidden="1" customHeight="1" thickBot="1" x14ac:dyDescent="0.35">
      <c r="A1560" s="1" t="str">
        <f t="shared" si="28"/>
        <v>FALL1</v>
      </c>
      <c r="B1560" s="1" t="s">
        <v>7576</v>
      </c>
      <c r="C1560" s="6" t="s">
        <v>3791</v>
      </c>
      <c r="D1560" s="6" t="s">
        <v>303</v>
      </c>
      <c r="E1560" s="2" t="s">
        <v>5923</v>
      </c>
      <c r="F1560" s="5"/>
      <c r="G1560" s="1">
        <f>IF(D1560=D1559,G1559+1,1)</f>
        <v>1</v>
      </c>
    </row>
    <row r="1561" spans="1:7" ht="17.55" customHeight="1" thickBot="1" x14ac:dyDescent="0.35">
      <c r="A1561" s="1" t="str">
        <f t="shared" si="28"/>
        <v>FLOAT1</v>
      </c>
      <c r="B1561" s="1" t="s">
        <v>7522</v>
      </c>
      <c r="C1561" s="8" t="s">
        <v>397</v>
      </c>
      <c r="D1561" s="8" t="s">
        <v>1676</v>
      </c>
      <c r="E1561" s="2" t="s">
        <v>1677</v>
      </c>
      <c r="F1561" s="5"/>
      <c r="G1561" s="1">
        <f>IF(D1561=D1560,G1560+1,1)</f>
        <v>1</v>
      </c>
    </row>
    <row r="1562" spans="1:7" ht="17.55" customHeight="1" thickBot="1" x14ac:dyDescent="0.35">
      <c r="A1562" s="1" t="str">
        <f t="shared" si="28"/>
        <v>FLOAT2</v>
      </c>
      <c r="B1562" s="1" t="s">
        <v>7522</v>
      </c>
      <c r="C1562" s="8" t="s">
        <v>397</v>
      </c>
      <c r="D1562" s="9" t="s">
        <v>1676</v>
      </c>
      <c r="E1562" s="2" t="s">
        <v>1678</v>
      </c>
      <c r="F1562" s="5"/>
      <c r="G1562" s="1">
        <f>IF(D1562=D1561,G1561+1,1)</f>
        <v>2</v>
      </c>
    </row>
    <row r="1563" spans="1:7" ht="17.55" customHeight="1" thickBot="1" x14ac:dyDescent="0.35">
      <c r="A1563" s="1" t="str">
        <f t="shared" si="28"/>
        <v>FLOAT3</v>
      </c>
      <c r="B1563" s="1" t="s">
        <v>7522</v>
      </c>
      <c r="C1563" s="8" t="s">
        <v>397</v>
      </c>
      <c r="D1563" s="9" t="s">
        <v>1676</v>
      </c>
      <c r="E1563" s="2" t="s">
        <v>1679</v>
      </c>
      <c r="F1563" s="5"/>
      <c r="G1563" s="1">
        <f>IF(D1563=D1562,G1562+1,1)</f>
        <v>3</v>
      </c>
    </row>
    <row r="1564" spans="1:7" ht="17.55" customHeight="1" thickBot="1" x14ac:dyDescent="0.35">
      <c r="A1564" s="1" t="str">
        <f t="shared" si="28"/>
        <v>BURST1</v>
      </c>
      <c r="B1564" s="1" t="s">
        <v>7522</v>
      </c>
      <c r="C1564" s="6" t="s">
        <v>1822</v>
      </c>
      <c r="D1564" s="6" t="s">
        <v>4</v>
      </c>
      <c r="E1564" s="2" t="s">
        <v>1965</v>
      </c>
      <c r="F1564" s="5"/>
      <c r="G1564" s="1">
        <f>IF(D1564=D1563,G1563+1,1)</f>
        <v>1</v>
      </c>
    </row>
    <row r="1565" spans="1:7" ht="17.55" customHeight="1" thickBot="1" x14ac:dyDescent="0.35">
      <c r="A1565" s="1" t="str">
        <f t="shared" si="28"/>
        <v>CAGE1</v>
      </c>
      <c r="B1565" s="1" t="s">
        <v>7522</v>
      </c>
      <c r="C1565" s="8" t="s">
        <v>1822</v>
      </c>
      <c r="D1565" s="8" t="s">
        <v>233</v>
      </c>
      <c r="E1565" s="2" t="s">
        <v>1907</v>
      </c>
      <c r="F1565" s="5"/>
      <c r="G1565" s="1">
        <f>IF(D1565=D1564,G1564+1,1)</f>
        <v>1</v>
      </c>
    </row>
    <row r="1566" spans="1:7" ht="17.55" customHeight="1" thickBot="1" x14ac:dyDescent="0.35">
      <c r="A1566" s="1" t="str">
        <f t="shared" si="28"/>
        <v>CAGE2</v>
      </c>
      <c r="B1566" s="1" t="s">
        <v>7522</v>
      </c>
      <c r="C1566" s="6" t="s">
        <v>1822</v>
      </c>
      <c r="D1566" s="8" t="s">
        <v>233</v>
      </c>
      <c r="E1566" s="2" t="s">
        <v>1908</v>
      </c>
      <c r="F1566" s="5"/>
      <c r="G1566" s="1">
        <f>IF(D1566=D1565,G1565+1,1)</f>
        <v>2</v>
      </c>
    </row>
    <row r="1567" spans="1:7" ht="17.55" customHeight="1" thickBot="1" x14ac:dyDescent="0.35">
      <c r="A1567" s="1" t="str">
        <f t="shared" si="28"/>
        <v>CAST1</v>
      </c>
      <c r="B1567" s="1" t="s">
        <v>7522</v>
      </c>
      <c r="C1567" s="6" t="s">
        <v>1822</v>
      </c>
      <c r="D1567" s="8" t="s">
        <v>46</v>
      </c>
      <c r="E1567" s="2" t="s">
        <v>1913</v>
      </c>
      <c r="F1567" s="5"/>
      <c r="G1567" s="1">
        <f>IF(D1567=D1566,G1566+1,1)</f>
        <v>1</v>
      </c>
    </row>
    <row r="1568" spans="1:7" ht="17.55" hidden="1" customHeight="1" thickBot="1" x14ac:dyDescent="0.35">
      <c r="A1568" s="1" t="str">
        <f t="shared" si="28"/>
        <v>HOP1</v>
      </c>
      <c r="B1568" s="1" t="s">
        <v>7680</v>
      </c>
      <c r="C1568" s="6" t="s">
        <v>77</v>
      </c>
      <c r="D1568" s="7" t="s">
        <v>128</v>
      </c>
      <c r="E1568" s="2" t="s">
        <v>134</v>
      </c>
      <c r="F1568" s="5"/>
      <c r="G1568" s="1">
        <f>IF(D1568=D1567,G1567+1,1)</f>
        <v>1</v>
      </c>
    </row>
    <row r="1569" spans="1:7" ht="17.55" customHeight="1" thickBot="1" x14ac:dyDescent="0.35">
      <c r="A1569" s="1" t="str">
        <f t="shared" si="28"/>
        <v>RUN1</v>
      </c>
      <c r="B1569" s="1" t="s">
        <v>7522</v>
      </c>
      <c r="C1569" s="6" t="s">
        <v>2685</v>
      </c>
      <c r="D1569" s="6" t="s">
        <v>64</v>
      </c>
      <c r="E1569" s="2" t="s">
        <v>2686</v>
      </c>
      <c r="F1569" s="5"/>
      <c r="G1569" s="1">
        <f>IF(D1569=D1568,G1568+1,1)</f>
        <v>1</v>
      </c>
    </row>
    <row r="1570" spans="1:7" ht="17.55" hidden="1" customHeight="1" thickBot="1" x14ac:dyDescent="0.35">
      <c r="A1570" s="1" t="str">
        <f t="shared" si="28"/>
        <v>RUN2</v>
      </c>
      <c r="B1570" s="1" t="s">
        <v>7680</v>
      </c>
      <c r="C1570" s="6" t="s">
        <v>77</v>
      </c>
      <c r="D1570" s="6" t="s">
        <v>64</v>
      </c>
      <c r="E1570" s="2" t="s">
        <v>166</v>
      </c>
      <c r="F1570" s="5"/>
      <c r="G1570" s="1">
        <f>IF(D1570=D1569,G1569+1,1)</f>
        <v>2</v>
      </c>
    </row>
    <row r="1571" spans="1:7" ht="17.55" customHeight="1" thickBot="1" x14ac:dyDescent="0.35">
      <c r="A1571" s="1" t="str">
        <f t="shared" si="28"/>
        <v>ALAKAZAM1</v>
      </c>
      <c r="B1571" s="1" t="s">
        <v>7522</v>
      </c>
      <c r="C1571" s="6" t="s">
        <v>2693</v>
      </c>
      <c r="D1571" s="6" t="s">
        <v>2694</v>
      </c>
      <c r="E1571" s="2" t="s">
        <v>2696</v>
      </c>
      <c r="F1571" s="5"/>
      <c r="G1571" s="1">
        <f>IF(D1571=D1570,G1570+1,1)</f>
        <v>1</v>
      </c>
    </row>
    <row r="1572" spans="1:7" ht="17.55" customHeight="1" thickBot="1" x14ac:dyDescent="0.35">
      <c r="A1572" s="1" t="str">
        <f t="shared" si="28"/>
        <v>ALAKAZAM2</v>
      </c>
      <c r="B1572" s="1" t="s">
        <v>7522</v>
      </c>
      <c r="C1572" s="6" t="s">
        <v>2693</v>
      </c>
      <c r="D1572" s="7" t="s">
        <v>2694</v>
      </c>
      <c r="E1572" s="2" t="s">
        <v>2697</v>
      </c>
      <c r="F1572" s="5"/>
      <c r="G1572" s="1">
        <f>IF(D1572=D1571,G1571+1,1)</f>
        <v>2</v>
      </c>
    </row>
    <row r="1573" spans="1:7" ht="17.55" hidden="1" customHeight="1" thickBot="1" x14ac:dyDescent="0.35">
      <c r="A1573" s="1" t="str">
        <f t="shared" si="28"/>
        <v>RUN1</v>
      </c>
      <c r="B1573" s="1" t="s">
        <v>7680</v>
      </c>
      <c r="C1573" s="6" t="s">
        <v>77</v>
      </c>
      <c r="D1573" s="7" t="s">
        <v>64</v>
      </c>
      <c r="E1573" s="2" t="s">
        <v>169</v>
      </c>
      <c r="F1573" s="5"/>
      <c r="G1573" s="1">
        <f>IF(D1573=D1572,G1572+1,1)</f>
        <v>1</v>
      </c>
    </row>
    <row r="1574" spans="1:7" ht="17.55" hidden="1" customHeight="1" thickBot="1" x14ac:dyDescent="0.35">
      <c r="A1574" s="1" t="str">
        <f t="shared" si="28"/>
        <v>RUN2</v>
      </c>
      <c r="B1574" s="1" t="s">
        <v>7680</v>
      </c>
      <c r="C1574" s="6" t="s">
        <v>77</v>
      </c>
      <c r="D1574" s="7" t="s">
        <v>64</v>
      </c>
      <c r="E1574" s="2" t="s">
        <v>170</v>
      </c>
      <c r="F1574" s="5"/>
      <c r="G1574" s="1">
        <f>IF(D1574=D1573,G1573+1,1)</f>
        <v>2</v>
      </c>
    </row>
    <row r="1575" spans="1:7" ht="17.55" hidden="1" customHeight="1" thickBot="1" x14ac:dyDescent="0.35">
      <c r="A1575" s="1" t="str">
        <f t="shared" si="28"/>
        <v>RUN3</v>
      </c>
      <c r="B1575" s="1" t="s">
        <v>7680</v>
      </c>
      <c r="C1575" s="6" t="s">
        <v>77</v>
      </c>
      <c r="D1575" s="7" t="s">
        <v>64</v>
      </c>
      <c r="E1575" s="2" t="s">
        <v>171</v>
      </c>
      <c r="F1575" s="5"/>
      <c r="G1575" s="1">
        <f>IF(D1575=D1574,G1574+1,1)</f>
        <v>3</v>
      </c>
    </row>
    <row r="1576" spans="1:7" ht="17.55" customHeight="1" thickBot="1" x14ac:dyDescent="0.35">
      <c r="A1576" s="1" t="str">
        <f t="shared" si="28"/>
        <v>ALAKAZAM1</v>
      </c>
      <c r="B1576" s="1" t="s">
        <v>7522</v>
      </c>
      <c r="C1576" s="6" t="s">
        <v>2693</v>
      </c>
      <c r="D1576" s="7" t="s">
        <v>2694</v>
      </c>
      <c r="E1576" s="2" t="s">
        <v>2698</v>
      </c>
      <c r="F1576" s="5"/>
      <c r="G1576" s="1">
        <f>IF(D1576=D1575,G1575+1,1)</f>
        <v>1</v>
      </c>
    </row>
    <row r="1577" spans="1:7" ht="17.55" hidden="1" customHeight="1" thickBot="1" x14ac:dyDescent="0.35">
      <c r="A1577" s="1" t="str">
        <f t="shared" si="28"/>
        <v>RUN1</v>
      </c>
      <c r="B1577" s="1" t="s">
        <v>7680</v>
      </c>
      <c r="C1577" s="6" t="s">
        <v>77</v>
      </c>
      <c r="D1577" s="7" t="s">
        <v>64</v>
      </c>
      <c r="E1577" s="2" t="s">
        <v>173</v>
      </c>
      <c r="F1577" s="5"/>
      <c r="G1577" s="1">
        <f>IF(D1577=D1576,G1576+1,1)</f>
        <v>1</v>
      </c>
    </row>
    <row r="1578" spans="1:7" ht="17.55" customHeight="1" thickBot="1" x14ac:dyDescent="0.35">
      <c r="A1578" s="1" t="str">
        <f t="shared" si="28"/>
        <v>ALAKAZAM1</v>
      </c>
      <c r="B1578" s="1" t="s">
        <v>7522</v>
      </c>
      <c r="C1578" s="6" t="s">
        <v>2693</v>
      </c>
      <c r="D1578" s="7" t="s">
        <v>2694</v>
      </c>
      <c r="E1578" s="2" t="s">
        <v>2699</v>
      </c>
      <c r="F1578" s="5"/>
      <c r="G1578" s="1">
        <f>IF(D1578=D1577,G1577+1,1)</f>
        <v>1</v>
      </c>
    </row>
    <row r="1579" spans="1:7" ht="17.55" customHeight="1" thickBot="1" x14ac:dyDescent="0.35">
      <c r="A1579" s="1" t="str">
        <f t="shared" si="28"/>
        <v>ALAKAZAM2</v>
      </c>
      <c r="B1579" s="1" t="s">
        <v>7522</v>
      </c>
      <c r="C1579" s="6" t="s">
        <v>2693</v>
      </c>
      <c r="D1579" s="7" t="s">
        <v>2694</v>
      </c>
      <c r="E1579" s="2" t="s">
        <v>2700</v>
      </c>
      <c r="F1579" s="5"/>
      <c r="G1579" s="1">
        <f>IF(D1579=D1578,G1578+1,1)</f>
        <v>2</v>
      </c>
    </row>
    <row r="1580" spans="1:7" ht="17.55" hidden="1" customHeight="1" thickBot="1" x14ac:dyDescent="0.35">
      <c r="A1580" s="1" t="str">
        <f t="shared" si="28"/>
        <v>ICESLIDE1</v>
      </c>
      <c r="B1580" s="1" t="s">
        <v>7699</v>
      </c>
      <c r="C1580" s="7" t="s">
        <v>77</v>
      </c>
      <c r="D1580" s="6" t="s">
        <v>135</v>
      </c>
      <c r="E1580" s="2" t="s">
        <v>138</v>
      </c>
      <c r="F1580" s="5"/>
      <c r="G1580" s="1">
        <f>IF(D1580=D1579,G1579+1,1)</f>
        <v>1</v>
      </c>
    </row>
    <row r="1581" spans="1:7" ht="17.55" customHeight="1" thickBot="1" x14ac:dyDescent="0.35">
      <c r="A1581" s="1" t="str">
        <f t="shared" si="28"/>
        <v>CYCLE1</v>
      </c>
      <c r="B1581" s="1" t="s">
        <v>7522</v>
      </c>
      <c r="C1581" s="6" t="s">
        <v>2802</v>
      </c>
      <c r="D1581" s="6" t="s">
        <v>7</v>
      </c>
      <c r="E1581" s="2" t="s">
        <v>2803</v>
      </c>
      <c r="F1581" s="5"/>
      <c r="G1581" s="1">
        <f>IF(D1581=D1580,G1580+1,1)</f>
        <v>1</v>
      </c>
    </row>
    <row r="1582" spans="1:7" ht="17.55" customHeight="1" thickBot="1" x14ac:dyDescent="0.35">
      <c r="A1582" s="1" t="str">
        <f t="shared" si="28"/>
        <v>DEATH1</v>
      </c>
      <c r="B1582" s="1" t="s">
        <v>7522</v>
      </c>
      <c r="C1582" s="6" t="s">
        <v>125</v>
      </c>
      <c r="D1582" s="7" t="s">
        <v>239</v>
      </c>
      <c r="E1582" s="2" t="s">
        <v>3106</v>
      </c>
      <c r="F1582" s="5"/>
      <c r="G1582" s="1">
        <f>IF(D1582=D1581,G1581+1,1)</f>
        <v>1</v>
      </c>
    </row>
    <row r="1583" spans="1:7" ht="17.55" hidden="1" customHeight="1" thickBot="1" x14ac:dyDescent="0.35">
      <c r="A1583" s="1" t="str">
        <f t="shared" si="28"/>
        <v>ICESLIDE1</v>
      </c>
      <c r="B1583" s="1" t="s">
        <v>7699</v>
      </c>
      <c r="C1583" s="7" t="s">
        <v>77</v>
      </c>
      <c r="D1583" s="6" t="s">
        <v>135</v>
      </c>
      <c r="E1583" s="2" t="s">
        <v>141</v>
      </c>
      <c r="F1583" s="5"/>
      <c r="G1583" s="1">
        <f>IF(D1583=D1582,G1582+1,1)</f>
        <v>1</v>
      </c>
    </row>
    <row r="1584" spans="1:7" ht="17.55" hidden="1" customHeight="1" thickBot="1" x14ac:dyDescent="0.35">
      <c r="A1584" s="1" t="str">
        <f t="shared" si="28"/>
        <v>ICESLIDE2</v>
      </c>
      <c r="B1584" s="1" t="s">
        <v>7699</v>
      </c>
      <c r="C1584" s="7" t="s">
        <v>77</v>
      </c>
      <c r="D1584" s="6" t="s">
        <v>135</v>
      </c>
      <c r="E1584" s="2" t="s">
        <v>142</v>
      </c>
      <c r="F1584" s="5"/>
      <c r="G1584" s="1">
        <f>IF(D1584=D1583,G1583+1,1)</f>
        <v>2</v>
      </c>
    </row>
    <row r="1585" spans="1:7" ht="17.55" customHeight="1" thickBot="1" x14ac:dyDescent="0.35">
      <c r="A1585" s="1" t="str">
        <f t="shared" si="28"/>
        <v>DEATH1</v>
      </c>
      <c r="B1585" s="1" t="s">
        <v>7522</v>
      </c>
      <c r="C1585" s="6" t="s">
        <v>125</v>
      </c>
      <c r="D1585" s="7" t="s">
        <v>239</v>
      </c>
      <c r="E1585" s="2" t="s">
        <v>3107</v>
      </c>
      <c r="F1585" s="5"/>
      <c r="G1585" s="1">
        <f>IF(D1585=D1584,G1584+1,1)</f>
        <v>1</v>
      </c>
    </row>
    <row r="1586" spans="1:7" ht="17.55" hidden="1" customHeight="1" thickBot="1" x14ac:dyDescent="0.35">
      <c r="A1586" s="1" t="str">
        <f t="shared" si="28"/>
        <v>ICESLIDE1</v>
      </c>
      <c r="B1586" s="1" t="s">
        <v>7699</v>
      </c>
      <c r="C1586" s="7" t="s">
        <v>77</v>
      </c>
      <c r="D1586" s="7" t="s">
        <v>135</v>
      </c>
      <c r="E1586" s="2" t="s">
        <v>144</v>
      </c>
      <c r="F1586" s="5"/>
      <c r="G1586" s="1">
        <f>IF(D1586=D1585,G1585+1,1)</f>
        <v>1</v>
      </c>
    </row>
    <row r="1587" spans="1:7" ht="17.55" customHeight="1" thickBot="1" x14ac:dyDescent="0.35">
      <c r="A1587" s="1" t="str">
        <f t="shared" si="28"/>
        <v>AIDSELF1</v>
      </c>
      <c r="B1587" s="1" t="s">
        <v>7522</v>
      </c>
      <c r="C1587" s="6" t="s">
        <v>3581</v>
      </c>
      <c r="D1587" s="7" t="s">
        <v>3584</v>
      </c>
      <c r="E1587" s="2" t="s">
        <v>3585</v>
      </c>
      <c r="F1587" s="5"/>
      <c r="G1587" s="1">
        <f>IF(D1587=D1586,G1586+1,1)</f>
        <v>1</v>
      </c>
    </row>
    <row r="1588" spans="1:7" ht="17.55" customHeight="1" thickBot="1" x14ac:dyDescent="0.35">
      <c r="A1588" s="1" t="str">
        <f t="shared" si="28"/>
        <v>ALAKAZAM1</v>
      </c>
      <c r="B1588" s="1" t="s">
        <v>7522</v>
      </c>
      <c r="C1588" s="6" t="s">
        <v>3780</v>
      </c>
      <c r="D1588" s="6" t="s">
        <v>2694</v>
      </c>
      <c r="E1588" s="2" t="s">
        <v>3782</v>
      </c>
      <c r="F1588" s="5"/>
      <c r="G1588" s="1">
        <f>IF(D1588=D1587,G1587+1,1)</f>
        <v>1</v>
      </c>
    </row>
    <row r="1589" spans="1:7" ht="17.55" customHeight="1" thickBot="1" x14ac:dyDescent="0.35">
      <c r="A1589" s="1" t="str">
        <f t="shared" si="28"/>
        <v>MAGIC1</v>
      </c>
      <c r="B1589" s="1" t="s">
        <v>7522</v>
      </c>
      <c r="C1589" s="6" t="s">
        <v>3780</v>
      </c>
      <c r="D1589" s="6" t="s">
        <v>3780</v>
      </c>
      <c r="E1589" s="2" t="s">
        <v>3788</v>
      </c>
      <c r="F1589" s="5"/>
      <c r="G1589" s="1">
        <f>IF(D1589=D1588,G1588+1,1)</f>
        <v>1</v>
      </c>
    </row>
    <row r="1590" spans="1:7" ht="17.55" hidden="1" customHeight="1" thickBot="1" x14ac:dyDescent="0.35">
      <c r="A1590" s="1" t="str">
        <f t="shared" si="28"/>
        <v>JUMP1</v>
      </c>
      <c r="B1590" s="1" t="s">
        <v>7700</v>
      </c>
      <c r="C1590" s="7" t="s">
        <v>77</v>
      </c>
      <c r="D1590" s="7" t="s">
        <v>145</v>
      </c>
      <c r="E1590" s="2" t="s">
        <v>149</v>
      </c>
      <c r="F1590" s="5"/>
      <c r="G1590" s="1">
        <f>IF(D1590=D1589,G1589+1,1)</f>
        <v>1</v>
      </c>
    </row>
    <row r="1591" spans="1:7" ht="17.55" hidden="1" customHeight="1" thickBot="1" x14ac:dyDescent="0.35">
      <c r="A1591" s="1" t="str">
        <f t="shared" si="28"/>
        <v>JUMP2</v>
      </c>
      <c r="B1591" s="1" t="s">
        <v>7700</v>
      </c>
      <c r="C1591" s="7" t="s">
        <v>77</v>
      </c>
      <c r="D1591" s="7" t="s">
        <v>145</v>
      </c>
      <c r="E1591" s="2" t="s">
        <v>150</v>
      </c>
      <c r="F1591" s="5"/>
      <c r="G1591" s="1">
        <f>IF(D1591=D1590,G1590+1,1)</f>
        <v>2</v>
      </c>
    </row>
    <row r="1592" spans="1:7" ht="17.55" hidden="1" customHeight="1" thickBot="1" x14ac:dyDescent="0.35">
      <c r="A1592" s="1" t="str">
        <f t="shared" si="28"/>
        <v>JUMP3</v>
      </c>
      <c r="B1592" s="1" t="s">
        <v>7700</v>
      </c>
      <c r="C1592" s="7" t="s">
        <v>77</v>
      </c>
      <c r="D1592" s="7" t="s">
        <v>145</v>
      </c>
      <c r="E1592" s="2" t="s">
        <v>151</v>
      </c>
      <c r="F1592" s="5"/>
      <c r="G1592" s="1">
        <f>IF(D1592=D1591,G1591+1,1)</f>
        <v>3</v>
      </c>
    </row>
    <row r="1593" spans="1:7" ht="17.55" customHeight="1" thickBot="1" x14ac:dyDescent="0.35">
      <c r="A1593" s="1" t="str">
        <f t="shared" si="28"/>
        <v>WINDUP1</v>
      </c>
      <c r="B1593" s="1" t="s">
        <v>7522</v>
      </c>
      <c r="C1593" s="6" t="s">
        <v>3780</v>
      </c>
      <c r="D1593" s="6" t="s">
        <v>2267</v>
      </c>
      <c r="E1593" s="2" t="s">
        <v>3803</v>
      </c>
      <c r="F1593" s="5"/>
      <c r="G1593" s="1">
        <f>IF(D1593=D1592,G1592+1,1)</f>
        <v>1</v>
      </c>
    </row>
    <row r="1594" spans="1:7" ht="17.55" customHeight="1" thickBot="1" x14ac:dyDescent="0.35">
      <c r="A1594" s="1" t="str">
        <f t="shared" si="28"/>
        <v>WINDUP2</v>
      </c>
      <c r="B1594" s="1" t="s">
        <v>7522</v>
      </c>
      <c r="C1594" s="6" t="s">
        <v>3780</v>
      </c>
      <c r="D1594" s="6" t="s">
        <v>2267</v>
      </c>
      <c r="E1594" s="2" t="s">
        <v>3804</v>
      </c>
      <c r="F1594" s="5"/>
      <c r="G1594" s="1">
        <f>IF(D1594=D1593,G1593+1,1)</f>
        <v>2</v>
      </c>
    </row>
    <row r="1595" spans="1:7" ht="17.55" customHeight="1" thickBot="1" x14ac:dyDescent="0.35">
      <c r="A1595" s="1" t="str">
        <f t="shared" si="28"/>
        <v>WINDUP3</v>
      </c>
      <c r="B1595" s="1" t="s">
        <v>7522</v>
      </c>
      <c r="C1595" s="6" t="s">
        <v>3780</v>
      </c>
      <c r="D1595" s="6" t="s">
        <v>2267</v>
      </c>
      <c r="E1595" s="2" t="s">
        <v>3805</v>
      </c>
      <c r="F1595" s="5"/>
      <c r="G1595" s="1">
        <f>IF(D1595=D1594,G1594+1,1)</f>
        <v>3</v>
      </c>
    </row>
    <row r="1596" spans="1:7" ht="17.55" customHeight="1" thickBot="1" x14ac:dyDescent="0.35">
      <c r="A1596" s="1" t="str">
        <f t="shared" si="28"/>
        <v>FALL1</v>
      </c>
      <c r="B1596" s="1" t="s">
        <v>7522</v>
      </c>
      <c r="C1596" s="6" t="s">
        <v>3810</v>
      </c>
      <c r="D1596" s="6" t="s">
        <v>303</v>
      </c>
      <c r="E1596" s="2" t="s">
        <v>3811</v>
      </c>
      <c r="F1596" s="5"/>
      <c r="G1596" s="1">
        <f>IF(D1596=D1595,G1595+1,1)</f>
        <v>1</v>
      </c>
    </row>
    <row r="1597" spans="1:7" ht="17.55" hidden="1" customHeight="1" thickBot="1" x14ac:dyDescent="0.35">
      <c r="A1597" s="1" t="str">
        <f t="shared" si="28"/>
        <v>SLIDE1</v>
      </c>
      <c r="B1597" s="1" t="s">
        <v>7701</v>
      </c>
      <c r="C1597" s="6" t="s">
        <v>77</v>
      </c>
      <c r="D1597" s="6" t="s">
        <v>174</v>
      </c>
      <c r="E1597" s="2" t="s">
        <v>177</v>
      </c>
      <c r="F1597" s="5"/>
      <c r="G1597" s="1">
        <f>IF(D1597=D1596,G1596+1,1)</f>
        <v>1</v>
      </c>
    </row>
    <row r="1598" spans="1:7" ht="17.55" customHeight="1" thickBot="1" x14ac:dyDescent="0.35">
      <c r="A1598" s="1" t="str">
        <f t="shared" si="28"/>
        <v>COLLAPSE1</v>
      </c>
      <c r="B1598" s="1" t="s">
        <v>7522</v>
      </c>
      <c r="C1598" s="6" t="s">
        <v>3847</v>
      </c>
      <c r="D1598" s="6" t="s">
        <v>1028</v>
      </c>
      <c r="E1598" s="2" t="s">
        <v>3848</v>
      </c>
      <c r="F1598" s="5"/>
      <c r="G1598" s="1">
        <f>IF(D1598=D1597,G1597+1,1)</f>
        <v>1</v>
      </c>
    </row>
    <row r="1599" spans="1:7" ht="17.55" customHeight="1" thickBot="1" x14ac:dyDescent="0.35">
      <c r="A1599" s="1" t="str">
        <f t="shared" si="28"/>
        <v>COLLAPSE2</v>
      </c>
      <c r="B1599" s="1" t="s">
        <v>7522</v>
      </c>
      <c r="C1599" s="6" t="s">
        <v>3847</v>
      </c>
      <c r="D1599" s="6" t="s">
        <v>1028</v>
      </c>
      <c r="E1599" s="2" t="s">
        <v>3849</v>
      </c>
      <c r="F1599" s="5"/>
      <c r="G1599" s="1">
        <f>IF(D1599=D1598,G1598+1,1)</f>
        <v>2</v>
      </c>
    </row>
    <row r="1600" spans="1:7" ht="17.55" customHeight="1" thickBot="1" x14ac:dyDescent="0.35">
      <c r="A1600" s="1" t="str">
        <f t="shared" si="28"/>
        <v>FLOAT1</v>
      </c>
      <c r="B1600" s="1" t="s">
        <v>7522</v>
      </c>
      <c r="C1600" s="6" t="s">
        <v>4595</v>
      </c>
      <c r="D1600" s="7" t="s">
        <v>1676</v>
      </c>
      <c r="E1600" s="2" t="s">
        <v>4596</v>
      </c>
      <c r="F1600" s="5"/>
      <c r="G1600" s="1">
        <f>IF(D1600=D1599,G1599+1,1)</f>
        <v>1</v>
      </c>
    </row>
    <row r="1601" spans="1:7" ht="17.55" customHeight="1" thickBot="1" x14ac:dyDescent="0.35">
      <c r="A1601" s="1" t="str">
        <f t="shared" si="28"/>
        <v>FLOAT2</v>
      </c>
      <c r="B1601" s="1" t="s">
        <v>7522</v>
      </c>
      <c r="C1601" s="6" t="s">
        <v>4595</v>
      </c>
      <c r="D1601" s="7" t="s">
        <v>1676</v>
      </c>
      <c r="E1601" s="2" t="s">
        <v>4597</v>
      </c>
      <c r="F1601" s="5"/>
      <c r="G1601" s="1">
        <f>IF(D1601=D1600,G1600+1,1)</f>
        <v>2</v>
      </c>
    </row>
    <row r="1602" spans="1:7" ht="17.55" customHeight="1" thickBot="1" x14ac:dyDescent="0.35">
      <c r="A1602" s="1" t="str">
        <f t="shared" si="28"/>
        <v>FLOAT3</v>
      </c>
      <c r="B1602" s="1" t="s">
        <v>7522</v>
      </c>
      <c r="C1602" s="6" t="s">
        <v>4595</v>
      </c>
      <c r="D1602" s="6" t="s">
        <v>1676</v>
      </c>
      <c r="E1602" s="2" t="s">
        <v>4598</v>
      </c>
      <c r="F1602" s="5"/>
      <c r="G1602" s="1">
        <f>IF(D1602=D1601,G1601+1,1)</f>
        <v>3</v>
      </c>
    </row>
    <row r="1603" spans="1:7" ht="17.55" hidden="1" customHeight="1" thickBot="1" x14ac:dyDescent="0.35">
      <c r="A1603" s="1" t="str">
        <f t="shared" si="28"/>
        <v>HOP1</v>
      </c>
      <c r="B1603" s="1" t="s">
        <v>7681</v>
      </c>
      <c r="C1603" s="6" t="s">
        <v>675</v>
      </c>
      <c r="D1603" s="9" t="s">
        <v>128</v>
      </c>
      <c r="E1603" s="2" t="s">
        <v>681</v>
      </c>
      <c r="F1603" s="5"/>
      <c r="G1603" s="1">
        <f>IF(D1603=D1602,G1602+1,1)</f>
        <v>1</v>
      </c>
    </row>
    <row r="1604" spans="1:7" ht="17.55" customHeight="1" thickBot="1" x14ac:dyDescent="0.35">
      <c r="A1604" s="1" t="str">
        <f t="shared" si="28"/>
        <v>KUJI1</v>
      </c>
      <c r="B1604" s="1" t="s">
        <v>7522</v>
      </c>
      <c r="C1604" s="6" t="s">
        <v>4761</v>
      </c>
      <c r="D1604" s="6" t="s">
        <v>5103</v>
      </c>
      <c r="E1604" s="2" t="s">
        <v>5104</v>
      </c>
      <c r="F1604" s="5"/>
      <c r="G1604" s="1">
        <f>IF(D1604=D1603,G1603+1,1)</f>
        <v>1</v>
      </c>
    </row>
    <row r="1605" spans="1:7" ht="17.55" customHeight="1" thickBot="1" x14ac:dyDescent="0.35">
      <c r="A1605" s="1" t="str">
        <f t="shared" si="28"/>
        <v>KUJI2</v>
      </c>
      <c r="B1605" s="1" t="s">
        <v>7522</v>
      </c>
      <c r="C1605" s="6" t="s">
        <v>4761</v>
      </c>
      <c r="D1605" s="6" t="s">
        <v>5103</v>
      </c>
      <c r="E1605" s="2" t="s">
        <v>5105</v>
      </c>
      <c r="F1605" s="5"/>
      <c r="G1605" s="1">
        <f>IF(D1605=D1604,G1604+1,1)</f>
        <v>2</v>
      </c>
    </row>
    <row r="1606" spans="1:7" ht="17.55" customHeight="1" thickBot="1" x14ac:dyDescent="0.35">
      <c r="A1606" s="1" t="str">
        <f t="shared" si="28"/>
        <v>KUJI3</v>
      </c>
      <c r="B1606" s="1" t="s">
        <v>7522</v>
      </c>
      <c r="C1606" s="6" t="s">
        <v>4761</v>
      </c>
      <c r="D1606" s="6" t="s">
        <v>5103</v>
      </c>
      <c r="E1606" s="2" t="s">
        <v>5106</v>
      </c>
      <c r="F1606" s="5"/>
      <c r="G1606" s="1">
        <f>IF(D1606=D1605,G1605+1,1)</f>
        <v>3</v>
      </c>
    </row>
    <row r="1607" spans="1:7" ht="17.55" hidden="1" customHeight="1" thickBot="1" x14ac:dyDescent="0.35">
      <c r="A1607" s="1" t="str">
        <f t="shared" si="28"/>
        <v>JUMP1</v>
      </c>
      <c r="B1607" s="1" t="s">
        <v>7681</v>
      </c>
      <c r="C1607" s="7" t="s">
        <v>675</v>
      </c>
      <c r="D1607" s="9" t="s">
        <v>145</v>
      </c>
      <c r="E1607" s="2" t="s">
        <v>685</v>
      </c>
      <c r="F1607" s="5"/>
      <c r="G1607" s="1">
        <f>IF(D1607=D1606,G1606+1,1)</f>
        <v>1</v>
      </c>
    </row>
    <row r="1608" spans="1:7" ht="17.55" hidden="1" customHeight="1" thickBot="1" x14ac:dyDescent="0.35">
      <c r="A1608" s="1" t="str">
        <f t="shared" si="28"/>
        <v>JUMP2</v>
      </c>
      <c r="B1608" s="1" t="s">
        <v>7681</v>
      </c>
      <c r="C1608" s="7" t="s">
        <v>675</v>
      </c>
      <c r="D1608" s="9" t="s">
        <v>145</v>
      </c>
      <c r="E1608" s="2" t="s">
        <v>686</v>
      </c>
      <c r="F1608" s="5"/>
      <c r="G1608" s="1">
        <f>IF(D1608=D1607,G1607+1,1)</f>
        <v>2</v>
      </c>
    </row>
    <row r="1609" spans="1:7" ht="17.55" customHeight="1" thickBot="1" x14ac:dyDescent="0.35">
      <c r="A1609" s="1" t="str">
        <f t="shared" si="28"/>
        <v>KUJI1</v>
      </c>
      <c r="B1609" s="1" t="s">
        <v>7522</v>
      </c>
      <c r="C1609" s="6" t="s">
        <v>4761</v>
      </c>
      <c r="D1609" s="6" t="s">
        <v>5103</v>
      </c>
      <c r="E1609" s="2" t="s">
        <v>5107</v>
      </c>
      <c r="F1609" s="5"/>
      <c r="G1609" s="1">
        <f>IF(D1609=D1608,G1608+1,1)</f>
        <v>1</v>
      </c>
    </row>
    <row r="1610" spans="1:7" ht="17.55" customHeight="1" thickBot="1" x14ac:dyDescent="0.35">
      <c r="A1610" s="1" t="str">
        <f t="shared" si="28"/>
        <v>KUJI2</v>
      </c>
      <c r="B1610" s="1" t="s">
        <v>7522</v>
      </c>
      <c r="C1610" s="6" t="s">
        <v>4761</v>
      </c>
      <c r="D1610" s="6" t="s">
        <v>5103</v>
      </c>
      <c r="E1610" s="2" t="s">
        <v>5108</v>
      </c>
      <c r="F1610" s="5"/>
      <c r="G1610" s="1">
        <f>IF(D1610=D1609,G1609+1,1)</f>
        <v>2</v>
      </c>
    </row>
    <row r="1611" spans="1:7" ht="17.55" customHeight="1" thickBot="1" x14ac:dyDescent="0.35">
      <c r="A1611" s="1" t="str">
        <f t="shared" si="28"/>
        <v>KUJI3</v>
      </c>
      <c r="B1611" s="1" t="s">
        <v>7522</v>
      </c>
      <c r="C1611" s="6" t="s">
        <v>4761</v>
      </c>
      <c r="D1611" s="6" t="s">
        <v>5103</v>
      </c>
      <c r="E1611" s="2" t="s">
        <v>5109</v>
      </c>
      <c r="F1611" s="5"/>
      <c r="G1611" s="1">
        <f>IF(D1611=D1610,G1610+1,1)</f>
        <v>3</v>
      </c>
    </row>
    <row r="1612" spans="1:7" ht="17.55" customHeight="1" thickBot="1" x14ac:dyDescent="0.35">
      <c r="A1612" s="1" t="str">
        <f t="shared" si="28"/>
        <v>KUJI4</v>
      </c>
      <c r="B1612" s="1" t="s">
        <v>7522</v>
      </c>
      <c r="C1612" s="6" t="s">
        <v>4761</v>
      </c>
      <c r="D1612" s="6" t="s">
        <v>5103</v>
      </c>
      <c r="E1612" s="2" t="s">
        <v>5110</v>
      </c>
      <c r="F1612" s="5"/>
      <c r="G1612" s="1">
        <f>IF(D1612=D1611,G1611+1,1)</f>
        <v>4</v>
      </c>
    </row>
    <row r="1613" spans="1:7" ht="17.55" customHeight="1" thickBot="1" x14ac:dyDescent="0.35">
      <c r="A1613" s="1" t="str">
        <f t="shared" si="28"/>
        <v>KUJI5</v>
      </c>
      <c r="B1613" s="1" t="s">
        <v>7522</v>
      </c>
      <c r="C1613" s="6" t="s">
        <v>4761</v>
      </c>
      <c r="D1613" s="6" t="s">
        <v>5103</v>
      </c>
      <c r="E1613" s="2" t="s">
        <v>5111</v>
      </c>
      <c r="F1613" s="5"/>
      <c r="G1613" s="1">
        <f>IF(D1613=D1612,G1612+1,1)</f>
        <v>5</v>
      </c>
    </row>
    <row r="1614" spans="1:7" ht="17.55" hidden="1" customHeight="1" thickBot="1" x14ac:dyDescent="0.35">
      <c r="A1614" s="1" t="str">
        <f t="shared" si="28"/>
        <v>READY1</v>
      </c>
      <c r="B1614" s="1" t="s">
        <v>7681</v>
      </c>
      <c r="C1614" s="6" t="s">
        <v>675</v>
      </c>
      <c r="D1614" s="6" t="s">
        <v>160</v>
      </c>
      <c r="E1614" s="2" t="s">
        <v>692</v>
      </c>
      <c r="F1614" s="5"/>
      <c r="G1614" s="1">
        <f>IF(D1614=D1613,G1613+1,1)</f>
        <v>1</v>
      </c>
    </row>
    <row r="1615" spans="1:7" ht="17.55" customHeight="1" thickBot="1" x14ac:dyDescent="0.35">
      <c r="A1615" s="1" t="str">
        <f t="shared" si="28"/>
        <v>KUJI1</v>
      </c>
      <c r="B1615" s="1" t="s">
        <v>7522</v>
      </c>
      <c r="C1615" s="6" t="s">
        <v>4761</v>
      </c>
      <c r="D1615" s="6" t="s">
        <v>5103</v>
      </c>
      <c r="E1615" s="2" t="s">
        <v>5113</v>
      </c>
      <c r="F1615" s="5"/>
      <c r="G1615" s="1">
        <f>IF(D1615=D1614,G1614+1,1)</f>
        <v>1</v>
      </c>
    </row>
    <row r="1616" spans="1:7" ht="17.55" customHeight="1" thickBot="1" x14ac:dyDescent="0.35">
      <c r="A1616" s="1" t="str">
        <f t="shared" ref="A1616:A1679" si="29">CONCATENATE(D1616,G1616)</f>
        <v>MAGICCARDS1</v>
      </c>
      <c r="B1616" s="1" t="s">
        <v>7522</v>
      </c>
      <c r="C1616" s="6" t="s">
        <v>4761</v>
      </c>
      <c r="D1616" s="6" t="s">
        <v>5125</v>
      </c>
      <c r="E1616" s="2" t="s">
        <v>5126</v>
      </c>
      <c r="F1616" s="5"/>
      <c r="G1616" s="1">
        <f>IF(D1616=D1615,G1615+1,1)</f>
        <v>1</v>
      </c>
    </row>
    <row r="1617" spans="1:7" ht="17.55" customHeight="1" thickBot="1" x14ac:dyDescent="0.35">
      <c r="A1617" s="1" t="str">
        <f t="shared" si="29"/>
        <v>MAGICCARDS2</v>
      </c>
      <c r="B1617" s="1" t="s">
        <v>7522</v>
      </c>
      <c r="C1617" s="6" t="s">
        <v>4761</v>
      </c>
      <c r="D1617" s="6" t="s">
        <v>5125</v>
      </c>
      <c r="E1617" s="2" t="s">
        <v>5127</v>
      </c>
      <c r="F1617" s="5"/>
      <c r="G1617" s="1">
        <f>IF(D1617=D1616,G1616+1,1)</f>
        <v>2</v>
      </c>
    </row>
    <row r="1618" spans="1:7" ht="17.55" customHeight="1" thickBot="1" x14ac:dyDescent="0.35">
      <c r="A1618" s="1" t="str">
        <f t="shared" si="29"/>
        <v>MAGICCARDS3</v>
      </c>
      <c r="B1618" s="1" t="s">
        <v>7522</v>
      </c>
      <c r="C1618" s="6" t="s">
        <v>4761</v>
      </c>
      <c r="D1618" s="6" t="s">
        <v>5125</v>
      </c>
      <c r="E1618" s="2" t="s">
        <v>5132</v>
      </c>
      <c r="F1618" s="5"/>
      <c r="G1618" s="1">
        <f>IF(D1618=D1617,G1617+1,1)</f>
        <v>3</v>
      </c>
    </row>
    <row r="1619" spans="1:7" ht="17.55" hidden="1" customHeight="1" thickBot="1" x14ac:dyDescent="0.35">
      <c r="A1619" s="1" t="str">
        <f t="shared" si="29"/>
        <v>RUN1</v>
      </c>
      <c r="B1619" s="1" t="s">
        <v>7681</v>
      </c>
      <c r="C1619" s="6" t="s">
        <v>675</v>
      </c>
      <c r="D1619" s="8" t="s">
        <v>64</v>
      </c>
      <c r="E1619" s="2" t="s">
        <v>697</v>
      </c>
      <c r="F1619" s="5"/>
      <c r="G1619" s="1">
        <f>IF(D1619=D1618,G1618+1,1)</f>
        <v>1</v>
      </c>
    </row>
    <row r="1620" spans="1:7" ht="17.55" customHeight="1" thickBot="1" x14ac:dyDescent="0.35">
      <c r="A1620" s="1" t="str">
        <f t="shared" si="29"/>
        <v>MAGICCARDS1</v>
      </c>
      <c r="B1620" s="1" t="s">
        <v>7522</v>
      </c>
      <c r="C1620" s="6" t="s">
        <v>4761</v>
      </c>
      <c r="D1620" s="6" t="s">
        <v>5125</v>
      </c>
      <c r="E1620" s="2" t="s">
        <v>5133</v>
      </c>
      <c r="F1620" s="5"/>
      <c r="G1620" s="1">
        <f>IF(D1620=D1619,G1619+1,1)</f>
        <v>1</v>
      </c>
    </row>
    <row r="1621" spans="1:7" ht="17.55" customHeight="1" thickBot="1" x14ac:dyDescent="0.35">
      <c r="A1621" s="1" t="str">
        <f t="shared" si="29"/>
        <v>RUN1</v>
      </c>
      <c r="B1621" s="1" t="s">
        <v>7522</v>
      </c>
      <c r="C1621" s="6" t="s">
        <v>1254</v>
      </c>
      <c r="D1621" s="6" t="s">
        <v>64</v>
      </c>
      <c r="E1621" s="2" t="s">
        <v>5781</v>
      </c>
      <c r="F1621" s="5"/>
      <c r="G1621" s="1">
        <f>IF(D1621=D1620,G1620+1,1)</f>
        <v>1</v>
      </c>
    </row>
    <row r="1622" spans="1:7" ht="17.55" hidden="1" customHeight="1" thickBot="1" x14ac:dyDescent="0.35">
      <c r="A1622" s="1" t="str">
        <f t="shared" si="29"/>
        <v>RUN2</v>
      </c>
      <c r="B1622" s="1" t="s">
        <v>7681</v>
      </c>
      <c r="C1622" s="6" t="s">
        <v>675</v>
      </c>
      <c r="D1622" s="8" t="s">
        <v>64</v>
      </c>
      <c r="E1622" s="2" t="s">
        <v>700</v>
      </c>
      <c r="F1622" s="5"/>
      <c r="G1622" s="1">
        <f>IF(D1622=D1621,G1621+1,1)</f>
        <v>2</v>
      </c>
    </row>
    <row r="1623" spans="1:7" ht="17.55" customHeight="1" thickBot="1" x14ac:dyDescent="0.35">
      <c r="A1623" s="1" t="str">
        <f t="shared" si="29"/>
        <v>RUN3</v>
      </c>
      <c r="B1623" s="1" t="s">
        <v>7522</v>
      </c>
      <c r="C1623" s="6" t="s">
        <v>1254</v>
      </c>
      <c r="D1623" s="6" t="s">
        <v>64</v>
      </c>
      <c r="E1623" s="2" t="s">
        <v>5782</v>
      </c>
      <c r="F1623" s="5"/>
      <c r="G1623" s="1">
        <f>IF(D1623=D1622,G1622+1,1)</f>
        <v>3</v>
      </c>
    </row>
    <row r="1624" spans="1:7" ht="17.55" customHeight="1" thickBot="1" x14ac:dyDescent="0.35">
      <c r="A1624" s="1" t="str">
        <f t="shared" si="29"/>
        <v>TELEPORT1</v>
      </c>
      <c r="B1624" s="1" t="s">
        <v>7522</v>
      </c>
      <c r="C1624" s="6" t="s">
        <v>1254</v>
      </c>
      <c r="D1624" s="6" t="s">
        <v>493</v>
      </c>
      <c r="E1624" s="2" t="s">
        <v>5783</v>
      </c>
      <c r="F1624" s="5"/>
      <c r="G1624" s="1">
        <f>IF(D1624=D1623,G1623+1,1)</f>
        <v>1</v>
      </c>
    </row>
    <row r="1625" spans="1:7" ht="17.55" hidden="1" customHeight="1" thickBot="1" x14ac:dyDescent="0.35">
      <c r="A1625" s="1" t="str">
        <f t="shared" si="29"/>
        <v>RUN1</v>
      </c>
      <c r="B1625" s="1" t="s">
        <v>7681</v>
      </c>
      <c r="C1625" s="6" t="s">
        <v>675</v>
      </c>
      <c r="D1625" s="8" t="s">
        <v>64</v>
      </c>
      <c r="E1625" s="2" t="s">
        <v>703</v>
      </c>
      <c r="F1625" s="5"/>
      <c r="G1625" s="1">
        <f>IF(D1625=D1624,G1624+1,1)</f>
        <v>1</v>
      </c>
    </row>
    <row r="1626" spans="1:7" ht="17.55" customHeight="1" thickBot="1" x14ac:dyDescent="0.35">
      <c r="A1626" s="1" t="str">
        <f t="shared" si="29"/>
        <v>TELEPORT1</v>
      </c>
      <c r="B1626" s="1" t="s">
        <v>7522</v>
      </c>
      <c r="C1626" s="6" t="s">
        <v>1254</v>
      </c>
      <c r="D1626" s="6" t="s">
        <v>493</v>
      </c>
      <c r="E1626" s="2" t="s">
        <v>5784</v>
      </c>
      <c r="F1626" s="5"/>
      <c r="G1626" s="1">
        <f>IF(D1626=D1625,G1625+1,1)</f>
        <v>1</v>
      </c>
    </row>
    <row r="1627" spans="1:7" ht="17.55" customHeight="1" thickBot="1" x14ac:dyDescent="0.35">
      <c r="A1627" s="1" t="str">
        <f t="shared" si="29"/>
        <v>RIP1</v>
      </c>
      <c r="B1627" s="1" t="s">
        <v>7522</v>
      </c>
      <c r="C1627" s="6" t="s">
        <v>6709</v>
      </c>
      <c r="D1627" s="6" t="s">
        <v>6710</v>
      </c>
      <c r="E1627" s="2" t="s">
        <v>6711</v>
      </c>
      <c r="F1627" s="5"/>
      <c r="G1627" s="1">
        <f>IF(D1627=D1626,G1626+1,1)</f>
        <v>1</v>
      </c>
    </row>
    <row r="1628" spans="1:7" ht="17.55" hidden="1" customHeight="1" thickBot="1" x14ac:dyDescent="0.35">
      <c r="A1628" s="1" t="str">
        <f t="shared" si="29"/>
        <v>RUN1</v>
      </c>
      <c r="B1628" s="1" t="s">
        <v>7681</v>
      </c>
      <c r="C1628" s="6" t="s">
        <v>675</v>
      </c>
      <c r="D1628" s="8" t="s">
        <v>64</v>
      </c>
      <c r="E1628" s="2" t="s">
        <v>706</v>
      </c>
      <c r="F1628" s="5"/>
      <c r="G1628" s="1">
        <f>IF(D1628=D1627,G1627+1,1)</f>
        <v>1</v>
      </c>
    </row>
    <row r="1629" spans="1:7" ht="17.55" customHeight="1" thickBot="1" x14ac:dyDescent="0.35">
      <c r="A1629" s="1" t="str">
        <f t="shared" si="29"/>
        <v>SLEEP1</v>
      </c>
      <c r="B1629" s="1" t="s">
        <v>7522</v>
      </c>
      <c r="C1629" s="6" t="s">
        <v>6709</v>
      </c>
      <c r="D1629" s="6" t="s">
        <v>1659</v>
      </c>
      <c r="E1629" s="2" t="s">
        <v>6712</v>
      </c>
      <c r="F1629" s="5"/>
      <c r="G1629" s="1">
        <f>IF(D1629=D1628,G1628+1,1)</f>
        <v>1</v>
      </c>
    </row>
    <row r="1630" spans="1:7" ht="17.55" customHeight="1" thickBot="1" x14ac:dyDescent="0.35">
      <c r="A1630" s="1" t="str">
        <f t="shared" si="29"/>
        <v>TAKE1</v>
      </c>
      <c r="B1630" s="1" t="s">
        <v>7522</v>
      </c>
      <c r="C1630" s="6" t="s">
        <v>6709</v>
      </c>
      <c r="D1630" s="6" t="s">
        <v>6713</v>
      </c>
      <c r="E1630" s="2" t="s">
        <v>6714</v>
      </c>
      <c r="F1630" s="5"/>
      <c r="G1630" s="1">
        <f>IF(D1630=D1629,G1629+1,1)</f>
        <v>1</v>
      </c>
    </row>
    <row r="1631" spans="1:7" ht="17.55" customHeight="1" thickBot="1" x14ac:dyDescent="0.35">
      <c r="A1631" s="1" t="str">
        <f t="shared" si="29"/>
        <v>CYCLE1</v>
      </c>
      <c r="B1631" s="1" t="s">
        <v>7522</v>
      </c>
      <c r="C1631" s="6" t="s">
        <v>6736</v>
      </c>
      <c r="D1631" s="6" t="s">
        <v>7</v>
      </c>
      <c r="E1631" s="2" t="s">
        <v>6739</v>
      </c>
      <c r="F1631" s="5"/>
      <c r="G1631" s="1">
        <f>IF(D1631=D1630,G1630+1,1)</f>
        <v>1</v>
      </c>
    </row>
    <row r="1632" spans="1:7" ht="17.55" customHeight="1" thickBot="1" x14ac:dyDescent="0.35">
      <c r="A1632" s="1" t="str">
        <f t="shared" si="29"/>
        <v>CYCLE2</v>
      </c>
      <c r="B1632" s="1" t="s">
        <v>7522</v>
      </c>
      <c r="C1632" s="6" t="s">
        <v>6736</v>
      </c>
      <c r="D1632" s="6" t="s">
        <v>7</v>
      </c>
      <c r="E1632" s="2" t="s">
        <v>6740</v>
      </c>
      <c r="F1632" s="5"/>
      <c r="G1632" s="1">
        <f>IF(D1632=D1631,G1631+1,1)</f>
        <v>2</v>
      </c>
    </row>
    <row r="1633" spans="1:7" ht="17.55" customHeight="1" thickBot="1" x14ac:dyDescent="0.35">
      <c r="A1633" s="1" t="str">
        <f t="shared" si="29"/>
        <v>CYCLE3</v>
      </c>
      <c r="B1633" s="1" t="s">
        <v>7522</v>
      </c>
      <c r="C1633" s="6" t="s">
        <v>6736</v>
      </c>
      <c r="D1633" s="6" t="s">
        <v>7</v>
      </c>
      <c r="E1633" s="2" t="s">
        <v>6741</v>
      </c>
      <c r="F1633" s="5"/>
      <c r="G1633" s="1">
        <f>IF(D1633=D1632,G1632+1,1)</f>
        <v>3</v>
      </c>
    </row>
    <row r="1634" spans="1:7" ht="17.55" hidden="1" customHeight="1" thickBot="1" x14ac:dyDescent="0.35">
      <c r="A1634" s="1" t="str">
        <f t="shared" si="29"/>
        <v>HOP1</v>
      </c>
      <c r="B1634" s="1" t="s">
        <v>7681</v>
      </c>
      <c r="C1634" s="8" t="s">
        <v>738</v>
      </c>
      <c r="D1634" s="8" t="s">
        <v>128</v>
      </c>
      <c r="E1634" s="2" t="s">
        <v>744</v>
      </c>
      <c r="F1634" s="5"/>
      <c r="G1634" s="1">
        <f>IF(D1634=D1633,G1633+1,1)</f>
        <v>1</v>
      </c>
    </row>
    <row r="1635" spans="1:7" ht="17.55" hidden="1" customHeight="1" thickBot="1" x14ac:dyDescent="0.35">
      <c r="A1635" s="1" t="str">
        <f t="shared" si="29"/>
        <v>JUMP1</v>
      </c>
      <c r="B1635" s="1" t="s">
        <v>7681</v>
      </c>
      <c r="C1635" s="9" t="s">
        <v>738</v>
      </c>
      <c r="D1635" s="9" t="s">
        <v>145</v>
      </c>
      <c r="E1635" s="2" t="s">
        <v>745</v>
      </c>
      <c r="F1635" s="5"/>
      <c r="G1635" s="1">
        <f>IF(D1635=D1634,G1634+1,1)</f>
        <v>1</v>
      </c>
    </row>
    <row r="1636" spans="1:7" ht="17.55" hidden="1" customHeight="1" thickBot="1" x14ac:dyDescent="0.35">
      <c r="A1636" s="1" t="str">
        <f t="shared" si="29"/>
        <v>JUMP2</v>
      </c>
      <c r="B1636" s="1" t="s">
        <v>7681</v>
      </c>
      <c r="C1636" s="9" t="s">
        <v>738</v>
      </c>
      <c r="D1636" s="9" t="s">
        <v>145</v>
      </c>
      <c r="E1636" s="2" t="s">
        <v>746</v>
      </c>
      <c r="F1636" s="5"/>
      <c r="G1636" s="1">
        <f>IF(D1636=D1635,G1635+1,1)</f>
        <v>2</v>
      </c>
    </row>
    <row r="1637" spans="1:7" ht="17.55" customHeight="1" thickBot="1" x14ac:dyDescent="0.35">
      <c r="A1637" s="1" t="str">
        <f t="shared" si="29"/>
        <v>COSTUMECHANGE1</v>
      </c>
      <c r="B1637" s="1" t="s">
        <v>7522</v>
      </c>
      <c r="C1637" s="6" t="s">
        <v>7267</v>
      </c>
      <c r="D1637" s="6" t="s">
        <v>475</v>
      </c>
      <c r="E1637" s="2" t="s">
        <v>7269</v>
      </c>
      <c r="F1637" s="5"/>
      <c r="G1637" s="1">
        <f>IF(D1637=D1636,G1636+1,1)</f>
        <v>1</v>
      </c>
    </row>
    <row r="1638" spans="1:7" ht="17.55" customHeight="1" thickBot="1" x14ac:dyDescent="0.35">
      <c r="A1638" s="1" t="str">
        <f t="shared" si="29"/>
        <v>COSTUMECHANGE2</v>
      </c>
      <c r="B1638" s="1" t="s">
        <v>7522</v>
      </c>
      <c r="C1638" s="6" t="s">
        <v>7267</v>
      </c>
      <c r="D1638" s="6" t="s">
        <v>475</v>
      </c>
      <c r="E1638" s="2" t="s">
        <v>7270</v>
      </c>
      <c r="F1638" s="5"/>
      <c r="G1638" s="1">
        <f>IF(D1638=D1637,G1637+1,1)</f>
        <v>2</v>
      </c>
    </row>
    <row r="1639" spans="1:7" ht="17.55" customHeight="1" thickBot="1" x14ac:dyDescent="0.35">
      <c r="A1639" s="1" t="str">
        <f t="shared" si="29"/>
        <v>SUMMON1</v>
      </c>
      <c r="B1639" s="1" t="s">
        <v>7765</v>
      </c>
      <c r="C1639" s="6" t="s">
        <v>4614</v>
      </c>
      <c r="D1639" s="6" t="s">
        <v>1211</v>
      </c>
      <c r="E1639" s="2" t="s">
        <v>4616</v>
      </c>
      <c r="F1639" s="5"/>
      <c r="G1639" s="1">
        <f>IF(D1639=D1638,G1638+1,1)</f>
        <v>1</v>
      </c>
    </row>
    <row r="1640" spans="1:7" ht="17.55" customHeight="1" thickBot="1" x14ac:dyDescent="0.35">
      <c r="A1640" s="1" t="str">
        <f t="shared" si="29"/>
        <v>SUMMON2</v>
      </c>
      <c r="B1640" s="1" t="s">
        <v>7547</v>
      </c>
      <c r="C1640" s="8" t="s">
        <v>1210</v>
      </c>
      <c r="D1640" s="8" t="s">
        <v>1211</v>
      </c>
      <c r="E1640" s="2" t="s">
        <v>1212</v>
      </c>
      <c r="F1640" s="5"/>
      <c r="G1640" s="1">
        <f>IF(D1640=D1639,G1639+1,1)</f>
        <v>2</v>
      </c>
    </row>
    <row r="1641" spans="1:7" ht="17.55" hidden="1" customHeight="1" thickBot="1" x14ac:dyDescent="0.35">
      <c r="A1641" s="1" t="str">
        <f t="shared" si="29"/>
        <v>READY1</v>
      </c>
      <c r="B1641" s="1" t="s">
        <v>7681</v>
      </c>
      <c r="C1641" s="8" t="s">
        <v>738</v>
      </c>
      <c r="D1641" s="8" t="s">
        <v>160</v>
      </c>
      <c r="E1641" s="2" t="s">
        <v>751</v>
      </c>
      <c r="F1641" s="5"/>
      <c r="G1641" s="1">
        <f>IF(D1641=D1640,G1640+1,1)</f>
        <v>1</v>
      </c>
    </row>
    <row r="1642" spans="1:7" ht="17.55" customHeight="1" thickBot="1" x14ac:dyDescent="0.35">
      <c r="A1642" s="1" t="str">
        <f t="shared" si="29"/>
        <v>SUMMON1</v>
      </c>
      <c r="B1642" s="1" t="s">
        <v>7547</v>
      </c>
      <c r="C1642" s="8" t="s">
        <v>1210</v>
      </c>
      <c r="D1642" s="8" t="s">
        <v>1211</v>
      </c>
      <c r="E1642" s="2" t="s">
        <v>1213</v>
      </c>
      <c r="F1642" s="5"/>
      <c r="G1642" s="1">
        <f>IF(D1642=D1641,G1641+1,1)</f>
        <v>1</v>
      </c>
    </row>
    <row r="1643" spans="1:7" ht="17.55" customHeight="1" thickBot="1" x14ac:dyDescent="0.35">
      <c r="A1643" s="1" t="str">
        <f t="shared" si="29"/>
        <v>FALL1</v>
      </c>
      <c r="B1643" s="1" t="s">
        <v>7576</v>
      </c>
      <c r="C1643" s="8" t="s">
        <v>1822</v>
      </c>
      <c r="D1643" s="6" t="s">
        <v>303</v>
      </c>
      <c r="E1643" s="2" t="s">
        <v>1954</v>
      </c>
      <c r="F1643" s="5"/>
      <c r="G1643" s="1">
        <f>IF(D1643=D1642,G1642+1,1)</f>
        <v>1</v>
      </c>
    </row>
    <row r="1644" spans="1:7" ht="17.55" customHeight="1" thickBot="1" x14ac:dyDescent="0.35">
      <c r="A1644" s="1" t="str">
        <f t="shared" si="29"/>
        <v>FALL2</v>
      </c>
      <c r="B1644" s="1" t="s">
        <v>7576</v>
      </c>
      <c r="C1644" s="6" t="s">
        <v>1822</v>
      </c>
      <c r="D1644" s="6" t="s">
        <v>303</v>
      </c>
      <c r="E1644" s="2" t="s">
        <v>1956</v>
      </c>
      <c r="F1644" s="5"/>
      <c r="G1644" s="1">
        <f>IF(D1644=D1643,G1643+1,1)</f>
        <v>2</v>
      </c>
    </row>
    <row r="1645" spans="1:7" ht="17.55" hidden="1" customHeight="1" thickBot="1" x14ac:dyDescent="0.35">
      <c r="A1645" s="1" t="str">
        <f t="shared" si="29"/>
        <v>RUN1</v>
      </c>
      <c r="B1645" s="1" t="s">
        <v>7681</v>
      </c>
      <c r="C1645" s="8" t="s">
        <v>738</v>
      </c>
      <c r="D1645" s="8" t="s">
        <v>64</v>
      </c>
      <c r="E1645" s="2" t="s">
        <v>755</v>
      </c>
      <c r="F1645" s="5"/>
      <c r="G1645" s="1">
        <f>IF(D1645=D1644,G1644+1,1)</f>
        <v>1</v>
      </c>
    </row>
    <row r="1646" spans="1:7" ht="17.55" customHeight="1" thickBot="1" x14ac:dyDescent="0.35">
      <c r="A1646" s="1" t="str">
        <f t="shared" si="29"/>
        <v>RUN2</v>
      </c>
      <c r="B1646" s="1" t="s">
        <v>7576</v>
      </c>
      <c r="C1646" s="6" t="s">
        <v>2309</v>
      </c>
      <c r="D1646" s="7" t="s">
        <v>64</v>
      </c>
      <c r="E1646" s="2" t="s">
        <v>2310</v>
      </c>
      <c r="F1646" s="5"/>
      <c r="G1646" s="1">
        <f>IF(D1646=D1645,G1645+1,1)</f>
        <v>2</v>
      </c>
    </row>
    <row r="1647" spans="1:7" ht="17.55" customHeight="1" thickBot="1" x14ac:dyDescent="0.35">
      <c r="A1647" s="1" t="str">
        <f t="shared" si="29"/>
        <v>RUN3</v>
      </c>
      <c r="B1647" s="1" t="s">
        <v>7576</v>
      </c>
      <c r="C1647" s="6" t="s">
        <v>2309</v>
      </c>
      <c r="D1647" s="7" t="s">
        <v>64</v>
      </c>
      <c r="E1647" s="2" t="s">
        <v>2311</v>
      </c>
      <c r="F1647" s="5"/>
      <c r="G1647" s="1">
        <f>IF(D1647=D1646,G1646+1,1)</f>
        <v>3</v>
      </c>
    </row>
    <row r="1648" spans="1:7" ht="17.55" hidden="1" customHeight="1" thickBot="1" x14ac:dyDescent="0.35">
      <c r="A1648" s="1" t="str">
        <f t="shared" si="29"/>
        <v>RUN4</v>
      </c>
      <c r="B1648" s="1" t="s">
        <v>7681</v>
      </c>
      <c r="C1648" s="8" t="s">
        <v>738</v>
      </c>
      <c r="D1648" s="8" t="s">
        <v>64</v>
      </c>
      <c r="E1648" s="2" t="s">
        <v>758</v>
      </c>
      <c r="F1648" s="5"/>
      <c r="G1648" s="1">
        <f>IF(D1648=D1647,G1647+1,1)</f>
        <v>4</v>
      </c>
    </row>
    <row r="1649" spans="1:7" ht="17.55" customHeight="1" thickBot="1" x14ac:dyDescent="0.35">
      <c r="A1649" s="1" t="str">
        <f t="shared" si="29"/>
        <v>RUN5</v>
      </c>
      <c r="B1649" s="1" t="s">
        <v>7576</v>
      </c>
      <c r="C1649" s="6" t="s">
        <v>2309</v>
      </c>
      <c r="D1649" s="6" t="s">
        <v>64</v>
      </c>
      <c r="E1649" s="2" t="s">
        <v>2312</v>
      </c>
      <c r="F1649" s="5"/>
      <c r="G1649" s="1">
        <f>IF(D1649=D1648,G1648+1,1)</f>
        <v>5</v>
      </c>
    </row>
    <row r="1650" spans="1:7" ht="17.55" customHeight="1" thickBot="1" x14ac:dyDescent="0.35">
      <c r="A1650" s="1" t="str">
        <f t="shared" si="29"/>
        <v>RUN6</v>
      </c>
      <c r="B1650" s="1" t="s">
        <v>7576</v>
      </c>
      <c r="C1650" s="6" t="s">
        <v>2309</v>
      </c>
      <c r="D1650" s="6" t="s">
        <v>64</v>
      </c>
      <c r="E1650" s="2" t="s">
        <v>2313</v>
      </c>
      <c r="F1650" s="5"/>
      <c r="G1650" s="1">
        <f>IF(D1650=D1649,G1649+1,1)</f>
        <v>6</v>
      </c>
    </row>
    <row r="1651" spans="1:7" ht="17.55" hidden="1" customHeight="1" thickBot="1" x14ac:dyDescent="0.35">
      <c r="A1651" s="1" t="str">
        <f t="shared" si="29"/>
        <v>RUN7</v>
      </c>
      <c r="B1651" s="1" t="s">
        <v>7681</v>
      </c>
      <c r="C1651" s="8" t="s">
        <v>738</v>
      </c>
      <c r="D1651" s="8" t="s">
        <v>64</v>
      </c>
      <c r="E1651" s="2" t="s">
        <v>761</v>
      </c>
      <c r="F1651" s="5"/>
      <c r="G1651" s="1">
        <f>IF(D1651=D1650,G1650+1,1)</f>
        <v>7</v>
      </c>
    </row>
    <row r="1652" spans="1:7" ht="17.55" customHeight="1" thickBot="1" x14ac:dyDescent="0.35">
      <c r="A1652" s="1" t="str">
        <f t="shared" si="29"/>
        <v>SLIDE_DUAL1</v>
      </c>
      <c r="B1652" s="1" t="s">
        <v>7576</v>
      </c>
      <c r="C1652" s="6" t="s">
        <v>2317</v>
      </c>
      <c r="D1652" s="7" t="s">
        <v>2327</v>
      </c>
      <c r="E1652" s="2" t="s">
        <v>2335</v>
      </c>
      <c r="F1652" s="5"/>
      <c r="G1652" s="1">
        <f>IF(D1652=D1651,G1651+1,1)</f>
        <v>1</v>
      </c>
    </row>
    <row r="1653" spans="1:7" ht="17.55" customHeight="1" thickBot="1" x14ac:dyDescent="0.35">
      <c r="A1653" s="1" t="str">
        <f t="shared" si="29"/>
        <v>RUN1</v>
      </c>
      <c r="B1653" s="1" t="s">
        <v>7576</v>
      </c>
      <c r="C1653" s="6" t="s">
        <v>2685</v>
      </c>
      <c r="D1653" s="6" t="s">
        <v>64</v>
      </c>
      <c r="E1653" s="2" t="s">
        <v>2687</v>
      </c>
      <c r="F1653" s="5"/>
      <c r="G1653" s="1">
        <f>IF(D1653=D1652,G1652+1,1)</f>
        <v>1</v>
      </c>
    </row>
    <row r="1654" spans="1:7" ht="17.55" hidden="1" customHeight="1" thickBot="1" x14ac:dyDescent="0.35">
      <c r="A1654" s="1" t="str">
        <f t="shared" si="29"/>
        <v>RUN2</v>
      </c>
      <c r="B1654" s="1" t="s">
        <v>7681</v>
      </c>
      <c r="C1654" s="8" t="s">
        <v>738</v>
      </c>
      <c r="D1654" s="8" t="s">
        <v>64</v>
      </c>
      <c r="E1654" s="2" t="s">
        <v>764</v>
      </c>
      <c r="F1654" s="5"/>
      <c r="G1654" s="1">
        <f>IF(D1654=D1653,G1653+1,1)</f>
        <v>2</v>
      </c>
    </row>
    <row r="1655" spans="1:7" ht="17.55" customHeight="1" thickBot="1" x14ac:dyDescent="0.35">
      <c r="A1655" s="1" t="str">
        <f t="shared" si="29"/>
        <v>RUN3</v>
      </c>
      <c r="B1655" s="1" t="s">
        <v>7576</v>
      </c>
      <c r="C1655" s="6" t="s">
        <v>2685</v>
      </c>
      <c r="D1655" s="6" t="s">
        <v>64</v>
      </c>
      <c r="E1655" s="2" t="s">
        <v>2688</v>
      </c>
      <c r="F1655" s="5"/>
      <c r="G1655" s="1">
        <f>IF(D1655=D1654,G1654+1,1)</f>
        <v>3</v>
      </c>
    </row>
    <row r="1656" spans="1:7" ht="17.55" customHeight="1" thickBot="1" x14ac:dyDescent="0.35">
      <c r="A1656" s="1" t="str">
        <f t="shared" si="29"/>
        <v>WAIT1</v>
      </c>
      <c r="B1656" s="1" t="s">
        <v>7576</v>
      </c>
      <c r="C1656" s="6" t="s">
        <v>2685</v>
      </c>
      <c r="D1656" s="7" t="s">
        <v>2691</v>
      </c>
      <c r="E1656" s="2" t="s">
        <v>2692</v>
      </c>
      <c r="F1656" s="5"/>
      <c r="G1656" s="1">
        <f>IF(D1656=D1655,G1655+1,1)</f>
        <v>1</v>
      </c>
    </row>
    <row r="1657" spans="1:7" ht="17.55" customHeight="1" thickBot="1" x14ac:dyDescent="0.35">
      <c r="A1657" s="1" t="str">
        <f t="shared" si="29"/>
        <v>ALAKAZAM1</v>
      </c>
      <c r="B1657" s="1" t="s">
        <v>7576</v>
      </c>
      <c r="C1657" s="6" t="s">
        <v>2693</v>
      </c>
      <c r="D1657" s="7" t="s">
        <v>2694</v>
      </c>
      <c r="E1657" s="2" t="s">
        <v>2695</v>
      </c>
      <c r="F1657" s="5"/>
      <c r="G1657" s="1">
        <f>IF(D1657=D1656,G1656+1,1)</f>
        <v>1</v>
      </c>
    </row>
    <row r="1658" spans="1:7" ht="17.55" customHeight="1" thickBot="1" x14ac:dyDescent="0.35">
      <c r="A1658" s="1" t="str">
        <f t="shared" si="29"/>
        <v>FALL1</v>
      </c>
      <c r="B1658" s="1" t="s">
        <v>7576</v>
      </c>
      <c r="C1658" s="6" t="s">
        <v>5718</v>
      </c>
      <c r="D1658" s="6" t="s">
        <v>303</v>
      </c>
      <c r="E1658" s="2" t="s">
        <v>5719</v>
      </c>
      <c r="F1658" s="5"/>
      <c r="G1658" s="1">
        <f>IF(D1658=D1657,G1657+1,1)</f>
        <v>1</v>
      </c>
    </row>
    <row r="1659" spans="1:7" ht="17.55" customHeight="1" thickBot="1" x14ac:dyDescent="0.35">
      <c r="A1659" s="1" t="str">
        <f t="shared" si="29"/>
        <v>FALL2</v>
      </c>
      <c r="B1659" s="1" t="s">
        <v>7576</v>
      </c>
      <c r="C1659" s="6" t="s">
        <v>3791</v>
      </c>
      <c r="D1659" s="6" t="s">
        <v>303</v>
      </c>
      <c r="E1659" s="2" t="s">
        <v>5919</v>
      </c>
      <c r="F1659" s="5"/>
      <c r="G1659" s="1">
        <f>IF(D1659=D1658,G1658+1,1)</f>
        <v>2</v>
      </c>
    </row>
    <row r="1660" spans="1:7" ht="17.55" customHeight="1" thickBot="1" x14ac:dyDescent="0.35">
      <c r="A1660" s="1" t="str">
        <f t="shared" si="29"/>
        <v>FALL3</v>
      </c>
      <c r="B1660" s="1" t="s">
        <v>7576</v>
      </c>
      <c r="C1660" s="6" t="s">
        <v>3791</v>
      </c>
      <c r="D1660" s="6" t="s">
        <v>303</v>
      </c>
      <c r="E1660" s="2" t="s">
        <v>5920</v>
      </c>
      <c r="F1660" s="5"/>
      <c r="G1660" s="1">
        <f>IF(D1660=D1659,G1659+1,1)</f>
        <v>3</v>
      </c>
    </row>
    <row r="1661" spans="1:7" ht="17.55" hidden="1" customHeight="1" thickBot="1" x14ac:dyDescent="0.35">
      <c r="A1661" s="1" t="str">
        <f t="shared" si="29"/>
        <v>HOP1</v>
      </c>
      <c r="B1661" s="1" t="s">
        <v>7681</v>
      </c>
      <c r="C1661" s="8" t="s">
        <v>765</v>
      </c>
      <c r="D1661" s="8" t="s">
        <v>128</v>
      </c>
      <c r="E1661" s="2" t="s">
        <v>773</v>
      </c>
      <c r="F1661" s="5"/>
      <c r="G1661" s="1">
        <f>IF(D1661=D1660,G1660+1,1)</f>
        <v>1</v>
      </c>
    </row>
    <row r="1662" spans="1:7" ht="17.55" customHeight="1" thickBot="1" x14ac:dyDescent="0.35">
      <c r="A1662" s="1" t="str">
        <f t="shared" si="29"/>
        <v>FALL1</v>
      </c>
      <c r="B1662" s="1" t="s">
        <v>7576</v>
      </c>
      <c r="C1662" s="6" t="s">
        <v>3791</v>
      </c>
      <c r="D1662" s="6" t="s">
        <v>303</v>
      </c>
      <c r="E1662" s="2" t="s">
        <v>5921</v>
      </c>
      <c r="F1662" s="5"/>
      <c r="G1662" s="1">
        <f>IF(D1662=D1661,G1661+1,1)</f>
        <v>1</v>
      </c>
    </row>
    <row r="1663" spans="1:7" ht="17.55" customHeight="1" thickBot="1" x14ac:dyDescent="0.35">
      <c r="A1663" s="1" t="str">
        <f t="shared" si="29"/>
        <v>FALL2</v>
      </c>
      <c r="B1663" s="1" t="s">
        <v>7576</v>
      </c>
      <c r="C1663" s="6" t="s">
        <v>3791</v>
      </c>
      <c r="D1663" s="6" t="s">
        <v>303</v>
      </c>
      <c r="E1663" s="2" t="s">
        <v>5922</v>
      </c>
      <c r="F1663" s="5"/>
      <c r="G1663" s="1">
        <f>IF(D1663=D1662,G1662+1,1)</f>
        <v>2</v>
      </c>
    </row>
    <row r="1664" spans="1:7" ht="17.55" customHeight="1" thickBot="1" x14ac:dyDescent="0.35">
      <c r="A1664" s="1" t="str">
        <f t="shared" si="29"/>
        <v>FALL3</v>
      </c>
      <c r="B1664" s="1" t="s">
        <v>7576</v>
      </c>
      <c r="C1664" s="6" t="s">
        <v>6870</v>
      </c>
      <c r="D1664" s="6" t="s">
        <v>303</v>
      </c>
      <c r="E1664" s="2" t="s">
        <v>6873</v>
      </c>
      <c r="F1664" s="5"/>
      <c r="G1664" s="1">
        <f>IF(D1664=D1663,G1663+1,1)</f>
        <v>3</v>
      </c>
    </row>
    <row r="1665" spans="1:7" ht="17.55" customHeight="1" thickBot="1" x14ac:dyDescent="0.35">
      <c r="A1665" s="1" t="str">
        <f t="shared" si="29"/>
        <v>LAND1</v>
      </c>
      <c r="B1665" s="1" t="s">
        <v>7576</v>
      </c>
      <c r="C1665" s="6" t="s">
        <v>6870</v>
      </c>
      <c r="D1665" s="6" t="s">
        <v>1252</v>
      </c>
      <c r="E1665" s="2" t="s">
        <v>6874</v>
      </c>
      <c r="F1665" s="5"/>
      <c r="G1665" s="1">
        <f>IF(D1665=D1664,G1664+1,1)</f>
        <v>1</v>
      </c>
    </row>
    <row r="1666" spans="1:7" ht="17.55" hidden="1" customHeight="1" thickBot="1" x14ac:dyDescent="0.35">
      <c r="A1666" s="1" t="str">
        <f t="shared" si="29"/>
        <v>JUMP1</v>
      </c>
      <c r="B1666" s="1" t="s">
        <v>7681</v>
      </c>
      <c r="C1666" s="9" t="s">
        <v>765</v>
      </c>
      <c r="D1666" s="9" t="s">
        <v>145</v>
      </c>
      <c r="E1666" s="2" t="s">
        <v>778</v>
      </c>
      <c r="F1666" s="5"/>
      <c r="G1666" s="1">
        <f>IF(D1666=D1665,G1665+1,1)</f>
        <v>1</v>
      </c>
    </row>
    <row r="1667" spans="1:7" ht="17.55" hidden="1" customHeight="1" thickBot="1" x14ac:dyDescent="0.35">
      <c r="A1667" s="1" t="str">
        <f t="shared" si="29"/>
        <v>JUMP2</v>
      </c>
      <c r="B1667" s="1" t="s">
        <v>7681</v>
      </c>
      <c r="C1667" s="9" t="s">
        <v>765</v>
      </c>
      <c r="D1667" s="9" t="s">
        <v>145</v>
      </c>
      <c r="E1667" s="2" t="s">
        <v>779</v>
      </c>
      <c r="F1667" s="5"/>
      <c r="G1667" s="1">
        <f>IF(D1667=D1666,G1666+1,1)</f>
        <v>2</v>
      </c>
    </row>
    <row r="1668" spans="1:7" ht="17.55" customHeight="1" thickBot="1" x14ac:dyDescent="0.35">
      <c r="A1668" s="1" t="str">
        <f t="shared" si="29"/>
        <v>HOP1</v>
      </c>
      <c r="B1668" s="1" t="s">
        <v>7680</v>
      </c>
      <c r="C1668" s="6" t="s">
        <v>77</v>
      </c>
      <c r="D1668" s="6" t="s">
        <v>128</v>
      </c>
      <c r="E1668" s="2" t="s">
        <v>129</v>
      </c>
      <c r="F1668" s="5"/>
      <c r="G1668" s="1">
        <f>IF(D1668=D1667,G1667+1,1)</f>
        <v>1</v>
      </c>
    </row>
    <row r="1669" spans="1:7" ht="17.55" customHeight="1" thickBot="1" x14ac:dyDescent="0.35">
      <c r="A1669" s="1" t="str">
        <f t="shared" si="29"/>
        <v>HOP2</v>
      </c>
      <c r="B1669" s="1" t="s">
        <v>7680</v>
      </c>
      <c r="C1669" s="6" t="s">
        <v>77</v>
      </c>
      <c r="D1669" s="6" t="s">
        <v>128</v>
      </c>
      <c r="E1669" s="5" t="s">
        <v>130</v>
      </c>
      <c r="F1669" s="5"/>
      <c r="G1669" s="1">
        <f>IF(D1669=D1668,G1668+1,1)</f>
        <v>2</v>
      </c>
    </row>
    <row r="1670" spans="1:7" ht="17.55" customHeight="1" thickBot="1" x14ac:dyDescent="0.35">
      <c r="A1670" s="1" t="str">
        <f t="shared" si="29"/>
        <v>HOP3</v>
      </c>
      <c r="B1670" s="1" t="s">
        <v>7680</v>
      </c>
      <c r="C1670" s="6" t="s">
        <v>77</v>
      </c>
      <c r="D1670" s="7" t="s">
        <v>128</v>
      </c>
      <c r="E1670" s="2" t="s">
        <v>131</v>
      </c>
      <c r="F1670" s="5"/>
      <c r="G1670" s="1">
        <f>IF(D1670=D1669,G1669+1,1)</f>
        <v>3</v>
      </c>
    </row>
    <row r="1671" spans="1:7" ht="17.55" customHeight="1" thickBot="1" x14ac:dyDescent="0.35">
      <c r="A1671" s="1" t="str">
        <f t="shared" si="29"/>
        <v>HOP4</v>
      </c>
      <c r="B1671" s="1" t="s">
        <v>7680</v>
      </c>
      <c r="C1671" s="6" t="s">
        <v>77</v>
      </c>
      <c r="D1671" s="7" t="s">
        <v>128</v>
      </c>
      <c r="E1671" s="2" t="s">
        <v>132</v>
      </c>
      <c r="F1671" s="5"/>
      <c r="G1671" s="1">
        <f>IF(D1671=D1670,G1670+1,1)</f>
        <v>4</v>
      </c>
    </row>
    <row r="1672" spans="1:7" ht="17.55" customHeight="1" thickBot="1" x14ac:dyDescent="0.35">
      <c r="A1672" s="1" t="str">
        <f t="shared" si="29"/>
        <v>HOP5</v>
      </c>
      <c r="B1672" s="1" t="s">
        <v>7680</v>
      </c>
      <c r="C1672" s="6" t="s">
        <v>77</v>
      </c>
      <c r="D1672" s="7" t="s">
        <v>128</v>
      </c>
      <c r="E1672" s="2" t="s">
        <v>133</v>
      </c>
      <c r="F1672" s="5"/>
      <c r="G1672" s="1">
        <f>IF(D1672=D1671,G1671+1,1)</f>
        <v>5</v>
      </c>
    </row>
    <row r="1673" spans="1:7" ht="17.55" customHeight="1" thickBot="1" x14ac:dyDescent="0.35">
      <c r="A1673" s="1" t="str">
        <f t="shared" si="29"/>
        <v>RUN1</v>
      </c>
      <c r="B1673" s="1" t="s">
        <v>7680</v>
      </c>
      <c r="C1673" s="6" t="s">
        <v>77</v>
      </c>
      <c r="D1673" s="7" t="s">
        <v>64</v>
      </c>
      <c r="E1673" s="2" t="s">
        <v>165</v>
      </c>
      <c r="F1673" s="5"/>
      <c r="G1673" s="1">
        <f>IF(D1673=D1672,G1672+1,1)</f>
        <v>1</v>
      </c>
    </row>
    <row r="1674" spans="1:7" ht="17.55" hidden="1" customHeight="1" thickBot="1" x14ac:dyDescent="0.35">
      <c r="A1674" s="1" t="str">
        <f t="shared" si="29"/>
        <v>RUN2</v>
      </c>
      <c r="B1674" s="1" t="s">
        <v>7681</v>
      </c>
      <c r="C1674" s="8" t="s">
        <v>765</v>
      </c>
      <c r="D1674" s="8" t="s">
        <v>64</v>
      </c>
      <c r="E1674" s="2" t="s">
        <v>786</v>
      </c>
      <c r="F1674" s="5"/>
      <c r="G1674" s="1">
        <f>IF(D1674=D1673,G1673+1,1)</f>
        <v>2</v>
      </c>
    </row>
    <row r="1675" spans="1:7" ht="17.55" customHeight="1" thickBot="1" x14ac:dyDescent="0.35">
      <c r="A1675" s="1" t="str">
        <f t="shared" si="29"/>
        <v>RUN3</v>
      </c>
      <c r="B1675" s="1" t="s">
        <v>7680</v>
      </c>
      <c r="C1675" s="6" t="s">
        <v>77</v>
      </c>
      <c r="D1675" s="6" t="s">
        <v>64</v>
      </c>
      <c r="E1675" s="2" t="s">
        <v>167</v>
      </c>
      <c r="F1675" s="5"/>
      <c r="G1675" s="1">
        <f>IF(D1675=D1674,G1674+1,1)</f>
        <v>3</v>
      </c>
    </row>
    <row r="1676" spans="1:7" ht="17.55" customHeight="1" thickBot="1" x14ac:dyDescent="0.35">
      <c r="A1676" s="1" t="str">
        <f t="shared" si="29"/>
        <v>RUN4</v>
      </c>
      <c r="B1676" s="1" t="s">
        <v>7680</v>
      </c>
      <c r="C1676" s="6" t="s">
        <v>77</v>
      </c>
      <c r="D1676" s="7" t="s">
        <v>64</v>
      </c>
      <c r="E1676" s="2" t="s">
        <v>168</v>
      </c>
      <c r="F1676" s="5"/>
      <c r="G1676" s="1">
        <f>IF(D1676=D1675,G1675+1,1)</f>
        <v>4</v>
      </c>
    </row>
    <row r="1677" spans="1:7" ht="17.55" hidden="1" customHeight="1" thickBot="1" x14ac:dyDescent="0.35">
      <c r="A1677" s="1" t="str">
        <f t="shared" si="29"/>
        <v>RUN5</v>
      </c>
      <c r="B1677" s="1" t="s">
        <v>7681</v>
      </c>
      <c r="C1677" s="8" t="s">
        <v>765</v>
      </c>
      <c r="D1677" s="8" t="s">
        <v>64</v>
      </c>
      <c r="E1677" s="2" t="s">
        <v>789</v>
      </c>
      <c r="F1677" s="5"/>
      <c r="G1677" s="1">
        <f>IF(D1677=D1676,G1676+1,1)</f>
        <v>5</v>
      </c>
    </row>
    <row r="1678" spans="1:7" ht="17.55" customHeight="1" thickBot="1" x14ac:dyDescent="0.35">
      <c r="A1678" s="1" t="str">
        <f t="shared" si="29"/>
        <v>RUN6</v>
      </c>
      <c r="B1678" s="1" t="s">
        <v>7680</v>
      </c>
      <c r="C1678" s="6" t="s">
        <v>77</v>
      </c>
      <c r="D1678" s="7" t="s">
        <v>64</v>
      </c>
      <c r="E1678" s="2" t="s">
        <v>172</v>
      </c>
      <c r="F1678" s="5"/>
      <c r="G1678" s="1">
        <f>IF(D1678=D1677,G1677+1,1)</f>
        <v>6</v>
      </c>
    </row>
    <row r="1679" spans="1:7" ht="17.55" customHeight="1" thickBot="1" x14ac:dyDescent="0.35">
      <c r="A1679" s="1" t="str">
        <f t="shared" si="29"/>
        <v>ICESLIDE1</v>
      </c>
      <c r="B1679" s="1" t="s">
        <v>7699</v>
      </c>
      <c r="C1679" s="7" t="s">
        <v>77</v>
      </c>
      <c r="D1679" s="7" t="s">
        <v>135</v>
      </c>
      <c r="E1679" s="2" t="s">
        <v>136</v>
      </c>
      <c r="F1679" s="5"/>
      <c r="G1679" s="1">
        <f>IF(D1679=D1678,G1678+1,1)</f>
        <v>1</v>
      </c>
    </row>
    <row r="1680" spans="1:7" ht="17.55" hidden="1" customHeight="1" thickBot="1" x14ac:dyDescent="0.35">
      <c r="A1680" s="1" t="str">
        <f t="shared" ref="A1680:A1743" si="30">CONCATENATE(D1680,G1680)</f>
        <v>RUN1</v>
      </c>
      <c r="B1680" s="1" t="s">
        <v>7681</v>
      </c>
      <c r="C1680" s="8" t="s">
        <v>765</v>
      </c>
      <c r="D1680" s="8" t="s">
        <v>64</v>
      </c>
      <c r="E1680" s="2" t="s">
        <v>792</v>
      </c>
      <c r="F1680" s="5"/>
      <c r="G1680" s="1">
        <f>IF(D1680=D1679,G1679+1,1)</f>
        <v>1</v>
      </c>
    </row>
    <row r="1681" spans="1:7" ht="17.55" hidden="1" customHeight="1" thickBot="1" x14ac:dyDescent="0.35">
      <c r="A1681" s="1" t="str">
        <f t="shared" si="30"/>
        <v>RUN2</v>
      </c>
      <c r="B1681" s="1" t="s">
        <v>7681</v>
      </c>
      <c r="C1681" s="8" t="s">
        <v>765</v>
      </c>
      <c r="D1681" s="8" t="s">
        <v>64</v>
      </c>
      <c r="E1681" s="2" t="s">
        <v>793</v>
      </c>
      <c r="F1681" s="5"/>
      <c r="G1681" s="1">
        <f>IF(D1681=D1680,G1680+1,1)</f>
        <v>2</v>
      </c>
    </row>
    <row r="1682" spans="1:7" ht="17.55" customHeight="1" thickBot="1" x14ac:dyDescent="0.35">
      <c r="A1682" s="1" t="str">
        <f t="shared" si="30"/>
        <v>ICESLIDE1</v>
      </c>
      <c r="B1682" s="1" t="s">
        <v>7699</v>
      </c>
      <c r="C1682" s="7" t="s">
        <v>77</v>
      </c>
      <c r="D1682" s="7" t="s">
        <v>135</v>
      </c>
      <c r="E1682" s="2" t="s">
        <v>137</v>
      </c>
      <c r="F1682" s="5"/>
      <c r="G1682" s="1">
        <f>IF(D1682=D1681,G1681+1,1)</f>
        <v>1</v>
      </c>
    </row>
    <row r="1683" spans="1:7" ht="17.55" customHeight="1" thickBot="1" x14ac:dyDescent="0.35">
      <c r="A1683" s="1" t="str">
        <f t="shared" si="30"/>
        <v>ICESLIDE2</v>
      </c>
      <c r="B1683" s="1" t="s">
        <v>7699</v>
      </c>
      <c r="C1683" s="7" t="s">
        <v>77</v>
      </c>
      <c r="D1683" s="6" t="s">
        <v>135</v>
      </c>
      <c r="E1683" s="2" t="s">
        <v>139</v>
      </c>
      <c r="F1683" s="5"/>
      <c r="G1683" s="1">
        <f>IF(D1683=D1682,G1682+1,1)</f>
        <v>2</v>
      </c>
    </row>
    <row r="1684" spans="1:7" ht="17.55" hidden="1" customHeight="1" thickBot="1" x14ac:dyDescent="0.35">
      <c r="A1684" s="1" t="str">
        <f t="shared" si="30"/>
        <v>RUN1</v>
      </c>
      <c r="B1684" s="1" t="s">
        <v>7681</v>
      </c>
      <c r="C1684" s="8" t="s">
        <v>765</v>
      </c>
      <c r="D1684" s="8" t="s">
        <v>64</v>
      </c>
      <c r="E1684" s="2" t="s">
        <v>796</v>
      </c>
      <c r="F1684" s="5"/>
      <c r="G1684" s="1">
        <f>IF(D1684=D1683,G1683+1,1)</f>
        <v>1</v>
      </c>
    </row>
    <row r="1685" spans="1:7" ht="17.55" customHeight="1" thickBot="1" x14ac:dyDescent="0.35">
      <c r="A1685" s="1" t="str">
        <f t="shared" si="30"/>
        <v>ICESLIDE1</v>
      </c>
      <c r="B1685" s="1" t="s">
        <v>7699</v>
      </c>
      <c r="C1685" s="7" t="s">
        <v>77</v>
      </c>
      <c r="D1685" s="6" t="s">
        <v>135</v>
      </c>
      <c r="E1685" s="2" t="s">
        <v>140</v>
      </c>
      <c r="F1685" s="5"/>
      <c r="G1685" s="1">
        <f>IF(D1685=D1684,G1684+1,1)</f>
        <v>1</v>
      </c>
    </row>
    <row r="1686" spans="1:7" ht="17.55" customHeight="1" thickBot="1" x14ac:dyDescent="0.35">
      <c r="A1686" s="1" t="str">
        <f t="shared" si="30"/>
        <v>ICESLIDE2</v>
      </c>
      <c r="B1686" s="1" t="s">
        <v>7699</v>
      </c>
      <c r="C1686" s="7" t="s">
        <v>77</v>
      </c>
      <c r="D1686" s="7" t="s">
        <v>135</v>
      </c>
      <c r="E1686" s="2" t="s">
        <v>143</v>
      </c>
      <c r="F1686" s="5"/>
      <c r="G1686" s="1">
        <f>IF(D1686=D1685,G1685+1,1)</f>
        <v>2</v>
      </c>
    </row>
    <row r="1687" spans="1:7" ht="17.55" customHeight="1" thickBot="1" x14ac:dyDescent="0.35">
      <c r="A1687" s="1" t="str">
        <f t="shared" si="30"/>
        <v>JUMP1</v>
      </c>
      <c r="B1687" s="1" t="s">
        <v>7700</v>
      </c>
      <c r="C1687" s="7" t="s">
        <v>77</v>
      </c>
      <c r="D1687" s="7" t="s">
        <v>145</v>
      </c>
      <c r="E1687" s="2" t="s">
        <v>146</v>
      </c>
      <c r="F1687" s="5"/>
      <c r="G1687" s="1">
        <f>IF(D1687=D1686,G1686+1,1)</f>
        <v>1</v>
      </c>
    </row>
    <row r="1688" spans="1:7" ht="17.55" customHeight="1" thickBot="1" x14ac:dyDescent="0.35">
      <c r="A1688" s="1" t="str">
        <f t="shared" si="30"/>
        <v>JUMP2</v>
      </c>
      <c r="B1688" s="1" t="s">
        <v>7700</v>
      </c>
      <c r="C1688" s="7" t="s">
        <v>77</v>
      </c>
      <c r="D1688" s="7" t="s">
        <v>145</v>
      </c>
      <c r="E1688" s="2" t="s">
        <v>147</v>
      </c>
      <c r="F1688" s="5"/>
      <c r="G1688" s="1">
        <f>IF(D1688=D1687,G1687+1,1)</f>
        <v>2</v>
      </c>
    </row>
    <row r="1689" spans="1:7" ht="17.55" customHeight="1" thickBot="1" x14ac:dyDescent="0.35">
      <c r="A1689" s="1" t="str">
        <f t="shared" si="30"/>
        <v>JUMP3</v>
      </c>
      <c r="B1689" s="1" t="s">
        <v>7700</v>
      </c>
      <c r="C1689" s="7" t="s">
        <v>77</v>
      </c>
      <c r="D1689" s="7" t="s">
        <v>145</v>
      </c>
      <c r="E1689" s="2" t="s">
        <v>148</v>
      </c>
      <c r="F1689" s="5"/>
      <c r="G1689" s="1">
        <f>IF(D1689=D1688,G1688+1,1)</f>
        <v>3</v>
      </c>
    </row>
    <row r="1690" spans="1:7" ht="17.55" customHeight="1" thickBot="1" x14ac:dyDescent="0.35">
      <c r="A1690" s="1" t="str">
        <f t="shared" si="30"/>
        <v>JUMP4</v>
      </c>
      <c r="B1690" s="1" t="s">
        <v>7700</v>
      </c>
      <c r="C1690" s="6" t="s">
        <v>77</v>
      </c>
      <c r="D1690" s="7" t="s">
        <v>145</v>
      </c>
      <c r="E1690" s="2" t="s">
        <v>152</v>
      </c>
      <c r="F1690" s="5"/>
      <c r="G1690" s="1">
        <f>IF(D1690=D1689,G1689+1,1)</f>
        <v>4</v>
      </c>
    </row>
    <row r="1691" spans="1:7" ht="17.55" customHeight="1" thickBot="1" x14ac:dyDescent="0.35">
      <c r="A1691" s="1" t="str">
        <f t="shared" si="30"/>
        <v>JUMP5</v>
      </c>
      <c r="B1691" s="1" t="s">
        <v>7700</v>
      </c>
      <c r="C1691" s="6" t="s">
        <v>77</v>
      </c>
      <c r="D1691" s="7" t="s">
        <v>145</v>
      </c>
      <c r="E1691" s="2" t="s">
        <v>153</v>
      </c>
      <c r="F1691" s="5"/>
      <c r="G1691" s="1">
        <f>IF(D1691=D1690,G1690+1,1)</f>
        <v>5</v>
      </c>
    </row>
    <row r="1692" spans="1:7" ht="17.55" hidden="1" customHeight="1" thickBot="1" x14ac:dyDescent="0.35">
      <c r="A1692" s="1" t="str">
        <f t="shared" si="30"/>
        <v>HOP1</v>
      </c>
      <c r="B1692" s="1" t="s">
        <v>7681</v>
      </c>
      <c r="C1692" s="8" t="s">
        <v>797</v>
      </c>
      <c r="D1692" s="8" t="s">
        <v>128</v>
      </c>
      <c r="E1692" s="2" t="s">
        <v>805</v>
      </c>
      <c r="F1692" s="5"/>
      <c r="G1692" s="1">
        <f>IF(D1692=D1691,G1691+1,1)</f>
        <v>1</v>
      </c>
    </row>
    <row r="1693" spans="1:7" ht="17.55" customHeight="1" thickBot="1" x14ac:dyDescent="0.35">
      <c r="A1693" s="1" t="str">
        <f t="shared" si="30"/>
        <v>SLIDE1</v>
      </c>
      <c r="B1693" s="1" t="s">
        <v>7701</v>
      </c>
      <c r="C1693" s="6" t="s">
        <v>77</v>
      </c>
      <c r="D1693" s="7" t="s">
        <v>174</v>
      </c>
      <c r="E1693" s="2" t="s">
        <v>175</v>
      </c>
      <c r="F1693" s="5"/>
      <c r="G1693" s="1">
        <f>IF(D1693=D1692,G1692+1,1)</f>
        <v>1</v>
      </c>
    </row>
    <row r="1694" spans="1:7" ht="17.55" customHeight="1" thickBot="1" x14ac:dyDescent="0.35">
      <c r="A1694" s="1" t="str">
        <f t="shared" si="30"/>
        <v>SLIDE2</v>
      </c>
      <c r="B1694" s="1" t="s">
        <v>7701</v>
      </c>
      <c r="C1694" s="6" t="s">
        <v>77</v>
      </c>
      <c r="D1694" s="7" t="s">
        <v>174</v>
      </c>
      <c r="E1694" s="2" t="s">
        <v>176</v>
      </c>
      <c r="F1694" s="5"/>
      <c r="G1694" s="1">
        <f>IF(D1694=D1693,G1693+1,1)</f>
        <v>2</v>
      </c>
    </row>
    <row r="1695" spans="1:7" ht="17.55" hidden="1" customHeight="1" thickBot="1" x14ac:dyDescent="0.35">
      <c r="A1695" s="1" t="str">
        <f t="shared" si="30"/>
        <v>JUMP1</v>
      </c>
      <c r="B1695" s="1" t="s">
        <v>7681</v>
      </c>
      <c r="C1695" s="8" t="s">
        <v>797</v>
      </c>
      <c r="D1695" s="9" t="s">
        <v>145</v>
      </c>
      <c r="E1695" s="2" t="s">
        <v>808</v>
      </c>
      <c r="F1695" s="5"/>
      <c r="G1695" s="1">
        <f>IF(D1695=D1694,G1694+1,1)</f>
        <v>1</v>
      </c>
    </row>
    <row r="1696" spans="1:7" ht="17.55" hidden="1" customHeight="1" thickBot="1" x14ac:dyDescent="0.35">
      <c r="A1696" s="1" t="str">
        <f t="shared" si="30"/>
        <v>JUMP2</v>
      </c>
      <c r="B1696" s="1" t="s">
        <v>7681</v>
      </c>
      <c r="C1696" s="8" t="s">
        <v>797</v>
      </c>
      <c r="D1696" s="9" t="s">
        <v>145</v>
      </c>
      <c r="E1696" s="2" t="s">
        <v>809</v>
      </c>
      <c r="F1696" s="5"/>
      <c r="G1696" s="1">
        <f>IF(D1696=D1695,G1695+1,1)</f>
        <v>2</v>
      </c>
    </row>
    <row r="1697" spans="1:7" ht="17.55" customHeight="1" thickBot="1" x14ac:dyDescent="0.35">
      <c r="A1697" s="1" t="str">
        <f t="shared" si="30"/>
        <v>HOP1</v>
      </c>
      <c r="B1697" s="1" t="s">
        <v>7681</v>
      </c>
      <c r="C1697" s="6" t="s">
        <v>675</v>
      </c>
      <c r="D1697" s="9" t="s">
        <v>128</v>
      </c>
      <c r="E1697" s="2" t="s">
        <v>676</v>
      </c>
      <c r="F1697" s="5"/>
      <c r="G1697" s="1">
        <f>IF(D1697=D1696,G1696+1,1)</f>
        <v>1</v>
      </c>
    </row>
    <row r="1698" spans="1:7" ht="17.55" customHeight="1" thickBot="1" x14ac:dyDescent="0.35">
      <c r="A1698" s="1" t="str">
        <f t="shared" si="30"/>
        <v>HOP2</v>
      </c>
      <c r="B1698" s="1" t="s">
        <v>7681</v>
      </c>
      <c r="C1698" s="6" t="s">
        <v>675</v>
      </c>
      <c r="D1698" s="9" t="s">
        <v>128</v>
      </c>
      <c r="E1698" s="2" t="s">
        <v>677</v>
      </c>
      <c r="F1698" s="5"/>
      <c r="G1698" s="1">
        <f>IF(D1698=D1697,G1697+1,1)</f>
        <v>2</v>
      </c>
    </row>
    <row r="1699" spans="1:7" ht="17.55" customHeight="1" thickBot="1" x14ac:dyDescent="0.35">
      <c r="A1699" s="1" t="str">
        <f t="shared" si="30"/>
        <v>HOP3</v>
      </c>
      <c r="B1699" s="1" t="s">
        <v>7681</v>
      </c>
      <c r="C1699" s="6" t="s">
        <v>675</v>
      </c>
      <c r="D1699" s="9" t="s">
        <v>128</v>
      </c>
      <c r="E1699" s="2" t="s">
        <v>678</v>
      </c>
      <c r="F1699" s="5"/>
      <c r="G1699" s="1">
        <f>IF(D1699=D1698,G1698+1,1)</f>
        <v>3</v>
      </c>
    </row>
    <row r="1700" spans="1:7" ht="17.55" customHeight="1" thickBot="1" x14ac:dyDescent="0.35">
      <c r="A1700" s="1" t="str">
        <f t="shared" si="30"/>
        <v>HOP4</v>
      </c>
      <c r="B1700" s="1" t="s">
        <v>7681</v>
      </c>
      <c r="C1700" s="6" t="s">
        <v>675</v>
      </c>
      <c r="D1700" s="9" t="s">
        <v>128</v>
      </c>
      <c r="E1700" s="2" t="s">
        <v>679</v>
      </c>
      <c r="F1700" s="5"/>
      <c r="G1700" s="1">
        <f>IF(D1700=D1699,G1699+1,1)</f>
        <v>4</v>
      </c>
    </row>
    <row r="1701" spans="1:7" ht="17.55" customHeight="1" thickBot="1" x14ac:dyDescent="0.35">
      <c r="A1701" s="1" t="str">
        <f t="shared" si="30"/>
        <v>HOP5</v>
      </c>
      <c r="B1701" s="1" t="s">
        <v>7681</v>
      </c>
      <c r="C1701" s="6" t="s">
        <v>675</v>
      </c>
      <c r="D1701" s="9" t="s">
        <v>128</v>
      </c>
      <c r="E1701" s="2" t="s">
        <v>680</v>
      </c>
      <c r="F1701" s="5"/>
      <c r="G1701" s="1">
        <f>IF(D1701=D1700,G1700+1,1)</f>
        <v>5</v>
      </c>
    </row>
    <row r="1702" spans="1:7" ht="17.55" hidden="1" customHeight="1" thickBot="1" x14ac:dyDescent="0.35">
      <c r="A1702" s="1" t="str">
        <f t="shared" si="30"/>
        <v>RUN1</v>
      </c>
      <c r="B1702" s="1" t="s">
        <v>7681</v>
      </c>
      <c r="C1702" s="8" t="s">
        <v>797</v>
      </c>
      <c r="D1702" s="8" t="s">
        <v>64</v>
      </c>
      <c r="E1702" s="2" t="s">
        <v>815</v>
      </c>
      <c r="F1702" s="5"/>
      <c r="G1702" s="1">
        <f>IF(D1702=D1701,G1701+1,1)</f>
        <v>1</v>
      </c>
    </row>
    <row r="1703" spans="1:7" ht="17.55" customHeight="1" thickBot="1" x14ac:dyDescent="0.35">
      <c r="A1703" s="1" t="str">
        <f t="shared" si="30"/>
        <v>JUMP1</v>
      </c>
      <c r="B1703" s="1" t="s">
        <v>7681</v>
      </c>
      <c r="C1703" s="6" t="s">
        <v>675</v>
      </c>
      <c r="D1703" s="9" t="s">
        <v>145</v>
      </c>
      <c r="E1703" s="2" t="s">
        <v>682</v>
      </c>
      <c r="F1703" s="5"/>
      <c r="G1703" s="1">
        <f>IF(D1703=D1702,G1702+1,1)</f>
        <v>1</v>
      </c>
    </row>
    <row r="1704" spans="1:7" ht="17.55" customHeight="1" thickBot="1" x14ac:dyDescent="0.35">
      <c r="A1704" s="1" t="str">
        <f t="shared" si="30"/>
        <v>JUMP2</v>
      </c>
      <c r="B1704" s="1" t="s">
        <v>7681</v>
      </c>
      <c r="C1704" s="6" t="s">
        <v>675</v>
      </c>
      <c r="D1704" s="9" t="s">
        <v>145</v>
      </c>
      <c r="E1704" s="2" t="s">
        <v>683</v>
      </c>
      <c r="F1704" s="5"/>
      <c r="G1704" s="1">
        <f>IF(D1704=D1703,G1703+1,1)</f>
        <v>2</v>
      </c>
    </row>
    <row r="1705" spans="1:7" ht="17.55" hidden="1" customHeight="1" thickBot="1" x14ac:dyDescent="0.35">
      <c r="A1705" s="1" t="str">
        <f t="shared" si="30"/>
        <v>RUN1</v>
      </c>
      <c r="B1705" s="1" t="s">
        <v>7681</v>
      </c>
      <c r="C1705" s="8" t="s">
        <v>797</v>
      </c>
      <c r="D1705" s="8" t="s">
        <v>64</v>
      </c>
      <c r="E1705" s="2" t="s">
        <v>818</v>
      </c>
      <c r="F1705" s="5"/>
      <c r="G1705" s="1">
        <f>IF(D1705=D1704,G1704+1,1)</f>
        <v>1</v>
      </c>
    </row>
    <row r="1706" spans="1:7" ht="17.55" customHeight="1" thickBot="1" x14ac:dyDescent="0.35">
      <c r="A1706" s="1" t="str">
        <f t="shared" si="30"/>
        <v>JUMP1</v>
      </c>
      <c r="B1706" s="1" t="s">
        <v>7681</v>
      </c>
      <c r="C1706" s="6" t="s">
        <v>675</v>
      </c>
      <c r="D1706" s="9" t="s">
        <v>145</v>
      </c>
      <c r="E1706" s="2" t="s">
        <v>684</v>
      </c>
      <c r="F1706" s="5"/>
      <c r="G1706" s="1">
        <f>IF(D1706=D1705,G1705+1,1)</f>
        <v>1</v>
      </c>
    </row>
    <row r="1707" spans="1:7" ht="17.55" customHeight="1" thickBot="1" x14ac:dyDescent="0.35">
      <c r="A1707" s="1" t="str">
        <f t="shared" si="30"/>
        <v>JUMP2</v>
      </c>
      <c r="B1707" s="1" t="s">
        <v>7681</v>
      </c>
      <c r="C1707" s="7" t="s">
        <v>675</v>
      </c>
      <c r="D1707" s="9" t="s">
        <v>145</v>
      </c>
      <c r="E1707" s="2" t="s">
        <v>687</v>
      </c>
      <c r="F1707" s="5"/>
      <c r="G1707" s="1">
        <f>IF(D1707=D1706,G1706+1,1)</f>
        <v>2</v>
      </c>
    </row>
    <row r="1708" spans="1:7" ht="17.55" customHeight="1" thickBot="1" x14ac:dyDescent="0.35">
      <c r="A1708" s="1" t="str">
        <f t="shared" si="30"/>
        <v>JUMP3</v>
      </c>
      <c r="B1708" s="1" t="s">
        <v>7681</v>
      </c>
      <c r="C1708" s="7" t="s">
        <v>675</v>
      </c>
      <c r="D1708" s="9" t="s">
        <v>145</v>
      </c>
      <c r="E1708" s="2" t="s">
        <v>688</v>
      </c>
      <c r="F1708" s="5"/>
      <c r="G1708" s="1">
        <f>IF(D1708=D1707,G1707+1,1)</f>
        <v>3</v>
      </c>
    </row>
    <row r="1709" spans="1:7" ht="17.55" hidden="1" customHeight="1" thickBot="1" x14ac:dyDescent="0.35">
      <c r="A1709" s="1" t="str">
        <f t="shared" si="30"/>
        <v>RUN1</v>
      </c>
      <c r="B1709" s="1" t="s">
        <v>7681</v>
      </c>
      <c r="C1709" s="8" t="s">
        <v>797</v>
      </c>
      <c r="D1709" s="8" t="s">
        <v>64</v>
      </c>
      <c r="E1709" s="2" t="s">
        <v>822</v>
      </c>
      <c r="F1709" s="5"/>
      <c r="G1709" s="1">
        <f>IF(D1709=D1708,G1708+1,1)</f>
        <v>1</v>
      </c>
    </row>
    <row r="1710" spans="1:7" ht="17.55" hidden="1" customHeight="1" thickBot="1" x14ac:dyDescent="0.35">
      <c r="A1710" s="1" t="str">
        <f t="shared" si="30"/>
        <v>RUN2</v>
      </c>
      <c r="B1710" s="1" t="s">
        <v>7681</v>
      </c>
      <c r="C1710" s="8" t="s">
        <v>797</v>
      </c>
      <c r="D1710" s="8" t="s">
        <v>64</v>
      </c>
      <c r="E1710" s="2" t="s">
        <v>823</v>
      </c>
      <c r="F1710" s="5"/>
      <c r="G1710" s="1">
        <f>IF(D1710=D1709,G1709+1,1)</f>
        <v>2</v>
      </c>
    </row>
    <row r="1711" spans="1:7" ht="17.55" customHeight="1" thickBot="1" x14ac:dyDescent="0.35">
      <c r="A1711" s="1" t="str">
        <f t="shared" si="30"/>
        <v>READY1</v>
      </c>
      <c r="B1711" s="1" t="s">
        <v>7681</v>
      </c>
      <c r="C1711" s="6" t="s">
        <v>675</v>
      </c>
      <c r="D1711" s="6" t="s">
        <v>160</v>
      </c>
      <c r="E1711" s="2" t="s">
        <v>689</v>
      </c>
      <c r="F1711" s="5"/>
      <c r="G1711" s="1">
        <f>IF(D1711=D1710,G1710+1,1)</f>
        <v>1</v>
      </c>
    </row>
    <row r="1712" spans="1:7" ht="17.55" customHeight="1" thickBot="1" x14ac:dyDescent="0.35">
      <c r="A1712" s="1" t="str">
        <f t="shared" si="30"/>
        <v>READY2</v>
      </c>
      <c r="B1712" s="1" t="s">
        <v>7681</v>
      </c>
      <c r="C1712" s="6" t="s">
        <v>675</v>
      </c>
      <c r="D1712" s="6" t="s">
        <v>160</v>
      </c>
      <c r="E1712" s="2" t="s">
        <v>690</v>
      </c>
      <c r="F1712" s="5"/>
      <c r="G1712" s="1">
        <f>IF(D1712=D1711,G1711+1,1)</f>
        <v>2</v>
      </c>
    </row>
    <row r="1713" spans="1:7" ht="17.55" customHeight="1" thickBot="1" x14ac:dyDescent="0.35">
      <c r="A1713" s="1" t="str">
        <f t="shared" si="30"/>
        <v>READY3</v>
      </c>
      <c r="B1713" s="1" t="s">
        <v>7681</v>
      </c>
      <c r="C1713" s="6" t="s">
        <v>675</v>
      </c>
      <c r="D1713" s="6" t="s">
        <v>160</v>
      </c>
      <c r="E1713" s="2" t="s">
        <v>691</v>
      </c>
      <c r="F1713" s="5"/>
      <c r="G1713" s="1">
        <f>IF(D1713=D1712,G1712+1,1)</f>
        <v>3</v>
      </c>
    </row>
    <row r="1714" spans="1:7" ht="17.55" hidden="1" customHeight="1" thickBot="1" x14ac:dyDescent="0.35">
      <c r="A1714" s="1" t="str">
        <f t="shared" si="30"/>
        <v>RUN1</v>
      </c>
      <c r="B1714" s="1" t="s">
        <v>7681</v>
      </c>
      <c r="C1714" s="8" t="s">
        <v>797</v>
      </c>
      <c r="D1714" s="8" t="s">
        <v>64</v>
      </c>
      <c r="E1714" s="2" t="s">
        <v>827</v>
      </c>
      <c r="F1714" s="5"/>
      <c r="G1714" s="1">
        <f>IF(D1714=D1713,G1713+1,1)</f>
        <v>1</v>
      </c>
    </row>
    <row r="1715" spans="1:7" ht="17.55" customHeight="1" thickBot="1" x14ac:dyDescent="0.35">
      <c r="A1715" s="1" t="str">
        <f t="shared" si="30"/>
        <v>READY1</v>
      </c>
      <c r="B1715" s="1" t="s">
        <v>7681</v>
      </c>
      <c r="C1715" s="6" t="s">
        <v>675</v>
      </c>
      <c r="D1715" s="6" t="s">
        <v>160</v>
      </c>
      <c r="E1715" s="2" t="s">
        <v>693</v>
      </c>
      <c r="F1715" s="5"/>
      <c r="G1715" s="1">
        <f>IF(D1715=D1714,G1714+1,1)</f>
        <v>1</v>
      </c>
    </row>
    <row r="1716" spans="1:7" ht="17.55" customHeight="1" thickBot="1" x14ac:dyDescent="0.35">
      <c r="A1716" s="1" t="str">
        <f t="shared" si="30"/>
        <v>READY2</v>
      </c>
      <c r="B1716" s="1" t="s">
        <v>7681</v>
      </c>
      <c r="C1716" s="6" t="s">
        <v>675</v>
      </c>
      <c r="D1716" s="6" t="s">
        <v>160</v>
      </c>
      <c r="E1716" s="2" t="s">
        <v>694</v>
      </c>
      <c r="F1716" s="5"/>
      <c r="G1716" s="1">
        <f>IF(D1716=D1715,G1715+1,1)</f>
        <v>2</v>
      </c>
    </row>
    <row r="1717" spans="1:7" ht="17.55" customHeight="1" thickBot="1" x14ac:dyDescent="0.35">
      <c r="A1717" s="1" t="str">
        <f t="shared" si="30"/>
        <v>RUN1</v>
      </c>
      <c r="B1717" s="1" t="s">
        <v>7681</v>
      </c>
      <c r="C1717" s="6" t="s">
        <v>675</v>
      </c>
      <c r="D1717" s="9" t="s">
        <v>64</v>
      </c>
      <c r="E1717" s="2" t="s">
        <v>695</v>
      </c>
      <c r="F1717" s="5"/>
      <c r="G1717" s="1">
        <f>IF(D1717=D1716,G1716+1,1)</f>
        <v>1</v>
      </c>
    </row>
    <row r="1718" spans="1:7" ht="17.55" customHeight="1" thickBot="1" x14ac:dyDescent="0.35">
      <c r="A1718" s="1" t="str">
        <f t="shared" si="30"/>
        <v>RUN2</v>
      </c>
      <c r="B1718" s="1" t="s">
        <v>7681</v>
      </c>
      <c r="C1718" s="6" t="s">
        <v>675</v>
      </c>
      <c r="D1718" s="8" t="s">
        <v>64</v>
      </c>
      <c r="E1718" s="2" t="s">
        <v>696</v>
      </c>
      <c r="F1718" s="5"/>
      <c r="G1718" s="1">
        <f>IF(D1718=D1717,G1717+1,1)</f>
        <v>2</v>
      </c>
    </row>
    <row r="1719" spans="1:7" ht="17.55" customHeight="1" thickBot="1" x14ac:dyDescent="0.35">
      <c r="A1719" s="1" t="str">
        <f t="shared" si="30"/>
        <v>RUN3</v>
      </c>
      <c r="B1719" s="1" t="s">
        <v>7681</v>
      </c>
      <c r="C1719" s="6" t="s">
        <v>675</v>
      </c>
      <c r="D1719" s="8" t="s">
        <v>64</v>
      </c>
      <c r="E1719" s="2" t="s">
        <v>698</v>
      </c>
      <c r="F1719" s="5"/>
      <c r="G1719" s="1">
        <f>IF(D1719=D1718,G1718+1,1)</f>
        <v>3</v>
      </c>
    </row>
    <row r="1720" spans="1:7" ht="17.55" hidden="1" customHeight="1" thickBot="1" x14ac:dyDescent="0.35">
      <c r="A1720" s="1" t="str">
        <f t="shared" si="30"/>
        <v>HOP1</v>
      </c>
      <c r="B1720" s="1" t="s">
        <v>7681</v>
      </c>
      <c r="C1720" s="8" t="s">
        <v>828</v>
      </c>
      <c r="D1720" s="8" t="s">
        <v>128</v>
      </c>
      <c r="E1720" s="2" t="s">
        <v>834</v>
      </c>
      <c r="F1720" s="5"/>
      <c r="G1720" s="1">
        <f>IF(D1720=D1719,G1719+1,1)</f>
        <v>1</v>
      </c>
    </row>
    <row r="1721" spans="1:7" ht="17.55" hidden="1" customHeight="1" thickBot="1" x14ac:dyDescent="0.35">
      <c r="A1721" s="1" t="str">
        <f t="shared" si="30"/>
        <v>JUMP1</v>
      </c>
      <c r="B1721" s="1" t="s">
        <v>7681</v>
      </c>
      <c r="C1721" s="8" t="s">
        <v>828</v>
      </c>
      <c r="D1721" s="9" t="s">
        <v>145</v>
      </c>
      <c r="E1721" s="2" t="s">
        <v>835</v>
      </c>
      <c r="F1721" s="5"/>
      <c r="G1721" s="1">
        <f>IF(D1721=D1720,G1720+1,1)</f>
        <v>1</v>
      </c>
    </row>
    <row r="1722" spans="1:7" ht="17.55" hidden="1" customHeight="1" thickBot="1" x14ac:dyDescent="0.35">
      <c r="A1722" s="1" t="str">
        <f t="shared" si="30"/>
        <v>JUMP2</v>
      </c>
      <c r="B1722" s="1" t="s">
        <v>7681</v>
      </c>
      <c r="C1722" s="8" t="s">
        <v>828</v>
      </c>
      <c r="D1722" s="9" t="s">
        <v>145</v>
      </c>
      <c r="E1722" s="2" t="s">
        <v>836</v>
      </c>
      <c r="F1722" s="5"/>
      <c r="G1722" s="1">
        <f>IF(D1722=D1721,G1721+1,1)</f>
        <v>2</v>
      </c>
    </row>
    <row r="1723" spans="1:7" ht="17.55" customHeight="1" thickBot="1" x14ac:dyDescent="0.35">
      <c r="A1723" s="1" t="str">
        <f t="shared" si="30"/>
        <v>RUN1</v>
      </c>
      <c r="B1723" s="1" t="s">
        <v>7681</v>
      </c>
      <c r="C1723" s="6" t="s">
        <v>675</v>
      </c>
      <c r="D1723" s="8" t="s">
        <v>64</v>
      </c>
      <c r="E1723" s="2" t="s">
        <v>699</v>
      </c>
      <c r="F1723" s="5"/>
      <c r="G1723" s="1">
        <f>IF(D1723=D1722,G1722+1,1)</f>
        <v>1</v>
      </c>
    </row>
    <row r="1724" spans="1:7" ht="17.55" customHeight="1" thickBot="1" x14ac:dyDescent="0.35">
      <c r="A1724" s="1" t="str">
        <f t="shared" si="30"/>
        <v>RUN2</v>
      </c>
      <c r="B1724" s="1" t="s">
        <v>7681</v>
      </c>
      <c r="C1724" s="6" t="s">
        <v>675</v>
      </c>
      <c r="D1724" s="8" t="s">
        <v>64</v>
      </c>
      <c r="E1724" s="2" t="s">
        <v>701</v>
      </c>
      <c r="F1724" s="5"/>
      <c r="G1724" s="1">
        <f>IF(D1724=D1723,G1723+1,1)</f>
        <v>2</v>
      </c>
    </row>
    <row r="1725" spans="1:7" ht="17.55" customHeight="1" thickBot="1" x14ac:dyDescent="0.35">
      <c r="A1725" s="1" t="str">
        <f t="shared" si="30"/>
        <v>RUN3</v>
      </c>
      <c r="B1725" s="1" t="s">
        <v>7681</v>
      </c>
      <c r="C1725" s="6" t="s">
        <v>675</v>
      </c>
      <c r="D1725" s="8" t="s">
        <v>64</v>
      </c>
      <c r="E1725" s="2" t="s">
        <v>702</v>
      </c>
      <c r="F1725" s="5"/>
      <c r="G1725" s="1">
        <f>IF(D1725=D1724,G1724+1,1)</f>
        <v>3</v>
      </c>
    </row>
    <row r="1726" spans="1:7" ht="17.55" customHeight="1" thickBot="1" x14ac:dyDescent="0.35">
      <c r="A1726" s="1" t="str">
        <f t="shared" si="30"/>
        <v>RUN4</v>
      </c>
      <c r="B1726" s="1" t="s">
        <v>7681</v>
      </c>
      <c r="C1726" s="6" t="s">
        <v>675</v>
      </c>
      <c r="D1726" s="8" t="s">
        <v>64</v>
      </c>
      <c r="E1726" s="2" t="s">
        <v>704</v>
      </c>
      <c r="F1726" s="5"/>
      <c r="G1726" s="1">
        <f>IF(D1726=D1725,G1725+1,1)</f>
        <v>4</v>
      </c>
    </row>
    <row r="1727" spans="1:7" ht="17.55" customHeight="1" thickBot="1" x14ac:dyDescent="0.35">
      <c r="A1727" s="1" t="str">
        <f t="shared" si="30"/>
        <v>RUN5</v>
      </c>
      <c r="B1727" s="1" t="s">
        <v>7681</v>
      </c>
      <c r="C1727" s="6" t="s">
        <v>675</v>
      </c>
      <c r="D1727" s="8" t="s">
        <v>64</v>
      </c>
      <c r="E1727" s="2" t="s">
        <v>705</v>
      </c>
      <c r="F1727" s="5"/>
      <c r="G1727" s="1">
        <f>IF(D1727=D1726,G1726+1,1)</f>
        <v>5</v>
      </c>
    </row>
    <row r="1728" spans="1:7" ht="17.55" customHeight="1" thickBot="1" x14ac:dyDescent="0.35">
      <c r="A1728" s="1" t="str">
        <f t="shared" si="30"/>
        <v>HOP1</v>
      </c>
      <c r="B1728" s="1" t="s">
        <v>7681</v>
      </c>
      <c r="C1728" s="8" t="s">
        <v>738</v>
      </c>
      <c r="D1728" s="9" t="s">
        <v>128</v>
      </c>
      <c r="E1728" s="2" t="s">
        <v>739</v>
      </c>
      <c r="F1728" s="5"/>
      <c r="G1728" s="1">
        <f>IF(D1728=D1727,G1727+1,1)</f>
        <v>1</v>
      </c>
    </row>
    <row r="1729" spans="1:7" ht="17.55" customHeight="1" thickBot="1" x14ac:dyDescent="0.35">
      <c r="A1729" s="1" t="str">
        <f t="shared" si="30"/>
        <v>HOP2</v>
      </c>
      <c r="B1729" s="1" t="s">
        <v>7681</v>
      </c>
      <c r="C1729" s="8" t="s">
        <v>738</v>
      </c>
      <c r="D1729" s="9" t="s">
        <v>128</v>
      </c>
      <c r="E1729" s="2" t="s">
        <v>740</v>
      </c>
      <c r="F1729" s="5"/>
      <c r="G1729" s="1">
        <f>IF(D1729=D1728,G1728+1,1)</f>
        <v>2</v>
      </c>
    </row>
    <row r="1730" spans="1:7" ht="17.55" customHeight="1" thickBot="1" x14ac:dyDescent="0.35">
      <c r="A1730" s="1" t="str">
        <f t="shared" si="30"/>
        <v>HOP3</v>
      </c>
      <c r="B1730" s="1" t="s">
        <v>7681</v>
      </c>
      <c r="C1730" s="8" t="s">
        <v>738</v>
      </c>
      <c r="D1730" s="8" t="s">
        <v>128</v>
      </c>
      <c r="E1730" s="2" t="s">
        <v>741</v>
      </c>
      <c r="F1730" s="5"/>
      <c r="G1730" s="1">
        <f>IF(D1730=D1729,G1729+1,1)</f>
        <v>3</v>
      </c>
    </row>
    <row r="1731" spans="1:7" ht="17.55" customHeight="1" thickBot="1" x14ac:dyDescent="0.35">
      <c r="A1731" s="1" t="str">
        <f t="shared" si="30"/>
        <v>HOP4</v>
      </c>
      <c r="B1731" s="1" t="s">
        <v>7681</v>
      </c>
      <c r="C1731" s="8" t="s">
        <v>738</v>
      </c>
      <c r="D1731" s="8" t="s">
        <v>128</v>
      </c>
      <c r="E1731" s="2" t="s">
        <v>742</v>
      </c>
      <c r="F1731" s="5"/>
      <c r="G1731" s="1">
        <f>IF(D1731=D1730,G1730+1,1)</f>
        <v>4</v>
      </c>
    </row>
    <row r="1732" spans="1:7" ht="17.55" customHeight="1" thickBot="1" x14ac:dyDescent="0.35">
      <c r="A1732" s="1" t="str">
        <f t="shared" si="30"/>
        <v>HOP5</v>
      </c>
      <c r="B1732" s="1" t="s">
        <v>7681</v>
      </c>
      <c r="C1732" s="8" t="s">
        <v>738</v>
      </c>
      <c r="D1732" s="8" t="s">
        <v>128</v>
      </c>
      <c r="E1732" s="2" t="s">
        <v>743</v>
      </c>
      <c r="F1732" s="5"/>
      <c r="G1732" s="1">
        <f>IF(D1732=D1731,G1731+1,1)</f>
        <v>5</v>
      </c>
    </row>
    <row r="1733" spans="1:7" ht="17.55" hidden="1" customHeight="1" thickBot="1" x14ac:dyDescent="0.35">
      <c r="A1733" s="1" t="str">
        <f t="shared" si="30"/>
        <v>RUN1</v>
      </c>
      <c r="B1733" s="1" t="s">
        <v>7681</v>
      </c>
      <c r="C1733" s="8" t="s">
        <v>828</v>
      </c>
      <c r="D1733" s="8" t="s">
        <v>64</v>
      </c>
      <c r="E1733" s="2" t="s">
        <v>847</v>
      </c>
      <c r="F1733" s="5"/>
      <c r="G1733" s="1">
        <f>IF(D1733=D1732,G1732+1,1)</f>
        <v>1</v>
      </c>
    </row>
    <row r="1734" spans="1:7" ht="17.55" customHeight="1" thickBot="1" x14ac:dyDescent="0.35">
      <c r="A1734" s="1" t="str">
        <f t="shared" si="30"/>
        <v>JUMP1</v>
      </c>
      <c r="B1734" s="1" t="s">
        <v>7681</v>
      </c>
      <c r="C1734" s="9" t="s">
        <v>738</v>
      </c>
      <c r="D1734" s="9" t="s">
        <v>145</v>
      </c>
      <c r="E1734" s="2" t="s">
        <v>747</v>
      </c>
      <c r="F1734" s="5"/>
      <c r="G1734" s="1">
        <f>IF(D1734=D1733,G1733+1,1)</f>
        <v>1</v>
      </c>
    </row>
    <row r="1735" spans="1:7" ht="17.55" hidden="1" customHeight="1" thickBot="1" x14ac:dyDescent="0.35">
      <c r="A1735" s="1" t="str">
        <f t="shared" si="30"/>
        <v>RUN1</v>
      </c>
      <c r="B1735" s="1" t="s">
        <v>7681</v>
      </c>
      <c r="C1735" s="8" t="s">
        <v>828</v>
      </c>
      <c r="D1735" s="8" t="s">
        <v>64</v>
      </c>
      <c r="E1735" s="2" t="s">
        <v>849</v>
      </c>
      <c r="F1735" s="5"/>
      <c r="G1735" s="1">
        <f>IF(D1735=D1734,G1734+1,1)</f>
        <v>1</v>
      </c>
    </row>
    <row r="1736" spans="1:7" ht="17.55" customHeight="1" thickBot="1" x14ac:dyDescent="0.35">
      <c r="A1736" s="1" t="str">
        <f t="shared" si="30"/>
        <v>READY1</v>
      </c>
      <c r="B1736" s="1" t="s">
        <v>7681</v>
      </c>
      <c r="C1736" s="8" t="s">
        <v>738</v>
      </c>
      <c r="D1736" s="8" t="s">
        <v>160</v>
      </c>
      <c r="E1736" s="2" t="s">
        <v>748</v>
      </c>
      <c r="F1736" s="5"/>
      <c r="G1736" s="1">
        <f>IF(D1736=D1735,G1735+1,1)</f>
        <v>1</v>
      </c>
    </row>
    <row r="1737" spans="1:7" ht="17.55" customHeight="1" thickBot="1" x14ac:dyDescent="0.35">
      <c r="A1737" s="1" t="str">
        <f t="shared" si="30"/>
        <v>READY2</v>
      </c>
      <c r="B1737" s="1" t="s">
        <v>7681</v>
      </c>
      <c r="C1737" s="8" t="s">
        <v>738</v>
      </c>
      <c r="D1737" s="8" t="s">
        <v>160</v>
      </c>
      <c r="E1737" s="2" t="s">
        <v>749</v>
      </c>
      <c r="F1737" s="5"/>
      <c r="G1737" s="1">
        <f>IF(D1737=D1736,G1736+1,1)</f>
        <v>2</v>
      </c>
    </row>
    <row r="1738" spans="1:7" ht="17.55" hidden="1" customHeight="1" thickBot="1" x14ac:dyDescent="0.35">
      <c r="A1738" s="1" t="str">
        <f t="shared" si="30"/>
        <v>RUN1</v>
      </c>
      <c r="B1738" s="1" t="s">
        <v>7681</v>
      </c>
      <c r="C1738" s="8" t="s">
        <v>828</v>
      </c>
      <c r="D1738" s="8" t="s">
        <v>64</v>
      </c>
      <c r="E1738" s="2" t="s">
        <v>852</v>
      </c>
      <c r="F1738" s="5"/>
      <c r="G1738" s="1">
        <f>IF(D1738=D1737,G1737+1,1)</f>
        <v>1</v>
      </c>
    </row>
    <row r="1739" spans="1:7" ht="17.55" hidden="1" customHeight="1" thickBot="1" x14ac:dyDescent="0.35">
      <c r="A1739" s="1" t="str">
        <f t="shared" si="30"/>
        <v>RUN2</v>
      </c>
      <c r="B1739" s="1" t="s">
        <v>7681</v>
      </c>
      <c r="C1739" s="8" t="s">
        <v>828</v>
      </c>
      <c r="D1739" s="8" t="s">
        <v>64</v>
      </c>
      <c r="E1739" s="2" t="s">
        <v>853</v>
      </c>
      <c r="F1739" s="5"/>
      <c r="G1739" s="1">
        <f>IF(D1739=D1738,G1738+1,1)</f>
        <v>2</v>
      </c>
    </row>
    <row r="1740" spans="1:7" ht="17.55" customHeight="1" thickBot="1" x14ac:dyDescent="0.35">
      <c r="A1740" s="1" t="str">
        <f t="shared" si="30"/>
        <v>READY1</v>
      </c>
      <c r="B1740" s="1" t="s">
        <v>7681</v>
      </c>
      <c r="C1740" s="8" t="s">
        <v>738</v>
      </c>
      <c r="D1740" s="8" t="s">
        <v>160</v>
      </c>
      <c r="E1740" s="2" t="s">
        <v>750</v>
      </c>
      <c r="F1740" s="5"/>
      <c r="G1740" s="1">
        <f>IF(D1740=D1739,G1739+1,1)</f>
        <v>1</v>
      </c>
    </row>
    <row r="1741" spans="1:7" ht="17.55" customHeight="1" thickBot="1" x14ac:dyDescent="0.35">
      <c r="A1741" s="1" t="str">
        <f t="shared" si="30"/>
        <v>READY2</v>
      </c>
      <c r="B1741" s="1" t="s">
        <v>7681</v>
      </c>
      <c r="C1741" s="8" t="s">
        <v>738</v>
      </c>
      <c r="D1741" s="8" t="s">
        <v>160</v>
      </c>
      <c r="E1741" s="2" t="s">
        <v>752</v>
      </c>
      <c r="F1741" s="5"/>
      <c r="G1741" s="1">
        <f>IF(D1741=D1740,G1740+1,1)</f>
        <v>2</v>
      </c>
    </row>
    <row r="1742" spans="1:7" ht="17.55" customHeight="1" thickBot="1" x14ac:dyDescent="0.35">
      <c r="A1742" s="1" t="str">
        <f t="shared" si="30"/>
        <v>RUN1</v>
      </c>
      <c r="B1742" s="1" t="s">
        <v>7681</v>
      </c>
      <c r="C1742" s="8" t="s">
        <v>738</v>
      </c>
      <c r="D1742" s="8" t="s">
        <v>64</v>
      </c>
      <c r="E1742" s="2" t="s">
        <v>753</v>
      </c>
      <c r="F1742" s="5"/>
      <c r="G1742" s="1">
        <f>IF(D1742=D1741,G1741+1,1)</f>
        <v>1</v>
      </c>
    </row>
    <row r="1743" spans="1:7" ht="17.55" hidden="1" customHeight="1" thickBot="1" x14ac:dyDescent="0.35">
      <c r="A1743" s="1" t="str">
        <f t="shared" si="30"/>
        <v>RUN2</v>
      </c>
      <c r="B1743" s="1" t="s">
        <v>7681</v>
      </c>
      <c r="C1743" s="8" t="s">
        <v>828</v>
      </c>
      <c r="D1743" s="17" t="s">
        <v>64</v>
      </c>
      <c r="E1743" s="2" t="s">
        <v>857</v>
      </c>
      <c r="F1743" s="5"/>
      <c r="G1743" s="1">
        <f>IF(D1743=D1742,G1742+1,1)</f>
        <v>2</v>
      </c>
    </row>
    <row r="1744" spans="1:7" ht="17.55" customHeight="1" thickBot="1" x14ac:dyDescent="0.35">
      <c r="A1744" s="1" t="str">
        <f t="shared" ref="A1744:A1807" si="31">CONCATENATE(D1744,G1744)</f>
        <v>RUN3</v>
      </c>
      <c r="B1744" s="1" t="s">
        <v>7681</v>
      </c>
      <c r="C1744" s="8" t="s">
        <v>738</v>
      </c>
      <c r="D1744" s="17" t="s">
        <v>64</v>
      </c>
      <c r="E1744" s="2" t="s">
        <v>754</v>
      </c>
      <c r="F1744" s="5"/>
      <c r="G1744" s="1">
        <f>IF(D1744=D1743,G1743+1,1)</f>
        <v>3</v>
      </c>
    </row>
    <row r="1745" spans="1:7" ht="17.55" customHeight="1" thickBot="1" x14ac:dyDescent="0.35">
      <c r="A1745" s="1" t="str">
        <f t="shared" si="31"/>
        <v>RUN4</v>
      </c>
      <c r="B1745" s="1" t="s">
        <v>7681</v>
      </c>
      <c r="C1745" s="8" t="s">
        <v>738</v>
      </c>
      <c r="D1745" s="17" t="s">
        <v>64</v>
      </c>
      <c r="E1745" s="2" t="s">
        <v>756</v>
      </c>
      <c r="F1745" s="5"/>
      <c r="G1745" s="1">
        <f>IF(D1745=D1744,G1744+1,1)</f>
        <v>4</v>
      </c>
    </row>
    <row r="1746" spans="1:7" ht="17.55" customHeight="1" thickBot="1" x14ac:dyDescent="0.35">
      <c r="A1746" s="1" t="str">
        <f t="shared" si="31"/>
        <v>RUN5</v>
      </c>
      <c r="B1746" s="1" t="s">
        <v>7681</v>
      </c>
      <c r="C1746" s="8" t="s">
        <v>738</v>
      </c>
      <c r="D1746" s="17" t="s">
        <v>64</v>
      </c>
      <c r="E1746" s="2" t="s">
        <v>757</v>
      </c>
      <c r="F1746" s="5"/>
      <c r="G1746" s="1">
        <f>IF(D1746=D1745,G1745+1,1)</f>
        <v>5</v>
      </c>
    </row>
    <row r="1747" spans="1:7" ht="17.55" customHeight="1" thickBot="1" x14ac:dyDescent="0.35">
      <c r="A1747" s="1" t="str">
        <f t="shared" si="31"/>
        <v>RUN6</v>
      </c>
      <c r="B1747" s="1" t="s">
        <v>7681</v>
      </c>
      <c r="C1747" s="8" t="s">
        <v>738</v>
      </c>
      <c r="D1747" s="17" t="s">
        <v>64</v>
      </c>
      <c r="E1747" s="2" t="s">
        <v>759</v>
      </c>
      <c r="F1747" s="5"/>
      <c r="G1747" s="1">
        <f>IF(D1747=D1746,G1746+1,1)</f>
        <v>6</v>
      </c>
    </row>
    <row r="1748" spans="1:7" ht="17.55" customHeight="1" thickBot="1" x14ac:dyDescent="0.35">
      <c r="A1748" s="1" t="str">
        <f t="shared" si="31"/>
        <v>RUN7</v>
      </c>
      <c r="B1748" s="1" t="s">
        <v>7681</v>
      </c>
      <c r="C1748" s="8" t="s">
        <v>738</v>
      </c>
      <c r="D1748" s="17" t="s">
        <v>64</v>
      </c>
      <c r="E1748" s="2" t="s">
        <v>760</v>
      </c>
      <c r="F1748" s="5"/>
      <c r="G1748" s="1">
        <f>IF(D1748=D1747,G1747+1,1)</f>
        <v>7</v>
      </c>
    </row>
    <row r="1749" spans="1:7" ht="17.55" customHeight="1" thickBot="1" x14ac:dyDescent="0.35">
      <c r="A1749" s="1" t="str">
        <f t="shared" si="31"/>
        <v>RUN8</v>
      </c>
      <c r="B1749" s="1" t="s">
        <v>7681</v>
      </c>
      <c r="C1749" s="8" t="s">
        <v>738</v>
      </c>
      <c r="D1749" s="9" t="s">
        <v>64</v>
      </c>
      <c r="E1749" s="2" t="s">
        <v>762</v>
      </c>
      <c r="F1749" s="5"/>
      <c r="G1749" s="1">
        <f>IF(D1749=D1748,G1748+1,1)</f>
        <v>8</v>
      </c>
    </row>
    <row r="1750" spans="1:7" ht="17.55" hidden="1" customHeight="1" thickBot="1" x14ac:dyDescent="0.35">
      <c r="A1750" s="1" t="str">
        <f t="shared" si="31"/>
        <v>HOP1</v>
      </c>
      <c r="B1750" s="1" t="s">
        <v>7681</v>
      </c>
      <c r="C1750" s="8" t="s">
        <v>860</v>
      </c>
      <c r="D1750" s="8" t="s">
        <v>128</v>
      </c>
      <c r="E1750" s="2" t="s">
        <v>866</v>
      </c>
      <c r="F1750" s="5"/>
      <c r="G1750" s="1">
        <f>IF(D1750=D1749,G1749+1,1)</f>
        <v>1</v>
      </c>
    </row>
    <row r="1751" spans="1:7" ht="17.55" hidden="1" customHeight="1" thickBot="1" x14ac:dyDescent="0.35">
      <c r="A1751" s="1" t="str">
        <f t="shared" si="31"/>
        <v>JUMP1</v>
      </c>
      <c r="B1751" s="1" t="s">
        <v>7681</v>
      </c>
      <c r="C1751" s="8" t="s">
        <v>860</v>
      </c>
      <c r="D1751" s="9" t="s">
        <v>145</v>
      </c>
      <c r="E1751" s="2" t="s">
        <v>867</v>
      </c>
      <c r="F1751" s="5"/>
      <c r="G1751" s="1">
        <f>IF(D1751=D1750,G1750+1,1)</f>
        <v>1</v>
      </c>
    </row>
    <row r="1752" spans="1:7" ht="17.55" hidden="1" customHeight="1" thickBot="1" x14ac:dyDescent="0.35">
      <c r="A1752" s="1" t="str">
        <f t="shared" si="31"/>
        <v>JUMP2</v>
      </c>
      <c r="B1752" s="1" t="s">
        <v>7681</v>
      </c>
      <c r="C1752" s="8" t="s">
        <v>860</v>
      </c>
      <c r="D1752" s="9" t="s">
        <v>145</v>
      </c>
      <c r="E1752" s="2" t="s">
        <v>868</v>
      </c>
      <c r="F1752" s="5"/>
      <c r="G1752" s="1">
        <f>IF(D1752=D1751,G1751+1,1)</f>
        <v>2</v>
      </c>
    </row>
    <row r="1753" spans="1:7" ht="17.55" customHeight="1" thickBot="1" x14ac:dyDescent="0.35">
      <c r="A1753" s="1" t="str">
        <f t="shared" si="31"/>
        <v>RUN1</v>
      </c>
      <c r="B1753" s="1" t="s">
        <v>7681</v>
      </c>
      <c r="C1753" s="8" t="s">
        <v>738</v>
      </c>
      <c r="D1753" s="9" t="s">
        <v>64</v>
      </c>
      <c r="E1753" s="2" t="s">
        <v>763</v>
      </c>
      <c r="F1753" s="5"/>
      <c r="G1753" s="1">
        <f>IF(D1753=D1752,G1752+1,1)</f>
        <v>1</v>
      </c>
    </row>
    <row r="1754" spans="1:7" ht="17.55" customHeight="1" thickBot="1" x14ac:dyDescent="0.35">
      <c r="A1754" s="1" t="str">
        <f t="shared" si="31"/>
        <v>CLAWS1</v>
      </c>
      <c r="B1754" s="1" t="s">
        <v>7681</v>
      </c>
      <c r="C1754" s="8" t="s">
        <v>765</v>
      </c>
      <c r="D1754" s="7" t="s">
        <v>766</v>
      </c>
      <c r="E1754" s="2" t="s">
        <v>767</v>
      </c>
      <c r="F1754" s="5"/>
      <c r="G1754" s="1">
        <f>IF(D1754=D1753,G1753+1,1)</f>
        <v>1</v>
      </c>
    </row>
    <row r="1755" spans="1:7" ht="17.55" customHeight="1" thickBot="1" x14ac:dyDescent="0.35">
      <c r="A1755" s="1" t="str">
        <f t="shared" si="31"/>
        <v>HOP1</v>
      </c>
      <c r="B1755" s="1" t="s">
        <v>7681</v>
      </c>
      <c r="C1755" s="8" t="s">
        <v>765</v>
      </c>
      <c r="D1755" s="9" t="s">
        <v>128</v>
      </c>
      <c r="E1755" s="2" t="s">
        <v>768</v>
      </c>
      <c r="F1755" s="5"/>
      <c r="G1755" s="1">
        <f>IF(D1755=D1754,G1754+1,1)</f>
        <v>1</v>
      </c>
    </row>
    <row r="1756" spans="1:7" ht="17.55" hidden="1" customHeight="1" x14ac:dyDescent="0.3">
      <c r="A1756" s="1" t="str">
        <f t="shared" si="31"/>
        <v>READY1</v>
      </c>
      <c r="B1756" s="1" t="s">
        <v>7681</v>
      </c>
      <c r="C1756" s="8" t="s">
        <v>860</v>
      </c>
      <c r="D1756" s="8" t="s">
        <v>160</v>
      </c>
      <c r="E1756" s="5" t="s">
        <v>872</v>
      </c>
      <c r="F1756" s="5"/>
      <c r="G1756" s="1">
        <f>IF(D1756=D1755,G1755+1,1)</f>
        <v>1</v>
      </c>
    </row>
    <row r="1757" spans="1:7" ht="17.55" customHeight="1" x14ac:dyDescent="0.3">
      <c r="A1757" s="1" t="str">
        <f t="shared" si="31"/>
        <v>HOP1</v>
      </c>
      <c r="B1757" s="1" t="s">
        <v>7681</v>
      </c>
      <c r="C1757" s="8" t="s">
        <v>765</v>
      </c>
      <c r="D1757" s="9" t="s">
        <v>128</v>
      </c>
      <c r="E1757" s="5" t="s">
        <v>769</v>
      </c>
      <c r="F1757" s="5"/>
      <c r="G1757" s="1">
        <f>IF(D1757=D1756,G1756+1,1)</f>
        <v>1</v>
      </c>
    </row>
    <row r="1758" spans="1:7" ht="17.55" customHeight="1" x14ac:dyDescent="0.3">
      <c r="A1758" s="1" t="str">
        <f t="shared" si="31"/>
        <v>HOP2</v>
      </c>
      <c r="B1758" s="1" t="s">
        <v>7681</v>
      </c>
      <c r="C1758" s="8" t="s">
        <v>765</v>
      </c>
      <c r="D1758" s="8" t="s">
        <v>128</v>
      </c>
      <c r="E1758" s="5" t="s">
        <v>770</v>
      </c>
      <c r="F1758" s="5"/>
      <c r="G1758" s="1">
        <f>IF(D1758=D1757,G1757+1,1)</f>
        <v>2</v>
      </c>
    </row>
    <row r="1759" spans="1:7" ht="17.55" customHeight="1" x14ac:dyDescent="0.3">
      <c r="A1759" s="1" t="str">
        <f t="shared" si="31"/>
        <v>HOP3</v>
      </c>
      <c r="B1759" s="1" t="s">
        <v>7681</v>
      </c>
      <c r="C1759" s="8" t="s">
        <v>765</v>
      </c>
      <c r="D1759" s="8" t="s">
        <v>128</v>
      </c>
      <c r="E1759" s="5" t="s">
        <v>771</v>
      </c>
      <c r="F1759" s="5"/>
      <c r="G1759" s="1">
        <f>IF(D1759=D1758,G1758+1,1)</f>
        <v>3</v>
      </c>
    </row>
    <row r="1760" spans="1:7" ht="17.55" customHeight="1" x14ac:dyDescent="0.3">
      <c r="A1760" s="1" t="str">
        <f t="shared" si="31"/>
        <v>HOP4</v>
      </c>
      <c r="B1760" s="1" t="s">
        <v>7681</v>
      </c>
      <c r="C1760" s="8" t="s">
        <v>765</v>
      </c>
      <c r="D1760" s="8" t="s">
        <v>128</v>
      </c>
      <c r="E1760" s="5" t="s">
        <v>772</v>
      </c>
      <c r="F1760" s="5"/>
      <c r="G1760" s="1">
        <f>IF(D1760=D1759,G1759+1,1)</f>
        <v>4</v>
      </c>
    </row>
    <row r="1761" spans="1:7" ht="17.55" hidden="1" customHeight="1" x14ac:dyDescent="0.3">
      <c r="A1761" s="1" t="str">
        <f t="shared" si="31"/>
        <v>RUN1</v>
      </c>
      <c r="B1761" s="1" t="s">
        <v>7681</v>
      </c>
      <c r="C1761" s="8" t="s">
        <v>860</v>
      </c>
      <c r="D1761" s="8" t="s">
        <v>64</v>
      </c>
      <c r="E1761" s="5" t="s">
        <v>877</v>
      </c>
      <c r="F1761" s="5"/>
      <c r="G1761" s="1">
        <f>IF(D1761=D1760,G1760+1,1)</f>
        <v>1</v>
      </c>
    </row>
    <row r="1762" spans="1:7" ht="17.55" customHeight="1" x14ac:dyDescent="0.3">
      <c r="A1762" s="1" t="str">
        <f t="shared" si="31"/>
        <v>JUMP1</v>
      </c>
      <c r="B1762" s="1" t="s">
        <v>7681</v>
      </c>
      <c r="C1762" s="9" t="s">
        <v>765</v>
      </c>
      <c r="D1762" s="9" t="s">
        <v>145</v>
      </c>
      <c r="E1762" s="5" t="s">
        <v>774</v>
      </c>
      <c r="F1762" s="5"/>
      <c r="G1762" s="1">
        <f>IF(D1762=D1761,G1761+1,1)</f>
        <v>1</v>
      </c>
    </row>
    <row r="1763" spans="1:7" ht="17.55" hidden="1" customHeight="1" x14ac:dyDescent="0.3">
      <c r="A1763" s="1" t="str">
        <f t="shared" si="31"/>
        <v>RUN1</v>
      </c>
      <c r="B1763" s="1" t="s">
        <v>7681</v>
      </c>
      <c r="C1763" s="8" t="s">
        <v>860</v>
      </c>
      <c r="D1763" s="8" t="s">
        <v>64</v>
      </c>
      <c r="E1763" s="5" t="s">
        <v>879</v>
      </c>
      <c r="F1763" s="5"/>
      <c r="G1763" s="1">
        <f>IF(D1763=D1762,G1762+1,1)</f>
        <v>1</v>
      </c>
    </row>
    <row r="1764" spans="1:7" ht="17.55" customHeight="1" x14ac:dyDescent="0.3">
      <c r="A1764" s="1" t="str">
        <f t="shared" si="31"/>
        <v>JUMP1</v>
      </c>
      <c r="B1764" s="1" t="s">
        <v>7681</v>
      </c>
      <c r="C1764" s="9" t="s">
        <v>765</v>
      </c>
      <c r="D1764" s="9" t="s">
        <v>145</v>
      </c>
      <c r="E1764" s="5" t="s">
        <v>775</v>
      </c>
      <c r="F1764" s="5"/>
      <c r="G1764" s="1">
        <f>IF(D1764=D1763,G1763+1,1)</f>
        <v>1</v>
      </c>
    </row>
    <row r="1765" spans="1:7" ht="17.55" customHeight="1" thickBot="1" x14ac:dyDescent="0.35">
      <c r="A1765" s="1" t="str">
        <f t="shared" si="31"/>
        <v>JUMP2</v>
      </c>
      <c r="B1765" s="1" t="s">
        <v>7681</v>
      </c>
      <c r="C1765" s="9" t="s">
        <v>765</v>
      </c>
      <c r="D1765" s="8" t="s">
        <v>145</v>
      </c>
      <c r="E1765" s="5" t="s">
        <v>776</v>
      </c>
      <c r="F1765" s="5"/>
      <c r="G1765" s="1">
        <f>IF(D1765=D1764,G1764+1,1)</f>
        <v>2</v>
      </c>
    </row>
    <row r="1766" spans="1:7" ht="17.55" customHeight="1" thickBot="1" x14ac:dyDescent="0.35">
      <c r="A1766" s="1" t="str">
        <f t="shared" si="31"/>
        <v>JUMP3</v>
      </c>
      <c r="B1766" s="1" t="s">
        <v>7681</v>
      </c>
      <c r="C1766" s="9" t="s">
        <v>765</v>
      </c>
      <c r="D1766" s="9" t="s">
        <v>145</v>
      </c>
      <c r="E1766" s="2" t="s">
        <v>777</v>
      </c>
      <c r="F1766" s="5"/>
      <c r="G1766" s="1">
        <f>IF(D1766=D1765,G1765+1,1)</f>
        <v>3</v>
      </c>
    </row>
    <row r="1767" spans="1:7" ht="17.55" hidden="1" customHeight="1" thickBot="1" x14ac:dyDescent="0.35">
      <c r="A1767" s="1" t="str">
        <f t="shared" si="31"/>
        <v>RUN1</v>
      </c>
      <c r="B1767" s="1" t="s">
        <v>7681</v>
      </c>
      <c r="C1767" s="8" t="s">
        <v>860</v>
      </c>
      <c r="D1767" s="8" t="s">
        <v>64</v>
      </c>
      <c r="E1767" s="2" t="s">
        <v>883</v>
      </c>
      <c r="F1767" s="5"/>
      <c r="G1767" s="1">
        <f>IF(D1767=D1766,G1766+1,1)</f>
        <v>1</v>
      </c>
    </row>
    <row r="1768" spans="1:7" ht="17.55" customHeight="1" thickBot="1" x14ac:dyDescent="0.35">
      <c r="A1768" s="1" t="str">
        <f t="shared" si="31"/>
        <v>JUMP1</v>
      </c>
      <c r="B1768" s="1" t="s">
        <v>7681</v>
      </c>
      <c r="C1768" s="9" t="s">
        <v>765</v>
      </c>
      <c r="D1768" s="9" t="s">
        <v>145</v>
      </c>
      <c r="E1768" s="2" t="s">
        <v>780</v>
      </c>
      <c r="F1768" s="5"/>
      <c r="G1768" s="1">
        <f>IF(D1768=D1767,G1767+1,1)</f>
        <v>1</v>
      </c>
    </row>
    <row r="1769" spans="1:7" ht="17.55" hidden="1" customHeight="1" thickBot="1" x14ac:dyDescent="0.35">
      <c r="A1769" s="1" t="str">
        <f t="shared" si="31"/>
        <v>RUN1</v>
      </c>
      <c r="B1769" s="1" t="s">
        <v>7681</v>
      </c>
      <c r="C1769" s="8" t="s">
        <v>860</v>
      </c>
      <c r="D1769" s="8" t="s">
        <v>64</v>
      </c>
      <c r="E1769" s="2" t="s">
        <v>885</v>
      </c>
      <c r="F1769" s="5"/>
      <c r="G1769" s="1">
        <f>IF(D1769=D1768,G1768+1,1)</f>
        <v>1</v>
      </c>
    </row>
    <row r="1770" spans="1:7" ht="17.55" customHeight="1" thickBot="1" x14ac:dyDescent="0.35">
      <c r="A1770" s="1" t="str">
        <f t="shared" si="31"/>
        <v>READY1</v>
      </c>
      <c r="B1770" s="1" t="s">
        <v>7681</v>
      </c>
      <c r="C1770" s="8" t="s">
        <v>765</v>
      </c>
      <c r="D1770" s="8" t="s">
        <v>160</v>
      </c>
      <c r="E1770" s="2" t="s">
        <v>781</v>
      </c>
      <c r="F1770" s="5"/>
      <c r="G1770" s="1">
        <f>IF(D1770=D1769,G1769+1,1)</f>
        <v>1</v>
      </c>
    </row>
    <row r="1771" spans="1:7" ht="17.55" customHeight="1" thickBot="1" x14ac:dyDescent="0.35">
      <c r="A1771" s="1" t="str">
        <f t="shared" si="31"/>
        <v>READY2</v>
      </c>
      <c r="B1771" s="1" t="s">
        <v>7681</v>
      </c>
      <c r="C1771" s="8" t="s">
        <v>765</v>
      </c>
      <c r="D1771" s="8" t="s">
        <v>160</v>
      </c>
      <c r="E1771" s="2" t="s">
        <v>782</v>
      </c>
      <c r="F1771" s="5"/>
      <c r="G1771" s="1">
        <f>IF(D1771=D1770,G1770+1,1)</f>
        <v>2</v>
      </c>
    </row>
    <row r="1772" spans="1:7" ht="17.55" customHeight="1" thickBot="1" x14ac:dyDescent="0.35">
      <c r="A1772" s="1" t="str">
        <f t="shared" si="31"/>
        <v>READY3</v>
      </c>
      <c r="B1772" s="1" t="s">
        <v>7681</v>
      </c>
      <c r="C1772" s="8" t="s">
        <v>765</v>
      </c>
      <c r="D1772" s="8" t="s">
        <v>160</v>
      </c>
      <c r="E1772" s="2" t="s">
        <v>783</v>
      </c>
      <c r="F1772" s="5"/>
      <c r="G1772" s="1">
        <f>IF(D1772=D1771,G1771+1,1)</f>
        <v>3</v>
      </c>
    </row>
    <row r="1773" spans="1:7" ht="17.55" customHeight="1" thickBot="1" x14ac:dyDescent="0.35">
      <c r="A1773" s="1" t="str">
        <f t="shared" si="31"/>
        <v>RUN1</v>
      </c>
      <c r="B1773" s="1" t="s">
        <v>7681</v>
      </c>
      <c r="C1773" s="8" t="s">
        <v>765</v>
      </c>
      <c r="D1773" s="8" t="s">
        <v>64</v>
      </c>
      <c r="E1773" s="2" t="s">
        <v>784</v>
      </c>
      <c r="F1773" s="5"/>
      <c r="G1773" s="1">
        <f>IF(D1773=D1772,G1772+1,1)</f>
        <v>1</v>
      </c>
    </row>
    <row r="1774" spans="1:7" ht="17.55" customHeight="1" thickBot="1" x14ac:dyDescent="0.35">
      <c r="A1774" s="1" t="str">
        <f t="shared" si="31"/>
        <v>RUN2</v>
      </c>
      <c r="B1774" s="1" t="s">
        <v>7681</v>
      </c>
      <c r="C1774" s="8" t="s">
        <v>765</v>
      </c>
      <c r="D1774" s="8" t="s">
        <v>64</v>
      </c>
      <c r="E1774" s="2" t="s">
        <v>785</v>
      </c>
      <c r="F1774" s="5"/>
      <c r="G1774" s="1">
        <f>IF(D1774=D1773,G1773+1,1)</f>
        <v>2</v>
      </c>
    </row>
    <row r="1775" spans="1:7" ht="17.55" customHeight="1" thickBot="1" x14ac:dyDescent="0.35">
      <c r="A1775" s="1" t="str">
        <f t="shared" si="31"/>
        <v>RUN3</v>
      </c>
      <c r="B1775" s="1" t="s">
        <v>7681</v>
      </c>
      <c r="C1775" s="8" t="s">
        <v>765</v>
      </c>
      <c r="D1775" s="8" t="s">
        <v>64</v>
      </c>
      <c r="E1775" s="2" t="s">
        <v>787</v>
      </c>
      <c r="F1775" s="5"/>
      <c r="G1775" s="1">
        <f>IF(D1775=D1774,G1774+1,1)</f>
        <v>3</v>
      </c>
    </row>
    <row r="1776" spans="1:7" ht="17.55" hidden="1" customHeight="1" thickBot="1" x14ac:dyDescent="0.35">
      <c r="A1776" s="1" t="str">
        <f t="shared" si="31"/>
        <v>HOP1</v>
      </c>
      <c r="B1776" s="1" t="s">
        <v>7681</v>
      </c>
      <c r="C1776" s="8" t="s">
        <v>887</v>
      </c>
      <c r="D1776" s="8" t="s">
        <v>128</v>
      </c>
      <c r="E1776" s="2" t="s">
        <v>893</v>
      </c>
      <c r="F1776" s="5"/>
      <c r="G1776" s="1">
        <f>IF(D1776=D1775,G1775+1,1)</f>
        <v>1</v>
      </c>
    </row>
    <row r="1777" spans="1:7" ht="17.55" customHeight="1" thickBot="1" x14ac:dyDescent="0.35">
      <c r="A1777" s="1" t="str">
        <f t="shared" si="31"/>
        <v>RUN1</v>
      </c>
      <c r="B1777" s="1" t="s">
        <v>7681</v>
      </c>
      <c r="C1777" s="8" t="s">
        <v>765</v>
      </c>
      <c r="D1777" s="8" t="s">
        <v>64</v>
      </c>
      <c r="E1777" s="2" t="s">
        <v>788</v>
      </c>
      <c r="F1777" s="5"/>
      <c r="G1777" s="1">
        <f>IF(D1777=D1776,G1776+1,1)</f>
        <v>1</v>
      </c>
    </row>
    <row r="1778" spans="1:7" ht="17.55" customHeight="1" thickBot="1" x14ac:dyDescent="0.35">
      <c r="A1778" s="1" t="str">
        <f t="shared" si="31"/>
        <v>RUN2</v>
      </c>
      <c r="B1778" s="1" t="s">
        <v>7681</v>
      </c>
      <c r="C1778" s="8" t="s">
        <v>765</v>
      </c>
      <c r="D1778" s="8" t="s">
        <v>64</v>
      </c>
      <c r="E1778" s="2" t="s">
        <v>790</v>
      </c>
      <c r="F1778" s="5"/>
      <c r="G1778" s="1">
        <f>IF(D1778=D1777,G1777+1,1)</f>
        <v>2</v>
      </c>
    </row>
    <row r="1779" spans="1:7" ht="17.55" customHeight="1" thickBot="1" x14ac:dyDescent="0.35">
      <c r="A1779" s="1" t="str">
        <f t="shared" si="31"/>
        <v>RUN3</v>
      </c>
      <c r="B1779" s="1" t="s">
        <v>7681</v>
      </c>
      <c r="C1779" s="8" t="s">
        <v>765</v>
      </c>
      <c r="D1779" s="8" t="s">
        <v>64</v>
      </c>
      <c r="E1779" s="2" t="s">
        <v>791</v>
      </c>
      <c r="F1779" s="5"/>
      <c r="G1779" s="1">
        <f>IF(D1779=D1778,G1778+1,1)</f>
        <v>3</v>
      </c>
    </row>
    <row r="1780" spans="1:7" ht="17.55" customHeight="1" thickBot="1" x14ac:dyDescent="0.35">
      <c r="A1780" s="1" t="str">
        <f t="shared" si="31"/>
        <v>RUN4</v>
      </c>
      <c r="B1780" s="1" t="s">
        <v>7681</v>
      </c>
      <c r="C1780" s="8" t="s">
        <v>765</v>
      </c>
      <c r="D1780" s="8" t="s">
        <v>64</v>
      </c>
      <c r="E1780" s="2" t="s">
        <v>794</v>
      </c>
      <c r="F1780" s="5"/>
      <c r="G1780" s="1">
        <f>IF(D1780=D1779,G1779+1,1)</f>
        <v>4</v>
      </c>
    </row>
    <row r="1781" spans="1:7" ht="17.55" hidden="1" customHeight="1" thickBot="1" x14ac:dyDescent="0.35">
      <c r="A1781" s="1" t="str">
        <f t="shared" si="31"/>
        <v>JUMP1</v>
      </c>
      <c r="B1781" s="1" t="s">
        <v>7681</v>
      </c>
      <c r="C1781" s="8" t="s">
        <v>887</v>
      </c>
      <c r="D1781" s="9" t="s">
        <v>145</v>
      </c>
      <c r="E1781" s="2" t="s">
        <v>898</v>
      </c>
      <c r="F1781" s="5"/>
      <c r="G1781" s="1">
        <f>IF(D1781=D1780,G1780+1,1)</f>
        <v>1</v>
      </c>
    </row>
    <row r="1782" spans="1:7" ht="17.55" hidden="1" customHeight="1" thickBot="1" x14ac:dyDescent="0.35">
      <c r="A1782" s="1" t="str">
        <f t="shared" si="31"/>
        <v>JUMP2</v>
      </c>
      <c r="B1782" s="1" t="s">
        <v>7681</v>
      </c>
      <c r="C1782" s="8" t="s">
        <v>887</v>
      </c>
      <c r="D1782" s="9" t="s">
        <v>145</v>
      </c>
      <c r="E1782" s="2" t="s">
        <v>899</v>
      </c>
      <c r="F1782" s="5"/>
      <c r="G1782" s="1">
        <f>IF(D1782=D1781,G1781+1,1)</f>
        <v>2</v>
      </c>
    </row>
    <row r="1783" spans="1:7" ht="17.55" customHeight="1" thickBot="1" x14ac:dyDescent="0.35">
      <c r="A1783" s="1" t="str">
        <f t="shared" si="31"/>
        <v>RUN1</v>
      </c>
      <c r="B1783" s="1" t="s">
        <v>7681</v>
      </c>
      <c r="C1783" s="8" t="s">
        <v>765</v>
      </c>
      <c r="D1783" s="8" t="s">
        <v>64</v>
      </c>
      <c r="E1783" s="2" t="s">
        <v>795</v>
      </c>
      <c r="F1783" s="5"/>
      <c r="G1783" s="1">
        <f>IF(D1783=D1782,G1782+1,1)</f>
        <v>1</v>
      </c>
    </row>
    <row r="1784" spans="1:7" ht="17.55" customHeight="1" thickBot="1" x14ac:dyDescent="0.35">
      <c r="A1784" s="1" t="str">
        <f t="shared" si="31"/>
        <v>FALL1</v>
      </c>
      <c r="B1784" s="1" t="s">
        <v>7681</v>
      </c>
      <c r="C1784" s="8" t="s">
        <v>797</v>
      </c>
      <c r="D1784" s="8" t="s">
        <v>303</v>
      </c>
      <c r="E1784" s="2" t="s">
        <v>798</v>
      </c>
      <c r="F1784" s="5"/>
      <c r="G1784" s="1">
        <f>IF(D1784=D1783,G1783+1,1)</f>
        <v>1</v>
      </c>
    </row>
    <row r="1785" spans="1:7" ht="17.55" customHeight="1" thickBot="1" x14ac:dyDescent="0.35">
      <c r="A1785" s="1" t="str">
        <f t="shared" si="31"/>
        <v>FALL2</v>
      </c>
      <c r="B1785" s="1" t="s">
        <v>7681</v>
      </c>
      <c r="C1785" s="8" t="s">
        <v>797</v>
      </c>
      <c r="D1785" s="8" t="s">
        <v>303</v>
      </c>
      <c r="E1785" s="2" t="s">
        <v>799</v>
      </c>
      <c r="F1785" s="5"/>
      <c r="G1785" s="1">
        <f>IF(D1785=D1784,G1784+1,1)</f>
        <v>2</v>
      </c>
    </row>
    <row r="1786" spans="1:7" ht="17.55" customHeight="1" thickBot="1" x14ac:dyDescent="0.35">
      <c r="A1786" s="1" t="str">
        <f t="shared" si="31"/>
        <v>HOP1</v>
      </c>
      <c r="B1786" s="1" t="s">
        <v>7681</v>
      </c>
      <c r="C1786" s="8" t="s">
        <v>797</v>
      </c>
      <c r="D1786" s="8" t="s">
        <v>128</v>
      </c>
      <c r="E1786" s="2" t="s">
        <v>800</v>
      </c>
      <c r="F1786" s="5"/>
      <c r="G1786" s="1">
        <f>IF(D1786=D1785,G1785+1,1)</f>
        <v>1</v>
      </c>
    </row>
    <row r="1787" spans="1:7" ht="17.55" customHeight="1" thickBot="1" x14ac:dyDescent="0.35">
      <c r="A1787" s="1" t="str">
        <f t="shared" si="31"/>
        <v>HOP2</v>
      </c>
      <c r="B1787" s="1" t="s">
        <v>7681</v>
      </c>
      <c r="C1787" s="8" t="s">
        <v>797</v>
      </c>
      <c r="D1787" s="8" t="s">
        <v>128</v>
      </c>
      <c r="E1787" s="2" t="s">
        <v>801</v>
      </c>
      <c r="F1787" s="5"/>
      <c r="G1787" s="1">
        <f>IF(D1787=D1786,G1786+1,1)</f>
        <v>2</v>
      </c>
    </row>
    <row r="1788" spans="1:7" ht="17.55" customHeight="1" thickBot="1" x14ac:dyDescent="0.35">
      <c r="A1788" s="1" t="str">
        <f t="shared" si="31"/>
        <v>HOP3</v>
      </c>
      <c r="B1788" s="1" t="s">
        <v>7681</v>
      </c>
      <c r="C1788" s="8" t="s">
        <v>797</v>
      </c>
      <c r="D1788" s="8" t="s">
        <v>128</v>
      </c>
      <c r="E1788" s="2" t="s">
        <v>802</v>
      </c>
      <c r="F1788" s="5"/>
      <c r="G1788" s="1">
        <f>IF(D1788=D1787,G1787+1,1)</f>
        <v>3</v>
      </c>
    </row>
    <row r="1789" spans="1:7" ht="17.55" customHeight="1" thickBot="1" x14ac:dyDescent="0.35">
      <c r="A1789" s="1" t="str">
        <f t="shared" si="31"/>
        <v>HOP4</v>
      </c>
      <c r="B1789" s="1" t="s">
        <v>7681</v>
      </c>
      <c r="C1789" s="8" t="s">
        <v>797</v>
      </c>
      <c r="D1789" s="8" t="s">
        <v>128</v>
      </c>
      <c r="E1789" s="2" t="s">
        <v>803</v>
      </c>
      <c r="F1789" s="5"/>
      <c r="G1789" s="1">
        <f>IF(D1789=D1788,G1788+1,1)</f>
        <v>4</v>
      </c>
    </row>
    <row r="1790" spans="1:7" ht="17.55" hidden="1" customHeight="1" thickBot="1" x14ac:dyDescent="0.35">
      <c r="A1790" s="1" t="str">
        <f t="shared" si="31"/>
        <v>RUN1</v>
      </c>
      <c r="B1790" s="1" t="s">
        <v>7681</v>
      </c>
      <c r="C1790" s="8" t="s">
        <v>887</v>
      </c>
      <c r="D1790" s="8" t="s">
        <v>64</v>
      </c>
      <c r="E1790" s="2" t="s">
        <v>907</v>
      </c>
      <c r="F1790" s="5"/>
      <c r="G1790" s="1">
        <f>IF(D1790=D1789,G1789+1,1)</f>
        <v>1</v>
      </c>
    </row>
    <row r="1791" spans="1:7" ht="17.55" customHeight="1" thickBot="1" x14ac:dyDescent="0.35">
      <c r="A1791" s="1" t="str">
        <f t="shared" si="31"/>
        <v>HOP1</v>
      </c>
      <c r="B1791" s="1" t="s">
        <v>7681</v>
      </c>
      <c r="C1791" s="8" t="s">
        <v>797</v>
      </c>
      <c r="D1791" s="8" t="s">
        <v>128</v>
      </c>
      <c r="E1791" s="2" t="s">
        <v>804</v>
      </c>
      <c r="F1791" s="5"/>
      <c r="G1791" s="1">
        <f>IF(D1791=D1790,G1790+1,1)</f>
        <v>1</v>
      </c>
    </row>
    <row r="1792" spans="1:7" ht="17.55" hidden="1" customHeight="1" thickBot="1" x14ac:dyDescent="0.35">
      <c r="A1792" s="1" t="str">
        <f t="shared" si="31"/>
        <v>RUN1</v>
      </c>
      <c r="B1792" s="1" t="s">
        <v>7681</v>
      </c>
      <c r="C1792" s="8" t="s">
        <v>887</v>
      </c>
      <c r="D1792" s="8" t="s">
        <v>64</v>
      </c>
      <c r="E1792" s="2" t="s">
        <v>909</v>
      </c>
      <c r="F1792" s="5"/>
      <c r="G1792" s="1">
        <f>IF(D1792=D1791,G1791+1,1)</f>
        <v>1</v>
      </c>
    </row>
    <row r="1793" spans="1:7" ht="17.55" customHeight="1" thickBot="1" x14ac:dyDescent="0.35">
      <c r="A1793" s="1" t="str">
        <f t="shared" si="31"/>
        <v>JUMP1</v>
      </c>
      <c r="B1793" s="1" t="s">
        <v>7681</v>
      </c>
      <c r="C1793" s="8" t="s">
        <v>797</v>
      </c>
      <c r="D1793" s="9" t="s">
        <v>145</v>
      </c>
      <c r="E1793" s="2" t="s">
        <v>806</v>
      </c>
      <c r="F1793" s="5"/>
      <c r="G1793" s="1">
        <f>IF(D1793=D1792,G1792+1,1)</f>
        <v>1</v>
      </c>
    </row>
    <row r="1794" spans="1:7" ht="17.55" customHeight="1" thickBot="1" x14ac:dyDescent="0.35">
      <c r="A1794" s="1" t="str">
        <f t="shared" si="31"/>
        <v>JUMP2</v>
      </c>
      <c r="B1794" s="1" t="s">
        <v>7681</v>
      </c>
      <c r="C1794" s="8" t="s">
        <v>797</v>
      </c>
      <c r="D1794" s="9" t="s">
        <v>145</v>
      </c>
      <c r="E1794" s="2" t="s">
        <v>807</v>
      </c>
      <c r="F1794" s="5"/>
      <c r="G1794" s="1">
        <f>IF(D1794=D1793,G1793+1,1)</f>
        <v>2</v>
      </c>
    </row>
    <row r="1795" spans="1:7" ht="17.55" hidden="1" customHeight="1" thickBot="1" x14ac:dyDescent="0.35">
      <c r="A1795" s="1" t="str">
        <f t="shared" si="31"/>
        <v>RUN1</v>
      </c>
      <c r="B1795" s="1" t="s">
        <v>7681</v>
      </c>
      <c r="C1795" s="8" t="s">
        <v>887</v>
      </c>
      <c r="D1795" s="8" t="s">
        <v>64</v>
      </c>
      <c r="E1795" s="2" t="s">
        <v>912</v>
      </c>
      <c r="F1795" s="5"/>
      <c r="G1795" s="1">
        <f>IF(D1795=D1794,G1794+1,1)</f>
        <v>1</v>
      </c>
    </row>
    <row r="1796" spans="1:7" ht="17.55" hidden="1" customHeight="1" thickBot="1" x14ac:dyDescent="0.35">
      <c r="A1796" s="1" t="str">
        <f t="shared" si="31"/>
        <v>RUN2</v>
      </c>
      <c r="B1796" s="1" t="s">
        <v>7681</v>
      </c>
      <c r="C1796" s="8" t="s">
        <v>887</v>
      </c>
      <c r="D1796" s="8" t="s">
        <v>64</v>
      </c>
      <c r="E1796" s="2" t="s">
        <v>913</v>
      </c>
      <c r="F1796" s="5"/>
      <c r="G1796" s="1">
        <f>IF(D1796=D1795,G1795+1,1)</f>
        <v>2</v>
      </c>
    </row>
    <row r="1797" spans="1:7" ht="17.55" customHeight="1" thickBot="1" x14ac:dyDescent="0.35">
      <c r="A1797" s="1" t="str">
        <f t="shared" si="31"/>
        <v>READY1</v>
      </c>
      <c r="B1797" s="1" t="s">
        <v>7681</v>
      </c>
      <c r="C1797" s="8" t="s">
        <v>797</v>
      </c>
      <c r="D1797" s="8" t="s">
        <v>160</v>
      </c>
      <c r="E1797" s="2" t="s">
        <v>810</v>
      </c>
      <c r="F1797" s="5"/>
      <c r="G1797" s="1">
        <f>IF(D1797=D1796,G1796+1,1)</f>
        <v>1</v>
      </c>
    </row>
    <row r="1798" spans="1:7" ht="17.55" customHeight="1" thickBot="1" x14ac:dyDescent="0.35">
      <c r="A1798" s="1" t="str">
        <f t="shared" si="31"/>
        <v>READY2</v>
      </c>
      <c r="B1798" s="1" t="s">
        <v>7681</v>
      </c>
      <c r="C1798" s="8" t="s">
        <v>797</v>
      </c>
      <c r="D1798" s="9" t="s">
        <v>160</v>
      </c>
      <c r="E1798" s="2" t="s">
        <v>811</v>
      </c>
      <c r="F1798" s="5"/>
      <c r="G1798" s="1">
        <f>IF(D1798=D1797,G1797+1,1)</f>
        <v>2</v>
      </c>
    </row>
    <row r="1799" spans="1:7" ht="17.55" hidden="1" customHeight="1" thickBot="1" x14ac:dyDescent="0.35">
      <c r="A1799" s="1" t="str">
        <f t="shared" si="31"/>
        <v>RUN1</v>
      </c>
      <c r="B1799" s="1" t="s">
        <v>7681</v>
      </c>
      <c r="C1799" s="8" t="s">
        <v>887</v>
      </c>
      <c r="D1799" s="8" t="s">
        <v>64</v>
      </c>
      <c r="E1799" s="2" t="s">
        <v>916</v>
      </c>
      <c r="F1799" s="5"/>
      <c r="G1799" s="1">
        <f>IF(D1799=D1798,G1798+1,1)</f>
        <v>1</v>
      </c>
    </row>
    <row r="1800" spans="1:7" ht="17.55" customHeight="1" thickBot="1" x14ac:dyDescent="0.35">
      <c r="A1800" s="1" t="str">
        <f t="shared" si="31"/>
        <v>READY1</v>
      </c>
      <c r="B1800" s="1" t="s">
        <v>7681</v>
      </c>
      <c r="C1800" s="8" t="s">
        <v>797</v>
      </c>
      <c r="D1800" s="9" t="s">
        <v>160</v>
      </c>
      <c r="E1800" s="2" t="s">
        <v>812</v>
      </c>
      <c r="F1800" s="5"/>
      <c r="G1800" s="1">
        <f>IF(D1800=D1799,G1799+1,1)</f>
        <v>1</v>
      </c>
    </row>
    <row r="1801" spans="1:7" ht="17.55" customHeight="1" thickBot="1" x14ac:dyDescent="0.35">
      <c r="A1801" s="1" t="str">
        <f t="shared" si="31"/>
        <v>RUN1</v>
      </c>
      <c r="B1801" s="1" t="s">
        <v>7681</v>
      </c>
      <c r="C1801" s="8" t="s">
        <v>797</v>
      </c>
      <c r="D1801" s="9" t="s">
        <v>64</v>
      </c>
      <c r="E1801" s="2" t="s">
        <v>813</v>
      </c>
      <c r="F1801" s="5"/>
      <c r="G1801" s="1">
        <f>IF(D1801=D1800,G1800+1,1)</f>
        <v>1</v>
      </c>
    </row>
    <row r="1802" spans="1:7" ht="17.55" customHeight="1" thickBot="1" x14ac:dyDescent="0.35">
      <c r="A1802" s="1" t="str">
        <f t="shared" si="31"/>
        <v>RUN2</v>
      </c>
      <c r="B1802" s="1" t="s">
        <v>7681</v>
      </c>
      <c r="C1802" s="8" t="s">
        <v>797</v>
      </c>
      <c r="D1802" s="9" t="s">
        <v>64</v>
      </c>
      <c r="E1802" s="2" t="s">
        <v>814</v>
      </c>
      <c r="F1802" s="5"/>
      <c r="G1802" s="1">
        <f>IF(D1802=D1801,G1801+1,1)</f>
        <v>2</v>
      </c>
    </row>
    <row r="1803" spans="1:7" ht="17.55" customHeight="1" thickBot="1" x14ac:dyDescent="0.35">
      <c r="A1803" s="1" t="str">
        <f t="shared" si="31"/>
        <v>RUN3</v>
      </c>
      <c r="B1803" s="1" t="s">
        <v>7681</v>
      </c>
      <c r="C1803" s="8" t="s">
        <v>797</v>
      </c>
      <c r="D1803" s="9" t="s">
        <v>64</v>
      </c>
      <c r="E1803" s="2" t="s">
        <v>816</v>
      </c>
      <c r="F1803" s="5"/>
      <c r="G1803" s="1">
        <f>IF(D1803=D1802,G1802+1,1)</f>
        <v>3</v>
      </c>
    </row>
    <row r="1804" spans="1:7" ht="17.55" customHeight="1" thickBot="1" x14ac:dyDescent="0.35">
      <c r="A1804" s="1" t="str">
        <f t="shared" si="31"/>
        <v>RUN4</v>
      </c>
      <c r="B1804" s="1" t="s">
        <v>7681</v>
      </c>
      <c r="C1804" s="8" t="s">
        <v>797</v>
      </c>
      <c r="D1804" s="8" t="s">
        <v>64</v>
      </c>
      <c r="E1804" s="2" t="s">
        <v>817</v>
      </c>
      <c r="F1804" s="5"/>
      <c r="G1804" s="1">
        <f>IF(D1804=D1803,G1803+1,1)</f>
        <v>4</v>
      </c>
    </row>
    <row r="1805" spans="1:7" ht="17.55" customHeight="1" thickBot="1" x14ac:dyDescent="0.35">
      <c r="A1805" s="1" t="str">
        <f t="shared" si="31"/>
        <v>RUN5</v>
      </c>
      <c r="B1805" s="1" t="s">
        <v>7681</v>
      </c>
      <c r="C1805" s="8" t="s">
        <v>797</v>
      </c>
      <c r="D1805" s="8" t="s">
        <v>64</v>
      </c>
      <c r="E1805" s="2" t="s">
        <v>819</v>
      </c>
      <c r="F1805" s="5"/>
      <c r="G1805" s="1">
        <f>IF(D1805=D1804,G1804+1,1)</f>
        <v>5</v>
      </c>
    </row>
    <row r="1806" spans="1:7" ht="17.55" hidden="1" customHeight="1" thickBot="1" x14ac:dyDescent="0.35">
      <c r="A1806" s="1" t="str">
        <f t="shared" si="31"/>
        <v>HOP1</v>
      </c>
      <c r="B1806" s="1" t="s">
        <v>7681</v>
      </c>
      <c r="C1806" s="8" t="s">
        <v>918</v>
      </c>
      <c r="D1806" s="8" t="s">
        <v>128</v>
      </c>
      <c r="E1806" s="2" t="s">
        <v>924</v>
      </c>
      <c r="F1806" s="5"/>
      <c r="G1806" s="1">
        <f>IF(D1806=D1805,G1805+1,1)</f>
        <v>1</v>
      </c>
    </row>
    <row r="1807" spans="1:7" ht="17.55" customHeight="1" thickBot="1" x14ac:dyDescent="0.35">
      <c r="A1807" s="1" t="str">
        <f t="shared" si="31"/>
        <v>RUN1</v>
      </c>
      <c r="B1807" s="1" t="s">
        <v>7681</v>
      </c>
      <c r="C1807" s="8" t="s">
        <v>797</v>
      </c>
      <c r="D1807" s="8" t="s">
        <v>64</v>
      </c>
      <c r="E1807" s="2" t="s">
        <v>820</v>
      </c>
      <c r="F1807" s="5"/>
      <c r="G1807" s="1">
        <f>IF(D1807=D1806,G1806+1,1)</f>
        <v>1</v>
      </c>
    </row>
    <row r="1808" spans="1:7" ht="17.55" customHeight="1" thickBot="1" x14ac:dyDescent="0.35">
      <c r="A1808" s="1" t="str">
        <f t="shared" ref="A1808:A1871" si="32">CONCATENATE(D1808,G1808)</f>
        <v>RUN2</v>
      </c>
      <c r="B1808" s="1" t="s">
        <v>7681</v>
      </c>
      <c r="C1808" s="8" t="s">
        <v>797</v>
      </c>
      <c r="D1808" s="8" t="s">
        <v>64</v>
      </c>
      <c r="E1808" s="2" t="s">
        <v>821</v>
      </c>
      <c r="F1808" s="5"/>
      <c r="G1808" s="1">
        <f>IF(D1808=D1807,G1807+1,1)</f>
        <v>2</v>
      </c>
    </row>
    <row r="1809" spans="1:7" ht="17.55" customHeight="1" thickBot="1" x14ac:dyDescent="0.35">
      <c r="A1809" s="1" t="str">
        <f t="shared" si="32"/>
        <v>RUN3</v>
      </c>
      <c r="B1809" s="1" t="s">
        <v>7681</v>
      </c>
      <c r="C1809" s="8" t="s">
        <v>797</v>
      </c>
      <c r="D1809" s="8" t="s">
        <v>64</v>
      </c>
      <c r="E1809" s="2" t="s">
        <v>824</v>
      </c>
      <c r="F1809" s="5"/>
      <c r="G1809" s="1">
        <f>IF(D1809=D1808,G1808+1,1)</f>
        <v>3</v>
      </c>
    </row>
    <row r="1810" spans="1:7" ht="17.55" customHeight="1" thickBot="1" x14ac:dyDescent="0.35">
      <c r="A1810" s="1" t="str">
        <f t="shared" si="32"/>
        <v>RUN4</v>
      </c>
      <c r="B1810" s="1" t="s">
        <v>7681</v>
      </c>
      <c r="C1810" s="8" t="s">
        <v>797</v>
      </c>
      <c r="D1810" s="8" t="s">
        <v>64</v>
      </c>
      <c r="E1810" s="2" t="s">
        <v>825</v>
      </c>
      <c r="F1810" s="5"/>
      <c r="G1810" s="1">
        <f>IF(D1810=D1809,G1809+1,1)</f>
        <v>4</v>
      </c>
    </row>
    <row r="1811" spans="1:7" ht="17.55" hidden="1" customHeight="1" thickBot="1" x14ac:dyDescent="0.35">
      <c r="A1811" s="1" t="str">
        <f t="shared" si="32"/>
        <v>JUMP1</v>
      </c>
      <c r="B1811" s="1" t="s">
        <v>7681</v>
      </c>
      <c r="C1811" s="8" t="s">
        <v>918</v>
      </c>
      <c r="D1811" s="9" t="s">
        <v>145</v>
      </c>
      <c r="E1811" s="2" t="s">
        <v>929</v>
      </c>
      <c r="F1811" s="5"/>
      <c r="G1811" s="1">
        <f>IF(D1811=D1810,G1810+1,1)</f>
        <v>1</v>
      </c>
    </row>
    <row r="1812" spans="1:7" ht="17.55" hidden="1" customHeight="1" thickBot="1" x14ac:dyDescent="0.35">
      <c r="A1812" s="1" t="str">
        <f t="shared" si="32"/>
        <v>JUMP2</v>
      </c>
      <c r="B1812" s="1" t="s">
        <v>7681</v>
      </c>
      <c r="C1812" s="8" t="s">
        <v>918</v>
      </c>
      <c r="D1812" s="9" t="s">
        <v>145</v>
      </c>
      <c r="E1812" s="2" t="s">
        <v>930</v>
      </c>
      <c r="F1812" s="5"/>
      <c r="G1812" s="1">
        <f>IF(D1812=D1811,G1811+1,1)</f>
        <v>2</v>
      </c>
    </row>
    <row r="1813" spans="1:7" ht="17.55" customHeight="1" thickBot="1" x14ac:dyDescent="0.35">
      <c r="A1813" s="1" t="str">
        <f t="shared" si="32"/>
        <v>RUN1</v>
      </c>
      <c r="B1813" s="1" t="s">
        <v>7681</v>
      </c>
      <c r="C1813" s="8" t="s">
        <v>797</v>
      </c>
      <c r="D1813" s="8" t="s">
        <v>64</v>
      </c>
      <c r="E1813" s="2" t="s">
        <v>826</v>
      </c>
      <c r="F1813" s="5"/>
      <c r="G1813" s="1">
        <f>IF(D1813=D1812,G1812+1,1)</f>
        <v>1</v>
      </c>
    </row>
    <row r="1814" spans="1:7" ht="17.55" customHeight="1" thickBot="1" x14ac:dyDescent="0.35">
      <c r="A1814" s="1" t="str">
        <f t="shared" si="32"/>
        <v>HOP1</v>
      </c>
      <c r="B1814" s="1" t="s">
        <v>7681</v>
      </c>
      <c r="C1814" s="8" t="s">
        <v>828</v>
      </c>
      <c r="D1814" s="8" t="s">
        <v>128</v>
      </c>
      <c r="E1814" s="2" t="s">
        <v>829</v>
      </c>
      <c r="F1814" s="5"/>
      <c r="G1814" s="1">
        <f>IF(D1814=D1813,G1813+1,1)</f>
        <v>1</v>
      </c>
    </row>
    <row r="1815" spans="1:7" ht="17.55" customHeight="1" thickBot="1" x14ac:dyDescent="0.35">
      <c r="A1815" s="1" t="str">
        <f t="shared" si="32"/>
        <v>HOP2</v>
      </c>
      <c r="B1815" s="1" t="s">
        <v>7681</v>
      </c>
      <c r="C1815" s="8" t="s">
        <v>828</v>
      </c>
      <c r="D1815" s="8" t="s">
        <v>128</v>
      </c>
      <c r="E1815" s="2" t="s">
        <v>830</v>
      </c>
      <c r="F1815" s="5"/>
      <c r="G1815" s="1">
        <f>IF(D1815=D1814,G1814+1,1)</f>
        <v>2</v>
      </c>
    </row>
    <row r="1816" spans="1:7" ht="17.55" customHeight="1" thickBot="1" x14ac:dyDescent="0.35">
      <c r="A1816" s="1" t="str">
        <f t="shared" si="32"/>
        <v>HOP3</v>
      </c>
      <c r="B1816" s="1" t="s">
        <v>7681</v>
      </c>
      <c r="C1816" s="8" t="s">
        <v>828</v>
      </c>
      <c r="D1816" s="8" t="s">
        <v>128</v>
      </c>
      <c r="E1816" s="2" t="s">
        <v>831</v>
      </c>
      <c r="F1816" s="5"/>
      <c r="G1816" s="1">
        <f>IF(D1816=D1815,G1815+1,1)</f>
        <v>3</v>
      </c>
    </row>
    <row r="1817" spans="1:7" ht="17.55" customHeight="1" thickBot="1" x14ac:dyDescent="0.35">
      <c r="A1817" s="1" t="str">
        <f t="shared" si="32"/>
        <v>HOP4</v>
      </c>
      <c r="B1817" s="1" t="s">
        <v>7681</v>
      </c>
      <c r="C1817" s="8" t="s">
        <v>828</v>
      </c>
      <c r="D1817" s="8" t="s">
        <v>128</v>
      </c>
      <c r="E1817" s="2" t="s">
        <v>832</v>
      </c>
      <c r="F1817" s="5"/>
      <c r="G1817" s="1">
        <f>IF(D1817=D1816,G1816+1,1)</f>
        <v>4</v>
      </c>
    </row>
    <row r="1818" spans="1:7" ht="17.55" customHeight="1" thickBot="1" x14ac:dyDescent="0.35">
      <c r="A1818" s="1" t="str">
        <f t="shared" si="32"/>
        <v>HOP5</v>
      </c>
      <c r="B1818" s="1" t="s">
        <v>7681</v>
      </c>
      <c r="C1818" s="8" t="s">
        <v>828</v>
      </c>
      <c r="D1818" s="8" t="s">
        <v>128</v>
      </c>
      <c r="E1818" s="2" t="s">
        <v>833</v>
      </c>
      <c r="F1818" s="5"/>
      <c r="G1818" s="1">
        <f>IF(D1818=D1817,G1817+1,1)</f>
        <v>5</v>
      </c>
    </row>
    <row r="1819" spans="1:7" ht="17.55" customHeight="1" thickBot="1" x14ac:dyDescent="0.35">
      <c r="A1819" s="1" t="str">
        <f t="shared" si="32"/>
        <v>JUMP1</v>
      </c>
      <c r="B1819" s="1" t="s">
        <v>7681</v>
      </c>
      <c r="C1819" s="8" t="s">
        <v>828</v>
      </c>
      <c r="D1819" s="9" t="s">
        <v>145</v>
      </c>
      <c r="E1819" s="2" t="s">
        <v>837</v>
      </c>
      <c r="F1819" s="5"/>
      <c r="G1819" s="1">
        <f>IF(D1819=D1818,G1818+1,1)</f>
        <v>1</v>
      </c>
    </row>
    <row r="1820" spans="1:7" ht="17.55" hidden="1" customHeight="1" thickBot="1" x14ac:dyDescent="0.35">
      <c r="A1820" s="1" t="str">
        <f t="shared" si="32"/>
        <v>RUN1</v>
      </c>
      <c r="B1820" s="1" t="s">
        <v>7681</v>
      </c>
      <c r="C1820" s="8" t="s">
        <v>918</v>
      </c>
      <c r="D1820" s="8" t="s">
        <v>64</v>
      </c>
      <c r="E1820" s="2" t="s">
        <v>938</v>
      </c>
      <c r="F1820" s="5"/>
      <c r="G1820" s="1">
        <f>IF(D1820=D1819,G1819+1,1)</f>
        <v>1</v>
      </c>
    </row>
    <row r="1821" spans="1:7" ht="17.55" customHeight="1" thickBot="1" x14ac:dyDescent="0.35">
      <c r="A1821" s="1" t="str">
        <f t="shared" si="32"/>
        <v>JUMP1</v>
      </c>
      <c r="B1821" s="1" t="s">
        <v>7681</v>
      </c>
      <c r="C1821" s="8" t="s">
        <v>828</v>
      </c>
      <c r="D1821" s="9" t="s">
        <v>145</v>
      </c>
      <c r="E1821" s="2" t="s">
        <v>838</v>
      </c>
      <c r="F1821" s="5"/>
      <c r="G1821" s="1">
        <f>IF(D1821=D1820,G1820+1,1)</f>
        <v>1</v>
      </c>
    </row>
    <row r="1822" spans="1:7" ht="17.55" hidden="1" customHeight="1" thickBot="1" x14ac:dyDescent="0.35">
      <c r="A1822" s="1" t="str">
        <f t="shared" si="32"/>
        <v>RUN1</v>
      </c>
      <c r="B1822" s="1" t="s">
        <v>7681</v>
      </c>
      <c r="C1822" s="8" t="s">
        <v>918</v>
      </c>
      <c r="D1822" s="8" t="s">
        <v>64</v>
      </c>
      <c r="E1822" s="2" t="s">
        <v>940</v>
      </c>
      <c r="F1822" s="5"/>
      <c r="G1822" s="1">
        <f>IF(D1822=D1821,G1821+1,1)</f>
        <v>1</v>
      </c>
    </row>
    <row r="1823" spans="1:7" ht="17.55" customHeight="1" thickBot="1" x14ac:dyDescent="0.35">
      <c r="A1823" s="1" t="str">
        <f t="shared" si="32"/>
        <v>JUMP1</v>
      </c>
      <c r="B1823" s="1" t="s">
        <v>7681</v>
      </c>
      <c r="C1823" s="8" t="s">
        <v>828</v>
      </c>
      <c r="D1823" s="9" t="s">
        <v>145</v>
      </c>
      <c r="E1823" s="2" t="s">
        <v>839</v>
      </c>
      <c r="F1823" s="5"/>
      <c r="G1823" s="1">
        <f>IF(D1823=D1822,G1822+1,1)</f>
        <v>1</v>
      </c>
    </row>
    <row r="1824" spans="1:7" ht="17.55" customHeight="1" thickBot="1" x14ac:dyDescent="0.35">
      <c r="A1824" s="1" t="str">
        <f t="shared" si="32"/>
        <v>JUMP2</v>
      </c>
      <c r="B1824" s="1" t="s">
        <v>7681</v>
      </c>
      <c r="C1824" s="8" t="s">
        <v>828</v>
      </c>
      <c r="D1824" s="9" t="s">
        <v>145</v>
      </c>
      <c r="E1824" s="2" t="s">
        <v>840</v>
      </c>
      <c r="F1824" s="5"/>
      <c r="G1824" s="1">
        <f>IF(D1824=D1823,G1823+1,1)</f>
        <v>2</v>
      </c>
    </row>
    <row r="1825" spans="1:7" ht="17.55" hidden="1" customHeight="1" thickBot="1" x14ac:dyDescent="0.35">
      <c r="A1825" s="1" t="str">
        <f t="shared" si="32"/>
        <v>RUN1</v>
      </c>
      <c r="B1825" s="1" t="s">
        <v>7681</v>
      </c>
      <c r="C1825" s="8" t="s">
        <v>918</v>
      </c>
      <c r="D1825" s="8" t="s">
        <v>64</v>
      </c>
      <c r="E1825" s="2" t="s">
        <v>943</v>
      </c>
      <c r="F1825" s="5"/>
      <c r="G1825" s="1">
        <f>IF(D1825=D1824,G1824+1,1)</f>
        <v>1</v>
      </c>
    </row>
    <row r="1826" spans="1:7" ht="17.55" hidden="1" customHeight="1" thickBot="1" x14ac:dyDescent="0.35">
      <c r="A1826" s="1" t="str">
        <f t="shared" si="32"/>
        <v>RUN2</v>
      </c>
      <c r="B1826" s="1" t="s">
        <v>7681</v>
      </c>
      <c r="C1826" s="8" t="s">
        <v>918</v>
      </c>
      <c r="D1826" s="8" t="s">
        <v>64</v>
      </c>
      <c r="E1826" s="2" t="s">
        <v>944</v>
      </c>
      <c r="F1826" s="5"/>
      <c r="G1826" s="1">
        <f>IF(D1826=D1825,G1825+1,1)</f>
        <v>2</v>
      </c>
    </row>
    <row r="1827" spans="1:7" ht="17.55" customHeight="1" thickBot="1" x14ac:dyDescent="0.35">
      <c r="A1827" s="1" t="str">
        <f t="shared" si="32"/>
        <v>JUMP1</v>
      </c>
      <c r="B1827" s="1" t="s">
        <v>7681</v>
      </c>
      <c r="C1827" s="8" t="s">
        <v>828</v>
      </c>
      <c r="D1827" s="9" t="s">
        <v>145</v>
      </c>
      <c r="E1827" s="2" t="s">
        <v>841</v>
      </c>
      <c r="F1827" s="5"/>
      <c r="G1827" s="1">
        <f>IF(D1827=D1826,G1826+1,1)</f>
        <v>1</v>
      </c>
    </row>
    <row r="1828" spans="1:7" ht="17.55" customHeight="1" thickBot="1" x14ac:dyDescent="0.35">
      <c r="A1828" s="1" t="str">
        <f t="shared" si="32"/>
        <v>READY1</v>
      </c>
      <c r="B1828" s="1" t="s">
        <v>7681</v>
      </c>
      <c r="C1828" s="8" t="s">
        <v>828</v>
      </c>
      <c r="D1828" s="8" t="s">
        <v>160</v>
      </c>
      <c r="E1828" s="2" t="s">
        <v>842</v>
      </c>
      <c r="F1828" s="5"/>
      <c r="G1828" s="1">
        <f>IF(D1828=D1827,G1827+1,1)</f>
        <v>1</v>
      </c>
    </row>
    <row r="1829" spans="1:7" ht="17.55" hidden="1" customHeight="1" thickBot="1" x14ac:dyDescent="0.35">
      <c r="A1829" s="1" t="str">
        <f t="shared" si="32"/>
        <v>RUN1</v>
      </c>
      <c r="B1829" s="1" t="s">
        <v>7681</v>
      </c>
      <c r="C1829" s="8" t="s">
        <v>918</v>
      </c>
      <c r="D1829" s="8" t="s">
        <v>64</v>
      </c>
      <c r="E1829" s="2" t="s">
        <v>947</v>
      </c>
      <c r="F1829" s="5"/>
      <c r="G1829" s="1">
        <f>IF(D1829=D1828,G1828+1,1)</f>
        <v>1</v>
      </c>
    </row>
    <row r="1830" spans="1:7" ht="17.55" customHeight="1" thickBot="1" x14ac:dyDescent="0.35">
      <c r="A1830" s="1" t="str">
        <f t="shared" si="32"/>
        <v>READY1</v>
      </c>
      <c r="B1830" s="1" t="s">
        <v>7681</v>
      </c>
      <c r="C1830" s="8" t="s">
        <v>828</v>
      </c>
      <c r="D1830" s="8" t="s">
        <v>160</v>
      </c>
      <c r="E1830" s="2" t="s">
        <v>843</v>
      </c>
      <c r="F1830" s="5"/>
      <c r="G1830" s="1">
        <f>IF(D1830=D1829,G1829+1,1)</f>
        <v>1</v>
      </c>
    </row>
    <row r="1831" spans="1:7" ht="17.55" customHeight="1" thickBot="1" x14ac:dyDescent="0.35">
      <c r="A1831" s="1" t="str">
        <f t="shared" si="32"/>
        <v>READY2</v>
      </c>
      <c r="B1831" s="1" t="s">
        <v>7681</v>
      </c>
      <c r="C1831" s="8" t="s">
        <v>828</v>
      </c>
      <c r="D1831" s="8" t="s">
        <v>160</v>
      </c>
      <c r="E1831" s="2" t="s">
        <v>844</v>
      </c>
      <c r="F1831" s="5"/>
      <c r="G1831" s="1">
        <f>IF(D1831=D1830,G1830+1,1)</f>
        <v>2</v>
      </c>
    </row>
    <row r="1832" spans="1:7" ht="17.55" customHeight="1" thickBot="1" x14ac:dyDescent="0.35">
      <c r="A1832" s="1" t="str">
        <f t="shared" si="32"/>
        <v>RUN1</v>
      </c>
      <c r="B1832" s="1" t="s">
        <v>7681</v>
      </c>
      <c r="C1832" s="8" t="s">
        <v>828</v>
      </c>
      <c r="D1832" s="8" t="s">
        <v>64</v>
      </c>
      <c r="E1832" s="2" t="s">
        <v>845</v>
      </c>
      <c r="F1832" s="5"/>
      <c r="G1832" s="1">
        <f>IF(D1832=D1831,G1831+1,1)</f>
        <v>1</v>
      </c>
    </row>
    <row r="1833" spans="1:7" ht="17.55" customHeight="1" thickBot="1" x14ac:dyDescent="0.35">
      <c r="A1833" s="1" t="str">
        <f t="shared" si="32"/>
        <v>RUN2</v>
      </c>
      <c r="B1833" s="1" t="s">
        <v>7681</v>
      </c>
      <c r="C1833" s="8" t="s">
        <v>828</v>
      </c>
      <c r="D1833" s="8" t="s">
        <v>64</v>
      </c>
      <c r="E1833" s="2" t="s">
        <v>846</v>
      </c>
      <c r="F1833" s="5"/>
      <c r="G1833" s="1">
        <f>IF(D1833=D1832,G1832+1,1)</f>
        <v>2</v>
      </c>
    </row>
    <row r="1834" spans="1:7" ht="17.55" customHeight="1" thickBot="1" x14ac:dyDescent="0.35">
      <c r="A1834" s="1" t="str">
        <f t="shared" si="32"/>
        <v>RUN3</v>
      </c>
      <c r="B1834" s="1" t="s">
        <v>7681</v>
      </c>
      <c r="C1834" s="8" t="s">
        <v>828</v>
      </c>
      <c r="D1834" s="8" t="s">
        <v>64</v>
      </c>
      <c r="E1834" s="2" t="s">
        <v>848</v>
      </c>
      <c r="F1834" s="5"/>
      <c r="G1834" s="1">
        <f>IF(D1834=D1833,G1833+1,1)</f>
        <v>3</v>
      </c>
    </row>
    <row r="1835" spans="1:7" ht="17.55" customHeight="1" thickBot="1" x14ac:dyDescent="0.35">
      <c r="A1835" s="1" t="str">
        <f t="shared" si="32"/>
        <v>RUN4</v>
      </c>
      <c r="B1835" s="1" t="s">
        <v>7681</v>
      </c>
      <c r="C1835" s="8" t="s">
        <v>828</v>
      </c>
      <c r="D1835" s="8" t="s">
        <v>64</v>
      </c>
      <c r="E1835" s="2" t="s">
        <v>850</v>
      </c>
      <c r="F1835" s="5"/>
      <c r="G1835" s="1">
        <f>IF(D1835=D1834,G1834+1,1)</f>
        <v>4</v>
      </c>
    </row>
    <row r="1836" spans="1:7" ht="17.55" hidden="1" customHeight="1" thickBot="1" x14ac:dyDescent="0.35">
      <c r="A1836" s="1" t="str">
        <f t="shared" si="32"/>
        <v>HOP1</v>
      </c>
      <c r="B1836" s="1" t="s">
        <v>7681</v>
      </c>
      <c r="C1836" s="8" t="s">
        <v>949</v>
      </c>
      <c r="D1836" s="8" t="s">
        <v>128</v>
      </c>
      <c r="E1836" s="2" t="s">
        <v>955</v>
      </c>
      <c r="F1836" s="5"/>
      <c r="G1836" s="1">
        <f>IF(D1836=D1835,G1835+1,1)</f>
        <v>1</v>
      </c>
    </row>
    <row r="1837" spans="1:7" ht="17.55" customHeight="1" thickBot="1" x14ac:dyDescent="0.35">
      <c r="A1837" s="1" t="str">
        <f t="shared" si="32"/>
        <v>RUN1</v>
      </c>
      <c r="B1837" s="1" t="s">
        <v>7681</v>
      </c>
      <c r="C1837" s="8" t="s">
        <v>828</v>
      </c>
      <c r="D1837" s="8" t="s">
        <v>64</v>
      </c>
      <c r="E1837" s="2" t="s">
        <v>851</v>
      </c>
      <c r="F1837" s="5"/>
      <c r="G1837" s="1">
        <f>IF(D1837=D1836,G1836+1,1)</f>
        <v>1</v>
      </c>
    </row>
    <row r="1838" spans="1:7" ht="17.55" hidden="1" customHeight="1" thickBot="1" x14ac:dyDescent="0.35">
      <c r="A1838" s="1" t="str">
        <f t="shared" si="32"/>
        <v>JUMP1</v>
      </c>
      <c r="B1838" s="1" t="s">
        <v>7681</v>
      </c>
      <c r="C1838" s="8" t="s">
        <v>949</v>
      </c>
      <c r="D1838" s="9" t="s">
        <v>145</v>
      </c>
      <c r="E1838" s="2" t="s">
        <v>957</v>
      </c>
      <c r="F1838" s="5"/>
      <c r="G1838" s="1">
        <f>IF(D1838=D1837,G1837+1,1)</f>
        <v>1</v>
      </c>
    </row>
    <row r="1839" spans="1:7" ht="17.55" hidden="1" customHeight="1" thickBot="1" x14ac:dyDescent="0.35">
      <c r="A1839" s="1" t="str">
        <f t="shared" si="32"/>
        <v>JUMP2</v>
      </c>
      <c r="B1839" s="1" t="s">
        <v>7681</v>
      </c>
      <c r="C1839" s="8" t="s">
        <v>949</v>
      </c>
      <c r="D1839" s="9" t="s">
        <v>145</v>
      </c>
      <c r="E1839" s="2" t="s">
        <v>958</v>
      </c>
      <c r="F1839" s="5"/>
      <c r="G1839" s="1">
        <f>IF(D1839=D1838,G1838+1,1)</f>
        <v>2</v>
      </c>
    </row>
    <row r="1840" spans="1:7" ht="17.55" customHeight="1" thickBot="1" x14ac:dyDescent="0.35">
      <c r="A1840" s="1" t="str">
        <f t="shared" si="32"/>
        <v>RUN1</v>
      </c>
      <c r="B1840" s="1" t="s">
        <v>7681</v>
      </c>
      <c r="C1840" s="8" t="s">
        <v>828</v>
      </c>
      <c r="D1840" s="8" t="s">
        <v>64</v>
      </c>
      <c r="E1840" s="2" t="s">
        <v>854</v>
      </c>
      <c r="F1840" s="5"/>
      <c r="G1840" s="1">
        <f>IF(D1840=D1839,G1839+1,1)</f>
        <v>1</v>
      </c>
    </row>
    <row r="1841" spans="1:7" ht="17.55" customHeight="1" thickBot="1" x14ac:dyDescent="0.35">
      <c r="A1841" s="1" t="str">
        <f t="shared" si="32"/>
        <v>RUN2</v>
      </c>
      <c r="B1841" s="1" t="s">
        <v>7681</v>
      </c>
      <c r="C1841" s="8" t="s">
        <v>828</v>
      </c>
      <c r="D1841" s="8" t="s">
        <v>64</v>
      </c>
      <c r="E1841" s="2" t="s">
        <v>855</v>
      </c>
      <c r="F1841" s="5"/>
      <c r="G1841" s="1">
        <f>IF(D1841=D1840,G1840+1,1)</f>
        <v>2</v>
      </c>
    </row>
    <row r="1842" spans="1:7" ht="17.55" customHeight="1" thickBot="1" x14ac:dyDescent="0.35">
      <c r="A1842" s="1" t="str">
        <f t="shared" si="32"/>
        <v>RUN3</v>
      </c>
      <c r="B1842" s="1" t="s">
        <v>7681</v>
      </c>
      <c r="C1842" s="8" t="s">
        <v>828</v>
      </c>
      <c r="D1842" s="8" t="s">
        <v>64</v>
      </c>
      <c r="E1842" s="2" t="s">
        <v>856</v>
      </c>
      <c r="F1842" s="5"/>
      <c r="G1842" s="1">
        <f>IF(D1842=D1841,G1841+1,1)</f>
        <v>3</v>
      </c>
    </row>
    <row r="1843" spans="1:7" ht="17.55" customHeight="1" thickBot="1" x14ac:dyDescent="0.35">
      <c r="A1843" s="1" t="str">
        <f t="shared" si="32"/>
        <v>RUN 1</v>
      </c>
      <c r="B1843" s="1" t="s">
        <v>7681</v>
      </c>
      <c r="C1843" s="8" t="s">
        <v>828</v>
      </c>
      <c r="D1843" s="9" t="s">
        <v>858</v>
      </c>
      <c r="E1843" s="2" t="s">
        <v>859</v>
      </c>
      <c r="F1843" s="5"/>
      <c r="G1843" s="1">
        <f>IF(D1843=D1842,G1842+1,1)</f>
        <v>1</v>
      </c>
    </row>
    <row r="1844" spans="1:7" ht="17.55" customHeight="1" thickBot="1" x14ac:dyDescent="0.35">
      <c r="A1844" s="1" t="str">
        <f t="shared" si="32"/>
        <v>HOP1</v>
      </c>
      <c r="B1844" s="1" t="s">
        <v>7681</v>
      </c>
      <c r="C1844" s="8" t="s">
        <v>860</v>
      </c>
      <c r="D1844" s="9" t="s">
        <v>128</v>
      </c>
      <c r="E1844" s="2" t="s">
        <v>861</v>
      </c>
      <c r="F1844" s="5"/>
      <c r="G1844" s="1">
        <f>IF(D1844=D1843,G1843+1,1)</f>
        <v>1</v>
      </c>
    </row>
    <row r="1845" spans="1:7" ht="17.55" customHeight="1" thickBot="1" x14ac:dyDescent="0.35">
      <c r="A1845" s="1" t="str">
        <f t="shared" si="32"/>
        <v>HOP2</v>
      </c>
      <c r="B1845" s="1" t="s">
        <v>7681</v>
      </c>
      <c r="C1845" s="8" t="s">
        <v>860</v>
      </c>
      <c r="D1845" s="9" t="s">
        <v>128</v>
      </c>
      <c r="E1845" s="2" t="s">
        <v>862</v>
      </c>
      <c r="F1845" s="5"/>
      <c r="G1845" s="1">
        <f>IF(D1845=D1844,G1844+1,1)</f>
        <v>2</v>
      </c>
    </row>
    <row r="1846" spans="1:7" ht="17.55" customHeight="1" thickBot="1" x14ac:dyDescent="0.35">
      <c r="A1846" s="1" t="str">
        <f t="shared" si="32"/>
        <v>HOP3</v>
      </c>
      <c r="B1846" s="1" t="s">
        <v>7681</v>
      </c>
      <c r="C1846" s="8" t="s">
        <v>860</v>
      </c>
      <c r="D1846" s="9" t="s">
        <v>128</v>
      </c>
      <c r="E1846" s="2" t="s">
        <v>863</v>
      </c>
      <c r="F1846" s="5"/>
      <c r="G1846" s="1">
        <f>IF(D1846=D1845,G1845+1,1)</f>
        <v>3</v>
      </c>
    </row>
    <row r="1847" spans="1:7" ht="17.55" customHeight="1" thickBot="1" x14ac:dyDescent="0.35">
      <c r="A1847" s="1" t="str">
        <f t="shared" si="32"/>
        <v>HOP4</v>
      </c>
      <c r="B1847" s="1" t="s">
        <v>7681</v>
      </c>
      <c r="C1847" s="8" t="s">
        <v>860</v>
      </c>
      <c r="D1847" s="9" t="s">
        <v>128</v>
      </c>
      <c r="E1847" s="2" t="s">
        <v>864</v>
      </c>
      <c r="F1847" s="5"/>
      <c r="G1847" s="1">
        <f>IF(D1847=D1846,G1846+1,1)</f>
        <v>4</v>
      </c>
    </row>
    <row r="1848" spans="1:7" ht="17.55" hidden="1" customHeight="1" thickBot="1" x14ac:dyDescent="0.35">
      <c r="A1848" s="1" t="str">
        <f t="shared" si="32"/>
        <v>RUN1</v>
      </c>
      <c r="B1848" s="1" t="s">
        <v>7681</v>
      </c>
      <c r="C1848" s="8" t="s">
        <v>949</v>
      </c>
      <c r="D1848" s="8" t="s">
        <v>64</v>
      </c>
      <c r="E1848" s="2" t="s">
        <v>967</v>
      </c>
      <c r="F1848" s="5"/>
      <c r="G1848" s="1">
        <f>IF(D1848=D1847,G1847+1,1)</f>
        <v>1</v>
      </c>
    </row>
    <row r="1849" spans="1:7" ht="17.55" customHeight="1" thickBot="1" x14ac:dyDescent="0.35">
      <c r="A1849" s="1" t="str">
        <f t="shared" si="32"/>
        <v>HOP1</v>
      </c>
      <c r="B1849" s="1" t="s">
        <v>7681</v>
      </c>
      <c r="C1849" s="8" t="s">
        <v>860</v>
      </c>
      <c r="D1849" s="8" t="s">
        <v>128</v>
      </c>
      <c r="E1849" s="2" t="s">
        <v>865</v>
      </c>
      <c r="F1849" s="5"/>
      <c r="G1849" s="1">
        <f>IF(D1849=D1848,G1848+1,1)</f>
        <v>1</v>
      </c>
    </row>
    <row r="1850" spans="1:7" ht="17.55" customHeight="1" thickBot="1" x14ac:dyDescent="0.35">
      <c r="A1850" s="1" t="str">
        <f t="shared" si="32"/>
        <v>READY1</v>
      </c>
      <c r="B1850" s="1" t="s">
        <v>7681</v>
      </c>
      <c r="C1850" s="8" t="s">
        <v>860</v>
      </c>
      <c r="D1850" s="8" t="s">
        <v>160</v>
      </c>
      <c r="E1850" s="2" t="s">
        <v>869</v>
      </c>
      <c r="F1850" s="5"/>
      <c r="G1850" s="1">
        <f>IF(D1850=D1849,G1849+1,1)</f>
        <v>1</v>
      </c>
    </row>
    <row r="1851" spans="1:7" ht="17.55" customHeight="1" thickBot="1" x14ac:dyDescent="0.35">
      <c r="A1851" s="1" t="str">
        <f t="shared" si="32"/>
        <v>READY2</v>
      </c>
      <c r="B1851" s="1" t="s">
        <v>7681</v>
      </c>
      <c r="C1851" s="8" t="s">
        <v>860</v>
      </c>
      <c r="D1851" s="8" t="s">
        <v>160</v>
      </c>
      <c r="E1851" s="2" t="s">
        <v>870</v>
      </c>
      <c r="F1851" s="5"/>
      <c r="G1851" s="1">
        <f>IF(D1851=D1850,G1850+1,1)</f>
        <v>2</v>
      </c>
    </row>
    <row r="1852" spans="1:7" ht="17.55" hidden="1" customHeight="1" thickBot="1" x14ac:dyDescent="0.35">
      <c r="A1852" s="1" t="str">
        <f t="shared" si="32"/>
        <v>RUN1</v>
      </c>
      <c r="B1852" s="1" t="s">
        <v>7681</v>
      </c>
      <c r="C1852" s="8" t="s">
        <v>949</v>
      </c>
      <c r="D1852" s="8" t="s">
        <v>64</v>
      </c>
      <c r="E1852" s="2" t="s">
        <v>971</v>
      </c>
      <c r="F1852" s="5"/>
      <c r="G1852" s="1">
        <f>IF(D1852=D1851,G1851+1,1)</f>
        <v>1</v>
      </c>
    </row>
    <row r="1853" spans="1:7" ht="17.55" customHeight="1" thickBot="1" x14ac:dyDescent="0.35">
      <c r="A1853" s="1" t="str">
        <f t="shared" si="32"/>
        <v>READY1</v>
      </c>
      <c r="B1853" s="1" t="s">
        <v>7681</v>
      </c>
      <c r="C1853" s="8" t="s">
        <v>860</v>
      </c>
      <c r="D1853" s="8" t="s">
        <v>160</v>
      </c>
      <c r="E1853" s="2" t="s">
        <v>871</v>
      </c>
      <c r="F1853" s="5"/>
      <c r="G1853" s="1">
        <f>IF(D1853=D1852,G1852+1,1)</f>
        <v>1</v>
      </c>
    </row>
    <row r="1854" spans="1:7" ht="17.55" customHeight="1" thickBot="1" x14ac:dyDescent="0.35">
      <c r="A1854" s="1" t="str">
        <f t="shared" si="32"/>
        <v>READY2</v>
      </c>
      <c r="B1854" s="1" t="s">
        <v>7681</v>
      </c>
      <c r="C1854" s="8" t="s">
        <v>860</v>
      </c>
      <c r="D1854" s="8" t="s">
        <v>160</v>
      </c>
      <c r="E1854" s="2" t="s">
        <v>873</v>
      </c>
      <c r="F1854" s="5"/>
      <c r="G1854" s="1">
        <f>IF(D1854=D1853,G1853+1,1)</f>
        <v>2</v>
      </c>
    </row>
    <row r="1855" spans="1:7" ht="17.55" hidden="1" customHeight="1" thickBot="1" x14ac:dyDescent="0.35">
      <c r="A1855" s="1" t="str">
        <f t="shared" si="32"/>
        <v>RUN1</v>
      </c>
      <c r="B1855" s="1" t="s">
        <v>7681</v>
      </c>
      <c r="C1855" s="8" t="s">
        <v>949</v>
      </c>
      <c r="D1855" s="8" t="s">
        <v>64</v>
      </c>
      <c r="E1855" s="2" t="s">
        <v>974</v>
      </c>
      <c r="F1855" s="5"/>
      <c r="G1855" s="1">
        <f>IF(D1855=D1854,G1854+1,1)</f>
        <v>1</v>
      </c>
    </row>
    <row r="1856" spans="1:7" ht="17.55" hidden="1" customHeight="1" thickBot="1" x14ac:dyDescent="0.35">
      <c r="A1856" s="1" t="str">
        <f t="shared" si="32"/>
        <v>RUN2</v>
      </c>
      <c r="B1856" s="1" t="s">
        <v>7681</v>
      </c>
      <c r="C1856" s="8" t="s">
        <v>949</v>
      </c>
      <c r="D1856" s="8" t="s">
        <v>64</v>
      </c>
      <c r="E1856" s="2" t="s">
        <v>975</v>
      </c>
      <c r="F1856" s="5"/>
      <c r="G1856" s="1">
        <f>IF(D1856=D1855,G1855+1,1)</f>
        <v>2</v>
      </c>
    </row>
    <row r="1857" spans="1:7" ht="17.55" customHeight="1" thickBot="1" x14ac:dyDescent="0.35">
      <c r="A1857" s="1" t="str">
        <f t="shared" si="32"/>
        <v>READY1</v>
      </c>
      <c r="B1857" s="1" t="s">
        <v>7681</v>
      </c>
      <c r="C1857" s="8" t="s">
        <v>860</v>
      </c>
      <c r="D1857" s="8" t="s">
        <v>160</v>
      </c>
      <c r="E1857" s="2" t="s">
        <v>874</v>
      </c>
      <c r="F1857" s="5"/>
      <c r="G1857" s="1">
        <f>IF(D1857=D1856,G1856+1,1)</f>
        <v>1</v>
      </c>
    </row>
    <row r="1858" spans="1:7" ht="17.55" customHeight="1" thickBot="1" x14ac:dyDescent="0.35">
      <c r="A1858" s="1" t="str">
        <f t="shared" si="32"/>
        <v>RUN1</v>
      </c>
      <c r="B1858" s="1" t="s">
        <v>7681</v>
      </c>
      <c r="C1858" s="8" t="s">
        <v>860</v>
      </c>
      <c r="D1858" s="8" t="s">
        <v>64</v>
      </c>
      <c r="E1858" s="2" t="s">
        <v>875</v>
      </c>
      <c r="F1858" s="5"/>
      <c r="G1858" s="1">
        <f>IF(D1858=D1857,G1857+1,1)</f>
        <v>1</v>
      </c>
    </row>
    <row r="1859" spans="1:7" ht="17.55" hidden="1" customHeight="1" thickBot="1" x14ac:dyDescent="0.35">
      <c r="A1859" s="1" t="str">
        <f t="shared" si="32"/>
        <v>RUN2</v>
      </c>
      <c r="B1859" s="1" t="s">
        <v>7681</v>
      </c>
      <c r="C1859" s="8" t="s">
        <v>949</v>
      </c>
      <c r="D1859" s="8" t="s">
        <v>64</v>
      </c>
      <c r="E1859" s="2" t="s">
        <v>978</v>
      </c>
      <c r="F1859" s="5"/>
      <c r="G1859" s="1">
        <f>IF(D1859=D1858,G1858+1,1)</f>
        <v>2</v>
      </c>
    </row>
    <row r="1860" spans="1:7" ht="17.55" customHeight="1" thickBot="1" x14ac:dyDescent="0.35">
      <c r="A1860" s="1" t="str">
        <f t="shared" si="32"/>
        <v>RUN3</v>
      </c>
      <c r="B1860" s="1" t="s">
        <v>7681</v>
      </c>
      <c r="C1860" s="8" t="s">
        <v>860</v>
      </c>
      <c r="D1860" s="8" t="s">
        <v>64</v>
      </c>
      <c r="E1860" s="2" t="s">
        <v>876</v>
      </c>
      <c r="F1860" s="5"/>
      <c r="G1860" s="1">
        <f>IF(D1860=D1859,G1859+1,1)</f>
        <v>3</v>
      </c>
    </row>
    <row r="1861" spans="1:7" ht="17.55" customHeight="1" thickBot="1" x14ac:dyDescent="0.35">
      <c r="A1861" s="1" t="str">
        <f t="shared" si="32"/>
        <v>RUN4</v>
      </c>
      <c r="B1861" s="1" t="s">
        <v>7681</v>
      </c>
      <c r="C1861" s="8" t="s">
        <v>860</v>
      </c>
      <c r="D1861" s="8" t="s">
        <v>64</v>
      </c>
      <c r="E1861" s="2" t="s">
        <v>878</v>
      </c>
      <c r="F1861" s="5"/>
      <c r="G1861" s="1">
        <f>IF(D1861=D1860,G1860+1,1)</f>
        <v>4</v>
      </c>
    </row>
    <row r="1862" spans="1:7" ht="17.55" customHeight="1" thickBot="1" x14ac:dyDescent="0.35">
      <c r="A1862" s="1" t="str">
        <f t="shared" si="32"/>
        <v>RUN5</v>
      </c>
      <c r="B1862" s="1" t="s">
        <v>7681</v>
      </c>
      <c r="C1862" s="8" t="s">
        <v>860</v>
      </c>
      <c r="D1862" s="8" t="s">
        <v>64</v>
      </c>
      <c r="E1862" s="2" t="s">
        <v>880</v>
      </c>
      <c r="F1862" s="5"/>
      <c r="G1862" s="1">
        <f>IF(D1862=D1861,G1861+1,1)</f>
        <v>5</v>
      </c>
    </row>
    <row r="1863" spans="1:7" ht="17.55" customHeight="1" thickBot="1" x14ac:dyDescent="0.35">
      <c r="A1863" s="1" t="str">
        <f t="shared" si="32"/>
        <v>RUN6</v>
      </c>
      <c r="B1863" s="1" t="s">
        <v>7681</v>
      </c>
      <c r="C1863" s="8" t="s">
        <v>860</v>
      </c>
      <c r="D1863" s="8" t="s">
        <v>64</v>
      </c>
      <c r="E1863" s="2" t="s">
        <v>881</v>
      </c>
      <c r="F1863" s="5"/>
      <c r="G1863" s="1">
        <f>IF(D1863=D1862,G1862+1,1)</f>
        <v>6</v>
      </c>
    </row>
    <row r="1864" spans="1:7" ht="17.55" customHeight="1" thickBot="1" x14ac:dyDescent="0.35">
      <c r="A1864" s="1" t="str">
        <f t="shared" si="32"/>
        <v>RUN7</v>
      </c>
      <c r="B1864" s="1" t="s">
        <v>7681</v>
      </c>
      <c r="C1864" s="8" t="s">
        <v>860</v>
      </c>
      <c r="D1864" s="8" t="s">
        <v>64</v>
      </c>
      <c r="E1864" s="2" t="s">
        <v>882</v>
      </c>
      <c r="F1864" s="5"/>
      <c r="G1864" s="1">
        <f>IF(D1864=D1863,G1863+1,1)</f>
        <v>7</v>
      </c>
    </row>
    <row r="1865" spans="1:7" ht="17.55" customHeight="1" thickBot="1" x14ac:dyDescent="0.35">
      <c r="A1865" s="1" t="str">
        <f t="shared" si="32"/>
        <v>RUN8</v>
      </c>
      <c r="B1865" s="1" t="s">
        <v>7681</v>
      </c>
      <c r="C1865" s="8" t="s">
        <v>860</v>
      </c>
      <c r="D1865" s="8" t="s">
        <v>64</v>
      </c>
      <c r="E1865" s="2" t="s">
        <v>884</v>
      </c>
      <c r="F1865" s="5"/>
      <c r="G1865" s="1">
        <f>IF(D1865=D1864,G1864+1,1)</f>
        <v>8</v>
      </c>
    </row>
    <row r="1866" spans="1:7" ht="17.55" hidden="1" customHeight="1" thickBot="1" x14ac:dyDescent="0.35">
      <c r="A1866" s="1" t="str">
        <f t="shared" si="32"/>
        <v>HOP1</v>
      </c>
      <c r="B1866" s="1" t="s">
        <v>7681</v>
      </c>
      <c r="C1866" s="8" t="s">
        <v>980</v>
      </c>
      <c r="D1866" s="8" t="s">
        <v>128</v>
      </c>
      <c r="E1866" s="2" t="s">
        <v>986</v>
      </c>
      <c r="F1866" s="5"/>
      <c r="G1866" s="1">
        <f>IF(D1866=D1865,G1865+1,1)</f>
        <v>1</v>
      </c>
    </row>
    <row r="1867" spans="1:7" ht="17.55" customHeight="1" thickBot="1" x14ac:dyDescent="0.35">
      <c r="A1867" s="1" t="str">
        <f t="shared" si="32"/>
        <v>RUN 1</v>
      </c>
      <c r="B1867" s="1" t="s">
        <v>7681</v>
      </c>
      <c r="C1867" s="8" t="s">
        <v>860</v>
      </c>
      <c r="D1867" s="8" t="s">
        <v>858</v>
      </c>
      <c r="E1867" s="2" t="s">
        <v>886</v>
      </c>
      <c r="F1867" s="5"/>
      <c r="G1867" s="1">
        <f>IF(D1867=D1866,G1866+1,1)</f>
        <v>1</v>
      </c>
    </row>
    <row r="1868" spans="1:7" ht="17.55" customHeight="1" thickBot="1" x14ac:dyDescent="0.35">
      <c r="A1868" s="1" t="str">
        <f t="shared" si="32"/>
        <v>HOP1</v>
      </c>
      <c r="B1868" s="1" t="s">
        <v>7681</v>
      </c>
      <c r="C1868" s="8" t="s">
        <v>887</v>
      </c>
      <c r="D1868" s="8" t="s">
        <v>128</v>
      </c>
      <c r="E1868" s="2" t="s">
        <v>888</v>
      </c>
      <c r="F1868" s="5"/>
      <c r="G1868" s="1">
        <f>IF(D1868=D1867,G1867+1,1)</f>
        <v>1</v>
      </c>
    </row>
    <row r="1869" spans="1:7" ht="17.55" customHeight="1" thickBot="1" x14ac:dyDescent="0.35">
      <c r="A1869" s="1" t="str">
        <f t="shared" si="32"/>
        <v>HOP2</v>
      </c>
      <c r="B1869" s="1" t="s">
        <v>7681</v>
      </c>
      <c r="C1869" s="8" t="s">
        <v>887</v>
      </c>
      <c r="D1869" s="8" t="s">
        <v>128</v>
      </c>
      <c r="E1869" s="2" t="s">
        <v>889</v>
      </c>
      <c r="F1869" s="5"/>
      <c r="G1869" s="1">
        <f>IF(D1869=D1868,G1868+1,1)</f>
        <v>2</v>
      </c>
    </row>
    <row r="1870" spans="1:7" ht="17.55" customHeight="1" thickBot="1" x14ac:dyDescent="0.35">
      <c r="A1870" s="1" t="str">
        <f t="shared" si="32"/>
        <v>HOP3</v>
      </c>
      <c r="B1870" s="1" t="s">
        <v>7681</v>
      </c>
      <c r="C1870" s="8" t="s">
        <v>887</v>
      </c>
      <c r="D1870" s="8" t="s">
        <v>128</v>
      </c>
      <c r="E1870" s="2" t="s">
        <v>890</v>
      </c>
      <c r="F1870" s="5"/>
      <c r="G1870" s="1">
        <f>IF(D1870=D1869,G1869+1,1)</f>
        <v>3</v>
      </c>
    </row>
    <row r="1871" spans="1:7" ht="17.55" hidden="1" customHeight="1" thickBot="1" x14ac:dyDescent="0.35">
      <c r="A1871" s="1" t="str">
        <f t="shared" si="32"/>
        <v>JUMP1</v>
      </c>
      <c r="B1871" s="1" t="s">
        <v>7681</v>
      </c>
      <c r="C1871" s="8" t="s">
        <v>980</v>
      </c>
      <c r="D1871" s="9" t="s">
        <v>145</v>
      </c>
      <c r="E1871" s="2" t="s">
        <v>991</v>
      </c>
      <c r="F1871" s="5"/>
      <c r="G1871" s="1">
        <f>IF(D1871=D1870,G1870+1,1)</f>
        <v>1</v>
      </c>
    </row>
    <row r="1872" spans="1:7" ht="17.55" hidden="1" customHeight="1" thickBot="1" x14ac:dyDescent="0.35">
      <c r="A1872" s="1" t="str">
        <f t="shared" ref="A1872:A1935" si="33">CONCATENATE(D1872,G1872)</f>
        <v>JUMP2</v>
      </c>
      <c r="B1872" s="1" t="s">
        <v>7681</v>
      </c>
      <c r="C1872" s="8" t="s">
        <v>980</v>
      </c>
      <c r="D1872" s="9" t="s">
        <v>145</v>
      </c>
      <c r="E1872" s="2" t="s">
        <v>992</v>
      </c>
      <c r="F1872" s="5"/>
      <c r="G1872" s="1">
        <f>IF(D1872=D1871,G1871+1,1)</f>
        <v>2</v>
      </c>
    </row>
    <row r="1873" spans="1:7" ht="17.55" customHeight="1" thickBot="1" x14ac:dyDescent="0.35">
      <c r="A1873" s="1" t="str">
        <f t="shared" si="33"/>
        <v>HOP1</v>
      </c>
      <c r="B1873" s="1" t="s">
        <v>7681</v>
      </c>
      <c r="C1873" s="8" t="s">
        <v>887</v>
      </c>
      <c r="D1873" s="8" t="s">
        <v>128</v>
      </c>
      <c r="E1873" s="2" t="s">
        <v>891</v>
      </c>
      <c r="F1873" s="5"/>
      <c r="G1873" s="1">
        <f>IF(D1873=D1872,G1872+1,1)</f>
        <v>1</v>
      </c>
    </row>
    <row r="1874" spans="1:7" ht="17.55" customHeight="1" thickBot="1" x14ac:dyDescent="0.35">
      <c r="A1874" s="1" t="str">
        <f t="shared" si="33"/>
        <v>HOP2</v>
      </c>
      <c r="B1874" s="1" t="s">
        <v>7681</v>
      </c>
      <c r="C1874" s="8" t="s">
        <v>887</v>
      </c>
      <c r="D1874" s="8" t="s">
        <v>128</v>
      </c>
      <c r="E1874" s="2" t="s">
        <v>892</v>
      </c>
      <c r="F1874" s="5"/>
      <c r="G1874" s="1">
        <f>IF(D1874=D1873,G1873+1,1)</f>
        <v>2</v>
      </c>
    </row>
    <row r="1875" spans="1:7" ht="17.55" customHeight="1" thickBot="1" x14ac:dyDescent="0.35">
      <c r="A1875" s="1" t="str">
        <f t="shared" si="33"/>
        <v>JUMP1</v>
      </c>
      <c r="B1875" s="1" t="s">
        <v>7681</v>
      </c>
      <c r="C1875" s="8" t="s">
        <v>887</v>
      </c>
      <c r="D1875" s="8" t="s">
        <v>145</v>
      </c>
      <c r="E1875" s="2" t="s">
        <v>894</v>
      </c>
      <c r="F1875" s="5"/>
      <c r="G1875" s="1">
        <f>IF(D1875=D1874,G1874+1,1)</f>
        <v>1</v>
      </c>
    </row>
    <row r="1876" spans="1:7" ht="17.55" customHeight="1" thickBot="1" x14ac:dyDescent="0.35">
      <c r="A1876" s="1" t="str">
        <f t="shared" si="33"/>
        <v>JUMP2</v>
      </c>
      <c r="B1876" s="1" t="s">
        <v>7681</v>
      </c>
      <c r="C1876" s="8" t="s">
        <v>887</v>
      </c>
      <c r="D1876" s="9" t="s">
        <v>145</v>
      </c>
      <c r="E1876" s="2" t="s">
        <v>895</v>
      </c>
      <c r="F1876" s="5"/>
      <c r="G1876" s="1">
        <f>IF(D1876=D1875,G1875+1,1)</f>
        <v>2</v>
      </c>
    </row>
    <row r="1877" spans="1:7" ht="17.55" customHeight="1" thickBot="1" x14ac:dyDescent="0.35">
      <c r="A1877" s="1" t="str">
        <f t="shared" si="33"/>
        <v>JUMP3</v>
      </c>
      <c r="B1877" s="1" t="s">
        <v>7681</v>
      </c>
      <c r="C1877" s="8" t="s">
        <v>887</v>
      </c>
      <c r="D1877" s="9" t="s">
        <v>145</v>
      </c>
      <c r="E1877" s="2" t="s">
        <v>896</v>
      </c>
      <c r="F1877" s="5"/>
      <c r="G1877" s="1">
        <f>IF(D1877=D1876,G1876+1,1)</f>
        <v>3</v>
      </c>
    </row>
    <row r="1878" spans="1:7" ht="17.55" customHeight="1" thickBot="1" x14ac:dyDescent="0.35">
      <c r="A1878" s="1" t="str">
        <f t="shared" si="33"/>
        <v>JUMP4</v>
      </c>
      <c r="B1878" s="1" t="s">
        <v>7681</v>
      </c>
      <c r="C1878" s="8" t="s">
        <v>887</v>
      </c>
      <c r="D1878" s="9" t="s">
        <v>145</v>
      </c>
      <c r="E1878" s="2" t="s">
        <v>897</v>
      </c>
      <c r="F1878" s="5"/>
      <c r="G1878" s="1">
        <f>IF(D1878=D1877,G1877+1,1)</f>
        <v>4</v>
      </c>
    </row>
    <row r="1879" spans="1:7" ht="17.55" customHeight="1" thickBot="1" x14ac:dyDescent="0.35">
      <c r="A1879" s="1" t="str">
        <f t="shared" si="33"/>
        <v>JUMP5</v>
      </c>
      <c r="B1879" s="1" t="s">
        <v>7681</v>
      </c>
      <c r="C1879" s="8" t="s">
        <v>887</v>
      </c>
      <c r="D1879" s="9" t="s">
        <v>145</v>
      </c>
      <c r="E1879" s="2" t="s">
        <v>900</v>
      </c>
      <c r="F1879" s="5"/>
      <c r="G1879" s="1">
        <f>IF(D1879=D1878,G1878+1,1)</f>
        <v>5</v>
      </c>
    </row>
    <row r="1880" spans="1:7" ht="17.55" hidden="1" customHeight="1" thickBot="1" x14ac:dyDescent="0.35">
      <c r="A1880" s="1" t="str">
        <f t="shared" si="33"/>
        <v>RUN1</v>
      </c>
      <c r="B1880" s="1" t="s">
        <v>7681</v>
      </c>
      <c r="C1880" s="8" t="s">
        <v>980</v>
      </c>
      <c r="D1880" s="8" t="s">
        <v>64</v>
      </c>
      <c r="E1880" s="2" t="s">
        <v>1000</v>
      </c>
      <c r="F1880" s="5"/>
      <c r="G1880" s="1">
        <f>IF(D1880=D1879,G1879+1,1)</f>
        <v>1</v>
      </c>
    </row>
    <row r="1881" spans="1:7" ht="17.55" customHeight="1" thickBot="1" x14ac:dyDescent="0.35">
      <c r="A1881" s="1" t="str">
        <f t="shared" si="33"/>
        <v>READY1</v>
      </c>
      <c r="B1881" s="1" t="s">
        <v>7681</v>
      </c>
      <c r="C1881" s="8" t="s">
        <v>887</v>
      </c>
      <c r="D1881" s="8" t="s">
        <v>160</v>
      </c>
      <c r="E1881" s="2" t="s">
        <v>901</v>
      </c>
      <c r="F1881" s="5"/>
      <c r="G1881" s="1">
        <f>IF(D1881=D1880,G1880+1,1)</f>
        <v>1</v>
      </c>
    </row>
    <row r="1882" spans="1:7" ht="17.55" hidden="1" customHeight="1" thickBot="1" x14ac:dyDescent="0.35">
      <c r="A1882" s="1" t="str">
        <f t="shared" si="33"/>
        <v>RUN1</v>
      </c>
      <c r="B1882" s="1" t="s">
        <v>7681</v>
      </c>
      <c r="C1882" s="8" t="s">
        <v>980</v>
      </c>
      <c r="D1882" s="8" t="s">
        <v>64</v>
      </c>
      <c r="E1882" s="2" t="s">
        <v>1002</v>
      </c>
      <c r="F1882" s="5"/>
      <c r="G1882" s="1">
        <f>IF(D1882=D1881,G1881+1,1)</f>
        <v>1</v>
      </c>
    </row>
    <row r="1883" spans="1:7" ht="17.55" customHeight="1" thickBot="1" x14ac:dyDescent="0.35">
      <c r="A1883" s="1" t="str">
        <f t="shared" si="33"/>
        <v>READY1</v>
      </c>
      <c r="B1883" s="1" t="s">
        <v>7681</v>
      </c>
      <c r="C1883" s="8" t="s">
        <v>887</v>
      </c>
      <c r="D1883" s="8" t="s">
        <v>160</v>
      </c>
      <c r="E1883" s="2" t="s">
        <v>902</v>
      </c>
      <c r="F1883" s="5"/>
      <c r="G1883" s="1">
        <f>IF(D1883=D1882,G1882+1,1)</f>
        <v>1</v>
      </c>
    </row>
    <row r="1884" spans="1:7" ht="17.55" customHeight="1" thickBot="1" x14ac:dyDescent="0.35">
      <c r="A1884" s="1" t="str">
        <f t="shared" si="33"/>
        <v>READY2</v>
      </c>
      <c r="B1884" s="1" t="s">
        <v>7681</v>
      </c>
      <c r="C1884" s="8" t="s">
        <v>887</v>
      </c>
      <c r="D1884" s="8" t="s">
        <v>160</v>
      </c>
      <c r="E1884" s="2" t="s">
        <v>903</v>
      </c>
      <c r="F1884" s="5"/>
      <c r="G1884" s="1">
        <f>IF(D1884=D1883,G1883+1,1)</f>
        <v>2</v>
      </c>
    </row>
    <row r="1885" spans="1:7" ht="17.55" hidden="1" customHeight="1" thickBot="1" x14ac:dyDescent="0.35">
      <c r="A1885" s="1" t="str">
        <f t="shared" si="33"/>
        <v>RUN1</v>
      </c>
      <c r="B1885" s="1" t="s">
        <v>7681</v>
      </c>
      <c r="C1885" s="8" t="s">
        <v>980</v>
      </c>
      <c r="D1885" s="8" t="s">
        <v>64</v>
      </c>
      <c r="E1885" s="2" t="s">
        <v>1005</v>
      </c>
      <c r="F1885" s="5"/>
      <c r="G1885" s="1">
        <f>IF(D1885=D1884,G1884+1,1)</f>
        <v>1</v>
      </c>
    </row>
    <row r="1886" spans="1:7" ht="17.55" hidden="1" customHeight="1" thickBot="1" x14ac:dyDescent="0.35">
      <c r="A1886" s="1" t="str">
        <f t="shared" si="33"/>
        <v>RUN2</v>
      </c>
      <c r="B1886" s="1" t="s">
        <v>7681</v>
      </c>
      <c r="C1886" s="8" t="s">
        <v>980</v>
      </c>
      <c r="D1886" s="8" t="s">
        <v>64</v>
      </c>
      <c r="E1886" s="2" t="s">
        <v>1006</v>
      </c>
      <c r="F1886" s="5"/>
      <c r="G1886" s="1">
        <f>IF(D1886=D1885,G1885+1,1)</f>
        <v>2</v>
      </c>
    </row>
    <row r="1887" spans="1:7" ht="17.55" customHeight="1" thickBot="1" x14ac:dyDescent="0.35">
      <c r="A1887" s="1" t="str">
        <f t="shared" si="33"/>
        <v>READY1</v>
      </c>
      <c r="B1887" s="1" t="s">
        <v>7681</v>
      </c>
      <c r="C1887" s="8" t="s">
        <v>887</v>
      </c>
      <c r="D1887" s="8" t="s">
        <v>160</v>
      </c>
      <c r="E1887" s="2" t="s">
        <v>904</v>
      </c>
      <c r="F1887" s="5"/>
      <c r="G1887" s="1">
        <f>IF(D1887=D1886,G1886+1,1)</f>
        <v>1</v>
      </c>
    </row>
    <row r="1888" spans="1:7" ht="17.55" customHeight="1" thickBot="1" x14ac:dyDescent="0.35">
      <c r="A1888" s="1" t="str">
        <f t="shared" si="33"/>
        <v>RUN1</v>
      </c>
      <c r="B1888" s="1" t="s">
        <v>7681</v>
      </c>
      <c r="C1888" s="8" t="s">
        <v>887</v>
      </c>
      <c r="D1888" s="8" t="s">
        <v>64</v>
      </c>
      <c r="E1888" s="2" t="s">
        <v>905</v>
      </c>
      <c r="F1888" s="5"/>
      <c r="G1888" s="1">
        <f>IF(D1888=D1887,G1887+1,1)</f>
        <v>1</v>
      </c>
    </row>
    <row r="1889" spans="1:7" ht="17.55" hidden="1" customHeight="1" thickBot="1" x14ac:dyDescent="0.35">
      <c r="A1889" s="1" t="str">
        <f t="shared" si="33"/>
        <v>RUN2</v>
      </c>
      <c r="B1889" s="1" t="s">
        <v>7681</v>
      </c>
      <c r="C1889" s="8" t="s">
        <v>980</v>
      </c>
      <c r="D1889" s="8" t="s">
        <v>64</v>
      </c>
      <c r="E1889" s="2" t="s">
        <v>1009</v>
      </c>
      <c r="F1889" s="5"/>
      <c r="G1889" s="1">
        <f>IF(D1889=D1888,G1888+1,1)</f>
        <v>2</v>
      </c>
    </row>
    <row r="1890" spans="1:7" ht="17.55" customHeight="1" thickBot="1" x14ac:dyDescent="0.35">
      <c r="A1890" s="1" t="str">
        <f t="shared" si="33"/>
        <v>RUN3</v>
      </c>
      <c r="B1890" s="1" t="s">
        <v>7681</v>
      </c>
      <c r="C1890" s="8" t="s">
        <v>887</v>
      </c>
      <c r="D1890" s="8" t="s">
        <v>64</v>
      </c>
      <c r="E1890" s="2" t="s">
        <v>906</v>
      </c>
      <c r="F1890" s="5"/>
      <c r="G1890" s="1">
        <f>IF(D1890=D1889,G1889+1,1)</f>
        <v>3</v>
      </c>
    </row>
    <row r="1891" spans="1:7" ht="17.55" customHeight="1" thickBot="1" x14ac:dyDescent="0.35">
      <c r="A1891" s="1" t="str">
        <f t="shared" si="33"/>
        <v>RUN4</v>
      </c>
      <c r="B1891" s="1" t="s">
        <v>7681</v>
      </c>
      <c r="C1891" s="8" t="s">
        <v>887</v>
      </c>
      <c r="D1891" s="8" t="s">
        <v>64</v>
      </c>
      <c r="E1891" s="2" t="s">
        <v>908</v>
      </c>
      <c r="F1891" s="5"/>
      <c r="G1891" s="1">
        <f>IF(D1891=D1890,G1890+1,1)</f>
        <v>4</v>
      </c>
    </row>
    <row r="1892" spans="1:7" ht="17.55" customHeight="1" thickBot="1" x14ac:dyDescent="0.35">
      <c r="A1892" s="1" t="str">
        <f t="shared" si="33"/>
        <v>RUN5</v>
      </c>
      <c r="B1892" s="1" t="s">
        <v>7681</v>
      </c>
      <c r="C1892" s="8" t="s">
        <v>887</v>
      </c>
      <c r="D1892" s="8" t="s">
        <v>64</v>
      </c>
      <c r="E1892" s="2" t="s">
        <v>910</v>
      </c>
      <c r="F1892" s="5"/>
      <c r="G1892" s="1">
        <f>IF(D1892=D1891,G1891+1,1)</f>
        <v>5</v>
      </c>
    </row>
    <row r="1893" spans="1:7" ht="17.55" customHeight="1" thickBot="1" x14ac:dyDescent="0.35">
      <c r="A1893" s="1" t="str">
        <f t="shared" si="33"/>
        <v>RUN6</v>
      </c>
      <c r="B1893" s="1" t="s">
        <v>7681</v>
      </c>
      <c r="C1893" s="8" t="s">
        <v>887</v>
      </c>
      <c r="D1893" s="8" t="s">
        <v>64</v>
      </c>
      <c r="E1893" s="2" t="s">
        <v>911</v>
      </c>
      <c r="F1893" s="5"/>
      <c r="G1893" s="1">
        <f>IF(D1893=D1892,G1892+1,1)</f>
        <v>6</v>
      </c>
    </row>
    <row r="1894" spans="1:7" ht="17.55" customHeight="1" thickBot="1" x14ac:dyDescent="0.35">
      <c r="A1894" s="1" t="str">
        <f t="shared" si="33"/>
        <v>RUN7</v>
      </c>
      <c r="B1894" s="1" t="s">
        <v>7681</v>
      </c>
      <c r="C1894" s="8" t="s">
        <v>887</v>
      </c>
      <c r="D1894" s="8" t="s">
        <v>64</v>
      </c>
      <c r="E1894" s="2" t="s">
        <v>914</v>
      </c>
      <c r="F1894" s="5"/>
      <c r="G1894" s="1">
        <f>IF(D1894=D1893,G1893+1,1)</f>
        <v>7</v>
      </c>
    </row>
    <row r="1895" spans="1:7" ht="17.55" customHeight="1" thickBot="1" x14ac:dyDescent="0.35">
      <c r="A1895" s="1" t="str">
        <f t="shared" si="33"/>
        <v>RUN8</v>
      </c>
      <c r="B1895" s="1" t="s">
        <v>7681</v>
      </c>
      <c r="C1895" s="8" t="s">
        <v>887</v>
      </c>
      <c r="D1895" s="8" t="s">
        <v>64</v>
      </c>
      <c r="E1895" s="2" t="s">
        <v>915</v>
      </c>
      <c r="F1895" s="5"/>
      <c r="G1895" s="1">
        <f>IF(D1895=D1894,G1894+1,1)</f>
        <v>8</v>
      </c>
    </row>
    <row r="1896" spans="1:7" ht="17.55" hidden="1" customHeight="1" thickBot="1" x14ac:dyDescent="0.35">
      <c r="A1896" s="1" t="str">
        <f t="shared" si="33"/>
        <v>HOP1</v>
      </c>
      <c r="B1896" s="1" t="s">
        <v>7682</v>
      </c>
      <c r="C1896" s="8" t="s">
        <v>707</v>
      </c>
      <c r="D1896" s="9" t="s">
        <v>128</v>
      </c>
      <c r="E1896" s="2" t="s">
        <v>713</v>
      </c>
      <c r="F1896" s="5"/>
      <c r="G1896" s="1">
        <f>IF(D1896=D1895,G1895+1,1)</f>
        <v>1</v>
      </c>
    </row>
    <row r="1897" spans="1:7" ht="17.55" customHeight="1" thickBot="1" x14ac:dyDescent="0.35">
      <c r="A1897" s="1" t="str">
        <f t="shared" si="33"/>
        <v>RUN 1</v>
      </c>
      <c r="B1897" s="1" t="s">
        <v>7681</v>
      </c>
      <c r="C1897" s="8" t="s">
        <v>887</v>
      </c>
      <c r="D1897" s="8" t="s">
        <v>858</v>
      </c>
      <c r="E1897" s="2" t="s">
        <v>917</v>
      </c>
      <c r="F1897" s="5"/>
      <c r="G1897" s="1">
        <f>IF(D1897=D1896,G1896+1,1)</f>
        <v>1</v>
      </c>
    </row>
    <row r="1898" spans="1:7" ht="17.55" customHeight="1" thickBot="1" x14ac:dyDescent="0.35">
      <c r="A1898" s="1" t="str">
        <f t="shared" si="33"/>
        <v>HOP1</v>
      </c>
      <c r="B1898" s="1" t="s">
        <v>7681</v>
      </c>
      <c r="C1898" s="8" t="s">
        <v>918</v>
      </c>
      <c r="D1898" s="8" t="s">
        <v>128</v>
      </c>
      <c r="E1898" s="2" t="s">
        <v>919</v>
      </c>
      <c r="F1898" s="5"/>
      <c r="G1898" s="1">
        <f>IF(D1898=D1897,G1897+1,1)</f>
        <v>1</v>
      </c>
    </row>
    <row r="1899" spans="1:7" ht="17.55" customHeight="1" thickBot="1" x14ac:dyDescent="0.35">
      <c r="A1899" s="1" t="str">
        <f t="shared" si="33"/>
        <v>HOP2</v>
      </c>
      <c r="B1899" s="1" t="s">
        <v>7681</v>
      </c>
      <c r="C1899" s="8" t="s">
        <v>918</v>
      </c>
      <c r="D1899" s="8" t="s">
        <v>128</v>
      </c>
      <c r="E1899" s="2" t="s">
        <v>920</v>
      </c>
      <c r="F1899" s="5"/>
      <c r="G1899" s="1">
        <f>IF(D1899=D1898,G1898+1,1)</f>
        <v>2</v>
      </c>
    </row>
    <row r="1900" spans="1:7" ht="17.55" customHeight="1" thickBot="1" x14ac:dyDescent="0.35">
      <c r="A1900" s="1" t="str">
        <f t="shared" si="33"/>
        <v>HOP3</v>
      </c>
      <c r="B1900" s="1" t="s">
        <v>7681</v>
      </c>
      <c r="C1900" s="8" t="s">
        <v>918</v>
      </c>
      <c r="D1900" s="8" t="s">
        <v>128</v>
      </c>
      <c r="E1900" s="2" t="s">
        <v>921</v>
      </c>
      <c r="F1900" s="5"/>
      <c r="G1900" s="1">
        <f>IF(D1900=D1899,G1899+1,1)</f>
        <v>3</v>
      </c>
    </row>
    <row r="1901" spans="1:7" ht="17.55" hidden="1" customHeight="1" thickBot="1" x14ac:dyDescent="0.35">
      <c r="A1901" s="1" t="str">
        <f t="shared" si="33"/>
        <v>JUMP1</v>
      </c>
      <c r="B1901" s="1" t="s">
        <v>7682</v>
      </c>
      <c r="C1901" s="8" t="s">
        <v>707</v>
      </c>
      <c r="D1901" s="9" t="s">
        <v>145</v>
      </c>
      <c r="E1901" s="2" t="s">
        <v>718</v>
      </c>
      <c r="F1901" s="5"/>
      <c r="G1901" s="1">
        <f>IF(D1901=D1900,G1900+1,1)</f>
        <v>1</v>
      </c>
    </row>
    <row r="1902" spans="1:7" ht="17.55" hidden="1" customHeight="1" thickBot="1" x14ac:dyDescent="0.35">
      <c r="A1902" s="1" t="str">
        <f t="shared" si="33"/>
        <v>JUMP2</v>
      </c>
      <c r="B1902" s="1" t="s">
        <v>7682</v>
      </c>
      <c r="C1902" s="8" t="s">
        <v>707</v>
      </c>
      <c r="D1902" s="9" t="s">
        <v>145</v>
      </c>
      <c r="E1902" s="2" t="s">
        <v>719</v>
      </c>
      <c r="F1902" s="5"/>
      <c r="G1902" s="1">
        <f>IF(D1902=D1901,G1901+1,1)</f>
        <v>2</v>
      </c>
    </row>
    <row r="1903" spans="1:7" ht="17.55" customHeight="1" thickBot="1" x14ac:dyDescent="0.35">
      <c r="A1903" s="1" t="str">
        <f t="shared" si="33"/>
        <v>HOP1</v>
      </c>
      <c r="B1903" s="1" t="s">
        <v>7681</v>
      </c>
      <c r="C1903" s="8" t="s">
        <v>918</v>
      </c>
      <c r="D1903" s="8" t="s">
        <v>128</v>
      </c>
      <c r="E1903" s="2" t="s">
        <v>922</v>
      </c>
      <c r="F1903" s="5"/>
      <c r="G1903" s="1">
        <f>IF(D1903=D1902,G1902+1,1)</f>
        <v>1</v>
      </c>
    </row>
    <row r="1904" spans="1:7" ht="17.55" hidden="1" customHeight="1" thickBot="1" x14ac:dyDescent="0.35">
      <c r="A1904" s="1" t="str">
        <f t="shared" si="33"/>
        <v>READY1</v>
      </c>
      <c r="B1904" s="1" t="s">
        <v>7682</v>
      </c>
      <c r="C1904" s="8" t="s">
        <v>707</v>
      </c>
      <c r="D1904" s="8" t="s">
        <v>160</v>
      </c>
      <c r="E1904" s="2" t="s">
        <v>721</v>
      </c>
      <c r="F1904" s="5"/>
      <c r="G1904" s="1">
        <f>IF(D1904=D1903,G1903+1,1)</f>
        <v>1</v>
      </c>
    </row>
    <row r="1905" spans="1:7" ht="17.55" customHeight="1" thickBot="1" x14ac:dyDescent="0.35">
      <c r="A1905" s="1" t="str">
        <f t="shared" si="33"/>
        <v>HOP1</v>
      </c>
      <c r="B1905" s="1" t="s">
        <v>7681</v>
      </c>
      <c r="C1905" s="8" t="s">
        <v>918</v>
      </c>
      <c r="D1905" s="8" t="s">
        <v>128</v>
      </c>
      <c r="E1905" s="2" t="s">
        <v>923</v>
      </c>
      <c r="F1905" s="5"/>
      <c r="G1905" s="1">
        <f>IF(D1905=D1904,G1904+1,1)</f>
        <v>1</v>
      </c>
    </row>
    <row r="1906" spans="1:7" ht="17.55" customHeight="1" thickBot="1" x14ac:dyDescent="0.35">
      <c r="A1906" s="1" t="str">
        <f t="shared" si="33"/>
        <v>JUMP1</v>
      </c>
      <c r="B1906" s="1" t="s">
        <v>7681</v>
      </c>
      <c r="C1906" s="8" t="s">
        <v>918</v>
      </c>
      <c r="D1906" s="9" t="s">
        <v>145</v>
      </c>
      <c r="E1906" s="2" t="s">
        <v>925</v>
      </c>
      <c r="F1906" s="5"/>
      <c r="G1906" s="1">
        <f>IF(D1906=D1905,G1905+1,1)</f>
        <v>1</v>
      </c>
    </row>
    <row r="1907" spans="1:7" ht="17.55" customHeight="1" thickBot="1" x14ac:dyDescent="0.35">
      <c r="A1907" s="1" t="str">
        <f t="shared" si="33"/>
        <v>JUMP2</v>
      </c>
      <c r="B1907" s="1" t="s">
        <v>7681</v>
      </c>
      <c r="C1907" s="8" t="s">
        <v>918</v>
      </c>
      <c r="D1907" s="9" t="s">
        <v>145</v>
      </c>
      <c r="E1907" s="2" t="s">
        <v>926</v>
      </c>
      <c r="F1907" s="5"/>
      <c r="G1907" s="1">
        <f>IF(D1907=D1906,G1906+1,1)</f>
        <v>2</v>
      </c>
    </row>
    <row r="1908" spans="1:7" ht="17.55" customHeight="1" thickBot="1" x14ac:dyDescent="0.35">
      <c r="A1908" s="1" t="str">
        <f t="shared" si="33"/>
        <v>JUMP3</v>
      </c>
      <c r="B1908" s="1" t="s">
        <v>7681</v>
      </c>
      <c r="C1908" s="8" t="s">
        <v>918</v>
      </c>
      <c r="D1908" s="9" t="s">
        <v>145</v>
      </c>
      <c r="E1908" s="2" t="s">
        <v>927</v>
      </c>
      <c r="F1908" s="5"/>
      <c r="G1908" s="1">
        <f>IF(D1908=D1907,G1907+1,1)</f>
        <v>3</v>
      </c>
    </row>
    <row r="1909" spans="1:7" ht="17.55" customHeight="1" thickBot="1" x14ac:dyDescent="0.35">
      <c r="A1909" s="1" t="str">
        <f t="shared" si="33"/>
        <v>JUMP4</v>
      </c>
      <c r="B1909" s="1" t="s">
        <v>7681</v>
      </c>
      <c r="C1909" s="8" t="s">
        <v>918</v>
      </c>
      <c r="D1909" s="9" t="s">
        <v>145</v>
      </c>
      <c r="E1909" s="2" t="s">
        <v>928</v>
      </c>
      <c r="F1909" s="5"/>
      <c r="G1909" s="1">
        <f>IF(D1909=D1908,G1908+1,1)</f>
        <v>4</v>
      </c>
    </row>
    <row r="1910" spans="1:7" ht="17.55" customHeight="1" thickBot="1" x14ac:dyDescent="0.35">
      <c r="A1910" s="1" t="str">
        <f t="shared" si="33"/>
        <v>JUMP5</v>
      </c>
      <c r="B1910" s="1" t="s">
        <v>7681</v>
      </c>
      <c r="C1910" s="8" t="s">
        <v>918</v>
      </c>
      <c r="D1910" s="9" t="s">
        <v>145</v>
      </c>
      <c r="E1910" s="2" t="s">
        <v>931</v>
      </c>
      <c r="F1910" s="5"/>
      <c r="G1910" s="1">
        <f>IF(D1910=D1909,G1909+1,1)</f>
        <v>5</v>
      </c>
    </row>
    <row r="1911" spans="1:7" ht="17.55" hidden="1" customHeight="1" thickBot="1" x14ac:dyDescent="0.35">
      <c r="A1911" s="1" t="str">
        <f t="shared" si="33"/>
        <v>RUN1</v>
      </c>
      <c r="B1911" s="1" t="s">
        <v>7682</v>
      </c>
      <c r="C1911" s="8" t="s">
        <v>707</v>
      </c>
      <c r="D1911" s="8" t="s">
        <v>64</v>
      </c>
      <c r="E1911" s="2" t="s">
        <v>728</v>
      </c>
      <c r="F1911" s="5"/>
      <c r="G1911" s="1">
        <f>IF(D1911=D1910,G1910+1,1)</f>
        <v>1</v>
      </c>
    </row>
    <row r="1912" spans="1:7" ht="17.55" customHeight="1" thickBot="1" x14ac:dyDescent="0.35">
      <c r="A1912" s="1" t="str">
        <f t="shared" si="33"/>
        <v>READY1</v>
      </c>
      <c r="B1912" s="1" t="s">
        <v>7681</v>
      </c>
      <c r="C1912" s="8" t="s">
        <v>918</v>
      </c>
      <c r="D1912" s="8" t="s">
        <v>160</v>
      </c>
      <c r="E1912" s="2" t="s">
        <v>932</v>
      </c>
      <c r="F1912" s="5"/>
      <c r="G1912" s="1">
        <f>IF(D1912=D1911,G1911+1,1)</f>
        <v>1</v>
      </c>
    </row>
    <row r="1913" spans="1:7" ht="17.55" customHeight="1" thickBot="1" x14ac:dyDescent="0.35">
      <c r="A1913" s="1" t="str">
        <f t="shared" si="33"/>
        <v>READY2</v>
      </c>
      <c r="B1913" s="1" t="s">
        <v>7681</v>
      </c>
      <c r="C1913" s="8" t="s">
        <v>918</v>
      </c>
      <c r="D1913" s="8" t="s">
        <v>160</v>
      </c>
      <c r="E1913" s="2" t="s">
        <v>933</v>
      </c>
      <c r="F1913" s="5"/>
      <c r="G1913" s="1">
        <f>IF(D1913=D1912,G1912+1,1)</f>
        <v>2</v>
      </c>
    </row>
    <row r="1914" spans="1:7" ht="17.55" hidden="1" customHeight="1" thickBot="1" x14ac:dyDescent="0.35">
      <c r="A1914" s="1" t="str">
        <f t="shared" si="33"/>
        <v>RUN1</v>
      </c>
      <c r="B1914" s="1" t="s">
        <v>7682</v>
      </c>
      <c r="C1914" s="8" t="s">
        <v>707</v>
      </c>
      <c r="D1914" s="8" t="s">
        <v>64</v>
      </c>
      <c r="E1914" s="2" t="s">
        <v>731</v>
      </c>
      <c r="F1914" s="5"/>
      <c r="G1914" s="1">
        <f>IF(D1914=D1913,G1913+1,1)</f>
        <v>1</v>
      </c>
    </row>
    <row r="1915" spans="1:7" ht="17.55" customHeight="1" thickBot="1" x14ac:dyDescent="0.35">
      <c r="A1915" s="1" t="str">
        <f t="shared" si="33"/>
        <v>READY1</v>
      </c>
      <c r="B1915" s="1" t="s">
        <v>7681</v>
      </c>
      <c r="C1915" s="8" t="s">
        <v>918</v>
      </c>
      <c r="D1915" s="8" t="s">
        <v>160</v>
      </c>
      <c r="E1915" s="2" t="s">
        <v>934</v>
      </c>
      <c r="F1915" s="5"/>
      <c r="G1915" s="1">
        <f>IF(D1915=D1914,G1914+1,1)</f>
        <v>1</v>
      </c>
    </row>
    <row r="1916" spans="1:7" ht="17.55" customHeight="1" thickBot="1" x14ac:dyDescent="0.35">
      <c r="A1916" s="1" t="str">
        <f t="shared" si="33"/>
        <v>READY2</v>
      </c>
      <c r="B1916" s="1" t="s">
        <v>7681</v>
      </c>
      <c r="C1916" s="8" t="s">
        <v>918</v>
      </c>
      <c r="D1916" s="8" t="s">
        <v>160</v>
      </c>
      <c r="E1916" s="2" t="s">
        <v>935</v>
      </c>
      <c r="F1916" s="5"/>
      <c r="G1916" s="1">
        <f>IF(D1916=D1915,G1915+1,1)</f>
        <v>2</v>
      </c>
    </row>
    <row r="1917" spans="1:7" ht="17.55" hidden="1" customHeight="1" thickBot="1" x14ac:dyDescent="0.35">
      <c r="A1917" s="1" t="str">
        <f t="shared" si="33"/>
        <v>RUN1</v>
      </c>
      <c r="B1917" s="1" t="s">
        <v>7682</v>
      </c>
      <c r="C1917" s="8" t="s">
        <v>707</v>
      </c>
      <c r="D1917" s="8" t="s">
        <v>64</v>
      </c>
      <c r="E1917" s="2" t="s">
        <v>734</v>
      </c>
      <c r="F1917" s="5"/>
      <c r="G1917" s="1">
        <f>IF(D1917=D1916,G1916+1,1)</f>
        <v>1</v>
      </c>
    </row>
    <row r="1918" spans="1:7" ht="17.55" customHeight="1" thickBot="1" x14ac:dyDescent="0.35">
      <c r="A1918" s="1" t="str">
        <f t="shared" si="33"/>
        <v>RUN2</v>
      </c>
      <c r="B1918" s="1" t="s">
        <v>7681</v>
      </c>
      <c r="C1918" s="8" t="s">
        <v>918</v>
      </c>
      <c r="D1918" s="8" t="s">
        <v>64</v>
      </c>
      <c r="E1918" s="2" t="s">
        <v>936</v>
      </c>
      <c r="F1918" s="5"/>
      <c r="G1918" s="1">
        <f>IF(D1918=D1917,G1917+1,1)</f>
        <v>2</v>
      </c>
    </row>
    <row r="1919" spans="1:7" ht="17.55" customHeight="1" thickBot="1" x14ac:dyDescent="0.35">
      <c r="A1919" s="1" t="str">
        <f t="shared" si="33"/>
        <v>RUN3</v>
      </c>
      <c r="B1919" s="1" t="s">
        <v>7681</v>
      </c>
      <c r="C1919" s="8" t="s">
        <v>918</v>
      </c>
      <c r="D1919" s="8" t="s">
        <v>64</v>
      </c>
      <c r="E1919" s="2" t="s">
        <v>937</v>
      </c>
      <c r="F1919" s="5"/>
      <c r="G1919" s="1">
        <f>IF(D1919=D1918,G1918+1,1)</f>
        <v>3</v>
      </c>
    </row>
    <row r="1920" spans="1:7" ht="17.55" hidden="1" customHeight="1" thickBot="1" x14ac:dyDescent="0.35">
      <c r="A1920" s="1" t="str">
        <f t="shared" si="33"/>
        <v>RUN4</v>
      </c>
      <c r="B1920" s="1" t="s">
        <v>7682</v>
      </c>
      <c r="C1920" s="8" t="s">
        <v>707</v>
      </c>
      <c r="D1920" s="8" t="s">
        <v>64</v>
      </c>
      <c r="E1920" s="2" t="s">
        <v>737</v>
      </c>
      <c r="F1920" s="5"/>
      <c r="G1920" s="1">
        <f>IF(D1920=D1919,G1919+1,1)</f>
        <v>4</v>
      </c>
    </row>
    <row r="1921" spans="1:7" ht="17.55" customHeight="1" thickBot="1" x14ac:dyDescent="0.35">
      <c r="A1921" s="1" t="str">
        <f t="shared" si="33"/>
        <v>RUN5</v>
      </c>
      <c r="B1921" s="1" t="s">
        <v>7681</v>
      </c>
      <c r="C1921" s="8" t="s">
        <v>918</v>
      </c>
      <c r="D1921" s="8" t="s">
        <v>64</v>
      </c>
      <c r="E1921" s="2" t="s">
        <v>939</v>
      </c>
      <c r="F1921" s="5"/>
      <c r="G1921" s="1">
        <f>IF(D1921=D1920,G1920+1,1)</f>
        <v>5</v>
      </c>
    </row>
    <row r="1922" spans="1:7" ht="17.55" customHeight="1" thickBot="1" x14ac:dyDescent="0.35">
      <c r="A1922" s="1" t="str">
        <f t="shared" si="33"/>
        <v>RUN6</v>
      </c>
      <c r="B1922" s="1" t="s">
        <v>7681</v>
      </c>
      <c r="C1922" s="8" t="s">
        <v>918</v>
      </c>
      <c r="D1922" s="8" t="s">
        <v>64</v>
      </c>
      <c r="E1922" s="2" t="s">
        <v>941</v>
      </c>
      <c r="F1922" s="5"/>
      <c r="G1922" s="1">
        <f>IF(D1922=D1921,G1921+1,1)</f>
        <v>6</v>
      </c>
    </row>
    <row r="1923" spans="1:7" ht="17.55" hidden="1" customHeight="1" thickBot="1" x14ac:dyDescent="0.35">
      <c r="A1923" s="1" t="str">
        <f t="shared" si="33"/>
        <v>JUMP1</v>
      </c>
      <c r="B1923" s="1" t="s">
        <v>7688</v>
      </c>
      <c r="C1923" s="6" t="s">
        <v>1058</v>
      </c>
      <c r="D1923" s="8" t="s">
        <v>145</v>
      </c>
      <c r="E1923" s="2" t="s">
        <v>1065</v>
      </c>
      <c r="F1923" s="5"/>
      <c r="G1923" s="1">
        <f>IF(D1923=D1922,G1922+1,1)</f>
        <v>1</v>
      </c>
    </row>
    <row r="1924" spans="1:7" ht="17.55" customHeight="1" thickBot="1" x14ac:dyDescent="0.35">
      <c r="A1924" s="1" t="str">
        <f t="shared" si="33"/>
        <v>RUN1</v>
      </c>
      <c r="B1924" s="1" t="s">
        <v>7681</v>
      </c>
      <c r="C1924" s="8" t="s">
        <v>918</v>
      </c>
      <c r="D1924" s="8" t="s">
        <v>64</v>
      </c>
      <c r="E1924" s="2" t="s">
        <v>942</v>
      </c>
      <c r="F1924" s="5"/>
      <c r="G1924" s="1">
        <f>IF(D1924=D1923,G1923+1,1)</f>
        <v>1</v>
      </c>
    </row>
    <row r="1925" spans="1:7" ht="17.55" customHeight="1" thickBot="1" x14ac:dyDescent="0.35">
      <c r="A1925" s="1" t="str">
        <f t="shared" si="33"/>
        <v>RUN2</v>
      </c>
      <c r="B1925" s="1" t="s">
        <v>7681</v>
      </c>
      <c r="C1925" s="8" t="s">
        <v>918</v>
      </c>
      <c r="D1925" s="8" t="s">
        <v>64</v>
      </c>
      <c r="E1925" s="2" t="s">
        <v>945</v>
      </c>
      <c r="F1925" s="5"/>
      <c r="G1925" s="1">
        <f>IF(D1925=D1924,G1924+1,1)</f>
        <v>2</v>
      </c>
    </row>
    <row r="1926" spans="1:7" ht="17.55" customHeight="1" thickBot="1" x14ac:dyDescent="0.35">
      <c r="A1926" s="1" t="str">
        <f t="shared" si="33"/>
        <v>RUN3</v>
      </c>
      <c r="B1926" s="1" t="s">
        <v>7681</v>
      </c>
      <c r="C1926" s="8" t="s">
        <v>918</v>
      </c>
      <c r="D1926" s="8" t="s">
        <v>64</v>
      </c>
      <c r="E1926" s="2" t="s">
        <v>946</v>
      </c>
      <c r="F1926" s="5"/>
      <c r="G1926" s="1">
        <f>IF(D1926=D1925,G1925+1,1)</f>
        <v>3</v>
      </c>
    </row>
    <row r="1927" spans="1:7" ht="17.55" hidden="1" customHeight="1" thickBot="1" x14ac:dyDescent="0.35">
      <c r="A1927" s="1" t="str">
        <f t="shared" si="33"/>
        <v>BOUNCE1</v>
      </c>
      <c r="B1927" s="1" t="s">
        <v>7667</v>
      </c>
      <c r="C1927" s="6" t="s">
        <v>3791</v>
      </c>
      <c r="D1927" s="6" t="s">
        <v>1058</v>
      </c>
      <c r="E1927" s="2" t="s">
        <v>5838</v>
      </c>
      <c r="F1927" s="5"/>
      <c r="G1927" s="1">
        <f>IF(D1927=D1926,G1926+1,1)</f>
        <v>1</v>
      </c>
    </row>
    <row r="1928" spans="1:7" ht="17.55" customHeight="1" thickBot="1" x14ac:dyDescent="0.35">
      <c r="A1928" s="1" t="str">
        <f t="shared" si="33"/>
        <v>RUN 1</v>
      </c>
      <c r="B1928" s="1" t="s">
        <v>7681</v>
      </c>
      <c r="C1928" s="8" t="s">
        <v>918</v>
      </c>
      <c r="D1928" s="8" t="s">
        <v>858</v>
      </c>
      <c r="E1928" s="2" t="s">
        <v>948</v>
      </c>
      <c r="F1928" s="5"/>
      <c r="G1928" s="1">
        <f>IF(D1928=D1927,G1927+1,1)</f>
        <v>1</v>
      </c>
    </row>
    <row r="1929" spans="1:7" ht="17.55" hidden="1" customHeight="1" thickBot="1" x14ac:dyDescent="0.35">
      <c r="A1929" s="1" t="str">
        <f t="shared" si="33"/>
        <v>THROW1</v>
      </c>
      <c r="B1929" s="1" t="s">
        <v>7595</v>
      </c>
      <c r="C1929" s="6" t="s">
        <v>3780</v>
      </c>
      <c r="D1929" s="6" t="s">
        <v>34</v>
      </c>
      <c r="E1929" s="2" t="s">
        <v>3802</v>
      </c>
      <c r="F1929" s="5"/>
      <c r="G1929" s="1">
        <f>IF(D1929=D1928,G1928+1,1)</f>
        <v>1</v>
      </c>
    </row>
    <row r="1930" spans="1:7" ht="17.55" customHeight="1" thickBot="1" x14ac:dyDescent="0.35">
      <c r="A1930" s="1" t="str">
        <f t="shared" si="33"/>
        <v>HOP1</v>
      </c>
      <c r="B1930" s="1" t="s">
        <v>7681</v>
      </c>
      <c r="C1930" s="8" t="s">
        <v>949</v>
      </c>
      <c r="D1930" s="8" t="s">
        <v>128</v>
      </c>
      <c r="E1930" s="2" t="s">
        <v>950</v>
      </c>
      <c r="F1930" s="5"/>
      <c r="G1930" s="1">
        <f>IF(D1930=D1929,G1929+1,1)</f>
        <v>1</v>
      </c>
    </row>
    <row r="1931" spans="1:7" ht="17.55" hidden="1" customHeight="1" thickBot="1" x14ac:dyDescent="0.35">
      <c r="A1931" s="1" t="str">
        <f t="shared" si="33"/>
        <v>FLY1</v>
      </c>
      <c r="B1931" s="1" t="s">
        <v>7595</v>
      </c>
      <c r="C1931" s="6" t="s">
        <v>3810</v>
      </c>
      <c r="D1931" s="7" t="s">
        <v>99</v>
      </c>
      <c r="E1931" s="2" t="s">
        <v>3813</v>
      </c>
      <c r="F1931" s="5"/>
      <c r="G1931" s="1">
        <f>IF(D1931=D1930,G1930+1,1)</f>
        <v>1</v>
      </c>
    </row>
    <row r="1932" spans="1:7" ht="17.55" hidden="1" customHeight="1" thickBot="1" x14ac:dyDescent="0.35">
      <c r="A1932" s="1" t="str">
        <f t="shared" si="33"/>
        <v>FLY2</v>
      </c>
      <c r="B1932" s="1" t="s">
        <v>7595</v>
      </c>
      <c r="C1932" s="6" t="s">
        <v>3810</v>
      </c>
      <c r="D1932" s="6" t="s">
        <v>99</v>
      </c>
      <c r="E1932" s="2" t="s">
        <v>3814</v>
      </c>
      <c r="F1932" s="5"/>
      <c r="G1932" s="1">
        <f>IF(D1932=D1931,G1931+1,1)</f>
        <v>2</v>
      </c>
    </row>
    <row r="1933" spans="1:7" ht="17.55" customHeight="1" thickBot="1" x14ac:dyDescent="0.35">
      <c r="A1933" s="1" t="str">
        <f t="shared" si="33"/>
        <v>HOP1</v>
      </c>
      <c r="B1933" s="1" t="s">
        <v>7681</v>
      </c>
      <c r="C1933" s="8" t="s">
        <v>949</v>
      </c>
      <c r="D1933" s="8" t="s">
        <v>128</v>
      </c>
      <c r="E1933" s="2" t="s">
        <v>951</v>
      </c>
      <c r="F1933" s="5"/>
      <c r="G1933" s="1">
        <f>IF(D1933=D1932,G1932+1,1)</f>
        <v>1</v>
      </c>
    </row>
    <row r="1934" spans="1:7" ht="17.55" hidden="1" customHeight="1" thickBot="1" x14ac:dyDescent="0.35">
      <c r="A1934" s="1" t="str">
        <f t="shared" si="33"/>
        <v>FLY1</v>
      </c>
      <c r="B1934" s="1" t="s">
        <v>7595</v>
      </c>
      <c r="C1934" s="6" t="s">
        <v>3810</v>
      </c>
      <c r="D1934" s="6" t="s">
        <v>99</v>
      </c>
      <c r="E1934" s="2" t="s">
        <v>3816</v>
      </c>
      <c r="F1934" s="5"/>
      <c r="G1934" s="1">
        <f>IF(D1934=D1933,G1933+1,1)</f>
        <v>1</v>
      </c>
    </row>
    <row r="1935" spans="1:7" ht="17.55" hidden="1" customHeight="1" thickBot="1" x14ac:dyDescent="0.35">
      <c r="A1935" s="1" t="str">
        <f t="shared" si="33"/>
        <v>FLY2</v>
      </c>
      <c r="B1935" s="1" t="s">
        <v>7595</v>
      </c>
      <c r="C1935" s="6" t="s">
        <v>3810</v>
      </c>
      <c r="D1935" s="6" t="s">
        <v>99</v>
      </c>
      <c r="E1935" s="2" t="s">
        <v>3817</v>
      </c>
      <c r="F1935" s="5"/>
      <c r="G1935" s="1">
        <f>IF(D1935=D1934,G1934+1,1)</f>
        <v>2</v>
      </c>
    </row>
    <row r="1936" spans="1:7" ht="17.55" customHeight="1" thickBot="1" x14ac:dyDescent="0.35">
      <c r="A1936" s="1" t="str">
        <f t="shared" ref="A1936:A1997" si="34">CONCATENATE(D1936,G1936)</f>
        <v>HOP1</v>
      </c>
      <c r="B1936" s="1" t="s">
        <v>7681</v>
      </c>
      <c r="C1936" s="8" t="s">
        <v>949</v>
      </c>
      <c r="D1936" s="8" t="s">
        <v>128</v>
      </c>
      <c r="E1936" s="2" t="s">
        <v>952</v>
      </c>
      <c r="F1936" s="5"/>
      <c r="G1936" s="1">
        <f>IF(D1936=D1935,G1935+1,1)</f>
        <v>1</v>
      </c>
    </row>
    <row r="1937" spans="1:7" ht="17.55" customHeight="1" thickBot="1" x14ac:dyDescent="0.35">
      <c r="A1937" s="1" t="str">
        <f t="shared" si="34"/>
        <v>HOP2</v>
      </c>
      <c r="B1937" s="1" t="s">
        <v>7681</v>
      </c>
      <c r="C1937" s="8" t="s">
        <v>949</v>
      </c>
      <c r="D1937" s="8" t="s">
        <v>128</v>
      </c>
      <c r="E1937" s="2" t="s">
        <v>953</v>
      </c>
      <c r="F1937" s="5"/>
      <c r="G1937" s="1">
        <f>IF(D1937=D1936,G1936+1,1)</f>
        <v>2</v>
      </c>
    </row>
    <row r="1938" spans="1:7" ht="17.55" hidden="1" customHeight="1" thickBot="1" x14ac:dyDescent="0.35">
      <c r="A1938" s="1" t="str">
        <f t="shared" si="34"/>
        <v>FLY1</v>
      </c>
      <c r="B1938" s="1" t="s">
        <v>7595</v>
      </c>
      <c r="C1938" s="6" t="s">
        <v>3810</v>
      </c>
      <c r="D1938" s="6" t="s">
        <v>99</v>
      </c>
      <c r="E1938" s="2" t="s">
        <v>3820</v>
      </c>
      <c r="F1938" s="5"/>
      <c r="G1938" s="1">
        <f>IF(D1938=D1937,G1937+1,1)</f>
        <v>1</v>
      </c>
    </row>
    <row r="1939" spans="1:7" ht="17.55" hidden="1" customHeight="1" thickBot="1" x14ac:dyDescent="0.35">
      <c r="A1939" s="1" t="str">
        <f t="shared" si="34"/>
        <v>FLY2</v>
      </c>
      <c r="B1939" s="1" t="s">
        <v>7595</v>
      </c>
      <c r="C1939" s="6" t="s">
        <v>3810</v>
      </c>
      <c r="D1939" s="6" t="s">
        <v>99</v>
      </c>
      <c r="E1939" s="2" t="s">
        <v>3821</v>
      </c>
      <c r="F1939" s="5"/>
      <c r="G1939" s="1">
        <f>IF(D1939=D1938,G1938+1,1)</f>
        <v>2</v>
      </c>
    </row>
    <row r="1940" spans="1:7" ht="17.55" customHeight="1" thickBot="1" x14ac:dyDescent="0.35">
      <c r="A1940" s="1" t="str">
        <f t="shared" si="34"/>
        <v>HOP1</v>
      </c>
      <c r="B1940" s="1" t="s">
        <v>7681</v>
      </c>
      <c r="C1940" s="8" t="s">
        <v>949</v>
      </c>
      <c r="D1940" s="8" t="s">
        <v>128</v>
      </c>
      <c r="E1940" s="2" t="s">
        <v>954</v>
      </c>
      <c r="F1940" s="5"/>
      <c r="G1940" s="1">
        <f>IF(D1940=D1939,G1939+1,1)</f>
        <v>1</v>
      </c>
    </row>
    <row r="1941" spans="1:7" ht="17.55" hidden="1" customHeight="1" thickBot="1" x14ac:dyDescent="0.35">
      <c r="A1941" s="1" t="str">
        <f t="shared" si="34"/>
        <v>FLY1</v>
      </c>
      <c r="B1941" s="1" t="s">
        <v>7595</v>
      </c>
      <c r="C1941" s="6" t="s">
        <v>3810</v>
      </c>
      <c r="D1941" s="6" t="s">
        <v>99</v>
      </c>
      <c r="E1941" s="2" t="s">
        <v>3823</v>
      </c>
      <c r="F1941" s="5"/>
      <c r="G1941" s="1">
        <f>IF(D1941=D1940,G1940+1,1)</f>
        <v>1</v>
      </c>
    </row>
    <row r="1942" spans="1:7" ht="17.55" hidden="1" customHeight="1" thickBot="1" x14ac:dyDescent="0.35">
      <c r="A1942" s="1" t="str">
        <f t="shared" si="34"/>
        <v>FLY2</v>
      </c>
      <c r="B1942" s="1" t="s">
        <v>7595</v>
      </c>
      <c r="C1942" s="6" t="s">
        <v>3810</v>
      </c>
      <c r="D1942" s="6" t="s">
        <v>99</v>
      </c>
      <c r="E1942" s="2" t="s">
        <v>3824</v>
      </c>
      <c r="F1942" s="5"/>
      <c r="G1942" s="1">
        <f>IF(D1942=D1941,G1941+1,1)</f>
        <v>2</v>
      </c>
    </row>
    <row r="1943" spans="1:7" ht="17.55" hidden="1" customHeight="1" thickBot="1" x14ac:dyDescent="0.35">
      <c r="A1943" s="1" t="str">
        <f t="shared" si="34"/>
        <v>FLY3</v>
      </c>
      <c r="B1943" s="1" t="s">
        <v>7595</v>
      </c>
      <c r="C1943" s="6" t="s">
        <v>3810</v>
      </c>
      <c r="D1943" s="6" t="s">
        <v>99</v>
      </c>
      <c r="E1943" s="2" t="s">
        <v>3825</v>
      </c>
      <c r="F1943" s="5"/>
      <c r="G1943" s="1">
        <f>IF(D1943=D1942,G1942+1,1)</f>
        <v>3</v>
      </c>
    </row>
    <row r="1944" spans="1:7" ht="17.55" hidden="1" customHeight="1" thickBot="1" x14ac:dyDescent="0.35">
      <c r="A1944" s="1" t="str">
        <f t="shared" si="34"/>
        <v>FLY4</v>
      </c>
      <c r="B1944" s="1" t="s">
        <v>7595</v>
      </c>
      <c r="C1944" s="6" t="s">
        <v>3810</v>
      </c>
      <c r="D1944" s="6" t="s">
        <v>99</v>
      </c>
      <c r="E1944" s="2" t="s">
        <v>3826</v>
      </c>
      <c r="F1944" s="5"/>
      <c r="G1944" s="1">
        <f>IF(D1944=D1943,G1943+1,1)</f>
        <v>4</v>
      </c>
    </row>
    <row r="1945" spans="1:7" ht="17.55" hidden="1" customHeight="1" thickBot="1" x14ac:dyDescent="0.35">
      <c r="A1945" s="1" t="str">
        <f t="shared" si="34"/>
        <v>FLY5</v>
      </c>
      <c r="B1945" s="1" t="s">
        <v>7595</v>
      </c>
      <c r="C1945" s="6" t="s">
        <v>3810</v>
      </c>
      <c r="D1945" s="7" t="s">
        <v>99</v>
      </c>
      <c r="E1945" s="2" t="s">
        <v>3827</v>
      </c>
      <c r="F1945" s="5"/>
      <c r="G1945" s="1">
        <f>IF(D1945=D1944,G1944+1,1)</f>
        <v>5</v>
      </c>
    </row>
    <row r="1946" spans="1:7" ht="17.55" customHeight="1" thickBot="1" x14ac:dyDescent="0.35">
      <c r="A1946" s="1" t="str">
        <f t="shared" si="34"/>
        <v>JUMP1</v>
      </c>
      <c r="B1946" s="1" t="s">
        <v>7681</v>
      </c>
      <c r="C1946" s="8" t="s">
        <v>949</v>
      </c>
      <c r="D1946" s="9" t="s">
        <v>145</v>
      </c>
      <c r="E1946" s="2" t="s">
        <v>956</v>
      </c>
      <c r="F1946" s="5"/>
      <c r="G1946" s="1">
        <f>IF(D1946=D1945,G1945+1,1)</f>
        <v>1</v>
      </c>
    </row>
    <row r="1947" spans="1:7" ht="17.55" hidden="1" customHeight="1" thickBot="1" x14ac:dyDescent="0.35">
      <c r="A1947" s="1" t="str">
        <f t="shared" si="34"/>
        <v>FLY1</v>
      </c>
      <c r="B1947" s="1" t="s">
        <v>7595</v>
      </c>
      <c r="C1947" s="6" t="s">
        <v>3810</v>
      </c>
      <c r="D1947" s="6" t="s">
        <v>99</v>
      </c>
      <c r="E1947" s="2" t="s">
        <v>3829</v>
      </c>
      <c r="F1947" s="5"/>
      <c r="G1947" s="1">
        <f>IF(D1947=D1946,G1946+1,1)</f>
        <v>1</v>
      </c>
    </row>
    <row r="1948" spans="1:7" ht="17.55" hidden="1" customHeight="1" thickBot="1" x14ac:dyDescent="0.35">
      <c r="A1948" s="1" t="str">
        <f t="shared" si="34"/>
        <v>FLY2</v>
      </c>
      <c r="B1948" s="1" t="s">
        <v>7595</v>
      </c>
      <c r="C1948" s="6" t="s">
        <v>3810</v>
      </c>
      <c r="D1948" s="6" t="s">
        <v>99</v>
      </c>
      <c r="E1948" s="2" t="s">
        <v>3830</v>
      </c>
      <c r="F1948" s="5"/>
      <c r="G1948" s="1">
        <f>IF(D1948=D1947,G1947+1,1)</f>
        <v>2</v>
      </c>
    </row>
    <row r="1949" spans="1:7" ht="17.55" customHeight="1" thickBot="1" x14ac:dyDescent="0.35">
      <c r="A1949" s="1" t="str">
        <f t="shared" si="34"/>
        <v>JUMP1</v>
      </c>
      <c r="B1949" s="1" t="s">
        <v>7681</v>
      </c>
      <c r="C1949" s="8" t="s">
        <v>949</v>
      </c>
      <c r="D1949" s="9" t="s">
        <v>145</v>
      </c>
      <c r="E1949" s="2" t="s">
        <v>959</v>
      </c>
      <c r="F1949" s="5"/>
      <c r="G1949" s="1">
        <f>IF(D1949=D1948,G1948+1,1)</f>
        <v>1</v>
      </c>
    </row>
    <row r="1950" spans="1:7" ht="17.55" customHeight="1" thickBot="1" x14ac:dyDescent="0.35">
      <c r="A1950" s="1" t="str">
        <f t="shared" si="34"/>
        <v>JUMP2</v>
      </c>
      <c r="B1950" s="1" t="s">
        <v>7681</v>
      </c>
      <c r="C1950" s="8" t="s">
        <v>949</v>
      </c>
      <c r="D1950" s="9" t="s">
        <v>145</v>
      </c>
      <c r="E1950" s="2" t="s">
        <v>960</v>
      </c>
      <c r="F1950" s="5"/>
      <c r="G1950" s="1">
        <f>IF(D1950=D1949,G1949+1,1)</f>
        <v>2</v>
      </c>
    </row>
    <row r="1951" spans="1:7" ht="17.55" customHeight="1" thickBot="1" x14ac:dyDescent="0.35">
      <c r="A1951" s="1" t="str">
        <f t="shared" si="34"/>
        <v>READY1</v>
      </c>
      <c r="B1951" s="1" t="s">
        <v>7681</v>
      </c>
      <c r="C1951" s="8" t="s">
        <v>949</v>
      </c>
      <c r="D1951" s="8" t="s">
        <v>160</v>
      </c>
      <c r="E1951" s="2" t="s">
        <v>961</v>
      </c>
      <c r="F1951" s="5"/>
      <c r="G1951" s="1">
        <f>IF(D1951=D1950,G1950+1,1)</f>
        <v>1</v>
      </c>
    </row>
    <row r="1952" spans="1:7" ht="17.55" customHeight="1" thickBot="1" x14ac:dyDescent="0.35">
      <c r="A1952" s="1" t="str">
        <f t="shared" si="34"/>
        <v>READY2</v>
      </c>
      <c r="B1952" s="1" t="s">
        <v>7681</v>
      </c>
      <c r="C1952" s="8" t="s">
        <v>949</v>
      </c>
      <c r="D1952" s="8" t="s">
        <v>160</v>
      </c>
      <c r="E1952" s="5" t="s">
        <v>962</v>
      </c>
      <c r="F1952" s="5"/>
      <c r="G1952" s="1">
        <f>IF(D1952=D1951,G1951+1,1)</f>
        <v>2</v>
      </c>
    </row>
    <row r="1953" spans="1:7" ht="17.55" hidden="1" customHeight="1" thickBot="1" x14ac:dyDescent="0.35">
      <c r="A1953" s="1" t="str">
        <f t="shared" si="34"/>
        <v>JUMP1</v>
      </c>
      <c r="B1953" s="1" t="s">
        <v>7689</v>
      </c>
      <c r="C1953" s="6" t="s">
        <v>1295</v>
      </c>
      <c r="D1953" s="6" t="s">
        <v>145</v>
      </c>
      <c r="E1953" s="5" t="s">
        <v>1380</v>
      </c>
      <c r="F1953" s="5"/>
      <c r="G1953" s="1">
        <f>IF(D1953=D1952,G1952+1,1)</f>
        <v>1</v>
      </c>
    </row>
    <row r="1954" spans="1:7" ht="17.55" hidden="1" customHeight="1" thickBot="1" x14ac:dyDescent="0.35">
      <c r="A1954" s="1" t="str">
        <f t="shared" si="34"/>
        <v>JUMP2</v>
      </c>
      <c r="B1954" s="1" t="s">
        <v>7689</v>
      </c>
      <c r="C1954" s="6" t="s">
        <v>1295</v>
      </c>
      <c r="D1954" s="7" t="s">
        <v>145</v>
      </c>
      <c r="E1954" s="2" t="s">
        <v>1381</v>
      </c>
      <c r="F1954" s="5"/>
      <c r="G1954" s="1">
        <f>IF(D1954=D1953,G1953+1,1)</f>
        <v>2</v>
      </c>
    </row>
    <row r="1955" spans="1:7" ht="17.55" customHeight="1" thickBot="1" x14ac:dyDescent="0.35">
      <c r="A1955" s="1" t="str">
        <f t="shared" si="34"/>
        <v>READY1</v>
      </c>
      <c r="B1955" s="1" t="s">
        <v>7681</v>
      </c>
      <c r="C1955" s="8" t="s">
        <v>949</v>
      </c>
      <c r="D1955" s="8" t="s">
        <v>160</v>
      </c>
      <c r="E1955" s="2" t="s">
        <v>963</v>
      </c>
      <c r="F1955" s="5"/>
      <c r="G1955" s="1">
        <f>IF(D1955=D1954,G1954+1,1)</f>
        <v>1</v>
      </c>
    </row>
    <row r="1956" spans="1:7" ht="17.55" customHeight="1" thickBot="1" x14ac:dyDescent="0.35">
      <c r="A1956" s="1" t="str">
        <f t="shared" si="34"/>
        <v>READY2</v>
      </c>
      <c r="B1956" s="1" t="s">
        <v>7681</v>
      </c>
      <c r="C1956" s="8" t="s">
        <v>949</v>
      </c>
      <c r="D1956" s="8" t="s">
        <v>160</v>
      </c>
      <c r="E1956" s="2" t="s">
        <v>964</v>
      </c>
      <c r="F1956" s="5"/>
      <c r="G1956" s="1">
        <f>IF(D1956=D1955,G1955+1,1)</f>
        <v>2</v>
      </c>
    </row>
    <row r="1957" spans="1:7" ht="17.55" customHeight="1" thickBot="1" x14ac:dyDescent="0.35">
      <c r="A1957" s="1" t="str">
        <f t="shared" si="34"/>
        <v>RUN1</v>
      </c>
      <c r="B1957" s="1" t="s">
        <v>7681</v>
      </c>
      <c r="C1957" s="8" t="s">
        <v>949</v>
      </c>
      <c r="D1957" s="8" t="s">
        <v>64</v>
      </c>
      <c r="E1957" s="2" t="s">
        <v>965</v>
      </c>
      <c r="F1957" s="5"/>
      <c r="G1957" s="1">
        <f>IF(D1957=D1956,G1956+1,1)</f>
        <v>1</v>
      </c>
    </row>
    <row r="1958" spans="1:7" ht="17.55" customHeight="1" thickBot="1" x14ac:dyDescent="0.35">
      <c r="A1958" s="1" t="str">
        <f t="shared" si="34"/>
        <v>RUN2</v>
      </c>
      <c r="B1958" s="1" t="s">
        <v>7681</v>
      </c>
      <c r="C1958" s="8" t="s">
        <v>949</v>
      </c>
      <c r="D1958" s="8" t="s">
        <v>64</v>
      </c>
      <c r="E1958" s="2" t="s">
        <v>966</v>
      </c>
      <c r="F1958" s="5"/>
      <c r="G1958" s="1">
        <f>IF(D1958=D1957,G1957+1,1)</f>
        <v>2</v>
      </c>
    </row>
    <row r="1959" spans="1:7" ht="17.55" customHeight="1" thickBot="1" x14ac:dyDescent="0.35">
      <c r="A1959" s="1" t="str">
        <f t="shared" si="34"/>
        <v>RUN3</v>
      </c>
      <c r="B1959" s="1" t="s">
        <v>7681</v>
      </c>
      <c r="C1959" s="8" t="s">
        <v>949</v>
      </c>
      <c r="D1959" s="8" t="s">
        <v>64</v>
      </c>
      <c r="E1959" s="2" t="s">
        <v>968</v>
      </c>
      <c r="F1959" s="5"/>
      <c r="G1959" s="1">
        <f>IF(D1959=D1958,G1958+1,1)</f>
        <v>3</v>
      </c>
    </row>
    <row r="1960" spans="1:7" ht="17.55" customHeight="1" thickBot="1" x14ac:dyDescent="0.35">
      <c r="A1960" s="1" t="str">
        <f t="shared" si="34"/>
        <v>RUN4</v>
      </c>
      <c r="B1960" s="1" t="s">
        <v>7681</v>
      </c>
      <c r="C1960" s="8" t="s">
        <v>949</v>
      </c>
      <c r="D1960" s="8" t="s">
        <v>64</v>
      </c>
      <c r="E1960" s="2" t="s">
        <v>969</v>
      </c>
      <c r="F1960" s="5"/>
      <c r="G1960" s="1">
        <f>IF(D1960=D1959,G1959+1,1)</f>
        <v>4</v>
      </c>
    </row>
    <row r="1961" spans="1:7" ht="17.55" hidden="1" customHeight="1" thickBot="1" x14ac:dyDescent="0.35">
      <c r="A1961" s="1" t="str">
        <f t="shared" si="34"/>
        <v>JUMP1</v>
      </c>
      <c r="B1961" s="1" t="s">
        <v>7689</v>
      </c>
      <c r="C1961" s="6" t="s">
        <v>1295</v>
      </c>
      <c r="D1961" s="7" t="s">
        <v>145</v>
      </c>
      <c r="E1961" s="2" t="s">
        <v>1388</v>
      </c>
      <c r="F1961" s="5"/>
      <c r="G1961" s="1">
        <f>IF(D1961=D1960,G1960+1,1)</f>
        <v>1</v>
      </c>
    </row>
    <row r="1962" spans="1:7" ht="17.55" hidden="1" customHeight="1" thickBot="1" x14ac:dyDescent="0.35">
      <c r="A1962" s="1" t="str">
        <f t="shared" si="34"/>
        <v>JUMP2</v>
      </c>
      <c r="B1962" s="1" t="s">
        <v>7689</v>
      </c>
      <c r="C1962" s="6" t="s">
        <v>1295</v>
      </c>
      <c r="D1962" s="7" t="s">
        <v>145</v>
      </c>
      <c r="E1962" s="2" t="s">
        <v>1389</v>
      </c>
      <c r="F1962" s="5"/>
      <c r="G1962" s="1">
        <f>IF(D1962=D1961,G1961+1,1)</f>
        <v>2</v>
      </c>
    </row>
    <row r="1963" spans="1:7" ht="17.55" customHeight="1" thickBot="1" x14ac:dyDescent="0.35">
      <c r="A1963" s="1" t="str">
        <f t="shared" si="34"/>
        <v>RUN1</v>
      </c>
      <c r="B1963" s="1" t="s">
        <v>7681</v>
      </c>
      <c r="C1963" s="8" t="s">
        <v>949</v>
      </c>
      <c r="D1963" s="8" t="s">
        <v>64</v>
      </c>
      <c r="E1963" s="2" t="s">
        <v>970</v>
      </c>
      <c r="F1963" s="5"/>
      <c r="G1963" s="1">
        <f>IF(D1963=D1962,G1962+1,1)</f>
        <v>1</v>
      </c>
    </row>
    <row r="1964" spans="1:7" ht="17.55" customHeight="1" thickBot="1" x14ac:dyDescent="0.35">
      <c r="A1964" s="1" t="str">
        <f t="shared" si="34"/>
        <v>RUN2</v>
      </c>
      <c r="B1964" s="1" t="s">
        <v>7681</v>
      </c>
      <c r="C1964" s="8" t="s">
        <v>949</v>
      </c>
      <c r="D1964" s="8" t="s">
        <v>64</v>
      </c>
      <c r="E1964" s="2" t="s">
        <v>972</v>
      </c>
      <c r="F1964" s="5"/>
      <c r="G1964" s="1">
        <f>IF(D1964=D1963,G1963+1,1)</f>
        <v>2</v>
      </c>
    </row>
    <row r="1965" spans="1:7" ht="17.55" customHeight="1" thickBot="1" x14ac:dyDescent="0.35">
      <c r="A1965" s="1" t="str">
        <f t="shared" si="34"/>
        <v>RUN3</v>
      </c>
      <c r="B1965" s="1" t="s">
        <v>7681</v>
      </c>
      <c r="C1965" s="8" t="s">
        <v>949</v>
      </c>
      <c r="D1965" s="8" t="s">
        <v>64</v>
      </c>
      <c r="E1965" s="2" t="s">
        <v>973</v>
      </c>
      <c r="F1965" s="5"/>
      <c r="G1965" s="1">
        <f>IF(D1965=D1964,G1964+1,1)</f>
        <v>3</v>
      </c>
    </row>
    <row r="1966" spans="1:7" ht="17.55" customHeight="1" thickBot="1" x14ac:dyDescent="0.35">
      <c r="A1966" s="1" t="str">
        <f t="shared" si="34"/>
        <v>RUN4</v>
      </c>
      <c r="B1966" s="1" t="s">
        <v>7681</v>
      </c>
      <c r="C1966" s="8" t="s">
        <v>949</v>
      </c>
      <c r="D1966" s="8" t="s">
        <v>64</v>
      </c>
      <c r="E1966" s="2" t="s">
        <v>976</v>
      </c>
      <c r="F1966" s="5"/>
      <c r="G1966" s="1">
        <f>IF(D1966=D1965,G1965+1,1)</f>
        <v>4</v>
      </c>
    </row>
    <row r="1967" spans="1:7" ht="17.55" customHeight="1" thickBot="1" x14ac:dyDescent="0.35">
      <c r="A1967" s="1" t="str">
        <f t="shared" si="34"/>
        <v>RUN5</v>
      </c>
      <c r="B1967" s="1" t="s">
        <v>7681</v>
      </c>
      <c r="C1967" s="8" t="s">
        <v>949</v>
      </c>
      <c r="D1967" s="8" t="s">
        <v>64</v>
      </c>
      <c r="E1967" s="2" t="s">
        <v>977</v>
      </c>
      <c r="F1967" s="5"/>
      <c r="G1967" s="1">
        <f>IF(D1967=D1966,G1966+1,1)</f>
        <v>5</v>
      </c>
    </row>
    <row r="1968" spans="1:7" ht="17.55" hidden="1" customHeight="1" thickBot="1" x14ac:dyDescent="0.35">
      <c r="A1968" s="1" t="str">
        <f t="shared" si="34"/>
        <v>RUN6</v>
      </c>
      <c r="B1968" s="1" t="s">
        <v>7689</v>
      </c>
      <c r="C1968" s="6" t="s">
        <v>1295</v>
      </c>
      <c r="D1968" s="6" t="s">
        <v>64</v>
      </c>
      <c r="E1968" s="2" t="s">
        <v>1466</v>
      </c>
      <c r="F1968" s="5"/>
      <c r="G1968" s="1">
        <f>IF(D1968=D1967,G1967+1,1)</f>
        <v>6</v>
      </c>
    </row>
    <row r="1969" spans="1:7" ht="17.55" customHeight="1" thickBot="1" x14ac:dyDescent="0.35">
      <c r="A1969" s="1" t="str">
        <f t="shared" si="34"/>
        <v>RUN 1</v>
      </c>
      <c r="B1969" s="1" t="s">
        <v>7681</v>
      </c>
      <c r="C1969" s="8" t="s">
        <v>949</v>
      </c>
      <c r="D1969" s="8" t="s">
        <v>858</v>
      </c>
      <c r="E1969" s="2" t="s">
        <v>979</v>
      </c>
      <c r="F1969" s="5"/>
      <c r="G1969" s="1">
        <f>IF(D1969=D1968,G1968+1,1)</f>
        <v>1</v>
      </c>
    </row>
    <row r="1970" spans="1:7" ht="17.55" customHeight="1" thickBot="1" x14ac:dyDescent="0.35">
      <c r="A1970" s="1" t="str">
        <f t="shared" si="34"/>
        <v>HOP1</v>
      </c>
      <c r="B1970" s="1" t="s">
        <v>7681</v>
      </c>
      <c r="C1970" s="8" t="s">
        <v>980</v>
      </c>
      <c r="D1970" s="8" t="s">
        <v>128</v>
      </c>
      <c r="E1970" s="2" t="s">
        <v>981</v>
      </c>
      <c r="F1970" s="5"/>
      <c r="G1970" s="1">
        <f>IF(D1970=D1969,G1969+1,1)</f>
        <v>1</v>
      </c>
    </row>
    <row r="1971" spans="1:7" ht="17.55" hidden="1" customHeight="1" thickBot="1" x14ac:dyDescent="0.35">
      <c r="A1971" s="1" t="str">
        <f t="shared" si="34"/>
        <v>RUN1</v>
      </c>
      <c r="B1971" s="1" t="s">
        <v>7689</v>
      </c>
      <c r="C1971" s="6" t="s">
        <v>1295</v>
      </c>
      <c r="D1971" s="6" t="s">
        <v>64</v>
      </c>
      <c r="E1971" s="2" t="s">
        <v>1469</v>
      </c>
      <c r="F1971" s="5"/>
      <c r="G1971" s="1">
        <f>IF(D1971=D1970,G1970+1,1)</f>
        <v>1</v>
      </c>
    </row>
    <row r="1972" spans="1:7" ht="17.55" hidden="1" customHeight="1" thickBot="1" x14ac:dyDescent="0.35">
      <c r="A1972" s="1" t="str">
        <f t="shared" si="34"/>
        <v>RUN2</v>
      </c>
      <c r="B1972" s="1" t="s">
        <v>7689</v>
      </c>
      <c r="C1972" s="6" t="s">
        <v>1295</v>
      </c>
      <c r="D1972" s="6" t="s">
        <v>64</v>
      </c>
      <c r="E1972" s="2" t="s">
        <v>1470</v>
      </c>
      <c r="F1972" s="5"/>
      <c r="G1972" s="1">
        <f>IF(D1972=D1971,G1971+1,1)</f>
        <v>2</v>
      </c>
    </row>
    <row r="1973" spans="1:7" ht="17.55" hidden="1" customHeight="1" thickBot="1" x14ac:dyDescent="0.35">
      <c r="A1973" s="1" t="str">
        <f t="shared" si="34"/>
        <v>RUN3</v>
      </c>
      <c r="B1973" s="1" t="s">
        <v>7689</v>
      </c>
      <c r="C1973" s="6" t="s">
        <v>1295</v>
      </c>
      <c r="D1973" s="6" t="s">
        <v>64</v>
      </c>
      <c r="E1973" s="2" t="s">
        <v>1471</v>
      </c>
      <c r="F1973" s="5"/>
      <c r="G1973" s="1">
        <f>IF(D1973=D1972,G1972+1,1)</f>
        <v>3</v>
      </c>
    </row>
    <row r="1974" spans="1:7" ht="17.55" customHeight="1" thickBot="1" x14ac:dyDescent="0.35">
      <c r="A1974" s="1" t="str">
        <f t="shared" si="34"/>
        <v>HOP1</v>
      </c>
      <c r="B1974" s="1" t="s">
        <v>7681</v>
      </c>
      <c r="C1974" s="8" t="s">
        <v>980</v>
      </c>
      <c r="D1974" s="8" t="s">
        <v>128</v>
      </c>
      <c r="E1974" s="2" t="s">
        <v>982</v>
      </c>
      <c r="F1974" s="5"/>
      <c r="G1974" s="1">
        <f>IF(D1974=D1973,G1973+1,1)</f>
        <v>1</v>
      </c>
    </row>
    <row r="1975" spans="1:7" ht="17.55" hidden="1" customHeight="1" thickBot="1" x14ac:dyDescent="0.35">
      <c r="A1975" s="1" t="str">
        <f t="shared" si="34"/>
        <v>RUN1</v>
      </c>
      <c r="B1975" s="1" t="s">
        <v>7689</v>
      </c>
      <c r="C1975" s="6" t="s">
        <v>1295</v>
      </c>
      <c r="D1975" s="6" t="s">
        <v>64</v>
      </c>
      <c r="E1975" s="2" t="s">
        <v>1473</v>
      </c>
      <c r="F1975" s="5"/>
      <c r="G1975" s="1">
        <f>IF(D1975=D1974,G1974+1,1)</f>
        <v>1</v>
      </c>
    </row>
    <row r="1976" spans="1:7" ht="17.55" customHeight="1" thickBot="1" x14ac:dyDescent="0.35">
      <c r="A1976" s="1" t="str">
        <f t="shared" si="34"/>
        <v>HOP1</v>
      </c>
      <c r="B1976" s="1" t="s">
        <v>7681</v>
      </c>
      <c r="C1976" s="8" t="s">
        <v>980</v>
      </c>
      <c r="D1976" s="8" t="s">
        <v>128</v>
      </c>
      <c r="E1976" s="2" t="s">
        <v>983</v>
      </c>
      <c r="F1976" s="5"/>
      <c r="G1976" s="1">
        <f>IF(D1976=D1975,G1975+1,1)</f>
        <v>1</v>
      </c>
    </row>
    <row r="1977" spans="1:7" ht="17.55" hidden="1" customHeight="1" thickBot="1" x14ac:dyDescent="0.35">
      <c r="A1977" s="1" t="str">
        <f t="shared" si="34"/>
        <v>FALL1</v>
      </c>
      <c r="B1977" s="1" t="s">
        <v>7675</v>
      </c>
      <c r="C1977" s="6" t="s">
        <v>2402</v>
      </c>
      <c r="D1977" s="6" t="s">
        <v>303</v>
      </c>
      <c r="E1977" s="2" t="s">
        <v>2512</v>
      </c>
      <c r="F1977" s="5"/>
      <c r="G1977" s="1">
        <f>IF(D1977=D1976,G1976+1,1)</f>
        <v>1</v>
      </c>
    </row>
    <row r="1978" spans="1:7" ht="17.55" customHeight="1" thickBot="1" x14ac:dyDescent="0.35">
      <c r="A1978" s="1" t="str">
        <f t="shared" si="34"/>
        <v>HOP1</v>
      </c>
      <c r="B1978" s="1" t="s">
        <v>7681</v>
      </c>
      <c r="C1978" s="8" t="s">
        <v>980</v>
      </c>
      <c r="D1978" s="8" t="s">
        <v>128</v>
      </c>
      <c r="E1978" s="2" t="s">
        <v>984</v>
      </c>
      <c r="F1978" s="5"/>
      <c r="G1978" s="1">
        <f>IF(D1978=D1977,G1977+1,1)</f>
        <v>1</v>
      </c>
    </row>
    <row r="1979" spans="1:7" ht="17.55" hidden="1" customHeight="1" thickBot="1" x14ac:dyDescent="0.35">
      <c r="A1979" s="1" t="str">
        <f t="shared" si="34"/>
        <v>FALL1</v>
      </c>
      <c r="B1979" s="1" t="s">
        <v>7675</v>
      </c>
      <c r="C1979" s="6" t="s">
        <v>2402</v>
      </c>
      <c r="D1979" s="6" t="s">
        <v>303</v>
      </c>
      <c r="E1979" s="2" t="s">
        <v>2514</v>
      </c>
      <c r="F1979" s="5"/>
      <c r="G1979" s="1">
        <f>IF(D1979=D1978,G1978+1,1)</f>
        <v>1</v>
      </c>
    </row>
    <row r="1980" spans="1:7" ht="17.55" hidden="1" customHeight="1" thickBot="1" x14ac:dyDescent="0.35">
      <c r="A1980" s="1" t="str">
        <f t="shared" si="34"/>
        <v>FALL2</v>
      </c>
      <c r="B1980" s="1" t="s">
        <v>7675</v>
      </c>
      <c r="C1980" s="6" t="s">
        <v>2402</v>
      </c>
      <c r="D1980" s="6" t="s">
        <v>303</v>
      </c>
      <c r="E1980" s="2" t="s">
        <v>2515</v>
      </c>
      <c r="F1980" s="5"/>
      <c r="G1980" s="1">
        <f>IF(D1980=D1979,G1979+1,1)</f>
        <v>2</v>
      </c>
    </row>
    <row r="1981" spans="1:7" ht="17.55" customHeight="1" thickBot="1" x14ac:dyDescent="0.35">
      <c r="A1981" s="1" t="str">
        <f t="shared" si="34"/>
        <v>HOP1</v>
      </c>
      <c r="B1981" s="1" t="s">
        <v>7681</v>
      </c>
      <c r="C1981" s="8" t="s">
        <v>980</v>
      </c>
      <c r="D1981" s="8" t="s">
        <v>128</v>
      </c>
      <c r="E1981" s="2" t="s">
        <v>985</v>
      </c>
      <c r="F1981" s="5"/>
      <c r="G1981" s="1">
        <f>IF(D1981=D1980,G1980+1,1)</f>
        <v>1</v>
      </c>
    </row>
    <row r="1982" spans="1:7" ht="17.55" customHeight="1" thickBot="1" x14ac:dyDescent="0.35">
      <c r="A1982" s="1" t="str">
        <f t="shared" si="34"/>
        <v>JUMP1</v>
      </c>
      <c r="B1982" s="1" t="s">
        <v>7681</v>
      </c>
      <c r="C1982" s="8" t="s">
        <v>980</v>
      </c>
      <c r="D1982" s="9" t="s">
        <v>145</v>
      </c>
      <c r="E1982" s="2" t="s">
        <v>987</v>
      </c>
      <c r="F1982" s="5"/>
      <c r="G1982" s="1">
        <f>IF(D1982=D1981,G1981+1,1)</f>
        <v>1</v>
      </c>
    </row>
    <row r="1983" spans="1:7" ht="17.55" customHeight="1" thickBot="1" x14ac:dyDescent="0.35">
      <c r="A1983" s="1" t="str">
        <f t="shared" si="34"/>
        <v>JUMP2</v>
      </c>
      <c r="B1983" s="1" t="s">
        <v>7681</v>
      </c>
      <c r="C1983" s="8" t="s">
        <v>980</v>
      </c>
      <c r="D1983" s="9" t="s">
        <v>145</v>
      </c>
      <c r="E1983" s="2" t="s">
        <v>988</v>
      </c>
      <c r="F1983" s="5"/>
      <c r="G1983" s="1">
        <f>IF(D1983=D1982,G1982+1,1)</f>
        <v>2</v>
      </c>
    </row>
    <row r="1984" spans="1:7" ht="17.55" customHeight="1" thickBot="1" x14ac:dyDescent="0.35">
      <c r="A1984" s="1" t="str">
        <f t="shared" si="34"/>
        <v>JUMP3</v>
      </c>
      <c r="B1984" s="1" t="s">
        <v>7681</v>
      </c>
      <c r="C1984" s="8" t="s">
        <v>980</v>
      </c>
      <c r="D1984" s="9" t="s">
        <v>145</v>
      </c>
      <c r="E1984" s="2" t="s">
        <v>989</v>
      </c>
      <c r="F1984" s="5"/>
      <c r="G1984" s="1">
        <f>IF(D1984=D1983,G1983+1,1)</f>
        <v>3</v>
      </c>
    </row>
    <row r="1985" spans="1:7" ht="17.55" customHeight="1" thickBot="1" x14ac:dyDescent="0.35">
      <c r="A1985" s="1" t="str">
        <f t="shared" si="34"/>
        <v>JUMP4</v>
      </c>
      <c r="B1985" s="1" t="s">
        <v>7681</v>
      </c>
      <c r="C1985" s="8" t="s">
        <v>980</v>
      </c>
      <c r="D1985" s="9" t="s">
        <v>145</v>
      </c>
      <c r="E1985" s="2" t="s">
        <v>990</v>
      </c>
      <c r="F1985" s="5"/>
      <c r="G1985" s="1">
        <f>IF(D1985=D1984,G1984+1,1)</f>
        <v>4</v>
      </c>
    </row>
    <row r="1986" spans="1:7" ht="17.55" hidden="1" customHeight="1" thickBot="1" x14ac:dyDescent="0.35">
      <c r="A1986" s="1" t="str">
        <f t="shared" si="34"/>
        <v>HOP1</v>
      </c>
      <c r="B1986" s="1" t="s">
        <v>7675</v>
      </c>
      <c r="C1986" s="6" t="s">
        <v>2402</v>
      </c>
      <c r="D1986" s="6" t="s">
        <v>128</v>
      </c>
      <c r="E1986" s="2" t="s">
        <v>2557</v>
      </c>
      <c r="F1986" s="5"/>
      <c r="G1986" s="1">
        <f>IF(D1986=D1985,G1985+1,1)</f>
        <v>1</v>
      </c>
    </row>
    <row r="1987" spans="1:7" ht="17.55" hidden="1" customHeight="1" thickBot="1" x14ac:dyDescent="0.35">
      <c r="A1987" s="1" t="str">
        <f t="shared" si="34"/>
        <v>HOVER1</v>
      </c>
      <c r="B1987" s="1" t="s">
        <v>7675</v>
      </c>
      <c r="C1987" s="6" t="s">
        <v>2402</v>
      </c>
      <c r="D1987" s="6" t="s">
        <v>2558</v>
      </c>
      <c r="E1987" s="2" t="s">
        <v>2559</v>
      </c>
      <c r="F1987" s="5"/>
      <c r="G1987" s="1">
        <f>IF(D1987=D1986,G1986+1,1)</f>
        <v>1</v>
      </c>
    </row>
    <row r="1988" spans="1:7" ht="17.55" hidden="1" customHeight="1" thickBot="1" x14ac:dyDescent="0.35">
      <c r="A1988" s="1" t="str">
        <f t="shared" si="34"/>
        <v>HOVER2</v>
      </c>
      <c r="B1988" s="1" t="s">
        <v>7675</v>
      </c>
      <c r="C1988" s="6" t="s">
        <v>2402</v>
      </c>
      <c r="D1988" s="6" t="s">
        <v>2558</v>
      </c>
      <c r="E1988" s="2" t="s">
        <v>2560</v>
      </c>
      <c r="F1988" s="5"/>
      <c r="G1988" s="1">
        <f>IF(D1988=D1987,G1987+1,1)</f>
        <v>2</v>
      </c>
    </row>
    <row r="1989" spans="1:7" ht="17.55" customHeight="1" thickBot="1" x14ac:dyDescent="0.35">
      <c r="A1989" s="1" t="str">
        <f t="shared" si="34"/>
        <v>JUMP1</v>
      </c>
      <c r="B1989" s="1" t="s">
        <v>7681</v>
      </c>
      <c r="C1989" s="8" t="s">
        <v>980</v>
      </c>
      <c r="D1989" s="9" t="s">
        <v>145</v>
      </c>
      <c r="E1989" s="2" t="s">
        <v>993</v>
      </c>
      <c r="F1989" s="5"/>
      <c r="G1989" s="1">
        <f>IF(D1989=D1988,G1988+1,1)</f>
        <v>1</v>
      </c>
    </row>
    <row r="1990" spans="1:7" ht="17.55" customHeight="1" thickBot="1" x14ac:dyDescent="0.35">
      <c r="A1990" s="1" t="str">
        <f t="shared" si="34"/>
        <v>READY1</v>
      </c>
      <c r="B1990" s="1" t="s">
        <v>7681</v>
      </c>
      <c r="C1990" s="8" t="s">
        <v>980</v>
      </c>
      <c r="D1990" s="8" t="s">
        <v>160</v>
      </c>
      <c r="E1990" s="2" t="s">
        <v>994</v>
      </c>
      <c r="F1990" s="5"/>
      <c r="G1990" s="1">
        <f>IF(D1990=D1989,G1989+1,1)</f>
        <v>1</v>
      </c>
    </row>
    <row r="1991" spans="1:7" ht="17.55" customHeight="1" thickBot="1" x14ac:dyDescent="0.35">
      <c r="A1991" s="1" t="str">
        <f t="shared" si="34"/>
        <v>READY2</v>
      </c>
      <c r="B1991" s="1" t="s">
        <v>7681</v>
      </c>
      <c r="C1991" s="8" t="s">
        <v>980</v>
      </c>
      <c r="D1991" s="8" t="s">
        <v>160</v>
      </c>
      <c r="E1991" s="2" t="s">
        <v>995</v>
      </c>
      <c r="F1991" s="5"/>
      <c r="G1991" s="1">
        <f>IF(D1991=D1990,G1990+1,1)</f>
        <v>2</v>
      </c>
    </row>
    <row r="1992" spans="1:7" ht="17.55" customHeight="1" thickBot="1" x14ac:dyDescent="0.35">
      <c r="A1992" s="1" t="str">
        <f t="shared" si="34"/>
        <v>READY3</v>
      </c>
      <c r="B1992" s="1" t="s">
        <v>7681</v>
      </c>
      <c r="C1992" s="8" t="s">
        <v>980</v>
      </c>
      <c r="D1992" s="8" t="s">
        <v>160</v>
      </c>
      <c r="E1992" s="2" t="s">
        <v>996</v>
      </c>
      <c r="F1992" s="5"/>
      <c r="G1992" s="1">
        <f>IF(D1992=D1991,G1991+1,1)</f>
        <v>3</v>
      </c>
    </row>
    <row r="1993" spans="1:7" ht="17.55" hidden="1" customHeight="1" thickBot="1" x14ac:dyDescent="0.35">
      <c r="A1993" s="1" t="str">
        <f t="shared" si="34"/>
        <v>JUMP1</v>
      </c>
      <c r="B1993" s="1" t="s">
        <v>7675</v>
      </c>
      <c r="C1993" s="6" t="s">
        <v>2402</v>
      </c>
      <c r="D1993" s="7" t="s">
        <v>145</v>
      </c>
      <c r="E1993" s="2" t="s">
        <v>2565</v>
      </c>
      <c r="F1993" s="5"/>
      <c r="G1993" s="1">
        <f>IF(D1993=D1992,G1992+1,1)</f>
        <v>1</v>
      </c>
    </row>
    <row r="1994" spans="1:7" ht="17.55" hidden="1" customHeight="1" thickBot="1" x14ac:dyDescent="0.35">
      <c r="A1994" s="1" t="str">
        <f t="shared" si="34"/>
        <v>JUMP2</v>
      </c>
      <c r="B1994" s="1" t="s">
        <v>7675</v>
      </c>
      <c r="C1994" s="6" t="s">
        <v>2402</v>
      </c>
      <c r="D1994" s="7" t="s">
        <v>145</v>
      </c>
      <c r="E1994" s="2" t="s">
        <v>2566</v>
      </c>
      <c r="F1994" s="5"/>
      <c r="G1994" s="1">
        <f>IF(D1994=D1993,G1993+1,1)</f>
        <v>2</v>
      </c>
    </row>
    <row r="1995" spans="1:7" ht="17.55" customHeight="1" thickBot="1" x14ac:dyDescent="0.35">
      <c r="A1995" s="1" t="str">
        <f t="shared" si="34"/>
        <v>READY1</v>
      </c>
      <c r="B1995" s="1" t="s">
        <v>7681</v>
      </c>
      <c r="C1995" s="8" t="s">
        <v>980</v>
      </c>
      <c r="D1995" s="8" t="s">
        <v>160</v>
      </c>
      <c r="E1995" s="2" t="s">
        <v>997</v>
      </c>
      <c r="F1995" s="5"/>
      <c r="G1995" s="1">
        <f>IF(D1995=D1994,G1994+1,1)</f>
        <v>1</v>
      </c>
    </row>
    <row r="1996" spans="1:7" ht="17.55" customHeight="1" thickBot="1" x14ac:dyDescent="0.35">
      <c r="A1996" s="1" t="str">
        <f t="shared" si="34"/>
        <v>RUN1</v>
      </c>
      <c r="B1996" s="1" t="s">
        <v>7681</v>
      </c>
      <c r="C1996" s="8" t="s">
        <v>980</v>
      </c>
      <c r="D1996" s="8" t="s">
        <v>64</v>
      </c>
      <c r="E1996" s="2" t="s">
        <v>998</v>
      </c>
      <c r="F1996" s="5"/>
      <c r="G1996" s="1">
        <f>IF(D1996=D1995,G1995+1,1)</f>
        <v>1</v>
      </c>
    </row>
    <row r="1997" spans="1:7" ht="17.55" customHeight="1" thickBot="1" x14ac:dyDescent="0.35">
      <c r="A1997" s="1" t="str">
        <f t="shared" si="34"/>
        <v>RUN2</v>
      </c>
      <c r="B1997" s="1" t="s">
        <v>7681</v>
      </c>
      <c r="C1997" s="8" t="s">
        <v>980</v>
      </c>
      <c r="D1997" s="8" t="s">
        <v>64</v>
      </c>
      <c r="E1997" s="2" t="s">
        <v>999</v>
      </c>
      <c r="F1997" s="5"/>
      <c r="G1997" s="1">
        <f>IF(D1997=D1996,G1996+1,1)</f>
        <v>2</v>
      </c>
    </row>
    <row r="1998" spans="1:7" ht="17.55" customHeight="1" thickBot="1" x14ac:dyDescent="0.35">
      <c r="A1998" s="1" t="str">
        <f>CONCATENATE(D1999,G1998)</f>
        <v>RUN3</v>
      </c>
      <c r="B1998" s="1" t="s">
        <v>7681</v>
      </c>
      <c r="C1998" s="8" t="s">
        <v>980</v>
      </c>
      <c r="D1998" s="8" t="s">
        <v>64</v>
      </c>
      <c r="E1998" s="2" t="s">
        <v>1001</v>
      </c>
      <c r="F1998" s="5"/>
      <c r="G1998" s="1">
        <f>IF(D1998=D1997,G1997+1,1)</f>
        <v>3</v>
      </c>
    </row>
    <row r="1999" spans="1:7" ht="17.55" hidden="1" customHeight="1" thickBot="1" x14ac:dyDescent="0.35">
      <c r="A1999" s="1" t="e">
        <f>CONCATENATE(#REF!,G1999)</f>
        <v>#REF!</v>
      </c>
      <c r="B1999" s="1" t="s">
        <v>7675</v>
      </c>
      <c r="C1999" s="6" t="s">
        <v>2402</v>
      </c>
      <c r="D1999" s="7" t="s">
        <v>64</v>
      </c>
      <c r="E1999" s="2" t="s">
        <v>2607</v>
      </c>
      <c r="F1999" s="5"/>
      <c r="G1999" s="1">
        <f>IF(D1999=D1998,G1998+1,1)</f>
        <v>4</v>
      </c>
    </row>
    <row r="2000" spans="1:7" ht="17.55" customHeight="1" thickBot="1" x14ac:dyDescent="0.35">
      <c r="A2000" s="1" t="str">
        <f t="shared" ref="A2000:A2063" si="35">CONCATENATE(D2000,G2000)</f>
        <v>RUN5</v>
      </c>
      <c r="B2000" s="1" t="s">
        <v>7681</v>
      </c>
      <c r="C2000" s="8" t="s">
        <v>980</v>
      </c>
      <c r="D2000" s="8" t="s">
        <v>64</v>
      </c>
      <c r="E2000" s="2" t="s">
        <v>1003</v>
      </c>
      <c r="F2000" s="5"/>
      <c r="G2000" s="1">
        <f>IF(D2000=D1999,G1999+1,1)</f>
        <v>5</v>
      </c>
    </row>
    <row r="2001" spans="1:7" ht="17.55" customHeight="1" thickBot="1" x14ac:dyDescent="0.35">
      <c r="A2001" s="1" t="str">
        <f t="shared" si="35"/>
        <v>RUN6</v>
      </c>
      <c r="B2001" s="1" t="s">
        <v>7681</v>
      </c>
      <c r="C2001" s="8" t="s">
        <v>980</v>
      </c>
      <c r="D2001" s="8" t="s">
        <v>64</v>
      </c>
      <c r="E2001" s="2" t="s">
        <v>1004</v>
      </c>
      <c r="F2001" s="5"/>
      <c r="G2001" s="1">
        <f>IF(D2001=D2000,G2000+1,1)</f>
        <v>6</v>
      </c>
    </row>
    <row r="2002" spans="1:7" ht="17.55" customHeight="1" thickBot="1" x14ac:dyDescent="0.35">
      <c r="A2002" s="1" t="str">
        <f t="shared" si="35"/>
        <v>RUN7</v>
      </c>
      <c r="B2002" s="1" t="s">
        <v>7681</v>
      </c>
      <c r="C2002" s="8" t="s">
        <v>980</v>
      </c>
      <c r="D2002" s="8" t="s">
        <v>64</v>
      </c>
      <c r="E2002" s="2" t="s">
        <v>1007</v>
      </c>
      <c r="F2002" s="5"/>
      <c r="G2002" s="1">
        <f>IF(D2002=D2001,G2001+1,1)</f>
        <v>7</v>
      </c>
    </row>
    <row r="2003" spans="1:7" ht="17.55" customHeight="1" thickBot="1" x14ac:dyDescent="0.35">
      <c r="A2003" s="1" t="str">
        <f t="shared" si="35"/>
        <v>RUN8</v>
      </c>
      <c r="B2003" s="1" t="s">
        <v>7681</v>
      </c>
      <c r="C2003" s="8" t="s">
        <v>980</v>
      </c>
      <c r="D2003" s="8" t="s">
        <v>64</v>
      </c>
      <c r="E2003" s="2" t="s">
        <v>1008</v>
      </c>
      <c r="F2003" s="5"/>
      <c r="G2003" s="1">
        <f>IF(D2003=D2002,G2002+1,1)</f>
        <v>8</v>
      </c>
    </row>
    <row r="2004" spans="1:7" ht="17.55" hidden="1" customHeight="1" thickBot="1" x14ac:dyDescent="0.35">
      <c r="A2004" s="1" t="str">
        <f t="shared" si="35"/>
        <v>RUN9</v>
      </c>
      <c r="B2004" s="1" t="s">
        <v>7675</v>
      </c>
      <c r="C2004" s="6" t="s">
        <v>2402</v>
      </c>
      <c r="D2004" s="7" t="s">
        <v>64</v>
      </c>
      <c r="E2004" s="2" t="s">
        <v>2612</v>
      </c>
      <c r="F2004" s="5"/>
      <c r="G2004" s="1">
        <f>IF(D2004=D2003,G2003+1,1)</f>
        <v>9</v>
      </c>
    </row>
    <row r="2005" spans="1:7" ht="17.55" hidden="1" customHeight="1" thickBot="1" x14ac:dyDescent="0.35">
      <c r="A2005" s="1" t="str">
        <f t="shared" si="35"/>
        <v>RUN10</v>
      </c>
      <c r="B2005" s="1" t="s">
        <v>7675</v>
      </c>
      <c r="C2005" s="6" t="s">
        <v>2402</v>
      </c>
      <c r="D2005" s="7" t="s">
        <v>64</v>
      </c>
      <c r="E2005" s="2" t="s">
        <v>2613</v>
      </c>
      <c r="F2005" s="5"/>
      <c r="G2005" s="1">
        <f>IF(D2005=D2004,G2004+1,1)</f>
        <v>10</v>
      </c>
    </row>
    <row r="2006" spans="1:7" ht="17.55" hidden="1" customHeight="1" thickBot="1" x14ac:dyDescent="0.35">
      <c r="A2006" s="1" t="str">
        <f t="shared" si="35"/>
        <v>RUN11</v>
      </c>
      <c r="B2006" s="1" t="s">
        <v>7675</v>
      </c>
      <c r="C2006" s="6" t="s">
        <v>2402</v>
      </c>
      <c r="D2006" s="7" t="s">
        <v>64</v>
      </c>
      <c r="E2006" s="2" t="s">
        <v>2614</v>
      </c>
      <c r="F2006" s="5"/>
      <c r="G2006" s="1">
        <f>IF(D2006=D2005,G2005+1,1)</f>
        <v>11</v>
      </c>
    </row>
    <row r="2007" spans="1:7" ht="17.55" customHeight="1" thickBot="1" x14ac:dyDescent="0.35">
      <c r="A2007" s="1" t="str">
        <f t="shared" si="35"/>
        <v>RUN 1</v>
      </c>
      <c r="B2007" s="1" t="s">
        <v>7681</v>
      </c>
      <c r="C2007" s="8" t="s">
        <v>980</v>
      </c>
      <c r="D2007" s="8" t="s">
        <v>858</v>
      </c>
      <c r="E2007" s="2" t="s">
        <v>1010</v>
      </c>
      <c r="F2007" s="5"/>
      <c r="G2007" s="1">
        <f>IF(D2007=D2006,G2006+1,1)</f>
        <v>1</v>
      </c>
    </row>
    <row r="2008" spans="1:7" ht="17.55" hidden="1" customHeight="1" thickBot="1" x14ac:dyDescent="0.35">
      <c r="A2008" s="1" t="str">
        <f t="shared" si="35"/>
        <v>RUN1</v>
      </c>
      <c r="B2008" s="1" t="s">
        <v>7675</v>
      </c>
      <c r="C2008" s="6" t="s">
        <v>2402</v>
      </c>
      <c r="D2008" s="7" t="s">
        <v>64</v>
      </c>
      <c r="E2008" s="2" t="s">
        <v>2616</v>
      </c>
      <c r="F2008" s="5"/>
      <c r="G2008" s="1">
        <f>IF(D2008=D2007,G2007+1,1)</f>
        <v>1</v>
      </c>
    </row>
    <row r="2009" spans="1:7" ht="17.55" customHeight="1" thickBot="1" x14ac:dyDescent="0.35">
      <c r="A2009" s="1" t="str">
        <f t="shared" si="35"/>
        <v>HOP1</v>
      </c>
      <c r="B2009" s="1" t="s">
        <v>7682</v>
      </c>
      <c r="C2009" s="8" t="s">
        <v>707</v>
      </c>
      <c r="D2009" s="9" t="s">
        <v>128</v>
      </c>
      <c r="E2009" s="2" t="s">
        <v>708</v>
      </c>
      <c r="F2009" s="5"/>
      <c r="G2009" s="1">
        <f>IF(D2009=D2008,G2008+1,1)</f>
        <v>1</v>
      </c>
    </row>
    <row r="2010" spans="1:7" ht="17.55" customHeight="1" thickBot="1" x14ac:dyDescent="0.35">
      <c r="A2010" s="1" t="str">
        <f t="shared" si="35"/>
        <v>HOP2</v>
      </c>
      <c r="B2010" s="1" t="s">
        <v>7682</v>
      </c>
      <c r="C2010" s="8" t="s">
        <v>707</v>
      </c>
      <c r="D2010" s="9" t="s">
        <v>128</v>
      </c>
      <c r="E2010" s="2" t="s">
        <v>709</v>
      </c>
      <c r="F2010" s="5"/>
      <c r="G2010" s="1">
        <f>IF(D2010=D2009,G2009+1,1)</f>
        <v>2</v>
      </c>
    </row>
    <row r="2011" spans="1:7" ht="17.55" hidden="1" customHeight="1" thickBot="1" x14ac:dyDescent="0.35">
      <c r="A2011" s="1" t="str">
        <f t="shared" si="35"/>
        <v>FLOAT1</v>
      </c>
      <c r="B2011" s="1" t="s">
        <v>7629</v>
      </c>
      <c r="C2011" s="8" t="s">
        <v>1822</v>
      </c>
      <c r="D2011" s="6" t="s">
        <v>1676</v>
      </c>
      <c r="E2011" s="2" t="s">
        <v>1958</v>
      </c>
      <c r="F2011" s="5"/>
      <c r="G2011" s="1">
        <f>IF(D2011=D2010,G2010+1,1)</f>
        <v>1</v>
      </c>
    </row>
    <row r="2012" spans="1:7" ht="17.55" hidden="1" customHeight="1" thickBot="1" x14ac:dyDescent="0.35">
      <c r="A2012" s="1" t="str">
        <f t="shared" si="35"/>
        <v>FLOAT2</v>
      </c>
      <c r="B2012" s="1" t="s">
        <v>7629</v>
      </c>
      <c r="C2012" s="6" t="s">
        <v>1822</v>
      </c>
      <c r="D2012" s="6" t="s">
        <v>1676</v>
      </c>
      <c r="E2012" s="2" t="s">
        <v>1959</v>
      </c>
      <c r="F2012" s="5"/>
      <c r="G2012" s="1">
        <f>IF(D2012=D2011,G2011+1,1)</f>
        <v>2</v>
      </c>
    </row>
    <row r="2013" spans="1:7" ht="17.55" hidden="1" customHeight="1" thickBot="1" x14ac:dyDescent="0.35">
      <c r="A2013" s="1" t="str">
        <f t="shared" si="35"/>
        <v>FLOAT3</v>
      </c>
      <c r="B2013" s="1" t="s">
        <v>7629</v>
      </c>
      <c r="C2013" s="6" t="s">
        <v>1822</v>
      </c>
      <c r="D2013" s="6" t="s">
        <v>1676</v>
      </c>
      <c r="E2013" s="2" t="s">
        <v>1960</v>
      </c>
      <c r="F2013" s="5"/>
      <c r="G2013" s="1">
        <f>IF(D2013=D2012,G2012+1,1)</f>
        <v>3</v>
      </c>
    </row>
    <row r="2014" spans="1:7" ht="17.55" hidden="1" customHeight="1" thickBot="1" x14ac:dyDescent="0.35">
      <c r="A2014" s="1" t="str">
        <f t="shared" si="35"/>
        <v>FLY1</v>
      </c>
      <c r="B2014" s="1" t="s">
        <v>7629</v>
      </c>
      <c r="C2014" s="6" t="s">
        <v>2834</v>
      </c>
      <c r="D2014" s="6" t="s">
        <v>99</v>
      </c>
      <c r="E2014" s="2" t="s">
        <v>2835</v>
      </c>
      <c r="F2014" s="5"/>
      <c r="G2014" s="1">
        <f>IF(D2014=D2013,G2013+1,1)</f>
        <v>1</v>
      </c>
    </row>
    <row r="2015" spans="1:7" ht="17.55" hidden="1" customHeight="1" thickBot="1" x14ac:dyDescent="0.35">
      <c r="A2015" s="1" t="str">
        <f t="shared" si="35"/>
        <v>ABSORB1</v>
      </c>
      <c r="B2015" s="1" t="s">
        <v>7629</v>
      </c>
      <c r="C2015" s="6" t="s">
        <v>2558</v>
      </c>
      <c r="D2015" s="6" t="s">
        <v>3144</v>
      </c>
      <c r="E2015" s="2" t="s">
        <v>3146</v>
      </c>
      <c r="F2015" s="5"/>
      <c r="G2015" s="1">
        <f>IF(D2015=D2014,G2014+1,1)</f>
        <v>1</v>
      </c>
    </row>
    <row r="2016" spans="1:7" ht="17.55" customHeight="1" thickBot="1" x14ac:dyDescent="0.35">
      <c r="A2016" s="1" t="str">
        <f t="shared" si="35"/>
        <v>HOP1</v>
      </c>
      <c r="B2016" s="1" t="s">
        <v>7682</v>
      </c>
      <c r="C2016" s="8" t="s">
        <v>707</v>
      </c>
      <c r="D2016" s="9" t="s">
        <v>128</v>
      </c>
      <c r="E2016" s="2" t="s">
        <v>710</v>
      </c>
      <c r="F2016" s="5"/>
      <c r="G2016" s="1">
        <f>IF(D2016=D2015,G2015+1,1)</f>
        <v>1</v>
      </c>
    </row>
    <row r="2017" spans="1:7" ht="17.55" hidden="1" customHeight="1" thickBot="1" x14ac:dyDescent="0.35">
      <c r="A2017" s="1" t="str">
        <f t="shared" si="35"/>
        <v>READY1</v>
      </c>
      <c r="B2017" s="1" t="s">
        <v>7629</v>
      </c>
      <c r="C2017" s="6" t="s">
        <v>2558</v>
      </c>
      <c r="D2017" s="6" t="s">
        <v>160</v>
      </c>
      <c r="E2017" s="2" t="s">
        <v>3148</v>
      </c>
      <c r="F2017" s="5"/>
      <c r="G2017" s="1">
        <f>IF(D2017=D2016,G2016+1,1)</f>
        <v>1</v>
      </c>
    </row>
    <row r="2018" spans="1:7" ht="17.55" customHeight="1" thickBot="1" x14ac:dyDescent="0.35">
      <c r="A2018" s="1" t="str">
        <f t="shared" si="35"/>
        <v>HOP1</v>
      </c>
      <c r="B2018" s="1" t="s">
        <v>7682</v>
      </c>
      <c r="C2018" s="8" t="s">
        <v>707</v>
      </c>
      <c r="D2018" s="17" t="s">
        <v>128</v>
      </c>
      <c r="E2018" s="2" t="s">
        <v>711</v>
      </c>
      <c r="F2018" s="5"/>
      <c r="G2018" s="1">
        <f>IF(D2018=D2017,G2017+1,1)</f>
        <v>1</v>
      </c>
    </row>
    <row r="2019" spans="1:7" ht="17.55" customHeight="1" thickBot="1" x14ac:dyDescent="0.35">
      <c r="A2019" s="1" t="str">
        <f t="shared" si="35"/>
        <v>HOP2</v>
      </c>
      <c r="B2019" s="1" t="s">
        <v>7682</v>
      </c>
      <c r="C2019" s="8" t="s">
        <v>707</v>
      </c>
      <c r="D2019" s="17" t="s">
        <v>128</v>
      </c>
      <c r="E2019" s="2" t="s">
        <v>712</v>
      </c>
      <c r="F2019" s="5"/>
      <c r="G2019" s="1">
        <f>IF(D2019=D2018,G2018+1,1)</f>
        <v>2</v>
      </c>
    </row>
    <row r="2020" spans="1:7" ht="17.55" customHeight="1" thickBot="1" x14ac:dyDescent="0.35">
      <c r="A2020" s="1" t="str">
        <f t="shared" si="35"/>
        <v>JUMP1</v>
      </c>
      <c r="B2020" s="1" t="s">
        <v>7682</v>
      </c>
      <c r="C2020" s="9" t="s">
        <v>707</v>
      </c>
      <c r="D2020" s="9" t="s">
        <v>145</v>
      </c>
      <c r="E2020" s="2" t="s">
        <v>714</v>
      </c>
      <c r="F2020" s="5"/>
      <c r="G2020" s="1">
        <f>IF(D2020=D2019,G2019+1,1)</f>
        <v>1</v>
      </c>
    </row>
    <row r="2021" spans="1:7" ht="17.55" customHeight="1" thickBot="1" x14ac:dyDescent="0.35">
      <c r="A2021" s="1" t="str">
        <f t="shared" si="35"/>
        <v>JUMP2</v>
      </c>
      <c r="B2021" s="1" t="s">
        <v>7682</v>
      </c>
      <c r="C2021" s="9" t="s">
        <v>707</v>
      </c>
      <c r="D2021" s="9" t="s">
        <v>145</v>
      </c>
      <c r="E2021" s="2" t="s">
        <v>715</v>
      </c>
      <c r="F2021" s="5"/>
      <c r="G2021" s="1">
        <f>IF(D2021=D2020,G2020+1,1)</f>
        <v>2</v>
      </c>
    </row>
    <row r="2022" spans="1:7" ht="17.55" customHeight="1" thickBot="1" x14ac:dyDescent="0.35">
      <c r="A2022" s="1" t="str">
        <f t="shared" si="35"/>
        <v>JUMP3</v>
      </c>
      <c r="B2022" s="1" t="s">
        <v>7682</v>
      </c>
      <c r="C2022" s="8" t="s">
        <v>707</v>
      </c>
      <c r="D2022" s="9" t="s">
        <v>145</v>
      </c>
      <c r="E2022" s="2" t="s">
        <v>716</v>
      </c>
      <c r="F2022" s="5"/>
      <c r="G2022" s="1">
        <f>IF(D2022=D2021,G2021+1,1)</f>
        <v>3</v>
      </c>
    </row>
    <row r="2023" spans="1:7" ht="17.55" hidden="1" customHeight="1" thickBot="1" x14ac:dyDescent="0.35">
      <c r="A2023" s="1" t="str">
        <f t="shared" si="35"/>
        <v>FLY1</v>
      </c>
      <c r="B2023" s="1" t="s">
        <v>7629</v>
      </c>
      <c r="C2023" s="6" t="s">
        <v>4761</v>
      </c>
      <c r="D2023" s="6" t="s">
        <v>99</v>
      </c>
      <c r="E2023" s="2" t="s">
        <v>4868</v>
      </c>
      <c r="F2023" s="5"/>
      <c r="G2023" s="1">
        <f>IF(D2023=D2022,G2022+1,1)</f>
        <v>1</v>
      </c>
    </row>
    <row r="2024" spans="1:7" ht="17.55" hidden="1" customHeight="1" thickBot="1" x14ac:dyDescent="0.35">
      <c r="A2024" s="1" t="str">
        <f t="shared" si="35"/>
        <v>FLY2</v>
      </c>
      <c r="B2024" s="1" t="s">
        <v>7629</v>
      </c>
      <c r="C2024" s="6" t="s">
        <v>4761</v>
      </c>
      <c r="D2024" s="6" t="s">
        <v>99</v>
      </c>
      <c r="E2024" s="2" t="s">
        <v>4869</v>
      </c>
      <c r="F2024" s="5"/>
      <c r="G2024" s="1">
        <f>IF(D2024=D2023,G2023+1,1)</f>
        <v>2</v>
      </c>
    </row>
    <row r="2025" spans="1:7" ht="17.55" hidden="1" customHeight="1" thickBot="1" x14ac:dyDescent="0.35">
      <c r="A2025" s="1" t="str">
        <f t="shared" si="35"/>
        <v>FLY3</v>
      </c>
      <c r="B2025" s="1" t="s">
        <v>7629</v>
      </c>
      <c r="C2025" s="6" t="s">
        <v>4761</v>
      </c>
      <c r="D2025" s="6" t="s">
        <v>99</v>
      </c>
      <c r="E2025" s="2" t="s">
        <v>4870</v>
      </c>
      <c r="F2025" s="5"/>
      <c r="G2025" s="1">
        <f>IF(D2025=D2024,G2024+1,1)</f>
        <v>3</v>
      </c>
    </row>
    <row r="2026" spans="1:7" ht="17.55" hidden="1" customHeight="1" thickBot="1" x14ac:dyDescent="0.35">
      <c r="A2026" s="1" t="str">
        <f t="shared" si="35"/>
        <v>FLY4</v>
      </c>
      <c r="B2026" s="1" t="s">
        <v>7629</v>
      </c>
      <c r="C2026" s="6" t="s">
        <v>4761</v>
      </c>
      <c r="D2026" s="8" t="s">
        <v>99</v>
      </c>
      <c r="E2026" s="2" t="s">
        <v>4871</v>
      </c>
      <c r="F2026" s="5"/>
      <c r="G2026" s="1">
        <f>IF(D2026=D2025,G2025+1,1)</f>
        <v>4</v>
      </c>
    </row>
    <row r="2027" spans="1:7" ht="17.55" hidden="1" customHeight="1" thickBot="1" x14ac:dyDescent="0.35">
      <c r="A2027" s="1" t="str">
        <f t="shared" si="35"/>
        <v>FLY5</v>
      </c>
      <c r="B2027" s="1" t="s">
        <v>7629</v>
      </c>
      <c r="C2027" s="6" t="s">
        <v>4761</v>
      </c>
      <c r="D2027" s="8" t="s">
        <v>99</v>
      </c>
      <c r="E2027" s="2" t="s">
        <v>2834</v>
      </c>
      <c r="F2027" s="5"/>
      <c r="G2027" s="1">
        <f>IF(D2027=D2026,G2026+1,1)</f>
        <v>5</v>
      </c>
    </row>
    <row r="2028" spans="1:7" ht="17.55" hidden="1" customHeight="1" thickBot="1" x14ac:dyDescent="0.35">
      <c r="A2028" s="1" t="str">
        <f t="shared" si="35"/>
        <v>FLY6</v>
      </c>
      <c r="B2028" s="1" t="s">
        <v>7629</v>
      </c>
      <c r="C2028" s="6" t="s">
        <v>4761</v>
      </c>
      <c r="D2028" s="8" t="s">
        <v>99</v>
      </c>
      <c r="E2028" s="2" t="s">
        <v>4872</v>
      </c>
      <c r="F2028" s="5"/>
      <c r="G2028" s="1">
        <f>IF(D2028=D2027,G2027+1,1)</f>
        <v>6</v>
      </c>
    </row>
    <row r="2029" spans="1:7" ht="17.55" hidden="1" customHeight="1" thickBot="1" x14ac:dyDescent="0.35">
      <c r="A2029" s="1" t="str">
        <f t="shared" si="35"/>
        <v>FLY7</v>
      </c>
      <c r="B2029" s="1" t="s">
        <v>7629</v>
      </c>
      <c r="C2029" s="6" t="s">
        <v>4761</v>
      </c>
      <c r="D2029" s="17" t="s">
        <v>99</v>
      </c>
      <c r="E2029" s="2" t="s">
        <v>4873</v>
      </c>
      <c r="F2029" s="5"/>
      <c r="G2029" s="1">
        <f>IF(D2029=D2028,G2028+1,1)</f>
        <v>7</v>
      </c>
    </row>
    <row r="2030" spans="1:7" ht="17.55" customHeight="1" thickBot="1" x14ac:dyDescent="0.35">
      <c r="A2030" s="1" t="str">
        <f t="shared" si="35"/>
        <v>JUMP1</v>
      </c>
      <c r="B2030" s="1" t="s">
        <v>7682</v>
      </c>
      <c r="C2030" s="8" t="s">
        <v>707</v>
      </c>
      <c r="D2030" s="17" t="s">
        <v>145</v>
      </c>
      <c r="E2030" s="2" t="s">
        <v>717</v>
      </c>
      <c r="F2030" s="5"/>
      <c r="G2030" s="1">
        <f>IF(D2030=D2029,G2029+1,1)</f>
        <v>1</v>
      </c>
    </row>
    <row r="2031" spans="1:7" ht="17.55" customHeight="1" thickBot="1" x14ac:dyDescent="0.35">
      <c r="A2031" s="1" t="str">
        <f t="shared" si="35"/>
        <v>JUMP2</v>
      </c>
      <c r="B2031" s="1" t="s">
        <v>7682</v>
      </c>
      <c r="C2031" s="9" t="s">
        <v>707</v>
      </c>
      <c r="D2031" s="17" t="s">
        <v>145</v>
      </c>
      <c r="E2031" s="2" t="s">
        <v>720</v>
      </c>
      <c r="F2031" s="5"/>
      <c r="G2031" s="1">
        <f>IF(D2031=D2030,G2030+1,1)</f>
        <v>2</v>
      </c>
    </row>
    <row r="2032" spans="1:7" ht="17.55" customHeight="1" thickBot="1" x14ac:dyDescent="0.35">
      <c r="A2032" s="1" t="str">
        <f t="shared" si="35"/>
        <v>READY1</v>
      </c>
      <c r="B2032" s="1" t="s">
        <v>7682</v>
      </c>
      <c r="C2032" s="8" t="s">
        <v>707</v>
      </c>
      <c r="D2032" s="17" t="s">
        <v>160</v>
      </c>
      <c r="E2032" s="2" t="s">
        <v>722</v>
      </c>
      <c r="F2032" s="5"/>
      <c r="G2032" s="1">
        <f>IF(D2032=D2031,G2031+1,1)</f>
        <v>1</v>
      </c>
    </row>
    <row r="2033" spans="1:7" ht="17.55" customHeight="1" thickBot="1" x14ac:dyDescent="0.35">
      <c r="A2033" s="1" t="str">
        <f t="shared" si="35"/>
        <v>READY2</v>
      </c>
      <c r="B2033" s="1" t="s">
        <v>7682</v>
      </c>
      <c r="C2033" s="8" t="s">
        <v>707</v>
      </c>
      <c r="D2033" s="17" t="s">
        <v>160</v>
      </c>
      <c r="E2033" s="2" t="s">
        <v>723</v>
      </c>
      <c r="F2033" s="5"/>
      <c r="G2033" s="1">
        <f>IF(D2033=D2032,G2032+1,1)</f>
        <v>2</v>
      </c>
    </row>
    <row r="2034" spans="1:7" ht="17.55" customHeight="1" thickBot="1" x14ac:dyDescent="0.35">
      <c r="A2034" s="1" t="str">
        <f t="shared" si="35"/>
        <v>READY3</v>
      </c>
      <c r="B2034" s="1" t="s">
        <v>7682</v>
      </c>
      <c r="C2034" s="8" t="s">
        <v>707</v>
      </c>
      <c r="D2034" s="8" t="s">
        <v>160</v>
      </c>
      <c r="E2034" s="2" t="s">
        <v>724</v>
      </c>
      <c r="F2034" s="5"/>
      <c r="G2034" s="1">
        <f>IF(D2034=D2033,G2033+1,1)</f>
        <v>3</v>
      </c>
    </row>
    <row r="2035" spans="1:7" ht="17.55" customHeight="1" thickBot="1" x14ac:dyDescent="0.35">
      <c r="A2035" s="1" t="str">
        <f t="shared" si="35"/>
        <v>READY4</v>
      </c>
      <c r="B2035" s="1" t="s">
        <v>7682</v>
      </c>
      <c r="C2035" s="8" t="s">
        <v>707</v>
      </c>
      <c r="D2035" s="9" t="s">
        <v>160</v>
      </c>
      <c r="E2035" s="2" t="s">
        <v>725</v>
      </c>
      <c r="F2035" s="5"/>
      <c r="G2035" s="1">
        <f>IF(D2035=D2034,G2034+1,1)</f>
        <v>4</v>
      </c>
    </row>
    <row r="2036" spans="1:7" ht="17.55" customHeight="1" thickBot="1" x14ac:dyDescent="0.35">
      <c r="A2036" s="1" t="str">
        <f t="shared" si="35"/>
        <v>RUN1</v>
      </c>
      <c r="B2036" s="1" t="s">
        <v>7682</v>
      </c>
      <c r="C2036" s="8" t="s">
        <v>707</v>
      </c>
      <c r="D2036" s="9" t="s">
        <v>64</v>
      </c>
      <c r="E2036" s="2" t="s">
        <v>726</v>
      </c>
      <c r="F2036" s="5"/>
      <c r="G2036" s="1">
        <f>IF(D2036=D2035,G2035+1,1)</f>
        <v>1</v>
      </c>
    </row>
    <row r="2037" spans="1:7" ht="17.55" customHeight="1" thickBot="1" x14ac:dyDescent="0.35">
      <c r="A2037" s="1" t="str">
        <f t="shared" si="35"/>
        <v>RUN2</v>
      </c>
      <c r="B2037" s="1" t="s">
        <v>7682</v>
      </c>
      <c r="C2037" s="8" t="s">
        <v>707</v>
      </c>
      <c r="D2037" s="9" t="s">
        <v>64</v>
      </c>
      <c r="E2037" s="2" t="s">
        <v>727</v>
      </c>
      <c r="F2037" s="5"/>
      <c r="G2037" s="1">
        <f>IF(D2037=D2036,G2036+1,1)</f>
        <v>2</v>
      </c>
    </row>
    <row r="2038" spans="1:7" ht="17.55" hidden="1" customHeight="1" thickBot="1" x14ac:dyDescent="0.35">
      <c r="A2038" s="1" t="str">
        <f t="shared" si="35"/>
        <v>FLY1</v>
      </c>
      <c r="B2038" s="1" t="s">
        <v>7629</v>
      </c>
      <c r="C2038" s="6" t="s">
        <v>4761</v>
      </c>
      <c r="D2038" s="6" t="s">
        <v>99</v>
      </c>
      <c r="E2038" s="2" t="s">
        <v>4882</v>
      </c>
      <c r="F2038" s="5"/>
      <c r="G2038" s="1">
        <f>IF(D2038=D2037,G2037+1,1)</f>
        <v>1</v>
      </c>
    </row>
    <row r="2039" spans="1:7" ht="17.55" hidden="1" customHeight="1" thickBot="1" x14ac:dyDescent="0.35">
      <c r="A2039" s="1" t="str">
        <f t="shared" si="35"/>
        <v>FLY2</v>
      </c>
      <c r="B2039" s="1" t="s">
        <v>7629</v>
      </c>
      <c r="C2039" s="6" t="s">
        <v>4761</v>
      </c>
      <c r="D2039" s="6" t="s">
        <v>99</v>
      </c>
      <c r="E2039" s="2" t="s">
        <v>4883</v>
      </c>
      <c r="F2039" s="5"/>
      <c r="G2039" s="1">
        <f>IF(D2039=D2038,G2038+1,1)</f>
        <v>2</v>
      </c>
    </row>
    <row r="2040" spans="1:7" ht="17.55" hidden="1" customHeight="1" thickBot="1" x14ac:dyDescent="0.35">
      <c r="A2040" s="1" t="str">
        <f t="shared" si="35"/>
        <v>FLY3</v>
      </c>
      <c r="B2040" s="1" t="s">
        <v>7629</v>
      </c>
      <c r="C2040" s="6" t="s">
        <v>4761</v>
      </c>
      <c r="D2040" s="6" t="s">
        <v>99</v>
      </c>
      <c r="E2040" s="2" t="s">
        <v>4884</v>
      </c>
      <c r="F2040" s="5"/>
      <c r="G2040" s="1">
        <f>IF(D2040=D2039,G2039+1,1)</f>
        <v>3</v>
      </c>
    </row>
    <row r="2041" spans="1:7" ht="17.55" hidden="1" customHeight="1" thickBot="1" x14ac:dyDescent="0.35">
      <c r="A2041" s="1" t="str">
        <f t="shared" si="35"/>
        <v>FLY4</v>
      </c>
      <c r="B2041" s="1" t="s">
        <v>7629</v>
      </c>
      <c r="C2041" s="6" t="s">
        <v>4761</v>
      </c>
      <c r="D2041" s="6" t="s">
        <v>99</v>
      </c>
      <c r="E2041" s="2" t="s">
        <v>4885</v>
      </c>
      <c r="F2041" s="5"/>
      <c r="G2041" s="1">
        <f>IF(D2041=D2040,G2040+1,1)</f>
        <v>4</v>
      </c>
    </row>
    <row r="2042" spans="1:7" ht="17.55" hidden="1" customHeight="1" thickBot="1" x14ac:dyDescent="0.35">
      <c r="A2042" s="1" t="str">
        <f t="shared" si="35"/>
        <v>FLY5</v>
      </c>
      <c r="B2042" s="1" t="s">
        <v>7629</v>
      </c>
      <c r="C2042" s="6" t="s">
        <v>4761</v>
      </c>
      <c r="D2042" s="6" t="s">
        <v>99</v>
      </c>
      <c r="E2042" s="2" t="s">
        <v>4886</v>
      </c>
      <c r="F2042" s="5"/>
      <c r="G2042" s="1">
        <f>IF(D2042=D2041,G2041+1,1)</f>
        <v>5</v>
      </c>
    </row>
    <row r="2043" spans="1:7" ht="17.55" customHeight="1" thickBot="1" x14ac:dyDescent="0.35">
      <c r="A2043" s="1" t="str">
        <f t="shared" si="35"/>
        <v>RUN1</v>
      </c>
      <c r="B2043" s="1" t="s">
        <v>7682</v>
      </c>
      <c r="C2043" s="8" t="s">
        <v>707</v>
      </c>
      <c r="D2043" s="9" t="s">
        <v>64</v>
      </c>
      <c r="E2043" s="2" t="s">
        <v>729</v>
      </c>
      <c r="F2043" s="5"/>
      <c r="G2043" s="1">
        <f>IF(D2043=D2042,G2042+1,1)</f>
        <v>1</v>
      </c>
    </row>
    <row r="2044" spans="1:7" ht="17.55" customHeight="1" thickBot="1" x14ac:dyDescent="0.35">
      <c r="A2044" s="1" t="str">
        <f t="shared" si="35"/>
        <v>RUN2</v>
      </c>
      <c r="B2044" s="1" t="s">
        <v>7682</v>
      </c>
      <c r="C2044" s="8" t="s">
        <v>707</v>
      </c>
      <c r="D2044" s="8" t="s">
        <v>64</v>
      </c>
      <c r="E2044" s="2" t="s">
        <v>730</v>
      </c>
      <c r="F2044" s="5"/>
      <c r="G2044" s="1">
        <f>IF(D2044=D2043,G2043+1,1)</f>
        <v>2</v>
      </c>
    </row>
    <row r="2045" spans="1:7" ht="17.55" customHeight="1" thickBot="1" x14ac:dyDescent="0.35">
      <c r="A2045" s="1" t="str">
        <f t="shared" si="35"/>
        <v>RUN3</v>
      </c>
      <c r="B2045" s="1" t="s">
        <v>7682</v>
      </c>
      <c r="C2045" s="8" t="s">
        <v>707</v>
      </c>
      <c r="D2045" s="8" t="s">
        <v>64</v>
      </c>
      <c r="E2045" s="2" t="s">
        <v>732</v>
      </c>
      <c r="F2045" s="5"/>
      <c r="G2045" s="1">
        <f>IF(D2045=D2044,G2044+1,1)</f>
        <v>3</v>
      </c>
    </row>
    <row r="2046" spans="1:7" ht="17.55" hidden="1" customHeight="1" thickBot="1" x14ac:dyDescent="0.35">
      <c r="A2046" s="1" t="str">
        <f t="shared" si="35"/>
        <v>FLY1</v>
      </c>
      <c r="B2046" s="1" t="s">
        <v>7629</v>
      </c>
      <c r="C2046" s="6" t="s">
        <v>4761</v>
      </c>
      <c r="D2046" s="6" t="s">
        <v>99</v>
      </c>
      <c r="E2046" s="2" t="s">
        <v>4889</v>
      </c>
      <c r="F2046" s="5"/>
      <c r="G2046" s="1">
        <f>IF(D2046=D2045,G2045+1,1)</f>
        <v>1</v>
      </c>
    </row>
    <row r="2047" spans="1:7" ht="17.55" hidden="1" customHeight="1" thickBot="1" x14ac:dyDescent="0.35">
      <c r="A2047" s="1" t="str">
        <f t="shared" si="35"/>
        <v>FLY2</v>
      </c>
      <c r="B2047" s="1" t="s">
        <v>7629</v>
      </c>
      <c r="C2047" s="6" t="s">
        <v>4761</v>
      </c>
      <c r="D2047" s="6" t="s">
        <v>99</v>
      </c>
      <c r="E2047" s="2" t="s">
        <v>4890</v>
      </c>
      <c r="F2047" s="5"/>
      <c r="G2047" s="1">
        <f>IF(D2047=D2046,G2046+1,1)</f>
        <v>2</v>
      </c>
    </row>
    <row r="2048" spans="1:7" ht="17.55" hidden="1" customHeight="1" thickBot="1" x14ac:dyDescent="0.35">
      <c r="A2048" s="1" t="str">
        <f t="shared" si="35"/>
        <v>FLY3</v>
      </c>
      <c r="B2048" s="1" t="s">
        <v>7629</v>
      </c>
      <c r="C2048" s="6" t="s">
        <v>4761</v>
      </c>
      <c r="D2048" s="6" t="s">
        <v>99</v>
      </c>
      <c r="E2048" s="2" t="s">
        <v>4891</v>
      </c>
      <c r="F2048" s="5"/>
      <c r="G2048" s="1">
        <f>IF(D2048=D2047,G2047+1,1)</f>
        <v>3</v>
      </c>
    </row>
    <row r="2049" spans="1:7" ht="17.55" customHeight="1" thickBot="1" x14ac:dyDescent="0.35">
      <c r="A2049" s="1" t="str">
        <f t="shared" si="35"/>
        <v>RUN1</v>
      </c>
      <c r="B2049" s="1" t="s">
        <v>7682</v>
      </c>
      <c r="C2049" s="8" t="s">
        <v>707</v>
      </c>
      <c r="D2049" s="8" t="s">
        <v>64</v>
      </c>
      <c r="E2049" s="2" t="s">
        <v>733</v>
      </c>
      <c r="F2049" s="5"/>
      <c r="G2049" s="1">
        <f>IF(D2049=D2048,G2048+1,1)</f>
        <v>1</v>
      </c>
    </row>
    <row r="2050" spans="1:7" ht="17.55" customHeight="1" thickBot="1" x14ac:dyDescent="0.35">
      <c r="A2050" s="1" t="str">
        <f t="shared" si="35"/>
        <v>RUN2</v>
      </c>
      <c r="B2050" s="1" t="s">
        <v>7682</v>
      </c>
      <c r="C2050" s="8" t="s">
        <v>707</v>
      </c>
      <c r="D2050" s="8" t="s">
        <v>64</v>
      </c>
      <c r="E2050" s="2" t="s">
        <v>735</v>
      </c>
      <c r="F2050" s="5"/>
      <c r="G2050" s="1">
        <f>IF(D2050=D2049,G2049+1,1)</f>
        <v>2</v>
      </c>
    </row>
    <row r="2051" spans="1:7" ht="17.55" customHeight="1" thickBot="1" x14ac:dyDescent="0.35">
      <c r="A2051" s="1" t="str">
        <f t="shared" si="35"/>
        <v>RUN3</v>
      </c>
      <c r="B2051" s="1" t="s">
        <v>7682</v>
      </c>
      <c r="C2051" s="8" t="s">
        <v>707</v>
      </c>
      <c r="D2051" s="8" t="s">
        <v>64</v>
      </c>
      <c r="E2051" s="2" t="s">
        <v>736</v>
      </c>
      <c r="F2051" s="5"/>
      <c r="G2051" s="1">
        <f>IF(D2051=D2050,G2050+1,1)</f>
        <v>3</v>
      </c>
    </row>
    <row r="2052" spans="1:7" ht="17.55" hidden="1" customHeight="1" thickBot="1" x14ac:dyDescent="0.35">
      <c r="A2052" s="1" t="str">
        <f t="shared" si="35"/>
        <v>FLY1</v>
      </c>
      <c r="B2052" s="1" t="s">
        <v>7629</v>
      </c>
      <c r="C2052" s="6" t="s">
        <v>4761</v>
      </c>
      <c r="D2052" s="6" t="s">
        <v>99</v>
      </c>
      <c r="E2052" s="2" t="s">
        <v>4895</v>
      </c>
      <c r="F2052" s="5"/>
      <c r="G2052" s="1">
        <f>IF(D2052=D2051,G2051+1,1)</f>
        <v>1</v>
      </c>
    </row>
    <row r="2053" spans="1:7" ht="17.55" hidden="1" customHeight="1" thickBot="1" x14ac:dyDescent="0.35">
      <c r="A2053" s="1" t="str">
        <f t="shared" si="35"/>
        <v>FLY2</v>
      </c>
      <c r="B2053" s="1" t="s">
        <v>7629</v>
      </c>
      <c r="C2053" s="6" t="s">
        <v>4761</v>
      </c>
      <c r="D2053" s="6" t="s">
        <v>99</v>
      </c>
      <c r="E2053" s="2" t="s">
        <v>4896</v>
      </c>
      <c r="F2053" s="5"/>
      <c r="G2053" s="1">
        <f>IF(D2053=D2052,G2052+1,1)</f>
        <v>2</v>
      </c>
    </row>
    <row r="2054" spans="1:7" ht="17.55" customHeight="1" thickBot="1" x14ac:dyDescent="0.35">
      <c r="A2054" s="1" t="str">
        <f t="shared" si="35"/>
        <v>JUMP1</v>
      </c>
      <c r="B2054" s="1" t="s">
        <v>7688</v>
      </c>
      <c r="C2054" s="6" t="s">
        <v>1058</v>
      </c>
      <c r="D2054" s="8" t="s">
        <v>145</v>
      </c>
      <c r="E2054" s="2" t="s">
        <v>1063</v>
      </c>
      <c r="F2054" s="5"/>
      <c r="G2054" s="1">
        <f>IF(D2054=D2053,G2053+1,1)</f>
        <v>1</v>
      </c>
    </row>
    <row r="2055" spans="1:7" ht="17.55" hidden="1" customHeight="1" thickBot="1" x14ac:dyDescent="0.35">
      <c r="A2055" s="1" t="str">
        <f t="shared" si="35"/>
        <v>FLY1</v>
      </c>
      <c r="B2055" s="1" t="s">
        <v>7629</v>
      </c>
      <c r="C2055" s="6" t="s">
        <v>4761</v>
      </c>
      <c r="D2055" s="6" t="s">
        <v>99</v>
      </c>
      <c r="E2055" s="2" t="s">
        <v>4898</v>
      </c>
      <c r="F2055" s="5"/>
      <c r="G2055" s="1">
        <f>IF(D2055=D2054,G2054+1,1)</f>
        <v>1</v>
      </c>
    </row>
    <row r="2056" spans="1:7" ht="17.55" customHeight="1" thickBot="1" x14ac:dyDescent="0.35">
      <c r="A2056" s="1" t="str">
        <f t="shared" si="35"/>
        <v>JUMP1</v>
      </c>
      <c r="B2056" s="1" t="s">
        <v>7688</v>
      </c>
      <c r="C2056" s="6" t="s">
        <v>1058</v>
      </c>
      <c r="D2056" s="8" t="s">
        <v>145</v>
      </c>
      <c r="E2056" s="2" t="s">
        <v>1064</v>
      </c>
      <c r="F2056" s="5"/>
      <c r="G2056" s="1">
        <f>IF(D2056=D2055,G2055+1,1)</f>
        <v>1</v>
      </c>
    </row>
    <row r="2057" spans="1:7" ht="17.55" hidden="1" customHeight="1" thickBot="1" x14ac:dyDescent="0.35">
      <c r="A2057" s="1" t="str">
        <f t="shared" si="35"/>
        <v>FLY1</v>
      </c>
      <c r="B2057" s="1" t="s">
        <v>7629</v>
      </c>
      <c r="C2057" s="6" t="s">
        <v>4761</v>
      </c>
      <c r="D2057" s="6" t="s">
        <v>99</v>
      </c>
      <c r="E2057" s="2" t="s">
        <v>4900</v>
      </c>
      <c r="F2057" s="5"/>
      <c r="G2057" s="1">
        <f>IF(D2057=D2056,G2056+1,1)</f>
        <v>1</v>
      </c>
    </row>
    <row r="2058" spans="1:7" ht="17.55" hidden="1" customHeight="1" thickBot="1" x14ac:dyDescent="0.35">
      <c r="A2058" s="1" t="str">
        <f t="shared" si="35"/>
        <v>FLY2</v>
      </c>
      <c r="B2058" s="1" t="s">
        <v>7629</v>
      </c>
      <c r="C2058" s="6" t="s">
        <v>4761</v>
      </c>
      <c r="D2058" s="6" t="s">
        <v>99</v>
      </c>
      <c r="E2058" s="2" t="s">
        <v>4901</v>
      </c>
      <c r="F2058" s="5"/>
      <c r="G2058" s="1">
        <f>IF(D2058=D2057,G2057+1,1)</f>
        <v>2</v>
      </c>
    </row>
    <row r="2059" spans="1:7" ht="17.55" customHeight="1" thickBot="1" x14ac:dyDescent="0.35">
      <c r="A2059" s="1" t="str">
        <f t="shared" si="35"/>
        <v>JUMP1</v>
      </c>
      <c r="B2059" s="1" t="s">
        <v>7688</v>
      </c>
      <c r="C2059" s="6" t="s">
        <v>1058</v>
      </c>
      <c r="D2059" s="8" t="s">
        <v>145</v>
      </c>
      <c r="E2059" s="2" t="s">
        <v>1066</v>
      </c>
      <c r="F2059" s="5"/>
      <c r="G2059" s="1">
        <f>IF(D2059=D2058,G2058+1,1)</f>
        <v>1</v>
      </c>
    </row>
    <row r="2060" spans="1:7" ht="17.55" hidden="1" customHeight="1" thickBot="1" x14ac:dyDescent="0.35">
      <c r="A2060" s="1" t="str">
        <f t="shared" si="35"/>
        <v>FLY1</v>
      </c>
      <c r="B2060" s="1" t="s">
        <v>7629</v>
      </c>
      <c r="C2060" s="6" t="s">
        <v>4761</v>
      </c>
      <c r="D2060" s="6" t="s">
        <v>99</v>
      </c>
      <c r="E2060" s="2" t="s">
        <v>4903</v>
      </c>
      <c r="F2060" s="5"/>
      <c r="G2060" s="1">
        <f>IF(D2060=D2059,G2059+1,1)</f>
        <v>1</v>
      </c>
    </row>
    <row r="2061" spans="1:7" ht="17.55" hidden="1" customHeight="1" thickBot="1" x14ac:dyDescent="0.35">
      <c r="A2061" s="1" t="str">
        <f t="shared" si="35"/>
        <v>FLY2</v>
      </c>
      <c r="B2061" s="1" t="s">
        <v>7629</v>
      </c>
      <c r="C2061" s="6" t="s">
        <v>4761</v>
      </c>
      <c r="D2061" s="6" t="s">
        <v>99</v>
      </c>
      <c r="E2061" s="2" t="s">
        <v>4904</v>
      </c>
      <c r="F2061" s="5"/>
      <c r="G2061" s="1">
        <f>IF(D2061=D2060,G2060+1,1)</f>
        <v>2</v>
      </c>
    </row>
    <row r="2062" spans="1:7" ht="17.55" hidden="1" customHeight="1" thickBot="1" x14ac:dyDescent="0.35">
      <c r="A2062" s="1" t="str">
        <f t="shared" si="35"/>
        <v>FLY3</v>
      </c>
      <c r="B2062" s="1" t="s">
        <v>7629</v>
      </c>
      <c r="C2062" s="6" t="s">
        <v>4761</v>
      </c>
      <c r="D2062" s="6" t="s">
        <v>99</v>
      </c>
      <c r="E2062" s="2" t="s">
        <v>4905</v>
      </c>
      <c r="F2062" s="5"/>
      <c r="G2062" s="1">
        <f>IF(D2062=D2061,G2061+1,1)</f>
        <v>3</v>
      </c>
    </row>
    <row r="2063" spans="1:7" ht="17.55" customHeight="1" thickBot="1" x14ac:dyDescent="0.35">
      <c r="A2063" s="1" t="str">
        <f t="shared" si="35"/>
        <v>BOUNCE1</v>
      </c>
      <c r="B2063" s="1" t="s">
        <v>7667</v>
      </c>
      <c r="C2063" s="6" t="s">
        <v>3791</v>
      </c>
      <c r="D2063" s="6" t="s">
        <v>1058</v>
      </c>
      <c r="E2063" s="5" t="s">
        <v>5836</v>
      </c>
      <c r="F2063" s="5"/>
      <c r="G2063" s="1">
        <f>IF(D2063=D2062,G2062+1,1)</f>
        <v>1</v>
      </c>
    </row>
    <row r="2064" spans="1:7" ht="17.55" hidden="1" customHeight="1" thickBot="1" x14ac:dyDescent="0.35">
      <c r="A2064" s="1" t="str">
        <f t="shared" ref="A2064:A2127" si="36">CONCATENATE(D2064,G2064)</f>
        <v>FLY1</v>
      </c>
      <c r="B2064" s="1" t="s">
        <v>7629</v>
      </c>
      <c r="C2064" s="6" t="s">
        <v>4761</v>
      </c>
      <c r="D2064" s="6" t="s">
        <v>99</v>
      </c>
      <c r="E2064" s="2" t="s">
        <v>4907</v>
      </c>
      <c r="F2064" s="5"/>
      <c r="G2064" s="1">
        <f>IF(D2064=D2063,G2063+1,1)</f>
        <v>1</v>
      </c>
    </row>
    <row r="2065" spans="1:7" ht="17.55" hidden="1" customHeight="1" thickBot="1" x14ac:dyDescent="0.35">
      <c r="A2065" s="1" t="str">
        <f t="shared" si="36"/>
        <v>FLY2</v>
      </c>
      <c r="B2065" s="1" t="s">
        <v>7629</v>
      </c>
      <c r="C2065" s="6" t="s">
        <v>4761</v>
      </c>
      <c r="D2065" s="6" t="s">
        <v>99</v>
      </c>
      <c r="E2065" s="2" t="s">
        <v>4908</v>
      </c>
      <c r="F2065" s="5"/>
      <c r="G2065" s="1">
        <f>IF(D2065=D2064,G2064+1,1)</f>
        <v>2</v>
      </c>
    </row>
    <row r="2066" spans="1:7" ht="17.55" customHeight="1" thickBot="1" x14ac:dyDescent="0.35">
      <c r="A2066" s="1" t="str">
        <f t="shared" si="36"/>
        <v>BOUNCE1</v>
      </c>
      <c r="B2066" s="1" t="s">
        <v>7667</v>
      </c>
      <c r="C2066" s="6" t="s">
        <v>3791</v>
      </c>
      <c r="D2066" s="6" t="s">
        <v>1058</v>
      </c>
      <c r="E2066" s="2" t="s">
        <v>5837</v>
      </c>
      <c r="F2066" s="5"/>
      <c r="G2066" s="1">
        <f>IF(D2066=D2065,G2065+1,1)</f>
        <v>1</v>
      </c>
    </row>
    <row r="2067" spans="1:7" ht="17.55" customHeight="1" thickBot="1" x14ac:dyDescent="0.35">
      <c r="A2067" s="1" t="str">
        <f t="shared" si="36"/>
        <v>BOUNCE2</v>
      </c>
      <c r="B2067" s="1" t="s">
        <v>7667</v>
      </c>
      <c r="C2067" s="6" t="s">
        <v>3791</v>
      </c>
      <c r="D2067" s="6" t="s">
        <v>1058</v>
      </c>
      <c r="E2067" s="2" t="s">
        <v>5839</v>
      </c>
      <c r="F2067" s="5"/>
      <c r="G2067" s="1">
        <f>IF(D2067=D2066,G2066+1,1)</f>
        <v>2</v>
      </c>
    </row>
    <row r="2068" spans="1:7" ht="17.55" customHeight="1" thickBot="1" x14ac:dyDescent="0.35">
      <c r="A2068" s="1" t="str">
        <f t="shared" si="36"/>
        <v>FLY1</v>
      </c>
      <c r="B2068" s="1" t="s">
        <v>7595</v>
      </c>
      <c r="C2068" s="6" t="s">
        <v>3810</v>
      </c>
      <c r="D2068" s="6" t="s">
        <v>99</v>
      </c>
      <c r="E2068" s="2" t="s">
        <v>3812</v>
      </c>
      <c r="F2068" s="5"/>
      <c r="G2068" s="1">
        <f>IF(D2068=D2067,G2067+1,1)</f>
        <v>1</v>
      </c>
    </row>
    <row r="2069" spans="1:7" ht="17.55" customHeight="1" thickBot="1" x14ac:dyDescent="0.35">
      <c r="A2069" s="1" t="str">
        <f t="shared" si="36"/>
        <v>FLY2</v>
      </c>
      <c r="B2069" s="1" t="s">
        <v>7595</v>
      </c>
      <c r="C2069" s="6" t="s">
        <v>3810</v>
      </c>
      <c r="D2069" s="6" t="s">
        <v>99</v>
      </c>
      <c r="E2069" s="2" t="s">
        <v>3815</v>
      </c>
      <c r="F2069" s="5"/>
      <c r="G2069" s="1">
        <f>IF(D2069=D2068,G2068+1,1)</f>
        <v>2</v>
      </c>
    </row>
    <row r="2070" spans="1:7" ht="17.55" hidden="1" customHeight="1" thickBot="1" x14ac:dyDescent="0.35">
      <c r="A2070" s="1" t="str">
        <f t="shared" si="36"/>
        <v>FLY3</v>
      </c>
      <c r="B2070" s="1" t="s">
        <v>7629</v>
      </c>
      <c r="C2070" s="6" t="s">
        <v>4761</v>
      </c>
      <c r="D2070" s="6" t="s">
        <v>99</v>
      </c>
      <c r="E2070" s="2" t="s">
        <v>4913</v>
      </c>
      <c r="F2070" s="5"/>
      <c r="G2070" s="1">
        <f>IF(D2070=D2069,G2069+1,1)</f>
        <v>3</v>
      </c>
    </row>
    <row r="2071" spans="1:7" ht="17.55" hidden="1" customHeight="1" thickBot="1" x14ac:dyDescent="0.35">
      <c r="A2071" s="1" t="str">
        <f t="shared" si="36"/>
        <v>FLY4</v>
      </c>
      <c r="B2071" s="1" t="s">
        <v>7629</v>
      </c>
      <c r="C2071" s="6" t="s">
        <v>4761</v>
      </c>
      <c r="D2071" s="6" t="s">
        <v>99</v>
      </c>
      <c r="E2071" s="2" t="s">
        <v>4914</v>
      </c>
      <c r="F2071" s="5"/>
      <c r="G2071" s="1">
        <f>IF(D2071=D2070,G2070+1,1)</f>
        <v>4</v>
      </c>
    </row>
    <row r="2072" spans="1:7" ht="17.55" customHeight="1" thickBot="1" x14ac:dyDescent="0.35">
      <c r="A2072" s="1" t="str">
        <f t="shared" si="36"/>
        <v>FLY5</v>
      </c>
      <c r="B2072" s="1" t="s">
        <v>7595</v>
      </c>
      <c r="C2072" s="6" t="s">
        <v>3810</v>
      </c>
      <c r="D2072" s="6" t="s">
        <v>99</v>
      </c>
      <c r="E2072" s="2" t="s">
        <v>3818</v>
      </c>
      <c r="F2072" s="5"/>
      <c r="G2072" s="1">
        <f>IF(D2072=D2071,G2071+1,1)</f>
        <v>5</v>
      </c>
    </row>
    <row r="2073" spans="1:7" ht="17.55" hidden="1" customHeight="1" thickBot="1" x14ac:dyDescent="0.35">
      <c r="A2073" s="1" t="str">
        <f t="shared" si="36"/>
        <v>FLY6</v>
      </c>
      <c r="B2073" s="1" t="s">
        <v>7629</v>
      </c>
      <c r="C2073" s="6" t="s">
        <v>4761</v>
      </c>
      <c r="D2073" s="6" t="s">
        <v>99</v>
      </c>
      <c r="E2073" s="2" t="s">
        <v>4916</v>
      </c>
      <c r="F2073" s="5"/>
      <c r="G2073" s="1">
        <f>IF(D2073=D2072,G2072+1,1)</f>
        <v>6</v>
      </c>
    </row>
    <row r="2074" spans="1:7" ht="17.55" hidden="1" customHeight="1" thickBot="1" x14ac:dyDescent="0.35">
      <c r="A2074" s="1" t="str">
        <f t="shared" si="36"/>
        <v>FLY7</v>
      </c>
      <c r="B2074" s="1" t="s">
        <v>7629</v>
      </c>
      <c r="C2074" s="6" t="s">
        <v>4761</v>
      </c>
      <c r="D2074" s="6" t="s">
        <v>99</v>
      </c>
      <c r="E2074" s="2" t="s">
        <v>4917</v>
      </c>
      <c r="F2074" s="5"/>
      <c r="G2074" s="1">
        <f>IF(D2074=D2073,G2073+1,1)</f>
        <v>7</v>
      </c>
    </row>
    <row r="2075" spans="1:7" ht="17.55" customHeight="1" thickBot="1" x14ac:dyDescent="0.35">
      <c r="A2075" s="1" t="str">
        <f t="shared" si="36"/>
        <v>FLY8</v>
      </c>
      <c r="B2075" s="1" t="s">
        <v>7595</v>
      </c>
      <c r="C2075" s="6" t="s">
        <v>3810</v>
      </c>
      <c r="D2075" s="6" t="s">
        <v>99</v>
      </c>
      <c r="E2075" s="2" t="s">
        <v>3819</v>
      </c>
      <c r="F2075" s="5"/>
      <c r="G2075" s="1">
        <f>IF(D2075=D2074,G2074+1,1)</f>
        <v>8</v>
      </c>
    </row>
    <row r="2076" spans="1:7" ht="17.55" hidden="1" customHeight="1" thickBot="1" x14ac:dyDescent="0.35">
      <c r="A2076" s="1" t="str">
        <f t="shared" si="36"/>
        <v>FLY9</v>
      </c>
      <c r="B2076" s="1" t="s">
        <v>7629</v>
      </c>
      <c r="C2076" s="6" t="s">
        <v>4761</v>
      </c>
      <c r="D2076" s="6" t="s">
        <v>99</v>
      </c>
      <c r="E2076" s="2" t="s">
        <v>4919</v>
      </c>
      <c r="F2076" s="5"/>
      <c r="G2076" s="1">
        <f>IF(D2076=D2075,G2075+1,1)</f>
        <v>9</v>
      </c>
    </row>
    <row r="2077" spans="1:7" ht="17.55" hidden="1" customHeight="1" thickBot="1" x14ac:dyDescent="0.35">
      <c r="A2077" s="1" t="str">
        <f t="shared" si="36"/>
        <v>FLY10</v>
      </c>
      <c r="B2077" s="1" t="s">
        <v>7629</v>
      </c>
      <c r="C2077" s="6" t="s">
        <v>4761</v>
      </c>
      <c r="D2077" s="6" t="s">
        <v>99</v>
      </c>
      <c r="E2077" s="2" t="s">
        <v>4920</v>
      </c>
      <c r="F2077" s="5"/>
      <c r="G2077" s="1">
        <f>IF(D2077=D2076,G2076+1,1)</f>
        <v>10</v>
      </c>
    </row>
    <row r="2078" spans="1:7" ht="17.55" customHeight="1" thickBot="1" x14ac:dyDescent="0.35">
      <c r="A2078" s="1" t="str">
        <f t="shared" si="36"/>
        <v>FLY11</v>
      </c>
      <c r="B2078" s="1" t="s">
        <v>7595</v>
      </c>
      <c r="C2078" s="6" t="s">
        <v>3810</v>
      </c>
      <c r="D2078" s="6" t="s">
        <v>99</v>
      </c>
      <c r="E2078" s="2" t="s">
        <v>3822</v>
      </c>
      <c r="F2078" s="5"/>
      <c r="G2078" s="1">
        <f>IF(D2078=D2077,G2077+1,1)</f>
        <v>11</v>
      </c>
    </row>
    <row r="2079" spans="1:7" ht="17.55" hidden="1" customHeight="1" thickBot="1" x14ac:dyDescent="0.35">
      <c r="A2079" s="1" t="str">
        <f t="shared" si="36"/>
        <v>FLY12</v>
      </c>
      <c r="B2079" s="1" t="s">
        <v>7629</v>
      </c>
      <c r="C2079" s="6" t="s">
        <v>4761</v>
      </c>
      <c r="D2079" s="6" t="s">
        <v>99</v>
      </c>
      <c r="E2079" s="2" t="s">
        <v>4922</v>
      </c>
      <c r="F2079" s="5"/>
      <c r="G2079" s="1">
        <f>IF(D2079=D2078,G2078+1,1)</f>
        <v>12</v>
      </c>
    </row>
    <row r="2080" spans="1:7" ht="17.55" hidden="1" customHeight="1" thickBot="1" x14ac:dyDescent="0.35">
      <c r="A2080" s="1" t="str">
        <f t="shared" si="36"/>
        <v>FLY13</v>
      </c>
      <c r="B2080" s="1" t="s">
        <v>7629</v>
      </c>
      <c r="C2080" s="6" t="s">
        <v>4761</v>
      </c>
      <c r="D2080" s="6" t="s">
        <v>99</v>
      </c>
      <c r="E2080" s="2" t="s">
        <v>4923</v>
      </c>
      <c r="F2080" s="5"/>
      <c r="G2080" s="1">
        <f>IF(D2080=D2079,G2079+1,1)</f>
        <v>13</v>
      </c>
    </row>
    <row r="2081" spans="1:7" ht="17.55" hidden="1" customHeight="1" thickBot="1" x14ac:dyDescent="0.35">
      <c r="A2081" s="1" t="str">
        <f t="shared" si="36"/>
        <v>FLY14</v>
      </c>
      <c r="B2081" s="1" t="s">
        <v>7629</v>
      </c>
      <c r="C2081" s="6" t="s">
        <v>4761</v>
      </c>
      <c r="D2081" s="6" t="s">
        <v>99</v>
      </c>
      <c r="E2081" s="2" t="s">
        <v>4924</v>
      </c>
      <c r="F2081" s="5"/>
      <c r="G2081" s="1">
        <f>IF(D2081=D2080,G2080+1,1)</f>
        <v>14</v>
      </c>
    </row>
    <row r="2082" spans="1:7" ht="17.55" hidden="1" customHeight="1" thickBot="1" x14ac:dyDescent="0.35">
      <c r="A2082" s="1" t="str">
        <f t="shared" si="36"/>
        <v>FLY15</v>
      </c>
      <c r="B2082" s="1" t="s">
        <v>7629</v>
      </c>
      <c r="C2082" s="6" t="s">
        <v>4761</v>
      </c>
      <c r="D2082" s="6" t="s">
        <v>99</v>
      </c>
      <c r="E2082" s="2" t="s">
        <v>4925</v>
      </c>
      <c r="F2082" s="5"/>
      <c r="G2082" s="1">
        <f>IF(D2082=D2081,G2081+1,1)</f>
        <v>15</v>
      </c>
    </row>
    <row r="2083" spans="1:7" ht="17.55" hidden="1" customHeight="1" thickBot="1" x14ac:dyDescent="0.35">
      <c r="A2083" s="1" t="str">
        <f t="shared" si="36"/>
        <v>FLY16</v>
      </c>
      <c r="B2083" s="1" t="s">
        <v>7629</v>
      </c>
      <c r="C2083" s="6" t="s">
        <v>4761</v>
      </c>
      <c r="D2083" s="6" t="s">
        <v>99</v>
      </c>
      <c r="E2083" s="2" t="s">
        <v>4926</v>
      </c>
      <c r="F2083" s="5"/>
      <c r="G2083" s="1">
        <f>IF(D2083=D2082,G2082+1,1)</f>
        <v>16</v>
      </c>
    </row>
    <row r="2084" spans="1:7" ht="17.55" hidden="1" customHeight="1" thickBot="1" x14ac:dyDescent="0.35">
      <c r="A2084" s="1" t="str">
        <f t="shared" si="36"/>
        <v>FLY17</v>
      </c>
      <c r="B2084" s="1" t="s">
        <v>7629</v>
      </c>
      <c r="C2084" s="6" t="s">
        <v>4761</v>
      </c>
      <c r="D2084" s="6" t="s">
        <v>99</v>
      </c>
      <c r="E2084" s="2" t="s">
        <v>4927</v>
      </c>
      <c r="F2084" s="5"/>
      <c r="G2084" s="1">
        <f>IF(D2084=D2083,G2083+1,1)</f>
        <v>17</v>
      </c>
    </row>
    <row r="2085" spans="1:7" ht="17.55" customHeight="1" thickBot="1" x14ac:dyDescent="0.35">
      <c r="A2085" s="1" t="str">
        <f t="shared" si="36"/>
        <v>FLY18</v>
      </c>
      <c r="B2085" s="1" t="s">
        <v>7595</v>
      </c>
      <c r="C2085" s="6" t="s">
        <v>3810</v>
      </c>
      <c r="D2085" s="6" t="s">
        <v>99</v>
      </c>
      <c r="E2085" s="2" t="s">
        <v>3828</v>
      </c>
      <c r="F2085" s="5"/>
      <c r="G2085" s="1">
        <f>IF(D2085=D2084,G2084+1,1)</f>
        <v>18</v>
      </c>
    </row>
    <row r="2086" spans="1:7" ht="17.55" customHeight="1" thickBot="1" x14ac:dyDescent="0.35">
      <c r="A2086" s="1" t="str">
        <f t="shared" si="36"/>
        <v>CAST1</v>
      </c>
      <c r="B2086" s="1" t="s">
        <v>7595</v>
      </c>
      <c r="C2086" s="6" t="s">
        <v>3831</v>
      </c>
      <c r="D2086" s="10" t="s">
        <v>46</v>
      </c>
      <c r="E2086" s="2" t="s">
        <v>3834</v>
      </c>
      <c r="F2086" s="5"/>
      <c r="G2086" s="1">
        <f>IF(D2086=D2085,G2085+1,1)</f>
        <v>1</v>
      </c>
    </row>
    <row r="2087" spans="1:7" ht="17.55" customHeight="1" thickBot="1" x14ac:dyDescent="0.35">
      <c r="A2087" s="1" t="str">
        <f t="shared" si="36"/>
        <v>JUMP1</v>
      </c>
      <c r="B2087" s="1" t="s">
        <v>7689</v>
      </c>
      <c r="C2087" s="6" t="s">
        <v>1295</v>
      </c>
      <c r="D2087" s="10" t="s">
        <v>145</v>
      </c>
      <c r="E2087" s="2" t="s">
        <v>1377</v>
      </c>
      <c r="F2087" s="5"/>
      <c r="G2087" s="1">
        <f>IF(D2087=D2086,G2086+1,1)</f>
        <v>1</v>
      </c>
    </row>
    <row r="2088" spans="1:7" ht="17.55" customHeight="1" thickBot="1" x14ac:dyDescent="0.35">
      <c r="A2088" s="1" t="str">
        <f t="shared" si="36"/>
        <v>JUMP2</v>
      </c>
      <c r="B2088" s="1" t="s">
        <v>7689</v>
      </c>
      <c r="C2088" s="6" t="s">
        <v>1295</v>
      </c>
      <c r="D2088" s="6" t="s">
        <v>145</v>
      </c>
      <c r="E2088" s="2" t="s">
        <v>1378</v>
      </c>
      <c r="F2088" s="5"/>
      <c r="G2088" s="1">
        <f>IF(D2088=D2087,G2087+1,1)</f>
        <v>2</v>
      </c>
    </row>
    <row r="2089" spans="1:7" ht="17.55" hidden="1" customHeight="1" thickBot="1" x14ac:dyDescent="0.35">
      <c r="A2089" s="1" t="str">
        <f t="shared" si="36"/>
        <v>FLY1</v>
      </c>
      <c r="B2089" s="1" t="s">
        <v>7629</v>
      </c>
      <c r="C2089" s="6" t="s">
        <v>4761</v>
      </c>
      <c r="D2089" s="6" t="s">
        <v>99</v>
      </c>
      <c r="E2089" s="2" t="s">
        <v>4932</v>
      </c>
      <c r="F2089" s="5"/>
      <c r="G2089" s="1">
        <f>IF(D2089=D2088,G2088+1,1)</f>
        <v>1</v>
      </c>
    </row>
    <row r="2090" spans="1:7" ht="17.55" hidden="1" customHeight="1" thickBot="1" x14ac:dyDescent="0.35">
      <c r="A2090" s="1" t="str">
        <f t="shared" si="36"/>
        <v>FLY2</v>
      </c>
      <c r="B2090" s="1" t="s">
        <v>7629</v>
      </c>
      <c r="C2090" s="6" t="s">
        <v>4761</v>
      </c>
      <c r="D2090" s="6" t="s">
        <v>99</v>
      </c>
      <c r="E2090" s="2" t="s">
        <v>4933</v>
      </c>
      <c r="F2090" s="5"/>
      <c r="G2090" s="1">
        <f>IF(D2090=D2089,G2089+1,1)</f>
        <v>2</v>
      </c>
    </row>
    <row r="2091" spans="1:7" ht="17.55" hidden="1" customHeight="1" thickBot="1" x14ac:dyDescent="0.35">
      <c r="A2091" s="1" t="str">
        <f t="shared" si="36"/>
        <v>FLY3</v>
      </c>
      <c r="B2091" s="1" t="s">
        <v>7629</v>
      </c>
      <c r="C2091" s="6" t="s">
        <v>4761</v>
      </c>
      <c r="D2091" s="6" t="s">
        <v>99</v>
      </c>
      <c r="E2091" s="2" t="s">
        <v>4934</v>
      </c>
      <c r="F2091" s="5"/>
      <c r="G2091" s="1">
        <f>IF(D2091=D2090,G2090+1,1)</f>
        <v>3</v>
      </c>
    </row>
    <row r="2092" spans="1:7" ht="17.55" hidden="1" customHeight="1" thickBot="1" x14ac:dyDescent="0.35">
      <c r="A2092" s="1" t="str">
        <f t="shared" si="36"/>
        <v>FLY4</v>
      </c>
      <c r="B2092" s="1" t="s">
        <v>7629</v>
      </c>
      <c r="C2092" s="6" t="s">
        <v>4761</v>
      </c>
      <c r="D2092" s="6" t="s">
        <v>99</v>
      </c>
      <c r="E2092" s="2" t="s">
        <v>4935</v>
      </c>
      <c r="F2092" s="5"/>
      <c r="G2092" s="1">
        <f>IF(D2092=D2091,G2091+1,1)</f>
        <v>4</v>
      </c>
    </row>
    <row r="2093" spans="1:7" ht="17.55" customHeight="1" thickBot="1" x14ac:dyDescent="0.35">
      <c r="A2093" s="1" t="str">
        <f t="shared" si="36"/>
        <v>JUMP1</v>
      </c>
      <c r="B2093" s="1" t="s">
        <v>7689</v>
      </c>
      <c r="C2093" s="6" t="s">
        <v>1295</v>
      </c>
      <c r="D2093" s="6" t="s">
        <v>145</v>
      </c>
      <c r="E2093" s="2" t="s">
        <v>1379</v>
      </c>
      <c r="F2093" s="5"/>
      <c r="G2093" s="1">
        <f>IF(D2093=D2092,G2092+1,1)</f>
        <v>1</v>
      </c>
    </row>
    <row r="2094" spans="1:7" ht="17.55" customHeight="1" thickBot="1" x14ac:dyDescent="0.35">
      <c r="A2094" s="1" t="str">
        <f t="shared" si="36"/>
        <v>JUMP2</v>
      </c>
      <c r="B2094" s="1" t="s">
        <v>7689</v>
      </c>
      <c r="C2094" s="6" t="s">
        <v>1295</v>
      </c>
      <c r="D2094" s="10" t="s">
        <v>145</v>
      </c>
      <c r="E2094" s="2" t="s">
        <v>1382</v>
      </c>
      <c r="F2094" s="5"/>
      <c r="G2094" s="1">
        <f>IF(D2094=D2093,G2093+1,1)</f>
        <v>2</v>
      </c>
    </row>
    <row r="2095" spans="1:7" ht="17.55" hidden="1" customHeight="1" thickBot="1" x14ac:dyDescent="0.35">
      <c r="A2095" s="1" t="str">
        <f t="shared" si="36"/>
        <v>FLY1</v>
      </c>
      <c r="B2095" s="1" t="s">
        <v>7629</v>
      </c>
      <c r="C2095" s="6" t="s">
        <v>4761</v>
      </c>
      <c r="D2095" s="10" t="s">
        <v>99</v>
      </c>
      <c r="E2095" s="2" t="s">
        <v>4938</v>
      </c>
      <c r="F2095" s="5"/>
      <c r="G2095" s="1">
        <f>IF(D2095=D2094,G2094+1,1)</f>
        <v>1</v>
      </c>
    </row>
    <row r="2096" spans="1:7" ht="17.55" hidden="1" customHeight="1" thickBot="1" x14ac:dyDescent="0.35">
      <c r="A2096" s="1" t="str">
        <f t="shared" si="36"/>
        <v>FLY2</v>
      </c>
      <c r="B2096" s="1" t="s">
        <v>7629</v>
      </c>
      <c r="C2096" s="6" t="s">
        <v>4761</v>
      </c>
      <c r="D2096" s="10" t="s">
        <v>99</v>
      </c>
      <c r="E2096" s="2" t="s">
        <v>4939</v>
      </c>
      <c r="F2096" s="5"/>
      <c r="G2096" s="1">
        <f>IF(D2096=D2095,G2095+1,1)</f>
        <v>2</v>
      </c>
    </row>
    <row r="2097" spans="1:7" ht="17.55" hidden="1" customHeight="1" thickBot="1" x14ac:dyDescent="0.35">
      <c r="A2097" s="1" t="str">
        <f t="shared" si="36"/>
        <v>FLY3</v>
      </c>
      <c r="B2097" s="1" t="s">
        <v>7629</v>
      </c>
      <c r="C2097" s="6" t="s">
        <v>4761</v>
      </c>
      <c r="D2097" s="10" t="s">
        <v>99</v>
      </c>
      <c r="E2097" s="2" t="s">
        <v>4940</v>
      </c>
      <c r="F2097" s="5"/>
      <c r="G2097" s="1">
        <f>IF(D2097=D2096,G2096+1,1)</f>
        <v>3</v>
      </c>
    </row>
    <row r="2098" spans="1:7" ht="17.55" hidden="1" customHeight="1" thickBot="1" x14ac:dyDescent="0.35">
      <c r="A2098" s="1" t="str">
        <f t="shared" si="36"/>
        <v>FLY4</v>
      </c>
      <c r="B2098" s="1" t="s">
        <v>7629</v>
      </c>
      <c r="C2098" s="6" t="s">
        <v>4761</v>
      </c>
      <c r="D2098" s="6" t="s">
        <v>99</v>
      </c>
      <c r="E2098" s="2" t="s">
        <v>4941</v>
      </c>
      <c r="F2098" s="5"/>
      <c r="G2098" s="1">
        <f>IF(D2098=D2097,G2097+1,1)</f>
        <v>4</v>
      </c>
    </row>
    <row r="2099" spans="1:7" ht="17.55" hidden="1" customHeight="1" thickBot="1" x14ac:dyDescent="0.35">
      <c r="A2099" s="1" t="str">
        <f t="shared" si="36"/>
        <v>FLY5</v>
      </c>
      <c r="B2099" s="1" t="s">
        <v>7629</v>
      </c>
      <c r="C2099" s="6" t="s">
        <v>4761</v>
      </c>
      <c r="D2099" s="6" t="s">
        <v>99</v>
      </c>
      <c r="E2099" s="2" t="s">
        <v>4942</v>
      </c>
      <c r="F2099" s="5"/>
      <c r="G2099" s="1">
        <f>IF(D2099=D2098,G2098+1,1)</f>
        <v>5</v>
      </c>
    </row>
    <row r="2100" spans="1:7" ht="17.55" customHeight="1" thickBot="1" x14ac:dyDescent="0.35">
      <c r="A2100" s="1" t="str">
        <f t="shared" si="36"/>
        <v>JUMP1</v>
      </c>
      <c r="B2100" s="1" t="s">
        <v>7689</v>
      </c>
      <c r="C2100" s="6" t="s">
        <v>1295</v>
      </c>
      <c r="D2100" s="7" t="s">
        <v>145</v>
      </c>
      <c r="E2100" s="2" t="s">
        <v>1383</v>
      </c>
      <c r="F2100" s="5"/>
      <c r="G2100" s="1">
        <f>IF(D2100=D2099,G2099+1,1)</f>
        <v>1</v>
      </c>
    </row>
    <row r="2101" spans="1:7" ht="17.55" hidden="1" customHeight="1" thickBot="1" x14ac:dyDescent="0.35">
      <c r="A2101" s="1" t="str">
        <f t="shared" si="36"/>
        <v>FLY1</v>
      </c>
      <c r="B2101" s="1" t="s">
        <v>7629</v>
      </c>
      <c r="C2101" s="6" t="s">
        <v>4761</v>
      </c>
      <c r="D2101" s="6" t="s">
        <v>99</v>
      </c>
      <c r="E2101" s="2" t="s">
        <v>4944</v>
      </c>
      <c r="F2101" s="5"/>
      <c r="G2101" s="1">
        <f>IF(D2101=D2100,G2100+1,1)</f>
        <v>1</v>
      </c>
    </row>
    <row r="2102" spans="1:7" ht="17.55" hidden="1" customHeight="1" thickBot="1" x14ac:dyDescent="0.35">
      <c r="A2102" s="1" t="str">
        <f t="shared" si="36"/>
        <v>FLY2</v>
      </c>
      <c r="B2102" s="1" t="s">
        <v>7629</v>
      </c>
      <c r="C2102" s="6" t="s">
        <v>4761</v>
      </c>
      <c r="D2102" s="6" t="s">
        <v>99</v>
      </c>
      <c r="E2102" s="2" t="s">
        <v>4945</v>
      </c>
      <c r="F2102" s="5"/>
      <c r="G2102" s="1">
        <f>IF(D2102=D2101,G2101+1,1)</f>
        <v>2</v>
      </c>
    </row>
    <row r="2103" spans="1:7" ht="17.55" customHeight="1" thickBot="1" x14ac:dyDescent="0.35">
      <c r="A2103" s="1" t="str">
        <f t="shared" si="36"/>
        <v>JUMP1</v>
      </c>
      <c r="B2103" s="1" t="s">
        <v>7689</v>
      </c>
      <c r="C2103" s="6" t="s">
        <v>1295</v>
      </c>
      <c r="D2103" s="7" t="s">
        <v>145</v>
      </c>
      <c r="E2103" s="2" t="s">
        <v>1384</v>
      </c>
      <c r="F2103" s="5"/>
      <c r="G2103" s="1">
        <f>IF(D2103=D2102,G2102+1,1)</f>
        <v>1</v>
      </c>
    </row>
    <row r="2104" spans="1:7" ht="17.55" customHeight="1" thickBot="1" x14ac:dyDescent="0.35">
      <c r="A2104" s="1" t="str">
        <f t="shared" si="36"/>
        <v>JUMP2</v>
      </c>
      <c r="B2104" s="1" t="s">
        <v>7689</v>
      </c>
      <c r="C2104" s="6" t="s">
        <v>1295</v>
      </c>
      <c r="D2104" s="7" t="s">
        <v>145</v>
      </c>
      <c r="E2104" s="2" t="s">
        <v>1385</v>
      </c>
      <c r="F2104" s="5"/>
      <c r="G2104" s="1">
        <f>IF(D2104=D2103,G2103+1,1)</f>
        <v>2</v>
      </c>
    </row>
    <row r="2105" spans="1:7" ht="17.55" hidden="1" customHeight="1" thickBot="1" x14ac:dyDescent="0.35">
      <c r="A2105" s="1" t="str">
        <f t="shared" si="36"/>
        <v>FLY1</v>
      </c>
      <c r="B2105" s="1" t="s">
        <v>7629</v>
      </c>
      <c r="C2105" s="6" t="s">
        <v>4761</v>
      </c>
      <c r="D2105" s="6" t="s">
        <v>99</v>
      </c>
      <c r="E2105" s="2" t="s">
        <v>4948</v>
      </c>
      <c r="F2105" s="5"/>
      <c r="G2105" s="1">
        <f>IF(D2105=D2104,G2104+1,1)</f>
        <v>1</v>
      </c>
    </row>
    <row r="2106" spans="1:7" ht="17.55" customHeight="1" thickBot="1" x14ac:dyDescent="0.35">
      <c r="A2106" s="1" t="str">
        <f t="shared" si="36"/>
        <v>JUMP1</v>
      </c>
      <c r="B2106" s="1" t="s">
        <v>7689</v>
      </c>
      <c r="C2106" s="6" t="s">
        <v>1295</v>
      </c>
      <c r="D2106" s="7" t="s">
        <v>145</v>
      </c>
      <c r="E2106" s="2" t="s">
        <v>1386</v>
      </c>
      <c r="F2106" s="5"/>
      <c r="G2106" s="1">
        <f>IF(D2106=D2105,G2105+1,1)</f>
        <v>1</v>
      </c>
    </row>
    <row r="2107" spans="1:7" ht="17.55" hidden="1" customHeight="1" thickBot="1" x14ac:dyDescent="0.35">
      <c r="A2107" s="1" t="str">
        <f t="shared" si="36"/>
        <v>FLY1</v>
      </c>
      <c r="B2107" s="1" t="s">
        <v>7629</v>
      </c>
      <c r="C2107" s="6" t="s">
        <v>4761</v>
      </c>
      <c r="D2107" s="6" t="s">
        <v>99</v>
      </c>
      <c r="E2107" s="2" t="s">
        <v>4950</v>
      </c>
      <c r="F2107" s="5"/>
      <c r="G2107" s="1">
        <f>IF(D2107=D2106,G2106+1,1)</f>
        <v>1</v>
      </c>
    </row>
    <row r="2108" spans="1:7" ht="17.55" customHeight="1" thickBot="1" x14ac:dyDescent="0.35">
      <c r="A2108" s="1" t="str">
        <f t="shared" si="36"/>
        <v>JUMP1</v>
      </c>
      <c r="B2108" s="1" t="s">
        <v>7689</v>
      </c>
      <c r="C2108" s="6" t="s">
        <v>1295</v>
      </c>
      <c r="D2108" s="7" t="s">
        <v>145</v>
      </c>
      <c r="E2108" s="2" t="s">
        <v>1387</v>
      </c>
      <c r="F2108" s="5"/>
      <c r="G2108" s="1">
        <f>IF(D2108=D2107,G2107+1,1)</f>
        <v>1</v>
      </c>
    </row>
    <row r="2109" spans="1:7" ht="17.55" customHeight="1" thickBot="1" x14ac:dyDescent="0.35">
      <c r="A2109" s="1" t="str">
        <f t="shared" si="36"/>
        <v>REACT1</v>
      </c>
      <c r="B2109" s="1" t="s">
        <v>7689</v>
      </c>
      <c r="C2109" s="6" t="s">
        <v>1295</v>
      </c>
      <c r="D2109" s="6" t="s">
        <v>1281</v>
      </c>
      <c r="E2109" s="2" t="s">
        <v>1461</v>
      </c>
      <c r="F2109" s="5"/>
      <c r="G2109" s="1">
        <f>IF(D2109=D2108,G2108+1,1)</f>
        <v>1</v>
      </c>
    </row>
    <row r="2110" spans="1:7" ht="17.55" customHeight="1" thickBot="1" x14ac:dyDescent="0.35">
      <c r="A2110" s="1" t="str">
        <f t="shared" si="36"/>
        <v>READY1</v>
      </c>
      <c r="B2110" s="1" t="s">
        <v>7689</v>
      </c>
      <c r="C2110" s="6" t="s">
        <v>1295</v>
      </c>
      <c r="D2110" s="6" t="s">
        <v>160</v>
      </c>
      <c r="E2110" s="2" t="s">
        <v>1462</v>
      </c>
      <c r="F2110" s="5"/>
      <c r="G2110" s="1">
        <f>IF(D2110=D2109,G2109+1,1)</f>
        <v>1</v>
      </c>
    </row>
    <row r="2111" spans="1:7" ht="17.55" customHeight="1" thickBot="1" x14ac:dyDescent="0.35">
      <c r="A2111" s="1" t="str">
        <f t="shared" si="36"/>
        <v>READY2</v>
      </c>
      <c r="B2111" s="1" t="s">
        <v>7689</v>
      </c>
      <c r="C2111" s="6" t="s">
        <v>1295</v>
      </c>
      <c r="D2111" s="10" t="s">
        <v>160</v>
      </c>
      <c r="E2111" s="2" t="s">
        <v>1463</v>
      </c>
      <c r="F2111" s="5"/>
      <c r="G2111" s="1">
        <f>IF(D2111=D2110,G2110+1,1)</f>
        <v>2</v>
      </c>
    </row>
    <row r="2112" spans="1:7" ht="17.55" hidden="1" customHeight="1" thickBot="1" x14ac:dyDescent="0.35">
      <c r="A2112" s="1" t="str">
        <f t="shared" si="36"/>
        <v>LEVITATE1</v>
      </c>
      <c r="B2112" s="1" t="s">
        <v>7629</v>
      </c>
      <c r="C2112" s="6" t="s">
        <v>4761</v>
      </c>
      <c r="D2112" s="6" t="s">
        <v>1020</v>
      </c>
      <c r="E2112" s="2" t="s">
        <v>5122</v>
      </c>
      <c r="F2112" s="5"/>
      <c r="G2112" s="1">
        <f>IF(D2112=D2111,G2111+1,1)</f>
        <v>1</v>
      </c>
    </row>
    <row r="2113" spans="1:7" ht="17.55" customHeight="1" thickBot="1" x14ac:dyDescent="0.35">
      <c r="A2113" s="1" t="str">
        <f t="shared" si="36"/>
        <v>READY1</v>
      </c>
      <c r="B2113" s="1" t="s">
        <v>7689</v>
      </c>
      <c r="C2113" s="6" t="s">
        <v>1295</v>
      </c>
      <c r="D2113" s="7" t="s">
        <v>160</v>
      </c>
      <c r="E2113" s="2" t="s">
        <v>1464</v>
      </c>
      <c r="F2113" s="5"/>
      <c r="G2113" s="1">
        <f>IF(D2113=D2112,G2112+1,1)</f>
        <v>1</v>
      </c>
    </row>
    <row r="2114" spans="1:7" ht="17.55" hidden="1" customHeight="1" thickBot="1" x14ac:dyDescent="0.35">
      <c r="A2114" s="1" t="str">
        <f t="shared" si="36"/>
        <v>LEVITATE1</v>
      </c>
      <c r="B2114" s="1" t="s">
        <v>7629</v>
      </c>
      <c r="C2114" s="6" t="s">
        <v>4761</v>
      </c>
      <c r="D2114" s="6" t="s">
        <v>1020</v>
      </c>
      <c r="E2114" s="2" t="s">
        <v>5124</v>
      </c>
      <c r="F2114" s="5"/>
      <c r="G2114" s="1">
        <f>IF(D2114=D2113,G2113+1,1)</f>
        <v>1</v>
      </c>
    </row>
    <row r="2115" spans="1:7" ht="17.55" hidden="1" customHeight="1" thickBot="1" x14ac:dyDescent="0.35">
      <c r="A2115" s="1" t="str">
        <f t="shared" si="36"/>
        <v>POISON1</v>
      </c>
      <c r="B2115" s="1" t="s">
        <v>7629</v>
      </c>
      <c r="C2115" s="6" t="s">
        <v>4761</v>
      </c>
      <c r="D2115" s="8" t="s">
        <v>1407</v>
      </c>
      <c r="E2115" s="2" t="s">
        <v>5182</v>
      </c>
      <c r="F2115" s="5"/>
      <c r="G2115" s="1">
        <f>IF(D2115=D2114,G2114+1,1)</f>
        <v>1</v>
      </c>
    </row>
    <row r="2116" spans="1:7" ht="17.55" customHeight="1" thickBot="1" x14ac:dyDescent="0.35">
      <c r="A2116" s="1" t="str">
        <f t="shared" si="36"/>
        <v>RUN1</v>
      </c>
      <c r="B2116" s="1" t="s">
        <v>7689</v>
      </c>
      <c r="C2116" s="6" t="s">
        <v>1295</v>
      </c>
      <c r="D2116" s="7" t="s">
        <v>64</v>
      </c>
      <c r="E2116" s="2" t="s">
        <v>1465</v>
      </c>
      <c r="F2116" s="5"/>
      <c r="G2116" s="1">
        <f>IF(D2116=D2115,G2115+1,1)</f>
        <v>1</v>
      </c>
    </row>
    <row r="2117" spans="1:7" ht="17.55" hidden="1" customHeight="1" thickBot="1" x14ac:dyDescent="0.35">
      <c r="A2117" s="1" t="str">
        <f t="shared" si="36"/>
        <v>FLY1</v>
      </c>
      <c r="B2117" s="1" t="s">
        <v>7676</v>
      </c>
      <c r="C2117" s="6" t="s">
        <v>77</v>
      </c>
      <c r="D2117" s="6" t="s">
        <v>99</v>
      </c>
      <c r="E2117" s="2" t="s">
        <v>101</v>
      </c>
      <c r="F2117" s="5"/>
      <c r="G2117" s="1">
        <f>IF(D2117=D2116,G2116+1,1)</f>
        <v>1</v>
      </c>
    </row>
    <row r="2118" spans="1:7" ht="17.55" hidden="1" customHeight="1" thickBot="1" x14ac:dyDescent="0.35">
      <c r="A2118" s="1" t="str">
        <f t="shared" si="36"/>
        <v>FLY2</v>
      </c>
      <c r="B2118" s="1" t="s">
        <v>7676</v>
      </c>
      <c r="C2118" s="6" t="s">
        <v>77</v>
      </c>
      <c r="D2118" s="6" t="s">
        <v>99</v>
      </c>
      <c r="E2118" s="2" t="s">
        <v>102</v>
      </c>
      <c r="F2118" s="5"/>
      <c r="G2118" s="1">
        <f>IF(D2118=D2117,G2117+1,1)</f>
        <v>2</v>
      </c>
    </row>
    <row r="2119" spans="1:7" ht="17.55" customHeight="1" thickBot="1" x14ac:dyDescent="0.35">
      <c r="A2119" s="1" t="str">
        <f t="shared" si="36"/>
        <v>RUN1</v>
      </c>
      <c r="B2119" s="1" t="s">
        <v>7689</v>
      </c>
      <c r="C2119" s="6" t="s">
        <v>1295</v>
      </c>
      <c r="D2119" s="7" t="s">
        <v>64</v>
      </c>
      <c r="E2119" s="2" t="s">
        <v>1467</v>
      </c>
      <c r="F2119" s="5"/>
      <c r="G2119" s="1">
        <f>IF(D2119=D2118,G2118+1,1)</f>
        <v>1</v>
      </c>
    </row>
    <row r="2120" spans="1:7" ht="17.55" customHeight="1" thickBot="1" x14ac:dyDescent="0.35">
      <c r="A2120" s="1" t="str">
        <f t="shared" si="36"/>
        <v>RUN2</v>
      </c>
      <c r="B2120" s="1" t="s">
        <v>7689</v>
      </c>
      <c r="C2120" s="6" t="s">
        <v>1295</v>
      </c>
      <c r="D2120" s="7" t="s">
        <v>64</v>
      </c>
      <c r="E2120" s="2" t="s">
        <v>1468</v>
      </c>
      <c r="F2120" s="5"/>
      <c r="G2120" s="1">
        <f>IF(D2120=D2119,G2119+1,1)</f>
        <v>2</v>
      </c>
    </row>
    <row r="2121" spans="1:7" ht="17.55" customHeight="1" thickBot="1" x14ac:dyDescent="0.35">
      <c r="A2121" s="1" t="str">
        <f t="shared" si="36"/>
        <v>RUN3</v>
      </c>
      <c r="B2121" s="1" t="s">
        <v>7689</v>
      </c>
      <c r="C2121" s="6" t="s">
        <v>1295</v>
      </c>
      <c r="D2121" s="7" t="s">
        <v>64</v>
      </c>
      <c r="E2121" s="2" t="s">
        <v>1472</v>
      </c>
      <c r="F2121" s="5"/>
      <c r="G2121" s="1">
        <f>IF(D2121=D2120,G2120+1,1)</f>
        <v>3</v>
      </c>
    </row>
    <row r="2122" spans="1:7" ht="17.55" hidden="1" customHeight="1" thickBot="1" x14ac:dyDescent="0.35">
      <c r="A2122" s="1" t="str">
        <f t="shared" si="36"/>
        <v>FLY1</v>
      </c>
      <c r="B2122" s="1" t="s">
        <v>7676</v>
      </c>
      <c r="C2122" s="6" t="s">
        <v>77</v>
      </c>
      <c r="D2122" s="6" t="s">
        <v>99</v>
      </c>
      <c r="E2122" s="2" t="s">
        <v>106</v>
      </c>
      <c r="F2122" s="5"/>
      <c r="G2122" s="1">
        <f>IF(D2122=D2121,G2121+1,1)</f>
        <v>1</v>
      </c>
    </row>
    <row r="2123" spans="1:7" ht="17.55" hidden="1" customHeight="1" thickBot="1" x14ac:dyDescent="0.35">
      <c r="A2123" s="1" t="str">
        <f t="shared" si="36"/>
        <v>FLY2</v>
      </c>
      <c r="B2123" s="1" t="s">
        <v>7676</v>
      </c>
      <c r="C2123" s="6" t="s">
        <v>77</v>
      </c>
      <c r="D2123" s="6" t="s">
        <v>99</v>
      </c>
      <c r="E2123" s="2" t="s">
        <v>107</v>
      </c>
      <c r="F2123" s="5"/>
      <c r="G2123" s="1">
        <f>IF(D2123=D2122,G2122+1,1)</f>
        <v>2</v>
      </c>
    </row>
    <row r="2124" spans="1:7" ht="17.55" customHeight="1" thickBot="1" x14ac:dyDescent="0.35">
      <c r="A2124" s="1" t="str">
        <f t="shared" si="36"/>
        <v>FALL1</v>
      </c>
      <c r="B2124" s="1" t="s">
        <v>7675</v>
      </c>
      <c r="C2124" s="6" t="s">
        <v>2402</v>
      </c>
      <c r="D2124" s="6" t="s">
        <v>303</v>
      </c>
      <c r="E2124" s="2" t="s">
        <v>2511</v>
      </c>
      <c r="F2124" s="5"/>
      <c r="G2124" s="1">
        <f>IF(D2124=D2123,G2123+1,1)</f>
        <v>1</v>
      </c>
    </row>
    <row r="2125" spans="1:7" ht="17.55" hidden="1" customHeight="1" thickBot="1" x14ac:dyDescent="0.35">
      <c r="A2125" s="1" t="str">
        <f t="shared" si="36"/>
        <v>FLY1</v>
      </c>
      <c r="B2125" s="1" t="s">
        <v>7676</v>
      </c>
      <c r="C2125" s="6" t="s">
        <v>77</v>
      </c>
      <c r="D2125" s="10" t="s">
        <v>99</v>
      </c>
      <c r="E2125" s="2" t="s">
        <v>109</v>
      </c>
      <c r="F2125" s="5"/>
      <c r="G2125" s="1">
        <f>IF(D2125=D2124,G2124+1,1)</f>
        <v>1</v>
      </c>
    </row>
    <row r="2126" spans="1:7" ht="17.55" hidden="1" customHeight="1" thickBot="1" x14ac:dyDescent="0.35">
      <c r="A2126" s="1" t="str">
        <f t="shared" si="36"/>
        <v>FLY2</v>
      </c>
      <c r="B2126" s="1" t="s">
        <v>7676</v>
      </c>
      <c r="C2126" s="6" t="s">
        <v>77</v>
      </c>
      <c r="D2126" s="6" t="s">
        <v>99</v>
      </c>
      <c r="E2126" s="2" t="s">
        <v>110</v>
      </c>
      <c r="F2126" s="5"/>
      <c r="G2126" s="1">
        <f>IF(D2126=D2125,G2125+1,1)</f>
        <v>2</v>
      </c>
    </row>
    <row r="2127" spans="1:7" ht="17.55" hidden="1" customHeight="1" thickBot="1" x14ac:dyDescent="0.35">
      <c r="A2127" s="1" t="str">
        <f t="shared" si="36"/>
        <v>FLY3</v>
      </c>
      <c r="B2127" s="1" t="s">
        <v>7676</v>
      </c>
      <c r="C2127" s="6" t="s">
        <v>77</v>
      </c>
      <c r="D2127" s="6" t="s">
        <v>99</v>
      </c>
      <c r="E2127" s="2" t="s">
        <v>111</v>
      </c>
      <c r="F2127" s="5"/>
      <c r="G2127" s="1">
        <f>IF(D2127=D2126,G2126+1,1)</f>
        <v>3</v>
      </c>
    </row>
    <row r="2128" spans="1:7" ht="17.55" hidden="1" customHeight="1" thickBot="1" x14ac:dyDescent="0.35">
      <c r="A2128" s="1" t="str">
        <f t="shared" ref="A2128:A2191" si="37">CONCATENATE(D2128,G2128)</f>
        <v>FLY4</v>
      </c>
      <c r="B2128" s="1" t="s">
        <v>7676</v>
      </c>
      <c r="C2128" s="6" t="s">
        <v>77</v>
      </c>
      <c r="D2128" s="6" t="s">
        <v>99</v>
      </c>
      <c r="E2128" s="2" t="s">
        <v>112</v>
      </c>
      <c r="F2128" s="5"/>
      <c r="G2128" s="1">
        <f>IF(D2128=D2127,G2127+1,1)</f>
        <v>4</v>
      </c>
    </row>
    <row r="2129" spans="1:7" ht="17.55" customHeight="1" thickBot="1" x14ac:dyDescent="0.35">
      <c r="A2129" s="1" t="str">
        <f t="shared" si="37"/>
        <v>FALL1</v>
      </c>
      <c r="B2129" s="1" t="s">
        <v>7675</v>
      </c>
      <c r="C2129" s="6" t="s">
        <v>2402</v>
      </c>
      <c r="D2129" s="6" t="s">
        <v>303</v>
      </c>
      <c r="E2129" s="2" t="s">
        <v>2513</v>
      </c>
      <c r="F2129" s="5"/>
      <c r="G2129" s="1">
        <f>IF(D2129=D2128,G2128+1,1)</f>
        <v>1</v>
      </c>
    </row>
    <row r="2130" spans="1:7" ht="17.55" customHeight="1" thickBot="1" x14ac:dyDescent="0.35">
      <c r="A2130" s="1" t="str">
        <f t="shared" si="37"/>
        <v>HOP1</v>
      </c>
      <c r="B2130" s="1" t="s">
        <v>7675</v>
      </c>
      <c r="C2130" s="6" t="s">
        <v>2402</v>
      </c>
      <c r="D2130" s="6" t="s">
        <v>128</v>
      </c>
      <c r="E2130" s="2" t="s">
        <v>2552</v>
      </c>
      <c r="F2130" s="5"/>
      <c r="G2130" s="1">
        <f>IF(D2130=D2129,G2129+1,1)</f>
        <v>1</v>
      </c>
    </row>
    <row r="2131" spans="1:7" ht="17.55" hidden="1" customHeight="1" thickBot="1" x14ac:dyDescent="0.35">
      <c r="A2131" s="1" t="str">
        <f t="shared" si="37"/>
        <v>FLY1</v>
      </c>
      <c r="B2131" s="1" t="s">
        <v>7676</v>
      </c>
      <c r="C2131" s="6" t="s">
        <v>77</v>
      </c>
      <c r="D2131" s="6" t="s">
        <v>99</v>
      </c>
      <c r="E2131" s="2" t="s">
        <v>115</v>
      </c>
      <c r="F2131" s="5"/>
      <c r="G2131" s="1">
        <f>IF(D2131=D2130,G2130+1,1)</f>
        <v>1</v>
      </c>
    </row>
    <row r="2132" spans="1:7" ht="17.55" hidden="1" customHeight="1" thickBot="1" x14ac:dyDescent="0.35">
      <c r="A2132" s="1" t="str">
        <f t="shared" si="37"/>
        <v>FLY2</v>
      </c>
      <c r="B2132" s="1" t="s">
        <v>7676</v>
      </c>
      <c r="C2132" s="6" t="s">
        <v>77</v>
      </c>
      <c r="D2132" s="6" t="s">
        <v>99</v>
      </c>
      <c r="E2132" s="2" t="s">
        <v>116</v>
      </c>
      <c r="F2132" s="5"/>
      <c r="G2132" s="1">
        <f>IF(D2132=D2131,G2131+1,1)</f>
        <v>2</v>
      </c>
    </row>
    <row r="2133" spans="1:7" ht="17.55" customHeight="1" thickBot="1" x14ac:dyDescent="0.35">
      <c r="A2133" s="1" t="str">
        <f t="shared" si="37"/>
        <v>HOP1</v>
      </c>
      <c r="B2133" s="1" t="s">
        <v>7675</v>
      </c>
      <c r="C2133" s="6" t="s">
        <v>2402</v>
      </c>
      <c r="D2133" s="6" t="s">
        <v>128</v>
      </c>
      <c r="E2133" s="2" t="s">
        <v>2553</v>
      </c>
      <c r="F2133" s="5"/>
      <c r="G2133" s="1">
        <f>IF(D2133=D2132,G2132+1,1)</f>
        <v>1</v>
      </c>
    </row>
    <row r="2134" spans="1:7" ht="17.55" hidden="1" customHeight="1" thickBot="1" x14ac:dyDescent="0.35">
      <c r="A2134" s="1" t="str">
        <f t="shared" si="37"/>
        <v>FLY1</v>
      </c>
      <c r="B2134" s="1" t="s">
        <v>7676</v>
      </c>
      <c r="C2134" s="6" t="s">
        <v>77</v>
      </c>
      <c r="D2134" s="6" t="s">
        <v>99</v>
      </c>
      <c r="E2134" s="2" t="s">
        <v>118</v>
      </c>
      <c r="F2134" s="5"/>
      <c r="G2134" s="1">
        <f>IF(D2134=D2133,G2133+1,1)</f>
        <v>1</v>
      </c>
    </row>
    <row r="2135" spans="1:7" ht="17.55" hidden="1" customHeight="1" thickBot="1" x14ac:dyDescent="0.35">
      <c r="A2135" s="1" t="str">
        <f t="shared" si="37"/>
        <v>FLY2</v>
      </c>
      <c r="B2135" s="1" t="s">
        <v>7676</v>
      </c>
      <c r="C2135" s="6" t="s">
        <v>77</v>
      </c>
      <c r="D2135" s="6" t="s">
        <v>99</v>
      </c>
      <c r="E2135" s="2" t="s">
        <v>119</v>
      </c>
      <c r="F2135" s="5"/>
      <c r="G2135" s="1">
        <f>IF(D2135=D2134,G2134+1,1)</f>
        <v>2</v>
      </c>
    </row>
    <row r="2136" spans="1:7" ht="17.55" customHeight="1" thickBot="1" x14ac:dyDescent="0.35">
      <c r="A2136" s="1" t="str">
        <f t="shared" si="37"/>
        <v>HOP1</v>
      </c>
      <c r="B2136" s="1" t="s">
        <v>7675</v>
      </c>
      <c r="C2136" s="6" t="s">
        <v>2402</v>
      </c>
      <c r="D2136" s="6" t="s">
        <v>128</v>
      </c>
      <c r="E2136" s="2" t="s">
        <v>2554</v>
      </c>
      <c r="F2136" s="5"/>
      <c r="G2136" s="1">
        <f>IF(D2136=D2135,G2135+1,1)</f>
        <v>1</v>
      </c>
    </row>
    <row r="2137" spans="1:7" ht="17.55" hidden="1" customHeight="1" thickBot="1" x14ac:dyDescent="0.35">
      <c r="A2137" s="1" t="str">
        <f t="shared" si="37"/>
        <v>FLY1</v>
      </c>
      <c r="B2137" s="1" t="s">
        <v>7677</v>
      </c>
      <c r="C2137" s="6" t="s">
        <v>2402</v>
      </c>
      <c r="D2137" s="6" t="s">
        <v>99</v>
      </c>
      <c r="E2137" s="2" t="s">
        <v>2517</v>
      </c>
      <c r="F2137" s="5"/>
      <c r="G2137" s="1">
        <f>IF(D2137=D2136,G2136+1,1)</f>
        <v>1</v>
      </c>
    </row>
    <row r="2138" spans="1:7" ht="17.55" hidden="1" customHeight="1" thickBot="1" x14ac:dyDescent="0.35">
      <c r="A2138" s="1" t="str">
        <f t="shared" si="37"/>
        <v>FLY2</v>
      </c>
      <c r="B2138" s="1" t="s">
        <v>7677</v>
      </c>
      <c r="C2138" s="6" t="s">
        <v>2402</v>
      </c>
      <c r="D2138" s="6" t="s">
        <v>99</v>
      </c>
      <c r="E2138" s="2" t="s">
        <v>2518</v>
      </c>
      <c r="F2138" s="5"/>
      <c r="G2138" s="1">
        <f>IF(D2138=D2137,G2137+1,1)</f>
        <v>2</v>
      </c>
    </row>
    <row r="2139" spans="1:7" ht="17.55" customHeight="1" thickBot="1" x14ac:dyDescent="0.35">
      <c r="A2139" s="1" t="str">
        <f t="shared" si="37"/>
        <v>HOP1</v>
      </c>
      <c r="B2139" s="1" t="s">
        <v>7675</v>
      </c>
      <c r="C2139" s="6" t="s">
        <v>2402</v>
      </c>
      <c r="D2139" s="6" t="s">
        <v>128</v>
      </c>
      <c r="E2139" s="2" t="s">
        <v>2555</v>
      </c>
      <c r="F2139" s="5"/>
      <c r="G2139" s="1">
        <f>IF(D2139=D2138,G2138+1,1)</f>
        <v>1</v>
      </c>
    </row>
    <row r="2140" spans="1:7" ht="17.55" customHeight="1" thickBot="1" x14ac:dyDescent="0.35">
      <c r="A2140" s="1" t="str">
        <f t="shared" si="37"/>
        <v>HOP2</v>
      </c>
      <c r="B2140" s="1" t="s">
        <v>7675</v>
      </c>
      <c r="C2140" s="6" t="s">
        <v>2402</v>
      </c>
      <c r="D2140" s="6" t="s">
        <v>128</v>
      </c>
      <c r="E2140" s="2" t="s">
        <v>2556</v>
      </c>
      <c r="F2140" s="5"/>
      <c r="G2140" s="1">
        <f>IF(D2140=D2139,G2139+1,1)</f>
        <v>2</v>
      </c>
    </row>
    <row r="2141" spans="1:7" ht="17.55" customHeight="1" thickBot="1" x14ac:dyDescent="0.35">
      <c r="A2141" s="1" t="str">
        <f t="shared" si="37"/>
        <v>HOVER1</v>
      </c>
      <c r="B2141" s="1" t="s">
        <v>7675</v>
      </c>
      <c r="C2141" s="6" t="s">
        <v>2402</v>
      </c>
      <c r="D2141" s="6" t="s">
        <v>2558</v>
      </c>
      <c r="E2141" s="2" t="s">
        <v>2561</v>
      </c>
      <c r="F2141" s="5"/>
      <c r="G2141" s="1">
        <f>IF(D2141=D2140,G2140+1,1)</f>
        <v>1</v>
      </c>
    </row>
    <row r="2142" spans="1:7" ht="17.55" customHeight="1" thickBot="1" x14ac:dyDescent="0.35">
      <c r="A2142" s="1" t="str">
        <f t="shared" si="37"/>
        <v>JUMP1</v>
      </c>
      <c r="B2142" s="1" t="s">
        <v>7675</v>
      </c>
      <c r="C2142" s="6" t="s">
        <v>2402</v>
      </c>
      <c r="D2142" s="7" t="s">
        <v>145</v>
      </c>
      <c r="E2142" s="2" t="s">
        <v>2562</v>
      </c>
      <c r="F2142" s="5"/>
      <c r="G2142" s="1">
        <f>IF(D2142=D2141,G2141+1,1)</f>
        <v>1</v>
      </c>
    </row>
    <row r="2143" spans="1:7" ht="17.55" hidden="1" customHeight="1" thickBot="1" x14ac:dyDescent="0.35">
      <c r="A2143" s="1" t="str">
        <f t="shared" si="37"/>
        <v>FLY1</v>
      </c>
      <c r="B2143" s="1" t="s">
        <v>7677</v>
      </c>
      <c r="C2143" s="6" t="s">
        <v>2402</v>
      </c>
      <c r="D2143" s="10" t="s">
        <v>99</v>
      </c>
      <c r="E2143" s="2" t="s">
        <v>2523</v>
      </c>
      <c r="F2143" s="5"/>
      <c r="G2143" s="1">
        <f>IF(D2143=D2142,G2142+1,1)</f>
        <v>1</v>
      </c>
    </row>
    <row r="2144" spans="1:7" ht="17.55" hidden="1" customHeight="1" thickBot="1" x14ac:dyDescent="0.35">
      <c r="A2144" s="1" t="str">
        <f t="shared" si="37"/>
        <v>FLY2</v>
      </c>
      <c r="B2144" s="1" t="s">
        <v>7677</v>
      </c>
      <c r="C2144" s="6" t="s">
        <v>2402</v>
      </c>
      <c r="D2144" s="10" t="s">
        <v>99</v>
      </c>
      <c r="E2144" s="2" t="s">
        <v>2524</v>
      </c>
      <c r="F2144" s="5"/>
      <c r="G2144" s="1">
        <f>IF(D2144=D2143,G2143+1,1)</f>
        <v>2</v>
      </c>
    </row>
    <row r="2145" spans="1:7" ht="17.55" customHeight="1" thickBot="1" x14ac:dyDescent="0.35">
      <c r="A2145" s="1" t="str">
        <f t="shared" si="37"/>
        <v>JUMP1</v>
      </c>
      <c r="B2145" s="1" t="s">
        <v>7675</v>
      </c>
      <c r="C2145" s="6" t="s">
        <v>2402</v>
      </c>
      <c r="D2145" s="7" t="s">
        <v>145</v>
      </c>
      <c r="E2145" s="2" t="s">
        <v>2563</v>
      </c>
      <c r="F2145" s="5"/>
      <c r="G2145" s="1">
        <f>IF(D2145=D2144,G2144+1,1)</f>
        <v>1</v>
      </c>
    </row>
    <row r="2146" spans="1:7" ht="17.55" customHeight="1" thickBot="1" x14ac:dyDescent="0.35">
      <c r="A2146" s="1" t="str">
        <f t="shared" si="37"/>
        <v>JUMP2</v>
      </c>
      <c r="B2146" s="1" t="s">
        <v>7675</v>
      </c>
      <c r="C2146" s="6" t="s">
        <v>2402</v>
      </c>
      <c r="D2146" s="7" t="s">
        <v>145</v>
      </c>
      <c r="E2146" s="2" t="s">
        <v>2564</v>
      </c>
      <c r="F2146" s="5"/>
      <c r="G2146" s="1">
        <f>IF(D2146=D2145,G2145+1,1)</f>
        <v>2</v>
      </c>
    </row>
    <row r="2147" spans="1:7" ht="17.55" customHeight="1" thickBot="1" x14ac:dyDescent="0.35">
      <c r="A2147" s="1" t="str">
        <f t="shared" si="37"/>
        <v>JUMP3</v>
      </c>
      <c r="B2147" s="1" t="s">
        <v>7675</v>
      </c>
      <c r="C2147" s="6" t="s">
        <v>2402</v>
      </c>
      <c r="D2147" s="7" t="s">
        <v>145</v>
      </c>
      <c r="E2147" s="2" t="s">
        <v>2567</v>
      </c>
      <c r="F2147" s="5"/>
      <c r="G2147" s="1">
        <f>IF(D2147=D2146,G2146+1,1)</f>
        <v>3</v>
      </c>
    </row>
    <row r="2148" spans="1:7" ht="17.55" hidden="1" customHeight="1" thickBot="1" x14ac:dyDescent="0.35">
      <c r="A2148" s="1" t="str">
        <f t="shared" si="37"/>
        <v>FLY1</v>
      </c>
      <c r="B2148" s="1" t="s">
        <v>7677</v>
      </c>
      <c r="C2148" s="6" t="s">
        <v>2402</v>
      </c>
      <c r="D2148" s="6" t="s">
        <v>99</v>
      </c>
      <c r="E2148" s="2" t="s">
        <v>2528</v>
      </c>
      <c r="F2148" s="5"/>
      <c r="G2148" s="1">
        <f>IF(D2148=D2147,G2147+1,1)</f>
        <v>1</v>
      </c>
    </row>
    <row r="2149" spans="1:7" ht="17.55" hidden="1" customHeight="1" thickBot="1" x14ac:dyDescent="0.35">
      <c r="A2149" s="1" t="str">
        <f t="shared" si="37"/>
        <v>FLY2</v>
      </c>
      <c r="B2149" s="1" t="s">
        <v>7677</v>
      </c>
      <c r="C2149" s="6" t="s">
        <v>2402</v>
      </c>
      <c r="D2149" s="6" t="s">
        <v>99</v>
      </c>
      <c r="E2149" s="2" t="s">
        <v>2529</v>
      </c>
      <c r="F2149" s="5"/>
      <c r="G2149" s="1">
        <f>IF(D2149=D2148,G2148+1,1)</f>
        <v>2</v>
      </c>
    </row>
    <row r="2150" spans="1:7" ht="17.55" hidden="1" customHeight="1" thickBot="1" x14ac:dyDescent="0.35">
      <c r="A2150" s="1" t="str">
        <f t="shared" si="37"/>
        <v>FLY3</v>
      </c>
      <c r="B2150" s="1" t="s">
        <v>7677</v>
      </c>
      <c r="C2150" s="6" t="s">
        <v>2402</v>
      </c>
      <c r="D2150" s="6" t="s">
        <v>99</v>
      </c>
      <c r="E2150" s="2" t="s">
        <v>2530</v>
      </c>
      <c r="F2150" s="5"/>
      <c r="G2150" s="1">
        <f>IF(D2150=D2149,G2149+1,1)</f>
        <v>3</v>
      </c>
    </row>
    <row r="2151" spans="1:7" ht="17.55" hidden="1" customHeight="1" thickBot="1" x14ac:dyDescent="0.35">
      <c r="A2151" s="1" t="str">
        <f t="shared" si="37"/>
        <v>FLY4</v>
      </c>
      <c r="B2151" s="1" t="s">
        <v>7677</v>
      </c>
      <c r="C2151" s="6" t="s">
        <v>2402</v>
      </c>
      <c r="D2151" s="7" t="s">
        <v>99</v>
      </c>
      <c r="E2151" s="2" t="s">
        <v>2531</v>
      </c>
      <c r="F2151" s="5"/>
      <c r="G2151" s="1">
        <f>IF(D2151=D2150,G2150+1,1)</f>
        <v>4</v>
      </c>
    </row>
    <row r="2152" spans="1:7" ht="17.55" customHeight="1" thickBot="1" x14ac:dyDescent="0.35">
      <c r="A2152" s="1" t="str">
        <f t="shared" si="37"/>
        <v>JUMP1</v>
      </c>
      <c r="B2152" s="1" t="s">
        <v>7675</v>
      </c>
      <c r="C2152" s="6" t="s">
        <v>2402</v>
      </c>
      <c r="D2152" s="7" t="s">
        <v>145</v>
      </c>
      <c r="E2152" s="2" t="s">
        <v>2568</v>
      </c>
      <c r="F2152" s="5"/>
      <c r="G2152" s="1">
        <f>IF(D2152=D2151,G2151+1,1)</f>
        <v>1</v>
      </c>
    </row>
    <row r="2153" spans="1:7" ht="17.55" hidden="1" customHeight="1" thickBot="1" x14ac:dyDescent="0.35">
      <c r="A2153" s="1" t="str">
        <f t="shared" si="37"/>
        <v>FLY1</v>
      </c>
      <c r="B2153" s="1" t="s">
        <v>7677</v>
      </c>
      <c r="C2153" s="6" t="s">
        <v>2402</v>
      </c>
      <c r="D2153" s="7" t="s">
        <v>99</v>
      </c>
      <c r="E2153" s="2" t="s">
        <v>2533</v>
      </c>
      <c r="F2153" s="5"/>
      <c r="G2153" s="1">
        <f>IF(D2153=D2152,G2152+1,1)</f>
        <v>1</v>
      </c>
    </row>
    <row r="2154" spans="1:7" ht="17.55" hidden="1" customHeight="1" thickBot="1" x14ac:dyDescent="0.35">
      <c r="A2154" s="1" t="str">
        <f t="shared" si="37"/>
        <v>FLY2</v>
      </c>
      <c r="B2154" s="1" t="s">
        <v>7677</v>
      </c>
      <c r="C2154" s="6" t="s">
        <v>2402</v>
      </c>
      <c r="D2154" s="7" t="s">
        <v>99</v>
      </c>
      <c r="E2154" s="2" t="s">
        <v>2534</v>
      </c>
      <c r="F2154" s="5"/>
      <c r="G2154" s="1">
        <f>IF(D2154=D2153,G2153+1,1)</f>
        <v>2</v>
      </c>
    </row>
    <row r="2155" spans="1:7" ht="17.55" hidden="1" customHeight="1" thickBot="1" x14ac:dyDescent="0.35">
      <c r="A2155" s="1" t="str">
        <f t="shared" si="37"/>
        <v>FLY3</v>
      </c>
      <c r="B2155" s="1" t="s">
        <v>7677</v>
      </c>
      <c r="C2155" s="6" t="s">
        <v>2402</v>
      </c>
      <c r="D2155" s="6" t="s">
        <v>99</v>
      </c>
      <c r="E2155" s="2" t="s">
        <v>2535</v>
      </c>
      <c r="F2155" s="5"/>
      <c r="G2155" s="1">
        <f>IF(D2155=D2154,G2154+1,1)</f>
        <v>3</v>
      </c>
    </row>
    <row r="2156" spans="1:7" ht="17.55" customHeight="1" thickBot="1" x14ac:dyDescent="0.35">
      <c r="A2156" s="1" t="str">
        <f t="shared" si="37"/>
        <v>JUMP1</v>
      </c>
      <c r="B2156" s="1" t="s">
        <v>7675</v>
      </c>
      <c r="C2156" s="6" t="s">
        <v>2402</v>
      </c>
      <c r="D2156" s="7" t="s">
        <v>145</v>
      </c>
      <c r="E2156" s="2" t="s">
        <v>2569</v>
      </c>
      <c r="F2156" s="5"/>
      <c r="G2156" s="1">
        <f>IF(D2156=D2155,G2155+1,1)</f>
        <v>1</v>
      </c>
    </row>
    <row r="2157" spans="1:7" ht="17.55" hidden="1" customHeight="1" thickBot="1" x14ac:dyDescent="0.35">
      <c r="A2157" s="1" t="str">
        <f t="shared" si="37"/>
        <v>FLY1</v>
      </c>
      <c r="B2157" s="1" t="s">
        <v>7678</v>
      </c>
      <c r="C2157" s="6" t="s">
        <v>3791</v>
      </c>
      <c r="D2157" s="6" t="s">
        <v>99</v>
      </c>
      <c r="E2157" s="2" t="s">
        <v>5929</v>
      </c>
      <c r="F2157" s="5"/>
      <c r="G2157" s="1">
        <f>IF(D2157=D2156,G2156+1,1)</f>
        <v>1</v>
      </c>
    </row>
    <row r="2158" spans="1:7" ht="17.55" hidden="1" customHeight="1" thickBot="1" x14ac:dyDescent="0.35">
      <c r="A2158" s="1" t="str">
        <f t="shared" si="37"/>
        <v>FLY2</v>
      </c>
      <c r="B2158" s="1" t="s">
        <v>7678</v>
      </c>
      <c r="C2158" s="6" t="s">
        <v>3791</v>
      </c>
      <c r="D2158" s="6" t="s">
        <v>99</v>
      </c>
      <c r="E2158" s="2" t="s">
        <v>5930</v>
      </c>
      <c r="F2158" s="5"/>
      <c r="G2158" s="1">
        <f>IF(D2158=D2157,G2157+1,1)</f>
        <v>2</v>
      </c>
    </row>
    <row r="2159" spans="1:7" ht="17.55" customHeight="1" thickBot="1" x14ac:dyDescent="0.35">
      <c r="A2159" s="1" t="str">
        <f t="shared" si="37"/>
        <v>RUN1</v>
      </c>
      <c r="B2159" s="1" t="s">
        <v>7675</v>
      </c>
      <c r="C2159" s="6" t="s">
        <v>2402</v>
      </c>
      <c r="D2159" s="7" t="s">
        <v>64</v>
      </c>
      <c r="E2159" s="2" t="s">
        <v>2606</v>
      </c>
      <c r="F2159" s="5"/>
      <c r="G2159" s="1">
        <f>IF(D2159=D2158,G2158+1,1)</f>
        <v>1</v>
      </c>
    </row>
    <row r="2160" spans="1:7" ht="17.55" customHeight="1" thickBot="1" x14ac:dyDescent="0.35">
      <c r="A2160" s="1" t="str">
        <f t="shared" si="37"/>
        <v>RUN2</v>
      </c>
      <c r="B2160" s="1" t="s">
        <v>7675</v>
      </c>
      <c r="C2160" s="6" t="s">
        <v>2402</v>
      </c>
      <c r="D2160" s="7" t="s">
        <v>64</v>
      </c>
      <c r="E2160" s="2" t="s">
        <v>2608</v>
      </c>
      <c r="F2160" s="5"/>
      <c r="G2160" s="1">
        <f>IF(D2160=D2159,G2159+1,1)</f>
        <v>2</v>
      </c>
    </row>
    <row r="2161" spans="1:7" ht="17.55" customHeight="1" thickBot="1" x14ac:dyDescent="0.35">
      <c r="A2161" s="1" t="str">
        <f t="shared" si="37"/>
        <v>RUN3</v>
      </c>
      <c r="B2161" s="1" t="s">
        <v>7675</v>
      </c>
      <c r="C2161" s="6" t="s">
        <v>2402</v>
      </c>
      <c r="D2161" s="7" t="s">
        <v>64</v>
      </c>
      <c r="E2161" s="2" t="s">
        <v>2609</v>
      </c>
      <c r="F2161" s="5"/>
      <c r="G2161" s="1">
        <f>IF(D2161=D2160,G2160+1,1)</f>
        <v>3</v>
      </c>
    </row>
    <row r="2162" spans="1:7" ht="17.55" customHeight="1" thickBot="1" x14ac:dyDescent="0.35">
      <c r="A2162" s="1" t="str">
        <f t="shared" si="37"/>
        <v>RUN4</v>
      </c>
      <c r="B2162" s="1" t="s">
        <v>7675</v>
      </c>
      <c r="C2162" s="6" t="s">
        <v>2402</v>
      </c>
      <c r="D2162" s="7" t="s">
        <v>64</v>
      </c>
      <c r="E2162" s="2" t="s">
        <v>2610</v>
      </c>
      <c r="F2162" s="5"/>
      <c r="G2162" s="1">
        <f>IF(D2162=D2161,G2161+1,1)</f>
        <v>4</v>
      </c>
    </row>
    <row r="2163" spans="1:7" ht="17.55" customHeight="1" thickBot="1" x14ac:dyDescent="0.35">
      <c r="A2163" s="1" t="str">
        <f t="shared" si="37"/>
        <v>RUN5</v>
      </c>
      <c r="B2163" s="1" t="s">
        <v>7675</v>
      </c>
      <c r="C2163" s="6" t="s">
        <v>2402</v>
      </c>
      <c r="D2163" s="7" t="s">
        <v>64</v>
      </c>
      <c r="E2163" s="2" t="s">
        <v>2611</v>
      </c>
      <c r="F2163" s="5"/>
      <c r="G2163" s="1">
        <f>IF(D2163=D2162,G2162+1,1)</f>
        <v>5</v>
      </c>
    </row>
    <row r="2164" spans="1:7" ht="17.55" customHeight="1" thickBot="1" x14ac:dyDescent="0.35">
      <c r="A2164" s="1" t="str">
        <f t="shared" si="37"/>
        <v>RUN6</v>
      </c>
      <c r="B2164" s="1" t="s">
        <v>7675</v>
      </c>
      <c r="C2164" s="6" t="s">
        <v>2402</v>
      </c>
      <c r="D2164" s="7" t="s">
        <v>64</v>
      </c>
      <c r="E2164" s="2" t="s">
        <v>2615</v>
      </c>
      <c r="F2164" s="5"/>
      <c r="G2164" s="1">
        <f>IF(D2164=D2163,G2163+1,1)</f>
        <v>6</v>
      </c>
    </row>
    <row r="2165" spans="1:7" ht="17.55" customHeight="1" thickBot="1" x14ac:dyDescent="0.35">
      <c r="A2165" s="1" t="str">
        <f t="shared" si="37"/>
        <v>FORCERAM1</v>
      </c>
      <c r="B2165" s="1" t="s">
        <v>7629</v>
      </c>
      <c r="C2165" s="6" t="s">
        <v>228</v>
      </c>
      <c r="D2165" s="7" t="s">
        <v>241</v>
      </c>
      <c r="E2165" s="2" t="s">
        <v>242</v>
      </c>
      <c r="F2165" s="5"/>
      <c r="G2165" s="1">
        <f>IF(D2165=D2164,G2164+1,1)</f>
        <v>1</v>
      </c>
    </row>
    <row r="2166" spans="1:7" ht="17.55" hidden="1" customHeight="1" thickBot="1" x14ac:dyDescent="0.35">
      <c r="A2166" s="1" t="str">
        <f t="shared" si="37"/>
        <v>FLY1</v>
      </c>
      <c r="B2166" s="1" t="s">
        <v>7678</v>
      </c>
      <c r="C2166" s="6" t="s">
        <v>3791</v>
      </c>
      <c r="D2166" s="6" t="s">
        <v>99</v>
      </c>
      <c r="E2166" s="2" t="s">
        <v>5938</v>
      </c>
      <c r="F2166" s="5"/>
      <c r="G2166" s="1">
        <f>IF(D2166=D2165,G2165+1,1)</f>
        <v>1</v>
      </c>
    </row>
    <row r="2167" spans="1:7" ht="17.55" hidden="1" customHeight="1" thickBot="1" x14ac:dyDescent="0.35">
      <c r="A2167" s="1" t="str">
        <f t="shared" si="37"/>
        <v>FLY2</v>
      </c>
      <c r="B2167" s="1" t="s">
        <v>7678</v>
      </c>
      <c r="C2167" s="6" t="s">
        <v>3791</v>
      </c>
      <c r="D2167" s="6" t="s">
        <v>99</v>
      </c>
      <c r="E2167" s="2" t="s">
        <v>5939</v>
      </c>
      <c r="F2167" s="5"/>
      <c r="G2167" s="1">
        <f>IF(D2167=D2166,G2166+1,1)</f>
        <v>2</v>
      </c>
    </row>
    <row r="2168" spans="1:7" ht="17.55" customHeight="1" thickBot="1" x14ac:dyDescent="0.35">
      <c r="A2168" s="1" t="str">
        <f t="shared" si="37"/>
        <v>FLOAT1</v>
      </c>
      <c r="B2168" s="1" t="s">
        <v>7629</v>
      </c>
      <c r="C2168" s="8" t="s">
        <v>1822</v>
      </c>
      <c r="D2168" s="7" t="s">
        <v>1676</v>
      </c>
      <c r="E2168" s="2" t="s">
        <v>1957</v>
      </c>
      <c r="F2168" s="5"/>
      <c r="G2168" s="1">
        <f>IF(D2168=D2167,G2167+1,1)</f>
        <v>1</v>
      </c>
    </row>
    <row r="2169" spans="1:7" ht="17.55" customHeight="1" thickBot="1" x14ac:dyDescent="0.35">
      <c r="A2169" s="1" t="str">
        <f t="shared" si="37"/>
        <v>READY1</v>
      </c>
      <c r="B2169" s="1" t="s">
        <v>7629</v>
      </c>
      <c r="C2169" s="6" t="s">
        <v>2558</v>
      </c>
      <c r="D2169" s="7" t="s">
        <v>160</v>
      </c>
      <c r="E2169" s="2" t="s">
        <v>3147</v>
      </c>
      <c r="F2169" s="5"/>
      <c r="G2169" s="1">
        <f>IF(D2169=D2168,G2168+1,1)</f>
        <v>1</v>
      </c>
    </row>
    <row r="2170" spans="1:7" ht="17.55" customHeight="1" thickBot="1" x14ac:dyDescent="0.35">
      <c r="A2170" s="1" t="str">
        <f t="shared" si="37"/>
        <v>FLY1</v>
      </c>
      <c r="B2170" s="1" t="s">
        <v>7629</v>
      </c>
      <c r="C2170" s="6" t="s">
        <v>3490</v>
      </c>
      <c r="D2170" s="7" t="s">
        <v>99</v>
      </c>
      <c r="E2170" s="2" t="s">
        <v>3497</v>
      </c>
      <c r="F2170" s="5"/>
      <c r="G2170" s="1">
        <f>IF(D2170=D2169,G2169+1,1)</f>
        <v>1</v>
      </c>
    </row>
    <row r="2171" spans="1:7" ht="17.55" customHeight="1" thickBot="1" x14ac:dyDescent="0.35">
      <c r="A2171" s="1" t="str">
        <f t="shared" si="37"/>
        <v>FLY2</v>
      </c>
      <c r="B2171" s="1" t="s">
        <v>7629</v>
      </c>
      <c r="C2171" s="6" t="s">
        <v>3490</v>
      </c>
      <c r="D2171" s="7" t="s">
        <v>99</v>
      </c>
      <c r="E2171" s="2" t="s">
        <v>3498</v>
      </c>
      <c r="F2171" s="5"/>
      <c r="G2171" s="1">
        <f>IF(D2171=D2170,G2170+1,1)</f>
        <v>2</v>
      </c>
    </row>
    <row r="2172" spans="1:7" ht="17.55" hidden="1" customHeight="1" thickBot="1" x14ac:dyDescent="0.35">
      <c r="A2172" s="1" t="str">
        <f t="shared" si="37"/>
        <v>FLY3</v>
      </c>
      <c r="B2172" s="1" t="s">
        <v>7678</v>
      </c>
      <c r="C2172" s="6" t="s">
        <v>3791</v>
      </c>
      <c r="D2172" s="6" t="s">
        <v>99</v>
      </c>
      <c r="E2172" s="2" t="s">
        <v>5944</v>
      </c>
      <c r="F2172" s="5"/>
      <c r="G2172" s="1">
        <f>IF(D2172=D2171,G2171+1,1)</f>
        <v>3</v>
      </c>
    </row>
    <row r="2173" spans="1:7" ht="17.55" hidden="1" customHeight="1" thickBot="1" x14ac:dyDescent="0.35">
      <c r="A2173" s="1" t="str">
        <f t="shared" si="37"/>
        <v>FLY4</v>
      </c>
      <c r="B2173" s="1" t="s">
        <v>7678</v>
      </c>
      <c r="C2173" s="6" t="s">
        <v>3791</v>
      </c>
      <c r="D2173" s="6" t="s">
        <v>99</v>
      </c>
      <c r="E2173" s="2" t="s">
        <v>5945</v>
      </c>
      <c r="F2173" s="5"/>
      <c r="G2173" s="1">
        <f>IF(D2173=D2172,G2172+1,1)</f>
        <v>4</v>
      </c>
    </row>
    <row r="2174" spans="1:7" ht="17.55" customHeight="1" thickBot="1" x14ac:dyDescent="0.35">
      <c r="A2174" s="1" t="str">
        <f t="shared" si="37"/>
        <v>FLY5</v>
      </c>
      <c r="B2174" s="1" t="s">
        <v>7629</v>
      </c>
      <c r="C2174" s="6" t="s">
        <v>3490</v>
      </c>
      <c r="D2174" s="7" t="s">
        <v>99</v>
      </c>
      <c r="E2174" s="2" t="s">
        <v>3499</v>
      </c>
      <c r="F2174" s="5"/>
      <c r="G2174" s="1">
        <f>IF(D2174=D2173,G2173+1,1)</f>
        <v>5</v>
      </c>
    </row>
    <row r="2175" spans="1:7" ht="17.55" customHeight="1" thickBot="1" x14ac:dyDescent="0.35">
      <c r="A2175" s="1" t="str">
        <f t="shared" si="37"/>
        <v>FLY6</v>
      </c>
      <c r="B2175" s="1" t="s">
        <v>7629</v>
      </c>
      <c r="C2175" s="6" t="s">
        <v>3490</v>
      </c>
      <c r="D2175" s="6" t="s">
        <v>99</v>
      </c>
      <c r="E2175" s="2" t="s">
        <v>3500</v>
      </c>
      <c r="F2175" s="5"/>
      <c r="G2175" s="1">
        <f>IF(D2175=D2174,G2174+1,1)</f>
        <v>6</v>
      </c>
    </row>
    <row r="2176" spans="1:7" ht="17.55" customHeight="1" thickBot="1" x14ac:dyDescent="0.35">
      <c r="A2176" s="1" t="str">
        <f t="shared" si="37"/>
        <v>FLY7</v>
      </c>
      <c r="B2176" s="1" t="s">
        <v>7629</v>
      </c>
      <c r="C2176" s="6" t="s">
        <v>3490</v>
      </c>
      <c r="D2176" s="6" t="s">
        <v>99</v>
      </c>
      <c r="E2176" s="2" t="s">
        <v>3501</v>
      </c>
      <c r="F2176" s="5"/>
      <c r="G2176" s="1">
        <f>IF(D2176=D2175,G2175+1,1)</f>
        <v>7</v>
      </c>
    </row>
    <row r="2177" spans="1:7" ht="17.55" hidden="1" customHeight="1" thickBot="1" x14ac:dyDescent="0.35">
      <c r="A2177" s="1" t="str">
        <f t="shared" si="37"/>
        <v>FLY8</v>
      </c>
      <c r="B2177" s="1" t="s">
        <v>7678</v>
      </c>
      <c r="C2177" s="6" t="s">
        <v>3791</v>
      </c>
      <c r="D2177" s="6" t="s">
        <v>99</v>
      </c>
      <c r="E2177" s="2" t="s">
        <v>5949</v>
      </c>
      <c r="F2177" s="5"/>
      <c r="G2177" s="1">
        <f>IF(D2177=D2176,G2176+1,1)</f>
        <v>8</v>
      </c>
    </row>
    <row r="2178" spans="1:7" ht="17.55" hidden="1" customHeight="1" thickBot="1" x14ac:dyDescent="0.35">
      <c r="A2178" s="1" t="str">
        <f t="shared" si="37"/>
        <v>FLY9</v>
      </c>
      <c r="B2178" s="1" t="s">
        <v>7678</v>
      </c>
      <c r="C2178" s="6" t="s">
        <v>3791</v>
      </c>
      <c r="D2178" s="6" t="s">
        <v>99</v>
      </c>
      <c r="E2178" s="2" t="s">
        <v>5950</v>
      </c>
      <c r="F2178" s="5"/>
      <c r="G2178" s="1">
        <f>IF(D2178=D2177,G2177+1,1)</f>
        <v>9</v>
      </c>
    </row>
    <row r="2179" spans="1:7" ht="17.55" hidden="1" customHeight="1" thickBot="1" x14ac:dyDescent="0.35">
      <c r="A2179" s="1" t="str">
        <f t="shared" si="37"/>
        <v>FLY10</v>
      </c>
      <c r="B2179" s="1" t="s">
        <v>7678</v>
      </c>
      <c r="C2179" s="6" t="s">
        <v>3791</v>
      </c>
      <c r="D2179" s="6" t="s">
        <v>99</v>
      </c>
      <c r="E2179" s="2" t="s">
        <v>5951</v>
      </c>
      <c r="F2179" s="5"/>
      <c r="G2179" s="1">
        <f>IF(D2179=D2178,G2178+1,1)</f>
        <v>10</v>
      </c>
    </row>
    <row r="2180" spans="1:7" ht="17.55" customHeight="1" thickBot="1" x14ac:dyDescent="0.35">
      <c r="A2180" s="1" t="str">
        <f t="shared" si="37"/>
        <v>FLY11</v>
      </c>
      <c r="B2180" s="1" t="s">
        <v>7629</v>
      </c>
      <c r="C2180" s="6" t="s">
        <v>4761</v>
      </c>
      <c r="D2180" s="9" t="s">
        <v>99</v>
      </c>
      <c r="E2180" s="2" t="s">
        <v>4874</v>
      </c>
      <c r="F2180" s="5"/>
      <c r="G2180" s="1">
        <f>IF(D2180=D2179,G2179+1,1)</f>
        <v>11</v>
      </c>
    </row>
    <row r="2181" spans="1:7" ht="17.55" hidden="1" customHeight="1" thickBot="1" x14ac:dyDescent="0.35">
      <c r="A2181" s="1" t="str">
        <f t="shared" si="37"/>
        <v>FLY12</v>
      </c>
      <c r="B2181" s="1" t="s">
        <v>7678</v>
      </c>
      <c r="C2181" s="6" t="s">
        <v>3791</v>
      </c>
      <c r="D2181" s="6" t="s">
        <v>99</v>
      </c>
      <c r="E2181" s="2" t="s">
        <v>5953</v>
      </c>
      <c r="F2181" s="5"/>
      <c r="G2181" s="1">
        <f>IF(D2181=D2180,G2180+1,1)</f>
        <v>12</v>
      </c>
    </row>
    <row r="2182" spans="1:7" ht="17.55" hidden="1" customHeight="1" thickBot="1" x14ac:dyDescent="0.35">
      <c r="A2182" s="1" t="str">
        <f t="shared" si="37"/>
        <v>FLY13</v>
      </c>
      <c r="B2182" s="1" t="s">
        <v>7678</v>
      </c>
      <c r="C2182" s="6" t="s">
        <v>3791</v>
      </c>
      <c r="D2182" s="6" t="s">
        <v>99</v>
      </c>
      <c r="E2182" s="2" t="s">
        <v>5954</v>
      </c>
      <c r="F2182" s="5"/>
      <c r="G2182" s="1">
        <f>IF(D2182=D2181,G2181+1,1)</f>
        <v>13</v>
      </c>
    </row>
    <row r="2183" spans="1:7" ht="17.55" customHeight="1" thickBot="1" x14ac:dyDescent="0.35">
      <c r="A2183" s="1" t="str">
        <f t="shared" si="37"/>
        <v>FLY14</v>
      </c>
      <c r="B2183" s="1" t="s">
        <v>7629</v>
      </c>
      <c r="C2183" s="6" t="s">
        <v>4761</v>
      </c>
      <c r="D2183" s="7" t="s">
        <v>99</v>
      </c>
      <c r="E2183" s="2" t="s">
        <v>4875</v>
      </c>
      <c r="F2183" s="5"/>
      <c r="G2183" s="1">
        <f>IF(D2183=D2182,G2182+1,1)</f>
        <v>14</v>
      </c>
    </row>
    <row r="2184" spans="1:7" ht="17.55" customHeight="1" thickBot="1" x14ac:dyDescent="0.35">
      <c r="A2184" s="1" t="str">
        <f t="shared" si="37"/>
        <v>FLY15</v>
      </c>
      <c r="B2184" s="1" t="s">
        <v>7629</v>
      </c>
      <c r="C2184" s="6" t="s">
        <v>4761</v>
      </c>
      <c r="D2184" s="7" t="s">
        <v>99</v>
      </c>
      <c r="E2184" s="2" t="s">
        <v>4876</v>
      </c>
      <c r="F2184" s="5"/>
      <c r="G2184" s="1">
        <f>IF(D2184=D2183,G2183+1,1)</f>
        <v>15</v>
      </c>
    </row>
    <row r="2185" spans="1:7" ht="17.55" hidden="1" customHeight="1" thickBot="1" x14ac:dyDescent="0.35">
      <c r="A2185" s="1" t="str">
        <f t="shared" si="37"/>
        <v>FALL1</v>
      </c>
      <c r="B2185" s="1" t="s">
        <v>7679</v>
      </c>
      <c r="C2185" s="6" t="s">
        <v>7425</v>
      </c>
      <c r="D2185" s="6" t="s">
        <v>303</v>
      </c>
      <c r="E2185" s="2" t="s">
        <v>7431</v>
      </c>
      <c r="F2185" s="5"/>
      <c r="G2185" s="1">
        <f>IF(D2185=D2184,G2184+1,1)</f>
        <v>1</v>
      </c>
    </row>
    <row r="2186" spans="1:7" ht="17.55" hidden="1" customHeight="1" thickBot="1" x14ac:dyDescent="0.35">
      <c r="A2186" s="1" t="str">
        <f t="shared" si="37"/>
        <v>FALL2</v>
      </c>
      <c r="B2186" s="1" t="s">
        <v>7679</v>
      </c>
      <c r="C2186" s="6" t="s">
        <v>7425</v>
      </c>
      <c r="D2186" s="7" t="s">
        <v>303</v>
      </c>
      <c r="E2186" s="2" t="s">
        <v>7432</v>
      </c>
      <c r="F2186" s="5"/>
      <c r="G2186" s="1">
        <f>IF(D2186=D2185,G2185+1,1)</f>
        <v>2</v>
      </c>
    </row>
    <row r="2187" spans="1:7" ht="17.55" customHeight="1" thickBot="1" x14ac:dyDescent="0.35">
      <c r="A2187" s="1" t="str">
        <f t="shared" si="37"/>
        <v>FLY1</v>
      </c>
      <c r="B2187" s="1" t="s">
        <v>7629</v>
      </c>
      <c r="C2187" s="6" t="s">
        <v>4761</v>
      </c>
      <c r="D2187" s="7" t="s">
        <v>99</v>
      </c>
      <c r="E2187" s="2" t="s">
        <v>4877</v>
      </c>
      <c r="F2187" s="5"/>
      <c r="G2187" s="1">
        <f>IF(D2187=D2186,G2186+1,1)</f>
        <v>1</v>
      </c>
    </row>
    <row r="2188" spans="1:7" ht="17.55" hidden="1" customHeight="1" thickBot="1" x14ac:dyDescent="0.35">
      <c r="A2188" s="1" t="str">
        <f t="shared" si="37"/>
        <v>FLY2</v>
      </c>
      <c r="B2188" s="1" t="s">
        <v>7679</v>
      </c>
      <c r="C2188" s="6" t="s">
        <v>7425</v>
      </c>
      <c r="D2188" s="7" t="s">
        <v>99</v>
      </c>
      <c r="E2188" s="2" t="s">
        <v>7434</v>
      </c>
      <c r="F2188" s="5"/>
      <c r="G2188" s="1">
        <f>IF(D2188=D2187,G2187+1,1)</f>
        <v>2</v>
      </c>
    </row>
    <row r="2189" spans="1:7" ht="17.55" hidden="1" customHeight="1" thickBot="1" x14ac:dyDescent="0.35">
      <c r="A2189" s="1" t="str">
        <f t="shared" si="37"/>
        <v>FLY3</v>
      </c>
      <c r="B2189" s="1" t="s">
        <v>7679</v>
      </c>
      <c r="C2189" s="6" t="s">
        <v>7425</v>
      </c>
      <c r="D2189" s="6" t="s">
        <v>99</v>
      </c>
      <c r="E2189" s="2" t="s">
        <v>7435</v>
      </c>
      <c r="F2189" s="5"/>
      <c r="G2189" s="1">
        <f>IF(D2189=D2188,G2188+1,1)</f>
        <v>3</v>
      </c>
    </row>
    <row r="2190" spans="1:7" ht="17.55" customHeight="1" thickBot="1" x14ac:dyDescent="0.35">
      <c r="A2190" s="1" t="str">
        <f t="shared" si="37"/>
        <v>FLY4</v>
      </c>
      <c r="B2190" s="1" t="s">
        <v>7629</v>
      </c>
      <c r="C2190" s="6" t="s">
        <v>4761</v>
      </c>
      <c r="D2190" s="6" t="s">
        <v>99</v>
      </c>
      <c r="E2190" s="2" t="s">
        <v>4878</v>
      </c>
      <c r="F2190" s="5"/>
      <c r="G2190" s="1">
        <f>IF(D2190=D2189,G2189+1,1)</f>
        <v>4</v>
      </c>
    </row>
    <row r="2191" spans="1:7" ht="17.55" hidden="1" customHeight="1" thickBot="1" x14ac:dyDescent="0.35">
      <c r="A2191" s="1" t="str">
        <f t="shared" si="37"/>
        <v>FLY5</v>
      </c>
      <c r="B2191" s="1" t="s">
        <v>7679</v>
      </c>
      <c r="C2191" s="6" t="s">
        <v>7425</v>
      </c>
      <c r="D2191" s="6" t="s">
        <v>99</v>
      </c>
      <c r="E2191" s="2" t="s">
        <v>7437</v>
      </c>
      <c r="F2191" s="5"/>
      <c r="G2191" s="1">
        <f>IF(D2191=D2190,G2190+1,1)</f>
        <v>5</v>
      </c>
    </row>
    <row r="2192" spans="1:7" ht="17.55" customHeight="1" thickBot="1" x14ac:dyDescent="0.35">
      <c r="A2192" s="1" t="str">
        <f t="shared" ref="A2192:A2255" si="38">CONCATENATE(D2192,G2192)</f>
        <v>FLY6</v>
      </c>
      <c r="B2192" s="1" t="s">
        <v>7629</v>
      </c>
      <c r="C2192" s="6" t="s">
        <v>4761</v>
      </c>
      <c r="D2192" s="7" t="s">
        <v>99</v>
      </c>
      <c r="E2192" s="2" t="s">
        <v>4879</v>
      </c>
      <c r="F2192" s="5"/>
      <c r="G2192" s="1">
        <f>IF(D2192=D2191,G2191+1,1)</f>
        <v>6</v>
      </c>
    </row>
    <row r="2193" spans="1:7" ht="17.55" customHeight="1" thickBot="1" x14ac:dyDescent="0.35">
      <c r="A2193" s="1" t="str">
        <f t="shared" si="38"/>
        <v>FLY7</v>
      </c>
      <c r="B2193" s="1" t="s">
        <v>7629</v>
      </c>
      <c r="C2193" s="6" t="s">
        <v>4761</v>
      </c>
      <c r="D2193" s="6" t="s">
        <v>99</v>
      </c>
      <c r="E2193" s="2" t="s">
        <v>4880</v>
      </c>
      <c r="F2193" s="5"/>
      <c r="G2193" s="1">
        <f>IF(D2193=D2192,G2192+1,1)</f>
        <v>7</v>
      </c>
    </row>
    <row r="2194" spans="1:7" ht="17.55" hidden="1" customHeight="1" thickBot="1" x14ac:dyDescent="0.35">
      <c r="A2194" s="1" t="str">
        <f t="shared" si="38"/>
        <v>FLY8</v>
      </c>
      <c r="B2194" s="1" t="s">
        <v>7679</v>
      </c>
      <c r="C2194" s="6" t="s">
        <v>7425</v>
      </c>
      <c r="D2194" s="6" t="s">
        <v>99</v>
      </c>
      <c r="E2194" s="2" t="s">
        <v>7440</v>
      </c>
      <c r="F2194" s="5"/>
      <c r="G2194" s="1">
        <f>IF(D2194=D2193,G2193+1,1)</f>
        <v>8</v>
      </c>
    </row>
    <row r="2195" spans="1:7" ht="17.55" hidden="1" customHeight="1" thickBot="1" x14ac:dyDescent="0.35">
      <c r="A2195" s="1" t="str">
        <f t="shared" si="38"/>
        <v>FLY9</v>
      </c>
      <c r="B2195" s="1" t="s">
        <v>7679</v>
      </c>
      <c r="C2195" s="6" t="s">
        <v>7425</v>
      </c>
      <c r="D2195" s="6" t="s">
        <v>99</v>
      </c>
      <c r="E2195" s="2" t="s">
        <v>7441</v>
      </c>
      <c r="F2195" s="5"/>
      <c r="G2195" s="1">
        <f>IF(D2195=D2194,G2194+1,1)</f>
        <v>9</v>
      </c>
    </row>
    <row r="2196" spans="1:7" ht="17.55" customHeight="1" thickBot="1" x14ac:dyDescent="0.35">
      <c r="A2196" s="1" t="str">
        <f t="shared" si="38"/>
        <v>FLY10</v>
      </c>
      <c r="B2196" s="1" t="s">
        <v>7629</v>
      </c>
      <c r="C2196" s="6" t="s">
        <v>4761</v>
      </c>
      <c r="D2196" s="6" t="s">
        <v>99</v>
      </c>
      <c r="E2196" s="2" t="s">
        <v>4881</v>
      </c>
      <c r="F2196" s="5"/>
      <c r="G2196" s="1">
        <f>IF(D2196=D2195,G2195+1,1)</f>
        <v>10</v>
      </c>
    </row>
    <row r="2197" spans="1:7" ht="17.55" customHeight="1" thickBot="1" x14ac:dyDescent="0.35">
      <c r="A2197" s="1" t="str">
        <f t="shared" si="38"/>
        <v>FLY11</v>
      </c>
      <c r="B2197" s="1" t="s">
        <v>7629</v>
      </c>
      <c r="C2197" s="6" t="s">
        <v>4761</v>
      </c>
      <c r="D2197" s="6" t="s">
        <v>99</v>
      </c>
      <c r="E2197" s="2" t="s">
        <v>99</v>
      </c>
      <c r="F2197" s="5"/>
      <c r="G2197" s="1">
        <f>IF(D2197=D2196,G2196+1,1)</f>
        <v>11</v>
      </c>
    </row>
    <row r="2198" spans="1:7" ht="17.55" hidden="1" customHeight="1" thickBot="1" x14ac:dyDescent="0.35">
      <c r="A2198" s="1" t="str">
        <f t="shared" si="38"/>
        <v>FLY12</v>
      </c>
      <c r="B2198" s="1" t="s">
        <v>7679</v>
      </c>
      <c r="C2198" s="6" t="s">
        <v>7425</v>
      </c>
      <c r="D2198" s="6" t="s">
        <v>99</v>
      </c>
      <c r="E2198" s="2" t="s">
        <v>7444</v>
      </c>
      <c r="F2198" s="5"/>
      <c r="G2198" s="1">
        <f>IF(D2198=D2197,G2197+1,1)</f>
        <v>12</v>
      </c>
    </row>
    <row r="2199" spans="1:7" ht="17.55" hidden="1" customHeight="1" thickBot="1" x14ac:dyDescent="0.35">
      <c r="A2199" s="1" t="str">
        <f t="shared" si="38"/>
        <v>FLY13</v>
      </c>
      <c r="B2199" s="1" t="s">
        <v>7679</v>
      </c>
      <c r="C2199" s="6" t="s">
        <v>7425</v>
      </c>
      <c r="D2199" s="6" t="s">
        <v>99</v>
      </c>
      <c r="E2199" s="2" t="s">
        <v>7445</v>
      </c>
      <c r="F2199" s="5"/>
      <c r="G2199" s="1">
        <f>IF(D2199=D2198,G2198+1,1)</f>
        <v>13</v>
      </c>
    </row>
    <row r="2200" spans="1:7" ht="17.55" hidden="1" customHeight="1" thickBot="1" x14ac:dyDescent="0.35">
      <c r="A2200" s="1" t="str">
        <f t="shared" si="38"/>
        <v>FLY14</v>
      </c>
      <c r="B2200" s="1" t="s">
        <v>7679</v>
      </c>
      <c r="C2200" s="6" t="s">
        <v>7425</v>
      </c>
      <c r="D2200" s="6" t="s">
        <v>99</v>
      </c>
      <c r="E2200" s="2" t="s">
        <v>7446</v>
      </c>
      <c r="F2200" s="5"/>
      <c r="G2200" s="1">
        <f>IF(D2200=D2199,G2199+1,1)</f>
        <v>14</v>
      </c>
    </row>
    <row r="2201" spans="1:7" ht="17.55" hidden="1" customHeight="1" thickBot="1" x14ac:dyDescent="0.35">
      <c r="A2201" s="1" t="str">
        <f t="shared" si="38"/>
        <v>FLY15</v>
      </c>
      <c r="B2201" s="1" t="s">
        <v>7679</v>
      </c>
      <c r="C2201" s="6" t="s">
        <v>7425</v>
      </c>
      <c r="D2201" s="6" t="s">
        <v>99</v>
      </c>
      <c r="E2201" s="2" t="s">
        <v>7447</v>
      </c>
      <c r="F2201" s="5"/>
      <c r="G2201" s="1">
        <f>IF(D2201=D2200,G2200+1,1)</f>
        <v>15</v>
      </c>
    </row>
    <row r="2202" spans="1:7" ht="17.55" hidden="1" customHeight="1" thickBot="1" x14ac:dyDescent="0.35">
      <c r="A2202" s="1" t="str">
        <f t="shared" si="38"/>
        <v>HEMORRHAGE1</v>
      </c>
      <c r="B2202" s="1" t="s">
        <v>7630</v>
      </c>
      <c r="C2202" s="6" t="s">
        <v>4761</v>
      </c>
      <c r="D2202" s="6" t="s">
        <v>5013</v>
      </c>
      <c r="E2202" s="2" t="s">
        <v>5016</v>
      </c>
      <c r="F2202" s="5"/>
      <c r="G2202" s="1">
        <f>IF(D2202=D2201,G2201+1,1)</f>
        <v>1</v>
      </c>
    </row>
    <row r="2203" spans="1:7" ht="17.55" hidden="1" customHeight="1" thickBot="1" x14ac:dyDescent="0.35">
      <c r="A2203" s="1" t="str">
        <f t="shared" si="38"/>
        <v>HOVER1</v>
      </c>
      <c r="B2203" s="1" t="s">
        <v>7630</v>
      </c>
      <c r="C2203" s="6" t="s">
        <v>4761</v>
      </c>
      <c r="D2203" s="6" t="s">
        <v>2558</v>
      </c>
      <c r="E2203" s="2" t="s">
        <v>5019</v>
      </c>
      <c r="F2203" s="5"/>
      <c r="G2203" s="1">
        <f>IF(D2203=D2202,G2202+1,1)</f>
        <v>1</v>
      </c>
    </row>
    <row r="2204" spans="1:7" ht="17.55" hidden="1" customHeight="1" thickBot="1" x14ac:dyDescent="0.35">
      <c r="A2204" s="1" t="str">
        <f t="shared" si="38"/>
        <v>HOVER2</v>
      </c>
      <c r="B2204" s="1" t="s">
        <v>7630</v>
      </c>
      <c r="C2204" s="6" t="s">
        <v>4761</v>
      </c>
      <c r="D2204" s="6" t="s">
        <v>2558</v>
      </c>
      <c r="E2204" s="2" t="s">
        <v>5020</v>
      </c>
      <c r="F2204" s="5"/>
      <c r="G2204" s="1">
        <f>IF(D2204=D2203,G2203+1,1)</f>
        <v>2</v>
      </c>
    </row>
    <row r="2205" spans="1:7" ht="17.55" customHeight="1" thickBot="1" x14ac:dyDescent="0.35">
      <c r="A2205" s="1" t="str">
        <f t="shared" si="38"/>
        <v>FLY1</v>
      </c>
      <c r="B2205" s="1" t="s">
        <v>7629</v>
      </c>
      <c r="C2205" s="6" t="s">
        <v>4761</v>
      </c>
      <c r="D2205" s="6" t="s">
        <v>99</v>
      </c>
      <c r="E2205" s="2" t="s">
        <v>4887</v>
      </c>
      <c r="F2205" s="5"/>
      <c r="G2205" s="1">
        <f>IF(D2205=D2204,G2204+1,1)</f>
        <v>1</v>
      </c>
    </row>
    <row r="2206" spans="1:7" ht="17.55" customHeight="1" thickBot="1" x14ac:dyDescent="0.35">
      <c r="A2206" s="1" t="str">
        <f t="shared" si="38"/>
        <v>FLY2</v>
      </c>
      <c r="B2206" s="1" t="s">
        <v>7629</v>
      </c>
      <c r="C2206" s="6" t="s">
        <v>4761</v>
      </c>
      <c r="D2206" s="6" t="s">
        <v>99</v>
      </c>
      <c r="E2206" s="2" t="s">
        <v>4888</v>
      </c>
      <c r="F2206" s="5"/>
      <c r="G2206" s="1">
        <f>IF(D2206=D2205,G2205+1,1)</f>
        <v>2</v>
      </c>
    </row>
    <row r="2207" spans="1:7" ht="17.55" hidden="1" customHeight="1" thickBot="1" x14ac:dyDescent="0.35">
      <c r="A2207" s="1" t="str">
        <f t="shared" si="38"/>
        <v>HOVER1</v>
      </c>
      <c r="B2207" s="1" t="s">
        <v>7630</v>
      </c>
      <c r="C2207" s="6" t="s">
        <v>4761</v>
      </c>
      <c r="D2207" s="6" t="s">
        <v>2558</v>
      </c>
      <c r="E2207" s="2" t="s">
        <v>5023</v>
      </c>
      <c r="F2207" s="5"/>
      <c r="G2207" s="1">
        <f>IF(D2207=D2206,G2206+1,1)</f>
        <v>1</v>
      </c>
    </row>
    <row r="2208" spans="1:7" ht="17.55" hidden="1" customHeight="1" thickBot="1" x14ac:dyDescent="0.35">
      <c r="A2208" s="1" t="str">
        <f t="shared" si="38"/>
        <v>HOVER2</v>
      </c>
      <c r="B2208" s="1" t="s">
        <v>7630</v>
      </c>
      <c r="C2208" s="6" t="s">
        <v>4761</v>
      </c>
      <c r="D2208" s="6" t="s">
        <v>2558</v>
      </c>
      <c r="E2208" s="2" t="s">
        <v>5024</v>
      </c>
      <c r="F2208" s="5"/>
      <c r="G2208" s="1">
        <f>IF(D2208=D2207,G2207+1,1)</f>
        <v>2</v>
      </c>
    </row>
    <row r="2209" spans="1:7" ht="17.55" hidden="1" customHeight="1" thickBot="1" x14ac:dyDescent="0.35">
      <c r="A2209" s="1" t="str">
        <f t="shared" si="38"/>
        <v>HOVER3</v>
      </c>
      <c r="B2209" s="1" t="s">
        <v>7630</v>
      </c>
      <c r="C2209" s="6" t="s">
        <v>4761</v>
      </c>
      <c r="D2209" s="6" t="s">
        <v>2558</v>
      </c>
      <c r="E2209" s="2" t="s">
        <v>5025</v>
      </c>
      <c r="F2209" s="5"/>
      <c r="G2209" s="1">
        <f>IF(D2209=D2208,G2208+1,1)</f>
        <v>3</v>
      </c>
    </row>
    <row r="2210" spans="1:7" ht="17.55" hidden="1" customHeight="1" thickBot="1" x14ac:dyDescent="0.35">
      <c r="A2210" s="1" t="str">
        <f t="shared" si="38"/>
        <v>HOVER4</v>
      </c>
      <c r="B2210" s="1" t="s">
        <v>7630</v>
      </c>
      <c r="C2210" s="6" t="s">
        <v>4761</v>
      </c>
      <c r="D2210" s="6" t="s">
        <v>2558</v>
      </c>
      <c r="E2210" s="2" t="s">
        <v>5026</v>
      </c>
      <c r="F2210" s="5"/>
      <c r="G2210" s="1">
        <f>IF(D2210=D2209,G2209+1,1)</f>
        <v>4</v>
      </c>
    </row>
    <row r="2211" spans="1:7" ht="17.55" customHeight="1" thickBot="1" x14ac:dyDescent="0.35">
      <c r="A2211" s="1" t="str">
        <f t="shared" si="38"/>
        <v>FLY1</v>
      </c>
      <c r="B2211" s="1" t="s">
        <v>7629</v>
      </c>
      <c r="C2211" s="6" t="s">
        <v>4761</v>
      </c>
      <c r="D2211" s="6" t="s">
        <v>99</v>
      </c>
      <c r="E2211" s="2" t="s">
        <v>4892</v>
      </c>
      <c r="F2211" s="5"/>
      <c r="G2211" s="1">
        <f>IF(D2211=D2210,G2210+1,1)</f>
        <v>1</v>
      </c>
    </row>
    <row r="2212" spans="1:7" ht="17.55" customHeight="1" thickBot="1" x14ac:dyDescent="0.35">
      <c r="A2212" s="1" t="str">
        <f t="shared" si="38"/>
        <v>FLY2</v>
      </c>
      <c r="B2212" s="1" t="s">
        <v>7629</v>
      </c>
      <c r="C2212" s="6" t="s">
        <v>4761</v>
      </c>
      <c r="D2212" s="6" t="s">
        <v>99</v>
      </c>
      <c r="E2212" s="2" t="s">
        <v>4893</v>
      </c>
      <c r="F2212" s="5"/>
      <c r="G2212" s="1">
        <f>IF(D2212=D2211,G2211+1,1)</f>
        <v>2</v>
      </c>
    </row>
    <row r="2213" spans="1:7" ht="17.55" hidden="1" customHeight="1" thickBot="1" x14ac:dyDescent="0.35">
      <c r="A2213" s="1" t="str">
        <f t="shared" si="38"/>
        <v>HOVERBOARD1</v>
      </c>
      <c r="B2213" s="1" t="s">
        <v>7630</v>
      </c>
      <c r="C2213" s="6" t="s">
        <v>4761</v>
      </c>
      <c r="D2213" s="6" t="s">
        <v>5028</v>
      </c>
      <c r="E2213" s="2" t="s">
        <v>5030</v>
      </c>
      <c r="F2213" s="5"/>
      <c r="G2213" s="1">
        <f>IF(D2213=D2212,G2212+1,1)</f>
        <v>1</v>
      </c>
    </row>
    <row r="2214" spans="1:7" ht="17.55" hidden="1" customHeight="1" thickBot="1" x14ac:dyDescent="0.35">
      <c r="A2214" s="1" t="str">
        <f t="shared" si="38"/>
        <v>HOVERBOARD2</v>
      </c>
      <c r="B2214" s="1" t="s">
        <v>7630</v>
      </c>
      <c r="C2214" s="6" t="s">
        <v>4761</v>
      </c>
      <c r="D2214" s="6" t="s">
        <v>5028</v>
      </c>
      <c r="E2214" s="2" t="s">
        <v>5031</v>
      </c>
      <c r="F2214" s="5"/>
      <c r="G2214" s="1">
        <f>IF(D2214=D2213,G2213+1,1)</f>
        <v>2</v>
      </c>
    </row>
    <row r="2215" spans="1:7" ht="17.55" customHeight="1" thickBot="1" x14ac:dyDescent="0.35">
      <c r="A2215" s="1" t="str">
        <f t="shared" si="38"/>
        <v>FLY1</v>
      </c>
      <c r="B2215" s="1" t="s">
        <v>7629</v>
      </c>
      <c r="C2215" s="6" t="s">
        <v>4761</v>
      </c>
      <c r="D2215" s="6" t="s">
        <v>99</v>
      </c>
      <c r="E2215" s="2" t="s">
        <v>4894</v>
      </c>
      <c r="F2215" s="5"/>
      <c r="G2215" s="1">
        <f>IF(D2215=D2214,G2214+1,1)</f>
        <v>1</v>
      </c>
    </row>
    <row r="2216" spans="1:7" ht="17.55" customHeight="1" thickBot="1" x14ac:dyDescent="0.35">
      <c r="A2216" s="1" t="str">
        <f t="shared" si="38"/>
        <v>FLY2</v>
      </c>
      <c r="B2216" s="1" t="s">
        <v>7629</v>
      </c>
      <c r="C2216" s="6" t="s">
        <v>4761</v>
      </c>
      <c r="D2216" s="6" t="s">
        <v>99</v>
      </c>
      <c r="E2216" s="2" t="s">
        <v>4897</v>
      </c>
      <c r="F2216" s="5"/>
      <c r="G2216" s="1">
        <f>IF(D2216=D2215,G2215+1,1)</f>
        <v>2</v>
      </c>
    </row>
    <row r="2217" spans="1:7" ht="17.55" hidden="1" customHeight="1" thickBot="1" x14ac:dyDescent="0.35">
      <c r="A2217" s="1" t="str">
        <f t="shared" si="38"/>
        <v>HOVERBOARD1</v>
      </c>
      <c r="B2217" s="1" t="s">
        <v>7630</v>
      </c>
      <c r="C2217" s="6" t="s">
        <v>4761</v>
      </c>
      <c r="D2217" s="6" t="s">
        <v>5028</v>
      </c>
      <c r="E2217" s="2" t="s">
        <v>5034</v>
      </c>
      <c r="F2217" s="5"/>
      <c r="G2217" s="1">
        <f>IF(D2217=D2216,G2216+1,1)</f>
        <v>1</v>
      </c>
    </row>
    <row r="2218" spans="1:7" ht="17.55" hidden="1" customHeight="1" thickBot="1" x14ac:dyDescent="0.35">
      <c r="A2218" s="1" t="str">
        <f t="shared" si="38"/>
        <v>HOVERBOARD2</v>
      </c>
      <c r="B2218" s="1" t="s">
        <v>7630</v>
      </c>
      <c r="C2218" s="6" t="s">
        <v>4761</v>
      </c>
      <c r="D2218" s="6" t="s">
        <v>5028</v>
      </c>
      <c r="E2218" s="2" t="s">
        <v>5035</v>
      </c>
      <c r="F2218" s="5"/>
      <c r="G2218" s="1">
        <f>IF(D2218=D2217,G2217+1,1)</f>
        <v>2</v>
      </c>
    </row>
    <row r="2219" spans="1:7" ht="17.55" hidden="1" customHeight="1" thickBot="1" x14ac:dyDescent="0.35">
      <c r="A2219" s="1" t="str">
        <f t="shared" si="38"/>
        <v>HOVERBOARD3</v>
      </c>
      <c r="B2219" s="1" t="s">
        <v>7630</v>
      </c>
      <c r="C2219" s="6" t="s">
        <v>4761</v>
      </c>
      <c r="D2219" s="6" t="s">
        <v>5028</v>
      </c>
      <c r="E2219" s="2" t="s">
        <v>5036</v>
      </c>
      <c r="F2219" s="5"/>
      <c r="G2219" s="1">
        <f>IF(D2219=D2218,G2218+1,1)</f>
        <v>3</v>
      </c>
    </row>
    <row r="2220" spans="1:7" ht="17.55" customHeight="1" thickBot="1" x14ac:dyDescent="0.35">
      <c r="A2220" s="1" t="str">
        <f t="shared" si="38"/>
        <v>FLY1</v>
      </c>
      <c r="B2220" s="1" t="s">
        <v>7629</v>
      </c>
      <c r="C2220" s="6" t="s">
        <v>4761</v>
      </c>
      <c r="D2220" s="6" t="s">
        <v>99</v>
      </c>
      <c r="E2220" s="2" t="s">
        <v>4899</v>
      </c>
      <c r="F2220" s="5"/>
      <c r="G2220" s="1">
        <f>IF(D2220=D2219,G2219+1,1)</f>
        <v>1</v>
      </c>
    </row>
    <row r="2221" spans="1:7" ht="17.55" customHeight="1" thickBot="1" x14ac:dyDescent="0.35">
      <c r="A2221" s="1" t="str">
        <f t="shared" si="38"/>
        <v>FLY2</v>
      </c>
      <c r="B2221" s="1" t="s">
        <v>7629</v>
      </c>
      <c r="C2221" s="6" t="s">
        <v>4761</v>
      </c>
      <c r="D2221" s="6" t="s">
        <v>99</v>
      </c>
      <c r="E2221" s="2" t="s">
        <v>4902</v>
      </c>
      <c r="F2221" s="5"/>
      <c r="G2221" s="1">
        <f>IF(D2221=D2220,G2220+1,1)</f>
        <v>2</v>
      </c>
    </row>
    <row r="2222" spans="1:7" ht="17.55" hidden="1" customHeight="1" thickBot="1" x14ac:dyDescent="0.35">
      <c r="A2222" s="1" t="str">
        <f t="shared" si="38"/>
        <v>HOVERBOARD1</v>
      </c>
      <c r="B2222" s="1" t="s">
        <v>7630</v>
      </c>
      <c r="C2222" s="6" t="s">
        <v>4761</v>
      </c>
      <c r="D2222" s="7" t="s">
        <v>5028</v>
      </c>
      <c r="E2222" s="2" t="s">
        <v>5039</v>
      </c>
      <c r="F2222" s="5"/>
      <c r="G2222" s="1">
        <f>IF(D2222=D2221,G2221+1,1)</f>
        <v>1</v>
      </c>
    </row>
    <row r="2223" spans="1:7" ht="17.55" hidden="1" customHeight="1" thickBot="1" x14ac:dyDescent="0.35">
      <c r="A2223" s="1" t="str">
        <f t="shared" si="38"/>
        <v>HOVERBOARD2</v>
      </c>
      <c r="B2223" s="1" t="s">
        <v>7630</v>
      </c>
      <c r="C2223" s="6" t="s">
        <v>4761</v>
      </c>
      <c r="D2223" s="7" t="s">
        <v>5028</v>
      </c>
      <c r="E2223" s="2" t="s">
        <v>5040</v>
      </c>
      <c r="F2223" s="5"/>
      <c r="G2223" s="1">
        <f>IF(D2223=D2222,G2222+1,1)</f>
        <v>2</v>
      </c>
    </row>
    <row r="2224" spans="1:7" ht="17.55" customHeight="1" thickBot="1" x14ac:dyDescent="0.35">
      <c r="A2224" s="1" t="str">
        <f t="shared" si="38"/>
        <v>FLY1</v>
      </c>
      <c r="B2224" s="1" t="s">
        <v>7629</v>
      </c>
      <c r="C2224" s="6" t="s">
        <v>4761</v>
      </c>
      <c r="D2224" s="6" t="s">
        <v>99</v>
      </c>
      <c r="E2224" s="2" t="s">
        <v>4906</v>
      </c>
      <c r="F2224" s="5"/>
      <c r="G2224" s="1">
        <f>IF(D2224=D2223,G2223+1,1)</f>
        <v>1</v>
      </c>
    </row>
    <row r="2225" spans="1:7" ht="17.55" hidden="1" customHeight="1" thickBot="1" x14ac:dyDescent="0.35">
      <c r="A2225" s="1" t="str">
        <f t="shared" si="38"/>
        <v>HOVERBOARD1</v>
      </c>
      <c r="B2225" s="1" t="s">
        <v>7630</v>
      </c>
      <c r="C2225" s="6" t="s">
        <v>4761</v>
      </c>
      <c r="D2225" s="7" t="s">
        <v>5028</v>
      </c>
      <c r="E2225" s="2" t="s">
        <v>5042</v>
      </c>
      <c r="F2225" s="5"/>
      <c r="G2225" s="1">
        <f>IF(D2225=D2224,G2224+1,1)</f>
        <v>1</v>
      </c>
    </row>
    <row r="2226" spans="1:7" ht="17.55" hidden="1" customHeight="1" thickBot="1" x14ac:dyDescent="0.35">
      <c r="A2226" s="1" t="str">
        <f t="shared" si="38"/>
        <v>HOVERBOARD2</v>
      </c>
      <c r="B2226" s="1" t="s">
        <v>7630</v>
      </c>
      <c r="C2226" s="6" t="s">
        <v>4761</v>
      </c>
      <c r="D2226" s="6" t="s">
        <v>5028</v>
      </c>
      <c r="E2226" s="2" t="s">
        <v>5043</v>
      </c>
      <c r="F2226" s="5"/>
      <c r="G2226" s="1">
        <f>IF(D2226=D2225,G2225+1,1)</f>
        <v>2</v>
      </c>
    </row>
    <row r="2227" spans="1:7" ht="17.55" hidden="1" customHeight="1" thickBot="1" x14ac:dyDescent="0.35">
      <c r="A2227" s="1" t="str">
        <f t="shared" si="38"/>
        <v>HOVERBOARD3</v>
      </c>
      <c r="B2227" s="1" t="s">
        <v>7630</v>
      </c>
      <c r="C2227" s="7" t="s">
        <v>4761</v>
      </c>
      <c r="D2227" s="7" t="s">
        <v>5028</v>
      </c>
      <c r="E2227" s="2" t="s">
        <v>5044</v>
      </c>
      <c r="F2227" s="5"/>
      <c r="G2227" s="1">
        <f>IF(D2227=D2226,G2226+1,1)</f>
        <v>3</v>
      </c>
    </row>
    <row r="2228" spans="1:7" ht="17.55" hidden="1" customHeight="1" thickBot="1" x14ac:dyDescent="0.35">
      <c r="A2228" s="1" t="str">
        <f t="shared" si="38"/>
        <v>HOVERBOARD4</v>
      </c>
      <c r="B2228" s="1" t="s">
        <v>7630</v>
      </c>
      <c r="C2228" s="7" t="s">
        <v>4761</v>
      </c>
      <c r="D2228" s="7" t="s">
        <v>5028</v>
      </c>
      <c r="E2228" s="2" t="s">
        <v>5045</v>
      </c>
      <c r="F2228" s="5"/>
      <c r="G2228" s="1">
        <f>IF(D2228=D2227,G2227+1,1)</f>
        <v>4</v>
      </c>
    </row>
    <row r="2229" spans="1:7" ht="17.55" hidden="1" customHeight="1" thickBot="1" x14ac:dyDescent="0.35">
      <c r="A2229" s="1" t="str">
        <f t="shared" si="38"/>
        <v>HOVERBOARD5</v>
      </c>
      <c r="B2229" s="1" t="s">
        <v>7630</v>
      </c>
      <c r="C2229" s="7" t="s">
        <v>4761</v>
      </c>
      <c r="D2229" s="7" t="s">
        <v>5028</v>
      </c>
      <c r="E2229" s="2" t="s">
        <v>5046</v>
      </c>
      <c r="F2229" s="5"/>
      <c r="G2229" s="1">
        <f>IF(D2229=D2228,G2228+1,1)</f>
        <v>5</v>
      </c>
    </row>
    <row r="2230" spans="1:7" ht="17.55" customHeight="1" thickBot="1" x14ac:dyDescent="0.35">
      <c r="A2230" s="1" t="str">
        <f t="shared" si="38"/>
        <v>FLY1</v>
      </c>
      <c r="B2230" s="1" t="s">
        <v>7629</v>
      </c>
      <c r="C2230" s="6" t="s">
        <v>4761</v>
      </c>
      <c r="D2230" s="6" t="s">
        <v>99</v>
      </c>
      <c r="E2230" s="2" t="s">
        <v>4909</v>
      </c>
      <c r="F2230" s="5"/>
      <c r="G2230" s="1">
        <f>IF(D2230=D2229,G2229+1,1)</f>
        <v>1</v>
      </c>
    </row>
    <row r="2231" spans="1:7" ht="17.55" hidden="1" customHeight="1" thickBot="1" x14ac:dyDescent="0.35">
      <c r="A2231" s="1" t="str">
        <f t="shared" si="38"/>
        <v>HOVERBOARD1</v>
      </c>
      <c r="B2231" s="1" t="s">
        <v>7630</v>
      </c>
      <c r="C2231" s="7" t="s">
        <v>4761</v>
      </c>
      <c r="D2231" s="7" t="s">
        <v>5028</v>
      </c>
      <c r="E2231" s="2" t="s">
        <v>5048</v>
      </c>
      <c r="F2231" s="5"/>
      <c r="G2231" s="1">
        <f>IF(D2231=D2230,G2230+1,1)</f>
        <v>1</v>
      </c>
    </row>
    <row r="2232" spans="1:7" ht="17.55" hidden="1" customHeight="1" thickBot="1" x14ac:dyDescent="0.35">
      <c r="A2232" s="1" t="str">
        <f t="shared" si="38"/>
        <v>HOVERBOARD2</v>
      </c>
      <c r="B2232" s="1" t="s">
        <v>7630</v>
      </c>
      <c r="C2232" s="7" t="s">
        <v>4761</v>
      </c>
      <c r="D2232" s="7" t="s">
        <v>5028</v>
      </c>
      <c r="E2232" s="2" t="s">
        <v>5049</v>
      </c>
      <c r="F2232" s="5"/>
      <c r="G2232" s="1">
        <f>IF(D2232=D2231,G2231+1,1)</f>
        <v>2</v>
      </c>
    </row>
    <row r="2233" spans="1:7" ht="17.55" customHeight="1" thickBot="1" x14ac:dyDescent="0.35">
      <c r="A2233" s="1" t="str">
        <f t="shared" si="38"/>
        <v>FLY1</v>
      </c>
      <c r="B2233" s="1" t="s">
        <v>7629</v>
      </c>
      <c r="C2233" s="6" t="s">
        <v>4761</v>
      </c>
      <c r="D2233" s="6" t="s">
        <v>99</v>
      </c>
      <c r="E2233" s="2" t="s">
        <v>4910</v>
      </c>
      <c r="F2233" s="5"/>
      <c r="G2233" s="1">
        <f>IF(D2233=D2232,G2232+1,1)</f>
        <v>1</v>
      </c>
    </row>
    <row r="2234" spans="1:7" ht="17.55" hidden="1" customHeight="1" thickBot="1" x14ac:dyDescent="0.35">
      <c r="A2234" s="1" t="str">
        <f t="shared" si="38"/>
        <v>HOVERBOARD1</v>
      </c>
      <c r="B2234" s="1" t="s">
        <v>7630</v>
      </c>
      <c r="C2234" s="7" t="s">
        <v>4761</v>
      </c>
      <c r="D2234" s="6" t="s">
        <v>5028</v>
      </c>
      <c r="E2234" s="2" t="s">
        <v>5052</v>
      </c>
      <c r="F2234" s="5"/>
      <c r="G2234" s="1">
        <f>IF(D2234=D2233,G2233+1,1)</f>
        <v>1</v>
      </c>
    </row>
    <row r="2235" spans="1:7" ht="17.55" customHeight="1" thickBot="1" x14ac:dyDescent="0.35">
      <c r="A2235" s="1" t="str">
        <f t="shared" si="38"/>
        <v>FLY1</v>
      </c>
      <c r="B2235" s="1" t="s">
        <v>7629</v>
      </c>
      <c r="C2235" s="6" t="s">
        <v>4761</v>
      </c>
      <c r="D2235" s="6" t="s">
        <v>99</v>
      </c>
      <c r="E2235" s="2" t="s">
        <v>4911</v>
      </c>
      <c r="F2235" s="5"/>
      <c r="G2235" s="1">
        <f>IF(D2235=D2234,G2234+1,1)</f>
        <v>1</v>
      </c>
    </row>
    <row r="2236" spans="1:7" ht="17.55" customHeight="1" thickBot="1" x14ac:dyDescent="0.35">
      <c r="A2236" s="1" t="str">
        <f t="shared" si="38"/>
        <v>FLY2</v>
      </c>
      <c r="B2236" s="1" t="s">
        <v>7629</v>
      </c>
      <c r="C2236" s="6" t="s">
        <v>4761</v>
      </c>
      <c r="D2236" s="6" t="s">
        <v>99</v>
      </c>
      <c r="E2236" s="2" t="s">
        <v>4912</v>
      </c>
      <c r="F2236" s="5"/>
      <c r="G2236" s="1">
        <f>IF(D2236=D2235,G2235+1,1)</f>
        <v>2</v>
      </c>
    </row>
    <row r="2237" spans="1:7" ht="17.55" customHeight="1" thickBot="1" x14ac:dyDescent="0.35">
      <c r="A2237" s="1" t="str">
        <f t="shared" si="38"/>
        <v>FLY3</v>
      </c>
      <c r="B2237" s="1" t="s">
        <v>7629</v>
      </c>
      <c r="C2237" s="6" t="s">
        <v>4761</v>
      </c>
      <c r="D2237" s="6" t="s">
        <v>99</v>
      </c>
      <c r="E2237" s="2" t="s">
        <v>4915</v>
      </c>
      <c r="F2237" s="5"/>
      <c r="G2237" s="1">
        <f>IF(D2237=D2236,G2236+1,1)</f>
        <v>3</v>
      </c>
    </row>
    <row r="2238" spans="1:7" ht="17.55" hidden="1" customHeight="1" thickBot="1" x14ac:dyDescent="0.35">
      <c r="A2238" s="1" t="str">
        <f t="shared" si="38"/>
        <v>HOVER1</v>
      </c>
      <c r="B2238" s="1" t="s">
        <v>7684</v>
      </c>
      <c r="C2238" s="6" t="s">
        <v>3791</v>
      </c>
      <c r="D2238" s="6" t="s">
        <v>2558</v>
      </c>
      <c r="E2238" s="2" t="s">
        <v>6008</v>
      </c>
      <c r="F2238" s="5"/>
      <c r="G2238" s="1">
        <f>IF(D2238=D2237,G2237+1,1)</f>
        <v>1</v>
      </c>
    </row>
    <row r="2239" spans="1:7" ht="17.55" hidden="1" customHeight="1" thickBot="1" x14ac:dyDescent="0.35">
      <c r="A2239" s="1" t="str">
        <f t="shared" si="38"/>
        <v>HOVER2</v>
      </c>
      <c r="B2239" s="1" t="s">
        <v>7684</v>
      </c>
      <c r="C2239" s="6" t="s">
        <v>3791</v>
      </c>
      <c r="D2239" s="6" t="s">
        <v>2558</v>
      </c>
      <c r="E2239" s="2" t="s">
        <v>6009</v>
      </c>
      <c r="F2239" s="5"/>
      <c r="G2239" s="1">
        <f>IF(D2239=D2238,G2238+1,1)</f>
        <v>2</v>
      </c>
    </row>
    <row r="2240" spans="1:7" ht="17.55" customHeight="1" thickBot="1" x14ac:dyDescent="0.35">
      <c r="A2240" s="1" t="str">
        <f t="shared" si="38"/>
        <v>FLY1</v>
      </c>
      <c r="B2240" s="1" t="s">
        <v>7629</v>
      </c>
      <c r="C2240" s="6" t="s">
        <v>4761</v>
      </c>
      <c r="D2240" s="6" t="s">
        <v>99</v>
      </c>
      <c r="E2240" s="2" t="s">
        <v>4918</v>
      </c>
      <c r="F2240" s="5"/>
      <c r="G2240" s="1">
        <f>IF(D2240=D2239,G2239+1,1)</f>
        <v>1</v>
      </c>
    </row>
    <row r="2241" spans="1:7" ht="17.55" customHeight="1" thickBot="1" x14ac:dyDescent="0.35">
      <c r="A2241" s="1" t="str">
        <f t="shared" si="38"/>
        <v>FLY2</v>
      </c>
      <c r="B2241" s="1" t="s">
        <v>7629</v>
      </c>
      <c r="C2241" s="6" t="s">
        <v>4761</v>
      </c>
      <c r="D2241" s="6" t="s">
        <v>99</v>
      </c>
      <c r="E2241" s="2" t="s">
        <v>4921</v>
      </c>
      <c r="F2241" s="5"/>
      <c r="G2241" s="1">
        <f>IF(D2241=D2240,G2240+1,1)</f>
        <v>2</v>
      </c>
    </row>
    <row r="2242" spans="1:7" ht="17.55" customHeight="1" thickBot="1" x14ac:dyDescent="0.35">
      <c r="A2242" s="1" t="str">
        <f t="shared" si="38"/>
        <v>FLY3</v>
      </c>
      <c r="B2242" s="1" t="s">
        <v>7629</v>
      </c>
      <c r="C2242" s="6" t="s">
        <v>4761</v>
      </c>
      <c r="D2242" s="6" t="s">
        <v>99</v>
      </c>
      <c r="E2242" s="2" t="s">
        <v>4928</v>
      </c>
      <c r="F2242" s="5"/>
      <c r="G2242" s="1">
        <f>IF(D2242=D2241,G2241+1,1)</f>
        <v>3</v>
      </c>
    </row>
    <row r="2243" spans="1:7" ht="17.55" customHeight="1" thickBot="1" x14ac:dyDescent="0.35">
      <c r="A2243" s="1" t="str">
        <f t="shared" si="38"/>
        <v>FLY4</v>
      </c>
      <c r="B2243" s="1" t="s">
        <v>7629</v>
      </c>
      <c r="C2243" s="6" t="s">
        <v>4761</v>
      </c>
      <c r="D2243" s="7" t="s">
        <v>99</v>
      </c>
      <c r="E2243" s="2" t="s">
        <v>4929</v>
      </c>
      <c r="F2243" s="5"/>
      <c r="G2243" s="1">
        <f>IF(D2243=D2242,G2242+1,1)</f>
        <v>4</v>
      </c>
    </row>
    <row r="2244" spans="1:7" ht="17.55" customHeight="1" thickBot="1" x14ac:dyDescent="0.35">
      <c r="A2244" s="1" t="str">
        <f t="shared" si="38"/>
        <v>FLY5</v>
      </c>
      <c r="B2244" s="1" t="s">
        <v>7629</v>
      </c>
      <c r="C2244" s="6" t="s">
        <v>4761</v>
      </c>
      <c r="D2244" s="7" t="s">
        <v>99</v>
      </c>
      <c r="E2244" s="2" t="s">
        <v>4930</v>
      </c>
      <c r="F2244" s="5"/>
      <c r="G2244" s="1">
        <f>IF(D2244=D2243,G2243+1,1)</f>
        <v>5</v>
      </c>
    </row>
    <row r="2245" spans="1:7" ht="17.55" hidden="1" customHeight="1" thickBot="1" x14ac:dyDescent="0.35">
      <c r="A2245" s="1" t="str">
        <f t="shared" si="38"/>
        <v>ICESLIDE1</v>
      </c>
      <c r="B2245" s="1" t="s">
        <v>7685</v>
      </c>
      <c r="C2245" s="7" t="s">
        <v>2317</v>
      </c>
      <c r="D2245" s="7" t="s">
        <v>135</v>
      </c>
      <c r="E2245" s="2" t="s">
        <v>2323</v>
      </c>
      <c r="F2245" s="5"/>
      <c r="G2245" s="1">
        <f>IF(D2245=D2244,G2244+1,1)</f>
        <v>1</v>
      </c>
    </row>
    <row r="2246" spans="1:7" ht="17.55" hidden="1" customHeight="1" thickBot="1" x14ac:dyDescent="0.35">
      <c r="A2246" s="1" t="str">
        <f t="shared" si="38"/>
        <v>ICESLIDE2</v>
      </c>
      <c r="B2246" s="1" t="s">
        <v>7685</v>
      </c>
      <c r="C2246" s="7" t="s">
        <v>2317</v>
      </c>
      <c r="D2246" s="7" t="s">
        <v>135</v>
      </c>
      <c r="E2246" s="2" t="s">
        <v>2324</v>
      </c>
      <c r="F2246" s="5"/>
      <c r="G2246" s="1">
        <f>IF(D2246=D2245,G2245+1,1)</f>
        <v>2</v>
      </c>
    </row>
    <row r="2247" spans="1:7" ht="17.55" hidden="1" customHeight="1" thickBot="1" x14ac:dyDescent="0.35">
      <c r="A2247" s="1" t="str">
        <f t="shared" si="38"/>
        <v>ICESLIDE3</v>
      </c>
      <c r="B2247" s="1" t="s">
        <v>7685</v>
      </c>
      <c r="C2247" s="7" t="s">
        <v>2317</v>
      </c>
      <c r="D2247" s="7" t="s">
        <v>135</v>
      </c>
      <c r="E2247" s="2" t="s">
        <v>2325</v>
      </c>
      <c r="F2247" s="5"/>
      <c r="G2247" s="1">
        <f>IF(D2247=D2246,G2246+1,1)</f>
        <v>3</v>
      </c>
    </row>
    <row r="2248" spans="1:7" ht="17.55" customHeight="1" thickBot="1" x14ac:dyDescent="0.35">
      <c r="A2248" s="1" t="str">
        <f t="shared" si="38"/>
        <v>FLY1</v>
      </c>
      <c r="B2248" s="1" t="s">
        <v>7629</v>
      </c>
      <c r="C2248" s="6" t="s">
        <v>4761</v>
      </c>
      <c r="D2248" s="6" t="s">
        <v>99</v>
      </c>
      <c r="E2248" s="2" t="s">
        <v>4931</v>
      </c>
      <c r="F2248" s="5"/>
      <c r="G2248" s="1">
        <f>IF(D2248=D2247,G2247+1,1)</f>
        <v>1</v>
      </c>
    </row>
    <row r="2249" spans="1:7" ht="17.55" customHeight="1" thickBot="1" x14ac:dyDescent="0.35">
      <c r="A2249" s="1" t="str">
        <f t="shared" si="38"/>
        <v>FLY2</v>
      </c>
      <c r="B2249" s="1" t="s">
        <v>7629</v>
      </c>
      <c r="C2249" s="6" t="s">
        <v>4761</v>
      </c>
      <c r="D2249" s="6" t="s">
        <v>99</v>
      </c>
      <c r="E2249" s="2" t="s">
        <v>4936</v>
      </c>
      <c r="F2249" s="5"/>
      <c r="G2249" s="1">
        <f>IF(D2249=D2248,G2248+1,1)</f>
        <v>2</v>
      </c>
    </row>
    <row r="2250" spans="1:7" ht="17.55" customHeight="1" thickBot="1" x14ac:dyDescent="0.35">
      <c r="A2250" s="1" t="str">
        <f t="shared" si="38"/>
        <v>FLY3</v>
      </c>
      <c r="B2250" s="1" t="s">
        <v>7629</v>
      </c>
      <c r="C2250" s="6" t="s">
        <v>4761</v>
      </c>
      <c r="D2250" s="7" t="s">
        <v>99</v>
      </c>
      <c r="E2250" s="2" t="s">
        <v>4937</v>
      </c>
      <c r="F2250" s="5"/>
      <c r="G2250" s="1">
        <f>IF(D2250=D2249,G2249+1,1)</f>
        <v>3</v>
      </c>
    </row>
    <row r="2251" spans="1:7" ht="17.55" customHeight="1" thickBot="1" x14ac:dyDescent="0.35">
      <c r="A2251" s="1" t="str">
        <f t="shared" si="38"/>
        <v>FLY4</v>
      </c>
      <c r="B2251" s="1" t="s">
        <v>7629</v>
      </c>
      <c r="C2251" s="6" t="s">
        <v>4761</v>
      </c>
      <c r="D2251" s="6" t="s">
        <v>99</v>
      </c>
      <c r="E2251" s="2" t="s">
        <v>4943</v>
      </c>
      <c r="F2251" s="5"/>
      <c r="G2251" s="1">
        <f>IF(D2251=D2250,G2250+1,1)</f>
        <v>4</v>
      </c>
    </row>
    <row r="2252" spans="1:7" ht="17.55" hidden="1" customHeight="1" thickBot="1" x14ac:dyDescent="0.35">
      <c r="A2252" s="1" t="str">
        <f t="shared" si="38"/>
        <v>ICESLIDE1</v>
      </c>
      <c r="B2252" s="1" t="s">
        <v>7685</v>
      </c>
      <c r="C2252" s="7" t="s">
        <v>3164</v>
      </c>
      <c r="D2252" s="7" t="s">
        <v>135</v>
      </c>
      <c r="E2252" s="2" t="s">
        <v>3179</v>
      </c>
      <c r="F2252" s="5"/>
      <c r="G2252" s="1">
        <f>IF(D2252=D2251,G2251+1,1)</f>
        <v>1</v>
      </c>
    </row>
    <row r="2253" spans="1:7" ht="17.55" hidden="1" customHeight="1" thickBot="1" x14ac:dyDescent="0.35">
      <c r="A2253" s="1" t="str">
        <f t="shared" si="38"/>
        <v>ICESLIDE2</v>
      </c>
      <c r="B2253" s="1" t="s">
        <v>7685</v>
      </c>
      <c r="C2253" s="7" t="s">
        <v>3164</v>
      </c>
      <c r="D2253" s="7" t="s">
        <v>135</v>
      </c>
      <c r="E2253" s="2" t="s">
        <v>3180</v>
      </c>
      <c r="F2253" s="5"/>
      <c r="G2253" s="1">
        <f>IF(D2253=D2252,G2252+1,1)</f>
        <v>2</v>
      </c>
    </row>
    <row r="2254" spans="1:7" ht="17.55" hidden="1" customHeight="1" thickBot="1" x14ac:dyDescent="0.35">
      <c r="A2254" s="1" t="str">
        <f t="shared" si="38"/>
        <v>ICESLIDE3</v>
      </c>
      <c r="B2254" s="1" t="s">
        <v>7685</v>
      </c>
      <c r="C2254" s="7" t="s">
        <v>3164</v>
      </c>
      <c r="D2254" s="7" t="s">
        <v>135</v>
      </c>
      <c r="E2254" s="2" t="s">
        <v>3181</v>
      </c>
      <c r="F2254" s="5"/>
      <c r="G2254" s="1">
        <f>IF(D2254=D2253,G2253+1,1)</f>
        <v>3</v>
      </c>
    </row>
    <row r="2255" spans="1:7" ht="17.55" hidden="1" customHeight="1" thickBot="1" x14ac:dyDescent="0.35">
      <c r="A2255" s="1" t="str">
        <f t="shared" si="38"/>
        <v>ICESLIDE4</v>
      </c>
      <c r="B2255" s="1" t="s">
        <v>7685</v>
      </c>
      <c r="C2255" s="7" t="s">
        <v>3164</v>
      </c>
      <c r="D2255" s="7" t="s">
        <v>135</v>
      </c>
      <c r="E2255" s="2" t="s">
        <v>3182</v>
      </c>
      <c r="F2255" s="5"/>
      <c r="G2255" s="1">
        <f>IF(D2255=D2254,G2254+1,1)</f>
        <v>4</v>
      </c>
    </row>
    <row r="2256" spans="1:7" ht="17.55" customHeight="1" thickBot="1" x14ac:dyDescent="0.35">
      <c r="A2256" s="1" t="str">
        <f t="shared" ref="A2256:A2319" si="39">CONCATENATE(D2256,G2256)</f>
        <v>FLY1</v>
      </c>
      <c r="B2256" s="1" t="s">
        <v>7629</v>
      </c>
      <c r="C2256" s="6" t="s">
        <v>4761</v>
      </c>
      <c r="D2256" s="8" t="s">
        <v>99</v>
      </c>
      <c r="E2256" s="2" t="s">
        <v>4946</v>
      </c>
      <c r="F2256" s="5"/>
      <c r="G2256" s="1">
        <f>IF(D2256=D2255,G2255+1,1)</f>
        <v>1</v>
      </c>
    </row>
    <row r="2257" spans="1:7" ht="17.55" customHeight="1" thickBot="1" x14ac:dyDescent="0.35">
      <c r="A2257" s="1" t="str">
        <f t="shared" si="39"/>
        <v>FLY2</v>
      </c>
      <c r="B2257" s="1" t="s">
        <v>7629</v>
      </c>
      <c r="C2257" s="6" t="s">
        <v>4761</v>
      </c>
      <c r="D2257" s="6" t="s">
        <v>99</v>
      </c>
      <c r="E2257" s="2" t="s">
        <v>4947</v>
      </c>
      <c r="F2257" s="5"/>
      <c r="G2257" s="1">
        <f>IF(D2257=D2256,G2256+1,1)</f>
        <v>2</v>
      </c>
    </row>
    <row r="2258" spans="1:7" ht="17.55" customHeight="1" thickBot="1" x14ac:dyDescent="0.35">
      <c r="A2258" s="1" t="str">
        <f t="shared" si="39"/>
        <v>FLY3</v>
      </c>
      <c r="B2258" s="1" t="s">
        <v>7629</v>
      </c>
      <c r="C2258" s="6" t="s">
        <v>4761</v>
      </c>
      <c r="D2258" s="6" t="s">
        <v>99</v>
      </c>
      <c r="E2258" s="2" t="s">
        <v>4949</v>
      </c>
      <c r="F2258" s="5"/>
      <c r="G2258" s="1">
        <f>IF(D2258=D2257,G2257+1,1)</f>
        <v>3</v>
      </c>
    </row>
    <row r="2259" spans="1:7" ht="17.55" customHeight="1" thickBot="1" x14ac:dyDescent="0.35">
      <c r="A2259" s="1" t="str">
        <f t="shared" si="39"/>
        <v>FULLAUTO1</v>
      </c>
      <c r="B2259" s="1" t="s">
        <v>7629</v>
      </c>
      <c r="C2259" s="6" t="s">
        <v>4761</v>
      </c>
      <c r="D2259" s="6" t="s">
        <v>4951</v>
      </c>
      <c r="E2259" s="2" t="s">
        <v>4952</v>
      </c>
      <c r="F2259" s="5"/>
      <c r="G2259" s="1">
        <f>IF(D2259=D2258,G2258+1,1)</f>
        <v>1</v>
      </c>
    </row>
    <row r="2260" spans="1:7" ht="17.55" hidden="1" customHeight="1" thickBot="1" x14ac:dyDescent="0.35">
      <c r="A2260" s="1" t="str">
        <f t="shared" si="39"/>
        <v>ICESLIDE1</v>
      </c>
      <c r="B2260" s="1" t="s">
        <v>7685</v>
      </c>
      <c r="C2260" s="6" t="s">
        <v>3164</v>
      </c>
      <c r="D2260" s="7" t="s">
        <v>135</v>
      </c>
      <c r="E2260" s="2" t="s">
        <v>3187</v>
      </c>
      <c r="F2260" s="5"/>
      <c r="G2260" s="1">
        <f>IF(D2260=D2259,G2259+1,1)</f>
        <v>1</v>
      </c>
    </row>
    <row r="2261" spans="1:7" ht="17.55" hidden="1" customHeight="1" thickBot="1" x14ac:dyDescent="0.35">
      <c r="A2261" s="1" t="str">
        <f t="shared" si="39"/>
        <v>ICESLIDE2</v>
      </c>
      <c r="B2261" s="1" t="s">
        <v>7685</v>
      </c>
      <c r="C2261" s="6" t="s">
        <v>3164</v>
      </c>
      <c r="D2261" s="7" t="s">
        <v>135</v>
      </c>
      <c r="E2261" s="2" t="s">
        <v>3188</v>
      </c>
      <c r="F2261" s="5"/>
      <c r="G2261" s="1">
        <f>IF(D2261=D2260,G2260+1,1)</f>
        <v>2</v>
      </c>
    </row>
    <row r="2262" spans="1:7" ht="17.55" hidden="1" customHeight="1" thickBot="1" x14ac:dyDescent="0.35">
      <c r="A2262" s="1" t="str">
        <f t="shared" si="39"/>
        <v>ICESLIDE3</v>
      </c>
      <c r="B2262" s="1" t="s">
        <v>7685</v>
      </c>
      <c r="C2262" s="6" t="s">
        <v>3164</v>
      </c>
      <c r="D2262" s="7" t="s">
        <v>135</v>
      </c>
      <c r="E2262" s="2" t="s">
        <v>3189</v>
      </c>
      <c r="F2262" s="5"/>
      <c r="G2262" s="1">
        <f>IF(D2262=D2261,G2261+1,1)</f>
        <v>3</v>
      </c>
    </row>
    <row r="2263" spans="1:7" ht="17.55" hidden="1" customHeight="1" thickBot="1" x14ac:dyDescent="0.35">
      <c r="A2263" s="1" t="str">
        <f t="shared" si="39"/>
        <v>ICESLIDE4</v>
      </c>
      <c r="B2263" s="1" t="s">
        <v>7685</v>
      </c>
      <c r="C2263" s="6" t="s">
        <v>3164</v>
      </c>
      <c r="D2263" s="7" t="s">
        <v>135</v>
      </c>
      <c r="E2263" s="2" t="s">
        <v>3190</v>
      </c>
      <c r="F2263" s="5"/>
      <c r="G2263" s="1">
        <f>IF(D2263=D2262,G2262+1,1)</f>
        <v>4</v>
      </c>
    </row>
    <row r="2264" spans="1:7" ht="17.55" customHeight="1" thickBot="1" x14ac:dyDescent="0.35">
      <c r="A2264" s="1" t="str">
        <f t="shared" si="39"/>
        <v>FULLAUTO1</v>
      </c>
      <c r="B2264" s="1" t="s">
        <v>7629</v>
      </c>
      <c r="C2264" s="6" t="s">
        <v>4761</v>
      </c>
      <c r="D2264" s="6" t="s">
        <v>4951</v>
      </c>
      <c r="E2264" s="2" t="s">
        <v>4953</v>
      </c>
      <c r="F2264" s="5"/>
      <c r="G2264" s="1">
        <f>IF(D2264=D2263,G2263+1,1)</f>
        <v>1</v>
      </c>
    </row>
    <row r="2265" spans="1:7" ht="17.55" hidden="1" customHeight="1" thickBot="1" x14ac:dyDescent="0.35">
      <c r="A2265" s="1" t="str">
        <f t="shared" si="39"/>
        <v>ICESLIDE1</v>
      </c>
      <c r="B2265" s="1" t="s">
        <v>7685</v>
      </c>
      <c r="C2265" s="6" t="s">
        <v>3791</v>
      </c>
      <c r="D2265" s="7" t="s">
        <v>135</v>
      </c>
      <c r="E2265" s="2" t="s">
        <v>6011</v>
      </c>
      <c r="F2265" s="5"/>
      <c r="G2265" s="1">
        <f>IF(D2265=D2264,G2264+1,1)</f>
        <v>1</v>
      </c>
    </row>
    <row r="2266" spans="1:7" ht="17.55" customHeight="1" thickBot="1" x14ac:dyDescent="0.35">
      <c r="A2266" s="1" t="str">
        <f t="shared" si="39"/>
        <v>FULLAUTO1</v>
      </c>
      <c r="B2266" s="1" t="s">
        <v>7629</v>
      </c>
      <c r="C2266" s="6" t="s">
        <v>4761</v>
      </c>
      <c r="D2266" s="6" t="s">
        <v>4951</v>
      </c>
      <c r="E2266" s="2" t="s">
        <v>4954</v>
      </c>
      <c r="F2266" s="5"/>
      <c r="G2266" s="1">
        <f>IF(D2266=D2265,G2265+1,1)</f>
        <v>1</v>
      </c>
    </row>
    <row r="2267" spans="1:7" ht="17.55" hidden="1" customHeight="1" thickBot="1" x14ac:dyDescent="0.35">
      <c r="A2267" s="1" t="str">
        <f t="shared" si="39"/>
        <v>ICESLIDE1</v>
      </c>
      <c r="B2267" s="1" t="s">
        <v>7685</v>
      </c>
      <c r="C2267" s="6" t="s">
        <v>3791</v>
      </c>
      <c r="D2267" s="7" t="s">
        <v>135</v>
      </c>
      <c r="E2267" s="2" t="s">
        <v>6013</v>
      </c>
      <c r="F2267" s="5"/>
      <c r="G2267" s="1">
        <f>IF(D2267=D2266,G2266+1,1)</f>
        <v>1</v>
      </c>
    </row>
    <row r="2268" spans="1:7" ht="17.55" customHeight="1" thickBot="1" x14ac:dyDescent="0.35">
      <c r="A2268" s="1" t="str">
        <f t="shared" si="39"/>
        <v>LEVITATE1</v>
      </c>
      <c r="B2268" s="1" t="s">
        <v>7629</v>
      </c>
      <c r="C2268" s="6" t="s">
        <v>4761</v>
      </c>
      <c r="D2268" s="7" t="s">
        <v>1020</v>
      </c>
      <c r="E2268" s="2" t="s">
        <v>5121</v>
      </c>
      <c r="F2268" s="5"/>
      <c r="G2268" s="1">
        <f>IF(D2268=D2267,G2267+1,1)</f>
        <v>1</v>
      </c>
    </row>
    <row r="2269" spans="1:7" ht="17.55" hidden="1" customHeight="1" thickBot="1" x14ac:dyDescent="0.35">
      <c r="A2269" s="1" t="str">
        <f t="shared" si="39"/>
        <v>ICESLIDE1</v>
      </c>
      <c r="B2269" s="1" t="s">
        <v>7685</v>
      </c>
      <c r="C2269" s="6" t="s">
        <v>3791</v>
      </c>
      <c r="D2269" s="7" t="s">
        <v>135</v>
      </c>
      <c r="E2269" s="2" t="s">
        <v>6015</v>
      </c>
      <c r="F2269" s="5"/>
      <c r="G2269" s="1">
        <f>IF(D2269=D2268,G2268+1,1)</f>
        <v>1</v>
      </c>
    </row>
    <row r="2270" spans="1:7" ht="17.55" customHeight="1" thickBot="1" x14ac:dyDescent="0.35">
      <c r="A2270" s="1" t="str">
        <f t="shared" si="39"/>
        <v>LEVITATE1</v>
      </c>
      <c r="B2270" s="1" t="s">
        <v>7629</v>
      </c>
      <c r="C2270" s="6" t="s">
        <v>4761</v>
      </c>
      <c r="D2270" s="6" t="s">
        <v>1020</v>
      </c>
      <c r="E2270" s="2" t="s">
        <v>5123</v>
      </c>
      <c r="F2270" s="5"/>
      <c r="G2270" s="1">
        <f>IF(D2270=D2269,G2269+1,1)</f>
        <v>1</v>
      </c>
    </row>
    <row r="2271" spans="1:7" ht="17.55" hidden="1" customHeight="1" thickBot="1" x14ac:dyDescent="0.35">
      <c r="A2271" s="1" t="str">
        <f t="shared" si="39"/>
        <v>ICESLIDE1</v>
      </c>
      <c r="B2271" s="1" t="s">
        <v>7685</v>
      </c>
      <c r="C2271" s="6" t="s">
        <v>3791</v>
      </c>
      <c r="D2271" s="7" t="s">
        <v>135</v>
      </c>
      <c r="E2271" s="2" t="s">
        <v>6017</v>
      </c>
      <c r="F2271" s="5"/>
      <c r="G2271" s="1">
        <f>IF(D2271=D2270,G2270+1,1)</f>
        <v>1</v>
      </c>
    </row>
    <row r="2272" spans="1:7" ht="17.55" customHeight="1" thickBot="1" x14ac:dyDescent="0.35">
      <c r="A2272" s="1" t="str">
        <f t="shared" si="39"/>
        <v>FLY1</v>
      </c>
      <c r="B2272" s="1" t="s">
        <v>7676</v>
      </c>
      <c r="C2272" s="6" t="s">
        <v>77</v>
      </c>
      <c r="D2272" s="6" t="s">
        <v>99</v>
      </c>
      <c r="E2272" s="2" t="s">
        <v>100</v>
      </c>
      <c r="F2272" s="5"/>
      <c r="G2272" s="1">
        <f>IF(D2272=D2271,G2271+1,1)</f>
        <v>1</v>
      </c>
    </row>
    <row r="2273" spans="1:7" ht="17.55" customHeight="1" thickBot="1" x14ac:dyDescent="0.35">
      <c r="A2273" s="1" t="str">
        <f t="shared" si="39"/>
        <v>FLY2</v>
      </c>
      <c r="B2273" s="1" t="s">
        <v>7676</v>
      </c>
      <c r="C2273" s="6" t="s">
        <v>77</v>
      </c>
      <c r="D2273" s="6" t="s">
        <v>99</v>
      </c>
      <c r="E2273" s="2" t="s">
        <v>103</v>
      </c>
      <c r="F2273" s="5"/>
      <c r="G2273" s="1">
        <f>IF(D2273=D2272,G2272+1,1)</f>
        <v>2</v>
      </c>
    </row>
    <row r="2274" spans="1:7" ht="17.55" hidden="1" customHeight="1" thickBot="1" x14ac:dyDescent="0.35">
      <c r="A2274" s="1" t="str">
        <f t="shared" si="39"/>
        <v>JUMP1</v>
      </c>
      <c r="B2274" s="1" t="s">
        <v>7690</v>
      </c>
      <c r="C2274" s="6" t="s">
        <v>1822</v>
      </c>
      <c r="D2274" s="7" t="s">
        <v>145</v>
      </c>
      <c r="E2274" s="2" t="s">
        <v>2009</v>
      </c>
      <c r="F2274" s="5"/>
      <c r="G2274" s="1">
        <f>IF(D2274=D2273,G2273+1,1)</f>
        <v>1</v>
      </c>
    </row>
    <row r="2275" spans="1:7" ht="17.55" customHeight="1" thickBot="1" x14ac:dyDescent="0.35">
      <c r="A2275" s="1" t="str">
        <f t="shared" si="39"/>
        <v>FLY1</v>
      </c>
      <c r="B2275" s="1" t="s">
        <v>7676</v>
      </c>
      <c r="C2275" s="6" t="s">
        <v>77</v>
      </c>
      <c r="D2275" s="6" t="s">
        <v>99</v>
      </c>
      <c r="E2275" s="2" t="s">
        <v>104</v>
      </c>
      <c r="F2275" s="5"/>
      <c r="G2275" s="1">
        <f>IF(D2275=D2274,G2274+1,1)</f>
        <v>1</v>
      </c>
    </row>
    <row r="2276" spans="1:7" ht="17.55" hidden="1" customHeight="1" thickBot="1" x14ac:dyDescent="0.35">
      <c r="A2276" s="1" t="str">
        <f t="shared" si="39"/>
        <v>JUMP1</v>
      </c>
      <c r="B2276" s="1" t="s">
        <v>7690</v>
      </c>
      <c r="C2276" s="6" t="s">
        <v>145</v>
      </c>
      <c r="D2276" s="7" t="s">
        <v>145</v>
      </c>
      <c r="E2276" s="2" t="s">
        <v>3258</v>
      </c>
      <c r="F2276" s="5"/>
      <c r="G2276" s="1">
        <f>IF(D2276=D2275,G2275+1,1)</f>
        <v>1</v>
      </c>
    </row>
    <row r="2277" spans="1:7" ht="17.55" customHeight="1" thickBot="1" x14ac:dyDescent="0.35">
      <c r="A2277" s="1" t="str">
        <f t="shared" si="39"/>
        <v>FLY1</v>
      </c>
      <c r="B2277" s="1" t="s">
        <v>7676</v>
      </c>
      <c r="C2277" s="6" t="s">
        <v>77</v>
      </c>
      <c r="D2277" s="6" t="s">
        <v>99</v>
      </c>
      <c r="E2277" s="2" t="s">
        <v>105</v>
      </c>
      <c r="F2277" s="5"/>
      <c r="G2277" s="1">
        <f>IF(D2277=D2276,G2276+1,1)</f>
        <v>1</v>
      </c>
    </row>
    <row r="2278" spans="1:7" ht="17.55" customHeight="1" thickBot="1" x14ac:dyDescent="0.35">
      <c r="A2278" s="1" t="str">
        <f t="shared" si="39"/>
        <v>FLY2</v>
      </c>
      <c r="B2278" s="1" t="s">
        <v>7676</v>
      </c>
      <c r="C2278" s="6" t="s">
        <v>77</v>
      </c>
      <c r="D2278" s="6" t="s">
        <v>99</v>
      </c>
      <c r="E2278" s="2" t="s">
        <v>108</v>
      </c>
      <c r="F2278" s="5"/>
      <c r="G2278" s="1">
        <f>IF(D2278=D2277,G2277+1,1)</f>
        <v>2</v>
      </c>
    </row>
    <row r="2279" spans="1:7" ht="17.55" customHeight="1" thickBot="1" x14ac:dyDescent="0.35">
      <c r="A2279" s="1" t="str">
        <f t="shared" si="39"/>
        <v>FLY3</v>
      </c>
      <c r="B2279" s="1" t="s">
        <v>7676</v>
      </c>
      <c r="C2279" s="6" t="s">
        <v>77</v>
      </c>
      <c r="D2279" s="6" t="s">
        <v>99</v>
      </c>
      <c r="E2279" s="2" t="s">
        <v>113</v>
      </c>
      <c r="F2279" s="5"/>
      <c r="G2279" s="1">
        <f>IF(D2279=D2278,G2278+1,1)</f>
        <v>3</v>
      </c>
    </row>
    <row r="2280" spans="1:7" ht="17.55" customHeight="1" thickBot="1" x14ac:dyDescent="0.35">
      <c r="A2280" s="1" t="str">
        <f t="shared" si="39"/>
        <v>FLY4</v>
      </c>
      <c r="B2280" s="1" t="s">
        <v>7676</v>
      </c>
      <c r="C2280" s="6" t="s">
        <v>77</v>
      </c>
      <c r="D2280" s="6" t="s">
        <v>99</v>
      </c>
      <c r="E2280" s="2" t="s">
        <v>114</v>
      </c>
      <c r="F2280" s="5"/>
      <c r="G2280" s="1">
        <f>IF(D2280=D2279,G2279+1,1)</f>
        <v>4</v>
      </c>
    </row>
    <row r="2281" spans="1:7" ht="17.55" hidden="1" customHeight="1" thickBot="1" x14ac:dyDescent="0.35">
      <c r="A2281" s="1" t="str">
        <f t="shared" si="39"/>
        <v>JUMP1</v>
      </c>
      <c r="B2281" s="1" t="s">
        <v>7690</v>
      </c>
      <c r="C2281" s="6" t="s">
        <v>145</v>
      </c>
      <c r="D2281" s="7" t="s">
        <v>145</v>
      </c>
      <c r="E2281" s="2" t="s">
        <v>3263</v>
      </c>
      <c r="F2281" s="5"/>
      <c r="G2281" s="1">
        <f>IF(D2281=D2280,G2280+1,1)</f>
        <v>1</v>
      </c>
    </row>
    <row r="2282" spans="1:7" ht="17.55" hidden="1" customHeight="1" thickBot="1" x14ac:dyDescent="0.35">
      <c r="A2282" s="1" t="str">
        <f t="shared" si="39"/>
        <v>JUMP2</v>
      </c>
      <c r="B2282" s="1" t="s">
        <v>7690</v>
      </c>
      <c r="C2282" s="6" t="s">
        <v>145</v>
      </c>
      <c r="D2282" s="7" t="s">
        <v>145</v>
      </c>
      <c r="E2282" s="2" t="s">
        <v>3264</v>
      </c>
      <c r="F2282" s="5"/>
      <c r="G2282" s="1">
        <f>IF(D2282=D2281,G2281+1,1)</f>
        <v>2</v>
      </c>
    </row>
    <row r="2283" spans="1:7" ht="17.55" customHeight="1" thickBot="1" x14ac:dyDescent="0.35">
      <c r="A2283" s="1" t="str">
        <f t="shared" si="39"/>
        <v>FLY1</v>
      </c>
      <c r="B2283" s="1" t="s">
        <v>7676</v>
      </c>
      <c r="C2283" s="6" t="s">
        <v>77</v>
      </c>
      <c r="D2283" s="6" t="s">
        <v>99</v>
      </c>
      <c r="E2283" s="2" t="s">
        <v>117</v>
      </c>
      <c r="F2283" s="5"/>
      <c r="G2283" s="1">
        <f>IF(D2283=D2282,G2282+1,1)</f>
        <v>1</v>
      </c>
    </row>
    <row r="2284" spans="1:7" ht="17.55" customHeight="1" thickBot="1" x14ac:dyDescent="0.35">
      <c r="A2284" s="1" t="str">
        <f t="shared" si="39"/>
        <v>FLY2</v>
      </c>
      <c r="B2284" s="1" t="s">
        <v>7677</v>
      </c>
      <c r="C2284" s="6" t="s">
        <v>2402</v>
      </c>
      <c r="D2284" s="6" t="s">
        <v>99</v>
      </c>
      <c r="E2284" s="2" t="s">
        <v>2516</v>
      </c>
      <c r="F2284" s="5"/>
      <c r="G2284" s="1">
        <f>IF(D2284=D2283,G2283+1,1)</f>
        <v>2</v>
      </c>
    </row>
    <row r="2285" spans="1:7" ht="17.55" customHeight="1" thickBot="1" x14ac:dyDescent="0.35">
      <c r="A2285" s="1" t="str">
        <f t="shared" si="39"/>
        <v>FLY3</v>
      </c>
      <c r="B2285" s="1" t="s">
        <v>7677</v>
      </c>
      <c r="C2285" s="6" t="s">
        <v>2402</v>
      </c>
      <c r="D2285" s="6" t="s">
        <v>99</v>
      </c>
      <c r="E2285" s="2" t="s">
        <v>2519</v>
      </c>
      <c r="F2285" s="5"/>
      <c r="G2285" s="1">
        <f>IF(D2285=D2284,G2284+1,1)</f>
        <v>3</v>
      </c>
    </row>
    <row r="2286" spans="1:7" ht="17.55" customHeight="1" thickBot="1" x14ac:dyDescent="0.35">
      <c r="A2286" s="1" t="str">
        <f t="shared" si="39"/>
        <v>FLY4</v>
      </c>
      <c r="B2286" s="1" t="s">
        <v>7677</v>
      </c>
      <c r="C2286" s="6" t="s">
        <v>2402</v>
      </c>
      <c r="D2286" s="6" t="s">
        <v>99</v>
      </c>
      <c r="E2286" s="2" t="s">
        <v>2520</v>
      </c>
      <c r="F2286" s="5"/>
      <c r="G2286" s="1">
        <f>IF(D2286=D2285,G2285+1,1)</f>
        <v>4</v>
      </c>
    </row>
    <row r="2287" spans="1:7" ht="17.55" customHeight="1" thickBot="1" x14ac:dyDescent="0.35">
      <c r="A2287" s="1" t="str">
        <f t="shared" si="39"/>
        <v>FLY5</v>
      </c>
      <c r="B2287" s="1" t="s">
        <v>7677</v>
      </c>
      <c r="C2287" s="6" t="s">
        <v>2402</v>
      </c>
      <c r="D2287" s="6" t="s">
        <v>99</v>
      </c>
      <c r="E2287" s="2" t="s">
        <v>2521</v>
      </c>
      <c r="F2287" s="5"/>
      <c r="G2287" s="1">
        <f>IF(D2287=D2286,G2286+1,1)</f>
        <v>5</v>
      </c>
    </row>
    <row r="2288" spans="1:7" ht="17.55" customHeight="1" thickBot="1" x14ac:dyDescent="0.35">
      <c r="A2288" s="1" t="str">
        <f t="shared" si="39"/>
        <v>FLY6</v>
      </c>
      <c r="B2288" s="1" t="s">
        <v>7677</v>
      </c>
      <c r="C2288" s="6" t="s">
        <v>2402</v>
      </c>
      <c r="D2288" s="6" t="s">
        <v>99</v>
      </c>
      <c r="E2288" s="2" t="s">
        <v>2522</v>
      </c>
      <c r="F2288" s="5"/>
      <c r="G2288" s="1">
        <f>IF(D2288=D2287,G2287+1,1)</f>
        <v>6</v>
      </c>
    </row>
    <row r="2289" spans="1:7" ht="17.55" customHeight="1" thickBot="1" x14ac:dyDescent="0.35">
      <c r="A2289" s="1" t="str">
        <f t="shared" si="39"/>
        <v>FLY7</v>
      </c>
      <c r="B2289" s="1" t="s">
        <v>7677</v>
      </c>
      <c r="C2289" s="6" t="s">
        <v>2402</v>
      </c>
      <c r="D2289" s="6" t="s">
        <v>99</v>
      </c>
      <c r="E2289" s="2" t="s">
        <v>2525</v>
      </c>
      <c r="F2289" s="5"/>
      <c r="G2289" s="1">
        <f>IF(D2289=D2288,G2288+1,1)</f>
        <v>7</v>
      </c>
    </row>
    <row r="2290" spans="1:7" ht="17.55" customHeight="1" thickBot="1" x14ac:dyDescent="0.35">
      <c r="A2290" s="1" t="str">
        <f t="shared" si="39"/>
        <v>FLY8</v>
      </c>
      <c r="B2290" s="1" t="s">
        <v>7677</v>
      </c>
      <c r="C2290" s="6" t="s">
        <v>2402</v>
      </c>
      <c r="D2290" s="6" t="s">
        <v>99</v>
      </c>
      <c r="E2290" s="2" t="s">
        <v>2526</v>
      </c>
      <c r="F2290" s="5"/>
      <c r="G2290" s="1">
        <f>IF(D2290=D2289,G2289+1,1)</f>
        <v>8</v>
      </c>
    </row>
    <row r="2291" spans="1:7" ht="17.55" hidden="1" customHeight="1" thickBot="1" x14ac:dyDescent="0.35">
      <c r="A2291" s="1" t="e">
        <f t="shared" si="39"/>
        <v>#REF!</v>
      </c>
      <c r="B2291" s="1" t="s">
        <v>7690</v>
      </c>
      <c r="C2291" s="6" t="s">
        <v>4761</v>
      </c>
      <c r="D2291" s="7" t="s">
        <v>145</v>
      </c>
      <c r="E2291" s="2" t="s">
        <v>5095</v>
      </c>
      <c r="F2291" s="5"/>
      <c r="G2291" s="1" t="e">
        <f>IF(D2291=#REF!,#REF!+1,1)</f>
        <v>#REF!</v>
      </c>
    </row>
    <row r="2292" spans="1:7" ht="17.55" hidden="1" customHeight="1" thickBot="1" x14ac:dyDescent="0.35">
      <c r="A2292" s="1" t="e">
        <f t="shared" si="39"/>
        <v>#REF!</v>
      </c>
      <c r="B2292" s="1" t="s">
        <v>7690</v>
      </c>
      <c r="C2292" s="6" t="s">
        <v>4761</v>
      </c>
      <c r="D2292" s="7" t="s">
        <v>145</v>
      </c>
      <c r="E2292" s="2" t="s">
        <v>1271</v>
      </c>
      <c r="F2292" s="5"/>
      <c r="G2292" s="1" t="e">
        <f>IF(D2292=D2291,G2291+1,1)</f>
        <v>#REF!</v>
      </c>
    </row>
    <row r="2293" spans="1:7" ht="17.55" hidden="1" customHeight="1" thickBot="1" x14ac:dyDescent="0.35">
      <c r="A2293" s="1" t="e">
        <f t="shared" si="39"/>
        <v>#REF!</v>
      </c>
      <c r="B2293" s="1" t="s">
        <v>7690</v>
      </c>
      <c r="C2293" s="6" t="s">
        <v>4761</v>
      </c>
      <c r="D2293" s="7" t="s">
        <v>145</v>
      </c>
      <c r="E2293" s="2" t="s">
        <v>5096</v>
      </c>
      <c r="F2293" s="5"/>
      <c r="G2293" s="1" t="e">
        <f>IF(D2293=D2292,G2292+1,1)</f>
        <v>#REF!</v>
      </c>
    </row>
    <row r="2294" spans="1:7" ht="17.55" hidden="1" customHeight="1" thickBot="1" x14ac:dyDescent="0.35">
      <c r="A2294" s="1" t="e">
        <f t="shared" si="39"/>
        <v>#REF!</v>
      </c>
      <c r="B2294" s="1" t="s">
        <v>7690</v>
      </c>
      <c r="C2294" s="6" t="s">
        <v>4761</v>
      </c>
      <c r="D2294" s="7" t="s">
        <v>145</v>
      </c>
      <c r="E2294" s="2" t="s">
        <v>1273</v>
      </c>
      <c r="F2294" s="5"/>
      <c r="G2294" s="1" t="e">
        <f>IF(D2294=D2293,G2293+1,1)</f>
        <v>#REF!</v>
      </c>
    </row>
    <row r="2295" spans="1:7" ht="17.55" customHeight="1" thickBot="1" x14ac:dyDescent="0.35">
      <c r="A2295" s="1" t="str">
        <f t="shared" si="39"/>
        <v>FLY1</v>
      </c>
      <c r="B2295" s="1" t="s">
        <v>7677</v>
      </c>
      <c r="C2295" s="6" t="s">
        <v>2402</v>
      </c>
      <c r="D2295" s="6" t="s">
        <v>99</v>
      </c>
      <c r="E2295" s="2" t="s">
        <v>2527</v>
      </c>
      <c r="F2295" s="5"/>
      <c r="G2295" s="1">
        <f>IF(D2295=D2294,G2294+1,1)</f>
        <v>1</v>
      </c>
    </row>
    <row r="2296" spans="1:7" ht="17.55" customHeight="1" thickBot="1" x14ac:dyDescent="0.35">
      <c r="A2296" s="1" t="str">
        <f t="shared" si="39"/>
        <v>FLY2</v>
      </c>
      <c r="B2296" s="1" t="s">
        <v>7677</v>
      </c>
      <c r="C2296" s="6" t="s">
        <v>2402</v>
      </c>
      <c r="D2296" s="7" t="s">
        <v>99</v>
      </c>
      <c r="E2296" s="2" t="s">
        <v>2532</v>
      </c>
      <c r="F2296" s="5"/>
      <c r="G2296" s="1">
        <f>IF(D2296=D2295,G2295+1,1)</f>
        <v>2</v>
      </c>
    </row>
    <row r="2297" spans="1:7" ht="17.55" customHeight="1" thickBot="1" x14ac:dyDescent="0.35">
      <c r="A2297" s="1" t="str">
        <f t="shared" si="39"/>
        <v>FLY3</v>
      </c>
      <c r="B2297" s="1" t="s">
        <v>7678</v>
      </c>
      <c r="C2297" s="6" t="s">
        <v>3791</v>
      </c>
      <c r="D2297" s="6" t="s">
        <v>99</v>
      </c>
      <c r="E2297" s="2" t="s">
        <v>5928</v>
      </c>
      <c r="F2297" s="5"/>
      <c r="G2297" s="1">
        <f>IF(D2297=D2296,G2296+1,1)</f>
        <v>3</v>
      </c>
    </row>
    <row r="2298" spans="1:7" ht="17.55" customHeight="1" thickBot="1" x14ac:dyDescent="0.35">
      <c r="A2298" s="1" t="str">
        <f t="shared" si="39"/>
        <v>FLY4</v>
      </c>
      <c r="B2298" s="1" t="s">
        <v>7678</v>
      </c>
      <c r="C2298" s="6" t="s">
        <v>3791</v>
      </c>
      <c r="D2298" s="6" t="s">
        <v>99</v>
      </c>
      <c r="E2298" s="2" t="s">
        <v>5931</v>
      </c>
      <c r="F2298" s="5"/>
      <c r="G2298" s="1">
        <f>IF(D2298=D2297,G2297+1,1)</f>
        <v>4</v>
      </c>
    </row>
    <row r="2299" spans="1:7" ht="17.55" customHeight="1" thickBot="1" x14ac:dyDescent="0.35">
      <c r="A2299" s="1" t="str">
        <f t="shared" si="39"/>
        <v>FLY5</v>
      </c>
      <c r="B2299" s="1" t="s">
        <v>7678</v>
      </c>
      <c r="C2299" s="6" t="s">
        <v>3791</v>
      </c>
      <c r="D2299" s="6" t="s">
        <v>99</v>
      </c>
      <c r="E2299" s="2" t="s">
        <v>5932</v>
      </c>
      <c r="F2299" s="5"/>
      <c r="G2299" s="1">
        <f>IF(D2299=D2298,G2298+1,1)</f>
        <v>5</v>
      </c>
    </row>
    <row r="2300" spans="1:7" ht="17.55" customHeight="1" thickBot="1" x14ac:dyDescent="0.35">
      <c r="A2300" s="1" t="str">
        <f t="shared" si="39"/>
        <v>FLY6</v>
      </c>
      <c r="B2300" s="1" t="s">
        <v>7678</v>
      </c>
      <c r="C2300" s="6" t="s">
        <v>3791</v>
      </c>
      <c r="D2300" s="6" t="s">
        <v>99</v>
      </c>
      <c r="E2300" s="2" t="s">
        <v>5933</v>
      </c>
      <c r="F2300" s="5"/>
      <c r="G2300" s="1">
        <f>IF(D2300=D2299,G2299+1,1)</f>
        <v>6</v>
      </c>
    </row>
    <row r="2301" spans="1:7" ht="17.55" hidden="1" customHeight="1" thickBot="1" x14ac:dyDescent="0.35">
      <c r="A2301" s="1" t="str">
        <f t="shared" si="39"/>
        <v>JUMP1</v>
      </c>
      <c r="B2301" s="1" t="s">
        <v>7690</v>
      </c>
      <c r="C2301" s="6" t="s">
        <v>7218</v>
      </c>
      <c r="D2301" s="7" t="s">
        <v>145</v>
      </c>
      <c r="E2301" s="2" t="s">
        <v>7219</v>
      </c>
      <c r="F2301" s="5"/>
      <c r="G2301" s="1">
        <f>IF(D2301=D2300,G2300+1,1)</f>
        <v>1</v>
      </c>
    </row>
    <row r="2302" spans="1:7" ht="17.55" hidden="1" customHeight="1" thickBot="1" x14ac:dyDescent="0.35">
      <c r="A2302" s="1" t="str">
        <f t="shared" si="39"/>
        <v>JUMP2</v>
      </c>
      <c r="B2302" s="1" t="s">
        <v>7690</v>
      </c>
      <c r="C2302" s="6" t="s">
        <v>7218</v>
      </c>
      <c r="D2302" s="7" t="s">
        <v>145</v>
      </c>
      <c r="E2302" s="2" t="s">
        <v>7220</v>
      </c>
      <c r="F2302" s="5"/>
      <c r="G2302" s="1">
        <f>IF(D2302=D2301,G2301+1,1)</f>
        <v>2</v>
      </c>
    </row>
    <row r="2303" spans="1:7" ht="17.55" customHeight="1" thickBot="1" x14ac:dyDescent="0.35">
      <c r="A2303" s="1" t="str">
        <f t="shared" si="39"/>
        <v>FLY1</v>
      </c>
      <c r="B2303" s="1" t="s">
        <v>7678</v>
      </c>
      <c r="C2303" s="6" t="s">
        <v>3791</v>
      </c>
      <c r="D2303" s="6" t="s">
        <v>99</v>
      </c>
      <c r="E2303" s="2" t="s">
        <v>5934</v>
      </c>
      <c r="F2303" s="5"/>
      <c r="G2303" s="1">
        <f>IF(D2303=D2302,G2302+1,1)</f>
        <v>1</v>
      </c>
    </row>
    <row r="2304" spans="1:7" ht="17.55" customHeight="1" thickBot="1" x14ac:dyDescent="0.35">
      <c r="A2304" s="1" t="str">
        <f t="shared" si="39"/>
        <v>FLY2</v>
      </c>
      <c r="B2304" s="1" t="s">
        <v>7678</v>
      </c>
      <c r="C2304" s="6" t="s">
        <v>3791</v>
      </c>
      <c r="D2304" s="6" t="s">
        <v>99</v>
      </c>
      <c r="E2304" s="2" t="s">
        <v>5935</v>
      </c>
      <c r="F2304" s="5"/>
      <c r="G2304" s="1">
        <f>IF(D2304=D2303,G2303+1,1)</f>
        <v>2</v>
      </c>
    </row>
    <row r="2305" spans="1:7" ht="17.55" hidden="1" customHeight="1" thickBot="1" x14ac:dyDescent="0.35">
      <c r="A2305" s="1" t="str">
        <f t="shared" si="39"/>
        <v>RUN1</v>
      </c>
      <c r="B2305" s="1" t="s">
        <v>7705</v>
      </c>
      <c r="C2305" s="6" t="s">
        <v>3507</v>
      </c>
      <c r="D2305" s="7" t="s">
        <v>64</v>
      </c>
      <c r="E2305" s="2" t="s">
        <v>3509</v>
      </c>
      <c r="F2305" s="5"/>
      <c r="G2305" s="1">
        <f>IF(D2305=D2304,G2304+1,1)</f>
        <v>1</v>
      </c>
    </row>
    <row r="2306" spans="1:7" ht="17.55" hidden="1" customHeight="1" thickBot="1" x14ac:dyDescent="0.35">
      <c r="A2306" s="1" t="str">
        <f t="shared" si="39"/>
        <v>RUN2</v>
      </c>
      <c r="B2306" s="1" t="s">
        <v>7705</v>
      </c>
      <c r="C2306" s="6" t="s">
        <v>3507</v>
      </c>
      <c r="D2306" s="7" t="s">
        <v>64</v>
      </c>
      <c r="E2306" s="2" t="s">
        <v>3510</v>
      </c>
      <c r="F2306" s="5"/>
      <c r="G2306" s="1">
        <f>IF(D2306=D2305,G2305+1,1)</f>
        <v>2</v>
      </c>
    </row>
    <row r="2307" spans="1:7" ht="17.55" customHeight="1" thickBot="1" x14ac:dyDescent="0.35">
      <c r="A2307" s="1" t="str">
        <f t="shared" si="39"/>
        <v>FLY1</v>
      </c>
      <c r="B2307" s="1" t="s">
        <v>7678</v>
      </c>
      <c r="C2307" s="6" t="s">
        <v>3791</v>
      </c>
      <c r="D2307" s="6" t="s">
        <v>99</v>
      </c>
      <c r="E2307" s="2" t="s">
        <v>5936</v>
      </c>
      <c r="F2307" s="5"/>
      <c r="G2307" s="1">
        <f>IF(D2307=D2306,G2306+1,1)</f>
        <v>1</v>
      </c>
    </row>
    <row r="2308" spans="1:7" ht="17.55" hidden="1" customHeight="1" thickBot="1" x14ac:dyDescent="0.35">
      <c r="A2308" s="1" t="str">
        <f t="shared" si="39"/>
        <v>RUN1</v>
      </c>
      <c r="B2308" s="1" t="s">
        <v>7705</v>
      </c>
      <c r="C2308" s="6" t="s">
        <v>3507</v>
      </c>
      <c r="D2308" s="7" t="s">
        <v>64</v>
      </c>
      <c r="E2308" s="2" t="s">
        <v>3512</v>
      </c>
      <c r="F2308" s="5"/>
      <c r="G2308" s="1">
        <f>IF(D2308=D2307,G2307+1,1)</f>
        <v>1</v>
      </c>
    </row>
    <row r="2309" spans="1:7" ht="17.55" customHeight="1" thickBot="1" x14ac:dyDescent="0.35">
      <c r="A2309" s="1" t="str">
        <f t="shared" si="39"/>
        <v>FLY1</v>
      </c>
      <c r="B2309" s="1" t="s">
        <v>7678</v>
      </c>
      <c r="C2309" s="6" t="s">
        <v>3791</v>
      </c>
      <c r="D2309" s="6" t="s">
        <v>99</v>
      </c>
      <c r="E2309" s="2" t="s">
        <v>5937</v>
      </c>
      <c r="F2309" s="5"/>
      <c r="G2309" s="1">
        <f>IF(D2309=D2308,G2308+1,1)</f>
        <v>1</v>
      </c>
    </row>
    <row r="2310" spans="1:7" ht="17.55" hidden="1" customHeight="1" thickBot="1" x14ac:dyDescent="0.35">
      <c r="A2310" s="1" t="str">
        <f t="shared" si="39"/>
        <v>RUN1</v>
      </c>
      <c r="B2310" s="1" t="s">
        <v>7706</v>
      </c>
      <c r="C2310" s="7" t="s">
        <v>3563</v>
      </c>
      <c r="D2310" s="7" t="s">
        <v>64</v>
      </c>
      <c r="E2310" s="2" t="s">
        <v>3565</v>
      </c>
      <c r="F2310" s="5"/>
      <c r="G2310" s="1">
        <f>IF(D2310=D2309,G2309+1,1)</f>
        <v>1</v>
      </c>
    </row>
    <row r="2311" spans="1:7" ht="17.55" hidden="1" customHeight="1" thickBot="1" x14ac:dyDescent="0.35">
      <c r="A2311" s="1" t="str">
        <f t="shared" si="39"/>
        <v>RUN2</v>
      </c>
      <c r="B2311" s="1" t="s">
        <v>7706</v>
      </c>
      <c r="C2311" s="7" t="s">
        <v>3563</v>
      </c>
      <c r="D2311" s="7" t="s">
        <v>64</v>
      </c>
      <c r="E2311" s="2" t="s">
        <v>3566</v>
      </c>
      <c r="F2311" s="5"/>
      <c r="G2311" s="1">
        <f>IF(D2311=D2310,G2310+1,1)</f>
        <v>2</v>
      </c>
    </row>
    <row r="2312" spans="1:7" ht="17.55" hidden="1" customHeight="1" thickBot="1" x14ac:dyDescent="0.35">
      <c r="A2312" s="1" t="str">
        <f t="shared" si="39"/>
        <v>JUMP1</v>
      </c>
      <c r="B2312" s="1" t="s">
        <v>7692</v>
      </c>
      <c r="C2312" s="6" t="s">
        <v>5748</v>
      </c>
      <c r="D2312" s="6" t="s">
        <v>145</v>
      </c>
      <c r="E2312" s="2" t="s">
        <v>5753</v>
      </c>
      <c r="F2312" s="5"/>
      <c r="G2312" s="1">
        <f>IF(D2312=D2311,G2311+1,1)</f>
        <v>1</v>
      </c>
    </row>
    <row r="2313" spans="1:7" ht="17.55" hidden="1" customHeight="1" thickBot="1" x14ac:dyDescent="0.35">
      <c r="A2313" s="1" t="str">
        <f t="shared" si="39"/>
        <v>JUMP2</v>
      </c>
      <c r="B2313" s="1" t="s">
        <v>7692</v>
      </c>
      <c r="C2313" s="6" t="s">
        <v>5748</v>
      </c>
      <c r="D2313" s="6" t="s">
        <v>145</v>
      </c>
      <c r="E2313" s="2" t="s">
        <v>5754</v>
      </c>
      <c r="F2313" s="5"/>
      <c r="G2313" s="1">
        <f>IF(D2313=D2312,G2312+1,1)</f>
        <v>2</v>
      </c>
    </row>
    <row r="2314" spans="1:7" ht="17.55" customHeight="1" thickBot="1" x14ac:dyDescent="0.35">
      <c r="A2314" s="1" t="str">
        <f t="shared" si="39"/>
        <v>FLY1</v>
      </c>
      <c r="B2314" s="1" t="s">
        <v>7678</v>
      </c>
      <c r="C2314" s="6" t="s">
        <v>3791</v>
      </c>
      <c r="D2314" s="6" t="s">
        <v>99</v>
      </c>
      <c r="E2314" s="2" t="s">
        <v>5940</v>
      </c>
      <c r="F2314" s="5"/>
      <c r="G2314" s="1">
        <f>IF(D2314=D2313,G2313+1,1)</f>
        <v>1</v>
      </c>
    </row>
    <row r="2315" spans="1:7" ht="17.55" customHeight="1" thickBot="1" x14ac:dyDescent="0.35">
      <c r="A2315" s="1" t="str">
        <f t="shared" si="39"/>
        <v>FLY2</v>
      </c>
      <c r="B2315" s="1" t="s">
        <v>7678</v>
      </c>
      <c r="C2315" s="6" t="s">
        <v>3791</v>
      </c>
      <c r="D2315" s="6" t="s">
        <v>99</v>
      </c>
      <c r="E2315" s="2" t="s">
        <v>5941</v>
      </c>
      <c r="F2315" s="5"/>
      <c r="G2315" s="1">
        <f>IF(D2315=D2314,G2314+1,1)</f>
        <v>2</v>
      </c>
    </row>
    <row r="2316" spans="1:7" ht="17.55" customHeight="1" thickBot="1" x14ac:dyDescent="0.35">
      <c r="A2316" s="1" t="str">
        <f t="shared" si="39"/>
        <v>FLY3</v>
      </c>
      <c r="B2316" s="1" t="s">
        <v>7678</v>
      </c>
      <c r="C2316" s="6" t="s">
        <v>3791</v>
      </c>
      <c r="D2316" s="7" t="s">
        <v>99</v>
      </c>
      <c r="E2316" s="2" t="s">
        <v>5942</v>
      </c>
      <c r="F2316" s="5"/>
      <c r="G2316" s="1">
        <f>IF(D2316=D2315,G2315+1,1)</f>
        <v>3</v>
      </c>
    </row>
    <row r="2317" spans="1:7" ht="17.55" hidden="1" customHeight="1" thickBot="1" x14ac:dyDescent="0.35">
      <c r="A2317" s="1" t="str">
        <f t="shared" si="39"/>
        <v>JUMP1</v>
      </c>
      <c r="B2317" s="1" t="s">
        <v>7598</v>
      </c>
      <c r="C2317" s="6" t="s">
        <v>3954</v>
      </c>
      <c r="D2317" s="7" t="s">
        <v>145</v>
      </c>
      <c r="E2317" s="2" t="s">
        <v>3958</v>
      </c>
      <c r="F2317" s="5"/>
      <c r="G2317" s="1">
        <f>IF(D2317=D2316,G2316+1,1)</f>
        <v>1</v>
      </c>
    </row>
    <row r="2318" spans="1:7" ht="17.55" hidden="1" customHeight="1" thickBot="1" x14ac:dyDescent="0.35">
      <c r="A2318" s="1" t="str">
        <f t="shared" si="39"/>
        <v>JUMP2</v>
      </c>
      <c r="B2318" s="1" t="s">
        <v>7598</v>
      </c>
      <c r="C2318" s="6" t="s">
        <v>3954</v>
      </c>
      <c r="D2318" s="7" t="s">
        <v>145</v>
      </c>
      <c r="E2318" s="2" t="s">
        <v>3959</v>
      </c>
      <c r="F2318" s="5"/>
      <c r="G2318" s="1">
        <f>IF(D2318=D2317,G2317+1,1)</f>
        <v>2</v>
      </c>
    </row>
    <row r="2319" spans="1:7" ht="17.55" customHeight="1" thickBot="1" x14ac:dyDescent="0.35">
      <c r="A2319" s="1" t="str">
        <f t="shared" si="39"/>
        <v>FLY1</v>
      </c>
      <c r="B2319" s="1" t="s">
        <v>7678</v>
      </c>
      <c r="C2319" s="6" t="s">
        <v>3791</v>
      </c>
      <c r="D2319" s="7" t="s">
        <v>99</v>
      </c>
      <c r="E2319" s="2" t="s">
        <v>5943</v>
      </c>
      <c r="F2319" s="5"/>
      <c r="G2319" s="1">
        <f>IF(D2319=D2318,G2318+1,1)</f>
        <v>1</v>
      </c>
    </row>
    <row r="2320" spans="1:7" ht="17.55" customHeight="1" thickBot="1" x14ac:dyDescent="0.35">
      <c r="A2320" s="1" t="str">
        <f t="shared" ref="A2320:A2383" si="40">CONCATENATE(D2320,G2320)</f>
        <v>FLY2</v>
      </c>
      <c r="B2320" s="1" t="s">
        <v>7678</v>
      </c>
      <c r="C2320" s="6" t="s">
        <v>3791</v>
      </c>
      <c r="D2320" s="6" t="s">
        <v>99</v>
      </c>
      <c r="E2320" s="2" t="s">
        <v>5946</v>
      </c>
      <c r="F2320" s="5"/>
      <c r="G2320" s="1">
        <f>IF(D2320=D2319,G2319+1,1)</f>
        <v>2</v>
      </c>
    </row>
    <row r="2321" spans="1:7" ht="17.55" hidden="1" customHeight="1" thickBot="1" x14ac:dyDescent="0.35">
      <c r="A2321" s="1" t="str">
        <f t="shared" si="40"/>
        <v>READY1</v>
      </c>
      <c r="B2321" s="1" t="s">
        <v>7598</v>
      </c>
      <c r="C2321" s="8" t="s">
        <v>3954</v>
      </c>
      <c r="D2321" s="8" t="s">
        <v>160</v>
      </c>
      <c r="E2321" s="2" t="s">
        <v>3962</v>
      </c>
      <c r="F2321" s="5"/>
      <c r="G2321" s="1">
        <f>IF(D2321=D2320,G2320+1,1)</f>
        <v>1</v>
      </c>
    </row>
    <row r="2322" spans="1:7" ht="17.55" customHeight="1" thickBot="1" x14ac:dyDescent="0.35">
      <c r="A2322" s="1" t="str">
        <f t="shared" si="40"/>
        <v>FLY1</v>
      </c>
      <c r="B2322" s="1" t="s">
        <v>7678</v>
      </c>
      <c r="C2322" s="6" t="s">
        <v>3791</v>
      </c>
      <c r="D2322" s="6" t="s">
        <v>99</v>
      </c>
      <c r="E2322" s="2" t="s">
        <v>5947</v>
      </c>
      <c r="F2322" s="5"/>
      <c r="G2322" s="1">
        <f>IF(D2322=D2321,G2321+1,1)</f>
        <v>1</v>
      </c>
    </row>
    <row r="2323" spans="1:7" ht="17.55" hidden="1" customHeight="1" thickBot="1" x14ac:dyDescent="0.35">
      <c r="A2323" s="1" t="str">
        <f t="shared" si="40"/>
        <v>RUN1</v>
      </c>
      <c r="B2323" s="1" t="s">
        <v>7598</v>
      </c>
      <c r="C2323" s="6" t="s">
        <v>3954</v>
      </c>
      <c r="D2323" s="6" t="s">
        <v>64</v>
      </c>
      <c r="E2323" s="2" t="s">
        <v>3964</v>
      </c>
      <c r="F2323" s="5"/>
      <c r="G2323" s="1">
        <f>IF(D2323=D2322,G2322+1,1)</f>
        <v>1</v>
      </c>
    </row>
    <row r="2324" spans="1:7" ht="17.55" customHeight="1" thickBot="1" x14ac:dyDescent="0.35">
      <c r="A2324" s="1" t="str">
        <f t="shared" si="40"/>
        <v>FLY1</v>
      </c>
      <c r="B2324" s="1" t="s">
        <v>7678</v>
      </c>
      <c r="C2324" s="6" t="s">
        <v>3791</v>
      </c>
      <c r="D2324" s="6" t="s">
        <v>99</v>
      </c>
      <c r="E2324" s="2" t="s">
        <v>5948</v>
      </c>
      <c r="F2324" s="5"/>
      <c r="G2324" s="1">
        <f>IF(D2324=D2323,G2323+1,1)</f>
        <v>1</v>
      </c>
    </row>
    <row r="2325" spans="1:7" ht="17.55" hidden="1" customHeight="1" thickBot="1" x14ac:dyDescent="0.35">
      <c r="A2325" s="1" t="str">
        <f t="shared" si="40"/>
        <v>RUN1</v>
      </c>
      <c r="B2325" s="1" t="s">
        <v>7598</v>
      </c>
      <c r="C2325" s="6" t="s">
        <v>3954</v>
      </c>
      <c r="D2325" s="6" t="s">
        <v>64</v>
      </c>
      <c r="E2325" s="2" t="s">
        <v>3966</v>
      </c>
      <c r="F2325" s="5"/>
      <c r="G2325" s="1">
        <f>IF(D2325=D2324,G2324+1,1)</f>
        <v>1</v>
      </c>
    </row>
    <row r="2326" spans="1:7" ht="17.55" hidden="1" customHeight="1" thickBot="1" x14ac:dyDescent="0.35">
      <c r="A2326" s="1" t="str">
        <f t="shared" si="40"/>
        <v>RUN2</v>
      </c>
      <c r="B2326" s="1" t="s">
        <v>7598</v>
      </c>
      <c r="C2326" s="6" t="s">
        <v>3954</v>
      </c>
      <c r="D2326" s="6" t="s">
        <v>64</v>
      </c>
      <c r="E2326" s="2" t="s">
        <v>3967</v>
      </c>
      <c r="F2326" s="5"/>
      <c r="G2326" s="1">
        <f>IF(D2326=D2325,G2325+1,1)</f>
        <v>2</v>
      </c>
    </row>
    <row r="2327" spans="1:7" ht="17.55" hidden="1" customHeight="1" thickBot="1" x14ac:dyDescent="0.35">
      <c r="A2327" s="1" t="str">
        <f t="shared" si="40"/>
        <v>RUN3</v>
      </c>
      <c r="B2327" s="1" t="s">
        <v>7598</v>
      </c>
      <c r="C2327" s="6" t="s">
        <v>3954</v>
      </c>
      <c r="D2327" s="6" t="s">
        <v>64</v>
      </c>
      <c r="E2327" s="2" t="s">
        <v>3968</v>
      </c>
      <c r="F2327" s="5"/>
      <c r="G2327" s="1">
        <f>IF(D2327=D2326,G2326+1,1)</f>
        <v>3</v>
      </c>
    </row>
    <row r="2328" spans="1:7" ht="17.55" customHeight="1" thickBot="1" x14ac:dyDescent="0.35">
      <c r="A2328" s="1" t="str">
        <f t="shared" si="40"/>
        <v>FLY1</v>
      </c>
      <c r="B2328" s="1" t="s">
        <v>7678</v>
      </c>
      <c r="C2328" s="6" t="s">
        <v>3791</v>
      </c>
      <c r="D2328" s="6" t="s">
        <v>99</v>
      </c>
      <c r="E2328" s="2" t="s">
        <v>5952</v>
      </c>
      <c r="F2328" s="5"/>
      <c r="G2328" s="1">
        <f>IF(D2328=D2327,G2327+1,1)</f>
        <v>1</v>
      </c>
    </row>
    <row r="2329" spans="1:7" ht="17.55" customHeight="1" thickBot="1" x14ac:dyDescent="0.35">
      <c r="A2329" s="1" t="str">
        <f t="shared" si="40"/>
        <v>FALL1</v>
      </c>
      <c r="B2329" s="1" t="s">
        <v>7679</v>
      </c>
      <c r="C2329" s="6" t="s">
        <v>7425</v>
      </c>
      <c r="D2329" s="6" t="s">
        <v>303</v>
      </c>
      <c r="E2329" s="2" t="s">
        <v>7429</v>
      </c>
      <c r="F2329" s="5"/>
      <c r="G2329" s="1">
        <f>IF(D2329=D2328,G2328+1,1)</f>
        <v>1</v>
      </c>
    </row>
    <row r="2330" spans="1:7" ht="17.55" customHeight="1" thickBot="1" x14ac:dyDescent="0.35">
      <c r="A2330" s="1" t="str">
        <f t="shared" si="40"/>
        <v>FALL2</v>
      </c>
      <c r="B2330" s="1" t="s">
        <v>7679</v>
      </c>
      <c r="C2330" s="6" t="s">
        <v>7425</v>
      </c>
      <c r="D2330" s="7" t="s">
        <v>303</v>
      </c>
      <c r="E2330" s="2" t="s">
        <v>7430</v>
      </c>
      <c r="F2330" s="5"/>
      <c r="G2330" s="1">
        <f>IF(D2330=D2329,G2329+1,1)</f>
        <v>2</v>
      </c>
    </row>
    <row r="2331" spans="1:7" ht="17.55" hidden="1" customHeight="1" thickBot="1" x14ac:dyDescent="0.35">
      <c r="A2331" s="1" t="str">
        <f t="shared" si="40"/>
        <v>HOP1</v>
      </c>
      <c r="B2331" s="1" t="s">
        <v>7603</v>
      </c>
      <c r="C2331" s="6" t="s">
        <v>3991</v>
      </c>
      <c r="D2331" s="6" t="s">
        <v>128</v>
      </c>
      <c r="E2331" s="2" t="s">
        <v>4015</v>
      </c>
      <c r="F2331" s="5"/>
      <c r="G2331" s="1">
        <f>IF(D2331=D2330,G2330+1,1)</f>
        <v>1</v>
      </c>
    </row>
    <row r="2332" spans="1:7" ht="17.55" customHeight="1" thickBot="1" x14ac:dyDescent="0.35">
      <c r="A2332" s="1" t="str">
        <f t="shared" si="40"/>
        <v>FLY1</v>
      </c>
      <c r="B2332" s="1" t="s">
        <v>7679</v>
      </c>
      <c r="C2332" s="6" t="s">
        <v>7425</v>
      </c>
      <c r="D2332" s="6" t="s">
        <v>99</v>
      </c>
      <c r="E2332" s="2" t="s">
        <v>7433</v>
      </c>
      <c r="F2332" s="5"/>
      <c r="G2332" s="1">
        <f>IF(D2332=D2331,G2331+1,1)</f>
        <v>1</v>
      </c>
    </row>
    <row r="2333" spans="1:7" ht="17.55" customHeight="1" thickBot="1" x14ac:dyDescent="0.35">
      <c r="A2333" s="1" t="str">
        <f t="shared" si="40"/>
        <v>FLY2</v>
      </c>
      <c r="B2333" s="1" t="s">
        <v>7679</v>
      </c>
      <c r="C2333" s="6" t="s">
        <v>7425</v>
      </c>
      <c r="D2333" s="6" t="s">
        <v>99</v>
      </c>
      <c r="E2333" s="2" t="s">
        <v>7436</v>
      </c>
      <c r="F2333" s="5"/>
      <c r="G2333" s="1">
        <f>IF(D2333=D2332,G2332+1,1)</f>
        <v>2</v>
      </c>
    </row>
    <row r="2334" spans="1:7" ht="17.55" customHeight="1" thickBot="1" x14ac:dyDescent="0.35">
      <c r="A2334" s="1" t="str">
        <f t="shared" si="40"/>
        <v>FLY3</v>
      </c>
      <c r="B2334" s="1" t="s">
        <v>7679</v>
      </c>
      <c r="C2334" s="6" t="s">
        <v>7425</v>
      </c>
      <c r="D2334" s="6" t="s">
        <v>99</v>
      </c>
      <c r="E2334" s="2" t="s">
        <v>7438</v>
      </c>
      <c r="F2334" s="5"/>
      <c r="G2334" s="1">
        <f>IF(D2334=D2333,G2333+1,1)</f>
        <v>3</v>
      </c>
    </row>
    <row r="2335" spans="1:7" ht="17.55" customHeight="1" thickBot="1" x14ac:dyDescent="0.35">
      <c r="A2335" s="1" t="str">
        <f t="shared" si="40"/>
        <v>FLY4</v>
      </c>
      <c r="B2335" s="1" t="s">
        <v>7679</v>
      </c>
      <c r="C2335" s="6" t="s">
        <v>7425</v>
      </c>
      <c r="D2335" s="6" t="s">
        <v>99</v>
      </c>
      <c r="E2335" s="2" t="s">
        <v>7439</v>
      </c>
      <c r="F2335" s="5"/>
      <c r="G2335" s="1">
        <f>IF(D2335=D2334,G2334+1,1)</f>
        <v>4</v>
      </c>
    </row>
    <row r="2336" spans="1:7" ht="17.55" customHeight="1" thickBot="1" x14ac:dyDescent="0.35">
      <c r="A2336" s="1" t="str">
        <f t="shared" si="40"/>
        <v>FLY5</v>
      </c>
      <c r="B2336" s="1" t="s">
        <v>7679</v>
      </c>
      <c r="C2336" s="6" t="s">
        <v>7425</v>
      </c>
      <c r="D2336" s="6" t="s">
        <v>99</v>
      </c>
      <c r="E2336" s="2" t="s">
        <v>7442</v>
      </c>
      <c r="F2336" s="5"/>
      <c r="G2336" s="1">
        <f>IF(D2336=D2335,G2335+1,1)</f>
        <v>5</v>
      </c>
    </row>
    <row r="2337" spans="1:7" ht="17.55" customHeight="1" thickBot="1" x14ac:dyDescent="0.35">
      <c r="A2337" s="1" t="str">
        <f t="shared" si="40"/>
        <v>FLY6</v>
      </c>
      <c r="B2337" s="1" t="s">
        <v>7679</v>
      </c>
      <c r="C2337" s="6" t="s">
        <v>7425</v>
      </c>
      <c r="D2337" s="6" t="s">
        <v>99</v>
      </c>
      <c r="E2337" s="2" t="s">
        <v>7443</v>
      </c>
      <c r="F2337" s="5"/>
      <c r="G2337" s="1">
        <f>IF(D2337=D2336,G2336+1,1)</f>
        <v>6</v>
      </c>
    </row>
    <row r="2338" spans="1:7" ht="17.55" customHeight="1" thickBot="1" x14ac:dyDescent="0.35">
      <c r="A2338" s="1" t="str">
        <f t="shared" si="40"/>
        <v>HOVER1</v>
      </c>
      <c r="B2338" s="1" t="s">
        <v>7630</v>
      </c>
      <c r="C2338" s="6" t="s">
        <v>4761</v>
      </c>
      <c r="D2338" s="6" t="s">
        <v>2558</v>
      </c>
      <c r="E2338" s="2" t="s">
        <v>5021</v>
      </c>
      <c r="F2338" s="5"/>
      <c r="G2338" s="1">
        <f>IF(D2338=D2337,G2337+1,1)</f>
        <v>1</v>
      </c>
    </row>
    <row r="2339" spans="1:7" ht="17.55" customHeight="1" thickBot="1" x14ac:dyDescent="0.35">
      <c r="A2339" s="1" t="str">
        <f t="shared" si="40"/>
        <v>HOVER2</v>
      </c>
      <c r="B2339" s="1" t="s">
        <v>7630</v>
      </c>
      <c r="C2339" s="6" t="s">
        <v>4761</v>
      </c>
      <c r="D2339" s="6" t="s">
        <v>2558</v>
      </c>
      <c r="E2339" s="2" t="s">
        <v>5022</v>
      </c>
      <c r="F2339" s="5"/>
      <c r="G2339" s="1">
        <f>IF(D2339=D2338,G2338+1,1)</f>
        <v>2</v>
      </c>
    </row>
    <row r="2340" spans="1:7" ht="17.55" customHeight="1" thickBot="1" x14ac:dyDescent="0.35">
      <c r="A2340" s="1" t="str">
        <f t="shared" si="40"/>
        <v>HOVER3</v>
      </c>
      <c r="B2340" s="1" t="s">
        <v>7630</v>
      </c>
      <c r="C2340" s="6" t="s">
        <v>4761</v>
      </c>
      <c r="D2340" s="6" t="s">
        <v>2558</v>
      </c>
      <c r="E2340" s="2" t="s">
        <v>5027</v>
      </c>
      <c r="F2340" s="5"/>
      <c r="G2340" s="1">
        <f>IF(D2340=D2339,G2339+1,1)</f>
        <v>3</v>
      </c>
    </row>
    <row r="2341" spans="1:7" ht="17.55" customHeight="1" thickBot="1" x14ac:dyDescent="0.35">
      <c r="A2341" s="1" t="str">
        <f t="shared" si="40"/>
        <v>HOVERBOARD1</v>
      </c>
      <c r="B2341" s="1" t="s">
        <v>7630</v>
      </c>
      <c r="C2341" s="6" t="s">
        <v>4761</v>
      </c>
      <c r="D2341" s="6" t="s">
        <v>5028</v>
      </c>
      <c r="E2341" s="2" t="s">
        <v>5029</v>
      </c>
      <c r="F2341" s="5"/>
      <c r="G2341" s="1">
        <f>IF(D2341=D2340,G2340+1,1)</f>
        <v>1</v>
      </c>
    </row>
    <row r="2342" spans="1:7" ht="17.55" customHeight="1" thickBot="1" x14ac:dyDescent="0.35">
      <c r="A2342" s="1" t="str">
        <f t="shared" si="40"/>
        <v>HOVERBOARD2</v>
      </c>
      <c r="B2342" s="1" t="s">
        <v>7630</v>
      </c>
      <c r="C2342" s="6" t="s">
        <v>4761</v>
      </c>
      <c r="D2342" s="6" t="s">
        <v>5028</v>
      </c>
      <c r="E2342" s="2" t="s">
        <v>5032</v>
      </c>
      <c r="F2342" s="5"/>
      <c r="G2342" s="1">
        <f>IF(D2342=D2341,G2341+1,1)</f>
        <v>2</v>
      </c>
    </row>
    <row r="2343" spans="1:7" ht="17.55" customHeight="1" thickBot="1" x14ac:dyDescent="0.35">
      <c r="A2343" s="1" t="str">
        <f t="shared" si="40"/>
        <v>HOVERBOARD3</v>
      </c>
      <c r="B2343" s="1" t="s">
        <v>7630</v>
      </c>
      <c r="C2343" s="6" t="s">
        <v>4761</v>
      </c>
      <c r="D2343" s="6" t="s">
        <v>5028</v>
      </c>
      <c r="E2343" s="2" t="s">
        <v>5033</v>
      </c>
      <c r="F2343" s="5"/>
      <c r="G2343" s="1">
        <f>IF(D2343=D2342,G2342+1,1)</f>
        <v>3</v>
      </c>
    </row>
    <row r="2344" spans="1:7" ht="17.55" hidden="1" customHeight="1" thickBot="1" x14ac:dyDescent="0.35">
      <c r="A2344" s="1" t="str">
        <f t="shared" si="40"/>
        <v>HOP1</v>
      </c>
      <c r="B2344" s="1" t="s">
        <v>7603</v>
      </c>
      <c r="C2344" s="6" t="s">
        <v>3991</v>
      </c>
      <c r="D2344" s="7" t="s">
        <v>128</v>
      </c>
      <c r="E2344" s="2" t="s">
        <v>4028</v>
      </c>
      <c r="F2344" s="5"/>
      <c r="G2344" s="1">
        <f>IF(D2344=D2343,G2343+1,1)</f>
        <v>1</v>
      </c>
    </row>
    <row r="2345" spans="1:7" ht="17.55" hidden="1" customHeight="1" thickBot="1" x14ac:dyDescent="0.35">
      <c r="A2345" s="1" t="str">
        <f t="shared" si="40"/>
        <v>HOP2</v>
      </c>
      <c r="B2345" s="1" t="s">
        <v>7603</v>
      </c>
      <c r="C2345" s="6" t="s">
        <v>3991</v>
      </c>
      <c r="D2345" s="7" t="s">
        <v>128</v>
      </c>
      <c r="E2345" s="2" t="s">
        <v>4029</v>
      </c>
      <c r="F2345" s="5"/>
      <c r="G2345" s="1">
        <f>IF(D2345=D2344,G2344+1,1)</f>
        <v>2</v>
      </c>
    </row>
    <row r="2346" spans="1:7" ht="17.55" customHeight="1" thickBot="1" x14ac:dyDescent="0.35">
      <c r="A2346" s="1" t="str">
        <f t="shared" si="40"/>
        <v>HOVERBOARD1</v>
      </c>
      <c r="B2346" s="1" t="s">
        <v>7630</v>
      </c>
      <c r="C2346" s="6" t="s">
        <v>4761</v>
      </c>
      <c r="D2346" s="7" t="s">
        <v>5028</v>
      </c>
      <c r="E2346" s="2" t="s">
        <v>5037</v>
      </c>
      <c r="F2346" s="5"/>
      <c r="G2346" s="1">
        <f>IF(D2346=D2345,G2345+1,1)</f>
        <v>1</v>
      </c>
    </row>
    <row r="2347" spans="1:7" ht="17.55" customHeight="1" thickBot="1" x14ac:dyDescent="0.35">
      <c r="A2347" s="1" t="str">
        <f t="shared" si="40"/>
        <v>HOVERBOARD2</v>
      </c>
      <c r="B2347" s="1" t="s">
        <v>7630</v>
      </c>
      <c r="C2347" s="6" t="s">
        <v>4761</v>
      </c>
      <c r="D2347" s="7" t="s">
        <v>5028</v>
      </c>
      <c r="E2347" s="2" t="s">
        <v>5038</v>
      </c>
      <c r="F2347" s="5"/>
      <c r="G2347" s="1">
        <f>IF(D2347=D2346,G2346+1,1)</f>
        <v>2</v>
      </c>
    </row>
    <row r="2348" spans="1:7" ht="17.55" customHeight="1" thickBot="1" x14ac:dyDescent="0.35">
      <c r="A2348" s="1" t="str">
        <f t="shared" si="40"/>
        <v>HOVERBOARD3</v>
      </c>
      <c r="B2348" s="1" t="s">
        <v>7630</v>
      </c>
      <c r="C2348" s="6" t="s">
        <v>4761</v>
      </c>
      <c r="D2348" s="7" t="s">
        <v>5028</v>
      </c>
      <c r="E2348" s="2" t="s">
        <v>5041</v>
      </c>
      <c r="F2348" s="5"/>
      <c r="G2348" s="1">
        <f>IF(D2348=D2347,G2347+1,1)</f>
        <v>3</v>
      </c>
    </row>
    <row r="2349" spans="1:7" ht="17.55" customHeight="1" thickBot="1" x14ac:dyDescent="0.35">
      <c r="A2349" s="1" t="str">
        <f t="shared" si="40"/>
        <v>HOVERBOARD4</v>
      </c>
      <c r="B2349" s="1" t="s">
        <v>7630</v>
      </c>
      <c r="C2349" s="7" t="s">
        <v>4761</v>
      </c>
      <c r="D2349" s="7" t="s">
        <v>5028</v>
      </c>
      <c r="E2349" s="2" t="s">
        <v>5047</v>
      </c>
      <c r="F2349" s="5"/>
      <c r="G2349" s="1">
        <f>IF(D2349=D2348,G2348+1,1)</f>
        <v>4</v>
      </c>
    </row>
    <row r="2350" spans="1:7" ht="17.55" customHeight="1" thickBot="1" x14ac:dyDescent="0.35">
      <c r="A2350" s="1" t="str">
        <f t="shared" si="40"/>
        <v>HOVERBOARD5</v>
      </c>
      <c r="B2350" s="1" t="s">
        <v>7630</v>
      </c>
      <c r="C2350" s="7" t="s">
        <v>4761</v>
      </c>
      <c r="D2350" s="7" t="s">
        <v>5028</v>
      </c>
      <c r="E2350" s="2" t="s">
        <v>5050</v>
      </c>
      <c r="F2350" s="5"/>
      <c r="G2350" s="1">
        <f>IF(D2350=D2349,G2349+1,1)</f>
        <v>5</v>
      </c>
    </row>
    <row r="2351" spans="1:7" ht="17.55" customHeight="1" thickBot="1" x14ac:dyDescent="0.35">
      <c r="A2351" s="1" t="str">
        <f t="shared" si="40"/>
        <v>HYPNOTIZE1</v>
      </c>
      <c r="B2351" s="1" t="s">
        <v>7630</v>
      </c>
      <c r="C2351" s="7" t="s">
        <v>4761</v>
      </c>
      <c r="D2351" s="7" t="s">
        <v>5053</v>
      </c>
      <c r="E2351" s="2" t="s">
        <v>5058</v>
      </c>
      <c r="F2351" s="5"/>
      <c r="G2351" s="1">
        <f>IF(D2351=D2350,G2350+1,1)</f>
        <v>1</v>
      </c>
    </row>
    <row r="2352" spans="1:7" ht="17.55" customHeight="1" thickBot="1" x14ac:dyDescent="0.35">
      <c r="A2352" s="1" t="str">
        <f t="shared" si="40"/>
        <v>IGNITE1</v>
      </c>
      <c r="B2352" s="1" t="s">
        <v>7630</v>
      </c>
      <c r="C2352" s="6" t="s">
        <v>4761</v>
      </c>
      <c r="D2352" s="7" t="s">
        <v>3215</v>
      </c>
      <c r="E2352" s="2" t="s">
        <v>5060</v>
      </c>
      <c r="F2352" s="5"/>
      <c r="G2352" s="1">
        <f>IF(D2352=D2351,G2351+1,1)</f>
        <v>1</v>
      </c>
    </row>
    <row r="2353" spans="1:7" ht="17.55" customHeight="1" thickBot="1" x14ac:dyDescent="0.35">
      <c r="A2353" s="1" t="str">
        <f t="shared" si="40"/>
        <v>HOVER1</v>
      </c>
      <c r="B2353" s="1" t="s">
        <v>7684</v>
      </c>
      <c r="C2353" s="6" t="s">
        <v>3791</v>
      </c>
      <c r="D2353" s="6" t="s">
        <v>2558</v>
      </c>
      <c r="E2353" s="2" t="s">
        <v>6007</v>
      </c>
      <c r="F2353" s="5"/>
      <c r="G2353" s="1">
        <f>IF(D2353=D2352,G2352+1,1)</f>
        <v>1</v>
      </c>
    </row>
    <row r="2354" spans="1:7" ht="17.55" hidden="1" customHeight="1" thickBot="1" x14ac:dyDescent="0.35">
      <c r="A2354" s="1" t="str">
        <f t="shared" si="40"/>
        <v>JUMP1</v>
      </c>
      <c r="B2354" s="1" t="s">
        <v>7603</v>
      </c>
      <c r="C2354" s="6" t="s">
        <v>3991</v>
      </c>
      <c r="D2354" s="6" t="s">
        <v>145</v>
      </c>
      <c r="E2354" s="2" t="s">
        <v>4038</v>
      </c>
      <c r="F2354" s="5"/>
      <c r="G2354" s="1">
        <f>IF(D2354=D2353,G2353+1,1)</f>
        <v>1</v>
      </c>
    </row>
    <row r="2355" spans="1:7" ht="17.55" hidden="1" customHeight="1" thickBot="1" x14ac:dyDescent="0.35">
      <c r="A2355" s="1" t="str">
        <f t="shared" si="40"/>
        <v>JUMP2</v>
      </c>
      <c r="B2355" s="1" t="s">
        <v>7603</v>
      </c>
      <c r="C2355" s="6" t="s">
        <v>3991</v>
      </c>
      <c r="D2355" s="6" t="s">
        <v>145</v>
      </c>
      <c r="E2355" s="2" t="s">
        <v>4039</v>
      </c>
      <c r="F2355" s="5"/>
      <c r="G2355" s="1">
        <f>IF(D2355=D2354,G2354+1,1)</f>
        <v>2</v>
      </c>
    </row>
    <row r="2356" spans="1:7" ht="17.55" hidden="1" customHeight="1" thickBot="1" x14ac:dyDescent="0.35">
      <c r="A2356" s="1" t="str">
        <f t="shared" si="40"/>
        <v>JUMP3</v>
      </c>
      <c r="B2356" s="1" t="s">
        <v>7603</v>
      </c>
      <c r="C2356" s="6" t="s">
        <v>3991</v>
      </c>
      <c r="D2356" s="6" t="s">
        <v>145</v>
      </c>
      <c r="E2356" s="2" t="s">
        <v>4040</v>
      </c>
      <c r="F2356" s="5"/>
      <c r="G2356" s="1">
        <f>IF(D2356=D2355,G2355+1,1)</f>
        <v>3</v>
      </c>
    </row>
    <row r="2357" spans="1:7" ht="17.55" hidden="1" customHeight="1" thickBot="1" x14ac:dyDescent="0.35">
      <c r="A2357" s="1" t="str">
        <f t="shared" si="40"/>
        <v>JUMP4</v>
      </c>
      <c r="B2357" s="1" t="s">
        <v>7603</v>
      </c>
      <c r="C2357" s="6" t="s">
        <v>3991</v>
      </c>
      <c r="D2357" s="6" t="s">
        <v>145</v>
      </c>
      <c r="E2357" s="2" t="s">
        <v>4041</v>
      </c>
      <c r="F2357" s="5"/>
      <c r="G2357" s="1">
        <f>IF(D2357=D2356,G2356+1,1)</f>
        <v>4</v>
      </c>
    </row>
    <row r="2358" spans="1:7" ht="17.55" customHeight="1" thickBot="1" x14ac:dyDescent="0.35">
      <c r="A2358" s="1" t="str">
        <f t="shared" si="40"/>
        <v>ICESLIDE1</v>
      </c>
      <c r="B2358" s="1" t="s">
        <v>7685</v>
      </c>
      <c r="C2358" s="7" t="s">
        <v>2317</v>
      </c>
      <c r="D2358" s="7" t="s">
        <v>135</v>
      </c>
      <c r="E2358" s="2" t="s">
        <v>2318</v>
      </c>
      <c r="F2358" s="5"/>
      <c r="G2358" s="1">
        <f>IF(D2358=D2357,G2357+1,1)</f>
        <v>1</v>
      </c>
    </row>
    <row r="2359" spans="1:7" ht="17.55" customHeight="1" thickBot="1" x14ac:dyDescent="0.35">
      <c r="A2359" s="1" t="str">
        <f t="shared" si="40"/>
        <v>ICESLIDE2</v>
      </c>
      <c r="B2359" s="1" t="s">
        <v>7685</v>
      </c>
      <c r="C2359" s="7" t="s">
        <v>2317</v>
      </c>
      <c r="D2359" s="7" t="s">
        <v>135</v>
      </c>
      <c r="E2359" s="2" t="s">
        <v>2319</v>
      </c>
      <c r="F2359" s="5"/>
      <c r="G2359" s="1">
        <f>IF(D2359=D2358,G2358+1,1)</f>
        <v>2</v>
      </c>
    </row>
    <row r="2360" spans="1:7" ht="17.55" customHeight="1" thickBot="1" x14ac:dyDescent="0.35">
      <c r="A2360" s="1" t="str">
        <f t="shared" si="40"/>
        <v>ICESLIDE3</v>
      </c>
      <c r="B2360" s="1" t="s">
        <v>7685</v>
      </c>
      <c r="C2360" s="7" t="s">
        <v>2317</v>
      </c>
      <c r="D2360" s="7" t="s">
        <v>135</v>
      </c>
      <c r="E2360" s="2" t="s">
        <v>2320</v>
      </c>
      <c r="F2360" s="5"/>
      <c r="G2360" s="1">
        <f>IF(D2360=D2359,G2359+1,1)</f>
        <v>3</v>
      </c>
    </row>
    <row r="2361" spans="1:7" ht="17.55" hidden="1" customHeight="1" thickBot="1" x14ac:dyDescent="0.35">
      <c r="A2361" s="1" t="str">
        <f t="shared" si="40"/>
        <v>READY1</v>
      </c>
      <c r="B2361" s="1" t="s">
        <v>7603</v>
      </c>
      <c r="C2361" s="6" t="s">
        <v>3991</v>
      </c>
      <c r="D2361" s="6" t="s">
        <v>160</v>
      </c>
      <c r="E2361" s="2" t="s">
        <v>4047</v>
      </c>
      <c r="F2361" s="5"/>
      <c r="G2361" s="1">
        <f>IF(D2361=D2360,G2360+1,1)</f>
        <v>1</v>
      </c>
    </row>
    <row r="2362" spans="1:7" ht="17.55" customHeight="1" thickBot="1" x14ac:dyDescent="0.35">
      <c r="A2362" s="1" t="str">
        <f t="shared" si="40"/>
        <v>ICESLIDE1</v>
      </c>
      <c r="B2362" s="1" t="s">
        <v>7685</v>
      </c>
      <c r="C2362" s="7" t="s">
        <v>2317</v>
      </c>
      <c r="D2362" s="7" t="s">
        <v>135</v>
      </c>
      <c r="E2362" s="2" t="s">
        <v>2321</v>
      </c>
      <c r="F2362" s="5"/>
      <c r="G2362" s="1">
        <f>IF(D2362=D2361,G2361+1,1)</f>
        <v>1</v>
      </c>
    </row>
    <row r="2363" spans="1:7" ht="17.55" hidden="1" customHeight="1" thickBot="1" x14ac:dyDescent="0.35">
      <c r="A2363" s="1" t="str">
        <f t="shared" si="40"/>
        <v>RIN1</v>
      </c>
      <c r="B2363" s="1" t="s">
        <v>7603</v>
      </c>
      <c r="C2363" s="6" t="s">
        <v>3991</v>
      </c>
      <c r="D2363" s="6" t="s">
        <v>4048</v>
      </c>
      <c r="E2363" s="2" t="s">
        <v>4052</v>
      </c>
      <c r="F2363" s="5"/>
      <c r="G2363" s="1">
        <f>IF(D2363=D2362,G2362+1,1)</f>
        <v>1</v>
      </c>
    </row>
    <row r="2364" spans="1:7" ht="17.55" customHeight="1" thickBot="1" x14ac:dyDescent="0.35">
      <c r="A2364" s="1" t="str">
        <f t="shared" si="40"/>
        <v>ICESLIDE1</v>
      </c>
      <c r="B2364" s="1" t="s">
        <v>7685</v>
      </c>
      <c r="C2364" s="7" t="s">
        <v>2317</v>
      </c>
      <c r="D2364" s="7" t="s">
        <v>135</v>
      </c>
      <c r="E2364" s="2" t="s">
        <v>2322</v>
      </c>
      <c r="F2364" s="5"/>
      <c r="G2364" s="1">
        <f>IF(D2364=D2363,G2363+1,1)</f>
        <v>1</v>
      </c>
    </row>
    <row r="2365" spans="1:7" ht="17.55" customHeight="1" thickBot="1" x14ac:dyDescent="0.35">
      <c r="A2365" s="1" t="str">
        <f t="shared" si="40"/>
        <v>ICESLIDE2</v>
      </c>
      <c r="B2365" s="1" t="s">
        <v>7685</v>
      </c>
      <c r="C2365" s="7" t="s">
        <v>3164</v>
      </c>
      <c r="D2365" s="7" t="s">
        <v>135</v>
      </c>
      <c r="E2365" s="2" t="s">
        <v>3175</v>
      </c>
      <c r="F2365" s="5"/>
      <c r="G2365" s="1">
        <f>IF(D2365=D2364,G2364+1,1)</f>
        <v>2</v>
      </c>
    </row>
    <row r="2366" spans="1:7" ht="17.55" hidden="1" customHeight="1" thickBot="1" x14ac:dyDescent="0.35">
      <c r="A2366" s="1" t="str">
        <f t="shared" si="40"/>
        <v>RUN1</v>
      </c>
      <c r="B2366" s="1" t="s">
        <v>7603</v>
      </c>
      <c r="C2366" s="6" t="s">
        <v>3991</v>
      </c>
      <c r="D2366" s="6" t="s">
        <v>64</v>
      </c>
      <c r="E2366" s="2" t="s">
        <v>4058</v>
      </c>
      <c r="F2366" s="5"/>
      <c r="G2366" s="1">
        <f>IF(D2366=D2365,G2365+1,1)</f>
        <v>1</v>
      </c>
    </row>
    <row r="2367" spans="1:7" ht="17.55" customHeight="1" thickBot="1" x14ac:dyDescent="0.35">
      <c r="A2367" s="1" t="str">
        <f t="shared" si="40"/>
        <v>ICESLIDE1</v>
      </c>
      <c r="B2367" s="1" t="s">
        <v>7685</v>
      </c>
      <c r="C2367" s="7" t="s">
        <v>3164</v>
      </c>
      <c r="D2367" s="7" t="s">
        <v>135</v>
      </c>
      <c r="E2367" s="2" t="s">
        <v>3176</v>
      </c>
      <c r="F2367" s="5"/>
      <c r="G2367" s="1">
        <f>IF(D2367=D2366,G2366+1,1)</f>
        <v>1</v>
      </c>
    </row>
    <row r="2368" spans="1:7" ht="17.55" customHeight="1" thickBot="1" x14ac:dyDescent="0.35">
      <c r="A2368" s="1" t="str">
        <f t="shared" si="40"/>
        <v>ICESLIDE2</v>
      </c>
      <c r="B2368" s="1" t="s">
        <v>7685</v>
      </c>
      <c r="C2368" s="7" t="s">
        <v>3164</v>
      </c>
      <c r="D2368" s="7" t="s">
        <v>135</v>
      </c>
      <c r="E2368" s="2" t="s">
        <v>3177</v>
      </c>
      <c r="F2368" s="5"/>
      <c r="G2368" s="1">
        <f>IF(D2368=D2367,G2367+1,1)</f>
        <v>2</v>
      </c>
    </row>
    <row r="2369" spans="1:7" ht="17.55" hidden="1" customHeight="1" thickBot="1" x14ac:dyDescent="0.35">
      <c r="A2369" s="1" t="str">
        <f t="shared" si="40"/>
        <v>RUN1</v>
      </c>
      <c r="B2369" s="1" t="s">
        <v>7603</v>
      </c>
      <c r="C2369" s="6" t="s">
        <v>3991</v>
      </c>
      <c r="D2369" s="6" t="s">
        <v>64</v>
      </c>
      <c r="E2369" s="2" t="s">
        <v>4061</v>
      </c>
      <c r="F2369" s="5"/>
      <c r="G2369" s="1">
        <f>IF(D2369=D2368,G2368+1,1)</f>
        <v>1</v>
      </c>
    </row>
    <row r="2370" spans="1:7" ht="17.55" customHeight="1" thickBot="1" x14ac:dyDescent="0.35">
      <c r="A2370" s="1" t="str">
        <f t="shared" si="40"/>
        <v>ICESLIDE1</v>
      </c>
      <c r="B2370" s="1" t="s">
        <v>7685</v>
      </c>
      <c r="C2370" s="7" t="s">
        <v>3164</v>
      </c>
      <c r="D2370" s="7" t="s">
        <v>135</v>
      </c>
      <c r="E2370" s="2" t="s">
        <v>3178</v>
      </c>
      <c r="F2370" s="5"/>
      <c r="G2370" s="1">
        <f>IF(D2370=D2369,G2369+1,1)</f>
        <v>1</v>
      </c>
    </row>
    <row r="2371" spans="1:7" ht="17.55" customHeight="1" thickBot="1" x14ac:dyDescent="0.35">
      <c r="A2371" s="1" t="str">
        <f t="shared" si="40"/>
        <v>ICESLIDE2</v>
      </c>
      <c r="B2371" s="1" t="s">
        <v>7685</v>
      </c>
      <c r="C2371" s="7" t="s">
        <v>3164</v>
      </c>
      <c r="D2371" s="7" t="s">
        <v>135</v>
      </c>
      <c r="E2371" s="2" t="s">
        <v>3183</v>
      </c>
      <c r="F2371" s="5"/>
      <c r="G2371" s="1">
        <f>IF(D2371=D2370,G2370+1,1)</f>
        <v>2</v>
      </c>
    </row>
    <row r="2372" spans="1:7" ht="17.55" hidden="1" customHeight="1" thickBot="1" x14ac:dyDescent="0.35">
      <c r="A2372" s="1" t="str">
        <f t="shared" si="40"/>
        <v>RUN1</v>
      </c>
      <c r="B2372" s="1" t="s">
        <v>7603</v>
      </c>
      <c r="C2372" s="6" t="s">
        <v>3991</v>
      </c>
      <c r="D2372" s="6" t="s">
        <v>64</v>
      </c>
      <c r="E2372" s="2" t="s">
        <v>4064</v>
      </c>
      <c r="F2372" s="5"/>
      <c r="G2372" s="1">
        <f>IF(D2372=D2371,G2371+1,1)</f>
        <v>1</v>
      </c>
    </row>
    <row r="2373" spans="1:7" ht="17.55" customHeight="1" thickBot="1" x14ac:dyDescent="0.35">
      <c r="A2373" s="1" t="str">
        <f t="shared" si="40"/>
        <v>ICESLIDE1</v>
      </c>
      <c r="B2373" s="1" t="s">
        <v>7685</v>
      </c>
      <c r="C2373" s="7" t="s">
        <v>3164</v>
      </c>
      <c r="D2373" s="7" t="s">
        <v>135</v>
      </c>
      <c r="E2373" s="2" t="s">
        <v>3184</v>
      </c>
      <c r="F2373" s="5"/>
      <c r="G2373" s="1">
        <f>IF(D2373=D2372,G2372+1,1)</f>
        <v>1</v>
      </c>
    </row>
    <row r="2374" spans="1:7" ht="17.55" customHeight="1" thickBot="1" x14ac:dyDescent="0.35">
      <c r="A2374" s="1" t="str">
        <f t="shared" si="40"/>
        <v>ICESLIDE2</v>
      </c>
      <c r="B2374" s="1" t="s">
        <v>7685</v>
      </c>
      <c r="C2374" s="6" t="s">
        <v>3164</v>
      </c>
      <c r="D2374" s="7" t="s">
        <v>135</v>
      </c>
      <c r="E2374" s="2" t="s">
        <v>3185</v>
      </c>
      <c r="F2374" s="5"/>
      <c r="G2374" s="1">
        <f>IF(D2374=D2373,G2373+1,1)</f>
        <v>2</v>
      </c>
    </row>
    <row r="2375" spans="1:7" ht="17.55" hidden="1" customHeight="1" thickBot="1" x14ac:dyDescent="0.35">
      <c r="A2375" s="1" t="str">
        <f t="shared" si="40"/>
        <v>RUN1</v>
      </c>
      <c r="B2375" s="1" t="s">
        <v>7603</v>
      </c>
      <c r="C2375" s="6" t="s">
        <v>3991</v>
      </c>
      <c r="D2375" s="6" t="s">
        <v>64</v>
      </c>
      <c r="E2375" s="2" t="s">
        <v>4067</v>
      </c>
      <c r="F2375" s="5"/>
      <c r="G2375" s="1">
        <f>IF(D2375=D2374,G2374+1,1)</f>
        <v>1</v>
      </c>
    </row>
    <row r="2376" spans="1:7" ht="17.55" customHeight="1" thickBot="1" x14ac:dyDescent="0.35">
      <c r="A2376" s="1" t="str">
        <f t="shared" si="40"/>
        <v>ICESLIDE1</v>
      </c>
      <c r="B2376" s="1" t="s">
        <v>7685</v>
      </c>
      <c r="C2376" s="6" t="s">
        <v>3164</v>
      </c>
      <c r="D2376" s="7" t="s">
        <v>135</v>
      </c>
      <c r="E2376" s="2" t="s">
        <v>3186</v>
      </c>
      <c r="F2376" s="5"/>
      <c r="G2376" s="1">
        <f>IF(D2376=D2375,G2375+1,1)</f>
        <v>1</v>
      </c>
    </row>
    <row r="2377" spans="1:7" ht="17.55" customHeight="1" thickBot="1" x14ac:dyDescent="0.35">
      <c r="A2377" s="1" t="str">
        <f t="shared" si="40"/>
        <v>ICESLIDE2</v>
      </c>
      <c r="B2377" s="1" t="s">
        <v>7685</v>
      </c>
      <c r="C2377" s="6" t="s">
        <v>3791</v>
      </c>
      <c r="D2377" s="7" t="s">
        <v>135</v>
      </c>
      <c r="E2377" s="2" t="s">
        <v>6010</v>
      </c>
      <c r="F2377" s="5"/>
      <c r="G2377" s="1">
        <f>IF(D2377=D2376,G2376+1,1)</f>
        <v>2</v>
      </c>
    </row>
    <row r="2378" spans="1:7" ht="17.55" customHeight="1" thickBot="1" x14ac:dyDescent="0.35">
      <c r="A2378" s="1" t="str">
        <f t="shared" si="40"/>
        <v>ICESLIDE3</v>
      </c>
      <c r="B2378" s="1" t="s">
        <v>7685</v>
      </c>
      <c r="C2378" s="6" t="s">
        <v>3791</v>
      </c>
      <c r="D2378" s="7" t="s">
        <v>135</v>
      </c>
      <c r="E2378" s="2" t="s">
        <v>6012</v>
      </c>
      <c r="F2378" s="5"/>
      <c r="G2378" s="1">
        <f>IF(D2378=D2377,G2377+1,1)</f>
        <v>3</v>
      </c>
    </row>
    <row r="2379" spans="1:7" ht="17.55" hidden="1" customHeight="1" thickBot="1" x14ac:dyDescent="0.35">
      <c r="A2379" s="1" t="str">
        <f t="shared" si="40"/>
        <v>ZEN1</v>
      </c>
      <c r="B2379" s="1" t="s">
        <v>7607</v>
      </c>
      <c r="C2379" s="6" t="s">
        <v>3991</v>
      </c>
      <c r="D2379" s="7" t="s">
        <v>4075</v>
      </c>
      <c r="E2379" s="2" t="s">
        <v>4079</v>
      </c>
      <c r="F2379" s="5"/>
      <c r="G2379" s="1">
        <f>IF(D2379=D2378,G2378+1,1)</f>
        <v>1</v>
      </c>
    </row>
    <row r="2380" spans="1:7" ht="17.55" customHeight="1" thickBot="1" x14ac:dyDescent="0.35">
      <c r="A2380" s="1" t="str">
        <f t="shared" si="40"/>
        <v>ICESLIDE1</v>
      </c>
      <c r="B2380" s="1" t="s">
        <v>7685</v>
      </c>
      <c r="C2380" s="6" t="s">
        <v>3791</v>
      </c>
      <c r="D2380" s="7" t="s">
        <v>135</v>
      </c>
      <c r="E2380" s="2" t="s">
        <v>6014</v>
      </c>
      <c r="F2380" s="5"/>
      <c r="G2380" s="1">
        <f>IF(D2380=D2379,G2379+1,1)</f>
        <v>1</v>
      </c>
    </row>
    <row r="2381" spans="1:7" ht="17.55" customHeight="1" thickBot="1" x14ac:dyDescent="0.35">
      <c r="A2381" s="1" t="str">
        <f t="shared" si="40"/>
        <v>ICESLIDE2</v>
      </c>
      <c r="B2381" s="1" t="s">
        <v>7685</v>
      </c>
      <c r="C2381" s="6" t="s">
        <v>3791</v>
      </c>
      <c r="D2381" s="7" t="s">
        <v>135</v>
      </c>
      <c r="E2381" s="2" t="s">
        <v>6016</v>
      </c>
      <c r="F2381" s="5"/>
      <c r="G2381" s="1">
        <f>IF(D2381=D2380,G2380+1,1)</f>
        <v>2</v>
      </c>
    </row>
    <row r="2382" spans="1:7" ht="17.55" hidden="1" customHeight="1" thickBot="1" x14ac:dyDescent="0.35">
      <c r="A2382" s="1" t="str">
        <f t="shared" si="40"/>
        <v>HOP1</v>
      </c>
      <c r="B2382" s="1" t="s">
        <v>7607</v>
      </c>
      <c r="C2382" s="7" t="s">
        <v>4083</v>
      </c>
      <c r="D2382" s="6" t="s">
        <v>128</v>
      </c>
      <c r="E2382" s="2" t="s">
        <v>4087</v>
      </c>
      <c r="F2382" s="5"/>
      <c r="G2382" s="1">
        <f>IF(D2382=D2381,G2381+1,1)</f>
        <v>1</v>
      </c>
    </row>
    <row r="2383" spans="1:7" ht="17.55" customHeight="1" thickBot="1" x14ac:dyDescent="0.35">
      <c r="A2383" s="1" t="str">
        <f t="shared" si="40"/>
        <v>JUMP1</v>
      </c>
      <c r="B2383" s="1" t="s">
        <v>7690</v>
      </c>
      <c r="C2383" s="6" t="s">
        <v>1822</v>
      </c>
      <c r="D2383" s="7" t="s">
        <v>145</v>
      </c>
      <c r="E2383" s="2" t="s">
        <v>2007</v>
      </c>
      <c r="F2383" s="5"/>
      <c r="G2383" s="1">
        <f>IF(D2383=D2382,G2382+1,1)</f>
        <v>1</v>
      </c>
    </row>
    <row r="2384" spans="1:7" ht="17.55" customHeight="1" thickBot="1" x14ac:dyDescent="0.35">
      <c r="A2384" s="1" t="str">
        <f t="shared" ref="A2384:A2447" si="41">CONCATENATE(D2384,G2384)</f>
        <v>JUMP2</v>
      </c>
      <c r="B2384" s="1" t="s">
        <v>7690</v>
      </c>
      <c r="C2384" s="6" t="s">
        <v>1822</v>
      </c>
      <c r="D2384" s="7" t="s">
        <v>145</v>
      </c>
      <c r="E2384" s="2" t="s">
        <v>2008</v>
      </c>
      <c r="F2384" s="5"/>
      <c r="G2384" s="1">
        <f>IF(D2384=D2383,G2383+1,1)</f>
        <v>2</v>
      </c>
    </row>
    <row r="2385" spans="1:7" ht="17.55" customHeight="1" thickBot="1" x14ac:dyDescent="0.35">
      <c r="A2385" s="1" t="str">
        <f t="shared" si="41"/>
        <v>JUMP3</v>
      </c>
      <c r="B2385" s="1" t="s">
        <v>7690</v>
      </c>
      <c r="C2385" s="6" t="s">
        <v>145</v>
      </c>
      <c r="D2385" s="7" t="s">
        <v>145</v>
      </c>
      <c r="E2385" s="2" t="s">
        <v>3257</v>
      </c>
      <c r="F2385" s="5"/>
      <c r="G2385" s="1">
        <f>IF(D2385=D2384,G2384+1,1)</f>
        <v>3</v>
      </c>
    </row>
    <row r="2386" spans="1:7" ht="17.55" customHeight="1" thickBot="1" x14ac:dyDescent="0.35">
      <c r="A2386" s="1" t="str">
        <f t="shared" si="41"/>
        <v>JUMP4</v>
      </c>
      <c r="B2386" s="1" t="s">
        <v>7690</v>
      </c>
      <c r="C2386" s="6" t="s">
        <v>145</v>
      </c>
      <c r="D2386" s="7" t="s">
        <v>145</v>
      </c>
      <c r="E2386" s="2" t="s">
        <v>3259</v>
      </c>
      <c r="F2386" s="5"/>
      <c r="G2386" s="1">
        <f>IF(D2386=D2385,G2385+1,1)</f>
        <v>4</v>
      </c>
    </row>
    <row r="2387" spans="1:7" ht="17.55" customHeight="1" thickBot="1" x14ac:dyDescent="0.35">
      <c r="A2387" s="1" t="str">
        <f t="shared" si="41"/>
        <v>JUMP5</v>
      </c>
      <c r="B2387" s="1" t="s">
        <v>7690</v>
      </c>
      <c r="C2387" s="6" t="s">
        <v>145</v>
      </c>
      <c r="D2387" s="7" t="s">
        <v>145</v>
      </c>
      <c r="E2387" s="2" t="s">
        <v>3260</v>
      </c>
      <c r="F2387" s="5"/>
      <c r="G2387" s="1">
        <f>IF(D2387=D2386,G2386+1,1)</f>
        <v>5</v>
      </c>
    </row>
    <row r="2388" spans="1:7" ht="17.55" customHeight="1" thickBot="1" x14ac:dyDescent="0.35">
      <c r="A2388" s="1" t="str">
        <f t="shared" si="41"/>
        <v>JUMP6</v>
      </c>
      <c r="B2388" s="1" t="s">
        <v>7690</v>
      </c>
      <c r="C2388" s="6" t="s">
        <v>145</v>
      </c>
      <c r="D2388" s="7" t="s">
        <v>145</v>
      </c>
      <c r="E2388" s="2" t="s">
        <v>3261</v>
      </c>
      <c r="F2388" s="5"/>
      <c r="G2388" s="1">
        <f>IF(D2388=D2387,G2387+1,1)</f>
        <v>6</v>
      </c>
    </row>
    <row r="2389" spans="1:7" ht="17.55" customHeight="1" thickBot="1" x14ac:dyDescent="0.35">
      <c r="A2389" s="1" t="str">
        <f t="shared" si="41"/>
        <v>JUMP7</v>
      </c>
      <c r="B2389" s="1" t="s">
        <v>7690</v>
      </c>
      <c r="C2389" s="6" t="s">
        <v>145</v>
      </c>
      <c r="D2389" s="7" t="s">
        <v>145</v>
      </c>
      <c r="E2389" s="2" t="s">
        <v>3262</v>
      </c>
      <c r="F2389" s="5"/>
      <c r="G2389" s="1">
        <f>IF(D2389=D2388,G2388+1,1)</f>
        <v>7</v>
      </c>
    </row>
    <row r="2390" spans="1:7" ht="17.55" customHeight="1" thickBot="1" x14ac:dyDescent="0.35">
      <c r="A2390" s="1" t="str">
        <f t="shared" si="41"/>
        <v>JUMP8</v>
      </c>
      <c r="B2390" s="1" t="s">
        <v>7690</v>
      </c>
      <c r="C2390" s="6" t="s">
        <v>145</v>
      </c>
      <c r="D2390" s="7" t="s">
        <v>145</v>
      </c>
      <c r="E2390" s="2" t="s">
        <v>3265</v>
      </c>
      <c r="F2390" s="5"/>
      <c r="G2390" s="1">
        <f>IF(D2390=D2389,G2389+1,1)</f>
        <v>8</v>
      </c>
    </row>
    <row r="2391" spans="1:7" ht="17.55" customHeight="1" thickBot="1" x14ac:dyDescent="0.35">
      <c r="A2391" s="1" t="str">
        <f t="shared" si="41"/>
        <v>JUMP9</v>
      </c>
      <c r="B2391" s="1" t="s">
        <v>7690</v>
      </c>
      <c r="C2391" s="6" t="s">
        <v>145</v>
      </c>
      <c r="D2391" s="7" t="s">
        <v>145</v>
      </c>
      <c r="E2391" s="2" t="s">
        <v>3266</v>
      </c>
      <c r="F2391" s="5"/>
      <c r="G2391" s="1">
        <f>IF(D2391=D2390,G2390+1,1)</f>
        <v>9</v>
      </c>
    </row>
    <row r="2392" spans="1:7" ht="17.55" customHeight="1" thickBot="1" x14ac:dyDescent="0.35">
      <c r="A2392" s="1" t="str">
        <f t="shared" si="41"/>
        <v>JUMP10</v>
      </c>
      <c r="B2392" s="1" t="s">
        <v>7690</v>
      </c>
      <c r="C2392" s="6" t="s">
        <v>4761</v>
      </c>
      <c r="D2392" s="6" t="s">
        <v>145</v>
      </c>
      <c r="E2392" s="2" t="s">
        <v>1267</v>
      </c>
      <c r="F2392" s="5"/>
      <c r="G2392" s="1">
        <f>IF(D2392=D2391,G2391+1,1)</f>
        <v>10</v>
      </c>
    </row>
    <row r="2393" spans="1:7" ht="17.55" customHeight="1" thickBot="1" x14ac:dyDescent="0.35">
      <c r="A2393" s="1" t="str">
        <f t="shared" si="41"/>
        <v>JUMP11</v>
      </c>
      <c r="B2393" s="1" t="s">
        <v>7690</v>
      </c>
      <c r="C2393" s="6" t="s">
        <v>4761</v>
      </c>
      <c r="D2393" s="6" t="s">
        <v>145</v>
      </c>
      <c r="E2393" s="2" t="s">
        <v>5091</v>
      </c>
      <c r="F2393" s="5"/>
      <c r="G2393" s="1">
        <f>IF(D2393=D2392,G2392+1,1)</f>
        <v>11</v>
      </c>
    </row>
    <row r="2394" spans="1:7" ht="17.55" customHeight="1" thickBot="1" x14ac:dyDescent="0.35">
      <c r="A2394" s="1" t="str">
        <f t="shared" si="41"/>
        <v>JUMP12</v>
      </c>
      <c r="B2394" s="1" t="s">
        <v>7690</v>
      </c>
      <c r="C2394" s="6" t="s">
        <v>4761</v>
      </c>
      <c r="D2394" s="6" t="s">
        <v>145</v>
      </c>
      <c r="E2394" s="2" t="s">
        <v>1269</v>
      </c>
      <c r="F2394" s="5"/>
      <c r="G2394" s="1">
        <f>IF(D2394=D2393,G2393+1,1)</f>
        <v>12</v>
      </c>
    </row>
    <row r="2395" spans="1:7" ht="17.55" hidden="1" customHeight="1" thickBot="1" x14ac:dyDescent="0.35">
      <c r="A2395" s="1" t="str">
        <f t="shared" si="41"/>
        <v>HOP1</v>
      </c>
      <c r="B2395" s="1" t="s">
        <v>7607</v>
      </c>
      <c r="C2395" s="6" t="s">
        <v>4083</v>
      </c>
      <c r="D2395" s="6" t="s">
        <v>128</v>
      </c>
      <c r="E2395" s="2" t="s">
        <v>4100</v>
      </c>
      <c r="F2395" s="5"/>
      <c r="G2395" s="1">
        <f>IF(D2395=D2394,G2394+1,1)</f>
        <v>1</v>
      </c>
    </row>
    <row r="2396" spans="1:7" ht="17.55" hidden="1" customHeight="1" thickBot="1" x14ac:dyDescent="0.35">
      <c r="A2396" s="1" t="str">
        <f t="shared" si="41"/>
        <v>HOP2</v>
      </c>
      <c r="B2396" s="1" t="s">
        <v>7607</v>
      </c>
      <c r="C2396" s="6" t="s">
        <v>4083</v>
      </c>
      <c r="D2396" s="6" t="s">
        <v>128</v>
      </c>
      <c r="E2396" s="2" t="s">
        <v>4101</v>
      </c>
      <c r="F2396" s="5"/>
      <c r="G2396" s="1">
        <f>IF(D2396=D2395,G2395+1,1)</f>
        <v>2</v>
      </c>
    </row>
    <row r="2397" spans="1:7" ht="17.55" customHeight="1" thickBot="1" x14ac:dyDescent="0.35">
      <c r="A2397" s="1" t="str">
        <f t="shared" si="41"/>
        <v>JUMP1</v>
      </c>
      <c r="B2397" s="1" t="s">
        <v>7690</v>
      </c>
      <c r="C2397" s="6" t="s">
        <v>4761</v>
      </c>
      <c r="D2397" s="7" t="s">
        <v>145</v>
      </c>
      <c r="E2397" s="2" t="s">
        <v>5092</v>
      </c>
      <c r="F2397" s="5"/>
      <c r="G2397" s="1">
        <f>IF(D2397=D2396,G2396+1,1)</f>
        <v>1</v>
      </c>
    </row>
    <row r="2398" spans="1:7" ht="17.55" customHeight="1" thickBot="1" x14ac:dyDescent="0.35">
      <c r="A2398" s="1" t="str">
        <f t="shared" si="41"/>
        <v>JUMP2</v>
      </c>
      <c r="B2398" s="1" t="s">
        <v>7690</v>
      </c>
      <c r="C2398" s="6" t="s">
        <v>4761</v>
      </c>
      <c r="D2398" s="7" t="s">
        <v>145</v>
      </c>
      <c r="E2398" s="2" t="s">
        <v>5093</v>
      </c>
      <c r="F2398" s="5"/>
      <c r="G2398" s="1">
        <f>IF(D2398=D2397,G2397+1,1)</f>
        <v>2</v>
      </c>
    </row>
    <row r="2399" spans="1:7" ht="17.55" customHeight="1" thickBot="1" x14ac:dyDescent="0.35">
      <c r="A2399" s="1" t="str">
        <f t="shared" si="41"/>
        <v>JUMP3</v>
      </c>
      <c r="B2399" s="1" t="s">
        <v>7690</v>
      </c>
      <c r="C2399" s="6" t="s">
        <v>4761</v>
      </c>
      <c r="D2399" s="7" t="s">
        <v>145</v>
      </c>
      <c r="E2399" s="2" t="s">
        <v>5094</v>
      </c>
      <c r="F2399" s="5"/>
      <c r="G2399" s="1">
        <f>IF(D2399=D2398,G2398+1,1)</f>
        <v>3</v>
      </c>
    </row>
    <row r="2400" spans="1:7" ht="17.55" customHeight="1" thickBot="1" x14ac:dyDescent="0.35">
      <c r="A2400" s="1" t="str">
        <f t="shared" si="41"/>
        <v>JUMP4</v>
      </c>
      <c r="B2400" s="1" t="s">
        <v>7690</v>
      </c>
      <c r="C2400" s="6" t="s">
        <v>4761</v>
      </c>
      <c r="D2400" s="6" t="s">
        <v>145</v>
      </c>
      <c r="E2400" s="2" t="s">
        <v>5097</v>
      </c>
      <c r="F2400" s="5"/>
      <c r="G2400" s="1">
        <f>IF(D2400=D2399,G2399+1,1)</f>
        <v>4</v>
      </c>
    </row>
    <row r="2401" spans="1:7" ht="17.55" customHeight="1" thickBot="1" x14ac:dyDescent="0.35">
      <c r="A2401" s="1" t="str">
        <f t="shared" si="41"/>
        <v>JUMP5</v>
      </c>
      <c r="B2401" s="1" t="s">
        <v>7690</v>
      </c>
      <c r="C2401" s="6" t="s">
        <v>4761</v>
      </c>
      <c r="D2401" s="6" t="s">
        <v>145</v>
      </c>
      <c r="E2401" s="2" t="s">
        <v>5098</v>
      </c>
      <c r="F2401" s="5"/>
      <c r="G2401" s="1">
        <f>IF(D2401=D2400,G2400+1,1)</f>
        <v>5</v>
      </c>
    </row>
    <row r="2402" spans="1:7" ht="17.55" customHeight="1" thickBot="1" x14ac:dyDescent="0.35">
      <c r="A2402" s="1" t="str">
        <f t="shared" si="41"/>
        <v>JUMP6</v>
      </c>
      <c r="B2402" s="1" t="s">
        <v>7690</v>
      </c>
      <c r="C2402" s="6" t="s">
        <v>4761</v>
      </c>
      <c r="D2402" s="6" t="s">
        <v>145</v>
      </c>
      <c r="E2402" s="2" t="s">
        <v>5099</v>
      </c>
      <c r="F2402" s="5"/>
      <c r="G2402" s="1">
        <f>IF(D2402=D2401,G2401+1,1)</f>
        <v>6</v>
      </c>
    </row>
    <row r="2403" spans="1:7" ht="17.55" customHeight="1" thickBot="1" x14ac:dyDescent="0.35">
      <c r="A2403" s="1" t="str">
        <f t="shared" si="41"/>
        <v>JUMP7</v>
      </c>
      <c r="B2403" s="1" t="s">
        <v>7690</v>
      </c>
      <c r="C2403" s="6" t="s">
        <v>4761</v>
      </c>
      <c r="D2403" s="6" t="s">
        <v>145</v>
      </c>
      <c r="E2403" s="2" t="s">
        <v>1275</v>
      </c>
      <c r="F2403" s="5"/>
      <c r="G2403" s="1">
        <f>IF(D2403=D2402,G2402+1,1)</f>
        <v>7</v>
      </c>
    </row>
    <row r="2404" spans="1:7" ht="17.55" customHeight="1" thickBot="1" x14ac:dyDescent="0.35">
      <c r="A2404" s="1" t="str">
        <f t="shared" si="41"/>
        <v>JUMP8</v>
      </c>
      <c r="B2404" s="1" t="s">
        <v>7690</v>
      </c>
      <c r="C2404" s="6" t="s">
        <v>4761</v>
      </c>
      <c r="D2404" s="6" t="s">
        <v>145</v>
      </c>
      <c r="E2404" s="2" t="s">
        <v>5100</v>
      </c>
      <c r="F2404" s="5"/>
      <c r="G2404" s="1">
        <f>IF(D2404=D2403,G2403+1,1)</f>
        <v>8</v>
      </c>
    </row>
    <row r="2405" spans="1:7" ht="17.55" hidden="1" customHeight="1" thickBot="1" x14ac:dyDescent="0.35">
      <c r="A2405" s="1" t="str">
        <f t="shared" si="41"/>
        <v>JUMP9</v>
      </c>
      <c r="B2405" s="1" t="s">
        <v>7607</v>
      </c>
      <c r="C2405" s="6" t="s">
        <v>4083</v>
      </c>
      <c r="D2405" s="6" t="s">
        <v>145</v>
      </c>
      <c r="E2405" s="2" t="s">
        <v>4110</v>
      </c>
      <c r="F2405" s="5"/>
      <c r="G2405" s="1">
        <f>IF(D2405=D2404,G2404+1,1)</f>
        <v>9</v>
      </c>
    </row>
    <row r="2406" spans="1:7" ht="17.55" hidden="1" customHeight="1" thickBot="1" x14ac:dyDescent="0.35">
      <c r="A2406" s="1" t="str">
        <f t="shared" si="41"/>
        <v>JUMP10</v>
      </c>
      <c r="B2406" s="1" t="s">
        <v>7607</v>
      </c>
      <c r="C2406" s="6" t="s">
        <v>4083</v>
      </c>
      <c r="D2406" s="6" t="s">
        <v>145</v>
      </c>
      <c r="E2406" s="2" t="s">
        <v>4111</v>
      </c>
      <c r="F2406" s="5"/>
      <c r="G2406" s="1">
        <f>IF(D2406=D2405,G2405+1,1)</f>
        <v>10</v>
      </c>
    </row>
    <row r="2407" spans="1:7" ht="17.55" hidden="1" customHeight="1" thickBot="1" x14ac:dyDescent="0.35">
      <c r="A2407" s="1" t="str">
        <f t="shared" si="41"/>
        <v>JUMP11</v>
      </c>
      <c r="B2407" s="1" t="s">
        <v>7607</v>
      </c>
      <c r="C2407" s="6" t="s">
        <v>4083</v>
      </c>
      <c r="D2407" s="6" t="s">
        <v>145</v>
      </c>
      <c r="E2407" s="2" t="s">
        <v>4112</v>
      </c>
      <c r="F2407" s="5"/>
      <c r="G2407" s="1">
        <f>IF(D2407=D2406,G2406+1,1)</f>
        <v>11</v>
      </c>
    </row>
    <row r="2408" spans="1:7" ht="17.55" customHeight="1" thickBot="1" x14ac:dyDescent="0.35">
      <c r="A2408" s="1" t="str">
        <f t="shared" si="41"/>
        <v>JUMP12</v>
      </c>
      <c r="B2408" s="1" t="s">
        <v>7690</v>
      </c>
      <c r="C2408" s="6" t="s">
        <v>4761</v>
      </c>
      <c r="D2408" s="6" t="s">
        <v>145</v>
      </c>
      <c r="E2408" s="2" t="s">
        <v>5101</v>
      </c>
      <c r="F2408" s="5"/>
      <c r="G2408" s="1">
        <f>IF(D2408=D2407,G2407+1,1)</f>
        <v>12</v>
      </c>
    </row>
    <row r="2409" spans="1:7" ht="17.55" customHeight="1" thickBot="1" x14ac:dyDescent="0.35">
      <c r="A2409" s="1" t="str">
        <f t="shared" si="41"/>
        <v>JUMP13</v>
      </c>
      <c r="B2409" s="1" t="s">
        <v>7690</v>
      </c>
      <c r="C2409" s="6" t="s">
        <v>551</v>
      </c>
      <c r="D2409" s="7" t="s">
        <v>145</v>
      </c>
      <c r="E2409" s="2" t="s">
        <v>7222</v>
      </c>
      <c r="F2409" s="5"/>
      <c r="G2409" s="1">
        <f>IF(D2409=D2408,G2408+1,1)</f>
        <v>13</v>
      </c>
    </row>
    <row r="2410" spans="1:7" ht="17.55" hidden="1" customHeight="1" thickBot="1" x14ac:dyDescent="0.35">
      <c r="A2410" s="1" t="str">
        <f t="shared" si="41"/>
        <v>READY1</v>
      </c>
      <c r="B2410" s="1" t="s">
        <v>7607</v>
      </c>
      <c r="C2410" s="6" t="s">
        <v>4083</v>
      </c>
      <c r="D2410" s="6" t="s">
        <v>160</v>
      </c>
      <c r="E2410" s="2" t="s">
        <v>4115</v>
      </c>
      <c r="F2410" s="5"/>
      <c r="G2410" s="1">
        <f>IF(D2410=D2409,G2409+1,1)</f>
        <v>1</v>
      </c>
    </row>
    <row r="2411" spans="1:7" ht="17.55" customHeight="1" thickBot="1" x14ac:dyDescent="0.35">
      <c r="A2411" s="1" t="str">
        <f t="shared" si="41"/>
        <v>RUN1</v>
      </c>
      <c r="B2411" s="1" t="s">
        <v>7705</v>
      </c>
      <c r="C2411" s="6" t="s">
        <v>3507</v>
      </c>
      <c r="D2411" s="7" t="s">
        <v>64</v>
      </c>
      <c r="E2411" s="2" t="s">
        <v>3508</v>
      </c>
      <c r="F2411" s="5"/>
      <c r="G2411" s="1">
        <f>IF(D2411=D2410,G2410+1,1)</f>
        <v>1</v>
      </c>
    </row>
    <row r="2412" spans="1:7" ht="17.55" customHeight="1" thickBot="1" x14ac:dyDescent="0.35">
      <c r="A2412" s="1" t="str">
        <f t="shared" si="41"/>
        <v>RUN2</v>
      </c>
      <c r="B2412" s="1" t="s">
        <v>7705</v>
      </c>
      <c r="C2412" s="6" t="s">
        <v>3507</v>
      </c>
      <c r="D2412" s="7" t="s">
        <v>64</v>
      </c>
      <c r="E2412" s="2" t="s">
        <v>3511</v>
      </c>
      <c r="F2412" s="5"/>
      <c r="G2412" s="1">
        <f>IF(D2412=D2411,G2411+1,1)</f>
        <v>2</v>
      </c>
    </row>
    <row r="2413" spans="1:7" ht="17.55" hidden="1" customHeight="1" thickBot="1" x14ac:dyDescent="0.35">
      <c r="A2413" s="1" t="str">
        <f t="shared" si="41"/>
        <v>RUN3</v>
      </c>
      <c r="B2413" s="1" t="s">
        <v>7607</v>
      </c>
      <c r="C2413" s="6" t="s">
        <v>4083</v>
      </c>
      <c r="D2413" s="6" t="s">
        <v>64</v>
      </c>
      <c r="E2413" s="2" t="s">
        <v>4118</v>
      </c>
      <c r="F2413" s="5"/>
      <c r="G2413" s="1">
        <f>IF(D2413=D2412,G2412+1,1)</f>
        <v>3</v>
      </c>
    </row>
    <row r="2414" spans="1:7" ht="17.55" customHeight="1" thickBot="1" x14ac:dyDescent="0.35">
      <c r="A2414" s="1" t="str">
        <f t="shared" si="41"/>
        <v>RUN4</v>
      </c>
      <c r="B2414" s="1" t="s">
        <v>7706</v>
      </c>
      <c r="C2414" s="6" t="s">
        <v>3563</v>
      </c>
      <c r="D2414" s="7" t="s">
        <v>64</v>
      </c>
      <c r="E2414" s="2" t="s">
        <v>3564</v>
      </c>
      <c r="F2414" s="5"/>
      <c r="G2414" s="1">
        <f>IF(D2414=D2413,G2413+1,1)</f>
        <v>4</v>
      </c>
    </row>
    <row r="2415" spans="1:7" ht="17.55" customHeight="1" thickBot="1" x14ac:dyDescent="0.35">
      <c r="A2415" s="1" t="str">
        <f t="shared" si="41"/>
        <v>JUMP1</v>
      </c>
      <c r="B2415" s="1" t="s">
        <v>7598</v>
      </c>
      <c r="C2415" s="6" t="s">
        <v>3954</v>
      </c>
      <c r="D2415" s="7" t="s">
        <v>145</v>
      </c>
      <c r="E2415" s="2" t="s">
        <v>3955</v>
      </c>
      <c r="F2415" s="5"/>
      <c r="G2415" s="1">
        <f>IF(D2415=D2414,G2414+1,1)</f>
        <v>1</v>
      </c>
    </row>
    <row r="2416" spans="1:7" ht="17.55" hidden="1" customHeight="1" thickBot="1" x14ac:dyDescent="0.35">
      <c r="A2416" s="1" t="str">
        <f t="shared" si="41"/>
        <v>RUN1</v>
      </c>
      <c r="B2416" s="1" t="s">
        <v>7607</v>
      </c>
      <c r="C2416" s="6" t="s">
        <v>4083</v>
      </c>
      <c r="D2416" s="6" t="s">
        <v>64</v>
      </c>
      <c r="E2416" s="2" t="s">
        <v>4121</v>
      </c>
      <c r="F2416" s="5"/>
      <c r="G2416" s="1">
        <f>IF(D2416=D2415,G2415+1,1)</f>
        <v>1</v>
      </c>
    </row>
    <row r="2417" spans="1:7" ht="17.55" customHeight="1" thickBot="1" x14ac:dyDescent="0.35">
      <c r="A2417" s="1" t="str">
        <f t="shared" si="41"/>
        <v>JUMP1</v>
      </c>
      <c r="B2417" s="1" t="s">
        <v>7598</v>
      </c>
      <c r="C2417" s="6" t="s">
        <v>3954</v>
      </c>
      <c r="D2417" s="7" t="s">
        <v>145</v>
      </c>
      <c r="E2417" s="2" t="s">
        <v>3956</v>
      </c>
      <c r="F2417" s="5"/>
      <c r="G2417" s="1">
        <f>IF(D2417=D2416,G2416+1,1)</f>
        <v>1</v>
      </c>
    </row>
    <row r="2418" spans="1:7" ht="17.55" customHeight="1" thickBot="1" x14ac:dyDescent="0.35">
      <c r="A2418" s="1" t="str">
        <f t="shared" si="41"/>
        <v>JUMP2</v>
      </c>
      <c r="B2418" s="1" t="s">
        <v>7598</v>
      </c>
      <c r="C2418" s="6" t="s">
        <v>3954</v>
      </c>
      <c r="D2418" s="7" t="s">
        <v>145</v>
      </c>
      <c r="E2418" s="2" t="s">
        <v>3957</v>
      </c>
      <c r="F2418" s="5"/>
      <c r="G2418" s="1">
        <f>IF(D2418=D2417,G2417+1,1)</f>
        <v>2</v>
      </c>
    </row>
    <row r="2419" spans="1:7" ht="17.55" customHeight="1" thickBot="1" x14ac:dyDescent="0.35">
      <c r="A2419" s="1" t="str">
        <f t="shared" si="41"/>
        <v>JUMP3</v>
      </c>
      <c r="B2419" s="1" t="s">
        <v>7598</v>
      </c>
      <c r="C2419" s="6" t="s">
        <v>3954</v>
      </c>
      <c r="D2419" s="7" t="s">
        <v>145</v>
      </c>
      <c r="E2419" s="2" t="s">
        <v>3960</v>
      </c>
      <c r="F2419" s="5"/>
      <c r="G2419" s="1">
        <f>IF(D2419=D2418,G2418+1,1)</f>
        <v>3</v>
      </c>
    </row>
    <row r="2420" spans="1:7" ht="17.55" customHeight="1" thickBot="1" x14ac:dyDescent="0.35">
      <c r="A2420" s="1" t="str">
        <f t="shared" si="41"/>
        <v>READY1</v>
      </c>
      <c r="B2420" s="1" t="s">
        <v>7598</v>
      </c>
      <c r="C2420" s="6" t="s">
        <v>3954</v>
      </c>
      <c r="D2420" s="6" t="s">
        <v>160</v>
      </c>
      <c r="E2420" s="2" t="s">
        <v>3961</v>
      </c>
      <c r="F2420" s="5"/>
      <c r="G2420" s="1">
        <f>IF(D2420=D2419,G2419+1,1)</f>
        <v>1</v>
      </c>
    </row>
    <row r="2421" spans="1:7" ht="17.55" hidden="1" customHeight="1" thickBot="1" x14ac:dyDescent="0.35">
      <c r="A2421" s="1" t="str">
        <f t="shared" si="41"/>
        <v>RUN1</v>
      </c>
      <c r="B2421" s="1" t="s">
        <v>7608</v>
      </c>
      <c r="C2421" s="6" t="s">
        <v>4083</v>
      </c>
      <c r="D2421" s="6" t="s">
        <v>64</v>
      </c>
      <c r="E2421" s="2" t="s">
        <v>4124</v>
      </c>
      <c r="F2421" s="5"/>
      <c r="G2421" s="1">
        <f>IF(D2421=D2420,G2420+1,1)</f>
        <v>1</v>
      </c>
    </row>
    <row r="2422" spans="1:7" ht="17.55" hidden="1" customHeight="1" thickBot="1" x14ac:dyDescent="0.35">
      <c r="A2422" s="1" t="str">
        <f t="shared" si="41"/>
        <v>RUN2</v>
      </c>
      <c r="B2422" s="1" t="s">
        <v>7608</v>
      </c>
      <c r="C2422" s="6" t="s">
        <v>4083</v>
      </c>
      <c r="D2422" s="6" t="s">
        <v>64</v>
      </c>
      <c r="E2422" s="2" t="s">
        <v>4127</v>
      </c>
      <c r="F2422" s="5"/>
      <c r="G2422" s="1">
        <f>IF(D2422=D2421,G2421+1,1)</f>
        <v>2</v>
      </c>
    </row>
    <row r="2423" spans="1:7" ht="17.55" customHeight="1" thickBot="1" x14ac:dyDescent="0.35">
      <c r="A2423" s="1" t="str">
        <f t="shared" si="41"/>
        <v>RUN3</v>
      </c>
      <c r="B2423" s="1" t="s">
        <v>7598</v>
      </c>
      <c r="C2423" s="6" t="s">
        <v>3954</v>
      </c>
      <c r="D2423" s="6" t="s">
        <v>64</v>
      </c>
      <c r="E2423" s="2" t="s">
        <v>3963</v>
      </c>
      <c r="F2423" s="5"/>
      <c r="G2423" s="1">
        <f>IF(D2423=D2422,G2422+1,1)</f>
        <v>3</v>
      </c>
    </row>
    <row r="2424" spans="1:7" ht="17.55" customHeight="1" thickBot="1" x14ac:dyDescent="0.35">
      <c r="A2424" s="1" t="str">
        <f t="shared" si="41"/>
        <v>RUN4</v>
      </c>
      <c r="B2424" s="1" t="s">
        <v>7598</v>
      </c>
      <c r="C2424" s="6" t="s">
        <v>3954</v>
      </c>
      <c r="D2424" s="6" t="s">
        <v>64</v>
      </c>
      <c r="E2424" s="2" t="s">
        <v>3965</v>
      </c>
      <c r="F2424" s="5"/>
      <c r="G2424" s="1">
        <f>IF(D2424=D2423,G2423+1,1)</f>
        <v>4</v>
      </c>
    </row>
    <row r="2425" spans="1:7" ht="17.55" customHeight="1" thickBot="1" x14ac:dyDescent="0.35">
      <c r="A2425" s="1" t="str">
        <f t="shared" si="41"/>
        <v>HOP1</v>
      </c>
      <c r="B2425" s="1" t="s">
        <v>7603</v>
      </c>
      <c r="C2425" s="6" t="s">
        <v>3991</v>
      </c>
      <c r="D2425" s="6" t="s">
        <v>128</v>
      </c>
      <c r="E2425" s="2" t="s">
        <v>4012</v>
      </c>
      <c r="F2425" s="5"/>
      <c r="G2425" s="1">
        <f>IF(D2425=D2424,G2424+1,1)</f>
        <v>1</v>
      </c>
    </row>
    <row r="2426" spans="1:7" ht="17.55" hidden="1" customHeight="1" thickBot="1" x14ac:dyDescent="0.35">
      <c r="A2426" s="1" t="str">
        <f t="shared" si="41"/>
        <v>HOP2</v>
      </c>
      <c r="B2426" s="1" t="s">
        <v>7608</v>
      </c>
      <c r="C2426" s="6" t="s">
        <v>4128</v>
      </c>
      <c r="D2426" s="6" t="s">
        <v>128</v>
      </c>
      <c r="E2426" s="2" t="s">
        <v>4132</v>
      </c>
      <c r="F2426" s="5"/>
      <c r="G2426" s="1">
        <f>IF(D2426=D2425,G2425+1,1)</f>
        <v>2</v>
      </c>
    </row>
    <row r="2427" spans="1:7" ht="17.55" customHeight="1" thickBot="1" x14ac:dyDescent="0.35">
      <c r="A2427" s="1" t="str">
        <f t="shared" si="41"/>
        <v>HOP3</v>
      </c>
      <c r="B2427" s="1" t="s">
        <v>7603</v>
      </c>
      <c r="C2427" s="6" t="s">
        <v>3991</v>
      </c>
      <c r="D2427" s="6" t="s">
        <v>128</v>
      </c>
      <c r="E2427" s="2" t="s">
        <v>4013</v>
      </c>
      <c r="F2427" s="5"/>
      <c r="G2427" s="1">
        <f>IF(D2427=D2426,G2426+1,1)</f>
        <v>3</v>
      </c>
    </row>
    <row r="2428" spans="1:7" ht="17.55" customHeight="1" thickBot="1" x14ac:dyDescent="0.35">
      <c r="A2428" s="1" t="str">
        <f t="shared" si="41"/>
        <v>HOP4</v>
      </c>
      <c r="B2428" s="1" t="s">
        <v>7603</v>
      </c>
      <c r="C2428" s="6" t="s">
        <v>3991</v>
      </c>
      <c r="D2428" s="6" t="s">
        <v>128</v>
      </c>
      <c r="E2428" s="2" t="s">
        <v>4014</v>
      </c>
      <c r="F2428" s="5"/>
      <c r="G2428" s="1">
        <f>IF(D2428=D2427,G2427+1,1)</f>
        <v>4</v>
      </c>
    </row>
    <row r="2429" spans="1:7" ht="17.55" customHeight="1" thickBot="1" x14ac:dyDescent="0.35">
      <c r="A2429" s="1" t="str">
        <f t="shared" si="41"/>
        <v>HOP5</v>
      </c>
      <c r="B2429" s="1" t="s">
        <v>7603</v>
      </c>
      <c r="C2429" s="6" t="s">
        <v>3991</v>
      </c>
      <c r="D2429" s="6" t="s">
        <v>128</v>
      </c>
      <c r="E2429" s="2" t="s">
        <v>4016</v>
      </c>
      <c r="F2429" s="5"/>
      <c r="G2429" s="1">
        <f>IF(D2429=D2428,G2428+1,1)</f>
        <v>5</v>
      </c>
    </row>
    <row r="2430" spans="1:7" ht="17.55" customHeight="1" thickBot="1" x14ac:dyDescent="0.35">
      <c r="A2430" s="1" t="str">
        <f t="shared" si="41"/>
        <v>HOP6</v>
      </c>
      <c r="B2430" s="1" t="s">
        <v>7603</v>
      </c>
      <c r="C2430" s="6" t="s">
        <v>3991</v>
      </c>
      <c r="D2430" s="6" t="s">
        <v>128</v>
      </c>
      <c r="E2430" s="2" t="s">
        <v>4017</v>
      </c>
      <c r="F2430" s="5"/>
      <c r="G2430" s="1">
        <f>IF(D2430=D2429,G2429+1,1)</f>
        <v>6</v>
      </c>
    </row>
    <row r="2431" spans="1:7" ht="17.55" customHeight="1" thickBot="1" x14ac:dyDescent="0.35">
      <c r="A2431" s="1" t="str">
        <f t="shared" si="41"/>
        <v>HOP7</v>
      </c>
      <c r="B2431" s="1" t="s">
        <v>7603</v>
      </c>
      <c r="C2431" s="6" t="s">
        <v>3991</v>
      </c>
      <c r="D2431" s="6" t="s">
        <v>128</v>
      </c>
      <c r="E2431" s="2" t="s">
        <v>4018</v>
      </c>
      <c r="F2431" s="5"/>
      <c r="G2431" s="1">
        <f>IF(D2431=D2430,G2430+1,1)</f>
        <v>7</v>
      </c>
    </row>
    <row r="2432" spans="1:7" ht="17.55" customHeight="1" thickBot="1" x14ac:dyDescent="0.35">
      <c r="A2432" s="1" t="str">
        <f t="shared" si="41"/>
        <v>HOP8</v>
      </c>
      <c r="B2432" s="1" t="s">
        <v>7603</v>
      </c>
      <c r="C2432" s="6" t="s">
        <v>3991</v>
      </c>
      <c r="D2432" s="6" t="s">
        <v>128</v>
      </c>
      <c r="E2432" s="2" t="s">
        <v>4019</v>
      </c>
      <c r="F2432" s="5"/>
      <c r="G2432" s="1">
        <f>IF(D2432=D2431,G2431+1,1)</f>
        <v>8</v>
      </c>
    </row>
    <row r="2433" spans="1:7" ht="17.55" customHeight="1" thickBot="1" x14ac:dyDescent="0.35">
      <c r="A2433" s="1" t="str">
        <f t="shared" si="41"/>
        <v>HOP9</v>
      </c>
      <c r="B2433" s="1" t="s">
        <v>7603</v>
      </c>
      <c r="C2433" s="6" t="s">
        <v>3991</v>
      </c>
      <c r="D2433" s="6" t="s">
        <v>128</v>
      </c>
      <c r="E2433" s="2" t="s">
        <v>4020</v>
      </c>
      <c r="F2433" s="5"/>
      <c r="G2433" s="1">
        <f>IF(D2433=D2432,G2432+1,1)</f>
        <v>9</v>
      </c>
    </row>
    <row r="2434" spans="1:7" ht="17.55" customHeight="1" thickBot="1" x14ac:dyDescent="0.35">
      <c r="A2434" s="1" t="str">
        <f t="shared" si="41"/>
        <v>HOP10</v>
      </c>
      <c r="B2434" s="1" t="s">
        <v>7603</v>
      </c>
      <c r="C2434" s="6" t="s">
        <v>3991</v>
      </c>
      <c r="D2434" s="6" t="s">
        <v>128</v>
      </c>
      <c r="E2434" s="2" t="s">
        <v>4021</v>
      </c>
      <c r="F2434" s="5"/>
      <c r="G2434" s="1">
        <f>IF(D2434=D2433,G2433+1,1)</f>
        <v>10</v>
      </c>
    </row>
    <row r="2435" spans="1:7" ht="17.55" customHeight="1" thickBot="1" x14ac:dyDescent="0.35">
      <c r="A2435" s="1" t="str">
        <f t="shared" si="41"/>
        <v>HOP11</v>
      </c>
      <c r="B2435" s="1" t="s">
        <v>7603</v>
      </c>
      <c r="C2435" s="6" t="s">
        <v>3991</v>
      </c>
      <c r="D2435" s="6" t="s">
        <v>128</v>
      </c>
      <c r="E2435" s="2" t="s">
        <v>4022</v>
      </c>
      <c r="F2435" s="5"/>
      <c r="G2435" s="1">
        <f>IF(D2435=D2434,G2434+1,1)</f>
        <v>11</v>
      </c>
    </row>
    <row r="2436" spans="1:7" ht="17.55" customHeight="1" thickBot="1" x14ac:dyDescent="0.35">
      <c r="A2436" s="1" t="str">
        <f t="shared" si="41"/>
        <v>HOP12</v>
      </c>
      <c r="B2436" s="1" t="s">
        <v>7603</v>
      </c>
      <c r="C2436" s="6" t="s">
        <v>3991</v>
      </c>
      <c r="D2436" s="6" t="s">
        <v>128</v>
      </c>
      <c r="E2436" s="2" t="s">
        <v>4023</v>
      </c>
      <c r="F2436" s="5"/>
      <c r="G2436" s="1">
        <f>IF(D2436=D2435,G2435+1,1)</f>
        <v>12</v>
      </c>
    </row>
    <row r="2437" spans="1:7" ht="17.55" customHeight="1" thickBot="1" x14ac:dyDescent="0.35">
      <c r="A2437" s="1" t="str">
        <f t="shared" si="41"/>
        <v>HOP13</v>
      </c>
      <c r="B2437" s="1" t="s">
        <v>7603</v>
      </c>
      <c r="C2437" s="6" t="s">
        <v>3991</v>
      </c>
      <c r="D2437" s="6" t="s">
        <v>128</v>
      </c>
      <c r="E2437" s="2" t="s">
        <v>4024</v>
      </c>
      <c r="F2437" s="5"/>
      <c r="G2437" s="1">
        <f>IF(D2437=D2436,G2436+1,1)</f>
        <v>13</v>
      </c>
    </row>
    <row r="2438" spans="1:7" ht="17.55" customHeight="1" thickBot="1" x14ac:dyDescent="0.35">
      <c r="A2438" s="1" t="str">
        <f t="shared" si="41"/>
        <v>HOP14</v>
      </c>
      <c r="B2438" s="1" t="s">
        <v>7603</v>
      </c>
      <c r="C2438" s="6" t="s">
        <v>3991</v>
      </c>
      <c r="D2438" s="7" t="s">
        <v>128</v>
      </c>
      <c r="E2438" s="2" t="s">
        <v>4025</v>
      </c>
      <c r="F2438" s="5"/>
      <c r="G2438" s="1">
        <f>IF(D2438=D2437,G2437+1,1)</f>
        <v>14</v>
      </c>
    </row>
    <row r="2439" spans="1:7" ht="17.55" hidden="1" customHeight="1" thickBot="1" x14ac:dyDescent="0.35">
      <c r="A2439" s="1" t="str">
        <f t="shared" si="41"/>
        <v>HOP15</v>
      </c>
      <c r="B2439" s="1" t="s">
        <v>7608</v>
      </c>
      <c r="C2439" s="6" t="s">
        <v>4128</v>
      </c>
      <c r="D2439" s="7" t="s">
        <v>128</v>
      </c>
      <c r="E2439" s="2" t="s">
        <v>4145</v>
      </c>
      <c r="F2439" s="5"/>
      <c r="G2439" s="1">
        <f>IF(D2439=D2438,G2438+1,1)</f>
        <v>15</v>
      </c>
    </row>
    <row r="2440" spans="1:7" ht="17.55" hidden="1" customHeight="1" thickBot="1" x14ac:dyDescent="0.35">
      <c r="A2440" s="1" t="str">
        <f t="shared" si="41"/>
        <v>HOP16</v>
      </c>
      <c r="B2440" s="1" t="s">
        <v>7608</v>
      </c>
      <c r="C2440" s="6" t="s">
        <v>4128</v>
      </c>
      <c r="D2440" s="7" t="s">
        <v>128</v>
      </c>
      <c r="E2440" s="2" t="s">
        <v>4146</v>
      </c>
      <c r="F2440" s="5"/>
      <c r="G2440" s="1">
        <f>IF(D2440=D2439,G2439+1,1)</f>
        <v>16</v>
      </c>
    </row>
    <row r="2441" spans="1:7" ht="17.55" customHeight="1" thickBot="1" x14ac:dyDescent="0.35">
      <c r="A2441" s="1" t="str">
        <f t="shared" si="41"/>
        <v>HOP17</v>
      </c>
      <c r="B2441" s="1" t="s">
        <v>7603</v>
      </c>
      <c r="C2441" s="6" t="s">
        <v>3991</v>
      </c>
      <c r="D2441" s="7" t="s">
        <v>128</v>
      </c>
      <c r="E2441" s="2" t="s">
        <v>4026</v>
      </c>
      <c r="F2441" s="5"/>
      <c r="G2441" s="1">
        <f>IF(D2441=D2440,G2440+1,1)</f>
        <v>17</v>
      </c>
    </row>
    <row r="2442" spans="1:7" ht="17.55" customHeight="1" thickBot="1" x14ac:dyDescent="0.35">
      <c r="A2442" s="1" t="str">
        <f t="shared" si="41"/>
        <v>HOP18</v>
      </c>
      <c r="B2442" s="1" t="s">
        <v>7603</v>
      </c>
      <c r="C2442" s="6" t="s">
        <v>3991</v>
      </c>
      <c r="D2442" s="7" t="s">
        <v>128</v>
      </c>
      <c r="E2442" s="2" t="s">
        <v>4027</v>
      </c>
      <c r="F2442" s="5"/>
      <c r="G2442" s="1">
        <f>IF(D2442=D2441,G2441+1,1)</f>
        <v>18</v>
      </c>
    </row>
    <row r="2443" spans="1:7" ht="17.55" customHeight="1" thickBot="1" x14ac:dyDescent="0.35">
      <c r="A2443" s="1" t="str">
        <f t="shared" si="41"/>
        <v>JUMP1</v>
      </c>
      <c r="B2443" s="1" t="s">
        <v>7603</v>
      </c>
      <c r="C2443" s="6" t="s">
        <v>3991</v>
      </c>
      <c r="D2443" s="7" t="s">
        <v>145</v>
      </c>
      <c r="E2443" s="2" t="s">
        <v>4030</v>
      </c>
      <c r="F2443" s="5"/>
      <c r="G2443" s="1">
        <f>IF(D2443=D2442,G2442+1,1)</f>
        <v>1</v>
      </c>
    </row>
    <row r="2444" spans="1:7" ht="17.55" customHeight="1" thickBot="1" x14ac:dyDescent="0.35">
      <c r="A2444" s="1" t="str">
        <f t="shared" si="41"/>
        <v>JUMP2</v>
      </c>
      <c r="B2444" s="1" t="s">
        <v>7603</v>
      </c>
      <c r="C2444" s="6" t="s">
        <v>3991</v>
      </c>
      <c r="D2444" s="7" t="s">
        <v>145</v>
      </c>
      <c r="E2444" s="2" t="s">
        <v>4031</v>
      </c>
      <c r="F2444" s="5"/>
      <c r="G2444" s="1">
        <f>IF(D2444=D2443,G2443+1,1)</f>
        <v>2</v>
      </c>
    </row>
    <row r="2445" spans="1:7" ht="17.55" customHeight="1" thickBot="1" x14ac:dyDescent="0.35">
      <c r="A2445" s="1" t="str">
        <f t="shared" si="41"/>
        <v>JUMP3</v>
      </c>
      <c r="B2445" s="1" t="s">
        <v>7603</v>
      </c>
      <c r="C2445" s="6" t="s">
        <v>3991</v>
      </c>
      <c r="D2445" s="7" t="s">
        <v>145</v>
      </c>
      <c r="E2445" s="2" t="s">
        <v>4032</v>
      </c>
      <c r="F2445" s="5"/>
      <c r="G2445" s="1">
        <f>IF(D2445=D2444,G2444+1,1)</f>
        <v>3</v>
      </c>
    </row>
    <row r="2446" spans="1:7" ht="17.55" customHeight="1" thickBot="1" x14ac:dyDescent="0.35">
      <c r="A2446" s="1" t="str">
        <f t="shared" si="41"/>
        <v>JUMP4</v>
      </c>
      <c r="B2446" s="1" t="s">
        <v>7603</v>
      </c>
      <c r="C2446" s="6" t="s">
        <v>3991</v>
      </c>
      <c r="D2446" s="7" t="s">
        <v>145</v>
      </c>
      <c r="E2446" s="2" t="s">
        <v>4033</v>
      </c>
      <c r="F2446" s="5"/>
      <c r="G2446" s="1">
        <f>IF(D2446=D2445,G2445+1,1)</f>
        <v>4</v>
      </c>
    </row>
    <row r="2447" spans="1:7" ht="17.55" customHeight="1" thickBot="1" x14ac:dyDescent="0.35">
      <c r="A2447" s="1" t="str">
        <f t="shared" si="41"/>
        <v>JUMP5</v>
      </c>
      <c r="B2447" s="1" t="s">
        <v>7603</v>
      </c>
      <c r="C2447" s="6" t="s">
        <v>3991</v>
      </c>
      <c r="D2447" s="7" t="s">
        <v>145</v>
      </c>
      <c r="E2447" s="2" t="s">
        <v>4034</v>
      </c>
      <c r="F2447" s="5"/>
      <c r="G2447" s="1">
        <f>IF(D2447=D2446,G2446+1,1)</f>
        <v>5</v>
      </c>
    </row>
    <row r="2448" spans="1:7" ht="17.55" customHeight="1" thickBot="1" x14ac:dyDescent="0.35">
      <c r="A2448" s="1" t="str">
        <f t="shared" ref="A2448:A2511" si="42">CONCATENATE(D2448,G2448)</f>
        <v>JUMP6</v>
      </c>
      <c r="B2448" s="1" t="s">
        <v>7603</v>
      </c>
      <c r="C2448" s="6" t="s">
        <v>3991</v>
      </c>
      <c r="D2448" s="6" t="s">
        <v>145</v>
      </c>
      <c r="E2448" s="2" t="s">
        <v>4035</v>
      </c>
      <c r="F2448" s="5"/>
      <c r="G2448" s="1">
        <f>IF(D2448=D2447,G2447+1,1)</f>
        <v>6</v>
      </c>
    </row>
    <row r="2449" spans="1:7" ht="17.55" hidden="1" customHeight="1" thickBot="1" x14ac:dyDescent="0.35">
      <c r="A2449" s="1" t="str">
        <f t="shared" si="42"/>
        <v>JUMP7</v>
      </c>
      <c r="B2449" s="1" t="s">
        <v>7608</v>
      </c>
      <c r="C2449" s="6" t="s">
        <v>4128</v>
      </c>
      <c r="D2449" s="6" t="s">
        <v>145</v>
      </c>
      <c r="E2449" s="2" t="s">
        <v>4155</v>
      </c>
      <c r="F2449" s="5"/>
      <c r="G2449" s="1">
        <f>IF(D2449=D2448,G2448+1,1)</f>
        <v>7</v>
      </c>
    </row>
    <row r="2450" spans="1:7" ht="17.55" hidden="1" customHeight="1" thickBot="1" x14ac:dyDescent="0.35">
      <c r="A2450" s="1" t="str">
        <f t="shared" si="42"/>
        <v>JUMP8</v>
      </c>
      <c r="B2450" s="1" t="s">
        <v>7608</v>
      </c>
      <c r="C2450" s="6" t="s">
        <v>4128</v>
      </c>
      <c r="D2450" s="6" t="s">
        <v>145</v>
      </c>
      <c r="E2450" s="2" t="s">
        <v>4156</v>
      </c>
      <c r="F2450" s="5"/>
      <c r="G2450" s="1">
        <f>IF(D2450=D2449,G2449+1,1)</f>
        <v>8</v>
      </c>
    </row>
    <row r="2451" spans="1:7" ht="17.55" hidden="1" customHeight="1" thickBot="1" x14ac:dyDescent="0.35">
      <c r="A2451" s="1" t="str">
        <f t="shared" si="42"/>
        <v>JUMP9</v>
      </c>
      <c r="B2451" s="1" t="s">
        <v>7608</v>
      </c>
      <c r="C2451" s="6" t="s">
        <v>4128</v>
      </c>
      <c r="D2451" s="6" t="s">
        <v>145</v>
      </c>
      <c r="E2451" s="2" t="s">
        <v>4157</v>
      </c>
      <c r="F2451" s="5"/>
      <c r="G2451" s="1">
        <f>IF(D2451=D2450,G2450+1,1)</f>
        <v>9</v>
      </c>
    </row>
    <row r="2452" spans="1:7" ht="17.55" customHeight="1" thickBot="1" x14ac:dyDescent="0.35">
      <c r="A2452" s="1" t="str">
        <f t="shared" si="42"/>
        <v>JUMP10</v>
      </c>
      <c r="B2452" s="1" t="s">
        <v>7603</v>
      </c>
      <c r="C2452" s="6" t="s">
        <v>3991</v>
      </c>
      <c r="D2452" s="6" t="s">
        <v>145</v>
      </c>
      <c r="E2452" s="2" t="s">
        <v>4036</v>
      </c>
      <c r="F2452" s="5"/>
      <c r="G2452" s="1">
        <f>IF(D2452=D2451,G2451+1,1)</f>
        <v>10</v>
      </c>
    </row>
    <row r="2453" spans="1:7" ht="17.55" customHeight="1" thickBot="1" x14ac:dyDescent="0.35">
      <c r="A2453" s="1" t="str">
        <f t="shared" si="42"/>
        <v>JUMP11</v>
      </c>
      <c r="B2453" s="1" t="s">
        <v>7603</v>
      </c>
      <c r="C2453" s="6" t="s">
        <v>3991</v>
      </c>
      <c r="D2453" s="6" t="s">
        <v>145</v>
      </c>
      <c r="E2453" s="2" t="s">
        <v>4037</v>
      </c>
      <c r="F2453" s="5"/>
      <c r="G2453" s="1">
        <f>IF(D2453=D2452,G2452+1,1)</f>
        <v>11</v>
      </c>
    </row>
    <row r="2454" spans="1:7" ht="17.55" hidden="1" customHeight="1" thickBot="1" x14ac:dyDescent="0.35">
      <c r="A2454" s="1" t="str">
        <f t="shared" si="42"/>
        <v>READY1</v>
      </c>
      <c r="B2454" s="1" t="s">
        <v>7608</v>
      </c>
      <c r="C2454" s="6" t="s">
        <v>4128</v>
      </c>
      <c r="D2454" s="6" t="s">
        <v>160</v>
      </c>
      <c r="E2454" s="2" t="s">
        <v>4160</v>
      </c>
      <c r="F2454" s="5"/>
      <c r="G2454" s="1">
        <f>IF(D2454=D2453,G2453+1,1)</f>
        <v>1</v>
      </c>
    </row>
    <row r="2455" spans="1:7" ht="17.55" customHeight="1" thickBot="1" x14ac:dyDescent="0.35">
      <c r="A2455" s="1" t="str">
        <f t="shared" si="42"/>
        <v>JUMP1</v>
      </c>
      <c r="B2455" s="1" t="s">
        <v>7603</v>
      </c>
      <c r="C2455" s="6" t="s">
        <v>3991</v>
      </c>
      <c r="D2455" s="6" t="s">
        <v>145</v>
      </c>
      <c r="E2455" s="2" t="s">
        <v>4042</v>
      </c>
      <c r="F2455" s="5"/>
      <c r="G2455" s="1">
        <f>IF(D2455=D2454,G2454+1,1)</f>
        <v>1</v>
      </c>
    </row>
    <row r="2456" spans="1:7" ht="17.55" customHeight="1" thickBot="1" x14ac:dyDescent="0.35">
      <c r="A2456" s="1" t="str">
        <f t="shared" si="42"/>
        <v>READY1</v>
      </c>
      <c r="B2456" s="1" t="s">
        <v>7603</v>
      </c>
      <c r="C2456" s="6" t="s">
        <v>3991</v>
      </c>
      <c r="D2456" s="6" t="s">
        <v>160</v>
      </c>
      <c r="E2456" s="2" t="s">
        <v>4045</v>
      </c>
      <c r="F2456" s="5"/>
      <c r="G2456" s="1">
        <f>IF(D2456=D2455,G2455+1,1)</f>
        <v>1</v>
      </c>
    </row>
    <row r="2457" spans="1:7" ht="17.55" hidden="1" customHeight="1" thickBot="1" x14ac:dyDescent="0.35">
      <c r="A2457" s="1" t="str">
        <f t="shared" si="42"/>
        <v>RUN1</v>
      </c>
      <c r="B2457" s="1" t="s">
        <v>7608</v>
      </c>
      <c r="C2457" s="6" t="s">
        <v>4128</v>
      </c>
      <c r="D2457" s="6" t="s">
        <v>64</v>
      </c>
      <c r="E2457" s="2" t="s">
        <v>4163</v>
      </c>
      <c r="F2457" s="5"/>
      <c r="G2457" s="1">
        <f>IF(D2457=D2456,G2456+1,1)</f>
        <v>1</v>
      </c>
    </row>
    <row r="2458" spans="1:7" ht="17.55" customHeight="1" thickBot="1" x14ac:dyDescent="0.35">
      <c r="A2458" s="1" t="str">
        <f t="shared" si="42"/>
        <v>READY1</v>
      </c>
      <c r="B2458" s="1" t="s">
        <v>7603</v>
      </c>
      <c r="C2458" s="6" t="s">
        <v>3991</v>
      </c>
      <c r="D2458" s="6" t="s">
        <v>160</v>
      </c>
      <c r="E2458" s="2" t="s">
        <v>4046</v>
      </c>
      <c r="F2458" s="5"/>
      <c r="G2458" s="1">
        <f>IF(D2458=D2457,G2457+1,1)</f>
        <v>1</v>
      </c>
    </row>
    <row r="2459" spans="1:7" ht="17.55" customHeight="1" thickBot="1" x14ac:dyDescent="0.35">
      <c r="A2459" s="1" t="str">
        <f t="shared" si="42"/>
        <v>RIN1</v>
      </c>
      <c r="B2459" s="1" t="s">
        <v>7603</v>
      </c>
      <c r="C2459" s="6" t="s">
        <v>3991</v>
      </c>
      <c r="D2459" s="6" t="s">
        <v>4048</v>
      </c>
      <c r="E2459" s="2" t="s">
        <v>4049</v>
      </c>
      <c r="F2459" s="5"/>
      <c r="G2459" s="1">
        <f>IF(D2459=D2458,G2458+1,1)</f>
        <v>1</v>
      </c>
    </row>
    <row r="2460" spans="1:7" ht="17.55" hidden="1" customHeight="1" thickBot="1" x14ac:dyDescent="0.35">
      <c r="A2460" s="1" t="str">
        <f t="shared" si="42"/>
        <v>RUN1</v>
      </c>
      <c r="B2460" s="1" t="s">
        <v>7608</v>
      </c>
      <c r="C2460" s="6" t="s">
        <v>4128</v>
      </c>
      <c r="D2460" s="6" t="s">
        <v>64</v>
      </c>
      <c r="E2460" s="2" t="s">
        <v>4166</v>
      </c>
      <c r="F2460" s="5"/>
      <c r="G2460" s="1">
        <f>IF(D2460=D2459,G2459+1,1)</f>
        <v>1</v>
      </c>
    </row>
    <row r="2461" spans="1:7" ht="17.55" customHeight="1" thickBot="1" x14ac:dyDescent="0.35">
      <c r="A2461" s="1" t="str">
        <f t="shared" si="42"/>
        <v>RUN2</v>
      </c>
      <c r="B2461" s="1" t="s">
        <v>7603</v>
      </c>
      <c r="C2461" s="6" t="s">
        <v>3991</v>
      </c>
      <c r="D2461" s="6" t="s">
        <v>64</v>
      </c>
      <c r="E2461" s="2" t="s">
        <v>4056</v>
      </c>
      <c r="F2461" s="5"/>
      <c r="G2461" s="1">
        <f>IF(D2461=D2460,G2460+1,1)</f>
        <v>2</v>
      </c>
    </row>
    <row r="2462" spans="1:7" ht="17.55" customHeight="1" thickBot="1" x14ac:dyDescent="0.35">
      <c r="A2462" s="1" t="str">
        <f t="shared" si="42"/>
        <v>RUN3</v>
      </c>
      <c r="B2462" s="1" t="s">
        <v>7603</v>
      </c>
      <c r="C2462" s="6" t="s">
        <v>3991</v>
      </c>
      <c r="D2462" s="6" t="s">
        <v>64</v>
      </c>
      <c r="E2462" s="2" t="s">
        <v>4057</v>
      </c>
      <c r="F2462" s="5"/>
      <c r="G2462" s="1">
        <f>IF(D2462=D2461,G2461+1,1)</f>
        <v>3</v>
      </c>
    </row>
    <row r="2463" spans="1:7" ht="17.55" customHeight="1" thickBot="1" x14ac:dyDescent="0.35">
      <c r="A2463" s="1" t="str">
        <f t="shared" si="42"/>
        <v>RUN4</v>
      </c>
      <c r="B2463" s="1" t="s">
        <v>7603</v>
      </c>
      <c r="C2463" s="6" t="s">
        <v>3991</v>
      </c>
      <c r="D2463" s="6" t="s">
        <v>64</v>
      </c>
      <c r="E2463" s="2" t="s">
        <v>4059</v>
      </c>
      <c r="F2463" s="5"/>
      <c r="G2463" s="1">
        <f>IF(D2463=D2462,G2462+1,1)</f>
        <v>4</v>
      </c>
    </row>
    <row r="2464" spans="1:7" ht="17.55" customHeight="1" thickBot="1" x14ac:dyDescent="0.35">
      <c r="A2464" s="1" t="str">
        <f t="shared" si="42"/>
        <v>RUN5</v>
      </c>
      <c r="B2464" s="1" t="s">
        <v>7603</v>
      </c>
      <c r="C2464" s="6" t="s">
        <v>3991</v>
      </c>
      <c r="D2464" s="6" t="s">
        <v>64</v>
      </c>
      <c r="E2464" s="2" t="s">
        <v>4060</v>
      </c>
      <c r="F2464" s="5"/>
      <c r="G2464" s="1">
        <f>IF(D2464=D2463,G2463+1,1)</f>
        <v>5</v>
      </c>
    </row>
    <row r="2465" spans="1:7" ht="17.55" customHeight="1" thickBot="1" x14ac:dyDescent="0.35">
      <c r="A2465" s="1" t="str">
        <f t="shared" si="42"/>
        <v>RUN6</v>
      </c>
      <c r="B2465" s="1" t="s">
        <v>7603</v>
      </c>
      <c r="C2465" s="6" t="s">
        <v>3991</v>
      </c>
      <c r="D2465" s="10" t="s">
        <v>64</v>
      </c>
      <c r="E2465" s="2" t="s">
        <v>4062</v>
      </c>
      <c r="F2465" s="5"/>
      <c r="G2465" s="1">
        <f>IF(D2465=D2464,G2464+1,1)</f>
        <v>6</v>
      </c>
    </row>
    <row r="2466" spans="1:7" ht="17.55" customHeight="1" thickBot="1" x14ac:dyDescent="0.35">
      <c r="A2466" s="1" t="str">
        <f t="shared" si="42"/>
        <v>RUN7</v>
      </c>
      <c r="B2466" s="1" t="s">
        <v>7603</v>
      </c>
      <c r="C2466" s="6" t="s">
        <v>3991</v>
      </c>
      <c r="D2466" s="10" t="s">
        <v>64</v>
      </c>
      <c r="E2466" s="2" t="s">
        <v>4063</v>
      </c>
      <c r="F2466" s="5"/>
      <c r="G2466" s="1">
        <f>IF(D2466=D2465,G2465+1,1)</f>
        <v>7</v>
      </c>
    </row>
    <row r="2467" spans="1:7" ht="17.55" hidden="1" customHeight="1" thickBot="1" x14ac:dyDescent="0.35">
      <c r="A2467" s="1" t="str">
        <f t="shared" si="42"/>
        <v>RUN8</v>
      </c>
      <c r="B2467" s="1" t="s">
        <v>7609</v>
      </c>
      <c r="C2467" s="6" t="s">
        <v>4128</v>
      </c>
      <c r="D2467" s="10" t="s">
        <v>64</v>
      </c>
      <c r="E2467" s="2" t="s">
        <v>4169</v>
      </c>
      <c r="F2467" s="5"/>
      <c r="G2467" s="1">
        <f>IF(D2467=D2466,G2466+1,1)</f>
        <v>8</v>
      </c>
    </row>
    <row r="2468" spans="1:7" ht="17.55" hidden="1" customHeight="1" thickBot="1" x14ac:dyDescent="0.35">
      <c r="A2468" s="1" t="str">
        <f t="shared" si="42"/>
        <v>RUN9</v>
      </c>
      <c r="B2468" s="1" t="s">
        <v>7609</v>
      </c>
      <c r="C2468" s="6" t="s">
        <v>4128</v>
      </c>
      <c r="D2468" s="10" t="s">
        <v>64</v>
      </c>
      <c r="E2468" s="2" t="s">
        <v>4172</v>
      </c>
      <c r="F2468" s="5"/>
      <c r="G2468" s="1">
        <f>IF(D2468=D2467,G2467+1,1)</f>
        <v>9</v>
      </c>
    </row>
    <row r="2469" spans="1:7" ht="17.55" customHeight="1" thickBot="1" x14ac:dyDescent="0.35">
      <c r="A2469" s="1" t="str">
        <f t="shared" si="42"/>
        <v>RUN10</v>
      </c>
      <c r="B2469" s="1" t="s">
        <v>7603</v>
      </c>
      <c r="C2469" s="6" t="s">
        <v>3991</v>
      </c>
      <c r="D2469" s="6" t="s">
        <v>64</v>
      </c>
      <c r="E2469" s="2" t="s">
        <v>4065</v>
      </c>
      <c r="F2469" s="5"/>
      <c r="G2469" s="1">
        <f>IF(D2469=D2468,G2468+1,1)</f>
        <v>10</v>
      </c>
    </row>
    <row r="2470" spans="1:7" ht="17.55" customHeight="1" thickBot="1" x14ac:dyDescent="0.35">
      <c r="A2470" s="1" t="str">
        <f t="shared" si="42"/>
        <v>RUN11</v>
      </c>
      <c r="B2470" s="1" t="s">
        <v>7603</v>
      </c>
      <c r="C2470" s="6" t="s">
        <v>3991</v>
      </c>
      <c r="D2470" s="6" t="s">
        <v>64</v>
      </c>
      <c r="E2470" s="2" t="s">
        <v>4066</v>
      </c>
      <c r="F2470" s="5"/>
      <c r="G2470" s="1">
        <f>IF(D2470=D2469,G2469+1,1)</f>
        <v>11</v>
      </c>
    </row>
    <row r="2471" spans="1:7" ht="17.55" customHeight="1" thickBot="1" x14ac:dyDescent="0.35">
      <c r="A2471" s="1" t="str">
        <f t="shared" si="42"/>
        <v>WINDUP1</v>
      </c>
      <c r="B2471" s="1" t="s">
        <v>7603</v>
      </c>
      <c r="C2471" s="6" t="s">
        <v>3991</v>
      </c>
      <c r="D2471" s="6" t="s">
        <v>2267</v>
      </c>
      <c r="E2471" s="2" t="s">
        <v>4072</v>
      </c>
      <c r="F2471" s="5"/>
      <c r="G2471" s="1">
        <f>IF(D2471=D2470,G2470+1,1)</f>
        <v>1</v>
      </c>
    </row>
    <row r="2472" spans="1:7" ht="17.55" customHeight="1" thickBot="1" x14ac:dyDescent="0.35">
      <c r="A2472" s="1" t="str">
        <f t="shared" si="42"/>
        <v>WINDUP2</v>
      </c>
      <c r="B2472" s="1" t="s">
        <v>7603</v>
      </c>
      <c r="C2472" s="6" t="s">
        <v>3991</v>
      </c>
      <c r="D2472" s="7" t="s">
        <v>2267</v>
      </c>
      <c r="E2472" s="2" t="s">
        <v>4073</v>
      </c>
      <c r="F2472" s="5"/>
      <c r="G2472" s="1">
        <f>IF(D2472=D2471,G2471+1,1)</f>
        <v>2</v>
      </c>
    </row>
    <row r="2473" spans="1:7" ht="17.55" customHeight="1" thickBot="1" x14ac:dyDescent="0.35">
      <c r="A2473" s="1" t="str">
        <f t="shared" si="42"/>
        <v>HOP1</v>
      </c>
      <c r="B2473" s="1" t="s">
        <v>7603</v>
      </c>
      <c r="C2473" s="6" t="s">
        <v>4083</v>
      </c>
      <c r="D2473" s="7" t="s">
        <v>128</v>
      </c>
      <c r="E2473" s="2" t="s">
        <v>4085</v>
      </c>
      <c r="F2473" s="5"/>
      <c r="G2473" s="1">
        <f>IF(D2473=D2472,G2472+1,1)</f>
        <v>1</v>
      </c>
    </row>
    <row r="2474" spans="1:7" ht="17.55" customHeight="1" thickBot="1" x14ac:dyDescent="0.35">
      <c r="A2474" s="1" t="str">
        <f t="shared" si="42"/>
        <v>HOP2</v>
      </c>
      <c r="B2474" s="1" t="s">
        <v>7607</v>
      </c>
      <c r="C2474" s="6" t="s">
        <v>4083</v>
      </c>
      <c r="D2474" s="7" t="s">
        <v>128</v>
      </c>
      <c r="E2474" s="2" t="s">
        <v>4084</v>
      </c>
      <c r="F2474" s="5"/>
      <c r="G2474" s="1">
        <f>IF(D2474=D2473,G2473+1,1)</f>
        <v>2</v>
      </c>
    </row>
    <row r="2475" spans="1:7" ht="17.55" customHeight="1" thickBot="1" x14ac:dyDescent="0.35">
      <c r="A2475" s="1" t="str">
        <f t="shared" si="42"/>
        <v>HOP3</v>
      </c>
      <c r="B2475" s="1" t="s">
        <v>7607</v>
      </c>
      <c r="C2475" s="6" t="s">
        <v>4083</v>
      </c>
      <c r="D2475" s="6" t="s">
        <v>128</v>
      </c>
      <c r="E2475" s="2" t="s">
        <v>4086</v>
      </c>
      <c r="F2475" s="5"/>
      <c r="G2475" s="1">
        <f>IF(D2475=D2474,G2474+1,1)</f>
        <v>3</v>
      </c>
    </row>
    <row r="2476" spans="1:7" ht="17.55" customHeight="1" thickBot="1" x14ac:dyDescent="0.35">
      <c r="A2476" s="1" t="str">
        <f t="shared" si="42"/>
        <v>HOP4</v>
      </c>
      <c r="B2476" s="1" t="s">
        <v>7607</v>
      </c>
      <c r="C2476" s="7" t="s">
        <v>4083</v>
      </c>
      <c r="D2476" s="7" t="s">
        <v>128</v>
      </c>
      <c r="E2476" s="2" t="s">
        <v>4088</v>
      </c>
      <c r="F2476" s="5"/>
      <c r="G2476" s="1">
        <f>IF(D2476=D2475,G2475+1,1)</f>
        <v>4</v>
      </c>
    </row>
    <row r="2477" spans="1:7" ht="17.55" customHeight="1" thickBot="1" x14ac:dyDescent="0.35">
      <c r="A2477" s="1" t="str">
        <f t="shared" si="42"/>
        <v>HOP5</v>
      </c>
      <c r="B2477" s="1" t="s">
        <v>7607</v>
      </c>
      <c r="C2477" s="7" t="s">
        <v>4083</v>
      </c>
      <c r="D2477" s="7" t="s">
        <v>128</v>
      </c>
      <c r="E2477" s="2" t="s">
        <v>4089</v>
      </c>
      <c r="F2477" s="5"/>
      <c r="G2477" s="1">
        <f>IF(D2477=D2476,G2476+1,1)</f>
        <v>5</v>
      </c>
    </row>
    <row r="2478" spans="1:7" ht="17.55" customHeight="1" thickBot="1" x14ac:dyDescent="0.35">
      <c r="A2478" s="1" t="str">
        <f t="shared" si="42"/>
        <v>HOP6</v>
      </c>
      <c r="B2478" s="1" t="s">
        <v>7607</v>
      </c>
      <c r="C2478" s="6" t="s">
        <v>4083</v>
      </c>
      <c r="D2478" s="6" t="s">
        <v>128</v>
      </c>
      <c r="E2478" s="2" t="s">
        <v>4090</v>
      </c>
      <c r="F2478" s="5"/>
      <c r="G2478" s="1">
        <f>IF(D2478=D2477,G2477+1,1)</f>
        <v>6</v>
      </c>
    </row>
    <row r="2479" spans="1:7" ht="17.55" customHeight="1" thickBot="1" x14ac:dyDescent="0.35">
      <c r="A2479" s="1" t="str">
        <f t="shared" si="42"/>
        <v>HOP7</v>
      </c>
      <c r="B2479" s="1" t="s">
        <v>7607</v>
      </c>
      <c r="C2479" s="6" t="s">
        <v>4083</v>
      </c>
      <c r="D2479" s="6" t="s">
        <v>128</v>
      </c>
      <c r="E2479" s="2" t="s">
        <v>4091</v>
      </c>
      <c r="F2479" s="5"/>
      <c r="G2479" s="1">
        <f>IF(D2479=D2478,G2478+1,1)</f>
        <v>7</v>
      </c>
    </row>
    <row r="2480" spans="1:7" ht="17.55" customHeight="1" thickBot="1" x14ac:dyDescent="0.35">
      <c r="A2480" s="1" t="str">
        <f t="shared" si="42"/>
        <v>HOP8</v>
      </c>
      <c r="B2480" s="1" t="s">
        <v>7607</v>
      </c>
      <c r="C2480" s="6" t="s">
        <v>4083</v>
      </c>
      <c r="D2480" s="6" t="s">
        <v>128</v>
      </c>
      <c r="E2480" s="2" t="s">
        <v>4092</v>
      </c>
      <c r="F2480" s="5"/>
      <c r="G2480" s="1">
        <f>IF(D2480=D2479,G2479+1,1)</f>
        <v>8</v>
      </c>
    </row>
    <row r="2481" spans="1:7" ht="17.55" hidden="1" customHeight="1" thickBot="1" x14ac:dyDescent="0.35">
      <c r="A2481" s="1" t="str">
        <f t="shared" si="42"/>
        <v>HOP9</v>
      </c>
      <c r="B2481" s="1" t="s">
        <v>7609</v>
      </c>
      <c r="C2481" s="6" t="s">
        <v>4173</v>
      </c>
      <c r="D2481" s="7" t="s">
        <v>128</v>
      </c>
      <c r="E2481" s="2" t="s">
        <v>4188</v>
      </c>
      <c r="F2481" s="5"/>
      <c r="G2481" s="1">
        <f>IF(D2481=D2480,G2480+1,1)</f>
        <v>9</v>
      </c>
    </row>
    <row r="2482" spans="1:7" ht="17.55" hidden="1" customHeight="1" thickBot="1" x14ac:dyDescent="0.35">
      <c r="A2482" s="1" t="str">
        <f t="shared" si="42"/>
        <v>HOP10</v>
      </c>
      <c r="B2482" s="1" t="s">
        <v>7609</v>
      </c>
      <c r="C2482" s="6" t="s">
        <v>4173</v>
      </c>
      <c r="D2482" s="6" t="s">
        <v>128</v>
      </c>
      <c r="E2482" s="2" t="s">
        <v>4189</v>
      </c>
      <c r="F2482" s="5"/>
      <c r="G2482" s="1">
        <f>IF(D2482=D2481,G2481+1,1)</f>
        <v>10</v>
      </c>
    </row>
    <row r="2483" spans="1:7" ht="17.55" customHeight="1" thickBot="1" x14ac:dyDescent="0.35">
      <c r="A2483" s="1" t="str">
        <f t="shared" si="42"/>
        <v>HOP11</v>
      </c>
      <c r="B2483" s="1" t="s">
        <v>7607</v>
      </c>
      <c r="C2483" s="6" t="s">
        <v>4083</v>
      </c>
      <c r="D2483" s="6" t="s">
        <v>128</v>
      </c>
      <c r="E2483" s="2" t="s">
        <v>4093</v>
      </c>
      <c r="F2483" s="5"/>
      <c r="G2483" s="1">
        <f>IF(D2483=D2482,G2482+1,1)</f>
        <v>11</v>
      </c>
    </row>
    <row r="2484" spans="1:7" ht="17.55" customHeight="1" thickBot="1" x14ac:dyDescent="0.35">
      <c r="A2484" s="1" t="str">
        <f t="shared" si="42"/>
        <v>HOP12</v>
      </c>
      <c r="B2484" s="1" t="s">
        <v>7607</v>
      </c>
      <c r="C2484" s="6" t="s">
        <v>4083</v>
      </c>
      <c r="D2484" s="6" t="s">
        <v>128</v>
      </c>
      <c r="E2484" s="2" t="s">
        <v>4094</v>
      </c>
      <c r="F2484" s="5"/>
      <c r="G2484" s="1">
        <f>IF(D2484=D2483,G2483+1,1)</f>
        <v>12</v>
      </c>
    </row>
    <row r="2485" spans="1:7" ht="17.55" customHeight="1" thickBot="1" x14ac:dyDescent="0.35">
      <c r="A2485" s="1" t="str">
        <f t="shared" si="42"/>
        <v>HOP13</v>
      </c>
      <c r="B2485" s="1" t="s">
        <v>7607</v>
      </c>
      <c r="C2485" s="6" t="s">
        <v>4083</v>
      </c>
      <c r="D2485" s="6" t="s">
        <v>128</v>
      </c>
      <c r="E2485" s="2" t="s">
        <v>4095</v>
      </c>
      <c r="F2485" s="5"/>
      <c r="G2485" s="1">
        <f>IF(D2485=D2484,G2484+1,1)</f>
        <v>13</v>
      </c>
    </row>
    <row r="2486" spans="1:7" ht="17.55" customHeight="1" thickBot="1" x14ac:dyDescent="0.35">
      <c r="A2486" s="1" t="str">
        <f t="shared" si="42"/>
        <v>HOP14</v>
      </c>
      <c r="B2486" s="1" t="s">
        <v>7607</v>
      </c>
      <c r="C2486" s="6" t="s">
        <v>4083</v>
      </c>
      <c r="D2486" s="6" t="s">
        <v>128</v>
      </c>
      <c r="E2486" s="2" t="s">
        <v>4096</v>
      </c>
      <c r="F2486" s="5"/>
      <c r="G2486" s="1">
        <f>IF(D2486=D2485,G2485+1,1)</f>
        <v>14</v>
      </c>
    </row>
    <row r="2487" spans="1:7" ht="17.55" customHeight="1" thickBot="1" x14ac:dyDescent="0.35">
      <c r="A2487" s="1" t="str">
        <f t="shared" si="42"/>
        <v>HOP15</v>
      </c>
      <c r="B2487" s="1" t="s">
        <v>7607</v>
      </c>
      <c r="C2487" s="6" t="s">
        <v>4083</v>
      </c>
      <c r="D2487" s="6" t="s">
        <v>128</v>
      </c>
      <c r="E2487" s="2" t="s">
        <v>4097</v>
      </c>
      <c r="F2487" s="5"/>
      <c r="G2487" s="1">
        <f>IF(D2487=D2486,G2486+1,1)</f>
        <v>15</v>
      </c>
    </row>
    <row r="2488" spans="1:7" ht="17.55" customHeight="1" thickBot="1" x14ac:dyDescent="0.35">
      <c r="A2488" s="1" t="str">
        <f t="shared" si="42"/>
        <v>HOP16</v>
      </c>
      <c r="B2488" s="1" t="s">
        <v>7607</v>
      </c>
      <c r="C2488" s="6" t="s">
        <v>4083</v>
      </c>
      <c r="D2488" s="6" t="s">
        <v>128</v>
      </c>
      <c r="E2488" s="2" t="s">
        <v>4098</v>
      </c>
      <c r="F2488" s="5"/>
      <c r="G2488" s="1">
        <f>IF(D2488=D2487,G2487+1,1)</f>
        <v>16</v>
      </c>
    </row>
    <row r="2489" spans="1:7" ht="17.55" customHeight="1" thickBot="1" x14ac:dyDescent="0.35">
      <c r="A2489" s="1" t="str">
        <f t="shared" si="42"/>
        <v>HOP17</v>
      </c>
      <c r="B2489" s="1" t="s">
        <v>7607</v>
      </c>
      <c r="C2489" s="6" t="s">
        <v>4083</v>
      </c>
      <c r="D2489" s="6" t="s">
        <v>128</v>
      </c>
      <c r="E2489" s="2" t="s">
        <v>4099</v>
      </c>
      <c r="F2489" s="5"/>
      <c r="G2489" s="1">
        <f>IF(D2489=D2488,G2488+1,1)</f>
        <v>17</v>
      </c>
    </row>
    <row r="2490" spans="1:7" ht="17.55" hidden="1" customHeight="1" thickBot="1" x14ac:dyDescent="0.35">
      <c r="A2490" s="1" t="str">
        <f t="shared" si="42"/>
        <v>JUMP1</v>
      </c>
      <c r="B2490" s="1" t="s">
        <v>7609</v>
      </c>
      <c r="C2490" s="6" t="s">
        <v>4173</v>
      </c>
      <c r="D2490" s="6" t="s">
        <v>145</v>
      </c>
      <c r="E2490" s="2" t="s">
        <v>4197</v>
      </c>
      <c r="F2490" s="5"/>
      <c r="G2490" s="1">
        <f>IF(D2490=D2489,G2489+1,1)</f>
        <v>1</v>
      </c>
    </row>
    <row r="2491" spans="1:7" ht="17.55" customHeight="1" thickBot="1" x14ac:dyDescent="0.35">
      <c r="A2491" s="1" t="str">
        <f t="shared" si="42"/>
        <v>JUMP2</v>
      </c>
      <c r="B2491" s="1" t="s">
        <v>7607</v>
      </c>
      <c r="C2491" s="6" t="s">
        <v>4083</v>
      </c>
      <c r="D2491" s="6" t="s">
        <v>145</v>
      </c>
      <c r="E2491" s="2" t="s">
        <v>4102</v>
      </c>
      <c r="F2491" s="5"/>
      <c r="G2491" s="1">
        <f>IF(D2491=D2490,G2490+1,1)</f>
        <v>2</v>
      </c>
    </row>
    <row r="2492" spans="1:7" ht="17.55" customHeight="1" thickBot="1" x14ac:dyDescent="0.35">
      <c r="A2492" s="1" t="str">
        <f t="shared" si="42"/>
        <v>JUMP3</v>
      </c>
      <c r="B2492" s="1" t="s">
        <v>7607</v>
      </c>
      <c r="C2492" s="6" t="s">
        <v>4083</v>
      </c>
      <c r="D2492" s="6" t="s">
        <v>145</v>
      </c>
      <c r="E2492" s="2" t="s">
        <v>4103</v>
      </c>
      <c r="F2492" s="5"/>
      <c r="G2492" s="1">
        <f>IF(D2492=D2491,G2491+1,1)</f>
        <v>3</v>
      </c>
    </row>
    <row r="2493" spans="1:7" ht="17.55" hidden="1" customHeight="1" thickBot="1" x14ac:dyDescent="0.35">
      <c r="A2493" s="1" t="str">
        <f t="shared" si="42"/>
        <v>JUMP4</v>
      </c>
      <c r="B2493" s="1" t="s">
        <v>7609</v>
      </c>
      <c r="C2493" s="6" t="s">
        <v>4173</v>
      </c>
      <c r="D2493" s="6" t="s">
        <v>145</v>
      </c>
      <c r="E2493" s="2" t="s">
        <v>4200</v>
      </c>
      <c r="F2493" s="5"/>
      <c r="G2493" s="1">
        <f>IF(D2493=D2492,G2492+1,1)</f>
        <v>4</v>
      </c>
    </row>
    <row r="2494" spans="1:7" ht="17.55" hidden="1" customHeight="1" thickBot="1" x14ac:dyDescent="0.35">
      <c r="A2494" s="1" t="str">
        <f t="shared" si="42"/>
        <v>JUMP5</v>
      </c>
      <c r="B2494" s="1" t="s">
        <v>7609</v>
      </c>
      <c r="C2494" s="6" t="s">
        <v>4173</v>
      </c>
      <c r="D2494" s="6" t="s">
        <v>145</v>
      </c>
      <c r="E2494" s="2" t="s">
        <v>4201</v>
      </c>
      <c r="F2494" s="5"/>
      <c r="G2494" s="1">
        <f>IF(D2494=D2493,G2493+1,1)</f>
        <v>5</v>
      </c>
    </row>
    <row r="2495" spans="1:7" ht="17.55" hidden="1" customHeight="1" thickBot="1" x14ac:dyDescent="0.35">
      <c r="A2495" s="1" t="str">
        <f t="shared" si="42"/>
        <v>JUMP6</v>
      </c>
      <c r="B2495" s="1" t="s">
        <v>7609</v>
      </c>
      <c r="C2495" s="6" t="s">
        <v>4173</v>
      </c>
      <c r="D2495" s="6" t="s">
        <v>145</v>
      </c>
      <c r="E2495" s="2" t="s">
        <v>4202</v>
      </c>
      <c r="F2495" s="5"/>
      <c r="G2495" s="1">
        <f>IF(D2495=D2494,G2494+1,1)</f>
        <v>6</v>
      </c>
    </row>
    <row r="2496" spans="1:7" ht="17.55" customHeight="1" thickBot="1" x14ac:dyDescent="0.35">
      <c r="A2496" s="1" t="str">
        <f t="shared" si="42"/>
        <v>JUMP7</v>
      </c>
      <c r="B2496" s="1" t="s">
        <v>7607</v>
      </c>
      <c r="C2496" s="6" t="s">
        <v>4083</v>
      </c>
      <c r="D2496" s="6" t="s">
        <v>145</v>
      </c>
      <c r="E2496" s="2" t="s">
        <v>4104</v>
      </c>
      <c r="F2496" s="5"/>
      <c r="G2496" s="1">
        <f>IF(D2496=D2495,G2495+1,1)</f>
        <v>7</v>
      </c>
    </row>
    <row r="2497" spans="1:7" ht="17.55" hidden="1" customHeight="1" thickBot="1" x14ac:dyDescent="0.35">
      <c r="A2497" s="1" t="str">
        <f t="shared" si="42"/>
        <v>READY1</v>
      </c>
      <c r="B2497" s="1" t="s">
        <v>7609</v>
      </c>
      <c r="C2497" s="6" t="s">
        <v>4173</v>
      </c>
      <c r="D2497" s="6" t="s">
        <v>160</v>
      </c>
      <c r="E2497" s="2" t="s">
        <v>4204</v>
      </c>
      <c r="F2497" s="5"/>
      <c r="G2497" s="1">
        <f>IF(D2497=D2496,G2496+1,1)</f>
        <v>1</v>
      </c>
    </row>
    <row r="2498" spans="1:7" ht="17.55" customHeight="1" thickBot="1" x14ac:dyDescent="0.35">
      <c r="A2498" s="1" t="str">
        <f t="shared" si="42"/>
        <v>JUMP1</v>
      </c>
      <c r="B2498" s="1" t="s">
        <v>7607</v>
      </c>
      <c r="C2498" s="6" t="s">
        <v>4083</v>
      </c>
      <c r="D2498" s="6" t="s">
        <v>145</v>
      </c>
      <c r="E2498" s="2" t="s">
        <v>4105</v>
      </c>
      <c r="F2498" s="5"/>
      <c r="G2498" s="1">
        <f>IF(D2498=D2497,G2497+1,1)</f>
        <v>1</v>
      </c>
    </row>
    <row r="2499" spans="1:7" ht="17.55" customHeight="1" thickBot="1" x14ac:dyDescent="0.35">
      <c r="A2499" s="1" t="str">
        <f t="shared" si="42"/>
        <v>JUMP2</v>
      </c>
      <c r="B2499" s="1" t="s">
        <v>7607</v>
      </c>
      <c r="C2499" s="6" t="s">
        <v>4083</v>
      </c>
      <c r="D2499" s="6" t="s">
        <v>145</v>
      </c>
      <c r="E2499" s="2" t="s">
        <v>4106</v>
      </c>
      <c r="F2499" s="5"/>
      <c r="G2499" s="1">
        <f>IF(D2499=D2498,G2498+1,1)</f>
        <v>2</v>
      </c>
    </row>
    <row r="2500" spans="1:7" ht="17.55" customHeight="1" thickBot="1" x14ac:dyDescent="0.35">
      <c r="A2500" s="1" t="str">
        <f t="shared" si="42"/>
        <v>JUMP3</v>
      </c>
      <c r="B2500" s="1" t="s">
        <v>7607</v>
      </c>
      <c r="C2500" s="6" t="s">
        <v>4083</v>
      </c>
      <c r="D2500" s="6" t="s">
        <v>145</v>
      </c>
      <c r="E2500" s="2" t="s">
        <v>4107</v>
      </c>
      <c r="F2500" s="5"/>
      <c r="G2500" s="1">
        <f>IF(D2500=D2499,G2499+1,1)</f>
        <v>3</v>
      </c>
    </row>
    <row r="2501" spans="1:7" ht="17.55" hidden="1" customHeight="1" thickBot="1" x14ac:dyDescent="0.35">
      <c r="A2501" s="1" t="str">
        <f t="shared" si="42"/>
        <v>RUN1</v>
      </c>
      <c r="B2501" s="1" t="s">
        <v>7609</v>
      </c>
      <c r="C2501" s="6" t="s">
        <v>4173</v>
      </c>
      <c r="D2501" s="6" t="s">
        <v>64</v>
      </c>
      <c r="E2501" s="2" t="s">
        <v>4208</v>
      </c>
      <c r="F2501" s="5"/>
      <c r="G2501" s="1">
        <f>IF(D2501=D2500,G2500+1,1)</f>
        <v>1</v>
      </c>
    </row>
    <row r="2502" spans="1:7" ht="17.55" customHeight="1" thickBot="1" x14ac:dyDescent="0.35">
      <c r="A2502" s="1" t="str">
        <f t="shared" si="42"/>
        <v>JUMP1</v>
      </c>
      <c r="B2502" s="1" t="s">
        <v>7607</v>
      </c>
      <c r="C2502" s="6" t="s">
        <v>4083</v>
      </c>
      <c r="D2502" s="6" t="s">
        <v>145</v>
      </c>
      <c r="E2502" s="2" t="s">
        <v>4108</v>
      </c>
      <c r="F2502" s="5"/>
      <c r="G2502" s="1">
        <f>IF(D2502=D2501,G2501+1,1)</f>
        <v>1</v>
      </c>
    </row>
    <row r="2503" spans="1:7" ht="17.55" customHeight="1" thickBot="1" x14ac:dyDescent="0.35">
      <c r="A2503" s="1" t="str">
        <f t="shared" si="42"/>
        <v>JUMP2</v>
      </c>
      <c r="B2503" s="1" t="s">
        <v>7607</v>
      </c>
      <c r="C2503" s="6" t="s">
        <v>4083</v>
      </c>
      <c r="D2503" s="6" t="s">
        <v>145</v>
      </c>
      <c r="E2503" s="2" t="s">
        <v>4109</v>
      </c>
      <c r="F2503" s="5"/>
      <c r="G2503" s="1">
        <f>IF(D2503=D2502,G2502+1,1)</f>
        <v>2</v>
      </c>
    </row>
    <row r="2504" spans="1:7" ht="17.55" hidden="1" customHeight="1" thickBot="1" x14ac:dyDescent="0.35">
      <c r="A2504" s="1" t="str">
        <f t="shared" si="42"/>
        <v>RUN1</v>
      </c>
      <c r="B2504" s="1" t="s">
        <v>7609</v>
      </c>
      <c r="C2504" s="6" t="s">
        <v>4173</v>
      </c>
      <c r="D2504" s="6" t="s">
        <v>64</v>
      </c>
      <c r="E2504" s="2" t="s">
        <v>4211</v>
      </c>
      <c r="F2504" s="5"/>
      <c r="G2504" s="1">
        <f>IF(D2504=D2503,G2503+1,1)</f>
        <v>1</v>
      </c>
    </row>
    <row r="2505" spans="1:7" ht="17.55" customHeight="1" thickBot="1" x14ac:dyDescent="0.35">
      <c r="A2505" s="1" t="str">
        <f t="shared" si="42"/>
        <v>JUMP1</v>
      </c>
      <c r="B2505" s="1" t="s">
        <v>7607</v>
      </c>
      <c r="C2505" s="6" t="s">
        <v>4083</v>
      </c>
      <c r="D2505" s="6" t="s">
        <v>145</v>
      </c>
      <c r="E2505" s="2" t="s">
        <v>4113</v>
      </c>
      <c r="F2505" s="5"/>
      <c r="G2505" s="1">
        <f>IF(D2505=D2504,G2504+1,1)</f>
        <v>1</v>
      </c>
    </row>
    <row r="2506" spans="1:7" ht="17.55" customHeight="1" thickBot="1" x14ac:dyDescent="0.35">
      <c r="A2506" s="1" t="str">
        <f t="shared" si="42"/>
        <v>READY1</v>
      </c>
      <c r="B2506" s="1" t="s">
        <v>7607</v>
      </c>
      <c r="C2506" s="6" t="s">
        <v>4083</v>
      </c>
      <c r="D2506" s="6" t="s">
        <v>160</v>
      </c>
      <c r="E2506" s="2" t="s">
        <v>4114</v>
      </c>
      <c r="F2506" s="5"/>
      <c r="G2506" s="1">
        <f>IF(D2506=D2505,G2505+1,1)</f>
        <v>1</v>
      </c>
    </row>
    <row r="2507" spans="1:7" ht="17.55" customHeight="1" thickBot="1" x14ac:dyDescent="0.35">
      <c r="A2507" s="1" t="str">
        <f t="shared" si="42"/>
        <v>RUN1</v>
      </c>
      <c r="B2507" s="1" t="s">
        <v>7607</v>
      </c>
      <c r="C2507" s="6" t="s">
        <v>4083</v>
      </c>
      <c r="D2507" s="6" t="s">
        <v>64</v>
      </c>
      <c r="E2507" s="2" t="s">
        <v>4116</v>
      </c>
      <c r="F2507" s="5"/>
      <c r="G2507" s="1">
        <f>IF(D2507=D2506,G2506+1,1)</f>
        <v>1</v>
      </c>
    </row>
    <row r="2508" spans="1:7" ht="17.55" customHeight="1" thickBot="1" x14ac:dyDescent="0.35">
      <c r="A2508" s="1" t="str">
        <f t="shared" si="42"/>
        <v>RUN2</v>
      </c>
      <c r="B2508" s="1" t="s">
        <v>7607</v>
      </c>
      <c r="C2508" s="6" t="s">
        <v>4083</v>
      </c>
      <c r="D2508" s="6" t="s">
        <v>64</v>
      </c>
      <c r="E2508" s="2" t="s">
        <v>4117</v>
      </c>
      <c r="F2508" s="5"/>
      <c r="G2508" s="1">
        <f>IF(D2508=D2507,G2507+1,1)</f>
        <v>2</v>
      </c>
    </row>
    <row r="2509" spans="1:7" ht="17.55" customHeight="1" thickBot="1" x14ac:dyDescent="0.35">
      <c r="A2509" s="1" t="str">
        <f t="shared" si="42"/>
        <v>RUN3</v>
      </c>
      <c r="B2509" s="1" t="s">
        <v>7607</v>
      </c>
      <c r="C2509" s="6" t="s">
        <v>4083</v>
      </c>
      <c r="D2509" s="6" t="s">
        <v>64</v>
      </c>
      <c r="E2509" s="2" t="s">
        <v>4119</v>
      </c>
      <c r="F2509" s="5"/>
      <c r="G2509" s="1">
        <f>IF(D2509=D2508,G2508+1,1)</f>
        <v>3</v>
      </c>
    </row>
    <row r="2510" spans="1:7" ht="17.55" customHeight="1" thickBot="1" x14ac:dyDescent="0.35">
      <c r="A2510" s="1" t="str">
        <f t="shared" si="42"/>
        <v>RUN4</v>
      </c>
      <c r="B2510" s="1" t="s">
        <v>7607</v>
      </c>
      <c r="C2510" s="6" t="s">
        <v>4083</v>
      </c>
      <c r="D2510" s="6" t="s">
        <v>64</v>
      </c>
      <c r="E2510" s="2" t="s">
        <v>4120</v>
      </c>
      <c r="F2510" s="5"/>
      <c r="G2510" s="1">
        <f>IF(D2510=D2509,G2509+1,1)</f>
        <v>4</v>
      </c>
    </row>
    <row r="2511" spans="1:7" ht="17.55" hidden="1" customHeight="1" thickBot="1" x14ac:dyDescent="0.35">
      <c r="A2511" s="1" t="str">
        <f t="shared" si="42"/>
        <v>RUN5</v>
      </c>
      <c r="B2511" s="1" t="s">
        <v>7610</v>
      </c>
      <c r="C2511" s="6" t="s">
        <v>4173</v>
      </c>
      <c r="D2511" s="6" t="s">
        <v>64</v>
      </c>
      <c r="E2511" s="2" t="s">
        <v>4214</v>
      </c>
      <c r="F2511" s="5"/>
      <c r="G2511" s="1">
        <f>IF(D2511=D2510,G2510+1,1)</f>
        <v>5</v>
      </c>
    </row>
    <row r="2512" spans="1:7" ht="17.55" hidden="1" customHeight="1" thickBot="1" x14ac:dyDescent="0.35">
      <c r="A2512" s="1" t="str">
        <f t="shared" ref="A2512:A2575" si="43">CONCATENATE(D2512,G2512)</f>
        <v>RUN6</v>
      </c>
      <c r="B2512" s="1" t="s">
        <v>7610</v>
      </c>
      <c r="C2512" s="6" t="s">
        <v>4173</v>
      </c>
      <c r="D2512" s="6" t="s">
        <v>64</v>
      </c>
      <c r="E2512" s="2" t="s">
        <v>4217</v>
      </c>
      <c r="F2512" s="5"/>
      <c r="G2512" s="1">
        <f>IF(D2512=D2511,G2511+1,1)</f>
        <v>6</v>
      </c>
    </row>
    <row r="2513" spans="1:7" ht="17.55" customHeight="1" thickBot="1" x14ac:dyDescent="0.35">
      <c r="A2513" s="1" t="str">
        <f t="shared" si="43"/>
        <v>RUN7</v>
      </c>
      <c r="B2513" s="1" t="s">
        <v>7607</v>
      </c>
      <c r="C2513" s="6" t="s">
        <v>4083</v>
      </c>
      <c r="D2513" s="6" t="s">
        <v>64</v>
      </c>
      <c r="E2513" s="2" t="s">
        <v>4122</v>
      </c>
      <c r="F2513" s="5"/>
      <c r="G2513" s="1">
        <f>IF(D2513=D2512,G2512+1,1)</f>
        <v>7</v>
      </c>
    </row>
    <row r="2514" spans="1:7" ht="17.55" customHeight="1" thickBot="1" x14ac:dyDescent="0.35">
      <c r="A2514" s="1" t="str">
        <f t="shared" si="43"/>
        <v>RUN8</v>
      </c>
      <c r="B2514" s="1" t="s">
        <v>7607</v>
      </c>
      <c r="C2514" s="6" t="s">
        <v>4083</v>
      </c>
      <c r="D2514" s="6" t="s">
        <v>64</v>
      </c>
      <c r="E2514" s="2" t="s">
        <v>4123</v>
      </c>
      <c r="F2514" s="5"/>
      <c r="G2514" s="1">
        <f>IF(D2514=D2513,G2513+1,1)</f>
        <v>8</v>
      </c>
    </row>
    <row r="2515" spans="1:7" ht="17.55" customHeight="1" thickBot="1" x14ac:dyDescent="0.35">
      <c r="A2515" s="1" t="str">
        <f t="shared" si="43"/>
        <v>RUN9</v>
      </c>
      <c r="B2515" s="1" t="s">
        <v>7607</v>
      </c>
      <c r="C2515" s="6" t="s">
        <v>4083</v>
      </c>
      <c r="D2515" s="6" t="s">
        <v>64</v>
      </c>
      <c r="E2515" s="2" t="s">
        <v>4125</v>
      </c>
      <c r="F2515" s="5"/>
      <c r="G2515" s="1">
        <f>IF(D2515=D2514,G2514+1,1)</f>
        <v>9</v>
      </c>
    </row>
    <row r="2516" spans="1:7" ht="17.55" customHeight="1" thickBot="1" x14ac:dyDescent="0.35">
      <c r="A2516" s="1" t="str">
        <f t="shared" si="43"/>
        <v>RUN10</v>
      </c>
      <c r="B2516" s="1" t="s">
        <v>7607</v>
      </c>
      <c r="C2516" s="6" t="s">
        <v>4083</v>
      </c>
      <c r="D2516" s="6" t="s">
        <v>64</v>
      </c>
      <c r="E2516" s="2" t="s">
        <v>4126</v>
      </c>
      <c r="F2516" s="5"/>
      <c r="G2516" s="1">
        <f>IF(D2516=D2515,G2515+1,1)</f>
        <v>10</v>
      </c>
    </row>
    <row r="2517" spans="1:7" ht="17.55" customHeight="1" thickBot="1" x14ac:dyDescent="0.35">
      <c r="A2517" s="1" t="str">
        <f t="shared" si="43"/>
        <v>HOP1</v>
      </c>
      <c r="B2517" s="1" t="s">
        <v>7608</v>
      </c>
      <c r="C2517" s="6" t="s">
        <v>4128</v>
      </c>
      <c r="D2517" s="7" t="s">
        <v>128</v>
      </c>
      <c r="E2517" s="2" t="s">
        <v>4129</v>
      </c>
      <c r="F2517" s="5"/>
      <c r="G2517" s="1">
        <f>IF(D2517=D2516,G2516+1,1)</f>
        <v>1</v>
      </c>
    </row>
    <row r="2518" spans="1:7" ht="17.55" customHeight="1" thickBot="1" x14ac:dyDescent="0.35">
      <c r="A2518" s="1" t="str">
        <f t="shared" si="43"/>
        <v>HOP2</v>
      </c>
      <c r="B2518" s="1" t="s">
        <v>7608</v>
      </c>
      <c r="C2518" s="6" t="s">
        <v>4128</v>
      </c>
      <c r="D2518" s="7" t="s">
        <v>128</v>
      </c>
      <c r="E2518" s="2" t="s">
        <v>4130</v>
      </c>
      <c r="F2518" s="5"/>
      <c r="G2518" s="1">
        <f>IF(D2518=D2517,G2517+1,1)</f>
        <v>2</v>
      </c>
    </row>
    <row r="2519" spans="1:7" ht="17.55" customHeight="1" thickBot="1" x14ac:dyDescent="0.35">
      <c r="A2519" s="1" t="str">
        <f t="shared" si="43"/>
        <v>HOP3</v>
      </c>
      <c r="B2519" s="1" t="s">
        <v>7608</v>
      </c>
      <c r="C2519" s="6" t="s">
        <v>4128</v>
      </c>
      <c r="D2519" s="6" t="s">
        <v>128</v>
      </c>
      <c r="E2519" s="2" t="s">
        <v>4131</v>
      </c>
      <c r="F2519" s="5"/>
      <c r="G2519" s="1">
        <f>IF(D2519=D2518,G2518+1,1)</f>
        <v>3</v>
      </c>
    </row>
    <row r="2520" spans="1:7" ht="17.55" customHeight="1" thickBot="1" x14ac:dyDescent="0.35">
      <c r="A2520" s="1" t="str">
        <f t="shared" si="43"/>
        <v>HOP4</v>
      </c>
      <c r="B2520" s="1" t="s">
        <v>7608</v>
      </c>
      <c r="C2520" s="6" t="s">
        <v>4128</v>
      </c>
      <c r="D2520" s="6" t="s">
        <v>128</v>
      </c>
      <c r="E2520" s="2" t="s">
        <v>4133</v>
      </c>
      <c r="F2520" s="5"/>
      <c r="G2520" s="1">
        <f>IF(D2520=D2519,G2519+1,1)</f>
        <v>4</v>
      </c>
    </row>
    <row r="2521" spans="1:7" ht="17.55" customHeight="1" thickBot="1" x14ac:dyDescent="0.35">
      <c r="A2521" s="1" t="str">
        <f t="shared" si="43"/>
        <v>HOP5</v>
      </c>
      <c r="B2521" s="1" t="s">
        <v>7608</v>
      </c>
      <c r="C2521" s="6" t="s">
        <v>4128</v>
      </c>
      <c r="D2521" s="6" t="s">
        <v>128</v>
      </c>
      <c r="E2521" s="2" t="s">
        <v>4134</v>
      </c>
      <c r="F2521" s="5"/>
      <c r="G2521" s="1">
        <f>IF(D2521=D2520,G2520+1,1)</f>
        <v>5</v>
      </c>
    </row>
    <row r="2522" spans="1:7" ht="17.55" customHeight="1" thickBot="1" x14ac:dyDescent="0.35">
      <c r="A2522" s="1" t="str">
        <f t="shared" si="43"/>
        <v>HOP6</v>
      </c>
      <c r="B2522" s="1" t="s">
        <v>7608</v>
      </c>
      <c r="C2522" s="6" t="s">
        <v>4128</v>
      </c>
      <c r="D2522" s="6" t="s">
        <v>128</v>
      </c>
      <c r="E2522" s="2" t="s">
        <v>4135</v>
      </c>
      <c r="F2522" s="5"/>
      <c r="G2522" s="1">
        <f>IF(D2522=D2521,G2521+1,1)</f>
        <v>6</v>
      </c>
    </row>
    <row r="2523" spans="1:7" ht="17.55" customHeight="1" thickBot="1" x14ac:dyDescent="0.35">
      <c r="A2523" s="1" t="str">
        <f t="shared" si="43"/>
        <v>HOP7</v>
      </c>
      <c r="B2523" s="1" t="s">
        <v>7608</v>
      </c>
      <c r="C2523" s="6" t="s">
        <v>4128</v>
      </c>
      <c r="D2523" s="6" t="s">
        <v>128</v>
      </c>
      <c r="E2523" s="2" t="s">
        <v>4136</v>
      </c>
      <c r="F2523" s="5"/>
      <c r="G2523" s="1">
        <f>IF(D2523=D2522,G2522+1,1)</f>
        <v>7</v>
      </c>
    </row>
    <row r="2524" spans="1:7" ht="17.55" customHeight="1" thickBot="1" x14ac:dyDescent="0.35">
      <c r="A2524" s="1" t="str">
        <f t="shared" si="43"/>
        <v>HOP8</v>
      </c>
      <c r="B2524" s="1" t="s">
        <v>7608</v>
      </c>
      <c r="C2524" s="6" t="s">
        <v>4128</v>
      </c>
      <c r="D2524" s="7" t="s">
        <v>128</v>
      </c>
      <c r="E2524" s="2" t="s">
        <v>4137</v>
      </c>
      <c r="F2524" s="5"/>
      <c r="G2524" s="1">
        <f>IF(D2524=D2523,G2523+1,1)</f>
        <v>8</v>
      </c>
    </row>
    <row r="2525" spans="1:7" ht="17.55" hidden="1" customHeight="1" thickBot="1" x14ac:dyDescent="0.35">
      <c r="A2525" s="1" t="str">
        <f t="shared" si="43"/>
        <v>HOP9</v>
      </c>
      <c r="B2525" s="1" t="s">
        <v>7610</v>
      </c>
      <c r="C2525" s="6" t="s">
        <v>4218</v>
      </c>
      <c r="D2525" s="6" t="s">
        <v>128</v>
      </c>
      <c r="E2525" s="2" t="s">
        <v>4233</v>
      </c>
      <c r="F2525" s="5"/>
      <c r="G2525" s="1">
        <f>IF(D2525=D2524,G2524+1,1)</f>
        <v>9</v>
      </c>
    </row>
    <row r="2526" spans="1:7" ht="17.55" hidden="1" customHeight="1" thickBot="1" x14ac:dyDescent="0.35">
      <c r="A2526" s="1" t="str">
        <f t="shared" si="43"/>
        <v>HOP10</v>
      </c>
      <c r="B2526" s="1" t="s">
        <v>7610</v>
      </c>
      <c r="C2526" s="6" t="s">
        <v>4218</v>
      </c>
      <c r="D2526" s="6" t="s">
        <v>128</v>
      </c>
      <c r="E2526" s="2" t="s">
        <v>4234</v>
      </c>
      <c r="F2526" s="5"/>
      <c r="G2526" s="1">
        <f>IF(D2526=D2525,G2525+1,1)</f>
        <v>10</v>
      </c>
    </row>
    <row r="2527" spans="1:7" ht="17.55" customHeight="1" thickBot="1" x14ac:dyDescent="0.35">
      <c r="A2527" s="1" t="str">
        <f t="shared" si="43"/>
        <v>HOP11</v>
      </c>
      <c r="B2527" s="1" t="s">
        <v>7608</v>
      </c>
      <c r="C2527" s="6" t="s">
        <v>4128</v>
      </c>
      <c r="D2527" s="10" t="s">
        <v>128</v>
      </c>
      <c r="E2527" s="2" t="s">
        <v>4138</v>
      </c>
      <c r="F2527" s="5"/>
      <c r="G2527" s="1">
        <f>IF(D2527=D2526,G2526+1,1)</f>
        <v>11</v>
      </c>
    </row>
    <row r="2528" spans="1:7" ht="17.55" customHeight="1" thickBot="1" x14ac:dyDescent="0.35">
      <c r="A2528" s="1" t="str">
        <f t="shared" si="43"/>
        <v>HOP12</v>
      </c>
      <c r="B2528" s="1" t="s">
        <v>7608</v>
      </c>
      <c r="C2528" s="6" t="s">
        <v>4128</v>
      </c>
      <c r="D2528" s="10" t="s">
        <v>128</v>
      </c>
      <c r="E2528" s="2" t="s">
        <v>4139</v>
      </c>
      <c r="F2528" s="5"/>
      <c r="G2528" s="1">
        <f>IF(D2528=D2527,G2527+1,1)</f>
        <v>12</v>
      </c>
    </row>
    <row r="2529" spans="1:7" ht="17.55" customHeight="1" thickBot="1" x14ac:dyDescent="0.35">
      <c r="A2529" s="1" t="str">
        <f t="shared" si="43"/>
        <v>HOP13</v>
      </c>
      <c r="B2529" s="1" t="s">
        <v>7608</v>
      </c>
      <c r="C2529" s="6" t="s">
        <v>4128</v>
      </c>
      <c r="D2529" s="10" t="s">
        <v>128</v>
      </c>
      <c r="E2529" s="2" t="s">
        <v>4140</v>
      </c>
      <c r="F2529" s="5"/>
      <c r="G2529" s="1">
        <f>IF(D2529=D2528,G2528+1,1)</f>
        <v>13</v>
      </c>
    </row>
    <row r="2530" spans="1:7" ht="17.55" customHeight="1" thickBot="1" x14ac:dyDescent="0.35">
      <c r="A2530" s="1" t="str">
        <f t="shared" si="43"/>
        <v>HOP14</v>
      </c>
      <c r="B2530" s="1" t="s">
        <v>7608</v>
      </c>
      <c r="C2530" s="6" t="s">
        <v>4128</v>
      </c>
      <c r="D2530" s="7" t="s">
        <v>128</v>
      </c>
      <c r="E2530" s="2" t="s">
        <v>4141</v>
      </c>
      <c r="F2530" s="5"/>
      <c r="G2530" s="1">
        <f>IF(D2530=D2529,G2529+1,1)</f>
        <v>14</v>
      </c>
    </row>
    <row r="2531" spans="1:7" ht="17.55" customHeight="1" thickBot="1" x14ac:dyDescent="0.35">
      <c r="A2531" s="1" t="str">
        <f t="shared" si="43"/>
        <v>HOP15</v>
      </c>
      <c r="B2531" s="1" t="s">
        <v>7608</v>
      </c>
      <c r="C2531" s="6" t="s">
        <v>4128</v>
      </c>
      <c r="D2531" s="7" t="s">
        <v>128</v>
      </c>
      <c r="E2531" s="2" t="s">
        <v>4142</v>
      </c>
      <c r="F2531" s="5"/>
      <c r="G2531" s="1">
        <f>IF(D2531=D2530,G2530+1,1)</f>
        <v>15</v>
      </c>
    </row>
    <row r="2532" spans="1:7" ht="17.55" customHeight="1" thickBot="1" x14ac:dyDescent="0.35">
      <c r="A2532" s="1" t="str">
        <f t="shared" si="43"/>
        <v>HOP16</v>
      </c>
      <c r="B2532" s="1" t="s">
        <v>7608</v>
      </c>
      <c r="C2532" s="6" t="s">
        <v>4128</v>
      </c>
      <c r="D2532" s="7" t="s">
        <v>128</v>
      </c>
      <c r="E2532" s="2" t="s">
        <v>4143</v>
      </c>
      <c r="F2532" s="5"/>
      <c r="G2532" s="1">
        <f>IF(D2532=D2531,G2531+1,1)</f>
        <v>16</v>
      </c>
    </row>
    <row r="2533" spans="1:7" ht="17.55" customHeight="1" thickBot="1" x14ac:dyDescent="0.35">
      <c r="A2533" s="1" t="str">
        <f t="shared" si="43"/>
        <v>HOP17</v>
      </c>
      <c r="B2533" s="1" t="s">
        <v>7608</v>
      </c>
      <c r="C2533" s="6" t="s">
        <v>4128</v>
      </c>
      <c r="D2533" s="7" t="s">
        <v>128</v>
      </c>
      <c r="E2533" s="2" t="s">
        <v>4144</v>
      </c>
      <c r="F2533" s="5"/>
      <c r="G2533" s="1">
        <f>IF(D2533=D2532,G2532+1,1)</f>
        <v>17</v>
      </c>
    </row>
    <row r="2534" spans="1:7" ht="17.55" hidden="1" customHeight="1" thickBot="1" x14ac:dyDescent="0.35">
      <c r="A2534" s="1" t="str">
        <f t="shared" si="43"/>
        <v>JUMP1</v>
      </c>
      <c r="B2534" s="1" t="s">
        <v>7610</v>
      </c>
      <c r="C2534" s="6" t="s">
        <v>4218</v>
      </c>
      <c r="D2534" s="6" t="s">
        <v>145</v>
      </c>
      <c r="E2534" s="2" t="s">
        <v>4242</v>
      </c>
      <c r="F2534" s="5"/>
      <c r="G2534" s="1">
        <f>IF(D2534=D2533,G2533+1,1)</f>
        <v>1</v>
      </c>
    </row>
    <row r="2535" spans="1:7" ht="17.55" customHeight="1" thickBot="1" x14ac:dyDescent="0.35">
      <c r="A2535" s="1" t="str">
        <f t="shared" si="43"/>
        <v>JUMP2</v>
      </c>
      <c r="B2535" s="1" t="s">
        <v>7608</v>
      </c>
      <c r="C2535" s="6" t="s">
        <v>4128</v>
      </c>
      <c r="D2535" s="7" t="s">
        <v>145</v>
      </c>
      <c r="E2535" s="2" t="s">
        <v>4147</v>
      </c>
      <c r="F2535" s="5"/>
      <c r="G2535" s="1">
        <f>IF(D2535=D2534,G2534+1,1)</f>
        <v>2</v>
      </c>
    </row>
    <row r="2536" spans="1:7" ht="17.55" customHeight="1" thickBot="1" x14ac:dyDescent="0.35">
      <c r="A2536" s="1" t="str">
        <f t="shared" si="43"/>
        <v>JUMP3</v>
      </c>
      <c r="B2536" s="1" t="s">
        <v>7608</v>
      </c>
      <c r="C2536" s="6" t="s">
        <v>4128</v>
      </c>
      <c r="D2536" s="6" t="s">
        <v>145</v>
      </c>
      <c r="E2536" s="2" t="s">
        <v>4148</v>
      </c>
      <c r="F2536" s="5"/>
      <c r="G2536" s="1">
        <f>IF(D2536=D2535,G2535+1,1)</f>
        <v>3</v>
      </c>
    </row>
    <row r="2537" spans="1:7" ht="17.55" hidden="1" customHeight="1" thickBot="1" x14ac:dyDescent="0.35">
      <c r="A2537" s="1" t="str">
        <f t="shared" si="43"/>
        <v>JUMP4</v>
      </c>
      <c r="B2537" s="1" t="s">
        <v>7610</v>
      </c>
      <c r="C2537" s="6" t="s">
        <v>4218</v>
      </c>
      <c r="D2537" s="6" t="s">
        <v>145</v>
      </c>
      <c r="E2537" s="2" t="s">
        <v>4245</v>
      </c>
      <c r="F2537" s="5"/>
      <c r="G2537" s="1">
        <f>IF(D2537=D2536,G2536+1,1)</f>
        <v>4</v>
      </c>
    </row>
    <row r="2538" spans="1:7" ht="17.55" hidden="1" customHeight="1" thickBot="1" x14ac:dyDescent="0.35">
      <c r="A2538" s="1" t="str">
        <f t="shared" si="43"/>
        <v>JUMP5</v>
      </c>
      <c r="B2538" s="1" t="s">
        <v>7610</v>
      </c>
      <c r="C2538" s="6" t="s">
        <v>4218</v>
      </c>
      <c r="D2538" s="6" t="s">
        <v>145</v>
      </c>
      <c r="E2538" s="2" t="s">
        <v>4246</v>
      </c>
      <c r="F2538" s="5"/>
      <c r="G2538" s="1">
        <f>IF(D2538=D2537,G2537+1,1)</f>
        <v>5</v>
      </c>
    </row>
    <row r="2539" spans="1:7" ht="17.55" hidden="1" customHeight="1" thickBot="1" x14ac:dyDescent="0.35">
      <c r="A2539" s="1" t="str">
        <f t="shared" si="43"/>
        <v>JUMP6</v>
      </c>
      <c r="B2539" s="1" t="s">
        <v>7610</v>
      </c>
      <c r="C2539" s="6" t="s">
        <v>4218</v>
      </c>
      <c r="D2539" s="6" t="s">
        <v>145</v>
      </c>
      <c r="E2539" s="2" t="s">
        <v>4247</v>
      </c>
      <c r="F2539" s="5"/>
      <c r="G2539" s="1">
        <f>IF(D2539=D2538,G2538+1,1)</f>
        <v>6</v>
      </c>
    </row>
    <row r="2540" spans="1:7" ht="17.55" customHeight="1" thickBot="1" x14ac:dyDescent="0.35">
      <c r="A2540" s="1" t="str">
        <f t="shared" si="43"/>
        <v>JUMP7</v>
      </c>
      <c r="B2540" s="1" t="s">
        <v>7608</v>
      </c>
      <c r="C2540" s="6" t="s">
        <v>4128</v>
      </c>
      <c r="D2540" s="6" t="s">
        <v>145</v>
      </c>
      <c r="E2540" s="2" t="s">
        <v>4149</v>
      </c>
      <c r="F2540" s="5"/>
      <c r="G2540" s="1">
        <f>IF(D2540=D2539,G2539+1,1)</f>
        <v>7</v>
      </c>
    </row>
    <row r="2541" spans="1:7" ht="17.55" hidden="1" customHeight="1" thickBot="1" x14ac:dyDescent="0.35">
      <c r="A2541" s="1" t="str">
        <f t="shared" si="43"/>
        <v>READY1</v>
      </c>
      <c r="B2541" s="1" t="s">
        <v>7610</v>
      </c>
      <c r="C2541" s="6" t="s">
        <v>4218</v>
      </c>
      <c r="D2541" s="6" t="s">
        <v>160</v>
      </c>
      <c r="E2541" s="2" t="s">
        <v>4249</v>
      </c>
      <c r="F2541" s="5"/>
      <c r="G2541" s="1">
        <f>IF(D2541=D2540,G2540+1,1)</f>
        <v>1</v>
      </c>
    </row>
    <row r="2542" spans="1:7" ht="17.55" customHeight="1" thickBot="1" x14ac:dyDescent="0.35">
      <c r="A2542" s="1" t="str">
        <f t="shared" si="43"/>
        <v>JUMP1</v>
      </c>
      <c r="B2542" s="1" t="s">
        <v>7608</v>
      </c>
      <c r="C2542" s="6" t="s">
        <v>4128</v>
      </c>
      <c r="D2542" s="6" t="s">
        <v>145</v>
      </c>
      <c r="E2542" s="2" t="s">
        <v>4150</v>
      </c>
      <c r="F2542" s="5"/>
      <c r="G2542" s="1">
        <f>IF(D2542=D2541,G2541+1,1)</f>
        <v>1</v>
      </c>
    </row>
    <row r="2543" spans="1:7" ht="17.55" customHeight="1" thickBot="1" x14ac:dyDescent="0.35">
      <c r="A2543" s="1" t="str">
        <f t="shared" si="43"/>
        <v>JUMP2</v>
      </c>
      <c r="B2543" s="1" t="s">
        <v>7608</v>
      </c>
      <c r="C2543" s="6" t="s">
        <v>4128</v>
      </c>
      <c r="D2543" s="6" t="s">
        <v>145</v>
      </c>
      <c r="E2543" s="2" t="s">
        <v>4151</v>
      </c>
      <c r="F2543" s="5"/>
      <c r="G2543" s="1">
        <f>IF(D2543=D2542,G2542+1,1)</f>
        <v>2</v>
      </c>
    </row>
    <row r="2544" spans="1:7" ht="17.55" customHeight="1" thickBot="1" x14ac:dyDescent="0.35">
      <c r="A2544" s="1" t="str">
        <f t="shared" si="43"/>
        <v>JUMP3</v>
      </c>
      <c r="B2544" s="1" t="s">
        <v>7608</v>
      </c>
      <c r="C2544" s="6" t="s">
        <v>4128</v>
      </c>
      <c r="D2544" s="6" t="s">
        <v>145</v>
      </c>
      <c r="E2544" s="2" t="s">
        <v>4152</v>
      </c>
      <c r="F2544" s="5"/>
      <c r="G2544" s="1">
        <f>IF(D2544=D2543,G2543+1,1)</f>
        <v>3</v>
      </c>
    </row>
    <row r="2545" spans="1:7" ht="17.55" hidden="1" customHeight="1" thickBot="1" x14ac:dyDescent="0.35">
      <c r="A2545" s="1" t="str">
        <f t="shared" si="43"/>
        <v>RUN1</v>
      </c>
      <c r="B2545" s="1" t="s">
        <v>7610</v>
      </c>
      <c r="C2545" s="6" t="s">
        <v>4218</v>
      </c>
      <c r="D2545" s="6" t="s">
        <v>64</v>
      </c>
      <c r="E2545" s="2" t="s">
        <v>4253</v>
      </c>
      <c r="F2545" s="5"/>
      <c r="G2545" s="1">
        <f>IF(D2545=D2544,G2544+1,1)</f>
        <v>1</v>
      </c>
    </row>
    <row r="2546" spans="1:7" ht="17.55" customHeight="1" thickBot="1" x14ac:dyDescent="0.35">
      <c r="A2546" s="1" t="str">
        <f t="shared" si="43"/>
        <v>JUMP1</v>
      </c>
      <c r="B2546" s="1" t="s">
        <v>7608</v>
      </c>
      <c r="C2546" s="6" t="s">
        <v>4128</v>
      </c>
      <c r="D2546" s="6" t="s">
        <v>145</v>
      </c>
      <c r="E2546" s="2" t="s">
        <v>4153</v>
      </c>
      <c r="F2546" s="5"/>
      <c r="G2546" s="1">
        <f>IF(D2546=D2545,G2545+1,1)</f>
        <v>1</v>
      </c>
    </row>
    <row r="2547" spans="1:7" ht="17.55" customHeight="1" thickBot="1" x14ac:dyDescent="0.35">
      <c r="A2547" s="1" t="str">
        <f t="shared" si="43"/>
        <v>JUMP2</v>
      </c>
      <c r="B2547" s="1" t="s">
        <v>7608</v>
      </c>
      <c r="C2547" s="6" t="s">
        <v>4128</v>
      </c>
      <c r="D2547" s="6" t="s">
        <v>145</v>
      </c>
      <c r="E2547" s="2" t="s">
        <v>4154</v>
      </c>
      <c r="F2547" s="5"/>
      <c r="G2547" s="1">
        <f>IF(D2547=D2546,G2546+1,1)</f>
        <v>2</v>
      </c>
    </row>
    <row r="2548" spans="1:7" ht="17.55" hidden="1" customHeight="1" thickBot="1" x14ac:dyDescent="0.35">
      <c r="A2548" s="1" t="str">
        <f t="shared" si="43"/>
        <v>RUN1</v>
      </c>
      <c r="B2548" s="1" t="s">
        <v>7610</v>
      </c>
      <c r="C2548" s="6" t="s">
        <v>4218</v>
      </c>
      <c r="D2548" s="6" t="s">
        <v>64</v>
      </c>
      <c r="E2548" s="2" t="s">
        <v>4256</v>
      </c>
      <c r="F2548" s="5"/>
      <c r="G2548" s="1">
        <f>IF(D2548=D2547,G2547+1,1)</f>
        <v>1</v>
      </c>
    </row>
    <row r="2549" spans="1:7" ht="17.55" customHeight="1" thickBot="1" x14ac:dyDescent="0.35">
      <c r="A2549" s="1" t="str">
        <f t="shared" si="43"/>
        <v>JUMP1</v>
      </c>
      <c r="B2549" s="1" t="s">
        <v>7608</v>
      </c>
      <c r="C2549" s="6" t="s">
        <v>4128</v>
      </c>
      <c r="D2549" s="6" t="s">
        <v>145</v>
      </c>
      <c r="E2549" s="2" t="s">
        <v>4158</v>
      </c>
      <c r="F2549" s="5"/>
      <c r="G2549" s="1">
        <f>IF(D2549=D2548,G2548+1,1)</f>
        <v>1</v>
      </c>
    </row>
    <row r="2550" spans="1:7" ht="17.55" customHeight="1" thickBot="1" x14ac:dyDescent="0.35">
      <c r="A2550" s="1" t="str">
        <f t="shared" si="43"/>
        <v>READY1</v>
      </c>
      <c r="B2550" s="1" t="s">
        <v>7608</v>
      </c>
      <c r="C2550" s="6" t="s">
        <v>4128</v>
      </c>
      <c r="D2550" s="6" t="s">
        <v>160</v>
      </c>
      <c r="E2550" s="2" t="s">
        <v>4159</v>
      </c>
      <c r="F2550" s="5"/>
      <c r="G2550" s="1">
        <f>IF(D2550=D2549,G2549+1,1)</f>
        <v>1</v>
      </c>
    </row>
    <row r="2551" spans="1:7" ht="17.55" customHeight="1" thickBot="1" x14ac:dyDescent="0.35">
      <c r="A2551" s="1" t="str">
        <f t="shared" si="43"/>
        <v>RUN1</v>
      </c>
      <c r="B2551" s="1" t="s">
        <v>7608</v>
      </c>
      <c r="C2551" s="6" t="s">
        <v>4128</v>
      </c>
      <c r="D2551" s="6" t="s">
        <v>64</v>
      </c>
      <c r="E2551" s="2" t="s">
        <v>4161</v>
      </c>
      <c r="F2551" s="5"/>
      <c r="G2551" s="1">
        <f>IF(D2551=D2550,G2550+1,1)</f>
        <v>1</v>
      </c>
    </row>
    <row r="2552" spans="1:7" ht="17.55" customHeight="1" thickBot="1" x14ac:dyDescent="0.35">
      <c r="A2552" s="1" t="str">
        <f t="shared" si="43"/>
        <v>RUN2</v>
      </c>
      <c r="B2552" s="1" t="s">
        <v>7608</v>
      </c>
      <c r="C2552" s="6" t="s">
        <v>4128</v>
      </c>
      <c r="D2552" s="6" t="s">
        <v>64</v>
      </c>
      <c r="E2552" s="2" t="s">
        <v>4162</v>
      </c>
      <c r="F2552" s="5"/>
      <c r="G2552" s="1">
        <f>IF(D2552=D2551,G2551+1,1)</f>
        <v>2</v>
      </c>
    </row>
    <row r="2553" spans="1:7" ht="17.55" customHeight="1" thickBot="1" x14ac:dyDescent="0.35">
      <c r="A2553" s="1" t="str">
        <f t="shared" si="43"/>
        <v>RUN3</v>
      </c>
      <c r="B2553" s="1" t="s">
        <v>7608</v>
      </c>
      <c r="C2553" s="6" t="s">
        <v>4128</v>
      </c>
      <c r="D2553" s="6" t="s">
        <v>64</v>
      </c>
      <c r="E2553" s="2" t="s">
        <v>4164</v>
      </c>
      <c r="F2553" s="5"/>
      <c r="G2553" s="1">
        <f>IF(D2553=D2552,G2552+1,1)</f>
        <v>3</v>
      </c>
    </row>
    <row r="2554" spans="1:7" ht="17.55" customHeight="1" thickBot="1" x14ac:dyDescent="0.35">
      <c r="A2554" s="1" t="str">
        <f t="shared" si="43"/>
        <v>RUN4</v>
      </c>
      <c r="B2554" s="1" t="s">
        <v>7608</v>
      </c>
      <c r="C2554" s="6" t="s">
        <v>4128</v>
      </c>
      <c r="D2554" s="6" t="s">
        <v>64</v>
      </c>
      <c r="E2554" s="2" t="s">
        <v>4165</v>
      </c>
      <c r="F2554" s="5"/>
      <c r="G2554" s="1">
        <f>IF(D2554=D2553,G2553+1,1)</f>
        <v>4</v>
      </c>
    </row>
    <row r="2555" spans="1:7" ht="17.55" hidden="1" customHeight="1" thickBot="1" x14ac:dyDescent="0.35">
      <c r="A2555" s="1" t="str">
        <f t="shared" si="43"/>
        <v>RUN5</v>
      </c>
      <c r="B2555" s="1" t="s">
        <v>7611</v>
      </c>
      <c r="C2555" s="6" t="s">
        <v>4218</v>
      </c>
      <c r="D2555" s="10" t="s">
        <v>64</v>
      </c>
      <c r="E2555" s="2" t="s">
        <v>4259</v>
      </c>
      <c r="F2555" s="5"/>
      <c r="G2555" s="1">
        <f>IF(D2555=D2554,G2554+1,1)</f>
        <v>5</v>
      </c>
    </row>
    <row r="2556" spans="1:7" ht="17.55" hidden="1" customHeight="1" thickBot="1" x14ac:dyDescent="0.35">
      <c r="A2556" s="1" t="str">
        <f t="shared" si="43"/>
        <v>RUN6</v>
      </c>
      <c r="B2556" s="1" t="s">
        <v>7611</v>
      </c>
      <c r="C2556" s="6" t="s">
        <v>4218</v>
      </c>
      <c r="D2556" s="10" t="s">
        <v>64</v>
      </c>
      <c r="E2556" s="2" t="s">
        <v>4262</v>
      </c>
      <c r="F2556" s="5"/>
      <c r="G2556" s="1">
        <f>IF(D2556=D2555,G2555+1,1)</f>
        <v>6</v>
      </c>
    </row>
    <row r="2557" spans="1:7" ht="17.55" customHeight="1" thickBot="1" x14ac:dyDescent="0.35">
      <c r="A2557" s="1" t="str">
        <f t="shared" si="43"/>
        <v>RUN7</v>
      </c>
      <c r="B2557" s="1" t="s">
        <v>7608</v>
      </c>
      <c r="C2557" s="6" t="s">
        <v>4128</v>
      </c>
      <c r="D2557" s="10" t="s">
        <v>64</v>
      </c>
      <c r="E2557" s="2" t="s">
        <v>4167</v>
      </c>
      <c r="F2557" s="5"/>
      <c r="G2557" s="1">
        <f>IF(D2557=D2556,G2556+1,1)</f>
        <v>7</v>
      </c>
    </row>
    <row r="2558" spans="1:7" ht="17.55" customHeight="1" thickBot="1" x14ac:dyDescent="0.35">
      <c r="A2558" s="1" t="str">
        <f t="shared" si="43"/>
        <v>RUN8</v>
      </c>
      <c r="B2558" s="1" t="s">
        <v>7608</v>
      </c>
      <c r="C2558" s="6" t="s">
        <v>4128</v>
      </c>
      <c r="D2558" s="10" t="s">
        <v>64</v>
      </c>
      <c r="E2558" s="2" t="s">
        <v>4168</v>
      </c>
      <c r="F2558" s="5"/>
      <c r="G2558" s="1">
        <f>IF(D2558=D2557,G2557+1,1)</f>
        <v>8</v>
      </c>
    </row>
    <row r="2559" spans="1:7" ht="17.55" customHeight="1" thickBot="1" x14ac:dyDescent="0.35">
      <c r="A2559" s="1" t="str">
        <f t="shared" si="43"/>
        <v>RUN9</v>
      </c>
      <c r="B2559" s="1" t="s">
        <v>7608</v>
      </c>
      <c r="C2559" s="6" t="s">
        <v>4128</v>
      </c>
      <c r="D2559" s="6" t="s">
        <v>64</v>
      </c>
      <c r="E2559" s="2" t="s">
        <v>4170</v>
      </c>
      <c r="F2559" s="5"/>
      <c r="G2559" s="1">
        <f>IF(D2559=D2558,G2558+1,1)</f>
        <v>9</v>
      </c>
    </row>
    <row r="2560" spans="1:7" ht="17.55" customHeight="1" thickBot="1" x14ac:dyDescent="0.35">
      <c r="A2560" s="1" t="str">
        <f t="shared" si="43"/>
        <v>RUN10</v>
      </c>
      <c r="B2560" s="1" t="s">
        <v>7608</v>
      </c>
      <c r="C2560" s="6" t="s">
        <v>4128</v>
      </c>
      <c r="D2560" s="10" t="s">
        <v>64</v>
      </c>
      <c r="E2560" s="2" t="s">
        <v>4171</v>
      </c>
      <c r="F2560" s="5"/>
      <c r="G2560" s="1">
        <f>IF(D2560=D2559,G2559+1,1)</f>
        <v>10</v>
      </c>
    </row>
    <row r="2561" spans="1:7" ht="17.55" customHeight="1" thickBot="1" x14ac:dyDescent="0.35">
      <c r="A2561" s="1" t="str">
        <f t="shared" si="43"/>
        <v>FALL1</v>
      </c>
      <c r="B2561" s="1" t="s">
        <v>7608</v>
      </c>
      <c r="C2561" s="6" t="s">
        <v>4173</v>
      </c>
      <c r="D2561" s="10" t="s">
        <v>303</v>
      </c>
      <c r="E2561" s="2" t="s">
        <v>4175</v>
      </c>
      <c r="F2561" s="5"/>
      <c r="G2561" s="1">
        <f>IF(D2561=D2560,G2560+1,1)</f>
        <v>1</v>
      </c>
    </row>
    <row r="2562" spans="1:7" ht="17.55" customHeight="1" thickBot="1" x14ac:dyDescent="0.35">
      <c r="A2562" s="1" t="str">
        <f t="shared" si="43"/>
        <v>FALL2</v>
      </c>
      <c r="B2562" s="1" t="s">
        <v>7608</v>
      </c>
      <c r="C2562" s="6" t="s">
        <v>4173</v>
      </c>
      <c r="D2562" s="10" t="s">
        <v>303</v>
      </c>
      <c r="E2562" s="2" t="s">
        <v>4177</v>
      </c>
      <c r="F2562" s="5"/>
      <c r="G2562" s="1">
        <f>IF(D2562=D2561,G2561+1,1)</f>
        <v>2</v>
      </c>
    </row>
    <row r="2563" spans="1:7" ht="17.55" customHeight="1" thickBot="1" x14ac:dyDescent="0.35">
      <c r="A2563" s="1" t="str">
        <f t="shared" si="43"/>
        <v>FALL3</v>
      </c>
      <c r="B2563" s="1" t="s">
        <v>7609</v>
      </c>
      <c r="C2563" s="6" t="s">
        <v>4173</v>
      </c>
      <c r="D2563" s="10" t="s">
        <v>303</v>
      </c>
      <c r="E2563" s="2" t="s">
        <v>4174</v>
      </c>
      <c r="F2563" s="5"/>
      <c r="G2563" s="1">
        <f>IF(D2563=D2562,G2562+1,1)</f>
        <v>3</v>
      </c>
    </row>
    <row r="2564" spans="1:7" ht="17.55" customHeight="1" thickBot="1" x14ac:dyDescent="0.35">
      <c r="A2564" s="1" t="str">
        <f t="shared" si="43"/>
        <v>FALL4</v>
      </c>
      <c r="B2564" s="1" t="s">
        <v>7609</v>
      </c>
      <c r="C2564" s="6" t="s">
        <v>4173</v>
      </c>
      <c r="D2564" s="6" t="s">
        <v>303</v>
      </c>
      <c r="E2564" s="2" t="s">
        <v>4176</v>
      </c>
      <c r="F2564" s="5"/>
      <c r="G2564" s="1">
        <f>IF(D2564=D2563,G2563+1,1)</f>
        <v>4</v>
      </c>
    </row>
    <row r="2565" spans="1:7" ht="17.55" customHeight="1" thickBot="1" x14ac:dyDescent="0.35">
      <c r="A2565" s="1" t="str">
        <f t="shared" si="43"/>
        <v>HOP1</v>
      </c>
      <c r="B2565" s="1" t="s">
        <v>7609</v>
      </c>
      <c r="C2565" s="6" t="s">
        <v>4173</v>
      </c>
      <c r="D2565" s="7" t="s">
        <v>128</v>
      </c>
      <c r="E2565" s="2" t="s">
        <v>4178</v>
      </c>
      <c r="F2565" s="5"/>
      <c r="G2565" s="1">
        <f>IF(D2565=D2564,G2564+1,1)</f>
        <v>1</v>
      </c>
    </row>
    <row r="2566" spans="1:7" ht="17.55" customHeight="1" thickBot="1" x14ac:dyDescent="0.35">
      <c r="A2566" s="1" t="str">
        <f t="shared" si="43"/>
        <v>HOP2</v>
      </c>
      <c r="B2566" s="1" t="s">
        <v>7609</v>
      </c>
      <c r="C2566" s="6" t="s">
        <v>4173</v>
      </c>
      <c r="D2566" s="7" t="s">
        <v>128</v>
      </c>
      <c r="E2566" s="2" t="s">
        <v>4179</v>
      </c>
      <c r="F2566" s="5"/>
      <c r="G2566" s="1">
        <f>IF(D2566=D2565,G2565+1,1)</f>
        <v>2</v>
      </c>
    </row>
    <row r="2567" spans="1:7" ht="17.55" customHeight="1" thickBot="1" x14ac:dyDescent="0.35">
      <c r="A2567" s="1" t="str">
        <f t="shared" si="43"/>
        <v>HOP3</v>
      </c>
      <c r="B2567" s="1" t="s">
        <v>7609</v>
      </c>
      <c r="C2567" s="6" t="s">
        <v>4173</v>
      </c>
      <c r="D2567" s="7" t="s">
        <v>128</v>
      </c>
      <c r="E2567" s="2" t="s">
        <v>4180</v>
      </c>
      <c r="F2567" s="5"/>
      <c r="G2567" s="1">
        <f>IF(D2567=D2566,G2566+1,1)</f>
        <v>3</v>
      </c>
    </row>
    <row r="2568" spans="1:7" ht="17.55" customHeight="1" thickBot="1" x14ac:dyDescent="0.35">
      <c r="A2568" s="1" t="str">
        <f t="shared" si="43"/>
        <v>HOP4</v>
      </c>
      <c r="B2568" s="1" t="s">
        <v>7609</v>
      </c>
      <c r="C2568" s="6" t="s">
        <v>4173</v>
      </c>
      <c r="D2568" s="7" t="s">
        <v>128</v>
      </c>
      <c r="E2568" s="2" t="s">
        <v>4181</v>
      </c>
      <c r="F2568" s="5"/>
      <c r="G2568" s="1">
        <f>IF(D2568=D2567,G2567+1,1)</f>
        <v>4</v>
      </c>
    </row>
    <row r="2569" spans="1:7" ht="17.55" hidden="1" customHeight="1" thickBot="1" x14ac:dyDescent="0.35">
      <c r="A2569" s="1" t="str">
        <f t="shared" si="43"/>
        <v>HOP5</v>
      </c>
      <c r="B2569" s="1" t="s">
        <v>7611</v>
      </c>
      <c r="C2569" s="6" t="s">
        <v>4263</v>
      </c>
      <c r="D2569" s="6" t="s">
        <v>128</v>
      </c>
      <c r="E2569" s="2" t="s">
        <v>4278</v>
      </c>
      <c r="F2569" s="5"/>
      <c r="G2569" s="1">
        <f>IF(D2569=D2568,G2568+1,1)</f>
        <v>5</v>
      </c>
    </row>
    <row r="2570" spans="1:7" ht="17.55" hidden="1" customHeight="1" thickBot="1" x14ac:dyDescent="0.35">
      <c r="A2570" s="1" t="str">
        <f t="shared" si="43"/>
        <v>HOP6</v>
      </c>
      <c r="B2570" s="1" t="s">
        <v>7611</v>
      </c>
      <c r="C2570" s="6" t="s">
        <v>4263</v>
      </c>
      <c r="D2570" s="6" t="s">
        <v>128</v>
      </c>
      <c r="E2570" s="2" t="s">
        <v>4279</v>
      </c>
      <c r="F2570" s="5"/>
      <c r="G2570" s="1">
        <f>IF(D2570=D2569,G2569+1,1)</f>
        <v>6</v>
      </c>
    </row>
    <row r="2571" spans="1:7" ht="17.55" customHeight="1" thickBot="1" x14ac:dyDescent="0.35">
      <c r="A2571" s="1" t="str">
        <f t="shared" si="43"/>
        <v>HOP7</v>
      </c>
      <c r="B2571" s="1" t="s">
        <v>7609</v>
      </c>
      <c r="C2571" s="6" t="s">
        <v>4173</v>
      </c>
      <c r="D2571" s="7" t="s">
        <v>128</v>
      </c>
      <c r="E2571" s="2" t="s">
        <v>4182</v>
      </c>
      <c r="F2571" s="5"/>
      <c r="G2571" s="1">
        <f>IF(D2571=D2570,G2570+1,1)</f>
        <v>7</v>
      </c>
    </row>
    <row r="2572" spans="1:7" ht="17.55" customHeight="1" thickBot="1" x14ac:dyDescent="0.35">
      <c r="A2572" s="1" t="str">
        <f t="shared" si="43"/>
        <v>HOP8</v>
      </c>
      <c r="B2572" s="1" t="s">
        <v>7609</v>
      </c>
      <c r="C2572" s="6" t="s">
        <v>4173</v>
      </c>
      <c r="D2572" s="7" t="s">
        <v>128</v>
      </c>
      <c r="E2572" s="2" t="s">
        <v>4183</v>
      </c>
      <c r="F2572" s="5"/>
      <c r="G2572" s="1">
        <f>IF(D2572=D2571,G2571+1,1)</f>
        <v>8</v>
      </c>
    </row>
    <row r="2573" spans="1:7" ht="17.55" customHeight="1" thickBot="1" x14ac:dyDescent="0.35">
      <c r="A2573" s="1" t="str">
        <f t="shared" si="43"/>
        <v>HOP9</v>
      </c>
      <c r="B2573" s="1" t="s">
        <v>7609</v>
      </c>
      <c r="C2573" s="6" t="s">
        <v>4173</v>
      </c>
      <c r="D2573" s="7" t="s">
        <v>128</v>
      </c>
      <c r="E2573" s="2" t="s">
        <v>4184</v>
      </c>
      <c r="F2573" s="5"/>
      <c r="G2573" s="1">
        <f>IF(D2573=D2572,G2572+1,1)</f>
        <v>9</v>
      </c>
    </row>
    <row r="2574" spans="1:7" ht="17.55" customHeight="1" thickBot="1" x14ac:dyDescent="0.35">
      <c r="A2574" s="1" t="str">
        <f t="shared" si="43"/>
        <v>HOP10</v>
      </c>
      <c r="B2574" s="1" t="s">
        <v>7609</v>
      </c>
      <c r="C2574" s="6" t="s">
        <v>4173</v>
      </c>
      <c r="D2574" s="7" t="s">
        <v>128</v>
      </c>
      <c r="E2574" s="2" t="s">
        <v>4185</v>
      </c>
      <c r="F2574" s="5"/>
      <c r="G2574" s="1">
        <f>IF(D2574=D2573,G2573+1,1)</f>
        <v>10</v>
      </c>
    </row>
    <row r="2575" spans="1:7" ht="17.55" customHeight="1" thickBot="1" x14ac:dyDescent="0.35">
      <c r="A2575" s="1" t="str">
        <f t="shared" si="43"/>
        <v>HOP11</v>
      </c>
      <c r="B2575" s="1" t="s">
        <v>7609</v>
      </c>
      <c r="C2575" s="6" t="s">
        <v>4173</v>
      </c>
      <c r="D2575" s="7" t="s">
        <v>128</v>
      </c>
      <c r="E2575" s="2" t="s">
        <v>4186</v>
      </c>
      <c r="F2575" s="5"/>
      <c r="G2575" s="1">
        <f>IF(D2575=D2574,G2574+1,1)</f>
        <v>11</v>
      </c>
    </row>
    <row r="2576" spans="1:7" ht="17.55" customHeight="1" thickBot="1" x14ac:dyDescent="0.35">
      <c r="A2576" s="1" t="str">
        <f t="shared" ref="A2576:A2639" si="44">CONCATENATE(D2576,G2576)</f>
        <v>HOP12</v>
      </c>
      <c r="B2576" s="1" t="s">
        <v>7609</v>
      </c>
      <c r="C2576" s="6" t="s">
        <v>4173</v>
      </c>
      <c r="D2576" s="7" t="s">
        <v>128</v>
      </c>
      <c r="E2576" s="2" t="s">
        <v>4187</v>
      </c>
      <c r="F2576" s="5"/>
      <c r="G2576" s="1">
        <f>IF(D2576=D2575,G2575+1,1)</f>
        <v>12</v>
      </c>
    </row>
    <row r="2577" spans="1:7" ht="17.55" customHeight="1" thickBot="1" x14ac:dyDescent="0.35">
      <c r="A2577" s="1" t="str">
        <f t="shared" si="44"/>
        <v>HOP13</v>
      </c>
      <c r="B2577" s="1" t="s">
        <v>7609</v>
      </c>
      <c r="C2577" s="6" t="s">
        <v>4173</v>
      </c>
      <c r="D2577" s="7" t="s">
        <v>128</v>
      </c>
      <c r="E2577" s="2" t="s">
        <v>4190</v>
      </c>
      <c r="F2577" s="5"/>
      <c r="G2577" s="1">
        <f>IF(D2577=D2576,G2576+1,1)</f>
        <v>13</v>
      </c>
    </row>
    <row r="2578" spans="1:7" ht="17.55" hidden="1" customHeight="1" thickBot="1" x14ac:dyDescent="0.35">
      <c r="A2578" s="1" t="str">
        <f t="shared" si="44"/>
        <v>JUMP1</v>
      </c>
      <c r="B2578" s="1" t="s">
        <v>7611</v>
      </c>
      <c r="C2578" s="6" t="s">
        <v>4263</v>
      </c>
      <c r="D2578" s="6" t="s">
        <v>145</v>
      </c>
      <c r="E2578" s="2" t="s">
        <v>4287</v>
      </c>
      <c r="F2578" s="5"/>
      <c r="G2578" s="1">
        <f>IF(D2578=D2577,G2577+1,1)</f>
        <v>1</v>
      </c>
    </row>
    <row r="2579" spans="1:7" ht="17.55" customHeight="1" thickBot="1" x14ac:dyDescent="0.35">
      <c r="A2579" s="1" t="str">
        <f t="shared" si="44"/>
        <v>HOP1</v>
      </c>
      <c r="B2579" s="1" t="s">
        <v>7609</v>
      </c>
      <c r="C2579" s="6" t="s">
        <v>4173</v>
      </c>
      <c r="D2579" s="7" t="s">
        <v>128</v>
      </c>
      <c r="E2579" s="2" t="s">
        <v>4191</v>
      </c>
      <c r="F2579" s="5"/>
      <c r="G2579" s="1">
        <f>IF(D2579=D2578,G2578+1,1)</f>
        <v>1</v>
      </c>
    </row>
    <row r="2580" spans="1:7" ht="17.55" customHeight="1" thickBot="1" x14ac:dyDescent="0.35">
      <c r="A2580" s="1" t="str">
        <f t="shared" si="44"/>
        <v>HOP2</v>
      </c>
      <c r="B2580" s="1" t="s">
        <v>7609</v>
      </c>
      <c r="C2580" s="6" t="s">
        <v>4173</v>
      </c>
      <c r="D2580" s="7" t="s">
        <v>128</v>
      </c>
      <c r="E2580" s="2" t="s">
        <v>4192</v>
      </c>
      <c r="F2580" s="5"/>
      <c r="G2580" s="1">
        <f>IF(D2580=D2579,G2579+1,1)</f>
        <v>2</v>
      </c>
    </row>
    <row r="2581" spans="1:7" ht="17.55" hidden="1" customHeight="1" thickBot="1" x14ac:dyDescent="0.35">
      <c r="A2581" s="1" t="str">
        <f t="shared" si="44"/>
        <v>JUMP1</v>
      </c>
      <c r="B2581" s="1" t="s">
        <v>7611</v>
      </c>
      <c r="C2581" s="6" t="s">
        <v>4263</v>
      </c>
      <c r="D2581" s="6" t="s">
        <v>145</v>
      </c>
      <c r="E2581" s="2" t="s">
        <v>4290</v>
      </c>
      <c r="F2581" s="5"/>
      <c r="G2581" s="1">
        <f>IF(D2581=D2580,G2580+1,1)</f>
        <v>1</v>
      </c>
    </row>
    <row r="2582" spans="1:7" ht="17.55" hidden="1" customHeight="1" thickBot="1" x14ac:dyDescent="0.35">
      <c r="A2582" s="1" t="str">
        <f t="shared" si="44"/>
        <v>JUMP2</v>
      </c>
      <c r="B2582" s="1" t="s">
        <v>7611</v>
      </c>
      <c r="C2582" s="6" t="s">
        <v>4263</v>
      </c>
      <c r="D2582" s="6" t="s">
        <v>145</v>
      </c>
      <c r="E2582" s="2" t="s">
        <v>4291</v>
      </c>
      <c r="F2582" s="5"/>
      <c r="G2582" s="1">
        <f>IF(D2582=D2581,G2581+1,1)</f>
        <v>2</v>
      </c>
    </row>
    <row r="2583" spans="1:7" ht="17.55" hidden="1" customHeight="1" thickBot="1" x14ac:dyDescent="0.35">
      <c r="A2583" s="1" t="str">
        <f t="shared" si="44"/>
        <v>JUMP3</v>
      </c>
      <c r="B2583" s="1" t="s">
        <v>7611</v>
      </c>
      <c r="C2583" s="6" t="s">
        <v>4263</v>
      </c>
      <c r="D2583" s="6" t="s">
        <v>145</v>
      </c>
      <c r="E2583" s="2" t="s">
        <v>4292</v>
      </c>
      <c r="F2583" s="5"/>
      <c r="G2583" s="1">
        <f>IF(D2583=D2582,G2582+1,1)</f>
        <v>3</v>
      </c>
    </row>
    <row r="2584" spans="1:7" ht="17.55" customHeight="1" thickBot="1" x14ac:dyDescent="0.35">
      <c r="A2584" s="1" t="str">
        <f t="shared" si="44"/>
        <v>HOP1</v>
      </c>
      <c r="B2584" s="1" t="s">
        <v>7609</v>
      </c>
      <c r="C2584" s="6" t="s">
        <v>4173</v>
      </c>
      <c r="D2584" s="7" t="s">
        <v>128</v>
      </c>
      <c r="E2584" s="2" t="s">
        <v>4193</v>
      </c>
      <c r="F2584" s="5"/>
      <c r="G2584" s="1">
        <f>IF(D2584=D2583,G2583+1,1)</f>
        <v>1</v>
      </c>
    </row>
    <row r="2585" spans="1:7" ht="17.55" hidden="1" customHeight="1" thickBot="1" x14ac:dyDescent="0.35">
      <c r="A2585" s="1" t="str">
        <f t="shared" si="44"/>
        <v>READY1</v>
      </c>
      <c r="B2585" s="1" t="s">
        <v>7611</v>
      </c>
      <c r="C2585" s="6" t="s">
        <v>4263</v>
      </c>
      <c r="D2585" s="6" t="s">
        <v>160</v>
      </c>
      <c r="E2585" s="2" t="s">
        <v>4294</v>
      </c>
      <c r="F2585" s="5"/>
      <c r="G2585" s="1">
        <f>IF(D2585=D2584,G2584+1,1)</f>
        <v>1</v>
      </c>
    </row>
    <row r="2586" spans="1:7" ht="17.55" customHeight="1" thickBot="1" x14ac:dyDescent="0.35">
      <c r="A2586" s="1" t="str">
        <f t="shared" si="44"/>
        <v>HOP1</v>
      </c>
      <c r="B2586" s="1" t="s">
        <v>7609</v>
      </c>
      <c r="C2586" s="6" t="s">
        <v>4173</v>
      </c>
      <c r="D2586" s="7" t="s">
        <v>128</v>
      </c>
      <c r="E2586" s="2" t="s">
        <v>4194</v>
      </c>
      <c r="F2586" s="5"/>
      <c r="G2586" s="1">
        <f>IF(D2586=D2585,G2585+1,1)</f>
        <v>1</v>
      </c>
    </row>
    <row r="2587" spans="1:7" ht="17.55" customHeight="1" thickBot="1" x14ac:dyDescent="0.35">
      <c r="A2587" s="1" t="str">
        <f t="shared" si="44"/>
        <v>JUMP1</v>
      </c>
      <c r="B2587" s="1" t="s">
        <v>7609</v>
      </c>
      <c r="C2587" s="6" t="s">
        <v>4173</v>
      </c>
      <c r="D2587" s="6" t="s">
        <v>145</v>
      </c>
      <c r="E2587" s="2" t="s">
        <v>4195</v>
      </c>
      <c r="F2587" s="5"/>
      <c r="G2587" s="1">
        <f>IF(D2587=D2586,G2586+1,1)</f>
        <v>1</v>
      </c>
    </row>
    <row r="2588" spans="1:7" ht="17.55" customHeight="1" thickBot="1" x14ac:dyDescent="0.35">
      <c r="A2588" s="1" t="str">
        <f t="shared" si="44"/>
        <v>JUMP2</v>
      </c>
      <c r="B2588" s="1" t="s">
        <v>7609</v>
      </c>
      <c r="C2588" s="6" t="s">
        <v>4173</v>
      </c>
      <c r="D2588" s="6" t="s">
        <v>145</v>
      </c>
      <c r="E2588" s="2" t="s">
        <v>4196</v>
      </c>
      <c r="F2588" s="5"/>
      <c r="G2588" s="1">
        <f>IF(D2588=D2587,G2587+1,1)</f>
        <v>2</v>
      </c>
    </row>
    <row r="2589" spans="1:7" ht="17.55" hidden="1" customHeight="1" thickBot="1" x14ac:dyDescent="0.35">
      <c r="A2589" s="1" t="str">
        <f t="shared" si="44"/>
        <v>RUN1</v>
      </c>
      <c r="B2589" s="1" t="s">
        <v>7611</v>
      </c>
      <c r="C2589" s="6" t="s">
        <v>4263</v>
      </c>
      <c r="D2589" s="6" t="s">
        <v>64</v>
      </c>
      <c r="E2589" s="2" t="s">
        <v>4298</v>
      </c>
      <c r="F2589" s="5"/>
      <c r="G2589" s="1">
        <f>IF(D2589=D2588,G2588+1,1)</f>
        <v>1</v>
      </c>
    </row>
    <row r="2590" spans="1:7" ht="17.55" customHeight="1" thickBot="1" x14ac:dyDescent="0.35">
      <c r="A2590" s="1" t="str">
        <f t="shared" si="44"/>
        <v>JUMP1</v>
      </c>
      <c r="B2590" s="1" t="s">
        <v>7609</v>
      </c>
      <c r="C2590" s="6" t="s">
        <v>4173</v>
      </c>
      <c r="D2590" s="6" t="s">
        <v>145</v>
      </c>
      <c r="E2590" s="2" t="s">
        <v>4198</v>
      </c>
      <c r="F2590" s="5"/>
      <c r="G2590" s="1">
        <f>IF(D2590=D2589,G2589+1,1)</f>
        <v>1</v>
      </c>
    </row>
    <row r="2591" spans="1:7" ht="17.55" customHeight="1" thickBot="1" x14ac:dyDescent="0.35">
      <c r="A2591" s="1" t="str">
        <f t="shared" si="44"/>
        <v>JUMP2</v>
      </c>
      <c r="B2591" s="1" t="s">
        <v>7609</v>
      </c>
      <c r="C2591" s="6" t="s">
        <v>4173</v>
      </c>
      <c r="D2591" s="6" t="s">
        <v>145</v>
      </c>
      <c r="E2591" s="2" t="s">
        <v>4199</v>
      </c>
      <c r="F2591" s="5"/>
      <c r="G2591" s="1">
        <f>IF(D2591=D2590,G2590+1,1)</f>
        <v>2</v>
      </c>
    </row>
    <row r="2592" spans="1:7" ht="17.55" customHeight="1" thickBot="1" x14ac:dyDescent="0.35">
      <c r="A2592" s="1" t="str">
        <f t="shared" si="44"/>
        <v>JUMP3</v>
      </c>
      <c r="B2592" s="1" t="s">
        <v>7609</v>
      </c>
      <c r="C2592" s="6" t="s">
        <v>4173</v>
      </c>
      <c r="D2592" s="6" t="s">
        <v>145</v>
      </c>
      <c r="E2592" s="2" t="s">
        <v>4203</v>
      </c>
      <c r="F2592" s="5"/>
      <c r="G2592" s="1">
        <f>IF(D2592=D2591,G2591+1,1)</f>
        <v>3</v>
      </c>
    </row>
    <row r="2593" spans="1:7" ht="17.55" customHeight="1" thickBot="1" x14ac:dyDescent="0.35">
      <c r="A2593" s="1" t="str">
        <f t="shared" si="44"/>
        <v>READY1</v>
      </c>
      <c r="B2593" s="1" t="s">
        <v>7609</v>
      </c>
      <c r="C2593" s="6" t="s">
        <v>4173</v>
      </c>
      <c r="D2593" s="6" t="s">
        <v>160</v>
      </c>
      <c r="E2593" s="2" t="s">
        <v>4205</v>
      </c>
      <c r="F2593" s="5"/>
      <c r="G2593" s="1">
        <f>IF(D2593=D2592,G2592+1,1)</f>
        <v>1</v>
      </c>
    </row>
    <row r="2594" spans="1:7" ht="17.55" customHeight="1" thickBot="1" x14ac:dyDescent="0.35">
      <c r="A2594" s="1" t="str">
        <f t="shared" si="44"/>
        <v>RUN1</v>
      </c>
      <c r="B2594" s="1" t="s">
        <v>7609</v>
      </c>
      <c r="C2594" s="6" t="s">
        <v>4173</v>
      </c>
      <c r="D2594" s="6" t="s">
        <v>64</v>
      </c>
      <c r="E2594" s="2" t="s">
        <v>4206</v>
      </c>
      <c r="F2594" s="5"/>
      <c r="G2594" s="1">
        <f>IF(D2594=D2593,G2593+1,1)</f>
        <v>1</v>
      </c>
    </row>
    <row r="2595" spans="1:7" ht="17.55" customHeight="1" thickBot="1" x14ac:dyDescent="0.35">
      <c r="A2595" s="1" t="str">
        <f t="shared" si="44"/>
        <v>RUN2</v>
      </c>
      <c r="B2595" s="1" t="s">
        <v>7609</v>
      </c>
      <c r="C2595" s="6" t="s">
        <v>4173</v>
      </c>
      <c r="D2595" s="6" t="s">
        <v>64</v>
      </c>
      <c r="E2595" s="2" t="s">
        <v>4207</v>
      </c>
      <c r="F2595" s="5"/>
      <c r="G2595" s="1">
        <f>IF(D2595=D2594,G2594+1,1)</f>
        <v>2</v>
      </c>
    </row>
    <row r="2596" spans="1:7" ht="17.55" hidden="1" customHeight="1" thickBot="1" x14ac:dyDescent="0.35">
      <c r="A2596" s="1" t="str">
        <f t="shared" si="44"/>
        <v>RUN3</v>
      </c>
      <c r="B2596" s="1" t="s">
        <v>7611</v>
      </c>
      <c r="C2596" s="6" t="s">
        <v>4263</v>
      </c>
      <c r="D2596" s="6" t="s">
        <v>64</v>
      </c>
      <c r="E2596" s="2" t="s">
        <v>4307</v>
      </c>
      <c r="F2596" s="5"/>
      <c r="G2596" s="1">
        <f>IF(D2596=D2595,G2595+1,1)</f>
        <v>3</v>
      </c>
    </row>
    <row r="2597" spans="1:7" ht="17.55" customHeight="1" thickBot="1" x14ac:dyDescent="0.35">
      <c r="A2597" s="1" t="str">
        <f t="shared" si="44"/>
        <v>RUN4</v>
      </c>
      <c r="B2597" s="1" t="s">
        <v>7609</v>
      </c>
      <c r="C2597" s="6" t="s">
        <v>4173</v>
      </c>
      <c r="D2597" s="6" t="s">
        <v>64</v>
      </c>
      <c r="E2597" s="2" t="s">
        <v>4209</v>
      </c>
      <c r="F2597" s="5"/>
      <c r="G2597" s="1">
        <f>IF(D2597=D2596,G2596+1,1)</f>
        <v>4</v>
      </c>
    </row>
    <row r="2598" spans="1:7" ht="17.55" customHeight="1" thickBot="1" x14ac:dyDescent="0.35">
      <c r="A2598" s="1" t="str">
        <f t="shared" si="44"/>
        <v>RUN5</v>
      </c>
      <c r="B2598" s="1" t="s">
        <v>7609</v>
      </c>
      <c r="C2598" s="6" t="s">
        <v>4173</v>
      </c>
      <c r="D2598" s="6" t="s">
        <v>64</v>
      </c>
      <c r="E2598" s="2" t="s">
        <v>4210</v>
      </c>
      <c r="F2598" s="5"/>
      <c r="G2598" s="1">
        <f>IF(D2598=D2597,G2597+1,1)</f>
        <v>5</v>
      </c>
    </row>
    <row r="2599" spans="1:7" ht="17.55" hidden="1" customHeight="1" thickBot="1" x14ac:dyDescent="0.35">
      <c r="A2599" s="1" t="str">
        <f t="shared" si="44"/>
        <v>RUN6</v>
      </c>
      <c r="B2599" s="1" t="s">
        <v>7612</v>
      </c>
      <c r="C2599" s="6" t="s">
        <v>4263</v>
      </c>
      <c r="D2599" s="6" t="s">
        <v>64</v>
      </c>
      <c r="E2599" s="2" t="s">
        <v>4301</v>
      </c>
      <c r="F2599" s="5"/>
      <c r="G2599" s="1">
        <f>IF(D2599=D2598,G2598+1,1)</f>
        <v>6</v>
      </c>
    </row>
    <row r="2600" spans="1:7" ht="17.55" hidden="1" customHeight="1" thickBot="1" x14ac:dyDescent="0.35">
      <c r="A2600" s="1" t="str">
        <f t="shared" si="44"/>
        <v>RUN7</v>
      </c>
      <c r="B2600" s="1" t="s">
        <v>7612</v>
      </c>
      <c r="C2600" s="6" t="s">
        <v>4263</v>
      </c>
      <c r="D2600" s="6" t="s">
        <v>64</v>
      </c>
      <c r="E2600" s="2" t="s">
        <v>4304</v>
      </c>
      <c r="F2600" s="5"/>
      <c r="G2600" s="1">
        <f>IF(D2600=D2599,G2599+1,1)</f>
        <v>7</v>
      </c>
    </row>
    <row r="2601" spans="1:7" ht="17.55" hidden="1" customHeight="1" thickBot="1" x14ac:dyDescent="0.35">
      <c r="A2601" s="1" t="str">
        <f t="shared" si="44"/>
        <v>HOP1</v>
      </c>
      <c r="B2601" s="1" t="s">
        <v>7612</v>
      </c>
      <c r="C2601" s="6" t="s">
        <v>4308</v>
      </c>
      <c r="D2601" s="7" t="s">
        <v>128</v>
      </c>
      <c r="E2601" s="2" t="s">
        <v>4309</v>
      </c>
      <c r="F2601" s="5"/>
      <c r="G2601" s="1">
        <f>IF(D2601=D2600,G2600+1,1)</f>
        <v>1</v>
      </c>
    </row>
    <row r="2602" spans="1:7" ht="17.55" customHeight="1" thickBot="1" x14ac:dyDescent="0.35">
      <c r="A2602" s="1" t="str">
        <f t="shared" si="44"/>
        <v>RUN1</v>
      </c>
      <c r="B2602" s="1" t="s">
        <v>7609</v>
      </c>
      <c r="C2602" s="6" t="s">
        <v>4173</v>
      </c>
      <c r="D2602" s="6" t="s">
        <v>64</v>
      </c>
      <c r="E2602" s="2" t="s">
        <v>4212</v>
      </c>
      <c r="F2602" s="5"/>
      <c r="G2602" s="1">
        <f>IF(D2602=D2601,G2601+1,1)</f>
        <v>1</v>
      </c>
    </row>
    <row r="2603" spans="1:7" ht="17.55" customHeight="1" thickBot="1" x14ac:dyDescent="0.35">
      <c r="A2603" s="1" t="str">
        <f t="shared" si="44"/>
        <v>RUN2</v>
      </c>
      <c r="B2603" s="1" t="s">
        <v>7609</v>
      </c>
      <c r="C2603" s="6" t="s">
        <v>4173</v>
      </c>
      <c r="D2603" s="6" t="s">
        <v>64</v>
      </c>
      <c r="E2603" s="2" t="s">
        <v>4213</v>
      </c>
      <c r="F2603" s="5"/>
      <c r="G2603" s="1">
        <f>IF(D2603=D2602,G2602+1,1)</f>
        <v>2</v>
      </c>
    </row>
    <row r="2604" spans="1:7" ht="17.55" hidden="1" customHeight="1" thickBot="1" x14ac:dyDescent="0.35">
      <c r="A2604" s="1" t="str">
        <f t="shared" si="44"/>
        <v>HOP1</v>
      </c>
      <c r="B2604" s="1" t="s">
        <v>7612</v>
      </c>
      <c r="C2604" s="6" t="s">
        <v>4308</v>
      </c>
      <c r="D2604" s="7" t="s">
        <v>128</v>
      </c>
      <c r="E2604" s="2" t="s">
        <v>4313</v>
      </c>
      <c r="F2604" s="5"/>
      <c r="G2604" s="1">
        <f>IF(D2604=D2603,G2603+1,1)</f>
        <v>1</v>
      </c>
    </row>
    <row r="2605" spans="1:7" ht="17.55" customHeight="1" thickBot="1" x14ac:dyDescent="0.35">
      <c r="A2605" s="1" t="str">
        <f t="shared" si="44"/>
        <v>RUN1</v>
      </c>
      <c r="B2605" s="1" t="s">
        <v>7609</v>
      </c>
      <c r="C2605" s="6" t="s">
        <v>4173</v>
      </c>
      <c r="D2605" s="6" t="s">
        <v>64</v>
      </c>
      <c r="E2605" s="2" t="s">
        <v>4215</v>
      </c>
      <c r="F2605" s="5"/>
      <c r="G2605" s="1">
        <f>IF(D2605=D2604,G2604+1,1)</f>
        <v>1</v>
      </c>
    </row>
    <row r="2606" spans="1:7" ht="17.55" customHeight="1" thickBot="1" x14ac:dyDescent="0.35">
      <c r="A2606" s="1" t="str">
        <f t="shared" si="44"/>
        <v>RUN2</v>
      </c>
      <c r="B2606" s="1" t="s">
        <v>7609</v>
      </c>
      <c r="C2606" s="6" t="s">
        <v>4173</v>
      </c>
      <c r="D2606" s="6" t="s">
        <v>64</v>
      </c>
      <c r="E2606" s="2" t="s">
        <v>4216</v>
      </c>
      <c r="F2606" s="5"/>
      <c r="G2606" s="1">
        <f>IF(D2606=D2605,G2605+1,1)</f>
        <v>2</v>
      </c>
    </row>
    <row r="2607" spans="1:7" ht="17.55" customHeight="1" thickBot="1" x14ac:dyDescent="0.35">
      <c r="A2607" s="1" t="str">
        <f t="shared" si="44"/>
        <v>FALL1</v>
      </c>
      <c r="B2607" s="1" t="s">
        <v>7609</v>
      </c>
      <c r="C2607" s="6" t="s">
        <v>4218</v>
      </c>
      <c r="D2607" s="6" t="s">
        <v>303</v>
      </c>
      <c r="E2607" s="2" t="s">
        <v>4220</v>
      </c>
      <c r="F2607" s="5"/>
      <c r="G2607" s="1">
        <f>IF(D2607=D2606,G2606+1,1)</f>
        <v>1</v>
      </c>
    </row>
    <row r="2608" spans="1:7" ht="17.55" customHeight="1" thickBot="1" x14ac:dyDescent="0.35">
      <c r="A2608" s="1" t="str">
        <f t="shared" si="44"/>
        <v>FALL2</v>
      </c>
      <c r="B2608" s="1" t="s">
        <v>7609</v>
      </c>
      <c r="C2608" s="6" t="s">
        <v>4218</v>
      </c>
      <c r="D2608" s="6" t="s">
        <v>303</v>
      </c>
      <c r="E2608" s="2" t="s">
        <v>4222</v>
      </c>
      <c r="F2608" s="5"/>
      <c r="G2608" s="1">
        <f>IF(D2608=D2607,G2607+1,1)</f>
        <v>2</v>
      </c>
    </row>
    <row r="2609" spans="1:7" ht="17.55" customHeight="1" thickBot="1" x14ac:dyDescent="0.35">
      <c r="A2609" s="1" t="str">
        <f t="shared" si="44"/>
        <v>FALL3</v>
      </c>
      <c r="B2609" s="1" t="s">
        <v>7610</v>
      </c>
      <c r="C2609" s="6" t="s">
        <v>4218</v>
      </c>
      <c r="D2609" s="7" t="s">
        <v>303</v>
      </c>
      <c r="E2609" s="2" t="s">
        <v>4219</v>
      </c>
      <c r="F2609" s="5"/>
      <c r="G2609" s="1">
        <f>IF(D2609=D2608,G2608+1,1)</f>
        <v>3</v>
      </c>
    </row>
    <row r="2610" spans="1:7" ht="17.55" customHeight="1" thickBot="1" x14ac:dyDescent="0.35">
      <c r="A2610" s="1" t="str">
        <f t="shared" si="44"/>
        <v>FALL4</v>
      </c>
      <c r="B2610" s="1" t="s">
        <v>7610</v>
      </c>
      <c r="C2610" s="6" t="s">
        <v>4218</v>
      </c>
      <c r="D2610" s="7" t="s">
        <v>303</v>
      </c>
      <c r="E2610" s="2" t="s">
        <v>4221</v>
      </c>
      <c r="F2610" s="5"/>
      <c r="G2610" s="1">
        <f>IF(D2610=D2609,G2609+1,1)</f>
        <v>4</v>
      </c>
    </row>
    <row r="2611" spans="1:7" ht="17.55" customHeight="1" thickBot="1" x14ac:dyDescent="0.35">
      <c r="A2611" s="1" t="str">
        <f t="shared" si="44"/>
        <v>HOP1</v>
      </c>
      <c r="B2611" s="1" t="s">
        <v>7610</v>
      </c>
      <c r="C2611" s="6" t="s">
        <v>4218</v>
      </c>
      <c r="D2611" s="7" t="s">
        <v>128</v>
      </c>
      <c r="E2611" s="2" t="s">
        <v>4223</v>
      </c>
      <c r="F2611" s="5"/>
      <c r="G2611" s="1">
        <f>IF(D2611=D2610,G2610+1,1)</f>
        <v>1</v>
      </c>
    </row>
    <row r="2612" spans="1:7" ht="17.55" customHeight="1" thickBot="1" x14ac:dyDescent="0.35">
      <c r="A2612" s="1" t="str">
        <f t="shared" si="44"/>
        <v>HOP2</v>
      </c>
      <c r="B2612" s="1" t="s">
        <v>7610</v>
      </c>
      <c r="C2612" s="6" t="s">
        <v>4218</v>
      </c>
      <c r="D2612" s="7" t="s">
        <v>128</v>
      </c>
      <c r="E2612" s="2" t="s">
        <v>4224</v>
      </c>
      <c r="F2612" s="5"/>
      <c r="G2612" s="1">
        <f>IF(D2612=D2611,G2611+1,1)</f>
        <v>2</v>
      </c>
    </row>
    <row r="2613" spans="1:7" ht="17.55" customHeight="1" thickBot="1" x14ac:dyDescent="0.35">
      <c r="A2613" s="1" t="str">
        <f t="shared" si="44"/>
        <v>HOP3</v>
      </c>
      <c r="B2613" s="1" t="s">
        <v>7610</v>
      </c>
      <c r="C2613" s="6" t="s">
        <v>4218</v>
      </c>
      <c r="D2613" s="7" t="s">
        <v>128</v>
      </c>
      <c r="E2613" s="2" t="s">
        <v>4225</v>
      </c>
      <c r="F2613" s="5"/>
      <c r="G2613" s="1">
        <f>IF(D2613=D2612,G2612+1,1)</f>
        <v>3</v>
      </c>
    </row>
    <row r="2614" spans="1:7" ht="17.55" customHeight="1" thickBot="1" x14ac:dyDescent="0.35">
      <c r="A2614" s="1" t="str">
        <f t="shared" si="44"/>
        <v>HOP4</v>
      </c>
      <c r="B2614" s="1" t="s">
        <v>7610</v>
      </c>
      <c r="C2614" s="6" t="s">
        <v>4218</v>
      </c>
      <c r="D2614" s="7" t="s">
        <v>128</v>
      </c>
      <c r="E2614" s="2" t="s">
        <v>4226</v>
      </c>
      <c r="F2614" s="5"/>
      <c r="G2614" s="1">
        <f>IF(D2614=D2613,G2613+1,1)</f>
        <v>4</v>
      </c>
    </row>
    <row r="2615" spans="1:7" ht="17.55" customHeight="1" thickBot="1" x14ac:dyDescent="0.35">
      <c r="A2615" s="1" t="str">
        <f t="shared" si="44"/>
        <v>HOP5</v>
      </c>
      <c r="B2615" s="1" t="s">
        <v>7610</v>
      </c>
      <c r="C2615" s="6" t="s">
        <v>4218</v>
      </c>
      <c r="D2615" s="7" t="s">
        <v>128</v>
      </c>
      <c r="E2615" s="2" t="s">
        <v>4227</v>
      </c>
      <c r="F2615" s="5"/>
      <c r="G2615" s="1">
        <f>IF(D2615=D2614,G2614+1,1)</f>
        <v>5</v>
      </c>
    </row>
    <row r="2616" spans="1:7" ht="17.55" hidden="1" customHeight="1" thickBot="1" x14ac:dyDescent="0.35">
      <c r="A2616" s="1" t="str">
        <f t="shared" si="44"/>
        <v>HOP6</v>
      </c>
      <c r="B2616" s="1" t="s">
        <v>7612</v>
      </c>
      <c r="C2616" s="6" t="s">
        <v>4308</v>
      </c>
      <c r="D2616" s="7" t="s">
        <v>128</v>
      </c>
      <c r="E2616" s="2" t="s">
        <v>4326</v>
      </c>
      <c r="F2616" s="5"/>
      <c r="G2616" s="1">
        <f>IF(D2616=D2615,G2615+1,1)</f>
        <v>6</v>
      </c>
    </row>
    <row r="2617" spans="1:7" ht="17.55" hidden="1" customHeight="1" thickBot="1" x14ac:dyDescent="0.35">
      <c r="A2617" s="1" t="str">
        <f t="shared" si="44"/>
        <v>HOP7</v>
      </c>
      <c r="B2617" s="1" t="s">
        <v>7612</v>
      </c>
      <c r="C2617" s="6" t="s">
        <v>4308</v>
      </c>
      <c r="D2617" s="7" t="s">
        <v>128</v>
      </c>
      <c r="E2617" s="2" t="s">
        <v>4327</v>
      </c>
      <c r="F2617" s="5"/>
      <c r="G2617" s="1">
        <f>IF(D2617=D2616,G2616+1,1)</f>
        <v>7</v>
      </c>
    </row>
    <row r="2618" spans="1:7" ht="17.55" customHeight="1" thickBot="1" x14ac:dyDescent="0.35">
      <c r="A2618" s="1" t="str">
        <f t="shared" si="44"/>
        <v>HOP8</v>
      </c>
      <c r="B2618" s="1" t="s">
        <v>7610</v>
      </c>
      <c r="C2618" s="6" t="s">
        <v>4218</v>
      </c>
      <c r="D2618" s="7" t="s">
        <v>128</v>
      </c>
      <c r="E2618" s="2" t="s">
        <v>4228</v>
      </c>
      <c r="F2618" s="5"/>
      <c r="G2618" s="1">
        <f>IF(D2618=D2617,G2617+1,1)</f>
        <v>8</v>
      </c>
    </row>
    <row r="2619" spans="1:7" ht="17.55" customHeight="1" thickBot="1" x14ac:dyDescent="0.35">
      <c r="A2619" s="1" t="str">
        <f t="shared" si="44"/>
        <v>HOP9</v>
      </c>
      <c r="B2619" s="1" t="s">
        <v>7610</v>
      </c>
      <c r="C2619" s="6" t="s">
        <v>4218</v>
      </c>
      <c r="D2619" s="7" t="s">
        <v>128</v>
      </c>
      <c r="E2619" s="2" t="s">
        <v>4229</v>
      </c>
      <c r="F2619" s="5"/>
      <c r="G2619" s="1">
        <f>IF(D2619=D2618,G2618+1,1)</f>
        <v>9</v>
      </c>
    </row>
    <row r="2620" spans="1:7" ht="17.55" customHeight="1" thickBot="1" x14ac:dyDescent="0.35">
      <c r="A2620" s="1" t="str">
        <f t="shared" si="44"/>
        <v>HOP10</v>
      </c>
      <c r="B2620" s="1" t="s">
        <v>7610</v>
      </c>
      <c r="C2620" s="6" t="s">
        <v>4218</v>
      </c>
      <c r="D2620" s="7" t="s">
        <v>128</v>
      </c>
      <c r="E2620" s="2" t="s">
        <v>4230</v>
      </c>
      <c r="F2620" s="5"/>
      <c r="G2620" s="1">
        <f>IF(D2620=D2619,G2619+1,1)</f>
        <v>10</v>
      </c>
    </row>
    <row r="2621" spans="1:7" ht="17.55" customHeight="1" thickBot="1" x14ac:dyDescent="0.35">
      <c r="A2621" s="1" t="str">
        <f t="shared" si="44"/>
        <v>HOP11</v>
      </c>
      <c r="B2621" s="1" t="s">
        <v>7610</v>
      </c>
      <c r="C2621" s="6" t="s">
        <v>4218</v>
      </c>
      <c r="D2621" s="7" t="s">
        <v>128</v>
      </c>
      <c r="E2621" s="2" t="s">
        <v>4231</v>
      </c>
      <c r="F2621" s="5"/>
      <c r="G2621" s="1">
        <f>IF(D2621=D2620,G2620+1,1)</f>
        <v>11</v>
      </c>
    </row>
    <row r="2622" spans="1:7" ht="17.55" customHeight="1" thickBot="1" x14ac:dyDescent="0.35">
      <c r="A2622" s="1" t="str">
        <f t="shared" si="44"/>
        <v>HOP12</v>
      </c>
      <c r="B2622" s="1" t="s">
        <v>7610</v>
      </c>
      <c r="C2622" s="6" t="s">
        <v>4218</v>
      </c>
      <c r="D2622" s="6" t="s">
        <v>128</v>
      </c>
      <c r="E2622" s="2" t="s">
        <v>4232</v>
      </c>
      <c r="F2622" s="5"/>
      <c r="G2622" s="1">
        <f>IF(D2622=D2621,G2621+1,1)</f>
        <v>12</v>
      </c>
    </row>
    <row r="2623" spans="1:7" ht="17.55" customHeight="1" thickBot="1" x14ac:dyDescent="0.35">
      <c r="A2623" s="1" t="str">
        <f t="shared" si="44"/>
        <v>HOP13</v>
      </c>
      <c r="B2623" s="1" t="s">
        <v>7610</v>
      </c>
      <c r="C2623" s="6" t="s">
        <v>4218</v>
      </c>
      <c r="D2623" s="7" t="s">
        <v>128</v>
      </c>
      <c r="E2623" s="2" t="s">
        <v>4235</v>
      </c>
      <c r="F2623" s="5"/>
      <c r="G2623" s="1">
        <f>IF(D2623=D2622,G2622+1,1)</f>
        <v>13</v>
      </c>
    </row>
    <row r="2624" spans="1:7" ht="17.55" customHeight="1" thickBot="1" x14ac:dyDescent="0.35">
      <c r="A2624" s="1" t="str">
        <f t="shared" si="44"/>
        <v>HOP14</v>
      </c>
      <c r="B2624" s="1" t="s">
        <v>7610</v>
      </c>
      <c r="C2624" s="6" t="s">
        <v>4218</v>
      </c>
      <c r="D2624" s="7" t="s">
        <v>128</v>
      </c>
      <c r="E2624" s="2" t="s">
        <v>4236</v>
      </c>
      <c r="F2624" s="5"/>
      <c r="G2624" s="1">
        <f>IF(D2624=D2623,G2623+1,1)</f>
        <v>14</v>
      </c>
    </row>
    <row r="2625" spans="1:7" ht="17.55" customHeight="1" thickBot="1" x14ac:dyDescent="0.35">
      <c r="A2625" s="1" t="str">
        <f t="shared" si="44"/>
        <v>HOP15</v>
      </c>
      <c r="B2625" s="1" t="s">
        <v>7610</v>
      </c>
      <c r="C2625" s="6" t="s">
        <v>4218</v>
      </c>
      <c r="D2625" s="7" t="s">
        <v>128</v>
      </c>
      <c r="E2625" s="2" t="s">
        <v>4237</v>
      </c>
      <c r="F2625" s="5"/>
      <c r="G2625" s="1">
        <f>IF(D2625=D2624,G2624+1,1)</f>
        <v>15</v>
      </c>
    </row>
    <row r="2626" spans="1:7" ht="17.55" hidden="1" customHeight="1" thickBot="1" x14ac:dyDescent="0.35">
      <c r="A2626" s="1" t="str">
        <f t="shared" si="44"/>
        <v>JUMP1</v>
      </c>
      <c r="B2626" s="1" t="s">
        <v>7612</v>
      </c>
      <c r="C2626" s="6" t="s">
        <v>4308</v>
      </c>
      <c r="D2626" s="6" t="s">
        <v>145</v>
      </c>
      <c r="E2626" s="2" t="s">
        <v>4336</v>
      </c>
      <c r="F2626" s="5"/>
      <c r="G2626" s="1">
        <f>IF(D2626=D2625,G2625+1,1)</f>
        <v>1</v>
      </c>
    </row>
    <row r="2627" spans="1:7" ht="17.55" hidden="1" customHeight="1" thickBot="1" x14ac:dyDescent="0.35">
      <c r="A2627" s="1" t="str">
        <f t="shared" si="44"/>
        <v>JUMP2</v>
      </c>
      <c r="B2627" s="1" t="s">
        <v>7612</v>
      </c>
      <c r="C2627" s="6" t="s">
        <v>4308</v>
      </c>
      <c r="D2627" s="6" t="s">
        <v>145</v>
      </c>
      <c r="E2627" s="2" t="s">
        <v>4337</v>
      </c>
      <c r="F2627" s="5"/>
      <c r="G2627" s="1">
        <f>IF(D2627=D2626,G2626+1,1)</f>
        <v>2</v>
      </c>
    </row>
    <row r="2628" spans="1:7" ht="17.55" hidden="1" customHeight="1" thickBot="1" x14ac:dyDescent="0.35">
      <c r="A2628" s="1" t="str">
        <f t="shared" si="44"/>
        <v>JUMP3</v>
      </c>
      <c r="B2628" s="1" t="s">
        <v>7612</v>
      </c>
      <c r="C2628" s="6" t="s">
        <v>4308</v>
      </c>
      <c r="D2628" s="6" t="s">
        <v>145</v>
      </c>
      <c r="E2628" s="2" t="s">
        <v>4338</v>
      </c>
      <c r="F2628" s="5"/>
      <c r="G2628" s="1">
        <f>IF(D2628=D2627,G2627+1,1)</f>
        <v>3</v>
      </c>
    </row>
    <row r="2629" spans="1:7" ht="17.55" customHeight="1" thickBot="1" x14ac:dyDescent="0.35">
      <c r="A2629" s="1" t="str">
        <f t="shared" si="44"/>
        <v>HOP1</v>
      </c>
      <c r="B2629" s="1" t="s">
        <v>7610</v>
      </c>
      <c r="C2629" s="6" t="s">
        <v>4218</v>
      </c>
      <c r="D2629" s="6" t="s">
        <v>128</v>
      </c>
      <c r="E2629" s="2" t="s">
        <v>4238</v>
      </c>
      <c r="F2629" s="5"/>
      <c r="G2629" s="1">
        <f>IF(D2629=D2628,G2628+1,1)</f>
        <v>1</v>
      </c>
    </row>
    <row r="2630" spans="1:7" ht="17.55" customHeight="1" thickBot="1" x14ac:dyDescent="0.35">
      <c r="A2630" s="1" t="str">
        <f t="shared" si="44"/>
        <v>HOP2</v>
      </c>
      <c r="B2630" s="1" t="s">
        <v>7610</v>
      </c>
      <c r="C2630" s="6" t="s">
        <v>4218</v>
      </c>
      <c r="D2630" s="6" t="s">
        <v>128</v>
      </c>
      <c r="E2630" s="2" t="s">
        <v>4239</v>
      </c>
      <c r="F2630" s="5"/>
      <c r="G2630" s="1">
        <f>IF(D2630=D2629,G2629+1,1)</f>
        <v>2</v>
      </c>
    </row>
    <row r="2631" spans="1:7" ht="17.55" hidden="1" customHeight="1" thickBot="1" x14ac:dyDescent="0.35">
      <c r="A2631" s="1" t="str">
        <f t="shared" si="44"/>
        <v>READY1</v>
      </c>
      <c r="B2631" s="1" t="s">
        <v>7612</v>
      </c>
      <c r="C2631" s="6" t="s">
        <v>4308</v>
      </c>
      <c r="D2631" s="6" t="s">
        <v>160</v>
      </c>
      <c r="E2631" s="2" t="s">
        <v>4341</v>
      </c>
      <c r="F2631" s="5"/>
      <c r="G2631" s="1">
        <f>IF(D2631=D2630,G2630+1,1)</f>
        <v>1</v>
      </c>
    </row>
    <row r="2632" spans="1:7" ht="17.55" customHeight="1" thickBot="1" x14ac:dyDescent="0.35">
      <c r="A2632" s="1" t="str">
        <f t="shared" si="44"/>
        <v>JUMP1</v>
      </c>
      <c r="B2632" s="1" t="s">
        <v>7610</v>
      </c>
      <c r="C2632" s="6" t="s">
        <v>4218</v>
      </c>
      <c r="D2632" s="6" t="s">
        <v>145</v>
      </c>
      <c r="E2632" s="2" t="s">
        <v>4240</v>
      </c>
      <c r="F2632" s="5"/>
      <c r="G2632" s="1">
        <f>IF(D2632=D2631,G2631+1,1)</f>
        <v>1</v>
      </c>
    </row>
    <row r="2633" spans="1:7" ht="17.55" customHeight="1" thickBot="1" x14ac:dyDescent="0.35">
      <c r="A2633" s="1" t="str">
        <f t="shared" si="44"/>
        <v>JUMP2</v>
      </c>
      <c r="B2633" s="1" t="s">
        <v>7610</v>
      </c>
      <c r="C2633" s="6" t="s">
        <v>4218</v>
      </c>
      <c r="D2633" s="6" t="s">
        <v>145</v>
      </c>
      <c r="E2633" s="2" t="s">
        <v>4241</v>
      </c>
      <c r="F2633" s="5"/>
      <c r="G2633" s="1">
        <f>IF(D2633=D2632,G2632+1,1)</f>
        <v>2</v>
      </c>
    </row>
    <row r="2634" spans="1:7" ht="17.55" hidden="1" customHeight="1" thickBot="1" x14ac:dyDescent="0.35">
      <c r="A2634" s="1" t="str">
        <f t="shared" si="44"/>
        <v>RUN1</v>
      </c>
      <c r="B2634" s="1" t="s">
        <v>7612</v>
      </c>
      <c r="C2634" s="6" t="s">
        <v>4308</v>
      </c>
      <c r="D2634" s="6" t="s">
        <v>64</v>
      </c>
      <c r="E2634" s="2" t="s">
        <v>4344</v>
      </c>
      <c r="F2634" s="5"/>
      <c r="G2634" s="1">
        <f>IF(D2634=D2633,G2633+1,1)</f>
        <v>1</v>
      </c>
    </row>
    <row r="2635" spans="1:7" ht="17.55" customHeight="1" thickBot="1" x14ac:dyDescent="0.35">
      <c r="A2635" s="1" t="str">
        <f t="shared" si="44"/>
        <v>JUMP1</v>
      </c>
      <c r="B2635" s="1" t="s">
        <v>7610</v>
      </c>
      <c r="C2635" s="6" t="s">
        <v>4218</v>
      </c>
      <c r="D2635" s="6" t="s">
        <v>145</v>
      </c>
      <c r="E2635" s="2" t="s">
        <v>4243</v>
      </c>
      <c r="F2635" s="5"/>
      <c r="G2635" s="1">
        <f>IF(D2635=D2634,G2634+1,1)</f>
        <v>1</v>
      </c>
    </row>
    <row r="2636" spans="1:7" ht="17.55" customHeight="1" thickBot="1" x14ac:dyDescent="0.35">
      <c r="A2636" s="1" t="str">
        <f t="shared" si="44"/>
        <v>JUMP2</v>
      </c>
      <c r="B2636" s="1" t="s">
        <v>7610</v>
      </c>
      <c r="C2636" s="6" t="s">
        <v>4218</v>
      </c>
      <c r="D2636" s="6" t="s">
        <v>145</v>
      </c>
      <c r="E2636" s="2" t="s">
        <v>4244</v>
      </c>
      <c r="F2636" s="5"/>
      <c r="G2636" s="1">
        <f>IF(D2636=D2635,G2635+1,1)</f>
        <v>2</v>
      </c>
    </row>
    <row r="2637" spans="1:7" ht="17.55" customHeight="1" thickBot="1" x14ac:dyDescent="0.35">
      <c r="A2637" s="1" t="str">
        <f t="shared" si="44"/>
        <v>JUMP3</v>
      </c>
      <c r="B2637" s="1" t="s">
        <v>7610</v>
      </c>
      <c r="C2637" s="6" t="s">
        <v>4218</v>
      </c>
      <c r="D2637" s="6" t="s">
        <v>145</v>
      </c>
      <c r="E2637" s="2" t="s">
        <v>4248</v>
      </c>
      <c r="F2637" s="5"/>
      <c r="G2637" s="1">
        <f>IF(D2637=D2636,G2636+1,1)</f>
        <v>3</v>
      </c>
    </row>
    <row r="2638" spans="1:7" ht="17.55" customHeight="1" thickBot="1" x14ac:dyDescent="0.35">
      <c r="A2638" s="1" t="str">
        <f t="shared" si="44"/>
        <v>READY1</v>
      </c>
      <c r="B2638" s="1" t="s">
        <v>7610</v>
      </c>
      <c r="C2638" s="6" t="s">
        <v>4218</v>
      </c>
      <c r="D2638" s="6" t="s">
        <v>160</v>
      </c>
      <c r="E2638" s="2" t="s">
        <v>4250</v>
      </c>
      <c r="F2638" s="5"/>
      <c r="G2638" s="1">
        <f>IF(D2638=D2637,G2637+1,1)</f>
        <v>1</v>
      </c>
    </row>
    <row r="2639" spans="1:7" ht="17.55" customHeight="1" thickBot="1" x14ac:dyDescent="0.35">
      <c r="A2639" s="1" t="str">
        <f t="shared" si="44"/>
        <v>RUN1</v>
      </c>
      <c r="B2639" s="1" t="s">
        <v>7610</v>
      </c>
      <c r="C2639" s="6" t="s">
        <v>4218</v>
      </c>
      <c r="D2639" s="6" t="s">
        <v>64</v>
      </c>
      <c r="E2639" s="2" t="s">
        <v>4251</v>
      </c>
      <c r="F2639" s="5"/>
      <c r="G2639" s="1">
        <f>IF(D2639=D2638,G2638+1,1)</f>
        <v>1</v>
      </c>
    </row>
    <row r="2640" spans="1:7" ht="17.55" customHeight="1" thickBot="1" x14ac:dyDescent="0.35">
      <c r="A2640" s="1" t="str">
        <f t="shared" ref="A2640:A2703" si="45">CONCATENATE(D2640,G2640)</f>
        <v>RUN2</v>
      </c>
      <c r="B2640" s="1" t="s">
        <v>7610</v>
      </c>
      <c r="C2640" s="6" t="s">
        <v>4218</v>
      </c>
      <c r="D2640" s="6" t="s">
        <v>64</v>
      </c>
      <c r="E2640" s="2" t="s">
        <v>4252</v>
      </c>
      <c r="F2640" s="5"/>
      <c r="G2640" s="1">
        <f>IF(D2640=D2639,G2639+1,1)</f>
        <v>2</v>
      </c>
    </row>
    <row r="2641" spans="1:7" ht="17.55" customHeight="1" thickBot="1" x14ac:dyDescent="0.35">
      <c r="A2641" s="1" t="str">
        <f t="shared" si="45"/>
        <v>RUN3</v>
      </c>
      <c r="B2641" s="1" t="s">
        <v>7610</v>
      </c>
      <c r="C2641" s="6" t="s">
        <v>4218</v>
      </c>
      <c r="D2641" s="6" t="s">
        <v>64</v>
      </c>
      <c r="E2641" s="2" t="s">
        <v>4254</v>
      </c>
      <c r="F2641" s="5"/>
      <c r="G2641" s="1">
        <f>IF(D2641=D2640,G2640+1,1)</f>
        <v>3</v>
      </c>
    </row>
    <row r="2642" spans="1:7" ht="17.55" customHeight="1" thickBot="1" x14ac:dyDescent="0.35">
      <c r="A2642" s="1" t="str">
        <f t="shared" si="45"/>
        <v>RUN4</v>
      </c>
      <c r="B2642" s="1" t="s">
        <v>7610</v>
      </c>
      <c r="C2642" s="6" t="s">
        <v>4218</v>
      </c>
      <c r="D2642" s="6" t="s">
        <v>64</v>
      </c>
      <c r="E2642" s="2" t="s">
        <v>4255</v>
      </c>
      <c r="F2642" s="5"/>
      <c r="G2642" s="1">
        <f>IF(D2642=D2641,G2641+1,1)</f>
        <v>4</v>
      </c>
    </row>
    <row r="2643" spans="1:7" ht="17.55" hidden="1" customHeight="1" thickBot="1" x14ac:dyDescent="0.35">
      <c r="A2643" s="1" t="str">
        <f t="shared" si="45"/>
        <v>RUN5</v>
      </c>
      <c r="B2643" s="1" t="s">
        <v>7613</v>
      </c>
      <c r="C2643" s="6" t="s">
        <v>4308</v>
      </c>
      <c r="D2643" s="6" t="s">
        <v>64</v>
      </c>
      <c r="E2643" s="2" t="s">
        <v>4349</v>
      </c>
      <c r="F2643" s="5"/>
      <c r="G2643" s="1">
        <f>IF(D2643=D2642,G2642+1,1)</f>
        <v>5</v>
      </c>
    </row>
    <row r="2644" spans="1:7" ht="17.55" hidden="1" customHeight="1" thickBot="1" x14ac:dyDescent="0.35">
      <c r="A2644" s="1" t="str">
        <f t="shared" si="45"/>
        <v>RUN6</v>
      </c>
      <c r="B2644" s="1" t="s">
        <v>7613</v>
      </c>
      <c r="C2644" s="6" t="s">
        <v>4308</v>
      </c>
      <c r="D2644" s="6" t="s">
        <v>64</v>
      </c>
      <c r="E2644" s="2" t="s">
        <v>4352</v>
      </c>
      <c r="F2644" s="5"/>
      <c r="G2644" s="1">
        <f>IF(D2644=D2643,G2643+1,1)</f>
        <v>6</v>
      </c>
    </row>
    <row r="2645" spans="1:7" ht="17.55" customHeight="1" thickBot="1" x14ac:dyDescent="0.35">
      <c r="A2645" s="1" t="str">
        <f t="shared" si="45"/>
        <v>RUN7</v>
      </c>
      <c r="B2645" s="1" t="s">
        <v>7610</v>
      </c>
      <c r="C2645" s="6" t="s">
        <v>4218</v>
      </c>
      <c r="D2645" s="6" t="s">
        <v>64</v>
      </c>
      <c r="E2645" s="2" t="s">
        <v>4257</v>
      </c>
      <c r="F2645" s="5"/>
      <c r="G2645" s="1">
        <f>IF(D2645=D2644,G2644+1,1)</f>
        <v>7</v>
      </c>
    </row>
    <row r="2646" spans="1:7" ht="17.55" customHeight="1" thickBot="1" x14ac:dyDescent="0.35">
      <c r="A2646" s="1" t="str">
        <f t="shared" si="45"/>
        <v>RUN8</v>
      </c>
      <c r="B2646" s="1" t="s">
        <v>7610</v>
      </c>
      <c r="C2646" s="6" t="s">
        <v>4218</v>
      </c>
      <c r="D2646" s="6" t="s">
        <v>64</v>
      </c>
      <c r="E2646" s="2" t="s">
        <v>4258</v>
      </c>
      <c r="F2646" s="5"/>
      <c r="G2646" s="1">
        <f>IF(D2646=D2645,G2645+1,1)</f>
        <v>8</v>
      </c>
    </row>
    <row r="2647" spans="1:7" ht="17.55" customHeight="1" thickBot="1" x14ac:dyDescent="0.35">
      <c r="A2647" s="1" t="str">
        <f t="shared" si="45"/>
        <v>RUN9</v>
      </c>
      <c r="B2647" s="1" t="s">
        <v>7610</v>
      </c>
      <c r="C2647" s="6" t="s">
        <v>4218</v>
      </c>
      <c r="D2647" s="6" t="s">
        <v>64</v>
      </c>
      <c r="E2647" s="2" t="s">
        <v>4260</v>
      </c>
      <c r="F2647" s="5"/>
      <c r="G2647" s="1">
        <f>IF(D2647=D2646,G2646+1,1)</f>
        <v>9</v>
      </c>
    </row>
    <row r="2648" spans="1:7" ht="17.55" customHeight="1" thickBot="1" x14ac:dyDescent="0.35">
      <c r="A2648" s="1" t="str">
        <f t="shared" si="45"/>
        <v>RUN10</v>
      </c>
      <c r="B2648" s="1" t="s">
        <v>7610</v>
      </c>
      <c r="C2648" s="6" t="s">
        <v>4218</v>
      </c>
      <c r="D2648" s="6" t="s">
        <v>64</v>
      </c>
      <c r="E2648" s="2" t="s">
        <v>4261</v>
      </c>
      <c r="F2648" s="5"/>
      <c r="G2648" s="1">
        <f>IF(D2648=D2647,G2647+1,1)</f>
        <v>10</v>
      </c>
    </row>
    <row r="2649" spans="1:7" ht="17.55" customHeight="1" thickBot="1" x14ac:dyDescent="0.35">
      <c r="A2649" s="1" t="str">
        <f t="shared" si="45"/>
        <v>FALL1</v>
      </c>
      <c r="B2649" s="1" t="s">
        <v>7610</v>
      </c>
      <c r="C2649" s="6" t="s">
        <v>4263</v>
      </c>
      <c r="D2649" s="6" t="s">
        <v>303</v>
      </c>
      <c r="E2649" s="2" t="s">
        <v>4265</v>
      </c>
      <c r="F2649" s="5"/>
      <c r="G2649" s="1">
        <f>IF(D2649=D2648,G2648+1,1)</f>
        <v>1</v>
      </c>
    </row>
    <row r="2650" spans="1:7" ht="17.55" customHeight="1" thickBot="1" x14ac:dyDescent="0.35">
      <c r="A2650" s="1" t="str">
        <f t="shared" si="45"/>
        <v>FALL2</v>
      </c>
      <c r="B2650" s="1" t="s">
        <v>7610</v>
      </c>
      <c r="C2650" s="6" t="s">
        <v>4263</v>
      </c>
      <c r="D2650" s="6" t="s">
        <v>303</v>
      </c>
      <c r="E2650" s="2" t="s">
        <v>4267</v>
      </c>
      <c r="F2650" s="5"/>
      <c r="G2650" s="1">
        <f>IF(D2650=D2649,G2649+1,1)</f>
        <v>2</v>
      </c>
    </row>
    <row r="2651" spans="1:7" ht="17.55" customHeight="1" thickBot="1" x14ac:dyDescent="0.35">
      <c r="A2651" s="1" t="str">
        <f t="shared" si="45"/>
        <v>FALL3</v>
      </c>
      <c r="B2651" s="1" t="s">
        <v>7611</v>
      </c>
      <c r="C2651" s="6" t="s">
        <v>4263</v>
      </c>
      <c r="D2651" s="7" t="s">
        <v>303</v>
      </c>
      <c r="E2651" s="2" t="s">
        <v>4264</v>
      </c>
      <c r="F2651" s="5"/>
      <c r="G2651" s="1">
        <f>IF(D2651=D2650,G2650+1,1)</f>
        <v>3</v>
      </c>
    </row>
    <row r="2652" spans="1:7" ht="17.55" customHeight="1" thickBot="1" x14ac:dyDescent="0.35">
      <c r="A2652" s="1" t="str">
        <f t="shared" si="45"/>
        <v>FALL4</v>
      </c>
      <c r="B2652" s="1" t="s">
        <v>7611</v>
      </c>
      <c r="C2652" s="6" t="s">
        <v>4263</v>
      </c>
      <c r="D2652" s="7" t="s">
        <v>303</v>
      </c>
      <c r="E2652" s="2" t="s">
        <v>4266</v>
      </c>
      <c r="F2652" s="5"/>
      <c r="G2652" s="1">
        <f>IF(D2652=D2651,G2651+1,1)</f>
        <v>4</v>
      </c>
    </row>
    <row r="2653" spans="1:7" ht="17.55" customHeight="1" thickBot="1" x14ac:dyDescent="0.35">
      <c r="A2653" s="1" t="str">
        <f t="shared" si="45"/>
        <v>HOP1</v>
      </c>
      <c r="B2653" s="1" t="s">
        <v>7611</v>
      </c>
      <c r="C2653" s="6" t="s">
        <v>4263</v>
      </c>
      <c r="D2653" s="6" t="s">
        <v>128</v>
      </c>
      <c r="E2653" s="2" t="s">
        <v>4268</v>
      </c>
      <c r="F2653" s="5"/>
      <c r="G2653" s="1">
        <f>IF(D2653=D2652,G2652+1,1)</f>
        <v>1</v>
      </c>
    </row>
    <row r="2654" spans="1:7" ht="17.55" customHeight="1" thickBot="1" x14ac:dyDescent="0.35">
      <c r="A2654" s="1" t="str">
        <f t="shared" si="45"/>
        <v>HOP2</v>
      </c>
      <c r="B2654" s="1" t="s">
        <v>7611</v>
      </c>
      <c r="C2654" s="6" t="s">
        <v>4263</v>
      </c>
      <c r="D2654" s="7" t="s">
        <v>128</v>
      </c>
      <c r="E2654" s="2" t="s">
        <v>4269</v>
      </c>
      <c r="F2654" s="5"/>
      <c r="G2654" s="1">
        <f>IF(D2654=D2653,G2653+1,1)</f>
        <v>2</v>
      </c>
    </row>
    <row r="2655" spans="1:7" ht="17.55" customHeight="1" thickBot="1" x14ac:dyDescent="0.35">
      <c r="A2655" s="1" t="str">
        <f t="shared" si="45"/>
        <v>HOP3</v>
      </c>
      <c r="B2655" s="1" t="s">
        <v>7611</v>
      </c>
      <c r="C2655" s="6" t="s">
        <v>4263</v>
      </c>
      <c r="D2655" s="7" t="s">
        <v>128</v>
      </c>
      <c r="E2655" s="2" t="s">
        <v>4270</v>
      </c>
      <c r="F2655" s="5"/>
      <c r="G2655" s="1">
        <f>IF(D2655=D2654,G2654+1,1)</f>
        <v>3</v>
      </c>
    </row>
    <row r="2656" spans="1:7" ht="17.55" customHeight="1" thickBot="1" x14ac:dyDescent="0.35">
      <c r="A2656" s="1" t="str">
        <f t="shared" si="45"/>
        <v>HOP4</v>
      </c>
      <c r="B2656" s="1" t="s">
        <v>7611</v>
      </c>
      <c r="C2656" s="6" t="s">
        <v>4263</v>
      </c>
      <c r="D2656" s="7" t="s">
        <v>128</v>
      </c>
      <c r="E2656" s="2" t="s">
        <v>4271</v>
      </c>
      <c r="F2656" s="5"/>
      <c r="G2656" s="1">
        <f>IF(D2656=D2655,G2655+1,1)</f>
        <v>4</v>
      </c>
    </row>
    <row r="2657" spans="1:7" ht="17.55" hidden="1" customHeight="1" thickBot="1" x14ac:dyDescent="0.35">
      <c r="A2657" s="1" t="str">
        <f t="shared" si="45"/>
        <v>HOP5</v>
      </c>
      <c r="B2657" s="1" t="s">
        <v>7613</v>
      </c>
      <c r="C2657" s="6" t="s">
        <v>4353</v>
      </c>
      <c r="D2657" s="7" t="s">
        <v>128</v>
      </c>
      <c r="E2657" s="2" t="s">
        <v>4368</v>
      </c>
      <c r="F2657" s="5"/>
      <c r="G2657" s="1">
        <f>IF(D2657=D2656,G2656+1,1)</f>
        <v>5</v>
      </c>
    </row>
    <row r="2658" spans="1:7" ht="17.55" hidden="1" customHeight="1" thickBot="1" x14ac:dyDescent="0.35">
      <c r="A2658" s="1" t="str">
        <f t="shared" si="45"/>
        <v>HOP6</v>
      </c>
      <c r="B2658" s="1" t="s">
        <v>7613</v>
      </c>
      <c r="C2658" s="6" t="s">
        <v>4353</v>
      </c>
      <c r="D2658" s="7" t="s">
        <v>128</v>
      </c>
      <c r="E2658" s="2" t="s">
        <v>4369</v>
      </c>
      <c r="F2658" s="5"/>
      <c r="G2658" s="1">
        <f>IF(D2658=D2657,G2657+1,1)</f>
        <v>6</v>
      </c>
    </row>
    <row r="2659" spans="1:7" ht="17.55" customHeight="1" thickBot="1" x14ac:dyDescent="0.35">
      <c r="A2659" s="1" t="str">
        <f t="shared" si="45"/>
        <v>HOP7</v>
      </c>
      <c r="B2659" s="1" t="s">
        <v>7611</v>
      </c>
      <c r="C2659" s="6" t="s">
        <v>4263</v>
      </c>
      <c r="D2659" s="7" t="s">
        <v>128</v>
      </c>
      <c r="E2659" s="2" t="s">
        <v>4272</v>
      </c>
      <c r="F2659" s="5"/>
      <c r="G2659" s="1">
        <f>IF(D2659=D2658,G2658+1,1)</f>
        <v>7</v>
      </c>
    </row>
    <row r="2660" spans="1:7" ht="17.55" customHeight="1" thickBot="1" x14ac:dyDescent="0.35">
      <c r="A2660" s="1" t="str">
        <f t="shared" si="45"/>
        <v>HOP8</v>
      </c>
      <c r="B2660" s="1" t="s">
        <v>7611</v>
      </c>
      <c r="C2660" s="6" t="s">
        <v>4263</v>
      </c>
      <c r="D2660" s="6" t="s">
        <v>128</v>
      </c>
      <c r="E2660" s="2" t="s">
        <v>4273</v>
      </c>
      <c r="F2660" s="5"/>
      <c r="G2660" s="1">
        <f>IF(D2660=D2659,G2659+1,1)</f>
        <v>8</v>
      </c>
    </row>
    <row r="2661" spans="1:7" ht="17.55" customHeight="1" thickBot="1" x14ac:dyDescent="0.35">
      <c r="A2661" s="1" t="str">
        <f t="shared" si="45"/>
        <v>HOP9</v>
      </c>
      <c r="B2661" s="1" t="s">
        <v>7611</v>
      </c>
      <c r="C2661" s="6" t="s">
        <v>4263</v>
      </c>
      <c r="D2661" s="6" t="s">
        <v>128</v>
      </c>
      <c r="E2661" s="2" t="s">
        <v>4274</v>
      </c>
      <c r="F2661" s="5"/>
      <c r="G2661" s="1">
        <f>IF(D2661=D2660,G2660+1,1)</f>
        <v>9</v>
      </c>
    </row>
    <row r="2662" spans="1:7" ht="17.55" customHeight="1" thickBot="1" x14ac:dyDescent="0.35">
      <c r="A2662" s="1" t="str">
        <f t="shared" si="45"/>
        <v>HOP10</v>
      </c>
      <c r="B2662" s="1" t="s">
        <v>7611</v>
      </c>
      <c r="C2662" s="10" t="s">
        <v>4263</v>
      </c>
      <c r="D2662" s="10" t="s">
        <v>128</v>
      </c>
      <c r="E2662" s="2" t="s">
        <v>4275</v>
      </c>
      <c r="F2662" s="5"/>
      <c r="G2662" s="1">
        <f>IF(D2662=D2661,G2661+1,1)</f>
        <v>10</v>
      </c>
    </row>
    <row r="2663" spans="1:7" ht="17.55" customHeight="1" thickBot="1" x14ac:dyDescent="0.35">
      <c r="A2663" s="1" t="str">
        <f t="shared" si="45"/>
        <v>HOP11</v>
      </c>
      <c r="B2663" s="1" t="s">
        <v>7611</v>
      </c>
      <c r="C2663" s="10" t="s">
        <v>4263</v>
      </c>
      <c r="D2663" s="10" t="s">
        <v>128</v>
      </c>
      <c r="E2663" s="2" t="s">
        <v>4276</v>
      </c>
      <c r="F2663" s="5"/>
      <c r="G2663" s="1">
        <f>IF(D2663=D2662,G2662+1,1)</f>
        <v>11</v>
      </c>
    </row>
    <row r="2664" spans="1:7" ht="17.55" hidden="1" customHeight="1" thickBot="1" x14ac:dyDescent="0.35">
      <c r="A2664" s="1" t="str">
        <f t="shared" si="45"/>
        <v>HOP12</v>
      </c>
      <c r="B2664" s="1" t="s">
        <v>7613</v>
      </c>
      <c r="C2664" s="10" t="s">
        <v>4353</v>
      </c>
      <c r="D2664" s="7" t="s">
        <v>128</v>
      </c>
      <c r="E2664" s="2" t="s">
        <v>4375</v>
      </c>
      <c r="F2664" s="5"/>
      <c r="G2664" s="1">
        <f>IF(D2664=D2663,G2663+1,1)</f>
        <v>12</v>
      </c>
    </row>
    <row r="2665" spans="1:7" ht="17.55" customHeight="1" thickBot="1" x14ac:dyDescent="0.35">
      <c r="A2665" s="1" t="str">
        <f t="shared" si="45"/>
        <v>HOP13</v>
      </c>
      <c r="B2665" s="1" t="s">
        <v>7611</v>
      </c>
      <c r="C2665" s="10" t="s">
        <v>4263</v>
      </c>
      <c r="D2665" s="6" t="s">
        <v>128</v>
      </c>
      <c r="E2665" s="2" t="s">
        <v>4277</v>
      </c>
      <c r="F2665" s="5"/>
      <c r="G2665" s="1">
        <f>IF(D2665=D2664,G2664+1,1)</f>
        <v>13</v>
      </c>
    </row>
    <row r="2666" spans="1:7" ht="17.55" customHeight="1" thickBot="1" x14ac:dyDescent="0.35">
      <c r="A2666" s="1" t="str">
        <f t="shared" si="45"/>
        <v>HOP14</v>
      </c>
      <c r="B2666" s="1" t="s">
        <v>7611</v>
      </c>
      <c r="C2666" s="10" t="s">
        <v>4263</v>
      </c>
      <c r="D2666" s="6" t="s">
        <v>128</v>
      </c>
      <c r="E2666" s="2" t="s">
        <v>4280</v>
      </c>
      <c r="F2666" s="5"/>
      <c r="G2666" s="1">
        <f>IF(D2666=D2665,G2665+1,1)</f>
        <v>14</v>
      </c>
    </row>
    <row r="2667" spans="1:7" ht="17.55" customHeight="1" thickBot="1" x14ac:dyDescent="0.35">
      <c r="A2667" s="1" t="str">
        <f t="shared" si="45"/>
        <v>HOP15</v>
      </c>
      <c r="B2667" s="1" t="s">
        <v>7611</v>
      </c>
      <c r="C2667" s="10" t="s">
        <v>4263</v>
      </c>
      <c r="D2667" s="6" t="s">
        <v>128</v>
      </c>
      <c r="E2667" s="2" t="s">
        <v>4281</v>
      </c>
      <c r="F2667" s="5"/>
      <c r="G2667" s="1">
        <f>IF(D2667=D2666,G2666+1,1)</f>
        <v>15</v>
      </c>
    </row>
    <row r="2668" spans="1:7" ht="17.55" customHeight="1" thickBot="1" x14ac:dyDescent="0.35">
      <c r="A2668" s="1" t="str">
        <f t="shared" si="45"/>
        <v>HOP16</v>
      </c>
      <c r="B2668" s="1" t="s">
        <v>7611</v>
      </c>
      <c r="C2668" s="10" t="s">
        <v>4263</v>
      </c>
      <c r="D2668" s="7" t="s">
        <v>128</v>
      </c>
      <c r="E2668" s="2" t="s">
        <v>4282</v>
      </c>
      <c r="F2668" s="5"/>
      <c r="G2668" s="1">
        <f>IF(D2668=D2667,G2667+1,1)</f>
        <v>16</v>
      </c>
    </row>
    <row r="2669" spans="1:7" ht="17.55" hidden="1" customHeight="1" thickBot="1" x14ac:dyDescent="0.35">
      <c r="A2669" s="1" t="str">
        <f t="shared" si="45"/>
        <v>JUMP1</v>
      </c>
      <c r="B2669" s="1" t="s">
        <v>7613</v>
      </c>
      <c r="C2669" s="10" t="s">
        <v>4353</v>
      </c>
      <c r="D2669" s="6" t="s">
        <v>145</v>
      </c>
      <c r="E2669" s="2" t="s">
        <v>4380</v>
      </c>
      <c r="F2669" s="5"/>
      <c r="G2669" s="1">
        <f>IF(D2669=D2668,G2668+1,1)</f>
        <v>1</v>
      </c>
    </row>
    <row r="2670" spans="1:7" ht="17.55" hidden="1" customHeight="1" thickBot="1" x14ac:dyDescent="0.35">
      <c r="A2670" s="1" t="str">
        <f t="shared" si="45"/>
        <v>JUMP2</v>
      </c>
      <c r="B2670" s="1" t="s">
        <v>7613</v>
      </c>
      <c r="C2670" s="10" t="s">
        <v>4353</v>
      </c>
      <c r="D2670" s="6" t="s">
        <v>145</v>
      </c>
      <c r="E2670" s="2" t="s">
        <v>4381</v>
      </c>
      <c r="F2670" s="5"/>
      <c r="G2670" s="1">
        <f>IF(D2670=D2669,G2669+1,1)</f>
        <v>2</v>
      </c>
    </row>
    <row r="2671" spans="1:7" ht="17.55" hidden="1" customHeight="1" thickBot="1" x14ac:dyDescent="0.35">
      <c r="A2671" s="1" t="str">
        <f t="shared" si="45"/>
        <v>JUMP3</v>
      </c>
      <c r="B2671" s="1" t="s">
        <v>7613</v>
      </c>
      <c r="C2671" s="10" t="s">
        <v>4353</v>
      </c>
      <c r="D2671" s="6" t="s">
        <v>145</v>
      </c>
      <c r="E2671" s="2" t="s">
        <v>4382</v>
      </c>
      <c r="F2671" s="5"/>
      <c r="G2671" s="1">
        <f>IF(D2671=D2670,G2670+1,1)</f>
        <v>3</v>
      </c>
    </row>
    <row r="2672" spans="1:7" ht="17.55" hidden="1" customHeight="1" thickBot="1" x14ac:dyDescent="0.35">
      <c r="A2672" s="1" t="str">
        <f t="shared" si="45"/>
        <v>JUMP4</v>
      </c>
      <c r="B2672" s="1" t="s">
        <v>7613</v>
      </c>
      <c r="C2672" s="10" t="s">
        <v>4353</v>
      </c>
      <c r="D2672" s="10" t="s">
        <v>145</v>
      </c>
      <c r="E2672" s="2" t="s">
        <v>4383</v>
      </c>
      <c r="F2672" s="5"/>
      <c r="G2672" s="1">
        <f>IF(D2672=D2671,G2671+1,1)</f>
        <v>4</v>
      </c>
    </row>
    <row r="2673" spans="1:7" ht="17.55" customHeight="1" thickBot="1" x14ac:dyDescent="0.35">
      <c r="A2673" s="1" t="str">
        <f t="shared" si="45"/>
        <v>HOP1</v>
      </c>
      <c r="B2673" s="1" t="s">
        <v>7611</v>
      </c>
      <c r="C2673" s="10" t="s">
        <v>4263</v>
      </c>
      <c r="D2673" s="10" t="s">
        <v>128</v>
      </c>
      <c r="E2673" s="2" t="s">
        <v>4283</v>
      </c>
      <c r="F2673" s="5"/>
      <c r="G2673" s="1">
        <f>IF(D2673=D2672,G2672+1,1)</f>
        <v>1</v>
      </c>
    </row>
    <row r="2674" spans="1:7" ht="17.55" hidden="1" customHeight="1" thickBot="1" x14ac:dyDescent="0.35">
      <c r="A2674" s="1" t="str">
        <f t="shared" si="45"/>
        <v>READY1</v>
      </c>
      <c r="B2674" s="1" t="s">
        <v>7613</v>
      </c>
      <c r="C2674" s="6" t="s">
        <v>4353</v>
      </c>
      <c r="D2674" s="6" t="s">
        <v>160</v>
      </c>
      <c r="E2674" s="2" t="s">
        <v>4385</v>
      </c>
      <c r="F2674" s="5"/>
      <c r="G2674" s="1">
        <f>IF(D2674=D2673,G2673+1,1)</f>
        <v>1</v>
      </c>
    </row>
    <row r="2675" spans="1:7" ht="17.55" hidden="1" customHeight="1" thickBot="1" x14ac:dyDescent="0.35">
      <c r="A2675" s="1" t="str">
        <f t="shared" si="45"/>
        <v>READY2</v>
      </c>
      <c r="B2675" s="1" t="s">
        <v>7613</v>
      </c>
      <c r="C2675" s="6" t="s">
        <v>4353</v>
      </c>
      <c r="D2675" s="6" t="s">
        <v>160</v>
      </c>
      <c r="E2675" s="2" t="s">
        <v>4386</v>
      </c>
      <c r="F2675" s="5"/>
      <c r="G2675" s="1">
        <f>IF(D2675=D2674,G2674+1,1)</f>
        <v>2</v>
      </c>
    </row>
    <row r="2676" spans="1:7" ht="17.55" customHeight="1" thickBot="1" x14ac:dyDescent="0.35">
      <c r="A2676" s="1" t="str">
        <f t="shared" si="45"/>
        <v>HOP1</v>
      </c>
      <c r="B2676" s="1" t="s">
        <v>7611</v>
      </c>
      <c r="C2676" s="7" t="s">
        <v>4263</v>
      </c>
      <c r="D2676" s="7" t="s">
        <v>128</v>
      </c>
      <c r="E2676" s="2" t="s">
        <v>4284</v>
      </c>
      <c r="F2676" s="5"/>
      <c r="G2676" s="1">
        <f>IF(D2676=D2675,G2675+1,1)</f>
        <v>1</v>
      </c>
    </row>
    <row r="2677" spans="1:7" ht="17.55" customHeight="1" thickBot="1" x14ac:dyDescent="0.35">
      <c r="A2677" s="1" t="str">
        <f t="shared" si="45"/>
        <v>JUMP1</v>
      </c>
      <c r="B2677" s="1" t="s">
        <v>7611</v>
      </c>
      <c r="C2677" s="7" t="s">
        <v>4263</v>
      </c>
      <c r="D2677" s="6" t="s">
        <v>145</v>
      </c>
      <c r="E2677" s="2" t="s">
        <v>4285</v>
      </c>
      <c r="F2677" s="5"/>
      <c r="G2677" s="1">
        <f>IF(D2677=D2676,G2676+1,1)</f>
        <v>1</v>
      </c>
    </row>
    <row r="2678" spans="1:7" ht="17.55" customHeight="1" thickBot="1" x14ac:dyDescent="0.35">
      <c r="A2678" s="1" t="str">
        <f t="shared" si="45"/>
        <v>JUMP2</v>
      </c>
      <c r="B2678" s="1" t="s">
        <v>7611</v>
      </c>
      <c r="C2678" s="7" t="s">
        <v>4263</v>
      </c>
      <c r="D2678" s="6" t="s">
        <v>145</v>
      </c>
      <c r="E2678" s="2" t="s">
        <v>4286</v>
      </c>
      <c r="F2678" s="5"/>
      <c r="G2678" s="1">
        <f>IF(D2678=D2677,G2677+1,1)</f>
        <v>2</v>
      </c>
    </row>
    <row r="2679" spans="1:7" ht="17.55" customHeight="1" thickBot="1" x14ac:dyDescent="0.35">
      <c r="A2679" s="1" t="str">
        <f t="shared" si="45"/>
        <v>JUMP3</v>
      </c>
      <c r="B2679" s="1" t="s">
        <v>7611</v>
      </c>
      <c r="C2679" s="7" t="s">
        <v>4263</v>
      </c>
      <c r="D2679" s="6" t="s">
        <v>145</v>
      </c>
      <c r="E2679" s="2" t="s">
        <v>4288</v>
      </c>
      <c r="F2679" s="5"/>
      <c r="G2679" s="1">
        <f>IF(D2679=D2678,G2678+1,1)</f>
        <v>3</v>
      </c>
    </row>
    <row r="2680" spans="1:7" ht="17.55" hidden="1" customHeight="1" thickBot="1" x14ac:dyDescent="0.35">
      <c r="A2680" s="1" t="str">
        <f t="shared" si="45"/>
        <v>RUN1</v>
      </c>
      <c r="B2680" s="1" t="s">
        <v>7613</v>
      </c>
      <c r="C2680" s="6" t="s">
        <v>4353</v>
      </c>
      <c r="D2680" s="6" t="s">
        <v>64</v>
      </c>
      <c r="E2680" s="2" t="s">
        <v>4391</v>
      </c>
      <c r="F2680" s="5"/>
      <c r="G2680" s="1">
        <f>IF(D2680=D2679,G2679+1,1)</f>
        <v>1</v>
      </c>
    </row>
    <row r="2681" spans="1:7" ht="17.55" customHeight="1" thickBot="1" x14ac:dyDescent="0.35">
      <c r="A2681" s="1" t="str">
        <f t="shared" si="45"/>
        <v>JUMP1</v>
      </c>
      <c r="B2681" s="1" t="s">
        <v>7611</v>
      </c>
      <c r="C2681" s="7" t="s">
        <v>4263</v>
      </c>
      <c r="D2681" s="7" t="s">
        <v>145</v>
      </c>
      <c r="E2681" s="2" t="s">
        <v>4289</v>
      </c>
      <c r="F2681" s="5"/>
      <c r="G2681" s="1">
        <f>IF(D2681=D2680,G2680+1,1)</f>
        <v>1</v>
      </c>
    </row>
    <row r="2682" spans="1:7" ht="17.55" customHeight="1" thickBot="1" x14ac:dyDescent="0.35">
      <c r="A2682" s="1" t="str">
        <f t="shared" si="45"/>
        <v>JUMP2</v>
      </c>
      <c r="B2682" s="1" t="s">
        <v>7611</v>
      </c>
      <c r="C2682" s="6" t="s">
        <v>4263</v>
      </c>
      <c r="D2682" s="6" t="s">
        <v>145</v>
      </c>
      <c r="E2682" s="2" t="s">
        <v>4293</v>
      </c>
      <c r="F2682" s="5"/>
      <c r="G2682" s="1">
        <f>IF(D2682=D2681,G2681+1,1)</f>
        <v>2</v>
      </c>
    </row>
    <row r="2683" spans="1:7" ht="17.55" customHeight="1" thickBot="1" x14ac:dyDescent="0.35">
      <c r="A2683" s="1" t="str">
        <f t="shared" si="45"/>
        <v>READY1</v>
      </c>
      <c r="B2683" s="1" t="s">
        <v>7611</v>
      </c>
      <c r="C2683" s="6" t="s">
        <v>4263</v>
      </c>
      <c r="D2683" s="6" t="s">
        <v>160</v>
      </c>
      <c r="E2683" s="2" t="s">
        <v>4295</v>
      </c>
      <c r="F2683" s="5"/>
      <c r="G2683" s="1">
        <f>IF(D2683=D2682,G2682+1,1)</f>
        <v>1</v>
      </c>
    </row>
    <row r="2684" spans="1:7" ht="17.55" customHeight="1" thickBot="1" x14ac:dyDescent="0.35">
      <c r="A2684" s="1" t="str">
        <f t="shared" si="45"/>
        <v>RUN1</v>
      </c>
      <c r="B2684" s="1" t="s">
        <v>7611</v>
      </c>
      <c r="C2684" s="6" t="s">
        <v>4263</v>
      </c>
      <c r="D2684" s="6" t="s">
        <v>64</v>
      </c>
      <c r="E2684" s="2" t="s">
        <v>4296</v>
      </c>
      <c r="F2684" s="5"/>
      <c r="G2684" s="1">
        <f>IF(D2684=D2683,G2683+1,1)</f>
        <v>1</v>
      </c>
    </row>
    <row r="2685" spans="1:7" ht="17.55" hidden="1" customHeight="1" thickBot="1" x14ac:dyDescent="0.35">
      <c r="A2685" s="1" t="str">
        <f t="shared" si="45"/>
        <v>RUN2</v>
      </c>
      <c r="B2685" s="1" t="s">
        <v>7613</v>
      </c>
      <c r="C2685" s="6" t="s">
        <v>4353</v>
      </c>
      <c r="D2685" s="6" t="s">
        <v>64</v>
      </c>
      <c r="E2685" s="2" t="s">
        <v>4398</v>
      </c>
      <c r="F2685" s="5"/>
      <c r="G2685" s="1">
        <f>IF(D2685=D2684,G2684+1,1)</f>
        <v>2</v>
      </c>
    </row>
    <row r="2686" spans="1:7" ht="17.55" customHeight="1" thickBot="1" x14ac:dyDescent="0.35">
      <c r="A2686" s="1" t="str">
        <f t="shared" si="45"/>
        <v>RUN3</v>
      </c>
      <c r="B2686" s="1" t="s">
        <v>7611</v>
      </c>
      <c r="C2686" s="6" t="s">
        <v>4263</v>
      </c>
      <c r="D2686" s="6" t="s">
        <v>64</v>
      </c>
      <c r="E2686" s="2" t="s">
        <v>4297</v>
      </c>
      <c r="F2686" s="5"/>
      <c r="G2686" s="1">
        <f>IF(D2686=D2685,G2685+1,1)</f>
        <v>3</v>
      </c>
    </row>
    <row r="2687" spans="1:7" ht="17.55" customHeight="1" thickBot="1" x14ac:dyDescent="0.35">
      <c r="A2687" s="1" t="str">
        <f t="shared" si="45"/>
        <v>RUN4</v>
      </c>
      <c r="B2687" s="1" t="s">
        <v>7611</v>
      </c>
      <c r="C2687" s="6" t="s">
        <v>4263</v>
      </c>
      <c r="D2687" s="6" t="s">
        <v>64</v>
      </c>
      <c r="E2687" s="2" t="s">
        <v>4299</v>
      </c>
      <c r="F2687" s="5"/>
      <c r="G2687" s="1">
        <f>IF(D2687=D2686,G2686+1,1)</f>
        <v>4</v>
      </c>
    </row>
    <row r="2688" spans="1:7" ht="17.55" hidden="1" customHeight="1" thickBot="1" x14ac:dyDescent="0.35">
      <c r="A2688" s="1" t="str">
        <f t="shared" si="45"/>
        <v>RUN5</v>
      </c>
      <c r="B2688" s="1" t="s">
        <v>7614</v>
      </c>
      <c r="C2688" s="6" t="s">
        <v>4353</v>
      </c>
      <c r="D2688" s="6" t="s">
        <v>64</v>
      </c>
      <c r="E2688" s="2" t="s">
        <v>4394</v>
      </c>
      <c r="F2688" s="5"/>
      <c r="G2688" s="1">
        <f>IF(D2688=D2687,G2687+1,1)</f>
        <v>5</v>
      </c>
    </row>
    <row r="2689" spans="1:7" ht="17.55" customHeight="1" thickBot="1" x14ac:dyDescent="0.35">
      <c r="A2689" s="1" t="str">
        <f t="shared" si="45"/>
        <v>RUN6</v>
      </c>
      <c r="B2689" s="1" t="s">
        <v>7611</v>
      </c>
      <c r="C2689" s="6" t="s">
        <v>4263</v>
      </c>
      <c r="D2689" s="6" t="s">
        <v>64</v>
      </c>
      <c r="E2689" s="2" t="s">
        <v>4300</v>
      </c>
      <c r="F2689" s="5"/>
      <c r="G2689" s="1">
        <f>IF(D2689=D2688,G2688+1,1)</f>
        <v>6</v>
      </c>
    </row>
    <row r="2690" spans="1:7" ht="17.55" hidden="1" customHeight="1" thickBot="1" x14ac:dyDescent="0.35">
      <c r="A2690" s="1" t="str">
        <f t="shared" si="45"/>
        <v>FALL1</v>
      </c>
      <c r="B2690" s="1" t="s">
        <v>7614</v>
      </c>
      <c r="C2690" s="6" t="s">
        <v>4399</v>
      </c>
      <c r="D2690" s="6" t="s">
        <v>303</v>
      </c>
      <c r="E2690" s="2" t="s">
        <v>4400</v>
      </c>
      <c r="F2690" s="5"/>
      <c r="G2690" s="1">
        <f>IF(D2690=D2689,G2689+1,1)</f>
        <v>1</v>
      </c>
    </row>
    <row r="2691" spans="1:7" ht="17.55" customHeight="1" thickBot="1" x14ac:dyDescent="0.35">
      <c r="A2691" s="1" t="str">
        <f t="shared" si="45"/>
        <v>RUN1</v>
      </c>
      <c r="B2691" s="1" t="s">
        <v>7611</v>
      </c>
      <c r="C2691" s="6" t="s">
        <v>4263</v>
      </c>
      <c r="D2691" s="6" t="s">
        <v>64</v>
      </c>
      <c r="E2691" s="2" t="s">
        <v>4302</v>
      </c>
      <c r="F2691" s="5"/>
      <c r="G2691" s="1">
        <f>IF(D2691=D2690,G2690+1,1)</f>
        <v>1</v>
      </c>
    </row>
    <row r="2692" spans="1:7" ht="17.55" customHeight="1" thickBot="1" x14ac:dyDescent="0.35">
      <c r="A2692" s="1" t="str">
        <f t="shared" si="45"/>
        <v>RUN2</v>
      </c>
      <c r="B2692" s="1" t="s">
        <v>7611</v>
      </c>
      <c r="C2692" s="6" t="s">
        <v>4263</v>
      </c>
      <c r="D2692" s="6" t="s">
        <v>64</v>
      </c>
      <c r="E2692" s="2" t="s">
        <v>4303</v>
      </c>
      <c r="F2692" s="5"/>
      <c r="G2692" s="1">
        <f>IF(D2692=D2691,G2691+1,1)</f>
        <v>2</v>
      </c>
    </row>
    <row r="2693" spans="1:7" ht="17.55" hidden="1" customHeight="1" thickBot="1" x14ac:dyDescent="0.35">
      <c r="A2693" s="1" t="str">
        <f t="shared" si="45"/>
        <v>HOP1</v>
      </c>
      <c r="B2693" s="1" t="s">
        <v>7614</v>
      </c>
      <c r="C2693" s="6" t="s">
        <v>4399</v>
      </c>
      <c r="D2693" s="7" t="s">
        <v>128</v>
      </c>
      <c r="E2693" s="2" t="s">
        <v>4405</v>
      </c>
      <c r="F2693" s="5"/>
      <c r="G2693" s="1">
        <f>IF(D2693=D2692,G2692+1,1)</f>
        <v>1</v>
      </c>
    </row>
    <row r="2694" spans="1:7" ht="17.55" customHeight="1" thickBot="1" x14ac:dyDescent="0.35">
      <c r="A2694" s="1" t="str">
        <f t="shared" si="45"/>
        <v>RUN1</v>
      </c>
      <c r="B2694" s="1" t="s">
        <v>7611</v>
      </c>
      <c r="C2694" s="6" t="s">
        <v>4263</v>
      </c>
      <c r="D2694" s="6" t="s">
        <v>64</v>
      </c>
      <c r="E2694" s="2" t="s">
        <v>4305</v>
      </c>
      <c r="F2694" s="5"/>
      <c r="G2694" s="1">
        <f>IF(D2694=D2693,G2693+1,1)</f>
        <v>1</v>
      </c>
    </row>
    <row r="2695" spans="1:7" ht="17.55" customHeight="1" thickBot="1" x14ac:dyDescent="0.35">
      <c r="A2695" s="1" t="str">
        <f t="shared" si="45"/>
        <v>RUN2</v>
      </c>
      <c r="B2695" s="1" t="s">
        <v>7611</v>
      </c>
      <c r="C2695" s="6" t="s">
        <v>4263</v>
      </c>
      <c r="D2695" s="6" t="s">
        <v>64</v>
      </c>
      <c r="E2695" s="2" t="s">
        <v>4306</v>
      </c>
      <c r="F2695" s="5"/>
      <c r="G2695" s="1">
        <f>IF(D2695=D2694,G2694+1,1)</f>
        <v>2</v>
      </c>
    </row>
    <row r="2696" spans="1:7" ht="17.55" customHeight="1" thickBot="1" x14ac:dyDescent="0.35">
      <c r="A2696" s="1" t="str">
        <f t="shared" si="45"/>
        <v>HOP1</v>
      </c>
      <c r="B2696" s="1" t="s">
        <v>7611</v>
      </c>
      <c r="C2696" s="6" t="s">
        <v>4308</v>
      </c>
      <c r="D2696" s="7" t="s">
        <v>128</v>
      </c>
      <c r="E2696" s="2" t="s">
        <v>4311</v>
      </c>
      <c r="F2696" s="5"/>
      <c r="G2696" s="1">
        <f>IF(D2696=D2695,G2695+1,1)</f>
        <v>1</v>
      </c>
    </row>
    <row r="2697" spans="1:7" ht="17.55" customHeight="1" thickBot="1" x14ac:dyDescent="0.35">
      <c r="A2697" s="1" t="str">
        <f t="shared" si="45"/>
        <v>HOP2</v>
      </c>
      <c r="B2697" s="1" t="s">
        <v>7611</v>
      </c>
      <c r="C2697" s="6" t="s">
        <v>4308</v>
      </c>
      <c r="D2697" s="7" t="s">
        <v>128</v>
      </c>
      <c r="E2697" s="2" t="s">
        <v>4314</v>
      </c>
      <c r="F2697" s="5"/>
      <c r="G2697" s="1">
        <f>IF(D2697=D2696,G2696+1,1)</f>
        <v>2</v>
      </c>
    </row>
    <row r="2698" spans="1:7" ht="17.55" customHeight="1" thickBot="1" x14ac:dyDescent="0.35">
      <c r="A2698" s="1" t="str">
        <f t="shared" si="45"/>
        <v>HOP3</v>
      </c>
      <c r="B2698" s="1" t="s">
        <v>7612</v>
      </c>
      <c r="C2698" s="6" t="s">
        <v>4308</v>
      </c>
      <c r="D2698" s="7" t="s">
        <v>128</v>
      </c>
      <c r="E2698" s="2" t="s">
        <v>4310</v>
      </c>
      <c r="F2698" s="5"/>
      <c r="G2698" s="1">
        <f>IF(D2698=D2697,G2697+1,1)</f>
        <v>3</v>
      </c>
    </row>
    <row r="2699" spans="1:7" ht="17.55" customHeight="1" thickBot="1" x14ac:dyDescent="0.35">
      <c r="A2699" s="1" t="str">
        <f t="shared" si="45"/>
        <v>HOP4</v>
      </c>
      <c r="B2699" s="1" t="s">
        <v>7612</v>
      </c>
      <c r="C2699" s="6" t="s">
        <v>4308</v>
      </c>
      <c r="D2699" s="7" t="s">
        <v>128</v>
      </c>
      <c r="E2699" s="2" t="s">
        <v>4312</v>
      </c>
      <c r="F2699" s="5"/>
      <c r="G2699" s="1">
        <f>IF(D2699=D2698,G2698+1,1)</f>
        <v>4</v>
      </c>
    </row>
    <row r="2700" spans="1:7" ht="17.55" customHeight="1" thickBot="1" x14ac:dyDescent="0.35">
      <c r="A2700" s="1" t="str">
        <f t="shared" si="45"/>
        <v>HOP5</v>
      </c>
      <c r="B2700" s="1" t="s">
        <v>7612</v>
      </c>
      <c r="C2700" s="6" t="s">
        <v>4308</v>
      </c>
      <c r="D2700" s="7" t="s">
        <v>128</v>
      </c>
      <c r="E2700" s="2" t="s">
        <v>4315</v>
      </c>
      <c r="F2700" s="5"/>
      <c r="G2700" s="1">
        <f>IF(D2700=D2699,G2699+1,1)</f>
        <v>5</v>
      </c>
    </row>
    <row r="2701" spans="1:7" ht="17.55" customHeight="1" thickBot="1" x14ac:dyDescent="0.35">
      <c r="A2701" s="1" t="str">
        <f t="shared" si="45"/>
        <v>HOP6</v>
      </c>
      <c r="B2701" s="1" t="s">
        <v>7612</v>
      </c>
      <c r="C2701" s="6" t="s">
        <v>4308</v>
      </c>
      <c r="D2701" s="7" t="s">
        <v>128</v>
      </c>
      <c r="E2701" s="2" t="s">
        <v>4316</v>
      </c>
      <c r="F2701" s="5"/>
      <c r="G2701" s="1">
        <f>IF(D2701=D2700,G2700+1,1)</f>
        <v>6</v>
      </c>
    </row>
    <row r="2702" spans="1:7" ht="17.55" customHeight="1" thickBot="1" x14ac:dyDescent="0.35">
      <c r="A2702" s="1" t="str">
        <f t="shared" si="45"/>
        <v>HOP7</v>
      </c>
      <c r="B2702" s="1" t="s">
        <v>7612</v>
      </c>
      <c r="C2702" s="6" t="s">
        <v>4308</v>
      </c>
      <c r="D2702" s="7" t="s">
        <v>128</v>
      </c>
      <c r="E2702" s="2" t="s">
        <v>4317</v>
      </c>
      <c r="F2702" s="5"/>
      <c r="G2702" s="1">
        <f>IF(D2702=D2701,G2701+1,1)</f>
        <v>7</v>
      </c>
    </row>
    <row r="2703" spans="1:7" ht="17.55" customHeight="1" thickBot="1" x14ac:dyDescent="0.35">
      <c r="A2703" s="1" t="str">
        <f t="shared" si="45"/>
        <v>HOP8</v>
      </c>
      <c r="B2703" s="1" t="s">
        <v>7612</v>
      </c>
      <c r="C2703" s="6" t="s">
        <v>4308</v>
      </c>
      <c r="D2703" s="7" t="s">
        <v>128</v>
      </c>
      <c r="E2703" s="2" t="s">
        <v>4318</v>
      </c>
      <c r="F2703" s="5"/>
      <c r="G2703" s="1">
        <f>IF(D2703=D2702,G2702+1,1)</f>
        <v>8</v>
      </c>
    </row>
    <row r="2704" spans="1:7" ht="17.55" hidden="1" customHeight="1" thickBot="1" x14ac:dyDescent="0.35">
      <c r="A2704" s="1" t="str">
        <f t="shared" ref="A2704:A2767" si="46">CONCATENATE(D2704,G2704)</f>
        <v>HOP9</v>
      </c>
      <c r="B2704" s="1" t="s">
        <v>7614</v>
      </c>
      <c r="C2704" s="6" t="s">
        <v>4399</v>
      </c>
      <c r="D2704" s="7" t="s">
        <v>128</v>
      </c>
      <c r="E2704" s="2" t="s">
        <v>4416</v>
      </c>
      <c r="F2704" s="5"/>
      <c r="G2704" s="1">
        <f>IF(D2704=D2703,G2703+1,1)</f>
        <v>9</v>
      </c>
    </row>
    <row r="2705" spans="1:7" ht="17.55" hidden="1" customHeight="1" thickBot="1" x14ac:dyDescent="0.35">
      <c r="A2705" s="1" t="str">
        <f t="shared" si="46"/>
        <v>HOP10</v>
      </c>
      <c r="B2705" s="1" t="s">
        <v>7614</v>
      </c>
      <c r="C2705" s="6" t="s">
        <v>4399</v>
      </c>
      <c r="D2705" s="7" t="s">
        <v>128</v>
      </c>
      <c r="E2705" s="2" t="s">
        <v>4417</v>
      </c>
      <c r="F2705" s="5"/>
      <c r="G2705" s="1">
        <f>IF(D2705=D2704,G2704+1,1)</f>
        <v>10</v>
      </c>
    </row>
    <row r="2706" spans="1:7" ht="17.55" customHeight="1" thickBot="1" x14ac:dyDescent="0.35">
      <c r="A2706" s="1" t="str">
        <f t="shared" si="46"/>
        <v>HOP11</v>
      </c>
      <c r="B2706" s="1" t="s">
        <v>7612</v>
      </c>
      <c r="C2706" s="6" t="s">
        <v>4308</v>
      </c>
      <c r="D2706" s="7" t="s">
        <v>128</v>
      </c>
      <c r="E2706" s="2" t="s">
        <v>4319</v>
      </c>
      <c r="F2706" s="5"/>
      <c r="G2706" s="1">
        <f>IF(D2706=D2705,G2705+1,1)</f>
        <v>11</v>
      </c>
    </row>
    <row r="2707" spans="1:7" ht="17.55" customHeight="1" thickBot="1" x14ac:dyDescent="0.35">
      <c r="A2707" s="1" t="str">
        <f t="shared" si="46"/>
        <v>HOP12</v>
      </c>
      <c r="B2707" s="1" t="s">
        <v>7612</v>
      </c>
      <c r="C2707" s="6" t="s">
        <v>4308</v>
      </c>
      <c r="D2707" s="6" t="s">
        <v>128</v>
      </c>
      <c r="E2707" s="2" t="s">
        <v>4320</v>
      </c>
      <c r="F2707" s="5"/>
      <c r="G2707" s="1">
        <f>IF(D2707=D2706,G2706+1,1)</f>
        <v>12</v>
      </c>
    </row>
    <row r="2708" spans="1:7" ht="17.55" customHeight="1" thickBot="1" x14ac:dyDescent="0.35">
      <c r="A2708" s="1" t="str">
        <f t="shared" si="46"/>
        <v>HOP13</v>
      </c>
      <c r="B2708" s="1" t="s">
        <v>7612</v>
      </c>
      <c r="C2708" s="6" t="s">
        <v>4308</v>
      </c>
      <c r="D2708" s="6" t="s">
        <v>128</v>
      </c>
      <c r="E2708" s="2" t="s">
        <v>4321</v>
      </c>
      <c r="F2708" s="5"/>
      <c r="G2708" s="1">
        <f>IF(D2708=D2707,G2707+1,1)</f>
        <v>13</v>
      </c>
    </row>
    <row r="2709" spans="1:7" ht="17.55" customHeight="1" thickBot="1" x14ac:dyDescent="0.35">
      <c r="A2709" s="1" t="str">
        <f t="shared" si="46"/>
        <v>HOP14</v>
      </c>
      <c r="B2709" s="1" t="s">
        <v>7612</v>
      </c>
      <c r="C2709" s="6" t="s">
        <v>4308</v>
      </c>
      <c r="D2709" s="6" t="s">
        <v>128</v>
      </c>
      <c r="E2709" s="2" t="s">
        <v>4322</v>
      </c>
      <c r="F2709" s="5"/>
      <c r="G2709" s="1">
        <f>IF(D2709=D2708,G2708+1,1)</f>
        <v>14</v>
      </c>
    </row>
    <row r="2710" spans="1:7" ht="17.55" customHeight="1" thickBot="1" x14ac:dyDescent="0.35">
      <c r="A2710" s="1" t="str">
        <f t="shared" si="46"/>
        <v>HOP15</v>
      </c>
      <c r="B2710" s="1" t="s">
        <v>7612</v>
      </c>
      <c r="C2710" s="6" t="s">
        <v>4308</v>
      </c>
      <c r="D2710" s="6" t="s">
        <v>128</v>
      </c>
      <c r="E2710" s="2" t="s">
        <v>4323</v>
      </c>
      <c r="F2710" s="5"/>
      <c r="G2710" s="1">
        <f>IF(D2710=D2709,G2709+1,1)</f>
        <v>15</v>
      </c>
    </row>
    <row r="2711" spans="1:7" ht="17.55" hidden="1" customHeight="1" thickBot="1" x14ac:dyDescent="0.35">
      <c r="A2711" s="1" t="str">
        <f t="shared" si="46"/>
        <v>HOP16</v>
      </c>
      <c r="B2711" s="1" t="s">
        <v>7614</v>
      </c>
      <c r="C2711" s="6" t="s">
        <v>4399</v>
      </c>
      <c r="D2711" s="10" t="s">
        <v>128</v>
      </c>
      <c r="E2711" s="2" t="s">
        <v>4423</v>
      </c>
      <c r="F2711" s="5"/>
      <c r="G2711" s="1">
        <f>IF(D2711=D2710,G2710+1,1)</f>
        <v>16</v>
      </c>
    </row>
    <row r="2712" spans="1:7" ht="17.55" customHeight="1" thickBot="1" x14ac:dyDescent="0.35">
      <c r="A2712" s="1" t="str">
        <f t="shared" si="46"/>
        <v>HOP17</v>
      </c>
      <c r="B2712" s="1" t="s">
        <v>7612</v>
      </c>
      <c r="C2712" s="6" t="s">
        <v>4308</v>
      </c>
      <c r="D2712" s="10" t="s">
        <v>128</v>
      </c>
      <c r="E2712" s="2" t="s">
        <v>4324</v>
      </c>
      <c r="F2712" s="5"/>
      <c r="G2712" s="1">
        <f>IF(D2712=D2711,G2711+1,1)</f>
        <v>17</v>
      </c>
    </row>
    <row r="2713" spans="1:7" ht="17.55" customHeight="1" thickBot="1" x14ac:dyDescent="0.35">
      <c r="A2713" s="1" t="str">
        <f t="shared" si="46"/>
        <v>HOP18</v>
      </c>
      <c r="B2713" s="1" t="s">
        <v>7612</v>
      </c>
      <c r="C2713" s="6" t="s">
        <v>4308</v>
      </c>
      <c r="D2713" s="10" t="s">
        <v>128</v>
      </c>
      <c r="E2713" s="2" t="s">
        <v>4325</v>
      </c>
      <c r="F2713" s="5"/>
      <c r="G2713" s="1">
        <f>IF(D2713=D2712,G2712+1,1)</f>
        <v>18</v>
      </c>
    </row>
    <row r="2714" spans="1:7" ht="17.55" customHeight="1" thickBot="1" x14ac:dyDescent="0.35">
      <c r="A2714" s="1" t="str">
        <f t="shared" si="46"/>
        <v>JUMP1</v>
      </c>
      <c r="B2714" s="1" t="s">
        <v>7612</v>
      </c>
      <c r="C2714" s="6" t="s">
        <v>4308</v>
      </c>
      <c r="D2714" s="10" t="s">
        <v>145</v>
      </c>
      <c r="E2714" s="2" t="s">
        <v>4328</v>
      </c>
      <c r="F2714" s="5"/>
      <c r="G2714" s="1">
        <f>IF(D2714=D2713,G2713+1,1)</f>
        <v>1</v>
      </c>
    </row>
    <row r="2715" spans="1:7" ht="17.55" customHeight="1" thickBot="1" x14ac:dyDescent="0.35">
      <c r="A2715" s="1" t="str">
        <f t="shared" si="46"/>
        <v>JUMP2</v>
      </c>
      <c r="B2715" s="1" t="s">
        <v>7612</v>
      </c>
      <c r="C2715" s="6" t="s">
        <v>4308</v>
      </c>
      <c r="D2715" s="10" t="s">
        <v>145</v>
      </c>
      <c r="E2715" s="2" t="s">
        <v>4329</v>
      </c>
      <c r="F2715" s="5"/>
      <c r="G2715" s="1">
        <f>IF(D2715=D2714,G2714+1,1)</f>
        <v>2</v>
      </c>
    </row>
    <row r="2716" spans="1:7" ht="17.55" hidden="1" customHeight="1" thickBot="1" x14ac:dyDescent="0.35">
      <c r="A2716" s="1" t="str">
        <f t="shared" si="46"/>
        <v>JUMP3</v>
      </c>
      <c r="B2716" s="1" t="s">
        <v>7614</v>
      </c>
      <c r="C2716" s="6" t="s">
        <v>4399</v>
      </c>
      <c r="D2716" s="10" t="s">
        <v>145</v>
      </c>
      <c r="E2716" s="2" t="s">
        <v>4428</v>
      </c>
      <c r="F2716" s="5"/>
      <c r="G2716" s="1">
        <f>IF(D2716=D2715,G2715+1,1)</f>
        <v>3</v>
      </c>
    </row>
    <row r="2717" spans="1:7" ht="17.55" hidden="1" customHeight="1" thickBot="1" x14ac:dyDescent="0.35">
      <c r="A2717" s="1" t="str">
        <f t="shared" si="46"/>
        <v>JUMP4</v>
      </c>
      <c r="B2717" s="1" t="s">
        <v>7614</v>
      </c>
      <c r="C2717" s="6" t="s">
        <v>4399</v>
      </c>
      <c r="D2717" s="10" t="s">
        <v>145</v>
      </c>
      <c r="E2717" s="2" t="s">
        <v>4429</v>
      </c>
      <c r="F2717" s="5"/>
      <c r="G2717" s="1">
        <f>IF(D2717=D2716,G2716+1,1)</f>
        <v>4</v>
      </c>
    </row>
    <row r="2718" spans="1:7" ht="17.55" hidden="1" customHeight="1" thickBot="1" x14ac:dyDescent="0.35">
      <c r="A2718" s="1" t="str">
        <f t="shared" si="46"/>
        <v>JUMP5</v>
      </c>
      <c r="B2718" s="1" t="s">
        <v>7614</v>
      </c>
      <c r="C2718" s="6" t="s">
        <v>4399</v>
      </c>
      <c r="D2718" s="10" t="s">
        <v>145</v>
      </c>
      <c r="E2718" s="2" t="s">
        <v>4430</v>
      </c>
      <c r="F2718" s="5"/>
      <c r="G2718" s="1">
        <f>IF(D2718=D2717,G2717+1,1)</f>
        <v>5</v>
      </c>
    </row>
    <row r="2719" spans="1:7" ht="17.55" hidden="1" customHeight="1" thickBot="1" x14ac:dyDescent="0.35">
      <c r="A2719" s="1" t="str">
        <f t="shared" si="46"/>
        <v>JUMP6</v>
      </c>
      <c r="B2719" s="1" t="s">
        <v>7614</v>
      </c>
      <c r="C2719" s="6" t="s">
        <v>4399</v>
      </c>
      <c r="D2719" s="10" t="s">
        <v>145</v>
      </c>
      <c r="E2719" s="2" t="s">
        <v>4431</v>
      </c>
      <c r="F2719" s="5"/>
      <c r="G2719" s="1">
        <f>IF(D2719=D2718,G2718+1,1)</f>
        <v>6</v>
      </c>
    </row>
    <row r="2720" spans="1:7" ht="17.55" customHeight="1" thickBot="1" x14ac:dyDescent="0.35">
      <c r="A2720" s="1" t="str">
        <f t="shared" si="46"/>
        <v>JUMP7</v>
      </c>
      <c r="B2720" s="1" t="s">
        <v>7612</v>
      </c>
      <c r="C2720" s="7" t="s">
        <v>4308</v>
      </c>
      <c r="D2720" s="10" t="s">
        <v>145</v>
      </c>
      <c r="E2720" s="2" t="s">
        <v>4330</v>
      </c>
      <c r="F2720" s="5"/>
      <c r="G2720" s="1">
        <f>IF(D2720=D2719,G2719+1,1)</f>
        <v>7</v>
      </c>
    </row>
    <row r="2721" spans="1:7" ht="17.55" hidden="1" customHeight="1" thickBot="1" x14ac:dyDescent="0.35">
      <c r="A2721" s="1" t="str">
        <f t="shared" si="46"/>
        <v>READY1</v>
      </c>
      <c r="B2721" s="1" t="s">
        <v>7614</v>
      </c>
      <c r="C2721" s="6" t="s">
        <v>4399</v>
      </c>
      <c r="D2721" s="10" t="s">
        <v>160</v>
      </c>
      <c r="E2721" s="2" t="s">
        <v>4433</v>
      </c>
      <c r="F2721" s="5"/>
      <c r="G2721" s="1">
        <f>IF(D2721=D2720,G2720+1,1)</f>
        <v>1</v>
      </c>
    </row>
    <row r="2722" spans="1:7" ht="17.55" hidden="1" customHeight="1" thickBot="1" x14ac:dyDescent="0.35">
      <c r="A2722" s="1" t="str">
        <f t="shared" si="46"/>
        <v>READY2</v>
      </c>
      <c r="B2722" s="1" t="s">
        <v>7614</v>
      </c>
      <c r="C2722" s="6" t="s">
        <v>4399</v>
      </c>
      <c r="D2722" s="10" t="s">
        <v>160</v>
      </c>
      <c r="E2722" s="2" t="s">
        <v>4434</v>
      </c>
      <c r="F2722" s="5"/>
      <c r="G2722" s="1">
        <f>IF(D2722=D2721,G2721+1,1)</f>
        <v>2</v>
      </c>
    </row>
    <row r="2723" spans="1:7" ht="17.55" hidden="1" customHeight="1" thickBot="1" x14ac:dyDescent="0.35">
      <c r="A2723" s="1" t="str">
        <f t="shared" si="46"/>
        <v>READY3</v>
      </c>
      <c r="B2723" s="1" t="s">
        <v>7614</v>
      </c>
      <c r="C2723" s="6" t="s">
        <v>4399</v>
      </c>
      <c r="D2723" s="10" t="s">
        <v>160</v>
      </c>
      <c r="E2723" s="2" t="s">
        <v>4435</v>
      </c>
      <c r="F2723" s="5"/>
      <c r="G2723" s="1">
        <f>IF(D2723=D2722,G2722+1,1)</f>
        <v>3</v>
      </c>
    </row>
    <row r="2724" spans="1:7" ht="17.55" customHeight="1" thickBot="1" x14ac:dyDescent="0.35">
      <c r="A2724" s="1" t="str">
        <f t="shared" si="46"/>
        <v>JUMP1</v>
      </c>
      <c r="B2724" s="1" t="s">
        <v>7612</v>
      </c>
      <c r="C2724" s="7" t="s">
        <v>4308</v>
      </c>
      <c r="D2724" s="10" t="s">
        <v>145</v>
      </c>
      <c r="E2724" s="2" t="s">
        <v>4331</v>
      </c>
      <c r="F2724" s="5"/>
      <c r="G2724" s="1">
        <f>IF(D2724=D2723,G2723+1,1)</f>
        <v>1</v>
      </c>
    </row>
    <row r="2725" spans="1:7" ht="17.55" customHeight="1" thickBot="1" x14ac:dyDescent="0.35">
      <c r="A2725" s="1" t="str">
        <f t="shared" si="46"/>
        <v>JUMP2</v>
      </c>
      <c r="B2725" s="1" t="s">
        <v>7612</v>
      </c>
      <c r="C2725" s="7" t="s">
        <v>4308</v>
      </c>
      <c r="D2725" s="10" t="s">
        <v>145</v>
      </c>
      <c r="E2725" s="2" t="s">
        <v>4332</v>
      </c>
      <c r="F2725" s="5"/>
      <c r="G2725" s="1">
        <f>IF(D2725=D2724,G2724+1,1)</f>
        <v>2</v>
      </c>
    </row>
    <row r="2726" spans="1:7" ht="17.55" customHeight="1" thickBot="1" x14ac:dyDescent="0.35">
      <c r="A2726" s="1" t="str">
        <f t="shared" si="46"/>
        <v>JUMP3</v>
      </c>
      <c r="B2726" s="1" t="s">
        <v>7612</v>
      </c>
      <c r="C2726" s="7" t="s">
        <v>4308</v>
      </c>
      <c r="D2726" s="10" t="s">
        <v>145</v>
      </c>
      <c r="E2726" s="2" t="s">
        <v>4333</v>
      </c>
      <c r="F2726" s="5"/>
      <c r="G2726" s="1">
        <f>IF(D2726=D2725,G2725+1,1)</f>
        <v>3</v>
      </c>
    </row>
    <row r="2727" spans="1:7" ht="17.55" hidden="1" customHeight="1" thickBot="1" x14ac:dyDescent="0.35">
      <c r="A2727" s="1" t="str">
        <f t="shared" si="46"/>
        <v>READY1</v>
      </c>
      <c r="B2727" s="1" t="s">
        <v>7614</v>
      </c>
      <c r="C2727" s="6" t="s">
        <v>4399</v>
      </c>
      <c r="D2727" s="10" t="s">
        <v>160</v>
      </c>
      <c r="E2727" s="2" t="s">
        <v>4439</v>
      </c>
      <c r="F2727" s="5"/>
      <c r="G2727" s="1">
        <f>IF(D2727=D2726,G2726+1,1)</f>
        <v>1</v>
      </c>
    </row>
    <row r="2728" spans="1:7" ht="17.55" hidden="1" customHeight="1" thickBot="1" x14ac:dyDescent="0.35">
      <c r="A2728" s="1" t="str">
        <f t="shared" si="46"/>
        <v>READY2</v>
      </c>
      <c r="B2728" s="1" t="s">
        <v>7614</v>
      </c>
      <c r="C2728" s="6" t="s">
        <v>4399</v>
      </c>
      <c r="D2728" s="10" t="s">
        <v>160</v>
      </c>
      <c r="E2728" s="2" t="s">
        <v>4440</v>
      </c>
      <c r="F2728" s="5"/>
      <c r="G2728" s="1">
        <f>IF(D2728=D2727,G2727+1,1)</f>
        <v>2</v>
      </c>
    </row>
    <row r="2729" spans="1:7" ht="17.55" customHeight="1" thickBot="1" x14ac:dyDescent="0.35">
      <c r="A2729" s="1" t="str">
        <f t="shared" si="46"/>
        <v>JUMP1</v>
      </c>
      <c r="B2729" s="1" t="s">
        <v>7612</v>
      </c>
      <c r="C2729" s="7" t="s">
        <v>4308</v>
      </c>
      <c r="D2729" s="7" t="s">
        <v>145</v>
      </c>
      <c r="E2729" s="2" t="s">
        <v>4334</v>
      </c>
      <c r="F2729" s="5"/>
      <c r="G2729" s="1">
        <f>IF(D2729=D2728,G2728+1,1)</f>
        <v>1</v>
      </c>
    </row>
    <row r="2730" spans="1:7" ht="17.55" customHeight="1" thickBot="1" x14ac:dyDescent="0.35">
      <c r="A2730" s="1" t="str">
        <f t="shared" si="46"/>
        <v>JUMP2</v>
      </c>
      <c r="B2730" s="1" t="s">
        <v>7612</v>
      </c>
      <c r="C2730" s="7" t="s">
        <v>4308</v>
      </c>
      <c r="D2730" s="7" t="s">
        <v>145</v>
      </c>
      <c r="E2730" s="2" t="s">
        <v>4335</v>
      </c>
      <c r="F2730" s="5"/>
      <c r="G2730" s="1">
        <f>IF(D2730=D2729,G2729+1,1)</f>
        <v>2</v>
      </c>
    </row>
    <row r="2731" spans="1:7" ht="17.55" hidden="1" customHeight="1" thickBot="1" x14ac:dyDescent="0.35">
      <c r="A2731" s="1" t="str">
        <f t="shared" si="46"/>
        <v>RUN1</v>
      </c>
      <c r="B2731" s="1" t="s">
        <v>7614</v>
      </c>
      <c r="C2731" s="6" t="s">
        <v>4399</v>
      </c>
      <c r="D2731" s="6" t="s">
        <v>64</v>
      </c>
      <c r="E2731" s="2" t="s">
        <v>4443</v>
      </c>
      <c r="F2731" s="5"/>
      <c r="G2731" s="1">
        <f>IF(D2731=D2730,G2730+1,1)</f>
        <v>1</v>
      </c>
    </row>
    <row r="2732" spans="1:7" ht="17.55" customHeight="1" thickBot="1" x14ac:dyDescent="0.35">
      <c r="A2732" s="1" t="str">
        <f t="shared" si="46"/>
        <v>JUMP1</v>
      </c>
      <c r="B2732" s="1" t="s">
        <v>7612</v>
      </c>
      <c r="C2732" s="7" t="s">
        <v>4308</v>
      </c>
      <c r="D2732" s="7" t="s">
        <v>145</v>
      </c>
      <c r="E2732" s="2" t="s">
        <v>4339</v>
      </c>
      <c r="F2732" s="5"/>
      <c r="G2732" s="1">
        <f>IF(D2732=D2731,G2731+1,1)</f>
        <v>1</v>
      </c>
    </row>
    <row r="2733" spans="1:7" ht="17.55" customHeight="1" thickBot="1" x14ac:dyDescent="0.35">
      <c r="A2733" s="1" t="str">
        <f t="shared" si="46"/>
        <v>READY1</v>
      </c>
      <c r="B2733" s="1" t="s">
        <v>7612</v>
      </c>
      <c r="C2733" s="6" t="s">
        <v>4308</v>
      </c>
      <c r="D2733" s="7" t="s">
        <v>160</v>
      </c>
      <c r="E2733" s="2" t="s">
        <v>4340</v>
      </c>
      <c r="F2733" s="5"/>
      <c r="G2733" s="1">
        <f>IF(D2733=D2732,G2732+1,1)</f>
        <v>1</v>
      </c>
    </row>
    <row r="2734" spans="1:7" ht="17.55" customHeight="1" thickBot="1" x14ac:dyDescent="0.35">
      <c r="A2734" s="1" t="str">
        <f t="shared" si="46"/>
        <v>RUN1</v>
      </c>
      <c r="B2734" s="1" t="s">
        <v>7612</v>
      </c>
      <c r="C2734" s="6" t="s">
        <v>4308</v>
      </c>
      <c r="D2734" s="7" t="s">
        <v>64</v>
      </c>
      <c r="E2734" s="2" t="s">
        <v>4342</v>
      </c>
      <c r="F2734" s="5"/>
      <c r="G2734" s="1">
        <f>IF(D2734=D2733,G2733+1,1)</f>
        <v>1</v>
      </c>
    </row>
    <row r="2735" spans="1:7" ht="17.55" customHeight="1" thickBot="1" x14ac:dyDescent="0.35">
      <c r="A2735" s="1" t="str">
        <f t="shared" si="46"/>
        <v>RUN2</v>
      </c>
      <c r="B2735" s="1" t="s">
        <v>7612</v>
      </c>
      <c r="C2735" s="6" t="s">
        <v>4308</v>
      </c>
      <c r="D2735" s="6" t="s">
        <v>64</v>
      </c>
      <c r="E2735" s="2" t="s">
        <v>4343</v>
      </c>
      <c r="F2735" s="5"/>
      <c r="G2735" s="1">
        <f>IF(D2735=D2734,G2734+1,1)</f>
        <v>2</v>
      </c>
    </row>
    <row r="2736" spans="1:7" ht="17.55" customHeight="1" thickBot="1" x14ac:dyDescent="0.35">
      <c r="A2736" s="1" t="str">
        <f t="shared" si="46"/>
        <v>RUN3</v>
      </c>
      <c r="B2736" s="1" t="s">
        <v>7612</v>
      </c>
      <c r="C2736" s="6" t="s">
        <v>4308</v>
      </c>
      <c r="D2736" s="6" t="s">
        <v>64</v>
      </c>
      <c r="E2736" s="2" t="s">
        <v>4345</v>
      </c>
      <c r="F2736" s="5"/>
      <c r="G2736" s="1">
        <f>IF(D2736=D2735,G2735+1,1)</f>
        <v>3</v>
      </c>
    </row>
    <row r="2737" spans="1:7" ht="17.55" customHeight="1" thickBot="1" x14ac:dyDescent="0.35">
      <c r="A2737" s="1" t="str">
        <f t="shared" si="46"/>
        <v>RUN4</v>
      </c>
      <c r="B2737" s="1" t="s">
        <v>7612</v>
      </c>
      <c r="C2737" s="6" t="s">
        <v>4308</v>
      </c>
      <c r="D2737" s="6" t="s">
        <v>64</v>
      </c>
      <c r="E2737" s="2" t="s">
        <v>4346</v>
      </c>
      <c r="F2737" s="5"/>
      <c r="G2737" s="1">
        <f>IF(D2737=D2736,G2736+1,1)</f>
        <v>4</v>
      </c>
    </row>
    <row r="2738" spans="1:7" ht="17.55" customHeight="1" thickBot="1" x14ac:dyDescent="0.35">
      <c r="A2738" s="1" t="str">
        <f t="shared" si="46"/>
        <v>RUN5</v>
      </c>
      <c r="B2738" s="1" t="s">
        <v>7612</v>
      </c>
      <c r="C2738" s="6" t="s">
        <v>4308</v>
      </c>
      <c r="D2738" s="6" t="s">
        <v>64</v>
      </c>
      <c r="E2738" s="2" t="s">
        <v>4347</v>
      </c>
      <c r="F2738" s="5"/>
      <c r="G2738" s="1">
        <f>IF(D2738=D2737,G2737+1,1)</f>
        <v>5</v>
      </c>
    </row>
    <row r="2739" spans="1:7" ht="17.55" customHeight="1" thickBot="1" x14ac:dyDescent="0.35">
      <c r="A2739" s="1" t="str">
        <f t="shared" si="46"/>
        <v>RUN6</v>
      </c>
      <c r="B2739" s="1" t="s">
        <v>7612</v>
      </c>
      <c r="C2739" s="6" t="s">
        <v>4308</v>
      </c>
      <c r="D2739" s="6" t="s">
        <v>64</v>
      </c>
      <c r="E2739" s="2" t="s">
        <v>4348</v>
      </c>
      <c r="F2739" s="5"/>
      <c r="G2739" s="1">
        <f>IF(D2739=D2738,G2738+1,1)</f>
        <v>6</v>
      </c>
    </row>
    <row r="2740" spans="1:7" ht="17.55" customHeight="1" thickBot="1" x14ac:dyDescent="0.35">
      <c r="A2740" s="1" t="str">
        <f t="shared" si="46"/>
        <v>RUN7</v>
      </c>
      <c r="B2740" s="1" t="s">
        <v>7612</v>
      </c>
      <c r="C2740" s="6" t="s">
        <v>4308</v>
      </c>
      <c r="D2740" s="6" t="s">
        <v>64</v>
      </c>
      <c r="E2740" s="2" t="s">
        <v>4350</v>
      </c>
      <c r="F2740" s="5"/>
      <c r="G2740" s="1">
        <f>IF(D2740=D2739,G2739+1,1)</f>
        <v>7</v>
      </c>
    </row>
    <row r="2741" spans="1:7" ht="17.55" customHeight="1" thickBot="1" x14ac:dyDescent="0.35">
      <c r="A2741" s="1" t="str">
        <f t="shared" si="46"/>
        <v>RUN8</v>
      </c>
      <c r="B2741" s="1" t="s">
        <v>7612</v>
      </c>
      <c r="C2741" s="6" t="s">
        <v>4308</v>
      </c>
      <c r="D2741" s="6" t="s">
        <v>64</v>
      </c>
      <c r="E2741" s="2" t="s">
        <v>4351</v>
      </c>
      <c r="F2741" s="5"/>
      <c r="G2741" s="1">
        <f>IF(D2741=D2740,G2740+1,1)</f>
        <v>8</v>
      </c>
    </row>
    <row r="2742" spans="1:7" ht="17.55" customHeight="1" thickBot="1" x14ac:dyDescent="0.35">
      <c r="A2742" s="1" t="str">
        <f t="shared" si="46"/>
        <v>FALL1</v>
      </c>
      <c r="B2742" s="1" t="s">
        <v>7612</v>
      </c>
      <c r="C2742" s="6" t="s">
        <v>4353</v>
      </c>
      <c r="D2742" s="6" t="s">
        <v>303</v>
      </c>
      <c r="E2742" s="2" t="s">
        <v>4355</v>
      </c>
      <c r="F2742" s="5"/>
      <c r="G2742" s="1">
        <f>IF(D2742=D2741,G2741+1,1)</f>
        <v>1</v>
      </c>
    </row>
    <row r="2743" spans="1:7" ht="17.55" customHeight="1" thickBot="1" x14ac:dyDescent="0.35">
      <c r="A2743" s="1" t="str">
        <f t="shared" si="46"/>
        <v>FALL2</v>
      </c>
      <c r="B2743" s="1" t="s">
        <v>7612</v>
      </c>
      <c r="C2743" s="6" t="s">
        <v>4353</v>
      </c>
      <c r="D2743" s="6" t="s">
        <v>303</v>
      </c>
      <c r="E2743" s="2" t="s">
        <v>4357</v>
      </c>
      <c r="F2743" s="5"/>
      <c r="G2743" s="1">
        <f>IF(D2743=D2742,G2742+1,1)</f>
        <v>2</v>
      </c>
    </row>
    <row r="2744" spans="1:7" ht="17.55" customHeight="1" thickBot="1" x14ac:dyDescent="0.35">
      <c r="A2744" s="1" t="str">
        <f t="shared" si="46"/>
        <v>FALL3</v>
      </c>
      <c r="B2744" s="1" t="s">
        <v>7613</v>
      </c>
      <c r="C2744" s="6" t="s">
        <v>4353</v>
      </c>
      <c r="D2744" s="6" t="s">
        <v>303</v>
      </c>
      <c r="E2744" s="2" t="s">
        <v>4354</v>
      </c>
      <c r="F2744" s="5"/>
      <c r="G2744" s="1">
        <f>IF(D2744=D2743,G2743+1,1)</f>
        <v>3</v>
      </c>
    </row>
    <row r="2745" spans="1:7" ht="17.55" customHeight="1" thickBot="1" x14ac:dyDescent="0.35">
      <c r="A2745" s="1" t="str">
        <f t="shared" si="46"/>
        <v>FALL4</v>
      </c>
      <c r="B2745" s="1" t="s">
        <v>7613</v>
      </c>
      <c r="C2745" s="6" t="s">
        <v>4353</v>
      </c>
      <c r="D2745" s="6" t="s">
        <v>303</v>
      </c>
      <c r="E2745" s="2" t="s">
        <v>4356</v>
      </c>
      <c r="F2745" s="5"/>
      <c r="G2745" s="1">
        <f>IF(D2745=D2744,G2744+1,1)</f>
        <v>4</v>
      </c>
    </row>
    <row r="2746" spans="1:7" ht="17.55" customHeight="1" thickBot="1" x14ac:dyDescent="0.35">
      <c r="A2746" s="1" t="str">
        <f t="shared" si="46"/>
        <v>HOP1</v>
      </c>
      <c r="B2746" s="1" t="s">
        <v>7613</v>
      </c>
      <c r="C2746" s="6" t="s">
        <v>4353</v>
      </c>
      <c r="D2746" s="7" t="s">
        <v>128</v>
      </c>
      <c r="E2746" s="2" t="s">
        <v>4358</v>
      </c>
      <c r="F2746" s="5"/>
      <c r="G2746" s="1">
        <f>IF(D2746=D2745,G2745+1,1)</f>
        <v>1</v>
      </c>
    </row>
    <row r="2747" spans="1:7" ht="17.55" customHeight="1" thickBot="1" x14ac:dyDescent="0.35">
      <c r="A2747" s="1" t="str">
        <f t="shared" si="46"/>
        <v>HOP2</v>
      </c>
      <c r="B2747" s="1" t="s">
        <v>7613</v>
      </c>
      <c r="C2747" s="6" t="s">
        <v>4353</v>
      </c>
      <c r="D2747" s="7" t="s">
        <v>128</v>
      </c>
      <c r="E2747" s="2" t="s">
        <v>4359</v>
      </c>
      <c r="F2747" s="5"/>
      <c r="G2747" s="1">
        <f>IF(D2747=D2746,G2746+1,1)</f>
        <v>2</v>
      </c>
    </row>
    <row r="2748" spans="1:7" ht="17.55" customHeight="1" thickBot="1" x14ac:dyDescent="0.35">
      <c r="A2748" s="1" t="str">
        <f t="shared" si="46"/>
        <v>HOP3</v>
      </c>
      <c r="B2748" s="1" t="s">
        <v>7613</v>
      </c>
      <c r="C2748" s="6" t="s">
        <v>4353</v>
      </c>
      <c r="D2748" s="6" t="s">
        <v>128</v>
      </c>
      <c r="E2748" s="2" t="s">
        <v>4360</v>
      </c>
      <c r="F2748" s="5"/>
      <c r="G2748" s="1">
        <f>IF(D2748=D2747,G2747+1,1)</f>
        <v>3</v>
      </c>
    </row>
    <row r="2749" spans="1:7" ht="17.55" customHeight="1" thickBot="1" x14ac:dyDescent="0.35">
      <c r="A2749" s="1" t="str">
        <f t="shared" si="46"/>
        <v>HOP4</v>
      </c>
      <c r="B2749" s="1" t="s">
        <v>7613</v>
      </c>
      <c r="C2749" s="6" t="s">
        <v>4353</v>
      </c>
      <c r="D2749" s="6" t="s">
        <v>128</v>
      </c>
      <c r="E2749" s="2" t="s">
        <v>4361</v>
      </c>
      <c r="F2749" s="5"/>
      <c r="G2749" s="1">
        <f>IF(D2749=D2748,G2748+1,1)</f>
        <v>4</v>
      </c>
    </row>
    <row r="2750" spans="1:7" ht="17.55" hidden="1" customHeight="1" thickBot="1" x14ac:dyDescent="0.35">
      <c r="A2750" s="1" t="str">
        <f t="shared" si="46"/>
        <v>HOP5</v>
      </c>
      <c r="B2750" s="1" t="s">
        <v>7615</v>
      </c>
      <c r="C2750" s="6" t="s">
        <v>4448</v>
      </c>
      <c r="D2750" s="7" t="s">
        <v>128</v>
      </c>
      <c r="E2750" s="2" t="s">
        <v>4463</v>
      </c>
      <c r="F2750" s="5"/>
      <c r="G2750" s="1">
        <f>IF(D2750=D2749,G2749+1,1)</f>
        <v>5</v>
      </c>
    </row>
    <row r="2751" spans="1:7" ht="17.55" hidden="1" customHeight="1" thickBot="1" x14ac:dyDescent="0.35">
      <c r="A2751" s="1" t="str">
        <f t="shared" si="46"/>
        <v>HOP6</v>
      </c>
      <c r="B2751" s="1" t="s">
        <v>7615</v>
      </c>
      <c r="C2751" s="6" t="s">
        <v>4448</v>
      </c>
      <c r="D2751" s="7" t="s">
        <v>128</v>
      </c>
      <c r="E2751" s="2" t="s">
        <v>4464</v>
      </c>
      <c r="F2751" s="5"/>
      <c r="G2751" s="1">
        <f>IF(D2751=D2750,G2750+1,1)</f>
        <v>6</v>
      </c>
    </row>
    <row r="2752" spans="1:7" ht="17.55" customHeight="1" thickBot="1" x14ac:dyDescent="0.35">
      <c r="A2752" s="1" t="str">
        <f t="shared" si="46"/>
        <v>HOP7</v>
      </c>
      <c r="B2752" s="1" t="s">
        <v>7613</v>
      </c>
      <c r="C2752" s="6" t="s">
        <v>4353</v>
      </c>
      <c r="D2752" s="6" t="s">
        <v>128</v>
      </c>
      <c r="E2752" s="2" t="s">
        <v>4362</v>
      </c>
      <c r="F2752" s="5"/>
      <c r="G2752" s="1">
        <f>IF(D2752=D2751,G2751+1,1)</f>
        <v>7</v>
      </c>
    </row>
    <row r="2753" spans="1:7" ht="17.55" customHeight="1" thickBot="1" x14ac:dyDescent="0.35">
      <c r="A2753" s="1" t="str">
        <f t="shared" si="46"/>
        <v>HOP8</v>
      </c>
      <c r="B2753" s="1" t="s">
        <v>7613</v>
      </c>
      <c r="C2753" s="6" t="s">
        <v>4353</v>
      </c>
      <c r="D2753" s="6" t="s">
        <v>128</v>
      </c>
      <c r="E2753" s="2" t="s">
        <v>4363</v>
      </c>
      <c r="F2753" s="5"/>
      <c r="G2753" s="1">
        <f>IF(D2753=D2752,G2752+1,1)</f>
        <v>8</v>
      </c>
    </row>
    <row r="2754" spans="1:7" ht="17.55" customHeight="1" thickBot="1" x14ac:dyDescent="0.35">
      <c r="A2754" s="1" t="str">
        <f t="shared" si="46"/>
        <v>HOP9</v>
      </c>
      <c r="B2754" s="1" t="s">
        <v>7613</v>
      </c>
      <c r="C2754" s="6" t="s">
        <v>4353</v>
      </c>
      <c r="D2754" s="7" t="s">
        <v>128</v>
      </c>
      <c r="E2754" s="2" t="s">
        <v>4364</v>
      </c>
      <c r="F2754" s="5"/>
      <c r="G2754" s="1">
        <f>IF(D2754=D2753,G2753+1,1)</f>
        <v>9</v>
      </c>
    </row>
    <row r="2755" spans="1:7" ht="17.55" customHeight="1" thickBot="1" x14ac:dyDescent="0.35">
      <c r="A2755" s="1" t="str">
        <f t="shared" si="46"/>
        <v>HOP10</v>
      </c>
      <c r="B2755" s="1" t="s">
        <v>7613</v>
      </c>
      <c r="C2755" s="6" t="s">
        <v>4353</v>
      </c>
      <c r="D2755" s="7" t="s">
        <v>128</v>
      </c>
      <c r="E2755" s="2" t="s">
        <v>4365</v>
      </c>
      <c r="F2755" s="5"/>
      <c r="G2755" s="1">
        <f>IF(D2755=D2754,G2754+1,1)</f>
        <v>10</v>
      </c>
    </row>
    <row r="2756" spans="1:7" ht="17.55" customHeight="1" thickBot="1" x14ac:dyDescent="0.35">
      <c r="A2756" s="1" t="str">
        <f t="shared" si="46"/>
        <v>HOP11</v>
      </c>
      <c r="B2756" s="1" t="s">
        <v>7613</v>
      </c>
      <c r="C2756" s="6" t="s">
        <v>4353</v>
      </c>
      <c r="D2756" s="7" t="s">
        <v>128</v>
      </c>
      <c r="E2756" s="2" t="s">
        <v>4366</v>
      </c>
      <c r="F2756" s="5"/>
      <c r="G2756" s="1">
        <f>IF(D2756=D2755,G2755+1,1)</f>
        <v>11</v>
      </c>
    </row>
    <row r="2757" spans="1:7" ht="17.55" hidden="1" customHeight="1" thickBot="1" x14ac:dyDescent="0.35">
      <c r="A2757" s="1" t="str">
        <f t="shared" si="46"/>
        <v>HOP12</v>
      </c>
      <c r="B2757" s="1" t="s">
        <v>7615</v>
      </c>
      <c r="C2757" s="6" t="s">
        <v>4448</v>
      </c>
      <c r="D2757" s="6" t="s">
        <v>128</v>
      </c>
      <c r="E2757" s="2" t="s">
        <v>4470</v>
      </c>
      <c r="F2757" s="5"/>
      <c r="G2757" s="1">
        <f>IF(D2757=D2756,G2756+1,1)</f>
        <v>12</v>
      </c>
    </row>
    <row r="2758" spans="1:7" ht="17.55" customHeight="1" thickBot="1" x14ac:dyDescent="0.35">
      <c r="A2758" s="1" t="str">
        <f t="shared" si="46"/>
        <v>HOP13</v>
      </c>
      <c r="B2758" s="1" t="s">
        <v>7613</v>
      </c>
      <c r="C2758" s="6" t="s">
        <v>4353</v>
      </c>
      <c r="D2758" s="7" t="s">
        <v>128</v>
      </c>
      <c r="E2758" s="2" t="s">
        <v>4367</v>
      </c>
      <c r="F2758" s="5"/>
      <c r="G2758" s="1">
        <f>IF(D2758=D2757,G2757+1,1)</f>
        <v>13</v>
      </c>
    </row>
    <row r="2759" spans="1:7" ht="17.55" customHeight="1" thickBot="1" x14ac:dyDescent="0.35">
      <c r="A2759" s="1" t="str">
        <f t="shared" si="46"/>
        <v>HOP14</v>
      </c>
      <c r="B2759" s="1" t="s">
        <v>7613</v>
      </c>
      <c r="C2759" s="6" t="s">
        <v>4353</v>
      </c>
      <c r="D2759" s="7" t="s">
        <v>128</v>
      </c>
      <c r="E2759" s="2" t="s">
        <v>4370</v>
      </c>
      <c r="F2759" s="5"/>
      <c r="G2759" s="1">
        <f>IF(D2759=D2758,G2758+1,1)</f>
        <v>14</v>
      </c>
    </row>
    <row r="2760" spans="1:7" ht="17.55" customHeight="1" thickBot="1" x14ac:dyDescent="0.35">
      <c r="A2760" s="1" t="str">
        <f t="shared" si="46"/>
        <v>HOP15</v>
      </c>
      <c r="B2760" s="1" t="s">
        <v>7613</v>
      </c>
      <c r="C2760" s="6" t="s">
        <v>4353</v>
      </c>
      <c r="D2760" s="7" t="s">
        <v>128</v>
      </c>
      <c r="E2760" s="2" t="s">
        <v>4371</v>
      </c>
      <c r="F2760" s="5"/>
      <c r="G2760" s="1">
        <f>IF(D2760=D2759,G2759+1,1)</f>
        <v>15</v>
      </c>
    </row>
    <row r="2761" spans="1:7" ht="17.55" customHeight="1" thickBot="1" x14ac:dyDescent="0.35">
      <c r="A2761" s="1" t="str">
        <f t="shared" si="46"/>
        <v>HOP16</v>
      </c>
      <c r="B2761" s="1" t="s">
        <v>7613</v>
      </c>
      <c r="C2761" s="6" t="s">
        <v>4353</v>
      </c>
      <c r="D2761" s="7" t="s">
        <v>128</v>
      </c>
      <c r="E2761" s="2" t="s">
        <v>4372</v>
      </c>
      <c r="F2761" s="5"/>
      <c r="G2761" s="1">
        <f>IF(D2761=D2760,G2760+1,1)</f>
        <v>16</v>
      </c>
    </row>
    <row r="2762" spans="1:7" ht="17.55" hidden="1" customHeight="1" thickBot="1" x14ac:dyDescent="0.35">
      <c r="A2762" s="1" t="str">
        <f t="shared" si="46"/>
        <v>JUMP1</v>
      </c>
      <c r="B2762" s="1" t="s">
        <v>7615</v>
      </c>
      <c r="C2762" s="6" t="s">
        <v>4448</v>
      </c>
      <c r="D2762" s="6" t="s">
        <v>145</v>
      </c>
      <c r="E2762" s="2" t="s">
        <v>4475</v>
      </c>
      <c r="F2762" s="5"/>
      <c r="G2762" s="1">
        <f>IF(D2762=D2761,G2761+1,1)</f>
        <v>1</v>
      </c>
    </row>
    <row r="2763" spans="1:7" ht="17.55" hidden="1" customHeight="1" thickBot="1" x14ac:dyDescent="0.35">
      <c r="A2763" s="1" t="str">
        <f t="shared" si="46"/>
        <v>JUMP2</v>
      </c>
      <c r="B2763" s="1" t="s">
        <v>7615</v>
      </c>
      <c r="C2763" s="6" t="s">
        <v>4448</v>
      </c>
      <c r="D2763" s="6" t="s">
        <v>145</v>
      </c>
      <c r="E2763" s="2" t="s">
        <v>4476</v>
      </c>
      <c r="F2763" s="5"/>
      <c r="G2763" s="1">
        <f>IF(D2763=D2762,G2762+1,1)</f>
        <v>2</v>
      </c>
    </row>
    <row r="2764" spans="1:7" ht="17.55" hidden="1" customHeight="1" thickBot="1" x14ac:dyDescent="0.35">
      <c r="A2764" s="1" t="str">
        <f t="shared" si="46"/>
        <v>JUMP3</v>
      </c>
      <c r="B2764" s="1" t="s">
        <v>7615</v>
      </c>
      <c r="C2764" s="6" t="s">
        <v>4448</v>
      </c>
      <c r="D2764" s="6" t="s">
        <v>145</v>
      </c>
      <c r="E2764" s="2" t="s">
        <v>4477</v>
      </c>
      <c r="F2764" s="5"/>
      <c r="G2764" s="1">
        <f>IF(D2764=D2763,G2763+1,1)</f>
        <v>3</v>
      </c>
    </row>
    <row r="2765" spans="1:7" ht="17.55" customHeight="1" thickBot="1" x14ac:dyDescent="0.35">
      <c r="A2765" s="1" t="str">
        <f t="shared" si="46"/>
        <v>HOP1</v>
      </c>
      <c r="B2765" s="1" t="s">
        <v>7613</v>
      </c>
      <c r="C2765" s="7" t="s">
        <v>4353</v>
      </c>
      <c r="D2765" s="7" t="s">
        <v>128</v>
      </c>
      <c r="E2765" s="2" t="s">
        <v>4373</v>
      </c>
      <c r="F2765" s="5"/>
      <c r="G2765" s="1">
        <f>IF(D2765=D2764,G2764+1,1)</f>
        <v>1</v>
      </c>
    </row>
    <row r="2766" spans="1:7" ht="17.55" hidden="1" customHeight="1" thickBot="1" x14ac:dyDescent="0.35">
      <c r="A2766" s="1" t="str">
        <f t="shared" si="46"/>
        <v>READY1</v>
      </c>
      <c r="B2766" s="1" t="s">
        <v>7615</v>
      </c>
      <c r="C2766" s="6" t="s">
        <v>4448</v>
      </c>
      <c r="D2766" s="6" t="s">
        <v>160</v>
      </c>
      <c r="E2766" s="2" t="s">
        <v>4479</v>
      </c>
      <c r="F2766" s="5"/>
      <c r="G2766" s="1">
        <f>IF(D2766=D2765,G2765+1,1)</f>
        <v>1</v>
      </c>
    </row>
    <row r="2767" spans="1:7" ht="17.55" customHeight="1" thickBot="1" x14ac:dyDescent="0.35">
      <c r="A2767" s="1" t="str">
        <f t="shared" si="46"/>
        <v>HOP1</v>
      </c>
      <c r="B2767" s="1" t="s">
        <v>7613</v>
      </c>
      <c r="C2767" s="7" t="s">
        <v>4353</v>
      </c>
      <c r="D2767" s="7" t="s">
        <v>128</v>
      </c>
      <c r="E2767" s="2" t="s">
        <v>4374</v>
      </c>
      <c r="F2767" s="5"/>
      <c r="G2767" s="1">
        <f>IF(D2767=D2766,G2766+1,1)</f>
        <v>1</v>
      </c>
    </row>
    <row r="2768" spans="1:7" ht="17.55" customHeight="1" thickBot="1" x14ac:dyDescent="0.35">
      <c r="A2768" s="1" t="str">
        <f t="shared" ref="A2768:A2831" si="47">CONCATENATE(D2768,G2768)</f>
        <v>JUMP1</v>
      </c>
      <c r="B2768" s="1" t="s">
        <v>7613</v>
      </c>
      <c r="C2768" s="7" t="s">
        <v>4353</v>
      </c>
      <c r="D2768" s="7" t="s">
        <v>145</v>
      </c>
      <c r="E2768" s="2" t="s">
        <v>4376</v>
      </c>
      <c r="F2768" s="5"/>
      <c r="G2768" s="1">
        <f>IF(D2768=D2767,G2767+1,1)</f>
        <v>1</v>
      </c>
    </row>
    <row r="2769" spans="1:7" ht="17.55" customHeight="1" thickBot="1" x14ac:dyDescent="0.35">
      <c r="A2769" s="1" t="str">
        <f t="shared" si="47"/>
        <v>JUMP2</v>
      </c>
      <c r="B2769" s="1" t="s">
        <v>7613</v>
      </c>
      <c r="C2769" s="7" t="s">
        <v>4353</v>
      </c>
      <c r="D2769" s="7" t="s">
        <v>145</v>
      </c>
      <c r="E2769" s="2" t="s">
        <v>4377</v>
      </c>
      <c r="F2769" s="5"/>
      <c r="G2769" s="1">
        <f>IF(D2769=D2768,G2768+1,1)</f>
        <v>2</v>
      </c>
    </row>
    <row r="2770" spans="1:7" ht="17.55" hidden="1" customHeight="1" thickBot="1" x14ac:dyDescent="0.35">
      <c r="A2770" s="1" t="str">
        <f t="shared" si="47"/>
        <v>RUN1</v>
      </c>
      <c r="B2770" s="1" t="s">
        <v>7615</v>
      </c>
      <c r="C2770" s="6" t="s">
        <v>4448</v>
      </c>
      <c r="D2770" s="6" t="s">
        <v>64</v>
      </c>
      <c r="E2770" s="2" t="s">
        <v>4483</v>
      </c>
      <c r="F2770" s="5"/>
      <c r="G2770" s="1">
        <f>IF(D2770=D2769,G2769+1,1)</f>
        <v>1</v>
      </c>
    </row>
    <row r="2771" spans="1:7" ht="17.55" customHeight="1" thickBot="1" x14ac:dyDescent="0.35">
      <c r="A2771" s="1" t="str">
        <f t="shared" si="47"/>
        <v>JUMP1</v>
      </c>
      <c r="B2771" s="1" t="s">
        <v>7613</v>
      </c>
      <c r="C2771" s="7" t="s">
        <v>4353</v>
      </c>
      <c r="D2771" s="7" t="s">
        <v>145</v>
      </c>
      <c r="E2771" s="2" t="s">
        <v>4378</v>
      </c>
      <c r="F2771" s="5"/>
      <c r="G2771" s="1">
        <f>IF(D2771=D2770,G2770+1,1)</f>
        <v>1</v>
      </c>
    </row>
    <row r="2772" spans="1:7" ht="17.55" customHeight="1" thickBot="1" x14ac:dyDescent="0.35">
      <c r="A2772" s="1" t="str">
        <f t="shared" si="47"/>
        <v>JUMP2</v>
      </c>
      <c r="B2772" s="1" t="s">
        <v>7613</v>
      </c>
      <c r="C2772" s="7" t="s">
        <v>4353</v>
      </c>
      <c r="D2772" s="7" t="s">
        <v>145</v>
      </c>
      <c r="E2772" s="2" t="s">
        <v>4379</v>
      </c>
      <c r="F2772" s="5"/>
      <c r="G2772" s="1">
        <f>IF(D2772=D2771,G2771+1,1)</f>
        <v>2</v>
      </c>
    </row>
    <row r="2773" spans="1:7" ht="17.55" hidden="1" customHeight="1" thickBot="1" x14ac:dyDescent="0.35">
      <c r="A2773" s="1" t="str">
        <f t="shared" si="47"/>
        <v>RUN1</v>
      </c>
      <c r="B2773" s="1" t="s">
        <v>7615</v>
      </c>
      <c r="C2773" s="6" t="s">
        <v>4448</v>
      </c>
      <c r="D2773" s="6" t="s">
        <v>64</v>
      </c>
      <c r="E2773" s="2" t="s">
        <v>4486</v>
      </c>
      <c r="F2773" s="5"/>
      <c r="G2773" s="1">
        <f>IF(D2773=D2772,G2772+1,1)</f>
        <v>1</v>
      </c>
    </row>
    <row r="2774" spans="1:7" ht="17.55" customHeight="1" thickBot="1" x14ac:dyDescent="0.35">
      <c r="A2774" s="1" t="str">
        <f t="shared" si="47"/>
        <v>JUMP1</v>
      </c>
      <c r="B2774" s="1" t="s">
        <v>7613</v>
      </c>
      <c r="C2774" s="7" t="s">
        <v>4353</v>
      </c>
      <c r="D2774" s="7" t="s">
        <v>145</v>
      </c>
      <c r="E2774" s="2" t="s">
        <v>4384</v>
      </c>
      <c r="F2774" s="5"/>
      <c r="G2774" s="1">
        <f>IF(D2774=D2773,G2773+1,1)</f>
        <v>1</v>
      </c>
    </row>
    <row r="2775" spans="1:7" ht="17.55" customHeight="1" thickBot="1" x14ac:dyDescent="0.35">
      <c r="A2775" s="1" t="str">
        <f t="shared" si="47"/>
        <v>READY1</v>
      </c>
      <c r="B2775" s="1" t="s">
        <v>7613</v>
      </c>
      <c r="C2775" s="6" t="s">
        <v>4353</v>
      </c>
      <c r="D2775" s="7" t="s">
        <v>160</v>
      </c>
      <c r="E2775" s="2" t="s">
        <v>4387</v>
      </c>
      <c r="F2775" s="5"/>
      <c r="G2775" s="1">
        <f>IF(D2775=D2774,G2774+1,1)</f>
        <v>1</v>
      </c>
    </row>
    <row r="2776" spans="1:7" ht="17.55" customHeight="1" thickBot="1" x14ac:dyDescent="0.35">
      <c r="A2776" s="1" t="str">
        <f t="shared" si="47"/>
        <v>READY2</v>
      </c>
      <c r="B2776" s="1" t="s">
        <v>7613</v>
      </c>
      <c r="C2776" s="6" t="s">
        <v>4353</v>
      </c>
      <c r="D2776" s="7" t="s">
        <v>160</v>
      </c>
      <c r="E2776" s="2" t="s">
        <v>4388</v>
      </c>
      <c r="F2776" s="5"/>
      <c r="G2776" s="1">
        <f>IF(D2776=D2775,G2775+1,1)</f>
        <v>2</v>
      </c>
    </row>
    <row r="2777" spans="1:7" ht="17.55" customHeight="1" thickBot="1" x14ac:dyDescent="0.35">
      <c r="A2777" s="1" t="str">
        <f t="shared" si="47"/>
        <v>RUN1</v>
      </c>
      <c r="B2777" s="1" t="s">
        <v>7613</v>
      </c>
      <c r="C2777" s="6" t="s">
        <v>4353</v>
      </c>
      <c r="D2777" s="7" t="s">
        <v>64</v>
      </c>
      <c r="E2777" s="2" t="s">
        <v>4389</v>
      </c>
      <c r="F2777" s="5"/>
      <c r="G2777" s="1">
        <f>IF(D2777=D2776,G2776+1,1)</f>
        <v>1</v>
      </c>
    </row>
    <row r="2778" spans="1:7" ht="17.55" customHeight="1" thickBot="1" x14ac:dyDescent="0.35">
      <c r="A2778" s="1" t="str">
        <f t="shared" si="47"/>
        <v>RUN2</v>
      </c>
      <c r="B2778" s="1" t="s">
        <v>7613</v>
      </c>
      <c r="C2778" s="6" t="s">
        <v>4353</v>
      </c>
      <c r="D2778" s="6" t="s">
        <v>64</v>
      </c>
      <c r="E2778" s="2" t="s">
        <v>4390</v>
      </c>
      <c r="F2778" s="5"/>
      <c r="G2778" s="1">
        <f>IF(D2778=D2777,G2777+1,1)</f>
        <v>2</v>
      </c>
    </row>
    <row r="2779" spans="1:7" ht="17.55" customHeight="1" thickBot="1" x14ac:dyDescent="0.35">
      <c r="A2779" s="1" t="str">
        <f t="shared" si="47"/>
        <v>RUN3</v>
      </c>
      <c r="B2779" s="1" t="s">
        <v>7613</v>
      </c>
      <c r="C2779" s="6" t="s">
        <v>4353</v>
      </c>
      <c r="D2779" s="6" t="s">
        <v>64</v>
      </c>
      <c r="E2779" s="2" t="s">
        <v>4392</v>
      </c>
      <c r="F2779" s="5"/>
      <c r="G2779" s="1">
        <f>IF(D2779=D2778,G2778+1,1)</f>
        <v>3</v>
      </c>
    </row>
    <row r="2780" spans="1:7" ht="17.55" hidden="1" customHeight="1" thickBot="1" x14ac:dyDescent="0.35">
      <c r="A2780" s="1" t="str">
        <f t="shared" si="47"/>
        <v>RUN4</v>
      </c>
      <c r="B2780" s="1" t="s">
        <v>7616</v>
      </c>
      <c r="C2780" s="6" t="s">
        <v>4448</v>
      </c>
      <c r="D2780" s="6" t="s">
        <v>64</v>
      </c>
      <c r="E2780" s="2" t="s">
        <v>4489</v>
      </c>
      <c r="F2780" s="5"/>
      <c r="G2780" s="1">
        <f>IF(D2780=D2779,G2779+1,1)</f>
        <v>4</v>
      </c>
    </row>
    <row r="2781" spans="1:7" ht="17.55" hidden="1" customHeight="1" thickBot="1" x14ac:dyDescent="0.35">
      <c r="A2781" s="1" t="str">
        <f t="shared" si="47"/>
        <v>RUN5</v>
      </c>
      <c r="B2781" s="1" t="s">
        <v>7616</v>
      </c>
      <c r="C2781" s="6" t="s">
        <v>4448</v>
      </c>
      <c r="D2781" s="6" t="s">
        <v>64</v>
      </c>
      <c r="E2781" s="2" t="s">
        <v>4492</v>
      </c>
      <c r="F2781" s="5"/>
      <c r="G2781" s="1">
        <f>IF(D2781=D2780,G2780+1,1)</f>
        <v>5</v>
      </c>
    </row>
    <row r="2782" spans="1:7" ht="17.55" customHeight="1" thickBot="1" x14ac:dyDescent="0.35">
      <c r="A2782" s="1" t="str">
        <f t="shared" si="47"/>
        <v>RUN6</v>
      </c>
      <c r="B2782" s="1" t="s">
        <v>7613</v>
      </c>
      <c r="C2782" s="6" t="s">
        <v>4353</v>
      </c>
      <c r="D2782" s="6" t="s">
        <v>64</v>
      </c>
      <c r="E2782" s="2" t="s">
        <v>4393</v>
      </c>
      <c r="F2782" s="5"/>
      <c r="G2782" s="1">
        <f>IF(D2782=D2781,G2781+1,1)</f>
        <v>6</v>
      </c>
    </row>
    <row r="2783" spans="1:7" ht="17.55" customHeight="1" thickBot="1" x14ac:dyDescent="0.35">
      <c r="A2783" s="1" t="str">
        <f t="shared" si="47"/>
        <v>RUN7</v>
      </c>
      <c r="B2783" s="1" t="s">
        <v>7613</v>
      </c>
      <c r="C2783" s="6" t="s">
        <v>4353</v>
      </c>
      <c r="D2783" s="6" t="s">
        <v>64</v>
      </c>
      <c r="E2783" s="2" t="s">
        <v>4395</v>
      </c>
      <c r="F2783" s="5"/>
      <c r="G2783" s="1">
        <f>IF(D2783=D2782,G2782+1,1)</f>
        <v>7</v>
      </c>
    </row>
    <row r="2784" spans="1:7" ht="17.55" customHeight="1" thickBot="1" x14ac:dyDescent="0.35">
      <c r="A2784" s="1" t="str">
        <f t="shared" si="47"/>
        <v>RUN8</v>
      </c>
      <c r="B2784" s="1" t="s">
        <v>7613</v>
      </c>
      <c r="C2784" s="6" t="s">
        <v>4353</v>
      </c>
      <c r="D2784" s="6" t="s">
        <v>64</v>
      </c>
      <c r="E2784" s="2" t="s">
        <v>4396</v>
      </c>
      <c r="F2784" s="5"/>
      <c r="G2784" s="1">
        <f>IF(D2784=D2783,G2783+1,1)</f>
        <v>8</v>
      </c>
    </row>
    <row r="2785" spans="1:7" ht="17.55" customHeight="1" thickBot="1" x14ac:dyDescent="0.35">
      <c r="A2785" s="1" t="str">
        <f t="shared" si="47"/>
        <v>FALL1</v>
      </c>
      <c r="B2785" s="1" t="s">
        <v>7613</v>
      </c>
      <c r="C2785" s="6" t="s">
        <v>4399</v>
      </c>
      <c r="D2785" s="6" t="s">
        <v>303</v>
      </c>
      <c r="E2785" s="2" t="s">
        <v>4401</v>
      </c>
      <c r="F2785" s="5"/>
      <c r="G2785" s="1">
        <f>IF(D2785=D2784,G2784+1,1)</f>
        <v>1</v>
      </c>
    </row>
    <row r="2786" spans="1:7" ht="17.55" customHeight="1" thickBot="1" x14ac:dyDescent="0.35">
      <c r="A2786" s="1" t="str">
        <f t="shared" si="47"/>
        <v>FALL2</v>
      </c>
      <c r="B2786" s="1" t="s">
        <v>7613</v>
      </c>
      <c r="C2786" s="6" t="s">
        <v>4399</v>
      </c>
      <c r="D2786" s="6" t="s">
        <v>303</v>
      </c>
      <c r="E2786" s="2" t="s">
        <v>4404</v>
      </c>
      <c r="F2786" s="5"/>
      <c r="G2786" s="1">
        <f>IF(D2786=D2785,G2785+1,1)</f>
        <v>2</v>
      </c>
    </row>
    <row r="2787" spans="1:7" ht="17.55" customHeight="1" thickBot="1" x14ac:dyDescent="0.35">
      <c r="A2787" s="1" t="str">
        <f t="shared" si="47"/>
        <v>RUN1</v>
      </c>
      <c r="B2787" s="1" t="s">
        <v>7614</v>
      </c>
      <c r="C2787" s="6" t="s">
        <v>4353</v>
      </c>
      <c r="D2787" s="6" t="s">
        <v>64</v>
      </c>
      <c r="E2787" s="2" t="s">
        <v>4397</v>
      </c>
      <c r="F2787" s="5"/>
      <c r="G2787" s="1">
        <f>IF(D2787=D2786,G2786+1,1)</f>
        <v>1</v>
      </c>
    </row>
    <row r="2788" spans="1:7" ht="17.55" customHeight="1" thickBot="1" x14ac:dyDescent="0.35">
      <c r="A2788" s="1" t="str">
        <f t="shared" si="47"/>
        <v>FALL1</v>
      </c>
      <c r="B2788" s="1" t="s">
        <v>7614</v>
      </c>
      <c r="C2788" s="6" t="s">
        <v>4399</v>
      </c>
      <c r="D2788" s="6" t="s">
        <v>303</v>
      </c>
      <c r="E2788" s="2" t="s">
        <v>4402</v>
      </c>
      <c r="F2788" s="5"/>
      <c r="G2788" s="1">
        <f>IF(D2788=D2787,G2787+1,1)</f>
        <v>1</v>
      </c>
    </row>
    <row r="2789" spans="1:7" ht="17.55" customHeight="1" thickBot="1" x14ac:dyDescent="0.35">
      <c r="A2789" s="1" t="str">
        <f t="shared" si="47"/>
        <v>FALL2</v>
      </c>
      <c r="B2789" s="1" t="s">
        <v>7614</v>
      </c>
      <c r="C2789" s="6" t="s">
        <v>4399</v>
      </c>
      <c r="D2789" s="6" t="s">
        <v>303</v>
      </c>
      <c r="E2789" s="2" t="s">
        <v>4403</v>
      </c>
      <c r="F2789" s="5"/>
      <c r="G2789" s="1">
        <f>IF(D2789=D2788,G2788+1,1)</f>
        <v>2</v>
      </c>
    </row>
    <row r="2790" spans="1:7" ht="17.55" customHeight="1" thickBot="1" x14ac:dyDescent="0.35">
      <c r="A2790" s="1" t="str">
        <f t="shared" si="47"/>
        <v>HOP1</v>
      </c>
      <c r="B2790" s="1" t="s">
        <v>7614</v>
      </c>
      <c r="C2790" s="6" t="s">
        <v>4399</v>
      </c>
      <c r="D2790" s="7" t="s">
        <v>128</v>
      </c>
      <c r="E2790" s="2" t="s">
        <v>4406</v>
      </c>
      <c r="F2790" s="5"/>
      <c r="G2790" s="1">
        <f>IF(D2790=D2789,G2789+1,1)</f>
        <v>1</v>
      </c>
    </row>
    <row r="2791" spans="1:7" ht="17.55" customHeight="1" thickBot="1" x14ac:dyDescent="0.35">
      <c r="A2791" s="1" t="str">
        <f t="shared" si="47"/>
        <v>HOP2</v>
      </c>
      <c r="B2791" s="1" t="s">
        <v>7614</v>
      </c>
      <c r="C2791" s="6" t="s">
        <v>4399</v>
      </c>
      <c r="D2791" s="7" t="s">
        <v>128</v>
      </c>
      <c r="E2791" s="2" t="s">
        <v>4407</v>
      </c>
      <c r="F2791" s="5"/>
      <c r="G2791" s="1">
        <f>IF(D2791=D2790,G2790+1,1)</f>
        <v>2</v>
      </c>
    </row>
    <row r="2792" spans="1:7" ht="17.55" customHeight="1" thickBot="1" x14ac:dyDescent="0.35">
      <c r="A2792" s="1" t="str">
        <f t="shared" si="47"/>
        <v>HOP3</v>
      </c>
      <c r="B2792" s="1" t="s">
        <v>7614</v>
      </c>
      <c r="C2792" s="6" t="s">
        <v>4399</v>
      </c>
      <c r="D2792" s="7" t="s">
        <v>128</v>
      </c>
      <c r="E2792" s="2" t="s">
        <v>4408</v>
      </c>
      <c r="F2792" s="5"/>
      <c r="G2792" s="1">
        <f>IF(D2792=D2791,G2791+1,1)</f>
        <v>3</v>
      </c>
    </row>
    <row r="2793" spans="1:7" ht="17.55" customHeight="1" thickBot="1" x14ac:dyDescent="0.35">
      <c r="A2793" s="1" t="str">
        <f t="shared" si="47"/>
        <v>HOP4</v>
      </c>
      <c r="B2793" s="1" t="s">
        <v>7614</v>
      </c>
      <c r="C2793" s="6" t="s">
        <v>4399</v>
      </c>
      <c r="D2793" s="7" t="s">
        <v>128</v>
      </c>
      <c r="E2793" s="2" t="s">
        <v>4409</v>
      </c>
      <c r="F2793" s="5"/>
      <c r="G2793" s="1">
        <f>IF(D2793=D2792,G2792+1,1)</f>
        <v>4</v>
      </c>
    </row>
    <row r="2794" spans="1:7" ht="17.55" hidden="1" customHeight="1" thickBot="1" x14ac:dyDescent="0.35">
      <c r="A2794" s="1" t="str">
        <f t="shared" si="47"/>
        <v>HOP5</v>
      </c>
      <c r="B2794" s="1" t="s">
        <v>7616</v>
      </c>
      <c r="C2794" s="6" t="s">
        <v>4493</v>
      </c>
      <c r="D2794" s="6" t="s">
        <v>128</v>
      </c>
      <c r="E2794" s="2" t="s">
        <v>4508</v>
      </c>
      <c r="F2794" s="5"/>
      <c r="G2794" s="1">
        <f>IF(D2794=D2793,G2793+1,1)</f>
        <v>5</v>
      </c>
    </row>
    <row r="2795" spans="1:7" ht="17.55" hidden="1" customHeight="1" thickBot="1" x14ac:dyDescent="0.35">
      <c r="A2795" s="1" t="str">
        <f t="shared" si="47"/>
        <v>HOP6</v>
      </c>
      <c r="B2795" s="1" t="s">
        <v>7616</v>
      </c>
      <c r="C2795" s="6" t="s">
        <v>4493</v>
      </c>
      <c r="D2795" s="6" t="s">
        <v>128</v>
      </c>
      <c r="E2795" s="2" t="s">
        <v>4509</v>
      </c>
      <c r="F2795" s="5"/>
      <c r="G2795" s="1">
        <f>IF(D2795=D2794,G2794+1,1)</f>
        <v>6</v>
      </c>
    </row>
    <row r="2796" spans="1:7" ht="17.55" customHeight="1" thickBot="1" x14ac:dyDescent="0.35">
      <c r="A2796" s="1" t="str">
        <f t="shared" si="47"/>
        <v>HOP7</v>
      </c>
      <c r="B2796" s="1" t="s">
        <v>7614</v>
      </c>
      <c r="C2796" s="6" t="s">
        <v>4399</v>
      </c>
      <c r="D2796" s="7" t="s">
        <v>128</v>
      </c>
      <c r="E2796" s="2" t="s">
        <v>4410</v>
      </c>
      <c r="F2796" s="5"/>
      <c r="G2796" s="1">
        <f>IF(D2796=D2795,G2795+1,1)</f>
        <v>7</v>
      </c>
    </row>
    <row r="2797" spans="1:7" ht="17.55" customHeight="1" thickBot="1" x14ac:dyDescent="0.35">
      <c r="A2797" s="1" t="str">
        <f t="shared" si="47"/>
        <v>HOP8</v>
      </c>
      <c r="B2797" s="1" t="s">
        <v>7614</v>
      </c>
      <c r="C2797" s="6" t="s">
        <v>4399</v>
      </c>
      <c r="D2797" s="7" t="s">
        <v>128</v>
      </c>
      <c r="E2797" s="2" t="s">
        <v>4411</v>
      </c>
      <c r="F2797" s="5"/>
      <c r="G2797" s="1">
        <f>IF(D2797=D2796,G2796+1,1)</f>
        <v>8</v>
      </c>
    </row>
    <row r="2798" spans="1:7" ht="17.55" customHeight="1" thickBot="1" x14ac:dyDescent="0.35">
      <c r="A2798" s="1" t="str">
        <f t="shared" si="47"/>
        <v>HOP9</v>
      </c>
      <c r="B2798" s="1" t="s">
        <v>7614</v>
      </c>
      <c r="C2798" s="6" t="s">
        <v>4399</v>
      </c>
      <c r="D2798" s="7" t="s">
        <v>128</v>
      </c>
      <c r="E2798" s="2" t="s">
        <v>4412</v>
      </c>
      <c r="F2798" s="5"/>
      <c r="G2798" s="1">
        <f>IF(D2798=D2797,G2797+1,1)</f>
        <v>9</v>
      </c>
    </row>
    <row r="2799" spans="1:7" ht="17.55" customHeight="1" thickBot="1" x14ac:dyDescent="0.35">
      <c r="A2799" s="1" t="str">
        <f t="shared" si="47"/>
        <v>HOP10</v>
      </c>
      <c r="B2799" s="1" t="s">
        <v>7614</v>
      </c>
      <c r="C2799" s="6" t="s">
        <v>4399</v>
      </c>
      <c r="D2799" s="7" t="s">
        <v>128</v>
      </c>
      <c r="E2799" s="2" t="s">
        <v>4413</v>
      </c>
      <c r="F2799" s="5"/>
      <c r="G2799" s="1">
        <f>IF(D2799=D2798,G2798+1,1)</f>
        <v>10</v>
      </c>
    </row>
    <row r="2800" spans="1:7" ht="17.55" customHeight="1" thickBot="1" x14ac:dyDescent="0.35">
      <c r="A2800" s="1" t="str">
        <f t="shared" si="47"/>
        <v>HOP11</v>
      </c>
      <c r="B2800" s="1" t="s">
        <v>7614</v>
      </c>
      <c r="C2800" s="6" t="s">
        <v>4399</v>
      </c>
      <c r="D2800" s="7" t="s">
        <v>128</v>
      </c>
      <c r="E2800" s="2" t="s">
        <v>4414</v>
      </c>
      <c r="F2800" s="5"/>
      <c r="G2800" s="1">
        <f>IF(D2800=D2799,G2799+1,1)</f>
        <v>11</v>
      </c>
    </row>
    <row r="2801" spans="1:7" ht="17.55" hidden="1" customHeight="1" thickBot="1" x14ac:dyDescent="0.35">
      <c r="A2801" s="1" t="str">
        <f t="shared" si="47"/>
        <v>HOP12</v>
      </c>
      <c r="B2801" s="1" t="s">
        <v>7616</v>
      </c>
      <c r="C2801" s="6" t="s">
        <v>4493</v>
      </c>
      <c r="D2801" s="6" t="s">
        <v>128</v>
      </c>
      <c r="E2801" s="2" t="s">
        <v>4515</v>
      </c>
      <c r="F2801" s="5"/>
      <c r="G2801" s="1">
        <f>IF(D2801=D2800,G2800+1,1)</f>
        <v>12</v>
      </c>
    </row>
    <row r="2802" spans="1:7" ht="17.55" customHeight="1" thickBot="1" x14ac:dyDescent="0.35">
      <c r="A2802" s="1" t="str">
        <f t="shared" si="47"/>
        <v>HOP13</v>
      </c>
      <c r="B2802" s="1" t="s">
        <v>7614</v>
      </c>
      <c r="C2802" s="6" t="s">
        <v>4399</v>
      </c>
      <c r="D2802" s="7" t="s">
        <v>128</v>
      </c>
      <c r="E2802" s="2" t="s">
        <v>4415</v>
      </c>
      <c r="F2802" s="5"/>
      <c r="G2802" s="1">
        <f>IF(D2802=D2801,G2801+1,1)</f>
        <v>13</v>
      </c>
    </row>
    <row r="2803" spans="1:7" ht="17.55" customHeight="1" thickBot="1" x14ac:dyDescent="0.35">
      <c r="A2803" s="1" t="str">
        <f t="shared" si="47"/>
        <v>HOP14</v>
      </c>
      <c r="B2803" s="1" t="s">
        <v>7614</v>
      </c>
      <c r="C2803" s="6" t="s">
        <v>4399</v>
      </c>
      <c r="D2803" s="7" t="s">
        <v>128</v>
      </c>
      <c r="E2803" s="2" t="s">
        <v>4418</v>
      </c>
      <c r="F2803" s="5"/>
      <c r="G2803" s="1">
        <f>IF(D2803=D2802,G2802+1,1)</f>
        <v>14</v>
      </c>
    </row>
    <row r="2804" spans="1:7" ht="17.55" customHeight="1" thickBot="1" x14ac:dyDescent="0.35">
      <c r="A2804" s="1" t="str">
        <f t="shared" si="47"/>
        <v>HOP15</v>
      </c>
      <c r="B2804" s="1" t="s">
        <v>7614</v>
      </c>
      <c r="C2804" s="6" t="s">
        <v>4399</v>
      </c>
      <c r="D2804" s="7" t="s">
        <v>128</v>
      </c>
      <c r="E2804" s="2" t="s">
        <v>4419</v>
      </c>
      <c r="F2804" s="5"/>
      <c r="G2804" s="1">
        <f>IF(D2804=D2803,G2803+1,1)</f>
        <v>15</v>
      </c>
    </row>
    <row r="2805" spans="1:7" ht="17.55" customHeight="1" thickBot="1" x14ac:dyDescent="0.35">
      <c r="A2805" s="1" t="str">
        <f t="shared" si="47"/>
        <v>HOP16</v>
      </c>
      <c r="B2805" s="1" t="s">
        <v>7614</v>
      </c>
      <c r="C2805" s="6" t="s">
        <v>4399</v>
      </c>
      <c r="D2805" s="7" t="s">
        <v>128</v>
      </c>
      <c r="E2805" s="2" t="s">
        <v>4420</v>
      </c>
      <c r="F2805" s="5"/>
      <c r="G2805" s="1">
        <f>IF(D2805=D2804,G2804+1,1)</f>
        <v>16</v>
      </c>
    </row>
    <row r="2806" spans="1:7" ht="17.55" hidden="1" customHeight="1" thickBot="1" x14ac:dyDescent="0.35">
      <c r="A2806" s="1" t="str">
        <f t="shared" si="47"/>
        <v>JUMP1</v>
      </c>
      <c r="B2806" s="1" t="s">
        <v>7616</v>
      </c>
      <c r="C2806" s="6" t="s">
        <v>4493</v>
      </c>
      <c r="D2806" s="10" t="s">
        <v>145</v>
      </c>
      <c r="E2806" s="2" t="s">
        <v>4520</v>
      </c>
      <c r="F2806" s="5"/>
      <c r="G2806" s="1">
        <f>IF(D2806=D2805,G2805+1,1)</f>
        <v>1</v>
      </c>
    </row>
    <row r="2807" spans="1:7" ht="17.55" hidden="1" customHeight="1" thickBot="1" x14ac:dyDescent="0.35">
      <c r="A2807" s="1" t="str">
        <f t="shared" si="47"/>
        <v>JUMP2</v>
      </c>
      <c r="B2807" s="1" t="s">
        <v>7616</v>
      </c>
      <c r="C2807" s="6" t="s">
        <v>4493</v>
      </c>
      <c r="D2807" s="10" t="s">
        <v>145</v>
      </c>
      <c r="E2807" s="2" t="s">
        <v>4521</v>
      </c>
      <c r="F2807" s="5"/>
      <c r="G2807" s="1">
        <f>IF(D2807=D2806,G2806+1,1)</f>
        <v>2</v>
      </c>
    </row>
    <row r="2808" spans="1:7" ht="17.55" hidden="1" customHeight="1" thickBot="1" x14ac:dyDescent="0.35">
      <c r="A2808" s="1" t="str">
        <f t="shared" si="47"/>
        <v>JUMP3</v>
      </c>
      <c r="B2808" s="1" t="s">
        <v>7616</v>
      </c>
      <c r="C2808" s="6" t="s">
        <v>4493</v>
      </c>
      <c r="D2808" s="10" t="s">
        <v>145</v>
      </c>
      <c r="E2808" s="2" t="s">
        <v>4522</v>
      </c>
      <c r="F2808" s="5"/>
      <c r="G2808" s="1">
        <f>IF(D2808=D2807,G2807+1,1)</f>
        <v>3</v>
      </c>
    </row>
    <row r="2809" spans="1:7" ht="17.55" customHeight="1" thickBot="1" x14ac:dyDescent="0.35">
      <c r="A2809" s="1" t="str">
        <f t="shared" si="47"/>
        <v>HOP1</v>
      </c>
      <c r="B2809" s="1" t="s">
        <v>7614</v>
      </c>
      <c r="C2809" s="6" t="s">
        <v>4399</v>
      </c>
      <c r="D2809" s="10" t="s">
        <v>128</v>
      </c>
      <c r="E2809" s="2" t="s">
        <v>4421</v>
      </c>
      <c r="F2809" s="5"/>
      <c r="G2809" s="1">
        <f>IF(D2809=D2808,G2808+1,1)</f>
        <v>1</v>
      </c>
    </row>
    <row r="2810" spans="1:7" ht="17.55" hidden="1" customHeight="1" thickBot="1" x14ac:dyDescent="0.35">
      <c r="A2810" s="1" t="str">
        <f t="shared" si="47"/>
        <v>READY1</v>
      </c>
      <c r="B2810" s="1" t="s">
        <v>7616</v>
      </c>
      <c r="C2810" s="6" t="s">
        <v>4493</v>
      </c>
      <c r="D2810" s="10" t="s">
        <v>160</v>
      </c>
      <c r="E2810" s="2" t="s">
        <v>4524</v>
      </c>
      <c r="F2810" s="5"/>
      <c r="G2810" s="1">
        <f>IF(D2810=D2809,G2809+1,1)</f>
        <v>1</v>
      </c>
    </row>
    <row r="2811" spans="1:7" ht="17.55" customHeight="1" thickBot="1" x14ac:dyDescent="0.35">
      <c r="A2811" s="1" t="str">
        <f t="shared" si="47"/>
        <v>HOP1</v>
      </c>
      <c r="B2811" s="1" t="s">
        <v>7614</v>
      </c>
      <c r="C2811" s="6" t="s">
        <v>4399</v>
      </c>
      <c r="D2811" s="10" t="s">
        <v>128</v>
      </c>
      <c r="E2811" s="2" t="s">
        <v>4422</v>
      </c>
      <c r="F2811" s="5"/>
      <c r="G2811" s="1">
        <f>IF(D2811=D2810,G2810+1,1)</f>
        <v>1</v>
      </c>
    </row>
    <row r="2812" spans="1:7" ht="17.55" customHeight="1" thickBot="1" x14ac:dyDescent="0.35">
      <c r="A2812" s="1" t="str">
        <f t="shared" si="47"/>
        <v>JUMP1</v>
      </c>
      <c r="B2812" s="1" t="s">
        <v>7614</v>
      </c>
      <c r="C2812" s="6" t="s">
        <v>4399</v>
      </c>
      <c r="D2812" s="7" t="s">
        <v>145</v>
      </c>
      <c r="E2812" s="2" t="s">
        <v>4424</v>
      </c>
      <c r="F2812" s="5"/>
      <c r="G2812" s="1">
        <f>IF(D2812=D2811,G2811+1,1)</f>
        <v>1</v>
      </c>
    </row>
    <row r="2813" spans="1:7" ht="17.55" customHeight="1" thickBot="1" x14ac:dyDescent="0.35">
      <c r="A2813" s="1" t="str">
        <f t="shared" si="47"/>
        <v>JUMP2</v>
      </c>
      <c r="B2813" s="1" t="s">
        <v>7614</v>
      </c>
      <c r="C2813" s="6" t="s">
        <v>4399</v>
      </c>
      <c r="D2813" s="7" t="s">
        <v>145</v>
      </c>
      <c r="E2813" s="2" t="s">
        <v>4425</v>
      </c>
      <c r="F2813" s="5"/>
      <c r="G2813" s="1">
        <f>IF(D2813=D2812,G2812+1,1)</f>
        <v>2</v>
      </c>
    </row>
    <row r="2814" spans="1:7" ht="17.55" hidden="1" customHeight="1" thickBot="1" x14ac:dyDescent="0.35">
      <c r="A2814" s="1" t="str">
        <f t="shared" si="47"/>
        <v>RUN1</v>
      </c>
      <c r="B2814" s="1" t="s">
        <v>7616</v>
      </c>
      <c r="C2814" s="10" t="s">
        <v>4493</v>
      </c>
      <c r="D2814" s="6" t="s">
        <v>64</v>
      </c>
      <c r="E2814" s="2" t="s">
        <v>4528</v>
      </c>
      <c r="F2814" s="5"/>
      <c r="G2814" s="1">
        <f>IF(D2814=D2813,G2813+1,1)</f>
        <v>1</v>
      </c>
    </row>
    <row r="2815" spans="1:7" ht="17.55" customHeight="1" thickBot="1" x14ac:dyDescent="0.35">
      <c r="A2815" s="1" t="str">
        <f t="shared" si="47"/>
        <v>JUMP1</v>
      </c>
      <c r="B2815" s="1" t="s">
        <v>7614</v>
      </c>
      <c r="C2815" s="10" t="s">
        <v>4399</v>
      </c>
      <c r="D2815" s="10" t="s">
        <v>145</v>
      </c>
      <c r="E2815" s="2" t="s">
        <v>4426</v>
      </c>
      <c r="F2815" s="5"/>
      <c r="G2815" s="1">
        <f>IF(D2815=D2814,G2814+1,1)</f>
        <v>1</v>
      </c>
    </row>
    <row r="2816" spans="1:7" ht="17.55" customHeight="1" thickBot="1" x14ac:dyDescent="0.35">
      <c r="A2816" s="1" t="str">
        <f t="shared" si="47"/>
        <v>JUMP2</v>
      </c>
      <c r="B2816" s="1" t="s">
        <v>7614</v>
      </c>
      <c r="C2816" s="10" t="s">
        <v>4399</v>
      </c>
      <c r="D2816" s="10" t="s">
        <v>145</v>
      </c>
      <c r="E2816" s="2" t="s">
        <v>4427</v>
      </c>
      <c r="F2816" s="5"/>
      <c r="G2816" s="1">
        <f>IF(D2816=D2815,G2815+1,1)</f>
        <v>2</v>
      </c>
    </row>
    <row r="2817" spans="1:7" ht="17.55" hidden="1" customHeight="1" thickBot="1" x14ac:dyDescent="0.35">
      <c r="A2817" s="1" t="str">
        <f t="shared" si="47"/>
        <v>RUN1</v>
      </c>
      <c r="B2817" s="1" t="s">
        <v>7616</v>
      </c>
      <c r="C2817" s="6" t="s">
        <v>4493</v>
      </c>
      <c r="D2817" s="6" t="s">
        <v>64</v>
      </c>
      <c r="E2817" s="2" t="s">
        <v>4531</v>
      </c>
      <c r="F2817" s="5"/>
      <c r="G2817" s="1">
        <f>IF(D2817=D2816,G2816+1,1)</f>
        <v>1</v>
      </c>
    </row>
    <row r="2818" spans="1:7" ht="17.55" customHeight="1" thickBot="1" x14ac:dyDescent="0.35">
      <c r="A2818" s="1" t="str">
        <f t="shared" si="47"/>
        <v>READY1</v>
      </c>
      <c r="B2818" s="1" t="s">
        <v>7614</v>
      </c>
      <c r="C2818" s="6" t="s">
        <v>4399</v>
      </c>
      <c r="D2818" s="7" t="s">
        <v>160</v>
      </c>
      <c r="E2818" s="2" t="s">
        <v>4432</v>
      </c>
      <c r="F2818" s="5"/>
      <c r="G2818" s="1">
        <f>IF(D2818=D2817,G2817+1,1)</f>
        <v>1</v>
      </c>
    </row>
    <row r="2819" spans="1:7" ht="17.55" customHeight="1" thickBot="1" x14ac:dyDescent="0.35">
      <c r="A2819" s="1" t="str">
        <f t="shared" si="47"/>
        <v>READY2</v>
      </c>
      <c r="B2819" s="1" t="s">
        <v>7614</v>
      </c>
      <c r="C2819" s="6" t="s">
        <v>4399</v>
      </c>
      <c r="D2819" s="7" t="s">
        <v>160</v>
      </c>
      <c r="E2819" s="2" t="s">
        <v>4436</v>
      </c>
      <c r="F2819" s="5"/>
      <c r="G2819" s="1">
        <f>IF(D2819=D2818,G2818+1,1)</f>
        <v>2</v>
      </c>
    </row>
    <row r="2820" spans="1:7" ht="17.55" customHeight="1" thickBot="1" x14ac:dyDescent="0.35">
      <c r="A2820" s="1" t="str">
        <f t="shared" si="47"/>
        <v>READY3</v>
      </c>
      <c r="B2820" s="1" t="s">
        <v>7614</v>
      </c>
      <c r="C2820" s="6" t="s">
        <v>4399</v>
      </c>
      <c r="D2820" s="7" t="s">
        <v>160</v>
      </c>
      <c r="E2820" s="2" t="s">
        <v>4437</v>
      </c>
      <c r="F2820" s="5"/>
      <c r="G2820" s="1">
        <f>IF(D2820=D2819,G2819+1,1)</f>
        <v>3</v>
      </c>
    </row>
    <row r="2821" spans="1:7" ht="17.55" customHeight="1" thickBot="1" x14ac:dyDescent="0.35">
      <c r="A2821" s="1" t="str">
        <f t="shared" si="47"/>
        <v>READY4</v>
      </c>
      <c r="B2821" s="1" t="s">
        <v>7614</v>
      </c>
      <c r="C2821" s="7" t="s">
        <v>4399</v>
      </c>
      <c r="D2821" s="7" t="s">
        <v>160</v>
      </c>
      <c r="E2821" s="2" t="s">
        <v>4438</v>
      </c>
      <c r="F2821" s="5"/>
      <c r="G2821" s="1">
        <f>IF(D2821=D2820,G2820+1,1)</f>
        <v>4</v>
      </c>
    </row>
    <row r="2822" spans="1:7" ht="17.55" customHeight="1" thickBot="1" x14ac:dyDescent="0.35">
      <c r="A2822" s="1" t="str">
        <f t="shared" si="47"/>
        <v>RUN1</v>
      </c>
      <c r="B2822" s="1" t="s">
        <v>7614</v>
      </c>
      <c r="C2822" s="7" t="s">
        <v>4399</v>
      </c>
      <c r="D2822" s="7" t="s">
        <v>64</v>
      </c>
      <c r="E2822" s="2" t="s">
        <v>4441</v>
      </c>
      <c r="F2822" s="5"/>
      <c r="G2822" s="1">
        <f>IF(D2822=D2821,G2821+1,1)</f>
        <v>1</v>
      </c>
    </row>
    <row r="2823" spans="1:7" ht="17.55" customHeight="1" thickBot="1" x14ac:dyDescent="0.35">
      <c r="A2823" s="1" t="str">
        <f t="shared" si="47"/>
        <v>RUN2</v>
      </c>
      <c r="B2823" s="1" t="s">
        <v>7614</v>
      </c>
      <c r="C2823" s="6" t="s">
        <v>4399</v>
      </c>
      <c r="D2823" s="6" t="s">
        <v>64</v>
      </c>
      <c r="E2823" s="2" t="s">
        <v>4442</v>
      </c>
      <c r="F2823" s="5"/>
      <c r="G2823" s="1">
        <f>IF(D2823=D2822,G2822+1,1)</f>
        <v>2</v>
      </c>
    </row>
    <row r="2824" spans="1:7" ht="17.55" customHeight="1" thickBot="1" x14ac:dyDescent="0.35">
      <c r="A2824" s="1" t="str">
        <f t="shared" si="47"/>
        <v>RUN3</v>
      </c>
      <c r="B2824" s="1" t="s">
        <v>7614</v>
      </c>
      <c r="C2824" s="6" t="s">
        <v>4399</v>
      </c>
      <c r="D2824" s="6" t="s">
        <v>64</v>
      </c>
      <c r="E2824" s="2" t="s">
        <v>4444</v>
      </c>
      <c r="F2824" s="5"/>
      <c r="G2824" s="1">
        <f>IF(D2824=D2823,G2823+1,1)</f>
        <v>3</v>
      </c>
    </row>
    <row r="2825" spans="1:7" ht="17.55" customHeight="1" thickBot="1" x14ac:dyDescent="0.35">
      <c r="A2825" s="1" t="str">
        <f t="shared" si="47"/>
        <v>RUN4</v>
      </c>
      <c r="B2825" s="1" t="s">
        <v>7614</v>
      </c>
      <c r="C2825" s="6" t="s">
        <v>4399</v>
      </c>
      <c r="D2825" s="6" t="s">
        <v>64</v>
      </c>
      <c r="E2825" s="2" t="s">
        <v>4445</v>
      </c>
      <c r="F2825" s="5"/>
      <c r="G2825" s="1">
        <f>IF(D2825=D2824,G2824+1,1)</f>
        <v>4</v>
      </c>
    </row>
    <row r="2826" spans="1:7" ht="17.55" hidden="1" customHeight="1" thickBot="1" x14ac:dyDescent="0.35">
      <c r="A2826" s="1" t="str">
        <f t="shared" si="47"/>
        <v>RUN5</v>
      </c>
      <c r="B2826" s="1" t="s">
        <v>7620</v>
      </c>
      <c r="C2826" s="6" t="s">
        <v>4663</v>
      </c>
      <c r="D2826" s="6" t="s">
        <v>64</v>
      </c>
      <c r="E2826" s="2" t="s">
        <v>4680</v>
      </c>
      <c r="F2826" s="5"/>
      <c r="G2826" s="1">
        <f>IF(D2826=D2825,G2825+1,1)</f>
        <v>5</v>
      </c>
    </row>
    <row r="2827" spans="1:7" ht="17.55" customHeight="1" thickBot="1" x14ac:dyDescent="0.35">
      <c r="A2827" s="1" t="str">
        <f t="shared" si="47"/>
        <v>RUN6</v>
      </c>
      <c r="B2827" s="1" t="s">
        <v>7614</v>
      </c>
      <c r="C2827" s="6" t="s">
        <v>4399</v>
      </c>
      <c r="D2827" s="6" t="s">
        <v>64</v>
      </c>
      <c r="E2827" s="2" t="s">
        <v>4446</v>
      </c>
      <c r="F2827" s="5"/>
      <c r="G2827" s="1">
        <f>IF(D2827=D2826,G2826+1,1)</f>
        <v>6</v>
      </c>
    </row>
    <row r="2828" spans="1:7" ht="17.55" customHeight="1" thickBot="1" x14ac:dyDescent="0.35">
      <c r="A2828" s="1" t="str">
        <f t="shared" si="47"/>
        <v>RUN7</v>
      </c>
      <c r="B2828" s="1" t="s">
        <v>7614</v>
      </c>
      <c r="C2828" s="6" t="s">
        <v>4399</v>
      </c>
      <c r="D2828" s="6" t="s">
        <v>64</v>
      </c>
      <c r="E2828" s="2" t="s">
        <v>4447</v>
      </c>
      <c r="F2828" s="5"/>
      <c r="G2828" s="1">
        <f>IF(D2828=D2827,G2827+1,1)</f>
        <v>7</v>
      </c>
    </row>
    <row r="2829" spans="1:7" ht="17.55" hidden="1" customHeight="1" thickBot="1" x14ac:dyDescent="0.35">
      <c r="A2829" s="1" t="str">
        <f t="shared" si="47"/>
        <v>RUN8</v>
      </c>
      <c r="B2829" s="1" t="s">
        <v>7620</v>
      </c>
      <c r="C2829" s="6" t="s">
        <v>4663</v>
      </c>
      <c r="D2829" s="6" t="s">
        <v>64</v>
      </c>
      <c r="E2829" s="2" t="s">
        <v>4684</v>
      </c>
      <c r="F2829" s="5"/>
      <c r="G2829" s="1">
        <f>IF(D2829=D2828,G2828+1,1)</f>
        <v>8</v>
      </c>
    </row>
    <row r="2830" spans="1:7" ht="17.55" customHeight="1" thickBot="1" x14ac:dyDescent="0.35">
      <c r="A2830" s="1" t="str">
        <f t="shared" si="47"/>
        <v>FALL1</v>
      </c>
      <c r="B2830" s="1" t="s">
        <v>7615</v>
      </c>
      <c r="C2830" s="6" t="s">
        <v>4448</v>
      </c>
      <c r="D2830" s="6" t="s">
        <v>303</v>
      </c>
      <c r="E2830" s="2" t="s">
        <v>4449</v>
      </c>
      <c r="F2830" s="5"/>
      <c r="G2830" s="1">
        <f>IF(D2830=D2829,G2829+1,1)</f>
        <v>1</v>
      </c>
    </row>
    <row r="2831" spans="1:7" ht="17.55" customHeight="1" thickBot="1" x14ac:dyDescent="0.35">
      <c r="A2831" s="1" t="str">
        <f t="shared" si="47"/>
        <v>FALL2</v>
      </c>
      <c r="B2831" s="1" t="s">
        <v>7615</v>
      </c>
      <c r="C2831" s="6" t="s">
        <v>4448</v>
      </c>
      <c r="D2831" s="6" t="s">
        <v>303</v>
      </c>
      <c r="E2831" s="2" t="s">
        <v>4450</v>
      </c>
      <c r="F2831" s="5"/>
      <c r="G2831" s="1">
        <f>IF(D2831=D2830,G2830+1,1)</f>
        <v>2</v>
      </c>
    </row>
    <row r="2832" spans="1:7" ht="17.55" customHeight="1" thickBot="1" x14ac:dyDescent="0.35">
      <c r="A2832" s="1" t="str">
        <f t="shared" ref="A2832:A2895" si="48">CONCATENATE(D2832,G2832)</f>
        <v>FALL3</v>
      </c>
      <c r="B2832" s="1" t="s">
        <v>7615</v>
      </c>
      <c r="C2832" s="6" t="s">
        <v>4448</v>
      </c>
      <c r="D2832" s="6" t="s">
        <v>303</v>
      </c>
      <c r="E2832" s="2" t="s">
        <v>4451</v>
      </c>
      <c r="F2832" s="5"/>
      <c r="G2832" s="1">
        <f>IF(D2832=D2831,G2831+1,1)</f>
        <v>3</v>
      </c>
    </row>
    <row r="2833" spans="1:7" ht="17.55" customHeight="1" thickBot="1" x14ac:dyDescent="0.35">
      <c r="A2833" s="1" t="str">
        <f t="shared" si="48"/>
        <v>FALL4</v>
      </c>
      <c r="B2833" s="1" t="s">
        <v>7615</v>
      </c>
      <c r="C2833" s="6" t="s">
        <v>4448</v>
      </c>
      <c r="D2833" s="6" t="s">
        <v>303</v>
      </c>
      <c r="E2833" s="2" t="s">
        <v>4452</v>
      </c>
      <c r="F2833" s="5"/>
      <c r="G2833" s="1">
        <f>IF(D2833=D2832,G2832+1,1)</f>
        <v>4</v>
      </c>
    </row>
    <row r="2834" spans="1:7" ht="17.55" hidden="1" customHeight="1" thickBot="1" x14ac:dyDescent="0.35">
      <c r="A2834" s="1" t="str">
        <f t="shared" si="48"/>
        <v>RUN1</v>
      </c>
      <c r="B2834" s="1" t="s">
        <v>7703</v>
      </c>
      <c r="C2834" s="6" t="s">
        <v>1822</v>
      </c>
      <c r="D2834" s="8" t="s">
        <v>64</v>
      </c>
      <c r="E2834" s="2" t="s">
        <v>2106</v>
      </c>
      <c r="F2834" s="5"/>
      <c r="G2834" s="1">
        <f>IF(D2834=D2833,G2833+1,1)</f>
        <v>1</v>
      </c>
    </row>
    <row r="2835" spans="1:7" ht="17.55" customHeight="1" thickBot="1" x14ac:dyDescent="0.35">
      <c r="A2835" s="1" t="str">
        <f t="shared" si="48"/>
        <v>HOP1</v>
      </c>
      <c r="B2835" s="1" t="s">
        <v>7615</v>
      </c>
      <c r="C2835" s="6" t="s">
        <v>4448</v>
      </c>
      <c r="D2835" s="7" t="s">
        <v>128</v>
      </c>
      <c r="E2835" s="2" t="s">
        <v>4453</v>
      </c>
      <c r="F2835" s="5"/>
      <c r="G2835" s="1">
        <f>IF(D2835=D2834,G2834+1,1)</f>
        <v>1</v>
      </c>
    </row>
    <row r="2836" spans="1:7" ht="17.55" customHeight="1" thickBot="1" x14ac:dyDescent="0.35">
      <c r="A2836" s="1" t="str">
        <f t="shared" si="48"/>
        <v>HOP2</v>
      </c>
      <c r="B2836" s="1" t="s">
        <v>7615</v>
      </c>
      <c r="C2836" s="6" t="s">
        <v>4448</v>
      </c>
      <c r="D2836" s="7" t="s">
        <v>128</v>
      </c>
      <c r="E2836" s="2" t="s">
        <v>4454</v>
      </c>
      <c r="F2836" s="5"/>
      <c r="G2836" s="1">
        <f>IF(D2836=D2835,G2835+1,1)</f>
        <v>2</v>
      </c>
    </row>
    <row r="2837" spans="1:7" ht="17.55" customHeight="1" thickBot="1" x14ac:dyDescent="0.35">
      <c r="A2837" s="1" t="str">
        <f t="shared" si="48"/>
        <v>HOP3</v>
      </c>
      <c r="B2837" s="1" t="s">
        <v>7615</v>
      </c>
      <c r="C2837" s="6" t="s">
        <v>4448</v>
      </c>
      <c r="D2837" s="7" t="s">
        <v>128</v>
      </c>
      <c r="E2837" s="2" t="s">
        <v>4455</v>
      </c>
      <c r="F2837" s="5"/>
      <c r="G2837" s="1">
        <f>IF(D2837=D2836,G2836+1,1)</f>
        <v>3</v>
      </c>
    </row>
    <row r="2838" spans="1:7" ht="17.55" customHeight="1" thickBot="1" x14ac:dyDescent="0.35">
      <c r="A2838" s="1" t="str">
        <f t="shared" si="48"/>
        <v>HOP4</v>
      </c>
      <c r="B2838" s="1" t="s">
        <v>7615</v>
      </c>
      <c r="C2838" s="6" t="s">
        <v>4448</v>
      </c>
      <c r="D2838" s="7" t="s">
        <v>128</v>
      </c>
      <c r="E2838" s="2" t="s">
        <v>4456</v>
      </c>
      <c r="F2838" s="5"/>
      <c r="G2838" s="1">
        <f>IF(D2838=D2837,G2837+1,1)</f>
        <v>4</v>
      </c>
    </row>
    <row r="2839" spans="1:7" ht="17.55" hidden="1" customHeight="1" thickBot="1" x14ac:dyDescent="0.35">
      <c r="A2839" s="1" t="str">
        <f t="shared" si="48"/>
        <v>RUN1</v>
      </c>
      <c r="B2839" s="1" t="s">
        <v>7703</v>
      </c>
      <c r="C2839" s="6" t="s">
        <v>1822</v>
      </c>
      <c r="D2839" s="8" t="s">
        <v>64</v>
      </c>
      <c r="E2839" s="2" t="s">
        <v>2111</v>
      </c>
      <c r="F2839" s="5"/>
      <c r="G2839" s="1">
        <f>IF(D2839=D2838,G2838+1,1)</f>
        <v>1</v>
      </c>
    </row>
    <row r="2840" spans="1:7" ht="17.55" hidden="1" customHeight="1" thickBot="1" x14ac:dyDescent="0.35">
      <c r="A2840" s="1" t="str">
        <f t="shared" si="48"/>
        <v>RUN2</v>
      </c>
      <c r="B2840" s="1" t="s">
        <v>7703</v>
      </c>
      <c r="C2840" s="6" t="s">
        <v>1822</v>
      </c>
      <c r="D2840" s="8" t="s">
        <v>64</v>
      </c>
      <c r="E2840" s="2" t="s">
        <v>2112</v>
      </c>
      <c r="F2840" s="5"/>
      <c r="G2840" s="1">
        <f>IF(D2840=D2839,G2839+1,1)</f>
        <v>2</v>
      </c>
    </row>
    <row r="2841" spans="1:7" ht="17.55" hidden="1" customHeight="1" thickBot="1" x14ac:dyDescent="0.35">
      <c r="A2841" s="1" t="str">
        <f t="shared" si="48"/>
        <v>RUN3</v>
      </c>
      <c r="B2841" s="1" t="s">
        <v>7703</v>
      </c>
      <c r="C2841" s="6" t="s">
        <v>1822</v>
      </c>
      <c r="D2841" s="8" t="s">
        <v>64</v>
      </c>
      <c r="E2841" s="2" t="s">
        <v>2113</v>
      </c>
      <c r="F2841" s="5"/>
      <c r="G2841" s="1">
        <f>IF(D2841=D2840,G2840+1,1)</f>
        <v>3</v>
      </c>
    </row>
    <row r="2842" spans="1:7" ht="17.55" customHeight="1" thickBot="1" x14ac:dyDescent="0.35">
      <c r="A2842" s="1" t="str">
        <f t="shared" si="48"/>
        <v>HOP1</v>
      </c>
      <c r="B2842" s="1" t="s">
        <v>7615</v>
      </c>
      <c r="C2842" s="6" t="s">
        <v>4448</v>
      </c>
      <c r="D2842" s="7" t="s">
        <v>128</v>
      </c>
      <c r="E2842" s="2" t="s">
        <v>4457</v>
      </c>
      <c r="F2842" s="5"/>
      <c r="G2842" s="1">
        <f>IF(D2842=D2841,G2841+1,1)</f>
        <v>1</v>
      </c>
    </row>
    <row r="2843" spans="1:7" ht="17.55" hidden="1" customHeight="1" thickBot="1" x14ac:dyDescent="0.35">
      <c r="A2843" s="1" t="str">
        <f t="shared" si="48"/>
        <v>RUN1</v>
      </c>
      <c r="B2843" s="1" t="s">
        <v>7703</v>
      </c>
      <c r="C2843" s="6" t="s">
        <v>1822</v>
      </c>
      <c r="D2843" s="6" t="s">
        <v>64</v>
      </c>
      <c r="E2843" s="2" t="s">
        <v>2115</v>
      </c>
      <c r="F2843" s="5"/>
      <c r="G2843" s="1">
        <f>IF(D2843=D2842,G2842+1,1)</f>
        <v>1</v>
      </c>
    </row>
    <row r="2844" spans="1:7" ht="17.55" customHeight="1" thickBot="1" x14ac:dyDescent="0.35">
      <c r="A2844" s="1" t="str">
        <f t="shared" si="48"/>
        <v>HOP1</v>
      </c>
      <c r="B2844" s="1" t="s">
        <v>7615</v>
      </c>
      <c r="C2844" s="6" t="s">
        <v>4448</v>
      </c>
      <c r="D2844" s="7" t="s">
        <v>128</v>
      </c>
      <c r="E2844" s="2" t="s">
        <v>4458</v>
      </c>
      <c r="F2844" s="5"/>
      <c r="G2844" s="1">
        <f>IF(D2844=D2843,G2843+1,1)</f>
        <v>1</v>
      </c>
    </row>
    <row r="2845" spans="1:7" ht="17.55" customHeight="1" thickBot="1" x14ac:dyDescent="0.35">
      <c r="A2845" s="1" t="str">
        <f t="shared" si="48"/>
        <v>HOP2</v>
      </c>
      <c r="B2845" s="1" t="s">
        <v>7615</v>
      </c>
      <c r="C2845" s="6" t="s">
        <v>4448</v>
      </c>
      <c r="D2845" s="7" t="s">
        <v>128</v>
      </c>
      <c r="E2845" s="2" t="s">
        <v>4459</v>
      </c>
      <c r="F2845" s="5"/>
      <c r="G2845" s="1">
        <f>IF(D2845=D2844,G2844+1,1)</f>
        <v>2</v>
      </c>
    </row>
    <row r="2846" spans="1:7" ht="17.55" hidden="1" customHeight="1" thickBot="1" x14ac:dyDescent="0.35">
      <c r="A2846" s="1" t="str">
        <f t="shared" si="48"/>
        <v>RUN1</v>
      </c>
      <c r="B2846" s="1" t="s">
        <v>7703</v>
      </c>
      <c r="C2846" s="6" t="s">
        <v>1822</v>
      </c>
      <c r="D2846" s="6" t="s">
        <v>64</v>
      </c>
      <c r="E2846" s="2" t="s">
        <v>2118</v>
      </c>
      <c r="F2846" s="5"/>
      <c r="G2846" s="1">
        <f>IF(D2846=D2845,G2845+1,1)</f>
        <v>1</v>
      </c>
    </row>
    <row r="2847" spans="1:7" ht="17.55" customHeight="1" thickBot="1" x14ac:dyDescent="0.35">
      <c r="A2847" s="1" t="str">
        <f t="shared" si="48"/>
        <v>HOP1</v>
      </c>
      <c r="B2847" s="1" t="s">
        <v>7615</v>
      </c>
      <c r="C2847" s="6" t="s">
        <v>4448</v>
      </c>
      <c r="D2847" s="7" t="s">
        <v>128</v>
      </c>
      <c r="E2847" s="2" t="s">
        <v>4460</v>
      </c>
      <c r="F2847" s="5"/>
      <c r="G2847" s="1">
        <f>IF(D2847=D2846,G2846+1,1)</f>
        <v>1</v>
      </c>
    </row>
    <row r="2848" spans="1:7" ht="17.55" hidden="1" customHeight="1" thickBot="1" x14ac:dyDescent="0.35">
      <c r="A2848" s="1" t="str">
        <f t="shared" si="48"/>
        <v>RUN1</v>
      </c>
      <c r="B2848" s="1" t="s">
        <v>7703</v>
      </c>
      <c r="C2848" s="6" t="s">
        <v>1822</v>
      </c>
      <c r="D2848" s="6" t="s">
        <v>64</v>
      </c>
      <c r="E2848" s="2" t="s">
        <v>2120</v>
      </c>
      <c r="F2848" s="5"/>
      <c r="G2848" s="1">
        <f>IF(D2848=D2847,G2847+1,1)</f>
        <v>1</v>
      </c>
    </row>
    <row r="2849" spans="1:7" ht="17.55" customHeight="1" thickBot="1" x14ac:dyDescent="0.35">
      <c r="A2849" s="1" t="str">
        <f t="shared" si="48"/>
        <v>HOP1</v>
      </c>
      <c r="B2849" s="1" t="s">
        <v>7615</v>
      </c>
      <c r="C2849" s="6" t="s">
        <v>4448</v>
      </c>
      <c r="D2849" s="10" t="s">
        <v>128</v>
      </c>
      <c r="E2849" s="2" t="s">
        <v>4461</v>
      </c>
      <c r="F2849" s="5"/>
      <c r="G2849" s="1">
        <f>IF(D2849=D2848,G2848+1,1)</f>
        <v>1</v>
      </c>
    </row>
    <row r="2850" spans="1:7" ht="17.55" hidden="1" customHeight="1" thickBot="1" x14ac:dyDescent="0.35">
      <c r="A2850" s="1" t="str">
        <f t="shared" si="48"/>
        <v>RUN1</v>
      </c>
      <c r="B2850" s="1" t="s">
        <v>7703</v>
      </c>
      <c r="C2850" s="6" t="s">
        <v>1822</v>
      </c>
      <c r="D2850" s="10" t="s">
        <v>64</v>
      </c>
      <c r="E2850" s="2" t="s">
        <v>2122</v>
      </c>
      <c r="F2850" s="5"/>
      <c r="G2850" s="1">
        <f>IF(D2850=D2849,G2849+1,1)</f>
        <v>1</v>
      </c>
    </row>
    <row r="2851" spans="1:7" ht="17.55" customHeight="1" thickBot="1" x14ac:dyDescent="0.35">
      <c r="A2851" s="1" t="str">
        <f t="shared" si="48"/>
        <v>HOP1</v>
      </c>
      <c r="B2851" s="1" t="s">
        <v>7615</v>
      </c>
      <c r="C2851" s="6" t="s">
        <v>4448</v>
      </c>
      <c r="D2851" s="10" t="s">
        <v>128</v>
      </c>
      <c r="E2851" s="2" t="s">
        <v>4462</v>
      </c>
      <c r="F2851" s="5"/>
      <c r="G2851" s="1">
        <f>IF(D2851=D2850,G2850+1,1)</f>
        <v>1</v>
      </c>
    </row>
    <row r="2852" spans="1:7" ht="17.55" hidden="1" customHeight="1" thickBot="1" x14ac:dyDescent="0.35">
      <c r="A2852" s="1" t="str">
        <f t="shared" si="48"/>
        <v>RUN1</v>
      </c>
      <c r="B2852" s="1" t="s">
        <v>7703</v>
      </c>
      <c r="C2852" s="6" t="s">
        <v>1822</v>
      </c>
      <c r="D2852" s="10" t="s">
        <v>64</v>
      </c>
      <c r="E2852" s="2" t="s">
        <v>2124</v>
      </c>
      <c r="F2852" s="5"/>
      <c r="G2852" s="1">
        <f>IF(D2852=D2851,G2851+1,1)</f>
        <v>1</v>
      </c>
    </row>
    <row r="2853" spans="1:7" ht="17.55" customHeight="1" thickBot="1" x14ac:dyDescent="0.35">
      <c r="A2853" s="1" t="str">
        <f t="shared" si="48"/>
        <v>HOP1</v>
      </c>
      <c r="B2853" s="1" t="s">
        <v>7615</v>
      </c>
      <c r="C2853" s="6" t="s">
        <v>4448</v>
      </c>
      <c r="D2853" s="10" t="s">
        <v>128</v>
      </c>
      <c r="E2853" s="2" t="s">
        <v>4465</v>
      </c>
      <c r="F2853" s="5"/>
      <c r="G2853" s="1">
        <f>IF(D2853=D2852,G2852+1,1)</f>
        <v>1</v>
      </c>
    </row>
    <row r="2854" spans="1:7" ht="17.55" customHeight="1" thickBot="1" x14ac:dyDescent="0.35">
      <c r="A2854" s="1" t="str">
        <f t="shared" si="48"/>
        <v>HOP2</v>
      </c>
      <c r="B2854" s="1" t="s">
        <v>7615</v>
      </c>
      <c r="C2854" s="6" t="s">
        <v>4448</v>
      </c>
      <c r="D2854" s="10" t="s">
        <v>128</v>
      </c>
      <c r="E2854" s="2" t="s">
        <v>4466</v>
      </c>
      <c r="F2854" s="5"/>
      <c r="G2854" s="1">
        <f>IF(D2854=D2853,G2853+1,1)</f>
        <v>2</v>
      </c>
    </row>
    <row r="2855" spans="1:7" ht="17.55" customHeight="1" thickBot="1" x14ac:dyDescent="0.35">
      <c r="A2855" s="1" t="str">
        <f t="shared" si="48"/>
        <v>HOP3</v>
      </c>
      <c r="B2855" s="1" t="s">
        <v>7615</v>
      </c>
      <c r="C2855" s="6" t="s">
        <v>4448</v>
      </c>
      <c r="D2855" s="10" t="s">
        <v>128</v>
      </c>
      <c r="E2855" s="2" t="s">
        <v>4467</v>
      </c>
      <c r="F2855" s="5"/>
      <c r="G2855" s="1">
        <f>IF(D2855=D2854,G2854+1,1)</f>
        <v>3</v>
      </c>
    </row>
    <row r="2856" spans="1:7" ht="17.55" customHeight="1" thickBot="1" x14ac:dyDescent="0.35">
      <c r="A2856" s="1" t="str">
        <f t="shared" si="48"/>
        <v>HOP4</v>
      </c>
      <c r="B2856" s="1" t="s">
        <v>7615</v>
      </c>
      <c r="C2856" s="6" t="s">
        <v>4448</v>
      </c>
      <c r="D2856" s="7" t="s">
        <v>128</v>
      </c>
      <c r="E2856" s="2" t="s">
        <v>4468</v>
      </c>
      <c r="F2856" s="5"/>
      <c r="G2856" s="1">
        <f>IF(D2856=D2855,G2855+1,1)</f>
        <v>4</v>
      </c>
    </row>
    <row r="2857" spans="1:7" ht="17.55" hidden="1" customHeight="1" thickBot="1" x14ac:dyDescent="0.35">
      <c r="A2857" s="1" t="str">
        <f t="shared" si="48"/>
        <v>RUN1</v>
      </c>
      <c r="B2857" s="1" t="s">
        <v>7703</v>
      </c>
      <c r="C2857" s="6" t="s">
        <v>1822</v>
      </c>
      <c r="D2857" s="6" t="s">
        <v>64</v>
      </c>
      <c r="E2857" s="2" t="s">
        <v>2129</v>
      </c>
      <c r="F2857" s="5"/>
      <c r="G2857" s="1">
        <f>IF(D2857=D2856,G2856+1,1)</f>
        <v>1</v>
      </c>
    </row>
    <row r="2858" spans="1:7" ht="17.55" hidden="1" customHeight="1" thickBot="1" x14ac:dyDescent="0.35">
      <c r="A2858" s="1" t="str">
        <f t="shared" si="48"/>
        <v>RUN2</v>
      </c>
      <c r="B2858" s="1" t="s">
        <v>7703</v>
      </c>
      <c r="C2858" s="6" t="s">
        <v>1822</v>
      </c>
      <c r="D2858" s="6" t="s">
        <v>64</v>
      </c>
      <c r="E2858" s="2" t="s">
        <v>2130</v>
      </c>
      <c r="F2858" s="5"/>
      <c r="G2858" s="1">
        <f>IF(D2858=D2857,G2857+1,1)</f>
        <v>2</v>
      </c>
    </row>
    <row r="2859" spans="1:7" ht="17.55" hidden="1" customHeight="1" thickBot="1" x14ac:dyDescent="0.35">
      <c r="A2859" s="1" t="str">
        <f t="shared" si="48"/>
        <v>RUN3</v>
      </c>
      <c r="B2859" s="1" t="s">
        <v>7703</v>
      </c>
      <c r="C2859" s="6" t="s">
        <v>1822</v>
      </c>
      <c r="D2859" s="6" t="s">
        <v>64</v>
      </c>
      <c r="E2859" s="2" t="s">
        <v>2131</v>
      </c>
      <c r="F2859" s="5"/>
      <c r="G2859" s="1">
        <f>IF(D2859=D2858,G2858+1,1)</f>
        <v>3</v>
      </c>
    </row>
    <row r="2860" spans="1:7" ht="17.55" customHeight="1" thickBot="1" x14ac:dyDescent="0.35">
      <c r="A2860" s="1" t="str">
        <f t="shared" si="48"/>
        <v>HOP1</v>
      </c>
      <c r="B2860" s="1" t="s">
        <v>7615</v>
      </c>
      <c r="C2860" s="6" t="s">
        <v>4448</v>
      </c>
      <c r="D2860" s="7" t="s">
        <v>128</v>
      </c>
      <c r="E2860" s="2" t="s">
        <v>4469</v>
      </c>
      <c r="F2860" s="5"/>
      <c r="G2860" s="1">
        <f>IF(D2860=D2859,G2859+1,1)</f>
        <v>1</v>
      </c>
    </row>
    <row r="2861" spans="1:7" ht="17.55" hidden="1" customHeight="1" thickBot="1" x14ac:dyDescent="0.35">
      <c r="A2861" s="1" t="str">
        <f t="shared" si="48"/>
        <v>RUN1</v>
      </c>
      <c r="B2861" s="1" t="s">
        <v>7703</v>
      </c>
      <c r="C2861" s="6" t="s">
        <v>1822</v>
      </c>
      <c r="D2861" s="6" t="s">
        <v>64</v>
      </c>
      <c r="E2861" s="2" t="s">
        <v>2133</v>
      </c>
      <c r="F2861" s="5"/>
      <c r="G2861" s="1">
        <f>IF(D2861=D2860,G2860+1,1)</f>
        <v>1</v>
      </c>
    </row>
    <row r="2862" spans="1:7" ht="17.55" customHeight="1" thickBot="1" x14ac:dyDescent="0.35">
      <c r="A2862" s="1" t="str">
        <f t="shared" si="48"/>
        <v>JUMP1</v>
      </c>
      <c r="B2862" s="1" t="s">
        <v>7615</v>
      </c>
      <c r="C2862" s="6" t="s">
        <v>4448</v>
      </c>
      <c r="D2862" s="7" t="s">
        <v>145</v>
      </c>
      <c r="E2862" s="2" t="s">
        <v>4471</v>
      </c>
      <c r="F2862" s="5"/>
      <c r="G2862" s="1">
        <f>IF(D2862=D2861,G2861+1,1)</f>
        <v>1</v>
      </c>
    </row>
    <row r="2863" spans="1:7" ht="17.55" customHeight="1" thickBot="1" x14ac:dyDescent="0.35">
      <c r="A2863" s="1" t="str">
        <f t="shared" si="48"/>
        <v>JUMP2</v>
      </c>
      <c r="B2863" s="1" t="s">
        <v>7615</v>
      </c>
      <c r="C2863" s="6" t="s">
        <v>4448</v>
      </c>
      <c r="D2863" s="7" t="s">
        <v>145</v>
      </c>
      <c r="E2863" s="2" t="s">
        <v>4472</v>
      </c>
      <c r="F2863" s="5"/>
      <c r="G2863" s="1">
        <f>IF(D2863=D2862,G2862+1,1)</f>
        <v>2</v>
      </c>
    </row>
    <row r="2864" spans="1:7" ht="17.55" customHeight="1" thickBot="1" x14ac:dyDescent="0.35">
      <c r="A2864" s="1" t="str">
        <f t="shared" si="48"/>
        <v>JUMP3</v>
      </c>
      <c r="B2864" s="1" t="s">
        <v>7615</v>
      </c>
      <c r="C2864" s="6" t="s">
        <v>4448</v>
      </c>
      <c r="D2864" s="7" t="s">
        <v>145</v>
      </c>
      <c r="E2864" s="2" t="s">
        <v>4473</v>
      </c>
      <c r="F2864" s="5"/>
      <c r="G2864" s="1">
        <f>IF(D2864=D2863,G2863+1,1)</f>
        <v>3</v>
      </c>
    </row>
    <row r="2865" spans="1:7" ht="17.55" customHeight="1" thickBot="1" x14ac:dyDescent="0.35">
      <c r="A2865" s="1" t="str">
        <f t="shared" si="48"/>
        <v>JUMP4</v>
      </c>
      <c r="B2865" s="1" t="s">
        <v>7615</v>
      </c>
      <c r="C2865" s="6" t="s">
        <v>4448</v>
      </c>
      <c r="D2865" s="6" t="s">
        <v>145</v>
      </c>
      <c r="E2865" s="2" t="s">
        <v>4474</v>
      </c>
      <c r="F2865" s="5"/>
      <c r="G2865" s="1">
        <f>IF(D2865=D2864,G2864+1,1)</f>
        <v>4</v>
      </c>
    </row>
    <row r="2866" spans="1:7" ht="17.55" customHeight="1" thickBot="1" x14ac:dyDescent="0.35">
      <c r="A2866" s="1" t="str">
        <f t="shared" si="48"/>
        <v>JUMP5</v>
      </c>
      <c r="B2866" s="1" t="s">
        <v>7615</v>
      </c>
      <c r="C2866" s="6" t="s">
        <v>4448</v>
      </c>
      <c r="D2866" s="7" t="s">
        <v>145</v>
      </c>
      <c r="E2866" s="2" t="s">
        <v>4478</v>
      </c>
      <c r="F2866" s="5"/>
      <c r="G2866" s="1">
        <f>IF(D2866=D2865,G2865+1,1)</f>
        <v>5</v>
      </c>
    </row>
    <row r="2867" spans="1:7" ht="17.55" customHeight="1" thickBot="1" x14ac:dyDescent="0.35">
      <c r="A2867" s="1" t="str">
        <f t="shared" si="48"/>
        <v>READY1</v>
      </c>
      <c r="B2867" s="1" t="s">
        <v>7615</v>
      </c>
      <c r="C2867" s="6" t="s">
        <v>4448</v>
      </c>
      <c r="D2867" s="7" t="s">
        <v>160</v>
      </c>
      <c r="E2867" s="2" t="s">
        <v>4480</v>
      </c>
      <c r="F2867" s="5"/>
      <c r="G2867" s="1">
        <f>IF(D2867=D2866,G2866+1,1)</f>
        <v>1</v>
      </c>
    </row>
    <row r="2868" spans="1:7" ht="17.55" hidden="1" customHeight="1" thickBot="1" x14ac:dyDescent="0.35">
      <c r="A2868" s="1" t="str">
        <f t="shared" si="48"/>
        <v>RUN1</v>
      </c>
      <c r="B2868" s="1" t="s">
        <v>7703</v>
      </c>
      <c r="C2868" s="6" t="s">
        <v>1822</v>
      </c>
      <c r="D2868" s="6" t="s">
        <v>64</v>
      </c>
      <c r="E2868" s="2" t="s">
        <v>2140</v>
      </c>
      <c r="F2868" s="5"/>
      <c r="G2868" s="1">
        <f>IF(D2868=D2867,G2867+1,1)</f>
        <v>1</v>
      </c>
    </row>
    <row r="2869" spans="1:7" ht="17.55" customHeight="1" thickBot="1" x14ac:dyDescent="0.35">
      <c r="A2869" s="1" t="str">
        <f t="shared" si="48"/>
        <v>RUN2</v>
      </c>
      <c r="B2869" s="1" t="s">
        <v>7615</v>
      </c>
      <c r="C2869" s="6" t="s">
        <v>4448</v>
      </c>
      <c r="D2869" s="6" t="s">
        <v>64</v>
      </c>
      <c r="E2869" s="2" t="s">
        <v>4481</v>
      </c>
      <c r="F2869" s="5"/>
      <c r="G2869" s="1">
        <f>IF(D2869=D2868,G2868+1,1)</f>
        <v>2</v>
      </c>
    </row>
    <row r="2870" spans="1:7" ht="17.55" customHeight="1" thickBot="1" x14ac:dyDescent="0.35">
      <c r="A2870" s="1" t="str">
        <f t="shared" si="48"/>
        <v>RUN3</v>
      </c>
      <c r="B2870" s="1" t="s">
        <v>7615</v>
      </c>
      <c r="C2870" s="6" t="s">
        <v>4448</v>
      </c>
      <c r="D2870" s="6" t="s">
        <v>64</v>
      </c>
      <c r="E2870" s="2" t="s">
        <v>4482</v>
      </c>
      <c r="F2870" s="5"/>
      <c r="G2870" s="1">
        <f>IF(D2870=D2869,G2869+1,1)</f>
        <v>3</v>
      </c>
    </row>
    <row r="2871" spans="1:7" ht="17.55" customHeight="1" thickBot="1" x14ac:dyDescent="0.35">
      <c r="A2871" s="1" t="str">
        <f t="shared" si="48"/>
        <v>RUN4</v>
      </c>
      <c r="B2871" s="1" t="s">
        <v>7615</v>
      </c>
      <c r="C2871" s="7" t="s">
        <v>4448</v>
      </c>
      <c r="D2871" s="7" t="s">
        <v>64</v>
      </c>
      <c r="E2871" s="2" t="s">
        <v>4484</v>
      </c>
      <c r="F2871" s="5"/>
      <c r="G2871" s="1">
        <f>IF(D2871=D2870,G2870+1,1)</f>
        <v>4</v>
      </c>
    </row>
    <row r="2872" spans="1:7" ht="17.55" customHeight="1" thickBot="1" x14ac:dyDescent="0.35">
      <c r="A2872" s="1" t="str">
        <f t="shared" si="48"/>
        <v>RUN5</v>
      </c>
      <c r="B2872" s="1" t="s">
        <v>7615</v>
      </c>
      <c r="C2872" s="7" t="s">
        <v>4448</v>
      </c>
      <c r="D2872" s="7" t="s">
        <v>64</v>
      </c>
      <c r="E2872" s="2" t="s">
        <v>4485</v>
      </c>
      <c r="F2872" s="5"/>
      <c r="G2872" s="1">
        <f>IF(D2872=D2871,G2871+1,1)</f>
        <v>5</v>
      </c>
    </row>
    <row r="2873" spans="1:7" ht="17.55" hidden="1" customHeight="1" thickBot="1" x14ac:dyDescent="0.35">
      <c r="A2873" s="1" t="str">
        <f t="shared" si="48"/>
        <v>HOP1</v>
      </c>
      <c r="B2873" s="1" t="s">
        <v>7683</v>
      </c>
      <c r="C2873" s="6" t="s">
        <v>3791</v>
      </c>
      <c r="D2873" s="6" t="s">
        <v>128</v>
      </c>
      <c r="E2873" s="2" t="s">
        <v>6006</v>
      </c>
      <c r="F2873" s="5"/>
      <c r="G2873" s="1">
        <f>IF(D2873=D2872,G2872+1,1)</f>
        <v>1</v>
      </c>
    </row>
    <row r="2874" spans="1:7" ht="17.55" customHeight="1" thickBot="1" x14ac:dyDescent="0.35">
      <c r="A2874" s="1" t="str">
        <f t="shared" si="48"/>
        <v>RUN1</v>
      </c>
      <c r="B2874" s="1" t="s">
        <v>7615</v>
      </c>
      <c r="C2874" s="6" t="s">
        <v>4448</v>
      </c>
      <c r="D2874" s="6" t="s">
        <v>64</v>
      </c>
      <c r="E2874" s="2" t="s">
        <v>4487</v>
      </c>
      <c r="F2874" s="5"/>
      <c r="G2874" s="1">
        <f>IF(D2874=D2873,G2873+1,1)</f>
        <v>1</v>
      </c>
    </row>
    <row r="2875" spans="1:7" ht="17.55" customHeight="1" thickBot="1" x14ac:dyDescent="0.35">
      <c r="A2875" s="1" t="str">
        <f t="shared" si="48"/>
        <v>RUN2</v>
      </c>
      <c r="B2875" s="1" t="s">
        <v>7615</v>
      </c>
      <c r="C2875" s="6" t="s">
        <v>4448</v>
      </c>
      <c r="D2875" s="6" t="s">
        <v>64</v>
      </c>
      <c r="E2875" s="2" t="s">
        <v>4488</v>
      </c>
      <c r="F2875" s="5"/>
      <c r="G2875" s="1">
        <f>IF(D2875=D2874,G2874+1,1)</f>
        <v>2</v>
      </c>
    </row>
    <row r="2876" spans="1:7" ht="17.55" customHeight="1" thickBot="1" x14ac:dyDescent="0.35">
      <c r="A2876" s="1" t="str">
        <f t="shared" si="48"/>
        <v>RUN3</v>
      </c>
      <c r="B2876" s="1" t="s">
        <v>7615</v>
      </c>
      <c r="C2876" s="6" t="s">
        <v>4448</v>
      </c>
      <c r="D2876" s="6" t="s">
        <v>64</v>
      </c>
      <c r="E2876" s="2" t="s">
        <v>4490</v>
      </c>
      <c r="F2876" s="5"/>
      <c r="G2876" s="1">
        <f>IF(D2876=D2875,G2875+1,1)</f>
        <v>3</v>
      </c>
    </row>
    <row r="2877" spans="1:7" ht="17.55" customHeight="1" thickBot="1" x14ac:dyDescent="0.35">
      <c r="A2877" s="1" t="str">
        <f t="shared" si="48"/>
        <v>RUN4</v>
      </c>
      <c r="B2877" s="1" t="s">
        <v>7615</v>
      </c>
      <c r="C2877" s="6" t="s">
        <v>4448</v>
      </c>
      <c r="D2877" s="6" t="s">
        <v>64</v>
      </c>
      <c r="E2877" s="2" t="s">
        <v>4491</v>
      </c>
      <c r="F2877" s="5"/>
      <c r="G2877" s="1">
        <f>IF(D2877=D2876,G2876+1,1)</f>
        <v>4</v>
      </c>
    </row>
    <row r="2878" spans="1:7" ht="17.55" customHeight="1" thickBot="1" x14ac:dyDescent="0.35">
      <c r="A2878" s="1" t="str">
        <f t="shared" si="48"/>
        <v>FALL1</v>
      </c>
      <c r="B2878" s="1" t="s">
        <v>7615</v>
      </c>
      <c r="C2878" s="6" t="s">
        <v>4493</v>
      </c>
      <c r="D2878" s="6" t="s">
        <v>303</v>
      </c>
      <c r="E2878" s="2" t="s">
        <v>4495</v>
      </c>
      <c r="F2878" s="5"/>
      <c r="G2878" s="1">
        <f>IF(D2878=D2877,G2877+1,1)</f>
        <v>1</v>
      </c>
    </row>
    <row r="2879" spans="1:7" ht="17.55" hidden="1" customHeight="1" thickBot="1" x14ac:dyDescent="0.35">
      <c r="A2879" s="1" t="str">
        <f t="shared" si="48"/>
        <v>HOP1</v>
      </c>
      <c r="B2879" s="1" t="s">
        <v>7683</v>
      </c>
      <c r="C2879" s="6" t="s">
        <v>6417</v>
      </c>
      <c r="D2879" s="6" t="s">
        <v>128</v>
      </c>
      <c r="E2879" s="2" t="s">
        <v>6432</v>
      </c>
      <c r="F2879" s="5"/>
      <c r="G2879" s="1">
        <f>IF(D2879=D2878,G2878+1,1)</f>
        <v>1</v>
      </c>
    </row>
    <row r="2880" spans="1:7" ht="17.55" customHeight="1" thickBot="1" x14ac:dyDescent="0.35">
      <c r="A2880" s="1" t="str">
        <f t="shared" si="48"/>
        <v>FALL1</v>
      </c>
      <c r="B2880" s="1" t="s">
        <v>7615</v>
      </c>
      <c r="C2880" s="6" t="s">
        <v>4493</v>
      </c>
      <c r="D2880" s="6" t="s">
        <v>303</v>
      </c>
      <c r="E2880" s="2" t="s">
        <v>4497</v>
      </c>
      <c r="F2880" s="5"/>
      <c r="G2880" s="1">
        <f>IF(D2880=D2879,G2879+1,1)</f>
        <v>1</v>
      </c>
    </row>
    <row r="2881" spans="1:7" ht="17.55" customHeight="1" thickBot="1" x14ac:dyDescent="0.35">
      <c r="A2881" s="1" t="str">
        <f t="shared" si="48"/>
        <v>FALL2</v>
      </c>
      <c r="B2881" s="1" t="s">
        <v>7616</v>
      </c>
      <c r="C2881" s="6" t="s">
        <v>4493</v>
      </c>
      <c r="D2881" s="6" t="s">
        <v>303</v>
      </c>
      <c r="E2881" s="2" t="s">
        <v>4494</v>
      </c>
      <c r="F2881" s="5"/>
      <c r="G2881" s="1">
        <f>IF(D2881=D2880,G2880+1,1)</f>
        <v>2</v>
      </c>
    </row>
    <row r="2882" spans="1:7" ht="17.55" customHeight="1" thickBot="1" x14ac:dyDescent="0.35">
      <c r="A2882" s="1" t="str">
        <f t="shared" si="48"/>
        <v>FALL3</v>
      </c>
      <c r="B2882" s="1" t="s">
        <v>7616</v>
      </c>
      <c r="C2882" s="6" t="s">
        <v>4493</v>
      </c>
      <c r="D2882" s="6" t="s">
        <v>303</v>
      </c>
      <c r="E2882" s="2" t="s">
        <v>4496</v>
      </c>
      <c r="F2882" s="5"/>
      <c r="G2882" s="1">
        <f>IF(D2882=D2881,G2881+1,1)</f>
        <v>3</v>
      </c>
    </row>
    <row r="2883" spans="1:7" ht="17.55" customHeight="1" thickBot="1" x14ac:dyDescent="0.35">
      <c r="A2883" s="1" t="str">
        <f t="shared" si="48"/>
        <v>HOP1</v>
      </c>
      <c r="B2883" s="1" t="s">
        <v>7616</v>
      </c>
      <c r="C2883" s="6" t="s">
        <v>4493</v>
      </c>
      <c r="D2883" s="6" t="s">
        <v>128</v>
      </c>
      <c r="E2883" s="2" t="s">
        <v>4498</v>
      </c>
      <c r="F2883" s="5"/>
      <c r="G2883" s="1">
        <f>IF(D2883=D2882,G2882+1,1)</f>
        <v>1</v>
      </c>
    </row>
    <row r="2884" spans="1:7" ht="17.55" hidden="1" customHeight="1" thickBot="1" x14ac:dyDescent="0.35">
      <c r="A2884" s="1" t="str">
        <f t="shared" si="48"/>
        <v>JUMP1</v>
      </c>
      <c r="B2884" s="1" t="s">
        <v>7691</v>
      </c>
      <c r="C2884" s="6" t="s">
        <v>3791</v>
      </c>
      <c r="D2884" s="6" t="s">
        <v>145</v>
      </c>
      <c r="E2884" s="2" t="s">
        <v>6035</v>
      </c>
      <c r="F2884" s="5"/>
      <c r="G2884" s="1">
        <f>IF(D2884=D2883,G2883+1,1)</f>
        <v>1</v>
      </c>
    </row>
    <row r="2885" spans="1:7" ht="17.55" hidden="1" customHeight="1" thickBot="1" x14ac:dyDescent="0.35">
      <c r="A2885" s="1" t="str">
        <f t="shared" si="48"/>
        <v>JUMP2</v>
      </c>
      <c r="B2885" s="1" t="s">
        <v>7691</v>
      </c>
      <c r="C2885" s="6" t="s">
        <v>3791</v>
      </c>
      <c r="D2885" s="6" t="s">
        <v>145</v>
      </c>
      <c r="E2885" s="2" t="s">
        <v>6036</v>
      </c>
      <c r="F2885" s="5"/>
      <c r="G2885" s="1">
        <f>IF(D2885=D2884,G2884+1,1)</f>
        <v>2</v>
      </c>
    </row>
    <row r="2886" spans="1:7" ht="17.55" customHeight="1" thickBot="1" x14ac:dyDescent="0.35">
      <c r="A2886" s="1" t="str">
        <f t="shared" si="48"/>
        <v>HOP1</v>
      </c>
      <c r="B2886" s="1" t="s">
        <v>7616</v>
      </c>
      <c r="C2886" s="6" t="s">
        <v>4493</v>
      </c>
      <c r="D2886" s="6" t="s">
        <v>128</v>
      </c>
      <c r="E2886" s="2" t="s">
        <v>4499</v>
      </c>
      <c r="F2886" s="5"/>
      <c r="G2886" s="1">
        <f>IF(D2886=D2885,G2885+1,1)</f>
        <v>1</v>
      </c>
    </row>
    <row r="2887" spans="1:7" ht="17.55" customHeight="1" thickBot="1" x14ac:dyDescent="0.35">
      <c r="A2887" s="1" t="str">
        <f t="shared" si="48"/>
        <v>HOP2</v>
      </c>
      <c r="B2887" s="1" t="s">
        <v>7616</v>
      </c>
      <c r="C2887" s="6" t="s">
        <v>4493</v>
      </c>
      <c r="D2887" s="6" t="s">
        <v>128</v>
      </c>
      <c r="E2887" s="2" t="s">
        <v>4500</v>
      </c>
      <c r="F2887" s="5"/>
      <c r="G2887" s="1">
        <f>IF(D2887=D2886,G2886+1,1)</f>
        <v>2</v>
      </c>
    </row>
    <row r="2888" spans="1:7" ht="17.55" customHeight="1" thickBot="1" x14ac:dyDescent="0.35">
      <c r="A2888" s="1" t="str">
        <f t="shared" si="48"/>
        <v>HOP3</v>
      </c>
      <c r="B2888" s="1" t="s">
        <v>7616</v>
      </c>
      <c r="C2888" s="6" t="s">
        <v>4493</v>
      </c>
      <c r="D2888" s="6" t="s">
        <v>128</v>
      </c>
      <c r="E2888" s="2" t="s">
        <v>4501</v>
      </c>
      <c r="F2888" s="5"/>
      <c r="G2888" s="1">
        <f>IF(D2888=D2887,G2887+1,1)</f>
        <v>3</v>
      </c>
    </row>
    <row r="2889" spans="1:7" ht="17.55" customHeight="1" thickBot="1" x14ac:dyDescent="0.35">
      <c r="A2889" s="1" t="str">
        <f t="shared" si="48"/>
        <v>HOP4</v>
      </c>
      <c r="B2889" s="1" t="s">
        <v>7616</v>
      </c>
      <c r="C2889" s="6" t="s">
        <v>4493</v>
      </c>
      <c r="D2889" s="6" t="s">
        <v>128</v>
      </c>
      <c r="E2889" s="2" t="s">
        <v>4502</v>
      </c>
      <c r="F2889" s="5"/>
      <c r="G2889" s="1">
        <f>IF(D2889=D2888,G2888+1,1)</f>
        <v>4</v>
      </c>
    </row>
    <row r="2890" spans="1:7" ht="17.55" hidden="1" customHeight="1" thickBot="1" x14ac:dyDescent="0.35">
      <c r="A2890" s="1" t="str">
        <f t="shared" si="48"/>
        <v>JUMP1</v>
      </c>
      <c r="B2890" s="1" t="s">
        <v>7691</v>
      </c>
      <c r="C2890" s="6" t="s">
        <v>6417</v>
      </c>
      <c r="D2890" s="6" t="s">
        <v>145</v>
      </c>
      <c r="E2890" s="2" t="s">
        <v>6436</v>
      </c>
      <c r="F2890" s="5"/>
      <c r="G2890" s="1">
        <f>IF(D2890=D2889,G2889+1,1)</f>
        <v>1</v>
      </c>
    </row>
    <row r="2891" spans="1:7" ht="17.55" customHeight="1" thickBot="1" x14ac:dyDescent="0.35">
      <c r="A2891" s="1" t="str">
        <f t="shared" si="48"/>
        <v>HOP1</v>
      </c>
      <c r="B2891" s="1" t="s">
        <v>7616</v>
      </c>
      <c r="C2891" s="6" t="s">
        <v>4493</v>
      </c>
      <c r="D2891" s="6" t="s">
        <v>128</v>
      </c>
      <c r="E2891" s="2" t="s">
        <v>4503</v>
      </c>
      <c r="F2891" s="5"/>
      <c r="G2891" s="1">
        <f>IF(D2891=D2890,G2890+1,1)</f>
        <v>1</v>
      </c>
    </row>
    <row r="2892" spans="1:7" ht="17.55" customHeight="1" thickBot="1" x14ac:dyDescent="0.35">
      <c r="A2892" s="1" t="str">
        <f t="shared" si="48"/>
        <v>HOP2</v>
      </c>
      <c r="B2892" s="1" t="s">
        <v>7616</v>
      </c>
      <c r="C2892" s="6" t="s">
        <v>4493</v>
      </c>
      <c r="D2892" s="6" t="s">
        <v>128</v>
      </c>
      <c r="E2892" s="2" t="s">
        <v>4504</v>
      </c>
      <c r="F2892" s="5"/>
      <c r="G2892" s="1">
        <f>IF(D2892=D2891,G2891+1,1)</f>
        <v>2</v>
      </c>
    </row>
    <row r="2893" spans="1:7" ht="17.55" customHeight="1" thickBot="1" x14ac:dyDescent="0.35">
      <c r="A2893" s="1" t="str">
        <f t="shared" si="48"/>
        <v>HOP3</v>
      </c>
      <c r="B2893" s="1" t="s">
        <v>7616</v>
      </c>
      <c r="C2893" s="6" t="s">
        <v>4493</v>
      </c>
      <c r="D2893" s="6" t="s">
        <v>128</v>
      </c>
      <c r="E2893" s="2" t="s">
        <v>4505</v>
      </c>
      <c r="F2893" s="5"/>
      <c r="G2893" s="1">
        <f>IF(D2893=D2892,G2892+1,1)</f>
        <v>3</v>
      </c>
    </row>
    <row r="2894" spans="1:7" ht="17.55" hidden="1" customHeight="1" thickBot="1" x14ac:dyDescent="0.35">
      <c r="A2894" s="1" t="str">
        <f t="shared" si="48"/>
        <v>JUMP1</v>
      </c>
      <c r="B2894" s="1" t="s">
        <v>7691</v>
      </c>
      <c r="C2894" s="6" t="s">
        <v>6417</v>
      </c>
      <c r="D2894" s="6" t="s">
        <v>145</v>
      </c>
      <c r="E2894" s="2" t="s">
        <v>6440</v>
      </c>
      <c r="F2894" s="5"/>
      <c r="G2894" s="1">
        <f>IF(D2894=D2893,G2893+1,1)</f>
        <v>1</v>
      </c>
    </row>
    <row r="2895" spans="1:7" ht="17.55" hidden="1" customHeight="1" thickBot="1" x14ac:dyDescent="0.35">
      <c r="A2895" s="1" t="str">
        <f t="shared" si="48"/>
        <v>JUMP2</v>
      </c>
      <c r="B2895" s="1" t="s">
        <v>7691</v>
      </c>
      <c r="C2895" s="6" t="s">
        <v>6417</v>
      </c>
      <c r="D2895" s="6" t="s">
        <v>145</v>
      </c>
      <c r="E2895" s="2" t="s">
        <v>6441</v>
      </c>
      <c r="F2895" s="5"/>
      <c r="G2895" s="1">
        <f>IF(D2895=D2894,G2894+1,1)</f>
        <v>2</v>
      </c>
    </row>
    <row r="2896" spans="1:7" ht="17.55" customHeight="1" thickBot="1" x14ac:dyDescent="0.35">
      <c r="A2896" s="1" t="str">
        <f t="shared" ref="A2896:A2959" si="49">CONCATENATE(D2896,G2896)</f>
        <v>HOP1</v>
      </c>
      <c r="B2896" s="1" t="s">
        <v>7616</v>
      </c>
      <c r="C2896" s="6" t="s">
        <v>4493</v>
      </c>
      <c r="D2896" s="6" t="s">
        <v>128</v>
      </c>
      <c r="E2896" s="2" t="s">
        <v>4506</v>
      </c>
      <c r="F2896" s="5"/>
      <c r="G2896" s="1">
        <f>IF(D2896=D2895,G2895+1,1)</f>
        <v>1</v>
      </c>
    </row>
    <row r="2897" spans="1:7" ht="17.55" hidden="1" customHeight="1" thickBot="1" x14ac:dyDescent="0.35">
      <c r="A2897" s="1" t="str">
        <f t="shared" si="49"/>
        <v>SWIM1</v>
      </c>
      <c r="B2897" s="1" t="s">
        <v>7708</v>
      </c>
      <c r="C2897" s="6" t="s">
        <v>3791</v>
      </c>
      <c r="D2897" s="10" t="s">
        <v>5271</v>
      </c>
      <c r="E2897" s="2" t="s">
        <v>6207</v>
      </c>
      <c r="F2897" s="5"/>
      <c r="G2897" s="1">
        <f>IF(D2897=D2896,G2896+1,1)</f>
        <v>1</v>
      </c>
    </row>
    <row r="2898" spans="1:7" ht="17.55" customHeight="1" thickBot="1" x14ac:dyDescent="0.35">
      <c r="A2898" s="1" t="str">
        <f t="shared" si="49"/>
        <v>HOP1</v>
      </c>
      <c r="B2898" s="1" t="s">
        <v>7616</v>
      </c>
      <c r="C2898" s="6" t="s">
        <v>4493</v>
      </c>
      <c r="D2898" s="10" t="s">
        <v>128</v>
      </c>
      <c r="E2898" s="2" t="s">
        <v>4507</v>
      </c>
      <c r="F2898" s="5"/>
      <c r="G2898" s="1">
        <f>IF(D2898=D2897,G2897+1,1)</f>
        <v>1</v>
      </c>
    </row>
    <row r="2899" spans="1:7" ht="17.55" hidden="1" customHeight="1" thickBot="1" x14ac:dyDescent="0.35">
      <c r="A2899" s="1" t="str">
        <f t="shared" si="49"/>
        <v>SWIM1</v>
      </c>
      <c r="B2899" s="1" t="s">
        <v>7708</v>
      </c>
      <c r="C2899" s="6" t="s">
        <v>3791</v>
      </c>
      <c r="D2899" s="10" t="s">
        <v>5271</v>
      </c>
      <c r="E2899" s="2" t="s">
        <v>6209</v>
      </c>
      <c r="F2899" s="5"/>
      <c r="G2899" s="1">
        <f>IF(D2899=D2898,G2898+1,1)</f>
        <v>1</v>
      </c>
    </row>
    <row r="2900" spans="1:7" ht="17.55" customHeight="1" thickBot="1" x14ac:dyDescent="0.35">
      <c r="A2900" s="1" t="str">
        <f t="shared" si="49"/>
        <v>HOP1</v>
      </c>
      <c r="B2900" s="1" t="s">
        <v>7616</v>
      </c>
      <c r="C2900" s="6" t="s">
        <v>4493</v>
      </c>
      <c r="D2900" s="10" t="s">
        <v>128</v>
      </c>
      <c r="E2900" s="2" t="s">
        <v>4510</v>
      </c>
      <c r="F2900" s="5"/>
      <c r="G2900" s="1">
        <f>IF(D2900=D2899,G2899+1,1)</f>
        <v>1</v>
      </c>
    </row>
    <row r="2901" spans="1:7" ht="17.55" hidden="1" customHeight="1" thickBot="1" x14ac:dyDescent="0.35">
      <c r="A2901" s="1" t="str">
        <f t="shared" si="49"/>
        <v>SWIM1</v>
      </c>
      <c r="B2901" s="1" t="s">
        <v>7708</v>
      </c>
      <c r="C2901" s="6" t="s">
        <v>3791</v>
      </c>
      <c r="D2901" s="6" t="s">
        <v>5271</v>
      </c>
      <c r="E2901" s="2" t="s">
        <v>6211</v>
      </c>
      <c r="F2901" s="5"/>
      <c r="G2901" s="1">
        <f>IF(D2901=D2900,G2900+1,1)</f>
        <v>1</v>
      </c>
    </row>
    <row r="2902" spans="1:7" ht="17.55" hidden="1" customHeight="1" thickBot="1" x14ac:dyDescent="0.35">
      <c r="A2902" s="1" t="str">
        <f t="shared" si="49"/>
        <v>SWIM2</v>
      </c>
      <c r="B2902" s="1" t="s">
        <v>7708</v>
      </c>
      <c r="C2902" s="6" t="s">
        <v>3791</v>
      </c>
      <c r="D2902" s="6" t="s">
        <v>5271</v>
      </c>
      <c r="E2902" s="2" t="s">
        <v>6212</v>
      </c>
      <c r="F2902" s="5"/>
      <c r="G2902" s="1">
        <f>IF(D2902=D2901,G2901+1,1)</f>
        <v>2</v>
      </c>
    </row>
    <row r="2903" spans="1:7" ht="17.55" customHeight="1" thickBot="1" x14ac:dyDescent="0.35">
      <c r="A2903" s="1" t="str">
        <f t="shared" si="49"/>
        <v>HOP1</v>
      </c>
      <c r="B2903" s="1" t="s">
        <v>7616</v>
      </c>
      <c r="C2903" s="6" t="s">
        <v>4493</v>
      </c>
      <c r="D2903" s="6" t="s">
        <v>128</v>
      </c>
      <c r="E2903" s="2" t="s">
        <v>4511</v>
      </c>
      <c r="F2903" s="5"/>
      <c r="G2903" s="1">
        <f>IF(D2903=D2902,G2902+1,1)</f>
        <v>1</v>
      </c>
    </row>
    <row r="2904" spans="1:7" ht="17.55" customHeight="1" thickBot="1" x14ac:dyDescent="0.35">
      <c r="A2904" s="1" t="str">
        <f t="shared" si="49"/>
        <v>HOP2</v>
      </c>
      <c r="B2904" s="1" t="s">
        <v>7616</v>
      </c>
      <c r="C2904" s="6" t="s">
        <v>4493</v>
      </c>
      <c r="D2904" s="6" t="s">
        <v>128</v>
      </c>
      <c r="E2904" s="2" t="s">
        <v>4512</v>
      </c>
      <c r="F2904" s="5"/>
      <c r="G2904" s="1">
        <f>IF(D2904=D2903,G2903+1,1)</f>
        <v>2</v>
      </c>
    </row>
    <row r="2905" spans="1:7" ht="17.55" hidden="1" customHeight="1" thickBot="1" x14ac:dyDescent="0.35">
      <c r="A2905" s="1" t="str">
        <f t="shared" si="49"/>
        <v>SWIM1</v>
      </c>
      <c r="B2905" s="1" t="s">
        <v>7708</v>
      </c>
      <c r="C2905" s="6" t="s">
        <v>3791</v>
      </c>
      <c r="D2905" s="10" t="s">
        <v>5271</v>
      </c>
      <c r="E2905" s="2" t="s">
        <v>6215</v>
      </c>
      <c r="F2905" s="5"/>
      <c r="G2905" s="1">
        <f>IF(D2905=D2904,G2904+1,1)</f>
        <v>1</v>
      </c>
    </row>
    <row r="2906" spans="1:7" ht="17.55" hidden="1" customHeight="1" thickBot="1" x14ac:dyDescent="0.35">
      <c r="A2906" s="1" t="str">
        <f t="shared" si="49"/>
        <v>SWIM2</v>
      </c>
      <c r="B2906" s="1" t="s">
        <v>7708</v>
      </c>
      <c r="C2906" s="6" t="s">
        <v>3791</v>
      </c>
      <c r="D2906" s="10" t="s">
        <v>5271</v>
      </c>
      <c r="E2906" s="2" t="s">
        <v>6216</v>
      </c>
      <c r="F2906" s="5"/>
      <c r="G2906" s="1">
        <f>IF(D2906=D2905,G2905+1,1)</f>
        <v>2</v>
      </c>
    </row>
    <row r="2907" spans="1:7" ht="17.55" hidden="1" customHeight="1" thickBot="1" x14ac:dyDescent="0.35">
      <c r="A2907" s="1" t="str">
        <f t="shared" si="49"/>
        <v>SWIM3</v>
      </c>
      <c r="B2907" s="1" t="s">
        <v>7708</v>
      </c>
      <c r="C2907" s="6" t="s">
        <v>3791</v>
      </c>
      <c r="D2907" s="10" t="s">
        <v>5271</v>
      </c>
      <c r="E2907" s="2" t="s">
        <v>6217</v>
      </c>
      <c r="F2907" s="5"/>
      <c r="G2907" s="1">
        <f>IF(D2907=D2906,G2906+1,1)</f>
        <v>3</v>
      </c>
    </row>
    <row r="2908" spans="1:7" ht="17.55" hidden="1" customHeight="1" thickBot="1" x14ac:dyDescent="0.35">
      <c r="A2908" s="1" t="str">
        <f t="shared" si="49"/>
        <v>SWIM4</v>
      </c>
      <c r="B2908" s="1" t="s">
        <v>7708</v>
      </c>
      <c r="C2908" s="6" t="s">
        <v>3791</v>
      </c>
      <c r="D2908" s="10" t="s">
        <v>5271</v>
      </c>
      <c r="E2908" s="2" t="s">
        <v>6218</v>
      </c>
      <c r="F2908" s="5"/>
      <c r="G2908" s="1">
        <f>IF(D2908=D2907,G2907+1,1)</f>
        <v>4</v>
      </c>
    </row>
    <row r="2909" spans="1:7" ht="17.55" customHeight="1" thickBot="1" x14ac:dyDescent="0.35">
      <c r="A2909" s="1" t="str">
        <f t="shared" si="49"/>
        <v>HOP1</v>
      </c>
      <c r="B2909" s="1" t="s">
        <v>7616</v>
      </c>
      <c r="C2909" s="6" t="s">
        <v>4493</v>
      </c>
      <c r="D2909" s="6" t="s">
        <v>128</v>
      </c>
      <c r="E2909" s="2" t="s">
        <v>4513</v>
      </c>
      <c r="F2909" s="5"/>
      <c r="G2909" s="1">
        <f>IF(D2909=D2908,G2908+1,1)</f>
        <v>1</v>
      </c>
    </row>
    <row r="2910" spans="1:7" ht="17.55" hidden="1" customHeight="1" thickBot="1" x14ac:dyDescent="0.35">
      <c r="A2910" s="1" t="str">
        <f t="shared" si="49"/>
        <v>SWIM1</v>
      </c>
      <c r="B2910" s="1" t="s">
        <v>7708</v>
      </c>
      <c r="C2910" s="6" t="s">
        <v>3791</v>
      </c>
      <c r="D2910" s="6" t="s">
        <v>5271</v>
      </c>
      <c r="E2910" s="2" t="s">
        <v>6220</v>
      </c>
      <c r="F2910" s="5"/>
      <c r="G2910" s="1">
        <f>IF(D2910=D2909,G2909+1,1)</f>
        <v>1</v>
      </c>
    </row>
    <row r="2911" spans="1:7" ht="17.55" customHeight="1" thickBot="1" x14ac:dyDescent="0.35">
      <c r="A2911" s="1" t="str">
        <f t="shared" si="49"/>
        <v>HOP1</v>
      </c>
      <c r="B2911" s="1" t="s">
        <v>7616</v>
      </c>
      <c r="C2911" s="6" t="s">
        <v>4493</v>
      </c>
      <c r="D2911" s="7" t="s">
        <v>128</v>
      </c>
      <c r="E2911" s="2" t="s">
        <v>4514</v>
      </c>
      <c r="F2911" s="5"/>
      <c r="G2911" s="1">
        <f>IF(D2911=D2910,G2910+1,1)</f>
        <v>1</v>
      </c>
    </row>
    <row r="2912" spans="1:7" ht="17.55" customHeight="1" thickBot="1" x14ac:dyDescent="0.35">
      <c r="A2912" s="1" t="str">
        <f t="shared" si="49"/>
        <v>JUMP1</v>
      </c>
      <c r="B2912" s="1" t="s">
        <v>7616</v>
      </c>
      <c r="C2912" s="6" t="s">
        <v>4493</v>
      </c>
      <c r="D2912" s="7" t="s">
        <v>145</v>
      </c>
      <c r="E2912" s="2" t="s">
        <v>4516</v>
      </c>
      <c r="F2912" s="5"/>
      <c r="G2912" s="1">
        <f>IF(D2912=D2911,G2911+1,1)</f>
        <v>1</v>
      </c>
    </row>
    <row r="2913" spans="1:7" ht="17.55" customHeight="1" thickBot="1" x14ac:dyDescent="0.35">
      <c r="A2913" s="1" t="str">
        <f t="shared" si="49"/>
        <v>JUMP2</v>
      </c>
      <c r="B2913" s="1" t="s">
        <v>7616</v>
      </c>
      <c r="C2913" s="6" t="s">
        <v>4493</v>
      </c>
      <c r="D2913" s="7" t="s">
        <v>145</v>
      </c>
      <c r="E2913" s="2" t="s">
        <v>4517</v>
      </c>
      <c r="F2913" s="5"/>
      <c r="G2913" s="1">
        <f>IF(D2913=D2912,G2912+1,1)</f>
        <v>2</v>
      </c>
    </row>
    <row r="2914" spans="1:7" ht="17.55" customHeight="1" thickBot="1" x14ac:dyDescent="0.35">
      <c r="A2914" s="1" t="str">
        <f t="shared" si="49"/>
        <v>JUMP3</v>
      </c>
      <c r="B2914" s="1" t="s">
        <v>7616</v>
      </c>
      <c r="C2914" s="6" t="s">
        <v>4493</v>
      </c>
      <c r="D2914" s="7" t="s">
        <v>145</v>
      </c>
      <c r="E2914" s="2" t="s">
        <v>4518</v>
      </c>
      <c r="F2914" s="5"/>
      <c r="G2914" s="1">
        <f>IF(D2914=D2913,G2913+1,1)</f>
        <v>3</v>
      </c>
    </row>
    <row r="2915" spans="1:7" ht="17.55" customHeight="1" thickBot="1" x14ac:dyDescent="0.35">
      <c r="A2915" s="1" t="str">
        <f t="shared" si="49"/>
        <v>JUMP4</v>
      </c>
      <c r="B2915" s="1" t="s">
        <v>7616</v>
      </c>
      <c r="C2915" s="6" t="s">
        <v>4493</v>
      </c>
      <c r="D2915" s="7" t="s">
        <v>145</v>
      </c>
      <c r="E2915" s="2" t="s">
        <v>4519</v>
      </c>
      <c r="F2915" s="5"/>
      <c r="G2915" s="1">
        <f>IF(D2915=D2914,G2914+1,1)</f>
        <v>4</v>
      </c>
    </row>
    <row r="2916" spans="1:7" ht="17.55" hidden="1" customHeight="1" thickBot="1" x14ac:dyDescent="0.35">
      <c r="A2916" s="1" t="str">
        <f t="shared" si="49"/>
        <v>SLIDE_DUAL1</v>
      </c>
      <c r="B2916" s="1" t="s">
        <v>7636</v>
      </c>
      <c r="C2916" s="6" t="s">
        <v>2317</v>
      </c>
      <c r="D2916" s="6" t="s">
        <v>2327</v>
      </c>
      <c r="E2916" s="2" t="s">
        <v>2334</v>
      </c>
      <c r="F2916" s="5"/>
      <c r="G2916" s="1">
        <f>IF(D2916=D2915,G2915+1,1)</f>
        <v>1</v>
      </c>
    </row>
    <row r="2917" spans="1:7" ht="17.55" customHeight="1" thickBot="1" x14ac:dyDescent="0.35">
      <c r="A2917" s="1" t="str">
        <f t="shared" si="49"/>
        <v>JUMP1</v>
      </c>
      <c r="B2917" s="1" t="s">
        <v>7616</v>
      </c>
      <c r="C2917" s="6" t="s">
        <v>4493</v>
      </c>
      <c r="D2917" s="7" t="s">
        <v>145</v>
      </c>
      <c r="E2917" s="2" t="s">
        <v>4523</v>
      </c>
      <c r="F2917" s="5"/>
      <c r="G2917" s="1">
        <f>IF(D2917=D2916,G2916+1,1)</f>
        <v>1</v>
      </c>
    </row>
    <row r="2918" spans="1:7" ht="17.55" hidden="1" customHeight="1" thickBot="1" x14ac:dyDescent="0.35">
      <c r="A2918" s="1" t="str">
        <f t="shared" si="49"/>
        <v>SLIDE1</v>
      </c>
      <c r="B2918" s="1" t="s">
        <v>7636</v>
      </c>
      <c r="C2918" s="6" t="s">
        <v>4761</v>
      </c>
      <c r="D2918" s="6" t="s">
        <v>174</v>
      </c>
      <c r="E2918" s="2" t="s">
        <v>5232</v>
      </c>
      <c r="F2918" s="5"/>
      <c r="G2918" s="1">
        <f>IF(D2918=D2917,G2917+1,1)</f>
        <v>1</v>
      </c>
    </row>
    <row r="2919" spans="1:7" ht="17.55" hidden="1" customHeight="1" thickBot="1" x14ac:dyDescent="0.35">
      <c r="A2919" s="1" t="str">
        <f t="shared" si="49"/>
        <v>SLIDE2</v>
      </c>
      <c r="B2919" s="1" t="s">
        <v>7636</v>
      </c>
      <c r="C2919" s="6" t="s">
        <v>4761</v>
      </c>
      <c r="D2919" s="6" t="s">
        <v>174</v>
      </c>
      <c r="E2919" s="2" t="s">
        <v>5233</v>
      </c>
      <c r="F2919" s="5"/>
      <c r="G2919" s="1">
        <f>IF(D2919=D2918,G2918+1,1)</f>
        <v>2</v>
      </c>
    </row>
    <row r="2920" spans="1:7" ht="17.55" customHeight="1" thickBot="1" x14ac:dyDescent="0.35">
      <c r="A2920" s="1" t="str">
        <f t="shared" si="49"/>
        <v>READY1</v>
      </c>
      <c r="B2920" s="1" t="s">
        <v>7616</v>
      </c>
      <c r="C2920" s="6" t="s">
        <v>4493</v>
      </c>
      <c r="D2920" s="7" t="s">
        <v>160</v>
      </c>
      <c r="E2920" s="2" t="s">
        <v>4525</v>
      </c>
      <c r="F2920" s="5"/>
      <c r="G2920" s="1">
        <f>IF(D2920=D2919,G2919+1,1)</f>
        <v>1</v>
      </c>
    </row>
    <row r="2921" spans="1:7" ht="17.55" customHeight="1" thickBot="1" x14ac:dyDescent="0.35">
      <c r="A2921" s="1" t="str">
        <f t="shared" si="49"/>
        <v>RUN1</v>
      </c>
      <c r="B2921" s="1" t="s">
        <v>7616</v>
      </c>
      <c r="C2921" s="6" t="s">
        <v>4493</v>
      </c>
      <c r="D2921" s="6" t="s">
        <v>64</v>
      </c>
      <c r="E2921" s="2" t="s">
        <v>4526</v>
      </c>
      <c r="F2921" s="5"/>
      <c r="G2921" s="1">
        <f>IF(D2921=D2920,G2920+1,1)</f>
        <v>1</v>
      </c>
    </row>
    <row r="2922" spans="1:7" ht="17.55" customHeight="1" thickBot="1" x14ac:dyDescent="0.35">
      <c r="A2922" s="1" t="str">
        <f t="shared" si="49"/>
        <v>RUN2</v>
      </c>
      <c r="B2922" s="1" t="s">
        <v>7616</v>
      </c>
      <c r="C2922" s="6" t="s">
        <v>4493</v>
      </c>
      <c r="D2922" s="6" t="s">
        <v>64</v>
      </c>
      <c r="E2922" s="2" t="s">
        <v>4527</v>
      </c>
      <c r="F2922" s="5"/>
      <c r="G2922" s="1">
        <f>IF(D2922=D2921,G2921+1,1)</f>
        <v>2</v>
      </c>
    </row>
    <row r="2923" spans="1:7" ht="17.55" customHeight="1" thickBot="1" x14ac:dyDescent="0.35">
      <c r="A2923" s="1" t="str">
        <f t="shared" si="49"/>
        <v>RUN3</v>
      </c>
      <c r="B2923" s="1" t="s">
        <v>7616</v>
      </c>
      <c r="C2923" s="7" t="s">
        <v>4493</v>
      </c>
      <c r="D2923" s="7" t="s">
        <v>64</v>
      </c>
      <c r="E2923" s="2" t="s">
        <v>4529</v>
      </c>
      <c r="F2923" s="5"/>
      <c r="G2923" s="1">
        <f>IF(D2923=D2922,G2922+1,1)</f>
        <v>3</v>
      </c>
    </row>
    <row r="2924" spans="1:7" ht="17.55" customHeight="1" thickBot="1" x14ac:dyDescent="0.35">
      <c r="A2924" s="1" t="str">
        <f t="shared" si="49"/>
        <v>RUN4</v>
      </c>
      <c r="B2924" s="1" t="s">
        <v>7616</v>
      </c>
      <c r="C2924" s="7" t="s">
        <v>4493</v>
      </c>
      <c r="D2924" s="7" t="s">
        <v>64</v>
      </c>
      <c r="E2924" s="2" t="s">
        <v>4530</v>
      </c>
      <c r="F2924" s="5"/>
      <c r="G2924" s="1">
        <f>IF(D2924=D2923,G2923+1,1)</f>
        <v>4</v>
      </c>
    </row>
    <row r="2925" spans="1:7" ht="17.55" customHeight="1" thickBot="1" x14ac:dyDescent="0.35">
      <c r="A2925" s="1" t="str">
        <f t="shared" si="49"/>
        <v>RUN5</v>
      </c>
      <c r="B2925" s="1" t="s">
        <v>7616</v>
      </c>
      <c r="C2925" s="6" t="s">
        <v>4493</v>
      </c>
      <c r="D2925" s="6" t="s">
        <v>64</v>
      </c>
      <c r="E2925" s="2" t="s">
        <v>4532</v>
      </c>
      <c r="F2925" s="5"/>
      <c r="G2925" s="1">
        <f>IF(D2925=D2924,G2924+1,1)</f>
        <v>5</v>
      </c>
    </row>
    <row r="2926" spans="1:7" ht="17.55" customHeight="1" thickBot="1" x14ac:dyDescent="0.35">
      <c r="A2926" s="1" t="str">
        <f t="shared" si="49"/>
        <v>RUN6</v>
      </c>
      <c r="B2926" s="1" t="s">
        <v>7616</v>
      </c>
      <c r="C2926" s="6" t="s">
        <v>4493</v>
      </c>
      <c r="D2926" s="6" t="s">
        <v>64</v>
      </c>
      <c r="E2926" s="2" t="s">
        <v>4533</v>
      </c>
      <c r="F2926" s="5"/>
      <c r="G2926" s="1">
        <f>IF(D2926=D2925,G2925+1,1)</f>
        <v>6</v>
      </c>
    </row>
    <row r="2927" spans="1:7" ht="17.55" customHeight="1" thickBot="1" x14ac:dyDescent="0.35">
      <c r="A2927" s="1" t="str">
        <f t="shared" si="49"/>
        <v>RUN7</v>
      </c>
      <c r="B2927" s="1" t="s">
        <v>7616</v>
      </c>
      <c r="C2927" s="6" t="s">
        <v>4493</v>
      </c>
      <c r="D2927" s="6" t="s">
        <v>64</v>
      </c>
      <c r="E2927" s="2" t="s">
        <v>4535</v>
      </c>
      <c r="F2927" s="5"/>
      <c r="G2927" s="1">
        <f>IF(D2927=D2926,G2926+1,1)</f>
        <v>7</v>
      </c>
    </row>
    <row r="2928" spans="1:7" ht="17.55" customHeight="1" thickBot="1" x14ac:dyDescent="0.35">
      <c r="A2928" s="1" t="str">
        <f t="shared" si="49"/>
        <v>RUN8</v>
      </c>
      <c r="B2928" s="1" t="s">
        <v>7616</v>
      </c>
      <c r="C2928" s="6" t="s">
        <v>4493</v>
      </c>
      <c r="D2928" s="6" t="s">
        <v>64</v>
      </c>
      <c r="E2928" s="2" t="s">
        <v>4536</v>
      </c>
      <c r="F2928" s="5"/>
      <c r="G2928" s="1">
        <f>IF(D2928=D2927,G2927+1,1)</f>
        <v>8</v>
      </c>
    </row>
    <row r="2929" spans="1:7" ht="17.55" hidden="1" customHeight="1" thickBot="1" x14ac:dyDescent="0.35">
      <c r="A2929" s="1" t="str">
        <f t="shared" si="49"/>
        <v>JUMP1</v>
      </c>
      <c r="B2929" s="1" t="s">
        <v>7693</v>
      </c>
      <c r="C2929" s="6" t="s">
        <v>174</v>
      </c>
      <c r="D2929" s="6" t="s">
        <v>145</v>
      </c>
      <c r="E2929" s="2" t="s">
        <v>6581</v>
      </c>
      <c r="F2929" s="5"/>
      <c r="G2929" s="1">
        <f>IF(D2929=D2928,G2928+1,1)</f>
        <v>1</v>
      </c>
    </row>
    <row r="2930" spans="1:7" ht="17.55" hidden="1" customHeight="1" thickBot="1" x14ac:dyDescent="0.35">
      <c r="A2930" s="1" t="str">
        <f t="shared" si="49"/>
        <v>JUMP2</v>
      </c>
      <c r="B2930" s="1" t="s">
        <v>7693</v>
      </c>
      <c r="C2930" s="6" t="s">
        <v>174</v>
      </c>
      <c r="D2930" s="6" t="s">
        <v>145</v>
      </c>
      <c r="E2930" s="2" t="s">
        <v>6582</v>
      </c>
      <c r="F2930" s="5"/>
      <c r="G2930" s="1">
        <f>IF(D2930=D2929,G2929+1,1)</f>
        <v>2</v>
      </c>
    </row>
    <row r="2931" spans="1:7" ht="17.55" customHeight="1" thickBot="1" x14ac:dyDescent="0.35">
      <c r="A2931" s="1" t="str">
        <f t="shared" si="49"/>
        <v>BACKSTAB1</v>
      </c>
      <c r="B2931" s="1" t="s">
        <v>7616</v>
      </c>
      <c r="C2931" s="6" t="s">
        <v>4538</v>
      </c>
      <c r="D2931" s="7" t="s">
        <v>1296</v>
      </c>
      <c r="E2931" s="2" t="s">
        <v>4540</v>
      </c>
      <c r="F2931" s="5"/>
      <c r="G2931" s="1">
        <f>IF(D2931=D2930,G2930+1,1)</f>
        <v>1</v>
      </c>
    </row>
    <row r="2932" spans="1:7" ht="17.55" customHeight="1" thickBot="1" x14ac:dyDescent="0.35">
      <c r="A2932" s="1" t="str">
        <f t="shared" si="49"/>
        <v>DRAW1</v>
      </c>
      <c r="B2932" s="1" t="s">
        <v>7616</v>
      </c>
      <c r="C2932" s="6" t="s">
        <v>4538</v>
      </c>
      <c r="D2932" s="6" t="s">
        <v>92</v>
      </c>
      <c r="E2932" s="2" t="s">
        <v>4542</v>
      </c>
      <c r="F2932" s="5"/>
      <c r="G2932" s="1">
        <f>IF(D2932=D2931,G2931+1,1)</f>
        <v>1</v>
      </c>
    </row>
    <row r="2933" spans="1:7" ht="17.55" hidden="1" customHeight="1" thickBot="1" x14ac:dyDescent="0.35">
      <c r="A2933" s="1" t="str">
        <f t="shared" si="49"/>
        <v>JUMP1</v>
      </c>
      <c r="B2933" s="1" t="s">
        <v>7694</v>
      </c>
      <c r="C2933" s="6" t="s">
        <v>6594</v>
      </c>
      <c r="D2933" s="7" t="s">
        <v>145</v>
      </c>
      <c r="E2933" s="2" t="s">
        <v>6596</v>
      </c>
      <c r="F2933" s="5"/>
      <c r="G2933" s="1">
        <f>IF(D2933=D2932,G2932+1,1)</f>
        <v>1</v>
      </c>
    </row>
    <row r="2934" spans="1:7" ht="17.55" customHeight="1" thickBot="1" x14ac:dyDescent="0.35">
      <c r="A2934" s="1" t="str">
        <f t="shared" si="49"/>
        <v>RUN1</v>
      </c>
      <c r="B2934" s="1" t="s">
        <v>7620</v>
      </c>
      <c r="C2934" s="6" t="s">
        <v>4663</v>
      </c>
      <c r="D2934" s="6" t="s">
        <v>64</v>
      </c>
      <c r="E2934" s="2" t="s">
        <v>4678</v>
      </c>
      <c r="F2934" s="5"/>
      <c r="G2934" s="1">
        <f>IF(D2934=D2933,G2933+1,1)</f>
        <v>1</v>
      </c>
    </row>
    <row r="2935" spans="1:7" ht="17.55" hidden="1" customHeight="1" thickBot="1" x14ac:dyDescent="0.35">
      <c r="A2935" s="1" t="str">
        <f t="shared" si="49"/>
        <v>JUMP1</v>
      </c>
      <c r="B2935" s="1" t="s">
        <v>7694</v>
      </c>
      <c r="C2935" s="6" t="s">
        <v>6594</v>
      </c>
      <c r="D2935" s="7" t="s">
        <v>145</v>
      </c>
      <c r="E2935" s="2" t="s">
        <v>6598</v>
      </c>
      <c r="F2935" s="5"/>
      <c r="G2935" s="1">
        <f>IF(D2935=D2934,G2934+1,1)</f>
        <v>1</v>
      </c>
    </row>
    <row r="2936" spans="1:7" ht="17.55" customHeight="1" thickBot="1" x14ac:dyDescent="0.35">
      <c r="A2936" s="1" t="str">
        <f t="shared" si="49"/>
        <v>RUN1</v>
      </c>
      <c r="B2936" s="1" t="s">
        <v>7620</v>
      </c>
      <c r="C2936" s="6" t="s">
        <v>4663</v>
      </c>
      <c r="D2936" s="6" t="s">
        <v>64</v>
      </c>
      <c r="E2936" s="2" t="s">
        <v>4679</v>
      </c>
      <c r="F2936" s="5"/>
      <c r="G2936" s="1">
        <f>IF(D2936=D2935,G2935+1,1)</f>
        <v>1</v>
      </c>
    </row>
    <row r="2937" spans="1:7" ht="17.55" customHeight="1" thickBot="1" x14ac:dyDescent="0.35">
      <c r="A2937" s="1" t="str">
        <f t="shared" si="49"/>
        <v>RUN2</v>
      </c>
      <c r="B2937" s="1" t="s">
        <v>7620</v>
      </c>
      <c r="C2937" s="6" t="s">
        <v>4663</v>
      </c>
      <c r="D2937" s="6" t="s">
        <v>64</v>
      </c>
      <c r="E2937" s="2" t="s">
        <v>4682</v>
      </c>
      <c r="F2937" s="5"/>
      <c r="G2937" s="1">
        <f>IF(D2937=D2936,G2936+1,1)</f>
        <v>2</v>
      </c>
    </row>
    <row r="2938" spans="1:7" ht="17.55" customHeight="1" thickBot="1" x14ac:dyDescent="0.35">
      <c r="A2938" s="1" t="str">
        <f t="shared" si="49"/>
        <v>RUN3</v>
      </c>
      <c r="B2938" s="1" t="s">
        <v>7620</v>
      </c>
      <c r="C2938" s="6" t="s">
        <v>4663</v>
      </c>
      <c r="D2938" s="6" t="s">
        <v>64</v>
      </c>
      <c r="E2938" s="2" t="s">
        <v>4683</v>
      </c>
      <c r="F2938" s="5"/>
      <c r="G2938" s="1">
        <f>IF(D2938=D2937,G2937+1,1)</f>
        <v>3</v>
      </c>
    </row>
    <row r="2939" spans="1:7" ht="17.55" hidden="1" customHeight="1" thickBot="1" x14ac:dyDescent="0.35">
      <c r="A2939" s="1" t="str">
        <f t="shared" si="49"/>
        <v>PATROL1</v>
      </c>
      <c r="B2939" s="1" t="s">
        <v>7637</v>
      </c>
      <c r="C2939" s="6" t="s">
        <v>5248</v>
      </c>
      <c r="D2939" s="6" t="s">
        <v>1561</v>
      </c>
      <c r="E2939" s="2" t="s">
        <v>6600</v>
      </c>
      <c r="F2939" s="5"/>
      <c r="G2939" s="1">
        <f>IF(D2939=D2938,G2938+1,1)</f>
        <v>1</v>
      </c>
    </row>
    <row r="2940" spans="1:7" ht="17.55" hidden="1" customHeight="1" thickBot="1" x14ac:dyDescent="0.35">
      <c r="A2940" s="1" t="str">
        <f t="shared" si="49"/>
        <v>PATROL2</v>
      </c>
      <c r="B2940" s="1" t="s">
        <v>7637</v>
      </c>
      <c r="C2940" s="6" t="s">
        <v>5248</v>
      </c>
      <c r="D2940" s="6" t="s">
        <v>1561</v>
      </c>
      <c r="E2940" s="2" t="s">
        <v>6601</v>
      </c>
      <c r="F2940" s="5"/>
      <c r="G2940" s="1">
        <f>IF(D2940=D2939,G2939+1,1)</f>
        <v>2</v>
      </c>
    </row>
    <row r="2941" spans="1:7" ht="17.55" customHeight="1" thickBot="1" x14ac:dyDescent="0.35">
      <c r="A2941" s="1" t="str">
        <f t="shared" si="49"/>
        <v>SHOOT1</v>
      </c>
      <c r="B2941" s="1" t="s">
        <v>7620</v>
      </c>
      <c r="C2941" s="6" t="s">
        <v>4663</v>
      </c>
      <c r="D2941" s="6" t="s">
        <v>534</v>
      </c>
      <c r="E2941" s="2" t="s">
        <v>4687</v>
      </c>
      <c r="F2941" s="5"/>
      <c r="G2941" s="1">
        <f>IF(D2941=D2940,G2940+1,1)</f>
        <v>1</v>
      </c>
    </row>
    <row r="2942" spans="1:7" ht="17.55" customHeight="1" thickBot="1" x14ac:dyDescent="0.35">
      <c r="A2942" s="1" t="str">
        <f t="shared" si="49"/>
        <v>SHOOT2</v>
      </c>
      <c r="B2942" s="1" t="s">
        <v>7620</v>
      </c>
      <c r="C2942" s="6" t="s">
        <v>4663</v>
      </c>
      <c r="D2942" s="6" t="s">
        <v>534</v>
      </c>
      <c r="E2942" s="2" t="s">
        <v>4689</v>
      </c>
      <c r="F2942" s="5"/>
      <c r="G2942" s="1">
        <f>IF(D2942=D2941,G2941+1,1)</f>
        <v>2</v>
      </c>
    </row>
    <row r="2943" spans="1:7" ht="17.55" customHeight="1" thickBot="1" x14ac:dyDescent="0.35">
      <c r="A2943" s="1" t="str">
        <f t="shared" si="49"/>
        <v>RUN1</v>
      </c>
      <c r="B2943" s="1" t="s">
        <v>7703</v>
      </c>
      <c r="C2943" s="6" t="s">
        <v>1822</v>
      </c>
      <c r="D2943" s="8" t="s">
        <v>64</v>
      </c>
      <c r="E2943" s="2" t="s">
        <v>2104</v>
      </c>
      <c r="F2943" s="5"/>
      <c r="G2943" s="1">
        <f>IF(D2943=D2942,G2942+1,1)</f>
        <v>1</v>
      </c>
    </row>
    <row r="2944" spans="1:7" ht="17.55" customHeight="1" thickBot="1" x14ac:dyDescent="0.35">
      <c r="A2944" s="1" t="str">
        <f t="shared" si="49"/>
        <v>RUN2</v>
      </c>
      <c r="B2944" s="1" t="s">
        <v>7703</v>
      </c>
      <c r="C2944" s="6" t="s">
        <v>1822</v>
      </c>
      <c r="D2944" s="8" t="s">
        <v>64</v>
      </c>
      <c r="E2944" s="2" t="s">
        <v>2105</v>
      </c>
      <c r="F2944" s="5"/>
      <c r="G2944" s="1">
        <f>IF(D2944=D2943,G2943+1,1)</f>
        <v>2</v>
      </c>
    </row>
    <row r="2945" spans="1:7" ht="17.55" hidden="1" customHeight="1" thickBot="1" x14ac:dyDescent="0.35">
      <c r="A2945" s="1" t="str">
        <f t="shared" si="49"/>
        <v>JUMPJETPACK1</v>
      </c>
      <c r="B2945" s="1" t="s">
        <v>7695</v>
      </c>
      <c r="C2945" s="6" t="s">
        <v>6877</v>
      </c>
      <c r="D2945" s="6" t="s">
        <v>6878</v>
      </c>
      <c r="E2945" s="2" t="s">
        <v>6883</v>
      </c>
      <c r="F2945" s="5"/>
      <c r="G2945" s="1">
        <f>IF(D2945=D2944,G2944+1,1)</f>
        <v>1</v>
      </c>
    </row>
    <row r="2946" spans="1:7" ht="17.55" hidden="1" customHeight="1" thickBot="1" x14ac:dyDescent="0.35">
      <c r="A2946" s="1" t="str">
        <f t="shared" si="49"/>
        <v>JUMPJETPACK2</v>
      </c>
      <c r="B2946" s="1" t="s">
        <v>7695</v>
      </c>
      <c r="C2946" s="6" t="s">
        <v>6877</v>
      </c>
      <c r="D2946" s="6" t="s">
        <v>6878</v>
      </c>
      <c r="E2946" s="2" t="s">
        <v>6884</v>
      </c>
      <c r="F2946" s="5"/>
      <c r="G2946" s="1">
        <f>IF(D2946=D2945,G2945+1,1)</f>
        <v>2</v>
      </c>
    </row>
    <row r="2947" spans="1:7" ht="17.55" customHeight="1" thickBot="1" x14ac:dyDescent="0.35">
      <c r="A2947" s="1" t="str">
        <f t="shared" si="49"/>
        <v>RUN1</v>
      </c>
      <c r="B2947" s="1" t="s">
        <v>7703</v>
      </c>
      <c r="C2947" s="6" t="s">
        <v>1822</v>
      </c>
      <c r="D2947" s="8" t="s">
        <v>64</v>
      </c>
      <c r="E2947" s="2" t="s">
        <v>2107</v>
      </c>
      <c r="F2947" s="5"/>
      <c r="G2947" s="1">
        <f>IF(D2947=D2946,G2946+1,1)</f>
        <v>1</v>
      </c>
    </row>
    <row r="2948" spans="1:7" ht="17.55" customHeight="1" thickBot="1" x14ac:dyDescent="0.35">
      <c r="A2948" s="1" t="str">
        <f t="shared" si="49"/>
        <v>RUN2</v>
      </c>
      <c r="B2948" s="1" t="s">
        <v>7703</v>
      </c>
      <c r="C2948" s="6" t="s">
        <v>1822</v>
      </c>
      <c r="D2948" s="8" t="s">
        <v>64</v>
      </c>
      <c r="E2948" s="2" t="s">
        <v>2108</v>
      </c>
      <c r="F2948" s="5"/>
      <c r="G2948" s="1">
        <f>IF(D2948=D2947,G2947+1,1)</f>
        <v>2</v>
      </c>
    </row>
    <row r="2949" spans="1:7" ht="17.55" customHeight="1" thickBot="1" x14ac:dyDescent="0.35">
      <c r="A2949" s="1" t="str">
        <f t="shared" si="49"/>
        <v>RUN3</v>
      </c>
      <c r="B2949" s="1" t="s">
        <v>7703</v>
      </c>
      <c r="C2949" s="6" t="s">
        <v>1822</v>
      </c>
      <c r="D2949" s="8" t="s">
        <v>64</v>
      </c>
      <c r="E2949" s="2" t="s">
        <v>2109</v>
      </c>
      <c r="F2949" s="5"/>
      <c r="G2949" s="1">
        <f>IF(D2949=D2948,G2948+1,1)</f>
        <v>3</v>
      </c>
    </row>
    <row r="2950" spans="1:7" ht="17.55" customHeight="1" thickBot="1" x14ac:dyDescent="0.35">
      <c r="A2950" s="1" t="str">
        <f t="shared" si="49"/>
        <v>RUN4</v>
      </c>
      <c r="B2950" s="1" t="s">
        <v>7703</v>
      </c>
      <c r="C2950" s="6" t="s">
        <v>1822</v>
      </c>
      <c r="D2950" s="8" t="s">
        <v>64</v>
      </c>
      <c r="E2950" s="2" t="s">
        <v>2110</v>
      </c>
      <c r="F2950" s="5"/>
      <c r="G2950" s="1">
        <f>IF(D2950=D2949,G2949+1,1)</f>
        <v>4</v>
      </c>
    </row>
    <row r="2951" spans="1:7" ht="17.55" hidden="1" customHeight="1" thickBot="1" x14ac:dyDescent="0.35">
      <c r="A2951" s="1" t="str">
        <f t="shared" si="49"/>
        <v>JUMPJETPACK1</v>
      </c>
      <c r="B2951" s="1" t="s">
        <v>7695</v>
      </c>
      <c r="C2951" s="6" t="s">
        <v>6877</v>
      </c>
      <c r="D2951" s="7" t="s">
        <v>6878</v>
      </c>
      <c r="E2951" s="2" t="s">
        <v>6889</v>
      </c>
      <c r="F2951" s="5"/>
      <c r="G2951" s="1">
        <f>IF(D2951=D2950,G2950+1,1)</f>
        <v>1</v>
      </c>
    </row>
    <row r="2952" spans="1:7" ht="17.55" customHeight="1" thickBot="1" x14ac:dyDescent="0.35">
      <c r="A2952" s="1" t="str">
        <f t="shared" si="49"/>
        <v>RUN1</v>
      </c>
      <c r="B2952" s="1" t="s">
        <v>7703</v>
      </c>
      <c r="C2952" s="6" t="s">
        <v>1822</v>
      </c>
      <c r="D2952" s="8" t="s">
        <v>64</v>
      </c>
      <c r="E2952" s="2" t="s">
        <v>2114</v>
      </c>
      <c r="F2952" s="5"/>
      <c r="G2952" s="1">
        <f>IF(D2952=D2951,G2951+1,1)</f>
        <v>1</v>
      </c>
    </row>
    <row r="2953" spans="1:7" ht="17.55" customHeight="1" thickBot="1" x14ac:dyDescent="0.35">
      <c r="A2953" s="1" t="str">
        <f t="shared" si="49"/>
        <v>RUN2</v>
      </c>
      <c r="B2953" s="1" t="s">
        <v>7703</v>
      </c>
      <c r="C2953" s="6" t="s">
        <v>1822</v>
      </c>
      <c r="D2953" s="7" t="s">
        <v>64</v>
      </c>
      <c r="E2953" s="2" t="s">
        <v>2116</v>
      </c>
      <c r="F2953" s="5"/>
      <c r="G2953" s="1">
        <f>IF(D2953=D2952,G2952+1,1)</f>
        <v>2</v>
      </c>
    </row>
    <row r="2954" spans="1:7" ht="17.55" customHeight="1" thickBot="1" x14ac:dyDescent="0.35">
      <c r="A2954" s="1" t="str">
        <f t="shared" si="49"/>
        <v>RUN3</v>
      </c>
      <c r="B2954" s="1" t="s">
        <v>7703</v>
      </c>
      <c r="C2954" s="6" t="s">
        <v>1822</v>
      </c>
      <c r="D2954" s="6" t="s">
        <v>64</v>
      </c>
      <c r="E2954" s="2" t="s">
        <v>2117</v>
      </c>
      <c r="F2954" s="5"/>
      <c r="G2954" s="1">
        <f>IF(D2954=D2953,G2953+1,1)</f>
        <v>3</v>
      </c>
    </row>
    <row r="2955" spans="1:7" ht="17.55" customHeight="1" thickBot="1" x14ac:dyDescent="0.35">
      <c r="A2955" s="1" t="str">
        <f t="shared" si="49"/>
        <v>RUN4</v>
      </c>
      <c r="B2955" s="1" t="s">
        <v>7703</v>
      </c>
      <c r="C2955" s="6" t="s">
        <v>1822</v>
      </c>
      <c r="D2955" s="6" t="s">
        <v>64</v>
      </c>
      <c r="E2955" s="2" t="s">
        <v>2119</v>
      </c>
      <c r="F2955" s="5"/>
      <c r="G2955" s="1">
        <f>IF(D2955=D2954,G2954+1,1)</f>
        <v>4</v>
      </c>
    </row>
    <row r="2956" spans="1:7" ht="17.55" customHeight="1" thickBot="1" x14ac:dyDescent="0.35">
      <c r="A2956" s="1" t="str">
        <f t="shared" si="49"/>
        <v>RUN5</v>
      </c>
      <c r="B2956" s="1" t="s">
        <v>7703</v>
      </c>
      <c r="C2956" s="6" t="s">
        <v>1822</v>
      </c>
      <c r="D2956" s="7" t="s">
        <v>64</v>
      </c>
      <c r="E2956" s="2" t="s">
        <v>2121</v>
      </c>
      <c r="F2956" s="5"/>
      <c r="G2956" s="1">
        <f>IF(D2956=D2955,G2955+1,1)</f>
        <v>5</v>
      </c>
    </row>
    <row r="2957" spans="1:7" ht="17.55" customHeight="1" thickBot="1" x14ac:dyDescent="0.35">
      <c r="A2957" s="1" t="str">
        <f t="shared" si="49"/>
        <v>RUN6</v>
      </c>
      <c r="B2957" s="1" t="s">
        <v>7703</v>
      </c>
      <c r="C2957" s="6" t="s">
        <v>1822</v>
      </c>
      <c r="D2957" s="7" t="s">
        <v>64</v>
      </c>
      <c r="E2957" s="2" t="s">
        <v>2123</v>
      </c>
      <c r="F2957" s="5"/>
      <c r="G2957" s="1">
        <f>IF(D2957=D2956,G2956+1,1)</f>
        <v>6</v>
      </c>
    </row>
    <row r="2958" spans="1:7" ht="17.55" customHeight="1" thickBot="1" x14ac:dyDescent="0.35">
      <c r="A2958" s="1" t="str">
        <f t="shared" si="49"/>
        <v>RUN7</v>
      </c>
      <c r="B2958" s="1" t="s">
        <v>7703</v>
      </c>
      <c r="C2958" s="6" t="s">
        <v>1822</v>
      </c>
      <c r="D2958" s="7" t="s">
        <v>64</v>
      </c>
      <c r="E2958" s="2" t="s">
        <v>2125</v>
      </c>
      <c r="F2958" s="5"/>
      <c r="G2958" s="1">
        <f>IF(D2958=D2957,G2957+1,1)</f>
        <v>7</v>
      </c>
    </row>
    <row r="2959" spans="1:7" ht="17.55" hidden="1" customHeight="1" thickBot="1" x14ac:dyDescent="0.35">
      <c r="A2959" s="1" t="str">
        <f t="shared" si="49"/>
        <v>JUMPJETPACK1</v>
      </c>
      <c r="B2959" s="1" t="s">
        <v>7695</v>
      </c>
      <c r="C2959" s="6" t="s">
        <v>6897</v>
      </c>
      <c r="D2959" s="7" t="s">
        <v>6878</v>
      </c>
      <c r="E2959" s="2" t="s">
        <v>6902</v>
      </c>
      <c r="F2959" s="5"/>
      <c r="G2959" s="1">
        <f>IF(D2959=D2958,G2958+1,1)</f>
        <v>1</v>
      </c>
    </row>
    <row r="2960" spans="1:7" ht="17.55" hidden="1" customHeight="1" thickBot="1" x14ac:dyDescent="0.35">
      <c r="A2960" s="1" t="str">
        <f t="shared" ref="A2960:A3023" si="50">CONCATENATE(D2960,G2960)</f>
        <v>JUMPJETPACK2</v>
      </c>
      <c r="B2960" s="1" t="s">
        <v>7695</v>
      </c>
      <c r="C2960" s="6" t="s">
        <v>6897</v>
      </c>
      <c r="D2960" s="7" t="s">
        <v>6878</v>
      </c>
      <c r="E2960" s="2" t="s">
        <v>6903</v>
      </c>
      <c r="F2960" s="5"/>
      <c r="G2960" s="1">
        <f>IF(D2960=D2959,G2959+1,1)</f>
        <v>2</v>
      </c>
    </row>
    <row r="2961" spans="1:7" ht="17.55" customHeight="1" thickBot="1" x14ac:dyDescent="0.35">
      <c r="A2961" s="1" t="str">
        <f t="shared" si="50"/>
        <v>RUN1</v>
      </c>
      <c r="B2961" s="1" t="s">
        <v>7703</v>
      </c>
      <c r="C2961" s="6" t="s">
        <v>1822</v>
      </c>
      <c r="D2961" s="7" t="s">
        <v>64</v>
      </c>
      <c r="E2961" s="2" t="s">
        <v>2126</v>
      </c>
      <c r="F2961" s="5"/>
      <c r="G2961" s="1">
        <f>IF(D2961=D2960,G2960+1,1)</f>
        <v>1</v>
      </c>
    </row>
    <row r="2962" spans="1:7" ht="17.55" customHeight="1" thickBot="1" x14ac:dyDescent="0.35">
      <c r="A2962" s="1" t="str">
        <f t="shared" si="50"/>
        <v>RUN2</v>
      </c>
      <c r="B2962" s="1" t="s">
        <v>7703</v>
      </c>
      <c r="C2962" s="6" t="s">
        <v>1822</v>
      </c>
      <c r="D2962" s="7" t="s">
        <v>64</v>
      </c>
      <c r="E2962" s="2" t="s">
        <v>2127</v>
      </c>
      <c r="F2962" s="5"/>
      <c r="G2962" s="1">
        <f>IF(D2962=D2961,G2961+1,1)</f>
        <v>2</v>
      </c>
    </row>
    <row r="2963" spans="1:7" ht="17.55" customHeight="1" thickBot="1" x14ac:dyDescent="0.35">
      <c r="A2963" s="1" t="str">
        <f t="shared" si="50"/>
        <v>RUN3</v>
      </c>
      <c r="B2963" s="1" t="s">
        <v>7703</v>
      </c>
      <c r="C2963" s="6" t="s">
        <v>1822</v>
      </c>
      <c r="D2963" s="6" t="s">
        <v>64</v>
      </c>
      <c r="E2963" s="2" t="s">
        <v>2128</v>
      </c>
      <c r="F2963" s="5"/>
      <c r="G2963" s="1">
        <f>IF(D2963=D2962,G2962+1,1)</f>
        <v>3</v>
      </c>
    </row>
    <row r="2964" spans="1:7" ht="17.55" customHeight="1" thickBot="1" x14ac:dyDescent="0.35">
      <c r="A2964" s="1" t="str">
        <f t="shared" si="50"/>
        <v>RUN4</v>
      </c>
      <c r="B2964" s="1" t="s">
        <v>7703</v>
      </c>
      <c r="C2964" s="6" t="s">
        <v>1822</v>
      </c>
      <c r="D2964" s="6" t="s">
        <v>64</v>
      </c>
      <c r="E2964" s="2" t="s">
        <v>2132</v>
      </c>
      <c r="F2964" s="5"/>
      <c r="G2964" s="1">
        <f>IF(D2964=D2963,G2963+1,1)</f>
        <v>4</v>
      </c>
    </row>
    <row r="2965" spans="1:7" ht="17.55" hidden="1" customHeight="1" thickBot="1" x14ac:dyDescent="0.35">
      <c r="A2965" s="1" t="str">
        <f t="shared" si="50"/>
        <v>JUMPJETPACK1</v>
      </c>
      <c r="B2965" s="1" t="s">
        <v>7695</v>
      </c>
      <c r="C2965" s="6" t="s">
        <v>6897</v>
      </c>
      <c r="D2965" s="6" t="s">
        <v>6878</v>
      </c>
      <c r="E2965" s="2" t="s">
        <v>6908</v>
      </c>
      <c r="F2965" s="5"/>
      <c r="G2965" s="1">
        <f>IF(D2965=D2964,G2964+1,1)</f>
        <v>1</v>
      </c>
    </row>
    <row r="2966" spans="1:7" ht="17.55" customHeight="1" thickBot="1" x14ac:dyDescent="0.35">
      <c r="A2966" s="1" t="str">
        <f t="shared" si="50"/>
        <v>RUN1</v>
      </c>
      <c r="B2966" s="1" t="s">
        <v>7703</v>
      </c>
      <c r="C2966" s="6" t="s">
        <v>1822</v>
      </c>
      <c r="D2966" s="6" t="s">
        <v>64</v>
      </c>
      <c r="E2966" s="2" t="s">
        <v>2134</v>
      </c>
      <c r="F2966" s="5"/>
      <c r="G2966" s="1">
        <f>IF(D2966=D2965,G2965+1,1)</f>
        <v>1</v>
      </c>
    </row>
    <row r="2967" spans="1:7" ht="17.55" customHeight="1" thickBot="1" x14ac:dyDescent="0.35">
      <c r="A2967" s="1" t="str">
        <f t="shared" si="50"/>
        <v>RUN2</v>
      </c>
      <c r="B2967" s="1" t="s">
        <v>7703</v>
      </c>
      <c r="C2967" s="6" t="s">
        <v>1822</v>
      </c>
      <c r="D2967" s="6" t="s">
        <v>64</v>
      </c>
      <c r="E2967" s="2" t="s">
        <v>2135</v>
      </c>
      <c r="F2967" s="5"/>
      <c r="G2967" s="1">
        <f>IF(D2967=D2966,G2966+1,1)</f>
        <v>2</v>
      </c>
    </row>
    <row r="2968" spans="1:7" ht="17.55" customHeight="1" thickBot="1" x14ac:dyDescent="0.35">
      <c r="A2968" s="1" t="str">
        <f t="shared" si="50"/>
        <v>RUN3</v>
      </c>
      <c r="B2968" s="1" t="s">
        <v>7703</v>
      </c>
      <c r="C2968" s="6" t="s">
        <v>1822</v>
      </c>
      <c r="D2968" s="6" t="s">
        <v>64</v>
      </c>
      <c r="E2968" s="2" t="s">
        <v>2136</v>
      </c>
      <c r="F2968" s="5"/>
      <c r="G2968" s="1">
        <f>IF(D2968=D2967,G2967+1,1)</f>
        <v>3</v>
      </c>
    </row>
    <row r="2969" spans="1:7" ht="17.55" customHeight="1" thickBot="1" x14ac:dyDescent="0.35">
      <c r="A2969" s="1" t="str">
        <f t="shared" si="50"/>
        <v>RUN4</v>
      </c>
      <c r="B2969" s="1" t="s">
        <v>7703</v>
      </c>
      <c r="C2969" s="6" t="s">
        <v>1822</v>
      </c>
      <c r="D2969" s="6" t="s">
        <v>64</v>
      </c>
      <c r="E2969" s="2" t="s">
        <v>2137</v>
      </c>
      <c r="F2969" s="5"/>
      <c r="G2969" s="1">
        <f>IF(D2969=D2968,G2968+1,1)</f>
        <v>4</v>
      </c>
    </row>
    <row r="2970" spans="1:7" ht="17.55" customHeight="1" thickBot="1" x14ac:dyDescent="0.35">
      <c r="A2970" s="1" t="str">
        <f t="shared" si="50"/>
        <v>RUN5</v>
      </c>
      <c r="B2970" s="1" t="s">
        <v>7703</v>
      </c>
      <c r="C2970" s="6" t="s">
        <v>1822</v>
      </c>
      <c r="D2970" s="6" t="s">
        <v>64</v>
      </c>
      <c r="E2970" s="2" t="s">
        <v>2138</v>
      </c>
      <c r="F2970" s="5"/>
      <c r="G2970" s="1">
        <f>IF(D2970=D2969,G2969+1,1)</f>
        <v>5</v>
      </c>
    </row>
    <row r="2971" spans="1:7" ht="17.55" customHeight="1" thickBot="1" x14ac:dyDescent="0.35">
      <c r="A2971" s="1" t="str">
        <f t="shared" si="50"/>
        <v>RUN6</v>
      </c>
      <c r="B2971" s="1" t="s">
        <v>7703</v>
      </c>
      <c r="C2971" s="6" t="s">
        <v>1822</v>
      </c>
      <c r="D2971" s="6" t="s">
        <v>64</v>
      </c>
      <c r="E2971" s="2" t="s">
        <v>2139</v>
      </c>
      <c r="F2971" s="5"/>
      <c r="G2971" s="1">
        <f>IF(D2971=D2970,G2970+1,1)</f>
        <v>6</v>
      </c>
    </row>
    <row r="2972" spans="1:7" ht="17.55" customHeight="1" thickBot="1" x14ac:dyDescent="0.35">
      <c r="A2972" s="1" t="str">
        <f t="shared" si="50"/>
        <v>HOP1</v>
      </c>
      <c r="B2972" s="1" t="s">
        <v>7683</v>
      </c>
      <c r="C2972" s="6" t="s">
        <v>3791</v>
      </c>
      <c r="D2972" s="6" t="s">
        <v>128</v>
      </c>
      <c r="E2972" s="2" t="s">
        <v>6002</v>
      </c>
      <c r="F2972" s="5"/>
      <c r="G2972" s="1">
        <f>IF(D2972=D2971,G2971+1,1)</f>
        <v>1</v>
      </c>
    </row>
    <row r="2973" spans="1:7" ht="17.55" hidden="1" customHeight="1" thickBot="1" x14ac:dyDescent="0.35">
      <c r="A2973" s="1" t="str">
        <f t="shared" si="50"/>
        <v>JUMPJETPACK1</v>
      </c>
      <c r="B2973" s="1" t="s">
        <v>7695</v>
      </c>
      <c r="C2973" s="6" t="s">
        <v>6912</v>
      </c>
      <c r="D2973" s="6" t="s">
        <v>6878</v>
      </c>
      <c r="E2973" s="2" t="s">
        <v>6917</v>
      </c>
      <c r="F2973" s="5"/>
      <c r="G2973" s="1">
        <f>IF(D2973=D2972,G2972+1,1)</f>
        <v>1</v>
      </c>
    </row>
    <row r="2974" spans="1:7" ht="17.55" hidden="1" customHeight="1" thickBot="1" x14ac:dyDescent="0.35">
      <c r="A2974" s="1" t="str">
        <f t="shared" si="50"/>
        <v>JUMPJETPACK2</v>
      </c>
      <c r="B2974" s="1" t="s">
        <v>7695</v>
      </c>
      <c r="C2974" s="6" t="s">
        <v>6912</v>
      </c>
      <c r="D2974" s="6" t="s">
        <v>6878</v>
      </c>
      <c r="E2974" s="2" t="s">
        <v>6918</v>
      </c>
      <c r="F2974" s="5"/>
      <c r="G2974" s="1">
        <f>IF(D2974=D2973,G2973+1,1)</f>
        <v>2</v>
      </c>
    </row>
    <row r="2975" spans="1:7" ht="17.55" customHeight="1" thickBot="1" x14ac:dyDescent="0.35">
      <c r="A2975" s="1" t="str">
        <f t="shared" si="50"/>
        <v>HOP1</v>
      </c>
      <c r="B2975" s="1" t="s">
        <v>7683</v>
      </c>
      <c r="C2975" s="6" t="s">
        <v>3791</v>
      </c>
      <c r="D2975" s="6" t="s">
        <v>128</v>
      </c>
      <c r="E2975" s="2" t="s">
        <v>6003</v>
      </c>
      <c r="F2975" s="5"/>
      <c r="G2975" s="1">
        <f>IF(D2975=D2974,G2974+1,1)</f>
        <v>1</v>
      </c>
    </row>
    <row r="2976" spans="1:7" ht="17.55" customHeight="1" thickBot="1" x14ac:dyDescent="0.35">
      <c r="A2976" s="1" t="str">
        <f t="shared" si="50"/>
        <v>HOP2</v>
      </c>
      <c r="B2976" s="1" t="s">
        <v>7683</v>
      </c>
      <c r="C2976" s="6" t="s">
        <v>3791</v>
      </c>
      <c r="D2976" s="6" t="s">
        <v>128</v>
      </c>
      <c r="E2976" s="2" t="s">
        <v>6004</v>
      </c>
      <c r="F2976" s="5"/>
      <c r="G2976" s="1">
        <f>IF(D2976=D2975,G2975+1,1)</f>
        <v>2</v>
      </c>
    </row>
    <row r="2977" spans="1:7" ht="17.55" customHeight="1" thickBot="1" x14ac:dyDescent="0.35">
      <c r="A2977" s="1" t="str">
        <f t="shared" si="50"/>
        <v>HOP3</v>
      </c>
      <c r="B2977" s="1" t="s">
        <v>7683</v>
      </c>
      <c r="C2977" s="6" t="s">
        <v>3791</v>
      </c>
      <c r="D2977" s="6" t="s">
        <v>128</v>
      </c>
      <c r="E2977" s="2" t="s">
        <v>6005</v>
      </c>
      <c r="F2977" s="5"/>
      <c r="G2977" s="1">
        <f>IF(D2977=D2976,G2976+1,1)</f>
        <v>3</v>
      </c>
    </row>
    <row r="2978" spans="1:7" ht="17.55" customHeight="1" thickBot="1" x14ac:dyDescent="0.35">
      <c r="A2978" s="1" t="str">
        <f t="shared" si="50"/>
        <v>HOP4</v>
      </c>
      <c r="B2978" s="1" t="s">
        <v>7683</v>
      </c>
      <c r="C2978" s="6" t="s">
        <v>6417</v>
      </c>
      <c r="D2978" s="6" t="s">
        <v>128</v>
      </c>
      <c r="E2978" s="2" t="s">
        <v>6427</v>
      </c>
      <c r="F2978" s="5"/>
      <c r="G2978" s="1">
        <f>IF(D2978=D2977,G2977+1,1)</f>
        <v>4</v>
      </c>
    </row>
    <row r="2979" spans="1:7" ht="17.55" hidden="1" customHeight="1" thickBot="1" x14ac:dyDescent="0.35">
      <c r="A2979" s="1" t="str">
        <f t="shared" si="50"/>
        <v>JUMPJETPACK1</v>
      </c>
      <c r="B2979" s="1" t="s">
        <v>7695</v>
      </c>
      <c r="C2979" s="6" t="s">
        <v>6912</v>
      </c>
      <c r="D2979" s="6" t="s">
        <v>6878</v>
      </c>
      <c r="E2979" s="2" t="s">
        <v>6923</v>
      </c>
      <c r="F2979" s="5"/>
      <c r="G2979" s="1">
        <f>IF(D2979=D2978,G2978+1,1)</f>
        <v>1</v>
      </c>
    </row>
    <row r="2980" spans="1:7" ht="17.55" customHeight="1" thickBot="1" x14ac:dyDescent="0.35">
      <c r="A2980" s="1" t="str">
        <f t="shared" si="50"/>
        <v>HOP1</v>
      </c>
      <c r="B2980" s="1" t="s">
        <v>7683</v>
      </c>
      <c r="C2980" s="6" t="s">
        <v>6417</v>
      </c>
      <c r="D2980" s="6" t="s">
        <v>128</v>
      </c>
      <c r="E2980" s="2" t="s">
        <v>6428</v>
      </c>
      <c r="F2980" s="5"/>
      <c r="G2980" s="1">
        <f>IF(D2980=D2979,G2979+1,1)</f>
        <v>1</v>
      </c>
    </row>
    <row r="2981" spans="1:7" ht="17.55" customHeight="1" thickBot="1" x14ac:dyDescent="0.35">
      <c r="A2981" s="1" t="str">
        <f t="shared" si="50"/>
        <v>HOP2</v>
      </c>
      <c r="B2981" s="1" t="s">
        <v>7683</v>
      </c>
      <c r="C2981" s="6" t="s">
        <v>6417</v>
      </c>
      <c r="D2981" s="6" t="s">
        <v>128</v>
      </c>
      <c r="E2981" s="2" t="s">
        <v>6429</v>
      </c>
      <c r="F2981" s="5"/>
      <c r="G2981" s="1">
        <f>IF(D2981=D2980,G2980+1,1)</f>
        <v>2</v>
      </c>
    </row>
    <row r="2982" spans="1:7" ht="17.55" customHeight="1" thickBot="1" x14ac:dyDescent="0.35">
      <c r="A2982" s="1" t="str">
        <f t="shared" si="50"/>
        <v>HOP3</v>
      </c>
      <c r="B2982" s="1" t="s">
        <v>7683</v>
      </c>
      <c r="C2982" s="6" t="s">
        <v>6417</v>
      </c>
      <c r="D2982" s="6" t="s">
        <v>128</v>
      </c>
      <c r="E2982" s="2" t="s">
        <v>6430</v>
      </c>
      <c r="F2982" s="5"/>
      <c r="G2982" s="1">
        <f>IF(D2982=D2981,G2981+1,1)</f>
        <v>3</v>
      </c>
    </row>
    <row r="2983" spans="1:7" ht="17.55" customHeight="1" thickBot="1" x14ac:dyDescent="0.35">
      <c r="A2983" s="1" t="str">
        <f t="shared" si="50"/>
        <v>HOP4</v>
      </c>
      <c r="B2983" s="1" t="s">
        <v>7683</v>
      </c>
      <c r="C2983" s="6" t="s">
        <v>6417</v>
      </c>
      <c r="D2983" s="6" t="s">
        <v>128</v>
      </c>
      <c r="E2983" s="2" t="s">
        <v>6431</v>
      </c>
      <c r="F2983" s="5"/>
      <c r="G2983" s="1">
        <f>IF(D2983=D2982,G2982+1,1)</f>
        <v>4</v>
      </c>
    </row>
    <row r="2984" spans="1:7" ht="17.55" customHeight="1" thickBot="1" x14ac:dyDescent="0.35">
      <c r="A2984" s="1" t="str">
        <f t="shared" si="50"/>
        <v>JUMP1</v>
      </c>
      <c r="B2984" s="1" t="s">
        <v>7691</v>
      </c>
      <c r="C2984" s="6" t="s">
        <v>3791</v>
      </c>
      <c r="D2984" s="6" t="s">
        <v>145</v>
      </c>
      <c r="E2984" s="2" t="s">
        <v>6031</v>
      </c>
      <c r="F2984" s="5"/>
      <c r="G2984" s="1">
        <f>IF(D2984=D2983,G2983+1,1)</f>
        <v>1</v>
      </c>
    </row>
    <row r="2985" spans="1:7" ht="17.55" customHeight="1" thickBot="1" x14ac:dyDescent="0.35">
      <c r="A2985" s="1" t="str">
        <f t="shared" si="50"/>
        <v>JUMP2</v>
      </c>
      <c r="B2985" s="1" t="s">
        <v>7691</v>
      </c>
      <c r="C2985" s="6" t="s">
        <v>3791</v>
      </c>
      <c r="D2985" s="6" t="s">
        <v>145</v>
      </c>
      <c r="E2985" s="2" t="s">
        <v>6032</v>
      </c>
      <c r="F2985" s="5"/>
      <c r="G2985" s="1">
        <f>IF(D2985=D2984,G2984+1,1)</f>
        <v>2</v>
      </c>
    </row>
    <row r="2986" spans="1:7" ht="17.55" customHeight="1" thickBot="1" x14ac:dyDescent="0.35">
      <c r="A2986" s="1" t="str">
        <f t="shared" si="50"/>
        <v>JUMP3</v>
      </c>
      <c r="B2986" s="1" t="s">
        <v>7691</v>
      </c>
      <c r="C2986" s="6" t="s">
        <v>3791</v>
      </c>
      <c r="D2986" s="6" t="s">
        <v>145</v>
      </c>
      <c r="E2986" s="2" t="s">
        <v>6033</v>
      </c>
      <c r="F2986" s="5"/>
      <c r="G2986" s="1">
        <f>IF(D2986=D2985,G2985+1,1)</f>
        <v>3</v>
      </c>
    </row>
    <row r="2987" spans="1:7" ht="17.55" hidden="1" customHeight="1" thickBot="1" x14ac:dyDescent="0.35">
      <c r="A2987" s="1" t="str">
        <f t="shared" si="50"/>
        <v>JUMPJETPACK1</v>
      </c>
      <c r="B2987" s="1" t="s">
        <v>7695</v>
      </c>
      <c r="C2987" s="6" t="s">
        <v>6927</v>
      </c>
      <c r="D2987" s="6" t="s">
        <v>6878</v>
      </c>
      <c r="E2987" s="2" t="s">
        <v>6932</v>
      </c>
      <c r="F2987" s="5"/>
      <c r="G2987" s="1">
        <f>IF(D2987=D2986,G2986+1,1)</f>
        <v>1</v>
      </c>
    </row>
    <row r="2988" spans="1:7" ht="17.55" hidden="1" customHeight="1" thickBot="1" x14ac:dyDescent="0.35">
      <c r="A2988" s="1" t="str">
        <f t="shared" si="50"/>
        <v>JUMPJETPACK2</v>
      </c>
      <c r="B2988" s="1" t="s">
        <v>7695</v>
      </c>
      <c r="C2988" s="6" t="s">
        <v>6927</v>
      </c>
      <c r="D2988" s="6" t="s">
        <v>6878</v>
      </c>
      <c r="E2988" s="2" t="s">
        <v>6933</v>
      </c>
      <c r="F2988" s="5"/>
      <c r="G2988" s="1">
        <f>IF(D2988=D2987,G2987+1,1)</f>
        <v>2</v>
      </c>
    </row>
    <row r="2989" spans="1:7" ht="17.55" customHeight="1" thickBot="1" x14ac:dyDescent="0.35">
      <c r="A2989" s="1" t="str">
        <f t="shared" si="50"/>
        <v>JUMP1</v>
      </c>
      <c r="B2989" s="1" t="s">
        <v>7691</v>
      </c>
      <c r="C2989" s="6" t="s">
        <v>3791</v>
      </c>
      <c r="D2989" s="6" t="s">
        <v>145</v>
      </c>
      <c r="E2989" s="2" t="s">
        <v>6034</v>
      </c>
      <c r="F2989" s="5"/>
      <c r="G2989" s="1">
        <f>IF(D2989=D2988,G2988+1,1)</f>
        <v>1</v>
      </c>
    </row>
    <row r="2990" spans="1:7" ht="17.55" customHeight="1" thickBot="1" x14ac:dyDescent="0.35">
      <c r="A2990" s="1" t="str">
        <f t="shared" si="50"/>
        <v>JUMP2</v>
      </c>
      <c r="B2990" s="1" t="s">
        <v>7691</v>
      </c>
      <c r="C2990" s="6" t="s">
        <v>3791</v>
      </c>
      <c r="D2990" s="6" t="s">
        <v>145</v>
      </c>
      <c r="E2990" s="2" t="s">
        <v>6037</v>
      </c>
      <c r="F2990" s="5"/>
      <c r="G2990" s="1">
        <f>IF(D2990=D2989,G2989+1,1)</f>
        <v>2</v>
      </c>
    </row>
    <row r="2991" spans="1:7" ht="17.55" customHeight="1" thickBot="1" x14ac:dyDescent="0.35">
      <c r="A2991" s="1" t="str">
        <f t="shared" si="50"/>
        <v>JUMP3</v>
      </c>
      <c r="B2991" s="1" t="s">
        <v>7691</v>
      </c>
      <c r="C2991" s="6" t="s">
        <v>6417</v>
      </c>
      <c r="D2991" s="6" t="s">
        <v>145</v>
      </c>
      <c r="E2991" s="2" t="s">
        <v>6433</v>
      </c>
      <c r="F2991" s="5"/>
      <c r="G2991" s="1">
        <f>IF(D2991=D2990,G2990+1,1)</f>
        <v>3</v>
      </c>
    </row>
    <row r="2992" spans="1:7" ht="17.55" customHeight="1" thickBot="1" x14ac:dyDescent="0.35">
      <c r="A2992" s="1" t="str">
        <f t="shared" si="50"/>
        <v>JUMP4</v>
      </c>
      <c r="B2992" s="1" t="s">
        <v>7691</v>
      </c>
      <c r="C2992" s="6" t="s">
        <v>6417</v>
      </c>
      <c r="D2992" s="6" t="s">
        <v>145</v>
      </c>
      <c r="E2992" s="2" t="s">
        <v>6434</v>
      </c>
      <c r="F2992" s="5"/>
      <c r="G2992" s="1">
        <f>IF(D2992=D2991,G2991+1,1)</f>
        <v>4</v>
      </c>
    </row>
    <row r="2993" spans="1:7" ht="17.55" hidden="1" customHeight="1" thickBot="1" x14ac:dyDescent="0.35">
      <c r="A2993" s="1" t="str">
        <f t="shared" si="50"/>
        <v>JUMPJETPACK1</v>
      </c>
      <c r="B2993" s="1" t="s">
        <v>7695</v>
      </c>
      <c r="C2993" s="6" t="s">
        <v>6927</v>
      </c>
      <c r="D2993" s="6" t="s">
        <v>6878</v>
      </c>
      <c r="E2993" s="2" t="s">
        <v>6938</v>
      </c>
      <c r="F2993" s="5"/>
      <c r="G2993" s="1">
        <f>IF(D2993=D2992,G2992+1,1)</f>
        <v>1</v>
      </c>
    </row>
    <row r="2994" spans="1:7" ht="17.55" customHeight="1" thickBot="1" x14ac:dyDescent="0.35">
      <c r="A2994" s="1" t="str">
        <f t="shared" si="50"/>
        <v>JUMP1</v>
      </c>
      <c r="B2994" s="1" t="s">
        <v>7691</v>
      </c>
      <c r="C2994" s="6" t="s">
        <v>6417</v>
      </c>
      <c r="D2994" s="6" t="s">
        <v>145</v>
      </c>
      <c r="E2994" s="2" t="s">
        <v>6435</v>
      </c>
      <c r="F2994" s="5"/>
      <c r="G2994" s="1">
        <f>IF(D2994=D2993,G2993+1,1)</f>
        <v>1</v>
      </c>
    </row>
    <row r="2995" spans="1:7" ht="17.55" customHeight="1" thickBot="1" x14ac:dyDescent="0.35">
      <c r="A2995" s="1" t="str">
        <f t="shared" si="50"/>
        <v>JUMP2</v>
      </c>
      <c r="B2995" s="1" t="s">
        <v>7691</v>
      </c>
      <c r="C2995" s="6" t="s">
        <v>6417</v>
      </c>
      <c r="D2995" s="6" t="s">
        <v>145</v>
      </c>
      <c r="E2995" s="2" t="s">
        <v>6437</v>
      </c>
      <c r="F2995" s="5"/>
      <c r="G2995" s="1">
        <f>IF(D2995=D2994,G2994+1,1)</f>
        <v>2</v>
      </c>
    </row>
    <row r="2996" spans="1:7" ht="17.55" customHeight="1" thickBot="1" x14ac:dyDescent="0.35">
      <c r="A2996" s="1" t="str">
        <f t="shared" si="50"/>
        <v>JUMP3</v>
      </c>
      <c r="B2996" s="1" t="s">
        <v>7691</v>
      </c>
      <c r="C2996" s="6" t="s">
        <v>6417</v>
      </c>
      <c r="D2996" s="6" t="s">
        <v>145</v>
      </c>
      <c r="E2996" s="2" t="s">
        <v>6438</v>
      </c>
      <c r="F2996" s="5"/>
      <c r="G2996" s="1">
        <f>IF(D2996=D2995,G2995+1,1)</f>
        <v>3</v>
      </c>
    </row>
    <row r="2997" spans="1:7" ht="17.55" customHeight="1" thickBot="1" x14ac:dyDescent="0.35">
      <c r="A2997" s="1" t="str">
        <f t="shared" si="50"/>
        <v>JUMP4</v>
      </c>
      <c r="B2997" s="1" t="s">
        <v>7691</v>
      </c>
      <c r="C2997" s="6" t="s">
        <v>6417</v>
      </c>
      <c r="D2997" s="6" t="s">
        <v>145</v>
      </c>
      <c r="E2997" s="2" t="s">
        <v>6439</v>
      </c>
      <c r="F2997" s="5"/>
      <c r="G2997" s="1">
        <f>IF(D2997=D2996,G2996+1,1)</f>
        <v>4</v>
      </c>
    </row>
    <row r="2998" spans="1:7" ht="17.55" customHeight="1" thickBot="1" x14ac:dyDescent="0.35">
      <c r="A2998" s="1" t="str">
        <f t="shared" si="50"/>
        <v>JUMP5</v>
      </c>
      <c r="B2998" s="1" t="s">
        <v>7691</v>
      </c>
      <c r="C2998" s="6" t="s">
        <v>6417</v>
      </c>
      <c r="D2998" s="6" t="s">
        <v>145</v>
      </c>
      <c r="E2998" s="2" t="s">
        <v>6442</v>
      </c>
      <c r="F2998" s="5"/>
      <c r="G2998" s="1">
        <f>IF(D2998=D2997,G2997+1,1)</f>
        <v>5</v>
      </c>
    </row>
    <row r="2999" spans="1:7" ht="17.55" customHeight="1" thickBot="1" x14ac:dyDescent="0.35">
      <c r="A2999" s="1" t="str">
        <f t="shared" si="50"/>
        <v>SWIM1</v>
      </c>
      <c r="B2999" s="1" t="s">
        <v>7708</v>
      </c>
      <c r="C2999" s="6" t="s">
        <v>3791</v>
      </c>
      <c r="D2999" s="7" t="s">
        <v>5271</v>
      </c>
      <c r="E2999" s="2" t="s">
        <v>6208</v>
      </c>
      <c r="F2999" s="5"/>
      <c r="G2999" s="1">
        <f>IF(D2999=D2998,G2998+1,1)</f>
        <v>1</v>
      </c>
    </row>
    <row r="3000" spans="1:7" ht="17.55" customHeight="1" thickBot="1" x14ac:dyDescent="0.35">
      <c r="A3000" s="1" t="str">
        <f t="shared" si="50"/>
        <v>SWIM2</v>
      </c>
      <c r="B3000" s="1" t="s">
        <v>7708</v>
      </c>
      <c r="C3000" s="6" t="s">
        <v>3791</v>
      </c>
      <c r="D3000" s="7" t="s">
        <v>5271</v>
      </c>
      <c r="E3000" s="2" t="s">
        <v>6210</v>
      </c>
      <c r="F3000" s="5"/>
      <c r="G3000" s="1">
        <f>IF(D3000=D2999,G2999+1,1)</f>
        <v>2</v>
      </c>
    </row>
    <row r="3001" spans="1:7" ht="17.55" hidden="1" customHeight="1" thickBot="1" x14ac:dyDescent="0.35">
      <c r="A3001" s="1" t="str">
        <f t="shared" si="50"/>
        <v>JUMPJETPACK1</v>
      </c>
      <c r="B3001" s="1" t="s">
        <v>7695</v>
      </c>
      <c r="C3001" s="6" t="s">
        <v>6943</v>
      </c>
      <c r="D3001" s="6" t="s">
        <v>6878</v>
      </c>
      <c r="E3001" s="2" t="s">
        <v>6947</v>
      </c>
      <c r="F3001" s="5"/>
      <c r="G3001" s="1">
        <f>IF(D3001=D3000,G3000+1,1)</f>
        <v>1</v>
      </c>
    </row>
    <row r="3002" spans="1:7" ht="17.55" hidden="1" customHeight="1" thickBot="1" x14ac:dyDescent="0.35">
      <c r="A3002" s="1" t="str">
        <f t="shared" si="50"/>
        <v>JUMPJETPACK2</v>
      </c>
      <c r="B3002" s="1" t="s">
        <v>7695</v>
      </c>
      <c r="C3002" s="6" t="s">
        <v>6943</v>
      </c>
      <c r="D3002" s="6" t="s">
        <v>6878</v>
      </c>
      <c r="E3002" s="2" t="s">
        <v>6948</v>
      </c>
      <c r="F3002" s="5"/>
      <c r="G3002" s="1">
        <f>IF(D3002=D3001,G3001+1,1)</f>
        <v>2</v>
      </c>
    </row>
    <row r="3003" spans="1:7" ht="17.55" customHeight="1" thickBot="1" x14ac:dyDescent="0.35">
      <c r="A3003" s="1" t="str">
        <f t="shared" si="50"/>
        <v>SWIM1</v>
      </c>
      <c r="B3003" s="1" t="s">
        <v>7708</v>
      </c>
      <c r="C3003" s="6" t="s">
        <v>3791</v>
      </c>
      <c r="D3003" s="6" t="s">
        <v>5271</v>
      </c>
      <c r="E3003" s="2" t="s">
        <v>6213</v>
      </c>
      <c r="F3003" s="5"/>
      <c r="G3003" s="1">
        <f>IF(D3003=D3002,G3002+1,1)</f>
        <v>1</v>
      </c>
    </row>
    <row r="3004" spans="1:7" ht="17.55" customHeight="1" thickBot="1" x14ac:dyDescent="0.35">
      <c r="A3004" s="1" t="str">
        <f t="shared" si="50"/>
        <v>SWIM2</v>
      </c>
      <c r="B3004" s="1" t="s">
        <v>7708</v>
      </c>
      <c r="C3004" s="6" t="s">
        <v>3791</v>
      </c>
      <c r="D3004" s="6" t="s">
        <v>5271</v>
      </c>
      <c r="E3004" s="2" t="s">
        <v>6214</v>
      </c>
      <c r="F3004" s="5"/>
      <c r="G3004" s="1">
        <f>IF(D3004=D3003,G3003+1,1)</f>
        <v>2</v>
      </c>
    </row>
    <row r="3005" spans="1:7" ht="17.55" customHeight="1" thickBot="1" x14ac:dyDescent="0.35">
      <c r="A3005" s="1" t="str">
        <f t="shared" si="50"/>
        <v>SWIM3</v>
      </c>
      <c r="B3005" s="1" t="s">
        <v>7708</v>
      </c>
      <c r="C3005" s="6" t="s">
        <v>3791</v>
      </c>
      <c r="D3005" s="6" t="s">
        <v>5271</v>
      </c>
      <c r="E3005" s="2" t="s">
        <v>6219</v>
      </c>
      <c r="F3005" s="5"/>
      <c r="G3005" s="1">
        <f>IF(D3005=D3004,G3004+1,1)</f>
        <v>3</v>
      </c>
    </row>
    <row r="3006" spans="1:7" ht="17.55" customHeight="1" thickBot="1" x14ac:dyDescent="0.35">
      <c r="A3006" s="1" t="str">
        <f t="shared" si="50"/>
        <v>SLIDE1</v>
      </c>
      <c r="B3006" s="1" t="s">
        <v>7636</v>
      </c>
      <c r="C3006" s="6" t="s">
        <v>2317</v>
      </c>
      <c r="D3006" s="6" t="s">
        <v>174</v>
      </c>
      <c r="E3006" s="2" t="s">
        <v>2329</v>
      </c>
      <c r="F3006" s="5"/>
      <c r="G3006" s="1">
        <f>IF(D3006=D3005,G3005+1,1)</f>
        <v>1</v>
      </c>
    </row>
    <row r="3007" spans="1:7" ht="17.55" hidden="1" customHeight="1" thickBot="1" x14ac:dyDescent="0.35">
      <c r="A3007" s="1" t="str">
        <f t="shared" si="50"/>
        <v>JUMPJETPACK1</v>
      </c>
      <c r="B3007" s="1" t="s">
        <v>7695</v>
      </c>
      <c r="C3007" s="6" t="s">
        <v>6943</v>
      </c>
      <c r="D3007" s="6" t="s">
        <v>6878</v>
      </c>
      <c r="E3007" s="2" t="s">
        <v>6953</v>
      </c>
      <c r="F3007" s="5"/>
      <c r="G3007" s="1">
        <f>IF(D3007=D3006,G3006+1,1)</f>
        <v>1</v>
      </c>
    </row>
    <row r="3008" spans="1:7" ht="17.55" customHeight="1" thickBot="1" x14ac:dyDescent="0.35">
      <c r="A3008" s="1" t="str">
        <f t="shared" si="50"/>
        <v>SLIDE1</v>
      </c>
      <c r="B3008" s="1" t="s">
        <v>7636</v>
      </c>
      <c r="C3008" s="6" t="s">
        <v>2317</v>
      </c>
      <c r="D3008" s="6" t="s">
        <v>174</v>
      </c>
      <c r="E3008" s="2" t="s">
        <v>2330</v>
      </c>
      <c r="F3008" s="5"/>
      <c r="G3008" s="1">
        <f>IF(D3008=D3007,G3007+1,1)</f>
        <v>1</v>
      </c>
    </row>
    <row r="3009" spans="1:7" ht="17.55" customHeight="1" thickBot="1" x14ac:dyDescent="0.35">
      <c r="A3009" s="1" t="str">
        <f t="shared" si="50"/>
        <v>SLIDE_DUAL1</v>
      </c>
      <c r="B3009" s="1" t="s">
        <v>7636</v>
      </c>
      <c r="C3009" s="6" t="s">
        <v>2317</v>
      </c>
      <c r="D3009" s="6" t="s">
        <v>2327</v>
      </c>
      <c r="E3009" s="2" t="s">
        <v>2331</v>
      </c>
      <c r="F3009" s="5"/>
      <c r="G3009" s="1">
        <f>IF(D3009=D3008,G3008+1,1)</f>
        <v>1</v>
      </c>
    </row>
    <row r="3010" spans="1:7" ht="17.55" customHeight="1" thickBot="1" x14ac:dyDescent="0.35">
      <c r="A3010" s="1" t="str">
        <f t="shared" si="50"/>
        <v>SLIDE_DUAL2</v>
      </c>
      <c r="B3010" s="1" t="s">
        <v>7636</v>
      </c>
      <c r="C3010" s="6" t="s">
        <v>2317</v>
      </c>
      <c r="D3010" s="6" t="s">
        <v>2327</v>
      </c>
      <c r="E3010" s="2" t="s">
        <v>2332</v>
      </c>
      <c r="F3010" s="5"/>
      <c r="G3010" s="1">
        <f>IF(D3010=D3009,G3009+1,1)</f>
        <v>2</v>
      </c>
    </row>
    <row r="3011" spans="1:7" ht="17.55" customHeight="1" thickBot="1" x14ac:dyDescent="0.35">
      <c r="A3011" s="1" t="str">
        <f t="shared" si="50"/>
        <v>SLIDE_DUAL3</v>
      </c>
      <c r="B3011" s="1" t="s">
        <v>7636</v>
      </c>
      <c r="C3011" s="6" t="s">
        <v>2317</v>
      </c>
      <c r="D3011" s="6" t="s">
        <v>2327</v>
      </c>
      <c r="E3011" s="2" t="s">
        <v>2333</v>
      </c>
      <c r="F3011" s="5"/>
      <c r="G3011" s="1">
        <f>IF(D3011=D3010,G3010+1,1)</f>
        <v>3</v>
      </c>
    </row>
    <row r="3012" spans="1:7" ht="17.55" customHeight="1" thickBot="1" x14ac:dyDescent="0.35">
      <c r="A3012" s="1" t="str">
        <f t="shared" si="50"/>
        <v>SLIDE1</v>
      </c>
      <c r="B3012" s="1" t="s">
        <v>7635</v>
      </c>
      <c r="C3012" s="6" t="s">
        <v>4761</v>
      </c>
      <c r="D3012" s="6" t="s">
        <v>174</v>
      </c>
      <c r="E3012" s="2" t="s">
        <v>5231</v>
      </c>
      <c r="F3012" s="5"/>
      <c r="G3012" s="1">
        <f>IF(D3012=D3011,G3011+1,1)</f>
        <v>1</v>
      </c>
    </row>
    <row r="3013" spans="1:7" ht="17.55" customHeight="1" thickBot="1" x14ac:dyDescent="0.35">
      <c r="A3013" s="1" t="str">
        <f t="shared" si="50"/>
        <v>SLIDE2</v>
      </c>
      <c r="B3013" s="1" t="s">
        <v>7636</v>
      </c>
      <c r="C3013" s="6" t="s">
        <v>4761</v>
      </c>
      <c r="D3013" s="6" t="s">
        <v>174</v>
      </c>
      <c r="E3013" s="2" t="s">
        <v>5234</v>
      </c>
      <c r="F3013" s="5"/>
      <c r="G3013" s="1">
        <f>IF(D3013=D3012,G3012+1,1)</f>
        <v>2</v>
      </c>
    </row>
    <row r="3014" spans="1:7" ht="17.55" customHeight="1" thickBot="1" x14ac:dyDescent="0.35">
      <c r="A3014" s="1" t="str">
        <f t="shared" si="50"/>
        <v>SLIDE3</v>
      </c>
      <c r="B3014" s="1" t="s">
        <v>7635</v>
      </c>
      <c r="C3014" s="6" t="s">
        <v>4761</v>
      </c>
      <c r="D3014" s="6" t="s">
        <v>174</v>
      </c>
      <c r="E3014" s="2" t="s">
        <v>5236</v>
      </c>
      <c r="F3014" s="5"/>
      <c r="G3014" s="1">
        <f>IF(D3014=D3013,G3013+1,1)</f>
        <v>3</v>
      </c>
    </row>
    <row r="3015" spans="1:7" ht="17.55" hidden="1" customHeight="1" thickBot="1" x14ac:dyDescent="0.35">
      <c r="A3015" s="1" t="str">
        <f t="shared" si="50"/>
        <v>JUMPJETPACK1</v>
      </c>
      <c r="B3015" s="1" t="s">
        <v>7695</v>
      </c>
      <c r="C3015" s="6" t="s">
        <v>6957</v>
      </c>
      <c r="D3015" s="6" t="s">
        <v>6878</v>
      </c>
      <c r="E3015" s="2" t="s">
        <v>6962</v>
      </c>
      <c r="F3015" s="5"/>
      <c r="G3015" s="1">
        <f>IF(D3015=D3014,G3014+1,1)</f>
        <v>1</v>
      </c>
    </row>
    <row r="3016" spans="1:7" ht="17.55" hidden="1" customHeight="1" thickBot="1" x14ac:dyDescent="0.35">
      <c r="A3016" s="1" t="str">
        <f t="shared" si="50"/>
        <v>JUMPJETPACK2</v>
      </c>
      <c r="B3016" s="1" t="s">
        <v>7695</v>
      </c>
      <c r="C3016" s="6" t="s">
        <v>6957</v>
      </c>
      <c r="D3016" s="6" t="s">
        <v>6878</v>
      </c>
      <c r="E3016" s="2" t="s">
        <v>6963</v>
      </c>
      <c r="F3016" s="5"/>
      <c r="G3016" s="1">
        <f>IF(D3016=D3015,G3015+1,1)</f>
        <v>2</v>
      </c>
    </row>
    <row r="3017" spans="1:7" ht="17.55" customHeight="1" thickBot="1" x14ac:dyDescent="0.35">
      <c r="A3017" s="1" t="str">
        <f t="shared" si="50"/>
        <v>SLIDE1</v>
      </c>
      <c r="B3017" s="1" t="s">
        <v>7636</v>
      </c>
      <c r="C3017" s="6" t="s">
        <v>4761</v>
      </c>
      <c r="D3017" s="6" t="s">
        <v>174</v>
      </c>
      <c r="E3017" s="2" t="s">
        <v>5237</v>
      </c>
      <c r="F3017" s="5"/>
      <c r="G3017" s="1">
        <f>IF(D3017=D3016,G3016+1,1)</f>
        <v>1</v>
      </c>
    </row>
    <row r="3018" spans="1:7" ht="17.55" customHeight="1" thickBot="1" x14ac:dyDescent="0.35">
      <c r="A3018" s="1" t="str">
        <f t="shared" si="50"/>
        <v>SLIDE2</v>
      </c>
      <c r="B3018" s="1" t="s">
        <v>7636</v>
      </c>
      <c r="C3018" s="6" t="s">
        <v>4761</v>
      </c>
      <c r="D3018" s="6" t="s">
        <v>174</v>
      </c>
      <c r="E3018" s="2" t="s">
        <v>174</v>
      </c>
      <c r="F3018" s="5"/>
      <c r="G3018" s="1">
        <f>IF(D3018=D3017,G3017+1,1)</f>
        <v>2</v>
      </c>
    </row>
    <row r="3019" spans="1:7" ht="17.55" customHeight="1" thickBot="1" x14ac:dyDescent="0.35">
      <c r="A3019" s="1" t="str">
        <f t="shared" si="50"/>
        <v>SLUG1</v>
      </c>
      <c r="B3019" s="1" t="s">
        <v>7636</v>
      </c>
      <c r="C3019" s="6" t="s">
        <v>4761</v>
      </c>
      <c r="D3019" s="6" t="s">
        <v>5238</v>
      </c>
      <c r="E3019" s="2" t="s">
        <v>5239</v>
      </c>
      <c r="F3019" s="5"/>
      <c r="G3019" s="1">
        <f>IF(D3019=D3018,G3018+1,1)</f>
        <v>1</v>
      </c>
    </row>
    <row r="3020" spans="1:7" ht="17.55" customHeight="1" thickBot="1" x14ac:dyDescent="0.35">
      <c r="A3020" s="1" t="str">
        <f t="shared" si="50"/>
        <v>CYCLE1</v>
      </c>
      <c r="B3020" s="1" t="s">
        <v>7636</v>
      </c>
      <c r="C3020" s="6" t="s">
        <v>174</v>
      </c>
      <c r="D3020" s="6" t="s">
        <v>7</v>
      </c>
      <c r="E3020" s="2" t="s">
        <v>6577</v>
      </c>
      <c r="F3020" s="5"/>
      <c r="G3020" s="1">
        <f>IF(D3020=D3019,G3019+1,1)</f>
        <v>1</v>
      </c>
    </row>
    <row r="3021" spans="1:7" ht="17.55" hidden="1" customHeight="1" thickBot="1" x14ac:dyDescent="0.35">
      <c r="A3021" s="1" t="str">
        <f t="shared" si="50"/>
        <v>JUMPJETPACK1</v>
      </c>
      <c r="B3021" s="1" t="s">
        <v>7695</v>
      </c>
      <c r="C3021" s="6" t="s">
        <v>6957</v>
      </c>
      <c r="D3021" s="6" t="s">
        <v>6878</v>
      </c>
      <c r="E3021" s="2" t="s">
        <v>6968</v>
      </c>
      <c r="F3021" s="5"/>
      <c r="G3021" s="1">
        <f>IF(D3021=D3020,G3020+1,1)</f>
        <v>1</v>
      </c>
    </row>
    <row r="3022" spans="1:7" ht="17.55" customHeight="1" thickBot="1" x14ac:dyDescent="0.35">
      <c r="A3022" s="1" t="str">
        <f t="shared" si="50"/>
        <v>JUMP1</v>
      </c>
      <c r="B3022" s="1" t="s">
        <v>7693</v>
      </c>
      <c r="C3022" s="6" t="s">
        <v>174</v>
      </c>
      <c r="D3022" s="6" t="s">
        <v>145</v>
      </c>
      <c r="E3022" s="2" t="s">
        <v>6578</v>
      </c>
      <c r="F3022" s="5"/>
      <c r="G3022" s="1">
        <f>IF(D3022=D3021,G3021+1,1)</f>
        <v>1</v>
      </c>
    </row>
    <row r="3023" spans="1:7" ht="17.55" customHeight="1" thickBot="1" x14ac:dyDescent="0.35">
      <c r="A3023" s="1" t="str">
        <f t="shared" si="50"/>
        <v>JUMP2</v>
      </c>
      <c r="B3023" s="1" t="s">
        <v>7693</v>
      </c>
      <c r="C3023" s="6" t="s">
        <v>174</v>
      </c>
      <c r="D3023" s="6" t="s">
        <v>145</v>
      </c>
      <c r="E3023" s="2" t="s">
        <v>6579</v>
      </c>
      <c r="F3023" s="5"/>
      <c r="G3023" s="1">
        <f>IF(D3023=D3022,G3022+1,1)</f>
        <v>2</v>
      </c>
    </row>
    <row r="3024" spans="1:7" ht="17.55" customHeight="1" thickBot="1" x14ac:dyDescent="0.35">
      <c r="A3024" s="1" t="str">
        <f t="shared" ref="A3024:A3087" si="51">CONCATENATE(D3024,G3024)</f>
        <v>JUMP3</v>
      </c>
      <c r="B3024" s="1" t="s">
        <v>7693</v>
      </c>
      <c r="C3024" s="6" t="s">
        <v>174</v>
      </c>
      <c r="D3024" s="6" t="s">
        <v>145</v>
      </c>
      <c r="E3024" s="2" t="s">
        <v>6580</v>
      </c>
      <c r="F3024" s="5"/>
      <c r="G3024" s="1">
        <f>IF(D3024=D3023,G3023+1,1)</f>
        <v>3</v>
      </c>
    </row>
    <row r="3025" spans="1:7" ht="17.55" customHeight="1" thickBot="1" x14ac:dyDescent="0.35">
      <c r="A3025" s="1" t="str">
        <f t="shared" si="51"/>
        <v>JUMP4</v>
      </c>
      <c r="B3025" s="1" t="s">
        <v>7693</v>
      </c>
      <c r="C3025" s="6" t="s">
        <v>174</v>
      </c>
      <c r="D3025" s="7" t="s">
        <v>145</v>
      </c>
      <c r="E3025" s="2" t="s">
        <v>6583</v>
      </c>
      <c r="F3025" s="5"/>
      <c r="G3025" s="1">
        <f>IF(D3025=D3024,G3024+1,1)</f>
        <v>4</v>
      </c>
    </row>
    <row r="3026" spans="1:7" ht="17.55" customHeight="1" thickBot="1" x14ac:dyDescent="0.35">
      <c r="A3026" s="1" t="str">
        <f t="shared" si="51"/>
        <v>JUMP5</v>
      </c>
      <c r="B3026" s="1" t="s">
        <v>7694</v>
      </c>
      <c r="C3026" s="6" t="s">
        <v>6594</v>
      </c>
      <c r="D3026" s="7" t="s">
        <v>145</v>
      </c>
      <c r="E3026" s="2" t="s">
        <v>6595</v>
      </c>
      <c r="F3026" s="5"/>
      <c r="G3026" s="1">
        <f>IF(D3026=D3025,G3025+1,1)</f>
        <v>5</v>
      </c>
    </row>
    <row r="3027" spans="1:7" ht="17.55" customHeight="1" thickBot="1" x14ac:dyDescent="0.35">
      <c r="A3027" s="1" t="str">
        <f t="shared" si="51"/>
        <v>JUMP6</v>
      </c>
      <c r="B3027" s="1" t="s">
        <v>7694</v>
      </c>
      <c r="C3027" s="6" t="s">
        <v>6594</v>
      </c>
      <c r="D3027" s="7" t="s">
        <v>145</v>
      </c>
      <c r="E3027" s="2" t="s">
        <v>6597</v>
      </c>
      <c r="F3027" s="5"/>
      <c r="G3027" s="1">
        <f>IF(D3027=D3026,G3026+1,1)</f>
        <v>6</v>
      </c>
    </row>
    <row r="3028" spans="1:7" ht="17.55" customHeight="1" thickBot="1" x14ac:dyDescent="0.35">
      <c r="A3028" s="1" t="str">
        <f t="shared" si="51"/>
        <v>SNEAK1</v>
      </c>
      <c r="B3028" s="1" t="s">
        <v>7637</v>
      </c>
      <c r="C3028" s="6" t="s">
        <v>4761</v>
      </c>
      <c r="D3028" s="6" t="s">
        <v>5248</v>
      </c>
      <c r="E3028" s="2" t="s">
        <v>5249</v>
      </c>
      <c r="F3028" s="5"/>
      <c r="G3028" s="1">
        <f>IF(D3028=D3027,G3027+1,1)</f>
        <v>1</v>
      </c>
    </row>
    <row r="3029" spans="1:7" ht="17.55" hidden="1" customHeight="1" thickBot="1" x14ac:dyDescent="0.35">
      <c r="A3029" s="1" t="str">
        <f t="shared" si="51"/>
        <v>JUMPJETPACK1</v>
      </c>
      <c r="B3029" s="1" t="s">
        <v>7695</v>
      </c>
      <c r="C3029" s="6" t="s">
        <v>6972</v>
      </c>
      <c r="D3029" s="6" t="s">
        <v>6878</v>
      </c>
      <c r="E3029" s="2" t="s">
        <v>6977</v>
      </c>
      <c r="F3029" s="5"/>
      <c r="G3029" s="1">
        <f>IF(D3029=D3028,G3028+1,1)</f>
        <v>1</v>
      </c>
    </row>
    <row r="3030" spans="1:7" ht="17.55" hidden="1" customHeight="1" thickBot="1" x14ac:dyDescent="0.35">
      <c r="A3030" s="1" t="str">
        <f t="shared" si="51"/>
        <v>JUMPJETPACK2</v>
      </c>
      <c r="B3030" s="1" t="s">
        <v>7695</v>
      </c>
      <c r="C3030" s="6" t="s">
        <v>6972</v>
      </c>
      <c r="D3030" s="6" t="s">
        <v>6878</v>
      </c>
      <c r="E3030" s="2" t="s">
        <v>6978</v>
      </c>
      <c r="F3030" s="5"/>
      <c r="G3030" s="1">
        <f>IF(D3030=D3029,G3029+1,1)</f>
        <v>2</v>
      </c>
    </row>
    <row r="3031" spans="1:7" ht="17.55" customHeight="1" thickBot="1" x14ac:dyDescent="0.35">
      <c r="A3031" s="1" t="str">
        <f t="shared" si="51"/>
        <v>SNEAK1</v>
      </c>
      <c r="B3031" s="1" t="s">
        <v>7637</v>
      </c>
      <c r="C3031" s="6" t="s">
        <v>4761</v>
      </c>
      <c r="D3031" s="6" t="s">
        <v>5248</v>
      </c>
      <c r="E3031" s="2" t="s">
        <v>5250</v>
      </c>
      <c r="F3031" s="5"/>
      <c r="G3031" s="1">
        <f>IF(D3031=D3030,G3030+1,1)</f>
        <v>1</v>
      </c>
    </row>
    <row r="3032" spans="1:7" ht="17.55" customHeight="1" thickBot="1" x14ac:dyDescent="0.35">
      <c r="A3032" s="1" t="str">
        <f t="shared" si="51"/>
        <v>PATROL1</v>
      </c>
      <c r="B3032" s="1" t="s">
        <v>7637</v>
      </c>
      <c r="C3032" s="6" t="s">
        <v>5248</v>
      </c>
      <c r="D3032" s="6" t="s">
        <v>1561</v>
      </c>
      <c r="E3032" s="2" t="s">
        <v>6599</v>
      </c>
      <c r="F3032" s="5"/>
      <c r="G3032" s="1">
        <f>IF(D3032=D3031,G3031+1,1)</f>
        <v>1</v>
      </c>
    </row>
    <row r="3033" spans="1:7" ht="17.55" customHeight="1" thickBot="1" x14ac:dyDescent="0.35">
      <c r="A3033" s="1" t="str">
        <f t="shared" si="51"/>
        <v>JUMPJETPACK1</v>
      </c>
      <c r="B3033" s="1" t="s">
        <v>7695</v>
      </c>
      <c r="C3033" s="6" t="s">
        <v>6877</v>
      </c>
      <c r="D3033" s="7" t="s">
        <v>6878</v>
      </c>
      <c r="E3033" s="2" t="s">
        <v>6879</v>
      </c>
      <c r="F3033" s="5"/>
      <c r="G3033" s="1">
        <f>IF(D3033=D3032,G3032+1,1)</f>
        <v>1</v>
      </c>
    </row>
    <row r="3034" spans="1:7" ht="17.55" customHeight="1" thickBot="1" x14ac:dyDescent="0.35">
      <c r="A3034" s="1" t="str">
        <f t="shared" si="51"/>
        <v>JUMPJETPACK2</v>
      </c>
      <c r="B3034" s="1" t="s">
        <v>7695</v>
      </c>
      <c r="C3034" s="6" t="s">
        <v>6877</v>
      </c>
      <c r="D3034" s="7" t="s">
        <v>6878</v>
      </c>
      <c r="E3034" s="2" t="s">
        <v>6880</v>
      </c>
      <c r="F3034" s="5"/>
      <c r="G3034" s="1">
        <f>IF(D3034=D3033,G3033+1,1)</f>
        <v>2</v>
      </c>
    </row>
    <row r="3035" spans="1:7" ht="17.55" hidden="1" customHeight="1" thickBot="1" x14ac:dyDescent="0.35">
      <c r="A3035" s="1" t="str">
        <f t="shared" si="51"/>
        <v>JUMPJETPACK3</v>
      </c>
      <c r="B3035" s="1" t="s">
        <v>7695</v>
      </c>
      <c r="C3035" s="6" t="s">
        <v>6972</v>
      </c>
      <c r="D3035" s="6" t="s">
        <v>6878</v>
      </c>
      <c r="E3035" s="2" t="s">
        <v>6983</v>
      </c>
      <c r="F3035" s="5"/>
      <c r="G3035" s="1">
        <f>IF(D3035=D3034,G3034+1,1)</f>
        <v>3</v>
      </c>
    </row>
    <row r="3036" spans="1:7" ht="17.55" customHeight="1" thickBot="1" x14ac:dyDescent="0.35">
      <c r="A3036" s="1" t="str">
        <f t="shared" si="51"/>
        <v>JUMPJETPACK4</v>
      </c>
      <c r="B3036" s="1" t="s">
        <v>7695</v>
      </c>
      <c r="C3036" s="6" t="s">
        <v>6877</v>
      </c>
      <c r="D3036" s="7" t="s">
        <v>6878</v>
      </c>
      <c r="E3036" s="2" t="s">
        <v>6881</v>
      </c>
      <c r="F3036" s="5"/>
      <c r="G3036" s="1">
        <f>IF(D3036=D3035,G3035+1,1)</f>
        <v>4</v>
      </c>
    </row>
    <row r="3037" spans="1:7" ht="17.55" customHeight="1" thickBot="1" x14ac:dyDescent="0.35">
      <c r="A3037" s="1" t="str">
        <f t="shared" si="51"/>
        <v>JUMPJETPACK5</v>
      </c>
      <c r="B3037" s="1" t="s">
        <v>7695</v>
      </c>
      <c r="C3037" s="6" t="s">
        <v>6877</v>
      </c>
      <c r="D3037" s="7" t="s">
        <v>6878</v>
      </c>
      <c r="E3037" s="2" t="s">
        <v>6882</v>
      </c>
      <c r="F3037" s="5"/>
      <c r="G3037" s="1">
        <f>IF(D3037=D3036,G3036+1,1)</f>
        <v>5</v>
      </c>
    </row>
    <row r="3038" spans="1:7" ht="17.55" customHeight="1" thickBot="1" x14ac:dyDescent="0.35">
      <c r="A3038" s="1" t="str">
        <f t="shared" si="51"/>
        <v>JUMPJETPACK6</v>
      </c>
      <c r="B3038" s="1" t="s">
        <v>7695</v>
      </c>
      <c r="C3038" s="6" t="s">
        <v>6877</v>
      </c>
      <c r="D3038" s="6" t="s">
        <v>6878</v>
      </c>
      <c r="E3038" s="2" t="s">
        <v>6885</v>
      </c>
      <c r="F3038" s="5"/>
      <c r="G3038" s="1">
        <f>IF(D3038=D3037,G3037+1,1)</f>
        <v>6</v>
      </c>
    </row>
    <row r="3039" spans="1:7" ht="17.55" customHeight="1" thickBot="1" x14ac:dyDescent="0.35">
      <c r="A3039" s="1" t="str">
        <f t="shared" si="51"/>
        <v>JUMPJETPACK7</v>
      </c>
      <c r="B3039" s="1" t="s">
        <v>7695</v>
      </c>
      <c r="C3039" s="6" t="s">
        <v>6877</v>
      </c>
      <c r="D3039" s="6" t="s">
        <v>6878</v>
      </c>
      <c r="E3039" s="2" t="s">
        <v>6886</v>
      </c>
      <c r="F3039" s="5"/>
      <c r="G3039" s="1">
        <f>IF(D3039=D3038,G3038+1,1)</f>
        <v>7</v>
      </c>
    </row>
    <row r="3040" spans="1:7" ht="17.55" customHeight="1" thickBot="1" x14ac:dyDescent="0.35">
      <c r="A3040" s="1" t="str">
        <f t="shared" si="51"/>
        <v>JUMPJETPACK8</v>
      </c>
      <c r="B3040" s="1" t="s">
        <v>7695</v>
      </c>
      <c r="C3040" s="6" t="s">
        <v>6877</v>
      </c>
      <c r="D3040" s="7" t="s">
        <v>6878</v>
      </c>
      <c r="E3040" s="2" t="s">
        <v>6887</v>
      </c>
      <c r="F3040" s="5"/>
      <c r="G3040" s="1">
        <f>IF(D3040=D3039,G3039+1,1)</f>
        <v>8</v>
      </c>
    </row>
    <row r="3041" spans="1:7" ht="17.55" customHeight="1" thickBot="1" x14ac:dyDescent="0.35">
      <c r="A3041" s="1" t="str">
        <f t="shared" si="51"/>
        <v>JUMPJETPACK9</v>
      </c>
      <c r="B3041" s="1" t="s">
        <v>7695</v>
      </c>
      <c r="C3041" s="6" t="s">
        <v>6877</v>
      </c>
      <c r="D3041" s="7" t="s">
        <v>6878</v>
      </c>
      <c r="E3041" s="2" t="s">
        <v>6888</v>
      </c>
      <c r="F3041" s="5"/>
      <c r="G3041" s="1">
        <f>IF(D3041=D3040,G3040+1,1)</f>
        <v>9</v>
      </c>
    </row>
    <row r="3042" spans="1:7" ht="17.55" customHeight="1" thickBot="1" x14ac:dyDescent="0.35">
      <c r="A3042" s="1" t="str">
        <f t="shared" si="51"/>
        <v>JUMPJETPACK10</v>
      </c>
      <c r="B3042" s="1" t="s">
        <v>7695</v>
      </c>
      <c r="C3042" s="6" t="s">
        <v>6877</v>
      </c>
      <c r="D3042" s="7" t="s">
        <v>6878</v>
      </c>
      <c r="E3042" s="2" t="s">
        <v>6890</v>
      </c>
      <c r="F3042" s="5"/>
      <c r="G3042" s="1">
        <f>IF(D3042=D3041,G3041+1,1)</f>
        <v>10</v>
      </c>
    </row>
    <row r="3043" spans="1:7" ht="17.55" hidden="1" customHeight="1" thickBot="1" x14ac:dyDescent="0.35">
      <c r="A3043" s="1" t="str">
        <f t="shared" si="51"/>
        <v>JUMPJETPACK11</v>
      </c>
      <c r="B3043" s="1" t="s">
        <v>7695</v>
      </c>
      <c r="C3043" s="6" t="s">
        <v>6987</v>
      </c>
      <c r="D3043" s="6" t="s">
        <v>6878</v>
      </c>
      <c r="E3043" s="2" t="s">
        <v>6992</v>
      </c>
      <c r="F3043" s="5"/>
      <c r="G3043" s="1">
        <f>IF(D3043=D3042,G3042+1,1)</f>
        <v>11</v>
      </c>
    </row>
    <row r="3044" spans="1:7" ht="17.55" hidden="1" customHeight="1" thickBot="1" x14ac:dyDescent="0.35">
      <c r="A3044" s="1" t="str">
        <f t="shared" si="51"/>
        <v>JUMPJETPACK12</v>
      </c>
      <c r="B3044" s="1" t="s">
        <v>7695</v>
      </c>
      <c r="C3044" s="6" t="s">
        <v>6987</v>
      </c>
      <c r="D3044" s="6" t="s">
        <v>6878</v>
      </c>
      <c r="E3044" s="2" t="s">
        <v>6993</v>
      </c>
      <c r="F3044" s="5"/>
      <c r="G3044" s="1">
        <f>IF(D3044=D3043,G3043+1,1)</f>
        <v>12</v>
      </c>
    </row>
    <row r="3045" spans="1:7" ht="17.55" customHeight="1" thickBot="1" x14ac:dyDescent="0.35">
      <c r="A3045" s="1" t="str">
        <f t="shared" si="51"/>
        <v>JUMPJETPACK13</v>
      </c>
      <c r="B3045" s="1" t="s">
        <v>7695</v>
      </c>
      <c r="C3045" s="6" t="s">
        <v>6877</v>
      </c>
      <c r="D3045" s="7" t="s">
        <v>6878</v>
      </c>
      <c r="E3045" s="2" t="s">
        <v>6891</v>
      </c>
      <c r="F3045" s="5"/>
      <c r="G3045" s="1">
        <f>IF(D3045=D3044,G3044+1,1)</f>
        <v>13</v>
      </c>
    </row>
    <row r="3046" spans="1:7" ht="17.55" customHeight="1" thickBot="1" x14ac:dyDescent="0.35">
      <c r="A3046" s="1" t="str">
        <f t="shared" si="51"/>
        <v>JUMPJETPACK14</v>
      </c>
      <c r="B3046" s="1" t="s">
        <v>7695</v>
      </c>
      <c r="C3046" s="6" t="s">
        <v>6877</v>
      </c>
      <c r="D3046" s="7" t="s">
        <v>6878</v>
      </c>
      <c r="E3046" s="2" t="s">
        <v>6892</v>
      </c>
      <c r="F3046" s="5"/>
      <c r="G3046" s="1">
        <f>IF(D3046=D3045,G3045+1,1)</f>
        <v>14</v>
      </c>
    </row>
    <row r="3047" spans="1:7" ht="17.55" customHeight="1" thickBot="1" x14ac:dyDescent="0.35">
      <c r="A3047" s="1" t="str">
        <f t="shared" si="51"/>
        <v>JUMPJETPACK15</v>
      </c>
      <c r="B3047" s="1" t="s">
        <v>7695</v>
      </c>
      <c r="C3047" s="6" t="s">
        <v>6897</v>
      </c>
      <c r="D3047" s="7" t="s">
        <v>6878</v>
      </c>
      <c r="E3047" s="2" t="s">
        <v>6898</v>
      </c>
      <c r="F3047" s="5"/>
      <c r="G3047" s="1">
        <f>IF(D3047=D3046,G3046+1,1)</f>
        <v>15</v>
      </c>
    </row>
    <row r="3048" spans="1:7" ht="17.55" customHeight="1" thickBot="1" x14ac:dyDescent="0.35">
      <c r="A3048" s="1" t="str">
        <f t="shared" si="51"/>
        <v>JUMPJETPACK16</v>
      </c>
      <c r="B3048" s="1" t="s">
        <v>7695</v>
      </c>
      <c r="C3048" s="6" t="s">
        <v>6897</v>
      </c>
      <c r="D3048" s="7" t="s">
        <v>6878</v>
      </c>
      <c r="E3048" s="2" t="s">
        <v>6899</v>
      </c>
      <c r="F3048" s="5"/>
      <c r="G3048" s="1">
        <f>IF(D3048=D3047,G3047+1,1)</f>
        <v>16</v>
      </c>
    </row>
    <row r="3049" spans="1:7" ht="17.55" hidden="1" customHeight="1" thickBot="1" x14ac:dyDescent="0.35">
      <c r="A3049" s="1" t="str">
        <f t="shared" si="51"/>
        <v>JUMPJETPACK17</v>
      </c>
      <c r="B3049" s="1" t="s">
        <v>7695</v>
      </c>
      <c r="C3049" s="6" t="s">
        <v>6987</v>
      </c>
      <c r="D3049" s="6" t="s">
        <v>6878</v>
      </c>
      <c r="E3049" s="2" t="s">
        <v>6998</v>
      </c>
      <c r="F3049" s="5"/>
      <c r="G3049" s="1">
        <f>IF(D3049=D3048,G3048+1,1)</f>
        <v>17</v>
      </c>
    </row>
    <row r="3050" spans="1:7" ht="17.55" customHeight="1" thickBot="1" x14ac:dyDescent="0.35">
      <c r="A3050" s="1" t="str">
        <f t="shared" si="51"/>
        <v>JUMPJETPACK18</v>
      </c>
      <c r="B3050" s="1" t="s">
        <v>7695</v>
      </c>
      <c r="C3050" s="6" t="s">
        <v>6897</v>
      </c>
      <c r="D3050" s="7" t="s">
        <v>6878</v>
      </c>
      <c r="E3050" s="2" t="s">
        <v>6900</v>
      </c>
      <c r="F3050" s="5"/>
      <c r="G3050" s="1">
        <f>IF(D3050=D3049,G3049+1,1)</f>
        <v>18</v>
      </c>
    </row>
    <row r="3051" spans="1:7" ht="17.55" customHeight="1" thickBot="1" x14ac:dyDescent="0.35">
      <c r="A3051" s="1" t="str">
        <f t="shared" si="51"/>
        <v>JUMPJETPACK19</v>
      </c>
      <c r="B3051" s="1" t="s">
        <v>7695</v>
      </c>
      <c r="C3051" s="6" t="s">
        <v>6897</v>
      </c>
      <c r="D3051" s="7" t="s">
        <v>6878</v>
      </c>
      <c r="E3051" s="2" t="s">
        <v>6901</v>
      </c>
      <c r="F3051" s="5"/>
      <c r="G3051" s="1">
        <f>IF(D3051=D3050,G3050+1,1)</f>
        <v>19</v>
      </c>
    </row>
    <row r="3052" spans="1:7" ht="17.55" customHeight="1" thickBot="1" x14ac:dyDescent="0.35">
      <c r="A3052" s="1" t="str">
        <f t="shared" si="51"/>
        <v>JUMPJETPACK20</v>
      </c>
      <c r="B3052" s="1" t="s">
        <v>7695</v>
      </c>
      <c r="C3052" s="6" t="s">
        <v>6897</v>
      </c>
      <c r="D3052" s="7" t="s">
        <v>6878</v>
      </c>
      <c r="E3052" s="2" t="s">
        <v>6904</v>
      </c>
      <c r="F3052" s="5"/>
      <c r="G3052" s="1">
        <f>IF(D3052=D3051,G3051+1,1)</f>
        <v>20</v>
      </c>
    </row>
    <row r="3053" spans="1:7" ht="17.55" customHeight="1" thickBot="1" x14ac:dyDescent="0.35">
      <c r="A3053" s="1" t="str">
        <f t="shared" si="51"/>
        <v>JUMPJETPACK21</v>
      </c>
      <c r="B3053" s="1" t="s">
        <v>7695</v>
      </c>
      <c r="C3053" s="6" t="s">
        <v>6897</v>
      </c>
      <c r="D3053" s="6" t="s">
        <v>6878</v>
      </c>
      <c r="E3053" s="2" t="s">
        <v>6905</v>
      </c>
      <c r="F3053" s="5"/>
      <c r="G3053" s="1">
        <f>IF(D3053=D3052,G3052+1,1)</f>
        <v>21</v>
      </c>
    </row>
    <row r="3054" spans="1:7" ht="17.55" customHeight="1" thickBot="1" x14ac:dyDescent="0.35">
      <c r="A3054" s="1" t="str">
        <f t="shared" si="51"/>
        <v>JUMPJETPACK22</v>
      </c>
      <c r="B3054" s="1" t="s">
        <v>7695</v>
      </c>
      <c r="C3054" s="6" t="s">
        <v>6897</v>
      </c>
      <c r="D3054" s="6" t="s">
        <v>6878</v>
      </c>
      <c r="E3054" s="2" t="s">
        <v>6906</v>
      </c>
      <c r="F3054" s="5"/>
      <c r="G3054" s="1">
        <f>IF(D3054=D3053,G3053+1,1)</f>
        <v>22</v>
      </c>
    </row>
    <row r="3055" spans="1:7" ht="17.55" customHeight="1" thickBot="1" x14ac:dyDescent="0.35">
      <c r="A3055" s="1" t="str">
        <f t="shared" si="51"/>
        <v>JUMPJETPACK23</v>
      </c>
      <c r="B3055" s="1" t="s">
        <v>7695</v>
      </c>
      <c r="C3055" s="6" t="s">
        <v>6897</v>
      </c>
      <c r="D3055" s="6" t="s">
        <v>6878</v>
      </c>
      <c r="E3055" s="2" t="s">
        <v>6907</v>
      </c>
      <c r="F3055" s="5"/>
      <c r="G3055" s="1">
        <f>IF(D3055=D3054,G3054+1,1)</f>
        <v>23</v>
      </c>
    </row>
    <row r="3056" spans="1:7" ht="17.55" customHeight="1" thickBot="1" x14ac:dyDescent="0.35">
      <c r="A3056" s="1" t="str">
        <f t="shared" si="51"/>
        <v>JUMPJETPACK24</v>
      </c>
      <c r="B3056" s="1" t="s">
        <v>7695</v>
      </c>
      <c r="C3056" s="6" t="s">
        <v>6897</v>
      </c>
      <c r="D3056" s="6" t="s">
        <v>6878</v>
      </c>
      <c r="E3056" s="2" t="s">
        <v>6909</v>
      </c>
      <c r="F3056" s="5"/>
      <c r="G3056" s="1">
        <f>IF(D3056=D3055,G3055+1,1)</f>
        <v>24</v>
      </c>
    </row>
    <row r="3057" spans="1:7" ht="17.55" hidden="1" customHeight="1" thickBot="1" x14ac:dyDescent="0.35">
      <c r="A3057" s="1" t="str">
        <f t="shared" si="51"/>
        <v>JUMPJETPACK25</v>
      </c>
      <c r="B3057" s="1" t="s">
        <v>7695</v>
      </c>
      <c r="C3057" s="6" t="s">
        <v>7002</v>
      </c>
      <c r="D3057" s="6" t="s">
        <v>6878</v>
      </c>
      <c r="E3057" s="2" t="s">
        <v>7007</v>
      </c>
      <c r="F3057" s="5"/>
      <c r="G3057" s="1">
        <f>IF(D3057=D3056,G3056+1,1)</f>
        <v>25</v>
      </c>
    </row>
    <row r="3058" spans="1:7" ht="17.55" hidden="1" customHeight="1" thickBot="1" x14ac:dyDescent="0.35">
      <c r="A3058" s="1" t="str">
        <f t="shared" si="51"/>
        <v>JUMPJETPACK26</v>
      </c>
      <c r="B3058" s="1" t="s">
        <v>7695</v>
      </c>
      <c r="C3058" s="6" t="s">
        <v>7002</v>
      </c>
      <c r="D3058" s="6" t="s">
        <v>6878</v>
      </c>
      <c r="E3058" s="2" t="s">
        <v>7008</v>
      </c>
      <c r="F3058" s="5"/>
      <c r="G3058" s="1">
        <f>IF(D3058=D3057,G3057+1,1)</f>
        <v>26</v>
      </c>
    </row>
    <row r="3059" spans="1:7" ht="17.55" customHeight="1" thickBot="1" x14ac:dyDescent="0.35">
      <c r="A3059" s="1" t="str">
        <f t="shared" si="51"/>
        <v>JUMPJETPACK27</v>
      </c>
      <c r="B3059" s="1" t="s">
        <v>7695</v>
      </c>
      <c r="C3059" s="6" t="s">
        <v>6897</v>
      </c>
      <c r="D3059" s="6" t="s">
        <v>6878</v>
      </c>
      <c r="E3059" s="2" t="s">
        <v>6910</v>
      </c>
      <c r="F3059" s="5"/>
      <c r="G3059" s="1">
        <f>IF(D3059=D3058,G3058+1,1)</f>
        <v>27</v>
      </c>
    </row>
    <row r="3060" spans="1:7" ht="17.55" customHeight="1" thickBot="1" x14ac:dyDescent="0.35">
      <c r="A3060" s="1" t="str">
        <f t="shared" si="51"/>
        <v>JUMPJETPACK28</v>
      </c>
      <c r="B3060" s="1" t="s">
        <v>7695</v>
      </c>
      <c r="C3060" s="6" t="s">
        <v>6897</v>
      </c>
      <c r="D3060" s="6" t="s">
        <v>6878</v>
      </c>
      <c r="E3060" s="2" t="s">
        <v>6911</v>
      </c>
      <c r="F3060" s="5"/>
      <c r="G3060" s="1">
        <f>IF(D3060=D3059,G3059+1,1)</f>
        <v>28</v>
      </c>
    </row>
    <row r="3061" spans="1:7" ht="17.55" customHeight="1" thickBot="1" x14ac:dyDescent="0.35">
      <c r="A3061" s="1" t="str">
        <f t="shared" si="51"/>
        <v>JUMPJETPACK29</v>
      </c>
      <c r="B3061" s="1" t="s">
        <v>7695</v>
      </c>
      <c r="C3061" s="6" t="s">
        <v>6912</v>
      </c>
      <c r="D3061" s="6" t="s">
        <v>6878</v>
      </c>
      <c r="E3061" s="2" t="s">
        <v>6913</v>
      </c>
      <c r="F3061" s="5"/>
      <c r="G3061" s="1">
        <f>IF(D3061=D3060,G3060+1,1)</f>
        <v>29</v>
      </c>
    </row>
    <row r="3062" spans="1:7" ht="17.55" customHeight="1" thickBot="1" x14ac:dyDescent="0.35">
      <c r="A3062" s="1" t="str">
        <f t="shared" si="51"/>
        <v>JUMPJETPACK30</v>
      </c>
      <c r="B3062" s="1" t="s">
        <v>7695</v>
      </c>
      <c r="C3062" s="6" t="s">
        <v>6912</v>
      </c>
      <c r="D3062" s="6" t="s">
        <v>6878</v>
      </c>
      <c r="E3062" s="2" t="s">
        <v>6914</v>
      </c>
      <c r="F3062" s="5"/>
      <c r="G3062" s="1">
        <f>IF(D3062=D3061,G3061+1,1)</f>
        <v>30</v>
      </c>
    </row>
    <row r="3063" spans="1:7" ht="17.55" hidden="1" customHeight="1" thickBot="1" x14ac:dyDescent="0.35">
      <c r="A3063" s="1" t="str">
        <f t="shared" si="51"/>
        <v>JUMPJETPACK31</v>
      </c>
      <c r="B3063" s="1" t="s">
        <v>7695</v>
      </c>
      <c r="C3063" s="6" t="s">
        <v>7002</v>
      </c>
      <c r="D3063" s="6" t="s">
        <v>6878</v>
      </c>
      <c r="E3063" s="2" t="s">
        <v>7013</v>
      </c>
      <c r="F3063" s="5"/>
      <c r="G3063" s="1">
        <f>IF(D3063=D3062,G3062+1,1)</f>
        <v>31</v>
      </c>
    </row>
    <row r="3064" spans="1:7" ht="17.55" customHeight="1" thickBot="1" x14ac:dyDescent="0.35">
      <c r="A3064" s="1" t="str">
        <f t="shared" si="51"/>
        <v>JUMPJETPACK32</v>
      </c>
      <c r="B3064" s="1" t="s">
        <v>7695</v>
      </c>
      <c r="C3064" s="6" t="s">
        <v>6912</v>
      </c>
      <c r="D3064" s="6" t="s">
        <v>6878</v>
      </c>
      <c r="E3064" s="2" t="s">
        <v>6915</v>
      </c>
      <c r="F3064" s="5"/>
      <c r="G3064" s="1">
        <f>IF(D3064=D3063,G3063+1,1)</f>
        <v>32</v>
      </c>
    </row>
    <row r="3065" spans="1:7" ht="17.55" customHeight="1" thickBot="1" x14ac:dyDescent="0.35">
      <c r="A3065" s="1" t="str">
        <f t="shared" si="51"/>
        <v>JUMPJETPACK33</v>
      </c>
      <c r="B3065" s="1" t="s">
        <v>7695</v>
      </c>
      <c r="C3065" s="6" t="s">
        <v>6912</v>
      </c>
      <c r="D3065" s="6" t="s">
        <v>6878</v>
      </c>
      <c r="E3065" s="2" t="s">
        <v>6916</v>
      </c>
      <c r="F3065" s="5"/>
      <c r="G3065" s="1">
        <f>IF(D3065=D3064,G3064+1,1)</f>
        <v>33</v>
      </c>
    </row>
    <row r="3066" spans="1:7" ht="17.55" customHeight="1" thickBot="1" x14ac:dyDescent="0.35">
      <c r="A3066" s="1" t="str">
        <f t="shared" si="51"/>
        <v>JUMPJETPACK34</v>
      </c>
      <c r="B3066" s="1" t="s">
        <v>7695</v>
      </c>
      <c r="C3066" s="6" t="s">
        <v>6912</v>
      </c>
      <c r="D3066" s="6" t="s">
        <v>6878</v>
      </c>
      <c r="E3066" s="2" t="s">
        <v>6919</v>
      </c>
      <c r="F3066" s="5"/>
      <c r="G3066" s="1">
        <f>IF(D3066=D3065,G3065+1,1)</f>
        <v>34</v>
      </c>
    </row>
    <row r="3067" spans="1:7" ht="17.55" customHeight="1" thickBot="1" x14ac:dyDescent="0.35">
      <c r="A3067" s="1" t="str">
        <f t="shared" si="51"/>
        <v>JUMPJETPACK35</v>
      </c>
      <c r="B3067" s="1" t="s">
        <v>7695</v>
      </c>
      <c r="C3067" s="6" t="s">
        <v>6912</v>
      </c>
      <c r="D3067" s="6" t="s">
        <v>6878</v>
      </c>
      <c r="E3067" s="2" t="s">
        <v>6920</v>
      </c>
      <c r="F3067" s="5"/>
      <c r="G3067" s="1">
        <f>IF(D3067=D3066,G3066+1,1)</f>
        <v>35</v>
      </c>
    </row>
    <row r="3068" spans="1:7" ht="17.55" customHeight="1" thickBot="1" x14ac:dyDescent="0.35">
      <c r="A3068" s="1" t="str">
        <f t="shared" si="51"/>
        <v>JUMPJETPACK36</v>
      </c>
      <c r="B3068" s="1" t="s">
        <v>7695</v>
      </c>
      <c r="C3068" s="6" t="s">
        <v>6912</v>
      </c>
      <c r="D3068" s="6" t="s">
        <v>6878</v>
      </c>
      <c r="E3068" s="2" t="s">
        <v>6921</v>
      </c>
      <c r="F3068" s="5"/>
      <c r="G3068" s="1">
        <f>IF(D3068=D3067,G3067+1,1)</f>
        <v>36</v>
      </c>
    </row>
    <row r="3069" spans="1:7" ht="17.55" customHeight="1" thickBot="1" x14ac:dyDescent="0.35">
      <c r="A3069" s="1" t="str">
        <f t="shared" si="51"/>
        <v>JUMPJETPACK37</v>
      </c>
      <c r="B3069" s="1" t="s">
        <v>7695</v>
      </c>
      <c r="C3069" s="6" t="s">
        <v>6912</v>
      </c>
      <c r="D3069" s="6" t="s">
        <v>6878</v>
      </c>
      <c r="E3069" s="2" t="s">
        <v>6922</v>
      </c>
      <c r="F3069" s="5"/>
      <c r="G3069" s="1">
        <f>IF(D3069=D3068,G3068+1,1)</f>
        <v>37</v>
      </c>
    </row>
    <row r="3070" spans="1:7" ht="17.55" customHeight="1" thickBot="1" x14ac:dyDescent="0.35">
      <c r="A3070" s="1" t="str">
        <f t="shared" si="51"/>
        <v>JUMPJETPACK38</v>
      </c>
      <c r="B3070" s="1" t="s">
        <v>7695</v>
      </c>
      <c r="C3070" s="6" t="s">
        <v>6912</v>
      </c>
      <c r="D3070" s="6" t="s">
        <v>6878</v>
      </c>
      <c r="E3070" s="2" t="s">
        <v>6924</v>
      </c>
      <c r="F3070" s="5"/>
      <c r="G3070" s="1">
        <f>IF(D3070=D3069,G3069+1,1)</f>
        <v>38</v>
      </c>
    </row>
    <row r="3071" spans="1:7" ht="17.55" hidden="1" customHeight="1" thickBot="1" x14ac:dyDescent="0.35">
      <c r="A3071" s="1" t="str">
        <f t="shared" si="51"/>
        <v>JUMPJETPACK39</v>
      </c>
      <c r="B3071" s="1" t="s">
        <v>7695</v>
      </c>
      <c r="C3071" s="6" t="s">
        <v>7017</v>
      </c>
      <c r="D3071" s="6" t="s">
        <v>6878</v>
      </c>
      <c r="E3071" s="2" t="s">
        <v>7022</v>
      </c>
      <c r="F3071" s="5"/>
      <c r="G3071" s="1">
        <f>IF(D3071=D3070,G3070+1,1)</f>
        <v>39</v>
      </c>
    </row>
    <row r="3072" spans="1:7" ht="17.55" hidden="1" customHeight="1" thickBot="1" x14ac:dyDescent="0.35">
      <c r="A3072" s="1" t="str">
        <f t="shared" si="51"/>
        <v>JUMPJETPACK40</v>
      </c>
      <c r="B3072" s="1" t="s">
        <v>7695</v>
      </c>
      <c r="C3072" s="6" t="s">
        <v>7017</v>
      </c>
      <c r="D3072" s="6" t="s">
        <v>6878</v>
      </c>
      <c r="E3072" s="2" t="s">
        <v>7023</v>
      </c>
      <c r="F3072" s="5"/>
      <c r="G3072" s="1">
        <f>IF(D3072=D3071,G3071+1,1)</f>
        <v>40</v>
      </c>
    </row>
    <row r="3073" spans="1:7" ht="17.55" customHeight="1" thickBot="1" x14ac:dyDescent="0.35">
      <c r="A3073" s="1" t="str">
        <f t="shared" si="51"/>
        <v>JUMPJETPACK41</v>
      </c>
      <c r="B3073" s="1" t="s">
        <v>7695</v>
      </c>
      <c r="C3073" s="6" t="s">
        <v>6912</v>
      </c>
      <c r="D3073" s="6" t="s">
        <v>6878</v>
      </c>
      <c r="E3073" s="2" t="s">
        <v>6925</v>
      </c>
      <c r="F3073" s="5"/>
      <c r="G3073" s="1">
        <f>IF(D3073=D3072,G3072+1,1)</f>
        <v>41</v>
      </c>
    </row>
    <row r="3074" spans="1:7" ht="17.55" customHeight="1" thickBot="1" x14ac:dyDescent="0.35">
      <c r="A3074" s="1" t="str">
        <f t="shared" si="51"/>
        <v>JUMPJETPACK42</v>
      </c>
      <c r="B3074" s="1" t="s">
        <v>7695</v>
      </c>
      <c r="C3074" s="6" t="s">
        <v>6912</v>
      </c>
      <c r="D3074" s="6" t="s">
        <v>6878</v>
      </c>
      <c r="E3074" s="2" t="s">
        <v>6926</v>
      </c>
      <c r="F3074" s="5"/>
      <c r="G3074" s="1">
        <f>IF(D3074=D3073,G3073+1,1)</f>
        <v>42</v>
      </c>
    </row>
    <row r="3075" spans="1:7" ht="17.55" customHeight="1" thickBot="1" x14ac:dyDescent="0.35">
      <c r="A3075" s="1" t="str">
        <f t="shared" si="51"/>
        <v>JUMPJETPACK43</v>
      </c>
      <c r="B3075" s="1" t="s">
        <v>7695</v>
      </c>
      <c r="C3075" s="6" t="s">
        <v>6927</v>
      </c>
      <c r="D3075" s="6" t="s">
        <v>6878</v>
      </c>
      <c r="E3075" s="2" t="s">
        <v>6928</v>
      </c>
      <c r="F3075" s="5"/>
      <c r="G3075" s="1">
        <f>IF(D3075=D3074,G3074+1,1)</f>
        <v>43</v>
      </c>
    </row>
    <row r="3076" spans="1:7" ht="17.55" customHeight="1" thickBot="1" x14ac:dyDescent="0.35">
      <c r="A3076" s="1" t="str">
        <f t="shared" si="51"/>
        <v>JUMPJETPACK44</v>
      </c>
      <c r="B3076" s="1" t="s">
        <v>7695</v>
      </c>
      <c r="C3076" s="6" t="s">
        <v>6927</v>
      </c>
      <c r="D3076" s="6" t="s">
        <v>6878</v>
      </c>
      <c r="E3076" s="2" t="s">
        <v>6929</v>
      </c>
      <c r="F3076" s="5"/>
      <c r="G3076" s="1">
        <f>IF(D3076=D3075,G3075+1,1)</f>
        <v>44</v>
      </c>
    </row>
    <row r="3077" spans="1:7" ht="17.55" hidden="1" customHeight="1" thickBot="1" x14ac:dyDescent="0.35">
      <c r="A3077" s="1" t="str">
        <f t="shared" si="51"/>
        <v>JUMPJETPACK45</v>
      </c>
      <c r="B3077" s="1" t="s">
        <v>7695</v>
      </c>
      <c r="C3077" s="6" t="s">
        <v>7017</v>
      </c>
      <c r="D3077" s="6" t="s">
        <v>6878</v>
      </c>
      <c r="E3077" s="2" t="s">
        <v>7028</v>
      </c>
      <c r="F3077" s="5"/>
      <c r="G3077" s="1">
        <f>IF(D3077=D3076,G3076+1,1)</f>
        <v>45</v>
      </c>
    </row>
    <row r="3078" spans="1:7" ht="17.55" customHeight="1" thickBot="1" x14ac:dyDescent="0.35">
      <c r="A3078" s="1" t="str">
        <f t="shared" si="51"/>
        <v>JUMPJETPACK46</v>
      </c>
      <c r="B3078" s="1" t="s">
        <v>7695</v>
      </c>
      <c r="C3078" s="6" t="s">
        <v>6927</v>
      </c>
      <c r="D3078" s="6" t="s">
        <v>6878</v>
      </c>
      <c r="E3078" s="2" t="s">
        <v>6930</v>
      </c>
      <c r="F3078" s="5"/>
      <c r="G3078" s="1">
        <f>IF(D3078=D3077,G3077+1,1)</f>
        <v>46</v>
      </c>
    </row>
    <row r="3079" spans="1:7" ht="17.55" customHeight="1" thickBot="1" x14ac:dyDescent="0.35">
      <c r="A3079" s="1" t="str">
        <f t="shared" si="51"/>
        <v>JUMPJETPACK47</v>
      </c>
      <c r="B3079" s="1" t="s">
        <v>7695</v>
      </c>
      <c r="C3079" s="6" t="s">
        <v>6927</v>
      </c>
      <c r="D3079" s="6" t="s">
        <v>6878</v>
      </c>
      <c r="E3079" s="2" t="s">
        <v>6931</v>
      </c>
      <c r="F3079" s="5"/>
      <c r="G3079" s="1">
        <f>IF(D3079=D3078,G3078+1,1)</f>
        <v>47</v>
      </c>
    </row>
    <row r="3080" spans="1:7" ht="17.55" customHeight="1" thickBot="1" x14ac:dyDescent="0.35">
      <c r="A3080" s="1" t="str">
        <f t="shared" si="51"/>
        <v>JUMPJETPACK48</v>
      </c>
      <c r="B3080" s="1" t="s">
        <v>7695</v>
      </c>
      <c r="C3080" s="6" t="s">
        <v>6927</v>
      </c>
      <c r="D3080" s="6" t="s">
        <v>6878</v>
      </c>
      <c r="E3080" s="2" t="s">
        <v>6934</v>
      </c>
      <c r="F3080" s="5"/>
      <c r="G3080" s="1">
        <f>IF(D3080=D3079,G3079+1,1)</f>
        <v>48</v>
      </c>
    </row>
    <row r="3081" spans="1:7" ht="17.55" customHeight="1" thickBot="1" x14ac:dyDescent="0.35">
      <c r="A3081" s="1" t="str">
        <f t="shared" si="51"/>
        <v>JUMPJETPACK49</v>
      </c>
      <c r="B3081" s="1" t="s">
        <v>7695</v>
      </c>
      <c r="C3081" s="6" t="s">
        <v>6927</v>
      </c>
      <c r="D3081" s="6" t="s">
        <v>6878</v>
      </c>
      <c r="E3081" s="2" t="s">
        <v>6935</v>
      </c>
      <c r="F3081" s="5"/>
      <c r="G3081" s="1">
        <f>IF(D3081=D3080,G3080+1,1)</f>
        <v>49</v>
      </c>
    </row>
    <row r="3082" spans="1:7" ht="17.55" customHeight="1" thickBot="1" x14ac:dyDescent="0.35">
      <c r="A3082" s="1" t="str">
        <f t="shared" si="51"/>
        <v>JUMPJETPACK50</v>
      </c>
      <c r="B3082" s="1" t="s">
        <v>7695</v>
      </c>
      <c r="C3082" s="6" t="s">
        <v>6927</v>
      </c>
      <c r="D3082" s="6" t="s">
        <v>6878</v>
      </c>
      <c r="E3082" s="2" t="s">
        <v>6936</v>
      </c>
      <c r="F3082" s="5"/>
      <c r="G3082" s="1">
        <f>IF(D3082=D3081,G3081+1,1)</f>
        <v>50</v>
      </c>
    </row>
    <row r="3083" spans="1:7" ht="17.55" customHeight="1" thickBot="1" x14ac:dyDescent="0.35">
      <c r="A3083" s="1" t="str">
        <f t="shared" si="51"/>
        <v>JUMPJETPACK51</v>
      </c>
      <c r="B3083" s="1" t="s">
        <v>7695</v>
      </c>
      <c r="C3083" s="6" t="s">
        <v>6927</v>
      </c>
      <c r="D3083" s="6" t="s">
        <v>6878</v>
      </c>
      <c r="E3083" s="2" t="s">
        <v>6937</v>
      </c>
      <c r="F3083" s="5"/>
      <c r="G3083" s="1">
        <f>IF(D3083=D3082,G3082+1,1)</f>
        <v>51</v>
      </c>
    </row>
    <row r="3084" spans="1:7" ht="17.55" customHeight="1" thickBot="1" x14ac:dyDescent="0.35">
      <c r="A3084" s="1" t="str">
        <f t="shared" si="51"/>
        <v>JUMPJETPACK52</v>
      </c>
      <c r="B3084" s="1" t="s">
        <v>7695</v>
      </c>
      <c r="C3084" s="6" t="s">
        <v>6927</v>
      </c>
      <c r="D3084" s="6" t="s">
        <v>6878</v>
      </c>
      <c r="E3084" s="2" t="s">
        <v>6939</v>
      </c>
      <c r="F3084" s="5"/>
      <c r="G3084" s="1">
        <f>IF(D3084=D3083,G3083+1,1)</f>
        <v>52</v>
      </c>
    </row>
    <row r="3085" spans="1:7" ht="17.55" hidden="1" customHeight="1" thickBot="1" x14ac:dyDescent="0.35">
      <c r="A3085" s="1" t="str">
        <f t="shared" si="51"/>
        <v>JUMPJETPACK53</v>
      </c>
      <c r="B3085" s="1" t="s">
        <v>7695</v>
      </c>
      <c r="C3085" s="6" t="s">
        <v>7032</v>
      </c>
      <c r="D3085" s="6" t="s">
        <v>6878</v>
      </c>
      <c r="E3085" s="2" t="s">
        <v>7037</v>
      </c>
      <c r="F3085" s="5"/>
      <c r="G3085" s="1">
        <f>IF(D3085=D3084,G3084+1,1)</f>
        <v>53</v>
      </c>
    </row>
    <row r="3086" spans="1:7" ht="17.55" hidden="1" customHeight="1" thickBot="1" x14ac:dyDescent="0.35">
      <c r="A3086" s="1" t="str">
        <f t="shared" si="51"/>
        <v>JUMPJETPACK54</v>
      </c>
      <c r="B3086" s="1" t="s">
        <v>7695</v>
      </c>
      <c r="C3086" s="6" t="s">
        <v>7032</v>
      </c>
      <c r="D3086" s="10" t="s">
        <v>6878</v>
      </c>
      <c r="E3086" s="2" t="s">
        <v>7038</v>
      </c>
      <c r="F3086" s="5"/>
      <c r="G3086" s="1">
        <f>IF(D3086=D3085,G3085+1,1)</f>
        <v>54</v>
      </c>
    </row>
    <row r="3087" spans="1:7" ht="17.55" customHeight="1" thickBot="1" x14ac:dyDescent="0.35">
      <c r="A3087" s="1" t="str">
        <f t="shared" si="51"/>
        <v>JUMPJETPACK55</v>
      </c>
      <c r="B3087" s="1" t="s">
        <v>7695</v>
      </c>
      <c r="C3087" s="6" t="s">
        <v>6927</v>
      </c>
      <c r="D3087" s="10" t="s">
        <v>6878</v>
      </c>
      <c r="E3087" s="2" t="s">
        <v>6940</v>
      </c>
      <c r="F3087" s="5"/>
      <c r="G3087" s="1">
        <f>IF(D3087=D3086,G3086+1,1)</f>
        <v>55</v>
      </c>
    </row>
    <row r="3088" spans="1:7" ht="17.55" customHeight="1" thickBot="1" x14ac:dyDescent="0.35">
      <c r="A3088" s="1" t="str">
        <f t="shared" ref="A3088:A3151" si="52">CONCATENATE(D3088,G3088)</f>
        <v>JUMPJETPACK56</v>
      </c>
      <c r="B3088" s="1" t="s">
        <v>7695</v>
      </c>
      <c r="C3088" s="6" t="s">
        <v>6927</v>
      </c>
      <c r="D3088" s="10" t="s">
        <v>6878</v>
      </c>
      <c r="E3088" s="2" t="s">
        <v>6941</v>
      </c>
      <c r="F3088" s="5"/>
      <c r="G3088" s="1">
        <f>IF(D3088=D3087,G3087+1,1)</f>
        <v>56</v>
      </c>
    </row>
    <row r="3089" spans="1:7" ht="17.55" customHeight="1" thickBot="1" x14ac:dyDescent="0.35">
      <c r="A3089" s="1" t="str">
        <f t="shared" si="52"/>
        <v>JUMPJETPACK57</v>
      </c>
      <c r="B3089" s="1" t="s">
        <v>7695</v>
      </c>
      <c r="C3089" s="6" t="s">
        <v>6927</v>
      </c>
      <c r="D3089" s="6" t="s">
        <v>6878</v>
      </c>
      <c r="E3089" s="2" t="s">
        <v>6942</v>
      </c>
      <c r="F3089" s="5"/>
      <c r="G3089" s="1">
        <f>IF(D3089=D3088,G3088+1,1)</f>
        <v>57</v>
      </c>
    </row>
    <row r="3090" spans="1:7" ht="17.55" customHeight="1" thickBot="1" x14ac:dyDescent="0.35">
      <c r="A3090" s="1" t="str">
        <f t="shared" si="52"/>
        <v>JUMPJETPACK58</v>
      </c>
      <c r="B3090" s="1" t="s">
        <v>7695</v>
      </c>
      <c r="C3090" s="6" t="s">
        <v>6943</v>
      </c>
      <c r="D3090" s="6" t="s">
        <v>6878</v>
      </c>
      <c r="E3090" s="2" t="s">
        <v>6944</v>
      </c>
      <c r="F3090" s="5"/>
      <c r="G3090" s="1">
        <f>IF(D3090=D3089,G3089+1,1)</f>
        <v>58</v>
      </c>
    </row>
    <row r="3091" spans="1:7" ht="17.55" hidden="1" customHeight="1" thickBot="1" x14ac:dyDescent="0.35">
      <c r="A3091" s="1" t="str">
        <f t="shared" si="52"/>
        <v>JUMPJETPACK59</v>
      </c>
      <c r="B3091" s="1" t="s">
        <v>7695</v>
      </c>
      <c r="C3091" s="6" t="s">
        <v>7032</v>
      </c>
      <c r="D3091" s="6" t="s">
        <v>6878</v>
      </c>
      <c r="E3091" s="2" t="s">
        <v>7043</v>
      </c>
      <c r="F3091" s="5"/>
      <c r="G3091" s="1">
        <f>IF(D3091=D3090,G3090+1,1)</f>
        <v>59</v>
      </c>
    </row>
    <row r="3092" spans="1:7" ht="17.55" customHeight="1" thickBot="1" x14ac:dyDescent="0.35">
      <c r="A3092" s="1" t="str">
        <f t="shared" si="52"/>
        <v>JUMPJETPACK60</v>
      </c>
      <c r="B3092" s="1" t="s">
        <v>7695</v>
      </c>
      <c r="C3092" s="6" t="s">
        <v>6943</v>
      </c>
      <c r="D3092" s="6" t="s">
        <v>6878</v>
      </c>
      <c r="E3092" s="2" t="s">
        <v>6945</v>
      </c>
      <c r="F3092" s="5"/>
      <c r="G3092" s="1">
        <f>IF(D3092=D3091,G3091+1,1)</f>
        <v>60</v>
      </c>
    </row>
    <row r="3093" spans="1:7" ht="17.55" customHeight="1" thickBot="1" x14ac:dyDescent="0.35">
      <c r="A3093" s="1" t="str">
        <f t="shared" si="52"/>
        <v>JUMPJETPACK61</v>
      </c>
      <c r="B3093" s="1" t="s">
        <v>7695</v>
      </c>
      <c r="C3093" s="6" t="s">
        <v>6943</v>
      </c>
      <c r="D3093" s="7" t="s">
        <v>6878</v>
      </c>
      <c r="E3093" s="2" t="s">
        <v>6946</v>
      </c>
      <c r="F3093" s="5"/>
      <c r="G3093" s="1">
        <f>IF(D3093=D3092,G3092+1,1)</f>
        <v>61</v>
      </c>
    </row>
    <row r="3094" spans="1:7" ht="17.55" customHeight="1" thickBot="1" x14ac:dyDescent="0.35">
      <c r="A3094" s="1" t="str">
        <f t="shared" si="52"/>
        <v>JUMPJETPACK62</v>
      </c>
      <c r="B3094" s="1" t="s">
        <v>7695</v>
      </c>
      <c r="C3094" s="6" t="s">
        <v>6943</v>
      </c>
      <c r="D3094" s="7" t="s">
        <v>6878</v>
      </c>
      <c r="E3094" s="2" t="s">
        <v>6949</v>
      </c>
      <c r="F3094" s="5"/>
      <c r="G3094" s="1">
        <f>IF(D3094=D3093,G3093+1,1)</f>
        <v>62</v>
      </c>
    </row>
    <row r="3095" spans="1:7" ht="17.55" customHeight="1" thickBot="1" x14ac:dyDescent="0.35">
      <c r="A3095" s="1" t="str">
        <f t="shared" si="52"/>
        <v>JUMPJETPACK63</v>
      </c>
      <c r="B3095" s="1" t="s">
        <v>7695</v>
      </c>
      <c r="C3095" s="6" t="s">
        <v>6943</v>
      </c>
      <c r="D3095" s="6" t="s">
        <v>6878</v>
      </c>
      <c r="E3095" s="2" t="s">
        <v>6950</v>
      </c>
      <c r="F3095" s="5"/>
      <c r="G3095" s="1">
        <f>IF(D3095=D3094,G3094+1,1)</f>
        <v>63</v>
      </c>
    </row>
    <row r="3096" spans="1:7" ht="17.55" customHeight="1" thickBot="1" x14ac:dyDescent="0.35">
      <c r="A3096" s="1" t="str">
        <f t="shared" si="52"/>
        <v>JUMPJETPACK64</v>
      </c>
      <c r="B3096" s="1" t="s">
        <v>7695</v>
      </c>
      <c r="C3096" s="6" t="s">
        <v>6943</v>
      </c>
      <c r="D3096" s="6" t="s">
        <v>6878</v>
      </c>
      <c r="E3096" s="2" t="s">
        <v>6951</v>
      </c>
      <c r="F3096" s="5"/>
      <c r="G3096" s="1">
        <f>IF(D3096=D3095,G3095+1,1)</f>
        <v>64</v>
      </c>
    </row>
    <row r="3097" spans="1:7" ht="17.55" customHeight="1" thickBot="1" x14ac:dyDescent="0.35">
      <c r="A3097" s="1" t="str">
        <f t="shared" si="52"/>
        <v>JUMPJETPACK65</v>
      </c>
      <c r="B3097" s="1" t="s">
        <v>7695</v>
      </c>
      <c r="C3097" s="6" t="s">
        <v>6943</v>
      </c>
      <c r="D3097" s="6" t="s">
        <v>6878</v>
      </c>
      <c r="E3097" s="2" t="s">
        <v>6952</v>
      </c>
      <c r="F3097" s="5"/>
      <c r="G3097" s="1">
        <f>IF(D3097=D3096,G3096+1,1)</f>
        <v>65</v>
      </c>
    </row>
    <row r="3098" spans="1:7" ht="17.55" customHeight="1" thickBot="1" x14ac:dyDescent="0.35">
      <c r="A3098" s="1" t="str">
        <f t="shared" si="52"/>
        <v>JUMPJETPACK66</v>
      </c>
      <c r="B3098" s="1" t="s">
        <v>7695</v>
      </c>
      <c r="C3098" s="6" t="s">
        <v>6943</v>
      </c>
      <c r="D3098" s="6" t="s">
        <v>6878</v>
      </c>
      <c r="E3098" s="2" t="s">
        <v>6954</v>
      </c>
      <c r="F3098" s="5"/>
      <c r="G3098" s="1">
        <f>IF(D3098=D3097,G3097+1,1)</f>
        <v>66</v>
      </c>
    </row>
    <row r="3099" spans="1:7" ht="17.55" hidden="1" customHeight="1" thickBot="1" x14ac:dyDescent="0.35">
      <c r="A3099" s="1" t="str">
        <f t="shared" si="52"/>
        <v>JUMPJETPACK67</v>
      </c>
      <c r="B3099" s="1" t="s">
        <v>7695</v>
      </c>
      <c r="C3099" s="6" t="s">
        <v>7047</v>
      </c>
      <c r="D3099" s="6" t="s">
        <v>6878</v>
      </c>
      <c r="E3099" s="2" t="s">
        <v>7052</v>
      </c>
      <c r="F3099" s="5"/>
      <c r="G3099" s="1">
        <f>IF(D3099=D3098,G3098+1,1)</f>
        <v>67</v>
      </c>
    </row>
    <row r="3100" spans="1:7" ht="17.55" hidden="1" customHeight="1" thickBot="1" x14ac:dyDescent="0.35">
      <c r="A3100" s="1" t="str">
        <f t="shared" si="52"/>
        <v>JUMPJETPACK68</v>
      </c>
      <c r="B3100" s="1" t="s">
        <v>7695</v>
      </c>
      <c r="C3100" s="6" t="s">
        <v>7047</v>
      </c>
      <c r="D3100" s="6" t="s">
        <v>6878</v>
      </c>
      <c r="E3100" s="2" t="s">
        <v>7053</v>
      </c>
      <c r="F3100" s="5"/>
      <c r="G3100" s="1">
        <f>IF(D3100=D3099,G3099+1,1)</f>
        <v>68</v>
      </c>
    </row>
    <row r="3101" spans="1:7" ht="17.55" customHeight="1" thickBot="1" x14ac:dyDescent="0.35">
      <c r="A3101" s="1" t="str">
        <f t="shared" si="52"/>
        <v>JUMPJETPACK69</v>
      </c>
      <c r="B3101" s="1" t="s">
        <v>7695</v>
      </c>
      <c r="C3101" s="6" t="s">
        <v>6943</v>
      </c>
      <c r="D3101" s="6" t="s">
        <v>6878</v>
      </c>
      <c r="E3101" s="2" t="s">
        <v>6955</v>
      </c>
      <c r="F3101" s="5"/>
      <c r="G3101" s="1">
        <f>IF(D3101=D3100,G3100+1,1)</f>
        <v>69</v>
      </c>
    </row>
    <row r="3102" spans="1:7" ht="17.55" customHeight="1" thickBot="1" x14ac:dyDescent="0.35">
      <c r="A3102" s="1" t="str">
        <f t="shared" si="52"/>
        <v>JUMPJETPACK70</v>
      </c>
      <c r="B3102" s="1" t="s">
        <v>7695</v>
      </c>
      <c r="C3102" s="6" t="s">
        <v>6943</v>
      </c>
      <c r="D3102" s="6" t="s">
        <v>6878</v>
      </c>
      <c r="E3102" s="2" t="s">
        <v>6956</v>
      </c>
      <c r="F3102" s="5"/>
      <c r="G3102" s="1">
        <f>IF(D3102=D3101,G3101+1,1)</f>
        <v>70</v>
      </c>
    </row>
    <row r="3103" spans="1:7" ht="17.55" customHeight="1" thickBot="1" x14ac:dyDescent="0.35">
      <c r="A3103" s="1" t="str">
        <f t="shared" si="52"/>
        <v>JUMPJETPACK71</v>
      </c>
      <c r="B3103" s="1" t="s">
        <v>7695</v>
      </c>
      <c r="C3103" s="6" t="s">
        <v>6957</v>
      </c>
      <c r="D3103" s="6" t="s">
        <v>6878</v>
      </c>
      <c r="E3103" s="2" t="s">
        <v>6958</v>
      </c>
      <c r="F3103" s="5"/>
      <c r="G3103" s="1">
        <f>IF(D3103=D3102,G3102+1,1)</f>
        <v>71</v>
      </c>
    </row>
    <row r="3104" spans="1:7" ht="17.55" customHeight="1" thickBot="1" x14ac:dyDescent="0.35">
      <c r="A3104" s="1" t="str">
        <f t="shared" si="52"/>
        <v>JUMPJETPACK72</v>
      </c>
      <c r="B3104" s="1" t="s">
        <v>7695</v>
      </c>
      <c r="C3104" s="6" t="s">
        <v>6957</v>
      </c>
      <c r="D3104" s="6" t="s">
        <v>6878</v>
      </c>
      <c r="E3104" s="2" t="s">
        <v>6959</v>
      </c>
      <c r="F3104" s="5"/>
      <c r="G3104" s="1">
        <f>IF(D3104=D3103,G3103+1,1)</f>
        <v>72</v>
      </c>
    </row>
    <row r="3105" spans="1:7" ht="17.55" hidden="1" customHeight="1" thickBot="1" x14ac:dyDescent="0.35">
      <c r="A3105" s="1" t="str">
        <f t="shared" si="52"/>
        <v>JUMPJETPACK73</v>
      </c>
      <c r="B3105" s="1" t="s">
        <v>7695</v>
      </c>
      <c r="C3105" s="6" t="s">
        <v>7047</v>
      </c>
      <c r="D3105" s="6" t="s">
        <v>6878</v>
      </c>
      <c r="E3105" s="2" t="s">
        <v>7058</v>
      </c>
      <c r="F3105" s="5"/>
      <c r="G3105" s="1">
        <f>IF(D3105=D3104,G3104+1,1)</f>
        <v>73</v>
      </c>
    </row>
    <row r="3106" spans="1:7" ht="17.55" customHeight="1" thickBot="1" x14ac:dyDescent="0.35">
      <c r="A3106" s="1" t="str">
        <f t="shared" si="52"/>
        <v>JUMPJETPACK74</v>
      </c>
      <c r="B3106" s="1" t="s">
        <v>7695</v>
      </c>
      <c r="C3106" s="6" t="s">
        <v>6957</v>
      </c>
      <c r="D3106" s="6" t="s">
        <v>6878</v>
      </c>
      <c r="E3106" s="2" t="s">
        <v>6960</v>
      </c>
      <c r="F3106" s="5"/>
      <c r="G3106" s="1">
        <f>IF(D3106=D3105,G3105+1,1)</f>
        <v>74</v>
      </c>
    </row>
    <row r="3107" spans="1:7" ht="17.55" customHeight="1" thickBot="1" x14ac:dyDescent="0.35">
      <c r="A3107" s="1" t="str">
        <f t="shared" si="52"/>
        <v>JUMPJETPACK75</v>
      </c>
      <c r="B3107" s="1" t="s">
        <v>7695</v>
      </c>
      <c r="C3107" s="6" t="s">
        <v>6957</v>
      </c>
      <c r="D3107" s="6" t="s">
        <v>6878</v>
      </c>
      <c r="E3107" s="2" t="s">
        <v>6961</v>
      </c>
      <c r="F3107" s="5"/>
      <c r="G3107" s="1">
        <f>IF(D3107=D3106,G3106+1,1)</f>
        <v>75</v>
      </c>
    </row>
    <row r="3108" spans="1:7" ht="17.55" customHeight="1" thickBot="1" x14ac:dyDescent="0.35">
      <c r="A3108" s="1" t="str">
        <f t="shared" si="52"/>
        <v>JUMPJETPACK76</v>
      </c>
      <c r="B3108" s="1" t="s">
        <v>7695</v>
      </c>
      <c r="C3108" s="6" t="s">
        <v>6957</v>
      </c>
      <c r="D3108" s="6" t="s">
        <v>6878</v>
      </c>
      <c r="E3108" s="2" t="s">
        <v>6964</v>
      </c>
      <c r="F3108" s="5"/>
      <c r="G3108" s="1">
        <f>IF(D3108=D3107,G3107+1,1)</f>
        <v>76</v>
      </c>
    </row>
    <row r="3109" spans="1:7" ht="17.55" hidden="1" customHeight="1" thickBot="1" x14ac:dyDescent="0.35">
      <c r="A3109" s="1" t="str">
        <f t="shared" si="52"/>
        <v>SWIM1</v>
      </c>
      <c r="B3109" s="1" t="s">
        <v>7639</v>
      </c>
      <c r="C3109" s="6" t="s">
        <v>4761</v>
      </c>
      <c r="D3109" s="6" t="s">
        <v>5271</v>
      </c>
      <c r="E3109" s="2" t="s">
        <v>5272</v>
      </c>
      <c r="F3109" s="5"/>
      <c r="G3109" s="1">
        <f>IF(D3109=D3108,G3108+1,1)</f>
        <v>1</v>
      </c>
    </row>
    <row r="3110" spans="1:7" ht="17.55" customHeight="1" thickBot="1" x14ac:dyDescent="0.35">
      <c r="A3110" s="1" t="str">
        <f t="shared" si="52"/>
        <v>JUMPJETPACK1</v>
      </c>
      <c r="B3110" s="1" t="s">
        <v>7695</v>
      </c>
      <c r="C3110" s="6" t="s">
        <v>6957</v>
      </c>
      <c r="D3110" s="6" t="s">
        <v>6878</v>
      </c>
      <c r="E3110" s="2" t="s">
        <v>6965</v>
      </c>
      <c r="F3110" s="5"/>
      <c r="G3110" s="1">
        <f>IF(D3110=D3109,G3109+1,1)</f>
        <v>1</v>
      </c>
    </row>
    <row r="3111" spans="1:7" ht="17.55" hidden="1" customHeight="1" thickBot="1" x14ac:dyDescent="0.35">
      <c r="A3111" s="1" t="str">
        <f t="shared" si="52"/>
        <v>SWIM1</v>
      </c>
      <c r="B3111" s="1" t="s">
        <v>7639</v>
      </c>
      <c r="C3111" s="6" t="s">
        <v>4761</v>
      </c>
      <c r="D3111" s="6" t="s">
        <v>5271</v>
      </c>
      <c r="E3111" s="2" t="s">
        <v>5274</v>
      </c>
      <c r="F3111" s="5"/>
      <c r="G3111" s="1">
        <f>IF(D3111=D3110,G3110+1,1)</f>
        <v>1</v>
      </c>
    </row>
    <row r="3112" spans="1:7" ht="17.55" customHeight="1" thickBot="1" x14ac:dyDescent="0.35">
      <c r="A3112" s="1" t="str">
        <f t="shared" si="52"/>
        <v>JUMPJETPACK1</v>
      </c>
      <c r="B3112" s="1" t="s">
        <v>7695</v>
      </c>
      <c r="C3112" s="6" t="s">
        <v>6957</v>
      </c>
      <c r="D3112" s="6" t="s">
        <v>6878</v>
      </c>
      <c r="E3112" s="2" t="s">
        <v>6966</v>
      </c>
      <c r="F3112" s="5"/>
      <c r="G3112" s="1">
        <f>IF(D3112=D3111,G3111+1,1)</f>
        <v>1</v>
      </c>
    </row>
    <row r="3113" spans="1:7" ht="17.55" hidden="1" customHeight="1" thickBot="1" x14ac:dyDescent="0.35">
      <c r="A3113" s="1" t="str">
        <f t="shared" si="52"/>
        <v>SWIM1</v>
      </c>
      <c r="B3113" s="1" t="s">
        <v>7639</v>
      </c>
      <c r="C3113" s="6" t="s">
        <v>4761</v>
      </c>
      <c r="D3113" s="6" t="s">
        <v>5271</v>
      </c>
      <c r="E3113" s="2" t="s">
        <v>5276</v>
      </c>
      <c r="F3113" s="5"/>
      <c r="G3113" s="1">
        <f>IF(D3113=D3112,G3112+1,1)</f>
        <v>1</v>
      </c>
    </row>
    <row r="3114" spans="1:7" ht="17.55" hidden="1" customHeight="1" thickBot="1" x14ac:dyDescent="0.35">
      <c r="A3114" s="1" t="str">
        <f t="shared" si="52"/>
        <v>SWIM2</v>
      </c>
      <c r="B3114" s="1" t="s">
        <v>7639</v>
      </c>
      <c r="C3114" s="6" t="s">
        <v>4761</v>
      </c>
      <c r="D3114" s="6" t="s">
        <v>5271</v>
      </c>
      <c r="E3114" s="2" t="s">
        <v>5277</v>
      </c>
      <c r="F3114" s="5"/>
      <c r="G3114" s="1">
        <f>IF(D3114=D3113,G3113+1,1)</f>
        <v>2</v>
      </c>
    </row>
    <row r="3115" spans="1:7" ht="17.55" customHeight="1" thickBot="1" x14ac:dyDescent="0.35">
      <c r="A3115" s="1" t="str">
        <f t="shared" si="52"/>
        <v>JUMPJETPACK1</v>
      </c>
      <c r="B3115" s="1" t="s">
        <v>7695</v>
      </c>
      <c r="C3115" s="6" t="s">
        <v>6957</v>
      </c>
      <c r="D3115" s="6" t="s">
        <v>6878</v>
      </c>
      <c r="E3115" s="2" t="s">
        <v>6967</v>
      </c>
      <c r="F3115" s="5"/>
      <c r="G3115" s="1">
        <f>IF(D3115=D3114,G3114+1,1)</f>
        <v>1</v>
      </c>
    </row>
    <row r="3116" spans="1:7" ht="17.55" customHeight="1" thickBot="1" x14ac:dyDescent="0.35">
      <c r="A3116" s="1" t="str">
        <f t="shared" si="52"/>
        <v>JUMPJETPACK2</v>
      </c>
      <c r="B3116" s="1" t="s">
        <v>7695</v>
      </c>
      <c r="C3116" s="6" t="s">
        <v>6957</v>
      </c>
      <c r="D3116" s="6" t="s">
        <v>6878</v>
      </c>
      <c r="E3116" s="2" t="s">
        <v>6969</v>
      </c>
      <c r="F3116" s="5"/>
      <c r="G3116" s="1">
        <f>IF(D3116=D3115,G3115+1,1)</f>
        <v>2</v>
      </c>
    </row>
    <row r="3117" spans="1:7" ht="17.55" hidden="1" customHeight="1" thickBot="1" x14ac:dyDescent="0.35">
      <c r="A3117" s="1" t="str">
        <f t="shared" si="52"/>
        <v>SWIM1</v>
      </c>
      <c r="B3117" s="1" t="s">
        <v>7639</v>
      </c>
      <c r="C3117" s="6" t="s">
        <v>4761</v>
      </c>
      <c r="D3117" s="6" t="s">
        <v>5271</v>
      </c>
      <c r="E3117" s="2" t="s">
        <v>5280</v>
      </c>
      <c r="F3117" s="5"/>
      <c r="G3117" s="1">
        <f>IF(D3117=D3116,G3116+1,1)</f>
        <v>1</v>
      </c>
    </row>
    <row r="3118" spans="1:7" ht="17.55" hidden="1" customHeight="1" thickBot="1" x14ac:dyDescent="0.35">
      <c r="A3118" s="1" t="str">
        <f t="shared" si="52"/>
        <v>SWIM2</v>
      </c>
      <c r="B3118" s="1" t="s">
        <v>7639</v>
      </c>
      <c r="C3118" s="6" t="s">
        <v>4761</v>
      </c>
      <c r="D3118" s="6" t="s">
        <v>5271</v>
      </c>
      <c r="E3118" s="2" t="s">
        <v>5281</v>
      </c>
      <c r="F3118" s="5"/>
      <c r="G3118" s="1">
        <f>IF(D3118=D3117,G3117+1,1)</f>
        <v>2</v>
      </c>
    </row>
    <row r="3119" spans="1:7" ht="17.55" hidden="1" customHeight="1" thickBot="1" x14ac:dyDescent="0.35">
      <c r="A3119" s="1" t="str">
        <f t="shared" si="52"/>
        <v>SWIM3</v>
      </c>
      <c r="B3119" s="1" t="s">
        <v>7639</v>
      </c>
      <c r="C3119" s="6" t="s">
        <v>4761</v>
      </c>
      <c r="D3119" s="6" t="s">
        <v>5271</v>
      </c>
      <c r="E3119" s="2" t="s">
        <v>5282</v>
      </c>
      <c r="F3119" s="5"/>
      <c r="G3119" s="1">
        <f>IF(D3119=D3118,G3118+1,1)</f>
        <v>3</v>
      </c>
    </row>
    <row r="3120" spans="1:7" ht="17.55" hidden="1" customHeight="1" thickBot="1" x14ac:dyDescent="0.35">
      <c r="A3120" s="1" t="str">
        <f t="shared" si="52"/>
        <v>SWIM4</v>
      </c>
      <c r="B3120" s="1" t="s">
        <v>7639</v>
      </c>
      <c r="C3120" s="6" t="s">
        <v>4761</v>
      </c>
      <c r="D3120" s="6" t="s">
        <v>5271</v>
      </c>
      <c r="E3120" s="2" t="s">
        <v>5283</v>
      </c>
      <c r="F3120" s="5"/>
      <c r="G3120" s="1">
        <f>IF(D3120=D3119,G3119+1,1)</f>
        <v>4</v>
      </c>
    </row>
    <row r="3121" spans="1:7" ht="17.55" customHeight="1" thickBot="1" x14ac:dyDescent="0.35">
      <c r="A3121" s="1" t="str">
        <f t="shared" si="52"/>
        <v>JUMPJETPACK1</v>
      </c>
      <c r="B3121" s="1" t="s">
        <v>7695</v>
      </c>
      <c r="C3121" s="6" t="s">
        <v>6957</v>
      </c>
      <c r="D3121" s="6" t="s">
        <v>6878</v>
      </c>
      <c r="E3121" s="2" t="s">
        <v>6970</v>
      </c>
      <c r="F3121" s="5"/>
      <c r="G3121" s="1">
        <f>IF(D3121=D3120,G3120+1,1)</f>
        <v>1</v>
      </c>
    </row>
    <row r="3122" spans="1:7" ht="17.55" hidden="1" customHeight="1" thickBot="1" x14ac:dyDescent="0.35">
      <c r="A3122" s="1" t="str">
        <f t="shared" si="52"/>
        <v>SWIM1</v>
      </c>
      <c r="B3122" s="1" t="s">
        <v>7639</v>
      </c>
      <c r="C3122" s="6" t="s">
        <v>4761</v>
      </c>
      <c r="D3122" s="6" t="s">
        <v>5271</v>
      </c>
      <c r="E3122" s="2" t="s">
        <v>5285</v>
      </c>
      <c r="F3122" s="5"/>
      <c r="G3122" s="1">
        <f>IF(D3122=D3121,G3121+1,1)</f>
        <v>1</v>
      </c>
    </row>
    <row r="3123" spans="1:7" ht="17.55" hidden="1" customHeight="1" thickBot="1" x14ac:dyDescent="0.35">
      <c r="A3123" s="1" t="str">
        <f t="shared" si="52"/>
        <v>SWIM2</v>
      </c>
      <c r="B3123" s="1" t="s">
        <v>7639</v>
      </c>
      <c r="C3123" s="6" t="s">
        <v>4761</v>
      </c>
      <c r="D3123" s="6" t="s">
        <v>5271</v>
      </c>
      <c r="E3123" s="2" t="s">
        <v>5286</v>
      </c>
      <c r="F3123" s="5"/>
      <c r="G3123" s="1">
        <f>IF(D3123=D3122,G3122+1,1)</f>
        <v>2</v>
      </c>
    </row>
    <row r="3124" spans="1:7" ht="17.55" customHeight="1" thickBot="1" x14ac:dyDescent="0.35">
      <c r="A3124" s="1" t="str">
        <f t="shared" si="52"/>
        <v>JUMPJETPACK1</v>
      </c>
      <c r="B3124" s="1" t="s">
        <v>7695</v>
      </c>
      <c r="C3124" s="6" t="s">
        <v>6957</v>
      </c>
      <c r="D3124" s="6" t="s">
        <v>6878</v>
      </c>
      <c r="E3124" s="2" t="s">
        <v>6971</v>
      </c>
      <c r="F3124" s="5"/>
      <c r="G3124" s="1">
        <f>IF(D3124=D3123,G3123+1,1)</f>
        <v>1</v>
      </c>
    </row>
    <row r="3125" spans="1:7" ht="17.55" customHeight="1" thickBot="1" x14ac:dyDescent="0.35">
      <c r="A3125" s="1" t="str">
        <f t="shared" si="52"/>
        <v>JUMPJETPACK2</v>
      </c>
      <c r="B3125" s="1" t="s">
        <v>7695</v>
      </c>
      <c r="C3125" s="6" t="s">
        <v>6972</v>
      </c>
      <c r="D3125" s="6" t="s">
        <v>6878</v>
      </c>
      <c r="E3125" s="2" t="s">
        <v>6973</v>
      </c>
      <c r="F3125" s="5"/>
      <c r="G3125" s="1">
        <f>IF(D3125=D3124,G3124+1,1)</f>
        <v>2</v>
      </c>
    </row>
    <row r="3126" spans="1:7" ht="17.55" hidden="1" customHeight="1" thickBot="1" x14ac:dyDescent="0.35">
      <c r="A3126" s="1" t="str">
        <f t="shared" si="52"/>
        <v>WALK1</v>
      </c>
      <c r="B3126" s="1" t="s">
        <v>7709</v>
      </c>
      <c r="C3126" s="6" t="s">
        <v>6544</v>
      </c>
      <c r="D3126" s="6" t="s">
        <v>1039</v>
      </c>
      <c r="E3126" s="2" t="s">
        <v>6546</v>
      </c>
      <c r="F3126" s="5"/>
      <c r="G3126" s="1">
        <f>IF(D3126=D3125,G3125+1,1)</f>
        <v>1</v>
      </c>
    </row>
    <row r="3127" spans="1:7" ht="17.55" customHeight="1" thickBot="1" x14ac:dyDescent="0.35">
      <c r="A3127" s="1" t="str">
        <f t="shared" si="52"/>
        <v>JUMPJETPACK1</v>
      </c>
      <c r="B3127" s="1" t="s">
        <v>7695</v>
      </c>
      <c r="C3127" s="6" t="s">
        <v>6972</v>
      </c>
      <c r="D3127" s="6" t="s">
        <v>6878</v>
      </c>
      <c r="E3127" s="2" t="s">
        <v>6974</v>
      </c>
      <c r="F3127" s="5"/>
      <c r="G3127" s="1">
        <f>IF(D3127=D3126,G3126+1,1)</f>
        <v>1</v>
      </c>
    </row>
    <row r="3128" spans="1:7" ht="17.55" hidden="1" customHeight="1" thickBot="1" x14ac:dyDescent="0.35">
      <c r="A3128" s="1" t="str">
        <f t="shared" si="52"/>
        <v>WALK1</v>
      </c>
      <c r="B3128" s="1" t="s">
        <v>7709</v>
      </c>
      <c r="C3128" s="6" t="s">
        <v>6544</v>
      </c>
      <c r="D3128" s="6" t="s">
        <v>1039</v>
      </c>
      <c r="E3128" s="2" t="s">
        <v>6548</v>
      </c>
      <c r="F3128" s="5"/>
      <c r="G3128" s="1">
        <f>IF(D3128=D3127,G3127+1,1)</f>
        <v>1</v>
      </c>
    </row>
    <row r="3129" spans="1:7" ht="17.55" hidden="1" customHeight="1" thickBot="1" x14ac:dyDescent="0.35">
      <c r="A3129" s="1" t="str">
        <f t="shared" si="52"/>
        <v>WALK2</v>
      </c>
      <c r="B3129" s="1" t="s">
        <v>7709</v>
      </c>
      <c r="C3129" s="6" t="s">
        <v>6544</v>
      </c>
      <c r="D3129" s="6" t="s">
        <v>1039</v>
      </c>
      <c r="E3129" s="2" t="s">
        <v>6549</v>
      </c>
      <c r="F3129" s="5"/>
      <c r="G3129" s="1">
        <f>IF(D3129=D3128,G3128+1,1)</f>
        <v>2</v>
      </c>
    </row>
    <row r="3130" spans="1:7" ht="17.55" customHeight="1" thickBot="1" x14ac:dyDescent="0.35">
      <c r="A3130" s="1" t="str">
        <f t="shared" si="52"/>
        <v>JUMPJETPACK1</v>
      </c>
      <c r="B3130" s="1" t="s">
        <v>7695</v>
      </c>
      <c r="C3130" s="6" t="s">
        <v>6972</v>
      </c>
      <c r="D3130" s="6" t="s">
        <v>6878</v>
      </c>
      <c r="E3130" s="2" t="s">
        <v>6975</v>
      </c>
      <c r="F3130" s="5"/>
      <c r="G3130" s="1">
        <f>IF(D3130=D3129,G3129+1,1)</f>
        <v>1</v>
      </c>
    </row>
    <row r="3131" spans="1:7" ht="17.55" customHeight="1" thickBot="1" x14ac:dyDescent="0.35">
      <c r="A3131" s="1" t="str">
        <f t="shared" si="52"/>
        <v>JUMPJETPACK2</v>
      </c>
      <c r="B3131" s="1" t="s">
        <v>7695</v>
      </c>
      <c r="C3131" s="6" t="s">
        <v>6972</v>
      </c>
      <c r="D3131" s="6" t="s">
        <v>6878</v>
      </c>
      <c r="E3131" s="2" t="s">
        <v>6976</v>
      </c>
      <c r="F3131" s="5"/>
      <c r="G3131" s="1">
        <f>IF(D3131=D3130,G3130+1,1)</f>
        <v>2</v>
      </c>
    </row>
    <row r="3132" spans="1:7" ht="17.55" hidden="1" customHeight="1" thickBot="1" x14ac:dyDescent="0.35">
      <c r="A3132" s="1" t="str">
        <f t="shared" si="52"/>
        <v>RUN1</v>
      </c>
      <c r="B3132" s="1" t="s">
        <v>7718</v>
      </c>
      <c r="C3132" s="6" t="s">
        <v>7485</v>
      </c>
      <c r="D3132" s="6" t="s">
        <v>64</v>
      </c>
      <c r="E3132" s="2" t="s">
        <v>7488</v>
      </c>
      <c r="F3132" s="5"/>
      <c r="G3132" s="1">
        <f>IF(D3132=D3131,G3131+1,1)</f>
        <v>1</v>
      </c>
    </row>
    <row r="3133" spans="1:7" ht="17.55" customHeight="1" thickBot="1" x14ac:dyDescent="0.35">
      <c r="A3133" s="1" t="str">
        <f t="shared" si="52"/>
        <v>JUMPJETPACK1</v>
      </c>
      <c r="B3133" s="1" t="s">
        <v>7695</v>
      </c>
      <c r="C3133" s="6" t="s">
        <v>6972</v>
      </c>
      <c r="D3133" s="6" t="s">
        <v>6878</v>
      </c>
      <c r="E3133" s="2" t="s">
        <v>6979</v>
      </c>
      <c r="F3133" s="5"/>
      <c r="G3133" s="1">
        <f>IF(D3133=D3132,G3132+1,1)</f>
        <v>1</v>
      </c>
    </row>
    <row r="3134" spans="1:7" ht="17.55" customHeight="1" thickBot="1" x14ac:dyDescent="0.35">
      <c r="A3134" s="1" t="str">
        <f t="shared" si="52"/>
        <v>JUMPJETPACK2</v>
      </c>
      <c r="B3134" s="1" t="s">
        <v>7695</v>
      </c>
      <c r="C3134" s="6" t="s">
        <v>6972</v>
      </c>
      <c r="D3134" s="6" t="s">
        <v>6878</v>
      </c>
      <c r="E3134" s="2" t="s">
        <v>6980</v>
      </c>
      <c r="F3134" s="5"/>
      <c r="G3134" s="1">
        <f>IF(D3134=D3133,G3133+1,1)</f>
        <v>2</v>
      </c>
    </row>
    <row r="3135" spans="1:7" ht="17.55" customHeight="1" thickBot="1" x14ac:dyDescent="0.35">
      <c r="A3135" s="1" t="str">
        <f t="shared" si="52"/>
        <v>JUMPJETPACK3</v>
      </c>
      <c r="B3135" s="1" t="s">
        <v>7695</v>
      </c>
      <c r="C3135" s="6" t="s">
        <v>6972</v>
      </c>
      <c r="D3135" s="6" t="s">
        <v>6878</v>
      </c>
      <c r="E3135" s="2" t="s">
        <v>6981</v>
      </c>
      <c r="F3135" s="5"/>
      <c r="G3135" s="1">
        <f>IF(D3135=D3134,G3134+1,1)</f>
        <v>3</v>
      </c>
    </row>
    <row r="3136" spans="1:7" ht="17.55" hidden="1" customHeight="1" thickBot="1" x14ac:dyDescent="0.35">
      <c r="A3136" s="1" t="str">
        <f t="shared" si="52"/>
        <v>COSTUMECHANGE1</v>
      </c>
      <c r="B3136" s="1" t="s">
        <v>7633</v>
      </c>
      <c r="C3136" s="6" t="s">
        <v>5442</v>
      </c>
      <c r="D3136" s="6" t="s">
        <v>475</v>
      </c>
      <c r="E3136" s="2" t="s">
        <v>5443</v>
      </c>
      <c r="F3136" s="5"/>
      <c r="G3136" s="1">
        <f>IF(D3136=D3135,G3135+1,1)</f>
        <v>1</v>
      </c>
    </row>
    <row r="3137" spans="1:7" ht="17.55" hidden="1" customHeight="1" thickBot="1" x14ac:dyDescent="0.35">
      <c r="A3137" s="1" t="str">
        <f t="shared" si="52"/>
        <v>COSTUMECHANGE2</v>
      </c>
      <c r="B3137" s="1" t="s">
        <v>7633</v>
      </c>
      <c r="C3137" s="6" t="s">
        <v>5442</v>
      </c>
      <c r="D3137" s="6" t="s">
        <v>475</v>
      </c>
      <c r="E3137" s="2" t="s">
        <v>5444</v>
      </c>
      <c r="F3137" s="5"/>
      <c r="G3137" s="1">
        <f>IF(D3137=D3136,G3136+1,1)</f>
        <v>2</v>
      </c>
    </row>
    <row r="3138" spans="1:7" ht="17.55" hidden="1" customHeight="1" thickBot="1" x14ac:dyDescent="0.35">
      <c r="A3138" s="1" t="str">
        <f t="shared" si="52"/>
        <v>COSTUMECHANGE3</v>
      </c>
      <c r="B3138" s="1" t="s">
        <v>7633</v>
      </c>
      <c r="C3138" s="6" t="s">
        <v>5442</v>
      </c>
      <c r="D3138" s="6" t="s">
        <v>475</v>
      </c>
      <c r="E3138" s="2" t="s">
        <v>5445</v>
      </c>
      <c r="F3138" s="5"/>
      <c r="G3138" s="1">
        <f>IF(D3138=D3137,G3137+1,1)</f>
        <v>3</v>
      </c>
    </row>
    <row r="3139" spans="1:7" ht="17.55" hidden="1" customHeight="1" thickBot="1" x14ac:dyDescent="0.35">
      <c r="A3139" s="1" t="str">
        <f t="shared" si="52"/>
        <v>COSTUMECHANGE4</v>
      </c>
      <c r="B3139" s="1" t="s">
        <v>7633</v>
      </c>
      <c r="C3139" s="6" t="s">
        <v>5442</v>
      </c>
      <c r="D3139" s="6" t="s">
        <v>475</v>
      </c>
      <c r="E3139" s="2" t="s">
        <v>5446</v>
      </c>
      <c r="F3139" s="5"/>
      <c r="G3139" s="1">
        <f>IF(D3139=D3138,G3138+1,1)</f>
        <v>4</v>
      </c>
    </row>
    <row r="3140" spans="1:7" ht="17.55" hidden="1" customHeight="1" thickBot="1" x14ac:dyDescent="0.35">
      <c r="A3140" s="1" t="str">
        <f t="shared" si="52"/>
        <v>BOOST1</v>
      </c>
      <c r="B3140" s="1" t="s">
        <v>7521</v>
      </c>
      <c r="C3140" s="6" t="s">
        <v>9</v>
      </c>
      <c r="D3140" s="6" t="s">
        <v>36</v>
      </c>
      <c r="E3140" s="2" t="s">
        <v>39</v>
      </c>
      <c r="F3140" s="5"/>
      <c r="G3140" s="1">
        <f>IF(D3140=D3139,G3139+1,1)</f>
        <v>1</v>
      </c>
    </row>
    <row r="3141" spans="1:7" ht="17.55" customHeight="1" thickBot="1" x14ac:dyDescent="0.35">
      <c r="A3141" s="1" t="str">
        <f t="shared" si="52"/>
        <v>JUMPJETPACK1</v>
      </c>
      <c r="B3141" s="1" t="s">
        <v>7695</v>
      </c>
      <c r="C3141" s="6" t="s">
        <v>6972</v>
      </c>
      <c r="D3141" s="6" t="s">
        <v>6878</v>
      </c>
      <c r="E3141" s="2" t="s">
        <v>6982</v>
      </c>
      <c r="F3141" s="5"/>
      <c r="G3141" s="1">
        <f>IF(D3141=D3140,G3140+1,1)</f>
        <v>1</v>
      </c>
    </row>
    <row r="3142" spans="1:7" ht="17.55" customHeight="1" thickBot="1" x14ac:dyDescent="0.35">
      <c r="A3142" s="1" t="str">
        <f t="shared" si="52"/>
        <v>JUMPJETPACK2</v>
      </c>
      <c r="B3142" s="1" t="s">
        <v>7695</v>
      </c>
      <c r="C3142" s="6" t="s">
        <v>6972</v>
      </c>
      <c r="D3142" s="6" t="s">
        <v>6878</v>
      </c>
      <c r="E3142" s="2" t="s">
        <v>6984</v>
      </c>
      <c r="F3142" s="5"/>
      <c r="G3142" s="1">
        <f>IF(D3142=D3141,G3141+1,1)</f>
        <v>2</v>
      </c>
    </row>
    <row r="3143" spans="1:7" ht="17.55" customHeight="1" thickBot="1" x14ac:dyDescent="0.35">
      <c r="A3143" s="1" t="str">
        <f t="shared" si="52"/>
        <v>JUMPJETPACK3</v>
      </c>
      <c r="B3143" s="1" t="s">
        <v>7695</v>
      </c>
      <c r="C3143" s="6" t="s">
        <v>6972</v>
      </c>
      <c r="D3143" s="6" t="s">
        <v>6878</v>
      </c>
      <c r="E3143" s="2" t="s">
        <v>6985</v>
      </c>
      <c r="F3143" s="5"/>
      <c r="G3143" s="1">
        <f>IF(D3143=D3142,G3142+1,1)</f>
        <v>3</v>
      </c>
    </row>
    <row r="3144" spans="1:7" ht="17.55" customHeight="1" thickBot="1" x14ac:dyDescent="0.35">
      <c r="A3144" s="1" t="str">
        <f t="shared" si="52"/>
        <v>JUMPJETPACK4</v>
      </c>
      <c r="B3144" s="1" t="s">
        <v>7695</v>
      </c>
      <c r="C3144" s="6" t="s">
        <v>6972</v>
      </c>
      <c r="D3144" s="6" t="s">
        <v>6878</v>
      </c>
      <c r="E3144" s="2" t="s">
        <v>6986</v>
      </c>
      <c r="F3144" s="5"/>
      <c r="G3144" s="1">
        <f>IF(D3144=D3143,G3143+1,1)</f>
        <v>4</v>
      </c>
    </row>
    <row r="3145" spans="1:7" ht="17.55" customHeight="1" thickBot="1" x14ac:dyDescent="0.35">
      <c r="A3145" s="1" t="str">
        <f t="shared" si="52"/>
        <v>JUMPJETPACK5</v>
      </c>
      <c r="B3145" s="1" t="s">
        <v>7695</v>
      </c>
      <c r="C3145" s="6" t="s">
        <v>6987</v>
      </c>
      <c r="D3145" s="6" t="s">
        <v>6878</v>
      </c>
      <c r="E3145" s="2" t="s">
        <v>6988</v>
      </c>
      <c r="F3145" s="5"/>
      <c r="G3145" s="1">
        <f>IF(D3145=D3144,G3144+1,1)</f>
        <v>5</v>
      </c>
    </row>
    <row r="3146" spans="1:7" ht="17.55" customHeight="1" thickBot="1" x14ac:dyDescent="0.35">
      <c r="A3146" s="1" t="str">
        <f t="shared" si="52"/>
        <v>JUMPJETPACK6</v>
      </c>
      <c r="B3146" s="1" t="s">
        <v>7695</v>
      </c>
      <c r="C3146" s="6" t="s">
        <v>6987</v>
      </c>
      <c r="D3146" s="6" t="s">
        <v>6878</v>
      </c>
      <c r="E3146" s="2" t="s">
        <v>6989</v>
      </c>
      <c r="F3146" s="5"/>
      <c r="G3146" s="1">
        <f>IF(D3146=D3145,G3145+1,1)</f>
        <v>6</v>
      </c>
    </row>
    <row r="3147" spans="1:7" ht="17.55" customHeight="1" thickBot="1" x14ac:dyDescent="0.35">
      <c r="A3147" s="1" t="str">
        <f t="shared" si="52"/>
        <v>JUMPJETPACK7</v>
      </c>
      <c r="B3147" s="1" t="s">
        <v>7695</v>
      </c>
      <c r="C3147" s="6" t="s">
        <v>6987</v>
      </c>
      <c r="D3147" s="6" t="s">
        <v>6878</v>
      </c>
      <c r="E3147" s="2" t="s">
        <v>6990</v>
      </c>
      <c r="F3147" s="5"/>
      <c r="G3147" s="1">
        <f>IF(D3147=D3146,G3146+1,1)</f>
        <v>7</v>
      </c>
    </row>
    <row r="3148" spans="1:7" ht="17.55" customHeight="1" thickBot="1" x14ac:dyDescent="0.35">
      <c r="A3148" s="1" t="str">
        <f t="shared" si="52"/>
        <v>JUMPJETPACK8</v>
      </c>
      <c r="B3148" s="1" t="s">
        <v>7695</v>
      </c>
      <c r="C3148" s="6" t="s">
        <v>6987</v>
      </c>
      <c r="D3148" s="6" t="s">
        <v>6878</v>
      </c>
      <c r="E3148" s="2" t="s">
        <v>6991</v>
      </c>
      <c r="F3148" s="5"/>
      <c r="G3148" s="1">
        <f>IF(D3148=D3147,G3147+1,1)</f>
        <v>8</v>
      </c>
    </row>
    <row r="3149" spans="1:7" ht="17.55" hidden="1" customHeight="1" thickBot="1" x14ac:dyDescent="0.35">
      <c r="A3149" s="1" t="str">
        <f t="shared" si="52"/>
        <v>BOOST1</v>
      </c>
      <c r="B3149" s="1" t="s">
        <v>7521</v>
      </c>
      <c r="C3149" s="6" t="s">
        <v>1295</v>
      </c>
      <c r="D3149" s="6" t="s">
        <v>36</v>
      </c>
      <c r="E3149" s="2" t="s">
        <v>1313</v>
      </c>
      <c r="F3149" s="5"/>
      <c r="G3149" s="1">
        <f>IF(D3149=D3148,G3148+1,1)</f>
        <v>1</v>
      </c>
    </row>
    <row r="3150" spans="1:7" ht="17.55" customHeight="1" thickBot="1" x14ac:dyDescent="0.35">
      <c r="A3150" s="1" t="str">
        <f t="shared" si="52"/>
        <v>JUMPJETPACK1</v>
      </c>
      <c r="B3150" s="1" t="s">
        <v>7695</v>
      </c>
      <c r="C3150" s="6" t="s">
        <v>6987</v>
      </c>
      <c r="D3150" s="7" t="s">
        <v>6878</v>
      </c>
      <c r="E3150" s="2" t="s">
        <v>6994</v>
      </c>
      <c r="F3150" s="5"/>
      <c r="G3150" s="1">
        <f>IF(D3150=D3149,G3149+1,1)</f>
        <v>1</v>
      </c>
    </row>
    <row r="3151" spans="1:7" ht="17.55" hidden="1" customHeight="1" thickBot="1" x14ac:dyDescent="0.35">
      <c r="A3151" s="1" t="str">
        <f t="shared" si="52"/>
        <v>BOOST1</v>
      </c>
      <c r="B3151" s="1" t="s">
        <v>7521</v>
      </c>
      <c r="C3151" s="6" t="s">
        <v>1822</v>
      </c>
      <c r="D3151" s="8" t="s">
        <v>36</v>
      </c>
      <c r="E3151" s="2" t="s">
        <v>1841</v>
      </c>
      <c r="F3151" s="5"/>
      <c r="G3151" s="1">
        <f>IF(D3151=D3150,G3150+1,1)</f>
        <v>1</v>
      </c>
    </row>
    <row r="3152" spans="1:7" ht="17.55" hidden="1" customHeight="1" thickBot="1" x14ac:dyDescent="0.35">
      <c r="A3152" s="1" t="str">
        <f t="shared" ref="A3152:A3215" si="53">CONCATENATE(D3152,G3152)</f>
        <v>BOOST2</v>
      </c>
      <c r="B3152" s="1" t="s">
        <v>7521</v>
      </c>
      <c r="C3152" s="6" t="s">
        <v>1822</v>
      </c>
      <c r="D3152" s="8" t="s">
        <v>36</v>
      </c>
      <c r="E3152" s="2" t="s">
        <v>1842</v>
      </c>
      <c r="F3152" s="5"/>
      <c r="G3152" s="1">
        <f>IF(D3152=D3151,G3151+1,1)</f>
        <v>2</v>
      </c>
    </row>
    <row r="3153" spans="1:7" ht="17.55" hidden="1" customHeight="1" thickBot="1" x14ac:dyDescent="0.35">
      <c r="A3153" s="1" t="str">
        <f t="shared" si="53"/>
        <v>BOOST3</v>
      </c>
      <c r="B3153" s="1" t="s">
        <v>7521</v>
      </c>
      <c r="C3153" s="6" t="s">
        <v>1822</v>
      </c>
      <c r="D3153" s="8" t="s">
        <v>36</v>
      </c>
      <c r="E3153" s="2" t="s">
        <v>1843</v>
      </c>
      <c r="F3153" s="5"/>
      <c r="G3153" s="1">
        <f>IF(D3153=D3152,G3152+1,1)</f>
        <v>3</v>
      </c>
    </row>
    <row r="3154" spans="1:7" ht="17.55" customHeight="1" thickBot="1" x14ac:dyDescent="0.35">
      <c r="A3154" s="1" t="str">
        <f t="shared" si="53"/>
        <v>JUMPJETPACK1</v>
      </c>
      <c r="B3154" s="1" t="s">
        <v>7695</v>
      </c>
      <c r="C3154" s="6" t="s">
        <v>6987</v>
      </c>
      <c r="D3154" s="7" t="s">
        <v>6878</v>
      </c>
      <c r="E3154" s="2" t="s">
        <v>6995</v>
      </c>
      <c r="F3154" s="5"/>
      <c r="G3154" s="1">
        <f>IF(D3154=D3153,G3153+1,1)</f>
        <v>1</v>
      </c>
    </row>
    <row r="3155" spans="1:7" ht="17.55" customHeight="1" thickBot="1" x14ac:dyDescent="0.35">
      <c r="A3155" s="1" t="str">
        <f t="shared" si="53"/>
        <v>JUMPJETPACK2</v>
      </c>
      <c r="B3155" s="1" t="s">
        <v>7695</v>
      </c>
      <c r="C3155" s="6" t="s">
        <v>6987</v>
      </c>
      <c r="D3155" s="6" t="s">
        <v>6878</v>
      </c>
      <c r="E3155" s="2" t="s">
        <v>6996</v>
      </c>
      <c r="F3155" s="5"/>
      <c r="G3155" s="1">
        <f>IF(D3155=D3154,G3154+1,1)</f>
        <v>2</v>
      </c>
    </row>
    <row r="3156" spans="1:7" ht="17.55" customHeight="1" thickBot="1" x14ac:dyDescent="0.35">
      <c r="A3156" s="1" t="str">
        <f t="shared" si="53"/>
        <v>JUMPJETPACK3</v>
      </c>
      <c r="B3156" s="1" t="s">
        <v>7695</v>
      </c>
      <c r="C3156" s="6" t="s">
        <v>6987</v>
      </c>
      <c r="D3156" s="6" t="s">
        <v>6878</v>
      </c>
      <c r="E3156" s="2" t="s">
        <v>6997</v>
      </c>
      <c r="F3156" s="5"/>
      <c r="G3156" s="1">
        <f>IF(D3156=D3155,G3155+1,1)</f>
        <v>3</v>
      </c>
    </row>
    <row r="3157" spans="1:7" ht="17.55" customHeight="1" thickBot="1" x14ac:dyDescent="0.35">
      <c r="A3157" s="1" t="str">
        <f t="shared" si="53"/>
        <v>JUMPJETPACK4</v>
      </c>
      <c r="B3157" s="1" t="s">
        <v>7695</v>
      </c>
      <c r="C3157" s="6" t="s">
        <v>6987</v>
      </c>
      <c r="D3157" s="6" t="s">
        <v>6878</v>
      </c>
      <c r="E3157" s="2" t="s">
        <v>6999</v>
      </c>
      <c r="F3157" s="5"/>
      <c r="G3157" s="1">
        <f>IF(D3157=D3156,G3156+1,1)</f>
        <v>4</v>
      </c>
    </row>
    <row r="3158" spans="1:7" ht="17.55" customHeight="1" thickBot="1" x14ac:dyDescent="0.35">
      <c r="A3158" s="1" t="str">
        <f t="shared" si="53"/>
        <v>JUMPJETPACK5</v>
      </c>
      <c r="B3158" s="1" t="s">
        <v>7695</v>
      </c>
      <c r="C3158" s="6" t="s">
        <v>6987</v>
      </c>
      <c r="D3158" s="6" t="s">
        <v>6878</v>
      </c>
      <c r="E3158" s="2" t="s">
        <v>7000</v>
      </c>
      <c r="F3158" s="5"/>
      <c r="G3158" s="1">
        <f>IF(D3158=D3157,G3157+1,1)</f>
        <v>5</v>
      </c>
    </row>
    <row r="3159" spans="1:7" ht="17.55" hidden="1" customHeight="1" thickBot="1" x14ac:dyDescent="0.35">
      <c r="A3159" s="1" t="str">
        <f t="shared" si="53"/>
        <v>BOOST1</v>
      </c>
      <c r="B3159" s="1" t="s">
        <v>7521</v>
      </c>
      <c r="C3159" s="6" t="s">
        <v>1822</v>
      </c>
      <c r="D3159" s="8" t="s">
        <v>36</v>
      </c>
      <c r="E3159" s="2" t="s">
        <v>1849</v>
      </c>
      <c r="F3159" s="5"/>
      <c r="G3159" s="1">
        <f>IF(D3159=D3158,G3158+1,1)</f>
        <v>1</v>
      </c>
    </row>
    <row r="3160" spans="1:7" ht="17.55" hidden="1" customHeight="1" thickBot="1" x14ac:dyDescent="0.35">
      <c r="A3160" s="1" t="str">
        <f t="shared" si="53"/>
        <v>BOOST2</v>
      </c>
      <c r="B3160" s="1" t="s">
        <v>7521</v>
      </c>
      <c r="C3160" s="6" t="s">
        <v>1822</v>
      </c>
      <c r="D3160" s="8" t="s">
        <v>36</v>
      </c>
      <c r="E3160" s="2" t="s">
        <v>1850</v>
      </c>
      <c r="F3160" s="5"/>
      <c r="G3160" s="1">
        <f>IF(D3160=D3159,G3159+1,1)</f>
        <v>2</v>
      </c>
    </row>
    <row r="3161" spans="1:7" ht="17.55" customHeight="1" thickBot="1" x14ac:dyDescent="0.35">
      <c r="A3161" s="1" t="str">
        <f t="shared" si="53"/>
        <v>JUMPJETPACK1</v>
      </c>
      <c r="B3161" s="1" t="s">
        <v>7695</v>
      </c>
      <c r="C3161" s="6" t="s">
        <v>6987</v>
      </c>
      <c r="D3161" s="6" t="s">
        <v>6878</v>
      </c>
      <c r="E3161" s="2" t="s">
        <v>7001</v>
      </c>
      <c r="F3161" s="5"/>
      <c r="G3161" s="1">
        <f>IF(D3161=D3160,G3160+1,1)</f>
        <v>1</v>
      </c>
    </row>
    <row r="3162" spans="1:7" ht="17.55" customHeight="1" thickBot="1" x14ac:dyDescent="0.35">
      <c r="A3162" s="1" t="str">
        <f t="shared" si="53"/>
        <v>JUMPJETPACK2</v>
      </c>
      <c r="B3162" s="1" t="s">
        <v>7695</v>
      </c>
      <c r="C3162" s="6" t="s">
        <v>7002</v>
      </c>
      <c r="D3162" s="6" t="s">
        <v>6878</v>
      </c>
      <c r="E3162" s="2" t="s">
        <v>7003</v>
      </c>
      <c r="F3162" s="5"/>
      <c r="G3162" s="1">
        <f>IF(D3162=D3161,G3161+1,1)</f>
        <v>2</v>
      </c>
    </row>
    <row r="3163" spans="1:7" ht="17.55" customHeight="1" thickBot="1" x14ac:dyDescent="0.35">
      <c r="A3163" s="1" t="str">
        <f t="shared" si="53"/>
        <v>JUMPJETPACK3</v>
      </c>
      <c r="B3163" s="1" t="s">
        <v>7695</v>
      </c>
      <c r="C3163" s="6" t="s">
        <v>7002</v>
      </c>
      <c r="D3163" s="6" t="s">
        <v>6878</v>
      </c>
      <c r="E3163" s="2" t="s">
        <v>7004</v>
      </c>
      <c r="F3163" s="5"/>
      <c r="G3163" s="1">
        <f>IF(D3163=D3162,G3162+1,1)</f>
        <v>3</v>
      </c>
    </row>
    <row r="3164" spans="1:7" ht="17.55" customHeight="1" thickBot="1" x14ac:dyDescent="0.35">
      <c r="A3164" s="1" t="str">
        <f t="shared" si="53"/>
        <v>JUMPJETPACK4</v>
      </c>
      <c r="B3164" s="1" t="s">
        <v>7695</v>
      </c>
      <c r="C3164" s="6" t="s">
        <v>7002</v>
      </c>
      <c r="D3164" s="6" t="s">
        <v>6878</v>
      </c>
      <c r="E3164" s="2" t="s">
        <v>7005</v>
      </c>
      <c r="F3164" s="5"/>
      <c r="G3164" s="1">
        <f>IF(D3164=D3163,G3163+1,1)</f>
        <v>4</v>
      </c>
    </row>
    <row r="3165" spans="1:7" ht="17.55" customHeight="1" thickBot="1" x14ac:dyDescent="0.35">
      <c r="A3165" s="1" t="str">
        <f t="shared" si="53"/>
        <v>JUMPJETPACK5</v>
      </c>
      <c r="B3165" s="1" t="s">
        <v>7695</v>
      </c>
      <c r="C3165" s="6" t="s">
        <v>7002</v>
      </c>
      <c r="D3165" s="6" t="s">
        <v>6878</v>
      </c>
      <c r="E3165" s="2" t="s">
        <v>7006</v>
      </c>
      <c r="F3165" s="5"/>
      <c r="G3165" s="1">
        <f>IF(D3165=D3164,G3164+1,1)</f>
        <v>5</v>
      </c>
    </row>
    <row r="3166" spans="1:7" ht="17.55" customHeight="1" thickBot="1" x14ac:dyDescent="0.35">
      <c r="A3166" s="1" t="str">
        <f t="shared" si="53"/>
        <v>JUMPJETPACK6</v>
      </c>
      <c r="B3166" s="1" t="s">
        <v>7695</v>
      </c>
      <c r="C3166" s="6" t="s">
        <v>7002</v>
      </c>
      <c r="D3166" s="6" t="s">
        <v>6878</v>
      </c>
      <c r="E3166" s="2" t="s">
        <v>7009</v>
      </c>
      <c r="F3166" s="5"/>
      <c r="G3166" s="1">
        <f>IF(D3166=D3165,G3165+1,1)</f>
        <v>6</v>
      </c>
    </row>
    <row r="3167" spans="1:7" ht="17.55" customHeight="1" thickBot="1" x14ac:dyDescent="0.35">
      <c r="A3167" s="1" t="str">
        <f t="shared" si="53"/>
        <v>JUMPJETPACK7</v>
      </c>
      <c r="B3167" s="1" t="s">
        <v>7695</v>
      </c>
      <c r="C3167" s="6" t="s">
        <v>7002</v>
      </c>
      <c r="D3167" s="6" t="s">
        <v>6878</v>
      </c>
      <c r="E3167" s="2" t="s">
        <v>7010</v>
      </c>
      <c r="F3167" s="5"/>
      <c r="G3167" s="1">
        <f>IF(D3167=D3166,G3166+1,1)</f>
        <v>7</v>
      </c>
    </row>
    <row r="3168" spans="1:7" ht="17.55" customHeight="1" thickBot="1" x14ac:dyDescent="0.35">
      <c r="A3168" s="1" t="str">
        <f t="shared" si="53"/>
        <v>JUMPJETPACK8</v>
      </c>
      <c r="B3168" s="1" t="s">
        <v>7695</v>
      </c>
      <c r="C3168" s="6" t="s">
        <v>7002</v>
      </c>
      <c r="D3168" s="6" t="s">
        <v>6878</v>
      </c>
      <c r="E3168" s="2" t="s">
        <v>7011</v>
      </c>
      <c r="F3168" s="5"/>
      <c r="G3168" s="1">
        <f>IF(D3168=D3167,G3167+1,1)</f>
        <v>8</v>
      </c>
    </row>
    <row r="3169" spans="1:7" ht="17.55" hidden="1" customHeight="1" thickBot="1" x14ac:dyDescent="0.35">
      <c r="A3169" s="1" t="str">
        <f t="shared" si="53"/>
        <v>BOOST1</v>
      </c>
      <c r="B3169" s="1" t="s">
        <v>7521</v>
      </c>
      <c r="C3169" s="6" t="s">
        <v>1822</v>
      </c>
      <c r="D3169" s="8" t="s">
        <v>36</v>
      </c>
      <c r="E3169" s="2" t="s">
        <v>1859</v>
      </c>
      <c r="F3169" s="5"/>
      <c r="G3169" s="1">
        <f>IF(D3169=D3168,G3168+1,1)</f>
        <v>1</v>
      </c>
    </row>
    <row r="3170" spans="1:7" ht="17.55" hidden="1" customHeight="1" thickBot="1" x14ac:dyDescent="0.35">
      <c r="A3170" s="1" t="str">
        <f t="shared" si="53"/>
        <v>BOOST2</v>
      </c>
      <c r="B3170" s="1" t="s">
        <v>7521</v>
      </c>
      <c r="C3170" s="6" t="s">
        <v>1822</v>
      </c>
      <c r="D3170" s="8" t="s">
        <v>36</v>
      </c>
      <c r="E3170" s="2" t="s">
        <v>1860</v>
      </c>
      <c r="F3170" s="5"/>
      <c r="G3170" s="1">
        <f>IF(D3170=D3169,G3169+1,1)</f>
        <v>2</v>
      </c>
    </row>
    <row r="3171" spans="1:7" ht="17.55" customHeight="1" thickBot="1" x14ac:dyDescent="0.35">
      <c r="A3171" s="1" t="str">
        <f t="shared" si="53"/>
        <v>JUMPJETPACK1</v>
      </c>
      <c r="B3171" s="1" t="s">
        <v>7695</v>
      </c>
      <c r="C3171" s="6" t="s">
        <v>7002</v>
      </c>
      <c r="D3171" s="6" t="s">
        <v>6878</v>
      </c>
      <c r="E3171" s="2" t="s">
        <v>7012</v>
      </c>
      <c r="F3171" s="5"/>
      <c r="G3171" s="1">
        <f>IF(D3171=D3170,G3170+1,1)</f>
        <v>1</v>
      </c>
    </row>
    <row r="3172" spans="1:7" ht="17.55" customHeight="1" thickBot="1" x14ac:dyDescent="0.35">
      <c r="A3172" s="1" t="str">
        <f t="shared" si="53"/>
        <v>JUMPJETPACK2</v>
      </c>
      <c r="B3172" s="1" t="s">
        <v>7695</v>
      </c>
      <c r="C3172" s="6" t="s">
        <v>7002</v>
      </c>
      <c r="D3172" s="6" t="s">
        <v>6878</v>
      </c>
      <c r="E3172" s="2" t="s">
        <v>7014</v>
      </c>
      <c r="F3172" s="5"/>
      <c r="G3172" s="1">
        <f>IF(D3172=D3171,G3171+1,1)</f>
        <v>2</v>
      </c>
    </row>
    <row r="3173" spans="1:7" ht="17.55" customHeight="1" thickBot="1" x14ac:dyDescent="0.35">
      <c r="A3173" s="1" t="str">
        <f t="shared" si="53"/>
        <v>JUMPJETPACK3</v>
      </c>
      <c r="B3173" s="1" t="s">
        <v>7695</v>
      </c>
      <c r="C3173" s="6" t="s">
        <v>7002</v>
      </c>
      <c r="D3173" s="6" t="s">
        <v>6878</v>
      </c>
      <c r="E3173" s="2" t="s">
        <v>7015</v>
      </c>
      <c r="F3173" s="5"/>
      <c r="G3173" s="1">
        <f>IF(D3173=D3172,G3172+1,1)</f>
        <v>3</v>
      </c>
    </row>
    <row r="3174" spans="1:7" ht="17.55" customHeight="1" thickBot="1" x14ac:dyDescent="0.35">
      <c r="A3174" s="1" t="str">
        <f t="shared" si="53"/>
        <v>JUMPJETPACK4</v>
      </c>
      <c r="B3174" s="1" t="s">
        <v>7695</v>
      </c>
      <c r="C3174" s="6" t="s">
        <v>7002</v>
      </c>
      <c r="D3174" s="6" t="s">
        <v>6878</v>
      </c>
      <c r="E3174" s="2" t="s">
        <v>7016</v>
      </c>
      <c r="F3174" s="5"/>
      <c r="G3174" s="1">
        <f>IF(D3174=D3173,G3173+1,1)</f>
        <v>4</v>
      </c>
    </row>
    <row r="3175" spans="1:7" ht="17.55" hidden="1" customHeight="1" thickBot="1" x14ac:dyDescent="0.35">
      <c r="A3175" s="1" t="str">
        <f t="shared" si="53"/>
        <v>BOOST1</v>
      </c>
      <c r="B3175" s="1" t="s">
        <v>7521</v>
      </c>
      <c r="C3175" s="6" t="s">
        <v>1822</v>
      </c>
      <c r="D3175" s="8" t="s">
        <v>36</v>
      </c>
      <c r="E3175" s="2" t="s">
        <v>1865</v>
      </c>
      <c r="F3175" s="5"/>
      <c r="G3175" s="1">
        <f>IF(D3175=D3174,G3174+1,1)</f>
        <v>1</v>
      </c>
    </row>
    <row r="3176" spans="1:7" ht="17.55" hidden="1" customHeight="1" thickBot="1" x14ac:dyDescent="0.35">
      <c r="A3176" s="1" t="str">
        <f t="shared" si="53"/>
        <v>BOOST2</v>
      </c>
      <c r="B3176" s="1" t="s">
        <v>7521</v>
      </c>
      <c r="C3176" s="6" t="s">
        <v>1822</v>
      </c>
      <c r="D3176" s="8" t="s">
        <v>36</v>
      </c>
      <c r="E3176" s="2" t="s">
        <v>1866</v>
      </c>
      <c r="F3176" s="5"/>
      <c r="G3176" s="1">
        <f>IF(D3176=D3175,G3175+1,1)</f>
        <v>2</v>
      </c>
    </row>
    <row r="3177" spans="1:7" ht="17.55" customHeight="1" thickBot="1" x14ac:dyDescent="0.35">
      <c r="A3177" s="1" t="str">
        <f t="shared" si="53"/>
        <v>JUMPJETPACK1</v>
      </c>
      <c r="B3177" s="1" t="s">
        <v>7695</v>
      </c>
      <c r="C3177" s="6" t="s">
        <v>7017</v>
      </c>
      <c r="D3177" s="6" t="s">
        <v>6878</v>
      </c>
      <c r="E3177" s="2" t="s">
        <v>7018</v>
      </c>
      <c r="F3177" s="5"/>
      <c r="G3177" s="1">
        <f>IF(D3177=D3176,G3176+1,1)</f>
        <v>1</v>
      </c>
    </row>
    <row r="3178" spans="1:7" ht="17.55" customHeight="1" thickBot="1" x14ac:dyDescent="0.35">
      <c r="A3178" s="1" t="str">
        <f t="shared" si="53"/>
        <v>JUMPJETPACK2</v>
      </c>
      <c r="B3178" s="1" t="s">
        <v>7695</v>
      </c>
      <c r="C3178" s="6" t="s">
        <v>7017</v>
      </c>
      <c r="D3178" s="6" t="s">
        <v>6878</v>
      </c>
      <c r="E3178" s="2" t="s">
        <v>7019</v>
      </c>
      <c r="F3178" s="5"/>
      <c r="G3178" s="1">
        <f>IF(D3178=D3177,G3177+1,1)</f>
        <v>2</v>
      </c>
    </row>
    <row r="3179" spans="1:7" ht="17.55" customHeight="1" thickBot="1" x14ac:dyDescent="0.35">
      <c r="A3179" s="1" t="str">
        <f t="shared" si="53"/>
        <v>JUMPJETPACK3</v>
      </c>
      <c r="B3179" s="1" t="s">
        <v>7695</v>
      </c>
      <c r="C3179" s="6" t="s">
        <v>7017</v>
      </c>
      <c r="D3179" s="6" t="s">
        <v>6878</v>
      </c>
      <c r="E3179" s="2" t="s">
        <v>7020</v>
      </c>
      <c r="F3179" s="5"/>
      <c r="G3179" s="1">
        <f>IF(D3179=D3178,G3178+1,1)</f>
        <v>3</v>
      </c>
    </row>
    <row r="3180" spans="1:7" ht="17.55" customHeight="1" thickBot="1" x14ac:dyDescent="0.35">
      <c r="A3180" s="1" t="str">
        <f t="shared" si="53"/>
        <v>JUMPJETPACK4</v>
      </c>
      <c r="B3180" s="1" t="s">
        <v>7695</v>
      </c>
      <c r="C3180" s="6" t="s">
        <v>7017</v>
      </c>
      <c r="D3180" s="6" t="s">
        <v>6878</v>
      </c>
      <c r="E3180" s="2" t="s">
        <v>7021</v>
      </c>
      <c r="F3180" s="5"/>
      <c r="G3180" s="1">
        <f>IF(D3180=D3179,G3179+1,1)</f>
        <v>4</v>
      </c>
    </row>
    <row r="3181" spans="1:7" ht="17.55" customHeight="1" thickBot="1" x14ac:dyDescent="0.35">
      <c r="A3181" s="1" t="str">
        <f t="shared" si="53"/>
        <v>JUMPJETPACK5</v>
      </c>
      <c r="B3181" s="1" t="s">
        <v>7695</v>
      </c>
      <c r="C3181" s="6" t="s">
        <v>7017</v>
      </c>
      <c r="D3181" s="6" t="s">
        <v>6878</v>
      </c>
      <c r="E3181" s="2" t="s">
        <v>7024</v>
      </c>
      <c r="F3181" s="5"/>
      <c r="G3181" s="1">
        <f>IF(D3181=D3180,G3180+1,1)</f>
        <v>5</v>
      </c>
    </row>
    <row r="3182" spans="1:7" ht="17.55" customHeight="1" thickBot="1" x14ac:dyDescent="0.35">
      <c r="A3182" s="1" t="str">
        <f t="shared" si="53"/>
        <v>JUMPJETPACK6</v>
      </c>
      <c r="B3182" s="1" t="s">
        <v>7695</v>
      </c>
      <c r="C3182" s="6" t="s">
        <v>7017</v>
      </c>
      <c r="D3182" s="6" t="s">
        <v>6878</v>
      </c>
      <c r="E3182" s="2" t="s">
        <v>7025</v>
      </c>
      <c r="F3182" s="5"/>
      <c r="G3182" s="1">
        <f>IF(D3182=D3181,G3181+1,1)</f>
        <v>6</v>
      </c>
    </row>
    <row r="3183" spans="1:7" ht="17.55" customHeight="1" thickBot="1" x14ac:dyDescent="0.35">
      <c r="A3183" s="1" t="str">
        <f t="shared" si="53"/>
        <v>JUMPJETPACK7</v>
      </c>
      <c r="B3183" s="1" t="s">
        <v>7695</v>
      </c>
      <c r="C3183" s="6" t="s">
        <v>7017</v>
      </c>
      <c r="D3183" s="6" t="s">
        <v>6878</v>
      </c>
      <c r="E3183" s="2" t="s">
        <v>7026</v>
      </c>
      <c r="F3183" s="5"/>
      <c r="G3183" s="1">
        <f>IF(D3183=D3182,G3182+1,1)</f>
        <v>7</v>
      </c>
    </row>
    <row r="3184" spans="1:7" ht="17.55" customHeight="1" thickBot="1" x14ac:dyDescent="0.35">
      <c r="A3184" s="1" t="str">
        <f t="shared" si="53"/>
        <v>JUMPJETPACK8</v>
      </c>
      <c r="B3184" s="1" t="s">
        <v>7695</v>
      </c>
      <c r="C3184" s="6" t="s">
        <v>7017</v>
      </c>
      <c r="D3184" s="6" t="s">
        <v>6878</v>
      </c>
      <c r="E3184" s="2" t="s">
        <v>7027</v>
      </c>
      <c r="F3184" s="5"/>
      <c r="G3184" s="1">
        <f>IF(D3184=D3183,G3183+1,1)</f>
        <v>8</v>
      </c>
    </row>
    <row r="3185" spans="1:7" ht="17.55" customHeight="1" thickBot="1" x14ac:dyDescent="0.35">
      <c r="A3185" s="1" t="str">
        <f t="shared" si="53"/>
        <v>JUMPJETPACK9</v>
      </c>
      <c r="B3185" s="1" t="s">
        <v>7695</v>
      </c>
      <c r="C3185" s="6" t="s">
        <v>7017</v>
      </c>
      <c r="D3185" s="6" t="s">
        <v>6878</v>
      </c>
      <c r="E3185" s="2" t="s">
        <v>7029</v>
      </c>
      <c r="F3185" s="5"/>
      <c r="G3185" s="1">
        <f>IF(D3185=D3184,G3184+1,1)</f>
        <v>9</v>
      </c>
    </row>
    <row r="3186" spans="1:7" ht="17.55" customHeight="1" thickBot="1" x14ac:dyDescent="0.35">
      <c r="A3186" s="1" t="str">
        <f t="shared" si="53"/>
        <v>JUMPJETPACK10</v>
      </c>
      <c r="B3186" s="1" t="s">
        <v>7695</v>
      </c>
      <c r="C3186" s="6" t="s">
        <v>7017</v>
      </c>
      <c r="D3186" s="6" t="s">
        <v>6878</v>
      </c>
      <c r="E3186" s="2" t="s">
        <v>7030</v>
      </c>
      <c r="F3186" s="5"/>
      <c r="G3186" s="1">
        <f>IF(D3186=D3185,G3185+1,1)</f>
        <v>10</v>
      </c>
    </row>
    <row r="3187" spans="1:7" ht="17.55" customHeight="1" thickBot="1" x14ac:dyDescent="0.35">
      <c r="A3187" s="1" t="str">
        <f t="shared" si="53"/>
        <v>JUMPJETPACK11</v>
      </c>
      <c r="B3187" s="1" t="s">
        <v>7695</v>
      </c>
      <c r="C3187" s="6" t="s">
        <v>7017</v>
      </c>
      <c r="D3187" s="6" t="s">
        <v>6878</v>
      </c>
      <c r="E3187" s="2" t="s">
        <v>7031</v>
      </c>
      <c r="F3187" s="5"/>
      <c r="G3187" s="1">
        <f>IF(D3187=D3186,G3186+1,1)</f>
        <v>11</v>
      </c>
    </row>
    <row r="3188" spans="1:7" ht="17.55" hidden="1" customHeight="1" thickBot="1" x14ac:dyDescent="0.35">
      <c r="A3188" s="1" t="str">
        <f t="shared" si="53"/>
        <v>BOOST1</v>
      </c>
      <c r="B3188" s="1" t="s">
        <v>7521</v>
      </c>
      <c r="C3188" s="6" t="s">
        <v>1822</v>
      </c>
      <c r="D3188" s="8" t="s">
        <v>36</v>
      </c>
      <c r="E3188" s="2" t="s">
        <v>1878</v>
      </c>
      <c r="F3188" s="5"/>
      <c r="G3188" s="1">
        <f>IF(D3188=D3187,G3187+1,1)</f>
        <v>1</v>
      </c>
    </row>
    <row r="3189" spans="1:7" ht="17.55" hidden="1" customHeight="1" thickBot="1" x14ac:dyDescent="0.35">
      <c r="A3189" s="1" t="str">
        <f t="shared" si="53"/>
        <v>BOOST2</v>
      </c>
      <c r="B3189" s="1" t="s">
        <v>7521</v>
      </c>
      <c r="C3189" s="6" t="s">
        <v>1822</v>
      </c>
      <c r="D3189" s="8" t="s">
        <v>36</v>
      </c>
      <c r="E3189" s="2" t="s">
        <v>1879</v>
      </c>
      <c r="F3189" s="5"/>
      <c r="G3189" s="1">
        <f>IF(D3189=D3188,G3188+1,1)</f>
        <v>2</v>
      </c>
    </row>
    <row r="3190" spans="1:7" ht="17.55" customHeight="1" thickBot="1" x14ac:dyDescent="0.35">
      <c r="A3190" s="1" t="str">
        <f t="shared" si="53"/>
        <v>JUMPJETPACK1</v>
      </c>
      <c r="B3190" s="1" t="s">
        <v>7695</v>
      </c>
      <c r="C3190" s="6" t="s">
        <v>7032</v>
      </c>
      <c r="D3190" s="6" t="s">
        <v>6878</v>
      </c>
      <c r="E3190" s="2" t="s">
        <v>7033</v>
      </c>
      <c r="F3190" s="5"/>
      <c r="G3190" s="1">
        <f>IF(D3190=D3189,G3189+1,1)</f>
        <v>1</v>
      </c>
    </row>
    <row r="3191" spans="1:7" ht="17.55" customHeight="1" thickBot="1" x14ac:dyDescent="0.35">
      <c r="A3191" s="1" t="str">
        <f t="shared" si="53"/>
        <v>JUMPJETPACK2</v>
      </c>
      <c r="B3191" s="1" t="s">
        <v>7695</v>
      </c>
      <c r="C3191" s="6" t="s">
        <v>7032</v>
      </c>
      <c r="D3191" s="6" t="s">
        <v>6878</v>
      </c>
      <c r="E3191" s="2" t="s">
        <v>7034</v>
      </c>
      <c r="F3191" s="5"/>
      <c r="G3191" s="1">
        <f>IF(D3191=D3190,G3190+1,1)</f>
        <v>2</v>
      </c>
    </row>
    <row r="3192" spans="1:7" ht="17.55" customHeight="1" thickBot="1" x14ac:dyDescent="0.35">
      <c r="A3192" s="1" t="str">
        <f t="shared" si="53"/>
        <v>JUMPJETPACK3</v>
      </c>
      <c r="B3192" s="1" t="s">
        <v>7695</v>
      </c>
      <c r="C3192" s="6" t="s">
        <v>7032</v>
      </c>
      <c r="D3192" s="6" t="s">
        <v>6878</v>
      </c>
      <c r="E3192" s="2" t="s">
        <v>7035</v>
      </c>
      <c r="F3192" s="5"/>
      <c r="G3192" s="1">
        <f>IF(D3192=D3191,G3191+1,1)</f>
        <v>3</v>
      </c>
    </row>
    <row r="3193" spans="1:7" ht="17.55" customHeight="1" thickBot="1" x14ac:dyDescent="0.35">
      <c r="A3193" s="1" t="str">
        <f t="shared" si="53"/>
        <v>JUMPJETPACK4</v>
      </c>
      <c r="B3193" s="1" t="s">
        <v>7695</v>
      </c>
      <c r="C3193" s="6" t="s">
        <v>7032</v>
      </c>
      <c r="D3193" s="6" t="s">
        <v>6878</v>
      </c>
      <c r="E3193" s="2" t="s">
        <v>7036</v>
      </c>
      <c r="F3193" s="5"/>
      <c r="G3193" s="1">
        <f>IF(D3193=D3192,G3192+1,1)</f>
        <v>4</v>
      </c>
    </row>
    <row r="3194" spans="1:7" ht="17.55" customHeight="1" thickBot="1" x14ac:dyDescent="0.35">
      <c r="A3194" s="1" t="str">
        <f t="shared" si="53"/>
        <v>JUMPJETPACK5</v>
      </c>
      <c r="B3194" s="1" t="s">
        <v>7695</v>
      </c>
      <c r="C3194" s="6" t="s">
        <v>7032</v>
      </c>
      <c r="D3194" s="7" t="s">
        <v>6878</v>
      </c>
      <c r="E3194" s="2" t="s">
        <v>7039</v>
      </c>
      <c r="F3194" s="5"/>
      <c r="G3194" s="1">
        <f>IF(D3194=D3193,G3193+1,1)</f>
        <v>5</v>
      </c>
    </row>
    <row r="3195" spans="1:7" ht="17.55" customHeight="1" thickBot="1" x14ac:dyDescent="0.35">
      <c r="A3195" s="1" t="str">
        <f t="shared" si="53"/>
        <v>JUMPJETPACK6</v>
      </c>
      <c r="B3195" s="1" t="s">
        <v>7695</v>
      </c>
      <c r="C3195" s="6" t="s">
        <v>7032</v>
      </c>
      <c r="D3195" s="7" t="s">
        <v>6878</v>
      </c>
      <c r="E3195" s="2" t="s">
        <v>7040</v>
      </c>
      <c r="F3195" s="5"/>
      <c r="G3195" s="1">
        <f>IF(D3195=D3194,G3194+1,1)</f>
        <v>6</v>
      </c>
    </row>
    <row r="3196" spans="1:7" ht="17.55" customHeight="1" thickBot="1" x14ac:dyDescent="0.35">
      <c r="A3196" s="1" t="str">
        <f t="shared" si="53"/>
        <v>JUMPJETPACK7</v>
      </c>
      <c r="B3196" s="1" t="s">
        <v>7695</v>
      </c>
      <c r="C3196" s="6" t="s">
        <v>7032</v>
      </c>
      <c r="D3196" s="6" t="s">
        <v>6878</v>
      </c>
      <c r="E3196" s="2" t="s">
        <v>7041</v>
      </c>
      <c r="F3196" s="5"/>
      <c r="G3196" s="1">
        <f>IF(D3196=D3195,G3195+1,1)</f>
        <v>7</v>
      </c>
    </row>
    <row r="3197" spans="1:7" ht="17.55" customHeight="1" thickBot="1" x14ac:dyDescent="0.35">
      <c r="A3197" s="1" t="str">
        <f t="shared" si="53"/>
        <v>JUMPJETPACK8</v>
      </c>
      <c r="B3197" s="1" t="s">
        <v>7695</v>
      </c>
      <c r="C3197" s="6" t="s">
        <v>7032</v>
      </c>
      <c r="D3197" s="6" t="s">
        <v>6878</v>
      </c>
      <c r="E3197" s="2" t="s">
        <v>7042</v>
      </c>
      <c r="F3197" s="5"/>
      <c r="G3197" s="1">
        <f>IF(D3197=D3196,G3196+1,1)</f>
        <v>8</v>
      </c>
    </row>
    <row r="3198" spans="1:7" ht="17.55" customHeight="1" thickBot="1" x14ac:dyDescent="0.35">
      <c r="A3198" s="1" t="str">
        <f t="shared" si="53"/>
        <v>JUMPJETPACK9</v>
      </c>
      <c r="B3198" s="1" t="s">
        <v>7695</v>
      </c>
      <c r="C3198" s="6" t="s">
        <v>7032</v>
      </c>
      <c r="D3198" s="6" t="s">
        <v>6878</v>
      </c>
      <c r="E3198" s="2" t="s">
        <v>7044</v>
      </c>
      <c r="F3198" s="5"/>
      <c r="G3198" s="1">
        <f>IF(D3198=D3197,G3197+1,1)</f>
        <v>9</v>
      </c>
    </row>
    <row r="3199" spans="1:7" ht="17.55" hidden="1" customHeight="1" thickBot="1" x14ac:dyDescent="0.35">
      <c r="A3199" s="1" t="str">
        <f t="shared" si="53"/>
        <v>BOOST1</v>
      </c>
      <c r="B3199" s="1" t="s">
        <v>7521</v>
      </c>
      <c r="C3199" s="6" t="s">
        <v>1822</v>
      </c>
      <c r="D3199" s="8" t="s">
        <v>36</v>
      </c>
      <c r="E3199" s="2" t="s">
        <v>1888</v>
      </c>
      <c r="F3199" s="5"/>
      <c r="G3199" s="1">
        <f>IF(D3199=D3198,G3198+1,1)</f>
        <v>1</v>
      </c>
    </row>
    <row r="3200" spans="1:7" ht="17.55" hidden="1" customHeight="1" thickBot="1" x14ac:dyDescent="0.35">
      <c r="A3200" s="1" t="str">
        <f t="shared" si="53"/>
        <v>BOOST2</v>
      </c>
      <c r="B3200" s="1" t="s">
        <v>7521</v>
      </c>
      <c r="C3200" s="6" t="s">
        <v>1822</v>
      </c>
      <c r="D3200" s="8" t="s">
        <v>36</v>
      </c>
      <c r="E3200" s="2" t="s">
        <v>1889</v>
      </c>
      <c r="F3200" s="5"/>
      <c r="G3200" s="1">
        <f>IF(D3200=D3199,G3199+1,1)</f>
        <v>2</v>
      </c>
    </row>
    <row r="3201" spans="1:7" ht="17.55" customHeight="1" thickBot="1" x14ac:dyDescent="0.35">
      <c r="A3201" s="1" t="str">
        <f t="shared" si="53"/>
        <v>JUMPJETPACK1</v>
      </c>
      <c r="B3201" s="1" t="s">
        <v>7695</v>
      </c>
      <c r="C3201" s="6" t="s">
        <v>7032</v>
      </c>
      <c r="D3201" s="6" t="s">
        <v>6878</v>
      </c>
      <c r="E3201" s="2" t="s">
        <v>7045</v>
      </c>
      <c r="F3201" s="5"/>
      <c r="G3201" s="1">
        <f>IF(D3201=D3200,G3200+1,1)</f>
        <v>1</v>
      </c>
    </row>
    <row r="3202" spans="1:7" ht="17.55" customHeight="1" thickBot="1" x14ac:dyDescent="0.35">
      <c r="A3202" s="1" t="str">
        <f t="shared" si="53"/>
        <v>JUMPJETPACK2</v>
      </c>
      <c r="B3202" s="1" t="s">
        <v>7695</v>
      </c>
      <c r="C3202" s="6" t="s">
        <v>7032</v>
      </c>
      <c r="D3202" s="6" t="s">
        <v>6878</v>
      </c>
      <c r="E3202" s="2" t="s">
        <v>7046</v>
      </c>
      <c r="F3202" s="5"/>
      <c r="G3202" s="1">
        <f>IF(D3202=D3201,G3201+1,1)</f>
        <v>2</v>
      </c>
    </row>
    <row r="3203" spans="1:7" ht="17.55" customHeight="1" thickBot="1" x14ac:dyDescent="0.35">
      <c r="A3203" s="1" t="str">
        <f t="shared" si="53"/>
        <v>JUMPJETPACK3</v>
      </c>
      <c r="B3203" s="1" t="s">
        <v>7695</v>
      </c>
      <c r="C3203" s="6" t="s">
        <v>7047</v>
      </c>
      <c r="D3203" s="6" t="s">
        <v>6878</v>
      </c>
      <c r="E3203" s="2" t="s">
        <v>7048</v>
      </c>
      <c r="F3203" s="5"/>
      <c r="G3203" s="1">
        <f>IF(D3203=D3202,G3202+1,1)</f>
        <v>3</v>
      </c>
    </row>
    <row r="3204" spans="1:7" ht="17.55" hidden="1" customHeight="1" thickBot="1" x14ac:dyDescent="0.35">
      <c r="A3204" s="1" t="str">
        <f t="shared" si="53"/>
        <v>BOOST1</v>
      </c>
      <c r="B3204" s="1" t="s">
        <v>7521</v>
      </c>
      <c r="C3204" s="6" t="s">
        <v>1822</v>
      </c>
      <c r="D3204" s="8" t="s">
        <v>36</v>
      </c>
      <c r="E3204" s="2" t="s">
        <v>1893</v>
      </c>
      <c r="F3204" s="5"/>
      <c r="G3204" s="1">
        <f>IF(D3204=D3203,G3203+1,1)</f>
        <v>1</v>
      </c>
    </row>
    <row r="3205" spans="1:7" ht="17.55" hidden="1" customHeight="1" thickBot="1" x14ac:dyDescent="0.35">
      <c r="A3205" s="1" t="str">
        <f t="shared" si="53"/>
        <v>BOOST2</v>
      </c>
      <c r="B3205" s="1" t="s">
        <v>7521</v>
      </c>
      <c r="C3205" s="6" t="s">
        <v>1822</v>
      </c>
      <c r="D3205" s="8" t="s">
        <v>36</v>
      </c>
      <c r="E3205" s="2" t="s">
        <v>1894</v>
      </c>
      <c r="F3205" s="5"/>
      <c r="G3205" s="1">
        <f>IF(D3205=D3204,G3204+1,1)</f>
        <v>2</v>
      </c>
    </row>
    <row r="3206" spans="1:7" ht="17.55" customHeight="1" thickBot="1" x14ac:dyDescent="0.35">
      <c r="A3206" s="1" t="str">
        <f t="shared" si="53"/>
        <v>JUMPJETPACK1</v>
      </c>
      <c r="B3206" s="1" t="s">
        <v>7695</v>
      </c>
      <c r="C3206" s="6" t="s">
        <v>7047</v>
      </c>
      <c r="D3206" s="6" t="s">
        <v>6878</v>
      </c>
      <c r="E3206" s="2" t="s">
        <v>7049</v>
      </c>
      <c r="F3206" s="5"/>
      <c r="G3206" s="1">
        <f>IF(D3206=D3205,G3205+1,1)</f>
        <v>1</v>
      </c>
    </row>
    <row r="3207" spans="1:7" ht="17.55" hidden="1" customHeight="1" thickBot="1" x14ac:dyDescent="0.35">
      <c r="A3207" s="1" t="str">
        <f t="shared" si="53"/>
        <v>BOOST1</v>
      </c>
      <c r="B3207" s="1" t="s">
        <v>7521</v>
      </c>
      <c r="C3207" s="6" t="s">
        <v>1822</v>
      </c>
      <c r="D3207" s="8" t="s">
        <v>36</v>
      </c>
      <c r="E3207" s="2" t="s">
        <v>1896</v>
      </c>
      <c r="F3207" s="5"/>
      <c r="G3207" s="1">
        <f>IF(D3207=D3206,G3206+1,1)</f>
        <v>1</v>
      </c>
    </row>
    <row r="3208" spans="1:7" ht="17.55" hidden="1" customHeight="1" thickBot="1" x14ac:dyDescent="0.35">
      <c r="A3208" s="1" t="str">
        <f t="shared" si="53"/>
        <v>BOOST2</v>
      </c>
      <c r="B3208" s="1" t="s">
        <v>7521</v>
      </c>
      <c r="C3208" s="6" t="s">
        <v>1822</v>
      </c>
      <c r="D3208" s="8" t="s">
        <v>36</v>
      </c>
      <c r="E3208" s="2" t="s">
        <v>1897</v>
      </c>
      <c r="F3208" s="5"/>
      <c r="G3208" s="1">
        <f>IF(D3208=D3207,G3207+1,1)</f>
        <v>2</v>
      </c>
    </row>
    <row r="3209" spans="1:7" ht="17.55" hidden="1" customHeight="1" thickBot="1" x14ac:dyDescent="0.35">
      <c r="A3209" s="1" t="str">
        <f t="shared" si="53"/>
        <v>BOOST3</v>
      </c>
      <c r="B3209" s="1" t="s">
        <v>7521</v>
      </c>
      <c r="C3209" s="6" t="s">
        <v>1822</v>
      </c>
      <c r="D3209" s="8" t="s">
        <v>36</v>
      </c>
      <c r="E3209" s="2" t="s">
        <v>1898</v>
      </c>
      <c r="F3209" s="5"/>
      <c r="G3209" s="1">
        <f>IF(D3209=D3208,G3208+1,1)</f>
        <v>3</v>
      </c>
    </row>
    <row r="3210" spans="1:7" ht="17.55" hidden="1" customHeight="1" thickBot="1" x14ac:dyDescent="0.35">
      <c r="A3210" s="1" t="str">
        <f t="shared" si="53"/>
        <v>BOOST4</v>
      </c>
      <c r="B3210" s="1" t="s">
        <v>7521</v>
      </c>
      <c r="C3210" s="6" t="s">
        <v>1822</v>
      </c>
      <c r="D3210" s="8" t="s">
        <v>36</v>
      </c>
      <c r="E3210" s="2" t="s">
        <v>1899</v>
      </c>
      <c r="F3210" s="5"/>
      <c r="G3210" s="1">
        <f>IF(D3210=D3209,G3209+1,1)</f>
        <v>4</v>
      </c>
    </row>
    <row r="3211" spans="1:7" ht="17.55" hidden="1" customHeight="1" thickBot="1" x14ac:dyDescent="0.35">
      <c r="A3211" s="1" t="str">
        <f t="shared" si="53"/>
        <v>BOOST5</v>
      </c>
      <c r="B3211" s="1" t="s">
        <v>7521</v>
      </c>
      <c r="C3211" s="6" t="s">
        <v>1822</v>
      </c>
      <c r="D3211" s="8" t="s">
        <v>36</v>
      </c>
      <c r="E3211" s="2" t="s">
        <v>1900</v>
      </c>
      <c r="F3211" s="5"/>
      <c r="G3211" s="1">
        <f>IF(D3211=D3210,G3210+1,1)</f>
        <v>5</v>
      </c>
    </row>
    <row r="3212" spans="1:7" ht="17.55" hidden="1" customHeight="1" thickBot="1" x14ac:dyDescent="0.35">
      <c r="A3212" s="1" t="str">
        <f t="shared" si="53"/>
        <v>BOOST6</v>
      </c>
      <c r="B3212" s="1" t="s">
        <v>7521</v>
      </c>
      <c r="C3212" s="6" t="s">
        <v>1822</v>
      </c>
      <c r="D3212" s="8" t="s">
        <v>36</v>
      </c>
      <c r="E3212" s="2" t="s">
        <v>1901</v>
      </c>
      <c r="F3212" s="5"/>
      <c r="G3212" s="1">
        <f>IF(D3212=D3211,G3211+1,1)</f>
        <v>6</v>
      </c>
    </row>
    <row r="3213" spans="1:7" ht="17.55" hidden="1" customHeight="1" thickBot="1" x14ac:dyDescent="0.35">
      <c r="A3213" s="1" t="str">
        <f t="shared" si="53"/>
        <v>BOOST7</v>
      </c>
      <c r="B3213" s="1" t="s">
        <v>7521</v>
      </c>
      <c r="C3213" s="6" t="s">
        <v>1822</v>
      </c>
      <c r="D3213" s="8" t="s">
        <v>36</v>
      </c>
      <c r="E3213" s="2" t="s">
        <v>1902</v>
      </c>
      <c r="F3213" s="5"/>
      <c r="G3213" s="1">
        <f>IF(D3213=D3212,G3212+1,1)</f>
        <v>7</v>
      </c>
    </row>
    <row r="3214" spans="1:7" ht="17.55" hidden="1" customHeight="1" thickBot="1" x14ac:dyDescent="0.35">
      <c r="A3214" s="1" t="str">
        <f t="shared" si="53"/>
        <v>BOOST8</v>
      </c>
      <c r="B3214" s="1" t="s">
        <v>7521</v>
      </c>
      <c r="C3214" s="6" t="s">
        <v>1822</v>
      </c>
      <c r="D3214" s="8" t="s">
        <v>36</v>
      </c>
      <c r="E3214" s="2" t="s">
        <v>1903</v>
      </c>
      <c r="F3214" s="5"/>
      <c r="G3214" s="1">
        <f>IF(D3214=D3213,G3213+1,1)</f>
        <v>8</v>
      </c>
    </row>
    <row r="3215" spans="1:7" ht="17.55" customHeight="1" thickBot="1" x14ac:dyDescent="0.35">
      <c r="A3215" s="1" t="str">
        <f t="shared" si="53"/>
        <v>JUMPJETPACK1</v>
      </c>
      <c r="B3215" s="1" t="s">
        <v>7695</v>
      </c>
      <c r="C3215" s="6" t="s">
        <v>7047</v>
      </c>
      <c r="D3215" s="6" t="s">
        <v>6878</v>
      </c>
      <c r="E3215" s="2" t="s">
        <v>7050</v>
      </c>
      <c r="F3215" s="5"/>
      <c r="G3215" s="1">
        <f>IF(D3215=D3214,G3214+1,1)</f>
        <v>1</v>
      </c>
    </row>
    <row r="3216" spans="1:7" ht="17.55" customHeight="1" thickBot="1" x14ac:dyDescent="0.35">
      <c r="A3216" s="1" t="str">
        <f t="shared" ref="A3216:A3279" si="54">CONCATENATE(D3216,G3216)</f>
        <v>JUMPJETPACK2</v>
      </c>
      <c r="B3216" s="1" t="s">
        <v>7695</v>
      </c>
      <c r="C3216" s="6" t="s">
        <v>7047</v>
      </c>
      <c r="D3216" s="6" t="s">
        <v>6878</v>
      </c>
      <c r="E3216" s="2" t="s">
        <v>7051</v>
      </c>
      <c r="F3216" s="5"/>
      <c r="G3216" s="1">
        <f>IF(D3216=D3215,G3215+1,1)</f>
        <v>2</v>
      </c>
    </row>
    <row r="3217" spans="1:7" ht="17.55" hidden="1" customHeight="1" thickBot="1" x14ac:dyDescent="0.35">
      <c r="A3217" s="1" t="str">
        <f t="shared" si="54"/>
        <v>BOOST1</v>
      </c>
      <c r="B3217" s="1" t="s">
        <v>7521</v>
      </c>
      <c r="C3217" s="6" t="s">
        <v>2402</v>
      </c>
      <c r="D3217" s="6" t="s">
        <v>36</v>
      </c>
      <c r="E3217" s="2" t="s">
        <v>2497</v>
      </c>
      <c r="F3217" s="5"/>
      <c r="G3217" s="1">
        <f>IF(D3217=D3216,G3216+1,1)</f>
        <v>1</v>
      </c>
    </row>
    <row r="3218" spans="1:7" ht="17.55" customHeight="1" thickBot="1" x14ac:dyDescent="0.35">
      <c r="A3218" s="1" t="str">
        <f t="shared" si="54"/>
        <v>JUMPJETPACK1</v>
      </c>
      <c r="B3218" s="1" t="s">
        <v>7695</v>
      </c>
      <c r="C3218" s="6" t="s">
        <v>7047</v>
      </c>
      <c r="D3218" s="6" t="s">
        <v>6878</v>
      </c>
      <c r="E3218" s="2" t="s">
        <v>7054</v>
      </c>
      <c r="F3218" s="5"/>
      <c r="G3218" s="1">
        <f>IF(D3218=D3217,G3217+1,1)</f>
        <v>1</v>
      </c>
    </row>
    <row r="3219" spans="1:7" ht="17.55" hidden="1" customHeight="1" thickBot="1" x14ac:dyDescent="0.35">
      <c r="A3219" s="1" t="str">
        <f t="shared" si="54"/>
        <v>BOOST1</v>
      </c>
      <c r="B3219" s="1" t="s">
        <v>7521</v>
      </c>
      <c r="C3219" s="6" t="s">
        <v>2402</v>
      </c>
      <c r="D3219" s="6" t="s">
        <v>36</v>
      </c>
      <c r="E3219" s="2" t="s">
        <v>2499</v>
      </c>
      <c r="F3219" s="5"/>
      <c r="G3219" s="1">
        <f>IF(D3219=D3218,G3218+1,1)</f>
        <v>1</v>
      </c>
    </row>
    <row r="3220" spans="1:7" ht="17.55" customHeight="1" thickBot="1" x14ac:dyDescent="0.35">
      <c r="A3220" s="1" t="str">
        <f t="shared" si="54"/>
        <v>JUMPJETPACK1</v>
      </c>
      <c r="B3220" s="1" t="s">
        <v>7695</v>
      </c>
      <c r="C3220" s="6" t="s">
        <v>7047</v>
      </c>
      <c r="D3220" s="6" t="s">
        <v>6878</v>
      </c>
      <c r="E3220" s="2" t="s">
        <v>7055</v>
      </c>
      <c r="F3220" s="5"/>
      <c r="G3220" s="1">
        <f>IF(D3220=D3219,G3219+1,1)</f>
        <v>1</v>
      </c>
    </row>
    <row r="3221" spans="1:7" ht="17.55" hidden="1" customHeight="1" thickBot="1" x14ac:dyDescent="0.35">
      <c r="A3221" s="1" t="str">
        <f t="shared" si="54"/>
        <v>POST1</v>
      </c>
      <c r="B3221" s="1" t="s">
        <v>7521</v>
      </c>
      <c r="C3221" s="6" t="s">
        <v>2777</v>
      </c>
      <c r="D3221" s="6" t="s">
        <v>526</v>
      </c>
      <c r="E3221" s="2" t="s">
        <v>2780</v>
      </c>
      <c r="F3221" s="5"/>
      <c r="G3221" s="1">
        <f>IF(D3221=D3220,G3220+1,1)</f>
        <v>1</v>
      </c>
    </row>
    <row r="3222" spans="1:7" ht="17.55" hidden="1" customHeight="1" thickBot="1" x14ac:dyDescent="0.35">
      <c r="A3222" s="1" t="str">
        <f t="shared" si="54"/>
        <v>POST2</v>
      </c>
      <c r="B3222" s="1" t="s">
        <v>7521</v>
      </c>
      <c r="C3222" s="6" t="s">
        <v>2777</v>
      </c>
      <c r="D3222" s="6" t="s">
        <v>526</v>
      </c>
      <c r="E3222" s="2" t="s">
        <v>2781</v>
      </c>
      <c r="F3222" s="5"/>
      <c r="G3222" s="1">
        <f>IF(D3222=D3221,G3221+1,1)</f>
        <v>2</v>
      </c>
    </row>
    <row r="3223" spans="1:7" ht="17.55" hidden="1" customHeight="1" thickBot="1" x14ac:dyDescent="0.35">
      <c r="A3223" s="1" t="str">
        <f t="shared" si="54"/>
        <v>PRE1</v>
      </c>
      <c r="B3223" s="1" t="s">
        <v>7521</v>
      </c>
      <c r="C3223" s="6" t="s">
        <v>2777</v>
      </c>
      <c r="D3223" s="6" t="s">
        <v>1148</v>
      </c>
      <c r="E3223" s="2" t="s">
        <v>2782</v>
      </c>
      <c r="F3223" s="5"/>
      <c r="G3223" s="1">
        <f>IF(D3223=D3222,G3222+1,1)</f>
        <v>1</v>
      </c>
    </row>
    <row r="3224" spans="1:7" ht="17.55" hidden="1" customHeight="1" thickBot="1" x14ac:dyDescent="0.35">
      <c r="A3224" s="1" t="str">
        <f t="shared" si="54"/>
        <v>PRE2</v>
      </c>
      <c r="B3224" s="1" t="s">
        <v>7521</v>
      </c>
      <c r="C3224" s="6" t="s">
        <v>2777</v>
      </c>
      <c r="D3224" s="6" t="s">
        <v>1148</v>
      </c>
      <c r="E3224" s="2" t="s">
        <v>2783</v>
      </c>
      <c r="F3224" s="5"/>
      <c r="G3224" s="1">
        <f>IF(D3224=D3223,G3223+1,1)</f>
        <v>2</v>
      </c>
    </row>
    <row r="3225" spans="1:7" ht="17.55" customHeight="1" thickBot="1" x14ac:dyDescent="0.35">
      <c r="A3225" s="1" t="str">
        <f t="shared" si="54"/>
        <v>JUMPJETPACK1</v>
      </c>
      <c r="B3225" s="1" t="s">
        <v>7695</v>
      </c>
      <c r="C3225" s="6" t="s">
        <v>7047</v>
      </c>
      <c r="D3225" s="6" t="s">
        <v>6878</v>
      </c>
      <c r="E3225" s="2" t="s">
        <v>7056</v>
      </c>
      <c r="F3225" s="5"/>
      <c r="G3225" s="1">
        <f>IF(D3225=D3224,G3224+1,1)</f>
        <v>1</v>
      </c>
    </row>
    <row r="3226" spans="1:7" ht="17.55" customHeight="1" thickBot="1" x14ac:dyDescent="0.35">
      <c r="A3226" s="1" t="str">
        <f t="shared" si="54"/>
        <v>JUMPJETPACK2</v>
      </c>
      <c r="B3226" s="1" t="s">
        <v>7695</v>
      </c>
      <c r="C3226" s="6" t="s">
        <v>7047</v>
      </c>
      <c r="D3226" s="6" t="s">
        <v>6878</v>
      </c>
      <c r="E3226" s="2" t="s">
        <v>7057</v>
      </c>
      <c r="F3226" s="5"/>
      <c r="G3226" s="1">
        <f>IF(D3226=D3225,G3225+1,1)</f>
        <v>2</v>
      </c>
    </row>
    <row r="3227" spans="1:7" ht="17.55" customHeight="1" thickBot="1" x14ac:dyDescent="0.35">
      <c r="A3227" s="1" t="str">
        <f t="shared" si="54"/>
        <v>JUMPJETPACK3</v>
      </c>
      <c r="B3227" s="1" t="s">
        <v>7695</v>
      </c>
      <c r="C3227" s="6" t="s">
        <v>7047</v>
      </c>
      <c r="D3227" s="6" t="s">
        <v>6878</v>
      </c>
      <c r="E3227" s="2" t="s">
        <v>7059</v>
      </c>
      <c r="F3227" s="5"/>
      <c r="G3227" s="1">
        <f>IF(D3227=D3226,G3226+1,1)</f>
        <v>3</v>
      </c>
    </row>
    <row r="3228" spans="1:7" ht="17.55" hidden="1" customHeight="1" thickBot="1" x14ac:dyDescent="0.35">
      <c r="A3228" s="1" t="str">
        <f t="shared" si="54"/>
        <v>BOOST1</v>
      </c>
      <c r="B3228" s="1" t="s">
        <v>7521</v>
      </c>
      <c r="C3228" s="6" t="s">
        <v>3299</v>
      </c>
      <c r="D3228" s="7" t="s">
        <v>36</v>
      </c>
      <c r="E3228" s="2" t="s">
        <v>3311</v>
      </c>
      <c r="F3228" s="5"/>
      <c r="G3228" s="1">
        <f>IF(D3228=D3227,G3227+1,1)</f>
        <v>1</v>
      </c>
    </row>
    <row r="3229" spans="1:7" ht="17.55" hidden="1" customHeight="1" thickBot="1" x14ac:dyDescent="0.35">
      <c r="A3229" s="1" t="str">
        <f t="shared" si="54"/>
        <v>BOOST2</v>
      </c>
      <c r="B3229" s="1" t="s">
        <v>7521</v>
      </c>
      <c r="C3229" s="6" t="s">
        <v>3299</v>
      </c>
      <c r="D3229" s="7" t="s">
        <v>36</v>
      </c>
      <c r="E3229" s="2" t="s">
        <v>3312</v>
      </c>
      <c r="F3229" s="5"/>
      <c r="G3229" s="1">
        <f>IF(D3229=D3228,G3228+1,1)</f>
        <v>2</v>
      </c>
    </row>
    <row r="3230" spans="1:7" ht="17.55" customHeight="1" thickBot="1" x14ac:dyDescent="0.35">
      <c r="A3230" s="1" t="str">
        <f t="shared" si="54"/>
        <v>JUMPJETPACK1</v>
      </c>
      <c r="B3230" s="1" t="s">
        <v>7695</v>
      </c>
      <c r="C3230" s="6" t="s">
        <v>7047</v>
      </c>
      <c r="D3230" s="6" t="s">
        <v>6878</v>
      </c>
      <c r="E3230" s="2" t="s">
        <v>7060</v>
      </c>
      <c r="F3230" s="5"/>
      <c r="G3230" s="1">
        <f>IF(D3230=D3229,G3229+1,1)</f>
        <v>1</v>
      </c>
    </row>
    <row r="3231" spans="1:7" ht="17.55" hidden="1" customHeight="1" thickBot="1" x14ac:dyDescent="0.35">
      <c r="A3231" s="1" t="str">
        <f t="shared" si="54"/>
        <v>BOOST1</v>
      </c>
      <c r="B3231" s="1" t="s">
        <v>7521</v>
      </c>
      <c r="C3231" s="6" t="s">
        <v>3986</v>
      </c>
      <c r="D3231" s="6" t="s">
        <v>36</v>
      </c>
      <c r="E3231" s="2" t="s">
        <v>3988</v>
      </c>
      <c r="F3231" s="5"/>
      <c r="G3231" s="1">
        <f>IF(D3231=D3230,G3230+1,1)</f>
        <v>1</v>
      </c>
    </row>
    <row r="3232" spans="1:7" ht="17.55" hidden="1" customHeight="1" thickBot="1" x14ac:dyDescent="0.35">
      <c r="A3232" s="1" t="str">
        <f t="shared" si="54"/>
        <v>BOOST2</v>
      </c>
      <c r="B3232" s="1" t="s">
        <v>7521</v>
      </c>
      <c r="C3232" s="6" t="s">
        <v>3986</v>
      </c>
      <c r="D3232" s="6" t="s">
        <v>36</v>
      </c>
      <c r="E3232" s="2" t="s">
        <v>3989</v>
      </c>
      <c r="F3232" s="5"/>
      <c r="G3232" s="1">
        <f>IF(D3232=D3231,G3231+1,1)</f>
        <v>2</v>
      </c>
    </row>
    <row r="3233" spans="1:7" ht="17.55" hidden="1" customHeight="1" thickBot="1" x14ac:dyDescent="0.35">
      <c r="A3233" s="1" t="str">
        <f t="shared" si="54"/>
        <v>BOOST3</v>
      </c>
      <c r="B3233" s="1" t="s">
        <v>7521</v>
      </c>
      <c r="C3233" s="6" t="s">
        <v>3986</v>
      </c>
      <c r="D3233" s="6" t="s">
        <v>36</v>
      </c>
      <c r="E3233" s="2" t="s">
        <v>3990</v>
      </c>
      <c r="F3233" s="5"/>
      <c r="G3233" s="1">
        <f>IF(D3233=D3232,G3232+1,1)</f>
        <v>3</v>
      </c>
    </row>
    <row r="3234" spans="1:7" ht="17.55" customHeight="1" thickBot="1" x14ac:dyDescent="0.35">
      <c r="A3234" s="1" t="str">
        <f t="shared" si="54"/>
        <v>JUMPJETPACK1</v>
      </c>
      <c r="B3234" s="1" t="s">
        <v>7695</v>
      </c>
      <c r="C3234" s="6" t="s">
        <v>7047</v>
      </c>
      <c r="D3234" s="6" t="s">
        <v>6878</v>
      </c>
      <c r="E3234" s="2" t="s">
        <v>7061</v>
      </c>
      <c r="F3234" s="5"/>
      <c r="G3234" s="1">
        <f>IF(D3234=D3233,G3233+1,1)</f>
        <v>1</v>
      </c>
    </row>
    <row r="3235" spans="1:7" ht="17.55" customHeight="1" thickBot="1" x14ac:dyDescent="0.35">
      <c r="A3235" s="1" t="str">
        <f t="shared" si="54"/>
        <v>SWIM1</v>
      </c>
      <c r="B3235" s="1" t="s">
        <v>7639</v>
      </c>
      <c r="C3235" s="6" t="s">
        <v>4761</v>
      </c>
      <c r="D3235" s="6" t="s">
        <v>5271</v>
      </c>
      <c r="E3235" s="2" t="s">
        <v>5273</v>
      </c>
      <c r="F3235" s="5"/>
      <c r="G3235" s="1">
        <f>IF(D3235=D3234,G3234+1,1)</f>
        <v>1</v>
      </c>
    </row>
    <row r="3236" spans="1:7" ht="17.55" hidden="1" customHeight="1" thickBot="1" x14ac:dyDescent="0.35">
      <c r="A3236" s="1" t="str">
        <f t="shared" si="54"/>
        <v>POST1</v>
      </c>
      <c r="B3236" s="1" t="s">
        <v>7521</v>
      </c>
      <c r="C3236" s="6" t="s">
        <v>3991</v>
      </c>
      <c r="D3236" s="6" t="s">
        <v>526</v>
      </c>
      <c r="E3236" s="2" t="s">
        <v>4043</v>
      </c>
      <c r="F3236" s="5"/>
      <c r="G3236" s="1">
        <f>IF(D3236=D3235,G3235+1,1)</f>
        <v>1</v>
      </c>
    </row>
    <row r="3237" spans="1:7" ht="17.55" hidden="1" customHeight="1" thickBot="1" x14ac:dyDescent="0.35">
      <c r="A3237" s="1" t="str">
        <f t="shared" si="54"/>
        <v>POST2</v>
      </c>
      <c r="B3237" s="1" t="s">
        <v>7521</v>
      </c>
      <c r="C3237" s="6" t="s">
        <v>3991</v>
      </c>
      <c r="D3237" s="6" t="s">
        <v>526</v>
      </c>
      <c r="E3237" s="2" t="s">
        <v>4044</v>
      </c>
      <c r="F3237" s="5"/>
      <c r="G3237" s="1">
        <f>IF(D3237=D3236,G3236+1,1)</f>
        <v>2</v>
      </c>
    </row>
    <row r="3238" spans="1:7" ht="17.55" customHeight="1" thickBot="1" x14ac:dyDescent="0.35">
      <c r="A3238" s="1" t="str">
        <f t="shared" si="54"/>
        <v>SWIM1</v>
      </c>
      <c r="B3238" s="1" t="s">
        <v>7639</v>
      </c>
      <c r="C3238" s="6" t="s">
        <v>4761</v>
      </c>
      <c r="D3238" s="6" t="s">
        <v>5271</v>
      </c>
      <c r="E3238" s="2" t="s">
        <v>5275</v>
      </c>
      <c r="F3238" s="5"/>
      <c r="G3238" s="1">
        <f>IF(D3238=D3237,G3237+1,1)</f>
        <v>1</v>
      </c>
    </row>
    <row r="3239" spans="1:7" ht="17.55" customHeight="1" thickBot="1" x14ac:dyDescent="0.35">
      <c r="A3239" s="1" t="str">
        <f t="shared" si="54"/>
        <v>SWIM2</v>
      </c>
      <c r="B3239" s="1" t="s">
        <v>7639</v>
      </c>
      <c r="C3239" s="6" t="s">
        <v>4761</v>
      </c>
      <c r="D3239" s="6" t="s">
        <v>5271</v>
      </c>
      <c r="E3239" s="2" t="s">
        <v>5278</v>
      </c>
      <c r="F3239" s="5"/>
      <c r="G3239" s="1">
        <f>IF(D3239=D3238,G3238+1,1)</f>
        <v>2</v>
      </c>
    </row>
    <row r="3240" spans="1:7" ht="17.55" customHeight="1" thickBot="1" x14ac:dyDescent="0.35">
      <c r="A3240" s="1" t="str">
        <f t="shared" si="54"/>
        <v>SWIM3</v>
      </c>
      <c r="B3240" s="1" t="s">
        <v>7639</v>
      </c>
      <c r="C3240" s="6" t="s">
        <v>4761</v>
      </c>
      <c r="D3240" s="6" t="s">
        <v>5271</v>
      </c>
      <c r="E3240" s="2" t="s">
        <v>5279</v>
      </c>
      <c r="F3240" s="5"/>
      <c r="G3240" s="1">
        <f>IF(D3240=D3239,G3239+1,1)</f>
        <v>3</v>
      </c>
    </row>
    <row r="3241" spans="1:7" ht="17.55" customHeight="1" thickBot="1" x14ac:dyDescent="0.35">
      <c r="A3241" s="1" t="str">
        <f t="shared" si="54"/>
        <v>SWIM4</v>
      </c>
      <c r="B3241" s="1" t="s">
        <v>7639</v>
      </c>
      <c r="C3241" s="6" t="s">
        <v>4761</v>
      </c>
      <c r="D3241" s="6" t="s">
        <v>5271</v>
      </c>
      <c r="E3241" s="2" t="s">
        <v>5284</v>
      </c>
      <c r="F3241" s="5"/>
      <c r="G3241" s="1">
        <f>IF(D3241=D3240,G3240+1,1)</f>
        <v>4</v>
      </c>
    </row>
    <row r="3242" spans="1:7" ht="17.55" customHeight="1" thickBot="1" x14ac:dyDescent="0.35">
      <c r="A3242" s="1" t="str">
        <f t="shared" si="54"/>
        <v>TAUNT1</v>
      </c>
      <c r="B3242" s="1" t="s">
        <v>7639</v>
      </c>
      <c r="C3242" s="6" t="s">
        <v>4761</v>
      </c>
      <c r="D3242" s="6" t="s">
        <v>182</v>
      </c>
      <c r="E3242" s="2" t="s">
        <v>5289</v>
      </c>
      <c r="F3242" s="5"/>
      <c r="G3242" s="1">
        <f>IF(D3242=D3241,G3241+1,1)</f>
        <v>1</v>
      </c>
    </row>
    <row r="3243" spans="1:7" ht="17.55" customHeight="1" thickBot="1" x14ac:dyDescent="0.35">
      <c r="A3243" s="1" t="str">
        <f t="shared" si="54"/>
        <v>SLAP1</v>
      </c>
      <c r="B3243" s="1" t="s">
        <v>7709</v>
      </c>
      <c r="C3243" s="6" t="s">
        <v>6544</v>
      </c>
      <c r="D3243" s="6" t="s">
        <v>2146</v>
      </c>
      <c r="E3243" s="2" t="s">
        <v>6545</v>
      </c>
      <c r="F3243" s="5"/>
      <c r="G3243" s="1">
        <f>IF(D3243=D3242,G3242+1,1)</f>
        <v>1</v>
      </c>
    </row>
    <row r="3244" spans="1:7" ht="17.55" customHeight="1" thickBot="1" x14ac:dyDescent="0.35">
      <c r="A3244" s="1" t="str">
        <f t="shared" si="54"/>
        <v>WALK1</v>
      </c>
      <c r="B3244" s="1" t="s">
        <v>7709</v>
      </c>
      <c r="C3244" s="6" t="s">
        <v>6544</v>
      </c>
      <c r="D3244" s="6" t="s">
        <v>1039</v>
      </c>
      <c r="E3244" s="2" t="s">
        <v>6547</v>
      </c>
      <c r="F3244" s="5"/>
      <c r="G3244" s="1">
        <f>IF(D3244=D3243,G3243+1,1)</f>
        <v>1</v>
      </c>
    </row>
    <row r="3245" spans="1:7" ht="17.55" hidden="1" customHeight="1" thickBot="1" x14ac:dyDescent="0.35">
      <c r="A3245" s="1" t="str">
        <f t="shared" si="54"/>
        <v>COSTUMECHANGE1</v>
      </c>
      <c r="B3245" s="1" t="s">
        <v>7521</v>
      </c>
      <c r="C3245" s="6" t="s">
        <v>4735</v>
      </c>
      <c r="D3245" s="6" t="s">
        <v>475</v>
      </c>
      <c r="E3245" s="2" t="s">
        <v>4740</v>
      </c>
      <c r="F3245" s="5"/>
      <c r="G3245" s="1">
        <f>IF(D3245=D3244,G3244+1,1)</f>
        <v>1</v>
      </c>
    </row>
    <row r="3246" spans="1:7" ht="17.55" customHeight="1" thickBot="1" x14ac:dyDescent="0.35">
      <c r="A3246" s="1" t="str">
        <f t="shared" si="54"/>
        <v>READY1</v>
      </c>
      <c r="B3246" s="1" t="s">
        <v>7718</v>
      </c>
      <c r="C3246" s="6" t="s">
        <v>7485</v>
      </c>
      <c r="D3246" s="6" t="s">
        <v>160</v>
      </c>
      <c r="E3246" s="2" t="s">
        <v>7486</v>
      </c>
      <c r="F3246" s="5"/>
      <c r="G3246" s="1">
        <f>IF(D3246=D3245,G3245+1,1)</f>
        <v>1</v>
      </c>
    </row>
    <row r="3247" spans="1:7" ht="17.55" customHeight="1" thickBot="1" x14ac:dyDescent="0.35">
      <c r="A3247" s="1" t="str">
        <f t="shared" si="54"/>
        <v>RUN1</v>
      </c>
      <c r="B3247" s="1" t="s">
        <v>7718</v>
      </c>
      <c r="C3247" s="6" t="s">
        <v>7485</v>
      </c>
      <c r="D3247" s="6" t="s">
        <v>64</v>
      </c>
      <c r="E3247" s="2" t="s">
        <v>7487</v>
      </c>
      <c r="F3247" s="5"/>
      <c r="G3247" s="1">
        <f>IF(D3247=D3246,G3246+1,1)</f>
        <v>1</v>
      </c>
    </row>
    <row r="3248" spans="1:7" ht="17.55" customHeight="1" thickBot="1" x14ac:dyDescent="0.35">
      <c r="A3248" s="1" t="str">
        <f t="shared" si="54"/>
        <v>PLANTTRAP1</v>
      </c>
      <c r="B3248" s="1" t="s">
        <v>7633</v>
      </c>
      <c r="C3248" s="6" t="s">
        <v>4761</v>
      </c>
      <c r="D3248" s="6" t="s">
        <v>5178</v>
      </c>
      <c r="E3248" s="2" t="s">
        <v>5179</v>
      </c>
      <c r="F3248" s="5"/>
      <c r="G3248" s="1">
        <f>IF(D3248=D3247,G3247+1,1)</f>
        <v>1</v>
      </c>
    </row>
    <row r="3249" spans="1:7" ht="17.55" customHeight="1" thickBot="1" x14ac:dyDescent="0.35">
      <c r="A3249" s="1" t="str">
        <f t="shared" si="54"/>
        <v>PLANTTRAP2</v>
      </c>
      <c r="B3249" s="1" t="s">
        <v>7633</v>
      </c>
      <c r="C3249" s="6" t="s">
        <v>4761</v>
      </c>
      <c r="D3249" s="6" t="s">
        <v>5178</v>
      </c>
      <c r="E3249" s="2" t="s">
        <v>5180</v>
      </c>
      <c r="F3249" s="5"/>
      <c r="G3249" s="1">
        <f>IF(D3249=D3248,G3248+1,1)</f>
        <v>2</v>
      </c>
    </row>
    <row r="3250" spans="1:7" ht="17.55" customHeight="1" thickBot="1" x14ac:dyDescent="0.35">
      <c r="A3250" s="1" t="str">
        <f t="shared" si="54"/>
        <v>PLANTTRAP3</v>
      </c>
      <c r="B3250" s="1" t="s">
        <v>7633</v>
      </c>
      <c r="C3250" s="6" t="s">
        <v>4761</v>
      </c>
      <c r="D3250" s="6" t="s">
        <v>5178</v>
      </c>
      <c r="E3250" s="2" t="s">
        <v>5181</v>
      </c>
      <c r="F3250" s="5"/>
      <c r="G3250" s="1">
        <f>IF(D3250=D3249,G3249+1,1)</f>
        <v>3</v>
      </c>
    </row>
    <row r="3251" spans="1:7" ht="17.55" customHeight="1" thickBot="1" x14ac:dyDescent="0.35">
      <c r="A3251" s="1" t="str">
        <f t="shared" si="54"/>
        <v>BOOST1</v>
      </c>
      <c r="B3251" s="1" t="s">
        <v>7521</v>
      </c>
      <c r="C3251" s="6" t="s">
        <v>9</v>
      </c>
      <c r="D3251" s="6" t="s">
        <v>36</v>
      </c>
      <c r="E3251" s="2" t="s">
        <v>40</v>
      </c>
      <c r="F3251" s="5"/>
      <c r="G3251" s="1">
        <f>IF(D3251=D3250,G3250+1,1)</f>
        <v>1</v>
      </c>
    </row>
    <row r="3252" spans="1:7" ht="17.55" hidden="1" customHeight="1" thickBot="1" x14ac:dyDescent="0.35">
      <c r="A3252" s="1" t="str">
        <f t="shared" si="54"/>
        <v>PBAOE1</v>
      </c>
      <c r="B3252" s="1" t="s">
        <v>7521</v>
      </c>
      <c r="C3252" s="6" t="s">
        <v>5561</v>
      </c>
      <c r="D3252" s="6" t="s">
        <v>5566</v>
      </c>
      <c r="E3252" s="2" t="s">
        <v>5569</v>
      </c>
      <c r="F3252" s="5"/>
      <c r="G3252" s="1">
        <f>IF(D3252=D3251,G3251+1,1)</f>
        <v>1</v>
      </c>
    </row>
    <row r="3253" spans="1:7" ht="17.55" hidden="1" customHeight="1" thickBot="1" x14ac:dyDescent="0.35">
      <c r="A3253" s="1" t="str">
        <f t="shared" si="54"/>
        <v>PBAOE2</v>
      </c>
      <c r="B3253" s="1" t="s">
        <v>7521</v>
      </c>
      <c r="C3253" s="6" t="s">
        <v>5561</v>
      </c>
      <c r="D3253" s="6" t="s">
        <v>5566</v>
      </c>
      <c r="E3253" s="2" t="s">
        <v>5570</v>
      </c>
      <c r="F3253" s="5"/>
      <c r="G3253" s="1">
        <f>IF(D3253=D3252,G3252+1,1)</f>
        <v>2</v>
      </c>
    </row>
    <row r="3254" spans="1:7" ht="17.55" customHeight="1" thickBot="1" x14ac:dyDescent="0.35">
      <c r="A3254" s="1" t="str">
        <f t="shared" si="54"/>
        <v>ACTIVATE1</v>
      </c>
      <c r="B3254" s="1" t="s">
        <v>7521</v>
      </c>
      <c r="C3254" s="6" t="s">
        <v>482</v>
      </c>
      <c r="D3254" s="6" t="s">
        <v>210</v>
      </c>
      <c r="E3254" s="2" t="s">
        <v>484</v>
      </c>
      <c r="F3254" s="5"/>
      <c r="G3254" s="1">
        <f>IF(D3254=D3253,G3253+1,1)</f>
        <v>1</v>
      </c>
    </row>
    <row r="3255" spans="1:7" ht="17.55" customHeight="1" thickBot="1" x14ac:dyDescent="0.35">
      <c r="A3255" s="1" t="str">
        <f t="shared" si="54"/>
        <v>BOOST1</v>
      </c>
      <c r="B3255" s="1" t="s">
        <v>7521</v>
      </c>
      <c r="C3255" s="6" t="s">
        <v>449</v>
      </c>
      <c r="D3255" s="8" t="s">
        <v>36</v>
      </c>
      <c r="E3255" s="2" t="s">
        <v>1216</v>
      </c>
      <c r="F3255" s="5"/>
      <c r="G3255" s="1">
        <f>IF(D3255=D3254,G3254+1,1)</f>
        <v>1</v>
      </c>
    </row>
    <row r="3256" spans="1:7" ht="17.55" customHeight="1" thickBot="1" x14ac:dyDescent="0.35">
      <c r="A3256" s="1" t="str">
        <f t="shared" si="54"/>
        <v>BOOST2</v>
      </c>
      <c r="B3256" s="1" t="s">
        <v>7521</v>
      </c>
      <c r="C3256" s="6" t="s">
        <v>449</v>
      </c>
      <c r="D3256" s="8" t="s">
        <v>36</v>
      </c>
      <c r="E3256" s="2" t="s">
        <v>1217</v>
      </c>
      <c r="F3256" s="5"/>
      <c r="G3256" s="1">
        <f>IF(D3256=D3255,G3255+1,1)</f>
        <v>2</v>
      </c>
    </row>
    <row r="3257" spans="1:7" ht="17.55" customHeight="1" thickBot="1" x14ac:dyDescent="0.35">
      <c r="A3257" s="1" t="str">
        <f t="shared" si="54"/>
        <v>BOOST3</v>
      </c>
      <c r="B3257" s="1" t="s">
        <v>7521</v>
      </c>
      <c r="C3257" s="6" t="s">
        <v>1295</v>
      </c>
      <c r="D3257" s="6" t="s">
        <v>36</v>
      </c>
      <c r="E3257" s="2" t="s">
        <v>1309</v>
      </c>
      <c r="F3257" s="5"/>
      <c r="G3257" s="1">
        <f>IF(D3257=D3256,G3256+1,1)</f>
        <v>3</v>
      </c>
    </row>
    <row r="3258" spans="1:7" ht="17.55" customHeight="1" thickBot="1" x14ac:dyDescent="0.35">
      <c r="A3258" s="1" t="str">
        <f t="shared" si="54"/>
        <v>BOOST4</v>
      </c>
      <c r="B3258" s="1" t="s">
        <v>7521</v>
      </c>
      <c r="C3258" s="6" t="s">
        <v>1295</v>
      </c>
      <c r="D3258" s="6" t="s">
        <v>36</v>
      </c>
      <c r="E3258" s="2" t="s">
        <v>1310</v>
      </c>
      <c r="F3258" s="5"/>
      <c r="G3258" s="1">
        <f>IF(D3258=D3257,G3257+1,1)</f>
        <v>4</v>
      </c>
    </row>
    <row r="3259" spans="1:7" ht="17.55" customHeight="1" thickBot="1" x14ac:dyDescent="0.35">
      <c r="A3259" s="1" t="str">
        <f t="shared" si="54"/>
        <v>BOOST5</v>
      </c>
      <c r="B3259" s="1" t="s">
        <v>7521</v>
      </c>
      <c r="C3259" s="6" t="s">
        <v>1295</v>
      </c>
      <c r="D3259" s="6" t="s">
        <v>36</v>
      </c>
      <c r="E3259" s="2" t="s">
        <v>1311</v>
      </c>
      <c r="F3259" s="5"/>
      <c r="G3259" s="1">
        <f>IF(D3259=D3258,G3258+1,1)</f>
        <v>5</v>
      </c>
    </row>
    <row r="3260" spans="1:7" ht="17.55" hidden="1" customHeight="1" thickBot="1" x14ac:dyDescent="0.35">
      <c r="A3260" s="1" t="str">
        <f t="shared" si="54"/>
        <v>BOOST6</v>
      </c>
      <c r="B3260" s="1" t="s">
        <v>7521</v>
      </c>
      <c r="C3260" s="6" t="s">
        <v>3791</v>
      </c>
      <c r="D3260" s="6" t="s">
        <v>36</v>
      </c>
      <c r="E3260" s="2" t="s">
        <v>5826</v>
      </c>
      <c r="F3260" s="5"/>
      <c r="G3260" s="1">
        <f>IF(D3260=D3259,G3259+1,1)</f>
        <v>6</v>
      </c>
    </row>
    <row r="3261" spans="1:7" ht="17.55" hidden="1" customHeight="1" thickBot="1" x14ac:dyDescent="0.35">
      <c r="A3261" s="1" t="str">
        <f t="shared" si="54"/>
        <v>BOOST7</v>
      </c>
      <c r="B3261" s="1" t="s">
        <v>7521</v>
      </c>
      <c r="C3261" s="6" t="s">
        <v>3791</v>
      </c>
      <c r="D3261" s="6" t="s">
        <v>36</v>
      </c>
      <c r="E3261" s="2" t="s">
        <v>5827</v>
      </c>
      <c r="F3261" s="5"/>
      <c r="G3261" s="1">
        <f>IF(D3261=D3260,G3260+1,1)</f>
        <v>7</v>
      </c>
    </row>
    <row r="3262" spans="1:7" ht="17.55" hidden="1" customHeight="1" thickBot="1" x14ac:dyDescent="0.35">
      <c r="A3262" s="1" t="str">
        <f t="shared" si="54"/>
        <v>BOOST8</v>
      </c>
      <c r="B3262" s="1" t="s">
        <v>7521</v>
      </c>
      <c r="C3262" s="6" t="s">
        <v>3791</v>
      </c>
      <c r="D3262" s="6" t="s">
        <v>36</v>
      </c>
      <c r="E3262" s="2" t="s">
        <v>5828</v>
      </c>
      <c r="F3262" s="5"/>
      <c r="G3262" s="1">
        <f>IF(D3262=D3261,G3261+1,1)</f>
        <v>8</v>
      </c>
    </row>
    <row r="3263" spans="1:7" ht="17.55" hidden="1" customHeight="1" thickBot="1" x14ac:dyDescent="0.35">
      <c r="A3263" s="1" t="str">
        <f t="shared" si="54"/>
        <v>BOOST9</v>
      </c>
      <c r="B3263" s="1" t="s">
        <v>7521</v>
      </c>
      <c r="C3263" s="6" t="s">
        <v>3791</v>
      </c>
      <c r="D3263" s="6" t="s">
        <v>36</v>
      </c>
      <c r="E3263" s="2" t="s">
        <v>5829</v>
      </c>
      <c r="F3263" s="5"/>
      <c r="G3263" s="1">
        <f>IF(D3263=D3262,G3262+1,1)</f>
        <v>9</v>
      </c>
    </row>
    <row r="3264" spans="1:7" ht="17.55" hidden="1" customHeight="1" thickBot="1" x14ac:dyDescent="0.35">
      <c r="A3264" s="1" t="str">
        <f t="shared" si="54"/>
        <v>BOOST10</v>
      </c>
      <c r="B3264" s="1" t="s">
        <v>7521</v>
      </c>
      <c r="C3264" s="6" t="s">
        <v>3791</v>
      </c>
      <c r="D3264" s="6" t="s">
        <v>36</v>
      </c>
      <c r="E3264" s="2" t="s">
        <v>5830</v>
      </c>
      <c r="F3264" s="5"/>
      <c r="G3264" s="1">
        <f>IF(D3264=D3263,G3263+1,1)</f>
        <v>10</v>
      </c>
    </row>
    <row r="3265" spans="1:7" ht="17.55" hidden="1" customHeight="1" thickBot="1" x14ac:dyDescent="0.35">
      <c r="A3265" s="1" t="str">
        <f t="shared" si="54"/>
        <v>BOOST11</v>
      </c>
      <c r="B3265" s="1" t="s">
        <v>7521</v>
      </c>
      <c r="C3265" s="6" t="s">
        <v>3791</v>
      </c>
      <c r="D3265" s="6" t="s">
        <v>36</v>
      </c>
      <c r="E3265" s="2" t="s">
        <v>5831</v>
      </c>
      <c r="F3265" s="5"/>
      <c r="G3265" s="1">
        <f>IF(D3265=D3264,G3264+1,1)</f>
        <v>11</v>
      </c>
    </row>
    <row r="3266" spans="1:7" ht="17.55" customHeight="1" thickBot="1" x14ac:dyDescent="0.35">
      <c r="A3266" s="1" t="str">
        <f t="shared" si="54"/>
        <v>BOOST12</v>
      </c>
      <c r="B3266" s="1" t="s">
        <v>7521</v>
      </c>
      <c r="C3266" s="6" t="s">
        <v>1295</v>
      </c>
      <c r="D3266" s="6" t="s">
        <v>36</v>
      </c>
      <c r="E3266" s="2" t="s">
        <v>1312</v>
      </c>
      <c r="F3266" s="5"/>
      <c r="G3266" s="1">
        <f>IF(D3266=D3265,G3265+1,1)</f>
        <v>12</v>
      </c>
    </row>
    <row r="3267" spans="1:7" ht="17.55" customHeight="1" thickBot="1" x14ac:dyDescent="0.35">
      <c r="A3267" s="1" t="str">
        <f t="shared" si="54"/>
        <v>BOOST13</v>
      </c>
      <c r="B3267" s="1" t="s">
        <v>7521</v>
      </c>
      <c r="C3267" s="6" t="s">
        <v>1822</v>
      </c>
      <c r="D3267" s="8" t="s">
        <v>36</v>
      </c>
      <c r="E3267" s="2" t="s">
        <v>1840</v>
      </c>
      <c r="F3267" s="5"/>
      <c r="G3267" s="1">
        <f>IF(D3267=D3266,G3266+1,1)</f>
        <v>13</v>
      </c>
    </row>
    <row r="3268" spans="1:7" ht="17.55" customHeight="1" thickBot="1" x14ac:dyDescent="0.35">
      <c r="A3268" s="1" t="str">
        <f t="shared" si="54"/>
        <v>BOOST14</v>
      </c>
      <c r="B3268" s="1" t="s">
        <v>7521</v>
      </c>
      <c r="C3268" s="6" t="s">
        <v>1822</v>
      </c>
      <c r="D3268" s="8" t="s">
        <v>36</v>
      </c>
      <c r="E3268" s="2" t="s">
        <v>1844</v>
      </c>
      <c r="F3268" s="5"/>
      <c r="G3268" s="1">
        <f>IF(D3268=D3267,G3267+1,1)</f>
        <v>14</v>
      </c>
    </row>
    <row r="3269" spans="1:7" ht="17.55" customHeight="1" thickBot="1" x14ac:dyDescent="0.35">
      <c r="A3269" s="1" t="str">
        <f t="shared" si="54"/>
        <v>BOOST15</v>
      </c>
      <c r="B3269" s="1" t="s">
        <v>7521</v>
      </c>
      <c r="C3269" s="6" t="s">
        <v>1822</v>
      </c>
      <c r="D3269" s="8" t="s">
        <v>36</v>
      </c>
      <c r="E3269" s="2" t="s">
        <v>1845</v>
      </c>
      <c r="F3269" s="5"/>
      <c r="G3269" s="1">
        <f>IF(D3269=D3268,G3268+1,1)</f>
        <v>15</v>
      </c>
    </row>
    <row r="3270" spans="1:7" ht="17.55" customHeight="1" thickBot="1" x14ac:dyDescent="0.35">
      <c r="A3270" s="1" t="str">
        <f t="shared" si="54"/>
        <v>BOOST16</v>
      </c>
      <c r="B3270" s="1" t="s">
        <v>7521</v>
      </c>
      <c r="C3270" s="6" t="s">
        <v>1822</v>
      </c>
      <c r="D3270" s="8" t="s">
        <v>36</v>
      </c>
      <c r="E3270" s="2" t="s">
        <v>1846</v>
      </c>
      <c r="F3270" s="5"/>
      <c r="G3270" s="1">
        <f>IF(D3270=D3269,G3269+1,1)</f>
        <v>16</v>
      </c>
    </row>
    <row r="3271" spans="1:7" ht="17.55" customHeight="1" thickBot="1" x14ac:dyDescent="0.35">
      <c r="A3271" s="1" t="str">
        <f t="shared" si="54"/>
        <v>BOOST17</v>
      </c>
      <c r="B3271" s="1" t="s">
        <v>7521</v>
      </c>
      <c r="C3271" s="6" t="s">
        <v>1822</v>
      </c>
      <c r="D3271" s="8" t="s">
        <v>36</v>
      </c>
      <c r="E3271" s="2" t="s">
        <v>1847</v>
      </c>
      <c r="F3271" s="5"/>
      <c r="G3271" s="1">
        <f>IF(D3271=D3270,G3270+1,1)</f>
        <v>17</v>
      </c>
    </row>
    <row r="3272" spans="1:7" ht="17.55" customHeight="1" thickBot="1" x14ac:dyDescent="0.35">
      <c r="A3272" s="1" t="str">
        <f t="shared" si="54"/>
        <v>BOOST18</v>
      </c>
      <c r="B3272" s="1" t="s">
        <v>7521</v>
      </c>
      <c r="C3272" s="6" t="s">
        <v>1822</v>
      </c>
      <c r="D3272" s="8" t="s">
        <v>36</v>
      </c>
      <c r="E3272" s="2" t="s">
        <v>1848</v>
      </c>
      <c r="F3272" s="5"/>
      <c r="G3272" s="1">
        <f>IF(D3272=D3271,G3271+1,1)</f>
        <v>18</v>
      </c>
    </row>
    <row r="3273" spans="1:7" ht="17.55" customHeight="1" thickBot="1" x14ac:dyDescent="0.35">
      <c r="A3273" s="1" t="str">
        <f t="shared" si="54"/>
        <v>BOOST19</v>
      </c>
      <c r="B3273" s="1" t="s">
        <v>7521</v>
      </c>
      <c r="C3273" s="6" t="s">
        <v>1822</v>
      </c>
      <c r="D3273" s="8" t="s">
        <v>36</v>
      </c>
      <c r="E3273" s="2" t="s">
        <v>1851</v>
      </c>
      <c r="F3273" s="5"/>
      <c r="G3273" s="1">
        <f>IF(D3273=D3272,G3272+1,1)</f>
        <v>19</v>
      </c>
    </row>
    <row r="3274" spans="1:7" ht="17.55" customHeight="1" thickBot="1" x14ac:dyDescent="0.35">
      <c r="A3274" s="1" t="str">
        <f t="shared" si="54"/>
        <v>BOOST20</v>
      </c>
      <c r="B3274" s="1" t="s">
        <v>7521</v>
      </c>
      <c r="C3274" s="6" t="s">
        <v>1822</v>
      </c>
      <c r="D3274" s="8" t="s">
        <v>36</v>
      </c>
      <c r="E3274" s="2" t="s">
        <v>1852</v>
      </c>
      <c r="F3274" s="5"/>
      <c r="G3274" s="1">
        <f>IF(D3274=D3273,G3273+1,1)</f>
        <v>20</v>
      </c>
    </row>
    <row r="3275" spans="1:7" ht="17.55" customHeight="1" thickBot="1" x14ac:dyDescent="0.35">
      <c r="A3275" s="1" t="str">
        <f t="shared" si="54"/>
        <v>BOOST21</v>
      </c>
      <c r="B3275" s="1" t="s">
        <v>7521</v>
      </c>
      <c r="C3275" s="6" t="s">
        <v>1822</v>
      </c>
      <c r="D3275" s="8" t="s">
        <v>36</v>
      </c>
      <c r="E3275" s="2" t="s">
        <v>1853</v>
      </c>
      <c r="F3275" s="5"/>
      <c r="G3275" s="1">
        <f>IF(D3275=D3274,G3274+1,1)</f>
        <v>21</v>
      </c>
    </row>
    <row r="3276" spans="1:7" ht="17.55" customHeight="1" thickBot="1" x14ac:dyDescent="0.35">
      <c r="A3276" s="1" t="str">
        <f t="shared" si="54"/>
        <v>BOOST22</v>
      </c>
      <c r="B3276" s="1" t="s">
        <v>7521</v>
      </c>
      <c r="C3276" s="6" t="s">
        <v>1822</v>
      </c>
      <c r="D3276" s="8" t="s">
        <v>36</v>
      </c>
      <c r="E3276" s="2" t="s">
        <v>1854</v>
      </c>
      <c r="F3276" s="5"/>
      <c r="G3276" s="1">
        <f>IF(D3276=D3275,G3275+1,1)</f>
        <v>22</v>
      </c>
    </row>
    <row r="3277" spans="1:7" ht="17.55" customHeight="1" thickBot="1" x14ac:dyDescent="0.35">
      <c r="A3277" s="1" t="str">
        <f t="shared" si="54"/>
        <v>BOOST23</v>
      </c>
      <c r="B3277" s="1" t="s">
        <v>7521</v>
      </c>
      <c r="C3277" s="6" t="s">
        <v>1822</v>
      </c>
      <c r="D3277" s="8" t="s">
        <v>36</v>
      </c>
      <c r="E3277" s="2" t="s">
        <v>1855</v>
      </c>
      <c r="F3277" s="5"/>
      <c r="G3277" s="1">
        <f>IF(D3277=D3276,G3276+1,1)</f>
        <v>23</v>
      </c>
    </row>
    <row r="3278" spans="1:7" ht="17.55" customHeight="1" thickBot="1" x14ac:dyDescent="0.35">
      <c r="A3278" s="1" t="str">
        <f t="shared" si="54"/>
        <v>BOOST24</v>
      </c>
      <c r="B3278" s="1" t="s">
        <v>7521</v>
      </c>
      <c r="C3278" s="6" t="s">
        <v>1822</v>
      </c>
      <c r="D3278" s="8" t="s">
        <v>36</v>
      </c>
      <c r="E3278" s="2" t="s">
        <v>1856</v>
      </c>
      <c r="F3278" s="5"/>
      <c r="G3278" s="1">
        <f>IF(D3278=D3277,G3277+1,1)</f>
        <v>24</v>
      </c>
    </row>
    <row r="3279" spans="1:7" ht="17.55" customHeight="1" thickBot="1" x14ac:dyDescent="0.35">
      <c r="A3279" s="1" t="str">
        <f t="shared" si="54"/>
        <v>BOOST25</v>
      </c>
      <c r="B3279" s="1" t="s">
        <v>7521</v>
      </c>
      <c r="C3279" s="6" t="s">
        <v>1822</v>
      </c>
      <c r="D3279" s="8" t="s">
        <v>36</v>
      </c>
      <c r="E3279" s="2" t="s">
        <v>1857</v>
      </c>
      <c r="F3279" s="5"/>
      <c r="G3279" s="1">
        <f>IF(D3279=D3278,G3278+1,1)</f>
        <v>25</v>
      </c>
    </row>
    <row r="3280" spans="1:7" ht="17.55" hidden="1" customHeight="1" thickBot="1" x14ac:dyDescent="0.35">
      <c r="A3280" s="1" t="str">
        <f t="shared" ref="A3280:A3343" si="55">CONCATENATE(D3280,G3280)</f>
        <v>BOOST26</v>
      </c>
      <c r="B3280" s="1" t="s">
        <v>7521</v>
      </c>
      <c r="C3280" s="6" t="s">
        <v>7308</v>
      </c>
      <c r="D3280" s="6" t="s">
        <v>36</v>
      </c>
      <c r="E3280" s="2" t="s">
        <v>7317</v>
      </c>
      <c r="F3280" s="5"/>
      <c r="G3280" s="1">
        <f>IF(D3280=D3279,G3279+1,1)</f>
        <v>26</v>
      </c>
    </row>
    <row r="3281" spans="1:7" ht="17.55" hidden="1" customHeight="1" thickBot="1" x14ac:dyDescent="0.35">
      <c r="A3281" s="1" t="str">
        <f t="shared" si="55"/>
        <v>BOOST27</v>
      </c>
      <c r="B3281" s="1" t="s">
        <v>7521</v>
      </c>
      <c r="C3281" s="6" t="s">
        <v>7308</v>
      </c>
      <c r="D3281" s="6" t="s">
        <v>36</v>
      </c>
      <c r="E3281" s="2" t="s">
        <v>7318</v>
      </c>
      <c r="F3281" s="5"/>
      <c r="G3281" s="1">
        <f>IF(D3281=D3280,G3280+1,1)</f>
        <v>27</v>
      </c>
    </row>
    <row r="3282" spans="1:7" ht="17.55" hidden="1" customHeight="1" thickBot="1" x14ac:dyDescent="0.35">
      <c r="A3282" s="1" t="str">
        <f t="shared" si="55"/>
        <v>BOOST28</v>
      </c>
      <c r="B3282" s="1" t="s">
        <v>7521</v>
      </c>
      <c r="C3282" s="6" t="s">
        <v>7308</v>
      </c>
      <c r="D3282" s="6" t="s">
        <v>36</v>
      </c>
      <c r="E3282" s="2" t="s">
        <v>7319</v>
      </c>
      <c r="F3282" s="5"/>
      <c r="G3282" s="1">
        <f>IF(D3282=D3281,G3281+1,1)</f>
        <v>28</v>
      </c>
    </row>
    <row r="3283" spans="1:7" ht="17.55" hidden="1" customHeight="1" thickBot="1" x14ac:dyDescent="0.35">
      <c r="A3283" s="1" t="str">
        <f t="shared" si="55"/>
        <v>BOOST29</v>
      </c>
      <c r="B3283" s="1" t="s">
        <v>7521</v>
      </c>
      <c r="C3283" s="6" t="s">
        <v>7308</v>
      </c>
      <c r="D3283" s="6" t="s">
        <v>36</v>
      </c>
      <c r="E3283" s="2" t="s">
        <v>7320</v>
      </c>
      <c r="F3283" s="5"/>
      <c r="G3283" s="1">
        <f>IF(D3283=D3282,G3282+1,1)</f>
        <v>29</v>
      </c>
    </row>
    <row r="3284" spans="1:7" ht="17.55" customHeight="1" thickBot="1" x14ac:dyDescent="0.35">
      <c r="A3284" s="1" t="str">
        <f t="shared" si="55"/>
        <v>BOOST30</v>
      </c>
      <c r="B3284" s="1" t="s">
        <v>7521</v>
      </c>
      <c r="C3284" s="6" t="s">
        <v>1822</v>
      </c>
      <c r="D3284" s="8" t="s">
        <v>36</v>
      </c>
      <c r="E3284" s="2" t="s">
        <v>1858</v>
      </c>
      <c r="F3284" s="5"/>
      <c r="G3284" s="1">
        <f>IF(D3284=D3283,G3283+1,1)</f>
        <v>30</v>
      </c>
    </row>
    <row r="3285" spans="1:7" ht="17.55" customHeight="1" thickBot="1" x14ac:dyDescent="0.35">
      <c r="A3285" s="1" t="str">
        <f t="shared" si="55"/>
        <v>BOOST31</v>
      </c>
      <c r="B3285" s="1" t="s">
        <v>7521</v>
      </c>
      <c r="C3285" s="6" t="s">
        <v>1822</v>
      </c>
      <c r="D3285" s="8" t="s">
        <v>36</v>
      </c>
      <c r="E3285" s="2" t="s">
        <v>1861</v>
      </c>
      <c r="F3285" s="5"/>
      <c r="G3285" s="1">
        <f>IF(D3285=D3284,G3284+1,1)</f>
        <v>31</v>
      </c>
    </row>
    <row r="3286" spans="1:7" ht="17.55" hidden="1" customHeight="1" thickBot="1" x14ac:dyDescent="0.35">
      <c r="A3286" s="1" t="str">
        <f t="shared" si="55"/>
        <v>BUFF1</v>
      </c>
      <c r="B3286" s="1" t="s">
        <v>7521</v>
      </c>
      <c r="C3286" s="6" t="s">
        <v>7370</v>
      </c>
      <c r="D3286" s="6" t="s">
        <v>3577</v>
      </c>
      <c r="E3286" s="2" t="s">
        <v>7385</v>
      </c>
      <c r="F3286" s="5"/>
      <c r="G3286" s="1">
        <f>IF(D3286=D3285,G3285+1,1)</f>
        <v>1</v>
      </c>
    </row>
    <row r="3287" spans="1:7" ht="17.55" hidden="1" customHeight="1" thickBot="1" x14ac:dyDescent="0.35">
      <c r="A3287" s="1" t="str">
        <f t="shared" si="55"/>
        <v>BUFF2</v>
      </c>
      <c r="B3287" s="1" t="s">
        <v>7521</v>
      </c>
      <c r="C3287" s="6" t="s">
        <v>7370</v>
      </c>
      <c r="D3287" s="6" t="s">
        <v>3577</v>
      </c>
      <c r="E3287" s="2" t="s">
        <v>7386</v>
      </c>
      <c r="F3287" s="5"/>
      <c r="G3287" s="1">
        <f>IF(D3287=D3286,G3286+1,1)</f>
        <v>2</v>
      </c>
    </row>
    <row r="3288" spans="1:7" ht="17.55" customHeight="1" thickBot="1" x14ac:dyDescent="0.35">
      <c r="A3288" s="1" t="str">
        <f t="shared" si="55"/>
        <v>BOOST1</v>
      </c>
      <c r="B3288" s="1" t="s">
        <v>7521</v>
      </c>
      <c r="C3288" s="6" t="s">
        <v>1822</v>
      </c>
      <c r="D3288" s="8" t="s">
        <v>36</v>
      </c>
      <c r="E3288" s="2" t="s">
        <v>1862</v>
      </c>
      <c r="F3288" s="5"/>
      <c r="G3288" s="1">
        <f>IF(D3288=D3287,G3287+1,1)</f>
        <v>1</v>
      </c>
    </row>
    <row r="3289" spans="1:7" ht="17.55" customHeight="1" thickBot="1" x14ac:dyDescent="0.35">
      <c r="A3289" s="1" t="str">
        <f t="shared" si="55"/>
        <v>BOOST2</v>
      </c>
      <c r="B3289" s="1" t="s">
        <v>7521</v>
      </c>
      <c r="C3289" s="6" t="s">
        <v>1822</v>
      </c>
      <c r="D3289" s="8" t="s">
        <v>36</v>
      </c>
      <c r="E3289" s="2" t="s">
        <v>1863</v>
      </c>
      <c r="F3289" s="5"/>
      <c r="G3289" s="1">
        <f>IF(D3289=D3288,G3288+1,1)</f>
        <v>2</v>
      </c>
    </row>
    <row r="3290" spans="1:7" ht="17.55" hidden="1" customHeight="1" thickBot="1" x14ac:dyDescent="0.35">
      <c r="A3290" s="1" t="str">
        <f t="shared" si="55"/>
        <v>PSIONICS1</v>
      </c>
      <c r="B3290" s="1" t="s">
        <v>5504</v>
      </c>
      <c r="C3290" s="8" t="s">
        <v>228</v>
      </c>
      <c r="D3290" s="8" t="s">
        <v>263</v>
      </c>
      <c r="E3290" s="2" t="s">
        <v>264</v>
      </c>
      <c r="F3290" s="5"/>
      <c r="G3290" s="1">
        <f>IF(D3290=D3289,G3289+1,1)</f>
        <v>1</v>
      </c>
    </row>
    <row r="3291" spans="1:7" ht="17.55" hidden="1" customHeight="1" thickBot="1" x14ac:dyDescent="0.35">
      <c r="A3291" s="1" t="str">
        <f t="shared" si="55"/>
        <v>PSIONICS2</v>
      </c>
      <c r="B3291" s="1" t="s">
        <v>5504</v>
      </c>
      <c r="C3291" s="8" t="s">
        <v>228</v>
      </c>
      <c r="D3291" s="9" t="s">
        <v>263</v>
      </c>
      <c r="E3291" s="2" t="s">
        <v>265</v>
      </c>
      <c r="F3291" s="5"/>
      <c r="G3291" s="1">
        <f>IF(D3291=D3290,G3290+1,1)</f>
        <v>2</v>
      </c>
    </row>
    <row r="3292" spans="1:7" ht="17.55" customHeight="1" thickBot="1" x14ac:dyDescent="0.35">
      <c r="A3292" s="1" t="str">
        <f t="shared" si="55"/>
        <v>BOOST1</v>
      </c>
      <c r="B3292" s="1" t="s">
        <v>7521</v>
      </c>
      <c r="C3292" s="6" t="s">
        <v>1822</v>
      </c>
      <c r="D3292" s="8" t="s">
        <v>36</v>
      </c>
      <c r="E3292" s="2" t="s">
        <v>1864</v>
      </c>
      <c r="F3292" s="5"/>
      <c r="G3292" s="1">
        <f>IF(D3292=D3291,G3291+1,1)</f>
        <v>1</v>
      </c>
    </row>
    <row r="3293" spans="1:7" ht="17.55" customHeight="1" thickBot="1" x14ac:dyDescent="0.35">
      <c r="A3293" s="1" t="str">
        <f t="shared" si="55"/>
        <v>BOOST2</v>
      </c>
      <c r="B3293" s="1" t="s">
        <v>7521</v>
      </c>
      <c r="C3293" s="6" t="s">
        <v>1822</v>
      </c>
      <c r="D3293" s="8" t="s">
        <v>36</v>
      </c>
      <c r="E3293" s="2" t="s">
        <v>1867</v>
      </c>
      <c r="F3293" s="5"/>
      <c r="G3293" s="1">
        <f>IF(D3293=D3292,G3292+1,1)</f>
        <v>2</v>
      </c>
    </row>
    <row r="3294" spans="1:7" ht="17.55" customHeight="1" thickBot="1" x14ac:dyDescent="0.35">
      <c r="A3294" s="1" t="str">
        <f t="shared" si="55"/>
        <v>BOOST3</v>
      </c>
      <c r="B3294" s="1" t="s">
        <v>7521</v>
      </c>
      <c r="C3294" s="6" t="s">
        <v>1822</v>
      </c>
      <c r="D3294" s="8" t="s">
        <v>36</v>
      </c>
      <c r="E3294" s="2" t="s">
        <v>1868</v>
      </c>
      <c r="F3294" s="5"/>
      <c r="G3294" s="1">
        <f>IF(D3294=D3293,G3293+1,1)</f>
        <v>3</v>
      </c>
    </row>
    <row r="3295" spans="1:7" ht="17.55" customHeight="1" thickBot="1" x14ac:dyDescent="0.35">
      <c r="A3295" s="1" t="str">
        <f t="shared" si="55"/>
        <v>BOOST4</v>
      </c>
      <c r="B3295" s="1" t="s">
        <v>7521</v>
      </c>
      <c r="C3295" s="6" t="s">
        <v>1822</v>
      </c>
      <c r="D3295" s="8" t="s">
        <v>36</v>
      </c>
      <c r="E3295" s="2" t="s">
        <v>1869</v>
      </c>
      <c r="F3295" s="5"/>
      <c r="G3295" s="1">
        <f>IF(D3295=D3294,G3294+1,1)</f>
        <v>4</v>
      </c>
    </row>
    <row r="3296" spans="1:7" ht="17.55" customHeight="1" thickBot="1" x14ac:dyDescent="0.35">
      <c r="A3296" s="1" t="str">
        <f t="shared" si="55"/>
        <v>BOOST5</v>
      </c>
      <c r="B3296" s="1" t="s">
        <v>7521</v>
      </c>
      <c r="C3296" s="6" t="s">
        <v>1822</v>
      </c>
      <c r="D3296" s="8" t="s">
        <v>36</v>
      </c>
      <c r="E3296" s="2" t="s">
        <v>1870</v>
      </c>
      <c r="F3296" s="5"/>
      <c r="G3296" s="1">
        <f>IF(D3296=D3295,G3295+1,1)</f>
        <v>5</v>
      </c>
    </row>
    <row r="3297" spans="1:7" ht="17.55" customHeight="1" thickBot="1" x14ac:dyDescent="0.35">
      <c r="A3297" s="1" t="str">
        <f t="shared" si="55"/>
        <v>BOOST6</v>
      </c>
      <c r="B3297" s="1" t="s">
        <v>7521</v>
      </c>
      <c r="C3297" s="6" t="s">
        <v>1822</v>
      </c>
      <c r="D3297" s="8" t="s">
        <v>36</v>
      </c>
      <c r="E3297" s="2" t="s">
        <v>1871</v>
      </c>
      <c r="F3297" s="5"/>
      <c r="G3297" s="1">
        <f>IF(D3297=D3296,G3296+1,1)</f>
        <v>6</v>
      </c>
    </row>
    <row r="3298" spans="1:7" ht="17.55" customHeight="1" thickBot="1" x14ac:dyDescent="0.35">
      <c r="A3298" s="1" t="str">
        <f t="shared" si="55"/>
        <v>BOOST7</v>
      </c>
      <c r="B3298" s="1" t="s">
        <v>7521</v>
      </c>
      <c r="C3298" s="6" t="s">
        <v>1822</v>
      </c>
      <c r="D3298" s="8" t="s">
        <v>36</v>
      </c>
      <c r="E3298" s="2" t="s">
        <v>1872</v>
      </c>
      <c r="F3298" s="5"/>
      <c r="G3298" s="1">
        <f>IF(D3298=D3297,G3297+1,1)</f>
        <v>7</v>
      </c>
    </row>
    <row r="3299" spans="1:7" ht="17.55" hidden="1" customHeight="1" thickBot="1" x14ac:dyDescent="0.35">
      <c r="A3299" s="1" t="str">
        <f t="shared" si="55"/>
        <v>BLAST1</v>
      </c>
      <c r="B3299" s="1" t="s">
        <v>5504</v>
      </c>
      <c r="C3299" s="6" t="s">
        <v>7501</v>
      </c>
      <c r="D3299" s="6" t="s">
        <v>370</v>
      </c>
      <c r="E3299" s="2" t="s">
        <v>1433</v>
      </c>
      <c r="F3299" s="5"/>
      <c r="G3299" s="1">
        <f>IF(D3299=D3298,G3298+1,1)</f>
        <v>1</v>
      </c>
    </row>
    <row r="3300" spans="1:7" ht="17.55" hidden="1" customHeight="1" thickBot="1" x14ac:dyDescent="0.35">
      <c r="A3300" s="1" t="str">
        <f t="shared" si="55"/>
        <v>BLAST2</v>
      </c>
      <c r="B3300" s="1" t="s">
        <v>5504</v>
      </c>
      <c r="C3300" s="6" t="s">
        <v>7501</v>
      </c>
      <c r="D3300" s="6" t="s">
        <v>370</v>
      </c>
      <c r="E3300" s="2" t="s">
        <v>1434</v>
      </c>
      <c r="F3300" s="5"/>
      <c r="G3300" s="1">
        <f>IF(D3300=D3299,G3299+1,1)</f>
        <v>2</v>
      </c>
    </row>
    <row r="3301" spans="1:7" ht="17.55" customHeight="1" thickBot="1" x14ac:dyDescent="0.35">
      <c r="A3301" s="1" t="str">
        <f t="shared" si="55"/>
        <v>BOOST1</v>
      </c>
      <c r="B3301" s="1" t="s">
        <v>7521</v>
      </c>
      <c r="C3301" s="6" t="s">
        <v>1822</v>
      </c>
      <c r="D3301" s="8" t="s">
        <v>36</v>
      </c>
      <c r="E3301" s="2" t="s">
        <v>1873</v>
      </c>
      <c r="F3301" s="5"/>
      <c r="G3301" s="1">
        <f>IF(D3301=D3300,G3300+1,1)</f>
        <v>1</v>
      </c>
    </row>
    <row r="3302" spans="1:7" ht="17.55" customHeight="1" thickBot="1" x14ac:dyDescent="0.35">
      <c r="A3302" s="1" t="str">
        <f t="shared" si="55"/>
        <v>BOOST2</v>
      </c>
      <c r="B3302" s="1" t="s">
        <v>7521</v>
      </c>
      <c r="C3302" s="6" t="s">
        <v>1822</v>
      </c>
      <c r="D3302" s="8" t="s">
        <v>36</v>
      </c>
      <c r="E3302" s="2" t="s">
        <v>1874</v>
      </c>
      <c r="F3302" s="5"/>
      <c r="G3302" s="1">
        <f>IF(D3302=D3301,G3301+1,1)</f>
        <v>2</v>
      </c>
    </row>
    <row r="3303" spans="1:7" ht="17.55" customHeight="1" thickBot="1" x14ac:dyDescent="0.35">
      <c r="A3303" s="1" t="str">
        <f t="shared" si="55"/>
        <v>BOOST3</v>
      </c>
      <c r="B3303" s="1" t="s">
        <v>7521</v>
      </c>
      <c r="C3303" s="6" t="s">
        <v>1822</v>
      </c>
      <c r="D3303" s="8" t="s">
        <v>36</v>
      </c>
      <c r="E3303" s="2" t="s">
        <v>1875</v>
      </c>
      <c r="F3303" s="5"/>
      <c r="G3303" s="1">
        <f>IF(D3303=D3302,G3302+1,1)</f>
        <v>3</v>
      </c>
    </row>
    <row r="3304" spans="1:7" ht="17.55" customHeight="1" thickBot="1" x14ac:dyDescent="0.35">
      <c r="A3304" s="1" t="str">
        <f t="shared" si="55"/>
        <v>BOOST4</v>
      </c>
      <c r="B3304" s="1" t="s">
        <v>7521</v>
      </c>
      <c r="C3304" s="6" t="s">
        <v>1822</v>
      </c>
      <c r="D3304" s="8" t="s">
        <v>36</v>
      </c>
      <c r="E3304" s="2" t="s">
        <v>1876</v>
      </c>
      <c r="F3304" s="5"/>
      <c r="G3304" s="1">
        <f>IF(D3304=D3303,G3303+1,1)</f>
        <v>4</v>
      </c>
    </row>
    <row r="3305" spans="1:7" ht="17.55" customHeight="1" thickBot="1" x14ac:dyDescent="0.35">
      <c r="A3305" s="1" t="str">
        <f t="shared" si="55"/>
        <v>BOOST5</v>
      </c>
      <c r="B3305" s="1" t="s">
        <v>7521</v>
      </c>
      <c r="C3305" s="6" t="s">
        <v>1822</v>
      </c>
      <c r="D3305" s="8" t="s">
        <v>36</v>
      </c>
      <c r="E3305" s="2" t="s">
        <v>1877</v>
      </c>
      <c r="F3305" s="5"/>
      <c r="G3305" s="1">
        <f>IF(D3305=D3304,G3304+1,1)</f>
        <v>5</v>
      </c>
    </row>
    <row r="3306" spans="1:7" ht="17.55" customHeight="1" thickBot="1" x14ac:dyDescent="0.35">
      <c r="A3306" s="1" t="str">
        <f t="shared" si="55"/>
        <v>BOOST6</v>
      </c>
      <c r="B3306" s="1" t="s">
        <v>7521</v>
      </c>
      <c r="C3306" s="6" t="s">
        <v>1822</v>
      </c>
      <c r="D3306" s="8" t="s">
        <v>36</v>
      </c>
      <c r="E3306" s="2" t="s">
        <v>1880</v>
      </c>
      <c r="F3306" s="5"/>
      <c r="G3306" s="1">
        <f>IF(D3306=D3305,G3305+1,1)</f>
        <v>6</v>
      </c>
    </row>
    <row r="3307" spans="1:7" ht="17.55" customHeight="1" thickBot="1" x14ac:dyDescent="0.35">
      <c r="A3307" s="1" t="str">
        <f t="shared" si="55"/>
        <v>BOOST7</v>
      </c>
      <c r="B3307" s="1" t="s">
        <v>7521</v>
      </c>
      <c r="C3307" s="6" t="s">
        <v>1822</v>
      </c>
      <c r="D3307" s="8" t="s">
        <v>36</v>
      </c>
      <c r="E3307" s="2" t="s">
        <v>1881</v>
      </c>
      <c r="F3307" s="5"/>
      <c r="G3307" s="1">
        <f>IF(D3307=D3306,G3306+1,1)</f>
        <v>7</v>
      </c>
    </row>
    <row r="3308" spans="1:7" ht="17.55" customHeight="1" thickBot="1" x14ac:dyDescent="0.35">
      <c r="A3308" s="1" t="str">
        <f t="shared" si="55"/>
        <v>BOOST8</v>
      </c>
      <c r="B3308" s="1" t="s">
        <v>7521</v>
      </c>
      <c r="C3308" s="6" t="s">
        <v>1822</v>
      </c>
      <c r="D3308" s="8" t="s">
        <v>36</v>
      </c>
      <c r="E3308" s="2" t="s">
        <v>1882</v>
      </c>
      <c r="F3308" s="5"/>
      <c r="G3308" s="1">
        <f>IF(D3308=D3307,G3307+1,1)</f>
        <v>8</v>
      </c>
    </row>
    <row r="3309" spans="1:7" ht="17.55" customHeight="1" thickBot="1" x14ac:dyDescent="0.35">
      <c r="A3309" s="1" t="str">
        <f t="shared" si="55"/>
        <v>BOOST9</v>
      </c>
      <c r="B3309" s="1" t="s">
        <v>7521</v>
      </c>
      <c r="C3309" s="6" t="s">
        <v>1822</v>
      </c>
      <c r="D3309" s="8" t="s">
        <v>36</v>
      </c>
      <c r="E3309" s="2" t="s">
        <v>1883</v>
      </c>
      <c r="F3309" s="5"/>
      <c r="G3309" s="1">
        <f>IF(D3309=D3308,G3308+1,1)</f>
        <v>9</v>
      </c>
    </row>
    <row r="3310" spans="1:7" ht="17.55" customHeight="1" thickBot="1" x14ac:dyDescent="0.35">
      <c r="A3310" s="1" t="str">
        <f t="shared" si="55"/>
        <v>BOOST10</v>
      </c>
      <c r="B3310" s="1" t="s">
        <v>7521</v>
      </c>
      <c r="C3310" s="6" t="s">
        <v>1822</v>
      </c>
      <c r="D3310" s="8" t="s">
        <v>36</v>
      </c>
      <c r="E3310" s="2" t="s">
        <v>1884</v>
      </c>
      <c r="F3310" s="5"/>
      <c r="G3310" s="1">
        <f>IF(D3310=D3309,G3309+1,1)</f>
        <v>10</v>
      </c>
    </row>
    <row r="3311" spans="1:7" ht="17.55" customHeight="1" thickBot="1" x14ac:dyDescent="0.35">
      <c r="A3311" s="1" t="str">
        <f t="shared" si="55"/>
        <v>BOOST11</v>
      </c>
      <c r="B3311" s="1" t="s">
        <v>7521</v>
      </c>
      <c r="C3311" s="6" t="s">
        <v>1822</v>
      </c>
      <c r="D3311" s="8" t="s">
        <v>36</v>
      </c>
      <c r="E3311" s="2" t="s">
        <v>83</v>
      </c>
      <c r="F3311" s="5"/>
      <c r="G3311" s="1">
        <f>IF(D3311=D3310,G3310+1,1)</f>
        <v>11</v>
      </c>
    </row>
    <row r="3312" spans="1:7" ht="17.55" customHeight="1" thickBot="1" x14ac:dyDescent="0.35">
      <c r="A3312" s="1" t="str">
        <f t="shared" si="55"/>
        <v>BOOST12</v>
      </c>
      <c r="B3312" s="1" t="s">
        <v>7521</v>
      </c>
      <c r="C3312" s="6" t="s">
        <v>1822</v>
      </c>
      <c r="D3312" s="8" t="s">
        <v>36</v>
      </c>
      <c r="E3312" s="2" t="s">
        <v>1885</v>
      </c>
      <c r="F3312" s="5"/>
      <c r="G3312" s="1">
        <f>IF(D3312=D3311,G3311+1,1)</f>
        <v>12</v>
      </c>
    </row>
    <row r="3313" spans="1:7" ht="17.55" customHeight="1" thickBot="1" x14ac:dyDescent="0.35">
      <c r="A3313" s="1" t="str">
        <f t="shared" si="55"/>
        <v>BOOST13</v>
      </c>
      <c r="B3313" s="1" t="s">
        <v>7521</v>
      </c>
      <c r="C3313" s="6" t="s">
        <v>1822</v>
      </c>
      <c r="D3313" s="8" t="s">
        <v>36</v>
      </c>
      <c r="E3313" s="2" t="s">
        <v>1886</v>
      </c>
      <c r="F3313" s="5"/>
      <c r="G3313" s="1">
        <f>IF(D3313=D3312,G3312+1,1)</f>
        <v>13</v>
      </c>
    </row>
    <row r="3314" spans="1:7" ht="17.55" hidden="1" customHeight="1" thickBot="1" x14ac:dyDescent="0.35">
      <c r="A3314" s="1" t="str">
        <f t="shared" si="55"/>
        <v>DEATH1</v>
      </c>
      <c r="B3314" s="1" t="s">
        <v>5504</v>
      </c>
      <c r="C3314" s="6" t="s">
        <v>2818</v>
      </c>
      <c r="D3314" s="6" t="s">
        <v>239</v>
      </c>
      <c r="E3314" s="2" t="s">
        <v>2820</v>
      </c>
      <c r="F3314" s="5"/>
      <c r="G3314" s="1">
        <f>IF(D3314=D3313,G3313+1,1)</f>
        <v>1</v>
      </c>
    </row>
    <row r="3315" spans="1:7" ht="17.55" hidden="1" customHeight="1" thickBot="1" x14ac:dyDescent="0.35">
      <c r="A3315" s="1" t="str">
        <f t="shared" si="55"/>
        <v>DEATH2</v>
      </c>
      <c r="B3315" s="1" t="s">
        <v>5504</v>
      </c>
      <c r="C3315" s="6" t="s">
        <v>2818</v>
      </c>
      <c r="D3315" s="6" t="s">
        <v>239</v>
      </c>
      <c r="E3315" s="2" t="s">
        <v>2821</v>
      </c>
      <c r="F3315" s="5"/>
      <c r="G3315" s="1">
        <f>IF(D3315=D3314,G3314+1,1)</f>
        <v>2</v>
      </c>
    </row>
    <row r="3316" spans="1:7" ht="17.55" customHeight="1" thickBot="1" x14ac:dyDescent="0.35">
      <c r="A3316" s="1" t="str">
        <f t="shared" si="55"/>
        <v>BOOST1</v>
      </c>
      <c r="B3316" s="1" t="s">
        <v>7521</v>
      </c>
      <c r="C3316" s="6" t="s">
        <v>1822</v>
      </c>
      <c r="D3316" s="8" t="s">
        <v>36</v>
      </c>
      <c r="E3316" s="2" t="s">
        <v>1887</v>
      </c>
      <c r="F3316" s="5"/>
      <c r="G3316" s="1">
        <f>IF(D3316=D3315,G3315+1,1)</f>
        <v>1</v>
      </c>
    </row>
    <row r="3317" spans="1:7" ht="17.55" customHeight="1" thickBot="1" x14ac:dyDescent="0.35">
      <c r="A3317" s="1" t="str">
        <f t="shared" si="55"/>
        <v>BOOST2</v>
      </c>
      <c r="B3317" s="1" t="s">
        <v>7521</v>
      </c>
      <c r="C3317" s="6" t="s">
        <v>1822</v>
      </c>
      <c r="D3317" s="8" t="s">
        <v>36</v>
      </c>
      <c r="E3317" s="2" t="s">
        <v>1890</v>
      </c>
      <c r="F3317" s="5"/>
      <c r="G3317" s="1">
        <f>IF(D3317=D3316,G3316+1,1)</f>
        <v>2</v>
      </c>
    </row>
    <row r="3318" spans="1:7" ht="17.55" hidden="1" customHeight="1" thickBot="1" x14ac:dyDescent="0.35">
      <c r="A3318" s="1" t="str">
        <f t="shared" si="55"/>
        <v>HELD1</v>
      </c>
      <c r="B3318" s="1" t="s">
        <v>5504</v>
      </c>
      <c r="C3318" s="6" t="s">
        <v>2818</v>
      </c>
      <c r="D3318" s="6" t="s">
        <v>2823</v>
      </c>
      <c r="E3318" s="2" t="s">
        <v>2825</v>
      </c>
      <c r="F3318" s="5"/>
      <c r="G3318" s="1">
        <f>IF(D3318=D3317,G3317+1,1)</f>
        <v>1</v>
      </c>
    </row>
    <row r="3319" spans="1:7" ht="17.55" customHeight="1" thickBot="1" x14ac:dyDescent="0.35">
      <c r="A3319" s="1" t="str">
        <f t="shared" si="55"/>
        <v>BOOST1</v>
      </c>
      <c r="B3319" s="1" t="s">
        <v>7521</v>
      </c>
      <c r="C3319" s="6" t="s">
        <v>1822</v>
      </c>
      <c r="D3319" s="8" t="s">
        <v>36</v>
      </c>
      <c r="E3319" s="2" t="s">
        <v>1891</v>
      </c>
      <c r="F3319" s="5"/>
      <c r="G3319" s="1">
        <f>IF(D3319=D3318,G3318+1,1)</f>
        <v>1</v>
      </c>
    </row>
    <row r="3320" spans="1:7" ht="17.55" customHeight="1" thickBot="1" x14ac:dyDescent="0.35">
      <c r="A3320" s="1" t="str">
        <f t="shared" si="55"/>
        <v>BOOST2</v>
      </c>
      <c r="B3320" s="1" t="s">
        <v>7521</v>
      </c>
      <c r="C3320" s="6" t="s">
        <v>1822</v>
      </c>
      <c r="D3320" s="8" t="s">
        <v>36</v>
      </c>
      <c r="E3320" s="2" t="s">
        <v>1892</v>
      </c>
      <c r="F3320" s="5"/>
      <c r="G3320" s="1">
        <f>IF(D3320=D3319,G3319+1,1)</f>
        <v>2</v>
      </c>
    </row>
    <row r="3321" spans="1:7" ht="17.55" hidden="1" customHeight="1" thickBot="1" x14ac:dyDescent="0.35">
      <c r="A3321" s="1" t="str">
        <f t="shared" si="55"/>
        <v>HOLDING1</v>
      </c>
      <c r="B3321" s="1" t="s">
        <v>5504</v>
      </c>
      <c r="C3321" s="6" t="s">
        <v>2818</v>
      </c>
      <c r="D3321" s="7" t="s">
        <v>2827</v>
      </c>
      <c r="E3321" s="2" t="s">
        <v>2829</v>
      </c>
      <c r="F3321" s="5"/>
      <c r="G3321" s="1">
        <f>IF(D3321=D3320,G3320+1,1)</f>
        <v>1</v>
      </c>
    </row>
    <row r="3322" spans="1:7" ht="17.55" customHeight="1" thickBot="1" x14ac:dyDescent="0.35">
      <c r="A3322" s="1" t="str">
        <f t="shared" si="55"/>
        <v>BOOST1</v>
      </c>
      <c r="B3322" s="1" t="s">
        <v>7521</v>
      </c>
      <c r="C3322" s="6" t="s">
        <v>1822</v>
      </c>
      <c r="D3322" s="8" t="s">
        <v>36</v>
      </c>
      <c r="E3322" s="2" t="s">
        <v>1895</v>
      </c>
      <c r="F3322" s="5"/>
      <c r="G3322" s="1">
        <f>IF(D3322=D3321,G3321+1,1)</f>
        <v>1</v>
      </c>
    </row>
    <row r="3323" spans="1:7" ht="17.55" hidden="1" customHeight="1" thickBot="1" x14ac:dyDescent="0.35">
      <c r="A3323" s="1" t="str">
        <f t="shared" si="55"/>
        <v>REACT1</v>
      </c>
      <c r="B3323" s="1" t="s">
        <v>5504</v>
      </c>
      <c r="C3323" s="6" t="s">
        <v>2818</v>
      </c>
      <c r="D3323" s="6" t="s">
        <v>1281</v>
      </c>
      <c r="E3323" s="2" t="s">
        <v>2831</v>
      </c>
      <c r="F3323" s="5"/>
      <c r="G3323" s="1">
        <f>IF(D3323=D3322,G3322+1,1)</f>
        <v>1</v>
      </c>
    </row>
    <row r="3324" spans="1:7" ht="17.55" customHeight="1" thickBot="1" x14ac:dyDescent="0.35">
      <c r="A3324" s="1" t="str">
        <f t="shared" si="55"/>
        <v>BOOST1</v>
      </c>
      <c r="B3324" s="1" t="s">
        <v>7521</v>
      </c>
      <c r="C3324" s="6" t="s">
        <v>1822</v>
      </c>
      <c r="D3324" s="8" t="s">
        <v>36</v>
      </c>
      <c r="E3324" s="2" t="s">
        <v>1904</v>
      </c>
      <c r="F3324" s="5"/>
      <c r="G3324" s="1">
        <f>IF(D3324=D3323,G3323+1,1)</f>
        <v>1</v>
      </c>
    </row>
    <row r="3325" spans="1:7" ht="17.55" hidden="1" customHeight="1" thickBot="1" x14ac:dyDescent="0.35">
      <c r="A3325" s="1" t="str">
        <f t="shared" si="55"/>
        <v>REACT1</v>
      </c>
      <c r="B3325" s="1" t="s">
        <v>5504</v>
      </c>
      <c r="C3325" s="6" t="s">
        <v>2818</v>
      </c>
      <c r="D3325" s="6" t="s">
        <v>1281</v>
      </c>
      <c r="E3325" s="2" t="s">
        <v>2833</v>
      </c>
      <c r="F3325" s="5"/>
      <c r="G3325" s="1">
        <f>IF(D3325=D3324,G3324+1,1)</f>
        <v>1</v>
      </c>
    </row>
    <row r="3326" spans="1:7" ht="17.55" customHeight="1" thickBot="1" x14ac:dyDescent="0.35">
      <c r="A3326" s="1" t="str">
        <f t="shared" si="55"/>
        <v>BOOST1</v>
      </c>
      <c r="B3326" s="1" t="s">
        <v>7521</v>
      </c>
      <c r="C3326" s="6" t="s">
        <v>2402</v>
      </c>
      <c r="D3326" s="6" t="s">
        <v>36</v>
      </c>
      <c r="E3326" s="2" t="s">
        <v>2496</v>
      </c>
      <c r="F3326" s="5"/>
      <c r="G3326" s="1">
        <f>IF(D3326=D3325,G3325+1,1)</f>
        <v>1</v>
      </c>
    </row>
    <row r="3327" spans="1:7" ht="17.55" customHeight="1" thickBot="1" x14ac:dyDescent="0.35">
      <c r="A3327" s="1" t="str">
        <f t="shared" si="55"/>
        <v>BOOST2</v>
      </c>
      <c r="B3327" s="1" t="s">
        <v>7521</v>
      </c>
      <c r="C3327" s="6" t="s">
        <v>2402</v>
      </c>
      <c r="D3327" s="6" t="s">
        <v>36</v>
      </c>
      <c r="E3327" s="2" t="s">
        <v>2498</v>
      </c>
      <c r="F3327" s="5"/>
      <c r="G3327" s="1">
        <f>IF(D3327=D3326,G3326+1,1)</f>
        <v>2</v>
      </c>
    </row>
    <row r="3328" spans="1:7" ht="17.55" customHeight="1" thickBot="1" x14ac:dyDescent="0.35">
      <c r="A3328" s="1" t="str">
        <f t="shared" si="55"/>
        <v>CYCLE1</v>
      </c>
      <c r="B3328" s="1" t="s">
        <v>7521</v>
      </c>
      <c r="C3328" s="6" t="s">
        <v>2777</v>
      </c>
      <c r="D3328" s="6" t="s">
        <v>7</v>
      </c>
      <c r="E3328" s="2" t="s">
        <v>2779</v>
      </c>
      <c r="F3328" s="5"/>
      <c r="G3328" s="1">
        <f>IF(D3328=D3327,G3327+1,1)</f>
        <v>1</v>
      </c>
    </row>
    <row r="3329" spans="1:7" ht="17.55" hidden="1" customHeight="1" thickBot="1" x14ac:dyDescent="0.35">
      <c r="A3329" s="1" t="str">
        <f t="shared" si="55"/>
        <v>COSTUMECHANGE1</v>
      </c>
      <c r="B3329" s="1" t="s">
        <v>5504</v>
      </c>
      <c r="C3329" s="7" t="s">
        <v>3552</v>
      </c>
      <c r="D3329" s="7" t="s">
        <v>475</v>
      </c>
      <c r="E3329" s="2" t="s">
        <v>3555</v>
      </c>
      <c r="F3329" s="5"/>
      <c r="G3329" s="1">
        <f>IF(D3329=D3328,G3328+1,1)</f>
        <v>1</v>
      </c>
    </row>
    <row r="3330" spans="1:7" ht="17.55" hidden="1" customHeight="1" thickBot="1" x14ac:dyDescent="0.35">
      <c r="A3330" s="1" t="str">
        <f t="shared" si="55"/>
        <v>COSTUMECHANGE2</v>
      </c>
      <c r="B3330" s="1" t="s">
        <v>5504</v>
      </c>
      <c r="C3330" s="7" t="s">
        <v>3552</v>
      </c>
      <c r="D3330" s="7" t="s">
        <v>475</v>
      </c>
      <c r="E3330" s="2" t="s">
        <v>3556</v>
      </c>
      <c r="F3330" s="5"/>
      <c r="G3330" s="1">
        <f>IF(D3330=D3329,G3329+1,1)</f>
        <v>2</v>
      </c>
    </row>
    <row r="3331" spans="1:7" ht="17.55" hidden="1" customHeight="1" thickBot="1" x14ac:dyDescent="0.35">
      <c r="A3331" s="1" t="str">
        <f t="shared" si="55"/>
        <v>BLAST1</v>
      </c>
      <c r="B3331" s="1" t="s">
        <v>5504</v>
      </c>
      <c r="C3331" s="6" t="s">
        <v>3913</v>
      </c>
      <c r="D3331" s="7" t="s">
        <v>370</v>
      </c>
      <c r="E3331" s="2" t="s">
        <v>3915</v>
      </c>
      <c r="F3331" s="5"/>
      <c r="G3331" s="1">
        <f>IF(D3331=D3330,G3330+1,1)</f>
        <v>1</v>
      </c>
    </row>
    <row r="3332" spans="1:7" ht="17.55" hidden="1" customHeight="1" thickBot="1" x14ac:dyDescent="0.35">
      <c r="A3332" s="1" t="str">
        <f t="shared" si="55"/>
        <v>BLAST2</v>
      </c>
      <c r="B3332" s="1" t="s">
        <v>5504</v>
      </c>
      <c r="C3332" s="6" t="s">
        <v>3913</v>
      </c>
      <c r="D3332" s="6" t="s">
        <v>370</v>
      </c>
      <c r="E3332" s="2" t="s">
        <v>3916</v>
      </c>
      <c r="F3332" s="5"/>
      <c r="G3332" s="1">
        <f>IF(D3332=D3331,G3331+1,1)</f>
        <v>2</v>
      </c>
    </row>
    <row r="3333" spans="1:7" ht="17.55" customHeight="1" thickBot="1" x14ac:dyDescent="0.35">
      <c r="A3333" s="1" t="str">
        <f t="shared" si="55"/>
        <v>ESCAPE1</v>
      </c>
      <c r="B3333" s="1" t="s">
        <v>7521</v>
      </c>
      <c r="C3333" s="6" t="s">
        <v>2930</v>
      </c>
      <c r="D3333" s="7" t="s">
        <v>2931</v>
      </c>
      <c r="E3333" s="2" t="s">
        <v>2932</v>
      </c>
      <c r="F3333" s="5"/>
      <c r="G3333" s="1">
        <f>IF(D3333=D3332,G3332+1,1)</f>
        <v>1</v>
      </c>
    </row>
    <row r="3334" spans="1:7" ht="17.55" customHeight="1" thickBot="1" x14ac:dyDescent="0.35">
      <c r="A3334" s="1" t="str">
        <f t="shared" si="55"/>
        <v>BOOST1</v>
      </c>
      <c r="B3334" s="1" t="s">
        <v>7521</v>
      </c>
      <c r="C3334" s="6" t="s">
        <v>3299</v>
      </c>
      <c r="D3334" s="7" t="s">
        <v>36</v>
      </c>
      <c r="E3334" s="2" t="s">
        <v>3309</v>
      </c>
      <c r="F3334" s="5"/>
      <c r="G3334" s="1">
        <f>IF(D3334=D3333,G3333+1,1)</f>
        <v>1</v>
      </c>
    </row>
    <row r="3335" spans="1:7" ht="17.55" hidden="1" customHeight="1" thickBot="1" x14ac:dyDescent="0.35">
      <c r="A3335" s="1" t="str">
        <f t="shared" si="55"/>
        <v>STRIKE1</v>
      </c>
      <c r="B3335" s="1" t="s">
        <v>5504</v>
      </c>
      <c r="C3335" s="6" t="s">
        <v>3913</v>
      </c>
      <c r="D3335" s="6" t="s">
        <v>433</v>
      </c>
      <c r="E3335" s="2" t="s">
        <v>3919</v>
      </c>
      <c r="F3335" s="5"/>
      <c r="G3335" s="1">
        <f>IF(D3335=D3334,G3334+1,1)</f>
        <v>1</v>
      </c>
    </row>
    <row r="3336" spans="1:7" ht="17.55" hidden="1" customHeight="1" thickBot="1" x14ac:dyDescent="0.35">
      <c r="A3336" s="1" t="str">
        <f t="shared" si="55"/>
        <v>STRIKE2</v>
      </c>
      <c r="B3336" s="1" t="s">
        <v>5504</v>
      </c>
      <c r="C3336" s="6" t="s">
        <v>3913</v>
      </c>
      <c r="D3336" s="6" t="s">
        <v>433</v>
      </c>
      <c r="E3336" s="2" t="s">
        <v>3920</v>
      </c>
      <c r="F3336" s="5"/>
      <c r="G3336" s="1">
        <f>IF(D3336=D3335,G3335+1,1)</f>
        <v>2</v>
      </c>
    </row>
    <row r="3337" spans="1:7" ht="17.55" customHeight="1" thickBot="1" x14ac:dyDescent="0.35">
      <c r="A3337" s="1" t="str">
        <f t="shared" si="55"/>
        <v>BOOST1</v>
      </c>
      <c r="B3337" s="1" t="s">
        <v>7521</v>
      </c>
      <c r="C3337" s="6" t="s">
        <v>3299</v>
      </c>
      <c r="D3337" s="7" t="s">
        <v>36</v>
      </c>
      <c r="E3337" s="2" t="s">
        <v>3310</v>
      </c>
      <c r="F3337" s="5"/>
      <c r="G3337" s="1">
        <f>IF(D3337=D3336,G3336+1,1)</f>
        <v>1</v>
      </c>
    </row>
    <row r="3338" spans="1:7" ht="17.55" customHeight="1" thickBot="1" x14ac:dyDescent="0.35">
      <c r="A3338" s="1" t="str">
        <f t="shared" si="55"/>
        <v>BOOST2</v>
      </c>
      <c r="B3338" s="1" t="s">
        <v>7521</v>
      </c>
      <c r="C3338" s="6" t="s">
        <v>3986</v>
      </c>
      <c r="D3338" s="6" t="s">
        <v>36</v>
      </c>
      <c r="E3338" s="2" t="s">
        <v>3987</v>
      </c>
      <c r="F3338" s="5"/>
      <c r="G3338" s="1">
        <f>IF(D3338=D3337,G3337+1,1)</f>
        <v>2</v>
      </c>
    </row>
    <row r="3339" spans="1:7" ht="17.55" customHeight="1" thickBot="1" x14ac:dyDescent="0.35">
      <c r="A3339" s="1" t="str">
        <f t="shared" si="55"/>
        <v>HIT1</v>
      </c>
      <c r="B3339" s="1" t="s">
        <v>7521</v>
      </c>
      <c r="C3339" s="6" t="s">
        <v>3991</v>
      </c>
      <c r="D3339" s="6" t="s">
        <v>125</v>
      </c>
      <c r="E3339" s="2" t="s">
        <v>4010</v>
      </c>
      <c r="F3339" s="5"/>
      <c r="G3339" s="1">
        <f>IF(D3339=D3338,G3338+1,1)</f>
        <v>1</v>
      </c>
    </row>
    <row r="3340" spans="1:7" ht="17.55" customHeight="1" thickBot="1" x14ac:dyDescent="0.35">
      <c r="A3340" s="1" t="str">
        <f t="shared" si="55"/>
        <v>HIT2</v>
      </c>
      <c r="B3340" s="1" t="s">
        <v>7521</v>
      </c>
      <c r="C3340" s="6" t="s">
        <v>3991</v>
      </c>
      <c r="D3340" s="6" t="s">
        <v>125</v>
      </c>
      <c r="E3340" s="2" t="s">
        <v>4011</v>
      </c>
      <c r="F3340" s="5"/>
      <c r="G3340" s="1">
        <f>IF(D3340=D3339,G3339+1,1)</f>
        <v>2</v>
      </c>
    </row>
    <row r="3341" spans="1:7" ht="17.55" customHeight="1" thickBot="1" x14ac:dyDescent="0.35">
      <c r="A3341" s="1" t="str">
        <f t="shared" si="55"/>
        <v>BOOST1</v>
      </c>
      <c r="B3341" s="1" t="s">
        <v>7521</v>
      </c>
      <c r="C3341" s="6" t="s">
        <v>4716</v>
      </c>
      <c r="D3341" s="6" t="s">
        <v>36</v>
      </c>
      <c r="E3341" s="2" t="s">
        <v>4717</v>
      </c>
      <c r="F3341" s="5"/>
      <c r="G3341" s="1">
        <f>IF(D3341=D3340,G3340+1,1)</f>
        <v>1</v>
      </c>
    </row>
    <row r="3342" spans="1:7" ht="17.55" hidden="1" customHeight="1" thickBot="1" x14ac:dyDescent="0.35">
      <c r="A3342" s="1" t="str">
        <f t="shared" si="55"/>
        <v>PSIONICSHOCKWAVE1</v>
      </c>
      <c r="B3342" s="1" t="s">
        <v>5504</v>
      </c>
      <c r="C3342" s="6" t="s">
        <v>4587</v>
      </c>
      <c r="D3342" s="6" t="s">
        <v>4592</v>
      </c>
      <c r="E3342" s="2" t="s">
        <v>4593</v>
      </c>
      <c r="F3342" s="5"/>
      <c r="G3342" s="1">
        <f>IF(D3342=D3341,G3341+1,1)</f>
        <v>1</v>
      </c>
    </row>
    <row r="3343" spans="1:7" ht="17.55" hidden="1" customHeight="1" thickBot="1" x14ac:dyDescent="0.35">
      <c r="A3343" s="1" t="str">
        <f t="shared" si="55"/>
        <v>PSIONICSHOCKWAVE2</v>
      </c>
      <c r="B3343" s="1" t="s">
        <v>5504</v>
      </c>
      <c r="C3343" s="6" t="s">
        <v>4587</v>
      </c>
      <c r="D3343" s="6" t="s">
        <v>4592</v>
      </c>
      <c r="E3343" s="2" t="s">
        <v>4594</v>
      </c>
      <c r="F3343" s="5"/>
      <c r="G3343" s="1">
        <f>IF(D3343=D3342,G3342+1,1)</f>
        <v>2</v>
      </c>
    </row>
    <row r="3344" spans="1:7" ht="17.55" customHeight="1" thickBot="1" x14ac:dyDescent="0.35">
      <c r="A3344" s="1" t="str">
        <f t="shared" ref="A3344:A3407" si="56">CONCATENATE(D3344,G3344)</f>
        <v>BOOST1</v>
      </c>
      <c r="B3344" s="1" t="s">
        <v>7521</v>
      </c>
      <c r="C3344" s="6" t="s">
        <v>4716</v>
      </c>
      <c r="D3344" s="6" t="s">
        <v>36</v>
      </c>
      <c r="E3344" s="2" t="s">
        <v>4718</v>
      </c>
      <c r="F3344" s="5"/>
      <c r="G3344" s="1">
        <f>IF(D3344=D3343,G3343+1,1)</f>
        <v>1</v>
      </c>
    </row>
    <row r="3345" spans="1:7" ht="17.55" customHeight="1" thickBot="1" x14ac:dyDescent="0.35">
      <c r="A3345" s="1" t="str">
        <f t="shared" si="56"/>
        <v>BOOST2</v>
      </c>
      <c r="B3345" s="1" t="s">
        <v>7521</v>
      </c>
      <c r="C3345" s="6" t="s">
        <v>4716</v>
      </c>
      <c r="D3345" s="6" t="s">
        <v>36</v>
      </c>
      <c r="E3345" s="2" t="s">
        <v>4719</v>
      </c>
      <c r="F3345" s="5"/>
      <c r="G3345" s="1">
        <f>IF(D3345=D3344,G3344+1,1)</f>
        <v>2</v>
      </c>
    </row>
    <row r="3346" spans="1:7" ht="17.55" hidden="1" customHeight="1" thickBot="1" x14ac:dyDescent="0.35">
      <c r="A3346" s="1" t="str">
        <f t="shared" si="56"/>
        <v>CAPTURED1</v>
      </c>
      <c r="B3346" s="1" t="s">
        <v>5504</v>
      </c>
      <c r="C3346" s="6" t="s">
        <v>1234</v>
      </c>
      <c r="D3346" s="12" t="s">
        <v>1227</v>
      </c>
      <c r="E3346" s="2" t="s">
        <v>1237</v>
      </c>
      <c r="F3346" s="5"/>
      <c r="G3346" s="1">
        <f>IF(C3346=C3345,G3345+1,1)</f>
        <v>1</v>
      </c>
    </row>
    <row r="3347" spans="1:7" ht="17.55" customHeight="1" thickBot="1" x14ac:dyDescent="0.35">
      <c r="A3347" s="1" t="str">
        <f t="shared" si="56"/>
        <v>SERUM1</v>
      </c>
      <c r="B3347" s="1" t="s">
        <v>7521</v>
      </c>
      <c r="C3347" s="6" t="s">
        <v>4716</v>
      </c>
      <c r="D3347" s="6" t="s">
        <v>4720</v>
      </c>
      <c r="E3347" s="2" t="s">
        <v>4721</v>
      </c>
      <c r="F3347" s="5"/>
      <c r="G3347" s="1">
        <f>IF(D3347=D3346,G3346+1,1)</f>
        <v>1</v>
      </c>
    </row>
    <row r="3348" spans="1:7" ht="17.55" customHeight="1" thickBot="1" x14ac:dyDescent="0.35">
      <c r="A3348" s="1" t="str">
        <f t="shared" si="56"/>
        <v>TOSSSERUM1</v>
      </c>
      <c r="B3348" s="1" t="s">
        <v>7521</v>
      </c>
      <c r="C3348" s="6" t="s">
        <v>4716</v>
      </c>
      <c r="D3348" s="6" t="s">
        <v>4730</v>
      </c>
      <c r="E3348" s="2" t="s">
        <v>4731</v>
      </c>
      <c r="F3348" s="5"/>
      <c r="G3348" s="1">
        <f>IF(D3348=D3347,G3347+1,1)</f>
        <v>1</v>
      </c>
    </row>
    <row r="3349" spans="1:7" ht="17.55" customHeight="1" thickBot="1" x14ac:dyDescent="0.35">
      <c r="A3349" s="1" t="str">
        <f t="shared" si="56"/>
        <v>TOSSSERUM021</v>
      </c>
      <c r="B3349" s="1" t="s">
        <v>7521</v>
      </c>
      <c r="C3349" s="6" t="s">
        <v>4716</v>
      </c>
      <c r="D3349" s="6" t="s">
        <v>4732</v>
      </c>
      <c r="E3349" s="2" t="s">
        <v>4733</v>
      </c>
      <c r="F3349" s="5"/>
      <c r="G3349" s="1">
        <f>IF(D3349=D3348,G3348+1,1)</f>
        <v>1</v>
      </c>
    </row>
    <row r="3350" spans="1:7" ht="17.55" customHeight="1" thickBot="1" x14ac:dyDescent="0.35">
      <c r="A3350" s="1" t="str">
        <f t="shared" si="56"/>
        <v>TOSSSERUM022</v>
      </c>
      <c r="B3350" s="1" t="s">
        <v>7521</v>
      </c>
      <c r="C3350" s="6" t="s">
        <v>4716</v>
      </c>
      <c r="D3350" s="6" t="s">
        <v>4732</v>
      </c>
      <c r="E3350" s="2" t="s">
        <v>4734</v>
      </c>
      <c r="F3350" s="5"/>
      <c r="G3350" s="1">
        <f>IF(D3350=D3349,G3349+1,1)</f>
        <v>2</v>
      </c>
    </row>
    <row r="3351" spans="1:7" ht="17.55" customHeight="1" thickBot="1" x14ac:dyDescent="0.35">
      <c r="A3351" s="1" t="str">
        <f t="shared" si="56"/>
        <v>BUFF1</v>
      </c>
      <c r="B3351" s="1" t="s">
        <v>7521</v>
      </c>
      <c r="C3351" s="6" t="s">
        <v>1746</v>
      </c>
      <c r="D3351" s="6" t="s">
        <v>3577</v>
      </c>
      <c r="E3351" s="2" t="s">
        <v>4741</v>
      </c>
      <c r="F3351" s="5"/>
      <c r="G3351" s="1">
        <f>IF(D3351=D3350,G3350+1,1)</f>
        <v>1</v>
      </c>
    </row>
    <row r="3352" spans="1:7" ht="17.55" customHeight="1" thickBot="1" x14ac:dyDescent="0.35">
      <c r="A3352" s="1" t="str">
        <f t="shared" si="56"/>
        <v>BUFF2</v>
      </c>
      <c r="B3352" s="1" t="s">
        <v>7521</v>
      </c>
      <c r="C3352" s="6" t="s">
        <v>1746</v>
      </c>
      <c r="D3352" s="6" t="s">
        <v>3577</v>
      </c>
      <c r="E3352" s="2" t="s">
        <v>4742</v>
      </c>
      <c r="F3352" s="5"/>
      <c r="G3352" s="1">
        <f>IF(D3352=D3351,G3351+1,1)</f>
        <v>2</v>
      </c>
    </row>
    <row r="3353" spans="1:7" ht="17.55" customHeight="1" thickBot="1" x14ac:dyDescent="0.35">
      <c r="A3353" s="1" t="str">
        <f t="shared" si="56"/>
        <v>BUFF3</v>
      </c>
      <c r="B3353" s="1" t="s">
        <v>7521</v>
      </c>
      <c r="C3353" s="6" t="s">
        <v>1746</v>
      </c>
      <c r="D3353" s="6" t="s">
        <v>3577</v>
      </c>
      <c r="E3353" s="2" t="s">
        <v>4743</v>
      </c>
      <c r="F3353" s="5"/>
      <c r="G3353" s="1">
        <f>IF(D3353=D3352,G3352+1,1)</f>
        <v>3</v>
      </c>
    </row>
    <row r="3354" spans="1:7" ht="17.55" customHeight="1" thickBot="1" x14ac:dyDescent="0.35">
      <c r="A3354" s="1" t="str">
        <f t="shared" si="56"/>
        <v>BUFF4</v>
      </c>
      <c r="B3354" s="1" t="s">
        <v>7521</v>
      </c>
      <c r="C3354" s="6" t="s">
        <v>1746</v>
      </c>
      <c r="D3354" s="6" t="s">
        <v>3577</v>
      </c>
      <c r="E3354" s="2" t="s">
        <v>4744</v>
      </c>
      <c r="F3354" s="5"/>
      <c r="G3354" s="1">
        <f>IF(D3354=D3353,G3353+1,1)</f>
        <v>4</v>
      </c>
    </row>
    <row r="3355" spans="1:7" ht="17.55" customHeight="1" thickBot="1" x14ac:dyDescent="0.35">
      <c r="A3355" s="1" t="str">
        <f t="shared" si="56"/>
        <v>PBAOE1</v>
      </c>
      <c r="B3355" s="1" t="s">
        <v>7521</v>
      </c>
      <c r="C3355" s="6" t="s">
        <v>5561</v>
      </c>
      <c r="D3355" s="6" t="s">
        <v>5566</v>
      </c>
      <c r="E3355" s="2" t="s">
        <v>5567</v>
      </c>
      <c r="F3355" s="5"/>
      <c r="G3355" s="1">
        <f>IF(D3355=D3354,G3354+1,1)</f>
        <v>1</v>
      </c>
    </row>
    <row r="3356" spans="1:7" ht="17.55" customHeight="1" thickBot="1" x14ac:dyDescent="0.35">
      <c r="A3356" s="1" t="str">
        <f t="shared" si="56"/>
        <v>PBAOE2</v>
      </c>
      <c r="B3356" s="1" t="s">
        <v>7521</v>
      </c>
      <c r="C3356" s="6" t="s">
        <v>5561</v>
      </c>
      <c r="D3356" s="6" t="s">
        <v>5566</v>
      </c>
      <c r="E3356" s="2" t="s">
        <v>5568</v>
      </c>
      <c r="F3356" s="5"/>
      <c r="G3356" s="1">
        <f>IF(D3356=D3355,G3355+1,1)</f>
        <v>2</v>
      </c>
    </row>
    <row r="3357" spans="1:7" ht="17.55" customHeight="1" thickBot="1" x14ac:dyDescent="0.35">
      <c r="A3357" s="1" t="str">
        <f t="shared" si="56"/>
        <v>BOOST1</v>
      </c>
      <c r="B3357" s="1" t="s">
        <v>7521</v>
      </c>
      <c r="C3357" s="6" t="s">
        <v>3791</v>
      </c>
      <c r="D3357" s="6" t="s">
        <v>36</v>
      </c>
      <c r="E3357" s="2" t="s">
        <v>5820</v>
      </c>
      <c r="F3357" s="5"/>
      <c r="G3357" s="1">
        <f>IF(D3357=D3356,G3356+1,1)</f>
        <v>1</v>
      </c>
    </row>
    <row r="3358" spans="1:7" ht="17.55" hidden="1" customHeight="1" thickBot="1" x14ac:dyDescent="0.35">
      <c r="A3358" s="1" t="str">
        <f t="shared" si="56"/>
        <v>HOVERBOARD1</v>
      </c>
      <c r="B3358" s="1" t="s">
        <v>5504</v>
      </c>
      <c r="C3358" s="7" t="s">
        <v>4761</v>
      </c>
      <c r="D3358" s="7" t="s">
        <v>5028</v>
      </c>
      <c r="E3358" s="2" t="s">
        <v>5051</v>
      </c>
      <c r="F3358" s="5"/>
      <c r="G3358" s="1">
        <f>IF(D3358=D3357,G3357+1,1)</f>
        <v>1</v>
      </c>
    </row>
    <row r="3359" spans="1:7" ht="17.55" customHeight="1" thickBot="1" x14ac:dyDescent="0.35">
      <c r="A3359" s="1" t="str">
        <f t="shared" si="56"/>
        <v>BOOST1</v>
      </c>
      <c r="B3359" s="1" t="s">
        <v>7521</v>
      </c>
      <c r="C3359" s="6" t="s">
        <v>3791</v>
      </c>
      <c r="D3359" s="6" t="s">
        <v>36</v>
      </c>
      <c r="E3359" s="2" t="s">
        <v>5821</v>
      </c>
      <c r="F3359" s="5"/>
      <c r="G3359" s="1">
        <f>IF(D3359=D3358,G3358+1,1)</f>
        <v>1</v>
      </c>
    </row>
    <row r="3360" spans="1:7" ht="17.55" customHeight="1" thickBot="1" x14ac:dyDescent="0.35">
      <c r="A3360" s="1" t="str">
        <f t="shared" si="56"/>
        <v>BOOST2</v>
      </c>
      <c r="B3360" s="1" t="s">
        <v>7521</v>
      </c>
      <c r="C3360" s="6" t="s">
        <v>3791</v>
      </c>
      <c r="D3360" s="6" t="s">
        <v>36</v>
      </c>
      <c r="E3360" s="2" t="s">
        <v>5822</v>
      </c>
      <c r="F3360" s="5"/>
      <c r="G3360" s="1">
        <f>IF(D3360=D3359,G3359+1,1)</f>
        <v>2</v>
      </c>
    </row>
    <row r="3361" spans="1:7" ht="17.55" hidden="1" customHeight="1" thickBot="1" x14ac:dyDescent="0.35">
      <c r="A3361" s="1" t="str">
        <f t="shared" si="56"/>
        <v>HYPNOTIZE1</v>
      </c>
      <c r="B3361" s="1" t="s">
        <v>5504</v>
      </c>
      <c r="C3361" s="7" t="s">
        <v>4761</v>
      </c>
      <c r="D3361" s="7" t="s">
        <v>5053</v>
      </c>
      <c r="E3361" s="2" t="s">
        <v>5055</v>
      </c>
      <c r="F3361" s="5"/>
      <c r="G3361" s="1">
        <f>IF(D3361=D3360,G3360+1,1)</f>
        <v>1</v>
      </c>
    </row>
    <row r="3362" spans="1:7" ht="17.55" hidden="1" customHeight="1" thickBot="1" x14ac:dyDescent="0.35">
      <c r="A3362" s="1" t="str">
        <f t="shared" si="56"/>
        <v>HYPNOTIZE2</v>
      </c>
      <c r="B3362" s="1" t="s">
        <v>5504</v>
      </c>
      <c r="C3362" s="7" t="s">
        <v>4761</v>
      </c>
      <c r="D3362" s="7" t="s">
        <v>5053</v>
      </c>
      <c r="E3362" s="2" t="s">
        <v>5056</v>
      </c>
      <c r="F3362" s="5"/>
      <c r="G3362" s="1">
        <f>IF(D3362=D3361,G3361+1,1)</f>
        <v>2</v>
      </c>
    </row>
    <row r="3363" spans="1:7" ht="17.55" customHeight="1" thickBot="1" x14ac:dyDescent="0.35">
      <c r="A3363" s="1" t="str">
        <f t="shared" si="56"/>
        <v>BOOST1</v>
      </c>
      <c r="B3363" s="1" t="s">
        <v>7521</v>
      </c>
      <c r="C3363" s="6" t="s">
        <v>3791</v>
      </c>
      <c r="D3363" s="6" t="s">
        <v>36</v>
      </c>
      <c r="E3363" s="2" t="s">
        <v>5823</v>
      </c>
      <c r="F3363" s="5"/>
      <c r="G3363" s="1">
        <f>IF(D3363=D3362,G3362+1,1)</f>
        <v>1</v>
      </c>
    </row>
    <row r="3364" spans="1:7" ht="17.55" customHeight="1" thickBot="1" x14ac:dyDescent="0.35">
      <c r="A3364" s="1" t="str">
        <f t="shared" si="56"/>
        <v>BOOST2</v>
      </c>
      <c r="B3364" s="1" t="s">
        <v>7521</v>
      </c>
      <c r="C3364" s="6" t="s">
        <v>3791</v>
      </c>
      <c r="D3364" s="6" t="s">
        <v>36</v>
      </c>
      <c r="E3364" s="2" t="s">
        <v>5824</v>
      </c>
      <c r="F3364" s="5"/>
      <c r="G3364" s="1">
        <f>IF(D3364=D3363,G3363+1,1)</f>
        <v>2</v>
      </c>
    </row>
    <row r="3365" spans="1:7" ht="17.55" customHeight="1" thickBot="1" x14ac:dyDescent="0.35">
      <c r="A3365" s="1" t="str">
        <f t="shared" si="56"/>
        <v>BOOST3</v>
      </c>
      <c r="B3365" s="1" t="s">
        <v>7521</v>
      </c>
      <c r="C3365" s="6" t="s">
        <v>3791</v>
      </c>
      <c r="D3365" s="6" t="s">
        <v>36</v>
      </c>
      <c r="E3365" s="2" t="s">
        <v>5825</v>
      </c>
      <c r="F3365" s="5"/>
      <c r="G3365" s="1">
        <f>IF(D3365=D3364,G3364+1,1)</f>
        <v>3</v>
      </c>
    </row>
    <row r="3366" spans="1:7" ht="17.55" customHeight="1" thickBot="1" x14ac:dyDescent="0.35">
      <c r="A3366" s="1" t="str">
        <f t="shared" si="56"/>
        <v>BOOST4</v>
      </c>
      <c r="B3366" s="1" t="s">
        <v>7521</v>
      </c>
      <c r="C3366" s="6" t="s">
        <v>3791</v>
      </c>
      <c r="D3366" s="6" t="s">
        <v>36</v>
      </c>
      <c r="E3366" s="2" t="s">
        <v>5832</v>
      </c>
      <c r="F3366" s="5"/>
      <c r="G3366" s="1">
        <f>IF(D3366=D3365,G3365+1,1)</f>
        <v>4</v>
      </c>
    </row>
    <row r="3367" spans="1:7" ht="17.55" customHeight="1" thickBot="1" x14ac:dyDescent="0.35">
      <c r="A3367" s="1" t="str">
        <f t="shared" si="56"/>
        <v>BOOST5</v>
      </c>
      <c r="B3367" s="1" t="s">
        <v>7521</v>
      </c>
      <c r="C3367" s="6" t="s">
        <v>3791</v>
      </c>
      <c r="D3367" s="6" t="s">
        <v>36</v>
      </c>
      <c r="E3367" s="2" t="s">
        <v>5833</v>
      </c>
      <c r="F3367" s="5"/>
      <c r="G3367" s="1">
        <f>IF(D3367=D3366,G3366+1,1)</f>
        <v>5</v>
      </c>
    </row>
    <row r="3368" spans="1:7" ht="17.55" customHeight="1" thickBot="1" x14ac:dyDescent="0.35">
      <c r="A3368" s="1" t="str">
        <f t="shared" si="56"/>
        <v>BOOST6</v>
      </c>
      <c r="B3368" s="1" t="s">
        <v>7521</v>
      </c>
      <c r="C3368" s="6" t="s">
        <v>3791</v>
      </c>
      <c r="D3368" s="6" t="s">
        <v>36</v>
      </c>
      <c r="E3368" s="2" t="s">
        <v>5834</v>
      </c>
      <c r="F3368" s="5"/>
      <c r="G3368" s="1">
        <f>IF(D3368=D3367,G3367+1,1)</f>
        <v>6</v>
      </c>
    </row>
    <row r="3369" spans="1:7" ht="17.55" hidden="1" customHeight="1" thickBot="1" x14ac:dyDescent="0.35">
      <c r="A3369" s="1" t="str">
        <f t="shared" si="56"/>
        <v>Leadership1</v>
      </c>
      <c r="B3369" s="1" t="s">
        <v>5504</v>
      </c>
      <c r="C3369" s="6" t="s">
        <v>4761</v>
      </c>
      <c r="D3369" s="11" t="s">
        <v>5115</v>
      </c>
      <c r="E3369" s="2" t="s">
        <v>5116</v>
      </c>
      <c r="F3369" s="5"/>
      <c r="G3369" s="1">
        <f>IF(D3369=D3368,G3368+1,1)</f>
        <v>1</v>
      </c>
    </row>
    <row r="3370" spans="1:7" ht="17.55" hidden="1" customHeight="1" thickBot="1" x14ac:dyDescent="0.35">
      <c r="A3370" s="1" t="str">
        <f t="shared" si="56"/>
        <v>Leadership2</v>
      </c>
      <c r="B3370" s="1" t="s">
        <v>5504</v>
      </c>
      <c r="C3370" s="6" t="s">
        <v>4761</v>
      </c>
      <c r="D3370" s="11" t="s">
        <v>5115</v>
      </c>
      <c r="E3370" s="2" t="s">
        <v>5117</v>
      </c>
      <c r="F3370" s="5"/>
      <c r="G3370" s="1">
        <f>IF(D3370=D3369,G3369+1,1)</f>
        <v>2</v>
      </c>
    </row>
    <row r="3371" spans="1:7" ht="17.55" customHeight="1" thickBot="1" x14ac:dyDescent="0.35">
      <c r="A3371" s="1" t="str">
        <f t="shared" si="56"/>
        <v>BOOST1</v>
      </c>
      <c r="B3371" s="1" t="s">
        <v>7521</v>
      </c>
      <c r="C3371" s="6" t="s">
        <v>3791</v>
      </c>
      <c r="D3371" s="6" t="s">
        <v>36</v>
      </c>
      <c r="E3371" s="2" t="s">
        <v>5835</v>
      </c>
      <c r="F3371" s="5"/>
      <c r="G3371" s="1">
        <f>IF(D3371=D3370,G3370+1,1)</f>
        <v>1</v>
      </c>
    </row>
    <row r="3372" spans="1:7" ht="17.55" customHeight="1" thickBot="1" x14ac:dyDescent="0.35">
      <c r="A3372" s="1" t="str">
        <f t="shared" si="56"/>
        <v>BOOST2</v>
      </c>
      <c r="B3372" s="1" t="s">
        <v>7521</v>
      </c>
      <c r="C3372" s="6" t="s">
        <v>7181</v>
      </c>
      <c r="D3372" s="6" t="s">
        <v>36</v>
      </c>
      <c r="E3372" s="2" t="s">
        <v>7184</v>
      </c>
      <c r="F3372" s="5"/>
      <c r="G3372" s="1">
        <f>IF(D3372=D3371,G3371+1,1)</f>
        <v>2</v>
      </c>
    </row>
    <row r="3373" spans="1:7" ht="17.55" hidden="1" customHeight="1" thickBot="1" x14ac:dyDescent="0.35">
      <c r="A3373" s="1" t="str">
        <f t="shared" si="56"/>
        <v>PROJECT_WILL1</v>
      </c>
      <c r="B3373" s="1" t="s">
        <v>5504</v>
      </c>
      <c r="C3373" s="6" t="s">
        <v>4761</v>
      </c>
      <c r="D3373" s="8" t="s">
        <v>5196</v>
      </c>
      <c r="E3373" s="2" t="s">
        <v>5198</v>
      </c>
      <c r="F3373" s="5"/>
      <c r="G3373" s="1">
        <f>IF(D3373=D3372,G3372+1,1)</f>
        <v>1</v>
      </c>
    </row>
    <row r="3374" spans="1:7" ht="17.55" hidden="1" customHeight="1" thickBot="1" x14ac:dyDescent="0.35">
      <c r="A3374" s="1" t="str">
        <f t="shared" si="56"/>
        <v>PROJECT_WILL2</v>
      </c>
      <c r="B3374" s="1" t="s">
        <v>5504</v>
      </c>
      <c r="C3374" s="6" t="s">
        <v>4761</v>
      </c>
      <c r="D3374" s="8" t="s">
        <v>5196</v>
      </c>
      <c r="E3374" s="2" t="s">
        <v>5199</v>
      </c>
      <c r="F3374" s="5"/>
      <c r="G3374" s="1">
        <f>IF(D3374=D3373,G3373+1,1)</f>
        <v>2</v>
      </c>
    </row>
    <row r="3375" spans="1:7" ht="17.55" customHeight="1" thickBot="1" x14ac:dyDescent="0.35">
      <c r="A3375" s="1" t="str">
        <f t="shared" si="56"/>
        <v>BOOST1</v>
      </c>
      <c r="B3375" s="1" t="s">
        <v>7521</v>
      </c>
      <c r="C3375" s="6" t="s">
        <v>7181</v>
      </c>
      <c r="D3375" s="6" t="s">
        <v>36</v>
      </c>
      <c r="E3375" s="2" t="s">
        <v>7185</v>
      </c>
      <c r="F3375" s="5"/>
      <c r="G3375" s="1">
        <f>IF(D3375=D3374,G3374+1,1)</f>
        <v>1</v>
      </c>
    </row>
    <row r="3376" spans="1:7" ht="17.55" customHeight="1" thickBot="1" x14ac:dyDescent="0.35">
      <c r="A3376" s="1" t="str">
        <f t="shared" si="56"/>
        <v>KHELDIAN1</v>
      </c>
      <c r="B3376" s="1" t="s">
        <v>7521</v>
      </c>
      <c r="C3376" s="6" t="s">
        <v>1682</v>
      </c>
      <c r="D3376" s="6" t="s">
        <v>3394</v>
      </c>
      <c r="E3376" s="2" t="s">
        <v>7207</v>
      </c>
      <c r="F3376" s="5"/>
      <c r="G3376" s="1">
        <f>IF(D3376=D3375,G3375+1,1)</f>
        <v>1</v>
      </c>
    </row>
    <row r="3377" spans="1:7" ht="17.55" customHeight="1" thickBot="1" x14ac:dyDescent="0.35">
      <c r="A3377" s="1" t="str">
        <f t="shared" si="56"/>
        <v>KHELDIAN2</v>
      </c>
      <c r="B3377" s="1" t="s">
        <v>7521</v>
      </c>
      <c r="C3377" s="6" t="s">
        <v>1682</v>
      </c>
      <c r="D3377" s="6" t="s">
        <v>3394</v>
      </c>
      <c r="E3377" s="2" t="s">
        <v>7208</v>
      </c>
      <c r="F3377" s="5"/>
      <c r="G3377" s="1">
        <f>IF(D3377=D3376,G3376+1,1)</f>
        <v>2</v>
      </c>
    </row>
    <row r="3378" spans="1:7" ht="17.55" customHeight="1" thickBot="1" x14ac:dyDescent="0.35">
      <c r="A3378" s="1" t="str">
        <f t="shared" si="56"/>
        <v>KHELDIAN3</v>
      </c>
      <c r="B3378" s="1" t="s">
        <v>7521</v>
      </c>
      <c r="C3378" s="6" t="s">
        <v>1682</v>
      </c>
      <c r="D3378" s="6" t="s">
        <v>3394</v>
      </c>
      <c r="E3378" s="2" t="s">
        <v>7209</v>
      </c>
      <c r="F3378" s="5"/>
      <c r="G3378" s="1">
        <f>IF(D3378=D3377,G3377+1,1)</f>
        <v>3</v>
      </c>
    </row>
    <row r="3379" spans="1:7" ht="17.55" hidden="1" customHeight="1" thickBot="1" x14ac:dyDescent="0.35">
      <c r="A3379" s="1" t="str">
        <f t="shared" si="56"/>
        <v>BLADE1</v>
      </c>
      <c r="B3379" s="1" t="s">
        <v>5504</v>
      </c>
      <c r="C3379" s="8" t="s">
        <v>5479</v>
      </c>
      <c r="D3379" s="6" t="s">
        <v>5480</v>
      </c>
      <c r="E3379" s="2" t="s">
        <v>5481</v>
      </c>
      <c r="F3379" s="5"/>
      <c r="G3379" s="1">
        <f>IF(D3379=D3378,G3378+1,1)</f>
        <v>1</v>
      </c>
    </row>
    <row r="3380" spans="1:7" ht="17.55" hidden="1" customHeight="1" thickBot="1" x14ac:dyDescent="0.35">
      <c r="A3380" s="1" t="str">
        <f t="shared" si="56"/>
        <v>BLADE2</v>
      </c>
      <c r="B3380" s="1" t="s">
        <v>5504</v>
      </c>
      <c r="C3380" s="8" t="s">
        <v>5479</v>
      </c>
      <c r="D3380" s="6" t="s">
        <v>5480</v>
      </c>
      <c r="E3380" s="2" t="s">
        <v>5482</v>
      </c>
      <c r="F3380" s="5"/>
      <c r="G3380" s="1">
        <f>IF(D3380=D3379,G3379+1,1)</f>
        <v>2</v>
      </c>
    </row>
    <row r="3381" spans="1:7" ht="17.55" hidden="1" customHeight="1" thickBot="1" x14ac:dyDescent="0.35">
      <c r="A3381" s="1" t="str">
        <f t="shared" si="56"/>
        <v>BLAST1</v>
      </c>
      <c r="B3381" s="1" t="s">
        <v>5504</v>
      </c>
      <c r="C3381" s="6" t="s">
        <v>5479</v>
      </c>
      <c r="D3381" s="8" t="s">
        <v>370</v>
      </c>
      <c r="E3381" s="2" t="s">
        <v>5483</v>
      </c>
      <c r="F3381" s="5"/>
      <c r="G3381" s="1">
        <f>IF(D3381=D3380,G3380+1,1)</f>
        <v>1</v>
      </c>
    </row>
    <row r="3382" spans="1:7" ht="17.55" hidden="1" customHeight="1" thickBot="1" x14ac:dyDescent="0.35">
      <c r="A3382" s="1" t="str">
        <f t="shared" si="56"/>
        <v>BLAST2</v>
      </c>
      <c r="B3382" s="1" t="s">
        <v>5504</v>
      </c>
      <c r="C3382" s="6" t="s">
        <v>5479</v>
      </c>
      <c r="D3382" s="8" t="s">
        <v>370</v>
      </c>
      <c r="E3382" s="2" t="s">
        <v>5484</v>
      </c>
      <c r="F3382" s="5"/>
      <c r="G3382" s="1">
        <f>IF(D3382=D3381,G3381+1,1)</f>
        <v>2</v>
      </c>
    </row>
    <row r="3383" spans="1:7" ht="17.55" hidden="1" customHeight="1" thickBot="1" x14ac:dyDescent="0.35">
      <c r="A3383" s="1" t="str">
        <f t="shared" si="56"/>
        <v>BLAST3</v>
      </c>
      <c r="B3383" s="1" t="s">
        <v>5504</v>
      </c>
      <c r="C3383" s="6" t="s">
        <v>5479</v>
      </c>
      <c r="D3383" s="8" t="s">
        <v>370</v>
      </c>
      <c r="E3383" s="2" t="s">
        <v>5485</v>
      </c>
      <c r="F3383" s="5"/>
      <c r="G3383" s="1">
        <f>IF(D3383=D3382,G3382+1,1)</f>
        <v>3</v>
      </c>
    </row>
    <row r="3384" spans="1:7" ht="17.55" hidden="1" customHeight="1" thickBot="1" x14ac:dyDescent="0.35">
      <c r="A3384" s="1" t="str">
        <f t="shared" si="56"/>
        <v>BLAST4</v>
      </c>
      <c r="B3384" s="1" t="s">
        <v>5504</v>
      </c>
      <c r="C3384" s="6" t="s">
        <v>5479</v>
      </c>
      <c r="D3384" s="8" t="s">
        <v>370</v>
      </c>
      <c r="E3384" s="2" t="s">
        <v>5486</v>
      </c>
      <c r="F3384" s="5"/>
      <c r="G3384" s="1">
        <f>IF(D3384=D3383,G3383+1,1)</f>
        <v>4</v>
      </c>
    </row>
    <row r="3385" spans="1:7" ht="17.55" hidden="1" customHeight="1" thickBot="1" x14ac:dyDescent="0.35">
      <c r="A3385" s="1" t="str">
        <f t="shared" si="56"/>
        <v>BLAST5</v>
      </c>
      <c r="B3385" s="1" t="s">
        <v>5504</v>
      </c>
      <c r="C3385" s="6" t="s">
        <v>5479</v>
      </c>
      <c r="D3385" s="8" t="s">
        <v>370</v>
      </c>
      <c r="E3385" s="2" t="s">
        <v>5487</v>
      </c>
      <c r="F3385" s="5"/>
      <c r="G3385" s="1">
        <f>IF(D3385=D3384,G3384+1,1)</f>
        <v>5</v>
      </c>
    </row>
    <row r="3386" spans="1:7" ht="17.55" hidden="1" customHeight="1" thickBot="1" x14ac:dyDescent="0.35">
      <c r="A3386" s="1" t="str">
        <f t="shared" si="56"/>
        <v>BLAST6</v>
      </c>
      <c r="B3386" s="1" t="s">
        <v>5504</v>
      </c>
      <c r="C3386" s="6" t="s">
        <v>5479</v>
      </c>
      <c r="D3386" s="8" t="s">
        <v>370</v>
      </c>
      <c r="E3386" s="2" t="s">
        <v>5488</v>
      </c>
      <c r="F3386" s="5"/>
      <c r="G3386" s="1">
        <f>IF(D3386=D3385,G3385+1,1)</f>
        <v>6</v>
      </c>
    </row>
    <row r="3387" spans="1:7" ht="17.55" hidden="1" customHeight="1" thickBot="1" x14ac:dyDescent="0.35">
      <c r="A3387" s="1" t="str">
        <f t="shared" si="56"/>
        <v>BLAST7</v>
      </c>
      <c r="B3387" s="1" t="s">
        <v>5504</v>
      </c>
      <c r="C3387" s="6" t="s">
        <v>5479</v>
      </c>
      <c r="D3387" s="8" t="s">
        <v>370</v>
      </c>
      <c r="E3387" s="2" t="s">
        <v>5489</v>
      </c>
      <c r="F3387" s="5"/>
      <c r="G3387" s="1">
        <f>IF(D3387=D3386,G3386+1,1)</f>
        <v>7</v>
      </c>
    </row>
    <row r="3388" spans="1:7" ht="17.55" hidden="1" customHeight="1" thickBot="1" x14ac:dyDescent="0.35">
      <c r="A3388" s="1" t="str">
        <f t="shared" si="56"/>
        <v>BLAST8</v>
      </c>
      <c r="B3388" s="1" t="s">
        <v>5504</v>
      </c>
      <c r="C3388" s="6" t="s">
        <v>5479</v>
      </c>
      <c r="D3388" s="8" t="s">
        <v>370</v>
      </c>
      <c r="E3388" s="2" t="s">
        <v>5490</v>
      </c>
      <c r="F3388" s="5"/>
      <c r="G3388" s="1">
        <f>IF(D3388=D3387,G3387+1,1)</f>
        <v>8</v>
      </c>
    </row>
    <row r="3389" spans="1:7" ht="17.55" hidden="1" customHeight="1" thickBot="1" x14ac:dyDescent="0.35">
      <c r="A3389" s="1" t="str">
        <f t="shared" si="56"/>
        <v>BLAST9</v>
      </c>
      <c r="B3389" s="1" t="s">
        <v>5504</v>
      </c>
      <c r="C3389" s="6" t="s">
        <v>5479</v>
      </c>
      <c r="D3389" s="8" t="s">
        <v>370</v>
      </c>
      <c r="E3389" s="2" t="s">
        <v>5491</v>
      </c>
      <c r="F3389" s="5"/>
      <c r="G3389" s="1">
        <f>IF(D3389=D3388,G3388+1,1)</f>
        <v>9</v>
      </c>
    </row>
    <row r="3390" spans="1:7" ht="17.55" hidden="1" customHeight="1" thickBot="1" x14ac:dyDescent="0.35">
      <c r="A3390" s="1" t="str">
        <f t="shared" si="56"/>
        <v>BLAST10</v>
      </c>
      <c r="B3390" s="1" t="s">
        <v>5504</v>
      </c>
      <c r="C3390" s="6" t="s">
        <v>5479</v>
      </c>
      <c r="D3390" s="8" t="s">
        <v>370</v>
      </c>
      <c r="E3390" s="2" t="s">
        <v>5492</v>
      </c>
      <c r="F3390" s="5"/>
      <c r="G3390" s="1">
        <f>IF(D3390=D3389,G3389+1,1)</f>
        <v>10</v>
      </c>
    </row>
    <row r="3391" spans="1:7" ht="17.55" hidden="1" customHeight="1" thickBot="1" x14ac:dyDescent="0.35">
      <c r="A3391" s="1" t="str">
        <f t="shared" si="56"/>
        <v>BLAST11</v>
      </c>
      <c r="B3391" s="1" t="s">
        <v>5504</v>
      </c>
      <c r="C3391" s="6" t="s">
        <v>5479</v>
      </c>
      <c r="D3391" s="8" t="s">
        <v>370</v>
      </c>
      <c r="E3391" s="2" t="s">
        <v>5493</v>
      </c>
      <c r="F3391" s="5"/>
      <c r="G3391" s="1">
        <f>IF(D3391=D3390,G3390+1,1)</f>
        <v>11</v>
      </c>
    </row>
    <row r="3392" spans="1:7" ht="17.55" hidden="1" customHeight="1" thickBot="1" x14ac:dyDescent="0.35">
      <c r="A3392" s="1" t="str">
        <f t="shared" si="56"/>
        <v>BLAST12</v>
      </c>
      <c r="B3392" s="1" t="s">
        <v>5504</v>
      </c>
      <c r="C3392" s="6" t="s">
        <v>5479</v>
      </c>
      <c r="D3392" s="8" t="s">
        <v>370</v>
      </c>
      <c r="E3392" s="2" t="s">
        <v>5494</v>
      </c>
      <c r="F3392" s="5"/>
      <c r="G3392" s="1">
        <f>IF(D3392=D3391,G3391+1,1)</f>
        <v>12</v>
      </c>
    </row>
    <row r="3393" spans="1:7" ht="17.55" customHeight="1" thickBot="1" x14ac:dyDescent="0.35">
      <c r="A3393" s="1" t="str">
        <f t="shared" si="56"/>
        <v>KHELDIAN1</v>
      </c>
      <c r="B3393" s="1" t="s">
        <v>7521</v>
      </c>
      <c r="C3393" s="6" t="s">
        <v>1682</v>
      </c>
      <c r="D3393" s="6" t="s">
        <v>3394</v>
      </c>
      <c r="E3393" s="2" t="s">
        <v>7210</v>
      </c>
      <c r="F3393" s="5"/>
      <c r="G3393" s="1">
        <f>IF(D3393=D3392,G3392+1,1)</f>
        <v>1</v>
      </c>
    </row>
    <row r="3394" spans="1:7" ht="17.55" customHeight="1" thickBot="1" x14ac:dyDescent="0.35">
      <c r="A3394" s="1" t="str">
        <f t="shared" si="56"/>
        <v>BOOST1</v>
      </c>
      <c r="B3394" s="1" t="s">
        <v>7521</v>
      </c>
      <c r="C3394" s="6" t="s">
        <v>7308</v>
      </c>
      <c r="D3394" s="6" t="s">
        <v>36</v>
      </c>
      <c r="E3394" s="2" t="s">
        <v>7313</v>
      </c>
      <c r="F3394" s="5"/>
      <c r="G3394" s="1">
        <f>IF(D3394=D3393,G3393+1,1)</f>
        <v>1</v>
      </c>
    </row>
    <row r="3395" spans="1:7" ht="17.55" customHeight="1" thickBot="1" x14ac:dyDescent="0.35">
      <c r="A3395" s="1" t="str">
        <f t="shared" si="56"/>
        <v>BOOST2</v>
      </c>
      <c r="B3395" s="1" t="s">
        <v>7521</v>
      </c>
      <c r="C3395" s="6" t="s">
        <v>7308</v>
      </c>
      <c r="D3395" s="6" t="s">
        <v>36</v>
      </c>
      <c r="E3395" s="2" t="s">
        <v>7314</v>
      </c>
      <c r="F3395" s="5"/>
      <c r="G3395" s="1">
        <f>IF(D3395=D3394,G3394+1,1)</f>
        <v>2</v>
      </c>
    </row>
    <row r="3396" spans="1:7" ht="17.55" customHeight="1" thickBot="1" x14ac:dyDescent="0.35">
      <c r="A3396" s="1" t="str">
        <f t="shared" si="56"/>
        <v>BOOST3</v>
      </c>
      <c r="B3396" s="1" t="s">
        <v>7521</v>
      </c>
      <c r="C3396" s="6" t="s">
        <v>7308</v>
      </c>
      <c r="D3396" s="6" t="s">
        <v>36</v>
      </c>
      <c r="E3396" s="2" t="s">
        <v>7315</v>
      </c>
      <c r="F3396" s="5"/>
      <c r="G3396" s="1">
        <f>IF(D3396=D3395,G3395+1,1)</f>
        <v>3</v>
      </c>
    </row>
    <row r="3397" spans="1:7" ht="17.55" hidden="1" customHeight="1" thickBot="1" x14ac:dyDescent="0.35">
      <c r="A3397" s="1" t="str">
        <f t="shared" si="56"/>
        <v>PSIONICS1</v>
      </c>
      <c r="B3397" s="1" t="s">
        <v>5504</v>
      </c>
      <c r="C3397" s="8" t="s">
        <v>5479</v>
      </c>
      <c r="D3397" s="8" t="s">
        <v>263</v>
      </c>
      <c r="E3397" s="2" t="s">
        <v>5503</v>
      </c>
      <c r="F3397" s="5"/>
      <c r="G3397" s="1">
        <f>IF(D3397=D3396,G3396+1,1)</f>
        <v>1</v>
      </c>
    </row>
    <row r="3398" spans="1:7" ht="17.55" customHeight="1" thickBot="1" x14ac:dyDescent="0.35">
      <c r="A3398" s="1" t="str">
        <f t="shared" si="56"/>
        <v>BOOST1</v>
      </c>
      <c r="B3398" s="1" t="s">
        <v>7521</v>
      </c>
      <c r="C3398" s="6" t="s">
        <v>7308</v>
      </c>
      <c r="D3398" s="6" t="s">
        <v>36</v>
      </c>
      <c r="E3398" s="2" t="s">
        <v>7316</v>
      </c>
      <c r="F3398" s="5"/>
      <c r="G3398" s="1">
        <f>IF(D3398=D3397,G3397+1,1)</f>
        <v>1</v>
      </c>
    </row>
    <row r="3399" spans="1:7" ht="17.55" customHeight="1" thickBot="1" x14ac:dyDescent="0.35">
      <c r="A3399" s="1" t="str">
        <f t="shared" si="56"/>
        <v>BUFF1</v>
      </c>
      <c r="B3399" s="1" t="s">
        <v>7521</v>
      </c>
      <c r="C3399" s="6" t="s">
        <v>7370</v>
      </c>
      <c r="D3399" s="6" t="s">
        <v>3577</v>
      </c>
      <c r="E3399" s="2" t="s">
        <v>7383</v>
      </c>
      <c r="F3399" s="5"/>
      <c r="G3399" s="1">
        <f>IF(D3399=D3398,G3398+1,1)</f>
        <v>1</v>
      </c>
    </row>
    <row r="3400" spans="1:7" ht="17.55" customHeight="1" thickBot="1" x14ac:dyDescent="0.35">
      <c r="A3400" s="1" t="str">
        <f t="shared" si="56"/>
        <v>BUFF2</v>
      </c>
      <c r="B3400" s="1" t="s">
        <v>7521</v>
      </c>
      <c r="C3400" s="6" t="s">
        <v>7370</v>
      </c>
      <c r="D3400" s="6" t="s">
        <v>3577</v>
      </c>
      <c r="E3400" s="2" t="s">
        <v>7384</v>
      </c>
      <c r="F3400" s="5"/>
      <c r="G3400" s="1">
        <f>IF(D3400=D3399,G3399+1,1)</f>
        <v>2</v>
      </c>
    </row>
    <row r="3401" spans="1:7" ht="17.55" customHeight="1" thickBot="1" x14ac:dyDescent="0.35">
      <c r="A3401" s="1" t="str">
        <f t="shared" si="56"/>
        <v>BOOST1</v>
      </c>
      <c r="B3401" s="1" t="s">
        <v>7521</v>
      </c>
      <c r="C3401" s="6" t="s">
        <v>6631</v>
      </c>
      <c r="D3401" s="6" t="s">
        <v>36</v>
      </c>
      <c r="E3401" s="2" t="s">
        <v>6638</v>
      </c>
      <c r="F3401" s="5"/>
      <c r="G3401" s="1">
        <f>IF(D3401=D3400,G3400+1,1)</f>
        <v>1</v>
      </c>
    </row>
    <row r="3402" spans="1:7" ht="17.55" customHeight="1" thickBot="1" x14ac:dyDescent="0.35">
      <c r="A3402" s="1" t="str">
        <f t="shared" si="56"/>
        <v>BOOST2</v>
      </c>
      <c r="B3402" s="1" t="s">
        <v>7521</v>
      </c>
      <c r="C3402" s="6" t="s">
        <v>6631</v>
      </c>
      <c r="D3402" s="6" t="s">
        <v>36</v>
      </c>
      <c r="E3402" s="2" t="s">
        <v>6639</v>
      </c>
      <c r="F3402" s="5"/>
      <c r="G3402" s="1">
        <f>IF(D3402=D3401,G3401+1,1)</f>
        <v>2</v>
      </c>
    </row>
    <row r="3403" spans="1:7" ht="17.55" customHeight="1" thickBot="1" x14ac:dyDescent="0.35">
      <c r="A3403" s="1" t="str">
        <f t="shared" si="56"/>
        <v>CROUCH1</v>
      </c>
      <c r="B3403" s="1" t="s">
        <v>7532</v>
      </c>
      <c r="C3403" s="6" t="s">
        <v>298</v>
      </c>
      <c r="D3403" s="6" t="s">
        <v>299</v>
      </c>
      <c r="E3403" s="2" t="s">
        <v>300</v>
      </c>
      <c r="F3403" s="5"/>
      <c r="G3403" s="1">
        <f>IF(D3403=D3402,G3402+1,1)</f>
        <v>1</v>
      </c>
    </row>
    <row r="3404" spans="1:7" ht="17.55" customHeight="1" thickBot="1" x14ac:dyDescent="0.35">
      <c r="A3404" s="1" t="str">
        <f t="shared" si="56"/>
        <v>CROUCH2</v>
      </c>
      <c r="B3404" s="1" t="s">
        <v>7532</v>
      </c>
      <c r="C3404" s="6" t="s">
        <v>298</v>
      </c>
      <c r="D3404" s="6" t="s">
        <v>299</v>
      </c>
      <c r="E3404" s="2" t="s">
        <v>301</v>
      </c>
      <c r="F3404" s="5"/>
      <c r="G3404" s="1">
        <f>IF(D3404=D3403,G3403+1,1)</f>
        <v>2</v>
      </c>
    </row>
    <row r="3405" spans="1:7" ht="17.55" customHeight="1" thickBot="1" x14ac:dyDescent="0.35">
      <c r="A3405" s="1" t="str">
        <f t="shared" si="56"/>
        <v>PSIONICS1</v>
      </c>
      <c r="B3405" s="1" t="s">
        <v>5504</v>
      </c>
      <c r="C3405" s="8" t="s">
        <v>228</v>
      </c>
      <c r="D3405" s="9" t="s">
        <v>263</v>
      </c>
      <c r="E3405" s="2" t="s">
        <v>266</v>
      </c>
      <c r="F3405" s="5"/>
      <c r="G3405" s="1">
        <f>IF(D3405=D3404,G3404+1,1)</f>
        <v>1</v>
      </c>
    </row>
    <row r="3406" spans="1:7" ht="17.55" customHeight="1" thickBot="1" x14ac:dyDescent="0.35">
      <c r="A3406" s="1" t="str">
        <f t="shared" si="56"/>
        <v>PSIONICS2</v>
      </c>
      <c r="B3406" s="1" t="s">
        <v>5504</v>
      </c>
      <c r="C3406" s="8" t="s">
        <v>228</v>
      </c>
      <c r="D3406" s="8" t="s">
        <v>263</v>
      </c>
      <c r="E3406" s="2" t="s">
        <v>267</v>
      </c>
      <c r="F3406" s="5"/>
      <c r="G3406" s="1">
        <f>IF(D3406=D3405,G3405+1,1)</f>
        <v>2</v>
      </c>
    </row>
    <row r="3407" spans="1:7" ht="17.55" customHeight="1" thickBot="1" x14ac:dyDescent="0.35">
      <c r="A3407" s="1" t="str">
        <f t="shared" si="56"/>
        <v>PSIONICS3</v>
      </c>
      <c r="B3407" s="1" t="s">
        <v>5504</v>
      </c>
      <c r="C3407" s="8" t="s">
        <v>228</v>
      </c>
      <c r="D3407" s="9" t="s">
        <v>263</v>
      </c>
      <c r="E3407" s="2" t="s">
        <v>268</v>
      </c>
      <c r="F3407" s="5"/>
      <c r="G3407" s="1">
        <f>IF(D3407=D3406,G3406+1,1)</f>
        <v>3</v>
      </c>
    </row>
    <row r="3408" spans="1:7" ht="17.55" hidden="1" customHeight="1" thickBot="1" x14ac:dyDescent="0.35">
      <c r="A3408" s="1" t="str">
        <f t="shared" ref="A3408:A3471" si="57">CONCATENATE(D3408,G3408)</f>
        <v>WINDUP1</v>
      </c>
      <c r="B3408" s="1" t="s">
        <v>5504</v>
      </c>
      <c r="C3408" s="8" t="s">
        <v>5479</v>
      </c>
      <c r="D3408" s="6" t="s">
        <v>2267</v>
      </c>
      <c r="E3408" s="2" t="s">
        <v>5515</v>
      </c>
      <c r="F3408" s="5"/>
      <c r="G3408" s="1">
        <f>IF(D3408=D3407,G3407+1,1)</f>
        <v>1</v>
      </c>
    </row>
    <row r="3409" spans="1:7" ht="17.55" hidden="1" customHeight="1" thickBot="1" x14ac:dyDescent="0.35">
      <c r="A3409" s="1" t="str">
        <f t="shared" si="57"/>
        <v>WINDUP2</v>
      </c>
      <c r="B3409" s="1" t="s">
        <v>5504</v>
      </c>
      <c r="C3409" s="8" t="s">
        <v>5479</v>
      </c>
      <c r="D3409" s="6" t="s">
        <v>2267</v>
      </c>
      <c r="E3409" s="2" t="s">
        <v>5516</v>
      </c>
      <c r="F3409" s="5"/>
      <c r="G3409" s="1">
        <f>IF(D3409=D3408,G3408+1,1)</f>
        <v>2</v>
      </c>
    </row>
    <row r="3410" spans="1:7" ht="17.55" hidden="1" customHeight="1" thickBot="1" x14ac:dyDescent="0.35">
      <c r="A3410" s="1" t="str">
        <f t="shared" si="57"/>
        <v>WINDUP3</v>
      </c>
      <c r="B3410" s="1" t="s">
        <v>5504</v>
      </c>
      <c r="C3410" s="8" t="s">
        <v>5479</v>
      </c>
      <c r="D3410" s="6" t="s">
        <v>2267</v>
      </c>
      <c r="E3410" s="2" t="s">
        <v>5517</v>
      </c>
      <c r="F3410" s="5"/>
      <c r="G3410" s="1">
        <f>IF(D3410=D3409,G3409+1,1)</f>
        <v>3</v>
      </c>
    </row>
    <row r="3411" spans="1:7" ht="17.55" hidden="1" customHeight="1" thickBot="1" x14ac:dyDescent="0.35">
      <c r="A3411" s="1" t="str">
        <f t="shared" si="57"/>
        <v>WINDUP4</v>
      </c>
      <c r="B3411" s="1" t="s">
        <v>5504</v>
      </c>
      <c r="C3411" s="8" t="s">
        <v>5479</v>
      </c>
      <c r="D3411" s="6" t="s">
        <v>2267</v>
      </c>
      <c r="E3411" s="2" t="s">
        <v>5518</v>
      </c>
      <c r="F3411" s="5"/>
      <c r="G3411" s="1">
        <f>IF(D3411=D3410,G3410+1,1)</f>
        <v>4</v>
      </c>
    </row>
    <row r="3412" spans="1:7" ht="17.55" hidden="1" customHeight="1" thickBot="1" x14ac:dyDescent="0.35">
      <c r="A3412" s="1" t="str">
        <f t="shared" si="57"/>
        <v>WINDUP5</v>
      </c>
      <c r="B3412" s="1" t="s">
        <v>5504</v>
      </c>
      <c r="C3412" s="8" t="s">
        <v>5479</v>
      </c>
      <c r="D3412" s="6" t="s">
        <v>2267</v>
      </c>
      <c r="E3412" s="2" t="s">
        <v>5519</v>
      </c>
      <c r="F3412" s="5"/>
      <c r="G3412" s="1">
        <f>IF(D3412=D3411,G3411+1,1)</f>
        <v>5</v>
      </c>
    </row>
    <row r="3413" spans="1:7" ht="17.55" customHeight="1" thickBot="1" x14ac:dyDescent="0.35">
      <c r="A3413" s="1" t="str">
        <f t="shared" si="57"/>
        <v>RAM1</v>
      </c>
      <c r="B3413" s="1" t="s">
        <v>5504</v>
      </c>
      <c r="C3413" s="8" t="s">
        <v>228</v>
      </c>
      <c r="D3413" s="9" t="s">
        <v>273</v>
      </c>
      <c r="E3413" s="2" t="s">
        <v>274</v>
      </c>
      <c r="F3413" s="5"/>
      <c r="G3413" s="1">
        <f>IF(D3413=D3412,G3412+1,1)</f>
        <v>1</v>
      </c>
    </row>
    <row r="3414" spans="1:7" ht="17.55" customHeight="1" thickBot="1" x14ac:dyDescent="0.35">
      <c r="A3414" s="1" t="str">
        <f t="shared" si="57"/>
        <v>READY1</v>
      </c>
      <c r="B3414" s="1" t="s">
        <v>5504</v>
      </c>
      <c r="C3414" s="6" t="s">
        <v>275</v>
      </c>
      <c r="D3414" s="6" t="s">
        <v>160</v>
      </c>
      <c r="E3414" s="2" t="s">
        <v>276</v>
      </c>
      <c r="F3414" s="5"/>
      <c r="G3414" s="1">
        <f>IF(D3414=D3413,G3413+1,1)</f>
        <v>1</v>
      </c>
    </row>
    <row r="3415" spans="1:7" ht="17.55" customHeight="1" thickBot="1" x14ac:dyDescent="0.35">
      <c r="A3415" s="1" t="str">
        <f t="shared" si="57"/>
        <v>BLAST1</v>
      </c>
      <c r="B3415" s="1" t="s">
        <v>5504</v>
      </c>
      <c r="C3415" s="6" t="s">
        <v>7501</v>
      </c>
      <c r="D3415" s="6" t="s">
        <v>370</v>
      </c>
      <c r="E3415" s="2" t="s">
        <v>1431</v>
      </c>
      <c r="F3415" s="5"/>
      <c r="G3415" s="1">
        <f>IF(D3415=D3414,G3414+1,1)</f>
        <v>1</v>
      </c>
    </row>
    <row r="3416" spans="1:7" ht="17.55" customHeight="1" thickBot="1" x14ac:dyDescent="0.35">
      <c r="A3416" s="1" t="str">
        <f t="shared" si="57"/>
        <v>BLAST2</v>
      </c>
      <c r="B3416" s="1" t="s">
        <v>5504</v>
      </c>
      <c r="C3416" s="6" t="s">
        <v>7501</v>
      </c>
      <c r="D3416" s="6" t="s">
        <v>370</v>
      </c>
      <c r="E3416" s="2" t="s">
        <v>1432</v>
      </c>
      <c r="F3416" s="5"/>
      <c r="G3416" s="1">
        <f>IF(D3416=D3415,G3415+1,1)</f>
        <v>2</v>
      </c>
    </row>
    <row r="3417" spans="1:7" ht="17.55" hidden="1" customHeight="1" thickBot="1" x14ac:dyDescent="0.35">
      <c r="A3417" s="1" t="str">
        <f t="shared" si="57"/>
        <v>WINDUP1</v>
      </c>
      <c r="B3417" s="1" t="s">
        <v>5504</v>
      </c>
      <c r="C3417" s="8" t="s">
        <v>5479</v>
      </c>
      <c r="D3417" s="6" t="s">
        <v>2267</v>
      </c>
      <c r="E3417" s="2" t="s">
        <v>5523</v>
      </c>
      <c r="F3417" s="5"/>
      <c r="G3417" s="1">
        <f>IF(D3417=D3416,G3416+1,1)</f>
        <v>1</v>
      </c>
    </row>
    <row r="3418" spans="1:7" ht="17.55" hidden="1" customHeight="1" thickBot="1" x14ac:dyDescent="0.35">
      <c r="A3418" s="1" t="str">
        <f t="shared" si="57"/>
        <v>WINDUP2</v>
      </c>
      <c r="B3418" s="1" t="s">
        <v>5504</v>
      </c>
      <c r="C3418" s="8" t="s">
        <v>5479</v>
      </c>
      <c r="D3418" s="6" t="s">
        <v>2267</v>
      </c>
      <c r="E3418" s="2" t="s">
        <v>5524</v>
      </c>
      <c r="F3418" s="5"/>
      <c r="G3418" s="1">
        <f>IF(D3418=D3417,G3417+1,1)</f>
        <v>2</v>
      </c>
    </row>
    <row r="3419" spans="1:7" ht="17.55" hidden="1" customHeight="1" thickBot="1" x14ac:dyDescent="0.35">
      <c r="A3419" s="1" t="str">
        <f t="shared" si="57"/>
        <v>WINDUP3</v>
      </c>
      <c r="B3419" s="1" t="s">
        <v>5504</v>
      </c>
      <c r="C3419" s="8" t="s">
        <v>5479</v>
      </c>
      <c r="D3419" s="6" t="s">
        <v>2267</v>
      </c>
      <c r="E3419" s="2" t="s">
        <v>5525</v>
      </c>
      <c r="F3419" s="5"/>
      <c r="G3419" s="1">
        <f>IF(D3419=D3418,G3418+1,1)</f>
        <v>3</v>
      </c>
    </row>
    <row r="3420" spans="1:7" ht="17.55" hidden="1" customHeight="1" thickBot="1" x14ac:dyDescent="0.35">
      <c r="A3420" s="1" t="str">
        <f t="shared" si="57"/>
        <v>WINDUP4</v>
      </c>
      <c r="B3420" s="1" t="s">
        <v>5504</v>
      </c>
      <c r="C3420" s="8" t="s">
        <v>5479</v>
      </c>
      <c r="D3420" s="6" t="s">
        <v>2267</v>
      </c>
      <c r="E3420" s="2" t="s">
        <v>5526</v>
      </c>
      <c r="F3420" s="5"/>
      <c r="G3420" s="1">
        <f>IF(D3420=D3419,G3419+1,1)</f>
        <v>4</v>
      </c>
    </row>
    <row r="3421" spans="1:7" ht="17.55" customHeight="1" thickBot="1" x14ac:dyDescent="0.35">
      <c r="A3421" s="1" t="str">
        <f t="shared" si="57"/>
        <v>BLAST1</v>
      </c>
      <c r="B3421" s="1" t="s">
        <v>5504</v>
      </c>
      <c r="C3421" s="6" t="s">
        <v>7501</v>
      </c>
      <c r="D3421" s="6" t="s">
        <v>370</v>
      </c>
      <c r="E3421" s="2" t="s">
        <v>1435</v>
      </c>
      <c r="F3421" s="5"/>
      <c r="G3421" s="1">
        <f>IF(D3421=D3420,G3420+1,1)</f>
        <v>1</v>
      </c>
    </row>
    <row r="3422" spans="1:7" ht="17.55" hidden="1" customHeight="1" thickBot="1" x14ac:dyDescent="0.35">
      <c r="A3422" s="1" t="str">
        <f t="shared" si="57"/>
        <v>PSIONICS1</v>
      </c>
      <c r="B3422" s="1" t="s">
        <v>5504</v>
      </c>
      <c r="C3422" s="6" t="s">
        <v>263</v>
      </c>
      <c r="D3422" s="8" t="s">
        <v>263</v>
      </c>
      <c r="E3422" s="2" t="s">
        <v>5534</v>
      </c>
      <c r="F3422" s="5"/>
      <c r="G3422" s="1">
        <f>IF(D3422=D3421,G3421+1,1)</f>
        <v>1</v>
      </c>
    </row>
    <row r="3423" spans="1:7" ht="17.55" hidden="1" customHeight="1" thickBot="1" x14ac:dyDescent="0.35">
      <c r="A3423" s="1" t="str">
        <f t="shared" si="57"/>
        <v>PSIONICS2</v>
      </c>
      <c r="B3423" s="1" t="s">
        <v>5504</v>
      </c>
      <c r="C3423" s="8" t="s">
        <v>263</v>
      </c>
      <c r="D3423" s="8" t="s">
        <v>263</v>
      </c>
      <c r="E3423" s="2" t="s">
        <v>5535</v>
      </c>
      <c r="F3423" s="5"/>
      <c r="G3423" s="1">
        <f>IF(D3423=D3422,G3422+1,1)</f>
        <v>2</v>
      </c>
    </row>
    <row r="3424" spans="1:7" ht="17.55" customHeight="1" thickBot="1" x14ac:dyDescent="0.35">
      <c r="A3424" s="1" t="str">
        <f t="shared" si="57"/>
        <v>BLAST1</v>
      </c>
      <c r="B3424" s="1" t="s">
        <v>5504</v>
      </c>
      <c r="C3424" s="6" t="s">
        <v>7501</v>
      </c>
      <c r="D3424" s="6" t="s">
        <v>370</v>
      </c>
      <c r="E3424" s="2" t="s">
        <v>1436</v>
      </c>
      <c r="F3424" s="5"/>
      <c r="G3424" s="1">
        <f>IF(D3424=D3423,G3423+1,1)</f>
        <v>1</v>
      </c>
    </row>
    <row r="3425" spans="1:7" ht="17.55" customHeight="1" thickBot="1" x14ac:dyDescent="0.35">
      <c r="A3425" s="1" t="str">
        <f t="shared" si="57"/>
        <v>BLAST2</v>
      </c>
      <c r="B3425" s="1" t="s">
        <v>5504</v>
      </c>
      <c r="C3425" s="6" t="s">
        <v>7501</v>
      </c>
      <c r="D3425" s="6" t="s">
        <v>370</v>
      </c>
      <c r="E3425" s="2" t="s">
        <v>1437</v>
      </c>
      <c r="F3425" s="5"/>
      <c r="G3425" s="1">
        <f>IF(D3425=D3424,G3424+1,1)</f>
        <v>2</v>
      </c>
    </row>
    <row r="3426" spans="1:7" ht="17.55" customHeight="1" thickBot="1" x14ac:dyDescent="0.35">
      <c r="A3426" s="1" t="str">
        <f t="shared" si="57"/>
        <v>BLAST3</v>
      </c>
      <c r="B3426" s="1" t="s">
        <v>5504</v>
      </c>
      <c r="C3426" s="6" t="s">
        <v>7501</v>
      </c>
      <c r="D3426" s="6" t="s">
        <v>370</v>
      </c>
      <c r="E3426" s="2" t="s">
        <v>1438</v>
      </c>
      <c r="F3426" s="5"/>
      <c r="G3426" s="1">
        <f>IF(D3426=D3425,G3425+1,1)</f>
        <v>3</v>
      </c>
    </row>
    <row r="3427" spans="1:7" ht="17.55" customHeight="1" thickBot="1" x14ac:dyDescent="0.35">
      <c r="A3427" s="1" t="str">
        <f t="shared" si="57"/>
        <v>PLACATE1</v>
      </c>
      <c r="B3427" s="1" t="s">
        <v>5504</v>
      </c>
      <c r="C3427" s="6" t="s">
        <v>1822</v>
      </c>
      <c r="D3427" s="11" t="s">
        <v>1186</v>
      </c>
      <c r="E3427" s="2" t="s">
        <v>2015</v>
      </c>
      <c r="F3427" s="5"/>
      <c r="G3427" s="1">
        <f>IF(D3427=D3426,G3426+1,1)</f>
        <v>1</v>
      </c>
    </row>
    <row r="3428" spans="1:7" ht="17.55" hidden="1" customHeight="1" thickBot="1" x14ac:dyDescent="0.35">
      <c r="A3428" s="1" t="str">
        <f t="shared" si="57"/>
        <v>TAUNT1</v>
      </c>
      <c r="B3428" s="1" t="s">
        <v>7640</v>
      </c>
      <c r="C3428" s="6" t="s">
        <v>4761</v>
      </c>
      <c r="D3428" s="6" t="s">
        <v>182</v>
      </c>
      <c r="E3428" s="2" t="s">
        <v>5291</v>
      </c>
      <c r="F3428" s="5"/>
      <c r="G3428" s="1">
        <f>IF(D3428=D3427,G3427+1,1)</f>
        <v>1</v>
      </c>
    </row>
    <row r="3429" spans="1:7" ht="17.55" hidden="1" customHeight="1" thickBot="1" x14ac:dyDescent="0.35">
      <c r="A3429" s="1" t="str">
        <f t="shared" si="57"/>
        <v>TAUNT2</v>
      </c>
      <c r="B3429" s="1" t="s">
        <v>7640</v>
      </c>
      <c r="C3429" s="6" t="s">
        <v>4761</v>
      </c>
      <c r="D3429" s="6" t="s">
        <v>182</v>
      </c>
      <c r="E3429" s="2" t="s">
        <v>5292</v>
      </c>
      <c r="F3429" s="5"/>
      <c r="G3429" s="1">
        <f>IF(D3429=D3428,G3428+1,1)</f>
        <v>2</v>
      </c>
    </row>
    <row r="3430" spans="1:7" ht="17.55" hidden="1" customHeight="1" thickBot="1" x14ac:dyDescent="0.35">
      <c r="A3430" s="1" t="str">
        <f t="shared" si="57"/>
        <v>TAUNT3</v>
      </c>
      <c r="B3430" s="1" t="s">
        <v>7640</v>
      </c>
      <c r="C3430" s="6" t="s">
        <v>4761</v>
      </c>
      <c r="D3430" s="6" t="s">
        <v>182</v>
      </c>
      <c r="E3430" s="2" t="s">
        <v>5293</v>
      </c>
      <c r="F3430" s="5"/>
      <c r="G3430" s="1">
        <f>IF(D3430=D3429,G3429+1,1)</f>
        <v>3</v>
      </c>
    </row>
    <row r="3431" spans="1:7" ht="17.55" hidden="1" customHeight="1" thickBot="1" x14ac:dyDescent="0.35">
      <c r="A3431" s="1" t="str">
        <f t="shared" si="57"/>
        <v>TAUNT4</v>
      </c>
      <c r="B3431" s="1" t="s">
        <v>7640</v>
      </c>
      <c r="C3431" s="6" t="s">
        <v>4761</v>
      </c>
      <c r="D3431" s="6" t="s">
        <v>182</v>
      </c>
      <c r="E3431" s="2" t="s">
        <v>5294</v>
      </c>
      <c r="F3431" s="5"/>
      <c r="G3431" s="1">
        <f>IF(D3431=D3430,G3430+1,1)</f>
        <v>4</v>
      </c>
    </row>
    <row r="3432" spans="1:7" ht="17.55" customHeight="1" thickBot="1" x14ac:dyDescent="0.35">
      <c r="A3432" s="1" t="str">
        <f t="shared" si="57"/>
        <v>PLACATE1</v>
      </c>
      <c r="B3432" s="1" t="s">
        <v>5504</v>
      </c>
      <c r="C3432" s="6" t="s">
        <v>1822</v>
      </c>
      <c r="D3432" s="11" t="s">
        <v>1186</v>
      </c>
      <c r="E3432" s="2" t="s">
        <v>2016</v>
      </c>
      <c r="F3432" s="5"/>
      <c r="G3432" s="1">
        <f>IF(D3432=D3431,G3431+1,1)</f>
        <v>1</v>
      </c>
    </row>
    <row r="3433" spans="1:7" ht="17.55" customHeight="1" thickBot="1" x14ac:dyDescent="0.35">
      <c r="A3433" s="1" t="str">
        <f t="shared" si="57"/>
        <v>PLACATE2</v>
      </c>
      <c r="B3433" s="1" t="s">
        <v>5504</v>
      </c>
      <c r="C3433" s="6" t="s">
        <v>1822</v>
      </c>
      <c r="D3433" s="11" t="s">
        <v>1186</v>
      </c>
      <c r="E3433" s="2" t="s">
        <v>2017</v>
      </c>
      <c r="F3433" s="5"/>
      <c r="G3433" s="1">
        <f>IF(D3433=D3432,G3432+1,1)</f>
        <v>2</v>
      </c>
    </row>
    <row r="3434" spans="1:7" ht="17.55" customHeight="1" thickBot="1" x14ac:dyDescent="0.35">
      <c r="A3434" s="1" t="str">
        <f t="shared" si="57"/>
        <v>PLACATE3</v>
      </c>
      <c r="B3434" s="1" t="s">
        <v>5504</v>
      </c>
      <c r="C3434" s="6" t="s">
        <v>1822</v>
      </c>
      <c r="D3434" s="11" t="s">
        <v>1186</v>
      </c>
      <c r="E3434" s="2" t="s">
        <v>1186</v>
      </c>
      <c r="F3434" s="5"/>
      <c r="G3434" s="1">
        <f>IF(D3434=D3433,G3433+1,1)</f>
        <v>3</v>
      </c>
    </row>
    <row r="3435" spans="1:7" ht="17.55" customHeight="1" thickBot="1" x14ac:dyDescent="0.35">
      <c r="A3435" s="1" t="str">
        <f t="shared" si="57"/>
        <v>PLACATE4</v>
      </c>
      <c r="B3435" s="1" t="s">
        <v>5504</v>
      </c>
      <c r="C3435" s="6" t="s">
        <v>1822</v>
      </c>
      <c r="D3435" s="11" t="s">
        <v>1186</v>
      </c>
      <c r="E3435" s="2" t="s">
        <v>2018</v>
      </c>
      <c r="F3435" s="5"/>
      <c r="G3435" s="1">
        <f>IF(D3435=D3434,G3434+1,1)</f>
        <v>4</v>
      </c>
    </row>
    <row r="3436" spans="1:7" ht="17.55" hidden="1" customHeight="1" thickBot="1" x14ac:dyDescent="0.35">
      <c r="A3436" s="1" t="str">
        <f t="shared" si="57"/>
        <v>TAUNT1</v>
      </c>
      <c r="B3436" s="1" t="s">
        <v>7640</v>
      </c>
      <c r="C3436" s="6" t="s">
        <v>4761</v>
      </c>
      <c r="D3436" s="6" t="s">
        <v>182</v>
      </c>
      <c r="E3436" s="2" t="s">
        <v>5299</v>
      </c>
      <c r="F3436" s="5"/>
      <c r="G3436" s="1">
        <f>IF(D3436=D3435,G3435+1,1)</f>
        <v>1</v>
      </c>
    </row>
    <row r="3437" spans="1:7" ht="17.55" hidden="1" customHeight="1" thickBot="1" x14ac:dyDescent="0.35">
      <c r="A3437" s="1" t="str">
        <f t="shared" si="57"/>
        <v>TAUNT2</v>
      </c>
      <c r="B3437" s="1" t="s">
        <v>7640</v>
      </c>
      <c r="C3437" s="6" t="s">
        <v>4761</v>
      </c>
      <c r="D3437" s="6" t="s">
        <v>182</v>
      </c>
      <c r="E3437" s="2" t="s">
        <v>5300</v>
      </c>
      <c r="F3437" s="5"/>
      <c r="G3437" s="1">
        <f>IF(D3437=D3436,G3436+1,1)</f>
        <v>2</v>
      </c>
    </row>
    <row r="3438" spans="1:7" ht="17.55" customHeight="1" thickBot="1" x14ac:dyDescent="0.35">
      <c r="A3438" s="1" t="str">
        <f t="shared" si="57"/>
        <v>PLACATE1</v>
      </c>
      <c r="B3438" s="1" t="s">
        <v>5504</v>
      </c>
      <c r="C3438" s="6" t="s">
        <v>1822</v>
      </c>
      <c r="D3438" s="11" t="s">
        <v>1186</v>
      </c>
      <c r="E3438" s="2" t="s">
        <v>2019</v>
      </c>
      <c r="F3438" s="5"/>
      <c r="G3438" s="1">
        <f>IF(D3438=D3437,G3437+1,1)</f>
        <v>1</v>
      </c>
    </row>
    <row r="3439" spans="1:7" ht="17.55" customHeight="1" thickBot="1" x14ac:dyDescent="0.35">
      <c r="A3439" s="1" t="str">
        <f t="shared" si="57"/>
        <v>CYCLE1</v>
      </c>
      <c r="B3439" s="1" t="s">
        <v>5504</v>
      </c>
      <c r="C3439" s="6" t="s">
        <v>2802</v>
      </c>
      <c r="D3439" s="6" t="s">
        <v>7</v>
      </c>
      <c r="E3439" s="2" t="s">
        <v>2804</v>
      </c>
      <c r="F3439" s="5"/>
      <c r="G3439" s="1">
        <f>IF(D3439=D3438,G3438+1,1)</f>
        <v>1</v>
      </c>
    </row>
    <row r="3440" spans="1:7" ht="17.55" hidden="1" customHeight="1" thickBot="1" x14ac:dyDescent="0.35">
      <c r="A3440" s="1" t="str">
        <f t="shared" si="57"/>
        <v>TAUNT1</v>
      </c>
      <c r="B3440" s="1" t="s">
        <v>7640</v>
      </c>
      <c r="C3440" s="6" t="s">
        <v>4761</v>
      </c>
      <c r="D3440" s="6" t="s">
        <v>182</v>
      </c>
      <c r="E3440" s="2" t="s">
        <v>5303</v>
      </c>
      <c r="F3440" s="5"/>
      <c r="G3440" s="1">
        <f>IF(D3440=D3439,G3439+1,1)</f>
        <v>1</v>
      </c>
    </row>
    <row r="3441" spans="1:7" ht="17.55" hidden="1" customHeight="1" thickBot="1" x14ac:dyDescent="0.35">
      <c r="A3441" s="1" t="str">
        <f t="shared" si="57"/>
        <v>TAUNT2</v>
      </c>
      <c r="B3441" s="1" t="s">
        <v>7640</v>
      </c>
      <c r="C3441" s="6" t="s">
        <v>4761</v>
      </c>
      <c r="D3441" s="6" t="s">
        <v>182</v>
      </c>
      <c r="E3441" s="2" t="s">
        <v>5304</v>
      </c>
      <c r="F3441" s="5"/>
      <c r="G3441" s="1">
        <f>IF(D3441=D3440,G3440+1,1)</f>
        <v>2</v>
      </c>
    </row>
    <row r="3442" spans="1:7" ht="17.55" customHeight="1" thickBot="1" x14ac:dyDescent="0.35">
      <c r="A3442" s="1" t="str">
        <f t="shared" si="57"/>
        <v>COSTUMECHANGE1</v>
      </c>
      <c r="B3442" s="1" t="s">
        <v>5504</v>
      </c>
      <c r="C3442" s="6" t="s">
        <v>2805</v>
      </c>
      <c r="D3442" s="6" t="s">
        <v>475</v>
      </c>
      <c r="E3442" s="2" t="s">
        <v>2806</v>
      </c>
      <c r="F3442" s="5"/>
      <c r="G3442" s="1">
        <f>IF(D3442=D3441,G3441+1,1)</f>
        <v>1</v>
      </c>
    </row>
    <row r="3443" spans="1:7" ht="17.55" hidden="1" customHeight="1" thickBot="1" x14ac:dyDescent="0.35">
      <c r="A3443" s="1" t="str">
        <f t="shared" si="57"/>
        <v>TAUNT1</v>
      </c>
      <c r="B3443" s="1" t="s">
        <v>7640</v>
      </c>
      <c r="C3443" s="6" t="s">
        <v>4761</v>
      </c>
      <c r="D3443" s="6" t="s">
        <v>182</v>
      </c>
      <c r="E3443" s="2" t="s">
        <v>5306</v>
      </c>
      <c r="F3443" s="5"/>
      <c r="G3443" s="1">
        <f>IF(D3443=D3442,G3442+1,1)</f>
        <v>1</v>
      </c>
    </row>
    <row r="3444" spans="1:7" ht="17.55" hidden="1" customHeight="1" thickBot="1" x14ac:dyDescent="0.35">
      <c r="A3444" s="1" t="str">
        <f t="shared" si="57"/>
        <v>TAUNT2</v>
      </c>
      <c r="B3444" s="1" t="s">
        <v>7640</v>
      </c>
      <c r="C3444" s="6" t="s">
        <v>4761</v>
      </c>
      <c r="D3444" s="6" t="s">
        <v>182</v>
      </c>
      <c r="E3444" s="2" t="s">
        <v>5307</v>
      </c>
      <c r="F3444" s="5"/>
      <c r="G3444" s="1">
        <f>IF(D3444=D3443,G3443+1,1)</f>
        <v>2</v>
      </c>
    </row>
    <row r="3445" spans="1:7" ht="17.55" customHeight="1" thickBot="1" x14ac:dyDescent="0.35">
      <c r="A3445" s="1" t="str">
        <f t="shared" si="57"/>
        <v>DEATH1</v>
      </c>
      <c r="B3445" s="1" t="s">
        <v>5504</v>
      </c>
      <c r="C3445" s="6" t="s">
        <v>2818</v>
      </c>
      <c r="D3445" s="7" t="s">
        <v>239</v>
      </c>
      <c r="E3445" s="2" t="s">
        <v>2819</v>
      </c>
      <c r="F3445" s="5"/>
      <c r="G3445" s="1">
        <f>IF(D3445=D3444,G3444+1,1)</f>
        <v>1</v>
      </c>
    </row>
    <row r="3446" spans="1:7" ht="17.55" hidden="1" customHeight="1" thickBot="1" x14ac:dyDescent="0.35">
      <c r="A3446" s="1" t="str">
        <f t="shared" si="57"/>
        <v>TAUNT1</v>
      </c>
      <c r="B3446" s="1" t="s">
        <v>7640</v>
      </c>
      <c r="C3446" s="6" t="s">
        <v>4761</v>
      </c>
      <c r="D3446" s="6" t="s">
        <v>182</v>
      </c>
      <c r="E3446" s="2" t="s">
        <v>5309</v>
      </c>
      <c r="F3446" s="5"/>
      <c r="G3446" s="1">
        <f>IF(D3446=D3445,G3445+1,1)</f>
        <v>1</v>
      </c>
    </row>
    <row r="3447" spans="1:7" ht="17.55" customHeight="1" thickBot="1" x14ac:dyDescent="0.35">
      <c r="A3447" s="1" t="str">
        <f t="shared" si="57"/>
        <v>DEATH1</v>
      </c>
      <c r="B3447" s="1" t="s">
        <v>5504</v>
      </c>
      <c r="C3447" s="6" t="s">
        <v>2818</v>
      </c>
      <c r="D3447" s="7" t="s">
        <v>239</v>
      </c>
      <c r="E3447" s="2" t="s">
        <v>2822</v>
      </c>
      <c r="F3447" s="5"/>
      <c r="G3447" s="1">
        <f>IF(D3447=D3446,G3446+1,1)</f>
        <v>1</v>
      </c>
    </row>
    <row r="3448" spans="1:7" ht="17.55" customHeight="1" thickBot="1" x14ac:dyDescent="0.35">
      <c r="A3448" s="1" t="str">
        <f t="shared" si="57"/>
        <v>HELD1</v>
      </c>
      <c r="B3448" s="1" t="s">
        <v>5504</v>
      </c>
      <c r="C3448" s="6" t="s">
        <v>2818</v>
      </c>
      <c r="D3448" s="7" t="s">
        <v>2823</v>
      </c>
      <c r="E3448" s="2" t="s">
        <v>2824</v>
      </c>
      <c r="F3448" s="5"/>
      <c r="G3448" s="1">
        <f>IF(D3448=D3447,G3447+1,1)</f>
        <v>1</v>
      </c>
    </row>
    <row r="3449" spans="1:7" ht="17.55" customHeight="1" thickBot="1" x14ac:dyDescent="0.35">
      <c r="A3449" s="1" t="str">
        <f t="shared" si="57"/>
        <v>HIT1</v>
      </c>
      <c r="B3449" s="1" t="s">
        <v>5504</v>
      </c>
      <c r="C3449" s="6" t="s">
        <v>2818</v>
      </c>
      <c r="D3449" s="7" t="s">
        <v>125</v>
      </c>
      <c r="E3449" s="2" t="s">
        <v>2826</v>
      </c>
      <c r="F3449" s="5"/>
      <c r="G3449" s="1">
        <f>IF(D3449=D3448,G3448+1,1)</f>
        <v>1</v>
      </c>
    </row>
    <row r="3450" spans="1:7" ht="17.55" customHeight="1" thickBot="1" x14ac:dyDescent="0.35">
      <c r="A3450" s="1" t="str">
        <f t="shared" si="57"/>
        <v>HOLDING1</v>
      </c>
      <c r="B3450" s="1" t="s">
        <v>5504</v>
      </c>
      <c r="C3450" s="6" t="s">
        <v>2818</v>
      </c>
      <c r="D3450" s="7" t="s">
        <v>2827</v>
      </c>
      <c r="E3450" s="2" t="s">
        <v>2828</v>
      </c>
      <c r="F3450" s="5"/>
      <c r="G3450" s="1">
        <f>IF(D3450=D3449,G3449+1,1)</f>
        <v>1</v>
      </c>
    </row>
    <row r="3451" spans="1:7" ht="17.55" customHeight="1" thickBot="1" x14ac:dyDescent="0.35">
      <c r="A3451" s="1" t="str">
        <f t="shared" si="57"/>
        <v>REACT1</v>
      </c>
      <c r="B3451" s="1" t="s">
        <v>5504</v>
      </c>
      <c r="C3451" s="6" t="s">
        <v>2818</v>
      </c>
      <c r="D3451" s="7" t="s">
        <v>1281</v>
      </c>
      <c r="E3451" s="2" t="s">
        <v>2830</v>
      </c>
      <c r="F3451" s="5"/>
      <c r="G3451" s="1">
        <f>IF(D3451=D3450,G3450+1,1)</f>
        <v>1</v>
      </c>
    </row>
    <row r="3452" spans="1:7" ht="17.55" customHeight="1" thickBot="1" x14ac:dyDescent="0.35">
      <c r="A3452" s="1" t="str">
        <f t="shared" si="57"/>
        <v>REACT2</v>
      </c>
      <c r="B3452" s="1" t="s">
        <v>5504</v>
      </c>
      <c r="C3452" s="6" t="s">
        <v>2818</v>
      </c>
      <c r="D3452" s="6" t="s">
        <v>1281</v>
      </c>
      <c r="E3452" s="2" t="s">
        <v>2832</v>
      </c>
      <c r="F3452" s="5"/>
      <c r="G3452" s="1">
        <f>IF(D3452=D3451,G3451+1,1)</f>
        <v>2</v>
      </c>
    </row>
    <row r="3453" spans="1:7" ht="17.55" customHeight="1" thickBot="1" x14ac:dyDescent="0.35">
      <c r="A3453" s="1" t="str">
        <f t="shared" si="57"/>
        <v>REACT3</v>
      </c>
      <c r="B3453" s="1" t="s">
        <v>5504</v>
      </c>
      <c r="C3453" s="11" t="s">
        <v>2891</v>
      </c>
      <c r="D3453" s="6" t="s">
        <v>1281</v>
      </c>
      <c r="E3453" s="2" t="s">
        <v>2894</v>
      </c>
      <c r="F3453" s="5"/>
      <c r="G3453" s="1">
        <f>IF(D3453=D3452,G3452+1,1)</f>
        <v>3</v>
      </c>
    </row>
    <row r="3454" spans="1:7" ht="17.55" customHeight="1" thickBot="1" x14ac:dyDescent="0.35">
      <c r="A3454" s="1" t="str">
        <f t="shared" si="57"/>
        <v>COSTUMECHANGE1</v>
      </c>
      <c r="B3454" s="1" t="s">
        <v>5504</v>
      </c>
      <c r="C3454" s="6" t="s">
        <v>3552</v>
      </c>
      <c r="D3454" s="7" t="s">
        <v>475</v>
      </c>
      <c r="E3454" s="2" t="s">
        <v>3553</v>
      </c>
      <c r="F3454" s="5"/>
      <c r="G3454" s="1">
        <f>IF(D3454=D3453,G3453+1,1)</f>
        <v>1</v>
      </c>
    </row>
    <row r="3455" spans="1:7" ht="17.55" customHeight="1" thickBot="1" x14ac:dyDescent="0.35">
      <c r="A3455" s="1" t="str">
        <f t="shared" si="57"/>
        <v>COSTUMECHANGE2</v>
      </c>
      <c r="B3455" s="1" t="s">
        <v>5504</v>
      </c>
      <c r="C3455" s="6" t="s">
        <v>3552</v>
      </c>
      <c r="D3455" s="7" t="s">
        <v>475</v>
      </c>
      <c r="E3455" s="2" t="s">
        <v>3554</v>
      </c>
      <c r="F3455" s="5"/>
      <c r="G3455" s="1">
        <f>IF(D3455=D3454,G3454+1,1)</f>
        <v>2</v>
      </c>
    </row>
    <row r="3456" spans="1:7" ht="17.55" customHeight="1" thickBot="1" x14ac:dyDescent="0.35">
      <c r="A3456" s="1" t="str">
        <f t="shared" si="57"/>
        <v>STRIKE1</v>
      </c>
      <c r="B3456" s="1" t="s">
        <v>5504</v>
      </c>
      <c r="C3456" s="6" t="s">
        <v>3913</v>
      </c>
      <c r="D3456" s="6" t="s">
        <v>433</v>
      </c>
      <c r="E3456" s="2" t="s">
        <v>3917</v>
      </c>
      <c r="F3456" s="5"/>
      <c r="G3456" s="1">
        <f>IF(D3456=D3455,G3455+1,1)</f>
        <v>1</v>
      </c>
    </row>
    <row r="3457" spans="1:7" ht="17.55" customHeight="1" thickBot="1" x14ac:dyDescent="0.35">
      <c r="A3457" s="1" t="str">
        <f t="shared" si="57"/>
        <v>STRIKE2</v>
      </c>
      <c r="B3457" s="1" t="s">
        <v>5504</v>
      </c>
      <c r="C3457" s="6" t="s">
        <v>3913</v>
      </c>
      <c r="D3457" s="6" t="s">
        <v>433</v>
      </c>
      <c r="E3457" s="2" t="s">
        <v>3918</v>
      </c>
      <c r="F3457" s="5"/>
      <c r="G3457" s="1">
        <f>IF(D3457=D3456,G3456+1,1)</f>
        <v>2</v>
      </c>
    </row>
    <row r="3458" spans="1:7" ht="17.55" customHeight="1" thickBot="1" x14ac:dyDescent="0.35">
      <c r="A3458" s="1" t="str">
        <f t="shared" si="57"/>
        <v>QUICK1</v>
      </c>
      <c r="B3458" s="1" t="s">
        <v>5504</v>
      </c>
      <c r="C3458" s="6" t="s">
        <v>3940</v>
      </c>
      <c r="D3458" s="6" t="s">
        <v>1116</v>
      </c>
      <c r="E3458" s="2" t="s">
        <v>3941</v>
      </c>
      <c r="F3458" s="5"/>
      <c r="G3458" s="1">
        <f>IF(D3458=D3457,G3457+1,1)</f>
        <v>1</v>
      </c>
    </row>
    <row r="3459" spans="1:7" ht="17.55" hidden="1" customHeight="1" thickBot="1" x14ac:dyDescent="0.35">
      <c r="A3459" s="1" t="str">
        <f t="shared" si="57"/>
        <v>TAUNT1</v>
      </c>
      <c r="B3459" s="1" t="s">
        <v>7715</v>
      </c>
      <c r="C3459" s="6" t="s">
        <v>6400</v>
      </c>
      <c r="D3459" s="6" t="s">
        <v>182</v>
      </c>
      <c r="E3459" s="2" t="s">
        <v>6827</v>
      </c>
      <c r="F3459" s="5"/>
      <c r="G3459" s="1">
        <f>IF(D3459=D3458,G3458+1,1)</f>
        <v>1</v>
      </c>
    </row>
    <row r="3460" spans="1:7" ht="17.55" hidden="1" customHeight="1" thickBot="1" x14ac:dyDescent="0.35">
      <c r="A3460" s="1" t="str">
        <f t="shared" si="57"/>
        <v>TAUNT2</v>
      </c>
      <c r="B3460" s="1" t="s">
        <v>7715</v>
      </c>
      <c r="C3460" s="6" t="s">
        <v>6400</v>
      </c>
      <c r="D3460" s="6" t="s">
        <v>182</v>
      </c>
      <c r="E3460" s="2" t="s">
        <v>6828</v>
      </c>
      <c r="F3460" s="5"/>
      <c r="G3460" s="1">
        <f>IF(D3460=D3459,G3459+1,1)</f>
        <v>2</v>
      </c>
    </row>
    <row r="3461" spans="1:7" ht="17.55" customHeight="1" thickBot="1" x14ac:dyDescent="0.35">
      <c r="A3461" s="1" t="str">
        <f t="shared" si="57"/>
        <v>QUICK1</v>
      </c>
      <c r="B3461" s="1" t="s">
        <v>5504</v>
      </c>
      <c r="C3461" s="6" t="s">
        <v>3940</v>
      </c>
      <c r="D3461" s="6" t="s">
        <v>1116</v>
      </c>
      <c r="E3461" s="2" t="s">
        <v>3942</v>
      </c>
      <c r="F3461" s="5"/>
      <c r="G3461" s="1">
        <f>IF(D3461=D3460,G3460+1,1)</f>
        <v>1</v>
      </c>
    </row>
    <row r="3462" spans="1:7" ht="17.55" customHeight="1" thickBot="1" x14ac:dyDescent="0.35">
      <c r="A3462" s="1" t="str">
        <f t="shared" si="57"/>
        <v>QUICK2</v>
      </c>
      <c r="B3462" s="1" t="s">
        <v>5504</v>
      </c>
      <c r="C3462" s="6" t="s">
        <v>3940</v>
      </c>
      <c r="D3462" s="6" t="s">
        <v>1116</v>
      </c>
      <c r="E3462" s="2" t="s">
        <v>3943</v>
      </c>
      <c r="F3462" s="5"/>
      <c r="G3462" s="1">
        <f>IF(D3462=D3461,G3461+1,1)</f>
        <v>2</v>
      </c>
    </row>
    <row r="3463" spans="1:7" ht="17.55" customHeight="1" thickBot="1" x14ac:dyDescent="0.35">
      <c r="A3463" s="1" t="str">
        <f t="shared" si="57"/>
        <v>FRAZZLE1</v>
      </c>
      <c r="B3463" s="1" t="s">
        <v>5504</v>
      </c>
      <c r="C3463" s="6" t="s">
        <v>3945</v>
      </c>
      <c r="D3463" s="7" t="s">
        <v>3946</v>
      </c>
      <c r="E3463" s="2" t="s">
        <v>3947</v>
      </c>
      <c r="F3463" s="5"/>
      <c r="G3463" s="1">
        <f>IF(D3463=D3462,G3462+1,1)</f>
        <v>1</v>
      </c>
    </row>
    <row r="3464" spans="1:7" ht="17.55" customHeight="1" thickBot="1" x14ac:dyDescent="0.35">
      <c r="A3464" s="1" t="str">
        <f t="shared" si="57"/>
        <v>MASSLEVITATE1</v>
      </c>
      <c r="B3464" s="1" t="s">
        <v>5504</v>
      </c>
      <c r="C3464" s="6" t="s">
        <v>3945</v>
      </c>
      <c r="D3464" s="6" t="s">
        <v>3948</v>
      </c>
      <c r="E3464" s="2" t="s">
        <v>3949</v>
      </c>
      <c r="F3464" s="5"/>
      <c r="G3464" s="1">
        <f>IF(D3464=D3463,G3463+1,1)</f>
        <v>1</v>
      </c>
    </row>
    <row r="3465" spans="1:7" ht="17.55" customHeight="1" thickBot="1" x14ac:dyDescent="0.35">
      <c r="A3465" s="1" t="str">
        <f t="shared" si="57"/>
        <v>CAPTURED1</v>
      </c>
      <c r="B3465" s="1" t="s">
        <v>5504</v>
      </c>
      <c r="C3465" s="6" t="s">
        <v>1234</v>
      </c>
      <c r="D3465" s="12" t="s">
        <v>1227</v>
      </c>
      <c r="E3465" s="2" t="s">
        <v>1235</v>
      </c>
      <c r="F3465" s="5"/>
      <c r="G3465" s="1">
        <f>IF(C3465=D3464,G3464+1,1)</f>
        <v>1</v>
      </c>
    </row>
    <row r="3466" spans="1:7" ht="17.55" customHeight="1" thickBot="1" x14ac:dyDescent="0.35">
      <c r="A3466" s="1" t="str">
        <f t="shared" si="57"/>
        <v>CAPTURED2</v>
      </c>
      <c r="B3466" s="1" t="s">
        <v>5504</v>
      </c>
      <c r="C3466" s="6" t="s">
        <v>1234</v>
      </c>
      <c r="D3466" s="12" t="s">
        <v>1227</v>
      </c>
      <c r="E3466" s="2" t="s">
        <v>1236</v>
      </c>
      <c r="F3466" s="5"/>
      <c r="G3466" s="1">
        <f>IF(C3466=C3465,G3465+1,1)</f>
        <v>2</v>
      </c>
    </row>
    <row r="3467" spans="1:7" ht="17.55" customHeight="1" thickBot="1" x14ac:dyDescent="0.35">
      <c r="A3467" s="1" t="str">
        <f t="shared" si="57"/>
        <v>POSSESSOR1</v>
      </c>
      <c r="B3467" s="1" t="s">
        <v>5504</v>
      </c>
      <c r="C3467" s="6" t="s">
        <v>305</v>
      </c>
      <c r="D3467" s="6" t="s">
        <v>305</v>
      </c>
      <c r="E3467" s="2" t="s">
        <v>4758</v>
      </c>
      <c r="F3467" s="5"/>
      <c r="G3467" s="1">
        <f>IF(D3467=D3466,G3466+1,1)</f>
        <v>1</v>
      </c>
    </row>
    <row r="3468" spans="1:7" ht="17.55" customHeight="1" thickBot="1" x14ac:dyDescent="0.35">
      <c r="A3468" s="1" t="str">
        <f t="shared" si="57"/>
        <v>DISMISS1</v>
      </c>
      <c r="B3468" s="1" t="s">
        <v>5504</v>
      </c>
      <c r="C3468" s="6" t="s">
        <v>4761</v>
      </c>
      <c r="D3468" s="11" t="s">
        <v>4831</v>
      </c>
      <c r="E3468" s="2" t="s">
        <v>4832</v>
      </c>
      <c r="F3468" s="5"/>
      <c r="G3468" s="1">
        <f>IF(D3468=D3467,G3467+1,1)</f>
        <v>1</v>
      </c>
    </row>
    <row r="3469" spans="1:7" ht="17.55" customHeight="1" thickBot="1" x14ac:dyDescent="0.35">
      <c r="A3469" s="1" t="str">
        <f t="shared" si="57"/>
        <v>DISMISS2</v>
      </c>
      <c r="B3469" s="1" t="s">
        <v>5504</v>
      </c>
      <c r="C3469" s="6" t="s">
        <v>4761</v>
      </c>
      <c r="D3469" s="11" t="s">
        <v>4831</v>
      </c>
      <c r="E3469" s="2" t="s">
        <v>4831</v>
      </c>
      <c r="F3469" s="5"/>
      <c r="G3469" s="1">
        <f>IF(D3469=D3468,G3468+1,1)</f>
        <v>2</v>
      </c>
    </row>
    <row r="3470" spans="1:7" ht="17.55" customHeight="1" thickBot="1" x14ac:dyDescent="0.35">
      <c r="A3470" s="1" t="str">
        <f t="shared" si="57"/>
        <v>DISMISS3</v>
      </c>
      <c r="B3470" s="1" t="s">
        <v>5504</v>
      </c>
      <c r="C3470" s="6" t="s">
        <v>4761</v>
      </c>
      <c r="D3470" s="11" t="s">
        <v>4831</v>
      </c>
      <c r="E3470" s="2" t="s">
        <v>4833</v>
      </c>
      <c r="F3470" s="5"/>
      <c r="G3470" s="1">
        <f>IF(D3470=D3469,G3469+1,1)</f>
        <v>3</v>
      </c>
    </row>
    <row r="3471" spans="1:7" ht="17.55" customHeight="1" thickBot="1" x14ac:dyDescent="0.35">
      <c r="A3471" s="1" t="str">
        <f t="shared" si="57"/>
        <v>DISMISS4</v>
      </c>
      <c r="B3471" s="1" t="s">
        <v>5504</v>
      </c>
      <c r="C3471" s="6" t="s">
        <v>4761</v>
      </c>
      <c r="D3471" s="11" t="s">
        <v>4831</v>
      </c>
      <c r="E3471" s="2" t="s">
        <v>4834</v>
      </c>
      <c r="F3471" s="5"/>
      <c r="G3471" s="1">
        <f>IF(D3471=D3470,G3470+1,1)</f>
        <v>4</v>
      </c>
    </row>
    <row r="3472" spans="1:7" ht="17.55" customHeight="1" thickBot="1" x14ac:dyDescent="0.35">
      <c r="A3472" s="1" t="str">
        <f t="shared" ref="A3472:A3535" si="58">CONCATENATE(D3472,G3472)</f>
        <v>FEAR1</v>
      </c>
      <c r="B3472" s="1" t="s">
        <v>5504</v>
      </c>
      <c r="C3472" s="6" t="s">
        <v>4761</v>
      </c>
      <c r="D3472" s="7" t="s">
        <v>283</v>
      </c>
      <c r="E3472" s="2" t="s">
        <v>2802</v>
      </c>
      <c r="F3472" s="5"/>
      <c r="G3472" s="1">
        <f>IF(D3472=D3471,G3471+1,1)</f>
        <v>1</v>
      </c>
    </row>
    <row r="3473" spans="1:7" ht="17.55" hidden="1" customHeight="1" thickBot="1" x14ac:dyDescent="0.35">
      <c r="A3473" s="1" t="str">
        <f t="shared" si="58"/>
        <v>COSTUMECHANGE1</v>
      </c>
      <c r="B3473" s="1" t="s">
        <v>7618</v>
      </c>
      <c r="C3473" s="6" t="s">
        <v>4607</v>
      </c>
      <c r="D3473" s="6" t="s">
        <v>475</v>
      </c>
      <c r="E3473" s="2" t="s">
        <v>4608</v>
      </c>
      <c r="F3473" s="5"/>
      <c r="G3473" s="1">
        <f>IF(D3473=D3472,G3472+1,1)</f>
        <v>1</v>
      </c>
    </row>
    <row r="3474" spans="1:7" ht="17.55" hidden="1" customHeight="1" thickBot="1" x14ac:dyDescent="0.35">
      <c r="A3474" s="1" t="str">
        <f t="shared" si="58"/>
        <v>COSTUMECHANGE2</v>
      </c>
      <c r="B3474" s="1" t="s">
        <v>7618</v>
      </c>
      <c r="C3474" s="6" t="s">
        <v>4607</v>
      </c>
      <c r="D3474" s="6" t="s">
        <v>475</v>
      </c>
      <c r="E3474" s="2" t="s">
        <v>4609</v>
      </c>
      <c r="F3474" s="5"/>
      <c r="G3474" s="1">
        <f>IF(D3474=D3473,G3473+1,1)</f>
        <v>2</v>
      </c>
    </row>
    <row r="3475" spans="1:7" ht="17.55" hidden="1" customHeight="1" thickBot="1" x14ac:dyDescent="0.35">
      <c r="A3475" s="1" t="str">
        <f t="shared" si="58"/>
        <v>COSTUMECHANGE3</v>
      </c>
      <c r="B3475" s="1" t="s">
        <v>7618</v>
      </c>
      <c r="C3475" s="6" t="s">
        <v>4607</v>
      </c>
      <c r="D3475" s="6" t="s">
        <v>475</v>
      </c>
      <c r="E3475" s="2" t="s">
        <v>4610</v>
      </c>
      <c r="F3475" s="5"/>
      <c r="G3475" s="1">
        <f>IF(D3475=D3474,G3474+1,1)</f>
        <v>3</v>
      </c>
    </row>
    <row r="3476" spans="1:7" ht="17.55" hidden="1" customHeight="1" thickBot="1" x14ac:dyDescent="0.35">
      <c r="A3476" s="1" t="str">
        <f t="shared" si="58"/>
        <v>COSTUMECHANGE4</v>
      </c>
      <c r="B3476" s="1" t="s">
        <v>7618</v>
      </c>
      <c r="C3476" s="6" t="s">
        <v>4735</v>
      </c>
      <c r="D3476" s="6" t="s">
        <v>475</v>
      </c>
      <c r="E3476" s="2" t="s">
        <v>4736</v>
      </c>
      <c r="F3476" s="5"/>
      <c r="G3476" s="1">
        <f>IF(D3476=D3475,G3475+1,1)</f>
        <v>4</v>
      </c>
    </row>
    <row r="3477" spans="1:7" ht="17.55" hidden="1" customHeight="1" thickBot="1" x14ac:dyDescent="0.35">
      <c r="A3477" s="1" t="str">
        <f t="shared" si="58"/>
        <v>FEAR1</v>
      </c>
      <c r="B3477" s="1" t="s">
        <v>7511</v>
      </c>
      <c r="C3477" s="6" t="s">
        <v>277</v>
      </c>
      <c r="D3477" s="7" t="s">
        <v>283</v>
      </c>
      <c r="E3477" s="2" t="s">
        <v>284</v>
      </c>
      <c r="F3477" s="5"/>
      <c r="G3477" s="1">
        <f>IF(D3477=D3476,G3476+1,1)</f>
        <v>1</v>
      </c>
    </row>
    <row r="3478" spans="1:7" ht="17.55" hidden="1" customHeight="1" thickBot="1" x14ac:dyDescent="0.35">
      <c r="A3478" s="1" t="str">
        <f t="shared" si="58"/>
        <v>FEAR2</v>
      </c>
      <c r="B3478" s="1" t="s">
        <v>7511</v>
      </c>
      <c r="C3478" s="6" t="s">
        <v>277</v>
      </c>
      <c r="D3478" s="7" t="s">
        <v>283</v>
      </c>
      <c r="E3478" s="2" t="s">
        <v>285</v>
      </c>
      <c r="F3478" s="5"/>
      <c r="G3478" s="1">
        <f>IF(D3478=D3477,G3477+1,1)</f>
        <v>2</v>
      </c>
    </row>
    <row r="3479" spans="1:7" ht="17.55" hidden="1" customHeight="1" thickBot="1" x14ac:dyDescent="0.35">
      <c r="A3479" s="1" t="str">
        <f t="shared" si="58"/>
        <v>FEAR3</v>
      </c>
      <c r="B3479" s="1" t="s">
        <v>7511</v>
      </c>
      <c r="C3479" s="6" t="s">
        <v>277</v>
      </c>
      <c r="D3479" s="7" t="s">
        <v>283</v>
      </c>
      <c r="E3479" s="2" t="s">
        <v>286</v>
      </c>
      <c r="F3479" s="5"/>
      <c r="G3479" s="1">
        <f>IF(D3479=D3478,G3478+1,1)</f>
        <v>3</v>
      </c>
    </row>
    <row r="3480" spans="1:7" ht="17.55" hidden="1" customHeight="1" thickBot="1" x14ac:dyDescent="0.35">
      <c r="A3480" s="1" t="str">
        <f t="shared" si="58"/>
        <v>FEAR4</v>
      </c>
      <c r="B3480" s="1" t="s">
        <v>7511</v>
      </c>
      <c r="C3480" s="6" t="s">
        <v>277</v>
      </c>
      <c r="D3480" s="7" t="s">
        <v>283</v>
      </c>
      <c r="E3480" s="2" t="s">
        <v>287</v>
      </c>
      <c r="F3480" s="5"/>
      <c r="G3480" s="1">
        <f>IF(D3480=D3479,G3479+1,1)</f>
        <v>4</v>
      </c>
    </row>
    <row r="3481" spans="1:7" ht="17.55" customHeight="1" thickBot="1" x14ac:dyDescent="0.35">
      <c r="A3481" s="1" t="str">
        <f t="shared" si="58"/>
        <v>FEAR5</v>
      </c>
      <c r="B3481" s="1" t="s">
        <v>5504</v>
      </c>
      <c r="C3481" s="6" t="s">
        <v>4761</v>
      </c>
      <c r="D3481" s="7" t="s">
        <v>283</v>
      </c>
      <c r="E3481" s="2" t="s">
        <v>4850</v>
      </c>
      <c r="F3481" s="5"/>
      <c r="G3481" s="1">
        <f>IF(D3481=D3480,G3480+1,1)</f>
        <v>5</v>
      </c>
    </row>
    <row r="3482" spans="1:7" ht="17.55" customHeight="1" thickBot="1" x14ac:dyDescent="0.35">
      <c r="A3482" s="1" t="str">
        <f t="shared" si="58"/>
        <v>FEAR6</v>
      </c>
      <c r="B3482" s="1" t="s">
        <v>5504</v>
      </c>
      <c r="C3482" s="6" t="s">
        <v>4761</v>
      </c>
      <c r="D3482" s="7" t="s">
        <v>283</v>
      </c>
      <c r="E3482" s="2" t="s">
        <v>4851</v>
      </c>
      <c r="F3482" s="5"/>
      <c r="G3482" s="1">
        <f>IF(D3482=D3481,G3481+1,1)</f>
        <v>6</v>
      </c>
    </row>
    <row r="3483" spans="1:7" ht="17.55" customHeight="1" thickBot="1" x14ac:dyDescent="0.35">
      <c r="A3483" s="1" t="str">
        <f t="shared" si="58"/>
        <v>FEAR7</v>
      </c>
      <c r="B3483" s="1" t="s">
        <v>5504</v>
      </c>
      <c r="C3483" s="6" t="s">
        <v>4761</v>
      </c>
      <c r="D3483" s="6" t="s">
        <v>283</v>
      </c>
      <c r="E3483" s="2" t="s">
        <v>4852</v>
      </c>
      <c r="F3483" s="5"/>
      <c r="G3483" s="1">
        <f>IF(D3483=D3482,G3482+1,1)</f>
        <v>7</v>
      </c>
    </row>
    <row r="3484" spans="1:7" ht="17.55" hidden="1" customHeight="1" thickBot="1" x14ac:dyDescent="0.35">
      <c r="A3484" s="1" t="str">
        <f t="shared" si="58"/>
        <v>FRENZY1</v>
      </c>
      <c r="B3484" s="1" t="s">
        <v>7511</v>
      </c>
      <c r="C3484" s="6" t="s">
        <v>277</v>
      </c>
      <c r="D3484" s="7" t="s">
        <v>288</v>
      </c>
      <c r="E3484" s="2" t="s">
        <v>292</v>
      </c>
      <c r="F3484" s="5"/>
      <c r="G3484" s="1">
        <f>IF(D3484=D3483,G3483+1,1)</f>
        <v>1</v>
      </c>
    </row>
    <row r="3485" spans="1:7" ht="17.55" customHeight="1" thickBot="1" x14ac:dyDescent="0.35">
      <c r="A3485" s="1" t="str">
        <f t="shared" si="58"/>
        <v>FEAR1</v>
      </c>
      <c r="B3485" s="1" t="s">
        <v>5504</v>
      </c>
      <c r="C3485" s="6" t="s">
        <v>4761</v>
      </c>
      <c r="D3485" s="6" t="s">
        <v>283</v>
      </c>
      <c r="E3485" s="2" t="s">
        <v>4853</v>
      </c>
      <c r="F3485" s="5"/>
      <c r="G3485" s="1">
        <f>IF(D3485=D3484,G3484+1,1)</f>
        <v>1</v>
      </c>
    </row>
    <row r="3486" spans="1:7" ht="17.55" customHeight="1" thickBot="1" x14ac:dyDescent="0.35">
      <c r="A3486" s="1" t="str">
        <f t="shared" si="58"/>
        <v>FEAR2</v>
      </c>
      <c r="B3486" s="1" t="s">
        <v>5504</v>
      </c>
      <c r="C3486" s="6" t="s">
        <v>4761</v>
      </c>
      <c r="D3486" s="6" t="s">
        <v>283</v>
      </c>
      <c r="E3486" s="2" t="s">
        <v>4854</v>
      </c>
      <c r="F3486" s="5"/>
      <c r="G3486" s="1">
        <f>IF(D3486=D3485,G3485+1,1)</f>
        <v>2</v>
      </c>
    </row>
    <row r="3487" spans="1:7" ht="17.55" hidden="1" customHeight="1" thickBot="1" x14ac:dyDescent="0.35">
      <c r="A3487" s="1" t="str">
        <f t="shared" si="58"/>
        <v>JUSTICE1</v>
      </c>
      <c r="B3487" s="1" t="s">
        <v>7511</v>
      </c>
      <c r="C3487" s="6" t="s">
        <v>277</v>
      </c>
      <c r="D3487" s="6" t="s">
        <v>293</v>
      </c>
      <c r="E3487" s="2" t="s">
        <v>296</v>
      </c>
      <c r="F3487" s="5"/>
      <c r="G3487" s="1">
        <f>IF(D3487=D3486,G3486+1,1)</f>
        <v>1</v>
      </c>
    </row>
    <row r="3488" spans="1:7" ht="17.55" customHeight="1" thickBot="1" x14ac:dyDescent="0.35">
      <c r="A3488" s="1" t="str">
        <f t="shared" si="58"/>
        <v>HYPNOTIZE1</v>
      </c>
      <c r="B3488" s="1" t="s">
        <v>5504</v>
      </c>
      <c r="C3488" s="7" t="s">
        <v>4761</v>
      </c>
      <c r="D3488" s="6" t="s">
        <v>5053</v>
      </c>
      <c r="E3488" s="2" t="s">
        <v>5054</v>
      </c>
      <c r="F3488" s="5"/>
      <c r="G3488" s="1">
        <f>IF(D3488=D3487,G3487+1,1)</f>
        <v>1</v>
      </c>
    </row>
    <row r="3489" spans="1:7" ht="17.55" customHeight="1" thickBot="1" x14ac:dyDescent="0.35">
      <c r="A3489" s="1" t="str">
        <f t="shared" si="58"/>
        <v>HYPNOTIZE2</v>
      </c>
      <c r="B3489" s="1" t="s">
        <v>5504</v>
      </c>
      <c r="C3489" s="7" t="s">
        <v>4761</v>
      </c>
      <c r="D3489" s="7" t="s">
        <v>5053</v>
      </c>
      <c r="E3489" s="2" t="s">
        <v>5053</v>
      </c>
      <c r="F3489" s="5"/>
      <c r="G3489" s="1">
        <f>IF(D3489=D3488,G3488+1,1)</f>
        <v>2</v>
      </c>
    </row>
    <row r="3490" spans="1:7" ht="17.55" hidden="1" customHeight="1" thickBot="1" x14ac:dyDescent="0.35">
      <c r="A3490" s="1" t="str">
        <f t="shared" si="58"/>
        <v>WINDUP1</v>
      </c>
      <c r="B3490" s="1" t="s">
        <v>7511</v>
      </c>
      <c r="C3490" s="6" t="s">
        <v>3209</v>
      </c>
      <c r="D3490" s="6" t="s">
        <v>2267</v>
      </c>
      <c r="E3490" s="2" t="s">
        <v>4612</v>
      </c>
      <c r="F3490" s="5"/>
      <c r="G3490" s="1">
        <f>IF(D3490=D3489,G3489+1,1)</f>
        <v>1</v>
      </c>
    </row>
    <row r="3491" spans="1:7" ht="17.55" hidden="1" customHeight="1" thickBot="1" x14ac:dyDescent="0.35">
      <c r="A3491" s="1" t="str">
        <f t="shared" si="58"/>
        <v>WINDUP2</v>
      </c>
      <c r="B3491" s="1" t="s">
        <v>7511</v>
      </c>
      <c r="C3491" s="8" t="s">
        <v>3209</v>
      </c>
      <c r="D3491" s="6" t="s">
        <v>2267</v>
      </c>
      <c r="E3491" s="2" t="s">
        <v>4613</v>
      </c>
      <c r="F3491" s="5"/>
      <c r="G3491" s="1">
        <f>IF(D3491=D3490,G3490+1,1)</f>
        <v>2</v>
      </c>
    </row>
    <row r="3492" spans="1:7" ht="17.55" customHeight="1" thickBot="1" x14ac:dyDescent="0.35">
      <c r="A3492" s="1" t="str">
        <f t="shared" si="58"/>
        <v>HYPNOTIZE1</v>
      </c>
      <c r="B3492" s="1" t="s">
        <v>5504</v>
      </c>
      <c r="C3492" s="7" t="s">
        <v>4761</v>
      </c>
      <c r="D3492" s="7" t="s">
        <v>5053</v>
      </c>
      <c r="E3492" s="2" t="s">
        <v>5057</v>
      </c>
      <c r="F3492" s="5"/>
      <c r="G3492" s="1">
        <f>IF(D3492=D3491,G3491+1,1)</f>
        <v>1</v>
      </c>
    </row>
    <row r="3493" spans="1:7" ht="17.55" customHeight="1" thickBot="1" x14ac:dyDescent="0.35">
      <c r="A3493" s="1" t="str">
        <f t="shared" si="58"/>
        <v>INDOCTRINATE1</v>
      </c>
      <c r="B3493" s="1" t="s">
        <v>5504</v>
      </c>
      <c r="C3493" s="6" t="s">
        <v>4761</v>
      </c>
      <c r="D3493" s="7" t="s">
        <v>5062</v>
      </c>
      <c r="E3493" s="2" t="s">
        <v>5063</v>
      </c>
      <c r="F3493" s="5"/>
      <c r="G3493" s="1">
        <f>IF(D3493=D3492,G3492+1,1)</f>
        <v>1</v>
      </c>
    </row>
    <row r="3494" spans="1:7" ht="17.55" customHeight="1" thickBot="1" x14ac:dyDescent="0.35">
      <c r="A3494" s="1" t="str">
        <f t="shared" si="58"/>
        <v>INDOCTRINATE2</v>
      </c>
      <c r="B3494" s="1" t="s">
        <v>5504</v>
      </c>
      <c r="C3494" s="6" t="s">
        <v>4761</v>
      </c>
      <c r="D3494" s="7" t="s">
        <v>5062</v>
      </c>
      <c r="E3494" s="2" t="s">
        <v>5064</v>
      </c>
      <c r="F3494" s="5"/>
      <c r="G3494" s="1">
        <f>IF(D3494=D3493,G3493+1,1)</f>
        <v>2</v>
      </c>
    </row>
    <row r="3495" spans="1:7" ht="17.55" hidden="1" customHeight="1" thickBot="1" x14ac:dyDescent="0.35">
      <c r="A3495" s="1" t="str">
        <f t="shared" si="58"/>
        <v>TRANSLOCATION1</v>
      </c>
      <c r="B3495" s="1" t="s">
        <v>7511</v>
      </c>
      <c r="C3495" s="6" t="s">
        <v>4761</v>
      </c>
      <c r="D3495" s="6" t="s">
        <v>5370</v>
      </c>
      <c r="E3495" s="2" t="s">
        <v>5371</v>
      </c>
      <c r="F3495" s="5"/>
      <c r="G3495" s="1">
        <f>IF(D3495=D3494,G3494+1,1)</f>
        <v>1</v>
      </c>
    </row>
    <row r="3496" spans="1:7" ht="17.55" hidden="1" customHeight="1" thickBot="1" x14ac:dyDescent="0.35">
      <c r="A3496" s="1" t="str">
        <f t="shared" si="58"/>
        <v>TRANSLOCATION2</v>
      </c>
      <c r="B3496" s="1" t="s">
        <v>7511</v>
      </c>
      <c r="C3496" s="6" t="s">
        <v>4761</v>
      </c>
      <c r="D3496" s="6" t="s">
        <v>5370</v>
      </c>
      <c r="E3496" s="2" t="s">
        <v>5372</v>
      </c>
      <c r="F3496" s="5"/>
      <c r="G3496" s="1">
        <f>IF(D3496=D3495,G3495+1,1)</f>
        <v>2</v>
      </c>
    </row>
    <row r="3497" spans="1:7" ht="17.55" customHeight="1" thickBot="1" x14ac:dyDescent="0.35">
      <c r="A3497" s="1" t="str">
        <f t="shared" si="58"/>
        <v>INDOCTRINATE1</v>
      </c>
      <c r="B3497" s="1" t="s">
        <v>5504</v>
      </c>
      <c r="C3497" s="6" t="s">
        <v>4761</v>
      </c>
      <c r="D3497" s="7" t="s">
        <v>5062</v>
      </c>
      <c r="E3497" s="2" t="s">
        <v>5065</v>
      </c>
      <c r="F3497" s="5"/>
      <c r="G3497" s="1">
        <f>IF(D3497=D3496,G3496+1,1)</f>
        <v>1</v>
      </c>
    </row>
    <row r="3498" spans="1:7" ht="17.55" customHeight="1" thickBot="1" x14ac:dyDescent="0.35">
      <c r="A3498" s="1" t="str">
        <f t="shared" si="58"/>
        <v>KUJI1</v>
      </c>
      <c r="B3498" s="1" t="s">
        <v>5504</v>
      </c>
      <c r="C3498" s="6" t="s">
        <v>4761</v>
      </c>
      <c r="D3498" s="6" t="s">
        <v>5103</v>
      </c>
      <c r="E3498" s="2" t="s">
        <v>5114</v>
      </c>
      <c r="F3498" s="5"/>
      <c r="G3498" s="1">
        <f>IF(D3498=D3497,G3497+1,1)</f>
        <v>1</v>
      </c>
    </row>
    <row r="3499" spans="1:7" ht="17.55" hidden="1" customHeight="1" thickBot="1" x14ac:dyDescent="0.35">
      <c r="A3499" s="1" t="str">
        <f t="shared" si="58"/>
        <v>CAGE1</v>
      </c>
      <c r="B3499" s="1" t="s">
        <v>7511</v>
      </c>
      <c r="C3499" s="6" t="s">
        <v>3791</v>
      </c>
      <c r="D3499" s="6" t="s">
        <v>233</v>
      </c>
      <c r="E3499" s="2" t="s">
        <v>5867</v>
      </c>
      <c r="F3499" s="5"/>
      <c r="G3499" s="1">
        <f>IF(D3499=D3498,G3498+1,1)</f>
        <v>1</v>
      </c>
    </row>
    <row r="3500" spans="1:7" ht="17.55" hidden="1" customHeight="1" thickBot="1" x14ac:dyDescent="0.35">
      <c r="A3500" s="1" t="str">
        <f t="shared" si="58"/>
        <v>CAGE2</v>
      </c>
      <c r="B3500" s="1" t="s">
        <v>7511</v>
      </c>
      <c r="C3500" s="6" t="s">
        <v>3791</v>
      </c>
      <c r="D3500" s="6" t="s">
        <v>233</v>
      </c>
      <c r="E3500" s="2" t="s">
        <v>5868</v>
      </c>
      <c r="F3500" s="5"/>
      <c r="G3500" s="1">
        <f>IF(D3500=D3499,G3499+1,1)</f>
        <v>2</v>
      </c>
    </row>
    <row r="3501" spans="1:7" ht="17.55" customHeight="1" thickBot="1" x14ac:dyDescent="0.35">
      <c r="A3501" s="1" t="str">
        <f t="shared" si="58"/>
        <v>Leadership1</v>
      </c>
      <c r="B3501" s="1" t="s">
        <v>5504</v>
      </c>
      <c r="C3501" s="6" t="s">
        <v>4761</v>
      </c>
      <c r="D3501" s="11" t="s">
        <v>5115</v>
      </c>
      <c r="E3501" s="2" t="s">
        <v>5115</v>
      </c>
      <c r="F3501" s="5"/>
      <c r="G3501" s="1">
        <f>IF(D3501=D3500,G3500+1,1)</f>
        <v>1</v>
      </c>
    </row>
    <row r="3502" spans="1:7" ht="17.55" customHeight="1" thickBot="1" x14ac:dyDescent="0.35">
      <c r="A3502" s="1" t="str">
        <f t="shared" si="58"/>
        <v>PROJECT_WILL1</v>
      </c>
      <c r="B3502" s="1" t="s">
        <v>5504</v>
      </c>
      <c r="C3502" s="6" t="s">
        <v>4761</v>
      </c>
      <c r="D3502" s="8" t="s">
        <v>5196</v>
      </c>
      <c r="E3502" s="2" t="s">
        <v>5197</v>
      </c>
      <c r="F3502" s="5"/>
      <c r="G3502" s="1">
        <f>IF(D3502=D3501,G3501+1,1)</f>
        <v>1</v>
      </c>
    </row>
    <row r="3503" spans="1:7" ht="17.55" hidden="1" customHeight="1" thickBot="1" x14ac:dyDescent="0.35">
      <c r="A3503" s="1" t="str">
        <f t="shared" si="58"/>
        <v>TELEQUICK1</v>
      </c>
      <c r="B3503" s="1" t="s">
        <v>7511</v>
      </c>
      <c r="C3503" s="6" t="s">
        <v>6631</v>
      </c>
      <c r="D3503" s="6" t="s">
        <v>5339</v>
      </c>
      <c r="E3503" s="2" t="s">
        <v>6659</v>
      </c>
      <c r="F3503" s="5"/>
      <c r="G3503" s="1">
        <f>IF(D3503=D3502,G3502+1,1)</f>
        <v>1</v>
      </c>
    </row>
    <row r="3504" spans="1:7" ht="17.55" customHeight="1" thickBot="1" x14ac:dyDescent="0.35">
      <c r="A3504" s="1" t="str">
        <f t="shared" si="58"/>
        <v>PROJECT_WILL1</v>
      </c>
      <c r="B3504" s="1" t="s">
        <v>5504</v>
      </c>
      <c r="C3504" s="6" t="s">
        <v>4761</v>
      </c>
      <c r="D3504" s="8" t="s">
        <v>5196</v>
      </c>
      <c r="E3504" s="2" t="s">
        <v>5196</v>
      </c>
      <c r="F3504" s="5"/>
      <c r="G3504" s="1">
        <f>IF(D3504=D3503,G3503+1,1)</f>
        <v>1</v>
      </c>
    </row>
    <row r="3505" spans="1:7" ht="17.55" hidden="1" customHeight="1" thickBot="1" x14ac:dyDescent="0.35">
      <c r="A3505" s="1" t="str">
        <f t="shared" si="58"/>
        <v>TELEQUICK1</v>
      </c>
      <c r="B3505" s="1" t="s">
        <v>7511</v>
      </c>
      <c r="C3505" s="6" t="s">
        <v>6674</v>
      </c>
      <c r="D3505" s="6" t="s">
        <v>5339</v>
      </c>
      <c r="E3505" s="2" t="s">
        <v>6700</v>
      </c>
      <c r="F3505" s="5"/>
      <c r="G3505" s="1">
        <f>IF(D3505=D3504,G3504+1,1)</f>
        <v>1</v>
      </c>
    </row>
    <row r="3506" spans="1:7" ht="17.55" customHeight="1" thickBot="1" x14ac:dyDescent="0.35">
      <c r="A3506" s="1" t="str">
        <f t="shared" si="58"/>
        <v>BLAST1</v>
      </c>
      <c r="B3506" s="1" t="s">
        <v>5504</v>
      </c>
      <c r="C3506" s="6" t="s">
        <v>5474</v>
      </c>
      <c r="D3506" s="8" t="s">
        <v>370</v>
      </c>
      <c r="E3506" s="2" t="s">
        <v>5475</v>
      </c>
      <c r="F3506" s="5"/>
      <c r="G3506" s="1">
        <f>IF(D3506=D3505,G3505+1,1)</f>
        <v>1</v>
      </c>
    </row>
    <row r="3507" spans="1:7" ht="17.55" hidden="1" customHeight="1" thickBot="1" x14ac:dyDescent="0.35">
      <c r="A3507" s="1" t="str">
        <f t="shared" si="58"/>
        <v>ABSORB1</v>
      </c>
      <c r="B3507" s="1" t="s">
        <v>7622</v>
      </c>
      <c r="C3507" s="6" t="s">
        <v>4761</v>
      </c>
      <c r="D3507" s="6" t="s">
        <v>3144</v>
      </c>
      <c r="E3507" s="2" t="s">
        <v>4763</v>
      </c>
      <c r="F3507" s="5"/>
      <c r="G3507" s="1">
        <f>IF(D3507=D3506,G3506+1,1)</f>
        <v>1</v>
      </c>
    </row>
    <row r="3508" spans="1:7" ht="17.55" customHeight="1" thickBot="1" x14ac:dyDescent="0.35">
      <c r="A3508" s="1" t="str">
        <f t="shared" si="58"/>
        <v>BLAST1</v>
      </c>
      <c r="B3508" s="1" t="s">
        <v>5504</v>
      </c>
      <c r="C3508" s="6" t="s">
        <v>5474</v>
      </c>
      <c r="D3508" s="8" t="s">
        <v>370</v>
      </c>
      <c r="E3508" s="2" t="s">
        <v>5476</v>
      </c>
      <c r="F3508" s="5"/>
      <c r="G3508" s="1">
        <f>IF(D3508=D3507,G3507+1,1)</f>
        <v>1</v>
      </c>
    </row>
    <row r="3509" spans="1:7" ht="17.55" hidden="1" customHeight="1" thickBot="1" x14ac:dyDescent="0.35">
      <c r="A3509" s="1" t="str">
        <f t="shared" si="58"/>
        <v>ARC_OF_DESTRUCTION1</v>
      </c>
      <c r="B3509" s="1" t="s">
        <v>7622</v>
      </c>
      <c r="C3509" s="6" t="s">
        <v>4761</v>
      </c>
      <c r="D3509" s="7" t="s">
        <v>4764</v>
      </c>
      <c r="E3509" s="2" t="s">
        <v>4771</v>
      </c>
      <c r="F3509" s="5"/>
      <c r="G3509" s="1">
        <f>IF(D3509=D3508,G3508+1,1)</f>
        <v>1</v>
      </c>
    </row>
    <row r="3510" spans="1:7" ht="17.55" customHeight="1" thickBot="1" x14ac:dyDescent="0.35">
      <c r="A3510" s="1" t="str">
        <f t="shared" si="58"/>
        <v>BLAST1</v>
      </c>
      <c r="B3510" s="1" t="s">
        <v>5504</v>
      </c>
      <c r="C3510" s="6" t="s">
        <v>5474</v>
      </c>
      <c r="D3510" s="8" t="s">
        <v>370</v>
      </c>
      <c r="E3510" s="2" t="s">
        <v>5477</v>
      </c>
      <c r="F3510" s="5"/>
      <c r="G3510" s="1">
        <f>IF(D3510=D3509,G3509+1,1)</f>
        <v>1</v>
      </c>
    </row>
    <row r="3511" spans="1:7" ht="17.55" customHeight="1" thickBot="1" x14ac:dyDescent="0.35">
      <c r="A3511" s="1" t="str">
        <f t="shared" si="58"/>
        <v>BLAST2</v>
      </c>
      <c r="B3511" s="1" t="s">
        <v>5504</v>
      </c>
      <c r="C3511" s="6" t="s">
        <v>5478</v>
      </c>
      <c r="D3511" s="8" t="s">
        <v>370</v>
      </c>
      <c r="E3511" s="2" t="s">
        <v>1430</v>
      </c>
      <c r="F3511" s="5"/>
      <c r="G3511" s="1">
        <f>IF(D3511=D3510,G3510+1,1)</f>
        <v>2</v>
      </c>
    </row>
    <row r="3512" spans="1:7" ht="17.55" customHeight="1" thickBot="1" x14ac:dyDescent="0.35">
      <c r="A3512" s="1" t="str">
        <f t="shared" si="58"/>
        <v>CAST1</v>
      </c>
      <c r="B3512" s="1" t="s">
        <v>5504</v>
      </c>
      <c r="C3512" s="6" t="s">
        <v>5479</v>
      </c>
      <c r="D3512" s="6" t="s">
        <v>46</v>
      </c>
      <c r="E3512" s="2" t="s">
        <v>5495</v>
      </c>
      <c r="F3512" s="5"/>
      <c r="G3512" s="1">
        <f>IF(D3512=D3511,G3511+1,1)</f>
        <v>1</v>
      </c>
    </row>
    <row r="3513" spans="1:7" ht="17.55" customHeight="1" thickBot="1" x14ac:dyDescent="0.35">
      <c r="A3513" s="1" t="str">
        <f t="shared" si="58"/>
        <v>LIGHTNING1</v>
      </c>
      <c r="B3513" s="1" t="s">
        <v>5504</v>
      </c>
      <c r="C3513" s="6" t="s">
        <v>5479</v>
      </c>
      <c r="D3513" s="8" t="s">
        <v>3552</v>
      </c>
      <c r="E3513" s="2" t="s">
        <v>5499</v>
      </c>
      <c r="F3513" s="5"/>
      <c r="G3513" s="1">
        <f>IF(D3513=D3512,G3512+1,1)</f>
        <v>1</v>
      </c>
    </row>
    <row r="3514" spans="1:7" ht="17.55" hidden="1" customHeight="1" thickBot="1" x14ac:dyDescent="0.35">
      <c r="A3514" s="1" t="str">
        <f t="shared" si="58"/>
        <v>BLAST1</v>
      </c>
      <c r="B3514" s="1" t="s">
        <v>7565</v>
      </c>
      <c r="C3514" s="8" t="s">
        <v>369</v>
      </c>
      <c r="D3514" s="8" t="s">
        <v>370</v>
      </c>
      <c r="E3514" s="2" t="s">
        <v>372</v>
      </c>
      <c r="F3514" s="5"/>
      <c r="G3514" s="1">
        <f>IF(D3514=D3513,G3513+1,1)</f>
        <v>1</v>
      </c>
    </row>
    <row r="3515" spans="1:7" ht="17.55" customHeight="1" thickBot="1" x14ac:dyDescent="0.35">
      <c r="A3515" s="1" t="str">
        <f t="shared" si="58"/>
        <v>NOROOT1</v>
      </c>
      <c r="B3515" s="1" t="s">
        <v>5504</v>
      </c>
      <c r="C3515" s="6" t="s">
        <v>5479</v>
      </c>
      <c r="D3515" s="6" t="s">
        <v>5500</v>
      </c>
      <c r="E3515" s="2" t="s">
        <v>5501</v>
      </c>
      <c r="F3515" s="5"/>
      <c r="G3515" s="1">
        <f>IF(D3515=D3514,G3514+1,1)</f>
        <v>1</v>
      </c>
    </row>
    <row r="3516" spans="1:7" ht="17.55" customHeight="1" thickBot="1" x14ac:dyDescent="0.35">
      <c r="A3516" s="1" t="str">
        <f t="shared" si="58"/>
        <v>PSIONICS1</v>
      </c>
      <c r="B3516" s="1" t="s">
        <v>5504</v>
      </c>
      <c r="C3516" s="6" t="s">
        <v>5479</v>
      </c>
      <c r="D3516" s="8" t="s">
        <v>263</v>
      </c>
      <c r="E3516" s="2" t="s">
        <v>5502</v>
      </c>
      <c r="F3516" s="5"/>
      <c r="G3516" s="1">
        <f>IF(D3516=D3515,G3515+1,1)</f>
        <v>1</v>
      </c>
    </row>
    <row r="3517" spans="1:7" ht="17.55" customHeight="1" thickBot="1" x14ac:dyDescent="0.35">
      <c r="A3517" s="1" t="str">
        <f t="shared" si="58"/>
        <v>PsychicScream1</v>
      </c>
      <c r="B3517" s="1" t="s">
        <v>5504</v>
      </c>
      <c r="C3517" s="8" t="s">
        <v>5479</v>
      </c>
      <c r="D3517" s="11" t="s">
        <v>5502</v>
      </c>
      <c r="E3517" s="2" t="s">
        <v>5504</v>
      </c>
      <c r="F3517" s="5"/>
      <c r="G3517" s="1">
        <f>IF(D3517=D3516,G3516+1,1)</f>
        <v>1</v>
      </c>
    </row>
    <row r="3518" spans="1:7" ht="17.55" customHeight="1" thickBot="1" x14ac:dyDescent="0.35">
      <c r="A3518" s="1" t="str">
        <f t="shared" si="58"/>
        <v>QUICK1</v>
      </c>
      <c r="B3518" s="1" t="s">
        <v>5504</v>
      </c>
      <c r="C3518" s="8" t="s">
        <v>5479</v>
      </c>
      <c r="D3518" s="8" t="s">
        <v>1116</v>
      </c>
      <c r="E3518" s="2" t="s">
        <v>5505</v>
      </c>
      <c r="F3518" s="5"/>
      <c r="G3518" s="1">
        <f>IF(D3518=D3517,G3517+1,1)</f>
        <v>1</v>
      </c>
    </row>
    <row r="3519" spans="1:7" ht="17.55" customHeight="1" thickBot="1" x14ac:dyDescent="0.35">
      <c r="A3519" s="1" t="str">
        <f t="shared" si="58"/>
        <v>QUICK2</v>
      </c>
      <c r="B3519" s="1" t="s">
        <v>5504</v>
      </c>
      <c r="C3519" s="8" t="s">
        <v>5479</v>
      </c>
      <c r="D3519" s="8" t="s">
        <v>1116</v>
      </c>
      <c r="E3519" s="2" t="s">
        <v>5506</v>
      </c>
      <c r="F3519" s="5"/>
      <c r="G3519" s="1">
        <f>IF(D3519=D3518,G3518+1,1)</f>
        <v>2</v>
      </c>
    </row>
    <row r="3520" spans="1:7" ht="17.55" customHeight="1" thickBot="1" x14ac:dyDescent="0.35">
      <c r="A3520" s="1" t="str">
        <f t="shared" si="58"/>
        <v>QUICK3</v>
      </c>
      <c r="B3520" s="1" t="s">
        <v>5504</v>
      </c>
      <c r="C3520" s="8" t="s">
        <v>5479</v>
      </c>
      <c r="D3520" s="8" t="s">
        <v>1116</v>
      </c>
      <c r="E3520" s="2" t="s">
        <v>5507</v>
      </c>
      <c r="F3520" s="5"/>
      <c r="G3520" s="1">
        <f>IF(D3520=D3519,G3519+1,1)</f>
        <v>3</v>
      </c>
    </row>
    <row r="3521" spans="1:7" ht="17.55" customHeight="1" thickBot="1" x14ac:dyDescent="0.35">
      <c r="A3521" s="1" t="str">
        <f t="shared" si="58"/>
        <v>QUICK4</v>
      </c>
      <c r="B3521" s="1" t="s">
        <v>5504</v>
      </c>
      <c r="C3521" s="6" t="s">
        <v>5479</v>
      </c>
      <c r="D3521" s="8" t="s">
        <v>1116</v>
      </c>
      <c r="E3521" s="2" t="s">
        <v>5508</v>
      </c>
      <c r="F3521" s="5"/>
      <c r="G3521" s="1">
        <f>IF(D3521=D3520,G3520+1,1)</f>
        <v>4</v>
      </c>
    </row>
    <row r="3522" spans="1:7" ht="17.55" customHeight="1" thickBot="1" x14ac:dyDescent="0.35">
      <c r="A3522" s="1" t="str">
        <f t="shared" si="58"/>
        <v>QUICK5</v>
      </c>
      <c r="B3522" s="1" t="s">
        <v>5504</v>
      </c>
      <c r="C3522" s="8" t="s">
        <v>5479</v>
      </c>
      <c r="D3522" s="8" t="s">
        <v>1116</v>
      </c>
      <c r="E3522" s="2" t="s">
        <v>5509</v>
      </c>
      <c r="F3522" s="5"/>
      <c r="G3522" s="1">
        <f>IF(D3522=D3521,G3521+1,1)</f>
        <v>5</v>
      </c>
    </row>
    <row r="3523" spans="1:7" ht="17.55" customHeight="1" thickBot="1" x14ac:dyDescent="0.35">
      <c r="A3523" s="1" t="str">
        <f t="shared" si="58"/>
        <v>QUICK6</v>
      </c>
      <c r="B3523" s="1" t="s">
        <v>5504</v>
      </c>
      <c r="C3523" s="8" t="s">
        <v>5479</v>
      </c>
      <c r="D3523" s="8" t="s">
        <v>1116</v>
      </c>
      <c r="E3523" s="2" t="s">
        <v>5510</v>
      </c>
      <c r="F3523" s="5"/>
      <c r="G3523" s="1">
        <f>IF(D3523=D3522,G3522+1,1)</f>
        <v>6</v>
      </c>
    </row>
    <row r="3524" spans="1:7" ht="17.55" customHeight="1" thickBot="1" x14ac:dyDescent="0.35">
      <c r="A3524" s="1" t="str">
        <f t="shared" si="58"/>
        <v>QUICK7</v>
      </c>
      <c r="B3524" s="1" t="s">
        <v>5504</v>
      </c>
      <c r="C3524" s="8" t="s">
        <v>5479</v>
      </c>
      <c r="D3524" s="8" t="s">
        <v>1116</v>
      </c>
      <c r="E3524" s="2" t="s">
        <v>5511</v>
      </c>
      <c r="F3524" s="5"/>
      <c r="G3524" s="1">
        <f>IF(D3524=D3523,G3523+1,1)</f>
        <v>7</v>
      </c>
    </row>
    <row r="3525" spans="1:7" ht="17.55" customHeight="1" thickBot="1" x14ac:dyDescent="0.35">
      <c r="A3525" s="1" t="str">
        <f t="shared" si="58"/>
        <v>QUICK8</v>
      </c>
      <c r="B3525" s="1" t="s">
        <v>5504</v>
      </c>
      <c r="C3525" s="8" t="s">
        <v>5479</v>
      </c>
      <c r="D3525" s="8" t="s">
        <v>1116</v>
      </c>
      <c r="E3525" s="2" t="s">
        <v>5512</v>
      </c>
      <c r="F3525" s="5"/>
      <c r="G3525" s="1">
        <f>IF(D3525=D3524,G3524+1,1)</f>
        <v>8</v>
      </c>
    </row>
    <row r="3526" spans="1:7" ht="17.55" customHeight="1" thickBot="1" x14ac:dyDescent="0.35">
      <c r="A3526" s="1" t="str">
        <f t="shared" si="58"/>
        <v>TORNADO1</v>
      </c>
      <c r="B3526" s="1" t="s">
        <v>5504</v>
      </c>
      <c r="C3526" s="8" t="s">
        <v>5479</v>
      </c>
      <c r="D3526" s="8" t="s">
        <v>5513</v>
      </c>
      <c r="E3526" s="2" t="s">
        <v>5514</v>
      </c>
      <c r="F3526" s="5"/>
      <c r="G3526" s="1">
        <f>IF(D3526=D3525,G3525+1,1)</f>
        <v>1</v>
      </c>
    </row>
    <row r="3527" spans="1:7" ht="17.55" customHeight="1" thickBot="1" x14ac:dyDescent="0.35">
      <c r="A3527" s="1" t="str">
        <f t="shared" si="58"/>
        <v>WINDUP1</v>
      </c>
      <c r="B3527" s="1" t="s">
        <v>5504</v>
      </c>
      <c r="C3527" s="8" t="s">
        <v>5479</v>
      </c>
      <c r="D3527" s="6" t="s">
        <v>2267</v>
      </c>
      <c r="E3527" s="2" t="s">
        <v>5520</v>
      </c>
      <c r="F3527" s="5"/>
      <c r="G3527" s="1">
        <f>IF(D3527=D3526,G3526+1,1)</f>
        <v>1</v>
      </c>
    </row>
    <row r="3528" spans="1:7" ht="17.55" customHeight="1" thickBot="1" x14ac:dyDescent="0.35">
      <c r="A3528" s="1" t="str">
        <f t="shared" si="58"/>
        <v>WINDUP2</v>
      </c>
      <c r="B3528" s="1" t="s">
        <v>5504</v>
      </c>
      <c r="C3528" s="8" t="s">
        <v>5479</v>
      </c>
      <c r="D3528" s="6" t="s">
        <v>2267</v>
      </c>
      <c r="E3528" s="2" t="s">
        <v>5521</v>
      </c>
      <c r="F3528" s="5"/>
      <c r="G3528" s="1">
        <f>IF(D3528=D3527,G3527+1,1)</f>
        <v>2</v>
      </c>
    </row>
    <row r="3529" spans="1:7" ht="17.55" customHeight="1" thickBot="1" x14ac:dyDescent="0.35">
      <c r="A3529" s="1" t="str">
        <f t="shared" si="58"/>
        <v>WINDUP3</v>
      </c>
      <c r="B3529" s="1" t="s">
        <v>5504</v>
      </c>
      <c r="C3529" s="8" t="s">
        <v>5479</v>
      </c>
      <c r="D3529" s="6" t="s">
        <v>2267</v>
      </c>
      <c r="E3529" s="2" t="s">
        <v>5522</v>
      </c>
      <c r="F3529" s="5"/>
      <c r="G3529" s="1">
        <f>IF(D3529=D3528,G3528+1,1)</f>
        <v>3</v>
      </c>
    </row>
    <row r="3530" spans="1:7" ht="17.55" customHeight="1" thickBot="1" x14ac:dyDescent="0.35">
      <c r="A3530" s="1" t="str">
        <f t="shared" si="58"/>
        <v>WINDUP4</v>
      </c>
      <c r="B3530" s="1" t="s">
        <v>5504</v>
      </c>
      <c r="C3530" s="8" t="s">
        <v>5479</v>
      </c>
      <c r="D3530" s="6" t="s">
        <v>2267</v>
      </c>
      <c r="E3530" s="2" t="s">
        <v>3625</v>
      </c>
      <c r="F3530" s="5"/>
      <c r="G3530" s="1">
        <f>IF(D3530=D3529,G3529+1,1)</f>
        <v>4</v>
      </c>
    </row>
    <row r="3531" spans="1:7" ht="17.55" customHeight="1" thickBot="1" x14ac:dyDescent="0.35">
      <c r="A3531" s="1" t="str">
        <f t="shared" si="58"/>
        <v>CAST1</v>
      </c>
      <c r="B3531" s="1" t="s">
        <v>5504</v>
      </c>
      <c r="C3531" s="8" t="s">
        <v>261</v>
      </c>
      <c r="D3531" s="6" t="s">
        <v>46</v>
      </c>
      <c r="E3531" s="2" t="s">
        <v>5527</v>
      </c>
      <c r="F3531" s="5"/>
      <c r="G3531" s="1">
        <f>IF(D3531=D3530,G3530+1,1)</f>
        <v>1</v>
      </c>
    </row>
    <row r="3532" spans="1:7" ht="17.55" hidden="1" customHeight="1" thickBot="1" x14ac:dyDescent="0.35">
      <c r="A3532" s="1" t="str">
        <f t="shared" si="58"/>
        <v>ARC1</v>
      </c>
      <c r="B3532" s="1" t="s">
        <v>7565</v>
      </c>
      <c r="C3532" s="6" t="s">
        <v>1190</v>
      </c>
      <c r="D3532" s="6" t="s">
        <v>1068</v>
      </c>
      <c r="E3532" s="2" t="s">
        <v>1192</v>
      </c>
      <c r="F3532" s="5"/>
      <c r="G3532" s="1">
        <f>IF(D3532=D3531,G3531+1,1)</f>
        <v>1</v>
      </c>
    </row>
    <row r="3533" spans="1:7" ht="17.55" customHeight="1" thickBot="1" x14ac:dyDescent="0.35">
      <c r="A3533" s="1" t="str">
        <f t="shared" si="58"/>
        <v>BLAST1</v>
      </c>
      <c r="B3533" s="1" t="s">
        <v>7707</v>
      </c>
      <c r="C3533" s="6" t="s">
        <v>3913</v>
      </c>
      <c r="D3533" s="7" t="s">
        <v>370</v>
      </c>
      <c r="E3533" s="2" t="s">
        <v>3914</v>
      </c>
      <c r="F3533" s="5"/>
      <c r="G3533" s="1">
        <f>IF(D3533=D3532,G3532+1,1)</f>
        <v>1</v>
      </c>
    </row>
    <row r="3534" spans="1:7" ht="17.55" hidden="1" customHeight="1" thickBot="1" x14ac:dyDescent="0.35">
      <c r="A3534" s="1" t="str">
        <f t="shared" si="58"/>
        <v>BLAST2</v>
      </c>
      <c r="B3534" s="1" t="s">
        <v>7565</v>
      </c>
      <c r="C3534" s="6" t="s">
        <v>1190</v>
      </c>
      <c r="D3534" s="6" t="s">
        <v>370</v>
      </c>
      <c r="E3534" s="2" t="s">
        <v>1194</v>
      </c>
      <c r="F3534" s="5"/>
      <c r="G3534" s="1">
        <f>IF(D3534=D3533,G3533+1,1)</f>
        <v>2</v>
      </c>
    </row>
    <row r="3535" spans="1:7" ht="17.55" customHeight="1" thickBot="1" x14ac:dyDescent="0.35">
      <c r="A3535" s="1" t="str">
        <f t="shared" si="58"/>
        <v>TAUNT1</v>
      </c>
      <c r="B3535" s="1" t="s">
        <v>7640</v>
      </c>
      <c r="C3535" s="6" t="s">
        <v>4761</v>
      </c>
      <c r="D3535" s="6" t="s">
        <v>182</v>
      </c>
      <c r="E3535" s="2" t="s">
        <v>5287</v>
      </c>
      <c r="F3535" s="5"/>
      <c r="G3535" s="1">
        <f>IF(D3535=D3534,G3534+1,1)</f>
        <v>1</v>
      </c>
    </row>
    <row r="3536" spans="1:7" ht="17.55" customHeight="1" thickBot="1" x14ac:dyDescent="0.35">
      <c r="A3536" s="1" t="str">
        <f t="shared" ref="A3536:A3599" si="59">CONCATENATE(D3536,G3536)</f>
        <v>TAUNT2</v>
      </c>
      <c r="B3536" s="1" t="s">
        <v>7640</v>
      </c>
      <c r="C3536" s="6" t="s">
        <v>4761</v>
      </c>
      <c r="D3536" s="6" t="s">
        <v>182</v>
      </c>
      <c r="E3536" s="2" t="s">
        <v>5288</v>
      </c>
      <c r="F3536" s="5"/>
      <c r="G3536" s="1">
        <f>IF(D3536=D3535,G3535+1,1)</f>
        <v>2</v>
      </c>
    </row>
    <row r="3537" spans="1:7" ht="17.55" customHeight="1" thickBot="1" x14ac:dyDescent="0.35">
      <c r="A3537" s="1" t="str">
        <f t="shared" si="59"/>
        <v>TAUNT3</v>
      </c>
      <c r="B3537" s="1" t="s">
        <v>7640</v>
      </c>
      <c r="C3537" s="6" t="s">
        <v>4761</v>
      </c>
      <c r="D3537" s="6" t="s">
        <v>182</v>
      </c>
      <c r="E3537" s="2" t="s">
        <v>5290</v>
      </c>
      <c r="F3537" s="5"/>
      <c r="G3537" s="1">
        <f>IF(D3537=D3536,G3536+1,1)</f>
        <v>3</v>
      </c>
    </row>
    <row r="3538" spans="1:7" ht="17.55" customHeight="1" thickBot="1" x14ac:dyDescent="0.35">
      <c r="A3538" s="1" t="str">
        <f t="shared" si="59"/>
        <v>TAUNT4</v>
      </c>
      <c r="B3538" s="1" t="s">
        <v>7640</v>
      </c>
      <c r="C3538" s="6" t="s">
        <v>4761</v>
      </c>
      <c r="D3538" s="6" t="s">
        <v>182</v>
      </c>
      <c r="E3538" s="2" t="s">
        <v>5295</v>
      </c>
      <c r="F3538" s="5"/>
      <c r="G3538" s="1">
        <f>IF(D3538=D3537,G3537+1,1)</f>
        <v>4</v>
      </c>
    </row>
    <row r="3539" spans="1:7" ht="17.55" hidden="1" customHeight="1" thickBot="1" x14ac:dyDescent="0.35">
      <c r="A3539" s="1" t="str">
        <f t="shared" si="59"/>
        <v>BLAST1</v>
      </c>
      <c r="B3539" s="1" t="s">
        <v>7565</v>
      </c>
      <c r="C3539" s="6" t="s">
        <v>7491</v>
      </c>
      <c r="D3539" s="6" t="s">
        <v>370</v>
      </c>
      <c r="E3539" s="2" t="s">
        <v>1569</v>
      </c>
      <c r="F3539" s="5"/>
      <c r="G3539" s="1">
        <f>IF(D3539=D3538,G3538+1,1)</f>
        <v>1</v>
      </c>
    </row>
    <row r="3540" spans="1:7" ht="17.55" hidden="1" customHeight="1" thickBot="1" x14ac:dyDescent="0.35">
      <c r="A3540" s="1" t="str">
        <f t="shared" si="59"/>
        <v>BLAST2</v>
      </c>
      <c r="B3540" s="1" t="s">
        <v>7565</v>
      </c>
      <c r="C3540" s="6" t="s">
        <v>7491</v>
      </c>
      <c r="D3540" s="6" t="s">
        <v>370</v>
      </c>
      <c r="E3540" s="2" t="s">
        <v>1570</v>
      </c>
      <c r="F3540" s="5"/>
      <c r="G3540" s="1">
        <f>IF(D3540=D3539,G3539+1,1)</f>
        <v>2</v>
      </c>
    </row>
    <row r="3541" spans="1:7" ht="17.55" customHeight="1" thickBot="1" x14ac:dyDescent="0.35">
      <c r="A3541" s="1" t="str">
        <f t="shared" si="59"/>
        <v>TAUNT1</v>
      </c>
      <c r="B3541" s="1" t="s">
        <v>7640</v>
      </c>
      <c r="C3541" s="6" t="s">
        <v>4761</v>
      </c>
      <c r="D3541" s="6" t="s">
        <v>182</v>
      </c>
      <c r="E3541" s="2" t="s">
        <v>5296</v>
      </c>
      <c r="F3541" s="5"/>
      <c r="G3541" s="1">
        <f>IF(D3541=D3540,G3540+1,1)</f>
        <v>1</v>
      </c>
    </row>
    <row r="3542" spans="1:7" ht="17.55" hidden="1" customHeight="1" thickBot="1" x14ac:dyDescent="0.35">
      <c r="A3542" s="1" t="str">
        <f t="shared" si="59"/>
        <v>GLOOM1</v>
      </c>
      <c r="B3542" s="1" t="s">
        <v>7565</v>
      </c>
      <c r="C3542" s="6" t="s">
        <v>1815</v>
      </c>
      <c r="D3542" s="7" t="s">
        <v>1816</v>
      </c>
      <c r="E3542" s="2" t="s">
        <v>1818</v>
      </c>
      <c r="F3542" s="5"/>
      <c r="G3542" s="1">
        <f>IF(D3542=D3541,G3541+1,1)</f>
        <v>1</v>
      </c>
    </row>
    <row r="3543" spans="1:7" ht="17.55" customHeight="1" thickBot="1" x14ac:dyDescent="0.35">
      <c r="A3543" s="1" t="str">
        <f t="shared" si="59"/>
        <v>TAUNT1</v>
      </c>
      <c r="B3543" s="1" t="s">
        <v>7640</v>
      </c>
      <c r="C3543" s="6" t="s">
        <v>4761</v>
      </c>
      <c r="D3543" s="6" t="s">
        <v>182</v>
      </c>
      <c r="E3543" s="2" t="s">
        <v>5297</v>
      </c>
      <c r="F3543" s="5"/>
      <c r="G3543" s="1">
        <f>IF(D3543=D3542,G3542+1,1)</f>
        <v>1</v>
      </c>
    </row>
    <row r="3544" spans="1:7" ht="17.55" customHeight="1" thickBot="1" x14ac:dyDescent="0.35">
      <c r="A3544" s="1" t="str">
        <f t="shared" si="59"/>
        <v>TAUNT2</v>
      </c>
      <c r="B3544" s="1" t="s">
        <v>7640</v>
      </c>
      <c r="C3544" s="6" t="s">
        <v>4761</v>
      </c>
      <c r="D3544" s="6" t="s">
        <v>182</v>
      </c>
      <c r="E3544" s="2" t="s">
        <v>5298</v>
      </c>
      <c r="F3544" s="5"/>
      <c r="G3544" s="1">
        <f>IF(D3544=D3543,G3543+1,1)</f>
        <v>2</v>
      </c>
    </row>
    <row r="3545" spans="1:7" ht="17.55" hidden="1" customHeight="1" thickBot="1" x14ac:dyDescent="0.35">
      <c r="A3545" s="1" t="str">
        <f t="shared" si="59"/>
        <v>DISRUPT1</v>
      </c>
      <c r="B3545" s="1" t="s">
        <v>7565</v>
      </c>
      <c r="C3545" s="6" t="s">
        <v>2303</v>
      </c>
      <c r="D3545" s="7" t="s">
        <v>2303</v>
      </c>
      <c r="E3545" s="2" t="s">
        <v>2305</v>
      </c>
      <c r="F3545" s="5"/>
      <c r="G3545" s="1">
        <f>IF(D3545=D3544,G3544+1,1)</f>
        <v>1</v>
      </c>
    </row>
    <row r="3546" spans="1:7" ht="17.55" customHeight="1" thickBot="1" x14ac:dyDescent="0.35">
      <c r="A3546" s="1" t="str">
        <f t="shared" si="59"/>
        <v>TAUNT1</v>
      </c>
      <c r="B3546" s="1" t="s">
        <v>7640</v>
      </c>
      <c r="C3546" s="6" t="s">
        <v>4761</v>
      </c>
      <c r="D3546" s="6" t="s">
        <v>182</v>
      </c>
      <c r="E3546" s="2" t="s">
        <v>5301</v>
      </c>
      <c r="F3546" s="5"/>
      <c r="G3546" s="1">
        <f>IF(D3546=D3545,G3545+1,1)</f>
        <v>1</v>
      </c>
    </row>
    <row r="3547" spans="1:7" ht="17.55" customHeight="1" thickBot="1" x14ac:dyDescent="0.35">
      <c r="A3547" s="1" t="str">
        <f t="shared" si="59"/>
        <v>TAUNT2</v>
      </c>
      <c r="B3547" s="1" t="s">
        <v>7640</v>
      </c>
      <c r="C3547" s="6" t="s">
        <v>4761</v>
      </c>
      <c r="D3547" s="6" t="s">
        <v>182</v>
      </c>
      <c r="E3547" s="2" t="s">
        <v>5302</v>
      </c>
      <c r="F3547" s="5"/>
      <c r="G3547" s="1">
        <f>IF(D3547=D3546,G3546+1,1)</f>
        <v>2</v>
      </c>
    </row>
    <row r="3548" spans="1:7" ht="17.55" hidden="1" customHeight="1" thickBot="1" x14ac:dyDescent="0.35">
      <c r="A3548" s="1" t="str">
        <f t="shared" si="59"/>
        <v>RUN1</v>
      </c>
      <c r="B3548" s="1" t="s">
        <v>7565</v>
      </c>
      <c r="C3548" s="6" t="s">
        <v>2303</v>
      </c>
      <c r="D3548" s="7" t="s">
        <v>64</v>
      </c>
      <c r="E3548" s="2" t="s">
        <v>2308</v>
      </c>
      <c r="F3548" s="5"/>
      <c r="G3548" s="1">
        <f>IF(D3548=D3547,G3547+1,1)</f>
        <v>1</v>
      </c>
    </row>
    <row r="3549" spans="1:7" ht="17.55" customHeight="1" thickBot="1" x14ac:dyDescent="0.35">
      <c r="A3549" s="1" t="str">
        <f t="shared" si="59"/>
        <v>TAUNT1</v>
      </c>
      <c r="B3549" s="1" t="s">
        <v>7640</v>
      </c>
      <c r="C3549" s="6" t="s">
        <v>4761</v>
      </c>
      <c r="D3549" s="6" t="s">
        <v>182</v>
      </c>
      <c r="E3549" s="2" t="s">
        <v>5305</v>
      </c>
      <c r="F3549" s="5"/>
      <c r="G3549" s="1">
        <f>IF(D3549=D3548,G3548+1,1)</f>
        <v>1</v>
      </c>
    </row>
    <row r="3550" spans="1:7" ht="17.55" hidden="1" customHeight="1" thickBot="1" x14ac:dyDescent="0.35">
      <c r="A3550" s="1" t="str">
        <f t="shared" si="59"/>
        <v>ZAPP1</v>
      </c>
      <c r="B3550" s="1" t="s">
        <v>7565</v>
      </c>
      <c r="C3550" s="8" t="s">
        <v>3581</v>
      </c>
      <c r="D3550" s="8" t="s">
        <v>3700</v>
      </c>
      <c r="E3550" s="2" t="s">
        <v>3701</v>
      </c>
      <c r="F3550" s="5"/>
      <c r="G3550" s="1">
        <f>IF(D3550=D3549,G3549+1,1)</f>
        <v>1</v>
      </c>
    </row>
    <row r="3551" spans="1:7" ht="17.55" customHeight="1" thickBot="1" x14ac:dyDescent="0.35">
      <c r="A3551" s="1" t="str">
        <f t="shared" si="59"/>
        <v>TAUNT1</v>
      </c>
      <c r="B3551" s="1" t="s">
        <v>7640</v>
      </c>
      <c r="C3551" s="6" t="s">
        <v>4761</v>
      </c>
      <c r="D3551" s="6" t="s">
        <v>182</v>
      </c>
      <c r="E3551" s="2" t="s">
        <v>5308</v>
      </c>
      <c r="F3551" s="5"/>
      <c r="G3551" s="1">
        <f>IF(D3551=D3550,G3550+1,1)</f>
        <v>1</v>
      </c>
    </row>
    <row r="3552" spans="1:7" ht="17.55" hidden="1" customHeight="1" thickBot="1" x14ac:dyDescent="0.35">
      <c r="A3552" s="1" t="str">
        <f t="shared" si="59"/>
        <v>BOLT1</v>
      </c>
      <c r="B3552" s="1" t="s">
        <v>7565</v>
      </c>
      <c r="C3552" s="8" t="s">
        <v>7507</v>
      </c>
      <c r="D3552" s="8" t="s">
        <v>320</v>
      </c>
      <c r="E3552" s="2" t="s">
        <v>3590</v>
      </c>
      <c r="F3552" s="5"/>
      <c r="G3552" s="1">
        <f>IF(D3552=D3551,G3551+1,1)</f>
        <v>1</v>
      </c>
    </row>
    <row r="3553" spans="1:7" ht="17.55" customHeight="1" thickBot="1" x14ac:dyDescent="0.35">
      <c r="A3553" s="1" t="str">
        <f t="shared" si="59"/>
        <v>TAUNT1</v>
      </c>
      <c r="B3553" s="1" t="s">
        <v>7640</v>
      </c>
      <c r="C3553" s="6" t="s">
        <v>4761</v>
      </c>
      <c r="D3553" s="6" t="s">
        <v>182</v>
      </c>
      <c r="E3553" s="2" t="s">
        <v>5310</v>
      </c>
      <c r="F3553" s="5"/>
      <c r="G3553" s="1">
        <f>IF(D3553=D3552,G3552+1,1)</f>
        <v>1</v>
      </c>
    </row>
    <row r="3554" spans="1:7" ht="17.55" customHeight="1" thickBot="1" x14ac:dyDescent="0.35">
      <c r="A3554" s="1" t="str">
        <f t="shared" si="59"/>
        <v>TAUNT2</v>
      </c>
      <c r="B3554" s="1" t="s">
        <v>7640</v>
      </c>
      <c r="C3554" s="6" t="s">
        <v>4761</v>
      </c>
      <c r="D3554" s="6" t="s">
        <v>182</v>
      </c>
      <c r="E3554" s="2" t="s">
        <v>5311</v>
      </c>
      <c r="F3554" s="5"/>
      <c r="G3554" s="1">
        <f>IF(D3554=D3553,G3553+1,1)</f>
        <v>2</v>
      </c>
    </row>
    <row r="3555" spans="1:7" ht="17.55" customHeight="1" thickBot="1" x14ac:dyDescent="0.35">
      <c r="A3555" s="1" t="str">
        <f t="shared" si="59"/>
        <v>TAUNT3</v>
      </c>
      <c r="B3555" s="1" t="s">
        <v>7640</v>
      </c>
      <c r="C3555" s="6" t="s">
        <v>4761</v>
      </c>
      <c r="D3555" s="6" t="s">
        <v>182</v>
      </c>
      <c r="E3555" s="2" t="s">
        <v>5312</v>
      </c>
      <c r="F3555" s="5"/>
      <c r="G3555" s="1">
        <f>IF(D3555=D3554,G3554+1,1)</f>
        <v>3</v>
      </c>
    </row>
    <row r="3556" spans="1:7" ht="17.55" hidden="1" customHeight="1" thickBot="1" x14ac:dyDescent="0.35">
      <c r="A3556" s="1" t="str">
        <f t="shared" si="59"/>
        <v>CAST1</v>
      </c>
      <c r="B3556" s="1" t="s">
        <v>7565</v>
      </c>
      <c r="C3556" s="6" t="s">
        <v>3899</v>
      </c>
      <c r="D3556" s="6" t="s">
        <v>46</v>
      </c>
      <c r="E3556" s="2" t="s">
        <v>3901</v>
      </c>
      <c r="F3556" s="5"/>
      <c r="G3556" s="1">
        <f>IF(D3556=D3555,G3555+1,1)</f>
        <v>1</v>
      </c>
    </row>
    <row r="3557" spans="1:7" ht="17.55" hidden="1" customHeight="1" thickBot="1" x14ac:dyDescent="0.35">
      <c r="A3557" s="1" t="str">
        <f t="shared" si="59"/>
        <v>WINDUP1</v>
      </c>
      <c r="B3557" s="1" t="s">
        <v>7565</v>
      </c>
      <c r="C3557" s="8" t="s">
        <v>7168</v>
      </c>
      <c r="D3557" s="6" t="s">
        <v>2267</v>
      </c>
      <c r="E3557" s="2" t="s">
        <v>7169</v>
      </c>
      <c r="F3557" s="5"/>
      <c r="G3557" s="1">
        <f>IF(D3557=D3556,G3556+1,1)</f>
        <v>1</v>
      </c>
    </row>
    <row r="3558" spans="1:7" ht="17.55" hidden="1" customHeight="1" thickBot="1" x14ac:dyDescent="0.35">
      <c r="A3558" s="1" t="str">
        <f t="shared" si="59"/>
        <v>WINDUP2</v>
      </c>
      <c r="B3558" s="1" t="s">
        <v>7565</v>
      </c>
      <c r="C3558" s="8" t="s">
        <v>7168</v>
      </c>
      <c r="D3558" s="6" t="s">
        <v>2267</v>
      </c>
      <c r="E3558" s="2" t="s">
        <v>7170</v>
      </c>
      <c r="F3558" s="5"/>
      <c r="G3558" s="1">
        <f>IF(D3558=D3557,G3557+1,1)</f>
        <v>2</v>
      </c>
    </row>
    <row r="3559" spans="1:7" ht="17.55" hidden="1" customHeight="1" thickBot="1" x14ac:dyDescent="0.35">
      <c r="A3559" s="1" t="str">
        <f t="shared" si="59"/>
        <v>WINDUP3</v>
      </c>
      <c r="B3559" s="1" t="s">
        <v>7565</v>
      </c>
      <c r="C3559" s="8" t="s">
        <v>7168</v>
      </c>
      <c r="D3559" s="6" t="s">
        <v>2267</v>
      </c>
      <c r="E3559" s="2" t="s">
        <v>7171</v>
      </c>
      <c r="F3559" s="5"/>
      <c r="G3559" s="1">
        <f>IF(D3559=D3558,G3558+1,1)</f>
        <v>3</v>
      </c>
    </row>
    <row r="3560" spans="1:7" ht="17.55" hidden="1" customHeight="1" thickBot="1" x14ac:dyDescent="0.35">
      <c r="A3560" s="1" t="str">
        <f t="shared" si="59"/>
        <v>WINDUP4</v>
      </c>
      <c r="B3560" s="1" t="s">
        <v>7565</v>
      </c>
      <c r="C3560" s="8" t="s">
        <v>7168</v>
      </c>
      <c r="D3560" s="6" t="s">
        <v>2267</v>
      </c>
      <c r="E3560" s="2" t="s">
        <v>7172</v>
      </c>
      <c r="F3560" s="5"/>
      <c r="G3560" s="1">
        <f>IF(D3560=D3559,G3559+1,1)</f>
        <v>4</v>
      </c>
    </row>
    <row r="3561" spans="1:7" ht="17.55" customHeight="1" thickBot="1" x14ac:dyDescent="0.35">
      <c r="A3561" s="1" t="str">
        <f t="shared" si="59"/>
        <v>TAUNT1</v>
      </c>
      <c r="B3561" s="1" t="s">
        <v>7640</v>
      </c>
      <c r="C3561" s="6" t="s">
        <v>4761</v>
      </c>
      <c r="D3561" s="6" t="s">
        <v>182</v>
      </c>
      <c r="E3561" s="2" t="s">
        <v>5313</v>
      </c>
      <c r="F3561" s="5"/>
      <c r="G3561" s="1">
        <f>IF(D3561=D3560,G3560+1,1)</f>
        <v>1</v>
      </c>
    </row>
    <row r="3562" spans="1:7" ht="17.55" customHeight="1" thickBot="1" x14ac:dyDescent="0.35">
      <c r="A3562" s="1" t="str">
        <f t="shared" si="59"/>
        <v>TAUNT2</v>
      </c>
      <c r="B3562" s="1" t="s">
        <v>7640</v>
      </c>
      <c r="C3562" s="6" t="s">
        <v>4761</v>
      </c>
      <c r="D3562" s="6" t="s">
        <v>182</v>
      </c>
      <c r="E3562" s="2" t="s">
        <v>5314</v>
      </c>
      <c r="F3562" s="5"/>
      <c r="G3562" s="1">
        <f>IF(D3562=D3561,G3561+1,1)</f>
        <v>2</v>
      </c>
    </row>
    <row r="3563" spans="1:7" ht="17.55" customHeight="1" thickBot="1" x14ac:dyDescent="0.35">
      <c r="A3563" s="1" t="str">
        <f t="shared" si="59"/>
        <v>TAUNT3</v>
      </c>
      <c r="B3563" s="1" t="s">
        <v>7640</v>
      </c>
      <c r="C3563" s="6" t="s">
        <v>4761</v>
      </c>
      <c r="D3563" s="6" t="s">
        <v>182</v>
      </c>
      <c r="E3563" s="2" t="s">
        <v>5315</v>
      </c>
      <c r="F3563" s="5"/>
      <c r="G3563" s="1">
        <f>IF(D3563=D3562,G3562+1,1)</f>
        <v>3</v>
      </c>
    </row>
    <row r="3564" spans="1:7" ht="17.55" customHeight="1" thickBot="1" x14ac:dyDescent="0.35">
      <c r="A3564" s="1" t="str">
        <f t="shared" si="59"/>
        <v>TAUNT4</v>
      </c>
      <c r="B3564" s="1" t="s">
        <v>7640</v>
      </c>
      <c r="C3564" s="6" t="s">
        <v>4761</v>
      </c>
      <c r="D3564" s="6" t="s">
        <v>182</v>
      </c>
      <c r="E3564" s="2" t="s">
        <v>5316</v>
      </c>
      <c r="F3564" s="5"/>
      <c r="G3564" s="1">
        <f>IF(D3564=D3563,G3563+1,1)</f>
        <v>4</v>
      </c>
    </row>
    <row r="3565" spans="1:7" ht="17.55" hidden="1" customHeight="1" thickBot="1" x14ac:dyDescent="0.35">
      <c r="A3565" s="1" t="str">
        <f t="shared" si="59"/>
        <v>WINDUP1</v>
      </c>
      <c r="B3565" s="1" t="s">
        <v>7565</v>
      </c>
      <c r="C3565" s="6" t="s">
        <v>7168</v>
      </c>
      <c r="D3565" s="6" t="s">
        <v>2267</v>
      </c>
      <c r="E3565" s="2" t="s">
        <v>7177</v>
      </c>
      <c r="F3565" s="5"/>
      <c r="G3565" s="1">
        <f>IF(D3565=D3564,G3564+1,1)</f>
        <v>1</v>
      </c>
    </row>
    <row r="3566" spans="1:7" ht="17.55" hidden="1" customHeight="1" thickBot="1" x14ac:dyDescent="0.35">
      <c r="A3566" s="1" t="str">
        <f t="shared" si="59"/>
        <v>WINDUP2</v>
      </c>
      <c r="B3566" s="1" t="s">
        <v>7565</v>
      </c>
      <c r="C3566" s="6" t="s">
        <v>7168</v>
      </c>
      <c r="D3566" s="6" t="s">
        <v>2267</v>
      </c>
      <c r="E3566" s="2" t="s">
        <v>7178</v>
      </c>
      <c r="F3566" s="5"/>
      <c r="G3566" s="1">
        <f>IF(D3566=D3565,G3565+1,1)</f>
        <v>2</v>
      </c>
    </row>
    <row r="3567" spans="1:7" ht="17.55" hidden="1" customHeight="1" thickBot="1" x14ac:dyDescent="0.35">
      <c r="A3567" s="1" t="str">
        <f t="shared" si="59"/>
        <v>WINDUP3</v>
      </c>
      <c r="B3567" s="1" t="s">
        <v>7565</v>
      </c>
      <c r="C3567" s="6" t="s">
        <v>7168</v>
      </c>
      <c r="D3567" s="6" t="s">
        <v>2267</v>
      </c>
      <c r="E3567" s="2" t="s">
        <v>7179</v>
      </c>
      <c r="F3567" s="5"/>
      <c r="G3567" s="1">
        <f>IF(D3567=D3566,G3566+1,1)</f>
        <v>3</v>
      </c>
    </row>
    <row r="3568" spans="1:7" ht="17.55" hidden="1" customHeight="1" thickBot="1" x14ac:dyDescent="0.35">
      <c r="A3568" s="1" t="str">
        <f t="shared" si="59"/>
        <v>WINDUP4</v>
      </c>
      <c r="B3568" s="1" t="s">
        <v>7565</v>
      </c>
      <c r="C3568" s="6" t="s">
        <v>7168</v>
      </c>
      <c r="D3568" s="6" t="s">
        <v>2267</v>
      </c>
      <c r="E3568" s="2" t="s">
        <v>7180</v>
      </c>
      <c r="F3568" s="5"/>
      <c r="G3568" s="1">
        <f>IF(D3568=D3567,G3567+1,1)</f>
        <v>4</v>
      </c>
    </row>
    <row r="3569" spans="1:7" ht="17.55" customHeight="1" thickBot="1" x14ac:dyDescent="0.35">
      <c r="A3569" s="1" t="str">
        <f t="shared" si="59"/>
        <v>TAUNT1</v>
      </c>
      <c r="B3569" s="1" t="s">
        <v>7640</v>
      </c>
      <c r="C3569" s="6" t="s">
        <v>4761</v>
      </c>
      <c r="D3569" s="6" t="s">
        <v>182</v>
      </c>
      <c r="E3569" s="2" t="s">
        <v>5317</v>
      </c>
      <c r="F3569" s="5"/>
      <c r="G3569" s="1">
        <f>IF(D3569=D3568,G3568+1,1)</f>
        <v>1</v>
      </c>
    </row>
    <row r="3570" spans="1:7" ht="17.55" customHeight="1" thickBot="1" x14ac:dyDescent="0.35">
      <c r="A3570" s="1" t="str">
        <f t="shared" si="59"/>
        <v>TAUNT2</v>
      </c>
      <c r="B3570" s="1" t="s">
        <v>7715</v>
      </c>
      <c r="C3570" s="6" t="s">
        <v>6400</v>
      </c>
      <c r="D3570" s="6" t="s">
        <v>182</v>
      </c>
      <c r="E3570" s="2" t="s">
        <v>6823</v>
      </c>
      <c r="F3570" s="5"/>
      <c r="G3570" s="1">
        <f>IF(D3570=D3569,G3569+1,1)</f>
        <v>2</v>
      </c>
    </row>
    <row r="3571" spans="1:7" ht="17.55" hidden="1" customHeight="1" thickBot="1" x14ac:dyDescent="0.35">
      <c r="A3571" s="1" t="str">
        <f t="shared" si="59"/>
        <v>BLAST1</v>
      </c>
      <c r="B3571" s="1" t="s">
        <v>7589</v>
      </c>
      <c r="C3571" s="6" t="s">
        <v>3157</v>
      </c>
      <c r="D3571" s="6" t="s">
        <v>370</v>
      </c>
      <c r="E3571" s="2" t="s">
        <v>3160</v>
      </c>
      <c r="F3571" s="5"/>
      <c r="G3571" s="1">
        <f>IF(D3571=D3570,G3570+1,1)</f>
        <v>1</v>
      </c>
    </row>
    <row r="3572" spans="1:7" ht="17.55" customHeight="1" thickBot="1" x14ac:dyDescent="0.35">
      <c r="A3572" s="1" t="str">
        <f t="shared" si="59"/>
        <v>TAUNT1</v>
      </c>
      <c r="B3572" s="1" t="s">
        <v>7715</v>
      </c>
      <c r="C3572" s="6" t="s">
        <v>6400</v>
      </c>
      <c r="D3572" s="6" t="s">
        <v>182</v>
      </c>
      <c r="E3572" s="2" t="s">
        <v>6824</v>
      </c>
      <c r="F3572" s="5"/>
      <c r="G3572" s="1">
        <f>IF(D3572=D3571,G3571+1,1)</f>
        <v>1</v>
      </c>
    </row>
    <row r="3573" spans="1:7" ht="17.55" customHeight="1" thickBot="1" x14ac:dyDescent="0.35">
      <c r="A3573" s="1" t="str">
        <f t="shared" si="59"/>
        <v>TAUNT2</v>
      </c>
      <c r="B3573" s="1" t="s">
        <v>7715</v>
      </c>
      <c r="C3573" s="6" t="s">
        <v>6400</v>
      </c>
      <c r="D3573" s="6" t="s">
        <v>182</v>
      </c>
      <c r="E3573" s="2" t="s">
        <v>6825</v>
      </c>
      <c r="F3573" s="5"/>
      <c r="G3573" s="1">
        <f>IF(D3573=D3572,G3572+1,1)</f>
        <v>2</v>
      </c>
    </row>
    <row r="3574" spans="1:7" ht="17.55" customHeight="1" thickBot="1" x14ac:dyDescent="0.35">
      <c r="A3574" s="1" t="str">
        <f t="shared" si="59"/>
        <v>TAUNT3</v>
      </c>
      <c r="B3574" s="1" t="s">
        <v>7715</v>
      </c>
      <c r="C3574" s="6" t="s">
        <v>6400</v>
      </c>
      <c r="D3574" s="6" t="s">
        <v>182</v>
      </c>
      <c r="E3574" s="2" t="s">
        <v>6826</v>
      </c>
      <c r="F3574" s="5"/>
      <c r="G3574" s="1">
        <f>IF(D3574=D3573,G3573+1,1)</f>
        <v>3</v>
      </c>
    </row>
    <row r="3575" spans="1:7" ht="17.55" customHeight="1" thickBot="1" x14ac:dyDescent="0.35">
      <c r="A3575" s="1" t="str">
        <f t="shared" si="59"/>
        <v>BRING_IT1</v>
      </c>
      <c r="B3575" s="1" t="s">
        <v>7640</v>
      </c>
      <c r="C3575" s="8" t="s">
        <v>182</v>
      </c>
      <c r="D3575" s="8" t="s">
        <v>7146</v>
      </c>
      <c r="E3575" s="2" t="s">
        <v>7147</v>
      </c>
      <c r="F3575" s="5"/>
      <c r="G3575" s="1">
        <f>IF(D3575=D3574,G3574+1,1)</f>
        <v>1</v>
      </c>
    </row>
    <row r="3576" spans="1:7" ht="17.55" hidden="1" customHeight="1" thickBot="1" x14ac:dyDescent="0.35">
      <c r="A3576" s="1" t="str">
        <f t="shared" si="59"/>
        <v>BOLT1</v>
      </c>
      <c r="B3576" s="1" t="s">
        <v>7592</v>
      </c>
      <c r="C3576" s="8" t="s">
        <v>319</v>
      </c>
      <c r="D3576" s="9" t="s">
        <v>320</v>
      </c>
      <c r="E3576" s="2" t="s">
        <v>327</v>
      </c>
      <c r="F3576" s="5"/>
      <c r="G3576" s="1">
        <f>IF(D3576=D3575,G3575+1,1)</f>
        <v>1</v>
      </c>
    </row>
    <row r="3577" spans="1:7" ht="17.55" hidden="1" customHeight="1" thickBot="1" x14ac:dyDescent="0.35">
      <c r="A3577" s="1" t="str">
        <f t="shared" si="59"/>
        <v>BOLT2</v>
      </c>
      <c r="B3577" s="1" t="s">
        <v>7592</v>
      </c>
      <c r="C3577" s="8" t="s">
        <v>319</v>
      </c>
      <c r="D3577" s="8" t="s">
        <v>320</v>
      </c>
      <c r="E3577" s="2" t="s">
        <v>328</v>
      </c>
      <c r="F3577" s="5"/>
      <c r="G3577" s="1">
        <f>IF(D3577=D3576,G3576+1,1)</f>
        <v>2</v>
      </c>
    </row>
    <row r="3578" spans="1:7" ht="17.55" customHeight="1" thickBot="1" x14ac:dyDescent="0.35">
      <c r="A3578" s="1" t="str">
        <f t="shared" si="59"/>
        <v>BRING_IT1</v>
      </c>
      <c r="B3578" s="1" t="s">
        <v>7640</v>
      </c>
      <c r="C3578" s="8" t="s">
        <v>182</v>
      </c>
      <c r="D3578" s="8" t="s">
        <v>7146</v>
      </c>
      <c r="E3578" s="2" t="s">
        <v>7148</v>
      </c>
      <c r="F3578" s="5"/>
      <c r="G3578" s="1">
        <f>IF(D3578=D3577,G3577+1,1)</f>
        <v>1</v>
      </c>
    </row>
    <row r="3579" spans="1:7" ht="17.55" customHeight="1" thickBot="1" x14ac:dyDescent="0.35">
      <c r="A3579" s="1" t="str">
        <f t="shared" si="59"/>
        <v>BRING_IT2</v>
      </c>
      <c r="B3579" s="1" t="s">
        <v>7640</v>
      </c>
      <c r="C3579" s="8" t="s">
        <v>182</v>
      </c>
      <c r="D3579" s="8" t="s">
        <v>7146</v>
      </c>
      <c r="E3579" s="2" t="s">
        <v>7149</v>
      </c>
      <c r="F3579" s="5"/>
      <c r="G3579" s="1">
        <f>IF(D3579=D3578,G3578+1,1)</f>
        <v>2</v>
      </c>
    </row>
    <row r="3580" spans="1:7" ht="17.55" customHeight="1" thickBot="1" x14ac:dyDescent="0.35">
      <c r="A3580" s="1" t="str">
        <f t="shared" si="59"/>
        <v>BRING_IT3</v>
      </c>
      <c r="B3580" s="1" t="s">
        <v>7640</v>
      </c>
      <c r="C3580" s="8" t="s">
        <v>182</v>
      </c>
      <c r="D3580" s="8" t="s">
        <v>7146</v>
      </c>
      <c r="E3580" s="2" t="s">
        <v>7150</v>
      </c>
      <c r="F3580" s="5"/>
      <c r="G3580" s="1">
        <f>IF(D3580=D3579,G3579+1,1)</f>
        <v>3</v>
      </c>
    </row>
    <row r="3581" spans="1:7" ht="17.55" hidden="1" customHeight="1" thickBot="1" x14ac:dyDescent="0.35">
      <c r="A3581" s="1" t="str">
        <f t="shared" si="59"/>
        <v>BOMB1</v>
      </c>
      <c r="B3581" s="1" t="s">
        <v>7571</v>
      </c>
      <c r="C3581" s="6" t="s">
        <v>482</v>
      </c>
      <c r="D3581" s="6" t="s">
        <v>485</v>
      </c>
      <c r="E3581" s="2" t="s">
        <v>486</v>
      </c>
      <c r="F3581" s="5"/>
      <c r="G3581" s="1">
        <f>IF(D3581=D3580,G3580+1,1)</f>
        <v>1</v>
      </c>
    </row>
    <row r="3582" spans="1:7" ht="17.55" hidden="1" customHeight="1" thickBot="1" x14ac:dyDescent="0.35">
      <c r="A3582" s="1" t="str">
        <f t="shared" si="59"/>
        <v>BOMB2</v>
      </c>
      <c r="B3582" s="1" t="s">
        <v>7571</v>
      </c>
      <c r="C3582" s="6" t="s">
        <v>482</v>
      </c>
      <c r="D3582" s="6" t="s">
        <v>485</v>
      </c>
      <c r="E3582" s="2" t="s">
        <v>487</v>
      </c>
      <c r="F3582" s="5"/>
      <c r="G3582" s="1">
        <f>IF(D3582=D3581,G3581+1,1)</f>
        <v>2</v>
      </c>
    </row>
    <row r="3583" spans="1:7" ht="17.55" hidden="1" customHeight="1" thickBot="1" x14ac:dyDescent="0.35">
      <c r="A3583" s="1" t="str">
        <f t="shared" si="59"/>
        <v>COSTUMECHANGE1</v>
      </c>
      <c r="B3583" s="1" t="s">
        <v>7571</v>
      </c>
      <c r="C3583" s="6" t="s">
        <v>5428</v>
      </c>
      <c r="D3583" s="6" t="s">
        <v>475</v>
      </c>
      <c r="E3583" s="2" t="s">
        <v>5431</v>
      </c>
      <c r="F3583" s="5"/>
      <c r="G3583" s="1">
        <f>IF(D3583=D3582,G3582+1,1)</f>
        <v>1</v>
      </c>
    </row>
    <row r="3584" spans="1:7" ht="17.55" hidden="1" customHeight="1" thickBot="1" x14ac:dyDescent="0.35">
      <c r="A3584" s="1" t="str">
        <f t="shared" si="59"/>
        <v>COSTUMECHANGE2</v>
      </c>
      <c r="B3584" s="1" t="s">
        <v>7571</v>
      </c>
      <c r="C3584" s="6" t="s">
        <v>5428</v>
      </c>
      <c r="D3584" s="6" t="s">
        <v>475</v>
      </c>
      <c r="E3584" s="2" t="s">
        <v>5432</v>
      </c>
      <c r="F3584" s="5"/>
      <c r="G3584" s="1">
        <f>IF(D3584=D3583,G3583+1,1)</f>
        <v>2</v>
      </c>
    </row>
    <row r="3585" spans="1:7" ht="17.55" hidden="1" customHeight="1" thickBot="1" x14ac:dyDescent="0.35">
      <c r="A3585" s="1" t="str">
        <f t="shared" si="59"/>
        <v>COSTUMECHANGE3</v>
      </c>
      <c r="B3585" s="1" t="s">
        <v>7571</v>
      </c>
      <c r="C3585" s="6" t="s">
        <v>5428</v>
      </c>
      <c r="D3585" s="6" t="s">
        <v>475</v>
      </c>
      <c r="E3585" s="2" t="s">
        <v>5433</v>
      </c>
      <c r="F3585" s="5"/>
      <c r="G3585" s="1">
        <f>IF(D3585=D3584,G3584+1,1)</f>
        <v>3</v>
      </c>
    </row>
    <row r="3586" spans="1:7" ht="17.55" hidden="1" customHeight="1" thickBot="1" x14ac:dyDescent="0.35">
      <c r="A3586" s="1" t="str">
        <f t="shared" si="59"/>
        <v>COSTUMECHANGE4</v>
      </c>
      <c r="B3586" s="1" t="s">
        <v>7571</v>
      </c>
      <c r="C3586" s="6" t="s">
        <v>5428</v>
      </c>
      <c r="D3586" s="6" t="s">
        <v>475</v>
      </c>
      <c r="E3586" s="2" t="s">
        <v>5434</v>
      </c>
      <c r="F3586" s="5"/>
      <c r="G3586" s="1">
        <f>IF(D3586=D3585,G3585+1,1)</f>
        <v>4</v>
      </c>
    </row>
    <row r="3587" spans="1:7" ht="17.55" hidden="1" customHeight="1" thickBot="1" x14ac:dyDescent="0.35">
      <c r="A3587" s="1" t="str">
        <f t="shared" si="59"/>
        <v>COSTUMECHANGE5</v>
      </c>
      <c r="B3587" s="1" t="s">
        <v>7571</v>
      </c>
      <c r="C3587" s="6" t="s">
        <v>5428</v>
      </c>
      <c r="D3587" s="6" t="s">
        <v>475</v>
      </c>
      <c r="E3587" s="2" t="s">
        <v>5435</v>
      </c>
      <c r="F3587" s="5"/>
      <c r="G3587" s="1">
        <f>IF(D3587=D3586,G3586+1,1)</f>
        <v>5</v>
      </c>
    </row>
    <row r="3588" spans="1:7" ht="17.55" hidden="1" customHeight="1" thickBot="1" x14ac:dyDescent="0.35">
      <c r="A3588" s="1" t="str">
        <f t="shared" si="59"/>
        <v>COSTUMECHANGE6</v>
      </c>
      <c r="B3588" s="1" t="s">
        <v>7571</v>
      </c>
      <c r="C3588" s="6" t="s">
        <v>5428</v>
      </c>
      <c r="D3588" s="6" t="s">
        <v>475</v>
      </c>
      <c r="E3588" s="2" t="s">
        <v>5436</v>
      </c>
      <c r="F3588" s="5"/>
      <c r="G3588" s="1">
        <f>IF(D3588=D3587,G3587+1,1)</f>
        <v>6</v>
      </c>
    </row>
    <row r="3589" spans="1:7" ht="17.55" hidden="1" customHeight="1" thickBot="1" x14ac:dyDescent="0.35">
      <c r="A3589" s="1" t="str">
        <f t="shared" si="59"/>
        <v>SELFDESTRUCT1</v>
      </c>
      <c r="B3589" s="1" t="s">
        <v>7571</v>
      </c>
      <c r="C3589" s="6" t="s">
        <v>5428</v>
      </c>
      <c r="D3589" s="6" t="s">
        <v>5437</v>
      </c>
      <c r="E3589" s="2" t="s">
        <v>5438</v>
      </c>
      <c r="F3589" s="5"/>
      <c r="G3589" s="1">
        <f>IF(D3589=D3588,G3588+1,1)</f>
        <v>1</v>
      </c>
    </row>
    <row r="3590" spans="1:7" ht="17.55" hidden="1" customHeight="1" thickBot="1" x14ac:dyDescent="0.35">
      <c r="A3590" s="1" t="str">
        <f t="shared" si="59"/>
        <v>SELFDESTRUCT2</v>
      </c>
      <c r="B3590" s="1" t="s">
        <v>7571</v>
      </c>
      <c r="C3590" s="6" t="s">
        <v>5428</v>
      </c>
      <c r="D3590" s="6" t="s">
        <v>5437</v>
      </c>
      <c r="E3590" s="2" t="s">
        <v>5439</v>
      </c>
      <c r="F3590" s="5"/>
      <c r="G3590" s="1">
        <f>IF(D3590=D3589,G3589+1,1)</f>
        <v>2</v>
      </c>
    </row>
    <row r="3591" spans="1:7" ht="17.55" hidden="1" customHeight="1" thickBot="1" x14ac:dyDescent="0.35">
      <c r="A3591" s="1" t="str">
        <f t="shared" si="59"/>
        <v>SELFDESTRUCT3</v>
      </c>
      <c r="B3591" s="1" t="s">
        <v>7571</v>
      </c>
      <c r="C3591" s="6" t="s">
        <v>5428</v>
      </c>
      <c r="D3591" s="6" t="s">
        <v>5437</v>
      </c>
      <c r="E3591" s="2" t="s">
        <v>5440</v>
      </c>
      <c r="F3591" s="5"/>
      <c r="G3591" s="1">
        <f>IF(D3591=D3590,G3590+1,1)</f>
        <v>3</v>
      </c>
    </row>
    <row r="3592" spans="1:7" ht="17.55" hidden="1" customHeight="1" thickBot="1" x14ac:dyDescent="0.35">
      <c r="A3592" s="1" t="str">
        <f t="shared" si="59"/>
        <v>SELFDESTRUCT4</v>
      </c>
      <c r="B3592" s="1" t="s">
        <v>7571</v>
      </c>
      <c r="C3592" s="6" t="s">
        <v>5428</v>
      </c>
      <c r="D3592" s="6" t="s">
        <v>5437</v>
      </c>
      <c r="E3592" s="2" t="s">
        <v>5441</v>
      </c>
      <c r="F3592" s="5"/>
      <c r="G3592" s="1">
        <f>IF(D3592=D3591,G3591+1,1)</f>
        <v>4</v>
      </c>
    </row>
    <row r="3593" spans="1:7" ht="17.55" hidden="1" customHeight="1" thickBot="1" x14ac:dyDescent="0.35">
      <c r="A3593" s="1" t="str">
        <f t="shared" si="59"/>
        <v>SELFDESTRUCT5</v>
      </c>
      <c r="B3593" s="1" t="s">
        <v>7571</v>
      </c>
      <c r="C3593" s="6" t="s">
        <v>5442</v>
      </c>
      <c r="D3593" s="6" t="s">
        <v>5437</v>
      </c>
      <c r="E3593" s="2" t="s">
        <v>5447</v>
      </c>
      <c r="F3593" s="5"/>
      <c r="G3593" s="1">
        <f>IF(D3593=D3592,G3592+1,1)</f>
        <v>5</v>
      </c>
    </row>
    <row r="3594" spans="1:7" ht="17.55" customHeight="1" thickBot="1" x14ac:dyDescent="0.35">
      <c r="A3594" s="1" t="str">
        <f t="shared" si="59"/>
        <v>COMEON1</v>
      </c>
      <c r="B3594" s="1" t="s">
        <v>7640</v>
      </c>
      <c r="C3594" s="6" t="s">
        <v>182</v>
      </c>
      <c r="D3594" s="6" t="s">
        <v>7151</v>
      </c>
      <c r="E3594" s="2" t="s">
        <v>7152</v>
      </c>
      <c r="F3594" s="5"/>
      <c r="G3594" s="1">
        <f>IF(D3594=D3593,G3593+1,1)</f>
        <v>1</v>
      </c>
    </row>
    <row r="3595" spans="1:7" ht="17.55" hidden="1" customHeight="1" thickBot="1" x14ac:dyDescent="0.35">
      <c r="A3595" s="1" t="str">
        <f t="shared" si="59"/>
        <v>ATTACK1</v>
      </c>
      <c r="B3595" s="1" t="s">
        <v>7571</v>
      </c>
      <c r="C3595" s="6" t="s">
        <v>5575</v>
      </c>
      <c r="D3595" s="6" t="s">
        <v>496</v>
      </c>
      <c r="E3595" s="2" t="s">
        <v>5577</v>
      </c>
      <c r="F3595" s="5"/>
      <c r="G3595" s="1">
        <f>IF(D3595=D3594,G3594+1,1)</f>
        <v>1</v>
      </c>
    </row>
    <row r="3596" spans="1:7" ht="17.55" hidden="1" customHeight="1" thickBot="1" x14ac:dyDescent="0.35">
      <c r="A3596" s="1" t="str">
        <f t="shared" si="59"/>
        <v>ATTACK2</v>
      </c>
      <c r="B3596" s="1" t="s">
        <v>7571</v>
      </c>
      <c r="C3596" s="6" t="s">
        <v>5575</v>
      </c>
      <c r="D3596" s="6" t="s">
        <v>496</v>
      </c>
      <c r="E3596" s="2" t="s">
        <v>5578</v>
      </c>
      <c r="F3596" s="5"/>
      <c r="G3596" s="1">
        <f>IF(D3596=D3595,G3595+1,1)</f>
        <v>2</v>
      </c>
    </row>
    <row r="3597" spans="1:7" ht="17.55" customHeight="1" thickBot="1" x14ac:dyDescent="0.35">
      <c r="A3597" s="1" t="str">
        <f t="shared" si="59"/>
        <v>COMEON1</v>
      </c>
      <c r="B3597" s="1" t="s">
        <v>7640</v>
      </c>
      <c r="C3597" s="6" t="s">
        <v>182</v>
      </c>
      <c r="D3597" s="6" t="s">
        <v>7151</v>
      </c>
      <c r="E3597" s="2" t="s">
        <v>7153</v>
      </c>
      <c r="F3597" s="5"/>
      <c r="G3597" s="1">
        <f>IF(D3597=D3596,G3596+1,1)</f>
        <v>1</v>
      </c>
    </row>
    <row r="3598" spans="1:7" ht="17.55" hidden="1" customHeight="1" thickBot="1" x14ac:dyDescent="0.35">
      <c r="A3598" s="1" t="str">
        <f t="shared" si="59"/>
        <v>BEAM1</v>
      </c>
      <c r="B3598" s="1" t="s">
        <v>7599</v>
      </c>
      <c r="C3598" s="6" t="s">
        <v>246</v>
      </c>
      <c r="D3598" s="6" t="s">
        <v>578</v>
      </c>
      <c r="E3598" s="2" t="s">
        <v>3971</v>
      </c>
      <c r="F3598" s="5"/>
      <c r="G3598" s="1">
        <f>IF(D3598=D3597,G3597+1,1)</f>
        <v>1</v>
      </c>
    </row>
    <row r="3599" spans="1:7" ht="17.55" hidden="1" customHeight="1" thickBot="1" x14ac:dyDescent="0.35">
      <c r="A3599" s="1" t="str">
        <f t="shared" si="59"/>
        <v>BEAM2</v>
      </c>
      <c r="B3599" s="1" t="s">
        <v>7599</v>
      </c>
      <c r="C3599" s="6" t="s">
        <v>246</v>
      </c>
      <c r="D3599" s="6" t="s">
        <v>578</v>
      </c>
      <c r="E3599" s="2" t="s">
        <v>3972</v>
      </c>
      <c r="F3599" s="5"/>
      <c r="G3599" s="1">
        <f>IF(D3599=D3598,G3598+1,1)</f>
        <v>2</v>
      </c>
    </row>
    <row r="3600" spans="1:7" ht="17.55" hidden="1" customHeight="1" thickBot="1" x14ac:dyDescent="0.35">
      <c r="A3600" s="1" t="str">
        <f t="shared" ref="A3600:A3663" si="60">CONCATENATE(D3600,G3600)</f>
        <v>BURST1</v>
      </c>
      <c r="B3600" s="1" t="s">
        <v>7650</v>
      </c>
      <c r="C3600" s="6" t="s">
        <v>1822</v>
      </c>
      <c r="D3600" s="8" t="s">
        <v>4</v>
      </c>
      <c r="E3600" s="2" t="s">
        <v>1906</v>
      </c>
      <c r="F3600" s="5"/>
      <c r="G3600" s="1">
        <f>IF(D3600=D3599,G3599+1,1)</f>
        <v>1</v>
      </c>
    </row>
    <row r="3601" spans="1:7" ht="17.55" hidden="1" customHeight="1" thickBot="1" x14ac:dyDescent="0.35">
      <c r="A3601" s="1" t="str">
        <f t="shared" si="60"/>
        <v>BURST2</v>
      </c>
      <c r="B3601" s="1" t="s">
        <v>7650</v>
      </c>
      <c r="C3601" s="6" t="s">
        <v>5550</v>
      </c>
      <c r="D3601" s="6" t="s">
        <v>4</v>
      </c>
      <c r="E3601" s="2" t="s">
        <v>5551</v>
      </c>
      <c r="F3601" s="5"/>
      <c r="G3601" s="1">
        <f>IF(D3601=D3600,G3600+1,1)</f>
        <v>2</v>
      </c>
    </row>
    <row r="3602" spans="1:7" ht="17.55" hidden="1" customHeight="1" thickBot="1" x14ac:dyDescent="0.35">
      <c r="A3602" s="1" t="str">
        <f t="shared" si="60"/>
        <v>BURST3</v>
      </c>
      <c r="B3602" s="1" t="s">
        <v>7650</v>
      </c>
      <c r="C3602" s="6" t="s">
        <v>5550</v>
      </c>
      <c r="D3602" s="6" t="s">
        <v>4</v>
      </c>
      <c r="E3602" s="2" t="s">
        <v>5552</v>
      </c>
      <c r="F3602" s="5"/>
      <c r="G3602" s="1">
        <f>IF(D3602=D3601,G3601+1,1)</f>
        <v>3</v>
      </c>
    </row>
    <row r="3603" spans="1:7" ht="17.55" hidden="1" customHeight="1" thickBot="1" x14ac:dyDescent="0.35">
      <c r="A3603" s="1" t="str">
        <f t="shared" si="60"/>
        <v>POST1</v>
      </c>
      <c r="B3603" s="1" t="s">
        <v>7588</v>
      </c>
      <c r="C3603" s="7" t="s">
        <v>3397</v>
      </c>
      <c r="D3603" s="7" t="s">
        <v>526</v>
      </c>
      <c r="E3603" s="2" t="s">
        <v>3399</v>
      </c>
      <c r="F3603" s="5"/>
      <c r="G3603" s="1">
        <f>IF(D3603=D3602,G3602+1,1)</f>
        <v>1</v>
      </c>
    </row>
    <row r="3604" spans="1:7" ht="17.55" customHeight="1" thickBot="1" x14ac:dyDescent="0.35">
      <c r="A3604" s="1" t="str">
        <f t="shared" si="60"/>
        <v>OVERHERE1</v>
      </c>
      <c r="B3604" s="1" t="s">
        <v>7640</v>
      </c>
      <c r="C3604" s="6" t="s">
        <v>182</v>
      </c>
      <c r="D3604" s="6" t="s">
        <v>7158</v>
      </c>
      <c r="E3604" s="2" t="s">
        <v>7159</v>
      </c>
      <c r="F3604" s="5"/>
      <c r="G3604" s="1">
        <f>IF(D3604=D3603,G3603+1,1)</f>
        <v>1</v>
      </c>
    </row>
    <row r="3605" spans="1:7" ht="17.55" hidden="1" customHeight="1" thickBot="1" x14ac:dyDescent="0.35">
      <c r="A3605" s="1" t="str">
        <f t="shared" si="60"/>
        <v>BURST1</v>
      </c>
      <c r="B3605" s="1" t="s">
        <v>7588</v>
      </c>
      <c r="C3605" s="7" t="s">
        <v>3408</v>
      </c>
      <c r="D3605" s="7" t="s">
        <v>4</v>
      </c>
      <c r="E3605" s="2" t="s">
        <v>3411</v>
      </c>
      <c r="F3605" s="5"/>
      <c r="G3605" s="1">
        <f>IF(D3605=D3604,G3604+1,1)</f>
        <v>1</v>
      </c>
    </row>
    <row r="3606" spans="1:7" ht="17.55" hidden="1" customHeight="1" thickBot="1" x14ac:dyDescent="0.35">
      <c r="A3606" s="1" t="str">
        <f t="shared" si="60"/>
        <v>BURST2</v>
      </c>
      <c r="B3606" s="1" t="s">
        <v>7588</v>
      </c>
      <c r="C3606" s="7" t="s">
        <v>3408</v>
      </c>
      <c r="D3606" s="7" t="s">
        <v>4</v>
      </c>
      <c r="E3606" s="2" t="s">
        <v>3412</v>
      </c>
      <c r="F3606" s="5"/>
      <c r="G3606" s="1">
        <f>IF(D3606=D3605,G3605+1,1)</f>
        <v>2</v>
      </c>
    </row>
    <row r="3607" spans="1:7" ht="17.55" customHeight="1" thickBot="1" x14ac:dyDescent="0.35">
      <c r="A3607" s="1" t="str">
        <f t="shared" si="60"/>
        <v>OVERHERE1</v>
      </c>
      <c r="B3607" s="1" t="s">
        <v>7640</v>
      </c>
      <c r="C3607" s="6" t="s">
        <v>182</v>
      </c>
      <c r="D3607" s="6" t="s">
        <v>7158</v>
      </c>
      <c r="E3607" s="2" t="s">
        <v>7160</v>
      </c>
      <c r="F3607" s="5"/>
      <c r="G3607" s="1">
        <f>IF(D3607=D3606,G3606+1,1)</f>
        <v>1</v>
      </c>
    </row>
    <row r="3608" spans="1:7" ht="17.55" customHeight="1" thickBot="1" x14ac:dyDescent="0.35">
      <c r="A3608" s="1" t="str">
        <f t="shared" si="60"/>
        <v>OVERHERE2</v>
      </c>
      <c r="B3608" s="1" t="s">
        <v>7640</v>
      </c>
      <c r="C3608" s="6" t="s">
        <v>182</v>
      </c>
      <c r="D3608" s="6" t="s">
        <v>7158</v>
      </c>
      <c r="E3608" s="2" t="s">
        <v>7161</v>
      </c>
      <c r="F3608" s="5"/>
      <c r="G3608" s="1">
        <f>IF(D3608=D3607,G3607+1,1)</f>
        <v>2</v>
      </c>
    </row>
    <row r="3609" spans="1:7" ht="17.55" customHeight="1" thickBot="1" x14ac:dyDescent="0.35">
      <c r="A3609" s="1" t="str">
        <f t="shared" si="60"/>
        <v>OVERHERE3</v>
      </c>
      <c r="B3609" s="1" t="s">
        <v>7640</v>
      </c>
      <c r="C3609" s="6" t="s">
        <v>182</v>
      </c>
      <c r="D3609" s="6" t="s">
        <v>7158</v>
      </c>
      <c r="E3609" s="2" t="s">
        <v>7162</v>
      </c>
      <c r="F3609" s="5"/>
      <c r="G3609" s="1">
        <f>IF(D3609=D3608,G3608+1,1)</f>
        <v>3</v>
      </c>
    </row>
    <row r="3610" spans="1:7" ht="17.55" customHeight="1" thickBot="1" x14ac:dyDescent="0.35">
      <c r="A3610" s="1" t="str">
        <f t="shared" si="60"/>
        <v>COSTUMECHANGE1</v>
      </c>
      <c r="B3610" s="1" t="s">
        <v>7618</v>
      </c>
      <c r="C3610" s="6" t="s">
        <v>4570</v>
      </c>
      <c r="D3610" s="6" t="s">
        <v>475</v>
      </c>
      <c r="E3610" s="2" t="s">
        <v>4575</v>
      </c>
      <c r="F3610" s="5"/>
      <c r="G3610" s="1">
        <f>IF(D3610=D3609,G3609+1,1)</f>
        <v>1</v>
      </c>
    </row>
    <row r="3611" spans="1:7" ht="17.55" customHeight="1" thickBot="1" x14ac:dyDescent="0.35">
      <c r="A3611" s="1" t="str">
        <f t="shared" si="60"/>
        <v>COSTUMECHANGE2</v>
      </c>
      <c r="B3611" s="1" t="s">
        <v>7618</v>
      </c>
      <c r="C3611" s="6" t="s">
        <v>4570</v>
      </c>
      <c r="D3611" s="6" t="s">
        <v>475</v>
      </c>
      <c r="E3611" s="2" t="s">
        <v>4576</v>
      </c>
      <c r="F3611" s="5"/>
      <c r="G3611" s="1">
        <f>IF(D3611=D3610,G3610+1,1)</f>
        <v>2</v>
      </c>
    </row>
    <row r="3612" spans="1:7" ht="17.55" hidden="1" customHeight="1" thickBot="1" x14ac:dyDescent="0.35">
      <c r="A3612" s="1" t="str">
        <f t="shared" si="60"/>
        <v>CHESTCANNON1</v>
      </c>
      <c r="B3612" s="1" t="s">
        <v>7569</v>
      </c>
      <c r="C3612" s="6" t="s">
        <v>1531</v>
      </c>
      <c r="D3612" s="6" t="s">
        <v>1536</v>
      </c>
      <c r="E3612" s="2" t="s">
        <v>1541</v>
      </c>
      <c r="F3612" s="5"/>
      <c r="G3612" s="1">
        <f>IF(D3612=D3611,G3611+1,1)</f>
        <v>1</v>
      </c>
    </row>
    <row r="3613" spans="1:7" ht="17.55" hidden="1" customHeight="1" thickBot="1" x14ac:dyDescent="0.35">
      <c r="A3613" s="1" t="str">
        <f t="shared" si="60"/>
        <v>CHESTCANNON2</v>
      </c>
      <c r="B3613" s="1" t="s">
        <v>7569</v>
      </c>
      <c r="C3613" s="6" t="s">
        <v>1531</v>
      </c>
      <c r="D3613" s="6" t="s">
        <v>1536</v>
      </c>
      <c r="E3613" s="2" t="s">
        <v>1542</v>
      </c>
      <c r="F3613" s="5"/>
      <c r="G3613" s="1">
        <f>IF(D3613=D3612,G3612+1,1)</f>
        <v>2</v>
      </c>
    </row>
    <row r="3614" spans="1:7" ht="17.55" customHeight="1" thickBot="1" x14ac:dyDescent="0.35">
      <c r="A3614" s="1" t="str">
        <f t="shared" si="60"/>
        <v>WINDUP1</v>
      </c>
      <c r="B3614" s="1" t="s">
        <v>7511</v>
      </c>
      <c r="C3614" s="6" t="s">
        <v>3209</v>
      </c>
      <c r="D3614" s="6" t="s">
        <v>2267</v>
      </c>
      <c r="E3614" s="2" t="s">
        <v>4611</v>
      </c>
      <c r="F3614" s="5"/>
      <c r="G3614" s="1">
        <f>IF(D3614=D3613,G3613+1,1)</f>
        <v>1</v>
      </c>
    </row>
    <row r="3615" spans="1:7" ht="17.55" customHeight="1" thickBot="1" x14ac:dyDescent="0.35">
      <c r="A3615" s="1" t="str">
        <f t="shared" si="60"/>
        <v>BLAST1</v>
      </c>
      <c r="B3615" s="1" t="s">
        <v>7782</v>
      </c>
      <c r="C3615" s="8" t="s">
        <v>369</v>
      </c>
      <c r="D3615" s="6" t="s">
        <v>370</v>
      </c>
      <c r="E3615" s="2" t="s">
        <v>373</v>
      </c>
      <c r="F3615" s="5"/>
      <c r="G3615" s="1">
        <f>IF(D3615=D3614,G3614+1,1)</f>
        <v>1</v>
      </c>
    </row>
    <row r="3616" spans="1:7" ht="17.55" customHeight="1" thickBot="1" x14ac:dyDescent="0.35">
      <c r="A3616" s="1" t="str">
        <f t="shared" si="60"/>
        <v>BLAST2</v>
      </c>
      <c r="B3616" s="1" t="s">
        <v>7782</v>
      </c>
      <c r="C3616" s="8" t="s">
        <v>369</v>
      </c>
      <c r="D3616" s="6" t="s">
        <v>370</v>
      </c>
      <c r="E3616" s="2" t="s">
        <v>374</v>
      </c>
      <c r="F3616" s="5"/>
      <c r="G3616" s="1">
        <f>IF(D3616=D3615,G3615+1,1)</f>
        <v>2</v>
      </c>
    </row>
    <row r="3617" spans="1:7" ht="17.55" customHeight="1" thickBot="1" x14ac:dyDescent="0.35">
      <c r="A3617" s="1" t="str">
        <f t="shared" si="60"/>
        <v>BURST1</v>
      </c>
      <c r="B3617" s="1" t="s">
        <v>7775</v>
      </c>
      <c r="C3617" s="8" t="s">
        <v>369</v>
      </c>
      <c r="D3617" s="6" t="s">
        <v>4</v>
      </c>
      <c r="E3617" s="2" t="s">
        <v>377</v>
      </c>
      <c r="F3617" s="5"/>
      <c r="G3617" s="1">
        <f>IF(D3617=D3616,G3616+1,1)</f>
        <v>1</v>
      </c>
    </row>
    <row r="3618" spans="1:7" ht="17.55" hidden="1" customHeight="1" thickBot="1" x14ac:dyDescent="0.35">
      <c r="A3618" s="1" t="str">
        <f t="shared" si="60"/>
        <v>CHESTSPRAY1</v>
      </c>
      <c r="B3618" s="1" t="s">
        <v>7569</v>
      </c>
      <c r="C3618" s="6" t="s">
        <v>1531</v>
      </c>
      <c r="D3618" s="6" t="s">
        <v>1543</v>
      </c>
      <c r="E3618" s="2" t="s">
        <v>1548</v>
      </c>
      <c r="F3618" s="5"/>
      <c r="G3618" s="1">
        <f>IF(D3618=D3617,G3617+1,1)</f>
        <v>1</v>
      </c>
    </row>
    <row r="3619" spans="1:7" ht="17.55" hidden="1" customHeight="1" thickBot="1" x14ac:dyDescent="0.35">
      <c r="A3619" s="1" t="str">
        <f t="shared" si="60"/>
        <v>CHESTSPRAY2</v>
      </c>
      <c r="B3619" s="1" t="s">
        <v>7569</v>
      </c>
      <c r="C3619" s="6" t="s">
        <v>1531</v>
      </c>
      <c r="D3619" s="6" t="s">
        <v>1543</v>
      </c>
      <c r="E3619" s="2" t="s">
        <v>1549</v>
      </c>
      <c r="F3619" s="5"/>
      <c r="G3619" s="1">
        <f>IF(D3619=D3618,G3618+1,1)</f>
        <v>2</v>
      </c>
    </row>
    <row r="3620" spans="1:7" ht="17.55" hidden="1" customHeight="1" thickBot="1" x14ac:dyDescent="0.35">
      <c r="A3620" s="1" t="str">
        <f t="shared" si="60"/>
        <v>CAGE1</v>
      </c>
      <c r="B3620" s="1" t="s">
        <v>7669</v>
      </c>
      <c r="C3620" s="8" t="s">
        <v>228</v>
      </c>
      <c r="D3620" s="8" t="s">
        <v>233</v>
      </c>
      <c r="E3620" s="2" t="s">
        <v>234</v>
      </c>
      <c r="F3620" s="5"/>
      <c r="G3620" s="1">
        <f>IF(D3620=D3619,G3619+1,1)</f>
        <v>1</v>
      </c>
    </row>
    <row r="3621" spans="1:7" ht="17.55" customHeight="1" thickBot="1" x14ac:dyDescent="0.35">
      <c r="A3621" s="1" t="str">
        <f t="shared" si="60"/>
        <v>BURST1</v>
      </c>
      <c r="B3621" s="1" t="s">
        <v>7775</v>
      </c>
      <c r="C3621" s="8" t="s">
        <v>369</v>
      </c>
      <c r="D3621" s="6" t="s">
        <v>4</v>
      </c>
      <c r="E3621" s="2" t="s">
        <v>378</v>
      </c>
      <c r="F3621" s="5"/>
      <c r="G3621" s="1">
        <f>IF(D3621=D3620,G3620+1,1)</f>
        <v>1</v>
      </c>
    </row>
    <row r="3622" spans="1:7" ht="17.55" customHeight="1" thickBot="1" x14ac:dyDescent="0.35">
      <c r="A3622" s="1" t="str">
        <f t="shared" si="60"/>
        <v>BLAST1</v>
      </c>
      <c r="B3622" s="1" t="s">
        <v>7778</v>
      </c>
      <c r="C3622" s="6" t="s">
        <v>7491</v>
      </c>
      <c r="D3622" s="6" t="s">
        <v>370</v>
      </c>
      <c r="E3622" s="2" t="s">
        <v>1565</v>
      </c>
      <c r="F3622" s="5"/>
      <c r="G3622" s="1">
        <f>IF(D3622=D3621,G3621+1,1)</f>
        <v>1</v>
      </c>
    </row>
    <row r="3623" spans="1:7" ht="17.55" customHeight="1" thickBot="1" x14ac:dyDescent="0.35">
      <c r="A3623" s="1" t="str">
        <f t="shared" si="60"/>
        <v>BLAST2</v>
      </c>
      <c r="B3623" s="1" t="s">
        <v>7778</v>
      </c>
      <c r="C3623" s="6" t="s">
        <v>7491</v>
      </c>
      <c r="D3623" s="6" t="s">
        <v>370</v>
      </c>
      <c r="E3623" s="2" t="s">
        <v>1566</v>
      </c>
      <c r="F3623" s="5"/>
      <c r="G3623" s="1">
        <f>IF(D3623=D3622,G3622+1,1)</f>
        <v>2</v>
      </c>
    </row>
    <row r="3624" spans="1:7" ht="17.55" customHeight="1" thickBot="1" x14ac:dyDescent="0.35">
      <c r="A3624" s="1" t="str">
        <f t="shared" si="60"/>
        <v>RAY1</v>
      </c>
      <c r="B3624" s="1" t="s">
        <v>7781</v>
      </c>
      <c r="C3624" s="6" t="s">
        <v>7491</v>
      </c>
      <c r="D3624" s="7" t="s">
        <v>7493</v>
      </c>
      <c r="E3624" s="2" t="s">
        <v>1574</v>
      </c>
      <c r="F3624" s="5"/>
      <c r="G3624" s="1">
        <f>IF(D3624=D3623,G3623+1,1)</f>
        <v>1</v>
      </c>
    </row>
    <row r="3625" spans="1:7" ht="17.55" customHeight="1" thickBot="1" x14ac:dyDescent="0.35">
      <c r="A3625" s="1" t="str">
        <f t="shared" si="60"/>
        <v>RAY2</v>
      </c>
      <c r="B3625" s="1" t="s">
        <v>7781</v>
      </c>
      <c r="C3625" s="6" t="s">
        <v>7491</v>
      </c>
      <c r="D3625" s="6" t="s">
        <v>7493</v>
      </c>
      <c r="E3625" s="2" t="s">
        <v>1575</v>
      </c>
      <c r="F3625" s="5"/>
      <c r="G3625" s="1">
        <f>IF(D3625=D3624,G3624+1,1)</f>
        <v>2</v>
      </c>
    </row>
    <row r="3626" spans="1:7" ht="17.55" customHeight="1" thickBot="1" x14ac:dyDescent="0.35">
      <c r="A3626" s="1" t="str">
        <f t="shared" si="60"/>
        <v>READY1</v>
      </c>
      <c r="B3626" s="1" t="s">
        <v>7786</v>
      </c>
      <c r="C3626" s="6" t="s">
        <v>7455</v>
      </c>
      <c r="D3626" s="6" t="s">
        <v>160</v>
      </c>
      <c r="E3626" s="2" t="s">
        <v>7463</v>
      </c>
      <c r="F3626" s="5"/>
      <c r="G3626" s="1">
        <f>IF(D3626=D3625,G3625+1,1)</f>
        <v>1</v>
      </c>
    </row>
    <row r="3627" spans="1:7" ht="17.55" customHeight="1" thickBot="1" x14ac:dyDescent="0.35">
      <c r="A3627" s="1" t="str">
        <f t="shared" si="60"/>
        <v>BURST1</v>
      </c>
      <c r="B3627" s="1" t="s">
        <v>7776</v>
      </c>
      <c r="C3627" s="8" t="s">
        <v>369</v>
      </c>
      <c r="D3627" s="6" t="s">
        <v>4</v>
      </c>
      <c r="E3627" s="2" t="s">
        <v>379</v>
      </c>
      <c r="F3627" s="5"/>
      <c r="G3627" s="1">
        <f>IF(D3627=D3626,G3626+1,1)</f>
        <v>1</v>
      </c>
    </row>
    <row r="3628" spans="1:7" ht="17.55" hidden="1" customHeight="1" thickBot="1" x14ac:dyDescent="0.35">
      <c r="A3628" s="1" t="str">
        <f t="shared" si="60"/>
        <v>WEAK1</v>
      </c>
      <c r="B3628" s="1" t="s">
        <v>7646</v>
      </c>
      <c r="C3628" s="6" t="s">
        <v>4761</v>
      </c>
      <c r="D3628" s="6" t="s">
        <v>5401</v>
      </c>
      <c r="E3628" s="2" t="s">
        <v>5402</v>
      </c>
      <c r="F3628" s="5"/>
      <c r="G3628" s="1">
        <f>IF(D3628=D3627,G3627+1,1)</f>
        <v>1</v>
      </c>
    </row>
    <row r="3629" spans="1:7" ht="17.55" hidden="1" customHeight="1" thickBot="1" x14ac:dyDescent="0.35">
      <c r="A3629" s="1" t="str">
        <f t="shared" si="60"/>
        <v>WEAK2</v>
      </c>
      <c r="B3629" s="1" t="s">
        <v>7646</v>
      </c>
      <c r="C3629" s="6" t="s">
        <v>4761</v>
      </c>
      <c r="D3629" s="6" t="s">
        <v>5401</v>
      </c>
      <c r="E3629" s="2" t="s">
        <v>5403</v>
      </c>
      <c r="F3629" s="5"/>
      <c r="G3629" s="1">
        <f>IF(D3629=D3628,G3628+1,1)</f>
        <v>2</v>
      </c>
    </row>
    <row r="3630" spans="1:7" ht="17.55" customHeight="1" thickBot="1" x14ac:dyDescent="0.35">
      <c r="A3630" s="1" t="str">
        <f t="shared" si="60"/>
        <v>BURST1</v>
      </c>
      <c r="B3630" s="1" t="s">
        <v>7776</v>
      </c>
      <c r="C3630" s="8" t="s">
        <v>369</v>
      </c>
      <c r="D3630" s="6" t="s">
        <v>4</v>
      </c>
      <c r="E3630" s="2" t="s">
        <v>380</v>
      </c>
      <c r="F3630" s="5"/>
      <c r="G3630" s="1">
        <f>IF(D3630=D3629,G3629+1,1)</f>
        <v>1</v>
      </c>
    </row>
    <row r="3631" spans="1:7" ht="17.55" hidden="1" customHeight="1" thickBot="1" x14ac:dyDescent="0.35">
      <c r="A3631" s="1" t="str">
        <f t="shared" si="60"/>
        <v>ZAPP1</v>
      </c>
      <c r="B3631" s="1" t="s">
        <v>7779</v>
      </c>
      <c r="C3631" s="7" t="s">
        <v>3581</v>
      </c>
      <c r="D3631" s="7" t="s">
        <v>3700</v>
      </c>
      <c r="E3631" s="2" t="s">
        <v>3583</v>
      </c>
      <c r="F3631" s="5" t="s">
        <v>7494</v>
      </c>
      <c r="G3631" s="1">
        <f>IF(D3631=D3630,G3630+1,1)</f>
        <v>1</v>
      </c>
    </row>
    <row r="3632" spans="1:7" ht="17.55" hidden="1" customHeight="1" thickBot="1" x14ac:dyDescent="0.35">
      <c r="A3632" s="1" t="str">
        <f t="shared" si="60"/>
        <v>WEAKEN_RESOLVE1</v>
      </c>
      <c r="B3632" s="1" t="s">
        <v>7646</v>
      </c>
      <c r="C3632" s="6" t="s">
        <v>4761</v>
      </c>
      <c r="D3632" s="6" t="s">
        <v>5404</v>
      </c>
      <c r="E3632" s="2" t="s">
        <v>5406</v>
      </c>
      <c r="F3632" s="5"/>
      <c r="G3632" s="1">
        <f>IF(D3632=D3631,G3631+1,1)</f>
        <v>1</v>
      </c>
    </row>
    <row r="3633" spans="1:7" ht="17.55" hidden="1" customHeight="1" thickBot="1" x14ac:dyDescent="0.35">
      <c r="A3633" s="1" t="str">
        <f t="shared" si="60"/>
        <v>WEAKEN_RESOLVE2</v>
      </c>
      <c r="B3633" s="1" t="s">
        <v>7646</v>
      </c>
      <c r="C3633" s="6" t="s">
        <v>4761</v>
      </c>
      <c r="D3633" s="6" t="s">
        <v>5404</v>
      </c>
      <c r="E3633" s="2" t="s">
        <v>5407</v>
      </c>
      <c r="F3633" s="5"/>
      <c r="G3633" s="1">
        <f>IF(D3633=D3632,G3632+1,1)</f>
        <v>2</v>
      </c>
    </row>
    <row r="3634" spans="1:7" ht="17.55" hidden="1" customHeight="1" thickBot="1" x14ac:dyDescent="0.35">
      <c r="A3634" s="1" t="str">
        <f t="shared" si="60"/>
        <v>WEAVE1</v>
      </c>
      <c r="B3634" s="1" t="s">
        <v>7646</v>
      </c>
      <c r="C3634" s="6" t="s">
        <v>4761</v>
      </c>
      <c r="D3634" s="6" t="s">
        <v>5408</v>
      </c>
      <c r="E3634" s="2" t="s">
        <v>5410</v>
      </c>
      <c r="F3634" s="5"/>
      <c r="G3634" s="1">
        <f>IF(D3634=D3633,G3633+1,1)</f>
        <v>1</v>
      </c>
    </row>
    <row r="3635" spans="1:7" ht="17.55" customHeight="1" thickBot="1" x14ac:dyDescent="0.35">
      <c r="A3635" s="1" t="str">
        <f t="shared" si="60"/>
        <v>BLAST1</v>
      </c>
      <c r="B3635" s="1" t="s">
        <v>7779</v>
      </c>
      <c r="C3635" s="6" t="s">
        <v>7490</v>
      </c>
      <c r="D3635" s="6" t="s">
        <v>370</v>
      </c>
      <c r="E3635" s="2" t="s">
        <v>3592</v>
      </c>
      <c r="F3635" s="5"/>
      <c r="G3635" s="1">
        <f>IF(D3635=D3634,G3634+1,1)</f>
        <v>1</v>
      </c>
    </row>
    <row r="3636" spans="1:7" ht="17.55" customHeight="1" thickBot="1" x14ac:dyDescent="0.35">
      <c r="A3636" s="1" t="str">
        <f t="shared" si="60"/>
        <v>RAY1</v>
      </c>
      <c r="B3636" s="1" t="s">
        <v>7780</v>
      </c>
      <c r="C3636" s="6" t="s">
        <v>7491</v>
      </c>
      <c r="D3636" s="7" t="s">
        <v>7493</v>
      </c>
      <c r="E3636" s="2" t="s">
        <v>1572</v>
      </c>
      <c r="F3636" s="5"/>
      <c r="G3636" s="1">
        <f>IF(D3636=D3635,G3635+1,1)</f>
        <v>1</v>
      </c>
    </row>
    <row r="3637" spans="1:7" ht="17.55" customHeight="1" thickBot="1" x14ac:dyDescent="0.35">
      <c r="A3637" s="1" t="str">
        <f t="shared" si="60"/>
        <v>RAY2</v>
      </c>
      <c r="B3637" s="1" t="s">
        <v>7780</v>
      </c>
      <c r="C3637" s="6" t="s">
        <v>7491</v>
      </c>
      <c r="D3637" s="7" t="s">
        <v>7493</v>
      </c>
      <c r="E3637" s="2" t="s">
        <v>1573</v>
      </c>
      <c r="F3637" s="5"/>
      <c r="G3637" s="1">
        <f>IF(D3637=D3636,G3636+1,1)</f>
        <v>2</v>
      </c>
    </row>
    <row r="3638" spans="1:7" ht="17.55" customHeight="1" thickBot="1" x14ac:dyDescent="0.35">
      <c r="A3638" s="1" t="str">
        <f t="shared" si="60"/>
        <v>HEAVY1</v>
      </c>
      <c r="B3638" s="1" t="s">
        <v>7777</v>
      </c>
      <c r="C3638" s="6" t="s">
        <v>369</v>
      </c>
      <c r="D3638" s="6" t="s">
        <v>386</v>
      </c>
      <c r="E3638" s="2" t="s">
        <v>387</v>
      </c>
      <c r="F3638" s="5"/>
      <c r="G3638" s="1">
        <f>IF(D3638=D3637,G3637+1,1)</f>
        <v>1</v>
      </c>
    </row>
    <row r="3639" spans="1:7" ht="17.55" customHeight="1" thickBot="1" x14ac:dyDescent="0.35">
      <c r="A3639" s="1" t="str">
        <f t="shared" si="60"/>
        <v>HEAVY2</v>
      </c>
      <c r="B3639" s="1" t="s">
        <v>7777</v>
      </c>
      <c r="C3639" s="6" t="s">
        <v>369</v>
      </c>
      <c r="D3639" s="6" t="s">
        <v>386</v>
      </c>
      <c r="E3639" s="2" t="s">
        <v>388</v>
      </c>
      <c r="F3639" s="5"/>
      <c r="G3639" s="1">
        <f>IF(D3639=D3638,G3638+1,1)</f>
        <v>2</v>
      </c>
    </row>
    <row r="3640" spans="1:7" ht="17.55" customHeight="1" thickBot="1" x14ac:dyDescent="0.35">
      <c r="A3640" s="1" t="str">
        <f t="shared" si="60"/>
        <v>WINDUP1</v>
      </c>
      <c r="B3640" s="1" t="s">
        <v>7772</v>
      </c>
      <c r="C3640" s="6" t="s">
        <v>7168</v>
      </c>
      <c r="D3640" s="6" t="s">
        <v>2267</v>
      </c>
      <c r="E3640" s="2" t="s">
        <v>7174</v>
      </c>
      <c r="F3640" s="5"/>
      <c r="G3640" s="1">
        <f>IF(D3640=D3639,G3639+1,1)</f>
        <v>1</v>
      </c>
    </row>
    <row r="3641" spans="1:7" ht="17.55" customHeight="1" thickBot="1" x14ac:dyDescent="0.35">
      <c r="A3641" s="1" t="str">
        <f t="shared" si="60"/>
        <v>WINDUP2</v>
      </c>
      <c r="B3641" s="1" t="s">
        <v>7772</v>
      </c>
      <c r="C3641" s="6" t="s">
        <v>7168</v>
      </c>
      <c r="D3641" s="6" t="s">
        <v>2267</v>
      </c>
      <c r="E3641" s="2" t="s">
        <v>7176</v>
      </c>
      <c r="F3641" s="5"/>
      <c r="G3641" s="1">
        <f>IF(D3641=D3640,G3640+1,1)</f>
        <v>2</v>
      </c>
    </row>
    <row r="3642" spans="1:7" ht="17.55" customHeight="1" thickBot="1" x14ac:dyDescent="0.35">
      <c r="A3642" s="1" t="str">
        <f t="shared" si="60"/>
        <v>BLAST1</v>
      </c>
      <c r="B3642" s="1" t="s">
        <v>7774</v>
      </c>
      <c r="C3642" s="8" t="s">
        <v>369</v>
      </c>
      <c r="D3642" s="6" t="s">
        <v>370</v>
      </c>
      <c r="E3642" s="2" t="s">
        <v>375</v>
      </c>
      <c r="F3642" s="5"/>
      <c r="G3642" s="1">
        <f>IF(D3642=D3641,G3641+1,1)</f>
        <v>1</v>
      </c>
    </row>
    <row r="3643" spans="1:7" ht="17.55" customHeight="1" thickBot="1" x14ac:dyDescent="0.35">
      <c r="A3643" s="1" t="str">
        <f t="shared" si="60"/>
        <v>BLAST2</v>
      </c>
      <c r="B3643" s="1" t="s">
        <v>7774</v>
      </c>
      <c r="C3643" s="8" t="s">
        <v>369</v>
      </c>
      <c r="D3643" s="6" t="s">
        <v>370</v>
      </c>
      <c r="E3643" s="2" t="s">
        <v>376</v>
      </c>
      <c r="F3643" s="5"/>
      <c r="G3643" s="1">
        <f>IF(D3643=D3642,G3642+1,1)</f>
        <v>2</v>
      </c>
    </row>
    <row r="3644" spans="1:7" ht="17.55" customHeight="1" thickBot="1" x14ac:dyDescent="0.35">
      <c r="A3644" s="1" t="str">
        <f t="shared" si="60"/>
        <v>SHOOT1</v>
      </c>
      <c r="B3644" s="1" t="s">
        <v>7787</v>
      </c>
      <c r="C3644" s="6" t="s">
        <v>7455</v>
      </c>
      <c r="D3644" s="6" t="s">
        <v>534</v>
      </c>
      <c r="E3644" s="2" t="s">
        <v>7466</v>
      </c>
      <c r="F3644" s="5"/>
      <c r="G3644" s="1">
        <f>IF(D3644=D3643,G3643+1,1)</f>
        <v>1</v>
      </c>
    </row>
    <row r="3645" spans="1:7" ht="17.55" hidden="1" customHeight="1" thickBot="1" x14ac:dyDescent="0.35">
      <c r="A3645" s="1" t="str">
        <f t="shared" si="60"/>
        <v>CAPTURED1</v>
      </c>
      <c r="B3645" s="1" t="s">
        <v>7651</v>
      </c>
      <c r="C3645" s="6" t="s">
        <v>5575</v>
      </c>
      <c r="D3645" s="6" t="s">
        <v>1227</v>
      </c>
      <c r="E3645" s="2" t="s">
        <v>5581</v>
      </c>
      <c r="F3645" s="5"/>
      <c r="G3645" s="1">
        <f>IF(D3645=D3644,G3644+1,1)</f>
        <v>1</v>
      </c>
    </row>
    <row r="3646" spans="1:7" ht="17.55" hidden="1" customHeight="1" thickBot="1" x14ac:dyDescent="0.35">
      <c r="A3646" s="1" t="str">
        <f t="shared" si="60"/>
        <v>CAPTURED2</v>
      </c>
      <c r="B3646" s="1" t="s">
        <v>7651</v>
      </c>
      <c r="C3646" s="6" t="s">
        <v>5575</v>
      </c>
      <c r="D3646" s="6" t="s">
        <v>1227</v>
      </c>
      <c r="E3646" s="2" t="s">
        <v>5582</v>
      </c>
      <c r="F3646" s="5"/>
      <c r="G3646" s="1">
        <f>IF(D3646=D3645,G3645+1,1)</f>
        <v>2</v>
      </c>
    </row>
    <row r="3647" spans="1:7" ht="17.55" customHeight="1" thickBot="1" x14ac:dyDescent="0.35">
      <c r="A3647" s="1" t="str">
        <f t="shared" si="60"/>
        <v>SHOOT1</v>
      </c>
      <c r="B3647" s="1" t="s">
        <v>7787</v>
      </c>
      <c r="C3647" s="6" t="s">
        <v>7455</v>
      </c>
      <c r="D3647" s="7" t="s">
        <v>534</v>
      </c>
      <c r="E3647" s="2" t="s">
        <v>7467</v>
      </c>
      <c r="F3647" s="5"/>
      <c r="G3647" s="1">
        <f>IF(D3647=D3646,G3646+1,1)</f>
        <v>1</v>
      </c>
    </row>
    <row r="3648" spans="1:7" ht="17.55" customHeight="1" thickBot="1" x14ac:dyDescent="0.35">
      <c r="A3648" s="1" t="str">
        <f t="shared" si="60"/>
        <v>RAY1</v>
      </c>
      <c r="B3648" s="1" t="s">
        <v>7783</v>
      </c>
      <c r="C3648" s="6" t="s">
        <v>7491</v>
      </c>
      <c r="D3648" s="7" t="s">
        <v>7493</v>
      </c>
      <c r="E3648" s="2" t="s">
        <v>1579</v>
      </c>
      <c r="F3648" s="5"/>
      <c r="G3648" s="1">
        <f>IF(D3648=D3647,G3647+1,1)</f>
        <v>1</v>
      </c>
    </row>
    <row r="3649" spans="1:7" ht="17.55" hidden="1" customHeight="1" thickBot="1" x14ac:dyDescent="0.35">
      <c r="A3649" s="1" t="str">
        <f t="shared" si="60"/>
        <v>CAPTURED1</v>
      </c>
      <c r="B3649" s="1" t="s">
        <v>7651</v>
      </c>
      <c r="C3649" s="6" t="s">
        <v>5575</v>
      </c>
      <c r="D3649" s="6" t="s">
        <v>1227</v>
      </c>
      <c r="E3649" s="2" t="s">
        <v>5585</v>
      </c>
      <c r="F3649" s="5"/>
      <c r="G3649" s="1">
        <f>IF(D3649=D3648,G3648+1,1)</f>
        <v>1</v>
      </c>
    </row>
    <row r="3650" spans="1:7" ht="17.55" hidden="1" customHeight="1" thickBot="1" x14ac:dyDescent="0.35">
      <c r="A3650" s="1" t="str">
        <f t="shared" si="60"/>
        <v>CAPTURED2</v>
      </c>
      <c r="B3650" s="1" t="s">
        <v>7651</v>
      </c>
      <c r="C3650" s="6" t="s">
        <v>5575</v>
      </c>
      <c r="D3650" s="6" t="s">
        <v>1227</v>
      </c>
      <c r="E3650" s="2" t="s">
        <v>5586</v>
      </c>
      <c r="F3650" s="5"/>
      <c r="G3650" s="1">
        <f>IF(D3650=D3649,G3649+1,1)</f>
        <v>2</v>
      </c>
    </row>
    <row r="3651" spans="1:7" ht="17.55" customHeight="1" thickBot="1" x14ac:dyDescent="0.35">
      <c r="A3651" s="1" t="str">
        <f t="shared" si="60"/>
        <v>RAY1</v>
      </c>
      <c r="B3651" s="1" t="s">
        <v>7783</v>
      </c>
      <c r="C3651" s="6" t="s">
        <v>7491</v>
      </c>
      <c r="D3651" s="7" t="s">
        <v>7493</v>
      </c>
      <c r="E3651" s="2" t="s">
        <v>1580</v>
      </c>
      <c r="F3651" s="5"/>
      <c r="G3651" s="1">
        <f>IF(D3651=D3650,G3650+1,1)</f>
        <v>1</v>
      </c>
    </row>
    <row r="3652" spans="1:7" ht="17.55" customHeight="1" thickBot="1" x14ac:dyDescent="0.35">
      <c r="A3652" s="1" t="str">
        <f t="shared" si="60"/>
        <v>RAY2</v>
      </c>
      <c r="B3652" s="1" t="s">
        <v>7784</v>
      </c>
      <c r="C3652" s="6" t="s">
        <v>7491</v>
      </c>
      <c r="D3652" s="7" t="s">
        <v>7493</v>
      </c>
      <c r="E3652" s="2" t="s">
        <v>1581</v>
      </c>
      <c r="F3652" s="5"/>
      <c r="G3652" s="1">
        <f>IF(D3652=D3651,G3651+1,1)</f>
        <v>2</v>
      </c>
    </row>
    <row r="3653" spans="1:7" ht="17.55" customHeight="1" thickBot="1" x14ac:dyDescent="0.35">
      <c r="A3653" s="1" t="str">
        <f t="shared" si="60"/>
        <v>RAY3</v>
      </c>
      <c r="B3653" s="1" t="s">
        <v>7784</v>
      </c>
      <c r="C3653" s="6" t="s">
        <v>7491</v>
      </c>
      <c r="D3653" s="7" t="s">
        <v>7493</v>
      </c>
      <c r="E3653" s="2" t="s">
        <v>1582</v>
      </c>
      <c r="F3653" s="5"/>
      <c r="G3653" s="1">
        <f>IF(D3653=D3652,G3652+1,1)</f>
        <v>3</v>
      </c>
    </row>
    <row r="3654" spans="1:7" ht="17.55" customHeight="1" thickBot="1" x14ac:dyDescent="0.35">
      <c r="A3654" s="1" t="str">
        <f t="shared" si="60"/>
        <v>BLAST1</v>
      </c>
      <c r="B3654" s="1" t="s">
        <v>7785</v>
      </c>
      <c r="C3654" s="6" t="s">
        <v>7416</v>
      </c>
      <c r="D3654" s="6" t="s">
        <v>370</v>
      </c>
      <c r="E3654" s="2" t="s">
        <v>7418</v>
      </c>
      <c r="F3654" s="5"/>
      <c r="G3654" s="1">
        <f>IF(D3654=D3653,G3653+1,1)</f>
        <v>1</v>
      </c>
    </row>
    <row r="3655" spans="1:7" ht="17.55" customHeight="1" thickBot="1" x14ac:dyDescent="0.35">
      <c r="A3655" s="1" t="str">
        <f t="shared" si="60"/>
        <v>READY1</v>
      </c>
      <c r="B3655" s="1" t="s">
        <v>7785</v>
      </c>
      <c r="C3655" s="6" t="s">
        <v>7455</v>
      </c>
      <c r="D3655" s="6" t="s">
        <v>160</v>
      </c>
      <c r="E3655" s="2" t="s">
        <v>7462</v>
      </c>
      <c r="F3655" s="5"/>
      <c r="G3655" s="1">
        <f>IF(D3655=D3654,G3654+1,1)</f>
        <v>1</v>
      </c>
    </row>
    <row r="3656" spans="1:7" ht="17.55" customHeight="1" thickBot="1" x14ac:dyDescent="0.35">
      <c r="A3656" s="1" t="str">
        <f t="shared" si="60"/>
        <v>RADIUSATTACK1</v>
      </c>
      <c r="B3656" s="1" t="s">
        <v>7756</v>
      </c>
      <c r="C3656" s="6" t="s">
        <v>1822</v>
      </c>
      <c r="D3656" s="6" t="s">
        <v>2042</v>
      </c>
      <c r="E3656" s="2" t="s">
        <v>2046</v>
      </c>
      <c r="F3656" s="5"/>
      <c r="G3656" s="1">
        <f>IF(D3656=D3655,G3655+1,1)</f>
        <v>1</v>
      </c>
    </row>
    <row r="3657" spans="1:7" ht="17.55" hidden="1" customHeight="1" thickBot="1" x14ac:dyDescent="0.35">
      <c r="A3657" s="1" t="str">
        <f t="shared" si="60"/>
        <v>JUDGEMENT1</v>
      </c>
      <c r="B3657" s="1" t="s">
        <v>7658</v>
      </c>
      <c r="C3657" s="7" t="s">
        <v>5722</v>
      </c>
      <c r="D3657" s="7" t="s">
        <v>5723</v>
      </c>
      <c r="E3657" s="2" t="s">
        <v>5727</v>
      </c>
      <c r="F3657" s="5"/>
      <c r="G3657" s="1">
        <f>IF(D3657=D3656,G3656+1,1)</f>
        <v>1</v>
      </c>
    </row>
    <row r="3658" spans="1:7" ht="17.55" customHeight="1" thickBot="1" x14ac:dyDescent="0.35">
      <c r="A3658" s="1" t="str">
        <f t="shared" si="60"/>
        <v>RADIUSATTACK1</v>
      </c>
      <c r="B3658" s="1" t="s">
        <v>7756</v>
      </c>
      <c r="C3658" s="6" t="s">
        <v>1822</v>
      </c>
      <c r="D3658" s="6" t="s">
        <v>2042</v>
      </c>
      <c r="E3658" s="2" t="s">
        <v>2055</v>
      </c>
      <c r="F3658" s="5"/>
      <c r="G3658" s="1">
        <f>IF(D3658=D3657,G3657+1,1)</f>
        <v>1</v>
      </c>
    </row>
    <row r="3659" spans="1:7" ht="17.55" customHeight="1" thickBot="1" x14ac:dyDescent="0.35">
      <c r="A3659" s="1" t="str">
        <f t="shared" si="60"/>
        <v>RADIUSEFFECT1</v>
      </c>
      <c r="B3659" s="1" t="s">
        <v>7756</v>
      </c>
      <c r="C3659" s="6" t="s">
        <v>3791</v>
      </c>
      <c r="D3659" s="6" t="s">
        <v>2056</v>
      </c>
      <c r="E3659" s="2" t="s">
        <v>6095</v>
      </c>
      <c r="F3659" s="5"/>
      <c r="G3659" s="1">
        <f>IF(D3659=D3658,G3658+1,1)</f>
        <v>1</v>
      </c>
    </row>
    <row r="3660" spans="1:7" ht="17.55" customHeight="1" thickBot="1" x14ac:dyDescent="0.35">
      <c r="A3660" s="1" t="str">
        <f t="shared" si="60"/>
        <v>SUMMON1</v>
      </c>
      <c r="B3660" s="1" t="s">
        <v>7788</v>
      </c>
      <c r="C3660" s="6" t="s">
        <v>2954</v>
      </c>
      <c r="D3660" s="6" t="s">
        <v>1211</v>
      </c>
      <c r="E3660" s="2" t="s">
        <v>2980</v>
      </c>
      <c r="F3660" s="5"/>
      <c r="G3660" s="1">
        <f>IF(D3660=D3659,G3659+1,1)</f>
        <v>1</v>
      </c>
    </row>
    <row r="3661" spans="1:7" ht="17.55" customHeight="1" thickBot="1" x14ac:dyDescent="0.35">
      <c r="A3661" s="1" t="str">
        <f t="shared" si="60"/>
        <v>SUMMON2</v>
      </c>
      <c r="B3661" s="1" t="s">
        <v>7790</v>
      </c>
      <c r="C3661" s="6" t="s">
        <v>2912</v>
      </c>
      <c r="D3661" s="7" t="s">
        <v>1211</v>
      </c>
      <c r="E3661" s="2" t="s">
        <v>2913</v>
      </c>
      <c r="F3661" s="5"/>
      <c r="G3661" s="1">
        <f>IF(D3661=D3660,G3660+1,1)</f>
        <v>2</v>
      </c>
    </row>
    <row r="3662" spans="1:7" ht="17.55" customHeight="1" thickBot="1" x14ac:dyDescent="0.35">
      <c r="A3662" s="1" t="str">
        <f t="shared" si="60"/>
        <v>RADIUSEFFECT1</v>
      </c>
      <c r="B3662" s="1" t="s">
        <v>7789</v>
      </c>
      <c r="C3662" s="6" t="s">
        <v>3791</v>
      </c>
      <c r="D3662" s="6" t="s">
        <v>2056</v>
      </c>
      <c r="E3662" s="2" t="s">
        <v>6096</v>
      </c>
      <c r="F3662" s="5"/>
      <c r="G3662" s="1">
        <f>IF(D3662=D3661,G3661+1,1)</f>
        <v>1</v>
      </c>
    </row>
    <row r="3663" spans="1:7" ht="17.55" hidden="1" customHeight="1" thickBot="1" x14ac:dyDescent="0.35">
      <c r="A3663" s="1" t="str">
        <f t="shared" si="60"/>
        <v>WINDUP1</v>
      </c>
      <c r="B3663" s="1" t="s">
        <v>7583</v>
      </c>
      <c r="C3663" s="8" t="s">
        <v>2788</v>
      </c>
      <c r="D3663" s="6" t="s">
        <v>2267</v>
      </c>
      <c r="E3663" s="2" t="s">
        <v>2789</v>
      </c>
      <c r="F3663" s="5"/>
      <c r="G3663" s="1">
        <f>IF(D3663=D3662,G3662+1,1)</f>
        <v>1</v>
      </c>
    </row>
    <row r="3664" spans="1:7" ht="17.55" hidden="1" customHeight="1" thickBot="1" x14ac:dyDescent="0.35">
      <c r="A3664" s="1" t="str">
        <f t="shared" ref="A3664:A3727" si="61">CONCATENATE(D3664,G3664)</f>
        <v>WINDUP1</v>
      </c>
      <c r="B3664" s="1" t="s">
        <v>7583</v>
      </c>
      <c r="C3664" s="8" t="s">
        <v>2788</v>
      </c>
      <c r="D3664" s="6" t="s">
        <v>2267</v>
      </c>
      <c r="E3664" s="2" t="s">
        <v>2790</v>
      </c>
      <c r="F3664" s="5"/>
      <c r="G3664" s="1">
        <f>IF(D3665=D3663,G3663+1,1)</f>
        <v>1</v>
      </c>
    </row>
    <row r="3665" spans="1:7" ht="17.55" customHeight="1" thickBot="1" x14ac:dyDescent="0.35">
      <c r="A3665" s="1" t="str">
        <f t="shared" si="61"/>
        <v>THROW1</v>
      </c>
      <c r="B3665" s="1" t="s">
        <v>7736</v>
      </c>
      <c r="C3665" s="6" t="s">
        <v>3780</v>
      </c>
      <c r="D3665" s="6" t="s">
        <v>34</v>
      </c>
      <c r="E3665" s="2" t="s">
        <v>3796</v>
      </c>
      <c r="F3665" s="5"/>
      <c r="G3665" s="1">
        <f>IF(D3665=D3664,G3664+1,1)</f>
        <v>1</v>
      </c>
    </row>
    <row r="3666" spans="1:7" ht="17.55" customHeight="1" thickBot="1" x14ac:dyDescent="0.35">
      <c r="A3666" s="1" t="str">
        <f t="shared" si="61"/>
        <v>THROW2</v>
      </c>
      <c r="B3666" s="1" t="s">
        <v>7736</v>
      </c>
      <c r="C3666" s="6" t="s">
        <v>3780</v>
      </c>
      <c r="D3666" s="6" t="s">
        <v>34</v>
      </c>
      <c r="E3666" s="2" t="s">
        <v>3798</v>
      </c>
      <c r="F3666" s="5"/>
      <c r="G3666" s="1">
        <f>IF(D3666=D3665,G3665+1,1)</f>
        <v>2</v>
      </c>
    </row>
    <row r="3667" spans="1:7" ht="17.55" customHeight="1" thickBot="1" x14ac:dyDescent="0.35">
      <c r="A3667" s="1" t="str">
        <f t="shared" si="61"/>
        <v>THROW3</v>
      </c>
      <c r="B3667" s="1" t="s">
        <v>7791</v>
      </c>
      <c r="C3667" s="6" t="s">
        <v>6395</v>
      </c>
      <c r="D3667" s="6" t="s">
        <v>34</v>
      </c>
      <c r="E3667" s="2" t="s">
        <v>6407</v>
      </c>
      <c r="F3667" s="5"/>
      <c r="G3667" s="1">
        <f>IF(D3667=D3666,G3666+1,1)</f>
        <v>3</v>
      </c>
    </row>
    <row r="3668" spans="1:7" ht="17.55" hidden="1" customHeight="1" thickBot="1" x14ac:dyDescent="0.35">
      <c r="A3668" s="1" t="str">
        <f t="shared" si="61"/>
        <v>WINDUP1</v>
      </c>
      <c r="B3668" s="1" t="s">
        <v>7583</v>
      </c>
      <c r="C3668" s="6" t="s">
        <v>2788</v>
      </c>
      <c r="D3668" s="6" t="s">
        <v>2267</v>
      </c>
      <c r="E3668" s="2" t="s">
        <v>2794</v>
      </c>
      <c r="F3668" s="5"/>
      <c r="G3668" s="1">
        <f>IF(D3668=D3667,G3667+1,1)</f>
        <v>1</v>
      </c>
    </row>
    <row r="3669" spans="1:7" ht="17.55" hidden="1" customHeight="1" thickBot="1" x14ac:dyDescent="0.35">
      <c r="A3669" s="1" t="str">
        <f t="shared" si="61"/>
        <v>RUN1</v>
      </c>
      <c r="B3669" s="1" t="s">
        <v>7583</v>
      </c>
      <c r="C3669" s="6" t="s">
        <v>2795</v>
      </c>
      <c r="D3669" s="6" t="s">
        <v>64</v>
      </c>
      <c r="E3669" s="2" t="s">
        <v>2796</v>
      </c>
      <c r="F3669" s="5"/>
      <c r="G3669" s="1">
        <f>IF(D3669=D3668,G3668+1,1)</f>
        <v>1</v>
      </c>
    </row>
    <row r="3670" spans="1:7" ht="17.55" customHeight="1" thickBot="1" x14ac:dyDescent="0.35">
      <c r="A3670" s="1" t="str">
        <f t="shared" si="61"/>
        <v>THROW1</v>
      </c>
      <c r="B3670" s="1" t="s">
        <v>7791</v>
      </c>
      <c r="C3670" s="6" t="s">
        <v>6395</v>
      </c>
      <c r="D3670" s="6" t="s">
        <v>34</v>
      </c>
      <c r="E3670" s="2" t="s">
        <v>6408</v>
      </c>
      <c r="F3670" s="5"/>
      <c r="G3670" s="1">
        <f>IF(D3670=D3669,G3669+1,1)</f>
        <v>1</v>
      </c>
    </row>
    <row r="3671" spans="1:7" ht="17.55" customHeight="1" thickBot="1" x14ac:dyDescent="0.35">
      <c r="A3671" s="1" t="str">
        <f t="shared" si="61"/>
        <v>TELEQUICK1</v>
      </c>
      <c r="B3671" s="1" t="s">
        <v>7722</v>
      </c>
      <c r="C3671" s="6" t="s">
        <v>6631</v>
      </c>
      <c r="D3671" s="6" t="s">
        <v>5339</v>
      </c>
      <c r="E3671" s="2" t="s">
        <v>6657</v>
      </c>
      <c r="F3671" s="5"/>
      <c r="G3671" s="1">
        <f>IF(D3671=D3670,G3670+1,1)</f>
        <v>1</v>
      </c>
    </row>
    <row r="3672" spans="1:7" ht="17.55" customHeight="1" thickBot="1" x14ac:dyDescent="0.35">
      <c r="A3672" s="1" t="str">
        <f t="shared" si="61"/>
        <v>TELEQUICK2</v>
      </c>
      <c r="B3672" s="1" t="s">
        <v>7722</v>
      </c>
      <c r="C3672" s="6" t="s">
        <v>6674</v>
      </c>
      <c r="D3672" s="6" t="s">
        <v>5339</v>
      </c>
      <c r="E3672" s="2" t="s">
        <v>6699</v>
      </c>
      <c r="F3672" s="5"/>
      <c r="G3672" s="1">
        <f>IF(D3672=D3671,G3671+1,1)</f>
        <v>2</v>
      </c>
    </row>
    <row r="3673" spans="1:7" ht="17.55" hidden="1" customHeight="1" thickBot="1" x14ac:dyDescent="0.35">
      <c r="A3673" s="1" t="str">
        <f t="shared" si="61"/>
        <v>TRICK_SHOT1</v>
      </c>
      <c r="B3673" s="1" t="s">
        <v>7643</v>
      </c>
      <c r="C3673" s="6" t="s">
        <v>4761</v>
      </c>
      <c r="D3673" s="11" t="s">
        <v>5373</v>
      </c>
      <c r="E3673" s="2" t="s">
        <v>5374</v>
      </c>
      <c r="F3673" s="5"/>
      <c r="G3673" s="1">
        <f>IF(D3673=D3672,G3672+1,1)</f>
        <v>1</v>
      </c>
    </row>
    <row r="3674" spans="1:7" ht="17.55" hidden="1" customHeight="1" thickBot="1" x14ac:dyDescent="0.35">
      <c r="A3674" s="1" t="str">
        <f t="shared" si="61"/>
        <v>TRICK_SHOT2</v>
      </c>
      <c r="B3674" s="1" t="s">
        <v>7643</v>
      </c>
      <c r="C3674" s="6" t="s">
        <v>4761</v>
      </c>
      <c r="D3674" s="11" t="s">
        <v>5373</v>
      </c>
      <c r="E3674" s="2" t="s">
        <v>5375</v>
      </c>
      <c r="F3674" s="5"/>
      <c r="G3674" s="1">
        <f>IF(D3674=D3673,G3673+1,1)</f>
        <v>2</v>
      </c>
    </row>
    <row r="3675" spans="1:7" ht="17.55" hidden="1" customHeight="1" thickBot="1" x14ac:dyDescent="0.35">
      <c r="A3675" s="1" t="str">
        <f t="shared" si="61"/>
        <v>TELE_MAGIC1</v>
      </c>
      <c r="B3675" s="1" t="s">
        <v>7722</v>
      </c>
      <c r="C3675" s="6" t="s">
        <v>4761</v>
      </c>
      <c r="D3675" s="6" t="s">
        <v>5319</v>
      </c>
      <c r="E3675" s="2" t="s">
        <v>5321</v>
      </c>
      <c r="F3675" s="5" t="s">
        <v>7494</v>
      </c>
      <c r="G3675" s="1">
        <f>IF(D3675=D3674,G3674+1,1)</f>
        <v>1</v>
      </c>
    </row>
    <row r="3676" spans="1:7" ht="17.55" hidden="1" customHeight="1" thickBot="1" x14ac:dyDescent="0.35">
      <c r="A3676" s="1" t="str">
        <f t="shared" si="61"/>
        <v>TELE_MAGIC2</v>
      </c>
      <c r="B3676" s="1" t="s">
        <v>7794</v>
      </c>
      <c r="C3676" s="6" t="s">
        <v>4761</v>
      </c>
      <c r="D3676" s="6" t="s">
        <v>5319</v>
      </c>
      <c r="E3676" s="2" t="s">
        <v>5322</v>
      </c>
      <c r="F3676" s="5" t="s">
        <v>7494</v>
      </c>
      <c r="G3676" s="1">
        <f>IF(D3676=D3675,G3675+1,1)</f>
        <v>2</v>
      </c>
    </row>
    <row r="3677" spans="1:7" ht="17.55" customHeight="1" thickBot="1" x14ac:dyDescent="0.35">
      <c r="A3677" s="1" t="str">
        <f t="shared" si="61"/>
        <v>TELEKINISIS1</v>
      </c>
      <c r="B3677" s="1" t="s">
        <v>7794</v>
      </c>
      <c r="C3677" s="6" t="s">
        <v>4761</v>
      </c>
      <c r="D3677" s="6" t="s">
        <v>5325</v>
      </c>
      <c r="E3677" s="2" t="s">
        <v>5326</v>
      </c>
      <c r="F3677" s="5"/>
      <c r="G3677" s="1">
        <f>IF(D3677=D3676,G3676+1,1)</f>
        <v>1</v>
      </c>
    </row>
    <row r="3678" spans="1:7" ht="17.55" hidden="1" customHeight="1" thickBot="1" x14ac:dyDescent="0.35">
      <c r="A3678" s="1" t="str">
        <f t="shared" si="61"/>
        <v>WALL1</v>
      </c>
      <c r="B3678" s="1" t="s">
        <v>7643</v>
      </c>
      <c r="C3678" s="6" t="s">
        <v>4761</v>
      </c>
      <c r="D3678" s="6" t="s">
        <v>5392</v>
      </c>
      <c r="E3678" s="2" t="s">
        <v>5396</v>
      </c>
      <c r="F3678" s="5"/>
      <c r="G3678" s="1">
        <f>IF(D3678=D3677,G3677+1,1)</f>
        <v>1</v>
      </c>
    </row>
    <row r="3679" spans="1:7" ht="17.55" hidden="1" customHeight="1" thickBot="1" x14ac:dyDescent="0.35">
      <c r="A3679" s="1" t="str">
        <f t="shared" si="61"/>
        <v>TELEQUICK1</v>
      </c>
      <c r="B3679" s="1" t="s">
        <v>7722</v>
      </c>
      <c r="C3679" s="6" t="s">
        <v>4761</v>
      </c>
      <c r="D3679" s="6" t="s">
        <v>5339</v>
      </c>
      <c r="E3679" s="2" t="s">
        <v>5340</v>
      </c>
      <c r="F3679" s="5" t="s">
        <v>7494</v>
      </c>
      <c r="G3679" s="1">
        <f>IF(D3679=D3678,G3678+1,1)</f>
        <v>1</v>
      </c>
    </row>
    <row r="3680" spans="1:7" ht="17.55" hidden="1" customHeight="1" thickBot="1" x14ac:dyDescent="0.35">
      <c r="A3680" s="1" t="str">
        <f t="shared" si="61"/>
        <v>TELEQUICK2</v>
      </c>
      <c r="B3680" s="1" t="s">
        <v>7722</v>
      </c>
      <c r="C3680" s="6" t="s">
        <v>4761</v>
      </c>
      <c r="D3680" s="6" t="s">
        <v>5339</v>
      </c>
      <c r="E3680" s="2" t="s">
        <v>5339</v>
      </c>
      <c r="F3680" s="5" t="s">
        <v>7494</v>
      </c>
      <c r="G3680" s="1">
        <f>IF(D3680=D3679,G3679+1,1)</f>
        <v>2</v>
      </c>
    </row>
    <row r="3681" spans="1:7" ht="17.55" hidden="1" customHeight="1" thickBot="1" x14ac:dyDescent="0.35">
      <c r="A3681" s="1" t="str">
        <f t="shared" si="61"/>
        <v>TIME_CRAWL1</v>
      </c>
      <c r="B3681" s="1" t="s">
        <v>7642</v>
      </c>
      <c r="C3681" s="6" t="s">
        <v>4761</v>
      </c>
      <c r="D3681" s="6" t="s">
        <v>5361</v>
      </c>
      <c r="E3681" s="2" t="s">
        <v>5363</v>
      </c>
      <c r="F3681" s="5"/>
      <c r="G3681" s="1">
        <f>IF(D3681=D3680,G3680+1,1)</f>
        <v>1</v>
      </c>
    </row>
    <row r="3682" spans="1:7" ht="17.55" hidden="1" customHeight="1" thickBot="1" x14ac:dyDescent="0.35">
      <c r="A3682" s="1" t="str">
        <f t="shared" si="61"/>
        <v>TIME_CRAWL2</v>
      </c>
      <c r="B3682" s="1" t="s">
        <v>7642</v>
      </c>
      <c r="C3682" s="6" t="s">
        <v>4761</v>
      </c>
      <c r="D3682" s="6" t="s">
        <v>5361</v>
      </c>
      <c r="E3682" s="2" t="s">
        <v>5364</v>
      </c>
      <c r="F3682" s="5"/>
      <c r="G3682" s="1">
        <f>IF(D3682=D3681,G3681+1,1)</f>
        <v>2</v>
      </c>
    </row>
    <row r="3683" spans="1:7" ht="17.55" hidden="1" customHeight="1" thickBot="1" x14ac:dyDescent="0.35">
      <c r="A3683" s="1" t="str">
        <f t="shared" si="61"/>
        <v>TIME_CRAWL3</v>
      </c>
      <c r="B3683" s="1" t="s">
        <v>7642</v>
      </c>
      <c r="C3683" s="6" t="s">
        <v>4761</v>
      </c>
      <c r="D3683" s="6" t="s">
        <v>5361</v>
      </c>
      <c r="E3683" s="2" t="s">
        <v>5365</v>
      </c>
      <c r="F3683" s="5"/>
      <c r="G3683" s="1">
        <f>IF(D3683=D3682,G3682+1,1)</f>
        <v>3</v>
      </c>
    </row>
    <row r="3684" spans="1:7" ht="17.55" hidden="1" customHeight="1" thickBot="1" x14ac:dyDescent="0.35">
      <c r="A3684" s="1" t="str">
        <f t="shared" si="61"/>
        <v>TIME_CRAWL4</v>
      </c>
      <c r="B3684" s="1" t="s">
        <v>7642</v>
      </c>
      <c r="C3684" s="6" t="s">
        <v>4761</v>
      </c>
      <c r="D3684" s="6" t="s">
        <v>5361</v>
      </c>
      <c r="E3684" s="2" t="s">
        <v>5366</v>
      </c>
      <c r="F3684" s="5"/>
      <c r="G3684" s="1">
        <f>IF(D3684=D3683,G3683+1,1)</f>
        <v>4</v>
      </c>
    </row>
    <row r="3685" spans="1:7" ht="17.55" customHeight="1" thickBot="1" x14ac:dyDescent="0.35">
      <c r="A3685" s="1" t="str">
        <f t="shared" si="61"/>
        <v>CAST1</v>
      </c>
      <c r="B3685" s="1" t="s">
        <v>7794</v>
      </c>
      <c r="C3685" s="6" t="s">
        <v>7354</v>
      </c>
      <c r="D3685" s="6" t="s">
        <v>46</v>
      </c>
      <c r="E3685" s="2" t="s">
        <v>7358</v>
      </c>
      <c r="F3685" s="5" t="s">
        <v>3398</v>
      </c>
      <c r="G3685" s="1">
        <f>IF(D3685=D3684,G3684+1,1)</f>
        <v>1</v>
      </c>
    </row>
    <row r="3686" spans="1:7" ht="17.55" hidden="1" customHeight="1" thickBot="1" x14ac:dyDescent="0.35">
      <c r="A3686" s="1" t="str">
        <f t="shared" si="61"/>
        <v>TELE_MAGIC1</v>
      </c>
      <c r="B3686" s="1" t="s">
        <v>7796</v>
      </c>
      <c r="C3686" s="6" t="s">
        <v>4761</v>
      </c>
      <c r="D3686" s="6" t="s">
        <v>5319</v>
      </c>
      <c r="E3686" s="2" t="s">
        <v>5320</v>
      </c>
      <c r="F3686" s="5" t="s">
        <v>7795</v>
      </c>
      <c r="G3686" s="1">
        <f>IF(D3686=D3685,G3685+1,1)</f>
        <v>1</v>
      </c>
    </row>
    <row r="3687" spans="1:7" ht="17.55" hidden="1" customHeight="1" thickBot="1" x14ac:dyDescent="0.35">
      <c r="A3687" s="1" t="str">
        <f t="shared" si="61"/>
        <v>BOMB1</v>
      </c>
      <c r="B3687" s="1" t="s">
        <v>7652</v>
      </c>
      <c r="C3687" s="6" t="s">
        <v>5603</v>
      </c>
      <c r="D3687" s="6" t="s">
        <v>485</v>
      </c>
      <c r="E3687" s="2" t="s">
        <v>5606</v>
      </c>
      <c r="F3687" s="5"/>
      <c r="G3687" s="1">
        <f>IF(D3687=D3686,G3686+1,1)</f>
        <v>1</v>
      </c>
    </row>
    <row r="3688" spans="1:7" ht="17.55" hidden="1" customHeight="1" thickBot="1" x14ac:dyDescent="0.35">
      <c r="A3688" s="1" t="str">
        <f t="shared" si="61"/>
        <v>BOMB2</v>
      </c>
      <c r="B3688" s="1" t="s">
        <v>7652</v>
      </c>
      <c r="C3688" s="6" t="s">
        <v>5603</v>
      </c>
      <c r="D3688" s="6" t="s">
        <v>485</v>
      </c>
      <c r="E3688" s="2" t="s">
        <v>5607</v>
      </c>
      <c r="F3688" s="5"/>
      <c r="G3688" s="1">
        <f>IF(D3688=D3687,G3687+1,1)</f>
        <v>2</v>
      </c>
    </row>
    <row r="3689" spans="1:7" ht="17.55" hidden="1" customHeight="1" thickBot="1" x14ac:dyDescent="0.35">
      <c r="A3689" s="1" t="str">
        <f t="shared" si="61"/>
        <v>BOMB3</v>
      </c>
      <c r="B3689" s="1" t="s">
        <v>7652</v>
      </c>
      <c r="C3689" s="6" t="s">
        <v>5603</v>
      </c>
      <c r="D3689" s="6" t="s">
        <v>485</v>
      </c>
      <c r="E3689" s="2" t="s">
        <v>5608</v>
      </c>
      <c r="F3689" s="5"/>
      <c r="G3689" s="1">
        <f>IF(D3689=D3688,G3688+1,1)</f>
        <v>3</v>
      </c>
    </row>
    <row r="3690" spans="1:7" ht="17.55" hidden="1" customHeight="1" thickBot="1" x14ac:dyDescent="0.35">
      <c r="A3690" s="1" t="str">
        <f t="shared" si="61"/>
        <v>BOMB4</v>
      </c>
      <c r="B3690" s="1" t="s">
        <v>7652</v>
      </c>
      <c r="C3690" s="6" t="s">
        <v>5603</v>
      </c>
      <c r="D3690" s="6" t="s">
        <v>485</v>
      </c>
      <c r="E3690" s="2" t="s">
        <v>5609</v>
      </c>
      <c r="F3690" s="5"/>
      <c r="G3690" s="1">
        <f>IF(D3690=D3689,G3689+1,1)</f>
        <v>4</v>
      </c>
    </row>
    <row r="3691" spans="1:7" ht="17.55" customHeight="1" thickBot="1" x14ac:dyDescent="0.35">
      <c r="A3691" s="1" t="str">
        <f t="shared" si="61"/>
        <v>TELE_MAGIC1</v>
      </c>
      <c r="B3691" s="1" t="s">
        <v>7796</v>
      </c>
      <c r="C3691" s="6" t="s">
        <v>4761</v>
      </c>
      <c r="D3691" s="6" t="s">
        <v>5319</v>
      </c>
      <c r="E3691" s="2" t="s">
        <v>5319</v>
      </c>
      <c r="F3691" s="5"/>
      <c r="G3691" s="1">
        <f>IF(D3691=D3690,G3690+1,1)</f>
        <v>1</v>
      </c>
    </row>
    <row r="3692" spans="1:7" ht="17.55" customHeight="1" thickBot="1" x14ac:dyDescent="0.35">
      <c r="A3692" s="1" t="str">
        <f t="shared" si="61"/>
        <v>TELEKINISIS1</v>
      </c>
      <c r="B3692" s="1" t="s">
        <v>7797</v>
      </c>
      <c r="C3692" s="6" t="s">
        <v>4761</v>
      </c>
      <c r="D3692" s="6" t="s">
        <v>5325</v>
      </c>
      <c r="E3692" s="2" t="s">
        <v>5327</v>
      </c>
      <c r="F3692" s="5"/>
      <c r="G3692" s="1">
        <f>IF(D3692=D3691,G3691+1,1)</f>
        <v>1</v>
      </c>
    </row>
    <row r="3693" spans="1:7" ht="17.55" customHeight="1" thickBot="1" x14ac:dyDescent="0.35">
      <c r="A3693" s="1" t="str">
        <f t="shared" si="61"/>
        <v>TELEQUICK1</v>
      </c>
      <c r="B3693" s="1" t="s">
        <v>7793</v>
      </c>
      <c r="C3693" s="6" t="s">
        <v>6631</v>
      </c>
      <c r="D3693" s="6" t="s">
        <v>5339</v>
      </c>
      <c r="E3693" s="2" t="s">
        <v>6658</v>
      </c>
      <c r="F3693" s="5"/>
      <c r="G3693" s="1">
        <f>IF(D3693=D3692,G3692+1,1)</f>
        <v>1</v>
      </c>
    </row>
    <row r="3694" spans="1:7" ht="17.55" hidden="1" customHeight="1" thickBot="1" x14ac:dyDescent="0.35">
      <c r="A3694" s="1" t="str">
        <f t="shared" si="61"/>
        <v>BURST1</v>
      </c>
      <c r="B3694" s="1" t="s">
        <v>7668</v>
      </c>
      <c r="C3694" s="6" t="s">
        <v>7276</v>
      </c>
      <c r="D3694" s="6" t="s">
        <v>4</v>
      </c>
      <c r="E3694" s="2" t="s">
        <v>7284</v>
      </c>
      <c r="F3694" s="5"/>
      <c r="G3694" s="1">
        <f>IF(D3694=D3693,G3693+1,1)</f>
        <v>1</v>
      </c>
    </row>
    <row r="3695" spans="1:7" ht="17.55" hidden="1" customHeight="1" thickBot="1" x14ac:dyDescent="0.35">
      <c r="A3695" s="1" t="str">
        <f t="shared" si="61"/>
        <v>BURST2</v>
      </c>
      <c r="B3695" s="1" t="s">
        <v>7668</v>
      </c>
      <c r="C3695" s="6" t="s">
        <v>7276</v>
      </c>
      <c r="D3695" s="6" t="s">
        <v>4</v>
      </c>
      <c r="E3695" s="2" t="s">
        <v>7285</v>
      </c>
      <c r="F3695" s="5"/>
      <c r="G3695" s="1">
        <f>IF(D3695=D3694,G3694+1,1)</f>
        <v>2</v>
      </c>
    </row>
    <row r="3696" spans="1:7" ht="17.55" hidden="1" customHeight="1" thickBot="1" x14ac:dyDescent="0.35">
      <c r="A3696" s="1" t="str">
        <f t="shared" si="61"/>
        <v>WALL1</v>
      </c>
      <c r="B3696" s="1" t="s">
        <v>7645</v>
      </c>
      <c r="C3696" s="6" t="s">
        <v>4761</v>
      </c>
      <c r="D3696" s="6" t="s">
        <v>5392</v>
      </c>
      <c r="E3696" s="2" t="s">
        <v>5393</v>
      </c>
      <c r="F3696" s="5"/>
      <c r="G3696" s="1">
        <f>IF(D3696=D3695,G3695+1,1)</f>
        <v>1</v>
      </c>
    </row>
    <row r="3697" spans="1:7" ht="17.55" hidden="1" customHeight="1" thickBot="1" x14ac:dyDescent="0.35">
      <c r="A3697" s="1" t="str">
        <f t="shared" si="61"/>
        <v>WALL2</v>
      </c>
      <c r="B3697" s="1" t="s">
        <v>7645</v>
      </c>
      <c r="C3697" s="6" t="s">
        <v>4761</v>
      </c>
      <c r="D3697" s="6" t="s">
        <v>5392</v>
      </c>
      <c r="E3697" s="2" t="s">
        <v>5397</v>
      </c>
      <c r="F3697" s="5"/>
      <c r="G3697" s="1">
        <f>IF(D3697=D3696,G3696+1,1)</f>
        <v>2</v>
      </c>
    </row>
    <row r="3698" spans="1:7" ht="17.55" customHeight="1" thickBot="1" x14ac:dyDescent="0.35">
      <c r="A3698" s="1" t="str">
        <f t="shared" si="61"/>
        <v>BLAST1</v>
      </c>
      <c r="B3698" s="1" t="s">
        <v>7565</v>
      </c>
      <c r="C3698" s="8" t="s">
        <v>369</v>
      </c>
      <c r="D3698" s="8" t="s">
        <v>370</v>
      </c>
      <c r="E3698" s="2" t="s">
        <v>371</v>
      </c>
      <c r="F3698" s="5"/>
      <c r="G3698" s="1">
        <f>IF(D3698=D3697,G3697+1,1)</f>
        <v>1</v>
      </c>
    </row>
    <row r="3699" spans="1:7" ht="17.55" customHeight="1" thickBot="1" x14ac:dyDescent="0.35">
      <c r="A3699" s="1" t="str">
        <f t="shared" si="61"/>
        <v>CAST1</v>
      </c>
      <c r="B3699" s="1" t="s">
        <v>7798</v>
      </c>
      <c r="C3699" s="6" t="s">
        <v>6395</v>
      </c>
      <c r="D3699" s="6" t="s">
        <v>46</v>
      </c>
      <c r="E3699" s="2" t="s">
        <v>6396</v>
      </c>
      <c r="F3699" s="5"/>
      <c r="G3699" s="1">
        <f>IF(D3699=D3698,G3698+1,1)</f>
        <v>1</v>
      </c>
    </row>
    <row r="3700" spans="1:7" ht="17.55" customHeight="1" thickBot="1" x14ac:dyDescent="0.35">
      <c r="A3700" s="1" t="str">
        <f t="shared" si="61"/>
        <v>CAST2</v>
      </c>
      <c r="B3700" s="1" t="s">
        <v>7798</v>
      </c>
      <c r="C3700" s="6" t="s">
        <v>6395</v>
      </c>
      <c r="D3700" s="6" t="s">
        <v>46</v>
      </c>
      <c r="E3700" s="2" t="s">
        <v>6397</v>
      </c>
      <c r="F3700" s="5"/>
      <c r="G3700" s="1">
        <f>IF(D3700=D3699,G3699+1,1)</f>
        <v>2</v>
      </c>
    </row>
    <row r="3701" spans="1:7" ht="17.55" customHeight="1" thickBot="1" x14ac:dyDescent="0.35">
      <c r="A3701" s="1" t="str">
        <f t="shared" si="61"/>
        <v>RADIUSATTACK1</v>
      </c>
      <c r="B3701" s="1" t="s">
        <v>7831</v>
      </c>
      <c r="C3701" s="6" t="s">
        <v>7136</v>
      </c>
      <c r="D3701" s="6" t="s">
        <v>2042</v>
      </c>
      <c r="E3701" s="2" t="s">
        <v>7140</v>
      </c>
      <c r="F3701" s="5"/>
      <c r="G3701" s="1">
        <f>IF(D3701=D3700,G3700+1,1)</f>
        <v>1</v>
      </c>
    </row>
    <row r="3702" spans="1:7" ht="17.55" customHeight="1" thickBot="1" x14ac:dyDescent="0.35">
      <c r="A3702" s="1" t="str">
        <f t="shared" si="61"/>
        <v>BLINDING1</v>
      </c>
      <c r="B3702" s="1" t="s">
        <v>7767</v>
      </c>
      <c r="C3702" s="6" t="s">
        <v>4761</v>
      </c>
      <c r="D3702" s="8" t="s">
        <v>1016</v>
      </c>
      <c r="E3702" s="2" t="s">
        <v>4785</v>
      </c>
      <c r="F3702" s="5"/>
      <c r="G3702" s="1">
        <f>IF(D3702=D3701,G3701+1,1)</f>
        <v>1</v>
      </c>
    </row>
    <row r="3703" spans="1:7" ht="17.55" hidden="1" customHeight="1" thickBot="1" x14ac:dyDescent="0.35">
      <c r="A3703" s="1" t="str">
        <f t="shared" si="61"/>
        <v>LEVITATE1</v>
      </c>
      <c r="B3703" s="1" t="s">
        <v>7696</v>
      </c>
      <c r="C3703" s="6" t="s">
        <v>1020</v>
      </c>
      <c r="D3703" s="7" t="s">
        <v>1020</v>
      </c>
      <c r="E3703" s="2" t="s">
        <v>3517</v>
      </c>
      <c r="F3703" s="5"/>
      <c r="G3703" s="1">
        <f>IF(D3703=D3702,G3702+1,1)</f>
        <v>1</v>
      </c>
    </row>
    <row r="3704" spans="1:7" ht="17.55" hidden="1" customHeight="1" thickBot="1" x14ac:dyDescent="0.35">
      <c r="A3704" s="1" t="str">
        <f t="shared" si="61"/>
        <v>LEVITATE2</v>
      </c>
      <c r="B3704" s="1" t="s">
        <v>7696</v>
      </c>
      <c r="C3704" s="6" t="s">
        <v>1020</v>
      </c>
      <c r="D3704" s="7" t="s">
        <v>1020</v>
      </c>
      <c r="E3704" s="2" t="s">
        <v>3518</v>
      </c>
      <c r="F3704" s="5"/>
      <c r="G3704" s="1">
        <f>IF(D3704=D3703,G3703+1,1)</f>
        <v>2</v>
      </c>
    </row>
    <row r="3705" spans="1:7" ht="17.55" hidden="1" customHeight="1" thickBot="1" x14ac:dyDescent="0.35">
      <c r="A3705" s="1" t="str">
        <f t="shared" si="61"/>
        <v>LEVITATE3</v>
      </c>
      <c r="B3705" s="1" t="s">
        <v>7696</v>
      </c>
      <c r="C3705" s="6" t="s">
        <v>1020</v>
      </c>
      <c r="D3705" s="7" t="s">
        <v>1020</v>
      </c>
      <c r="E3705" s="2" t="s">
        <v>3519</v>
      </c>
      <c r="F3705" s="5"/>
      <c r="G3705" s="1">
        <f>IF(D3705=D3704,G3704+1,1)</f>
        <v>3</v>
      </c>
    </row>
    <row r="3706" spans="1:7" ht="17.55" hidden="1" customHeight="1" thickBot="1" x14ac:dyDescent="0.35">
      <c r="A3706" s="1" t="str">
        <f t="shared" si="61"/>
        <v>LEVITATE4</v>
      </c>
      <c r="B3706" s="1" t="s">
        <v>7696</v>
      </c>
      <c r="C3706" s="6" t="s">
        <v>1020</v>
      </c>
      <c r="D3706" s="6" t="s">
        <v>1020</v>
      </c>
      <c r="E3706" s="2" t="s">
        <v>3520</v>
      </c>
      <c r="F3706" s="5"/>
      <c r="G3706" s="1">
        <f>IF(D3706=D3705,G3705+1,1)</f>
        <v>4</v>
      </c>
    </row>
    <row r="3707" spans="1:7" ht="17.55" customHeight="1" thickBot="1" x14ac:dyDescent="0.35">
      <c r="A3707" s="1" t="str">
        <f t="shared" si="61"/>
        <v>BLINDING1</v>
      </c>
      <c r="B3707" s="1" t="s">
        <v>7767</v>
      </c>
      <c r="C3707" s="6" t="s">
        <v>4761</v>
      </c>
      <c r="D3707" s="8" t="s">
        <v>1016</v>
      </c>
      <c r="E3707" s="2" t="s">
        <v>1016</v>
      </c>
      <c r="F3707" s="5"/>
      <c r="G3707" s="1">
        <f>IF(D3707=D3706,G3706+1,1)</f>
        <v>1</v>
      </c>
    </row>
    <row r="3708" spans="1:7" ht="17.55" customHeight="1" thickBot="1" x14ac:dyDescent="0.35">
      <c r="A3708" s="1" t="str">
        <f t="shared" si="61"/>
        <v>BLINDING2</v>
      </c>
      <c r="B3708" s="1" t="s">
        <v>7800</v>
      </c>
      <c r="C3708" s="6" t="s">
        <v>3791</v>
      </c>
      <c r="D3708" s="6" t="s">
        <v>1016</v>
      </c>
      <c r="E3708" s="2" t="s">
        <v>5802</v>
      </c>
      <c r="F3708" s="5"/>
      <c r="G3708" s="1">
        <f>IF(D3708=D3707,G3707+1,1)</f>
        <v>2</v>
      </c>
    </row>
    <row r="3709" spans="1:7" ht="17.55" hidden="1" customHeight="1" thickBot="1" x14ac:dyDescent="0.35">
      <c r="A3709" s="1" t="str">
        <f t="shared" si="61"/>
        <v>MASS1</v>
      </c>
      <c r="B3709" s="1" t="s">
        <v>7696</v>
      </c>
      <c r="C3709" s="6" t="s">
        <v>1020</v>
      </c>
      <c r="D3709" s="6" t="s">
        <v>3521</v>
      </c>
      <c r="E3709" s="2" t="s">
        <v>3524</v>
      </c>
      <c r="F3709" s="5"/>
      <c r="G3709" s="1">
        <f>IF(D3709=D3708,G3708+1,1)</f>
        <v>1</v>
      </c>
    </row>
    <row r="3710" spans="1:7" ht="17.55" hidden="1" customHeight="1" thickBot="1" x14ac:dyDescent="0.35">
      <c r="A3710" s="1" t="str">
        <f t="shared" si="61"/>
        <v>MASS2</v>
      </c>
      <c r="B3710" s="1" t="s">
        <v>7696</v>
      </c>
      <c r="C3710" s="6" t="s">
        <v>1020</v>
      </c>
      <c r="D3710" s="6" t="s">
        <v>3521</v>
      </c>
      <c r="E3710" s="2" t="s">
        <v>3525</v>
      </c>
      <c r="F3710" s="5"/>
      <c r="G3710" s="1">
        <f>IF(D3710=D3709,G3709+1,1)</f>
        <v>2</v>
      </c>
    </row>
    <row r="3711" spans="1:7" ht="17.55" customHeight="1" thickBot="1" x14ac:dyDescent="0.35">
      <c r="A3711" s="1" t="str">
        <f t="shared" si="61"/>
        <v>BLINDING1</v>
      </c>
      <c r="B3711" s="1" t="s">
        <v>7800</v>
      </c>
      <c r="C3711" s="6" t="s">
        <v>3791</v>
      </c>
      <c r="D3711" s="6" t="s">
        <v>1016</v>
      </c>
      <c r="E3711" s="2" t="s">
        <v>5803</v>
      </c>
      <c r="F3711" s="5"/>
      <c r="G3711" s="1">
        <f>IF(D3711=D3710,G3710+1,1)</f>
        <v>1</v>
      </c>
    </row>
    <row r="3712" spans="1:7" ht="17.55" customHeight="1" thickBot="1" x14ac:dyDescent="0.35">
      <c r="A3712" s="1" t="str">
        <f t="shared" si="61"/>
        <v>SPRAY1</v>
      </c>
      <c r="B3712" s="1" t="s">
        <v>7769</v>
      </c>
      <c r="C3712" s="6" t="s">
        <v>6877</v>
      </c>
      <c r="D3712" s="6" t="s">
        <v>2170</v>
      </c>
      <c r="E3712" s="2" t="s">
        <v>6893</v>
      </c>
      <c r="F3712" s="5"/>
      <c r="G3712" s="1">
        <f>IF(D3712=D3711,G3711+1,1)</f>
        <v>1</v>
      </c>
    </row>
    <row r="3713" spans="1:7" ht="17.55" customHeight="1" thickBot="1" x14ac:dyDescent="0.35">
      <c r="A3713" s="1" t="str">
        <f t="shared" si="61"/>
        <v>SPRAY2</v>
      </c>
      <c r="B3713" s="1" t="s">
        <v>7769</v>
      </c>
      <c r="C3713" s="6" t="s">
        <v>6877</v>
      </c>
      <c r="D3713" s="6" t="s">
        <v>2170</v>
      </c>
      <c r="E3713" s="2" t="s">
        <v>6894</v>
      </c>
      <c r="F3713" s="5"/>
      <c r="G3713" s="1">
        <f>IF(D3713=D3712,G3712+1,1)</f>
        <v>2</v>
      </c>
    </row>
    <row r="3714" spans="1:7" ht="17.55" customHeight="1" thickBot="1" x14ac:dyDescent="0.35">
      <c r="A3714" s="1" t="str">
        <f t="shared" si="61"/>
        <v>WALL1</v>
      </c>
      <c r="B3714" s="1" t="s">
        <v>7730</v>
      </c>
      <c r="C3714" s="6" t="s">
        <v>4761</v>
      </c>
      <c r="D3714" s="6" t="s">
        <v>5392</v>
      </c>
      <c r="E3714" s="2" t="s">
        <v>5394</v>
      </c>
      <c r="F3714" s="5"/>
      <c r="G3714" s="1">
        <f>IF(D3714=D3713,G3713+1,1)</f>
        <v>1</v>
      </c>
    </row>
    <row r="3715" spans="1:7" ht="17.55" hidden="1" customHeight="1" thickBot="1" x14ac:dyDescent="0.35">
      <c r="A3715" s="1" t="str">
        <f t="shared" si="61"/>
        <v>RAM1</v>
      </c>
      <c r="B3715" s="1" t="s">
        <v>7696</v>
      </c>
      <c r="C3715" s="6" t="s">
        <v>1020</v>
      </c>
      <c r="D3715" s="6" t="s">
        <v>273</v>
      </c>
      <c r="E3715" s="2" t="s">
        <v>3530</v>
      </c>
      <c r="F3715" s="5"/>
      <c r="G3715" s="1">
        <f>IF(D3715=D3714,G3714+1,1)</f>
        <v>1</v>
      </c>
    </row>
    <row r="3716" spans="1:7" ht="17.55" hidden="1" customHeight="1" thickBot="1" x14ac:dyDescent="0.35">
      <c r="A3716" s="1" t="str">
        <f t="shared" si="61"/>
        <v>RAM2</v>
      </c>
      <c r="B3716" s="1" t="s">
        <v>7696</v>
      </c>
      <c r="C3716" s="6" t="s">
        <v>1020</v>
      </c>
      <c r="D3716" s="6" t="s">
        <v>273</v>
      </c>
      <c r="E3716" s="2" t="s">
        <v>3531</v>
      </c>
      <c r="F3716" s="5"/>
      <c r="G3716" s="1">
        <f>IF(D3716=D3715,G3715+1,1)</f>
        <v>2</v>
      </c>
    </row>
    <row r="3717" spans="1:7" ht="17.55" customHeight="1" thickBot="1" x14ac:dyDescent="0.35">
      <c r="A3717" s="1" t="str">
        <f t="shared" si="61"/>
        <v>WALL1</v>
      </c>
      <c r="B3717" s="1" t="s">
        <v>7730</v>
      </c>
      <c r="C3717" s="6" t="s">
        <v>4761</v>
      </c>
      <c r="D3717" s="6" t="s">
        <v>5392</v>
      </c>
      <c r="E3717" s="2" t="s">
        <v>5395</v>
      </c>
      <c r="F3717" s="5"/>
      <c r="G3717" s="1">
        <f>IF(D3717=D3716,G3716+1,1)</f>
        <v>1</v>
      </c>
    </row>
    <row r="3718" spans="1:7" ht="17.55" customHeight="1" thickBot="1" x14ac:dyDescent="0.35">
      <c r="A3718" s="1" t="str">
        <f t="shared" si="61"/>
        <v>ATTACK1</v>
      </c>
      <c r="B3718" s="1" t="s">
        <v>7801</v>
      </c>
      <c r="C3718" s="6" t="s">
        <v>7403</v>
      </c>
      <c r="D3718" s="6" t="s">
        <v>496</v>
      </c>
      <c r="E3718" s="2" t="s">
        <v>7405</v>
      </c>
      <c r="F3718" s="5"/>
      <c r="G3718" s="1">
        <f>IF(D3718=D3717,G3717+1,1)</f>
        <v>1</v>
      </c>
    </row>
    <row r="3719" spans="1:7" ht="17.55" hidden="1" customHeight="1" thickBot="1" x14ac:dyDescent="0.35">
      <c r="A3719" s="1" t="str">
        <f t="shared" si="61"/>
        <v>ATTACK2</v>
      </c>
      <c r="B3719" s="1" t="s">
        <v>7801</v>
      </c>
      <c r="C3719" s="6" t="s">
        <v>7403</v>
      </c>
      <c r="D3719" s="6" t="s">
        <v>496</v>
      </c>
      <c r="E3719" s="2" t="s">
        <v>7404</v>
      </c>
      <c r="F3719" s="5" t="s">
        <v>7494</v>
      </c>
      <c r="G3719" s="1">
        <f>IF(D3719=D3718,G3718+1,1)</f>
        <v>2</v>
      </c>
    </row>
    <row r="3720" spans="1:7" ht="17.55" customHeight="1" thickBot="1" x14ac:dyDescent="0.35">
      <c r="A3720" s="1" t="str">
        <f t="shared" si="61"/>
        <v>CHESTCANNON1</v>
      </c>
      <c r="B3720" s="1" t="s">
        <v>7569</v>
      </c>
      <c r="C3720" s="6" t="s">
        <v>1531</v>
      </c>
      <c r="D3720" s="6" t="s">
        <v>1536</v>
      </c>
      <c r="E3720" s="2" t="s">
        <v>1537</v>
      </c>
      <c r="F3720" s="5"/>
      <c r="G3720" s="1">
        <f>IF(D3720=D3719,G3719+1,1)</f>
        <v>1</v>
      </c>
    </row>
    <row r="3721" spans="1:7" ht="17.55" hidden="1" customHeight="1" thickBot="1" x14ac:dyDescent="0.35">
      <c r="A3721" s="1" t="str">
        <f t="shared" si="61"/>
        <v>CHESTCANNON2</v>
      </c>
      <c r="B3721" s="1" t="s">
        <v>7569</v>
      </c>
      <c r="C3721" s="6" t="s">
        <v>1531</v>
      </c>
      <c r="D3721" s="6" t="s">
        <v>1536</v>
      </c>
      <c r="E3721" s="2" t="s">
        <v>1537</v>
      </c>
      <c r="F3721" s="5" t="s">
        <v>7494</v>
      </c>
      <c r="G3721" s="1">
        <f>IF(D3721=D3720,G3720+1,1)</f>
        <v>2</v>
      </c>
    </row>
    <row r="3722" spans="1:7" ht="17.55" hidden="1" customHeight="1" thickBot="1" x14ac:dyDescent="0.35">
      <c r="A3722" s="1" t="str">
        <f t="shared" si="61"/>
        <v>LEVITATE1</v>
      </c>
      <c r="B3722" s="1" t="s">
        <v>7696</v>
      </c>
      <c r="C3722" s="6" t="s">
        <v>3791</v>
      </c>
      <c r="D3722" s="6" t="s">
        <v>1020</v>
      </c>
      <c r="E3722" s="2" t="s">
        <v>6064</v>
      </c>
      <c r="F3722" s="5"/>
      <c r="G3722" s="1">
        <f>IF(D3722=D3721,G3721+1,1)</f>
        <v>1</v>
      </c>
    </row>
    <row r="3723" spans="1:7" ht="17.55" hidden="1" customHeight="1" thickBot="1" x14ac:dyDescent="0.35">
      <c r="A3723" s="1" t="str">
        <f t="shared" si="61"/>
        <v>LEVITATE2</v>
      </c>
      <c r="B3723" s="1" t="s">
        <v>7696</v>
      </c>
      <c r="C3723" s="6" t="s">
        <v>3791</v>
      </c>
      <c r="D3723" s="6" t="s">
        <v>1020</v>
      </c>
      <c r="E3723" s="2" t="s">
        <v>6065</v>
      </c>
      <c r="F3723" s="5"/>
      <c r="G3723" s="1">
        <f>IF(D3723=D3722,G3722+1,1)</f>
        <v>2</v>
      </c>
    </row>
    <row r="3724" spans="1:7" ht="17.55" customHeight="1" thickBot="1" x14ac:dyDescent="0.35">
      <c r="A3724" s="1" t="str">
        <f t="shared" si="61"/>
        <v>CHESTCANNON1</v>
      </c>
      <c r="B3724" s="1" t="s">
        <v>7569</v>
      </c>
      <c r="C3724" s="6" t="s">
        <v>1531</v>
      </c>
      <c r="D3724" s="6" t="s">
        <v>1536</v>
      </c>
      <c r="E3724" s="2" t="s">
        <v>1538</v>
      </c>
      <c r="F3724" s="5"/>
      <c r="G3724" s="1">
        <f>IF(D3724=D3723,G3723+1,1)</f>
        <v>1</v>
      </c>
    </row>
    <row r="3725" spans="1:7" ht="17.55" hidden="1" customHeight="1" thickBot="1" x14ac:dyDescent="0.35">
      <c r="A3725" s="1" t="str">
        <f t="shared" si="61"/>
        <v>CHESTSPRAY1</v>
      </c>
      <c r="B3725" s="1" t="s">
        <v>7569</v>
      </c>
      <c r="C3725" s="6" t="s">
        <v>1531</v>
      </c>
      <c r="D3725" s="6" t="s">
        <v>1543</v>
      </c>
      <c r="E3725" s="2" t="s">
        <v>1544</v>
      </c>
      <c r="F3725" s="5" t="s">
        <v>7494</v>
      </c>
      <c r="G3725" s="1">
        <f>IF(D3725=D3724,G3724+1,1)</f>
        <v>1</v>
      </c>
    </row>
    <row r="3726" spans="1:7" ht="17.55" hidden="1" customHeight="1" thickBot="1" x14ac:dyDescent="0.35">
      <c r="A3726" s="1" t="str">
        <f t="shared" si="61"/>
        <v>CHESTSPRAY2</v>
      </c>
      <c r="B3726" s="1" t="s">
        <v>7569</v>
      </c>
      <c r="C3726" s="6" t="s">
        <v>1531</v>
      </c>
      <c r="D3726" s="6" t="s">
        <v>1543</v>
      </c>
      <c r="E3726" s="2" t="s">
        <v>1545</v>
      </c>
      <c r="F3726" s="5" t="s">
        <v>7494</v>
      </c>
      <c r="G3726" s="1">
        <f>IF(D3726=D3725,G3725+1,1)</f>
        <v>2</v>
      </c>
    </row>
    <row r="3727" spans="1:7" ht="17.55" hidden="1" customHeight="1" thickBot="1" x14ac:dyDescent="0.35">
      <c r="A3727" s="1" t="str">
        <f t="shared" si="61"/>
        <v>CHESTSPRAY3</v>
      </c>
      <c r="B3727" s="1" t="s">
        <v>7569</v>
      </c>
      <c r="C3727" s="6" t="s">
        <v>1531</v>
      </c>
      <c r="D3727" s="6" t="s">
        <v>1543</v>
      </c>
      <c r="E3727" s="2" t="s">
        <v>1546</v>
      </c>
      <c r="F3727" s="5" t="s">
        <v>7494</v>
      </c>
      <c r="G3727" s="1">
        <f>IF(D3727=D3726,G3726+1,1)</f>
        <v>3</v>
      </c>
    </row>
    <row r="3728" spans="1:7" ht="17.55" hidden="1" customHeight="1" thickBot="1" x14ac:dyDescent="0.35">
      <c r="A3728" s="1" t="str">
        <f t="shared" ref="A3728:A3791" si="62">CONCATENATE(D3728,G3728)</f>
        <v>CHESTSPRAY4</v>
      </c>
      <c r="B3728" s="1" t="s">
        <v>7569</v>
      </c>
      <c r="C3728" s="6" t="s">
        <v>1531</v>
      </c>
      <c r="D3728" s="6" t="s">
        <v>1543</v>
      </c>
      <c r="E3728" s="2" t="s">
        <v>1547</v>
      </c>
      <c r="F3728" s="5" t="s">
        <v>7494</v>
      </c>
      <c r="G3728" s="1">
        <f>IF(D3728=D3727,G3727+1,1)</f>
        <v>4</v>
      </c>
    </row>
    <row r="3729" spans="1:7" ht="17.55" hidden="1" customHeight="1" thickBot="1" x14ac:dyDescent="0.35">
      <c r="A3729" s="1" t="str">
        <f t="shared" si="62"/>
        <v>HEADCAST1</v>
      </c>
      <c r="B3729" s="1" t="s">
        <v>7570</v>
      </c>
      <c r="C3729" s="6" t="s">
        <v>77</v>
      </c>
      <c r="D3729" s="7" t="s">
        <v>121</v>
      </c>
      <c r="E3729" s="2" t="s">
        <v>124</v>
      </c>
      <c r="F3729" s="5"/>
      <c r="G3729" s="1">
        <f>IF(D3729=D3728,G3728+1,1)</f>
        <v>1</v>
      </c>
    </row>
    <row r="3730" spans="1:7" ht="17.55" customHeight="1" thickBot="1" x14ac:dyDescent="0.35">
      <c r="A3730" s="1" t="str">
        <f t="shared" si="62"/>
        <v>CHESTCANNON1</v>
      </c>
      <c r="B3730" s="1" t="s">
        <v>7802</v>
      </c>
      <c r="C3730" s="6" t="s">
        <v>1531</v>
      </c>
      <c r="D3730" s="6" t="s">
        <v>1536</v>
      </c>
      <c r="E3730" s="2" t="s">
        <v>1539</v>
      </c>
      <c r="F3730" s="5"/>
      <c r="G3730" s="1">
        <f>IF(D3730=D3729,G3729+1,1)</f>
        <v>1</v>
      </c>
    </row>
    <row r="3731" spans="1:7" ht="17.55" customHeight="1" thickBot="1" x14ac:dyDescent="0.35">
      <c r="A3731" s="1" t="str">
        <f t="shared" si="62"/>
        <v>CHESTCANNON2</v>
      </c>
      <c r="B3731" s="1" t="s">
        <v>7802</v>
      </c>
      <c r="C3731" s="6" t="s">
        <v>1531</v>
      </c>
      <c r="D3731" s="6" t="s">
        <v>1536</v>
      </c>
      <c r="E3731" s="2" t="s">
        <v>1540</v>
      </c>
      <c r="F3731" s="5"/>
      <c r="G3731" s="1">
        <f>IF(D3731=D3730,G3730+1,1)</f>
        <v>2</v>
      </c>
    </row>
    <row r="3732" spans="1:7" ht="17.55" hidden="1" customHeight="1" thickBot="1" x14ac:dyDescent="0.35">
      <c r="A3732" s="1" t="str">
        <f t="shared" si="62"/>
        <v>HEAD1</v>
      </c>
      <c r="B3732" s="1" t="s">
        <v>7570</v>
      </c>
      <c r="C3732" s="6" t="s">
        <v>46</v>
      </c>
      <c r="D3732" s="7" t="s">
        <v>1247</v>
      </c>
      <c r="E3732" s="2" t="s">
        <v>1249</v>
      </c>
      <c r="F3732" s="5"/>
      <c r="G3732" s="1">
        <f>IF(D3732=D3731,G3731+1,1)</f>
        <v>1</v>
      </c>
    </row>
    <row r="3733" spans="1:7" ht="17.55" hidden="1" customHeight="1" thickBot="1" x14ac:dyDescent="0.35">
      <c r="A3733" s="1" t="str">
        <f t="shared" si="62"/>
        <v>HEAD2</v>
      </c>
      <c r="B3733" s="1" t="s">
        <v>7570</v>
      </c>
      <c r="C3733" s="6" t="s">
        <v>46</v>
      </c>
      <c r="D3733" s="6" t="s">
        <v>1247</v>
      </c>
      <c r="E3733" s="2" t="s">
        <v>1250</v>
      </c>
      <c r="F3733" s="5"/>
      <c r="G3733" s="1">
        <f>IF(D3733=D3732,G3732+1,1)</f>
        <v>2</v>
      </c>
    </row>
    <row r="3734" spans="1:7" ht="17.55" hidden="1" customHeight="1" thickBot="1" x14ac:dyDescent="0.35">
      <c r="A3734" s="1" t="str">
        <f t="shared" si="62"/>
        <v>HEAD3</v>
      </c>
      <c r="B3734" s="1" t="s">
        <v>7570</v>
      </c>
      <c r="C3734" s="6" t="s">
        <v>46</v>
      </c>
      <c r="D3734" s="6" t="s">
        <v>1247</v>
      </c>
      <c r="E3734" s="2" t="s">
        <v>1251</v>
      </c>
      <c r="F3734" s="5"/>
      <c r="G3734" s="1">
        <f>IF(D3734=D3733,G3733+1,1)</f>
        <v>3</v>
      </c>
    </row>
    <row r="3735" spans="1:7" ht="17.55" customHeight="1" thickBot="1" x14ac:dyDescent="0.35">
      <c r="A3735" s="1" t="str">
        <f t="shared" si="62"/>
        <v>CAGE1</v>
      </c>
      <c r="B3735" s="1" t="s">
        <v>7669</v>
      </c>
      <c r="C3735" s="8" t="s">
        <v>228</v>
      </c>
      <c r="D3735" s="8" t="s">
        <v>233</v>
      </c>
      <c r="E3735" s="2" t="s">
        <v>235</v>
      </c>
      <c r="F3735" s="5"/>
      <c r="G3735" s="1">
        <f>IF(D3735=D3734,G3734+1,1)</f>
        <v>1</v>
      </c>
    </row>
    <row r="3736" spans="1:7" ht="17.55" hidden="1" customHeight="1" thickBot="1" x14ac:dyDescent="0.35">
      <c r="A3736" s="1" t="str">
        <f t="shared" si="62"/>
        <v>SHALICE1</v>
      </c>
      <c r="B3736" s="1" t="s">
        <v>7570</v>
      </c>
      <c r="C3736" s="6" t="s">
        <v>46</v>
      </c>
      <c r="D3736" s="6" t="s">
        <v>1254</v>
      </c>
      <c r="E3736" s="2" t="s">
        <v>1255</v>
      </c>
      <c r="F3736" s="5"/>
      <c r="G3736" s="1">
        <f>IF(D3736=D3735,G3735+1,1)</f>
        <v>1</v>
      </c>
    </row>
    <row r="3737" spans="1:7" ht="17.55" hidden="1" customHeight="1" thickBot="1" x14ac:dyDescent="0.35">
      <c r="A3737" s="1" t="str">
        <f t="shared" si="62"/>
        <v>SHALICE2</v>
      </c>
      <c r="B3737" s="1" t="s">
        <v>7570</v>
      </c>
      <c r="C3737" s="6" t="s">
        <v>46</v>
      </c>
      <c r="D3737" s="6" t="s">
        <v>1254</v>
      </c>
      <c r="E3737" s="2" t="s">
        <v>1256</v>
      </c>
      <c r="F3737" s="5"/>
      <c r="G3737" s="1">
        <f>IF(D3737=D3736,G3736+1,1)</f>
        <v>2</v>
      </c>
    </row>
    <row r="3738" spans="1:7" ht="17.55" hidden="1" customHeight="1" thickBot="1" x14ac:dyDescent="0.35">
      <c r="A3738" s="1" t="str">
        <f t="shared" si="62"/>
        <v>CAST1</v>
      </c>
      <c r="B3738" s="1" t="s">
        <v>7570</v>
      </c>
      <c r="C3738" s="6" t="s">
        <v>1822</v>
      </c>
      <c r="D3738" s="8" t="s">
        <v>46</v>
      </c>
      <c r="E3738" s="2" t="s">
        <v>1909</v>
      </c>
      <c r="F3738" s="5"/>
      <c r="G3738" s="1">
        <f>IF(D3738=D3737,G3737+1,1)</f>
        <v>1</v>
      </c>
    </row>
    <row r="3739" spans="1:7" ht="17.55" hidden="1" customHeight="1" thickBot="1" x14ac:dyDescent="0.35">
      <c r="A3739" s="1" t="str">
        <f t="shared" si="62"/>
        <v>CAST2</v>
      </c>
      <c r="B3739" s="1" t="s">
        <v>7570</v>
      </c>
      <c r="C3739" s="6" t="s">
        <v>1822</v>
      </c>
      <c r="D3739" s="8" t="s">
        <v>46</v>
      </c>
      <c r="E3739" s="2" t="s">
        <v>1910</v>
      </c>
      <c r="F3739" s="5"/>
      <c r="G3739" s="1">
        <f>IF(D3739=D3738,G3738+1,1)</f>
        <v>2</v>
      </c>
    </row>
    <row r="3740" spans="1:7" ht="17.55" hidden="1" customHeight="1" thickBot="1" x14ac:dyDescent="0.35">
      <c r="A3740" s="1" t="str">
        <f t="shared" si="62"/>
        <v>CAST3</v>
      </c>
      <c r="B3740" s="1" t="s">
        <v>7570</v>
      </c>
      <c r="C3740" s="6" t="s">
        <v>1822</v>
      </c>
      <c r="D3740" s="8" t="s">
        <v>46</v>
      </c>
      <c r="E3740" s="2" t="s">
        <v>1911</v>
      </c>
      <c r="F3740" s="5"/>
      <c r="G3740" s="1">
        <f>IF(D3740=D3739,G3739+1,1)</f>
        <v>3</v>
      </c>
    </row>
    <row r="3741" spans="1:7" ht="17.55" hidden="1" customHeight="1" thickBot="1" x14ac:dyDescent="0.35">
      <c r="A3741" s="1" t="str">
        <f t="shared" si="62"/>
        <v>CAST4</v>
      </c>
      <c r="B3741" s="1" t="s">
        <v>7570</v>
      </c>
      <c r="C3741" s="6" t="s">
        <v>1822</v>
      </c>
      <c r="D3741" s="6" t="s">
        <v>46</v>
      </c>
      <c r="E3741" s="2" t="s">
        <v>1914</v>
      </c>
      <c r="F3741" s="5"/>
      <c r="G3741" s="1">
        <f>IF(D3741=D3740,G3740+1,1)</f>
        <v>4</v>
      </c>
    </row>
    <row r="3742" spans="1:7" ht="17.55" hidden="1" customHeight="1" thickBot="1" x14ac:dyDescent="0.35">
      <c r="A3742" s="1" t="str">
        <f t="shared" si="62"/>
        <v>CAST5</v>
      </c>
      <c r="B3742" s="1" t="s">
        <v>7570</v>
      </c>
      <c r="C3742" s="6" t="s">
        <v>1822</v>
      </c>
      <c r="D3742" s="6" t="s">
        <v>46</v>
      </c>
      <c r="E3742" s="2" t="s">
        <v>1915</v>
      </c>
      <c r="F3742" s="5"/>
      <c r="G3742" s="1">
        <f>IF(D3742=D3741,G3741+1,1)</f>
        <v>5</v>
      </c>
    </row>
    <row r="3743" spans="1:7" ht="17.55" hidden="1" customHeight="1" thickBot="1" x14ac:dyDescent="0.35">
      <c r="A3743" s="1" t="str">
        <f t="shared" si="62"/>
        <v>CAST6</v>
      </c>
      <c r="B3743" s="1" t="s">
        <v>7570</v>
      </c>
      <c r="C3743" s="6" t="s">
        <v>1822</v>
      </c>
      <c r="D3743" s="6" t="s">
        <v>46</v>
      </c>
      <c r="E3743" s="2" t="s">
        <v>1916</v>
      </c>
      <c r="F3743" s="5"/>
      <c r="G3743" s="1">
        <f>IF(D3743=D3742,G3742+1,1)</f>
        <v>6</v>
      </c>
    </row>
    <row r="3744" spans="1:7" ht="17.55" hidden="1" customHeight="1" thickBot="1" x14ac:dyDescent="0.35">
      <c r="A3744" s="1" t="str">
        <f t="shared" si="62"/>
        <v>CAST7</v>
      </c>
      <c r="B3744" s="1" t="s">
        <v>7570</v>
      </c>
      <c r="C3744" s="6" t="s">
        <v>1822</v>
      </c>
      <c r="D3744" s="6" t="s">
        <v>46</v>
      </c>
      <c r="E3744" s="2" t="s">
        <v>1917</v>
      </c>
      <c r="F3744" s="5"/>
      <c r="G3744" s="1">
        <f>IF(D3744=D3743,G3743+1,1)</f>
        <v>7</v>
      </c>
    </row>
    <row r="3745" spans="1:7" ht="17.55" customHeight="1" thickBot="1" x14ac:dyDescent="0.35">
      <c r="A3745" s="1" t="str">
        <f t="shared" si="62"/>
        <v>CAGE1</v>
      </c>
      <c r="B3745" s="1" t="s">
        <v>7803</v>
      </c>
      <c r="C3745" s="6" t="s">
        <v>3791</v>
      </c>
      <c r="D3745" s="6" t="s">
        <v>233</v>
      </c>
      <c r="E3745" s="2" t="s">
        <v>5865</v>
      </c>
      <c r="F3745" s="5"/>
      <c r="G3745" s="1">
        <f>IF(D3745=D3744,G3744+1,1)</f>
        <v>1</v>
      </c>
    </row>
    <row r="3746" spans="1:7" ht="17.55" hidden="1" customHeight="1" thickBot="1" x14ac:dyDescent="0.35">
      <c r="A3746" s="1" t="str">
        <f t="shared" si="62"/>
        <v>CAST1</v>
      </c>
      <c r="B3746" s="1" t="s">
        <v>7570</v>
      </c>
      <c r="C3746" s="6" t="s">
        <v>3538</v>
      </c>
      <c r="D3746" s="6" t="s">
        <v>46</v>
      </c>
      <c r="E3746" s="2" t="s">
        <v>3540</v>
      </c>
      <c r="F3746" s="5"/>
      <c r="G3746" s="1">
        <f>IF(D3746=D3745,G3745+1,1)</f>
        <v>1</v>
      </c>
    </row>
    <row r="3747" spans="1:7" ht="17.55" customHeight="1" thickBot="1" x14ac:dyDescent="0.35">
      <c r="A3747" s="1" t="str">
        <f t="shared" si="62"/>
        <v>CAGE1</v>
      </c>
      <c r="B3747" s="1" t="s">
        <v>7803</v>
      </c>
      <c r="C3747" s="6" t="s">
        <v>3791</v>
      </c>
      <c r="D3747" s="6" t="s">
        <v>233</v>
      </c>
      <c r="E3747" s="2" t="s">
        <v>5866</v>
      </c>
      <c r="F3747" s="5"/>
      <c r="G3747" s="1">
        <f>IF(D3747=D3746,G3746+1,1)</f>
        <v>1</v>
      </c>
    </row>
    <row r="3748" spans="1:7" ht="17.55" customHeight="1" thickBot="1" x14ac:dyDescent="0.35">
      <c r="A3748" s="1" t="str">
        <f t="shared" si="62"/>
        <v>SHIELD1</v>
      </c>
      <c r="B3748" s="1" t="s">
        <v>7763</v>
      </c>
      <c r="C3748" s="6" t="s">
        <v>3780</v>
      </c>
      <c r="D3748" s="6" t="s">
        <v>3791</v>
      </c>
      <c r="E3748" s="2" t="s">
        <v>3792</v>
      </c>
      <c r="F3748" s="5"/>
      <c r="G3748" s="1">
        <f>IF(D3748=D3747,G3747+1,1)</f>
        <v>1</v>
      </c>
    </row>
    <row r="3749" spans="1:7" ht="17.55" customHeight="1" thickBot="1" x14ac:dyDescent="0.35">
      <c r="A3749" s="1" t="str">
        <f t="shared" si="62"/>
        <v>SHIELD2</v>
      </c>
      <c r="B3749" s="1" t="s">
        <v>7763</v>
      </c>
      <c r="C3749" s="6" t="s">
        <v>3780</v>
      </c>
      <c r="D3749" s="6" t="s">
        <v>3791</v>
      </c>
      <c r="E3749" s="2" t="s">
        <v>3793</v>
      </c>
      <c r="F3749" s="5"/>
      <c r="G3749" s="1">
        <f>IF(D3749=D3748,G3748+1,1)</f>
        <v>2</v>
      </c>
    </row>
    <row r="3750" spans="1:7" ht="17.55" customHeight="1" thickBot="1" x14ac:dyDescent="0.35">
      <c r="A3750" s="1" t="str">
        <f t="shared" si="62"/>
        <v>SHIELD3</v>
      </c>
      <c r="B3750" s="1" t="s">
        <v>7763</v>
      </c>
      <c r="C3750" s="6" t="s">
        <v>3780</v>
      </c>
      <c r="D3750" s="6" t="s">
        <v>3791</v>
      </c>
      <c r="E3750" s="2" t="s">
        <v>3794</v>
      </c>
      <c r="F3750" s="5"/>
      <c r="G3750" s="1">
        <f>IF(D3750=D3749,G3749+1,1)</f>
        <v>3</v>
      </c>
    </row>
    <row r="3751" spans="1:7" ht="17.55" customHeight="1" thickBot="1" x14ac:dyDescent="0.35">
      <c r="A3751" s="1" t="str">
        <f t="shared" si="62"/>
        <v>WEAKEN_RESOLVE1</v>
      </c>
      <c r="B3751" s="1" t="s">
        <v>7828</v>
      </c>
      <c r="C3751" s="6" t="s">
        <v>4761</v>
      </c>
      <c r="D3751" s="6" t="s">
        <v>5404</v>
      </c>
      <c r="E3751" s="2" t="s">
        <v>5405</v>
      </c>
      <c r="F3751" s="5"/>
      <c r="G3751" s="1">
        <f>IF(D3751=D3750,G3750+1,1)</f>
        <v>1</v>
      </c>
    </row>
    <row r="3752" spans="1:7" ht="17.55" customHeight="1" thickBot="1" x14ac:dyDescent="0.35">
      <c r="A3752" s="1" t="str">
        <f t="shared" si="62"/>
        <v>WEAKEN_RESOLVE2</v>
      </c>
      <c r="B3752" s="1" t="s">
        <v>7828</v>
      </c>
      <c r="C3752" s="6" t="s">
        <v>4761</v>
      </c>
      <c r="D3752" s="6" t="s">
        <v>5404</v>
      </c>
      <c r="E3752" s="2" t="s">
        <v>5404</v>
      </c>
      <c r="F3752" s="5"/>
      <c r="G3752" s="1">
        <f>IF(D3752=D3751,G3751+1,1)</f>
        <v>2</v>
      </c>
    </row>
    <row r="3753" spans="1:7" ht="17.55" hidden="1" customHeight="1" thickBot="1" x14ac:dyDescent="0.35">
      <c r="A3753" s="1" t="str">
        <f t="shared" si="62"/>
        <v>THROW1</v>
      </c>
      <c r="B3753" s="1" t="s">
        <v>7570</v>
      </c>
      <c r="C3753" s="6" t="s">
        <v>3780</v>
      </c>
      <c r="D3753" s="6" t="s">
        <v>34</v>
      </c>
      <c r="E3753" s="2" t="s">
        <v>3800</v>
      </c>
      <c r="F3753" s="5"/>
      <c r="G3753" s="1">
        <f>IF(D3753=D3752,G3752+1,1)</f>
        <v>1</v>
      </c>
    </row>
    <row r="3754" spans="1:7" ht="17.55" hidden="1" customHeight="1" thickBot="1" x14ac:dyDescent="0.35">
      <c r="A3754" s="1" t="str">
        <f t="shared" si="62"/>
        <v>THROW2</v>
      </c>
      <c r="B3754" s="1" t="s">
        <v>7570</v>
      </c>
      <c r="C3754" s="6" t="s">
        <v>3780</v>
      </c>
      <c r="D3754" s="6" t="s">
        <v>34</v>
      </c>
      <c r="E3754" s="2" t="s">
        <v>3801</v>
      </c>
      <c r="F3754" s="5"/>
      <c r="G3754" s="1">
        <f>IF(D3754=D3753,G3753+1,1)</f>
        <v>2</v>
      </c>
    </row>
    <row r="3755" spans="1:7" ht="17.55" customHeight="1" thickBot="1" x14ac:dyDescent="0.35">
      <c r="A3755" s="1" t="str">
        <f t="shared" si="62"/>
        <v>REACT1</v>
      </c>
      <c r="B3755" s="1" t="s">
        <v>7578</v>
      </c>
      <c r="C3755" s="6" t="s">
        <v>2314</v>
      </c>
      <c r="D3755" s="6" t="s">
        <v>1281</v>
      </c>
      <c r="E3755" s="2" t="s">
        <v>2315</v>
      </c>
      <c r="F3755" s="5"/>
      <c r="G3755" s="1">
        <f>IF(D3755=D3754,G3754+1,1)</f>
        <v>1</v>
      </c>
    </row>
    <row r="3756" spans="1:7" ht="17.55" customHeight="1" thickBot="1" x14ac:dyDescent="0.35">
      <c r="A3756" s="1" t="str">
        <f t="shared" si="62"/>
        <v>REACT2</v>
      </c>
      <c r="B3756" s="1" t="s">
        <v>7578</v>
      </c>
      <c r="C3756" s="6" t="s">
        <v>2314</v>
      </c>
      <c r="D3756" s="7" t="s">
        <v>1281</v>
      </c>
      <c r="E3756" s="2" t="s">
        <v>2316</v>
      </c>
      <c r="F3756" s="5"/>
      <c r="G3756" s="1">
        <f>IF(D3756=D3755,G3755+1,1)</f>
        <v>2</v>
      </c>
    </row>
    <row r="3757" spans="1:7" ht="17.55" hidden="1" customHeight="1" thickBot="1" x14ac:dyDescent="0.35">
      <c r="A3757" s="1" t="str">
        <f t="shared" si="62"/>
        <v>CAST1</v>
      </c>
      <c r="B3757" s="1" t="s">
        <v>7570</v>
      </c>
      <c r="C3757" s="6" t="s">
        <v>3831</v>
      </c>
      <c r="D3757" s="6" t="s">
        <v>46</v>
      </c>
      <c r="E3757" s="2" t="s">
        <v>3835</v>
      </c>
      <c r="F3757" s="5"/>
      <c r="G3757" s="1">
        <f>IF(D3757=D3756,G3756+1,1)</f>
        <v>1</v>
      </c>
    </row>
    <row r="3758" spans="1:7" ht="17.55" hidden="1" customHeight="1" thickBot="1" x14ac:dyDescent="0.35">
      <c r="A3758" s="1" t="str">
        <f t="shared" si="62"/>
        <v>CAST2</v>
      </c>
      <c r="B3758" s="1" t="s">
        <v>7570</v>
      </c>
      <c r="C3758" s="6" t="s">
        <v>3831</v>
      </c>
      <c r="D3758" s="6" t="s">
        <v>46</v>
      </c>
      <c r="E3758" s="2" t="s">
        <v>3836</v>
      </c>
      <c r="F3758" s="5"/>
      <c r="G3758" s="1">
        <f>IF(D3758=D3757,G3757+1,1)</f>
        <v>2</v>
      </c>
    </row>
    <row r="3759" spans="1:7" ht="17.55" customHeight="1" thickBot="1" x14ac:dyDescent="0.35">
      <c r="A3759" s="1" t="str">
        <f t="shared" si="62"/>
        <v>STUN1</v>
      </c>
      <c r="B3759" s="1" t="s">
        <v>7591</v>
      </c>
      <c r="C3759" s="6" t="s">
        <v>3487</v>
      </c>
      <c r="D3759" s="6" t="s">
        <v>1284</v>
      </c>
      <c r="E3759" s="2" t="s">
        <v>3489</v>
      </c>
      <c r="F3759" s="5"/>
      <c r="G3759" s="1">
        <f>IF(D3759=D3758,G3758+1,1)</f>
        <v>1</v>
      </c>
    </row>
    <row r="3760" spans="1:7" ht="17.55" customHeight="1" thickBot="1" x14ac:dyDescent="0.35">
      <c r="A3760" s="1" t="str">
        <f t="shared" si="62"/>
        <v>MANACLES1</v>
      </c>
      <c r="B3760" s="1" t="s">
        <v>7591</v>
      </c>
      <c r="C3760" s="6" t="s">
        <v>4761</v>
      </c>
      <c r="D3760" s="6" t="s">
        <v>5134</v>
      </c>
      <c r="E3760" s="2" t="s">
        <v>5135</v>
      </c>
      <c r="F3760" s="5"/>
      <c r="G3760" s="1">
        <f>IF(D3760=D3759,G3759+1,1)</f>
        <v>1</v>
      </c>
    </row>
    <row r="3761" spans="1:7" ht="17.55" customHeight="1" thickBot="1" x14ac:dyDescent="0.35">
      <c r="A3761" s="1" t="str">
        <f t="shared" si="62"/>
        <v>MANACLES2</v>
      </c>
      <c r="B3761" s="1" t="s">
        <v>7591</v>
      </c>
      <c r="C3761" s="6" t="s">
        <v>4761</v>
      </c>
      <c r="D3761" s="6" t="s">
        <v>5134</v>
      </c>
      <c r="E3761" s="2" t="s">
        <v>5136</v>
      </c>
      <c r="F3761" s="5"/>
      <c r="G3761" s="1">
        <f>IF(D3761=D3760,G3760+1,1)</f>
        <v>2</v>
      </c>
    </row>
    <row r="3762" spans="1:7" ht="17.55" customHeight="1" thickBot="1" x14ac:dyDescent="0.35">
      <c r="A3762" s="1" t="str">
        <f t="shared" si="62"/>
        <v>MANACLES3</v>
      </c>
      <c r="B3762" s="1" t="s">
        <v>7591</v>
      </c>
      <c r="C3762" s="6" t="s">
        <v>4761</v>
      </c>
      <c r="D3762" s="6" t="s">
        <v>5134</v>
      </c>
      <c r="E3762" s="2" t="s">
        <v>5137</v>
      </c>
      <c r="F3762" s="5"/>
      <c r="G3762" s="1">
        <f>IF(D3762=D3761,G3761+1,1)</f>
        <v>3</v>
      </c>
    </row>
    <row r="3763" spans="1:7" ht="17.55" customHeight="1" thickBot="1" x14ac:dyDescent="0.35">
      <c r="A3763" s="1" t="str">
        <f t="shared" si="62"/>
        <v>PATROL1</v>
      </c>
      <c r="B3763" s="1" t="s">
        <v>7591</v>
      </c>
      <c r="C3763" s="6" t="s">
        <v>4761</v>
      </c>
      <c r="D3763" s="6" t="s">
        <v>1561</v>
      </c>
      <c r="E3763" s="2" t="s">
        <v>5171</v>
      </c>
      <c r="F3763" s="5"/>
      <c r="G3763" s="1">
        <f>IF(D3763=D3762,G3762+1,1)</f>
        <v>1</v>
      </c>
    </row>
    <row r="3764" spans="1:7" ht="17.55" customHeight="1" thickBot="1" x14ac:dyDescent="0.35">
      <c r="A3764" s="1" t="str">
        <f t="shared" si="62"/>
        <v>CAPTURED1</v>
      </c>
      <c r="B3764" s="1" t="s">
        <v>7651</v>
      </c>
      <c r="C3764" s="6" t="s">
        <v>5575</v>
      </c>
      <c r="D3764" s="6" t="s">
        <v>1227</v>
      </c>
      <c r="E3764" s="2" t="s">
        <v>5579</v>
      </c>
      <c r="F3764" s="5"/>
      <c r="G3764" s="1">
        <f>IF(D3764=D3763,G3763+1,1)</f>
        <v>1</v>
      </c>
    </row>
    <row r="3765" spans="1:7" ht="17.55" hidden="1" customHeight="1" thickBot="1" x14ac:dyDescent="0.35">
      <c r="A3765" s="1" t="str">
        <f t="shared" si="62"/>
        <v>ENFLAME1</v>
      </c>
      <c r="B3765" s="1" t="s">
        <v>7570</v>
      </c>
      <c r="C3765" s="6" t="s">
        <v>4761</v>
      </c>
      <c r="D3765" s="11" t="s">
        <v>4836</v>
      </c>
      <c r="E3765" s="2" t="s">
        <v>4838</v>
      </c>
      <c r="F3765" s="5"/>
      <c r="G3765" s="1">
        <f>IF(D3765=D3764,G3764+1,1)</f>
        <v>1</v>
      </c>
    </row>
    <row r="3766" spans="1:7" ht="17.55" hidden="1" customHeight="1" thickBot="1" x14ac:dyDescent="0.35">
      <c r="A3766" s="1" t="str">
        <f t="shared" si="62"/>
        <v>EXPLOSIVE_SHURIKEN1</v>
      </c>
      <c r="B3766" s="1" t="s">
        <v>7570</v>
      </c>
      <c r="C3766" s="6" t="s">
        <v>4761</v>
      </c>
      <c r="D3766" s="6" t="s">
        <v>4839</v>
      </c>
      <c r="E3766" s="2" t="s">
        <v>4840</v>
      </c>
      <c r="F3766" s="5"/>
      <c r="G3766" s="1">
        <f>IF(D3766=D3765,G3765+1,1)</f>
        <v>1</v>
      </c>
    </row>
    <row r="3767" spans="1:7" ht="17.55" hidden="1" customHeight="1" thickBot="1" x14ac:dyDescent="0.35">
      <c r="A3767" s="1" t="str">
        <f t="shared" si="62"/>
        <v>HEAL1</v>
      </c>
      <c r="B3767" s="1" t="s">
        <v>7570</v>
      </c>
      <c r="C3767" s="6" t="s">
        <v>4761</v>
      </c>
      <c r="D3767" s="8" t="s">
        <v>4991</v>
      </c>
      <c r="E3767" s="2" t="s">
        <v>4993</v>
      </c>
      <c r="F3767" s="5"/>
      <c r="G3767" s="1">
        <f>IF(D3767=D3766,G3766+1,1)</f>
        <v>1</v>
      </c>
    </row>
    <row r="3768" spans="1:7" ht="17.55" customHeight="1" thickBot="1" x14ac:dyDescent="0.35">
      <c r="A3768" s="1" t="str">
        <f t="shared" si="62"/>
        <v>CAPTURED1</v>
      </c>
      <c r="B3768" s="1" t="s">
        <v>7651</v>
      </c>
      <c r="C3768" s="6" t="s">
        <v>5575</v>
      </c>
      <c r="D3768" s="6" t="s">
        <v>1227</v>
      </c>
      <c r="E3768" s="2" t="s">
        <v>5580</v>
      </c>
      <c r="F3768" s="5"/>
      <c r="G3768" s="1">
        <f>IF(D3768=D3767,G3767+1,1)</f>
        <v>1</v>
      </c>
    </row>
    <row r="3769" spans="1:7" ht="17.55" customHeight="1" thickBot="1" x14ac:dyDescent="0.35">
      <c r="A3769" s="1" t="str">
        <f t="shared" si="62"/>
        <v>CAPTURED2</v>
      </c>
      <c r="B3769" s="1" t="s">
        <v>7651</v>
      </c>
      <c r="C3769" s="6" t="s">
        <v>5575</v>
      </c>
      <c r="D3769" s="6" t="s">
        <v>1227</v>
      </c>
      <c r="E3769" s="2" t="s">
        <v>5583</v>
      </c>
      <c r="F3769" s="5"/>
      <c r="G3769" s="1">
        <f>IF(D3769=D3768,G3768+1,1)</f>
        <v>2</v>
      </c>
    </row>
    <row r="3770" spans="1:7" ht="17.55" hidden="1" customHeight="1" thickBot="1" x14ac:dyDescent="0.35">
      <c r="A3770" s="1" t="str">
        <f t="shared" si="62"/>
        <v>SPIRIT_WARD1</v>
      </c>
      <c r="B3770" s="1" t="s">
        <v>7570</v>
      </c>
      <c r="C3770" s="6" t="s">
        <v>4761</v>
      </c>
      <c r="D3770" s="6" t="s">
        <v>5251</v>
      </c>
      <c r="E3770" s="2" t="s">
        <v>5253</v>
      </c>
      <c r="F3770" s="5"/>
      <c r="G3770" s="1">
        <f>IF(D3770=D3769,G3769+1,1)</f>
        <v>1</v>
      </c>
    </row>
    <row r="3771" spans="1:7" ht="17.55" hidden="1" customHeight="1" thickBot="1" x14ac:dyDescent="0.35">
      <c r="A3771" s="1" t="str">
        <f t="shared" si="62"/>
        <v>SPIRIT_WARD2</v>
      </c>
      <c r="B3771" s="1" t="s">
        <v>7570</v>
      </c>
      <c r="C3771" s="6" t="s">
        <v>4761</v>
      </c>
      <c r="D3771" s="6" t="s">
        <v>5251</v>
      </c>
      <c r="E3771" s="2" t="s">
        <v>5254</v>
      </c>
      <c r="F3771" s="5"/>
      <c r="G3771" s="1">
        <f>IF(D3771=D3770,G3770+1,1)</f>
        <v>2</v>
      </c>
    </row>
    <row r="3772" spans="1:7" ht="17.55" customHeight="1" thickBot="1" x14ac:dyDescent="0.35">
      <c r="A3772" s="1" t="str">
        <f t="shared" si="62"/>
        <v>CAPTURED1</v>
      </c>
      <c r="B3772" s="1" t="s">
        <v>7651</v>
      </c>
      <c r="C3772" s="6" t="s">
        <v>5575</v>
      </c>
      <c r="D3772" s="6" t="s">
        <v>1227</v>
      </c>
      <c r="E3772" s="2" t="s">
        <v>5584</v>
      </c>
      <c r="F3772" s="5"/>
      <c r="G3772" s="1">
        <f>IF(D3772=D3771,G3771+1,1)</f>
        <v>1</v>
      </c>
    </row>
    <row r="3773" spans="1:7" ht="17.55" hidden="1" customHeight="1" thickBot="1" x14ac:dyDescent="0.35">
      <c r="A3773" s="1" t="str">
        <f t="shared" si="62"/>
        <v>TORRENT1</v>
      </c>
      <c r="B3773" s="1" t="s">
        <v>7570</v>
      </c>
      <c r="C3773" s="6" t="s">
        <v>5598</v>
      </c>
      <c r="D3773" s="6" t="s">
        <v>2226</v>
      </c>
      <c r="E3773" s="2" t="s">
        <v>5601</v>
      </c>
      <c r="F3773" s="5"/>
      <c r="G3773" s="1">
        <f>IF(D3773=D3772,G3772+1,1)</f>
        <v>1</v>
      </c>
    </row>
    <row r="3774" spans="1:7" ht="17.55" hidden="1" customHeight="1" thickBot="1" x14ac:dyDescent="0.35">
      <c r="A3774" s="1" t="str">
        <f t="shared" si="62"/>
        <v>TORRENT2</v>
      </c>
      <c r="B3774" s="1" t="s">
        <v>7570</v>
      </c>
      <c r="C3774" s="6" t="s">
        <v>5598</v>
      </c>
      <c r="D3774" s="6" t="s">
        <v>2226</v>
      </c>
      <c r="E3774" s="2" t="s">
        <v>5602</v>
      </c>
      <c r="F3774" s="5"/>
      <c r="G3774" s="1">
        <f>IF(D3774=D3773,G3773+1,1)</f>
        <v>2</v>
      </c>
    </row>
    <row r="3775" spans="1:7" ht="17.55" customHeight="1" thickBot="1" x14ac:dyDescent="0.35">
      <c r="A3775" s="1" t="str">
        <f t="shared" si="62"/>
        <v>EMPOWERMENT1</v>
      </c>
      <c r="B3775" s="1" t="s">
        <v>7651</v>
      </c>
      <c r="C3775" s="6" t="s">
        <v>5575</v>
      </c>
      <c r="D3775" s="6" t="s">
        <v>5587</v>
      </c>
      <c r="E3775" s="2" t="s">
        <v>5588</v>
      </c>
      <c r="F3775" s="5"/>
      <c r="G3775" s="1">
        <f>IF(D3775=D3774,G3774+1,1)</f>
        <v>1</v>
      </c>
    </row>
    <row r="3776" spans="1:7" ht="17.55" customHeight="1" thickBot="1" x14ac:dyDescent="0.35">
      <c r="A3776" s="1" t="str">
        <f t="shared" si="62"/>
        <v>COLLAPSE1</v>
      </c>
      <c r="B3776" s="1" t="s">
        <v>7651</v>
      </c>
      <c r="C3776" s="6" t="s">
        <v>6719</v>
      </c>
      <c r="D3776" s="6" t="s">
        <v>1028</v>
      </c>
      <c r="E3776" s="2" t="s">
        <v>6720</v>
      </c>
      <c r="F3776" s="5"/>
      <c r="G3776" s="1">
        <f>IF(D3776=D3775,G3775+1,1)</f>
        <v>1</v>
      </c>
    </row>
    <row r="3777" spans="1:7" ht="17.55" hidden="1" customHeight="1" thickBot="1" x14ac:dyDescent="0.35">
      <c r="A3777" s="1" t="str">
        <f t="shared" si="62"/>
        <v>BURST1</v>
      </c>
      <c r="B3777" s="1" t="s">
        <v>7570</v>
      </c>
      <c r="C3777" s="6" t="s">
        <v>3791</v>
      </c>
      <c r="D3777" s="6" t="s">
        <v>4</v>
      </c>
      <c r="E3777" s="2" t="s">
        <v>5963</v>
      </c>
      <c r="F3777" s="5"/>
      <c r="G3777" s="1">
        <f>IF(D3777=D3776,G3776+1,1)</f>
        <v>1</v>
      </c>
    </row>
    <row r="3778" spans="1:7" ht="17.55" hidden="1" customHeight="1" thickBot="1" x14ac:dyDescent="0.35">
      <c r="A3778" s="1" t="str">
        <f t="shared" si="62"/>
        <v>BURST2</v>
      </c>
      <c r="B3778" s="1" t="s">
        <v>7570</v>
      </c>
      <c r="C3778" s="6" t="s">
        <v>3791</v>
      </c>
      <c r="D3778" s="6" t="s">
        <v>4</v>
      </c>
      <c r="E3778" s="2" t="s">
        <v>5964</v>
      </c>
      <c r="F3778" s="5"/>
      <c r="G3778" s="1">
        <f>IF(D3778=D3777,G3777+1,1)</f>
        <v>2</v>
      </c>
    </row>
    <row r="3779" spans="1:7" ht="17.55" customHeight="1" thickBot="1" x14ac:dyDescent="0.35">
      <c r="A3779" s="1" t="str">
        <f t="shared" si="62"/>
        <v>COLLAPSE1</v>
      </c>
      <c r="B3779" s="1" t="s">
        <v>7651</v>
      </c>
      <c r="C3779" s="6" t="s">
        <v>6719</v>
      </c>
      <c r="D3779" s="6" t="s">
        <v>1028</v>
      </c>
      <c r="E3779" s="2" t="s">
        <v>6721</v>
      </c>
      <c r="F3779" s="5"/>
      <c r="G3779" s="1">
        <f>IF(D3779=D3778,G3778+1,1)</f>
        <v>1</v>
      </c>
    </row>
    <row r="3780" spans="1:7" ht="17.55" customHeight="1" thickBot="1" x14ac:dyDescent="0.35">
      <c r="A3780" s="1" t="str">
        <f t="shared" si="62"/>
        <v>JUDGEMENT1</v>
      </c>
      <c r="B3780" s="1" t="s">
        <v>7658</v>
      </c>
      <c r="C3780" s="6" t="s">
        <v>5722</v>
      </c>
      <c r="D3780" s="7" t="s">
        <v>5723</v>
      </c>
      <c r="E3780" s="2" t="s">
        <v>5724</v>
      </c>
      <c r="F3780" s="5"/>
      <c r="G3780" s="1">
        <f>IF(D3780=D3779,G3779+1,1)</f>
        <v>1</v>
      </c>
    </row>
    <row r="3781" spans="1:7" ht="17.55" hidden="1" customHeight="1" thickBot="1" x14ac:dyDescent="0.35">
      <c r="A3781" s="1" t="str">
        <f t="shared" si="62"/>
        <v>CAST1</v>
      </c>
      <c r="B3781" s="1" t="s">
        <v>7570</v>
      </c>
      <c r="C3781" s="6" t="s">
        <v>3791</v>
      </c>
      <c r="D3781" s="6" t="s">
        <v>46</v>
      </c>
      <c r="E3781" s="2" t="s">
        <v>5871</v>
      </c>
      <c r="F3781" s="5"/>
      <c r="G3781" s="1">
        <f>IF(D3781=D3780,G3780+1,1)</f>
        <v>1</v>
      </c>
    </row>
    <row r="3782" spans="1:7" ht="17.55" hidden="1" customHeight="1" thickBot="1" x14ac:dyDescent="0.35">
      <c r="A3782" s="1" t="str">
        <f t="shared" si="62"/>
        <v>CAST2</v>
      </c>
      <c r="B3782" s="1" t="s">
        <v>7570</v>
      </c>
      <c r="C3782" s="6" t="s">
        <v>3791</v>
      </c>
      <c r="D3782" s="6" t="s">
        <v>46</v>
      </c>
      <c r="E3782" s="2" t="s">
        <v>5872</v>
      </c>
      <c r="F3782" s="5"/>
      <c r="G3782" s="1">
        <f>IF(D3782=D3781,G3781+1,1)</f>
        <v>2</v>
      </c>
    </row>
    <row r="3783" spans="1:7" ht="17.55" customHeight="1" thickBot="1" x14ac:dyDescent="0.35">
      <c r="A3783" s="1" t="str">
        <f t="shared" si="62"/>
        <v>JUDGEMENT1</v>
      </c>
      <c r="B3783" s="1" t="s">
        <v>7658</v>
      </c>
      <c r="C3783" s="6" t="s">
        <v>5722</v>
      </c>
      <c r="D3783" s="7" t="s">
        <v>5723</v>
      </c>
      <c r="E3783" s="2" t="s">
        <v>5725</v>
      </c>
      <c r="F3783" s="5"/>
      <c r="G3783" s="1">
        <f>IF(D3783=D3782,G3782+1,1)</f>
        <v>1</v>
      </c>
    </row>
    <row r="3784" spans="1:7" ht="17.55" customHeight="1" thickBot="1" x14ac:dyDescent="0.35">
      <c r="A3784" s="1" t="str">
        <f t="shared" si="62"/>
        <v>JUDGEMENT2</v>
      </c>
      <c r="B3784" s="1" t="s">
        <v>7658</v>
      </c>
      <c r="C3784" s="6" t="s">
        <v>5722</v>
      </c>
      <c r="D3784" s="7" t="s">
        <v>5723</v>
      </c>
      <c r="E3784" s="2" t="s">
        <v>5726</v>
      </c>
      <c r="F3784" s="5"/>
      <c r="G3784" s="1">
        <f>IF(D3784=D3783,G3783+1,1)</f>
        <v>2</v>
      </c>
    </row>
    <row r="3785" spans="1:7" ht="17.55" hidden="1" customHeight="1" thickBot="1" x14ac:dyDescent="0.35">
      <c r="A3785" s="1" t="str">
        <f t="shared" si="62"/>
        <v>CAST1</v>
      </c>
      <c r="B3785" s="1" t="s">
        <v>7570</v>
      </c>
      <c r="C3785" s="6" t="s">
        <v>6286</v>
      </c>
      <c r="D3785" s="6" t="s">
        <v>46</v>
      </c>
      <c r="E3785" s="2" t="s">
        <v>6289</v>
      </c>
      <c r="F3785" s="5"/>
      <c r="G3785" s="1">
        <f>IF(D3785=D3784,G3784+1,1)</f>
        <v>1</v>
      </c>
    </row>
    <row r="3786" spans="1:7" ht="17.55" hidden="1" customHeight="1" thickBot="1" x14ac:dyDescent="0.35">
      <c r="A3786" s="1" t="str">
        <f t="shared" si="62"/>
        <v>CAST2</v>
      </c>
      <c r="B3786" s="1" t="s">
        <v>7570</v>
      </c>
      <c r="C3786" s="6" t="s">
        <v>6286</v>
      </c>
      <c r="D3786" s="6" t="s">
        <v>46</v>
      </c>
      <c r="E3786" s="2" t="s">
        <v>6290</v>
      </c>
      <c r="F3786" s="5"/>
      <c r="G3786" s="1">
        <f>IF(D3786=D3785,G3785+1,1)</f>
        <v>2</v>
      </c>
    </row>
    <row r="3787" spans="1:7" ht="17.55" customHeight="1" thickBot="1" x14ac:dyDescent="0.35">
      <c r="A3787" s="1" t="str">
        <f t="shared" si="62"/>
        <v>LEVITATE1</v>
      </c>
      <c r="B3787" s="1" t="s">
        <v>7658</v>
      </c>
      <c r="C3787" s="6" t="s">
        <v>5722</v>
      </c>
      <c r="D3787" s="6" t="s">
        <v>1020</v>
      </c>
      <c r="E3787" s="2" t="s">
        <v>5728</v>
      </c>
      <c r="F3787" s="5"/>
      <c r="G3787" s="1">
        <f>IF(D3787=D3786,G3786+1,1)</f>
        <v>1</v>
      </c>
    </row>
    <row r="3788" spans="1:7" ht="17.55" customHeight="1" thickBot="1" x14ac:dyDescent="0.35">
      <c r="A3788" s="1" t="str">
        <f t="shared" si="62"/>
        <v>ATTACK1</v>
      </c>
      <c r="B3788" s="1" t="s">
        <v>7726</v>
      </c>
      <c r="C3788" s="6" t="s">
        <v>5575</v>
      </c>
      <c r="D3788" s="6" t="s">
        <v>496</v>
      </c>
      <c r="E3788" s="2" t="s">
        <v>5576</v>
      </c>
      <c r="F3788" s="5"/>
      <c r="G3788" s="1">
        <f>IF(D3788=D3787,G3787+1,1)</f>
        <v>1</v>
      </c>
    </row>
    <row r="3789" spans="1:7" ht="17.55" hidden="1" customHeight="1" thickBot="1" x14ac:dyDescent="0.35">
      <c r="A3789" s="1" t="str">
        <f t="shared" si="62"/>
        <v>CAST1</v>
      </c>
      <c r="B3789" s="1" t="s">
        <v>7570</v>
      </c>
      <c r="C3789" s="6" t="s">
        <v>6310</v>
      </c>
      <c r="D3789" s="6" t="s">
        <v>46</v>
      </c>
      <c r="E3789" s="2" t="s">
        <v>6313</v>
      </c>
      <c r="F3789" s="5"/>
      <c r="G3789" s="1">
        <f>IF(D3789=D3788,G3788+1,1)</f>
        <v>1</v>
      </c>
    </row>
    <row r="3790" spans="1:7" ht="17.55" hidden="1" customHeight="1" thickBot="1" x14ac:dyDescent="0.35">
      <c r="A3790" s="1" t="str">
        <f t="shared" si="62"/>
        <v>CAST2</v>
      </c>
      <c r="B3790" s="1" t="s">
        <v>7570</v>
      </c>
      <c r="C3790" s="6" t="s">
        <v>6310</v>
      </c>
      <c r="D3790" s="6" t="s">
        <v>46</v>
      </c>
      <c r="E3790" s="2" t="s">
        <v>6314</v>
      </c>
      <c r="F3790" s="5"/>
      <c r="G3790" s="1">
        <f>IF(D3790=D3789,G3789+1,1)</f>
        <v>2</v>
      </c>
    </row>
    <row r="3791" spans="1:7" ht="17.55" customHeight="1" thickBot="1" x14ac:dyDescent="0.35">
      <c r="A3791" s="1" t="str">
        <f t="shared" si="62"/>
        <v>BALLCAST1</v>
      </c>
      <c r="B3791" s="1" t="s">
        <v>7727</v>
      </c>
      <c r="C3791" s="6" t="s">
        <v>6736</v>
      </c>
      <c r="D3791" s="6" t="s">
        <v>4778</v>
      </c>
      <c r="E3791" s="2" t="s">
        <v>6737</v>
      </c>
      <c r="F3791" s="5"/>
      <c r="G3791" s="1">
        <f>IF(D3791=D3790,G3790+1,1)</f>
        <v>1</v>
      </c>
    </row>
    <row r="3792" spans="1:7" ht="17.55" customHeight="1" thickBot="1" x14ac:dyDescent="0.35">
      <c r="A3792" s="1" t="str">
        <f t="shared" ref="A3792:A3855" si="63">CONCATENATE(D3792,G3792)</f>
        <v>BUFF1</v>
      </c>
      <c r="B3792" s="1" t="s">
        <v>7594</v>
      </c>
      <c r="C3792" s="6" t="s">
        <v>3576</v>
      </c>
      <c r="D3792" s="6" t="s">
        <v>3577</v>
      </c>
      <c r="E3792" s="2" t="s">
        <v>3579</v>
      </c>
      <c r="F3792" s="5"/>
      <c r="G3792" s="1">
        <f>IF(D3792=D3791,G3791+1,1)</f>
        <v>1</v>
      </c>
    </row>
    <row r="3793" spans="1:7" ht="17.55" customHeight="1" thickBot="1" x14ac:dyDescent="0.35">
      <c r="A3793" s="1" t="str">
        <f t="shared" si="63"/>
        <v>BUFF2</v>
      </c>
      <c r="B3793" s="1" t="s">
        <v>7594</v>
      </c>
      <c r="C3793" s="6" t="s">
        <v>3576</v>
      </c>
      <c r="D3793" s="6" t="s">
        <v>3577</v>
      </c>
      <c r="E3793" s="2" t="s">
        <v>3580</v>
      </c>
      <c r="F3793" s="5"/>
      <c r="G3793" s="1">
        <f>IF(D3793=D3792,G3792+1,1)</f>
        <v>2</v>
      </c>
    </row>
    <row r="3794" spans="1:7" ht="17.55" customHeight="1" thickBot="1" x14ac:dyDescent="0.35">
      <c r="A3794" s="1" t="str">
        <f t="shared" si="63"/>
        <v>HEADCAST1</v>
      </c>
      <c r="B3794" s="1" t="s">
        <v>7574</v>
      </c>
      <c r="C3794" s="6" t="s">
        <v>77</v>
      </c>
      <c r="D3794" s="6" t="s">
        <v>121</v>
      </c>
      <c r="E3794" s="2" t="s">
        <v>122</v>
      </c>
      <c r="F3794" s="5"/>
      <c r="G3794" s="1">
        <f>IF(D3794=D3793,G3793+1,1)</f>
        <v>1</v>
      </c>
    </row>
    <row r="3795" spans="1:7" ht="17.55" hidden="1" customHeight="1" thickBot="1" x14ac:dyDescent="0.35">
      <c r="A3795" s="1" t="str">
        <f t="shared" si="63"/>
        <v>CAST1</v>
      </c>
      <c r="B3795" s="1" t="s">
        <v>7570</v>
      </c>
      <c r="C3795" s="6" t="s">
        <v>6340</v>
      </c>
      <c r="D3795" s="6" t="s">
        <v>46</v>
      </c>
      <c r="E3795" s="2" t="s">
        <v>6343</v>
      </c>
      <c r="F3795" s="5"/>
      <c r="G3795" s="1">
        <f>IF(D3795=D3794,G3794+1,1)</f>
        <v>1</v>
      </c>
    </row>
    <row r="3796" spans="1:7" ht="17.55" hidden="1" customHeight="1" thickBot="1" x14ac:dyDescent="0.35">
      <c r="A3796" s="1" t="str">
        <f t="shared" si="63"/>
        <v>CAST2</v>
      </c>
      <c r="B3796" s="1" t="s">
        <v>7570</v>
      </c>
      <c r="C3796" s="6" t="s">
        <v>6340</v>
      </c>
      <c r="D3796" s="6" t="s">
        <v>46</v>
      </c>
      <c r="E3796" s="2" t="s">
        <v>6344</v>
      </c>
      <c r="F3796" s="5"/>
      <c r="G3796" s="1">
        <f>IF(D3796=D3795,G3795+1,1)</f>
        <v>2</v>
      </c>
    </row>
    <row r="3797" spans="1:7" ht="17.55" customHeight="1" thickBot="1" x14ac:dyDescent="0.35">
      <c r="A3797" s="1" t="str">
        <f t="shared" si="63"/>
        <v>HEADCAST1</v>
      </c>
      <c r="B3797" s="1" t="s">
        <v>7574</v>
      </c>
      <c r="C3797" s="6" t="s">
        <v>77</v>
      </c>
      <c r="D3797" s="6" t="s">
        <v>121</v>
      </c>
      <c r="E3797" s="2" t="s">
        <v>123</v>
      </c>
      <c r="F3797" s="5"/>
      <c r="G3797" s="1">
        <f>IF(D3797=D3796,G3796+1,1)</f>
        <v>1</v>
      </c>
    </row>
    <row r="3798" spans="1:7" ht="17.55" customHeight="1" thickBot="1" x14ac:dyDescent="0.35">
      <c r="A3798" s="1" t="str">
        <f t="shared" si="63"/>
        <v>SPAWN1</v>
      </c>
      <c r="B3798" s="1" t="s">
        <v>7574</v>
      </c>
      <c r="C3798" s="6" t="s">
        <v>1822</v>
      </c>
      <c r="D3798" s="6" t="s">
        <v>2157</v>
      </c>
      <c r="E3798" s="2" t="s">
        <v>2160</v>
      </c>
      <c r="F3798" s="5"/>
      <c r="G3798" s="1">
        <f>IF(D3798=D3797,G3797+1,1)</f>
        <v>1</v>
      </c>
    </row>
    <row r="3799" spans="1:7" ht="17.55" hidden="1" customHeight="1" thickBot="1" x14ac:dyDescent="0.35">
      <c r="A3799" s="1" t="str">
        <f t="shared" si="63"/>
        <v>BURST1</v>
      </c>
      <c r="B3799" s="1" t="s">
        <v>7570</v>
      </c>
      <c r="C3799" s="6" t="s">
        <v>6345</v>
      </c>
      <c r="D3799" s="6" t="s">
        <v>4</v>
      </c>
      <c r="E3799" s="2" t="s">
        <v>6348</v>
      </c>
      <c r="F3799" s="5"/>
      <c r="G3799" s="1">
        <f>IF(D3799=D3798,G3798+1,1)</f>
        <v>1</v>
      </c>
    </row>
    <row r="3800" spans="1:7" ht="17.55" hidden="1" customHeight="1" thickBot="1" x14ac:dyDescent="0.35">
      <c r="A3800" s="1" t="str">
        <f t="shared" si="63"/>
        <v>BURST2</v>
      </c>
      <c r="B3800" s="1" t="s">
        <v>7570</v>
      </c>
      <c r="C3800" s="6" t="s">
        <v>6345</v>
      </c>
      <c r="D3800" s="6" t="s">
        <v>4</v>
      </c>
      <c r="E3800" s="2" t="s">
        <v>6349</v>
      </c>
      <c r="F3800" s="5"/>
      <c r="G3800" s="1">
        <f>IF(D3800=D3799,G3799+1,1)</f>
        <v>2</v>
      </c>
    </row>
    <row r="3801" spans="1:7" ht="17.55" customHeight="1" thickBot="1" x14ac:dyDescent="0.35">
      <c r="A3801" s="1" t="str">
        <f t="shared" si="63"/>
        <v>CAST1</v>
      </c>
      <c r="B3801" s="1" t="s">
        <v>7805</v>
      </c>
      <c r="C3801" s="6" t="s">
        <v>6337</v>
      </c>
      <c r="D3801" s="6" t="s">
        <v>46</v>
      </c>
      <c r="E3801" s="2" t="s">
        <v>6338</v>
      </c>
      <c r="F3801" s="5"/>
      <c r="G3801" s="1">
        <f>IF(D3801=D3800,G3800+1,1)</f>
        <v>1</v>
      </c>
    </row>
    <row r="3802" spans="1:7" ht="17.55" customHeight="1" thickBot="1" x14ac:dyDescent="0.35">
      <c r="A3802" s="1" t="str">
        <f t="shared" si="63"/>
        <v>CAST2</v>
      </c>
      <c r="B3802" s="1" t="s">
        <v>7805</v>
      </c>
      <c r="C3802" s="6" t="s">
        <v>6337</v>
      </c>
      <c r="D3802" s="6" t="s">
        <v>46</v>
      </c>
      <c r="E3802" s="2" t="s">
        <v>6339</v>
      </c>
      <c r="F3802" s="5"/>
      <c r="G3802" s="1">
        <f>IF(D3802=D3801,G3801+1,1)</f>
        <v>2</v>
      </c>
    </row>
    <row r="3803" spans="1:7" ht="17.55" hidden="1" customHeight="1" thickBot="1" x14ac:dyDescent="0.35">
      <c r="A3803" s="1" t="str">
        <f t="shared" si="63"/>
        <v>CAST3</v>
      </c>
      <c r="B3803" s="1" t="s">
        <v>7570</v>
      </c>
      <c r="C3803" s="6" t="s">
        <v>6395</v>
      </c>
      <c r="D3803" s="6" t="s">
        <v>46</v>
      </c>
      <c r="E3803" s="2" t="s">
        <v>6398</v>
      </c>
      <c r="F3803" s="5"/>
      <c r="G3803" s="1">
        <f>IF(D3803=D3802,G3802+1,1)</f>
        <v>3</v>
      </c>
    </row>
    <row r="3804" spans="1:7" ht="17.55" hidden="1" customHeight="1" thickBot="1" x14ac:dyDescent="0.35">
      <c r="A3804" s="1" t="str">
        <f t="shared" si="63"/>
        <v>CAST4</v>
      </c>
      <c r="B3804" s="1" t="s">
        <v>7570</v>
      </c>
      <c r="C3804" s="6" t="s">
        <v>6395</v>
      </c>
      <c r="D3804" s="6" t="s">
        <v>46</v>
      </c>
      <c r="E3804" s="2" t="s">
        <v>6399</v>
      </c>
      <c r="F3804" s="5"/>
      <c r="G3804" s="1">
        <f>IF(D3804=D3803,G3803+1,1)</f>
        <v>4</v>
      </c>
    </row>
    <row r="3805" spans="1:7" ht="17.55" customHeight="1" thickBot="1" x14ac:dyDescent="0.35">
      <c r="A3805" s="1" t="str">
        <f t="shared" si="63"/>
        <v>SWEEP1</v>
      </c>
      <c r="B3805" s="1" t="s">
        <v>7804</v>
      </c>
      <c r="C3805" s="6" t="s">
        <v>4577</v>
      </c>
      <c r="D3805" s="6" t="s">
        <v>178</v>
      </c>
      <c r="E3805" s="2" t="s">
        <v>4578</v>
      </c>
      <c r="F3805" s="5"/>
      <c r="G3805" s="1">
        <f>IF(D3805=D3804,G3804+1,1)</f>
        <v>1</v>
      </c>
    </row>
    <row r="3806" spans="1:7" ht="17.55" customHeight="1" thickBot="1" x14ac:dyDescent="0.35">
      <c r="A3806" s="1" t="str">
        <f t="shared" si="63"/>
        <v>DISRUPT1</v>
      </c>
      <c r="B3806" s="1" t="s">
        <v>7723</v>
      </c>
      <c r="C3806" s="6" t="s">
        <v>2303</v>
      </c>
      <c r="D3806" s="7" t="s">
        <v>2303</v>
      </c>
      <c r="E3806" s="2" t="s">
        <v>2304</v>
      </c>
      <c r="F3806" s="5"/>
      <c r="G3806" s="1">
        <f>IF(D3806=D3805,G3805+1,1)</f>
        <v>1</v>
      </c>
    </row>
    <row r="3807" spans="1:7" ht="17.55" customHeight="1" thickBot="1" x14ac:dyDescent="0.35">
      <c r="A3807" s="1" t="str">
        <f t="shared" si="63"/>
        <v>DISRUPT2</v>
      </c>
      <c r="B3807" s="1" t="s">
        <v>7723</v>
      </c>
      <c r="C3807" s="6" t="s">
        <v>2303</v>
      </c>
      <c r="D3807" s="7" t="s">
        <v>2303</v>
      </c>
      <c r="E3807" s="2" t="s">
        <v>2303</v>
      </c>
      <c r="F3807" s="5"/>
      <c r="G3807" s="1">
        <f>IF(D3807=D3806,G3806+1,1)</f>
        <v>2</v>
      </c>
    </row>
    <row r="3808" spans="1:7" ht="17.55" customHeight="1" thickBot="1" x14ac:dyDescent="0.35">
      <c r="A3808" s="1" t="str">
        <f t="shared" si="63"/>
        <v>BURST1</v>
      </c>
      <c r="B3808" s="1" t="s">
        <v>7668</v>
      </c>
      <c r="C3808" s="6" t="s">
        <v>7276</v>
      </c>
      <c r="D3808" s="6" t="s">
        <v>4</v>
      </c>
      <c r="E3808" s="2" t="s">
        <v>7282</v>
      </c>
      <c r="F3808" s="5"/>
      <c r="G3808" s="1">
        <f>IF(D3808=D3807,G3807+1,1)</f>
        <v>1</v>
      </c>
    </row>
    <row r="3809" spans="1:7" ht="17.55" hidden="1" customHeight="1" thickBot="1" x14ac:dyDescent="0.35">
      <c r="A3809" s="1" t="str">
        <f t="shared" si="63"/>
        <v>STAFF1</v>
      </c>
      <c r="B3809" s="1" t="s">
        <v>7570</v>
      </c>
      <c r="C3809" s="6" t="s">
        <v>6395</v>
      </c>
      <c r="D3809" s="6" t="s">
        <v>6400</v>
      </c>
      <c r="E3809" s="2" t="s">
        <v>6405</v>
      </c>
      <c r="F3809" s="5"/>
      <c r="G3809" s="1">
        <f>IF(D3809=D3808,G3808+1,1)</f>
        <v>1</v>
      </c>
    </row>
    <row r="3810" spans="1:7" ht="17.55" hidden="1" customHeight="1" thickBot="1" x14ac:dyDescent="0.35">
      <c r="A3810" s="1" t="str">
        <f t="shared" si="63"/>
        <v>STAFF2</v>
      </c>
      <c r="B3810" s="1" t="s">
        <v>7570</v>
      </c>
      <c r="C3810" s="6" t="s">
        <v>6395</v>
      </c>
      <c r="D3810" s="6" t="s">
        <v>6400</v>
      </c>
      <c r="E3810" s="2" t="s">
        <v>6406</v>
      </c>
      <c r="F3810" s="5"/>
      <c r="G3810" s="1">
        <f>IF(D3810=D3809,G3809+1,1)</f>
        <v>2</v>
      </c>
    </row>
    <row r="3811" spans="1:7" ht="17.55" customHeight="1" thickBot="1" x14ac:dyDescent="0.35">
      <c r="A3811" s="1" t="str">
        <f t="shared" si="63"/>
        <v>BURST1</v>
      </c>
      <c r="B3811" s="1" t="s">
        <v>7668</v>
      </c>
      <c r="C3811" s="6" t="s">
        <v>7276</v>
      </c>
      <c r="D3811" s="6" t="s">
        <v>4</v>
      </c>
      <c r="E3811" s="2" t="s">
        <v>7283</v>
      </c>
      <c r="F3811" s="5"/>
      <c r="G3811" s="1">
        <f>IF(D3811=D3810,G3810+1,1)</f>
        <v>1</v>
      </c>
    </row>
    <row r="3812" spans="1:7" ht="17.55" customHeight="1" thickBot="1" x14ac:dyDescent="0.35">
      <c r="A3812" s="1" t="str">
        <f t="shared" si="63"/>
        <v>WINDUP1</v>
      </c>
      <c r="B3812" s="1" t="s">
        <v>7645</v>
      </c>
      <c r="C3812" s="6" t="s">
        <v>7168</v>
      </c>
      <c r="D3812" s="6" t="s">
        <v>2267</v>
      </c>
      <c r="E3812" s="2" t="s">
        <v>7173</v>
      </c>
      <c r="F3812" s="5"/>
      <c r="G3812" s="1">
        <f>IF(D3812=D3811,G3811+1,1)</f>
        <v>1</v>
      </c>
    </row>
    <row r="3813" spans="1:7" ht="17.55" hidden="1" customHeight="1" thickBot="1" x14ac:dyDescent="0.35">
      <c r="A3813" s="1" t="str">
        <f t="shared" si="63"/>
        <v>THROW1</v>
      </c>
      <c r="B3813" s="1" t="s">
        <v>7570</v>
      </c>
      <c r="C3813" s="6" t="s">
        <v>6395</v>
      </c>
      <c r="D3813" s="6" t="s">
        <v>34</v>
      </c>
      <c r="E3813" s="2" t="s">
        <v>6409</v>
      </c>
      <c r="F3813" s="5"/>
      <c r="G3813" s="1">
        <f>IF(D3813=D3812,G3812+1,1)</f>
        <v>1</v>
      </c>
    </row>
    <row r="3814" spans="1:7" ht="17.55" hidden="1" customHeight="1" thickBot="1" x14ac:dyDescent="0.35">
      <c r="A3814" s="1" t="str">
        <f t="shared" si="63"/>
        <v>THROW2</v>
      </c>
      <c r="B3814" s="1" t="s">
        <v>7570</v>
      </c>
      <c r="C3814" s="6" t="s">
        <v>6395</v>
      </c>
      <c r="D3814" s="6" t="s">
        <v>34</v>
      </c>
      <c r="E3814" s="2" t="s">
        <v>6410</v>
      </c>
      <c r="F3814" s="5"/>
      <c r="G3814" s="1">
        <f>IF(D3814=D3813,G3813+1,1)</f>
        <v>2</v>
      </c>
    </row>
    <row r="3815" spans="1:7" ht="17.55" customHeight="1" thickBot="1" x14ac:dyDescent="0.35">
      <c r="A3815" s="1" t="str">
        <f t="shared" si="63"/>
        <v>GLOOM1</v>
      </c>
      <c r="B3815" s="1" t="s">
        <v>7645</v>
      </c>
      <c r="C3815" s="6" t="s">
        <v>1815</v>
      </c>
      <c r="D3815" s="7" t="s">
        <v>1816</v>
      </c>
      <c r="E3815" s="2" t="s">
        <v>1817</v>
      </c>
      <c r="F3815" s="5"/>
      <c r="G3815" s="1">
        <f>IF(D3815=D3814,G3814+1,1)</f>
        <v>1</v>
      </c>
    </row>
    <row r="3816" spans="1:7" ht="17.55" customHeight="1" thickBot="1" x14ac:dyDescent="0.35">
      <c r="A3816" s="1" t="str">
        <f t="shared" si="63"/>
        <v>CAST1</v>
      </c>
      <c r="B3816" s="1" t="s">
        <v>7645</v>
      </c>
      <c r="C3816" s="6" t="s">
        <v>7360</v>
      </c>
      <c r="D3816" s="6" t="s">
        <v>46</v>
      </c>
      <c r="E3816" s="2" t="s">
        <v>7361</v>
      </c>
      <c r="F3816" s="5"/>
      <c r="G3816" s="1">
        <f>IF(D3816=D3815,G3815+1,1)</f>
        <v>1</v>
      </c>
    </row>
    <row r="3817" spans="1:7" ht="17.55" hidden="1" customHeight="1" thickBot="1" x14ac:dyDescent="0.35">
      <c r="A3817" s="1" t="str">
        <f t="shared" si="63"/>
        <v>SPIT1</v>
      </c>
      <c r="B3817" s="1" t="s">
        <v>7645</v>
      </c>
      <c r="C3817" s="6" t="s">
        <v>6631</v>
      </c>
      <c r="D3817" s="6" t="s">
        <v>2166</v>
      </c>
      <c r="E3817" s="2" t="s">
        <v>6651</v>
      </c>
      <c r="F3817" s="5" t="s">
        <v>7494</v>
      </c>
      <c r="G3817" s="1">
        <f>IF(D3817=D3816,G3816+1,1)</f>
        <v>1</v>
      </c>
    </row>
    <row r="3818" spans="1:7" ht="17.55" hidden="1" customHeight="1" thickBot="1" x14ac:dyDescent="0.35">
      <c r="A3818" s="1" t="str">
        <f t="shared" si="63"/>
        <v>SPIT2</v>
      </c>
      <c r="B3818" s="1" t="s">
        <v>7645</v>
      </c>
      <c r="C3818" s="6" t="s">
        <v>6631</v>
      </c>
      <c r="D3818" s="6" t="s">
        <v>2166</v>
      </c>
      <c r="E3818" s="2" t="s">
        <v>6653</v>
      </c>
      <c r="F3818" s="5" t="s">
        <v>7494</v>
      </c>
      <c r="G3818" s="1">
        <f>IF(D3818=D3817,G3817+1,1)</f>
        <v>2</v>
      </c>
    </row>
    <row r="3819" spans="1:7" ht="17.55" hidden="1" customHeight="1" thickBot="1" x14ac:dyDescent="0.35">
      <c r="A3819" s="1" t="str">
        <f t="shared" si="63"/>
        <v>WINDUP1</v>
      </c>
      <c r="B3819" s="1" t="s">
        <v>7570</v>
      </c>
      <c r="C3819" s="6" t="s">
        <v>6395</v>
      </c>
      <c r="D3819" s="6" t="s">
        <v>2267</v>
      </c>
      <c r="E3819" s="2" t="s">
        <v>6415</v>
      </c>
      <c r="F3819" s="5"/>
      <c r="G3819" s="1">
        <f>IF(D3819=D3818,G3818+1,1)</f>
        <v>1</v>
      </c>
    </row>
    <row r="3820" spans="1:7" ht="17.55" hidden="1" customHeight="1" thickBot="1" x14ac:dyDescent="0.35">
      <c r="A3820" s="1" t="str">
        <f t="shared" si="63"/>
        <v>WINDUP2</v>
      </c>
      <c r="B3820" s="1" t="s">
        <v>7570</v>
      </c>
      <c r="C3820" s="6" t="s">
        <v>6395</v>
      </c>
      <c r="D3820" s="6" t="s">
        <v>2267</v>
      </c>
      <c r="E3820" s="2" t="s">
        <v>6416</v>
      </c>
      <c r="F3820" s="5"/>
      <c r="G3820" s="1">
        <f>IF(D3820=D3819,G3819+1,1)</f>
        <v>2</v>
      </c>
    </row>
    <row r="3821" spans="1:7" ht="17.55" hidden="1" customHeight="1" thickBot="1" x14ac:dyDescent="0.35">
      <c r="A3821" s="1" t="str">
        <f t="shared" si="63"/>
        <v>RAPID1</v>
      </c>
      <c r="B3821" s="1" t="s">
        <v>7645</v>
      </c>
      <c r="C3821" s="6" t="s">
        <v>1822</v>
      </c>
      <c r="D3821" s="6" t="s">
        <v>2061</v>
      </c>
      <c r="E3821" s="2" t="s">
        <v>2064</v>
      </c>
      <c r="F3821" s="5" t="s">
        <v>7494</v>
      </c>
      <c r="G3821" s="1">
        <f>IF(D3821=D3820,G3820+1,1)</f>
        <v>1</v>
      </c>
    </row>
    <row r="3822" spans="1:7" ht="17.55" hidden="1" customHeight="1" thickBot="1" x14ac:dyDescent="0.35">
      <c r="A3822" s="1" t="str">
        <f t="shared" si="63"/>
        <v>RAPID2</v>
      </c>
      <c r="B3822" s="1" t="s">
        <v>7645</v>
      </c>
      <c r="C3822" s="6" t="s">
        <v>1822</v>
      </c>
      <c r="D3822" s="6" t="s">
        <v>2061</v>
      </c>
      <c r="E3822" s="2" t="s">
        <v>2067</v>
      </c>
      <c r="F3822" s="5" t="s">
        <v>7494</v>
      </c>
      <c r="G3822" s="1">
        <f>IF(D3822=D3821,G3821+1,1)</f>
        <v>2</v>
      </c>
    </row>
    <row r="3823" spans="1:7" ht="17.55" hidden="1" customHeight="1" thickBot="1" x14ac:dyDescent="0.35">
      <c r="A3823" s="1" t="str">
        <f t="shared" si="63"/>
        <v>TORRENT1</v>
      </c>
      <c r="B3823" s="1" t="s">
        <v>7570</v>
      </c>
      <c r="C3823" s="6" t="s">
        <v>7504</v>
      </c>
      <c r="D3823" s="6" t="s">
        <v>2226</v>
      </c>
      <c r="E3823" s="2" t="s">
        <v>6101</v>
      </c>
      <c r="F3823" s="5"/>
      <c r="G3823" s="1">
        <f>IF(D3823=D3822,G3822+1,1)</f>
        <v>1</v>
      </c>
    </row>
    <row r="3824" spans="1:7" ht="17.55" hidden="1" customHeight="1" thickBot="1" x14ac:dyDescent="0.35">
      <c r="A3824" s="1" t="str">
        <f t="shared" si="63"/>
        <v>TORRENT2</v>
      </c>
      <c r="B3824" s="1" t="s">
        <v>7570</v>
      </c>
      <c r="C3824" s="6" t="s">
        <v>7504</v>
      </c>
      <c r="D3824" s="6" t="s">
        <v>2226</v>
      </c>
      <c r="E3824" s="2" t="s">
        <v>6102</v>
      </c>
      <c r="F3824" s="5"/>
      <c r="G3824" s="1">
        <f>IF(D3824=D3823,G3823+1,1)</f>
        <v>2</v>
      </c>
    </row>
    <row r="3825" spans="1:7" ht="17.55" hidden="1" customHeight="1" thickBot="1" x14ac:dyDescent="0.35">
      <c r="A3825" s="1" t="str">
        <f t="shared" si="63"/>
        <v>RAPID1</v>
      </c>
      <c r="B3825" s="1" t="s">
        <v>7645</v>
      </c>
      <c r="C3825" s="6" t="s">
        <v>1822</v>
      </c>
      <c r="D3825" s="6" t="s">
        <v>2061</v>
      </c>
      <c r="E3825" s="2" t="s">
        <v>2069</v>
      </c>
      <c r="F3825" s="5" t="s">
        <v>7494</v>
      </c>
      <c r="G3825" s="1">
        <f>IF(D3825=D3824,G3824+1,1)</f>
        <v>1</v>
      </c>
    </row>
    <row r="3826" spans="1:7" ht="17.55" hidden="1" customHeight="1" thickBot="1" x14ac:dyDescent="0.35">
      <c r="A3826" s="1" t="str">
        <f t="shared" si="63"/>
        <v>CAST1</v>
      </c>
      <c r="B3826" s="1" t="s">
        <v>7570</v>
      </c>
      <c r="C3826" s="6" t="s">
        <v>7354</v>
      </c>
      <c r="D3826" s="6" t="s">
        <v>46</v>
      </c>
      <c r="E3826" s="2" t="s">
        <v>7359</v>
      </c>
      <c r="F3826" s="5"/>
      <c r="G3826" s="1">
        <f>IF(D3826=D3825,G3825+1,1)</f>
        <v>1</v>
      </c>
    </row>
    <row r="3827" spans="1:7" ht="17.55" hidden="1" customHeight="1" thickBot="1" x14ac:dyDescent="0.35">
      <c r="A3827" s="1" t="str">
        <f t="shared" si="63"/>
        <v>RAPID1</v>
      </c>
      <c r="B3827" s="1" t="s">
        <v>7645</v>
      </c>
      <c r="C3827" s="6" t="s">
        <v>1822</v>
      </c>
      <c r="D3827" s="6" t="s">
        <v>2061</v>
      </c>
      <c r="E3827" s="2" t="s">
        <v>2072</v>
      </c>
      <c r="F3827" s="5" t="s">
        <v>7494</v>
      </c>
      <c r="G3827" s="1">
        <f>IF(D3827=D3826,G3826+1,1)</f>
        <v>1</v>
      </c>
    </row>
    <row r="3828" spans="1:7" ht="17.55" hidden="1" customHeight="1" thickBot="1" x14ac:dyDescent="0.35">
      <c r="A3828" s="1" t="str">
        <f t="shared" si="63"/>
        <v>CAST1</v>
      </c>
      <c r="B3828" s="1" t="s">
        <v>7570</v>
      </c>
      <c r="C3828" s="6" t="s">
        <v>7360</v>
      </c>
      <c r="D3828" s="6" t="s">
        <v>46</v>
      </c>
      <c r="E3828" s="2" t="s">
        <v>7362</v>
      </c>
      <c r="F3828" s="5"/>
      <c r="G3828" s="1">
        <f>IF(D3828=D3827,G3827+1,1)</f>
        <v>1</v>
      </c>
    </row>
    <row r="3829" spans="1:7" ht="17.55" hidden="1" customHeight="1" thickBot="1" x14ac:dyDescent="0.35">
      <c r="A3829" s="1" t="str">
        <f t="shared" si="63"/>
        <v>MEGA1</v>
      </c>
      <c r="B3829" s="1" t="s">
        <v>7632</v>
      </c>
      <c r="C3829" s="6" t="s">
        <v>4761</v>
      </c>
      <c r="D3829" s="6" t="s">
        <v>5146</v>
      </c>
      <c r="E3829" s="2" t="s">
        <v>5147</v>
      </c>
      <c r="F3829" s="5"/>
      <c r="G3829" s="1">
        <f>IF(D3829=D3828,G3828+1,1)</f>
        <v>1</v>
      </c>
    </row>
    <row r="3830" spans="1:7" ht="17.55" hidden="1" customHeight="1" thickBot="1" x14ac:dyDescent="0.35">
      <c r="A3830" s="1" t="str">
        <f t="shared" si="63"/>
        <v>MEGA2</v>
      </c>
      <c r="B3830" s="1" t="s">
        <v>7632</v>
      </c>
      <c r="C3830" s="6" t="s">
        <v>4761</v>
      </c>
      <c r="D3830" s="6" t="s">
        <v>5146</v>
      </c>
      <c r="E3830" s="2" t="s">
        <v>5148</v>
      </c>
      <c r="F3830" s="5"/>
      <c r="G3830" s="1">
        <f>IF(D3830=D3829,G3829+1,1)</f>
        <v>2</v>
      </c>
    </row>
    <row r="3831" spans="1:7" ht="17.55" hidden="1" customHeight="1" thickBot="1" x14ac:dyDescent="0.35">
      <c r="A3831" s="1" t="str">
        <f t="shared" si="63"/>
        <v>RAPID1</v>
      </c>
      <c r="B3831" s="1" t="s">
        <v>7645</v>
      </c>
      <c r="C3831" s="6" t="s">
        <v>1822</v>
      </c>
      <c r="D3831" s="6" t="s">
        <v>2061</v>
      </c>
      <c r="E3831" s="2" t="s">
        <v>2076</v>
      </c>
      <c r="F3831" s="5" t="s">
        <v>7494</v>
      </c>
      <c r="G3831" s="1">
        <f>IF(D3831=D3830,G3830+1,1)</f>
        <v>1</v>
      </c>
    </row>
    <row r="3832" spans="1:7" ht="17.55" hidden="1" customHeight="1" thickBot="1" x14ac:dyDescent="0.35">
      <c r="A3832" s="1" t="str">
        <f t="shared" si="63"/>
        <v>RAPID2</v>
      </c>
      <c r="B3832" s="1" t="s">
        <v>7645</v>
      </c>
      <c r="C3832" s="6" t="s">
        <v>1822</v>
      </c>
      <c r="D3832" s="6" t="s">
        <v>2061</v>
      </c>
      <c r="E3832" s="2" t="s">
        <v>2078</v>
      </c>
      <c r="F3832" s="5" t="s">
        <v>7494</v>
      </c>
      <c r="G3832" s="1">
        <f>IF(D3832=D3831,G3831+1,1)</f>
        <v>2</v>
      </c>
    </row>
    <row r="3833" spans="1:7" ht="17.55" hidden="1" customHeight="1" thickBot="1" x14ac:dyDescent="0.35">
      <c r="A3833" s="1" t="str">
        <f t="shared" si="63"/>
        <v>REACT1</v>
      </c>
      <c r="B3833" s="1" t="s">
        <v>7645</v>
      </c>
      <c r="C3833" s="6" t="s">
        <v>1822</v>
      </c>
      <c r="D3833" s="6" t="s">
        <v>1281</v>
      </c>
      <c r="E3833" s="2" t="s">
        <v>2080</v>
      </c>
      <c r="F3833" s="5" t="s">
        <v>7494</v>
      </c>
      <c r="G3833" s="1">
        <f>IF(D3833=D3832,G3832+1,1)</f>
        <v>1</v>
      </c>
    </row>
    <row r="3834" spans="1:7" ht="17.55" customHeight="1" thickBot="1" x14ac:dyDescent="0.35">
      <c r="A3834" s="1" t="str">
        <f t="shared" si="63"/>
        <v>CAST1</v>
      </c>
      <c r="B3834" s="1" t="s">
        <v>7806</v>
      </c>
      <c r="C3834" s="6" t="s">
        <v>9</v>
      </c>
      <c r="D3834" s="6" t="s">
        <v>46</v>
      </c>
      <c r="E3834" s="2" t="s">
        <v>49</v>
      </c>
      <c r="F3834" s="5"/>
      <c r="G3834" s="1">
        <f>IF(D3834=D3833,G3833+1,1)</f>
        <v>1</v>
      </c>
    </row>
    <row r="3835" spans="1:7" ht="17.55" customHeight="1" thickBot="1" x14ac:dyDescent="0.35">
      <c r="A3835" s="1" t="str">
        <f t="shared" si="63"/>
        <v>CAST2</v>
      </c>
      <c r="B3835" s="1" t="s">
        <v>7806</v>
      </c>
      <c r="C3835" s="6" t="s">
        <v>9</v>
      </c>
      <c r="D3835" s="6" t="s">
        <v>46</v>
      </c>
      <c r="E3835" s="2" t="s">
        <v>50</v>
      </c>
      <c r="F3835" s="5"/>
      <c r="G3835" s="1">
        <f>IF(D3835=D3834,G3834+1,1)</f>
        <v>2</v>
      </c>
    </row>
    <row r="3836" spans="1:7" ht="17.55" customHeight="1" thickBot="1" x14ac:dyDescent="0.35">
      <c r="A3836" s="1" t="str">
        <f t="shared" si="63"/>
        <v>WINDUP1</v>
      </c>
      <c r="B3836" s="1" t="s">
        <v>7811</v>
      </c>
      <c r="C3836" s="6" t="s">
        <v>7168</v>
      </c>
      <c r="D3836" s="6" t="s">
        <v>2267</v>
      </c>
      <c r="E3836" s="2" t="s">
        <v>7175</v>
      </c>
      <c r="F3836" s="5"/>
      <c r="G3836" s="1">
        <f>IF(D3836=D3835,G3835+1,1)</f>
        <v>1</v>
      </c>
    </row>
    <row r="3837" spans="1:7" ht="17.55" customHeight="1" thickBot="1" x14ac:dyDescent="0.35">
      <c r="A3837" s="1" t="str">
        <f t="shared" si="63"/>
        <v>CAST1</v>
      </c>
      <c r="B3837" s="1" t="s">
        <v>7812</v>
      </c>
      <c r="C3837" s="6" t="s">
        <v>6534</v>
      </c>
      <c r="D3837" s="6" t="s">
        <v>46</v>
      </c>
      <c r="E3837" s="2" t="s">
        <v>6535</v>
      </c>
      <c r="F3837" s="5"/>
      <c r="G3837" s="1">
        <f>IF(D3837=D3836,G3836+1,1)</f>
        <v>1</v>
      </c>
    </row>
    <row r="3838" spans="1:7" ht="17.55" customHeight="1" thickBot="1" x14ac:dyDescent="0.35">
      <c r="A3838" s="1" t="str">
        <f t="shared" si="63"/>
        <v>CAST2</v>
      </c>
      <c r="B3838" s="1" t="s">
        <v>7812</v>
      </c>
      <c r="C3838" s="6" t="s">
        <v>6534</v>
      </c>
      <c r="D3838" s="6" t="s">
        <v>46</v>
      </c>
      <c r="E3838" s="2" t="s">
        <v>6537</v>
      </c>
      <c r="F3838" s="5"/>
      <c r="G3838" s="1">
        <f>IF(D3838=D3837,G3837+1,1)</f>
        <v>2</v>
      </c>
    </row>
    <row r="3839" spans="1:7" ht="17.55" customHeight="1" thickBot="1" x14ac:dyDescent="0.35">
      <c r="A3839" s="1" t="str">
        <f t="shared" si="63"/>
        <v>CAST3</v>
      </c>
      <c r="B3839" s="1" t="s">
        <v>7807</v>
      </c>
      <c r="C3839" s="8" t="s">
        <v>228</v>
      </c>
      <c r="D3839" s="8" t="s">
        <v>46</v>
      </c>
      <c r="E3839" s="2" t="s">
        <v>236</v>
      </c>
      <c r="F3839" s="5"/>
      <c r="G3839" s="1">
        <f>IF(D3839=D3838,G3838+1,1)</f>
        <v>3</v>
      </c>
    </row>
    <row r="3840" spans="1:7" ht="17.55" customHeight="1" thickBot="1" x14ac:dyDescent="0.35">
      <c r="A3840" s="1" t="str">
        <f t="shared" si="63"/>
        <v>ARC_OF_DESTRUCTION1</v>
      </c>
      <c r="B3840" s="1" t="s">
        <v>7810</v>
      </c>
      <c r="C3840" s="8" t="s">
        <v>4761</v>
      </c>
      <c r="D3840" s="6" t="s">
        <v>4764</v>
      </c>
      <c r="E3840" s="2" t="s">
        <v>4765</v>
      </c>
      <c r="F3840" s="5"/>
      <c r="G3840" s="1">
        <f>IF(D3840=D3839,G3839+1,1)</f>
        <v>1</v>
      </c>
    </row>
    <row r="3841" spans="1:7" ht="17.55" hidden="1" customHeight="1" thickBot="1" x14ac:dyDescent="0.35">
      <c r="A3841" s="1" t="str">
        <f t="shared" si="63"/>
        <v>MOUTH1</v>
      </c>
      <c r="B3841" s="1" t="s">
        <v>7572</v>
      </c>
      <c r="C3841" s="6" t="s">
        <v>228</v>
      </c>
      <c r="D3841" s="6" t="s">
        <v>246</v>
      </c>
      <c r="E3841" s="2" t="s">
        <v>255</v>
      </c>
      <c r="F3841" s="5"/>
      <c r="G3841" s="1">
        <f>IF(D3841=D3840,G3840+1,1)</f>
        <v>1</v>
      </c>
    </row>
    <row r="3842" spans="1:7" ht="17.55" hidden="1" customHeight="1" thickBot="1" x14ac:dyDescent="0.35">
      <c r="A3842" s="1" t="str">
        <f t="shared" si="63"/>
        <v>MOUTH2</v>
      </c>
      <c r="B3842" s="1" t="s">
        <v>7572</v>
      </c>
      <c r="C3842" s="6" t="s">
        <v>228</v>
      </c>
      <c r="D3842" s="6" t="s">
        <v>246</v>
      </c>
      <c r="E3842" s="2" t="s">
        <v>256</v>
      </c>
      <c r="F3842" s="5"/>
      <c r="G3842" s="1">
        <f>IF(D3842=D3841,G3841+1,1)</f>
        <v>2</v>
      </c>
    </row>
    <row r="3843" spans="1:7" ht="17.55" hidden="1" customHeight="1" thickBot="1" x14ac:dyDescent="0.35">
      <c r="A3843" s="1" t="str">
        <f t="shared" si="63"/>
        <v>MOUTH3</v>
      </c>
      <c r="B3843" s="1" t="s">
        <v>7572</v>
      </c>
      <c r="C3843" s="6" t="s">
        <v>228</v>
      </c>
      <c r="D3843" s="7" t="s">
        <v>246</v>
      </c>
      <c r="E3843" s="2" t="s">
        <v>257</v>
      </c>
      <c r="F3843" s="5"/>
      <c r="G3843" s="1">
        <f>IF(D3843=D3842,G3842+1,1)</f>
        <v>3</v>
      </c>
    </row>
    <row r="3844" spans="1:7" ht="17.55" customHeight="1" thickBot="1" x14ac:dyDescent="0.35">
      <c r="A3844" s="1" t="str">
        <f t="shared" si="63"/>
        <v>ABSORB1</v>
      </c>
      <c r="B3844" s="1" t="s">
        <v>7809</v>
      </c>
      <c r="C3844" s="6" t="s">
        <v>4761</v>
      </c>
      <c r="D3844" s="6" t="s">
        <v>3144</v>
      </c>
      <c r="E3844" s="2" t="s">
        <v>4762</v>
      </c>
      <c r="F3844" s="5"/>
      <c r="G3844" s="1">
        <f>IF(D3844=D3843,G3843+1,1)</f>
        <v>1</v>
      </c>
    </row>
    <row r="3845" spans="1:7" ht="17.55" customHeight="1" thickBot="1" x14ac:dyDescent="0.35">
      <c r="A3845" s="1" t="str">
        <f t="shared" si="63"/>
        <v>TIME_CRAWL1</v>
      </c>
      <c r="B3845" s="1" t="s">
        <v>7792</v>
      </c>
      <c r="C3845" s="6" t="s">
        <v>4761</v>
      </c>
      <c r="D3845" s="6" t="s">
        <v>5361</v>
      </c>
      <c r="E3845" s="2" t="s">
        <v>5361</v>
      </c>
      <c r="F3845" s="5"/>
      <c r="G3845" s="1">
        <f>IF(D3845=D3844,G3844+1,1)</f>
        <v>1</v>
      </c>
    </row>
    <row r="3846" spans="1:7" ht="17.55" hidden="1" customHeight="1" thickBot="1" x14ac:dyDescent="0.35">
      <c r="A3846" s="1" t="str">
        <f t="shared" si="63"/>
        <v>MOUTH1</v>
      </c>
      <c r="B3846" s="1" t="s">
        <v>7572</v>
      </c>
      <c r="C3846" s="6" t="s">
        <v>228</v>
      </c>
      <c r="D3846" s="6" t="s">
        <v>246</v>
      </c>
      <c r="E3846" s="2" t="s">
        <v>260</v>
      </c>
      <c r="F3846" s="5"/>
      <c r="G3846" s="1">
        <f>IF(D3846=D3845,G3845+1,1)</f>
        <v>1</v>
      </c>
    </row>
    <row r="3847" spans="1:7" ht="17.55" hidden="1" customHeight="1" thickBot="1" x14ac:dyDescent="0.35">
      <c r="A3847" s="1" t="str">
        <f t="shared" si="63"/>
        <v>PSI_BLADE1</v>
      </c>
      <c r="B3847" s="1" t="s">
        <v>7572</v>
      </c>
      <c r="C3847" s="8" t="s">
        <v>228</v>
      </c>
      <c r="D3847" s="8" t="s">
        <v>261</v>
      </c>
      <c r="E3847" s="2" t="s">
        <v>262</v>
      </c>
      <c r="F3847" s="5"/>
      <c r="G3847" s="1">
        <f>IF(D3847=D3846,G3846+1,1)</f>
        <v>1</v>
      </c>
    </row>
    <row r="3848" spans="1:7" ht="17.55" customHeight="1" thickBot="1" x14ac:dyDescent="0.35">
      <c r="A3848" s="1" t="str">
        <f t="shared" si="63"/>
        <v>WINDUP1</v>
      </c>
      <c r="B3848" s="1" t="s">
        <v>7808</v>
      </c>
      <c r="C3848" s="6" t="s">
        <v>3702</v>
      </c>
      <c r="D3848" s="6" t="s">
        <v>2267</v>
      </c>
      <c r="E3848" s="2" t="s">
        <v>3706</v>
      </c>
      <c r="F3848" s="5"/>
      <c r="G3848" s="1">
        <f>IF(D3848=D3847,G3847+1,1)</f>
        <v>1</v>
      </c>
    </row>
    <row r="3849" spans="1:7" ht="17.55" customHeight="1" thickBot="1" x14ac:dyDescent="0.35">
      <c r="A3849" s="1" t="str">
        <f t="shared" si="63"/>
        <v>MAGIC1</v>
      </c>
      <c r="B3849" s="1" t="s">
        <v>7711</v>
      </c>
      <c r="C3849" s="6" t="s">
        <v>3780</v>
      </c>
      <c r="D3849" s="6" t="s">
        <v>3780</v>
      </c>
      <c r="E3849" s="2" t="s">
        <v>3787</v>
      </c>
      <c r="F3849" s="5"/>
      <c r="G3849" s="1">
        <f>IF(D3849=D3848,G3848+1,1)</f>
        <v>1</v>
      </c>
    </row>
    <row r="3850" spans="1:7" ht="17.55" hidden="1" customHeight="1" thickBot="1" x14ac:dyDescent="0.35">
      <c r="A3850" s="1" t="str">
        <f t="shared" si="63"/>
        <v>POST1</v>
      </c>
      <c r="B3850" s="1" t="s">
        <v>7572</v>
      </c>
      <c r="C3850" s="8" t="s">
        <v>1011</v>
      </c>
      <c r="D3850" s="6" t="s">
        <v>526</v>
      </c>
      <c r="E3850" s="2" t="s">
        <v>1013</v>
      </c>
      <c r="F3850" s="5"/>
      <c r="G3850" s="1">
        <f>IF(D3850=D3849,G3849+1,1)</f>
        <v>1</v>
      </c>
    </row>
    <row r="3851" spans="1:7" ht="17.55" hidden="1" customHeight="1" thickBot="1" x14ac:dyDescent="0.35">
      <c r="A3851" s="1" t="str">
        <f t="shared" si="63"/>
        <v>POST2</v>
      </c>
      <c r="B3851" s="1" t="s">
        <v>7572</v>
      </c>
      <c r="C3851" s="8" t="s">
        <v>1011</v>
      </c>
      <c r="D3851" s="6" t="s">
        <v>526</v>
      </c>
      <c r="E3851" s="2" t="s">
        <v>1014</v>
      </c>
      <c r="F3851" s="5"/>
      <c r="G3851" s="1">
        <f>IF(D3851=D3850,G3850+1,1)</f>
        <v>2</v>
      </c>
    </row>
    <row r="3852" spans="1:7" ht="17.55" customHeight="1" thickBot="1" x14ac:dyDescent="0.35">
      <c r="A3852" s="1" t="str">
        <f t="shared" si="63"/>
        <v>HYPNOTIZE1</v>
      </c>
      <c r="B3852" s="1" t="s">
        <v>7711</v>
      </c>
      <c r="C3852" s="7" t="s">
        <v>6631</v>
      </c>
      <c r="D3852" s="7" t="s">
        <v>5053</v>
      </c>
      <c r="E3852" s="2" t="s">
        <v>6643</v>
      </c>
      <c r="F3852" s="5"/>
      <c r="G3852" s="1">
        <f>IF(D3852=D3851,G3851+1,1)</f>
        <v>1</v>
      </c>
    </row>
    <row r="3853" spans="1:7" ht="17.55" customHeight="1" thickBot="1" x14ac:dyDescent="0.35">
      <c r="A3853" s="1" t="str">
        <f t="shared" si="63"/>
        <v>BOLT1</v>
      </c>
      <c r="B3853" s="1" t="s">
        <v>7725</v>
      </c>
      <c r="C3853" s="8" t="s">
        <v>319</v>
      </c>
      <c r="D3853" s="8" t="s">
        <v>320</v>
      </c>
      <c r="E3853" s="2" t="s">
        <v>323</v>
      </c>
      <c r="F3853" s="5"/>
      <c r="G3853" s="1">
        <f>IF(D3853=D3852,G3852+1,1)</f>
        <v>1</v>
      </c>
    </row>
    <row r="3854" spans="1:7" ht="17.55" hidden="1" customHeight="1" thickBot="1" x14ac:dyDescent="0.35">
      <c r="A3854" s="1" t="str">
        <f t="shared" si="63"/>
        <v>MOUTH1</v>
      </c>
      <c r="B3854" s="1" t="s">
        <v>7572</v>
      </c>
      <c r="C3854" s="6" t="s">
        <v>1295</v>
      </c>
      <c r="D3854" s="6" t="s">
        <v>246</v>
      </c>
      <c r="E3854" s="2" t="s">
        <v>1399</v>
      </c>
      <c r="F3854" s="5"/>
      <c r="G3854" s="1">
        <f>IF(D3854=D3853,G3853+1,1)</f>
        <v>1</v>
      </c>
    </row>
    <row r="3855" spans="1:7" ht="17.55" hidden="1" customHeight="1" thickBot="1" x14ac:dyDescent="0.35">
      <c r="A3855" s="1" t="str">
        <f t="shared" si="63"/>
        <v>MOUTH2</v>
      </c>
      <c r="B3855" s="1" t="s">
        <v>7572</v>
      </c>
      <c r="C3855" s="6" t="s">
        <v>1295</v>
      </c>
      <c r="D3855" s="6" t="s">
        <v>246</v>
      </c>
      <c r="E3855" s="2" t="s">
        <v>1400</v>
      </c>
      <c r="F3855" s="5"/>
      <c r="G3855" s="1">
        <f>IF(D3855=D3854,G3854+1,1)</f>
        <v>2</v>
      </c>
    </row>
    <row r="3856" spans="1:7" ht="17.55" customHeight="1" thickBot="1" x14ac:dyDescent="0.35">
      <c r="A3856" s="1" t="str">
        <f t="shared" ref="A3856:A3919" si="64">CONCATENATE(D3856,G3856)</f>
        <v>BOLT1</v>
      </c>
      <c r="B3856" s="1" t="s">
        <v>7725</v>
      </c>
      <c r="C3856" s="8" t="s">
        <v>319</v>
      </c>
      <c r="D3856" s="8" t="s">
        <v>320</v>
      </c>
      <c r="E3856" s="2" t="s">
        <v>324</v>
      </c>
      <c r="F3856" s="5"/>
      <c r="G3856" s="1">
        <f>IF(D3856=D3855,G3855+1,1)</f>
        <v>1</v>
      </c>
    </row>
    <row r="3857" spans="1:7" ht="17.55" hidden="1" customHeight="1" thickBot="1" x14ac:dyDescent="0.35">
      <c r="A3857" s="1" t="str">
        <f t="shared" si="64"/>
        <v>SPIT1</v>
      </c>
      <c r="B3857" s="1" t="s">
        <v>7572</v>
      </c>
      <c r="C3857" s="6" t="s">
        <v>1822</v>
      </c>
      <c r="D3857" s="6" t="s">
        <v>2166</v>
      </c>
      <c r="E3857" s="2" t="s">
        <v>2168</v>
      </c>
      <c r="F3857" s="5"/>
      <c r="G3857" s="1">
        <f>IF(D3857=D3856,G3856+1,1)</f>
        <v>1</v>
      </c>
    </row>
    <row r="3858" spans="1:7" ht="17.55" hidden="1" customHeight="1" thickBot="1" x14ac:dyDescent="0.35">
      <c r="A3858" s="1" t="str">
        <f t="shared" si="64"/>
        <v>SPIT2</v>
      </c>
      <c r="B3858" s="1" t="s">
        <v>7572</v>
      </c>
      <c r="C3858" s="6" t="s">
        <v>1822</v>
      </c>
      <c r="D3858" s="6" t="s">
        <v>2166</v>
      </c>
      <c r="E3858" s="2" t="s">
        <v>2169</v>
      </c>
      <c r="F3858" s="5"/>
      <c r="G3858" s="1">
        <f>IF(D3858=D3857,G3857+1,1)</f>
        <v>2</v>
      </c>
    </row>
    <row r="3859" spans="1:7" ht="17.55" hidden="1" customHeight="1" thickBot="1" x14ac:dyDescent="0.35">
      <c r="A3859" s="1" t="str">
        <f t="shared" si="64"/>
        <v>FRENZY1</v>
      </c>
      <c r="B3859" s="1" t="s">
        <v>7725</v>
      </c>
      <c r="C3859" s="6" t="s">
        <v>403</v>
      </c>
      <c r="D3859" s="7" t="s">
        <v>288</v>
      </c>
      <c r="E3859" s="2" t="s">
        <v>424</v>
      </c>
      <c r="F3859" s="5" t="s">
        <v>7494</v>
      </c>
      <c r="G3859" s="1">
        <f>IF(D3859=D3858,G3858+1,1)</f>
        <v>1</v>
      </c>
    </row>
    <row r="3860" spans="1:7" ht="17.55" customHeight="1" thickBot="1" x14ac:dyDescent="0.35">
      <c r="A3860" s="1" t="str">
        <f t="shared" si="64"/>
        <v>BOLT1</v>
      </c>
      <c r="B3860" s="1" t="s">
        <v>7764</v>
      </c>
      <c r="C3860" s="8" t="s">
        <v>319</v>
      </c>
      <c r="D3860" s="8" t="s">
        <v>320</v>
      </c>
      <c r="E3860" s="2" t="s">
        <v>321</v>
      </c>
      <c r="F3860" s="5"/>
      <c r="G3860" s="1">
        <f>IF(D3860=D3859,G3859+1,1)</f>
        <v>1</v>
      </c>
    </row>
    <row r="3861" spans="1:7" ht="17.55" customHeight="1" thickBot="1" x14ac:dyDescent="0.35">
      <c r="A3861" s="1" t="str">
        <f t="shared" si="64"/>
        <v>BOLT2</v>
      </c>
      <c r="B3861" s="1" t="s">
        <v>7764</v>
      </c>
      <c r="C3861" s="8" t="s">
        <v>319</v>
      </c>
      <c r="D3861" s="8" t="s">
        <v>320</v>
      </c>
      <c r="E3861" s="2" t="s">
        <v>322</v>
      </c>
      <c r="F3861" s="5"/>
      <c r="G3861" s="1">
        <f>IF(D3861=D3860,G3860+1,1)</f>
        <v>2</v>
      </c>
    </row>
    <row r="3862" spans="1:7" ht="17.55" customHeight="1" thickBot="1" x14ac:dyDescent="0.35">
      <c r="A3862" s="1" t="str">
        <f t="shared" si="64"/>
        <v>BURST1</v>
      </c>
      <c r="B3862" s="1" t="s">
        <v>7729</v>
      </c>
      <c r="C3862" s="7" t="s">
        <v>3408</v>
      </c>
      <c r="D3862" s="7" t="s">
        <v>4</v>
      </c>
      <c r="E3862" s="2" t="s">
        <v>3410</v>
      </c>
      <c r="F3862" s="5"/>
      <c r="G3862" s="1">
        <f>IF(D3862=D3861,G3861+1,1)</f>
        <v>1</v>
      </c>
    </row>
    <row r="3863" spans="1:7" ht="17.55" customHeight="1" thickBot="1" x14ac:dyDescent="0.35">
      <c r="A3863" s="1" t="str">
        <f t="shared" si="64"/>
        <v>SPAWN1</v>
      </c>
      <c r="B3863" s="1" t="s">
        <v>7814</v>
      </c>
      <c r="C3863" s="6" t="s">
        <v>4614</v>
      </c>
      <c r="D3863" s="6" t="s">
        <v>2157</v>
      </c>
      <c r="E3863" s="2" t="s">
        <v>4615</v>
      </c>
      <c r="F3863" s="5"/>
      <c r="G3863" s="1">
        <f>IF(D3863=D3862,G3862+1,1)</f>
        <v>1</v>
      </c>
    </row>
    <row r="3864" spans="1:7" ht="17.55" customHeight="1" thickBot="1" x14ac:dyDescent="0.35">
      <c r="A3864" s="1" t="str">
        <f t="shared" si="64"/>
        <v>TRANSFORM1</v>
      </c>
      <c r="B3864" s="1" t="s">
        <v>7773</v>
      </c>
      <c r="C3864" s="6" t="s">
        <v>4761</v>
      </c>
      <c r="D3864" s="6" t="s">
        <v>1682</v>
      </c>
      <c r="E3864" s="2" t="s">
        <v>5369</v>
      </c>
      <c r="F3864" s="5"/>
      <c r="G3864" s="1">
        <f>IF(D3864=D3863,G3863+1,1)</f>
        <v>1</v>
      </c>
    </row>
    <row r="3865" spans="1:7" ht="17.55" customHeight="1" thickBot="1" x14ac:dyDescent="0.35">
      <c r="A3865" s="1" t="str">
        <f t="shared" si="64"/>
        <v>BLAST1</v>
      </c>
      <c r="B3865" s="1" t="s">
        <v>7728</v>
      </c>
      <c r="C3865" s="6" t="s">
        <v>3157</v>
      </c>
      <c r="D3865" s="6" t="s">
        <v>370</v>
      </c>
      <c r="E3865" s="2" t="s">
        <v>3158</v>
      </c>
      <c r="F3865" s="5"/>
      <c r="G3865" s="1">
        <f>IF(D3865=D3864,G3864+1,1)</f>
        <v>1</v>
      </c>
    </row>
    <row r="3866" spans="1:7" ht="17.55" hidden="1" customHeight="1" thickBot="1" x14ac:dyDescent="0.35">
      <c r="A3866" s="1" t="str">
        <f t="shared" si="64"/>
        <v>MOUTH1</v>
      </c>
      <c r="B3866" s="1" t="s">
        <v>7572</v>
      </c>
      <c r="C3866" s="6" t="s">
        <v>4761</v>
      </c>
      <c r="D3866" s="6" t="s">
        <v>246</v>
      </c>
      <c r="E3866" s="2" t="s">
        <v>5168</v>
      </c>
      <c r="F3866" s="5"/>
      <c r="G3866" s="1">
        <f>IF(D3866=D3865,G3865+1,1)</f>
        <v>1</v>
      </c>
    </row>
    <row r="3867" spans="1:7" ht="17.55" customHeight="1" thickBot="1" x14ac:dyDescent="0.35">
      <c r="A3867" s="1" t="str">
        <f t="shared" si="64"/>
        <v>BLAST1</v>
      </c>
      <c r="B3867" s="1" t="s">
        <v>7728</v>
      </c>
      <c r="C3867" s="6" t="s">
        <v>3157</v>
      </c>
      <c r="D3867" s="6" t="s">
        <v>370</v>
      </c>
      <c r="E3867" s="2" t="s">
        <v>3159</v>
      </c>
      <c r="F3867" s="5"/>
      <c r="G3867" s="1">
        <f>IF(D3867=D3866,G3866+1,1)</f>
        <v>1</v>
      </c>
    </row>
    <row r="3868" spans="1:7" ht="17.55" hidden="1" customHeight="1" thickBot="1" x14ac:dyDescent="0.35">
      <c r="A3868" s="1" t="str">
        <f t="shared" si="64"/>
        <v>MOUTH1</v>
      </c>
      <c r="B3868" s="1" t="s">
        <v>7572</v>
      </c>
      <c r="C3868" s="6" t="s">
        <v>4761</v>
      </c>
      <c r="D3868" s="6" t="s">
        <v>246</v>
      </c>
      <c r="E3868" s="2" t="s">
        <v>5170</v>
      </c>
      <c r="F3868" s="5"/>
      <c r="G3868" s="1">
        <f>IF(D3868=D3867,G3867+1,1)</f>
        <v>1</v>
      </c>
    </row>
    <row r="3869" spans="1:7" ht="17.55" customHeight="1" thickBot="1" x14ac:dyDescent="0.35">
      <c r="A3869" s="1" t="str">
        <f t="shared" si="64"/>
        <v>FRENZY1</v>
      </c>
      <c r="B3869" s="1" t="s">
        <v>7813</v>
      </c>
      <c r="C3869" s="6" t="s">
        <v>403</v>
      </c>
      <c r="D3869" s="7" t="s">
        <v>288</v>
      </c>
      <c r="E3869" s="2" t="s">
        <v>422</v>
      </c>
      <c r="F3869" s="5"/>
      <c r="G3869" s="1">
        <f>IF(D3869=D3868,G3868+1,1)</f>
        <v>1</v>
      </c>
    </row>
    <row r="3870" spans="1:7" ht="17.55" customHeight="1" thickBot="1" x14ac:dyDescent="0.35">
      <c r="A3870" s="1" t="str">
        <f t="shared" si="64"/>
        <v>FRENZY2</v>
      </c>
      <c r="B3870" s="1" t="s">
        <v>7813</v>
      </c>
      <c r="C3870" s="6" t="s">
        <v>403</v>
      </c>
      <c r="D3870" s="7" t="s">
        <v>288</v>
      </c>
      <c r="E3870" s="2" t="s">
        <v>423</v>
      </c>
      <c r="F3870" s="5"/>
      <c r="G3870" s="1">
        <f>IF(D3870=D3869,G3869+1,1)</f>
        <v>2</v>
      </c>
    </row>
    <row r="3871" spans="1:7" ht="17.55" customHeight="1" thickBot="1" x14ac:dyDescent="0.35">
      <c r="A3871" s="1" t="str">
        <f t="shared" si="64"/>
        <v>LEVITATE1</v>
      </c>
      <c r="B3871" s="1" t="s">
        <v>7696</v>
      </c>
      <c r="C3871" s="6" t="s">
        <v>1020</v>
      </c>
      <c r="D3871" s="6" t="s">
        <v>1020</v>
      </c>
      <c r="E3871" s="2" t="s">
        <v>3514</v>
      </c>
      <c r="F3871" s="5"/>
      <c r="G3871" s="1">
        <f>IF(D3871=D3870,G3870+1,1)</f>
        <v>1</v>
      </c>
    </row>
    <row r="3872" spans="1:7" ht="17.55" customHeight="1" thickBot="1" x14ac:dyDescent="0.35">
      <c r="A3872" s="1" t="str">
        <f t="shared" si="64"/>
        <v>LEVITATE2</v>
      </c>
      <c r="B3872" s="1" t="s">
        <v>7696</v>
      </c>
      <c r="C3872" s="6" t="s">
        <v>1020</v>
      </c>
      <c r="D3872" s="6" t="s">
        <v>1020</v>
      </c>
      <c r="E3872" s="2" t="s">
        <v>1020</v>
      </c>
      <c r="F3872" s="5"/>
      <c r="G3872" s="1">
        <f>IF(D3872=D3871,G3871+1,1)</f>
        <v>2</v>
      </c>
    </row>
    <row r="3873" spans="1:7" ht="17.55" hidden="1" customHeight="1" thickBot="1" x14ac:dyDescent="0.35">
      <c r="A3873" s="1" t="str">
        <f t="shared" si="64"/>
        <v>MOUTH1</v>
      </c>
      <c r="B3873" s="1" t="s">
        <v>7572</v>
      </c>
      <c r="C3873" s="6" t="s">
        <v>3791</v>
      </c>
      <c r="D3873" s="6" t="s">
        <v>246</v>
      </c>
      <c r="E3873" s="2" t="s">
        <v>6076</v>
      </c>
      <c r="F3873" s="5"/>
      <c r="G3873" s="1">
        <f>IF(D3873=D3872,G3872+1,1)</f>
        <v>1</v>
      </c>
    </row>
    <row r="3874" spans="1:7" ht="17.55" hidden="1" customHeight="1" thickBot="1" x14ac:dyDescent="0.35">
      <c r="A3874" s="1" t="str">
        <f t="shared" si="64"/>
        <v>MOUTH2</v>
      </c>
      <c r="B3874" s="1" t="s">
        <v>7572</v>
      </c>
      <c r="C3874" s="6" t="s">
        <v>3791</v>
      </c>
      <c r="D3874" s="6" t="s">
        <v>246</v>
      </c>
      <c r="E3874" s="2" t="s">
        <v>6077</v>
      </c>
      <c r="F3874" s="5"/>
      <c r="G3874" s="1">
        <f>IF(D3874=D3873,G3873+1,1)</f>
        <v>2</v>
      </c>
    </row>
    <row r="3875" spans="1:7" ht="17.55" hidden="1" customHeight="1" thickBot="1" x14ac:dyDescent="0.35">
      <c r="A3875" s="1" t="str">
        <f t="shared" si="64"/>
        <v>LEVITATE1</v>
      </c>
      <c r="B3875" s="1" t="s">
        <v>7696</v>
      </c>
      <c r="C3875" s="6" t="s">
        <v>1020</v>
      </c>
      <c r="D3875" s="6" t="s">
        <v>1020</v>
      </c>
      <c r="E3875" s="2" t="s">
        <v>3515</v>
      </c>
      <c r="F3875" s="5" t="s">
        <v>7494</v>
      </c>
      <c r="G3875" s="1">
        <f>IF(D3875=D3874,G3874+1,1)</f>
        <v>1</v>
      </c>
    </row>
    <row r="3876" spans="1:7" ht="17.55" hidden="1" customHeight="1" thickBot="1" x14ac:dyDescent="0.35">
      <c r="A3876" s="1" t="str">
        <f t="shared" si="64"/>
        <v>LEVITATE2</v>
      </c>
      <c r="B3876" s="1" t="s">
        <v>7696</v>
      </c>
      <c r="C3876" s="6" t="s">
        <v>1020</v>
      </c>
      <c r="D3876" s="6" t="s">
        <v>1020</v>
      </c>
      <c r="E3876" s="2" t="s">
        <v>3516</v>
      </c>
      <c r="F3876" s="5" t="s">
        <v>7494</v>
      </c>
      <c r="G3876" s="1">
        <f>IF(D3876=D3875,G3875+1,1)</f>
        <v>2</v>
      </c>
    </row>
    <row r="3877" spans="1:7" ht="17.55" hidden="1" customHeight="1" thickBot="1" x14ac:dyDescent="0.35">
      <c r="A3877" s="1" t="str">
        <f t="shared" si="64"/>
        <v>SUMMON1</v>
      </c>
      <c r="B3877" s="1" t="s">
        <v>7696</v>
      </c>
      <c r="C3877" s="6" t="s">
        <v>4614</v>
      </c>
      <c r="D3877" s="6" t="s">
        <v>1211</v>
      </c>
      <c r="E3877" s="2" t="s">
        <v>4618</v>
      </c>
      <c r="F3877" s="5" t="s">
        <v>7494</v>
      </c>
      <c r="G3877" s="1">
        <f>IF(D3877=D3876,G3876+1,1)</f>
        <v>1</v>
      </c>
    </row>
    <row r="3878" spans="1:7" ht="17.55" customHeight="1" thickBot="1" x14ac:dyDescent="0.35">
      <c r="A3878" s="1" t="str">
        <f t="shared" si="64"/>
        <v>BALLCAST1</v>
      </c>
      <c r="B3878" s="1" t="s">
        <v>7758</v>
      </c>
      <c r="C3878" s="6" t="s">
        <v>4761</v>
      </c>
      <c r="D3878" s="11" t="s">
        <v>4778</v>
      </c>
      <c r="E3878" s="2" t="s">
        <v>4780</v>
      </c>
      <c r="F3878" s="5"/>
      <c r="G3878" s="1">
        <f>IF(D3878=D3877,G3877+1,1)</f>
        <v>1</v>
      </c>
    </row>
    <row r="3879" spans="1:7" ht="17.55" customHeight="1" thickBot="1" x14ac:dyDescent="0.35">
      <c r="A3879" s="1" t="str">
        <f t="shared" si="64"/>
        <v>BALLCAST2</v>
      </c>
      <c r="B3879" s="1" t="s">
        <v>7758</v>
      </c>
      <c r="C3879" s="6" t="s">
        <v>4761</v>
      </c>
      <c r="D3879" s="11" t="s">
        <v>4778</v>
      </c>
      <c r="E3879" s="2" t="s">
        <v>4778</v>
      </c>
      <c r="F3879" s="5"/>
      <c r="G3879" s="1">
        <f>IF(D3879=D3878,G3878+1,1)</f>
        <v>2</v>
      </c>
    </row>
    <row r="3880" spans="1:7" ht="17.55" customHeight="1" thickBot="1" x14ac:dyDescent="0.35">
      <c r="A3880" s="1" t="str">
        <f t="shared" si="64"/>
        <v>RAM1</v>
      </c>
      <c r="B3880" s="1" t="s">
        <v>7815</v>
      </c>
      <c r="C3880" s="6" t="s">
        <v>1020</v>
      </c>
      <c r="D3880" s="6" t="s">
        <v>273</v>
      </c>
      <c r="E3880" s="2" t="s">
        <v>3526</v>
      </c>
      <c r="F3880" s="5"/>
      <c r="G3880" s="1">
        <f>IF(D3880=D3879,G3879+1,1)</f>
        <v>1</v>
      </c>
    </row>
    <row r="3881" spans="1:7" ht="17.55" customHeight="1" thickBot="1" x14ac:dyDescent="0.35">
      <c r="A3881" s="1" t="str">
        <f t="shared" si="64"/>
        <v>RAM2</v>
      </c>
      <c r="B3881" s="1" t="s">
        <v>7815</v>
      </c>
      <c r="C3881" s="6" t="s">
        <v>1020</v>
      </c>
      <c r="D3881" s="6" t="s">
        <v>273</v>
      </c>
      <c r="E3881" s="2" t="s">
        <v>3527</v>
      </c>
      <c r="F3881" s="5"/>
      <c r="G3881" s="1">
        <f>IF(D3881=D3880,G3880+1,1)</f>
        <v>2</v>
      </c>
    </row>
    <row r="3882" spans="1:7" ht="17.55" customHeight="1" thickBot="1" x14ac:dyDescent="0.35">
      <c r="A3882" s="1" t="str">
        <f t="shared" si="64"/>
        <v>LEVITATE1</v>
      </c>
      <c r="B3882" s="1" t="s">
        <v>7817</v>
      </c>
      <c r="C3882" s="6" t="s">
        <v>6736</v>
      </c>
      <c r="D3882" s="6" t="s">
        <v>1020</v>
      </c>
      <c r="E3882" s="2" t="s">
        <v>6742</v>
      </c>
      <c r="F3882" s="5"/>
      <c r="G3882" s="1">
        <f>IF(D3882=D3881,G3881+1,1)</f>
        <v>1</v>
      </c>
    </row>
    <row r="3883" spans="1:7" ht="17.55" customHeight="1" thickBot="1" x14ac:dyDescent="0.35">
      <c r="A3883" s="1" t="str">
        <f t="shared" si="64"/>
        <v>LEVITATE2</v>
      </c>
      <c r="B3883" s="1" t="s">
        <v>7816</v>
      </c>
      <c r="C3883" s="6" t="s">
        <v>3791</v>
      </c>
      <c r="D3883" s="6" t="s">
        <v>1020</v>
      </c>
      <c r="E3883" s="2" t="s">
        <v>6062</v>
      </c>
      <c r="F3883" s="5"/>
      <c r="G3883" s="1">
        <f>IF(D3883=D3882,G3882+1,1)</f>
        <v>2</v>
      </c>
    </row>
    <row r="3884" spans="1:7" ht="17.55" customHeight="1" thickBot="1" x14ac:dyDescent="0.35">
      <c r="A3884" s="1" t="str">
        <f t="shared" si="64"/>
        <v>LEVITATE3</v>
      </c>
      <c r="B3884" s="1" t="s">
        <v>7816</v>
      </c>
      <c r="C3884" s="6" t="s">
        <v>3791</v>
      </c>
      <c r="D3884" s="6" t="s">
        <v>1020</v>
      </c>
      <c r="E3884" s="2" t="s">
        <v>6063</v>
      </c>
      <c r="F3884" s="5"/>
      <c r="G3884" s="1">
        <f>IF(D3884=D3883,G3883+1,1)</f>
        <v>3</v>
      </c>
    </row>
    <row r="3885" spans="1:7" ht="17.55" hidden="1" customHeight="1" thickBot="1" x14ac:dyDescent="0.35">
      <c r="A3885" s="1" t="str">
        <f t="shared" si="64"/>
        <v>BLOW1</v>
      </c>
      <c r="B3885" s="1" t="s">
        <v>7572</v>
      </c>
      <c r="C3885" s="6" t="s">
        <v>6631</v>
      </c>
      <c r="D3885" s="6" t="s">
        <v>1023</v>
      </c>
      <c r="E3885" s="2" t="s">
        <v>6636</v>
      </c>
      <c r="F3885" s="5"/>
      <c r="G3885" s="1">
        <f>IF(D3885=D3884,G3884+1,1)</f>
        <v>1</v>
      </c>
    </row>
    <row r="3886" spans="1:7" ht="17.55" hidden="1" customHeight="1" thickBot="1" x14ac:dyDescent="0.35">
      <c r="A3886" s="1" t="str">
        <f t="shared" si="64"/>
        <v>BLOW2</v>
      </c>
      <c r="B3886" s="1" t="s">
        <v>7572</v>
      </c>
      <c r="C3886" s="6" t="s">
        <v>6631</v>
      </c>
      <c r="D3886" s="6" t="s">
        <v>1023</v>
      </c>
      <c r="E3886" s="2" t="s">
        <v>6637</v>
      </c>
      <c r="F3886" s="5"/>
      <c r="G3886" s="1">
        <f>IF(D3886=D3885,G3885+1,1)</f>
        <v>2</v>
      </c>
    </row>
    <row r="3887" spans="1:7" ht="17.55" customHeight="1" thickBot="1" x14ac:dyDescent="0.35">
      <c r="A3887" s="1" t="str">
        <f t="shared" si="64"/>
        <v>BLAST1</v>
      </c>
      <c r="B3887" s="1" t="s">
        <v>7770</v>
      </c>
      <c r="C3887" s="6" t="s">
        <v>6458</v>
      </c>
      <c r="D3887" s="6" t="s">
        <v>370</v>
      </c>
      <c r="E3887" s="2" t="s">
        <v>6459</v>
      </c>
      <c r="F3887" s="5"/>
      <c r="G3887" s="1">
        <f>IF(D3887=D3886,G3886+1,1)</f>
        <v>1</v>
      </c>
    </row>
    <row r="3888" spans="1:7" ht="17.55" customHeight="1" thickBot="1" x14ac:dyDescent="0.35">
      <c r="A3888" s="1" t="str">
        <f t="shared" si="64"/>
        <v>BLAST2</v>
      </c>
      <c r="B3888" s="1" t="s">
        <v>7770</v>
      </c>
      <c r="C3888" s="6" t="s">
        <v>6458</v>
      </c>
      <c r="D3888" s="6" t="s">
        <v>370</v>
      </c>
      <c r="E3888" s="2" t="s">
        <v>6460</v>
      </c>
      <c r="F3888" s="5"/>
      <c r="G3888" s="1">
        <f>IF(D3888=D3887,G3887+1,1)</f>
        <v>2</v>
      </c>
    </row>
    <row r="3889" spans="1:7" ht="17.55" customHeight="1" thickBot="1" x14ac:dyDescent="0.35">
      <c r="A3889" s="1" t="str">
        <f t="shared" si="64"/>
        <v>SUMMON1</v>
      </c>
      <c r="B3889" s="1" t="s">
        <v>7762</v>
      </c>
      <c r="C3889" s="6" t="s">
        <v>490</v>
      </c>
      <c r="D3889" s="6" t="s">
        <v>1211</v>
      </c>
      <c r="E3889" s="2" t="s">
        <v>3763</v>
      </c>
      <c r="F3889" s="5"/>
      <c r="G3889" s="1">
        <f>IF(D3889=D3888,G3888+1,1)</f>
        <v>1</v>
      </c>
    </row>
    <row r="3890" spans="1:7" ht="17.55" customHeight="1" thickBot="1" x14ac:dyDescent="0.35">
      <c r="A3890" s="1" t="str">
        <f t="shared" si="64"/>
        <v>SUMMON2</v>
      </c>
      <c r="B3890" s="1" t="s">
        <v>7762</v>
      </c>
      <c r="C3890" s="6" t="s">
        <v>490</v>
      </c>
      <c r="D3890" s="6" t="s">
        <v>1211</v>
      </c>
      <c r="E3890" s="2" t="s">
        <v>3764</v>
      </c>
      <c r="F3890" s="5"/>
      <c r="G3890" s="1">
        <f>IF(D3890=D3889,G3889+1,1)</f>
        <v>2</v>
      </c>
    </row>
    <row r="3891" spans="1:7" ht="17.55" customHeight="1" thickBot="1" x14ac:dyDescent="0.35">
      <c r="A3891" s="1" t="str">
        <f t="shared" si="64"/>
        <v>SUMMON3</v>
      </c>
      <c r="B3891" s="1" t="s">
        <v>7762</v>
      </c>
      <c r="C3891" s="6" t="s">
        <v>490</v>
      </c>
      <c r="D3891" s="6" t="s">
        <v>1211</v>
      </c>
      <c r="E3891" s="2" t="s">
        <v>3765</v>
      </c>
      <c r="F3891" s="5"/>
      <c r="G3891" s="1">
        <f>IF(D3891=D3890,G3890+1,1)</f>
        <v>3</v>
      </c>
    </row>
    <row r="3892" spans="1:7" ht="17.55" customHeight="1" thickBot="1" x14ac:dyDescent="0.35">
      <c r="A3892" s="1" t="str">
        <f t="shared" si="64"/>
        <v>BURST1</v>
      </c>
      <c r="B3892" s="1" t="s">
        <v>7742</v>
      </c>
      <c r="C3892" s="6" t="s">
        <v>6345</v>
      </c>
      <c r="D3892" s="6" t="s">
        <v>4</v>
      </c>
      <c r="E3892" s="2" t="s">
        <v>6346</v>
      </c>
      <c r="F3892" s="5"/>
      <c r="G3892" s="1">
        <f>IF(D3892=D3891,G3891+1,1)</f>
        <v>1</v>
      </c>
    </row>
    <row r="3893" spans="1:7" ht="17.55" customHeight="1" thickBot="1" x14ac:dyDescent="0.35">
      <c r="A3893" s="1" t="str">
        <f t="shared" si="64"/>
        <v>BURST2</v>
      </c>
      <c r="B3893" s="1" t="s">
        <v>7742</v>
      </c>
      <c r="C3893" s="6" t="s">
        <v>6345</v>
      </c>
      <c r="D3893" s="6" t="s">
        <v>4</v>
      </c>
      <c r="E3893" s="2" t="s">
        <v>6347</v>
      </c>
      <c r="F3893" s="5"/>
      <c r="G3893" s="1">
        <f>IF(D3893=D3892,G3892+1,1)</f>
        <v>2</v>
      </c>
    </row>
    <row r="3894" spans="1:7" ht="17.55" customHeight="1" thickBot="1" x14ac:dyDescent="0.35">
      <c r="A3894" s="1" t="str">
        <f t="shared" si="64"/>
        <v>BURST3</v>
      </c>
      <c r="B3894" s="1" t="s">
        <v>7740</v>
      </c>
      <c r="C3894" s="6" t="s">
        <v>3791</v>
      </c>
      <c r="D3894" s="6" t="s">
        <v>4</v>
      </c>
      <c r="E3894" s="2" t="s">
        <v>5961</v>
      </c>
      <c r="F3894" s="5"/>
      <c r="G3894" s="1">
        <f>IF(D3894=D3893,G3893+1,1)</f>
        <v>3</v>
      </c>
    </row>
    <row r="3895" spans="1:7" ht="17.55" customHeight="1" thickBot="1" x14ac:dyDescent="0.35">
      <c r="A3895" s="1" t="str">
        <f t="shared" si="64"/>
        <v>BURST4</v>
      </c>
      <c r="B3895" s="1" t="s">
        <v>7740</v>
      </c>
      <c r="C3895" s="6" t="s">
        <v>3791</v>
      </c>
      <c r="D3895" s="6" t="s">
        <v>4</v>
      </c>
      <c r="E3895" s="2" t="s">
        <v>5962</v>
      </c>
      <c r="F3895" s="5"/>
      <c r="G3895" s="1">
        <f>IF(D3895=D3894,G3894+1,1)</f>
        <v>4</v>
      </c>
    </row>
    <row r="3896" spans="1:7" ht="17.55" customHeight="1" thickBot="1" x14ac:dyDescent="0.35">
      <c r="A3896" s="1" t="str">
        <f t="shared" si="64"/>
        <v>TORRENT1</v>
      </c>
      <c r="B3896" s="1" t="s">
        <v>7739</v>
      </c>
      <c r="C3896" s="6" t="s">
        <v>7504</v>
      </c>
      <c r="D3896" s="6" t="s">
        <v>2226</v>
      </c>
      <c r="E3896" s="2" t="s">
        <v>6099</v>
      </c>
      <c r="F3896" s="5"/>
      <c r="G3896" s="1">
        <f>IF(D3896=D3895,G3895+1,1)</f>
        <v>1</v>
      </c>
    </row>
    <row r="3897" spans="1:7" ht="17.55" customHeight="1" thickBot="1" x14ac:dyDescent="0.35">
      <c r="A3897" s="1" t="str">
        <f t="shared" si="64"/>
        <v>TORRENT2</v>
      </c>
      <c r="B3897" s="1" t="s">
        <v>7739</v>
      </c>
      <c r="C3897" s="6" t="s">
        <v>7504</v>
      </c>
      <c r="D3897" s="6" t="s">
        <v>2226</v>
      </c>
      <c r="E3897" s="2" t="s">
        <v>6100</v>
      </c>
      <c r="F3897" s="5"/>
      <c r="G3897" s="1">
        <f>IF(D3897=D3896,G3896+1,1)</f>
        <v>2</v>
      </c>
    </row>
    <row r="3898" spans="1:7" ht="17.55" customHeight="1" thickBot="1" x14ac:dyDescent="0.35">
      <c r="A3898" s="1" t="str">
        <f t="shared" si="64"/>
        <v>TORRENT3</v>
      </c>
      <c r="B3898" s="1" t="s">
        <v>7739</v>
      </c>
      <c r="C3898" s="6" t="s">
        <v>5598</v>
      </c>
      <c r="D3898" s="6" t="s">
        <v>2226</v>
      </c>
      <c r="E3898" s="2" t="s">
        <v>5600</v>
      </c>
      <c r="F3898" s="5"/>
      <c r="G3898" s="1">
        <f>IF(D3898=D3897,G3897+1,1)</f>
        <v>3</v>
      </c>
    </row>
    <row r="3899" spans="1:7" ht="17.55" customHeight="1" thickBot="1" x14ac:dyDescent="0.35">
      <c r="A3899" s="1" t="str">
        <f t="shared" si="64"/>
        <v>ENFLAME1</v>
      </c>
      <c r="B3899" s="1" t="s">
        <v>7738</v>
      </c>
      <c r="C3899" s="6" t="s">
        <v>4761</v>
      </c>
      <c r="D3899" s="11" t="s">
        <v>4836</v>
      </c>
      <c r="E3899" s="2" t="s">
        <v>4837</v>
      </c>
      <c r="F3899" s="5"/>
      <c r="G3899" s="1">
        <f>IF(D3899=D3898,G3898+1,1)</f>
        <v>1</v>
      </c>
    </row>
    <row r="3900" spans="1:7" ht="17.55" customHeight="1" thickBot="1" x14ac:dyDescent="0.35">
      <c r="A3900" s="1" t="str">
        <f t="shared" si="64"/>
        <v>ENFLAME2</v>
      </c>
      <c r="B3900" s="1" t="s">
        <v>7738</v>
      </c>
      <c r="C3900" s="6" t="s">
        <v>4761</v>
      </c>
      <c r="D3900" s="11" t="s">
        <v>4836</v>
      </c>
      <c r="E3900" s="2" t="s">
        <v>4836</v>
      </c>
      <c r="F3900" s="5"/>
      <c r="G3900" s="1">
        <f>IF(D3900=D3899,G3899+1,1)</f>
        <v>2</v>
      </c>
    </row>
    <row r="3901" spans="1:7" ht="17.55" customHeight="1" thickBot="1" x14ac:dyDescent="0.35">
      <c r="A3901" s="1" t="str">
        <f t="shared" si="64"/>
        <v>SPIRIT_WARD1</v>
      </c>
      <c r="B3901" s="1" t="s">
        <v>7738</v>
      </c>
      <c r="C3901" s="6" t="s">
        <v>4761</v>
      </c>
      <c r="D3901" s="6" t="s">
        <v>5251</v>
      </c>
      <c r="E3901" s="2" t="s">
        <v>5252</v>
      </c>
      <c r="F3901" s="5"/>
      <c r="G3901" s="1">
        <f>IF(D3901=D3900,G3900+1,1)</f>
        <v>1</v>
      </c>
    </row>
    <row r="3902" spans="1:7" ht="17.55" customHeight="1" thickBot="1" x14ac:dyDescent="0.35">
      <c r="A3902" s="1" t="str">
        <f t="shared" si="64"/>
        <v>SPIRIT_WARD2</v>
      </c>
      <c r="B3902" s="1" t="s">
        <v>7738</v>
      </c>
      <c r="C3902" s="6" t="s">
        <v>4761</v>
      </c>
      <c r="D3902" s="6" t="s">
        <v>5251</v>
      </c>
      <c r="E3902" s="2" t="s">
        <v>5251</v>
      </c>
      <c r="F3902" s="5"/>
      <c r="G3902" s="1">
        <f>IF(D3902=D3901,G3901+1,1)</f>
        <v>2</v>
      </c>
    </row>
    <row r="3903" spans="1:7" ht="17.55" customHeight="1" thickBot="1" x14ac:dyDescent="0.35">
      <c r="A3903" s="1" t="str">
        <f t="shared" si="64"/>
        <v>MOUTH1</v>
      </c>
      <c r="B3903" s="1" t="s">
        <v>7572</v>
      </c>
      <c r="C3903" s="6" t="s">
        <v>228</v>
      </c>
      <c r="D3903" s="7" t="s">
        <v>246</v>
      </c>
      <c r="E3903" s="2" t="s">
        <v>250</v>
      </c>
      <c r="F3903" s="5"/>
      <c r="G3903" s="1">
        <f>IF(D3903=D3902,G3902+1,1)</f>
        <v>1</v>
      </c>
    </row>
    <row r="3904" spans="1:7" ht="17.55" customHeight="1" thickBot="1" x14ac:dyDescent="0.35">
      <c r="A3904" s="1" t="str">
        <f t="shared" si="64"/>
        <v>MOUTH2</v>
      </c>
      <c r="B3904" s="1" t="s">
        <v>7572</v>
      </c>
      <c r="C3904" s="6" t="s">
        <v>228</v>
      </c>
      <c r="D3904" s="6" t="s">
        <v>246</v>
      </c>
      <c r="E3904" s="2" t="s">
        <v>252</v>
      </c>
      <c r="F3904" s="5"/>
      <c r="G3904" s="1">
        <f>IF(D3904=D3903,G3903+1,1)</f>
        <v>2</v>
      </c>
    </row>
    <row r="3905" spans="1:7" ht="17.55" hidden="1" customHeight="1" thickBot="1" x14ac:dyDescent="0.35">
      <c r="A3905" s="1" t="str">
        <f t="shared" si="64"/>
        <v>MOUTH3</v>
      </c>
      <c r="B3905" s="1" t="s">
        <v>7572</v>
      </c>
      <c r="C3905" s="6" t="s">
        <v>4761</v>
      </c>
      <c r="D3905" s="6" t="s">
        <v>246</v>
      </c>
      <c r="E3905" s="2" t="s">
        <v>246</v>
      </c>
      <c r="F3905" s="5" t="s">
        <v>7494</v>
      </c>
      <c r="G3905" s="1">
        <f>IF(D3905=D3904,G3904+1,1)</f>
        <v>3</v>
      </c>
    </row>
    <row r="3906" spans="1:7" ht="17.55" hidden="1" customHeight="1" thickBot="1" x14ac:dyDescent="0.35">
      <c r="A3906" s="1" t="str">
        <f t="shared" si="64"/>
        <v>MOUTH4</v>
      </c>
      <c r="B3906" s="1" t="s">
        <v>7572</v>
      </c>
      <c r="C3906" s="6" t="s">
        <v>4761</v>
      </c>
      <c r="D3906" s="6" t="s">
        <v>246</v>
      </c>
      <c r="E3906" s="2" t="s">
        <v>5169</v>
      </c>
      <c r="F3906" s="5" t="s">
        <v>7494</v>
      </c>
      <c r="G3906" s="1">
        <f>IF(D3906=D3905,G3905+1,1)</f>
        <v>4</v>
      </c>
    </row>
    <row r="3907" spans="1:7" ht="17.55" hidden="1" customHeight="1" thickBot="1" x14ac:dyDescent="0.35">
      <c r="A3907" s="1" t="str">
        <f t="shared" si="64"/>
        <v>MOUTH5</v>
      </c>
      <c r="B3907" s="1" t="s">
        <v>7572</v>
      </c>
      <c r="C3907" s="6" t="s">
        <v>3791</v>
      </c>
      <c r="D3907" s="6" t="s">
        <v>246</v>
      </c>
      <c r="E3907" s="2" t="s">
        <v>6078</v>
      </c>
      <c r="F3907" s="5" t="s">
        <v>7494</v>
      </c>
      <c r="G3907" s="1">
        <f>IF(D3907=D3906,G3906+1,1)</f>
        <v>5</v>
      </c>
    </row>
    <row r="3908" spans="1:7" ht="17.55" hidden="1" customHeight="1" thickBot="1" x14ac:dyDescent="0.35">
      <c r="A3908" s="1" t="str">
        <f t="shared" si="64"/>
        <v>MOUTH6</v>
      </c>
      <c r="B3908" s="1" t="s">
        <v>7572</v>
      </c>
      <c r="C3908" s="6" t="s">
        <v>3791</v>
      </c>
      <c r="D3908" s="6" t="s">
        <v>246</v>
      </c>
      <c r="E3908" s="2" t="s">
        <v>6079</v>
      </c>
      <c r="F3908" s="5" t="s">
        <v>7494</v>
      </c>
      <c r="G3908" s="1">
        <f>IF(D3908=D3907,G3907+1,1)</f>
        <v>6</v>
      </c>
    </row>
    <row r="3909" spans="1:7" ht="17.55" hidden="1" customHeight="1" thickBot="1" x14ac:dyDescent="0.35">
      <c r="A3909" s="1" t="str">
        <f t="shared" si="64"/>
        <v>BLOW1</v>
      </c>
      <c r="B3909" s="1" t="s">
        <v>7572</v>
      </c>
      <c r="C3909" s="6" t="s">
        <v>6631</v>
      </c>
      <c r="D3909" s="6" t="s">
        <v>1023</v>
      </c>
      <c r="E3909" s="2" t="s">
        <v>6633</v>
      </c>
      <c r="F3909" s="5" t="s">
        <v>7494</v>
      </c>
      <c r="G3909" s="1">
        <f>IF(D3909=D3908,G3908+1,1)</f>
        <v>1</v>
      </c>
    </row>
    <row r="3910" spans="1:7" ht="17.55" hidden="1" customHeight="1" thickBot="1" x14ac:dyDescent="0.35">
      <c r="A3910" s="1" t="str">
        <f t="shared" si="64"/>
        <v>BLOW2</v>
      </c>
      <c r="B3910" s="1" t="s">
        <v>7572</v>
      </c>
      <c r="C3910" s="6" t="s">
        <v>6674</v>
      </c>
      <c r="D3910" s="6" t="s">
        <v>1023</v>
      </c>
      <c r="E3910" s="2" t="s">
        <v>6675</v>
      </c>
      <c r="F3910" s="5"/>
      <c r="G3910" s="1">
        <f>IF(D3910=D3909,G3909+1,1)</f>
        <v>2</v>
      </c>
    </row>
    <row r="3911" spans="1:7" ht="17.55" hidden="1" customHeight="1" thickBot="1" x14ac:dyDescent="0.35">
      <c r="A3911" s="1" t="str">
        <f t="shared" si="64"/>
        <v>BLOW3</v>
      </c>
      <c r="B3911" s="1" t="s">
        <v>7572</v>
      </c>
      <c r="C3911" s="6" t="s">
        <v>6674</v>
      </c>
      <c r="D3911" s="6" t="s">
        <v>1023</v>
      </c>
      <c r="E3911" s="2" t="s">
        <v>6676</v>
      </c>
      <c r="F3911" s="5"/>
      <c r="G3911" s="1">
        <f>IF(D3911=D3910,G3910+1,1)</f>
        <v>3</v>
      </c>
    </row>
    <row r="3912" spans="1:7" ht="17.55" hidden="1" customHeight="1" thickBot="1" x14ac:dyDescent="0.35">
      <c r="A3912" s="1" t="str">
        <f t="shared" si="64"/>
        <v>CAST1</v>
      </c>
      <c r="B3912" s="1" t="s">
        <v>7572</v>
      </c>
      <c r="C3912" s="6" t="s">
        <v>6674</v>
      </c>
      <c r="D3912" s="6" t="s">
        <v>46</v>
      </c>
      <c r="E3912" s="2" t="s">
        <v>6677</v>
      </c>
      <c r="F3912" s="5"/>
      <c r="G3912" s="1">
        <f>IF(D3912=D3911,G3911+1,1)</f>
        <v>1</v>
      </c>
    </row>
    <row r="3913" spans="1:7" ht="17.55" hidden="1" customHeight="1" thickBot="1" x14ac:dyDescent="0.35">
      <c r="A3913" s="1" t="str">
        <f t="shared" si="64"/>
        <v>CAST2</v>
      </c>
      <c r="B3913" s="1" t="s">
        <v>7572</v>
      </c>
      <c r="C3913" s="6" t="s">
        <v>6674</v>
      </c>
      <c r="D3913" s="6" t="s">
        <v>46</v>
      </c>
      <c r="E3913" s="2" t="s">
        <v>6678</v>
      </c>
      <c r="F3913" s="5"/>
      <c r="G3913" s="1">
        <f>IF(D3913=D3912,G3912+1,1)</f>
        <v>2</v>
      </c>
    </row>
    <row r="3914" spans="1:7" ht="17.55" hidden="1" customHeight="1" thickBot="1" x14ac:dyDescent="0.35">
      <c r="A3914" s="1" t="str">
        <f t="shared" si="64"/>
        <v>HYPNOTIZE1</v>
      </c>
      <c r="B3914" s="1" t="s">
        <v>7572</v>
      </c>
      <c r="C3914" s="7" t="s">
        <v>6674</v>
      </c>
      <c r="D3914" s="7" t="s">
        <v>5053</v>
      </c>
      <c r="E3914" s="2" t="s">
        <v>6679</v>
      </c>
      <c r="F3914" s="5"/>
      <c r="G3914" s="1">
        <f>IF(D3914=D3913,G3913+1,1)</f>
        <v>1</v>
      </c>
    </row>
    <row r="3915" spans="1:7" ht="17.55" hidden="1" customHeight="1" thickBot="1" x14ac:dyDescent="0.35">
      <c r="A3915" s="1" t="str">
        <f t="shared" si="64"/>
        <v>MOUTH1</v>
      </c>
      <c r="B3915" s="1" t="s">
        <v>7572</v>
      </c>
      <c r="C3915" s="6" t="s">
        <v>6674</v>
      </c>
      <c r="D3915" s="6" t="s">
        <v>246</v>
      </c>
      <c r="E3915" s="2" t="s">
        <v>6680</v>
      </c>
      <c r="F3915" s="5"/>
      <c r="G3915" s="1">
        <f>IF(D3915=D3914,G3914+1,1)</f>
        <v>1</v>
      </c>
    </row>
    <row r="3916" spans="1:7" ht="17.55" hidden="1" customHeight="1" thickBot="1" x14ac:dyDescent="0.35">
      <c r="A3916" s="1" t="str">
        <f t="shared" si="64"/>
        <v>MOUTH2</v>
      </c>
      <c r="B3916" s="1" t="s">
        <v>7572</v>
      </c>
      <c r="C3916" s="6" t="s">
        <v>6674</v>
      </c>
      <c r="D3916" s="6" t="s">
        <v>246</v>
      </c>
      <c r="E3916" s="2" t="s">
        <v>6681</v>
      </c>
      <c r="F3916" s="5"/>
      <c r="G3916" s="1">
        <f>IF(D3916=D3915,G3915+1,1)</f>
        <v>2</v>
      </c>
    </row>
    <row r="3917" spans="1:7" ht="17.55" hidden="1" customHeight="1" thickBot="1" x14ac:dyDescent="0.35">
      <c r="A3917" s="1" t="str">
        <f t="shared" si="64"/>
        <v>MOUTH3</v>
      </c>
      <c r="B3917" s="1" t="s">
        <v>7572</v>
      </c>
      <c r="C3917" s="6" t="s">
        <v>6674</v>
      </c>
      <c r="D3917" s="6" t="s">
        <v>246</v>
      </c>
      <c r="E3917" s="2" t="s">
        <v>6682</v>
      </c>
      <c r="F3917" s="5"/>
      <c r="G3917" s="1">
        <f>IF(D3917=D3916,G3916+1,1)</f>
        <v>3</v>
      </c>
    </row>
    <row r="3918" spans="1:7" ht="17.55" hidden="1" customHeight="1" thickBot="1" x14ac:dyDescent="0.35">
      <c r="A3918" s="1" t="str">
        <f t="shared" si="64"/>
        <v>BLOW1</v>
      </c>
      <c r="B3918" s="1" t="s">
        <v>7572</v>
      </c>
      <c r="C3918" s="6" t="s">
        <v>6631</v>
      </c>
      <c r="D3918" s="6" t="s">
        <v>1023</v>
      </c>
      <c r="E3918" s="2" t="s">
        <v>6635</v>
      </c>
      <c r="F3918" s="5" t="s">
        <v>7494</v>
      </c>
      <c r="G3918" s="1">
        <f>IF(D3918=D3917,G3917+1,1)</f>
        <v>1</v>
      </c>
    </row>
    <row r="3919" spans="1:7" ht="17.55" hidden="1" customHeight="1" thickBot="1" x14ac:dyDescent="0.35">
      <c r="A3919" s="1" t="str">
        <f t="shared" si="64"/>
        <v>MOUTH1</v>
      </c>
      <c r="B3919" s="1" t="s">
        <v>7572</v>
      </c>
      <c r="C3919" s="6" t="s">
        <v>6631</v>
      </c>
      <c r="D3919" s="6" t="s">
        <v>246</v>
      </c>
      <c r="E3919" s="2" t="s">
        <v>6645</v>
      </c>
      <c r="F3919" s="5" t="s">
        <v>7494</v>
      </c>
      <c r="G3919" s="1">
        <f>IF(D3919=D3918,G3918+1,1)</f>
        <v>1</v>
      </c>
    </row>
    <row r="3920" spans="1:7" ht="17.55" hidden="1" customHeight="1" thickBot="1" x14ac:dyDescent="0.35">
      <c r="A3920" s="1" t="str">
        <f t="shared" ref="A3920:A3983" si="65">CONCATENATE(D3920,G3920)</f>
        <v>MOUTH2</v>
      </c>
      <c r="B3920" s="1" t="s">
        <v>7572</v>
      </c>
      <c r="C3920" s="6" t="s">
        <v>6631</v>
      </c>
      <c r="D3920" s="6" t="s">
        <v>246</v>
      </c>
      <c r="E3920" s="2" t="s">
        <v>6646</v>
      </c>
      <c r="F3920" s="5" t="s">
        <v>7494</v>
      </c>
      <c r="G3920" s="1">
        <f>IF(D3920=D3919,G3919+1,1)</f>
        <v>2</v>
      </c>
    </row>
    <row r="3921" spans="1:7" ht="17.55" hidden="1" customHeight="1" thickBot="1" x14ac:dyDescent="0.35">
      <c r="A3921" s="1" t="str">
        <f t="shared" si="65"/>
        <v>SPIT1</v>
      </c>
      <c r="B3921" s="1" t="s">
        <v>7572</v>
      </c>
      <c r="C3921" s="6" t="s">
        <v>6674</v>
      </c>
      <c r="D3921" s="6" t="s">
        <v>2166</v>
      </c>
      <c r="E3921" s="2" t="s">
        <v>6686</v>
      </c>
      <c r="F3921" s="5"/>
      <c r="G3921" s="1">
        <f>IF(D3921=D3920,G3920+1,1)</f>
        <v>1</v>
      </c>
    </row>
    <row r="3922" spans="1:7" ht="17.55" hidden="1" customHeight="1" thickBot="1" x14ac:dyDescent="0.35">
      <c r="A3922" s="1" t="str">
        <f t="shared" si="65"/>
        <v>SPIT2</v>
      </c>
      <c r="B3922" s="1" t="s">
        <v>7572</v>
      </c>
      <c r="C3922" s="6" t="s">
        <v>6674</v>
      </c>
      <c r="D3922" s="6" t="s">
        <v>2166</v>
      </c>
      <c r="E3922" s="2" t="s">
        <v>6687</v>
      </c>
      <c r="F3922" s="5"/>
      <c r="G3922" s="1">
        <f>IF(D3922=D3921,G3921+1,1)</f>
        <v>2</v>
      </c>
    </row>
    <row r="3923" spans="1:7" ht="17.55" hidden="1" customHeight="1" thickBot="1" x14ac:dyDescent="0.35">
      <c r="A3923" s="1" t="str">
        <f t="shared" si="65"/>
        <v>SPIT3</v>
      </c>
      <c r="B3923" s="1" t="s">
        <v>7572</v>
      </c>
      <c r="C3923" s="6" t="s">
        <v>6674</v>
      </c>
      <c r="D3923" s="6" t="s">
        <v>2166</v>
      </c>
      <c r="E3923" s="2" t="s">
        <v>6688</v>
      </c>
      <c r="F3923" s="5"/>
      <c r="G3923" s="1">
        <f>IF(D3923=D3922,G3922+1,1)</f>
        <v>3</v>
      </c>
    </row>
    <row r="3924" spans="1:7" ht="17.55" hidden="1" customHeight="1" thickBot="1" x14ac:dyDescent="0.35">
      <c r="A3924" s="1" t="str">
        <f t="shared" si="65"/>
        <v>SPIT4</v>
      </c>
      <c r="B3924" s="1" t="s">
        <v>7572</v>
      </c>
      <c r="C3924" s="6" t="s">
        <v>6674</v>
      </c>
      <c r="D3924" s="6" t="s">
        <v>2166</v>
      </c>
      <c r="E3924" s="2" t="s">
        <v>6689</v>
      </c>
      <c r="F3924" s="5"/>
      <c r="G3924" s="1">
        <f>IF(D3924=D3923,G3923+1,1)</f>
        <v>4</v>
      </c>
    </row>
    <row r="3925" spans="1:7" ht="17.55" hidden="1" customHeight="1" thickBot="1" x14ac:dyDescent="0.35">
      <c r="A3925" s="1" t="str">
        <f t="shared" si="65"/>
        <v>STUN1</v>
      </c>
      <c r="B3925" s="1" t="s">
        <v>7572</v>
      </c>
      <c r="C3925" s="6" t="s">
        <v>6674</v>
      </c>
      <c r="D3925" s="6" t="s">
        <v>1284</v>
      </c>
      <c r="E3925" s="2" t="s">
        <v>6690</v>
      </c>
      <c r="F3925" s="5"/>
      <c r="G3925" s="1">
        <f>IF(D3925=D3924,G3924+1,1)</f>
        <v>1</v>
      </c>
    </row>
    <row r="3926" spans="1:7" ht="17.55" hidden="1" customHeight="1" thickBot="1" x14ac:dyDescent="0.35">
      <c r="A3926" s="1" t="str">
        <f t="shared" si="65"/>
        <v>SPIT1</v>
      </c>
      <c r="B3926" s="1" t="s">
        <v>7572</v>
      </c>
      <c r="C3926" s="6" t="s">
        <v>6631</v>
      </c>
      <c r="D3926" s="6" t="s">
        <v>2166</v>
      </c>
      <c r="E3926" s="2" t="s">
        <v>6652</v>
      </c>
      <c r="F3926" s="5" t="s">
        <v>7494</v>
      </c>
      <c r="G3926" s="1">
        <f>IF(D3926=D3925,G3925+1,1)</f>
        <v>1</v>
      </c>
    </row>
    <row r="3927" spans="1:7" ht="17.55" customHeight="1" thickBot="1" x14ac:dyDescent="0.35">
      <c r="A3927" s="1" t="str">
        <f t="shared" si="65"/>
        <v>SPIT2</v>
      </c>
      <c r="B3927" s="1" t="s">
        <v>7572</v>
      </c>
      <c r="C3927" s="6" t="s">
        <v>6631</v>
      </c>
      <c r="D3927" s="6" t="s">
        <v>2166</v>
      </c>
      <c r="E3927" s="2" t="s">
        <v>6654</v>
      </c>
      <c r="F3927" s="5"/>
      <c r="G3927" s="1">
        <f>IF(D3927=D3926,G3926+1,1)</f>
        <v>2</v>
      </c>
    </row>
    <row r="3928" spans="1:7" ht="17.55" hidden="1" customHeight="1" thickBot="1" x14ac:dyDescent="0.35">
      <c r="A3928" s="1" t="str">
        <f t="shared" si="65"/>
        <v>YELL1</v>
      </c>
      <c r="B3928" s="1" t="s">
        <v>7572</v>
      </c>
      <c r="C3928" s="6" t="s">
        <v>6674</v>
      </c>
      <c r="D3928" s="6" t="s">
        <v>6660</v>
      </c>
      <c r="E3928" s="2" t="s">
        <v>6703</v>
      </c>
      <c r="F3928" s="5"/>
      <c r="G3928" s="1">
        <f>IF(D3928=D3927,G3927+1,1)</f>
        <v>1</v>
      </c>
    </row>
    <row r="3929" spans="1:7" ht="17.55" hidden="1" customHeight="1" thickBot="1" x14ac:dyDescent="0.35">
      <c r="A3929" s="1" t="str">
        <f t="shared" si="65"/>
        <v>YELL2</v>
      </c>
      <c r="B3929" s="1" t="s">
        <v>7572</v>
      </c>
      <c r="C3929" s="6" t="s">
        <v>6674</v>
      </c>
      <c r="D3929" s="6" t="s">
        <v>6660</v>
      </c>
      <c r="E3929" s="2" t="s">
        <v>6704</v>
      </c>
      <c r="F3929" s="5"/>
      <c r="G3929" s="1">
        <f>IF(D3929=D3928,G3928+1,1)</f>
        <v>2</v>
      </c>
    </row>
    <row r="3930" spans="1:7" ht="17.55" hidden="1" customHeight="1" thickBot="1" x14ac:dyDescent="0.35">
      <c r="A3930" s="1" t="str">
        <f t="shared" si="65"/>
        <v>YELL3</v>
      </c>
      <c r="B3930" s="1" t="s">
        <v>7572</v>
      </c>
      <c r="C3930" s="6" t="s">
        <v>6674</v>
      </c>
      <c r="D3930" s="6" t="s">
        <v>6660</v>
      </c>
      <c r="E3930" s="2" t="s">
        <v>6705</v>
      </c>
      <c r="F3930" s="5"/>
      <c r="G3930" s="1">
        <f>IF(D3930=D3929,G3929+1,1)</f>
        <v>3</v>
      </c>
    </row>
    <row r="3931" spans="1:7" ht="17.55" hidden="1" customHeight="1" thickBot="1" x14ac:dyDescent="0.35">
      <c r="A3931" s="1" t="str">
        <f t="shared" si="65"/>
        <v>YELL4</v>
      </c>
      <c r="B3931" s="1" t="s">
        <v>7572</v>
      </c>
      <c r="C3931" s="6" t="s">
        <v>6674</v>
      </c>
      <c r="D3931" s="6" t="s">
        <v>6660</v>
      </c>
      <c r="E3931" s="2" t="s">
        <v>6706</v>
      </c>
      <c r="F3931" s="5"/>
      <c r="G3931" s="1">
        <f>IF(D3931=D3930,G3930+1,1)</f>
        <v>4</v>
      </c>
    </row>
    <row r="3932" spans="1:7" ht="17.55" hidden="1" customHeight="1" thickBot="1" x14ac:dyDescent="0.35">
      <c r="A3932" s="1" t="str">
        <f t="shared" si="65"/>
        <v>YELL5</v>
      </c>
      <c r="B3932" s="1" t="s">
        <v>7572</v>
      </c>
      <c r="C3932" s="6" t="s">
        <v>6674</v>
      </c>
      <c r="D3932" s="6" t="s">
        <v>6660</v>
      </c>
      <c r="E3932" s="2" t="s">
        <v>6707</v>
      </c>
      <c r="F3932" s="5"/>
      <c r="G3932" s="1">
        <f>IF(D3932=D3931,G3931+1,1)</f>
        <v>5</v>
      </c>
    </row>
    <row r="3933" spans="1:7" ht="17.55" hidden="1" customHeight="1" thickBot="1" x14ac:dyDescent="0.35">
      <c r="A3933" s="1" t="str">
        <f t="shared" si="65"/>
        <v>YELL6</v>
      </c>
      <c r="B3933" s="1" t="s">
        <v>7572</v>
      </c>
      <c r="C3933" s="6" t="s">
        <v>6674</v>
      </c>
      <c r="D3933" s="7" t="s">
        <v>6660</v>
      </c>
      <c r="E3933" s="2" t="s">
        <v>6708</v>
      </c>
      <c r="F3933" s="5"/>
      <c r="G3933" s="1">
        <f>IF(D3933=D3932,G3932+1,1)</f>
        <v>6</v>
      </c>
    </row>
    <row r="3934" spans="1:7" ht="17.55" customHeight="1" thickBot="1" x14ac:dyDescent="0.35">
      <c r="A3934" s="1" t="str">
        <f t="shared" si="65"/>
        <v>DEATH1</v>
      </c>
      <c r="B3934" s="1" t="s">
        <v>7824</v>
      </c>
      <c r="C3934" s="6" t="s">
        <v>6631</v>
      </c>
      <c r="D3934" s="6" t="s">
        <v>239</v>
      </c>
      <c r="E3934" s="2" t="s">
        <v>6640</v>
      </c>
      <c r="F3934" s="5"/>
      <c r="G3934" s="1">
        <f>IF(D3934=D3933,G3933+1,1)</f>
        <v>1</v>
      </c>
    </row>
    <row r="3935" spans="1:7" ht="17.55" hidden="1" customHeight="1" thickBot="1" x14ac:dyDescent="0.35">
      <c r="A3935" s="1" t="str">
        <f t="shared" si="65"/>
        <v>RIN1</v>
      </c>
      <c r="B3935" s="1" t="s">
        <v>7604</v>
      </c>
      <c r="C3935" s="6" t="s">
        <v>3991</v>
      </c>
      <c r="D3935" s="6" t="s">
        <v>4048</v>
      </c>
      <c r="E3935" s="2" t="s">
        <v>4051</v>
      </c>
      <c r="F3935" s="5"/>
      <c r="G3935" s="1">
        <f>IF(D3935=D3934,G3934+1,1)</f>
        <v>1</v>
      </c>
    </row>
    <row r="3936" spans="1:7" ht="17.55" customHeight="1" thickBot="1" x14ac:dyDescent="0.35">
      <c r="A3936" s="1" t="str">
        <f t="shared" si="65"/>
        <v>DEATH1</v>
      </c>
      <c r="B3936" s="1" t="s">
        <v>7824</v>
      </c>
      <c r="C3936" s="6" t="s">
        <v>6631</v>
      </c>
      <c r="D3936" s="6" t="s">
        <v>239</v>
      </c>
      <c r="E3936" s="2" t="s">
        <v>6641</v>
      </c>
      <c r="F3936" s="5"/>
      <c r="G3936" s="1">
        <f>IF(D3936=D3935,G3935+1,1)</f>
        <v>1</v>
      </c>
    </row>
    <row r="3937" spans="1:7" ht="17.55" customHeight="1" thickBot="1" x14ac:dyDescent="0.35">
      <c r="A3937" s="1" t="str">
        <f t="shared" si="65"/>
        <v>DEATH2</v>
      </c>
      <c r="B3937" s="1" t="s">
        <v>7824</v>
      </c>
      <c r="C3937" s="6" t="s">
        <v>6631</v>
      </c>
      <c r="D3937" s="6" t="s">
        <v>239</v>
      </c>
      <c r="E3937" s="2" t="s">
        <v>6642</v>
      </c>
      <c r="F3937" s="5"/>
      <c r="G3937" s="1">
        <f>IF(D3937=D3936,G3936+1,1)</f>
        <v>2</v>
      </c>
    </row>
    <row r="3938" spans="1:7" ht="17.55" customHeight="1" thickBot="1" x14ac:dyDescent="0.35">
      <c r="A3938" s="1" t="str">
        <f t="shared" si="65"/>
        <v>BELLOW1</v>
      </c>
      <c r="B3938" s="1" t="s">
        <v>7827</v>
      </c>
      <c r="C3938" s="8" t="s">
        <v>1011</v>
      </c>
      <c r="D3938" s="8" t="s">
        <v>1011</v>
      </c>
      <c r="E3938" s="2" t="s">
        <v>1011</v>
      </c>
      <c r="F3938" s="5"/>
      <c r="G3938" s="1">
        <f>IF(D3938=D3937,G3937+1,1)</f>
        <v>1</v>
      </c>
    </row>
    <row r="3939" spans="1:7" ht="17.55" customHeight="1" thickBot="1" x14ac:dyDescent="0.35">
      <c r="A3939" s="1" t="str">
        <f t="shared" si="65"/>
        <v>DRAW1</v>
      </c>
      <c r="B3939" s="1" t="s">
        <v>7827</v>
      </c>
      <c r="C3939" s="8" t="s">
        <v>1011</v>
      </c>
      <c r="D3939" s="6" t="s">
        <v>92</v>
      </c>
      <c r="E3939" s="2" t="s">
        <v>1012</v>
      </c>
      <c r="F3939" s="5"/>
      <c r="G3939" s="1">
        <f>IF(D3939=D3938,G3938+1,1)</f>
        <v>1</v>
      </c>
    </row>
    <row r="3940" spans="1:7" ht="17.55" hidden="1" customHeight="1" thickBot="1" x14ac:dyDescent="0.35">
      <c r="A3940" s="1" t="str">
        <f t="shared" si="65"/>
        <v>ZEN1</v>
      </c>
      <c r="B3940" s="1" t="s">
        <v>7604</v>
      </c>
      <c r="C3940" s="6" t="s">
        <v>3991</v>
      </c>
      <c r="D3940" s="6" t="s">
        <v>4075</v>
      </c>
      <c r="E3940" s="2" t="s">
        <v>4078</v>
      </c>
      <c r="F3940" s="5"/>
      <c r="G3940" s="1">
        <f>IF(D3940=D3939,G3939+1,1)</f>
        <v>1</v>
      </c>
    </row>
    <row r="3941" spans="1:7" ht="17.55" customHeight="1" thickBot="1" x14ac:dyDescent="0.35">
      <c r="A3941" s="1" t="str">
        <f t="shared" si="65"/>
        <v>MOUTH1</v>
      </c>
      <c r="B3941" s="1" t="s">
        <v>7747</v>
      </c>
      <c r="C3941" s="6" t="s">
        <v>228</v>
      </c>
      <c r="D3941" s="6" t="s">
        <v>246</v>
      </c>
      <c r="E3941" s="2" t="s">
        <v>247</v>
      </c>
      <c r="F3941" s="5"/>
      <c r="G3941" s="1">
        <f>IF(D3941=D3940,G3940+1,1)</f>
        <v>1</v>
      </c>
    </row>
    <row r="3942" spans="1:7" ht="17.55" customHeight="1" thickBot="1" x14ac:dyDescent="0.35">
      <c r="A3942" s="1" t="str">
        <f t="shared" si="65"/>
        <v>MOUTH2</v>
      </c>
      <c r="B3942" s="1" t="s">
        <v>7747</v>
      </c>
      <c r="C3942" s="6" t="s">
        <v>4761</v>
      </c>
      <c r="D3942" s="6" t="s">
        <v>246</v>
      </c>
      <c r="E3942" s="2" t="s">
        <v>5165</v>
      </c>
      <c r="F3942" s="5"/>
      <c r="G3942" s="1">
        <f>IF(D3942=D3941,G3941+1,1)</f>
        <v>2</v>
      </c>
    </row>
    <row r="3943" spans="1:7" ht="17.55" customHeight="1" thickBot="1" x14ac:dyDescent="0.35">
      <c r="A3943" s="1" t="str">
        <f t="shared" si="65"/>
        <v>YELL1</v>
      </c>
      <c r="B3943" s="1" t="s">
        <v>7750</v>
      </c>
      <c r="C3943" s="6" t="s">
        <v>6631</v>
      </c>
      <c r="D3943" s="6" t="s">
        <v>6660</v>
      </c>
      <c r="E3943" s="2" t="s">
        <v>6661</v>
      </c>
      <c r="F3943" s="5"/>
      <c r="G3943" s="1">
        <f>IF(D3943=D3942,G3942+1,1)</f>
        <v>1</v>
      </c>
    </row>
    <row r="3944" spans="1:7" ht="17.55" customHeight="1" thickBot="1" x14ac:dyDescent="0.35">
      <c r="A3944" s="1" t="str">
        <f t="shared" si="65"/>
        <v>YELL2</v>
      </c>
      <c r="B3944" s="1" t="s">
        <v>7750</v>
      </c>
      <c r="C3944" s="6" t="s">
        <v>6631</v>
      </c>
      <c r="D3944" s="6" t="s">
        <v>6660</v>
      </c>
      <c r="E3944" s="2" t="s">
        <v>6663</v>
      </c>
      <c r="F3944" s="5"/>
      <c r="G3944" s="1">
        <f>IF(D3944=D3943,G3943+1,1)</f>
        <v>2</v>
      </c>
    </row>
    <row r="3945" spans="1:7" ht="17.55" customHeight="1" thickBot="1" x14ac:dyDescent="0.35">
      <c r="A3945" s="1" t="str">
        <f t="shared" si="65"/>
        <v>YELL3</v>
      </c>
      <c r="B3945" s="1" t="s">
        <v>7750</v>
      </c>
      <c r="C3945" s="6" t="s">
        <v>6631</v>
      </c>
      <c r="D3945" s="6" t="s">
        <v>6660</v>
      </c>
      <c r="E3945" s="2" t="s">
        <v>6665</v>
      </c>
      <c r="F3945" s="5"/>
      <c r="G3945" s="1">
        <f>IF(D3945=D3944,G3944+1,1)</f>
        <v>3</v>
      </c>
    </row>
    <row r="3946" spans="1:7" ht="17.55" customHeight="1" thickBot="1" x14ac:dyDescent="0.35">
      <c r="A3946" s="1" t="str">
        <f t="shared" si="65"/>
        <v>YELL4</v>
      </c>
      <c r="B3946" s="1" t="s">
        <v>7750</v>
      </c>
      <c r="C3946" s="6" t="s">
        <v>6631</v>
      </c>
      <c r="D3946" s="6" t="s">
        <v>6660</v>
      </c>
      <c r="E3946" s="2" t="s">
        <v>6667</v>
      </c>
      <c r="F3946" s="5"/>
      <c r="G3946" s="1">
        <f>IF(D3946=D3945,G3945+1,1)</f>
        <v>4</v>
      </c>
    </row>
    <row r="3947" spans="1:7" ht="17.55" hidden="1" customHeight="1" thickBot="1" x14ac:dyDescent="0.35">
      <c r="A3947" s="1" t="str">
        <f t="shared" si="65"/>
        <v>JET1</v>
      </c>
      <c r="B3947" s="1" t="s">
        <v>7687</v>
      </c>
      <c r="C3947" s="6" t="s">
        <v>7276</v>
      </c>
      <c r="D3947" s="7" t="s">
        <v>7286</v>
      </c>
      <c r="E3947" s="2" t="s">
        <v>7291</v>
      </c>
      <c r="F3947" s="5"/>
      <c r="G3947" s="1">
        <f>IF(D3947=D3946,G3946+1,1)</f>
        <v>1</v>
      </c>
    </row>
    <row r="3948" spans="1:7" ht="17.55" hidden="1" customHeight="1" thickBot="1" x14ac:dyDescent="0.35">
      <c r="A3948" s="1" t="str">
        <f t="shared" si="65"/>
        <v>JET2</v>
      </c>
      <c r="B3948" s="1" t="s">
        <v>7687</v>
      </c>
      <c r="C3948" s="6" t="s">
        <v>7276</v>
      </c>
      <c r="D3948" s="7" t="s">
        <v>7286</v>
      </c>
      <c r="E3948" s="2" t="s">
        <v>7292</v>
      </c>
      <c r="F3948" s="5"/>
      <c r="G3948" s="1">
        <f>IF(D3948=D3947,G3947+1,1)</f>
        <v>2</v>
      </c>
    </row>
    <row r="3949" spans="1:7" ht="17.55" hidden="1" customHeight="1" thickBot="1" x14ac:dyDescent="0.35">
      <c r="A3949" s="1" t="str">
        <f t="shared" si="65"/>
        <v>JET3</v>
      </c>
      <c r="B3949" s="1" t="s">
        <v>7687</v>
      </c>
      <c r="C3949" s="6" t="s">
        <v>7276</v>
      </c>
      <c r="D3949" s="7" t="s">
        <v>7286</v>
      </c>
      <c r="E3949" s="2" t="s">
        <v>7293</v>
      </c>
      <c r="F3949" s="5"/>
      <c r="G3949" s="1">
        <f>IF(D3949=D3948,G3948+1,1)</f>
        <v>3</v>
      </c>
    </row>
    <row r="3950" spans="1:7" ht="17.55" hidden="1" customHeight="1" thickBot="1" x14ac:dyDescent="0.35">
      <c r="A3950" s="1" t="str">
        <f t="shared" si="65"/>
        <v>JET4</v>
      </c>
      <c r="B3950" s="1" t="s">
        <v>7687</v>
      </c>
      <c r="C3950" s="6" t="s">
        <v>7276</v>
      </c>
      <c r="D3950" s="7" t="s">
        <v>7286</v>
      </c>
      <c r="E3950" s="2" t="s">
        <v>7294</v>
      </c>
      <c r="F3950" s="5"/>
      <c r="G3950" s="1">
        <f>IF(D3950=D3949,G3949+1,1)</f>
        <v>4</v>
      </c>
    </row>
    <row r="3951" spans="1:7" ht="17.55" customHeight="1" thickBot="1" x14ac:dyDescent="0.35">
      <c r="A3951" s="1" t="str">
        <f t="shared" si="65"/>
        <v>MOUTH1</v>
      </c>
      <c r="B3951" s="1" t="s">
        <v>7745</v>
      </c>
      <c r="C3951" s="6" t="s">
        <v>228</v>
      </c>
      <c r="D3951" s="6" t="s">
        <v>246</v>
      </c>
      <c r="E3951" s="2" t="s">
        <v>249</v>
      </c>
      <c r="F3951" s="5"/>
      <c r="G3951" s="1">
        <f>IF(D3951=D3950,G3950+1,1)</f>
        <v>1</v>
      </c>
    </row>
    <row r="3952" spans="1:7" ht="17.55" hidden="1" customHeight="1" thickBot="1" x14ac:dyDescent="0.35">
      <c r="A3952" s="1" t="str">
        <f t="shared" si="65"/>
        <v>MOUTH2</v>
      </c>
      <c r="B3952" s="1" t="s">
        <v>7745</v>
      </c>
      <c r="C3952" s="6" t="s">
        <v>1295</v>
      </c>
      <c r="D3952" s="6" t="s">
        <v>246</v>
      </c>
      <c r="E3952" s="2" t="s">
        <v>1397</v>
      </c>
      <c r="F3952" s="5" t="s">
        <v>7494</v>
      </c>
      <c r="G3952" s="1">
        <f>IF(D3952=D3951,G3951+1,1)</f>
        <v>2</v>
      </c>
    </row>
    <row r="3953" spans="1:7" ht="17.55" hidden="1" customHeight="1" thickBot="1" x14ac:dyDescent="0.35">
      <c r="A3953" s="1" t="str">
        <f t="shared" si="65"/>
        <v>DEHYDRATE1</v>
      </c>
      <c r="B3953" s="1" t="s">
        <v>7627</v>
      </c>
      <c r="C3953" s="6" t="s">
        <v>4761</v>
      </c>
      <c r="D3953" s="6" t="s">
        <v>4804</v>
      </c>
      <c r="E3953" s="2" t="s">
        <v>4806</v>
      </c>
      <c r="F3953" s="5"/>
      <c r="G3953" s="1">
        <f>IF(D3953=D3952,G3952+1,1)</f>
        <v>1</v>
      </c>
    </row>
    <row r="3954" spans="1:7" ht="17.55" hidden="1" customHeight="1" thickBot="1" x14ac:dyDescent="0.35">
      <c r="A3954" s="1" t="str">
        <f t="shared" si="65"/>
        <v>DEHYDRATE2</v>
      </c>
      <c r="B3954" s="1" t="s">
        <v>7627</v>
      </c>
      <c r="C3954" s="6" t="s">
        <v>4761</v>
      </c>
      <c r="D3954" s="6" t="s">
        <v>4804</v>
      </c>
      <c r="E3954" s="2" t="s">
        <v>4807</v>
      </c>
      <c r="F3954" s="5"/>
      <c r="G3954" s="1">
        <f>IF(D3954=D3953,G3953+1,1)</f>
        <v>2</v>
      </c>
    </row>
    <row r="3955" spans="1:7" ht="17.55" hidden="1" customHeight="1" thickBot="1" x14ac:dyDescent="0.35">
      <c r="A3955" s="1" t="str">
        <f t="shared" si="65"/>
        <v>MOUTH1</v>
      </c>
      <c r="B3955" s="1" t="s">
        <v>7745</v>
      </c>
      <c r="C3955" s="6" t="s">
        <v>1295</v>
      </c>
      <c r="D3955" s="6" t="s">
        <v>246</v>
      </c>
      <c r="E3955" s="2" t="s">
        <v>1398</v>
      </c>
      <c r="F3955" s="5" t="s">
        <v>7494</v>
      </c>
      <c r="G3955" s="1">
        <f>IF(D3955=D3954,G3954+1,1)</f>
        <v>1</v>
      </c>
    </row>
    <row r="3956" spans="1:7" ht="17.55" hidden="1" customHeight="1" thickBot="1" x14ac:dyDescent="0.35">
      <c r="A3956" s="1" t="str">
        <f t="shared" si="65"/>
        <v>MOUTH2</v>
      </c>
      <c r="B3956" s="1" t="s">
        <v>7745</v>
      </c>
      <c r="C3956" s="6" t="s">
        <v>246</v>
      </c>
      <c r="D3956" s="6" t="s">
        <v>246</v>
      </c>
      <c r="E3956" s="2" t="s">
        <v>3974</v>
      </c>
      <c r="F3956" s="5" t="s">
        <v>7494</v>
      </c>
      <c r="G3956" s="1">
        <f>IF(D3956=D3955,G3955+1,1)</f>
        <v>2</v>
      </c>
    </row>
    <row r="3957" spans="1:7" ht="17.55" hidden="1" customHeight="1" thickBot="1" x14ac:dyDescent="0.35">
      <c r="A3957" s="1" t="str">
        <f t="shared" si="65"/>
        <v>POWER_SIPHON1</v>
      </c>
      <c r="B3957" s="1" t="s">
        <v>7627</v>
      </c>
      <c r="C3957" s="6" t="s">
        <v>4761</v>
      </c>
      <c r="D3957" s="8" t="s">
        <v>5187</v>
      </c>
      <c r="E3957" s="2" t="s">
        <v>5190</v>
      </c>
      <c r="F3957" s="5"/>
      <c r="G3957" s="1">
        <f>IF(D3957=D3956,G3956+1,1)</f>
        <v>1</v>
      </c>
    </row>
    <row r="3958" spans="1:7" ht="17.55" hidden="1" customHeight="1" thickBot="1" x14ac:dyDescent="0.35">
      <c r="A3958" s="1" t="str">
        <f t="shared" si="65"/>
        <v>POWER_SIPHON2</v>
      </c>
      <c r="B3958" s="1" t="s">
        <v>7627</v>
      </c>
      <c r="C3958" s="6" t="s">
        <v>4761</v>
      </c>
      <c r="D3958" s="8" t="s">
        <v>5187</v>
      </c>
      <c r="E3958" s="2" t="s">
        <v>5191</v>
      </c>
      <c r="F3958" s="5"/>
      <c r="G3958" s="1">
        <f>IF(D3958=D3957,G3957+1,1)</f>
        <v>2</v>
      </c>
    </row>
    <row r="3959" spans="1:7" ht="17.55" hidden="1" customHeight="1" thickBot="1" x14ac:dyDescent="0.35">
      <c r="A3959" s="1" t="str">
        <f t="shared" si="65"/>
        <v>MOUTH1</v>
      </c>
      <c r="B3959" s="1" t="s">
        <v>7745</v>
      </c>
      <c r="C3959" s="6" t="s">
        <v>4761</v>
      </c>
      <c r="D3959" s="6" t="s">
        <v>246</v>
      </c>
      <c r="E3959" s="2" t="s">
        <v>5167</v>
      </c>
      <c r="F3959" s="5" t="s">
        <v>7494</v>
      </c>
      <c r="G3959" s="1">
        <f>IF(D3959=D3958,G3958+1,1)</f>
        <v>1</v>
      </c>
    </row>
    <row r="3960" spans="1:7" ht="17.55" customHeight="1" thickBot="1" x14ac:dyDescent="0.35">
      <c r="A3960" s="1" t="str">
        <f t="shared" si="65"/>
        <v>MOUTH2</v>
      </c>
      <c r="B3960" s="1" t="s">
        <v>7820</v>
      </c>
      <c r="C3960" s="6" t="s">
        <v>228</v>
      </c>
      <c r="D3960" s="6" t="s">
        <v>246</v>
      </c>
      <c r="E3960" s="2" t="s">
        <v>248</v>
      </c>
      <c r="F3960" s="5"/>
      <c r="G3960" s="1">
        <f>IF(D3960=D3959,G3959+1,1)</f>
        <v>2</v>
      </c>
    </row>
    <row r="3961" spans="1:7" ht="17.55" hidden="1" customHeight="1" thickBot="1" x14ac:dyDescent="0.35">
      <c r="A3961" s="1" t="str">
        <f t="shared" si="65"/>
        <v>STEAL1</v>
      </c>
      <c r="B3961" s="1" t="s">
        <v>7627</v>
      </c>
      <c r="C3961" s="6" t="s">
        <v>4761</v>
      </c>
      <c r="D3961" s="6" t="s">
        <v>5255</v>
      </c>
      <c r="E3961" s="2" t="s">
        <v>5257</v>
      </c>
      <c r="F3961" s="5"/>
      <c r="G3961" s="1">
        <f>IF(D3961=D3960,G3960+1,1)</f>
        <v>1</v>
      </c>
    </row>
    <row r="3962" spans="1:7" ht="17.55" hidden="1" customHeight="1" thickBot="1" x14ac:dyDescent="0.35">
      <c r="A3962" s="1" t="str">
        <f t="shared" si="65"/>
        <v>STEAL2</v>
      </c>
      <c r="B3962" s="1" t="s">
        <v>7627</v>
      </c>
      <c r="C3962" s="6" t="s">
        <v>4761</v>
      </c>
      <c r="D3962" s="6" t="s">
        <v>5255</v>
      </c>
      <c r="E3962" s="2" t="s">
        <v>5258</v>
      </c>
      <c r="F3962" s="5"/>
      <c r="G3962" s="1">
        <f>IF(D3962=D3961,G3961+1,1)</f>
        <v>2</v>
      </c>
    </row>
    <row r="3963" spans="1:7" ht="17.55" customHeight="1" thickBot="1" x14ac:dyDescent="0.35">
      <c r="A3963" s="1" t="str">
        <f t="shared" si="65"/>
        <v>MOUTH1</v>
      </c>
      <c r="B3963" s="1" t="s">
        <v>7822</v>
      </c>
      <c r="C3963" s="6" t="s">
        <v>4761</v>
      </c>
      <c r="D3963" s="6" t="s">
        <v>246</v>
      </c>
      <c r="E3963" s="2" t="s">
        <v>5166</v>
      </c>
      <c r="F3963" s="5"/>
      <c r="G3963" s="1">
        <f>IF(D3963=D3962,G3962+1,1)</f>
        <v>1</v>
      </c>
    </row>
    <row r="3964" spans="1:7" ht="17.55" customHeight="1" thickBot="1" x14ac:dyDescent="0.35">
      <c r="A3964" s="1" t="str">
        <f t="shared" si="65"/>
        <v>REACT1</v>
      </c>
      <c r="B3964" s="1" t="s">
        <v>7825</v>
      </c>
      <c r="C3964" s="6" t="s">
        <v>6674</v>
      </c>
      <c r="D3964" s="6" t="s">
        <v>1281</v>
      </c>
      <c r="E3964" s="2" t="s">
        <v>6683</v>
      </c>
      <c r="F3964" s="5"/>
      <c r="G3964" s="1">
        <f>IF(D3964=D3963,G3963+1,1)</f>
        <v>1</v>
      </c>
    </row>
    <row r="3965" spans="1:7" ht="17.55" hidden="1" customHeight="1" thickBot="1" x14ac:dyDescent="0.35">
      <c r="A3965" s="1" t="str">
        <f t="shared" si="65"/>
        <v>CHI1</v>
      </c>
      <c r="B3965" s="1" t="s">
        <v>7626</v>
      </c>
      <c r="C3965" s="8" t="s">
        <v>4761</v>
      </c>
      <c r="D3965" s="6" t="s">
        <v>4794</v>
      </c>
      <c r="E3965" s="2" t="s">
        <v>4797</v>
      </c>
      <c r="F3965" s="5"/>
      <c r="G3965" s="1">
        <f>IF(D3965=D3964,G3964+1,1)</f>
        <v>1</v>
      </c>
    </row>
    <row r="3966" spans="1:7" ht="17.55" hidden="1" customHeight="1" thickBot="1" x14ac:dyDescent="0.35">
      <c r="A3966" s="1" t="str">
        <f t="shared" si="65"/>
        <v>CHI2</v>
      </c>
      <c r="B3966" s="1" t="s">
        <v>7626</v>
      </c>
      <c r="C3966" s="8" t="s">
        <v>4761</v>
      </c>
      <c r="D3966" s="6" t="s">
        <v>4794</v>
      </c>
      <c r="E3966" s="2" t="s">
        <v>4798</v>
      </c>
      <c r="F3966" s="5"/>
      <c r="G3966" s="1">
        <f>IF(D3966=D3965,G3965+1,1)</f>
        <v>2</v>
      </c>
    </row>
    <row r="3967" spans="1:7" ht="17.55" customHeight="1" thickBot="1" x14ac:dyDescent="0.35">
      <c r="A3967" s="1" t="str">
        <f t="shared" si="65"/>
        <v>REACT1</v>
      </c>
      <c r="B3967" s="1" t="s">
        <v>7825</v>
      </c>
      <c r="C3967" s="6" t="s">
        <v>6674</v>
      </c>
      <c r="D3967" s="6" t="s">
        <v>1281</v>
      </c>
      <c r="E3967" s="2" t="s">
        <v>6684</v>
      </c>
      <c r="F3967" s="5"/>
      <c r="G3967" s="1">
        <f>IF(D3967=D3966,G3966+1,1)</f>
        <v>1</v>
      </c>
    </row>
    <row r="3968" spans="1:7" ht="17.55" customHeight="1" thickBot="1" x14ac:dyDescent="0.35">
      <c r="A3968" s="1" t="str">
        <f t="shared" si="65"/>
        <v>CAST1</v>
      </c>
      <c r="B3968" s="1" t="s">
        <v>7819</v>
      </c>
      <c r="C3968" s="6" t="s">
        <v>6310</v>
      </c>
      <c r="D3968" s="6" t="s">
        <v>46</v>
      </c>
      <c r="E3968" s="2" t="s">
        <v>6311</v>
      </c>
      <c r="F3968" s="5"/>
      <c r="G3968" s="1">
        <f>IF(D3968=D3967,G3967+1,1)</f>
        <v>1</v>
      </c>
    </row>
    <row r="3969" spans="1:7" ht="17.55" customHeight="1" thickBot="1" x14ac:dyDescent="0.35">
      <c r="A3969" s="1" t="str">
        <f t="shared" si="65"/>
        <v>CAST2</v>
      </c>
      <c r="B3969" s="1" t="s">
        <v>7819</v>
      </c>
      <c r="C3969" s="6" t="s">
        <v>6310</v>
      </c>
      <c r="D3969" s="6" t="s">
        <v>46</v>
      </c>
      <c r="E3969" s="2" t="s">
        <v>6312</v>
      </c>
      <c r="F3969" s="5"/>
      <c r="G3969" s="1">
        <f>IF(D3969=D3968,G3968+1,1)</f>
        <v>2</v>
      </c>
    </row>
    <row r="3970" spans="1:7" ht="17.55" hidden="1" customHeight="1" thickBot="1" x14ac:dyDescent="0.35">
      <c r="A3970" s="1" t="str">
        <f t="shared" si="65"/>
        <v>FOCUS1</v>
      </c>
      <c r="B3970" s="1" t="s">
        <v>7626</v>
      </c>
      <c r="C3970" s="6" t="s">
        <v>7202</v>
      </c>
      <c r="D3970" s="6" t="s">
        <v>5955</v>
      </c>
      <c r="E3970" s="2" t="s">
        <v>7205</v>
      </c>
      <c r="F3970" s="5"/>
      <c r="G3970" s="1">
        <f>IF(D3970=D3969,G3969+1,1)</f>
        <v>1</v>
      </c>
    </row>
    <row r="3971" spans="1:7" ht="17.55" hidden="1" customHeight="1" thickBot="1" x14ac:dyDescent="0.35">
      <c r="A3971" s="1" t="str">
        <f t="shared" si="65"/>
        <v>FOCUS2</v>
      </c>
      <c r="B3971" s="1" t="s">
        <v>7626</v>
      </c>
      <c r="C3971" s="6" t="s">
        <v>7202</v>
      </c>
      <c r="D3971" s="7" t="s">
        <v>5955</v>
      </c>
      <c r="E3971" s="2" t="s">
        <v>7206</v>
      </c>
      <c r="F3971" s="5"/>
      <c r="G3971" s="1">
        <f>IF(D3971=D3970,G3970+1,1)</f>
        <v>2</v>
      </c>
    </row>
    <row r="3972" spans="1:7" ht="17.55" customHeight="1" thickBot="1" x14ac:dyDescent="0.35">
      <c r="A3972" s="1" t="str">
        <f t="shared" si="65"/>
        <v>MOUTH1</v>
      </c>
      <c r="B3972" s="1" t="s">
        <v>7823</v>
      </c>
      <c r="C3972" s="6" t="s">
        <v>3791</v>
      </c>
      <c r="D3972" s="6" t="s">
        <v>246</v>
      </c>
      <c r="E3972" s="2" t="s">
        <v>6074</v>
      </c>
      <c r="F3972" s="5"/>
      <c r="G3972" s="1">
        <f>IF(D3972=D3971,G3971+1,1)</f>
        <v>1</v>
      </c>
    </row>
    <row r="3973" spans="1:7" ht="17.55" customHeight="1" thickBot="1" x14ac:dyDescent="0.35">
      <c r="A3973" s="1" t="str">
        <f t="shared" si="65"/>
        <v>MOUTH2</v>
      </c>
      <c r="B3973" s="1" t="s">
        <v>7823</v>
      </c>
      <c r="C3973" s="6" t="s">
        <v>3791</v>
      </c>
      <c r="D3973" s="6" t="s">
        <v>246</v>
      </c>
      <c r="E3973" s="2" t="s">
        <v>6075</v>
      </c>
      <c r="F3973" s="5"/>
      <c r="G3973" s="1">
        <f>IF(D3973=D3972,G3972+1,1)</f>
        <v>2</v>
      </c>
    </row>
    <row r="3974" spans="1:7" ht="17.55" hidden="1" customHeight="1" thickBot="1" x14ac:dyDescent="0.35">
      <c r="A3974" s="1" t="str">
        <f t="shared" si="65"/>
        <v>RADIUSATTACK1</v>
      </c>
      <c r="B3974" s="1" t="s">
        <v>7564</v>
      </c>
      <c r="C3974" s="6" t="s">
        <v>1822</v>
      </c>
      <c r="D3974" s="6" t="s">
        <v>2042</v>
      </c>
      <c r="E3974" s="2" t="s">
        <v>2047</v>
      </c>
      <c r="F3974" s="5"/>
      <c r="G3974" s="1">
        <f>IF(D3974=D3973,G3973+1,1)</f>
        <v>1</v>
      </c>
    </row>
    <row r="3975" spans="1:7" ht="17.55" customHeight="1" thickBot="1" x14ac:dyDescent="0.35">
      <c r="A3975" s="1" t="str">
        <f t="shared" si="65"/>
        <v>MOUTH1</v>
      </c>
      <c r="B3975" s="1" t="s">
        <v>7744</v>
      </c>
      <c r="C3975" s="6" t="s">
        <v>228</v>
      </c>
      <c r="D3975" s="6" t="s">
        <v>246</v>
      </c>
      <c r="E3975" s="2" t="s">
        <v>251</v>
      </c>
      <c r="F3975" s="5"/>
      <c r="G3975" s="1">
        <f>IF(D3975=D3974,G3974+1,1)</f>
        <v>1</v>
      </c>
    </row>
    <row r="3976" spans="1:7" ht="17.55" customHeight="1" thickBot="1" x14ac:dyDescent="0.35">
      <c r="A3976" s="1" t="str">
        <f t="shared" si="65"/>
        <v>MOUTH2</v>
      </c>
      <c r="B3976" s="1" t="s">
        <v>7744</v>
      </c>
      <c r="C3976" s="6" t="s">
        <v>4761</v>
      </c>
      <c r="D3976" s="6" t="s">
        <v>246</v>
      </c>
      <c r="E3976" s="2" t="s">
        <v>5164</v>
      </c>
      <c r="F3976" s="5"/>
      <c r="G3976" s="1">
        <f>IF(D3976=D3975,G3975+1,1)</f>
        <v>2</v>
      </c>
    </row>
    <row r="3977" spans="1:7" ht="17.55" customHeight="1" thickBot="1" x14ac:dyDescent="0.35">
      <c r="A3977" s="1" t="str">
        <f t="shared" si="65"/>
        <v>SPIT1</v>
      </c>
      <c r="B3977" s="1" t="s">
        <v>7821</v>
      </c>
      <c r="C3977" s="6" t="s">
        <v>1822</v>
      </c>
      <c r="D3977" s="6" t="s">
        <v>2166</v>
      </c>
      <c r="E3977" s="2" t="s">
        <v>2166</v>
      </c>
      <c r="F3977" s="5"/>
      <c r="G3977" s="1">
        <f>IF(D3977=D3976,G3976+1,1)</f>
        <v>1</v>
      </c>
    </row>
    <row r="3978" spans="1:7" ht="17.55" customHeight="1" thickBot="1" x14ac:dyDescent="0.35">
      <c r="A3978" s="1" t="str">
        <f t="shared" si="65"/>
        <v>STUN1</v>
      </c>
      <c r="B3978" s="1" t="s">
        <v>7826</v>
      </c>
      <c r="C3978" s="6" t="s">
        <v>6674</v>
      </c>
      <c r="D3978" s="6" t="s">
        <v>1284</v>
      </c>
      <c r="E3978" s="2" t="s">
        <v>6691</v>
      </c>
      <c r="F3978" s="5"/>
      <c r="G3978" s="1">
        <f>IF(D3978=D3977,G3977+1,1)</f>
        <v>1</v>
      </c>
    </row>
    <row r="3979" spans="1:7" ht="17.55" customHeight="1" thickBot="1" x14ac:dyDescent="0.35">
      <c r="A3979" s="1" t="str">
        <f t="shared" si="65"/>
        <v>STUN2</v>
      </c>
      <c r="B3979" s="1" t="s">
        <v>7826</v>
      </c>
      <c r="C3979" s="6" t="s">
        <v>6674</v>
      </c>
      <c r="D3979" s="6" t="s">
        <v>1284</v>
      </c>
      <c r="E3979" s="2" t="s">
        <v>6692</v>
      </c>
      <c r="F3979" s="5"/>
      <c r="G3979" s="1">
        <f>IF(D3979=D3978,G3978+1,1)</f>
        <v>2</v>
      </c>
    </row>
    <row r="3980" spans="1:7" ht="17.55" hidden="1" customHeight="1" thickBot="1" x14ac:dyDescent="0.35">
      <c r="A3980" s="1" t="str">
        <f t="shared" si="65"/>
        <v>RADIUSATTACK1</v>
      </c>
      <c r="B3980" s="1" t="s">
        <v>7564</v>
      </c>
      <c r="C3980" s="6" t="s">
        <v>1822</v>
      </c>
      <c r="D3980" s="6" t="s">
        <v>2042</v>
      </c>
      <c r="E3980" s="2" t="s">
        <v>2052</v>
      </c>
      <c r="F3980" s="5"/>
      <c r="G3980" s="1">
        <f>IF(D3980=D3979,G3979+1,1)</f>
        <v>1</v>
      </c>
    </row>
    <row r="3981" spans="1:7" ht="17.55" hidden="1" customHeight="1" thickBot="1" x14ac:dyDescent="0.35">
      <c r="A3981" s="1" t="str">
        <f t="shared" si="65"/>
        <v>RADIUSATTACK2</v>
      </c>
      <c r="B3981" s="1" t="s">
        <v>7564</v>
      </c>
      <c r="C3981" s="6" t="s">
        <v>1822</v>
      </c>
      <c r="D3981" s="6" t="s">
        <v>2042</v>
      </c>
      <c r="E3981" s="2" t="s">
        <v>2053</v>
      </c>
      <c r="F3981" s="5"/>
      <c r="G3981" s="1">
        <f>IF(D3981=D3980,G3980+1,1)</f>
        <v>2</v>
      </c>
    </row>
    <row r="3982" spans="1:7" ht="17.55" customHeight="1" thickBot="1" x14ac:dyDescent="0.35">
      <c r="A3982" s="1" t="str">
        <f t="shared" si="65"/>
        <v>SCREAM1</v>
      </c>
      <c r="B3982" s="1" t="s">
        <v>7748</v>
      </c>
      <c r="C3982" s="6" t="s">
        <v>4761</v>
      </c>
      <c r="D3982" s="6" t="s">
        <v>5208</v>
      </c>
      <c r="E3982" s="2" t="s">
        <v>5209</v>
      </c>
      <c r="F3982" s="5"/>
      <c r="G3982" s="1">
        <f>IF(D3982=D3981,G3981+1,1)</f>
        <v>1</v>
      </c>
    </row>
    <row r="3983" spans="1:7" ht="17.55" customHeight="1" thickBot="1" x14ac:dyDescent="0.35">
      <c r="A3983" s="1" t="str">
        <f t="shared" si="65"/>
        <v>SCREAM2</v>
      </c>
      <c r="B3983" s="1" t="s">
        <v>7748</v>
      </c>
      <c r="C3983" s="6" t="s">
        <v>4761</v>
      </c>
      <c r="D3983" s="6" t="s">
        <v>5208</v>
      </c>
      <c r="E3983" s="2" t="s">
        <v>5208</v>
      </c>
      <c r="F3983" s="5"/>
      <c r="G3983" s="1">
        <f>IF(D3983=D3982,G3982+1,1)</f>
        <v>2</v>
      </c>
    </row>
    <row r="3984" spans="1:7" ht="17.55" hidden="1" customHeight="1" thickBot="1" x14ac:dyDescent="0.35">
      <c r="A3984" s="1" t="str">
        <f t="shared" ref="A3984:A4047" si="66">CONCATENATE(D3984,G3984)</f>
        <v>RADIUSEFFECT1</v>
      </c>
      <c r="B3984" s="1" t="s">
        <v>7564</v>
      </c>
      <c r="C3984" s="6" t="s">
        <v>1822</v>
      </c>
      <c r="D3984" s="6" t="s">
        <v>2056</v>
      </c>
      <c r="E3984" s="2" t="s">
        <v>2057</v>
      </c>
      <c r="F3984" s="5"/>
      <c r="G3984" s="1">
        <f>IF(D3984=D3983,G3983+1,1)</f>
        <v>1</v>
      </c>
    </row>
    <row r="3985" spans="1:7" ht="17.55" hidden="1" customHeight="1" thickBot="1" x14ac:dyDescent="0.35">
      <c r="A3985" s="1" t="str">
        <f t="shared" si="66"/>
        <v>RADIUSEFFECT2</v>
      </c>
      <c r="B3985" s="1" t="s">
        <v>7564</v>
      </c>
      <c r="C3985" s="6" t="s">
        <v>1822</v>
      </c>
      <c r="D3985" s="6" t="s">
        <v>2056</v>
      </c>
      <c r="E3985" s="2" t="s">
        <v>2058</v>
      </c>
      <c r="F3985" s="5"/>
      <c r="G3985" s="1">
        <f>IF(D3985=D3984,G3984+1,1)</f>
        <v>2</v>
      </c>
    </row>
    <row r="3986" spans="1:7" ht="17.55" hidden="1" customHeight="1" thickBot="1" x14ac:dyDescent="0.35">
      <c r="A3986" s="1" t="str">
        <f t="shared" si="66"/>
        <v>RADIUSEFFECT3</v>
      </c>
      <c r="B3986" s="1" t="s">
        <v>7564</v>
      </c>
      <c r="C3986" s="6" t="s">
        <v>1822</v>
      </c>
      <c r="D3986" s="6" t="s">
        <v>2056</v>
      </c>
      <c r="E3986" s="2" t="s">
        <v>2059</v>
      </c>
      <c r="F3986" s="5"/>
      <c r="G3986" s="1">
        <f>IF(D3986=D3985,G3985+1,1)</f>
        <v>3</v>
      </c>
    </row>
    <row r="3987" spans="1:7" ht="17.55" hidden="1" customHeight="1" thickBot="1" x14ac:dyDescent="0.35">
      <c r="A3987" s="1" t="str">
        <f t="shared" si="66"/>
        <v>SCREAM1</v>
      </c>
      <c r="B3987" s="1" t="s">
        <v>7748</v>
      </c>
      <c r="C3987" s="6" t="s">
        <v>6631</v>
      </c>
      <c r="D3987" s="6" t="s">
        <v>5208</v>
      </c>
      <c r="E3987" s="2" t="s">
        <v>6647</v>
      </c>
      <c r="F3987" s="5" t="s">
        <v>7494</v>
      </c>
      <c r="G3987" s="1">
        <f>IF(D3987=D3986,G3986+1,1)</f>
        <v>1</v>
      </c>
    </row>
    <row r="3988" spans="1:7" ht="17.55" hidden="1" customHeight="1" thickBot="1" x14ac:dyDescent="0.35">
      <c r="A3988" s="1" t="str">
        <f t="shared" si="66"/>
        <v>SCREAM2</v>
      </c>
      <c r="B3988" s="1" t="s">
        <v>7748</v>
      </c>
      <c r="C3988" s="6" t="s">
        <v>6631</v>
      </c>
      <c r="D3988" s="6" t="s">
        <v>5208</v>
      </c>
      <c r="E3988" s="2" t="s">
        <v>6648</v>
      </c>
      <c r="F3988" s="5" t="s">
        <v>7494</v>
      </c>
      <c r="G3988" s="1">
        <f>IF(D3988=D3987,G3987+1,1)</f>
        <v>2</v>
      </c>
    </row>
    <row r="3989" spans="1:7" ht="17.55" customHeight="1" thickBot="1" x14ac:dyDescent="0.35">
      <c r="A3989" s="1" t="str">
        <f t="shared" si="66"/>
        <v>RIN1</v>
      </c>
      <c r="B3989" s="1" t="s">
        <v>7751</v>
      </c>
      <c r="C3989" s="6" t="s">
        <v>3991</v>
      </c>
      <c r="D3989" s="6" t="s">
        <v>4048</v>
      </c>
      <c r="E3989" s="2" t="s">
        <v>4050</v>
      </c>
      <c r="F3989" s="5"/>
      <c r="G3989" s="1">
        <f>IF(D3989=D3988,G3988+1,1)</f>
        <v>1</v>
      </c>
    </row>
    <row r="3990" spans="1:7" ht="17.55" customHeight="1" thickBot="1" x14ac:dyDescent="0.35">
      <c r="A3990" s="1" t="str">
        <f t="shared" si="66"/>
        <v>ZEN1</v>
      </c>
      <c r="B3990" s="1" t="s">
        <v>7752</v>
      </c>
      <c r="C3990" s="6" t="s">
        <v>3991</v>
      </c>
      <c r="D3990" s="6" t="s">
        <v>4075</v>
      </c>
      <c r="E3990" s="2" t="s">
        <v>4076</v>
      </c>
      <c r="F3990" s="5"/>
      <c r="G3990" s="1">
        <f>IF(D3990=D3989,G3989+1,1)</f>
        <v>1</v>
      </c>
    </row>
    <row r="3991" spans="1:7" ht="17.55" customHeight="1" thickBot="1" x14ac:dyDescent="0.35">
      <c r="A3991" s="1" t="str">
        <f t="shared" si="66"/>
        <v>ZEN2</v>
      </c>
      <c r="B3991" s="1" t="s">
        <v>7752</v>
      </c>
      <c r="C3991" s="6" t="s">
        <v>3991</v>
      </c>
      <c r="D3991" s="6" t="s">
        <v>4075</v>
      </c>
      <c r="E3991" s="2" t="s">
        <v>4077</v>
      </c>
      <c r="F3991" s="5"/>
      <c r="G3991" s="1">
        <f>IF(D3991=D3990,G3990+1,1)</f>
        <v>2</v>
      </c>
    </row>
    <row r="3992" spans="1:7" ht="17.55" customHeight="1" thickBot="1" x14ac:dyDescent="0.35">
      <c r="A3992" s="1" t="str">
        <f t="shared" si="66"/>
        <v>SUMMON1</v>
      </c>
      <c r="B3992" s="1" t="s">
        <v>7818</v>
      </c>
      <c r="C3992" s="6" t="s">
        <v>2291</v>
      </c>
      <c r="D3992" s="6" t="s">
        <v>1211</v>
      </c>
      <c r="E3992" s="2" t="s">
        <v>2295</v>
      </c>
      <c r="F3992" s="5"/>
      <c r="G3992" s="1">
        <f>IF(D3992=D3991,G3991+1,1)</f>
        <v>1</v>
      </c>
    </row>
    <row r="3993" spans="1:7" ht="17.55" hidden="1" customHeight="1" thickBot="1" x14ac:dyDescent="0.35">
      <c r="A3993" s="1" t="str">
        <f t="shared" si="66"/>
        <v>RADIUSATTACK1</v>
      </c>
      <c r="B3993" s="1" t="s">
        <v>7564</v>
      </c>
      <c r="C3993" s="6" t="s">
        <v>3791</v>
      </c>
      <c r="D3993" s="6" t="s">
        <v>2042</v>
      </c>
      <c r="E3993" s="2" t="s">
        <v>6093</v>
      </c>
      <c r="F3993" s="5"/>
      <c r="G3993" s="1">
        <f>IF(D3993=D3992,G3992+1,1)</f>
        <v>1</v>
      </c>
    </row>
    <row r="3994" spans="1:7" ht="17.55" hidden="1" customHeight="1" thickBot="1" x14ac:dyDescent="0.35">
      <c r="A3994" s="1" t="str">
        <f t="shared" si="66"/>
        <v>RADIUSATTACK2</v>
      </c>
      <c r="B3994" s="1" t="s">
        <v>7564</v>
      </c>
      <c r="C3994" s="6" t="s">
        <v>3791</v>
      </c>
      <c r="D3994" s="6" t="s">
        <v>2042</v>
      </c>
      <c r="E3994" s="2" t="s">
        <v>6094</v>
      </c>
      <c r="F3994" s="5"/>
      <c r="G3994" s="1">
        <f>IF(D3994=D3993,G3993+1,1)</f>
        <v>2</v>
      </c>
    </row>
    <row r="3995" spans="1:7" ht="17.55" customHeight="1" thickBot="1" x14ac:dyDescent="0.35">
      <c r="A3995" s="1" t="str">
        <f t="shared" si="66"/>
        <v>SUMMON1</v>
      </c>
      <c r="B3995" s="1" t="s">
        <v>7818</v>
      </c>
      <c r="C3995" s="6" t="s">
        <v>2291</v>
      </c>
      <c r="D3995" s="6" t="s">
        <v>1211</v>
      </c>
      <c r="E3995" s="2" t="s">
        <v>2296</v>
      </c>
      <c r="F3995" s="5"/>
      <c r="G3995" s="1">
        <f>IF(D3995=D3994,G3994+1,1)</f>
        <v>1</v>
      </c>
    </row>
    <row r="3996" spans="1:7" ht="17.55" customHeight="1" thickBot="1" x14ac:dyDescent="0.35">
      <c r="A3996" s="1" t="str">
        <f t="shared" si="66"/>
        <v>MEGA1</v>
      </c>
      <c r="B3996" s="1" t="s">
        <v>7743</v>
      </c>
      <c r="C3996" s="6" t="s">
        <v>4761</v>
      </c>
      <c r="D3996" s="6" t="s">
        <v>5146</v>
      </c>
      <c r="E3996" s="2" t="s">
        <v>5149</v>
      </c>
      <c r="F3996" s="5"/>
      <c r="G3996" s="1">
        <f>IF(D3996=D3995,G3995+1,1)</f>
        <v>1</v>
      </c>
    </row>
    <row r="3997" spans="1:7" ht="17.55" customHeight="1" thickBot="1" x14ac:dyDescent="0.35">
      <c r="A3997" s="1" t="str">
        <f t="shared" si="66"/>
        <v>MEGA2</v>
      </c>
      <c r="B3997" s="1" t="s">
        <v>7743</v>
      </c>
      <c r="C3997" s="6" t="s">
        <v>4761</v>
      </c>
      <c r="D3997" s="6" t="s">
        <v>5146</v>
      </c>
      <c r="E3997" s="2" t="s">
        <v>5150</v>
      </c>
      <c r="F3997" s="5"/>
      <c r="G3997" s="1">
        <f>IF(D3997=D3996,G3996+1,1)</f>
        <v>2</v>
      </c>
    </row>
    <row r="3998" spans="1:7" ht="17.55" hidden="1" customHeight="1" thickBot="1" x14ac:dyDescent="0.35">
      <c r="A3998" s="1" t="str">
        <f t="shared" si="66"/>
        <v>RADIUSEFFECT1</v>
      </c>
      <c r="B3998" s="1" t="s">
        <v>7564</v>
      </c>
      <c r="C3998" s="6" t="s">
        <v>7072</v>
      </c>
      <c r="D3998" s="11" t="s">
        <v>2056</v>
      </c>
      <c r="E3998" s="2" t="s">
        <v>7074</v>
      </c>
      <c r="F3998" s="5"/>
      <c r="G3998" s="1">
        <f>IF(D3998=D3997,G3997+1,1)</f>
        <v>1</v>
      </c>
    </row>
    <row r="3999" spans="1:7" ht="17.55" customHeight="1" thickBot="1" x14ac:dyDescent="0.35">
      <c r="A3999" s="1" t="str">
        <f t="shared" si="66"/>
        <v>CHI1</v>
      </c>
      <c r="B3999" s="1" t="s">
        <v>7755</v>
      </c>
      <c r="C3999" s="8" t="s">
        <v>4761</v>
      </c>
      <c r="D3999" s="6" t="s">
        <v>4794</v>
      </c>
      <c r="E3999" s="2" t="s">
        <v>4795</v>
      </c>
      <c r="F3999" s="5"/>
      <c r="G3999" s="1">
        <f>IF(D3999=D3998,G3998+1,1)</f>
        <v>1</v>
      </c>
    </row>
    <row r="4000" spans="1:7" ht="17.55" customHeight="1" thickBot="1" x14ac:dyDescent="0.35">
      <c r="A4000" s="1" t="str">
        <f t="shared" si="66"/>
        <v>CHI2</v>
      </c>
      <c r="B4000" s="1" t="s">
        <v>7755</v>
      </c>
      <c r="C4000" s="8" t="s">
        <v>4761</v>
      </c>
      <c r="D4000" s="6" t="s">
        <v>4794</v>
      </c>
      <c r="E4000" s="2" t="s">
        <v>4796</v>
      </c>
      <c r="F4000" s="5"/>
      <c r="G4000" s="1">
        <f>IF(D4000=D3999,G3999+1,1)</f>
        <v>2</v>
      </c>
    </row>
    <row r="4001" spans="1:7" ht="17.55" hidden="1" customHeight="1" thickBot="1" x14ac:dyDescent="0.35">
      <c r="A4001" s="1" t="str">
        <f t="shared" si="66"/>
        <v>RADIUSATTACK1</v>
      </c>
      <c r="B4001" s="1" t="s">
        <v>7564</v>
      </c>
      <c r="C4001" s="6" t="s">
        <v>7136</v>
      </c>
      <c r="D4001" s="6" t="s">
        <v>2042</v>
      </c>
      <c r="E4001" s="2" t="s">
        <v>7142</v>
      </c>
      <c r="F4001" s="5"/>
      <c r="G4001" s="1">
        <f>IF(D4001=D4000,G4000+1,1)</f>
        <v>1</v>
      </c>
    </row>
    <row r="4002" spans="1:7" ht="17.55" hidden="1" customHeight="1" thickBot="1" x14ac:dyDescent="0.35">
      <c r="A4002" s="1" t="str">
        <f t="shared" si="66"/>
        <v>RADIUSATTACK2</v>
      </c>
      <c r="B4002" s="1" t="s">
        <v>7564</v>
      </c>
      <c r="C4002" s="6" t="s">
        <v>7136</v>
      </c>
      <c r="D4002" s="6" t="s">
        <v>2042</v>
      </c>
      <c r="E4002" s="2" t="s">
        <v>7143</v>
      </c>
      <c r="F4002" s="5"/>
      <c r="G4002" s="1">
        <f>IF(D4002=D4001,G4001+1,1)</f>
        <v>2</v>
      </c>
    </row>
    <row r="4003" spans="1:7" ht="17.55" hidden="1" customHeight="1" thickBot="1" x14ac:dyDescent="0.35">
      <c r="A4003" s="1" t="str">
        <f t="shared" si="66"/>
        <v>PSIONICS1</v>
      </c>
      <c r="B4003" s="1" t="s">
        <v>7619</v>
      </c>
      <c r="C4003" s="8" t="s">
        <v>228</v>
      </c>
      <c r="D4003" s="9" t="s">
        <v>263</v>
      </c>
      <c r="E4003" s="2" t="s">
        <v>269</v>
      </c>
      <c r="F4003" s="5"/>
      <c r="G4003" s="1">
        <f>IF(D4003=D4002,G4002+1,1)</f>
        <v>1</v>
      </c>
    </row>
    <row r="4004" spans="1:7" ht="17.55" hidden="1" customHeight="1" thickBot="1" x14ac:dyDescent="0.35">
      <c r="A4004" s="1" t="str">
        <f t="shared" si="66"/>
        <v>RADIUSATTACK1</v>
      </c>
      <c r="B4004" s="1" t="s">
        <v>7619</v>
      </c>
      <c r="C4004" s="8" t="s">
        <v>228</v>
      </c>
      <c r="D4004" s="6" t="s">
        <v>2042</v>
      </c>
      <c r="E4004" s="2" t="s">
        <v>271</v>
      </c>
      <c r="F4004" s="5"/>
      <c r="G4004" s="1">
        <f>IF(D4004=D4003,G4003+1,1)</f>
        <v>1</v>
      </c>
    </row>
    <row r="4005" spans="1:7" ht="17.55" hidden="1" customHeight="1" thickBot="1" x14ac:dyDescent="0.35">
      <c r="A4005" s="1" t="str">
        <f t="shared" si="66"/>
        <v>RADIUSATTACK2</v>
      </c>
      <c r="B4005" s="1" t="s">
        <v>7619</v>
      </c>
      <c r="C4005" s="8" t="s">
        <v>228</v>
      </c>
      <c r="D4005" s="6" t="s">
        <v>2042</v>
      </c>
      <c r="E4005" s="2" t="s">
        <v>272</v>
      </c>
      <c r="F4005" s="5"/>
      <c r="G4005" s="1">
        <f>IF(D4005=D4004,G4004+1,1)</f>
        <v>2</v>
      </c>
    </row>
    <row r="4006" spans="1:7" ht="17.55" hidden="1" customHeight="1" thickBot="1" x14ac:dyDescent="0.35">
      <c r="A4006" s="1" t="str">
        <f t="shared" si="66"/>
        <v>RADIUSATTACK3</v>
      </c>
      <c r="B4006" s="1" t="s">
        <v>7619</v>
      </c>
      <c r="C4006" s="6" t="s">
        <v>1822</v>
      </c>
      <c r="D4006" s="6" t="s">
        <v>2042</v>
      </c>
      <c r="E4006" s="2" t="s">
        <v>2045</v>
      </c>
      <c r="F4006" s="5"/>
      <c r="G4006" s="1">
        <f>IF(D4006=D4005,G4005+1,1)</f>
        <v>3</v>
      </c>
    </row>
    <row r="4007" spans="1:7" ht="17.55" hidden="1" customHeight="1" thickBot="1" x14ac:dyDescent="0.35">
      <c r="A4007" s="1" t="str">
        <f t="shared" si="66"/>
        <v>SWEEP1</v>
      </c>
      <c r="B4007" s="1" t="s">
        <v>7619</v>
      </c>
      <c r="C4007" s="6" t="s">
        <v>4577</v>
      </c>
      <c r="D4007" s="6" t="s">
        <v>178</v>
      </c>
      <c r="E4007" s="2" t="s">
        <v>4579</v>
      </c>
      <c r="F4007" s="5"/>
      <c r="G4007" s="1">
        <f>IF(D4007=D4006,G4006+1,1)</f>
        <v>1</v>
      </c>
    </row>
    <row r="4008" spans="1:7" ht="17.55" hidden="1" customHeight="1" thickBot="1" x14ac:dyDescent="0.35">
      <c r="A4008" s="1" t="str">
        <f t="shared" si="66"/>
        <v>MINDSIPHON1</v>
      </c>
      <c r="B4008" s="1" t="s">
        <v>7619</v>
      </c>
      <c r="C4008" s="6" t="s">
        <v>4587</v>
      </c>
      <c r="D4008" s="6" t="s">
        <v>4588</v>
      </c>
      <c r="E4008" s="2" t="s">
        <v>4589</v>
      </c>
      <c r="F4008" s="5"/>
      <c r="G4008" s="1">
        <f>IF(D4008=D4007,G4007+1,1)</f>
        <v>1</v>
      </c>
    </row>
    <row r="4009" spans="1:7" ht="17.55" hidden="1" customHeight="1" thickBot="1" x14ac:dyDescent="0.35">
      <c r="A4009" s="1" t="str">
        <f t="shared" si="66"/>
        <v>BLAST1</v>
      </c>
      <c r="B4009" s="1" t="s">
        <v>7619</v>
      </c>
      <c r="C4009" s="6" t="s">
        <v>7502</v>
      </c>
      <c r="D4009" s="6" t="s">
        <v>370</v>
      </c>
      <c r="E4009" s="2" t="s">
        <v>4591</v>
      </c>
      <c r="F4009" s="5"/>
      <c r="G4009" s="1">
        <f>IF(D4009=D4008,G4008+1,1)</f>
        <v>1</v>
      </c>
    </row>
    <row r="4010" spans="1:7" ht="17.55" customHeight="1" thickBot="1" x14ac:dyDescent="0.35">
      <c r="A4010" s="1" t="str">
        <f t="shared" si="66"/>
        <v>BLAST2</v>
      </c>
      <c r="B4010" s="1" t="s">
        <v>7852</v>
      </c>
      <c r="C4010" s="6" t="s">
        <v>7490</v>
      </c>
      <c r="D4010" s="6" t="s">
        <v>370</v>
      </c>
      <c r="E4010" s="2" t="s">
        <v>3594</v>
      </c>
      <c r="F4010" s="5"/>
      <c r="G4010" s="1">
        <f>IF(D4010=D4009,G4009+1,1)</f>
        <v>2</v>
      </c>
    </row>
    <row r="4011" spans="1:7" ht="17.55" hidden="1" customHeight="1" thickBot="1" x14ac:dyDescent="0.35">
      <c r="A4011" s="1" t="str">
        <f t="shared" si="66"/>
        <v>AIDSELF1</v>
      </c>
      <c r="B4011" s="1" t="s">
        <v>7852</v>
      </c>
      <c r="C4011" s="6" t="s">
        <v>3884</v>
      </c>
      <c r="D4011" s="6" t="s">
        <v>3584</v>
      </c>
      <c r="E4011" s="2" t="s">
        <v>3885</v>
      </c>
      <c r="F4011" s="5" t="s">
        <v>7494</v>
      </c>
      <c r="G4011" s="1">
        <f>IF(D4011=D4010,G4010+1,1)</f>
        <v>1</v>
      </c>
    </row>
    <row r="4012" spans="1:7" ht="17.55" hidden="1" customHeight="1" thickBot="1" x14ac:dyDescent="0.35">
      <c r="A4012" s="1" t="str">
        <f t="shared" si="66"/>
        <v>AOE1</v>
      </c>
      <c r="B4012" s="1" t="s">
        <v>7619</v>
      </c>
      <c r="C4012" s="6" t="s">
        <v>7448</v>
      </c>
      <c r="D4012" s="6" t="s">
        <v>7449</v>
      </c>
      <c r="E4012" s="2" t="s">
        <v>7451</v>
      </c>
      <c r="F4012" s="5"/>
      <c r="G4012" s="1">
        <f>IF(D4012=D4011,G4011+1,1)</f>
        <v>1</v>
      </c>
    </row>
    <row r="4013" spans="1:7" ht="17.55" hidden="1" customHeight="1" thickBot="1" x14ac:dyDescent="0.35">
      <c r="A4013" s="1" t="str">
        <f t="shared" si="66"/>
        <v>BALLCAST1</v>
      </c>
      <c r="B4013" s="1" t="s">
        <v>7623</v>
      </c>
      <c r="C4013" s="6" t="s">
        <v>4761</v>
      </c>
      <c r="D4013" s="11" t="s">
        <v>4778</v>
      </c>
      <c r="E4013" s="2" t="s">
        <v>4779</v>
      </c>
      <c r="F4013" s="5"/>
      <c r="G4013" s="1">
        <f>IF(D4013=D4012,G4012+1,1)</f>
        <v>1</v>
      </c>
    </row>
    <row r="4014" spans="1:7" ht="17.55" customHeight="1" thickBot="1" x14ac:dyDescent="0.35">
      <c r="A4014" s="1" t="str">
        <f t="shared" si="66"/>
        <v>POWER_SIPHON1</v>
      </c>
      <c r="B4014" s="1" t="s">
        <v>7627</v>
      </c>
      <c r="C4014" s="6" t="s">
        <v>4761</v>
      </c>
      <c r="D4014" s="8" t="s">
        <v>5187</v>
      </c>
      <c r="E4014" s="2" t="s">
        <v>5188</v>
      </c>
      <c r="F4014" s="5"/>
      <c r="G4014" s="1">
        <f>IF(D4014=D4013,G4013+1,1)</f>
        <v>1</v>
      </c>
    </row>
    <row r="4015" spans="1:7" ht="17.55" customHeight="1" thickBot="1" x14ac:dyDescent="0.35">
      <c r="A4015" s="1" t="str">
        <f t="shared" si="66"/>
        <v>POWER_SIPHON2</v>
      </c>
      <c r="B4015" s="1" t="s">
        <v>7627</v>
      </c>
      <c r="C4015" s="6" t="s">
        <v>4761</v>
      </c>
      <c r="D4015" s="8" t="s">
        <v>5187</v>
      </c>
      <c r="E4015" s="2" t="s">
        <v>5189</v>
      </c>
      <c r="F4015" s="5"/>
      <c r="G4015" s="1">
        <f>IF(D4015=D4014,G4014+1,1)</f>
        <v>2</v>
      </c>
    </row>
    <row r="4016" spans="1:7" ht="17.55" hidden="1" customHeight="1" thickBot="1" x14ac:dyDescent="0.35">
      <c r="A4016" s="1" t="str">
        <f t="shared" si="66"/>
        <v>STEAL1</v>
      </c>
      <c r="B4016" s="1" t="s">
        <v>7627</v>
      </c>
      <c r="C4016" s="6" t="s">
        <v>4761</v>
      </c>
      <c r="D4016" s="6" t="s">
        <v>5255</v>
      </c>
      <c r="E4016" s="2" t="s">
        <v>5256</v>
      </c>
      <c r="F4016" s="5" t="s">
        <v>7494</v>
      </c>
      <c r="G4016" s="1">
        <f>IF(D4016=D4015,G4015+1,1)</f>
        <v>1</v>
      </c>
    </row>
    <row r="4017" spans="1:7" ht="17.55" hidden="1" customHeight="1" thickBot="1" x14ac:dyDescent="0.35">
      <c r="A4017" s="1" t="str">
        <f t="shared" si="66"/>
        <v>STEAL2</v>
      </c>
      <c r="B4017" s="1" t="s">
        <v>7627</v>
      </c>
      <c r="C4017" s="6" t="s">
        <v>4761</v>
      </c>
      <c r="D4017" s="6" t="s">
        <v>5255</v>
      </c>
      <c r="E4017" s="2" t="s">
        <v>5255</v>
      </c>
      <c r="F4017" s="5" t="s">
        <v>7494</v>
      </c>
      <c r="G4017" s="1">
        <f>IF(D4017=D4016,G4016+1,1)</f>
        <v>2</v>
      </c>
    </row>
    <row r="4018" spans="1:7" ht="17.55" customHeight="1" thickBot="1" x14ac:dyDescent="0.35">
      <c r="A4018" s="1" t="str">
        <f t="shared" si="66"/>
        <v>RADIUSATTACK1</v>
      </c>
      <c r="B4018" s="1" t="s">
        <v>7799</v>
      </c>
      <c r="C4018" s="6" t="s">
        <v>7136</v>
      </c>
      <c r="D4018" s="6" t="s">
        <v>2042</v>
      </c>
      <c r="E4018" s="2" t="s">
        <v>7141</v>
      </c>
      <c r="F4018" s="5"/>
      <c r="G4018" s="1">
        <f>IF(D4018=D4017,G4017+1,1)</f>
        <v>1</v>
      </c>
    </row>
    <row r="4019" spans="1:7" ht="17.55" customHeight="1" thickBot="1" x14ac:dyDescent="0.35">
      <c r="A4019" s="1" t="str">
        <f t="shared" si="66"/>
        <v>RIN21</v>
      </c>
      <c r="B4019" s="1" t="s">
        <v>7626</v>
      </c>
      <c r="C4019" s="6" t="s">
        <v>3991</v>
      </c>
      <c r="D4019" s="6" t="s">
        <v>4053</v>
      </c>
      <c r="E4019" s="2" t="s">
        <v>4054</v>
      </c>
      <c r="F4019" s="5"/>
      <c r="G4019" s="1">
        <f>IF(D4019=D4018,G4018+1,1)</f>
        <v>1</v>
      </c>
    </row>
    <row r="4020" spans="1:7" ht="17.55" hidden="1" customHeight="1" thickBot="1" x14ac:dyDescent="0.35">
      <c r="A4020" s="1" t="str">
        <f t="shared" si="66"/>
        <v>TELE_MAGIC1</v>
      </c>
      <c r="B4020" s="1" t="s">
        <v>7641</v>
      </c>
      <c r="C4020" s="6" t="s">
        <v>4761</v>
      </c>
      <c r="D4020" s="6" t="s">
        <v>5319</v>
      </c>
      <c r="E4020" s="2" t="s">
        <v>5323</v>
      </c>
      <c r="F4020" s="5"/>
      <c r="G4020" s="1">
        <f>IF(D4020=D4019,G4019+1,1)</f>
        <v>1</v>
      </c>
    </row>
    <row r="4021" spans="1:7" ht="17.55" hidden="1" customHeight="1" thickBot="1" x14ac:dyDescent="0.35">
      <c r="A4021" s="1" t="str">
        <f t="shared" si="66"/>
        <v>TELE_MAGIC2</v>
      </c>
      <c r="B4021" s="1" t="s">
        <v>7641</v>
      </c>
      <c r="C4021" s="6" t="s">
        <v>4761</v>
      </c>
      <c r="D4021" s="6" t="s">
        <v>5319</v>
      </c>
      <c r="E4021" s="2" t="s">
        <v>5324</v>
      </c>
      <c r="F4021" s="5"/>
      <c r="G4021" s="1">
        <f>IF(D4021=D4020,G4020+1,1)</f>
        <v>2</v>
      </c>
    </row>
    <row r="4022" spans="1:7" ht="17.55" customHeight="1" thickBot="1" x14ac:dyDescent="0.35">
      <c r="A4022" s="1" t="str">
        <f t="shared" si="66"/>
        <v>RIN21</v>
      </c>
      <c r="B4022" s="1" t="s">
        <v>7626</v>
      </c>
      <c r="C4022" s="6" t="s">
        <v>3991</v>
      </c>
      <c r="D4022" s="6" t="s">
        <v>4053</v>
      </c>
      <c r="E4022" s="2" t="s">
        <v>4055</v>
      </c>
      <c r="F4022" s="5"/>
      <c r="G4022" s="1">
        <f>IF(D4022=D4021,G4021+1,1)</f>
        <v>1</v>
      </c>
    </row>
    <row r="4023" spans="1:7" ht="17.55" customHeight="1" thickBot="1" x14ac:dyDescent="0.35">
      <c r="A4023" s="1" t="str">
        <f t="shared" si="66"/>
        <v>JET1</v>
      </c>
      <c r="B4023" s="1" t="s">
        <v>7746</v>
      </c>
      <c r="C4023" s="6" t="s">
        <v>7276</v>
      </c>
      <c r="D4023" s="6" t="s">
        <v>7286</v>
      </c>
      <c r="E4023" s="2" t="s">
        <v>7287</v>
      </c>
      <c r="F4023" s="5"/>
      <c r="G4023" s="1">
        <f>IF(D4023=D4022,G4022+1,1)</f>
        <v>1</v>
      </c>
    </row>
    <row r="4024" spans="1:7" ht="17.55" customHeight="1" thickBot="1" x14ac:dyDescent="0.35">
      <c r="A4024" s="1" t="str">
        <f t="shared" si="66"/>
        <v>JET2</v>
      </c>
      <c r="B4024" s="1" t="s">
        <v>7746</v>
      </c>
      <c r="C4024" s="6" t="s">
        <v>7276</v>
      </c>
      <c r="D4024" s="6" t="s">
        <v>7286</v>
      </c>
      <c r="E4024" s="2" t="s">
        <v>7288</v>
      </c>
      <c r="F4024" s="5"/>
      <c r="G4024" s="1">
        <f>IF(D4024=D4023,G4023+1,1)</f>
        <v>2</v>
      </c>
    </row>
    <row r="4025" spans="1:7" ht="17.55" customHeight="1" thickBot="1" x14ac:dyDescent="0.35">
      <c r="A4025" s="1" t="str">
        <f t="shared" si="66"/>
        <v>CAST1</v>
      </c>
      <c r="B4025" s="1" t="s">
        <v>7829</v>
      </c>
      <c r="C4025" s="6" t="s">
        <v>3791</v>
      </c>
      <c r="D4025" s="6" t="s">
        <v>46</v>
      </c>
      <c r="E4025" s="2" t="s">
        <v>5869</v>
      </c>
      <c r="F4025" s="5"/>
      <c r="G4025" s="1">
        <f>IF(D4025=D4024,G4024+1,1)</f>
        <v>1</v>
      </c>
    </row>
    <row r="4026" spans="1:7" ht="17.55" hidden="1" customHeight="1" thickBot="1" x14ac:dyDescent="0.35">
      <c r="A4026" s="1" t="str">
        <f t="shared" si="66"/>
        <v>TELEQUICK1</v>
      </c>
      <c r="B4026" s="1" t="s">
        <v>7641</v>
      </c>
      <c r="C4026" s="6" t="s">
        <v>4761</v>
      </c>
      <c r="D4026" s="6" t="s">
        <v>5339</v>
      </c>
      <c r="E4026" s="2" t="s">
        <v>5341</v>
      </c>
      <c r="F4026" s="5"/>
      <c r="G4026" s="1">
        <f>IF(D4026=D4025,G4025+1,1)</f>
        <v>1</v>
      </c>
    </row>
    <row r="4027" spans="1:7" ht="17.55" hidden="1" customHeight="1" thickBot="1" x14ac:dyDescent="0.35">
      <c r="A4027" s="1" t="str">
        <f t="shared" si="66"/>
        <v>TELEQUICK2</v>
      </c>
      <c r="B4027" s="1" t="s">
        <v>7641</v>
      </c>
      <c r="C4027" s="6" t="s">
        <v>4761</v>
      </c>
      <c r="D4027" s="6" t="s">
        <v>5339</v>
      </c>
      <c r="E4027" s="2" t="s">
        <v>5342</v>
      </c>
      <c r="F4027" s="5"/>
      <c r="G4027" s="1">
        <f>IF(D4027=D4026,G4026+1,1)</f>
        <v>2</v>
      </c>
    </row>
    <row r="4028" spans="1:7" ht="17.55" customHeight="1" thickBot="1" x14ac:dyDescent="0.35">
      <c r="A4028" s="1" t="str">
        <f t="shared" si="66"/>
        <v>CAST1</v>
      </c>
      <c r="B4028" s="1" t="s">
        <v>7829</v>
      </c>
      <c r="C4028" s="6" t="s">
        <v>3791</v>
      </c>
      <c r="D4028" s="6" t="s">
        <v>46</v>
      </c>
      <c r="E4028" s="2" t="s">
        <v>5870</v>
      </c>
      <c r="F4028" s="5"/>
      <c r="G4028" s="1">
        <f>IF(D4028=D4027,G4027+1,1)</f>
        <v>1</v>
      </c>
    </row>
    <row r="4029" spans="1:7" ht="17.55" customHeight="1" thickBot="1" x14ac:dyDescent="0.35">
      <c r="A4029" s="1" t="str">
        <f t="shared" si="66"/>
        <v>BLINDING1</v>
      </c>
      <c r="B4029" s="1" t="s">
        <v>7768</v>
      </c>
      <c r="C4029" s="6" t="s">
        <v>6736</v>
      </c>
      <c r="D4029" s="6" t="s">
        <v>1016</v>
      </c>
      <c r="E4029" s="2" t="s">
        <v>6738</v>
      </c>
      <c r="F4029" s="5"/>
      <c r="G4029" s="1">
        <f>IF(D4029=D4028,G4028+1,1)</f>
        <v>1</v>
      </c>
    </row>
    <row r="4030" spans="1:7" ht="17.55" customHeight="1" thickBot="1" x14ac:dyDescent="0.35">
      <c r="A4030" s="1" t="str">
        <f t="shared" si="66"/>
        <v>RADIUSATTACK1</v>
      </c>
      <c r="B4030" s="1" t="s">
        <v>7564</v>
      </c>
      <c r="C4030" s="6" t="s">
        <v>1822</v>
      </c>
      <c r="D4030" s="6" t="s">
        <v>2042</v>
      </c>
      <c r="E4030" s="2" t="s">
        <v>2054</v>
      </c>
      <c r="F4030" s="5"/>
      <c r="G4030" s="1">
        <f>IF(D4030=D4029,G4029+1,1)</f>
        <v>1</v>
      </c>
    </row>
    <row r="4031" spans="1:7" ht="17.55" customHeight="1" thickBot="1" x14ac:dyDescent="0.35">
      <c r="A4031" s="1" t="str">
        <f t="shared" si="66"/>
        <v>JUSTICE1</v>
      </c>
      <c r="B4031" s="1" t="s">
        <v>7721</v>
      </c>
      <c r="C4031" s="6" t="s">
        <v>277</v>
      </c>
      <c r="D4031" s="6" t="s">
        <v>293</v>
      </c>
      <c r="E4031" s="2" t="s">
        <v>294</v>
      </c>
      <c r="F4031" s="5"/>
      <c r="G4031" s="1">
        <f>IF(D4031=D4030,G4030+1,1)</f>
        <v>1</v>
      </c>
    </row>
    <row r="4032" spans="1:7" ht="17.55" customHeight="1" thickBot="1" x14ac:dyDescent="0.35">
      <c r="A4032" s="1" t="str">
        <f t="shared" si="66"/>
        <v>JUSTICE2</v>
      </c>
      <c r="B4032" s="1" t="s">
        <v>7832</v>
      </c>
      <c r="C4032" s="6" t="s">
        <v>277</v>
      </c>
      <c r="D4032" s="6" t="s">
        <v>293</v>
      </c>
      <c r="E4032" s="2" t="s">
        <v>297</v>
      </c>
      <c r="F4032" s="5"/>
      <c r="G4032" s="1">
        <f>IF(D4032=D4031,G4031+1,1)</f>
        <v>2</v>
      </c>
    </row>
    <row r="4033" spans="1:7" ht="17.55" hidden="1" customHeight="1" thickBot="1" x14ac:dyDescent="0.35">
      <c r="A4033" s="1" t="str">
        <f t="shared" si="66"/>
        <v>RAPIDBLAST1</v>
      </c>
      <c r="B4033" s="1" t="s">
        <v>7573</v>
      </c>
      <c r="C4033" s="6" t="s">
        <v>1295</v>
      </c>
      <c r="D4033" s="6" t="s">
        <v>1451</v>
      </c>
      <c r="E4033" s="2" t="s">
        <v>1456</v>
      </c>
      <c r="F4033" s="5"/>
      <c r="G4033" s="1">
        <f>IF(D4033=D4032,G4032+1,1)</f>
        <v>1</v>
      </c>
    </row>
    <row r="4034" spans="1:7" ht="17.55" hidden="1" customHeight="1" thickBot="1" x14ac:dyDescent="0.35">
      <c r="A4034" s="1" t="str">
        <f t="shared" si="66"/>
        <v>RAPIDBLAST2</v>
      </c>
      <c r="B4034" s="1" t="s">
        <v>7573</v>
      </c>
      <c r="C4034" s="6" t="s">
        <v>1295</v>
      </c>
      <c r="D4034" s="6" t="s">
        <v>1451</v>
      </c>
      <c r="E4034" s="2" t="s">
        <v>1457</v>
      </c>
      <c r="F4034" s="5"/>
      <c r="G4034" s="1">
        <f>IF(D4034=D4033,G4033+1,1)</f>
        <v>2</v>
      </c>
    </row>
    <row r="4035" spans="1:7" ht="17.55" hidden="1" customHeight="1" thickBot="1" x14ac:dyDescent="0.35">
      <c r="A4035" s="1" t="str">
        <f t="shared" si="66"/>
        <v>RAPID1</v>
      </c>
      <c r="B4035" s="1" t="s">
        <v>7573</v>
      </c>
      <c r="C4035" s="6" t="s">
        <v>1822</v>
      </c>
      <c r="D4035" s="6" t="s">
        <v>2061</v>
      </c>
      <c r="E4035" s="2" t="s">
        <v>2062</v>
      </c>
      <c r="F4035" s="5"/>
      <c r="G4035" s="1">
        <f>IF(D4035=D4034,G4034+1,1)</f>
        <v>1</v>
      </c>
    </row>
    <row r="4036" spans="1:7" ht="17.55" hidden="1" customHeight="1" thickBot="1" x14ac:dyDescent="0.35">
      <c r="A4036" s="1" t="str">
        <f t="shared" si="66"/>
        <v>RAPID2</v>
      </c>
      <c r="B4036" s="1" t="s">
        <v>7573</v>
      </c>
      <c r="C4036" s="6" t="s">
        <v>1822</v>
      </c>
      <c r="D4036" s="6" t="s">
        <v>2061</v>
      </c>
      <c r="E4036" s="2" t="s">
        <v>2063</v>
      </c>
      <c r="F4036" s="5"/>
      <c r="G4036" s="1">
        <f>IF(D4036=D4035,G4035+1,1)</f>
        <v>2</v>
      </c>
    </row>
    <row r="4037" spans="1:7" ht="17.55" customHeight="1" thickBot="1" x14ac:dyDescent="0.35">
      <c r="A4037" s="1" t="str">
        <f t="shared" si="66"/>
        <v>BARRAGE1</v>
      </c>
      <c r="B4037" s="1" t="s">
        <v>7567</v>
      </c>
      <c r="C4037" s="6" t="s">
        <v>6502</v>
      </c>
      <c r="D4037" s="6" t="s">
        <v>7497</v>
      </c>
      <c r="E4037" s="2" t="s">
        <v>1592</v>
      </c>
      <c r="F4037" s="5"/>
      <c r="G4037" s="1">
        <f>IF(D4037=D4036,G4036+1,1)</f>
        <v>1</v>
      </c>
    </row>
    <row r="4038" spans="1:7" ht="17.55" hidden="1" customHeight="1" thickBot="1" x14ac:dyDescent="0.35">
      <c r="A4038" s="1" t="str">
        <f t="shared" si="66"/>
        <v>RAPID1</v>
      </c>
      <c r="B4038" s="1" t="s">
        <v>7573</v>
      </c>
      <c r="C4038" s="6" t="s">
        <v>1822</v>
      </c>
      <c r="D4038" s="6" t="s">
        <v>2061</v>
      </c>
      <c r="E4038" s="2" t="s">
        <v>2065</v>
      </c>
      <c r="F4038" s="5"/>
      <c r="G4038" s="1">
        <f>IF(D4038=D4037,G4037+1,1)</f>
        <v>1</v>
      </c>
    </row>
    <row r="4039" spans="1:7" ht="17.55" hidden="1" customHeight="1" thickBot="1" x14ac:dyDescent="0.35">
      <c r="A4039" s="1" t="str">
        <f t="shared" si="66"/>
        <v>RAPID2</v>
      </c>
      <c r="B4039" s="1" t="s">
        <v>7573</v>
      </c>
      <c r="C4039" s="6" t="s">
        <v>1822</v>
      </c>
      <c r="D4039" s="6" t="s">
        <v>2061</v>
      </c>
      <c r="E4039" s="2" t="s">
        <v>2066</v>
      </c>
      <c r="F4039" s="5"/>
      <c r="G4039" s="1">
        <f>IF(D4039=D4038,G4038+1,1)</f>
        <v>2</v>
      </c>
    </row>
    <row r="4040" spans="1:7" ht="17.55" customHeight="1" thickBot="1" x14ac:dyDescent="0.35">
      <c r="A4040" s="1" t="str">
        <f t="shared" si="66"/>
        <v>BARRAGE1</v>
      </c>
      <c r="B4040" s="1" t="s">
        <v>7567</v>
      </c>
      <c r="C4040" s="6" t="s">
        <v>6502</v>
      </c>
      <c r="D4040" s="6" t="s">
        <v>7497</v>
      </c>
      <c r="E4040" s="2" t="s">
        <v>1593</v>
      </c>
      <c r="F4040" s="5"/>
      <c r="G4040" s="1">
        <f>IF(D4040=D4039,G4039+1,1)</f>
        <v>1</v>
      </c>
    </row>
    <row r="4041" spans="1:7" ht="17.55" customHeight="1" thickBot="1" x14ac:dyDescent="0.35">
      <c r="A4041" s="1" t="str">
        <f t="shared" si="66"/>
        <v>BLAST1</v>
      </c>
      <c r="B4041" s="1" t="s">
        <v>7567</v>
      </c>
      <c r="C4041" s="6" t="s">
        <v>6502</v>
      </c>
      <c r="D4041" s="6" t="s">
        <v>370</v>
      </c>
      <c r="E4041" s="2" t="s">
        <v>1598</v>
      </c>
      <c r="F4041" s="5"/>
      <c r="G4041" s="1">
        <f>IF(D4041=D4040,G4040+1,1)</f>
        <v>1</v>
      </c>
    </row>
    <row r="4042" spans="1:7" ht="17.55" hidden="1" customHeight="1" thickBot="1" x14ac:dyDescent="0.35">
      <c r="A4042" s="1" t="str">
        <f t="shared" si="66"/>
        <v>BLAST2</v>
      </c>
      <c r="B4042" s="1" t="s">
        <v>7567</v>
      </c>
      <c r="C4042" s="6" t="s">
        <v>6502</v>
      </c>
      <c r="D4042" s="6" t="s">
        <v>370</v>
      </c>
      <c r="E4042" s="2" t="s">
        <v>1601</v>
      </c>
      <c r="F4042" s="5" t="s">
        <v>7494</v>
      </c>
      <c r="G4042" s="1">
        <f>IF(D4042=D4041,G4041+1,1)</f>
        <v>2</v>
      </c>
    </row>
    <row r="4043" spans="1:7" ht="17.55" hidden="1" customHeight="1" thickBot="1" x14ac:dyDescent="0.35">
      <c r="A4043" s="1" t="str">
        <f t="shared" si="66"/>
        <v>RAPID1</v>
      </c>
      <c r="B4043" s="1" t="s">
        <v>7573</v>
      </c>
      <c r="C4043" s="6" t="s">
        <v>1822</v>
      </c>
      <c r="D4043" s="6" t="s">
        <v>2061</v>
      </c>
      <c r="E4043" s="2" t="s">
        <v>2070</v>
      </c>
      <c r="F4043" s="5"/>
      <c r="G4043" s="1">
        <f>IF(D4043=D4042,G4042+1,1)</f>
        <v>1</v>
      </c>
    </row>
    <row r="4044" spans="1:7" ht="17.55" hidden="1" customHeight="1" thickBot="1" x14ac:dyDescent="0.35">
      <c r="A4044" s="1" t="str">
        <f t="shared" si="66"/>
        <v>RAPID2</v>
      </c>
      <c r="B4044" s="1" t="s">
        <v>7573</v>
      </c>
      <c r="C4044" s="6" t="s">
        <v>1822</v>
      </c>
      <c r="D4044" s="6" t="s">
        <v>2061</v>
      </c>
      <c r="E4044" s="2" t="s">
        <v>2071</v>
      </c>
      <c r="F4044" s="5"/>
      <c r="G4044" s="1">
        <f>IF(D4044=D4043,G4043+1,1)</f>
        <v>2</v>
      </c>
    </row>
    <row r="4045" spans="1:7" ht="17.55" customHeight="1" thickBot="1" x14ac:dyDescent="0.35">
      <c r="A4045" s="1" t="str">
        <f t="shared" si="66"/>
        <v>SPRAY1</v>
      </c>
      <c r="B4045" s="1" t="s">
        <v>7837</v>
      </c>
      <c r="C4045" s="6" t="s">
        <v>6502</v>
      </c>
      <c r="D4045" s="6" t="s">
        <v>2170</v>
      </c>
      <c r="E4045" s="2" t="s">
        <v>1612</v>
      </c>
      <c r="F4045" s="5"/>
      <c r="G4045" s="1">
        <f>IF(D4045=D4044,G4044+1,1)</f>
        <v>1</v>
      </c>
    </row>
    <row r="4046" spans="1:7" ht="17.55" customHeight="1" thickBot="1" x14ac:dyDescent="0.35">
      <c r="A4046" s="1" t="str">
        <f t="shared" si="66"/>
        <v>SPRAY2</v>
      </c>
      <c r="B4046" s="1" t="s">
        <v>7837</v>
      </c>
      <c r="C4046" s="6" t="s">
        <v>6502</v>
      </c>
      <c r="D4046" s="6" t="s">
        <v>2170</v>
      </c>
      <c r="E4046" s="2" t="s">
        <v>1613</v>
      </c>
      <c r="F4046" s="5"/>
      <c r="G4046" s="1">
        <f>IF(D4046=D4045,G4045+1,1)</f>
        <v>2</v>
      </c>
    </row>
    <row r="4047" spans="1:7" ht="17.55" hidden="1" customHeight="1" thickBot="1" x14ac:dyDescent="0.35">
      <c r="A4047" s="1" t="str">
        <f t="shared" si="66"/>
        <v>RAPID1</v>
      </c>
      <c r="B4047" s="1" t="s">
        <v>7573</v>
      </c>
      <c r="C4047" s="6" t="s">
        <v>1822</v>
      </c>
      <c r="D4047" s="6" t="s">
        <v>2061</v>
      </c>
      <c r="E4047" s="2" t="s">
        <v>2074</v>
      </c>
      <c r="F4047" s="5"/>
      <c r="G4047" s="1">
        <f>IF(D4047=D4046,G4046+1,1)</f>
        <v>1</v>
      </c>
    </row>
    <row r="4048" spans="1:7" ht="17.55" hidden="1" customHeight="1" thickBot="1" x14ac:dyDescent="0.35">
      <c r="A4048" s="1" t="str">
        <f t="shared" ref="A4048:A4111" si="67">CONCATENATE(D4048,G4048)</f>
        <v>RAPID2</v>
      </c>
      <c r="B4048" s="1" t="s">
        <v>7573</v>
      </c>
      <c r="C4048" s="6" t="s">
        <v>1822</v>
      </c>
      <c r="D4048" s="6" t="s">
        <v>2061</v>
      </c>
      <c r="E4048" s="2" t="s">
        <v>2075</v>
      </c>
      <c r="F4048" s="5"/>
      <c r="G4048" s="1">
        <f>IF(D4048=D4047,G4047+1,1)</f>
        <v>2</v>
      </c>
    </row>
    <row r="4049" spans="1:7" ht="17.55" customHeight="1" thickBot="1" x14ac:dyDescent="0.35">
      <c r="A4049" s="1" t="str">
        <f t="shared" si="67"/>
        <v>BURST1</v>
      </c>
      <c r="B4049" s="1" t="s">
        <v>7836</v>
      </c>
      <c r="C4049" s="6" t="s">
        <v>6502</v>
      </c>
      <c r="D4049" s="6" t="s">
        <v>4</v>
      </c>
      <c r="E4049" s="2" t="s">
        <v>1607</v>
      </c>
      <c r="F4049" s="5"/>
      <c r="G4049" s="1">
        <f>IF(D4049=D4048,G4048+1,1)</f>
        <v>1</v>
      </c>
    </row>
    <row r="4050" spans="1:7" ht="17.55" customHeight="1" thickBot="1" x14ac:dyDescent="0.35">
      <c r="A4050" s="1" t="str">
        <f t="shared" si="67"/>
        <v>BURST2</v>
      </c>
      <c r="B4050" s="1" t="s">
        <v>7836</v>
      </c>
      <c r="C4050" s="6" t="s">
        <v>6502</v>
      </c>
      <c r="D4050" s="6" t="s">
        <v>4</v>
      </c>
      <c r="E4050" s="2" t="s">
        <v>1608</v>
      </c>
      <c r="F4050" s="5"/>
      <c r="G4050" s="1">
        <f>IF(D4050=D4049,G4049+1,1)</f>
        <v>2</v>
      </c>
    </row>
    <row r="4051" spans="1:7" ht="17.55" customHeight="1" thickBot="1" x14ac:dyDescent="0.35">
      <c r="A4051" s="1" t="str">
        <f t="shared" si="67"/>
        <v>BURST3</v>
      </c>
      <c r="B4051" s="1" t="s">
        <v>7835</v>
      </c>
      <c r="C4051" s="6" t="s">
        <v>6502</v>
      </c>
      <c r="D4051" s="6" t="s">
        <v>4</v>
      </c>
      <c r="E4051" s="2" t="s">
        <v>1605</v>
      </c>
      <c r="F4051" s="5"/>
      <c r="G4051" s="1">
        <f>IF(D4051=D4050,G4050+1,1)</f>
        <v>3</v>
      </c>
    </row>
    <row r="4052" spans="1:7" ht="17.55" customHeight="1" thickBot="1" x14ac:dyDescent="0.35">
      <c r="A4052" s="1" t="str">
        <f t="shared" si="67"/>
        <v>BURST4</v>
      </c>
      <c r="B4052" s="1" t="s">
        <v>7835</v>
      </c>
      <c r="C4052" s="6" t="s">
        <v>6502</v>
      </c>
      <c r="D4052" s="6" t="s">
        <v>4</v>
      </c>
      <c r="E4052" s="2" t="s">
        <v>1606</v>
      </c>
      <c r="F4052" s="5"/>
      <c r="G4052" s="1">
        <f>IF(D4052=D4051,G4051+1,1)</f>
        <v>4</v>
      </c>
    </row>
    <row r="4053" spans="1:7" ht="17.55" customHeight="1" thickBot="1" x14ac:dyDescent="0.35">
      <c r="A4053" s="1" t="str">
        <f t="shared" si="67"/>
        <v>BLAST1</v>
      </c>
      <c r="B4053" s="1" t="s">
        <v>7834</v>
      </c>
      <c r="C4053" s="6" t="s">
        <v>6502</v>
      </c>
      <c r="D4053" s="6" t="s">
        <v>370</v>
      </c>
      <c r="E4053" s="2" t="s">
        <v>1599</v>
      </c>
      <c r="F4053" s="5"/>
      <c r="G4053" s="1">
        <f>IF(D4053=D4052,G4052+1,1)</f>
        <v>1</v>
      </c>
    </row>
    <row r="4054" spans="1:7" ht="17.55" hidden="1" customHeight="1" thickBot="1" x14ac:dyDescent="0.35">
      <c r="A4054" s="1" t="str">
        <f t="shared" si="67"/>
        <v>REACT1</v>
      </c>
      <c r="B4054" s="1" t="s">
        <v>7573</v>
      </c>
      <c r="C4054" s="6" t="s">
        <v>1822</v>
      </c>
      <c r="D4054" s="6" t="s">
        <v>1281</v>
      </c>
      <c r="E4054" s="2" t="s">
        <v>2081</v>
      </c>
      <c r="F4054" s="5"/>
      <c r="G4054" s="1">
        <f>IF(D4054=D4053,G4053+1,1)</f>
        <v>1</v>
      </c>
    </row>
    <row r="4055" spans="1:7" ht="17.55" hidden="1" customHeight="1" thickBot="1" x14ac:dyDescent="0.35">
      <c r="A4055" s="1" t="str">
        <f t="shared" si="67"/>
        <v>REACT2</v>
      </c>
      <c r="B4055" s="1" t="s">
        <v>7573</v>
      </c>
      <c r="C4055" s="6" t="s">
        <v>1822</v>
      </c>
      <c r="D4055" s="6" t="s">
        <v>1281</v>
      </c>
      <c r="E4055" s="2" t="s">
        <v>2082</v>
      </c>
      <c r="F4055" s="5"/>
      <c r="G4055" s="1">
        <f>IF(D4055=D4054,G4054+1,1)</f>
        <v>2</v>
      </c>
    </row>
    <row r="4056" spans="1:7" ht="17.55" customHeight="1" thickBot="1" x14ac:dyDescent="0.35">
      <c r="A4056" s="1" t="str">
        <f t="shared" si="67"/>
        <v>BLAST1</v>
      </c>
      <c r="B4056" s="1" t="s">
        <v>7834</v>
      </c>
      <c r="C4056" s="6" t="s">
        <v>6502</v>
      </c>
      <c r="D4056" s="6" t="s">
        <v>370</v>
      </c>
      <c r="E4056" s="2" t="s">
        <v>1600</v>
      </c>
      <c r="F4056" s="5"/>
      <c r="G4056" s="1">
        <f>IF(D4056=D4055,G4055+1,1)</f>
        <v>1</v>
      </c>
    </row>
    <row r="4057" spans="1:7" ht="17.55" customHeight="1" thickBot="1" x14ac:dyDescent="0.35">
      <c r="A4057" s="1" t="str">
        <f t="shared" si="67"/>
        <v>BARRAGE1</v>
      </c>
      <c r="B4057" s="1" t="s">
        <v>7833</v>
      </c>
      <c r="C4057" s="6" t="s">
        <v>6502</v>
      </c>
      <c r="D4057" s="7" t="s">
        <v>7497</v>
      </c>
      <c r="E4057" s="2" t="s">
        <v>1594</v>
      </c>
      <c r="F4057" s="5"/>
      <c r="G4057" s="1">
        <f>IF(D4057=D4056,G4056+1,1)</f>
        <v>1</v>
      </c>
    </row>
    <row r="4058" spans="1:7" ht="17.55" customHeight="1" thickBot="1" x14ac:dyDescent="0.35">
      <c r="A4058" s="1" t="str">
        <f t="shared" si="67"/>
        <v>BARRAGE2</v>
      </c>
      <c r="B4058" s="1" t="s">
        <v>7833</v>
      </c>
      <c r="C4058" s="6" t="s">
        <v>6502</v>
      </c>
      <c r="D4058" s="7" t="s">
        <v>7497</v>
      </c>
      <c r="E4058" s="2" t="s">
        <v>1595</v>
      </c>
      <c r="F4058" s="5"/>
      <c r="G4058" s="1">
        <f>IF(D4058=D4057,G4057+1,1)</f>
        <v>2</v>
      </c>
    </row>
    <row r="4059" spans="1:7" ht="17.55" customHeight="1" thickBot="1" x14ac:dyDescent="0.35">
      <c r="A4059" s="1" t="str">
        <f t="shared" si="67"/>
        <v>SPRAY1</v>
      </c>
      <c r="B4059" s="1" t="s">
        <v>7838</v>
      </c>
      <c r="C4059" s="6" t="s">
        <v>6502</v>
      </c>
      <c r="D4059" s="6" t="s">
        <v>2170</v>
      </c>
      <c r="E4059" s="2" t="s">
        <v>1614</v>
      </c>
      <c r="F4059" s="5"/>
      <c r="G4059" s="1">
        <f>IF(D4059=D4058,G4058+1,1)</f>
        <v>1</v>
      </c>
    </row>
    <row r="4060" spans="1:7" ht="17.55" customHeight="1" thickBot="1" x14ac:dyDescent="0.35">
      <c r="A4060" s="1" t="str">
        <f t="shared" si="67"/>
        <v>SPRAY2</v>
      </c>
      <c r="B4060" s="1" t="s">
        <v>7838</v>
      </c>
      <c r="C4060" s="6" t="s">
        <v>6502</v>
      </c>
      <c r="D4060" s="6" t="s">
        <v>2170</v>
      </c>
      <c r="E4060" s="2" t="s">
        <v>1615</v>
      </c>
      <c r="F4060" s="5"/>
      <c r="G4060" s="1">
        <f>IF(D4060=D4059,G4059+1,1)</f>
        <v>2</v>
      </c>
    </row>
    <row r="4061" spans="1:7" ht="17.55" hidden="1" customHeight="1" thickBot="1" x14ac:dyDescent="0.35">
      <c r="A4061" s="1" t="str">
        <f t="shared" si="67"/>
        <v>RAY1</v>
      </c>
      <c r="B4061" s="1" t="s">
        <v>7568</v>
      </c>
      <c r="C4061" s="6" t="s">
        <v>7491</v>
      </c>
      <c r="D4061" s="7" t="s">
        <v>7493</v>
      </c>
      <c r="E4061" s="2" t="s">
        <v>1576</v>
      </c>
      <c r="F4061" s="5"/>
      <c r="G4061" s="1">
        <f>IF(D4061=D4060,G4060+1,1)</f>
        <v>1</v>
      </c>
    </row>
    <row r="4062" spans="1:7" ht="17.55" hidden="1" customHeight="1" thickBot="1" x14ac:dyDescent="0.35">
      <c r="A4062" s="1" t="str">
        <f t="shared" si="67"/>
        <v>RAY2</v>
      </c>
      <c r="B4062" s="1" t="s">
        <v>7568</v>
      </c>
      <c r="C4062" s="6" t="s">
        <v>7491</v>
      </c>
      <c r="D4062" s="7" t="s">
        <v>7493</v>
      </c>
      <c r="E4062" s="2" t="s">
        <v>1577</v>
      </c>
      <c r="F4062" s="5"/>
      <c r="G4062" s="1">
        <f>IF(D4062=D4061,G4061+1,1)</f>
        <v>2</v>
      </c>
    </row>
    <row r="4063" spans="1:7" ht="17.55" customHeight="1" thickBot="1" x14ac:dyDescent="0.35">
      <c r="A4063" s="1" t="str">
        <f t="shared" si="67"/>
        <v>SUMMON1</v>
      </c>
      <c r="B4063" s="1" t="s">
        <v>7839</v>
      </c>
      <c r="C4063" s="6" t="s">
        <v>6674</v>
      </c>
      <c r="D4063" s="6" t="s">
        <v>1211</v>
      </c>
      <c r="E4063" s="2" t="s">
        <v>6693</v>
      </c>
      <c r="F4063" s="5"/>
      <c r="G4063" s="1">
        <f>IF(D4063=D4062,G4062+1,1)</f>
        <v>1</v>
      </c>
    </row>
    <row r="4064" spans="1:7" ht="17.55" customHeight="1" thickBot="1" x14ac:dyDescent="0.35">
      <c r="A4064" s="1" t="str">
        <f t="shared" si="67"/>
        <v>SUMMON2</v>
      </c>
      <c r="B4064" s="1" t="s">
        <v>7839</v>
      </c>
      <c r="C4064" s="6" t="s">
        <v>6674</v>
      </c>
      <c r="D4064" s="6" t="s">
        <v>1211</v>
      </c>
      <c r="E4064" s="2" t="s">
        <v>6694</v>
      </c>
      <c r="F4064" s="5"/>
      <c r="G4064" s="1">
        <f>IF(D4064=D4063,G4063+1,1)</f>
        <v>2</v>
      </c>
    </row>
    <row r="4065" spans="1:7" ht="17.55" hidden="1" customHeight="1" thickBot="1" x14ac:dyDescent="0.35">
      <c r="A4065" s="1" t="str">
        <f t="shared" si="67"/>
        <v>SUMMON3</v>
      </c>
      <c r="B4065" s="1" t="s">
        <v>7839</v>
      </c>
      <c r="C4065" s="6" t="s">
        <v>2912</v>
      </c>
      <c r="D4065" s="7" t="s">
        <v>1211</v>
      </c>
      <c r="E4065" s="2" t="s">
        <v>2916</v>
      </c>
      <c r="F4065" s="5" t="s">
        <v>7494</v>
      </c>
      <c r="G4065" s="1">
        <f>IF(D4065=D4064,G4064+1,1)</f>
        <v>3</v>
      </c>
    </row>
    <row r="4066" spans="1:7" ht="17.55" customHeight="1" thickBot="1" x14ac:dyDescent="0.35">
      <c r="A4066" s="1" t="str">
        <f t="shared" si="67"/>
        <v>CAST1</v>
      </c>
      <c r="B4066" s="1" t="s">
        <v>7749</v>
      </c>
      <c r="C4066" s="6" t="s">
        <v>6534</v>
      </c>
      <c r="D4066" s="6" t="s">
        <v>46</v>
      </c>
      <c r="E4066" s="2" t="s">
        <v>6536</v>
      </c>
      <c r="F4066" s="5"/>
      <c r="G4066" s="1">
        <f>IF(D4066=D4065,G4065+1,1)</f>
        <v>1</v>
      </c>
    </row>
    <row r="4067" spans="1:7" ht="17.55" hidden="1" customHeight="1" thickBot="1" x14ac:dyDescent="0.35">
      <c r="A4067" s="1" t="str">
        <f t="shared" si="67"/>
        <v>RAY1</v>
      </c>
      <c r="B4067" s="1" t="s">
        <v>7568</v>
      </c>
      <c r="C4067" s="6" t="s">
        <v>7491</v>
      </c>
      <c r="D4067" s="7" t="s">
        <v>7493</v>
      </c>
      <c r="E4067" s="2" t="s">
        <v>1583</v>
      </c>
      <c r="F4067" s="5"/>
      <c r="G4067" s="1">
        <f>IF(D4067=D4066,G4066+1,1)</f>
        <v>1</v>
      </c>
    </row>
    <row r="4068" spans="1:7" ht="17.55" hidden="1" customHeight="1" thickBot="1" x14ac:dyDescent="0.35">
      <c r="A4068" s="1" t="str">
        <f t="shared" si="67"/>
        <v>RAY2</v>
      </c>
      <c r="B4068" s="1" t="s">
        <v>7568</v>
      </c>
      <c r="C4068" s="6" t="s">
        <v>7491</v>
      </c>
      <c r="D4068" s="7" t="s">
        <v>7493</v>
      </c>
      <c r="E4068" s="2" t="s">
        <v>1584</v>
      </c>
      <c r="F4068" s="5"/>
      <c r="G4068" s="1">
        <f>IF(D4068=D4067,G4067+1,1)</f>
        <v>2</v>
      </c>
    </row>
    <row r="4069" spans="1:7" ht="17.55" customHeight="1" thickBot="1" x14ac:dyDescent="0.35">
      <c r="A4069" s="1" t="str">
        <f t="shared" si="67"/>
        <v>CAST1</v>
      </c>
      <c r="B4069" s="1" t="s">
        <v>7749</v>
      </c>
      <c r="C4069" s="6" t="s">
        <v>6534</v>
      </c>
      <c r="D4069" s="6" t="s">
        <v>46</v>
      </c>
      <c r="E4069" s="2" t="s">
        <v>6538</v>
      </c>
      <c r="F4069" s="5"/>
      <c r="G4069" s="1">
        <f>IF(D4069=D4068,G4068+1,1)</f>
        <v>1</v>
      </c>
    </row>
    <row r="4070" spans="1:7" ht="17.55" hidden="1" customHeight="1" thickBot="1" x14ac:dyDescent="0.35">
      <c r="A4070" s="1" t="str">
        <f t="shared" si="67"/>
        <v>SING1</v>
      </c>
      <c r="B4070" s="1" t="s">
        <v>7749</v>
      </c>
      <c r="C4070" s="6" t="s">
        <v>6631</v>
      </c>
      <c r="D4070" s="6" t="s">
        <v>6534</v>
      </c>
      <c r="E4070" s="2" t="s">
        <v>6649</v>
      </c>
      <c r="F4070" s="5" t="s">
        <v>7494</v>
      </c>
      <c r="G4070" s="1">
        <f>IF(D4070=D4069,G4069+1,1)</f>
        <v>1</v>
      </c>
    </row>
    <row r="4071" spans="1:7" ht="17.55" hidden="1" customHeight="1" thickBot="1" x14ac:dyDescent="0.35">
      <c r="A4071" s="1" t="str">
        <f t="shared" si="67"/>
        <v>SING2</v>
      </c>
      <c r="B4071" s="1" t="s">
        <v>7749</v>
      </c>
      <c r="C4071" s="6" t="s">
        <v>6631</v>
      </c>
      <c r="D4071" s="6" t="s">
        <v>6534</v>
      </c>
      <c r="E4071" s="2" t="s">
        <v>6650</v>
      </c>
      <c r="F4071" s="5" t="s">
        <v>7494</v>
      </c>
      <c r="G4071" s="1">
        <f>IF(D4071=D4070,G4070+1,1)</f>
        <v>2</v>
      </c>
    </row>
    <row r="4072" spans="1:7" ht="17.55" customHeight="1" thickBot="1" x14ac:dyDescent="0.35">
      <c r="A4072" s="1" t="str">
        <f t="shared" si="67"/>
        <v>HEARTOFDARKNESS1</v>
      </c>
      <c r="B4072" s="1" t="s">
        <v>7761</v>
      </c>
      <c r="C4072" s="6" t="s">
        <v>1819</v>
      </c>
      <c r="D4072" s="6" t="s">
        <v>1820</v>
      </c>
      <c r="E4072" s="2" t="s">
        <v>1820</v>
      </c>
      <c r="F4072" s="5"/>
      <c r="G4072" s="1">
        <f>IF(D4072=D4071,G4071+1,1)</f>
        <v>1</v>
      </c>
    </row>
    <row r="4073" spans="1:7" ht="17.55" customHeight="1" thickBot="1" x14ac:dyDescent="0.35">
      <c r="A4073" s="1" t="str">
        <f t="shared" si="67"/>
        <v>SUMMON1</v>
      </c>
      <c r="B4073" s="1" t="s">
        <v>7761</v>
      </c>
      <c r="C4073" s="6" t="s">
        <v>2912</v>
      </c>
      <c r="D4073" s="7" t="s">
        <v>1211</v>
      </c>
      <c r="E4073" s="2" t="s">
        <v>2915</v>
      </c>
      <c r="F4073" s="5"/>
      <c r="G4073" s="1">
        <f>IF(D4073=D4072,G4072+1,1)</f>
        <v>1</v>
      </c>
    </row>
    <row r="4074" spans="1:7" ht="17.55" hidden="1" customHeight="1" thickBot="1" x14ac:dyDescent="0.35">
      <c r="A4074" s="1" t="str">
        <f t="shared" si="67"/>
        <v>SUMMON2</v>
      </c>
      <c r="B4074" s="1" t="s">
        <v>7761</v>
      </c>
      <c r="C4074" s="6" t="s">
        <v>6553</v>
      </c>
      <c r="D4074" s="6" t="s">
        <v>1211</v>
      </c>
      <c r="E4074" s="2" t="s">
        <v>6554</v>
      </c>
      <c r="F4074" s="5" t="s">
        <v>7494</v>
      </c>
      <c r="G4074" s="1">
        <f>IF(D4074=D4073,G4073+1,1)</f>
        <v>2</v>
      </c>
    </row>
    <row r="4075" spans="1:7" ht="17.55" hidden="1" customHeight="1" thickBot="1" x14ac:dyDescent="0.35">
      <c r="A4075" s="1" t="str">
        <f t="shared" si="67"/>
        <v>SUMMON3</v>
      </c>
      <c r="B4075" s="1" t="s">
        <v>7761</v>
      </c>
      <c r="C4075" s="6" t="s">
        <v>6553</v>
      </c>
      <c r="D4075" s="6" t="s">
        <v>1211</v>
      </c>
      <c r="E4075" s="2" t="s">
        <v>6555</v>
      </c>
      <c r="F4075" s="5" t="s">
        <v>7494</v>
      </c>
      <c r="G4075" s="1">
        <f>IF(D4075=D4074,G4074+1,1)</f>
        <v>3</v>
      </c>
    </row>
    <row r="4076" spans="1:7" ht="17.55" hidden="1" customHeight="1" thickBot="1" x14ac:dyDescent="0.35">
      <c r="A4076" s="1" t="str">
        <f t="shared" si="67"/>
        <v>SUMMON4</v>
      </c>
      <c r="B4076" s="1" t="s">
        <v>7761</v>
      </c>
      <c r="C4076" s="6" t="s">
        <v>6631</v>
      </c>
      <c r="D4076" s="6" t="s">
        <v>1211</v>
      </c>
      <c r="E4076" s="2" t="s">
        <v>6655</v>
      </c>
      <c r="F4076" s="5" t="s">
        <v>7494</v>
      </c>
      <c r="G4076" s="1">
        <f>IF(D4076=D4075,G4075+1,1)</f>
        <v>4</v>
      </c>
    </row>
    <row r="4077" spans="1:7" ht="17.55" hidden="1" customHeight="1" thickBot="1" x14ac:dyDescent="0.35">
      <c r="A4077" s="1" t="str">
        <f t="shared" si="67"/>
        <v>BARRAGE1</v>
      </c>
      <c r="B4077" s="1" t="s">
        <v>7567</v>
      </c>
      <c r="C4077" s="6" t="s">
        <v>7496</v>
      </c>
      <c r="D4077" s="7" t="s">
        <v>7497</v>
      </c>
      <c r="E4077" s="2" t="s">
        <v>1596</v>
      </c>
      <c r="F4077" s="5"/>
      <c r="G4077" s="1">
        <f>IF(D4077=D4076,G4076+1,1)</f>
        <v>1</v>
      </c>
    </row>
    <row r="4078" spans="1:7" ht="17.55" hidden="1" customHeight="1" thickBot="1" x14ac:dyDescent="0.35">
      <c r="A4078" s="1" t="str">
        <f t="shared" si="67"/>
        <v>BARRAGE2</v>
      </c>
      <c r="B4078" s="1" t="s">
        <v>7567</v>
      </c>
      <c r="C4078" s="6" t="s">
        <v>7496</v>
      </c>
      <c r="D4078" s="6" t="s">
        <v>7497</v>
      </c>
      <c r="E4078" s="2" t="s">
        <v>1597</v>
      </c>
      <c r="F4078" s="5"/>
      <c r="G4078" s="1">
        <f>IF(D4078=D4077,G4077+1,1)</f>
        <v>2</v>
      </c>
    </row>
    <row r="4079" spans="1:7" ht="17.55" hidden="1" customHeight="1" thickBot="1" x14ac:dyDescent="0.35">
      <c r="A4079" s="1" t="str">
        <f t="shared" si="67"/>
        <v>SUMMON1</v>
      </c>
      <c r="B4079" s="1" t="s">
        <v>7761</v>
      </c>
      <c r="C4079" s="6" t="s">
        <v>6631</v>
      </c>
      <c r="D4079" s="6" t="s">
        <v>1211</v>
      </c>
      <c r="E4079" s="2" t="s">
        <v>6656</v>
      </c>
      <c r="F4079" s="5" t="s">
        <v>7494</v>
      </c>
      <c r="G4079" s="1">
        <f>IF(D4079=D4078,G4078+1,1)</f>
        <v>1</v>
      </c>
    </row>
    <row r="4080" spans="1:7" ht="17.55" hidden="1" customHeight="1" thickBot="1" x14ac:dyDescent="0.35">
      <c r="A4080" s="1" t="str">
        <f t="shared" si="67"/>
        <v>SUMMON2</v>
      </c>
      <c r="B4080" s="1" t="s">
        <v>7761</v>
      </c>
      <c r="C4080" s="6" t="s">
        <v>6674</v>
      </c>
      <c r="D4080" s="6" t="s">
        <v>1211</v>
      </c>
      <c r="E4080" s="2" t="s">
        <v>6695</v>
      </c>
      <c r="F4080" s="5" t="s">
        <v>7494</v>
      </c>
      <c r="G4080" s="1">
        <f>IF(D4080=D4079,G4079+1,1)</f>
        <v>2</v>
      </c>
    </row>
    <row r="4081" spans="1:7" ht="17.55" hidden="1" customHeight="1" thickBot="1" x14ac:dyDescent="0.35">
      <c r="A4081" s="1" t="str">
        <f t="shared" si="67"/>
        <v>SUMMON3</v>
      </c>
      <c r="B4081" s="1" t="s">
        <v>7761</v>
      </c>
      <c r="C4081" s="6" t="s">
        <v>6674</v>
      </c>
      <c r="D4081" s="6" t="s">
        <v>1211</v>
      </c>
      <c r="E4081" s="2" t="s">
        <v>6696</v>
      </c>
      <c r="F4081" s="5" t="s">
        <v>7494</v>
      </c>
      <c r="G4081" s="1">
        <f>IF(D4081=D4080,G4080+1,1)</f>
        <v>3</v>
      </c>
    </row>
    <row r="4082" spans="1:7" ht="17.55" customHeight="1" thickBot="1" x14ac:dyDescent="0.35">
      <c r="A4082" s="1" t="str">
        <f t="shared" si="67"/>
        <v>HEARTOFDARKNESS1</v>
      </c>
      <c r="B4082" s="1" t="s">
        <v>7842</v>
      </c>
      <c r="C4082" s="6" t="s">
        <v>1819</v>
      </c>
      <c r="D4082" s="6" t="s">
        <v>1820</v>
      </c>
      <c r="E4082" s="2" t="s">
        <v>1821</v>
      </c>
      <c r="F4082" s="5"/>
      <c r="G4082" s="1">
        <f>IF(D4082=D4081,G4081+1,1)</f>
        <v>1</v>
      </c>
    </row>
    <row r="4083" spans="1:7" ht="17.55" hidden="1" customHeight="1" thickBot="1" x14ac:dyDescent="0.35">
      <c r="A4083" s="1" t="str">
        <f t="shared" si="67"/>
        <v>BLAST1</v>
      </c>
      <c r="B4083" s="1" t="s">
        <v>7567</v>
      </c>
      <c r="C4083" s="6" t="s">
        <v>7496</v>
      </c>
      <c r="D4083" s="6" t="s">
        <v>370</v>
      </c>
      <c r="E4083" s="2" t="s">
        <v>1602</v>
      </c>
      <c r="F4083" s="5"/>
      <c r="G4083" s="1">
        <f>IF(D4083=D4082,G4082+1,1)</f>
        <v>1</v>
      </c>
    </row>
    <row r="4084" spans="1:7" ht="17.55" hidden="1" customHeight="1" thickBot="1" x14ac:dyDescent="0.35">
      <c r="A4084" s="1" t="str">
        <f t="shared" si="67"/>
        <v>BLAST2</v>
      </c>
      <c r="B4084" s="1" t="s">
        <v>7567</v>
      </c>
      <c r="C4084" s="6" t="s">
        <v>7496</v>
      </c>
      <c r="D4084" s="6" t="s">
        <v>370</v>
      </c>
      <c r="E4084" s="2" t="s">
        <v>1603</v>
      </c>
      <c r="F4084" s="5"/>
      <c r="G4084" s="1">
        <f>IF(D4084=D4083,G4083+1,1)</f>
        <v>2</v>
      </c>
    </row>
    <row r="4085" spans="1:7" ht="17.55" customHeight="1" thickBot="1" x14ac:dyDescent="0.35">
      <c r="A4085" s="1" t="e">
        <f t="shared" si="67"/>
        <v>#REF!</v>
      </c>
      <c r="B4085" s="1" t="s">
        <v>7734</v>
      </c>
      <c r="C4085" s="6" t="s">
        <v>3538</v>
      </c>
      <c r="D4085" s="6" t="s">
        <v>46</v>
      </c>
      <c r="E4085" s="2" t="s">
        <v>3539</v>
      </c>
      <c r="F4085" s="5"/>
      <c r="G4085" s="1" t="e">
        <f>IF(D4085=#REF!,#REF!+1,1)</f>
        <v>#REF!</v>
      </c>
    </row>
    <row r="4086" spans="1:7" ht="17.55" customHeight="1" thickBot="1" x14ac:dyDescent="0.35">
      <c r="A4086" s="1" t="e">
        <f t="shared" si="67"/>
        <v>#REF!</v>
      </c>
      <c r="B4086" s="1" t="s">
        <v>7734</v>
      </c>
      <c r="C4086" s="6" t="s">
        <v>3831</v>
      </c>
      <c r="D4086" s="6" t="s">
        <v>46</v>
      </c>
      <c r="E4086" s="2" t="s">
        <v>3832</v>
      </c>
      <c r="F4086" s="5"/>
      <c r="G4086" s="1" t="e">
        <f>IF(D4086=D4085,G4085+1,1)</f>
        <v>#REF!</v>
      </c>
    </row>
    <row r="4087" spans="1:7" ht="17.55" hidden="1" customHeight="1" thickBot="1" x14ac:dyDescent="0.35">
      <c r="A4087" s="1" t="e">
        <f t="shared" si="67"/>
        <v>#REF!</v>
      </c>
      <c r="B4087" s="1" t="s">
        <v>7734</v>
      </c>
      <c r="C4087" s="6" t="s">
        <v>3831</v>
      </c>
      <c r="D4087" s="6" t="s">
        <v>46</v>
      </c>
      <c r="E4087" s="2" t="s">
        <v>3833</v>
      </c>
      <c r="F4087" s="5" t="s">
        <v>7494</v>
      </c>
      <c r="G4087" s="1" t="e">
        <f>IF(D4087=D4086,G4086+1,1)</f>
        <v>#REF!</v>
      </c>
    </row>
    <row r="4088" spans="1:7" ht="17.55" customHeight="1" thickBot="1" x14ac:dyDescent="0.35">
      <c r="A4088" s="1" t="str">
        <f t="shared" si="67"/>
        <v>STAFF1</v>
      </c>
      <c r="B4088" s="1" t="s">
        <v>7840</v>
      </c>
      <c r="C4088" s="6" t="s">
        <v>6395</v>
      </c>
      <c r="D4088" s="6" t="s">
        <v>6400</v>
      </c>
      <c r="E4088" s="2" t="s">
        <v>6401</v>
      </c>
      <c r="F4088" s="5"/>
      <c r="G4088" s="1">
        <f>IF(D4088=D4087,G4087+1,1)</f>
        <v>1</v>
      </c>
    </row>
    <row r="4089" spans="1:7" ht="17.55" hidden="1" customHeight="1" thickBot="1" x14ac:dyDescent="0.35">
      <c r="A4089" s="1" t="str">
        <f t="shared" si="67"/>
        <v>BURST1</v>
      </c>
      <c r="B4089" s="1" t="s">
        <v>7567</v>
      </c>
      <c r="C4089" s="6" t="s">
        <v>7496</v>
      </c>
      <c r="D4089" s="6" t="s">
        <v>4</v>
      </c>
      <c r="E4089" s="2" t="s">
        <v>1609</v>
      </c>
      <c r="F4089" s="5"/>
      <c r="G4089" s="1">
        <f>IF(D4089=D4088,G4088+1,1)</f>
        <v>1</v>
      </c>
    </row>
    <row r="4090" spans="1:7" ht="17.55" hidden="1" customHeight="1" thickBot="1" x14ac:dyDescent="0.35">
      <c r="A4090" s="1" t="str">
        <f t="shared" si="67"/>
        <v>BURST2</v>
      </c>
      <c r="B4090" s="1" t="s">
        <v>7567</v>
      </c>
      <c r="C4090" s="6" t="s">
        <v>7496</v>
      </c>
      <c r="D4090" s="6" t="s">
        <v>4</v>
      </c>
      <c r="E4090" s="2" t="s">
        <v>1610</v>
      </c>
      <c r="F4090" s="5"/>
      <c r="G4090" s="1">
        <f>IF(D4090=D4089,G4089+1,1)</f>
        <v>2</v>
      </c>
    </row>
    <row r="4091" spans="1:7" ht="17.55" customHeight="1" thickBot="1" x14ac:dyDescent="0.35">
      <c r="A4091" s="1" t="str">
        <f t="shared" si="67"/>
        <v>STAFF1</v>
      </c>
      <c r="B4091" s="1" t="s">
        <v>7840</v>
      </c>
      <c r="C4091" s="6" t="s">
        <v>6395</v>
      </c>
      <c r="D4091" s="6" t="s">
        <v>6400</v>
      </c>
      <c r="E4091" s="2" t="s">
        <v>6402</v>
      </c>
      <c r="F4091" s="5"/>
      <c r="G4091" s="1">
        <f>IF(D4091=D4090,G4090+1,1)</f>
        <v>1</v>
      </c>
    </row>
    <row r="4092" spans="1:7" ht="17.55" customHeight="1" thickBot="1" x14ac:dyDescent="0.35">
      <c r="A4092" s="1" t="str">
        <f t="shared" si="67"/>
        <v>SUMMON1</v>
      </c>
      <c r="B4092" s="1" t="s">
        <v>7766</v>
      </c>
      <c r="C4092" s="6" t="s">
        <v>6829</v>
      </c>
      <c r="D4092" s="6" t="s">
        <v>1211</v>
      </c>
      <c r="E4092" s="2" t="s">
        <v>6830</v>
      </c>
      <c r="F4092" s="5"/>
      <c r="G4092" s="1">
        <f>IF(D4092=D4091,G4091+1,1)</f>
        <v>1</v>
      </c>
    </row>
    <row r="4093" spans="1:7" ht="17.55" customHeight="1" thickBot="1" x14ac:dyDescent="0.35">
      <c r="A4093" s="1" t="str">
        <f t="shared" si="67"/>
        <v>SUMMON2</v>
      </c>
      <c r="B4093" s="1" t="s">
        <v>7766</v>
      </c>
      <c r="C4093" s="6" t="s">
        <v>6829</v>
      </c>
      <c r="D4093" s="7" t="s">
        <v>1211</v>
      </c>
      <c r="E4093" s="2" t="s">
        <v>6831</v>
      </c>
      <c r="F4093" s="5"/>
      <c r="G4093" s="1">
        <f>IF(D4093=D4092,G4092+1,1)</f>
        <v>2</v>
      </c>
    </row>
    <row r="4094" spans="1:7" ht="17.55" customHeight="1" thickBot="1" x14ac:dyDescent="0.35">
      <c r="A4094" s="1" t="str">
        <f t="shared" si="67"/>
        <v>SUMMON3</v>
      </c>
      <c r="B4094" s="1" t="s">
        <v>7841</v>
      </c>
      <c r="C4094" s="6" t="s">
        <v>6829</v>
      </c>
      <c r="D4094" s="7" t="s">
        <v>1211</v>
      </c>
      <c r="E4094" s="2" t="s">
        <v>6832</v>
      </c>
      <c r="F4094" s="5"/>
      <c r="G4094" s="1">
        <f>IF(D4094=D4093,G4093+1,1)</f>
        <v>3</v>
      </c>
    </row>
    <row r="4095" spans="1:7" ht="17.55" hidden="1" customHeight="1" thickBot="1" x14ac:dyDescent="0.35">
      <c r="A4095" s="1" t="str">
        <f t="shared" si="67"/>
        <v>SPRAY1</v>
      </c>
      <c r="B4095" s="1" t="s">
        <v>7567</v>
      </c>
      <c r="C4095" s="6" t="s">
        <v>7496</v>
      </c>
      <c r="D4095" s="6" t="s">
        <v>2170</v>
      </c>
      <c r="E4095" s="2" t="s">
        <v>1616</v>
      </c>
      <c r="F4095" s="5"/>
      <c r="G4095" s="1">
        <f>IF(D4095=D4094,G4094+1,1)</f>
        <v>1</v>
      </c>
    </row>
    <row r="4096" spans="1:7" ht="17.55" hidden="1" customHeight="1" thickBot="1" x14ac:dyDescent="0.35">
      <c r="A4096" s="1" t="str">
        <f t="shared" si="67"/>
        <v>SPRAY2</v>
      </c>
      <c r="B4096" s="1" t="s">
        <v>7567</v>
      </c>
      <c r="C4096" s="6" t="s">
        <v>7496</v>
      </c>
      <c r="D4096" s="6" t="s">
        <v>2170</v>
      </c>
      <c r="E4096" s="2" t="s">
        <v>1617</v>
      </c>
      <c r="F4096" s="5"/>
      <c r="G4096" s="1">
        <f>IF(D4096=D4095,G4095+1,1)</f>
        <v>2</v>
      </c>
    </row>
    <row r="4097" spans="1:7" ht="17.55" customHeight="1" thickBot="1" x14ac:dyDescent="0.35">
      <c r="A4097" s="1" t="str">
        <f t="shared" si="67"/>
        <v>SUMMON1</v>
      </c>
      <c r="B4097" s="1" t="s">
        <v>7841</v>
      </c>
      <c r="C4097" s="6" t="s">
        <v>6829</v>
      </c>
      <c r="D4097" s="7" t="s">
        <v>1211</v>
      </c>
      <c r="E4097" s="2" t="s">
        <v>6833</v>
      </c>
      <c r="F4097" s="5"/>
      <c r="G4097" s="1">
        <f>IF(D4097=D4096,G4096+1,1)</f>
        <v>1</v>
      </c>
    </row>
    <row r="4098" spans="1:7" ht="17.55" hidden="1" customHeight="1" thickBot="1" x14ac:dyDescent="0.35">
      <c r="A4098" s="1" t="str">
        <f t="shared" si="67"/>
        <v>SUBDUE1</v>
      </c>
      <c r="B4098" s="1" t="s">
        <v>7566</v>
      </c>
      <c r="C4098" s="6" t="s">
        <v>1822</v>
      </c>
      <c r="D4098" s="6" t="s">
        <v>2203</v>
      </c>
      <c r="E4098" s="2" t="s">
        <v>2205</v>
      </c>
      <c r="F4098" s="5" t="s">
        <v>7494</v>
      </c>
      <c r="G4098" s="1">
        <f>IF(D4098=D4097,G4097+1,1)</f>
        <v>1</v>
      </c>
    </row>
    <row r="4099" spans="1:7" ht="17.55" customHeight="1" thickBot="1" x14ac:dyDescent="0.35">
      <c r="A4099" s="1" t="str">
        <f t="shared" si="67"/>
        <v>THROW1</v>
      </c>
      <c r="B4099" s="1" t="s">
        <v>7735</v>
      </c>
      <c r="C4099" s="6" t="s">
        <v>3780</v>
      </c>
      <c r="D4099" s="6" t="s">
        <v>34</v>
      </c>
      <c r="E4099" s="2" t="s">
        <v>3795</v>
      </c>
      <c r="F4099" s="5"/>
      <c r="G4099" s="1">
        <f>IF(D4099=D4098,G4098+1,1)</f>
        <v>1</v>
      </c>
    </row>
    <row r="4100" spans="1:7" ht="17.55" customHeight="1" thickBot="1" x14ac:dyDescent="0.35">
      <c r="A4100" s="1" t="str">
        <f t="shared" si="67"/>
        <v>THROW2</v>
      </c>
      <c r="B4100" s="1" t="s">
        <v>7735</v>
      </c>
      <c r="C4100" s="6" t="s">
        <v>3780</v>
      </c>
      <c r="D4100" s="6" t="s">
        <v>34</v>
      </c>
      <c r="E4100" s="2" t="s">
        <v>3797</v>
      </c>
      <c r="F4100" s="5"/>
      <c r="G4100" s="1">
        <f>IF(D4100=D4099,G4099+1,1)</f>
        <v>2</v>
      </c>
    </row>
    <row r="4101" spans="1:7" ht="17.55" customHeight="1" thickBot="1" x14ac:dyDescent="0.35">
      <c r="A4101" s="1" t="str">
        <f t="shared" si="67"/>
        <v>BLINDING1</v>
      </c>
      <c r="B4101" s="1" t="s">
        <v>7732</v>
      </c>
      <c r="C4101" s="8" t="s">
        <v>4761</v>
      </c>
      <c r="D4101" s="8" t="s">
        <v>1016</v>
      </c>
      <c r="E4101" s="2" t="s">
        <v>4789</v>
      </c>
      <c r="F4101" s="5"/>
      <c r="G4101" s="1">
        <f>IF(D4101=D4100,G4100+1,1)</f>
        <v>1</v>
      </c>
    </row>
    <row r="4102" spans="1:7" ht="17.55" customHeight="1" thickBot="1" x14ac:dyDescent="0.35">
      <c r="A4102" s="1" t="str">
        <f t="shared" si="67"/>
        <v>PUSH1</v>
      </c>
      <c r="B4102" s="1" t="s">
        <v>7732</v>
      </c>
      <c r="C4102" s="6" t="s">
        <v>1822</v>
      </c>
      <c r="D4102" s="6" t="s">
        <v>2033</v>
      </c>
      <c r="E4102" s="2" t="s">
        <v>2034</v>
      </c>
      <c r="F4102" s="5"/>
      <c r="G4102" s="1">
        <f>IF(D4102=D4101,G4101+1,1)</f>
        <v>1</v>
      </c>
    </row>
    <row r="4103" spans="1:7" ht="17.55" hidden="1" customHeight="1" thickBot="1" x14ac:dyDescent="0.35">
      <c r="A4103" s="1" t="str">
        <f t="shared" si="67"/>
        <v>SUMMON1</v>
      </c>
      <c r="B4103" s="1" t="s">
        <v>7566</v>
      </c>
      <c r="C4103" s="6" t="s">
        <v>1822</v>
      </c>
      <c r="D4103" s="6" t="s">
        <v>1211</v>
      </c>
      <c r="E4103" s="2" t="s">
        <v>2206</v>
      </c>
      <c r="F4103" s="5"/>
      <c r="G4103" s="1">
        <f>IF(D4103=D4102,G4102+1,1)</f>
        <v>1</v>
      </c>
    </row>
    <row r="4104" spans="1:7" ht="17.55" customHeight="1" thickBot="1" x14ac:dyDescent="0.35">
      <c r="A4104" s="1" t="str">
        <f t="shared" si="67"/>
        <v>RADIUSATTACK1</v>
      </c>
      <c r="B4104" s="1" t="s">
        <v>7732</v>
      </c>
      <c r="C4104" s="6" t="s">
        <v>1822</v>
      </c>
      <c r="D4104" s="6" t="s">
        <v>2042</v>
      </c>
      <c r="E4104" s="2" t="s">
        <v>2048</v>
      </c>
      <c r="F4104" s="5"/>
      <c r="G4104" s="1">
        <f>IF(D4104=D4103,G4103+1,1)</f>
        <v>1</v>
      </c>
    </row>
    <row r="4105" spans="1:7" ht="17.55" customHeight="1" thickBot="1" x14ac:dyDescent="0.35">
      <c r="A4105" s="1" t="str">
        <f t="shared" si="67"/>
        <v>RADIUSATTACK2</v>
      </c>
      <c r="B4105" s="1" t="s">
        <v>7732</v>
      </c>
      <c r="C4105" s="6" t="s">
        <v>1822</v>
      </c>
      <c r="D4105" s="6" t="s">
        <v>2042</v>
      </c>
      <c r="E4105" s="2" t="s">
        <v>2049</v>
      </c>
      <c r="F4105" s="5"/>
      <c r="G4105" s="1">
        <f>IF(D4105=D4104,G4104+1,1)</f>
        <v>2</v>
      </c>
    </row>
    <row r="4106" spans="1:7" ht="17.55" customHeight="1" thickBot="1" x14ac:dyDescent="0.35">
      <c r="A4106" s="1" t="str">
        <f t="shared" si="67"/>
        <v>RADIUSATTACK3</v>
      </c>
      <c r="B4106" s="1" t="s">
        <v>7732</v>
      </c>
      <c r="C4106" s="6" t="s">
        <v>1822</v>
      </c>
      <c r="D4106" s="6" t="s">
        <v>2042</v>
      </c>
      <c r="E4106" s="2" t="s">
        <v>2042</v>
      </c>
      <c r="F4106" s="5"/>
      <c r="G4106" s="1">
        <f>IF(D4106=D4105,G4105+1,1)</f>
        <v>3</v>
      </c>
    </row>
    <row r="4107" spans="1:7" ht="17.55" hidden="1" customHeight="1" thickBot="1" x14ac:dyDescent="0.35">
      <c r="A4107" s="1" t="str">
        <f t="shared" si="67"/>
        <v>SUMMON1</v>
      </c>
      <c r="B4107" s="1" t="s">
        <v>7566</v>
      </c>
      <c r="C4107" s="6" t="s">
        <v>2291</v>
      </c>
      <c r="D4107" s="6" t="s">
        <v>1211</v>
      </c>
      <c r="E4107" s="2" t="s">
        <v>2297</v>
      </c>
      <c r="F4107" s="5"/>
      <c r="G4107" s="1">
        <f>IF(D4107=D4106,G4106+1,1)</f>
        <v>1</v>
      </c>
    </row>
    <row r="4108" spans="1:7" ht="17.55" hidden="1" customHeight="1" thickBot="1" x14ac:dyDescent="0.35">
      <c r="A4108" s="1" t="str">
        <f t="shared" si="67"/>
        <v>SUMMON2</v>
      </c>
      <c r="B4108" s="1" t="s">
        <v>7566</v>
      </c>
      <c r="C4108" s="6" t="s">
        <v>2298</v>
      </c>
      <c r="D4108" s="7" t="s">
        <v>1211</v>
      </c>
      <c r="E4108" s="2" t="s">
        <v>2302</v>
      </c>
      <c r="F4108" s="5"/>
      <c r="G4108" s="1">
        <f>IF(D4108=D4107,G4107+1,1)</f>
        <v>2</v>
      </c>
    </row>
    <row r="4109" spans="1:7" ht="17.55" hidden="1" customHeight="1" thickBot="1" x14ac:dyDescent="0.35">
      <c r="A4109" s="1" t="str">
        <f t="shared" si="67"/>
        <v>RADIUSATTACK1</v>
      </c>
      <c r="B4109" s="1" t="s">
        <v>7732</v>
      </c>
      <c r="C4109" s="6" t="s">
        <v>1822</v>
      </c>
      <c r="D4109" s="6" t="s">
        <v>2042</v>
      </c>
      <c r="E4109" s="2" t="s">
        <v>2050</v>
      </c>
      <c r="F4109" s="5" t="s">
        <v>7494</v>
      </c>
      <c r="G4109" s="1">
        <f>IF(D4109=D4108,G4108+1,1)</f>
        <v>1</v>
      </c>
    </row>
    <row r="4110" spans="1:7" ht="17.55" hidden="1" customHeight="1" thickBot="1" x14ac:dyDescent="0.35">
      <c r="A4110" s="1" t="str">
        <f t="shared" si="67"/>
        <v>SUMMON1</v>
      </c>
      <c r="B4110" s="1" t="s">
        <v>7566</v>
      </c>
      <c r="C4110" s="6" t="s">
        <v>2912</v>
      </c>
      <c r="D4110" s="7" t="s">
        <v>1211</v>
      </c>
      <c r="E4110" s="2" t="s">
        <v>2914</v>
      </c>
      <c r="F4110" s="5"/>
      <c r="G4110" s="1">
        <f>IF(D4110=D4109,G4109+1,1)</f>
        <v>1</v>
      </c>
    </row>
    <row r="4111" spans="1:7" ht="17.55" hidden="1" customHeight="1" thickBot="1" x14ac:dyDescent="0.35">
      <c r="A4111" s="1" t="str">
        <f t="shared" si="67"/>
        <v>RADIUSATTACK1</v>
      </c>
      <c r="B4111" s="1" t="s">
        <v>7732</v>
      </c>
      <c r="C4111" s="6" t="s">
        <v>1822</v>
      </c>
      <c r="D4111" s="6" t="s">
        <v>2042</v>
      </c>
      <c r="E4111" s="2" t="s">
        <v>2051</v>
      </c>
      <c r="F4111" s="5" t="s">
        <v>7494</v>
      </c>
      <c r="G4111" s="1">
        <f>IF(D4111=D4110,G4110+1,1)</f>
        <v>1</v>
      </c>
    </row>
    <row r="4112" spans="1:7" ht="17.55" customHeight="1" thickBot="1" x14ac:dyDescent="0.35">
      <c r="A4112" s="1" t="str">
        <f t="shared" ref="A4112:A4175" si="68">CONCATENATE(D4112,G4112)</f>
        <v>TRICK_SHOT1</v>
      </c>
      <c r="B4112" s="1" t="s">
        <v>7732</v>
      </c>
      <c r="C4112" s="6" t="s">
        <v>4761</v>
      </c>
      <c r="D4112" s="11" t="s">
        <v>5373</v>
      </c>
      <c r="E4112" s="2" t="s">
        <v>5373</v>
      </c>
      <c r="F4112" s="5"/>
      <c r="G4112" s="1">
        <f>IF(D4112=D4111,G4111+1,1)</f>
        <v>1</v>
      </c>
    </row>
    <row r="4113" spans="1:7" ht="17.55" hidden="1" customHeight="1" thickBot="1" x14ac:dyDescent="0.35">
      <c r="A4113" s="1" t="str">
        <f t="shared" si="68"/>
        <v>SUMMON1</v>
      </c>
      <c r="B4113" s="1" t="s">
        <v>7566</v>
      </c>
      <c r="C4113" s="6" t="s">
        <v>2912</v>
      </c>
      <c r="D4113" s="7" t="s">
        <v>1211</v>
      </c>
      <c r="E4113" s="2" t="s">
        <v>2917</v>
      </c>
      <c r="F4113" s="5"/>
      <c r="G4113" s="1">
        <f>IF(D4113=D4112,G4112+1,1)</f>
        <v>1</v>
      </c>
    </row>
    <row r="4114" spans="1:7" ht="17.55" customHeight="1" thickBot="1" x14ac:dyDescent="0.35">
      <c r="A4114" s="1" t="str">
        <f t="shared" si="68"/>
        <v>TRICK_SHOT1</v>
      </c>
      <c r="B4114" s="1" t="s">
        <v>7732</v>
      </c>
      <c r="C4114" s="6" t="s">
        <v>4761</v>
      </c>
      <c r="D4114" s="11" t="s">
        <v>5373</v>
      </c>
      <c r="E4114" s="2" t="s">
        <v>5376</v>
      </c>
      <c r="F4114" s="5"/>
      <c r="G4114" s="1">
        <f>IF(D4114=D4113,G4113+1,1)</f>
        <v>1</v>
      </c>
    </row>
    <row r="4115" spans="1:7" ht="17.55" hidden="1" customHeight="1" thickBot="1" x14ac:dyDescent="0.35">
      <c r="A4115" s="1" t="str">
        <f t="shared" si="68"/>
        <v>SUMMON1</v>
      </c>
      <c r="B4115" s="1" t="s">
        <v>7566</v>
      </c>
      <c r="C4115" s="6" t="s">
        <v>2954</v>
      </c>
      <c r="D4115" s="6" t="s">
        <v>1211</v>
      </c>
      <c r="E4115" s="2" t="s">
        <v>2981</v>
      </c>
      <c r="F4115" s="5"/>
      <c r="G4115" s="1">
        <f>IF(D4115=D4114,G4114+1,1)</f>
        <v>1</v>
      </c>
    </row>
    <row r="4116" spans="1:7" ht="17.55" hidden="1" customHeight="1" thickBot="1" x14ac:dyDescent="0.35">
      <c r="A4116" s="1" t="str">
        <f t="shared" si="68"/>
        <v>SUMMON2</v>
      </c>
      <c r="B4116" s="1" t="s">
        <v>7566</v>
      </c>
      <c r="C4116" s="6" t="s">
        <v>2954</v>
      </c>
      <c r="D4116" s="6" t="s">
        <v>1211</v>
      </c>
      <c r="E4116" s="2" t="s">
        <v>2982</v>
      </c>
      <c r="F4116" s="5"/>
      <c r="G4116" s="1">
        <f>IF(D4116=D4115,G4115+1,1)</f>
        <v>2</v>
      </c>
    </row>
    <row r="4117" spans="1:7" ht="17.55" hidden="1" customHeight="1" thickBot="1" x14ac:dyDescent="0.35">
      <c r="A4117" s="1" t="str">
        <f t="shared" si="68"/>
        <v>SUMMON3</v>
      </c>
      <c r="B4117" s="1" t="s">
        <v>7566</v>
      </c>
      <c r="C4117" s="7" t="s">
        <v>3567</v>
      </c>
      <c r="D4117" s="7" t="s">
        <v>1211</v>
      </c>
      <c r="E4117" s="2" t="s">
        <v>3570</v>
      </c>
      <c r="F4117" s="5"/>
      <c r="G4117" s="1">
        <f>IF(D4117=D4116,G4116+1,1)</f>
        <v>3</v>
      </c>
    </row>
    <row r="4118" spans="1:7" ht="17.55" hidden="1" customHeight="1" thickBot="1" x14ac:dyDescent="0.35">
      <c r="A4118" s="1" t="str">
        <f t="shared" si="68"/>
        <v>SUMMON4</v>
      </c>
      <c r="B4118" s="1" t="s">
        <v>7566</v>
      </c>
      <c r="C4118" s="7" t="s">
        <v>3567</v>
      </c>
      <c r="D4118" s="7" t="s">
        <v>1211</v>
      </c>
      <c r="E4118" s="2" t="s">
        <v>3571</v>
      </c>
      <c r="F4118" s="5"/>
      <c r="G4118" s="1">
        <f>IF(D4118=D4117,G4117+1,1)</f>
        <v>4</v>
      </c>
    </row>
    <row r="4119" spans="1:7" ht="17.55" hidden="1" customHeight="1" thickBot="1" x14ac:dyDescent="0.35">
      <c r="A4119" s="1" t="str">
        <f t="shared" si="68"/>
        <v>SNIPERSHOT1</v>
      </c>
      <c r="B4119" s="1" t="s">
        <v>7566</v>
      </c>
      <c r="C4119" s="6" t="s">
        <v>490</v>
      </c>
      <c r="D4119" s="6" t="s">
        <v>3756</v>
      </c>
      <c r="E4119" s="2" t="s">
        <v>3759</v>
      </c>
      <c r="F4119" s="5"/>
      <c r="G4119" s="1">
        <f>IF(D4119=D4118,G4118+1,1)</f>
        <v>1</v>
      </c>
    </row>
    <row r="4120" spans="1:7" ht="17.55" customHeight="1" thickBot="1" x14ac:dyDescent="0.35">
      <c r="A4120" s="1" t="str">
        <f t="shared" si="68"/>
        <v>BLINDING1</v>
      </c>
      <c r="B4120" s="1" t="s">
        <v>7845</v>
      </c>
      <c r="C4120" s="8" t="s">
        <v>4761</v>
      </c>
      <c r="D4120" s="8" t="s">
        <v>1016</v>
      </c>
      <c r="E4120" s="2" t="s">
        <v>4788</v>
      </c>
      <c r="F4120" s="5"/>
      <c r="G4120" s="1">
        <f>IF(D4120=D4119,G4119+1,1)</f>
        <v>1</v>
      </c>
    </row>
    <row r="4121" spans="1:7" ht="17.55" customHeight="1" thickBot="1" x14ac:dyDescent="0.35">
      <c r="A4121" s="1" t="str">
        <f t="shared" si="68"/>
        <v>RADIUSATTACK1</v>
      </c>
      <c r="B4121" s="1" t="s">
        <v>7843</v>
      </c>
      <c r="C4121" s="6" t="s">
        <v>3791</v>
      </c>
      <c r="D4121" s="6" t="s">
        <v>2042</v>
      </c>
      <c r="E4121" s="2" t="s">
        <v>6091</v>
      </c>
      <c r="F4121" s="5"/>
      <c r="G4121" s="1">
        <f>IF(D4121=D4120,G4120+1,1)</f>
        <v>1</v>
      </c>
    </row>
    <row r="4122" spans="1:7" ht="17.55" customHeight="1" thickBot="1" x14ac:dyDescent="0.35">
      <c r="A4122" s="1" t="str">
        <f t="shared" si="68"/>
        <v>RADIUSATTACK2</v>
      </c>
      <c r="B4122" s="1" t="s">
        <v>7843</v>
      </c>
      <c r="C4122" s="6" t="s">
        <v>3791</v>
      </c>
      <c r="D4122" s="6" t="s">
        <v>2042</v>
      </c>
      <c r="E4122" s="2" t="s">
        <v>6092</v>
      </c>
      <c r="F4122" s="5"/>
      <c r="G4122" s="1">
        <f>IF(D4122=D4121,G4121+1,1)</f>
        <v>2</v>
      </c>
    </row>
    <row r="4123" spans="1:7" ht="17.55" hidden="1" customHeight="1" thickBot="1" x14ac:dyDescent="0.35">
      <c r="A4123" s="1" t="str">
        <f t="shared" si="68"/>
        <v>SUMMON1</v>
      </c>
      <c r="B4123" s="1" t="s">
        <v>7566</v>
      </c>
      <c r="C4123" s="6" t="s">
        <v>490</v>
      </c>
      <c r="D4123" s="6" t="s">
        <v>1211</v>
      </c>
      <c r="E4123" s="2" t="s">
        <v>3767</v>
      </c>
      <c r="F4123" s="5"/>
      <c r="G4123" s="1">
        <f>IF(D4123=D4122,G4122+1,1)</f>
        <v>1</v>
      </c>
    </row>
    <row r="4124" spans="1:7" ht="17.55" customHeight="1" thickBot="1" x14ac:dyDescent="0.35">
      <c r="A4124" s="1" t="str">
        <f t="shared" si="68"/>
        <v>MASS1</v>
      </c>
      <c r="B4124" s="1" t="s">
        <v>7844</v>
      </c>
      <c r="C4124" s="6" t="s">
        <v>1020</v>
      </c>
      <c r="D4124" s="6" t="s">
        <v>3521</v>
      </c>
      <c r="E4124" s="2" t="s">
        <v>3522</v>
      </c>
      <c r="F4124" s="5"/>
      <c r="G4124" s="1">
        <f>IF(D4124=D4123,G4123+1,1)</f>
        <v>1</v>
      </c>
    </row>
    <row r="4125" spans="1:7" ht="17.55" customHeight="1" thickBot="1" x14ac:dyDescent="0.35">
      <c r="A4125" s="1" t="str">
        <f t="shared" si="68"/>
        <v>MASS2</v>
      </c>
      <c r="B4125" s="1" t="s">
        <v>7844</v>
      </c>
      <c r="C4125" s="6" t="s">
        <v>1020</v>
      </c>
      <c r="D4125" s="6" t="s">
        <v>3521</v>
      </c>
      <c r="E4125" s="2" t="s">
        <v>3523</v>
      </c>
      <c r="F4125" s="5"/>
      <c r="G4125" s="1">
        <f>IF(D4125=D4124,G4124+1,1)</f>
        <v>2</v>
      </c>
    </row>
    <row r="4126" spans="1:7" ht="17.55" customHeight="1" thickBot="1" x14ac:dyDescent="0.35">
      <c r="A4126" s="1" t="str">
        <f t="shared" si="68"/>
        <v>FOCUS1</v>
      </c>
      <c r="B4126" s="1" t="s">
        <v>7754</v>
      </c>
      <c r="C4126" s="6" t="s">
        <v>7202</v>
      </c>
      <c r="D4126" s="6" t="s">
        <v>5955</v>
      </c>
      <c r="E4126" s="2" t="s">
        <v>7203</v>
      </c>
      <c r="F4126" s="5"/>
      <c r="G4126" s="1">
        <f>IF(D4126=D4125,G4125+1,1)</f>
        <v>1</v>
      </c>
    </row>
    <row r="4127" spans="1:7" ht="17.55" customHeight="1" thickBot="1" x14ac:dyDescent="0.35">
      <c r="A4127" s="1" t="str">
        <f t="shared" si="68"/>
        <v>FOCUS2</v>
      </c>
      <c r="B4127" s="1" t="s">
        <v>7754</v>
      </c>
      <c r="C4127" s="6" t="s">
        <v>7202</v>
      </c>
      <c r="D4127" s="6" t="s">
        <v>5955</v>
      </c>
      <c r="E4127" s="2" t="s">
        <v>7204</v>
      </c>
      <c r="F4127" s="5"/>
      <c r="G4127" s="1">
        <f>IF(D4127=D4126,G4126+1,1)</f>
        <v>2</v>
      </c>
    </row>
    <row r="4128" spans="1:7" ht="17.55" customHeight="1" thickBot="1" x14ac:dyDescent="0.35">
      <c r="A4128" s="1" t="str">
        <f t="shared" si="68"/>
        <v>BLOW1</v>
      </c>
      <c r="B4128" s="1" t="s">
        <v>7846</v>
      </c>
      <c r="C4128" s="6" t="s">
        <v>7186</v>
      </c>
      <c r="D4128" s="6" t="s">
        <v>1023</v>
      </c>
      <c r="E4128" s="2" t="s">
        <v>7187</v>
      </c>
      <c r="F4128" s="5"/>
      <c r="G4128" s="1">
        <f>IF(D4128=D4127,G4127+1,1)</f>
        <v>1</v>
      </c>
    </row>
    <row r="4129" spans="1:7" ht="17.55" customHeight="1" thickBot="1" x14ac:dyDescent="0.35">
      <c r="A4129" s="1" t="str">
        <f t="shared" si="68"/>
        <v>BLOW2</v>
      </c>
      <c r="B4129" s="1" t="s">
        <v>7846</v>
      </c>
      <c r="C4129" s="6" t="s">
        <v>7186</v>
      </c>
      <c r="D4129" s="6" t="s">
        <v>1023</v>
      </c>
      <c r="E4129" s="2" t="s">
        <v>7188</v>
      </c>
      <c r="F4129" s="5"/>
      <c r="G4129" s="1">
        <f>IF(D4129=D4128,G4128+1,1)</f>
        <v>2</v>
      </c>
    </row>
    <row r="4130" spans="1:7" ht="17.55" hidden="1" customHeight="1" thickBot="1" x14ac:dyDescent="0.35">
      <c r="A4130" s="1" t="str">
        <f t="shared" si="68"/>
        <v>SUMMON1</v>
      </c>
      <c r="B4130" s="1" t="s">
        <v>7566</v>
      </c>
      <c r="C4130" s="6" t="s">
        <v>4614</v>
      </c>
      <c r="D4130" s="6" t="s">
        <v>1211</v>
      </c>
      <c r="E4130" s="2" t="s">
        <v>4617</v>
      </c>
      <c r="F4130" s="5"/>
      <c r="G4130" s="1">
        <f>IF(D4130=D4129,G4129+1,1)</f>
        <v>1</v>
      </c>
    </row>
    <row r="4131" spans="1:7" ht="17.55" customHeight="1" thickBot="1" x14ac:dyDescent="0.35">
      <c r="A4131" s="1" t="str">
        <f t="shared" si="68"/>
        <v>THRUST1</v>
      </c>
      <c r="B4131" s="1" t="s">
        <v>7702</v>
      </c>
      <c r="C4131" s="6" t="s">
        <v>193</v>
      </c>
      <c r="D4131" s="6" t="s">
        <v>194</v>
      </c>
      <c r="E4131" s="2" t="s">
        <v>195</v>
      </c>
      <c r="F4131" s="5"/>
      <c r="G4131" s="1">
        <f>IF(D4131=D4130,G4130+1,1)</f>
        <v>1</v>
      </c>
    </row>
    <row r="4132" spans="1:7" ht="17.55" hidden="1" customHeight="1" thickBot="1" x14ac:dyDescent="0.35">
      <c r="A4132" s="1" t="str">
        <f t="shared" si="68"/>
        <v>SUMMON1</v>
      </c>
      <c r="B4132" s="1" t="s">
        <v>7566</v>
      </c>
      <c r="C4132" s="6" t="s">
        <v>4614</v>
      </c>
      <c r="D4132" s="6" t="s">
        <v>1211</v>
      </c>
      <c r="E4132" s="2" t="s">
        <v>4619</v>
      </c>
      <c r="F4132" s="5"/>
      <c r="G4132" s="1">
        <f>IF(D4132=D4131,G4131+1,1)</f>
        <v>1</v>
      </c>
    </row>
    <row r="4133" spans="1:7" ht="17.55" customHeight="1" thickBot="1" x14ac:dyDescent="0.35">
      <c r="A4133" s="1" t="str">
        <f t="shared" si="68"/>
        <v>THRUST1</v>
      </c>
      <c r="B4133" s="1" t="s">
        <v>7702</v>
      </c>
      <c r="C4133" s="6" t="s">
        <v>193</v>
      </c>
      <c r="D4133" s="6" t="s">
        <v>194</v>
      </c>
      <c r="E4133" s="2" t="s">
        <v>196</v>
      </c>
      <c r="F4133" s="5"/>
      <c r="G4133" s="1">
        <f>IF(D4133=D4132,G4132+1,1)</f>
        <v>1</v>
      </c>
    </row>
    <row r="4134" spans="1:7" ht="17.55" customHeight="1" thickBot="1" x14ac:dyDescent="0.35">
      <c r="A4134" s="1" t="str">
        <f t="shared" si="68"/>
        <v>TORRENT1</v>
      </c>
      <c r="B4134" s="1" t="s">
        <v>7704</v>
      </c>
      <c r="C4134" s="6" t="s">
        <v>6674</v>
      </c>
      <c r="D4134" s="6" t="s">
        <v>2226</v>
      </c>
      <c r="E4134" s="2" t="s">
        <v>6701</v>
      </c>
      <c r="F4134" s="5"/>
      <c r="G4134" s="1">
        <f>IF(D4134=D4133,G4133+1,1)</f>
        <v>1</v>
      </c>
    </row>
    <row r="4135" spans="1:7" ht="17.55" hidden="1" customHeight="1" thickBot="1" x14ac:dyDescent="0.35">
      <c r="A4135" s="1" t="str">
        <f t="shared" si="68"/>
        <v>SUMMON1</v>
      </c>
      <c r="B4135" s="1" t="s">
        <v>7566</v>
      </c>
      <c r="C4135" s="6" t="s">
        <v>4614</v>
      </c>
      <c r="D4135" s="6" t="s">
        <v>1211</v>
      </c>
      <c r="E4135" s="2" t="s">
        <v>4622</v>
      </c>
      <c r="F4135" s="5"/>
      <c r="G4135" s="1">
        <f>IF(D4135=D4134,G4134+1,1)</f>
        <v>1</v>
      </c>
    </row>
    <row r="4136" spans="1:7" ht="17.55" customHeight="1" thickBot="1" x14ac:dyDescent="0.35">
      <c r="A4136" s="1" t="str">
        <f t="shared" si="68"/>
        <v>TORRENT1</v>
      </c>
      <c r="B4136" s="1" t="s">
        <v>7704</v>
      </c>
      <c r="C4136" s="6" t="s">
        <v>6674</v>
      </c>
      <c r="D4136" s="6" t="s">
        <v>2226</v>
      </c>
      <c r="E4136" s="2" t="s">
        <v>6702</v>
      </c>
      <c r="F4136" s="5"/>
      <c r="G4136" s="1">
        <f>IF(D4136=D4135,G4135+1,1)</f>
        <v>1</v>
      </c>
    </row>
    <row r="4137" spans="1:7" ht="17.55" hidden="1" customHeight="1" thickBot="1" x14ac:dyDescent="0.35">
      <c r="A4137" s="1" t="str">
        <f t="shared" si="68"/>
        <v>SUMMON1</v>
      </c>
      <c r="B4137" s="1" t="s">
        <v>7566</v>
      </c>
      <c r="C4137" s="6" t="s">
        <v>5690</v>
      </c>
      <c r="D4137" s="6" t="s">
        <v>1211</v>
      </c>
      <c r="E4137" s="2" t="s">
        <v>5691</v>
      </c>
      <c r="F4137" s="5"/>
      <c r="G4137" s="1">
        <f>IF(D4137=D4136,G4136+1,1)</f>
        <v>1</v>
      </c>
    </row>
    <row r="4138" spans="1:7" ht="17.55" customHeight="1" thickBot="1" x14ac:dyDescent="0.35">
      <c r="A4138" s="1" t="str">
        <f t="shared" si="68"/>
        <v>TORRENT1</v>
      </c>
      <c r="B4138" s="1" t="s">
        <v>7847</v>
      </c>
      <c r="C4138" s="6" t="s">
        <v>7308</v>
      </c>
      <c r="D4138" s="6" t="s">
        <v>2226</v>
      </c>
      <c r="E4138" s="2" t="s">
        <v>7331</v>
      </c>
      <c r="F4138" s="5"/>
      <c r="G4138" s="1">
        <f>IF(D4138=D4137,G4137+1,1)</f>
        <v>1</v>
      </c>
    </row>
    <row r="4139" spans="1:7" ht="17.55" customHeight="1" thickBot="1" x14ac:dyDescent="0.35">
      <c r="A4139" s="1" t="str">
        <f t="shared" si="68"/>
        <v>CAST1</v>
      </c>
      <c r="B4139" s="1" t="s">
        <v>7741</v>
      </c>
      <c r="C4139" s="6" t="s">
        <v>6340</v>
      </c>
      <c r="D4139" s="6" t="s">
        <v>46</v>
      </c>
      <c r="E4139" s="2" t="s">
        <v>6341</v>
      </c>
      <c r="F4139" s="5"/>
      <c r="G4139" s="1">
        <f>IF(D4139=D4138,G4138+1,1)</f>
        <v>1</v>
      </c>
    </row>
    <row r="4140" spans="1:7" ht="17.55" customHeight="1" thickBot="1" x14ac:dyDescent="0.35">
      <c r="A4140" s="1" t="str">
        <f t="shared" si="68"/>
        <v>CAST2</v>
      </c>
      <c r="B4140" s="1" t="s">
        <v>7848</v>
      </c>
      <c r="C4140" s="6" t="s">
        <v>6340</v>
      </c>
      <c r="D4140" s="6" t="s">
        <v>46</v>
      </c>
      <c r="E4140" s="2" t="s">
        <v>6342</v>
      </c>
      <c r="F4140" s="5"/>
      <c r="G4140" s="1">
        <f>IF(D4140=D4139,G4139+1,1)</f>
        <v>2</v>
      </c>
    </row>
    <row r="4141" spans="1:7" ht="17.55" hidden="1" customHeight="1" thickBot="1" x14ac:dyDescent="0.35">
      <c r="A4141" s="1" t="str">
        <f t="shared" si="68"/>
        <v>SUMMON1</v>
      </c>
      <c r="B4141" s="1" t="s">
        <v>7566</v>
      </c>
      <c r="C4141" s="6" t="s">
        <v>6553</v>
      </c>
      <c r="D4141" s="6" t="s">
        <v>1211</v>
      </c>
      <c r="E4141" s="2" t="s">
        <v>6556</v>
      </c>
      <c r="F4141" s="5"/>
      <c r="G4141" s="1">
        <f>IF(D4141=D4140,G4140+1,1)</f>
        <v>1</v>
      </c>
    </row>
    <row r="4142" spans="1:7" ht="17.55" hidden="1" customHeight="1" thickBot="1" x14ac:dyDescent="0.35">
      <c r="A4142" s="1" t="str">
        <f t="shared" si="68"/>
        <v>SUMMON2</v>
      </c>
      <c r="B4142" s="1" t="s">
        <v>7566</v>
      </c>
      <c r="C4142" s="6" t="s">
        <v>6553</v>
      </c>
      <c r="D4142" s="6" t="s">
        <v>1211</v>
      </c>
      <c r="E4142" s="2" t="s">
        <v>6557</v>
      </c>
      <c r="F4142" s="5"/>
      <c r="G4142" s="1">
        <f>IF(D4142=D4141,G4141+1,1)</f>
        <v>2</v>
      </c>
    </row>
    <row r="4143" spans="1:7" ht="17.55" customHeight="1" thickBot="1" x14ac:dyDescent="0.35">
      <c r="A4143" s="1" t="str">
        <f t="shared" si="68"/>
        <v>ARC1</v>
      </c>
      <c r="B4143" s="1" t="s">
        <v>7848</v>
      </c>
      <c r="C4143" s="6" t="s">
        <v>1190</v>
      </c>
      <c r="D4143" s="6" t="s">
        <v>1068</v>
      </c>
      <c r="E4143" s="2" t="s">
        <v>1191</v>
      </c>
      <c r="F4143" s="5"/>
      <c r="G4143" s="1">
        <f>IF(D4143=D4142,G4142+1,1)</f>
        <v>1</v>
      </c>
    </row>
    <row r="4144" spans="1:7" ht="17.55" customHeight="1" thickBot="1" x14ac:dyDescent="0.35">
      <c r="A4144" s="1" t="str">
        <f t="shared" si="68"/>
        <v>HEAD1</v>
      </c>
      <c r="B4144" s="1" t="s">
        <v>7757</v>
      </c>
      <c r="C4144" s="6" t="s">
        <v>46</v>
      </c>
      <c r="D4144" s="7" t="s">
        <v>1247</v>
      </c>
      <c r="E4144" s="2" t="s">
        <v>1248</v>
      </c>
      <c r="F4144" s="5"/>
      <c r="G4144" s="1">
        <f>IF(D4144=D4143,G4143+1,1)</f>
        <v>1</v>
      </c>
    </row>
    <row r="4145" spans="1:7" ht="17.55" customHeight="1" thickBot="1" x14ac:dyDescent="0.35">
      <c r="A4145" s="1" t="str">
        <f t="shared" si="68"/>
        <v>JACKHAMMER1</v>
      </c>
      <c r="B4145" s="1" t="s">
        <v>7757</v>
      </c>
      <c r="C4145" s="6" t="s">
        <v>4761</v>
      </c>
      <c r="D4145" s="6" t="s">
        <v>3248</v>
      </c>
      <c r="E4145" s="2" t="s">
        <v>5088</v>
      </c>
      <c r="F4145" s="5"/>
      <c r="G4145" s="1">
        <f>IF(D4145=D4144,G4144+1,1)</f>
        <v>1</v>
      </c>
    </row>
    <row r="4146" spans="1:7" ht="17.55" customHeight="1" thickBot="1" x14ac:dyDescent="0.35">
      <c r="A4146" s="1" t="str">
        <f t="shared" si="68"/>
        <v>JACKHAMMER2</v>
      </c>
      <c r="B4146" s="1" t="s">
        <v>7757</v>
      </c>
      <c r="C4146" s="6" t="s">
        <v>4761</v>
      </c>
      <c r="D4146" s="6" t="s">
        <v>3248</v>
      </c>
      <c r="E4146" s="2" t="s">
        <v>5089</v>
      </c>
      <c r="F4146" s="5"/>
      <c r="G4146" s="1">
        <f>IF(D4146=D4145,G4145+1,1)</f>
        <v>2</v>
      </c>
    </row>
    <row r="4147" spans="1:7" ht="17.55" customHeight="1" thickBot="1" x14ac:dyDescent="0.35">
      <c r="A4147" s="1" t="str">
        <f t="shared" si="68"/>
        <v>JACKHAMMER3</v>
      </c>
      <c r="B4147" s="1" t="s">
        <v>7757</v>
      </c>
      <c r="C4147" s="6" t="s">
        <v>4761</v>
      </c>
      <c r="D4147" s="6" t="s">
        <v>3248</v>
      </c>
      <c r="E4147" s="2" t="s">
        <v>5090</v>
      </c>
      <c r="F4147" s="5"/>
      <c r="G4147" s="1">
        <f>IF(D4147=D4146,G4146+1,1)</f>
        <v>3</v>
      </c>
    </row>
    <row r="4148" spans="1:7" ht="17.55" customHeight="1" thickBot="1" x14ac:dyDescent="0.35">
      <c r="A4148" s="1" t="str">
        <f t="shared" si="68"/>
        <v>JACOBSLADDER1</v>
      </c>
      <c r="B4148" s="1" t="s">
        <v>7849</v>
      </c>
      <c r="C4148" s="6" t="s">
        <v>3791</v>
      </c>
      <c r="D4148" s="6" t="s">
        <v>5089</v>
      </c>
      <c r="E4148" s="2" t="s">
        <v>6027</v>
      </c>
      <c r="F4148" s="5"/>
      <c r="G4148" s="1">
        <f>IF(D4148=D4147,G4147+1,1)</f>
        <v>1</v>
      </c>
    </row>
    <row r="4149" spans="1:7" ht="17.55" hidden="1" customHeight="1" thickBot="1" x14ac:dyDescent="0.35">
      <c r="A4149" s="1" t="str">
        <f t="shared" si="68"/>
        <v>SUMMON1</v>
      </c>
      <c r="B4149" s="1" t="s">
        <v>7566</v>
      </c>
      <c r="C4149" s="6" t="s">
        <v>6674</v>
      </c>
      <c r="D4149" s="6" t="s">
        <v>1211</v>
      </c>
      <c r="E4149" s="2" t="s">
        <v>6697</v>
      </c>
      <c r="F4149" s="5"/>
      <c r="G4149" s="1">
        <f>IF(D4149=D4148,G4148+1,1)</f>
        <v>1</v>
      </c>
    </row>
    <row r="4150" spans="1:7" ht="17.55" hidden="1" customHeight="1" thickBot="1" x14ac:dyDescent="0.35">
      <c r="A4150" s="1" t="str">
        <f t="shared" si="68"/>
        <v>SUMMON2</v>
      </c>
      <c r="B4150" s="1" t="s">
        <v>7566</v>
      </c>
      <c r="C4150" s="6" t="s">
        <v>6674</v>
      </c>
      <c r="D4150" s="6" t="s">
        <v>1211</v>
      </c>
      <c r="E4150" s="2" t="s">
        <v>6698</v>
      </c>
      <c r="F4150" s="5"/>
      <c r="G4150" s="1">
        <f>IF(D4150=D4149,G4149+1,1)</f>
        <v>2</v>
      </c>
    </row>
    <row r="4151" spans="1:7" ht="17.55" customHeight="1" thickBot="1" x14ac:dyDescent="0.35">
      <c r="A4151" s="1" t="str">
        <f t="shared" si="68"/>
        <v>JACOBSLADDER1</v>
      </c>
      <c r="B4151" s="1" t="s">
        <v>7849</v>
      </c>
      <c r="C4151" s="6" t="s">
        <v>3791</v>
      </c>
      <c r="D4151" s="6" t="s">
        <v>5089</v>
      </c>
      <c r="E4151" s="2" t="s">
        <v>6028</v>
      </c>
      <c r="F4151" s="5"/>
      <c r="G4151" s="1">
        <f>IF(D4151=D4150,G4150+1,1)</f>
        <v>1</v>
      </c>
    </row>
    <row r="4152" spans="1:7" ht="17.55" customHeight="1" thickBot="1" x14ac:dyDescent="0.35">
      <c r="A4152" s="1" t="str">
        <f t="shared" si="68"/>
        <v>RAPIDBLAST1</v>
      </c>
      <c r="B4152" s="1" t="s">
        <v>7759</v>
      </c>
      <c r="C4152" s="6" t="s">
        <v>1295</v>
      </c>
      <c r="D4152" s="6" t="s">
        <v>1451</v>
      </c>
      <c r="E4152" s="2" t="s">
        <v>1452</v>
      </c>
      <c r="F4152" s="5"/>
      <c r="G4152" s="1">
        <f>IF(D4152=D4151,G4151+1,1)</f>
        <v>1</v>
      </c>
    </row>
    <row r="4153" spans="1:7" ht="17.55" customHeight="1" thickBot="1" x14ac:dyDescent="0.35">
      <c r="A4153" s="1" t="str">
        <f t="shared" si="68"/>
        <v>RAPIDBLAST2</v>
      </c>
      <c r="B4153" s="1" t="s">
        <v>7759</v>
      </c>
      <c r="C4153" s="6" t="s">
        <v>1295</v>
      </c>
      <c r="D4153" s="6" t="s">
        <v>1451</v>
      </c>
      <c r="E4153" s="2" t="s">
        <v>1453</v>
      </c>
      <c r="F4153" s="5"/>
      <c r="G4153" s="1">
        <f>IF(D4153=D4152,G4152+1,1)</f>
        <v>2</v>
      </c>
    </row>
    <row r="4154" spans="1:7" ht="17.55" hidden="1" customHeight="1" thickBot="1" x14ac:dyDescent="0.35">
      <c r="A4154" s="1" t="str">
        <f t="shared" si="68"/>
        <v>RAPID1</v>
      </c>
      <c r="B4154" s="1" t="s">
        <v>7759</v>
      </c>
      <c r="C4154" s="6" t="s">
        <v>1822</v>
      </c>
      <c r="D4154" s="6" t="s">
        <v>2061</v>
      </c>
      <c r="E4154" s="2" t="s">
        <v>2077</v>
      </c>
      <c r="F4154" s="5" t="s">
        <v>7494</v>
      </c>
      <c r="G4154" s="1">
        <f>IF(D4154=D4153,G4153+1,1)</f>
        <v>1</v>
      </c>
    </row>
    <row r="4155" spans="1:7" ht="17.55" hidden="1" customHeight="1" thickBot="1" x14ac:dyDescent="0.35">
      <c r="A4155" s="1" t="str">
        <f t="shared" si="68"/>
        <v>SUMMON1</v>
      </c>
      <c r="B4155" s="1" t="s">
        <v>7566</v>
      </c>
      <c r="C4155" s="6" t="s">
        <v>6829</v>
      </c>
      <c r="D4155" s="6" t="s">
        <v>1211</v>
      </c>
      <c r="E4155" s="2" t="s">
        <v>6834</v>
      </c>
      <c r="F4155" s="5"/>
      <c r="G4155" s="1">
        <f>IF(D4155=D4154,G4154+1,1)</f>
        <v>1</v>
      </c>
    </row>
    <row r="4156" spans="1:7" ht="17.55" hidden="1" customHeight="1" thickBot="1" x14ac:dyDescent="0.35">
      <c r="A4156" s="1" t="str">
        <f t="shared" si="68"/>
        <v>SUMMON2</v>
      </c>
      <c r="B4156" s="1" t="s">
        <v>7566</v>
      </c>
      <c r="C4156" s="6" t="s">
        <v>6829</v>
      </c>
      <c r="D4156" s="6" t="s">
        <v>1211</v>
      </c>
      <c r="E4156" s="2" t="s">
        <v>6835</v>
      </c>
      <c r="F4156" s="5"/>
      <c r="G4156" s="1">
        <f>IF(D4156=D4155,G4155+1,1)</f>
        <v>2</v>
      </c>
    </row>
    <row r="4157" spans="1:7" ht="17.55" hidden="1" customHeight="1" thickBot="1" x14ac:dyDescent="0.35">
      <c r="A4157" s="1" t="str">
        <f t="shared" si="68"/>
        <v>RAPID1</v>
      </c>
      <c r="B4157" s="1" t="s">
        <v>7759</v>
      </c>
      <c r="C4157" s="6" t="s">
        <v>1822</v>
      </c>
      <c r="D4157" s="6" t="s">
        <v>2061</v>
      </c>
      <c r="E4157" s="2" t="s">
        <v>2079</v>
      </c>
      <c r="F4157" s="5" t="s">
        <v>7494</v>
      </c>
      <c r="G4157" s="1">
        <f>IF(D4157=D4156,G4156+1,1)</f>
        <v>1</v>
      </c>
    </row>
    <row r="4158" spans="1:7" ht="17.55" hidden="1" customHeight="1" thickBot="1" x14ac:dyDescent="0.35">
      <c r="A4158" s="1" t="str">
        <f t="shared" si="68"/>
        <v>SUMMON1</v>
      </c>
      <c r="B4158" s="1" t="s">
        <v>7566</v>
      </c>
      <c r="C4158" s="6" t="s">
        <v>7452</v>
      </c>
      <c r="D4158" s="6" t="s">
        <v>1211</v>
      </c>
      <c r="E4158" s="2" t="s">
        <v>7454</v>
      </c>
      <c r="F4158" s="5"/>
      <c r="G4158" s="1">
        <f>IF(D4158=D4157,G4157+1,1)</f>
        <v>1</v>
      </c>
    </row>
    <row r="4159" spans="1:7" ht="17.55" hidden="1" customHeight="1" thickBot="1" x14ac:dyDescent="0.35">
      <c r="A4159" s="1" t="str">
        <f t="shared" si="68"/>
        <v>DUPLICITY1</v>
      </c>
      <c r="B4159" s="1" t="s">
        <v>7673</v>
      </c>
      <c r="C4159" s="6" t="s">
        <v>277</v>
      </c>
      <c r="D4159" s="6" t="s">
        <v>278</v>
      </c>
      <c r="E4159" s="2" t="s">
        <v>279</v>
      </c>
      <c r="F4159" s="5"/>
      <c r="G4159" s="1">
        <f>IF(D4159=D4158,G4158+1,1)</f>
        <v>1</v>
      </c>
    </row>
    <row r="4160" spans="1:7" ht="17.55" hidden="1" customHeight="1" thickBot="1" x14ac:dyDescent="0.35">
      <c r="A4160" s="1" t="str">
        <f t="shared" si="68"/>
        <v>DUPLICITY2</v>
      </c>
      <c r="B4160" s="1" t="s">
        <v>7673</v>
      </c>
      <c r="C4160" s="6" t="s">
        <v>277</v>
      </c>
      <c r="D4160" s="6" t="s">
        <v>278</v>
      </c>
      <c r="E4160" s="2" t="s">
        <v>280</v>
      </c>
      <c r="F4160" s="5"/>
      <c r="G4160" s="1">
        <f>IF(D4160=D4159,G4159+1,1)</f>
        <v>2</v>
      </c>
    </row>
    <row r="4161" spans="1:7" ht="17.55" hidden="1" customHeight="1" thickBot="1" x14ac:dyDescent="0.35">
      <c r="A4161" s="1" t="str">
        <f t="shared" si="68"/>
        <v>DUPLICITY3</v>
      </c>
      <c r="B4161" s="1" t="s">
        <v>7673</v>
      </c>
      <c r="C4161" s="6" t="s">
        <v>277</v>
      </c>
      <c r="D4161" s="6" t="s">
        <v>278</v>
      </c>
      <c r="E4161" s="2" t="s">
        <v>281</v>
      </c>
      <c r="F4161" s="5"/>
      <c r="G4161" s="1">
        <f>IF(D4161=D4160,G4160+1,1)</f>
        <v>3</v>
      </c>
    </row>
    <row r="4162" spans="1:7" ht="17.55" hidden="1" customHeight="1" thickBot="1" x14ac:dyDescent="0.35">
      <c r="A4162" s="1" t="str">
        <f t="shared" si="68"/>
        <v>DUPLICITY4</v>
      </c>
      <c r="B4162" s="1" t="s">
        <v>7673</v>
      </c>
      <c r="C4162" s="6" t="s">
        <v>277</v>
      </c>
      <c r="D4162" s="6" t="s">
        <v>278</v>
      </c>
      <c r="E4162" s="2" t="s">
        <v>282</v>
      </c>
      <c r="F4162" s="5"/>
      <c r="G4162" s="1">
        <f>IF(D4162=D4161,G4161+1,1)</f>
        <v>4</v>
      </c>
    </row>
    <row r="4163" spans="1:7" ht="17.55" customHeight="1" thickBot="1" x14ac:dyDescent="0.35">
      <c r="A4163" s="1" t="str">
        <f t="shared" si="68"/>
        <v>TORRENT1</v>
      </c>
      <c r="B4163" s="1" t="s">
        <v>7850</v>
      </c>
      <c r="C4163" s="6" t="s">
        <v>2777</v>
      </c>
      <c r="D4163" s="6" t="s">
        <v>2226</v>
      </c>
      <c r="E4163" s="2" t="s">
        <v>2784</v>
      </c>
      <c r="F4163" s="5"/>
      <c r="G4163" s="1">
        <f>IF(D4163=D4162,G4162+1,1)</f>
        <v>1</v>
      </c>
    </row>
    <row r="4164" spans="1:7" ht="17.55" customHeight="1" thickBot="1" x14ac:dyDescent="0.35">
      <c r="A4164" s="1" t="str">
        <f t="shared" si="68"/>
        <v>TORRENT2</v>
      </c>
      <c r="B4164" s="1" t="s">
        <v>7850</v>
      </c>
      <c r="C4164" s="6" t="s">
        <v>2777</v>
      </c>
      <c r="D4164" s="6" t="s">
        <v>2226</v>
      </c>
      <c r="E4164" s="2" t="s">
        <v>2785</v>
      </c>
      <c r="F4164" s="5"/>
      <c r="G4164" s="1">
        <f>IF(D4164=D4163,G4163+1,1)</f>
        <v>2</v>
      </c>
    </row>
    <row r="4165" spans="1:7" ht="17.55" hidden="1" customHeight="1" thickBot="1" x14ac:dyDescent="0.35">
      <c r="A4165" s="1" t="str">
        <f t="shared" si="68"/>
        <v>BLOW1</v>
      </c>
      <c r="B4165" s="1" t="s">
        <v>7665</v>
      </c>
      <c r="C4165" s="6" t="s">
        <v>7186</v>
      </c>
      <c r="D4165" s="6" t="s">
        <v>1023</v>
      </c>
      <c r="E4165" s="2" t="s">
        <v>7189</v>
      </c>
      <c r="F4165" s="5"/>
      <c r="G4165" s="1">
        <f>IF(D4165=D4164,G4164+1,1)</f>
        <v>1</v>
      </c>
    </row>
    <row r="4166" spans="1:7" ht="17.55" hidden="1" customHeight="1" thickBot="1" x14ac:dyDescent="0.35">
      <c r="A4166" s="1" t="str">
        <f t="shared" si="68"/>
        <v>BLOW2</v>
      </c>
      <c r="B4166" s="1" t="s">
        <v>7665</v>
      </c>
      <c r="C4166" s="6" t="s">
        <v>7186</v>
      </c>
      <c r="D4166" s="6" t="s">
        <v>1023</v>
      </c>
      <c r="E4166" s="2" t="s">
        <v>7190</v>
      </c>
      <c r="F4166" s="5"/>
      <c r="G4166" s="1">
        <f>IF(D4166=D4165,G4165+1,1)</f>
        <v>2</v>
      </c>
    </row>
    <row r="4167" spans="1:7" ht="17.55" customHeight="1" thickBot="1" x14ac:dyDescent="0.35">
      <c r="A4167" s="1" t="str">
        <f t="shared" si="68"/>
        <v>RAPID1</v>
      </c>
      <c r="B4167" s="1" t="s">
        <v>7850</v>
      </c>
      <c r="C4167" s="6" t="s">
        <v>1822</v>
      </c>
      <c r="D4167" s="6" t="s">
        <v>2061</v>
      </c>
      <c r="E4167" s="2" t="s">
        <v>2068</v>
      </c>
      <c r="F4167" s="5"/>
      <c r="G4167" s="1">
        <f>IF(D4167=D4166,G4166+1,1)</f>
        <v>1</v>
      </c>
    </row>
    <row r="4168" spans="1:7" ht="17.55" customHeight="1" thickBot="1" x14ac:dyDescent="0.35">
      <c r="A4168" s="1" t="str">
        <f t="shared" si="68"/>
        <v>RAPID2</v>
      </c>
      <c r="B4168" s="1" t="s">
        <v>7850</v>
      </c>
      <c r="C4168" s="6" t="s">
        <v>1822</v>
      </c>
      <c r="D4168" s="6" t="s">
        <v>2061</v>
      </c>
      <c r="E4168" s="2" t="s">
        <v>4082</v>
      </c>
      <c r="F4168" s="5"/>
      <c r="G4168" s="1">
        <f>IF(D4168=D4167,G4167+1,1)</f>
        <v>2</v>
      </c>
    </row>
    <row r="4169" spans="1:7" ht="17.55" hidden="1" customHeight="1" thickBot="1" x14ac:dyDescent="0.35">
      <c r="A4169" s="1" t="str">
        <f t="shared" si="68"/>
        <v>THRUST1</v>
      </c>
      <c r="B4169" s="1" t="s">
        <v>7702</v>
      </c>
      <c r="C4169" s="6" t="s">
        <v>193</v>
      </c>
      <c r="D4169" s="6" t="s">
        <v>194</v>
      </c>
      <c r="E4169" s="2" t="s">
        <v>197</v>
      </c>
      <c r="F4169" s="5"/>
      <c r="G4169" s="1">
        <f>IF(D4169=D4168,G4168+1,1)</f>
        <v>1</v>
      </c>
    </row>
    <row r="4170" spans="1:7" ht="17.55" hidden="1" customHeight="1" thickBot="1" x14ac:dyDescent="0.35">
      <c r="A4170" s="1" t="str">
        <f t="shared" si="68"/>
        <v>THRUST2</v>
      </c>
      <c r="B4170" s="1" t="s">
        <v>7702</v>
      </c>
      <c r="C4170" s="6" t="s">
        <v>193</v>
      </c>
      <c r="D4170" s="7" t="s">
        <v>194</v>
      </c>
      <c r="E4170" s="2" t="s">
        <v>198</v>
      </c>
      <c r="F4170" s="5"/>
      <c r="G4170" s="1">
        <f>IF(D4170=D4169,G4169+1,1)</f>
        <v>2</v>
      </c>
    </row>
    <row r="4171" spans="1:7" ht="17.55" hidden="1" customHeight="1" thickBot="1" x14ac:dyDescent="0.35">
      <c r="A4171" s="1" t="str">
        <f t="shared" si="68"/>
        <v>THRUST3</v>
      </c>
      <c r="B4171" s="1" t="s">
        <v>7702</v>
      </c>
      <c r="C4171" s="6" t="s">
        <v>193</v>
      </c>
      <c r="D4171" s="7" t="s">
        <v>194</v>
      </c>
      <c r="E4171" s="2" t="s">
        <v>199</v>
      </c>
      <c r="F4171" s="5"/>
      <c r="G4171" s="1">
        <f>IF(D4171=D4170,G4170+1,1)</f>
        <v>3</v>
      </c>
    </row>
    <row r="4172" spans="1:7" ht="17.55" hidden="1" customHeight="1" thickBot="1" x14ac:dyDescent="0.35">
      <c r="A4172" s="1" t="str">
        <f t="shared" si="68"/>
        <v>THRUST4</v>
      </c>
      <c r="B4172" s="1" t="s">
        <v>7702</v>
      </c>
      <c r="C4172" s="6" t="s">
        <v>193</v>
      </c>
      <c r="D4172" s="6" t="s">
        <v>194</v>
      </c>
      <c r="E4172" s="2" t="s">
        <v>200</v>
      </c>
      <c r="F4172" s="5"/>
      <c r="G4172" s="1">
        <f>IF(D4172=D4171,G4171+1,1)</f>
        <v>4</v>
      </c>
    </row>
    <row r="4173" spans="1:7" ht="17.55" hidden="1" customHeight="1" thickBot="1" x14ac:dyDescent="0.35">
      <c r="A4173" s="1" t="str">
        <f t="shared" si="68"/>
        <v>TORRENT1</v>
      </c>
      <c r="B4173" s="1" t="s">
        <v>7704</v>
      </c>
      <c r="C4173" s="6" t="s">
        <v>2669</v>
      </c>
      <c r="D4173" s="7" t="s">
        <v>2226</v>
      </c>
      <c r="E4173" s="2" t="s">
        <v>2670</v>
      </c>
      <c r="F4173" s="5"/>
      <c r="G4173" s="1">
        <f>IF(D4173=D4172,G4172+1,1)</f>
        <v>1</v>
      </c>
    </row>
    <row r="4174" spans="1:7" ht="17.55" hidden="1" customHeight="1" thickBot="1" x14ac:dyDescent="0.35">
      <c r="A4174" s="1" t="str">
        <f t="shared" si="68"/>
        <v>TORRENT2</v>
      </c>
      <c r="B4174" s="1" t="s">
        <v>7704</v>
      </c>
      <c r="C4174" s="6" t="s">
        <v>2669</v>
      </c>
      <c r="D4174" s="7" t="s">
        <v>2226</v>
      </c>
      <c r="E4174" s="2" t="s">
        <v>2671</v>
      </c>
      <c r="F4174" s="5"/>
      <c r="G4174" s="1">
        <f>IF(D4174=D4173,G4173+1,1)</f>
        <v>2</v>
      </c>
    </row>
    <row r="4175" spans="1:7" ht="17.55" customHeight="1" thickBot="1" x14ac:dyDescent="0.35">
      <c r="A4175" s="1" t="str">
        <f t="shared" si="68"/>
        <v>DEHYDRATE1</v>
      </c>
      <c r="B4175" s="1" t="s">
        <v>7753</v>
      </c>
      <c r="C4175" s="8" t="s">
        <v>4761</v>
      </c>
      <c r="D4175" s="6" t="s">
        <v>4804</v>
      </c>
      <c r="E4175" s="2" t="s">
        <v>4805</v>
      </c>
      <c r="F4175" s="5"/>
      <c r="G4175" s="1">
        <f>IF(D4175=D4174,G4174+1,1)</f>
        <v>1</v>
      </c>
    </row>
    <row r="4176" spans="1:7" ht="17.55" customHeight="1" thickBot="1" x14ac:dyDescent="0.35">
      <c r="A4176" s="1" t="str">
        <f t="shared" ref="A4176:A4239" si="69">CONCATENATE(D4176,G4176)</f>
        <v>DEHYDRATE2</v>
      </c>
      <c r="B4176" s="1" t="s">
        <v>7753</v>
      </c>
      <c r="C4176" s="8" t="s">
        <v>4761</v>
      </c>
      <c r="D4176" s="6" t="s">
        <v>4804</v>
      </c>
      <c r="E4176" s="2" t="s">
        <v>4804</v>
      </c>
      <c r="F4176" s="5"/>
      <c r="G4176" s="1">
        <f>IF(D4176=D4175,G4175+1,1)</f>
        <v>2</v>
      </c>
    </row>
    <row r="4177" spans="1:7" ht="17.55" customHeight="1" thickBot="1" x14ac:dyDescent="0.35">
      <c r="A4177" s="1" t="str">
        <f t="shared" si="69"/>
        <v>MOUTH1</v>
      </c>
      <c r="B4177" s="1" t="s">
        <v>7724</v>
      </c>
      <c r="C4177" s="6" t="s">
        <v>6631</v>
      </c>
      <c r="D4177" s="6" t="s">
        <v>246</v>
      </c>
      <c r="E4177" s="2" t="s">
        <v>6644</v>
      </c>
      <c r="F4177" s="5"/>
      <c r="G4177" s="1">
        <f>IF(D4177=D4176,G4176+1,1)</f>
        <v>1</v>
      </c>
    </row>
    <row r="4178" spans="1:7" ht="17.55" hidden="1" customHeight="1" thickBot="1" x14ac:dyDescent="0.35">
      <c r="A4178" s="1" t="str">
        <f t="shared" si="69"/>
        <v>TORRENT1</v>
      </c>
      <c r="B4178" s="1" t="s">
        <v>7704</v>
      </c>
      <c r="C4178" s="6" t="s">
        <v>7308</v>
      </c>
      <c r="D4178" s="6" t="s">
        <v>2226</v>
      </c>
      <c r="E4178" s="2" t="s">
        <v>7332</v>
      </c>
      <c r="F4178" s="5"/>
      <c r="G4178" s="1">
        <f>IF(D4178=D4177,G4177+1,1)</f>
        <v>1</v>
      </c>
    </row>
    <row r="4179" spans="1:7" ht="17.55" customHeight="1" thickBot="1" x14ac:dyDescent="0.35">
      <c r="A4179" s="1" t="str">
        <f t="shared" si="69"/>
        <v>YELL1</v>
      </c>
      <c r="B4179" s="1" t="s">
        <v>7724</v>
      </c>
      <c r="C4179" s="6" t="s">
        <v>6631</v>
      </c>
      <c r="D4179" s="6" t="s">
        <v>6660</v>
      </c>
      <c r="E4179" s="2" t="s">
        <v>6662</v>
      </c>
      <c r="F4179" s="5"/>
      <c r="G4179" s="1">
        <f>IF(D4179=D4178,G4178+1,1)</f>
        <v>1</v>
      </c>
    </row>
    <row r="4180" spans="1:7" ht="17.55" customHeight="1" thickBot="1" x14ac:dyDescent="0.35">
      <c r="A4180" s="1" t="str">
        <f t="shared" si="69"/>
        <v>YELL2</v>
      </c>
      <c r="B4180" s="1" t="s">
        <v>7724</v>
      </c>
      <c r="C4180" s="6" t="s">
        <v>6631</v>
      </c>
      <c r="D4180" s="6" t="s">
        <v>6660</v>
      </c>
      <c r="E4180" s="2" t="s">
        <v>6664</v>
      </c>
      <c r="F4180" s="5"/>
      <c r="G4180" s="1">
        <f>IF(D4180=D4179,G4179+1,1)</f>
        <v>2</v>
      </c>
    </row>
    <row r="4181" spans="1:7" ht="17.55" hidden="1" customHeight="1" thickBot="1" x14ac:dyDescent="0.35">
      <c r="A4181" s="1" t="str">
        <f t="shared" si="69"/>
        <v>JACOBSLADDER1</v>
      </c>
      <c r="B4181" s="1" t="s">
        <v>7686</v>
      </c>
      <c r="C4181" s="6" t="s">
        <v>3791</v>
      </c>
      <c r="D4181" s="6" t="s">
        <v>5089</v>
      </c>
      <c r="E4181" s="2" t="s">
        <v>6029</v>
      </c>
      <c r="F4181" s="5"/>
      <c r="G4181" s="1">
        <f>IF(D4181=D4180,G4180+1,1)</f>
        <v>1</v>
      </c>
    </row>
    <row r="4182" spans="1:7" ht="17.55" hidden="1" customHeight="1" thickBot="1" x14ac:dyDescent="0.35">
      <c r="A4182" s="1" t="str">
        <f t="shared" si="69"/>
        <v>JACOBSLADDER2</v>
      </c>
      <c r="B4182" s="1" t="s">
        <v>7686</v>
      </c>
      <c r="C4182" s="6" t="s">
        <v>3791</v>
      </c>
      <c r="D4182" s="6" t="s">
        <v>5089</v>
      </c>
      <c r="E4182" s="2" t="s">
        <v>6030</v>
      </c>
      <c r="F4182" s="5"/>
      <c r="G4182" s="1">
        <f>IF(D4182=D4181,G4181+1,1)</f>
        <v>2</v>
      </c>
    </row>
    <row r="4183" spans="1:7" ht="17.55" hidden="1" customHeight="1" thickBot="1" x14ac:dyDescent="0.35">
      <c r="A4183" s="1" t="str">
        <f t="shared" si="69"/>
        <v>ZEN21</v>
      </c>
      <c r="B4183" s="1" t="s">
        <v>7724</v>
      </c>
      <c r="C4183" s="6" t="s">
        <v>3991</v>
      </c>
      <c r="D4183" s="7" t="s">
        <v>4080</v>
      </c>
      <c r="E4183" s="2" t="s">
        <v>4081</v>
      </c>
      <c r="F4183" s="5" t="s">
        <v>7494</v>
      </c>
      <c r="G4183" s="1">
        <f>IF(D4183=D4182,G4182+1,1)</f>
        <v>1</v>
      </c>
    </row>
    <row r="4184" spans="1:7" ht="17.55" hidden="1" customHeight="1" thickBot="1" x14ac:dyDescent="0.35">
      <c r="A4184" s="1" t="str">
        <f t="shared" si="69"/>
        <v>ZEN22</v>
      </c>
      <c r="B4184" s="1" t="s">
        <v>7724</v>
      </c>
      <c r="C4184" s="6" t="s">
        <v>3991</v>
      </c>
      <c r="D4184" s="7" t="s">
        <v>4080</v>
      </c>
      <c r="E4184" s="2" t="s">
        <v>4082</v>
      </c>
      <c r="F4184" s="5" t="s">
        <v>7494</v>
      </c>
      <c r="G4184" s="1">
        <f>IF(D4184=D4183,G4183+1,1)</f>
        <v>2</v>
      </c>
    </row>
    <row r="4185" spans="1:7" ht="17.55" customHeight="1" thickBot="1" x14ac:dyDescent="0.35">
      <c r="A4185" s="1" t="str">
        <f t="shared" si="69"/>
        <v>CAST1</v>
      </c>
      <c r="B4185" s="1" t="s">
        <v>7724</v>
      </c>
      <c r="C4185" s="6" t="s">
        <v>6286</v>
      </c>
      <c r="D4185" s="6" t="s">
        <v>46</v>
      </c>
      <c r="E4185" s="2" t="s">
        <v>6287</v>
      </c>
      <c r="F4185" s="5"/>
      <c r="G4185" s="1">
        <f>IF(D4185=D4184,G4184+1,1)</f>
        <v>1</v>
      </c>
    </row>
    <row r="4186" spans="1:7" ht="17.55" customHeight="1" thickBot="1" x14ac:dyDescent="0.35">
      <c r="A4186" s="1" t="str">
        <f t="shared" si="69"/>
        <v>JET1</v>
      </c>
      <c r="B4186" s="1" t="s">
        <v>7851</v>
      </c>
      <c r="C4186" s="6" t="s">
        <v>7276</v>
      </c>
      <c r="D4186" s="6" t="s">
        <v>7286</v>
      </c>
      <c r="E4186" s="2" t="s">
        <v>7289</v>
      </c>
      <c r="F4186" s="5"/>
      <c r="G4186" s="1">
        <f>IF(D4186=D4185,G4185+1,1)</f>
        <v>1</v>
      </c>
    </row>
    <row r="4187" spans="1:7" ht="17.55" hidden="1" customHeight="1" thickBot="1" x14ac:dyDescent="0.35">
      <c r="A4187" s="1" t="str">
        <f t="shared" si="69"/>
        <v>BLINDING1</v>
      </c>
      <c r="B4187" s="1" t="s">
        <v>7624</v>
      </c>
      <c r="C4187" s="8" t="s">
        <v>4761</v>
      </c>
      <c r="D4187" s="8" t="s">
        <v>1016</v>
      </c>
      <c r="E4187" s="2" t="s">
        <v>4786</v>
      </c>
      <c r="F4187" s="5"/>
      <c r="G4187" s="1">
        <f>IF(D4187=D4186,G4186+1,1)</f>
        <v>1</v>
      </c>
    </row>
    <row r="4188" spans="1:7" ht="17.55" hidden="1" customHeight="1" thickBot="1" x14ac:dyDescent="0.35">
      <c r="A4188" s="1" t="str">
        <f t="shared" si="69"/>
        <v>BLINDING2</v>
      </c>
      <c r="B4188" s="1" t="s">
        <v>7624</v>
      </c>
      <c r="C4188" s="8" t="s">
        <v>4761</v>
      </c>
      <c r="D4188" s="8" t="s">
        <v>1016</v>
      </c>
      <c r="E4188" s="2" t="s">
        <v>4787</v>
      </c>
      <c r="F4188" s="5"/>
      <c r="G4188" s="1">
        <f>IF(D4188=D4187,G4187+1,1)</f>
        <v>2</v>
      </c>
    </row>
    <row r="4189" spans="1:7" ht="17.55" customHeight="1" thickBot="1" x14ac:dyDescent="0.35">
      <c r="A4189" s="1" t="str">
        <f t="shared" si="69"/>
        <v>JET1</v>
      </c>
      <c r="B4189" s="1" t="s">
        <v>7851</v>
      </c>
      <c r="C4189" s="6" t="s">
        <v>7276</v>
      </c>
      <c r="D4189" s="7" t="s">
        <v>7286</v>
      </c>
      <c r="E4189" s="2" t="s">
        <v>7290</v>
      </c>
      <c r="F4189" s="5"/>
      <c r="G4189" s="1">
        <f>IF(D4189=D4188,G4188+1,1)</f>
        <v>1</v>
      </c>
    </row>
    <row r="4190" spans="1:7" ht="17.55" customHeight="1" thickBot="1" x14ac:dyDescent="0.35">
      <c r="A4190" s="1" t="str">
        <f t="shared" si="69"/>
        <v>MOUTH1</v>
      </c>
      <c r="B4190" s="1" t="s">
        <v>7830</v>
      </c>
      <c r="C4190" s="6" t="s">
        <v>246</v>
      </c>
      <c r="D4190" s="6" t="s">
        <v>246</v>
      </c>
      <c r="E4190" s="2" t="s">
        <v>3973</v>
      </c>
      <c r="F4190" s="5"/>
      <c r="G4190" s="1">
        <f>IF(D4190=D4189,G4189+1,1)</f>
        <v>1</v>
      </c>
    </row>
    <row r="4191" spans="1:7" ht="17.55" customHeight="1" thickBot="1" x14ac:dyDescent="0.35">
      <c r="A4191" s="1" t="str">
        <f t="shared" si="69"/>
        <v>RAM1</v>
      </c>
      <c r="B4191" s="1" t="s">
        <v>7830</v>
      </c>
      <c r="C4191" s="6" t="s">
        <v>1020</v>
      </c>
      <c r="D4191" s="6" t="s">
        <v>273</v>
      </c>
      <c r="E4191" s="2" t="s">
        <v>3528</v>
      </c>
      <c r="F4191" s="5"/>
      <c r="G4191" s="1">
        <f>IF(D4191=D4190,G4190+1,1)</f>
        <v>1</v>
      </c>
    </row>
    <row r="4192" spans="1:7" ht="17.55" customHeight="1" thickBot="1" x14ac:dyDescent="0.35">
      <c r="A4192" s="1" t="str">
        <f t="shared" si="69"/>
        <v>RAM2</v>
      </c>
      <c r="B4192" s="1" t="s">
        <v>7830</v>
      </c>
      <c r="C4192" s="6" t="s">
        <v>1020</v>
      </c>
      <c r="D4192" s="6" t="s">
        <v>273</v>
      </c>
      <c r="E4192" s="2" t="s">
        <v>3529</v>
      </c>
      <c r="F4192" s="5"/>
      <c r="G4192" s="1">
        <f>IF(D4192=D4191,G4191+1,1)</f>
        <v>2</v>
      </c>
    </row>
    <row r="4193" spans="1:7" ht="17.55" hidden="1" customHeight="1" thickBot="1" x14ac:dyDescent="0.35">
      <c r="A4193" s="1" t="str">
        <f t="shared" si="69"/>
        <v>BLINDING1</v>
      </c>
      <c r="B4193" s="1" t="s">
        <v>7624</v>
      </c>
      <c r="C4193" s="6" t="s">
        <v>3791</v>
      </c>
      <c r="D4193" s="6" t="s">
        <v>1016</v>
      </c>
      <c r="E4193" s="2" t="s">
        <v>5804</v>
      </c>
      <c r="F4193" s="5"/>
      <c r="G4193" s="1">
        <f>IF(D4193=D4192,G4192+1,1)</f>
        <v>1</v>
      </c>
    </row>
    <row r="4194" spans="1:7" ht="17.55" customHeight="1" thickBot="1" x14ac:dyDescent="0.35">
      <c r="A4194" s="1" t="str">
        <f t="shared" si="69"/>
        <v>CAST1</v>
      </c>
      <c r="B4194" s="1" t="s">
        <v>7853</v>
      </c>
      <c r="C4194" s="6" t="s">
        <v>6286</v>
      </c>
      <c r="D4194" s="7" t="s">
        <v>46</v>
      </c>
      <c r="E4194" s="2" t="s">
        <v>6288</v>
      </c>
      <c r="F4194" s="5"/>
      <c r="G4194" s="1">
        <f>IF(D4194=D4193,G4193+1,1)</f>
        <v>1</v>
      </c>
    </row>
    <row r="4195" spans="1:7" ht="17.55" customHeight="1" thickBot="1" x14ac:dyDescent="0.35">
      <c r="A4195" s="1" t="str">
        <f t="shared" si="69"/>
        <v>BOMB1</v>
      </c>
      <c r="B4195" s="1" t="s">
        <v>7760</v>
      </c>
      <c r="C4195" s="6" t="s">
        <v>5603</v>
      </c>
      <c r="D4195" s="6" t="s">
        <v>485</v>
      </c>
      <c r="E4195" s="2" t="s">
        <v>5604</v>
      </c>
      <c r="F4195" s="5"/>
      <c r="G4195" s="1">
        <f>IF(D4195=D4194,G4194+1,1)</f>
        <v>1</v>
      </c>
    </row>
    <row r="4196" spans="1:7" ht="17.55" customHeight="1" thickBot="1" x14ac:dyDescent="0.35">
      <c r="A4196" s="1" t="str">
        <f t="shared" si="69"/>
        <v>BOMB2</v>
      </c>
      <c r="B4196" s="1" t="s">
        <v>7760</v>
      </c>
      <c r="C4196" s="6" t="s">
        <v>5603</v>
      </c>
      <c r="D4196" s="6" t="s">
        <v>485</v>
      </c>
      <c r="E4196" s="2" t="s">
        <v>5605</v>
      </c>
      <c r="F4196" s="5"/>
      <c r="G4196" s="1">
        <f>IF(D4196=D4195,G4195+1,1)</f>
        <v>2</v>
      </c>
    </row>
    <row r="4197" spans="1:7" ht="17.55" hidden="1" customHeight="1" thickBot="1" x14ac:dyDescent="0.35">
      <c r="A4197" s="1" t="str">
        <f t="shared" si="69"/>
        <v>SPRAY1</v>
      </c>
      <c r="B4197" s="1" t="s">
        <v>7716</v>
      </c>
      <c r="C4197" s="6" t="s">
        <v>6877</v>
      </c>
      <c r="D4197" s="6" t="s">
        <v>2170</v>
      </c>
      <c r="E4197" s="2" t="s">
        <v>6895</v>
      </c>
      <c r="F4197" s="5"/>
      <c r="G4197" s="1">
        <f>IF(D4197=D4196,G4196+1,1)</f>
        <v>1</v>
      </c>
    </row>
    <row r="4198" spans="1:7" ht="17.55" hidden="1" customHeight="1" thickBot="1" x14ac:dyDescent="0.35">
      <c r="A4198" s="1" t="str">
        <f t="shared" si="69"/>
        <v>SPRAY2</v>
      </c>
      <c r="B4198" s="1" t="s">
        <v>7716</v>
      </c>
      <c r="C4198" s="6" t="s">
        <v>6877</v>
      </c>
      <c r="D4198" s="6" t="s">
        <v>2170</v>
      </c>
      <c r="E4198" s="2" t="s">
        <v>6896</v>
      </c>
      <c r="F4198" s="5"/>
      <c r="G4198" s="1">
        <f>IF(D4198=D4197,G4197+1,1)</f>
        <v>2</v>
      </c>
    </row>
    <row r="4199" spans="1:7" ht="17.55" customHeight="1" thickBot="1" x14ac:dyDescent="0.35">
      <c r="A4199" s="1" t="str">
        <f t="shared" si="69"/>
        <v>BLAST1</v>
      </c>
      <c r="B4199" s="1" t="s">
        <v>7854</v>
      </c>
      <c r="C4199" s="6" t="s">
        <v>7416</v>
      </c>
      <c r="D4199" s="6" t="s">
        <v>370</v>
      </c>
      <c r="E4199" s="2" t="s">
        <v>7417</v>
      </c>
      <c r="F4199" s="5"/>
      <c r="G4199" s="1">
        <f>IF(D4199=D4198,G4198+1,1)</f>
        <v>1</v>
      </c>
    </row>
    <row r="4200" spans="1:7" ht="17.55" customHeight="1" thickBot="1" x14ac:dyDescent="0.35">
      <c r="A4200" s="1" t="str">
        <f t="shared" si="69"/>
        <v>ENERGY1</v>
      </c>
      <c r="B4200" s="1" t="s">
        <v>7733</v>
      </c>
      <c r="C4200" s="6" t="s">
        <v>7308</v>
      </c>
      <c r="D4200" s="6" t="s">
        <v>2777</v>
      </c>
      <c r="E4200" s="2" t="s">
        <v>7329</v>
      </c>
      <c r="F4200" s="5"/>
      <c r="G4200" s="1">
        <f>IF(D4200=D4199,G4199+1,1)</f>
        <v>1</v>
      </c>
    </row>
    <row r="4201" spans="1:7" ht="17.55" hidden="1" customHeight="1" thickBot="1" x14ac:dyDescent="0.35">
      <c r="A4201" s="1" t="str">
        <f t="shared" si="69"/>
        <v>BLAST1</v>
      </c>
      <c r="B4201" s="1" t="s">
        <v>7664</v>
      </c>
      <c r="C4201" s="6" t="s">
        <v>6458</v>
      </c>
      <c r="D4201" s="6" t="s">
        <v>370</v>
      </c>
      <c r="E4201" s="2" t="s">
        <v>6461</v>
      </c>
      <c r="F4201" s="5"/>
      <c r="G4201" s="1">
        <f>IF(D4201=D4200,G4200+1,1)</f>
        <v>1</v>
      </c>
    </row>
    <row r="4202" spans="1:7" ht="17.55" hidden="1" customHeight="1" thickBot="1" x14ac:dyDescent="0.35">
      <c r="A4202" s="1" t="str">
        <f t="shared" si="69"/>
        <v>BLAST2</v>
      </c>
      <c r="B4202" s="1" t="s">
        <v>7664</v>
      </c>
      <c r="C4202" s="6" t="s">
        <v>6458</v>
      </c>
      <c r="D4202" s="6" t="s">
        <v>370</v>
      </c>
      <c r="E4202" s="2" t="s">
        <v>6462</v>
      </c>
      <c r="F4202" s="5"/>
      <c r="G4202" s="1">
        <f>IF(D4202=D4201,G4201+1,1)</f>
        <v>2</v>
      </c>
    </row>
    <row r="4203" spans="1:7" ht="17.55" customHeight="1" thickBot="1" x14ac:dyDescent="0.35">
      <c r="A4203" s="1" t="str">
        <f t="shared" si="69"/>
        <v>UPPERCUT1</v>
      </c>
      <c r="B4203" s="1" t="s">
        <v>7771</v>
      </c>
      <c r="C4203" s="6" t="s">
        <v>6458</v>
      </c>
      <c r="D4203" s="6" t="s">
        <v>6252</v>
      </c>
      <c r="E4203" s="2" t="s">
        <v>6463</v>
      </c>
      <c r="F4203" s="5"/>
      <c r="G4203" s="1">
        <f>IF(D4203=D4202,G4202+1,1)</f>
        <v>1</v>
      </c>
    </row>
    <row r="4204" spans="1:7" ht="17.55" customHeight="1" thickBot="1" x14ac:dyDescent="0.35">
      <c r="A4204" s="1" t="str">
        <f t="shared" si="69"/>
        <v>UPPERCUT2</v>
      </c>
      <c r="B4204" s="1" t="s">
        <v>7771</v>
      </c>
      <c r="C4204" s="6" t="s">
        <v>6458</v>
      </c>
      <c r="D4204" s="6" t="s">
        <v>6252</v>
      </c>
      <c r="E4204" s="2" t="s">
        <v>6464</v>
      </c>
      <c r="F4204" s="5"/>
      <c r="G4204" s="1">
        <f>IF(D4204=D4203,G4203+1,1)</f>
        <v>2</v>
      </c>
    </row>
    <row r="4205" spans="1:7" ht="17.55" hidden="1" customHeight="1" thickBot="1" x14ac:dyDescent="0.35">
      <c r="A4205" s="1" t="str">
        <f t="shared" si="69"/>
        <v>UPPERCUT3</v>
      </c>
      <c r="B4205" s="1" t="s">
        <v>7664</v>
      </c>
      <c r="C4205" s="6" t="s">
        <v>6458</v>
      </c>
      <c r="D4205" s="6" t="s">
        <v>6252</v>
      </c>
      <c r="E4205" s="2" t="s">
        <v>6465</v>
      </c>
      <c r="F4205" s="5"/>
      <c r="G4205" s="1">
        <f>IF(D4205=D4204,G4204+1,1)</f>
        <v>3</v>
      </c>
    </row>
    <row r="4206" spans="1:7" ht="17.55" hidden="1" customHeight="1" thickBot="1" x14ac:dyDescent="0.35">
      <c r="A4206" s="1" t="str">
        <f t="shared" si="69"/>
        <v>UPPERCUT4</v>
      </c>
      <c r="B4206" s="1" t="s">
        <v>7664</v>
      </c>
      <c r="C4206" s="6" t="s">
        <v>6458</v>
      </c>
      <c r="D4206" s="6" t="s">
        <v>6252</v>
      </c>
      <c r="E4206" s="2" t="s">
        <v>6466</v>
      </c>
      <c r="F4206" s="5"/>
      <c r="G4206" s="1">
        <f>IF(D4206=D4205,G4205+1,1)</f>
        <v>4</v>
      </c>
    </row>
    <row r="4207" spans="1:7" ht="17.55" customHeight="1" thickBot="1" x14ac:dyDescent="0.35">
      <c r="A4207" s="1" t="str">
        <f t="shared" si="69"/>
        <v>SMOKEFLASH1</v>
      </c>
      <c r="B4207" s="1" t="s">
        <v>7638</v>
      </c>
      <c r="C4207" s="6" t="s">
        <v>4761</v>
      </c>
      <c r="D4207" s="6" t="s">
        <v>5244</v>
      </c>
      <c r="E4207" s="2" t="s">
        <v>5246</v>
      </c>
      <c r="F4207" s="5"/>
      <c r="G4207" s="1">
        <f>IF(D4207=D4206,G4206+1,1)</f>
        <v>1</v>
      </c>
    </row>
    <row r="4208" spans="1:7" ht="17.55" customHeight="1" thickBot="1" x14ac:dyDescent="0.35">
      <c r="A4208" s="1" t="str">
        <f t="shared" si="69"/>
        <v>SMOKEFLASH2</v>
      </c>
      <c r="B4208" s="1" t="s">
        <v>7638</v>
      </c>
      <c r="C4208" s="6" t="s">
        <v>4761</v>
      </c>
      <c r="D4208" s="6" t="s">
        <v>5244</v>
      </c>
      <c r="E4208" s="2" t="s">
        <v>5244</v>
      </c>
      <c r="F4208" s="5"/>
      <c r="G4208" s="1">
        <f>IF(D4208=D4207,G4207+1,1)</f>
        <v>2</v>
      </c>
    </row>
    <row r="4209" spans="1:7" ht="17.55" hidden="1" customHeight="1" thickBot="1" x14ac:dyDescent="0.35">
      <c r="A4209" s="1" t="str">
        <f t="shared" si="69"/>
        <v>BLAST1</v>
      </c>
      <c r="B4209" s="1" t="s">
        <v>7664</v>
      </c>
      <c r="C4209" s="6" t="s">
        <v>7416</v>
      </c>
      <c r="D4209" s="6" t="s">
        <v>370</v>
      </c>
      <c r="E4209" s="2" t="s">
        <v>7419</v>
      </c>
      <c r="F4209" s="5"/>
      <c r="G4209" s="1">
        <f>IF(D4209=D4208,G4208+1,1)</f>
        <v>1</v>
      </c>
    </row>
    <row r="4210" spans="1:7" ht="17.55" hidden="1" customHeight="1" thickBot="1" x14ac:dyDescent="0.35">
      <c r="A4210" s="1" t="str">
        <f t="shared" si="69"/>
        <v>BLAST2</v>
      </c>
      <c r="B4210" s="1" t="s">
        <v>7664</v>
      </c>
      <c r="C4210" s="6" t="s">
        <v>7416</v>
      </c>
      <c r="D4210" s="6" t="s">
        <v>370</v>
      </c>
      <c r="E4210" s="2" t="s">
        <v>7420</v>
      </c>
      <c r="F4210" s="5"/>
      <c r="G4210" s="1">
        <f>IF(D4210=D4209,G4209+1,1)</f>
        <v>2</v>
      </c>
    </row>
    <row r="4211" spans="1:7" ht="17.55" hidden="1" customHeight="1" thickBot="1" x14ac:dyDescent="0.35">
      <c r="A4211" s="1" t="str">
        <f t="shared" si="69"/>
        <v>POST1</v>
      </c>
      <c r="B4211" s="1" t="s">
        <v>7717</v>
      </c>
      <c r="C4211" s="6" t="s">
        <v>7455</v>
      </c>
      <c r="D4211" s="6" t="s">
        <v>526</v>
      </c>
      <c r="E4211" s="2" t="s">
        <v>7460</v>
      </c>
      <c r="F4211" s="5"/>
      <c r="G4211" s="1">
        <f>IF(D4211=D4210,G4210+1,1)</f>
        <v>1</v>
      </c>
    </row>
    <row r="4212" spans="1:7" ht="17.55" hidden="1" customHeight="1" thickBot="1" x14ac:dyDescent="0.35">
      <c r="A4212" s="1" t="str">
        <f t="shared" si="69"/>
        <v>POST2</v>
      </c>
      <c r="B4212" s="1" t="s">
        <v>7717</v>
      </c>
      <c r="C4212" s="6" t="s">
        <v>7455</v>
      </c>
      <c r="D4212" s="6" t="s">
        <v>526</v>
      </c>
      <c r="E4212" s="2" t="s">
        <v>7461</v>
      </c>
      <c r="F4212" s="5"/>
      <c r="G4212" s="1">
        <f>IF(D4212=D4211,G4211+1,1)</f>
        <v>2</v>
      </c>
    </row>
    <row r="4213" spans="1:7" ht="17.55" customHeight="1" thickBot="1" x14ac:dyDescent="0.35">
      <c r="A4213" s="1" t="str">
        <f t="shared" si="69"/>
        <v>SMOKEFLASH1</v>
      </c>
      <c r="B4213" s="1" t="s">
        <v>7638</v>
      </c>
      <c r="C4213" s="6" t="s">
        <v>4761</v>
      </c>
      <c r="D4213" s="6" t="s">
        <v>5244</v>
      </c>
      <c r="E4213" s="2" t="s">
        <v>5247</v>
      </c>
      <c r="F4213" s="5"/>
      <c r="G4213" s="1">
        <f>IF(D4213=D4212,G4212+1,1)</f>
        <v>1</v>
      </c>
    </row>
    <row r="4214" spans="1:7" ht="17.55" customHeight="1" thickBot="1" x14ac:dyDescent="0.35">
      <c r="A4214" s="1" t="str">
        <f t="shared" si="69"/>
        <v>COSTUMECHANGE1</v>
      </c>
      <c r="B4214" s="1" t="s">
        <v>7638</v>
      </c>
      <c r="C4214" s="6" t="s">
        <v>7228</v>
      </c>
      <c r="D4214" s="6" t="s">
        <v>475</v>
      </c>
      <c r="E4214" s="2" t="s">
        <v>7231</v>
      </c>
      <c r="F4214" s="5"/>
      <c r="G4214" s="1">
        <f>IF(D4214=D4213,G4213+1,1)</f>
        <v>1</v>
      </c>
    </row>
    <row r="4215" spans="1:7" ht="17.55" customHeight="1" thickBot="1" x14ac:dyDescent="0.35">
      <c r="A4215" s="1" t="str">
        <f t="shared" si="69"/>
        <v>COSTUMECHANGE2</v>
      </c>
      <c r="B4215" s="1" t="s">
        <v>7638</v>
      </c>
      <c r="C4215" s="6" t="s">
        <v>7228</v>
      </c>
      <c r="D4215" s="6" t="s">
        <v>475</v>
      </c>
      <c r="E4215" s="2" t="s">
        <v>7232</v>
      </c>
      <c r="F4215" s="5"/>
      <c r="G4215" s="1">
        <f>IF(D4215=D4214,G4214+1,1)</f>
        <v>2</v>
      </c>
    </row>
    <row r="4216" spans="1:7" ht="17.55" customHeight="1" thickBot="1" x14ac:dyDescent="0.35">
      <c r="A4216" s="1" t="str">
        <f t="shared" si="69"/>
        <v>STEALTH1</v>
      </c>
      <c r="B4216" s="1" t="s">
        <v>7606</v>
      </c>
      <c r="C4216" s="6" t="s">
        <v>3991</v>
      </c>
      <c r="D4216" s="6" t="s">
        <v>4069</v>
      </c>
      <c r="E4216" s="2" t="s">
        <v>4070</v>
      </c>
      <c r="F4216" s="5"/>
      <c r="G4216" s="1">
        <f>IF(D4216=D4215,G4215+1,1)</f>
        <v>1</v>
      </c>
    </row>
    <row r="4217" spans="1:7" ht="17.55" customHeight="1" thickBot="1" x14ac:dyDescent="0.35">
      <c r="A4217" s="1" t="str">
        <f t="shared" si="69"/>
        <v>BODY1</v>
      </c>
      <c r="B4217" s="1" t="s">
        <v>7666</v>
      </c>
      <c r="C4217" s="6" t="s">
        <v>6856</v>
      </c>
      <c r="D4217" s="6" t="s">
        <v>1022</v>
      </c>
      <c r="E4217" s="2" t="s">
        <v>6857</v>
      </c>
      <c r="F4217" s="5"/>
      <c r="G4217" s="1">
        <f>IF(D4217=D4216,G4216+1,1)</f>
        <v>1</v>
      </c>
    </row>
    <row r="4218" spans="1:7" ht="17.55" customHeight="1" thickBot="1" x14ac:dyDescent="0.35">
      <c r="A4218" s="1" t="str">
        <f t="shared" si="69"/>
        <v>BODY2</v>
      </c>
      <c r="B4218" s="1" t="s">
        <v>7666</v>
      </c>
      <c r="C4218" s="6" t="s">
        <v>6856</v>
      </c>
      <c r="D4218" s="6" t="s">
        <v>1022</v>
      </c>
      <c r="E4218" s="2" t="s">
        <v>6858</v>
      </c>
      <c r="F4218" s="5"/>
      <c r="G4218" s="1">
        <f>IF(D4218=D4217,G4217+1,1)</f>
        <v>2</v>
      </c>
    </row>
    <row r="4219" spans="1:7" ht="17.55" hidden="1" customHeight="1" thickBot="1" x14ac:dyDescent="0.35">
      <c r="A4219" s="1" t="str">
        <f t="shared" si="69"/>
        <v>SHOOT1</v>
      </c>
      <c r="B4219" s="1" t="s">
        <v>7717</v>
      </c>
      <c r="C4219" s="6" t="s">
        <v>7455</v>
      </c>
      <c r="D4219" s="7" t="s">
        <v>534</v>
      </c>
      <c r="E4219" s="2" t="s">
        <v>7468</v>
      </c>
      <c r="F4219" s="5"/>
      <c r="G4219" s="1">
        <f>IF(D4219=D4218,G4218+1,1)</f>
        <v>1</v>
      </c>
    </row>
    <row r="4220" spans="1:7" ht="17.55" hidden="1" customHeight="1" thickBot="1" x14ac:dyDescent="0.35">
      <c r="A4220" s="1" t="str">
        <f t="shared" si="69"/>
        <v>SHOOT2</v>
      </c>
      <c r="B4220" s="1" t="s">
        <v>7717</v>
      </c>
      <c r="C4220" s="6" t="s">
        <v>7455</v>
      </c>
      <c r="D4220" s="7" t="s">
        <v>534</v>
      </c>
      <c r="E4220" s="2" t="s">
        <v>7469</v>
      </c>
      <c r="F4220" s="5"/>
      <c r="G4220" s="1">
        <f>IF(D4220=D4219,G4219+1,1)</f>
        <v>2</v>
      </c>
    </row>
    <row r="4221" spans="1:7" ht="17.55" hidden="1" customHeight="1" thickBot="1" x14ac:dyDescent="0.35">
      <c r="A4221" s="1" t="str">
        <f t="shared" si="69"/>
        <v>SMOKEFLASH1</v>
      </c>
      <c r="B4221" s="1" t="s">
        <v>7638</v>
      </c>
      <c r="C4221" s="6" t="s">
        <v>4761</v>
      </c>
      <c r="D4221" s="6" t="s">
        <v>5244</v>
      </c>
      <c r="E4221" s="2" t="s">
        <v>5245</v>
      </c>
      <c r="F4221" s="5"/>
      <c r="G4221" s="1">
        <f>IF(D4221=D4220,G4220+1,1)</f>
        <v>1</v>
      </c>
    </row>
    <row r="4222" spans="1:7" ht="17.55" customHeight="1" thickBot="1" x14ac:dyDescent="0.35">
      <c r="A4222" s="1" t="str">
        <f t="shared" si="69"/>
        <v>MIND1</v>
      </c>
      <c r="B4222" s="1" t="s">
        <v>7666</v>
      </c>
      <c r="C4222" s="6" t="s">
        <v>6856</v>
      </c>
      <c r="D4222" s="6" t="s">
        <v>6861</v>
      </c>
      <c r="E4222" s="2" t="s">
        <v>6862</v>
      </c>
      <c r="F4222" s="5"/>
      <c r="G4222" s="1">
        <f>IF(D4222=D4221,G4221+1,1)</f>
        <v>1</v>
      </c>
    </row>
    <row r="4223" spans="1:7" ht="17.55" customHeight="1" thickBot="1" x14ac:dyDescent="0.35">
      <c r="A4223" s="1" t="str">
        <f t="shared" si="69"/>
        <v>MIND2</v>
      </c>
      <c r="B4223" s="1" t="s">
        <v>7666</v>
      </c>
      <c r="C4223" s="6" t="s">
        <v>6856</v>
      </c>
      <c r="D4223" s="7" t="s">
        <v>6861</v>
      </c>
      <c r="E4223" s="2" t="s">
        <v>6863</v>
      </c>
      <c r="F4223" s="5"/>
      <c r="G4223" s="1">
        <f>IF(D4223=D4222,G4222+1,1)</f>
        <v>2</v>
      </c>
    </row>
    <row r="4224" spans="1:7" ht="17.55" customHeight="1" thickBot="1" x14ac:dyDescent="0.35">
      <c r="A4224" s="1" t="str">
        <f t="shared" si="69"/>
        <v>SOUL1</v>
      </c>
      <c r="B4224" s="1" t="s">
        <v>7666</v>
      </c>
      <c r="C4224" s="6" t="s">
        <v>6856</v>
      </c>
      <c r="D4224" s="6" t="s">
        <v>6709</v>
      </c>
      <c r="E4224" s="2" t="s">
        <v>6866</v>
      </c>
      <c r="F4224" s="5"/>
      <c r="G4224" s="1">
        <f>IF(D4224=D4223,G4223+1,1)</f>
        <v>1</v>
      </c>
    </row>
    <row r="4225" spans="1:7" ht="17.55" customHeight="1" thickBot="1" x14ac:dyDescent="0.35">
      <c r="A4225" s="1" t="str">
        <f t="shared" si="69"/>
        <v>SOUL2</v>
      </c>
      <c r="B4225" s="1" t="s">
        <v>7666</v>
      </c>
      <c r="C4225" s="6" t="s">
        <v>6856</v>
      </c>
      <c r="D4225" s="6" t="s">
        <v>6709</v>
      </c>
      <c r="E4225" s="2" t="s">
        <v>6867</v>
      </c>
      <c r="F4225" s="5"/>
      <c r="G4225" s="1">
        <f>IF(D4225=D4224,G4224+1,1)</f>
        <v>2</v>
      </c>
    </row>
    <row r="4226" spans="1:7" ht="17.55" customHeight="1" thickBot="1" x14ac:dyDescent="0.35">
      <c r="A4226" s="1" t="str">
        <f t="shared" si="69"/>
        <v>HOP1</v>
      </c>
      <c r="B4226" s="1" t="s">
        <v>7527</v>
      </c>
      <c r="C4226" s="6" t="s">
        <v>1822</v>
      </c>
      <c r="D4226" s="8" t="s">
        <v>128</v>
      </c>
      <c r="E4226" s="2" t="s">
        <v>1984</v>
      </c>
      <c r="F4226" s="5"/>
      <c r="G4226" s="1">
        <f>IF(D4226=D4225,G4225+1,1)</f>
        <v>1</v>
      </c>
    </row>
    <row r="4227" spans="1:7" ht="17.55" hidden="1" customHeight="1" thickBot="1" x14ac:dyDescent="0.35">
      <c r="A4227" s="1" t="str">
        <f t="shared" si="69"/>
        <v>COSTUMECHANGE1</v>
      </c>
      <c r="B4227" s="1" t="s">
        <v>7638</v>
      </c>
      <c r="C4227" s="6" t="s">
        <v>7248</v>
      </c>
      <c r="D4227" s="6" t="s">
        <v>475</v>
      </c>
      <c r="E4227" s="2" t="s">
        <v>7250</v>
      </c>
      <c r="F4227" s="5"/>
      <c r="G4227" s="1">
        <f>IF(D4227=D4226,G4226+1,1)</f>
        <v>1</v>
      </c>
    </row>
    <row r="4228" spans="1:7" ht="17.55" customHeight="1" thickBot="1" x14ac:dyDescent="0.35">
      <c r="A4228" s="1" t="str">
        <f t="shared" si="69"/>
        <v>HOP1</v>
      </c>
      <c r="B4228" s="1" t="s">
        <v>7527</v>
      </c>
      <c r="C4228" s="6" t="s">
        <v>1822</v>
      </c>
      <c r="D4228" s="7" t="s">
        <v>128</v>
      </c>
      <c r="E4228" s="2" t="s">
        <v>128</v>
      </c>
      <c r="F4228" s="5"/>
      <c r="G4228" s="1">
        <f>IF(D4228=D4227,G4227+1,1)</f>
        <v>1</v>
      </c>
    </row>
    <row r="4229" spans="1:7" ht="17.55" hidden="1" customHeight="1" thickBot="1" x14ac:dyDescent="0.35">
      <c r="A4229" s="1" t="str">
        <f t="shared" si="69"/>
        <v>STEALTH1</v>
      </c>
      <c r="B4229" s="1" t="s">
        <v>7606</v>
      </c>
      <c r="C4229" s="6" t="s">
        <v>3991</v>
      </c>
      <c r="D4229" s="6" t="s">
        <v>4069</v>
      </c>
      <c r="E4229" s="2" t="s">
        <v>4071</v>
      </c>
      <c r="F4229" s="5"/>
      <c r="G4229" s="1">
        <f>IF(D4229=D4228,G4228+1,1)</f>
        <v>1</v>
      </c>
    </row>
    <row r="4230" spans="1:7" ht="17.55" customHeight="1" thickBot="1" x14ac:dyDescent="0.35">
      <c r="A4230" s="1" t="str">
        <f t="shared" si="69"/>
        <v>HOP1</v>
      </c>
      <c r="B4230" s="1" t="s">
        <v>7527</v>
      </c>
      <c r="C4230" s="6" t="s">
        <v>1822</v>
      </c>
      <c r="D4230" s="6" t="s">
        <v>128</v>
      </c>
      <c r="E4230" s="2" t="s">
        <v>1985</v>
      </c>
      <c r="F4230" s="5"/>
      <c r="G4230" s="1">
        <f>IF(D4230=D4229,G4229+1,1)</f>
        <v>1</v>
      </c>
    </row>
    <row r="4231" spans="1:7" ht="17.55" customHeight="1" thickBot="1" x14ac:dyDescent="0.35">
      <c r="A4231" s="1" t="str">
        <f t="shared" si="69"/>
        <v>HOP2</v>
      </c>
      <c r="B4231" s="1" t="s">
        <v>7527</v>
      </c>
      <c r="C4231" s="6" t="s">
        <v>1822</v>
      </c>
      <c r="D4231" s="6" t="s">
        <v>128</v>
      </c>
      <c r="E4231" s="2" t="s">
        <v>1986</v>
      </c>
      <c r="F4231" s="5"/>
      <c r="G4231" s="1">
        <f>IF(D4231=D4230,G4230+1,1)</f>
        <v>2</v>
      </c>
    </row>
    <row r="4232" spans="1:7" ht="17.55" hidden="1" customHeight="1" thickBot="1" x14ac:dyDescent="0.35">
      <c r="A4232" s="1" t="str">
        <f t="shared" si="69"/>
        <v>BODY1</v>
      </c>
      <c r="B4232" s="1" t="s">
        <v>7666</v>
      </c>
      <c r="C4232" s="6" t="s">
        <v>6856</v>
      </c>
      <c r="D4232" s="6" t="s">
        <v>1022</v>
      </c>
      <c r="E4232" s="2" t="s">
        <v>6859</v>
      </c>
      <c r="F4232" s="5"/>
      <c r="G4232" s="1">
        <f>IF(D4232=D4231,G4231+1,1)</f>
        <v>1</v>
      </c>
    </row>
    <row r="4233" spans="1:7" ht="17.55" hidden="1" customHeight="1" thickBot="1" x14ac:dyDescent="0.35">
      <c r="A4233" s="1" t="str">
        <f t="shared" si="69"/>
        <v>BODY2</v>
      </c>
      <c r="B4233" s="1" t="s">
        <v>7666</v>
      </c>
      <c r="C4233" s="6" t="s">
        <v>6856</v>
      </c>
      <c r="D4233" s="6" t="s">
        <v>1022</v>
      </c>
      <c r="E4233" s="2" t="s">
        <v>6860</v>
      </c>
      <c r="F4233" s="5"/>
      <c r="G4233" s="1">
        <f>IF(D4233=D4232,G4232+1,1)</f>
        <v>2</v>
      </c>
    </row>
    <row r="4234" spans="1:7" ht="17.55" customHeight="1" thickBot="1" x14ac:dyDescent="0.35">
      <c r="A4234" s="1" t="str">
        <f t="shared" si="69"/>
        <v>HOP1</v>
      </c>
      <c r="B4234" s="1" t="s">
        <v>7527</v>
      </c>
      <c r="C4234" s="6" t="s">
        <v>1822</v>
      </c>
      <c r="D4234" s="6" t="s">
        <v>128</v>
      </c>
      <c r="E4234" s="2" t="s">
        <v>1987</v>
      </c>
      <c r="F4234" s="5"/>
      <c r="G4234" s="1">
        <f>IF(D4234=D4233,G4233+1,1)</f>
        <v>1</v>
      </c>
    </row>
    <row r="4235" spans="1:7" ht="17.55" customHeight="1" thickBot="1" x14ac:dyDescent="0.35">
      <c r="A4235" s="1" t="str">
        <f t="shared" si="69"/>
        <v>HOP2</v>
      </c>
      <c r="B4235" s="1" t="s">
        <v>7527</v>
      </c>
      <c r="C4235" s="6" t="s">
        <v>1822</v>
      </c>
      <c r="D4235" s="10" t="s">
        <v>128</v>
      </c>
      <c r="E4235" s="2" t="s">
        <v>1988</v>
      </c>
      <c r="F4235" s="5"/>
      <c r="G4235" s="1">
        <f>IF(D4235=D4234,G4234+1,1)</f>
        <v>2</v>
      </c>
    </row>
    <row r="4236" spans="1:7" ht="17.55" hidden="1" customHeight="1" thickBot="1" x14ac:dyDescent="0.35">
      <c r="A4236" s="1" t="str">
        <f t="shared" si="69"/>
        <v>MIND1</v>
      </c>
      <c r="B4236" s="1" t="s">
        <v>7666</v>
      </c>
      <c r="C4236" s="6" t="s">
        <v>6856</v>
      </c>
      <c r="D4236" s="10" t="s">
        <v>6861</v>
      </c>
      <c r="E4236" s="2" t="s">
        <v>6864</v>
      </c>
      <c r="F4236" s="5"/>
      <c r="G4236" s="1">
        <f>IF(D4236=D4235,G4235+1,1)</f>
        <v>1</v>
      </c>
    </row>
    <row r="4237" spans="1:7" ht="17.55" hidden="1" customHeight="1" thickBot="1" x14ac:dyDescent="0.35">
      <c r="A4237" s="1" t="str">
        <f t="shared" si="69"/>
        <v>MIND2</v>
      </c>
      <c r="B4237" s="1" t="s">
        <v>7666</v>
      </c>
      <c r="C4237" s="6" t="s">
        <v>6856</v>
      </c>
      <c r="D4237" s="10" t="s">
        <v>6861</v>
      </c>
      <c r="E4237" s="2" t="s">
        <v>6865</v>
      </c>
      <c r="F4237" s="5"/>
      <c r="G4237" s="1">
        <f>IF(D4237=D4236,G4236+1,1)</f>
        <v>2</v>
      </c>
    </row>
    <row r="4238" spans="1:7" ht="17.55" customHeight="1" thickBot="1" x14ac:dyDescent="0.35">
      <c r="A4238" s="1" t="str">
        <f t="shared" si="69"/>
        <v>HOP1</v>
      </c>
      <c r="B4238" s="1" t="s">
        <v>7527</v>
      </c>
      <c r="C4238" s="6" t="s">
        <v>1822</v>
      </c>
      <c r="D4238" s="6" t="s">
        <v>128</v>
      </c>
      <c r="E4238" s="2" t="s">
        <v>1989</v>
      </c>
      <c r="F4238" s="5"/>
      <c r="G4238" s="1">
        <f>IF(D4238=D4237,G4237+1,1)</f>
        <v>1</v>
      </c>
    </row>
    <row r="4239" spans="1:7" ht="17.55" customHeight="1" thickBot="1" x14ac:dyDescent="0.35">
      <c r="A4239" s="1" t="str">
        <f t="shared" si="69"/>
        <v>HOP2</v>
      </c>
      <c r="B4239" s="1" t="s">
        <v>7527</v>
      </c>
      <c r="C4239" s="6" t="s">
        <v>1822</v>
      </c>
      <c r="D4239" s="6" t="s">
        <v>128</v>
      </c>
      <c r="E4239" s="2" t="s">
        <v>1991</v>
      </c>
      <c r="F4239" s="5"/>
      <c r="G4239" s="1">
        <f>IF(D4239=D4238,G4238+1,1)</f>
        <v>2</v>
      </c>
    </row>
    <row r="4240" spans="1:7" ht="17.55" hidden="1" customHeight="1" thickBot="1" x14ac:dyDescent="0.35">
      <c r="A4240" s="1" t="str">
        <f t="shared" ref="A4240:A4303" si="70">CONCATENATE(D4240,G4240)</f>
        <v>SOUL1</v>
      </c>
      <c r="B4240" s="1" t="s">
        <v>7666</v>
      </c>
      <c r="C4240" s="6" t="s">
        <v>6856</v>
      </c>
      <c r="D4240" s="6" t="s">
        <v>6709</v>
      </c>
      <c r="E4240" s="2" t="s">
        <v>6868</v>
      </c>
      <c r="F4240" s="5"/>
      <c r="G4240" s="1">
        <f>IF(D4240=D4239,G4239+1,1)</f>
        <v>1</v>
      </c>
    </row>
    <row r="4241" spans="1:7" ht="17.55" hidden="1" customHeight="1" thickBot="1" x14ac:dyDescent="0.35">
      <c r="A4241" s="1" t="str">
        <f t="shared" si="70"/>
        <v>SOUL2</v>
      </c>
      <c r="B4241" s="1" t="s">
        <v>7666</v>
      </c>
      <c r="C4241" s="6" t="s">
        <v>6856</v>
      </c>
      <c r="D4241" s="6" t="s">
        <v>6709</v>
      </c>
      <c r="E4241" s="2" t="s">
        <v>6869</v>
      </c>
      <c r="F4241" s="5"/>
      <c r="G4241" s="1">
        <f>IF(D4241=D4240,G4240+1,1)</f>
        <v>2</v>
      </c>
    </row>
    <row r="4242" spans="1:7" ht="17.55" hidden="1" customHeight="1" thickBot="1" x14ac:dyDescent="0.35">
      <c r="A4242" s="1" t="str">
        <f t="shared" si="70"/>
        <v>POISON1</v>
      </c>
      <c r="B4242" s="1" t="s">
        <v>7634</v>
      </c>
      <c r="C4242" s="6" t="s">
        <v>4761</v>
      </c>
      <c r="D4242" s="8" t="s">
        <v>1407</v>
      </c>
      <c r="E4242" s="2" t="s">
        <v>5183</v>
      </c>
      <c r="F4242" s="5"/>
      <c r="G4242" s="1">
        <f>IF(D4242=D4241,G4241+1,1)</f>
        <v>1</v>
      </c>
    </row>
    <row r="4243" spans="1:7" ht="17.55" hidden="1" customHeight="1" thickBot="1" x14ac:dyDescent="0.35">
      <c r="A4243" s="1" t="str">
        <f t="shared" si="70"/>
        <v>POISON2</v>
      </c>
      <c r="B4243" s="1" t="s">
        <v>7634</v>
      </c>
      <c r="C4243" s="6" t="s">
        <v>4761</v>
      </c>
      <c r="D4243" s="8" t="s">
        <v>1407</v>
      </c>
      <c r="E4243" s="2" t="s">
        <v>5184</v>
      </c>
      <c r="F4243" s="5"/>
      <c r="G4243" s="1">
        <f>IF(D4243=D4242,G4242+1,1)</f>
        <v>2</v>
      </c>
    </row>
    <row r="4244" spans="1:7" ht="17.55" hidden="1" customHeight="1" thickBot="1" x14ac:dyDescent="0.35">
      <c r="A4244" s="1" t="str">
        <f t="shared" si="70"/>
        <v>POISON3</v>
      </c>
      <c r="B4244" s="1" t="s">
        <v>7634</v>
      </c>
      <c r="C4244" s="6" t="s">
        <v>4761</v>
      </c>
      <c r="D4244" s="8" t="s">
        <v>1407</v>
      </c>
      <c r="E4244" s="2" t="s">
        <v>5185</v>
      </c>
      <c r="F4244" s="5"/>
      <c r="G4244" s="1">
        <f>IF(D4244=D4243,G4243+1,1)</f>
        <v>3</v>
      </c>
    </row>
    <row r="4245" spans="1:7" ht="17.55" hidden="1" customHeight="1" thickBot="1" x14ac:dyDescent="0.35">
      <c r="A4245" s="1" t="str">
        <f t="shared" si="70"/>
        <v>POISON4</v>
      </c>
      <c r="B4245" s="1" t="s">
        <v>7634</v>
      </c>
      <c r="C4245" s="6" t="s">
        <v>4761</v>
      </c>
      <c r="D4245" s="8" t="s">
        <v>1407</v>
      </c>
      <c r="E4245" s="2" t="s">
        <v>5186</v>
      </c>
      <c r="F4245" s="5"/>
      <c r="G4245" s="1">
        <f>IF(D4245=D4244,G4244+1,1)</f>
        <v>4</v>
      </c>
    </row>
    <row r="4246" spans="1:7" ht="17.55" customHeight="1" thickBot="1" x14ac:dyDescent="0.35">
      <c r="A4246" s="1" t="str">
        <f t="shared" si="70"/>
        <v>HOP1</v>
      </c>
      <c r="B4246" s="1" t="s">
        <v>7527</v>
      </c>
      <c r="C4246" s="6" t="s">
        <v>1822</v>
      </c>
      <c r="D4246" s="6" t="s">
        <v>128</v>
      </c>
      <c r="E4246" s="2" t="s">
        <v>1992</v>
      </c>
      <c r="F4246" s="5"/>
      <c r="G4246" s="1">
        <f>IF(D4246=D4245,G4245+1,1)</f>
        <v>1</v>
      </c>
    </row>
    <row r="4247" spans="1:7" ht="17.55" customHeight="1" thickBot="1" x14ac:dyDescent="0.35">
      <c r="A4247" s="1" t="str">
        <f t="shared" si="70"/>
        <v>HOP2</v>
      </c>
      <c r="B4247" s="1" t="s">
        <v>7527</v>
      </c>
      <c r="C4247" s="6" t="s">
        <v>1822</v>
      </c>
      <c r="D4247" s="6" t="s">
        <v>128</v>
      </c>
      <c r="E4247" s="2" t="s">
        <v>1993</v>
      </c>
      <c r="F4247" s="5"/>
      <c r="G4247" s="1">
        <f>IF(D4247=D4246,G4246+1,1)</f>
        <v>2</v>
      </c>
    </row>
    <row r="4248" spans="1:7" ht="17.55" customHeight="1" thickBot="1" x14ac:dyDescent="0.35">
      <c r="A4248" s="1" t="str">
        <f t="shared" si="70"/>
        <v>HOP3</v>
      </c>
      <c r="B4248" s="1" t="s">
        <v>7527</v>
      </c>
      <c r="C4248" s="6" t="s">
        <v>1822</v>
      </c>
      <c r="D4248" s="6" t="s">
        <v>128</v>
      </c>
      <c r="E4248" s="2" t="s">
        <v>1994</v>
      </c>
      <c r="F4248" s="5"/>
      <c r="G4248" s="1">
        <f>IF(D4248=D4247,G4247+1,1)</f>
        <v>3</v>
      </c>
    </row>
    <row r="4249" spans="1:7" ht="17.55" customHeight="1" thickBot="1" x14ac:dyDescent="0.35">
      <c r="A4249" s="1" t="str">
        <f t="shared" si="70"/>
        <v>HOP4</v>
      </c>
      <c r="B4249" s="1" t="s">
        <v>7527</v>
      </c>
      <c r="C4249" s="6" t="s">
        <v>1822</v>
      </c>
      <c r="D4249" s="6" t="s">
        <v>128</v>
      </c>
      <c r="E4249" s="2" t="s">
        <v>1995</v>
      </c>
      <c r="F4249" s="5"/>
      <c r="G4249" s="1">
        <f>IF(D4249=D4248,G4248+1,1)</f>
        <v>4</v>
      </c>
    </row>
    <row r="4250" spans="1:7" ht="17.55" customHeight="1" thickBot="1" x14ac:dyDescent="0.35">
      <c r="A4250" s="1" t="str">
        <f t="shared" si="70"/>
        <v>HOP5</v>
      </c>
      <c r="B4250" s="1" t="s">
        <v>7527</v>
      </c>
      <c r="C4250" s="6" t="s">
        <v>1822</v>
      </c>
      <c r="D4250" s="6" t="s">
        <v>128</v>
      </c>
      <c r="E4250" s="2" t="s">
        <v>1996</v>
      </c>
      <c r="F4250" s="5"/>
      <c r="G4250" s="1">
        <f>IF(D4250=D4249,G4249+1,1)</f>
        <v>5</v>
      </c>
    </row>
    <row r="4251" spans="1:7" ht="17.55" customHeight="1" thickBot="1" x14ac:dyDescent="0.35">
      <c r="A4251" s="1" t="str">
        <f t="shared" si="70"/>
        <v>HOP6</v>
      </c>
      <c r="B4251" s="1" t="s">
        <v>7527</v>
      </c>
      <c r="C4251" s="6" t="s">
        <v>1822</v>
      </c>
      <c r="D4251" s="6" t="s">
        <v>128</v>
      </c>
      <c r="E4251" s="2" t="s">
        <v>1997</v>
      </c>
      <c r="F4251" s="5"/>
      <c r="G4251" s="1">
        <f>IF(D4251=D4250,G4250+1,1)</f>
        <v>6</v>
      </c>
    </row>
    <row r="4252" spans="1:7" ht="17.55" customHeight="1" thickBot="1" x14ac:dyDescent="0.35">
      <c r="A4252" s="1" t="str">
        <f t="shared" si="70"/>
        <v>SMASH1</v>
      </c>
      <c r="B4252" s="1" t="s">
        <v>7527</v>
      </c>
      <c r="C4252" s="6" t="s">
        <v>145</v>
      </c>
      <c r="D4252" s="6" t="s">
        <v>24</v>
      </c>
      <c r="E4252" s="2" t="s">
        <v>3267</v>
      </c>
      <c r="F4252" s="5"/>
      <c r="G4252" s="1">
        <f>IF(D4252=D4251,G4251+1,1)</f>
        <v>1</v>
      </c>
    </row>
    <row r="4253" spans="1:7" ht="17.55" hidden="1" customHeight="1" thickBot="1" x14ac:dyDescent="0.35">
      <c r="A4253" s="1" t="str">
        <f t="shared" si="70"/>
        <v>HOP1</v>
      </c>
      <c r="B4253" s="1" t="s">
        <v>7527</v>
      </c>
      <c r="C4253" s="6" t="s">
        <v>1822</v>
      </c>
      <c r="D4253" s="6" t="s">
        <v>128</v>
      </c>
      <c r="E4253" s="2" t="s">
        <v>1990</v>
      </c>
      <c r="F4253" s="5"/>
      <c r="G4253" s="1">
        <f>IF(D4253=D4252,G4252+1,1)</f>
        <v>1</v>
      </c>
    </row>
    <row r="4254" spans="1:7" ht="17.55" customHeight="1" thickBot="1" x14ac:dyDescent="0.35">
      <c r="A4254" s="1" t="str">
        <f t="shared" si="70"/>
        <v>FALL1</v>
      </c>
      <c r="B4254" s="1" t="s">
        <v>7527</v>
      </c>
      <c r="C4254" s="6" t="s">
        <v>3275</v>
      </c>
      <c r="D4254" s="7" t="s">
        <v>303</v>
      </c>
      <c r="E4254" s="2" t="s">
        <v>3279</v>
      </c>
      <c r="F4254" s="5"/>
      <c r="G4254" s="1">
        <f>IF(D4254=D4253,G4253+1,1)</f>
        <v>1</v>
      </c>
    </row>
    <row r="4255" spans="1:7" ht="17.55" customHeight="1" thickBot="1" x14ac:dyDescent="0.35">
      <c r="A4255" s="1" t="str">
        <f t="shared" si="70"/>
        <v>FALL2</v>
      </c>
      <c r="B4255" s="1" t="s">
        <v>7527</v>
      </c>
      <c r="C4255" s="6" t="s">
        <v>3275</v>
      </c>
      <c r="D4255" s="7" t="s">
        <v>303</v>
      </c>
      <c r="E4255" s="2" t="s">
        <v>3280</v>
      </c>
      <c r="F4255" s="5"/>
      <c r="G4255" s="1">
        <f>IF(D4255=D4254,G4254+1,1)</f>
        <v>2</v>
      </c>
    </row>
    <row r="4256" spans="1:7" ht="17.55" customHeight="1" thickBot="1" x14ac:dyDescent="0.35">
      <c r="A4256" s="1" t="str">
        <f t="shared" si="70"/>
        <v>FLY1</v>
      </c>
      <c r="B4256" s="1" t="s">
        <v>7527</v>
      </c>
      <c r="C4256" s="6" t="s">
        <v>3275</v>
      </c>
      <c r="D4256" s="7" t="s">
        <v>99</v>
      </c>
      <c r="E4256" s="2" t="s">
        <v>3281</v>
      </c>
      <c r="F4256" s="5"/>
      <c r="G4256" s="1">
        <f>IF(D4256=D4255,G4255+1,1)</f>
        <v>1</v>
      </c>
    </row>
    <row r="4257" spans="1:7" ht="17.55" customHeight="1" thickBot="1" x14ac:dyDescent="0.35">
      <c r="A4257" s="1" t="str">
        <f t="shared" si="70"/>
        <v>FLY2</v>
      </c>
      <c r="B4257" s="1" t="s">
        <v>7527</v>
      </c>
      <c r="C4257" s="6" t="s">
        <v>3275</v>
      </c>
      <c r="D4257" s="7" t="s">
        <v>99</v>
      </c>
      <c r="E4257" s="2" t="s">
        <v>3282</v>
      </c>
      <c r="F4257" s="5"/>
      <c r="G4257" s="1">
        <f>IF(D4257=D4256,G4256+1,1)</f>
        <v>2</v>
      </c>
    </row>
    <row r="4258" spans="1:7" ht="17.55" customHeight="1" thickBot="1" x14ac:dyDescent="0.35">
      <c r="A4258" s="1" t="str">
        <f t="shared" si="70"/>
        <v>FLY3</v>
      </c>
      <c r="B4258" s="1" t="s">
        <v>7527</v>
      </c>
      <c r="C4258" s="6" t="s">
        <v>3275</v>
      </c>
      <c r="D4258" s="7" t="s">
        <v>99</v>
      </c>
      <c r="E4258" s="2" t="s">
        <v>3283</v>
      </c>
      <c r="F4258" s="5"/>
      <c r="G4258" s="1">
        <f>IF(D4258=D4257,G4257+1,1)</f>
        <v>3</v>
      </c>
    </row>
    <row r="4259" spans="1:7" ht="17.55" customHeight="1" thickBot="1" x14ac:dyDescent="0.35">
      <c r="A4259" s="1" t="str">
        <f t="shared" si="70"/>
        <v>FLY4</v>
      </c>
      <c r="B4259" s="1" t="s">
        <v>7527</v>
      </c>
      <c r="C4259" s="6" t="s">
        <v>3275</v>
      </c>
      <c r="D4259" s="7" t="s">
        <v>99</v>
      </c>
      <c r="E4259" s="2" t="s">
        <v>3285</v>
      </c>
      <c r="F4259" s="5"/>
      <c r="G4259" s="1">
        <f>IF(D4259=D4258,G4258+1,1)</f>
        <v>4</v>
      </c>
    </row>
    <row r="4260" spans="1:7" ht="17.55" customHeight="1" thickBot="1" x14ac:dyDescent="0.35">
      <c r="A4260" s="1" t="str">
        <f t="shared" si="70"/>
        <v>AMBUSH1</v>
      </c>
      <c r="B4260" s="1" t="s">
        <v>7527</v>
      </c>
      <c r="C4260" s="6" t="s">
        <v>3991</v>
      </c>
      <c r="D4260" s="6" t="s">
        <v>1532</v>
      </c>
      <c r="E4260" s="2" t="s">
        <v>3992</v>
      </c>
      <c r="F4260" s="5"/>
      <c r="G4260" s="1">
        <f>IF(D4260=D4259,G4259+1,1)</f>
        <v>1</v>
      </c>
    </row>
    <row r="4261" spans="1:7" ht="17.55" hidden="1" customHeight="1" thickBot="1" x14ac:dyDescent="0.35">
      <c r="A4261" s="1" t="str">
        <f t="shared" si="70"/>
        <v>HOP1</v>
      </c>
      <c r="B4261" s="1" t="s">
        <v>7527</v>
      </c>
      <c r="C4261" s="6" t="s">
        <v>1822</v>
      </c>
      <c r="D4261" s="6" t="s">
        <v>128</v>
      </c>
      <c r="E4261" s="2" t="s">
        <v>1998</v>
      </c>
      <c r="F4261" s="5"/>
      <c r="G4261" s="1">
        <f>IF(D4261=D4260,G4260+1,1)</f>
        <v>1</v>
      </c>
    </row>
    <row r="4262" spans="1:7" ht="17.55" hidden="1" customHeight="1" thickBot="1" x14ac:dyDescent="0.35">
      <c r="A4262" s="1" t="str">
        <f t="shared" si="70"/>
        <v>HOP2</v>
      </c>
      <c r="B4262" s="1" t="s">
        <v>7527</v>
      </c>
      <c r="C4262" s="6" t="s">
        <v>1822</v>
      </c>
      <c r="D4262" s="6" t="s">
        <v>128</v>
      </c>
      <c r="E4262" s="2" t="s">
        <v>1999</v>
      </c>
      <c r="F4262" s="5"/>
      <c r="G4262" s="1">
        <f>IF(D4262=D4261,G4261+1,1)</f>
        <v>2</v>
      </c>
    </row>
    <row r="4263" spans="1:7" ht="17.55" hidden="1" customHeight="1" thickBot="1" x14ac:dyDescent="0.35">
      <c r="A4263" s="1" t="str">
        <f t="shared" si="70"/>
        <v>POST1</v>
      </c>
      <c r="B4263" s="1" t="s">
        <v>7527</v>
      </c>
      <c r="C4263" s="6" t="s">
        <v>3248</v>
      </c>
      <c r="D4263" s="7" t="s">
        <v>526</v>
      </c>
      <c r="E4263" s="2" t="s">
        <v>3252</v>
      </c>
      <c r="F4263" s="5"/>
      <c r="G4263" s="1">
        <f>IF(D4263=D4262,G4262+1,1)</f>
        <v>1</v>
      </c>
    </row>
    <row r="4264" spans="1:7" ht="17.55" customHeight="1" thickBot="1" x14ac:dyDescent="0.35">
      <c r="A4264" s="1" t="str">
        <f t="shared" si="70"/>
        <v>COSTUMECHANGE1</v>
      </c>
      <c r="B4264" s="1" t="s">
        <v>7527</v>
      </c>
      <c r="C4264" s="6" t="s">
        <v>4563</v>
      </c>
      <c r="D4264" s="6" t="s">
        <v>475</v>
      </c>
      <c r="E4264" s="2" t="s">
        <v>4567</v>
      </c>
      <c r="F4264" s="5"/>
      <c r="G4264" s="1">
        <f>IF(D4264=D4263,G4263+1,1)</f>
        <v>1</v>
      </c>
    </row>
    <row r="4265" spans="1:7" ht="17.55" hidden="1" customHeight="1" thickBot="1" x14ac:dyDescent="0.35">
      <c r="A4265" s="1" t="str">
        <f t="shared" si="70"/>
        <v>SMASH1</v>
      </c>
      <c r="B4265" s="1" t="s">
        <v>7527</v>
      </c>
      <c r="C4265" s="6" t="s">
        <v>145</v>
      </c>
      <c r="D4265" s="7" t="s">
        <v>24</v>
      </c>
      <c r="E4265" s="2" t="s">
        <v>3273</v>
      </c>
      <c r="F4265" s="5"/>
      <c r="G4265" s="1">
        <f>IF(D4265=D4264,G4264+1,1)</f>
        <v>1</v>
      </c>
    </row>
    <row r="4266" spans="1:7" ht="17.55" customHeight="1" thickBot="1" x14ac:dyDescent="0.35">
      <c r="A4266" s="1" t="str">
        <f t="shared" si="70"/>
        <v>Leadership1</v>
      </c>
      <c r="B4266" s="1" t="s">
        <v>7527</v>
      </c>
      <c r="C4266" s="6" t="s">
        <v>4761</v>
      </c>
      <c r="D4266" s="11" t="s">
        <v>5115</v>
      </c>
      <c r="E4266" s="2" t="s">
        <v>5118</v>
      </c>
      <c r="F4266" s="5"/>
      <c r="G4266" s="1">
        <f>IF(D4266=D4265,G4265+1,1)</f>
        <v>1</v>
      </c>
    </row>
    <row r="4267" spans="1:7" ht="17.55" customHeight="1" thickBot="1" x14ac:dyDescent="0.35">
      <c r="A4267" s="1" t="str">
        <f t="shared" si="70"/>
        <v>LEAPKICK1</v>
      </c>
      <c r="B4267" s="1" t="s">
        <v>7527</v>
      </c>
      <c r="C4267" s="6" t="s">
        <v>4761</v>
      </c>
      <c r="D4267" s="6" t="s">
        <v>5094</v>
      </c>
      <c r="E4267" s="2" t="s">
        <v>5119</v>
      </c>
      <c r="F4267" s="5"/>
      <c r="G4267" s="1">
        <f>IF(D4267=D4266,G4266+1,1)</f>
        <v>1</v>
      </c>
    </row>
    <row r="4268" spans="1:7" ht="17.55" customHeight="1" thickBot="1" x14ac:dyDescent="0.35">
      <c r="A4268" s="1" t="str">
        <f t="shared" si="70"/>
        <v>AMBUSH1</v>
      </c>
      <c r="B4268" s="1" t="s">
        <v>7527</v>
      </c>
      <c r="C4268" s="6" t="s">
        <v>5594</v>
      </c>
      <c r="D4268" s="6" t="s">
        <v>1532</v>
      </c>
      <c r="E4268" s="2" t="s">
        <v>5595</v>
      </c>
      <c r="F4268" s="5"/>
      <c r="G4268" s="1">
        <f>IF(D4268=D4267,G4267+1,1)</f>
        <v>1</v>
      </c>
    </row>
    <row r="4269" spans="1:7" ht="17.55" customHeight="1" thickBot="1" x14ac:dyDescent="0.35">
      <c r="A4269" s="1" t="str">
        <f t="shared" si="70"/>
        <v>AMBUSH2</v>
      </c>
      <c r="B4269" s="1" t="s">
        <v>7527</v>
      </c>
      <c r="C4269" s="6" t="s">
        <v>5594</v>
      </c>
      <c r="D4269" s="6" t="s">
        <v>1532</v>
      </c>
      <c r="E4269" s="2" t="s">
        <v>5596</v>
      </c>
      <c r="F4269" s="5"/>
      <c r="G4269" s="1">
        <f>IF(D4269=D4268,G4268+1,1)</f>
        <v>2</v>
      </c>
    </row>
    <row r="4270" spans="1:7" ht="17.55" customHeight="1" thickBot="1" x14ac:dyDescent="0.35">
      <c r="A4270" s="1" t="str">
        <f t="shared" si="70"/>
        <v>AMBUSH3</v>
      </c>
      <c r="B4270" s="1" t="s">
        <v>7527</v>
      </c>
      <c r="C4270" s="6" t="s">
        <v>5594</v>
      </c>
      <c r="D4270" s="6" t="s">
        <v>1532</v>
      </c>
      <c r="E4270" s="2" t="s">
        <v>5597</v>
      </c>
      <c r="F4270" s="5"/>
      <c r="G4270" s="1">
        <f>IF(D4270=D4269,G4269+1,1)</f>
        <v>3</v>
      </c>
    </row>
    <row r="4271" spans="1:7" ht="17.55" hidden="1" customHeight="1" thickBot="1" x14ac:dyDescent="0.35">
      <c r="A4271" s="1" t="str">
        <f t="shared" si="70"/>
        <v>FLY1</v>
      </c>
      <c r="B4271" s="1" t="s">
        <v>7527</v>
      </c>
      <c r="C4271" s="6" t="s">
        <v>3275</v>
      </c>
      <c r="D4271" s="7" t="s">
        <v>99</v>
      </c>
      <c r="E4271" s="2" t="s">
        <v>3284</v>
      </c>
      <c r="F4271" s="5"/>
      <c r="G4271" s="1">
        <f>IF(D4271=D4270,G4270+1,1)</f>
        <v>1</v>
      </c>
    </row>
    <row r="4272" spans="1:7" ht="17.55" customHeight="1" thickBot="1" x14ac:dyDescent="0.35">
      <c r="A4272" s="1" t="str">
        <f t="shared" si="70"/>
        <v>LEAP1</v>
      </c>
      <c r="B4272" s="1" t="s">
        <v>7527</v>
      </c>
      <c r="C4272" s="6" t="s">
        <v>5701</v>
      </c>
      <c r="D4272" s="6" t="s">
        <v>5702</v>
      </c>
      <c r="E4272" s="2" t="s">
        <v>5703</v>
      </c>
      <c r="F4272" s="5"/>
      <c r="G4272" s="1">
        <f>IF(D4272=D4271,G4271+1,1)</f>
        <v>1</v>
      </c>
    </row>
    <row r="4273" spans="1:7" ht="17.55" customHeight="1" thickBot="1" x14ac:dyDescent="0.35">
      <c r="A4273" s="1" t="str">
        <f t="shared" si="70"/>
        <v>LEAP2</v>
      </c>
      <c r="B4273" s="1" t="s">
        <v>7527</v>
      </c>
      <c r="C4273" s="6" t="s">
        <v>5701</v>
      </c>
      <c r="D4273" s="6" t="s">
        <v>5702</v>
      </c>
      <c r="E4273" s="2" t="s">
        <v>5704</v>
      </c>
      <c r="F4273" s="5"/>
      <c r="G4273" s="1">
        <f>IF(D4273=D4272,G4272+1,1)</f>
        <v>2</v>
      </c>
    </row>
    <row r="4274" spans="1:7" ht="17.55" customHeight="1" thickBot="1" x14ac:dyDescent="0.35">
      <c r="A4274" s="1" t="str">
        <f t="shared" si="70"/>
        <v>LEAP3</v>
      </c>
      <c r="B4274" s="1" t="s">
        <v>7527</v>
      </c>
      <c r="C4274" s="6" t="s">
        <v>5701</v>
      </c>
      <c r="D4274" s="6" t="s">
        <v>5702</v>
      </c>
      <c r="E4274" s="2" t="s">
        <v>5705</v>
      </c>
      <c r="F4274" s="5"/>
      <c r="G4274" s="1">
        <f>IF(D4274=D4273,G4273+1,1)</f>
        <v>3</v>
      </c>
    </row>
    <row r="4275" spans="1:7" ht="17.55" hidden="1" customHeight="1" thickBot="1" x14ac:dyDescent="0.35">
      <c r="A4275" s="1" t="str">
        <f t="shared" si="70"/>
        <v>COSTUMECHANGE1</v>
      </c>
      <c r="B4275" s="1" t="s">
        <v>7527</v>
      </c>
      <c r="C4275" s="6" t="s">
        <v>4563</v>
      </c>
      <c r="D4275" s="6" t="s">
        <v>475</v>
      </c>
      <c r="E4275" s="2" t="s">
        <v>4569</v>
      </c>
      <c r="F4275" s="5"/>
      <c r="G4275" s="1">
        <f>IF(D4275=D4274,G4274+1,1)</f>
        <v>1</v>
      </c>
    </row>
    <row r="4276" spans="1:7" ht="17.55" hidden="1" customHeight="1" thickBot="1" x14ac:dyDescent="0.35">
      <c r="A4276" s="1" t="str">
        <f t="shared" si="70"/>
        <v>COSTUMECHANGE2</v>
      </c>
      <c r="B4276" s="1" t="s">
        <v>7527</v>
      </c>
      <c r="C4276" s="6" t="s">
        <v>4570</v>
      </c>
      <c r="D4276" s="6" t="s">
        <v>475</v>
      </c>
      <c r="E4276" s="2" t="s">
        <v>4572</v>
      </c>
      <c r="F4276" s="5"/>
      <c r="G4276" s="1">
        <f>IF(D4276=D4275,G4275+1,1)</f>
        <v>2</v>
      </c>
    </row>
    <row r="4277" spans="1:7" ht="17.55" hidden="1" customHeight="1" thickBot="1" x14ac:dyDescent="0.35">
      <c r="A4277" s="1" t="str">
        <f t="shared" si="70"/>
        <v>COSTUMECHANGE3</v>
      </c>
      <c r="B4277" s="1" t="s">
        <v>7527</v>
      </c>
      <c r="C4277" s="6" t="s">
        <v>4570</v>
      </c>
      <c r="D4277" s="6" t="s">
        <v>475</v>
      </c>
      <c r="E4277" s="2" t="s">
        <v>4573</v>
      </c>
      <c r="F4277" s="5"/>
      <c r="G4277" s="1">
        <f>IF(D4277=D4276,G4276+1,1)</f>
        <v>3</v>
      </c>
    </row>
    <row r="4278" spans="1:7" ht="17.55" hidden="1" customHeight="1" thickBot="1" x14ac:dyDescent="0.35">
      <c r="A4278" s="1" t="str">
        <f t="shared" si="70"/>
        <v>COSTUMECHANGE4</v>
      </c>
      <c r="B4278" s="1" t="s">
        <v>7527</v>
      </c>
      <c r="C4278" s="6" t="s">
        <v>4570</v>
      </c>
      <c r="D4278" s="6" t="s">
        <v>475</v>
      </c>
      <c r="E4278" s="2" t="s">
        <v>4574</v>
      </c>
      <c r="F4278" s="5"/>
      <c r="G4278" s="1">
        <f>IF(D4278=D4277,G4277+1,1)</f>
        <v>4</v>
      </c>
    </row>
    <row r="4279" spans="1:7" ht="17.55" customHeight="1" thickBot="1" x14ac:dyDescent="0.35">
      <c r="A4279" s="1" t="str">
        <f t="shared" si="70"/>
        <v>LEAP1</v>
      </c>
      <c r="B4279" s="1" t="s">
        <v>7527</v>
      </c>
      <c r="C4279" s="6" t="s">
        <v>5701</v>
      </c>
      <c r="D4279" s="6" t="s">
        <v>5702</v>
      </c>
      <c r="E4279" s="2" t="s">
        <v>5706</v>
      </c>
      <c r="F4279" s="5"/>
      <c r="G4279" s="1">
        <f>IF(D4279=D4278,G4278+1,1)</f>
        <v>1</v>
      </c>
    </row>
    <row r="4280" spans="1:7" ht="17.55" customHeight="1" thickBot="1" x14ac:dyDescent="0.35">
      <c r="A4280" s="1" t="str">
        <f t="shared" si="70"/>
        <v>READY1</v>
      </c>
      <c r="B4280" s="1" t="s">
        <v>7527</v>
      </c>
      <c r="C4280" s="6" t="s">
        <v>5701</v>
      </c>
      <c r="D4280" s="6" t="s">
        <v>160</v>
      </c>
      <c r="E4280" s="2" t="s">
        <v>5709</v>
      </c>
      <c r="F4280" s="5"/>
      <c r="G4280" s="1">
        <f>IF(D4280=D4279,G4279+1,1)</f>
        <v>1</v>
      </c>
    </row>
    <row r="4281" spans="1:7" ht="17.55" customHeight="1" thickBot="1" x14ac:dyDescent="0.35">
      <c r="A4281" s="1" t="str">
        <f t="shared" si="70"/>
        <v>BACKFLIP1</v>
      </c>
      <c r="B4281" s="1" t="s">
        <v>7527</v>
      </c>
      <c r="C4281" s="6" t="s">
        <v>3791</v>
      </c>
      <c r="D4281" s="6" t="s">
        <v>474</v>
      </c>
      <c r="E4281" s="2" t="s">
        <v>5786</v>
      </c>
      <c r="F4281" s="5"/>
      <c r="G4281" s="1">
        <f>IF(D4281=D4280,G4280+1,1)</f>
        <v>1</v>
      </c>
    </row>
    <row r="4282" spans="1:7" ht="17.55" customHeight="1" thickBot="1" x14ac:dyDescent="0.35">
      <c r="A4282" s="1" t="str">
        <f t="shared" si="70"/>
        <v>BACKFLIP2</v>
      </c>
      <c r="B4282" s="1" t="s">
        <v>7527</v>
      </c>
      <c r="C4282" s="6" t="s">
        <v>3791</v>
      </c>
      <c r="D4282" s="6" t="s">
        <v>474</v>
      </c>
      <c r="E4282" s="2" t="s">
        <v>5788</v>
      </c>
      <c r="F4282" s="5"/>
      <c r="G4282" s="1">
        <f>IF(D4282=D4281,G4281+1,1)</f>
        <v>2</v>
      </c>
    </row>
    <row r="4283" spans="1:7" ht="17.55" customHeight="1" thickBot="1" x14ac:dyDescent="0.35">
      <c r="A4283" s="1" t="str">
        <f t="shared" si="70"/>
        <v>BACKFLIP3</v>
      </c>
      <c r="B4283" s="1" t="s">
        <v>7527</v>
      </c>
      <c r="C4283" s="6" t="s">
        <v>3791</v>
      </c>
      <c r="D4283" s="6" t="s">
        <v>474</v>
      </c>
      <c r="E4283" s="2" t="s">
        <v>5789</v>
      </c>
      <c r="F4283" s="5"/>
      <c r="G4283" s="1">
        <f>IF(D4283=D4282,G4282+1,1)</f>
        <v>3</v>
      </c>
    </row>
    <row r="4284" spans="1:7" ht="17.55" customHeight="1" thickBot="1" x14ac:dyDescent="0.35">
      <c r="A4284" s="1" t="str">
        <f t="shared" si="70"/>
        <v>AMBUSH1</v>
      </c>
      <c r="B4284" s="1" t="s">
        <v>7534</v>
      </c>
      <c r="C4284" s="6" t="s">
        <v>7492</v>
      </c>
      <c r="D4284" s="6" t="s">
        <v>1532</v>
      </c>
      <c r="E4284" s="2" t="s">
        <v>331</v>
      </c>
      <c r="F4284" s="5"/>
      <c r="G4284" s="1">
        <f>IF(D4284=D4283,G4283+1,1)</f>
        <v>1</v>
      </c>
    </row>
    <row r="4285" spans="1:7" ht="17.55" customHeight="1" thickBot="1" x14ac:dyDescent="0.35">
      <c r="A4285" s="1" t="str">
        <f t="shared" si="70"/>
        <v>COSTUMECHANGE1</v>
      </c>
      <c r="B4285" s="1" t="s">
        <v>7534</v>
      </c>
      <c r="C4285" s="6" t="s">
        <v>474</v>
      </c>
      <c r="D4285" s="6" t="s">
        <v>475</v>
      </c>
      <c r="E4285" s="2" t="s">
        <v>476</v>
      </c>
      <c r="F4285" s="5"/>
      <c r="G4285" s="1">
        <f>IF(D4285=D4284,G4284+1,1)</f>
        <v>1</v>
      </c>
    </row>
    <row r="4286" spans="1:7" ht="17.55" customHeight="1" thickBot="1" x14ac:dyDescent="0.35">
      <c r="A4286" s="1" t="str">
        <f t="shared" si="70"/>
        <v>AMBUSH1</v>
      </c>
      <c r="B4286" s="1" t="s">
        <v>7534</v>
      </c>
      <c r="C4286" s="6" t="s">
        <v>1531</v>
      </c>
      <c r="D4286" s="6" t="s">
        <v>1532</v>
      </c>
      <c r="E4286" s="2" t="s">
        <v>1533</v>
      </c>
      <c r="F4286" s="5"/>
      <c r="G4286" s="1">
        <f>IF(D4286=D4285,G4285+1,1)</f>
        <v>1</v>
      </c>
    </row>
    <row r="4287" spans="1:7" ht="17.55" customHeight="1" thickBot="1" x14ac:dyDescent="0.35">
      <c r="A4287" s="1" t="str">
        <f t="shared" si="70"/>
        <v>AMBUSH2</v>
      </c>
      <c r="B4287" s="1" t="s">
        <v>7534</v>
      </c>
      <c r="C4287" s="6" t="s">
        <v>1531</v>
      </c>
      <c r="D4287" s="6" t="s">
        <v>1532</v>
      </c>
      <c r="E4287" s="2" t="s">
        <v>1534</v>
      </c>
      <c r="F4287" s="5"/>
      <c r="G4287" s="1">
        <f>IF(D4287=D4286,G4286+1,1)</f>
        <v>2</v>
      </c>
    </row>
    <row r="4288" spans="1:7" ht="17.55" hidden="1" customHeight="1" thickBot="1" x14ac:dyDescent="0.35">
      <c r="A4288" s="1" t="str">
        <f t="shared" si="70"/>
        <v>LEAP1</v>
      </c>
      <c r="B4288" s="1" t="s">
        <v>7527</v>
      </c>
      <c r="C4288" s="6" t="s">
        <v>5701</v>
      </c>
      <c r="D4288" s="6" t="s">
        <v>5702</v>
      </c>
      <c r="E4288" s="2" t="s">
        <v>5707</v>
      </c>
      <c r="F4288" s="5"/>
      <c r="G4288" s="1">
        <f>IF(D4288=D4287,G4287+1,1)</f>
        <v>1</v>
      </c>
    </row>
    <row r="4289" spans="1:7" ht="17.55" hidden="1" customHeight="1" thickBot="1" x14ac:dyDescent="0.35">
      <c r="A4289" s="1" t="str">
        <f t="shared" si="70"/>
        <v>LEAP2</v>
      </c>
      <c r="B4289" s="1" t="s">
        <v>7527</v>
      </c>
      <c r="C4289" s="6" t="s">
        <v>5701</v>
      </c>
      <c r="D4289" s="6" t="s">
        <v>5702</v>
      </c>
      <c r="E4289" s="2" t="s">
        <v>5708</v>
      </c>
      <c r="F4289" s="5"/>
      <c r="G4289" s="1">
        <f>IF(D4289=D4288,G4288+1,1)</f>
        <v>2</v>
      </c>
    </row>
    <row r="4290" spans="1:7" ht="17.55" customHeight="1" thickBot="1" x14ac:dyDescent="0.35">
      <c r="A4290" s="1" t="str">
        <f t="shared" si="70"/>
        <v>DODGE1</v>
      </c>
      <c r="B4290" s="1" t="s">
        <v>7534</v>
      </c>
      <c r="C4290" s="6" t="s">
        <v>1822</v>
      </c>
      <c r="D4290" s="6" t="s">
        <v>1939</v>
      </c>
      <c r="E4290" s="2" t="s">
        <v>1940</v>
      </c>
      <c r="F4290" s="5"/>
      <c r="G4290" s="1">
        <f>IF(D4290=D4289,G4289+1,1)</f>
        <v>1</v>
      </c>
    </row>
    <row r="4291" spans="1:7" ht="17.55" customHeight="1" thickBot="1" x14ac:dyDescent="0.35">
      <c r="A4291" s="1" t="str">
        <f t="shared" si="70"/>
        <v>DODGE2</v>
      </c>
      <c r="B4291" s="1" t="s">
        <v>7534</v>
      </c>
      <c r="C4291" s="6" t="s">
        <v>1822</v>
      </c>
      <c r="D4291" s="6" t="s">
        <v>1939</v>
      </c>
      <c r="E4291" s="2" t="s">
        <v>1941</v>
      </c>
      <c r="F4291" s="5"/>
      <c r="G4291" s="1">
        <f>IF(D4291=D4290,G4290+1,1)</f>
        <v>2</v>
      </c>
    </row>
    <row r="4292" spans="1:7" ht="17.55" hidden="1" customHeight="1" thickBot="1" x14ac:dyDescent="0.35">
      <c r="A4292" s="1" t="str">
        <f t="shared" si="70"/>
        <v>BACKFLIP1</v>
      </c>
      <c r="B4292" s="1" t="s">
        <v>7527</v>
      </c>
      <c r="C4292" s="6" t="s">
        <v>3791</v>
      </c>
      <c r="D4292" s="6" t="s">
        <v>474</v>
      </c>
      <c r="E4292" s="2" t="s">
        <v>5787</v>
      </c>
      <c r="F4292" s="5"/>
      <c r="G4292" s="1">
        <f>IF(D4292=D4291,G4291+1,1)</f>
        <v>1</v>
      </c>
    </row>
    <row r="4293" spans="1:7" ht="17.55" customHeight="1" thickBot="1" x14ac:dyDescent="0.35">
      <c r="A4293" s="1" t="str">
        <f t="shared" si="70"/>
        <v>SPRINGATTACK1</v>
      </c>
      <c r="B4293" s="1" t="s">
        <v>7534</v>
      </c>
      <c r="C4293" s="6" t="s">
        <v>1822</v>
      </c>
      <c r="D4293" s="6" t="s">
        <v>2175</v>
      </c>
      <c r="E4293" s="2" t="s">
        <v>2176</v>
      </c>
      <c r="F4293" s="5"/>
      <c r="G4293" s="1">
        <f>IF(D4293=D4292,G4292+1,1)</f>
        <v>1</v>
      </c>
    </row>
    <row r="4294" spans="1:7" ht="17.55" customHeight="1" thickBot="1" x14ac:dyDescent="0.35">
      <c r="A4294" s="1" t="str">
        <f t="shared" si="70"/>
        <v>SPRINGATTACK2</v>
      </c>
      <c r="B4294" s="1" t="s">
        <v>7534</v>
      </c>
      <c r="C4294" s="6" t="s">
        <v>1822</v>
      </c>
      <c r="D4294" s="6" t="s">
        <v>2175</v>
      </c>
      <c r="E4294" s="2" t="s">
        <v>2175</v>
      </c>
      <c r="F4294" s="5"/>
      <c r="G4294" s="1">
        <f>IF(D4294=D4293,G4293+1,1)</f>
        <v>2</v>
      </c>
    </row>
    <row r="4295" spans="1:7" ht="17.55" hidden="1" customHeight="1" thickBot="1" x14ac:dyDescent="0.35">
      <c r="A4295" s="1" t="str">
        <f t="shared" si="70"/>
        <v>BACKFLIP1</v>
      </c>
      <c r="B4295" s="1" t="s">
        <v>7527</v>
      </c>
      <c r="C4295" s="6" t="s">
        <v>3791</v>
      </c>
      <c r="D4295" s="6" t="s">
        <v>474</v>
      </c>
      <c r="E4295" s="2" t="s">
        <v>5790</v>
      </c>
      <c r="F4295" s="5"/>
      <c r="G4295" s="1">
        <f>IF(D4295=D4294,G4294+1,1)</f>
        <v>1</v>
      </c>
    </row>
    <row r="4296" spans="1:7" ht="17.55" hidden="1" customHeight="1" thickBot="1" x14ac:dyDescent="0.35">
      <c r="A4296" s="1" t="str">
        <f t="shared" si="70"/>
        <v>BACKFLIP2</v>
      </c>
      <c r="B4296" s="1" t="s">
        <v>7527</v>
      </c>
      <c r="C4296" s="6" t="s">
        <v>3791</v>
      </c>
      <c r="D4296" s="6" t="s">
        <v>474</v>
      </c>
      <c r="E4296" s="2" t="s">
        <v>5791</v>
      </c>
      <c r="F4296" s="5"/>
      <c r="G4296" s="1">
        <f>IF(D4296=D4295,G4295+1,1)</f>
        <v>2</v>
      </c>
    </row>
    <row r="4297" spans="1:7" ht="17.55" hidden="1" customHeight="1" thickBot="1" x14ac:dyDescent="0.35">
      <c r="A4297" s="1" t="str">
        <f t="shared" si="70"/>
        <v>BACKFLIP3</v>
      </c>
      <c r="B4297" s="1" t="s">
        <v>7527</v>
      </c>
      <c r="C4297" s="6" t="s">
        <v>3791</v>
      </c>
      <c r="D4297" s="6" t="s">
        <v>474</v>
      </c>
      <c r="E4297" s="2" t="s">
        <v>5792</v>
      </c>
      <c r="F4297" s="5"/>
      <c r="G4297" s="1">
        <f>IF(D4297=D4296,G4296+1,1)</f>
        <v>3</v>
      </c>
    </row>
    <row r="4298" spans="1:7" ht="17.55" customHeight="1" thickBot="1" x14ac:dyDescent="0.35">
      <c r="A4298" s="1" t="str">
        <f t="shared" si="70"/>
        <v>BOOST1</v>
      </c>
      <c r="B4298" s="1" t="s">
        <v>7534</v>
      </c>
      <c r="C4298" s="6" t="s">
        <v>2879</v>
      </c>
      <c r="D4298" s="11" t="s">
        <v>36</v>
      </c>
      <c r="E4298" s="2" t="s">
        <v>2881</v>
      </c>
      <c r="F4298" s="5"/>
      <c r="G4298" s="1">
        <f>IF(D4298=D4297,G4297+1,1)</f>
        <v>1</v>
      </c>
    </row>
    <row r="4299" spans="1:7" ht="17.55" customHeight="1" thickBot="1" x14ac:dyDescent="0.35">
      <c r="A4299" s="1" t="str">
        <f t="shared" si="70"/>
        <v>BOOST2</v>
      </c>
      <c r="B4299" s="1" t="s">
        <v>7534</v>
      </c>
      <c r="C4299" s="6" t="s">
        <v>2879</v>
      </c>
      <c r="D4299" s="11" t="s">
        <v>36</v>
      </c>
      <c r="E4299" s="2" t="s">
        <v>2882</v>
      </c>
      <c r="F4299" s="5"/>
      <c r="G4299" s="1">
        <f>IF(D4299=D4298,G4298+1,1)</f>
        <v>2</v>
      </c>
    </row>
    <row r="4300" spans="1:7" ht="17.55" customHeight="1" thickBot="1" x14ac:dyDescent="0.35">
      <c r="A4300" s="1" t="str">
        <f t="shared" si="70"/>
        <v>BOOST3</v>
      </c>
      <c r="B4300" s="1" t="s">
        <v>7534</v>
      </c>
      <c r="C4300" s="6" t="s">
        <v>2879</v>
      </c>
      <c r="D4300" s="11" t="s">
        <v>36</v>
      </c>
      <c r="E4300" s="2" t="s">
        <v>2884</v>
      </c>
      <c r="F4300" s="5"/>
      <c r="G4300" s="1">
        <f>IF(D4300=D4299,G4299+1,1)</f>
        <v>3</v>
      </c>
    </row>
    <row r="4301" spans="1:7" ht="17.55" customHeight="1" thickBot="1" x14ac:dyDescent="0.35">
      <c r="A4301" s="1" t="str">
        <f t="shared" si="70"/>
        <v>DEATH1</v>
      </c>
      <c r="B4301" s="1" t="s">
        <v>7534</v>
      </c>
      <c r="C4301" s="6" t="s">
        <v>1676</v>
      </c>
      <c r="D4301" s="7" t="s">
        <v>239</v>
      </c>
      <c r="E4301" s="2" t="s">
        <v>2885</v>
      </c>
      <c r="F4301" s="5"/>
      <c r="G4301" s="1">
        <f>IF(D4301=D4300,G4300+1,1)</f>
        <v>1</v>
      </c>
    </row>
    <row r="4302" spans="1:7" ht="17.55" hidden="1" customHeight="1" thickBot="1" x14ac:dyDescent="0.35">
      <c r="A4302" s="1" t="str">
        <f t="shared" si="70"/>
        <v>AMBUSH1</v>
      </c>
      <c r="B4302" s="1" t="s">
        <v>7534</v>
      </c>
      <c r="C4302" s="6" t="s">
        <v>1531</v>
      </c>
      <c r="D4302" s="6" t="s">
        <v>1532</v>
      </c>
      <c r="E4302" s="2" t="s">
        <v>1535</v>
      </c>
      <c r="F4302" s="5"/>
      <c r="G4302" s="1">
        <f>IF(D4302=D4301,G4301+1,1)</f>
        <v>1</v>
      </c>
    </row>
    <row r="4303" spans="1:7" ht="17.55" customHeight="1" thickBot="1" x14ac:dyDescent="0.35">
      <c r="A4303" s="1" t="str">
        <f t="shared" si="70"/>
        <v>WEAVE1</v>
      </c>
      <c r="B4303" s="1" t="s">
        <v>7534</v>
      </c>
      <c r="C4303" s="6" t="s">
        <v>4761</v>
      </c>
      <c r="D4303" s="6" t="s">
        <v>5408</v>
      </c>
      <c r="E4303" s="2" t="s">
        <v>5409</v>
      </c>
      <c r="F4303" s="5"/>
      <c r="G4303" s="1">
        <f>IF(D4303=D4302,G4302+1,1)</f>
        <v>1</v>
      </c>
    </row>
    <row r="4304" spans="1:7" ht="17.55" customHeight="1" thickBot="1" x14ac:dyDescent="0.35">
      <c r="A4304" s="1" t="str">
        <f t="shared" ref="A4304:A4367" si="71">CONCATENATE(D4304,G4304)</f>
        <v>WEAVE2</v>
      </c>
      <c r="B4304" s="1" t="s">
        <v>7534</v>
      </c>
      <c r="C4304" s="6" t="s">
        <v>4761</v>
      </c>
      <c r="D4304" s="6" t="s">
        <v>5408</v>
      </c>
      <c r="E4304" s="2" t="s">
        <v>5408</v>
      </c>
      <c r="F4304" s="5"/>
      <c r="G4304" s="1">
        <f>IF(D4304=D4303,G4303+1,1)</f>
        <v>2</v>
      </c>
    </row>
    <row r="4305" spans="1:7" ht="17.55" customHeight="1" thickBot="1" x14ac:dyDescent="0.35">
      <c r="A4305" s="1" t="str">
        <f t="shared" si="71"/>
        <v>WEAVE3</v>
      </c>
      <c r="B4305" s="1" t="s">
        <v>7534</v>
      </c>
      <c r="C4305" s="6" t="s">
        <v>4761</v>
      </c>
      <c r="D4305" s="6" t="s">
        <v>5408</v>
      </c>
      <c r="E4305" s="2" t="s">
        <v>5411</v>
      </c>
      <c r="F4305" s="5"/>
      <c r="G4305" s="1">
        <f>IF(D4305=D4304,G4304+1,1)</f>
        <v>3</v>
      </c>
    </row>
    <row r="4306" spans="1:7" ht="17.55" hidden="1" customHeight="1" thickBot="1" x14ac:dyDescent="0.35">
      <c r="A4306" s="1" t="str">
        <f t="shared" si="71"/>
        <v>SPRINGATTACK1</v>
      </c>
      <c r="B4306" s="1" t="s">
        <v>7534</v>
      </c>
      <c r="C4306" s="6" t="s">
        <v>1822</v>
      </c>
      <c r="D4306" s="6" t="s">
        <v>2175</v>
      </c>
      <c r="E4306" s="2" t="s">
        <v>2177</v>
      </c>
      <c r="F4306" s="5"/>
      <c r="G4306" s="1">
        <f>IF(D4306=D4305,G4305+1,1)</f>
        <v>1</v>
      </c>
    </row>
    <row r="4307" spans="1:7" ht="17.55" hidden="1" customHeight="1" thickBot="1" x14ac:dyDescent="0.35">
      <c r="A4307" s="1" t="str">
        <f t="shared" si="71"/>
        <v>SPRINGATTACK2</v>
      </c>
      <c r="B4307" s="1" t="s">
        <v>7534</v>
      </c>
      <c r="C4307" s="6" t="s">
        <v>1822</v>
      </c>
      <c r="D4307" s="6" t="s">
        <v>2175</v>
      </c>
      <c r="E4307" s="2" t="s">
        <v>2178</v>
      </c>
      <c r="F4307" s="5"/>
      <c r="G4307" s="1">
        <f>IF(D4307=D4306,G4306+1,1)</f>
        <v>2</v>
      </c>
    </row>
    <row r="4308" spans="1:7" ht="17.55" customHeight="1" thickBot="1" x14ac:dyDescent="0.35">
      <c r="A4308" s="1" t="str">
        <f t="shared" si="71"/>
        <v>WEAVE1</v>
      </c>
      <c r="B4308" s="1" t="s">
        <v>7534</v>
      </c>
      <c r="C4308" s="6" t="s">
        <v>4761</v>
      </c>
      <c r="D4308" s="6" t="s">
        <v>5408</v>
      </c>
      <c r="E4308" s="2" t="s">
        <v>5412</v>
      </c>
      <c r="F4308" s="5"/>
      <c r="G4308" s="1">
        <f>IF(D4308=D4307,G4307+1,1)</f>
        <v>1</v>
      </c>
    </row>
    <row r="4309" spans="1:7" ht="17.55" customHeight="1" thickBot="1" x14ac:dyDescent="0.35">
      <c r="A4309" s="1" t="str">
        <f t="shared" si="71"/>
        <v>DODGE1</v>
      </c>
      <c r="B4309" s="1" t="s">
        <v>7534</v>
      </c>
      <c r="C4309" s="6" t="s">
        <v>3791</v>
      </c>
      <c r="D4309" s="6" t="s">
        <v>1939</v>
      </c>
      <c r="E4309" s="2" t="s">
        <v>5902</v>
      </c>
      <c r="F4309" s="5"/>
      <c r="G4309" s="1">
        <f>IF(D4309=D4308,G4308+1,1)</f>
        <v>1</v>
      </c>
    </row>
    <row r="4310" spans="1:7" ht="17.55" customHeight="1" thickBot="1" x14ac:dyDescent="0.35">
      <c r="A4310" s="1" t="str">
        <f t="shared" si="71"/>
        <v>DODGE2</v>
      </c>
      <c r="B4310" s="1" t="s">
        <v>7534</v>
      </c>
      <c r="C4310" s="6" t="s">
        <v>3791</v>
      </c>
      <c r="D4310" s="6" t="s">
        <v>1939</v>
      </c>
      <c r="E4310" s="2" t="s">
        <v>5903</v>
      </c>
      <c r="F4310" s="5"/>
      <c r="G4310" s="1">
        <f>IF(D4310=D4309,G4309+1,1)</f>
        <v>2</v>
      </c>
    </row>
    <row r="4311" spans="1:7" ht="17.55" hidden="1" customHeight="1" thickBot="1" x14ac:dyDescent="0.35">
      <c r="A4311" s="1" t="str">
        <f t="shared" si="71"/>
        <v>BOOST1</v>
      </c>
      <c r="B4311" s="1" t="s">
        <v>7534</v>
      </c>
      <c r="C4311" s="6" t="s">
        <v>2879</v>
      </c>
      <c r="D4311" s="11" t="s">
        <v>36</v>
      </c>
      <c r="E4311" s="2" t="s">
        <v>2883</v>
      </c>
      <c r="F4311" s="5"/>
      <c r="G4311" s="1">
        <f>IF(D4311=D4310,G4310+1,1)</f>
        <v>1</v>
      </c>
    </row>
    <row r="4312" spans="1:7" ht="17.55" customHeight="1" thickBot="1" x14ac:dyDescent="0.35">
      <c r="A4312" s="1" t="str">
        <f t="shared" si="71"/>
        <v>FLURRY1</v>
      </c>
      <c r="B4312" s="1" t="s">
        <v>7562</v>
      </c>
      <c r="C4312" s="6" t="s">
        <v>1822</v>
      </c>
      <c r="D4312" s="6" t="s">
        <v>1337</v>
      </c>
      <c r="E4312" s="2" t="s">
        <v>1961</v>
      </c>
      <c r="F4312" s="5"/>
      <c r="G4312" s="1">
        <f>IF(D4312=D4311,G4311+1,1)</f>
        <v>1</v>
      </c>
    </row>
    <row r="4313" spans="1:7" ht="17.55" customHeight="1" thickBot="1" x14ac:dyDescent="0.35">
      <c r="A4313" s="1" t="str">
        <f t="shared" si="71"/>
        <v>FLURRY2</v>
      </c>
      <c r="B4313" s="1" t="s">
        <v>7562</v>
      </c>
      <c r="C4313" s="6" t="s">
        <v>1822</v>
      </c>
      <c r="D4313" s="6" t="s">
        <v>1337</v>
      </c>
      <c r="E4313" s="2" t="s">
        <v>1337</v>
      </c>
      <c r="F4313" s="5"/>
      <c r="G4313" s="1">
        <f>IF(D4313=D4312,G4312+1,1)</f>
        <v>2</v>
      </c>
    </row>
    <row r="4314" spans="1:7" ht="17.55" customHeight="1" thickBot="1" x14ac:dyDescent="0.35">
      <c r="A4314" s="1" t="str">
        <f t="shared" si="71"/>
        <v>SMACK1</v>
      </c>
      <c r="B4314" s="1" t="s">
        <v>7562</v>
      </c>
      <c r="C4314" s="6" t="s">
        <v>1822</v>
      </c>
      <c r="D4314" s="6" t="s">
        <v>2148</v>
      </c>
      <c r="E4314" s="2" t="s">
        <v>2149</v>
      </c>
      <c r="F4314" s="5"/>
      <c r="G4314" s="1">
        <f>IF(D4314=D4313,G4313+1,1)</f>
        <v>1</v>
      </c>
    </row>
    <row r="4315" spans="1:7" ht="17.55" customHeight="1" thickBot="1" x14ac:dyDescent="0.35">
      <c r="A4315" s="1" t="str">
        <f t="shared" si="71"/>
        <v>SPIN1</v>
      </c>
      <c r="B4315" s="1" t="s">
        <v>7562</v>
      </c>
      <c r="C4315" s="6" t="s">
        <v>1822</v>
      </c>
      <c r="D4315" s="6" t="s">
        <v>1479</v>
      </c>
      <c r="E4315" s="2" t="s">
        <v>2164</v>
      </c>
      <c r="F4315" s="5"/>
      <c r="G4315" s="1">
        <f>IF(D4315=D4314,G4314+1,1)</f>
        <v>1</v>
      </c>
    </row>
    <row r="4316" spans="1:7" ht="17.55" customHeight="1" thickBot="1" x14ac:dyDescent="0.35">
      <c r="A4316" s="1" t="str">
        <f t="shared" si="71"/>
        <v>SPIN2</v>
      </c>
      <c r="B4316" s="1" t="s">
        <v>7562</v>
      </c>
      <c r="C4316" s="6" t="s">
        <v>1822</v>
      </c>
      <c r="D4316" s="6" t="s">
        <v>1479</v>
      </c>
      <c r="E4316" s="2" t="s">
        <v>2165</v>
      </c>
      <c r="F4316" s="5"/>
      <c r="G4316" s="1">
        <f>IF(D4316=D4315,G4315+1,1)</f>
        <v>2</v>
      </c>
    </row>
    <row r="4317" spans="1:7" ht="17.55" customHeight="1" thickBot="1" x14ac:dyDescent="0.35">
      <c r="A4317" s="1" t="str">
        <f t="shared" si="71"/>
        <v>SPEEDHIT1</v>
      </c>
      <c r="B4317" s="1" t="s">
        <v>7562</v>
      </c>
      <c r="C4317" s="6" t="s">
        <v>2341</v>
      </c>
      <c r="D4317" s="7" t="s">
        <v>2342</v>
      </c>
      <c r="E4317" s="2" t="s">
        <v>2343</v>
      </c>
      <c r="F4317" s="5"/>
      <c r="G4317" s="1">
        <f>IF(D4317=D4316,G4316+1,1)</f>
        <v>1</v>
      </c>
    </row>
    <row r="4318" spans="1:7" ht="17.55" hidden="1" customHeight="1" thickBot="1" x14ac:dyDescent="0.35">
      <c r="A4318" s="1" t="str">
        <f t="shared" si="71"/>
        <v>WEAVE1</v>
      </c>
      <c r="B4318" s="1" t="s">
        <v>7534</v>
      </c>
      <c r="C4318" s="6" t="s">
        <v>4761</v>
      </c>
      <c r="D4318" s="6" t="s">
        <v>5408</v>
      </c>
      <c r="E4318" s="2" t="s">
        <v>5413</v>
      </c>
      <c r="F4318" s="5"/>
      <c r="G4318" s="1">
        <f>IF(D4318=D4317,G4317+1,1)</f>
        <v>1</v>
      </c>
    </row>
    <row r="4319" spans="1:7" ht="17.55" customHeight="1" thickBot="1" x14ac:dyDescent="0.35">
      <c r="A4319" s="1" t="str">
        <f t="shared" si="71"/>
        <v>SPEEDHIT1</v>
      </c>
      <c r="B4319" s="1" t="s">
        <v>7562</v>
      </c>
      <c r="C4319" s="6" t="s">
        <v>2341</v>
      </c>
      <c r="D4319" s="6" t="s">
        <v>2342</v>
      </c>
      <c r="E4319" s="2" t="s">
        <v>2344</v>
      </c>
      <c r="F4319" s="5"/>
      <c r="G4319" s="1">
        <f>IF(D4319=D4318,G4318+1,1)</f>
        <v>1</v>
      </c>
    </row>
    <row r="4320" spans="1:7" ht="17.55" customHeight="1" thickBot="1" x14ac:dyDescent="0.35">
      <c r="A4320" s="1" t="str">
        <f t="shared" si="71"/>
        <v>SPEEDHIT2</v>
      </c>
      <c r="B4320" s="1" t="s">
        <v>7562</v>
      </c>
      <c r="C4320" s="6" t="s">
        <v>2341</v>
      </c>
      <c r="D4320" s="7" t="s">
        <v>2342</v>
      </c>
      <c r="E4320" s="2" t="s">
        <v>2345</v>
      </c>
      <c r="F4320" s="5"/>
      <c r="G4320" s="1">
        <f>IF(D4320=D4319,G4319+1,1)</f>
        <v>2</v>
      </c>
    </row>
    <row r="4321" spans="1:7" ht="17.55" customHeight="1" thickBot="1" x14ac:dyDescent="0.35">
      <c r="A4321" s="1" t="str">
        <f t="shared" si="71"/>
        <v>SPEEDHIT3</v>
      </c>
      <c r="B4321" s="1" t="s">
        <v>7562</v>
      </c>
      <c r="C4321" s="6" t="s">
        <v>2341</v>
      </c>
      <c r="D4321" s="6" t="s">
        <v>2342</v>
      </c>
      <c r="E4321" s="2" t="s">
        <v>2346</v>
      </c>
      <c r="F4321" s="5"/>
      <c r="G4321" s="1">
        <f>IF(D4321=D4320,G4320+1,1)</f>
        <v>3</v>
      </c>
    </row>
    <row r="4322" spans="1:7" ht="17.55" customHeight="1" thickBot="1" x14ac:dyDescent="0.35">
      <c r="A4322" s="1" t="str">
        <f t="shared" si="71"/>
        <v>TWIRL1</v>
      </c>
      <c r="B4322" s="1" t="s">
        <v>7562</v>
      </c>
      <c r="C4322" s="6" t="s">
        <v>4761</v>
      </c>
      <c r="D4322" s="6" t="s">
        <v>5377</v>
      </c>
      <c r="E4322" s="2" t="s">
        <v>5378</v>
      </c>
      <c r="F4322" s="5"/>
      <c r="G4322" s="1">
        <f>IF(D4322=D4321,G4321+1,1)</f>
        <v>1</v>
      </c>
    </row>
    <row r="4323" spans="1:7" ht="17.55" hidden="1" customHeight="1" thickBot="1" x14ac:dyDescent="0.35">
      <c r="A4323" s="1" t="str">
        <f t="shared" si="71"/>
        <v>FLURRY1</v>
      </c>
      <c r="B4323" s="1" t="s">
        <v>7562</v>
      </c>
      <c r="C4323" s="6" t="s">
        <v>1822</v>
      </c>
      <c r="D4323" s="6" t="s">
        <v>1337</v>
      </c>
      <c r="E4323" s="2" t="s">
        <v>1962</v>
      </c>
      <c r="F4323" s="5"/>
      <c r="G4323" s="1">
        <f>IF(D4323=D4322,G4322+1,1)</f>
        <v>1</v>
      </c>
    </row>
    <row r="4324" spans="1:7" ht="17.55" hidden="1" customHeight="1" thickBot="1" x14ac:dyDescent="0.35">
      <c r="A4324" s="1" t="str">
        <f t="shared" si="71"/>
        <v>FLURRY2</v>
      </c>
      <c r="B4324" s="1" t="s">
        <v>7562</v>
      </c>
      <c r="C4324" s="6" t="s">
        <v>1822</v>
      </c>
      <c r="D4324" s="6" t="s">
        <v>1337</v>
      </c>
      <c r="E4324" s="2" t="s">
        <v>1963</v>
      </c>
      <c r="F4324" s="5"/>
      <c r="G4324" s="1">
        <f>IF(D4324=D4323,G4323+1,1)</f>
        <v>2</v>
      </c>
    </row>
    <row r="4325" spans="1:7" ht="17.55" customHeight="1" thickBot="1" x14ac:dyDescent="0.35">
      <c r="A4325" s="1" t="str">
        <f t="shared" si="71"/>
        <v>TWIRL1</v>
      </c>
      <c r="B4325" s="1" t="s">
        <v>7562</v>
      </c>
      <c r="C4325" s="6" t="s">
        <v>4761</v>
      </c>
      <c r="D4325" s="6" t="s">
        <v>5377</v>
      </c>
      <c r="E4325" s="2" t="s">
        <v>5377</v>
      </c>
      <c r="F4325" s="5"/>
      <c r="G4325" s="1">
        <f>IF(D4325=D4324,G4324+1,1)</f>
        <v>1</v>
      </c>
    </row>
    <row r="4326" spans="1:7" ht="17.55" customHeight="1" thickBot="1" x14ac:dyDescent="0.35">
      <c r="A4326" s="1" t="str">
        <f t="shared" si="71"/>
        <v>REACT1</v>
      </c>
      <c r="B4326" s="1" t="s">
        <v>7562</v>
      </c>
      <c r="C4326" s="6" t="s">
        <v>1474</v>
      </c>
      <c r="D4326" s="6" t="s">
        <v>1281</v>
      </c>
      <c r="E4326" s="2" t="s">
        <v>6734</v>
      </c>
      <c r="F4326" s="5"/>
      <c r="G4326" s="1">
        <f>IF(D4326=D4325,G4325+1,1)</f>
        <v>1</v>
      </c>
    </row>
    <row r="4327" spans="1:7" ht="17.55" customHeight="1" thickBot="1" x14ac:dyDescent="0.35">
      <c r="A4327" s="1" t="str">
        <f t="shared" si="71"/>
        <v>REACT2</v>
      </c>
      <c r="B4327" s="1" t="s">
        <v>7562</v>
      </c>
      <c r="C4327" s="6" t="s">
        <v>1474</v>
      </c>
      <c r="D4327" s="6" t="s">
        <v>1281</v>
      </c>
      <c r="E4327" s="2" t="s">
        <v>6735</v>
      </c>
      <c r="F4327" s="5"/>
      <c r="G4327" s="1">
        <f>IF(D4327=D4326,G4326+1,1)</f>
        <v>2</v>
      </c>
    </row>
    <row r="4328" spans="1:7" ht="17.55" customHeight="1" thickBot="1" x14ac:dyDescent="0.35">
      <c r="A4328" s="1" t="str">
        <f t="shared" si="71"/>
        <v>SPEEDHIT1</v>
      </c>
      <c r="B4328" s="1" t="s">
        <v>7562</v>
      </c>
      <c r="C4328" s="6" t="s">
        <v>6400</v>
      </c>
      <c r="D4328" s="6" t="s">
        <v>2342</v>
      </c>
      <c r="E4328" s="2" t="s">
        <v>6822</v>
      </c>
      <c r="F4328" s="5"/>
      <c r="G4328" s="1">
        <f>IF(D4328=D4327,G4327+1,1)</f>
        <v>1</v>
      </c>
    </row>
    <row r="4329" spans="1:7" ht="17.55" customHeight="1" thickBot="1" x14ac:dyDescent="0.35">
      <c r="A4329" s="1" t="str">
        <f t="shared" si="71"/>
        <v>COSTUMECHANGE1</v>
      </c>
      <c r="B4329" s="1" t="s">
        <v>7671</v>
      </c>
      <c r="C4329" s="6" t="s">
        <v>7248</v>
      </c>
      <c r="D4329" s="6" t="s">
        <v>475</v>
      </c>
      <c r="E4329" s="2" t="s">
        <v>7251</v>
      </c>
      <c r="F4329" s="5"/>
      <c r="G4329" s="1">
        <f>IF(D4329=D4328,G4328+1,1)</f>
        <v>1</v>
      </c>
    </row>
    <row r="4330" spans="1:7" ht="17.55" customHeight="1" thickBot="1" x14ac:dyDescent="0.35">
      <c r="A4330" s="1" t="str">
        <f t="shared" si="71"/>
        <v>COSTUMECHANGE2</v>
      </c>
      <c r="B4330" s="1" t="s">
        <v>7671</v>
      </c>
      <c r="C4330" s="6" t="s">
        <v>7248</v>
      </c>
      <c r="D4330" s="6" t="s">
        <v>475</v>
      </c>
      <c r="E4330" s="2" t="s">
        <v>7252</v>
      </c>
      <c r="F4330" s="5"/>
      <c r="G4330" s="1">
        <f>IF(D4330=D4329,G4329+1,1)</f>
        <v>2</v>
      </c>
    </row>
    <row r="4331" spans="1:7" ht="17.55" customHeight="1" thickBot="1" x14ac:dyDescent="0.35">
      <c r="A4331" s="1" t="str">
        <f t="shared" si="71"/>
        <v>ACTIVATE1</v>
      </c>
      <c r="B4331" s="1" t="s">
        <v>7529</v>
      </c>
      <c r="C4331" s="6" t="s">
        <v>209</v>
      </c>
      <c r="D4331" s="7" t="s">
        <v>210</v>
      </c>
      <c r="E4331" s="2" t="s">
        <v>211</v>
      </c>
      <c r="F4331" s="5"/>
      <c r="G4331" s="1">
        <f>IF(D4331=D4330,G4330+1,1)</f>
        <v>1</v>
      </c>
    </row>
    <row r="4332" spans="1:7" ht="17.55" customHeight="1" thickBot="1" x14ac:dyDescent="0.35">
      <c r="A4332" s="1" t="str">
        <f t="shared" si="71"/>
        <v>ACTIVATE2</v>
      </c>
      <c r="B4332" s="1" t="s">
        <v>7529</v>
      </c>
      <c r="C4332" s="6" t="s">
        <v>209</v>
      </c>
      <c r="D4332" s="7" t="s">
        <v>210</v>
      </c>
      <c r="E4332" s="2" t="s">
        <v>212</v>
      </c>
      <c r="F4332" s="5"/>
      <c r="G4332" s="1">
        <f>IF(D4332=D4331,G4331+1,1)</f>
        <v>2</v>
      </c>
    </row>
    <row r="4333" spans="1:7" ht="17.55" customHeight="1" thickBot="1" x14ac:dyDescent="0.35">
      <c r="A4333" s="1" t="str">
        <f t="shared" si="71"/>
        <v>ELECTRICAL1</v>
      </c>
      <c r="B4333" s="1" t="s">
        <v>7529</v>
      </c>
      <c r="C4333" s="6" t="s">
        <v>209</v>
      </c>
      <c r="D4333" s="6" t="s">
        <v>213</v>
      </c>
      <c r="E4333" s="2" t="s">
        <v>214</v>
      </c>
      <c r="F4333" s="5"/>
      <c r="G4333" s="1">
        <f>IF(D4333=D4332,G4332+1,1)</f>
        <v>1</v>
      </c>
    </row>
    <row r="4334" spans="1:7" ht="17.55" customHeight="1" thickBot="1" x14ac:dyDescent="0.35">
      <c r="A4334" s="1" t="str">
        <f t="shared" si="71"/>
        <v>FIST1</v>
      </c>
      <c r="B4334" s="1" t="s">
        <v>7529</v>
      </c>
      <c r="C4334" s="6" t="s">
        <v>209</v>
      </c>
      <c r="D4334" s="6" t="s">
        <v>215</v>
      </c>
      <c r="E4334" s="2" t="s">
        <v>216</v>
      </c>
      <c r="F4334" s="5"/>
      <c r="G4334" s="1">
        <f>IF(D4334=D4333,G4333+1,1)</f>
        <v>1</v>
      </c>
    </row>
    <row r="4335" spans="1:7" ht="17.55" customHeight="1" thickBot="1" x14ac:dyDescent="0.35">
      <c r="A4335" s="1" t="str">
        <f t="shared" si="71"/>
        <v>FIST2</v>
      </c>
      <c r="B4335" s="1" t="s">
        <v>7529</v>
      </c>
      <c r="C4335" s="6" t="s">
        <v>209</v>
      </c>
      <c r="D4335" s="6" t="s">
        <v>215</v>
      </c>
      <c r="E4335" s="2" t="s">
        <v>217</v>
      </c>
      <c r="F4335" s="5"/>
      <c r="G4335" s="1">
        <f>IF(D4335=D4334,G4334+1,1)</f>
        <v>2</v>
      </c>
    </row>
    <row r="4336" spans="1:7" ht="17.55" customHeight="1" thickBot="1" x14ac:dyDescent="0.35">
      <c r="A4336" s="1" t="str">
        <f t="shared" si="71"/>
        <v>FIST3</v>
      </c>
      <c r="B4336" s="1" t="s">
        <v>7529</v>
      </c>
      <c r="C4336" s="6" t="s">
        <v>209</v>
      </c>
      <c r="D4336" s="7" t="s">
        <v>215</v>
      </c>
      <c r="E4336" s="2" t="s">
        <v>219</v>
      </c>
      <c r="F4336" s="5"/>
      <c r="G4336" s="1">
        <f>IF(D4336=D4335,G4335+1,1)</f>
        <v>3</v>
      </c>
    </row>
    <row r="4337" spans="1:7" ht="17.55" customHeight="1" thickBot="1" x14ac:dyDescent="0.35">
      <c r="A4337" s="1" t="str">
        <f t="shared" si="71"/>
        <v>INACTIVE1</v>
      </c>
      <c r="B4337" s="1" t="s">
        <v>7529</v>
      </c>
      <c r="C4337" s="6" t="s">
        <v>209</v>
      </c>
      <c r="D4337" s="7" t="s">
        <v>220</v>
      </c>
      <c r="E4337" s="2" t="s">
        <v>221</v>
      </c>
      <c r="F4337" s="5"/>
      <c r="G4337" s="1">
        <f>IF(D4337=D4336,G4336+1,1)</f>
        <v>1</v>
      </c>
    </row>
    <row r="4338" spans="1:7" ht="17.55" customHeight="1" thickBot="1" x14ac:dyDescent="0.35">
      <c r="A4338" s="1" t="str">
        <f t="shared" si="71"/>
        <v>INACTIVE2</v>
      </c>
      <c r="B4338" s="1" t="s">
        <v>7529</v>
      </c>
      <c r="C4338" s="6" t="s">
        <v>209</v>
      </c>
      <c r="D4338" s="7" t="s">
        <v>220</v>
      </c>
      <c r="E4338" s="2" t="s">
        <v>222</v>
      </c>
      <c r="F4338" s="5"/>
      <c r="G4338" s="1">
        <f>IF(D4338=D4337,G4337+1,1)</f>
        <v>2</v>
      </c>
    </row>
    <row r="4339" spans="1:7" ht="17.55" hidden="1" customHeight="1" thickBot="1" x14ac:dyDescent="0.35">
      <c r="A4339" s="1" t="str">
        <f t="shared" si="71"/>
        <v>COSTUMECHANGE1</v>
      </c>
      <c r="B4339" s="1" t="s">
        <v>7671</v>
      </c>
      <c r="C4339" s="6" t="s">
        <v>7248</v>
      </c>
      <c r="D4339" s="6" t="s">
        <v>475</v>
      </c>
      <c r="E4339" s="2" t="s">
        <v>7253</v>
      </c>
      <c r="F4339" s="5"/>
      <c r="G4339" s="1">
        <f>IF(D4339=D4338,G4338+1,1)</f>
        <v>1</v>
      </c>
    </row>
    <row r="4340" spans="1:7" ht="17.55" hidden="1" customHeight="1" thickBot="1" x14ac:dyDescent="0.35">
      <c r="A4340" s="1" t="str">
        <f t="shared" si="71"/>
        <v>COSTUMECHANGE2</v>
      </c>
      <c r="B4340" s="1" t="s">
        <v>7671</v>
      </c>
      <c r="C4340" s="6" t="s">
        <v>7267</v>
      </c>
      <c r="D4340" s="6" t="s">
        <v>475</v>
      </c>
      <c r="E4340" s="2" t="s">
        <v>7268</v>
      </c>
      <c r="F4340" s="5"/>
      <c r="G4340" s="1">
        <f>IF(D4340=D4339,G4339+1,1)</f>
        <v>2</v>
      </c>
    </row>
    <row r="4341" spans="1:7" ht="17.55" customHeight="1" thickBot="1" x14ac:dyDescent="0.35">
      <c r="A4341" s="1" t="str">
        <f t="shared" si="71"/>
        <v>LEG_STOMP1</v>
      </c>
      <c r="B4341" s="1" t="s">
        <v>7529</v>
      </c>
      <c r="C4341" s="6" t="s">
        <v>209</v>
      </c>
      <c r="D4341" s="6" t="s">
        <v>223</v>
      </c>
      <c r="E4341" s="2" t="s">
        <v>224</v>
      </c>
      <c r="F4341" s="5"/>
      <c r="G4341" s="1">
        <f>IF(D4341=D4340,G4340+1,1)</f>
        <v>1</v>
      </c>
    </row>
    <row r="4342" spans="1:7" ht="17.55" customHeight="1" thickBot="1" x14ac:dyDescent="0.35">
      <c r="A4342" s="1" t="str">
        <f t="shared" si="71"/>
        <v>LEG_STOMP2</v>
      </c>
      <c r="B4342" s="1" t="s">
        <v>7529</v>
      </c>
      <c r="C4342" s="6" t="s">
        <v>209</v>
      </c>
      <c r="D4342" s="6" t="s">
        <v>223</v>
      </c>
      <c r="E4342" s="2" t="s">
        <v>225</v>
      </c>
      <c r="F4342" s="5"/>
      <c r="G4342" s="1">
        <f>IF(D4342=D4341,G4341+1,1)</f>
        <v>2</v>
      </c>
    </row>
    <row r="4343" spans="1:7" ht="17.55" customHeight="1" thickBot="1" x14ac:dyDescent="0.35">
      <c r="A4343" s="1" t="str">
        <f t="shared" si="71"/>
        <v>LEG_STOMP3</v>
      </c>
      <c r="B4343" s="1" t="s">
        <v>7529</v>
      </c>
      <c r="C4343" s="6" t="s">
        <v>209</v>
      </c>
      <c r="D4343" s="6" t="s">
        <v>223</v>
      </c>
      <c r="E4343" s="2" t="s">
        <v>227</v>
      </c>
      <c r="F4343" s="5"/>
      <c r="G4343" s="1">
        <f>IF(D4343=D4342,G4342+1,1)</f>
        <v>3</v>
      </c>
    </row>
    <row r="4344" spans="1:7" ht="17.55" customHeight="1" thickBot="1" x14ac:dyDescent="0.35">
      <c r="A4344" s="1" t="str">
        <f t="shared" si="71"/>
        <v>LEG_STOMP4</v>
      </c>
      <c r="B4344" s="1" t="s">
        <v>7529</v>
      </c>
      <c r="C4344" s="6" t="s">
        <v>209</v>
      </c>
      <c r="D4344" s="7" t="s">
        <v>223</v>
      </c>
      <c r="E4344" s="2" t="s">
        <v>227</v>
      </c>
      <c r="F4344" s="5"/>
      <c r="G4344" s="1">
        <f>IF(D4344=D4343,G4343+1,1)</f>
        <v>4</v>
      </c>
    </row>
    <row r="4345" spans="1:7" ht="17.55" customHeight="1" thickBot="1" x14ac:dyDescent="0.35">
      <c r="A4345" s="1" t="str">
        <f t="shared" si="71"/>
        <v>LEG_STOMP5</v>
      </c>
      <c r="B4345" s="1" t="s">
        <v>7529</v>
      </c>
      <c r="C4345" s="6" t="s">
        <v>209</v>
      </c>
      <c r="D4345" s="6" t="s">
        <v>223</v>
      </c>
      <c r="E4345" s="2" t="s">
        <v>227</v>
      </c>
      <c r="F4345" s="5"/>
      <c r="G4345" s="1">
        <f>IF(D4345=D4344,G4344+1,1)</f>
        <v>5</v>
      </c>
    </row>
    <row r="4346" spans="1:7" ht="17.55" hidden="1" customHeight="1" thickBot="1" x14ac:dyDescent="0.35">
      <c r="A4346" s="1" t="str">
        <f t="shared" si="71"/>
        <v>FIST1</v>
      </c>
      <c r="B4346" s="1" t="s">
        <v>7529</v>
      </c>
      <c r="C4346" s="6" t="s">
        <v>209</v>
      </c>
      <c r="D4346" s="7" t="s">
        <v>215</v>
      </c>
      <c r="E4346" s="2" t="s">
        <v>218</v>
      </c>
      <c r="F4346" s="5"/>
      <c r="G4346" s="1">
        <f>IF(D4346=D4345,G4345+1,1)</f>
        <v>1</v>
      </c>
    </row>
    <row r="4347" spans="1:7" ht="17.55" customHeight="1" thickBot="1" x14ac:dyDescent="0.35">
      <c r="A4347" s="1" t="str">
        <f t="shared" si="71"/>
        <v>LEG_STOMP1</v>
      </c>
      <c r="B4347" s="1" t="s">
        <v>7529</v>
      </c>
      <c r="C4347" s="6" t="s">
        <v>209</v>
      </c>
      <c r="D4347" s="6" t="s">
        <v>223</v>
      </c>
      <c r="E4347" s="2" t="s">
        <v>227</v>
      </c>
      <c r="F4347" s="5"/>
      <c r="G4347" s="1">
        <f>IF(D4347=D4346,G4346+1,1)</f>
        <v>1</v>
      </c>
    </row>
    <row r="4348" spans="1:7" ht="17.55" customHeight="1" thickBot="1" x14ac:dyDescent="0.35">
      <c r="A4348" s="1" t="str">
        <f t="shared" si="71"/>
        <v>LEG_STOMP2</v>
      </c>
      <c r="B4348" s="1" t="s">
        <v>7529</v>
      </c>
      <c r="C4348" s="6" t="s">
        <v>209</v>
      </c>
      <c r="D4348" s="6" t="s">
        <v>223</v>
      </c>
      <c r="E4348" s="2" t="s">
        <v>227</v>
      </c>
      <c r="F4348" s="5"/>
      <c r="G4348" s="1">
        <f>IF(D4348=D4347,G4347+1,1)</f>
        <v>2</v>
      </c>
    </row>
    <row r="4349" spans="1:7" ht="17.55" customHeight="1" thickBot="1" x14ac:dyDescent="0.35">
      <c r="A4349" s="1" t="str">
        <f t="shared" si="71"/>
        <v>LEG_STOMP3</v>
      </c>
      <c r="B4349" s="1" t="s">
        <v>7529</v>
      </c>
      <c r="C4349" s="6" t="s">
        <v>209</v>
      </c>
      <c r="D4349" s="6" t="s">
        <v>223</v>
      </c>
      <c r="E4349" s="2" t="s">
        <v>227</v>
      </c>
      <c r="F4349" s="5"/>
      <c r="G4349" s="1">
        <f>IF(D4349=D4348,G4348+1,1)</f>
        <v>3</v>
      </c>
    </row>
    <row r="4350" spans="1:7" ht="17.55" customHeight="1" thickBot="1" x14ac:dyDescent="0.35">
      <c r="A4350" s="1" t="str">
        <f t="shared" si="71"/>
        <v>LEG_STOMP4</v>
      </c>
      <c r="B4350" s="1" t="s">
        <v>7529</v>
      </c>
      <c r="C4350" s="6" t="s">
        <v>209</v>
      </c>
      <c r="D4350" s="6" t="s">
        <v>223</v>
      </c>
      <c r="E4350" s="2" t="s">
        <v>227</v>
      </c>
      <c r="F4350" s="5"/>
      <c r="G4350" s="1">
        <f>IF(D4350=D4349,G4349+1,1)</f>
        <v>4</v>
      </c>
    </row>
    <row r="4351" spans="1:7" ht="17.55" customHeight="1" thickBot="1" x14ac:dyDescent="0.35">
      <c r="A4351" s="1" t="str">
        <f t="shared" si="71"/>
        <v>LEG_STOMP5</v>
      </c>
      <c r="B4351" s="1" t="s">
        <v>7529</v>
      </c>
      <c r="C4351" s="6" t="s">
        <v>209</v>
      </c>
      <c r="D4351" s="6" t="s">
        <v>223</v>
      </c>
      <c r="E4351" s="2" t="s">
        <v>227</v>
      </c>
      <c r="F4351" s="5"/>
      <c r="G4351" s="1">
        <f>IF(D4351=D4350,G4350+1,1)</f>
        <v>5</v>
      </c>
    </row>
    <row r="4352" spans="1:7" ht="17.55" hidden="1" customHeight="1" thickBot="1" x14ac:dyDescent="0.35">
      <c r="A4352" s="1" t="str">
        <f t="shared" si="71"/>
        <v>LEG_STOMP6</v>
      </c>
      <c r="B4352" s="1" t="s">
        <v>7529</v>
      </c>
      <c r="C4352" s="6" t="s">
        <v>209</v>
      </c>
      <c r="D4352" s="6" t="s">
        <v>223</v>
      </c>
      <c r="E4352" s="2" t="s">
        <v>226</v>
      </c>
      <c r="F4352" s="5"/>
      <c r="G4352" s="1">
        <f>IF(D4352=D4351,G4351+1,1)</f>
        <v>6</v>
      </c>
    </row>
    <row r="4353" spans="1:7" ht="17.55" customHeight="1" thickBot="1" x14ac:dyDescent="0.35">
      <c r="A4353" s="1" t="str">
        <f t="shared" si="71"/>
        <v>LEG_STOMP7</v>
      </c>
      <c r="B4353" s="1" t="s">
        <v>7529</v>
      </c>
      <c r="C4353" s="6" t="s">
        <v>209</v>
      </c>
      <c r="D4353" s="6" t="s">
        <v>223</v>
      </c>
      <c r="E4353" s="2" t="s">
        <v>227</v>
      </c>
      <c r="F4353" s="5"/>
      <c r="G4353" s="1">
        <f>IF(D4353=D4352,G4352+1,1)</f>
        <v>7</v>
      </c>
    </row>
    <row r="4354" spans="1:7" ht="17.55" customHeight="1" thickBot="1" x14ac:dyDescent="0.35">
      <c r="A4354" s="1" t="str">
        <f t="shared" si="71"/>
        <v>LEG_STOMP8</v>
      </c>
      <c r="B4354" s="1" t="s">
        <v>7529</v>
      </c>
      <c r="C4354" s="6" t="s">
        <v>209</v>
      </c>
      <c r="D4354" s="6" t="s">
        <v>223</v>
      </c>
      <c r="E4354" s="2" t="s">
        <v>227</v>
      </c>
      <c r="F4354" s="5"/>
      <c r="G4354" s="1">
        <f>IF(D4354=D4353,G4353+1,1)</f>
        <v>8</v>
      </c>
    </row>
    <row r="4355" spans="1:7" ht="17.55" customHeight="1" thickBot="1" x14ac:dyDescent="0.35">
      <c r="A4355" s="1" t="str">
        <f t="shared" si="71"/>
        <v>LEG_STOMP9</v>
      </c>
      <c r="B4355" s="1" t="s">
        <v>7529</v>
      </c>
      <c r="C4355" s="6" t="s">
        <v>209</v>
      </c>
      <c r="D4355" s="6" t="s">
        <v>223</v>
      </c>
      <c r="E4355" s="2" t="s">
        <v>227</v>
      </c>
      <c r="F4355" s="5"/>
      <c r="G4355" s="1">
        <f>IF(D4355=D4354,G4354+1,1)</f>
        <v>9</v>
      </c>
    </row>
    <row r="4356" spans="1:7" ht="17.55" customHeight="1" thickBot="1" x14ac:dyDescent="0.35">
      <c r="A4356" s="1" t="str">
        <f t="shared" si="71"/>
        <v>LEG_STOMP10</v>
      </c>
      <c r="B4356" s="1" t="s">
        <v>7529</v>
      </c>
      <c r="C4356" s="6" t="s">
        <v>209</v>
      </c>
      <c r="D4356" s="6" t="s">
        <v>223</v>
      </c>
      <c r="E4356" s="2" t="s">
        <v>227</v>
      </c>
      <c r="F4356" s="5"/>
      <c r="G4356" s="1">
        <f>IF(D4356=D4355,G4355+1,1)</f>
        <v>10</v>
      </c>
    </row>
    <row r="4357" spans="1:7" ht="17.55" customHeight="1" thickBot="1" x14ac:dyDescent="0.35">
      <c r="A4357" s="1" t="str">
        <f t="shared" si="71"/>
        <v>LEG_STOMP11</v>
      </c>
      <c r="B4357" s="1" t="s">
        <v>7529</v>
      </c>
      <c r="C4357" s="6" t="s">
        <v>209</v>
      </c>
      <c r="D4357" s="6" t="s">
        <v>223</v>
      </c>
      <c r="E4357" s="2" t="s">
        <v>227</v>
      </c>
      <c r="F4357" s="5"/>
      <c r="G4357" s="1">
        <f>IF(D4357=D4356,G4356+1,1)</f>
        <v>11</v>
      </c>
    </row>
    <row r="4358" spans="1:7" ht="17.55" customHeight="1" thickBot="1" x14ac:dyDescent="0.35">
      <c r="A4358" s="1" t="str">
        <f t="shared" si="71"/>
        <v>LEG_STOMP12</v>
      </c>
      <c r="B4358" s="1" t="s">
        <v>7529</v>
      </c>
      <c r="C4358" s="6" t="s">
        <v>209</v>
      </c>
      <c r="D4358" s="6" t="s">
        <v>223</v>
      </c>
      <c r="E4358" s="2" t="s">
        <v>227</v>
      </c>
      <c r="F4358" s="5"/>
      <c r="G4358" s="1">
        <f>IF(D4358=D4357,G4357+1,1)</f>
        <v>12</v>
      </c>
    </row>
    <row r="4359" spans="1:7" ht="17.55" customHeight="1" thickBot="1" x14ac:dyDescent="0.35">
      <c r="A4359" s="1" t="str">
        <f t="shared" si="71"/>
        <v>LEG_STOMP13</v>
      </c>
      <c r="B4359" s="1" t="s">
        <v>7529</v>
      </c>
      <c r="C4359" s="6" t="s">
        <v>209</v>
      </c>
      <c r="D4359" s="6" t="s">
        <v>223</v>
      </c>
      <c r="E4359" s="2" t="s">
        <v>227</v>
      </c>
      <c r="F4359" s="5"/>
      <c r="G4359" s="1">
        <f>IF(D4359=D4358,G4358+1,1)</f>
        <v>13</v>
      </c>
    </row>
    <row r="4360" spans="1:7" ht="17.55" customHeight="1" thickBot="1" x14ac:dyDescent="0.35">
      <c r="A4360" s="1" t="str">
        <f t="shared" si="71"/>
        <v>LEG_STOMP14</v>
      </c>
      <c r="B4360" s="1" t="s">
        <v>7529</v>
      </c>
      <c r="C4360" s="6" t="s">
        <v>209</v>
      </c>
      <c r="D4360" s="6" t="s">
        <v>223</v>
      </c>
      <c r="E4360" s="2" t="s">
        <v>227</v>
      </c>
      <c r="F4360" s="5"/>
      <c r="G4360" s="1">
        <f>IF(D4360=D4359,G4359+1,1)</f>
        <v>14</v>
      </c>
    </row>
    <row r="4361" spans="1:7" ht="17.55" customHeight="1" thickBot="1" x14ac:dyDescent="0.35">
      <c r="A4361" s="1" t="str">
        <f t="shared" si="71"/>
        <v>LEG_STOMP15</v>
      </c>
      <c r="B4361" s="1" t="s">
        <v>7529</v>
      </c>
      <c r="C4361" s="6" t="s">
        <v>209</v>
      </c>
      <c r="D4361" s="6" t="s">
        <v>223</v>
      </c>
      <c r="E4361" s="2" t="s">
        <v>227</v>
      </c>
      <c r="F4361" s="5"/>
      <c r="G4361" s="1">
        <f>IF(D4361=D4360,G4360+1,1)</f>
        <v>15</v>
      </c>
    </row>
    <row r="4362" spans="1:7" ht="17.55" customHeight="1" thickBot="1" x14ac:dyDescent="0.35">
      <c r="A4362" s="1" t="str">
        <f t="shared" si="71"/>
        <v>LEG_STOMP16</v>
      </c>
      <c r="B4362" s="1" t="s">
        <v>7529</v>
      </c>
      <c r="C4362" s="6" t="s">
        <v>209</v>
      </c>
      <c r="D4362" s="6" t="s">
        <v>223</v>
      </c>
      <c r="E4362" s="2" t="s">
        <v>227</v>
      </c>
      <c r="F4362" s="5"/>
      <c r="G4362" s="1">
        <f>IF(D4362=D4361,G4361+1,1)</f>
        <v>16</v>
      </c>
    </row>
    <row r="4363" spans="1:7" ht="17.55" customHeight="1" thickBot="1" x14ac:dyDescent="0.35">
      <c r="A4363" s="1" t="str">
        <f t="shared" si="71"/>
        <v>LEG_STOMP17</v>
      </c>
      <c r="B4363" s="1" t="s">
        <v>7529</v>
      </c>
      <c r="C4363" s="6" t="s">
        <v>209</v>
      </c>
      <c r="D4363" s="6" t="s">
        <v>223</v>
      </c>
      <c r="E4363" s="2" t="s">
        <v>227</v>
      </c>
      <c r="F4363" s="5"/>
      <c r="G4363" s="1">
        <f>IF(D4363=D4362,G4362+1,1)</f>
        <v>17</v>
      </c>
    </row>
    <row r="4364" spans="1:7" ht="17.55" customHeight="1" thickBot="1" x14ac:dyDescent="0.35">
      <c r="A4364" s="1" t="str">
        <f t="shared" si="71"/>
        <v>LEG_STOMP18</v>
      </c>
      <c r="B4364" s="1" t="s">
        <v>7529</v>
      </c>
      <c r="C4364" s="6" t="s">
        <v>209</v>
      </c>
      <c r="D4364" s="6" t="s">
        <v>223</v>
      </c>
      <c r="E4364" s="2" t="s">
        <v>227</v>
      </c>
      <c r="F4364" s="5"/>
      <c r="G4364" s="1">
        <f>IF(D4364=D4363,G4363+1,1)</f>
        <v>18</v>
      </c>
    </row>
    <row r="4365" spans="1:7" ht="17.55" customHeight="1" thickBot="1" x14ac:dyDescent="0.35">
      <c r="A4365" s="1" t="str">
        <f t="shared" si="71"/>
        <v>LEG_STOMP19</v>
      </c>
      <c r="B4365" s="1" t="s">
        <v>7529</v>
      </c>
      <c r="C4365" s="6" t="s">
        <v>209</v>
      </c>
      <c r="D4365" s="7" t="s">
        <v>223</v>
      </c>
      <c r="E4365" s="2" t="s">
        <v>227</v>
      </c>
      <c r="F4365" s="5"/>
      <c r="G4365" s="1">
        <f>IF(D4365=D4364,G4364+1,1)</f>
        <v>19</v>
      </c>
    </row>
    <row r="4366" spans="1:7" ht="17.55" customHeight="1" thickBot="1" x14ac:dyDescent="0.35">
      <c r="A4366" s="1" t="str">
        <f t="shared" si="71"/>
        <v>LEG_STOMP20</v>
      </c>
      <c r="B4366" s="1" t="s">
        <v>7529</v>
      </c>
      <c r="C4366" s="6" t="s">
        <v>209</v>
      </c>
      <c r="D4366" s="7" t="s">
        <v>223</v>
      </c>
      <c r="E4366" s="2" t="s">
        <v>227</v>
      </c>
      <c r="F4366" s="5"/>
      <c r="G4366" s="1">
        <f>IF(D4366=D4365,G4365+1,1)</f>
        <v>20</v>
      </c>
    </row>
    <row r="4367" spans="1:7" ht="17.55" customHeight="1" thickBot="1" x14ac:dyDescent="0.35">
      <c r="A4367" s="1" t="str">
        <f t="shared" si="71"/>
        <v>BURST1</v>
      </c>
      <c r="B4367" s="1" t="s">
        <v>7529</v>
      </c>
      <c r="C4367" s="6" t="s">
        <v>1822</v>
      </c>
      <c r="D4367" s="8" t="s">
        <v>4</v>
      </c>
      <c r="E4367" s="2" t="s">
        <v>1905</v>
      </c>
      <c r="F4367" s="5"/>
      <c r="G4367" s="1">
        <f>IF(D4367=D4366,G4366+1,1)</f>
        <v>1</v>
      </c>
    </row>
    <row r="4368" spans="1:7" ht="17.55" customHeight="1" thickBot="1" x14ac:dyDescent="0.35">
      <c r="A4368" s="1" t="str">
        <f t="shared" ref="A4368:A4431" si="72">CONCATENATE(D4368,G4368)</f>
        <v>THROW1</v>
      </c>
      <c r="B4368" s="1" t="s">
        <v>7529</v>
      </c>
      <c r="C4368" s="6" t="s">
        <v>1822</v>
      </c>
      <c r="D4368" s="11" t="s">
        <v>34</v>
      </c>
      <c r="E4368" s="2" t="s">
        <v>2225</v>
      </c>
      <c r="F4368" s="5"/>
      <c r="G4368" s="1">
        <f>IF(D4368=D4367,G4367+1,1)</f>
        <v>1</v>
      </c>
    </row>
    <row r="4369" spans="1:7" ht="17.55" customHeight="1" thickBot="1" x14ac:dyDescent="0.35">
      <c r="A4369" s="1" t="str">
        <f t="shared" si="72"/>
        <v>THROW2</v>
      </c>
      <c r="B4369" s="1" t="s">
        <v>7529</v>
      </c>
      <c r="C4369" s="6" t="s">
        <v>1822</v>
      </c>
      <c r="D4369" s="7" t="s">
        <v>34</v>
      </c>
      <c r="E4369" s="2" t="s">
        <v>2141</v>
      </c>
      <c r="F4369" s="5"/>
      <c r="G4369" s="1">
        <f>IF(D4369=D4368,G4368+1,1)</f>
        <v>2</v>
      </c>
    </row>
    <row r="4370" spans="1:7" ht="17.55" customHeight="1" thickBot="1" x14ac:dyDescent="0.35">
      <c r="A4370" s="1" t="e">
        <f t="shared" si="72"/>
        <v>#REF!</v>
      </c>
      <c r="B4370" s="1" t="s">
        <v>7529</v>
      </c>
      <c r="C4370" s="6" t="s">
        <v>1822</v>
      </c>
      <c r="D4370" s="11" t="s">
        <v>2227</v>
      </c>
      <c r="E4370" s="2" t="s">
        <v>2227</v>
      </c>
      <c r="F4370" s="5"/>
      <c r="G4370" s="1" t="e">
        <f>IF(D4370=#REF!,#REF!+1,1)</f>
        <v>#REF!</v>
      </c>
    </row>
    <row r="4371" spans="1:7" ht="17.55" customHeight="1" thickBot="1" x14ac:dyDescent="0.35">
      <c r="A4371" s="1" t="e">
        <f t="shared" si="72"/>
        <v>#REF!</v>
      </c>
      <c r="B4371" s="1" t="s">
        <v>7529</v>
      </c>
      <c r="C4371" s="6" t="s">
        <v>1822</v>
      </c>
      <c r="D4371" s="11" t="s">
        <v>2227</v>
      </c>
      <c r="E4371" s="2" t="s">
        <v>2228</v>
      </c>
      <c r="F4371" s="5"/>
      <c r="G4371" s="1" t="e">
        <f>IF(D4371=D4370,G4370+1,1)</f>
        <v>#REF!</v>
      </c>
    </row>
    <row r="4372" spans="1:7" ht="17.55" customHeight="1" thickBot="1" x14ac:dyDescent="0.35">
      <c r="A4372" s="1" t="str">
        <f t="shared" si="72"/>
        <v>UNYIELD1</v>
      </c>
      <c r="B4372" s="1" t="s">
        <v>7529</v>
      </c>
      <c r="C4372" s="6" t="s">
        <v>1822</v>
      </c>
      <c r="D4372" s="11" t="s">
        <v>2229</v>
      </c>
      <c r="E4372" s="2" t="s">
        <v>2230</v>
      </c>
      <c r="F4372" s="5"/>
      <c r="G4372" s="1">
        <f>IF(D4372=D4371,G4371+1,1)</f>
        <v>1</v>
      </c>
    </row>
    <row r="4373" spans="1:7" ht="17.55" customHeight="1" thickBot="1" x14ac:dyDescent="0.35">
      <c r="A4373" s="1" t="str">
        <f t="shared" si="72"/>
        <v>STOMP1</v>
      </c>
      <c r="B4373" s="1" t="s">
        <v>7529</v>
      </c>
      <c r="C4373" s="6" t="s">
        <v>3139</v>
      </c>
      <c r="D4373" s="6" t="s">
        <v>2184</v>
      </c>
      <c r="E4373" s="2" t="s">
        <v>3140</v>
      </c>
      <c r="F4373" s="5"/>
      <c r="G4373" s="1">
        <f>IF(D4373=D4372,G4372+1,1)</f>
        <v>1</v>
      </c>
    </row>
    <row r="4374" spans="1:7" ht="17.55" customHeight="1" thickBot="1" x14ac:dyDescent="0.35">
      <c r="A4374" s="1" t="str">
        <f t="shared" si="72"/>
        <v>STOMP2</v>
      </c>
      <c r="B4374" s="1" t="s">
        <v>7529</v>
      </c>
      <c r="C4374" s="6" t="s">
        <v>3139</v>
      </c>
      <c r="D4374" s="6" t="s">
        <v>2184</v>
      </c>
      <c r="E4374" s="2" t="s">
        <v>3141</v>
      </c>
      <c r="F4374" s="5"/>
      <c r="G4374" s="1">
        <f>IF(D4374=D4373,G4373+1,1)</f>
        <v>2</v>
      </c>
    </row>
    <row r="4375" spans="1:7" ht="17.55" customHeight="1" thickBot="1" x14ac:dyDescent="0.35">
      <c r="A4375" s="1" t="str">
        <f t="shared" si="72"/>
        <v>STOMP3</v>
      </c>
      <c r="B4375" s="1" t="s">
        <v>7529</v>
      </c>
      <c r="C4375" s="6" t="s">
        <v>3139</v>
      </c>
      <c r="D4375" s="6" t="s">
        <v>2184</v>
      </c>
      <c r="E4375" s="2" t="s">
        <v>3142</v>
      </c>
      <c r="F4375" s="5"/>
      <c r="G4375" s="1">
        <f>IF(D4375=D4374,G4374+1,1)</f>
        <v>3</v>
      </c>
    </row>
    <row r="4376" spans="1:7" ht="17.55" hidden="1" customHeight="1" thickBot="1" x14ac:dyDescent="0.35">
      <c r="A4376" s="1" t="str">
        <f t="shared" si="72"/>
        <v>THROW1</v>
      </c>
      <c r="B4376" s="1" t="s">
        <v>7529</v>
      </c>
      <c r="C4376" s="6" t="s">
        <v>1822</v>
      </c>
      <c r="D4376" s="11" t="s">
        <v>34</v>
      </c>
      <c r="E4376" s="2" t="s">
        <v>2224</v>
      </c>
      <c r="F4376" s="5"/>
      <c r="G4376" s="1">
        <f>IF(D4376=D4375,G4375+1,1)</f>
        <v>1</v>
      </c>
    </row>
    <row r="4377" spans="1:7" ht="17.55" customHeight="1" thickBot="1" x14ac:dyDescent="0.35">
      <c r="A4377" s="1" t="str">
        <f t="shared" si="72"/>
        <v>STOMP1</v>
      </c>
      <c r="B4377" s="1" t="s">
        <v>7529</v>
      </c>
      <c r="C4377" s="6" t="s">
        <v>3139</v>
      </c>
      <c r="D4377" s="6" t="s">
        <v>2184</v>
      </c>
      <c r="E4377" s="2" t="s">
        <v>3143</v>
      </c>
      <c r="F4377" s="5"/>
      <c r="G4377" s="1">
        <f>IF(D4377=D4376,G4376+1,1)</f>
        <v>1</v>
      </c>
    </row>
    <row r="4378" spans="1:7" ht="17.55" customHeight="1" thickBot="1" x14ac:dyDescent="0.35">
      <c r="A4378" s="1" t="str">
        <f t="shared" si="72"/>
        <v>ABSORB1</v>
      </c>
      <c r="B4378" s="1" t="s">
        <v>7529</v>
      </c>
      <c r="C4378" s="6" t="s">
        <v>2558</v>
      </c>
      <c r="D4378" s="6" t="s">
        <v>3144</v>
      </c>
      <c r="E4378" s="2" t="s">
        <v>3145</v>
      </c>
      <c r="F4378" s="5"/>
      <c r="G4378" s="1">
        <f>IF(D4378=D4377,G4377+1,1)</f>
        <v>1</v>
      </c>
    </row>
    <row r="4379" spans="1:7" ht="17.55" customHeight="1" thickBot="1" x14ac:dyDescent="0.35">
      <c r="A4379" s="1" t="str">
        <f t="shared" si="72"/>
        <v>SMASH1</v>
      </c>
      <c r="B4379" s="1" t="s">
        <v>7529</v>
      </c>
      <c r="C4379" s="6" t="s">
        <v>145</v>
      </c>
      <c r="D4379" s="7" t="s">
        <v>24</v>
      </c>
      <c r="E4379" s="2" t="s">
        <v>3268</v>
      </c>
      <c r="F4379" s="5"/>
      <c r="G4379" s="1">
        <f>IF(D4379=D4378,G4378+1,1)</f>
        <v>1</v>
      </c>
    </row>
    <row r="4380" spans="1:7" ht="17.55" customHeight="1" thickBot="1" x14ac:dyDescent="0.35">
      <c r="A4380" s="1" t="str">
        <f t="shared" si="72"/>
        <v>SMASH2</v>
      </c>
      <c r="B4380" s="1" t="s">
        <v>7529</v>
      </c>
      <c r="C4380" s="6" t="s">
        <v>145</v>
      </c>
      <c r="D4380" s="7" t="s">
        <v>24</v>
      </c>
      <c r="E4380" s="2" t="s">
        <v>3270</v>
      </c>
      <c r="F4380" s="5"/>
      <c r="G4380" s="1">
        <f>IF(D4380=D4379,G4379+1,1)</f>
        <v>2</v>
      </c>
    </row>
    <row r="4381" spans="1:7" ht="17.55" customHeight="1" thickBot="1" x14ac:dyDescent="0.35">
      <c r="A4381" s="1" t="str">
        <f t="shared" si="72"/>
        <v>SMASH3</v>
      </c>
      <c r="B4381" s="1" t="s">
        <v>7529</v>
      </c>
      <c r="C4381" s="6" t="s">
        <v>145</v>
      </c>
      <c r="D4381" s="7" t="s">
        <v>24</v>
      </c>
      <c r="E4381" s="2" t="s">
        <v>3271</v>
      </c>
      <c r="F4381" s="5"/>
      <c r="G4381" s="1">
        <f>IF(D4381=D4380,G4380+1,1)</f>
        <v>3</v>
      </c>
    </row>
    <row r="4382" spans="1:7" ht="17.55" customHeight="1" thickBot="1" x14ac:dyDescent="0.35">
      <c r="A4382" s="1" t="str">
        <f t="shared" si="72"/>
        <v>SMASH4</v>
      </c>
      <c r="B4382" s="1" t="s">
        <v>7529</v>
      </c>
      <c r="C4382" s="6" t="s">
        <v>145</v>
      </c>
      <c r="D4382" s="6" t="s">
        <v>24</v>
      </c>
      <c r="E4382" s="2" t="s">
        <v>3272</v>
      </c>
      <c r="F4382" s="5"/>
      <c r="G4382" s="1">
        <f>IF(D4382=D4381,G4381+1,1)</f>
        <v>4</v>
      </c>
    </row>
    <row r="4383" spans="1:7" ht="17.55" customHeight="1" thickBot="1" x14ac:dyDescent="0.35">
      <c r="A4383" s="1" t="str">
        <f t="shared" si="72"/>
        <v>DAMAGE1</v>
      </c>
      <c r="B4383" s="1" t="s">
        <v>7529</v>
      </c>
      <c r="C4383" s="6" t="s">
        <v>3275</v>
      </c>
      <c r="D4383" s="7" t="s">
        <v>3276</v>
      </c>
      <c r="E4383" s="2" t="s">
        <v>3277</v>
      </c>
      <c r="F4383" s="5"/>
      <c r="G4383" s="1">
        <f>IF(D4383=D4382,G4382+1,1)</f>
        <v>1</v>
      </c>
    </row>
    <row r="4384" spans="1:7" ht="17.55" customHeight="1" thickBot="1" x14ac:dyDescent="0.35">
      <c r="A4384" s="1" t="str">
        <f t="shared" si="72"/>
        <v>FALL1</v>
      </c>
      <c r="B4384" s="1" t="s">
        <v>7529</v>
      </c>
      <c r="C4384" s="6" t="s">
        <v>3275</v>
      </c>
      <c r="D4384" s="7" t="s">
        <v>303</v>
      </c>
      <c r="E4384" s="2" t="s">
        <v>3278</v>
      </c>
      <c r="F4384" s="5"/>
      <c r="G4384" s="1">
        <f>IF(D4384=D4383,G4383+1,1)</f>
        <v>1</v>
      </c>
    </row>
    <row r="4385" spans="1:7" ht="17.55" customHeight="1" thickBot="1" x14ac:dyDescent="0.35">
      <c r="A4385" s="1" t="str">
        <f t="shared" si="72"/>
        <v>THROW1</v>
      </c>
      <c r="B4385" s="1" t="s">
        <v>7529</v>
      </c>
      <c r="C4385" s="6" t="s">
        <v>3296</v>
      </c>
      <c r="D4385" s="7" t="s">
        <v>34</v>
      </c>
      <c r="E4385" s="2" t="s">
        <v>3297</v>
      </c>
      <c r="F4385" s="5"/>
      <c r="G4385" s="1">
        <f>IF(D4385=D4384,G4384+1,1)</f>
        <v>1</v>
      </c>
    </row>
    <row r="4386" spans="1:7" ht="17.55" customHeight="1" thickBot="1" x14ac:dyDescent="0.35">
      <c r="A4386" s="1" t="str">
        <f t="shared" si="72"/>
        <v>THROW2</v>
      </c>
      <c r="B4386" s="1" t="s">
        <v>7529</v>
      </c>
      <c r="C4386" s="6" t="s">
        <v>3296</v>
      </c>
      <c r="D4386" s="7" t="s">
        <v>34</v>
      </c>
      <c r="E4386" s="2" t="s">
        <v>3298</v>
      </c>
      <c r="F4386" s="5"/>
      <c r="G4386" s="1">
        <f>IF(D4386=D4385,G4385+1,1)</f>
        <v>2</v>
      </c>
    </row>
    <row r="4387" spans="1:7" ht="17.55" customHeight="1" thickBot="1" x14ac:dyDescent="0.35">
      <c r="A4387" s="1" t="str">
        <f t="shared" si="72"/>
        <v>BACKSTAB1</v>
      </c>
      <c r="B4387" s="1" t="s">
        <v>7529</v>
      </c>
      <c r="C4387" s="6" t="s">
        <v>3299</v>
      </c>
      <c r="D4387" s="7" t="s">
        <v>1296</v>
      </c>
      <c r="E4387" s="2" t="s">
        <v>3301</v>
      </c>
      <c r="F4387" s="5"/>
      <c r="G4387" s="1">
        <f>IF(D4387=D4386,G4386+1,1)</f>
        <v>1</v>
      </c>
    </row>
    <row r="4388" spans="1:7" ht="17.55" customHeight="1" thickBot="1" x14ac:dyDescent="0.35">
      <c r="A4388" s="1" t="str">
        <f t="shared" si="72"/>
        <v>LIFT1</v>
      </c>
      <c r="B4388" s="1" t="s">
        <v>7529</v>
      </c>
      <c r="C4388" s="6" t="s">
        <v>6467</v>
      </c>
      <c r="D4388" s="6" t="s">
        <v>6468</v>
      </c>
      <c r="E4388" s="2" t="s">
        <v>6469</v>
      </c>
      <c r="F4388" s="5"/>
      <c r="G4388" s="1">
        <f>IF(D4388=D4387,G4387+1,1)</f>
        <v>1</v>
      </c>
    </row>
    <row r="4389" spans="1:7" ht="17.55" customHeight="1" thickBot="1" x14ac:dyDescent="0.35">
      <c r="A4389" s="1" t="str">
        <f t="shared" si="72"/>
        <v>THROW1</v>
      </c>
      <c r="B4389" s="1" t="s">
        <v>7529</v>
      </c>
      <c r="C4389" s="6" t="s">
        <v>6467</v>
      </c>
      <c r="D4389" s="6" t="s">
        <v>34</v>
      </c>
      <c r="E4389" s="2" t="s">
        <v>6125</v>
      </c>
      <c r="F4389" s="5"/>
      <c r="G4389" s="1">
        <f>IF(D4389=D4388,G4388+1,1)</f>
        <v>1</v>
      </c>
    </row>
    <row r="4390" spans="1:7" ht="17.55" customHeight="1" thickBot="1" x14ac:dyDescent="0.35">
      <c r="A4390" s="1" t="str">
        <f t="shared" si="72"/>
        <v>SMASH1</v>
      </c>
      <c r="B4390" s="1" t="s">
        <v>7529</v>
      </c>
      <c r="C4390" s="6" t="s">
        <v>5392</v>
      </c>
      <c r="D4390" s="6" t="s">
        <v>24</v>
      </c>
      <c r="E4390" s="2" t="s">
        <v>7264</v>
      </c>
      <c r="F4390" s="5"/>
      <c r="G4390" s="1">
        <f>IF(D4390=D4389,G4389+1,1)</f>
        <v>1</v>
      </c>
    </row>
    <row r="4391" spans="1:7" ht="17.55" customHeight="1" thickBot="1" x14ac:dyDescent="0.35">
      <c r="A4391" s="1" t="str">
        <f t="shared" si="72"/>
        <v>SMASH2</v>
      </c>
      <c r="B4391" s="1" t="s">
        <v>7529</v>
      </c>
      <c r="C4391" s="6" t="s">
        <v>5392</v>
      </c>
      <c r="D4391" s="6" t="s">
        <v>24</v>
      </c>
      <c r="E4391" s="2" t="s">
        <v>7265</v>
      </c>
      <c r="F4391" s="5"/>
      <c r="G4391" s="1">
        <f>IF(D4391=D4390,G4390+1,1)</f>
        <v>2</v>
      </c>
    </row>
    <row r="4392" spans="1:7" ht="17.55" customHeight="1" thickBot="1" x14ac:dyDescent="0.35">
      <c r="A4392" s="1" t="str">
        <f t="shared" si="72"/>
        <v>SMASH3</v>
      </c>
      <c r="B4392" s="1" t="s">
        <v>7529</v>
      </c>
      <c r="C4392" s="6" t="s">
        <v>5392</v>
      </c>
      <c r="D4392" s="6" t="s">
        <v>24</v>
      </c>
      <c r="E4392" s="2" t="s">
        <v>7266</v>
      </c>
      <c r="F4392" s="5"/>
      <c r="G4392" s="1">
        <f>IF(D4392=D4391,G4391+1,1)</f>
        <v>3</v>
      </c>
    </row>
    <row r="4393" spans="1:7" ht="17.55" customHeight="1" thickBot="1" x14ac:dyDescent="0.35">
      <c r="A4393" s="1" t="str">
        <f t="shared" si="72"/>
        <v>SUMMON1</v>
      </c>
      <c r="B4393" s="1" t="s">
        <v>7546</v>
      </c>
      <c r="C4393" s="6" t="s">
        <v>4614</v>
      </c>
      <c r="D4393" s="6" t="s">
        <v>1211</v>
      </c>
      <c r="E4393" s="2" t="s">
        <v>4621</v>
      </c>
      <c r="F4393" s="5"/>
      <c r="G4393" s="1">
        <f>IF(D4393=D4392,G4392+1,1)</f>
        <v>1</v>
      </c>
    </row>
    <row r="4394" spans="1:7" ht="17.55" customHeight="1" thickBot="1" x14ac:dyDescent="0.35">
      <c r="A4394" s="1" t="str">
        <f t="shared" si="72"/>
        <v>FIX1</v>
      </c>
      <c r="B4394" s="1" t="s">
        <v>7546</v>
      </c>
      <c r="C4394" s="6" t="s">
        <v>1201</v>
      </c>
      <c r="D4394" s="9" t="s">
        <v>1202</v>
      </c>
      <c r="E4394" s="2" t="s">
        <v>1204</v>
      </c>
      <c r="F4394" s="5"/>
      <c r="G4394" s="1">
        <f>IF(D4394=D4393,G4393+1,1)</f>
        <v>1</v>
      </c>
    </row>
    <row r="4395" spans="1:7" ht="17.55" customHeight="1" thickBot="1" x14ac:dyDescent="0.35">
      <c r="A4395" s="1" t="str">
        <f t="shared" si="72"/>
        <v>REPAIR1</v>
      </c>
      <c r="B4395" s="1" t="s">
        <v>7546</v>
      </c>
      <c r="C4395" s="6" t="s">
        <v>1201</v>
      </c>
      <c r="D4395" s="6" t="s">
        <v>1205</v>
      </c>
      <c r="E4395" s="2" t="s">
        <v>1206</v>
      </c>
      <c r="F4395" s="5"/>
      <c r="G4395" s="1">
        <f>IF(D4395=D4394,G4394+1,1)</f>
        <v>1</v>
      </c>
    </row>
    <row r="4396" spans="1:7" ht="17.55" customHeight="1" thickBot="1" x14ac:dyDescent="0.35">
      <c r="A4396" s="1" t="str">
        <f t="shared" si="72"/>
        <v>REPAIR2</v>
      </c>
      <c r="B4396" s="1" t="s">
        <v>7546</v>
      </c>
      <c r="C4396" s="6" t="s">
        <v>1201</v>
      </c>
      <c r="D4396" s="6" t="s">
        <v>1205</v>
      </c>
      <c r="E4396" s="2" t="s">
        <v>1207</v>
      </c>
      <c r="F4396" s="5"/>
      <c r="G4396" s="1">
        <f>IF(D4396=D4395,G4395+1,1)</f>
        <v>2</v>
      </c>
    </row>
    <row r="4397" spans="1:7" ht="17.55" customHeight="1" thickBot="1" x14ac:dyDescent="0.35">
      <c r="A4397" s="1" t="str">
        <f t="shared" si="72"/>
        <v>REPAIR3</v>
      </c>
      <c r="B4397" s="1" t="s">
        <v>7546</v>
      </c>
      <c r="C4397" s="6" t="s">
        <v>1201</v>
      </c>
      <c r="D4397" s="6" t="s">
        <v>1205</v>
      </c>
      <c r="E4397" s="2" t="s">
        <v>1209</v>
      </c>
      <c r="F4397" s="5"/>
      <c r="G4397" s="1">
        <f>IF(D4397=D4396,G4396+1,1)</f>
        <v>3</v>
      </c>
    </row>
    <row r="4398" spans="1:7" ht="17.55" customHeight="1" thickBot="1" x14ac:dyDescent="0.35">
      <c r="A4398" s="1" t="str">
        <f t="shared" si="72"/>
        <v>RIKTIENERGY1</v>
      </c>
      <c r="B4398" s="1" t="s">
        <v>7546</v>
      </c>
      <c r="C4398" s="6" t="s">
        <v>1227</v>
      </c>
      <c r="D4398" s="6" t="s">
        <v>1238</v>
      </c>
      <c r="E4398" s="2" t="s">
        <v>1239</v>
      </c>
      <c r="F4398" s="5"/>
      <c r="G4398" s="1">
        <f>IF(D4398=D4397,G4397+1,1)</f>
        <v>1</v>
      </c>
    </row>
    <row r="4399" spans="1:7" ht="17.55" customHeight="1" thickBot="1" x14ac:dyDescent="0.35">
      <c r="A4399" s="1" t="str">
        <f t="shared" si="72"/>
        <v>DEATH1</v>
      </c>
      <c r="B4399" s="1" t="s">
        <v>7546</v>
      </c>
      <c r="C4399" s="8" t="s">
        <v>1822</v>
      </c>
      <c r="D4399" s="9" t="s">
        <v>239</v>
      </c>
      <c r="E4399" s="2" t="s">
        <v>1935</v>
      </c>
      <c r="F4399" s="5"/>
      <c r="G4399" s="1">
        <f>IF(D4399=D4398,G4398+1,1)</f>
        <v>1</v>
      </c>
    </row>
    <row r="4400" spans="1:7" ht="17.55" customHeight="1" thickBot="1" x14ac:dyDescent="0.35">
      <c r="A4400" s="1" t="str">
        <f t="shared" si="72"/>
        <v>FIX1</v>
      </c>
      <c r="B4400" s="1" t="s">
        <v>7546</v>
      </c>
      <c r="C4400" s="6" t="s">
        <v>2918</v>
      </c>
      <c r="D4400" s="7" t="s">
        <v>1202</v>
      </c>
      <c r="E4400" s="2" t="s">
        <v>2919</v>
      </c>
      <c r="F4400" s="5"/>
      <c r="G4400" s="1">
        <f>IF(D4400=D4399,G4399+1,1)</f>
        <v>1</v>
      </c>
    </row>
    <row r="4401" spans="1:7" ht="17.55" customHeight="1" thickBot="1" x14ac:dyDescent="0.35">
      <c r="A4401" s="1" t="str">
        <f t="shared" si="72"/>
        <v>FIX2</v>
      </c>
      <c r="B4401" s="1" t="s">
        <v>7546</v>
      </c>
      <c r="C4401" s="6" t="s">
        <v>2918</v>
      </c>
      <c r="D4401" s="7" t="s">
        <v>1202</v>
      </c>
      <c r="E4401" s="2" t="s">
        <v>2920</v>
      </c>
      <c r="F4401" s="5"/>
      <c r="G4401" s="1">
        <f>IF(D4401=D4400,G4400+1,1)</f>
        <v>2</v>
      </c>
    </row>
    <row r="4402" spans="1:7" ht="17.55" customHeight="1" thickBot="1" x14ac:dyDescent="0.35">
      <c r="A4402" s="1" t="str">
        <f t="shared" si="72"/>
        <v>GETPUSHED1</v>
      </c>
      <c r="B4402" s="1" t="s">
        <v>7546</v>
      </c>
      <c r="C4402" s="6" t="s">
        <v>2921</v>
      </c>
      <c r="D4402" s="7" t="s">
        <v>2922</v>
      </c>
      <c r="E4402" s="2" t="s">
        <v>2923</v>
      </c>
      <c r="F4402" s="5"/>
      <c r="G4402" s="1">
        <f>IF(D4402=D4401,G4401+1,1)</f>
        <v>1</v>
      </c>
    </row>
    <row r="4403" spans="1:7" ht="17.55" customHeight="1" thickBot="1" x14ac:dyDescent="0.35">
      <c r="A4403" s="1" t="str">
        <f t="shared" si="72"/>
        <v>PLANTDEVICE1</v>
      </c>
      <c r="B4403" s="1" t="s">
        <v>7546</v>
      </c>
      <c r="C4403" s="6" t="s">
        <v>3581</v>
      </c>
      <c r="D4403" s="7" t="s">
        <v>3618</v>
      </c>
      <c r="E4403" s="2" t="s">
        <v>3619</v>
      </c>
      <c r="F4403" s="5"/>
      <c r="G4403" s="1">
        <f>IF(D4403=D4402,G4402+1,1)</f>
        <v>1</v>
      </c>
    </row>
    <row r="4404" spans="1:7" ht="17.55" customHeight="1" thickBot="1" x14ac:dyDescent="0.35">
      <c r="A4404" s="1" t="str">
        <f t="shared" si="72"/>
        <v>AMBUSH1</v>
      </c>
      <c r="B4404" s="1" t="s">
        <v>7546</v>
      </c>
      <c r="C4404" s="6" t="s">
        <v>4600</v>
      </c>
      <c r="D4404" s="6" t="s">
        <v>1532</v>
      </c>
      <c r="E4404" s="2" t="s">
        <v>4601</v>
      </c>
      <c r="F4404" s="5"/>
      <c r="G4404" s="1">
        <f>IF(D4404=D4403,G4403+1,1)</f>
        <v>1</v>
      </c>
    </row>
    <row r="4405" spans="1:7" ht="17.55" customHeight="1" thickBot="1" x14ac:dyDescent="0.35">
      <c r="A4405" s="1" t="str">
        <f t="shared" si="72"/>
        <v>AMBUSH2</v>
      </c>
      <c r="B4405" s="1" t="s">
        <v>7546</v>
      </c>
      <c r="C4405" s="6" t="s">
        <v>4600</v>
      </c>
      <c r="D4405" s="6" t="s">
        <v>1532</v>
      </c>
      <c r="E4405" s="2" t="s">
        <v>4602</v>
      </c>
      <c r="F4405" s="5"/>
      <c r="G4405" s="1">
        <f>IF(D4405=D4404,G4404+1,1)</f>
        <v>2</v>
      </c>
    </row>
    <row r="4406" spans="1:7" ht="17.55" customHeight="1" thickBot="1" x14ac:dyDescent="0.35">
      <c r="A4406" s="1" t="str">
        <f t="shared" si="72"/>
        <v>SUMMON1</v>
      </c>
      <c r="B4406" s="1" t="s">
        <v>7546</v>
      </c>
      <c r="C4406" s="6" t="s">
        <v>4716</v>
      </c>
      <c r="D4406" s="6" t="s">
        <v>1211</v>
      </c>
      <c r="E4406" s="2" t="s">
        <v>4722</v>
      </c>
      <c r="F4406" s="5"/>
      <c r="G4406" s="1">
        <f>IF(D4406=D4405,G4405+1,1)</f>
        <v>1</v>
      </c>
    </row>
    <row r="4407" spans="1:7" ht="17.55" customHeight="1" thickBot="1" x14ac:dyDescent="0.35">
      <c r="A4407" s="1" t="str">
        <f t="shared" si="72"/>
        <v>SUMMON2</v>
      </c>
      <c r="B4407" s="1" t="s">
        <v>7546</v>
      </c>
      <c r="C4407" s="6" t="s">
        <v>4716</v>
      </c>
      <c r="D4407" s="6" t="s">
        <v>1211</v>
      </c>
      <c r="E4407" s="2" t="s">
        <v>4723</v>
      </c>
      <c r="F4407" s="5"/>
      <c r="G4407" s="1">
        <f>IF(D4407=D4406,G4406+1,1)</f>
        <v>2</v>
      </c>
    </row>
    <row r="4408" spans="1:7" ht="17.55" customHeight="1" thickBot="1" x14ac:dyDescent="0.35">
      <c r="A4408" s="1" t="str">
        <f t="shared" si="72"/>
        <v>SUMMON3</v>
      </c>
      <c r="B4408" s="1" t="s">
        <v>7546</v>
      </c>
      <c r="C4408" s="6" t="s">
        <v>4716</v>
      </c>
      <c r="D4408" s="6" t="s">
        <v>1211</v>
      </c>
      <c r="E4408" s="2" t="s">
        <v>4724</v>
      </c>
      <c r="F4408" s="5"/>
      <c r="G4408" s="1">
        <f>IF(D4408=D4407,G4407+1,1)</f>
        <v>3</v>
      </c>
    </row>
    <row r="4409" spans="1:7" ht="17.55" customHeight="1" thickBot="1" x14ac:dyDescent="0.35">
      <c r="A4409" s="1" t="str">
        <f t="shared" si="72"/>
        <v>SUMMON4</v>
      </c>
      <c r="B4409" s="1" t="s">
        <v>7546</v>
      </c>
      <c r="C4409" s="6" t="s">
        <v>4716</v>
      </c>
      <c r="D4409" s="6" t="s">
        <v>1211</v>
      </c>
      <c r="E4409" s="2" t="s">
        <v>4725</v>
      </c>
      <c r="F4409" s="5"/>
      <c r="G4409" s="1">
        <f>IF(D4409=D4408,G4408+1,1)</f>
        <v>4</v>
      </c>
    </row>
    <row r="4410" spans="1:7" ht="17.55" customHeight="1" thickBot="1" x14ac:dyDescent="0.35">
      <c r="A4410" s="1" t="str">
        <f t="shared" si="72"/>
        <v>SUMMON5</v>
      </c>
      <c r="B4410" s="1" t="s">
        <v>7546</v>
      </c>
      <c r="C4410" s="6" t="s">
        <v>4716</v>
      </c>
      <c r="D4410" s="6" t="s">
        <v>1211</v>
      </c>
      <c r="E4410" s="2" t="s">
        <v>4726</v>
      </c>
      <c r="F4410" s="5"/>
      <c r="G4410" s="1">
        <f>IF(D4410=D4409,G4409+1,1)</f>
        <v>5</v>
      </c>
    </row>
    <row r="4411" spans="1:7" ht="17.55" hidden="1" customHeight="1" thickBot="1" x14ac:dyDescent="0.35">
      <c r="A4411" s="1" t="str">
        <f t="shared" si="72"/>
        <v>PLANTDEVICE1</v>
      </c>
      <c r="B4411" s="1" t="s">
        <v>7546</v>
      </c>
      <c r="C4411" s="6" t="s">
        <v>3581</v>
      </c>
      <c r="D4411" s="7" t="s">
        <v>3618</v>
      </c>
      <c r="E4411" s="2" t="s">
        <v>3620</v>
      </c>
      <c r="F4411" s="5"/>
      <c r="G4411" s="1">
        <f>IF(D4411=D4410,G4410+1,1)</f>
        <v>1</v>
      </c>
    </row>
    <row r="4412" spans="1:7" ht="17.55" hidden="1" customHeight="1" thickBot="1" x14ac:dyDescent="0.35">
      <c r="A4412" s="1" t="str">
        <f t="shared" si="72"/>
        <v>PLANTDEVICE2</v>
      </c>
      <c r="B4412" s="1" t="s">
        <v>7546</v>
      </c>
      <c r="C4412" s="6" t="s">
        <v>3581</v>
      </c>
      <c r="D4412" s="7" t="s">
        <v>3618</v>
      </c>
      <c r="E4412" s="2" t="s">
        <v>3621</v>
      </c>
      <c r="F4412" s="5"/>
      <c r="G4412" s="1">
        <f>IF(D4412=D4411,G4411+1,1)</f>
        <v>2</v>
      </c>
    </row>
    <row r="4413" spans="1:7" ht="17.55" customHeight="1" thickBot="1" x14ac:dyDescent="0.35">
      <c r="A4413" s="1" t="str">
        <f t="shared" si="72"/>
        <v>SUMMON1</v>
      </c>
      <c r="B4413" s="1" t="s">
        <v>7546</v>
      </c>
      <c r="C4413" s="6" t="s">
        <v>4716</v>
      </c>
      <c r="D4413" s="6" t="s">
        <v>1211</v>
      </c>
      <c r="E4413" s="2" t="s">
        <v>4727</v>
      </c>
      <c r="F4413" s="5"/>
      <c r="G4413" s="1">
        <f>IF(D4413=D4412,G4412+1,1)</f>
        <v>1</v>
      </c>
    </row>
    <row r="4414" spans="1:7" ht="17.55" customHeight="1" thickBot="1" x14ac:dyDescent="0.35">
      <c r="A4414" s="1" t="str">
        <f t="shared" si="72"/>
        <v>SUMMON2</v>
      </c>
      <c r="B4414" s="1" t="s">
        <v>7546</v>
      </c>
      <c r="C4414" s="6" t="s">
        <v>4716</v>
      </c>
      <c r="D4414" s="6" t="s">
        <v>1211</v>
      </c>
      <c r="E4414" s="2" t="s">
        <v>4728</v>
      </c>
      <c r="F4414" s="5"/>
      <c r="G4414" s="1">
        <f>IF(D4414=D4413,G4413+1,1)</f>
        <v>2</v>
      </c>
    </row>
    <row r="4415" spans="1:7" ht="17.55" customHeight="1" thickBot="1" x14ac:dyDescent="0.35">
      <c r="A4415" s="1" t="str">
        <f t="shared" si="72"/>
        <v>SUMMON3</v>
      </c>
      <c r="B4415" s="1" t="s">
        <v>7546</v>
      </c>
      <c r="C4415" s="6" t="s">
        <v>4716</v>
      </c>
      <c r="D4415" s="6" t="s">
        <v>1211</v>
      </c>
      <c r="E4415" s="2" t="s">
        <v>4729</v>
      </c>
      <c r="F4415" s="5"/>
      <c r="G4415" s="1">
        <f>IF(D4415=D4414,G4414+1,1)</f>
        <v>3</v>
      </c>
    </row>
    <row r="4416" spans="1:7" ht="17.55" customHeight="1" thickBot="1" x14ac:dyDescent="0.35">
      <c r="A4416" s="1" t="str">
        <f t="shared" si="72"/>
        <v>DETONATE1</v>
      </c>
      <c r="B4416" s="1" t="s">
        <v>7546</v>
      </c>
      <c r="C4416" s="6" t="s">
        <v>4761</v>
      </c>
      <c r="D4416" s="6" t="s">
        <v>4817</v>
      </c>
      <c r="E4416" s="2" t="s">
        <v>4817</v>
      </c>
      <c r="F4416" s="5"/>
      <c r="G4416" s="1">
        <f>IF(D4416=D4415,G4415+1,1)</f>
        <v>1</v>
      </c>
    </row>
    <row r="4417" spans="1:7" ht="17.55" customHeight="1" thickBot="1" x14ac:dyDescent="0.35">
      <c r="A4417" s="1" t="str">
        <f t="shared" si="72"/>
        <v>DETONATE2</v>
      </c>
      <c r="B4417" s="1" t="s">
        <v>7546</v>
      </c>
      <c r="C4417" s="6" t="s">
        <v>4761</v>
      </c>
      <c r="D4417" s="6" t="s">
        <v>4817</v>
      </c>
      <c r="E4417" s="2" t="s">
        <v>4818</v>
      </c>
      <c r="F4417" s="5"/>
      <c r="G4417" s="1">
        <f>IF(D4417=D4416,G4416+1,1)</f>
        <v>2</v>
      </c>
    </row>
    <row r="4418" spans="1:7" ht="17.55" customHeight="1" thickBot="1" x14ac:dyDescent="0.35">
      <c r="A4418" s="1" t="str">
        <f t="shared" si="72"/>
        <v>DETONATE3</v>
      </c>
      <c r="B4418" s="1" t="s">
        <v>7546</v>
      </c>
      <c r="C4418" s="6" t="s">
        <v>4761</v>
      </c>
      <c r="D4418" s="6" t="s">
        <v>4817</v>
      </c>
      <c r="E4418" s="2" t="s">
        <v>4819</v>
      </c>
      <c r="F4418" s="5"/>
      <c r="G4418" s="1">
        <f>IF(D4418=D4417,G4417+1,1)</f>
        <v>3</v>
      </c>
    </row>
    <row r="4419" spans="1:7" ht="17.55" customHeight="1" thickBot="1" x14ac:dyDescent="0.35">
      <c r="A4419" s="1" t="str">
        <f t="shared" si="72"/>
        <v>DETONATE4</v>
      </c>
      <c r="B4419" s="1" t="s">
        <v>7546</v>
      </c>
      <c r="C4419" s="6" t="s">
        <v>4761</v>
      </c>
      <c r="D4419" s="6" t="s">
        <v>4817</v>
      </c>
      <c r="E4419" s="2" t="s">
        <v>4820</v>
      </c>
      <c r="F4419" s="5"/>
      <c r="G4419" s="1">
        <f>IF(D4419=D4418,G4418+1,1)</f>
        <v>4</v>
      </c>
    </row>
    <row r="4420" spans="1:7" ht="17.55" customHeight="1" thickBot="1" x14ac:dyDescent="0.35">
      <c r="A4420" s="1" t="str">
        <f t="shared" si="72"/>
        <v>DISABLE_PCM_DEVICE1</v>
      </c>
      <c r="B4420" s="1" t="s">
        <v>7546</v>
      </c>
      <c r="C4420" s="6" t="s">
        <v>4761</v>
      </c>
      <c r="D4420" s="11" t="s">
        <v>4829</v>
      </c>
      <c r="E4420" s="2" t="s">
        <v>4830</v>
      </c>
      <c r="F4420" s="5"/>
      <c r="G4420" s="1">
        <f>IF(D4420=D4419,G4419+1,1)</f>
        <v>1</v>
      </c>
    </row>
    <row r="4421" spans="1:7" ht="17.55" customHeight="1" thickBot="1" x14ac:dyDescent="0.35">
      <c r="A4421" s="1" t="str">
        <f t="shared" si="72"/>
        <v>INVENT1</v>
      </c>
      <c r="B4421" s="1" t="s">
        <v>7546</v>
      </c>
      <c r="C4421" s="6" t="s">
        <v>4761</v>
      </c>
      <c r="D4421" s="6" t="s">
        <v>5077</v>
      </c>
      <c r="E4421" s="2" t="s">
        <v>5078</v>
      </c>
      <c r="F4421" s="5"/>
      <c r="G4421" s="1">
        <f>IF(D4421=D4420,G4420+1,1)</f>
        <v>1</v>
      </c>
    </row>
    <row r="4422" spans="1:7" ht="17.55" customHeight="1" thickBot="1" x14ac:dyDescent="0.35">
      <c r="A4422" s="1" t="str">
        <f t="shared" si="72"/>
        <v>INVENT2</v>
      </c>
      <c r="B4422" s="1" t="s">
        <v>7546</v>
      </c>
      <c r="C4422" s="6" t="s">
        <v>4761</v>
      </c>
      <c r="D4422" s="6" t="s">
        <v>5077</v>
      </c>
      <c r="E4422" s="2" t="s">
        <v>5079</v>
      </c>
      <c r="F4422" s="5"/>
      <c r="G4422" s="1">
        <f>IF(D4422=D4421,G4421+1,1)</f>
        <v>2</v>
      </c>
    </row>
    <row r="4423" spans="1:7" ht="17.55" customHeight="1" thickBot="1" x14ac:dyDescent="0.35">
      <c r="A4423" s="1" t="str">
        <f t="shared" si="72"/>
        <v>INVENT3</v>
      </c>
      <c r="B4423" s="1" t="s">
        <v>7546</v>
      </c>
      <c r="C4423" s="6" t="s">
        <v>4761</v>
      </c>
      <c r="D4423" s="6" t="s">
        <v>5077</v>
      </c>
      <c r="E4423" s="2" t="s">
        <v>5080</v>
      </c>
      <c r="F4423" s="5"/>
      <c r="G4423" s="1">
        <f>IF(D4423=D4422,G4422+1,1)</f>
        <v>3</v>
      </c>
    </row>
    <row r="4424" spans="1:7" ht="17.55" customHeight="1" thickBot="1" x14ac:dyDescent="0.35">
      <c r="A4424" s="1" t="str">
        <f t="shared" si="72"/>
        <v>IRGOGGLE1</v>
      </c>
      <c r="B4424" s="1" t="s">
        <v>7546</v>
      </c>
      <c r="C4424" s="6" t="s">
        <v>4761</v>
      </c>
      <c r="D4424" s="6" t="s">
        <v>5082</v>
      </c>
      <c r="E4424" s="2" t="s">
        <v>5083</v>
      </c>
      <c r="F4424" s="5"/>
      <c r="G4424" s="1">
        <f>IF(D4424=D4423,G4423+1,1)</f>
        <v>1</v>
      </c>
    </row>
    <row r="4425" spans="1:7" ht="17.55" customHeight="1" thickBot="1" x14ac:dyDescent="0.35">
      <c r="A4425" s="1" t="str">
        <f t="shared" si="72"/>
        <v>IRGOGGLE2</v>
      </c>
      <c r="B4425" s="1" t="s">
        <v>7546</v>
      </c>
      <c r="C4425" s="6" t="s">
        <v>4761</v>
      </c>
      <c r="D4425" s="6" t="s">
        <v>5082</v>
      </c>
      <c r="E4425" s="2" t="s">
        <v>5084</v>
      </c>
      <c r="F4425" s="5"/>
      <c r="G4425" s="1">
        <f>IF(D4425=D4424,G4424+1,1)</f>
        <v>2</v>
      </c>
    </row>
    <row r="4426" spans="1:7" ht="17.55" customHeight="1" thickBot="1" x14ac:dyDescent="0.35">
      <c r="A4426" s="1" t="str">
        <f t="shared" si="72"/>
        <v>IRGOGGLE3</v>
      </c>
      <c r="B4426" s="1" t="s">
        <v>7546</v>
      </c>
      <c r="C4426" s="6" t="s">
        <v>4761</v>
      </c>
      <c r="D4426" s="6" t="s">
        <v>5082</v>
      </c>
      <c r="E4426" s="2" t="s">
        <v>5085</v>
      </c>
      <c r="F4426" s="5"/>
      <c r="G4426" s="1">
        <f>IF(D4426=D4425,G4425+1,1)</f>
        <v>3</v>
      </c>
    </row>
    <row r="4427" spans="1:7" ht="17.55" customHeight="1" thickBot="1" x14ac:dyDescent="0.35">
      <c r="A4427" s="1" t="str">
        <f t="shared" si="72"/>
        <v>PLACE_TRAP1</v>
      </c>
      <c r="B4427" s="1" t="s">
        <v>7546</v>
      </c>
      <c r="C4427" s="6" t="s">
        <v>4761</v>
      </c>
      <c r="D4427" s="6" t="s">
        <v>5172</v>
      </c>
      <c r="E4427" s="2" t="s">
        <v>5173</v>
      </c>
      <c r="F4427" s="5"/>
      <c r="G4427" s="1">
        <f>IF(D4427=D4426,G4426+1,1)</f>
        <v>1</v>
      </c>
    </row>
    <row r="4428" spans="1:7" ht="17.55" customHeight="1" thickBot="1" x14ac:dyDescent="0.35">
      <c r="A4428" s="1" t="str">
        <f t="shared" si="72"/>
        <v>PLACE_TRAP2</v>
      </c>
      <c r="B4428" s="1" t="s">
        <v>7546</v>
      </c>
      <c r="C4428" s="6" t="s">
        <v>4761</v>
      </c>
      <c r="D4428" s="6" t="s">
        <v>5172</v>
      </c>
      <c r="E4428" s="2" t="s">
        <v>5172</v>
      </c>
      <c r="F4428" s="5"/>
      <c r="G4428" s="1">
        <f>IF(D4428=D4427,G4427+1,1)</f>
        <v>2</v>
      </c>
    </row>
    <row r="4429" spans="1:7" ht="17.55" customHeight="1" thickBot="1" x14ac:dyDescent="0.35">
      <c r="A4429" s="1" t="str">
        <f t="shared" si="72"/>
        <v>PLACE_TRAP3</v>
      </c>
      <c r="B4429" s="1" t="s">
        <v>7546</v>
      </c>
      <c r="C4429" s="6" t="s">
        <v>4761</v>
      </c>
      <c r="D4429" s="6" t="s">
        <v>5172</v>
      </c>
      <c r="E4429" s="2" t="s">
        <v>5176</v>
      </c>
      <c r="F4429" s="5"/>
      <c r="G4429" s="1">
        <f>IF(D4429=D4428,G4428+1,1)</f>
        <v>3</v>
      </c>
    </row>
    <row r="4430" spans="1:7" ht="17.55" customHeight="1" thickBot="1" x14ac:dyDescent="0.35">
      <c r="A4430" s="1" t="str">
        <f t="shared" si="72"/>
        <v>PLACE_TRAP4</v>
      </c>
      <c r="B4430" s="1" t="s">
        <v>7546</v>
      </c>
      <c r="C4430" s="6" t="s">
        <v>4761</v>
      </c>
      <c r="D4430" s="6" t="s">
        <v>5172</v>
      </c>
      <c r="E4430" s="2" t="s">
        <v>5177</v>
      </c>
      <c r="F4430" s="5"/>
      <c r="G4430" s="1">
        <f>IF(D4430=D4429,G4429+1,1)</f>
        <v>4</v>
      </c>
    </row>
    <row r="4431" spans="1:7" ht="17.55" hidden="1" customHeight="1" thickBot="1" x14ac:dyDescent="0.35">
      <c r="A4431" s="1" t="str">
        <f t="shared" si="72"/>
        <v>INVENT1</v>
      </c>
      <c r="B4431" s="1" t="s">
        <v>7546</v>
      </c>
      <c r="C4431" s="6" t="s">
        <v>4761</v>
      </c>
      <c r="D4431" s="6" t="s">
        <v>5077</v>
      </c>
      <c r="E4431" s="2" t="s">
        <v>5081</v>
      </c>
      <c r="F4431" s="5"/>
      <c r="G4431" s="1">
        <f>IF(D4431=D4430,G4430+1,1)</f>
        <v>1</v>
      </c>
    </row>
    <row r="4432" spans="1:7" ht="17.55" customHeight="1" thickBot="1" x14ac:dyDescent="0.35">
      <c r="A4432" s="1" t="str">
        <f t="shared" ref="A4432:A4495" si="73">CONCATENATE(D4432,G4432)</f>
        <v>POWERANALYZE1</v>
      </c>
      <c r="B4432" s="1" t="s">
        <v>7546</v>
      </c>
      <c r="C4432" s="6" t="s">
        <v>4761</v>
      </c>
      <c r="D4432" s="6" t="s">
        <v>5192</v>
      </c>
      <c r="E4432" s="2" t="s">
        <v>5193</v>
      </c>
      <c r="F4432" s="5"/>
      <c r="G4432" s="1">
        <f>IF(D4432=D4431,G4431+1,1)</f>
        <v>1</v>
      </c>
    </row>
    <row r="4433" spans="1:7" ht="17.55" customHeight="1" thickBot="1" x14ac:dyDescent="0.35">
      <c r="A4433" s="1" t="str">
        <f t="shared" si="73"/>
        <v>POWERANALYZE2</v>
      </c>
      <c r="B4433" s="1" t="s">
        <v>7546</v>
      </c>
      <c r="C4433" s="6" t="s">
        <v>4761</v>
      </c>
      <c r="D4433" s="6" t="s">
        <v>5192</v>
      </c>
      <c r="E4433" s="2" t="s">
        <v>5192</v>
      </c>
      <c r="F4433" s="5"/>
      <c r="G4433" s="1">
        <f>IF(D4433=D4432,G4432+1,1)</f>
        <v>2</v>
      </c>
    </row>
    <row r="4434" spans="1:7" ht="17.55" customHeight="1" thickBot="1" x14ac:dyDescent="0.35">
      <c r="A4434" s="1" t="str">
        <f t="shared" si="73"/>
        <v>REPAIR1</v>
      </c>
      <c r="B4434" s="1" t="s">
        <v>7546</v>
      </c>
      <c r="C4434" s="6" t="s">
        <v>4761</v>
      </c>
      <c r="D4434" s="6" t="s">
        <v>1205</v>
      </c>
      <c r="E4434" s="2" t="s">
        <v>5201</v>
      </c>
      <c r="F4434" s="5"/>
      <c r="G4434" s="1">
        <f>IF(D4434=D4433,G4433+1,1)</f>
        <v>1</v>
      </c>
    </row>
    <row r="4435" spans="1:7" ht="17.55" hidden="1" customHeight="1" thickBot="1" x14ac:dyDescent="0.35">
      <c r="A4435" s="1" t="str">
        <f t="shared" si="73"/>
        <v>IRGOGGLE1</v>
      </c>
      <c r="B4435" s="1" t="s">
        <v>7546</v>
      </c>
      <c r="C4435" s="6" t="s">
        <v>4761</v>
      </c>
      <c r="D4435" s="6" t="s">
        <v>5082</v>
      </c>
      <c r="E4435" s="2" t="s">
        <v>5086</v>
      </c>
      <c r="F4435" s="5"/>
      <c r="G4435" s="1">
        <f>IF(D4435=D4434,G4434+1,1)</f>
        <v>1</v>
      </c>
    </row>
    <row r="4436" spans="1:7" ht="17.55" hidden="1" customHeight="1" thickBot="1" x14ac:dyDescent="0.35">
      <c r="A4436" s="1" t="str">
        <f t="shared" si="73"/>
        <v>IRGOGGLE2</v>
      </c>
      <c r="B4436" s="1" t="s">
        <v>7546</v>
      </c>
      <c r="C4436" s="6" t="s">
        <v>4761</v>
      </c>
      <c r="D4436" s="6" t="s">
        <v>5082</v>
      </c>
      <c r="E4436" s="2" t="s">
        <v>5087</v>
      </c>
      <c r="F4436" s="5"/>
      <c r="G4436" s="1">
        <f>IF(D4436=D4435,G4435+1,1)</f>
        <v>2</v>
      </c>
    </row>
    <row r="4437" spans="1:7" ht="17.55" customHeight="1" thickBot="1" x14ac:dyDescent="0.35">
      <c r="A4437" s="1" t="str">
        <f t="shared" si="73"/>
        <v>REPAIR1</v>
      </c>
      <c r="B4437" s="1" t="s">
        <v>7546</v>
      </c>
      <c r="C4437" s="6" t="s">
        <v>4761</v>
      </c>
      <c r="D4437" s="6" t="s">
        <v>1205</v>
      </c>
      <c r="E4437" s="2" t="s">
        <v>5202</v>
      </c>
      <c r="F4437" s="5"/>
      <c r="G4437" s="1">
        <f>IF(D4437=D4436,G4436+1,1)</f>
        <v>1</v>
      </c>
    </row>
    <row r="4438" spans="1:7" ht="17.55" customHeight="1" thickBot="1" x14ac:dyDescent="0.35">
      <c r="A4438" s="1" t="str">
        <f t="shared" si="73"/>
        <v>REPAIR2</v>
      </c>
      <c r="B4438" s="1" t="s">
        <v>7546</v>
      </c>
      <c r="C4438" s="6" t="s">
        <v>4761</v>
      </c>
      <c r="D4438" s="6" t="s">
        <v>1205</v>
      </c>
      <c r="E4438" s="2" t="s">
        <v>5203</v>
      </c>
      <c r="F4438" s="5"/>
      <c r="G4438" s="1">
        <f>IF(D4438=D4437,G4437+1,1)</f>
        <v>2</v>
      </c>
    </row>
    <row r="4439" spans="1:7" ht="17.55" hidden="1" customHeight="1" thickBot="1" x14ac:dyDescent="0.35">
      <c r="A4439" s="1" t="str">
        <f t="shared" si="73"/>
        <v>PLACE_TRAP1</v>
      </c>
      <c r="B4439" s="1" t="s">
        <v>7546</v>
      </c>
      <c r="C4439" s="6" t="s">
        <v>4761</v>
      </c>
      <c r="D4439" s="6" t="s">
        <v>5172</v>
      </c>
      <c r="E4439" s="2" t="s">
        <v>5174</v>
      </c>
      <c r="F4439" s="5"/>
      <c r="G4439" s="1">
        <f>IF(D4439=D4438,G4438+1,1)</f>
        <v>1</v>
      </c>
    </row>
    <row r="4440" spans="1:7" ht="17.55" hidden="1" customHeight="1" thickBot="1" x14ac:dyDescent="0.35">
      <c r="A4440" s="1" t="str">
        <f t="shared" si="73"/>
        <v>PLACE_TRAP2</v>
      </c>
      <c r="B4440" s="1" t="s">
        <v>7546</v>
      </c>
      <c r="C4440" s="6" t="s">
        <v>4761</v>
      </c>
      <c r="D4440" s="6" t="s">
        <v>5172</v>
      </c>
      <c r="E4440" s="2" t="s">
        <v>5175</v>
      </c>
      <c r="F4440" s="5"/>
      <c r="G4440" s="1">
        <f>IF(D4440=D4439,G4439+1,1)</f>
        <v>2</v>
      </c>
    </row>
    <row r="4441" spans="1:7" ht="17.55" customHeight="1" thickBot="1" x14ac:dyDescent="0.35">
      <c r="A4441" s="1" t="str">
        <f t="shared" si="73"/>
        <v>REPAIR1</v>
      </c>
      <c r="B4441" s="1" t="s">
        <v>7546</v>
      </c>
      <c r="C4441" s="6" t="s">
        <v>4761</v>
      </c>
      <c r="D4441" s="6" t="s">
        <v>1205</v>
      </c>
      <c r="E4441" s="2" t="s">
        <v>5204</v>
      </c>
      <c r="F4441" s="5"/>
      <c r="G4441" s="1">
        <f>IF(D4441=D4440,G4440+1,1)</f>
        <v>1</v>
      </c>
    </row>
    <row r="4442" spans="1:7" ht="17.55" customHeight="1" thickBot="1" x14ac:dyDescent="0.35">
      <c r="A4442" s="1" t="str">
        <f t="shared" si="73"/>
        <v>WELD1</v>
      </c>
      <c r="B4442" s="1" t="s">
        <v>7546</v>
      </c>
      <c r="C4442" s="6" t="s">
        <v>4761</v>
      </c>
      <c r="D4442" s="6" t="s">
        <v>5414</v>
      </c>
      <c r="E4442" s="2" t="s">
        <v>5415</v>
      </c>
      <c r="F4442" s="5"/>
      <c r="G4442" s="1">
        <f>IF(D4442=D4441,G4441+1,1)</f>
        <v>1</v>
      </c>
    </row>
    <row r="4443" spans="1:7" ht="17.55" customHeight="1" thickBot="1" x14ac:dyDescent="0.35">
      <c r="A4443" s="1" t="str">
        <f t="shared" si="73"/>
        <v>WELD2</v>
      </c>
      <c r="B4443" s="1" t="s">
        <v>7546</v>
      </c>
      <c r="C4443" s="6" t="s">
        <v>4761</v>
      </c>
      <c r="D4443" s="6" t="s">
        <v>5414</v>
      </c>
      <c r="E4443" s="2" t="s">
        <v>5416</v>
      </c>
      <c r="F4443" s="5"/>
      <c r="G4443" s="1">
        <f>IF(D4443=D4442,G4442+1,1)</f>
        <v>2</v>
      </c>
    </row>
    <row r="4444" spans="1:7" ht="17.55" customHeight="1" thickBot="1" x14ac:dyDescent="0.35">
      <c r="A4444" s="1" t="str">
        <f t="shared" si="73"/>
        <v>COVER1</v>
      </c>
      <c r="B4444" s="1" t="s">
        <v>7546</v>
      </c>
      <c r="C4444" s="6" t="s">
        <v>6719</v>
      </c>
      <c r="D4444" s="6" t="s">
        <v>6722</v>
      </c>
      <c r="E4444" s="2" t="s">
        <v>6723</v>
      </c>
      <c r="F4444" s="5"/>
      <c r="G4444" s="1">
        <f>IF(D4444=D4443,G4443+1,1)</f>
        <v>1</v>
      </c>
    </row>
    <row r="4445" spans="1:7" ht="17.55" hidden="1" customHeight="1" thickBot="1" x14ac:dyDescent="0.35">
      <c r="A4445" s="1" t="str">
        <f t="shared" si="73"/>
        <v>POWERANALYZE1</v>
      </c>
      <c r="B4445" s="1" t="s">
        <v>7546</v>
      </c>
      <c r="C4445" s="6" t="s">
        <v>4761</v>
      </c>
      <c r="D4445" s="6" t="s">
        <v>5192</v>
      </c>
      <c r="E4445" s="2" t="s">
        <v>5194</v>
      </c>
      <c r="F4445" s="5"/>
      <c r="G4445" s="1">
        <f>IF(D4445=D4444,G4444+1,1)</f>
        <v>1</v>
      </c>
    </row>
    <row r="4446" spans="1:7" ht="17.55" hidden="1" customHeight="1" thickBot="1" x14ac:dyDescent="0.35">
      <c r="A4446" s="1" t="str">
        <f t="shared" si="73"/>
        <v>POWERANALYZE2</v>
      </c>
      <c r="B4446" s="1" t="s">
        <v>7546</v>
      </c>
      <c r="C4446" s="6" t="s">
        <v>4761</v>
      </c>
      <c r="D4446" s="6" t="s">
        <v>5192</v>
      </c>
      <c r="E4446" s="2" t="s">
        <v>5195</v>
      </c>
      <c r="F4446" s="5"/>
      <c r="G4446" s="1">
        <f>IF(D4446=D4445,G4445+1,1)</f>
        <v>2</v>
      </c>
    </row>
    <row r="4447" spans="1:7" ht="17.55" customHeight="1" thickBot="1" x14ac:dyDescent="0.35">
      <c r="A4447" s="1" t="str">
        <f t="shared" si="73"/>
        <v>COVER1</v>
      </c>
      <c r="B4447" s="1" t="s">
        <v>7546</v>
      </c>
      <c r="C4447" s="6" t="s">
        <v>6719</v>
      </c>
      <c r="D4447" s="6" t="s">
        <v>6722</v>
      </c>
      <c r="E4447" s="2" t="s">
        <v>6724</v>
      </c>
      <c r="F4447" s="5"/>
      <c r="G4447" s="1">
        <f>IF(D4447=D4446,G4446+1,1)</f>
        <v>1</v>
      </c>
    </row>
    <row r="4448" spans="1:7" ht="17.55" customHeight="1" thickBot="1" x14ac:dyDescent="0.35">
      <c r="A4448" s="1" t="str">
        <f t="shared" si="73"/>
        <v>COVER2</v>
      </c>
      <c r="B4448" s="1" t="s">
        <v>7546</v>
      </c>
      <c r="C4448" s="6" t="s">
        <v>6719</v>
      </c>
      <c r="D4448" s="6" t="s">
        <v>6722</v>
      </c>
      <c r="E4448" s="2" t="s">
        <v>6725</v>
      </c>
      <c r="F4448" s="5"/>
      <c r="G4448" s="1">
        <f>IF(D4448=D4447,G4447+1,1)</f>
        <v>2</v>
      </c>
    </row>
    <row r="4449" spans="1:7" ht="17.55" customHeight="1" thickBot="1" x14ac:dyDescent="0.35">
      <c r="A4449" s="1" t="str">
        <f t="shared" si="73"/>
        <v>ACTIVATE1</v>
      </c>
      <c r="B4449" s="1" t="s">
        <v>7546</v>
      </c>
      <c r="C4449" s="6" t="s">
        <v>7181</v>
      </c>
      <c r="D4449" s="6" t="s">
        <v>210</v>
      </c>
      <c r="E4449" s="2" t="s">
        <v>7182</v>
      </c>
      <c r="F4449" s="5"/>
      <c r="G4449" s="1">
        <f>IF(D4449=D4448,G4448+1,1)</f>
        <v>1</v>
      </c>
    </row>
    <row r="4450" spans="1:7" ht="17.55" customHeight="1" thickBot="1" x14ac:dyDescent="0.35">
      <c r="A4450" s="1" t="str">
        <f t="shared" si="73"/>
        <v>ACTIVATE2</v>
      </c>
      <c r="B4450" s="1" t="s">
        <v>7546</v>
      </c>
      <c r="C4450" s="6" t="s">
        <v>7181</v>
      </c>
      <c r="D4450" s="6" t="s">
        <v>210</v>
      </c>
      <c r="E4450" s="2" t="s">
        <v>7183</v>
      </c>
      <c r="F4450" s="5"/>
      <c r="G4450" s="1">
        <f>IF(D4450=D4449,G4449+1,1)</f>
        <v>2</v>
      </c>
    </row>
    <row r="4451" spans="1:7" ht="17.55" customHeight="1" thickBot="1" x14ac:dyDescent="0.35">
      <c r="A4451" s="1" t="str">
        <f t="shared" si="73"/>
        <v>ACTIVATE3</v>
      </c>
      <c r="B4451" s="1" t="s">
        <v>7546</v>
      </c>
      <c r="C4451" s="6" t="s">
        <v>7455</v>
      </c>
      <c r="D4451" s="6" t="s">
        <v>210</v>
      </c>
      <c r="E4451" s="2" t="s">
        <v>7456</v>
      </c>
      <c r="F4451" s="5"/>
      <c r="G4451" s="1">
        <f>IF(D4451=D4450,G4450+1,1)</f>
        <v>3</v>
      </c>
    </row>
    <row r="4452" spans="1:7" ht="17.55" customHeight="1" thickBot="1" x14ac:dyDescent="0.35">
      <c r="A4452" s="1" t="str">
        <f t="shared" si="73"/>
        <v>ACTIVATE4</v>
      </c>
      <c r="B4452" s="1" t="s">
        <v>7546</v>
      </c>
      <c r="C4452" s="6" t="s">
        <v>7455</v>
      </c>
      <c r="D4452" s="6" t="s">
        <v>210</v>
      </c>
      <c r="E4452" s="2" t="s">
        <v>7457</v>
      </c>
      <c r="F4452" s="5"/>
      <c r="G4452" s="1">
        <f>IF(D4452=D4451,G4451+1,1)</f>
        <v>4</v>
      </c>
    </row>
    <row r="4453" spans="1:7" ht="17.55" customHeight="1" thickBot="1" x14ac:dyDescent="0.35">
      <c r="A4453" s="1" t="str">
        <f t="shared" si="73"/>
        <v>ACTIVATE5</v>
      </c>
      <c r="B4453" s="1" t="s">
        <v>7546</v>
      </c>
      <c r="C4453" s="6" t="s">
        <v>7455</v>
      </c>
      <c r="D4453" s="6" t="s">
        <v>210</v>
      </c>
      <c r="E4453" s="2" t="s">
        <v>7458</v>
      </c>
      <c r="F4453" s="5"/>
      <c r="G4453" s="1">
        <f>IF(D4453=D4452,G4452+1,1)</f>
        <v>5</v>
      </c>
    </row>
    <row r="4454" spans="1:7" ht="17.55" customHeight="1" thickBot="1" x14ac:dyDescent="0.35">
      <c r="A4454" s="1" t="str">
        <f t="shared" si="73"/>
        <v>ACTIVATE6</v>
      </c>
      <c r="B4454" s="1" t="s">
        <v>7546</v>
      </c>
      <c r="C4454" s="6" t="s">
        <v>7455</v>
      </c>
      <c r="D4454" s="7" t="s">
        <v>210</v>
      </c>
      <c r="E4454" s="2" t="s">
        <v>7459</v>
      </c>
      <c r="F4454" s="5"/>
      <c r="G4454" s="1">
        <f>IF(D4454=D4453,G4453+1,1)</f>
        <v>6</v>
      </c>
    </row>
    <row r="4455" spans="1:7" ht="17.55" customHeight="1" thickBot="1" x14ac:dyDescent="0.35">
      <c r="A4455" s="1" t="str">
        <f t="shared" si="73"/>
        <v>ACTIVATE7</v>
      </c>
      <c r="B4455" s="1" t="s">
        <v>7546</v>
      </c>
      <c r="C4455" s="6" t="s">
        <v>7470</v>
      </c>
      <c r="D4455" s="8" t="s">
        <v>210</v>
      </c>
      <c r="E4455" s="2" t="s">
        <v>7471</v>
      </c>
      <c r="F4455" s="5"/>
      <c r="G4455" s="1">
        <f>IF(D4455=D4454,G4454+1,1)</f>
        <v>7</v>
      </c>
    </row>
    <row r="4456" spans="1:7" ht="17.55" customHeight="1" thickBot="1" x14ac:dyDescent="0.35">
      <c r="A4456" s="1" t="str">
        <f t="shared" si="73"/>
        <v>ACTIVATE8</v>
      </c>
      <c r="B4456" s="1" t="s">
        <v>7546</v>
      </c>
      <c r="C4456" s="6" t="s">
        <v>7470</v>
      </c>
      <c r="D4456" s="8" t="s">
        <v>210</v>
      </c>
      <c r="E4456" s="2" t="s">
        <v>7472</v>
      </c>
      <c r="F4456" s="5"/>
      <c r="G4456" s="1">
        <f>IF(D4456=D4455,G4455+1,1)</f>
        <v>8</v>
      </c>
    </row>
    <row r="4457" spans="1:7" ht="17.55" customHeight="1" thickBot="1" x14ac:dyDescent="0.35">
      <c r="A4457" s="1" t="str">
        <f t="shared" si="73"/>
        <v>ACTIVATE9</v>
      </c>
      <c r="B4457" s="1" t="s">
        <v>7546</v>
      </c>
      <c r="C4457" s="6" t="s">
        <v>7470</v>
      </c>
      <c r="D4457" s="7" t="s">
        <v>210</v>
      </c>
      <c r="E4457" s="2" t="s">
        <v>7473</v>
      </c>
      <c r="F4457" s="5"/>
      <c r="G4457" s="1">
        <f>IF(D4457=D4456,G4456+1,1)</f>
        <v>9</v>
      </c>
    </row>
    <row r="4458" spans="1:7" ht="17.55" hidden="1" customHeight="1" thickBot="1" x14ac:dyDescent="0.35">
      <c r="A4458" s="1" t="str">
        <f t="shared" si="73"/>
        <v>PLACATE1</v>
      </c>
      <c r="B4458" s="1" t="s">
        <v>7546</v>
      </c>
      <c r="C4458" s="6" t="s">
        <v>7308</v>
      </c>
      <c r="D4458" s="6" t="s">
        <v>1186</v>
      </c>
      <c r="E4458" s="2" t="s">
        <v>7345</v>
      </c>
      <c r="F4458" s="5"/>
      <c r="G4458" s="1">
        <f>IF(D4458=D4457,G4457+1,1)</f>
        <v>1</v>
      </c>
    </row>
    <row r="4459" spans="1:7" ht="17.55" customHeight="1" thickBot="1" x14ac:dyDescent="0.35">
      <c r="A4459" s="1" t="str">
        <f t="shared" si="73"/>
        <v>ACTIVATE1</v>
      </c>
      <c r="B4459" s="1" t="s">
        <v>7546</v>
      </c>
      <c r="C4459" s="6" t="s">
        <v>7470</v>
      </c>
      <c r="D4459" s="7" t="s">
        <v>210</v>
      </c>
      <c r="E4459" s="2" t="s">
        <v>7474</v>
      </c>
      <c r="F4459" s="5"/>
      <c r="G4459" s="1">
        <f>IF(D4459=D4458,G4458+1,1)</f>
        <v>1</v>
      </c>
    </row>
    <row r="4460" spans="1:7" ht="17.55" customHeight="1" thickBot="1" x14ac:dyDescent="0.35">
      <c r="A4460" s="1" t="str">
        <f t="shared" si="73"/>
        <v>WINDUP1</v>
      </c>
      <c r="B4460" s="1" t="s">
        <v>7546</v>
      </c>
      <c r="C4460" s="6" t="s">
        <v>7470</v>
      </c>
      <c r="D4460" s="7" t="s">
        <v>2267</v>
      </c>
      <c r="E4460" s="2" t="s">
        <v>7477</v>
      </c>
      <c r="F4460" s="5"/>
      <c r="G4460" s="1">
        <f>IF(D4460=D4459,G4459+1,1)</f>
        <v>1</v>
      </c>
    </row>
    <row r="4461" spans="1:7" ht="17.55" customHeight="1" thickBot="1" x14ac:dyDescent="0.35">
      <c r="A4461" s="1" t="str">
        <f t="shared" si="73"/>
        <v>WINDUP2</v>
      </c>
      <c r="B4461" s="1" t="s">
        <v>7546</v>
      </c>
      <c r="C4461" s="6" t="s">
        <v>7470</v>
      </c>
      <c r="D4461" s="7" t="s">
        <v>2267</v>
      </c>
      <c r="E4461" s="2" t="s">
        <v>7478</v>
      </c>
      <c r="F4461" s="5"/>
      <c r="G4461" s="1">
        <f>IF(D4461=D4460,G4460+1,1)</f>
        <v>2</v>
      </c>
    </row>
    <row r="4462" spans="1:7" ht="17.55" customHeight="1" thickBot="1" x14ac:dyDescent="0.35">
      <c r="A4462" s="1" t="str">
        <f t="shared" si="73"/>
        <v>DIAGNOSTIC1</v>
      </c>
      <c r="B4462" s="1" t="s">
        <v>7577</v>
      </c>
      <c r="C4462" s="6" t="s">
        <v>1531</v>
      </c>
      <c r="D4462" s="6" t="s">
        <v>1550</v>
      </c>
      <c r="E4462" s="2" t="s">
        <v>1551</v>
      </c>
      <c r="F4462" s="5"/>
      <c r="G4462" s="1">
        <f>IF(D4462=D4461,G4461+1,1)</f>
        <v>1</v>
      </c>
    </row>
    <row r="4463" spans="1:7" ht="17.55" customHeight="1" thickBot="1" x14ac:dyDescent="0.35">
      <c r="A4463" s="1" t="str">
        <f t="shared" si="73"/>
        <v>DIAGNOSTIC2</v>
      </c>
      <c r="B4463" s="1" t="s">
        <v>7577</v>
      </c>
      <c r="C4463" s="6" t="s">
        <v>1531</v>
      </c>
      <c r="D4463" s="6" t="s">
        <v>1550</v>
      </c>
      <c r="E4463" s="2" t="s">
        <v>1554</v>
      </c>
      <c r="F4463" s="5"/>
      <c r="G4463" s="1">
        <f>IF(D4463=D4462,G4462+1,1)</f>
        <v>2</v>
      </c>
    </row>
    <row r="4464" spans="1:7" ht="17.55" customHeight="1" thickBot="1" x14ac:dyDescent="0.35">
      <c r="A4464" s="1" t="str">
        <f t="shared" si="73"/>
        <v>PATROL1</v>
      </c>
      <c r="B4464" s="1" t="s">
        <v>7577</v>
      </c>
      <c r="C4464" s="6" t="s">
        <v>1531</v>
      </c>
      <c r="D4464" s="6" t="s">
        <v>1561</v>
      </c>
      <c r="E4464" s="2" t="s">
        <v>1562</v>
      </c>
      <c r="F4464" s="5"/>
      <c r="G4464" s="1">
        <f>IF(D4464=D4463,G4463+1,1)</f>
        <v>1</v>
      </c>
    </row>
    <row r="4465" spans="1:7" ht="17.55" customHeight="1" thickBot="1" x14ac:dyDescent="0.35">
      <c r="A4465" s="1" t="str">
        <f t="shared" si="73"/>
        <v>PATROL2</v>
      </c>
      <c r="B4465" s="1" t="s">
        <v>7577</v>
      </c>
      <c r="C4465" s="6" t="s">
        <v>1531</v>
      </c>
      <c r="D4465" s="6" t="s">
        <v>1561</v>
      </c>
      <c r="E4465" s="2" t="s">
        <v>1563</v>
      </c>
      <c r="F4465" s="5"/>
      <c r="G4465" s="1">
        <f>IF(D4465=D4464,G4464+1,1)</f>
        <v>2</v>
      </c>
    </row>
    <row r="4466" spans="1:7" ht="17.55" customHeight="1" thickBot="1" x14ac:dyDescent="0.35">
      <c r="A4466" s="1" t="str">
        <f t="shared" si="73"/>
        <v>POWERDOWN1</v>
      </c>
      <c r="B4466" s="1" t="s">
        <v>7577</v>
      </c>
      <c r="C4466" s="6" t="s">
        <v>1531</v>
      </c>
      <c r="D4466" s="6" t="s">
        <v>1585</v>
      </c>
      <c r="E4466" s="2" t="s">
        <v>1586</v>
      </c>
      <c r="F4466" s="5"/>
      <c r="G4466" s="1">
        <f>IF(D4466=D4465,G4465+1,1)</f>
        <v>1</v>
      </c>
    </row>
    <row r="4467" spans="1:7" ht="17.55" hidden="1" customHeight="1" thickBot="1" x14ac:dyDescent="0.35">
      <c r="A4467" s="1" t="str">
        <f t="shared" si="73"/>
        <v>WINDUP1</v>
      </c>
      <c r="B4467" s="1" t="s">
        <v>7546</v>
      </c>
      <c r="C4467" s="6" t="s">
        <v>7470</v>
      </c>
      <c r="D4467" s="6" t="s">
        <v>2267</v>
      </c>
      <c r="E4467" s="2" t="s">
        <v>7475</v>
      </c>
      <c r="F4467" s="5"/>
      <c r="G4467" s="1">
        <f>IF(D4467=D4466,G4466+1,1)</f>
        <v>1</v>
      </c>
    </row>
    <row r="4468" spans="1:7" ht="17.55" hidden="1" customHeight="1" thickBot="1" x14ac:dyDescent="0.35">
      <c r="A4468" s="1" t="str">
        <f t="shared" si="73"/>
        <v>WINDUP2</v>
      </c>
      <c r="B4468" s="1" t="s">
        <v>7546</v>
      </c>
      <c r="C4468" s="6" t="s">
        <v>7470</v>
      </c>
      <c r="D4468" s="6" t="s">
        <v>2267</v>
      </c>
      <c r="E4468" s="2" t="s">
        <v>7476</v>
      </c>
      <c r="F4468" s="5"/>
      <c r="G4468" s="1">
        <f>IF(D4468=D4467,G4467+1,1)</f>
        <v>2</v>
      </c>
    </row>
    <row r="4469" spans="1:7" ht="17.55" customHeight="1" thickBot="1" x14ac:dyDescent="0.35">
      <c r="A4469" s="1" t="str">
        <f t="shared" si="73"/>
        <v>POWERUP1</v>
      </c>
      <c r="B4469" s="1" t="s">
        <v>7577</v>
      </c>
      <c r="C4469" s="6" t="s">
        <v>1531</v>
      </c>
      <c r="D4469" s="6" t="s">
        <v>1588</v>
      </c>
      <c r="E4469" s="2" t="s">
        <v>1589</v>
      </c>
      <c r="F4469" s="5"/>
      <c r="G4469" s="1">
        <f>IF(D4469=D4468,G4468+1,1)</f>
        <v>1</v>
      </c>
    </row>
    <row r="4470" spans="1:7" ht="17.55" customHeight="1" thickBot="1" x14ac:dyDescent="0.35">
      <c r="A4470" s="1" t="str">
        <f t="shared" si="73"/>
        <v>SIPHON1</v>
      </c>
      <c r="B4470" s="1" t="s">
        <v>7577</v>
      </c>
      <c r="C4470" s="6" t="s">
        <v>1531</v>
      </c>
      <c r="D4470" s="6" t="s">
        <v>1618</v>
      </c>
      <c r="E4470" s="2" t="s">
        <v>1619</v>
      </c>
      <c r="F4470" s="5"/>
      <c r="G4470" s="1">
        <f>IF(D4470=D4469,G4469+1,1)</f>
        <v>1</v>
      </c>
    </row>
    <row r="4471" spans="1:7" ht="17.55" hidden="1" customHeight="1" thickBot="1" x14ac:dyDescent="0.35">
      <c r="A4471" s="1" t="str">
        <f t="shared" si="73"/>
        <v>WINDUP1</v>
      </c>
      <c r="B4471" s="1" t="s">
        <v>7546</v>
      </c>
      <c r="C4471" s="6" t="s">
        <v>7470</v>
      </c>
      <c r="D4471" s="7" t="s">
        <v>2267</v>
      </c>
      <c r="E4471" s="2" t="s">
        <v>7479</v>
      </c>
      <c r="F4471" s="5"/>
      <c r="G4471" s="1">
        <f>IF(D4471=D4470,G4470+1,1)</f>
        <v>1</v>
      </c>
    </row>
    <row r="4472" spans="1:7" ht="17.55" customHeight="1" thickBot="1" x14ac:dyDescent="0.35">
      <c r="A4472" s="1" t="str">
        <f t="shared" si="73"/>
        <v>SIPHON1</v>
      </c>
      <c r="B4472" s="1" t="s">
        <v>7577</v>
      </c>
      <c r="C4472" s="6" t="s">
        <v>1531</v>
      </c>
      <c r="D4472" s="6" t="s">
        <v>1618</v>
      </c>
      <c r="E4472" s="2" t="s">
        <v>1620</v>
      </c>
      <c r="F4472" s="5"/>
      <c r="G4472" s="1">
        <f>IF(D4472=D4471,G4471+1,1)</f>
        <v>1</v>
      </c>
    </row>
    <row r="4473" spans="1:7" ht="17.55" hidden="1" customHeight="1" thickBot="1" x14ac:dyDescent="0.35">
      <c r="A4473" s="1" t="str">
        <f t="shared" si="73"/>
        <v>DIAGNOSTIC1</v>
      </c>
      <c r="B4473" s="1" t="s">
        <v>7577</v>
      </c>
      <c r="C4473" s="6" t="s">
        <v>1531</v>
      </c>
      <c r="D4473" s="6" t="s">
        <v>1550</v>
      </c>
      <c r="E4473" s="2" t="s">
        <v>1552</v>
      </c>
      <c r="F4473" s="5"/>
      <c r="G4473" s="1">
        <f>IF(D4473=D4472,G4472+1,1)</f>
        <v>1</v>
      </c>
    </row>
    <row r="4474" spans="1:7" ht="17.55" hidden="1" customHeight="1" thickBot="1" x14ac:dyDescent="0.35">
      <c r="A4474" s="1" t="str">
        <f t="shared" si="73"/>
        <v>DIAGNOSTIC2</v>
      </c>
      <c r="B4474" s="1" t="s">
        <v>7577</v>
      </c>
      <c r="C4474" s="6" t="s">
        <v>1531</v>
      </c>
      <c r="D4474" s="6" t="s">
        <v>1550</v>
      </c>
      <c r="E4474" s="2" t="s">
        <v>1553</v>
      </c>
      <c r="F4474" s="5"/>
      <c r="G4474" s="1">
        <f>IF(D4474=D4473,G4473+1,1)</f>
        <v>2</v>
      </c>
    </row>
    <row r="4475" spans="1:7" ht="17.55" customHeight="1" thickBot="1" x14ac:dyDescent="0.35">
      <c r="A4475" s="1" t="str">
        <f t="shared" si="73"/>
        <v>SIPHON1</v>
      </c>
      <c r="B4475" s="1" t="s">
        <v>7577</v>
      </c>
      <c r="C4475" s="6" t="s">
        <v>1531</v>
      </c>
      <c r="D4475" s="6" t="s">
        <v>1618</v>
      </c>
      <c r="E4475" s="2" t="s">
        <v>1621</v>
      </c>
      <c r="F4475" s="5"/>
      <c r="G4475" s="1">
        <f>IF(D4475=D4474,G4474+1,1)</f>
        <v>1</v>
      </c>
    </row>
    <row r="4476" spans="1:7" ht="17.55" hidden="1" customHeight="1" thickBot="1" x14ac:dyDescent="0.35">
      <c r="A4476" s="1" t="str">
        <f t="shared" si="73"/>
        <v>MALFUNCTION1</v>
      </c>
      <c r="B4476" s="1" t="s">
        <v>7577</v>
      </c>
      <c r="C4476" s="6" t="s">
        <v>1531</v>
      </c>
      <c r="D4476" s="6" t="s">
        <v>1555</v>
      </c>
      <c r="E4476" s="2" t="s">
        <v>1556</v>
      </c>
      <c r="F4476" s="5"/>
      <c r="G4476" s="1">
        <f>IF(D4476=D4475,G4475+1,1)</f>
        <v>1</v>
      </c>
    </row>
    <row r="4477" spans="1:7" ht="17.55" hidden="1" customHeight="1" thickBot="1" x14ac:dyDescent="0.35">
      <c r="A4477" s="1" t="str">
        <f t="shared" si="73"/>
        <v>MALFUNCTION2</v>
      </c>
      <c r="B4477" s="1" t="s">
        <v>7577</v>
      </c>
      <c r="C4477" s="6" t="s">
        <v>1531</v>
      </c>
      <c r="D4477" s="6" t="s">
        <v>1555</v>
      </c>
      <c r="E4477" s="2" t="s">
        <v>1557</v>
      </c>
      <c r="F4477" s="5"/>
      <c r="G4477" s="1">
        <f>IF(D4477=D4476,G4476+1,1)</f>
        <v>2</v>
      </c>
    </row>
    <row r="4478" spans="1:7" ht="17.55" hidden="1" customHeight="1" thickBot="1" x14ac:dyDescent="0.35">
      <c r="A4478" s="1" t="str">
        <f t="shared" si="73"/>
        <v>MALFUNCTION3</v>
      </c>
      <c r="B4478" s="1" t="s">
        <v>7577</v>
      </c>
      <c r="C4478" s="6" t="s">
        <v>1531</v>
      </c>
      <c r="D4478" s="6" t="s">
        <v>1555</v>
      </c>
      <c r="E4478" s="2" t="s">
        <v>1558</v>
      </c>
      <c r="F4478" s="5"/>
      <c r="G4478" s="1">
        <f>IF(D4478=D4477,G4477+1,1)</f>
        <v>3</v>
      </c>
    </row>
    <row r="4479" spans="1:7" ht="17.55" hidden="1" customHeight="1" thickBot="1" x14ac:dyDescent="0.35">
      <c r="A4479" s="1" t="str">
        <f t="shared" si="73"/>
        <v>MALFUNCTION4</v>
      </c>
      <c r="B4479" s="1" t="s">
        <v>7577</v>
      </c>
      <c r="C4479" s="6" t="s">
        <v>1531</v>
      </c>
      <c r="D4479" s="6" t="s">
        <v>1555</v>
      </c>
      <c r="E4479" s="2" t="s">
        <v>1559</v>
      </c>
      <c r="F4479" s="5"/>
      <c r="G4479" s="1">
        <f>IF(D4479=D4478,G4478+1,1)</f>
        <v>4</v>
      </c>
    </row>
    <row r="4480" spans="1:7" ht="17.55" hidden="1" customHeight="1" thickBot="1" x14ac:dyDescent="0.35">
      <c r="A4480" s="1" t="str">
        <f t="shared" si="73"/>
        <v>MALFUNCTION5</v>
      </c>
      <c r="B4480" s="1" t="s">
        <v>7577</v>
      </c>
      <c r="C4480" s="6" t="s">
        <v>1531</v>
      </c>
      <c r="D4480" s="6" t="s">
        <v>1555</v>
      </c>
      <c r="E4480" s="2" t="s">
        <v>1560</v>
      </c>
      <c r="F4480" s="5"/>
      <c r="G4480" s="1">
        <f>IF(D4480=D4479,G4479+1,1)</f>
        <v>5</v>
      </c>
    </row>
    <row r="4481" spans="1:7" ht="17.55" customHeight="1" thickBot="1" x14ac:dyDescent="0.35">
      <c r="A4481" s="1" t="str">
        <f t="shared" si="73"/>
        <v>STREETCLEAN1</v>
      </c>
      <c r="B4481" s="1" t="s">
        <v>7577</v>
      </c>
      <c r="C4481" s="6" t="s">
        <v>1531</v>
      </c>
      <c r="D4481" s="6" t="s">
        <v>1622</v>
      </c>
      <c r="E4481" s="2" t="s">
        <v>1623</v>
      </c>
      <c r="F4481" s="5"/>
      <c r="G4481" s="1">
        <f>IF(D4481=D4480,G4480+1,1)</f>
        <v>1</v>
      </c>
    </row>
    <row r="4482" spans="1:7" ht="17.55" customHeight="1" thickBot="1" x14ac:dyDescent="0.35">
      <c r="A4482" s="1" t="str">
        <f t="shared" si="73"/>
        <v>STREETCLEAN2</v>
      </c>
      <c r="B4482" s="1" t="s">
        <v>7577</v>
      </c>
      <c r="C4482" s="6" t="s">
        <v>1531</v>
      </c>
      <c r="D4482" s="6" t="s">
        <v>1622</v>
      </c>
      <c r="E4482" s="2" t="s">
        <v>1624</v>
      </c>
      <c r="F4482" s="5"/>
      <c r="G4482" s="1">
        <f>IF(D4482=D4481,G4481+1,1)</f>
        <v>2</v>
      </c>
    </row>
    <row r="4483" spans="1:7" ht="17.55" customHeight="1" thickBot="1" x14ac:dyDescent="0.35">
      <c r="A4483" s="1" t="str">
        <f t="shared" si="73"/>
        <v>STREETCLEAN3</v>
      </c>
      <c r="B4483" s="1" t="s">
        <v>7577</v>
      </c>
      <c r="C4483" s="6" t="s">
        <v>1531</v>
      </c>
      <c r="D4483" s="6" t="s">
        <v>1622</v>
      </c>
      <c r="E4483" s="2" t="s">
        <v>1626</v>
      </c>
      <c r="F4483" s="5"/>
      <c r="G4483" s="1">
        <f>IF(D4483=D4482,G4482+1,1)</f>
        <v>3</v>
      </c>
    </row>
    <row r="4484" spans="1:7" ht="17.55" hidden="1" customHeight="1" thickBot="1" x14ac:dyDescent="0.35">
      <c r="A4484" s="1" t="str">
        <f t="shared" si="73"/>
        <v>POWERDOWN1</v>
      </c>
      <c r="B4484" s="1" t="s">
        <v>7577</v>
      </c>
      <c r="C4484" s="6" t="s">
        <v>1531</v>
      </c>
      <c r="D4484" s="6" t="s">
        <v>1585</v>
      </c>
      <c r="E4484" s="2" t="s">
        <v>1587</v>
      </c>
      <c r="F4484" s="5"/>
      <c r="G4484" s="1">
        <f>IF(D4484=D4483,G4483+1,1)</f>
        <v>1</v>
      </c>
    </row>
    <row r="4485" spans="1:7" ht="17.55" customHeight="1" thickBot="1" x14ac:dyDescent="0.35">
      <c r="A4485" s="1" t="str">
        <f t="shared" si="73"/>
        <v>STREETCLEAN1</v>
      </c>
      <c r="B4485" s="1" t="s">
        <v>7577</v>
      </c>
      <c r="C4485" s="6" t="s">
        <v>1531</v>
      </c>
      <c r="D4485" s="6" t="s">
        <v>1622</v>
      </c>
      <c r="E4485" s="2" t="s">
        <v>1627</v>
      </c>
      <c r="F4485" s="5"/>
      <c r="G4485" s="1">
        <f>IF(D4485=D4484,G4484+1,1)</f>
        <v>1</v>
      </c>
    </row>
    <row r="4486" spans="1:7" ht="17.55" hidden="1" customHeight="1" thickBot="1" x14ac:dyDescent="0.35">
      <c r="A4486" s="1" t="str">
        <f t="shared" si="73"/>
        <v>POWERUP1</v>
      </c>
      <c r="B4486" s="1" t="s">
        <v>7577</v>
      </c>
      <c r="C4486" s="6" t="s">
        <v>1531</v>
      </c>
      <c r="D4486" s="6" t="s">
        <v>1588</v>
      </c>
      <c r="E4486" s="2" t="s">
        <v>1590</v>
      </c>
      <c r="F4486" s="5"/>
      <c r="G4486" s="1">
        <f>IF(D4486=D4485,G4485+1,1)</f>
        <v>1</v>
      </c>
    </row>
    <row r="4487" spans="1:7" ht="17.55" customHeight="1" thickBot="1" x14ac:dyDescent="0.35">
      <c r="A4487" s="1" t="str">
        <f t="shared" si="73"/>
        <v>WASHWALL1</v>
      </c>
      <c r="B4487" s="1" t="s">
        <v>7577</v>
      </c>
      <c r="C4487" s="6" t="s">
        <v>1531</v>
      </c>
      <c r="D4487" s="6" t="s">
        <v>1630</v>
      </c>
      <c r="E4487" s="2" t="s">
        <v>1631</v>
      </c>
      <c r="F4487" s="5"/>
      <c r="G4487" s="1">
        <f>IF(D4487=D4486,G4486+1,1)</f>
        <v>1</v>
      </c>
    </row>
    <row r="4488" spans="1:7" ht="17.55" customHeight="1" thickBot="1" x14ac:dyDescent="0.35">
      <c r="A4488" s="1" t="str">
        <f t="shared" si="73"/>
        <v>WASHWALL2</v>
      </c>
      <c r="B4488" s="1" t="s">
        <v>7577</v>
      </c>
      <c r="C4488" s="6" t="s">
        <v>1531</v>
      </c>
      <c r="D4488" s="6" t="s">
        <v>1630</v>
      </c>
      <c r="E4488" s="2" t="s">
        <v>1632</v>
      </c>
      <c r="F4488" s="5"/>
      <c r="G4488" s="1">
        <f>IF(D4488=D4487,G4487+1,1)</f>
        <v>2</v>
      </c>
    </row>
    <row r="4489" spans="1:7" ht="17.55" customHeight="1" thickBot="1" x14ac:dyDescent="0.35">
      <c r="A4489" s="1" t="str">
        <f t="shared" si="73"/>
        <v>WASHWALL3</v>
      </c>
      <c r="B4489" s="1" t="s">
        <v>7577</v>
      </c>
      <c r="C4489" s="6" t="s">
        <v>1531</v>
      </c>
      <c r="D4489" s="6" t="s">
        <v>1630</v>
      </c>
      <c r="E4489" s="2" t="s">
        <v>1634</v>
      </c>
      <c r="F4489" s="5"/>
      <c r="G4489" s="1">
        <f>IF(D4489=D4488,G4488+1,1)</f>
        <v>3</v>
      </c>
    </row>
    <row r="4490" spans="1:7" ht="17.55" customHeight="1" thickBot="1" x14ac:dyDescent="0.35">
      <c r="A4490" s="1" t="str">
        <f t="shared" si="73"/>
        <v>WASHWALL4</v>
      </c>
      <c r="B4490" s="1" t="s">
        <v>7577</v>
      </c>
      <c r="C4490" s="6" t="s">
        <v>1531</v>
      </c>
      <c r="D4490" s="6" t="s">
        <v>1630</v>
      </c>
      <c r="E4490" s="2" t="s">
        <v>1635</v>
      </c>
      <c r="F4490" s="5"/>
      <c r="G4490" s="1">
        <f>IF(D4490=D4489,G4489+1,1)</f>
        <v>4</v>
      </c>
    </row>
    <row r="4491" spans="1:7" ht="17.55" customHeight="1" thickBot="1" x14ac:dyDescent="0.35">
      <c r="A4491" s="1" t="str">
        <f t="shared" si="73"/>
        <v>WELDING1</v>
      </c>
      <c r="B4491" s="1" t="s">
        <v>7577</v>
      </c>
      <c r="C4491" s="6" t="s">
        <v>1531</v>
      </c>
      <c r="D4491" s="6" t="s">
        <v>1636</v>
      </c>
      <c r="E4491" s="2" t="s">
        <v>1637</v>
      </c>
      <c r="F4491" s="5"/>
      <c r="G4491" s="1">
        <f>IF(D4491=D4490,G4490+1,1)</f>
        <v>1</v>
      </c>
    </row>
    <row r="4492" spans="1:7" ht="17.55" hidden="1" customHeight="1" thickBot="1" x14ac:dyDescent="0.35">
      <c r="A4492" s="1" t="str">
        <f t="shared" si="73"/>
        <v>STREETCLEAN1</v>
      </c>
      <c r="B4492" s="1" t="s">
        <v>7577</v>
      </c>
      <c r="C4492" s="6" t="s">
        <v>1531</v>
      </c>
      <c r="D4492" s="6" t="s">
        <v>1622</v>
      </c>
      <c r="E4492" s="2" t="s">
        <v>1625</v>
      </c>
      <c r="F4492" s="5"/>
      <c r="G4492" s="1">
        <f>IF(D4492=D4491,G4491+1,1)</f>
        <v>1</v>
      </c>
    </row>
    <row r="4493" spans="1:7" ht="17.55" customHeight="1" thickBot="1" x14ac:dyDescent="0.35">
      <c r="A4493" s="1" t="str">
        <f t="shared" si="73"/>
        <v>WELDING1</v>
      </c>
      <c r="B4493" s="1" t="s">
        <v>7577</v>
      </c>
      <c r="C4493" s="6" t="s">
        <v>1531</v>
      </c>
      <c r="D4493" s="6" t="s">
        <v>1636</v>
      </c>
      <c r="E4493" s="2" t="s">
        <v>1638</v>
      </c>
      <c r="F4493" s="5"/>
      <c r="G4493" s="1">
        <f>IF(D4493=D4492,G4492+1,1)</f>
        <v>1</v>
      </c>
    </row>
    <row r="4494" spans="1:7" ht="17.55" customHeight="1" thickBot="1" x14ac:dyDescent="0.35">
      <c r="A4494" s="1" t="str">
        <f t="shared" si="73"/>
        <v>WELDING2</v>
      </c>
      <c r="B4494" s="1" t="s">
        <v>7577</v>
      </c>
      <c r="C4494" s="6" t="s">
        <v>1531</v>
      </c>
      <c r="D4494" s="6" t="s">
        <v>1636</v>
      </c>
      <c r="E4494" s="2" t="s">
        <v>1639</v>
      </c>
      <c r="F4494" s="5"/>
      <c r="G4494" s="1">
        <f>IF(D4494=D4493,G4493+1,1)</f>
        <v>2</v>
      </c>
    </row>
    <row r="4495" spans="1:7" ht="17.55" hidden="1" customHeight="1" thickBot="1" x14ac:dyDescent="0.35">
      <c r="A4495" s="1" t="str">
        <f t="shared" si="73"/>
        <v>STREETCLEAN1</v>
      </c>
      <c r="B4495" s="1" t="s">
        <v>7577</v>
      </c>
      <c r="C4495" s="6" t="s">
        <v>1531</v>
      </c>
      <c r="D4495" s="6" t="s">
        <v>1622</v>
      </c>
      <c r="E4495" s="2" t="s">
        <v>1628</v>
      </c>
      <c r="F4495" s="5"/>
      <c r="G4495" s="1">
        <f>IF(D4495=D4494,G4494+1,1)</f>
        <v>1</v>
      </c>
    </row>
    <row r="4496" spans="1:7" ht="17.55" hidden="1" customHeight="1" thickBot="1" x14ac:dyDescent="0.35">
      <c r="A4496" s="1" t="str">
        <f t="shared" ref="A4496:A4559" si="74">CONCATENATE(D4496,G4496)</f>
        <v>STREETCLEAN2</v>
      </c>
      <c r="B4496" s="1" t="s">
        <v>7577</v>
      </c>
      <c r="C4496" s="6" t="s">
        <v>1531</v>
      </c>
      <c r="D4496" s="6" t="s">
        <v>1622</v>
      </c>
      <c r="E4496" s="2" t="s">
        <v>1629</v>
      </c>
      <c r="F4496" s="5"/>
      <c r="G4496" s="1">
        <f>IF(D4496=D4495,G4495+1,1)</f>
        <v>2</v>
      </c>
    </row>
    <row r="4497" spans="1:7" ht="17.55" customHeight="1" thickBot="1" x14ac:dyDescent="0.35">
      <c r="A4497" s="1" t="str">
        <f t="shared" si="74"/>
        <v>WELDING1</v>
      </c>
      <c r="B4497" s="1" t="s">
        <v>7577</v>
      </c>
      <c r="C4497" s="6" t="s">
        <v>1531</v>
      </c>
      <c r="D4497" s="6" t="s">
        <v>1636</v>
      </c>
      <c r="E4497" s="2" t="s">
        <v>1640</v>
      </c>
      <c r="F4497" s="5"/>
      <c r="G4497" s="1">
        <f>IF(D4497=D4496,G4496+1,1)</f>
        <v>1</v>
      </c>
    </row>
    <row r="4498" spans="1:7" ht="17.55" customHeight="1" thickBot="1" x14ac:dyDescent="0.35">
      <c r="A4498" s="1" t="str">
        <f t="shared" si="74"/>
        <v>TELEKINISIS1</v>
      </c>
      <c r="B4498" s="6" t="s">
        <v>7351</v>
      </c>
      <c r="C4498" s="6" t="s">
        <v>7308</v>
      </c>
      <c r="D4498" s="6" t="s">
        <v>5325</v>
      </c>
      <c r="E4498" s="2" t="s">
        <v>7353</v>
      </c>
      <c r="F4498" s="5"/>
      <c r="G4498" s="1">
        <f>IF(D4498=D4497,G4497+1,1)</f>
        <v>1</v>
      </c>
    </row>
    <row r="4499" spans="1:7" ht="17.55" hidden="1" customHeight="1" thickBot="1" x14ac:dyDescent="0.35">
      <c r="A4499" s="1" t="str">
        <f t="shared" si="74"/>
        <v>WASHWALL1</v>
      </c>
      <c r="B4499" s="1" t="s">
        <v>7577</v>
      </c>
      <c r="C4499" s="6" t="s">
        <v>1531</v>
      </c>
      <c r="D4499" s="6" t="s">
        <v>1630</v>
      </c>
      <c r="E4499" s="2" t="s">
        <v>1633</v>
      </c>
      <c r="F4499" s="5"/>
      <c r="G4499" s="1">
        <f>IF(D4499=D4498,G4498+1,1)</f>
        <v>1</v>
      </c>
    </row>
    <row r="4500" spans="1:7" ht="17.55" customHeight="1" thickBot="1" x14ac:dyDescent="0.35">
      <c r="A4500" s="1" t="str">
        <f t="shared" si="74"/>
        <v>FALL1</v>
      </c>
      <c r="B4500" s="1" t="s">
        <v>7674</v>
      </c>
      <c r="C4500" s="6" t="s">
        <v>302</v>
      </c>
      <c r="D4500" s="6" t="s">
        <v>303</v>
      </c>
      <c r="E4500" s="2" t="s">
        <v>304</v>
      </c>
      <c r="F4500" s="5"/>
      <c r="G4500" s="1">
        <f>IF(D4500=D4499,G4499+1,1)</f>
        <v>1</v>
      </c>
    </row>
    <row r="4501" spans="1:7" ht="17.55" customHeight="1" thickBot="1" x14ac:dyDescent="0.35">
      <c r="A4501" s="1" t="str">
        <f t="shared" si="74"/>
        <v>FALL2</v>
      </c>
      <c r="B4501" s="1" t="s">
        <v>7674</v>
      </c>
      <c r="C4501" s="6" t="s">
        <v>1227</v>
      </c>
      <c r="D4501" s="8" t="s">
        <v>303</v>
      </c>
      <c r="E4501" s="2" t="s">
        <v>1232</v>
      </c>
      <c r="F4501" s="5"/>
      <c r="G4501" s="1">
        <f>IF(D4501=D4500,G4500+1,1)</f>
        <v>2</v>
      </c>
    </row>
    <row r="4502" spans="1:7" ht="17.55" customHeight="1" thickBot="1" x14ac:dyDescent="0.35">
      <c r="A4502" s="1" t="str">
        <f t="shared" si="74"/>
        <v>FALL3</v>
      </c>
      <c r="B4502" s="1" t="s">
        <v>7674</v>
      </c>
      <c r="C4502" s="6" t="s">
        <v>1822</v>
      </c>
      <c r="D4502" s="6" t="s">
        <v>303</v>
      </c>
      <c r="E4502" s="2" t="s">
        <v>1953</v>
      </c>
      <c r="F4502" s="5"/>
      <c r="G4502" s="1">
        <f>IF(D4502=D4501,G4501+1,1)</f>
        <v>3</v>
      </c>
    </row>
    <row r="4503" spans="1:7" ht="17.55" customHeight="1" thickBot="1" x14ac:dyDescent="0.35">
      <c r="A4503" s="1" t="str">
        <f t="shared" si="74"/>
        <v>SNARESTUN1</v>
      </c>
      <c r="B4503" s="1" t="s">
        <v>7674</v>
      </c>
      <c r="C4503" s="6" t="s">
        <v>7403</v>
      </c>
      <c r="D4503" s="6" t="s">
        <v>7410</v>
      </c>
      <c r="E4503" s="2" t="s">
        <v>7411</v>
      </c>
      <c r="F4503" s="5"/>
      <c r="G4503" s="1">
        <f>IF(D4503=D4502,G4502+1,1)</f>
        <v>1</v>
      </c>
    </row>
    <row r="4504" spans="1:7" ht="17.55" customHeight="1" thickBot="1" x14ac:dyDescent="0.35">
      <c r="A4504" s="1" t="str">
        <f t="shared" si="74"/>
        <v>SNARESTUN2</v>
      </c>
      <c r="B4504" s="1" t="s">
        <v>7674</v>
      </c>
      <c r="C4504" s="6" t="s">
        <v>7403</v>
      </c>
      <c r="D4504" s="6" t="s">
        <v>7410</v>
      </c>
      <c r="E4504" s="2" t="s">
        <v>7412</v>
      </c>
      <c r="F4504" s="5"/>
      <c r="G4504" s="1">
        <f>IF(D4504=D4503,G4503+1,1)</f>
        <v>2</v>
      </c>
    </row>
    <row r="4505" spans="1:7" ht="17.55" customHeight="1" thickBot="1" x14ac:dyDescent="0.35">
      <c r="A4505" s="1" t="str">
        <f t="shared" si="74"/>
        <v>SNARESTUN3</v>
      </c>
      <c r="B4505" s="1" t="s">
        <v>7674</v>
      </c>
      <c r="C4505" s="6" t="s">
        <v>7403</v>
      </c>
      <c r="D4505" s="6" t="s">
        <v>7410</v>
      </c>
      <c r="E4505" s="2" t="s">
        <v>7413</v>
      </c>
      <c r="F4505" s="5"/>
      <c r="G4505" s="1">
        <f>IF(D4505=D4504,G4504+1,1)</f>
        <v>3</v>
      </c>
    </row>
    <row r="4506" spans="1:7" ht="17.55" hidden="1" customHeight="1" thickBot="1" x14ac:dyDescent="0.35">
      <c r="A4506" s="1" t="str">
        <f t="shared" si="74"/>
        <v>WELDING1</v>
      </c>
      <c r="B4506" s="1" t="s">
        <v>7577</v>
      </c>
      <c r="C4506" s="6" t="s">
        <v>1531</v>
      </c>
      <c r="D4506" s="6" t="s">
        <v>1636</v>
      </c>
      <c r="E4506" s="2" t="s">
        <v>1641</v>
      </c>
      <c r="F4506" s="5"/>
      <c r="G4506" s="1">
        <f>IF(D4506=D4505,G4505+1,1)</f>
        <v>1</v>
      </c>
    </row>
    <row r="4507" spans="1:7" ht="17.55" hidden="1" customHeight="1" thickBot="1" x14ac:dyDescent="0.35">
      <c r="A4507" s="1" t="str">
        <f t="shared" si="74"/>
        <v>WELDING2</v>
      </c>
      <c r="B4507" s="1" t="s">
        <v>7577</v>
      </c>
      <c r="C4507" s="6" t="s">
        <v>1531</v>
      </c>
      <c r="D4507" s="6" t="s">
        <v>1636</v>
      </c>
      <c r="E4507" s="2" t="s">
        <v>1642</v>
      </c>
      <c r="F4507" s="5"/>
      <c r="G4507" s="1">
        <f>IF(D4507=D4506,G4506+1,1)</f>
        <v>2</v>
      </c>
    </row>
    <row r="4508" spans="1:7" ht="17.55" hidden="1" customHeight="1" thickBot="1" x14ac:dyDescent="0.35">
      <c r="A4508" s="1" t="str">
        <f t="shared" si="74"/>
        <v>TELEKINESIS1</v>
      </c>
      <c r="B4508" s="6" t="s">
        <v>7351</v>
      </c>
      <c r="C4508" s="6" t="s">
        <v>7308</v>
      </c>
      <c r="D4508" s="6" t="s">
        <v>7351</v>
      </c>
      <c r="E4508" s="2" t="s">
        <v>7352</v>
      </c>
      <c r="F4508" s="5"/>
      <c r="G4508" s="1">
        <f>IF(D4508=D4507,G4507+1,1)</f>
        <v>1</v>
      </c>
    </row>
    <row r="4509" spans="1:7" ht="17.55" customHeight="1" thickBot="1" x14ac:dyDescent="0.35">
      <c r="A4509" s="1" t="str">
        <f t="shared" si="74"/>
        <v>SNARESTUN1</v>
      </c>
      <c r="B4509" s="1" t="s">
        <v>7674</v>
      </c>
      <c r="C4509" s="6" t="s">
        <v>7403</v>
      </c>
      <c r="D4509" s="6" t="s">
        <v>7410</v>
      </c>
      <c r="E4509" s="2" t="s">
        <v>7414</v>
      </c>
      <c r="F4509" s="5"/>
      <c r="G4509" s="1">
        <f>IF(D4509=D4508,G4508+1,1)</f>
        <v>1</v>
      </c>
    </row>
    <row r="4510" spans="1:7" ht="17.55" customHeight="1" thickBot="1" x14ac:dyDescent="0.35">
      <c r="A4510" s="1" t="str">
        <f t="shared" si="74"/>
        <v>SNARESTUN2</v>
      </c>
      <c r="B4510" s="1" t="s">
        <v>7674</v>
      </c>
      <c r="C4510" s="6" t="s">
        <v>7403</v>
      </c>
      <c r="D4510" s="6" t="s">
        <v>7410</v>
      </c>
      <c r="E4510" s="2" t="s">
        <v>7415</v>
      </c>
      <c r="F4510" s="5"/>
      <c r="G4510" s="1">
        <f>IF(D4510=D4509,G4509+1,1)</f>
        <v>2</v>
      </c>
    </row>
    <row r="4511" spans="1:7" ht="17.55" hidden="1" customHeight="1" thickBot="1" x14ac:dyDescent="0.35">
      <c r="A4511" s="1" t="str">
        <f t="shared" si="74"/>
        <v>POSSESSOR1</v>
      </c>
      <c r="B4511" s="1" t="s">
        <v>7674</v>
      </c>
      <c r="C4511" s="6" t="s">
        <v>302</v>
      </c>
      <c r="D4511" s="6" t="s">
        <v>305</v>
      </c>
      <c r="E4511" s="2" t="s">
        <v>306</v>
      </c>
      <c r="F4511" s="5"/>
      <c r="G4511" s="1">
        <f>IF(D4511=D4510,G4510+1,1)</f>
        <v>1</v>
      </c>
    </row>
    <row r="4512" spans="1:7" ht="17.55" customHeight="1" thickBot="1" x14ac:dyDescent="0.35">
      <c r="A4512" s="1" t="str">
        <f t="shared" si="74"/>
        <v>SUMMON1</v>
      </c>
      <c r="B4512" s="1" t="s">
        <v>7543</v>
      </c>
      <c r="C4512" s="6" t="s">
        <v>1822</v>
      </c>
      <c r="D4512" s="6" t="s">
        <v>1211</v>
      </c>
      <c r="E4512" s="2" t="s">
        <v>2207</v>
      </c>
      <c r="F4512" s="5"/>
      <c r="G4512" s="1">
        <f>IF(D4512=D4511,G4511+1,1)</f>
        <v>1</v>
      </c>
    </row>
    <row r="4513" spans="1:7" ht="17.55" hidden="1" customHeight="1" thickBot="1" x14ac:dyDescent="0.35">
      <c r="A4513" s="1" t="str">
        <f t="shared" si="74"/>
        <v>FALL1</v>
      </c>
      <c r="B4513" s="1" t="s">
        <v>7674</v>
      </c>
      <c r="C4513" s="6" t="s">
        <v>1227</v>
      </c>
      <c r="D4513" s="8" t="s">
        <v>303</v>
      </c>
      <c r="E4513" s="2" t="s">
        <v>1233</v>
      </c>
      <c r="F4513" s="5"/>
      <c r="G4513" s="1">
        <f>IF(D4513=D4512,G4512+1,1)</f>
        <v>1</v>
      </c>
    </row>
    <row r="4514" spans="1:7" ht="17.55" customHeight="1" thickBot="1" x14ac:dyDescent="0.35">
      <c r="A4514" s="1" t="str">
        <f t="shared" si="74"/>
        <v>WARP1</v>
      </c>
      <c r="B4514" s="1" t="s">
        <v>7543</v>
      </c>
      <c r="C4514" s="6" t="s">
        <v>201</v>
      </c>
      <c r="D4514" s="6" t="s">
        <v>204</v>
      </c>
      <c r="E4514" s="2" t="s">
        <v>205</v>
      </c>
      <c r="F4514" s="5"/>
      <c r="G4514" s="1">
        <f>IF(D4514=D4513,G4513+1,1)</f>
        <v>1</v>
      </c>
    </row>
    <row r="4515" spans="1:7" ht="17.55" hidden="1" customHeight="1" thickBot="1" x14ac:dyDescent="0.35">
      <c r="A4515" s="1" t="str">
        <f t="shared" si="74"/>
        <v>READY1</v>
      </c>
      <c r="B4515" s="8" t="s">
        <v>5325</v>
      </c>
      <c r="C4515" s="8" t="s">
        <v>5325</v>
      </c>
      <c r="D4515" s="8" t="s">
        <v>160</v>
      </c>
      <c r="E4515" s="2" t="s">
        <v>7191</v>
      </c>
      <c r="F4515" s="5"/>
      <c r="G4515" s="1">
        <f>IF(D4515=D4514,G4514+1,1)</f>
        <v>1</v>
      </c>
    </row>
    <row r="4516" spans="1:7" ht="17.55" hidden="1" customHeight="1" thickBot="1" x14ac:dyDescent="0.35">
      <c r="A4516" s="1" t="str">
        <f t="shared" si="74"/>
        <v>READY2</v>
      </c>
      <c r="B4516" s="8" t="s">
        <v>5325</v>
      </c>
      <c r="C4516" s="8" t="s">
        <v>5325</v>
      </c>
      <c r="D4516" s="8" t="s">
        <v>160</v>
      </c>
      <c r="E4516" s="2" t="s">
        <v>7192</v>
      </c>
      <c r="F4516" s="5"/>
      <c r="G4516" s="1">
        <f>IF(D4516=D4515,G4515+1,1)</f>
        <v>2</v>
      </c>
    </row>
    <row r="4517" spans="1:7" ht="17.55" customHeight="1" thickBot="1" x14ac:dyDescent="0.35">
      <c r="A4517" s="1" t="str">
        <f t="shared" si="74"/>
        <v>WARP1</v>
      </c>
      <c r="B4517" s="1" t="s">
        <v>7543</v>
      </c>
      <c r="C4517" s="6" t="s">
        <v>201</v>
      </c>
      <c r="D4517" s="6" t="s">
        <v>204</v>
      </c>
      <c r="E4517" s="2" t="s">
        <v>207</v>
      </c>
      <c r="F4517" s="5"/>
      <c r="G4517" s="1">
        <f>IF(D4517=D4516,G4516+1,1)</f>
        <v>1</v>
      </c>
    </row>
    <row r="4518" spans="1:7" ht="17.55" customHeight="1" thickBot="1" x14ac:dyDescent="0.35">
      <c r="A4518" s="1" t="str">
        <f t="shared" si="74"/>
        <v>CAPTURED1</v>
      </c>
      <c r="B4518" s="1" t="s">
        <v>7543</v>
      </c>
      <c r="C4518" s="6" t="s">
        <v>448</v>
      </c>
      <c r="D4518" s="6" t="s">
        <v>1227</v>
      </c>
      <c r="E4518" s="2" t="s">
        <v>450</v>
      </c>
      <c r="F4518" s="5"/>
      <c r="G4518" s="1">
        <f>IF(D4518=D4517,G4517+1,1)</f>
        <v>1</v>
      </c>
    </row>
    <row r="4519" spans="1:7" ht="17.55" customHeight="1" thickBot="1" x14ac:dyDescent="0.35">
      <c r="A4519" s="1" t="str">
        <f t="shared" si="74"/>
        <v>CAPTURED2</v>
      </c>
      <c r="B4519" s="1" t="s">
        <v>7543</v>
      </c>
      <c r="C4519" s="6" t="s">
        <v>448</v>
      </c>
      <c r="D4519" s="6" t="s">
        <v>1227</v>
      </c>
      <c r="E4519" s="2" t="s">
        <v>451</v>
      </c>
      <c r="F4519" s="5"/>
      <c r="G4519" s="1">
        <f>IF(D4519=D4518,G4518+1,1)</f>
        <v>2</v>
      </c>
    </row>
    <row r="4520" spans="1:7" ht="17.55" customHeight="1" thickBot="1" x14ac:dyDescent="0.35">
      <c r="A4520" s="1" t="str">
        <f t="shared" si="74"/>
        <v>TELEPORT1</v>
      </c>
      <c r="B4520" s="1" t="s">
        <v>7543</v>
      </c>
      <c r="C4520" s="6" t="s">
        <v>1822</v>
      </c>
      <c r="D4520" s="6" t="s">
        <v>493</v>
      </c>
      <c r="E4520" s="2" t="s">
        <v>2223</v>
      </c>
      <c r="F4520" s="5"/>
      <c r="G4520" s="1">
        <f>IF(D4520=D4519,G4519+1,1)</f>
        <v>1</v>
      </c>
    </row>
    <row r="4521" spans="1:7" ht="17.55" customHeight="1" thickBot="1" x14ac:dyDescent="0.35">
      <c r="A4521" s="1" t="str">
        <f t="shared" si="74"/>
        <v>RUN1</v>
      </c>
      <c r="B4521" s="1" t="s">
        <v>7543</v>
      </c>
      <c r="C4521" s="6" t="s">
        <v>2797</v>
      </c>
      <c r="D4521" s="6" t="s">
        <v>64</v>
      </c>
      <c r="E4521" s="2" t="s">
        <v>2798</v>
      </c>
      <c r="F4521" s="5"/>
      <c r="G4521" s="1">
        <f>IF(D4521=D4520,G4520+1,1)</f>
        <v>1</v>
      </c>
    </row>
    <row r="4522" spans="1:7" ht="17.55" customHeight="1" thickBot="1" x14ac:dyDescent="0.35">
      <c r="A4522" s="1" t="str">
        <f t="shared" si="74"/>
        <v>RUN2</v>
      </c>
      <c r="B4522" s="1" t="s">
        <v>7543</v>
      </c>
      <c r="C4522" s="6" t="s">
        <v>2797</v>
      </c>
      <c r="D4522" s="6" t="s">
        <v>64</v>
      </c>
      <c r="E4522" s="2" t="s">
        <v>2800</v>
      </c>
      <c r="F4522" s="5"/>
      <c r="G4522" s="1">
        <f>IF(D4522=D4521,G4521+1,1)</f>
        <v>2</v>
      </c>
    </row>
    <row r="4523" spans="1:7" ht="17.55" hidden="1" customHeight="1" thickBot="1" x14ac:dyDescent="0.35">
      <c r="A4523" s="1" t="str">
        <f t="shared" si="74"/>
        <v>WARP1</v>
      </c>
      <c r="B4523" s="1" t="s">
        <v>7543</v>
      </c>
      <c r="C4523" s="6" t="s">
        <v>201</v>
      </c>
      <c r="D4523" s="6" t="s">
        <v>204</v>
      </c>
      <c r="E4523" s="2" t="s">
        <v>206</v>
      </c>
      <c r="F4523" s="5"/>
      <c r="G4523" s="1">
        <f>IF(D4523=D4522,G4522+1,1)</f>
        <v>1</v>
      </c>
    </row>
    <row r="4524" spans="1:7" ht="17.55" customHeight="1" thickBot="1" x14ac:dyDescent="0.35">
      <c r="A4524" s="1" t="str">
        <f t="shared" si="74"/>
        <v>TELEPORT1</v>
      </c>
      <c r="B4524" s="1" t="s">
        <v>7543</v>
      </c>
      <c r="C4524" s="7" t="s">
        <v>3552</v>
      </c>
      <c r="D4524" s="7" t="s">
        <v>493</v>
      </c>
      <c r="E4524" s="2" t="s">
        <v>3557</v>
      </c>
      <c r="F4524" s="5"/>
      <c r="G4524" s="1">
        <f>IF(D4524=D4523,G4523+1,1)</f>
        <v>1</v>
      </c>
    </row>
    <row r="4525" spans="1:7" ht="17.55" hidden="1" customHeight="1" thickBot="1" x14ac:dyDescent="0.35">
      <c r="A4525" s="1" t="str">
        <f t="shared" si="74"/>
        <v>WARP1</v>
      </c>
      <c r="B4525" s="1" t="s">
        <v>7543</v>
      </c>
      <c r="C4525" s="6" t="s">
        <v>201</v>
      </c>
      <c r="D4525" s="6" t="s">
        <v>204</v>
      </c>
      <c r="E4525" s="2" t="s">
        <v>208</v>
      </c>
      <c r="F4525" s="5"/>
      <c r="G4525" s="1">
        <f>IF(D4525=D4524,G4524+1,1)</f>
        <v>1</v>
      </c>
    </row>
    <row r="4526" spans="1:7" ht="17.55" customHeight="1" thickBot="1" x14ac:dyDescent="0.35">
      <c r="A4526" s="1" t="str">
        <f t="shared" si="74"/>
        <v>TELEPORT1</v>
      </c>
      <c r="B4526" s="1" t="s">
        <v>7543</v>
      </c>
      <c r="C4526" s="6" t="s">
        <v>3552</v>
      </c>
      <c r="D4526" s="7" t="s">
        <v>493</v>
      </c>
      <c r="E4526" s="2" t="s">
        <v>3558</v>
      </c>
      <c r="F4526" s="5"/>
      <c r="G4526" s="1">
        <f>IF(D4526=D4525,G4525+1,1)</f>
        <v>1</v>
      </c>
    </row>
    <row r="4527" spans="1:7" ht="17.55" customHeight="1" thickBot="1" x14ac:dyDescent="0.35">
      <c r="A4527" s="1" t="str">
        <f t="shared" si="74"/>
        <v>TELEPORT2</v>
      </c>
      <c r="B4527" s="1" t="s">
        <v>7543</v>
      </c>
      <c r="C4527" s="6" t="s">
        <v>3552</v>
      </c>
      <c r="D4527" s="7" t="s">
        <v>493</v>
      </c>
      <c r="E4527" s="2" t="s">
        <v>3559</v>
      </c>
      <c r="F4527" s="5"/>
      <c r="G4527" s="1">
        <f>IF(D4527=D4526,G4526+1,1)</f>
        <v>2</v>
      </c>
    </row>
    <row r="4528" spans="1:7" ht="17.55" customHeight="1" thickBot="1" x14ac:dyDescent="0.35">
      <c r="A4528" s="1" t="str">
        <f t="shared" si="74"/>
        <v>TELEPORT3</v>
      </c>
      <c r="B4528" s="1" t="s">
        <v>7543</v>
      </c>
      <c r="C4528" s="7" t="s">
        <v>3552</v>
      </c>
      <c r="D4528" s="7" t="s">
        <v>493</v>
      </c>
      <c r="E4528" s="2" t="s">
        <v>3560</v>
      </c>
      <c r="F4528" s="5"/>
      <c r="G4528" s="1">
        <f>IF(D4528=D4527,G4527+1,1)</f>
        <v>3</v>
      </c>
    </row>
    <row r="4529" spans="1:7" ht="17.55" customHeight="1" thickBot="1" x14ac:dyDescent="0.35">
      <c r="A4529" s="1" t="str">
        <f t="shared" si="74"/>
        <v>WARP1</v>
      </c>
      <c r="B4529" s="1" t="s">
        <v>7543</v>
      </c>
      <c r="C4529" s="6" t="s">
        <v>3581</v>
      </c>
      <c r="D4529" s="6" t="s">
        <v>204</v>
      </c>
      <c r="E4529" s="2" t="s">
        <v>3696</v>
      </c>
      <c r="F4529" s="5"/>
      <c r="G4529" s="1">
        <f>IF(D4529=D4528,G4528+1,1)</f>
        <v>1</v>
      </c>
    </row>
    <row r="4530" spans="1:7" ht="17.55" hidden="1" customHeight="1" thickBot="1" x14ac:dyDescent="0.35">
      <c r="A4530" s="1" t="str">
        <f t="shared" si="74"/>
        <v>RUN1</v>
      </c>
      <c r="B4530" s="1" t="s">
        <v>7543</v>
      </c>
      <c r="C4530" s="6" t="s">
        <v>2797</v>
      </c>
      <c r="D4530" s="6" t="s">
        <v>64</v>
      </c>
      <c r="E4530" s="2" t="s">
        <v>2799</v>
      </c>
      <c r="F4530" s="5"/>
      <c r="G4530" s="1">
        <f>IF(D4530=D4529,G4529+1,1)</f>
        <v>1</v>
      </c>
    </row>
    <row r="4531" spans="1:7" ht="17.55" customHeight="1" thickBot="1" x14ac:dyDescent="0.35">
      <c r="A4531" s="1" t="str">
        <f t="shared" si="74"/>
        <v>WARP1</v>
      </c>
      <c r="B4531" s="1" t="s">
        <v>7543</v>
      </c>
      <c r="C4531" s="6" t="s">
        <v>3581</v>
      </c>
      <c r="D4531" s="6" t="s">
        <v>204</v>
      </c>
      <c r="E4531" s="2" t="s">
        <v>3698</v>
      </c>
      <c r="F4531" s="5"/>
      <c r="G4531" s="1">
        <f>IF(D4531=D4530,G4530+1,1)</f>
        <v>1</v>
      </c>
    </row>
    <row r="4532" spans="1:7" ht="17.55" customHeight="1" thickBot="1" x14ac:dyDescent="0.35">
      <c r="A4532" s="1" t="str">
        <f t="shared" si="74"/>
        <v>TELEPORT1</v>
      </c>
      <c r="B4532" s="1" t="s">
        <v>7543</v>
      </c>
      <c r="C4532" s="6" t="s">
        <v>3950</v>
      </c>
      <c r="D4532" s="6" t="s">
        <v>493</v>
      </c>
      <c r="E4532" s="2" t="s">
        <v>3951</v>
      </c>
      <c r="F4532" s="5"/>
      <c r="G4532" s="1">
        <f>IF(D4532=D4531,G4531+1,1)</f>
        <v>1</v>
      </c>
    </row>
    <row r="4533" spans="1:7" ht="17.55" customHeight="1" thickBot="1" x14ac:dyDescent="0.35">
      <c r="A4533" s="1" t="str">
        <f t="shared" si="74"/>
        <v>TELEPORT2</v>
      </c>
      <c r="B4533" s="1" t="s">
        <v>7543</v>
      </c>
      <c r="C4533" s="6" t="s">
        <v>3950</v>
      </c>
      <c r="D4533" s="6" t="s">
        <v>493</v>
      </c>
      <c r="E4533" s="2" t="s">
        <v>3952</v>
      </c>
      <c r="F4533" s="5"/>
      <c r="G4533" s="1">
        <f>IF(D4533=D4532,G4532+1,1)</f>
        <v>2</v>
      </c>
    </row>
    <row r="4534" spans="1:7" ht="17.55" customHeight="1" thickBot="1" x14ac:dyDescent="0.35">
      <c r="A4534" s="1" t="str">
        <f t="shared" si="74"/>
        <v>TELEPORT3</v>
      </c>
      <c r="B4534" s="1" t="s">
        <v>7543</v>
      </c>
      <c r="C4534" s="6" t="s">
        <v>3950</v>
      </c>
      <c r="D4534" s="6" t="s">
        <v>493</v>
      </c>
      <c r="E4534" s="2" t="s">
        <v>3953</v>
      </c>
      <c r="F4534" s="5"/>
      <c r="G4534" s="1">
        <f>IF(D4534=D4533,G4533+1,1)</f>
        <v>3</v>
      </c>
    </row>
    <row r="4535" spans="1:7" ht="17.55" customHeight="1" thickBot="1" x14ac:dyDescent="0.35">
      <c r="A4535" s="1" t="str">
        <f t="shared" si="74"/>
        <v>TELEPORT4</v>
      </c>
      <c r="B4535" s="1" t="s">
        <v>7543</v>
      </c>
      <c r="C4535" s="6" t="s">
        <v>4709</v>
      </c>
      <c r="D4535" s="6" t="s">
        <v>493</v>
      </c>
      <c r="E4535" s="2" t="s">
        <v>4715</v>
      </c>
      <c r="F4535" s="5"/>
      <c r="G4535" s="1">
        <f>IF(D4535=D4534,G4534+1,1)</f>
        <v>4</v>
      </c>
    </row>
    <row r="4536" spans="1:7" ht="17.55" hidden="1" customHeight="1" thickBot="1" x14ac:dyDescent="0.35">
      <c r="A4536" s="1" t="str">
        <f t="shared" si="74"/>
        <v>TELEPORT5</v>
      </c>
      <c r="B4536" s="1" t="s">
        <v>7543</v>
      </c>
      <c r="C4536" s="7" t="s">
        <v>3552</v>
      </c>
      <c r="D4536" s="7" t="s">
        <v>493</v>
      </c>
      <c r="E4536" s="2" t="s">
        <v>3561</v>
      </c>
      <c r="F4536" s="5"/>
      <c r="G4536" s="1">
        <f>IF(D4536=D4535,G4535+1,1)</f>
        <v>5</v>
      </c>
    </row>
    <row r="4537" spans="1:7" ht="17.55" hidden="1" customHeight="1" thickBot="1" x14ac:dyDescent="0.35">
      <c r="A4537" s="1" t="str">
        <f t="shared" si="74"/>
        <v>TELEPORT6</v>
      </c>
      <c r="B4537" s="1" t="s">
        <v>7543</v>
      </c>
      <c r="C4537" s="7" t="s">
        <v>3552</v>
      </c>
      <c r="D4537" s="7" t="s">
        <v>493</v>
      </c>
      <c r="E4537" s="2" t="s">
        <v>3562</v>
      </c>
      <c r="F4537" s="5"/>
      <c r="G4537" s="1">
        <f>IF(D4537=D4536,G4536+1,1)</f>
        <v>6</v>
      </c>
    </row>
    <row r="4538" spans="1:7" ht="17.55" customHeight="1" thickBot="1" x14ac:dyDescent="0.35">
      <c r="A4538" s="1" t="str">
        <f t="shared" si="74"/>
        <v>WARP1</v>
      </c>
      <c r="B4538" s="1" t="s">
        <v>7543</v>
      </c>
      <c r="C4538" s="6" t="s">
        <v>4761</v>
      </c>
      <c r="D4538" s="6" t="s">
        <v>204</v>
      </c>
      <c r="E4538" s="2" t="s">
        <v>5398</v>
      </c>
      <c r="F4538" s="5"/>
      <c r="G4538" s="1">
        <f>IF(D4538=D4537,G4537+1,1)</f>
        <v>1</v>
      </c>
    </row>
    <row r="4539" spans="1:7" ht="17.55" hidden="1" customHeight="1" thickBot="1" x14ac:dyDescent="0.35">
      <c r="A4539" s="1" t="str">
        <f t="shared" si="74"/>
        <v>WARP2</v>
      </c>
      <c r="B4539" s="1" t="s">
        <v>7543</v>
      </c>
      <c r="C4539" s="6" t="s">
        <v>3581</v>
      </c>
      <c r="D4539" s="6" t="s">
        <v>204</v>
      </c>
      <c r="E4539" s="2" t="s">
        <v>3697</v>
      </c>
      <c r="F4539" s="5"/>
      <c r="G4539" s="1">
        <f>IF(D4539=D4538,G4538+1,1)</f>
        <v>2</v>
      </c>
    </row>
    <row r="4540" spans="1:7" ht="17.55" customHeight="1" x14ac:dyDescent="0.3">
      <c r="A4540" s="1" t="str">
        <f t="shared" si="74"/>
        <v>DIMENSION_SHIFT1</v>
      </c>
      <c r="B4540" s="1" t="s">
        <v>7543</v>
      </c>
      <c r="C4540" s="6" t="s">
        <v>4761</v>
      </c>
      <c r="D4540" s="6" t="s">
        <v>4821</v>
      </c>
      <c r="E4540" s="5" t="s">
        <v>4822</v>
      </c>
      <c r="F4540" s="5"/>
      <c r="G4540" s="1">
        <f>IF(D4540=D4539,G4539+1,1)</f>
        <v>1</v>
      </c>
    </row>
    <row r="4541" spans="1:7" ht="17.55" customHeight="1" x14ac:dyDescent="0.3">
      <c r="A4541" s="1" t="str">
        <f t="shared" si="74"/>
        <v>DIMENSION_SHIFT2</v>
      </c>
      <c r="B4541" s="1" t="s">
        <v>7543</v>
      </c>
      <c r="C4541" s="6" t="s">
        <v>4761</v>
      </c>
      <c r="D4541" s="6" t="s">
        <v>4821</v>
      </c>
      <c r="E4541" s="5" t="s">
        <v>4827</v>
      </c>
      <c r="F4541" s="5"/>
      <c r="G4541" s="1">
        <f>IF(D4541=D4540,G4540+1,1)</f>
        <v>2</v>
      </c>
    </row>
    <row r="4542" spans="1:7" ht="17.55" customHeight="1" thickBot="1" x14ac:dyDescent="0.35">
      <c r="A4542" s="1" t="str">
        <f t="shared" si="74"/>
        <v>TELEPORT1</v>
      </c>
      <c r="B4542" s="1" t="s">
        <v>7543</v>
      </c>
      <c r="C4542" s="6" t="s">
        <v>4761</v>
      </c>
      <c r="D4542" s="6" t="s">
        <v>493</v>
      </c>
      <c r="E4542" s="5" t="s">
        <v>5328</v>
      </c>
      <c r="F4542" s="5"/>
      <c r="G4542" s="1">
        <f>IF(D4542=D4541,G4541+1,1)</f>
        <v>1</v>
      </c>
    </row>
    <row r="4543" spans="1:7" ht="17.55" customHeight="1" thickBot="1" x14ac:dyDescent="0.35">
      <c r="A4543" s="1" t="str">
        <f t="shared" si="74"/>
        <v>TELEPORT2</v>
      </c>
      <c r="B4543" s="1" t="s">
        <v>7543</v>
      </c>
      <c r="C4543" s="6" t="s">
        <v>4761</v>
      </c>
      <c r="D4543" s="6" t="s">
        <v>493</v>
      </c>
      <c r="E4543" s="2" t="s">
        <v>5329</v>
      </c>
      <c r="F4543" s="5"/>
      <c r="G4543" s="1">
        <f>IF(D4543=D4542,G4542+1,1)</f>
        <v>2</v>
      </c>
    </row>
    <row r="4544" spans="1:7" ht="17.55" customHeight="1" thickBot="1" x14ac:dyDescent="0.35">
      <c r="A4544" s="1" t="str">
        <f t="shared" si="74"/>
        <v>TELEPORT3</v>
      </c>
      <c r="B4544" s="1" t="s">
        <v>7543</v>
      </c>
      <c r="C4544" s="6" t="s">
        <v>4761</v>
      </c>
      <c r="D4544" s="7" t="s">
        <v>493</v>
      </c>
      <c r="E4544" s="2" t="s">
        <v>5331</v>
      </c>
      <c r="F4544" s="5"/>
      <c r="G4544" s="1">
        <f>IF(D4544=D4543,G4543+1,1)</f>
        <v>3</v>
      </c>
    </row>
    <row r="4545" spans="1:7" ht="17.55" customHeight="1" thickBot="1" x14ac:dyDescent="0.35">
      <c r="A4545" s="1" t="str">
        <f t="shared" si="74"/>
        <v>TELEPORT4</v>
      </c>
      <c r="B4545" s="1" t="s">
        <v>7543</v>
      </c>
      <c r="C4545" s="6" t="s">
        <v>4761</v>
      </c>
      <c r="D4545" s="7" t="s">
        <v>493</v>
      </c>
      <c r="E4545" s="2" t="s">
        <v>5333</v>
      </c>
      <c r="F4545" s="5"/>
      <c r="G4545" s="1">
        <f>IF(D4545=D4544,G4544+1,1)</f>
        <v>4</v>
      </c>
    </row>
    <row r="4546" spans="1:7" ht="17.55" hidden="1" customHeight="1" thickBot="1" x14ac:dyDescent="0.35">
      <c r="A4546" s="1" t="str">
        <f t="shared" si="74"/>
        <v>DIMENSION_SHIFT1</v>
      </c>
      <c r="B4546" s="1" t="s">
        <v>7543</v>
      </c>
      <c r="C4546" s="6" t="s">
        <v>4761</v>
      </c>
      <c r="D4546" s="6" t="s">
        <v>4821</v>
      </c>
      <c r="E4546" s="2" t="s">
        <v>4823</v>
      </c>
      <c r="F4546" s="5"/>
      <c r="G4546" s="1">
        <f>IF(D4546=D4545,G4545+1,1)</f>
        <v>1</v>
      </c>
    </row>
    <row r="4547" spans="1:7" ht="17.55" hidden="1" customHeight="1" thickBot="1" x14ac:dyDescent="0.35">
      <c r="A4547" s="1" t="str">
        <f t="shared" si="74"/>
        <v>DIMENSION_SHIFT2</v>
      </c>
      <c r="B4547" s="1" t="s">
        <v>7543</v>
      </c>
      <c r="C4547" s="6" t="s">
        <v>4761</v>
      </c>
      <c r="D4547" s="6" t="s">
        <v>4821</v>
      </c>
      <c r="E4547" s="2" t="s">
        <v>4824</v>
      </c>
      <c r="F4547" s="5"/>
      <c r="G4547" s="1">
        <f>IF(D4547=D4546,G4546+1,1)</f>
        <v>2</v>
      </c>
    </row>
    <row r="4548" spans="1:7" ht="17.55" hidden="1" customHeight="1" thickBot="1" x14ac:dyDescent="0.35">
      <c r="A4548" s="1" t="str">
        <f t="shared" si="74"/>
        <v>DIMENSION_SHIFT3</v>
      </c>
      <c r="B4548" s="1" t="s">
        <v>7543</v>
      </c>
      <c r="C4548" s="6" t="s">
        <v>4761</v>
      </c>
      <c r="D4548" s="6" t="s">
        <v>4821</v>
      </c>
      <c r="E4548" s="2" t="s">
        <v>4825</v>
      </c>
      <c r="F4548" s="5"/>
      <c r="G4548" s="1">
        <f>IF(D4548=D4547,G4547+1,1)</f>
        <v>3</v>
      </c>
    </row>
    <row r="4549" spans="1:7" ht="17.55" hidden="1" customHeight="1" thickBot="1" x14ac:dyDescent="0.35">
      <c r="A4549" s="1" t="str">
        <f t="shared" si="74"/>
        <v>DIMENSION_SHIFT4</v>
      </c>
      <c r="B4549" s="1" t="s">
        <v>7543</v>
      </c>
      <c r="C4549" s="6" t="s">
        <v>4761</v>
      </c>
      <c r="D4549" s="6" t="s">
        <v>4821</v>
      </c>
      <c r="E4549" s="2" t="s">
        <v>4826</v>
      </c>
      <c r="F4549" s="5"/>
      <c r="G4549" s="1">
        <f>IF(D4549=D4548,G4548+1,1)</f>
        <v>4</v>
      </c>
    </row>
    <row r="4550" spans="1:7" ht="17.55" customHeight="1" thickBot="1" x14ac:dyDescent="0.35">
      <c r="A4550" s="1" t="str">
        <f t="shared" si="74"/>
        <v>TELEPORT1</v>
      </c>
      <c r="B4550" s="1" t="s">
        <v>7543</v>
      </c>
      <c r="C4550" s="6" t="s">
        <v>4761</v>
      </c>
      <c r="D4550" s="6" t="s">
        <v>493</v>
      </c>
      <c r="E4550" s="2" t="s">
        <v>5334</v>
      </c>
      <c r="F4550" s="5"/>
      <c r="G4550" s="1">
        <f>IF(D4550=D4549,G4549+1,1)</f>
        <v>1</v>
      </c>
    </row>
    <row r="4551" spans="1:7" ht="17.55" hidden="1" customHeight="1" thickBot="1" x14ac:dyDescent="0.35">
      <c r="A4551" s="1" t="str">
        <f t="shared" si="74"/>
        <v>DIMENSION_SHIFT1</v>
      </c>
      <c r="B4551" s="1" t="s">
        <v>7543</v>
      </c>
      <c r="C4551" s="6" t="s">
        <v>4761</v>
      </c>
      <c r="D4551" s="6" t="s">
        <v>4821</v>
      </c>
      <c r="E4551" s="2" t="s">
        <v>4828</v>
      </c>
      <c r="F4551" s="5"/>
      <c r="G4551" s="1">
        <f>IF(D4551=D4550,G4550+1,1)</f>
        <v>1</v>
      </c>
    </row>
    <row r="4552" spans="1:7" ht="17.55" customHeight="1" thickBot="1" x14ac:dyDescent="0.35">
      <c r="A4552" s="1" t="str">
        <f t="shared" si="74"/>
        <v>TELEPORT1</v>
      </c>
      <c r="B4552" s="1" t="s">
        <v>7543</v>
      </c>
      <c r="C4552" s="6" t="s">
        <v>4761</v>
      </c>
      <c r="D4552" s="7" t="s">
        <v>493</v>
      </c>
      <c r="E4552" s="2" t="s">
        <v>5335</v>
      </c>
      <c r="F4552" s="5"/>
      <c r="G4552" s="1">
        <f>IF(D4552=D4551,G4551+1,1)</f>
        <v>1</v>
      </c>
    </row>
    <row r="4553" spans="1:7" ht="17.55" customHeight="1" thickBot="1" x14ac:dyDescent="0.35">
      <c r="A4553" s="1" t="str">
        <f t="shared" si="74"/>
        <v>TELEPORT2</v>
      </c>
      <c r="B4553" s="1" t="s">
        <v>7543</v>
      </c>
      <c r="C4553" s="6" t="s">
        <v>4761</v>
      </c>
      <c r="D4553" s="7" t="s">
        <v>493</v>
      </c>
      <c r="E4553" s="2" t="s">
        <v>5336</v>
      </c>
      <c r="F4553" s="5"/>
      <c r="G4553" s="1">
        <f>IF(D4553=D4552,G4552+1,1)</f>
        <v>2</v>
      </c>
    </row>
    <row r="4554" spans="1:7" ht="17.55" hidden="1" customHeight="1" thickBot="1" x14ac:dyDescent="0.35">
      <c r="A4554" s="1" t="str">
        <f t="shared" si="74"/>
        <v>TELEPORT3</v>
      </c>
      <c r="B4554" s="1" t="s">
        <v>7543</v>
      </c>
      <c r="C4554" s="6" t="s">
        <v>4761</v>
      </c>
      <c r="D4554" s="10" t="s">
        <v>493</v>
      </c>
      <c r="E4554" s="2" t="s">
        <v>5330</v>
      </c>
      <c r="F4554" s="5"/>
      <c r="G4554" s="1">
        <f>IF(D4554=D4553,G4553+1,1)</f>
        <v>3</v>
      </c>
    </row>
    <row r="4555" spans="1:7" ht="17.55" customHeight="1" thickBot="1" x14ac:dyDescent="0.35">
      <c r="A4555" s="1" t="str">
        <f t="shared" si="74"/>
        <v>TELEPORT4</v>
      </c>
      <c r="B4555" s="1" t="s">
        <v>7543</v>
      </c>
      <c r="C4555" s="6" t="s">
        <v>4761</v>
      </c>
      <c r="D4555" s="10" t="s">
        <v>493</v>
      </c>
      <c r="E4555" s="2" t="s">
        <v>5338</v>
      </c>
      <c r="F4555" s="5"/>
      <c r="G4555" s="1">
        <f>IF(D4555=D4554,G4554+1,1)</f>
        <v>4</v>
      </c>
    </row>
    <row r="4556" spans="1:7" ht="17.55" hidden="1" customHeight="1" thickBot="1" x14ac:dyDescent="0.35">
      <c r="A4556" s="1" t="str">
        <f t="shared" si="74"/>
        <v>TELEPORT5</v>
      </c>
      <c r="B4556" s="1" t="s">
        <v>7543</v>
      </c>
      <c r="C4556" s="6" t="s">
        <v>4761</v>
      </c>
      <c r="D4556" s="10" t="s">
        <v>493</v>
      </c>
      <c r="E4556" s="2" t="s">
        <v>5332</v>
      </c>
      <c r="F4556" s="5"/>
      <c r="G4556" s="1">
        <f>IF(D4556=D4555,G4555+1,1)</f>
        <v>5</v>
      </c>
    </row>
    <row r="4557" spans="1:7" ht="17.55" customHeight="1" thickBot="1" x14ac:dyDescent="0.35">
      <c r="A4557" s="1" t="str">
        <f t="shared" si="74"/>
        <v>WARP1</v>
      </c>
      <c r="B4557" s="1" t="s">
        <v>7543</v>
      </c>
      <c r="C4557" s="6" t="s">
        <v>4761</v>
      </c>
      <c r="D4557" s="10" t="s">
        <v>204</v>
      </c>
      <c r="E4557" s="2" t="s">
        <v>5400</v>
      </c>
      <c r="F4557" s="5"/>
      <c r="G4557" s="1">
        <f>IF(D4557=D4556,G4556+1,1)</f>
        <v>1</v>
      </c>
    </row>
    <row r="4558" spans="1:7" ht="17.55" customHeight="1" thickBot="1" x14ac:dyDescent="0.35">
      <c r="A4558" s="1" t="str">
        <f t="shared" si="74"/>
        <v>SHAPESHIFTTRANSFORM1</v>
      </c>
      <c r="B4558" s="1" t="s">
        <v>7543</v>
      </c>
      <c r="C4558" s="6" t="s">
        <v>5659</v>
      </c>
      <c r="D4558" s="11" t="s">
        <v>5660</v>
      </c>
      <c r="E4558" s="2" t="s">
        <v>5661</v>
      </c>
      <c r="F4558" s="5"/>
      <c r="G4558" s="1">
        <f>IF(D4558=D4557,G4557+1,1)</f>
        <v>1</v>
      </c>
    </row>
    <row r="4559" spans="1:7" ht="17.55" customHeight="1" thickBot="1" x14ac:dyDescent="0.35">
      <c r="A4559" s="1" t="str">
        <f t="shared" si="74"/>
        <v>TELEPORT1</v>
      </c>
      <c r="B4559" s="1" t="s">
        <v>7543</v>
      </c>
      <c r="C4559" s="6" t="s">
        <v>5659</v>
      </c>
      <c r="D4559" s="6" t="s">
        <v>493</v>
      </c>
      <c r="E4559" s="2" t="s">
        <v>5662</v>
      </c>
      <c r="F4559" s="5"/>
      <c r="G4559" s="1">
        <f>IF(D4559=D4558,G4558+1,1)</f>
        <v>1</v>
      </c>
    </row>
    <row r="4560" spans="1:7" ht="17.55" customHeight="1" thickBot="1" x14ac:dyDescent="0.35">
      <c r="A4560" s="1" t="str">
        <f t="shared" ref="A4560:A4623" si="75">CONCATENATE(D4560,G4560)</f>
        <v>TELEPORT2</v>
      </c>
      <c r="B4560" s="1" t="s">
        <v>7543</v>
      </c>
      <c r="C4560" s="6" t="s">
        <v>5659</v>
      </c>
      <c r="D4560" s="6" t="s">
        <v>493</v>
      </c>
      <c r="E4560" s="2" t="s">
        <v>5663</v>
      </c>
      <c r="F4560" s="5"/>
      <c r="G4560" s="1">
        <f>IF(D4560=D4559,G4559+1,1)</f>
        <v>2</v>
      </c>
    </row>
    <row r="4561" spans="1:7" ht="17.55" customHeight="1" thickBot="1" x14ac:dyDescent="0.35">
      <c r="A4561" s="1" t="str">
        <f t="shared" si="75"/>
        <v>TELEPORT3</v>
      </c>
      <c r="B4561" s="1" t="s">
        <v>7543</v>
      </c>
      <c r="C4561" s="6" t="s">
        <v>6510</v>
      </c>
      <c r="D4561" s="6" t="s">
        <v>493</v>
      </c>
      <c r="E4561" s="2" t="s">
        <v>6511</v>
      </c>
      <c r="F4561" s="5"/>
      <c r="G4561" s="1">
        <f>IF(D4561=D4560,G4560+1,1)</f>
        <v>3</v>
      </c>
    </row>
    <row r="4562" spans="1:7" ht="17.55" hidden="1" customHeight="1" thickBot="1" x14ac:dyDescent="0.35">
      <c r="A4562" s="1" t="str">
        <f t="shared" si="75"/>
        <v>WARP1</v>
      </c>
      <c r="B4562" s="1" t="s">
        <v>7543</v>
      </c>
      <c r="C4562" s="6" t="s">
        <v>4761</v>
      </c>
      <c r="D4562" s="6" t="s">
        <v>204</v>
      </c>
      <c r="E4562" s="2" t="s">
        <v>5399</v>
      </c>
      <c r="F4562" s="5"/>
      <c r="G4562" s="1">
        <f>IF(D4562=D4561,G4561+1,1)</f>
        <v>1</v>
      </c>
    </row>
    <row r="4563" spans="1:7" ht="17.55" customHeight="1" thickBot="1" x14ac:dyDescent="0.35">
      <c r="A4563" s="1" t="str">
        <f t="shared" si="75"/>
        <v>DIMENSION_SHIFT1</v>
      </c>
      <c r="B4563" s="1" t="s">
        <v>7543</v>
      </c>
      <c r="C4563" s="6" t="s">
        <v>493</v>
      </c>
      <c r="D4563" s="6" t="s">
        <v>4821</v>
      </c>
      <c r="E4563" s="2" t="s">
        <v>7193</v>
      </c>
      <c r="F4563" s="5"/>
      <c r="G4563" s="1">
        <f>IF(D4563=D4562,G4562+1,1)</f>
        <v>1</v>
      </c>
    </row>
    <row r="4564" spans="1:7" ht="17.55" hidden="1" customHeight="1" thickBot="1" x14ac:dyDescent="0.35">
      <c r="A4564" s="1" t="str">
        <f t="shared" si="75"/>
        <v>TELEPORT1</v>
      </c>
      <c r="B4564" s="1" t="s">
        <v>7543</v>
      </c>
      <c r="C4564" s="6" t="s">
        <v>5417</v>
      </c>
      <c r="D4564" s="6" t="s">
        <v>493</v>
      </c>
      <c r="E4564" s="2" t="s">
        <v>5418</v>
      </c>
      <c r="F4564" s="5"/>
      <c r="G4564" s="1">
        <f>IF(D4564=D4563,G4563+1,1)</f>
        <v>1</v>
      </c>
    </row>
    <row r="4565" spans="1:7" ht="17.55" hidden="1" customHeight="1" thickBot="1" x14ac:dyDescent="0.35">
      <c r="A4565" s="1" t="str">
        <f t="shared" si="75"/>
        <v>TELEPORT2</v>
      </c>
      <c r="B4565" s="1" t="s">
        <v>7543</v>
      </c>
      <c r="C4565" s="6" t="s">
        <v>5417</v>
      </c>
      <c r="D4565" s="6" t="s">
        <v>493</v>
      </c>
      <c r="E4565" s="2" t="s">
        <v>5419</v>
      </c>
      <c r="F4565" s="5"/>
      <c r="G4565" s="1">
        <f>IF(D4565=D4564,G4564+1,1)</f>
        <v>2</v>
      </c>
    </row>
    <row r="4566" spans="1:7" ht="17.55" hidden="1" customHeight="1" thickBot="1" x14ac:dyDescent="0.35">
      <c r="A4566" s="1" t="str">
        <f t="shared" si="75"/>
        <v>TELEPORT3</v>
      </c>
      <c r="B4566" s="1" t="s">
        <v>7543</v>
      </c>
      <c r="C4566" s="6" t="s">
        <v>5417</v>
      </c>
      <c r="D4566" s="6" t="s">
        <v>493</v>
      </c>
      <c r="E4566" s="2" t="s">
        <v>5420</v>
      </c>
      <c r="F4566" s="5"/>
      <c r="G4566" s="1">
        <f>IF(D4566=D4565,G4565+1,1)</f>
        <v>3</v>
      </c>
    </row>
    <row r="4567" spans="1:7" ht="17.55" hidden="1" customHeight="1" thickBot="1" x14ac:dyDescent="0.35">
      <c r="A4567" s="1" t="str">
        <f t="shared" si="75"/>
        <v>TELEPORT4</v>
      </c>
      <c r="B4567" s="1" t="s">
        <v>7543</v>
      </c>
      <c r="C4567" s="6" t="s">
        <v>5417</v>
      </c>
      <c r="D4567" s="6" t="s">
        <v>493</v>
      </c>
      <c r="E4567" s="2" t="s">
        <v>5421</v>
      </c>
      <c r="F4567" s="5"/>
      <c r="G4567" s="1">
        <f>IF(D4567=D4566,G4566+1,1)</f>
        <v>4</v>
      </c>
    </row>
    <row r="4568" spans="1:7" ht="17.55" hidden="1" customHeight="1" thickBot="1" x14ac:dyDescent="0.35">
      <c r="A4568" s="1" t="str">
        <f t="shared" si="75"/>
        <v>TELEPORT5</v>
      </c>
      <c r="B4568" s="1" t="s">
        <v>7543</v>
      </c>
      <c r="C4568" s="6" t="s">
        <v>5417</v>
      </c>
      <c r="D4568" s="6" t="s">
        <v>493</v>
      </c>
      <c r="E4568" s="2" t="s">
        <v>5422</v>
      </c>
      <c r="F4568" s="5"/>
      <c r="G4568" s="1">
        <f>IF(D4568=D4567,G4567+1,1)</f>
        <v>5</v>
      </c>
    </row>
    <row r="4569" spans="1:7" ht="17.55" customHeight="1" thickBot="1" x14ac:dyDescent="0.35">
      <c r="A4569" s="1" t="str">
        <f t="shared" si="75"/>
        <v>DIMENSION_SHIFT_POST1</v>
      </c>
      <c r="B4569" s="1" t="s">
        <v>7543</v>
      </c>
      <c r="C4569" s="6" t="s">
        <v>493</v>
      </c>
      <c r="D4569" s="6" t="s">
        <v>7194</v>
      </c>
      <c r="E4569" s="2" t="s">
        <v>7195</v>
      </c>
      <c r="F4569" s="5"/>
      <c r="G4569" s="1">
        <f>IF(D4569=D4568,G4568+1,1)</f>
        <v>1</v>
      </c>
    </row>
    <row r="4570" spans="1:7" ht="17.55" customHeight="1" thickBot="1" x14ac:dyDescent="0.35">
      <c r="A4570" s="1" t="str">
        <f t="shared" si="75"/>
        <v>WARP1</v>
      </c>
      <c r="B4570" s="1" t="s">
        <v>7543</v>
      </c>
      <c r="C4570" s="6" t="s">
        <v>7211</v>
      </c>
      <c r="D4570" s="6" t="s">
        <v>204</v>
      </c>
      <c r="E4570" s="2" t="s">
        <v>7212</v>
      </c>
      <c r="F4570" s="5"/>
      <c r="G4570" s="1">
        <f>IF(D4570=D4569,G4569+1,1)</f>
        <v>1</v>
      </c>
    </row>
    <row r="4571" spans="1:7" ht="17.55" customHeight="1" thickBot="1" x14ac:dyDescent="0.35">
      <c r="A4571" s="1" t="str">
        <f t="shared" si="75"/>
        <v>WARP2</v>
      </c>
      <c r="B4571" s="1" t="s">
        <v>7543</v>
      </c>
      <c r="C4571" s="6" t="s">
        <v>7211</v>
      </c>
      <c r="D4571" s="6" t="s">
        <v>204</v>
      </c>
      <c r="E4571" s="2" t="s">
        <v>7214</v>
      </c>
      <c r="F4571" s="5"/>
      <c r="G4571" s="1">
        <f>IF(D4571=D4570,G4570+1,1)</f>
        <v>2</v>
      </c>
    </row>
    <row r="4572" spans="1:7" ht="17.55" hidden="1" customHeight="1" thickBot="1" x14ac:dyDescent="0.35">
      <c r="A4572" s="1" t="str">
        <f t="shared" si="75"/>
        <v>TELEPORT1</v>
      </c>
      <c r="B4572" s="1" t="s">
        <v>7543</v>
      </c>
      <c r="C4572" s="6" t="s">
        <v>5659</v>
      </c>
      <c r="D4572" s="6" t="s">
        <v>493</v>
      </c>
      <c r="E4572" s="2" t="s">
        <v>5664</v>
      </c>
      <c r="F4572" s="5"/>
      <c r="G4572" s="1">
        <f>IF(D4572=D4571,G4571+1,1)</f>
        <v>1</v>
      </c>
    </row>
    <row r="4573" spans="1:7" ht="17.55" hidden="1" customHeight="1" thickBot="1" x14ac:dyDescent="0.35">
      <c r="A4573" s="1" t="str">
        <f t="shared" si="75"/>
        <v>TELEPORT2</v>
      </c>
      <c r="B4573" s="1" t="s">
        <v>7543</v>
      </c>
      <c r="C4573" s="6" t="s">
        <v>5659</v>
      </c>
      <c r="D4573" s="6" t="s">
        <v>493</v>
      </c>
      <c r="E4573" s="2" t="s">
        <v>5665</v>
      </c>
      <c r="F4573" s="5"/>
      <c r="G4573" s="1">
        <f>IF(D4573=D4572,G4572+1,1)</f>
        <v>2</v>
      </c>
    </row>
    <row r="4574" spans="1:7" ht="17.55" hidden="1" customHeight="1" thickBot="1" x14ac:dyDescent="0.35">
      <c r="A4574" s="1" t="str">
        <f t="shared" si="75"/>
        <v>TELEPORT3</v>
      </c>
      <c r="B4574" s="1" t="s">
        <v>7543</v>
      </c>
      <c r="C4574" s="6" t="s">
        <v>5659</v>
      </c>
      <c r="D4574" s="6" t="s">
        <v>493</v>
      </c>
      <c r="E4574" s="2" t="s">
        <v>5667</v>
      </c>
      <c r="F4574" s="5"/>
      <c r="G4574" s="1">
        <f>IF(D4574=D4573,G4573+1,1)</f>
        <v>3</v>
      </c>
    </row>
    <row r="4575" spans="1:7" ht="17.55" customHeight="1" thickBot="1" x14ac:dyDescent="0.35">
      <c r="A4575" s="1" t="str">
        <f t="shared" si="75"/>
        <v>WARP1</v>
      </c>
      <c r="B4575" s="1" t="s">
        <v>7543</v>
      </c>
      <c r="C4575" s="6" t="s">
        <v>7233</v>
      </c>
      <c r="D4575" s="6" t="s">
        <v>204</v>
      </c>
      <c r="E4575" s="2" t="s">
        <v>7234</v>
      </c>
      <c r="F4575" s="5"/>
      <c r="G4575" s="1">
        <f>IF(D4575=D4574,G4574+1,1)</f>
        <v>1</v>
      </c>
    </row>
    <row r="4576" spans="1:7" ht="17.55" hidden="1" customHeight="1" thickBot="1" x14ac:dyDescent="0.35">
      <c r="A4576" s="1" t="str">
        <f t="shared" si="75"/>
        <v>TELEPORT1</v>
      </c>
      <c r="B4576" s="1" t="s">
        <v>7543</v>
      </c>
      <c r="C4576" s="6" t="s">
        <v>6510</v>
      </c>
      <c r="D4576" s="6" t="s">
        <v>493</v>
      </c>
      <c r="E4576" s="2" t="s">
        <v>6512</v>
      </c>
      <c r="F4576" s="5"/>
      <c r="G4576" s="1">
        <f>IF(D4576=D4575,G4575+1,1)</f>
        <v>1</v>
      </c>
    </row>
    <row r="4577" spans="1:7" ht="17.55" hidden="1" customHeight="1" thickBot="1" x14ac:dyDescent="0.35">
      <c r="A4577" s="1" t="str">
        <f t="shared" si="75"/>
        <v>TELEPORT2</v>
      </c>
      <c r="B4577" s="1" t="s">
        <v>7543</v>
      </c>
      <c r="C4577" s="6" t="s">
        <v>6510</v>
      </c>
      <c r="D4577" s="6" t="s">
        <v>493</v>
      </c>
      <c r="E4577" s="2" t="s">
        <v>6513</v>
      </c>
      <c r="F4577" s="5"/>
      <c r="G4577" s="1">
        <f>IF(D4577=D4576,G4576+1,1)</f>
        <v>2</v>
      </c>
    </row>
    <row r="4578" spans="1:7" ht="17.55" customHeight="1" thickBot="1" x14ac:dyDescent="0.35">
      <c r="A4578" s="1" t="str">
        <f t="shared" si="75"/>
        <v>WARP1</v>
      </c>
      <c r="B4578" s="1" t="s">
        <v>7543</v>
      </c>
      <c r="C4578" s="6" t="s">
        <v>7233</v>
      </c>
      <c r="D4578" s="6" t="s">
        <v>204</v>
      </c>
      <c r="E4578" s="2" t="s">
        <v>7236</v>
      </c>
      <c r="F4578" s="5"/>
      <c r="G4578" s="1">
        <f>IF(D4578=D4577,G4577+1,1)</f>
        <v>1</v>
      </c>
    </row>
    <row r="4579" spans="1:7" ht="17.55" customHeight="1" thickBot="1" x14ac:dyDescent="0.35">
      <c r="A4579" s="1" t="str">
        <f t="shared" si="75"/>
        <v>TELEPORT1</v>
      </c>
      <c r="B4579" s="1" t="s">
        <v>7602</v>
      </c>
      <c r="C4579" s="6" t="s">
        <v>3975</v>
      </c>
      <c r="D4579" s="6" t="s">
        <v>493</v>
      </c>
      <c r="E4579" s="2" t="s">
        <v>3980</v>
      </c>
      <c r="F4579" s="5"/>
      <c r="G4579" s="1">
        <f>IF(D4579=D4578,G4578+1,1)</f>
        <v>1</v>
      </c>
    </row>
    <row r="4580" spans="1:7" ht="17.55" hidden="1" customHeight="1" thickBot="1" x14ac:dyDescent="0.35">
      <c r="A4580" s="1" t="str">
        <f t="shared" si="75"/>
        <v>READY1</v>
      </c>
      <c r="B4580" s="1" t="s">
        <v>7543</v>
      </c>
      <c r="C4580" s="6" t="s">
        <v>7196</v>
      </c>
      <c r="D4580" s="6" t="s">
        <v>160</v>
      </c>
      <c r="E4580" s="2" t="s">
        <v>7197</v>
      </c>
      <c r="F4580" s="5"/>
      <c r="G4580" s="1">
        <f>IF(D4580=D4579,G4579+1,1)</f>
        <v>1</v>
      </c>
    </row>
    <row r="4581" spans="1:7" ht="17.55" customHeight="1" thickBot="1" x14ac:dyDescent="0.35">
      <c r="A4581" s="1" t="str">
        <f t="shared" si="75"/>
        <v>TELEPORT1</v>
      </c>
      <c r="B4581" s="1" t="s">
        <v>7602</v>
      </c>
      <c r="C4581" s="6" t="s">
        <v>3975</v>
      </c>
      <c r="D4581" s="6" t="s">
        <v>493</v>
      </c>
      <c r="E4581" s="2" t="s">
        <v>3981</v>
      </c>
      <c r="F4581" s="5"/>
      <c r="G4581" s="1">
        <f>IF(D4581=D4580,G4580+1,1)</f>
        <v>1</v>
      </c>
    </row>
    <row r="4582" spans="1:7" ht="17.55" hidden="1" customHeight="1" thickBot="1" x14ac:dyDescent="0.35">
      <c r="A4582" s="1" t="str">
        <f t="shared" si="75"/>
        <v>WARP1</v>
      </c>
      <c r="B4582" s="1" t="s">
        <v>7543</v>
      </c>
      <c r="C4582" s="6" t="s">
        <v>7211</v>
      </c>
      <c r="D4582" s="6" t="s">
        <v>204</v>
      </c>
      <c r="E4582" s="2" t="s">
        <v>7213</v>
      </c>
      <c r="F4582" s="5"/>
      <c r="G4582" s="1">
        <f>IF(D4582=D4581,G4581+1,1)</f>
        <v>1</v>
      </c>
    </row>
    <row r="4583" spans="1:7" ht="17.55" customHeight="1" thickBot="1" x14ac:dyDescent="0.35">
      <c r="A4583" s="1" t="str">
        <f t="shared" si="75"/>
        <v>TELEPORT1</v>
      </c>
      <c r="B4583" s="1" t="s">
        <v>7602</v>
      </c>
      <c r="C4583" s="6" t="s">
        <v>3975</v>
      </c>
      <c r="D4583" s="6" t="s">
        <v>493</v>
      </c>
      <c r="E4583" s="2" t="s">
        <v>3983</v>
      </c>
      <c r="F4583" s="5"/>
      <c r="G4583" s="1">
        <f>IF(D4583=D4582,G4582+1,1)</f>
        <v>1</v>
      </c>
    </row>
    <row r="4584" spans="1:7" ht="17.55" hidden="1" customHeight="1" thickBot="1" x14ac:dyDescent="0.35">
      <c r="A4584" s="1" t="str">
        <f t="shared" si="75"/>
        <v>WARP1</v>
      </c>
      <c r="B4584" s="1" t="s">
        <v>7543</v>
      </c>
      <c r="C4584" s="6" t="s">
        <v>7211</v>
      </c>
      <c r="D4584" s="6" t="s">
        <v>204</v>
      </c>
      <c r="E4584" s="2" t="s">
        <v>7215</v>
      </c>
      <c r="F4584" s="5"/>
      <c r="G4584" s="1">
        <f>IF(D4584=D4583,G4583+1,1)</f>
        <v>1</v>
      </c>
    </row>
    <row r="4585" spans="1:7" ht="17.55" customHeight="1" thickBot="1" x14ac:dyDescent="0.35">
      <c r="A4585" s="1" t="str">
        <f t="shared" si="75"/>
        <v>TELEPORT1</v>
      </c>
      <c r="B4585" s="1" t="s">
        <v>7659</v>
      </c>
      <c r="C4585" s="6" t="s">
        <v>5722</v>
      </c>
      <c r="D4585" s="6" t="s">
        <v>493</v>
      </c>
      <c r="E4585" s="2" t="s">
        <v>5730</v>
      </c>
      <c r="F4585" s="5"/>
      <c r="G4585" s="1">
        <f>IF(D4585=D4584,G4584+1,1)</f>
        <v>1</v>
      </c>
    </row>
    <row r="4586" spans="1:7" ht="17.55" hidden="1" customHeight="1" thickBot="1" x14ac:dyDescent="0.35">
      <c r="A4586" s="1" t="str">
        <f t="shared" si="75"/>
        <v>WARP1</v>
      </c>
      <c r="B4586" s="1" t="s">
        <v>7543</v>
      </c>
      <c r="C4586" s="6" t="s">
        <v>7233</v>
      </c>
      <c r="D4586" s="6" t="s">
        <v>204</v>
      </c>
      <c r="E4586" s="2" t="s">
        <v>7235</v>
      </c>
      <c r="F4586" s="5"/>
      <c r="G4586" s="1">
        <f>IF(D4586=D4585,G4585+1,1)</f>
        <v>1</v>
      </c>
    </row>
    <row r="4587" spans="1:7" ht="17.55" customHeight="1" thickBot="1" x14ac:dyDescent="0.35">
      <c r="A4587" s="1" t="str">
        <f t="shared" si="75"/>
        <v>TELEPORT1</v>
      </c>
      <c r="B4587" s="1" t="s">
        <v>7659</v>
      </c>
      <c r="C4587" s="6" t="s">
        <v>5722</v>
      </c>
      <c r="D4587" s="6" t="s">
        <v>493</v>
      </c>
      <c r="E4587" s="2" t="s">
        <v>5732</v>
      </c>
      <c r="F4587" s="5"/>
      <c r="G4587" s="1">
        <f>IF(D4587=D4586,G4586+1,1)</f>
        <v>1</v>
      </c>
    </row>
    <row r="4588" spans="1:7" ht="17.55" customHeight="1" thickBot="1" x14ac:dyDescent="0.35">
      <c r="A4588" s="1" t="str">
        <f t="shared" si="75"/>
        <v>SHIFT1</v>
      </c>
      <c r="B4588" s="1" t="s">
        <v>7552</v>
      </c>
      <c r="C4588" s="6" t="s">
        <v>1287</v>
      </c>
      <c r="D4588" s="6" t="s">
        <v>1288</v>
      </c>
      <c r="E4588" s="2" t="s">
        <v>1289</v>
      </c>
      <c r="F4588" s="5"/>
      <c r="G4588" s="1">
        <f>IF(D4588=D4587,G4587+1,1)</f>
        <v>1</v>
      </c>
    </row>
    <row r="4589" spans="1:7" ht="17.55" customHeight="1" thickBot="1" x14ac:dyDescent="0.35">
      <c r="A4589" s="1" t="str">
        <f t="shared" si="75"/>
        <v>SHIFT2</v>
      </c>
      <c r="B4589" s="1" t="s">
        <v>7552</v>
      </c>
      <c r="C4589" s="6" t="s">
        <v>1287</v>
      </c>
      <c r="D4589" s="6" t="s">
        <v>1288</v>
      </c>
      <c r="E4589" s="2" t="s">
        <v>1290</v>
      </c>
      <c r="F4589" s="5"/>
      <c r="G4589" s="1">
        <f>IF(D4589=D4588,G4588+1,1)</f>
        <v>2</v>
      </c>
    </row>
    <row r="4590" spans="1:7" ht="17.55" hidden="1" customHeight="1" thickBot="1" x14ac:dyDescent="0.35">
      <c r="A4590" s="1" t="str">
        <f t="shared" si="75"/>
        <v>TELEPORT1</v>
      </c>
      <c r="B4590" s="1" t="s">
        <v>7602</v>
      </c>
      <c r="C4590" s="6" t="s">
        <v>3975</v>
      </c>
      <c r="D4590" s="6" t="s">
        <v>493</v>
      </c>
      <c r="E4590" s="2" t="s">
        <v>3982</v>
      </c>
      <c r="F4590" s="5"/>
      <c r="G4590" s="1">
        <f>IF(D4590=D4589,G4589+1,1)</f>
        <v>1</v>
      </c>
    </row>
    <row r="4591" spans="1:7" ht="17.55" customHeight="1" thickBot="1" x14ac:dyDescent="0.35">
      <c r="A4591" s="1" t="str">
        <f t="shared" si="75"/>
        <v>OBSERVE1</v>
      </c>
      <c r="B4591" s="1" t="s">
        <v>7557</v>
      </c>
      <c r="C4591" s="6" t="s">
        <v>1763</v>
      </c>
      <c r="D4591" s="6" t="s">
        <v>524</v>
      </c>
      <c r="E4591" s="2" t="s">
        <v>1764</v>
      </c>
      <c r="F4591" s="5"/>
      <c r="G4591" s="1">
        <f>IF(D4591=D4590,G4590+1,1)</f>
        <v>1</v>
      </c>
    </row>
    <row r="4592" spans="1:7" ht="17.55" hidden="1" customHeight="1" thickBot="1" x14ac:dyDescent="0.35">
      <c r="A4592" s="1" t="str">
        <f t="shared" si="75"/>
        <v>TELEPORT1</v>
      </c>
      <c r="B4592" s="1" t="s">
        <v>7602</v>
      </c>
      <c r="C4592" s="6" t="s">
        <v>3975</v>
      </c>
      <c r="D4592" s="6" t="s">
        <v>493</v>
      </c>
      <c r="E4592" s="2" t="s">
        <v>3984</v>
      </c>
      <c r="F4592" s="5"/>
      <c r="G4592" s="1">
        <f>IF(D4592=D4591,G4591+1,1)</f>
        <v>1</v>
      </c>
    </row>
    <row r="4593" spans="1:7" ht="17.55" hidden="1" customHeight="1" thickBot="1" x14ac:dyDescent="0.35">
      <c r="A4593" s="1" t="str">
        <f t="shared" si="75"/>
        <v>TELEPORT2</v>
      </c>
      <c r="B4593" s="1" t="s">
        <v>7602</v>
      </c>
      <c r="C4593" s="6" t="s">
        <v>3975</v>
      </c>
      <c r="D4593" s="6" t="s">
        <v>493</v>
      </c>
      <c r="E4593" s="2" t="s">
        <v>3985</v>
      </c>
      <c r="F4593" s="5"/>
      <c r="G4593" s="1">
        <f>IF(D4593=D4592,G4592+1,1)</f>
        <v>2</v>
      </c>
    </row>
    <row r="4594" spans="1:7" ht="17.55" customHeight="1" thickBot="1" x14ac:dyDescent="0.35">
      <c r="A4594" s="1" t="str">
        <f t="shared" si="75"/>
        <v>OBSERVE1</v>
      </c>
      <c r="B4594" s="1" t="s">
        <v>7557</v>
      </c>
      <c r="C4594" s="6" t="s">
        <v>1763</v>
      </c>
      <c r="D4594" s="6" t="s">
        <v>524</v>
      </c>
      <c r="E4594" s="2" t="s">
        <v>1765</v>
      </c>
      <c r="F4594" s="5"/>
      <c r="G4594" s="1">
        <f>IF(D4594=D4593,G4593+1,1)</f>
        <v>1</v>
      </c>
    </row>
    <row r="4595" spans="1:7" ht="17.55" hidden="1" customHeight="1" thickBot="1" x14ac:dyDescent="0.35">
      <c r="A4595" s="1" t="str">
        <f t="shared" si="75"/>
        <v>TELEPORT1</v>
      </c>
      <c r="B4595" s="1" t="s">
        <v>7659</v>
      </c>
      <c r="C4595" s="6" t="s">
        <v>5722</v>
      </c>
      <c r="D4595" s="6" t="s">
        <v>493</v>
      </c>
      <c r="E4595" s="2" t="s">
        <v>5731</v>
      </c>
      <c r="F4595" s="5"/>
      <c r="G4595" s="1">
        <f>IF(D4595=D4594,G4594+1,1)</f>
        <v>1</v>
      </c>
    </row>
    <row r="4596" spans="1:7" ht="17.55" customHeight="1" thickBot="1" x14ac:dyDescent="0.35">
      <c r="A4596" s="1" t="str">
        <f t="shared" si="75"/>
        <v>CYCLE1</v>
      </c>
      <c r="B4596" s="1" t="s">
        <v>7582</v>
      </c>
      <c r="C4596" s="6" t="s">
        <v>2777</v>
      </c>
      <c r="D4596" s="6" t="s">
        <v>7</v>
      </c>
      <c r="E4596" s="2" t="s">
        <v>2778</v>
      </c>
      <c r="F4596" s="5"/>
      <c r="G4596" s="1">
        <f>IF(D4596=D4595,G4595+1,1)</f>
        <v>1</v>
      </c>
    </row>
    <row r="4597" spans="1:7" ht="17.55" hidden="1" customHeight="1" thickBot="1" x14ac:dyDescent="0.35">
      <c r="A4597" s="1" t="str">
        <f t="shared" si="75"/>
        <v>TELEPORT1</v>
      </c>
      <c r="B4597" s="1" t="s">
        <v>7659</v>
      </c>
      <c r="C4597" s="6" t="s">
        <v>5722</v>
      </c>
      <c r="D4597" s="6" t="s">
        <v>493</v>
      </c>
      <c r="E4597" s="2" t="s">
        <v>5733</v>
      </c>
      <c r="F4597" s="5"/>
      <c r="G4597" s="1">
        <f>IF(D4597=D4596,G4596+1,1)</f>
        <v>1</v>
      </c>
    </row>
    <row r="4598" spans="1:7" ht="17.55" customHeight="1" thickBot="1" x14ac:dyDescent="0.35">
      <c r="A4598" s="1" t="str">
        <f t="shared" si="75"/>
        <v>THROWKNIFE1</v>
      </c>
      <c r="B4598" s="1" t="s">
        <v>7625</v>
      </c>
      <c r="C4598" s="6" t="s">
        <v>1295</v>
      </c>
      <c r="D4598" s="6" t="s">
        <v>1508</v>
      </c>
      <c r="E4598" s="2" t="s">
        <v>1509</v>
      </c>
      <c r="F4598" s="5"/>
      <c r="G4598" s="1">
        <f>IF(D4598=D4597,G4597+1,1)</f>
        <v>1</v>
      </c>
    </row>
    <row r="4599" spans="1:7" ht="17.55" customHeight="1" thickBot="1" x14ac:dyDescent="0.35">
      <c r="A4599" s="1" t="str">
        <f t="shared" si="75"/>
        <v>THROWKNIFE2</v>
      </c>
      <c r="B4599" s="1" t="s">
        <v>7625</v>
      </c>
      <c r="C4599" s="6" t="s">
        <v>1295</v>
      </c>
      <c r="D4599" s="6" t="s">
        <v>1508</v>
      </c>
      <c r="E4599" s="2" t="s">
        <v>1510</v>
      </c>
      <c r="F4599" s="5"/>
      <c r="G4599" s="1">
        <f>IF(D4599=D4598,G4598+1,1)</f>
        <v>2</v>
      </c>
    </row>
    <row r="4600" spans="1:7" ht="17.55" customHeight="1" thickBot="1" x14ac:dyDescent="0.35">
      <c r="A4600" s="1" t="str">
        <f t="shared" si="75"/>
        <v>THROWKNIFE3</v>
      </c>
      <c r="B4600" s="1" t="s">
        <v>7625</v>
      </c>
      <c r="C4600" s="6" t="s">
        <v>1295</v>
      </c>
      <c r="D4600" s="6" t="s">
        <v>1508</v>
      </c>
      <c r="E4600" s="2" t="s">
        <v>1511</v>
      </c>
      <c r="F4600" s="5"/>
      <c r="G4600" s="1">
        <f>IF(D4600=D4599,G4599+1,1)</f>
        <v>3</v>
      </c>
    </row>
    <row r="4601" spans="1:7" ht="17.55" customHeight="1" thickBot="1" x14ac:dyDescent="0.35">
      <c r="A4601" s="1" t="str">
        <f t="shared" si="75"/>
        <v>THROWKNIFE4</v>
      </c>
      <c r="B4601" s="1" t="s">
        <v>7625</v>
      </c>
      <c r="C4601" s="6" t="s">
        <v>1295</v>
      </c>
      <c r="D4601" s="6" t="s">
        <v>1508</v>
      </c>
      <c r="E4601" s="2" t="s">
        <v>1512</v>
      </c>
      <c r="F4601" s="5"/>
      <c r="G4601" s="1">
        <f>IF(D4601=D4600,G4600+1,1)</f>
        <v>4</v>
      </c>
    </row>
    <row r="4602" spans="1:7" ht="17.55" customHeight="1" thickBot="1" x14ac:dyDescent="0.35">
      <c r="A4602" s="1" t="str">
        <f t="shared" si="75"/>
        <v>BOOMERANG1</v>
      </c>
      <c r="B4602" s="1" t="s">
        <v>7625</v>
      </c>
      <c r="C4602" s="6" t="s">
        <v>4761</v>
      </c>
      <c r="D4602" s="6" t="s">
        <v>4790</v>
      </c>
      <c r="E4602" s="2" t="s">
        <v>4790</v>
      </c>
      <c r="F4602" s="5"/>
      <c r="G4602" s="1">
        <f>IF(D4602=D4601,G4601+1,1)</f>
        <v>1</v>
      </c>
    </row>
    <row r="4603" spans="1:7" ht="17.55" customHeight="1" thickBot="1" x14ac:dyDescent="0.35">
      <c r="A4603" s="1" t="str">
        <f t="shared" si="75"/>
        <v>BOOMERANG2</v>
      </c>
      <c r="B4603" s="1" t="s">
        <v>7625</v>
      </c>
      <c r="C4603" s="6" t="s">
        <v>4761</v>
      </c>
      <c r="D4603" s="6" t="s">
        <v>4790</v>
      </c>
      <c r="E4603" s="2" t="s">
        <v>4793</v>
      </c>
      <c r="F4603" s="5"/>
      <c r="G4603" s="1">
        <f>IF(D4603=D4602,G4602+1,1)</f>
        <v>2</v>
      </c>
    </row>
    <row r="4604" spans="1:7" ht="17.55" customHeight="1" thickBot="1" x14ac:dyDescent="0.35">
      <c r="A4604" s="1" t="str">
        <f t="shared" si="75"/>
        <v>EXPLOSIVE_SHURIKEN1</v>
      </c>
      <c r="B4604" s="1" t="s">
        <v>7625</v>
      </c>
      <c r="C4604" s="6" t="s">
        <v>4761</v>
      </c>
      <c r="D4604" s="6" t="s">
        <v>4839</v>
      </c>
      <c r="E4604" s="2" t="s">
        <v>4841</v>
      </c>
      <c r="F4604" s="5"/>
      <c r="G4604" s="1">
        <f>IF(D4604=D4603,G4603+1,1)</f>
        <v>1</v>
      </c>
    </row>
    <row r="4605" spans="1:7" ht="17.55" customHeight="1" thickBot="1" x14ac:dyDescent="0.35">
      <c r="A4605" s="1" t="str">
        <f t="shared" si="75"/>
        <v>EXPLOSIVE_SHURIKEN2</v>
      </c>
      <c r="B4605" s="1" t="s">
        <v>7625</v>
      </c>
      <c r="C4605" s="6" t="s">
        <v>4761</v>
      </c>
      <c r="D4605" s="6" t="s">
        <v>4839</v>
      </c>
      <c r="E4605" s="2" t="s">
        <v>4839</v>
      </c>
      <c r="F4605" s="5"/>
      <c r="G4605" s="1">
        <f>IF(D4605=D4604,G4604+1,1)</f>
        <v>2</v>
      </c>
    </row>
    <row r="4606" spans="1:7" ht="17.55" customHeight="1" thickBot="1" x14ac:dyDescent="0.35">
      <c r="A4606" s="1" t="str">
        <f t="shared" si="75"/>
        <v>MOLOTOV1</v>
      </c>
      <c r="B4606" s="1" t="s">
        <v>7625</v>
      </c>
      <c r="C4606" s="6" t="s">
        <v>4761</v>
      </c>
      <c r="D4606" s="6" t="s">
        <v>5158</v>
      </c>
      <c r="E4606" s="2" t="s">
        <v>5159</v>
      </c>
      <c r="F4606" s="5"/>
      <c r="G4606" s="1">
        <f>IF(D4606=D4605,G4605+1,1)</f>
        <v>1</v>
      </c>
    </row>
    <row r="4607" spans="1:7" ht="17.55" hidden="1" customHeight="1" thickBot="1" x14ac:dyDescent="0.35">
      <c r="A4607" s="1" t="str">
        <f t="shared" si="75"/>
        <v>THROWKNIFE1</v>
      </c>
      <c r="B4607" s="1" t="s">
        <v>7625</v>
      </c>
      <c r="C4607" s="6" t="s">
        <v>1295</v>
      </c>
      <c r="D4607" s="6" t="s">
        <v>1508</v>
      </c>
      <c r="E4607" s="2" t="s">
        <v>1513</v>
      </c>
      <c r="F4607" s="5"/>
      <c r="G4607" s="1">
        <f>IF(D4607=D4606,G4606+1,1)</f>
        <v>1</v>
      </c>
    </row>
    <row r="4608" spans="1:7" ht="17.55" hidden="1" customHeight="1" thickBot="1" x14ac:dyDescent="0.35">
      <c r="A4608" s="1" t="str">
        <f t="shared" si="75"/>
        <v>THROWKNIFE2</v>
      </c>
      <c r="B4608" s="1" t="s">
        <v>7625</v>
      </c>
      <c r="C4608" s="6" t="s">
        <v>1295</v>
      </c>
      <c r="D4608" s="6" t="s">
        <v>1508</v>
      </c>
      <c r="E4608" s="2" t="s">
        <v>1514</v>
      </c>
      <c r="F4608" s="5"/>
      <c r="G4608" s="1">
        <f>IF(D4608=D4607,G4607+1,1)</f>
        <v>2</v>
      </c>
    </row>
    <row r="4609" spans="1:7" ht="17.55" hidden="1" customHeight="1" thickBot="1" x14ac:dyDescent="0.35">
      <c r="A4609" s="1" t="str">
        <f t="shared" si="75"/>
        <v>BOOMERANG1</v>
      </c>
      <c r="B4609" s="1" t="s">
        <v>7625</v>
      </c>
      <c r="C4609" s="6" t="s">
        <v>4761</v>
      </c>
      <c r="D4609" s="8" t="s">
        <v>4790</v>
      </c>
      <c r="E4609" s="2" t="s">
        <v>4791</v>
      </c>
      <c r="F4609" s="5"/>
      <c r="G4609" s="1">
        <f>IF(D4609=D4608,G4608+1,1)</f>
        <v>1</v>
      </c>
    </row>
    <row r="4610" spans="1:7" ht="17.55" customHeight="1" thickBot="1" x14ac:dyDescent="0.35">
      <c r="A4610" s="1" t="str">
        <f t="shared" si="75"/>
        <v>MOLOTOV1</v>
      </c>
      <c r="B4610" s="1" t="s">
        <v>7625</v>
      </c>
      <c r="C4610" s="6" t="s">
        <v>4761</v>
      </c>
      <c r="D4610" s="6" t="s">
        <v>5158</v>
      </c>
      <c r="E4610" s="2" t="s">
        <v>5160</v>
      </c>
      <c r="F4610" s="5"/>
      <c r="G4610" s="1">
        <f>IF(D4610=D4609,G4609+1,1)</f>
        <v>1</v>
      </c>
    </row>
    <row r="4611" spans="1:7" ht="17.55" hidden="1" customHeight="1" thickBot="1" x14ac:dyDescent="0.35">
      <c r="A4611" s="1" t="str">
        <f t="shared" si="75"/>
        <v>BOOMERANG1</v>
      </c>
      <c r="B4611" s="1" t="s">
        <v>7625</v>
      </c>
      <c r="C4611" s="6" t="s">
        <v>4761</v>
      </c>
      <c r="D4611" s="6" t="s">
        <v>4790</v>
      </c>
      <c r="E4611" s="2" t="s">
        <v>4792</v>
      </c>
      <c r="F4611" s="5"/>
      <c r="G4611" s="1">
        <f>IF(D4611=D4610,G4610+1,1)</f>
        <v>1</v>
      </c>
    </row>
    <row r="4612" spans="1:7" ht="17.55" customHeight="1" thickBot="1" x14ac:dyDescent="0.35">
      <c r="A4612" s="1" t="str">
        <f t="shared" si="75"/>
        <v>MOLOTOV1</v>
      </c>
      <c r="B4612" s="1" t="s">
        <v>7625</v>
      </c>
      <c r="C4612" s="6" t="s">
        <v>4761</v>
      </c>
      <c r="D4612" s="6" t="s">
        <v>5158</v>
      </c>
      <c r="E4612" s="2" t="s">
        <v>5161</v>
      </c>
      <c r="F4612" s="5"/>
      <c r="G4612" s="1">
        <f>IF(D4612=D4611,G4611+1,1)</f>
        <v>1</v>
      </c>
    </row>
    <row r="4613" spans="1:7" ht="17.55" customHeight="1" thickBot="1" x14ac:dyDescent="0.35">
      <c r="A4613" s="1" t="str">
        <f t="shared" si="75"/>
        <v>MOLOTOV2</v>
      </c>
      <c r="B4613" s="1" t="s">
        <v>7625</v>
      </c>
      <c r="C4613" s="6" t="s">
        <v>4761</v>
      </c>
      <c r="D4613" s="6" t="s">
        <v>5158</v>
      </c>
      <c r="E4613" s="2" t="s">
        <v>5162</v>
      </c>
      <c r="F4613" s="5"/>
      <c r="G4613" s="1">
        <f>IF(D4613=D4612,G4612+1,1)</f>
        <v>2</v>
      </c>
    </row>
    <row r="4614" spans="1:7" ht="17.55" customHeight="1" thickBot="1" x14ac:dyDescent="0.35">
      <c r="A4614" s="1" t="str">
        <f t="shared" si="75"/>
        <v>MOLOTOV3</v>
      </c>
      <c r="B4614" s="1" t="s">
        <v>7625</v>
      </c>
      <c r="C4614" s="6" t="s">
        <v>4761</v>
      </c>
      <c r="D4614" s="6" t="s">
        <v>5158</v>
      </c>
      <c r="E4614" s="2" t="s">
        <v>5163</v>
      </c>
      <c r="F4614" s="5"/>
      <c r="G4614" s="1">
        <f>IF(D4614=D4613,G4613+1,1)</f>
        <v>3</v>
      </c>
    </row>
    <row r="4615" spans="1:7" ht="17.55" hidden="1" customHeight="1" thickBot="1" x14ac:dyDescent="0.35">
      <c r="A4615" s="1" t="str">
        <f t="shared" si="75"/>
        <v>EXPLOSIVE_SHURIKEN1</v>
      </c>
      <c r="B4615" s="1" t="s">
        <v>7625</v>
      </c>
      <c r="C4615" s="6" t="s">
        <v>4761</v>
      </c>
      <c r="D4615" s="6" t="s">
        <v>4839</v>
      </c>
      <c r="E4615" s="2" t="s">
        <v>4842</v>
      </c>
      <c r="F4615" s="5"/>
      <c r="G4615" s="1">
        <f>IF(D4615=D4614,G4614+1,1)</f>
        <v>1</v>
      </c>
    </row>
    <row r="4616" spans="1:7" ht="17.55" hidden="1" customHeight="1" thickBot="1" x14ac:dyDescent="0.35">
      <c r="A4616" s="1" t="str">
        <f t="shared" si="75"/>
        <v>EYE_OF_STORM1</v>
      </c>
      <c r="B4616" s="1" t="s">
        <v>7625</v>
      </c>
      <c r="C4616" s="6" t="s">
        <v>4761</v>
      </c>
      <c r="D4616" s="6" t="s">
        <v>4843</v>
      </c>
      <c r="E4616" s="2" t="s">
        <v>4844</v>
      </c>
      <c r="F4616" s="5"/>
      <c r="G4616" s="1">
        <f>IF(D4616=D4615,G4615+1,1)</f>
        <v>1</v>
      </c>
    </row>
    <row r="4617" spans="1:7" ht="17.55" customHeight="1" thickBot="1" x14ac:dyDescent="0.35">
      <c r="A4617" s="1" t="str">
        <f t="shared" si="75"/>
        <v>THROW1</v>
      </c>
      <c r="B4617" s="1" t="s">
        <v>7625</v>
      </c>
      <c r="C4617" s="6" t="s">
        <v>5448</v>
      </c>
      <c r="D4617" s="6" t="s">
        <v>34</v>
      </c>
      <c r="E4617" s="2" t="s">
        <v>5450</v>
      </c>
      <c r="F4617" s="5"/>
      <c r="G4617" s="1">
        <f>IF(D4617=D4616,G4616+1,1)</f>
        <v>1</v>
      </c>
    </row>
    <row r="4618" spans="1:7" ht="17.55" customHeight="1" thickBot="1" x14ac:dyDescent="0.35">
      <c r="A4618" s="1" t="str">
        <f t="shared" si="75"/>
        <v>THROW2</v>
      </c>
      <c r="B4618" s="1" t="s">
        <v>7625</v>
      </c>
      <c r="C4618" s="6" t="s">
        <v>5448</v>
      </c>
      <c r="D4618" s="6" t="s">
        <v>34</v>
      </c>
      <c r="E4618" s="2" t="s">
        <v>5451</v>
      </c>
      <c r="F4618" s="5"/>
      <c r="G4618" s="1">
        <f>IF(D4618=D4617,G4617+1,1)</f>
        <v>2</v>
      </c>
    </row>
    <row r="4619" spans="1:7" ht="17.55" customHeight="1" thickBot="1" x14ac:dyDescent="0.35">
      <c r="A4619" s="1" t="str">
        <f t="shared" si="75"/>
        <v>THROW3</v>
      </c>
      <c r="B4619" s="1" t="s">
        <v>7625</v>
      </c>
      <c r="C4619" s="6" t="s">
        <v>5448</v>
      </c>
      <c r="D4619" s="6" t="s">
        <v>34</v>
      </c>
      <c r="E4619" s="2" t="s">
        <v>5452</v>
      </c>
      <c r="F4619" s="5"/>
      <c r="G4619" s="1">
        <f>IF(D4619=D4618,G4618+1,1)</f>
        <v>3</v>
      </c>
    </row>
    <row r="4620" spans="1:7" ht="17.55" customHeight="1" thickBot="1" x14ac:dyDescent="0.35">
      <c r="A4620" s="1" t="str">
        <f t="shared" si="75"/>
        <v>THROW4</v>
      </c>
      <c r="B4620" s="1" t="s">
        <v>7625</v>
      </c>
      <c r="C4620" s="8" t="s">
        <v>5453</v>
      </c>
      <c r="D4620" s="6" t="s">
        <v>34</v>
      </c>
      <c r="E4620" s="2" t="s">
        <v>5454</v>
      </c>
      <c r="F4620" s="5"/>
      <c r="G4620" s="1">
        <f>IF(D4620=D4619,G4619+1,1)</f>
        <v>4</v>
      </c>
    </row>
    <row r="4621" spans="1:7" ht="17.55" customHeight="1" thickBot="1" x14ac:dyDescent="0.35">
      <c r="A4621" s="1" t="str">
        <f t="shared" si="75"/>
        <v>GUARD1</v>
      </c>
      <c r="B4621" s="1" t="s">
        <v>7537</v>
      </c>
      <c r="C4621" s="6" t="s">
        <v>1788</v>
      </c>
      <c r="D4621" s="7" t="s">
        <v>1789</v>
      </c>
      <c r="E4621" s="2" t="s">
        <v>1790</v>
      </c>
      <c r="F4621" s="5"/>
      <c r="G4621" s="1">
        <f>IF(D4621=D4620,G4620+1,1)</f>
        <v>1</v>
      </c>
    </row>
    <row r="4622" spans="1:7" ht="17.55" customHeight="1" thickBot="1" x14ac:dyDescent="0.35">
      <c r="A4622" s="1" t="str">
        <f t="shared" si="75"/>
        <v>MENACE1</v>
      </c>
      <c r="B4622" s="1" t="s">
        <v>7537</v>
      </c>
      <c r="C4622" s="6" t="s">
        <v>1788</v>
      </c>
      <c r="D4622" s="6" t="s">
        <v>521</v>
      </c>
      <c r="E4622" s="2" t="s">
        <v>1791</v>
      </c>
      <c r="F4622" s="5"/>
      <c r="G4622" s="1">
        <f>IF(D4622=D4621,G4621+1,1)</f>
        <v>1</v>
      </c>
    </row>
    <row r="4623" spans="1:7" ht="17.55" customHeight="1" thickBot="1" x14ac:dyDescent="0.35">
      <c r="A4623" s="1" t="str">
        <f t="shared" si="75"/>
        <v>MENACE2</v>
      </c>
      <c r="B4623" s="1" t="s">
        <v>7537</v>
      </c>
      <c r="C4623" s="6" t="s">
        <v>1788</v>
      </c>
      <c r="D4623" s="6" t="s">
        <v>521</v>
      </c>
      <c r="E4623" s="2" t="s">
        <v>1792</v>
      </c>
      <c r="F4623" s="5"/>
      <c r="G4623" s="1">
        <f>IF(D4623=D4622,G4622+1,1)</f>
        <v>2</v>
      </c>
    </row>
    <row r="4624" spans="1:7" ht="17.55" customHeight="1" thickBot="1" x14ac:dyDescent="0.35">
      <c r="A4624" s="1" t="str">
        <f t="shared" ref="A4624:A4687" si="76">CONCATENATE(D4624,G4624)</f>
        <v>PATROL1</v>
      </c>
      <c r="B4624" s="1" t="s">
        <v>7537</v>
      </c>
      <c r="C4624" s="6" t="s">
        <v>1788</v>
      </c>
      <c r="D4624" s="6" t="s">
        <v>1561</v>
      </c>
      <c r="E4624" s="2" t="s">
        <v>1793</v>
      </c>
      <c r="F4624" s="5"/>
      <c r="G4624" s="1">
        <f>IF(D4624=D4623,G4623+1,1)</f>
        <v>1</v>
      </c>
    </row>
    <row r="4625" spans="1:7" ht="17.55" customHeight="1" thickBot="1" x14ac:dyDescent="0.35">
      <c r="A4625" s="1" t="str">
        <f t="shared" si="76"/>
        <v>PATROL2</v>
      </c>
      <c r="B4625" s="1" t="s">
        <v>7537</v>
      </c>
      <c r="C4625" s="6" t="s">
        <v>1788</v>
      </c>
      <c r="D4625" s="6" t="s">
        <v>1561</v>
      </c>
      <c r="E4625" s="2" t="s">
        <v>1794</v>
      </c>
      <c r="F4625" s="5"/>
      <c r="G4625" s="1">
        <f>IF(D4625=D4624,G4624+1,1)</f>
        <v>2</v>
      </c>
    </row>
    <row r="4626" spans="1:7" ht="17.55" hidden="1" customHeight="1" thickBot="1" x14ac:dyDescent="0.35">
      <c r="A4626" s="1" t="str">
        <f t="shared" si="76"/>
        <v>THROW1</v>
      </c>
      <c r="B4626" s="1" t="s">
        <v>7625</v>
      </c>
      <c r="C4626" s="6" t="s">
        <v>5455</v>
      </c>
      <c r="D4626" s="6" t="s">
        <v>34</v>
      </c>
      <c r="E4626" s="2" t="s">
        <v>5460</v>
      </c>
      <c r="F4626" s="5"/>
      <c r="G4626" s="1">
        <f>IF(D4626=D4625,G4625+1,1)</f>
        <v>1</v>
      </c>
    </row>
    <row r="4627" spans="1:7" ht="17.55" hidden="1" customHeight="1" thickBot="1" x14ac:dyDescent="0.35">
      <c r="A4627" s="1" t="str">
        <f t="shared" si="76"/>
        <v>THROW2</v>
      </c>
      <c r="B4627" s="1" t="s">
        <v>7625</v>
      </c>
      <c r="C4627" s="6" t="s">
        <v>5455</v>
      </c>
      <c r="D4627" s="6" t="s">
        <v>34</v>
      </c>
      <c r="E4627" s="2" t="s">
        <v>5461</v>
      </c>
      <c r="F4627" s="5"/>
      <c r="G4627" s="1">
        <f>IF(D4627=D4626,G4626+1,1)</f>
        <v>2</v>
      </c>
    </row>
    <row r="4628" spans="1:7" ht="17.55" hidden="1" customHeight="1" thickBot="1" x14ac:dyDescent="0.35">
      <c r="A4628" s="1" t="str">
        <f t="shared" si="76"/>
        <v>THROW3</v>
      </c>
      <c r="B4628" s="1" t="s">
        <v>7625</v>
      </c>
      <c r="C4628" s="6" t="s">
        <v>5455</v>
      </c>
      <c r="D4628" s="6" t="s">
        <v>34</v>
      </c>
      <c r="E4628" s="2" t="s">
        <v>5462</v>
      </c>
      <c r="F4628" s="5"/>
      <c r="G4628" s="1">
        <f>IF(D4628=D4627,G4627+1,1)</f>
        <v>3</v>
      </c>
    </row>
    <row r="4629" spans="1:7" ht="17.55" hidden="1" customHeight="1" thickBot="1" x14ac:dyDescent="0.35">
      <c r="A4629" s="1" t="str">
        <f t="shared" si="76"/>
        <v>THROW4</v>
      </c>
      <c r="B4629" s="1" t="s">
        <v>7625</v>
      </c>
      <c r="C4629" s="6" t="s">
        <v>5455</v>
      </c>
      <c r="D4629" s="6" t="s">
        <v>34</v>
      </c>
      <c r="E4629" s="2" t="s">
        <v>5463</v>
      </c>
      <c r="F4629" s="5"/>
      <c r="G4629" s="1">
        <f>IF(D4629=D4628,G4628+1,1)</f>
        <v>4</v>
      </c>
    </row>
    <row r="4630" spans="1:7" ht="17.55" hidden="1" customHeight="1" thickBot="1" x14ac:dyDescent="0.35">
      <c r="A4630" s="1" t="str">
        <f t="shared" si="76"/>
        <v>THROW5</v>
      </c>
      <c r="B4630" s="1" t="s">
        <v>7625</v>
      </c>
      <c r="C4630" s="6" t="s">
        <v>5455</v>
      </c>
      <c r="D4630" s="6" t="s">
        <v>34</v>
      </c>
      <c r="E4630" s="2" t="s">
        <v>5464</v>
      </c>
      <c r="F4630" s="5"/>
      <c r="G4630" s="1">
        <f>IF(D4630=D4629,G4629+1,1)</f>
        <v>5</v>
      </c>
    </row>
    <row r="4631" spans="1:7" ht="17.55" hidden="1" customHeight="1" thickBot="1" x14ac:dyDescent="0.35">
      <c r="A4631" s="1" t="str">
        <f t="shared" si="76"/>
        <v>THROW6</v>
      </c>
      <c r="B4631" s="1" t="s">
        <v>7625</v>
      </c>
      <c r="C4631" s="6" t="s">
        <v>5455</v>
      </c>
      <c r="D4631" s="6" t="s">
        <v>34</v>
      </c>
      <c r="E4631" s="2" t="s">
        <v>5465</v>
      </c>
      <c r="F4631" s="5"/>
      <c r="G4631" s="1">
        <f>IF(D4631=D4630,G4630+1,1)</f>
        <v>6</v>
      </c>
    </row>
    <row r="4632" spans="1:7" ht="17.55" hidden="1" customHeight="1" thickBot="1" x14ac:dyDescent="0.35">
      <c r="A4632" s="1" t="str">
        <f t="shared" si="76"/>
        <v>THROW7</v>
      </c>
      <c r="B4632" s="1" t="s">
        <v>7625</v>
      </c>
      <c r="C4632" s="6" t="s">
        <v>5455</v>
      </c>
      <c r="D4632" s="6" t="s">
        <v>34</v>
      </c>
      <c r="E4632" s="2" t="s">
        <v>5466</v>
      </c>
      <c r="F4632" s="5"/>
      <c r="G4632" s="1">
        <f>IF(D4632=D4631,G4631+1,1)</f>
        <v>7</v>
      </c>
    </row>
    <row r="4633" spans="1:7" ht="17.55" hidden="1" customHeight="1" thickBot="1" x14ac:dyDescent="0.35">
      <c r="A4633" s="1" t="str">
        <f t="shared" si="76"/>
        <v>THROW8</v>
      </c>
      <c r="B4633" s="1" t="s">
        <v>7625</v>
      </c>
      <c r="C4633" s="6" t="s">
        <v>5455</v>
      </c>
      <c r="D4633" s="6" t="s">
        <v>34</v>
      </c>
      <c r="E4633" s="2" t="s">
        <v>5467</v>
      </c>
      <c r="F4633" s="5"/>
      <c r="G4633" s="1">
        <f>IF(D4633=D4632,G4632+1,1)</f>
        <v>8</v>
      </c>
    </row>
    <row r="4634" spans="1:7" ht="17.55" customHeight="1" thickBot="1" x14ac:dyDescent="0.35">
      <c r="A4634" s="1" t="str">
        <f t="shared" si="76"/>
        <v>POSE1</v>
      </c>
      <c r="B4634" s="1" t="s">
        <v>7537</v>
      </c>
      <c r="C4634" s="6" t="s">
        <v>1788</v>
      </c>
      <c r="D4634" s="6" t="s">
        <v>1795</v>
      </c>
      <c r="E4634" s="2" t="s">
        <v>1796</v>
      </c>
      <c r="F4634" s="5"/>
      <c r="G4634" s="1">
        <f>IF(D4634=D4633,G4633+1,1)</f>
        <v>1</v>
      </c>
    </row>
    <row r="4635" spans="1:7" ht="17.55" customHeight="1" thickBot="1" x14ac:dyDescent="0.35">
      <c r="A4635" s="1" t="str">
        <f t="shared" si="76"/>
        <v>RUN1</v>
      </c>
      <c r="B4635" s="1" t="s">
        <v>7537</v>
      </c>
      <c r="C4635" s="6" t="s">
        <v>3513</v>
      </c>
      <c r="D4635" s="6" t="s">
        <v>64</v>
      </c>
      <c r="E4635" s="2" t="s">
        <v>3513</v>
      </c>
      <c r="F4635" s="5"/>
      <c r="G4635" s="1">
        <f>IF(D4635=D4634,G4634+1,1)</f>
        <v>1</v>
      </c>
    </row>
    <row r="4636" spans="1:7" ht="17.55" customHeight="1" thickBot="1" x14ac:dyDescent="0.35">
      <c r="A4636" s="1" t="str">
        <f t="shared" si="76"/>
        <v>CHEER1</v>
      </c>
      <c r="B4636" s="1" t="s">
        <v>7537</v>
      </c>
      <c r="C4636" s="6" t="s">
        <v>7308</v>
      </c>
      <c r="D4636" s="6" t="s">
        <v>506</v>
      </c>
      <c r="E4636" s="2" t="s">
        <v>7321</v>
      </c>
      <c r="F4636" s="5"/>
      <c r="G4636" s="1">
        <f>IF(D4636=D4635,G4635+1,1)</f>
        <v>1</v>
      </c>
    </row>
    <row r="4637" spans="1:7" ht="17.55" customHeight="1" thickBot="1" x14ac:dyDescent="0.35">
      <c r="A4637" s="1" t="str">
        <f t="shared" si="76"/>
        <v>BOOST1</v>
      </c>
      <c r="B4637" s="1" t="s">
        <v>7535</v>
      </c>
      <c r="C4637" s="6" t="s">
        <v>340</v>
      </c>
      <c r="D4637" s="6" t="s">
        <v>36</v>
      </c>
      <c r="E4637" s="2" t="s">
        <v>341</v>
      </c>
      <c r="F4637" s="5"/>
      <c r="G4637" s="1">
        <f>IF(D4637=D4636,G4636+1,1)</f>
        <v>1</v>
      </c>
    </row>
    <row r="4638" spans="1:7" ht="17.55" customHeight="1" thickBot="1" x14ac:dyDescent="0.35">
      <c r="A4638" s="1" t="str">
        <f t="shared" si="76"/>
        <v>KICKBRAWL1</v>
      </c>
      <c r="B4638" s="1" t="s">
        <v>7535</v>
      </c>
      <c r="C4638" s="6" t="s">
        <v>340</v>
      </c>
      <c r="D4638" s="6" t="s">
        <v>345</v>
      </c>
      <c r="E4638" s="2" t="s">
        <v>346</v>
      </c>
      <c r="F4638" s="5"/>
      <c r="G4638" s="1">
        <f>IF(D4638=D4637,G4637+1,1)</f>
        <v>1</v>
      </c>
    </row>
    <row r="4639" spans="1:7" ht="17.55" customHeight="1" thickBot="1" x14ac:dyDescent="0.35">
      <c r="A4639" s="1" t="str">
        <f t="shared" si="76"/>
        <v>KICKBRAWL2</v>
      </c>
      <c r="B4639" s="1" t="s">
        <v>7535</v>
      </c>
      <c r="C4639" s="6" t="s">
        <v>340</v>
      </c>
      <c r="D4639" s="6" t="s">
        <v>345</v>
      </c>
      <c r="E4639" s="2" t="s">
        <v>347</v>
      </c>
      <c r="F4639" s="5"/>
      <c r="G4639" s="1">
        <f>IF(D4639=D4638,G4638+1,1)</f>
        <v>2</v>
      </c>
    </row>
    <row r="4640" spans="1:7" ht="17.55" hidden="1" customHeight="1" thickBot="1" x14ac:dyDescent="0.35">
      <c r="A4640" s="1" t="str">
        <f t="shared" si="76"/>
        <v>READY1</v>
      </c>
      <c r="B4640" s="1" t="s">
        <v>7537</v>
      </c>
      <c r="C4640" s="6" t="s">
        <v>3490</v>
      </c>
      <c r="D4640" s="6" t="s">
        <v>160</v>
      </c>
      <c r="E4640" s="2" t="s">
        <v>3503</v>
      </c>
      <c r="F4640" s="5"/>
      <c r="G4640" s="1">
        <f>IF(D4640=D4639,G4639+1,1)</f>
        <v>1</v>
      </c>
    </row>
    <row r="4641" spans="1:7" ht="17.55" hidden="1" customHeight="1" thickBot="1" x14ac:dyDescent="0.35">
      <c r="A4641" s="1" t="str">
        <f t="shared" si="76"/>
        <v>READY2</v>
      </c>
      <c r="B4641" s="1" t="s">
        <v>7537</v>
      </c>
      <c r="C4641" s="6" t="s">
        <v>3490</v>
      </c>
      <c r="D4641" s="6" t="s">
        <v>160</v>
      </c>
      <c r="E4641" s="2" t="s">
        <v>3504</v>
      </c>
      <c r="F4641" s="5"/>
      <c r="G4641" s="1">
        <f>IF(D4641=D4640,G4640+1,1)</f>
        <v>2</v>
      </c>
    </row>
    <row r="4642" spans="1:7" ht="17.55" customHeight="1" thickBot="1" x14ac:dyDescent="0.35">
      <c r="A4642" s="1" t="e">
        <f t="shared" si="76"/>
        <v>#REF!</v>
      </c>
      <c r="B4642" s="1" t="s">
        <v>7535</v>
      </c>
      <c r="C4642" s="6" t="s">
        <v>1067</v>
      </c>
      <c r="D4642" s="6" t="s">
        <v>1068</v>
      </c>
      <c r="E4642" s="2" t="s">
        <v>1069</v>
      </c>
      <c r="F4642" s="5"/>
      <c r="G4642" s="1" t="e">
        <f>IF(D4642=#REF!,G4641+1,1)</f>
        <v>#REF!</v>
      </c>
    </row>
    <row r="4643" spans="1:7" ht="17.55" customHeight="1" thickBot="1" x14ac:dyDescent="0.35">
      <c r="A4643" s="1" t="e">
        <f t="shared" si="76"/>
        <v>#REF!</v>
      </c>
      <c r="B4643" s="1" t="s">
        <v>7535</v>
      </c>
      <c r="C4643" s="6" t="s">
        <v>1067</v>
      </c>
      <c r="D4643" s="6" t="s">
        <v>1068</v>
      </c>
      <c r="E4643" s="2" t="s">
        <v>1070</v>
      </c>
      <c r="F4643" s="5"/>
      <c r="G4643" s="1" t="e">
        <f>IF(D4643=D4642,G4642+1,1)</f>
        <v>#REF!</v>
      </c>
    </row>
    <row r="4644" spans="1:7" ht="17.55" customHeight="1" thickBot="1" x14ac:dyDescent="0.35">
      <c r="A4644" s="1" t="e">
        <f t="shared" si="76"/>
        <v>#REF!</v>
      </c>
      <c r="B4644" s="1" t="s">
        <v>7535</v>
      </c>
      <c r="C4644" s="6" t="s">
        <v>1067</v>
      </c>
      <c r="D4644" s="6" t="s">
        <v>1068</v>
      </c>
      <c r="E4644" s="2" t="s">
        <v>1071</v>
      </c>
      <c r="F4644" s="5"/>
      <c r="G4644" s="1" t="e">
        <f>IF(D4644=D4643,G4643+1,1)</f>
        <v>#REF!</v>
      </c>
    </row>
    <row r="4645" spans="1:7" ht="17.55" hidden="1" customHeight="1" thickBot="1" x14ac:dyDescent="0.35">
      <c r="A4645" s="1" t="str">
        <f t="shared" si="76"/>
        <v>BOOST1</v>
      </c>
      <c r="B4645" s="1" t="s">
        <v>7535</v>
      </c>
      <c r="C4645" s="6" t="s">
        <v>340</v>
      </c>
      <c r="D4645" s="6" t="s">
        <v>36</v>
      </c>
      <c r="E4645" s="2" t="s">
        <v>344</v>
      </c>
      <c r="F4645" s="5"/>
      <c r="G4645" s="1">
        <f>IF(D4645=D4644,G4644+1,1)</f>
        <v>1</v>
      </c>
    </row>
    <row r="4646" spans="1:7" ht="17.55" customHeight="1" thickBot="1" x14ac:dyDescent="0.35">
      <c r="A4646" s="1" t="str">
        <f t="shared" si="76"/>
        <v>ARC1</v>
      </c>
      <c r="B4646" s="1" t="s">
        <v>7535</v>
      </c>
      <c r="C4646" s="6" t="s">
        <v>1067</v>
      </c>
      <c r="D4646" s="6" t="s">
        <v>1068</v>
      </c>
      <c r="E4646" s="2" t="s">
        <v>1072</v>
      </c>
      <c r="F4646" s="5"/>
      <c r="G4646" s="1">
        <f>IF(D4646=D4645,G4645+1,1)</f>
        <v>1</v>
      </c>
    </row>
    <row r="4647" spans="1:7" ht="17.55" customHeight="1" thickBot="1" x14ac:dyDescent="0.35">
      <c r="A4647" s="1" t="str">
        <f t="shared" si="76"/>
        <v>BOW1</v>
      </c>
      <c r="B4647" s="1" t="s">
        <v>7535</v>
      </c>
      <c r="C4647" s="6" t="s">
        <v>1067</v>
      </c>
      <c r="D4647" s="6" t="s">
        <v>1067</v>
      </c>
      <c r="E4647" s="2" t="s">
        <v>1075</v>
      </c>
      <c r="F4647" s="5"/>
      <c r="G4647" s="1">
        <f>IF(D4647=D4646,G4646+1,1)</f>
        <v>1</v>
      </c>
    </row>
    <row r="4648" spans="1:7" ht="17.55" hidden="1" customHeight="1" thickBot="1" x14ac:dyDescent="0.35">
      <c r="A4648" s="1" t="str">
        <f t="shared" si="76"/>
        <v>KICKBRAWL1</v>
      </c>
      <c r="B4648" s="1" t="s">
        <v>7535</v>
      </c>
      <c r="C4648" s="6" t="s">
        <v>340</v>
      </c>
      <c r="D4648" s="6" t="s">
        <v>345</v>
      </c>
      <c r="E4648" s="2" t="s">
        <v>348</v>
      </c>
      <c r="F4648" s="5"/>
      <c r="G4648" s="1">
        <f>IF(D4648=D4647,G4647+1,1)</f>
        <v>1</v>
      </c>
    </row>
    <row r="4649" spans="1:7" ht="17.55" hidden="1" customHeight="1" thickBot="1" x14ac:dyDescent="0.35">
      <c r="A4649" s="1" t="str">
        <f t="shared" si="76"/>
        <v>KICKBRAWL2</v>
      </c>
      <c r="B4649" s="1" t="s">
        <v>7535</v>
      </c>
      <c r="C4649" s="6" t="s">
        <v>340</v>
      </c>
      <c r="D4649" s="6" t="s">
        <v>345</v>
      </c>
      <c r="E4649" s="2" t="s">
        <v>349</v>
      </c>
      <c r="F4649" s="5"/>
      <c r="G4649" s="1">
        <f>IF(D4649=D4648,G4648+1,1)</f>
        <v>2</v>
      </c>
    </row>
    <row r="4650" spans="1:7" ht="17.55" hidden="1" customHeight="1" thickBot="1" x14ac:dyDescent="0.35">
      <c r="A4650" s="1" t="str">
        <f t="shared" si="76"/>
        <v>KICKBRAWL3</v>
      </c>
      <c r="B4650" s="1" t="s">
        <v>7535</v>
      </c>
      <c r="C4650" s="6" t="s">
        <v>340</v>
      </c>
      <c r="D4650" s="6" t="s">
        <v>345</v>
      </c>
      <c r="E4650" s="2" t="s">
        <v>350</v>
      </c>
      <c r="F4650" s="5"/>
      <c r="G4650" s="1">
        <f>IF(D4650=D4649,G4649+1,1)</f>
        <v>3</v>
      </c>
    </row>
    <row r="4651" spans="1:7" ht="17.55" hidden="1" customHeight="1" thickBot="1" x14ac:dyDescent="0.35">
      <c r="A4651" s="1" t="str">
        <f t="shared" si="76"/>
        <v>KICKBRAWL4</v>
      </c>
      <c r="B4651" s="1" t="s">
        <v>7535</v>
      </c>
      <c r="C4651" s="6" t="s">
        <v>340</v>
      </c>
      <c r="D4651" s="6" t="s">
        <v>345</v>
      </c>
      <c r="E4651" s="2" t="s">
        <v>351</v>
      </c>
      <c r="F4651" s="5"/>
      <c r="G4651" s="1">
        <f>IF(D4651=D4650,G4650+1,1)</f>
        <v>4</v>
      </c>
    </row>
    <row r="4652" spans="1:7" ht="17.55" customHeight="1" thickBot="1" x14ac:dyDescent="0.35">
      <c r="A4652" s="1" t="str">
        <f t="shared" si="76"/>
        <v>BOW1</v>
      </c>
      <c r="B4652" s="1" t="s">
        <v>7535</v>
      </c>
      <c r="C4652" s="6" t="s">
        <v>1067</v>
      </c>
      <c r="D4652" s="6" t="s">
        <v>1067</v>
      </c>
      <c r="E4652" s="2" t="s">
        <v>1076</v>
      </c>
      <c r="F4652" s="5"/>
      <c r="G4652" s="1">
        <f>IF(D4652=D4651,G4651+1,1)</f>
        <v>1</v>
      </c>
    </row>
    <row r="4653" spans="1:7" ht="17.55" customHeight="1" thickBot="1" x14ac:dyDescent="0.35">
      <c r="A4653" s="1" t="str">
        <f t="shared" si="76"/>
        <v>BOW2</v>
      </c>
      <c r="B4653" s="1" t="s">
        <v>7535</v>
      </c>
      <c r="C4653" s="6" t="s">
        <v>1067</v>
      </c>
      <c r="D4653" s="6" t="s">
        <v>1067</v>
      </c>
      <c r="E4653" s="2" t="s">
        <v>1077</v>
      </c>
      <c r="F4653" s="5"/>
      <c r="G4653" s="1">
        <f>IF(D4653=D4652,G4652+1,1)</f>
        <v>2</v>
      </c>
    </row>
    <row r="4654" spans="1:7" ht="17.55" customHeight="1" thickBot="1" x14ac:dyDescent="0.35">
      <c r="A4654" s="1" t="str">
        <f t="shared" si="76"/>
        <v>BOW3</v>
      </c>
      <c r="B4654" s="1" t="s">
        <v>7535</v>
      </c>
      <c r="C4654" s="6" t="s">
        <v>1067</v>
      </c>
      <c r="D4654" s="6" t="s">
        <v>1067</v>
      </c>
      <c r="E4654" s="2" t="s">
        <v>1078</v>
      </c>
      <c r="F4654" s="5"/>
      <c r="G4654" s="1">
        <f>IF(D4654=D4653,G4653+1,1)</f>
        <v>3</v>
      </c>
    </row>
    <row r="4655" spans="1:7" ht="17.55" customHeight="1" thickBot="1" x14ac:dyDescent="0.35">
      <c r="A4655" s="1" t="str">
        <f t="shared" si="76"/>
        <v>BOW4</v>
      </c>
      <c r="B4655" s="1" t="s">
        <v>7535</v>
      </c>
      <c r="C4655" s="6" t="s">
        <v>1067</v>
      </c>
      <c r="D4655" s="6" t="s">
        <v>1067</v>
      </c>
      <c r="E4655" s="2" t="s">
        <v>1079</v>
      </c>
      <c r="F4655" s="5"/>
      <c r="G4655" s="1">
        <f>IF(D4655=D4654,G4654+1,1)</f>
        <v>4</v>
      </c>
    </row>
    <row r="4656" spans="1:7" ht="17.55" hidden="1" customHeight="1" thickBot="1" x14ac:dyDescent="0.35">
      <c r="A4656" s="1" t="str">
        <f t="shared" si="76"/>
        <v>ARC1</v>
      </c>
      <c r="B4656" s="1" t="s">
        <v>7535</v>
      </c>
      <c r="C4656" s="6" t="s">
        <v>1067</v>
      </c>
      <c r="D4656" s="6" t="s">
        <v>1068</v>
      </c>
      <c r="E4656" s="2" t="s">
        <v>1073</v>
      </c>
      <c r="F4656" s="5"/>
      <c r="G4656" s="1">
        <f>IF(D4656=D4655,G4655+1,1)</f>
        <v>1</v>
      </c>
    </row>
    <row r="4657" spans="1:7" ht="17.55" hidden="1" customHeight="1" thickBot="1" x14ac:dyDescent="0.35">
      <c r="A4657" s="1" t="str">
        <f t="shared" si="76"/>
        <v>ARC2</v>
      </c>
      <c r="B4657" s="1" t="s">
        <v>7535</v>
      </c>
      <c r="C4657" s="6" t="s">
        <v>1067</v>
      </c>
      <c r="D4657" s="6" t="s">
        <v>1068</v>
      </c>
      <c r="E4657" s="2" t="s">
        <v>1074</v>
      </c>
      <c r="F4657" s="5"/>
      <c r="G4657" s="1">
        <f>IF(D4657=D4656,G4656+1,1)</f>
        <v>2</v>
      </c>
    </row>
    <row r="4658" spans="1:7" ht="17.55" customHeight="1" thickBot="1" x14ac:dyDescent="0.35">
      <c r="A4658" s="1" t="str">
        <f t="shared" si="76"/>
        <v>CONE1</v>
      </c>
      <c r="B4658" s="1" t="s">
        <v>7535</v>
      </c>
      <c r="C4658" s="6" t="s">
        <v>1067</v>
      </c>
      <c r="D4658" s="6" t="s">
        <v>381</v>
      </c>
      <c r="E4658" s="2" t="s">
        <v>1080</v>
      </c>
      <c r="F4658" s="5"/>
      <c r="G4658" s="1">
        <f>IF(D4658=D4657,G4657+1,1)</f>
        <v>1</v>
      </c>
    </row>
    <row r="4659" spans="1:7" ht="17.55" customHeight="1" thickBot="1" x14ac:dyDescent="0.35">
      <c r="A4659" s="1" t="str">
        <f t="shared" si="76"/>
        <v>CONE2</v>
      </c>
      <c r="B4659" s="1" t="s">
        <v>7535</v>
      </c>
      <c r="C4659" s="6" t="s">
        <v>1067</v>
      </c>
      <c r="D4659" s="6" t="s">
        <v>381</v>
      </c>
      <c r="E4659" s="2" t="s">
        <v>1081</v>
      </c>
      <c r="F4659" s="5"/>
      <c r="G4659" s="1">
        <f>IF(D4659=D4658,G4658+1,1)</f>
        <v>2</v>
      </c>
    </row>
    <row r="4660" spans="1:7" ht="17.55" customHeight="1" thickBot="1" x14ac:dyDescent="0.35">
      <c r="A4660" s="1" t="str">
        <f t="shared" si="76"/>
        <v>CONE3</v>
      </c>
      <c r="B4660" s="1" t="s">
        <v>7535</v>
      </c>
      <c r="C4660" s="6" t="s">
        <v>1067</v>
      </c>
      <c r="D4660" s="6" t="s">
        <v>381</v>
      </c>
      <c r="E4660" s="2" t="s">
        <v>1082</v>
      </c>
      <c r="F4660" s="5"/>
      <c r="G4660" s="1">
        <f>IF(D4660=D4659,G4659+1,1)</f>
        <v>3</v>
      </c>
    </row>
    <row r="4661" spans="1:7" ht="17.55" customHeight="1" thickBot="1" x14ac:dyDescent="0.35">
      <c r="A4661" s="1" t="str">
        <f t="shared" si="76"/>
        <v>CONE4</v>
      </c>
      <c r="B4661" s="1" t="s">
        <v>7535</v>
      </c>
      <c r="C4661" s="6" t="s">
        <v>1067</v>
      </c>
      <c r="D4661" s="6" t="s">
        <v>381</v>
      </c>
      <c r="E4661" s="2" t="s">
        <v>1083</v>
      </c>
      <c r="F4661" s="5"/>
      <c r="G4661" s="1">
        <f>IF(D4661=D4660,G4660+1,1)</f>
        <v>4</v>
      </c>
    </row>
    <row r="4662" spans="1:7" ht="17.55" customHeight="1" thickBot="1" x14ac:dyDescent="0.35">
      <c r="A4662" s="1" t="str">
        <f t="shared" si="76"/>
        <v>CYCLE1</v>
      </c>
      <c r="B4662" s="1" t="s">
        <v>7535</v>
      </c>
      <c r="C4662" s="6" t="s">
        <v>1067</v>
      </c>
      <c r="D4662" s="6" t="s">
        <v>7</v>
      </c>
      <c r="E4662" s="2" t="s">
        <v>1090</v>
      </c>
      <c r="F4662" s="5"/>
      <c r="G4662" s="1">
        <f>IF(D4662=D4661,G4661+1,1)</f>
        <v>1</v>
      </c>
    </row>
    <row r="4663" spans="1:7" ht="17.55" customHeight="1" thickBot="1" x14ac:dyDescent="0.35">
      <c r="A4663" s="1" t="str">
        <f t="shared" si="76"/>
        <v>CYCLE2</v>
      </c>
      <c r="B4663" s="1" t="s">
        <v>7535</v>
      </c>
      <c r="C4663" s="6" t="s">
        <v>1067</v>
      </c>
      <c r="D4663" s="6" t="s">
        <v>7</v>
      </c>
      <c r="E4663" s="2" t="s">
        <v>1091</v>
      </c>
      <c r="F4663" s="5"/>
      <c r="G4663" s="1">
        <f>IF(D4663=D4662,G4662+1,1)</f>
        <v>2</v>
      </c>
    </row>
    <row r="4664" spans="1:7" ht="17.55" customHeight="1" thickBot="1" x14ac:dyDescent="0.35">
      <c r="A4664" s="1" t="str">
        <f t="shared" si="76"/>
        <v>CYCLE3</v>
      </c>
      <c r="B4664" s="1" t="s">
        <v>7535</v>
      </c>
      <c r="C4664" s="6" t="s">
        <v>1067</v>
      </c>
      <c r="D4664" s="6" t="s">
        <v>7</v>
      </c>
      <c r="E4664" s="2" t="s">
        <v>1092</v>
      </c>
      <c r="F4664" s="5"/>
      <c r="G4664" s="1">
        <f>IF(D4664=D4663,G4663+1,1)</f>
        <v>3</v>
      </c>
    </row>
    <row r="4665" spans="1:7" ht="17.55" customHeight="1" thickBot="1" x14ac:dyDescent="0.35">
      <c r="A4665" s="1" t="str">
        <f t="shared" si="76"/>
        <v>HALF1</v>
      </c>
      <c r="B4665" s="1" t="s">
        <v>7535</v>
      </c>
      <c r="C4665" s="6" t="s">
        <v>1067</v>
      </c>
      <c r="D4665" s="6" t="s">
        <v>1093</v>
      </c>
      <c r="E4665" s="2" t="s">
        <v>1094</v>
      </c>
      <c r="F4665" s="5"/>
      <c r="G4665" s="1">
        <f>IF(D4665=D4664,G4664+1,1)</f>
        <v>1</v>
      </c>
    </row>
    <row r="4666" spans="1:7" ht="17.55" customHeight="1" thickBot="1" x14ac:dyDescent="0.35">
      <c r="A4666" s="1" t="str">
        <f t="shared" si="76"/>
        <v>HALF21</v>
      </c>
      <c r="B4666" s="1" t="s">
        <v>7535</v>
      </c>
      <c r="C4666" s="6" t="s">
        <v>1067</v>
      </c>
      <c r="D4666" s="6" t="s">
        <v>1095</v>
      </c>
      <c r="E4666" s="2" t="s">
        <v>1096</v>
      </c>
      <c r="F4666" s="5"/>
      <c r="G4666" s="1">
        <f>IF(D4666=D4665,G4665+1,1)</f>
        <v>1</v>
      </c>
    </row>
    <row r="4667" spans="1:7" ht="17.55" hidden="1" customHeight="1" thickBot="1" x14ac:dyDescent="0.35">
      <c r="A4667" s="1" t="str">
        <f t="shared" si="76"/>
        <v>CONE1</v>
      </c>
      <c r="B4667" s="1" t="s">
        <v>7535</v>
      </c>
      <c r="C4667" s="6" t="s">
        <v>1067</v>
      </c>
      <c r="D4667" s="6" t="s">
        <v>381</v>
      </c>
      <c r="E4667" s="2" t="s">
        <v>1084</v>
      </c>
      <c r="F4667" s="5"/>
      <c r="G4667" s="1">
        <f>IF(D4667=D4666,G4666+1,1)</f>
        <v>1</v>
      </c>
    </row>
    <row r="4668" spans="1:7" ht="17.55" hidden="1" customHeight="1" thickBot="1" x14ac:dyDescent="0.35">
      <c r="A4668" s="1" t="str">
        <f t="shared" si="76"/>
        <v>CONE2</v>
      </c>
      <c r="B4668" s="1" t="s">
        <v>7535</v>
      </c>
      <c r="C4668" s="6" t="s">
        <v>1067</v>
      </c>
      <c r="D4668" s="6" t="s">
        <v>381</v>
      </c>
      <c r="E4668" s="2" t="s">
        <v>1085</v>
      </c>
      <c r="F4668" s="5"/>
      <c r="G4668" s="1">
        <f>IF(D4668=D4667,G4667+1,1)</f>
        <v>2</v>
      </c>
    </row>
    <row r="4669" spans="1:7" ht="17.55" customHeight="1" thickBot="1" x14ac:dyDescent="0.35">
      <c r="A4669" s="1" t="str">
        <f t="shared" si="76"/>
        <v>HALF21</v>
      </c>
      <c r="B4669" s="1" t="s">
        <v>7535</v>
      </c>
      <c r="C4669" s="6" t="s">
        <v>1067</v>
      </c>
      <c r="D4669" s="6" t="s">
        <v>1095</v>
      </c>
      <c r="E4669" s="2" t="s">
        <v>1097</v>
      </c>
      <c r="F4669" s="5"/>
      <c r="G4669" s="1">
        <f>IF(D4669=D4668,G4668+1,1)</f>
        <v>1</v>
      </c>
    </row>
    <row r="4670" spans="1:7" ht="17.55" customHeight="1" thickBot="1" x14ac:dyDescent="0.35">
      <c r="A4670" s="1" t="str">
        <f t="shared" si="76"/>
        <v>HEAVY1</v>
      </c>
      <c r="B4670" s="1" t="s">
        <v>7535</v>
      </c>
      <c r="C4670" s="6" t="s">
        <v>1067</v>
      </c>
      <c r="D4670" s="6" t="s">
        <v>386</v>
      </c>
      <c r="E4670" s="2" t="s">
        <v>1098</v>
      </c>
      <c r="F4670" s="5"/>
      <c r="G4670" s="1">
        <f>IF(D4670=D4669,G4669+1,1)</f>
        <v>1</v>
      </c>
    </row>
    <row r="4671" spans="1:7" ht="17.55" customHeight="1" thickBot="1" x14ac:dyDescent="0.35">
      <c r="A4671" s="1" t="str">
        <f t="shared" si="76"/>
        <v>HEAVY2</v>
      </c>
      <c r="B4671" s="1" t="s">
        <v>7535</v>
      </c>
      <c r="C4671" s="6" t="s">
        <v>1067</v>
      </c>
      <c r="D4671" s="6" t="s">
        <v>386</v>
      </c>
      <c r="E4671" s="2" t="s">
        <v>1099</v>
      </c>
      <c r="F4671" s="5"/>
      <c r="G4671" s="1">
        <f>IF(D4671=D4670,G4670+1,1)</f>
        <v>2</v>
      </c>
    </row>
    <row r="4672" spans="1:7" ht="17.55" customHeight="1" thickBot="1" x14ac:dyDescent="0.35">
      <c r="A4672" s="1" t="str">
        <f t="shared" si="76"/>
        <v>HEAVY3</v>
      </c>
      <c r="B4672" s="1" t="s">
        <v>7535</v>
      </c>
      <c r="C4672" s="6" t="s">
        <v>1067</v>
      </c>
      <c r="D4672" s="6" t="s">
        <v>386</v>
      </c>
      <c r="E4672" s="2" t="s">
        <v>1100</v>
      </c>
      <c r="F4672" s="5"/>
      <c r="G4672" s="1">
        <f>IF(D4672=D4671,G4671+1,1)</f>
        <v>3</v>
      </c>
    </row>
    <row r="4673" spans="1:7" ht="17.55" customHeight="1" thickBot="1" x14ac:dyDescent="0.35">
      <c r="A4673" s="1" t="str">
        <f t="shared" si="76"/>
        <v>HEAVY4</v>
      </c>
      <c r="B4673" s="1" t="s">
        <v>7535</v>
      </c>
      <c r="C4673" s="6" t="s">
        <v>1067</v>
      </c>
      <c r="D4673" s="6" t="s">
        <v>386</v>
      </c>
      <c r="E4673" s="2" t="s">
        <v>1101</v>
      </c>
      <c r="F4673" s="5"/>
      <c r="G4673" s="1">
        <f>IF(D4673=D4672,G4672+1,1)</f>
        <v>4</v>
      </c>
    </row>
    <row r="4674" spans="1:7" ht="17.55" customHeight="1" thickBot="1" x14ac:dyDescent="0.35">
      <c r="A4674" s="1" t="str">
        <f t="shared" si="76"/>
        <v>MID1</v>
      </c>
      <c r="B4674" s="1" t="s">
        <v>7535</v>
      </c>
      <c r="C4674" s="6" t="s">
        <v>1067</v>
      </c>
      <c r="D4674" s="6" t="s">
        <v>1107</v>
      </c>
      <c r="E4674" s="2" t="s">
        <v>1108</v>
      </c>
      <c r="F4674" s="5"/>
      <c r="G4674" s="1">
        <f>IF(D4674=D4673,G4673+1,1)</f>
        <v>1</v>
      </c>
    </row>
    <row r="4675" spans="1:7" ht="17.55" customHeight="1" thickBot="1" x14ac:dyDescent="0.35">
      <c r="A4675" s="1" t="str">
        <f t="shared" si="76"/>
        <v>MID2</v>
      </c>
      <c r="B4675" s="1" t="s">
        <v>7535</v>
      </c>
      <c r="C4675" s="6" t="s">
        <v>1067</v>
      </c>
      <c r="D4675" s="6" t="s">
        <v>1107</v>
      </c>
      <c r="E4675" s="2" t="s">
        <v>1109</v>
      </c>
      <c r="F4675" s="5"/>
      <c r="G4675" s="1">
        <f>IF(D4675=D4674,G4674+1,1)</f>
        <v>2</v>
      </c>
    </row>
    <row r="4676" spans="1:7" ht="17.55" customHeight="1" thickBot="1" x14ac:dyDescent="0.35">
      <c r="A4676" s="1" t="str">
        <f t="shared" si="76"/>
        <v>MID3</v>
      </c>
      <c r="B4676" s="1" t="s">
        <v>7535</v>
      </c>
      <c r="C4676" s="6" t="s">
        <v>1067</v>
      </c>
      <c r="D4676" s="6" t="s">
        <v>1107</v>
      </c>
      <c r="E4676" s="2" t="s">
        <v>1110</v>
      </c>
      <c r="F4676" s="5"/>
      <c r="G4676" s="1">
        <f>IF(D4676=D4675,G4675+1,1)</f>
        <v>3</v>
      </c>
    </row>
    <row r="4677" spans="1:7" ht="17.55" customHeight="1" thickBot="1" x14ac:dyDescent="0.35">
      <c r="A4677" s="1" t="str">
        <f t="shared" si="76"/>
        <v>MID4</v>
      </c>
      <c r="B4677" s="1" t="s">
        <v>7535</v>
      </c>
      <c r="C4677" s="6" t="s">
        <v>1067</v>
      </c>
      <c r="D4677" s="6" t="s">
        <v>1107</v>
      </c>
      <c r="E4677" s="2" t="s">
        <v>1111</v>
      </c>
      <c r="F4677" s="5"/>
      <c r="G4677" s="1">
        <f>IF(D4677=D4676,G4676+1,1)</f>
        <v>4</v>
      </c>
    </row>
    <row r="4678" spans="1:7" ht="17.55" customHeight="1" thickBot="1" x14ac:dyDescent="0.35">
      <c r="A4678" s="1" t="str">
        <f t="shared" si="76"/>
        <v>PATROL1</v>
      </c>
      <c r="B4678" s="1" t="s">
        <v>7535</v>
      </c>
      <c r="C4678" s="6" t="s">
        <v>1067</v>
      </c>
      <c r="D4678" s="8" t="s">
        <v>1561</v>
      </c>
      <c r="E4678" s="2" t="s">
        <v>1104</v>
      </c>
      <c r="F4678" s="5"/>
      <c r="G4678" s="1">
        <f>IF(D4678=D4677,G4677+1,1)</f>
        <v>1</v>
      </c>
    </row>
    <row r="4679" spans="1:7" ht="17.55" hidden="1" customHeight="1" thickBot="1" x14ac:dyDescent="0.35">
      <c r="A4679" s="1" t="str">
        <f t="shared" si="76"/>
        <v>HEAVY1</v>
      </c>
      <c r="B4679" s="1" t="s">
        <v>7535</v>
      </c>
      <c r="C4679" s="6" t="s">
        <v>1067</v>
      </c>
      <c r="D4679" s="6" t="s">
        <v>386</v>
      </c>
      <c r="E4679" s="2" t="s">
        <v>1102</v>
      </c>
      <c r="F4679" s="5"/>
      <c r="G4679" s="1">
        <f>IF(D4679=D4678,G4678+1,1)</f>
        <v>1</v>
      </c>
    </row>
    <row r="4680" spans="1:7" ht="17.55" hidden="1" customHeight="1" thickBot="1" x14ac:dyDescent="0.35">
      <c r="A4680" s="1" t="str">
        <f t="shared" si="76"/>
        <v>HEAVY2</v>
      </c>
      <c r="B4680" s="1" t="s">
        <v>7535</v>
      </c>
      <c r="C4680" s="6" t="s">
        <v>1067</v>
      </c>
      <c r="D4680" s="6" t="s">
        <v>386</v>
      </c>
      <c r="E4680" s="2" t="s">
        <v>1103</v>
      </c>
      <c r="F4680" s="5"/>
      <c r="G4680" s="1">
        <f>IF(D4680=D4679,G4679+1,1)</f>
        <v>2</v>
      </c>
    </row>
    <row r="4681" spans="1:7" ht="17.55" customHeight="1" thickBot="1" x14ac:dyDescent="0.35">
      <c r="A4681" s="1" t="str">
        <f t="shared" si="76"/>
        <v>PATROL1</v>
      </c>
      <c r="B4681" s="1" t="s">
        <v>7535</v>
      </c>
      <c r="C4681" s="6" t="s">
        <v>1067</v>
      </c>
      <c r="D4681" s="8" t="s">
        <v>1561</v>
      </c>
      <c r="E4681" s="2" t="s">
        <v>1105</v>
      </c>
      <c r="F4681" s="5"/>
      <c r="G4681" s="1">
        <f>IF(D4681=D4680,G4680+1,1)</f>
        <v>1</v>
      </c>
    </row>
    <row r="4682" spans="1:7" ht="17.55" customHeight="1" thickBot="1" x14ac:dyDescent="0.35">
      <c r="A4682" s="1" t="str">
        <f t="shared" si="76"/>
        <v>PATROL2</v>
      </c>
      <c r="B4682" s="1" t="s">
        <v>7535</v>
      </c>
      <c r="C4682" s="6" t="s">
        <v>1067</v>
      </c>
      <c r="D4682" s="8" t="s">
        <v>1561</v>
      </c>
      <c r="E4682" s="2" t="s">
        <v>1106</v>
      </c>
      <c r="F4682" s="5"/>
      <c r="G4682" s="1">
        <f>IF(D4682=D4681,G4681+1,1)</f>
        <v>2</v>
      </c>
    </row>
    <row r="4683" spans="1:7" ht="17.55" customHeight="1" thickBot="1" x14ac:dyDescent="0.35">
      <c r="A4683" s="1" t="str">
        <f t="shared" si="76"/>
        <v>QUICK1</v>
      </c>
      <c r="B4683" s="1" t="s">
        <v>7535</v>
      </c>
      <c r="C4683" s="6" t="s">
        <v>1067</v>
      </c>
      <c r="D4683" s="6" t="s">
        <v>1116</v>
      </c>
      <c r="E4683" s="2" t="s">
        <v>1117</v>
      </c>
      <c r="F4683" s="5"/>
      <c r="G4683" s="1">
        <f>IF(D4683=D4682,G4682+1,1)</f>
        <v>1</v>
      </c>
    </row>
    <row r="4684" spans="1:7" ht="17.55" customHeight="1" thickBot="1" x14ac:dyDescent="0.35">
      <c r="A4684" s="1" t="str">
        <f t="shared" si="76"/>
        <v>QUICK2</v>
      </c>
      <c r="B4684" s="1" t="s">
        <v>7535</v>
      </c>
      <c r="C4684" s="6" t="s">
        <v>1067</v>
      </c>
      <c r="D4684" s="6" t="s">
        <v>1116</v>
      </c>
      <c r="E4684" s="2" t="s">
        <v>1118</v>
      </c>
      <c r="F4684" s="5"/>
      <c r="G4684" s="1">
        <f>IF(D4684=D4683,G4683+1,1)</f>
        <v>2</v>
      </c>
    </row>
    <row r="4685" spans="1:7" ht="17.55" hidden="1" customHeight="1" thickBot="1" x14ac:dyDescent="0.35">
      <c r="A4685" s="1" t="str">
        <f t="shared" si="76"/>
        <v>MID1</v>
      </c>
      <c r="B4685" s="1" t="s">
        <v>7535</v>
      </c>
      <c r="C4685" s="6" t="s">
        <v>1067</v>
      </c>
      <c r="D4685" s="6" t="s">
        <v>1107</v>
      </c>
      <c r="E4685" s="2" t="s">
        <v>1112</v>
      </c>
      <c r="F4685" s="5"/>
      <c r="G4685" s="1">
        <f>IF(D4685=D4684,G4684+1,1)</f>
        <v>1</v>
      </c>
    </row>
    <row r="4686" spans="1:7" ht="17.55" hidden="1" customHeight="1" thickBot="1" x14ac:dyDescent="0.35">
      <c r="A4686" s="1" t="str">
        <f t="shared" si="76"/>
        <v>MID2</v>
      </c>
      <c r="B4686" s="1" t="s">
        <v>7535</v>
      </c>
      <c r="C4686" s="6" t="s">
        <v>1067</v>
      </c>
      <c r="D4686" s="6" t="s">
        <v>1107</v>
      </c>
      <c r="E4686" s="2" t="s">
        <v>1113</v>
      </c>
      <c r="F4686" s="5"/>
      <c r="G4686" s="1">
        <f>IF(D4686=D4685,G4685+1,1)</f>
        <v>2</v>
      </c>
    </row>
    <row r="4687" spans="1:7" ht="17.55" customHeight="1" thickBot="1" x14ac:dyDescent="0.35">
      <c r="A4687" s="1" t="str">
        <f t="shared" si="76"/>
        <v>QUICK1</v>
      </c>
      <c r="B4687" s="1" t="s">
        <v>7535</v>
      </c>
      <c r="C4687" s="6" t="s">
        <v>1067</v>
      </c>
      <c r="D4687" s="6" t="s">
        <v>1116</v>
      </c>
      <c r="E4687" s="2" t="s">
        <v>1119</v>
      </c>
      <c r="F4687" s="5"/>
      <c r="G4687" s="1">
        <f>IF(D4687=D4686,G4686+1,1)</f>
        <v>1</v>
      </c>
    </row>
    <row r="4688" spans="1:7" ht="17.55" customHeight="1" thickBot="1" x14ac:dyDescent="0.35">
      <c r="A4688" s="1" t="str">
        <f t="shared" ref="A4688:A4751" si="77">CONCATENATE(D4688,G4688)</f>
        <v>QUICK2</v>
      </c>
      <c r="B4688" s="1" t="s">
        <v>7535</v>
      </c>
      <c r="C4688" s="6" t="s">
        <v>1067</v>
      </c>
      <c r="D4688" s="6" t="s">
        <v>1116</v>
      </c>
      <c r="E4688" s="2" t="s">
        <v>1120</v>
      </c>
      <c r="F4688" s="5"/>
      <c r="G4688" s="1">
        <f>IF(D4688=D4687,G4687+1,1)</f>
        <v>2</v>
      </c>
    </row>
    <row r="4689" spans="1:7" ht="17.55" customHeight="1" thickBot="1" x14ac:dyDescent="0.35">
      <c r="A4689" s="1" t="str">
        <f t="shared" si="77"/>
        <v>READY1</v>
      </c>
      <c r="B4689" s="1" t="s">
        <v>7535</v>
      </c>
      <c r="C4689" s="6" t="s">
        <v>1067</v>
      </c>
      <c r="D4689" s="6" t="s">
        <v>160</v>
      </c>
      <c r="E4689" s="2" t="s">
        <v>1123</v>
      </c>
      <c r="F4689" s="5"/>
      <c r="G4689" s="1">
        <f>IF(D4689=D4688,G4688+1,1)</f>
        <v>1</v>
      </c>
    </row>
    <row r="4690" spans="1:7" ht="17.55" hidden="1" customHeight="1" thickBot="1" x14ac:dyDescent="0.35">
      <c r="A4690" s="1" t="str">
        <f t="shared" si="77"/>
        <v>POST1</v>
      </c>
      <c r="B4690" s="1" t="s">
        <v>7535</v>
      </c>
      <c r="C4690" s="6" t="s">
        <v>1067</v>
      </c>
      <c r="D4690" s="8" t="s">
        <v>526</v>
      </c>
      <c r="E4690" s="2" t="s">
        <v>1114</v>
      </c>
      <c r="F4690" s="5"/>
      <c r="G4690" s="1">
        <f>IF(D4690=D4689,G4689+1,1)</f>
        <v>1</v>
      </c>
    </row>
    <row r="4691" spans="1:7" ht="17.55" hidden="1" customHeight="1" thickBot="1" x14ac:dyDescent="0.35">
      <c r="A4691" s="1" t="str">
        <f t="shared" si="77"/>
        <v>POST2</v>
      </c>
      <c r="B4691" s="1" t="s">
        <v>7535</v>
      </c>
      <c r="C4691" s="6" t="s">
        <v>1067</v>
      </c>
      <c r="D4691" s="6" t="s">
        <v>526</v>
      </c>
      <c r="E4691" s="2" t="s">
        <v>1115</v>
      </c>
      <c r="F4691" s="5"/>
      <c r="G4691" s="1">
        <f>IF(D4691=D4690,G4690+1,1)</f>
        <v>2</v>
      </c>
    </row>
    <row r="4692" spans="1:7" ht="17.55" customHeight="1" thickBot="1" x14ac:dyDescent="0.35">
      <c r="A4692" s="1" t="str">
        <f t="shared" si="77"/>
        <v>READY1</v>
      </c>
      <c r="B4692" s="1" t="s">
        <v>7535</v>
      </c>
      <c r="C4692" s="6" t="s">
        <v>1067</v>
      </c>
      <c r="D4692" s="6" t="s">
        <v>160</v>
      </c>
      <c r="E4692" s="2" t="s">
        <v>1124</v>
      </c>
      <c r="F4692" s="5"/>
      <c r="G4692" s="1">
        <f>IF(D4692=D4691,G4691+1,1)</f>
        <v>1</v>
      </c>
    </row>
    <row r="4693" spans="1:7" ht="17.55" customHeight="1" thickBot="1" x14ac:dyDescent="0.35">
      <c r="A4693" s="1" t="str">
        <f t="shared" si="77"/>
        <v>READY2</v>
      </c>
      <c r="B4693" s="1" t="s">
        <v>7535</v>
      </c>
      <c r="C4693" s="6" t="s">
        <v>1067</v>
      </c>
      <c r="D4693" s="6" t="s">
        <v>160</v>
      </c>
      <c r="E4693" s="2" t="s">
        <v>1125</v>
      </c>
      <c r="F4693" s="5"/>
      <c r="G4693" s="1">
        <f>IF(D4693=D4692,G4692+1,1)</f>
        <v>2</v>
      </c>
    </row>
    <row r="4694" spans="1:7" ht="17.55" customHeight="1" thickBot="1" x14ac:dyDescent="0.35">
      <c r="A4694" s="1" t="str">
        <f t="shared" si="77"/>
        <v>REVERANT1</v>
      </c>
      <c r="B4694" s="1" t="s">
        <v>7535</v>
      </c>
      <c r="C4694" s="6" t="s">
        <v>1067</v>
      </c>
      <c r="D4694" s="6" t="s">
        <v>1126</v>
      </c>
      <c r="E4694" s="2" t="s">
        <v>1127</v>
      </c>
      <c r="F4694" s="5"/>
      <c r="G4694" s="1">
        <f>IF(D4694=D4693,G4693+1,1)</f>
        <v>1</v>
      </c>
    </row>
    <row r="4695" spans="1:7" ht="17.55" customHeight="1" thickBot="1" x14ac:dyDescent="0.35">
      <c r="A4695" s="1" t="str">
        <f t="shared" si="77"/>
        <v>REVERANT2</v>
      </c>
      <c r="B4695" s="1" t="s">
        <v>7535</v>
      </c>
      <c r="C4695" s="6" t="s">
        <v>1067</v>
      </c>
      <c r="D4695" s="6" t="s">
        <v>1126</v>
      </c>
      <c r="E4695" s="2" t="s">
        <v>1128</v>
      </c>
      <c r="F4695" s="5"/>
      <c r="G4695" s="1">
        <f>IF(D4695=D4694,G4694+1,1)</f>
        <v>2</v>
      </c>
    </row>
    <row r="4696" spans="1:7" ht="17.55" hidden="1" customHeight="1" thickBot="1" x14ac:dyDescent="0.35">
      <c r="A4696" s="1" t="str">
        <f t="shared" si="77"/>
        <v>QUICK1</v>
      </c>
      <c r="B4696" s="1" t="s">
        <v>7535</v>
      </c>
      <c r="C4696" s="6" t="s">
        <v>1067</v>
      </c>
      <c r="D4696" s="6" t="s">
        <v>1116</v>
      </c>
      <c r="E4696" s="2" t="s">
        <v>1121</v>
      </c>
      <c r="F4696" s="5"/>
      <c r="G4696" s="1">
        <f>IF(D4696=D4695,G4695+1,1)</f>
        <v>1</v>
      </c>
    </row>
    <row r="4697" spans="1:7" ht="17.55" hidden="1" customHeight="1" thickBot="1" x14ac:dyDescent="0.35">
      <c r="A4697" s="1" t="str">
        <f t="shared" si="77"/>
        <v>QUICK2</v>
      </c>
      <c r="B4697" s="1" t="s">
        <v>7535</v>
      </c>
      <c r="C4697" s="6" t="s">
        <v>1067</v>
      </c>
      <c r="D4697" s="6" t="s">
        <v>1116</v>
      </c>
      <c r="E4697" s="2" t="s">
        <v>1122</v>
      </c>
      <c r="F4697" s="5"/>
      <c r="G4697" s="1">
        <f>IF(D4697=D4696,G4696+1,1)</f>
        <v>2</v>
      </c>
    </row>
    <row r="4698" spans="1:7" ht="17.55" customHeight="1" thickBot="1" x14ac:dyDescent="0.35">
      <c r="A4698" s="1" t="str">
        <f t="shared" si="77"/>
        <v>REVERANT1</v>
      </c>
      <c r="B4698" s="1" t="s">
        <v>7535</v>
      </c>
      <c r="C4698" s="6" t="s">
        <v>1067</v>
      </c>
      <c r="D4698" s="6" t="s">
        <v>1126</v>
      </c>
      <c r="E4698" s="2" t="s">
        <v>1129</v>
      </c>
      <c r="F4698" s="5"/>
      <c r="G4698" s="1">
        <f>IF(D4698=D4697,G4697+1,1)</f>
        <v>1</v>
      </c>
    </row>
    <row r="4699" spans="1:7" ht="17.55" customHeight="1" thickBot="1" x14ac:dyDescent="0.35">
      <c r="A4699" s="1" t="str">
        <f t="shared" si="77"/>
        <v>SHOOT1</v>
      </c>
      <c r="B4699" s="1" t="s">
        <v>7535</v>
      </c>
      <c r="C4699" s="6" t="s">
        <v>1067</v>
      </c>
      <c r="D4699" s="8" t="s">
        <v>534</v>
      </c>
      <c r="E4699" s="2" t="s">
        <v>1087</v>
      </c>
      <c r="F4699" s="5"/>
      <c r="G4699" s="1">
        <f>IF(D4699=D4698,G4698+1,1)</f>
        <v>1</v>
      </c>
    </row>
    <row r="4700" spans="1:7" ht="17.55" customHeight="1" thickBot="1" x14ac:dyDescent="0.35">
      <c r="A4700" s="1" t="str">
        <f t="shared" si="77"/>
        <v>SHOOT2</v>
      </c>
      <c r="B4700" s="1" t="s">
        <v>7535</v>
      </c>
      <c r="C4700" s="6" t="s">
        <v>1067</v>
      </c>
      <c r="D4700" s="8" t="s">
        <v>534</v>
      </c>
      <c r="E4700" s="2" t="s">
        <v>1088</v>
      </c>
      <c r="F4700" s="5"/>
      <c r="G4700" s="1">
        <f>IF(D4700=D4699,G4699+1,1)</f>
        <v>2</v>
      </c>
    </row>
    <row r="4701" spans="1:7" ht="17.55" customHeight="1" thickBot="1" x14ac:dyDescent="0.35">
      <c r="A4701" s="1" t="str">
        <f t="shared" si="77"/>
        <v>SHOOT3</v>
      </c>
      <c r="B4701" s="1" t="s">
        <v>7535</v>
      </c>
      <c r="C4701" s="6" t="s">
        <v>1067</v>
      </c>
      <c r="D4701" s="8" t="s">
        <v>534</v>
      </c>
      <c r="E4701" s="2" t="s">
        <v>1089</v>
      </c>
      <c r="F4701" s="5"/>
      <c r="G4701" s="1">
        <f>IF(D4701=D4700,G4700+1,1)</f>
        <v>3</v>
      </c>
    </row>
    <row r="4702" spans="1:7" ht="17.55" customHeight="1" thickBot="1" x14ac:dyDescent="0.35">
      <c r="A4702" s="1" t="str">
        <f t="shared" si="77"/>
        <v>SHOOT4</v>
      </c>
      <c r="B4702" s="1" t="s">
        <v>7535</v>
      </c>
      <c r="C4702" s="6" t="s">
        <v>1067</v>
      </c>
      <c r="D4702" s="6" t="s">
        <v>534</v>
      </c>
      <c r="E4702" s="2" t="s">
        <v>1131</v>
      </c>
      <c r="F4702" s="5"/>
      <c r="G4702" s="1">
        <f>IF(D4702=D4701,G4701+1,1)</f>
        <v>4</v>
      </c>
    </row>
    <row r="4703" spans="1:7" ht="17.55" customHeight="1" thickBot="1" x14ac:dyDescent="0.35">
      <c r="A4703" s="1" t="str">
        <f t="shared" si="77"/>
        <v>SHOOT5</v>
      </c>
      <c r="B4703" s="1" t="s">
        <v>7535</v>
      </c>
      <c r="C4703" s="6" t="s">
        <v>1067</v>
      </c>
      <c r="D4703" s="6" t="s">
        <v>534</v>
      </c>
      <c r="E4703" s="2" t="s">
        <v>1132</v>
      </c>
      <c r="F4703" s="5"/>
      <c r="G4703" s="1">
        <f>IF(D4703=D4702,G4702+1,1)</f>
        <v>5</v>
      </c>
    </row>
    <row r="4704" spans="1:7" ht="17.55" hidden="1" customHeight="1" thickBot="1" x14ac:dyDescent="0.35">
      <c r="A4704" s="1" t="str">
        <f t="shared" si="77"/>
        <v>REVERANT1</v>
      </c>
      <c r="B4704" s="1" t="s">
        <v>7535</v>
      </c>
      <c r="C4704" s="6" t="s">
        <v>1067</v>
      </c>
      <c r="D4704" s="6" t="s">
        <v>1126</v>
      </c>
      <c r="E4704" s="2" t="s">
        <v>1130</v>
      </c>
      <c r="F4704" s="5"/>
      <c r="G4704" s="1">
        <f>IF(D4704=D4703,G4703+1,1)</f>
        <v>1</v>
      </c>
    </row>
    <row r="4705" spans="1:7" ht="17.55" customHeight="1" thickBot="1" x14ac:dyDescent="0.35">
      <c r="A4705" s="1" t="str">
        <f t="shared" si="77"/>
        <v>TRAIN1</v>
      </c>
      <c r="B4705" s="1" t="s">
        <v>7535</v>
      </c>
      <c r="C4705" s="6" t="s">
        <v>1067</v>
      </c>
      <c r="D4705" s="6" t="s">
        <v>1139</v>
      </c>
      <c r="E4705" s="2" t="s">
        <v>1140</v>
      </c>
      <c r="F4705" s="5"/>
      <c r="G4705" s="1">
        <f>IF(D4705=D4704,G4704+1,1)</f>
        <v>1</v>
      </c>
    </row>
    <row r="4706" spans="1:7" ht="17.55" customHeight="1" thickBot="1" x14ac:dyDescent="0.35">
      <c r="A4706" s="1" t="str">
        <f t="shared" si="77"/>
        <v>TRAIN2</v>
      </c>
      <c r="B4706" s="1" t="s">
        <v>7535</v>
      </c>
      <c r="C4706" s="6" t="s">
        <v>1067</v>
      </c>
      <c r="D4706" s="6" t="s">
        <v>1139</v>
      </c>
      <c r="E4706" s="2" t="s">
        <v>1141</v>
      </c>
      <c r="F4706" s="5"/>
      <c r="G4706" s="1">
        <f>IF(D4706=D4705,G4705+1,1)</f>
        <v>2</v>
      </c>
    </row>
    <row r="4707" spans="1:7" ht="17.55" customHeight="1" thickBot="1" x14ac:dyDescent="0.35">
      <c r="A4707" s="1" t="str">
        <f t="shared" si="77"/>
        <v>TRAIN3</v>
      </c>
      <c r="B4707" s="1" t="s">
        <v>7535</v>
      </c>
      <c r="C4707" s="6" t="s">
        <v>1067</v>
      </c>
      <c r="D4707" s="6" t="s">
        <v>1139</v>
      </c>
      <c r="E4707" s="2" t="s">
        <v>1142</v>
      </c>
      <c r="F4707" s="5"/>
      <c r="G4707" s="1">
        <f>IF(D4707=D4706,G4706+1,1)</f>
        <v>3</v>
      </c>
    </row>
    <row r="4708" spans="1:7" ht="17.55" customHeight="1" thickBot="1" x14ac:dyDescent="0.35">
      <c r="A4708" s="1" t="str">
        <f t="shared" si="77"/>
        <v>WINDUP1</v>
      </c>
      <c r="B4708" s="1" t="s">
        <v>7535</v>
      </c>
      <c r="C4708" s="6" t="s">
        <v>1067</v>
      </c>
      <c r="D4708" s="6" t="s">
        <v>2267</v>
      </c>
      <c r="E4708" s="2" t="s">
        <v>1135</v>
      </c>
      <c r="F4708" s="5"/>
      <c r="G4708" s="1">
        <f>IF(D4708=D4707,G4707+1,1)</f>
        <v>1</v>
      </c>
    </row>
    <row r="4709" spans="1:7" ht="17.55" customHeight="1" thickBot="1" x14ac:dyDescent="0.35">
      <c r="A4709" s="1" t="str">
        <f t="shared" si="77"/>
        <v>WINDUP2</v>
      </c>
      <c r="B4709" s="1" t="s">
        <v>7535</v>
      </c>
      <c r="C4709" s="6" t="s">
        <v>1067</v>
      </c>
      <c r="D4709" s="6" t="s">
        <v>2267</v>
      </c>
      <c r="E4709" s="2" t="s">
        <v>1136</v>
      </c>
      <c r="F4709" s="5"/>
      <c r="G4709" s="1">
        <f>IF(D4709=D4708,G4708+1,1)</f>
        <v>2</v>
      </c>
    </row>
    <row r="4710" spans="1:7" ht="17.55" hidden="1" customHeight="1" thickBot="1" x14ac:dyDescent="0.35">
      <c r="A4710" s="1" t="str">
        <f t="shared" si="77"/>
        <v>SHOOT1</v>
      </c>
      <c r="B4710" s="1" t="s">
        <v>7535</v>
      </c>
      <c r="C4710" s="6" t="s">
        <v>1067</v>
      </c>
      <c r="D4710" s="6" t="s">
        <v>534</v>
      </c>
      <c r="E4710" s="2" t="s">
        <v>1133</v>
      </c>
      <c r="F4710" s="5"/>
      <c r="G4710" s="1">
        <f>IF(D4710=D4709,G4709+1,1)</f>
        <v>1</v>
      </c>
    </row>
    <row r="4711" spans="1:7" ht="17.55" customHeight="1" thickBot="1" x14ac:dyDescent="0.35">
      <c r="A4711" s="1" t="str">
        <f t="shared" si="77"/>
        <v>ZOOMED1</v>
      </c>
      <c r="B4711" s="1" t="s">
        <v>7535</v>
      </c>
      <c r="C4711" s="6" t="s">
        <v>1067</v>
      </c>
      <c r="D4711" s="6" t="s">
        <v>1143</v>
      </c>
      <c r="E4711" s="2" t="s">
        <v>1144</v>
      </c>
      <c r="F4711" s="5"/>
      <c r="G4711" s="1">
        <f>IF(D4711=D4710,G4710+1,1)</f>
        <v>1</v>
      </c>
    </row>
    <row r="4712" spans="1:7" ht="17.55" customHeight="1" thickBot="1" x14ac:dyDescent="0.35">
      <c r="A4712" s="1" t="str">
        <f t="shared" si="77"/>
        <v>BACKSTAB1</v>
      </c>
      <c r="B4712" s="1" t="s">
        <v>7553</v>
      </c>
      <c r="C4712" s="6" t="s">
        <v>1295</v>
      </c>
      <c r="D4712" s="6" t="s">
        <v>1296</v>
      </c>
      <c r="E4712" s="2" t="s">
        <v>1298</v>
      </c>
      <c r="F4712" s="5"/>
      <c r="G4712" s="1">
        <f>IF(D4712=D4711,G4711+1,1)</f>
        <v>1</v>
      </c>
    </row>
    <row r="4713" spans="1:7" ht="17.55" customHeight="1" thickBot="1" x14ac:dyDescent="0.35">
      <c r="A4713" s="1" t="str">
        <f t="shared" si="77"/>
        <v>BACKSTAB2</v>
      </c>
      <c r="B4713" s="1" t="s">
        <v>7553</v>
      </c>
      <c r="C4713" s="6" t="s">
        <v>1295</v>
      </c>
      <c r="D4713" s="6" t="s">
        <v>1296</v>
      </c>
      <c r="E4713" s="2" t="s">
        <v>1299</v>
      </c>
      <c r="F4713" s="5"/>
      <c r="G4713" s="1">
        <f>IF(D4713=D4712,G4712+1,1)</f>
        <v>2</v>
      </c>
    </row>
    <row r="4714" spans="1:7" ht="17.55" customHeight="1" thickBot="1" x14ac:dyDescent="0.35">
      <c r="A4714" s="1" t="str">
        <f t="shared" si="77"/>
        <v>BACKSTAB3</v>
      </c>
      <c r="B4714" s="1" t="s">
        <v>7553</v>
      </c>
      <c r="C4714" s="6" t="s">
        <v>1295</v>
      </c>
      <c r="D4714" s="6" t="s">
        <v>1296</v>
      </c>
      <c r="E4714" s="2" t="s">
        <v>1300</v>
      </c>
      <c r="F4714" s="5"/>
      <c r="G4714" s="1">
        <f>IF(D4714=D4713,G4713+1,1)</f>
        <v>3</v>
      </c>
    </row>
    <row r="4715" spans="1:7" ht="17.55" customHeight="1" thickBot="1" x14ac:dyDescent="0.35">
      <c r="A4715" s="1" t="str">
        <f t="shared" si="77"/>
        <v>BACKSTAB4</v>
      </c>
      <c r="B4715" s="1" t="s">
        <v>7553</v>
      </c>
      <c r="C4715" s="6" t="s">
        <v>1295</v>
      </c>
      <c r="D4715" s="6" t="s">
        <v>1296</v>
      </c>
      <c r="E4715" s="2" t="s">
        <v>1301</v>
      </c>
      <c r="F4715" s="5"/>
      <c r="G4715" s="1">
        <f>IF(D4715=D4714,G4714+1,1)</f>
        <v>4</v>
      </c>
    </row>
    <row r="4716" spans="1:7" ht="17.55" hidden="1" customHeight="1" thickBot="1" x14ac:dyDescent="0.35">
      <c r="A4716" s="1" t="str">
        <f t="shared" si="77"/>
        <v>WINDUP1</v>
      </c>
      <c r="B4716" s="1" t="s">
        <v>7535</v>
      </c>
      <c r="C4716" s="6" t="s">
        <v>1067</v>
      </c>
      <c r="D4716" s="6" t="s">
        <v>2267</v>
      </c>
      <c r="E4716" s="2" t="s">
        <v>1137</v>
      </c>
      <c r="F4716" s="5"/>
      <c r="G4716" s="1">
        <f>IF(D4716=D4715,G4715+1,1)</f>
        <v>1</v>
      </c>
    </row>
    <row r="4717" spans="1:7" ht="17.55" hidden="1" customHeight="1" thickBot="1" x14ac:dyDescent="0.35">
      <c r="A4717" s="1" t="str">
        <f t="shared" si="77"/>
        <v>WINDUP2</v>
      </c>
      <c r="B4717" s="1" t="s">
        <v>7535</v>
      </c>
      <c r="C4717" s="6" t="s">
        <v>1067</v>
      </c>
      <c r="D4717" s="6" t="s">
        <v>2267</v>
      </c>
      <c r="E4717" s="2" t="s">
        <v>1138</v>
      </c>
      <c r="F4717" s="5"/>
      <c r="G4717" s="1">
        <f>IF(D4717=D4716,G4716+1,1)</f>
        <v>2</v>
      </c>
    </row>
    <row r="4718" spans="1:7" ht="17.55" customHeight="1" thickBot="1" x14ac:dyDescent="0.35">
      <c r="A4718" s="1" t="str">
        <f t="shared" si="77"/>
        <v>BACKSTAB1</v>
      </c>
      <c r="B4718" s="1" t="s">
        <v>7553</v>
      </c>
      <c r="C4718" s="6" t="s">
        <v>1295</v>
      </c>
      <c r="D4718" s="6" t="s">
        <v>1296</v>
      </c>
      <c r="E4718" s="2" t="s">
        <v>1302</v>
      </c>
      <c r="F4718" s="5"/>
      <c r="G4718" s="1">
        <f>IF(D4718=D4717,G4717+1,1)</f>
        <v>1</v>
      </c>
    </row>
    <row r="4719" spans="1:7" ht="17.55" customHeight="1" thickBot="1" x14ac:dyDescent="0.35">
      <c r="A4719" s="1" t="str">
        <f t="shared" si="77"/>
        <v>BACKSTAB2</v>
      </c>
      <c r="B4719" s="1" t="s">
        <v>7553</v>
      </c>
      <c r="C4719" s="6" t="s">
        <v>1295</v>
      </c>
      <c r="D4719" s="6" t="s">
        <v>1296</v>
      </c>
      <c r="E4719" s="2" t="s">
        <v>1303</v>
      </c>
      <c r="F4719" s="5"/>
      <c r="G4719" s="1">
        <f>IF(D4719=D4718,G4718+1,1)</f>
        <v>2</v>
      </c>
    </row>
    <row r="4720" spans="1:7" ht="17.55" customHeight="1" thickBot="1" x14ac:dyDescent="0.35">
      <c r="A4720" s="1" t="str">
        <f t="shared" si="77"/>
        <v>BACKSTAB3</v>
      </c>
      <c r="B4720" s="1" t="s">
        <v>7553</v>
      </c>
      <c r="C4720" s="6" t="s">
        <v>1295</v>
      </c>
      <c r="D4720" s="6" t="s">
        <v>1296</v>
      </c>
      <c r="E4720" s="2" t="s">
        <v>1304</v>
      </c>
      <c r="F4720" s="5"/>
      <c r="G4720" s="1">
        <f>IF(D4720=D4719,G4719+1,1)</f>
        <v>3</v>
      </c>
    </row>
    <row r="4721" spans="1:7" ht="17.55" customHeight="1" thickBot="1" x14ac:dyDescent="0.35">
      <c r="A4721" s="1" t="str">
        <f t="shared" si="77"/>
        <v>BACKSTAB4</v>
      </c>
      <c r="B4721" s="1" t="s">
        <v>7553</v>
      </c>
      <c r="C4721" s="6" t="s">
        <v>1295</v>
      </c>
      <c r="D4721" s="6" t="s">
        <v>1296</v>
      </c>
      <c r="E4721" s="2" t="s">
        <v>1305</v>
      </c>
      <c r="F4721" s="5"/>
      <c r="G4721" s="1">
        <f>IF(D4721=D4720,G4720+1,1)</f>
        <v>4</v>
      </c>
    </row>
    <row r="4722" spans="1:7" ht="17.55" customHeight="1" thickBot="1" x14ac:dyDescent="0.35">
      <c r="A4722" s="1" t="str">
        <f t="shared" si="77"/>
        <v>BACKSTAB5</v>
      </c>
      <c r="B4722" s="1" t="s">
        <v>7553</v>
      </c>
      <c r="C4722" s="6" t="s">
        <v>1295</v>
      </c>
      <c r="D4722" s="6" t="s">
        <v>1296</v>
      </c>
      <c r="E4722" s="2" t="s">
        <v>1306</v>
      </c>
      <c r="F4722" s="5"/>
      <c r="G4722" s="1">
        <f>IF(D4722=D4721,G4721+1,1)</f>
        <v>5</v>
      </c>
    </row>
    <row r="4723" spans="1:7" ht="17.55" customHeight="1" thickBot="1" x14ac:dyDescent="0.35">
      <c r="A4723" s="1" t="str">
        <f t="shared" si="77"/>
        <v>BLOCK1</v>
      </c>
      <c r="B4723" s="1" t="s">
        <v>7553</v>
      </c>
      <c r="C4723" s="6" t="s">
        <v>1295</v>
      </c>
      <c r="D4723" s="6" t="s">
        <v>78</v>
      </c>
      <c r="E4723" s="2" t="s">
        <v>1307</v>
      </c>
      <c r="F4723" s="5"/>
      <c r="G4723" s="1">
        <f>IF(D4723=D4722,G4722+1,1)</f>
        <v>1</v>
      </c>
    </row>
    <row r="4724" spans="1:7" ht="17.55" customHeight="1" thickBot="1" x14ac:dyDescent="0.35">
      <c r="A4724" s="1" t="str">
        <f t="shared" si="77"/>
        <v>BLOCK2</v>
      </c>
      <c r="B4724" s="1" t="s">
        <v>7553</v>
      </c>
      <c r="C4724" s="6" t="s">
        <v>1295</v>
      </c>
      <c r="D4724" s="6" t="s">
        <v>78</v>
      </c>
      <c r="E4724" s="2" t="s">
        <v>1308</v>
      </c>
      <c r="F4724" s="5"/>
      <c r="G4724" s="1">
        <f>IF(D4724=D4723,G4723+1,1)</f>
        <v>2</v>
      </c>
    </row>
    <row r="4725" spans="1:7" ht="17.55" customHeight="1" thickBot="1" x14ac:dyDescent="0.35">
      <c r="A4725" s="1" t="str">
        <f t="shared" si="77"/>
        <v>BRAWL1</v>
      </c>
      <c r="B4725" s="1" t="s">
        <v>7553</v>
      </c>
      <c r="C4725" s="6" t="s">
        <v>1295</v>
      </c>
      <c r="D4725" s="6" t="s">
        <v>41</v>
      </c>
      <c r="E4725" s="2" t="s">
        <v>1314</v>
      </c>
      <c r="F4725" s="5"/>
      <c r="G4725" s="1">
        <f>IF(D4725=D4724,G4724+1,1)</f>
        <v>1</v>
      </c>
    </row>
    <row r="4726" spans="1:7" ht="17.55" customHeight="1" thickBot="1" x14ac:dyDescent="0.35">
      <c r="A4726" s="1" t="str">
        <f t="shared" si="77"/>
        <v>BRAWL2</v>
      </c>
      <c r="B4726" s="1" t="s">
        <v>7553</v>
      </c>
      <c r="C4726" s="6" t="s">
        <v>1295</v>
      </c>
      <c r="D4726" s="6" t="s">
        <v>41</v>
      </c>
      <c r="E4726" s="2" t="s">
        <v>1315</v>
      </c>
      <c r="F4726" s="5"/>
      <c r="G4726" s="1">
        <f>IF(D4726=D4725,G4725+1,1)</f>
        <v>2</v>
      </c>
    </row>
    <row r="4727" spans="1:7" ht="17.55" customHeight="1" thickBot="1" x14ac:dyDescent="0.35">
      <c r="A4727" s="1" t="str">
        <f t="shared" si="77"/>
        <v>BRAWL3</v>
      </c>
      <c r="B4727" s="1" t="s">
        <v>7553</v>
      </c>
      <c r="C4727" s="6" t="s">
        <v>1295</v>
      </c>
      <c r="D4727" s="6" t="s">
        <v>41</v>
      </c>
      <c r="E4727" s="2" t="s">
        <v>1316</v>
      </c>
      <c r="F4727" s="5"/>
      <c r="G4727" s="1">
        <f>IF(D4727=D4726,G4726+1,1)</f>
        <v>3</v>
      </c>
    </row>
    <row r="4728" spans="1:7" ht="17.55" customHeight="1" thickBot="1" x14ac:dyDescent="0.35">
      <c r="A4728" s="1" t="str">
        <f t="shared" si="77"/>
        <v>BRAWL4</v>
      </c>
      <c r="B4728" s="1" t="s">
        <v>7553</v>
      </c>
      <c r="C4728" s="6" t="s">
        <v>1295</v>
      </c>
      <c r="D4728" s="6" t="s">
        <v>41</v>
      </c>
      <c r="E4728" s="2" t="s">
        <v>1317</v>
      </c>
      <c r="F4728" s="5"/>
      <c r="G4728" s="1">
        <f>IF(D4728=D4727,G4727+1,1)</f>
        <v>4</v>
      </c>
    </row>
    <row r="4729" spans="1:7" ht="17.55" customHeight="1" thickBot="1" x14ac:dyDescent="0.35">
      <c r="A4729" s="1" t="str">
        <f t="shared" si="77"/>
        <v>BRAWL5</v>
      </c>
      <c r="B4729" s="1" t="s">
        <v>7553</v>
      </c>
      <c r="C4729" s="6" t="s">
        <v>1295</v>
      </c>
      <c r="D4729" s="6" t="s">
        <v>41</v>
      </c>
      <c r="E4729" s="2" t="s">
        <v>1320</v>
      </c>
      <c r="F4729" s="5"/>
      <c r="G4729" s="1">
        <f>IF(D4729=D4728,G4728+1,1)</f>
        <v>5</v>
      </c>
    </row>
    <row r="4730" spans="1:7" ht="17.55" customHeight="1" thickBot="1" x14ac:dyDescent="0.35">
      <c r="A4730" s="1" t="str">
        <f t="shared" si="77"/>
        <v>BRAWL6</v>
      </c>
      <c r="B4730" s="1" t="s">
        <v>7553</v>
      </c>
      <c r="C4730" s="6" t="s">
        <v>1295</v>
      </c>
      <c r="D4730" s="6" t="s">
        <v>41</v>
      </c>
      <c r="E4730" s="2" t="s">
        <v>1321</v>
      </c>
      <c r="F4730" s="5"/>
      <c r="G4730" s="1">
        <f>IF(D4730=D4729,G4729+1,1)</f>
        <v>6</v>
      </c>
    </row>
    <row r="4731" spans="1:7" ht="17.55" customHeight="1" thickBot="1" x14ac:dyDescent="0.35">
      <c r="A4731" s="1" t="str">
        <f t="shared" si="77"/>
        <v>CLAW1</v>
      </c>
      <c r="B4731" s="1" t="s">
        <v>7553</v>
      </c>
      <c r="C4731" s="6" t="s">
        <v>1295</v>
      </c>
      <c r="D4731" s="6" t="s">
        <v>1295</v>
      </c>
      <c r="E4731" s="2" t="s">
        <v>1324</v>
      </c>
      <c r="F4731" s="5"/>
      <c r="G4731" s="1">
        <f>IF(D4731=D4730,G4730+1,1)</f>
        <v>1</v>
      </c>
    </row>
    <row r="4732" spans="1:7" ht="17.55" customHeight="1" thickBot="1" x14ac:dyDescent="0.35">
      <c r="A4732" s="1" t="str">
        <f t="shared" si="77"/>
        <v>CLAW2</v>
      </c>
      <c r="B4732" s="1" t="s">
        <v>7553</v>
      </c>
      <c r="C4732" s="6" t="s">
        <v>1295</v>
      </c>
      <c r="D4732" s="6" t="s">
        <v>1295</v>
      </c>
      <c r="E4732" s="2" t="s">
        <v>1325</v>
      </c>
      <c r="F4732" s="5"/>
      <c r="G4732" s="1">
        <f>IF(D4732=D4731,G4731+1,1)</f>
        <v>2</v>
      </c>
    </row>
    <row r="4733" spans="1:7" ht="17.55" customHeight="1" thickBot="1" x14ac:dyDescent="0.35">
      <c r="A4733" s="1" t="str">
        <f t="shared" si="77"/>
        <v>DRAW1</v>
      </c>
      <c r="B4733" s="1" t="s">
        <v>7553</v>
      </c>
      <c r="C4733" s="6" t="s">
        <v>1295</v>
      </c>
      <c r="D4733" s="6" t="s">
        <v>92</v>
      </c>
      <c r="E4733" s="2" t="s">
        <v>1326</v>
      </c>
      <c r="F4733" s="5"/>
      <c r="G4733" s="1">
        <f>IF(D4733=D4732,G4732+1,1)</f>
        <v>1</v>
      </c>
    </row>
    <row r="4734" spans="1:7" ht="17.55" hidden="1" customHeight="1" thickBot="1" x14ac:dyDescent="0.35">
      <c r="A4734" s="1" t="str">
        <f t="shared" si="77"/>
        <v>BRAWL1</v>
      </c>
      <c r="B4734" s="1" t="s">
        <v>7553</v>
      </c>
      <c r="C4734" s="6" t="s">
        <v>1295</v>
      </c>
      <c r="D4734" s="6" t="s">
        <v>41</v>
      </c>
      <c r="E4734" s="2" t="s">
        <v>1318</v>
      </c>
      <c r="F4734" s="5"/>
      <c r="G4734" s="1">
        <f>IF(D4734=D4733,G4733+1,1)</f>
        <v>1</v>
      </c>
    </row>
    <row r="4735" spans="1:7" ht="17.55" hidden="1" customHeight="1" thickBot="1" x14ac:dyDescent="0.35">
      <c r="A4735" s="1" t="str">
        <f t="shared" si="77"/>
        <v>BRAWL2</v>
      </c>
      <c r="B4735" s="1" t="s">
        <v>7553</v>
      </c>
      <c r="C4735" s="6" t="s">
        <v>1295</v>
      </c>
      <c r="D4735" s="6" t="s">
        <v>41</v>
      </c>
      <c r="E4735" s="2" t="s">
        <v>1319</v>
      </c>
      <c r="F4735" s="5"/>
      <c r="G4735" s="1">
        <f>IF(D4735=D4734,G4734+1,1)</f>
        <v>2</v>
      </c>
    </row>
    <row r="4736" spans="1:7" ht="17.55" customHeight="1" thickBot="1" x14ac:dyDescent="0.35">
      <c r="A4736" s="1" t="str">
        <f t="shared" si="77"/>
        <v>DRAW1</v>
      </c>
      <c r="B4736" s="1" t="s">
        <v>7553</v>
      </c>
      <c r="C4736" s="6" t="s">
        <v>1295</v>
      </c>
      <c r="D4736" s="6" t="s">
        <v>92</v>
      </c>
      <c r="E4736" s="2" t="s">
        <v>1327</v>
      </c>
      <c r="F4736" s="5"/>
      <c r="G4736" s="1">
        <f>IF(D4736=D4735,G4735+1,1)</f>
        <v>1</v>
      </c>
    </row>
    <row r="4737" spans="1:7" ht="17.55" customHeight="1" thickBot="1" x14ac:dyDescent="0.35">
      <c r="A4737" s="1" t="str">
        <f t="shared" si="77"/>
        <v>DRAW2</v>
      </c>
      <c r="B4737" s="1" t="s">
        <v>7553</v>
      </c>
      <c r="C4737" s="6" t="s">
        <v>1295</v>
      </c>
      <c r="D4737" s="6" t="s">
        <v>92</v>
      </c>
      <c r="E4737" s="2" t="s">
        <v>1328</v>
      </c>
      <c r="F4737" s="5"/>
      <c r="G4737" s="1">
        <f>IF(D4737=D4736,G4736+1,1)</f>
        <v>2</v>
      </c>
    </row>
    <row r="4738" spans="1:7" ht="17.55" hidden="1" customHeight="1" thickBot="1" x14ac:dyDescent="0.35">
      <c r="A4738" s="1" t="str">
        <f t="shared" si="77"/>
        <v>BRAWL1</v>
      </c>
      <c r="B4738" s="1" t="s">
        <v>7553</v>
      </c>
      <c r="C4738" s="6" t="s">
        <v>1295</v>
      </c>
      <c r="D4738" s="6" t="s">
        <v>41</v>
      </c>
      <c r="E4738" s="2" t="s">
        <v>1322</v>
      </c>
      <c r="F4738" s="5"/>
      <c r="G4738" s="1">
        <f>IF(D4738=D4737,G4737+1,1)</f>
        <v>1</v>
      </c>
    </row>
    <row r="4739" spans="1:7" ht="17.55" hidden="1" customHeight="1" thickBot="1" x14ac:dyDescent="0.35">
      <c r="A4739" s="1" t="str">
        <f t="shared" si="77"/>
        <v>BRAWL2</v>
      </c>
      <c r="B4739" s="1" t="s">
        <v>7553</v>
      </c>
      <c r="C4739" s="6" t="s">
        <v>1295</v>
      </c>
      <c r="D4739" s="6" t="s">
        <v>41</v>
      </c>
      <c r="E4739" s="2" t="s">
        <v>1323</v>
      </c>
      <c r="F4739" s="5"/>
      <c r="G4739" s="1">
        <f>IF(D4739=D4738,G4738+1,1)</f>
        <v>2</v>
      </c>
    </row>
    <row r="4740" spans="1:7" ht="17.55" customHeight="1" thickBot="1" x14ac:dyDescent="0.35">
      <c r="A4740" s="1" t="str">
        <f t="shared" si="77"/>
        <v>DRAW1</v>
      </c>
      <c r="B4740" s="1" t="s">
        <v>7553</v>
      </c>
      <c r="C4740" s="6" t="s">
        <v>1295</v>
      </c>
      <c r="D4740" s="6" t="s">
        <v>92</v>
      </c>
      <c r="E4740" s="2" t="s">
        <v>1329</v>
      </c>
      <c r="F4740" s="5"/>
      <c r="G4740" s="1">
        <f>IF(D4740=D4739,G4739+1,1)</f>
        <v>1</v>
      </c>
    </row>
    <row r="4741" spans="1:7" ht="17.55" customHeight="1" thickBot="1" x14ac:dyDescent="0.35">
      <c r="A4741" s="1" t="str">
        <f t="shared" si="77"/>
        <v>DRAW2</v>
      </c>
      <c r="B4741" s="1" t="s">
        <v>7553</v>
      </c>
      <c r="C4741" s="6" t="s">
        <v>1295</v>
      </c>
      <c r="D4741" s="6" t="s">
        <v>92</v>
      </c>
      <c r="E4741" s="2" t="s">
        <v>1330</v>
      </c>
      <c r="F4741" s="5"/>
      <c r="G4741" s="1">
        <f>IF(D4741=D4740,G4740+1,1)</f>
        <v>2</v>
      </c>
    </row>
    <row r="4742" spans="1:7" ht="17.55" customHeight="1" thickBot="1" x14ac:dyDescent="0.35">
      <c r="A4742" s="1" t="str">
        <f t="shared" si="77"/>
        <v>DRAW3</v>
      </c>
      <c r="B4742" s="1" t="s">
        <v>7553</v>
      </c>
      <c r="C4742" s="6" t="s">
        <v>1295</v>
      </c>
      <c r="D4742" s="6" t="s">
        <v>92</v>
      </c>
      <c r="E4742" s="2" t="s">
        <v>1331</v>
      </c>
      <c r="F4742" s="5"/>
      <c r="G4742" s="1">
        <f>IF(D4742=D4741,G4741+1,1)</f>
        <v>3</v>
      </c>
    </row>
    <row r="4743" spans="1:7" ht="17.55" customHeight="1" thickBot="1" x14ac:dyDescent="0.35">
      <c r="A4743" s="1" t="str">
        <f t="shared" si="77"/>
        <v>DRAW4</v>
      </c>
      <c r="B4743" s="1" t="s">
        <v>7553</v>
      </c>
      <c r="C4743" s="6" t="s">
        <v>1295</v>
      </c>
      <c r="D4743" s="6" t="s">
        <v>92</v>
      </c>
      <c r="E4743" s="2" t="s">
        <v>1332</v>
      </c>
      <c r="F4743" s="5"/>
      <c r="G4743" s="1">
        <f>IF(D4743=D4742,G4742+1,1)</f>
        <v>4</v>
      </c>
    </row>
    <row r="4744" spans="1:7" ht="17.55" customHeight="1" thickBot="1" x14ac:dyDescent="0.35">
      <c r="A4744" s="1" t="str">
        <f t="shared" si="77"/>
        <v>DRAW5</v>
      </c>
      <c r="B4744" s="1" t="s">
        <v>7553</v>
      </c>
      <c r="C4744" s="6" t="s">
        <v>1295</v>
      </c>
      <c r="D4744" s="6" t="s">
        <v>92</v>
      </c>
      <c r="E4744" s="2" t="s">
        <v>1333</v>
      </c>
      <c r="F4744" s="5"/>
      <c r="G4744" s="1">
        <f>IF(D4744=D4743,G4743+1,1)</f>
        <v>5</v>
      </c>
    </row>
    <row r="4745" spans="1:7" ht="17.55" customHeight="1" thickBot="1" x14ac:dyDescent="0.35">
      <c r="A4745" s="1" t="str">
        <f t="shared" si="77"/>
        <v>DRAW6</v>
      </c>
      <c r="B4745" s="1" t="s">
        <v>7553</v>
      </c>
      <c r="C4745" s="6" t="s">
        <v>1295</v>
      </c>
      <c r="D4745" s="6" t="s">
        <v>92</v>
      </c>
      <c r="E4745" s="2" t="s">
        <v>1334</v>
      </c>
      <c r="F4745" s="5"/>
      <c r="G4745" s="1">
        <f>IF(D4745=D4744,G4744+1,1)</f>
        <v>6</v>
      </c>
    </row>
    <row r="4746" spans="1:7" ht="17.55" customHeight="1" thickBot="1" x14ac:dyDescent="0.35">
      <c r="A4746" s="1" t="str">
        <f t="shared" si="77"/>
        <v>DRAW7</v>
      </c>
      <c r="B4746" s="1" t="s">
        <v>7553</v>
      </c>
      <c r="C4746" s="6" t="s">
        <v>1295</v>
      </c>
      <c r="D4746" s="6" t="s">
        <v>92</v>
      </c>
      <c r="E4746" s="2" t="s">
        <v>1335</v>
      </c>
      <c r="F4746" s="5"/>
      <c r="G4746" s="1">
        <f>IF(D4746=D4745,G4745+1,1)</f>
        <v>7</v>
      </c>
    </row>
    <row r="4747" spans="1:7" ht="17.55" customHeight="1" thickBot="1" x14ac:dyDescent="0.35">
      <c r="A4747" s="1" t="str">
        <f t="shared" si="77"/>
        <v>DRAW8</v>
      </c>
      <c r="B4747" s="1" t="s">
        <v>7553</v>
      </c>
      <c r="C4747" s="6" t="s">
        <v>1295</v>
      </c>
      <c r="D4747" s="6" t="s">
        <v>92</v>
      </c>
      <c r="E4747" s="2" t="s">
        <v>1336</v>
      </c>
      <c r="F4747" s="5"/>
      <c r="G4747" s="1">
        <f>IF(D4747=D4746,G4746+1,1)</f>
        <v>8</v>
      </c>
    </row>
    <row r="4748" spans="1:7" ht="17.55" customHeight="1" thickBot="1" x14ac:dyDescent="0.35">
      <c r="A4748" s="1" t="str">
        <f t="shared" si="77"/>
        <v>FLURRY1</v>
      </c>
      <c r="B4748" s="1" t="s">
        <v>7553</v>
      </c>
      <c r="C4748" s="6" t="s">
        <v>1295</v>
      </c>
      <c r="D4748" s="6" t="s">
        <v>1337</v>
      </c>
      <c r="E4748" s="2" t="s">
        <v>1338</v>
      </c>
      <c r="F4748" s="5"/>
      <c r="G4748" s="1">
        <f>IF(D4748=D4747,G4747+1,1)</f>
        <v>1</v>
      </c>
    </row>
    <row r="4749" spans="1:7" ht="17.55" customHeight="1" thickBot="1" x14ac:dyDescent="0.35">
      <c r="A4749" s="1" t="str">
        <f t="shared" si="77"/>
        <v>FLURRY2</v>
      </c>
      <c r="B4749" s="1" t="s">
        <v>7553</v>
      </c>
      <c r="C4749" s="6" t="s">
        <v>1295</v>
      </c>
      <c r="D4749" s="6" t="s">
        <v>1337</v>
      </c>
      <c r="E4749" s="2" t="s">
        <v>1339</v>
      </c>
      <c r="F4749" s="5"/>
      <c r="G4749" s="1">
        <f>IF(D4749=D4748,G4748+1,1)</f>
        <v>2</v>
      </c>
    </row>
    <row r="4750" spans="1:7" ht="17.55" customHeight="1" thickBot="1" x14ac:dyDescent="0.35">
      <c r="A4750" s="1" t="str">
        <f t="shared" si="77"/>
        <v>HIGH1</v>
      </c>
      <c r="B4750" s="1" t="s">
        <v>7553</v>
      </c>
      <c r="C4750" s="6" t="s">
        <v>1295</v>
      </c>
      <c r="D4750" s="6" t="s">
        <v>1362</v>
      </c>
      <c r="E4750" s="2" t="s">
        <v>1363</v>
      </c>
      <c r="F4750" s="5"/>
      <c r="G4750" s="1">
        <f>IF(D4750=D4749,G4749+1,1)</f>
        <v>1</v>
      </c>
    </row>
    <row r="4751" spans="1:7" ht="17.55" customHeight="1" thickBot="1" x14ac:dyDescent="0.35">
      <c r="A4751" s="1" t="str">
        <f t="shared" si="77"/>
        <v>HIGH2</v>
      </c>
      <c r="B4751" s="1" t="s">
        <v>7553</v>
      </c>
      <c r="C4751" s="6" t="s">
        <v>1295</v>
      </c>
      <c r="D4751" s="6" t="s">
        <v>1362</v>
      </c>
      <c r="E4751" s="2" t="s">
        <v>1364</v>
      </c>
      <c r="F4751" s="5"/>
      <c r="G4751" s="1">
        <f>IF(D4751=D4750,G4750+1,1)</f>
        <v>2</v>
      </c>
    </row>
    <row r="4752" spans="1:7" ht="17.55" customHeight="1" thickBot="1" x14ac:dyDescent="0.35">
      <c r="A4752" s="1" t="str">
        <f t="shared" ref="A4752:A4815" si="78">CONCATENATE(D4752,G4752)</f>
        <v>HIGH3</v>
      </c>
      <c r="B4752" s="1" t="s">
        <v>7553</v>
      </c>
      <c r="C4752" s="6" t="s">
        <v>1295</v>
      </c>
      <c r="D4752" s="6" t="s">
        <v>1362</v>
      </c>
      <c r="E4752" s="2" t="s">
        <v>1365</v>
      </c>
      <c r="F4752" s="5"/>
      <c r="G4752" s="1">
        <f>IF(D4752=D4751,G4751+1,1)</f>
        <v>3</v>
      </c>
    </row>
    <row r="4753" spans="1:7" ht="17.55" customHeight="1" thickBot="1" x14ac:dyDescent="0.35">
      <c r="A4753" s="1" t="str">
        <f t="shared" si="78"/>
        <v>HIGH4</v>
      </c>
      <c r="B4753" s="1" t="s">
        <v>7553</v>
      </c>
      <c r="C4753" s="6" t="s">
        <v>1295</v>
      </c>
      <c r="D4753" s="6" t="s">
        <v>1362</v>
      </c>
      <c r="E4753" s="2" t="s">
        <v>1366</v>
      </c>
      <c r="F4753" s="5"/>
      <c r="G4753" s="1">
        <f>IF(D4753=D4752,G4752+1,1)</f>
        <v>4</v>
      </c>
    </row>
    <row r="4754" spans="1:7" ht="17.55" customHeight="1" thickBot="1" x14ac:dyDescent="0.35">
      <c r="A4754" s="1" t="str">
        <f t="shared" si="78"/>
        <v>HIT1</v>
      </c>
      <c r="B4754" s="1" t="s">
        <v>7553</v>
      </c>
      <c r="C4754" s="7" t="s">
        <v>1295</v>
      </c>
      <c r="D4754" s="6" t="s">
        <v>125</v>
      </c>
      <c r="E4754" s="2" t="s">
        <v>1369</v>
      </c>
      <c r="F4754" s="5"/>
      <c r="G4754" s="1">
        <f>IF(D4754=D4753,G4753+1,1)</f>
        <v>1</v>
      </c>
    </row>
    <row r="4755" spans="1:7" ht="17.55" hidden="1" customHeight="1" thickBot="1" x14ac:dyDescent="0.35">
      <c r="A4755" s="1" t="str">
        <f t="shared" si="78"/>
        <v>FLURRY1</v>
      </c>
      <c r="B4755" s="1" t="s">
        <v>7553</v>
      </c>
      <c r="C4755" s="6" t="s">
        <v>1295</v>
      </c>
      <c r="D4755" s="6" t="s">
        <v>1337</v>
      </c>
      <c r="E4755" s="2" t="s">
        <v>1340</v>
      </c>
      <c r="F4755" s="5"/>
      <c r="G4755" s="1">
        <f>IF(D4755=D4754,G4754+1,1)</f>
        <v>1</v>
      </c>
    </row>
    <row r="4756" spans="1:7" ht="17.55" customHeight="1" thickBot="1" x14ac:dyDescent="0.35">
      <c r="A4756" s="1" t="str">
        <f t="shared" si="78"/>
        <v>HIT1</v>
      </c>
      <c r="B4756" s="1" t="s">
        <v>7553</v>
      </c>
      <c r="C4756" s="7" t="s">
        <v>1295</v>
      </c>
      <c r="D4756" s="6" t="s">
        <v>125</v>
      </c>
      <c r="E4756" s="2" t="s">
        <v>1370</v>
      </c>
      <c r="F4756" s="5"/>
      <c r="G4756" s="1">
        <f>IF(D4756=D4755,G4755+1,1)</f>
        <v>1</v>
      </c>
    </row>
    <row r="4757" spans="1:7" ht="17.55" customHeight="1" thickBot="1" x14ac:dyDescent="0.35">
      <c r="A4757" s="1" t="str">
        <f t="shared" si="78"/>
        <v>HOP1</v>
      </c>
      <c r="B4757" s="1" t="s">
        <v>7553</v>
      </c>
      <c r="C4757" s="6" t="s">
        <v>1295</v>
      </c>
      <c r="D4757" s="6" t="s">
        <v>128</v>
      </c>
      <c r="E4757" s="2" t="s">
        <v>1371</v>
      </c>
      <c r="F4757" s="5"/>
      <c r="G4757" s="1">
        <f>IF(D4757=D4756,G4756+1,1)</f>
        <v>1</v>
      </c>
    </row>
    <row r="4758" spans="1:7" ht="17.55" customHeight="1" thickBot="1" x14ac:dyDescent="0.35">
      <c r="A4758" s="1" t="str">
        <f t="shared" si="78"/>
        <v>HOP2</v>
      </c>
      <c r="B4758" s="1" t="s">
        <v>7553</v>
      </c>
      <c r="C4758" s="6" t="s">
        <v>1295</v>
      </c>
      <c r="D4758" s="6" t="s">
        <v>128</v>
      </c>
      <c r="E4758" s="2" t="s">
        <v>1372</v>
      </c>
      <c r="F4758" s="5"/>
      <c r="G4758" s="1">
        <f>IF(D4758=D4757,G4757+1,1)</f>
        <v>2</v>
      </c>
    </row>
    <row r="4759" spans="1:7" ht="17.55" customHeight="1" thickBot="1" x14ac:dyDescent="0.35">
      <c r="A4759" s="1" t="str">
        <f t="shared" si="78"/>
        <v>HOP3</v>
      </c>
      <c r="B4759" s="1" t="s">
        <v>7553</v>
      </c>
      <c r="C4759" s="6" t="s">
        <v>1295</v>
      </c>
      <c r="D4759" s="6" t="s">
        <v>128</v>
      </c>
      <c r="E4759" s="2" t="s">
        <v>1373</v>
      </c>
      <c r="F4759" s="5"/>
      <c r="G4759" s="1">
        <f>IF(D4759=D4758,G4758+1,1)</f>
        <v>3</v>
      </c>
    </row>
    <row r="4760" spans="1:7" ht="17.55" hidden="1" customHeight="1" thickBot="1" x14ac:dyDescent="0.35">
      <c r="A4760" s="1" t="str">
        <f t="shared" si="78"/>
        <v>HIGH1</v>
      </c>
      <c r="B4760" s="1" t="s">
        <v>7553</v>
      </c>
      <c r="C4760" s="6" t="s">
        <v>1295</v>
      </c>
      <c r="D4760" s="6" t="s">
        <v>1362</v>
      </c>
      <c r="E4760" s="2" t="s">
        <v>1367</v>
      </c>
      <c r="F4760" s="5"/>
      <c r="G4760" s="1">
        <f>IF(D4760=D4759,G4759+1,1)</f>
        <v>1</v>
      </c>
    </row>
    <row r="4761" spans="1:7" ht="17.55" hidden="1" customHeight="1" thickBot="1" x14ac:dyDescent="0.35">
      <c r="A4761" s="1" t="str">
        <f t="shared" si="78"/>
        <v>HIGH2</v>
      </c>
      <c r="B4761" s="1" t="s">
        <v>7553</v>
      </c>
      <c r="C4761" s="6" t="s">
        <v>1295</v>
      </c>
      <c r="D4761" s="6" t="s">
        <v>1362</v>
      </c>
      <c r="E4761" s="2" t="s">
        <v>1368</v>
      </c>
      <c r="F4761" s="5"/>
      <c r="G4761" s="1">
        <f>IF(D4761=D4760,G4760+1,1)</f>
        <v>2</v>
      </c>
    </row>
    <row r="4762" spans="1:7" ht="17.55" customHeight="1" thickBot="1" x14ac:dyDescent="0.35">
      <c r="A4762" s="1" t="str">
        <f t="shared" si="78"/>
        <v>HOP1</v>
      </c>
      <c r="B4762" s="1" t="s">
        <v>7553</v>
      </c>
      <c r="C4762" s="6" t="s">
        <v>1295</v>
      </c>
      <c r="D4762" s="6" t="s">
        <v>128</v>
      </c>
      <c r="E4762" s="2" t="s">
        <v>1374</v>
      </c>
      <c r="F4762" s="5"/>
      <c r="G4762" s="1">
        <f>IF(D4762=D4761,G4761+1,1)</f>
        <v>1</v>
      </c>
    </row>
    <row r="4763" spans="1:7" ht="17.55" customHeight="1" thickBot="1" x14ac:dyDescent="0.35">
      <c r="A4763" s="1" t="str">
        <f t="shared" si="78"/>
        <v>HOP2</v>
      </c>
      <c r="B4763" s="1" t="s">
        <v>7553</v>
      </c>
      <c r="C4763" s="6" t="s">
        <v>1295</v>
      </c>
      <c r="D4763" s="6" t="s">
        <v>128</v>
      </c>
      <c r="E4763" s="2" t="s">
        <v>1375</v>
      </c>
      <c r="F4763" s="5"/>
      <c r="G4763" s="1">
        <f>IF(D4763=D4762,G4762+1,1)</f>
        <v>2</v>
      </c>
    </row>
    <row r="4764" spans="1:7" ht="17.55" customHeight="1" thickBot="1" x14ac:dyDescent="0.35">
      <c r="A4764" s="1" t="str">
        <f t="shared" si="78"/>
        <v>JUMPSIN1</v>
      </c>
      <c r="B4764" s="1" t="s">
        <v>7553</v>
      </c>
      <c r="C4764" s="6" t="s">
        <v>1295</v>
      </c>
      <c r="D4764" s="6" t="s">
        <v>7505</v>
      </c>
      <c r="E4764" s="2" t="s">
        <v>1480</v>
      </c>
      <c r="F4764" s="5"/>
      <c r="G4764" s="1">
        <f>IF(D4764=D4763,G4763+1,1)</f>
        <v>1</v>
      </c>
    </row>
    <row r="4765" spans="1:7" ht="17.55" customHeight="1" thickBot="1" x14ac:dyDescent="0.35">
      <c r="A4765" s="1" t="str">
        <f t="shared" si="78"/>
        <v>JUMPSIN2</v>
      </c>
      <c r="B4765" s="1" t="s">
        <v>7553</v>
      </c>
      <c r="C4765" s="6" t="s">
        <v>1295</v>
      </c>
      <c r="D4765" s="6" t="s">
        <v>7505</v>
      </c>
      <c r="E4765" s="2" t="s">
        <v>1481</v>
      </c>
      <c r="F4765" s="5"/>
      <c r="G4765" s="1">
        <f>IF(D4765=D4764,G4764+1,1)</f>
        <v>2</v>
      </c>
    </row>
    <row r="4766" spans="1:7" ht="17.55" customHeight="1" thickBot="1" x14ac:dyDescent="0.35">
      <c r="A4766" s="1" t="str">
        <f t="shared" si="78"/>
        <v>JUMPSIN3</v>
      </c>
      <c r="B4766" s="1" t="s">
        <v>7553</v>
      </c>
      <c r="C4766" s="6" t="s">
        <v>1295</v>
      </c>
      <c r="D4766" s="6" t="s">
        <v>7505</v>
      </c>
      <c r="E4766" s="2" t="s">
        <v>1483</v>
      </c>
      <c r="F4766" s="5"/>
      <c r="G4766" s="1">
        <f>IF(D4766=D4765,G4765+1,1)</f>
        <v>3</v>
      </c>
    </row>
    <row r="4767" spans="1:7" ht="17.55" customHeight="1" thickBot="1" x14ac:dyDescent="0.35">
      <c r="A4767" s="1" t="str">
        <f t="shared" si="78"/>
        <v>LOW1</v>
      </c>
      <c r="B4767" s="1" t="s">
        <v>7553</v>
      </c>
      <c r="C4767" s="6" t="s">
        <v>1295</v>
      </c>
      <c r="D4767" s="6" t="s">
        <v>1390</v>
      </c>
      <c r="E4767" s="2" t="s">
        <v>1391</v>
      </c>
      <c r="F4767" s="5"/>
      <c r="G4767" s="1">
        <f>IF(D4767=D4766,G4766+1,1)</f>
        <v>1</v>
      </c>
    </row>
    <row r="4768" spans="1:7" ht="17.55" customHeight="1" thickBot="1" x14ac:dyDescent="0.35">
      <c r="A4768" s="1" t="str">
        <f t="shared" si="78"/>
        <v>LOW2</v>
      </c>
      <c r="B4768" s="1" t="s">
        <v>7553</v>
      </c>
      <c r="C4768" s="6" t="s">
        <v>1295</v>
      </c>
      <c r="D4768" s="6" t="s">
        <v>1390</v>
      </c>
      <c r="E4768" s="2" t="s">
        <v>1392</v>
      </c>
      <c r="F4768" s="5"/>
      <c r="G4768" s="1">
        <f>IF(D4768=D4767,G4767+1,1)</f>
        <v>2</v>
      </c>
    </row>
    <row r="4769" spans="1:7" ht="17.55" hidden="1" customHeight="1" thickBot="1" x14ac:dyDescent="0.35">
      <c r="A4769" s="1" t="str">
        <f t="shared" si="78"/>
        <v>HOP1</v>
      </c>
      <c r="B4769" s="1" t="s">
        <v>7553</v>
      </c>
      <c r="C4769" s="6" t="s">
        <v>1295</v>
      </c>
      <c r="D4769" s="6" t="s">
        <v>128</v>
      </c>
      <c r="E4769" s="2" t="s">
        <v>1376</v>
      </c>
      <c r="F4769" s="5"/>
      <c r="G4769" s="1">
        <f>IF(D4769=D4768,G4768+1,1)</f>
        <v>1</v>
      </c>
    </row>
    <row r="4770" spans="1:7" ht="17.55" customHeight="1" thickBot="1" x14ac:dyDescent="0.35">
      <c r="A4770" s="1" t="str">
        <f t="shared" si="78"/>
        <v>LOW1</v>
      </c>
      <c r="B4770" s="1" t="s">
        <v>7553</v>
      </c>
      <c r="C4770" s="6" t="s">
        <v>1295</v>
      </c>
      <c r="D4770" s="6" t="s">
        <v>1390</v>
      </c>
      <c r="E4770" s="2" t="s">
        <v>1393</v>
      </c>
      <c r="F4770" s="5"/>
      <c r="G4770" s="1">
        <f>IF(D4770=D4769,G4769+1,1)</f>
        <v>1</v>
      </c>
    </row>
    <row r="4771" spans="1:7" ht="17.55" customHeight="1" thickBot="1" x14ac:dyDescent="0.35">
      <c r="A4771" s="1" t="str">
        <f t="shared" si="78"/>
        <v>LOW2</v>
      </c>
      <c r="B4771" s="1" t="s">
        <v>7553</v>
      </c>
      <c r="C4771" s="6" t="s">
        <v>1295</v>
      </c>
      <c r="D4771" s="6" t="s">
        <v>1390</v>
      </c>
      <c r="E4771" s="2" t="s">
        <v>1394</v>
      </c>
      <c r="F4771" s="5"/>
      <c r="G4771" s="1">
        <f>IF(D4771=D4770,G4770+1,1)</f>
        <v>2</v>
      </c>
    </row>
    <row r="4772" spans="1:7" ht="17.55" hidden="1" customHeight="1" thickBot="1" x14ac:dyDescent="0.35">
      <c r="A4772" s="1" t="str">
        <f t="shared" si="78"/>
        <v>JUMPSIN1</v>
      </c>
      <c r="B4772" s="1" t="s">
        <v>7553</v>
      </c>
      <c r="C4772" s="6" t="s">
        <v>1295</v>
      </c>
      <c r="D4772" s="6" t="s">
        <v>7505</v>
      </c>
      <c r="E4772" s="2" t="s">
        <v>1482</v>
      </c>
      <c r="F4772" s="5"/>
      <c r="G4772" s="1">
        <f>IF(D4772=D4771,G4771+1,1)</f>
        <v>1</v>
      </c>
    </row>
    <row r="4773" spans="1:7" ht="17.55" customHeight="1" thickBot="1" x14ac:dyDescent="0.35">
      <c r="A4773" s="1" t="str">
        <f t="shared" si="78"/>
        <v>PLACATE1</v>
      </c>
      <c r="B4773" s="1" t="s">
        <v>7553</v>
      </c>
      <c r="C4773" s="6" t="s">
        <v>1295</v>
      </c>
      <c r="D4773" s="6" t="s">
        <v>1186</v>
      </c>
      <c r="E4773" s="2" t="s">
        <v>1401</v>
      </c>
      <c r="F4773" s="5"/>
      <c r="G4773" s="1">
        <f>IF(D4773=D4772,G4772+1,1)</f>
        <v>1</v>
      </c>
    </row>
    <row r="4774" spans="1:7" ht="17.55" customHeight="1" thickBot="1" x14ac:dyDescent="0.35">
      <c r="A4774" s="1" t="str">
        <f t="shared" si="78"/>
        <v>PLACATE2</v>
      </c>
      <c r="B4774" s="1" t="s">
        <v>7553</v>
      </c>
      <c r="C4774" s="6" t="s">
        <v>1295</v>
      </c>
      <c r="D4774" s="6" t="s">
        <v>1186</v>
      </c>
      <c r="E4774" s="2" t="s">
        <v>1402</v>
      </c>
      <c r="F4774" s="5"/>
      <c r="G4774" s="1">
        <f>IF(D4774=D4773,G4773+1,1)</f>
        <v>2</v>
      </c>
    </row>
    <row r="4775" spans="1:7" ht="17.55" customHeight="1" thickBot="1" x14ac:dyDescent="0.35">
      <c r="A4775" s="1" t="str">
        <f t="shared" si="78"/>
        <v>PLACATE3</v>
      </c>
      <c r="B4775" s="1" t="s">
        <v>7553</v>
      </c>
      <c r="C4775" s="6" t="s">
        <v>1295</v>
      </c>
      <c r="D4775" s="6" t="s">
        <v>1186</v>
      </c>
      <c r="E4775" s="2" t="s">
        <v>1403</v>
      </c>
      <c r="F4775" s="5"/>
      <c r="G4775" s="1">
        <f>IF(D4775=D4774,G4774+1,1)</f>
        <v>3</v>
      </c>
    </row>
    <row r="4776" spans="1:7" ht="17.55" customHeight="1" thickBot="1" x14ac:dyDescent="0.35">
      <c r="A4776" s="1" t="str">
        <f t="shared" si="78"/>
        <v>PLACATE4</v>
      </c>
      <c r="B4776" s="1" t="s">
        <v>7553</v>
      </c>
      <c r="C4776" s="6" t="s">
        <v>1295</v>
      </c>
      <c r="D4776" s="6" t="s">
        <v>1186</v>
      </c>
      <c r="E4776" s="2" t="s">
        <v>1404</v>
      </c>
      <c r="F4776" s="5"/>
      <c r="G4776" s="1">
        <f>IF(D4776=D4775,G4775+1,1)</f>
        <v>4</v>
      </c>
    </row>
    <row r="4777" spans="1:7" ht="17.55" customHeight="1" thickBot="1" x14ac:dyDescent="0.35">
      <c r="A4777" s="1" t="str">
        <f t="shared" si="78"/>
        <v>POISON1</v>
      </c>
      <c r="B4777" s="1" t="s">
        <v>7553</v>
      </c>
      <c r="C4777" s="6" t="s">
        <v>1295</v>
      </c>
      <c r="D4777" s="6" t="s">
        <v>1407</v>
      </c>
      <c r="E4777" s="2" t="s">
        <v>1408</v>
      </c>
      <c r="F4777" s="5"/>
      <c r="G4777" s="1">
        <f>IF(D4777=D4776,G4776+1,1)</f>
        <v>1</v>
      </c>
    </row>
    <row r="4778" spans="1:7" ht="17.55" hidden="1" customHeight="1" thickBot="1" x14ac:dyDescent="0.35">
      <c r="A4778" s="1" t="str">
        <f t="shared" si="78"/>
        <v>LOW1</v>
      </c>
      <c r="B4778" s="1" t="s">
        <v>7553</v>
      </c>
      <c r="C4778" s="6" t="s">
        <v>1295</v>
      </c>
      <c r="D4778" s="6" t="s">
        <v>1390</v>
      </c>
      <c r="E4778" s="2" t="s">
        <v>1395</v>
      </c>
      <c r="F4778" s="5"/>
      <c r="G4778" s="1">
        <f>IF(D4778=D4777,G4777+1,1)</f>
        <v>1</v>
      </c>
    </row>
    <row r="4779" spans="1:7" ht="17.55" hidden="1" customHeight="1" thickBot="1" x14ac:dyDescent="0.35">
      <c r="A4779" s="1" t="str">
        <f t="shared" si="78"/>
        <v>LOW2</v>
      </c>
      <c r="B4779" s="1" t="s">
        <v>7553</v>
      </c>
      <c r="C4779" s="6" t="s">
        <v>1295</v>
      </c>
      <c r="D4779" s="6" t="s">
        <v>1390</v>
      </c>
      <c r="E4779" s="2" t="s">
        <v>1396</v>
      </c>
      <c r="F4779" s="5"/>
      <c r="G4779" s="1">
        <f>IF(D4779=D4778,G4778+1,1)</f>
        <v>2</v>
      </c>
    </row>
    <row r="4780" spans="1:7" ht="17.55" customHeight="1" thickBot="1" x14ac:dyDescent="0.35">
      <c r="A4780" s="1" t="str">
        <f t="shared" si="78"/>
        <v>POISON1</v>
      </c>
      <c r="B4780" s="1" t="s">
        <v>7553</v>
      </c>
      <c r="C4780" s="6" t="s">
        <v>1295</v>
      </c>
      <c r="D4780" s="6" t="s">
        <v>1407</v>
      </c>
      <c r="E4780" s="2" t="s">
        <v>1409</v>
      </c>
      <c r="F4780" s="5"/>
      <c r="G4780" s="1">
        <f>IF(D4780=D4779,G4779+1,1)</f>
        <v>1</v>
      </c>
    </row>
    <row r="4781" spans="1:7" ht="17.55" customHeight="1" thickBot="1" x14ac:dyDescent="0.35">
      <c r="A4781" s="1" t="str">
        <f t="shared" si="78"/>
        <v>POISON2</v>
      </c>
      <c r="B4781" s="1" t="s">
        <v>7553</v>
      </c>
      <c r="C4781" s="6" t="s">
        <v>1295</v>
      </c>
      <c r="D4781" s="6" t="s">
        <v>1407</v>
      </c>
      <c r="E4781" s="2" t="s">
        <v>1410</v>
      </c>
      <c r="F4781" s="5"/>
      <c r="G4781" s="1">
        <f>IF(D4781=D4780,G4780+1,1)</f>
        <v>2</v>
      </c>
    </row>
    <row r="4782" spans="1:7" ht="17.55" customHeight="1" thickBot="1" x14ac:dyDescent="0.35">
      <c r="A4782" s="1" t="str">
        <f t="shared" si="78"/>
        <v>POISON3</v>
      </c>
      <c r="B4782" s="1" t="s">
        <v>7553</v>
      </c>
      <c r="C4782" s="6" t="s">
        <v>1295</v>
      </c>
      <c r="D4782" s="6" t="s">
        <v>1407</v>
      </c>
      <c r="E4782" s="2" t="s">
        <v>1411</v>
      </c>
      <c r="F4782" s="5"/>
      <c r="G4782" s="1">
        <f>IF(D4782=D4781,G4781+1,1)</f>
        <v>3</v>
      </c>
    </row>
    <row r="4783" spans="1:7" ht="17.55" customHeight="1" thickBot="1" x14ac:dyDescent="0.35">
      <c r="A4783" s="1" t="str">
        <f t="shared" si="78"/>
        <v>POISONSTAB1</v>
      </c>
      <c r="B4783" s="1" t="s">
        <v>7553</v>
      </c>
      <c r="C4783" s="6" t="s">
        <v>1295</v>
      </c>
      <c r="D4783" s="6" t="s">
        <v>1414</v>
      </c>
      <c r="E4783" s="2" t="s">
        <v>1415</v>
      </c>
      <c r="F4783" s="5"/>
      <c r="G4783" s="1">
        <f>IF(D4783=D4782,G4782+1,1)</f>
        <v>1</v>
      </c>
    </row>
    <row r="4784" spans="1:7" ht="17.55" hidden="1" customHeight="1" thickBot="1" x14ac:dyDescent="0.35">
      <c r="A4784" s="1" t="str">
        <f t="shared" si="78"/>
        <v>PLACATE1</v>
      </c>
      <c r="B4784" s="1" t="s">
        <v>7553</v>
      </c>
      <c r="C4784" s="6" t="s">
        <v>1295</v>
      </c>
      <c r="D4784" s="6" t="s">
        <v>1186</v>
      </c>
      <c r="E4784" s="2" t="s">
        <v>1405</v>
      </c>
      <c r="F4784" s="5"/>
      <c r="G4784" s="1">
        <f>IF(D4784=D4783,G4783+1,1)</f>
        <v>1</v>
      </c>
    </row>
    <row r="4785" spans="1:7" ht="17.55" hidden="1" customHeight="1" thickBot="1" x14ac:dyDescent="0.35">
      <c r="A4785" s="1" t="str">
        <f t="shared" si="78"/>
        <v>PLACATE2</v>
      </c>
      <c r="B4785" s="1" t="s">
        <v>7553</v>
      </c>
      <c r="C4785" s="6" t="s">
        <v>1295</v>
      </c>
      <c r="D4785" s="6" t="s">
        <v>1186</v>
      </c>
      <c r="E4785" s="2" t="s">
        <v>1406</v>
      </c>
      <c r="F4785" s="5"/>
      <c r="G4785" s="1">
        <f>IF(D4785=D4784,G4784+1,1)</f>
        <v>2</v>
      </c>
    </row>
    <row r="4786" spans="1:7" ht="17.55" customHeight="1" thickBot="1" x14ac:dyDescent="0.35">
      <c r="A4786" s="1" t="str">
        <f t="shared" si="78"/>
        <v>POISONSTAB1</v>
      </c>
      <c r="B4786" s="1" t="s">
        <v>7553</v>
      </c>
      <c r="C4786" s="6" t="s">
        <v>1295</v>
      </c>
      <c r="D4786" s="6" t="s">
        <v>1414</v>
      </c>
      <c r="E4786" s="2" t="s">
        <v>1416</v>
      </c>
      <c r="F4786" s="5"/>
      <c r="G4786" s="1">
        <f>IF(D4786=D4785,G4785+1,1)</f>
        <v>1</v>
      </c>
    </row>
    <row r="4787" spans="1:7" ht="17.55" customHeight="1" thickBot="1" x14ac:dyDescent="0.35">
      <c r="A4787" s="1" t="str">
        <f t="shared" si="78"/>
        <v>POISONSTAB2</v>
      </c>
      <c r="B4787" s="1" t="s">
        <v>7553</v>
      </c>
      <c r="C4787" s="6" t="s">
        <v>1295</v>
      </c>
      <c r="D4787" s="6" t="s">
        <v>1414</v>
      </c>
      <c r="E4787" s="2" t="s">
        <v>1418</v>
      </c>
      <c r="F4787" s="5"/>
      <c r="G4787" s="1">
        <f>IF(D4787=D4786,G4786+1,1)</f>
        <v>2</v>
      </c>
    </row>
    <row r="4788" spans="1:7" ht="17.55" customHeight="1" thickBot="1" x14ac:dyDescent="0.35">
      <c r="A4788" s="1" t="str">
        <f t="shared" si="78"/>
        <v>POISONSTAB3</v>
      </c>
      <c r="B4788" s="1" t="s">
        <v>7553</v>
      </c>
      <c r="C4788" s="6" t="s">
        <v>1295</v>
      </c>
      <c r="D4788" s="6" t="s">
        <v>1414</v>
      </c>
      <c r="E4788" s="2" t="s">
        <v>1420</v>
      </c>
      <c r="F4788" s="5"/>
      <c r="G4788" s="1">
        <f>IF(D4788=D4787,G4787+1,1)</f>
        <v>3</v>
      </c>
    </row>
    <row r="4789" spans="1:7" ht="17.55" customHeight="1" thickBot="1" x14ac:dyDescent="0.35">
      <c r="A4789" s="1" t="str">
        <f t="shared" si="78"/>
        <v>POISONSTAB4</v>
      </c>
      <c r="B4789" s="1" t="s">
        <v>7553</v>
      </c>
      <c r="C4789" s="6" t="s">
        <v>1295</v>
      </c>
      <c r="D4789" s="6" t="s">
        <v>1414</v>
      </c>
      <c r="E4789" s="2" t="s">
        <v>1421</v>
      </c>
      <c r="F4789" s="5"/>
      <c r="G4789" s="1">
        <f>IF(D4789=D4788,G4788+1,1)</f>
        <v>4</v>
      </c>
    </row>
    <row r="4790" spans="1:7" ht="17.55" hidden="1" customHeight="1" thickBot="1" x14ac:dyDescent="0.35">
      <c r="A4790" s="1" t="str">
        <f t="shared" si="78"/>
        <v>POISON1</v>
      </c>
      <c r="B4790" s="1" t="s">
        <v>7553</v>
      </c>
      <c r="C4790" s="6" t="s">
        <v>1295</v>
      </c>
      <c r="D4790" s="6" t="s">
        <v>1407</v>
      </c>
      <c r="E4790" s="2" t="s">
        <v>1412</v>
      </c>
      <c r="F4790" s="5"/>
      <c r="G4790" s="1">
        <f>IF(D4790=D4789,G4789+1,1)</f>
        <v>1</v>
      </c>
    </row>
    <row r="4791" spans="1:7" ht="17.55" hidden="1" customHeight="1" thickBot="1" x14ac:dyDescent="0.35">
      <c r="A4791" s="1" t="str">
        <f t="shared" si="78"/>
        <v>POISON2</v>
      </c>
      <c r="B4791" s="1" t="s">
        <v>7553</v>
      </c>
      <c r="C4791" s="6" t="s">
        <v>1295</v>
      </c>
      <c r="D4791" s="6" t="s">
        <v>1407</v>
      </c>
      <c r="E4791" s="2" t="s">
        <v>1413</v>
      </c>
      <c r="F4791" s="5"/>
      <c r="G4791" s="1">
        <f>IF(D4791=D4790,G4790+1,1)</f>
        <v>2</v>
      </c>
    </row>
    <row r="4792" spans="1:7" ht="17.55" customHeight="1" thickBot="1" x14ac:dyDescent="0.35">
      <c r="A4792" s="1" t="str">
        <f t="shared" si="78"/>
        <v>PUNCH1</v>
      </c>
      <c r="B4792" s="1" t="s">
        <v>7553</v>
      </c>
      <c r="C4792" s="6" t="s">
        <v>1295</v>
      </c>
      <c r="D4792" s="6" t="s">
        <v>573</v>
      </c>
      <c r="E4792" s="2" t="s">
        <v>1439</v>
      </c>
      <c r="F4792" s="5"/>
      <c r="G4792" s="1">
        <f>IF(D4792=D4791,G4791+1,1)</f>
        <v>1</v>
      </c>
    </row>
    <row r="4793" spans="1:7" ht="17.55" customHeight="1" thickBot="1" x14ac:dyDescent="0.35">
      <c r="A4793" s="1" t="str">
        <f t="shared" si="78"/>
        <v>PUNCH2</v>
      </c>
      <c r="B4793" s="1" t="s">
        <v>7553</v>
      </c>
      <c r="C4793" s="6" t="s">
        <v>1295</v>
      </c>
      <c r="D4793" s="6" t="s">
        <v>573</v>
      </c>
      <c r="E4793" s="2" t="s">
        <v>1440</v>
      </c>
      <c r="F4793" s="5"/>
      <c r="G4793" s="1">
        <f>IF(D4793=D4792,G4792+1,1)</f>
        <v>2</v>
      </c>
    </row>
    <row r="4794" spans="1:7" ht="17.55" hidden="1" customHeight="1" thickBot="1" x14ac:dyDescent="0.35">
      <c r="A4794" s="1" t="str">
        <f t="shared" si="78"/>
        <v>POISONSTAB1</v>
      </c>
      <c r="B4794" s="1" t="s">
        <v>7553</v>
      </c>
      <c r="C4794" s="6" t="s">
        <v>1295</v>
      </c>
      <c r="D4794" s="6" t="s">
        <v>1414</v>
      </c>
      <c r="E4794" s="2" t="s">
        <v>1417</v>
      </c>
      <c r="F4794" s="5"/>
      <c r="G4794" s="1">
        <f>IF(D4794=D4793,G4793+1,1)</f>
        <v>1</v>
      </c>
    </row>
    <row r="4795" spans="1:7" ht="17.55" customHeight="1" thickBot="1" x14ac:dyDescent="0.35">
      <c r="A4795" s="1" t="str">
        <f t="shared" si="78"/>
        <v>PUNCH1</v>
      </c>
      <c r="B4795" s="1" t="s">
        <v>7553</v>
      </c>
      <c r="C4795" s="6" t="s">
        <v>1295</v>
      </c>
      <c r="D4795" s="6" t="s">
        <v>573</v>
      </c>
      <c r="E4795" s="2" t="s">
        <v>1441</v>
      </c>
      <c r="F4795" s="5"/>
      <c r="G4795" s="1">
        <f>IF(D4795=D4794,G4794+1,1)</f>
        <v>1</v>
      </c>
    </row>
    <row r="4796" spans="1:7" ht="17.55" hidden="1" customHeight="1" thickBot="1" x14ac:dyDescent="0.35">
      <c r="A4796" s="1" t="str">
        <f t="shared" si="78"/>
        <v>POISONSTAB1</v>
      </c>
      <c r="B4796" s="1" t="s">
        <v>7553</v>
      </c>
      <c r="C4796" s="6" t="s">
        <v>1295</v>
      </c>
      <c r="D4796" s="6" t="s">
        <v>1414</v>
      </c>
      <c r="E4796" s="2" t="s">
        <v>1419</v>
      </c>
      <c r="F4796" s="5"/>
      <c r="G4796" s="1">
        <f>IF(D4796=D4795,G4795+1,1)</f>
        <v>1</v>
      </c>
    </row>
    <row r="4797" spans="1:7" ht="17.55" customHeight="1" thickBot="1" x14ac:dyDescent="0.35">
      <c r="A4797" s="1" t="str">
        <f t="shared" si="78"/>
        <v>PUNCH1</v>
      </c>
      <c r="B4797" s="1" t="s">
        <v>7553</v>
      </c>
      <c r="C4797" s="6" t="s">
        <v>1295</v>
      </c>
      <c r="D4797" s="6" t="s">
        <v>573</v>
      </c>
      <c r="E4797" s="2" t="s">
        <v>1442</v>
      </c>
      <c r="F4797" s="5"/>
      <c r="G4797" s="1">
        <f>IF(D4797=D4796,G4796+1,1)</f>
        <v>1</v>
      </c>
    </row>
    <row r="4798" spans="1:7" ht="17.55" customHeight="1" thickBot="1" x14ac:dyDescent="0.35">
      <c r="A4798" s="1" t="str">
        <f t="shared" si="78"/>
        <v>PUNCH2</v>
      </c>
      <c r="B4798" s="1" t="s">
        <v>7553</v>
      </c>
      <c r="C4798" s="6" t="s">
        <v>1295</v>
      </c>
      <c r="D4798" s="6" t="s">
        <v>573</v>
      </c>
      <c r="E4798" s="2" t="s">
        <v>1445</v>
      </c>
      <c r="F4798" s="5"/>
      <c r="G4798" s="1">
        <f>IF(D4798=D4797,G4797+1,1)</f>
        <v>2</v>
      </c>
    </row>
    <row r="4799" spans="1:7" ht="17.55" hidden="1" customHeight="1" thickBot="1" x14ac:dyDescent="0.35">
      <c r="A4799" s="1" t="str">
        <f t="shared" si="78"/>
        <v>POISONSTAB1</v>
      </c>
      <c r="B4799" s="1" t="s">
        <v>7553</v>
      </c>
      <c r="C4799" s="6" t="s">
        <v>1295</v>
      </c>
      <c r="D4799" s="6" t="s">
        <v>1414</v>
      </c>
      <c r="E4799" s="2" t="s">
        <v>1422</v>
      </c>
      <c r="F4799" s="5"/>
      <c r="G4799" s="1">
        <f>IF(D4799=D4798,G4798+1,1)</f>
        <v>1</v>
      </c>
    </row>
    <row r="4800" spans="1:7" ht="17.55" hidden="1" customHeight="1" thickBot="1" x14ac:dyDescent="0.35">
      <c r="A4800" s="1" t="str">
        <f t="shared" si="78"/>
        <v>POST1</v>
      </c>
      <c r="B4800" s="1" t="s">
        <v>7553</v>
      </c>
      <c r="C4800" s="6" t="s">
        <v>1295</v>
      </c>
      <c r="D4800" s="6" t="s">
        <v>526</v>
      </c>
      <c r="E4800" s="2" t="s">
        <v>1423</v>
      </c>
      <c r="F4800" s="5"/>
      <c r="G4800" s="1">
        <f>IF(D4800=D4799,G4799+1,1)</f>
        <v>1</v>
      </c>
    </row>
    <row r="4801" spans="1:7" ht="17.55" hidden="1" customHeight="1" thickBot="1" x14ac:dyDescent="0.35">
      <c r="A4801" s="1" t="str">
        <f t="shared" si="78"/>
        <v>POST2</v>
      </c>
      <c r="B4801" s="1" t="s">
        <v>7553</v>
      </c>
      <c r="C4801" s="6" t="s">
        <v>1295</v>
      </c>
      <c r="D4801" s="6" t="s">
        <v>526</v>
      </c>
      <c r="E4801" s="2" t="s">
        <v>1424</v>
      </c>
      <c r="F4801" s="5"/>
      <c r="G4801" s="1">
        <f>IF(D4801=D4800,G4800+1,1)</f>
        <v>2</v>
      </c>
    </row>
    <row r="4802" spans="1:7" ht="17.55" hidden="1" customHeight="1" thickBot="1" x14ac:dyDescent="0.35">
      <c r="A4802" s="1" t="str">
        <f t="shared" si="78"/>
        <v>POST3</v>
      </c>
      <c r="B4802" s="1" t="s">
        <v>7553</v>
      </c>
      <c r="C4802" s="6" t="s">
        <v>1295</v>
      </c>
      <c r="D4802" s="6" t="s">
        <v>526</v>
      </c>
      <c r="E4802" s="2" t="s">
        <v>1425</v>
      </c>
      <c r="F4802" s="5"/>
      <c r="G4802" s="1">
        <f>IF(D4802=D4801,G4801+1,1)</f>
        <v>3</v>
      </c>
    </row>
    <row r="4803" spans="1:7" ht="17.55" hidden="1" customHeight="1" thickBot="1" x14ac:dyDescent="0.35">
      <c r="A4803" s="1" t="str">
        <f t="shared" si="78"/>
        <v>POST4</v>
      </c>
      <c r="B4803" s="1" t="s">
        <v>7553</v>
      </c>
      <c r="C4803" s="6" t="s">
        <v>1295</v>
      </c>
      <c r="D4803" s="6" t="s">
        <v>526</v>
      </c>
      <c r="E4803" s="2" t="s">
        <v>1426</v>
      </c>
      <c r="F4803" s="5"/>
      <c r="G4803" s="1">
        <f>IF(D4803=D4802,G4802+1,1)</f>
        <v>4</v>
      </c>
    </row>
    <row r="4804" spans="1:7" ht="17.55" hidden="1" customHeight="1" thickBot="1" x14ac:dyDescent="0.35">
      <c r="A4804" s="1" t="str">
        <f t="shared" si="78"/>
        <v>POSTCYCLE1</v>
      </c>
      <c r="B4804" s="1" t="s">
        <v>7553</v>
      </c>
      <c r="C4804" s="6" t="s">
        <v>1295</v>
      </c>
      <c r="D4804" s="6" t="s">
        <v>1427</v>
      </c>
      <c r="E4804" s="2" t="s">
        <v>1428</v>
      </c>
      <c r="F4804" s="5"/>
      <c r="G4804" s="1">
        <f>IF(D4804=D4803,G4803+1,1)</f>
        <v>1</v>
      </c>
    </row>
    <row r="4805" spans="1:7" ht="17.55" hidden="1" customHeight="1" thickBot="1" x14ac:dyDescent="0.35">
      <c r="A4805" s="1" t="str">
        <f t="shared" si="78"/>
        <v>POSTCYCLE2</v>
      </c>
      <c r="B4805" s="1" t="s">
        <v>7553</v>
      </c>
      <c r="C4805" s="6" t="s">
        <v>1295</v>
      </c>
      <c r="D4805" s="6" t="s">
        <v>1427</v>
      </c>
      <c r="E4805" s="2" t="s">
        <v>1429</v>
      </c>
      <c r="F4805" s="5"/>
      <c r="G4805" s="1">
        <f>IF(D4805=D4804,G4804+1,1)</f>
        <v>2</v>
      </c>
    </row>
    <row r="4806" spans="1:7" ht="17.55" customHeight="1" thickBot="1" x14ac:dyDescent="0.35">
      <c r="A4806" s="1" t="str">
        <f t="shared" si="78"/>
        <v>PUNCH1</v>
      </c>
      <c r="B4806" s="1" t="s">
        <v>7553</v>
      </c>
      <c r="C4806" s="6" t="s">
        <v>1295</v>
      </c>
      <c r="D4806" s="6" t="s">
        <v>573</v>
      </c>
      <c r="E4806" s="2" t="s">
        <v>1446</v>
      </c>
      <c r="F4806" s="5"/>
      <c r="G4806" s="1">
        <f>IF(D4806=D4805,G4805+1,1)</f>
        <v>1</v>
      </c>
    </row>
    <row r="4807" spans="1:7" ht="17.55" customHeight="1" thickBot="1" x14ac:dyDescent="0.35">
      <c r="A4807" s="1" t="str">
        <f t="shared" si="78"/>
        <v>PUNCH2</v>
      </c>
      <c r="B4807" s="1" t="s">
        <v>7553</v>
      </c>
      <c r="C4807" s="6" t="s">
        <v>1295</v>
      </c>
      <c r="D4807" s="6" t="s">
        <v>573</v>
      </c>
      <c r="E4807" s="2" t="s">
        <v>1448</v>
      </c>
      <c r="F4807" s="5"/>
      <c r="G4807" s="1">
        <f>IF(D4807=D4806,G4806+1,1)</f>
        <v>2</v>
      </c>
    </row>
    <row r="4808" spans="1:7" ht="17.55" customHeight="1" thickBot="1" x14ac:dyDescent="0.35">
      <c r="A4808" s="1" t="str">
        <f t="shared" si="78"/>
        <v>PUNCH3</v>
      </c>
      <c r="B4808" s="1" t="s">
        <v>7553</v>
      </c>
      <c r="C4808" s="6" t="s">
        <v>1295</v>
      </c>
      <c r="D4808" s="6" t="s">
        <v>573</v>
      </c>
      <c r="E4808" s="2" t="s">
        <v>1449</v>
      </c>
      <c r="F4808" s="5"/>
      <c r="G4808" s="1">
        <f>IF(D4808=D4807,G4807+1,1)</f>
        <v>3</v>
      </c>
    </row>
    <row r="4809" spans="1:7" ht="17.55" customHeight="1" thickBot="1" x14ac:dyDescent="0.35">
      <c r="A4809" s="1" t="str">
        <f t="shared" si="78"/>
        <v>REACT1</v>
      </c>
      <c r="B4809" s="1" t="s">
        <v>7553</v>
      </c>
      <c r="C4809" s="6" t="s">
        <v>1295</v>
      </c>
      <c r="D4809" s="6" t="s">
        <v>1281</v>
      </c>
      <c r="E4809" s="2" t="s">
        <v>1458</v>
      </c>
      <c r="F4809" s="5"/>
      <c r="G4809" s="1">
        <f>IF(D4809=D4808,G4808+1,1)</f>
        <v>1</v>
      </c>
    </row>
    <row r="4810" spans="1:7" ht="17.55" hidden="1" customHeight="1" thickBot="1" x14ac:dyDescent="0.35">
      <c r="A4810" s="1" t="str">
        <f t="shared" si="78"/>
        <v>PUNCH1</v>
      </c>
      <c r="B4810" s="1" t="s">
        <v>7553</v>
      </c>
      <c r="C4810" s="6" t="s">
        <v>1295</v>
      </c>
      <c r="D4810" s="6" t="s">
        <v>573</v>
      </c>
      <c r="E4810" s="2" t="s">
        <v>1443</v>
      </c>
      <c r="F4810" s="5"/>
      <c r="G4810" s="1">
        <f>IF(D4810=D4809,G4809+1,1)</f>
        <v>1</v>
      </c>
    </row>
    <row r="4811" spans="1:7" ht="17.55" hidden="1" customHeight="1" thickBot="1" x14ac:dyDescent="0.35">
      <c r="A4811" s="1" t="str">
        <f t="shared" si="78"/>
        <v>PUNCH2</v>
      </c>
      <c r="B4811" s="1" t="s">
        <v>7553</v>
      </c>
      <c r="C4811" s="6" t="s">
        <v>1295</v>
      </c>
      <c r="D4811" s="6" t="s">
        <v>573</v>
      </c>
      <c r="E4811" s="2" t="s">
        <v>1444</v>
      </c>
      <c r="F4811" s="5"/>
      <c r="G4811" s="1">
        <f>IF(D4811=D4810,G4810+1,1)</f>
        <v>2</v>
      </c>
    </row>
    <row r="4812" spans="1:7" ht="17.55" customHeight="1" thickBot="1" x14ac:dyDescent="0.35">
      <c r="A4812" s="1" t="str">
        <f t="shared" si="78"/>
        <v>REACT1</v>
      </c>
      <c r="B4812" s="1" t="s">
        <v>7553</v>
      </c>
      <c r="C4812" s="6" t="s">
        <v>1295</v>
      </c>
      <c r="D4812" s="6" t="s">
        <v>1281</v>
      </c>
      <c r="E4812" s="2" t="s">
        <v>1459</v>
      </c>
      <c r="F4812" s="5"/>
      <c r="G4812" s="1">
        <f>IF(D4812=D4811,G4811+1,1)</f>
        <v>1</v>
      </c>
    </row>
    <row r="4813" spans="1:7" ht="17.55" customHeight="1" thickBot="1" x14ac:dyDescent="0.35">
      <c r="A4813" s="1" t="str">
        <f t="shared" si="78"/>
        <v>REACT2</v>
      </c>
      <c r="B4813" s="1" t="s">
        <v>7553</v>
      </c>
      <c r="C4813" s="6" t="s">
        <v>1295</v>
      </c>
      <c r="D4813" s="6" t="s">
        <v>1281</v>
      </c>
      <c r="E4813" s="2" t="s">
        <v>1460</v>
      </c>
      <c r="F4813" s="5"/>
      <c r="G4813" s="1">
        <f>IF(D4813=D4812,G4812+1,1)</f>
        <v>2</v>
      </c>
    </row>
    <row r="4814" spans="1:7" ht="17.55" hidden="1" customHeight="1" thickBot="1" x14ac:dyDescent="0.35">
      <c r="A4814" s="1" t="str">
        <f t="shared" si="78"/>
        <v>PUNCH1</v>
      </c>
      <c r="B4814" s="1" t="s">
        <v>7553</v>
      </c>
      <c r="C4814" s="6" t="s">
        <v>1295</v>
      </c>
      <c r="D4814" s="6" t="s">
        <v>573</v>
      </c>
      <c r="E4814" s="2" t="s">
        <v>1447</v>
      </c>
      <c r="F4814" s="5"/>
      <c r="G4814" s="1">
        <f>IF(D4814=D4813,G4813+1,1)</f>
        <v>1</v>
      </c>
    </row>
    <row r="4815" spans="1:7" ht="17.55" customHeight="1" thickBot="1" x14ac:dyDescent="0.35">
      <c r="A4815" s="1" t="str">
        <f t="shared" si="78"/>
        <v>SPEED1</v>
      </c>
      <c r="B4815" s="1" t="s">
        <v>7553</v>
      </c>
      <c r="C4815" s="6" t="s">
        <v>1295</v>
      </c>
      <c r="D4815" s="6" t="s">
        <v>1474</v>
      </c>
      <c r="E4815" s="2" t="s">
        <v>1475</v>
      </c>
      <c r="F4815" s="5"/>
      <c r="G4815" s="1">
        <f>IF(D4815=D4814,G4814+1,1)</f>
        <v>1</v>
      </c>
    </row>
    <row r="4816" spans="1:7" ht="17.55" customHeight="1" thickBot="1" x14ac:dyDescent="0.35">
      <c r="A4816" s="1" t="str">
        <f t="shared" ref="A4816:A4879" si="79">CONCATENATE(D4816,G4816)</f>
        <v>SPEED2</v>
      </c>
      <c r="B4816" s="1" t="s">
        <v>7553</v>
      </c>
      <c r="C4816" s="6" t="s">
        <v>1295</v>
      </c>
      <c r="D4816" s="6" t="s">
        <v>1474</v>
      </c>
      <c r="E4816" s="2" t="s">
        <v>1476</v>
      </c>
      <c r="F4816" s="5"/>
      <c r="G4816" s="1">
        <f>IF(D4816=D4815,G4815+1,1)</f>
        <v>2</v>
      </c>
    </row>
    <row r="4817" spans="1:7" ht="17.55" hidden="1" customHeight="1" thickBot="1" x14ac:dyDescent="0.35">
      <c r="A4817" s="1" t="str">
        <f t="shared" si="79"/>
        <v>PUNCH1</v>
      </c>
      <c r="B4817" s="1" t="s">
        <v>7553</v>
      </c>
      <c r="C4817" s="6" t="s">
        <v>1295</v>
      </c>
      <c r="D4817" s="6" t="s">
        <v>573</v>
      </c>
      <c r="E4817" s="2" t="s">
        <v>1450</v>
      </c>
      <c r="F4817" s="5"/>
      <c r="G4817" s="1">
        <f>IF(D4817=D4816,G4816+1,1)</f>
        <v>1</v>
      </c>
    </row>
    <row r="4818" spans="1:7" ht="17.55" customHeight="1" thickBot="1" x14ac:dyDescent="0.35">
      <c r="A4818" s="1" t="str">
        <f t="shared" si="79"/>
        <v>SPIN1</v>
      </c>
      <c r="B4818" s="1" t="s">
        <v>7553</v>
      </c>
      <c r="C4818" s="6" t="s">
        <v>1295</v>
      </c>
      <c r="D4818" s="6" t="s">
        <v>1479</v>
      </c>
      <c r="E4818" s="2" t="s">
        <v>1484</v>
      </c>
      <c r="F4818" s="5"/>
      <c r="G4818" s="1">
        <f>IF(D4818=D4817,G4817+1,1)</f>
        <v>1</v>
      </c>
    </row>
    <row r="4819" spans="1:7" ht="17.55" customHeight="1" thickBot="1" x14ac:dyDescent="0.35">
      <c r="A4819" s="1" t="str">
        <f t="shared" si="79"/>
        <v>SPIN2</v>
      </c>
      <c r="B4819" s="1" t="s">
        <v>7553</v>
      </c>
      <c r="C4819" s="6" t="s">
        <v>1295</v>
      </c>
      <c r="D4819" s="7" t="s">
        <v>1479</v>
      </c>
      <c r="E4819" s="2" t="s">
        <v>1485</v>
      </c>
      <c r="F4819" s="5"/>
      <c r="G4819" s="1">
        <f>IF(D4819=D4818,G4818+1,1)</f>
        <v>2</v>
      </c>
    </row>
    <row r="4820" spans="1:7" ht="17.55" customHeight="1" thickBot="1" x14ac:dyDescent="0.35">
      <c r="A4820" s="1" t="str">
        <f t="shared" si="79"/>
        <v>SPIN3</v>
      </c>
      <c r="B4820" s="1" t="s">
        <v>7553</v>
      </c>
      <c r="C4820" s="6" t="s">
        <v>1295</v>
      </c>
      <c r="D4820" s="6" t="s">
        <v>1479</v>
      </c>
      <c r="E4820" s="2" t="s">
        <v>1486</v>
      </c>
      <c r="F4820" s="5"/>
      <c r="G4820" s="1">
        <f>IF(D4820=D4819,G4819+1,1)</f>
        <v>3</v>
      </c>
    </row>
    <row r="4821" spans="1:7" ht="17.55" customHeight="1" thickBot="1" x14ac:dyDescent="0.35">
      <c r="A4821" s="1" t="str">
        <f t="shared" si="79"/>
        <v>SPIN4</v>
      </c>
      <c r="B4821" s="1" t="s">
        <v>7553</v>
      </c>
      <c r="C4821" s="6" t="s">
        <v>1295</v>
      </c>
      <c r="D4821" s="6" t="s">
        <v>1479</v>
      </c>
      <c r="E4821" s="2" t="s">
        <v>1487</v>
      </c>
      <c r="F4821" s="5"/>
      <c r="G4821" s="1">
        <f>IF(D4821=D4820,G4820+1,1)</f>
        <v>4</v>
      </c>
    </row>
    <row r="4822" spans="1:7" ht="17.55" customHeight="1" thickBot="1" x14ac:dyDescent="0.35">
      <c r="A4822" s="1" t="str">
        <f t="shared" si="79"/>
        <v>SPIN5</v>
      </c>
      <c r="B4822" s="1" t="s">
        <v>7553</v>
      </c>
      <c r="C4822" s="6" t="s">
        <v>1295</v>
      </c>
      <c r="D4822" s="6" t="s">
        <v>1479</v>
      </c>
      <c r="E4822" s="2" t="s">
        <v>1488</v>
      </c>
      <c r="F4822" s="5"/>
      <c r="G4822" s="1">
        <f>IF(D4822=D4821,G4821+1,1)</f>
        <v>5</v>
      </c>
    </row>
    <row r="4823" spans="1:7" ht="17.55" hidden="1" customHeight="1" thickBot="1" x14ac:dyDescent="0.35">
      <c r="A4823" s="1" t="str">
        <f t="shared" si="79"/>
        <v>SPEED1</v>
      </c>
      <c r="B4823" s="1" t="s">
        <v>7553</v>
      </c>
      <c r="C4823" s="6" t="s">
        <v>1295</v>
      </c>
      <c r="D4823" s="6" t="s">
        <v>1474</v>
      </c>
      <c r="E4823" s="2" t="s">
        <v>1477</v>
      </c>
      <c r="F4823" s="5"/>
      <c r="G4823" s="1">
        <f>IF(D4823=D4822,G4822+1,1)</f>
        <v>1</v>
      </c>
    </row>
    <row r="4824" spans="1:7" ht="17.55" hidden="1" customHeight="1" thickBot="1" x14ac:dyDescent="0.35">
      <c r="A4824" s="1" t="str">
        <f t="shared" si="79"/>
        <v>SPEED2</v>
      </c>
      <c r="B4824" s="1" t="s">
        <v>7553</v>
      </c>
      <c r="C4824" s="6" t="s">
        <v>1295</v>
      </c>
      <c r="D4824" s="7" t="s">
        <v>1474</v>
      </c>
      <c r="E4824" s="2" t="s">
        <v>1478</v>
      </c>
      <c r="F4824" s="5"/>
      <c r="G4824" s="1">
        <f>IF(D4824=D4823,G4823+1,1)</f>
        <v>2</v>
      </c>
    </row>
    <row r="4825" spans="1:7" ht="17.55" customHeight="1" thickBot="1" x14ac:dyDescent="0.35">
      <c r="A4825" s="1" t="str">
        <f t="shared" si="79"/>
        <v>STAB1</v>
      </c>
      <c r="B4825" s="1" t="s">
        <v>7553</v>
      </c>
      <c r="C4825" s="6" t="s">
        <v>1295</v>
      </c>
      <c r="D4825" s="6" t="s">
        <v>1492</v>
      </c>
      <c r="E4825" s="2" t="s">
        <v>1493</v>
      </c>
      <c r="F4825" s="5"/>
      <c r="G4825" s="1">
        <f>IF(D4825=D4824,G4824+1,1)</f>
        <v>1</v>
      </c>
    </row>
    <row r="4826" spans="1:7" ht="17.55" customHeight="1" thickBot="1" x14ac:dyDescent="0.35">
      <c r="A4826" s="1" t="str">
        <f t="shared" si="79"/>
        <v>STAB2</v>
      </c>
      <c r="B4826" s="1" t="s">
        <v>7553</v>
      </c>
      <c r="C4826" s="6" t="s">
        <v>1295</v>
      </c>
      <c r="D4826" s="6" t="s">
        <v>1492</v>
      </c>
      <c r="E4826" s="2" t="s">
        <v>1494</v>
      </c>
      <c r="F4826" s="5"/>
      <c r="G4826" s="1">
        <f>IF(D4826=D4825,G4825+1,1)</f>
        <v>2</v>
      </c>
    </row>
    <row r="4827" spans="1:7" ht="17.55" customHeight="1" thickBot="1" x14ac:dyDescent="0.35">
      <c r="A4827" s="1" t="str">
        <f t="shared" si="79"/>
        <v>SWIPE1</v>
      </c>
      <c r="B4827" s="1" t="s">
        <v>7553</v>
      </c>
      <c r="C4827" s="6" t="s">
        <v>1295</v>
      </c>
      <c r="D4827" s="6" t="s">
        <v>31</v>
      </c>
      <c r="E4827" s="2" t="s">
        <v>1496</v>
      </c>
      <c r="F4827" s="5"/>
      <c r="G4827" s="1">
        <f>IF(D4827=D4826,G4826+1,1)</f>
        <v>1</v>
      </c>
    </row>
    <row r="4828" spans="1:7" ht="17.55" customHeight="1" thickBot="1" x14ac:dyDescent="0.35">
      <c r="A4828" s="1" t="str">
        <f t="shared" si="79"/>
        <v>SWIPE2</v>
      </c>
      <c r="B4828" s="1" t="s">
        <v>7553</v>
      </c>
      <c r="C4828" s="6" t="s">
        <v>1295</v>
      </c>
      <c r="D4828" s="6" t="s">
        <v>31</v>
      </c>
      <c r="E4828" s="2" t="s">
        <v>1497</v>
      </c>
      <c r="F4828" s="5"/>
      <c r="G4828" s="1">
        <f>IF(D4828=D4827,G4827+1,1)</f>
        <v>2</v>
      </c>
    </row>
    <row r="4829" spans="1:7" ht="17.55" customHeight="1" thickBot="1" x14ac:dyDescent="0.35">
      <c r="A4829" s="1" t="str">
        <f t="shared" si="79"/>
        <v>SWIPE3</v>
      </c>
      <c r="B4829" s="1" t="s">
        <v>7553</v>
      </c>
      <c r="C4829" s="6" t="s">
        <v>1295</v>
      </c>
      <c r="D4829" s="6" t="s">
        <v>31</v>
      </c>
      <c r="E4829" s="2" t="s">
        <v>1499</v>
      </c>
      <c r="F4829" s="5"/>
      <c r="G4829" s="1">
        <f>IF(D4829=D4828,G4828+1,1)</f>
        <v>3</v>
      </c>
    </row>
    <row r="4830" spans="1:7" ht="17.55" hidden="1" customHeight="1" thickBot="1" x14ac:dyDescent="0.35">
      <c r="A4830" s="1" t="str">
        <f t="shared" si="79"/>
        <v>SPIN1</v>
      </c>
      <c r="B4830" s="1" t="s">
        <v>7553</v>
      </c>
      <c r="C4830" s="6" t="s">
        <v>1295</v>
      </c>
      <c r="D4830" s="6" t="s">
        <v>1479</v>
      </c>
      <c r="E4830" s="2" t="s">
        <v>1489</v>
      </c>
      <c r="F4830" s="5"/>
      <c r="G4830" s="1">
        <f>IF(D4830=D4829,G4829+1,1)</f>
        <v>1</v>
      </c>
    </row>
    <row r="4831" spans="1:7" ht="17.55" hidden="1" customHeight="1" thickBot="1" x14ac:dyDescent="0.35">
      <c r="A4831" s="1" t="str">
        <f t="shared" si="79"/>
        <v>SPIN2</v>
      </c>
      <c r="B4831" s="1" t="s">
        <v>7553</v>
      </c>
      <c r="C4831" s="6" t="s">
        <v>1295</v>
      </c>
      <c r="D4831" s="6" t="s">
        <v>1479</v>
      </c>
      <c r="E4831" s="2" t="s">
        <v>1490</v>
      </c>
      <c r="F4831" s="5"/>
      <c r="G4831" s="1">
        <f>IF(D4831=D4830,G4830+1,1)</f>
        <v>2</v>
      </c>
    </row>
    <row r="4832" spans="1:7" ht="17.55" hidden="1" customHeight="1" thickBot="1" x14ac:dyDescent="0.35">
      <c r="A4832" s="1" t="str">
        <f t="shared" si="79"/>
        <v>SPIN3</v>
      </c>
      <c r="B4832" s="1" t="s">
        <v>7553</v>
      </c>
      <c r="C4832" s="6" t="s">
        <v>1295</v>
      </c>
      <c r="D4832" s="7" t="s">
        <v>1479</v>
      </c>
      <c r="E4832" s="2" t="s">
        <v>1491</v>
      </c>
      <c r="F4832" s="5"/>
      <c r="G4832" s="1">
        <f>IF(D4832=D4831,G4831+1,1)</f>
        <v>3</v>
      </c>
    </row>
    <row r="4833" spans="1:7" ht="17.55" customHeight="1" thickBot="1" x14ac:dyDescent="0.35">
      <c r="A4833" s="1" t="str">
        <f t="shared" si="79"/>
        <v>SWIPE1</v>
      </c>
      <c r="B4833" s="1" t="s">
        <v>7553</v>
      </c>
      <c r="C4833" s="6" t="s">
        <v>1295</v>
      </c>
      <c r="D4833" s="6" t="s">
        <v>31</v>
      </c>
      <c r="E4833" s="2" t="s">
        <v>1500</v>
      </c>
      <c r="F4833" s="5"/>
      <c r="G4833" s="1">
        <f>IF(D4833=D4832,G4832+1,1)</f>
        <v>1</v>
      </c>
    </row>
    <row r="4834" spans="1:7" ht="17.55" customHeight="1" thickBot="1" x14ac:dyDescent="0.35">
      <c r="A4834" s="1" t="str">
        <f t="shared" si="79"/>
        <v>TAUNT1</v>
      </c>
      <c r="B4834" s="1" t="s">
        <v>7553</v>
      </c>
      <c r="C4834" s="6" t="s">
        <v>1295</v>
      </c>
      <c r="D4834" s="6" t="s">
        <v>182</v>
      </c>
      <c r="E4834" s="2" t="s">
        <v>1502</v>
      </c>
      <c r="F4834" s="5"/>
      <c r="G4834" s="1">
        <f>IF(D4834=D4833,G4833+1,1)</f>
        <v>1</v>
      </c>
    </row>
    <row r="4835" spans="1:7" ht="17.55" hidden="1" customHeight="1" thickBot="1" x14ac:dyDescent="0.35">
      <c r="A4835" s="1" t="str">
        <f t="shared" si="79"/>
        <v>STAB1</v>
      </c>
      <c r="B4835" s="1" t="s">
        <v>7553</v>
      </c>
      <c r="C4835" s="6" t="s">
        <v>1295</v>
      </c>
      <c r="D4835" s="6" t="s">
        <v>1492</v>
      </c>
      <c r="E4835" s="2" t="s">
        <v>1495</v>
      </c>
      <c r="F4835" s="5"/>
      <c r="G4835" s="1">
        <f>IF(D4835=D4834,G4834+1,1)</f>
        <v>1</v>
      </c>
    </row>
    <row r="4836" spans="1:7" ht="17.55" customHeight="1" thickBot="1" x14ac:dyDescent="0.35">
      <c r="A4836" s="1" t="str">
        <f t="shared" si="79"/>
        <v>TAUNT1</v>
      </c>
      <c r="B4836" s="1" t="s">
        <v>7553</v>
      </c>
      <c r="C4836" s="6" t="s">
        <v>1295</v>
      </c>
      <c r="D4836" s="6" t="s">
        <v>182</v>
      </c>
      <c r="E4836" s="2" t="s">
        <v>1503</v>
      </c>
      <c r="F4836" s="5"/>
      <c r="G4836" s="1">
        <f>IF(D4836=D4835,G4835+1,1)</f>
        <v>1</v>
      </c>
    </row>
    <row r="4837" spans="1:7" ht="17.55" customHeight="1" thickBot="1" x14ac:dyDescent="0.35">
      <c r="A4837" s="1" t="str">
        <f t="shared" si="79"/>
        <v>TAUNT2</v>
      </c>
      <c r="B4837" s="1" t="s">
        <v>7553</v>
      </c>
      <c r="C4837" s="6" t="s">
        <v>1295</v>
      </c>
      <c r="D4837" s="6" t="s">
        <v>182</v>
      </c>
      <c r="E4837" s="2" t="s">
        <v>1504</v>
      </c>
      <c r="F4837" s="5"/>
      <c r="G4837" s="1">
        <f>IF(D4837=D4836,G4836+1,1)</f>
        <v>2</v>
      </c>
    </row>
    <row r="4838" spans="1:7" ht="17.55" hidden="1" customHeight="1" thickBot="1" x14ac:dyDescent="0.35">
      <c r="A4838" s="1" t="str">
        <f t="shared" si="79"/>
        <v>SWIPE1</v>
      </c>
      <c r="B4838" s="1" t="s">
        <v>7553</v>
      </c>
      <c r="C4838" s="6" t="s">
        <v>1295</v>
      </c>
      <c r="D4838" s="6" t="s">
        <v>31</v>
      </c>
      <c r="E4838" s="2" t="s">
        <v>1498</v>
      </c>
      <c r="F4838" s="5"/>
      <c r="G4838" s="1">
        <f>IF(D4838=D4837,G4837+1,1)</f>
        <v>1</v>
      </c>
    </row>
    <row r="4839" spans="1:7" ht="17.55" customHeight="1" thickBot="1" x14ac:dyDescent="0.35">
      <c r="A4839" s="1" t="str">
        <f t="shared" si="79"/>
        <v>TAUNT1</v>
      </c>
      <c r="B4839" s="1" t="s">
        <v>7553</v>
      </c>
      <c r="C4839" s="6" t="s">
        <v>1295</v>
      </c>
      <c r="D4839" s="6" t="s">
        <v>182</v>
      </c>
      <c r="E4839" s="2" t="s">
        <v>1505</v>
      </c>
      <c r="F4839" s="5"/>
      <c r="G4839" s="1">
        <f>IF(D4839=D4838,G4838+1,1)</f>
        <v>1</v>
      </c>
    </row>
    <row r="4840" spans="1:7" ht="17.55" customHeight="1" thickBot="1" x14ac:dyDescent="0.35">
      <c r="A4840" s="1" t="str">
        <f t="shared" si="79"/>
        <v>WINDUP1</v>
      </c>
      <c r="B4840" s="1" t="s">
        <v>7553</v>
      </c>
      <c r="C4840" s="6" t="s">
        <v>1295</v>
      </c>
      <c r="D4840" s="6" t="s">
        <v>2267</v>
      </c>
      <c r="E4840" s="2" t="s">
        <v>1297</v>
      </c>
      <c r="F4840" s="5"/>
      <c r="G4840" s="1">
        <f>IF(D4840=D4839,G4839+1,1)</f>
        <v>1</v>
      </c>
    </row>
    <row r="4841" spans="1:7" ht="17.55" hidden="1" customHeight="1" thickBot="1" x14ac:dyDescent="0.35">
      <c r="A4841" s="1" t="str">
        <f t="shared" si="79"/>
        <v>SWIPE1</v>
      </c>
      <c r="B4841" s="1" t="s">
        <v>7553</v>
      </c>
      <c r="C4841" s="6" t="s">
        <v>1295</v>
      </c>
      <c r="D4841" s="6" t="s">
        <v>31</v>
      </c>
      <c r="E4841" s="2" t="s">
        <v>1501</v>
      </c>
      <c r="F4841" s="5"/>
      <c r="G4841" s="1">
        <f>IF(D4841=D4840,G4840+1,1)</f>
        <v>1</v>
      </c>
    </row>
    <row r="4842" spans="1:7" ht="17.55" customHeight="1" thickBot="1" x14ac:dyDescent="0.35">
      <c r="A4842" s="1" t="str">
        <f t="shared" si="79"/>
        <v>SLASH1</v>
      </c>
      <c r="B4842" s="1" t="s">
        <v>7553</v>
      </c>
      <c r="C4842" s="6" t="s">
        <v>7506</v>
      </c>
      <c r="D4842" s="6" t="s">
        <v>1808</v>
      </c>
      <c r="E4842" s="2" t="s">
        <v>1516</v>
      </c>
      <c r="F4842" s="5"/>
      <c r="G4842" s="1">
        <f>IF(D4842=D4841,G4841+1,1)</f>
        <v>1</v>
      </c>
    </row>
    <row r="4843" spans="1:7" ht="17.55" customHeight="1" thickBot="1" x14ac:dyDescent="0.35">
      <c r="A4843" s="1" t="str">
        <f t="shared" si="79"/>
        <v>SLASH2</v>
      </c>
      <c r="B4843" s="1" t="s">
        <v>7553</v>
      </c>
      <c r="C4843" s="6" t="s">
        <v>7506</v>
      </c>
      <c r="D4843" s="6" t="s">
        <v>1808</v>
      </c>
      <c r="E4843" s="2" t="s">
        <v>1517</v>
      </c>
      <c r="F4843" s="5"/>
      <c r="G4843" s="1">
        <f>IF(D4843=D4842,G4842+1,1)</f>
        <v>2</v>
      </c>
    </row>
    <row r="4844" spans="1:7" ht="17.55" customHeight="1" thickBot="1" x14ac:dyDescent="0.35">
      <c r="A4844" s="1" t="str">
        <f t="shared" si="79"/>
        <v>SLASH3</v>
      </c>
      <c r="B4844" s="1" t="s">
        <v>7553</v>
      </c>
      <c r="C4844" s="6" t="s">
        <v>7506</v>
      </c>
      <c r="D4844" s="6" t="s">
        <v>1808</v>
      </c>
      <c r="E4844" s="2" t="s">
        <v>1520</v>
      </c>
      <c r="F4844" s="5"/>
      <c r="G4844" s="1">
        <f>IF(D4844=D4843,G4843+1,1)</f>
        <v>3</v>
      </c>
    </row>
    <row r="4845" spans="1:7" ht="17.55" customHeight="1" thickBot="1" x14ac:dyDescent="0.35">
      <c r="A4845" s="1" t="str">
        <f t="shared" si="79"/>
        <v>SHOOT1</v>
      </c>
      <c r="B4845" s="1" t="s">
        <v>7553</v>
      </c>
      <c r="C4845" s="6" t="s">
        <v>7509</v>
      </c>
      <c r="D4845" s="6" t="s">
        <v>534</v>
      </c>
      <c r="E4845" s="2" t="s">
        <v>1522</v>
      </c>
      <c r="F4845" s="5"/>
      <c r="G4845" s="1">
        <f>IF(D4845=D4844,G4844+1,1)</f>
        <v>1</v>
      </c>
    </row>
    <row r="4846" spans="1:7" ht="17.55" hidden="1" customHeight="1" thickBot="1" x14ac:dyDescent="0.35">
      <c r="A4846" s="1" t="str">
        <f t="shared" si="79"/>
        <v>TAUNT1</v>
      </c>
      <c r="B4846" s="1" t="s">
        <v>7553</v>
      </c>
      <c r="C4846" s="6" t="s">
        <v>1295</v>
      </c>
      <c r="D4846" s="6" t="s">
        <v>182</v>
      </c>
      <c r="E4846" s="2" t="s">
        <v>1506</v>
      </c>
      <c r="F4846" s="5"/>
      <c r="G4846" s="1">
        <f>IF(D4846=D4845,G4845+1,1)</f>
        <v>1</v>
      </c>
    </row>
    <row r="4847" spans="1:7" ht="17.55" hidden="1" customHeight="1" thickBot="1" x14ac:dyDescent="0.35">
      <c r="A4847" s="1" t="str">
        <f t="shared" si="79"/>
        <v>TAUNT2</v>
      </c>
      <c r="B4847" s="1" t="s">
        <v>7553</v>
      </c>
      <c r="C4847" s="6" t="s">
        <v>1295</v>
      </c>
      <c r="D4847" s="6" t="s">
        <v>182</v>
      </c>
      <c r="E4847" s="2" t="s">
        <v>1507</v>
      </c>
      <c r="F4847" s="5"/>
      <c r="G4847" s="1">
        <f>IF(D4847=D4846,G4846+1,1)</f>
        <v>2</v>
      </c>
    </row>
    <row r="4848" spans="1:7" ht="17.55" customHeight="1" thickBot="1" x14ac:dyDescent="0.35">
      <c r="A4848" s="1" t="str">
        <f t="shared" si="79"/>
        <v>SHOOT1</v>
      </c>
      <c r="B4848" s="1" t="s">
        <v>7553</v>
      </c>
      <c r="C4848" s="6" t="s">
        <v>7509</v>
      </c>
      <c r="D4848" s="6" t="s">
        <v>534</v>
      </c>
      <c r="E4848" s="2" t="s">
        <v>1523</v>
      </c>
      <c r="F4848" s="5"/>
      <c r="G4848" s="1">
        <f>IF(D4848=D4847,G4847+1,1)</f>
        <v>1</v>
      </c>
    </row>
    <row r="4849" spans="1:7" ht="17.55" customHeight="1" thickBot="1" x14ac:dyDescent="0.35">
      <c r="A4849" s="1" t="str">
        <f t="shared" si="79"/>
        <v>SHOOT2</v>
      </c>
      <c r="B4849" s="1" t="s">
        <v>7553</v>
      </c>
      <c r="C4849" s="6" t="s">
        <v>7509</v>
      </c>
      <c r="D4849" s="6" t="s">
        <v>534</v>
      </c>
      <c r="E4849" s="2" t="s">
        <v>1524</v>
      </c>
      <c r="F4849" s="5"/>
      <c r="G4849" s="1">
        <f>IF(D4849=D4848,G4848+1,1)</f>
        <v>2</v>
      </c>
    </row>
    <row r="4850" spans="1:7" ht="17.55" customHeight="1" thickBot="1" x14ac:dyDescent="0.35">
      <c r="A4850" s="1" t="str">
        <f t="shared" si="79"/>
        <v>SHOOT3</v>
      </c>
      <c r="B4850" s="1" t="s">
        <v>7553</v>
      </c>
      <c r="C4850" s="6" t="s">
        <v>7509</v>
      </c>
      <c r="D4850" s="6" t="s">
        <v>534</v>
      </c>
      <c r="E4850" s="2" t="s">
        <v>1525</v>
      </c>
      <c r="F4850" s="5"/>
      <c r="G4850" s="1">
        <f>IF(D4850=D4849,G4849+1,1)</f>
        <v>3</v>
      </c>
    </row>
    <row r="4851" spans="1:7" ht="17.55" hidden="1" customHeight="1" thickBot="1" x14ac:dyDescent="0.35">
      <c r="A4851" s="1" t="str">
        <f t="shared" si="79"/>
        <v>SLASH1</v>
      </c>
      <c r="B4851" s="1" t="s">
        <v>7553</v>
      </c>
      <c r="C4851" s="6" t="s">
        <v>7506</v>
      </c>
      <c r="D4851" s="6" t="s">
        <v>1808</v>
      </c>
      <c r="E4851" s="2" t="s">
        <v>1518</v>
      </c>
      <c r="F4851" s="5"/>
      <c r="G4851" s="1">
        <f>IF(D4851=D4850,G4850+1,1)</f>
        <v>1</v>
      </c>
    </row>
    <row r="4852" spans="1:7" ht="17.55" customHeight="1" thickBot="1" x14ac:dyDescent="0.35">
      <c r="A4852" s="1" t="str">
        <f t="shared" si="79"/>
        <v>DRAW1</v>
      </c>
      <c r="B4852" s="1" t="s">
        <v>7553</v>
      </c>
      <c r="C4852" s="6" t="s">
        <v>766</v>
      </c>
      <c r="D4852" s="6" t="s">
        <v>92</v>
      </c>
      <c r="E4852" s="2" t="s">
        <v>1528</v>
      </c>
      <c r="F4852" s="5"/>
      <c r="G4852" s="1">
        <f>IF(D4852=D4851,G4851+1,1)</f>
        <v>1</v>
      </c>
    </row>
    <row r="4853" spans="1:7" ht="17.55" customHeight="1" thickBot="1" x14ac:dyDescent="0.35">
      <c r="A4853" s="1" t="str">
        <f t="shared" si="79"/>
        <v>DRAW2</v>
      </c>
      <c r="B4853" s="1" t="s">
        <v>7553</v>
      </c>
      <c r="C4853" s="6" t="s">
        <v>766</v>
      </c>
      <c r="D4853" s="6" t="s">
        <v>92</v>
      </c>
      <c r="E4853" s="2" t="s">
        <v>1529</v>
      </c>
      <c r="F4853" s="5"/>
      <c r="G4853" s="1">
        <f>IF(D4853=D4852,G4852+1,1)</f>
        <v>2</v>
      </c>
    </row>
    <row r="4854" spans="1:7" ht="17.55" customHeight="1" thickBot="1" x14ac:dyDescent="0.35">
      <c r="A4854" s="1" t="str">
        <f t="shared" si="79"/>
        <v>ZOOMED1</v>
      </c>
      <c r="B4854" s="1" t="s">
        <v>7553</v>
      </c>
      <c r="C4854" s="6" t="s">
        <v>766</v>
      </c>
      <c r="D4854" s="6" t="s">
        <v>1143</v>
      </c>
      <c r="E4854" s="2" t="s">
        <v>1530</v>
      </c>
      <c r="F4854" s="5"/>
      <c r="G4854" s="1">
        <f>IF(D4854=D4853,G4853+1,1)</f>
        <v>1</v>
      </c>
    </row>
    <row r="4855" spans="1:7" ht="17.55" customHeight="1" thickBot="1" x14ac:dyDescent="0.35">
      <c r="A4855" s="1" t="str">
        <f t="shared" si="79"/>
        <v>VICIOUS_SLASH1</v>
      </c>
      <c r="B4855" s="1" t="s">
        <v>7553</v>
      </c>
      <c r="C4855" s="6" t="s">
        <v>1822</v>
      </c>
      <c r="D4855" s="6" t="s">
        <v>2231</v>
      </c>
      <c r="E4855" s="2" t="s">
        <v>2232</v>
      </c>
      <c r="F4855" s="5"/>
      <c r="G4855" s="1">
        <f>IF(D4855=D4854,G4854+1,1)</f>
        <v>1</v>
      </c>
    </row>
    <row r="4856" spans="1:7" ht="17.55" customHeight="1" thickBot="1" x14ac:dyDescent="0.35">
      <c r="A4856" s="1" t="str">
        <f t="shared" si="79"/>
        <v>VICIOUS_SLASH2</v>
      </c>
      <c r="B4856" s="1" t="s">
        <v>7553</v>
      </c>
      <c r="C4856" s="6" t="s">
        <v>1822</v>
      </c>
      <c r="D4856" s="7" t="s">
        <v>2231</v>
      </c>
      <c r="E4856" s="2" t="s">
        <v>2233</v>
      </c>
      <c r="F4856" s="5"/>
      <c r="G4856" s="1">
        <f>IF(D4856=D4855,G4855+1,1)</f>
        <v>2</v>
      </c>
    </row>
    <row r="4857" spans="1:7" ht="17.55" hidden="1" customHeight="1" thickBot="1" x14ac:dyDescent="0.35">
      <c r="A4857" s="1" t="str">
        <f t="shared" si="79"/>
        <v>SHOOT1</v>
      </c>
      <c r="B4857" s="1" t="s">
        <v>7553</v>
      </c>
      <c r="C4857" s="6" t="s">
        <v>7509</v>
      </c>
      <c r="D4857" s="6" t="s">
        <v>534</v>
      </c>
      <c r="E4857" s="2" t="s">
        <v>1526</v>
      </c>
      <c r="F4857" s="5"/>
      <c r="G4857" s="1">
        <f>IF(D4857=D4856,G4856+1,1)</f>
        <v>1</v>
      </c>
    </row>
    <row r="4858" spans="1:7" ht="17.55" hidden="1" customHeight="1" thickBot="1" x14ac:dyDescent="0.35">
      <c r="A4858" s="1" t="str">
        <f t="shared" si="79"/>
        <v>SHOOT2</v>
      </c>
      <c r="B4858" s="1" t="s">
        <v>7553</v>
      </c>
      <c r="C4858" s="6" t="s">
        <v>7509</v>
      </c>
      <c r="D4858" s="6" t="s">
        <v>534</v>
      </c>
      <c r="E4858" s="2" t="s">
        <v>1527</v>
      </c>
      <c r="F4858" s="5"/>
      <c r="G4858" s="1">
        <f>IF(D4858=D4857,G4857+1,1)</f>
        <v>2</v>
      </c>
    </row>
    <row r="4859" spans="1:7" ht="17.55" customHeight="1" thickBot="1" x14ac:dyDescent="0.35">
      <c r="A4859" s="1" t="str">
        <f t="shared" si="79"/>
        <v>VICIOUS_SLASH1</v>
      </c>
      <c r="B4859" s="1" t="s">
        <v>7553</v>
      </c>
      <c r="C4859" s="6" t="s">
        <v>1822</v>
      </c>
      <c r="D4859" s="7" t="s">
        <v>2231</v>
      </c>
      <c r="E4859" s="2" t="s">
        <v>2234</v>
      </c>
      <c r="F4859" s="5"/>
      <c r="G4859" s="1">
        <f>IF(D4859=D4858,G4858+1,1)</f>
        <v>1</v>
      </c>
    </row>
    <row r="4860" spans="1:7" ht="17.55" customHeight="1" thickBot="1" x14ac:dyDescent="0.35">
      <c r="A4860" s="1" t="str">
        <f t="shared" si="79"/>
        <v>VICIOUS_SLASH2</v>
      </c>
      <c r="B4860" s="1" t="s">
        <v>7553</v>
      </c>
      <c r="C4860" s="6" t="s">
        <v>1822</v>
      </c>
      <c r="D4860" s="7" t="s">
        <v>2231</v>
      </c>
      <c r="E4860" s="2" t="s">
        <v>2235</v>
      </c>
      <c r="F4860" s="5"/>
      <c r="G4860" s="1">
        <f>IF(D4860=D4859,G4859+1,1)</f>
        <v>2</v>
      </c>
    </row>
    <row r="4861" spans="1:7" ht="17.55" customHeight="1" thickBot="1" x14ac:dyDescent="0.35">
      <c r="A4861" s="1" t="str">
        <f t="shared" si="79"/>
        <v>VICIOUS_SLASH3</v>
      </c>
      <c r="B4861" s="1" t="s">
        <v>7553</v>
      </c>
      <c r="C4861" s="6" t="s">
        <v>1822</v>
      </c>
      <c r="D4861" s="7" t="s">
        <v>2231</v>
      </c>
      <c r="E4861" s="2" t="s">
        <v>2238</v>
      </c>
      <c r="F4861" s="5"/>
      <c r="G4861" s="1">
        <f>IF(D4861=D4860,G4860+1,1)</f>
        <v>3</v>
      </c>
    </row>
    <row r="4862" spans="1:7" ht="17.55" customHeight="1" thickBot="1" x14ac:dyDescent="0.35">
      <c r="A4862" s="1" t="str">
        <f t="shared" si="79"/>
        <v>VICIOUS_SLASH4</v>
      </c>
      <c r="B4862" s="1" t="s">
        <v>7553</v>
      </c>
      <c r="C4862" s="6" t="s">
        <v>1822</v>
      </c>
      <c r="D4862" s="6" t="s">
        <v>2231</v>
      </c>
      <c r="E4862" s="2" t="s">
        <v>2239</v>
      </c>
      <c r="F4862" s="5"/>
      <c r="G4862" s="1">
        <f>IF(D4862=D4861,G4861+1,1)</f>
        <v>4</v>
      </c>
    </row>
    <row r="4863" spans="1:7" ht="17.55" customHeight="1" thickBot="1" x14ac:dyDescent="0.35">
      <c r="A4863" s="1" t="str">
        <f t="shared" si="79"/>
        <v>VICIOUS_SLASH5</v>
      </c>
      <c r="B4863" s="1" t="s">
        <v>7553</v>
      </c>
      <c r="C4863" s="6" t="s">
        <v>1822</v>
      </c>
      <c r="D4863" s="7" t="s">
        <v>2231</v>
      </c>
      <c r="E4863" s="2" t="s">
        <v>2240</v>
      </c>
      <c r="F4863" s="5"/>
      <c r="G4863" s="1">
        <f>IF(D4863=D4862,G4862+1,1)</f>
        <v>5</v>
      </c>
    </row>
    <row r="4864" spans="1:7" ht="17.55" customHeight="1" thickBot="1" x14ac:dyDescent="0.35">
      <c r="A4864" s="1" t="str">
        <f t="shared" si="79"/>
        <v>VICIOUS_SLASH6</v>
      </c>
      <c r="B4864" s="1" t="s">
        <v>7553</v>
      </c>
      <c r="C4864" s="6" t="s">
        <v>1822</v>
      </c>
      <c r="D4864" s="7" t="s">
        <v>2231</v>
      </c>
      <c r="E4864" s="2" t="s">
        <v>2241</v>
      </c>
      <c r="F4864" s="5"/>
      <c r="G4864" s="1">
        <f>IF(D4864=D4863,G4863+1,1)</f>
        <v>6</v>
      </c>
    </row>
    <row r="4865" spans="1:7" ht="17.55" customHeight="1" thickBot="1" x14ac:dyDescent="0.35">
      <c r="A4865" s="1" t="str">
        <f t="shared" si="79"/>
        <v>VICIOUS_SLASH7</v>
      </c>
      <c r="B4865" s="1" t="s">
        <v>7553</v>
      </c>
      <c r="C4865" s="6" t="s">
        <v>1822</v>
      </c>
      <c r="D4865" s="7" t="s">
        <v>2231</v>
      </c>
      <c r="E4865" s="2" t="s">
        <v>2242</v>
      </c>
      <c r="F4865" s="5"/>
      <c r="G4865" s="1">
        <f>IF(D4865=D4864,G4864+1,1)</f>
        <v>7</v>
      </c>
    </row>
    <row r="4866" spans="1:7" ht="17.55" hidden="1" customHeight="1" thickBot="1" x14ac:dyDescent="0.35">
      <c r="A4866" s="1" t="str">
        <f t="shared" si="79"/>
        <v>VICIOUS_SLASH8</v>
      </c>
      <c r="B4866" s="1" t="s">
        <v>7553</v>
      </c>
      <c r="C4866" s="6" t="s">
        <v>1822</v>
      </c>
      <c r="D4866" s="6" t="s">
        <v>2231</v>
      </c>
      <c r="E4866" s="2" t="s">
        <v>2236</v>
      </c>
      <c r="F4866" s="5"/>
      <c r="G4866" s="1">
        <f>IF(D4866=D4865,G4865+1,1)</f>
        <v>8</v>
      </c>
    </row>
    <row r="4867" spans="1:7" ht="17.55" hidden="1" customHeight="1" thickBot="1" x14ac:dyDescent="0.35">
      <c r="A4867" s="1" t="str">
        <f t="shared" si="79"/>
        <v>VICIOUS_SLASH9</v>
      </c>
      <c r="B4867" s="1" t="s">
        <v>7553</v>
      </c>
      <c r="C4867" s="6" t="s">
        <v>1822</v>
      </c>
      <c r="D4867" s="6" t="s">
        <v>2231</v>
      </c>
      <c r="E4867" s="2" t="s">
        <v>2237</v>
      </c>
      <c r="F4867" s="5"/>
      <c r="G4867" s="1">
        <f>IF(D4867=D4866,G4866+1,1)</f>
        <v>9</v>
      </c>
    </row>
    <row r="4868" spans="1:7" ht="17.55" customHeight="1" thickBot="1" x14ac:dyDescent="0.35">
      <c r="A4868" s="1" t="str">
        <f t="shared" si="79"/>
        <v>VICIOUS_SLASH10</v>
      </c>
      <c r="B4868" s="1" t="s">
        <v>7553</v>
      </c>
      <c r="C4868" s="6" t="s">
        <v>1822</v>
      </c>
      <c r="D4868" s="7" t="s">
        <v>2231</v>
      </c>
      <c r="E4868" s="2" t="s">
        <v>2231</v>
      </c>
      <c r="F4868" s="5"/>
      <c r="G4868" s="1">
        <f>IF(D4868=D4867,G4867+1,1)</f>
        <v>10</v>
      </c>
    </row>
    <row r="4869" spans="1:7" ht="17.55" customHeight="1" thickBot="1" x14ac:dyDescent="0.35">
      <c r="A4869" s="1" t="str">
        <f t="shared" si="79"/>
        <v>CLAWCYCLE1</v>
      </c>
      <c r="B4869" s="1" t="s">
        <v>7553</v>
      </c>
      <c r="C4869" s="6" t="s">
        <v>3490</v>
      </c>
      <c r="D4869" s="6" t="s">
        <v>3492</v>
      </c>
      <c r="E4869" s="2" t="s">
        <v>3494</v>
      </c>
      <c r="F4869" s="5"/>
      <c r="G4869" s="1">
        <f>IF(D4869=D4868,G4868+1,1)</f>
        <v>1</v>
      </c>
    </row>
    <row r="4870" spans="1:7" ht="17.55" customHeight="1" thickBot="1" x14ac:dyDescent="0.35">
      <c r="A4870" s="1" t="str">
        <f t="shared" si="79"/>
        <v>READY1</v>
      </c>
      <c r="B4870" s="1" t="s">
        <v>7553</v>
      </c>
      <c r="C4870" s="6" t="s">
        <v>3490</v>
      </c>
      <c r="D4870" s="7" t="s">
        <v>160</v>
      </c>
      <c r="E4870" s="2" t="s">
        <v>3506</v>
      </c>
      <c r="F4870" s="5"/>
      <c r="G4870" s="1">
        <f>IF(D4870=D4869,G4869+1,1)</f>
        <v>1</v>
      </c>
    </row>
    <row r="4871" spans="1:7" ht="17.55" customHeight="1" thickBot="1" x14ac:dyDescent="0.35">
      <c r="A4871" s="1" t="str">
        <f t="shared" si="79"/>
        <v>POINT1</v>
      </c>
      <c r="B4871" s="1" t="s">
        <v>7697</v>
      </c>
      <c r="C4871" s="6" t="s">
        <v>1745</v>
      </c>
      <c r="D4871" s="6" t="s">
        <v>1746</v>
      </c>
      <c r="E4871" s="2" t="s">
        <v>1747</v>
      </c>
      <c r="F4871" s="5"/>
      <c r="G4871" s="1">
        <f>IF(D4871=D4870,G4870+1,1)</f>
        <v>1</v>
      </c>
    </row>
    <row r="4872" spans="1:7" ht="17.55" customHeight="1" thickBot="1" x14ac:dyDescent="0.35">
      <c r="A4872" s="1" t="str">
        <f t="shared" si="79"/>
        <v>INITIAL_STRIKE1</v>
      </c>
      <c r="B4872" s="1" t="s">
        <v>7579</v>
      </c>
      <c r="C4872" s="6" t="s">
        <v>2317</v>
      </c>
      <c r="D4872" s="7" t="s">
        <v>59</v>
      </c>
      <c r="E4872" s="2" t="s">
        <v>2326</v>
      </c>
      <c r="F4872" s="5"/>
      <c r="G4872" s="1">
        <f>IF(D4872=D4871,G4871+1,1)</f>
        <v>1</v>
      </c>
    </row>
    <row r="4873" spans="1:7" ht="17.55" customHeight="1" thickBot="1" x14ac:dyDescent="0.35">
      <c r="A4873" s="1" t="str">
        <f t="shared" si="79"/>
        <v>READY1</v>
      </c>
      <c r="B4873" s="1" t="s">
        <v>7579</v>
      </c>
      <c r="C4873" s="6" t="s">
        <v>2317</v>
      </c>
      <c r="D4873" s="6" t="s">
        <v>160</v>
      </c>
      <c r="E4873" s="2" t="s">
        <v>2327</v>
      </c>
      <c r="F4873" s="5"/>
      <c r="G4873" s="1">
        <f>IF(D4873=D4872,G4872+1,1)</f>
        <v>1</v>
      </c>
    </row>
    <row r="4874" spans="1:7" ht="17.55" customHeight="1" thickBot="1" x14ac:dyDescent="0.35">
      <c r="A4874" s="1" t="str">
        <f t="shared" si="79"/>
        <v>SPINNING_STRIKE_HIT1</v>
      </c>
      <c r="B4874" s="1" t="s">
        <v>7579</v>
      </c>
      <c r="C4874" s="6" t="s">
        <v>2317</v>
      </c>
      <c r="D4874" s="6" t="s">
        <v>2336</v>
      </c>
      <c r="E4874" s="2" t="s">
        <v>2337</v>
      </c>
      <c r="F4874" s="5"/>
      <c r="G4874" s="1">
        <f>IF(D4874=D4873,G4873+1,1)</f>
        <v>1</v>
      </c>
    </row>
    <row r="4875" spans="1:7" ht="17.55" customHeight="1" thickBot="1" x14ac:dyDescent="0.35">
      <c r="A4875" s="1" t="str">
        <f t="shared" si="79"/>
        <v>SPINNING_STRIKE_HIT2</v>
      </c>
      <c r="B4875" s="1" t="s">
        <v>7579</v>
      </c>
      <c r="C4875" s="6" t="s">
        <v>2317</v>
      </c>
      <c r="D4875" s="7" t="s">
        <v>2336</v>
      </c>
      <c r="E4875" s="2" t="s">
        <v>2338</v>
      </c>
      <c r="F4875" s="5"/>
      <c r="G4875" s="1">
        <f>IF(D4875=D4874,G4874+1,1)</f>
        <v>2</v>
      </c>
    </row>
    <row r="4876" spans="1:7" ht="17.55" customHeight="1" thickBot="1" x14ac:dyDescent="0.35">
      <c r="A4876" s="1" t="str">
        <f t="shared" si="79"/>
        <v>HIT1</v>
      </c>
      <c r="B4876" s="1" t="s">
        <v>7579</v>
      </c>
      <c r="C4876" s="7" t="s">
        <v>2339</v>
      </c>
      <c r="D4876" s="6" t="s">
        <v>125</v>
      </c>
      <c r="E4876" s="2" t="s">
        <v>2340</v>
      </c>
      <c r="F4876" s="5"/>
      <c r="G4876" s="1">
        <f>IF(D4876=D4875,G4875+1,1)</f>
        <v>1</v>
      </c>
    </row>
    <row r="4877" spans="1:7" ht="17.55" customHeight="1" thickBot="1" x14ac:dyDescent="0.35">
      <c r="A4877" s="1" t="str">
        <f t="shared" si="79"/>
        <v>ZOOMED1</v>
      </c>
      <c r="B4877" s="1" t="s">
        <v>7579</v>
      </c>
      <c r="C4877" s="6" t="s">
        <v>2347</v>
      </c>
      <c r="D4877" s="6" t="s">
        <v>1143</v>
      </c>
      <c r="E4877" s="2" t="s">
        <v>2348</v>
      </c>
      <c r="F4877" s="5"/>
      <c r="G4877" s="1">
        <f>IF(D4877=D4876,G4876+1,1)</f>
        <v>1</v>
      </c>
    </row>
    <row r="4878" spans="1:7" ht="17.55" customHeight="1" thickBot="1" x14ac:dyDescent="0.35">
      <c r="A4878" s="1" t="str">
        <f t="shared" si="79"/>
        <v>READY1</v>
      </c>
      <c r="B4878" s="1" t="s">
        <v>7579</v>
      </c>
      <c r="C4878" s="6" t="s">
        <v>2349</v>
      </c>
      <c r="D4878" s="6" t="s">
        <v>160</v>
      </c>
      <c r="E4878" s="2" t="s">
        <v>2350</v>
      </c>
      <c r="F4878" s="5"/>
      <c r="G4878" s="1">
        <f>IF(D4878=D4877,G4877+1,1)</f>
        <v>1</v>
      </c>
    </row>
    <row r="4879" spans="1:7" ht="17.55" customHeight="1" thickBot="1" x14ac:dyDescent="0.35">
      <c r="A4879" s="1" t="str">
        <f t="shared" si="79"/>
        <v>AOEBRIDGE1</v>
      </c>
      <c r="B4879" s="1" t="s">
        <v>7579</v>
      </c>
      <c r="C4879" s="6" t="s">
        <v>2402</v>
      </c>
      <c r="D4879" s="6" t="s">
        <v>2472</v>
      </c>
      <c r="E4879" s="2" t="s">
        <v>2473</v>
      </c>
      <c r="F4879" s="5"/>
      <c r="G4879" s="1">
        <f>IF(D4879=D4878,G4878+1,1)</f>
        <v>1</v>
      </c>
    </row>
    <row r="4880" spans="1:7" ht="17.55" customHeight="1" thickBot="1" x14ac:dyDescent="0.35">
      <c r="A4880" s="1" t="str">
        <f t="shared" ref="A4880:A4943" si="80">CONCATENATE(D4880,G4880)</f>
        <v>AOEBRIDGE2</v>
      </c>
      <c r="B4880" s="1" t="s">
        <v>7579</v>
      </c>
      <c r="C4880" s="6" t="s">
        <v>2402</v>
      </c>
      <c r="D4880" s="6" t="s">
        <v>2472</v>
      </c>
      <c r="E4880" s="2" t="s">
        <v>2474</v>
      </c>
      <c r="F4880" s="5"/>
      <c r="G4880" s="1">
        <f>IF(D4880=D4879,G4879+1,1)</f>
        <v>2</v>
      </c>
    </row>
    <row r="4881" spans="1:7" ht="17.55" customHeight="1" thickBot="1" x14ac:dyDescent="0.35">
      <c r="A4881" s="1" t="str">
        <f t="shared" si="80"/>
        <v>AOEBRIDGE3</v>
      </c>
      <c r="B4881" s="1" t="s">
        <v>7579</v>
      </c>
      <c r="C4881" s="6" t="s">
        <v>2402</v>
      </c>
      <c r="D4881" s="6" t="s">
        <v>2472</v>
      </c>
      <c r="E4881" s="2" t="s">
        <v>2475</v>
      </c>
      <c r="F4881" s="5"/>
      <c r="G4881" s="1">
        <f>IF(D4881=D4880,G4880+1,1)</f>
        <v>3</v>
      </c>
    </row>
    <row r="4882" spans="1:7" ht="17.55" customHeight="1" thickBot="1" x14ac:dyDescent="0.35">
      <c r="A4882" s="1" t="str">
        <f t="shared" si="80"/>
        <v>AOEBRIDGE4</v>
      </c>
      <c r="B4882" s="1" t="s">
        <v>7579</v>
      </c>
      <c r="C4882" s="6" t="s">
        <v>2402</v>
      </c>
      <c r="D4882" s="6" t="s">
        <v>2472</v>
      </c>
      <c r="E4882" s="2" t="s">
        <v>2476</v>
      </c>
      <c r="F4882" s="5"/>
      <c r="G4882" s="1">
        <f>IF(D4882=D4881,G4881+1,1)</f>
        <v>4</v>
      </c>
    </row>
    <row r="4883" spans="1:7" ht="17.55" customHeight="1" thickBot="1" x14ac:dyDescent="0.35">
      <c r="A4883" s="1" t="str">
        <f t="shared" si="80"/>
        <v>BLOCK1</v>
      </c>
      <c r="B4883" s="1" t="s">
        <v>7579</v>
      </c>
      <c r="C4883" s="6" t="s">
        <v>2402</v>
      </c>
      <c r="D4883" s="6" t="s">
        <v>78</v>
      </c>
      <c r="E4883" s="2" t="s">
        <v>2492</v>
      </c>
      <c r="F4883" s="5"/>
      <c r="G4883" s="1">
        <f>IF(D4883=D4882,G4882+1,1)</f>
        <v>1</v>
      </c>
    </row>
    <row r="4884" spans="1:7" ht="17.55" customHeight="1" thickBot="1" x14ac:dyDescent="0.35">
      <c r="A4884" s="1" t="str">
        <f t="shared" si="80"/>
        <v>BLOCK2</v>
      </c>
      <c r="B4884" s="1" t="s">
        <v>7579</v>
      </c>
      <c r="C4884" s="6" t="s">
        <v>2402</v>
      </c>
      <c r="D4884" s="6" t="s">
        <v>78</v>
      </c>
      <c r="E4884" s="2" t="s">
        <v>2493</v>
      </c>
      <c r="F4884" s="5"/>
      <c r="G4884" s="1">
        <f>IF(D4884=D4883,G4883+1,1)</f>
        <v>2</v>
      </c>
    </row>
    <row r="4885" spans="1:7" ht="17.55" customHeight="1" thickBot="1" x14ac:dyDescent="0.35">
      <c r="A4885" s="1" t="str">
        <f t="shared" si="80"/>
        <v>BLOCK3</v>
      </c>
      <c r="B4885" s="1" t="s">
        <v>7579</v>
      </c>
      <c r="C4885" s="6" t="s">
        <v>2402</v>
      </c>
      <c r="D4885" s="6" t="s">
        <v>78</v>
      </c>
      <c r="E4885" s="2" t="s">
        <v>2494</v>
      </c>
      <c r="F4885" s="5"/>
      <c r="G4885" s="1">
        <f>IF(D4885=D4884,G4884+1,1)</f>
        <v>3</v>
      </c>
    </row>
    <row r="4886" spans="1:7" ht="17.55" customHeight="1" thickBot="1" x14ac:dyDescent="0.35">
      <c r="A4886" s="1" t="str">
        <f t="shared" si="80"/>
        <v>BLOCK4</v>
      </c>
      <c r="B4886" s="1" t="s">
        <v>7579</v>
      </c>
      <c r="C4886" s="6" t="s">
        <v>2402</v>
      </c>
      <c r="D4886" s="6" t="s">
        <v>78</v>
      </c>
      <c r="E4886" s="2" t="s">
        <v>2495</v>
      </c>
      <c r="F4886" s="5"/>
      <c r="G4886" s="1">
        <f>IF(D4886=D4885,G4885+1,1)</f>
        <v>4</v>
      </c>
    </row>
    <row r="4887" spans="1:7" ht="17.55" customHeight="1" thickBot="1" x14ac:dyDescent="0.35">
      <c r="A4887" s="1" t="str">
        <f t="shared" si="80"/>
        <v>BRAWL1</v>
      </c>
      <c r="B4887" s="1" t="s">
        <v>7579</v>
      </c>
      <c r="C4887" s="6" t="s">
        <v>2402</v>
      </c>
      <c r="D4887" s="6" t="s">
        <v>41</v>
      </c>
      <c r="E4887" s="2" t="s">
        <v>2500</v>
      </c>
      <c r="F4887" s="5"/>
      <c r="G4887" s="1">
        <f>IF(D4887=D4886,G4886+1,1)</f>
        <v>1</v>
      </c>
    </row>
    <row r="4888" spans="1:7" ht="17.55" hidden="1" customHeight="1" thickBot="1" x14ac:dyDescent="0.35">
      <c r="A4888" s="1" t="str">
        <f t="shared" si="80"/>
        <v>AOEBRIDGE1</v>
      </c>
      <c r="B4888" s="1" t="s">
        <v>7579</v>
      </c>
      <c r="C4888" s="6" t="s">
        <v>2402</v>
      </c>
      <c r="D4888" s="6" t="s">
        <v>2472</v>
      </c>
      <c r="E4888" s="2" t="s">
        <v>2477</v>
      </c>
      <c r="F4888" s="5"/>
      <c r="G4888" s="1">
        <f>IF(D4888=D4887,G4887+1,1)</f>
        <v>1</v>
      </c>
    </row>
    <row r="4889" spans="1:7" ht="17.55" hidden="1" customHeight="1" thickBot="1" x14ac:dyDescent="0.35">
      <c r="A4889" s="1" t="str">
        <f t="shared" si="80"/>
        <v>AOEBRIDGE2</v>
      </c>
      <c r="B4889" s="1" t="s">
        <v>7579</v>
      </c>
      <c r="C4889" s="6" t="s">
        <v>2402</v>
      </c>
      <c r="D4889" s="6" t="s">
        <v>2472</v>
      </c>
      <c r="E4889" s="2" t="s">
        <v>2478</v>
      </c>
      <c r="F4889" s="5"/>
      <c r="G4889" s="1">
        <f>IF(D4889=D4888,G4888+1,1)</f>
        <v>2</v>
      </c>
    </row>
    <row r="4890" spans="1:7" ht="17.55" customHeight="1" thickBot="1" x14ac:dyDescent="0.35">
      <c r="A4890" s="1" t="str">
        <f t="shared" si="80"/>
        <v>BRAWL1</v>
      </c>
      <c r="B4890" s="1" t="s">
        <v>7579</v>
      </c>
      <c r="C4890" s="6" t="s">
        <v>2402</v>
      </c>
      <c r="D4890" s="6" t="s">
        <v>41</v>
      </c>
      <c r="E4890" s="2" t="s">
        <v>2501</v>
      </c>
      <c r="F4890" s="5"/>
      <c r="G4890" s="1">
        <f>IF(D4890=D4889,G4889+1,1)</f>
        <v>1</v>
      </c>
    </row>
    <row r="4891" spans="1:7" ht="17.55" customHeight="1" thickBot="1" x14ac:dyDescent="0.35">
      <c r="A4891" s="1" t="str">
        <f t="shared" si="80"/>
        <v>BRAWL2</v>
      </c>
      <c r="B4891" s="1" t="s">
        <v>7579</v>
      </c>
      <c r="C4891" s="6" t="s">
        <v>2402</v>
      </c>
      <c r="D4891" s="6" t="s">
        <v>41</v>
      </c>
      <c r="E4891" s="2" t="s">
        <v>2502</v>
      </c>
      <c r="F4891" s="5"/>
      <c r="G4891" s="1">
        <f>IF(D4891=D4890,G4890+1,1)</f>
        <v>2</v>
      </c>
    </row>
    <row r="4892" spans="1:7" ht="17.55" customHeight="1" thickBot="1" x14ac:dyDescent="0.35">
      <c r="A4892" s="1" t="str">
        <f t="shared" si="80"/>
        <v>DRAW1</v>
      </c>
      <c r="B4892" s="1" t="s">
        <v>7579</v>
      </c>
      <c r="C4892" s="6" t="s">
        <v>2402</v>
      </c>
      <c r="D4892" s="6" t="s">
        <v>92</v>
      </c>
      <c r="E4892" s="2" t="s">
        <v>2506</v>
      </c>
      <c r="F4892" s="5"/>
      <c r="G4892" s="1">
        <f>IF(D4892=D4891,G4891+1,1)</f>
        <v>1</v>
      </c>
    </row>
    <row r="4893" spans="1:7" ht="17.55" customHeight="1" thickBot="1" x14ac:dyDescent="0.35">
      <c r="A4893" s="1" t="str">
        <f t="shared" si="80"/>
        <v>DRAW2</v>
      </c>
      <c r="B4893" s="1" t="s">
        <v>7579</v>
      </c>
      <c r="C4893" s="6" t="s">
        <v>2402</v>
      </c>
      <c r="D4893" s="6" t="s">
        <v>92</v>
      </c>
      <c r="E4893" s="2" t="s">
        <v>2507</v>
      </c>
      <c r="F4893" s="5"/>
      <c r="G4893" s="1">
        <f>IF(D4893=D4892,G4892+1,1)</f>
        <v>2</v>
      </c>
    </row>
    <row r="4894" spans="1:7" ht="17.55" customHeight="1" thickBot="1" x14ac:dyDescent="0.35">
      <c r="A4894" s="1" t="str">
        <f t="shared" si="80"/>
        <v>DRAW3</v>
      </c>
      <c r="B4894" s="1" t="s">
        <v>7579</v>
      </c>
      <c r="C4894" s="6" t="s">
        <v>2402</v>
      </c>
      <c r="D4894" s="6" t="s">
        <v>92</v>
      </c>
      <c r="E4894" s="2" t="s">
        <v>2510</v>
      </c>
      <c r="F4894" s="5"/>
      <c r="G4894" s="1">
        <f>IF(D4894=D4893,G4893+1,1)</f>
        <v>3</v>
      </c>
    </row>
    <row r="4895" spans="1:7" ht="17.55" customHeight="1" thickBot="1" x14ac:dyDescent="0.35">
      <c r="A4895" s="1" t="str">
        <f t="shared" si="80"/>
        <v>FOLLOWUP1</v>
      </c>
      <c r="B4895" s="1" t="s">
        <v>7579</v>
      </c>
      <c r="C4895" s="6" t="s">
        <v>2402</v>
      </c>
      <c r="D4895" s="6" t="s">
        <v>2536</v>
      </c>
      <c r="E4895" s="2" t="s">
        <v>2537</v>
      </c>
      <c r="F4895" s="5"/>
      <c r="G4895" s="1">
        <f>IF(D4895=D4894,G4894+1,1)</f>
        <v>1</v>
      </c>
    </row>
    <row r="4896" spans="1:7" ht="17.55" customHeight="1" thickBot="1" x14ac:dyDescent="0.35">
      <c r="A4896" s="1" t="str">
        <f t="shared" si="80"/>
        <v>FOLLOWUP2</v>
      </c>
      <c r="B4896" s="1" t="s">
        <v>7579</v>
      </c>
      <c r="C4896" s="6" t="s">
        <v>2402</v>
      </c>
      <c r="D4896" s="6" t="s">
        <v>2536</v>
      </c>
      <c r="E4896" s="2" t="s">
        <v>2538</v>
      </c>
      <c r="F4896" s="5"/>
      <c r="G4896" s="1">
        <f>IF(D4896=D4895,G4895+1,1)</f>
        <v>2</v>
      </c>
    </row>
    <row r="4897" spans="1:7" ht="17.55" hidden="1" customHeight="1" thickBot="1" x14ac:dyDescent="0.35">
      <c r="A4897" s="1" t="str">
        <f t="shared" si="80"/>
        <v>BRAWL1</v>
      </c>
      <c r="B4897" s="1" t="s">
        <v>7579</v>
      </c>
      <c r="C4897" s="6" t="s">
        <v>2402</v>
      </c>
      <c r="D4897" s="6" t="s">
        <v>41</v>
      </c>
      <c r="E4897" s="2" t="s">
        <v>2503</v>
      </c>
      <c r="F4897" s="5"/>
      <c r="G4897" s="1">
        <f>IF(D4897=D4896,G4896+1,1)</f>
        <v>1</v>
      </c>
    </row>
    <row r="4898" spans="1:7" ht="17.55" hidden="1" customHeight="1" thickBot="1" x14ac:dyDescent="0.35">
      <c r="A4898" s="1" t="str">
        <f t="shared" si="80"/>
        <v>BRAWL2</v>
      </c>
      <c r="B4898" s="1" t="s">
        <v>7579</v>
      </c>
      <c r="C4898" s="6" t="s">
        <v>2402</v>
      </c>
      <c r="D4898" s="6" t="s">
        <v>41</v>
      </c>
      <c r="E4898" s="2" t="s">
        <v>2504</v>
      </c>
      <c r="F4898" s="5"/>
      <c r="G4898" s="1">
        <f>IF(D4898=D4897,G4897+1,1)</f>
        <v>2</v>
      </c>
    </row>
    <row r="4899" spans="1:7" ht="17.55" hidden="1" customHeight="1" thickBot="1" x14ac:dyDescent="0.35">
      <c r="A4899" s="1" t="str">
        <f t="shared" si="80"/>
        <v>BRAWL3</v>
      </c>
      <c r="B4899" s="1" t="s">
        <v>7579</v>
      </c>
      <c r="C4899" s="6" t="s">
        <v>2402</v>
      </c>
      <c r="D4899" s="6" t="s">
        <v>41</v>
      </c>
      <c r="E4899" s="2" t="s">
        <v>2505</v>
      </c>
      <c r="F4899" s="5"/>
      <c r="G4899" s="1">
        <f>IF(D4899=D4898,G4898+1,1)</f>
        <v>3</v>
      </c>
    </row>
    <row r="4900" spans="1:7" ht="17.55" customHeight="1" thickBot="1" x14ac:dyDescent="0.35">
      <c r="A4900" s="1" t="str">
        <f t="shared" si="80"/>
        <v>FOLLOWUP1</v>
      </c>
      <c r="B4900" s="1" t="s">
        <v>7579</v>
      </c>
      <c r="C4900" s="6" t="s">
        <v>2402</v>
      </c>
      <c r="D4900" s="6" t="s">
        <v>2536</v>
      </c>
      <c r="E4900" s="2" t="s">
        <v>2539</v>
      </c>
      <c r="F4900" s="5"/>
      <c r="G4900" s="1">
        <f>IF(D4900=D4899,G4899+1,1)</f>
        <v>1</v>
      </c>
    </row>
    <row r="4901" spans="1:7" ht="17.55" customHeight="1" thickBot="1" x14ac:dyDescent="0.35">
      <c r="A4901" s="1" t="str">
        <f t="shared" si="80"/>
        <v>FOLLOWUP2</v>
      </c>
      <c r="B4901" s="1" t="s">
        <v>7579</v>
      </c>
      <c r="C4901" s="6" t="s">
        <v>2402</v>
      </c>
      <c r="D4901" s="6" t="s">
        <v>2536</v>
      </c>
      <c r="E4901" s="2" t="s">
        <v>2540</v>
      </c>
      <c r="F4901" s="5"/>
      <c r="G4901" s="1">
        <f>IF(D4901=D4900,G4900+1,1)</f>
        <v>2</v>
      </c>
    </row>
    <row r="4902" spans="1:7" ht="17.55" hidden="1" customHeight="1" thickBot="1" x14ac:dyDescent="0.35">
      <c r="A4902" s="1" t="str">
        <f t="shared" si="80"/>
        <v>DRAW1</v>
      </c>
      <c r="B4902" s="1" t="s">
        <v>7579</v>
      </c>
      <c r="C4902" s="6" t="s">
        <v>2402</v>
      </c>
      <c r="D4902" s="6" t="s">
        <v>92</v>
      </c>
      <c r="E4902" s="2" t="s">
        <v>2508</v>
      </c>
      <c r="F4902" s="5"/>
      <c r="G4902" s="1">
        <f>IF(D4902=D4901,G4901+1,1)</f>
        <v>1</v>
      </c>
    </row>
    <row r="4903" spans="1:7" ht="17.55" hidden="1" customHeight="1" thickBot="1" x14ac:dyDescent="0.35">
      <c r="A4903" s="1" t="str">
        <f t="shared" si="80"/>
        <v>DRAW2</v>
      </c>
      <c r="B4903" s="1" t="s">
        <v>7579</v>
      </c>
      <c r="C4903" s="6" t="s">
        <v>2402</v>
      </c>
      <c r="D4903" s="6" t="s">
        <v>92</v>
      </c>
      <c r="E4903" s="2" t="s">
        <v>2509</v>
      </c>
      <c r="F4903" s="5"/>
      <c r="G4903" s="1">
        <f>IF(D4903=D4902,G4902+1,1)</f>
        <v>2</v>
      </c>
    </row>
    <row r="4904" spans="1:7" ht="17.55" customHeight="1" thickBot="1" x14ac:dyDescent="0.35">
      <c r="A4904" s="1" t="str">
        <f t="shared" si="80"/>
        <v>GETUP1</v>
      </c>
      <c r="B4904" s="1" t="s">
        <v>7579</v>
      </c>
      <c r="C4904" s="6" t="s">
        <v>2402</v>
      </c>
      <c r="D4904" s="7" t="s">
        <v>57</v>
      </c>
      <c r="E4904" s="2" t="s">
        <v>2543</v>
      </c>
      <c r="F4904" s="5"/>
      <c r="G4904" s="1">
        <f>IF(D4904=D4903,G4903+1,1)</f>
        <v>1</v>
      </c>
    </row>
    <row r="4905" spans="1:7" ht="17.55" customHeight="1" thickBot="1" x14ac:dyDescent="0.35">
      <c r="A4905" s="1" t="str">
        <f t="shared" si="80"/>
        <v>HIGHLOW1</v>
      </c>
      <c r="B4905" s="1" t="s">
        <v>7579</v>
      </c>
      <c r="C4905" s="6" t="s">
        <v>2402</v>
      </c>
      <c r="D4905" s="6" t="s">
        <v>2544</v>
      </c>
      <c r="E4905" s="2" t="s">
        <v>2545</v>
      </c>
      <c r="F4905" s="5"/>
      <c r="G4905" s="1">
        <f>IF(D4905=D4904,G4904+1,1)</f>
        <v>1</v>
      </c>
    </row>
    <row r="4906" spans="1:7" ht="17.55" customHeight="1" thickBot="1" x14ac:dyDescent="0.35">
      <c r="A4906" s="1" t="str">
        <f t="shared" si="80"/>
        <v>HIGHLOW2</v>
      </c>
      <c r="B4906" s="1" t="s">
        <v>7579</v>
      </c>
      <c r="C4906" s="6" t="s">
        <v>2402</v>
      </c>
      <c r="D4906" s="6" t="s">
        <v>2544</v>
      </c>
      <c r="E4906" s="2" t="s">
        <v>2546</v>
      </c>
      <c r="F4906" s="5"/>
      <c r="G4906" s="1">
        <f>IF(D4906=D4905,G4905+1,1)</f>
        <v>2</v>
      </c>
    </row>
    <row r="4907" spans="1:7" ht="17.55" customHeight="1" thickBot="1" x14ac:dyDescent="0.35">
      <c r="A4907" s="1" t="str">
        <f t="shared" si="80"/>
        <v>HIGHLOW3</v>
      </c>
      <c r="B4907" s="1" t="s">
        <v>7579</v>
      </c>
      <c r="C4907" s="6" t="s">
        <v>2402</v>
      </c>
      <c r="D4907" s="6" t="s">
        <v>2544</v>
      </c>
      <c r="E4907" s="2" t="s">
        <v>2547</v>
      </c>
      <c r="F4907" s="5"/>
      <c r="G4907" s="1">
        <f>IF(D4907=D4906,G4906+1,1)</f>
        <v>3</v>
      </c>
    </row>
    <row r="4908" spans="1:7" ht="17.55" customHeight="1" thickBot="1" x14ac:dyDescent="0.35">
      <c r="A4908" s="1" t="str">
        <f t="shared" si="80"/>
        <v>HIT1</v>
      </c>
      <c r="B4908" s="1" t="s">
        <v>7579</v>
      </c>
      <c r="C4908" s="7" t="s">
        <v>2402</v>
      </c>
      <c r="D4908" s="7" t="s">
        <v>125</v>
      </c>
      <c r="E4908" s="2" t="s">
        <v>2550</v>
      </c>
      <c r="F4908" s="5"/>
      <c r="G4908" s="1">
        <f>IF(D4908=D4907,G4907+1,1)</f>
        <v>1</v>
      </c>
    </row>
    <row r="4909" spans="1:7" ht="17.55" hidden="1" customHeight="1" thickBot="1" x14ac:dyDescent="0.35">
      <c r="A4909" s="1" t="str">
        <f t="shared" si="80"/>
        <v>FOLLOWUP1</v>
      </c>
      <c r="B4909" s="1" t="s">
        <v>7579</v>
      </c>
      <c r="C4909" s="6" t="s">
        <v>2402</v>
      </c>
      <c r="D4909" s="7" t="s">
        <v>2536</v>
      </c>
      <c r="E4909" s="2" t="s">
        <v>2541</v>
      </c>
      <c r="F4909" s="5"/>
      <c r="G4909" s="1">
        <f>IF(D4909=D4908,G4908+1,1)</f>
        <v>1</v>
      </c>
    </row>
    <row r="4910" spans="1:7" ht="17.55" hidden="1" customHeight="1" thickBot="1" x14ac:dyDescent="0.35">
      <c r="A4910" s="1" t="str">
        <f t="shared" si="80"/>
        <v>FOLLOWUP2</v>
      </c>
      <c r="B4910" s="1" t="s">
        <v>7579</v>
      </c>
      <c r="C4910" s="6" t="s">
        <v>2402</v>
      </c>
      <c r="D4910" s="7" t="s">
        <v>2536</v>
      </c>
      <c r="E4910" s="2" t="s">
        <v>2542</v>
      </c>
      <c r="F4910" s="5"/>
      <c r="G4910" s="1">
        <f>IF(D4910=D4909,G4909+1,1)</f>
        <v>2</v>
      </c>
    </row>
    <row r="4911" spans="1:7" ht="17.55" customHeight="1" thickBot="1" x14ac:dyDescent="0.35">
      <c r="A4911" s="1" t="str">
        <f t="shared" si="80"/>
        <v>HIT1</v>
      </c>
      <c r="B4911" s="1" t="s">
        <v>7579</v>
      </c>
      <c r="C4911" s="7" t="s">
        <v>2402</v>
      </c>
      <c r="D4911" s="7" t="s">
        <v>125</v>
      </c>
      <c r="E4911" s="2" t="s">
        <v>2551</v>
      </c>
      <c r="F4911" s="5"/>
      <c r="G4911" s="1">
        <f>IF(D4911=D4910,G4910+1,1)</f>
        <v>1</v>
      </c>
    </row>
    <row r="4912" spans="1:7" ht="17.55" customHeight="1" thickBot="1" x14ac:dyDescent="0.35">
      <c r="A4912" s="1" t="str">
        <f t="shared" si="80"/>
        <v>KNEEL1</v>
      </c>
      <c r="B4912" s="1" t="s">
        <v>7579</v>
      </c>
      <c r="C4912" s="6" t="s">
        <v>2402</v>
      </c>
      <c r="D4912" s="6" t="s">
        <v>61</v>
      </c>
      <c r="E4912" s="2" t="s">
        <v>2570</v>
      </c>
      <c r="F4912" s="5"/>
      <c r="G4912" s="1">
        <f>IF(D4912=D4911,G4911+1,1)</f>
        <v>1</v>
      </c>
    </row>
    <row r="4913" spans="1:7" ht="17.55" customHeight="1" thickBot="1" x14ac:dyDescent="0.35">
      <c r="A4913" s="1" t="str">
        <f t="shared" si="80"/>
        <v>LIGHTOPENING1</v>
      </c>
      <c r="B4913" s="1" t="s">
        <v>7579</v>
      </c>
      <c r="C4913" s="6" t="s">
        <v>2402</v>
      </c>
      <c r="D4913" s="6" t="s">
        <v>2572</v>
      </c>
      <c r="E4913" s="2" t="s">
        <v>2573</v>
      </c>
      <c r="F4913" s="5"/>
      <c r="G4913" s="1">
        <f>IF(D4913=D4912,G4912+1,1)</f>
        <v>1</v>
      </c>
    </row>
    <row r="4914" spans="1:7" ht="17.55" customHeight="1" thickBot="1" x14ac:dyDescent="0.35">
      <c r="A4914" s="1" t="str">
        <f t="shared" si="80"/>
        <v>LIGHTOPENING2</v>
      </c>
      <c r="B4914" s="1" t="s">
        <v>7579</v>
      </c>
      <c r="C4914" s="6" t="s">
        <v>2402</v>
      </c>
      <c r="D4914" s="6" t="s">
        <v>2572</v>
      </c>
      <c r="E4914" s="2" t="s">
        <v>2574</v>
      </c>
      <c r="F4914" s="5"/>
      <c r="G4914" s="1">
        <f>IF(D4914=D4913,G4913+1,1)</f>
        <v>2</v>
      </c>
    </row>
    <row r="4915" spans="1:7" ht="17.55" hidden="1" customHeight="1" thickBot="1" x14ac:dyDescent="0.35">
      <c r="A4915" s="1" t="str">
        <f t="shared" si="80"/>
        <v>HIGHLOW1</v>
      </c>
      <c r="B4915" s="1" t="s">
        <v>7579</v>
      </c>
      <c r="C4915" s="6" t="s">
        <v>2402</v>
      </c>
      <c r="D4915" s="6" t="s">
        <v>2544</v>
      </c>
      <c r="E4915" s="2" t="s">
        <v>2548</v>
      </c>
      <c r="F4915" s="5"/>
      <c r="G4915" s="1">
        <f>IF(D4915=D4914,G4914+1,1)</f>
        <v>1</v>
      </c>
    </row>
    <row r="4916" spans="1:7" ht="17.55" hidden="1" customHeight="1" thickBot="1" x14ac:dyDescent="0.35">
      <c r="A4916" s="1" t="str">
        <f t="shared" si="80"/>
        <v>HIGHLOW2</v>
      </c>
      <c r="B4916" s="1" t="s">
        <v>7579</v>
      </c>
      <c r="C4916" s="6" t="s">
        <v>2402</v>
      </c>
      <c r="D4916" s="6" t="s">
        <v>2544</v>
      </c>
      <c r="E4916" s="2" t="s">
        <v>2549</v>
      </c>
      <c r="F4916" s="5"/>
      <c r="G4916" s="1">
        <f>IF(D4916=D4915,G4915+1,1)</f>
        <v>2</v>
      </c>
    </row>
    <row r="4917" spans="1:7" ht="17.55" customHeight="1" thickBot="1" x14ac:dyDescent="0.35">
      <c r="A4917" s="1" t="str">
        <f t="shared" si="80"/>
        <v>LIGHTOPENING1</v>
      </c>
      <c r="B4917" s="1" t="s">
        <v>7579</v>
      </c>
      <c r="C4917" s="6" t="s">
        <v>2402</v>
      </c>
      <c r="D4917" s="6" t="s">
        <v>2572</v>
      </c>
      <c r="E4917" s="2" t="s">
        <v>2575</v>
      </c>
      <c r="F4917" s="5"/>
      <c r="G4917" s="1">
        <f>IF(D4917=D4916,G4916+1,1)</f>
        <v>1</v>
      </c>
    </row>
    <row r="4918" spans="1:7" ht="17.55" customHeight="1" thickBot="1" x14ac:dyDescent="0.35">
      <c r="A4918" s="1" t="str">
        <f t="shared" si="80"/>
        <v>LIGHTOPENING2</v>
      </c>
      <c r="B4918" s="1" t="s">
        <v>7579</v>
      </c>
      <c r="C4918" s="6" t="s">
        <v>2402</v>
      </c>
      <c r="D4918" s="6" t="s">
        <v>2572</v>
      </c>
      <c r="E4918" s="2" t="s">
        <v>2576</v>
      </c>
      <c r="F4918" s="5"/>
      <c r="G4918" s="1">
        <f>IF(D4918=D4917,G4917+1,1)</f>
        <v>2</v>
      </c>
    </row>
    <row r="4919" spans="1:7" ht="17.55" customHeight="1" thickBot="1" x14ac:dyDescent="0.35">
      <c r="A4919" s="1" t="str">
        <f t="shared" si="80"/>
        <v>LIGHTOPENING3</v>
      </c>
      <c r="B4919" s="1" t="s">
        <v>7579</v>
      </c>
      <c r="C4919" s="6" t="s">
        <v>2402</v>
      </c>
      <c r="D4919" s="6" t="s">
        <v>2572</v>
      </c>
      <c r="E4919" s="2" t="s">
        <v>2577</v>
      </c>
      <c r="F4919" s="5"/>
      <c r="G4919" s="1">
        <f>IF(D4919=D4918,G4918+1,1)</f>
        <v>3</v>
      </c>
    </row>
    <row r="4920" spans="1:7" ht="17.55" hidden="1" customHeight="1" thickBot="1" x14ac:dyDescent="0.35">
      <c r="A4920" s="1" t="str">
        <f t="shared" si="80"/>
        <v>KNEEL1</v>
      </c>
      <c r="B4920" s="1" t="s">
        <v>7579</v>
      </c>
      <c r="C4920" s="6" t="s">
        <v>2402</v>
      </c>
      <c r="D4920" s="6" t="s">
        <v>61</v>
      </c>
      <c r="E4920" s="2" t="s">
        <v>2571</v>
      </c>
      <c r="F4920" s="5"/>
      <c r="G4920" s="1">
        <f>IF(D4920=D4919,G4919+1,1)</f>
        <v>1</v>
      </c>
    </row>
    <row r="4921" spans="1:7" ht="17.55" customHeight="1" thickBot="1" x14ac:dyDescent="0.35">
      <c r="A4921" s="1" t="str">
        <f t="shared" si="80"/>
        <v>LIGHTOPENING1</v>
      </c>
      <c r="B4921" s="1" t="s">
        <v>7579</v>
      </c>
      <c r="C4921" s="6" t="s">
        <v>2402</v>
      </c>
      <c r="D4921" s="6" t="s">
        <v>2572</v>
      </c>
      <c r="E4921" s="2" t="s">
        <v>2578</v>
      </c>
      <c r="F4921" s="5"/>
      <c r="G4921" s="1">
        <f>IF(D4921=D4920,G4920+1,1)</f>
        <v>1</v>
      </c>
    </row>
    <row r="4922" spans="1:7" ht="17.55" customHeight="1" thickBot="1" x14ac:dyDescent="0.35">
      <c r="A4922" s="1" t="str">
        <f t="shared" si="80"/>
        <v>LIGHTOPENING2</v>
      </c>
      <c r="B4922" s="1" t="s">
        <v>7579</v>
      </c>
      <c r="C4922" s="6" t="s">
        <v>2402</v>
      </c>
      <c r="D4922" s="6" t="s">
        <v>2572</v>
      </c>
      <c r="E4922" s="2" t="s">
        <v>2581</v>
      </c>
      <c r="F4922" s="5"/>
      <c r="G4922" s="1">
        <f>IF(D4922=D4921,G4921+1,1)</f>
        <v>2</v>
      </c>
    </row>
    <row r="4923" spans="1:7" ht="17.55" customHeight="1" thickBot="1" x14ac:dyDescent="0.35">
      <c r="A4923" s="1" t="str">
        <f t="shared" si="80"/>
        <v>LIGHTOPENING3</v>
      </c>
      <c r="B4923" s="1" t="s">
        <v>7579</v>
      </c>
      <c r="C4923" s="6" t="s">
        <v>2402</v>
      </c>
      <c r="D4923" s="6" t="s">
        <v>2572</v>
      </c>
      <c r="E4923" s="2" t="s">
        <v>2582</v>
      </c>
      <c r="F4923" s="5"/>
      <c r="G4923" s="1">
        <f>IF(D4923=D4922,G4922+1,1)</f>
        <v>3</v>
      </c>
    </row>
    <row r="4924" spans="1:7" ht="17.55" customHeight="1" thickBot="1" x14ac:dyDescent="0.35">
      <c r="A4924" s="1" t="str">
        <f t="shared" si="80"/>
        <v>MODERATEBRIDGE1</v>
      </c>
      <c r="B4924" s="1" t="s">
        <v>7579</v>
      </c>
      <c r="C4924" s="6" t="s">
        <v>2402</v>
      </c>
      <c r="D4924" s="7" t="s">
        <v>2585</v>
      </c>
      <c r="E4924" s="2" t="s">
        <v>2586</v>
      </c>
      <c r="F4924" s="5"/>
      <c r="G4924" s="1">
        <f>IF(D4924=D4923,G4923+1,1)</f>
        <v>1</v>
      </c>
    </row>
    <row r="4925" spans="1:7" ht="17.55" customHeight="1" thickBot="1" x14ac:dyDescent="0.35">
      <c r="A4925" s="1" t="str">
        <f t="shared" si="80"/>
        <v>MODERATEBRIDGE2</v>
      </c>
      <c r="B4925" s="1" t="s">
        <v>7579</v>
      </c>
      <c r="C4925" s="6" t="s">
        <v>2402</v>
      </c>
      <c r="D4925" s="7" t="s">
        <v>2585</v>
      </c>
      <c r="E4925" s="2" t="s">
        <v>2587</v>
      </c>
      <c r="F4925" s="5"/>
      <c r="G4925" s="1">
        <f>IF(D4925=D4924,G4924+1,1)</f>
        <v>2</v>
      </c>
    </row>
    <row r="4926" spans="1:7" ht="17.55" customHeight="1" thickBot="1" x14ac:dyDescent="0.35">
      <c r="A4926" s="1" t="str">
        <f t="shared" si="80"/>
        <v>MODERATEBRIDGE3</v>
      </c>
      <c r="B4926" s="1" t="s">
        <v>7579</v>
      </c>
      <c r="C4926" s="6" t="s">
        <v>2402</v>
      </c>
      <c r="D4926" s="7" t="s">
        <v>2585</v>
      </c>
      <c r="E4926" s="2" t="s">
        <v>2588</v>
      </c>
      <c r="F4926" s="5"/>
      <c r="G4926" s="1">
        <f>IF(D4926=D4925,G4925+1,1)</f>
        <v>3</v>
      </c>
    </row>
    <row r="4927" spans="1:7" ht="17.55" hidden="1" customHeight="1" thickBot="1" x14ac:dyDescent="0.35">
      <c r="A4927" s="1" t="str">
        <f t="shared" si="80"/>
        <v>LIGHTOPENING1</v>
      </c>
      <c r="B4927" s="1" t="s">
        <v>7579</v>
      </c>
      <c r="C4927" s="6" t="s">
        <v>2402</v>
      </c>
      <c r="D4927" s="6" t="s">
        <v>2572</v>
      </c>
      <c r="E4927" s="2" t="s">
        <v>2579</v>
      </c>
      <c r="F4927" s="5"/>
      <c r="G4927" s="1">
        <f>IF(D4927=D4926,G4926+1,1)</f>
        <v>1</v>
      </c>
    </row>
    <row r="4928" spans="1:7" ht="17.55" hidden="1" customHeight="1" thickBot="1" x14ac:dyDescent="0.35">
      <c r="A4928" s="1" t="str">
        <f t="shared" si="80"/>
        <v>LIGHTOPENING2</v>
      </c>
      <c r="B4928" s="1" t="s">
        <v>7579</v>
      </c>
      <c r="C4928" s="6" t="s">
        <v>2402</v>
      </c>
      <c r="D4928" s="6" t="s">
        <v>2572</v>
      </c>
      <c r="E4928" s="2" t="s">
        <v>2580</v>
      </c>
      <c r="F4928" s="5"/>
      <c r="G4928" s="1">
        <f>IF(D4928=D4927,G4927+1,1)</f>
        <v>2</v>
      </c>
    </row>
    <row r="4929" spans="1:7" ht="17.55" customHeight="1" thickBot="1" x14ac:dyDescent="0.35">
      <c r="A4929" s="1" t="str">
        <f t="shared" si="80"/>
        <v>MODERATEBRIDGE1</v>
      </c>
      <c r="B4929" s="1" t="s">
        <v>7579</v>
      </c>
      <c r="C4929" s="6" t="s">
        <v>2402</v>
      </c>
      <c r="D4929" s="7" t="s">
        <v>2585</v>
      </c>
      <c r="E4929" s="2" t="s">
        <v>2589</v>
      </c>
      <c r="F4929" s="5"/>
      <c r="G4929" s="1">
        <f>IF(D4929=D4928,G4928+1,1)</f>
        <v>1</v>
      </c>
    </row>
    <row r="4930" spans="1:7" ht="17.55" customHeight="1" thickBot="1" x14ac:dyDescent="0.35">
      <c r="A4930" s="1" t="str">
        <f t="shared" si="80"/>
        <v>MODERATEOPENING1</v>
      </c>
      <c r="B4930" s="1" t="s">
        <v>7579</v>
      </c>
      <c r="C4930" s="6" t="s">
        <v>2402</v>
      </c>
      <c r="D4930" s="7" t="s">
        <v>2592</v>
      </c>
      <c r="E4930" s="2" t="s">
        <v>2593</v>
      </c>
      <c r="F4930" s="5"/>
      <c r="G4930" s="1">
        <f>IF(D4930=D4929,G4929+1,1)</f>
        <v>1</v>
      </c>
    </row>
    <row r="4931" spans="1:7" ht="17.55" hidden="1" customHeight="1" thickBot="1" x14ac:dyDescent="0.35">
      <c r="A4931" s="1" t="str">
        <f t="shared" si="80"/>
        <v>LIGHTOPENING1</v>
      </c>
      <c r="B4931" s="1" t="s">
        <v>7579</v>
      </c>
      <c r="C4931" s="6" t="s">
        <v>2402</v>
      </c>
      <c r="D4931" s="6" t="s">
        <v>2572</v>
      </c>
      <c r="E4931" s="2" t="s">
        <v>2583</v>
      </c>
      <c r="F4931" s="5"/>
      <c r="G4931" s="1">
        <f>IF(D4931=D4930,G4930+1,1)</f>
        <v>1</v>
      </c>
    </row>
    <row r="4932" spans="1:7" ht="17.55" hidden="1" customHeight="1" thickBot="1" x14ac:dyDescent="0.35">
      <c r="A4932" s="1" t="str">
        <f t="shared" si="80"/>
        <v>LIGHTOPENING2</v>
      </c>
      <c r="B4932" s="1" t="s">
        <v>7579</v>
      </c>
      <c r="C4932" s="6" t="s">
        <v>2402</v>
      </c>
      <c r="D4932" s="7" t="s">
        <v>2572</v>
      </c>
      <c r="E4932" s="2" t="s">
        <v>2584</v>
      </c>
      <c r="F4932" s="5"/>
      <c r="G4932" s="1">
        <f>IF(D4932=D4931,G4931+1,1)</f>
        <v>2</v>
      </c>
    </row>
    <row r="4933" spans="1:7" ht="17.55" customHeight="1" thickBot="1" x14ac:dyDescent="0.35">
      <c r="A4933" s="1" t="str">
        <f t="shared" si="80"/>
        <v>MODERATEOPENING1</v>
      </c>
      <c r="B4933" s="1" t="s">
        <v>7579</v>
      </c>
      <c r="C4933" s="6" t="s">
        <v>2402</v>
      </c>
      <c r="D4933" s="7" t="s">
        <v>2592</v>
      </c>
      <c r="E4933" s="2" t="s">
        <v>2594</v>
      </c>
      <c r="F4933" s="5"/>
      <c r="G4933" s="1">
        <f>IF(D4933=D4932,G4932+1,1)</f>
        <v>1</v>
      </c>
    </row>
    <row r="4934" spans="1:7" ht="17.55" customHeight="1" thickBot="1" x14ac:dyDescent="0.35">
      <c r="A4934" s="1" t="str">
        <f t="shared" si="80"/>
        <v>MODERATEOPENING2</v>
      </c>
      <c r="B4934" s="1" t="s">
        <v>7579</v>
      </c>
      <c r="C4934" s="6" t="s">
        <v>2402</v>
      </c>
      <c r="D4934" s="7" t="s">
        <v>2592</v>
      </c>
      <c r="E4934" s="2" t="s">
        <v>2595</v>
      </c>
      <c r="F4934" s="5"/>
      <c r="G4934" s="1">
        <f>IF(D4934=D4933,G4933+1,1)</f>
        <v>2</v>
      </c>
    </row>
    <row r="4935" spans="1:7" ht="17.55" customHeight="1" thickBot="1" x14ac:dyDescent="0.35">
      <c r="A4935" s="1" t="str">
        <f t="shared" si="80"/>
        <v>MODERATEOPENING3</v>
      </c>
      <c r="B4935" s="1" t="s">
        <v>7579</v>
      </c>
      <c r="C4935" s="6" t="s">
        <v>2402</v>
      </c>
      <c r="D4935" s="7" t="s">
        <v>2592</v>
      </c>
      <c r="E4935" s="2" t="s">
        <v>2596</v>
      </c>
      <c r="F4935" s="5"/>
      <c r="G4935" s="1">
        <f>IF(D4935=D4934,G4934+1,1)</f>
        <v>3</v>
      </c>
    </row>
    <row r="4936" spans="1:7" ht="17.55" customHeight="1" thickBot="1" x14ac:dyDescent="0.35">
      <c r="A4936" s="1" t="e">
        <f t="shared" si="80"/>
        <v>#REF!</v>
      </c>
      <c r="B4936" s="1" t="s">
        <v>7579</v>
      </c>
      <c r="C4936" s="6" t="s">
        <v>2402</v>
      </c>
      <c r="D4936" s="7" t="s">
        <v>1186</v>
      </c>
      <c r="E4936" s="2" t="s">
        <v>2599</v>
      </c>
      <c r="F4936" s="5"/>
      <c r="G4936" s="1" t="e">
        <f>IF(D4936=#REF!,#REF!+1,1)</f>
        <v>#REF!</v>
      </c>
    </row>
    <row r="4937" spans="1:7" ht="17.55" hidden="1" customHeight="1" thickBot="1" x14ac:dyDescent="0.35">
      <c r="A4937" s="1" t="str">
        <f t="shared" si="80"/>
        <v>MODERATEBRIDGE1</v>
      </c>
      <c r="B4937" s="1" t="s">
        <v>7579</v>
      </c>
      <c r="C4937" s="6" t="s">
        <v>2402</v>
      </c>
      <c r="D4937" s="7" t="s">
        <v>2585</v>
      </c>
      <c r="E4937" s="2" t="s">
        <v>2590</v>
      </c>
      <c r="F4937" s="5"/>
      <c r="G4937" s="1">
        <f>IF(D4937=D4936,G4936+1,1)</f>
        <v>1</v>
      </c>
    </row>
    <row r="4938" spans="1:7" ht="17.55" hidden="1" customHeight="1" thickBot="1" x14ac:dyDescent="0.35">
      <c r="A4938" s="1" t="str">
        <f t="shared" si="80"/>
        <v>MODERATEBRIDGE2</v>
      </c>
      <c r="B4938" s="1" t="s">
        <v>7579</v>
      </c>
      <c r="C4938" s="6" t="s">
        <v>2402</v>
      </c>
      <c r="D4938" s="7" t="s">
        <v>2585</v>
      </c>
      <c r="E4938" s="2" t="s">
        <v>2591</v>
      </c>
      <c r="F4938" s="5"/>
      <c r="G4938" s="1">
        <f>IF(D4938=D4937,G4937+1,1)</f>
        <v>2</v>
      </c>
    </row>
    <row r="4939" spans="1:7" ht="17.55" customHeight="1" thickBot="1" x14ac:dyDescent="0.35">
      <c r="A4939" s="1" t="str">
        <f t="shared" si="80"/>
        <v>PLACATE1</v>
      </c>
      <c r="B4939" s="1" t="s">
        <v>7579</v>
      </c>
      <c r="C4939" s="6" t="s">
        <v>2402</v>
      </c>
      <c r="D4939" s="7" t="s">
        <v>1186</v>
      </c>
      <c r="E4939" s="2" t="s">
        <v>2600</v>
      </c>
      <c r="F4939" s="5"/>
      <c r="G4939" s="1">
        <f>IF(D4939=D4938,G4938+1,1)</f>
        <v>1</v>
      </c>
    </row>
    <row r="4940" spans="1:7" ht="17.55" customHeight="1" thickBot="1" x14ac:dyDescent="0.35">
      <c r="A4940" s="1" t="str">
        <f t="shared" si="80"/>
        <v>PLACATE2</v>
      </c>
      <c r="B4940" s="1" t="s">
        <v>7579</v>
      </c>
      <c r="C4940" s="6" t="s">
        <v>2402</v>
      </c>
      <c r="D4940" s="7" t="s">
        <v>1186</v>
      </c>
      <c r="E4940" s="2" t="s">
        <v>2601</v>
      </c>
      <c r="F4940" s="5"/>
      <c r="G4940" s="1">
        <f>IF(D4940=D4939,G4939+1,1)</f>
        <v>2</v>
      </c>
    </row>
    <row r="4941" spans="1:7" ht="17.55" customHeight="1" thickBot="1" x14ac:dyDescent="0.35">
      <c r="A4941" s="1" t="str">
        <f t="shared" si="80"/>
        <v>PLACATE3</v>
      </c>
      <c r="B4941" s="1" t="s">
        <v>7579</v>
      </c>
      <c r="C4941" s="6" t="s">
        <v>2402</v>
      </c>
      <c r="D4941" s="6" t="s">
        <v>1186</v>
      </c>
      <c r="E4941" s="2" t="s">
        <v>2602</v>
      </c>
      <c r="F4941" s="5"/>
      <c r="G4941" s="1">
        <f>IF(D4941=D4940,G4940+1,1)</f>
        <v>3</v>
      </c>
    </row>
    <row r="4942" spans="1:7" ht="17.55" customHeight="1" thickBot="1" x14ac:dyDescent="0.35">
      <c r="A4942" s="1" t="str">
        <f t="shared" si="80"/>
        <v>READY1</v>
      </c>
      <c r="B4942" s="1" t="s">
        <v>7579</v>
      </c>
      <c r="C4942" s="6" t="s">
        <v>2402</v>
      </c>
      <c r="D4942" s="7" t="s">
        <v>160</v>
      </c>
      <c r="E4942" s="2" t="s">
        <v>2605</v>
      </c>
      <c r="F4942" s="5"/>
      <c r="G4942" s="1">
        <f>IF(D4942=D4941,G4941+1,1)</f>
        <v>1</v>
      </c>
    </row>
    <row r="4943" spans="1:7" ht="17.55" hidden="1" customHeight="1" thickBot="1" x14ac:dyDescent="0.35">
      <c r="A4943" s="1" t="str">
        <f t="shared" si="80"/>
        <v>MODERATEOPENING1</v>
      </c>
      <c r="B4943" s="1" t="s">
        <v>7579</v>
      </c>
      <c r="C4943" s="6" t="s">
        <v>2402</v>
      </c>
      <c r="D4943" s="7" t="s">
        <v>2592</v>
      </c>
      <c r="E4943" s="2" t="s">
        <v>2597</v>
      </c>
      <c r="F4943" s="5"/>
      <c r="G4943" s="1">
        <f>IF(D4943=D4942,G4942+1,1)</f>
        <v>1</v>
      </c>
    </row>
    <row r="4944" spans="1:7" ht="17.55" hidden="1" customHeight="1" thickBot="1" x14ac:dyDescent="0.35">
      <c r="A4944" s="1" t="str">
        <f t="shared" ref="A4944:A5007" si="81">CONCATENATE(D4944,G4944)</f>
        <v>MODERATEOPENING2</v>
      </c>
      <c r="B4944" s="1" t="s">
        <v>7579</v>
      </c>
      <c r="C4944" s="6" t="s">
        <v>2402</v>
      </c>
      <c r="D4944" s="7" t="s">
        <v>2592</v>
      </c>
      <c r="E4944" s="2" t="s">
        <v>2598</v>
      </c>
      <c r="F4944" s="5"/>
      <c r="G4944" s="1">
        <f>IF(D4944=D4943,G4943+1,1)</f>
        <v>2</v>
      </c>
    </row>
    <row r="4945" spans="1:7" ht="17.55" customHeight="1" thickBot="1" x14ac:dyDescent="0.35">
      <c r="A4945" s="1" t="str">
        <f t="shared" si="81"/>
        <v>TAUNT1</v>
      </c>
      <c r="B4945" s="1" t="s">
        <v>7579</v>
      </c>
      <c r="C4945" s="6" t="s">
        <v>2402</v>
      </c>
      <c r="D4945" s="7" t="s">
        <v>182</v>
      </c>
      <c r="E4945" s="2" t="s">
        <v>2617</v>
      </c>
      <c r="F4945" s="5"/>
      <c r="G4945" s="1">
        <f>IF(D4945=D4944,G4944+1,1)</f>
        <v>1</v>
      </c>
    </row>
    <row r="4946" spans="1:7" ht="17.55" customHeight="1" thickBot="1" x14ac:dyDescent="0.35">
      <c r="A4946" s="1" t="str">
        <f t="shared" si="81"/>
        <v>TAUNT2</v>
      </c>
      <c r="B4946" s="1" t="s">
        <v>7579</v>
      </c>
      <c r="C4946" s="6" t="s">
        <v>2402</v>
      </c>
      <c r="D4946" s="7" t="s">
        <v>182</v>
      </c>
      <c r="E4946" s="2" t="s">
        <v>2618</v>
      </c>
      <c r="F4946" s="5"/>
      <c r="G4946" s="1">
        <f>IF(D4946=D4945,G4945+1,1)</f>
        <v>2</v>
      </c>
    </row>
    <row r="4947" spans="1:7" ht="17.55" customHeight="1" thickBot="1" x14ac:dyDescent="0.35">
      <c r="A4947" s="1" t="str">
        <f t="shared" si="81"/>
        <v>TAUNT3</v>
      </c>
      <c r="B4947" s="1" t="s">
        <v>7579</v>
      </c>
      <c r="C4947" s="6" t="s">
        <v>2402</v>
      </c>
      <c r="D4947" s="7" t="s">
        <v>182</v>
      </c>
      <c r="E4947" s="2" t="s">
        <v>2619</v>
      </c>
      <c r="F4947" s="5"/>
      <c r="G4947" s="1">
        <f>IF(D4947=D4946,G4946+1,1)</f>
        <v>3</v>
      </c>
    </row>
    <row r="4948" spans="1:7" ht="17.55" customHeight="1" thickBot="1" x14ac:dyDescent="0.35">
      <c r="A4948" s="1" t="str">
        <f t="shared" si="81"/>
        <v>TAUNT4</v>
      </c>
      <c r="B4948" s="1" t="s">
        <v>7579</v>
      </c>
      <c r="C4948" s="6" t="s">
        <v>2402</v>
      </c>
      <c r="D4948" s="7" t="s">
        <v>182</v>
      </c>
      <c r="E4948" s="2" t="s">
        <v>2620</v>
      </c>
      <c r="F4948" s="5"/>
      <c r="G4948" s="1">
        <f>IF(D4948=D4947,G4947+1,1)</f>
        <v>4</v>
      </c>
    </row>
    <row r="4949" spans="1:7" ht="17.55" hidden="1" customHeight="1" thickBot="1" x14ac:dyDescent="0.35">
      <c r="A4949" s="1" t="str">
        <f t="shared" si="81"/>
        <v>PLACATE1</v>
      </c>
      <c r="B4949" s="1" t="s">
        <v>7579</v>
      </c>
      <c r="C4949" s="6" t="s">
        <v>2402</v>
      </c>
      <c r="D4949" s="6" t="s">
        <v>1186</v>
      </c>
      <c r="E4949" s="2" t="s">
        <v>2603</v>
      </c>
      <c r="F4949" s="5"/>
      <c r="G4949" s="1">
        <f>IF(D4949=D4948,G4948+1,1)</f>
        <v>1</v>
      </c>
    </row>
    <row r="4950" spans="1:7" ht="17.55" hidden="1" customHeight="1" thickBot="1" x14ac:dyDescent="0.35">
      <c r="A4950" s="1" t="str">
        <f t="shared" si="81"/>
        <v>PLACATE2</v>
      </c>
      <c r="B4950" s="1" t="s">
        <v>7579</v>
      </c>
      <c r="C4950" s="6" t="s">
        <v>2402</v>
      </c>
      <c r="D4950" s="7" t="s">
        <v>1186</v>
      </c>
      <c r="E4950" s="2" t="s">
        <v>2604</v>
      </c>
      <c r="F4950" s="5"/>
      <c r="G4950" s="1">
        <f>IF(D4950=D4949,G4949+1,1)</f>
        <v>2</v>
      </c>
    </row>
    <row r="4951" spans="1:7" ht="17.55" customHeight="1" thickBot="1" x14ac:dyDescent="0.35">
      <c r="A4951" s="1" t="str">
        <f t="shared" si="81"/>
        <v>THROW1</v>
      </c>
      <c r="B4951" s="1" t="s">
        <v>7579</v>
      </c>
      <c r="C4951" s="6" t="s">
        <v>2402</v>
      </c>
      <c r="D4951" s="7" t="s">
        <v>34</v>
      </c>
      <c r="E4951" s="2" t="s">
        <v>2623</v>
      </c>
      <c r="F4951" s="5"/>
      <c r="G4951" s="1">
        <f>IF(D4951=D4950,G4950+1,1)</f>
        <v>1</v>
      </c>
    </row>
    <row r="4952" spans="1:7" ht="17.55" customHeight="1" thickBot="1" x14ac:dyDescent="0.35">
      <c r="A4952" s="1" t="str">
        <f t="shared" si="81"/>
        <v>STRIKE1</v>
      </c>
      <c r="B4952" s="1" t="s">
        <v>7579</v>
      </c>
      <c r="C4952" s="6" t="s">
        <v>7498</v>
      </c>
      <c r="D4952" s="6" t="s">
        <v>433</v>
      </c>
      <c r="E4952" s="2" t="s">
        <v>2480</v>
      </c>
      <c r="F4952" s="5"/>
      <c r="G4952" s="1">
        <f>IF(D4952=D4951,G4951+1,1)</f>
        <v>1</v>
      </c>
    </row>
    <row r="4953" spans="1:7" ht="17.55" customHeight="1" thickBot="1" x14ac:dyDescent="0.35">
      <c r="A4953" s="1" t="str">
        <f t="shared" si="81"/>
        <v>STRIKE2</v>
      </c>
      <c r="B4953" s="1" t="s">
        <v>7579</v>
      </c>
      <c r="C4953" s="6" t="s">
        <v>7498</v>
      </c>
      <c r="D4953" s="6" t="s">
        <v>433</v>
      </c>
      <c r="E4953" s="2" t="s">
        <v>2481</v>
      </c>
      <c r="F4953" s="5"/>
      <c r="G4953" s="1">
        <f>IF(D4953=D4952,G4952+1,1)</f>
        <v>2</v>
      </c>
    </row>
    <row r="4954" spans="1:7" ht="17.55" customHeight="1" thickBot="1" x14ac:dyDescent="0.35">
      <c r="A4954" s="1" t="str">
        <f t="shared" si="81"/>
        <v>STRIKE3</v>
      </c>
      <c r="B4954" s="1" t="s">
        <v>7579</v>
      </c>
      <c r="C4954" s="6" t="s">
        <v>7498</v>
      </c>
      <c r="D4954" s="6" t="s">
        <v>433</v>
      </c>
      <c r="E4954" s="2" t="s">
        <v>2482</v>
      </c>
      <c r="F4954" s="5"/>
      <c r="G4954" s="1">
        <f>IF(D4954=D4953,G4953+1,1)</f>
        <v>3</v>
      </c>
    </row>
    <row r="4955" spans="1:7" ht="17.55" customHeight="1" thickBot="1" x14ac:dyDescent="0.35">
      <c r="A4955" s="1" t="str">
        <f t="shared" si="81"/>
        <v>STRIKE4</v>
      </c>
      <c r="B4955" s="1" t="s">
        <v>7579</v>
      </c>
      <c r="C4955" s="6" t="s">
        <v>7498</v>
      </c>
      <c r="D4955" s="6" t="s">
        <v>433</v>
      </c>
      <c r="E4955" s="2" t="s">
        <v>2483</v>
      </c>
      <c r="F4955" s="5"/>
      <c r="G4955" s="1">
        <f>IF(D4955=D4954,G4954+1,1)</f>
        <v>4</v>
      </c>
    </row>
    <row r="4956" spans="1:7" ht="17.55" hidden="1" customHeight="1" thickBot="1" x14ac:dyDescent="0.35">
      <c r="A4956" s="1" t="str">
        <f t="shared" si="81"/>
        <v>TAUNT1</v>
      </c>
      <c r="B4956" s="1" t="s">
        <v>7579</v>
      </c>
      <c r="C4956" s="6" t="s">
        <v>2402</v>
      </c>
      <c r="D4956" s="7" t="s">
        <v>182</v>
      </c>
      <c r="E4956" s="2" t="s">
        <v>2621</v>
      </c>
      <c r="F4956" s="5"/>
      <c r="G4956" s="1">
        <f>IF(D4956=D4955,G4955+1,1)</f>
        <v>1</v>
      </c>
    </row>
    <row r="4957" spans="1:7" ht="17.55" hidden="1" customHeight="1" thickBot="1" x14ac:dyDescent="0.35">
      <c r="A4957" s="1" t="str">
        <f t="shared" si="81"/>
        <v>TAUNT2</v>
      </c>
      <c r="B4957" s="1" t="s">
        <v>7579</v>
      </c>
      <c r="C4957" s="6" t="s">
        <v>2402</v>
      </c>
      <c r="D4957" s="7" t="s">
        <v>182</v>
      </c>
      <c r="E4957" s="2" t="s">
        <v>2622</v>
      </c>
      <c r="F4957" s="5"/>
      <c r="G4957" s="1">
        <f>IF(D4957=D4956,G4956+1,1)</f>
        <v>2</v>
      </c>
    </row>
    <row r="4958" spans="1:7" ht="17.55" customHeight="1" thickBot="1" x14ac:dyDescent="0.35">
      <c r="A4958" s="1" t="str">
        <f t="shared" si="81"/>
        <v>STRIKE1</v>
      </c>
      <c r="B4958" s="1" t="s">
        <v>7579</v>
      </c>
      <c r="C4958" s="6" t="s">
        <v>7498</v>
      </c>
      <c r="D4958" s="6" t="s">
        <v>433</v>
      </c>
      <c r="E4958" s="2" t="s">
        <v>2486</v>
      </c>
      <c r="F4958" s="5"/>
      <c r="G4958" s="1">
        <f>IF(D4958=D4957,G4957+1,1)</f>
        <v>1</v>
      </c>
    </row>
    <row r="4959" spans="1:7" ht="17.55" hidden="1" customHeight="1" thickBot="1" x14ac:dyDescent="0.35">
      <c r="A4959" s="1" t="str">
        <f t="shared" si="81"/>
        <v>THROW1</v>
      </c>
      <c r="B4959" s="1" t="s">
        <v>7579</v>
      </c>
      <c r="C4959" s="6" t="s">
        <v>2402</v>
      </c>
      <c r="D4959" s="7" t="s">
        <v>34</v>
      </c>
      <c r="E4959" s="2" t="s">
        <v>2624</v>
      </c>
      <c r="F4959" s="5"/>
      <c r="G4959" s="1">
        <f>IF(D4959=D4958,G4958+1,1)</f>
        <v>1</v>
      </c>
    </row>
    <row r="4960" spans="1:7" ht="17.55" customHeight="1" thickBot="1" x14ac:dyDescent="0.35">
      <c r="A4960" s="1" t="str">
        <f t="shared" si="81"/>
        <v>STRIKE1</v>
      </c>
      <c r="B4960" s="1" t="s">
        <v>7579</v>
      </c>
      <c r="C4960" s="6" t="s">
        <v>7498</v>
      </c>
      <c r="D4960" s="6" t="s">
        <v>433</v>
      </c>
      <c r="E4960" s="2" t="s">
        <v>2487</v>
      </c>
      <c r="F4960" s="5"/>
      <c r="G4960" s="1">
        <f>IF(D4960=D4959,G4959+1,1)</f>
        <v>1</v>
      </c>
    </row>
    <row r="4961" spans="1:7" ht="17.55" customHeight="1" thickBot="1" x14ac:dyDescent="0.35">
      <c r="A4961" s="1" t="str">
        <f t="shared" si="81"/>
        <v>WINDUP1</v>
      </c>
      <c r="B4961" s="1" t="s">
        <v>7579</v>
      </c>
      <c r="C4961" s="6" t="s">
        <v>7498</v>
      </c>
      <c r="D4961" s="6" t="s">
        <v>2267</v>
      </c>
      <c r="E4961" s="2" t="s">
        <v>2488</v>
      </c>
      <c r="F4961" s="5"/>
      <c r="G4961" s="1">
        <f>IF(D4961=D4960,G4960+1,1)</f>
        <v>1</v>
      </c>
    </row>
    <row r="4962" spans="1:7" ht="17.55" customHeight="1" thickBot="1" x14ac:dyDescent="0.35">
      <c r="A4962" s="1" t="str">
        <f t="shared" si="81"/>
        <v>WINDUP2</v>
      </c>
      <c r="B4962" s="1" t="s">
        <v>7579</v>
      </c>
      <c r="C4962" s="6" t="s">
        <v>7498</v>
      </c>
      <c r="D4962" s="6" t="s">
        <v>2267</v>
      </c>
      <c r="E4962" s="2" t="s">
        <v>2489</v>
      </c>
      <c r="F4962" s="5"/>
      <c r="G4962" s="1">
        <f>IF(D4962=D4961,G4961+1,1)</f>
        <v>2</v>
      </c>
    </row>
    <row r="4963" spans="1:7" ht="17.55" customHeight="1" thickBot="1" x14ac:dyDescent="0.35">
      <c r="A4963" s="1" t="str">
        <f t="shared" si="81"/>
        <v>WINDUP3</v>
      </c>
      <c r="B4963" s="1" t="s">
        <v>7579</v>
      </c>
      <c r="C4963" s="6" t="s">
        <v>7498</v>
      </c>
      <c r="D4963" s="6" t="s">
        <v>2267</v>
      </c>
      <c r="E4963" s="2" t="s">
        <v>2490</v>
      </c>
      <c r="F4963" s="5"/>
      <c r="G4963" s="1">
        <f>IF(D4963=D4962,G4962+1,1)</f>
        <v>3</v>
      </c>
    </row>
    <row r="4964" spans="1:7" ht="17.55" hidden="1" customHeight="1" thickBot="1" x14ac:dyDescent="0.35">
      <c r="A4964" s="1" t="str">
        <f t="shared" si="81"/>
        <v>STRIKE1</v>
      </c>
      <c r="B4964" s="1" t="s">
        <v>7579</v>
      </c>
      <c r="C4964" s="6" t="s">
        <v>7498</v>
      </c>
      <c r="D4964" s="6" t="s">
        <v>433</v>
      </c>
      <c r="E4964" s="2" t="s">
        <v>2484</v>
      </c>
      <c r="F4964" s="5"/>
      <c r="G4964" s="1">
        <f>IF(D4964=D4963,G4963+1,1)</f>
        <v>1</v>
      </c>
    </row>
    <row r="4965" spans="1:7" ht="17.55" hidden="1" customHeight="1" thickBot="1" x14ac:dyDescent="0.35">
      <c r="A4965" s="1" t="str">
        <f t="shared" si="81"/>
        <v>STRIKE2</v>
      </c>
      <c r="B4965" s="1" t="s">
        <v>7579</v>
      </c>
      <c r="C4965" s="6" t="s">
        <v>7498</v>
      </c>
      <c r="D4965" s="6" t="s">
        <v>433</v>
      </c>
      <c r="E4965" s="2" t="s">
        <v>2485</v>
      </c>
      <c r="F4965" s="5"/>
      <c r="G4965" s="1">
        <f>IF(D4965=D4964,G4964+1,1)</f>
        <v>2</v>
      </c>
    </row>
    <row r="4966" spans="1:7" ht="17.55" customHeight="1" thickBot="1" x14ac:dyDescent="0.35">
      <c r="A4966" s="1" t="str">
        <f t="shared" si="81"/>
        <v>WINDUP1</v>
      </c>
      <c r="B4966" s="1" t="s">
        <v>7579</v>
      </c>
      <c r="C4966" s="6" t="s">
        <v>7498</v>
      </c>
      <c r="D4966" s="6" t="s">
        <v>2267</v>
      </c>
      <c r="E4966" s="2" t="s">
        <v>2491</v>
      </c>
      <c r="F4966" s="5"/>
      <c r="G4966" s="1">
        <f>IF(D4966=D4965,G4965+1,1)</f>
        <v>1</v>
      </c>
    </row>
    <row r="4967" spans="1:7" ht="17.55" customHeight="1" thickBot="1" x14ac:dyDescent="0.35">
      <c r="A4967" s="1" t="str">
        <f t="shared" si="81"/>
        <v>RUN1</v>
      </c>
      <c r="B4967" s="1" t="s">
        <v>7579</v>
      </c>
      <c r="C4967" s="6" t="s">
        <v>2625</v>
      </c>
      <c r="D4967" s="7" t="s">
        <v>64</v>
      </c>
      <c r="E4967" s="2" t="s">
        <v>2626</v>
      </c>
      <c r="F4967" s="5"/>
      <c r="G4967" s="1">
        <f>IF(D4967=D4966,G4966+1,1)</f>
        <v>1</v>
      </c>
    </row>
    <row r="4968" spans="1:7" ht="17.55" customHeight="1" thickBot="1" x14ac:dyDescent="0.35">
      <c r="A4968" s="1" t="str">
        <f t="shared" si="81"/>
        <v>RUN2</v>
      </c>
      <c r="B4968" s="1" t="s">
        <v>7579</v>
      </c>
      <c r="C4968" s="6" t="s">
        <v>2625</v>
      </c>
      <c r="D4968" s="7" t="s">
        <v>64</v>
      </c>
      <c r="E4968" s="2" t="s">
        <v>2628</v>
      </c>
      <c r="F4968" s="5"/>
      <c r="G4968" s="1">
        <f>IF(D4968=D4967,G4967+1,1)</f>
        <v>2</v>
      </c>
    </row>
    <row r="4969" spans="1:7" ht="17.55" customHeight="1" thickBot="1" x14ac:dyDescent="0.35">
      <c r="A4969" s="1" t="str">
        <f t="shared" si="81"/>
        <v>RUN3</v>
      </c>
      <c r="B4969" s="1" t="s">
        <v>7579</v>
      </c>
      <c r="C4969" s="6" t="s">
        <v>2625</v>
      </c>
      <c r="D4969" s="6" t="s">
        <v>64</v>
      </c>
      <c r="E4969" s="2" t="s">
        <v>2629</v>
      </c>
      <c r="F4969" s="5"/>
      <c r="G4969" s="1">
        <f>IF(D4969=D4968,G4968+1,1)</f>
        <v>3</v>
      </c>
    </row>
    <row r="4970" spans="1:7" ht="17.55" customHeight="1" thickBot="1" x14ac:dyDescent="0.35">
      <c r="A4970" s="1" t="str">
        <f t="shared" si="81"/>
        <v>RUN4</v>
      </c>
      <c r="B4970" s="1" t="s">
        <v>7579</v>
      </c>
      <c r="C4970" s="6" t="s">
        <v>2625</v>
      </c>
      <c r="D4970" s="6" t="s">
        <v>64</v>
      </c>
      <c r="E4970" s="2" t="s">
        <v>2632</v>
      </c>
      <c r="F4970" s="5"/>
      <c r="G4970" s="1">
        <f>IF(D4970=D4969,G4969+1,1)</f>
        <v>4</v>
      </c>
    </row>
    <row r="4971" spans="1:7" ht="17.55" customHeight="1" thickBot="1" x14ac:dyDescent="0.35">
      <c r="A4971" s="1" t="str">
        <f t="shared" si="81"/>
        <v>DRAW1</v>
      </c>
      <c r="B4971" s="1" t="s">
        <v>7579</v>
      </c>
      <c r="C4971" s="6" t="s">
        <v>2644</v>
      </c>
      <c r="D4971" s="6" t="s">
        <v>92</v>
      </c>
      <c r="E4971" s="2" t="s">
        <v>2645</v>
      </c>
      <c r="F4971" s="5"/>
      <c r="G4971" s="1">
        <f>IF(D4971=D4970,G4970+1,1)</f>
        <v>1</v>
      </c>
    </row>
    <row r="4972" spans="1:7" ht="17.55" customHeight="1" thickBot="1" x14ac:dyDescent="0.35">
      <c r="A4972" s="1" t="str">
        <f t="shared" si="81"/>
        <v>SLASH1</v>
      </c>
      <c r="B4972" s="1" t="s">
        <v>7579</v>
      </c>
      <c r="C4972" s="6" t="s">
        <v>2644</v>
      </c>
      <c r="D4972" s="6" t="s">
        <v>1808</v>
      </c>
      <c r="E4972" s="2" t="s">
        <v>2644</v>
      </c>
      <c r="F4972" s="5"/>
      <c r="G4972" s="1">
        <f>IF(D4972=D4971,G4971+1,1)</f>
        <v>1</v>
      </c>
    </row>
    <row r="4973" spans="1:7" ht="17.55" customHeight="1" thickBot="1" x14ac:dyDescent="0.35">
      <c r="A4973" s="1" t="str">
        <f t="shared" si="81"/>
        <v>DRAW1</v>
      </c>
      <c r="B4973" s="1" t="s">
        <v>7579</v>
      </c>
      <c r="C4973" s="6" t="s">
        <v>2647</v>
      </c>
      <c r="D4973" s="7" t="s">
        <v>92</v>
      </c>
      <c r="E4973" s="2" t="s">
        <v>2648</v>
      </c>
      <c r="F4973" s="5"/>
      <c r="G4973" s="1">
        <f>IF(D4973=D4972,G4972+1,1)</f>
        <v>1</v>
      </c>
    </row>
    <row r="4974" spans="1:7" ht="17.55" customHeight="1" thickBot="1" x14ac:dyDescent="0.35">
      <c r="A4974" s="1" t="str">
        <f t="shared" si="81"/>
        <v>DRAW2</v>
      </c>
      <c r="B4974" s="1" t="s">
        <v>7579</v>
      </c>
      <c r="C4974" s="6" t="s">
        <v>2647</v>
      </c>
      <c r="D4974" s="7" t="s">
        <v>92</v>
      </c>
      <c r="E4974" s="2" t="s">
        <v>2649</v>
      </c>
      <c r="F4974" s="5"/>
      <c r="G4974" s="1">
        <f>IF(D4974=D4973,G4973+1,1)</f>
        <v>2</v>
      </c>
    </row>
    <row r="4975" spans="1:7" ht="17.55" hidden="1" customHeight="1" thickBot="1" x14ac:dyDescent="0.35">
      <c r="A4975" s="1" t="str">
        <f t="shared" si="81"/>
        <v>RUN1</v>
      </c>
      <c r="B4975" s="1" t="s">
        <v>7579</v>
      </c>
      <c r="C4975" s="6" t="s">
        <v>2625</v>
      </c>
      <c r="D4975" s="6" t="s">
        <v>64</v>
      </c>
      <c r="E4975" s="2" t="s">
        <v>2630</v>
      </c>
      <c r="F4975" s="5"/>
      <c r="G4975" s="1">
        <f>IF(D4975=D4974,G4974+1,1)</f>
        <v>1</v>
      </c>
    </row>
    <row r="4976" spans="1:7" ht="17.55" hidden="1" customHeight="1" thickBot="1" x14ac:dyDescent="0.35">
      <c r="A4976" s="1" t="str">
        <f t="shared" si="81"/>
        <v>RUN2</v>
      </c>
      <c r="B4976" s="1" t="s">
        <v>7579</v>
      </c>
      <c r="C4976" s="6" t="s">
        <v>2625</v>
      </c>
      <c r="D4976" s="6" t="s">
        <v>64</v>
      </c>
      <c r="E4976" s="2" t="s">
        <v>2631</v>
      </c>
      <c r="F4976" s="5"/>
      <c r="G4976" s="1">
        <f>IF(D4976=D4975,G4975+1,1)</f>
        <v>2</v>
      </c>
    </row>
    <row r="4977" spans="1:7" ht="17.55" customHeight="1" thickBot="1" x14ac:dyDescent="0.35">
      <c r="A4977" s="1" t="str">
        <f t="shared" si="81"/>
        <v>DRAW1</v>
      </c>
      <c r="B4977" s="1" t="s">
        <v>7579</v>
      </c>
      <c r="C4977" s="6" t="s">
        <v>2647</v>
      </c>
      <c r="D4977" s="7" t="s">
        <v>92</v>
      </c>
      <c r="E4977" s="2" t="s">
        <v>2650</v>
      </c>
      <c r="F4977" s="5"/>
      <c r="G4977" s="1">
        <f>IF(D4977=D4976,G4976+1,1)</f>
        <v>1</v>
      </c>
    </row>
    <row r="4978" spans="1:7" ht="17.55" hidden="1" customHeight="1" thickBot="1" x14ac:dyDescent="0.35">
      <c r="A4978" s="1" t="str">
        <f t="shared" si="81"/>
        <v>RUN1</v>
      </c>
      <c r="B4978" s="1" t="s">
        <v>7579</v>
      </c>
      <c r="C4978" s="6" t="s">
        <v>2625</v>
      </c>
      <c r="D4978" s="6" t="s">
        <v>64</v>
      </c>
      <c r="E4978" s="2" t="s">
        <v>2633</v>
      </c>
      <c r="F4978" s="5"/>
      <c r="G4978" s="1">
        <f>IF(D4978=D4977,G4977+1,1)</f>
        <v>1</v>
      </c>
    </row>
    <row r="4979" spans="1:7" ht="17.55" hidden="1" customHeight="1" thickBot="1" x14ac:dyDescent="0.35">
      <c r="A4979" s="1" t="str">
        <f t="shared" si="81"/>
        <v>PISTOLWHIP1</v>
      </c>
      <c r="B4979" s="1" t="s">
        <v>7579</v>
      </c>
      <c r="C4979" s="6" t="s">
        <v>2634</v>
      </c>
      <c r="D4979" s="6" t="s">
        <v>2635</v>
      </c>
      <c r="E4979" s="2" t="s">
        <v>2643</v>
      </c>
      <c r="F4979" s="5"/>
      <c r="G4979" s="1">
        <f>IF(D4979=D4978,G4978+1,1)</f>
        <v>1</v>
      </c>
    </row>
    <row r="4980" spans="1:7" ht="17.55" customHeight="1" thickBot="1" x14ac:dyDescent="0.35">
      <c r="A4980" s="1" t="str">
        <f t="shared" si="81"/>
        <v>DRAW1</v>
      </c>
      <c r="B4980" s="1" t="s">
        <v>7579</v>
      </c>
      <c r="C4980" s="6" t="s">
        <v>2647</v>
      </c>
      <c r="D4980" s="7" t="s">
        <v>92</v>
      </c>
      <c r="E4980" s="2" t="s">
        <v>2651</v>
      </c>
      <c r="F4980" s="5"/>
      <c r="G4980" s="1">
        <f>IF(D4980=D4979,G4979+1,1)</f>
        <v>1</v>
      </c>
    </row>
    <row r="4981" spans="1:7" ht="17.55" customHeight="1" thickBot="1" x14ac:dyDescent="0.35">
      <c r="A4981" s="1" t="str">
        <f t="shared" si="81"/>
        <v>SPECIAL1</v>
      </c>
      <c r="B4981" s="1" t="s">
        <v>7579</v>
      </c>
      <c r="C4981" s="6" t="s">
        <v>2647</v>
      </c>
      <c r="D4981" s="7" t="s">
        <v>2652</v>
      </c>
      <c r="E4981" s="2" t="s">
        <v>2653</v>
      </c>
      <c r="F4981" s="5"/>
      <c r="G4981" s="1">
        <f>IF(D4981=D4980,G4980+1,1)</f>
        <v>1</v>
      </c>
    </row>
    <row r="4982" spans="1:7" ht="17.55" hidden="1" customHeight="1" thickBot="1" x14ac:dyDescent="0.35">
      <c r="A4982" s="1" t="str">
        <f t="shared" si="81"/>
        <v>SLASH1</v>
      </c>
      <c r="B4982" s="1" t="s">
        <v>7579</v>
      </c>
      <c r="C4982" s="6" t="s">
        <v>2644</v>
      </c>
      <c r="D4982" s="6" t="s">
        <v>1808</v>
      </c>
      <c r="E4982" s="2" t="s">
        <v>2646</v>
      </c>
      <c r="F4982" s="5"/>
      <c r="G4982" s="1">
        <f>IF(D4982=D4981,G4981+1,1)</f>
        <v>1</v>
      </c>
    </row>
    <row r="4983" spans="1:7" ht="17.55" customHeight="1" thickBot="1" x14ac:dyDescent="0.35">
      <c r="A4983" s="1" t="str">
        <f t="shared" si="81"/>
        <v>SPECIAL11</v>
      </c>
      <c r="B4983" s="1" t="s">
        <v>7579</v>
      </c>
      <c r="C4983" s="6" t="s">
        <v>2647</v>
      </c>
      <c r="D4983" s="6" t="s">
        <v>2654</v>
      </c>
      <c r="E4983" s="2" t="s">
        <v>2655</v>
      </c>
      <c r="F4983" s="5"/>
      <c r="G4983" s="1">
        <f>IF(D4983=D4982,G4982+1,1)</f>
        <v>1</v>
      </c>
    </row>
    <row r="4984" spans="1:7" ht="17.55" customHeight="1" thickBot="1" x14ac:dyDescent="0.35">
      <c r="A4984" s="1" t="str">
        <f t="shared" si="81"/>
        <v>SPECIAL21</v>
      </c>
      <c r="B4984" s="1" t="s">
        <v>7579</v>
      </c>
      <c r="C4984" s="6" t="s">
        <v>2647</v>
      </c>
      <c r="D4984" s="7" t="s">
        <v>2658</v>
      </c>
      <c r="E4984" s="2" t="s">
        <v>2659</v>
      </c>
      <c r="F4984" s="5"/>
      <c r="G4984" s="1">
        <f>IF(D4984=D4983,G4983+1,1)</f>
        <v>1</v>
      </c>
    </row>
    <row r="4985" spans="1:7" ht="17.55" customHeight="1" thickBot="1" x14ac:dyDescent="0.35">
      <c r="A4985" s="1" t="str">
        <f t="shared" si="81"/>
        <v>SPECIAL22</v>
      </c>
      <c r="B4985" s="1" t="s">
        <v>7579</v>
      </c>
      <c r="C4985" s="6" t="s">
        <v>2647</v>
      </c>
      <c r="D4985" s="7" t="s">
        <v>2658</v>
      </c>
      <c r="E4985" s="2" t="s">
        <v>2660</v>
      </c>
      <c r="F4985" s="5"/>
      <c r="G4985" s="1">
        <f>IF(D4985=D4984,G4984+1,1)</f>
        <v>2</v>
      </c>
    </row>
    <row r="4986" spans="1:7" ht="17.55" customHeight="1" thickBot="1" x14ac:dyDescent="0.35">
      <c r="A4986" s="1" t="str">
        <f t="shared" si="81"/>
        <v>DRAW1</v>
      </c>
      <c r="B4986" s="1" t="s">
        <v>7530</v>
      </c>
      <c r="C4986" s="11" t="s">
        <v>2867</v>
      </c>
      <c r="D4986" s="6" t="s">
        <v>92</v>
      </c>
      <c r="E4986" s="2" t="s">
        <v>2868</v>
      </c>
      <c r="F4986" s="5"/>
      <c r="G4986" s="1">
        <f>IF(D4986=D4985,G4985+1,1)</f>
        <v>1</v>
      </c>
    </row>
    <row r="4987" spans="1:7" ht="17.55" customHeight="1" thickBot="1" x14ac:dyDescent="0.35">
      <c r="A4987" s="1" t="str">
        <f t="shared" si="81"/>
        <v>DRAW2</v>
      </c>
      <c r="B4987" s="1" t="s">
        <v>7530</v>
      </c>
      <c r="C4987" s="11" t="s">
        <v>2867</v>
      </c>
      <c r="D4987" s="6" t="s">
        <v>92</v>
      </c>
      <c r="E4987" s="2" t="s">
        <v>2869</v>
      </c>
      <c r="F4987" s="5"/>
      <c r="G4987" s="1">
        <f>IF(D4987=D4986,G4986+1,1)</f>
        <v>2</v>
      </c>
    </row>
    <row r="4988" spans="1:7" ht="17.55" customHeight="1" thickBot="1" x14ac:dyDescent="0.35">
      <c r="A4988" s="1" t="str">
        <f t="shared" si="81"/>
        <v>FLAMETHROWER1</v>
      </c>
      <c r="B4988" s="1" t="s">
        <v>7530</v>
      </c>
      <c r="C4988" s="11" t="s">
        <v>2867</v>
      </c>
      <c r="D4988" s="11" t="s">
        <v>2867</v>
      </c>
      <c r="E4988" s="2" t="s">
        <v>2870</v>
      </c>
      <c r="F4988" s="5"/>
      <c r="G4988" s="1">
        <f>IF(D4988=D4987,G4987+1,1)</f>
        <v>1</v>
      </c>
    </row>
    <row r="4989" spans="1:7" ht="17.55" hidden="1" customHeight="1" thickBot="1" x14ac:dyDescent="0.35">
      <c r="A4989" s="1" t="str">
        <f t="shared" si="81"/>
        <v>SPECIAL11</v>
      </c>
      <c r="B4989" s="1" t="s">
        <v>7579</v>
      </c>
      <c r="C4989" s="6" t="s">
        <v>2647</v>
      </c>
      <c r="D4989" s="7" t="s">
        <v>2654</v>
      </c>
      <c r="E4989" s="2" t="s">
        <v>2656</v>
      </c>
      <c r="F4989" s="5"/>
      <c r="G4989" s="1">
        <f>IF(D4989=D4988,G4988+1,1)</f>
        <v>1</v>
      </c>
    </row>
    <row r="4990" spans="1:7" ht="17.55" hidden="1" customHeight="1" thickBot="1" x14ac:dyDescent="0.35">
      <c r="A4990" s="1" t="str">
        <f t="shared" si="81"/>
        <v>SPECIAL12</v>
      </c>
      <c r="B4990" s="1" t="s">
        <v>7579</v>
      </c>
      <c r="C4990" s="6" t="s">
        <v>2647</v>
      </c>
      <c r="D4990" s="7" t="s">
        <v>2654</v>
      </c>
      <c r="E4990" s="2" t="s">
        <v>2657</v>
      </c>
      <c r="F4990" s="5"/>
      <c r="G4990" s="1">
        <f>IF(D4990=D4989,G4989+1,1)</f>
        <v>2</v>
      </c>
    </row>
    <row r="4991" spans="1:7" ht="17.55" customHeight="1" thickBot="1" x14ac:dyDescent="0.35">
      <c r="A4991" s="1" t="str">
        <f t="shared" si="81"/>
        <v>FLAMETHROWER1</v>
      </c>
      <c r="B4991" s="1" t="s">
        <v>7530</v>
      </c>
      <c r="C4991" s="11" t="s">
        <v>2867</v>
      </c>
      <c r="D4991" s="11" t="s">
        <v>2867</v>
      </c>
      <c r="E4991" s="2" t="s">
        <v>2867</v>
      </c>
      <c r="F4991" s="5"/>
      <c r="G4991" s="1">
        <f>IF(D4991=D4990,G4990+1,1)</f>
        <v>1</v>
      </c>
    </row>
    <row r="4992" spans="1:7" ht="17.55" customHeight="1" thickBot="1" x14ac:dyDescent="0.35">
      <c r="A4992" s="1" t="str">
        <f t="shared" si="81"/>
        <v>MID1</v>
      </c>
      <c r="B4992" s="1" t="s">
        <v>7530</v>
      </c>
      <c r="C4992" s="11" t="s">
        <v>2867</v>
      </c>
      <c r="D4992" s="6" t="s">
        <v>1107</v>
      </c>
      <c r="E4992" s="2" t="s">
        <v>2873</v>
      </c>
      <c r="F4992" s="5"/>
      <c r="G4992" s="1">
        <f>IF(D4992=D4991,G4991+1,1)</f>
        <v>1</v>
      </c>
    </row>
    <row r="4993" spans="1:7" ht="17.55" hidden="1" customHeight="1" thickBot="1" x14ac:dyDescent="0.35">
      <c r="A4993" s="1" t="str">
        <f t="shared" si="81"/>
        <v>SPECIAL21</v>
      </c>
      <c r="B4993" s="1" t="s">
        <v>7579</v>
      </c>
      <c r="C4993" s="6" t="s">
        <v>2647</v>
      </c>
      <c r="D4993" s="7" t="s">
        <v>2658</v>
      </c>
      <c r="E4993" s="2" t="s">
        <v>2661</v>
      </c>
      <c r="F4993" s="5"/>
      <c r="G4993" s="1">
        <f>IF(D4993=D4992,G4992+1,1)</f>
        <v>1</v>
      </c>
    </row>
    <row r="4994" spans="1:7" ht="17.55" hidden="1" customHeight="1" thickBot="1" x14ac:dyDescent="0.35">
      <c r="A4994" s="1" t="str">
        <f t="shared" si="81"/>
        <v>SPECIAL22</v>
      </c>
      <c r="B4994" s="1" t="s">
        <v>7579</v>
      </c>
      <c r="C4994" s="6" t="s">
        <v>2647</v>
      </c>
      <c r="D4994" s="7" t="s">
        <v>2658</v>
      </c>
      <c r="E4994" s="2" t="s">
        <v>2662</v>
      </c>
      <c r="F4994" s="5"/>
      <c r="G4994" s="1">
        <f>IF(D4994=D4993,G4993+1,1)</f>
        <v>2</v>
      </c>
    </row>
    <row r="4995" spans="1:7" ht="17.55" customHeight="1" thickBot="1" x14ac:dyDescent="0.35">
      <c r="A4995" s="1" t="str">
        <f t="shared" si="81"/>
        <v>MID1</v>
      </c>
      <c r="B4995" s="1" t="s">
        <v>7530</v>
      </c>
      <c r="C4995" s="11" t="s">
        <v>2867</v>
      </c>
      <c r="D4995" s="6" t="s">
        <v>1107</v>
      </c>
      <c r="E4995" s="2" t="s">
        <v>2874</v>
      </c>
      <c r="F4995" s="5"/>
      <c r="G4995" s="1">
        <f>IF(D4995=D4994,G4994+1,1)</f>
        <v>1</v>
      </c>
    </row>
    <row r="4996" spans="1:7" ht="17.55" customHeight="1" thickBot="1" x14ac:dyDescent="0.35">
      <c r="A4996" s="1" t="str">
        <f t="shared" si="81"/>
        <v>MID2</v>
      </c>
      <c r="B4996" s="1" t="s">
        <v>7530</v>
      </c>
      <c r="C4996" s="11" t="s">
        <v>2867</v>
      </c>
      <c r="D4996" s="6" t="s">
        <v>1107</v>
      </c>
      <c r="E4996" s="2" t="s">
        <v>2875</v>
      </c>
      <c r="F4996" s="5"/>
      <c r="G4996" s="1">
        <f>IF(D4996=D4995,G4995+1,1)</f>
        <v>2</v>
      </c>
    </row>
    <row r="4997" spans="1:7" ht="17.55" customHeight="1" thickBot="1" x14ac:dyDescent="0.35">
      <c r="A4997" s="1" t="str">
        <f t="shared" si="81"/>
        <v>MID3</v>
      </c>
      <c r="B4997" s="1" t="s">
        <v>7530</v>
      </c>
      <c r="C4997" s="11" t="s">
        <v>2867</v>
      </c>
      <c r="D4997" s="6" t="s">
        <v>1107</v>
      </c>
      <c r="E4997" s="2" t="s">
        <v>2876</v>
      </c>
      <c r="F4997" s="5"/>
      <c r="G4997" s="1">
        <f>IF(D4997=D4996,G4996+1,1)</f>
        <v>3</v>
      </c>
    </row>
    <row r="4998" spans="1:7" ht="17.55" customHeight="1" thickBot="1" x14ac:dyDescent="0.35">
      <c r="A4998" s="1" t="str">
        <f t="shared" si="81"/>
        <v>FIX1</v>
      </c>
      <c r="B4998" s="1" t="s">
        <v>7530</v>
      </c>
      <c r="C4998" s="6" t="s">
        <v>5677</v>
      </c>
      <c r="D4998" s="7" t="s">
        <v>1202</v>
      </c>
      <c r="E4998" s="2" t="s">
        <v>5678</v>
      </c>
      <c r="F4998" s="5"/>
      <c r="G4998" s="1">
        <f>IF(D4998=D4997,G4997+1,1)</f>
        <v>1</v>
      </c>
    </row>
    <row r="4999" spans="1:7" ht="17.55" hidden="1" customHeight="1" thickBot="1" x14ac:dyDescent="0.35">
      <c r="A4999" s="1" t="str">
        <f t="shared" si="81"/>
        <v>FLAMETHROWER1</v>
      </c>
      <c r="B4999" s="1" t="s">
        <v>7530</v>
      </c>
      <c r="C4999" s="11" t="s">
        <v>2867</v>
      </c>
      <c r="D4999" s="11" t="s">
        <v>2867</v>
      </c>
      <c r="E4999" s="2" t="s">
        <v>2871</v>
      </c>
      <c r="F4999" s="5"/>
      <c r="G4999" s="1">
        <f>IF(D4999=D4998,G4998+1,1)</f>
        <v>1</v>
      </c>
    </row>
    <row r="5000" spans="1:7" ht="17.55" hidden="1" customHeight="1" thickBot="1" x14ac:dyDescent="0.35">
      <c r="A5000" s="1" t="str">
        <f t="shared" si="81"/>
        <v>FLAMETHROWER2</v>
      </c>
      <c r="B5000" s="1" t="s">
        <v>7530</v>
      </c>
      <c r="C5000" s="11" t="s">
        <v>2867</v>
      </c>
      <c r="D5000" s="11" t="s">
        <v>2867</v>
      </c>
      <c r="E5000" s="2" t="s">
        <v>2872</v>
      </c>
      <c r="F5000" s="5"/>
      <c r="G5000" s="1">
        <f>IF(D5000=D4999,G4999+1,1)</f>
        <v>2</v>
      </c>
    </row>
    <row r="5001" spans="1:7" ht="17.55" customHeight="1" thickBot="1" x14ac:dyDescent="0.35">
      <c r="A5001" s="1" t="str">
        <f t="shared" si="81"/>
        <v>READY1</v>
      </c>
      <c r="B5001" s="1" t="s">
        <v>7530</v>
      </c>
      <c r="C5001" s="6" t="s">
        <v>5685</v>
      </c>
      <c r="D5001" s="6" t="s">
        <v>160</v>
      </c>
      <c r="E5001" s="2" t="s">
        <v>5686</v>
      </c>
      <c r="F5001" s="5"/>
      <c r="G5001" s="1">
        <f>IF(D5001=D5000,G5000+1,1)</f>
        <v>1</v>
      </c>
    </row>
    <row r="5002" spans="1:7" ht="17.55" customHeight="1" thickBot="1" x14ac:dyDescent="0.35">
      <c r="A5002" s="1" t="str">
        <f t="shared" si="81"/>
        <v>READY2</v>
      </c>
      <c r="B5002" s="1" t="s">
        <v>7530</v>
      </c>
      <c r="C5002" s="6" t="s">
        <v>5685</v>
      </c>
      <c r="D5002" s="6" t="s">
        <v>160</v>
      </c>
      <c r="E5002" s="2" t="s">
        <v>5687</v>
      </c>
      <c r="F5002" s="5"/>
      <c r="G5002" s="1">
        <f>IF(D5002=D5001,G5001+1,1)</f>
        <v>2</v>
      </c>
    </row>
    <row r="5003" spans="1:7" ht="17.55" customHeight="1" thickBot="1" x14ac:dyDescent="0.35">
      <c r="A5003" s="1" t="str">
        <f t="shared" si="81"/>
        <v>GETUP1</v>
      </c>
      <c r="B5003" s="1" t="s">
        <v>7517</v>
      </c>
      <c r="C5003" s="6" t="s">
        <v>9</v>
      </c>
      <c r="D5003" s="6" t="s">
        <v>57</v>
      </c>
      <c r="E5003" s="2" t="s">
        <v>58</v>
      </c>
      <c r="F5003" s="5"/>
      <c r="G5003" s="1">
        <f>IF(D5003=D5002,G5002+1,1)</f>
        <v>1</v>
      </c>
    </row>
    <row r="5004" spans="1:7" ht="17.55" customHeight="1" thickBot="1" x14ac:dyDescent="0.35">
      <c r="A5004" s="1" t="str">
        <f t="shared" si="81"/>
        <v>KNEEL1</v>
      </c>
      <c r="B5004" s="1" t="s">
        <v>7517</v>
      </c>
      <c r="C5004" s="6" t="s">
        <v>9</v>
      </c>
      <c r="D5004" s="6" t="s">
        <v>61</v>
      </c>
      <c r="E5004" s="2" t="s">
        <v>62</v>
      </c>
      <c r="F5004" s="5"/>
      <c r="G5004" s="1">
        <f>IF(D5004=D5003,G5003+1,1)</f>
        <v>1</v>
      </c>
    </row>
    <row r="5005" spans="1:7" ht="17.55" hidden="1" customHeight="1" thickBot="1" x14ac:dyDescent="0.35">
      <c r="A5005" s="1" t="str">
        <f t="shared" si="81"/>
        <v>MID1</v>
      </c>
      <c r="B5005" s="1" t="s">
        <v>7530</v>
      </c>
      <c r="C5005" s="11" t="s">
        <v>2867</v>
      </c>
      <c r="D5005" s="6" t="s">
        <v>1107</v>
      </c>
      <c r="E5005" s="2" t="s">
        <v>2877</v>
      </c>
      <c r="F5005" s="5"/>
      <c r="G5005" s="1">
        <f>IF(D5005=D5004,G5004+1,1)</f>
        <v>1</v>
      </c>
    </row>
    <row r="5006" spans="1:7" ht="17.55" hidden="1" customHeight="1" thickBot="1" x14ac:dyDescent="0.35">
      <c r="A5006" s="1" t="str">
        <f t="shared" si="81"/>
        <v>MID2</v>
      </c>
      <c r="B5006" s="1" t="s">
        <v>7530</v>
      </c>
      <c r="C5006" s="11" t="s">
        <v>2867</v>
      </c>
      <c r="D5006" s="7" t="s">
        <v>1107</v>
      </c>
      <c r="E5006" s="2" t="s">
        <v>2878</v>
      </c>
      <c r="F5006" s="5"/>
      <c r="G5006" s="1">
        <f>IF(D5006=D5005,G5005+1,1)</f>
        <v>2</v>
      </c>
    </row>
    <row r="5007" spans="1:7" ht="17.55" hidden="1" customHeight="1" thickBot="1" x14ac:dyDescent="0.35">
      <c r="A5007" s="1" t="str">
        <f t="shared" si="81"/>
        <v>IDF_EMP_ROCKETS_POST1</v>
      </c>
      <c r="B5007" s="1" t="s">
        <v>7530</v>
      </c>
      <c r="C5007" s="7" t="s">
        <v>3193</v>
      </c>
      <c r="D5007" s="11" t="s">
        <v>3199</v>
      </c>
      <c r="E5007" s="2" t="s">
        <v>3200</v>
      </c>
      <c r="F5007" s="5"/>
      <c r="G5007" s="1">
        <f>IF(D5007=D5006,G5006+1,1)</f>
        <v>1</v>
      </c>
    </row>
    <row r="5008" spans="1:7" ht="17.55" hidden="1" customHeight="1" thickBot="1" x14ac:dyDescent="0.35">
      <c r="A5008" s="1" t="str">
        <f t="shared" ref="A5008:A5071" si="82">CONCATENATE(D5008,G5008)</f>
        <v>IDF_EMP_ROCKETS_POST2</v>
      </c>
      <c r="B5008" s="1" t="s">
        <v>7530</v>
      </c>
      <c r="C5008" s="9" t="s">
        <v>3193</v>
      </c>
      <c r="D5008" s="11" t="s">
        <v>3199</v>
      </c>
      <c r="E5008" s="2" t="s">
        <v>3199</v>
      </c>
      <c r="F5008" s="5"/>
      <c r="G5008" s="1">
        <f>IF(D5008=D5007,G5007+1,1)</f>
        <v>2</v>
      </c>
    </row>
    <row r="5009" spans="1:7" ht="17.55" hidden="1" customHeight="1" thickBot="1" x14ac:dyDescent="0.35">
      <c r="A5009" s="1" t="str">
        <f t="shared" si="82"/>
        <v>MISSILE1</v>
      </c>
      <c r="B5009" s="1" t="s">
        <v>7530</v>
      </c>
      <c r="C5009" s="7" t="s">
        <v>3193</v>
      </c>
      <c r="D5009" s="6" t="s">
        <v>3201</v>
      </c>
      <c r="E5009" s="2" t="s">
        <v>3202</v>
      </c>
      <c r="F5009" s="5"/>
      <c r="G5009" s="1">
        <f>IF(D5009=D5008,G5008+1,1)</f>
        <v>1</v>
      </c>
    </row>
    <row r="5010" spans="1:7" ht="17.55" hidden="1" customHeight="1" thickBot="1" x14ac:dyDescent="0.35">
      <c r="A5010" s="1" t="str">
        <f t="shared" si="82"/>
        <v>MISSILE2</v>
      </c>
      <c r="B5010" s="1" t="s">
        <v>7530</v>
      </c>
      <c r="C5010" s="7" t="s">
        <v>3193</v>
      </c>
      <c r="D5010" s="7" t="s">
        <v>3201</v>
      </c>
      <c r="E5010" s="2" t="s">
        <v>3203</v>
      </c>
      <c r="F5010" s="5"/>
      <c r="G5010" s="1">
        <f>IF(D5010=D5009,G5009+1,1)</f>
        <v>2</v>
      </c>
    </row>
    <row r="5011" spans="1:7" ht="17.55" hidden="1" customHeight="1" thickBot="1" x14ac:dyDescent="0.35">
      <c r="A5011" s="1" t="str">
        <f t="shared" si="82"/>
        <v>MISSILE3</v>
      </c>
      <c r="B5011" s="1" t="s">
        <v>7530</v>
      </c>
      <c r="C5011" s="7" t="s">
        <v>3193</v>
      </c>
      <c r="D5011" s="7" t="s">
        <v>3201</v>
      </c>
      <c r="E5011" s="2" t="s">
        <v>3204</v>
      </c>
      <c r="F5011" s="5"/>
      <c r="G5011" s="1">
        <f>IF(D5011=D5010,G5010+1,1)</f>
        <v>3</v>
      </c>
    </row>
    <row r="5012" spans="1:7" ht="17.55" hidden="1" customHeight="1" thickBot="1" x14ac:dyDescent="0.35">
      <c r="A5012" s="1" t="str">
        <f t="shared" si="82"/>
        <v>MISSILE4</v>
      </c>
      <c r="B5012" s="1" t="s">
        <v>7530</v>
      </c>
      <c r="C5012" s="6" t="s">
        <v>3193</v>
      </c>
      <c r="D5012" s="7" t="s">
        <v>3201</v>
      </c>
      <c r="E5012" s="2" t="s">
        <v>3205</v>
      </c>
      <c r="F5012" s="5"/>
      <c r="G5012" s="1">
        <f>IF(D5012=D5011,G5011+1,1)</f>
        <v>4</v>
      </c>
    </row>
    <row r="5013" spans="1:7" ht="17.55" hidden="1" customHeight="1" thickBot="1" x14ac:dyDescent="0.35">
      <c r="A5013" s="1" t="str">
        <f t="shared" si="82"/>
        <v>NERVE_GAS1</v>
      </c>
      <c r="B5013" s="1" t="s">
        <v>7530</v>
      </c>
      <c r="C5013" s="6" t="s">
        <v>3193</v>
      </c>
      <c r="D5013" s="7" t="s">
        <v>3206</v>
      </c>
      <c r="E5013" s="2" t="s">
        <v>3207</v>
      </c>
      <c r="F5013" s="5"/>
      <c r="G5013" s="1">
        <f>IF(D5013=D5012,G5012+1,1)</f>
        <v>1</v>
      </c>
    </row>
    <row r="5014" spans="1:7" ht="17.55" hidden="1" customHeight="1" thickBot="1" x14ac:dyDescent="0.35">
      <c r="A5014" s="1" t="str">
        <f t="shared" si="82"/>
        <v>NERVE_GAS2</v>
      </c>
      <c r="B5014" s="1" t="s">
        <v>7530</v>
      </c>
      <c r="C5014" s="6" t="s">
        <v>3193</v>
      </c>
      <c r="D5014" s="7" t="s">
        <v>3206</v>
      </c>
      <c r="E5014" s="2" t="s">
        <v>3208</v>
      </c>
      <c r="F5014" s="5"/>
      <c r="G5014" s="1">
        <f>IF(D5014=D5013,G5013+1,1)</f>
        <v>2</v>
      </c>
    </row>
    <row r="5015" spans="1:7" ht="17.55" hidden="1" customHeight="1" thickBot="1" x14ac:dyDescent="0.35">
      <c r="A5015" s="1" t="str">
        <f t="shared" si="82"/>
        <v>PENETRATE1</v>
      </c>
      <c r="B5015" s="1" t="s">
        <v>7530</v>
      </c>
      <c r="C5015" s="6" t="s">
        <v>3193</v>
      </c>
      <c r="D5015" s="7" t="s">
        <v>3209</v>
      </c>
      <c r="E5015" s="2" t="s">
        <v>3210</v>
      </c>
      <c r="F5015" s="5"/>
      <c r="G5015" s="1">
        <f>IF(D5015=C5014,G5014+1,1)</f>
        <v>1</v>
      </c>
    </row>
    <row r="5016" spans="1:7" ht="17.55" hidden="1" customHeight="1" thickBot="1" x14ac:dyDescent="0.35">
      <c r="A5016" s="1" t="str">
        <f t="shared" si="82"/>
        <v>PENETRATE2</v>
      </c>
      <c r="B5016" s="1" t="s">
        <v>7530</v>
      </c>
      <c r="C5016" s="6" t="s">
        <v>3193</v>
      </c>
      <c r="D5016" s="7" t="s">
        <v>3209</v>
      </c>
      <c r="E5016" s="2" t="s">
        <v>3211</v>
      </c>
      <c r="F5016" s="5"/>
      <c r="G5016" s="1">
        <f>IF(D5016=D5015,G5015+1,1)</f>
        <v>2</v>
      </c>
    </row>
    <row r="5017" spans="1:7" ht="17.55" hidden="1" customHeight="1" thickBot="1" x14ac:dyDescent="0.35">
      <c r="A5017" s="1" t="str">
        <f t="shared" si="82"/>
        <v>STRIKE1</v>
      </c>
      <c r="B5017" s="1" t="s">
        <v>7530</v>
      </c>
      <c r="C5017" s="6" t="s">
        <v>3212</v>
      </c>
      <c r="D5017" s="6" t="s">
        <v>433</v>
      </c>
      <c r="E5017" s="2" t="s">
        <v>3213</v>
      </c>
      <c r="F5017" s="5"/>
      <c r="G5017" s="1">
        <f>IF(D5017=D5016,G5016+1,1)</f>
        <v>1</v>
      </c>
    </row>
    <row r="5018" spans="1:7" ht="17.55" hidden="1" customHeight="1" thickBot="1" x14ac:dyDescent="0.35">
      <c r="A5018" s="1" t="str">
        <f t="shared" si="82"/>
        <v>STRIKE2</v>
      </c>
      <c r="B5018" s="1" t="s">
        <v>7530</v>
      </c>
      <c r="C5018" s="7" t="s">
        <v>3212</v>
      </c>
      <c r="D5018" s="6" t="s">
        <v>433</v>
      </c>
      <c r="E5018" s="2" t="s">
        <v>3214</v>
      </c>
      <c r="F5018" s="5"/>
      <c r="G5018" s="1">
        <f>IF(D5018=D5017,G5017+1,1)</f>
        <v>2</v>
      </c>
    </row>
    <row r="5019" spans="1:7" ht="17.55" hidden="1" customHeight="1" thickBot="1" x14ac:dyDescent="0.35">
      <c r="A5019" s="1" t="str">
        <f t="shared" si="82"/>
        <v>STRAFE1</v>
      </c>
      <c r="B5019" s="1" t="s">
        <v>7530</v>
      </c>
      <c r="C5019" s="6" t="s">
        <v>4705</v>
      </c>
      <c r="D5019" s="6" t="s">
        <v>4706</v>
      </c>
      <c r="E5019" s="2" t="s">
        <v>4707</v>
      </c>
      <c r="F5019" s="5"/>
      <c r="G5019" s="1">
        <f>IF(D5019=D5018,G5018+1,1)</f>
        <v>1</v>
      </c>
    </row>
    <row r="5020" spans="1:7" ht="17.55" hidden="1" customHeight="1" thickBot="1" x14ac:dyDescent="0.35">
      <c r="A5020" s="1" t="str">
        <f t="shared" si="82"/>
        <v>STRAFE2</v>
      </c>
      <c r="B5020" s="1" t="s">
        <v>7530</v>
      </c>
      <c r="C5020" s="6" t="s">
        <v>4705</v>
      </c>
      <c r="D5020" s="6" t="s">
        <v>4706</v>
      </c>
      <c r="E5020" s="2" t="s">
        <v>4708</v>
      </c>
      <c r="F5020" s="5"/>
      <c r="G5020" s="1">
        <f>IF(D5020=D5019,G5019+1,1)</f>
        <v>2</v>
      </c>
    </row>
    <row r="5021" spans="1:7" ht="17.55" customHeight="1" thickBot="1" x14ac:dyDescent="0.35">
      <c r="A5021" s="1" t="str">
        <f t="shared" si="82"/>
        <v>SPINNING_STRIKE1</v>
      </c>
      <c r="B5021" s="1" t="s">
        <v>7517</v>
      </c>
      <c r="C5021" s="6" t="s">
        <v>9</v>
      </c>
      <c r="D5021" s="6" t="s">
        <v>71</v>
      </c>
      <c r="E5021" s="2" t="s">
        <v>73</v>
      </c>
      <c r="F5021" s="5"/>
      <c r="G5021" s="1">
        <f>IF(D5021=D5020,G5020+1,1)</f>
        <v>1</v>
      </c>
    </row>
    <row r="5022" spans="1:7" ht="17.55" customHeight="1" thickBot="1" x14ac:dyDescent="0.35">
      <c r="A5022" s="1" t="str">
        <f t="shared" si="82"/>
        <v>BLOCK1</v>
      </c>
      <c r="B5022" s="1" t="s">
        <v>7517</v>
      </c>
      <c r="C5022" s="6" t="s">
        <v>77</v>
      </c>
      <c r="D5022" s="6" t="s">
        <v>78</v>
      </c>
      <c r="E5022" s="2" t="s">
        <v>79</v>
      </c>
      <c r="F5022" s="5"/>
      <c r="G5022" s="1">
        <f>IF(D5022=D5021,G5021+1,1)</f>
        <v>1</v>
      </c>
    </row>
    <row r="5023" spans="1:7" ht="17.55" customHeight="1" thickBot="1" x14ac:dyDescent="0.35">
      <c r="A5023" s="1" t="str">
        <f t="shared" si="82"/>
        <v>BLOCK2</v>
      </c>
      <c r="B5023" s="1" t="s">
        <v>7517</v>
      </c>
      <c r="C5023" s="6" t="s">
        <v>77</v>
      </c>
      <c r="D5023" s="6" t="s">
        <v>78</v>
      </c>
      <c r="E5023" s="2" t="s">
        <v>80</v>
      </c>
      <c r="F5023" s="5"/>
      <c r="G5023" s="1">
        <f>IF(D5023=D5022,G5022+1,1)</f>
        <v>2</v>
      </c>
    </row>
    <row r="5024" spans="1:7" ht="17.55" customHeight="1" thickBot="1" x14ac:dyDescent="0.35">
      <c r="A5024" s="1" t="str">
        <f t="shared" si="82"/>
        <v>BLOCK3</v>
      </c>
      <c r="B5024" s="1" t="s">
        <v>7517</v>
      </c>
      <c r="C5024" s="6" t="s">
        <v>77</v>
      </c>
      <c r="D5024" s="6" t="s">
        <v>78</v>
      </c>
      <c r="E5024" s="2" t="s">
        <v>81</v>
      </c>
      <c r="F5024" s="5"/>
      <c r="G5024" s="1">
        <f>IF(D5024=D5023,G5023+1,1)</f>
        <v>3</v>
      </c>
    </row>
    <row r="5025" spans="1:7" ht="17.55" customHeight="1" thickBot="1" x14ac:dyDescent="0.35">
      <c r="A5025" s="1" t="str">
        <f t="shared" si="82"/>
        <v>BOOST1</v>
      </c>
      <c r="B5025" s="1" t="s">
        <v>7517</v>
      </c>
      <c r="C5025" s="6" t="s">
        <v>77</v>
      </c>
      <c r="D5025" s="6" t="s">
        <v>36</v>
      </c>
      <c r="E5025" s="2" t="s">
        <v>82</v>
      </c>
      <c r="F5025" s="5"/>
      <c r="G5025" s="1">
        <f>IF(D5025=D5024,G5024+1,1)</f>
        <v>1</v>
      </c>
    </row>
    <row r="5026" spans="1:7" ht="17.55" hidden="1" customHeight="1" thickBot="1" x14ac:dyDescent="0.35">
      <c r="A5026" s="1" t="str">
        <f t="shared" si="82"/>
        <v>KNEEL1</v>
      </c>
      <c r="B5026" s="1" t="s">
        <v>7517</v>
      </c>
      <c r="C5026" s="6" t="s">
        <v>9</v>
      </c>
      <c r="D5026" s="6" t="s">
        <v>61</v>
      </c>
      <c r="E5026" s="2" t="s">
        <v>63</v>
      </c>
      <c r="F5026" s="5"/>
      <c r="G5026" s="1">
        <f>IF(D5026=D5025,G5025+1,1)</f>
        <v>1</v>
      </c>
    </row>
    <row r="5027" spans="1:7" ht="17.55" customHeight="1" thickBot="1" x14ac:dyDescent="0.35">
      <c r="A5027" s="1" t="str">
        <f t="shared" si="82"/>
        <v>BOOST1</v>
      </c>
      <c r="B5027" s="1" t="s">
        <v>7517</v>
      </c>
      <c r="C5027" s="6" t="s">
        <v>77</v>
      </c>
      <c r="D5027" s="6" t="s">
        <v>36</v>
      </c>
      <c r="E5027" s="2" t="s">
        <v>84</v>
      </c>
      <c r="F5027" s="5"/>
      <c r="G5027" s="1">
        <f>IF(D5027=D5026,G5026+1,1)</f>
        <v>1</v>
      </c>
    </row>
    <row r="5028" spans="1:7" ht="17.55" customHeight="1" thickBot="1" x14ac:dyDescent="0.35">
      <c r="A5028" s="1" t="str">
        <f t="shared" si="82"/>
        <v>BOOST2</v>
      </c>
      <c r="B5028" s="1" t="s">
        <v>7517</v>
      </c>
      <c r="C5028" s="6" t="s">
        <v>77</v>
      </c>
      <c r="D5028" s="6" t="s">
        <v>36</v>
      </c>
      <c r="E5028" s="2" t="s">
        <v>85</v>
      </c>
      <c r="F5028" s="5"/>
      <c r="G5028" s="1">
        <f>IF(D5028=D5027,G5027+1,1)</f>
        <v>2</v>
      </c>
    </row>
    <row r="5029" spans="1:7" ht="17.55" customHeight="1" thickBot="1" x14ac:dyDescent="0.35">
      <c r="A5029" s="1" t="str">
        <f t="shared" si="82"/>
        <v>CAST1</v>
      </c>
      <c r="B5029" s="1" t="s">
        <v>7517</v>
      </c>
      <c r="C5029" s="6" t="s">
        <v>77</v>
      </c>
      <c r="D5029" s="6" t="s">
        <v>46</v>
      </c>
      <c r="E5029" s="2" t="s">
        <v>86</v>
      </c>
      <c r="F5029" s="5"/>
      <c r="G5029" s="1">
        <f>IF(D5029=D5028,G5028+1,1)</f>
        <v>1</v>
      </c>
    </row>
    <row r="5030" spans="1:7" ht="17.55" customHeight="1" thickBot="1" x14ac:dyDescent="0.35">
      <c r="A5030" s="1" t="str">
        <f t="shared" si="82"/>
        <v>CAST2</v>
      </c>
      <c r="B5030" s="1" t="s">
        <v>7517</v>
      </c>
      <c r="C5030" s="6" t="s">
        <v>77</v>
      </c>
      <c r="D5030" s="6" t="s">
        <v>46</v>
      </c>
      <c r="E5030" s="2" t="s">
        <v>87</v>
      </c>
      <c r="F5030" s="5"/>
      <c r="G5030" s="1">
        <f>IF(D5030=D5029,G5029+1,1)</f>
        <v>2</v>
      </c>
    </row>
    <row r="5031" spans="1:7" ht="17.55" customHeight="1" thickBot="1" x14ac:dyDescent="0.35">
      <c r="A5031" s="1" t="str">
        <f t="shared" si="82"/>
        <v>DANGER1</v>
      </c>
      <c r="B5031" s="1" t="s">
        <v>7517</v>
      </c>
      <c r="C5031" s="6" t="s">
        <v>77</v>
      </c>
      <c r="D5031" s="7" t="s">
        <v>89</v>
      </c>
      <c r="E5031" s="2" t="s">
        <v>90</v>
      </c>
      <c r="F5031" s="5"/>
      <c r="G5031" s="1">
        <f>IF(D5031=D5030,G5030+1,1)</f>
        <v>1</v>
      </c>
    </row>
    <row r="5032" spans="1:7" ht="17.55" customHeight="1" thickBot="1" x14ac:dyDescent="0.35">
      <c r="A5032" s="1" t="str">
        <f t="shared" si="82"/>
        <v>DANGER2</v>
      </c>
      <c r="B5032" s="1" t="s">
        <v>7517</v>
      </c>
      <c r="C5032" s="6" t="s">
        <v>77</v>
      </c>
      <c r="D5032" s="6" t="s">
        <v>89</v>
      </c>
      <c r="E5032" s="2" t="s">
        <v>91</v>
      </c>
      <c r="F5032" s="5"/>
      <c r="G5032" s="1">
        <f>IF(D5032=D5031,G5031+1,1)</f>
        <v>2</v>
      </c>
    </row>
    <row r="5033" spans="1:7" ht="17.55" customHeight="1" thickBot="1" x14ac:dyDescent="0.35">
      <c r="A5033" s="1" t="str">
        <f t="shared" si="82"/>
        <v>DRAW1</v>
      </c>
      <c r="B5033" s="1" t="s">
        <v>7517</v>
      </c>
      <c r="C5033" s="6" t="s">
        <v>77</v>
      </c>
      <c r="D5033" s="6" t="s">
        <v>92</v>
      </c>
      <c r="E5033" s="2" t="s">
        <v>93</v>
      </c>
      <c r="F5033" s="5"/>
      <c r="G5033" s="1">
        <f>IF(D5033=D5032,G5032+1,1)</f>
        <v>1</v>
      </c>
    </row>
    <row r="5034" spans="1:7" ht="17.55" customHeight="1" thickBot="1" x14ac:dyDescent="0.35">
      <c r="A5034" s="1" t="str">
        <f t="shared" si="82"/>
        <v>DRAW2</v>
      </c>
      <c r="B5034" s="1" t="s">
        <v>7517</v>
      </c>
      <c r="C5034" s="6" t="s">
        <v>77</v>
      </c>
      <c r="D5034" s="7" t="s">
        <v>92</v>
      </c>
      <c r="E5034" s="2" t="s">
        <v>96</v>
      </c>
      <c r="F5034" s="5"/>
      <c r="G5034" s="1">
        <f>IF(D5034=D5033,G5033+1,1)</f>
        <v>2</v>
      </c>
    </row>
    <row r="5035" spans="1:7" ht="17.55" customHeight="1" thickBot="1" x14ac:dyDescent="0.35">
      <c r="A5035" s="1" t="str">
        <f t="shared" si="82"/>
        <v>DRAW3</v>
      </c>
      <c r="B5035" s="1" t="s">
        <v>7517</v>
      </c>
      <c r="C5035" s="6" t="s">
        <v>77</v>
      </c>
      <c r="D5035" s="6" t="s">
        <v>92</v>
      </c>
      <c r="E5035" s="2" t="s">
        <v>97</v>
      </c>
      <c r="F5035" s="5"/>
      <c r="G5035" s="1">
        <f>IF(D5035=D5034,G5034+1,1)</f>
        <v>3</v>
      </c>
    </row>
    <row r="5036" spans="1:7" ht="17.55" hidden="1" customHeight="1" thickBot="1" x14ac:dyDescent="0.35">
      <c r="A5036" s="1" t="str">
        <f t="shared" si="82"/>
        <v>CAST1</v>
      </c>
      <c r="B5036" s="1" t="s">
        <v>7517</v>
      </c>
      <c r="C5036" s="6" t="s">
        <v>77</v>
      </c>
      <c r="D5036" s="7" t="s">
        <v>46</v>
      </c>
      <c r="E5036" s="2" t="s">
        <v>88</v>
      </c>
      <c r="F5036" s="5"/>
      <c r="G5036" s="1">
        <f>IF(D5036=D5035,G5035+1,1)</f>
        <v>1</v>
      </c>
    </row>
    <row r="5037" spans="1:7" ht="17.55" customHeight="1" thickBot="1" x14ac:dyDescent="0.35">
      <c r="A5037" s="1" t="str">
        <f t="shared" si="82"/>
        <v>DRAW1</v>
      </c>
      <c r="B5037" s="1" t="s">
        <v>7517</v>
      </c>
      <c r="C5037" s="6" t="s">
        <v>77</v>
      </c>
      <c r="D5037" s="6" t="s">
        <v>92</v>
      </c>
      <c r="E5037" s="2" t="s">
        <v>98</v>
      </c>
      <c r="F5037" s="5"/>
      <c r="G5037" s="1">
        <f>IF(D5037=D5036,G5036+1,1)</f>
        <v>1</v>
      </c>
    </row>
    <row r="5038" spans="1:7" ht="17.55" customHeight="1" thickBot="1" x14ac:dyDescent="0.35">
      <c r="A5038" s="1" t="str">
        <f t="shared" si="82"/>
        <v>GETUP1</v>
      </c>
      <c r="B5038" s="1" t="s">
        <v>7517</v>
      </c>
      <c r="C5038" s="6" t="s">
        <v>77</v>
      </c>
      <c r="D5038" s="6" t="s">
        <v>57</v>
      </c>
      <c r="E5038" s="2" t="s">
        <v>120</v>
      </c>
      <c r="F5038" s="5"/>
      <c r="G5038" s="1">
        <f>IF(D5038=D5037,G5037+1,1)</f>
        <v>1</v>
      </c>
    </row>
    <row r="5039" spans="1:7" ht="17.55" customHeight="1" thickBot="1" x14ac:dyDescent="0.35">
      <c r="A5039" s="1" t="str">
        <f t="shared" si="82"/>
        <v>HIT1</v>
      </c>
      <c r="B5039" s="1" t="s">
        <v>7517</v>
      </c>
      <c r="C5039" s="7" t="s">
        <v>77</v>
      </c>
      <c r="D5039" s="7" t="s">
        <v>125</v>
      </c>
      <c r="E5039" s="2" t="s">
        <v>126</v>
      </c>
      <c r="F5039" s="5"/>
      <c r="G5039" s="1">
        <f>IF(D5039=D5038,G5038+1,1)</f>
        <v>1</v>
      </c>
    </row>
    <row r="5040" spans="1:7" ht="17.55" hidden="1" customHeight="1" thickBot="1" x14ac:dyDescent="0.35">
      <c r="A5040" s="1" t="str">
        <f t="shared" si="82"/>
        <v>DRAW1</v>
      </c>
      <c r="B5040" s="1" t="s">
        <v>7517</v>
      </c>
      <c r="C5040" s="6" t="s">
        <v>77</v>
      </c>
      <c r="D5040" s="6" t="s">
        <v>92</v>
      </c>
      <c r="E5040" s="2" t="s">
        <v>94</v>
      </c>
      <c r="F5040" s="5"/>
      <c r="G5040" s="1">
        <f>IF(D5040=D5039,G5039+1,1)</f>
        <v>1</v>
      </c>
    </row>
    <row r="5041" spans="1:7" ht="17.55" hidden="1" customHeight="1" thickBot="1" x14ac:dyDescent="0.35">
      <c r="A5041" s="1" t="str">
        <f t="shared" si="82"/>
        <v>DRAW2</v>
      </c>
      <c r="B5041" s="1" t="s">
        <v>7517</v>
      </c>
      <c r="C5041" s="6" t="s">
        <v>77</v>
      </c>
      <c r="D5041" s="6" t="s">
        <v>92</v>
      </c>
      <c r="E5041" s="2" t="s">
        <v>95</v>
      </c>
      <c r="F5041" s="5"/>
      <c r="G5041" s="1">
        <f>IF(D5041=D5040,G5040+1,1)</f>
        <v>2</v>
      </c>
    </row>
    <row r="5042" spans="1:7" ht="17.55" customHeight="1" thickBot="1" x14ac:dyDescent="0.35">
      <c r="A5042" s="1" t="str">
        <f t="shared" si="82"/>
        <v>REACT1</v>
      </c>
      <c r="B5042" s="1" t="s">
        <v>7517</v>
      </c>
      <c r="C5042" s="6" t="s">
        <v>77</v>
      </c>
      <c r="D5042" s="6" t="s">
        <v>1281</v>
      </c>
      <c r="E5042" s="2" t="s">
        <v>162</v>
      </c>
      <c r="F5042" s="5"/>
      <c r="G5042" s="1">
        <f>IF(D5042=D5041,G5041+1,1)</f>
        <v>1</v>
      </c>
    </row>
    <row r="5043" spans="1:7" ht="17.55" customHeight="1" thickBot="1" x14ac:dyDescent="0.35">
      <c r="A5043" s="1" t="str">
        <f t="shared" si="82"/>
        <v>READY1</v>
      </c>
      <c r="B5043" s="1" t="s">
        <v>7517</v>
      </c>
      <c r="C5043" s="6" t="s">
        <v>77</v>
      </c>
      <c r="D5043" s="7" t="s">
        <v>160</v>
      </c>
      <c r="E5043" s="2" t="s">
        <v>163</v>
      </c>
      <c r="F5043" s="5"/>
      <c r="G5043" s="1">
        <f>IF(D5043=D5042,G5042+1,1)</f>
        <v>1</v>
      </c>
    </row>
    <row r="5044" spans="1:7" ht="17.55" customHeight="1" thickBot="1" x14ac:dyDescent="0.35">
      <c r="A5044" s="1" t="str">
        <f t="shared" si="82"/>
        <v>READY2</v>
      </c>
      <c r="B5044" s="1" t="s">
        <v>7517</v>
      </c>
      <c r="C5044" s="6" t="s">
        <v>77</v>
      </c>
      <c r="D5044" s="7" t="s">
        <v>160</v>
      </c>
      <c r="E5044" s="2" t="s">
        <v>164</v>
      </c>
      <c r="F5044" s="5"/>
      <c r="G5044" s="1">
        <f>IF(D5044=D5043,G5043+1,1)</f>
        <v>2</v>
      </c>
    </row>
    <row r="5045" spans="1:7" ht="17.55" customHeight="1" thickBot="1" x14ac:dyDescent="0.35">
      <c r="A5045" s="1" t="str">
        <f t="shared" si="82"/>
        <v>SWEEP1</v>
      </c>
      <c r="B5045" s="1" t="s">
        <v>7517</v>
      </c>
      <c r="C5045" s="6" t="s">
        <v>77</v>
      </c>
      <c r="D5045" s="6" t="s">
        <v>178</v>
      </c>
      <c r="E5045" s="2" t="s">
        <v>179</v>
      </c>
      <c r="F5045" s="5"/>
      <c r="G5045" s="1">
        <f>IF(D5045=D5044,G5044+1,1)</f>
        <v>1</v>
      </c>
    </row>
    <row r="5046" spans="1:7" ht="17.55" customHeight="1" thickBot="1" x14ac:dyDescent="0.35">
      <c r="A5046" s="1" t="str">
        <f t="shared" si="82"/>
        <v>SWEEP2</v>
      </c>
      <c r="B5046" s="1" t="s">
        <v>7517</v>
      </c>
      <c r="C5046" s="6" t="s">
        <v>77</v>
      </c>
      <c r="D5046" s="6" t="s">
        <v>178</v>
      </c>
      <c r="E5046" s="2" t="s">
        <v>180</v>
      </c>
      <c r="F5046" s="5"/>
      <c r="G5046" s="1">
        <f>IF(D5046=D5045,G5045+1,1)</f>
        <v>2</v>
      </c>
    </row>
    <row r="5047" spans="1:7" ht="17.55" customHeight="1" thickBot="1" x14ac:dyDescent="0.35">
      <c r="A5047" s="1" t="str">
        <f t="shared" si="82"/>
        <v>SWEEP3</v>
      </c>
      <c r="B5047" s="1" t="s">
        <v>7517</v>
      </c>
      <c r="C5047" s="6" t="s">
        <v>77</v>
      </c>
      <c r="D5047" s="7" t="s">
        <v>178</v>
      </c>
      <c r="E5047" s="2" t="s">
        <v>181</v>
      </c>
      <c r="F5047" s="5"/>
      <c r="G5047" s="1">
        <f>IF(D5047=D5046,G5046+1,1)</f>
        <v>3</v>
      </c>
    </row>
    <row r="5048" spans="1:7" ht="17.55" customHeight="1" thickBot="1" x14ac:dyDescent="0.35">
      <c r="A5048" s="1" t="str">
        <f t="shared" si="82"/>
        <v>TAUNT1</v>
      </c>
      <c r="B5048" s="1" t="s">
        <v>7517</v>
      </c>
      <c r="C5048" s="6" t="s">
        <v>77</v>
      </c>
      <c r="D5048" s="6" t="s">
        <v>182</v>
      </c>
      <c r="E5048" s="2" t="s">
        <v>183</v>
      </c>
      <c r="F5048" s="5"/>
      <c r="G5048" s="1">
        <f>IF(D5048=D5047,G5047+1,1)</f>
        <v>1</v>
      </c>
    </row>
    <row r="5049" spans="1:7" ht="17.55" customHeight="1" thickBot="1" x14ac:dyDescent="0.35">
      <c r="A5049" s="1" t="str">
        <f t="shared" si="82"/>
        <v>TAUNT2</v>
      </c>
      <c r="B5049" s="1" t="s">
        <v>7517</v>
      </c>
      <c r="C5049" s="6" t="s">
        <v>77</v>
      </c>
      <c r="D5049" s="6" t="s">
        <v>182</v>
      </c>
      <c r="E5049" s="2" t="s">
        <v>184</v>
      </c>
      <c r="F5049" s="5"/>
      <c r="G5049" s="1">
        <f>IF(D5049=D5048,G5048+1,1)</f>
        <v>2</v>
      </c>
    </row>
    <row r="5050" spans="1:7" ht="17.55" customHeight="1" thickBot="1" x14ac:dyDescent="0.35">
      <c r="A5050" s="1" t="str">
        <f t="shared" si="82"/>
        <v>TAUNT3</v>
      </c>
      <c r="B5050" s="1" t="s">
        <v>7517</v>
      </c>
      <c r="C5050" s="6" t="s">
        <v>77</v>
      </c>
      <c r="D5050" s="6" t="s">
        <v>182</v>
      </c>
      <c r="E5050" s="2" t="s">
        <v>185</v>
      </c>
      <c r="F5050" s="5"/>
      <c r="G5050" s="1">
        <f>IF(D5050=D5049,G5049+1,1)</f>
        <v>3</v>
      </c>
    </row>
    <row r="5051" spans="1:7" ht="17.55" customHeight="1" thickBot="1" x14ac:dyDescent="0.35">
      <c r="A5051" s="1" t="str">
        <f t="shared" si="82"/>
        <v>TAUNT4</v>
      </c>
      <c r="B5051" s="1" t="s">
        <v>7517</v>
      </c>
      <c r="C5051" s="6" t="s">
        <v>77</v>
      </c>
      <c r="D5051" s="6" t="s">
        <v>182</v>
      </c>
      <c r="E5051" s="2" t="s">
        <v>186</v>
      </c>
      <c r="F5051" s="5"/>
      <c r="G5051" s="1">
        <f>IF(D5051=D5050,G5050+1,1)</f>
        <v>4</v>
      </c>
    </row>
    <row r="5052" spans="1:7" ht="17.55" customHeight="1" thickBot="1" x14ac:dyDescent="0.35">
      <c r="A5052" s="1" t="str">
        <f t="shared" si="82"/>
        <v>THROW1</v>
      </c>
      <c r="B5052" s="1" t="s">
        <v>7517</v>
      </c>
      <c r="C5052" s="6" t="s">
        <v>77</v>
      </c>
      <c r="D5052" s="6" t="s">
        <v>34</v>
      </c>
      <c r="E5052" s="2" t="s">
        <v>189</v>
      </c>
      <c r="F5052" s="5"/>
      <c r="G5052" s="1">
        <f>IF(D5052=D5051,G5051+1,1)</f>
        <v>1</v>
      </c>
    </row>
    <row r="5053" spans="1:7" ht="17.55" customHeight="1" thickBot="1" x14ac:dyDescent="0.35">
      <c r="A5053" s="1" t="str">
        <f t="shared" si="82"/>
        <v>THROW2</v>
      </c>
      <c r="B5053" s="1" t="s">
        <v>7517</v>
      </c>
      <c r="C5053" s="6" t="s">
        <v>77</v>
      </c>
      <c r="D5053" s="6" t="s">
        <v>34</v>
      </c>
      <c r="E5053" s="2" t="s">
        <v>190</v>
      </c>
      <c r="F5053" s="5"/>
      <c r="G5053" s="1">
        <f>IF(D5053=D5052,G5052+1,1)</f>
        <v>2</v>
      </c>
    </row>
    <row r="5054" spans="1:7" ht="17.55" customHeight="1" thickBot="1" x14ac:dyDescent="0.35">
      <c r="A5054" s="1" t="str">
        <f t="shared" si="82"/>
        <v>PSI_BLADE1</v>
      </c>
      <c r="B5054" s="1" t="s">
        <v>7517</v>
      </c>
      <c r="C5054" s="6" t="s">
        <v>403</v>
      </c>
      <c r="D5054" s="8" t="s">
        <v>261</v>
      </c>
      <c r="E5054" s="2" t="s">
        <v>426</v>
      </c>
      <c r="F5054" s="5"/>
      <c r="G5054" s="1">
        <f>IF(D5054=D5053,G5053+1,1)</f>
        <v>1</v>
      </c>
    </row>
    <row r="5055" spans="1:7" ht="17.55" customHeight="1" thickBot="1" x14ac:dyDescent="0.35">
      <c r="A5055" s="1" t="str">
        <f t="shared" si="82"/>
        <v>PSI_BLADE2</v>
      </c>
      <c r="B5055" s="1" t="s">
        <v>7517</v>
      </c>
      <c r="C5055" s="6" t="s">
        <v>403</v>
      </c>
      <c r="D5055" s="8" t="s">
        <v>261</v>
      </c>
      <c r="E5055" s="2" t="s">
        <v>430</v>
      </c>
      <c r="F5055" s="5"/>
      <c r="G5055" s="1">
        <f>IF(D5055=D5054,G5054+1,1)</f>
        <v>2</v>
      </c>
    </row>
    <row r="5056" spans="1:7" ht="17.55" customHeight="1" thickBot="1" x14ac:dyDescent="0.35">
      <c r="A5056" s="1" t="str">
        <f t="shared" si="82"/>
        <v>PSI_BLADE3</v>
      </c>
      <c r="B5056" s="1" t="s">
        <v>7517</v>
      </c>
      <c r="C5056" s="6" t="s">
        <v>403</v>
      </c>
      <c r="D5056" s="8" t="s">
        <v>261</v>
      </c>
      <c r="E5056" s="2" t="s">
        <v>431</v>
      </c>
      <c r="F5056" s="5"/>
      <c r="G5056" s="1">
        <f>IF(D5056=D5055,G5055+1,1)</f>
        <v>3</v>
      </c>
    </row>
    <row r="5057" spans="1:7" ht="17.55" hidden="1" customHeight="1" thickBot="1" x14ac:dyDescent="0.35">
      <c r="A5057" s="1" t="str">
        <f t="shared" si="82"/>
        <v>TAUNT1</v>
      </c>
      <c r="B5057" s="1" t="s">
        <v>7517</v>
      </c>
      <c r="C5057" s="6" t="s">
        <v>77</v>
      </c>
      <c r="D5057" s="6" t="s">
        <v>182</v>
      </c>
      <c r="E5057" s="2" t="s">
        <v>187</v>
      </c>
      <c r="F5057" s="5"/>
      <c r="G5057" s="1">
        <f>IF(D5057=D5056,G5056+1,1)</f>
        <v>1</v>
      </c>
    </row>
    <row r="5058" spans="1:7" ht="17.55" hidden="1" customHeight="1" thickBot="1" x14ac:dyDescent="0.35">
      <c r="A5058" s="1" t="str">
        <f t="shared" si="82"/>
        <v>TAUNT2</v>
      </c>
      <c r="B5058" s="1" t="s">
        <v>7517</v>
      </c>
      <c r="C5058" s="6" t="s">
        <v>77</v>
      </c>
      <c r="D5058" s="6" t="s">
        <v>182</v>
      </c>
      <c r="E5058" s="2" t="s">
        <v>188</v>
      </c>
      <c r="F5058" s="5"/>
      <c r="G5058" s="1">
        <f>IF(D5058=D5057,G5057+1,1)</f>
        <v>2</v>
      </c>
    </row>
    <row r="5059" spans="1:7" ht="17.55" customHeight="1" thickBot="1" x14ac:dyDescent="0.35">
      <c r="A5059" s="1" t="str">
        <f t="shared" si="82"/>
        <v>FOLLOW_THROUGH1</v>
      </c>
      <c r="B5059" s="1" t="s">
        <v>7517</v>
      </c>
      <c r="C5059" s="6" t="s">
        <v>1822</v>
      </c>
      <c r="D5059" s="11" t="s">
        <v>1968</v>
      </c>
      <c r="E5059" s="2" t="s">
        <v>1969</v>
      </c>
      <c r="F5059" s="5"/>
      <c r="G5059" s="1">
        <f>IF(D5059=D5058,G5058+1,1)</f>
        <v>1</v>
      </c>
    </row>
    <row r="5060" spans="1:7" ht="17.55" customHeight="1" thickBot="1" x14ac:dyDescent="0.35">
      <c r="A5060" s="1" t="str">
        <f t="shared" si="82"/>
        <v>FOLLOW_THROUGH2</v>
      </c>
      <c r="B5060" s="1" t="s">
        <v>7517</v>
      </c>
      <c r="C5060" s="6" t="s">
        <v>1822</v>
      </c>
      <c r="D5060" s="11" t="s">
        <v>1968</v>
      </c>
      <c r="E5060" s="2" t="s">
        <v>1970</v>
      </c>
      <c r="F5060" s="5"/>
      <c r="G5060" s="1">
        <f>IF(D5060=D5059,G5059+1,1)</f>
        <v>2</v>
      </c>
    </row>
    <row r="5061" spans="1:7" ht="17.55" hidden="1" customHeight="1" thickBot="1" x14ac:dyDescent="0.35">
      <c r="A5061" s="1" t="str">
        <f t="shared" si="82"/>
        <v>THROW1</v>
      </c>
      <c r="B5061" s="1" t="s">
        <v>7517</v>
      </c>
      <c r="C5061" s="6" t="s">
        <v>77</v>
      </c>
      <c r="D5061" s="6" t="s">
        <v>34</v>
      </c>
      <c r="E5061" s="2" t="s">
        <v>191</v>
      </c>
      <c r="F5061" s="5"/>
      <c r="G5061" s="1">
        <f>IF(D5061=D5060,G5060+1,1)</f>
        <v>1</v>
      </c>
    </row>
    <row r="5062" spans="1:7" ht="17.55" hidden="1" customHeight="1" thickBot="1" x14ac:dyDescent="0.35">
      <c r="A5062" s="1" t="str">
        <f t="shared" si="82"/>
        <v>THROW2</v>
      </c>
      <c r="B5062" s="1" t="s">
        <v>7517</v>
      </c>
      <c r="C5062" s="6" t="s">
        <v>77</v>
      </c>
      <c r="D5062" s="6" t="s">
        <v>34</v>
      </c>
      <c r="E5062" s="2" t="s">
        <v>192</v>
      </c>
      <c r="F5062" s="5"/>
      <c r="G5062" s="1">
        <f>IF(D5062=D5061,G5061+1,1)</f>
        <v>2</v>
      </c>
    </row>
    <row r="5063" spans="1:7" ht="17.55" customHeight="1" thickBot="1" x14ac:dyDescent="0.35">
      <c r="A5063" s="1" t="str">
        <f t="shared" si="82"/>
        <v>FOLLOW_THROUGH1</v>
      </c>
      <c r="B5063" s="1" t="s">
        <v>7517</v>
      </c>
      <c r="C5063" s="6" t="s">
        <v>1822</v>
      </c>
      <c r="D5063" s="11" t="s">
        <v>1968</v>
      </c>
      <c r="E5063" s="2" t="s">
        <v>1971</v>
      </c>
      <c r="F5063" s="5"/>
      <c r="G5063" s="1">
        <f>IF(D5063=D5062,G5062+1,1)</f>
        <v>1</v>
      </c>
    </row>
    <row r="5064" spans="1:7" ht="17.55" customHeight="1" thickBot="1" x14ac:dyDescent="0.35">
      <c r="A5064" s="1" t="str">
        <f t="shared" si="82"/>
        <v>FOLLOW_THROUGH2</v>
      </c>
      <c r="B5064" s="1" t="s">
        <v>7517</v>
      </c>
      <c r="C5064" s="6" t="s">
        <v>1822</v>
      </c>
      <c r="D5064" s="11" t="s">
        <v>1968</v>
      </c>
      <c r="E5064" s="2" t="s">
        <v>1972</v>
      </c>
      <c r="F5064" s="5"/>
      <c r="G5064" s="1">
        <f>IF(D5064=D5063,G5063+1,1)</f>
        <v>2</v>
      </c>
    </row>
    <row r="5065" spans="1:7" ht="17.55" customHeight="1" thickBot="1" x14ac:dyDescent="0.35">
      <c r="A5065" s="1" t="str">
        <f t="shared" si="82"/>
        <v>REACT1</v>
      </c>
      <c r="B5065" s="1" t="s">
        <v>7517</v>
      </c>
      <c r="C5065" t="str">
        <f ca="1">IF(ISNA(VLOOKUP(CONCATENATE($C5065,C$1),'movs ordered by action (2)'!$A:$G,4,FALSE))," ",VLOOKUP(CONCATENATE($C5065,C$1),'movs ordered by action (2)'!$A:$G,4,FALSE))</f>
        <v>FREAKSHOWSIGN_REACT</v>
      </c>
      <c r="D5065" s="6" t="s">
        <v>1281</v>
      </c>
      <c r="E5065" s="2" t="s">
        <v>161</v>
      </c>
      <c r="F5065" s="5"/>
      <c r="G5065" s="1">
        <f>IF(D5065=D5064,G5064+1,1)</f>
        <v>1</v>
      </c>
    </row>
    <row r="5066" spans="1:7" ht="17.55" customHeight="1" thickBot="1" x14ac:dyDescent="0.35">
      <c r="A5066" s="1" t="str">
        <f t="shared" si="82"/>
        <v>SPAWN1</v>
      </c>
      <c r="B5066" s="1" t="s">
        <v>7517</v>
      </c>
      <c r="C5066" s="6" t="s">
        <v>2930</v>
      </c>
      <c r="D5066" s="7" t="s">
        <v>2157</v>
      </c>
      <c r="E5066" s="2" t="s">
        <v>2933</v>
      </c>
      <c r="F5066" s="5"/>
      <c r="G5066" s="1">
        <f>IF(D5066=D5065,G5065+1,1)</f>
        <v>1</v>
      </c>
    </row>
    <row r="5067" spans="1:7" ht="17.55" customHeight="1" thickBot="1" x14ac:dyDescent="0.35">
      <c r="A5067" s="1" t="str">
        <f t="shared" si="82"/>
        <v>SPIN1</v>
      </c>
      <c r="B5067" s="1" t="s">
        <v>7517</v>
      </c>
      <c r="C5067" s="6" t="s">
        <v>1789</v>
      </c>
      <c r="D5067" s="6" t="s">
        <v>1479</v>
      </c>
      <c r="E5067" s="2" t="s">
        <v>2988</v>
      </c>
      <c r="F5067" s="5"/>
      <c r="G5067" s="1">
        <f>IF(D5067=D5066,G5066+1,1)</f>
        <v>1</v>
      </c>
    </row>
    <row r="5068" spans="1:7" ht="17.55" customHeight="1" thickBot="1" x14ac:dyDescent="0.35">
      <c r="A5068" s="1" t="str">
        <f t="shared" si="82"/>
        <v>SPIN2</v>
      </c>
      <c r="B5068" s="1" t="s">
        <v>7517</v>
      </c>
      <c r="C5068" s="6" t="s">
        <v>1789</v>
      </c>
      <c r="D5068" s="7" t="s">
        <v>1479</v>
      </c>
      <c r="E5068" s="2" t="s">
        <v>2989</v>
      </c>
      <c r="F5068" s="5"/>
      <c r="G5068" s="1">
        <f>IF(D5068=D5067,G5067+1,1)</f>
        <v>2</v>
      </c>
    </row>
    <row r="5069" spans="1:7" ht="17.55" customHeight="1" thickBot="1" x14ac:dyDescent="0.35">
      <c r="A5069" s="1" t="str">
        <f t="shared" si="82"/>
        <v>SPIN3</v>
      </c>
      <c r="B5069" s="1" t="s">
        <v>7517</v>
      </c>
      <c r="C5069" s="6" t="s">
        <v>1789</v>
      </c>
      <c r="D5069" s="6" t="s">
        <v>1479</v>
      </c>
      <c r="E5069" s="2" t="s">
        <v>2990</v>
      </c>
      <c r="F5069" s="5"/>
      <c r="G5069" s="1">
        <f>IF(D5069=D5068,G5068+1,1)</f>
        <v>3</v>
      </c>
    </row>
    <row r="5070" spans="1:7" ht="17.55" hidden="1" customHeight="1" thickBot="1" x14ac:dyDescent="0.35">
      <c r="A5070" s="1" t="str">
        <f t="shared" si="82"/>
        <v>FOLLOW_THROUGH1</v>
      </c>
      <c r="B5070" s="1" t="s">
        <v>7517</v>
      </c>
      <c r="C5070" s="6" t="s">
        <v>1822</v>
      </c>
      <c r="D5070" s="11" t="s">
        <v>1968</v>
      </c>
      <c r="E5070" s="2" t="s">
        <v>1973</v>
      </c>
      <c r="F5070" s="5"/>
      <c r="G5070" s="1">
        <f>IF(D5070=D5069,G5069+1,1)</f>
        <v>1</v>
      </c>
    </row>
    <row r="5071" spans="1:7" ht="17.55" hidden="1" customHeight="1" thickBot="1" x14ac:dyDescent="0.35">
      <c r="A5071" s="1" t="str">
        <f t="shared" si="82"/>
        <v>FOLLOW_THROUGH2</v>
      </c>
      <c r="B5071" s="1" t="s">
        <v>7517</v>
      </c>
      <c r="C5071" s="6" t="s">
        <v>1822</v>
      </c>
      <c r="D5071" s="11" t="s">
        <v>1968</v>
      </c>
      <c r="E5071" s="2" t="s">
        <v>1974</v>
      </c>
      <c r="F5071" s="5"/>
      <c r="G5071" s="1">
        <f>IF(D5071=D5070,G5070+1,1)</f>
        <v>2</v>
      </c>
    </row>
    <row r="5072" spans="1:7" ht="17.55" hidden="1" customHeight="1" thickBot="1" x14ac:dyDescent="0.35">
      <c r="A5072" s="1" t="str">
        <f t="shared" ref="A5072:A5135" si="83">CONCATENATE(D5072,G5072)</f>
        <v>READY1</v>
      </c>
      <c r="B5072" s="1" t="s">
        <v>7517</v>
      </c>
      <c r="C5072" s="8" t="s">
        <v>1822</v>
      </c>
      <c r="D5072" s="6" t="s">
        <v>160</v>
      </c>
      <c r="E5072" s="2" t="s">
        <v>2087</v>
      </c>
      <c r="F5072" s="5"/>
      <c r="G5072" s="1">
        <f>IF(D5072=D5071,G5071+1,1)</f>
        <v>1</v>
      </c>
    </row>
    <row r="5073" spans="1:7" ht="17.55" customHeight="1" thickBot="1" x14ac:dyDescent="0.35">
      <c r="A5073" s="1" t="str">
        <f t="shared" si="83"/>
        <v>SPIN1</v>
      </c>
      <c r="B5073" s="1" t="s">
        <v>7517</v>
      </c>
      <c r="C5073" s="6" t="s">
        <v>1789</v>
      </c>
      <c r="D5073" s="6" t="s">
        <v>1479</v>
      </c>
      <c r="E5073" s="2" t="s">
        <v>2991</v>
      </c>
      <c r="F5073" s="5"/>
      <c r="G5073" s="1">
        <f>IF(D5073=D5072,G5072+1,1)</f>
        <v>1</v>
      </c>
    </row>
    <row r="5074" spans="1:7" ht="17.55" customHeight="1" thickBot="1" x14ac:dyDescent="0.35">
      <c r="A5074" s="1" t="str">
        <f t="shared" si="83"/>
        <v>SWORD1</v>
      </c>
      <c r="B5074" s="1" t="s">
        <v>7517</v>
      </c>
      <c r="C5074" s="6" t="s">
        <v>1789</v>
      </c>
      <c r="D5074" s="6" t="s">
        <v>1743</v>
      </c>
      <c r="E5074" s="2" t="s">
        <v>2994</v>
      </c>
      <c r="F5074" s="5"/>
      <c r="G5074" s="1">
        <f>IF(D5074=D5073,G5073+1,1)</f>
        <v>1</v>
      </c>
    </row>
    <row r="5075" spans="1:7" ht="17.55" customHeight="1" thickBot="1" x14ac:dyDescent="0.35">
      <c r="A5075" s="1" t="str">
        <f t="shared" si="83"/>
        <v>CROUCH1</v>
      </c>
      <c r="B5075" s="1" t="s">
        <v>7517</v>
      </c>
      <c r="C5075" s="6" t="s">
        <v>2995</v>
      </c>
      <c r="D5075" s="6" t="s">
        <v>299</v>
      </c>
      <c r="E5075" s="2" t="s">
        <v>2996</v>
      </c>
      <c r="F5075" s="5"/>
      <c r="G5075" s="1">
        <f>IF(D5075=D5074,G5074+1,1)</f>
        <v>1</v>
      </c>
    </row>
    <row r="5076" spans="1:7" ht="17.55" customHeight="1" thickBot="1" x14ac:dyDescent="0.35">
      <c r="A5076" s="1" t="str">
        <f t="shared" si="83"/>
        <v>DRAW1</v>
      </c>
      <c r="B5076" s="1" t="s">
        <v>7517</v>
      </c>
      <c r="C5076" s="6" t="s">
        <v>3248</v>
      </c>
      <c r="D5076" s="7" t="s">
        <v>92</v>
      </c>
      <c r="E5076" s="2" t="s">
        <v>3249</v>
      </c>
      <c r="F5076" s="5"/>
      <c r="G5076" s="1">
        <f>IF(D5076=D5075,G5075+1,1)</f>
        <v>1</v>
      </c>
    </row>
    <row r="5077" spans="1:7" ht="17.55" customHeight="1" thickBot="1" x14ac:dyDescent="0.35">
      <c r="A5077" s="1" t="str">
        <f t="shared" si="83"/>
        <v>VERTICAL1</v>
      </c>
      <c r="B5077" s="1" t="s">
        <v>7517</v>
      </c>
      <c r="C5077" s="6" t="s">
        <v>3248</v>
      </c>
      <c r="D5077" s="7" t="s">
        <v>3253</v>
      </c>
      <c r="E5077" s="2" t="s">
        <v>3254</v>
      </c>
      <c r="F5077" s="5"/>
      <c r="G5077" s="1">
        <f>IF(D5077=D5076,G5076+1,1)</f>
        <v>1</v>
      </c>
    </row>
    <row r="5078" spans="1:7" ht="17.55" customHeight="1" thickBot="1" x14ac:dyDescent="0.35">
      <c r="A5078" s="1" t="str">
        <f t="shared" si="83"/>
        <v>WIPE1</v>
      </c>
      <c r="B5078" s="1" t="s">
        <v>7517</v>
      </c>
      <c r="C5078" s="6" t="s">
        <v>3248</v>
      </c>
      <c r="D5078" s="7" t="s">
        <v>3255</v>
      </c>
      <c r="E5078" s="2" t="s">
        <v>3256</v>
      </c>
      <c r="F5078" s="5"/>
      <c r="G5078" s="1">
        <f>IF(D5078=D5077,G5077+1,1)</f>
        <v>1</v>
      </c>
    </row>
    <row r="5079" spans="1:7" ht="17.55" hidden="1" customHeight="1" thickBot="1" x14ac:dyDescent="0.35">
      <c r="A5079" s="1" t="str">
        <f t="shared" si="83"/>
        <v>SPIN1</v>
      </c>
      <c r="B5079" s="1" t="s">
        <v>7517</v>
      </c>
      <c r="C5079" s="6" t="s">
        <v>1789</v>
      </c>
      <c r="D5079" s="6" t="s">
        <v>1479</v>
      </c>
      <c r="E5079" s="2" t="s">
        <v>2992</v>
      </c>
      <c r="F5079" s="5"/>
      <c r="G5079" s="1">
        <f>IF(D5079=D5078,G5078+1,1)</f>
        <v>1</v>
      </c>
    </row>
    <row r="5080" spans="1:7" ht="17.55" customHeight="1" thickBot="1" x14ac:dyDescent="0.35">
      <c r="A5080" s="1" t="str">
        <f t="shared" si="83"/>
        <v>SLASH1</v>
      </c>
      <c r="B5080" s="1" t="s">
        <v>7517</v>
      </c>
      <c r="C5080" s="6" t="s">
        <v>3842</v>
      </c>
      <c r="D5080" s="6" t="s">
        <v>1808</v>
      </c>
      <c r="E5080" s="2" t="s">
        <v>3843</v>
      </c>
      <c r="F5080" s="5"/>
      <c r="G5080" s="1">
        <f>IF(D5080=D5079,G5079+1,1)</f>
        <v>1</v>
      </c>
    </row>
    <row r="5081" spans="1:7" ht="17.55" customHeight="1" thickBot="1" x14ac:dyDescent="0.35">
      <c r="A5081" s="1" t="str">
        <f t="shared" si="83"/>
        <v>SLASH2</v>
      </c>
      <c r="B5081" s="1" t="s">
        <v>7517</v>
      </c>
      <c r="C5081" s="6" t="s">
        <v>3842</v>
      </c>
      <c r="D5081" s="6" t="s">
        <v>1808</v>
      </c>
      <c r="E5081" s="2" t="s">
        <v>3844</v>
      </c>
      <c r="F5081" s="5"/>
      <c r="G5081" s="1">
        <f>IF(D5081=D5080,G5080+1,1)</f>
        <v>2</v>
      </c>
    </row>
    <row r="5082" spans="1:7" ht="17.55" customHeight="1" thickBot="1" x14ac:dyDescent="0.35">
      <c r="A5082" s="1" t="str">
        <f t="shared" si="83"/>
        <v>BLOW1</v>
      </c>
      <c r="B5082" s="1" t="s">
        <v>7517</v>
      </c>
      <c r="C5082" s="6" t="s">
        <v>3921</v>
      </c>
      <c r="D5082" s="6" t="s">
        <v>1023</v>
      </c>
      <c r="E5082" s="2" t="s">
        <v>3922</v>
      </c>
      <c r="F5082" s="5"/>
      <c r="G5082" s="1">
        <f>IF(D5082=D5081,G5081+1,1)</f>
        <v>1</v>
      </c>
    </row>
    <row r="5083" spans="1:7" ht="17.55" customHeight="1" thickBot="1" x14ac:dyDescent="0.35">
      <c r="A5083" s="1" t="str">
        <f t="shared" si="83"/>
        <v>BLOW2</v>
      </c>
      <c r="B5083" s="1" t="s">
        <v>7517</v>
      </c>
      <c r="C5083" s="6" t="s">
        <v>3921</v>
      </c>
      <c r="D5083" s="6" t="s">
        <v>1023</v>
      </c>
      <c r="E5083" s="2" t="s">
        <v>3923</v>
      </c>
      <c r="F5083" s="5"/>
      <c r="G5083" s="1">
        <f>IF(D5083=D5082,G5082+1,1)</f>
        <v>2</v>
      </c>
    </row>
    <row r="5084" spans="1:7" ht="17.55" customHeight="1" thickBot="1" x14ac:dyDescent="0.35">
      <c r="A5084" s="1" t="str">
        <f t="shared" si="83"/>
        <v>BLOW3</v>
      </c>
      <c r="B5084" s="1" t="s">
        <v>7517</v>
      </c>
      <c r="C5084" s="6" t="s">
        <v>3921</v>
      </c>
      <c r="D5084" s="6" t="s">
        <v>1023</v>
      </c>
      <c r="E5084" s="2" t="s">
        <v>3924</v>
      </c>
      <c r="F5084" s="5"/>
      <c r="G5084" s="1">
        <f>IF(D5084=D5083,G5083+1,1)</f>
        <v>3</v>
      </c>
    </row>
    <row r="5085" spans="1:7" ht="17.55" customHeight="1" thickBot="1" x14ac:dyDescent="0.35">
      <c r="A5085" s="1" t="str">
        <f t="shared" si="83"/>
        <v>BLOW4</v>
      </c>
      <c r="B5085" s="1" t="s">
        <v>7517</v>
      </c>
      <c r="C5085" s="6" t="s">
        <v>3921</v>
      </c>
      <c r="D5085" s="6" t="s">
        <v>1023</v>
      </c>
      <c r="E5085" s="2" t="s">
        <v>3925</v>
      </c>
      <c r="F5085" s="5"/>
      <c r="G5085" s="1">
        <f>IF(D5085=D5084,G5084+1,1)</f>
        <v>4</v>
      </c>
    </row>
    <row r="5086" spans="1:7" ht="17.55" customHeight="1" thickBot="1" x14ac:dyDescent="0.35">
      <c r="A5086" s="1" t="str">
        <f t="shared" si="83"/>
        <v>BLOW5</v>
      </c>
      <c r="B5086" s="1" t="s">
        <v>7517</v>
      </c>
      <c r="C5086" s="6" t="s">
        <v>3921</v>
      </c>
      <c r="D5086" s="6" t="s">
        <v>1023</v>
      </c>
      <c r="E5086" s="2" t="s">
        <v>3928</v>
      </c>
      <c r="F5086" s="5"/>
      <c r="G5086" s="1">
        <f>IF(D5086=D5085,G5085+1,1)</f>
        <v>5</v>
      </c>
    </row>
    <row r="5087" spans="1:7" ht="17.55" customHeight="1" thickBot="1" x14ac:dyDescent="0.35">
      <c r="A5087" s="1" t="str">
        <f t="shared" si="83"/>
        <v>BLOW6</v>
      </c>
      <c r="B5087" s="1" t="s">
        <v>7517</v>
      </c>
      <c r="C5087" s="6" t="s">
        <v>3921</v>
      </c>
      <c r="D5087" s="6" t="s">
        <v>1023</v>
      </c>
      <c r="E5087" s="2" t="s">
        <v>3929</v>
      </c>
      <c r="F5087" s="5"/>
      <c r="G5087" s="1">
        <f>IF(D5087=D5086,G5086+1,1)</f>
        <v>6</v>
      </c>
    </row>
    <row r="5088" spans="1:7" ht="17.55" customHeight="1" thickBot="1" x14ac:dyDescent="0.35">
      <c r="A5088" s="1" t="str">
        <f t="shared" si="83"/>
        <v>BLOW7</v>
      </c>
      <c r="B5088" s="1" t="s">
        <v>7517</v>
      </c>
      <c r="C5088" s="6" t="s">
        <v>3921</v>
      </c>
      <c r="D5088" s="6" t="s">
        <v>1023</v>
      </c>
      <c r="E5088" s="2" t="s">
        <v>3930</v>
      </c>
      <c r="F5088" s="5"/>
      <c r="G5088" s="1">
        <f>IF(D5088=D5087,G5087+1,1)</f>
        <v>7</v>
      </c>
    </row>
    <row r="5089" spans="1:7" ht="17.55" customHeight="1" thickBot="1" x14ac:dyDescent="0.35">
      <c r="A5089" s="1" t="str">
        <f t="shared" si="83"/>
        <v>BLOW8</v>
      </c>
      <c r="B5089" s="1" t="s">
        <v>7517</v>
      </c>
      <c r="C5089" s="6" t="s">
        <v>3921</v>
      </c>
      <c r="D5089" s="6" t="s">
        <v>1023</v>
      </c>
      <c r="E5089" s="2" t="s">
        <v>3931</v>
      </c>
      <c r="F5089" s="5"/>
      <c r="G5089" s="1">
        <f>IF(D5089=D5088,G5088+1,1)</f>
        <v>8</v>
      </c>
    </row>
    <row r="5090" spans="1:7" ht="17.55" customHeight="1" thickBot="1" x14ac:dyDescent="0.35">
      <c r="A5090" s="1" t="str">
        <f t="shared" si="83"/>
        <v>BLOW9</v>
      </c>
      <c r="B5090" s="1" t="s">
        <v>7517</v>
      </c>
      <c r="C5090" s="6" t="s">
        <v>3921</v>
      </c>
      <c r="D5090" s="6" t="s">
        <v>1023</v>
      </c>
      <c r="E5090" s="2" t="s">
        <v>3934</v>
      </c>
      <c r="F5090" s="5"/>
      <c r="G5090" s="1">
        <f>IF(D5090=D5089,G5089+1,1)</f>
        <v>9</v>
      </c>
    </row>
    <row r="5091" spans="1:7" ht="17.55" hidden="1" customHeight="1" thickBot="1" x14ac:dyDescent="0.35">
      <c r="A5091" s="1" t="str">
        <f t="shared" si="83"/>
        <v>BLOW10</v>
      </c>
      <c r="B5091" s="1" t="s">
        <v>7517</v>
      </c>
      <c r="C5091" s="6" t="s">
        <v>3921</v>
      </c>
      <c r="D5091" s="6" t="s">
        <v>1023</v>
      </c>
      <c r="E5091" s="2" t="s">
        <v>3926</v>
      </c>
      <c r="F5091" s="5"/>
      <c r="G5091" s="1">
        <f>IF(D5091=D5090,G5090+1,1)</f>
        <v>10</v>
      </c>
    </row>
    <row r="5092" spans="1:7" ht="17.55" hidden="1" customHeight="1" thickBot="1" x14ac:dyDescent="0.35">
      <c r="A5092" s="1" t="str">
        <f t="shared" si="83"/>
        <v>BLOW11</v>
      </c>
      <c r="B5092" s="1" t="s">
        <v>7517</v>
      </c>
      <c r="C5092" s="6" t="s">
        <v>3921</v>
      </c>
      <c r="D5092" s="6" t="s">
        <v>1023</v>
      </c>
      <c r="E5092" s="2" t="s">
        <v>3927</v>
      </c>
      <c r="F5092" s="5"/>
      <c r="G5092" s="1">
        <f>IF(D5092=D5091,G5091+1,1)</f>
        <v>11</v>
      </c>
    </row>
    <row r="5093" spans="1:7" ht="17.55" customHeight="1" thickBot="1" x14ac:dyDescent="0.35">
      <c r="A5093" s="1" t="str">
        <f t="shared" si="83"/>
        <v>BLOW12</v>
      </c>
      <c r="B5093" s="1" t="s">
        <v>7517</v>
      </c>
      <c r="C5093" s="6" t="s">
        <v>3921</v>
      </c>
      <c r="D5093" s="6" t="s">
        <v>1023</v>
      </c>
      <c r="E5093" s="2" t="s">
        <v>3935</v>
      </c>
      <c r="F5093" s="5"/>
      <c r="G5093" s="1">
        <f>IF(D5093=D5092,G5092+1,1)</f>
        <v>12</v>
      </c>
    </row>
    <row r="5094" spans="1:7" ht="17.55" customHeight="1" thickBot="1" x14ac:dyDescent="0.35">
      <c r="A5094" s="1" t="str">
        <f t="shared" si="83"/>
        <v>QUICK1</v>
      </c>
      <c r="B5094" s="1" t="s">
        <v>7517</v>
      </c>
      <c r="C5094" s="6" t="s">
        <v>3940</v>
      </c>
      <c r="D5094" s="6" t="s">
        <v>1116</v>
      </c>
      <c r="E5094" s="2" t="s">
        <v>3944</v>
      </c>
      <c r="F5094" s="5"/>
      <c r="G5094" s="1">
        <f>IF(D5094=D5093,G5093+1,1)</f>
        <v>1</v>
      </c>
    </row>
    <row r="5095" spans="1:7" ht="17.55" customHeight="1" thickBot="1" x14ac:dyDescent="0.35">
      <c r="A5095" s="1" t="str">
        <f t="shared" si="83"/>
        <v>BACKSTAB1</v>
      </c>
      <c r="B5095" s="1" t="s">
        <v>7517</v>
      </c>
      <c r="C5095" s="6" t="s">
        <v>3991</v>
      </c>
      <c r="D5095" s="6" t="s">
        <v>1296</v>
      </c>
      <c r="E5095" s="2" t="s">
        <v>3993</v>
      </c>
      <c r="F5095" s="5"/>
      <c r="G5095" s="1">
        <f>IF(D5095=D5094,G5094+1,1)</f>
        <v>1</v>
      </c>
    </row>
    <row r="5096" spans="1:7" ht="17.55" customHeight="1" thickBot="1" x14ac:dyDescent="0.35">
      <c r="A5096" s="1" t="str">
        <f t="shared" si="83"/>
        <v>BACKSTAB2</v>
      </c>
      <c r="B5096" s="1" t="s">
        <v>7517</v>
      </c>
      <c r="C5096" s="6" t="s">
        <v>3991</v>
      </c>
      <c r="D5096" s="7" t="s">
        <v>1296</v>
      </c>
      <c r="E5096" s="2" t="s">
        <v>3997</v>
      </c>
      <c r="F5096" s="5"/>
      <c r="G5096" s="1">
        <f>IF(D5096=D5095,G5095+1,1)</f>
        <v>2</v>
      </c>
    </row>
    <row r="5097" spans="1:7" ht="17.55" hidden="1" customHeight="1" thickBot="1" x14ac:dyDescent="0.35">
      <c r="A5097" s="1" t="str">
        <f t="shared" si="83"/>
        <v>BLOW1</v>
      </c>
      <c r="B5097" s="1" t="s">
        <v>7517</v>
      </c>
      <c r="C5097" s="6" t="s">
        <v>3921</v>
      </c>
      <c r="D5097" s="6" t="s">
        <v>1023</v>
      </c>
      <c r="E5097" s="2" t="s">
        <v>3932</v>
      </c>
      <c r="F5097" s="5"/>
      <c r="G5097" s="1">
        <f>IF(D5097=D5096,G5096+1,1)</f>
        <v>1</v>
      </c>
    </row>
    <row r="5098" spans="1:7" ht="17.55" hidden="1" customHeight="1" thickBot="1" x14ac:dyDescent="0.35">
      <c r="A5098" s="1" t="str">
        <f t="shared" si="83"/>
        <v>BLOW2</v>
      </c>
      <c r="B5098" s="1" t="s">
        <v>7517</v>
      </c>
      <c r="C5098" s="6" t="s">
        <v>3921</v>
      </c>
      <c r="D5098" s="6" t="s">
        <v>1023</v>
      </c>
      <c r="E5098" s="2" t="s">
        <v>3933</v>
      </c>
      <c r="F5098" s="5"/>
      <c r="G5098" s="1">
        <f>IF(D5098=D5097,G5097+1,1)</f>
        <v>2</v>
      </c>
    </row>
    <row r="5099" spans="1:7" ht="17.55" customHeight="1" thickBot="1" x14ac:dyDescent="0.35">
      <c r="A5099" s="1" t="str">
        <f t="shared" si="83"/>
        <v>BACKSTAB1</v>
      </c>
      <c r="B5099" s="1" t="s">
        <v>7517</v>
      </c>
      <c r="C5099" s="6" t="s">
        <v>3991</v>
      </c>
      <c r="D5099" s="7" t="s">
        <v>1296</v>
      </c>
      <c r="E5099" s="2" t="s">
        <v>3998</v>
      </c>
      <c r="F5099" s="5"/>
      <c r="G5099" s="1">
        <f>IF(D5099=D5098,G5098+1,1)</f>
        <v>1</v>
      </c>
    </row>
    <row r="5100" spans="1:7" ht="17.55" customHeight="1" thickBot="1" x14ac:dyDescent="0.35">
      <c r="A5100" s="1" t="str">
        <f t="shared" si="83"/>
        <v>BACKSTAB2</v>
      </c>
      <c r="B5100" s="1" t="s">
        <v>7517</v>
      </c>
      <c r="C5100" s="6" t="s">
        <v>3991</v>
      </c>
      <c r="D5100" s="6" t="s">
        <v>1296</v>
      </c>
      <c r="E5100" s="2" t="s">
        <v>3999</v>
      </c>
      <c r="F5100" s="5"/>
      <c r="G5100" s="1">
        <f>IF(D5100=D5099,G5099+1,1)</f>
        <v>2</v>
      </c>
    </row>
    <row r="5101" spans="1:7" ht="17.55" hidden="1" customHeight="1" thickBot="1" x14ac:dyDescent="0.35">
      <c r="A5101" s="1" t="str">
        <f t="shared" si="83"/>
        <v>BLOW1</v>
      </c>
      <c r="B5101" s="1" t="s">
        <v>7517</v>
      </c>
      <c r="C5101" s="6" t="s">
        <v>3921</v>
      </c>
      <c r="D5101" s="6" t="s">
        <v>1023</v>
      </c>
      <c r="E5101" s="2" t="s">
        <v>3936</v>
      </c>
      <c r="F5101" s="5"/>
      <c r="G5101" s="1">
        <f>IF(D5101=D5100,G5100+1,1)</f>
        <v>1</v>
      </c>
    </row>
    <row r="5102" spans="1:7" ht="17.55" hidden="1" customHeight="1" thickBot="1" x14ac:dyDescent="0.35">
      <c r="A5102" s="1" t="str">
        <f t="shared" si="83"/>
        <v>BLOW2</v>
      </c>
      <c r="B5102" s="1" t="s">
        <v>7517</v>
      </c>
      <c r="C5102" s="6" t="s">
        <v>3921</v>
      </c>
      <c r="D5102" s="6" t="s">
        <v>1023</v>
      </c>
      <c r="E5102" s="2" t="s">
        <v>3937</v>
      </c>
      <c r="F5102" s="5"/>
      <c r="G5102" s="1">
        <f>IF(D5102=D5101,G5101+1,1)</f>
        <v>2</v>
      </c>
    </row>
    <row r="5103" spans="1:7" ht="17.55" hidden="1" customHeight="1" thickBot="1" x14ac:dyDescent="0.35">
      <c r="A5103" s="1" t="str">
        <f t="shared" si="83"/>
        <v>BLOW3</v>
      </c>
      <c r="B5103" s="1" t="s">
        <v>7517</v>
      </c>
      <c r="C5103" s="6" t="s">
        <v>3921</v>
      </c>
      <c r="D5103" s="6" t="s">
        <v>1023</v>
      </c>
      <c r="E5103" s="2" t="s">
        <v>3938</v>
      </c>
      <c r="F5103" s="5"/>
      <c r="G5103" s="1">
        <f>IF(D5103=D5102,G5102+1,1)</f>
        <v>3</v>
      </c>
    </row>
    <row r="5104" spans="1:7" ht="17.55" hidden="1" customHeight="1" thickBot="1" x14ac:dyDescent="0.35">
      <c r="A5104" s="1" t="str">
        <f t="shared" si="83"/>
        <v>BLOW4</v>
      </c>
      <c r="B5104" s="1" t="s">
        <v>7517</v>
      </c>
      <c r="C5104" s="6" t="s">
        <v>3921</v>
      </c>
      <c r="D5104" s="6" t="s">
        <v>1023</v>
      </c>
      <c r="E5104" s="2" t="s">
        <v>3939</v>
      </c>
      <c r="F5104" s="5"/>
      <c r="G5104" s="1">
        <f>IF(D5104=D5103,G5103+1,1)</f>
        <v>4</v>
      </c>
    </row>
    <row r="5105" spans="1:7" ht="17.55" customHeight="1" thickBot="1" x14ac:dyDescent="0.35">
      <c r="A5105" s="1" t="str">
        <f t="shared" si="83"/>
        <v>CYCLE1</v>
      </c>
      <c r="B5105" s="1" t="s">
        <v>7517</v>
      </c>
      <c r="C5105" s="6" t="s">
        <v>3991</v>
      </c>
      <c r="D5105" s="6" t="s">
        <v>7</v>
      </c>
      <c r="E5105" s="2" t="s">
        <v>4008</v>
      </c>
      <c r="F5105" s="5"/>
      <c r="G5105" s="1">
        <f>IF(D5105=D5104,G5104+1,1)</f>
        <v>1</v>
      </c>
    </row>
    <row r="5106" spans="1:7" ht="17.55" customHeight="1" thickBot="1" x14ac:dyDescent="0.35">
      <c r="A5106" s="1" t="str">
        <f t="shared" si="83"/>
        <v>CYCLE2</v>
      </c>
      <c r="B5106" s="1" t="s">
        <v>7517</v>
      </c>
      <c r="C5106" s="6" t="s">
        <v>3991</v>
      </c>
      <c r="D5106" s="6" t="s">
        <v>7</v>
      </c>
      <c r="E5106" s="2" t="s">
        <v>4009</v>
      </c>
      <c r="F5106" s="5"/>
      <c r="G5106" s="1">
        <f>IF(D5106=D5105,G5105+1,1)</f>
        <v>2</v>
      </c>
    </row>
    <row r="5107" spans="1:7" ht="17.55" hidden="1" customHeight="1" thickBot="1" x14ac:dyDescent="0.35">
      <c r="A5107" s="1" t="str">
        <f t="shared" si="83"/>
        <v>BACKSTAB1</v>
      </c>
      <c r="B5107" s="1" t="s">
        <v>7517</v>
      </c>
      <c r="C5107" s="6" t="s">
        <v>3991</v>
      </c>
      <c r="D5107" s="7" t="s">
        <v>1296</v>
      </c>
      <c r="E5107" s="2" t="s">
        <v>3995</v>
      </c>
      <c r="F5107" s="5"/>
      <c r="G5107" s="1">
        <f>IF(D5107=D5106,G5106+1,1)</f>
        <v>1</v>
      </c>
    </row>
    <row r="5108" spans="1:7" ht="17.55" hidden="1" customHeight="1" thickBot="1" x14ac:dyDescent="0.35">
      <c r="A5108" s="1" t="str">
        <f t="shared" si="83"/>
        <v>BACKSTAB2</v>
      </c>
      <c r="B5108" s="1" t="s">
        <v>7517</v>
      </c>
      <c r="C5108" s="6" t="s">
        <v>3991</v>
      </c>
      <c r="D5108" s="7" t="s">
        <v>1296</v>
      </c>
      <c r="E5108" s="2" t="s">
        <v>3996</v>
      </c>
      <c r="F5108" s="5"/>
      <c r="G5108" s="1">
        <f>IF(D5108=D5107,G5107+1,1)</f>
        <v>2</v>
      </c>
    </row>
    <row r="5109" spans="1:7" ht="17.55" customHeight="1" thickBot="1" x14ac:dyDescent="0.35">
      <c r="A5109" s="1" t="str">
        <f t="shared" si="83"/>
        <v>WINDUP1</v>
      </c>
      <c r="B5109" s="1" t="s">
        <v>7517</v>
      </c>
      <c r="C5109" s="6" t="s">
        <v>3991</v>
      </c>
      <c r="D5109" s="6" t="s">
        <v>2267</v>
      </c>
      <c r="E5109" s="2" t="s">
        <v>4074</v>
      </c>
      <c r="F5109" s="5"/>
      <c r="G5109" s="1">
        <f>IF(D5109=D5108,G5108+1,1)</f>
        <v>1</v>
      </c>
    </row>
    <row r="5110" spans="1:7" ht="17.55" customHeight="1" thickBot="1" x14ac:dyDescent="0.35">
      <c r="A5110" s="1" t="str">
        <f t="shared" si="83"/>
        <v>ARC_OF_DESTRUCTION1</v>
      </c>
      <c r="B5110" s="1" t="s">
        <v>7517</v>
      </c>
      <c r="C5110" s="8" t="s">
        <v>4761</v>
      </c>
      <c r="D5110" s="6" t="s">
        <v>4764</v>
      </c>
      <c r="E5110" s="2" t="s">
        <v>4766</v>
      </c>
      <c r="F5110" s="5"/>
      <c r="G5110" s="1">
        <f>IF(D5110=D5109,G5109+1,1)</f>
        <v>1</v>
      </c>
    </row>
    <row r="5111" spans="1:7" ht="17.55" customHeight="1" thickBot="1" x14ac:dyDescent="0.35">
      <c r="A5111" s="1" t="str">
        <f t="shared" si="83"/>
        <v>ARC_OF_DESTRUCTION2</v>
      </c>
      <c r="B5111" s="1" t="s">
        <v>7517</v>
      </c>
      <c r="C5111" s="6" t="s">
        <v>4761</v>
      </c>
      <c r="D5111" s="6" t="s">
        <v>4764</v>
      </c>
      <c r="E5111" s="2" t="s">
        <v>4767</v>
      </c>
      <c r="F5111" s="5"/>
      <c r="G5111" s="1">
        <f>IF(D5111=D5110,G5110+1,1)</f>
        <v>2</v>
      </c>
    </row>
    <row r="5112" spans="1:7" ht="17.55" customHeight="1" thickBot="1" x14ac:dyDescent="0.35">
      <c r="A5112" s="1" t="str">
        <f t="shared" si="83"/>
        <v>ARC_OF_DESTRUCTION3</v>
      </c>
      <c r="B5112" s="1" t="s">
        <v>7517</v>
      </c>
      <c r="C5112" s="6" t="s">
        <v>4761</v>
      </c>
      <c r="D5112" s="7" t="s">
        <v>4764</v>
      </c>
      <c r="E5112" s="2" t="s">
        <v>4769</v>
      </c>
      <c r="F5112" s="5"/>
      <c r="G5112" s="1">
        <f>IF(D5112=D5111,G5111+1,1)</f>
        <v>3</v>
      </c>
    </row>
    <row r="5113" spans="1:7" ht="17.55" customHeight="1" thickBot="1" x14ac:dyDescent="0.35">
      <c r="A5113" s="1" t="str">
        <f t="shared" si="83"/>
        <v>ARC_OF_DESTRUCTION4</v>
      </c>
      <c r="B5113" s="1" t="s">
        <v>7517</v>
      </c>
      <c r="C5113" s="6" t="s">
        <v>4761</v>
      </c>
      <c r="D5113" s="7" t="s">
        <v>4764</v>
      </c>
      <c r="E5113" s="2" t="s">
        <v>4770</v>
      </c>
      <c r="F5113" s="5"/>
      <c r="G5113" s="1">
        <f>IF(D5113=D5112,G5112+1,1)</f>
        <v>4</v>
      </c>
    </row>
    <row r="5114" spans="1:7" ht="17.55" customHeight="1" thickBot="1" x14ac:dyDescent="0.35">
      <c r="A5114" s="1" t="str">
        <f t="shared" si="83"/>
        <v>ASCENDANT1</v>
      </c>
      <c r="B5114" s="1" t="s">
        <v>7517</v>
      </c>
      <c r="C5114" s="8" t="s">
        <v>4761</v>
      </c>
      <c r="D5114" s="7" t="s">
        <v>4772</v>
      </c>
      <c r="E5114" s="2" t="s">
        <v>4773</v>
      </c>
      <c r="F5114" s="5"/>
      <c r="G5114" s="1">
        <f>IF(D5114=D5113,G5113+1,1)</f>
        <v>1</v>
      </c>
    </row>
    <row r="5115" spans="1:7" ht="17.55" customHeight="1" thickBot="1" x14ac:dyDescent="0.35">
      <c r="A5115" s="1" t="str">
        <f t="shared" si="83"/>
        <v>ASCENDANT2</v>
      </c>
      <c r="B5115" s="1" t="s">
        <v>7517</v>
      </c>
      <c r="C5115" s="8" t="s">
        <v>4761</v>
      </c>
      <c r="D5115" s="7" t="s">
        <v>4772</v>
      </c>
      <c r="E5115" s="2" t="s">
        <v>4774</v>
      </c>
      <c r="F5115" s="5"/>
      <c r="G5115" s="1">
        <f>IF(D5115=D5114,G5114+1,1)</f>
        <v>2</v>
      </c>
    </row>
    <row r="5116" spans="1:7" ht="17.55" customHeight="1" thickBot="1" x14ac:dyDescent="0.35">
      <c r="A5116" s="1" t="str">
        <f t="shared" si="83"/>
        <v>EYE_OF_STORM1</v>
      </c>
      <c r="B5116" s="1" t="s">
        <v>7517</v>
      </c>
      <c r="C5116" s="6" t="s">
        <v>4761</v>
      </c>
      <c r="D5116" s="6" t="s">
        <v>4843</v>
      </c>
      <c r="E5116" s="2" t="s">
        <v>4845</v>
      </c>
      <c r="F5116" s="5"/>
      <c r="G5116" s="1">
        <f>IF(D5116=D5115,G5115+1,1)</f>
        <v>1</v>
      </c>
    </row>
    <row r="5117" spans="1:7" ht="17.55" customHeight="1" thickBot="1" x14ac:dyDescent="0.35">
      <c r="A5117" s="1" t="str">
        <f t="shared" si="83"/>
        <v>EYE_OF_STORM2</v>
      </c>
      <c r="B5117" s="1" t="s">
        <v>7517</v>
      </c>
      <c r="C5117" s="6" t="s">
        <v>4761</v>
      </c>
      <c r="D5117" s="6" t="s">
        <v>4843</v>
      </c>
      <c r="E5117" s="2" t="s">
        <v>4843</v>
      </c>
      <c r="F5117" s="5"/>
      <c r="G5117" s="1">
        <f>IF(D5117=D5116,G5116+1,1)</f>
        <v>2</v>
      </c>
    </row>
    <row r="5118" spans="1:7" ht="17.55" customHeight="1" thickBot="1" x14ac:dyDescent="0.35">
      <c r="A5118" s="1" t="str">
        <f t="shared" si="83"/>
        <v>EYE_OF_STORM3</v>
      </c>
      <c r="B5118" s="1" t="s">
        <v>7517</v>
      </c>
      <c r="C5118" s="6" t="s">
        <v>4761</v>
      </c>
      <c r="D5118" s="6" t="s">
        <v>4843</v>
      </c>
      <c r="E5118" s="2" t="s">
        <v>4846</v>
      </c>
      <c r="F5118" s="5"/>
      <c r="G5118" s="1">
        <f>IF(D5118=D5117,G5117+1,1)</f>
        <v>3</v>
      </c>
    </row>
    <row r="5119" spans="1:7" ht="17.55" customHeight="1" thickBot="1" x14ac:dyDescent="0.35">
      <c r="A5119" s="1" t="str">
        <f t="shared" si="83"/>
        <v>EYE_OF_STORM4</v>
      </c>
      <c r="B5119" s="1" t="s">
        <v>7517</v>
      </c>
      <c r="C5119" s="6" t="s">
        <v>4761</v>
      </c>
      <c r="D5119" s="6" t="s">
        <v>4843</v>
      </c>
      <c r="E5119" s="2" t="s">
        <v>4847</v>
      </c>
      <c r="F5119" s="5"/>
      <c r="G5119" s="1">
        <f>IF(D5119=D5118,G5118+1,1)</f>
        <v>4</v>
      </c>
    </row>
    <row r="5120" spans="1:7" ht="17.55" customHeight="1" thickBot="1" x14ac:dyDescent="0.35">
      <c r="A5120" s="1" t="str">
        <f t="shared" si="83"/>
        <v>SHATTER_ARMOR1</v>
      </c>
      <c r="B5120" s="1" t="s">
        <v>7517</v>
      </c>
      <c r="C5120" s="6" t="s">
        <v>4761</v>
      </c>
      <c r="D5120" s="6" t="s">
        <v>5210</v>
      </c>
      <c r="E5120" s="2" t="s">
        <v>5211</v>
      </c>
      <c r="F5120" s="5"/>
      <c r="G5120" s="1">
        <f>IF(D5120=D5119,G5119+1,1)</f>
        <v>1</v>
      </c>
    </row>
    <row r="5121" spans="1:7" ht="17.55" customHeight="1" thickBot="1" x14ac:dyDescent="0.35">
      <c r="A5121" s="1" t="str">
        <f t="shared" si="83"/>
        <v>SHATTER_ARMOR2</v>
      </c>
      <c r="B5121" s="1" t="s">
        <v>7517</v>
      </c>
      <c r="C5121" s="6" t="s">
        <v>4761</v>
      </c>
      <c r="D5121" s="6" t="s">
        <v>5210</v>
      </c>
      <c r="E5121" s="2" t="s">
        <v>5212</v>
      </c>
      <c r="F5121" s="5"/>
      <c r="G5121" s="1">
        <f>IF(D5121=D5120,G5120+1,1)</f>
        <v>2</v>
      </c>
    </row>
    <row r="5122" spans="1:7" ht="17.55" customHeight="1" thickBot="1" x14ac:dyDescent="0.35">
      <c r="A5122" s="1" t="str">
        <f t="shared" si="83"/>
        <v>SHATTER_ARMOR3</v>
      </c>
      <c r="B5122" s="1" t="s">
        <v>7517</v>
      </c>
      <c r="C5122" s="6" t="s">
        <v>4761</v>
      </c>
      <c r="D5122" s="6" t="s">
        <v>5210</v>
      </c>
      <c r="E5122" s="2" t="s">
        <v>5213</v>
      </c>
      <c r="F5122" s="5"/>
      <c r="G5122" s="1">
        <f>IF(D5122=D5121,G5121+1,1)</f>
        <v>3</v>
      </c>
    </row>
    <row r="5123" spans="1:7" ht="17.55" customHeight="1" thickBot="1" x14ac:dyDescent="0.35">
      <c r="A5123" s="1" t="str">
        <f t="shared" si="83"/>
        <v>SHATTER_ARMOR4</v>
      </c>
      <c r="B5123" s="1" t="s">
        <v>7517</v>
      </c>
      <c r="C5123" s="6" t="s">
        <v>4761</v>
      </c>
      <c r="D5123" s="6" t="s">
        <v>5210</v>
      </c>
      <c r="E5123" s="2" t="s">
        <v>5214</v>
      </c>
      <c r="F5123" s="5"/>
      <c r="G5123" s="1">
        <f>IF(D5123=D5122,G5122+1,1)</f>
        <v>4</v>
      </c>
    </row>
    <row r="5124" spans="1:7" ht="17.55" customHeight="1" thickBot="1" x14ac:dyDescent="0.35">
      <c r="A5124" s="1" t="str">
        <f t="shared" si="83"/>
        <v>SHATTER_ARMOR5</v>
      </c>
      <c r="B5124" s="1" t="s">
        <v>7517</v>
      </c>
      <c r="C5124" s="6" t="s">
        <v>4761</v>
      </c>
      <c r="D5124" s="6" t="s">
        <v>5210</v>
      </c>
      <c r="E5124" s="2" t="s">
        <v>5217</v>
      </c>
      <c r="F5124" s="5"/>
      <c r="G5124" s="1">
        <f>IF(D5124=D5123,G5123+1,1)</f>
        <v>5</v>
      </c>
    </row>
    <row r="5125" spans="1:7" ht="17.55" hidden="1" customHeight="1" thickBot="1" x14ac:dyDescent="0.35">
      <c r="A5125" s="1" t="str">
        <f t="shared" si="83"/>
        <v>EYE_OF_STORM1</v>
      </c>
      <c r="B5125" s="1" t="s">
        <v>7517</v>
      </c>
      <c r="C5125" s="6" t="s">
        <v>4761</v>
      </c>
      <c r="D5125" s="6" t="s">
        <v>4843</v>
      </c>
      <c r="E5125" s="2" t="s">
        <v>4848</v>
      </c>
      <c r="F5125" s="5"/>
      <c r="G5125" s="1">
        <f>IF(D5125=D5124,G5124+1,1)</f>
        <v>1</v>
      </c>
    </row>
    <row r="5126" spans="1:7" ht="17.55" hidden="1" customHeight="1" thickBot="1" x14ac:dyDescent="0.35">
      <c r="A5126" s="1" t="str">
        <f t="shared" si="83"/>
        <v>EYE_OF_STORM2</v>
      </c>
      <c r="B5126" s="1" t="s">
        <v>7517</v>
      </c>
      <c r="C5126" s="6" t="s">
        <v>4761</v>
      </c>
      <c r="D5126" s="6" t="s">
        <v>4843</v>
      </c>
      <c r="E5126" s="2" t="s">
        <v>4849</v>
      </c>
      <c r="F5126" s="5"/>
      <c r="G5126" s="1">
        <f>IF(D5126=D5125,G5125+1,1)</f>
        <v>2</v>
      </c>
    </row>
    <row r="5127" spans="1:7" ht="17.55" customHeight="1" thickBot="1" x14ac:dyDescent="0.35">
      <c r="A5127" s="1" t="str">
        <f t="shared" si="83"/>
        <v>SHATTER_ARMOR1</v>
      </c>
      <c r="B5127" s="1" t="s">
        <v>7517</v>
      </c>
      <c r="C5127" s="6" t="s">
        <v>4761</v>
      </c>
      <c r="D5127" s="6" t="s">
        <v>5210</v>
      </c>
      <c r="E5127" s="2" t="s">
        <v>5218</v>
      </c>
      <c r="F5127" s="5"/>
      <c r="G5127" s="1">
        <f>IF(D5127=D5126,G5126+1,1)</f>
        <v>1</v>
      </c>
    </row>
    <row r="5128" spans="1:7" ht="17.55" customHeight="1" thickBot="1" x14ac:dyDescent="0.35">
      <c r="A5128" s="1" t="str">
        <f t="shared" si="83"/>
        <v>SHATTER_ARMOR2</v>
      </c>
      <c r="B5128" s="1" t="s">
        <v>7517</v>
      </c>
      <c r="C5128" s="6" t="s">
        <v>4761</v>
      </c>
      <c r="D5128" s="6" t="s">
        <v>5210</v>
      </c>
      <c r="E5128" s="2" t="s">
        <v>5219</v>
      </c>
      <c r="F5128" s="5"/>
      <c r="G5128" s="1">
        <f>IF(D5128=D5127,G5127+1,1)</f>
        <v>2</v>
      </c>
    </row>
    <row r="5129" spans="1:7" ht="17.55" customHeight="1" thickBot="1" x14ac:dyDescent="0.35">
      <c r="A5129" s="1" t="str">
        <f t="shared" si="83"/>
        <v>SHATTER_ARMOR3</v>
      </c>
      <c r="B5129" s="1" t="s">
        <v>7517</v>
      </c>
      <c r="C5129" s="6" t="s">
        <v>4761</v>
      </c>
      <c r="D5129" s="6" t="s">
        <v>5210</v>
      </c>
      <c r="E5129" s="2" t="s">
        <v>5220</v>
      </c>
      <c r="F5129" s="5"/>
      <c r="G5129" s="1">
        <f>IF(D5129=D5128,G5128+1,1)</f>
        <v>3</v>
      </c>
    </row>
    <row r="5130" spans="1:7" ht="17.55" customHeight="1" thickBot="1" x14ac:dyDescent="0.35">
      <c r="A5130" s="1" t="str">
        <f t="shared" si="83"/>
        <v>SHIN_BREAKER1</v>
      </c>
      <c r="B5130" s="1" t="s">
        <v>7517</v>
      </c>
      <c r="C5130" s="6" t="s">
        <v>4761</v>
      </c>
      <c r="D5130" s="6" t="s">
        <v>5225</v>
      </c>
      <c r="E5130" s="2" t="s">
        <v>5226</v>
      </c>
      <c r="F5130" s="5"/>
      <c r="G5130" s="1">
        <f>IF(D5130=D5129,G5129+1,1)</f>
        <v>1</v>
      </c>
    </row>
    <row r="5131" spans="1:7" ht="17.55" hidden="1" customHeight="1" thickBot="1" x14ac:dyDescent="0.35">
      <c r="A5131" s="1" t="str">
        <f t="shared" si="83"/>
        <v>SHATTER_ARMOR1</v>
      </c>
      <c r="B5131" s="1" t="s">
        <v>7517</v>
      </c>
      <c r="C5131" s="6" t="s">
        <v>4761</v>
      </c>
      <c r="D5131" s="6" t="s">
        <v>5210</v>
      </c>
      <c r="E5131" s="2" t="s">
        <v>5215</v>
      </c>
      <c r="F5131" s="5"/>
      <c r="G5131" s="1">
        <f>IF(D5131=D5130,G5130+1,1)</f>
        <v>1</v>
      </c>
    </row>
    <row r="5132" spans="1:7" ht="17.55" hidden="1" customHeight="1" thickBot="1" x14ac:dyDescent="0.35">
      <c r="A5132" s="1" t="str">
        <f t="shared" si="83"/>
        <v>SHATTER_ARMOR2</v>
      </c>
      <c r="B5132" s="1" t="s">
        <v>7517</v>
      </c>
      <c r="C5132" s="6" t="s">
        <v>4761</v>
      </c>
      <c r="D5132" s="6" t="s">
        <v>5210</v>
      </c>
      <c r="E5132" s="2" t="s">
        <v>5216</v>
      </c>
      <c r="F5132" s="5"/>
      <c r="G5132" s="1">
        <f>IF(D5132=D5131,G5131+1,1)</f>
        <v>2</v>
      </c>
    </row>
    <row r="5133" spans="1:7" ht="17.55" customHeight="1" thickBot="1" x14ac:dyDescent="0.35">
      <c r="A5133" s="1" t="str">
        <f t="shared" si="83"/>
        <v>SHIN_BREAKER1</v>
      </c>
      <c r="B5133" s="1" t="s">
        <v>7517</v>
      </c>
      <c r="C5133" s="6" t="s">
        <v>4761</v>
      </c>
      <c r="D5133" s="6" t="s">
        <v>5225</v>
      </c>
      <c r="E5133" s="2" t="s">
        <v>5225</v>
      </c>
      <c r="F5133" s="5"/>
      <c r="G5133" s="1">
        <f>IF(D5133=D5132,G5132+1,1)</f>
        <v>1</v>
      </c>
    </row>
    <row r="5134" spans="1:7" ht="17.55" customHeight="1" thickBot="1" x14ac:dyDescent="0.35">
      <c r="A5134" s="1" t="str">
        <f t="shared" si="83"/>
        <v>SLICE1</v>
      </c>
      <c r="B5134" s="1" t="s">
        <v>7517</v>
      </c>
      <c r="C5134" s="6" t="s">
        <v>5561</v>
      </c>
      <c r="D5134" s="6" t="s">
        <v>3369</v>
      </c>
      <c r="E5134" s="2" t="s">
        <v>5571</v>
      </c>
      <c r="F5134" s="5"/>
      <c r="G5134" s="1">
        <f>IF(D5134=D5133,G5133+1,1)</f>
        <v>1</v>
      </c>
    </row>
    <row r="5135" spans="1:7" ht="17.55" customHeight="1" thickBot="1" x14ac:dyDescent="0.35">
      <c r="A5135" s="1" t="str">
        <f t="shared" si="83"/>
        <v>SLICE2</v>
      </c>
      <c r="B5135" s="1" t="s">
        <v>7517</v>
      </c>
      <c r="C5135" s="6" t="s">
        <v>5561</v>
      </c>
      <c r="D5135" s="6" t="s">
        <v>3369</v>
      </c>
      <c r="E5135" s="2" t="s">
        <v>5572</v>
      </c>
      <c r="F5135" s="5"/>
      <c r="G5135" s="1">
        <f>IF(D5135=D5134,G5134+1,1)</f>
        <v>2</v>
      </c>
    </row>
    <row r="5136" spans="1:7" ht="17.55" customHeight="1" thickBot="1" x14ac:dyDescent="0.35">
      <c r="A5136" s="1" t="str">
        <f t="shared" ref="A5136:A5199" si="84">CONCATENATE(D5136,G5136)</f>
        <v>READY1</v>
      </c>
      <c r="B5136" s="1" t="s">
        <v>7517</v>
      </c>
      <c r="C5136" s="6" t="s">
        <v>5657</v>
      </c>
      <c r="D5136" s="6" t="s">
        <v>160</v>
      </c>
      <c r="E5136" s="2" t="s">
        <v>5658</v>
      </c>
      <c r="F5136" s="5"/>
      <c r="G5136" s="1">
        <f>IF(D5136=D5135,G5135+1,1)</f>
        <v>1</v>
      </c>
    </row>
    <row r="5137" spans="1:7" ht="17.55" hidden="1" customHeight="1" thickBot="1" x14ac:dyDescent="0.35">
      <c r="A5137" s="1" t="str">
        <f t="shared" si="84"/>
        <v>SHATTER_ARMOR1</v>
      </c>
      <c r="B5137" s="1" t="s">
        <v>7517</v>
      </c>
      <c r="C5137" s="6" t="s">
        <v>4761</v>
      </c>
      <c r="D5137" s="6" t="s">
        <v>5210</v>
      </c>
      <c r="E5137" s="2" t="s">
        <v>5221</v>
      </c>
      <c r="F5137" s="5"/>
      <c r="G5137" s="1">
        <f>IF(D5137=D5136,G5136+1,1)</f>
        <v>1</v>
      </c>
    </row>
    <row r="5138" spans="1:7" ht="17.55" hidden="1" customHeight="1" thickBot="1" x14ac:dyDescent="0.35">
      <c r="A5138" s="1" t="str">
        <f t="shared" si="84"/>
        <v>SHATTER_ARMOR2</v>
      </c>
      <c r="B5138" s="1" t="s">
        <v>7517</v>
      </c>
      <c r="C5138" s="6" t="s">
        <v>4761</v>
      </c>
      <c r="D5138" s="6" t="s">
        <v>5210</v>
      </c>
      <c r="E5138" s="2" t="s">
        <v>5222</v>
      </c>
      <c r="F5138" s="5"/>
      <c r="G5138" s="1">
        <f>IF(D5138=D5137,G5137+1,1)</f>
        <v>2</v>
      </c>
    </row>
    <row r="5139" spans="1:7" ht="17.55" hidden="1" customHeight="1" thickBot="1" x14ac:dyDescent="0.35">
      <c r="A5139" s="1" t="str">
        <f t="shared" si="84"/>
        <v>SHATTER_ARMOR3</v>
      </c>
      <c r="B5139" s="1" t="s">
        <v>7517</v>
      </c>
      <c r="C5139" s="6" t="s">
        <v>4761</v>
      </c>
      <c r="D5139" s="6" t="s">
        <v>5210</v>
      </c>
      <c r="E5139" s="2" t="s">
        <v>5223</v>
      </c>
      <c r="F5139" s="5"/>
      <c r="G5139" s="1">
        <f>IF(D5139=D5138,G5138+1,1)</f>
        <v>3</v>
      </c>
    </row>
    <row r="5140" spans="1:7" ht="17.55" hidden="1" customHeight="1" thickBot="1" x14ac:dyDescent="0.35">
      <c r="A5140" s="1" t="str">
        <f t="shared" si="84"/>
        <v>SHATTER_ARMOR4</v>
      </c>
      <c r="B5140" s="1" t="s">
        <v>7517</v>
      </c>
      <c r="C5140" s="6" t="s">
        <v>4761</v>
      </c>
      <c r="D5140" s="6" t="s">
        <v>5210</v>
      </c>
      <c r="E5140" s="2" t="s">
        <v>5224</v>
      </c>
      <c r="F5140" s="5"/>
      <c r="G5140" s="1">
        <f>IF(D5140=D5139,G5139+1,1)</f>
        <v>4</v>
      </c>
    </row>
    <row r="5141" spans="1:7" ht="17.55" customHeight="1" thickBot="1" x14ac:dyDescent="0.35">
      <c r="A5141" s="1" t="str">
        <f t="shared" si="84"/>
        <v>DRAW1</v>
      </c>
      <c r="B5141" s="1" t="s">
        <v>7517</v>
      </c>
      <c r="C5141" s="6" t="s">
        <v>5692</v>
      </c>
      <c r="D5141" s="6" t="s">
        <v>92</v>
      </c>
      <c r="E5141" s="2" t="s">
        <v>5693</v>
      </c>
      <c r="F5141" s="5"/>
      <c r="G5141" s="1">
        <f>IF(D5141=D5140,G5140+1,1)</f>
        <v>1</v>
      </c>
    </row>
    <row r="5142" spans="1:7" ht="17.55" customHeight="1" thickBot="1" x14ac:dyDescent="0.35">
      <c r="A5142" s="1" t="str">
        <f t="shared" si="84"/>
        <v>BASH1</v>
      </c>
      <c r="B5142" s="1" t="s">
        <v>7517</v>
      </c>
      <c r="C5142" s="6" t="s">
        <v>6417</v>
      </c>
      <c r="D5142" s="6" t="s">
        <v>6418</v>
      </c>
      <c r="E5142" s="2" t="s">
        <v>6419</v>
      </c>
      <c r="F5142" s="5"/>
      <c r="G5142" s="1">
        <f>IF(D5142=D5141,G5141+1,1)</f>
        <v>1</v>
      </c>
    </row>
    <row r="5143" spans="1:7" ht="17.55" hidden="1" customHeight="1" thickBot="1" x14ac:dyDescent="0.35">
      <c r="A5143" s="1" t="str">
        <f t="shared" si="84"/>
        <v>SHIN_BREAKER1</v>
      </c>
      <c r="B5143" s="1" t="s">
        <v>7517</v>
      </c>
      <c r="C5143" s="6" t="s">
        <v>4761</v>
      </c>
      <c r="D5143" s="6" t="s">
        <v>5225</v>
      </c>
      <c r="E5143" s="2" t="s">
        <v>5227</v>
      </c>
      <c r="F5143" s="5"/>
      <c r="G5143" s="1">
        <f>IF(D5143=D5142,G5142+1,1)</f>
        <v>1</v>
      </c>
    </row>
    <row r="5144" spans="1:7" ht="17.55" hidden="1" customHeight="1" thickBot="1" x14ac:dyDescent="0.35">
      <c r="A5144" s="1" t="str">
        <f t="shared" si="84"/>
        <v>SHIN_BREAKER2</v>
      </c>
      <c r="B5144" s="1" t="s">
        <v>7517</v>
      </c>
      <c r="C5144" s="6" t="s">
        <v>4761</v>
      </c>
      <c r="D5144" s="6" t="s">
        <v>5225</v>
      </c>
      <c r="E5144" s="2" t="s">
        <v>5228</v>
      </c>
      <c r="F5144" s="5"/>
      <c r="G5144" s="1">
        <f>IF(D5144=D5143,G5143+1,1)</f>
        <v>2</v>
      </c>
    </row>
    <row r="5145" spans="1:7" ht="17.55" customHeight="1" thickBot="1" x14ac:dyDescent="0.35">
      <c r="A5145" s="1" t="str">
        <f t="shared" si="84"/>
        <v>BASH1</v>
      </c>
      <c r="B5145" s="1" t="s">
        <v>7517</v>
      </c>
      <c r="C5145" s="6" t="s">
        <v>6417</v>
      </c>
      <c r="D5145" s="6" t="s">
        <v>6418</v>
      </c>
      <c r="E5145" s="2" t="s">
        <v>6420</v>
      </c>
      <c r="F5145" s="5"/>
      <c r="G5145" s="1">
        <f>IF(D5145=D5144,G5144+1,1)</f>
        <v>1</v>
      </c>
    </row>
    <row r="5146" spans="1:7" ht="17.55" customHeight="1" thickBot="1" x14ac:dyDescent="0.35">
      <c r="A5146" s="1" t="str">
        <f t="shared" si="84"/>
        <v>SKY_SPLITTER1</v>
      </c>
      <c r="B5146" s="1" t="s">
        <v>7517</v>
      </c>
      <c r="C5146" s="6" t="s">
        <v>6558</v>
      </c>
      <c r="D5146" s="6" t="s">
        <v>6558</v>
      </c>
      <c r="E5146" s="2" t="s">
        <v>6559</v>
      </c>
      <c r="F5146" s="5"/>
      <c r="G5146" s="1">
        <f>IF(D5146=D5145,G5145+1,1)</f>
        <v>1</v>
      </c>
    </row>
    <row r="5147" spans="1:7" ht="17.55" hidden="1" customHeight="1" thickBot="1" x14ac:dyDescent="0.35">
      <c r="A5147" s="1" t="str">
        <f t="shared" si="84"/>
        <v>SLICE1</v>
      </c>
      <c r="B5147" s="1" t="s">
        <v>7517</v>
      </c>
      <c r="C5147" s="6" t="s">
        <v>5561</v>
      </c>
      <c r="D5147" s="6" t="s">
        <v>3369</v>
      </c>
      <c r="E5147" s="2" t="s">
        <v>5573</v>
      </c>
      <c r="F5147" s="5"/>
      <c r="G5147" s="1">
        <f>IF(D5147=D5146,G5146+1,1)</f>
        <v>1</v>
      </c>
    </row>
    <row r="5148" spans="1:7" ht="17.55" hidden="1" customHeight="1" thickBot="1" x14ac:dyDescent="0.35">
      <c r="A5148" s="1" t="str">
        <f t="shared" si="84"/>
        <v>SLICE2</v>
      </c>
      <c r="B5148" s="1" t="s">
        <v>7517</v>
      </c>
      <c r="C5148" s="6" t="s">
        <v>5561</v>
      </c>
      <c r="D5148" s="6" t="s">
        <v>3369</v>
      </c>
      <c r="E5148" s="2" t="s">
        <v>5574</v>
      </c>
      <c r="F5148" s="5"/>
      <c r="G5148" s="1">
        <f>IF(D5148=D5147,G5147+1,1)</f>
        <v>2</v>
      </c>
    </row>
    <row r="5149" spans="1:7" ht="17.55" customHeight="1" thickBot="1" x14ac:dyDescent="0.35">
      <c r="A5149" s="1" t="str">
        <f t="shared" si="84"/>
        <v>DRAW1</v>
      </c>
      <c r="B5149" s="1" t="s">
        <v>7517</v>
      </c>
      <c r="C5149" s="6" t="s">
        <v>6761</v>
      </c>
      <c r="D5149" s="6" t="s">
        <v>92</v>
      </c>
      <c r="E5149" s="2" t="s">
        <v>6558</v>
      </c>
      <c r="F5149" s="5"/>
      <c r="G5149" s="1">
        <f>IF(D5149=D5148,G5148+1,1)</f>
        <v>1</v>
      </c>
    </row>
    <row r="5150" spans="1:7" ht="17.55" customHeight="1" thickBot="1" x14ac:dyDescent="0.35">
      <c r="A5150" s="1" t="str">
        <f t="shared" si="84"/>
        <v>DRAW2</v>
      </c>
      <c r="B5150" s="1" t="s">
        <v>7517</v>
      </c>
      <c r="C5150" s="6" t="s">
        <v>6761</v>
      </c>
      <c r="D5150" s="6" t="s">
        <v>92</v>
      </c>
      <c r="E5150" s="2" t="s">
        <v>6762</v>
      </c>
      <c r="F5150" s="5"/>
      <c r="G5150" s="1">
        <f>IF(D5150=D5149,G5149+1,1)</f>
        <v>2</v>
      </c>
    </row>
    <row r="5151" spans="1:7" ht="17.55" customHeight="1" thickBot="1" x14ac:dyDescent="0.35">
      <c r="A5151" s="1" t="str">
        <f t="shared" si="84"/>
        <v>DRAW3</v>
      </c>
      <c r="B5151" s="1" t="s">
        <v>7517</v>
      </c>
      <c r="C5151" s="6" t="s">
        <v>6761</v>
      </c>
      <c r="D5151" s="6" t="s">
        <v>92</v>
      </c>
      <c r="E5151" s="2" t="s">
        <v>6763</v>
      </c>
      <c r="F5151" s="5"/>
      <c r="G5151" s="1">
        <f>IF(D5151=D5150,G5150+1,1)</f>
        <v>3</v>
      </c>
    </row>
    <row r="5152" spans="1:7" ht="17.55" customHeight="1" thickBot="1" x14ac:dyDescent="0.35">
      <c r="A5152" s="1" t="str">
        <f t="shared" si="84"/>
        <v>BLOCK1</v>
      </c>
      <c r="B5152" s="1" t="s">
        <v>7517</v>
      </c>
      <c r="C5152" s="6" t="s">
        <v>7078</v>
      </c>
      <c r="D5152" s="6" t="s">
        <v>78</v>
      </c>
      <c r="E5152" s="2" t="s">
        <v>7079</v>
      </c>
      <c r="F5152" s="5"/>
      <c r="G5152" s="1">
        <f>IF(D5152=D5151,G5151+1,1)</f>
        <v>1</v>
      </c>
    </row>
    <row r="5153" spans="1:7" ht="17.55" hidden="1" customHeight="1" thickBot="1" x14ac:dyDescent="0.35">
      <c r="A5153" s="1" t="str">
        <f t="shared" si="84"/>
        <v>BASH1</v>
      </c>
      <c r="B5153" s="1" t="s">
        <v>7517</v>
      </c>
      <c r="C5153" s="6" t="s">
        <v>6417</v>
      </c>
      <c r="D5153" s="6" t="s">
        <v>6418</v>
      </c>
      <c r="E5153" s="2" t="s">
        <v>6421</v>
      </c>
      <c r="F5153" s="5"/>
      <c r="G5153" s="1">
        <f>IF(D5153=D5152,G5152+1,1)</f>
        <v>1</v>
      </c>
    </row>
    <row r="5154" spans="1:7" ht="17.55" customHeight="1" thickBot="1" x14ac:dyDescent="0.35">
      <c r="A5154" s="1" t="str">
        <f t="shared" si="84"/>
        <v>DRAW1</v>
      </c>
      <c r="B5154" s="1" t="s">
        <v>7517</v>
      </c>
      <c r="C5154" s="6" t="s">
        <v>5377</v>
      </c>
      <c r="D5154" s="6" t="s">
        <v>92</v>
      </c>
      <c r="E5154" s="2" t="s">
        <v>7216</v>
      </c>
      <c r="F5154" s="5"/>
      <c r="G5154" s="1">
        <f>IF(D5154=D5153,G5153+1,1)</f>
        <v>1</v>
      </c>
    </row>
    <row r="5155" spans="1:7" ht="17.55" customHeight="1" thickBot="1" x14ac:dyDescent="0.35">
      <c r="A5155" s="1" t="str">
        <f t="shared" si="84"/>
        <v>DRAW2</v>
      </c>
      <c r="B5155" s="1" t="s">
        <v>7517</v>
      </c>
      <c r="C5155" s="6" t="s">
        <v>5377</v>
      </c>
      <c r="D5155" s="6" t="s">
        <v>92</v>
      </c>
      <c r="E5155" s="2" t="s">
        <v>7217</v>
      </c>
      <c r="F5155" s="5"/>
      <c r="G5155" s="1">
        <f>IF(D5155=D5154,G5154+1,1)</f>
        <v>2</v>
      </c>
    </row>
    <row r="5156" spans="1:7" ht="17.55" customHeight="1" thickBot="1" x14ac:dyDescent="0.35">
      <c r="A5156" s="1" t="str">
        <f t="shared" si="84"/>
        <v>DRAW3</v>
      </c>
      <c r="B5156" s="1" t="s">
        <v>7517</v>
      </c>
      <c r="C5156" s="6" t="s">
        <v>7306</v>
      </c>
      <c r="D5156" s="6" t="s">
        <v>92</v>
      </c>
      <c r="E5156" s="2" t="s">
        <v>7307</v>
      </c>
      <c r="F5156" s="5"/>
      <c r="G5156" s="1">
        <f>IF(D5156=D5155,G5155+1,1)</f>
        <v>3</v>
      </c>
    </row>
    <row r="5157" spans="1:7" ht="17.55" customHeight="1" thickBot="1" x14ac:dyDescent="0.35">
      <c r="A5157" s="1" t="str">
        <f t="shared" si="84"/>
        <v>BLOCK1</v>
      </c>
      <c r="B5157" s="1" t="s">
        <v>7517</v>
      </c>
      <c r="C5157" s="6" t="s">
        <v>7308</v>
      </c>
      <c r="D5157" s="6" t="s">
        <v>78</v>
      </c>
      <c r="E5157" s="2" t="s">
        <v>7309</v>
      </c>
      <c r="F5157" s="5"/>
      <c r="G5157" s="1">
        <f>IF(D5157=D5156,G5156+1,1)</f>
        <v>1</v>
      </c>
    </row>
    <row r="5158" spans="1:7" ht="17.55" hidden="1" customHeight="1" thickBot="1" x14ac:dyDescent="0.35">
      <c r="A5158" s="1" t="str">
        <f t="shared" si="84"/>
        <v>POST1</v>
      </c>
      <c r="B5158" s="1" t="s">
        <v>7517</v>
      </c>
      <c r="C5158" s="6" t="s">
        <v>6761</v>
      </c>
      <c r="D5158" s="6" t="s">
        <v>526</v>
      </c>
      <c r="E5158" s="2" t="s">
        <v>6764</v>
      </c>
      <c r="F5158" s="5"/>
      <c r="G5158" s="1">
        <f>IF(D5158=D5157,G5157+1,1)</f>
        <v>1</v>
      </c>
    </row>
    <row r="5159" spans="1:7" ht="17.55" hidden="1" customHeight="1" thickBot="1" x14ac:dyDescent="0.35">
      <c r="A5159" s="1" t="str">
        <f t="shared" si="84"/>
        <v>POST2</v>
      </c>
      <c r="B5159" s="1" t="s">
        <v>7517</v>
      </c>
      <c r="C5159" s="6" t="s">
        <v>6761</v>
      </c>
      <c r="D5159" s="6" t="s">
        <v>526</v>
      </c>
      <c r="E5159" s="2" t="s">
        <v>6765</v>
      </c>
      <c r="F5159" s="5"/>
      <c r="G5159" s="1">
        <f>IF(D5159=D5158,G5158+1,1)</f>
        <v>2</v>
      </c>
    </row>
    <row r="5160" spans="1:7" ht="17.55" customHeight="1" thickBot="1" x14ac:dyDescent="0.35">
      <c r="A5160" s="1" t="str">
        <f t="shared" si="84"/>
        <v>BLOCK1</v>
      </c>
      <c r="B5160" s="1" t="s">
        <v>7517</v>
      </c>
      <c r="C5160" s="6" t="s">
        <v>7308</v>
      </c>
      <c r="D5160" s="6" t="s">
        <v>78</v>
      </c>
      <c r="E5160" s="2" t="s">
        <v>7310</v>
      </c>
      <c r="F5160" s="5"/>
      <c r="G5160" s="1">
        <f>IF(D5160=D5159,G5159+1,1)</f>
        <v>1</v>
      </c>
    </row>
    <row r="5161" spans="1:7" ht="17.55" customHeight="1" thickBot="1" x14ac:dyDescent="0.35">
      <c r="A5161" s="1" t="str">
        <f t="shared" si="84"/>
        <v>BLOCK2</v>
      </c>
      <c r="B5161" s="1" t="s">
        <v>7517</v>
      </c>
      <c r="C5161" s="6" t="s">
        <v>7308</v>
      </c>
      <c r="D5161" s="6" t="s">
        <v>78</v>
      </c>
      <c r="E5161" s="2" t="s">
        <v>7311</v>
      </c>
      <c r="F5161" s="5"/>
      <c r="G5161" s="1">
        <f>IF(D5161=D5160,G5160+1,1)</f>
        <v>2</v>
      </c>
    </row>
    <row r="5162" spans="1:7" ht="17.55" customHeight="1" thickBot="1" x14ac:dyDescent="0.35">
      <c r="A5162" s="1" t="str">
        <f t="shared" si="84"/>
        <v>BLOCK3</v>
      </c>
      <c r="B5162" s="1" t="s">
        <v>7517</v>
      </c>
      <c r="C5162" s="6" t="s">
        <v>7308</v>
      </c>
      <c r="D5162" s="6" t="s">
        <v>78</v>
      </c>
      <c r="E5162" s="2" t="s">
        <v>7312</v>
      </c>
      <c r="F5162" s="5"/>
      <c r="G5162" s="1">
        <f>IF(D5162=D5161,G5161+1,1)</f>
        <v>3</v>
      </c>
    </row>
    <row r="5163" spans="1:7" ht="17.55" customHeight="1" thickBot="1" x14ac:dyDescent="0.35">
      <c r="A5163" s="1" t="str">
        <f t="shared" si="84"/>
        <v>CREATE1</v>
      </c>
      <c r="B5163" s="1" t="s">
        <v>7517</v>
      </c>
      <c r="C5163" s="6" t="s">
        <v>7308</v>
      </c>
      <c r="D5163" s="6" t="s">
        <v>7322</v>
      </c>
      <c r="E5163" s="2" t="s">
        <v>7323</v>
      </c>
      <c r="F5163" s="5"/>
      <c r="G5163" s="1">
        <f>IF(D5163=D5162,G5162+1,1)</f>
        <v>1</v>
      </c>
    </row>
    <row r="5164" spans="1:7" ht="17.55" customHeight="1" thickBot="1" x14ac:dyDescent="0.35">
      <c r="A5164" s="1" t="str">
        <f t="shared" si="84"/>
        <v>CREATE2</v>
      </c>
      <c r="B5164" s="1" t="s">
        <v>7517</v>
      </c>
      <c r="C5164" s="6" t="s">
        <v>7308</v>
      </c>
      <c r="D5164" s="6" t="s">
        <v>7322</v>
      </c>
      <c r="E5164" s="2" t="s">
        <v>7324</v>
      </c>
      <c r="F5164" s="5"/>
      <c r="G5164" s="1">
        <f>IF(D5164=D5163,G5163+1,1)</f>
        <v>2</v>
      </c>
    </row>
    <row r="5165" spans="1:7" ht="17.55" customHeight="1" thickBot="1" x14ac:dyDescent="0.35">
      <c r="A5165" s="1" t="str">
        <f t="shared" si="84"/>
        <v>DRAW1</v>
      </c>
      <c r="B5165" s="1" t="s">
        <v>7517</v>
      </c>
      <c r="C5165" s="6" t="s">
        <v>7308</v>
      </c>
      <c r="D5165" s="6" t="s">
        <v>92</v>
      </c>
      <c r="E5165" s="2" t="s">
        <v>7327</v>
      </c>
      <c r="F5165" s="5"/>
      <c r="G5165" s="1">
        <f>IF(D5165=D5164,G5164+1,1)</f>
        <v>1</v>
      </c>
    </row>
    <row r="5166" spans="1:7" ht="17.55" customHeight="1" thickBot="1" x14ac:dyDescent="0.35">
      <c r="A5166" s="1" t="str">
        <f t="shared" si="84"/>
        <v>HALF1</v>
      </c>
      <c r="B5166" s="1" t="s">
        <v>7517</v>
      </c>
      <c r="C5166" s="6" t="s">
        <v>7308</v>
      </c>
      <c r="D5166" s="6" t="s">
        <v>1093</v>
      </c>
      <c r="E5166" s="2" t="s">
        <v>7337</v>
      </c>
      <c r="F5166" s="5"/>
      <c r="G5166" s="1">
        <f>IF(D5166=D5165,G5165+1,1)</f>
        <v>1</v>
      </c>
    </row>
    <row r="5167" spans="1:7" ht="17.55" customHeight="1" thickBot="1" x14ac:dyDescent="0.35">
      <c r="A5167" s="1" t="str">
        <f t="shared" si="84"/>
        <v>PLACATE1</v>
      </c>
      <c r="B5167" s="1" t="s">
        <v>7517</v>
      </c>
      <c r="C5167" s="6" t="s">
        <v>7308</v>
      </c>
      <c r="D5167" s="6" t="s">
        <v>1186</v>
      </c>
      <c r="E5167" s="2" t="s">
        <v>7338</v>
      </c>
      <c r="F5167" s="5"/>
      <c r="G5167" s="1">
        <f>IF(D5167=D5166,G5166+1,1)</f>
        <v>1</v>
      </c>
    </row>
    <row r="5168" spans="1:7" ht="17.55" customHeight="1" thickBot="1" x14ac:dyDescent="0.35">
      <c r="A5168" s="1" t="str">
        <f t="shared" si="84"/>
        <v>PLACATE2</v>
      </c>
      <c r="B5168" s="1" t="s">
        <v>7517</v>
      </c>
      <c r="C5168" s="6" t="s">
        <v>7308</v>
      </c>
      <c r="D5168" s="6" t="s">
        <v>1186</v>
      </c>
      <c r="E5168" s="2" t="s">
        <v>7342</v>
      </c>
      <c r="F5168" s="5"/>
      <c r="G5168" s="1">
        <f>IF(D5168=D5167,G5167+1,1)</f>
        <v>2</v>
      </c>
    </row>
    <row r="5169" spans="1:7" ht="17.55" customHeight="1" thickBot="1" x14ac:dyDescent="0.35">
      <c r="A5169" s="1" t="str">
        <f t="shared" si="84"/>
        <v>PLACATE3</v>
      </c>
      <c r="B5169" s="1" t="s">
        <v>7517</v>
      </c>
      <c r="C5169" s="6" t="s">
        <v>7308</v>
      </c>
      <c r="D5169" s="6" t="s">
        <v>1186</v>
      </c>
      <c r="E5169" s="2" t="s">
        <v>7343</v>
      </c>
      <c r="F5169" s="5"/>
      <c r="G5169" s="1">
        <f>IF(D5169=D5168,G5168+1,1)</f>
        <v>3</v>
      </c>
    </row>
    <row r="5170" spans="1:7" ht="17.55" hidden="1" customHeight="1" thickBot="1" x14ac:dyDescent="0.35">
      <c r="A5170" s="1" t="str">
        <f t="shared" si="84"/>
        <v>CREATE1</v>
      </c>
      <c r="B5170" s="1" t="s">
        <v>7517</v>
      </c>
      <c r="C5170" s="6" t="s">
        <v>7308</v>
      </c>
      <c r="D5170" s="6" t="s">
        <v>7322</v>
      </c>
      <c r="E5170" s="2" t="s">
        <v>7325</v>
      </c>
      <c r="F5170" s="5"/>
      <c r="G5170" s="1">
        <f>IF(D5170=D5169,G5169+1,1)</f>
        <v>1</v>
      </c>
    </row>
    <row r="5171" spans="1:7" ht="17.55" hidden="1" customHeight="1" thickBot="1" x14ac:dyDescent="0.35">
      <c r="A5171" s="1" t="str">
        <f t="shared" si="84"/>
        <v>CREATE2</v>
      </c>
      <c r="B5171" s="1" t="s">
        <v>7517</v>
      </c>
      <c r="C5171" s="6" t="s">
        <v>7308</v>
      </c>
      <c r="D5171" s="6" t="s">
        <v>7322</v>
      </c>
      <c r="E5171" s="2" t="s">
        <v>7326</v>
      </c>
      <c r="F5171" s="5"/>
      <c r="G5171" s="1">
        <f>IF(D5171=D5170,G5170+1,1)</f>
        <v>2</v>
      </c>
    </row>
    <row r="5172" spans="1:7" ht="17.55" customHeight="1" thickBot="1" x14ac:dyDescent="0.35">
      <c r="A5172" s="1" t="str">
        <f t="shared" si="84"/>
        <v>DRAW1</v>
      </c>
      <c r="B5172" s="1" t="s">
        <v>7517</v>
      </c>
      <c r="C5172" s="6" t="s">
        <v>7354</v>
      </c>
      <c r="D5172" s="6" t="s">
        <v>92</v>
      </c>
      <c r="E5172" s="2" t="s">
        <v>7355</v>
      </c>
      <c r="F5172" s="5"/>
      <c r="G5172" s="1">
        <f>IF(D5172=D5171,G5171+1,1)</f>
        <v>1</v>
      </c>
    </row>
    <row r="5173" spans="1:7" ht="17.55" hidden="1" customHeight="1" thickBot="1" x14ac:dyDescent="0.35">
      <c r="A5173" s="1" t="str">
        <f t="shared" si="84"/>
        <v>DRAW2</v>
      </c>
      <c r="B5173" s="1" t="s">
        <v>7517</v>
      </c>
      <c r="C5173" s="6" t="s">
        <v>7308</v>
      </c>
      <c r="D5173" s="6" t="s">
        <v>92</v>
      </c>
      <c r="E5173" s="2" t="s">
        <v>7328</v>
      </c>
      <c r="F5173" s="5"/>
      <c r="G5173" s="1">
        <f>IF(D5173=D5172,G5172+1,1)</f>
        <v>2</v>
      </c>
    </row>
    <row r="5174" spans="1:7" ht="17.55" customHeight="1" thickBot="1" x14ac:dyDescent="0.35">
      <c r="A5174" s="1" t="str">
        <f t="shared" si="84"/>
        <v>DRAW3</v>
      </c>
      <c r="B5174" s="1" t="s">
        <v>7517</v>
      </c>
      <c r="C5174" s="6" t="s">
        <v>7354</v>
      </c>
      <c r="D5174" s="6" t="s">
        <v>92</v>
      </c>
      <c r="E5174" s="2" t="s">
        <v>7356</v>
      </c>
      <c r="F5174" s="5"/>
      <c r="G5174" s="1">
        <f>IF(D5174=D5173,G5173+1,1)</f>
        <v>3</v>
      </c>
    </row>
    <row r="5175" spans="1:7" ht="17.55" customHeight="1" thickBot="1" x14ac:dyDescent="0.35">
      <c r="A5175" s="1" t="str">
        <f t="shared" si="84"/>
        <v>DRAW4</v>
      </c>
      <c r="B5175" s="1" t="s">
        <v>7517</v>
      </c>
      <c r="C5175" s="6" t="s">
        <v>7360</v>
      </c>
      <c r="D5175" s="6" t="s">
        <v>92</v>
      </c>
      <c r="E5175" s="2" t="s">
        <v>7363</v>
      </c>
      <c r="F5175" s="5"/>
      <c r="G5175" s="1">
        <f>IF(D5175=D5174,G5174+1,1)</f>
        <v>4</v>
      </c>
    </row>
    <row r="5176" spans="1:7" ht="17.55" customHeight="1" thickBot="1" x14ac:dyDescent="0.35">
      <c r="A5176" s="1" t="str">
        <f t="shared" si="84"/>
        <v>DRAW5</v>
      </c>
      <c r="B5176" s="1" t="s">
        <v>7517</v>
      </c>
      <c r="C5176" s="6" t="s">
        <v>7364</v>
      </c>
      <c r="D5176" s="6" t="s">
        <v>92</v>
      </c>
      <c r="E5176" s="2" t="s">
        <v>7365</v>
      </c>
      <c r="F5176" s="5"/>
      <c r="G5176" s="1">
        <f>IF(D5176=D5175,G5175+1,1)</f>
        <v>5</v>
      </c>
    </row>
    <row r="5177" spans="1:7" ht="17.55" customHeight="1" thickBot="1" x14ac:dyDescent="0.35">
      <c r="A5177" s="1" t="str">
        <f t="shared" si="84"/>
        <v>SMASH1</v>
      </c>
      <c r="B5177" s="1" t="s">
        <v>7550</v>
      </c>
      <c r="C5177" s="6" t="s">
        <v>46</v>
      </c>
      <c r="D5177" s="6" t="s">
        <v>24</v>
      </c>
      <c r="E5177" s="2" t="s">
        <v>1257</v>
      </c>
      <c r="F5177" s="5"/>
      <c r="G5177" s="1">
        <f>IF(D5177=D5176,G5176+1,1)</f>
        <v>1</v>
      </c>
    </row>
    <row r="5178" spans="1:7" ht="17.55" hidden="1" customHeight="1" thickBot="1" x14ac:dyDescent="0.35">
      <c r="A5178" s="1" t="str">
        <f t="shared" si="84"/>
        <v>PLACATE1</v>
      </c>
      <c r="B5178" s="1" t="s">
        <v>7517</v>
      </c>
      <c r="C5178" s="6" t="s">
        <v>7308</v>
      </c>
      <c r="D5178" s="6" t="s">
        <v>1186</v>
      </c>
      <c r="E5178" s="2" t="s">
        <v>7344</v>
      </c>
      <c r="F5178" s="5"/>
      <c r="G5178" s="1">
        <f>IF(D5178=D5177,G5177+1,1)</f>
        <v>1</v>
      </c>
    </row>
    <row r="5179" spans="1:7" ht="17.55" customHeight="1" thickBot="1" x14ac:dyDescent="0.35">
      <c r="A5179" s="1" t="str">
        <f t="shared" si="84"/>
        <v>SMASH1</v>
      </c>
      <c r="B5179" s="1" t="s">
        <v>7550</v>
      </c>
      <c r="C5179" s="6" t="s">
        <v>46</v>
      </c>
      <c r="D5179" s="6" t="s">
        <v>24</v>
      </c>
      <c r="E5179" s="2" t="s">
        <v>1258</v>
      </c>
      <c r="F5179" s="5"/>
      <c r="G5179" s="1">
        <f>IF(D5179=D5178,G5178+1,1)</f>
        <v>1</v>
      </c>
    </row>
    <row r="5180" spans="1:7" ht="17.55" customHeight="1" thickBot="1" x14ac:dyDescent="0.35">
      <c r="A5180" s="1" t="str">
        <f t="shared" si="84"/>
        <v>CHOP1</v>
      </c>
      <c r="B5180" s="1" t="s">
        <v>7540</v>
      </c>
      <c r="C5180" s="6" t="s">
        <v>453</v>
      </c>
      <c r="D5180" s="6" t="s">
        <v>454</v>
      </c>
      <c r="E5180" s="2" t="s">
        <v>456</v>
      </c>
      <c r="F5180" s="5"/>
      <c r="G5180" s="1">
        <f>IF(D5180=D5179,G5179+1,1)</f>
        <v>1</v>
      </c>
    </row>
    <row r="5181" spans="1:7" ht="17.55" customHeight="1" thickBot="1" x14ac:dyDescent="0.35">
      <c r="A5181" s="1" t="str">
        <f t="shared" si="84"/>
        <v>CHOP2</v>
      </c>
      <c r="B5181" s="1" t="s">
        <v>7540</v>
      </c>
      <c r="C5181" s="6" t="s">
        <v>453</v>
      </c>
      <c r="D5181" s="6" t="s">
        <v>454</v>
      </c>
      <c r="E5181" s="2" t="s">
        <v>457</v>
      </c>
      <c r="F5181" s="5"/>
      <c r="G5181" s="1">
        <f>IF(D5181=D5180,G5180+1,1)</f>
        <v>2</v>
      </c>
    </row>
    <row r="5182" spans="1:7" ht="17.55" customHeight="1" thickBot="1" x14ac:dyDescent="0.35">
      <c r="A5182" s="1" t="str">
        <f t="shared" si="84"/>
        <v>CHOP3</v>
      </c>
      <c r="B5182" s="1" t="s">
        <v>7540</v>
      </c>
      <c r="C5182" s="6" t="s">
        <v>453</v>
      </c>
      <c r="D5182" s="6" t="s">
        <v>454</v>
      </c>
      <c r="E5182" s="2" t="s">
        <v>458</v>
      </c>
      <c r="F5182" s="5"/>
      <c r="G5182" s="1">
        <f>IF(D5182=D5181,G5181+1,1)</f>
        <v>3</v>
      </c>
    </row>
    <row r="5183" spans="1:7" ht="17.55" customHeight="1" thickBot="1" x14ac:dyDescent="0.35">
      <c r="A5183" s="1" t="str">
        <f t="shared" si="84"/>
        <v>SWEEP1</v>
      </c>
      <c r="B5183" s="1" t="s">
        <v>7540</v>
      </c>
      <c r="C5183" s="6" t="s">
        <v>453</v>
      </c>
      <c r="D5183" s="8" t="s">
        <v>178</v>
      </c>
      <c r="E5183" s="2" t="s">
        <v>461</v>
      </c>
      <c r="F5183" s="5"/>
      <c r="G5183" s="1">
        <f>IF(D5183=D5182,G5182+1,1)</f>
        <v>1</v>
      </c>
    </row>
    <row r="5184" spans="1:7" ht="17.55" customHeight="1" thickBot="1" x14ac:dyDescent="0.35">
      <c r="A5184" s="1" t="str">
        <f t="shared" si="84"/>
        <v>SWEEP2</v>
      </c>
      <c r="B5184" s="1" t="s">
        <v>7540</v>
      </c>
      <c r="C5184" s="6" t="s">
        <v>453</v>
      </c>
      <c r="D5184" s="8" t="s">
        <v>178</v>
      </c>
      <c r="E5184" s="2" t="s">
        <v>462</v>
      </c>
      <c r="F5184" s="5"/>
      <c r="G5184" s="1">
        <f>IF(D5184=D5183,G5183+1,1)</f>
        <v>2</v>
      </c>
    </row>
    <row r="5185" spans="1:7" ht="17.55" customHeight="1" thickBot="1" x14ac:dyDescent="0.35">
      <c r="A5185" s="1" t="str">
        <f t="shared" si="84"/>
        <v>SWEEP3</v>
      </c>
      <c r="B5185" s="1" t="s">
        <v>7540</v>
      </c>
      <c r="C5185" s="6" t="s">
        <v>453</v>
      </c>
      <c r="D5185" s="8" t="s">
        <v>178</v>
      </c>
      <c r="E5185" s="2" t="s">
        <v>463</v>
      </c>
      <c r="F5185" s="5"/>
      <c r="G5185" s="1">
        <f>IF(D5185=D5184,G5184+1,1)</f>
        <v>3</v>
      </c>
    </row>
    <row r="5186" spans="1:7" ht="17.55" customHeight="1" thickBot="1" x14ac:dyDescent="0.35">
      <c r="A5186" s="1" t="str">
        <f t="shared" si="84"/>
        <v>SWEEP4</v>
      </c>
      <c r="B5186" s="1" t="s">
        <v>7540</v>
      </c>
      <c r="C5186" s="6" t="s">
        <v>453</v>
      </c>
      <c r="D5186" s="8" t="s">
        <v>178</v>
      </c>
      <c r="E5186" s="2" t="s">
        <v>464</v>
      </c>
      <c r="F5186" s="5"/>
      <c r="G5186" s="1">
        <f>IF(D5186=D5185,G5185+1,1)</f>
        <v>4</v>
      </c>
    </row>
    <row r="5187" spans="1:7" ht="17.55" customHeight="1" thickBot="1" x14ac:dyDescent="0.35">
      <c r="A5187" s="1" t="str">
        <f t="shared" si="84"/>
        <v>SWOOP1</v>
      </c>
      <c r="B5187" s="1" t="s">
        <v>7540</v>
      </c>
      <c r="C5187" s="6" t="s">
        <v>453</v>
      </c>
      <c r="D5187" s="6" t="s">
        <v>467</v>
      </c>
      <c r="E5187" s="2" t="s">
        <v>468</v>
      </c>
      <c r="F5187" s="5"/>
      <c r="G5187" s="1">
        <f>IF(D5187=D5186,G5186+1,1)</f>
        <v>1</v>
      </c>
    </row>
    <row r="5188" spans="1:7" ht="17.55" hidden="1" customHeight="1" thickBot="1" x14ac:dyDescent="0.35">
      <c r="A5188" s="1" t="str">
        <f t="shared" si="84"/>
        <v>CHOP1</v>
      </c>
      <c r="B5188" s="1" t="s">
        <v>7540</v>
      </c>
      <c r="C5188" s="6" t="s">
        <v>453</v>
      </c>
      <c r="D5188" s="6" t="s">
        <v>454</v>
      </c>
      <c r="E5188" s="2" t="s">
        <v>459</v>
      </c>
      <c r="F5188" s="5"/>
      <c r="G5188" s="1">
        <f>IF(D5188=D5187,G5187+1,1)</f>
        <v>1</v>
      </c>
    </row>
    <row r="5189" spans="1:7" ht="17.55" hidden="1" customHeight="1" thickBot="1" x14ac:dyDescent="0.35">
      <c r="A5189" s="1" t="str">
        <f t="shared" si="84"/>
        <v>CHOP2</v>
      </c>
      <c r="B5189" s="1" t="s">
        <v>7540</v>
      </c>
      <c r="C5189" s="6" t="s">
        <v>453</v>
      </c>
      <c r="D5189" s="6" t="s">
        <v>454</v>
      </c>
      <c r="E5189" s="2" t="s">
        <v>460</v>
      </c>
      <c r="F5189" s="5"/>
      <c r="G5189" s="1">
        <f>IF(D5189=D5188,G5188+1,1)</f>
        <v>2</v>
      </c>
    </row>
    <row r="5190" spans="1:7" ht="17.55" customHeight="1" thickBot="1" x14ac:dyDescent="0.35">
      <c r="A5190" s="1" t="str">
        <f t="shared" si="84"/>
        <v>SWOOP1</v>
      </c>
      <c r="B5190" s="1" t="s">
        <v>7540</v>
      </c>
      <c r="C5190" s="6" t="s">
        <v>453</v>
      </c>
      <c r="D5190" s="6" t="s">
        <v>467</v>
      </c>
      <c r="E5190" s="2" t="s">
        <v>469</v>
      </c>
      <c r="F5190" s="5"/>
      <c r="G5190" s="1">
        <f>IF(D5190=D5189,G5189+1,1)</f>
        <v>1</v>
      </c>
    </row>
    <row r="5191" spans="1:7" ht="17.55" customHeight="1" thickBot="1" x14ac:dyDescent="0.35">
      <c r="A5191" s="1" t="str">
        <f t="shared" si="84"/>
        <v>SWOOP2</v>
      </c>
      <c r="B5191" s="1" t="s">
        <v>7540</v>
      </c>
      <c r="C5191" s="6" t="s">
        <v>453</v>
      </c>
      <c r="D5191" s="6" t="s">
        <v>467</v>
      </c>
      <c r="E5191" s="2" t="s">
        <v>470</v>
      </c>
      <c r="F5191" s="5"/>
      <c r="G5191" s="1">
        <f>IF(D5191=D5190,G5190+1,1)</f>
        <v>2</v>
      </c>
    </row>
    <row r="5192" spans="1:7" ht="17.55" customHeight="1" thickBot="1" x14ac:dyDescent="0.35">
      <c r="A5192" s="1" t="str">
        <f t="shared" si="84"/>
        <v>SWOOP3</v>
      </c>
      <c r="B5192" s="1" t="s">
        <v>7540</v>
      </c>
      <c r="C5192" s="6" t="s">
        <v>453</v>
      </c>
      <c r="D5192" s="6" t="s">
        <v>467</v>
      </c>
      <c r="E5192" s="2" t="s">
        <v>471</v>
      </c>
      <c r="F5192" s="5"/>
      <c r="G5192" s="1">
        <f>IF(D5192=D5191,G5191+1,1)</f>
        <v>3</v>
      </c>
    </row>
    <row r="5193" spans="1:7" ht="17.55" customHeight="1" thickBot="1" x14ac:dyDescent="0.35">
      <c r="A5193" s="1" t="str">
        <f t="shared" si="84"/>
        <v>DRAW1</v>
      </c>
      <c r="B5193" s="1" t="s">
        <v>7540</v>
      </c>
      <c r="C5193" s="6" t="s">
        <v>2933</v>
      </c>
      <c r="D5193" s="6" t="s">
        <v>92</v>
      </c>
      <c r="E5193" s="2" t="s">
        <v>2936</v>
      </c>
      <c r="F5193" s="5"/>
      <c r="G5193" s="1">
        <f>IF(D5193=D5192,G5192+1,1)</f>
        <v>1</v>
      </c>
    </row>
    <row r="5194" spans="1:7" ht="17.55" hidden="1" customHeight="1" thickBot="1" x14ac:dyDescent="0.35">
      <c r="A5194" s="1" t="str">
        <f t="shared" si="84"/>
        <v>SWEEP1</v>
      </c>
      <c r="B5194" s="1" t="s">
        <v>7540</v>
      </c>
      <c r="C5194" s="6" t="s">
        <v>453</v>
      </c>
      <c r="D5194" s="8" t="s">
        <v>178</v>
      </c>
      <c r="E5194" s="2" t="s">
        <v>465</v>
      </c>
      <c r="F5194" s="5"/>
      <c r="G5194" s="1">
        <f>IF(D5194=D5193,G5193+1,1)</f>
        <v>1</v>
      </c>
    </row>
    <row r="5195" spans="1:7" ht="17.55" hidden="1" customHeight="1" thickBot="1" x14ac:dyDescent="0.35">
      <c r="A5195" s="1" t="str">
        <f t="shared" si="84"/>
        <v>SWEEP2</v>
      </c>
      <c r="B5195" s="1" t="s">
        <v>7540</v>
      </c>
      <c r="C5195" s="6" t="s">
        <v>453</v>
      </c>
      <c r="D5195" s="8" t="s">
        <v>178</v>
      </c>
      <c r="E5195" s="2" t="s">
        <v>466</v>
      </c>
      <c r="F5195" s="5"/>
      <c r="G5195" s="1">
        <f>IF(D5195=D5194,G5194+1,1)</f>
        <v>2</v>
      </c>
    </row>
    <row r="5196" spans="1:7" ht="17.55" customHeight="1" thickBot="1" x14ac:dyDescent="0.35">
      <c r="A5196" s="1" t="str">
        <f t="shared" si="84"/>
        <v>GHOSTAXE1</v>
      </c>
      <c r="B5196" s="1" t="s">
        <v>7540</v>
      </c>
      <c r="C5196" s="6" t="s">
        <v>2933</v>
      </c>
      <c r="D5196" s="11" t="s">
        <v>2933</v>
      </c>
      <c r="E5196" s="2" t="s">
        <v>2937</v>
      </c>
      <c r="F5196" s="5"/>
      <c r="G5196" s="1">
        <f>IF(D5196=D5195,G5195+1,1)</f>
        <v>1</v>
      </c>
    </row>
    <row r="5197" spans="1:7" ht="17.55" customHeight="1" thickBot="1" x14ac:dyDescent="0.35">
      <c r="A5197" s="1" t="str">
        <f t="shared" si="84"/>
        <v>GHOSTAXE2</v>
      </c>
      <c r="B5197" s="1" t="s">
        <v>7540</v>
      </c>
      <c r="C5197" s="6" t="s">
        <v>2933</v>
      </c>
      <c r="D5197" s="7" t="s">
        <v>2933</v>
      </c>
      <c r="E5197" s="2" t="s">
        <v>2938</v>
      </c>
      <c r="F5197" s="5"/>
      <c r="G5197" s="1">
        <f>IF(D5197=D5196,G5196+1,1)</f>
        <v>2</v>
      </c>
    </row>
    <row r="5198" spans="1:7" ht="17.55" customHeight="1" thickBot="1" x14ac:dyDescent="0.35">
      <c r="A5198" s="1" t="str">
        <f t="shared" si="84"/>
        <v>READY1</v>
      </c>
      <c r="B5198" s="1" t="s">
        <v>7540</v>
      </c>
      <c r="C5198" s="6" t="s">
        <v>2933</v>
      </c>
      <c r="D5198" s="6" t="s">
        <v>160</v>
      </c>
      <c r="E5198" s="2" t="s">
        <v>2941</v>
      </c>
      <c r="F5198" s="5"/>
      <c r="G5198" s="1">
        <f>IF(D5198=D5197,G5197+1,1)</f>
        <v>1</v>
      </c>
    </row>
    <row r="5199" spans="1:7" ht="17.55" customHeight="1" thickBot="1" x14ac:dyDescent="0.35">
      <c r="A5199" s="1" t="str">
        <f t="shared" si="84"/>
        <v>READY2</v>
      </c>
      <c r="B5199" s="1" t="s">
        <v>7540</v>
      </c>
      <c r="C5199" s="6" t="s">
        <v>2933</v>
      </c>
      <c r="D5199" s="6" t="s">
        <v>160</v>
      </c>
      <c r="E5199" s="2" t="s">
        <v>2942</v>
      </c>
      <c r="F5199" s="5"/>
      <c r="G5199" s="1">
        <f>IF(D5199=D5198,G5198+1,1)</f>
        <v>2</v>
      </c>
    </row>
    <row r="5200" spans="1:7" ht="17.55" hidden="1" customHeight="1" thickBot="1" x14ac:dyDescent="0.35">
      <c r="A5200" s="1" t="str">
        <f t="shared" ref="A5200:A5263" si="85">CONCATENATE(D5200,G5200)</f>
        <v>SWOOP1</v>
      </c>
      <c r="B5200" s="1" t="s">
        <v>7540</v>
      </c>
      <c r="C5200" s="6" t="s">
        <v>453</v>
      </c>
      <c r="D5200" s="6" t="s">
        <v>467</v>
      </c>
      <c r="E5200" s="2" t="s">
        <v>472</v>
      </c>
      <c r="F5200" s="5"/>
      <c r="G5200" s="1">
        <f>IF(D5200=D5199,G5199+1,1)</f>
        <v>1</v>
      </c>
    </row>
    <row r="5201" spans="1:7" ht="17.55" hidden="1" customHeight="1" thickBot="1" x14ac:dyDescent="0.35">
      <c r="A5201" s="1" t="str">
        <f t="shared" si="85"/>
        <v>SWOOP2</v>
      </c>
      <c r="B5201" s="1" t="s">
        <v>7540</v>
      </c>
      <c r="C5201" s="6" t="s">
        <v>453</v>
      </c>
      <c r="D5201" s="6" t="s">
        <v>467</v>
      </c>
      <c r="E5201" s="2" t="s">
        <v>473</v>
      </c>
      <c r="F5201" s="5"/>
      <c r="G5201" s="1">
        <f>IF(D5201=D5200,G5200+1,1)</f>
        <v>2</v>
      </c>
    </row>
    <row r="5202" spans="1:7" ht="17.55" hidden="1" customHeight="1" thickBot="1" x14ac:dyDescent="0.35">
      <c r="A5202" s="1" t="str">
        <f t="shared" si="85"/>
        <v>DRAW1</v>
      </c>
      <c r="B5202" s="1" t="s">
        <v>7540</v>
      </c>
      <c r="C5202" s="6" t="s">
        <v>2933</v>
      </c>
      <c r="D5202" s="7" t="s">
        <v>92</v>
      </c>
      <c r="E5202" s="2" t="s">
        <v>2935</v>
      </c>
      <c r="F5202" s="5"/>
      <c r="G5202" s="1">
        <f>IF(D5202=D5201,G5201+1,1)</f>
        <v>1</v>
      </c>
    </row>
    <row r="5203" spans="1:7" ht="17.55" customHeight="1" thickBot="1" x14ac:dyDescent="0.35">
      <c r="A5203" s="1" t="str">
        <f t="shared" si="85"/>
        <v>READY1</v>
      </c>
      <c r="B5203" s="1" t="s">
        <v>7540</v>
      </c>
      <c r="C5203" s="6" t="s">
        <v>2933</v>
      </c>
      <c r="D5203" s="6" t="s">
        <v>160</v>
      </c>
      <c r="E5203" s="2" t="s">
        <v>2943</v>
      </c>
      <c r="F5203" s="5"/>
      <c r="G5203" s="1">
        <f>IF(D5203=D5202,G5202+1,1)</f>
        <v>1</v>
      </c>
    </row>
    <row r="5204" spans="1:7" ht="17.55" customHeight="1" thickBot="1" x14ac:dyDescent="0.35">
      <c r="A5204" s="1" t="str">
        <f t="shared" si="85"/>
        <v>READY2</v>
      </c>
      <c r="B5204" s="1" t="s">
        <v>7540</v>
      </c>
      <c r="C5204" s="6" t="s">
        <v>2933</v>
      </c>
      <c r="D5204" s="6" t="s">
        <v>160</v>
      </c>
      <c r="E5204" s="2" t="s">
        <v>2944</v>
      </c>
      <c r="F5204" s="5"/>
      <c r="G5204" s="1">
        <f>IF(D5204=D5203,G5203+1,1)</f>
        <v>2</v>
      </c>
    </row>
    <row r="5205" spans="1:7" ht="17.55" customHeight="1" thickBot="1" x14ac:dyDescent="0.35">
      <c r="A5205" s="1" t="str">
        <f t="shared" si="85"/>
        <v>CYCLE1</v>
      </c>
      <c r="B5205" s="1" t="s">
        <v>7540</v>
      </c>
      <c r="C5205" s="6" t="s">
        <v>4623</v>
      </c>
      <c r="D5205" s="6" t="s">
        <v>7</v>
      </c>
      <c r="E5205" s="2" t="s">
        <v>4624</v>
      </c>
      <c r="F5205" s="5"/>
      <c r="G5205" s="1">
        <f>IF(D5205=D5204,G5204+1,1)</f>
        <v>1</v>
      </c>
    </row>
    <row r="5206" spans="1:7" ht="17.55" hidden="1" customHeight="1" thickBot="1" x14ac:dyDescent="0.35">
      <c r="A5206" s="1" t="str">
        <f t="shared" si="85"/>
        <v>GHOSTAXE1</v>
      </c>
      <c r="B5206" s="1" t="s">
        <v>7540</v>
      </c>
      <c r="C5206" s="6" t="s">
        <v>2933</v>
      </c>
      <c r="D5206" s="7" t="s">
        <v>2933</v>
      </c>
      <c r="E5206" s="2" t="s">
        <v>2939</v>
      </c>
      <c r="F5206" s="5"/>
      <c r="G5206" s="1">
        <f>IF(D5206=D5205,G5205+1,1)</f>
        <v>1</v>
      </c>
    </row>
    <row r="5207" spans="1:7" ht="17.55" hidden="1" customHeight="1" thickBot="1" x14ac:dyDescent="0.35">
      <c r="A5207" s="1" t="str">
        <f t="shared" si="85"/>
        <v>GHOSTAXE2</v>
      </c>
      <c r="B5207" s="1" t="s">
        <v>7540</v>
      </c>
      <c r="C5207" s="6" t="s">
        <v>2933</v>
      </c>
      <c r="D5207" s="7" t="s">
        <v>2933</v>
      </c>
      <c r="E5207" s="2" t="s">
        <v>2940</v>
      </c>
      <c r="F5207" s="5"/>
      <c r="G5207" s="1">
        <f>IF(D5207=D5206,G5206+1,1)</f>
        <v>2</v>
      </c>
    </row>
    <row r="5208" spans="1:7" ht="17.55" customHeight="1" thickBot="1" x14ac:dyDescent="0.35">
      <c r="A5208" s="1" t="str">
        <f t="shared" si="85"/>
        <v>CYCLE1</v>
      </c>
      <c r="B5208" s="1" t="s">
        <v>7540</v>
      </c>
      <c r="C5208" s="6" t="s">
        <v>4623</v>
      </c>
      <c r="D5208" s="6" t="s">
        <v>7</v>
      </c>
      <c r="E5208" s="2" t="s">
        <v>4625</v>
      </c>
      <c r="F5208" s="5"/>
      <c r="G5208" s="1">
        <f>IF(D5208=D5207,G5207+1,1)</f>
        <v>1</v>
      </c>
    </row>
    <row r="5209" spans="1:7" ht="17.55" customHeight="1" thickBot="1" x14ac:dyDescent="0.35">
      <c r="A5209" s="1" t="str">
        <f t="shared" si="85"/>
        <v>CYCLE2</v>
      </c>
      <c r="B5209" s="1" t="s">
        <v>7540</v>
      </c>
      <c r="C5209" s="6" t="s">
        <v>4623</v>
      </c>
      <c r="D5209" s="6" t="s">
        <v>7</v>
      </c>
      <c r="E5209" s="2" t="s">
        <v>4626</v>
      </c>
      <c r="F5209" s="5"/>
      <c r="G5209" s="1">
        <f>IF(D5209=D5208,G5208+1,1)</f>
        <v>2</v>
      </c>
    </row>
    <row r="5210" spans="1:7" ht="17.55" customHeight="1" thickBot="1" x14ac:dyDescent="0.35">
      <c r="A5210" s="1" t="str">
        <f t="shared" si="85"/>
        <v>DIG1</v>
      </c>
      <c r="B5210" s="1" t="s">
        <v>7540</v>
      </c>
      <c r="C5210" s="6" t="s">
        <v>4623</v>
      </c>
      <c r="D5210" s="6" t="s">
        <v>11</v>
      </c>
      <c r="E5210" s="2" t="s">
        <v>4627</v>
      </c>
      <c r="F5210" s="5"/>
      <c r="G5210" s="1">
        <f>IF(D5210=D5209,G5209+1,1)</f>
        <v>1</v>
      </c>
    </row>
    <row r="5211" spans="1:7" ht="17.55" customHeight="1" thickBot="1" x14ac:dyDescent="0.35">
      <c r="A5211" s="1" t="str">
        <f t="shared" si="85"/>
        <v>PICKAXE1</v>
      </c>
      <c r="B5211" s="1" t="s">
        <v>7540</v>
      </c>
      <c r="C5211" s="6" t="s">
        <v>4761</v>
      </c>
      <c r="D5211" s="6" t="s">
        <v>4623</v>
      </c>
      <c r="E5211" s="2" t="s">
        <v>4623</v>
      </c>
      <c r="F5211" s="5"/>
      <c r="G5211" s="1">
        <f>IF(D5211=D5210,G5210+1,1)</f>
        <v>1</v>
      </c>
    </row>
    <row r="5212" spans="1:7" ht="17.55" customHeight="1" thickBot="1" x14ac:dyDescent="0.35">
      <c r="A5212" s="1" t="str">
        <f t="shared" si="85"/>
        <v>GHOSTAXE1</v>
      </c>
      <c r="B5212" s="1" t="s">
        <v>7540</v>
      </c>
      <c r="C5212" s="6" t="s">
        <v>3791</v>
      </c>
      <c r="D5212" s="7" t="s">
        <v>2933</v>
      </c>
      <c r="E5212" s="2" t="s">
        <v>5970</v>
      </c>
      <c r="F5212" s="5"/>
      <c r="G5212" s="1">
        <f>IF(D5212=D5211,G5211+1,1)</f>
        <v>1</v>
      </c>
    </row>
    <row r="5213" spans="1:7" ht="17.55" customHeight="1" thickBot="1" x14ac:dyDescent="0.35">
      <c r="A5213" s="1" t="str">
        <f t="shared" si="85"/>
        <v>GHOSTAXE2</v>
      </c>
      <c r="B5213" s="1" t="s">
        <v>7540</v>
      </c>
      <c r="C5213" s="6" t="s">
        <v>3791</v>
      </c>
      <c r="D5213" s="7" t="s">
        <v>2933</v>
      </c>
      <c r="E5213" s="2" t="s">
        <v>5971</v>
      </c>
      <c r="F5213" s="5"/>
      <c r="G5213" s="1">
        <f>IF(D5213=D5212,G5212+1,1)</f>
        <v>2</v>
      </c>
    </row>
    <row r="5214" spans="1:7" ht="17.55" customHeight="1" thickBot="1" x14ac:dyDescent="0.35">
      <c r="A5214" s="1" t="str">
        <f t="shared" si="85"/>
        <v>GHOSTAXE3</v>
      </c>
      <c r="B5214" s="1" t="s">
        <v>7540</v>
      </c>
      <c r="C5214" s="6" t="s">
        <v>3791</v>
      </c>
      <c r="D5214" s="7" t="s">
        <v>2933</v>
      </c>
      <c r="E5214" s="2" t="s">
        <v>5972</v>
      </c>
      <c r="F5214" s="5"/>
      <c r="G5214" s="1">
        <f>IF(D5214=D5213,G5213+1,1)</f>
        <v>3</v>
      </c>
    </row>
    <row r="5215" spans="1:7" ht="17.55" customHeight="1" thickBot="1" x14ac:dyDescent="0.35">
      <c r="A5215" s="1" t="str">
        <f t="shared" si="85"/>
        <v>GHOSTAXE4</v>
      </c>
      <c r="B5215" s="1" t="s">
        <v>7540</v>
      </c>
      <c r="C5215" s="6" t="s">
        <v>3791</v>
      </c>
      <c r="D5215" s="7" t="s">
        <v>2933</v>
      </c>
      <c r="E5215" s="2" t="s">
        <v>5973</v>
      </c>
      <c r="F5215" s="5"/>
      <c r="G5215" s="1">
        <f>IF(D5215=D5214,G5214+1,1)</f>
        <v>4</v>
      </c>
    </row>
    <row r="5216" spans="1:7" ht="17.55" hidden="1" customHeight="1" thickBot="1" x14ac:dyDescent="0.35">
      <c r="A5216" s="1" t="str">
        <f t="shared" si="85"/>
        <v>POST1</v>
      </c>
      <c r="B5216" s="1" t="s">
        <v>7540</v>
      </c>
      <c r="C5216" s="6" t="s">
        <v>4623</v>
      </c>
      <c r="D5216" s="6" t="s">
        <v>526</v>
      </c>
      <c r="E5216" s="2" t="s">
        <v>4628</v>
      </c>
      <c r="F5216" s="5"/>
      <c r="G5216" s="1">
        <f>IF(D5216=D5215,G5215+1,1)</f>
        <v>1</v>
      </c>
    </row>
    <row r="5217" spans="1:7" ht="17.55" hidden="1" customHeight="1" thickBot="1" x14ac:dyDescent="0.35">
      <c r="A5217" s="1" t="str">
        <f t="shared" si="85"/>
        <v>PRE1</v>
      </c>
      <c r="B5217" s="1" t="s">
        <v>7540</v>
      </c>
      <c r="C5217" s="6" t="s">
        <v>4623</v>
      </c>
      <c r="D5217" s="6" t="s">
        <v>1148</v>
      </c>
      <c r="E5217" s="2" t="s">
        <v>4629</v>
      </c>
      <c r="F5217" s="5"/>
      <c r="G5217" s="1">
        <f>IF(D5217=D5216,G5216+1,1)</f>
        <v>1</v>
      </c>
    </row>
    <row r="5218" spans="1:7" ht="17.55" hidden="1" customHeight="1" thickBot="1" x14ac:dyDescent="0.35">
      <c r="A5218" s="1" t="str">
        <f t="shared" si="85"/>
        <v>PRE2</v>
      </c>
      <c r="B5218" s="1" t="s">
        <v>7540</v>
      </c>
      <c r="C5218" s="6" t="s">
        <v>4623</v>
      </c>
      <c r="D5218" s="6" t="s">
        <v>1148</v>
      </c>
      <c r="E5218" s="2" t="s">
        <v>4630</v>
      </c>
      <c r="F5218" s="5"/>
      <c r="G5218" s="1">
        <f>IF(D5218=D5217,G5217+1,1)</f>
        <v>2</v>
      </c>
    </row>
    <row r="5219" spans="1:7" ht="17.55" customHeight="1" thickBot="1" x14ac:dyDescent="0.35">
      <c r="A5219" s="1" t="str">
        <f t="shared" si="85"/>
        <v>ATTACK1</v>
      </c>
      <c r="B5219" s="1" t="s">
        <v>7542</v>
      </c>
      <c r="C5219" s="6" t="s">
        <v>495</v>
      </c>
      <c r="D5219" s="6" t="s">
        <v>496</v>
      </c>
      <c r="E5219" s="2" t="s">
        <v>498</v>
      </c>
      <c r="F5219" s="5"/>
      <c r="G5219" s="1">
        <f>IF(D5219=D5218,G5218+1,1)</f>
        <v>1</v>
      </c>
    </row>
    <row r="5220" spans="1:7" ht="17.55" customHeight="1" thickBot="1" x14ac:dyDescent="0.35">
      <c r="A5220" s="1" t="str">
        <f t="shared" si="85"/>
        <v>ATTACK2</v>
      </c>
      <c r="B5220" s="1" t="s">
        <v>7542</v>
      </c>
      <c r="C5220" s="6" t="s">
        <v>495</v>
      </c>
      <c r="D5220" s="6" t="s">
        <v>496</v>
      </c>
      <c r="E5220" s="2" t="s">
        <v>501</v>
      </c>
      <c r="F5220" s="5"/>
      <c r="G5220" s="1">
        <f>IF(D5220=D5219,G5219+1,1)</f>
        <v>2</v>
      </c>
    </row>
    <row r="5221" spans="1:7" ht="17.55" customHeight="1" thickBot="1" x14ac:dyDescent="0.35">
      <c r="A5221" s="1" t="str">
        <f t="shared" si="85"/>
        <v>ATTACK3</v>
      </c>
      <c r="B5221" s="1" t="s">
        <v>7542</v>
      </c>
      <c r="C5221" s="6" t="s">
        <v>495</v>
      </c>
      <c r="D5221" s="6" t="s">
        <v>496</v>
      </c>
      <c r="E5221" s="2" t="s">
        <v>503</v>
      </c>
      <c r="F5221" s="5"/>
      <c r="G5221" s="1">
        <f>IF(D5221=D5220,G5220+1,1)</f>
        <v>3</v>
      </c>
    </row>
    <row r="5222" spans="1:7" ht="17.55" customHeight="1" thickBot="1" x14ac:dyDescent="0.35">
      <c r="A5222" s="1" t="str">
        <f t="shared" si="85"/>
        <v>CHEER1</v>
      </c>
      <c r="B5222" s="1" t="s">
        <v>7542</v>
      </c>
      <c r="C5222" s="6" t="s">
        <v>495</v>
      </c>
      <c r="D5222" s="8" t="s">
        <v>506</v>
      </c>
      <c r="E5222" s="2" t="s">
        <v>507</v>
      </c>
      <c r="F5222" s="5"/>
      <c r="G5222" s="1">
        <f>IF(D5222=D5221,G5221+1,1)</f>
        <v>1</v>
      </c>
    </row>
    <row r="5223" spans="1:7" ht="17.55" customHeight="1" thickBot="1" x14ac:dyDescent="0.35">
      <c r="A5223" s="1" t="str">
        <f t="shared" si="85"/>
        <v>CHEER2</v>
      </c>
      <c r="B5223" s="1" t="s">
        <v>7542</v>
      </c>
      <c r="C5223" s="6" t="s">
        <v>495</v>
      </c>
      <c r="D5223" s="8" t="s">
        <v>506</v>
      </c>
      <c r="E5223" s="2" t="s">
        <v>508</v>
      </c>
      <c r="F5223" s="5"/>
      <c r="G5223" s="1">
        <f>IF(D5223=D5222,G5222+1,1)</f>
        <v>2</v>
      </c>
    </row>
    <row r="5224" spans="1:7" ht="17.55" hidden="1" customHeight="1" thickBot="1" x14ac:dyDescent="0.35">
      <c r="A5224" s="1" t="str">
        <f t="shared" si="85"/>
        <v>GHOSTAXE1</v>
      </c>
      <c r="B5224" s="1" t="s">
        <v>7540</v>
      </c>
      <c r="C5224" s="6" t="s">
        <v>3791</v>
      </c>
      <c r="D5224" s="7" t="s">
        <v>2933</v>
      </c>
      <c r="E5224" s="2" t="s">
        <v>5974</v>
      </c>
      <c r="F5224" s="5"/>
      <c r="G5224" s="1">
        <f>IF(D5224=D5223,G5223+1,1)</f>
        <v>1</v>
      </c>
    </row>
    <row r="5225" spans="1:7" ht="17.55" hidden="1" customHeight="1" thickBot="1" x14ac:dyDescent="0.35">
      <c r="A5225" s="1" t="str">
        <f t="shared" si="85"/>
        <v>GHOSTAXE2</v>
      </c>
      <c r="B5225" s="1" t="s">
        <v>7540</v>
      </c>
      <c r="C5225" s="6" t="s">
        <v>3791</v>
      </c>
      <c r="D5225" s="6" t="s">
        <v>2933</v>
      </c>
      <c r="E5225" s="2" t="s">
        <v>5975</v>
      </c>
      <c r="F5225" s="5"/>
      <c r="G5225" s="1">
        <f>IF(D5225=D5224,G5224+1,1)</f>
        <v>2</v>
      </c>
    </row>
    <row r="5226" spans="1:7" ht="17.55" customHeight="1" thickBot="1" x14ac:dyDescent="0.35">
      <c r="A5226" s="1" t="str">
        <f t="shared" si="85"/>
        <v>DRAW1</v>
      </c>
      <c r="B5226" s="1" t="s">
        <v>7542</v>
      </c>
      <c r="C5226" s="6" t="s">
        <v>495</v>
      </c>
      <c r="D5226" s="8" t="s">
        <v>92</v>
      </c>
      <c r="E5226" s="2" t="s">
        <v>511</v>
      </c>
      <c r="F5226" s="5"/>
      <c r="G5226" s="1">
        <f>IF(D5226=D5225,G5225+1,1)</f>
        <v>1</v>
      </c>
    </row>
    <row r="5227" spans="1:7" ht="17.55" hidden="1" customHeight="1" thickBot="1" x14ac:dyDescent="0.35">
      <c r="A5227" s="1" t="str">
        <f t="shared" si="85"/>
        <v>ATTACK1</v>
      </c>
      <c r="B5227" s="1" t="s">
        <v>7542</v>
      </c>
      <c r="C5227" s="6" t="s">
        <v>495</v>
      </c>
      <c r="D5227" s="6" t="s">
        <v>496</v>
      </c>
      <c r="E5227" s="2" t="s">
        <v>499</v>
      </c>
      <c r="F5227" s="5"/>
      <c r="G5227" s="1">
        <f>IF(D5227=D5226,G5226+1,1)</f>
        <v>1</v>
      </c>
    </row>
    <row r="5228" spans="1:7" ht="17.55" hidden="1" customHeight="1" thickBot="1" x14ac:dyDescent="0.35">
      <c r="A5228" s="1" t="str">
        <f t="shared" si="85"/>
        <v>ATTACK2</v>
      </c>
      <c r="B5228" s="1" t="s">
        <v>7542</v>
      </c>
      <c r="C5228" s="6" t="s">
        <v>495</v>
      </c>
      <c r="D5228" s="6" t="s">
        <v>496</v>
      </c>
      <c r="E5228" s="2" t="s">
        <v>500</v>
      </c>
      <c r="F5228" s="5"/>
      <c r="G5228" s="1">
        <f>IF(D5228=D5227,G5227+1,1)</f>
        <v>2</v>
      </c>
    </row>
    <row r="5229" spans="1:7" ht="17.55" customHeight="1" thickBot="1" x14ac:dyDescent="0.35">
      <c r="A5229" s="1" t="str">
        <f t="shared" si="85"/>
        <v>MENACE1</v>
      </c>
      <c r="B5229" s="1" t="s">
        <v>7542</v>
      </c>
      <c r="C5229" s="6" t="s">
        <v>495</v>
      </c>
      <c r="D5229" s="6" t="s">
        <v>521</v>
      </c>
      <c r="E5229" s="2" t="s">
        <v>522</v>
      </c>
      <c r="F5229" s="5"/>
      <c r="G5229" s="1">
        <f>IF(D5229=D5228,G5228+1,1)</f>
        <v>1</v>
      </c>
    </row>
    <row r="5230" spans="1:7" ht="17.55" hidden="1" customHeight="1" thickBot="1" x14ac:dyDescent="0.35">
      <c r="A5230" s="1" t="str">
        <f t="shared" si="85"/>
        <v>ATTACK1</v>
      </c>
      <c r="B5230" s="1" t="s">
        <v>7542</v>
      </c>
      <c r="C5230" s="6" t="s">
        <v>495</v>
      </c>
      <c r="D5230" s="6" t="s">
        <v>496</v>
      </c>
      <c r="E5230" s="2" t="s">
        <v>502</v>
      </c>
      <c r="F5230" s="5"/>
      <c r="G5230" s="1">
        <f>IF(D5230=D5229,G5229+1,1)</f>
        <v>1</v>
      </c>
    </row>
    <row r="5231" spans="1:7" ht="17.55" customHeight="1" thickBot="1" x14ac:dyDescent="0.35">
      <c r="A5231" s="1" t="str">
        <f t="shared" si="85"/>
        <v>PATROL1</v>
      </c>
      <c r="B5231" s="1" t="s">
        <v>7542</v>
      </c>
      <c r="C5231" s="6" t="s">
        <v>495</v>
      </c>
      <c r="D5231" s="8" t="s">
        <v>1561</v>
      </c>
      <c r="E5231" s="2" t="s">
        <v>513</v>
      </c>
      <c r="F5231" s="5"/>
      <c r="G5231" s="1">
        <f>IF(D5231=D5230,G5230+1,1)</f>
        <v>1</v>
      </c>
    </row>
    <row r="5232" spans="1:7" ht="17.55" hidden="1" customHeight="1" thickBot="1" x14ac:dyDescent="0.35">
      <c r="A5232" s="1" t="str">
        <f t="shared" si="85"/>
        <v>ATTACK1</v>
      </c>
      <c r="B5232" s="1" t="s">
        <v>7542</v>
      </c>
      <c r="C5232" s="6" t="s">
        <v>495</v>
      </c>
      <c r="D5232" s="6" t="s">
        <v>496</v>
      </c>
      <c r="E5232" s="2" t="s">
        <v>504</v>
      </c>
      <c r="F5232" s="5"/>
      <c r="G5232" s="1">
        <f>IF(D5232=D5231,G5231+1,1)</f>
        <v>1</v>
      </c>
    </row>
    <row r="5233" spans="1:7" ht="17.55" customHeight="1" thickBot="1" x14ac:dyDescent="0.35">
      <c r="A5233" s="1" t="str">
        <f t="shared" si="85"/>
        <v>PATROL1</v>
      </c>
      <c r="B5233" s="1" t="s">
        <v>7542</v>
      </c>
      <c r="C5233" s="6" t="s">
        <v>495</v>
      </c>
      <c r="D5233" s="8" t="s">
        <v>1561</v>
      </c>
      <c r="E5233" s="2" t="s">
        <v>514</v>
      </c>
      <c r="F5233" s="5"/>
      <c r="G5233" s="1">
        <f>IF(D5233=D5232,G5232+1,1)</f>
        <v>1</v>
      </c>
    </row>
    <row r="5234" spans="1:7" ht="17.55" customHeight="1" thickBot="1" x14ac:dyDescent="0.35">
      <c r="A5234" s="1" t="str">
        <f t="shared" si="85"/>
        <v>PATROL2</v>
      </c>
      <c r="B5234" s="1" t="s">
        <v>7542</v>
      </c>
      <c r="C5234" s="6" t="s">
        <v>495</v>
      </c>
      <c r="D5234" s="8" t="s">
        <v>1561</v>
      </c>
      <c r="E5234" s="2" t="s">
        <v>517</v>
      </c>
      <c r="F5234" s="5"/>
      <c r="G5234" s="1">
        <f>IF(D5234=D5233,G5233+1,1)</f>
        <v>2</v>
      </c>
    </row>
    <row r="5235" spans="1:7" ht="17.55" customHeight="1" thickBot="1" x14ac:dyDescent="0.35">
      <c r="A5235" s="1" t="str">
        <f t="shared" si="85"/>
        <v>PATROL3</v>
      </c>
      <c r="B5235" s="1" t="s">
        <v>7542</v>
      </c>
      <c r="C5235" s="6" t="s">
        <v>495</v>
      </c>
      <c r="D5235" s="8" t="s">
        <v>1561</v>
      </c>
      <c r="E5235" s="2" t="s">
        <v>518</v>
      </c>
      <c r="F5235" s="5"/>
      <c r="G5235" s="1">
        <f>IF(D5235=D5234,G5234+1,1)</f>
        <v>3</v>
      </c>
    </row>
    <row r="5236" spans="1:7" ht="17.55" customHeight="1" thickBot="1" x14ac:dyDescent="0.35">
      <c r="A5236" s="1" t="str">
        <f t="shared" si="85"/>
        <v>PATROL4</v>
      </c>
      <c r="B5236" s="1" t="s">
        <v>7542</v>
      </c>
      <c r="C5236" s="6" t="s">
        <v>495</v>
      </c>
      <c r="D5236" s="8" t="s">
        <v>1561</v>
      </c>
      <c r="E5236" s="2" t="s">
        <v>520</v>
      </c>
      <c r="F5236" s="5"/>
      <c r="G5236" s="1">
        <f>IF(D5236=D5235,G5235+1,1)</f>
        <v>4</v>
      </c>
    </row>
    <row r="5237" spans="1:7" ht="17.55" customHeight="1" thickBot="1" x14ac:dyDescent="0.35">
      <c r="A5237" s="1" t="str">
        <f t="shared" si="85"/>
        <v>PUMMEL1</v>
      </c>
      <c r="B5237" s="1" t="s">
        <v>7542</v>
      </c>
      <c r="C5237" s="6" t="s">
        <v>495</v>
      </c>
      <c r="D5237" s="6" t="s">
        <v>528</v>
      </c>
      <c r="E5237" s="2" t="s">
        <v>529</v>
      </c>
      <c r="F5237" s="5"/>
      <c r="G5237" s="1">
        <f>IF(D5237=D5236,G5236+1,1)</f>
        <v>1</v>
      </c>
    </row>
    <row r="5238" spans="1:7" ht="17.55" customHeight="1" thickBot="1" x14ac:dyDescent="0.35">
      <c r="A5238" s="1" t="str">
        <f t="shared" si="85"/>
        <v>PUMMEL2</v>
      </c>
      <c r="B5238" s="1" t="s">
        <v>7542</v>
      </c>
      <c r="C5238" s="6" t="s">
        <v>495</v>
      </c>
      <c r="D5238" s="6" t="s">
        <v>528</v>
      </c>
      <c r="E5238" s="2" t="s">
        <v>530</v>
      </c>
      <c r="F5238" s="5"/>
      <c r="G5238" s="1">
        <f>IF(D5238=D5237,G5237+1,1)</f>
        <v>2</v>
      </c>
    </row>
    <row r="5239" spans="1:7" ht="17.55" customHeight="1" thickBot="1" x14ac:dyDescent="0.35">
      <c r="A5239" s="1" t="str">
        <f t="shared" si="85"/>
        <v>SMASH1</v>
      </c>
      <c r="B5239" s="1" t="s">
        <v>7542</v>
      </c>
      <c r="C5239" s="6" t="s">
        <v>495</v>
      </c>
      <c r="D5239" s="8" t="s">
        <v>24</v>
      </c>
      <c r="E5239" s="2" t="s">
        <v>539</v>
      </c>
      <c r="F5239" s="5"/>
      <c r="G5239" s="1">
        <f>IF(D5239=D5238,G5238+1,1)</f>
        <v>1</v>
      </c>
    </row>
    <row r="5240" spans="1:7" ht="17.55" customHeight="1" thickBot="1" x14ac:dyDescent="0.35">
      <c r="A5240" s="1" t="str">
        <f t="shared" si="85"/>
        <v>SMASH2</v>
      </c>
      <c r="B5240" s="1" t="s">
        <v>7542</v>
      </c>
      <c r="C5240" s="6" t="s">
        <v>495</v>
      </c>
      <c r="D5240" s="8" t="s">
        <v>24</v>
      </c>
      <c r="E5240" s="2" t="s">
        <v>540</v>
      </c>
      <c r="F5240" s="5"/>
      <c r="G5240" s="1">
        <f>IF(D5240=D5239,G5239+1,1)</f>
        <v>2</v>
      </c>
    </row>
    <row r="5241" spans="1:7" ht="17.55" hidden="1" customHeight="1" thickBot="1" x14ac:dyDescent="0.35">
      <c r="A5241" s="1" t="str">
        <f t="shared" si="85"/>
        <v>PATROL1</v>
      </c>
      <c r="B5241" s="1" t="s">
        <v>7542</v>
      </c>
      <c r="C5241" s="6" t="s">
        <v>495</v>
      </c>
      <c r="D5241" s="8" t="s">
        <v>1561</v>
      </c>
      <c r="E5241" s="2" t="s">
        <v>519</v>
      </c>
      <c r="F5241" s="5"/>
      <c r="G5241" s="1">
        <f>IF(D5241=D5240,G5240+1,1)</f>
        <v>1</v>
      </c>
    </row>
    <row r="5242" spans="1:7" ht="17.55" customHeight="1" thickBot="1" x14ac:dyDescent="0.35">
      <c r="A5242" s="1" t="str">
        <f t="shared" si="85"/>
        <v>SMASH1</v>
      </c>
      <c r="B5242" s="1" t="s">
        <v>7542</v>
      </c>
      <c r="C5242" s="6" t="s">
        <v>495</v>
      </c>
      <c r="D5242" s="8" t="s">
        <v>24</v>
      </c>
      <c r="E5242" s="2" t="s">
        <v>541</v>
      </c>
      <c r="F5242" s="5"/>
      <c r="G5242" s="1">
        <f>IF(D5242=D5241,G5241+1,1)</f>
        <v>1</v>
      </c>
    </row>
    <row r="5243" spans="1:7" ht="17.55" hidden="1" customHeight="1" thickBot="1" x14ac:dyDescent="0.35">
      <c r="A5243" s="1" t="str">
        <f t="shared" si="85"/>
        <v>POST1</v>
      </c>
      <c r="B5243" s="1" t="s">
        <v>7542</v>
      </c>
      <c r="C5243" s="6" t="s">
        <v>495</v>
      </c>
      <c r="D5243" s="6" t="s">
        <v>526</v>
      </c>
      <c r="E5243" s="2" t="s">
        <v>527</v>
      </c>
      <c r="F5243" s="5"/>
      <c r="G5243" s="1">
        <f>IF(D5243=D5242,G5242+1,1)</f>
        <v>1</v>
      </c>
    </row>
    <row r="5244" spans="1:7" ht="17.55" customHeight="1" thickBot="1" x14ac:dyDescent="0.35">
      <c r="A5244" s="1" t="str">
        <f t="shared" si="85"/>
        <v>SMASH1</v>
      </c>
      <c r="B5244" s="1" t="s">
        <v>7542</v>
      </c>
      <c r="C5244" s="6" t="s">
        <v>495</v>
      </c>
      <c r="D5244" s="8" t="s">
        <v>24</v>
      </c>
      <c r="E5244" s="2" t="s">
        <v>542</v>
      </c>
      <c r="F5244" s="5"/>
      <c r="G5244" s="1">
        <f>IF(D5244=D5243,G5243+1,1)</f>
        <v>1</v>
      </c>
    </row>
    <row r="5245" spans="1:7" ht="17.55" customHeight="1" thickBot="1" x14ac:dyDescent="0.35">
      <c r="A5245" s="1" t="str">
        <f t="shared" si="85"/>
        <v>SMASH2</v>
      </c>
      <c r="B5245" s="1" t="s">
        <v>7542</v>
      </c>
      <c r="C5245" s="6" t="s">
        <v>495</v>
      </c>
      <c r="D5245" s="8" t="s">
        <v>24</v>
      </c>
      <c r="E5245" s="2" t="s">
        <v>543</v>
      </c>
      <c r="F5245" s="5"/>
      <c r="G5245" s="1">
        <f>IF(D5245=D5244,G5244+1,1)</f>
        <v>2</v>
      </c>
    </row>
    <row r="5246" spans="1:7" ht="17.55" hidden="1" customHeight="1" thickBot="1" x14ac:dyDescent="0.35">
      <c r="A5246" s="1" t="str">
        <f t="shared" si="85"/>
        <v>PUMMEL1</v>
      </c>
      <c r="B5246" s="1" t="s">
        <v>7542</v>
      </c>
      <c r="C5246" s="6" t="s">
        <v>495</v>
      </c>
      <c r="D5246" s="6" t="s">
        <v>528</v>
      </c>
      <c r="E5246" s="2" t="s">
        <v>531</v>
      </c>
      <c r="F5246" s="5"/>
      <c r="G5246" s="1">
        <f>IF(D5246=D5245,G5245+1,1)</f>
        <v>1</v>
      </c>
    </row>
    <row r="5247" spans="1:7" ht="17.55" hidden="1" customHeight="1" thickBot="1" x14ac:dyDescent="0.35">
      <c r="A5247" s="1" t="str">
        <f t="shared" si="85"/>
        <v>PUMMEL2</v>
      </c>
      <c r="B5247" s="1" t="s">
        <v>7542</v>
      </c>
      <c r="C5247" s="6" t="s">
        <v>495</v>
      </c>
      <c r="D5247" s="6" t="s">
        <v>528</v>
      </c>
      <c r="E5247" s="2" t="s">
        <v>532</v>
      </c>
      <c r="F5247" s="5"/>
      <c r="G5247" s="1">
        <f>IF(D5247=D5246,G5246+1,1)</f>
        <v>2</v>
      </c>
    </row>
    <row r="5248" spans="1:7" ht="17.55" hidden="1" customHeight="1" thickBot="1" x14ac:dyDescent="0.35">
      <c r="A5248" s="1" t="str">
        <f t="shared" si="85"/>
        <v>PUMMEL3</v>
      </c>
      <c r="B5248" s="1" t="s">
        <v>7542</v>
      </c>
      <c r="C5248" s="6" t="s">
        <v>495</v>
      </c>
      <c r="D5248" s="6" t="s">
        <v>528</v>
      </c>
      <c r="E5248" s="2" t="s">
        <v>533</v>
      </c>
      <c r="F5248" s="5"/>
      <c r="G5248" s="1">
        <f>IF(D5248=D5247,G5247+1,1)</f>
        <v>3</v>
      </c>
    </row>
    <row r="5249" spans="1:7" ht="17.55" customHeight="1" thickBot="1" x14ac:dyDescent="0.35">
      <c r="A5249" s="1" t="str">
        <f t="shared" si="85"/>
        <v>SMASH1</v>
      </c>
      <c r="B5249" s="1" t="s">
        <v>7542</v>
      </c>
      <c r="C5249" s="6" t="s">
        <v>495</v>
      </c>
      <c r="D5249" s="8" t="s">
        <v>24</v>
      </c>
      <c r="E5249" s="2" t="s">
        <v>544</v>
      </c>
      <c r="F5249" s="5"/>
      <c r="G5249" s="1">
        <f>IF(D5249=D5248,G5248+1,1)</f>
        <v>1</v>
      </c>
    </row>
    <row r="5250" spans="1:7" ht="17.55" customHeight="1" thickBot="1" x14ac:dyDescent="0.35">
      <c r="A5250" s="1" t="str">
        <f t="shared" si="85"/>
        <v>SMASH2</v>
      </c>
      <c r="B5250" s="1" t="s">
        <v>7542</v>
      </c>
      <c r="C5250" s="6" t="s">
        <v>495</v>
      </c>
      <c r="D5250" s="8" t="s">
        <v>24</v>
      </c>
      <c r="E5250" s="2" t="s">
        <v>545</v>
      </c>
      <c r="F5250" s="5"/>
      <c r="G5250" s="1">
        <f>IF(D5250=D5249,G5249+1,1)</f>
        <v>2</v>
      </c>
    </row>
    <row r="5251" spans="1:7" ht="17.55" customHeight="1" thickBot="1" x14ac:dyDescent="0.35">
      <c r="A5251" s="1" t="str">
        <f t="shared" si="85"/>
        <v>SMASH3</v>
      </c>
      <c r="B5251" s="1" t="s">
        <v>7542</v>
      </c>
      <c r="C5251" s="6" t="s">
        <v>495</v>
      </c>
      <c r="D5251" s="8" t="s">
        <v>24</v>
      </c>
      <c r="E5251" s="2" t="s">
        <v>546</v>
      </c>
      <c r="F5251" s="5"/>
      <c r="G5251" s="1">
        <f>IF(D5251=D5250,G5250+1,1)</f>
        <v>3</v>
      </c>
    </row>
    <row r="5252" spans="1:7" ht="17.55" customHeight="1" thickBot="1" x14ac:dyDescent="0.35">
      <c r="A5252" s="1" t="str">
        <f t="shared" si="85"/>
        <v>THREAT1</v>
      </c>
      <c r="B5252" s="1" t="s">
        <v>7542</v>
      </c>
      <c r="C5252" s="6" t="s">
        <v>495</v>
      </c>
      <c r="D5252" s="7" t="s">
        <v>547</v>
      </c>
      <c r="E5252" s="2" t="s">
        <v>548</v>
      </c>
      <c r="F5252" s="5"/>
      <c r="G5252" s="1">
        <f>IF(D5252=D5251,G5251+1,1)</f>
        <v>1</v>
      </c>
    </row>
    <row r="5253" spans="1:7" ht="17.55" customHeight="1" thickBot="1" x14ac:dyDescent="0.35">
      <c r="A5253" s="1" t="str">
        <f t="shared" si="85"/>
        <v>THREAT2</v>
      </c>
      <c r="B5253" s="1" t="s">
        <v>7542</v>
      </c>
      <c r="C5253" s="6" t="s">
        <v>495</v>
      </c>
      <c r="D5253" s="7" t="s">
        <v>547</v>
      </c>
      <c r="E5253" s="2" t="s">
        <v>549</v>
      </c>
      <c r="F5253" s="5"/>
      <c r="G5253" s="1">
        <f>IF(D5253=D5252,G5252+1,1)</f>
        <v>2</v>
      </c>
    </row>
    <row r="5254" spans="1:7" ht="17.55" customHeight="1" thickBot="1" x14ac:dyDescent="0.35">
      <c r="A5254" s="1" t="str">
        <f t="shared" si="85"/>
        <v>THREAT3</v>
      </c>
      <c r="B5254" s="1" t="s">
        <v>7542</v>
      </c>
      <c r="C5254" s="6" t="s">
        <v>495</v>
      </c>
      <c r="D5254" s="6" t="s">
        <v>547</v>
      </c>
      <c r="E5254" s="2" t="s">
        <v>550</v>
      </c>
      <c r="F5254" s="5"/>
      <c r="G5254" s="1">
        <f>IF(D5254=D5253,G5253+1,1)</f>
        <v>3</v>
      </c>
    </row>
    <row r="5255" spans="1:7" ht="17.55" customHeight="1" thickBot="1" x14ac:dyDescent="0.35">
      <c r="A5255" s="1" t="str">
        <f t="shared" si="85"/>
        <v>VANDAL1</v>
      </c>
      <c r="B5255" s="1" t="s">
        <v>7542</v>
      </c>
      <c r="C5255" s="6" t="s">
        <v>495</v>
      </c>
      <c r="D5255" s="8" t="s">
        <v>551</v>
      </c>
      <c r="E5255" s="2" t="s">
        <v>552</v>
      </c>
      <c r="F5255" s="5"/>
      <c r="G5255" s="1">
        <f>IF(D5255=D5254,G5254+1,1)</f>
        <v>1</v>
      </c>
    </row>
    <row r="5256" spans="1:7" ht="17.55" customHeight="1" thickBot="1" x14ac:dyDescent="0.35">
      <c r="A5256" s="1" t="str">
        <f t="shared" si="85"/>
        <v>RUMBLE1</v>
      </c>
      <c r="B5256" s="1" t="s">
        <v>7542</v>
      </c>
      <c r="C5256" s="6" t="s">
        <v>560</v>
      </c>
      <c r="D5256" s="6" t="s">
        <v>561</v>
      </c>
      <c r="E5256" s="2" t="s">
        <v>562</v>
      </c>
      <c r="F5256" s="5"/>
      <c r="G5256" s="1">
        <f>IF(D5256=D5255,G5255+1,1)</f>
        <v>1</v>
      </c>
    </row>
    <row r="5257" spans="1:7" ht="17.55" customHeight="1" thickBot="1" x14ac:dyDescent="0.35">
      <c r="A5257" s="1" t="str">
        <f t="shared" si="85"/>
        <v>RUMBLE2</v>
      </c>
      <c r="B5257" s="1" t="s">
        <v>7542</v>
      </c>
      <c r="C5257" s="6" t="s">
        <v>560</v>
      </c>
      <c r="D5257" s="6" t="s">
        <v>561</v>
      </c>
      <c r="E5257" s="2" t="s">
        <v>563</v>
      </c>
      <c r="F5257" s="5"/>
      <c r="G5257" s="1">
        <f>IF(D5257=D5256,G5256+1,1)</f>
        <v>2</v>
      </c>
    </row>
    <row r="5258" spans="1:7" ht="17.55" customHeight="1" thickBot="1" x14ac:dyDescent="0.35">
      <c r="A5258" s="1" t="str">
        <f t="shared" si="85"/>
        <v>ATTACK1</v>
      </c>
      <c r="B5258" s="1" t="s">
        <v>7542</v>
      </c>
      <c r="C5258" s="6" t="s">
        <v>6300</v>
      </c>
      <c r="D5258" s="6" t="s">
        <v>496</v>
      </c>
      <c r="E5258" s="2" t="s">
        <v>6301</v>
      </c>
      <c r="F5258" s="5"/>
      <c r="G5258" s="1">
        <f>IF(D5258=D5257,G5257+1,1)</f>
        <v>1</v>
      </c>
    </row>
    <row r="5259" spans="1:7" ht="17.55" customHeight="1" thickBot="1" x14ac:dyDescent="0.35">
      <c r="A5259" s="1" t="str">
        <f t="shared" si="85"/>
        <v>ATTACK2</v>
      </c>
      <c r="B5259" s="1" t="s">
        <v>7542</v>
      </c>
      <c r="C5259" s="6" t="s">
        <v>6300</v>
      </c>
      <c r="D5259" s="6" t="s">
        <v>496</v>
      </c>
      <c r="E5259" s="2" t="s">
        <v>6302</v>
      </c>
      <c r="F5259" s="5"/>
      <c r="G5259" s="1">
        <f>IF(D5259=D5258,G5258+1,1)</f>
        <v>2</v>
      </c>
    </row>
    <row r="5260" spans="1:7" ht="17.55" customHeight="1" thickBot="1" x14ac:dyDescent="0.35">
      <c r="A5260" s="1" t="str">
        <f t="shared" si="85"/>
        <v>ATTACK3</v>
      </c>
      <c r="B5260" s="1" t="s">
        <v>7542</v>
      </c>
      <c r="C5260" s="6" t="s">
        <v>6300</v>
      </c>
      <c r="D5260" s="6" t="s">
        <v>496</v>
      </c>
      <c r="E5260" s="2" t="s">
        <v>6303</v>
      </c>
      <c r="F5260" s="5"/>
      <c r="G5260" s="1">
        <f>IF(D5260=D5259,G5259+1,1)</f>
        <v>3</v>
      </c>
    </row>
    <row r="5261" spans="1:7" ht="17.55" customHeight="1" thickBot="1" x14ac:dyDescent="0.35">
      <c r="A5261" s="1" t="str">
        <f t="shared" si="85"/>
        <v>ATTACK4</v>
      </c>
      <c r="B5261" s="1" t="s">
        <v>7542</v>
      </c>
      <c r="C5261" s="6" t="s">
        <v>6300</v>
      </c>
      <c r="D5261" s="6" t="s">
        <v>496</v>
      </c>
      <c r="E5261" s="2" t="s">
        <v>6304</v>
      </c>
      <c r="F5261" s="5"/>
      <c r="G5261" s="1">
        <f>IF(D5261=D5260,G5260+1,1)</f>
        <v>4</v>
      </c>
    </row>
    <row r="5262" spans="1:7" ht="17.55" customHeight="1" thickBot="1" x14ac:dyDescent="0.35">
      <c r="A5262" s="1" t="str">
        <f t="shared" si="85"/>
        <v>BLOCK1</v>
      </c>
      <c r="B5262" s="1" t="s">
        <v>7542</v>
      </c>
      <c r="C5262" s="6" t="s">
        <v>6514</v>
      </c>
      <c r="D5262" s="6" t="s">
        <v>78</v>
      </c>
      <c r="E5262" s="2" t="s">
        <v>6515</v>
      </c>
      <c r="F5262" s="5"/>
      <c r="G5262" s="1">
        <f>IF(D5262=D5261,G5261+1,1)</f>
        <v>1</v>
      </c>
    </row>
    <row r="5263" spans="1:7" ht="17.55" customHeight="1" thickBot="1" x14ac:dyDescent="0.35">
      <c r="A5263" s="1" t="str">
        <f t="shared" si="85"/>
        <v>BLOCK2</v>
      </c>
      <c r="B5263" s="1" t="s">
        <v>7542</v>
      </c>
      <c r="C5263" s="6" t="s">
        <v>6514</v>
      </c>
      <c r="D5263" s="6" t="s">
        <v>78</v>
      </c>
      <c r="E5263" s="2" t="s">
        <v>6516</v>
      </c>
      <c r="F5263" s="5"/>
      <c r="G5263" s="1">
        <f>IF(D5263=D5262,G5262+1,1)</f>
        <v>2</v>
      </c>
    </row>
    <row r="5264" spans="1:7" ht="17.55" customHeight="1" thickBot="1" x14ac:dyDescent="0.35">
      <c r="A5264" s="1" t="str">
        <f t="shared" ref="A5264:A5327" si="86">CONCATENATE(D5264,G5264)</f>
        <v>DRAW1</v>
      </c>
      <c r="B5264" s="1" t="s">
        <v>7542</v>
      </c>
      <c r="C5264" s="6" t="s">
        <v>6514</v>
      </c>
      <c r="D5264" s="6" t="s">
        <v>92</v>
      </c>
      <c r="E5264" s="2" t="s">
        <v>6519</v>
      </c>
      <c r="F5264" s="5"/>
      <c r="G5264" s="1">
        <f>IF(D5264=D5263,G5263+1,1)</f>
        <v>1</v>
      </c>
    </row>
    <row r="5265" spans="1:7" ht="17.55" customHeight="1" thickBot="1" x14ac:dyDescent="0.35">
      <c r="A5265" s="1" t="str">
        <f t="shared" si="86"/>
        <v>DRAW2</v>
      </c>
      <c r="B5265" s="1" t="s">
        <v>7542</v>
      </c>
      <c r="C5265" s="6" t="s">
        <v>6514</v>
      </c>
      <c r="D5265" s="6" t="s">
        <v>92</v>
      </c>
      <c r="E5265" s="2" t="s">
        <v>6520</v>
      </c>
      <c r="F5265" s="5"/>
      <c r="G5265" s="1">
        <f>IF(D5265=D5264,G5264+1,1)</f>
        <v>2</v>
      </c>
    </row>
    <row r="5266" spans="1:7" ht="17.55" customHeight="1" thickBot="1" x14ac:dyDescent="0.35">
      <c r="A5266" s="1" t="str">
        <f t="shared" si="86"/>
        <v>SLASH1</v>
      </c>
      <c r="B5266" s="1" t="s">
        <v>7542</v>
      </c>
      <c r="C5266" s="6" t="s">
        <v>6514</v>
      </c>
      <c r="D5266" s="6" t="s">
        <v>1808</v>
      </c>
      <c r="E5266" s="2" t="s">
        <v>6523</v>
      </c>
      <c r="F5266" s="5"/>
      <c r="G5266" s="1">
        <f>IF(D5266=D5265,G5265+1,1)</f>
        <v>1</v>
      </c>
    </row>
    <row r="5267" spans="1:7" ht="17.55" hidden="1" customHeight="1" thickBot="1" x14ac:dyDescent="0.35">
      <c r="A5267" s="1" t="str">
        <f t="shared" si="86"/>
        <v>ATTACK1</v>
      </c>
      <c r="B5267" s="1" t="s">
        <v>7542</v>
      </c>
      <c r="C5267" s="6" t="s">
        <v>6300</v>
      </c>
      <c r="D5267" s="6" t="s">
        <v>496</v>
      </c>
      <c r="E5267" s="2" t="s">
        <v>6305</v>
      </c>
      <c r="F5267" s="5"/>
      <c r="G5267" s="1">
        <f>IF(D5267=D5266,G5266+1,1)</f>
        <v>1</v>
      </c>
    </row>
    <row r="5268" spans="1:7" ht="17.55" hidden="1" customHeight="1" thickBot="1" x14ac:dyDescent="0.35">
      <c r="A5268" s="1" t="str">
        <f t="shared" si="86"/>
        <v>ATTACK2</v>
      </c>
      <c r="B5268" s="1" t="s">
        <v>7542</v>
      </c>
      <c r="C5268" s="6" t="s">
        <v>6300</v>
      </c>
      <c r="D5268" s="6" t="s">
        <v>496</v>
      </c>
      <c r="E5268" s="2" t="s">
        <v>6306</v>
      </c>
      <c r="F5268" s="5"/>
      <c r="G5268" s="1">
        <f>IF(D5268=D5267,G5267+1,1)</f>
        <v>2</v>
      </c>
    </row>
    <row r="5269" spans="1:7" ht="17.55" customHeight="1" thickBot="1" x14ac:dyDescent="0.35">
      <c r="A5269" s="1" t="str">
        <f t="shared" si="86"/>
        <v>SLASH1</v>
      </c>
      <c r="B5269" s="1" t="s">
        <v>7542</v>
      </c>
      <c r="C5269" s="6" t="s">
        <v>6514</v>
      </c>
      <c r="D5269" s="6" t="s">
        <v>1808</v>
      </c>
      <c r="E5269" s="2" t="s">
        <v>6524</v>
      </c>
      <c r="F5269" s="5"/>
      <c r="G5269" s="1">
        <f>IF(D5269=D5268,G5268+1,1)</f>
        <v>1</v>
      </c>
    </row>
    <row r="5270" spans="1:7" ht="17.55" customHeight="1" thickBot="1" x14ac:dyDescent="0.35">
      <c r="A5270" s="1" t="str">
        <f t="shared" si="86"/>
        <v>SLASH2</v>
      </c>
      <c r="B5270" s="1" t="s">
        <v>7542</v>
      </c>
      <c r="C5270" s="6" t="s">
        <v>6514</v>
      </c>
      <c r="D5270" s="6" t="s">
        <v>1808</v>
      </c>
      <c r="E5270" s="2" t="s">
        <v>6527</v>
      </c>
      <c r="F5270" s="5"/>
      <c r="G5270" s="1">
        <f>IF(D5270=D5269,G5269+1,1)</f>
        <v>2</v>
      </c>
    </row>
    <row r="5271" spans="1:7" ht="17.55" hidden="1" customHeight="1" thickBot="1" x14ac:dyDescent="0.35">
      <c r="A5271" s="1" t="str">
        <f t="shared" si="86"/>
        <v>BLOCK1</v>
      </c>
      <c r="B5271" s="1" t="s">
        <v>7542</v>
      </c>
      <c r="C5271" s="6" t="s">
        <v>6514</v>
      </c>
      <c r="D5271" s="6" t="s">
        <v>78</v>
      </c>
      <c r="E5271" s="2" t="s">
        <v>6517</v>
      </c>
      <c r="F5271" s="5"/>
      <c r="G5271" s="1">
        <f>IF(D5271=D5270,G5270+1,1)</f>
        <v>1</v>
      </c>
    </row>
    <row r="5272" spans="1:7" ht="17.55" hidden="1" customHeight="1" thickBot="1" x14ac:dyDescent="0.35">
      <c r="A5272" s="1" t="str">
        <f t="shared" si="86"/>
        <v>BLOCK2</v>
      </c>
      <c r="B5272" s="1" t="s">
        <v>7542</v>
      </c>
      <c r="C5272" s="6" t="s">
        <v>6514</v>
      </c>
      <c r="D5272" s="6" t="s">
        <v>78</v>
      </c>
      <c r="E5272" s="2" t="s">
        <v>6518</v>
      </c>
      <c r="F5272" s="5"/>
      <c r="G5272" s="1">
        <f>IF(D5272=D5271,G5271+1,1)</f>
        <v>2</v>
      </c>
    </row>
    <row r="5273" spans="1:7" ht="17.55" customHeight="1" thickBot="1" x14ac:dyDescent="0.35">
      <c r="A5273" s="1" t="str">
        <f t="shared" si="86"/>
        <v>SLASH1</v>
      </c>
      <c r="B5273" s="1" t="s">
        <v>7542</v>
      </c>
      <c r="C5273" s="6" t="s">
        <v>6514</v>
      </c>
      <c r="D5273" s="6" t="s">
        <v>1808</v>
      </c>
      <c r="E5273" s="2" t="s">
        <v>6528</v>
      </c>
      <c r="F5273" s="5"/>
      <c r="G5273" s="1">
        <f>IF(D5273=D5272,G5272+1,1)</f>
        <v>1</v>
      </c>
    </row>
    <row r="5274" spans="1:7" ht="17.55" customHeight="1" thickBot="1" x14ac:dyDescent="0.35">
      <c r="A5274" s="1" t="str">
        <f t="shared" si="86"/>
        <v>SLASH2</v>
      </c>
      <c r="B5274" s="1" t="s">
        <v>7542</v>
      </c>
      <c r="C5274" s="6" t="s">
        <v>6514</v>
      </c>
      <c r="D5274" s="6" t="s">
        <v>1808</v>
      </c>
      <c r="E5274" s="2" t="s">
        <v>6529</v>
      </c>
      <c r="F5274" s="5"/>
      <c r="G5274" s="1">
        <f>IF(D5274=D5273,G5273+1,1)</f>
        <v>2</v>
      </c>
    </row>
    <row r="5275" spans="1:7" ht="17.55" hidden="1" customHeight="1" thickBot="1" x14ac:dyDescent="0.35">
      <c r="A5275" s="1" t="str">
        <f t="shared" si="86"/>
        <v>DRAW1</v>
      </c>
      <c r="B5275" s="1" t="s">
        <v>7542</v>
      </c>
      <c r="C5275" s="6" t="s">
        <v>6514</v>
      </c>
      <c r="D5275" s="6" t="s">
        <v>92</v>
      </c>
      <c r="E5275" s="2" t="s">
        <v>6521</v>
      </c>
      <c r="F5275" s="5"/>
      <c r="G5275" s="1">
        <f>IF(D5275=D5274,G5274+1,1)</f>
        <v>1</v>
      </c>
    </row>
    <row r="5276" spans="1:7" ht="17.55" hidden="1" customHeight="1" thickBot="1" x14ac:dyDescent="0.35">
      <c r="A5276" s="1" t="str">
        <f t="shared" si="86"/>
        <v>DRAW2</v>
      </c>
      <c r="B5276" s="1" t="s">
        <v>7542</v>
      </c>
      <c r="C5276" s="6" t="s">
        <v>6514</v>
      </c>
      <c r="D5276" s="6" t="s">
        <v>92</v>
      </c>
      <c r="E5276" s="2" t="s">
        <v>6522</v>
      </c>
      <c r="F5276" s="5"/>
      <c r="G5276" s="1">
        <f>IF(D5276=D5275,G5275+1,1)</f>
        <v>2</v>
      </c>
    </row>
    <row r="5277" spans="1:7" ht="17.55" customHeight="1" thickBot="1" x14ac:dyDescent="0.35">
      <c r="A5277" s="1" t="str">
        <f t="shared" si="86"/>
        <v>SLASH1</v>
      </c>
      <c r="B5277" s="1" t="s">
        <v>7542</v>
      </c>
      <c r="C5277" s="6" t="s">
        <v>6514</v>
      </c>
      <c r="D5277" s="6" t="s">
        <v>1808</v>
      </c>
      <c r="E5277" s="2" t="s">
        <v>6530</v>
      </c>
      <c r="F5277" s="5"/>
      <c r="G5277" s="1">
        <f>IF(D5277=D5276,G5276+1,1)</f>
        <v>1</v>
      </c>
    </row>
    <row r="5278" spans="1:7" ht="17.55" customHeight="1" thickBot="1" x14ac:dyDescent="0.35">
      <c r="A5278" s="1" t="str">
        <f t="shared" si="86"/>
        <v>BAT1</v>
      </c>
      <c r="B5278" s="1" t="s">
        <v>7542</v>
      </c>
      <c r="C5278" s="6" t="s">
        <v>551</v>
      </c>
      <c r="D5278" s="6" t="s">
        <v>495</v>
      </c>
      <c r="E5278" s="2" t="s">
        <v>7221</v>
      </c>
      <c r="F5278" s="5"/>
      <c r="G5278" s="1">
        <f>IF(D5278=D5277,G5277+1,1)</f>
        <v>1</v>
      </c>
    </row>
    <row r="5279" spans="1:7" ht="17.55" hidden="1" customHeight="1" thickBot="1" x14ac:dyDescent="0.35">
      <c r="A5279" s="1" t="str">
        <f t="shared" si="86"/>
        <v>SLASH1</v>
      </c>
      <c r="B5279" s="1" t="s">
        <v>7542</v>
      </c>
      <c r="C5279" s="6" t="s">
        <v>6514</v>
      </c>
      <c r="D5279" s="6" t="s">
        <v>1808</v>
      </c>
      <c r="E5279" s="2" t="s">
        <v>6525</v>
      </c>
      <c r="F5279" s="5"/>
      <c r="G5279" s="1">
        <f>IF(D5279=D5278,G5278+1,1)</f>
        <v>1</v>
      </c>
    </row>
    <row r="5280" spans="1:7" ht="17.55" hidden="1" customHeight="1" thickBot="1" x14ac:dyDescent="0.35">
      <c r="A5280" s="1" t="str">
        <f t="shared" si="86"/>
        <v>SLASH2</v>
      </c>
      <c r="B5280" s="1" t="s">
        <v>7542</v>
      </c>
      <c r="C5280" s="6" t="s">
        <v>6514</v>
      </c>
      <c r="D5280" s="6" t="s">
        <v>1808</v>
      </c>
      <c r="E5280" s="2" t="s">
        <v>6526</v>
      </c>
      <c r="F5280" s="5"/>
      <c r="G5280" s="1">
        <f>IF(D5280=D5279,G5279+1,1)</f>
        <v>2</v>
      </c>
    </row>
    <row r="5281" spans="1:7" ht="17.55" customHeight="1" thickBot="1" x14ac:dyDescent="0.35">
      <c r="A5281" s="1" t="str">
        <f t="shared" si="86"/>
        <v>RUN1</v>
      </c>
      <c r="B5281" s="1" t="s">
        <v>7525</v>
      </c>
      <c r="C5281" s="6" t="s">
        <v>9</v>
      </c>
      <c r="D5281" s="6" t="s">
        <v>64</v>
      </c>
      <c r="E5281" s="2" t="s">
        <v>65</v>
      </c>
      <c r="F5281" s="5"/>
      <c r="G5281" s="1">
        <f>IF(D5281=D5280,G5280+1,1)</f>
        <v>1</v>
      </c>
    </row>
    <row r="5282" spans="1:7" ht="17.55" customHeight="1" thickBot="1" x14ac:dyDescent="0.35">
      <c r="A5282" s="1" t="str">
        <f t="shared" si="86"/>
        <v>RUN2</v>
      </c>
      <c r="B5282" s="1" t="s">
        <v>7525</v>
      </c>
      <c r="C5282" s="6" t="s">
        <v>9</v>
      </c>
      <c r="D5282" s="7" t="s">
        <v>64</v>
      </c>
      <c r="E5282" s="2" t="s">
        <v>69</v>
      </c>
      <c r="F5282" s="5"/>
      <c r="G5282" s="1">
        <f>IF(D5282=D5281,G5281+1,1)</f>
        <v>2</v>
      </c>
    </row>
    <row r="5283" spans="1:7" ht="17.55" customHeight="1" thickBot="1" x14ac:dyDescent="0.35">
      <c r="A5283" s="1" t="str">
        <f t="shared" si="86"/>
        <v>ATTACK1</v>
      </c>
      <c r="B5283" s="1" t="s">
        <v>7525</v>
      </c>
      <c r="C5283" s="6" t="s">
        <v>553</v>
      </c>
      <c r="D5283" s="6" t="s">
        <v>496</v>
      </c>
      <c r="E5283" s="2" t="s">
        <v>554</v>
      </c>
      <c r="F5283" s="5"/>
      <c r="G5283" s="1">
        <f>IF(D5283=D5282,G5282+1,1)</f>
        <v>1</v>
      </c>
    </row>
    <row r="5284" spans="1:7" ht="17.55" customHeight="1" thickBot="1" x14ac:dyDescent="0.35">
      <c r="A5284" s="1" t="str">
        <f t="shared" si="86"/>
        <v>ATTACK2</v>
      </c>
      <c r="B5284" s="1" t="s">
        <v>7525</v>
      </c>
      <c r="C5284" s="6" t="s">
        <v>553</v>
      </c>
      <c r="D5284" s="6" t="s">
        <v>496</v>
      </c>
      <c r="E5284" s="2" t="s">
        <v>555</v>
      </c>
      <c r="F5284" s="5"/>
      <c r="G5284" s="1">
        <f>IF(D5284=D5283,G5283+1,1)</f>
        <v>2</v>
      </c>
    </row>
    <row r="5285" spans="1:7" ht="17.55" customHeight="1" thickBot="1" x14ac:dyDescent="0.35">
      <c r="A5285" s="1" t="str">
        <f t="shared" si="86"/>
        <v>TWIRLING1</v>
      </c>
      <c r="B5285" s="1" t="s">
        <v>7525</v>
      </c>
      <c r="C5285" s="6" t="s">
        <v>553</v>
      </c>
      <c r="D5285" s="6" t="s">
        <v>557</v>
      </c>
      <c r="E5285" s="2" t="s">
        <v>558</v>
      </c>
      <c r="F5285" s="5"/>
      <c r="G5285" s="1">
        <f>IF(D5285=D5284,G5284+1,1)</f>
        <v>1</v>
      </c>
    </row>
    <row r="5286" spans="1:7" ht="17.55" customHeight="1" thickBot="1" x14ac:dyDescent="0.35">
      <c r="A5286" s="1" t="str">
        <f t="shared" si="86"/>
        <v>BLOCK1</v>
      </c>
      <c r="B5286" s="1" t="s">
        <v>7554</v>
      </c>
      <c r="C5286" s="6" t="s">
        <v>1643</v>
      </c>
      <c r="D5286" s="6" t="s">
        <v>78</v>
      </c>
      <c r="E5286" s="2" t="s">
        <v>1644</v>
      </c>
      <c r="F5286" s="5"/>
      <c r="G5286" s="1">
        <f>IF(D5286=D5285,G5285+1,1)</f>
        <v>1</v>
      </c>
    </row>
    <row r="5287" spans="1:7" ht="17.55" customHeight="1" thickBot="1" x14ac:dyDescent="0.35">
      <c r="A5287" s="1" t="str">
        <f t="shared" si="86"/>
        <v>BLOCK2</v>
      </c>
      <c r="B5287" s="1" t="s">
        <v>7554</v>
      </c>
      <c r="C5287" s="6" t="s">
        <v>1643</v>
      </c>
      <c r="D5287" s="6" t="s">
        <v>78</v>
      </c>
      <c r="E5287" s="2" t="s">
        <v>1645</v>
      </c>
      <c r="F5287" s="5"/>
      <c r="G5287" s="1">
        <f>IF(D5287=D5286,G5286+1,1)</f>
        <v>2</v>
      </c>
    </row>
    <row r="5288" spans="1:7" ht="17.55" customHeight="1" thickBot="1" x14ac:dyDescent="0.35">
      <c r="A5288" s="1" t="str">
        <f t="shared" si="86"/>
        <v>SMASH1</v>
      </c>
      <c r="B5288" s="1" t="s">
        <v>7554</v>
      </c>
      <c r="C5288" s="6" t="s">
        <v>1643</v>
      </c>
      <c r="D5288" s="6" t="s">
        <v>24</v>
      </c>
      <c r="E5288" s="2" t="s">
        <v>1646</v>
      </c>
      <c r="F5288" s="5"/>
      <c r="G5288" s="1">
        <f>IF(D5288=D5287,G5287+1,1)</f>
        <v>1</v>
      </c>
    </row>
    <row r="5289" spans="1:7" ht="17.55" customHeight="1" thickBot="1" x14ac:dyDescent="0.35">
      <c r="A5289" s="1" t="str">
        <f t="shared" si="86"/>
        <v>SMASH2</v>
      </c>
      <c r="B5289" s="1" t="s">
        <v>7554</v>
      </c>
      <c r="C5289" s="6" t="s">
        <v>1643</v>
      </c>
      <c r="D5289" s="6" t="s">
        <v>24</v>
      </c>
      <c r="E5289" s="2" t="s">
        <v>1647</v>
      </c>
      <c r="F5289" s="5"/>
      <c r="G5289" s="1">
        <f>IF(D5289=D5288,G5288+1,1)</f>
        <v>2</v>
      </c>
    </row>
    <row r="5290" spans="1:7" ht="17.55" hidden="1" customHeight="1" thickBot="1" x14ac:dyDescent="0.35">
      <c r="A5290" s="1" t="str">
        <f t="shared" si="86"/>
        <v>ATTACK1</v>
      </c>
      <c r="B5290" s="1" t="s">
        <v>7525</v>
      </c>
      <c r="C5290" s="6" t="s">
        <v>553</v>
      </c>
      <c r="D5290" s="6" t="s">
        <v>496</v>
      </c>
      <c r="E5290" s="2" t="s">
        <v>556</v>
      </c>
      <c r="F5290" s="5"/>
      <c r="G5290" s="1">
        <f>IF(D5290=D5289,G5289+1,1)</f>
        <v>1</v>
      </c>
    </row>
    <row r="5291" spans="1:7" ht="17.55" customHeight="1" thickBot="1" x14ac:dyDescent="0.35">
      <c r="A5291" s="1" t="str">
        <f t="shared" si="86"/>
        <v>SWING1</v>
      </c>
      <c r="B5291" s="1" t="s">
        <v>7554</v>
      </c>
      <c r="C5291" s="6" t="s">
        <v>1643</v>
      </c>
      <c r="D5291" s="6" t="s">
        <v>1649</v>
      </c>
      <c r="E5291" s="2" t="s">
        <v>1650</v>
      </c>
      <c r="F5291" s="5"/>
      <c r="G5291" s="1">
        <f>IF(D5291=D5290,G5290+1,1)</f>
        <v>1</v>
      </c>
    </row>
    <row r="5292" spans="1:7" ht="17.55" customHeight="1" thickBot="1" x14ac:dyDescent="0.35">
      <c r="A5292" s="1" t="str">
        <f t="shared" si="86"/>
        <v>SWING2</v>
      </c>
      <c r="B5292" s="1" t="s">
        <v>7554</v>
      </c>
      <c r="C5292" s="6" t="s">
        <v>1643</v>
      </c>
      <c r="D5292" s="6" t="s">
        <v>1649</v>
      </c>
      <c r="E5292" s="2" t="s">
        <v>1651</v>
      </c>
      <c r="F5292" s="5"/>
      <c r="G5292" s="1">
        <f>IF(D5292=D5291,G5291+1,1)</f>
        <v>2</v>
      </c>
    </row>
    <row r="5293" spans="1:7" ht="17.55" customHeight="1" thickBot="1" x14ac:dyDescent="0.35">
      <c r="A5293" s="1" t="str">
        <f t="shared" si="86"/>
        <v>DRAW1</v>
      </c>
      <c r="B5293" s="1" t="s">
        <v>7581</v>
      </c>
      <c r="C5293" s="6" t="s">
        <v>2672</v>
      </c>
      <c r="D5293" s="7" t="s">
        <v>92</v>
      </c>
      <c r="E5293" s="2" t="s">
        <v>2673</v>
      </c>
      <c r="F5293" s="5"/>
      <c r="G5293" s="1">
        <f>IF(D5293=D5292,G5292+1,1)</f>
        <v>1</v>
      </c>
    </row>
    <row r="5294" spans="1:7" ht="17.55" customHeight="1" thickBot="1" x14ac:dyDescent="0.35">
      <c r="A5294" s="1" t="str">
        <f t="shared" si="86"/>
        <v>READY1</v>
      </c>
      <c r="B5294" s="1" t="s">
        <v>7581</v>
      </c>
      <c r="C5294" s="7" t="s">
        <v>3047</v>
      </c>
      <c r="D5294" s="6" t="s">
        <v>160</v>
      </c>
      <c r="E5294" s="2" t="s">
        <v>3049</v>
      </c>
      <c r="F5294" s="5"/>
      <c r="G5294" s="1">
        <f>IF(D5294=D5293,G5293+1,1)</f>
        <v>1</v>
      </c>
    </row>
    <row r="5295" spans="1:7" ht="17.55" customHeight="1" thickBot="1" x14ac:dyDescent="0.35">
      <c r="A5295" s="1" t="str">
        <f t="shared" si="86"/>
        <v>READY2</v>
      </c>
      <c r="B5295" s="1" t="s">
        <v>7581</v>
      </c>
      <c r="C5295" s="7" t="s">
        <v>3047</v>
      </c>
      <c r="D5295" s="6" t="s">
        <v>160</v>
      </c>
      <c r="E5295" s="2" t="s">
        <v>3050</v>
      </c>
      <c r="F5295" s="5"/>
      <c r="G5295" s="1">
        <f>IF(D5295=D5294,G5294+1,1)</f>
        <v>2</v>
      </c>
    </row>
    <row r="5296" spans="1:7" ht="17.55" hidden="1" customHeight="1" thickBot="1" x14ac:dyDescent="0.35">
      <c r="A5296" s="1" t="str">
        <f t="shared" si="86"/>
        <v>SMASH1</v>
      </c>
      <c r="B5296" s="1" t="s">
        <v>7554</v>
      </c>
      <c r="C5296" s="6" t="s">
        <v>1643</v>
      </c>
      <c r="D5296" s="6" t="s">
        <v>24</v>
      </c>
      <c r="E5296" s="2" t="s">
        <v>1648</v>
      </c>
      <c r="F5296" s="5"/>
      <c r="G5296" s="1">
        <f>IF(D5296=D5295,G5295+1,1)</f>
        <v>1</v>
      </c>
    </row>
    <row r="5297" spans="1:7" ht="17.55" customHeight="1" thickBot="1" x14ac:dyDescent="0.35">
      <c r="A5297" s="1" t="str">
        <f t="shared" si="86"/>
        <v>SMASH2</v>
      </c>
      <c r="B5297" s="1" t="s">
        <v>7581</v>
      </c>
      <c r="C5297" s="7" t="s">
        <v>3047</v>
      </c>
      <c r="D5297" s="6" t="s">
        <v>24</v>
      </c>
      <c r="E5297" s="2" t="s">
        <v>3051</v>
      </c>
      <c r="F5297" s="5"/>
      <c r="G5297" s="1">
        <f>IF(D5297=D5296,G5296+1,1)</f>
        <v>2</v>
      </c>
    </row>
    <row r="5298" spans="1:7" ht="17.55" customHeight="1" thickBot="1" x14ac:dyDescent="0.35">
      <c r="A5298" s="1" t="str">
        <f t="shared" si="86"/>
        <v>SMASH3</v>
      </c>
      <c r="B5298" s="1" t="s">
        <v>7581</v>
      </c>
      <c r="C5298" s="7" t="s">
        <v>3047</v>
      </c>
      <c r="D5298" s="6" t="s">
        <v>24</v>
      </c>
      <c r="E5298" s="2" t="s">
        <v>3052</v>
      </c>
      <c r="F5298" s="5"/>
      <c r="G5298" s="1">
        <f>IF(D5298=D5297,G5297+1,1)</f>
        <v>3</v>
      </c>
    </row>
    <row r="5299" spans="1:7" ht="17.55" hidden="1" customHeight="1" thickBot="1" x14ac:dyDescent="0.35">
      <c r="A5299" s="1" t="str">
        <f t="shared" si="86"/>
        <v>SWING1</v>
      </c>
      <c r="B5299" s="1" t="s">
        <v>7554</v>
      </c>
      <c r="C5299" s="6" t="s">
        <v>1643</v>
      </c>
      <c r="D5299" s="6" t="s">
        <v>1649</v>
      </c>
      <c r="E5299" s="2" t="s">
        <v>1652</v>
      </c>
      <c r="F5299" s="5"/>
      <c r="G5299" s="1">
        <f>IF(D5299=D5298,G5298+1,1)</f>
        <v>1</v>
      </c>
    </row>
    <row r="5300" spans="1:7" ht="17.55" hidden="1" customHeight="1" thickBot="1" x14ac:dyDescent="0.35">
      <c r="A5300" s="1" t="str">
        <f t="shared" si="86"/>
        <v>SWING2</v>
      </c>
      <c r="B5300" s="1" t="s">
        <v>7554</v>
      </c>
      <c r="C5300" s="6" t="s">
        <v>1643</v>
      </c>
      <c r="D5300" s="6" t="s">
        <v>1649</v>
      </c>
      <c r="E5300" s="2" t="s">
        <v>1653</v>
      </c>
      <c r="F5300" s="5"/>
      <c r="G5300" s="1">
        <f>IF(D5300=D5299,G5299+1,1)</f>
        <v>2</v>
      </c>
    </row>
    <row r="5301" spans="1:7" ht="17.55" customHeight="1" thickBot="1" x14ac:dyDescent="0.35">
      <c r="A5301" s="1" t="str">
        <f t="shared" si="86"/>
        <v>SMASH1</v>
      </c>
      <c r="B5301" s="1" t="s">
        <v>7581</v>
      </c>
      <c r="C5301" s="7" t="s">
        <v>3047</v>
      </c>
      <c r="D5301" s="6" t="s">
        <v>24</v>
      </c>
      <c r="E5301" s="2" t="s">
        <v>3053</v>
      </c>
      <c r="F5301" s="5"/>
      <c r="G5301" s="1">
        <f>IF(D5301=D5300,G5300+1,1)</f>
        <v>1</v>
      </c>
    </row>
    <row r="5302" spans="1:7" ht="17.55" hidden="1" customHeight="1" thickBot="1" x14ac:dyDescent="0.35">
      <c r="A5302" s="1" t="str">
        <f t="shared" si="86"/>
        <v>DRAW1</v>
      </c>
      <c r="B5302" s="1" t="s">
        <v>7581</v>
      </c>
      <c r="C5302" s="6" t="s">
        <v>2672</v>
      </c>
      <c r="D5302" s="7" t="s">
        <v>92</v>
      </c>
      <c r="E5302" s="2" t="s">
        <v>2674</v>
      </c>
      <c r="F5302" s="5"/>
      <c r="G5302" s="1">
        <f>IF(D5302=D5301,G5301+1,1)</f>
        <v>1</v>
      </c>
    </row>
    <row r="5303" spans="1:7" ht="17.55" customHeight="1" thickBot="1" x14ac:dyDescent="0.35">
      <c r="A5303" s="1" t="str">
        <f t="shared" si="86"/>
        <v>SMASH1</v>
      </c>
      <c r="B5303" s="1" t="s">
        <v>7581</v>
      </c>
      <c r="C5303" s="7" t="s">
        <v>3047</v>
      </c>
      <c r="D5303" s="6" t="s">
        <v>24</v>
      </c>
      <c r="E5303" s="2" t="s">
        <v>3054</v>
      </c>
      <c r="F5303" s="5"/>
      <c r="G5303" s="1">
        <f>IF(D5303=D5302,G5302+1,1)</f>
        <v>1</v>
      </c>
    </row>
    <row r="5304" spans="1:7" ht="17.55" customHeight="1" thickBot="1" x14ac:dyDescent="0.35">
      <c r="A5304" s="1" t="str">
        <f t="shared" si="86"/>
        <v>SMASH2</v>
      </c>
      <c r="B5304" s="1" t="s">
        <v>7581</v>
      </c>
      <c r="C5304" s="7" t="s">
        <v>3047</v>
      </c>
      <c r="D5304" s="6" t="s">
        <v>24</v>
      </c>
      <c r="E5304" s="2" t="s">
        <v>3055</v>
      </c>
      <c r="F5304" s="5"/>
      <c r="G5304" s="1">
        <f>IF(D5304=D5303,G5303+1,1)</f>
        <v>2</v>
      </c>
    </row>
    <row r="5305" spans="1:7" ht="17.55" customHeight="1" thickBot="1" x14ac:dyDescent="0.35">
      <c r="A5305" s="1" t="str">
        <f t="shared" si="86"/>
        <v>UPPERCUT1</v>
      </c>
      <c r="B5305" s="1" t="s">
        <v>7581</v>
      </c>
      <c r="C5305" s="6" t="s">
        <v>3047</v>
      </c>
      <c r="D5305" s="6" t="s">
        <v>6252</v>
      </c>
      <c r="E5305" s="2" t="s">
        <v>3060</v>
      </c>
      <c r="F5305" s="5"/>
      <c r="G5305" s="1">
        <f>IF(D5305=D5304,G5304+1,1)</f>
        <v>1</v>
      </c>
    </row>
    <row r="5306" spans="1:7" ht="17.55" customHeight="1" thickBot="1" x14ac:dyDescent="0.35">
      <c r="A5306" s="1" t="str">
        <f t="shared" si="86"/>
        <v>UPPERCUT2</v>
      </c>
      <c r="B5306" s="1" t="s">
        <v>7581</v>
      </c>
      <c r="C5306" s="6" t="s">
        <v>3047</v>
      </c>
      <c r="D5306" s="6" t="s">
        <v>6252</v>
      </c>
      <c r="E5306" s="2" t="s">
        <v>3063</v>
      </c>
      <c r="F5306" s="5"/>
      <c r="G5306" s="1">
        <f>IF(D5306=D5305,G5305+1,1)</f>
        <v>2</v>
      </c>
    </row>
    <row r="5307" spans="1:7" ht="17.55" customHeight="1" thickBot="1" x14ac:dyDescent="0.35">
      <c r="A5307" s="1" t="str">
        <f t="shared" si="86"/>
        <v>UPPERCUT3</v>
      </c>
      <c r="B5307" s="1" t="s">
        <v>7581</v>
      </c>
      <c r="C5307" s="6" t="s">
        <v>3047</v>
      </c>
      <c r="D5307" s="6" t="s">
        <v>6252</v>
      </c>
      <c r="E5307" s="2" t="s">
        <v>3064</v>
      </c>
      <c r="F5307" s="5"/>
      <c r="G5307" s="1">
        <f>IF(D5307=D5306,G5306+1,1)</f>
        <v>3</v>
      </c>
    </row>
    <row r="5308" spans="1:7" ht="17.55" customHeight="1" thickBot="1" x14ac:dyDescent="0.35">
      <c r="A5308" s="1" t="str">
        <f t="shared" si="86"/>
        <v>SLEDGEHAMMER1</v>
      </c>
      <c r="B5308" s="1" t="s">
        <v>7581</v>
      </c>
      <c r="C5308" s="6" t="s">
        <v>4761</v>
      </c>
      <c r="D5308" s="6" t="s">
        <v>5229</v>
      </c>
      <c r="E5308" s="2" t="s">
        <v>5230</v>
      </c>
      <c r="F5308" s="5"/>
      <c r="G5308" s="1">
        <f>IF(D5308=D5307,G5307+1,1)</f>
        <v>1</v>
      </c>
    </row>
    <row r="5309" spans="1:7" ht="17.55" customHeight="1" thickBot="1" x14ac:dyDescent="0.35">
      <c r="A5309" s="1" t="str">
        <f t="shared" si="86"/>
        <v>HAMMER1</v>
      </c>
      <c r="B5309" s="1" t="s">
        <v>7581</v>
      </c>
      <c r="C5309" s="6" t="s">
        <v>3791</v>
      </c>
      <c r="D5309" s="6" t="s">
        <v>3047</v>
      </c>
      <c r="E5309" s="2" t="s">
        <v>5984</v>
      </c>
      <c r="F5309" s="5"/>
      <c r="G5309" s="1">
        <f>IF(D5309=D5308,G5308+1,1)</f>
        <v>1</v>
      </c>
    </row>
    <row r="5310" spans="1:7" ht="17.55" hidden="1" customHeight="1" thickBot="1" x14ac:dyDescent="0.35">
      <c r="A5310" s="1" t="str">
        <f t="shared" si="86"/>
        <v>SMASH1</v>
      </c>
      <c r="B5310" s="1" t="s">
        <v>7581</v>
      </c>
      <c r="C5310" s="7" t="s">
        <v>3047</v>
      </c>
      <c r="D5310" s="6" t="s">
        <v>24</v>
      </c>
      <c r="E5310" s="2" t="s">
        <v>3056</v>
      </c>
      <c r="F5310" s="5"/>
      <c r="G5310" s="1">
        <f>IF(D5310=D5309,G5309+1,1)</f>
        <v>1</v>
      </c>
    </row>
    <row r="5311" spans="1:7" ht="17.55" hidden="1" customHeight="1" thickBot="1" x14ac:dyDescent="0.35">
      <c r="A5311" s="1" t="str">
        <f t="shared" si="86"/>
        <v>SMASH2</v>
      </c>
      <c r="B5311" s="1" t="s">
        <v>7581</v>
      </c>
      <c r="C5311" s="7" t="s">
        <v>3047</v>
      </c>
      <c r="D5311" s="7" t="s">
        <v>24</v>
      </c>
      <c r="E5311" s="2" t="s">
        <v>3057</v>
      </c>
      <c r="F5311" s="5"/>
      <c r="G5311" s="1">
        <f>IF(D5311=D5310,G5310+1,1)</f>
        <v>2</v>
      </c>
    </row>
    <row r="5312" spans="1:7" ht="17.55" hidden="1" customHeight="1" thickBot="1" x14ac:dyDescent="0.35">
      <c r="A5312" s="1" t="str">
        <f t="shared" si="86"/>
        <v>SMASH3</v>
      </c>
      <c r="B5312" s="1" t="s">
        <v>7581</v>
      </c>
      <c r="C5312" s="7" t="s">
        <v>3047</v>
      </c>
      <c r="D5312" s="7" t="s">
        <v>24</v>
      </c>
      <c r="E5312" s="2" t="s">
        <v>3058</v>
      </c>
      <c r="F5312" s="5"/>
      <c r="G5312" s="1">
        <f>IF(D5312=D5311,G5311+1,1)</f>
        <v>3</v>
      </c>
    </row>
    <row r="5313" spans="1:7" ht="17.55" hidden="1" customHeight="1" thickBot="1" x14ac:dyDescent="0.35">
      <c r="A5313" s="1" t="str">
        <f t="shared" si="86"/>
        <v>SMASH4</v>
      </c>
      <c r="B5313" s="1" t="s">
        <v>7581</v>
      </c>
      <c r="C5313" s="6" t="s">
        <v>3047</v>
      </c>
      <c r="D5313" s="6" t="s">
        <v>24</v>
      </c>
      <c r="E5313" s="2" t="s">
        <v>3059</v>
      </c>
      <c r="F5313" s="5"/>
      <c r="G5313" s="1">
        <f>IF(D5313=D5312,G5312+1,1)</f>
        <v>4</v>
      </c>
    </row>
    <row r="5314" spans="1:7" ht="17.55" customHeight="1" thickBot="1" x14ac:dyDescent="0.35">
      <c r="A5314" s="1" t="str">
        <f t="shared" si="86"/>
        <v>HAMMER1</v>
      </c>
      <c r="B5314" s="1" t="s">
        <v>7581</v>
      </c>
      <c r="C5314" s="6" t="s">
        <v>3791</v>
      </c>
      <c r="D5314" s="6" t="s">
        <v>3047</v>
      </c>
      <c r="E5314" s="2" t="s">
        <v>5985</v>
      </c>
      <c r="F5314" s="5"/>
      <c r="G5314" s="1">
        <f>IF(D5314=D5313,G5313+1,1)</f>
        <v>1</v>
      </c>
    </row>
    <row r="5315" spans="1:7" ht="17.55" hidden="1" customHeight="1" thickBot="1" x14ac:dyDescent="0.35">
      <c r="A5315" s="1" t="str">
        <f t="shared" si="86"/>
        <v>UPPERCUT1</v>
      </c>
      <c r="B5315" s="1" t="s">
        <v>7581</v>
      </c>
      <c r="C5315" s="6" t="s">
        <v>3047</v>
      </c>
      <c r="D5315" s="6" t="s">
        <v>6252</v>
      </c>
      <c r="E5315" s="2" t="s">
        <v>3061</v>
      </c>
      <c r="F5315" s="5"/>
      <c r="G5315" s="1">
        <f>IF(D5315=D5314,G5314+1,1)</f>
        <v>1</v>
      </c>
    </row>
    <row r="5316" spans="1:7" ht="17.55" hidden="1" customHeight="1" thickBot="1" x14ac:dyDescent="0.35">
      <c r="A5316" s="1" t="str">
        <f t="shared" si="86"/>
        <v>UPPERCUT2</v>
      </c>
      <c r="B5316" s="1" t="s">
        <v>7581</v>
      </c>
      <c r="C5316" s="6" t="s">
        <v>3047</v>
      </c>
      <c r="D5316" s="6" t="s">
        <v>6252</v>
      </c>
      <c r="E5316" s="2" t="s">
        <v>3062</v>
      </c>
      <c r="F5316" s="5"/>
      <c r="G5316" s="1">
        <f>IF(D5316=D5315,G5315+1,1)</f>
        <v>2</v>
      </c>
    </row>
    <row r="5317" spans="1:7" ht="17.55" customHeight="1" thickBot="1" x14ac:dyDescent="0.35">
      <c r="A5317" s="1" t="str">
        <f t="shared" si="86"/>
        <v>HAMMERSMASH1</v>
      </c>
      <c r="B5317" s="1" t="s">
        <v>7581</v>
      </c>
      <c r="C5317" s="6" t="s">
        <v>3791</v>
      </c>
      <c r="D5317" s="6" t="s">
        <v>3053</v>
      </c>
      <c r="E5317" s="2" t="s">
        <v>5990</v>
      </c>
      <c r="F5317" s="5"/>
      <c r="G5317" s="1">
        <f>IF(D5317=D5316,G5316+1,1)</f>
        <v>1</v>
      </c>
    </row>
    <row r="5318" spans="1:7" ht="17.55" customHeight="1" thickBot="1" x14ac:dyDescent="0.35">
      <c r="A5318" s="1" t="str">
        <f t="shared" si="86"/>
        <v>HAMMERSMASH2</v>
      </c>
      <c r="B5318" s="1" t="s">
        <v>7581</v>
      </c>
      <c r="C5318" s="6" t="s">
        <v>3791</v>
      </c>
      <c r="D5318" s="6" t="s">
        <v>3053</v>
      </c>
      <c r="E5318" s="2" t="s">
        <v>5991</v>
      </c>
      <c r="F5318" s="5"/>
      <c r="G5318" s="1">
        <f>IF(D5318=D5317,G5317+1,1)</f>
        <v>2</v>
      </c>
    </row>
    <row r="5319" spans="1:7" ht="17.55" hidden="1" customHeight="1" thickBot="1" x14ac:dyDescent="0.35">
      <c r="A5319" s="1" t="str">
        <f t="shared" si="86"/>
        <v>UPPERCUT1</v>
      </c>
      <c r="B5319" s="1" t="s">
        <v>7581</v>
      </c>
      <c r="C5319" s="6" t="s">
        <v>3047</v>
      </c>
      <c r="D5319" s="6" t="s">
        <v>6252</v>
      </c>
      <c r="E5319" s="2" t="s">
        <v>3065</v>
      </c>
      <c r="F5319" s="5"/>
      <c r="G5319" s="1">
        <f>IF(D5319=D5318,G5318+1,1)</f>
        <v>1</v>
      </c>
    </row>
    <row r="5320" spans="1:7" ht="17.55" hidden="1" customHeight="1" thickBot="1" x14ac:dyDescent="0.35">
      <c r="A5320" s="1" t="str">
        <f t="shared" si="86"/>
        <v>UPPERCUT2</v>
      </c>
      <c r="B5320" s="1" t="s">
        <v>7581</v>
      </c>
      <c r="C5320" s="6" t="s">
        <v>3047</v>
      </c>
      <c r="D5320" s="6" t="s">
        <v>6252</v>
      </c>
      <c r="E5320" s="2" t="s">
        <v>3066</v>
      </c>
      <c r="F5320" s="5"/>
      <c r="G5320" s="1">
        <f>IF(D5320=D5319,G5319+1,1)</f>
        <v>2</v>
      </c>
    </row>
    <row r="5321" spans="1:7" ht="17.55" customHeight="1" thickBot="1" x14ac:dyDescent="0.35">
      <c r="A5321" s="1" t="str">
        <f t="shared" si="86"/>
        <v>DRAW1</v>
      </c>
      <c r="B5321" s="1" t="s">
        <v>7581</v>
      </c>
      <c r="C5321" s="6" t="s">
        <v>5229</v>
      </c>
      <c r="D5321" s="6" t="s">
        <v>92</v>
      </c>
      <c r="E5321" s="2" t="s">
        <v>6567</v>
      </c>
      <c r="F5321" s="5"/>
      <c r="G5321" s="1">
        <f>IF(D5321=D5320,G5320+1,1)</f>
        <v>1</v>
      </c>
    </row>
    <row r="5322" spans="1:7" ht="17.55" customHeight="1" thickBot="1" x14ac:dyDescent="0.35">
      <c r="A5322" s="1" t="str">
        <f t="shared" si="86"/>
        <v>SMASH1</v>
      </c>
      <c r="B5322" s="1" t="s">
        <v>7581</v>
      </c>
      <c r="C5322" s="6" t="s">
        <v>5229</v>
      </c>
      <c r="D5322" s="6" t="s">
        <v>24</v>
      </c>
      <c r="E5322" s="2" t="s">
        <v>6568</v>
      </c>
      <c r="F5322" s="5"/>
      <c r="G5322" s="1">
        <f>IF(D5322=D5321,G5321+1,1)</f>
        <v>1</v>
      </c>
    </row>
    <row r="5323" spans="1:7" ht="17.55" customHeight="1" thickBot="1" x14ac:dyDescent="0.35">
      <c r="A5323" s="1" t="str">
        <f t="shared" si="86"/>
        <v>SMASH2</v>
      </c>
      <c r="B5323" s="1" t="s">
        <v>7581</v>
      </c>
      <c r="C5323" s="6" t="s">
        <v>5229</v>
      </c>
      <c r="D5323" s="6" t="s">
        <v>24</v>
      </c>
      <c r="E5323" s="2" t="s">
        <v>6569</v>
      </c>
      <c r="F5323" s="5"/>
      <c r="G5323" s="1">
        <f>IF(D5323=D5322,G5322+1,1)</f>
        <v>2</v>
      </c>
    </row>
    <row r="5324" spans="1:7" ht="17.55" hidden="1" customHeight="1" thickBot="1" x14ac:dyDescent="0.35">
      <c r="A5324" s="1" t="str">
        <f t="shared" si="86"/>
        <v>HAMMER1</v>
      </c>
      <c r="B5324" s="1" t="s">
        <v>7581</v>
      </c>
      <c r="C5324" s="6" t="s">
        <v>3791</v>
      </c>
      <c r="D5324" s="6" t="s">
        <v>3047</v>
      </c>
      <c r="E5324" s="2" t="s">
        <v>5986</v>
      </c>
      <c r="F5324" s="5"/>
      <c r="G5324" s="1">
        <f>IF(D5324=D5323,G5323+1,1)</f>
        <v>1</v>
      </c>
    </row>
    <row r="5325" spans="1:7" ht="17.55" hidden="1" customHeight="1" thickBot="1" x14ac:dyDescent="0.35">
      <c r="A5325" s="1" t="str">
        <f t="shared" si="86"/>
        <v>HAMMER2</v>
      </c>
      <c r="B5325" s="1" t="s">
        <v>7581</v>
      </c>
      <c r="C5325" s="6" t="s">
        <v>3791</v>
      </c>
      <c r="D5325" s="6" t="s">
        <v>3047</v>
      </c>
      <c r="E5325" s="2" t="s">
        <v>5987</v>
      </c>
      <c r="F5325" s="5"/>
      <c r="G5325" s="1">
        <f>IF(D5325=D5324,G5324+1,1)</f>
        <v>2</v>
      </c>
    </row>
    <row r="5326" spans="1:7" ht="17.55" hidden="1" customHeight="1" thickBot="1" x14ac:dyDescent="0.35">
      <c r="A5326" s="1" t="str">
        <f t="shared" si="86"/>
        <v>HAMMER3</v>
      </c>
      <c r="B5326" s="1" t="s">
        <v>7581</v>
      </c>
      <c r="C5326" s="6" t="s">
        <v>3791</v>
      </c>
      <c r="D5326" s="6" t="s">
        <v>3047</v>
      </c>
      <c r="E5326" s="2" t="s">
        <v>5988</v>
      </c>
      <c r="F5326" s="5"/>
      <c r="G5326" s="1">
        <f>IF(D5326=D5325,G5325+1,1)</f>
        <v>3</v>
      </c>
    </row>
    <row r="5327" spans="1:7" ht="17.55" hidden="1" customHeight="1" thickBot="1" x14ac:dyDescent="0.35">
      <c r="A5327" s="1" t="str">
        <f t="shared" si="86"/>
        <v>HAMMER4</v>
      </c>
      <c r="B5327" s="1" t="s">
        <v>7581</v>
      </c>
      <c r="C5327" s="6" t="s">
        <v>3791</v>
      </c>
      <c r="D5327" s="6" t="s">
        <v>3047</v>
      </c>
      <c r="E5327" s="2" t="s">
        <v>5989</v>
      </c>
      <c r="F5327" s="5"/>
      <c r="G5327" s="1">
        <f>IF(D5327=D5326,G5326+1,1)</f>
        <v>4</v>
      </c>
    </row>
    <row r="5328" spans="1:7" ht="17.55" customHeight="1" thickBot="1" x14ac:dyDescent="0.35">
      <c r="A5328" s="1" t="str">
        <f t="shared" ref="A5328:A5391" si="87">CONCATENATE(D5328,G5328)</f>
        <v>SMASH1</v>
      </c>
      <c r="B5328" s="1" t="s">
        <v>7581</v>
      </c>
      <c r="C5328" s="6" t="s">
        <v>5229</v>
      </c>
      <c r="D5328" s="6" t="s">
        <v>24</v>
      </c>
      <c r="E5328" s="2" t="s">
        <v>6570</v>
      </c>
      <c r="F5328" s="5"/>
      <c r="G5328" s="1">
        <f>IF(D5328=D5327,G5327+1,1)</f>
        <v>1</v>
      </c>
    </row>
    <row r="5329" spans="1:7" ht="17.55" customHeight="1" thickBot="1" x14ac:dyDescent="0.35">
      <c r="A5329" s="1" t="str">
        <f t="shared" si="87"/>
        <v>SMASH2</v>
      </c>
      <c r="B5329" s="1" t="s">
        <v>7581</v>
      </c>
      <c r="C5329" s="6" t="s">
        <v>5229</v>
      </c>
      <c r="D5329" s="6" t="s">
        <v>24</v>
      </c>
      <c r="E5329" s="2" t="s">
        <v>6571</v>
      </c>
      <c r="F5329" s="5"/>
      <c r="G5329" s="1">
        <f>IF(D5329=D5328,G5328+1,1)</f>
        <v>2</v>
      </c>
    </row>
    <row r="5330" spans="1:7" ht="17.55" hidden="1" customHeight="1" thickBot="1" x14ac:dyDescent="0.35">
      <c r="A5330" s="1" t="str">
        <f t="shared" si="87"/>
        <v>HAMMERSMASH1</v>
      </c>
      <c r="B5330" s="1" t="s">
        <v>7581</v>
      </c>
      <c r="C5330" s="6" t="s">
        <v>3791</v>
      </c>
      <c r="D5330" s="6" t="s">
        <v>3053</v>
      </c>
      <c r="E5330" s="2" t="s">
        <v>5992</v>
      </c>
      <c r="F5330" s="5"/>
      <c r="G5330" s="1">
        <f>IF(D5330=D5329,G5329+1,1)</f>
        <v>1</v>
      </c>
    </row>
    <row r="5331" spans="1:7" ht="17.55" hidden="1" customHeight="1" thickBot="1" x14ac:dyDescent="0.35">
      <c r="A5331" s="1" t="str">
        <f t="shared" si="87"/>
        <v>HAMMERSMASH2</v>
      </c>
      <c r="B5331" s="1" t="s">
        <v>7581</v>
      </c>
      <c r="C5331" s="6" t="s">
        <v>3791</v>
      </c>
      <c r="D5331" s="6" t="s">
        <v>3053</v>
      </c>
      <c r="E5331" s="2" t="s">
        <v>5993</v>
      </c>
      <c r="F5331" s="5"/>
      <c r="G5331" s="1">
        <f>IF(D5331=D5330,G5330+1,1)</f>
        <v>2</v>
      </c>
    </row>
    <row r="5332" spans="1:7" ht="17.55" hidden="1" customHeight="1" thickBot="1" x14ac:dyDescent="0.35">
      <c r="A5332" s="1" t="str">
        <f t="shared" si="87"/>
        <v>HAMMERSMASH3</v>
      </c>
      <c r="B5332" s="1" t="s">
        <v>7581</v>
      </c>
      <c r="C5332" s="6" t="s">
        <v>3791</v>
      </c>
      <c r="D5332" s="6" t="s">
        <v>3053</v>
      </c>
      <c r="E5332" s="2" t="s">
        <v>5994</v>
      </c>
      <c r="F5332" s="5"/>
      <c r="G5332" s="1">
        <f>IF(D5332=D5331,G5331+1,1)</f>
        <v>3</v>
      </c>
    </row>
    <row r="5333" spans="1:7" ht="17.55" hidden="1" customHeight="1" thickBot="1" x14ac:dyDescent="0.35">
      <c r="A5333" s="1" t="str">
        <f t="shared" si="87"/>
        <v>HAMMERSMASH4</v>
      </c>
      <c r="B5333" s="1" t="s">
        <v>7581</v>
      </c>
      <c r="C5333" s="6" t="s">
        <v>3791</v>
      </c>
      <c r="D5333" s="6" t="s">
        <v>3053</v>
      </c>
      <c r="E5333" s="2" t="s">
        <v>5995</v>
      </c>
      <c r="F5333" s="5"/>
      <c r="G5333" s="1">
        <f>IF(D5333=D5332,G5332+1,1)</f>
        <v>4</v>
      </c>
    </row>
    <row r="5334" spans="1:7" ht="17.55" customHeight="1" thickBot="1" x14ac:dyDescent="0.35">
      <c r="A5334" s="1" t="str">
        <f t="shared" si="87"/>
        <v>UPPERCUT1</v>
      </c>
      <c r="B5334" s="1" t="s">
        <v>7581</v>
      </c>
      <c r="C5334" s="6" t="s">
        <v>5229</v>
      </c>
      <c r="D5334" s="6" t="s">
        <v>6252</v>
      </c>
      <c r="E5334" s="2" t="s">
        <v>6574</v>
      </c>
      <c r="F5334" s="5"/>
      <c r="G5334" s="1">
        <f>IF(D5334=D5333,G5333+1,1)</f>
        <v>1</v>
      </c>
    </row>
    <row r="5335" spans="1:7" ht="17.55" customHeight="1" thickBot="1" x14ac:dyDescent="0.35">
      <c r="A5335" s="1" t="str">
        <f t="shared" si="87"/>
        <v>UPPERCUT2</v>
      </c>
      <c r="B5335" s="1" t="s">
        <v>7581</v>
      </c>
      <c r="C5335" s="6" t="s">
        <v>5229</v>
      </c>
      <c r="D5335" s="6" t="s">
        <v>6252</v>
      </c>
      <c r="E5335" s="2" t="s">
        <v>6575</v>
      </c>
      <c r="F5335" s="5"/>
      <c r="G5335" s="1">
        <f>IF(D5335=D5334,G5334+1,1)</f>
        <v>2</v>
      </c>
    </row>
    <row r="5336" spans="1:7" ht="17.55" customHeight="1" thickBot="1" x14ac:dyDescent="0.35">
      <c r="A5336" s="1" t="str">
        <f t="shared" si="87"/>
        <v>KATANL1</v>
      </c>
      <c r="B5336" s="1" t="s">
        <v>7586</v>
      </c>
      <c r="C5336" s="6" t="s">
        <v>1737</v>
      </c>
      <c r="D5336" s="6" t="s">
        <v>1741</v>
      </c>
      <c r="E5336" s="2" t="s">
        <v>1742</v>
      </c>
      <c r="F5336" s="5"/>
      <c r="G5336" s="1">
        <f>IF(D5336=D5335,G5335+1,1)</f>
        <v>1</v>
      </c>
    </row>
    <row r="5337" spans="1:7" ht="17.55" customHeight="1" thickBot="1" x14ac:dyDescent="0.35">
      <c r="A5337" s="1" t="str">
        <f t="shared" si="87"/>
        <v>BACKSTAB1</v>
      </c>
      <c r="B5337" s="1" t="s">
        <v>7586</v>
      </c>
      <c r="C5337" s="6" t="s">
        <v>3299</v>
      </c>
      <c r="D5337" s="7" t="s">
        <v>1296</v>
      </c>
      <c r="E5337" s="2" t="s">
        <v>3302</v>
      </c>
      <c r="F5337" s="5"/>
      <c r="G5337" s="1">
        <f>IF(D5337=D5336,G5336+1,1)</f>
        <v>1</v>
      </c>
    </row>
    <row r="5338" spans="1:7" ht="17.55" customHeight="1" thickBot="1" x14ac:dyDescent="0.35">
      <c r="A5338" s="1" t="str">
        <f t="shared" si="87"/>
        <v>BLOCK1</v>
      </c>
      <c r="B5338" s="1" t="s">
        <v>7586</v>
      </c>
      <c r="C5338" s="6" t="s">
        <v>3299</v>
      </c>
      <c r="D5338" s="7" t="s">
        <v>78</v>
      </c>
      <c r="E5338" s="2" t="s">
        <v>3303</v>
      </c>
      <c r="F5338" s="5"/>
      <c r="G5338" s="1">
        <f>IF(D5338=D5337,G5337+1,1)</f>
        <v>1</v>
      </c>
    </row>
    <row r="5339" spans="1:7" ht="17.55" hidden="1" customHeight="1" thickBot="1" x14ac:dyDescent="0.35">
      <c r="A5339" s="1" t="str">
        <f t="shared" si="87"/>
        <v>SMASH1</v>
      </c>
      <c r="B5339" s="1" t="s">
        <v>7581</v>
      </c>
      <c r="C5339" s="6" t="s">
        <v>5229</v>
      </c>
      <c r="D5339" s="6" t="s">
        <v>24</v>
      </c>
      <c r="E5339" s="2" t="s">
        <v>6572</v>
      </c>
      <c r="F5339" s="5"/>
      <c r="G5339" s="1">
        <f>IF(D5339=D5338,G5338+1,1)</f>
        <v>1</v>
      </c>
    </row>
    <row r="5340" spans="1:7" ht="17.55" hidden="1" customHeight="1" thickBot="1" x14ac:dyDescent="0.35">
      <c r="A5340" s="1" t="str">
        <f t="shared" si="87"/>
        <v>SMASH2</v>
      </c>
      <c r="B5340" s="1" t="s">
        <v>7581</v>
      </c>
      <c r="C5340" s="6" t="s">
        <v>5229</v>
      </c>
      <c r="D5340" s="6" t="s">
        <v>24</v>
      </c>
      <c r="E5340" s="2" t="s">
        <v>6573</v>
      </c>
      <c r="F5340" s="5"/>
      <c r="G5340" s="1">
        <f>IF(D5340=D5339,G5339+1,1)</f>
        <v>2</v>
      </c>
    </row>
    <row r="5341" spans="1:7" ht="17.55" customHeight="1" thickBot="1" x14ac:dyDescent="0.35">
      <c r="A5341" s="1" t="str">
        <f t="shared" si="87"/>
        <v>BLOCK1</v>
      </c>
      <c r="B5341" s="1" t="s">
        <v>7586</v>
      </c>
      <c r="C5341" s="6" t="s">
        <v>3299</v>
      </c>
      <c r="D5341" s="7" t="s">
        <v>78</v>
      </c>
      <c r="E5341" s="2" t="s">
        <v>3304</v>
      </c>
      <c r="F5341" s="5"/>
      <c r="G5341" s="1">
        <f>IF(D5341=D5340,G5340+1,1)</f>
        <v>1</v>
      </c>
    </row>
    <row r="5342" spans="1:7" ht="17.55" customHeight="1" thickBot="1" x14ac:dyDescent="0.35">
      <c r="A5342" s="1" t="str">
        <f t="shared" si="87"/>
        <v>BLOCK2</v>
      </c>
      <c r="B5342" s="1" t="s">
        <v>7586</v>
      </c>
      <c r="C5342" s="6" t="s">
        <v>3299</v>
      </c>
      <c r="D5342" s="7" t="s">
        <v>78</v>
      </c>
      <c r="E5342" s="2" t="s">
        <v>3305</v>
      </c>
      <c r="F5342" s="5"/>
      <c r="G5342" s="1">
        <f>IF(D5342=D5341,G5341+1,1)</f>
        <v>2</v>
      </c>
    </row>
    <row r="5343" spans="1:7" ht="17.55" hidden="1" customHeight="1" thickBot="1" x14ac:dyDescent="0.35">
      <c r="A5343" s="1" t="str">
        <f t="shared" si="87"/>
        <v>UPPERCUT1</v>
      </c>
      <c r="B5343" s="1" t="s">
        <v>7581</v>
      </c>
      <c r="C5343" s="6" t="s">
        <v>5229</v>
      </c>
      <c r="D5343" s="6" t="s">
        <v>6252</v>
      </c>
      <c r="E5343" s="2" t="s">
        <v>6576</v>
      </c>
      <c r="F5343" s="5"/>
      <c r="G5343" s="1">
        <f>IF(D5343=D5342,G5342+1,1)</f>
        <v>1</v>
      </c>
    </row>
    <row r="5344" spans="1:7" ht="17.55" customHeight="1" thickBot="1" x14ac:dyDescent="0.35">
      <c r="A5344" s="1" t="str">
        <f t="shared" si="87"/>
        <v>BLOCK1</v>
      </c>
      <c r="B5344" s="1" t="s">
        <v>7586</v>
      </c>
      <c r="C5344" s="6" t="s">
        <v>3299</v>
      </c>
      <c r="D5344" s="7" t="s">
        <v>78</v>
      </c>
      <c r="E5344" s="2" t="s">
        <v>3306</v>
      </c>
      <c r="F5344" s="5"/>
      <c r="G5344" s="1">
        <f>IF(D5344=D5343,G5343+1,1)</f>
        <v>1</v>
      </c>
    </row>
    <row r="5345" spans="1:7" ht="17.55" hidden="1" customHeight="1" thickBot="1" x14ac:dyDescent="0.35">
      <c r="A5345" s="1" t="str">
        <f t="shared" si="87"/>
        <v>POST1</v>
      </c>
      <c r="B5345" s="1" t="s">
        <v>7586</v>
      </c>
      <c r="C5345" s="6" t="s">
        <v>3275</v>
      </c>
      <c r="D5345" s="7" t="s">
        <v>526</v>
      </c>
      <c r="E5345" s="2" t="s">
        <v>3294</v>
      </c>
      <c r="F5345" s="5"/>
      <c r="G5345" s="1">
        <f>IF(D5345=D5344,G5344+1,1)</f>
        <v>1</v>
      </c>
    </row>
    <row r="5346" spans="1:7" ht="17.55" customHeight="1" thickBot="1" x14ac:dyDescent="0.35">
      <c r="A5346" s="1" t="str">
        <f t="shared" si="87"/>
        <v>BRAWL1</v>
      </c>
      <c r="B5346" s="1" t="s">
        <v>7586</v>
      </c>
      <c r="C5346" s="6" t="s">
        <v>3299</v>
      </c>
      <c r="D5346" s="7" t="s">
        <v>41</v>
      </c>
      <c r="E5346" s="2" t="s">
        <v>3313</v>
      </c>
      <c r="F5346" s="5"/>
      <c r="G5346" s="1">
        <f>IF(D5346=D5345,G5345+1,1)</f>
        <v>1</v>
      </c>
    </row>
    <row r="5347" spans="1:7" ht="17.55" customHeight="1" thickBot="1" x14ac:dyDescent="0.35">
      <c r="A5347" s="1" t="str">
        <f t="shared" si="87"/>
        <v>BRAWL2</v>
      </c>
      <c r="B5347" s="1" t="s">
        <v>7586</v>
      </c>
      <c r="C5347" s="6" t="s">
        <v>3299</v>
      </c>
      <c r="D5347" s="7" t="s">
        <v>41</v>
      </c>
      <c r="E5347" s="2" t="s">
        <v>3314</v>
      </c>
      <c r="F5347" s="5"/>
      <c r="G5347" s="1">
        <f>IF(D5347=D5346,G5346+1,1)</f>
        <v>2</v>
      </c>
    </row>
    <row r="5348" spans="1:7" ht="17.55" customHeight="1" thickBot="1" x14ac:dyDescent="0.35">
      <c r="A5348" s="1" t="str">
        <f t="shared" si="87"/>
        <v>CROSSSWORDS1</v>
      </c>
      <c r="B5348" s="1" t="s">
        <v>7586</v>
      </c>
      <c r="C5348" s="6" t="s">
        <v>3299</v>
      </c>
      <c r="D5348" s="6" t="s">
        <v>3317</v>
      </c>
      <c r="E5348" s="2" t="s">
        <v>3318</v>
      </c>
      <c r="F5348" s="5"/>
      <c r="G5348" s="1">
        <f>IF(D5348=D5347,G5347+1,1)</f>
        <v>1</v>
      </c>
    </row>
    <row r="5349" spans="1:7" ht="17.55" customHeight="1" thickBot="1" x14ac:dyDescent="0.35">
      <c r="A5349" s="1" t="str">
        <f t="shared" si="87"/>
        <v>DRAW1</v>
      </c>
      <c r="B5349" s="1" t="s">
        <v>7586</v>
      </c>
      <c r="C5349" s="6" t="s">
        <v>3299</v>
      </c>
      <c r="D5349" s="6" t="s">
        <v>92</v>
      </c>
      <c r="E5349" s="2" t="s">
        <v>3319</v>
      </c>
      <c r="F5349" s="5"/>
      <c r="G5349" s="1">
        <f>IF(D5349=D5348,G5348+1,1)</f>
        <v>1</v>
      </c>
    </row>
    <row r="5350" spans="1:7" ht="17.55" customHeight="1" thickBot="1" x14ac:dyDescent="0.35">
      <c r="A5350" s="1" t="str">
        <f t="shared" si="87"/>
        <v>DRAW2</v>
      </c>
      <c r="B5350" s="1" t="s">
        <v>7586</v>
      </c>
      <c r="C5350" s="6" t="s">
        <v>3299</v>
      </c>
      <c r="D5350" s="7" t="s">
        <v>92</v>
      </c>
      <c r="E5350" s="2" t="s">
        <v>3320</v>
      </c>
      <c r="F5350" s="5"/>
      <c r="G5350" s="1">
        <f>IF(D5350=D5349,G5349+1,1)</f>
        <v>2</v>
      </c>
    </row>
    <row r="5351" spans="1:7" ht="17.55" hidden="1" customHeight="1" thickBot="1" x14ac:dyDescent="0.35">
      <c r="A5351" s="1" t="str">
        <f t="shared" si="87"/>
        <v>BLOCK1</v>
      </c>
      <c r="B5351" s="1" t="s">
        <v>7586</v>
      </c>
      <c r="C5351" s="6" t="s">
        <v>3299</v>
      </c>
      <c r="D5351" s="7" t="s">
        <v>78</v>
      </c>
      <c r="E5351" s="2" t="s">
        <v>3307</v>
      </c>
      <c r="F5351" s="5"/>
      <c r="G5351" s="1">
        <f>IF(D5351=D5350,G5350+1,1)</f>
        <v>1</v>
      </c>
    </row>
    <row r="5352" spans="1:7" ht="17.55" hidden="1" customHeight="1" thickBot="1" x14ac:dyDescent="0.35">
      <c r="A5352" s="1" t="str">
        <f t="shared" si="87"/>
        <v>BLOCK2</v>
      </c>
      <c r="B5352" s="1" t="s">
        <v>7586</v>
      </c>
      <c r="C5352" s="6" t="s">
        <v>3299</v>
      </c>
      <c r="D5352" s="7" t="s">
        <v>78</v>
      </c>
      <c r="E5352" s="2" t="s">
        <v>3308</v>
      </c>
      <c r="F5352" s="5"/>
      <c r="G5352" s="1">
        <f>IF(D5352=D5351,G5351+1,1)</f>
        <v>2</v>
      </c>
    </row>
    <row r="5353" spans="1:7" ht="17.55" customHeight="1" thickBot="1" x14ac:dyDescent="0.35">
      <c r="A5353" s="1" t="str">
        <f t="shared" si="87"/>
        <v>GUARD1</v>
      </c>
      <c r="B5353" s="1" t="s">
        <v>7586</v>
      </c>
      <c r="C5353" s="6" t="s">
        <v>3299</v>
      </c>
      <c r="D5353" s="7" t="s">
        <v>1789</v>
      </c>
      <c r="E5353" s="2" t="s">
        <v>3323</v>
      </c>
      <c r="F5353" s="5"/>
      <c r="G5353" s="1">
        <f>IF(D5353=D5352,G5352+1,1)</f>
        <v>1</v>
      </c>
    </row>
    <row r="5354" spans="1:7" ht="17.55" customHeight="1" thickBot="1" x14ac:dyDescent="0.35">
      <c r="A5354" s="1" t="str">
        <f t="shared" si="87"/>
        <v>HACK1</v>
      </c>
      <c r="B5354" s="1" t="s">
        <v>7586</v>
      </c>
      <c r="C5354" s="6" t="s">
        <v>3299</v>
      </c>
      <c r="D5354" s="7" t="s">
        <v>3324</v>
      </c>
      <c r="E5354" s="2" t="s">
        <v>3325</v>
      </c>
      <c r="F5354" s="5"/>
      <c r="G5354" s="1">
        <f>IF(D5354=D5353,G5353+1,1)</f>
        <v>1</v>
      </c>
    </row>
    <row r="5355" spans="1:7" ht="17.55" hidden="1" customHeight="1" thickBot="1" x14ac:dyDescent="0.35">
      <c r="A5355" s="1" t="str">
        <f t="shared" si="87"/>
        <v>BRAWL1</v>
      </c>
      <c r="B5355" s="1" t="s">
        <v>7586</v>
      </c>
      <c r="C5355" s="6" t="s">
        <v>3299</v>
      </c>
      <c r="D5355" s="6" t="s">
        <v>41</v>
      </c>
      <c r="E5355" s="2" t="s">
        <v>3315</v>
      </c>
      <c r="F5355" s="5"/>
      <c r="G5355" s="1">
        <f>IF(D5355=D5354,G5354+1,1)</f>
        <v>1</v>
      </c>
    </row>
    <row r="5356" spans="1:7" ht="17.55" hidden="1" customHeight="1" thickBot="1" x14ac:dyDescent="0.35">
      <c r="A5356" s="1" t="str">
        <f t="shared" si="87"/>
        <v>BRAWL2</v>
      </c>
      <c r="B5356" s="1" t="s">
        <v>7586</v>
      </c>
      <c r="C5356" s="6" t="s">
        <v>3299</v>
      </c>
      <c r="D5356" s="6" t="s">
        <v>41</v>
      </c>
      <c r="E5356" s="2" t="s">
        <v>3316</v>
      </c>
      <c r="F5356" s="5"/>
      <c r="G5356" s="1">
        <f>IF(D5356=D5355,G5355+1,1)</f>
        <v>2</v>
      </c>
    </row>
    <row r="5357" spans="1:7" ht="17.55" customHeight="1" thickBot="1" x14ac:dyDescent="0.35">
      <c r="A5357" s="1" t="str">
        <f t="shared" si="87"/>
        <v>HACK1</v>
      </c>
      <c r="B5357" s="1" t="s">
        <v>7586</v>
      </c>
      <c r="C5357" s="6" t="s">
        <v>3299</v>
      </c>
      <c r="D5357" s="7" t="s">
        <v>3324</v>
      </c>
      <c r="E5357" s="2" t="s">
        <v>3326</v>
      </c>
      <c r="F5357" s="5"/>
      <c r="G5357" s="1">
        <f>IF(D5357=D5356,G5356+1,1)</f>
        <v>1</v>
      </c>
    </row>
    <row r="5358" spans="1:7" ht="17.55" customHeight="1" thickBot="1" x14ac:dyDescent="0.35">
      <c r="A5358" s="1" t="str">
        <f t="shared" si="87"/>
        <v>HACK2</v>
      </c>
      <c r="B5358" s="1" t="s">
        <v>7586</v>
      </c>
      <c r="C5358" s="6" t="s">
        <v>3299</v>
      </c>
      <c r="D5358" s="7" t="s">
        <v>3324</v>
      </c>
      <c r="E5358" s="2" t="s">
        <v>3327</v>
      </c>
      <c r="F5358" s="5"/>
      <c r="G5358" s="1">
        <f>IF(D5358=D5357,G5357+1,1)</f>
        <v>2</v>
      </c>
    </row>
    <row r="5359" spans="1:7" ht="17.55" customHeight="1" thickBot="1" x14ac:dyDescent="0.35">
      <c r="A5359" s="1" t="str">
        <f t="shared" si="87"/>
        <v>HACK3</v>
      </c>
      <c r="B5359" s="1" t="s">
        <v>7586</v>
      </c>
      <c r="C5359" s="6" t="s">
        <v>3299</v>
      </c>
      <c r="D5359" s="7" t="s">
        <v>3324</v>
      </c>
      <c r="E5359" s="2" t="s">
        <v>3328</v>
      </c>
      <c r="F5359" s="5"/>
      <c r="G5359" s="1">
        <f>IF(D5359=D5358,G5358+1,1)</f>
        <v>3</v>
      </c>
    </row>
    <row r="5360" spans="1:7" ht="17.55" hidden="1" customHeight="1" thickBot="1" x14ac:dyDescent="0.35">
      <c r="A5360" s="1" t="str">
        <f t="shared" si="87"/>
        <v>DRAW1</v>
      </c>
      <c r="B5360" s="1" t="s">
        <v>7586</v>
      </c>
      <c r="C5360" s="7" t="s">
        <v>3299</v>
      </c>
      <c r="D5360" s="7" t="s">
        <v>92</v>
      </c>
      <c r="E5360" s="2" t="s">
        <v>3321</v>
      </c>
      <c r="F5360" s="5"/>
      <c r="G5360" s="1">
        <f>IF(D5360=D5359,G5359+1,1)</f>
        <v>1</v>
      </c>
    </row>
    <row r="5361" spans="1:7" ht="17.55" hidden="1" customHeight="1" thickBot="1" x14ac:dyDescent="0.35">
      <c r="A5361" s="1" t="str">
        <f t="shared" si="87"/>
        <v>DRAW2</v>
      </c>
      <c r="B5361" s="1" t="s">
        <v>7586</v>
      </c>
      <c r="C5361" s="7" t="s">
        <v>3299</v>
      </c>
      <c r="D5361" s="7" t="s">
        <v>92</v>
      </c>
      <c r="E5361" s="2" t="s">
        <v>3322</v>
      </c>
      <c r="F5361" s="5"/>
      <c r="G5361" s="1">
        <f>IF(D5361=D5360,G5360+1,1)</f>
        <v>2</v>
      </c>
    </row>
    <row r="5362" spans="1:7" ht="17.55" customHeight="1" thickBot="1" x14ac:dyDescent="0.35">
      <c r="A5362" s="1" t="str">
        <f t="shared" si="87"/>
        <v>HALF1</v>
      </c>
      <c r="B5362" s="1" t="s">
        <v>7586</v>
      </c>
      <c r="C5362" s="6" t="s">
        <v>3299</v>
      </c>
      <c r="D5362" s="6" t="s">
        <v>1093</v>
      </c>
      <c r="E5362" s="2" t="s">
        <v>3331</v>
      </c>
      <c r="F5362" s="5"/>
      <c r="G5362" s="1">
        <f>IF(D5362=D5361,G5361+1,1)</f>
        <v>1</v>
      </c>
    </row>
    <row r="5363" spans="1:7" ht="17.55" customHeight="1" thickBot="1" x14ac:dyDescent="0.35">
      <c r="A5363" s="1" t="str">
        <f t="shared" si="87"/>
        <v>HALF2</v>
      </c>
      <c r="B5363" s="1" t="s">
        <v>7586</v>
      </c>
      <c r="C5363" s="6" t="s">
        <v>3299</v>
      </c>
      <c r="D5363" s="6" t="s">
        <v>1093</v>
      </c>
      <c r="E5363" s="2" t="s">
        <v>3332</v>
      </c>
      <c r="F5363" s="5"/>
      <c r="G5363" s="1">
        <f>IF(D5363=D5362,G5362+1,1)</f>
        <v>2</v>
      </c>
    </row>
    <row r="5364" spans="1:7" ht="17.55" customHeight="1" thickBot="1" x14ac:dyDescent="0.35">
      <c r="A5364" s="1" t="str">
        <f t="shared" si="87"/>
        <v>HEADSPLIT1</v>
      </c>
      <c r="B5364" s="1" t="s">
        <v>7586</v>
      </c>
      <c r="C5364" s="6" t="s">
        <v>3299</v>
      </c>
      <c r="D5364" s="6" t="s">
        <v>3333</v>
      </c>
      <c r="E5364" s="2" t="s">
        <v>3334</v>
      </c>
      <c r="F5364" s="5"/>
      <c r="G5364" s="1">
        <f>IF(D5364=D5363,G5363+1,1)</f>
        <v>1</v>
      </c>
    </row>
    <row r="5365" spans="1:7" ht="17.55" customHeight="1" thickBot="1" x14ac:dyDescent="0.35">
      <c r="A5365" s="1" t="str">
        <f t="shared" si="87"/>
        <v>HEADSPLIT2</v>
      </c>
      <c r="B5365" s="1" t="s">
        <v>7586</v>
      </c>
      <c r="C5365" s="6" t="s">
        <v>3299</v>
      </c>
      <c r="D5365" s="6" t="s">
        <v>3333</v>
      </c>
      <c r="E5365" s="2" t="s">
        <v>3335</v>
      </c>
      <c r="F5365" s="5"/>
      <c r="G5365" s="1">
        <f>IF(D5365=D5364,G5364+1,1)</f>
        <v>2</v>
      </c>
    </row>
    <row r="5366" spans="1:7" ht="17.55" customHeight="1" thickBot="1" x14ac:dyDescent="0.35">
      <c r="A5366" s="1" t="str">
        <f t="shared" si="87"/>
        <v>HEADSPLIT3</v>
      </c>
      <c r="B5366" s="1" t="s">
        <v>7586</v>
      </c>
      <c r="C5366" s="6" t="s">
        <v>3299</v>
      </c>
      <c r="D5366" s="6" t="s">
        <v>3333</v>
      </c>
      <c r="E5366" s="2" t="s">
        <v>3337</v>
      </c>
      <c r="F5366" s="5"/>
      <c r="G5366" s="1">
        <f>IF(D5366=D5365,G5365+1,1)</f>
        <v>3</v>
      </c>
    </row>
    <row r="5367" spans="1:7" ht="17.55" hidden="1" customHeight="1" thickBot="1" x14ac:dyDescent="0.35">
      <c r="A5367" s="1" t="str">
        <f t="shared" si="87"/>
        <v>HACK1</v>
      </c>
      <c r="B5367" s="1" t="s">
        <v>7586</v>
      </c>
      <c r="C5367" s="6" t="s">
        <v>3299</v>
      </c>
      <c r="D5367" s="7" t="s">
        <v>3324</v>
      </c>
      <c r="E5367" s="2" t="s">
        <v>3329</v>
      </c>
      <c r="F5367" s="5"/>
      <c r="G5367" s="1">
        <f>IF(D5367=D5366,G5366+1,1)</f>
        <v>1</v>
      </c>
    </row>
    <row r="5368" spans="1:7" ht="17.55" hidden="1" customHeight="1" thickBot="1" x14ac:dyDescent="0.35">
      <c r="A5368" s="1" t="str">
        <f t="shared" si="87"/>
        <v>HACK2</v>
      </c>
      <c r="B5368" s="1" t="s">
        <v>7586</v>
      </c>
      <c r="C5368" s="6" t="s">
        <v>3299</v>
      </c>
      <c r="D5368" s="6" t="s">
        <v>3324</v>
      </c>
      <c r="E5368" s="2" t="s">
        <v>3330</v>
      </c>
      <c r="F5368" s="5"/>
      <c r="G5368" s="1">
        <f>IF(D5368=D5367,G5367+1,1)</f>
        <v>2</v>
      </c>
    </row>
    <row r="5369" spans="1:7" ht="17.55" customHeight="1" thickBot="1" x14ac:dyDescent="0.35">
      <c r="A5369" s="1" t="str">
        <f t="shared" si="87"/>
        <v>HEADSPLIT1</v>
      </c>
      <c r="B5369" s="1" t="s">
        <v>7586</v>
      </c>
      <c r="C5369" s="6" t="s">
        <v>3299</v>
      </c>
      <c r="D5369" s="6" t="s">
        <v>3333</v>
      </c>
      <c r="E5369" s="2" t="s">
        <v>3338</v>
      </c>
      <c r="F5369" s="5"/>
      <c r="G5369" s="1">
        <f>IF(D5369=D5368,G5368+1,1)</f>
        <v>1</v>
      </c>
    </row>
    <row r="5370" spans="1:7" ht="17.55" customHeight="1" thickBot="1" x14ac:dyDescent="0.35">
      <c r="A5370" s="1" t="str">
        <f t="shared" si="87"/>
        <v>PATROL1</v>
      </c>
      <c r="B5370" s="1" t="s">
        <v>7586</v>
      </c>
      <c r="C5370" s="6" t="s">
        <v>3299</v>
      </c>
      <c r="D5370" s="6" t="s">
        <v>1561</v>
      </c>
      <c r="E5370" s="2" t="s">
        <v>3300</v>
      </c>
      <c r="F5370" s="5"/>
      <c r="G5370" s="1">
        <f>IF(D5370=D5369,G5369+1,1)</f>
        <v>1</v>
      </c>
    </row>
    <row r="5371" spans="1:7" ht="17.55" customHeight="1" thickBot="1" x14ac:dyDescent="0.35">
      <c r="A5371" s="1" t="str">
        <f t="shared" si="87"/>
        <v>PATROL2</v>
      </c>
      <c r="B5371" s="1" t="s">
        <v>7586</v>
      </c>
      <c r="C5371" s="6" t="s">
        <v>3299</v>
      </c>
      <c r="D5371" s="6" t="s">
        <v>1561</v>
      </c>
      <c r="E5371" s="2" t="s">
        <v>3340</v>
      </c>
      <c r="F5371" s="5"/>
      <c r="G5371" s="1">
        <f>IF(D5371=D5370,G5370+1,1)</f>
        <v>2</v>
      </c>
    </row>
    <row r="5372" spans="1:7" ht="17.55" customHeight="1" thickBot="1" x14ac:dyDescent="0.35">
      <c r="A5372" s="1" t="str">
        <f t="shared" si="87"/>
        <v>PATROL3</v>
      </c>
      <c r="B5372" s="1" t="s">
        <v>7586</v>
      </c>
      <c r="C5372" s="6" t="s">
        <v>3299</v>
      </c>
      <c r="D5372" s="6" t="s">
        <v>1561</v>
      </c>
      <c r="E5372" s="2" t="s">
        <v>3341</v>
      </c>
      <c r="F5372" s="5"/>
      <c r="G5372" s="1">
        <f>IF(D5372=D5371,G5371+1,1)</f>
        <v>3</v>
      </c>
    </row>
    <row r="5373" spans="1:7" ht="17.55" hidden="1" customHeight="1" thickBot="1" x14ac:dyDescent="0.35">
      <c r="A5373" s="1" t="str">
        <f t="shared" si="87"/>
        <v>HEADSPLIT1</v>
      </c>
      <c r="B5373" s="1" t="s">
        <v>7586</v>
      </c>
      <c r="C5373" s="6" t="s">
        <v>3299</v>
      </c>
      <c r="D5373" s="6" t="s">
        <v>3333</v>
      </c>
      <c r="E5373" s="2" t="s">
        <v>3336</v>
      </c>
      <c r="F5373" s="5"/>
      <c r="G5373" s="1">
        <f>IF(D5373=D5372,G5372+1,1)</f>
        <v>1</v>
      </c>
    </row>
    <row r="5374" spans="1:7" ht="17.55" customHeight="1" thickBot="1" x14ac:dyDescent="0.35">
      <c r="A5374" s="1" t="str">
        <f t="shared" si="87"/>
        <v>PATROL1</v>
      </c>
      <c r="B5374" s="1" t="s">
        <v>7586</v>
      </c>
      <c r="C5374" s="6" t="s">
        <v>3299</v>
      </c>
      <c r="D5374" s="6" t="s">
        <v>1561</v>
      </c>
      <c r="E5374" s="2" t="s">
        <v>3342</v>
      </c>
      <c r="F5374" s="5"/>
      <c r="G5374" s="1">
        <f>IF(D5374=D5373,G5373+1,1)</f>
        <v>1</v>
      </c>
    </row>
    <row r="5375" spans="1:7" ht="17.55" customHeight="1" thickBot="1" x14ac:dyDescent="0.35">
      <c r="A5375" s="1" t="str">
        <f t="shared" si="87"/>
        <v>PATROL2</v>
      </c>
      <c r="B5375" s="1" t="s">
        <v>7586</v>
      </c>
      <c r="C5375" s="6" t="s">
        <v>3299</v>
      </c>
      <c r="D5375" s="6" t="s">
        <v>1561</v>
      </c>
      <c r="E5375" s="2" t="s">
        <v>3343</v>
      </c>
      <c r="F5375" s="5"/>
      <c r="G5375" s="1">
        <f>IF(D5375=D5374,G5374+1,1)</f>
        <v>2</v>
      </c>
    </row>
    <row r="5376" spans="1:7" ht="17.55" hidden="1" customHeight="1" thickBot="1" x14ac:dyDescent="0.35">
      <c r="A5376" s="1" t="str">
        <f t="shared" si="87"/>
        <v>HEADSPLIT1</v>
      </c>
      <c r="B5376" s="1" t="s">
        <v>7586</v>
      </c>
      <c r="C5376" s="6" t="s">
        <v>3299</v>
      </c>
      <c r="D5376" s="6" t="s">
        <v>3333</v>
      </c>
      <c r="E5376" s="2" t="s">
        <v>3339</v>
      </c>
      <c r="F5376" s="5"/>
      <c r="G5376" s="1">
        <f>IF(D5376=D5375,G5375+1,1)</f>
        <v>1</v>
      </c>
    </row>
    <row r="5377" spans="1:7" ht="17.55" customHeight="1" thickBot="1" x14ac:dyDescent="0.35">
      <c r="A5377" s="1" t="str">
        <f t="shared" si="87"/>
        <v>PATROL1</v>
      </c>
      <c r="B5377" s="1" t="s">
        <v>7586</v>
      </c>
      <c r="C5377" s="6" t="s">
        <v>3299</v>
      </c>
      <c r="D5377" s="6" t="s">
        <v>1561</v>
      </c>
      <c r="E5377" s="2" t="s">
        <v>3344</v>
      </c>
      <c r="F5377" s="5"/>
      <c r="G5377" s="1">
        <f>IF(D5377=D5376,G5376+1,1)</f>
        <v>1</v>
      </c>
    </row>
    <row r="5378" spans="1:7" ht="17.55" customHeight="1" thickBot="1" x14ac:dyDescent="0.35">
      <c r="A5378" s="1" t="str">
        <f t="shared" si="87"/>
        <v>PATROL2</v>
      </c>
      <c r="B5378" s="1" t="s">
        <v>7586</v>
      </c>
      <c r="C5378" s="6" t="s">
        <v>3299</v>
      </c>
      <c r="D5378" s="6" t="s">
        <v>1561</v>
      </c>
      <c r="E5378" s="2" t="s">
        <v>3345</v>
      </c>
      <c r="F5378" s="5"/>
      <c r="G5378" s="1">
        <f>IF(D5378=D5377,G5377+1,1)</f>
        <v>2</v>
      </c>
    </row>
    <row r="5379" spans="1:7" ht="17.55" customHeight="1" thickBot="1" x14ac:dyDescent="0.35">
      <c r="A5379" s="1" t="str">
        <f t="shared" si="87"/>
        <v>PATROL3</v>
      </c>
      <c r="B5379" s="1" t="s">
        <v>7586</v>
      </c>
      <c r="C5379" s="6" t="s">
        <v>3299</v>
      </c>
      <c r="D5379" s="6" t="s">
        <v>1561</v>
      </c>
      <c r="E5379" s="2" t="s">
        <v>3346</v>
      </c>
      <c r="F5379" s="5"/>
      <c r="G5379" s="1">
        <f>IF(D5379=D5378,G5378+1,1)</f>
        <v>3</v>
      </c>
    </row>
    <row r="5380" spans="1:7" ht="17.55" customHeight="1" thickBot="1" x14ac:dyDescent="0.35">
      <c r="A5380" s="1" t="str">
        <f t="shared" si="87"/>
        <v>PATROL4</v>
      </c>
      <c r="B5380" s="1" t="s">
        <v>7586</v>
      </c>
      <c r="C5380" s="6" t="s">
        <v>3299</v>
      </c>
      <c r="D5380" s="6" t="s">
        <v>1561</v>
      </c>
      <c r="E5380" s="2" t="s">
        <v>3347</v>
      </c>
      <c r="F5380" s="5"/>
      <c r="G5380" s="1">
        <f>IF(D5380=D5379,G5379+1,1)</f>
        <v>4</v>
      </c>
    </row>
    <row r="5381" spans="1:7" ht="17.55" customHeight="1" thickBot="1" x14ac:dyDescent="0.35">
      <c r="A5381" s="1" t="str">
        <f t="shared" si="87"/>
        <v>PATROL5</v>
      </c>
      <c r="B5381" s="1" t="s">
        <v>7586</v>
      </c>
      <c r="C5381" s="6" t="s">
        <v>3299</v>
      </c>
      <c r="D5381" s="6" t="s">
        <v>1561</v>
      </c>
      <c r="E5381" s="2" t="s">
        <v>3348</v>
      </c>
      <c r="F5381" s="5"/>
      <c r="G5381" s="1">
        <f>IF(D5381=D5380,G5380+1,1)</f>
        <v>5</v>
      </c>
    </row>
    <row r="5382" spans="1:7" ht="17.55" customHeight="1" thickBot="1" x14ac:dyDescent="0.35">
      <c r="A5382" s="1" t="str">
        <f t="shared" si="87"/>
        <v>PATROL6</v>
      </c>
      <c r="B5382" s="1" t="s">
        <v>7586</v>
      </c>
      <c r="C5382" s="6" t="s">
        <v>3299</v>
      </c>
      <c r="D5382" s="6" t="s">
        <v>1561</v>
      </c>
      <c r="E5382" s="2" t="s">
        <v>3349</v>
      </c>
      <c r="F5382" s="5"/>
      <c r="G5382" s="1">
        <f>IF(D5382=D5381,G5381+1,1)</f>
        <v>6</v>
      </c>
    </row>
    <row r="5383" spans="1:7" ht="17.55" customHeight="1" thickBot="1" x14ac:dyDescent="0.35">
      <c r="A5383" s="1" t="str">
        <f t="shared" si="87"/>
        <v>PLACATE1</v>
      </c>
      <c r="B5383" s="1" t="s">
        <v>7586</v>
      </c>
      <c r="C5383" s="6" t="s">
        <v>3299</v>
      </c>
      <c r="D5383" s="6" t="s">
        <v>1186</v>
      </c>
      <c r="E5383" s="2" t="s">
        <v>3350</v>
      </c>
      <c r="F5383" s="5"/>
      <c r="G5383" s="1">
        <f>IF(D5383=D5382,G5382+1,1)</f>
        <v>1</v>
      </c>
    </row>
    <row r="5384" spans="1:7" ht="17.55" customHeight="1" thickBot="1" x14ac:dyDescent="0.35">
      <c r="A5384" s="1" t="str">
        <f t="shared" si="87"/>
        <v>PLACATE2</v>
      </c>
      <c r="B5384" s="1" t="s">
        <v>7586</v>
      </c>
      <c r="C5384" s="6" t="s">
        <v>3299</v>
      </c>
      <c r="D5384" s="6" t="s">
        <v>1186</v>
      </c>
      <c r="E5384" s="2" t="s">
        <v>3351</v>
      </c>
      <c r="F5384" s="5"/>
      <c r="G5384" s="1">
        <f>IF(D5384=D5383,G5383+1,1)</f>
        <v>2</v>
      </c>
    </row>
    <row r="5385" spans="1:7" ht="17.55" customHeight="1" thickBot="1" x14ac:dyDescent="0.35">
      <c r="A5385" s="1" t="str">
        <f t="shared" si="87"/>
        <v>PLACATE3</v>
      </c>
      <c r="B5385" s="1" t="s">
        <v>7586</v>
      </c>
      <c r="C5385" s="6" t="s">
        <v>3299</v>
      </c>
      <c r="D5385" s="6" t="s">
        <v>1186</v>
      </c>
      <c r="E5385" s="2" t="s">
        <v>3352</v>
      </c>
      <c r="F5385" s="5"/>
      <c r="G5385" s="1">
        <f>IF(D5385=D5384,G5384+1,1)</f>
        <v>3</v>
      </c>
    </row>
    <row r="5386" spans="1:7" ht="17.55" customHeight="1" thickBot="1" x14ac:dyDescent="0.35">
      <c r="A5386" s="1" t="str">
        <f t="shared" si="87"/>
        <v>PLACATE4</v>
      </c>
      <c r="B5386" s="1" t="s">
        <v>7586</v>
      </c>
      <c r="C5386" s="6" t="s">
        <v>3299</v>
      </c>
      <c r="D5386" s="6" t="s">
        <v>1186</v>
      </c>
      <c r="E5386" s="2" t="s">
        <v>3353</v>
      </c>
      <c r="F5386" s="5"/>
      <c r="G5386" s="1">
        <f>IF(D5386=D5385,G5385+1,1)</f>
        <v>4</v>
      </c>
    </row>
    <row r="5387" spans="1:7" ht="17.55" customHeight="1" thickBot="1" x14ac:dyDescent="0.35">
      <c r="A5387" s="1" t="str">
        <f t="shared" si="87"/>
        <v>POINT1</v>
      </c>
      <c r="B5387" s="1" t="s">
        <v>7586</v>
      </c>
      <c r="C5387" s="6" t="s">
        <v>3299</v>
      </c>
      <c r="D5387" s="6" t="s">
        <v>1746</v>
      </c>
      <c r="E5387" s="2" t="s">
        <v>3356</v>
      </c>
      <c r="F5387" s="5"/>
      <c r="G5387" s="1">
        <f>IF(D5387=D5386,G5386+1,1)</f>
        <v>1</v>
      </c>
    </row>
    <row r="5388" spans="1:7" ht="17.55" customHeight="1" thickBot="1" x14ac:dyDescent="0.35">
      <c r="A5388" s="1" t="str">
        <f t="shared" si="87"/>
        <v>POINT2</v>
      </c>
      <c r="B5388" s="1" t="s">
        <v>7586</v>
      </c>
      <c r="C5388" s="6" t="s">
        <v>3299</v>
      </c>
      <c r="D5388" s="6" t="s">
        <v>1746</v>
      </c>
      <c r="E5388" s="2" t="s">
        <v>3357</v>
      </c>
      <c r="F5388" s="5"/>
      <c r="G5388" s="1">
        <f>IF(D5388=D5387,G5387+1,1)</f>
        <v>2</v>
      </c>
    </row>
    <row r="5389" spans="1:7" ht="17.55" customHeight="1" thickBot="1" x14ac:dyDescent="0.35">
      <c r="A5389" s="1" t="str">
        <f t="shared" si="87"/>
        <v>READY1</v>
      </c>
      <c r="B5389" s="1" t="s">
        <v>7586</v>
      </c>
      <c r="C5389" s="6" t="s">
        <v>3299</v>
      </c>
      <c r="D5389" s="6" t="s">
        <v>160</v>
      </c>
      <c r="E5389" s="2" t="s">
        <v>3358</v>
      </c>
      <c r="F5389" s="5"/>
      <c r="G5389" s="1">
        <f>IF(D5389=D5388,G5388+1,1)</f>
        <v>1</v>
      </c>
    </row>
    <row r="5390" spans="1:7" ht="17.55" customHeight="1" thickBot="1" x14ac:dyDescent="0.35">
      <c r="A5390" s="1" t="str">
        <f t="shared" si="87"/>
        <v>READY2</v>
      </c>
      <c r="B5390" s="1" t="s">
        <v>7586</v>
      </c>
      <c r="C5390" s="6" t="s">
        <v>3299</v>
      </c>
      <c r="D5390" s="6" t="s">
        <v>160</v>
      </c>
      <c r="E5390" s="2" t="s">
        <v>3359</v>
      </c>
      <c r="F5390" s="5"/>
      <c r="G5390" s="1">
        <f>IF(D5390=D5389,G5389+1,1)</f>
        <v>2</v>
      </c>
    </row>
    <row r="5391" spans="1:7" ht="17.55" customHeight="1" thickBot="1" x14ac:dyDescent="0.35">
      <c r="A5391" s="1" t="str">
        <f t="shared" si="87"/>
        <v>RUMBLE1</v>
      </c>
      <c r="B5391" s="1" t="s">
        <v>7586</v>
      </c>
      <c r="C5391" s="6" t="s">
        <v>3299</v>
      </c>
      <c r="D5391" s="6" t="s">
        <v>561</v>
      </c>
      <c r="E5391" s="2" t="s">
        <v>3361</v>
      </c>
      <c r="F5391" s="5"/>
      <c r="G5391" s="1">
        <f>IF(D5391=D5390,G5390+1,1)</f>
        <v>1</v>
      </c>
    </row>
    <row r="5392" spans="1:7" ht="17.55" hidden="1" customHeight="1" thickBot="1" x14ac:dyDescent="0.35">
      <c r="A5392" s="1" t="str">
        <f t="shared" ref="A5392:A5455" si="88">CONCATENATE(D5392,G5392)</f>
        <v>PLACATE1</v>
      </c>
      <c r="B5392" s="1" t="s">
        <v>7586</v>
      </c>
      <c r="C5392" s="6" t="s">
        <v>3299</v>
      </c>
      <c r="D5392" s="6" t="s">
        <v>1186</v>
      </c>
      <c r="E5392" s="2" t="s">
        <v>3354</v>
      </c>
      <c r="F5392" s="5"/>
      <c r="G5392" s="1">
        <f>IF(D5392=D5391,G5391+1,1)</f>
        <v>1</v>
      </c>
    </row>
    <row r="5393" spans="1:7" ht="17.55" hidden="1" customHeight="1" thickBot="1" x14ac:dyDescent="0.35">
      <c r="A5393" s="1" t="str">
        <f t="shared" si="88"/>
        <v>PLACATE2</v>
      </c>
      <c r="B5393" s="1" t="s">
        <v>7586</v>
      </c>
      <c r="C5393" s="6" t="s">
        <v>3299</v>
      </c>
      <c r="D5393" s="6" t="s">
        <v>1186</v>
      </c>
      <c r="E5393" s="2" t="s">
        <v>3355</v>
      </c>
      <c r="F5393" s="5"/>
      <c r="G5393" s="1">
        <f>IF(D5393=D5392,G5392+1,1)</f>
        <v>2</v>
      </c>
    </row>
    <row r="5394" spans="1:7" ht="17.55" customHeight="1" thickBot="1" x14ac:dyDescent="0.35">
      <c r="A5394" s="1" t="str">
        <f t="shared" si="88"/>
        <v>RUMBLE1</v>
      </c>
      <c r="B5394" s="1" t="s">
        <v>7586</v>
      </c>
      <c r="C5394" s="6" t="s">
        <v>3299</v>
      </c>
      <c r="D5394" s="6" t="s">
        <v>561</v>
      </c>
      <c r="E5394" s="2" t="s">
        <v>3362</v>
      </c>
      <c r="F5394" s="5"/>
      <c r="G5394" s="1">
        <f>IF(D5394=D5393,G5393+1,1)</f>
        <v>1</v>
      </c>
    </row>
    <row r="5395" spans="1:7" ht="17.55" customHeight="1" thickBot="1" x14ac:dyDescent="0.35">
      <c r="A5395" s="1" t="str">
        <f t="shared" si="88"/>
        <v>SLASH1</v>
      </c>
      <c r="B5395" s="1" t="s">
        <v>7586</v>
      </c>
      <c r="C5395" s="6" t="s">
        <v>3299</v>
      </c>
      <c r="D5395" s="6" t="s">
        <v>1808</v>
      </c>
      <c r="E5395" s="2" t="s">
        <v>3363</v>
      </c>
      <c r="F5395" s="5"/>
      <c r="G5395" s="1">
        <f>IF(D5395=D5394,G5394+1,1)</f>
        <v>1</v>
      </c>
    </row>
    <row r="5396" spans="1:7" ht="17.55" customHeight="1" thickBot="1" x14ac:dyDescent="0.35">
      <c r="A5396" s="1" t="str">
        <f t="shared" si="88"/>
        <v>SLASH2</v>
      </c>
      <c r="B5396" s="1" t="s">
        <v>7586</v>
      </c>
      <c r="C5396" s="6" t="s">
        <v>3299</v>
      </c>
      <c r="D5396" s="6" t="s">
        <v>1808</v>
      </c>
      <c r="E5396" s="2" t="s">
        <v>3364</v>
      </c>
      <c r="F5396" s="5"/>
      <c r="G5396" s="1">
        <f>IF(D5396=D5395,G5395+1,1)</f>
        <v>2</v>
      </c>
    </row>
    <row r="5397" spans="1:7" ht="17.55" customHeight="1" thickBot="1" x14ac:dyDescent="0.35">
      <c r="A5397" s="1" t="str">
        <f t="shared" si="88"/>
        <v>SLASH3</v>
      </c>
      <c r="B5397" s="1" t="s">
        <v>7586</v>
      </c>
      <c r="C5397" s="6" t="s">
        <v>3299</v>
      </c>
      <c r="D5397" s="6" t="s">
        <v>1808</v>
      </c>
      <c r="E5397" s="2" t="s">
        <v>3365</v>
      </c>
      <c r="F5397" s="5"/>
      <c r="G5397" s="1">
        <f>IF(D5397=D5396,G5396+1,1)</f>
        <v>3</v>
      </c>
    </row>
    <row r="5398" spans="1:7" ht="17.55" customHeight="1" thickBot="1" x14ac:dyDescent="0.35">
      <c r="A5398" s="1" t="str">
        <f t="shared" si="88"/>
        <v>SLASH4</v>
      </c>
      <c r="B5398" s="1" t="s">
        <v>7586</v>
      </c>
      <c r="C5398" s="6" t="s">
        <v>3299</v>
      </c>
      <c r="D5398" s="7" t="s">
        <v>1808</v>
      </c>
      <c r="E5398" s="2" t="s">
        <v>3366</v>
      </c>
      <c r="F5398" s="5"/>
      <c r="G5398" s="1">
        <f>IF(D5398=D5397,G5397+1,1)</f>
        <v>4</v>
      </c>
    </row>
    <row r="5399" spans="1:7" ht="17.55" customHeight="1" thickBot="1" x14ac:dyDescent="0.35">
      <c r="A5399" s="1" t="str">
        <f t="shared" si="88"/>
        <v>SLICE1</v>
      </c>
      <c r="B5399" s="1" t="s">
        <v>7586</v>
      </c>
      <c r="C5399" s="6" t="s">
        <v>3299</v>
      </c>
      <c r="D5399" s="6" t="s">
        <v>3369</v>
      </c>
      <c r="E5399" s="2" t="s">
        <v>3370</v>
      </c>
      <c r="F5399" s="5"/>
      <c r="G5399" s="1">
        <f>IF(D5399=D5398,G5398+1,1)</f>
        <v>1</v>
      </c>
    </row>
    <row r="5400" spans="1:7" ht="17.55" customHeight="1" thickBot="1" x14ac:dyDescent="0.35">
      <c r="A5400" s="1" t="str">
        <f t="shared" si="88"/>
        <v>SLICE2</v>
      </c>
      <c r="B5400" s="1" t="s">
        <v>7586</v>
      </c>
      <c r="C5400" s="6" t="s">
        <v>3299</v>
      </c>
      <c r="D5400" s="6" t="s">
        <v>3369</v>
      </c>
      <c r="E5400" s="2" t="s">
        <v>3371</v>
      </c>
      <c r="F5400" s="5"/>
      <c r="G5400" s="1">
        <f>IF(D5400=D5399,G5399+1,1)</f>
        <v>2</v>
      </c>
    </row>
    <row r="5401" spans="1:7" ht="17.55" customHeight="1" thickBot="1" x14ac:dyDescent="0.35">
      <c r="A5401" s="1" t="str">
        <f t="shared" si="88"/>
        <v>SLICE3</v>
      </c>
      <c r="B5401" s="1" t="s">
        <v>7586</v>
      </c>
      <c r="C5401" s="6" t="s">
        <v>3299</v>
      </c>
      <c r="D5401" s="6" t="s">
        <v>3369</v>
      </c>
      <c r="E5401" s="2" t="s">
        <v>3372</v>
      </c>
      <c r="F5401" s="5"/>
      <c r="G5401" s="1">
        <f>IF(D5401=D5400,G5400+1,1)</f>
        <v>3</v>
      </c>
    </row>
    <row r="5402" spans="1:7" ht="17.55" customHeight="1" thickBot="1" x14ac:dyDescent="0.35">
      <c r="A5402" s="1" t="str">
        <f t="shared" si="88"/>
        <v>SLICE4</v>
      </c>
      <c r="B5402" s="1" t="s">
        <v>7586</v>
      </c>
      <c r="C5402" s="6" t="s">
        <v>3299</v>
      </c>
      <c r="D5402" s="6" t="s">
        <v>3369</v>
      </c>
      <c r="E5402" s="2" t="s">
        <v>3373</v>
      </c>
      <c r="F5402" s="5"/>
      <c r="G5402" s="1">
        <f>IF(D5402=D5401,G5401+1,1)</f>
        <v>4</v>
      </c>
    </row>
    <row r="5403" spans="1:7" ht="17.55" customHeight="1" thickBot="1" x14ac:dyDescent="0.35">
      <c r="A5403" s="1" t="str">
        <f t="shared" si="88"/>
        <v>SPIN1</v>
      </c>
      <c r="B5403" s="1" t="s">
        <v>7586</v>
      </c>
      <c r="C5403" s="6" t="s">
        <v>3299</v>
      </c>
      <c r="D5403" s="7" t="s">
        <v>1479</v>
      </c>
      <c r="E5403" s="2" t="s">
        <v>3377</v>
      </c>
      <c r="F5403" s="5"/>
      <c r="G5403" s="1">
        <f>IF(D5403=D5402,G5402+1,1)</f>
        <v>1</v>
      </c>
    </row>
    <row r="5404" spans="1:7" ht="17.55" hidden="1" customHeight="1" thickBot="1" x14ac:dyDescent="0.35">
      <c r="A5404" s="1" t="str">
        <f t="shared" si="88"/>
        <v>SLASH1</v>
      </c>
      <c r="B5404" s="1" t="s">
        <v>7586</v>
      </c>
      <c r="C5404" s="6" t="s">
        <v>3299</v>
      </c>
      <c r="D5404" s="6" t="s">
        <v>1808</v>
      </c>
      <c r="E5404" s="2" t="s">
        <v>3367</v>
      </c>
      <c r="F5404" s="5"/>
      <c r="G5404" s="1">
        <f>IF(D5404=D5403,G5403+1,1)</f>
        <v>1</v>
      </c>
    </row>
    <row r="5405" spans="1:7" ht="17.55" customHeight="1" thickBot="1" x14ac:dyDescent="0.35">
      <c r="A5405" s="1" t="str">
        <f t="shared" si="88"/>
        <v>SPIN1</v>
      </c>
      <c r="B5405" s="1" t="s">
        <v>7586</v>
      </c>
      <c r="C5405" s="6" t="s">
        <v>3299</v>
      </c>
      <c r="D5405" s="6" t="s">
        <v>1479</v>
      </c>
      <c r="E5405" s="2" t="s">
        <v>3378</v>
      </c>
      <c r="F5405" s="5"/>
      <c r="G5405" s="1">
        <f>IF(D5405=D5404,G5404+1,1)</f>
        <v>1</v>
      </c>
    </row>
    <row r="5406" spans="1:7" ht="17.55" customHeight="1" thickBot="1" x14ac:dyDescent="0.35">
      <c r="A5406" s="1" t="str">
        <f t="shared" si="88"/>
        <v>SPIN2</v>
      </c>
      <c r="B5406" s="1" t="s">
        <v>7586</v>
      </c>
      <c r="C5406" s="7" t="s">
        <v>3299</v>
      </c>
      <c r="D5406" s="7" t="s">
        <v>1479</v>
      </c>
      <c r="E5406" s="2" t="s">
        <v>3379</v>
      </c>
      <c r="F5406" s="5"/>
      <c r="G5406" s="1">
        <f>IF(D5406=D5405,G5405+1,1)</f>
        <v>2</v>
      </c>
    </row>
    <row r="5407" spans="1:7" ht="17.55" customHeight="1" thickBot="1" x14ac:dyDescent="0.35">
      <c r="A5407" s="1" t="str">
        <f t="shared" si="88"/>
        <v>SWEEP1</v>
      </c>
      <c r="B5407" s="1" t="s">
        <v>7586</v>
      </c>
      <c r="C5407" s="7" t="s">
        <v>3299</v>
      </c>
      <c r="D5407" s="7" t="s">
        <v>178</v>
      </c>
      <c r="E5407" s="2" t="s">
        <v>3383</v>
      </c>
      <c r="F5407" s="5"/>
      <c r="G5407" s="1">
        <f>IF(D5407=D5406,G5406+1,1)</f>
        <v>1</v>
      </c>
    </row>
    <row r="5408" spans="1:7" ht="17.55" customHeight="1" thickBot="1" x14ac:dyDescent="0.35">
      <c r="A5408" s="1" t="str">
        <f t="shared" si="88"/>
        <v>SWEEP2</v>
      </c>
      <c r="B5408" s="1" t="s">
        <v>7586</v>
      </c>
      <c r="C5408" s="7" t="s">
        <v>3299</v>
      </c>
      <c r="D5408" s="7" t="s">
        <v>178</v>
      </c>
      <c r="E5408" s="2" t="s">
        <v>3384</v>
      </c>
      <c r="F5408" s="5"/>
      <c r="G5408" s="1">
        <f>IF(D5408=D5407,G5407+1,1)</f>
        <v>2</v>
      </c>
    </row>
    <row r="5409" spans="1:7" ht="17.55" hidden="1" customHeight="1" thickBot="1" x14ac:dyDescent="0.35">
      <c r="A5409" s="1" t="str">
        <f t="shared" si="88"/>
        <v>SLICE1</v>
      </c>
      <c r="B5409" s="1" t="s">
        <v>7586</v>
      </c>
      <c r="C5409" s="6" t="s">
        <v>3299</v>
      </c>
      <c r="D5409" s="6" t="s">
        <v>3369</v>
      </c>
      <c r="E5409" s="2" t="s">
        <v>3374</v>
      </c>
      <c r="F5409" s="5"/>
      <c r="G5409" s="1">
        <f>IF(D5409=D5408,G5408+1,1)</f>
        <v>1</v>
      </c>
    </row>
    <row r="5410" spans="1:7" ht="17.55" customHeight="1" thickBot="1" x14ac:dyDescent="0.35">
      <c r="A5410" s="1" t="str">
        <f t="shared" si="88"/>
        <v>SWEEP1</v>
      </c>
      <c r="B5410" s="1" t="s">
        <v>7586</v>
      </c>
      <c r="C5410" s="7" t="s">
        <v>3299</v>
      </c>
      <c r="D5410" s="10" t="s">
        <v>178</v>
      </c>
      <c r="E5410" s="2" t="s">
        <v>3385</v>
      </c>
      <c r="F5410" s="5"/>
      <c r="G5410" s="1">
        <f>IF(D5410=D5409,G5409+1,1)</f>
        <v>1</v>
      </c>
    </row>
    <row r="5411" spans="1:7" ht="17.55" customHeight="1" thickBot="1" x14ac:dyDescent="0.35">
      <c r="A5411" s="1" t="str">
        <f t="shared" si="88"/>
        <v>TAUNT1</v>
      </c>
      <c r="B5411" s="1" t="s">
        <v>7586</v>
      </c>
      <c r="C5411" s="7" t="s">
        <v>3299</v>
      </c>
      <c r="D5411" s="7" t="s">
        <v>182</v>
      </c>
      <c r="E5411" s="2" t="s">
        <v>3389</v>
      </c>
      <c r="F5411" s="5"/>
      <c r="G5411" s="1">
        <f>IF(D5411=D5410,G5410+1,1)</f>
        <v>1</v>
      </c>
    </row>
    <row r="5412" spans="1:7" ht="17.55" customHeight="1" thickBot="1" x14ac:dyDescent="0.35">
      <c r="A5412" s="1" t="str">
        <f t="shared" si="88"/>
        <v>TAUNT2</v>
      </c>
      <c r="B5412" s="1" t="s">
        <v>7586</v>
      </c>
      <c r="C5412" s="7" t="s">
        <v>3299</v>
      </c>
      <c r="D5412" s="6" t="s">
        <v>182</v>
      </c>
      <c r="E5412" s="2" t="s">
        <v>3390</v>
      </c>
      <c r="F5412" s="5"/>
      <c r="G5412" s="1">
        <f>IF(D5412=D5411,G5411+1,1)</f>
        <v>2</v>
      </c>
    </row>
    <row r="5413" spans="1:7" ht="17.55" hidden="1" customHeight="1" thickBot="1" x14ac:dyDescent="0.35">
      <c r="A5413" s="1" t="str">
        <f t="shared" si="88"/>
        <v>SPIN1</v>
      </c>
      <c r="B5413" s="1" t="s">
        <v>7586</v>
      </c>
      <c r="C5413" s="7" t="s">
        <v>3299</v>
      </c>
      <c r="D5413" s="7" t="s">
        <v>1479</v>
      </c>
      <c r="E5413" s="2" t="s">
        <v>3380</v>
      </c>
      <c r="F5413" s="5"/>
      <c r="G5413" s="1">
        <f>IF(D5413=D5412,G5412+1,1)</f>
        <v>1</v>
      </c>
    </row>
    <row r="5414" spans="1:7" ht="17.55" customHeight="1" thickBot="1" x14ac:dyDescent="0.35">
      <c r="A5414" s="1" t="str">
        <f t="shared" si="88"/>
        <v>TAUNT1</v>
      </c>
      <c r="B5414" s="1" t="s">
        <v>7586</v>
      </c>
      <c r="C5414" s="7" t="s">
        <v>3299</v>
      </c>
      <c r="D5414" s="6" t="s">
        <v>182</v>
      </c>
      <c r="E5414" s="2" t="s">
        <v>3391</v>
      </c>
      <c r="F5414" s="5"/>
      <c r="G5414" s="1">
        <f>IF(D5414=D5413,G5413+1,1)</f>
        <v>1</v>
      </c>
    </row>
    <row r="5415" spans="1:7" ht="17.55" customHeight="1" thickBot="1" x14ac:dyDescent="0.35">
      <c r="A5415" s="1" t="str">
        <f t="shared" si="88"/>
        <v>DEATH1</v>
      </c>
      <c r="B5415" s="1" t="s">
        <v>7586</v>
      </c>
      <c r="C5415" s="7" t="s">
        <v>3397</v>
      </c>
      <c r="D5415" s="7" t="s">
        <v>239</v>
      </c>
      <c r="E5415" s="2" t="s">
        <v>3401</v>
      </c>
      <c r="F5415" s="5"/>
      <c r="G5415" s="1">
        <f>IF(D5415=D5414,G5414+1,1)</f>
        <v>1</v>
      </c>
    </row>
    <row r="5416" spans="1:7" ht="17.55" customHeight="1" thickBot="1" x14ac:dyDescent="0.35">
      <c r="A5416" s="1" t="str">
        <f t="shared" si="88"/>
        <v>DRAW1</v>
      </c>
      <c r="B5416" s="1" t="s">
        <v>7559</v>
      </c>
      <c r="C5416" s="6" t="s">
        <v>1805</v>
      </c>
      <c r="D5416" s="6" t="s">
        <v>92</v>
      </c>
      <c r="E5416" s="2" t="s">
        <v>1806</v>
      </c>
      <c r="F5416" s="5"/>
      <c r="G5416" s="1">
        <f>IF(D5416=D5415,G5415+1,1)</f>
        <v>1</v>
      </c>
    </row>
    <row r="5417" spans="1:7" ht="17.55" hidden="1" customHeight="1" thickBot="1" x14ac:dyDescent="0.35">
      <c r="A5417" s="1" t="str">
        <f t="shared" si="88"/>
        <v>SWEEP1</v>
      </c>
      <c r="B5417" s="1" t="s">
        <v>7586</v>
      </c>
      <c r="C5417" s="7" t="s">
        <v>3299</v>
      </c>
      <c r="D5417" s="6" t="s">
        <v>178</v>
      </c>
      <c r="E5417" s="2" t="s">
        <v>3386</v>
      </c>
      <c r="F5417" s="5"/>
      <c r="G5417" s="1">
        <f>IF(D5417=D5416,G5416+1,1)</f>
        <v>1</v>
      </c>
    </row>
    <row r="5418" spans="1:7" ht="17.55" customHeight="1" thickBot="1" x14ac:dyDescent="0.35">
      <c r="A5418" s="1" t="str">
        <f t="shared" si="88"/>
        <v>DRAW1</v>
      </c>
      <c r="B5418" s="1" t="s">
        <v>7559</v>
      </c>
      <c r="C5418" s="6" t="s">
        <v>1805</v>
      </c>
      <c r="D5418" s="6" t="s">
        <v>92</v>
      </c>
      <c r="E5418" s="2" t="s">
        <v>1807</v>
      </c>
      <c r="F5418" s="5"/>
      <c r="G5418" s="1">
        <f>IF(D5418=D5417,G5417+1,1)</f>
        <v>1</v>
      </c>
    </row>
    <row r="5419" spans="1:7" ht="17.55" customHeight="1" thickBot="1" x14ac:dyDescent="0.35">
      <c r="A5419" s="1" t="str">
        <f t="shared" si="88"/>
        <v>SLASH1</v>
      </c>
      <c r="B5419" s="1" t="s">
        <v>7559</v>
      </c>
      <c r="C5419" s="6" t="s">
        <v>1805</v>
      </c>
      <c r="D5419" s="6" t="s">
        <v>1808</v>
      </c>
      <c r="E5419" s="2" t="s">
        <v>1809</v>
      </c>
      <c r="F5419" s="5"/>
      <c r="G5419" s="1">
        <f>IF(D5419=D5418,G5418+1,1)</f>
        <v>1</v>
      </c>
    </row>
    <row r="5420" spans="1:7" ht="17.55" customHeight="1" thickBot="1" x14ac:dyDescent="0.35">
      <c r="A5420" s="1" t="str">
        <f t="shared" si="88"/>
        <v>SLASH2</v>
      </c>
      <c r="B5420" s="1" t="s">
        <v>7559</v>
      </c>
      <c r="C5420" s="6" t="s">
        <v>1805</v>
      </c>
      <c r="D5420" s="6" t="s">
        <v>1808</v>
      </c>
      <c r="E5420" s="2" t="s">
        <v>1810</v>
      </c>
      <c r="F5420" s="5"/>
      <c r="G5420" s="1">
        <f>IF(D5420=D5419,G5419+1,1)</f>
        <v>2</v>
      </c>
    </row>
    <row r="5421" spans="1:7" ht="17.55" customHeight="1" thickBot="1" x14ac:dyDescent="0.35">
      <c r="A5421" s="1" t="str">
        <f t="shared" si="88"/>
        <v>SLASH3</v>
      </c>
      <c r="B5421" s="1" t="s">
        <v>7559</v>
      </c>
      <c r="C5421" s="6" t="s">
        <v>1805</v>
      </c>
      <c r="D5421" s="6" t="s">
        <v>1808</v>
      </c>
      <c r="E5421" s="2" t="s">
        <v>1812</v>
      </c>
      <c r="F5421" s="5"/>
      <c r="G5421" s="1">
        <f>IF(D5421=D5420,G5420+1,1)</f>
        <v>3</v>
      </c>
    </row>
    <row r="5422" spans="1:7" ht="17.55" customHeight="1" thickBot="1" x14ac:dyDescent="0.35">
      <c r="A5422" s="1" t="str">
        <f t="shared" si="88"/>
        <v>SLASH4</v>
      </c>
      <c r="B5422" s="1" t="s">
        <v>7559</v>
      </c>
      <c r="C5422" s="6" t="s">
        <v>1805</v>
      </c>
      <c r="D5422" s="6" t="s">
        <v>1808</v>
      </c>
      <c r="E5422" s="2" t="s">
        <v>1813</v>
      </c>
      <c r="F5422" s="5"/>
      <c r="G5422" s="1">
        <f>IF(D5422=D5421,G5421+1,1)</f>
        <v>4</v>
      </c>
    </row>
    <row r="5423" spans="1:7" ht="17.55" customHeight="1" thickBot="1" x14ac:dyDescent="0.35">
      <c r="A5423" s="1" t="str">
        <f t="shared" si="88"/>
        <v>ATTACK1</v>
      </c>
      <c r="B5423" s="1" t="s">
        <v>7559</v>
      </c>
      <c r="C5423" s="6" t="s">
        <v>3422</v>
      </c>
      <c r="D5423" s="6" t="s">
        <v>496</v>
      </c>
      <c r="E5423" s="2" t="s">
        <v>3423</v>
      </c>
      <c r="F5423" s="5"/>
      <c r="G5423" s="1">
        <f>IF(D5423=D5422,G5422+1,1)</f>
        <v>1</v>
      </c>
    </row>
    <row r="5424" spans="1:7" ht="17.55" customHeight="1" thickBot="1" x14ac:dyDescent="0.35">
      <c r="A5424" s="1" t="str">
        <f t="shared" si="88"/>
        <v>ATTACK2</v>
      </c>
      <c r="B5424" s="1" t="s">
        <v>7559</v>
      </c>
      <c r="C5424" s="6" t="s">
        <v>3422</v>
      </c>
      <c r="D5424" s="6" t="s">
        <v>496</v>
      </c>
      <c r="E5424" s="2" t="s">
        <v>3424</v>
      </c>
      <c r="F5424" s="5"/>
      <c r="G5424" s="1">
        <f>IF(D5424=D5423,G5423+1,1)</f>
        <v>2</v>
      </c>
    </row>
    <row r="5425" spans="1:7" ht="17.55" customHeight="1" thickBot="1" x14ac:dyDescent="0.35">
      <c r="A5425" s="1" t="str">
        <f t="shared" si="88"/>
        <v>ATTACK3</v>
      </c>
      <c r="B5425" s="1" t="s">
        <v>7559</v>
      </c>
      <c r="C5425" s="6" t="s">
        <v>3422</v>
      </c>
      <c r="D5425" s="6" t="s">
        <v>496</v>
      </c>
      <c r="E5425" s="2" t="s">
        <v>3426</v>
      </c>
      <c r="F5425" s="5"/>
      <c r="G5425" s="1">
        <f>IF(D5425=D5424,G5424+1,1)</f>
        <v>3</v>
      </c>
    </row>
    <row r="5426" spans="1:7" ht="17.55" hidden="1" customHeight="1" thickBot="1" x14ac:dyDescent="0.35">
      <c r="A5426" s="1" t="str">
        <f t="shared" si="88"/>
        <v>SLASH1</v>
      </c>
      <c r="B5426" s="1" t="s">
        <v>7559</v>
      </c>
      <c r="C5426" s="6" t="s">
        <v>1805</v>
      </c>
      <c r="D5426" s="6" t="s">
        <v>1808</v>
      </c>
      <c r="E5426" s="2" t="s">
        <v>1811</v>
      </c>
      <c r="F5426" s="5"/>
      <c r="G5426" s="1">
        <f>IF(D5426=D5425,G5425+1,1)</f>
        <v>1</v>
      </c>
    </row>
    <row r="5427" spans="1:7" ht="17.55" customHeight="1" thickBot="1" x14ac:dyDescent="0.35">
      <c r="A5427" s="1" t="str">
        <f t="shared" si="88"/>
        <v>ATTACK1</v>
      </c>
      <c r="B5427" s="1" t="s">
        <v>7559</v>
      </c>
      <c r="C5427" s="6" t="s">
        <v>3422</v>
      </c>
      <c r="D5427" s="6" t="s">
        <v>496</v>
      </c>
      <c r="E5427" s="2" t="s">
        <v>3427</v>
      </c>
      <c r="F5427" s="5"/>
      <c r="G5427" s="1">
        <f>IF(D5427=D5426,G5426+1,1)</f>
        <v>1</v>
      </c>
    </row>
    <row r="5428" spans="1:7" ht="17.55" customHeight="1" thickBot="1" x14ac:dyDescent="0.35">
      <c r="A5428" s="1" t="str">
        <f t="shared" si="88"/>
        <v>BLOCK1</v>
      </c>
      <c r="B5428" s="1" t="s">
        <v>7559</v>
      </c>
      <c r="C5428" s="6" t="s">
        <v>3422</v>
      </c>
      <c r="D5428" s="7" t="s">
        <v>78</v>
      </c>
      <c r="E5428" s="2" t="s">
        <v>3429</v>
      </c>
      <c r="F5428" s="5"/>
      <c r="G5428" s="1">
        <f>IF(D5428=D5427,G5427+1,1)</f>
        <v>1</v>
      </c>
    </row>
    <row r="5429" spans="1:7" ht="17.55" hidden="1" customHeight="1" thickBot="1" x14ac:dyDescent="0.35">
      <c r="A5429" s="1" t="str">
        <f t="shared" si="88"/>
        <v>SLASH1</v>
      </c>
      <c r="B5429" s="1" t="s">
        <v>7559</v>
      </c>
      <c r="C5429" s="6" t="s">
        <v>1805</v>
      </c>
      <c r="D5429" s="6" t="s">
        <v>1808</v>
      </c>
      <c r="E5429" s="2" t="s">
        <v>1814</v>
      </c>
      <c r="F5429" s="5"/>
      <c r="G5429" s="1">
        <f>IF(D5429=D5428,G5428+1,1)</f>
        <v>1</v>
      </c>
    </row>
    <row r="5430" spans="1:7" ht="17.55" customHeight="1" thickBot="1" x14ac:dyDescent="0.35">
      <c r="A5430" s="1" t="str">
        <f t="shared" si="88"/>
        <v>BLOCK1</v>
      </c>
      <c r="B5430" s="1" t="s">
        <v>7559</v>
      </c>
      <c r="C5430" s="6" t="s">
        <v>3422</v>
      </c>
      <c r="D5430" s="7" t="s">
        <v>78</v>
      </c>
      <c r="E5430" s="2" t="s">
        <v>3430</v>
      </c>
      <c r="F5430" s="5"/>
      <c r="G5430" s="1">
        <f>IF(D5430=D5429,G5429+1,1)</f>
        <v>1</v>
      </c>
    </row>
    <row r="5431" spans="1:7" ht="17.55" customHeight="1" thickBot="1" x14ac:dyDescent="0.35">
      <c r="A5431" s="1" t="str">
        <f t="shared" si="88"/>
        <v>BLOCK2</v>
      </c>
      <c r="B5431" s="1" t="s">
        <v>7559</v>
      </c>
      <c r="C5431" s="6" t="s">
        <v>3422</v>
      </c>
      <c r="D5431" s="7" t="s">
        <v>78</v>
      </c>
      <c r="E5431" s="2" t="s">
        <v>3431</v>
      </c>
      <c r="F5431" s="5"/>
      <c r="G5431" s="1">
        <f>IF(D5431=D5430,G5430+1,1)</f>
        <v>2</v>
      </c>
    </row>
    <row r="5432" spans="1:7" ht="17.55" hidden="1" customHeight="1" thickBot="1" x14ac:dyDescent="0.35">
      <c r="A5432" s="1" t="str">
        <f t="shared" si="88"/>
        <v>ATTACK1</v>
      </c>
      <c r="B5432" s="1" t="s">
        <v>7559</v>
      </c>
      <c r="C5432" s="6" t="s">
        <v>3422</v>
      </c>
      <c r="D5432" s="6" t="s">
        <v>496</v>
      </c>
      <c r="E5432" s="2" t="s">
        <v>3425</v>
      </c>
      <c r="F5432" s="5"/>
      <c r="G5432" s="1">
        <f>IF(D5432=D5431,G5431+1,1)</f>
        <v>1</v>
      </c>
    </row>
    <row r="5433" spans="1:7" ht="17.55" customHeight="1" thickBot="1" x14ac:dyDescent="0.35">
      <c r="A5433" s="1" t="str">
        <f t="shared" si="88"/>
        <v>BLOCK1</v>
      </c>
      <c r="B5433" s="1" t="s">
        <v>7559</v>
      </c>
      <c r="C5433" s="6" t="s">
        <v>3422</v>
      </c>
      <c r="D5433" s="7" t="s">
        <v>78</v>
      </c>
      <c r="E5433" s="2" t="s">
        <v>3432</v>
      </c>
      <c r="F5433" s="5"/>
      <c r="G5433" s="1">
        <f>IF(D5433=D5432,G5432+1,1)</f>
        <v>1</v>
      </c>
    </row>
    <row r="5434" spans="1:7" ht="17.55" customHeight="1" thickBot="1" x14ac:dyDescent="0.35">
      <c r="A5434" s="1" t="str">
        <f t="shared" si="88"/>
        <v>DRAW1</v>
      </c>
      <c r="B5434" s="1" t="s">
        <v>7559</v>
      </c>
      <c r="C5434" s="6" t="s">
        <v>3422</v>
      </c>
      <c r="D5434" s="6" t="s">
        <v>92</v>
      </c>
      <c r="E5434" s="2" t="s">
        <v>3436</v>
      </c>
      <c r="F5434" s="5"/>
      <c r="G5434" s="1">
        <f>IF(D5434=D5433,G5433+1,1)</f>
        <v>1</v>
      </c>
    </row>
    <row r="5435" spans="1:7" ht="17.55" hidden="1" customHeight="1" thickBot="1" x14ac:dyDescent="0.35">
      <c r="A5435" s="1" t="str">
        <f t="shared" si="88"/>
        <v>ATTACK1</v>
      </c>
      <c r="B5435" s="1" t="s">
        <v>7559</v>
      </c>
      <c r="C5435" s="6" t="s">
        <v>3422</v>
      </c>
      <c r="D5435" s="6" t="s">
        <v>496</v>
      </c>
      <c r="E5435" s="2" t="s">
        <v>3428</v>
      </c>
      <c r="F5435" s="5"/>
      <c r="G5435" s="1">
        <f>IF(D5435=D5434,G5434+1,1)</f>
        <v>1</v>
      </c>
    </row>
    <row r="5436" spans="1:7" ht="17.55" customHeight="1" thickBot="1" x14ac:dyDescent="0.35">
      <c r="A5436" s="1" t="str">
        <f t="shared" si="88"/>
        <v>MENACE1</v>
      </c>
      <c r="B5436" s="1" t="s">
        <v>7559</v>
      </c>
      <c r="C5436" s="6" t="s">
        <v>3422</v>
      </c>
      <c r="D5436" s="6" t="s">
        <v>521</v>
      </c>
      <c r="E5436" s="2" t="s">
        <v>3438</v>
      </c>
      <c r="F5436" s="5"/>
      <c r="G5436" s="1">
        <f>IF(D5436=D5435,G5435+1,1)</f>
        <v>1</v>
      </c>
    </row>
    <row r="5437" spans="1:7" ht="17.55" customHeight="1" thickBot="1" x14ac:dyDescent="0.35">
      <c r="A5437" s="1" t="str">
        <f t="shared" si="88"/>
        <v>MENACE2</v>
      </c>
      <c r="B5437" s="1" t="s">
        <v>7559</v>
      </c>
      <c r="C5437" s="6" t="s">
        <v>3422</v>
      </c>
      <c r="D5437" s="7" t="s">
        <v>521</v>
      </c>
      <c r="E5437" s="2" t="s">
        <v>3439</v>
      </c>
      <c r="F5437" s="5"/>
      <c r="G5437" s="1">
        <f>IF(D5437=D5436,G5436+1,1)</f>
        <v>2</v>
      </c>
    </row>
    <row r="5438" spans="1:7" ht="17.55" customHeight="1" thickBot="1" x14ac:dyDescent="0.35">
      <c r="A5438" s="1" t="str">
        <f t="shared" si="88"/>
        <v>MENACE3</v>
      </c>
      <c r="B5438" s="1" t="s">
        <v>7559</v>
      </c>
      <c r="C5438" s="6" t="s">
        <v>3422</v>
      </c>
      <c r="D5438" s="7" t="s">
        <v>521</v>
      </c>
      <c r="E5438" s="2" t="s">
        <v>3440</v>
      </c>
      <c r="F5438" s="5"/>
      <c r="G5438" s="1">
        <f>IF(D5438=D5437,G5437+1,1)</f>
        <v>3</v>
      </c>
    </row>
    <row r="5439" spans="1:7" ht="17.55" customHeight="1" thickBot="1" x14ac:dyDescent="0.35">
      <c r="A5439" s="1" t="str">
        <f t="shared" si="88"/>
        <v>MENACE4</v>
      </c>
      <c r="B5439" s="1" t="s">
        <v>7559</v>
      </c>
      <c r="C5439" s="6" t="s">
        <v>3422</v>
      </c>
      <c r="D5439" s="7" t="s">
        <v>521</v>
      </c>
      <c r="E5439" s="2" t="s">
        <v>3441</v>
      </c>
      <c r="F5439" s="5"/>
      <c r="G5439" s="1">
        <f>IF(D5439=D5438,G5438+1,1)</f>
        <v>4</v>
      </c>
    </row>
    <row r="5440" spans="1:7" ht="17.55" hidden="1" customHeight="1" thickBot="1" x14ac:dyDescent="0.35">
      <c r="A5440" s="1" t="str">
        <f t="shared" si="88"/>
        <v>BLOCK1</v>
      </c>
      <c r="B5440" s="1" t="s">
        <v>7559</v>
      </c>
      <c r="C5440" s="6" t="s">
        <v>3422</v>
      </c>
      <c r="D5440" s="7" t="s">
        <v>78</v>
      </c>
      <c r="E5440" s="2" t="s">
        <v>3433</v>
      </c>
      <c r="F5440" s="5"/>
      <c r="G5440" s="1">
        <f>IF(D5440=D5439,G5439+1,1)</f>
        <v>1</v>
      </c>
    </row>
    <row r="5441" spans="1:7" ht="17.55" hidden="1" customHeight="1" thickBot="1" x14ac:dyDescent="0.35">
      <c r="A5441" s="1" t="str">
        <f t="shared" si="88"/>
        <v>BLOCK2</v>
      </c>
      <c r="B5441" s="1" t="s">
        <v>7559</v>
      </c>
      <c r="C5441" s="6" t="s">
        <v>3422</v>
      </c>
      <c r="D5441" s="7" t="s">
        <v>78</v>
      </c>
      <c r="E5441" s="2" t="s">
        <v>3434</v>
      </c>
      <c r="F5441" s="5"/>
      <c r="G5441" s="1">
        <f>IF(D5441=D5440,G5440+1,1)</f>
        <v>2</v>
      </c>
    </row>
    <row r="5442" spans="1:7" ht="17.55" customHeight="1" thickBot="1" x14ac:dyDescent="0.35">
      <c r="A5442" s="1" t="str">
        <f t="shared" si="88"/>
        <v>MENACE1</v>
      </c>
      <c r="B5442" s="1" t="s">
        <v>7559</v>
      </c>
      <c r="C5442" s="6" t="s">
        <v>3422</v>
      </c>
      <c r="D5442" s="7" t="s">
        <v>521</v>
      </c>
      <c r="E5442" s="2" t="s">
        <v>3442</v>
      </c>
      <c r="F5442" s="5"/>
      <c r="G5442" s="1">
        <f>IF(D5442=D5441,G5441+1,1)</f>
        <v>1</v>
      </c>
    </row>
    <row r="5443" spans="1:7" ht="17.55" hidden="1" customHeight="1" thickBot="1" x14ac:dyDescent="0.35">
      <c r="A5443" s="1" t="str">
        <f t="shared" si="88"/>
        <v>DRAW1</v>
      </c>
      <c r="B5443" s="1" t="s">
        <v>7559</v>
      </c>
      <c r="C5443" s="6" t="s">
        <v>3422</v>
      </c>
      <c r="D5443" s="6" t="s">
        <v>92</v>
      </c>
      <c r="E5443" s="2" t="s">
        <v>3437</v>
      </c>
      <c r="F5443" s="5"/>
      <c r="G5443" s="1">
        <f>IF(D5443=D5442,G5442+1,1)</f>
        <v>1</v>
      </c>
    </row>
    <row r="5444" spans="1:7" ht="17.55" customHeight="1" thickBot="1" x14ac:dyDescent="0.35">
      <c r="A5444" s="1" t="str">
        <f t="shared" si="88"/>
        <v>MENACE1</v>
      </c>
      <c r="B5444" s="1" t="s">
        <v>7559</v>
      </c>
      <c r="C5444" s="6" t="s">
        <v>3422</v>
      </c>
      <c r="D5444" s="7" t="s">
        <v>521</v>
      </c>
      <c r="E5444" s="2" t="s">
        <v>3443</v>
      </c>
      <c r="F5444" s="5"/>
      <c r="G5444" s="1">
        <f>IF(D5444=D5443,G5443+1,1)</f>
        <v>1</v>
      </c>
    </row>
    <row r="5445" spans="1:7" ht="17.55" customHeight="1" thickBot="1" x14ac:dyDescent="0.35">
      <c r="A5445" s="1" t="str">
        <f t="shared" si="88"/>
        <v>MENACE2</v>
      </c>
      <c r="B5445" s="1" t="s">
        <v>7559</v>
      </c>
      <c r="C5445" s="6" t="s">
        <v>3422</v>
      </c>
      <c r="D5445" s="7" t="s">
        <v>521</v>
      </c>
      <c r="E5445" s="2" t="s">
        <v>3444</v>
      </c>
      <c r="F5445" s="5"/>
      <c r="G5445" s="1">
        <f>IF(D5445=D5444,G5444+1,1)</f>
        <v>2</v>
      </c>
    </row>
    <row r="5446" spans="1:7" ht="17.55" customHeight="1" thickBot="1" x14ac:dyDescent="0.35">
      <c r="A5446" s="1" t="str">
        <f t="shared" si="88"/>
        <v>MENACE3</v>
      </c>
      <c r="B5446" s="1" t="s">
        <v>7559</v>
      </c>
      <c r="C5446" s="6" t="s">
        <v>3422</v>
      </c>
      <c r="D5446" s="7" t="s">
        <v>521</v>
      </c>
      <c r="E5446" s="2" t="s">
        <v>3445</v>
      </c>
      <c r="F5446" s="5"/>
      <c r="G5446" s="1">
        <f>IF(D5446=D5445,G5445+1,1)</f>
        <v>3</v>
      </c>
    </row>
    <row r="5447" spans="1:7" ht="17.55" customHeight="1" thickBot="1" x14ac:dyDescent="0.35">
      <c r="A5447" s="1" t="str">
        <f t="shared" si="88"/>
        <v>MENACE4</v>
      </c>
      <c r="B5447" s="1" t="s">
        <v>7559</v>
      </c>
      <c r="C5447" s="6" t="s">
        <v>3422</v>
      </c>
      <c r="D5447" s="7" t="s">
        <v>521</v>
      </c>
      <c r="E5447" s="2" t="s">
        <v>3446</v>
      </c>
      <c r="F5447" s="5"/>
      <c r="G5447" s="1">
        <f>IF(D5447=D5446,G5446+1,1)</f>
        <v>4</v>
      </c>
    </row>
    <row r="5448" spans="1:7" ht="17.55" customHeight="1" thickBot="1" x14ac:dyDescent="0.35">
      <c r="A5448" s="1" t="str">
        <f t="shared" si="88"/>
        <v>MENACE5</v>
      </c>
      <c r="B5448" s="1" t="s">
        <v>7559</v>
      </c>
      <c r="C5448" s="6" t="s">
        <v>3422</v>
      </c>
      <c r="D5448" s="7" t="s">
        <v>521</v>
      </c>
      <c r="E5448" s="2" t="s">
        <v>3447</v>
      </c>
      <c r="F5448" s="5"/>
      <c r="G5448" s="1">
        <f>IF(D5448=D5447,G5447+1,1)</f>
        <v>5</v>
      </c>
    </row>
    <row r="5449" spans="1:7" ht="17.55" customHeight="1" thickBot="1" x14ac:dyDescent="0.35">
      <c r="A5449" s="1" t="str">
        <f t="shared" si="88"/>
        <v>MENACE6</v>
      </c>
      <c r="B5449" s="1" t="s">
        <v>7559</v>
      </c>
      <c r="C5449" s="6" t="s">
        <v>3422</v>
      </c>
      <c r="D5449" s="7" t="s">
        <v>521</v>
      </c>
      <c r="E5449" s="2" t="s">
        <v>3448</v>
      </c>
      <c r="F5449" s="5"/>
      <c r="G5449" s="1">
        <f>IF(D5449=D5448,G5448+1,1)</f>
        <v>6</v>
      </c>
    </row>
    <row r="5450" spans="1:7" ht="17.55" customHeight="1" thickBot="1" x14ac:dyDescent="0.35">
      <c r="A5450" s="1" t="str">
        <f t="shared" si="88"/>
        <v>MENACE7</v>
      </c>
      <c r="B5450" s="1" t="s">
        <v>7559</v>
      </c>
      <c r="C5450" s="6" t="s">
        <v>3422</v>
      </c>
      <c r="D5450" s="7" t="s">
        <v>521</v>
      </c>
      <c r="E5450" s="2" t="s">
        <v>3449</v>
      </c>
      <c r="F5450" s="5"/>
      <c r="G5450" s="1">
        <f>IF(D5450=D5449,G5449+1,1)</f>
        <v>7</v>
      </c>
    </row>
    <row r="5451" spans="1:7" ht="17.55" customHeight="1" thickBot="1" x14ac:dyDescent="0.35">
      <c r="A5451" s="1" t="str">
        <f t="shared" si="88"/>
        <v>MENACE8</v>
      </c>
      <c r="B5451" s="1" t="s">
        <v>7559</v>
      </c>
      <c r="C5451" s="6" t="s">
        <v>3422</v>
      </c>
      <c r="D5451" s="7" t="s">
        <v>521</v>
      </c>
      <c r="E5451" s="2" t="s">
        <v>3450</v>
      </c>
      <c r="F5451" s="5"/>
      <c r="G5451" s="1">
        <f>IF(D5451=D5450,G5450+1,1)</f>
        <v>8</v>
      </c>
    </row>
    <row r="5452" spans="1:7" ht="17.55" customHeight="1" thickBot="1" x14ac:dyDescent="0.35">
      <c r="A5452" s="1" t="str">
        <f t="shared" si="88"/>
        <v>PATROL1</v>
      </c>
      <c r="B5452" s="1" t="s">
        <v>7559</v>
      </c>
      <c r="C5452" s="6" t="s">
        <v>3422</v>
      </c>
      <c r="D5452" s="7" t="s">
        <v>1561</v>
      </c>
      <c r="E5452" s="2" t="s">
        <v>3451</v>
      </c>
      <c r="F5452" s="5"/>
      <c r="G5452" s="1">
        <f>IF(D5452=D5451,G5451+1,1)</f>
        <v>1</v>
      </c>
    </row>
    <row r="5453" spans="1:7" ht="17.55" customHeight="1" thickBot="1" x14ac:dyDescent="0.35">
      <c r="A5453" s="1" t="str">
        <f t="shared" si="88"/>
        <v>PATROL2</v>
      </c>
      <c r="B5453" s="1" t="s">
        <v>7559</v>
      </c>
      <c r="C5453" s="6" t="s">
        <v>3422</v>
      </c>
      <c r="D5453" s="7" t="s">
        <v>1561</v>
      </c>
      <c r="E5453" s="2" t="s">
        <v>3452</v>
      </c>
      <c r="F5453" s="5"/>
      <c r="G5453" s="1">
        <f>IF(D5453=D5452,G5452+1,1)</f>
        <v>2</v>
      </c>
    </row>
    <row r="5454" spans="1:7" ht="17.55" customHeight="1" thickBot="1" x14ac:dyDescent="0.35">
      <c r="A5454" s="1" t="str">
        <f t="shared" si="88"/>
        <v>PATROL3</v>
      </c>
      <c r="B5454" s="1" t="s">
        <v>7559</v>
      </c>
      <c r="C5454" s="6" t="s">
        <v>3422</v>
      </c>
      <c r="D5454" s="7" t="s">
        <v>1561</v>
      </c>
      <c r="E5454" s="2" t="s">
        <v>3453</v>
      </c>
      <c r="F5454" s="5"/>
      <c r="G5454" s="1">
        <f>IF(D5454=D5453,G5453+1,1)</f>
        <v>3</v>
      </c>
    </row>
    <row r="5455" spans="1:7" ht="17.55" customHeight="1" thickBot="1" x14ac:dyDescent="0.35">
      <c r="A5455" s="1" t="str">
        <f t="shared" si="88"/>
        <v>PATROL4</v>
      </c>
      <c r="B5455" s="1" t="s">
        <v>7559</v>
      </c>
      <c r="C5455" s="6" t="s">
        <v>3422</v>
      </c>
      <c r="D5455" s="7" t="s">
        <v>1561</v>
      </c>
      <c r="E5455" s="2" t="s">
        <v>3454</v>
      </c>
      <c r="F5455" s="5"/>
      <c r="G5455" s="1">
        <f>IF(D5455=D5454,G5454+1,1)</f>
        <v>4</v>
      </c>
    </row>
    <row r="5456" spans="1:7" ht="17.55" customHeight="1" thickBot="1" x14ac:dyDescent="0.35">
      <c r="A5456" s="1" t="str">
        <f t="shared" ref="A5456:A5519" si="89">CONCATENATE(D5456,G5456)</f>
        <v>RUMBLE1</v>
      </c>
      <c r="B5456" s="1" t="s">
        <v>7559</v>
      </c>
      <c r="C5456" s="6" t="s">
        <v>3422</v>
      </c>
      <c r="D5456" s="7" t="s">
        <v>561</v>
      </c>
      <c r="E5456" s="2" t="s">
        <v>3455</v>
      </c>
      <c r="F5456" s="5"/>
      <c r="G5456" s="1">
        <f>IF(D5456=D5455,G5455+1,1)</f>
        <v>1</v>
      </c>
    </row>
    <row r="5457" spans="1:7" ht="17.55" customHeight="1" thickBot="1" x14ac:dyDescent="0.35">
      <c r="A5457" s="1" t="str">
        <f t="shared" si="89"/>
        <v>RUMBLE2</v>
      </c>
      <c r="B5457" s="1" t="s">
        <v>7559</v>
      </c>
      <c r="C5457" s="6" t="s">
        <v>3422</v>
      </c>
      <c r="D5457" s="7" t="s">
        <v>561</v>
      </c>
      <c r="E5457" s="2" t="s">
        <v>3456</v>
      </c>
      <c r="F5457" s="5"/>
      <c r="G5457" s="1">
        <f>IF(D5457=D5456,G5456+1,1)</f>
        <v>2</v>
      </c>
    </row>
    <row r="5458" spans="1:7" ht="17.55" customHeight="1" thickBot="1" x14ac:dyDescent="0.35">
      <c r="A5458" s="1" t="str">
        <f t="shared" si="89"/>
        <v>STAB1</v>
      </c>
      <c r="B5458" s="1" t="s">
        <v>7559</v>
      </c>
      <c r="C5458" s="6" t="s">
        <v>3422</v>
      </c>
      <c r="D5458" s="7" t="s">
        <v>1492</v>
      </c>
      <c r="E5458" s="2" t="s">
        <v>3457</v>
      </c>
      <c r="F5458" s="5"/>
      <c r="G5458" s="1">
        <f>IF(D5458=D5457,G5457+1,1)</f>
        <v>1</v>
      </c>
    </row>
    <row r="5459" spans="1:7" ht="17.55" customHeight="1" thickBot="1" x14ac:dyDescent="0.35">
      <c r="A5459" s="1" t="str">
        <f t="shared" si="89"/>
        <v>STAB2</v>
      </c>
      <c r="B5459" s="1" t="s">
        <v>7559</v>
      </c>
      <c r="C5459" s="6" t="s">
        <v>3422</v>
      </c>
      <c r="D5459" s="7" t="s">
        <v>1492</v>
      </c>
      <c r="E5459" s="2" t="s">
        <v>3458</v>
      </c>
      <c r="F5459" s="5"/>
      <c r="G5459" s="1">
        <f>IF(D5459=D5458,G5458+1,1)</f>
        <v>2</v>
      </c>
    </row>
    <row r="5460" spans="1:7" ht="17.55" customHeight="1" thickBot="1" x14ac:dyDescent="0.35">
      <c r="A5460" s="1" t="str">
        <f t="shared" si="89"/>
        <v>STAB3</v>
      </c>
      <c r="B5460" s="1" t="s">
        <v>7559</v>
      </c>
      <c r="C5460" s="6" t="s">
        <v>3422</v>
      </c>
      <c r="D5460" s="7" t="s">
        <v>1492</v>
      </c>
      <c r="E5460" s="2" t="s">
        <v>3459</v>
      </c>
      <c r="F5460" s="5"/>
      <c r="G5460" s="1">
        <f>IF(D5460=D5459,G5459+1,1)</f>
        <v>3</v>
      </c>
    </row>
    <row r="5461" spans="1:7" ht="17.55" customHeight="1" thickBot="1" x14ac:dyDescent="0.35">
      <c r="A5461" s="1" t="str">
        <f t="shared" si="89"/>
        <v>STAB4</v>
      </c>
      <c r="B5461" s="1" t="s">
        <v>7559</v>
      </c>
      <c r="C5461" s="6" t="s">
        <v>3422</v>
      </c>
      <c r="D5461" s="7" t="s">
        <v>1492</v>
      </c>
      <c r="E5461" s="2" t="s">
        <v>3460</v>
      </c>
      <c r="F5461" s="5"/>
      <c r="G5461" s="1">
        <f>IF(D5461=D5460,G5460+1,1)</f>
        <v>4</v>
      </c>
    </row>
    <row r="5462" spans="1:7" ht="17.55" customHeight="1" thickBot="1" x14ac:dyDescent="0.35">
      <c r="A5462" s="1" t="str">
        <f t="shared" si="89"/>
        <v>THREAT1</v>
      </c>
      <c r="B5462" s="1" t="s">
        <v>7559</v>
      </c>
      <c r="C5462" s="6" t="s">
        <v>3422</v>
      </c>
      <c r="D5462" s="7" t="s">
        <v>547</v>
      </c>
      <c r="E5462" s="2" t="s">
        <v>3463</v>
      </c>
      <c r="F5462" s="5"/>
      <c r="G5462" s="1">
        <f>IF(D5462=D5461,G5461+1,1)</f>
        <v>1</v>
      </c>
    </row>
    <row r="5463" spans="1:7" ht="17.55" customHeight="1" thickBot="1" x14ac:dyDescent="0.35">
      <c r="A5463" s="1" t="str">
        <f t="shared" si="89"/>
        <v>THREAT2</v>
      </c>
      <c r="B5463" s="1" t="s">
        <v>7559</v>
      </c>
      <c r="C5463" s="6" t="s">
        <v>3422</v>
      </c>
      <c r="D5463" s="7" t="s">
        <v>547</v>
      </c>
      <c r="E5463" s="2" t="s">
        <v>3464</v>
      </c>
      <c r="F5463" s="5"/>
      <c r="G5463" s="1">
        <f>IF(D5463=D5462,G5462+1,1)</f>
        <v>2</v>
      </c>
    </row>
    <row r="5464" spans="1:7" ht="17.55" customHeight="1" thickBot="1" x14ac:dyDescent="0.35">
      <c r="A5464" s="1" t="str">
        <f t="shared" si="89"/>
        <v>THREAT3</v>
      </c>
      <c r="B5464" s="1" t="s">
        <v>7559</v>
      </c>
      <c r="C5464" s="6" t="s">
        <v>3422</v>
      </c>
      <c r="D5464" s="7" t="s">
        <v>547</v>
      </c>
      <c r="E5464" s="2" t="s">
        <v>3465</v>
      </c>
      <c r="F5464" s="5"/>
      <c r="G5464" s="1">
        <f>IF(D5464=D5463,G5463+1,1)</f>
        <v>3</v>
      </c>
    </row>
    <row r="5465" spans="1:7" ht="17.55" customHeight="1" thickBot="1" x14ac:dyDescent="0.35">
      <c r="A5465" s="1" t="str">
        <f t="shared" si="89"/>
        <v>VANDAL1</v>
      </c>
      <c r="B5465" s="1" t="s">
        <v>7559</v>
      </c>
      <c r="C5465" s="6" t="s">
        <v>3422</v>
      </c>
      <c r="D5465" s="6" t="s">
        <v>551</v>
      </c>
      <c r="E5465" s="2" t="s">
        <v>3477</v>
      </c>
      <c r="F5465" s="5"/>
      <c r="G5465" s="1">
        <f>IF(D5465=D5464,G5464+1,1)</f>
        <v>1</v>
      </c>
    </row>
    <row r="5466" spans="1:7" ht="17.55" customHeight="1" thickBot="1" x14ac:dyDescent="0.35">
      <c r="A5466" s="1" t="str">
        <f t="shared" si="89"/>
        <v>TRAIN1</v>
      </c>
      <c r="B5466" s="1" t="s">
        <v>7559</v>
      </c>
      <c r="C5466" s="6" t="s">
        <v>3478</v>
      </c>
      <c r="D5466" s="6" t="s">
        <v>1139</v>
      </c>
      <c r="E5466" s="2" t="s">
        <v>3479</v>
      </c>
      <c r="F5466" s="5"/>
      <c r="G5466" s="1">
        <f>IF(D5466=D5465,G5465+1,1)</f>
        <v>1</v>
      </c>
    </row>
    <row r="5467" spans="1:7" ht="17.55" hidden="1" customHeight="1" thickBot="1" x14ac:dyDescent="0.35">
      <c r="A5467" s="1" t="str">
        <f t="shared" si="89"/>
        <v>STAB1</v>
      </c>
      <c r="B5467" s="1" t="s">
        <v>7559</v>
      </c>
      <c r="C5467" s="6" t="s">
        <v>3422</v>
      </c>
      <c r="D5467" s="7" t="s">
        <v>1492</v>
      </c>
      <c r="E5467" s="2" t="s">
        <v>3461</v>
      </c>
      <c r="F5467" s="5"/>
      <c r="G5467" s="1">
        <f>IF(D5467=D5466,G5466+1,1)</f>
        <v>1</v>
      </c>
    </row>
    <row r="5468" spans="1:7" ht="17.55" customHeight="1" thickBot="1" x14ac:dyDescent="0.35">
      <c r="A5468" s="1" t="str">
        <f t="shared" si="89"/>
        <v>THREAT1</v>
      </c>
      <c r="B5468" s="1" t="s">
        <v>7541</v>
      </c>
      <c r="C5468" s="6" t="s">
        <v>490</v>
      </c>
      <c r="D5468" s="7" t="s">
        <v>547</v>
      </c>
      <c r="E5468" s="2" t="s">
        <v>3772</v>
      </c>
      <c r="F5468" s="5"/>
      <c r="G5468" s="1">
        <f>IF(D5468=D5467,G5467+1,1)</f>
        <v>1</v>
      </c>
    </row>
    <row r="5469" spans="1:7" ht="17.55" customHeight="1" thickBot="1" x14ac:dyDescent="0.35">
      <c r="A5469" s="1" t="str">
        <f t="shared" si="89"/>
        <v>MACE1</v>
      </c>
      <c r="B5469" s="1" t="s">
        <v>7541</v>
      </c>
      <c r="C5469" s="6" t="s">
        <v>482</v>
      </c>
      <c r="D5469" s="8" t="s">
        <v>490</v>
      </c>
      <c r="E5469" s="2" t="s">
        <v>491</v>
      </c>
      <c r="F5469" s="5"/>
      <c r="G5469" s="1">
        <f>IF(D5469=D5468,G5468+1,1)</f>
        <v>1</v>
      </c>
    </row>
    <row r="5470" spans="1:7" ht="17.55" customHeight="1" thickBot="1" x14ac:dyDescent="0.35">
      <c r="A5470" s="1" t="str">
        <f t="shared" si="89"/>
        <v>MACE2</v>
      </c>
      <c r="B5470" s="1" t="s">
        <v>7541</v>
      </c>
      <c r="C5470" s="6" t="s">
        <v>482</v>
      </c>
      <c r="D5470" s="8" t="s">
        <v>490</v>
      </c>
      <c r="E5470" s="2" t="s">
        <v>492</v>
      </c>
      <c r="F5470" s="5"/>
      <c r="G5470" s="1">
        <f>IF(D5470=D5469,G5469+1,1)</f>
        <v>2</v>
      </c>
    </row>
    <row r="5471" spans="1:7" ht="17.55" customHeight="1" thickBot="1" x14ac:dyDescent="0.35">
      <c r="A5471" s="1" t="str">
        <f t="shared" si="89"/>
        <v>ATTACK1</v>
      </c>
      <c r="B5471" s="1" t="s">
        <v>7541</v>
      </c>
      <c r="C5471" s="6" t="s">
        <v>490</v>
      </c>
      <c r="D5471" s="6" t="s">
        <v>496</v>
      </c>
      <c r="E5471" s="2" t="s">
        <v>3708</v>
      </c>
      <c r="F5471" s="5"/>
      <c r="G5471" s="1">
        <f>IF(D5471=D5470,G5470+1,1)</f>
        <v>1</v>
      </c>
    </row>
    <row r="5472" spans="1:7" ht="17.55" customHeight="1" thickBot="1" x14ac:dyDescent="0.35">
      <c r="A5472" s="1" t="str">
        <f t="shared" si="89"/>
        <v>ATTACK2</v>
      </c>
      <c r="B5472" s="1" t="s">
        <v>7541</v>
      </c>
      <c r="C5472" s="6" t="s">
        <v>490</v>
      </c>
      <c r="D5472" s="6" t="s">
        <v>496</v>
      </c>
      <c r="E5472" s="2" t="s">
        <v>3709</v>
      </c>
      <c r="F5472" s="5"/>
      <c r="G5472" s="1">
        <f>IF(D5472=D5471,G5471+1,1)</f>
        <v>2</v>
      </c>
    </row>
    <row r="5473" spans="1:7" ht="17.55" customHeight="1" thickBot="1" x14ac:dyDescent="0.35">
      <c r="A5473" s="1" t="str">
        <f t="shared" si="89"/>
        <v>CLOBBER1</v>
      </c>
      <c r="B5473" s="1" t="s">
        <v>7541</v>
      </c>
      <c r="C5473" s="6" t="s">
        <v>490</v>
      </c>
      <c r="D5473" s="6" t="s">
        <v>3711</v>
      </c>
      <c r="E5473" s="2" t="s">
        <v>3712</v>
      </c>
      <c r="F5473" s="5"/>
      <c r="G5473" s="1">
        <f>IF(D5473=D5472,G5472+1,1)</f>
        <v>1</v>
      </c>
    </row>
    <row r="5474" spans="1:7" ht="17.55" customHeight="1" thickBot="1" x14ac:dyDescent="0.35">
      <c r="A5474" s="1" t="str">
        <f t="shared" si="89"/>
        <v>CLOBBER2</v>
      </c>
      <c r="B5474" s="1" t="s">
        <v>7541</v>
      </c>
      <c r="C5474" s="6" t="s">
        <v>490</v>
      </c>
      <c r="D5474" s="6" t="s">
        <v>3711</v>
      </c>
      <c r="E5474" s="2" t="s">
        <v>3713</v>
      </c>
      <c r="F5474" s="5"/>
      <c r="G5474" s="1">
        <f>IF(D5474=D5473,G5473+1,1)</f>
        <v>2</v>
      </c>
    </row>
    <row r="5475" spans="1:7" ht="17.55" hidden="1" customHeight="1" thickBot="1" x14ac:dyDescent="0.35">
      <c r="A5475" s="1" t="str">
        <f t="shared" si="89"/>
        <v>BLAST1</v>
      </c>
      <c r="B5475" s="1" t="s">
        <v>7541</v>
      </c>
      <c r="C5475" s="6" t="s">
        <v>7490</v>
      </c>
      <c r="D5475" s="6" t="s">
        <v>370</v>
      </c>
      <c r="E5475" s="2" t="s">
        <v>3595</v>
      </c>
      <c r="F5475" s="5"/>
      <c r="G5475" s="1">
        <f>IF(D5475=D5474,G5474+1,1)</f>
        <v>1</v>
      </c>
    </row>
    <row r="5476" spans="1:7" ht="17.55" customHeight="1" thickBot="1" x14ac:dyDescent="0.35">
      <c r="A5476" s="1" t="str">
        <f t="shared" si="89"/>
        <v>CLOBBER1</v>
      </c>
      <c r="B5476" s="1" t="s">
        <v>7541</v>
      </c>
      <c r="C5476" s="6" t="s">
        <v>490</v>
      </c>
      <c r="D5476" s="6" t="s">
        <v>3711</v>
      </c>
      <c r="E5476" s="2" t="s">
        <v>3714</v>
      </c>
      <c r="F5476" s="5"/>
      <c r="G5476" s="1">
        <f>IF(D5476=D5475,G5475+1,1)</f>
        <v>1</v>
      </c>
    </row>
    <row r="5477" spans="1:7" ht="17.55" customHeight="1" thickBot="1" x14ac:dyDescent="0.35">
      <c r="A5477" s="1" t="str">
        <f t="shared" si="89"/>
        <v>CLOBBER2</v>
      </c>
      <c r="B5477" s="1" t="s">
        <v>7541</v>
      </c>
      <c r="C5477" s="6" t="s">
        <v>490</v>
      </c>
      <c r="D5477" s="6" t="s">
        <v>3711</v>
      </c>
      <c r="E5477" s="2" t="s">
        <v>3715</v>
      </c>
      <c r="F5477" s="5"/>
      <c r="G5477" s="1">
        <f>IF(D5477=D5476,G5476+1,1)</f>
        <v>2</v>
      </c>
    </row>
    <row r="5478" spans="1:7" ht="17.55" hidden="1" customHeight="1" thickBot="1" x14ac:dyDescent="0.35">
      <c r="A5478" s="1" t="str">
        <f t="shared" si="89"/>
        <v>ATTACK1</v>
      </c>
      <c r="B5478" s="1" t="s">
        <v>7541</v>
      </c>
      <c r="C5478" s="6" t="s">
        <v>490</v>
      </c>
      <c r="D5478" s="6" t="s">
        <v>496</v>
      </c>
      <c r="E5478" s="2" t="s">
        <v>3710</v>
      </c>
      <c r="F5478" s="5"/>
      <c r="G5478" s="1">
        <f>IF(D5478=D5477,G5477+1,1)</f>
        <v>1</v>
      </c>
    </row>
    <row r="5479" spans="1:7" ht="17.55" customHeight="1" thickBot="1" x14ac:dyDescent="0.35">
      <c r="A5479" s="1" t="str">
        <f t="shared" si="89"/>
        <v>MENACE1</v>
      </c>
      <c r="B5479" s="1" t="s">
        <v>7541</v>
      </c>
      <c r="C5479" s="6" t="s">
        <v>490</v>
      </c>
      <c r="D5479" s="6" t="s">
        <v>521</v>
      </c>
      <c r="E5479" s="2" t="s">
        <v>3718</v>
      </c>
      <c r="F5479" s="5"/>
      <c r="G5479" s="1">
        <f>IF(D5479=D5478,G5478+1,1)</f>
        <v>1</v>
      </c>
    </row>
    <row r="5480" spans="1:7" ht="17.55" customHeight="1" thickBot="1" x14ac:dyDescent="0.35">
      <c r="A5480" s="1" t="str">
        <f t="shared" si="89"/>
        <v>MENACE2</v>
      </c>
      <c r="B5480" s="1" t="s">
        <v>7541</v>
      </c>
      <c r="C5480" s="6" t="s">
        <v>490</v>
      </c>
      <c r="D5480" s="6" t="s">
        <v>521</v>
      </c>
      <c r="E5480" s="2" t="s">
        <v>3719</v>
      </c>
      <c r="F5480" s="5"/>
      <c r="G5480" s="1">
        <f>IF(D5480=D5479,G5479+1,1)</f>
        <v>2</v>
      </c>
    </row>
    <row r="5481" spans="1:7" ht="17.55" customHeight="1" thickBot="1" x14ac:dyDescent="0.35">
      <c r="A5481" s="1" t="str">
        <f t="shared" si="89"/>
        <v>MENACE3</v>
      </c>
      <c r="B5481" s="1" t="s">
        <v>7541</v>
      </c>
      <c r="C5481" s="6" t="s">
        <v>490</v>
      </c>
      <c r="D5481" s="6" t="s">
        <v>521</v>
      </c>
      <c r="E5481" s="2" t="s">
        <v>3720</v>
      </c>
      <c r="F5481" s="5"/>
      <c r="G5481" s="1">
        <f>IF(D5481=D5480,G5480+1,1)</f>
        <v>3</v>
      </c>
    </row>
    <row r="5482" spans="1:7" ht="17.55" customHeight="1" thickBot="1" x14ac:dyDescent="0.35">
      <c r="A5482" s="1" t="str">
        <f t="shared" si="89"/>
        <v>MENACE4</v>
      </c>
      <c r="B5482" s="1" t="s">
        <v>7541</v>
      </c>
      <c r="C5482" s="6" t="s">
        <v>490</v>
      </c>
      <c r="D5482" s="6" t="s">
        <v>521</v>
      </c>
      <c r="E5482" s="2" t="s">
        <v>3721</v>
      </c>
      <c r="F5482" s="5"/>
      <c r="G5482" s="1">
        <f>IF(D5482=D5481,G5481+1,1)</f>
        <v>4</v>
      </c>
    </row>
    <row r="5483" spans="1:7" ht="17.55" hidden="1" customHeight="1" thickBot="1" x14ac:dyDescent="0.35">
      <c r="A5483" s="1" t="str">
        <f t="shared" si="89"/>
        <v>CLOBBER1</v>
      </c>
      <c r="B5483" s="1" t="s">
        <v>7541</v>
      </c>
      <c r="C5483" s="6" t="s">
        <v>490</v>
      </c>
      <c r="D5483" s="6" t="s">
        <v>3711</v>
      </c>
      <c r="E5483" s="2" t="s">
        <v>3716</v>
      </c>
      <c r="F5483" s="5"/>
      <c r="G5483" s="1">
        <f>IF(D5483=D5482,G5482+1,1)</f>
        <v>1</v>
      </c>
    </row>
    <row r="5484" spans="1:7" ht="17.55" hidden="1" customHeight="1" thickBot="1" x14ac:dyDescent="0.35">
      <c r="A5484" s="1" t="str">
        <f t="shared" si="89"/>
        <v>CLOBBER2</v>
      </c>
      <c r="B5484" s="1" t="s">
        <v>7541</v>
      </c>
      <c r="C5484" s="6" t="s">
        <v>490</v>
      </c>
      <c r="D5484" s="6" t="s">
        <v>3711</v>
      </c>
      <c r="E5484" s="2" t="s">
        <v>3717</v>
      </c>
      <c r="F5484" s="5"/>
      <c r="G5484" s="1">
        <f>IF(D5484=D5483,G5483+1,1)</f>
        <v>2</v>
      </c>
    </row>
    <row r="5485" spans="1:7" ht="17.55" customHeight="1" thickBot="1" x14ac:dyDescent="0.35">
      <c r="A5485" s="1" t="str">
        <f t="shared" si="89"/>
        <v>MENACE1</v>
      </c>
      <c r="B5485" s="1" t="s">
        <v>7541</v>
      </c>
      <c r="C5485" s="6" t="s">
        <v>490</v>
      </c>
      <c r="D5485" s="6" t="s">
        <v>521</v>
      </c>
      <c r="E5485" s="2" t="s">
        <v>3722</v>
      </c>
      <c r="F5485" s="5"/>
      <c r="G5485" s="1">
        <f>IF(D5485=D5484,G5484+1,1)</f>
        <v>1</v>
      </c>
    </row>
    <row r="5486" spans="1:7" ht="17.55" customHeight="1" thickBot="1" x14ac:dyDescent="0.35">
      <c r="A5486" s="1" t="str">
        <f t="shared" si="89"/>
        <v>MENACE2</v>
      </c>
      <c r="B5486" s="1" t="s">
        <v>7541</v>
      </c>
      <c r="C5486" s="6" t="s">
        <v>490</v>
      </c>
      <c r="D5486" s="6" t="s">
        <v>521</v>
      </c>
      <c r="E5486" s="2" t="s">
        <v>3723</v>
      </c>
      <c r="F5486" s="5"/>
      <c r="G5486" s="1">
        <f>IF(D5486=D5485,G5485+1,1)</f>
        <v>2</v>
      </c>
    </row>
    <row r="5487" spans="1:7" ht="17.55" customHeight="1" thickBot="1" x14ac:dyDescent="0.35">
      <c r="A5487" s="1" t="str">
        <f t="shared" si="89"/>
        <v>MENACE3</v>
      </c>
      <c r="B5487" s="1" t="s">
        <v>7541</v>
      </c>
      <c r="C5487" s="6" t="s">
        <v>490</v>
      </c>
      <c r="D5487" s="6" t="s">
        <v>521</v>
      </c>
      <c r="E5487" s="2" t="s">
        <v>3724</v>
      </c>
      <c r="F5487" s="5"/>
      <c r="G5487" s="1">
        <f>IF(D5487=D5486,G5486+1,1)</f>
        <v>3</v>
      </c>
    </row>
    <row r="5488" spans="1:7" ht="17.55" customHeight="1" thickBot="1" x14ac:dyDescent="0.35">
      <c r="A5488" s="1" t="str">
        <f t="shared" si="89"/>
        <v>MENACE4</v>
      </c>
      <c r="B5488" s="1" t="s">
        <v>7541</v>
      </c>
      <c r="C5488" s="6" t="s">
        <v>490</v>
      </c>
      <c r="D5488" s="6" t="s">
        <v>521</v>
      </c>
      <c r="E5488" s="2" t="s">
        <v>3725</v>
      </c>
      <c r="F5488" s="5"/>
      <c r="G5488" s="1">
        <f>IF(D5488=D5487,G5487+1,1)</f>
        <v>4</v>
      </c>
    </row>
    <row r="5489" spans="1:7" ht="17.55" customHeight="1" thickBot="1" x14ac:dyDescent="0.35">
      <c r="A5489" s="1" t="str">
        <f t="shared" si="89"/>
        <v>PATROL1</v>
      </c>
      <c r="B5489" s="1" t="s">
        <v>7541</v>
      </c>
      <c r="C5489" s="6" t="s">
        <v>490</v>
      </c>
      <c r="D5489" s="6" t="s">
        <v>1561</v>
      </c>
      <c r="E5489" s="2" t="s">
        <v>3707</v>
      </c>
      <c r="F5489" s="5"/>
      <c r="G5489" s="1">
        <f>IF(D5489=D5488,G5488+1,1)</f>
        <v>1</v>
      </c>
    </row>
    <row r="5490" spans="1:7" ht="17.55" customHeight="1" thickBot="1" x14ac:dyDescent="0.35">
      <c r="A5490" s="1" t="str">
        <f t="shared" si="89"/>
        <v>PATROL2</v>
      </c>
      <c r="B5490" s="1" t="s">
        <v>7541</v>
      </c>
      <c r="C5490" s="6" t="s">
        <v>490</v>
      </c>
      <c r="D5490" s="6" t="s">
        <v>1561</v>
      </c>
      <c r="E5490" s="2" t="s">
        <v>3726</v>
      </c>
      <c r="F5490" s="5"/>
      <c r="G5490" s="1">
        <f>IF(D5490=D5489,G5489+1,1)</f>
        <v>2</v>
      </c>
    </row>
    <row r="5491" spans="1:7" ht="17.55" customHeight="1" thickBot="1" x14ac:dyDescent="0.35">
      <c r="A5491" s="1" t="str">
        <f t="shared" si="89"/>
        <v>PATROL3</v>
      </c>
      <c r="B5491" s="1" t="s">
        <v>7541</v>
      </c>
      <c r="C5491" s="6" t="s">
        <v>490</v>
      </c>
      <c r="D5491" s="6" t="s">
        <v>1561</v>
      </c>
      <c r="E5491" s="2" t="s">
        <v>3727</v>
      </c>
      <c r="F5491" s="5"/>
      <c r="G5491" s="1">
        <f>IF(D5491=D5490,G5490+1,1)</f>
        <v>3</v>
      </c>
    </row>
    <row r="5492" spans="1:7" ht="17.55" customHeight="1" thickBot="1" x14ac:dyDescent="0.35">
      <c r="A5492" s="1" t="str">
        <f t="shared" si="89"/>
        <v>PATROL4</v>
      </c>
      <c r="B5492" s="1" t="s">
        <v>7541</v>
      </c>
      <c r="C5492" s="6" t="s">
        <v>490</v>
      </c>
      <c r="D5492" s="6" t="s">
        <v>1561</v>
      </c>
      <c r="E5492" s="2" t="s">
        <v>3728</v>
      </c>
      <c r="F5492" s="5"/>
      <c r="G5492" s="1">
        <f>IF(D5492=D5491,G5491+1,1)</f>
        <v>4</v>
      </c>
    </row>
    <row r="5493" spans="1:7" ht="17.55" customHeight="1" thickBot="1" x14ac:dyDescent="0.35">
      <c r="A5493" s="1" t="str">
        <f t="shared" si="89"/>
        <v>PATROL5</v>
      </c>
      <c r="B5493" s="1" t="s">
        <v>7541</v>
      </c>
      <c r="C5493" s="6" t="s">
        <v>490</v>
      </c>
      <c r="D5493" s="6" t="s">
        <v>1561</v>
      </c>
      <c r="E5493" s="2" t="s">
        <v>3729</v>
      </c>
      <c r="F5493" s="5"/>
      <c r="G5493" s="1">
        <f>IF(D5493=D5492,G5492+1,1)</f>
        <v>5</v>
      </c>
    </row>
    <row r="5494" spans="1:7" ht="17.55" customHeight="1" thickBot="1" x14ac:dyDescent="0.35">
      <c r="A5494" s="1" t="str">
        <f t="shared" si="89"/>
        <v>PATROL6</v>
      </c>
      <c r="B5494" s="1" t="s">
        <v>7541</v>
      </c>
      <c r="C5494" s="6" t="s">
        <v>490</v>
      </c>
      <c r="D5494" s="6" t="s">
        <v>1561</v>
      </c>
      <c r="E5494" s="2" t="s">
        <v>3730</v>
      </c>
      <c r="F5494" s="5"/>
      <c r="G5494" s="1">
        <f>IF(D5494=D5493,G5493+1,1)</f>
        <v>6</v>
      </c>
    </row>
    <row r="5495" spans="1:7" ht="17.55" customHeight="1" thickBot="1" x14ac:dyDescent="0.35">
      <c r="A5495" s="1" t="str">
        <f t="shared" si="89"/>
        <v>PATROL7</v>
      </c>
      <c r="B5495" s="1" t="s">
        <v>7541</v>
      </c>
      <c r="C5495" s="6" t="s">
        <v>490</v>
      </c>
      <c r="D5495" s="6" t="s">
        <v>1561</v>
      </c>
      <c r="E5495" s="2" t="s">
        <v>3731</v>
      </c>
      <c r="F5495" s="5"/>
      <c r="G5495" s="1">
        <f>IF(D5495=D5494,G5494+1,1)</f>
        <v>7</v>
      </c>
    </row>
    <row r="5496" spans="1:7" ht="17.55" customHeight="1" thickBot="1" x14ac:dyDescent="0.35">
      <c r="A5496" s="1" t="str">
        <f t="shared" si="89"/>
        <v>PUNCH1</v>
      </c>
      <c r="B5496" s="1" t="s">
        <v>7541</v>
      </c>
      <c r="C5496" s="6" t="s">
        <v>490</v>
      </c>
      <c r="D5496" s="6" t="s">
        <v>573</v>
      </c>
      <c r="E5496" s="2" t="s">
        <v>3734</v>
      </c>
      <c r="F5496" s="5"/>
      <c r="G5496" s="1">
        <f>IF(D5496=D5495,G5495+1,1)</f>
        <v>1</v>
      </c>
    </row>
    <row r="5497" spans="1:7" ht="17.55" customHeight="1" thickBot="1" x14ac:dyDescent="0.35">
      <c r="A5497" s="1" t="str">
        <f t="shared" si="89"/>
        <v>PUNCH2</v>
      </c>
      <c r="B5497" s="1" t="s">
        <v>7541</v>
      </c>
      <c r="C5497" s="6" t="s">
        <v>490</v>
      </c>
      <c r="D5497" s="6" t="s">
        <v>573</v>
      </c>
      <c r="E5497" s="2" t="s">
        <v>3735</v>
      </c>
      <c r="F5497" s="5"/>
      <c r="G5497" s="1">
        <f>IF(D5497=D5496,G5496+1,1)</f>
        <v>2</v>
      </c>
    </row>
    <row r="5498" spans="1:7" ht="17.55" customHeight="1" thickBot="1" x14ac:dyDescent="0.35">
      <c r="A5498" s="1" t="str">
        <f t="shared" si="89"/>
        <v>PUNCH3</v>
      </c>
      <c r="B5498" s="1" t="s">
        <v>7541</v>
      </c>
      <c r="C5498" s="6" t="s">
        <v>490</v>
      </c>
      <c r="D5498" s="6" t="s">
        <v>573</v>
      </c>
      <c r="E5498" s="2" t="s">
        <v>3736</v>
      </c>
      <c r="F5498" s="5"/>
      <c r="G5498" s="1">
        <f>IF(D5498=D5497,G5497+1,1)</f>
        <v>3</v>
      </c>
    </row>
    <row r="5499" spans="1:7" ht="17.55" customHeight="1" thickBot="1" x14ac:dyDescent="0.35">
      <c r="A5499" s="1" t="str">
        <f t="shared" si="89"/>
        <v>PUNCH4</v>
      </c>
      <c r="B5499" s="1" t="s">
        <v>7541</v>
      </c>
      <c r="C5499" s="6" t="s">
        <v>490</v>
      </c>
      <c r="D5499" s="6" t="s">
        <v>573</v>
      </c>
      <c r="E5499" s="2" t="s">
        <v>3737</v>
      </c>
      <c r="F5499" s="5"/>
      <c r="G5499" s="1">
        <f>IF(D5499=D5498,G5498+1,1)</f>
        <v>4</v>
      </c>
    </row>
    <row r="5500" spans="1:7" ht="17.55" hidden="1" customHeight="1" thickBot="1" x14ac:dyDescent="0.35">
      <c r="A5500" s="1" t="str">
        <f t="shared" si="89"/>
        <v>PATROL1</v>
      </c>
      <c r="B5500" s="1" t="s">
        <v>7541</v>
      </c>
      <c r="C5500" s="6" t="s">
        <v>490</v>
      </c>
      <c r="D5500" s="6" t="s">
        <v>1561</v>
      </c>
      <c r="E5500" s="2" t="s">
        <v>3732</v>
      </c>
      <c r="F5500" s="5"/>
      <c r="G5500" s="1">
        <f>IF(D5500=D5499,G5499+1,1)</f>
        <v>1</v>
      </c>
    </row>
    <row r="5501" spans="1:7" ht="17.55" hidden="1" customHeight="1" thickBot="1" x14ac:dyDescent="0.35">
      <c r="A5501" s="1" t="str">
        <f t="shared" si="89"/>
        <v>PATROL2</v>
      </c>
      <c r="B5501" s="1" t="s">
        <v>7541</v>
      </c>
      <c r="C5501" s="6" t="s">
        <v>490</v>
      </c>
      <c r="D5501" s="6" t="s">
        <v>1561</v>
      </c>
      <c r="E5501" s="2" t="s">
        <v>3733</v>
      </c>
      <c r="F5501" s="5"/>
      <c r="G5501" s="1">
        <f>IF(D5501=D5500,G5500+1,1)</f>
        <v>2</v>
      </c>
    </row>
    <row r="5502" spans="1:7" ht="17.55" customHeight="1" thickBot="1" x14ac:dyDescent="0.35">
      <c r="A5502" s="1" t="str">
        <f t="shared" si="89"/>
        <v>SLASH1</v>
      </c>
      <c r="B5502" s="1" t="s">
        <v>7541</v>
      </c>
      <c r="C5502" s="6" t="s">
        <v>490</v>
      </c>
      <c r="D5502" s="6" t="s">
        <v>1808</v>
      </c>
      <c r="E5502" s="2" t="s">
        <v>3746</v>
      </c>
      <c r="F5502" s="5"/>
      <c r="G5502" s="1">
        <f>IF(D5502=D5501,G5501+1,1)</f>
        <v>1</v>
      </c>
    </row>
    <row r="5503" spans="1:7" ht="17.55" customHeight="1" thickBot="1" x14ac:dyDescent="0.35">
      <c r="A5503" s="1" t="str">
        <f t="shared" si="89"/>
        <v>SLASH2</v>
      </c>
      <c r="B5503" s="1" t="s">
        <v>7541</v>
      </c>
      <c r="C5503" s="6" t="s">
        <v>490</v>
      </c>
      <c r="D5503" s="6" t="s">
        <v>1808</v>
      </c>
      <c r="E5503" s="2" t="s">
        <v>3747</v>
      </c>
      <c r="F5503" s="5"/>
      <c r="G5503" s="1">
        <f>IF(D5503=D5502,G5502+1,1)</f>
        <v>2</v>
      </c>
    </row>
    <row r="5504" spans="1:7" ht="17.55" customHeight="1" thickBot="1" x14ac:dyDescent="0.35">
      <c r="A5504" s="1" t="str">
        <f t="shared" si="89"/>
        <v>THREAT1</v>
      </c>
      <c r="B5504" s="1" t="s">
        <v>7541</v>
      </c>
      <c r="C5504" s="6" t="s">
        <v>490</v>
      </c>
      <c r="D5504" s="7" t="s">
        <v>547</v>
      </c>
      <c r="E5504" s="2" t="s">
        <v>3769</v>
      </c>
      <c r="F5504" s="5"/>
      <c r="G5504" s="1">
        <f>IF(D5504=D5503,G5503+1,1)</f>
        <v>1</v>
      </c>
    </row>
    <row r="5505" spans="1:7" ht="17.55" customHeight="1" thickBot="1" x14ac:dyDescent="0.35">
      <c r="A5505" s="1" t="str">
        <f t="shared" si="89"/>
        <v>THREAT2</v>
      </c>
      <c r="B5505" s="1" t="s">
        <v>7541</v>
      </c>
      <c r="C5505" s="6" t="s">
        <v>490</v>
      </c>
      <c r="D5505" s="7" t="s">
        <v>547</v>
      </c>
      <c r="E5505" s="2" t="s">
        <v>3770</v>
      </c>
      <c r="F5505" s="5"/>
      <c r="G5505" s="1">
        <f>IF(D5505=D5504,G5504+1,1)</f>
        <v>2</v>
      </c>
    </row>
    <row r="5506" spans="1:7" ht="17.55" customHeight="1" thickBot="1" x14ac:dyDescent="0.35">
      <c r="A5506" s="1" t="str">
        <f t="shared" si="89"/>
        <v>THREAT3</v>
      </c>
      <c r="B5506" s="1" t="s">
        <v>7541</v>
      </c>
      <c r="C5506" s="6" t="s">
        <v>490</v>
      </c>
      <c r="D5506" s="7" t="s">
        <v>547</v>
      </c>
      <c r="E5506" s="2" t="s">
        <v>3771</v>
      </c>
      <c r="F5506" s="5"/>
      <c r="G5506" s="1">
        <f>IF(D5506=D5505,G5505+1,1)</f>
        <v>3</v>
      </c>
    </row>
    <row r="5507" spans="1:7" ht="17.55" customHeight="1" thickBot="1" x14ac:dyDescent="0.35">
      <c r="A5507" s="1" t="str">
        <f t="shared" si="89"/>
        <v>THREAT4</v>
      </c>
      <c r="B5507" s="1" t="s">
        <v>7541</v>
      </c>
      <c r="C5507" s="6" t="s">
        <v>490</v>
      </c>
      <c r="D5507" s="7" t="s">
        <v>547</v>
      </c>
      <c r="E5507" s="2" t="s">
        <v>3773</v>
      </c>
      <c r="F5507" s="5"/>
      <c r="G5507" s="1">
        <f>IF(D5507=D5506,G5506+1,1)</f>
        <v>4</v>
      </c>
    </row>
    <row r="5508" spans="1:7" ht="17.55" hidden="1" customHeight="1" thickBot="1" x14ac:dyDescent="0.35">
      <c r="A5508" s="1" t="str">
        <f t="shared" si="89"/>
        <v>SLASH1</v>
      </c>
      <c r="B5508" s="1" t="s">
        <v>7541</v>
      </c>
      <c r="C5508" s="6" t="s">
        <v>490</v>
      </c>
      <c r="D5508" s="6" t="s">
        <v>1808</v>
      </c>
      <c r="E5508" s="2" t="s">
        <v>3748</v>
      </c>
      <c r="F5508" s="5"/>
      <c r="G5508" s="1">
        <f>IF(D5508=D5507,G5507+1,1)</f>
        <v>1</v>
      </c>
    </row>
    <row r="5509" spans="1:7" ht="17.55" hidden="1" customHeight="1" thickBot="1" x14ac:dyDescent="0.35">
      <c r="A5509" s="1" t="str">
        <f t="shared" si="89"/>
        <v>SUMMON1</v>
      </c>
      <c r="B5509" s="1" t="s">
        <v>7541</v>
      </c>
      <c r="C5509" s="6" t="s">
        <v>490</v>
      </c>
      <c r="D5509" s="6" t="s">
        <v>1211</v>
      </c>
      <c r="E5509" s="2" t="s">
        <v>3768</v>
      </c>
      <c r="F5509" s="5"/>
      <c r="G5509" s="1">
        <f>IF(D5509=D5508,G5508+1,1)</f>
        <v>1</v>
      </c>
    </row>
    <row r="5510" spans="1:7" ht="17.55" customHeight="1" thickBot="1" x14ac:dyDescent="0.35">
      <c r="A5510" s="1" t="str">
        <f t="shared" si="89"/>
        <v>UPPERCUT1</v>
      </c>
      <c r="B5510" s="1" t="s">
        <v>7541</v>
      </c>
      <c r="C5510" s="6" t="s">
        <v>490</v>
      </c>
      <c r="D5510" s="6" t="s">
        <v>6252</v>
      </c>
      <c r="E5510" s="2" t="s">
        <v>3774</v>
      </c>
      <c r="F5510" s="5"/>
      <c r="G5510" s="1">
        <f>IF(D5510=D5509,G5509+1,1)</f>
        <v>1</v>
      </c>
    </row>
    <row r="5511" spans="1:7" ht="17.55" customHeight="1" thickBot="1" x14ac:dyDescent="0.35">
      <c r="A5511" s="1" t="str">
        <f t="shared" si="89"/>
        <v>UPPERCUT2</v>
      </c>
      <c r="B5511" s="1" t="s">
        <v>7541</v>
      </c>
      <c r="C5511" s="6" t="s">
        <v>490</v>
      </c>
      <c r="D5511" s="6" t="s">
        <v>6252</v>
      </c>
      <c r="E5511" s="2" t="s">
        <v>3775</v>
      </c>
      <c r="F5511" s="5"/>
      <c r="G5511" s="1">
        <f>IF(D5511=D5510,G5510+1,1)</f>
        <v>2</v>
      </c>
    </row>
    <row r="5512" spans="1:7" ht="17.55" customHeight="1" thickBot="1" x14ac:dyDescent="0.35">
      <c r="A5512" s="1" t="str">
        <f t="shared" si="89"/>
        <v>UPPERCUT3</v>
      </c>
      <c r="B5512" s="1" t="s">
        <v>7541</v>
      </c>
      <c r="C5512" s="6" t="s">
        <v>490</v>
      </c>
      <c r="D5512" s="6" t="s">
        <v>6252</v>
      </c>
      <c r="E5512" s="2" t="s">
        <v>3776</v>
      </c>
      <c r="F5512" s="5"/>
      <c r="G5512" s="1">
        <f>IF(D5512=D5511,G5511+1,1)</f>
        <v>3</v>
      </c>
    </row>
    <row r="5513" spans="1:7" ht="17.55" customHeight="1" thickBot="1" x14ac:dyDescent="0.35">
      <c r="A5513" s="1" t="str">
        <f t="shared" si="89"/>
        <v>UPPERCUT4</v>
      </c>
      <c r="B5513" s="1" t="s">
        <v>7541</v>
      </c>
      <c r="C5513" s="6" t="s">
        <v>490</v>
      </c>
      <c r="D5513" s="6" t="s">
        <v>6252</v>
      </c>
      <c r="E5513" s="2" t="s">
        <v>3777</v>
      </c>
      <c r="F5513" s="5"/>
      <c r="G5513" s="1">
        <f>IF(D5513=D5512,G5512+1,1)</f>
        <v>4</v>
      </c>
    </row>
    <row r="5514" spans="1:7" ht="17.55" customHeight="1" thickBot="1" x14ac:dyDescent="0.35">
      <c r="A5514" s="1" t="str">
        <f t="shared" si="89"/>
        <v>WINDUP1</v>
      </c>
      <c r="B5514" s="1" t="s">
        <v>7541</v>
      </c>
      <c r="C5514" s="6" t="s">
        <v>490</v>
      </c>
      <c r="D5514" s="6" t="s">
        <v>2267</v>
      </c>
      <c r="E5514" s="2" t="s">
        <v>3760</v>
      </c>
      <c r="F5514" s="5"/>
      <c r="G5514" s="1">
        <f>IF(D5514=D5513,G5513+1,1)</f>
        <v>1</v>
      </c>
    </row>
    <row r="5515" spans="1:7" ht="17.55" customHeight="1" thickBot="1" x14ac:dyDescent="0.35">
      <c r="A5515" s="1" t="str">
        <f t="shared" si="89"/>
        <v>WINDUP2</v>
      </c>
      <c r="B5515" s="1" t="s">
        <v>7541</v>
      </c>
      <c r="C5515" s="6" t="s">
        <v>490</v>
      </c>
      <c r="D5515" s="6" t="s">
        <v>2267</v>
      </c>
      <c r="E5515" s="2" t="s">
        <v>3761</v>
      </c>
      <c r="F5515" s="5"/>
      <c r="G5515" s="1">
        <f>IF(D5515=D5514,G5514+1,1)</f>
        <v>2</v>
      </c>
    </row>
    <row r="5516" spans="1:7" ht="17.55" customHeight="1" thickBot="1" x14ac:dyDescent="0.35">
      <c r="A5516" s="1" t="str">
        <f t="shared" si="89"/>
        <v>WINDUP3</v>
      </c>
      <c r="B5516" s="1" t="s">
        <v>7541</v>
      </c>
      <c r="C5516" s="6" t="s">
        <v>490</v>
      </c>
      <c r="D5516" s="6" t="s">
        <v>2267</v>
      </c>
      <c r="E5516" s="2" t="s">
        <v>3762</v>
      </c>
      <c r="F5516" s="5"/>
      <c r="G5516" s="1">
        <f>IF(D5516=D5515,G5515+1,1)</f>
        <v>3</v>
      </c>
    </row>
    <row r="5517" spans="1:7" ht="17.55" customHeight="1" thickBot="1" x14ac:dyDescent="0.35">
      <c r="A5517" s="1" t="str">
        <f t="shared" si="89"/>
        <v>ALAKAZAM1</v>
      </c>
      <c r="B5517" s="1" t="s">
        <v>7541</v>
      </c>
      <c r="C5517" s="6" t="s">
        <v>3780</v>
      </c>
      <c r="D5517" s="6" t="s">
        <v>2694</v>
      </c>
      <c r="E5517" s="2" t="s">
        <v>3781</v>
      </c>
      <c r="F5517" s="5"/>
      <c r="G5517" s="1">
        <f>IF(D5517=D5516,G5516+1,1)</f>
        <v>1</v>
      </c>
    </row>
    <row r="5518" spans="1:7" ht="17.55" hidden="1" customHeight="1" thickBot="1" x14ac:dyDescent="0.35">
      <c r="A5518" s="1" t="str">
        <f t="shared" si="89"/>
        <v>UPPERCUT1</v>
      </c>
      <c r="B5518" s="1" t="s">
        <v>7541</v>
      </c>
      <c r="C5518" s="6" t="s">
        <v>490</v>
      </c>
      <c r="D5518" s="6" t="s">
        <v>6252</v>
      </c>
      <c r="E5518" s="2" t="s">
        <v>3778</v>
      </c>
      <c r="F5518" s="5"/>
      <c r="G5518" s="1">
        <f>IF(D5518=D5517,G5517+1,1)</f>
        <v>1</v>
      </c>
    </row>
    <row r="5519" spans="1:7" ht="17.55" hidden="1" customHeight="1" thickBot="1" x14ac:dyDescent="0.35">
      <c r="A5519" s="1" t="str">
        <f t="shared" si="89"/>
        <v>UPPERCUT2</v>
      </c>
      <c r="B5519" s="1" t="s">
        <v>7541</v>
      </c>
      <c r="C5519" s="6" t="s">
        <v>490</v>
      </c>
      <c r="D5519" s="6" t="s">
        <v>6252</v>
      </c>
      <c r="E5519" s="2" t="s">
        <v>3779</v>
      </c>
      <c r="F5519" s="5"/>
      <c r="G5519" s="1">
        <f>IF(D5519=D5518,G5518+1,1)</f>
        <v>2</v>
      </c>
    </row>
    <row r="5520" spans="1:7" ht="17.55" customHeight="1" thickBot="1" x14ac:dyDescent="0.35">
      <c r="A5520" s="1" t="str">
        <f t="shared" ref="A5520:A5583" si="90">CONCATENATE(D5520,G5520)</f>
        <v>BACKSTAB1</v>
      </c>
      <c r="B5520" s="1" t="s">
        <v>7617</v>
      </c>
      <c r="C5520" s="6" t="s">
        <v>4538</v>
      </c>
      <c r="D5520" s="6" t="s">
        <v>1296</v>
      </c>
      <c r="E5520" s="2" t="s">
        <v>4539</v>
      </c>
      <c r="F5520" s="5"/>
      <c r="G5520" s="1">
        <f>IF(D5520=D5519,G5519+1,1)</f>
        <v>1</v>
      </c>
    </row>
    <row r="5521" spans="1:7" ht="17.55" customHeight="1" thickBot="1" x14ac:dyDescent="0.35">
      <c r="A5521" s="1" t="str">
        <f t="shared" si="90"/>
        <v>DRAW1</v>
      </c>
      <c r="B5521" s="1" t="s">
        <v>7617</v>
      </c>
      <c r="C5521" s="6" t="s">
        <v>4538</v>
      </c>
      <c r="D5521" s="6" t="s">
        <v>92</v>
      </c>
      <c r="E5521" s="2" t="s">
        <v>4541</v>
      </c>
      <c r="F5521" s="5"/>
      <c r="G5521" s="1">
        <f>IF(D5521=D5520,G5520+1,1)</f>
        <v>1</v>
      </c>
    </row>
    <row r="5522" spans="1:7" ht="17.55" customHeight="1" thickBot="1" x14ac:dyDescent="0.35">
      <c r="A5522" s="1" t="str">
        <f t="shared" si="90"/>
        <v>DRAW2</v>
      </c>
      <c r="B5522" s="1" t="s">
        <v>7617</v>
      </c>
      <c r="C5522" s="6" t="s">
        <v>4538</v>
      </c>
      <c r="D5522" s="6" t="s">
        <v>92</v>
      </c>
      <c r="E5522" s="2" t="s">
        <v>4543</v>
      </c>
      <c r="F5522" s="5"/>
      <c r="G5522" s="1">
        <f>IF(D5522=D5521,G5521+1,1)</f>
        <v>2</v>
      </c>
    </row>
    <row r="5523" spans="1:7" ht="17.55" customHeight="1" thickBot="1" x14ac:dyDescent="0.35">
      <c r="A5523" s="1" t="str">
        <f t="shared" si="90"/>
        <v>DRAW3</v>
      </c>
      <c r="B5523" s="1" t="s">
        <v>7617</v>
      </c>
      <c r="C5523" s="6" t="s">
        <v>4538</v>
      </c>
      <c r="D5523" s="6" t="s">
        <v>92</v>
      </c>
      <c r="E5523" s="2" t="s">
        <v>4544</v>
      </c>
      <c r="F5523" s="5"/>
      <c r="G5523" s="1">
        <f>IF(D5523=D5522,G5522+1,1)</f>
        <v>3</v>
      </c>
    </row>
    <row r="5524" spans="1:7" ht="17.55" hidden="1" customHeight="1" thickBot="1" x14ac:dyDescent="0.35">
      <c r="A5524" s="1" t="str">
        <f t="shared" si="90"/>
        <v>RUN1</v>
      </c>
      <c r="B5524" s="1" t="s">
        <v>7617</v>
      </c>
      <c r="C5524" s="6" t="s">
        <v>4493</v>
      </c>
      <c r="D5524" s="6" t="s">
        <v>64</v>
      </c>
      <c r="E5524" s="2" t="s">
        <v>4534</v>
      </c>
      <c r="F5524" s="5"/>
      <c r="G5524" s="1">
        <f>IF(D5524=D5523,G5523+1,1)</f>
        <v>1</v>
      </c>
    </row>
    <row r="5525" spans="1:7" ht="17.55" hidden="1" customHeight="1" thickBot="1" x14ac:dyDescent="0.35">
      <c r="A5525" s="1" t="str">
        <f t="shared" si="90"/>
        <v>RUN2</v>
      </c>
      <c r="B5525" s="1" t="s">
        <v>7617</v>
      </c>
      <c r="C5525" s="6" t="s">
        <v>4493</v>
      </c>
      <c r="D5525" s="6" t="s">
        <v>64</v>
      </c>
      <c r="E5525" s="2" t="s">
        <v>4537</v>
      </c>
      <c r="F5525" s="5"/>
      <c r="G5525" s="1">
        <f>IF(D5525=D5524,G5524+1,1)</f>
        <v>2</v>
      </c>
    </row>
    <row r="5526" spans="1:7" ht="17.55" customHeight="1" thickBot="1" x14ac:dyDescent="0.35">
      <c r="A5526" s="1" t="str">
        <f t="shared" si="90"/>
        <v>DRAW1</v>
      </c>
      <c r="B5526" s="1" t="s">
        <v>7617</v>
      </c>
      <c r="C5526" s="6" t="s">
        <v>4538</v>
      </c>
      <c r="D5526" s="6" t="s">
        <v>92</v>
      </c>
      <c r="E5526" s="2" t="s">
        <v>4545</v>
      </c>
      <c r="F5526" s="5"/>
      <c r="G5526" s="1">
        <f>IF(D5526=D5525,G5525+1,1)</f>
        <v>1</v>
      </c>
    </row>
    <row r="5527" spans="1:7" ht="17.55" customHeight="1" thickBot="1" x14ac:dyDescent="0.35">
      <c r="A5527" s="1" t="str">
        <f t="shared" si="90"/>
        <v>DRAW2</v>
      </c>
      <c r="B5527" s="1" t="s">
        <v>7617</v>
      </c>
      <c r="C5527" s="6" t="s">
        <v>4538</v>
      </c>
      <c r="D5527" s="6" t="s">
        <v>92</v>
      </c>
      <c r="E5527" s="2" t="s">
        <v>4546</v>
      </c>
      <c r="F5527" s="5"/>
      <c r="G5527" s="1">
        <f>IF(D5527=D5526,G5526+1,1)</f>
        <v>2</v>
      </c>
    </row>
    <row r="5528" spans="1:7" ht="17.55" customHeight="1" thickBot="1" x14ac:dyDescent="0.35">
      <c r="A5528" s="1" t="str">
        <f t="shared" si="90"/>
        <v>DRAW3</v>
      </c>
      <c r="B5528" s="1" t="s">
        <v>7617</v>
      </c>
      <c r="C5528" s="6" t="s">
        <v>4538</v>
      </c>
      <c r="D5528" s="6" t="s">
        <v>92</v>
      </c>
      <c r="E5528" s="2" t="s">
        <v>4547</v>
      </c>
      <c r="F5528" s="5"/>
      <c r="G5528" s="1">
        <f>IF(D5528=D5527,G5527+1,1)</f>
        <v>3</v>
      </c>
    </row>
    <row r="5529" spans="1:7" ht="17.55" customHeight="1" thickBot="1" x14ac:dyDescent="0.35">
      <c r="A5529" s="1" t="str">
        <f t="shared" si="90"/>
        <v>DRAW4</v>
      </c>
      <c r="B5529" s="1" t="s">
        <v>7617</v>
      </c>
      <c r="C5529" s="6" t="s">
        <v>4538</v>
      </c>
      <c r="D5529" s="6" t="s">
        <v>92</v>
      </c>
      <c r="E5529" s="2" t="s">
        <v>4548</v>
      </c>
      <c r="F5529" s="5"/>
      <c r="G5529" s="1">
        <f>IF(D5529=D5528,G5528+1,1)</f>
        <v>4</v>
      </c>
    </row>
    <row r="5530" spans="1:7" ht="17.55" customHeight="1" thickBot="1" x14ac:dyDescent="0.35">
      <c r="A5530" s="1" t="str">
        <f t="shared" si="90"/>
        <v>DRAW5</v>
      </c>
      <c r="B5530" s="1" t="s">
        <v>7617</v>
      </c>
      <c r="C5530" s="6" t="s">
        <v>4538</v>
      </c>
      <c r="D5530" s="6" t="s">
        <v>92</v>
      </c>
      <c r="E5530" s="2" t="s">
        <v>4549</v>
      </c>
      <c r="F5530" s="5"/>
      <c r="G5530" s="1">
        <f>IF(D5530=D5529,G5529+1,1)</f>
        <v>5</v>
      </c>
    </row>
    <row r="5531" spans="1:7" ht="17.55" customHeight="1" thickBot="1" x14ac:dyDescent="0.35">
      <c r="A5531" s="1" t="str">
        <f t="shared" si="90"/>
        <v>DRAW6</v>
      </c>
      <c r="B5531" s="1" t="s">
        <v>7617</v>
      </c>
      <c r="C5531" s="6" t="s">
        <v>4538</v>
      </c>
      <c r="D5531" s="6" t="s">
        <v>92</v>
      </c>
      <c r="E5531" s="2" t="s">
        <v>4550</v>
      </c>
      <c r="F5531" s="5"/>
      <c r="G5531" s="1">
        <f>IF(D5531=D5530,G5530+1,1)</f>
        <v>6</v>
      </c>
    </row>
    <row r="5532" spans="1:7" ht="17.55" customHeight="1" thickBot="1" x14ac:dyDescent="0.35">
      <c r="A5532" s="1" t="str">
        <f t="shared" si="90"/>
        <v>DRAW7</v>
      </c>
      <c r="B5532" s="1" t="s">
        <v>7617</v>
      </c>
      <c r="C5532" s="6" t="s">
        <v>4538</v>
      </c>
      <c r="D5532" s="6" t="s">
        <v>92</v>
      </c>
      <c r="E5532" s="2" t="s">
        <v>4551</v>
      </c>
      <c r="F5532" s="5"/>
      <c r="G5532" s="1">
        <f>IF(D5532=D5531,G5531+1,1)</f>
        <v>7</v>
      </c>
    </row>
    <row r="5533" spans="1:7" ht="17.55" customHeight="1" thickBot="1" x14ac:dyDescent="0.35">
      <c r="A5533" s="1" t="str">
        <f t="shared" si="90"/>
        <v>DRAW8</v>
      </c>
      <c r="B5533" s="1" t="s">
        <v>7617</v>
      </c>
      <c r="C5533" s="6" t="s">
        <v>4538</v>
      </c>
      <c r="D5533" s="6" t="s">
        <v>92</v>
      </c>
      <c r="E5533" s="2" t="s">
        <v>4552</v>
      </c>
      <c r="F5533" s="5"/>
      <c r="G5533" s="1">
        <f>IF(D5533=D5532,G5532+1,1)</f>
        <v>8</v>
      </c>
    </row>
    <row r="5534" spans="1:7" ht="17.55" customHeight="1" thickBot="1" x14ac:dyDescent="0.35">
      <c r="A5534" s="1" t="str">
        <f t="shared" si="90"/>
        <v>DRAW9</v>
      </c>
      <c r="B5534" s="1" t="s">
        <v>7617</v>
      </c>
      <c r="C5534" s="6" t="s">
        <v>4538</v>
      </c>
      <c r="D5534" s="6" t="s">
        <v>92</v>
      </c>
      <c r="E5534" s="2" t="s">
        <v>4553</v>
      </c>
      <c r="F5534" s="5"/>
      <c r="G5534" s="1">
        <f>IF(D5534=D5533,G5533+1,1)</f>
        <v>9</v>
      </c>
    </row>
    <row r="5535" spans="1:7" ht="17.55" customHeight="1" thickBot="1" x14ac:dyDescent="0.35">
      <c r="A5535" s="1" t="str">
        <f t="shared" si="90"/>
        <v>DRAW10</v>
      </c>
      <c r="B5535" s="1" t="s">
        <v>7617</v>
      </c>
      <c r="C5535" s="6" t="s">
        <v>4538</v>
      </c>
      <c r="D5535" s="6" t="s">
        <v>92</v>
      </c>
      <c r="E5535" s="2" t="s">
        <v>4554</v>
      </c>
      <c r="F5535" s="5"/>
      <c r="G5535" s="1">
        <f>IF(D5535=D5534,G5534+1,1)</f>
        <v>10</v>
      </c>
    </row>
    <row r="5536" spans="1:7" ht="17.55" customHeight="1" thickBot="1" x14ac:dyDescent="0.35">
      <c r="A5536" s="1" t="str">
        <f t="shared" si="90"/>
        <v>DRAW11</v>
      </c>
      <c r="B5536" s="1" t="s">
        <v>7617</v>
      </c>
      <c r="C5536" s="6" t="s">
        <v>4538</v>
      </c>
      <c r="D5536" s="6" t="s">
        <v>92</v>
      </c>
      <c r="E5536" s="2" t="s">
        <v>4555</v>
      </c>
      <c r="F5536" s="5"/>
      <c r="G5536" s="1">
        <f>IF(D5536=D5535,G5535+1,1)</f>
        <v>11</v>
      </c>
    </row>
    <row r="5537" spans="1:7" ht="17.55" customHeight="1" thickBot="1" x14ac:dyDescent="0.35">
      <c r="A5537" s="1" t="str">
        <f t="shared" si="90"/>
        <v>DRAW12</v>
      </c>
      <c r="B5537" s="1" t="s">
        <v>7617</v>
      </c>
      <c r="C5537" s="6" t="s">
        <v>4538</v>
      </c>
      <c r="D5537" s="6" t="s">
        <v>92</v>
      </c>
      <c r="E5537" s="2" t="s">
        <v>4556</v>
      </c>
      <c r="F5537" s="5"/>
      <c r="G5537" s="1">
        <f>IF(D5537=D5536,G5536+1,1)</f>
        <v>12</v>
      </c>
    </row>
    <row r="5538" spans="1:7" ht="17.55" customHeight="1" thickBot="1" x14ac:dyDescent="0.35">
      <c r="A5538" s="1" t="str">
        <f t="shared" si="90"/>
        <v>DRAW13</v>
      </c>
      <c r="B5538" s="1" t="s">
        <v>7617</v>
      </c>
      <c r="C5538" s="6" t="s">
        <v>4538</v>
      </c>
      <c r="D5538" s="6" t="s">
        <v>92</v>
      </c>
      <c r="E5538" s="2" t="s">
        <v>4557</v>
      </c>
      <c r="F5538" s="5"/>
      <c r="G5538" s="1">
        <f>IF(D5538=D5537,G5537+1,1)</f>
        <v>13</v>
      </c>
    </row>
    <row r="5539" spans="1:7" ht="17.55" customHeight="1" thickBot="1" x14ac:dyDescent="0.35">
      <c r="A5539" s="1" t="str">
        <f t="shared" si="90"/>
        <v>DRAW14</v>
      </c>
      <c r="B5539" s="1" t="s">
        <v>7617</v>
      </c>
      <c r="C5539" s="6" t="s">
        <v>4538</v>
      </c>
      <c r="D5539" s="6" t="s">
        <v>92</v>
      </c>
      <c r="E5539" s="2" t="s">
        <v>4558</v>
      </c>
      <c r="F5539" s="5"/>
      <c r="G5539" s="1">
        <f>IF(D5539=D5538,G5538+1,1)</f>
        <v>14</v>
      </c>
    </row>
    <row r="5540" spans="1:7" ht="17.55" customHeight="1" thickBot="1" x14ac:dyDescent="0.35">
      <c r="A5540" s="1" t="str">
        <f t="shared" si="90"/>
        <v>WINDUP1</v>
      </c>
      <c r="B5540" s="1" t="s">
        <v>7617</v>
      </c>
      <c r="C5540" s="6" t="s">
        <v>4538</v>
      </c>
      <c r="D5540" s="6" t="s">
        <v>2267</v>
      </c>
      <c r="E5540" s="2" t="s">
        <v>4562</v>
      </c>
      <c r="F5540" s="5"/>
      <c r="G5540" s="1">
        <f>IF(D5540=D5539,G5539+1,1)</f>
        <v>1</v>
      </c>
    </row>
    <row r="5541" spans="1:7" ht="17.55" customHeight="1" thickBot="1" x14ac:dyDescent="0.35">
      <c r="A5541" s="1" t="str">
        <f t="shared" si="90"/>
        <v>COSTUMECHANGE1</v>
      </c>
      <c r="B5541" s="1" t="s">
        <v>7617</v>
      </c>
      <c r="C5541" s="6" t="s">
        <v>4563</v>
      </c>
      <c r="D5541" s="6" t="s">
        <v>475</v>
      </c>
      <c r="E5541" s="2" t="s">
        <v>4568</v>
      </c>
      <c r="F5541" s="5"/>
      <c r="G5541" s="1">
        <f>IF(D5541=D5540,G5540+1,1)</f>
        <v>1</v>
      </c>
    </row>
    <row r="5542" spans="1:7" ht="17.55" customHeight="1" thickBot="1" x14ac:dyDescent="0.35">
      <c r="A5542" s="1" t="str">
        <f t="shared" si="90"/>
        <v>SLASH1</v>
      </c>
      <c r="B5542" s="1" t="s">
        <v>7653</v>
      </c>
      <c r="C5542" s="6" t="s">
        <v>5668</v>
      </c>
      <c r="D5542" s="6" t="s">
        <v>1808</v>
      </c>
      <c r="E5542" s="2" t="s">
        <v>5669</v>
      </c>
      <c r="F5542" s="5"/>
      <c r="G5542" s="1">
        <f>IF(D5542=D5541,G5541+1,1)</f>
        <v>1</v>
      </c>
    </row>
    <row r="5543" spans="1:7" ht="17.55" customHeight="1" thickBot="1" x14ac:dyDescent="0.35">
      <c r="A5543" s="1" t="str">
        <f t="shared" si="90"/>
        <v>SLASH2</v>
      </c>
      <c r="B5543" s="1" t="s">
        <v>7653</v>
      </c>
      <c r="C5543" s="6" t="s">
        <v>5668</v>
      </c>
      <c r="D5543" s="6" t="s">
        <v>1808</v>
      </c>
      <c r="E5543" s="2" t="s">
        <v>5670</v>
      </c>
      <c r="F5543" s="5"/>
      <c r="G5543" s="1">
        <f>IF(D5543=D5542,G5542+1,1)</f>
        <v>2</v>
      </c>
    </row>
    <row r="5544" spans="1:7" ht="17.55" hidden="1" customHeight="1" thickBot="1" x14ac:dyDescent="0.35">
      <c r="A5544" s="1" t="str">
        <f t="shared" si="90"/>
        <v>DRAW1</v>
      </c>
      <c r="B5544" s="1" t="s">
        <v>7617</v>
      </c>
      <c r="C5544" s="6" t="s">
        <v>4538</v>
      </c>
      <c r="D5544" s="6" t="s">
        <v>92</v>
      </c>
      <c r="E5544" s="2" t="s">
        <v>4559</v>
      </c>
      <c r="F5544" s="5"/>
      <c r="G5544" s="1">
        <f>IF(D5544=D5543,G5543+1,1)</f>
        <v>1</v>
      </c>
    </row>
    <row r="5545" spans="1:7" ht="17.55" hidden="1" customHeight="1" thickBot="1" x14ac:dyDescent="0.35">
      <c r="A5545" s="1" t="str">
        <f t="shared" si="90"/>
        <v>DRAW2</v>
      </c>
      <c r="B5545" s="1" t="s">
        <v>7617</v>
      </c>
      <c r="C5545" s="6" t="s">
        <v>4538</v>
      </c>
      <c r="D5545" s="6" t="s">
        <v>92</v>
      </c>
      <c r="E5545" s="2" t="s">
        <v>4560</v>
      </c>
      <c r="F5545" s="5"/>
      <c r="G5545" s="1">
        <f>IF(D5545=D5544,G5544+1,1)</f>
        <v>2</v>
      </c>
    </row>
    <row r="5546" spans="1:7" ht="17.55" hidden="1" customHeight="1" thickBot="1" x14ac:dyDescent="0.35">
      <c r="A5546" s="1" t="str">
        <f t="shared" si="90"/>
        <v>POSTCYCLE1</v>
      </c>
      <c r="B5546" s="1" t="s">
        <v>7617</v>
      </c>
      <c r="C5546" s="6" t="s">
        <v>4538</v>
      </c>
      <c r="D5546" s="6" t="s">
        <v>1427</v>
      </c>
      <c r="E5546" s="2" t="s">
        <v>4561</v>
      </c>
      <c r="F5546" s="5"/>
      <c r="G5546" s="1">
        <f>IF(D5546=D5545,G5545+1,1)</f>
        <v>1</v>
      </c>
    </row>
    <row r="5547" spans="1:7" ht="17.55" customHeight="1" thickBot="1" x14ac:dyDescent="0.35">
      <c r="A5547" s="1" t="str">
        <f t="shared" si="90"/>
        <v>SLASH1</v>
      </c>
      <c r="B5547" s="1" t="s">
        <v>7653</v>
      </c>
      <c r="C5547" s="6" t="s">
        <v>5668</v>
      </c>
      <c r="D5547" s="6" t="s">
        <v>1808</v>
      </c>
      <c r="E5547" s="2" t="s">
        <v>5672</v>
      </c>
      <c r="F5547" s="5"/>
      <c r="G5547" s="1">
        <f>IF(D5547=D5546,G5546+1,1)</f>
        <v>1</v>
      </c>
    </row>
    <row r="5548" spans="1:7" ht="17.55" customHeight="1" thickBot="1" x14ac:dyDescent="0.35">
      <c r="A5548" s="1" t="str">
        <f t="shared" si="90"/>
        <v>TOSS1</v>
      </c>
      <c r="B5548" s="1" t="s">
        <v>7653</v>
      </c>
      <c r="C5548" s="6" t="s">
        <v>5668</v>
      </c>
      <c r="D5548" s="6" t="s">
        <v>1037</v>
      </c>
      <c r="E5548" s="2" t="s">
        <v>5674</v>
      </c>
      <c r="F5548" s="5"/>
      <c r="G5548" s="1">
        <f>IF(D5548=D5547,G5547+1,1)</f>
        <v>1</v>
      </c>
    </row>
    <row r="5549" spans="1:7" ht="17.55" hidden="1" customHeight="1" thickBot="1" x14ac:dyDescent="0.35">
      <c r="A5549" s="1" t="str">
        <f t="shared" si="90"/>
        <v>COSTUMECHANGE1</v>
      </c>
      <c r="B5549" s="1" t="s">
        <v>7617</v>
      </c>
      <c r="C5549" s="6" t="s">
        <v>4570</v>
      </c>
      <c r="D5549" s="6" t="s">
        <v>475</v>
      </c>
      <c r="E5549" s="2" t="s">
        <v>4571</v>
      </c>
      <c r="F5549" s="5"/>
      <c r="G5549" s="1">
        <f>IF(D5549=D5548,G5548+1,1)</f>
        <v>1</v>
      </c>
    </row>
    <row r="5550" spans="1:7" ht="17.55" customHeight="1" thickBot="1" x14ac:dyDescent="0.35">
      <c r="A5550" s="1" t="str">
        <f t="shared" si="90"/>
        <v>TOSS1</v>
      </c>
      <c r="B5550" s="1" t="s">
        <v>7653</v>
      </c>
      <c r="C5550" s="6" t="s">
        <v>5668</v>
      </c>
      <c r="D5550" s="6" t="s">
        <v>1037</v>
      </c>
      <c r="E5550" s="2" t="s">
        <v>5675</v>
      </c>
      <c r="F5550" s="5"/>
      <c r="G5550" s="1">
        <f>IF(D5550=D5549,G5549+1,1)</f>
        <v>1</v>
      </c>
    </row>
    <row r="5551" spans="1:7" ht="17.55" customHeight="1" thickBot="1" x14ac:dyDescent="0.35">
      <c r="A5551" s="1" t="str">
        <f t="shared" si="90"/>
        <v>DRAW1</v>
      </c>
      <c r="B5551" s="1" t="s">
        <v>7596</v>
      </c>
      <c r="C5551" s="8" t="s">
        <v>1242</v>
      </c>
      <c r="D5551" s="6" t="s">
        <v>92</v>
      </c>
      <c r="E5551" s="2" t="s">
        <v>1243</v>
      </c>
      <c r="F5551" s="5"/>
      <c r="G5551" s="1">
        <f>IF(D5551=D5550,G5550+1,1)</f>
        <v>1</v>
      </c>
    </row>
    <row r="5552" spans="1:7" ht="17.55" hidden="1" customHeight="1" thickBot="1" x14ac:dyDescent="0.35">
      <c r="A5552" s="1" t="str">
        <f t="shared" si="90"/>
        <v>SLASH1</v>
      </c>
      <c r="B5552" s="1" t="s">
        <v>7653</v>
      </c>
      <c r="C5552" s="6" t="s">
        <v>5668</v>
      </c>
      <c r="D5552" s="6" t="s">
        <v>1808</v>
      </c>
      <c r="E5552" s="2" t="s">
        <v>5671</v>
      </c>
      <c r="F5552" s="5"/>
      <c r="G5552" s="1">
        <f>IF(D5552=D5551,G5551+1,1)</f>
        <v>1</v>
      </c>
    </row>
    <row r="5553" spans="1:7" ht="17.55" customHeight="1" thickBot="1" x14ac:dyDescent="0.35">
      <c r="A5553" s="1" t="str">
        <f t="shared" si="90"/>
        <v>DRAW1</v>
      </c>
      <c r="B5553" s="1" t="s">
        <v>7596</v>
      </c>
      <c r="C5553" s="6" t="s">
        <v>6400</v>
      </c>
      <c r="D5553" s="6" t="s">
        <v>92</v>
      </c>
      <c r="E5553" s="2" t="s">
        <v>6811</v>
      </c>
      <c r="F5553" s="5"/>
      <c r="G5553" s="1">
        <f>IF(D5553=D5552,G5552+1,1)</f>
        <v>1</v>
      </c>
    </row>
    <row r="5554" spans="1:7" ht="17.55" hidden="1" customHeight="1" thickBot="1" x14ac:dyDescent="0.35">
      <c r="A5554" s="1" t="str">
        <f t="shared" si="90"/>
        <v>SLASH1</v>
      </c>
      <c r="B5554" s="1" t="s">
        <v>7653</v>
      </c>
      <c r="C5554" s="6" t="s">
        <v>5668</v>
      </c>
      <c r="D5554" s="6" t="s">
        <v>1808</v>
      </c>
      <c r="E5554" s="2" t="s">
        <v>5673</v>
      </c>
      <c r="F5554" s="5"/>
      <c r="G5554" s="1">
        <f>IF(D5554=D5553,G5553+1,1)</f>
        <v>1</v>
      </c>
    </row>
    <row r="5555" spans="1:7" ht="17.55" customHeight="1" thickBot="1" x14ac:dyDescent="0.35">
      <c r="A5555" s="1" t="str">
        <f t="shared" si="90"/>
        <v>DRAW1</v>
      </c>
      <c r="B5555" s="1" t="s">
        <v>7596</v>
      </c>
      <c r="C5555" s="6" t="s">
        <v>6400</v>
      </c>
      <c r="D5555" s="6" t="s">
        <v>92</v>
      </c>
      <c r="E5555" s="2" t="s">
        <v>6812</v>
      </c>
      <c r="F5555" s="5"/>
      <c r="G5555" s="1">
        <f>IF(D5555=D5554,G5554+1,1)</f>
        <v>1</v>
      </c>
    </row>
    <row r="5556" spans="1:7" ht="17.55" customHeight="1" thickBot="1" x14ac:dyDescent="0.35">
      <c r="A5556" s="1" t="str">
        <f t="shared" si="90"/>
        <v>DRAW2</v>
      </c>
      <c r="B5556" s="1" t="s">
        <v>7596</v>
      </c>
      <c r="C5556" s="6" t="s">
        <v>6400</v>
      </c>
      <c r="D5556" s="6" t="s">
        <v>92</v>
      </c>
      <c r="E5556" s="2" t="s">
        <v>6815</v>
      </c>
      <c r="F5556" s="5"/>
      <c r="G5556" s="1">
        <f>IF(D5556=D5555,G5555+1,1)</f>
        <v>2</v>
      </c>
    </row>
    <row r="5557" spans="1:7" ht="17.55" hidden="1" customHeight="1" thickBot="1" x14ac:dyDescent="0.35">
      <c r="A5557" s="1" t="str">
        <f t="shared" si="90"/>
        <v>TOSS1</v>
      </c>
      <c r="B5557" s="1" t="s">
        <v>7653</v>
      </c>
      <c r="C5557" s="6" t="s">
        <v>5668</v>
      </c>
      <c r="D5557" s="6" t="s">
        <v>1037</v>
      </c>
      <c r="E5557" s="2" t="s">
        <v>5676</v>
      </c>
      <c r="F5557" s="5"/>
      <c r="G5557" s="1">
        <f>IF(D5557=D5556,G5556+1,1)</f>
        <v>1</v>
      </c>
    </row>
    <row r="5558" spans="1:7" ht="17.55" customHeight="1" thickBot="1" x14ac:dyDescent="0.35">
      <c r="A5558" s="1" t="str">
        <f t="shared" si="90"/>
        <v>PLACATE1</v>
      </c>
      <c r="B5558" s="1" t="s">
        <v>7596</v>
      </c>
      <c r="C5558" s="6" t="s">
        <v>6400</v>
      </c>
      <c r="D5558" s="6" t="s">
        <v>1186</v>
      </c>
      <c r="E5558" s="2" t="s">
        <v>6817</v>
      </c>
      <c r="F5558" s="5"/>
      <c r="G5558" s="1">
        <f>IF(D5558=D5557,G5557+1,1)</f>
        <v>1</v>
      </c>
    </row>
    <row r="5559" spans="1:7" ht="17.55" hidden="1" customHeight="1" thickBot="1" x14ac:dyDescent="0.35">
      <c r="A5559" s="1" t="str">
        <f t="shared" si="90"/>
        <v>MELEE1</v>
      </c>
      <c r="B5559" s="1" t="s">
        <v>7596</v>
      </c>
      <c r="C5559" s="6" t="s">
        <v>3831</v>
      </c>
      <c r="D5559" s="6" t="s">
        <v>1709</v>
      </c>
      <c r="E5559" s="2" t="s">
        <v>3841</v>
      </c>
      <c r="F5559" s="5"/>
      <c r="G5559" s="1">
        <f>IF(D5559=D5558,G5558+1,1)</f>
        <v>1</v>
      </c>
    </row>
    <row r="5560" spans="1:7" ht="17.55" customHeight="1" thickBot="1" x14ac:dyDescent="0.35">
      <c r="A5560" s="1" t="str">
        <f t="shared" si="90"/>
        <v>PLACATE1</v>
      </c>
      <c r="B5560" s="1" t="s">
        <v>7596</v>
      </c>
      <c r="C5560" s="6" t="s">
        <v>6400</v>
      </c>
      <c r="D5560" s="6" t="s">
        <v>1186</v>
      </c>
      <c r="E5560" s="2" t="s">
        <v>6818</v>
      </c>
      <c r="F5560" s="5"/>
      <c r="G5560" s="1">
        <f>IF(D5560=D5559,G5559+1,1)</f>
        <v>1</v>
      </c>
    </row>
    <row r="5561" spans="1:7" ht="17.55" customHeight="1" thickBot="1" x14ac:dyDescent="0.35">
      <c r="A5561" s="1" t="str">
        <f t="shared" si="90"/>
        <v>PLACATE2</v>
      </c>
      <c r="B5561" s="1" t="s">
        <v>7596</v>
      </c>
      <c r="C5561" s="6" t="s">
        <v>6400</v>
      </c>
      <c r="D5561" s="6" t="s">
        <v>1186</v>
      </c>
      <c r="E5561" s="2" t="s">
        <v>6819</v>
      </c>
      <c r="F5561" s="5"/>
      <c r="G5561" s="1">
        <f>IF(D5561=D5560,G5560+1,1)</f>
        <v>2</v>
      </c>
    </row>
    <row r="5562" spans="1:7" ht="17.55" hidden="1" customHeight="1" thickBot="1" x14ac:dyDescent="0.35">
      <c r="A5562" s="1" t="str">
        <f t="shared" si="90"/>
        <v>DRAW1</v>
      </c>
      <c r="B5562" s="1" t="s">
        <v>7596</v>
      </c>
      <c r="C5562" s="6" t="s">
        <v>6400</v>
      </c>
      <c r="D5562" s="6" t="s">
        <v>92</v>
      </c>
      <c r="E5562" s="2" t="s">
        <v>6813</v>
      </c>
      <c r="F5562" s="5"/>
      <c r="G5562" s="1">
        <f>IF(D5562=D5561,G5561+1,1)</f>
        <v>1</v>
      </c>
    </row>
    <row r="5563" spans="1:7" ht="17.55" hidden="1" customHeight="1" thickBot="1" x14ac:dyDescent="0.35">
      <c r="A5563" s="1" t="str">
        <f t="shared" si="90"/>
        <v>DRAW2</v>
      </c>
      <c r="B5563" s="1" t="s">
        <v>7596</v>
      </c>
      <c r="C5563" s="6" t="s">
        <v>6400</v>
      </c>
      <c r="D5563" s="6" t="s">
        <v>92</v>
      </c>
      <c r="E5563" s="2" t="s">
        <v>6814</v>
      </c>
      <c r="F5563" s="5"/>
      <c r="G5563" s="1">
        <f>IF(D5563=D5562,G5562+1,1)</f>
        <v>2</v>
      </c>
    </row>
    <row r="5564" spans="1:7" ht="17.55" customHeight="1" thickBot="1" x14ac:dyDescent="0.35">
      <c r="A5564" s="1" t="str">
        <f t="shared" si="90"/>
        <v>PLACATE1</v>
      </c>
      <c r="B5564" s="1" t="s">
        <v>7596</v>
      </c>
      <c r="C5564" s="6" t="s">
        <v>6400</v>
      </c>
      <c r="D5564" s="6" t="s">
        <v>1186</v>
      </c>
      <c r="E5564" s="2" t="s">
        <v>6820</v>
      </c>
      <c r="F5564" s="5"/>
      <c r="G5564" s="1">
        <f>IF(D5564=D5563,G5563+1,1)</f>
        <v>1</v>
      </c>
    </row>
    <row r="5565" spans="1:7" ht="17.55" customHeight="1" thickBot="1" x14ac:dyDescent="0.35">
      <c r="A5565" s="1" t="str">
        <f t="shared" si="90"/>
        <v>PLACATE2</v>
      </c>
      <c r="B5565" s="1" t="s">
        <v>7596</v>
      </c>
      <c r="C5565" s="6" t="s">
        <v>6400</v>
      </c>
      <c r="D5565" s="6" t="s">
        <v>1186</v>
      </c>
      <c r="E5565" s="2" t="s">
        <v>6821</v>
      </c>
      <c r="F5565" s="5"/>
      <c r="G5565" s="1">
        <f>IF(D5565=D5564,G5564+1,1)</f>
        <v>2</v>
      </c>
    </row>
    <row r="5566" spans="1:7" ht="17.55" customHeight="1" thickBot="1" x14ac:dyDescent="0.35">
      <c r="A5566" s="1" t="str">
        <f t="shared" si="90"/>
        <v>DRAW1</v>
      </c>
      <c r="B5566" s="1" t="s">
        <v>7596</v>
      </c>
      <c r="C5566" s="6" t="s">
        <v>6836</v>
      </c>
      <c r="D5566" s="6" t="s">
        <v>92</v>
      </c>
      <c r="E5566" s="2" t="s">
        <v>6837</v>
      </c>
      <c r="F5566" s="5"/>
      <c r="G5566" s="1">
        <f>IF(D5566=D5565,G5565+1,1)</f>
        <v>1</v>
      </c>
    </row>
    <row r="5567" spans="1:7" ht="17.55" customHeight="1" thickBot="1" x14ac:dyDescent="0.35">
      <c r="A5567" s="1" t="str">
        <f t="shared" si="90"/>
        <v>DRAW2</v>
      </c>
      <c r="B5567" s="1" t="s">
        <v>7596</v>
      </c>
      <c r="C5567" s="6" t="s">
        <v>6836</v>
      </c>
      <c r="D5567" s="6" t="s">
        <v>92</v>
      </c>
      <c r="E5567" s="2" t="s">
        <v>6838</v>
      </c>
      <c r="F5567" s="5"/>
      <c r="G5567" s="1">
        <f>IF(D5567=D5566,G5566+1,1)</f>
        <v>2</v>
      </c>
    </row>
    <row r="5568" spans="1:7" ht="17.55" customHeight="1" thickBot="1" x14ac:dyDescent="0.35">
      <c r="A5568" s="1" t="str">
        <f t="shared" si="90"/>
        <v>DRAW3</v>
      </c>
      <c r="B5568" s="1" t="s">
        <v>7596</v>
      </c>
      <c r="C5568" s="6" t="s">
        <v>6836</v>
      </c>
      <c r="D5568" s="6" t="s">
        <v>92</v>
      </c>
      <c r="E5568" s="2" t="s">
        <v>6839</v>
      </c>
      <c r="F5568" s="5"/>
      <c r="G5568" s="1">
        <f>IF(D5568=D5567,G5567+1,1)</f>
        <v>3</v>
      </c>
    </row>
    <row r="5569" spans="1:7" ht="17.55" customHeight="1" thickBot="1" x14ac:dyDescent="0.35">
      <c r="A5569" s="1" t="str">
        <f t="shared" si="90"/>
        <v>DRAW4</v>
      </c>
      <c r="B5569" s="1" t="s">
        <v>7596</v>
      </c>
      <c r="C5569" s="6" t="s">
        <v>6836</v>
      </c>
      <c r="D5569" s="6" t="s">
        <v>92</v>
      </c>
      <c r="E5569" s="2" t="s">
        <v>6840</v>
      </c>
      <c r="F5569" s="5"/>
      <c r="G5569" s="1">
        <f>IF(D5569=D5568,G5568+1,1)</f>
        <v>4</v>
      </c>
    </row>
    <row r="5570" spans="1:7" ht="17.55" customHeight="1" thickBot="1" x14ac:dyDescent="0.35">
      <c r="A5570" s="1" t="str">
        <f t="shared" si="90"/>
        <v>STRIKE1</v>
      </c>
      <c r="B5570" s="1" t="s">
        <v>7596</v>
      </c>
      <c r="C5570" s="6" t="s">
        <v>6836</v>
      </c>
      <c r="D5570" s="6" t="s">
        <v>433</v>
      </c>
      <c r="E5570" s="2" t="s">
        <v>6841</v>
      </c>
      <c r="F5570" s="5"/>
      <c r="G5570" s="1">
        <f>IF(D5570=D5569,G5569+1,1)</f>
        <v>1</v>
      </c>
    </row>
    <row r="5571" spans="1:7" ht="17.55" customHeight="1" thickBot="1" x14ac:dyDescent="0.35">
      <c r="A5571" s="1" t="str">
        <f t="shared" si="90"/>
        <v>STRIKE2</v>
      </c>
      <c r="B5571" s="1" t="s">
        <v>7596</v>
      </c>
      <c r="C5571" s="6" t="s">
        <v>6836</v>
      </c>
      <c r="D5571" s="6" t="s">
        <v>433</v>
      </c>
      <c r="E5571" s="2" t="s">
        <v>6842</v>
      </c>
      <c r="F5571" s="5"/>
      <c r="G5571" s="1">
        <f>IF(D5571=D5570,G5570+1,1)</f>
        <v>2</v>
      </c>
    </row>
    <row r="5572" spans="1:7" ht="17.55" customHeight="1" thickBot="1" x14ac:dyDescent="0.35">
      <c r="A5572" s="1" t="str">
        <f t="shared" si="90"/>
        <v>WINDUP1</v>
      </c>
      <c r="B5572" s="1" t="s">
        <v>7596</v>
      </c>
      <c r="C5572" s="6" t="s">
        <v>6836</v>
      </c>
      <c r="D5572" s="6" t="s">
        <v>2267</v>
      </c>
      <c r="E5572" s="2" t="s">
        <v>6845</v>
      </c>
      <c r="F5572" s="5"/>
      <c r="G5572" s="1">
        <f>IF(D5572=D5571,G5571+1,1)</f>
        <v>1</v>
      </c>
    </row>
    <row r="5573" spans="1:7" ht="17.55" customHeight="1" thickBot="1" x14ac:dyDescent="0.35">
      <c r="A5573" s="1" t="str">
        <f t="shared" si="90"/>
        <v>WINDUP2</v>
      </c>
      <c r="B5573" s="1" t="s">
        <v>7596</v>
      </c>
      <c r="C5573" s="6" t="s">
        <v>6836</v>
      </c>
      <c r="D5573" s="6" t="s">
        <v>2267</v>
      </c>
      <c r="E5573" s="2" t="s">
        <v>6846</v>
      </c>
      <c r="F5573" s="5"/>
      <c r="G5573" s="1">
        <f>IF(D5573=D5572,G5572+1,1)</f>
        <v>2</v>
      </c>
    </row>
    <row r="5574" spans="1:7" ht="17.55" customHeight="1" thickBot="1" x14ac:dyDescent="0.35">
      <c r="A5574" s="1" t="str">
        <f t="shared" si="90"/>
        <v>WINDUP3</v>
      </c>
      <c r="B5574" s="1" t="s">
        <v>7596</v>
      </c>
      <c r="C5574" s="6" t="s">
        <v>6836</v>
      </c>
      <c r="D5574" s="6" t="s">
        <v>2267</v>
      </c>
      <c r="E5574" s="2" t="s">
        <v>6847</v>
      </c>
      <c r="F5574" s="5"/>
      <c r="G5574" s="1">
        <f>IF(D5574=D5573,G5573+1,1)</f>
        <v>3</v>
      </c>
    </row>
    <row r="5575" spans="1:7" ht="17.55" customHeight="1" thickBot="1" x14ac:dyDescent="0.35">
      <c r="A5575" s="1" t="str">
        <f t="shared" si="90"/>
        <v>WINDUP4</v>
      </c>
      <c r="B5575" s="1" t="s">
        <v>7596</v>
      </c>
      <c r="C5575" s="6" t="s">
        <v>6836</v>
      </c>
      <c r="D5575" s="6" t="s">
        <v>2267</v>
      </c>
      <c r="E5575" s="2" t="s">
        <v>6848</v>
      </c>
      <c r="F5575" s="5"/>
      <c r="G5575" s="1">
        <f>IF(D5575=D5574,G5574+1,1)</f>
        <v>4</v>
      </c>
    </row>
    <row r="5576" spans="1:7" ht="17.55" hidden="1" customHeight="1" thickBot="1" x14ac:dyDescent="0.35">
      <c r="A5576" s="1" t="str">
        <f t="shared" si="90"/>
        <v>STRIKE1</v>
      </c>
      <c r="B5576" s="1" t="s">
        <v>7596</v>
      </c>
      <c r="C5576" s="6" t="s">
        <v>6836</v>
      </c>
      <c r="D5576" s="6" t="s">
        <v>433</v>
      </c>
      <c r="E5576" s="2" t="s">
        <v>6843</v>
      </c>
      <c r="F5576" s="5"/>
      <c r="G5576" s="1">
        <f>IF(D5576=D5575,G5575+1,1)</f>
        <v>1</v>
      </c>
    </row>
    <row r="5577" spans="1:7" ht="17.55" hidden="1" customHeight="1" thickBot="1" x14ac:dyDescent="0.35">
      <c r="A5577" s="1" t="str">
        <f t="shared" si="90"/>
        <v>STRIKE2</v>
      </c>
      <c r="B5577" s="1" t="s">
        <v>7596</v>
      </c>
      <c r="C5577" s="6" t="s">
        <v>6836</v>
      </c>
      <c r="D5577" s="6" t="s">
        <v>433</v>
      </c>
      <c r="E5577" s="2" t="s">
        <v>6844</v>
      </c>
      <c r="F5577" s="5"/>
      <c r="G5577" s="1">
        <f>IF(D5577=D5576,G5576+1,1)</f>
        <v>2</v>
      </c>
    </row>
    <row r="5578" spans="1:7" ht="17.55" customHeight="1" thickBot="1" x14ac:dyDescent="0.35">
      <c r="A5578" s="1" t="str">
        <f t="shared" si="90"/>
        <v>SUMMON1</v>
      </c>
      <c r="B5578" s="1" t="s">
        <v>7596</v>
      </c>
      <c r="C5578" s="6" t="s">
        <v>6849</v>
      </c>
      <c r="D5578" s="6" t="s">
        <v>1211</v>
      </c>
      <c r="E5578" s="2" t="s">
        <v>6850</v>
      </c>
      <c r="F5578" s="5"/>
      <c r="G5578" s="1">
        <f>IF(D5578=D5577,G5577+1,1)</f>
        <v>1</v>
      </c>
    </row>
    <row r="5579" spans="1:7" ht="17.55" customHeight="1" thickBot="1" x14ac:dyDescent="0.35">
      <c r="A5579" s="1" t="str">
        <f t="shared" si="90"/>
        <v>SUMMON2</v>
      </c>
      <c r="B5579" s="1" t="s">
        <v>7596</v>
      </c>
      <c r="C5579" s="6" t="s">
        <v>6849</v>
      </c>
      <c r="D5579" s="6" t="s">
        <v>1211</v>
      </c>
      <c r="E5579" s="2" t="s">
        <v>6851</v>
      </c>
      <c r="F5579" s="5"/>
      <c r="G5579" s="1">
        <f>IF(D5579=D5578,G5578+1,1)</f>
        <v>2</v>
      </c>
    </row>
    <row r="5580" spans="1:7" ht="17.55" customHeight="1" thickBot="1" x14ac:dyDescent="0.35">
      <c r="A5580" s="1" t="str">
        <f t="shared" si="90"/>
        <v>SUMMON3</v>
      </c>
      <c r="B5580" s="1" t="s">
        <v>7596</v>
      </c>
      <c r="C5580" s="6" t="s">
        <v>6849</v>
      </c>
      <c r="D5580" s="6" t="s">
        <v>1211</v>
      </c>
      <c r="E5580" s="2" t="s">
        <v>6852</v>
      </c>
      <c r="F5580" s="5"/>
      <c r="G5580" s="1">
        <f>IF(D5580=D5579,G5579+1,1)</f>
        <v>3</v>
      </c>
    </row>
    <row r="5581" spans="1:7" ht="17.55" customHeight="1" thickBot="1" x14ac:dyDescent="0.35">
      <c r="A5581" s="1" t="str">
        <f t="shared" si="90"/>
        <v>SUMMON4</v>
      </c>
      <c r="B5581" s="1" t="s">
        <v>7596</v>
      </c>
      <c r="C5581" s="6" t="s">
        <v>6849</v>
      </c>
      <c r="D5581" s="6" t="s">
        <v>1211</v>
      </c>
      <c r="E5581" s="2" t="s">
        <v>6853</v>
      </c>
      <c r="F5581" s="5"/>
      <c r="G5581" s="1">
        <f>IF(D5581=D5580,G5580+1,1)</f>
        <v>4</v>
      </c>
    </row>
    <row r="5582" spans="1:7" ht="17.55" customHeight="1" thickBot="1" x14ac:dyDescent="0.35">
      <c r="A5582" s="1" t="str">
        <f t="shared" si="90"/>
        <v>PLACATE1</v>
      </c>
      <c r="B5582" s="1" t="s">
        <v>7596</v>
      </c>
      <c r="C5582" s="6" t="s">
        <v>7295</v>
      </c>
      <c r="D5582" s="6" t="s">
        <v>1186</v>
      </c>
      <c r="E5582" s="2" t="s">
        <v>7296</v>
      </c>
      <c r="F5582" s="5"/>
      <c r="G5582" s="1">
        <f>IF(D5582=D5581,G5581+1,1)</f>
        <v>1</v>
      </c>
    </row>
    <row r="5583" spans="1:7" ht="17.55" customHeight="1" thickBot="1" x14ac:dyDescent="0.35">
      <c r="A5583" s="1" t="str">
        <f t="shared" si="90"/>
        <v>DRAW1</v>
      </c>
      <c r="B5583" s="1" t="s">
        <v>7544</v>
      </c>
      <c r="C5583" s="8" t="s">
        <v>564</v>
      </c>
      <c r="D5583" s="6" t="s">
        <v>92</v>
      </c>
      <c r="E5583" s="2" t="s">
        <v>565</v>
      </c>
      <c r="F5583" s="5"/>
      <c r="G5583" s="1">
        <f>IF(D5583=D5582,G5582+1,1)</f>
        <v>1</v>
      </c>
    </row>
    <row r="5584" spans="1:7" ht="17.55" customHeight="1" thickBot="1" x14ac:dyDescent="0.35">
      <c r="A5584" s="1" t="str">
        <f t="shared" ref="A5584:A5647" si="91">CONCATENATE(D5584,G5584)</f>
        <v>DRAW2</v>
      </c>
      <c r="B5584" s="1" t="s">
        <v>7544</v>
      </c>
      <c r="C5584" s="8" t="s">
        <v>564</v>
      </c>
      <c r="D5584" s="6" t="s">
        <v>92</v>
      </c>
      <c r="E5584" s="2" t="s">
        <v>566</v>
      </c>
      <c r="F5584" s="5"/>
      <c r="G5584" s="1">
        <f>IF(D5584=D5583,G5583+1,1)</f>
        <v>2</v>
      </c>
    </row>
    <row r="5585" spans="1:7" ht="17.55" customHeight="1" thickBot="1" x14ac:dyDescent="0.35">
      <c r="A5585" s="1" t="str">
        <f t="shared" si="91"/>
        <v>LUNGE1</v>
      </c>
      <c r="B5585" s="1" t="s">
        <v>7544</v>
      </c>
      <c r="C5585" s="8" t="s">
        <v>564</v>
      </c>
      <c r="D5585" s="8" t="s">
        <v>567</v>
      </c>
      <c r="E5585" s="2" t="s">
        <v>568</v>
      </c>
      <c r="F5585" s="5"/>
      <c r="G5585" s="1">
        <f>IF(D5585=D5584,G5584+1,1)</f>
        <v>1</v>
      </c>
    </row>
    <row r="5586" spans="1:7" ht="17.55" hidden="1" customHeight="1" thickBot="1" x14ac:dyDescent="0.35">
      <c r="A5586" s="1" t="str">
        <f t="shared" si="91"/>
        <v>SUMMON1</v>
      </c>
      <c r="B5586" s="1" t="s">
        <v>7596</v>
      </c>
      <c r="C5586" s="6" t="s">
        <v>6849</v>
      </c>
      <c r="D5586" s="6" t="s">
        <v>1211</v>
      </c>
      <c r="E5586" s="2" t="s">
        <v>6854</v>
      </c>
      <c r="F5586" s="5"/>
      <c r="G5586" s="1">
        <f>IF(D5586=D5585,G5585+1,1)</f>
        <v>1</v>
      </c>
    </row>
    <row r="5587" spans="1:7" ht="17.55" hidden="1" customHeight="1" thickBot="1" x14ac:dyDescent="0.35">
      <c r="A5587" s="1" t="str">
        <f t="shared" si="91"/>
        <v>SUMMON2</v>
      </c>
      <c r="B5587" s="1" t="s">
        <v>7596</v>
      </c>
      <c r="C5587" s="6" t="s">
        <v>6849</v>
      </c>
      <c r="D5587" s="6" t="s">
        <v>1211</v>
      </c>
      <c r="E5587" s="2" t="s">
        <v>6855</v>
      </c>
      <c r="F5587" s="5"/>
      <c r="G5587" s="1">
        <f>IF(D5587=D5586,G5586+1,1)</f>
        <v>2</v>
      </c>
    </row>
    <row r="5588" spans="1:7" ht="17.55" customHeight="1" thickBot="1" x14ac:dyDescent="0.35">
      <c r="A5588" s="1" t="str">
        <f t="shared" si="91"/>
        <v>LUNGE1</v>
      </c>
      <c r="B5588" s="1" t="s">
        <v>7544</v>
      </c>
      <c r="C5588" s="8" t="s">
        <v>564</v>
      </c>
      <c r="D5588" s="8" t="s">
        <v>567</v>
      </c>
      <c r="E5588" s="2" t="s">
        <v>569</v>
      </c>
      <c r="F5588" s="5"/>
      <c r="G5588" s="1">
        <f>IF(D5588=D5587,G5587+1,1)</f>
        <v>1</v>
      </c>
    </row>
    <row r="5589" spans="1:7" ht="17.55" customHeight="1" thickBot="1" x14ac:dyDescent="0.35">
      <c r="A5589" s="1" t="str">
        <f t="shared" si="91"/>
        <v>PLACATE1</v>
      </c>
      <c r="B5589" s="1" t="s">
        <v>7544</v>
      </c>
      <c r="C5589" s="8" t="s">
        <v>404</v>
      </c>
      <c r="D5589" s="6" t="s">
        <v>1186</v>
      </c>
      <c r="E5589" s="2" t="s">
        <v>1187</v>
      </c>
      <c r="F5589" s="5"/>
      <c r="G5589" s="1">
        <f>IF(D5589=D5588,G5588+1,1)</f>
        <v>1</v>
      </c>
    </row>
    <row r="5590" spans="1:7" ht="17.55" customHeight="1" thickBot="1" x14ac:dyDescent="0.35">
      <c r="A5590" s="1" t="str">
        <f t="shared" si="91"/>
        <v>PLACATE2</v>
      </c>
      <c r="B5590" s="1" t="s">
        <v>7544</v>
      </c>
      <c r="C5590" s="8" t="s">
        <v>404</v>
      </c>
      <c r="D5590" s="6" t="s">
        <v>1186</v>
      </c>
      <c r="E5590" s="2" t="s">
        <v>1188</v>
      </c>
      <c r="F5590" s="5"/>
      <c r="G5590" s="1">
        <f>IF(D5590=D5589,G5589+1,1)</f>
        <v>2</v>
      </c>
    </row>
    <row r="5591" spans="1:7" ht="17.55" customHeight="1" thickBot="1" x14ac:dyDescent="0.35">
      <c r="A5591" s="1" t="str">
        <f t="shared" si="91"/>
        <v>SWORD1</v>
      </c>
      <c r="B5591" s="1" t="s">
        <v>7544</v>
      </c>
      <c r="C5591" s="6" t="s">
        <v>1737</v>
      </c>
      <c r="D5591" s="6" t="s">
        <v>1743</v>
      </c>
      <c r="E5591" s="2" t="s">
        <v>1744</v>
      </c>
      <c r="F5591" s="5"/>
      <c r="G5591" s="1">
        <f>IF(D5591=D5590,G5590+1,1)</f>
        <v>1</v>
      </c>
    </row>
    <row r="5592" spans="1:7" ht="17.55" customHeight="1" thickBot="1" x14ac:dyDescent="0.35">
      <c r="A5592" s="1" t="str">
        <f t="shared" si="91"/>
        <v>DRAW1</v>
      </c>
      <c r="B5592" s="1" t="s">
        <v>7544</v>
      </c>
      <c r="C5592" s="6" t="s">
        <v>2836</v>
      </c>
      <c r="D5592" s="6" t="s">
        <v>92</v>
      </c>
      <c r="E5592" s="2" t="s">
        <v>2837</v>
      </c>
      <c r="F5592" s="5"/>
      <c r="G5592" s="1">
        <f>IF(D5592=D5591,G5591+1,1)</f>
        <v>1</v>
      </c>
    </row>
    <row r="5593" spans="1:7" ht="17.55" hidden="1" customHeight="1" thickBot="1" x14ac:dyDescent="0.35">
      <c r="A5593" s="1" t="str">
        <f t="shared" si="91"/>
        <v>POST1</v>
      </c>
      <c r="B5593" s="1" t="s">
        <v>7544</v>
      </c>
      <c r="C5593" s="8" t="s">
        <v>564</v>
      </c>
      <c r="D5593" s="6" t="s">
        <v>526</v>
      </c>
      <c r="E5593" s="2" t="s">
        <v>570</v>
      </c>
      <c r="F5593" s="5"/>
      <c r="G5593" s="1">
        <f>IF(D5593=D5592,G5592+1,1)</f>
        <v>1</v>
      </c>
    </row>
    <row r="5594" spans="1:7" ht="17.55" hidden="1" customHeight="1" thickBot="1" x14ac:dyDescent="0.35">
      <c r="A5594" s="1" t="str">
        <f t="shared" si="91"/>
        <v>POST2</v>
      </c>
      <c r="B5594" s="1" t="s">
        <v>7544</v>
      </c>
      <c r="C5594" s="8" t="s">
        <v>564</v>
      </c>
      <c r="D5594" s="6" t="s">
        <v>526</v>
      </c>
      <c r="E5594" s="2" t="s">
        <v>571</v>
      </c>
      <c r="F5594" s="5"/>
      <c r="G5594" s="1">
        <f>IF(D5594=D5593,G5593+1,1)</f>
        <v>2</v>
      </c>
    </row>
    <row r="5595" spans="1:7" ht="17.55" customHeight="1" thickBot="1" x14ac:dyDescent="0.35">
      <c r="A5595" s="1" t="str">
        <f t="shared" si="91"/>
        <v>FIRESWORD1</v>
      </c>
      <c r="B5595" s="1" t="s">
        <v>7544</v>
      </c>
      <c r="C5595" s="6" t="s">
        <v>2836</v>
      </c>
      <c r="D5595" s="7" t="s">
        <v>2836</v>
      </c>
      <c r="E5595" s="2" t="s">
        <v>2840</v>
      </c>
      <c r="F5595" s="5"/>
      <c r="G5595" s="1">
        <f>IF(D5595=D5594,G5594+1,1)</f>
        <v>1</v>
      </c>
    </row>
    <row r="5596" spans="1:7" ht="17.55" customHeight="1" thickBot="1" x14ac:dyDescent="0.35">
      <c r="A5596" s="1" t="str">
        <f t="shared" si="91"/>
        <v>SLASH1</v>
      </c>
      <c r="B5596" s="1" t="s">
        <v>7544</v>
      </c>
      <c r="C5596" s="6" t="s">
        <v>2836</v>
      </c>
      <c r="D5596" s="6" t="s">
        <v>1808</v>
      </c>
      <c r="E5596" s="2" t="s">
        <v>2841</v>
      </c>
      <c r="F5596" s="5"/>
      <c r="G5596" s="1">
        <f>IF(D5596=D5595,G5595+1,1)</f>
        <v>1</v>
      </c>
    </row>
    <row r="5597" spans="1:7" ht="17.55" hidden="1" customHeight="1" thickBot="1" x14ac:dyDescent="0.35">
      <c r="A5597" s="1" t="str">
        <f t="shared" si="91"/>
        <v>PLACATE1</v>
      </c>
      <c r="B5597" s="1" t="s">
        <v>7544</v>
      </c>
      <c r="C5597" s="8" t="s">
        <v>404</v>
      </c>
      <c r="D5597" s="6" t="s">
        <v>1186</v>
      </c>
      <c r="E5597" s="2" t="s">
        <v>1189</v>
      </c>
      <c r="F5597" s="5"/>
      <c r="G5597" s="1">
        <f>IF(D5597=D5596,G5596+1,1)</f>
        <v>1</v>
      </c>
    </row>
    <row r="5598" spans="1:7" ht="17.55" customHeight="1" thickBot="1" x14ac:dyDescent="0.35">
      <c r="A5598" s="1" t="str">
        <f t="shared" si="91"/>
        <v>SLASH1</v>
      </c>
      <c r="B5598" s="1" t="s">
        <v>7544</v>
      </c>
      <c r="C5598" s="6" t="s">
        <v>2836</v>
      </c>
      <c r="D5598" s="6" t="s">
        <v>1808</v>
      </c>
      <c r="E5598" s="2" t="s">
        <v>2842</v>
      </c>
      <c r="F5598" s="5"/>
      <c r="G5598" s="1">
        <f>IF(D5598=D5597,G5597+1,1)</f>
        <v>1</v>
      </c>
    </row>
    <row r="5599" spans="1:7" ht="17.55" customHeight="1" thickBot="1" x14ac:dyDescent="0.35">
      <c r="A5599" s="1" t="str">
        <f t="shared" si="91"/>
        <v>SLASH2</v>
      </c>
      <c r="B5599" s="1" t="s">
        <v>7544</v>
      </c>
      <c r="C5599" s="6" t="s">
        <v>2836</v>
      </c>
      <c r="D5599" s="7" t="s">
        <v>1808</v>
      </c>
      <c r="E5599" s="2" t="s">
        <v>2845</v>
      </c>
      <c r="F5599" s="5"/>
      <c r="G5599" s="1">
        <f>IF(D5599=D5598,G5598+1,1)</f>
        <v>2</v>
      </c>
    </row>
    <row r="5600" spans="1:7" ht="17.55" hidden="1" customHeight="1" thickBot="1" x14ac:dyDescent="0.35">
      <c r="A5600" s="1" t="str">
        <f t="shared" si="91"/>
        <v>DRAW1</v>
      </c>
      <c r="B5600" s="1" t="s">
        <v>7544</v>
      </c>
      <c r="C5600" s="6" t="s">
        <v>2836</v>
      </c>
      <c r="D5600" s="6" t="s">
        <v>92</v>
      </c>
      <c r="E5600" s="2" t="s">
        <v>2838</v>
      </c>
      <c r="F5600" s="5"/>
      <c r="G5600" s="1">
        <f>IF(D5600=D5599,G5599+1,1)</f>
        <v>1</v>
      </c>
    </row>
    <row r="5601" spans="1:7" ht="17.55" hidden="1" customHeight="1" thickBot="1" x14ac:dyDescent="0.35">
      <c r="A5601" s="1" t="str">
        <f t="shared" si="91"/>
        <v>DRAW2</v>
      </c>
      <c r="B5601" s="1" t="s">
        <v>7544</v>
      </c>
      <c r="C5601" s="6" t="s">
        <v>2836</v>
      </c>
      <c r="D5601" s="6" t="s">
        <v>92</v>
      </c>
      <c r="E5601" s="2" t="s">
        <v>2839</v>
      </c>
      <c r="F5601" s="5"/>
      <c r="G5601" s="1">
        <f>IF(D5601=D5600,G5600+1,1)</f>
        <v>2</v>
      </c>
    </row>
    <row r="5602" spans="1:7" ht="17.55" customHeight="1" thickBot="1" x14ac:dyDescent="0.35">
      <c r="A5602" s="1" t="str">
        <f t="shared" si="91"/>
        <v>SLASH1</v>
      </c>
      <c r="B5602" s="1" t="s">
        <v>7544</v>
      </c>
      <c r="C5602" s="6" t="s">
        <v>2836</v>
      </c>
      <c r="D5602" s="7" t="s">
        <v>1808</v>
      </c>
      <c r="E5602" s="2" t="s">
        <v>2846</v>
      </c>
      <c r="F5602" s="5"/>
      <c r="G5602" s="1">
        <f>IF(D5602=D5601,G5601+1,1)</f>
        <v>1</v>
      </c>
    </row>
    <row r="5603" spans="1:7" ht="17.55" customHeight="1" thickBot="1" x14ac:dyDescent="0.35">
      <c r="A5603" s="1" t="str">
        <f t="shared" si="91"/>
        <v>SPIN1</v>
      </c>
      <c r="B5603" s="1" t="s">
        <v>7544</v>
      </c>
      <c r="C5603" s="6" t="s">
        <v>2836</v>
      </c>
      <c r="D5603" s="7" t="s">
        <v>1479</v>
      </c>
      <c r="E5603" s="2" t="s">
        <v>2849</v>
      </c>
      <c r="F5603" s="5"/>
      <c r="G5603" s="1">
        <f>IF(D5603=D5602,G5602+1,1)</f>
        <v>1</v>
      </c>
    </row>
    <row r="5604" spans="1:7" ht="17.55" customHeight="1" thickBot="1" x14ac:dyDescent="0.35">
      <c r="A5604" s="1" t="str">
        <f t="shared" si="91"/>
        <v>SPIN2</v>
      </c>
      <c r="B5604" s="1" t="s">
        <v>7544</v>
      </c>
      <c r="C5604" s="6" t="s">
        <v>2836</v>
      </c>
      <c r="D5604" s="7" t="s">
        <v>1479</v>
      </c>
      <c r="E5604" s="2" t="s">
        <v>2851</v>
      </c>
      <c r="F5604" s="5"/>
      <c r="G5604" s="1">
        <f>IF(D5604=D5603,G5603+1,1)</f>
        <v>2</v>
      </c>
    </row>
    <row r="5605" spans="1:7" ht="17.55" hidden="1" customHeight="1" thickBot="1" x14ac:dyDescent="0.35">
      <c r="A5605" s="1" t="str">
        <f t="shared" si="91"/>
        <v>SLASH1</v>
      </c>
      <c r="B5605" s="1" t="s">
        <v>7544</v>
      </c>
      <c r="C5605" s="6" t="s">
        <v>2836</v>
      </c>
      <c r="D5605" s="7" t="s">
        <v>1808</v>
      </c>
      <c r="E5605" s="2" t="s">
        <v>2843</v>
      </c>
      <c r="F5605" s="5"/>
      <c r="G5605" s="1">
        <f>IF(D5605=D5604,G5604+1,1)</f>
        <v>1</v>
      </c>
    </row>
    <row r="5606" spans="1:7" ht="17.55" hidden="1" customHeight="1" thickBot="1" x14ac:dyDescent="0.35">
      <c r="A5606" s="1" t="str">
        <f t="shared" si="91"/>
        <v>SLASH2</v>
      </c>
      <c r="B5606" s="1" t="s">
        <v>7544</v>
      </c>
      <c r="C5606" s="6" t="s">
        <v>2836</v>
      </c>
      <c r="D5606" s="7" t="s">
        <v>1808</v>
      </c>
      <c r="E5606" s="2" t="s">
        <v>2844</v>
      </c>
      <c r="F5606" s="5"/>
      <c r="G5606" s="1">
        <f>IF(D5606=D5605,G5605+1,1)</f>
        <v>2</v>
      </c>
    </row>
    <row r="5607" spans="1:7" ht="17.55" customHeight="1" thickBot="1" x14ac:dyDescent="0.35">
      <c r="A5607" s="1" t="str">
        <f t="shared" si="91"/>
        <v>UPPERCUT1</v>
      </c>
      <c r="B5607" s="1" t="s">
        <v>7544</v>
      </c>
      <c r="C5607" s="6" t="s">
        <v>2836</v>
      </c>
      <c r="D5607" s="6" t="s">
        <v>6252</v>
      </c>
      <c r="E5607" s="2" t="s">
        <v>2854</v>
      </c>
      <c r="F5607" s="5"/>
      <c r="G5607" s="1">
        <f>IF(D5607=D5606,G5606+1,1)</f>
        <v>1</v>
      </c>
    </row>
    <row r="5608" spans="1:7" ht="17.55" customHeight="1" thickBot="1" x14ac:dyDescent="0.35">
      <c r="A5608" s="1" t="str">
        <f t="shared" si="91"/>
        <v>UPPERCUT2</v>
      </c>
      <c r="B5608" s="1" t="s">
        <v>7544</v>
      </c>
      <c r="C5608" s="6" t="s">
        <v>2836</v>
      </c>
      <c r="D5608" s="6" t="s">
        <v>6252</v>
      </c>
      <c r="E5608" s="2" t="s">
        <v>2855</v>
      </c>
      <c r="F5608" s="5"/>
      <c r="G5608" s="1">
        <f>IF(D5608=D5607,G5607+1,1)</f>
        <v>2</v>
      </c>
    </row>
    <row r="5609" spans="1:7" ht="17.55" hidden="1" customHeight="1" thickBot="1" x14ac:dyDescent="0.35">
      <c r="A5609" s="1" t="str">
        <f t="shared" si="91"/>
        <v>SLASH1</v>
      </c>
      <c r="B5609" s="1" t="s">
        <v>7544</v>
      </c>
      <c r="C5609" s="6" t="s">
        <v>2836</v>
      </c>
      <c r="D5609" s="6" t="s">
        <v>1808</v>
      </c>
      <c r="E5609" s="2" t="s">
        <v>2847</v>
      </c>
      <c r="F5609" s="5"/>
      <c r="G5609" s="1">
        <f>IF(D5609=D5608,G5608+1,1)</f>
        <v>1</v>
      </c>
    </row>
    <row r="5610" spans="1:7" ht="17.55" hidden="1" customHeight="1" thickBot="1" x14ac:dyDescent="0.35">
      <c r="A5610" s="1" t="str">
        <f t="shared" si="91"/>
        <v>SLASH2</v>
      </c>
      <c r="B5610" s="1" t="s">
        <v>7544</v>
      </c>
      <c r="C5610" s="6" t="s">
        <v>2836</v>
      </c>
      <c r="D5610" s="7" t="s">
        <v>1808</v>
      </c>
      <c r="E5610" s="2" t="s">
        <v>2848</v>
      </c>
      <c r="F5610" s="5"/>
      <c r="G5610" s="1">
        <f>IF(D5610=D5609,G5609+1,1)</f>
        <v>2</v>
      </c>
    </row>
    <row r="5611" spans="1:7" ht="17.55" customHeight="1" thickBot="1" x14ac:dyDescent="0.35">
      <c r="A5611" s="1" t="str">
        <f t="shared" si="91"/>
        <v>UPPERCUT1</v>
      </c>
      <c r="B5611" s="1" t="s">
        <v>7544</v>
      </c>
      <c r="C5611" s="6" t="s">
        <v>2836</v>
      </c>
      <c r="D5611" s="6" t="s">
        <v>6252</v>
      </c>
      <c r="E5611" s="2" t="s">
        <v>2858</v>
      </c>
      <c r="F5611" s="5"/>
      <c r="G5611" s="1">
        <f>IF(D5611=D5610,G5610+1,1)</f>
        <v>1</v>
      </c>
    </row>
    <row r="5612" spans="1:7" ht="17.55" hidden="1" customHeight="1" thickBot="1" x14ac:dyDescent="0.35">
      <c r="A5612" s="1" t="str">
        <f t="shared" si="91"/>
        <v>SPIN1</v>
      </c>
      <c r="B5612" s="1" t="s">
        <v>7544</v>
      </c>
      <c r="C5612" s="6" t="s">
        <v>2836</v>
      </c>
      <c r="D5612" s="7" t="s">
        <v>1479</v>
      </c>
      <c r="E5612" s="2" t="s">
        <v>2850</v>
      </c>
      <c r="F5612" s="5"/>
      <c r="G5612" s="1">
        <f>IF(D5612=D5611,G5611+1,1)</f>
        <v>1</v>
      </c>
    </row>
    <row r="5613" spans="1:7" ht="17.55" customHeight="1" thickBot="1" x14ac:dyDescent="0.35">
      <c r="A5613" s="1" t="str">
        <f t="shared" si="91"/>
        <v>UPPERCUT1</v>
      </c>
      <c r="B5613" s="1" t="s">
        <v>7544</v>
      </c>
      <c r="C5613" s="6" t="s">
        <v>2836</v>
      </c>
      <c r="D5613" s="6" t="s">
        <v>6252</v>
      </c>
      <c r="E5613" s="2" t="s">
        <v>2859</v>
      </c>
      <c r="F5613" s="5"/>
      <c r="G5613" s="1">
        <f>IF(D5613=D5612,G5612+1,1)</f>
        <v>1</v>
      </c>
    </row>
    <row r="5614" spans="1:7" ht="17.55" hidden="1" customHeight="1" thickBot="1" x14ac:dyDescent="0.35">
      <c r="A5614" s="1" t="str">
        <f t="shared" si="91"/>
        <v>SPIN1</v>
      </c>
      <c r="B5614" s="1" t="s">
        <v>7544</v>
      </c>
      <c r="C5614" s="6" t="s">
        <v>2836</v>
      </c>
      <c r="D5614" s="6" t="s">
        <v>1479</v>
      </c>
      <c r="E5614" s="2" t="s">
        <v>2852</v>
      </c>
      <c r="F5614" s="5"/>
      <c r="G5614" s="1">
        <f>IF(D5614=D5613,G5613+1,1)</f>
        <v>1</v>
      </c>
    </row>
    <row r="5615" spans="1:7" ht="17.55" customHeight="1" thickBot="1" x14ac:dyDescent="0.35">
      <c r="A5615" s="1" t="str">
        <f t="shared" si="91"/>
        <v>ATTACK1</v>
      </c>
      <c r="B5615" s="1" t="s">
        <v>7544</v>
      </c>
      <c r="C5615" s="6" t="s">
        <v>1743</v>
      </c>
      <c r="D5615" s="6" t="s">
        <v>496</v>
      </c>
      <c r="E5615" s="2" t="s">
        <v>7096</v>
      </c>
      <c r="F5615" s="5"/>
      <c r="G5615" s="1">
        <f>IF(D5615=D5614,G5614+1,1)</f>
        <v>1</v>
      </c>
    </row>
    <row r="5616" spans="1:7" ht="17.55" customHeight="1" thickBot="1" x14ac:dyDescent="0.35">
      <c r="A5616" s="1" t="str">
        <f t="shared" si="91"/>
        <v>ATTACK2</v>
      </c>
      <c r="B5616" s="1" t="s">
        <v>7544</v>
      </c>
      <c r="C5616" s="6" t="s">
        <v>1743</v>
      </c>
      <c r="D5616" s="6" t="s">
        <v>496</v>
      </c>
      <c r="E5616" s="2" t="s">
        <v>7097</v>
      </c>
      <c r="F5616" s="5"/>
      <c r="G5616" s="1">
        <f>IF(D5616=D5615,G5615+1,1)</f>
        <v>2</v>
      </c>
    </row>
    <row r="5617" spans="1:7" ht="17.55" hidden="1" customHeight="1" thickBot="1" x14ac:dyDescent="0.35">
      <c r="A5617" s="1" t="str">
        <f t="shared" si="91"/>
        <v>UPPERCUT1</v>
      </c>
      <c r="B5617" s="1" t="s">
        <v>7544</v>
      </c>
      <c r="C5617" s="6" t="s">
        <v>2836</v>
      </c>
      <c r="D5617" s="6" t="s">
        <v>6252</v>
      </c>
      <c r="E5617" s="2" t="s">
        <v>2856</v>
      </c>
      <c r="F5617" s="5"/>
      <c r="G5617" s="1">
        <f>IF(D5617=D5616,G5616+1,1)</f>
        <v>1</v>
      </c>
    </row>
    <row r="5618" spans="1:7" ht="17.55" hidden="1" customHeight="1" thickBot="1" x14ac:dyDescent="0.35">
      <c r="A5618" s="1" t="str">
        <f t="shared" si="91"/>
        <v>UPPERCUT2</v>
      </c>
      <c r="B5618" s="1" t="s">
        <v>7544</v>
      </c>
      <c r="C5618" s="6" t="s">
        <v>2836</v>
      </c>
      <c r="D5618" s="6" t="s">
        <v>6252</v>
      </c>
      <c r="E5618" s="2" t="s">
        <v>2857</v>
      </c>
      <c r="F5618" s="5"/>
      <c r="G5618" s="1">
        <f>IF(D5618=D5617,G5617+1,1)</f>
        <v>2</v>
      </c>
    </row>
    <row r="5619" spans="1:7" ht="17.55" customHeight="1" thickBot="1" x14ac:dyDescent="0.35">
      <c r="A5619" s="1" t="str">
        <f t="shared" si="91"/>
        <v>JUMPSPIN1</v>
      </c>
      <c r="B5619" s="1" t="s">
        <v>7544</v>
      </c>
      <c r="C5619" s="6" t="s">
        <v>1743</v>
      </c>
      <c r="D5619" s="6" t="s">
        <v>6043</v>
      </c>
      <c r="E5619" s="2" t="s">
        <v>7099</v>
      </c>
      <c r="F5619" s="5"/>
      <c r="G5619" s="1">
        <f>IF(D5619=D5618,G5618+1,1)</f>
        <v>1</v>
      </c>
    </row>
    <row r="5620" spans="1:7" ht="17.55" customHeight="1" thickBot="1" x14ac:dyDescent="0.35">
      <c r="A5620" s="1" t="str">
        <f t="shared" si="91"/>
        <v>MIDSLASH1</v>
      </c>
      <c r="B5620" s="1" t="s">
        <v>7544</v>
      </c>
      <c r="C5620" s="6" t="s">
        <v>1743</v>
      </c>
      <c r="D5620" s="6" t="s">
        <v>7101</v>
      </c>
      <c r="E5620" s="2" t="s">
        <v>7102</v>
      </c>
      <c r="F5620" s="5"/>
      <c r="G5620" s="1">
        <f>IF(D5620=D5619,G5619+1,1)</f>
        <v>1</v>
      </c>
    </row>
    <row r="5621" spans="1:7" ht="17.55" hidden="1" customHeight="1" thickBot="1" x14ac:dyDescent="0.35">
      <c r="A5621" s="1" t="str">
        <f t="shared" si="91"/>
        <v>UPPERCUT1</v>
      </c>
      <c r="B5621" s="1" t="s">
        <v>7544</v>
      </c>
      <c r="C5621" s="6" t="s">
        <v>2836</v>
      </c>
      <c r="D5621" s="6" t="s">
        <v>6252</v>
      </c>
      <c r="E5621" s="2" t="s">
        <v>2860</v>
      </c>
      <c r="F5621" s="5"/>
      <c r="G5621" s="1">
        <f>IF(D5621=D5620,G5620+1,1)</f>
        <v>1</v>
      </c>
    </row>
    <row r="5622" spans="1:7" ht="17.55" hidden="1" customHeight="1" thickBot="1" x14ac:dyDescent="0.35">
      <c r="A5622" s="1" t="str">
        <f t="shared" si="91"/>
        <v>UPPERCUT2</v>
      </c>
      <c r="B5622" s="1" t="s">
        <v>7544</v>
      </c>
      <c r="C5622" s="6" t="s">
        <v>2836</v>
      </c>
      <c r="D5622" s="6" t="s">
        <v>6252</v>
      </c>
      <c r="E5622" s="2" t="s">
        <v>2861</v>
      </c>
      <c r="F5622" s="5"/>
      <c r="G5622" s="1">
        <f>IF(D5622=D5621,G5621+1,1)</f>
        <v>2</v>
      </c>
    </row>
    <row r="5623" spans="1:7" ht="17.55" hidden="1" customHeight="1" thickBot="1" x14ac:dyDescent="0.35">
      <c r="A5623" s="1" t="str">
        <f t="shared" si="91"/>
        <v>SPIN1</v>
      </c>
      <c r="B5623" s="1" t="s">
        <v>7544</v>
      </c>
      <c r="C5623" s="6" t="s">
        <v>1789</v>
      </c>
      <c r="D5623" s="6" t="s">
        <v>1479</v>
      </c>
      <c r="E5623" s="2" t="s">
        <v>2993</v>
      </c>
      <c r="F5623" s="5"/>
      <c r="G5623" s="1">
        <f>IF(D5623=D5622,G5622+1,1)</f>
        <v>1</v>
      </c>
    </row>
    <row r="5624" spans="1:7" ht="17.55" customHeight="1" thickBot="1" x14ac:dyDescent="0.35">
      <c r="A5624" s="1" t="str">
        <f t="shared" si="91"/>
        <v>MIDSLASH1</v>
      </c>
      <c r="B5624" s="1" t="s">
        <v>7544</v>
      </c>
      <c r="C5624" s="6" t="s">
        <v>1743</v>
      </c>
      <c r="D5624" s="6" t="s">
        <v>7101</v>
      </c>
      <c r="E5624" s="2" t="s">
        <v>7103</v>
      </c>
      <c r="F5624" s="5"/>
      <c r="G5624" s="1">
        <f>IF(D5624=D5623,G5623+1,1)</f>
        <v>1</v>
      </c>
    </row>
    <row r="5625" spans="1:7" ht="17.55" customHeight="1" thickBot="1" x14ac:dyDescent="0.35">
      <c r="A5625" s="1" t="str">
        <f t="shared" si="91"/>
        <v>PATROL1</v>
      </c>
      <c r="B5625" s="1" t="s">
        <v>7544</v>
      </c>
      <c r="C5625" s="6" t="s">
        <v>1743</v>
      </c>
      <c r="D5625" s="6" t="s">
        <v>1561</v>
      </c>
      <c r="E5625" s="2" t="s">
        <v>7095</v>
      </c>
      <c r="F5625" s="5"/>
      <c r="G5625" s="1">
        <f>IF(D5625=D5624,G5624+1,1)</f>
        <v>1</v>
      </c>
    </row>
    <row r="5626" spans="1:7" ht="17.55" hidden="1" customHeight="1" thickBot="1" x14ac:dyDescent="0.35">
      <c r="A5626" s="1" t="str">
        <f t="shared" si="91"/>
        <v>ATTACK1</v>
      </c>
      <c r="B5626" s="1" t="s">
        <v>7544</v>
      </c>
      <c r="C5626" s="6" t="s">
        <v>1743</v>
      </c>
      <c r="D5626" s="6" t="s">
        <v>496</v>
      </c>
      <c r="E5626" s="2" t="s">
        <v>7098</v>
      </c>
      <c r="F5626" s="5"/>
      <c r="G5626" s="1">
        <f>IF(D5626=D5625,G5625+1,1)</f>
        <v>1</v>
      </c>
    </row>
    <row r="5627" spans="1:7" ht="17.55" customHeight="1" thickBot="1" x14ac:dyDescent="0.35">
      <c r="A5627" s="1" t="str">
        <f t="shared" si="91"/>
        <v>PATROL1</v>
      </c>
      <c r="B5627" s="1" t="s">
        <v>7544</v>
      </c>
      <c r="C5627" s="6" t="s">
        <v>1743</v>
      </c>
      <c r="D5627" s="6" t="s">
        <v>1561</v>
      </c>
      <c r="E5627" s="2" t="s">
        <v>7105</v>
      </c>
      <c r="F5627" s="5"/>
      <c r="G5627" s="1">
        <f>IF(D5627=D5626,G5626+1,1)</f>
        <v>1</v>
      </c>
    </row>
    <row r="5628" spans="1:7" ht="17.55" hidden="1" customHeight="1" thickBot="1" x14ac:dyDescent="0.35">
      <c r="A5628" s="1" t="str">
        <f t="shared" si="91"/>
        <v>JUMPSPIN1</v>
      </c>
      <c r="B5628" s="1" t="s">
        <v>7544</v>
      </c>
      <c r="C5628" s="6" t="s">
        <v>1743</v>
      </c>
      <c r="D5628" s="6" t="s">
        <v>6043</v>
      </c>
      <c r="E5628" s="2" t="s">
        <v>7100</v>
      </c>
      <c r="F5628" s="5"/>
      <c r="G5628" s="1">
        <f>IF(D5628=D5627,G5627+1,1)</f>
        <v>1</v>
      </c>
    </row>
    <row r="5629" spans="1:7" ht="17.55" customHeight="1" thickBot="1" x14ac:dyDescent="0.35">
      <c r="A5629" s="1" t="str">
        <f t="shared" si="91"/>
        <v>PATROL1</v>
      </c>
      <c r="B5629" s="1" t="s">
        <v>7544</v>
      </c>
      <c r="C5629" s="6" t="s">
        <v>1743</v>
      </c>
      <c r="D5629" s="6" t="s">
        <v>1561</v>
      </c>
      <c r="E5629" s="2" t="s">
        <v>7106</v>
      </c>
      <c r="F5629" s="5"/>
      <c r="G5629" s="1">
        <f>IF(D5629=D5628,G5628+1,1)</f>
        <v>1</v>
      </c>
    </row>
    <row r="5630" spans="1:7" ht="17.55" customHeight="1" thickBot="1" x14ac:dyDescent="0.35">
      <c r="A5630" s="1" t="str">
        <f t="shared" si="91"/>
        <v>POINT1</v>
      </c>
      <c r="B5630" s="1" t="s">
        <v>7544</v>
      </c>
      <c r="C5630" s="6" t="s">
        <v>1743</v>
      </c>
      <c r="D5630" s="6" t="s">
        <v>1746</v>
      </c>
      <c r="E5630" s="2" t="s">
        <v>7107</v>
      </c>
      <c r="F5630" s="5"/>
      <c r="G5630" s="1">
        <f>IF(D5630=D5629,G5629+1,1)</f>
        <v>1</v>
      </c>
    </row>
    <row r="5631" spans="1:7" ht="17.55" hidden="1" customHeight="1" thickBot="1" x14ac:dyDescent="0.35">
      <c r="A5631" s="1" t="str">
        <f t="shared" si="91"/>
        <v>MIDSLASH1</v>
      </c>
      <c r="B5631" s="1" t="s">
        <v>7544</v>
      </c>
      <c r="C5631" s="6" t="s">
        <v>1743</v>
      </c>
      <c r="D5631" s="6" t="s">
        <v>7101</v>
      </c>
      <c r="E5631" s="2" t="s">
        <v>7104</v>
      </c>
      <c r="F5631" s="5"/>
      <c r="G5631" s="1">
        <f>IF(D5631=D5630,G5630+1,1)</f>
        <v>1</v>
      </c>
    </row>
    <row r="5632" spans="1:7" ht="17.55" customHeight="1" thickBot="1" x14ac:dyDescent="0.35">
      <c r="A5632" s="1" t="str">
        <f t="shared" si="91"/>
        <v>RUMBLE1</v>
      </c>
      <c r="B5632" s="1" t="s">
        <v>7544</v>
      </c>
      <c r="C5632" s="6" t="s">
        <v>1743</v>
      </c>
      <c r="D5632" s="6" t="s">
        <v>561</v>
      </c>
      <c r="E5632" s="2" t="s">
        <v>7108</v>
      </c>
      <c r="F5632" s="5"/>
      <c r="G5632" s="1">
        <f>IF(D5632=D5631,G5631+1,1)</f>
        <v>1</v>
      </c>
    </row>
    <row r="5633" spans="1:7" ht="17.55" customHeight="1" thickBot="1" x14ac:dyDescent="0.35">
      <c r="A5633" s="1" t="str">
        <f t="shared" si="91"/>
        <v>RUMBLE2</v>
      </c>
      <c r="B5633" s="1" t="s">
        <v>7544</v>
      </c>
      <c r="C5633" s="6" t="s">
        <v>1743</v>
      </c>
      <c r="D5633" s="6" t="s">
        <v>561</v>
      </c>
      <c r="E5633" s="2" t="s">
        <v>7109</v>
      </c>
      <c r="F5633" s="5"/>
      <c r="G5633" s="1">
        <f>IF(D5633=D5632,G5632+1,1)</f>
        <v>2</v>
      </c>
    </row>
    <row r="5634" spans="1:7" ht="17.55" customHeight="1" thickBot="1" x14ac:dyDescent="0.35">
      <c r="A5634" s="1" t="str">
        <f t="shared" si="91"/>
        <v>SLASH1</v>
      </c>
      <c r="B5634" s="1" t="s">
        <v>7544</v>
      </c>
      <c r="C5634" s="6" t="s">
        <v>1743</v>
      </c>
      <c r="D5634" s="6" t="s">
        <v>1808</v>
      </c>
      <c r="E5634" s="2" t="s">
        <v>7110</v>
      </c>
      <c r="F5634" s="5"/>
      <c r="G5634" s="1">
        <f>IF(D5634=D5633,G5633+1,1)</f>
        <v>1</v>
      </c>
    </row>
    <row r="5635" spans="1:7" ht="17.55" customHeight="1" thickBot="1" x14ac:dyDescent="0.35">
      <c r="A5635" s="1" t="str">
        <f t="shared" si="91"/>
        <v>SLASH2</v>
      </c>
      <c r="B5635" s="1" t="s">
        <v>7544</v>
      </c>
      <c r="C5635" s="6" t="s">
        <v>1743</v>
      </c>
      <c r="D5635" s="6" t="s">
        <v>1808</v>
      </c>
      <c r="E5635" s="2" t="s">
        <v>7111</v>
      </c>
      <c r="F5635" s="5"/>
      <c r="G5635" s="1">
        <f>IF(D5635=D5634,G5634+1,1)</f>
        <v>2</v>
      </c>
    </row>
    <row r="5636" spans="1:7" ht="17.55" customHeight="1" thickBot="1" x14ac:dyDescent="0.35">
      <c r="A5636" s="1" t="str">
        <f t="shared" si="91"/>
        <v>SLASH3</v>
      </c>
      <c r="B5636" s="1" t="s">
        <v>7544</v>
      </c>
      <c r="C5636" s="6" t="s">
        <v>1743</v>
      </c>
      <c r="D5636" s="6" t="s">
        <v>1808</v>
      </c>
      <c r="E5636" s="2" t="s">
        <v>7112</v>
      </c>
      <c r="F5636" s="5"/>
      <c r="G5636" s="1">
        <f>IF(D5636=D5635,G5635+1,1)</f>
        <v>3</v>
      </c>
    </row>
    <row r="5637" spans="1:7" ht="17.55" customHeight="1" thickBot="1" x14ac:dyDescent="0.35">
      <c r="A5637" s="1" t="str">
        <f t="shared" si="91"/>
        <v>SLASH4</v>
      </c>
      <c r="B5637" s="1" t="s">
        <v>7544</v>
      </c>
      <c r="C5637" s="6" t="s">
        <v>1743</v>
      </c>
      <c r="D5637" s="6" t="s">
        <v>1808</v>
      </c>
      <c r="E5637" s="2" t="s">
        <v>7113</v>
      </c>
      <c r="F5637" s="5"/>
      <c r="G5637" s="1">
        <f>IF(D5637=D5636,G5636+1,1)</f>
        <v>4</v>
      </c>
    </row>
    <row r="5638" spans="1:7" ht="17.55" customHeight="1" thickBot="1" x14ac:dyDescent="0.35">
      <c r="A5638" s="1" t="str">
        <f t="shared" si="91"/>
        <v>SPIN1</v>
      </c>
      <c r="B5638" s="1" t="s">
        <v>7544</v>
      </c>
      <c r="C5638" s="6" t="s">
        <v>1743</v>
      </c>
      <c r="D5638" s="6" t="s">
        <v>1479</v>
      </c>
      <c r="E5638" s="2" t="s">
        <v>7116</v>
      </c>
      <c r="F5638" s="5"/>
      <c r="G5638" s="1">
        <f>IF(D5638=D5637,G5637+1,1)</f>
        <v>1</v>
      </c>
    </row>
    <row r="5639" spans="1:7" ht="17.55" customHeight="1" thickBot="1" x14ac:dyDescent="0.35">
      <c r="A5639" s="1" t="str">
        <f t="shared" si="91"/>
        <v>TAUNT1</v>
      </c>
      <c r="B5639" s="1" t="s">
        <v>7544</v>
      </c>
      <c r="C5639" s="6" t="s">
        <v>1743</v>
      </c>
      <c r="D5639" s="7" t="s">
        <v>182</v>
      </c>
      <c r="E5639" s="2" t="s">
        <v>7118</v>
      </c>
      <c r="F5639" s="5"/>
      <c r="G5639" s="1">
        <f>IF(D5639=D5638,G5638+1,1)</f>
        <v>1</v>
      </c>
    </row>
    <row r="5640" spans="1:7" ht="17.55" customHeight="1" thickBot="1" x14ac:dyDescent="0.35">
      <c r="A5640" s="1" t="str">
        <f t="shared" si="91"/>
        <v>TAUNT2</v>
      </c>
      <c r="B5640" s="1" t="s">
        <v>7544</v>
      </c>
      <c r="C5640" s="6" t="s">
        <v>1743</v>
      </c>
      <c r="D5640" s="6" t="s">
        <v>182</v>
      </c>
      <c r="E5640" s="2" t="s">
        <v>7119</v>
      </c>
      <c r="F5640" s="5"/>
      <c r="G5640" s="1">
        <f>IF(D5640=D5639,G5639+1,1)</f>
        <v>2</v>
      </c>
    </row>
    <row r="5641" spans="1:7" ht="17.55" customHeight="1" thickBot="1" x14ac:dyDescent="0.35">
      <c r="A5641" s="1" t="str">
        <f t="shared" si="91"/>
        <v>TAUNT3</v>
      </c>
      <c r="B5641" s="1" t="s">
        <v>7544</v>
      </c>
      <c r="C5641" s="6" t="s">
        <v>1743</v>
      </c>
      <c r="D5641" s="6" t="s">
        <v>182</v>
      </c>
      <c r="E5641" s="2" t="s">
        <v>7120</v>
      </c>
      <c r="F5641" s="5"/>
      <c r="G5641" s="1">
        <f>IF(D5641=D5640,G5640+1,1)</f>
        <v>3</v>
      </c>
    </row>
    <row r="5642" spans="1:7" ht="17.55" hidden="1" customHeight="1" thickBot="1" x14ac:dyDescent="0.35">
      <c r="A5642" s="1" t="str">
        <f t="shared" si="91"/>
        <v>SLASH1</v>
      </c>
      <c r="B5642" s="1" t="s">
        <v>7544</v>
      </c>
      <c r="C5642" s="6" t="s">
        <v>1743</v>
      </c>
      <c r="D5642" s="7" t="s">
        <v>1808</v>
      </c>
      <c r="E5642" s="2" t="s">
        <v>7114</v>
      </c>
      <c r="F5642" s="5"/>
      <c r="G5642" s="1">
        <f>IF(D5642=D5641,G5641+1,1)</f>
        <v>1</v>
      </c>
    </row>
    <row r="5643" spans="1:7" ht="17.55" hidden="1" customHeight="1" thickBot="1" x14ac:dyDescent="0.35">
      <c r="A5643" s="1" t="str">
        <f t="shared" si="91"/>
        <v>SLASH2</v>
      </c>
      <c r="B5643" s="1" t="s">
        <v>7544</v>
      </c>
      <c r="C5643" s="6" t="s">
        <v>1743</v>
      </c>
      <c r="D5643" s="7" t="s">
        <v>1808</v>
      </c>
      <c r="E5643" s="2" t="s">
        <v>7115</v>
      </c>
      <c r="F5643" s="5"/>
      <c r="G5643" s="1">
        <f>IF(D5643=D5642,G5642+1,1)</f>
        <v>2</v>
      </c>
    </row>
    <row r="5644" spans="1:7" ht="17.55" customHeight="1" thickBot="1" x14ac:dyDescent="0.35">
      <c r="A5644" s="1" t="str">
        <f t="shared" si="91"/>
        <v>TAUNT1</v>
      </c>
      <c r="B5644" s="1" t="s">
        <v>7544</v>
      </c>
      <c r="C5644" s="6" t="s">
        <v>1743</v>
      </c>
      <c r="D5644" s="6" t="s">
        <v>182</v>
      </c>
      <c r="E5644" s="2" t="s">
        <v>7121</v>
      </c>
      <c r="F5644" s="5"/>
      <c r="G5644" s="1">
        <f>IF(D5644=D5643,G5643+1,1)</f>
        <v>1</v>
      </c>
    </row>
    <row r="5645" spans="1:7" ht="17.55" hidden="1" customHeight="1" thickBot="1" x14ac:dyDescent="0.35">
      <c r="A5645" s="1" t="str">
        <f t="shared" si="91"/>
        <v>SPIN1</v>
      </c>
      <c r="B5645" s="1" t="s">
        <v>7544</v>
      </c>
      <c r="C5645" s="6" t="s">
        <v>1743</v>
      </c>
      <c r="D5645" s="6" t="s">
        <v>1479</v>
      </c>
      <c r="E5645" s="2" t="s">
        <v>7117</v>
      </c>
      <c r="F5645" s="5"/>
      <c r="G5645" s="1">
        <f>IF(D5645=D5644,G5644+1,1)</f>
        <v>1</v>
      </c>
    </row>
    <row r="5646" spans="1:7" ht="17.55" customHeight="1" thickBot="1" x14ac:dyDescent="0.35">
      <c r="A5646" s="1" t="str">
        <f t="shared" si="91"/>
        <v>TAUNT1</v>
      </c>
      <c r="B5646" s="1" t="s">
        <v>7544</v>
      </c>
      <c r="C5646" s="6" t="s">
        <v>1743</v>
      </c>
      <c r="D5646" s="7" t="s">
        <v>182</v>
      </c>
      <c r="E5646" s="2" t="s">
        <v>7122</v>
      </c>
      <c r="F5646" s="5"/>
      <c r="G5646" s="1">
        <f>IF(D5646=D5645,G5645+1,1)</f>
        <v>1</v>
      </c>
    </row>
    <row r="5647" spans="1:7" ht="17.55" customHeight="1" thickBot="1" x14ac:dyDescent="0.35">
      <c r="A5647" s="1" t="str">
        <f t="shared" si="91"/>
        <v>TAUNT2</v>
      </c>
      <c r="B5647" s="1" t="s">
        <v>7544</v>
      </c>
      <c r="C5647" s="6" t="s">
        <v>1743</v>
      </c>
      <c r="D5647" s="6" t="s">
        <v>182</v>
      </c>
      <c r="E5647" s="2" t="s">
        <v>7123</v>
      </c>
      <c r="F5647" s="5"/>
      <c r="G5647" s="1">
        <f>IF(D5647=D5646,G5646+1,1)</f>
        <v>2</v>
      </c>
    </row>
    <row r="5648" spans="1:7" ht="17.55" customHeight="1" thickBot="1" x14ac:dyDescent="0.35">
      <c r="A5648" s="1" t="str">
        <f t="shared" ref="A5648:A5711" si="92">CONCATENATE(D5648,G5648)</f>
        <v>ZOOMED1</v>
      </c>
      <c r="B5648" s="1" t="s">
        <v>7544</v>
      </c>
      <c r="C5648" s="6" t="s">
        <v>1743</v>
      </c>
      <c r="D5648" s="7" t="s">
        <v>1143</v>
      </c>
      <c r="E5648" s="2" t="s">
        <v>7126</v>
      </c>
      <c r="F5648" s="5"/>
      <c r="G5648" s="1">
        <f>IF(D5648=D5647,G5647+1,1)</f>
        <v>1</v>
      </c>
    </row>
    <row r="5649" spans="1:7" ht="17.55" customHeight="1" thickBot="1" x14ac:dyDescent="0.35">
      <c r="A5649" s="1" t="str">
        <f t="shared" si="92"/>
        <v>BLOW1</v>
      </c>
      <c r="B5649" s="1" t="s">
        <v>7544</v>
      </c>
      <c r="C5649" s="6" t="s">
        <v>7127</v>
      </c>
      <c r="D5649" s="6" t="s">
        <v>1023</v>
      </c>
      <c r="E5649" s="2" t="s">
        <v>7128</v>
      </c>
      <c r="F5649" s="5"/>
      <c r="G5649" s="1">
        <f>IF(D5649=D5648,G5648+1,1)</f>
        <v>1</v>
      </c>
    </row>
    <row r="5650" spans="1:7" ht="17.55" customHeight="1" thickBot="1" x14ac:dyDescent="0.35">
      <c r="A5650" s="1" t="str">
        <f t="shared" si="92"/>
        <v>BLOW2</v>
      </c>
      <c r="B5650" s="1" t="s">
        <v>7544</v>
      </c>
      <c r="C5650" s="6" t="s">
        <v>7127</v>
      </c>
      <c r="D5650" s="6" t="s">
        <v>1023</v>
      </c>
      <c r="E5650" s="2" t="s">
        <v>7129</v>
      </c>
      <c r="F5650" s="5"/>
      <c r="G5650" s="1">
        <f>IF(D5650=D5649,G5649+1,1)</f>
        <v>2</v>
      </c>
    </row>
    <row r="5651" spans="1:7" ht="17.55" customHeight="1" thickBot="1" x14ac:dyDescent="0.35">
      <c r="A5651" s="1" t="str">
        <f t="shared" si="92"/>
        <v>SLASH1</v>
      </c>
      <c r="B5651" s="1" t="s">
        <v>7544</v>
      </c>
      <c r="C5651" s="6" t="s">
        <v>7127</v>
      </c>
      <c r="D5651" s="6" t="s">
        <v>1808</v>
      </c>
      <c r="E5651" s="2" t="s">
        <v>7131</v>
      </c>
      <c r="F5651" s="5"/>
      <c r="G5651" s="1">
        <f>IF(D5651=D5650,G5650+1,1)</f>
        <v>1</v>
      </c>
    </row>
    <row r="5652" spans="1:7" ht="17.55" hidden="1" customHeight="1" thickBot="1" x14ac:dyDescent="0.35">
      <c r="A5652" s="1" t="str">
        <f t="shared" si="92"/>
        <v>TAUNT1</v>
      </c>
      <c r="B5652" s="1" t="s">
        <v>7544</v>
      </c>
      <c r="C5652" s="6" t="s">
        <v>1743</v>
      </c>
      <c r="D5652" s="7" t="s">
        <v>182</v>
      </c>
      <c r="E5652" s="2" t="s">
        <v>7124</v>
      </c>
      <c r="F5652" s="5"/>
      <c r="G5652" s="1">
        <f>IF(D5652=D5651,G5651+1,1)</f>
        <v>1</v>
      </c>
    </row>
    <row r="5653" spans="1:7" ht="17.55" hidden="1" customHeight="1" thickBot="1" x14ac:dyDescent="0.35">
      <c r="A5653" s="1" t="str">
        <f t="shared" si="92"/>
        <v>TAUNT2</v>
      </c>
      <c r="B5653" s="1" t="s">
        <v>7544</v>
      </c>
      <c r="C5653" s="6" t="s">
        <v>1743</v>
      </c>
      <c r="D5653" s="6" t="s">
        <v>182</v>
      </c>
      <c r="E5653" s="2" t="s">
        <v>7125</v>
      </c>
      <c r="F5653" s="5"/>
      <c r="G5653" s="1">
        <f>IF(D5653=D5652,G5652+1,1)</f>
        <v>2</v>
      </c>
    </row>
    <row r="5654" spans="1:7" ht="17.55" customHeight="1" thickBot="1" x14ac:dyDescent="0.35">
      <c r="A5654" s="1" t="str">
        <f t="shared" si="92"/>
        <v>SLASH1</v>
      </c>
      <c r="B5654" s="1" t="s">
        <v>7544</v>
      </c>
      <c r="C5654" s="6" t="s">
        <v>7127</v>
      </c>
      <c r="D5654" s="6" t="s">
        <v>1808</v>
      </c>
      <c r="E5654" s="2" t="s">
        <v>7132</v>
      </c>
      <c r="F5654" s="5"/>
      <c r="G5654" s="1">
        <f>IF(D5654=D5653,G5653+1,1)</f>
        <v>1</v>
      </c>
    </row>
    <row r="5655" spans="1:7" ht="17.55" customHeight="1" thickBot="1" x14ac:dyDescent="0.35">
      <c r="A5655" s="1" t="str">
        <f t="shared" si="92"/>
        <v>SLASH2</v>
      </c>
      <c r="B5655" s="1" t="s">
        <v>7544</v>
      </c>
      <c r="C5655" s="6" t="s">
        <v>7127</v>
      </c>
      <c r="D5655" s="6" t="s">
        <v>1808</v>
      </c>
      <c r="E5655" s="2" t="s">
        <v>7134</v>
      </c>
      <c r="F5655" s="5"/>
      <c r="G5655" s="1">
        <f>IF(D5655=D5654,G5654+1,1)</f>
        <v>2</v>
      </c>
    </row>
    <row r="5656" spans="1:7" ht="17.55" customHeight="1" thickBot="1" x14ac:dyDescent="0.35">
      <c r="A5656" s="1" t="str">
        <f t="shared" si="92"/>
        <v>PLACATE1</v>
      </c>
      <c r="B5656" s="1" t="s">
        <v>7544</v>
      </c>
      <c r="C5656" s="6" t="s">
        <v>7308</v>
      </c>
      <c r="D5656" s="7" t="s">
        <v>1186</v>
      </c>
      <c r="E5656" s="2" t="s">
        <v>7339</v>
      </c>
      <c r="F5656" s="5"/>
      <c r="G5656" s="1">
        <f>IF(D5656=D5655,G5655+1,1)</f>
        <v>1</v>
      </c>
    </row>
    <row r="5657" spans="1:7" ht="17.55" hidden="1" customHeight="1" thickBot="1" x14ac:dyDescent="0.35">
      <c r="A5657" s="1" t="str">
        <f t="shared" si="92"/>
        <v>BLOW1</v>
      </c>
      <c r="B5657" s="1" t="s">
        <v>7544</v>
      </c>
      <c r="C5657" s="6" t="s">
        <v>7127</v>
      </c>
      <c r="D5657" s="6" t="s">
        <v>1023</v>
      </c>
      <c r="E5657" s="2" t="s">
        <v>7130</v>
      </c>
      <c r="F5657" s="5"/>
      <c r="G5657" s="1">
        <f>IF(D5657=D5656,G5656+1,1)</f>
        <v>1</v>
      </c>
    </row>
    <row r="5658" spans="1:7" ht="17.55" customHeight="1" thickBot="1" x14ac:dyDescent="0.35">
      <c r="A5658" s="1" t="str">
        <f t="shared" si="92"/>
        <v>PLACATE1</v>
      </c>
      <c r="B5658" s="1" t="s">
        <v>7544</v>
      </c>
      <c r="C5658" s="6" t="s">
        <v>7308</v>
      </c>
      <c r="D5658" s="6" t="s">
        <v>1186</v>
      </c>
      <c r="E5658" s="2" t="s">
        <v>7340</v>
      </c>
      <c r="F5658" s="5"/>
      <c r="G5658" s="1">
        <f>IF(D5658=D5657,G5657+1,1)</f>
        <v>1</v>
      </c>
    </row>
    <row r="5659" spans="1:7" ht="17.55" customHeight="1" thickBot="1" x14ac:dyDescent="0.35">
      <c r="A5659" s="1" t="str">
        <f t="shared" si="92"/>
        <v>ATTACK1</v>
      </c>
      <c r="B5659" s="1" t="s">
        <v>7663</v>
      </c>
      <c r="C5659" s="6" t="s">
        <v>7370</v>
      </c>
      <c r="D5659" s="6" t="s">
        <v>496</v>
      </c>
      <c r="E5659" s="2" t="s">
        <v>7371</v>
      </c>
      <c r="F5659" s="5"/>
      <c r="G5659" s="1">
        <f>IF(D5659=D5658,G5658+1,1)</f>
        <v>1</v>
      </c>
    </row>
    <row r="5660" spans="1:7" ht="17.55" hidden="1" customHeight="1" thickBot="1" x14ac:dyDescent="0.35">
      <c r="A5660" s="1" t="str">
        <f t="shared" si="92"/>
        <v>SLASH1</v>
      </c>
      <c r="B5660" s="1" t="s">
        <v>7544</v>
      </c>
      <c r="C5660" s="6" t="s">
        <v>7127</v>
      </c>
      <c r="D5660" s="6" t="s">
        <v>1808</v>
      </c>
      <c r="E5660" s="2" t="s">
        <v>7133</v>
      </c>
      <c r="F5660" s="5"/>
      <c r="G5660" s="1">
        <f>IF(D5660=D5659,G5659+1,1)</f>
        <v>1</v>
      </c>
    </row>
    <row r="5661" spans="1:7" ht="17.55" customHeight="1" thickBot="1" x14ac:dyDescent="0.35">
      <c r="A5661" s="1" t="str">
        <f t="shared" si="92"/>
        <v>ATTACK1</v>
      </c>
      <c r="B5661" s="1" t="s">
        <v>7663</v>
      </c>
      <c r="C5661" s="6" t="s">
        <v>7370</v>
      </c>
      <c r="D5661" s="7" t="s">
        <v>496</v>
      </c>
      <c r="E5661" s="2" t="s">
        <v>7372</v>
      </c>
      <c r="F5661" s="5"/>
      <c r="G5661" s="1">
        <f>IF(D5661=D5660,G5660+1,1)</f>
        <v>1</v>
      </c>
    </row>
    <row r="5662" spans="1:7" ht="17.55" hidden="1" customHeight="1" thickBot="1" x14ac:dyDescent="0.35">
      <c r="A5662" s="1" t="str">
        <f t="shared" si="92"/>
        <v>SLASH1</v>
      </c>
      <c r="B5662" s="1" t="s">
        <v>7544</v>
      </c>
      <c r="C5662" s="6" t="s">
        <v>7127</v>
      </c>
      <c r="D5662" s="6" t="s">
        <v>1808</v>
      </c>
      <c r="E5662" s="2" t="s">
        <v>7135</v>
      </c>
      <c r="F5662" s="5"/>
      <c r="G5662" s="1">
        <f>IF(D5662=D5661,G5661+1,1)</f>
        <v>1</v>
      </c>
    </row>
    <row r="5663" spans="1:7" ht="17.55" customHeight="1" thickBot="1" x14ac:dyDescent="0.35">
      <c r="A5663" s="1" t="str">
        <f t="shared" si="92"/>
        <v>ATTACK1</v>
      </c>
      <c r="B5663" s="1" t="s">
        <v>7663</v>
      </c>
      <c r="C5663" s="6" t="s">
        <v>7370</v>
      </c>
      <c r="D5663" s="10" t="s">
        <v>496</v>
      </c>
      <c r="E5663" s="2" t="s">
        <v>7375</v>
      </c>
      <c r="F5663" s="5"/>
      <c r="G5663" s="1">
        <f>IF(D5663=D5662,G5662+1,1)</f>
        <v>1</v>
      </c>
    </row>
    <row r="5664" spans="1:7" ht="17.55" customHeight="1" thickBot="1" x14ac:dyDescent="0.35">
      <c r="A5664" s="1" t="str">
        <f t="shared" si="92"/>
        <v>ATTACK2</v>
      </c>
      <c r="B5664" s="1" t="s">
        <v>7663</v>
      </c>
      <c r="C5664" s="6" t="s">
        <v>7370</v>
      </c>
      <c r="D5664" s="6" t="s">
        <v>496</v>
      </c>
      <c r="E5664" s="2" t="s">
        <v>7376</v>
      </c>
      <c r="F5664" s="5"/>
      <c r="G5664" s="1">
        <f>IF(D5664=D5663,G5663+1,1)</f>
        <v>2</v>
      </c>
    </row>
    <row r="5665" spans="1:7" ht="17.55" hidden="1" customHeight="1" thickBot="1" x14ac:dyDescent="0.35">
      <c r="A5665" s="1" t="str">
        <f t="shared" si="92"/>
        <v>PLACATE1</v>
      </c>
      <c r="B5665" s="1" t="s">
        <v>7544</v>
      </c>
      <c r="C5665" s="6" t="s">
        <v>7308</v>
      </c>
      <c r="D5665" s="6" t="s">
        <v>1186</v>
      </c>
      <c r="E5665" s="2" t="s">
        <v>7341</v>
      </c>
      <c r="F5665" s="5"/>
      <c r="G5665" s="1">
        <f>IF(D5665=D5664,G5664+1,1)</f>
        <v>1</v>
      </c>
    </row>
    <row r="5666" spans="1:7" ht="17.55" customHeight="1" thickBot="1" x14ac:dyDescent="0.35">
      <c r="A5666" s="1" t="str">
        <f t="shared" si="92"/>
        <v>ATTACK1</v>
      </c>
      <c r="B5666" s="1" t="s">
        <v>7663</v>
      </c>
      <c r="C5666" s="6" t="s">
        <v>7370</v>
      </c>
      <c r="D5666" s="6" t="s">
        <v>496</v>
      </c>
      <c r="E5666" s="2" t="s">
        <v>7379</v>
      </c>
      <c r="F5666" s="5"/>
      <c r="G5666" s="1">
        <f>IF(D5666=D5665,G5665+1,1)</f>
        <v>1</v>
      </c>
    </row>
    <row r="5667" spans="1:7" ht="17.55" customHeight="1" thickBot="1" x14ac:dyDescent="0.35">
      <c r="A5667" s="1" t="str">
        <f t="shared" si="92"/>
        <v>ATTACK2</v>
      </c>
      <c r="B5667" s="1" t="s">
        <v>7663</v>
      </c>
      <c r="C5667" s="6" t="s">
        <v>7370</v>
      </c>
      <c r="D5667" s="6" t="s">
        <v>496</v>
      </c>
      <c r="E5667" s="2" t="s">
        <v>7380</v>
      </c>
      <c r="F5667" s="5"/>
      <c r="G5667" s="1">
        <f>IF(D5667=D5666,G5666+1,1)</f>
        <v>2</v>
      </c>
    </row>
    <row r="5668" spans="1:7" ht="17.55" hidden="1" customHeight="1" thickBot="1" x14ac:dyDescent="0.35">
      <c r="A5668" s="1" t="str">
        <f t="shared" si="92"/>
        <v>ATTACK3</v>
      </c>
      <c r="B5668" s="1" t="s">
        <v>7663</v>
      </c>
      <c r="C5668" s="6" t="s">
        <v>7370</v>
      </c>
      <c r="D5668" s="6" t="s">
        <v>496</v>
      </c>
      <c r="E5668" s="2" t="s">
        <v>7373</v>
      </c>
      <c r="F5668" s="5"/>
      <c r="G5668" s="1">
        <f>IF(D5668=D5667,G5667+1,1)</f>
        <v>3</v>
      </c>
    </row>
    <row r="5669" spans="1:7" ht="17.55" hidden="1" customHeight="1" thickBot="1" x14ac:dyDescent="0.35">
      <c r="A5669" s="1" t="str">
        <f t="shared" si="92"/>
        <v>ATTACK4</v>
      </c>
      <c r="B5669" s="1" t="s">
        <v>7663</v>
      </c>
      <c r="C5669" s="6" t="s">
        <v>7370</v>
      </c>
      <c r="D5669" s="6" t="s">
        <v>496</v>
      </c>
      <c r="E5669" s="2" t="s">
        <v>7374</v>
      </c>
      <c r="F5669" s="5"/>
      <c r="G5669" s="1">
        <f>IF(D5669=D5668,G5668+1,1)</f>
        <v>4</v>
      </c>
    </row>
    <row r="5670" spans="1:7" ht="17.55" customHeight="1" thickBot="1" x14ac:dyDescent="0.35">
      <c r="A5670" s="1" t="str">
        <f t="shared" si="92"/>
        <v>CHEER1</v>
      </c>
      <c r="B5670" s="1" t="s">
        <v>7670</v>
      </c>
      <c r="C5670" s="6" t="s">
        <v>3422</v>
      </c>
      <c r="D5670" s="6" t="s">
        <v>506</v>
      </c>
      <c r="E5670" s="2" t="s">
        <v>3435</v>
      </c>
      <c r="F5670" s="5"/>
      <c r="G5670" s="1">
        <f>IF(D5670=D5669,G5669+1,1)</f>
        <v>1</v>
      </c>
    </row>
    <row r="5671" spans="1:7" ht="17.55" customHeight="1" thickBot="1" x14ac:dyDescent="0.35">
      <c r="A5671" s="1" t="str">
        <f t="shared" si="92"/>
        <v>BURST1</v>
      </c>
      <c r="B5671" s="1" t="s">
        <v>7518</v>
      </c>
      <c r="C5671" s="6" t="s">
        <v>3</v>
      </c>
      <c r="D5671" s="6" t="s">
        <v>4</v>
      </c>
      <c r="E5671" s="2" t="s">
        <v>5</v>
      </c>
      <c r="F5671" s="5"/>
      <c r="G5671" s="1">
        <f>IF(D5671=D5670,G5670+1,1)</f>
        <v>1</v>
      </c>
    </row>
    <row r="5672" spans="1:7" ht="17.55" hidden="1" customHeight="1" thickBot="1" x14ac:dyDescent="0.35">
      <c r="A5672" s="1" t="str">
        <f t="shared" si="92"/>
        <v>ATTACK1</v>
      </c>
      <c r="B5672" s="1" t="s">
        <v>7663</v>
      </c>
      <c r="C5672" s="6" t="s">
        <v>7370</v>
      </c>
      <c r="D5672" s="6" t="s">
        <v>496</v>
      </c>
      <c r="E5672" s="2" t="s">
        <v>7377</v>
      </c>
      <c r="F5672" s="5"/>
      <c r="G5672" s="1">
        <f>IF(D5672=D5671,G5671+1,1)</f>
        <v>1</v>
      </c>
    </row>
    <row r="5673" spans="1:7" ht="17.55" hidden="1" customHeight="1" thickBot="1" x14ac:dyDescent="0.35">
      <c r="A5673" s="1" t="str">
        <f t="shared" si="92"/>
        <v>ATTACK2</v>
      </c>
      <c r="B5673" s="1" t="s">
        <v>7663</v>
      </c>
      <c r="C5673" s="6" t="s">
        <v>7370</v>
      </c>
      <c r="D5673" s="6" t="s">
        <v>496</v>
      </c>
      <c r="E5673" s="2" t="s">
        <v>7378</v>
      </c>
      <c r="F5673" s="5"/>
      <c r="G5673" s="1">
        <f>IF(D5673=D5672,G5672+1,1)</f>
        <v>2</v>
      </c>
    </row>
    <row r="5674" spans="1:7" ht="17.55" customHeight="1" thickBot="1" x14ac:dyDescent="0.35">
      <c r="A5674" s="1" t="str">
        <f t="shared" si="92"/>
        <v>BURST1</v>
      </c>
      <c r="B5674" s="1" t="s">
        <v>7518</v>
      </c>
      <c r="C5674" s="6" t="s">
        <v>3</v>
      </c>
      <c r="D5674" s="6" t="s">
        <v>4</v>
      </c>
      <c r="E5674" s="2" t="s">
        <v>6</v>
      </c>
      <c r="F5674" s="5"/>
      <c r="G5674" s="1">
        <f>IF(D5674=D5673,G5673+1,1)</f>
        <v>1</v>
      </c>
    </row>
    <row r="5675" spans="1:7" ht="17.55" customHeight="1" thickBot="1" x14ac:dyDescent="0.35">
      <c r="A5675" s="1" t="str">
        <f t="shared" si="92"/>
        <v>CYCLE1</v>
      </c>
      <c r="B5675" s="1" t="s">
        <v>7518</v>
      </c>
      <c r="C5675" s="6" t="s">
        <v>3</v>
      </c>
      <c r="D5675" s="6" t="s">
        <v>7</v>
      </c>
      <c r="E5675" s="2" t="s">
        <v>8</v>
      </c>
      <c r="F5675" s="5"/>
      <c r="G5675" s="1">
        <f>IF(D5675=D5674,G5674+1,1)</f>
        <v>1</v>
      </c>
    </row>
    <row r="5676" spans="1:7" ht="17.55" hidden="1" customHeight="1" thickBot="1" x14ac:dyDescent="0.35">
      <c r="A5676" s="1" t="str">
        <f t="shared" si="92"/>
        <v>ATTACK1</v>
      </c>
      <c r="B5676" s="1" t="s">
        <v>7663</v>
      </c>
      <c r="C5676" s="6" t="s">
        <v>7370</v>
      </c>
      <c r="D5676" s="6" t="s">
        <v>496</v>
      </c>
      <c r="E5676" s="2" t="s">
        <v>7381</v>
      </c>
      <c r="F5676" s="5"/>
      <c r="G5676" s="1">
        <f>IF(D5676=D5675,G5675+1,1)</f>
        <v>1</v>
      </c>
    </row>
    <row r="5677" spans="1:7" ht="17.55" hidden="1" customHeight="1" thickBot="1" x14ac:dyDescent="0.35">
      <c r="A5677" s="1" t="str">
        <f t="shared" si="92"/>
        <v>ATTACK2</v>
      </c>
      <c r="B5677" s="1" t="s">
        <v>7663</v>
      </c>
      <c r="C5677" s="6" t="s">
        <v>7370</v>
      </c>
      <c r="D5677" s="6" t="s">
        <v>496</v>
      </c>
      <c r="E5677" s="2" t="s">
        <v>7382</v>
      </c>
      <c r="F5677" s="5"/>
      <c r="G5677" s="1">
        <f>IF(D5677=D5676,G5676+1,1)</f>
        <v>2</v>
      </c>
    </row>
    <row r="5678" spans="1:7" ht="17.55" customHeight="1" thickBot="1" x14ac:dyDescent="0.35">
      <c r="A5678" s="1" t="str">
        <f t="shared" si="92"/>
        <v>SLAM1</v>
      </c>
      <c r="B5678" s="1" t="s">
        <v>7518</v>
      </c>
      <c r="C5678" s="6" t="s">
        <v>3</v>
      </c>
      <c r="D5678" s="6" t="s">
        <v>19</v>
      </c>
      <c r="E5678" s="2" t="s">
        <v>21</v>
      </c>
      <c r="F5678" s="5"/>
      <c r="G5678" s="1">
        <f>IF(D5678=D5677,G5677+1,1)</f>
        <v>1</v>
      </c>
    </row>
    <row r="5679" spans="1:7" ht="17.55" customHeight="1" thickBot="1" x14ac:dyDescent="0.35">
      <c r="A5679" s="1" t="str">
        <f t="shared" si="92"/>
        <v>SLAM2</v>
      </c>
      <c r="B5679" s="1" t="s">
        <v>7518</v>
      </c>
      <c r="C5679" s="6" t="s">
        <v>3</v>
      </c>
      <c r="D5679" s="6" t="s">
        <v>19</v>
      </c>
      <c r="E5679" s="2" t="s">
        <v>22</v>
      </c>
      <c r="F5679" s="5"/>
      <c r="G5679" s="1">
        <f>IF(D5679=D5678,G5678+1,1)</f>
        <v>2</v>
      </c>
    </row>
    <row r="5680" spans="1:7" ht="17.55" customHeight="1" thickBot="1" x14ac:dyDescent="0.35">
      <c r="A5680" s="1" t="str">
        <f t="shared" si="92"/>
        <v>SMASH1</v>
      </c>
      <c r="B5680" s="1" t="s">
        <v>7518</v>
      </c>
      <c r="C5680" s="6" t="s">
        <v>3</v>
      </c>
      <c r="D5680" s="6" t="s">
        <v>24</v>
      </c>
      <c r="E5680" s="2" t="s">
        <v>27</v>
      </c>
      <c r="F5680" s="5"/>
      <c r="G5680" s="1">
        <f>IF(D5680=D5679,G5679+1,1)</f>
        <v>1</v>
      </c>
    </row>
    <row r="5681" spans="1:7" ht="17.55" customHeight="1" thickBot="1" x14ac:dyDescent="0.35">
      <c r="A5681" s="1" t="str">
        <f t="shared" si="92"/>
        <v>SMASH2</v>
      </c>
      <c r="B5681" s="1" t="s">
        <v>7518</v>
      </c>
      <c r="C5681" s="6" t="s">
        <v>3</v>
      </c>
      <c r="D5681" s="7" t="s">
        <v>24</v>
      </c>
      <c r="E5681" s="2" t="s">
        <v>30</v>
      </c>
      <c r="F5681" s="5"/>
      <c r="G5681" s="1">
        <f>IF(D5681=D5680,G5680+1,1)</f>
        <v>2</v>
      </c>
    </row>
    <row r="5682" spans="1:7" ht="17.55" hidden="1" customHeight="1" thickBot="1" x14ac:dyDescent="0.35">
      <c r="A5682" s="1" t="str">
        <f t="shared" si="92"/>
        <v>POUND1</v>
      </c>
      <c r="B5682" s="1" t="s">
        <v>7518</v>
      </c>
      <c r="C5682" s="6" t="s">
        <v>3</v>
      </c>
      <c r="D5682" s="6" t="s">
        <v>13</v>
      </c>
      <c r="E5682" s="2" t="s">
        <v>16</v>
      </c>
      <c r="F5682" s="5"/>
      <c r="G5682" s="1">
        <f>IF(D5682=D5681,G5681+1,1)</f>
        <v>1</v>
      </c>
    </row>
    <row r="5683" spans="1:7" ht="17.55" hidden="1" customHeight="1" thickBot="1" x14ac:dyDescent="0.35">
      <c r="A5683" s="1" t="str">
        <f t="shared" si="92"/>
        <v>POUND2</v>
      </c>
      <c r="B5683" s="1" t="s">
        <v>7518</v>
      </c>
      <c r="C5683" s="6" t="s">
        <v>3</v>
      </c>
      <c r="D5683" s="6" t="s">
        <v>13</v>
      </c>
      <c r="E5683" s="2" t="s">
        <v>17</v>
      </c>
      <c r="F5683" s="5"/>
      <c r="G5683" s="1">
        <f>IF(D5683=D5682,G5682+1,1)</f>
        <v>2</v>
      </c>
    </row>
    <row r="5684" spans="1:7" ht="17.55" customHeight="1" thickBot="1" x14ac:dyDescent="0.35">
      <c r="A5684" s="1" t="str">
        <f t="shared" si="92"/>
        <v>SWIPE1</v>
      </c>
      <c r="B5684" s="1" t="s">
        <v>7518</v>
      </c>
      <c r="C5684" s="6" t="s">
        <v>3</v>
      </c>
      <c r="D5684" s="7" t="s">
        <v>31</v>
      </c>
      <c r="E5684" s="2" t="s">
        <v>32</v>
      </c>
      <c r="F5684" s="5"/>
      <c r="G5684" s="1">
        <f>IF(D5684=D5683,G5683+1,1)</f>
        <v>1</v>
      </c>
    </row>
    <row r="5685" spans="1:7" ht="17.55" customHeight="1" thickBot="1" x14ac:dyDescent="0.35">
      <c r="A5685" s="1" t="str">
        <f t="shared" si="92"/>
        <v>BOOST1</v>
      </c>
      <c r="B5685" s="1" t="s">
        <v>7518</v>
      </c>
      <c r="C5685" s="6" t="s">
        <v>9</v>
      </c>
      <c r="D5685" s="6" t="s">
        <v>36</v>
      </c>
      <c r="E5685" s="2" t="s">
        <v>37</v>
      </c>
      <c r="F5685" s="5"/>
      <c r="G5685" s="1">
        <f>IF(D5685=D5684,G5684+1,1)</f>
        <v>1</v>
      </c>
    </row>
    <row r="5686" spans="1:7" ht="17.55" hidden="1" customHeight="1" thickBot="1" x14ac:dyDescent="0.35">
      <c r="A5686" s="1" t="str">
        <f t="shared" si="92"/>
        <v>SMASH1</v>
      </c>
      <c r="B5686" s="1" t="s">
        <v>7518</v>
      </c>
      <c r="C5686" s="6" t="s">
        <v>3</v>
      </c>
      <c r="D5686" s="6" t="s">
        <v>24</v>
      </c>
      <c r="E5686" s="2" t="s">
        <v>26</v>
      </c>
      <c r="F5686" s="5"/>
      <c r="G5686" s="1">
        <f>IF(D5686=D5685,G5685+1,1)</f>
        <v>1</v>
      </c>
    </row>
    <row r="5687" spans="1:7" ht="17.55" customHeight="1" thickBot="1" x14ac:dyDescent="0.35">
      <c r="A5687" s="1" t="str">
        <f t="shared" si="92"/>
        <v>CAST1</v>
      </c>
      <c r="B5687" s="1" t="s">
        <v>7518</v>
      </c>
      <c r="C5687" s="6" t="s">
        <v>9</v>
      </c>
      <c r="D5687" s="6" t="s">
        <v>46</v>
      </c>
      <c r="E5687" s="2" t="s">
        <v>47</v>
      </c>
      <c r="F5687" s="5"/>
      <c r="G5687" s="1">
        <f>IF(D5687=D5686,G5686+1,1)</f>
        <v>1</v>
      </c>
    </row>
    <row r="5688" spans="1:7" ht="17.55" customHeight="1" thickBot="1" x14ac:dyDescent="0.35">
      <c r="A5688" s="1" t="str">
        <f t="shared" si="92"/>
        <v>CAST2</v>
      </c>
      <c r="B5688" s="1" t="s">
        <v>7518</v>
      </c>
      <c r="C5688" s="6" t="s">
        <v>9</v>
      </c>
      <c r="D5688" s="7" t="s">
        <v>46</v>
      </c>
      <c r="E5688" s="2" t="s">
        <v>48</v>
      </c>
      <c r="F5688" s="5"/>
      <c r="G5688" s="1">
        <f>IF(D5688=D5687,G5687+1,1)</f>
        <v>2</v>
      </c>
    </row>
    <row r="5689" spans="1:7" ht="17.55" customHeight="1" thickBot="1" x14ac:dyDescent="0.35">
      <c r="A5689" s="1" t="str">
        <f t="shared" si="92"/>
        <v>CYCLE1</v>
      </c>
      <c r="B5689" s="1" t="s">
        <v>7518</v>
      </c>
      <c r="C5689" s="8" t="s">
        <v>9</v>
      </c>
      <c r="D5689" s="6" t="s">
        <v>7</v>
      </c>
      <c r="E5689" s="2" t="s">
        <v>10</v>
      </c>
      <c r="F5689" s="5"/>
      <c r="G5689" s="1">
        <f>IF(D5689=D5688,G5688+1,1)</f>
        <v>1</v>
      </c>
    </row>
    <row r="5690" spans="1:7" ht="17.55" customHeight="1" thickBot="1" x14ac:dyDescent="0.35">
      <c r="A5690" s="1" t="str">
        <f t="shared" si="92"/>
        <v>CYCLE2</v>
      </c>
      <c r="B5690" s="1" t="s">
        <v>7518</v>
      </c>
      <c r="C5690" s="6" t="s">
        <v>9</v>
      </c>
      <c r="D5690" s="6" t="s">
        <v>7</v>
      </c>
      <c r="E5690" s="2" t="s">
        <v>55</v>
      </c>
      <c r="F5690" s="5"/>
      <c r="G5690" s="1">
        <f>IF(D5690=D5689,G5689+1,1)</f>
        <v>2</v>
      </c>
    </row>
    <row r="5691" spans="1:7" ht="17.55" hidden="1" customHeight="1" thickBot="1" x14ac:dyDescent="0.35">
      <c r="A5691" s="1" t="str">
        <f t="shared" si="92"/>
        <v>BOOST1</v>
      </c>
      <c r="B5691" s="1" t="s">
        <v>7518</v>
      </c>
      <c r="C5691" s="6" t="s">
        <v>9</v>
      </c>
      <c r="D5691" s="6" t="s">
        <v>36</v>
      </c>
      <c r="E5691" s="2" t="s">
        <v>38</v>
      </c>
      <c r="F5691" s="5"/>
      <c r="G5691" s="1">
        <f>IF(D5691=D5690,G5690+1,1)</f>
        <v>1</v>
      </c>
    </row>
    <row r="5692" spans="1:7" ht="17.55" customHeight="1" thickBot="1" x14ac:dyDescent="0.35">
      <c r="A5692" s="1" t="str">
        <f t="shared" si="92"/>
        <v>INITIAL_STRIKE1</v>
      </c>
      <c r="B5692" s="1" t="s">
        <v>7518</v>
      </c>
      <c r="C5692" s="6" t="s">
        <v>9</v>
      </c>
      <c r="D5692" s="7" t="s">
        <v>59</v>
      </c>
      <c r="E5692" s="2" t="s">
        <v>60</v>
      </c>
      <c r="F5692" s="5"/>
      <c r="G5692" s="1">
        <f>IF(D5692=D5691,G5691+1,1)</f>
        <v>1</v>
      </c>
    </row>
    <row r="5693" spans="1:7" ht="17.55" customHeight="1" thickBot="1" x14ac:dyDescent="0.35">
      <c r="A5693" s="1" t="str">
        <f t="shared" si="92"/>
        <v>RUN1</v>
      </c>
      <c r="B5693" s="1" t="s">
        <v>7518</v>
      </c>
      <c r="C5693" s="6" t="s">
        <v>9</v>
      </c>
      <c r="D5693" s="6" t="s">
        <v>64</v>
      </c>
      <c r="E5693" s="2" t="s">
        <v>66</v>
      </c>
      <c r="F5693" s="5"/>
      <c r="G5693" s="1">
        <f>IF(D5693=D5692,G5692+1,1)</f>
        <v>1</v>
      </c>
    </row>
    <row r="5694" spans="1:7" ht="17.55" hidden="1" customHeight="1" thickBot="1" x14ac:dyDescent="0.35">
      <c r="A5694" s="1" t="str">
        <f t="shared" si="92"/>
        <v>CAST1</v>
      </c>
      <c r="B5694" s="1" t="s">
        <v>7518</v>
      </c>
      <c r="C5694" s="6" t="s">
        <v>9</v>
      </c>
      <c r="D5694" s="6" t="s">
        <v>46</v>
      </c>
      <c r="E5694" s="2" t="s">
        <v>51</v>
      </c>
      <c r="F5694" s="5"/>
      <c r="G5694" s="1">
        <f>IF(D5694=D5693,G5693+1,1)</f>
        <v>1</v>
      </c>
    </row>
    <row r="5695" spans="1:7" ht="17.55" hidden="1" customHeight="1" thickBot="1" x14ac:dyDescent="0.35">
      <c r="A5695" s="1" t="str">
        <f t="shared" si="92"/>
        <v>CAST2</v>
      </c>
      <c r="B5695" s="1" t="s">
        <v>7518</v>
      </c>
      <c r="C5695" s="6" t="s">
        <v>9</v>
      </c>
      <c r="D5695" s="6" t="s">
        <v>46</v>
      </c>
      <c r="E5695" s="2" t="s">
        <v>52</v>
      </c>
      <c r="F5695" s="5"/>
      <c r="G5695" s="1">
        <f>IF(D5695=D5694,G5694+1,1)</f>
        <v>2</v>
      </c>
    </row>
    <row r="5696" spans="1:7" ht="17.55" hidden="1" customHeight="1" thickBot="1" x14ac:dyDescent="0.35">
      <c r="A5696" s="1" t="str">
        <f t="shared" si="92"/>
        <v>CAST3</v>
      </c>
      <c r="B5696" s="1" t="s">
        <v>7518</v>
      </c>
      <c r="C5696" s="6" t="s">
        <v>9</v>
      </c>
      <c r="D5696" s="6" t="s">
        <v>46</v>
      </c>
      <c r="E5696" s="2" t="s">
        <v>53</v>
      </c>
      <c r="F5696" s="5"/>
      <c r="G5696" s="1">
        <f>IF(D5696=D5695,G5695+1,1)</f>
        <v>3</v>
      </c>
    </row>
    <row r="5697" spans="1:7" ht="17.55" hidden="1" customHeight="1" thickBot="1" x14ac:dyDescent="0.35">
      <c r="A5697" s="1" t="str">
        <f t="shared" si="92"/>
        <v>CAST4</v>
      </c>
      <c r="B5697" s="1" t="s">
        <v>7518</v>
      </c>
      <c r="C5697" s="6" t="s">
        <v>9</v>
      </c>
      <c r="D5697" s="6" t="s">
        <v>46</v>
      </c>
      <c r="E5697" s="2" t="s">
        <v>54</v>
      </c>
      <c r="F5697" s="5"/>
      <c r="G5697" s="1">
        <f>IF(D5697=D5696,G5696+1,1)</f>
        <v>4</v>
      </c>
    </row>
    <row r="5698" spans="1:7" ht="17.55" customHeight="1" thickBot="1" x14ac:dyDescent="0.35">
      <c r="A5698" s="1" t="str">
        <f t="shared" si="92"/>
        <v>SPINNING_STRIKE1</v>
      </c>
      <c r="B5698" s="1" t="s">
        <v>7518</v>
      </c>
      <c r="C5698" s="6" t="s">
        <v>9</v>
      </c>
      <c r="D5698" s="6" t="s">
        <v>71</v>
      </c>
      <c r="E5698" s="2" t="s">
        <v>72</v>
      </c>
      <c r="F5698" s="5"/>
      <c r="G5698" s="1">
        <f>IF(D5698=D5697,G5697+1,1)</f>
        <v>1</v>
      </c>
    </row>
    <row r="5699" spans="1:7" ht="17.55" customHeight="1" thickBot="1" x14ac:dyDescent="0.35">
      <c r="A5699" s="1" t="str">
        <f t="shared" si="92"/>
        <v>SWIPE1</v>
      </c>
      <c r="B5699" s="1" t="s">
        <v>7518</v>
      </c>
      <c r="C5699" s="6" t="s">
        <v>9</v>
      </c>
      <c r="D5699" s="7" t="s">
        <v>31</v>
      </c>
      <c r="E5699" s="2" t="s">
        <v>75</v>
      </c>
      <c r="F5699" s="5"/>
      <c r="G5699" s="1">
        <f>IF(D5699=D5698,G5698+1,1)</f>
        <v>1</v>
      </c>
    </row>
    <row r="5700" spans="1:7" ht="17.55" customHeight="1" thickBot="1" x14ac:dyDescent="0.35">
      <c r="A5700" s="1" t="str">
        <f t="shared" si="92"/>
        <v>SWIPE2</v>
      </c>
      <c r="B5700" s="1" t="s">
        <v>7518</v>
      </c>
      <c r="C5700" s="6" t="s">
        <v>9</v>
      </c>
      <c r="D5700" s="6" t="s">
        <v>31</v>
      </c>
      <c r="E5700" s="2" t="s">
        <v>76</v>
      </c>
      <c r="F5700" s="5"/>
      <c r="G5700" s="1">
        <f>IF(D5700=D5699,G5699+1,1)</f>
        <v>2</v>
      </c>
    </row>
    <row r="5701" spans="1:7" ht="17.55" customHeight="1" thickBot="1" x14ac:dyDescent="0.35">
      <c r="A5701" s="1" t="str">
        <f t="shared" si="92"/>
        <v>HIT1</v>
      </c>
      <c r="B5701" s="1" t="s">
        <v>7518</v>
      </c>
      <c r="C5701" s="7" t="s">
        <v>77</v>
      </c>
      <c r="D5701" s="7" t="s">
        <v>125</v>
      </c>
      <c r="E5701" s="2" t="s">
        <v>127</v>
      </c>
      <c r="F5701" s="5"/>
      <c r="G5701" s="1">
        <f>IF(D5701=D5700,G5700+1,1)</f>
        <v>1</v>
      </c>
    </row>
    <row r="5702" spans="1:7" ht="17.55" hidden="1" customHeight="1" thickBot="1" x14ac:dyDescent="0.35">
      <c r="A5702" s="1" t="str">
        <f t="shared" si="92"/>
        <v>RUN1</v>
      </c>
      <c r="B5702" s="1" t="s">
        <v>7518</v>
      </c>
      <c r="C5702" s="6" t="s">
        <v>9</v>
      </c>
      <c r="D5702" s="6" t="s">
        <v>64</v>
      </c>
      <c r="E5702" s="2" t="s">
        <v>67</v>
      </c>
      <c r="F5702" s="5"/>
      <c r="G5702" s="1">
        <f>IF(D5702=D5701,G5701+1,1)</f>
        <v>1</v>
      </c>
    </row>
    <row r="5703" spans="1:7" ht="17.55" hidden="1" customHeight="1" thickBot="1" x14ac:dyDescent="0.35">
      <c r="A5703" s="1" t="str">
        <f t="shared" si="92"/>
        <v>RUN2</v>
      </c>
      <c r="B5703" s="1" t="s">
        <v>7518</v>
      </c>
      <c r="C5703" s="6" t="s">
        <v>9</v>
      </c>
      <c r="D5703" s="7" t="s">
        <v>64</v>
      </c>
      <c r="E5703" s="2" t="s">
        <v>70</v>
      </c>
      <c r="F5703" s="5"/>
      <c r="G5703" s="1">
        <f>IF(D5703=D5702,G5702+1,1)</f>
        <v>2</v>
      </c>
    </row>
    <row r="5704" spans="1:7" ht="17.55" customHeight="1" thickBot="1" x14ac:dyDescent="0.35">
      <c r="A5704" s="1" t="str">
        <f t="shared" si="92"/>
        <v>COMBAT1</v>
      </c>
      <c r="B5704" s="1" t="s">
        <v>7518</v>
      </c>
      <c r="C5704" s="6" t="s">
        <v>228</v>
      </c>
      <c r="D5704" s="6" t="s">
        <v>237</v>
      </c>
      <c r="E5704" s="2" t="s">
        <v>238</v>
      </c>
      <c r="F5704" s="5"/>
      <c r="G5704" s="1">
        <f>IF(D5704=D5703,G5703+1,1)</f>
        <v>1</v>
      </c>
    </row>
    <row r="5705" spans="1:7" ht="17.55" customHeight="1" thickBot="1" x14ac:dyDescent="0.35">
      <c r="A5705" s="1" t="str">
        <f t="shared" si="92"/>
        <v>BOOST1</v>
      </c>
      <c r="B5705" s="1" t="s">
        <v>7518</v>
      </c>
      <c r="C5705" s="6" t="s">
        <v>340</v>
      </c>
      <c r="D5705" s="6" t="s">
        <v>36</v>
      </c>
      <c r="E5705" s="2" t="s">
        <v>342</v>
      </c>
      <c r="F5705" s="5"/>
      <c r="G5705" s="1">
        <f>IF(D5705=D5704,G5704+1,1)</f>
        <v>1</v>
      </c>
    </row>
    <row r="5706" spans="1:7" ht="17.55" customHeight="1" thickBot="1" x14ac:dyDescent="0.35">
      <c r="A5706" s="1" t="str">
        <f t="shared" si="92"/>
        <v>FRENZY1</v>
      </c>
      <c r="B5706" s="1" t="s">
        <v>7518</v>
      </c>
      <c r="C5706" s="6" t="s">
        <v>403</v>
      </c>
      <c r="D5706" s="7" t="s">
        <v>288</v>
      </c>
      <c r="E5706" s="2" t="s">
        <v>421</v>
      </c>
      <c r="F5706" s="5"/>
      <c r="G5706" s="1">
        <f>IF(D5706=D5705,G5705+1,1)</f>
        <v>1</v>
      </c>
    </row>
    <row r="5707" spans="1:7" ht="17.55" customHeight="1" thickBot="1" x14ac:dyDescent="0.35">
      <c r="A5707" s="1" t="str">
        <f t="shared" si="92"/>
        <v>PSI_BLADE1</v>
      </c>
      <c r="B5707" s="1" t="s">
        <v>7518</v>
      </c>
      <c r="C5707" s="6" t="s">
        <v>403</v>
      </c>
      <c r="D5707" s="8" t="s">
        <v>261</v>
      </c>
      <c r="E5707" s="2" t="s">
        <v>425</v>
      </c>
      <c r="F5707" s="5"/>
      <c r="G5707" s="1">
        <f>IF(D5707=D5706,G5706+1,1)</f>
        <v>1</v>
      </c>
    </row>
    <row r="5708" spans="1:7" ht="17.55" customHeight="1" thickBot="1" x14ac:dyDescent="0.35">
      <c r="A5708" s="1" t="str">
        <f t="shared" si="92"/>
        <v>PSI_BLADE2</v>
      </c>
      <c r="B5708" s="1" t="s">
        <v>7518</v>
      </c>
      <c r="C5708" s="6" t="s">
        <v>403</v>
      </c>
      <c r="D5708" s="8" t="s">
        <v>261</v>
      </c>
      <c r="E5708" s="2" t="s">
        <v>429</v>
      </c>
      <c r="F5708" s="5"/>
      <c r="G5708" s="1">
        <f>IF(D5708=D5707,G5707+1,1)</f>
        <v>2</v>
      </c>
    </row>
    <row r="5709" spans="1:7" ht="17.55" hidden="1" customHeight="1" thickBot="1" x14ac:dyDescent="0.35">
      <c r="A5709" s="1" t="str">
        <f t="shared" si="92"/>
        <v>BOLT1</v>
      </c>
      <c r="B5709" s="1" t="s">
        <v>7518</v>
      </c>
      <c r="C5709" s="8" t="s">
        <v>319</v>
      </c>
      <c r="D5709" s="8" t="s">
        <v>320</v>
      </c>
      <c r="E5709" s="2" t="s">
        <v>325</v>
      </c>
      <c r="F5709" s="5"/>
      <c r="G5709" s="1">
        <f>IF(D5709=D5708,G5708+1,1)</f>
        <v>1</v>
      </c>
    </row>
    <row r="5710" spans="1:7" ht="17.55" hidden="1" customHeight="1" thickBot="1" x14ac:dyDescent="0.35">
      <c r="A5710" s="1" t="str">
        <f t="shared" si="92"/>
        <v>BOLT2</v>
      </c>
      <c r="B5710" s="1" t="s">
        <v>7518</v>
      </c>
      <c r="C5710" s="8" t="s">
        <v>319</v>
      </c>
      <c r="D5710" s="8" t="s">
        <v>320</v>
      </c>
      <c r="E5710" s="2" t="s">
        <v>326</v>
      </c>
      <c r="F5710" s="5"/>
      <c r="G5710" s="1">
        <f>IF(D5710=D5709,G5709+1,1)</f>
        <v>2</v>
      </c>
    </row>
    <row r="5711" spans="1:7" ht="17.55" customHeight="1" thickBot="1" x14ac:dyDescent="0.35">
      <c r="A5711" s="1" t="str">
        <f t="shared" si="92"/>
        <v>PSI_BLADE1</v>
      </c>
      <c r="B5711" s="1" t="s">
        <v>7518</v>
      </c>
      <c r="C5711" s="6" t="s">
        <v>403</v>
      </c>
      <c r="D5711" s="8" t="s">
        <v>261</v>
      </c>
      <c r="E5711" s="2" t="s">
        <v>432</v>
      </c>
      <c r="F5711" s="5"/>
      <c r="G5711" s="1">
        <f>IF(D5711=D5710,G5710+1,1)</f>
        <v>1</v>
      </c>
    </row>
    <row r="5712" spans="1:7" ht="17.55" hidden="1" customHeight="1" thickBot="1" x14ac:dyDescent="0.35">
      <c r="A5712" s="1" t="str">
        <f t="shared" ref="A5712:A5775" si="93">CONCATENATE(D5712,G5712)</f>
        <v>BOOST1</v>
      </c>
      <c r="B5712" s="1" t="s">
        <v>7518</v>
      </c>
      <c r="C5712" s="6" t="s">
        <v>340</v>
      </c>
      <c r="D5712" s="6" t="s">
        <v>36</v>
      </c>
      <c r="E5712" s="2" t="s">
        <v>343</v>
      </c>
      <c r="F5712" s="5"/>
      <c r="G5712" s="1">
        <f>IF(D5712=D5711,G5711+1,1)</f>
        <v>1</v>
      </c>
    </row>
    <row r="5713" spans="1:7" ht="17.55" hidden="1" customHeight="1" thickBot="1" x14ac:dyDescent="0.35">
      <c r="A5713" s="1" t="str">
        <f t="shared" si="93"/>
        <v>FRENZY1</v>
      </c>
      <c r="B5713" s="1" t="s">
        <v>7518</v>
      </c>
      <c r="C5713" s="6" t="s">
        <v>403</v>
      </c>
      <c r="D5713" s="7" t="s">
        <v>288</v>
      </c>
      <c r="E5713" s="2" t="s">
        <v>420</v>
      </c>
      <c r="F5713" s="5"/>
      <c r="G5713" s="1">
        <f>IF(D5713=D5712,G5712+1,1)</f>
        <v>1</v>
      </c>
    </row>
    <row r="5714" spans="1:7" ht="17.55" customHeight="1" thickBot="1" x14ac:dyDescent="0.35">
      <c r="A5714" s="1" t="str">
        <f t="shared" si="93"/>
        <v>STRIKE1</v>
      </c>
      <c r="B5714" s="1" t="s">
        <v>7518</v>
      </c>
      <c r="C5714" s="6" t="s">
        <v>403</v>
      </c>
      <c r="D5714" s="6" t="s">
        <v>433</v>
      </c>
      <c r="E5714" s="2" t="s">
        <v>434</v>
      </c>
      <c r="F5714" s="5"/>
      <c r="G5714" s="1">
        <f>IF(D5714=D5713,G5713+1,1)</f>
        <v>1</v>
      </c>
    </row>
    <row r="5715" spans="1:7" ht="17.55" customHeight="1" thickBot="1" x14ac:dyDescent="0.35">
      <c r="A5715" s="1" t="str">
        <f t="shared" si="93"/>
        <v>STRIKE2</v>
      </c>
      <c r="B5715" s="1" t="s">
        <v>7518</v>
      </c>
      <c r="C5715" s="6" t="s">
        <v>403</v>
      </c>
      <c r="D5715" s="6" t="s">
        <v>433</v>
      </c>
      <c r="E5715" s="2" t="s">
        <v>437</v>
      </c>
      <c r="F5715" s="5"/>
      <c r="G5715" s="1">
        <f>IF(D5715=D5714,G5714+1,1)</f>
        <v>2</v>
      </c>
    </row>
    <row r="5716" spans="1:7" ht="17.55" hidden="1" customHeight="1" thickBot="1" x14ac:dyDescent="0.35">
      <c r="A5716" s="1" t="str">
        <f t="shared" si="93"/>
        <v>PSI_BLADE1</v>
      </c>
      <c r="B5716" s="1" t="s">
        <v>7518</v>
      </c>
      <c r="C5716" s="6" t="s">
        <v>403</v>
      </c>
      <c r="D5716" s="8" t="s">
        <v>261</v>
      </c>
      <c r="E5716" s="2" t="s">
        <v>428</v>
      </c>
      <c r="F5716" s="5"/>
      <c r="G5716" s="1">
        <f>IF(D5716=D5715,G5715+1,1)</f>
        <v>1</v>
      </c>
    </row>
    <row r="5717" spans="1:7" ht="17.55" customHeight="1" thickBot="1" x14ac:dyDescent="0.35">
      <c r="A5717" s="1" t="str">
        <f t="shared" si="93"/>
        <v>WINDUP1</v>
      </c>
      <c r="B5717" s="1" t="s">
        <v>7518</v>
      </c>
      <c r="C5717" s="6" t="s">
        <v>403</v>
      </c>
      <c r="D5717" s="6" t="s">
        <v>2267</v>
      </c>
      <c r="E5717" s="2" t="s">
        <v>442</v>
      </c>
      <c r="F5717" s="5"/>
      <c r="G5717" s="1">
        <f>IF(D5717=D5716,G5716+1,1)</f>
        <v>1</v>
      </c>
    </row>
    <row r="5718" spans="1:7" ht="17.55" customHeight="1" thickBot="1" x14ac:dyDescent="0.35">
      <c r="A5718" s="1" t="str">
        <f t="shared" si="93"/>
        <v>WINDUP2</v>
      </c>
      <c r="B5718" s="1" t="s">
        <v>7518</v>
      </c>
      <c r="C5718" s="6" t="s">
        <v>403</v>
      </c>
      <c r="D5718" s="6" t="s">
        <v>2267</v>
      </c>
      <c r="E5718" s="2" t="s">
        <v>445</v>
      </c>
      <c r="F5718" s="5"/>
      <c r="G5718" s="1">
        <f>IF(D5718=D5717,G5717+1,1)</f>
        <v>2</v>
      </c>
    </row>
    <row r="5719" spans="1:7" ht="17.55" customHeight="1" thickBot="1" x14ac:dyDescent="0.35">
      <c r="A5719" s="1" t="str">
        <f t="shared" si="93"/>
        <v>GETUP1</v>
      </c>
      <c r="B5719" s="1" t="s">
        <v>7518</v>
      </c>
      <c r="C5719" s="6" t="s">
        <v>446</v>
      </c>
      <c r="D5719" s="6" t="s">
        <v>57</v>
      </c>
      <c r="E5719" s="2" t="s">
        <v>447</v>
      </c>
      <c r="F5719" s="5"/>
      <c r="G5719" s="1">
        <f>IF(D5719=D5718,G5718+1,1)</f>
        <v>1</v>
      </c>
    </row>
    <row r="5720" spans="1:7" ht="17.55" customHeight="1" thickBot="1" x14ac:dyDescent="0.35">
      <c r="A5720" s="1" t="str">
        <f t="shared" si="93"/>
        <v>CHOP1</v>
      </c>
      <c r="B5720" s="1" t="s">
        <v>7518</v>
      </c>
      <c r="C5720" s="6" t="s">
        <v>453</v>
      </c>
      <c r="D5720" s="6" t="s">
        <v>454</v>
      </c>
      <c r="E5720" s="2" t="s">
        <v>455</v>
      </c>
      <c r="F5720" s="5"/>
      <c r="G5720" s="1">
        <f>IF(D5720=D5719,G5719+1,1)</f>
        <v>1</v>
      </c>
    </row>
    <row r="5721" spans="1:7" ht="17.55" hidden="1" customHeight="1" thickBot="1" x14ac:dyDescent="0.35">
      <c r="A5721" s="1" t="str">
        <f t="shared" si="93"/>
        <v>STRIKE1</v>
      </c>
      <c r="B5721" s="1" t="s">
        <v>7518</v>
      </c>
      <c r="C5721" s="6" t="s">
        <v>403</v>
      </c>
      <c r="D5721" s="6" t="s">
        <v>433</v>
      </c>
      <c r="E5721" s="2" t="s">
        <v>438</v>
      </c>
      <c r="F5721" s="5"/>
      <c r="G5721" s="1">
        <f>IF(D5721=D5720,G5720+1,1)</f>
        <v>1</v>
      </c>
    </row>
    <row r="5722" spans="1:7" ht="17.55" hidden="1" customHeight="1" thickBot="1" x14ac:dyDescent="0.35">
      <c r="A5722" s="1" t="str">
        <f t="shared" si="93"/>
        <v>STRIKE2</v>
      </c>
      <c r="B5722" s="1" t="s">
        <v>7518</v>
      </c>
      <c r="C5722" s="6" t="s">
        <v>403</v>
      </c>
      <c r="D5722" s="6" t="s">
        <v>433</v>
      </c>
      <c r="E5722" s="2" t="s">
        <v>441</v>
      </c>
      <c r="F5722" s="5"/>
      <c r="G5722" s="1">
        <f>IF(D5722=D5721,G5721+1,1)</f>
        <v>2</v>
      </c>
    </row>
    <row r="5723" spans="1:7" ht="17.55" customHeight="1" thickBot="1" x14ac:dyDescent="0.35">
      <c r="A5723" s="1" t="str">
        <f t="shared" si="93"/>
        <v>COSTUMECHANGE1</v>
      </c>
      <c r="B5723" s="1" t="s">
        <v>7518</v>
      </c>
      <c r="C5723" s="6" t="s">
        <v>474</v>
      </c>
      <c r="D5723" s="6" t="s">
        <v>475</v>
      </c>
      <c r="E5723" s="2" t="s">
        <v>481</v>
      </c>
      <c r="F5723" s="5"/>
      <c r="G5723" s="1">
        <f>IF(D5723=D5722,G5722+1,1)</f>
        <v>1</v>
      </c>
    </row>
    <row r="5724" spans="1:7" ht="17.55" customHeight="1" thickBot="1" x14ac:dyDescent="0.35">
      <c r="A5724" s="1" t="str">
        <f t="shared" si="93"/>
        <v>IDLE1</v>
      </c>
      <c r="B5724" s="1" t="s">
        <v>7518</v>
      </c>
      <c r="C5724" s="6" t="s">
        <v>482</v>
      </c>
      <c r="D5724" s="7" t="s">
        <v>488</v>
      </c>
      <c r="E5724" s="2" t="s">
        <v>489</v>
      </c>
      <c r="F5724" s="5"/>
      <c r="G5724" s="1">
        <f>IF(D5724=D5723,G5723+1,1)</f>
        <v>1</v>
      </c>
    </row>
    <row r="5725" spans="1:7" ht="17.55" customHeight="1" thickBot="1" x14ac:dyDescent="0.35">
      <c r="A5725" s="1" t="str">
        <f t="shared" si="93"/>
        <v>TELEPORT1</v>
      </c>
      <c r="B5725" s="1" t="s">
        <v>7518</v>
      </c>
      <c r="C5725" s="6" t="s">
        <v>482</v>
      </c>
      <c r="D5725" s="6" t="s">
        <v>493</v>
      </c>
      <c r="E5725" s="2" t="s">
        <v>494</v>
      </c>
      <c r="F5725" s="5"/>
      <c r="G5725" s="1">
        <f>IF(D5725=D5724,G5724+1,1)</f>
        <v>1</v>
      </c>
    </row>
    <row r="5726" spans="1:7" ht="17.55" hidden="1" customHeight="1" thickBot="1" x14ac:dyDescent="0.35">
      <c r="A5726" s="1" t="str">
        <f t="shared" si="93"/>
        <v>CAPTURED1</v>
      </c>
      <c r="B5726" s="1" t="s">
        <v>7518</v>
      </c>
      <c r="C5726" s="6" t="s">
        <v>448</v>
      </c>
      <c r="D5726" s="6" t="s">
        <v>1227</v>
      </c>
      <c r="E5726" s="2" t="s">
        <v>452</v>
      </c>
      <c r="F5726" s="5"/>
      <c r="G5726" s="1">
        <f>IF(D5726=D5725,G5725+1,1)</f>
        <v>1</v>
      </c>
    </row>
    <row r="5727" spans="1:7" ht="17.55" customHeight="1" thickBot="1" x14ac:dyDescent="0.35">
      <c r="A5727" s="1" t="str">
        <f t="shared" si="93"/>
        <v>ATTACK1</v>
      </c>
      <c r="B5727" s="1" t="s">
        <v>7518</v>
      </c>
      <c r="C5727" s="6" t="s">
        <v>495</v>
      </c>
      <c r="D5727" s="6" t="s">
        <v>496</v>
      </c>
      <c r="E5727" s="2" t="s">
        <v>497</v>
      </c>
      <c r="F5727" s="5"/>
      <c r="G5727" s="1">
        <f>IF(D5727=D5726,G5726+1,1)</f>
        <v>1</v>
      </c>
    </row>
    <row r="5728" spans="1:7" ht="17.55" hidden="1" customHeight="1" thickBot="1" x14ac:dyDescent="0.35">
      <c r="A5728" s="1" t="str">
        <f t="shared" si="93"/>
        <v>COSTUMECHANGE1</v>
      </c>
      <c r="B5728" s="1" t="s">
        <v>7518</v>
      </c>
      <c r="C5728" s="6" t="s">
        <v>474</v>
      </c>
      <c r="D5728" s="6" t="s">
        <v>475</v>
      </c>
      <c r="E5728" s="2" t="s">
        <v>477</v>
      </c>
      <c r="F5728" s="5"/>
      <c r="G5728" s="1">
        <f>IF(D5728=D5727,G5727+1,1)</f>
        <v>1</v>
      </c>
    </row>
    <row r="5729" spans="1:7" ht="17.55" hidden="1" customHeight="1" thickBot="1" x14ac:dyDescent="0.35">
      <c r="A5729" s="1" t="str">
        <f t="shared" si="93"/>
        <v>COSTUMECHANGE2</v>
      </c>
      <c r="B5729" s="1" t="s">
        <v>7518</v>
      </c>
      <c r="C5729" s="6" t="s">
        <v>474</v>
      </c>
      <c r="D5729" s="6" t="s">
        <v>475</v>
      </c>
      <c r="E5729" s="2" t="s">
        <v>478</v>
      </c>
      <c r="F5729" s="5"/>
      <c r="G5729" s="1">
        <f>IF(D5729=D5728,G5728+1,1)</f>
        <v>2</v>
      </c>
    </row>
    <row r="5730" spans="1:7" ht="17.55" customHeight="1" thickBot="1" x14ac:dyDescent="0.35">
      <c r="A5730" s="1" t="str">
        <f t="shared" si="93"/>
        <v>BAT1</v>
      </c>
      <c r="B5730" s="1" t="s">
        <v>7518</v>
      </c>
      <c r="C5730" s="8" t="s">
        <v>495</v>
      </c>
      <c r="D5730" s="8" t="s">
        <v>495</v>
      </c>
      <c r="E5730" s="2" t="s">
        <v>505</v>
      </c>
      <c r="F5730" s="5"/>
      <c r="G5730" s="1">
        <f>IF(D5730=D5729,G5729+1,1)</f>
        <v>1</v>
      </c>
    </row>
    <row r="5731" spans="1:7" ht="17.55" hidden="1" customHeight="1" thickBot="1" x14ac:dyDescent="0.35">
      <c r="A5731" s="1" t="str">
        <f t="shared" si="93"/>
        <v>ACTIVATE1</v>
      </c>
      <c r="B5731" s="1" t="s">
        <v>7518</v>
      </c>
      <c r="C5731" s="8" t="s">
        <v>482</v>
      </c>
      <c r="D5731" s="8" t="s">
        <v>210</v>
      </c>
      <c r="E5731" s="2" t="s">
        <v>483</v>
      </c>
      <c r="F5731" s="5"/>
      <c r="G5731" s="1">
        <f>IF(D5731=D5730,G5730+1,1)</f>
        <v>1</v>
      </c>
    </row>
    <row r="5732" spans="1:7" ht="17.55" customHeight="1" thickBot="1" x14ac:dyDescent="0.35">
      <c r="A5732" s="1" t="str">
        <f t="shared" si="93"/>
        <v>CHEER1</v>
      </c>
      <c r="B5732" s="1" t="s">
        <v>7518</v>
      </c>
      <c r="C5732" s="6" t="s">
        <v>495</v>
      </c>
      <c r="D5732" s="8" t="s">
        <v>506</v>
      </c>
      <c r="E5732" s="2" t="s">
        <v>509</v>
      </c>
      <c r="F5732" s="5"/>
      <c r="G5732" s="1">
        <f>IF(D5732=D5731,G5731+1,1)</f>
        <v>1</v>
      </c>
    </row>
    <row r="5733" spans="1:7" ht="17.55" customHeight="1" thickBot="1" x14ac:dyDescent="0.35">
      <c r="A5733" s="1" t="str">
        <f t="shared" si="93"/>
        <v>CHEER2</v>
      </c>
      <c r="B5733" s="1" t="s">
        <v>7518</v>
      </c>
      <c r="C5733" s="6" t="s">
        <v>495</v>
      </c>
      <c r="D5733" s="8" t="s">
        <v>506</v>
      </c>
      <c r="E5733" s="2" t="s">
        <v>510</v>
      </c>
      <c r="F5733" s="5"/>
      <c r="G5733" s="1">
        <f>IF(D5733=D5732,G5732+1,1)</f>
        <v>2</v>
      </c>
    </row>
    <row r="5734" spans="1:7" ht="17.55" customHeight="1" thickBot="1" x14ac:dyDescent="0.35">
      <c r="A5734" s="1" t="str">
        <f t="shared" si="93"/>
        <v>MENACE1</v>
      </c>
      <c r="B5734" s="1" t="s">
        <v>7518</v>
      </c>
      <c r="C5734" s="6" t="s">
        <v>495</v>
      </c>
      <c r="D5734" s="6" t="s">
        <v>521</v>
      </c>
      <c r="E5734" s="2" t="s">
        <v>523</v>
      </c>
      <c r="F5734" s="5"/>
      <c r="G5734" s="1">
        <f>IF(D5734=D5733,G5733+1,1)</f>
        <v>1</v>
      </c>
    </row>
    <row r="5735" spans="1:7" ht="17.55" customHeight="1" thickBot="1" x14ac:dyDescent="0.35">
      <c r="A5735" s="1" t="str">
        <f t="shared" si="93"/>
        <v>OBSERVE1</v>
      </c>
      <c r="B5735" s="1" t="s">
        <v>7518</v>
      </c>
      <c r="C5735" s="6" t="s">
        <v>495</v>
      </c>
      <c r="D5735" s="8" t="s">
        <v>524</v>
      </c>
      <c r="E5735" s="2" t="s">
        <v>525</v>
      </c>
      <c r="F5735" s="5"/>
      <c r="G5735" s="1">
        <f>IF(D5735=D5734,G5734+1,1)</f>
        <v>1</v>
      </c>
    </row>
    <row r="5736" spans="1:7" ht="17.55" customHeight="1" thickBot="1" x14ac:dyDescent="0.35">
      <c r="A5736" s="1" t="str">
        <f t="shared" si="93"/>
        <v>PATROL1</v>
      </c>
      <c r="B5736" s="1" t="s">
        <v>7518</v>
      </c>
      <c r="C5736" s="6" t="s">
        <v>495</v>
      </c>
      <c r="D5736" s="8" t="s">
        <v>1561</v>
      </c>
      <c r="E5736" s="2" t="s">
        <v>515</v>
      </c>
      <c r="F5736" s="5"/>
      <c r="G5736" s="1">
        <f>IF(D5736=D5735,G5735+1,1)</f>
        <v>1</v>
      </c>
    </row>
    <row r="5737" spans="1:7" ht="17.55" customHeight="1" thickBot="1" x14ac:dyDescent="0.35">
      <c r="A5737" s="1" t="str">
        <f t="shared" si="93"/>
        <v>SHOOT1</v>
      </c>
      <c r="B5737" s="1" t="s">
        <v>7518</v>
      </c>
      <c r="C5737" s="6" t="s">
        <v>495</v>
      </c>
      <c r="D5737" s="6" t="s">
        <v>534</v>
      </c>
      <c r="E5737" s="2" t="s">
        <v>535</v>
      </c>
      <c r="F5737" s="5"/>
      <c r="G5737" s="1">
        <f>IF(D5737=D5736,G5736+1,1)</f>
        <v>1</v>
      </c>
    </row>
    <row r="5738" spans="1:7" ht="17.55" customHeight="1" thickBot="1" x14ac:dyDescent="0.35">
      <c r="A5738" s="1" t="str">
        <f t="shared" si="93"/>
        <v>SHOOT2</v>
      </c>
      <c r="B5738" s="1" t="s">
        <v>7518</v>
      </c>
      <c r="C5738" s="6" t="s">
        <v>495</v>
      </c>
      <c r="D5738" s="6" t="s">
        <v>534</v>
      </c>
      <c r="E5738" s="2" t="s">
        <v>536</v>
      </c>
      <c r="F5738" s="5"/>
      <c r="G5738" s="1">
        <f>IF(D5738=D5737,G5737+1,1)</f>
        <v>2</v>
      </c>
    </row>
    <row r="5739" spans="1:7" ht="17.55" customHeight="1" thickBot="1" x14ac:dyDescent="0.35">
      <c r="A5739" s="1" t="str">
        <f t="shared" si="93"/>
        <v>TWIRLING1</v>
      </c>
      <c r="B5739" s="1" t="s">
        <v>7518</v>
      </c>
      <c r="C5739" s="6" t="s">
        <v>553</v>
      </c>
      <c r="D5739" s="6" t="s">
        <v>557</v>
      </c>
      <c r="E5739" s="2" t="s">
        <v>559</v>
      </c>
      <c r="F5739" s="5"/>
      <c r="G5739" s="1">
        <f>IF(D5739=D5738,G5738+1,1)</f>
        <v>1</v>
      </c>
    </row>
    <row r="5740" spans="1:7" ht="17.55" customHeight="1" thickBot="1" x14ac:dyDescent="0.35">
      <c r="A5740" s="1" t="str">
        <f t="shared" si="93"/>
        <v>COLLAPSE1</v>
      </c>
      <c r="B5740" s="1" t="s">
        <v>7518</v>
      </c>
      <c r="C5740" s="6" t="s">
        <v>1022</v>
      </c>
      <c r="D5740" s="6" t="s">
        <v>1028</v>
      </c>
      <c r="E5740" s="2" t="s">
        <v>1029</v>
      </c>
      <c r="F5740" s="5"/>
      <c r="G5740" s="1">
        <f>IF(D5740=D5739,G5739+1,1)</f>
        <v>1</v>
      </c>
    </row>
    <row r="5741" spans="1:7" ht="17.55" hidden="1" customHeight="1" thickBot="1" x14ac:dyDescent="0.35">
      <c r="A5741" s="1" t="str">
        <f t="shared" si="93"/>
        <v>PATROL1</v>
      </c>
      <c r="B5741" s="1" t="s">
        <v>7518</v>
      </c>
      <c r="C5741" s="6" t="s">
        <v>495</v>
      </c>
      <c r="D5741" s="8" t="s">
        <v>1561</v>
      </c>
      <c r="E5741" s="2" t="s">
        <v>516</v>
      </c>
      <c r="F5741" s="5"/>
      <c r="G5741" s="1">
        <f>IF(D5741=D5740,G5740+1,1)</f>
        <v>1</v>
      </c>
    </row>
    <row r="5742" spans="1:7" ht="17.55" customHeight="1" thickBot="1" x14ac:dyDescent="0.35">
      <c r="A5742" s="1" t="str">
        <f t="shared" si="93"/>
        <v>FIX1</v>
      </c>
      <c r="B5742" s="1" t="s">
        <v>7518</v>
      </c>
      <c r="C5742" s="6" t="s">
        <v>1201</v>
      </c>
      <c r="D5742" s="7" t="s">
        <v>1202</v>
      </c>
      <c r="E5742" s="2" t="s">
        <v>1203</v>
      </c>
      <c r="F5742" s="5"/>
      <c r="G5742" s="1">
        <f>IF(D5742=D5741,G5741+1,1)</f>
        <v>1</v>
      </c>
    </row>
    <row r="5743" spans="1:7" ht="17.55" customHeight="1" thickBot="1" x14ac:dyDescent="0.35">
      <c r="A5743" s="1" t="str">
        <f t="shared" si="93"/>
        <v>REPAIR1</v>
      </c>
      <c r="B5743" s="1" t="s">
        <v>7518</v>
      </c>
      <c r="C5743" s="6" t="s">
        <v>1201</v>
      </c>
      <c r="D5743" s="6" t="s">
        <v>1205</v>
      </c>
      <c r="E5743" s="2" t="s">
        <v>1208</v>
      </c>
      <c r="F5743" s="5"/>
      <c r="G5743" s="1">
        <f>IF(D5743=D5742,G5742+1,1)</f>
        <v>1</v>
      </c>
    </row>
    <row r="5744" spans="1:7" ht="17.55" hidden="1" customHeight="1" thickBot="1" x14ac:dyDescent="0.35">
      <c r="A5744" s="1" t="str">
        <f t="shared" si="93"/>
        <v>SHOOT1</v>
      </c>
      <c r="B5744" s="1" t="s">
        <v>7518</v>
      </c>
      <c r="C5744" s="6" t="s">
        <v>495</v>
      </c>
      <c r="D5744" s="6" t="s">
        <v>534</v>
      </c>
      <c r="E5744" s="2" t="s">
        <v>537</v>
      </c>
      <c r="F5744" s="5"/>
      <c r="G5744" s="1">
        <f>IF(D5744=D5743,G5743+1,1)</f>
        <v>1</v>
      </c>
    </row>
    <row r="5745" spans="1:7" ht="17.55" hidden="1" customHeight="1" thickBot="1" x14ac:dyDescent="0.35">
      <c r="A5745" s="1" t="str">
        <f t="shared" si="93"/>
        <v>SHOOT2</v>
      </c>
      <c r="B5745" s="1" t="s">
        <v>7518</v>
      </c>
      <c r="C5745" s="6" t="s">
        <v>495</v>
      </c>
      <c r="D5745" s="6" t="s">
        <v>534</v>
      </c>
      <c r="E5745" s="2" t="s">
        <v>538</v>
      </c>
      <c r="F5745" s="5"/>
      <c r="G5745" s="1">
        <f>IF(D5745=D5744,G5744+1,1)</f>
        <v>2</v>
      </c>
    </row>
    <row r="5746" spans="1:7" ht="17.55" customHeight="1" thickBot="1" x14ac:dyDescent="0.35">
      <c r="A5746" s="1" t="str">
        <f t="shared" si="93"/>
        <v>BURST1</v>
      </c>
      <c r="B5746" s="1" t="s">
        <v>7518</v>
      </c>
      <c r="C5746" s="6" t="s">
        <v>2351</v>
      </c>
      <c r="D5746" s="6" t="s">
        <v>4</v>
      </c>
      <c r="E5746" s="2" t="s">
        <v>2352</v>
      </c>
      <c r="F5746" s="5"/>
      <c r="G5746" s="1">
        <f>IF(D5746=D5745,G5745+1,1)</f>
        <v>1</v>
      </c>
    </row>
    <row r="5747" spans="1:7" ht="17.55" customHeight="1" thickBot="1" x14ac:dyDescent="0.35">
      <c r="A5747" s="1" t="str">
        <f t="shared" si="93"/>
        <v>BURST2</v>
      </c>
      <c r="B5747" s="1" t="s">
        <v>7518</v>
      </c>
      <c r="C5747" s="6" t="s">
        <v>2351</v>
      </c>
      <c r="D5747" s="6" t="s">
        <v>4</v>
      </c>
      <c r="E5747" s="2" t="s">
        <v>2353</v>
      </c>
      <c r="F5747" s="5"/>
      <c r="G5747" s="1">
        <f>IF(D5747=D5746,G5746+1,1)</f>
        <v>2</v>
      </c>
    </row>
    <row r="5748" spans="1:7" ht="17.55" customHeight="1" thickBot="1" x14ac:dyDescent="0.35">
      <c r="A5748" s="1" t="str">
        <f t="shared" si="93"/>
        <v>BURST3</v>
      </c>
      <c r="B5748" s="1" t="s">
        <v>7518</v>
      </c>
      <c r="C5748" s="6" t="s">
        <v>2351</v>
      </c>
      <c r="D5748" s="6" t="s">
        <v>4</v>
      </c>
      <c r="E5748" s="2" t="s">
        <v>2354</v>
      </c>
      <c r="F5748" s="5"/>
      <c r="G5748" s="1">
        <f>IF(D5748=D5747,G5747+1,1)</f>
        <v>3</v>
      </c>
    </row>
    <row r="5749" spans="1:7" ht="17.55" customHeight="1" thickBot="1" x14ac:dyDescent="0.35">
      <c r="A5749" s="1" t="str">
        <f t="shared" si="93"/>
        <v>BURST4</v>
      </c>
      <c r="B5749" s="1" t="s">
        <v>7518</v>
      </c>
      <c r="C5749" s="6" t="s">
        <v>2351</v>
      </c>
      <c r="D5749" s="6" t="s">
        <v>4</v>
      </c>
      <c r="E5749" s="2" t="s">
        <v>2355</v>
      </c>
      <c r="F5749" s="5"/>
      <c r="G5749" s="1">
        <f>IF(D5749=D5748,G5748+1,1)</f>
        <v>4</v>
      </c>
    </row>
    <row r="5750" spans="1:7" ht="17.55" hidden="1" customHeight="1" thickBot="1" x14ac:dyDescent="0.35">
      <c r="A5750" s="1" t="str">
        <f t="shared" si="93"/>
        <v>SUMMON1</v>
      </c>
      <c r="B5750" s="1" t="s">
        <v>7518</v>
      </c>
      <c r="C5750" s="8" t="s">
        <v>1210</v>
      </c>
      <c r="D5750" s="8" t="s">
        <v>1211</v>
      </c>
      <c r="E5750" s="2" t="s">
        <v>1214</v>
      </c>
      <c r="F5750" s="5"/>
      <c r="G5750" s="1">
        <f>IF(D5750=D5749,G5749+1,1)</f>
        <v>1</v>
      </c>
    </row>
    <row r="5751" spans="1:7" ht="17.55" customHeight="1" thickBot="1" x14ac:dyDescent="0.35">
      <c r="A5751" s="1" t="str">
        <f t="shared" si="93"/>
        <v>CONE1</v>
      </c>
      <c r="B5751" s="1" t="s">
        <v>7518</v>
      </c>
      <c r="C5751" s="6" t="s">
        <v>2351</v>
      </c>
      <c r="D5751" s="6" t="s">
        <v>381</v>
      </c>
      <c r="E5751" s="2" t="s">
        <v>2358</v>
      </c>
      <c r="F5751" s="5"/>
      <c r="G5751" s="1">
        <f>IF(D5751=D5750,G5750+1,1)</f>
        <v>1</v>
      </c>
    </row>
    <row r="5752" spans="1:7" ht="17.55" customHeight="1" thickBot="1" x14ac:dyDescent="0.35">
      <c r="A5752" s="1" t="str">
        <f t="shared" si="93"/>
        <v>CONE2</v>
      </c>
      <c r="B5752" s="1" t="s">
        <v>7518</v>
      </c>
      <c r="C5752" s="6" t="s">
        <v>2351</v>
      </c>
      <c r="D5752" s="6" t="s">
        <v>381</v>
      </c>
      <c r="E5752" s="2" t="s">
        <v>2359</v>
      </c>
      <c r="F5752" s="5"/>
      <c r="G5752" s="1">
        <f>IF(D5752=D5751,G5751+1,1)</f>
        <v>2</v>
      </c>
    </row>
    <row r="5753" spans="1:7" ht="17.55" customHeight="1" thickBot="1" x14ac:dyDescent="0.35">
      <c r="A5753" s="1" t="str">
        <f t="shared" si="93"/>
        <v>CONE3</v>
      </c>
      <c r="B5753" s="1" t="s">
        <v>7518</v>
      </c>
      <c r="C5753" s="6" t="s">
        <v>2351</v>
      </c>
      <c r="D5753" s="6" t="s">
        <v>381</v>
      </c>
      <c r="E5753" s="2" t="s">
        <v>2360</v>
      </c>
      <c r="F5753" s="5"/>
      <c r="G5753" s="1">
        <f>IF(D5753=D5752,G5752+1,1)</f>
        <v>3</v>
      </c>
    </row>
    <row r="5754" spans="1:7" ht="17.55" customHeight="1" thickBot="1" x14ac:dyDescent="0.35">
      <c r="A5754" s="1" t="str">
        <f t="shared" si="93"/>
        <v>CONE4</v>
      </c>
      <c r="B5754" s="1" t="s">
        <v>7518</v>
      </c>
      <c r="C5754" s="6" t="s">
        <v>2351</v>
      </c>
      <c r="D5754" s="6" t="s">
        <v>381</v>
      </c>
      <c r="E5754" s="2" t="s">
        <v>2361</v>
      </c>
      <c r="F5754" s="5"/>
      <c r="G5754" s="1">
        <f>IF(D5754=D5753,G5753+1,1)</f>
        <v>4</v>
      </c>
    </row>
    <row r="5755" spans="1:7" ht="17.55" hidden="1" customHeight="1" thickBot="1" x14ac:dyDescent="0.35">
      <c r="A5755" s="1" t="str">
        <f t="shared" si="93"/>
        <v>BURST1</v>
      </c>
      <c r="B5755" s="1" t="s">
        <v>7518</v>
      </c>
      <c r="C5755" s="6" t="s">
        <v>2351</v>
      </c>
      <c r="D5755" s="6" t="s">
        <v>4</v>
      </c>
      <c r="E5755" s="2" t="s">
        <v>2356</v>
      </c>
      <c r="F5755" s="5"/>
      <c r="G5755" s="1">
        <f>IF(D5755=D5754,G5754+1,1)</f>
        <v>1</v>
      </c>
    </row>
    <row r="5756" spans="1:7" ht="17.55" hidden="1" customHeight="1" thickBot="1" x14ac:dyDescent="0.35">
      <c r="A5756" s="1" t="str">
        <f t="shared" si="93"/>
        <v>BURST2</v>
      </c>
      <c r="B5756" s="1" t="s">
        <v>7518</v>
      </c>
      <c r="C5756" s="6" t="s">
        <v>2351</v>
      </c>
      <c r="D5756" s="6" t="s">
        <v>4</v>
      </c>
      <c r="E5756" s="2" t="s">
        <v>2357</v>
      </c>
      <c r="F5756" s="5"/>
      <c r="G5756" s="1">
        <f>IF(D5756=D5755,G5755+1,1)</f>
        <v>2</v>
      </c>
    </row>
    <row r="5757" spans="1:7" ht="17.55" customHeight="1" thickBot="1" x14ac:dyDescent="0.35">
      <c r="A5757" s="1" t="str">
        <f t="shared" si="93"/>
        <v>DUALCONE1</v>
      </c>
      <c r="B5757" s="1" t="s">
        <v>7518</v>
      </c>
      <c r="C5757" s="6" t="s">
        <v>2351</v>
      </c>
      <c r="D5757" s="6" t="s">
        <v>2364</v>
      </c>
      <c r="E5757" s="2" t="s">
        <v>2365</v>
      </c>
      <c r="F5757" s="5"/>
      <c r="G5757" s="1">
        <f>IF(D5757=D5756,G5756+1,1)</f>
        <v>1</v>
      </c>
    </row>
    <row r="5758" spans="1:7" ht="17.55" customHeight="1" thickBot="1" x14ac:dyDescent="0.35">
      <c r="A5758" s="1" t="str">
        <f t="shared" si="93"/>
        <v>DUALCONE2</v>
      </c>
      <c r="B5758" s="1" t="s">
        <v>7518</v>
      </c>
      <c r="C5758" s="6" t="s">
        <v>2351</v>
      </c>
      <c r="D5758" s="6" t="s">
        <v>2364</v>
      </c>
      <c r="E5758" s="2" t="s">
        <v>2366</v>
      </c>
      <c r="F5758" s="5"/>
      <c r="G5758" s="1">
        <f>IF(D5758=D5757,G5757+1,1)</f>
        <v>2</v>
      </c>
    </row>
    <row r="5759" spans="1:7" ht="17.55" customHeight="1" thickBot="1" x14ac:dyDescent="0.35">
      <c r="A5759" s="1" t="str">
        <f t="shared" si="93"/>
        <v>DUALCONE3</v>
      </c>
      <c r="B5759" s="1" t="s">
        <v>7518</v>
      </c>
      <c r="C5759" s="6" t="s">
        <v>2351</v>
      </c>
      <c r="D5759" s="7" t="s">
        <v>2364</v>
      </c>
      <c r="E5759" s="2" t="s">
        <v>2367</v>
      </c>
      <c r="F5759" s="5"/>
      <c r="G5759" s="1">
        <f>IF(D5759=D5758,G5758+1,1)</f>
        <v>3</v>
      </c>
    </row>
    <row r="5760" spans="1:7" ht="17.55" customHeight="1" thickBot="1" x14ac:dyDescent="0.35">
      <c r="A5760" s="1" t="str">
        <f t="shared" si="93"/>
        <v>DUALCONE4</v>
      </c>
      <c r="B5760" s="1" t="s">
        <v>7518</v>
      </c>
      <c r="C5760" s="6" t="s">
        <v>2351</v>
      </c>
      <c r="D5760" s="7" t="s">
        <v>2364</v>
      </c>
      <c r="E5760" s="2" t="s">
        <v>2368</v>
      </c>
      <c r="F5760" s="5"/>
      <c r="G5760" s="1">
        <f>IF(D5760=D5759,G5759+1,1)</f>
        <v>4</v>
      </c>
    </row>
    <row r="5761" spans="1:7" ht="17.55" hidden="1" customHeight="1" thickBot="1" x14ac:dyDescent="0.35">
      <c r="A5761" s="1" t="str">
        <f t="shared" si="93"/>
        <v>CONE1</v>
      </c>
      <c r="B5761" s="1" t="s">
        <v>7518</v>
      </c>
      <c r="C5761" s="6" t="s">
        <v>2351</v>
      </c>
      <c r="D5761" s="7" t="s">
        <v>381</v>
      </c>
      <c r="E5761" s="2" t="s">
        <v>2362</v>
      </c>
      <c r="F5761" s="5"/>
      <c r="G5761" s="1">
        <f>IF(D5761=D5760,G5760+1,1)</f>
        <v>1</v>
      </c>
    </row>
    <row r="5762" spans="1:7" ht="17.55" hidden="1" customHeight="1" thickBot="1" x14ac:dyDescent="0.35">
      <c r="A5762" s="1" t="str">
        <f t="shared" si="93"/>
        <v>CONE2</v>
      </c>
      <c r="B5762" s="1" t="s">
        <v>7518</v>
      </c>
      <c r="C5762" s="6" t="s">
        <v>2351</v>
      </c>
      <c r="D5762" s="7" t="s">
        <v>381</v>
      </c>
      <c r="E5762" s="2" t="s">
        <v>2363</v>
      </c>
      <c r="F5762" s="5"/>
      <c r="G5762" s="1">
        <f>IF(D5762=D5761,G5761+1,1)</f>
        <v>2</v>
      </c>
    </row>
    <row r="5763" spans="1:7" ht="17.55" customHeight="1" thickBot="1" x14ac:dyDescent="0.35">
      <c r="A5763" s="1" t="str">
        <f t="shared" si="93"/>
        <v>HEAVYBURST1</v>
      </c>
      <c r="B5763" s="1" t="s">
        <v>7518</v>
      </c>
      <c r="C5763" s="6" t="s">
        <v>2351</v>
      </c>
      <c r="D5763" s="6" t="s">
        <v>2371</v>
      </c>
      <c r="E5763" s="2" t="s">
        <v>2372</v>
      </c>
      <c r="F5763" s="5"/>
      <c r="G5763" s="1">
        <f>IF(D5763=D5762,G5762+1,1)</f>
        <v>1</v>
      </c>
    </row>
    <row r="5764" spans="1:7" ht="17.55" customHeight="1" thickBot="1" x14ac:dyDescent="0.35">
      <c r="A5764" s="1" t="str">
        <f t="shared" si="93"/>
        <v>HEAVYBURST2</v>
      </c>
      <c r="B5764" s="1" t="s">
        <v>7518</v>
      </c>
      <c r="C5764" s="6" t="s">
        <v>2351</v>
      </c>
      <c r="D5764" s="7" t="s">
        <v>2371</v>
      </c>
      <c r="E5764" s="2" t="s">
        <v>2373</v>
      </c>
      <c r="F5764" s="5"/>
      <c r="G5764" s="1">
        <f>IF(D5764=D5763,G5763+1,1)</f>
        <v>2</v>
      </c>
    </row>
    <row r="5765" spans="1:7" ht="17.55" customHeight="1" thickBot="1" x14ac:dyDescent="0.35">
      <c r="A5765" s="1" t="str">
        <f t="shared" si="93"/>
        <v>HEAVYBURST3</v>
      </c>
      <c r="B5765" s="1" t="s">
        <v>7518</v>
      </c>
      <c r="C5765" s="6" t="s">
        <v>2351</v>
      </c>
      <c r="D5765" s="7" t="s">
        <v>2371</v>
      </c>
      <c r="E5765" s="2" t="s">
        <v>2374</v>
      </c>
      <c r="F5765" s="5"/>
      <c r="G5765" s="1">
        <f>IF(D5765=D5764,G5764+1,1)</f>
        <v>3</v>
      </c>
    </row>
    <row r="5766" spans="1:7" ht="17.55" customHeight="1" thickBot="1" x14ac:dyDescent="0.35">
      <c r="A5766" s="1" t="str">
        <f t="shared" si="93"/>
        <v>HEAVYBURST4</v>
      </c>
      <c r="B5766" s="1" t="s">
        <v>7518</v>
      </c>
      <c r="C5766" s="6" t="s">
        <v>2351</v>
      </c>
      <c r="D5766" s="6" t="s">
        <v>2371</v>
      </c>
      <c r="E5766" s="2" t="s">
        <v>2375</v>
      </c>
      <c r="F5766" s="5"/>
      <c r="G5766" s="1">
        <f>IF(D5766=D5765,G5765+1,1)</f>
        <v>4</v>
      </c>
    </row>
    <row r="5767" spans="1:7" ht="17.55" hidden="1" customHeight="1" thickBot="1" x14ac:dyDescent="0.35">
      <c r="A5767" s="1" t="str">
        <f t="shared" si="93"/>
        <v>DUALCONE1</v>
      </c>
      <c r="B5767" s="1" t="s">
        <v>7518</v>
      </c>
      <c r="C5767" s="6" t="s">
        <v>2351</v>
      </c>
      <c r="D5767" s="7" t="s">
        <v>2364</v>
      </c>
      <c r="E5767" s="2" t="s">
        <v>2369</v>
      </c>
      <c r="F5767" s="5"/>
      <c r="G5767" s="1">
        <f>IF(D5767=D5766,G5766+1,1)</f>
        <v>1</v>
      </c>
    </row>
    <row r="5768" spans="1:7" ht="17.55" hidden="1" customHeight="1" thickBot="1" x14ac:dyDescent="0.35">
      <c r="A5768" s="1" t="str">
        <f t="shared" si="93"/>
        <v>DUALCONE2</v>
      </c>
      <c r="B5768" s="1" t="s">
        <v>7518</v>
      </c>
      <c r="C5768" s="6" t="s">
        <v>2351</v>
      </c>
      <c r="D5768" s="6" t="s">
        <v>2364</v>
      </c>
      <c r="E5768" s="2" t="s">
        <v>2370</v>
      </c>
      <c r="F5768" s="5"/>
      <c r="G5768" s="1">
        <f>IF(D5768=D5767,G5767+1,1)</f>
        <v>2</v>
      </c>
    </row>
    <row r="5769" spans="1:7" ht="17.55" customHeight="1" thickBot="1" x14ac:dyDescent="0.35">
      <c r="A5769" s="1" t="str">
        <f t="shared" si="93"/>
        <v>SHOOT1</v>
      </c>
      <c r="B5769" s="1" t="s">
        <v>7518</v>
      </c>
      <c r="C5769" s="6" t="s">
        <v>2351</v>
      </c>
      <c r="D5769" s="7" t="s">
        <v>534</v>
      </c>
      <c r="E5769" s="2" t="s">
        <v>2379</v>
      </c>
      <c r="F5769" s="5"/>
      <c r="G5769" s="1">
        <f>IF(D5769=D5768,G5768+1,1)</f>
        <v>1</v>
      </c>
    </row>
    <row r="5770" spans="1:7" ht="17.55" customHeight="1" thickBot="1" x14ac:dyDescent="0.35">
      <c r="A5770" s="1" t="str">
        <f t="shared" si="93"/>
        <v>SHOOT2</v>
      </c>
      <c r="B5770" s="1" t="s">
        <v>7518</v>
      </c>
      <c r="C5770" s="6" t="s">
        <v>2351</v>
      </c>
      <c r="D5770" s="7" t="s">
        <v>534</v>
      </c>
      <c r="E5770" s="2" t="s">
        <v>2380</v>
      </c>
      <c r="F5770" s="5"/>
      <c r="G5770" s="1">
        <f>IF(D5770=D5769,G5769+1,1)</f>
        <v>2</v>
      </c>
    </row>
    <row r="5771" spans="1:7" ht="17.55" customHeight="1" thickBot="1" x14ac:dyDescent="0.35">
      <c r="A5771" s="1" t="str">
        <f t="shared" si="93"/>
        <v>SHOOT3</v>
      </c>
      <c r="B5771" s="1" t="s">
        <v>7518</v>
      </c>
      <c r="C5771" s="6" t="s">
        <v>2351</v>
      </c>
      <c r="D5771" s="7" t="s">
        <v>534</v>
      </c>
      <c r="E5771" s="2" t="s">
        <v>2381</v>
      </c>
      <c r="F5771" s="5"/>
      <c r="G5771" s="1">
        <f>IF(D5771=D5770,G5770+1,1)</f>
        <v>3</v>
      </c>
    </row>
    <row r="5772" spans="1:7" ht="17.55" customHeight="1" thickBot="1" x14ac:dyDescent="0.35">
      <c r="A5772" s="1" t="str">
        <f t="shared" si="93"/>
        <v>SHOOT4</v>
      </c>
      <c r="B5772" s="1" t="s">
        <v>7518</v>
      </c>
      <c r="C5772" s="6" t="s">
        <v>2351</v>
      </c>
      <c r="D5772" s="7" t="s">
        <v>534</v>
      </c>
      <c r="E5772" s="2" t="s">
        <v>2382</v>
      </c>
      <c r="F5772" s="5"/>
      <c r="G5772" s="1">
        <f>IF(D5772=D5771,G5771+1,1)</f>
        <v>4</v>
      </c>
    </row>
    <row r="5773" spans="1:7" ht="17.55" hidden="1" customHeight="1" thickBot="1" x14ac:dyDescent="0.35">
      <c r="A5773" s="1" t="str">
        <f t="shared" si="93"/>
        <v>HEAVYBURST1</v>
      </c>
      <c r="B5773" s="1" t="s">
        <v>7518</v>
      </c>
      <c r="C5773" s="6" t="s">
        <v>2351</v>
      </c>
      <c r="D5773" s="7" t="s">
        <v>2371</v>
      </c>
      <c r="E5773" s="2" t="s">
        <v>2376</v>
      </c>
      <c r="F5773" s="5"/>
      <c r="G5773" s="1">
        <f>IF(D5773=D5772,G5772+1,1)</f>
        <v>1</v>
      </c>
    </row>
    <row r="5774" spans="1:7" ht="17.55" hidden="1" customHeight="1" thickBot="1" x14ac:dyDescent="0.35">
      <c r="A5774" s="1" t="str">
        <f t="shared" si="93"/>
        <v>HEAVYBURST2</v>
      </c>
      <c r="B5774" s="1" t="s">
        <v>7518</v>
      </c>
      <c r="C5774" s="6" t="s">
        <v>2351</v>
      </c>
      <c r="D5774" s="7" t="s">
        <v>2371</v>
      </c>
      <c r="E5774" s="2" t="s">
        <v>2377</v>
      </c>
      <c r="F5774" s="5"/>
      <c r="G5774" s="1">
        <f>IF(D5774=D5773,G5773+1,1)</f>
        <v>2</v>
      </c>
    </row>
    <row r="5775" spans="1:7" ht="17.55" customHeight="1" thickBot="1" x14ac:dyDescent="0.35">
      <c r="A5775" s="1" t="str">
        <f t="shared" si="93"/>
        <v>FULLAUTO1</v>
      </c>
      <c r="B5775" s="1" t="s">
        <v>7518</v>
      </c>
      <c r="C5775" s="6" t="s">
        <v>4761</v>
      </c>
      <c r="D5775" s="6" t="s">
        <v>4951</v>
      </c>
      <c r="E5775" s="2" t="s">
        <v>4951</v>
      </c>
      <c r="F5775" s="5"/>
      <c r="G5775" s="1">
        <f>IF(D5775=D5774,G5774+1,1)</f>
        <v>1</v>
      </c>
    </row>
    <row r="5776" spans="1:7" ht="17.55" customHeight="1" thickBot="1" x14ac:dyDescent="0.35">
      <c r="A5776" s="1" t="str">
        <f t="shared" ref="A5776:A5836" si="94">CONCATENATE(D5776,G5776)</f>
        <v>FULLAUTO2</v>
      </c>
      <c r="B5776" s="1" t="s">
        <v>7518</v>
      </c>
      <c r="C5776" s="6" t="s">
        <v>4761</v>
      </c>
      <c r="D5776" s="6" t="s">
        <v>4951</v>
      </c>
      <c r="E5776" s="2" t="s">
        <v>4957</v>
      </c>
      <c r="F5776" s="5"/>
      <c r="G5776" s="1">
        <f>IF(D5776=D5775,G5775+1,1)</f>
        <v>2</v>
      </c>
    </row>
    <row r="5777" spans="1:7" ht="17.55" customHeight="1" thickBot="1" x14ac:dyDescent="0.35">
      <c r="A5777" s="1" t="str">
        <f t="shared" si="94"/>
        <v>FULLAUTO3</v>
      </c>
      <c r="B5777" s="1" t="s">
        <v>7518</v>
      </c>
      <c r="C5777" s="6" t="s">
        <v>4761</v>
      </c>
      <c r="D5777" s="6" t="s">
        <v>4951</v>
      </c>
      <c r="E5777" s="2" t="s">
        <v>4958</v>
      </c>
      <c r="F5777" s="5"/>
      <c r="G5777" s="1">
        <f>IF(D5777=D5776,G5776+1,1)</f>
        <v>3</v>
      </c>
    </row>
    <row r="5778" spans="1:7" ht="17.55" customHeight="1" thickBot="1" x14ac:dyDescent="0.35">
      <c r="A5778" s="1" t="str">
        <f t="shared" si="94"/>
        <v>FULLAUTO4</v>
      </c>
      <c r="B5778" s="1" t="s">
        <v>7518</v>
      </c>
      <c r="C5778" s="6" t="s">
        <v>4761</v>
      </c>
      <c r="D5778" s="6" t="s">
        <v>4951</v>
      </c>
      <c r="E5778" s="2" t="s">
        <v>4959</v>
      </c>
      <c r="F5778" s="5"/>
      <c r="G5778" s="1">
        <f>IF(D5778=D5777,G5777+1,1)</f>
        <v>4</v>
      </c>
    </row>
    <row r="5779" spans="1:7" ht="17.55" hidden="1" customHeight="1" thickBot="1" x14ac:dyDescent="0.35">
      <c r="A5779" s="1" t="str">
        <f t="shared" si="94"/>
        <v>SNOWSTORM1</v>
      </c>
      <c r="B5779" s="1" t="s">
        <v>7518</v>
      </c>
      <c r="C5779" s="6" t="s">
        <v>3164</v>
      </c>
      <c r="D5779" s="7" t="s">
        <v>3191</v>
      </c>
      <c r="E5779" s="2" t="s">
        <v>3192</v>
      </c>
      <c r="F5779" s="5"/>
      <c r="G5779" s="1">
        <f>IF(D5779=D5778,G5778+1,1)</f>
        <v>1</v>
      </c>
    </row>
    <row r="5780" spans="1:7" ht="17.55" hidden="1" customHeight="1" thickBot="1" x14ac:dyDescent="0.35">
      <c r="A5780" s="1" t="str">
        <f t="shared" si="94"/>
        <v>ASSAULT1</v>
      </c>
      <c r="B5780" s="1" t="s">
        <v>7518</v>
      </c>
      <c r="C5780" s="6" t="s">
        <v>3193</v>
      </c>
      <c r="D5780" s="7" t="s">
        <v>3194</v>
      </c>
      <c r="E5780" s="2" t="s">
        <v>3196</v>
      </c>
      <c r="F5780" s="5"/>
      <c r="G5780" s="1">
        <f>IF(D5780=D5779,G5779+1,1)</f>
        <v>1</v>
      </c>
    </row>
    <row r="5781" spans="1:7" ht="17.55" hidden="1" customHeight="1" thickBot="1" x14ac:dyDescent="0.35">
      <c r="A5781" s="1" t="str">
        <f t="shared" si="94"/>
        <v>BURST1</v>
      </c>
      <c r="B5781" s="1" t="s">
        <v>7518</v>
      </c>
      <c r="C5781" s="7" t="s">
        <v>3193</v>
      </c>
      <c r="D5781" s="7" t="s">
        <v>4</v>
      </c>
      <c r="E5781" s="2" t="s">
        <v>3197</v>
      </c>
      <c r="F5781" s="5"/>
      <c r="G5781" s="1">
        <f>IF(D5781=D5780,G5780+1,1)</f>
        <v>1</v>
      </c>
    </row>
    <row r="5782" spans="1:7" ht="17.55" hidden="1" customHeight="1" thickBot="1" x14ac:dyDescent="0.35">
      <c r="A5782" s="1" t="str">
        <f t="shared" si="94"/>
        <v>BURST2</v>
      </c>
      <c r="B5782" s="1" t="s">
        <v>7518</v>
      </c>
      <c r="C5782" s="7" t="s">
        <v>3193</v>
      </c>
      <c r="D5782" s="7" t="s">
        <v>4</v>
      </c>
      <c r="E5782" s="2" t="s">
        <v>3198</v>
      </c>
      <c r="F5782" s="5"/>
      <c r="G5782" s="1">
        <f>IF(D5782=D5781,G5781+1,1)</f>
        <v>2</v>
      </c>
    </row>
    <row r="5783" spans="1:7" ht="17.55" customHeight="1" thickBot="1" x14ac:dyDescent="0.35">
      <c r="A5783" s="1" t="str">
        <f t="shared" si="94"/>
        <v>FULLAUTO1</v>
      </c>
      <c r="B5783" s="1" t="s">
        <v>7518</v>
      </c>
      <c r="C5783" s="6" t="s">
        <v>4761</v>
      </c>
      <c r="D5783" s="6" t="s">
        <v>4951</v>
      </c>
      <c r="E5783" s="2" t="s">
        <v>4960</v>
      </c>
      <c r="F5783" s="5"/>
      <c r="G5783" s="1">
        <f>IF(D5783=D5782,G5782+1,1)</f>
        <v>1</v>
      </c>
    </row>
    <row r="5784" spans="1:7" ht="17.55" hidden="1" customHeight="1" thickBot="1" x14ac:dyDescent="0.35">
      <c r="A5784" s="1" t="str">
        <f t="shared" si="94"/>
        <v>FULLAUTO2</v>
      </c>
      <c r="B5784" s="1" t="s">
        <v>7518</v>
      </c>
      <c r="C5784" s="6" t="s">
        <v>4761</v>
      </c>
      <c r="D5784" s="6" t="s">
        <v>4951</v>
      </c>
      <c r="E5784" s="2" t="s">
        <v>4955</v>
      </c>
      <c r="F5784" s="5"/>
      <c r="G5784" s="1">
        <f>IF(D5784=D5783,G5783+1,1)</f>
        <v>2</v>
      </c>
    </row>
    <row r="5785" spans="1:7" ht="17.55" hidden="1" customHeight="1" thickBot="1" x14ac:dyDescent="0.35">
      <c r="A5785" s="1" t="str">
        <f t="shared" si="94"/>
        <v>FULLAUTO3</v>
      </c>
      <c r="B5785" s="1" t="s">
        <v>7518</v>
      </c>
      <c r="C5785" s="6" t="s">
        <v>4761</v>
      </c>
      <c r="D5785" s="6" t="s">
        <v>4951</v>
      </c>
      <c r="E5785" s="2" t="s">
        <v>4956</v>
      </c>
      <c r="F5785" s="5"/>
      <c r="G5785" s="1">
        <f>IF(D5785=D5784,G5784+1,1)</f>
        <v>3</v>
      </c>
    </row>
    <row r="5786" spans="1:7" ht="17.55" customHeight="1" thickBot="1" x14ac:dyDescent="0.35">
      <c r="A5786" s="1" t="str">
        <f t="shared" si="94"/>
        <v>HEAVYBURST1</v>
      </c>
      <c r="B5786" s="1" t="s">
        <v>7518</v>
      </c>
      <c r="C5786" s="6" t="s">
        <v>4761</v>
      </c>
      <c r="D5786" s="6" t="s">
        <v>2371</v>
      </c>
      <c r="E5786" s="2" t="s">
        <v>5008</v>
      </c>
      <c r="F5786" s="5"/>
      <c r="G5786" s="1">
        <f>IF(D5786=D5785,G5785+1,1)</f>
        <v>1</v>
      </c>
    </row>
    <row r="5787" spans="1:7" ht="17.55" customHeight="1" thickBot="1" x14ac:dyDescent="0.35">
      <c r="A5787" s="1" t="str">
        <f t="shared" si="94"/>
        <v>HEAVYBURST2</v>
      </c>
      <c r="B5787" s="1" t="s">
        <v>7518</v>
      </c>
      <c r="C5787" s="6" t="s">
        <v>4761</v>
      </c>
      <c r="D5787" s="6" t="s">
        <v>2371</v>
      </c>
      <c r="E5787" s="2" t="s">
        <v>2371</v>
      </c>
      <c r="F5787" s="5"/>
      <c r="G5787" s="1">
        <f>IF(D5787=D5786,G5786+1,1)</f>
        <v>2</v>
      </c>
    </row>
    <row r="5788" spans="1:7" ht="17.55" customHeight="1" thickBot="1" x14ac:dyDescent="0.35">
      <c r="A5788" s="1" t="str">
        <f t="shared" si="94"/>
        <v>HEAVYBURST3</v>
      </c>
      <c r="B5788" s="1" t="s">
        <v>7518</v>
      </c>
      <c r="C5788" s="6" t="s">
        <v>4761</v>
      </c>
      <c r="D5788" s="6" t="s">
        <v>2371</v>
      </c>
      <c r="E5788" s="2" t="s">
        <v>5009</v>
      </c>
      <c r="F5788" s="5"/>
      <c r="G5788" s="1">
        <f>IF(D5788=D5787,G5787+1,1)</f>
        <v>3</v>
      </c>
    </row>
    <row r="5789" spans="1:7" ht="17.55" customHeight="1" thickBot="1" x14ac:dyDescent="0.35">
      <c r="A5789" s="1" t="str">
        <f t="shared" si="94"/>
        <v>HEAVYBURST4</v>
      </c>
      <c r="B5789" s="1" t="s">
        <v>7518</v>
      </c>
      <c r="C5789" s="6" t="s">
        <v>4761</v>
      </c>
      <c r="D5789" s="6" t="s">
        <v>2371</v>
      </c>
      <c r="E5789" s="2" t="s">
        <v>5010</v>
      </c>
      <c r="F5789" s="5"/>
      <c r="G5789" s="1">
        <f>IF(D5789=D5788,G5788+1,1)</f>
        <v>4</v>
      </c>
    </row>
    <row r="5790" spans="1:7" ht="17.55" hidden="1" customHeight="1" thickBot="1" x14ac:dyDescent="0.35">
      <c r="A5790" s="1" t="str">
        <f t="shared" si="94"/>
        <v>FULLAUTO1</v>
      </c>
      <c r="B5790" s="1" t="s">
        <v>7518</v>
      </c>
      <c r="C5790" s="6" t="s">
        <v>4761</v>
      </c>
      <c r="D5790" s="6" t="s">
        <v>4951</v>
      </c>
      <c r="E5790" s="2" t="s">
        <v>4961</v>
      </c>
      <c r="F5790" s="5"/>
      <c r="G5790" s="1">
        <f>IF(D5790=D5789,G5789+1,1)</f>
        <v>1</v>
      </c>
    </row>
    <row r="5791" spans="1:7" ht="17.55" hidden="1" customHeight="1" thickBot="1" x14ac:dyDescent="0.35">
      <c r="A5791" s="1" t="str">
        <f t="shared" si="94"/>
        <v>FULLAUTO2</v>
      </c>
      <c r="B5791" s="1" t="s">
        <v>7518</v>
      </c>
      <c r="C5791" s="6" t="s">
        <v>4761</v>
      </c>
      <c r="D5791" s="6" t="s">
        <v>4951</v>
      </c>
      <c r="E5791" s="2" t="s">
        <v>4962</v>
      </c>
      <c r="F5791" s="5"/>
      <c r="G5791" s="1">
        <f>IF(D5791=D5790,G5790+1,1)</f>
        <v>2</v>
      </c>
    </row>
    <row r="5792" spans="1:7" ht="17.55" customHeight="1" thickBot="1" x14ac:dyDescent="0.35">
      <c r="A5792" s="1" t="str">
        <f t="shared" si="94"/>
        <v>IGNITE1</v>
      </c>
      <c r="B5792" s="1" t="s">
        <v>7518</v>
      </c>
      <c r="C5792" s="6" t="s">
        <v>4761</v>
      </c>
      <c r="D5792" s="7" t="s">
        <v>3215</v>
      </c>
      <c r="E5792" s="2" t="s">
        <v>5059</v>
      </c>
      <c r="F5792" s="5"/>
      <c r="G5792" s="1">
        <f>IF(D5792=D5791,G5791+1,1)</f>
        <v>1</v>
      </c>
    </row>
    <row r="5793" spans="1:7" ht="17.55" customHeight="1" thickBot="1" x14ac:dyDescent="0.35">
      <c r="A5793" s="1" t="str">
        <f t="shared" si="94"/>
        <v>IGNITE2</v>
      </c>
      <c r="B5793" s="1" t="s">
        <v>7518</v>
      </c>
      <c r="C5793" s="6" t="s">
        <v>4761</v>
      </c>
      <c r="D5793" s="7" t="s">
        <v>3215</v>
      </c>
      <c r="E5793" s="2" t="s">
        <v>5061</v>
      </c>
      <c r="F5793" s="5"/>
      <c r="G5793" s="1">
        <f>IF(D5793=D5792,G5792+1,1)</f>
        <v>2</v>
      </c>
    </row>
    <row r="5794" spans="1:7" ht="17.55" customHeight="1" thickBot="1" x14ac:dyDescent="0.35">
      <c r="A5794" s="1" t="str">
        <f t="shared" si="94"/>
        <v>IGNITE3</v>
      </c>
      <c r="B5794" s="1" t="s">
        <v>7518</v>
      </c>
      <c r="C5794" s="6" t="s">
        <v>4761</v>
      </c>
      <c r="D5794" s="7" t="s">
        <v>3215</v>
      </c>
      <c r="E5794" s="2" t="s">
        <v>3215</v>
      </c>
      <c r="F5794" s="5"/>
      <c r="G5794" s="1">
        <f>IF(D5794=D5793,G5793+1,1)</f>
        <v>3</v>
      </c>
    </row>
    <row r="5795" spans="1:7" ht="17.55" customHeight="1" thickBot="1" x14ac:dyDescent="0.35">
      <c r="A5795" s="1" t="str">
        <f t="shared" si="94"/>
        <v>CROUCH1</v>
      </c>
      <c r="B5795" s="1" t="s">
        <v>7661</v>
      </c>
      <c r="C5795" s="6" t="s">
        <v>5748</v>
      </c>
      <c r="D5795" s="6" t="s">
        <v>299</v>
      </c>
      <c r="E5795" s="2" t="s">
        <v>5749</v>
      </c>
      <c r="F5795" s="5"/>
      <c r="G5795" s="1">
        <f>IF(D5795=D5794,G5794+1,1)</f>
        <v>1</v>
      </c>
    </row>
    <row r="5796" spans="1:7" ht="17.55" hidden="1" customHeight="1" thickBot="1" x14ac:dyDescent="0.35">
      <c r="A5796" s="1" t="str">
        <f t="shared" si="94"/>
        <v>HEAVYBURST1</v>
      </c>
      <c r="B5796" s="1" t="s">
        <v>7518</v>
      </c>
      <c r="C5796" s="6" t="s">
        <v>4761</v>
      </c>
      <c r="D5796" s="6" t="s">
        <v>2371</v>
      </c>
      <c r="E5796" s="2" t="s">
        <v>5011</v>
      </c>
      <c r="F5796" s="5"/>
      <c r="G5796" s="1">
        <f>IF(D5796=D5795,G5795+1,1)</f>
        <v>1</v>
      </c>
    </row>
    <row r="5797" spans="1:7" ht="17.55" hidden="1" customHeight="1" thickBot="1" x14ac:dyDescent="0.35">
      <c r="A5797" s="1" t="str">
        <f t="shared" si="94"/>
        <v>HEAVYBURST2</v>
      </c>
      <c r="B5797" s="1" t="s">
        <v>7518</v>
      </c>
      <c r="C5797" s="6" t="s">
        <v>4761</v>
      </c>
      <c r="D5797" s="6" t="s">
        <v>2371</v>
      </c>
      <c r="E5797" s="2" t="s">
        <v>5012</v>
      </c>
      <c r="F5797" s="5"/>
      <c r="G5797" s="1">
        <f>IF(D5797=D5796,G5796+1,1)</f>
        <v>2</v>
      </c>
    </row>
    <row r="5798" spans="1:7" ht="17.55" customHeight="1" thickBot="1" x14ac:dyDescent="0.35">
      <c r="A5798" s="1" t="str">
        <f t="shared" si="94"/>
        <v>DUCK1</v>
      </c>
      <c r="B5798" s="1" t="s">
        <v>7661</v>
      </c>
      <c r="C5798" s="6" t="s">
        <v>5748</v>
      </c>
      <c r="D5798" s="6" t="s">
        <v>2997</v>
      </c>
      <c r="E5798" s="2" t="s">
        <v>5750</v>
      </c>
      <c r="F5798" s="5"/>
      <c r="G5798" s="1">
        <f>IF(D5798=D5797,G5797+1,1)</f>
        <v>1</v>
      </c>
    </row>
    <row r="5799" spans="1:7" ht="17.55" customHeight="1" thickBot="1" x14ac:dyDescent="0.35">
      <c r="A5799" s="1" t="str">
        <f t="shared" si="94"/>
        <v>HIT1</v>
      </c>
      <c r="B5799" s="1" t="s">
        <v>7661</v>
      </c>
      <c r="C5799" s="6" t="s">
        <v>5748</v>
      </c>
      <c r="D5799" s="6" t="s">
        <v>125</v>
      </c>
      <c r="E5799" s="2" t="s">
        <v>5751</v>
      </c>
      <c r="F5799" s="5"/>
      <c r="G5799" s="1">
        <f>IF(D5799=D5798,G5798+1,1)</f>
        <v>1</v>
      </c>
    </row>
    <row r="5800" spans="1:7" ht="17.55" customHeight="1" thickBot="1" x14ac:dyDescent="0.35">
      <c r="A5800" s="1" t="str">
        <f t="shared" si="94"/>
        <v>INITIAL_STRIKE1</v>
      </c>
      <c r="B5800" s="1" t="s">
        <v>7661</v>
      </c>
      <c r="C5800" s="6" t="s">
        <v>5748</v>
      </c>
      <c r="D5800" s="7" t="s">
        <v>59</v>
      </c>
      <c r="E5800" s="2" t="s">
        <v>5752</v>
      </c>
      <c r="F5800" s="5"/>
      <c r="G5800" s="1">
        <f>IF(D5800=D5799,G5799+1,1)</f>
        <v>1</v>
      </c>
    </row>
    <row r="5801" spans="1:7" ht="17.55" customHeight="1" thickBot="1" x14ac:dyDescent="0.35">
      <c r="A5801" s="1" t="str">
        <f t="shared" si="94"/>
        <v>POPUP1</v>
      </c>
      <c r="B5801" s="1" t="s">
        <v>7661</v>
      </c>
      <c r="C5801" s="6" t="s">
        <v>5748</v>
      </c>
      <c r="D5801" s="6" t="s">
        <v>3019</v>
      </c>
      <c r="E5801" s="2" t="s">
        <v>5755</v>
      </c>
      <c r="F5801" s="5"/>
      <c r="G5801" s="1">
        <f>IF(D5801=D5800,G5800+1,1)</f>
        <v>1</v>
      </c>
    </row>
    <row r="5802" spans="1:7" ht="17.55" customHeight="1" thickBot="1" x14ac:dyDescent="0.35">
      <c r="A5802" s="1" t="str">
        <f t="shared" si="94"/>
        <v>POPUP2</v>
      </c>
      <c r="B5802" s="1" t="s">
        <v>7661</v>
      </c>
      <c r="C5802" s="6" t="s">
        <v>5748</v>
      </c>
      <c r="D5802" s="6" t="s">
        <v>3019</v>
      </c>
      <c r="E5802" s="2" t="s">
        <v>5756</v>
      </c>
      <c r="F5802" s="5"/>
      <c r="G5802" s="1">
        <f>IF(D5802=D5801,G5801+1,1)</f>
        <v>2</v>
      </c>
    </row>
    <row r="5803" spans="1:7" ht="17.55" customHeight="1" thickBot="1" x14ac:dyDescent="0.35">
      <c r="A5803" s="1" t="str">
        <f t="shared" si="94"/>
        <v>ROLLBACK1</v>
      </c>
      <c r="B5803" s="1" t="s">
        <v>7661</v>
      </c>
      <c r="C5803" s="6" t="s">
        <v>5748</v>
      </c>
      <c r="D5803" s="6" t="s">
        <v>5757</v>
      </c>
      <c r="E5803" s="2" t="s">
        <v>5758</v>
      </c>
      <c r="F5803" s="5"/>
      <c r="G5803" s="1">
        <f>IF(D5803=D5802,G5802+1,1)</f>
        <v>1</v>
      </c>
    </row>
    <row r="5804" spans="1:7" ht="17.55" customHeight="1" thickBot="1" x14ac:dyDescent="0.35">
      <c r="A5804" s="1" t="str">
        <f t="shared" si="94"/>
        <v>ROLLBACK2</v>
      </c>
      <c r="B5804" s="1" t="s">
        <v>7661</v>
      </c>
      <c r="C5804" s="6" t="s">
        <v>5748</v>
      </c>
      <c r="D5804" s="6" t="s">
        <v>5757</v>
      </c>
      <c r="E5804" s="2" t="s">
        <v>5759</v>
      </c>
      <c r="F5804" s="5"/>
      <c r="G5804" s="1">
        <f>IF(D5804=D5803,G5803+1,1)</f>
        <v>2</v>
      </c>
    </row>
    <row r="5805" spans="1:7" ht="17.55" customHeight="1" thickBot="1" x14ac:dyDescent="0.35">
      <c r="A5805" s="1" t="str">
        <f t="shared" si="94"/>
        <v>ROLLBACK3</v>
      </c>
      <c r="B5805" s="1" t="s">
        <v>7661</v>
      </c>
      <c r="C5805" s="6" t="s">
        <v>5748</v>
      </c>
      <c r="D5805" s="6" t="s">
        <v>5757</v>
      </c>
      <c r="E5805" s="2" t="s">
        <v>5760</v>
      </c>
      <c r="F5805" s="5"/>
      <c r="G5805" s="1">
        <f>IF(D5805=D5804,G5804+1,1)</f>
        <v>3</v>
      </c>
    </row>
    <row r="5806" spans="1:7" ht="17.55" customHeight="1" thickBot="1" x14ac:dyDescent="0.35">
      <c r="A5806" s="1" t="str">
        <f t="shared" si="94"/>
        <v>ROLLOUT1</v>
      </c>
      <c r="B5806" s="1" t="s">
        <v>7661</v>
      </c>
      <c r="C5806" s="6" t="s">
        <v>5748</v>
      </c>
      <c r="D5806" s="6" t="s">
        <v>5761</v>
      </c>
      <c r="E5806" s="2" t="s">
        <v>5762</v>
      </c>
      <c r="F5806" s="5"/>
      <c r="G5806" s="1">
        <f>IF(D5806=D5805,G5805+1,1)</f>
        <v>1</v>
      </c>
    </row>
    <row r="5807" spans="1:7" ht="17.55" customHeight="1" thickBot="1" x14ac:dyDescent="0.35">
      <c r="A5807" s="1" t="str">
        <f t="shared" si="94"/>
        <v>ROLLOUT2</v>
      </c>
      <c r="B5807" s="1" t="s">
        <v>7661</v>
      </c>
      <c r="C5807" s="6" t="s">
        <v>5748</v>
      </c>
      <c r="D5807" s="6" t="s">
        <v>5761</v>
      </c>
      <c r="E5807" s="2" t="s">
        <v>5763</v>
      </c>
      <c r="F5807" s="5"/>
      <c r="G5807" s="1">
        <f>IF(D5807=D5806,G5806+1,1)</f>
        <v>2</v>
      </c>
    </row>
    <row r="5808" spans="1:7" ht="17.55" customHeight="1" thickBot="1" x14ac:dyDescent="0.35">
      <c r="A5808" s="1" t="str">
        <f t="shared" si="94"/>
        <v>ROLLOUT3</v>
      </c>
      <c r="B5808" s="1" t="s">
        <v>7661</v>
      </c>
      <c r="C5808" s="6" t="s">
        <v>5748</v>
      </c>
      <c r="D5808" s="6" t="s">
        <v>5761</v>
      </c>
      <c r="E5808" s="2" t="s">
        <v>5764</v>
      </c>
      <c r="F5808" s="5"/>
      <c r="G5808" s="1">
        <f>IF(D5808=D5807,G5807+1,1)</f>
        <v>3</v>
      </c>
    </row>
    <row r="5809" spans="1:7" ht="17.55" customHeight="1" thickBot="1" x14ac:dyDescent="0.35">
      <c r="A5809" s="1" t="str">
        <f t="shared" si="94"/>
        <v>ROLLOUT4</v>
      </c>
      <c r="B5809" s="1" t="s">
        <v>7661</v>
      </c>
      <c r="C5809" s="6" t="s">
        <v>5748</v>
      </c>
      <c r="D5809" s="6" t="s">
        <v>5761</v>
      </c>
      <c r="E5809" s="2" t="s">
        <v>5765</v>
      </c>
      <c r="F5809" s="5"/>
      <c r="G5809" s="1">
        <f>IF(D5809=D5808,G5808+1,1)</f>
        <v>4</v>
      </c>
    </row>
    <row r="5810" spans="1:7" ht="17.55" customHeight="1" thickBot="1" x14ac:dyDescent="0.35">
      <c r="A5810" s="1" t="str">
        <f t="shared" si="94"/>
        <v>RUN1</v>
      </c>
      <c r="B5810" s="1" t="s">
        <v>7661</v>
      </c>
      <c r="C5810" s="6" t="s">
        <v>5748</v>
      </c>
      <c r="D5810" s="6" t="s">
        <v>64</v>
      </c>
      <c r="E5810" s="2" t="s">
        <v>5766</v>
      </c>
      <c r="F5810" s="5"/>
      <c r="G5810" s="1">
        <f>IF(D5810=D5809,G5809+1,1)</f>
        <v>1</v>
      </c>
    </row>
    <row r="5811" spans="1:7" ht="17.55" customHeight="1" thickBot="1" x14ac:dyDescent="0.35">
      <c r="A5811" s="1" t="str">
        <f t="shared" si="94"/>
        <v>RUN2</v>
      </c>
      <c r="B5811" s="1" t="s">
        <v>7661</v>
      </c>
      <c r="C5811" s="6" t="s">
        <v>5748</v>
      </c>
      <c r="D5811" s="6" t="s">
        <v>64</v>
      </c>
      <c r="E5811" s="2" t="s">
        <v>5767</v>
      </c>
      <c r="F5811" s="5"/>
      <c r="G5811" s="1">
        <f>IF(D5811=D5810,G5810+1,1)</f>
        <v>2</v>
      </c>
    </row>
    <row r="5812" spans="1:7" ht="17.55" customHeight="1" thickBot="1" x14ac:dyDescent="0.35">
      <c r="A5812" s="1" t="str">
        <f t="shared" si="94"/>
        <v>RUN3</v>
      </c>
      <c r="B5812" s="1" t="s">
        <v>7661</v>
      </c>
      <c r="C5812" s="6" t="s">
        <v>5748</v>
      </c>
      <c r="D5812" s="6" t="s">
        <v>64</v>
      </c>
      <c r="E5812" s="2" t="s">
        <v>5771</v>
      </c>
      <c r="F5812" s="5"/>
      <c r="G5812" s="1">
        <f>IF(D5812=D5811,G5811+1,1)</f>
        <v>3</v>
      </c>
    </row>
    <row r="5813" spans="1:7" ht="17.55" customHeight="1" thickBot="1" x14ac:dyDescent="0.35">
      <c r="A5813" s="1" t="str">
        <f t="shared" si="94"/>
        <v>SPINNING_STRIKE1</v>
      </c>
      <c r="B5813" s="1" t="s">
        <v>7661</v>
      </c>
      <c r="C5813" s="6" t="s">
        <v>5748</v>
      </c>
      <c r="D5813" s="6" t="s">
        <v>71</v>
      </c>
      <c r="E5813" s="2" t="s">
        <v>5773</v>
      </c>
      <c r="F5813" s="5"/>
      <c r="G5813" s="1">
        <f>IF(D5813=D5812,G5812+1,1)</f>
        <v>1</v>
      </c>
    </row>
    <row r="5814" spans="1:7" ht="17.55" customHeight="1" thickBot="1" x14ac:dyDescent="0.35">
      <c r="A5814" s="1" t="str">
        <f t="shared" si="94"/>
        <v>SPINNING_STRIKE2</v>
      </c>
      <c r="B5814" s="1" t="s">
        <v>7661</v>
      </c>
      <c r="C5814" s="6" t="s">
        <v>5748</v>
      </c>
      <c r="D5814" s="6" t="s">
        <v>71</v>
      </c>
      <c r="E5814" s="2" t="s">
        <v>5774</v>
      </c>
      <c r="F5814" s="5"/>
      <c r="G5814" s="1">
        <f>IF(D5814=D5813,G5813+1,1)</f>
        <v>2</v>
      </c>
    </row>
    <row r="5815" spans="1:7" ht="17.55" customHeight="1" thickBot="1" x14ac:dyDescent="0.35">
      <c r="A5815" s="1" t="str">
        <f t="shared" si="94"/>
        <v>STRIKE1</v>
      </c>
      <c r="B5815" s="1" t="s">
        <v>7661</v>
      </c>
      <c r="C5815" s="6" t="s">
        <v>5748</v>
      </c>
      <c r="D5815" s="6" t="s">
        <v>433</v>
      </c>
      <c r="E5815" s="2" t="s">
        <v>5775</v>
      </c>
      <c r="F5815" s="5"/>
      <c r="G5815" s="1">
        <f>IF(D5815=D5814,G5814+1,1)</f>
        <v>1</v>
      </c>
    </row>
    <row r="5816" spans="1:7" ht="17.55" hidden="1" customHeight="1" thickBot="1" x14ac:dyDescent="0.35">
      <c r="A5816" s="1" t="str">
        <f t="shared" si="94"/>
        <v>RUN1</v>
      </c>
      <c r="B5816" s="1" t="s">
        <v>7661</v>
      </c>
      <c r="C5816" s="6" t="s">
        <v>5748</v>
      </c>
      <c r="D5816" s="6" t="s">
        <v>64</v>
      </c>
      <c r="E5816" s="2" t="s">
        <v>5768</v>
      </c>
      <c r="F5816" s="5"/>
      <c r="G5816" s="1">
        <f>IF(D5816=D5815,G5815+1,1)</f>
        <v>1</v>
      </c>
    </row>
    <row r="5817" spans="1:7" ht="17.55" hidden="1" customHeight="1" thickBot="1" x14ac:dyDescent="0.35">
      <c r="A5817" s="1" t="str">
        <f t="shared" si="94"/>
        <v>RUN2</v>
      </c>
      <c r="B5817" s="1" t="s">
        <v>7661</v>
      </c>
      <c r="C5817" s="6" t="s">
        <v>5748</v>
      </c>
      <c r="D5817" s="6" t="s">
        <v>64</v>
      </c>
      <c r="E5817" s="2" t="s">
        <v>5769</v>
      </c>
      <c r="F5817" s="5"/>
      <c r="G5817" s="1">
        <f>IF(D5817=D5816,G5816+1,1)</f>
        <v>2</v>
      </c>
    </row>
    <row r="5818" spans="1:7" ht="17.55" hidden="1" customHeight="1" thickBot="1" x14ac:dyDescent="0.35">
      <c r="A5818" s="1" t="str">
        <f t="shared" si="94"/>
        <v>RUN3</v>
      </c>
      <c r="B5818" s="1" t="s">
        <v>7661</v>
      </c>
      <c r="C5818" s="6" t="s">
        <v>5748</v>
      </c>
      <c r="D5818" s="6" t="s">
        <v>64</v>
      </c>
      <c r="E5818" s="2" t="s">
        <v>5770</v>
      </c>
      <c r="F5818" s="5"/>
      <c r="G5818" s="1">
        <f>IF(D5818=D5817,G5817+1,1)</f>
        <v>3</v>
      </c>
    </row>
    <row r="5819" spans="1:7" ht="17.55" customHeight="1" thickBot="1" x14ac:dyDescent="0.35">
      <c r="A5819" s="1" t="str">
        <f t="shared" si="94"/>
        <v>HIT1</v>
      </c>
      <c r="B5819" s="1" t="s">
        <v>7661</v>
      </c>
      <c r="C5819" s="6" t="s">
        <v>5779</v>
      </c>
      <c r="D5819" s="6" t="s">
        <v>125</v>
      </c>
      <c r="E5819" s="2" t="s">
        <v>5776</v>
      </c>
      <c r="F5819" s="5"/>
      <c r="G5819" s="1">
        <f>IF(D5819=D5818,G5818+1,1)</f>
        <v>1</v>
      </c>
    </row>
    <row r="5820" spans="1:7" ht="17.55" hidden="1" customHeight="1" thickBot="1" x14ac:dyDescent="0.35">
      <c r="A5820" s="1" t="str">
        <f t="shared" si="94"/>
        <v>RUN1</v>
      </c>
      <c r="B5820" s="1" t="s">
        <v>7661</v>
      </c>
      <c r="C5820" s="6" t="s">
        <v>5748</v>
      </c>
      <c r="D5820" s="6" t="s">
        <v>64</v>
      </c>
      <c r="E5820" s="2" t="s">
        <v>5772</v>
      </c>
      <c r="F5820" s="5"/>
      <c r="G5820" s="1">
        <f>IF(D5820=D5819,G5819+1,1)</f>
        <v>1</v>
      </c>
    </row>
    <row r="5821" spans="1:7" ht="17.55" customHeight="1" thickBot="1" x14ac:dyDescent="0.35">
      <c r="A5821" s="1" t="str">
        <f t="shared" si="94"/>
        <v>HIT1</v>
      </c>
      <c r="B5821" s="1" t="s">
        <v>7661</v>
      </c>
      <c r="C5821" s="6" t="s">
        <v>5779</v>
      </c>
      <c r="D5821" s="6" t="s">
        <v>125</v>
      </c>
      <c r="E5821" s="2" t="s">
        <v>5777</v>
      </c>
      <c r="F5821" s="5"/>
      <c r="G5821" s="1">
        <f>IF(D5821=D5820,G5820+1,1)</f>
        <v>1</v>
      </c>
    </row>
    <row r="5822" spans="1:7" ht="17.55" customHeight="1" thickBot="1" x14ac:dyDescent="0.35">
      <c r="A5822" s="1" t="str">
        <f t="shared" si="94"/>
        <v>HIT2</v>
      </c>
      <c r="B5822" s="1" t="s">
        <v>7661</v>
      </c>
      <c r="C5822" s="6" t="s">
        <v>5779</v>
      </c>
      <c r="D5822" s="6" t="s">
        <v>125</v>
      </c>
      <c r="E5822" s="2" t="s">
        <v>5778</v>
      </c>
      <c r="F5822" s="5"/>
      <c r="G5822" s="1">
        <f>IF(D5822=D5821,G5821+1,1)</f>
        <v>2</v>
      </c>
    </row>
    <row r="5823" spans="1:7" ht="17.55" customHeight="1" thickBot="1" x14ac:dyDescent="0.35">
      <c r="A5823" s="1" t="str">
        <f t="shared" si="94"/>
        <v>HIT3</v>
      </c>
      <c r="B5823" s="1" t="s">
        <v>7661</v>
      </c>
      <c r="C5823" s="6" t="s">
        <v>5779</v>
      </c>
      <c r="D5823" s="6" t="s">
        <v>125</v>
      </c>
      <c r="E5823" s="2" t="s">
        <v>5779</v>
      </c>
      <c r="F5823" s="5"/>
      <c r="G5823" s="1">
        <f>IF(D5823=D5822,G5822+1,1)</f>
        <v>3</v>
      </c>
    </row>
    <row r="5824" spans="1:7" ht="17.55" customHeight="1" thickBot="1" x14ac:dyDescent="0.35">
      <c r="A5824" s="1" t="str">
        <f t="shared" si="94"/>
        <v>THROW1</v>
      </c>
      <c r="B5824" s="1" t="s">
        <v>7712</v>
      </c>
      <c r="C5824" s="6" t="s">
        <v>6715</v>
      </c>
      <c r="D5824" s="6" t="s">
        <v>34</v>
      </c>
      <c r="E5824" s="2" t="s">
        <v>6716</v>
      </c>
      <c r="F5824" s="5"/>
      <c r="G5824" s="1">
        <f>IF(D5824=D5823,G5823+1,1)</f>
        <v>1</v>
      </c>
    </row>
    <row r="5825" spans="1:7" ht="17.55" customHeight="1" thickBot="1" x14ac:dyDescent="0.35">
      <c r="A5825" s="1" t="str">
        <f t="shared" si="94"/>
        <v>THROW2</v>
      </c>
      <c r="B5825" s="1" t="s">
        <v>7712</v>
      </c>
      <c r="C5825" s="6" t="s">
        <v>6715</v>
      </c>
      <c r="D5825" s="6" t="s">
        <v>34</v>
      </c>
      <c r="E5825" s="2" t="s">
        <v>6717</v>
      </c>
      <c r="F5825" s="5"/>
      <c r="G5825" s="1">
        <f>IF(D5825=D5824,G5824+1,1)</f>
        <v>2</v>
      </c>
    </row>
    <row r="5826" spans="1:7" ht="17.55" customHeight="1" thickBot="1" x14ac:dyDescent="0.35">
      <c r="A5826" s="1" t="str">
        <f t="shared" si="94"/>
        <v>ZOOMED1</v>
      </c>
      <c r="B5826" s="1" t="s">
        <v>7580</v>
      </c>
      <c r="C5826" s="6" t="s">
        <v>2385</v>
      </c>
      <c r="D5826" s="7" t="s">
        <v>1143</v>
      </c>
      <c r="E5826" s="2" t="s">
        <v>2386</v>
      </c>
      <c r="F5826" s="5"/>
      <c r="G5826" s="1">
        <f>IF(D5826=D5825,G5825+1,1)</f>
        <v>1</v>
      </c>
    </row>
    <row r="5827" spans="1:7" ht="17.55" customHeight="1" thickBot="1" x14ac:dyDescent="0.35">
      <c r="A5827" s="1" t="str">
        <f t="shared" si="94"/>
        <v>AMMOSWAP1</v>
      </c>
      <c r="B5827" s="1" t="s">
        <v>7580</v>
      </c>
      <c r="C5827" s="6" t="s">
        <v>2387</v>
      </c>
      <c r="D5827" s="6" t="s">
        <v>2388</v>
      </c>
      <c r="E5827" s="2" t="s">
        <v>2389</v>
      </c>
      <c r="F5827" s="5"/>
      <c r="G5827" s="1">
        <f>IF(D5827=D5826,G5826+1,1)</f>
        <v>1</v>
      </c>
    </row>
    <row r="5828" spans="1:7" ht="17.55" customHeight="1" thickBot="1" x14ac:dyDescent="0.35">
      <c r="A5828" s="1" t="str">
        <f t="shared" si="94"/>
        <v>AMMOSWAP2</v>
      </c>
      <c r="B5828" s="1" t="s">
        <v>7580</v>
      </c>
      <c r="C5828" s="6" t="s">
        <v>2387</v>
      </c>
      <c r="D5828" s="6" t="s">
        <v>2388</v>
      </c>
      <c r="E5828" s="2" t="s">
        <v>2390</v>
      </c>
      <c r="F5828" s="5"/>
      <c r="G5828" s="1">
        <f>IF(D5828=D5827,G5827+1,1)</f>
        <v>2</v>
      </c>
    </row>
    <row r="5829" spans="1:7" ht="17.55" customHeight="1" thickBot="1" x14ac:dyDescent="0.35">
      <c r="A5829" s="1" t="str">
        <f t="shared" si="94"/>
        <v>BULLETRAIN1</v>
      </c>
      <c r="B5829" s="1" t="s">
        <v>7580</v>
      </c>
      <c r="C5829" s="6" t="s">
        <v>2387</v>
      </c>
      <c r="D5829" s="6" t="s">
        <v>2391</v>
      </c>
      <c r="E5829" s="2" t="s">
        <v>2392</v>
      </c>
      <c r="F5829" s="5"/>
      <c r="G5829" s="1">
        <f>IF(D5829=D5828,G5828+1,1)</f>
        <v>1</v>
      </c>
    </row>
    <row r="5830" spans="1:7" ht="17.55" hidden="1" customHeight="1" thickBot="1" x14ac:dyDescent="0.35">
      <c r="A5830" s="1" t="str">
        <f t="shared" si="94"/>
        <v>THROW1</v>
      </c>
      <c r="B5830" s="1" t="s">
        <v>7712</v>
      </c>
      <c r="C5830" s="6" t="s">
        <v>6715</v>
      </c>
      <c r="D5830" s="6" t="s">
        <v>34</v>
      </c>
      <c r="E5830" s="2" t="s">
        <v>6718</v>
      </c>
      <c r="F5830" s="5"/>
      <c r="G5830" s="1">
        <f>IF(D5830=D5829,G5829+1,1)</f>
        <v>1</v>
      </c>
    </row>
    <row r="5831" spans="1:7" ht="17.55" customHeight="1" thickBot="1" x14ac:dyDescent="0.35">
      <c r="A5831" s="1" t="str">
        <f t="shared" si="94"/>
        <v>BULLETRAIN1</v>
      </c>
      <c r="B5831" s="1" t="s">
        <v>7580</v>
      </c>
      <c r="C5831" s="6" t="s">
        <v>2387</v>
      </c>
      <c r="D5831" s="6" t="s">
        <v>2391</v>
      </c>
      <c r="E5831" s="2" t="s">
        <v>2393</v>
      </c>
      <c r="F5831" s="5"/>
      <c r="G5831" s="1">
        <f>IF(D5831=D5830,G5830+1,1)</f>
        <v>1</v>
      </c>
    </row>
    <row r="5832" spans="1:7" ht="17.55" customHeight="1" thickBot="1" x14ac:dyDescent="0.35">
      <c r="A5832" s="1" t="str">
        <f t="shared" si="94"/>
        <v>BULLETRAIN2</v>
      </c>
      <c r="B5832" s="1" t="s">
        <v>7580</v>
      </c>
      <c r="C5832" s="6" t="s">
        <v>2387</v>
      </c>
      <c r="D5832" s="6" t="s">
        <v>2391</v>
      </c>
      <c r="E5832" s="2" t="s">
        <v>2394</v>
      </c>
      <c r="F5832" s="5"/>
      <c r="G5832" s="1">
        <f>IF(D5832=D5831,G5831+1,1)</f>
        <v>2</v>
      </c>
    </row>
    <row r="5833" spans="1:7" ht="17.55" customHeight="1" thickBot="1" x14ac:dyDescent="0.35">
      <c r="A5833" s="1" t="str">
        <f t="shared" si="94"/>
        <v>BULLETRAIN3</v>
      </c>
      <c r="B5833" s="1" t="s">
        <v>7580</v>
      </c>
      <c r="C5833" s="6" t="s">
        <v>2387</v>
      </c>
      <c r="D5833" s="6" t="s">
        <v>2391</v>
      </c>
      <c r="E5833" s="2" t="s">
        <v>2395</v>
      </c>
      <c r="F5833" s="5"/>
      <c r="G5833" s="1">
        <f>IF(D5833=D5832,G5832+1,1)</f>
        <v>3</v>
      </c>
    </row>
    <row r="5834" spans="1:7" ht="17.55" customHeight="1" thickBot="1" x14ac:dyDescent="0.35">
      <c r="A5834" s="1" t="str">
        <f t="shared" si="94"/>
        <v>DRAW1</v>
      </c>
      <c r="B5834" s="1" t="s">
        <v>7580</v>
      </c>
      <c r="C5834" s="6" t="s">
        <v>2387</v>
      </c>
      <c r="D5834" s="7" t="s">
        <v>92</v>
      </c>
      <c r="E5834" s="2" t="s">
        <v>2398</v>
      </c>
      <c r="F5834" s="5"/>
      <c r="G5834" s="1">
        <f>IF(D5834=D5833,G5833+1,1)</f>
        <v>1</v>
      </c>
    </row>
    <row r="5835" spans="1:7" ht="17.55" customHeight="1" thickBot="1" x14ac:dyDescent="0.35">
      <c r="A5835" s="1" t="str">
        <f t="shared" si="94"/>
        <v>DRAW2</v>
      </c>
      <c r="B5835" s="1" t="s">
        <v>7580</v>
      </c>
      <c r="C5835" s="6" t="s">
        <v>2387</v>
      </c>
      <c r="D5835" s="7" t="s">
        <v>92</v>
      </c>
      <c r="E5835" s="2" t="s">
        <v>2399</v>
      </c>
      <c r="F5835" s="5"/>
      <c r="G5835" s="1">
        <f>IF(D5835=D5834,G5834+1,1)</f>
        <v>2</v>
      </c>
    </row>
    <row r="5836" spans="1:7" ht="17.55" customHeight="1" thickBot="1" x14ac:dyDescent="0.35">
      <c r="A5836" s="1" t="str">
        <f t="shared" si="94"/>
        <v>DRAW3</v>
      </c>
      <c r="B5836" s="1" t="s">
        <v>7580</v>
      </c>
      <c r="C5836" s="6" t="s">
        <v>2387</v>
      </c>
      <c r="D5836" s="6" t="s">
        <v>92</v>
      </c>
      <c r="E5836" s="2" t="s">
        <v>2400</v>
      </c>
      <c r="F5836" s="5"/>
      <c r="G5836" s="1">
        <f>IF(D5836=D5835,G5835+1,1)</f>
        <v>3</v>
      </c>
    </row>
    <row r="5837" spans="1:7" ht="17.55" customHeight="1" thickBot="1" x14ac:dyDescent="0.35">
      <c r="A5837" s="1" t="str">
        <f>CONCATENATE(C5837,G5837)</f>
        <v>DUALPISTOLS4</v>
      </c>
      <c r="B5837" s="1" t="s">
        <v>7580</v>
      </c>
      <c r="C5837" s="6" t="s">
        <v>2387</v>
      </c>
      <c r="D5837" s="6" t="s">
        <v>92</v>
      </c>
      <c r="E5837" s="2" t="s">
        <v>2401</v>
      </c>
      <c r="F5837" s="5"/>
      <c r="G5837" s="1">
        <f>IF(D5837=D5836,G5836+1,1)</f>
        <v>4</v>
      </c>
    </row>
    <row r="5838" spans="1:7" ht="17.55" hidden="1" customHeight="1" thickBot="1" x14ac:dyDescent="0.35">
      <c r="A5838" s="1" t="str">
        <f>CONCATENATE(C5838,G5838)</f>
        <v>DUALPISTOLS1</v>
      </c>
      <c r="B5838" s="1" t="s">
        <v>7580</v>
      </c>
      <c r="C5838" s="6" t="s">
        <v>2387</v>
      </c>
      <c r="D5838" s="7" t="s">
        <v>2391</v>
      </c>
      <c r="E5838" s="2" t="s">
        <v>2396</v>
      </c>
      <c r="F5838" s="5"/>
      <c r="G5838" s="1">
        <f>IF(D5838=D5837,G5837+1,1)</f>
        <v>1</v>
      </c>
    </row>
    <row r="5839" spans="1:7" ht="17.55" hidden="1" customHeight="1" thickBot="1" x14ac:dyDescent="0.35">
      <c r="A5839" s="1" t="str">
        <f>CONCATENATE(C5839,G5839)</f>
        <v>DUALPISTOLS2</v>
      </c>
      <c r="B5839" s="1" t="s">
        <v>7580</v>
      </c>
      <c r="C5839" s="6" t="s">
        <v>2387</v>
      </c>
      <c r="D5839" s="7" t="s">
        <v>2391</v>
      </c>
      <c r="E5839" s="2" t="s">
        <v>2397</v>
      </c>
      <c r="F5839" s="5"/>
      <c r="G5839" s="1">
        <f>IF(D5839=D5838,G5838+1,1)</f>
        <v>2</v>
      </c>
    </row>
    <row r="5840" spans="1:7" ht="17.55" customHeight="1" thickBot="1" x14ac:dyDescent="0.35">
      <c r="A5840" s="1" t="str">
        <f t="shared" ref="A5840:A5903" si="95">CONCATENATE(D5840,G5840)</f>
        <v>DUALWIELD1</v>
      </c>
      <c r="B5840" s="1" t="s">
        <v>7580</v>
      </c>
      <c r="C5840" s="6" t="s">
        <v>2387</v>
      </c>
      <c r="D5840" s="6" t="s">
        <v>2402</v>
      </c>
      <c r="E5840" s="2" t="s">
        <v>2403</v>
      </c>
      <c r="F5840" s="5"/>
      <c r="G5840" s="1">
        <f>IF(D5840=D5839,G5839+1,1)</f>
        <v>1</v>
      </c>
    </row>
    <row r="5841" spans="1:7" ht="17.55" customHeight="1" thickBot="1" x14ac:dyDescent="0.35">
      <c r="A5841" s="1" t="str">
        <f t="shared" si="95"/>
        <v>DUALWIELD2</v>
      </c>
      <c r="B5841" s="1" t="s">
        <v>7580</v>
      </c>
      <c r="C5841" s="6" t="s">
        <v>2387</v>
      </c>
      <c r="D5841" s="7" t="s">
        <v>2402</v>
      </c>
      <c r="E5841" s="2" t="s">
        <v>2404</v>
      </c>
      <c r="F5841" s="5"/>
      <c r="G5841" s="1">
        <f>IF(D5841=D5840,G5840+1,1)</f>
        <v>2</v>
      </c>
    </row>
    <row r="5842" spans="1:7" ht="17.55" customHeight="1" thickBot="1" x14ac:dyDescent="0.35">
      <c r="A5842" s="1" t="str">
        <f t="shared" si="95"/>
        <v>EMPTYCLIPS1</v>
      </c>
      <c r="B5842" s="1" t="s">
        <v>7580</v>
      </c>
      <c r="C5842" s="6" t="s">
        <v>2387</v>
      </c>
      <c r="D5842" s="6" t="s">
        <v>2407</v>
      </c>
      <c r="E5842" s="2" t="s">
        <v>2408</v>
      </c>
      <c r="F5842" s="5"/>
      <c r="G5842" s="1">
        <f>IF(D5842=D5841,G5841+1,1)</f>
        <v>1</v>
      </c>
    </row>
    <row r="5843" spans="1:7" ht="17.55" customHeight="1" thickBot="1" x14ac:dyDescent="0.35">
      <c r="A5843" s="1" t="str">
        <f t="shared" si="95"/>
        <v>EMPTYCLIPS2</v>
      </c>
      <c r="B5843" s="1" t="s">
        <v>7580</v>
      </c>
      <c r="C5843" s="6" t="s">
        <v>2387</v>
      </c>
      <c r="D5843" s="6" t="s">
        <v>2407</v>
      </c>
      <c r="E5843" s="2" t="s">
        <v>2409</v>
      </c>
      <c r="F5843" s="5"/>
      <c r="G5843" s="1">
        <f>IF(D5843=D5842,G5842+1,1)</f>
        <v>2</v>
      </c>
    </row>
    <row r="5844" spans="1:7" ht="17.55" customHeight="1" thickBot="1" x14ac:dyDescent="0.35">
      <c r="A5844" s="1" t="str">
        <f t="shared" si="95"/>
        <v>EMPTYCLIPS3</v>
      </c>
      <c r="B5844" s="1" t="s">
        <v>7580</v>
      </c>
      <c r="C5844" s="6" t="s">
        <v>2387</v>
      </c>
      <c r="D5844" s="6" t="s">
        <v>2407</v>
      </c>
      <c r="E5844" s="2" t="s">
        <v>2410</v>
      </c>
      <c r="F5844" s="5"/>
      <c r="G5844" s="1">
        <f>IF(D5844=D5843,G5843+1,1)</f>
        <v>3</v>
      </c>
    </row>
    <row r="5845" spans="1:7" ht="17.55" customHeight="1" thickBot="1" x14ac:dyDescent="0.35">
      <c r="A5845" s="1" t="str">
        <f t="shared" si="95"/>
        <v>EMPTYCLIPS4</v>
      </c>
      <c r="B5845" s="1" t="s">
        <v>7580</v>
      </c>
      <c r="C5845" s="6" t="s">
        <v>2387</v>
      </c>
      <c r="D5845" s="6" t="s">
        <v>2407</v>
      </c>
      <c r="E5845" s="2" t="s">
        <v>2411</v>
      </c>
      <c r="F5845" s="5"/>
      <c r="G5845" s="1">
        <f>IF(D5845=D5844,G5844+1,1)</f>
        <v>4</v>
      </c>
    </row>
    <row r="5846" spans="1:7" ht="17.55" hidden="1" customHeight="1" thickBot="1" x14ac:dyDescent="0.35">
      <c r="A5846" s="1" t="str">
        <f t="shared" si="95"/>
        <v>DUALWIELD1</v>
      </c>
      <c r="B5846" s="1" t="s">
        <v>7580</v>
      </c>
      <c r="C5846" s="6" t="s">
        <v>2387</v>
      </c>
      <c r="D5846" s="6" t="s">
        <v>2402</v>
      </c>
      <c r="E5846" s="2" t="s">
        <v>2405</v>
      </c>
      <c r="F5846" s="5"/>
      <c r="G5846" s="1">
        <f>IF(D5846=D5845,G5845+1,1)</f>
        <v>1</v>
      </c>
    </row>
    <row r="5847" spans="1:7" ht="17.55" hidden="1" customHeight="1" thickBot="1" x14ac:dyDescent="0.35">
      <c r="A5847" s="1" t="str">
        <f t="shared" si="95"/>
        <v>DUALWIELD2</v>
      </c>
      <c r="B5847" s="1" t="s">
        <v>7580</v>
      </c>
      <c r="C5847" s="6" t="s">
        <v>2387</v>
      </c>
      <c r="D5847" s="6" t="s">
        <v>2402</v>
      </c>
      <c r="E5847" s="2" t="s">
        <v>2406</v>
      </c>
      <c r="F5847" s="5"/>
      <c r="G5847" s="1">
        <f>IF(D5847=D5846,G5846+1,1)</f>
        <v>2</v>
      </c>
    </row>
    <row r="5848" spans="1:7" ht="17.55" customHeight="1" thickBot="1" x14ac:dyDescent="0.35">
      <c r="A5848" s="1" t="str">
        <f t="shared" si="95"/>
        <v>EXECUTIONER1</v>
      </c>
      <c r="B5848" s="1" t="s">
        <v>7580</v>
      </c>
      <c r="C5848" s="6" t="s">
        <v>2387</v>
      </c>
      <c r="D5848" s="7" t="s">
        <v>2414</v>
      </c>
      <c r="E5848" s="2" t="s">
        <v>2415</v>
      </c>
      <c r="F5848" s="5"/>
      <c r="G5848" s="1">
        <f>IF(D5848=D5847,G5847+1,1)</f>
        <v>1</v>
      </c>
    </row>
    <row r="5849" spans="1:7" ht="17.55" customHeight="1" thickBot="1" x14ac:dyDescent="0.35">
      <c r="A5849" s="1" t="str">
        <f t="shared" si="95"/>
        <v>EXECUTIONER2</v>
      </c>
      <c r="B5849" s="1" t="s">
        <v>7580</v>
      </c>
      <c r="C5849" s="6" t="s">
        <v>2387</v>
      </c>
      <c r="D5849" s="7" t="s">
        <v>2414</v>
      </c>
      <c r="E5849" s="2" t="s">
        <v>2416</v>
      </c>
      <c r="F5849" s="5"/>
      <c r="G5849" s="1">
        <f>IF(D5849=D5848,G5848+1,1)</f>
        <v>2</v>
      </c>
    </row>
    <row r="5850" spans="1:7" ht="17.55" customHeight="1" thickBot="1" x14ac:dyDescent="0.35">
      <c r="A5850" s="1" t="str">
        <f t="shared" si="95"/>
        <v>EXECUTIONER3</v>
      </c>
      <c r="B5850" s="1" t="s">
        <v>7580</v>
      </c>
      <c r="C5850" s="6" t="s">
        <v>2387</v>
      </c>
      <c r="D5850" s="6" t="s">
        <v>2414</v>
      </c>
      <c r="E5850" s="2" t="s">
        <v>2417</v>
      </c>
      <c r="F5850" s="5"/>
      <c r="G5850" s="1">
        <f>IF(D5850=D5849,G5849+1,1)</f>
        <v>3</v>
      </c>
    </row>
    <row r="5851" spans="1:7" ht="17.55" customHeight="1" thickBot="1" x14ac:dyDescent="0.35">
      <c r="A5851" s="1" t="str">
        <f t="shared" si="95"/>
        <v>EXECUTIONER4</v>
      </c>
      <c r="B5851" s="1" t="s">
        <v>7580</v>
      </c>
      <c r="C5851" s="6" t="s">
        <v>2387</v>
      </c>
      <c r="D5851" s="6" t="s">
        <v>2414</v>
      </c>
      <c r="E5851" s="2" t="s">
        <v>2418</v>
      </c>
      <c r="F5851" s="5"/>
      <c r="G5851" s="1">
        <f>IF(D5851=D5850,G5850+1,1)</f>
        <v>4</v>
      </c>
    </row>
    <row r="5852" spans="1:7" ht="17.55" hidden="1" customHeight="1" thickBot="1" x14ac:dyDescent="0.35">
      <c r="A5852" s="1" t="str">
        <f t="shared" si="95"/>
        <v>EMPTYCLIPS1</v>
      </c>
      <c r="B5852" s="1" t="s">
        <v>7580</v>
      </c>
      <c r="C5852" s="6" t="s">
        <v>2387</v>
      </c>
      <c r="D5852" s="6" t="s">
        <v>2407</v>
      </c>
      <c r="E5852" s="2" t="s">
        <v>2412</v>
      </c>
      <c r="F5852" s="5"/>
      <c r="G5852" s="1">
        <f>IF(D5852=D5851,G5851+1,1)</f>
        <v>1</v>
      </c>
    </row>
    <row r="5853" spans="1:7" ht="17.55" hidden="1" customHeight="1" thickBot="1" x14ac:dyDescent="0.35">
      <c r="A5853" s="1" t="str">
        <f t="shared" si="95"/>
        <v>EMPTYCLIPS2</v>
      </c>
      <c r="B5853" s="1" t="s">
        <v>7580</v>
      </c>
      <c r="C5853" s="6" t="s">
        <v>2387</v>
      </c>
      <c r="D5853" s="6" t="s">
        <v>2407</v>
      </c>
      <c r="E5853" s="2" t="s">
        <v>2413</v>
      </c>
      <c r="F5853" s="5"/>
      <c r="G5853" s="1">
        <f>IF(D5853=D5852,G5852+1,1)</f>
        <v>2</v>
      </c>
    </row>
    <row r="5854" spans="1:7" ht="17.55" customHeight="1" thickBot="1" x14ac:dyDescent="0.35">
      <c r="A5854" s="1" t="str">
        <f t="shared" si="95"/>
        <v>HAILBULLETS1</v>
      </c>
      <c r="B5854" s="1" t="s">
        <v>7580</v>
      </c>
      <c r="C5854" s="6" t="s">
        <v>2387</v>
      </c>
      <c r="D5854" s="7" t="s">
        <v>2421</v>
      </c>
      <c r="E5854" s="2" t="s">
        <v>2422</v>
      </c>
      <c r="F5854" s="5"/>
      <c r="G5854" s="1">
        <f>IF(D5854=D5853,G5853+1,1)</f>
        <v>1</v>
      </c>
    </row>
    <row r="5855" spans="1:7" ht="17.55" customHeight="1" thickBot="1" x14ac:dyDescent="0.35">
      <c r="A5855" s="1" t="str">
        <f t="shared" si="95"/>
        <v>HAILBULLETS2</v>
      </c>
      <c r="B5855" s="1" t="s">
        <v>7580</v>
      </c>
      <c r="C5855" s="6" t="s">
        <v>2387</v>
      </c>
      <c r="D5855" s="7" t="s">
        <v>2421</v>
      </c>
      <c r="E5855" s="2" t="s">
        <v>2423</v>
      </c>
      <c r="F5855" s="5"/>
      <c r="G5855" s="1">
        <f>IF(D5855=D5854,G5854+1,1)</f>
        <v>2</v>
      </c>
    </row>
    <row r="5856" spans="1:7" ht="17.55" customHeight="1" thickBot="1" x14ac:dyDescent="0.35">
      <c r="A5856" s="1" t="str">
        <f t="shared" si="95"/>
        <v>HAILBULLETS3</v>
      </c>
      <c r="B5856" s="1" t="s">
        <v>7580</v>
      </c>
      <c r="C5856" s="6" t="s">
        <v>2387</v>
      </c>
      <c r="D5856" s="7" t="s">
        <v>2421</v>
      </c>
      <c r="E5856" s="2" t="s">
        <v>2424</v>
      </c>
      <c r="F5856" s="5"/>
      <c r="G5856" s="1">
        <f>IF(D5856=D5855,G5855+1,1)</f>
        <v>3</v>
      </c>
    </row>
    <row r="5857" spans="1:7" ht="17.55" customHeight="1" thickBot="1" x14ac:dyDescent="0.35">
      <c r="A5857" s="1" t="str">
        <f t="shared" si="95"/>
        <v>HAILBULLETS4</v>
      </c>
      <c r="B5857" s="1" t="s">
        <v>7580</v>
      </c>
      <c r="C5857" s="6" t="s">
        <v>2387</v>
      </c>
      <c r="D5857" s="7" t="s">
        <v>2421</v>
      </c>
      <c r="E5857" s="2" t="s">
        <v>2425</v>
      </c>
      <c r="F5857" s="5"/>
      <c r="G5857" s="1">
        <f>IF(D5857=D5856,G5856+1,1)</f>
        <v>4</v>
      </c>
    </row>
    <row r="5858" spans="1:7" ht="17.55" hidden="1" customHeight="1" thickBot="1" x14ac:dyDescent="0.35">
      <c r="A5858" s="1" t="str">
        <f t="shared" si="95"/>
        <v>EXECUTIONER1</v>
      </c>
      <c r="B5858" s="1" t="s">
        <v>7580</v>
      </c>
      <c r="C5858" s="6" t="s">
        <v>2387</v>
      </c>
      <c r="D5858" s="6" t="s">
        <v>2414</v>
      </c>
      <c r="E5858" s="2" t="s">
        <v>2419</v>
      </c>
      <c r="F5858" s="5"/>
      <c r="G5858" s="1">
        <f>IF(D5858=D5857,G5857+1,1)</f>
        <v>1</v>
      </c>
    </row>
    <row r="5859" spans="1:7" ht="17.55" hidden="1" customHeight="1" thickBot="1" x14ac:dyDescent="0.35">
      <c r="A5859" s="1" t="str">
        <f t="shared" si="95"/>
        <v>EXECUTIONER2</v>
      </c>
      <c r="B5859" s="1" t="s">
        <v>7580</v>
      </c>
      <c r="C5859" s="6" t="s">
        <v>2387</v>
      </c>
      <c r="D5859" s="7" t="s">
        <v>2414</v>
      </c>
      <c r="E5859" s="2" t="s">
        <v>2420</v>
      </c>
      <c r="F5859" s="5"/>
      <c r="G5859" s="1">
        <f>IF(D5859=D5858,G5858+1,1)</f>
        <v>2</v>
      </c>
    </row>
    <row r="5860" spans="1:7" ht="17.55" customHeight="1" thickBot="1" x14ac:dyDescent="0.35">
      <c r="A5860" s="1" t="str">
        <f t="shared" si="95"/>
        <v>PIERCINGROUNDS1</v>
      </c>
      <c r="B5860" s="1" t="s">
        <v>7580</v>
      </c>
      <c r="C5860" s="6" t="s">
        <v>2387</v>
      </c>
      <c r="D5860" s="6" t="s">
        <v>2430</v>
      </c>
      <c r="E5860" s="2" t="s">
        <v>2431</v>
      </c>
      <c r="F5860" s="5"/>
      <c r="G5860" s="1">
        <f>IF(D5860=D5859,G5859+1,1)</f>
        <v>1</v>
      </c>
    </row>
    <row r="5861" spans="1:7" ht="17.55" customHeight="1" thickBot="1" x14ac:dyDescent="0.35">
      <c r="A5861" s="1" t="str">
        <f t="shared" si="95"/>
        <v>PIERCINGROUNDS2</v>
      </c>
      <c r="B5861" s="1" t="s">
        <v>7580</v>
      </c>
      <c r="C5861" s="6" t="s">
        <v>2387</v>
      </c>
      <c r="D5861" s="7" t="s">
        <v>2430</v>
      </c>
      <c r="E5861" s="2" t="s">
        <v>2432</v>
      </c>
      <c r="F5861" s="5"/>
      <c r="G5861" s="1">
        <f>IF(D5861=D5860,G5860+1,1)</f>
        <v>2</v>
      </c>
    </row>
    <row r="5862" spans="1:7" ht="17.55" customHeight="1" thickBot="1" x14ac:dyDescent="0.35">
      <c r="A5862" s="1" t="str">
        <f t="shared" si="95"/>
        <v>PIERCINGROUNDS3</v>
      </c>
      <c r="B5862" s="1" t="s">
        <v>7580</v>
      </c>
      <c r="C5862" s="6" t="s">
        <v>2387</v>
      </c>
      <c r="D5862" s="6" t="s">
        <v>2430</v>
      </c>
      <c r="E5862" s="2" t="s">
        <v>2433</v>
      </c>
      <c r="F5862" s="5"/>
      <c r="G5862" s="1">
        <f>IF(D5862=D5861,G5861+1,1)</f>
        <v>3</v>
      </c>
    </row>
    <row r="5863" spans="1:7" ht="17.55" customHeight="1" thickBot="1" x14ac:dyDescent="0.35">
      <c r="A5863" s="1" t="str">
        <f t="shared" si="95"/>
        <v>PIERCINGROUNDS4</v>
      </c>
      <c r="B5863" s="1" t="s">
        <v>7580</v>
      </c>
      <c r="C5863" s="6" t="s">
        <v>2387</v>
      </c>
      <c r="D5863" s="6" t="s">
        <v>2430</v>
      </c>
      <c r="E5863" s="2" t="s">
        <v>2434</v>
      </c>
      <c r="F5863" s="5"/>
      <c r="G5863" s="1">
        <f>IF(D5863=D5862,G5862+1,1)</f>
        <v>4</v>
      </c>
    </row>
    <row r="5864" spans="1:7" ht="17.55" hidden="1" customHeight="1" thickBot="1" x14ac:dyDescent="0.35">
      <c r="A5864" s="1" t="str">
        <f t="shared" si="95"/>
        <v>HAILBULLETS1</v>
      </c>
      <c r="B5864" s="1" t="s">
        <v>7580</v>
      </c>
      <c r="C5864" s="6" t="s">
        <v>2387</v>
      </c>
      <c r="D5864" s="6" t="s">
        <v>2421</v>
      </c>
      <c r="E5864" s="2" t="s">
        <v>2426</v>
      </c>
      <c r="F5864" s="5"/>
      <c r="G5864" s="1">
        <f>IF(D5864=D5863,G5863+1,1)</f>
        <v>1</v>
      </c>
    </row>
    <row r="5865" spans="1:7" ht="17.55" hidden="1" customHeight="1" thickBot="1" x14ac:dyDescent="0.35">
      <c r="A5865" s="1" t="str">
        <f t="shared" si="95"/>
        <v>HAILBULLETS2</v>
      </c>
      <c r="B5865" s="1" t="s">
        <v>7580</v>
      </c>
      <c r="C5865" s="6" t="s">
        <v>2387</v>
      </c>
      <c r="D5865" s="6" t="s">
        <v>2421</v>
      </c>
      <c r="E5865" s="2" t="s">
        <v>2427</v>
      </c>
      <c r="F5865" s="5"/>
      <c r="G5865" s="1">
        <f>IF(D5865=D5864,G5864+1,1)</f>
        <v>2</v>
      </c>
    </row>
    <row r="5866" spans="1:7" ht="17.55" hidden="1" customHeight="1" thickBot="1" x14ac:dyDescent="0.35">
      <c r="A5866" s="1" t="str">
        <f t="shared" si="95"/>
        <v>HAILBULLETS3</v>
      </c>
      <c r="B5866" s="1" t="s">
        <v>7580</v>
      </c>
      <c r="C5866" s="6" t="s">
        <v>2387</v>
      </c>
      <c r="D5866" s="6" t="s">
        <v>2421</v>
      </c>
      <c r="E5866" s="2" t="s">
        <v>2428</v>
      </c>
      <c r="F5866" s="5"/>
      <c r="G5866" s="1">
        <f>IF(D5866=D5865,G5865+1,1)</f>
        <v>3</v>
      </c>
    </row>
    <row r="5867" spans="1:7" ht="17.55" hidden="1" customHeight="1" thickBot="1" x14ac:dyDescent="0.35">
      <c r="A5867" s="1" t="str">
        <f t="shared" si="95"/>
        <v>HAILBULLETS4</v>
      </c>
      <c r="B5867" s="1" t="s">
        <v>7580</v>
      </c>
      <c r="C5867" s="6" t="s">
        <v>2387</v>
      </c>
      <c r="D5867" s="6" t="s">
        <v>2421</v>
      </c>
      <c r="E5867" s="2" t="s">
        <v>2429</v>
      </c>
      <c r="F5867" s="5"/>
      <c r="G5867" s="1">
        <f>IF(D5867=D5866,G5866+1,1)</f>
        <v>4</v>
      </c>
    </row>
    <row r="5868" spans="1:7" ht="17.55" customHeight="1" thickBot="1" x14ac:dyDescent="0.35">
      <c r="A5868" s="1" t="str">
        <f t="shared" si="95"/>
        <v>PISTOLSA1</v>
      </c>
      <c r="B5868" s="1" t="s">
        <v>7580</v>
      </c>
      <c r="C5868" s="6" t="s">
        <v>2387</v>
      </c>
      <c r="D5868" s="7" t="s">
        <v>2437</v>
      </c>
      <c r="E5868" s="2" t="s">
        <v>2438</v>
      </c>
      <c r="F5868" s="5"/>
      <c r="G5868" s="1">
        <f>IF(D5868=D5867,G5867+1,1)</f>
        <v>1</v>
      </c>
    </row>
    <row r="5869" spans="1:7" ht="17.55" customHeight="1" thickBot="1" x14ac:dyDescent="0.35">
      <c r="A5869" s="1" t="str">
        <f t="shared" si="95"/>
        <v>PISTOLSA2</v>
      </c>
      <c r="B5869" s="1" t="s">
        <v>7580</v>
      </c>
      <c r="C5869" s="6" t="s">
        <v>2387</v>
      </c>
      <c r="D5869" s="6" t="s">
        <v>2437</v>
      </c>
      <c r="E5869" s="2" t="s">
        <v>2439</v>
      </c>
      <c r="F5869" s="5"/>
      <c r="G5869" s="1">
        <f>IF(D5869=D5868,G5868+1,1)</f>
        <v>2</v>
      </c>
    </row>
    <row r="5870" spans="1:7" ht="17.55" customHeight="1" thickBot="1" x14ac:dyDescent="0.35">
      <c r="A5870" s="1" t="str">
        <f t="shared" si="95"/>
        <v>PISTOLSB1</v>
      </c>
      <c r="B5870" s="1" t="s">
        <v>7580</v>
      </c>
      <c r="C5870" s="6" t="s">
        <v>2387</v>
      </c>
      <c r="D5870" s="6" t="s">
        <v>2440</v>
      </c>
      <c r="E5870" s="2" t="s">
        <v>2441</v>
      </c>
      <c r="F5870" s="5"/>
      <c r="G5870" s="1">
        <f>IF(D5870=D5869,G5869+1,1)</f>
        <v>1</v>
      </c>
    </row>
    <row r="5871" spans="1:7" ht="17.55" customHeight="1" thickBot="1" x14ac:dyDescent="0.35">
      <c r="A5871" s="1" t="str">
        <f t="shared" si="95"/>
        <v>PISTOLSB2</v>
      </c>
      <c r="B5871" s="1" t="s">
        <v>7580</v>
      </c>
      <c r="C5871" s="6" t="s">
        <v>2387</v>
      </c>
      <c r="D5871" s="7" t="s">
        <v>2440</v>
      </c>
      <c r="E5871" s="2" t="s">
        <v>2442</v>
      </c>
      <c r="F5871" s="5"/>
      <c r="G5871" s="1">
        <f>IF(D5871=D5870,G5870+1,1)</f>
        <v>2</v>
      </c>
    </row>
    <row r="5872" spans="1:7" ht="17.55" hidden="1" customHeight="1" thickBot="1" x14ac:dyDescent="0.35">
      <c r="A5872" s="1" t="str">
        <f t="shared" si="95"/>
        <v>PIERCINGROUNDS1</v>
      </c>
      <c r="B5872" s="1" t="s">
        <v>7580</v>
      </c>
      <c r="C5872" s="6" t="s">
        <v>2387</v>
      </c>
      <c r="D5872" s="7" t="s">
        <v>2430</v>
      </c>
      <c r="E5872" s="2" t="s">
        <v>2435</v>
      </c>
      <c r="F5872" s="5"/>
      <c r="G5872" s="1">
        <f>IF(D5872=D5871,G5871+1,1)</f>
        <v>1</v>
      </c>
    </row>
    <row r="5873" spans="1:7" ht="17.55" hidden="1" customHeight="1" thickBot="1" x14ac:dyDescent="0.35">
      <c r="A5873" s="1" t="str">
        <f t="shared" si="95"/>
        <v>PIERCINGROUNDS2</v>
      </c>
      <c r="B5873" s="1" t="s">
        <v>7580</v>
      </c>
      <c r="C5873" s="6" t="s">
        <v>2387</v>
      </c>
      <c r="D5873" s="7" t="s">
        <v>2430</v>
      </c>
      <c r="E5873" s="2" t="s">
        <v>2436</v>
      </c>
      <c r="F5873" s="5"/>
      <c r="G5873" s="1">
        <f>IF(D5873=D5872,G5872+1,1)</f>
        <v>2</v>
      </c>
    </row>
    <row r="5874" spans="1:7" ht="17.55" customHeight="1" thickBot="1" x14ac:dyDescent="0.35">
      <c r="A5874" s="1" t="str">
        <f t="shared" si="95"/>
        <v>PISTOLSC1</v>
      </c>
      <c r="B5874" s="1" t="s">
        <v>7580</v>
      </c>
      <c r="C5874" s="6" t="s">
        <v>2387</v>
      </c>
      <c r="D5874" s="6" t="s">
        <v>2445</v>
      </c>
      <c r="E5874" s="2" t="s">
        <v>2446</v>
      </c>
      <c r="F5874" s="5"/>
      <c r="G5874" s="1">
        <f>IF(D5874=D5873,G5873+1,1)</f>
        <v>1</v>
      </c>
    </row>
    <row r="5875" spans="1:7" ht="17.55" customHeight="1" thickBot="1" x14ac:dyDescent="0.35">
      <c r="A5875" s="1" t="str">
        <f t="shared" si="95"/>
        <v>PISTOLSC2</v>
      </c>
      <c r="B5875" s="1" t="s">
        <v>7580</v>
      </c>
      <c r="C5875" s="6" t="s">
        <v>2387</v>
      </c>
      <c r="D5875" s="6" t="s">
        <v>2445</v>
      </c>
      <c r="E5875" s="2" t="s">
        <v>2447</v>
      </c>
      <c r="F5875" s="5"/>
      <c r="G5875" s="1">
        <f>IF(D5875=D5874,G5874+1,1)</f>
        <v>2</v>
      </c>
    </row>
    <row r="5876" spans="1:7" ht="17.55" customHeight="1" thickBot="1" x14ac:dyDescent="0.35">
      <c r="A5876" s="1" t="str">
        <f t="shared" si="95"/>
        <v>PISTOLSD1</v>
      </c>
      <c r="B5876" s="1" t="s">
        <v>7580</v>
      </c>
      <c r="C5876" s="6" t="s">
        <v>2387</v>
      </c>
      <c r="D5876" s="6" t="s">
        <v>2450</v>
      </c>
      <c r="E5876" s="2" t="s">
        <v>2451</v>
      </c>
      <c r="F5876" s="5"/>
      <c r="G5876" s="1">
        <f>IF(D5876=D5875,G5875+1,1)</f>
        <v>1</v>
      </c>
    </row>
    <row r="5877" spans="1:7" ht="17.55" customHeight="1" thickBot="1" x14ac:dyDescent="0.35">
      <c r="A5877" s="1" t="str">
        <f t="shared" si="95"/>
        <v>PISTOLSD2</v>
      </c>
      <c r="B5877" s="1" t="s">
        <v>7580</v>
      </c>
      <c r="C5877" s="6" t="s">
        <v>2387</v>
      </c>
      <c r="D5877" s="6" t="s">
        <v>2450</v>
      </c>
      <c r="E5877" s="2" t="s">
        <v>2452</v>
      </c>
      <c r="F5877" s="5"/>
      <c r="G5877" s="1">
        <f>IF(D5877=D5876,G5876+1,1)</f>
        <v>2</v>
      </c>
    </row>
    <row r="5878" spans="1:7" ht="17.55" hidden="1" customHeight="1" thickBot="1" x14ac:dyDescent="0.35">
      <c r="A5878" s="1" t="str">
        <f t="shared" si="95"/>
        <v>PISTOLSB1</v>
      </c>
      <c r="B5878" s="1" t="s">
        <v>7580</v>
      </c>
      <c r="C5878" s="6" t="s">
        <v>2387</v>
      </c>
      <c r="D5878" s="7" t="s">
        <v>2440</v>
      </c>
      <c r="E5878" s="2" t="s">
        <v>2443</v>
      </c>
      <c r="F5878" s="5"/>
      <c r="G5878" s="1">
        <f>IF(D5878=D5877,G5877+1,1)</f>
        <v>1</v>
      </c>
    </row>
    <row r="5879" spans="1:7" ht="17.55" hidden="1" customHeight="1" thickBot="1" x14ac:dyDescent="0.35">
      <c r="A5879" s="1" t="str">
        <f t="shared" si="95"/>
        <v>PISTOLSB2</v>
      </c>
      <c r="B5879" s="1" t="s">
        <v>7580</v>
      </c>
      <c r="C5879" s="6" t="s">
        <v>2387</v>
      </c>
      <c r="D5879" s="6" t="s">
        <v>2440</v>
      </c>
      <c r="E5879" s="2" t="s">
        <v>2444</v>
      </c>
      <c r="F5879" s="5"/>
      <c r="G5879" s="1">
        <f>IF(D5879=D5878,G5878+1,1)</f>
        <v>2</v>
      </c>
    </row>
    <row r="5880" spans="1:7" ht="17.55" customHeight="1" thickBot="1" x14ac:dyDescent="0.35">
      <c r="A5880" s="1" t="str">
        <f t="shared" si="95"/>
        <v>PISTOLSDRAW1</v>
      </c>
      <c r="B5880" s="1" t="s">
        <v>7580</v>
      </c>
      <c r="C5880" s="6" t="s">
        <v>2387</v>
      </c>
      <c r="D5880" s="7" t="s">
        <v>2455</v>
      </c>
      <c r="E5880" s="2" t="s">
        <v>2456</v>
      </c>
      <c r="F5880" s="5"/>
      <c r="G5880" s="1">
        <f>IF(D5880=D5879,G5879+1,1)</f>
        <v>1</v>
      </c>
    </row>
    <row r="5881" spans="1:7" ht="17.55" customHeight="1" thickBot="1" x14ac:dyDescent="0.35">
      <c r="A5881" s="1" t="str">
        <f t="shared" si="95"/>
        <v>PISTOLSDRAW2</v>
      </c>
      <c r="B5881" s="1" t="s">
        <v>7580</v>
      </c>
      <c r="C5881" s="6" t="s">
        <v>2387</v>
      </c>
      <c r="D5881" s="6" t="s">
        <v>2455</v>
      </c>
      <c r="E5881" s="2" t="s">
        <v>2457</v>
      </c>
      <c r="F5881" s="5"/>
      <c r="G5881" s="1">
        <f>IF(D5881=D5880,G5880+1,1)</f>
        <v>2</v>
      </c>
    </row>
    <row r="5882" spans="1:7" ht="17.55" hidden="1" customHeight="1" thickBot="1" x14ac:dyDescent="0.35">
      <c r="A5882" s="1" t="str">
        <f t="shared" si="95"/>
        <v>PISTOLSC1</v>
      </c>
      <c r="B5882" s="1" t="s">
        <v>7580</v>
      </c>
      <c r="C5882" s="6" t="s">
        <v>2387</v>
      </c>
      <c r="D5882" s="6" t="s">
        <v>2445</v>
      </c>
      <c r="E5882" s="2" t="s">
        <v>2448</v>
      </c>
      <c r="F5882" s="5"/>
      <c r="G5882" s="1">
        <f>IF(D5882=D5881,G5881+1,1)</f>
        <v>1</v>
      </c>
    </row>
    <row r="5883" spans="1:7" ht="17.55" hidden="1" customHeight="1" thickBot="1" x14ac:dyDescent="0.35">
      <c r="A5883" s="1" t="str">
        <f t="shared" si="95"/>
        <v>PISTOLSC2</v>
      </c>
      <c r="B5883" s="1" t="s">
        <v>7580</v>
      </c>
      <c r="C5883" s="6" t="s">
        <v>2387</v>
      </c>
      <c r="D5883" s="6" t="s">
        <v>2445</v>
      </c>
      <c r="E5883" s="2" t="s">
        <v>2449</v>
      </c>
      <c r="F5883" s="5"/>
      <c r="G5883" s="1">
        <f>IF(D5883=D5882,G5882+1,1)</f>
        <v>2</v>
      </c>
    </row>
    <row r="5884" spans="1:7" ht="17.55" customHeight="1" thickBot="1" x14ac:dyDescent="0.35">
      <c r="A5884" s="1" t="str">
        <f t="shared" si="95"/>
        <v>PISTOLWHIP1</v>
      </c>
      <c r="B5884" s="1" t="s">
        <v>7580</v>
      </c>
      <c r="C5884" s="6" t="s">
        <v>2634</v>
      </c>
      <c r="D5884" s="6" t="s">
        <v>2635</v>
      </c>
      <c r="E5884" s="2" t="s">
        <v>2636</v>
      </c>
      <c r="F5884" s="5"/>
      <c r="G5884" s="1">
        <f>IF(D5884=D5883,G5883+1,1)</f>
        <v>1</v>
      </c>
    </row>
    <row r="5885" spans="1:7" ht="17.55" customHeight="1" thickBot="1" x14ac:dyDescent="0.35">
      <c r="A5885" s="1" t="str">
        <f t="shared" si="95"/>
        <v>PISTOLWHIP2</v>
      </c>
      <c r="B5885" s="1" t="s">
        <v>7580</v>
      </c>
      <c r="C5885" s="6" t="s">
        <v>2634</v>
      </c>
      <c r="D5885" s="6" t="s">
        <v>2635</v>
      </c>
      <c r="E5885" s="2" t="s">
        <v>2637</v>
      </c>
      <c r="F5885" s="5"/>
      <c r="G5885" s="1">
        <f>IF(D5885=D5884,G5884+1,1)</f>
        <v>2</v>
      </c>
    </row>
    <row r="5886" spans="1:7" ht="17.55" hidden="1" customHeight="1" thickBot="1" x14ac:dyDescent="0.35">
      <c r="A5886" s="1" t="str">
        <f t="shared" si="95"/>
        <v>PISTOLSD1</v>
      </c>
      <c r="B5886" s="1" t="s">
        <v>7580</v>
      </c>
      <c r="C5886" s="6" t="s">
        <v>2387</v>
      </c>
      <c r="D5886" s="6" t="s">
        <v>2450</v>
      </c>
      <c r="E5886" s="2" t="s">
        <v>2453</v>
      </c>
      <c r="F5886" s="5"/>
      <c r="G5886" s="1">
        <f>IF(D5886=D5885,G5885+1,1)</f>
        <v>1</v>
      </c>
    </row>
    <row r="5887" spans="1:7" ht="17.55" hidden="1" customHeight="1" thickBot="1" x14ac:dyDescent="0.35">
      <c r="A5887" s="1" t="str">
        <f t="shared" si="95"/>
        <v>PISTOLSD2</v>
      </c>
      <c r="B5887" s="1" t="s">
        <v>7580</v>
      </c>
      <c r="C5887" s="6" t="s">
        <v>2387</v>
      </c>
      <c r="D5887" s="7" t="s">
        <v>2450</v>
      </c>
      <c r="E5887" s="2" t="s">
        <v>2454</v>
      </c>
      <c r="F5887" s="5"/>
      <c r="G5887" s="1">
        <f>IF(D5887=D5886,G5886+1,1)</f>
        <v>2</v>
      </c>
    </row>
    <row r="5888" spans="1:7" ht="17.55" customHeight="1" thickBot="1" x14ac:dyDescent="0.35">
      <c r="A5888" s="1" t="str">
        <f t="shared" si="95"/>
        <v>PISTOLWHIP1</v>
      </c>
      <c r="B5888" s="1" t="s">
        <v>7580</v>
      </c>
      <c r="C5888" s="6" t="s">
        <v>2634</v>
      </c>
      <c r="D5888" s="6" t="s">
        <v>2635</v>
      </c>
      <c r="E5888" s="2" t="s">
        <v>2640</v>
      </c>
      <c r="F5888" s="5"/>
      <c r="G5888" s="1">
        <f>IF(D5888=D5887,G5887+1,1)</f>
        <v>1</v>
      </c>
    </row>
    <row r="5889" spans="1:7" ht="17.55" customHeight="1" thickBot="1" x14ac:dyDescent="0.35">
      <c r="A5889" s="1" t="str">
        <f t="shared" si="95"/>
        <v>PISTOLWHIP2</v>
      </c>
      <c r="B5889" s="1" t="s">
        <v>7580</v>
      </c>
      <c r="C5889" s="6" t="s">
        <v>2634</v>
      </c>
      <c r="D5889" s="6" t="s">
        <v>2635</v>
      </c>
      <c r="E5889" s="2" t="s">
        <v>2641</v>
      </c>
      <c r="F5889" s="5"/>
      <c r="G5889" s="1">
        <f>IF(D5889=D5888,G5888+1,1)</f>
        <v>2</v>
      </c>
    </row>
    <row r="5890" spans="1:7" ht="17.55" hidden="1" customHeight="1" thickBot="1" x14ac:dyDescent="0.35">
      <c r="A5890" s="1" t="str">
        <f t="shared" si="95"/>
        <v>PISTOLSPOST1</v>
      </c>
      <c r="B5890" s="1" t="s">
        <v>7580</v>
      </c>
      <c r="C5890" s="6" t="s">
        <v>2387</v>
      </c>
      <c r="D5890" s="6" t="s">
        <v>2458</v>
      </c>
      <c r="E5890" s="2" t="s">
        <v>2459</v>
      </c>
      <c r="F5890" s="5"/>
      <c r="G5890" s="1">
        <f>IF(D5890=D5889,G5889+1,1)</f>
        <v>1</v>
      </c>
    </row>
    <row r="5891" spans="1:7" ht="17.55" hidden="1" customHeight="1" thickBot="1" x14ac:dyDescent="0.35">
      <c r="A5891" s="1" t="str">
        <f t="shared" si="95"/>
        <v>PISTOLSPOST2</v>
      </c>
      <c r="B5891" s="1" t="s">
        <v>7580</v>
      </c>
      <c r="C5891" s="6" t="s">
        <v>2387</v>
      </c>
      <c r="D5891" s="6" t="s">
        <v>2458</v>
      </c>
      <c r="E5891" s="2" t="s">
        <v>2460</v>
      </c>
      <c r="F5891" s="5"/>
      <c r="G5891" s="1">
        <f>IF(D5891=D5890,G5890+1,1)</f>
        <v>2</v>
      </c>
    </row>
    <row r="5892" spans="1:7" ht="17.55" hidden="1" customHeight="1" thickBot="1" x14ac:dyDescent="0.35">
      <c r="A5892" s="1" t="str">
        <f t="shared" si="95"/>
        <v>SUPPRESSIVEFIRE1</v>
      </c>
      <c r="B5892" s="1" t="s">
        <v>7580</v>
      </c>
      <c r="C5892" s="6" t="s">
        <v>2387</v>
      </c>
      <c r="D5892" s="6" t="s">
        <v>2461</v>
      </c>
      <c r="E5892" s="2" t="s">
        <v>2462</v>
      </c>
      <c r="F5892" s="5"/>
      <c r="G5892" s="1">
        <f>IF(D5892=D5891,G5891+1,1)</f>
        <v>1</v>
      </c>
    </row>
    <row r="5893" spans="1:7" ht="17.55" hidden="1" customHeight="1" thickBot="1" x14ac:dyDescent="0.35">
      <c r="A5893" s="1" t="str">
        <f t="shared" si="95"/>
        <v>SUPPRESSIVEFIRE2</v>
      </c>
      <c r="B5893" s="1" t="s">
        <v>7580</v>
      </c>
      <c r="C5893" s="6" t="s">
        <v>2387</v>
      </c>
      <c r="D5893" s="6" t="s">
        <v>2461</v>
      </c>
      <c r="E5893" s="2" t="s">
        <v>2463</v>
      </c>
      <c r="F5893" s="5"/>
      <c r="G5893" s="1">
        <f>IF(D5893=D5892,G5892+1,1)</f>
        <v>2</v>
      </c>
    </row>
    <row r="5894" spans="1:7" ht="17.55" hidden="1" customHeight="1" thickBot="1" x14ac:dyDescent="0.35">
      <c r="A5894" s="1" t="str">
        <f t="shared" si="95"/>
        <v>SUPPRESSIVEFIRE3</v>
      </c>
      <c r="B5894" s="1" t="s">
        <v>7580</v>
      </c>
      <c r="C5894" s="6" t="s">
        <v>2387</v>
      </c>
      <c r="D5894" s="6" t="s">
        <v>2461</v>
      </c>
      <c r="E5894" s="2" t="s">
        <v>2464</v>
      </c>
      <c r="F5894" s="5"/>
      <c r="G5894" s="1">
        <f>IF(D5894=D5893,G5893+1,1)</f>
        <v>3</v>
      </c>
    </row>
    <row r="5895" spans="1:7" ht="17.55" hidden="1" customHeight="1" thickBot="1" x14ac:dyDescent="0.35">
      <c r="A5895" s="1" t="str">
        <f t="shared" si="95"/>
        <v>SUPPRESSIVEFIRE4</v>
      </c>
      <c r="B5895" s="1" t="s">
        <v>7580</v>
      </c>
      <c r="C5895" s="6" t="s">
        <v>2387</v>
      </c>
      <c r="D5895" s="6" t="s">
        <v>2461</v>
      </c>
      <c r="E5895" s="2" t="s">
        <v>2465</v>
      </c>
      <c r="F5895" s="5"/>
      <c r="G5895" s="1">
        <f>IF(D5895=D5894,G5894+1,1)</f>
        <v>4</v>
      </c>
    </row>
    <row r="5896" spans="1:7" ht="17.55" hidden="1" customHeight="1" thickBot="1" x14ac:dyDescent="0.35">
      <c r="A5896" s="1" t="str">
        <f t="shared" si="95"/>
        <v>SUPPRESSIVEFIRE5</v>
      </c>
      <c r="B5896" s="1" t="s">
        <v>7580</v>
      </c>
      <c r="C5896" s="6" t="s">
        <v>2387</v>
      </c>
      <c r="D5896" s="6" t="s">
        <v>2461</v>
      </c>
      <c r="E5896" s="2" t="s">
        <v>2466</v>
      </c>
      <c r="F5896" s="5"/>
      <c r="G5896" s="1">
        <f>IF(D5896=D5895,G5895+1,1)</f>
        <v>5</v>
      </c>
    </row>
    <row r="5897" spans="1:7" ht="17.55" hidden="1" customHeight="1" thickBot="1" x14ac:dyDescent="0.35">
      <c r="A5897" s="1" t="str">
        <f t="shared" si="95"/>
        <v>SUPPRESSIVEFIRE6</v>
      </c>
      <c r="B5897" s="1" t="s">
        <v>7580</v>
      </c>
      <c r="C5897" s="6" t="s">
        <v>2387</v>
      </c>
      <c r="D5897" s="6" t="s">
        <v>2461</v>
      </c>
      <c r="E5897" s="2" t="s">
        <v>2467</v>
      </c>
      <c r="F5897" s="5"/>
      <c r="G5897" s="1">
        <f>IF(D5897=D5896,G5896+1,1)</f>
        <v>6</v>
      </c>
    </row>
    <row r="5898" spans="1:7" ht="17.55" hidden="1" customHeight="1" thickBot="1" x14ac:dyDescent="0.35">
      <c r="A5898" s="1" t="str">
        <f t="shared" si="95"/>
        <v>SUPPRESSIVEFIRE7</v>
      </c>
      <c r="B5898" s="1" t="s">
        <v>7580</v>
      </c>
      <c r="C5898" s="6" t="s">
        <v>2387</v>
      </c>
      <c r="D5898" s="6" t="s">
        <v>2461</v>
      </c>
      <c r="E5898" s="2" t="s">
        <v>2468</v>
      </c>
      <c r="F5898" s="5"/>
      <c r="G5898" s="1">
        <f>IF(D5898=D5897,G5897+1,1)</f>
        <v>7</v>
      </c>
    </row>
    <row r="5899" spans="1:7" ht="17.55" hidden="1" customHeight="1" thickBot="1" x14ac:dyDescent="0.35">
      <c r="A5899" s="1" t="str">
        <f t="shared" si="95"/>
        <v>SUPPRESSIVEFIRE8</v>
      </c>
      <c r="B5899" s="1" t="s">
        <v>7580</v>
      </c>
      <c r="C5899" s="6" t="s">
        <v>2387</v>
      </c>
      <c r="D5899" s="6" t="s">
        <v>2461</v>
      </c>
      <c r="E5899" s="2" t="s">
        <v>2469</v>
      </c>
      <c r="F5899" s="5"/>
      <c r="G5899" s="1">
        <f>IF(D5899=D5898,G5898+1,1)</f>
        <v>8</v>
      </c>
    </row>
    <row r="5900" spans="1:7" ht="17.55" hidden="1" customHeight="1" thickBot="1" x14ac:dyDescent="0.35">
      <c r="A5900" s="1" t="str">
        <f t="shared" si="95"/>
        <v>SUPPRESSIVEFIRE9</v>
      </c>
      <c r="B5900" s="1" t="s">
        <v>7580</v>
      </c>
      <c r="C5900" s="6" t="s">
        <v>2387</v>
      </c>
      <c r="D5900" s="6" t="s">
        <v>2461</v>
      </c>
      <c r="E5900" s="2" t="s">
        <v>2470</v>
      </c>
      <c r="F5900" s="5"/>
      <c r="G5900" s="1">
        <f>IF(D5900=D5899,G5899+1,1)</f>
        <v>9</v>
      </c>
    </row>
    <row r="5901" spans="1:7" ht="17.55" hidden="1" customHeight="1" thickBot="1" x14ac:dyDescent="0.35">
      <c r="A5901" s="1" t="str">
        <f t="shared" si="95"/>
        <v>SUPPRESSIVEFIRE10</v>
      </c>
      <c r="B5901" s="1" t="s">
        <v>7580</v>
      </c>
      <c r="C5901" s="6" t="s">
        <v>2387</v>
      </c>
      <c r="D5901" s="6" t="s">
        <v>2461</v>
      </c>
      <c r="E5901" s="2" t="s">
        <v>2471</v>
      </c>
      <c r="F5901" s="5"/>
      <c r="G5901" s="1">
        <f>IF(D5901=D5900,G5900+1,1)</f>
        <v>10</v>
      </c>
    </row>
    <row r="5902" spans="1:7" ht="17.55" customHeight="1" thickBot="1" x14ac:dyDescent="0.35">
      <c r="A5902" s="1" t="str">
        <f t="shared" si="95"/>
        <v>DUCK1</v>
      </c>
      <c r="B5902" s="1" t="s">
        <v>7580</v>
      </c>
      <c r="C5902" s="6" t="s">
        <v>2995</v>
      </c>
      <c r="D5902" s="6" t="s">
        <v>2997</v>
      </c>
      <c r="E5902" s="2" t="s">
        <v>2998</v>
      </c>
      <c r="F5902" s="5"/>
      <c r="G5902" s="1">
        <f>IF(D5902=D5901,G5901+1,1)</f>
        <v>1</v>
      </c>
    </row>
    <row r="5903" spans="1:7" ht="17.55" customHeight="1" thickBot="1" x14ac:dyDescent="0.35">
      <c r="A5903" s="1" t="str">
        <f t="shared" si="95"/>
        <v>FIX1</v>
      </c>
      <c r="B5903" s="1" t="s">
        <v>7580</v>
      </c>
      <c r="C5903" s="6" t="s">
        <v>2995</v>
      </c>
      <c r="D5903" s="7" t="s">
        <v>1202</v>
      </c>
      <c r="E5903" s="2" t="s">
        <v>2999</v>
      </c>
      <c r="F5903" s="5"/>
      <c r="G5903" s="1">
        <f>IF(D5903=D5902,G5902+1,1)</f>
        <v>1</v>
      </c>
    </row>
    <row r="5904" spans="1:7" ht="17.55" hidden="1" customHeight="1" thickBot="1" x14ac:dyDescent="0.35">
      <c r="A5904" s="1" t="str">
        <f t="shared" ref="A5904:A5967" si="96">CONCATENATE(D5904,G5904)</f>
        <v>PISTOLWHIP1</v>
      </c>
      <c r="B5904" s="1" t="s">
        <v>7580</v>
      </c>
      <c r="C5904" s="6" t="s">
        <v>2634</v>
      </c>
      <c r="D5904" s="6" t="s">
        <v>2635</v>
      </c>
      <c r="E5904" s="2" t="s">
        <v>2638</v>
      </c>
      <c r="F5904" s="5"/>
      <c r="G5904" s="1">
        <f>IF(D5904=D5903,G5903+1,1)</f>
        <v>1</v>
      </c>
    </row>
    <row r="5905" spans="1:7" ht="17.55" hidden="1" customHeight="1" thickBot="1" x14ac:dyDescent="0.35">
      <c r="A5905" s="1" t="str">
        <f t="shared" si="96"/>
        <v>PISTOLWHIP2</v>
      </c>
      <c r="B5905" s="1" t="s">
        <v>7580</v>
      </c>
      <c r="C5905" s="6" t="s">
        <v>2634</v>
      </c>
      <c r="D5905" s="6" t="s">
        <v>2635</v>
      </c>
      <c r="E5905" s="2" t="s">
        <v>2639</v>
      </c>
      <c r="F5905" s="5"/>
      <c r="G5905" s="1">
        <f>IF(D5905=D5904,G5904+1,1)</f>
        <v>2</v>
      </c>
    </row>
    <row r="5906" spans="1:7" ht="17.55" customHeight="1" thickBot="1" x14ac:dyDescent="0.35">
      <c r="A5906" s="1" t="str">
        <f t="shared" si="96"/>
        <v>MENACE1</v>
      </c>
      <c r="B5906" s="1" t="s">
        <v>7580</v>
      </c>
      <c r="C5906" s="6" t="s">
        <v>2995</v>
      </c>
      <c r="D5906" s="6" t="s">
        <v>521</v>
      </c>
      <c r="E5906" s="2" t="s">
        <v>3000</v>
      </c>
      <c r="F5906" s="5"/>
      <c r="G5906" s="1">
        <f>IF(D5906=D5905,G5905+1,1)</f>
        <v>1</v>
      </c>
    </row>
    <row r="5907" spans="1:7" ht="17.55" customHeight="1" thickBot="1" x14ac:dyDescent="0.35">
      <c r="A5907" s="1" t="str">
        <f t="shared" si="96"/>
        <v>MENACE2</v>
      </c>
      <c r="B5907" s="1" t="s">
        <v>7580</v>
      </c>
      <c r="C5907" s="6" t="s">
        <v>2995</v>
      </c>
      <c r="D5907" s="6" t="s">
        <v>521</v>
      </c>
      <c r="E5907" s="2" t="s">
        <v>3001</v>
      </c>
      <c r="F5907" s="5"/>
      <c r="G5907" s="1">
        <f>IF(D5907=D5906,G5906+1,1)</f>
        <v>2</v>
      </c>
    </row>
    <row r="5908" spans="1:7" ht="17.55" hidden="1" customHeight="1" thickBot="1" x14ac:dyDescent="0.35">
      <c r="A5908" s="1" t="str">
        <f t="shared" si="96"/>
        <v>PISTOLWHIP1</v>
      </c>
      <c r="B5908" s="1" t="s">
        <v>7580</v>
      </c>
      <c r="C5908" s="6" t="s">
        <v>2634</v>
      </c>
      <c r="D5908" s="6" t="s">
        <v>2635</v>
      </c>
      <c r="E5908" s="2" t="s">
        <v>2642</v>
      </c>
      <c r="F5908" s="5"/>
      <c r="G5908" s="1">
        <f>IF(D5908=D5907,G5907+1,1)</f>
        <v>1</v>
      </c>
    </row>
    <row r="5909" spans="1:7" ht="17.55" customHeight="1" thickBot="1" x14ac:dyDescent="0.35">
      <c r="A5909" s="1" t="str">
        <f t="shared" si="96"/>
        <v>MENACE1</v>
      </c>
      <c r="B5909" s="1" t="s">
        <v>7580</v>
      </c>
      <c r="C5909" s="6" t="s">
        <v>2995</v>
      </c>
      <c r="D5909" s="6" t="s">
        <v>521</v>
      </c>
      <c r="E5909" s="2" t="s">
        <v>3002</v>
      </c>
      <c r="F5909" s="5"/>
      <c r="G5909" s="1">
        <f>IF(D5909=D5908,G5908+1,1)</f>
        <v>1</v>
      </c>
    </row>
    <row r="5910" spans="1:7" ht="17.55" customHeight="1" thickBot="1" x14ac:dyDescent="0.35">
      <c r="A5910" s="1" t="str">
        <f t="shared" si="96"/>
        <v>MENACE2</v>
      </c>
      <c r="B5910" s="1" t="s">
        <v>7580</v>
      </c>
      <c r="C5910" s="6" t="s">
        <v>2995</v>
      </c>
      <c r="D5910" s="6" t="s">
        <v>521</v>
      </c>
      <c r="E5910" s="2" t="s">
        <v>3003</v>
      </c>
      <c r="F5910" s="5"/>
      <c r="G5910" s="1">
        <f>IF(D5910=D5909,G5909+1,1)</f>
        <v>2</v>
      </c>
    </row>
    <row r="5911" spans="1:7" ht="17.55" customHeight="1" thickBot="1" x14ac:dyDescent="0.35">
      <c r="A5911" s="1" t="str">
        <f t="shared" si="96"/>
        <v>MENACE3</v>
      </c>
      <c r="B5911" s="1" t="s">
        <v>7580</v>
      </c>
      <c r="C5911" s="6" t="s">
        <v>2995</v>
      </c>
      <c r="D5911" s="6" t="s">
        <v>521</v>
      </c>
      <c r="E5911" s="2" t="s">
        <v>3004</v>
      </c>
      <c r="F5911" s="5"/>
      <c r="G5911" s="1">
        <f>IF(D5911=D5910,G5910+1,1)</f>
        <v>3</v>
      </c>
    </row>
    <row r="5912" spans="1:7" ht="17.55" customHeight="1" thickBot="1" x14ac:dyDescent="0.35">
      <c r="A5912" s="1" t="str">
        <f t="shared" si="96"/>
        <v>MENACE4</v>
      </c>
      <c r="B5912" s="1" t="s">
        <v>7580</v>
      </c>
      <c r="C5912" s="6" t="s">
        <v>2995</v>
      </c>
      <c r="D5912" s="6" t="s">
        <v>521</v>
      </c>
      <c r="E5912" s="2" t="s">
        <v>3005</v>
      </c>
      <c r="F5912" s="5"/>
      <c r="G5912" s="1">
        <f>IF(D5912=D5911,G5911+1,1)</f>
        <v>4</v>
      </c>
    </row>
    <row r="5913" spans="1:7" ht="17.55" customHeight="1" thickBot="1" x14ac:dyDescent="0.35">
      <c r="A5913" s="1" t="str">
        <f t="shared" si="96"/>
        <v>MENACE5</v>
      </c>
      <c r="B5913" s="1" t="s">
        <v>7580</v>
      </c>
      <c r="C5913" s="6" t="s">
        <v>2995</v>
      </c>
      <c r="D5913" s="6" t="s">
        <v>521</v>
      </c>
      <c r="E5913" s="2" t="s">
        <v>3006</v>
      </c>
      <c r="F5913" s="5"/>
      <c r="G5913" s="1">
        <f>IF(D5913=D5912,G5912+1,1)</f>
        <v>5</v>
      </c>
    </row>
    <row r="5914" spans="1:7" ht="17.55" customHeight="1" thickBot="1" x14ac:dyDescent="0.35">
      <c r="A5914" s="1" t="str">
        <f t="shared" si="96"/>
        <v>MENACE6</v>
      </c>
      <c r="B5914" s="1" t="s">
        <v>7580</v>
      </c>
      <c r="C5914" s="6" t="s">
        <v>2995</v>
      </c>
      <c r="D5914" s="7" t="s">
        <v>521</v>
      </c>
      <c r="E5914" s="2" t="s">
        <v>3007</v>
      </c>
      <c r="F5914" s="5"/>
      <c r="G5914" s="1">
        <f>IF(D5914=D5913,G5913+1,1)</f>
        <v>6</v>
      </c>
    </row>
    <row r="5915" spans="1:7" ht="17.55" customHeight="1" thickBot="1" x14ac:dyDescent="0.35">
      <c r="A5915" s="1" t="str">
        <f t="shared" si="96"/>
        <v>MENACE7</v>
      </c>
      <c r="B5915" s="1" t="s">
        <v>7580</v>
      </c>
      <c r="C5915" s="6" t="s">
        <v>2995</v>
      </c>
      <c r="D5915" s="7" t="s">
        <v>521</v>
      </c>
      <c r="E5915" s="2" t="s">
        <v>3008</v>
      </c>
      <c r="F5915" s="5"/>
      <c r="G5915" s="1">
        <f>IF(D5915=D5914,G5914+1,1)</f>
        <v>7</v>
      </c>
    </row>
    <row r="5916" spans="1:7" ht="17.55" customHeight="1" thickBot="1" x14ac:dyDescent="0.35">
      <c r="A5916" s="1" t="str">
        <f t="shared" si="96"/>
        <v>MENACE8</v>
      </c>
      <c r="B5916" s="1" t="s">
        <v>7580</v>
      </c>
      <c r="C5916" s="6" t="s">
        <v>2995</v>
      </c>
      <c r="D5916" s="7" t="s">
        <v>521</v>
      </c>
      <c r="E5916" s="2" t="s">
        <v>3009</v>
      </c>
      <c r="F5916" s="5"/>
      <c r="G5916" s="1">
        <f>IF(D5916=D5915,G5915+1,1)</f>
        <v>8</v>
      </c>
    </row>
    <row r="5917" spans="1:7" ht="17.55" customHeight="1" thickBot="1" x14ac:dyDescent="0.35">
      <c r="A5917" s="1" t="str">
        <f t="shared" si="96"/>
        <v>MENACE9</v>
      </c>
      <c r="B5917" s="1" t="s">
        <v>7580</v>
      </c>
      <c r="C5917" s="6" t="s">
        <v>2995</v>
      </c>
      <c r="D5917" s="7" t="s">
        <v>521</v>
      </c>
      <c r="E5917" s="2" t="s">
        <v>3010</v>
      </c>
      <c r="F5917" s="5"/>
      <c r="G5917" s="1">
        <f>IF(D5917=D5916,G5916+1,1)</f>
        <v>9</v>
      </c>
    </row>
    <row r="5918" spans="1:7" ht="17.55" customHeight="1" thickBot="1" x14ac:dyDescent="0.35">
      <c r="A5918" s="1" t="e">
        <f t="shared" si="96"/>
        <v>#REF!</v>
      </c>
      <c r="B5918" s="1" t="s">
        <v>7580</v>
      </c>
      <c r="C5918" s="6" t="s">
        <v>2995</v>
      </c>
      <c r="D5918" s="7" t="s">
        <v>1561</v>
      </c>
      <c r="E5918" s="2" t="s">
        <v>3011</v>
      </c>
      <c r="F5918" s="5"/>
      <c r="G5918" s="1" t="e">
        <f>IF(D5918=#REF!,#REF!+1,1)</f>
        <v>#REF!</v>
      </c>
    </row>
    <row r="5919" spans="1:7" ht="17.55" customHeight="1" thickBot="1" x14ac:dyDescent="0.35">
      <c r="A5919" s="1" t="e">
        <f t="shared" si="96"/>
        <v>#REF!</v>
      </c>
      <c r="B5919" s="1" t="s">
        <v>7580</v>
      </c>
      <c r="C5919" s="6" t="s">
        <v>2995</v>
      </c>
      <c r="D5919" s="7" t="s">
        <v>1561</v>
      </c>
      <c r="E5919" s="2" t="s">
        <v>3012</v>
      </c>
      <c r="F5919" s="5"/>
      <c r="G5919" s="1" t="e">
        <f>IF(D5919=D5918,G5918+1,1)</f>
        <v>#REF!</v>
      </c>
    </row>
    <row r="5920" spans="1:7" ht="17.55" customHeight="1" thickBot="1" x14ac:dyDescent="0.35">
      <c r="A5920" s="1" t="e">
        <f t="shared" si="96"/>
        <v>#REF!</v>
      </c>
      <c r="B5920" s="1" t="s">
        <v>7580</v>
      </c>
      <c r="C5920" s="6" t="s">
        <v>2995</v>
      </c>
      <c r="D5920" s="7" t="s">
        <v>1561</v>
      </c>
      <c r="E5920" s="2" t="s">
        <v>3013</v>
      </c>
      <c r="F5920" s="5"/>
      <c r="G5920" s="1" t="e">
        <f>IF(D5920=D5919,G5919+1,1)</f>
        <v>#REF!</v>
      </c>
    </row>
    <row r="5921" spans="1:7" ht="17.55" customHeight="1" thickBot="1" x14ac:dyDescent="0.35">
      <c r="A5921" s="1" t="e">
        <f t="shared" si="96"/>
        <v>#REF!</v>
      </c>
      <c r="B5921" s="1" t="s">
        <v>7580</v>
      </c>
      <c r="C5921" s="6" t="s">
        <v>2995</v>
      </c>
      <c r="D5921" s="7" t="s">
        <v>1561</v>
      </c>
      <c r="E5921" s="2" t="s">
        <v>3014</v>
      </c>
      <c r="F5921" s="5"/>
      <c r="G5921" s="1" t="e">
        <f>IF(D5921=D5920,G5920+1,1)</f>
        <v>#REF!</v>
      </c>
    </row>
    <row r="5922" spans="1:7" ht="17.55" customHeight="1" thickBot="1" x14ac:dyDescent="0.35">
      <c r="A5922" s="1" t="e">
        <f t="shared" si="96"/>
        <v>#REF!</v>
      </c>
      <c r="B5922" s="1" t="s">
        <v>7580</v>
      </c>
      <c r="C5922" s="6" t="s">
        <v>2995</v>
      </c>
      <c r="D5922" s="6" t="s">
        <v>1561</v>
      </c>
      <c r="E5922" s="2" t="s">
        <v>3015</v>
      </c>
      <c r="F5922" s="5"/>
      <c r="G5922" s="1" t="e">
        <f>IF(D5922=D5921,G5921+1,1)</f>
        <v>#REF!</v>
      </c>
    </row>
    <row r="5923" spans="1:7" ht="17.55" customHeight="1" thickBot="1" x14ac:dyDescent="0.35">
      <c r="A5923" s="1" t="e">
        <f t="shared" si="96"/>
        <v>#REF!</v>
      </c>
      <c r="B5923" s="1" t="s">
        <v>7580</v>
      </c>
      <c r="C5923" s="6" t="s">
        <v>2995</v>
      </c>
      <c r="D5923" s="6" t="s">
        <v>1561</v>
      </c>
      <c r="E5923" s="2" t="s">
        <v>3016</v>
      </c>
      <c r="F5923" s="5"/>
      <c r="G5923" s="1" t="e">
        <f>IF(D5923=D5922,G5922+1,1)</f>
        <v>#REF!</v>
      </c>
    </row>
    <row r="5924" spans="1:7" ht="17.55" customHeight="1" thickBot="1" x14ac:dyDescent="0.35">
      <c r="A5924" s="1" t="e">
        <f t="shared" si="96"/>
        <v>#REF!</v>
      </c>
      <c r="B5924" s="1" t="s">
        <v>7580</v>
      </c>
      <c r="C5924" s="6" t="s">
        <v>2995</v>
      </c>
      <c r="D5924" s="6" t="s">
        <v>1561</v>
      </c>
      <c r="E5924" s="2" t="s">
        <v>3017</v>
      </c>
      <c r="F5924" s="5"/>
      <c r="G5924" s="1" t="e">
        <f>IF(D5924=D5923,G5923+1,1)</f>
        <v>#REF!</v>
      </c>
    </row>
    <row r="5925" spans="1:7" ht="17.55" customHeight="1" thickBot="1" x14ac:dyDescent="0.35">
      <c r="A5925" s="1" t="e">
        <f t="shared" si="96"/>
        <v>#REF!</v>
      </c>
      <c r="B5925" s="1" t="s">
        <v>7580</v>
      </c>
      <c r="C5925" s="6" t="s">
        <v>2995</v>
      </c>
      <c r="D5925" s="7" t="s">
        <v>1561</v>
      </c>
      <c r="E5925" s="2" t="s">
        <v>3018</v>
      </c>
      <c r="F5925" s="5"/>
      <c r="G5925" s="1" t="e">
        <f>IF(D5925=D5924,G5924+1,1)</f>
        <v>#REF!</v>
      </c>
    </row>
    <row r="5926" spans="1:7" ht="17.55" customHeight="1" thickBot="1" x14ac:dyDescent="0.35">
      <c r="A5926" s="1" t="str">
        <f t="shared" si="96"/>
        <v>POPUP1</v>
      </c>
      <c r="B5926" s="1" t="s">
        <v>7580</v>
      </c>
      <c r="C5926" s="6" t="s">
        <v>2995</v>
      </c>
      <c r="D5926" s="7" t="s">
        <v>3019</v>
      </c>
      <c r="E5926" s="2" t="s">
        <v>3020</v>
      </c>
      <c r="F5926" s="5"/>
      <c r="G5926" s="1">
        <f>IF(D5926=D5925,G5925+1,1)</f>
        <v>1</v>
      </c>
    </row>
    <row r="5927" spans="1:7" ht="17.55" customHeight="1" thickBot="1" x14ac:dyDescent="0.35">
      <c r="A5927" s="1" t="str">
        <f t="shared" si="96"/>
        <v>PUNCH1</v>
      </c>
      <c r="B5927" s="1" t="s">
        <v>7580</v>
      </c>
      <c r="C5927" s="6" t="s">
        <v>2995</v>
      </c>
      <c r="D5927" s="7" t="s">
        <v>573</v>
      </c>
      <c r="E5927" s="2" t="s">
        <v>619</v>
      </c>
      <c r="F5927" s="5"/>
      <c r="G5927" s="1">
        <f>IF(D5927=D5926,G5926+1,1)</f>
        <v>1</v>
      </c>
    </row>
    <row r="5928" spans="1:7" ht="17.55" customHeight="1" thickBot="1" x14ac:dyDescent="0.35">
      <c r="A5928" s="1" t="str">
        <f t="shared" si="96"/>
        <v>PUNCH2</v>
      </c>
      <c r="B5928" s="1" t="s">
        <v>7580</v>
      </c>
      <c r="C5928" s="6" t="s">
        <v>2995</v>
      </c>
      <c r="D5928" s="7" t="s">
        <v>573</v>
      </c>
      <c r="E5928" s="2" t="s">
        <v>3021</v>
      </c>
      <c r="F5928" s="5"/>
      <c r="G5928" s="1">
        <f>IF(D5928=D5927,G5927+1,1)</f>
        <v>2</v>
      </c>
    </row>
    <row r="5929" spans="1:7" ht="17.55" customHeight="1" thickBot="1" x14ac:dyDescent="0.35">
      <c r="A5929" s="1" t="str">
        <f t="shared" si="96"/>
        <v>SHOOT1</v>
      </c>
      <c r="B5929" s="1" t="s">
        <v>7580</v>
      </c>
      <c r="C5929" s="6" t="s">
        <v>2995</v>
      </c>
      <c r="D5929" s="7" t="s">
        <v>534</v>
      </c>
      <c r="E5929" s="2" t="s">
        <v>3022</v>
      </c>
      <c r="F5929" s="5"/>
      <c r="G5929" s="1">
        <f>IF(D5929=D5928,G5928+1,1)</f>
        <v>1</v>
      </c>
    </row>
    <row r="5930" spans="1:7" ht="17.55" customHeight="1" thickBot="1" x14ac:dyDescent="0.35">
      <c r="A5930" s="1" t="str">
        <f t="shared" si="96"/>
        <v>SIT1</v>
      </c>
      <c r="B5930" s="1" t="s">
        <v>7580</v>
      </c>
      <c r="C5930" s="6" t="s">
        <v>2995</v>
      </c>
      <c r="D5930" s="7" t="s">
        <v>3023</v>
      </c>
      <c r="E5930" s="2" t="s">
        <v>3024</v>
      </c>
      <c r="F5930" s="5"/>
      <c r="G5930" s="1">
        <f>IF(D5930=D5929,G5929+1,1)</f>
        <v>1</v>
      </c>
    </row>
    <row r="5931" spans="1:7" ht="17.55" customHeight="1" thickBot="1" x14ac:dyDescent="0.35">
      <c r="A5931" s="1" t="str">
        <f t="shared" si="96"/>
        <v>THREAT1</v>
      </c>
      <c r="B5931" s="1" t="s">
        <v>7580</v>
      </c>
      <c r="C5931" s="6" t="s">
        <v>2995</v>
      </c>
      <c r="D5931" s="7" t="s">
        <v>547</v>
      </c>
      <c r="E5931" s="2" t="s">
        <v>3026</v>
      </c>
      <c r="F5931" s="5"/>
      <c r="G5931" s="1">
        <f>IF(D5931=D5930,G5930+1,1)</f>
        <v>1</v>
      </c>
    </row>
    <row r="5932" spans="1:7" ht="17.55" customHeight="1" thickBot="1" x14ac:dyDescent="0.35">
      <c r="A5932" s="1" t="str">
        <f t="shared" si="96"/>
        <v>THREAT2</v>
      </c>
      <c r="B5932" s="1" t="s">
        <v>7580</v>
      </c>
      <c r="C5932" s="6" t="s">
        <v>2995</v>
      </c>
      <c r="D5932" s="7" t="s">
        <v>547</v>
      </c>
      <c r="E5932" s="2" t="s">
        <v>3027</v>
      </c>
      <c r="F5932" s="5"/>
      <c r="G5932" s="1">
        <f>IF(D5932=D5931,G5931+1,1)</f>
        <v>2</v>
      </c>
    </row>
    <row r="5933" spans="1:7" ht="17.55" customHeight="1" thickBot="1" x14ac:dyDescent="0.35">
      <c r="A5933" s="1" t="str">
        <f t="shared" si="96"/>
        <v>CONE1</v>
      </c>
      <c r="B5933" s="1" t="s">
        <v>7580</v>
      </c>
      <c r="C5933" s="6" t="s">
        <v>3028</v>
      </c>
      <c r="D5933" s="7" t="s">
        <v>381</v>
      </c>
      <c r="E5933" s="2" t="s">
        <v>3029</v>
      </c>
      <c r="F5933" s="5"/>
      <c r="G5933" s="1">
        <f>IF(D5933=D5932,G5932+1,1)</f>
        <v>1</v>
      </c>
    </row>
    <row r="5934" spans="1:7" ht="17.55" customHeight="1" thickBot="1" x14ac:dyDescent="0.35">
      <c r="A5934" s="1" t="str">
        <f t="shared" si="96"/>
        <v>CONE2</v>
      </c>
      <c r="B5934" s="1" t="s">
        <v>7580</v>
      </c>
      <c r="C5934" s="6" t="s">
        <v>3028</v>
      </c>
      <c r="D5934" s="7" t="s">
        <v>381</v>
      </c>
      <c r="E5934" s="2" t="s">
        <v>3030</v>
      </c>
      <c r="F5934" s="5"/>
      <c r="G5934" s="1">
        <f>IF(D5934=D5933,G5933+1,1)</f>
        <v>2</v>
      </c>
    </row>
    <row r="5935" spans="1:7" ht="17.55" customHeight="1" thickBot="1" x14ac:dyDescent="0.35">
      <c r="A5935" s="1" t="str">
        <f t="shared" si="96"/>
        <v>CONE3</v>
      </c>
      <c r="B5935" s="1" t="s">
        <v>7580</v>
      </c>
      <c r="C5935" s="7" t="s">
        <v>3028</v>
      </c>
      <c r="D5935" s="7" t="s">
        <v>381</v>
      </c>
      <c r="E5935" s="2" t="s">
        <v>3033</v>
      </c>
      <c r="F5935" s="5"/>
      <c r="G5935" s="1">
        <f>IF(D5935=D5934,G5934+1,1)</f>
        <v>3</v>
      </c>
    </row>
    <row r="5936" spans="1:7" ht="17.55" customHeight="1" thickBot="1" x14ac:dyDescent="0.35">
      <c r="A5936" s="1" t="str">
        <f t="shared" si="96"/>
        <v>CONE4</v>
      </c>
      <c r="B5936" s="1" t="s">
        <v>7580</v>
      </c>
      <c r="C5936" s="7" t="s">
        <v>3028</v>
      </c>
      <c r="D5936" s="7" t="s">
        <v>381</v>
      </c>
      <c r="E5936" s="2" t="s">
        <v>3035</v>
      </c>
      <c r="F5936" s="5"/>
      <c r="G5936" s="1">
        <f>IF(D5936=D5935,G5935+1,1)</f>
        <v>4</v>
      </c>
    </row>
    <row r="5937" spans="1:7" ht="17.55" customHeight="1" thickBot="1" x14ac:dyDescent="0.35">
      <c r="A5937" s="1" t="str">
        <f t="shared" si="96"/>
        <v>DRAW1</v>
      </c>
      <c r="B5937" s="1" t="s">
        <v>7580</v>
      </c>
      <c r="C5937" s="7" t="s">
        <v>3028</v>
      </c>
      <c r="D5937" s="7" t="s">
        <v>92</v>
      </c>
      <c r="E5937" s="2" t="s">
        <v>3036</v>
      </c>
      <c r="F5937" s="5"/>
      <c r="G5937" s="1">
        <f>IF(D5937=D5936,G5936+1,1)</f>
        <v>1</v>
      </c>
    </row>
    <row r="5938" spans="1:7" ht="17.55" customHeight="1" thickBot="1" x14ac:dyDescent="0.35">
      <c r="A5938" s="1" t="str">
        <f t="shared" si="96"/>
        <v>DUAL1</v>
      </c>
      <c r="B5938" s="1" t="s">
        <v>7580</v>
      </c>
      <c r="C5938" s="7" t="s">
        <v>3028</v>
      </c>
      <c r="D5938" s="6" t="s">
        <v>2317</v>
      </c>
      <c r="E5938" s="2" t="s">
        <v>3038</v>
      </c>
      <c r="F5938" s="5"/>
      <c r="G5938" s="1">
        <f>IF(D5938=D5937,G5937+1,1)</f>
        <v>1</v>
      </c>
    </row>
    <row r="5939" spans="1:7" ht="17.55" hidden="1" customHeight="1" thickBot="1" x14ac:dyDescent="0.35">
      <c r="A5939" s="1" t="str">
        <f t="shared" si="96"/>
        <v>CONE1</v>
      </c>
      <c r="B5939" s="1" t="s">
        <v>7580</v>
      </c>
      <c r="C5939" s="6" t="s">
        <v>3028</v>
      </c>
      <c r="D5939" s="7" t="s">
        <v>381</v>
      </c>
      <c r="E5939" s="2" t="s">
        <v>3031</v>
      </c>
      <c r="F5939" s="5"/>
      <c r="G5939" s="1">
        <f>IF(D5939=D5938,G5938+1,1)</f>
        <v>1</v>
      </c>
    </row>
    <row r="5940" spans="1:7" ht="17.55" hidden="1" customHeight="1" thickBot="1" x14ac:dyDescent="0.35">
      <c r="A5940" s="1" t="str">
        <f t="shared" si="96"/>
        <v>CONE2</v>
      </c>
      <c r="B5940" s="1" t="s">
        <v>7580</v>
      </c>
      <c r="C5940" s="7" t="s">
        <v>3028</v>
      </c>
      <c r="D5940" s="7" t="s">
        <v>381</v>
      </c>
      <c r="E5940" s="2" t="s">
        <v>3032</v>
      </c>
      <c r="F5940" s="5"/>
      <c r="G5940" s="1">
        <f>IF(D5940=D5939,G5939+1,1)</f>
        <v>2</v>
      </c>
    </row>
    <row r="5941" spans="1:7" ht="17.55" customHeight="1" thickBot="1" x14ac:dyDescent="0.35">
      <c r="A5941" s="1" t="str">
        <f t="shared" si="96"/>
        <v>GUNSLINGER1</v>
      </c>
      <c r="B5941" s="1" t="s">
        <v>7580</v>
      </c>
      <c r="C5941" s="7" t="s">
        <v>3028</v>
      </c>
      <c r="D5941" s="7" t="s">
        <v>3028</v>
      </c>
      <c r="E5941" s="2" t="s">
        <v>3039</v>
      </c>
      <c r="F5941" s="5"/>
      <c r="G5941" s="1">
        <f>IF(D5941=D5940,G5940+1,1)</f>
        <v>1</v>
      </c>
    </row>
    <row r="5942" spans="1:7" ht="17.55" hidden="1" customHeight="1" thickBot="1" x14ac:dyDescent="0.35">
      <c r="A5942" s="1" t="str">
        <f t="shared" si="96"/>
        <v>CONE1</v>
      </c>
      <c r="B5942" s="1" t="s">
        <v>7580</v>
      </c>
      <c r="C5942" s="7" t="s">
        <v>3028</v>
      </c>
      <c r="D5942" s="7" t="s">
        <v>381</v>
      </c>
      <c r="E5942" s="2" t="s">
        <v>3034</v>
      </c>
      <c r="F5942" s="5"/>
      <c r="G5942" s="1">
        <f>IF(D5942=D5941,G5941+1,1)</f>
        <v>1</v>
      </c>
    </row>
    <row r="5943" spans="1:7" ht="17.55" customHeight="1" thickBot="1" x14ac:dyDescent="0.35">
      <c r="A5943" s="1" t="str">
        <f t="shared" si="96"/>
        <v>SHOOT1</v>
      </c>
      <c r="B5943" s="1" t="s">
        <v>7580</v>
      </c>
      <c r="C5943" s="7" t="s">
        <v>3028</v>
      </c>
      <c r="D5943" s="6" t="s">
        <v>534</v>
      </c>
      <c r="E5943" s="2" t="s">
        <v>3040</v>
      </c>
      <c r="F5943" s="5"/>
      <c r="G5943" s="1">
        <f>IF(D5943=D5942,G5942+1,1)</f>
        <v>1</v>
      </c>
    </row>
    <row r="5944" spans="1:7" ht="17.55" customHeight="1" thickBot="1" x14ac:dyDescent="0.35">
      <c r="A5944" s="1" t="str">
        <f t="shared" si="96"/>
        <v>SHOOT2</v>
      </c>
      <c r="B5944" s="1" t="s">
        <v>7580</v>
      </c>
      <c r="C5944" s="7" t="s">
        <v>3028</v>
      </c>
      <c r="D5944" s="6" t="s">
        <v>534</v>
      </c>
      <c r="E5944" s="2" t="s">
        <v>3041</v>
      </c>
      <c r="F5944" s="5"/>
      <c r="G5944" s="1">
        <f>IF(D5944=D5943,G5943+1,1)</f>
        <v>2</v>
      </c>
    </row>
    <row r="5945" spans="1:7" ht="17.55" hidden="1" customHeight="1" thickBot="1" x14ac:dyDescent="0.35">
      <c r="A5945" s="1" t="str">
        <f t="shared" si="96"/>
        <v>DRAW1</v>
      </c>
      <c r="B5945" s="1" t="s">
        <v>7580</v>
      </c>
      <c r="C5945" s="7" t="s">
        <v>3028</v>
      </c>
      <c r="D5945" s="7" t="s">
        <v>92</v>
      </c>
      <c r="E5945" s="2" t="s">
        <v>3037</v>
      </c>
      <c r="F5945" s="5"/>
      <c r="G5945" s="1">
        <f>IF(D5945=D5944,G5944+1,1)</f>
        <v>1</v>
      </c>
    </row>
    <row r="5946" spans="1:7" ht="17.55" customHeight="1" thickBot="1" x14ac:dyDescent="0.35">
      <c r="A5946" s="1" t="str">
        <f t="shared" si="96"/>
        <v>SHOOT1</v>
      </c>
      <c r="B5946" s="1" t="s">
        <v>7580</v>
      </c>
      <c r="C5946" s="7" t="s">
        <v>3028</v>
      </c>
      <c r="D5946" s="7" t="s">
        <v>534</v>
      </c>
      <c r="E5946" s="2" t="s">
        <v>3044</v>
      </c>
      <c r="F5946" s="5"/>
      <c r="G5946" s="1">
        <f>IF(D5946=D5945,G5945+1,1)</f>
        <v>1</v>
      </c>
    </row>
    <row r="5947" spans="1:7" ht="17.55" customHeight="1" thickBot="1" x14ac:dyDescent="0.35">
      <c r="A5947" s="1" t="str">
        <f t="shared" si="96"/>
        <v>SHOOT2</v>
      </c>
      <c r="B5947" s="1" t="s">
        <v>7580</v>
      </c>
      <c r="C5947" s="7" t="s">
        <v>3028</v>
      </c>
      <c r="D5947" s="6" t="s">
        <v>534</v>
      </c>
      <c r="E5947" s="2" t="s">
        <v>3045</v>
      </c>
      <c r="F5947" s="5"/>
      <c r="G5947" s="1">
        <f>IF(D5947=D5946,G5946+1,1)</f>
        <v>2</v>
      </c>
    </row>
    <row r="5948" spans="1:7" ht="17.55" customHeight="1" thickBot="1" x14ac:dyDescent="0.35">
      <c r="A5948" s="1" t="str">
        <f t="shared" si="96"/>
        <v>SHOOT3</v>
      </c>
      <c r="B5948" s="1" t="s">
        <v>7580</v>
      </c>
      <c r="C5948" s="7" t="s">
        <v>3028</v>
      </c>
      <c r="D5948" s="7" t="s">
        <v>534</v>
      </c>
      <c r="E5948" s="2" t="s">
        <v>3046</v>
      </c>
      <c r="F5948" s="5"/>
      <c r="G5948" s="1">
        <f>IF(D5948=D5947,G5947+1,1)</f>
        <v>3</v>
      </c>
    </row>
    <row r="5949" spans="1:7" ht="17.55" customHeight="1" thickBot="1" x14ac:dyDescent="0.35">
      <c r="A5949" s="1" t="str">
        <f t="shared" si="96"/>
        <v>READY1</v>
      </c>
      <c r="B5949" s="1" t="s">
        <v>7580</v>
      </c>
      <c r="C5949" s="7" t="s">
        <v>3047</v>
      </c>
      <c r="D5949" s="7" t="s">
        <v>160</v>
      </c>
      <c r="E5949" s="2" t="s">
        <v>3048</v>
      </c>
      <c r="F5949" s="5"/>
      <c r="G5949" s="1">
        <f>IF(D5949=D5948,G5948+1,1)</f>
        <v>1</v>
      </c>
    </row>
    <row r="5950" spans="1:7" ht="17.55" hidden="1" customHeight="1" thickBot="1" x14ac:dyDescent="0.35">
      <c r="A5950" s="1" t="str">
        <f t="shared" si="96"/>
        <v>SHOOT1</v>
      </c>
      <c r="B5950" s="1" t="s">
        <v>7580</v>
      </c>
      <c r="C5950" s="7" t="s">
        <v>3028</v>
      </c>
      <c r="D5950" s="7" t="s">
        <v>534</v>
      </c>
      <c r="E5950" s="2" t="s">
        <v>3042</v>
      </c>
      <c r="F5950" s="5"/>
      <c r="G5950" s="1">
        <f>IF(D5950=D5949,G5949+1,1)</f>
        <v>1</v>
      </c>
    </row>
    <row r="5951" spans="1:7" ht="17.55" hidden="1" customHeight="1" thickBot="1" x14ac:dyDescent="0.35">
      <c r="A5951" s="1" t="str">
        <f t="shared" si="96"/>
        <v>SHOOT2</v>
      </c>
      <c r="B5951" s="1" t="s">
        <v>7580</v>
      </c>
      <c r="C5951" s="7" t="s">
        <v>3028</v>
      </c>
      <c r="D5951" s="7" t="s">
        <v>534</v>
      </c>
      <c r="E5951" s="2" t="s">
        <v>3043</v>
      </c>
      <c r="F5951" s="5"/>
      <c r="G5951" s="1">
        <f>IF(D5951=D5950,G5950+1,1)</f>
        <v>2</v>
      </c>
    </row>
    <row r="5952" spans="1:7" ht="17.55" customHeight="1" thickBot="1" x14ac:dyDescent="0.35">
      <c r="A5952" s="1" t="str">
        <f t="shared" si="96"/>
        <v>HIPS1</v>
      </c>
      <c r="B5952" s="1" t="s">
        <v>7580</v>
      </c>
      <c r="C5952" s="6" t="s">
        <v>3070</v>
      </c>
      <c r="D5952" s="6" t="s">
        <v>3070</v>
      </c>
      <c r="E5952" s="2" t="s">
        <v>3071</v>
      </c>
      <c r="F5952" s="5"/>
      <c r="G5952" s="1">
        <f>IF(D5952=D5951,G5951+1,1)</f>
        <v>1</v>
      </c>
    </row>
    <row r="5953" spans="1:7" ht="17.55" customHeight="1" thickBot="1" x14ac:dyDescent="0.35">
      <c r="A5953" s="1" t="str">
        <f t="shared" si="96"/>
        <v>SHOOT1</v>
      </c>
      <c r="B5953" s="1" t="s">
        <v>7580</v>
      </c>
      <c r="C5953" s="6" t="s">
        <v>3070</v>
      </c>
      <c r="D5953" s="6" t="s">
        <v>534</v>
      </c>
      <c r="E5953" s="2" t="s">
        <v>3072</v>
      </c>
      <c r="F5953" s="5"/>
      <c r="G5953" s="1">
        <f>IF(D5953=D5952,G5952+1,1)</f>
        <v>1</v>
      </c>
    </row>
    <row r="5954" spans="1:7" ht="17.55" customHeight="1" thickBot="1" x14ac:dyDescent="0.35">
      <c r="A5954" s="1" t="str">
        <f t="shared" si="96"/>
        <v>BURST1</v>
      </c>
      <c r="B5954" s="1" t="s">
        <v>7580</v>
      </c>
      <c r="C5954" s="6" t="s">
        <v>4639</v>
      </c>
      <c r="D5954" s="6" t="s">
        <v>4</v>
      </c>
      <c r="E5954" s="2" t="s">
        <v>4640</v>
      </c>
      <c r="F5954" s="5"/>
      <c r="G5954" s="1">
        <f>IF(D5954=D5953,G5953+1,1)</f>
        <v>1</v>
      </c>
    </row>
    <row r="5955" spans="1:7" ht="17.55" customHeight="1" thickBot="1" x14ac:dyDescent="0.35">
      <c r="A5955" s="1" t="str">
        <f t="shared" si="96"/>
        <v>BURST2</v>
      </c>
      <c r="B5955" s="1" t="s">
        <v>7580</v>
      </c>
      <c r="C5955" s="6" t="s">
        <v>4639</v>
      </c>
      <c r="D5955" s="6" t="s">
        <v>4</v>
      </c>
      <c r="E5955" s="2" t="s">
        <v>4641</v>
      </c>
      <c r="F5955" s="5"/>
      <c r="G5955" s="1">
        <f>IF(D5955=D5954,G5954+1,1)</f>
        <v>2</v>
      </c>
    </row>
    <row r="5956" spans="1:7" ht="17.55" customHeight="1" thickBot="1" x14ac:dyDescent="0.35">
      <c r="A5956" s="1" t="str">
        <f t="shared" si="96"/>
        <v>BURST3</v>
      </c>
      <c r="B5956" s="1" t="s">
        <v>7580</v>
      </c>
      <c r="C5956" s="6" t="s">
        <v>4639</v>
      </c>
      <c r="D5956" s="6" t="s">
        <v>4</v>
      </c>
      <c r="E5956" s="2" t="s">
        <v>4642</v>
      </c>
      <c r="F5956" s="5"/>
      <c r="G5956" s="1">
        <f>IF(D5956=D5955,G5955+1,1)</f>
        <v>3</v>
      </c>
    </row>
    <row r="5957" spans="1:7" ht="17.55" customHeight="1" thickBot="1" x14ac:dyDescent="0.35">
      <c r="A5957" s="1" t="str">
        <f t="shared" si="96"/>
        <v>BURST4</v>
      </c>
      <c r="B5957" s="1" t="s">
        <v>7580</v>
      </c>
      <c r="C5957" s="6" t="s">
        <v>4639</v>
      </c>
      <c r="D5957" s="6" t="s">
        <v>4</v>
      </c>
      <c r="E5957" s="2" t="s">
        <v>4643</v>
      </c>
      <c r="F5957" s="5"/>
      <c r="G5957" s="1">
        <f>IF(D5957=D5956,G5956+1,1)</f>
        <v>4</v>
      </c>
    </row>
    <row r="5958" spans="1:7" ht="17.55" hidden="1" customHeight="1" thickBot="1" x14ac:dyDescent="0.35">
      <c r="A5958" s="1" t="str">
        <f t="shared" si="96"/>
        <v>SHOOT1</v>
      </c>
      <c r="B5958" s="1" t="s">
        <v>7580</v>
      </c>
      <c r="C5958" s="6" t="s">
        <v>3070</v>
      </c>
      <c r="D5958" s="6" t="s">
        <v>534</v>
      </c>
      <c r="E5958" s="2" t="s">
        <v>3073</v>
      </c>
      <c r="F5958" s="5"/>
      <c r="G5958" s="1">
        <f>IF(D5958=D5957,G5957+1,1)</f>
        <v>1</v>
      </c>
    </row>
    <row r="5959" spans="1:7" ht="17.55" hidden="1" customHeight="1" thickBot="1" x14ac:dyDescent="0.35">
      <c r="A5959" s="1" t="str">
        <f t="shared" si="96"/>
        <v>SHOOT2</v>
      </c>
      <c r="B5959" s="1" t="s">
        <v>7580</v>
      </c>
      <c r="C5959" s="6" t="s">
        <v>3070</v>
      </c>
      <c r="D5959" s="6" t="s">
        <v>534</v>
      </c>
      <c r="E5959" s="2" t="s">
        <v>3074</v>
      </c>
      <c r="F5959" s="5"/>
      <c r="G5959" s="1">
        <f>IF(D5959=D5958,G5958+1,1)</f>
        <v>2</v>
      </c>
    </row>
    <row r="5960" spans="1:7" ht="17.55" customHeight="1" thickBot="1" x14ac:dyDescent="0.35">
      <c r="A5960" s="1" t="str">
        <f t="shared" si="96"/>
        <v>CHEER1</v>
      </c>
      <c r="B5960" s="1" t="s">
        <v>7580</v>
      </c>
      <c r="C5960" s="6" t="s">
        <v>4639</v>
      </c>
      <c r="D5960" s="6" t="s">
        <v>506</v>
      </c>
      <c r="E5960" s="2" t="s">
        <v>4648</v>
      </c>
      <c r="F5960" s="5"/>
      <c r="G5960" s="1">
        <f>IF(D5960=D5959,G5959+1,1)</f>
        <v>1</v>
      </c>
    </row>
    <row r="5961" spans="1:7" ht="17.55" customHeight="1" thickBot="1" x14ac:dyDescent="0.35">
      <c r="A5961" s="1" t="str">
        <f t="shared" si="96"/>
        <v>CHEER2</v>
      </c>
      <c r="B5961" s="1" t="s">
        <v>7580</v>
      </c>
      <c r="C5961" s="6" t="s">
        <v>4639</v>
      </c>
      <c r="D5961" s="6" t="s">
        <v>506</v>
      </c>
      <c r="E5961" s="2" t="s">
        <v>4649</v>
      </c>
      <c r="F5961" s="5"/>
      <c r="G5961" s="1">
        <f>IF(D5961=D5960,G5960+1,1)</f>
        <v>2</v>
      </c>
    </row>
    <row r="5962" spans="1:7" ht="17.55" customHeight="1" thickBot="1" x14ac:dyDescent="0.35">
      <c r="A5962" s="1" t="str">
        <f t="shared" si="96"/>
        <v>DRAW1</v>
      </c>
      <c r="B5962" s="1" t="s">
        <v>7580</v>
      </c>
      <c r="C5962" s="6" t="s">
        <v>4639</v>
      </c>
      <c r="D5962" s="6" t="s">
        <v>92</v>
      </c>
      <c r="E5962" s="2" t="s">
        <v>4650</v>
      </c>
      <c r="F5962" s="5"/>
      <c r="G5962" s="1">
        <f>IF(D5962=D5961,G5961+1,1)</f>
        <v>1</v>
      </c>
    </row>
    <row r="5963" spans="1:7" ht="17.55" customHeight="1" thickBot="1" x14ac:dyDescent="0.35">
      <c r="A5963" s="1" t="str">
        <f t="shared" si="96"/>
        <v>DRAW2</v>
      </c>
      <c r="B5963" s="1" t="s">
        <v>7580</v>
      </c>
      <c r="C5963" s="6" t="s">
        <v>4639</v>
      </c>
      <c r="D5963" s="6" t="s">
        <v>92</v>
      </c>
      <c r="E5963" s="2" t="s">
        <v>4651</v>
      </c>
      <c r="F5963" s="5"/>
      <c r="G5963" s="1">
        <f>IF(D5963=D5962,G5962+1,1)</f>
        <v>2</v>
      </c>
    </row>
    <row r="5964" spans="1:7" ht="17.55" hidden="1" customHeight="1" thickBot="1" x14ac:dyDescent="0.35">
      <c r="A5964" s="1" t="str">
        <f t="shared" si="96"/>
        <v>BURST1</v>
      </c>
      <c r="B5964" s="1" t="s">
        <v>7580</v>
      </c>
      <c r="C5964" s="6" t="s">
        <v>4639</v>
      </c>
      <c r="D5964" s="6" t="s">
        <v>4</v>
      </c>
      <c r="E5964" s="2" t="s">
        <v>4644</v>
      </c>
      <c r="F5964" s="5"/>
      <c r="G5964" s="1">
        <f>IF(D5964=D5963,G5963+1,1)</f>
        <v>1</v>
      </c>
    </row>
    <row r="5965" spans="1:7" ht="17.55" hidden="1" customHeight="1" thickBot="1" x14ac:dyDescent="0.35">
      <c r="A5965" s="1" t="str">
        <f t="shared" si="96"/>
        <v>BURST2</v>
      </c>
      <c r="B5965" s="1" t="s">
        <v>7580</v>
      </c>
      <c r="C5965" s="6" t="s">
        <v>4639</v>
      </c>
      <c r="D5965" s="6" t="s">
        <v>4</v>
      </c>
      <c r="E5965" s="2" t="s">
        <v>4645</v>
      </c>
      <c r="F5965" s="5"/>
      <c r="G5965" s="1">
        <f>IF(D5965=D5964,G5964+1,1)</f>
        <v>2</v>
      </c>
    </row>
    <row r="5966" spans="1:7" ht="17.55" hidden="1" customHeight="1" thickBot="1" x14ac:dyDescent="0.35">
      <c r="A5966" s="1" t="str">
        <f t="shared" si="96"/>
        <v>BURST3</v>
      </c>
      <c r="B5966" s="1" t="s">
        <v>7580</v>
      </c>
      <c r="C5966" s="6" t="s">
        <v>4639</v>
      </c>
      <c r="D5966" s="6" t="s">
        <v>4</v>
      </c>
      <c r="E5966" s="2" t="s">
        <v>4646</v>
      </c>
      <c r="F5966" s="5"/>
      <c r="G5966" s="1">
        <f>IF(D5966=D5965,G5965+1,1)</f>
        <v>3</v>
      </c>
    </row>
    <row r="5967" spans="1:7" ht="17.55" hidden="1" customHeight="1" thickBot="1" x14ac:dyDescent="0.35">
      <c r="A5967" s="1" t="str">
        <f t="shared" si="96"/>
        <v>BURST4</v>
      </c>
      <c r="B5967" s="1" t="s">
        <v>7580</v>
      </c>
      <c r="C5967" s="6" t="s">
        <v>4639</v>
      </c>
      <c r="D5967" s="6" t="s">
        <v>4</v>
      </c>
      <c r="E5967" s="2" t="s">
        <v>4647</v>
      </c>
      <c r="F5967" s="5"/>
      <c r="G5967" s="1">
        <f>IF(D5967=D5966,G5966+1,1)</f>
        <v>4</v>
      </c>
    </row>
    <row r="5968" spans="1:7" ht="17.55" customHeight="1" thickBot="1" x14ac:dyDescent="0.35">
      <c r="A5968" s="1" t="str">
        <f t="shared" ref="A5968:A6031" si="97">CONCATENATE(D5968,G5968)</f>
        <v>SHOOT1</v>
      </c>
      <c r="B5968" s="1" t="s">
        <v>7580</v>
      </c>
      <c r="C5968" s="6" t="s">
        <v>4639</v>
      </c>
      <c r="D5968" s="6" t="s">
        <v>534</v>
      </c>
      <c r="E5968" s="2" t="s">
        <v>4657</v>
      </c>
      <c r="F5968" s="5"/>
      <c r="G5968" s="1">
        <f>IF(D5968=D5967,G5967+1,1)</f>
        <v>1</v>
      </c>
    </row>
    <row r="5969" spans="1:7" ht="17.55" customHeight="1" thickBot="1" x14ac:dyDescent="0.35">
      <c r="A5969" s="1" t="str">
        <f t="shared" si="97"/>
        <v>SHOOT2</v>
      </c>
      <c r="B5969" s="1" t="s">
        <v>7580</v>
      </c>
      <c r="C5969" s="6" t="s">
        <v>4639</v>
      </c>
      <c r="D5969" s="6" t="s">
        <v>534</v>
      </c>
      <c r="E5969" s="2" t="s">
        <v>4658</v>
      </c>
      <c r="F5969" s="5"/>
      <c r="G5969" s="1">
        <f>IF(D5969=D5968,G5968+1,1)</f>
        <v>2</v>
      </c>
    </row>
    <row r="5970" spans="1:7" ht="17.55" customHeight="1" thickBot="1" x14ac:dyDescent="0.35">
      <c r="A5970" s="1" t="str">
        <f t="shared" si="97"/>
        <v>SHOOT3</v>
      </c>
      <c r="B5970" s="1" t="s">
        <v>7580</v>
      </c>
      <c r="C5970" s="6" t="s">
        <v>4639</v>
      </c>
      <c r="D5970" s="6" t="s">
        <v>534</v>
      </c>
      <c r="E5970" s="2" t="s">
        <v>4660</v>
      </c>
      <c r="F5970" s="5"/>
      <c r="G5970" s="1">
        <f>IF(D5970=D5969,G5969+1,1)</f>
        <v>3</v>
      </c>
    </row>
    <row r="5971" spans="1:7" ht="17.55" customHeight="1" thickBot="1" x14ac:dyDescent="0.35">
      <c r="A5971" s="1" t="str">
        <f t="shared" si="97"/>
        <v>SHOOT4</v>
      </c>
      <c r="B5971" s="1" t="s">
        <v>7580</v>
      </c>
      <c r="C5971" s="6" t="s">
        <v>7508</v>
      </c>
      <c r="D5971" s="6" t="s">
        <v>534</v>
      </c>
      <c r="E5971" s="2" t="s">
        <v>4654</v>
      </c>
      <c r="F5971" s="5"/>
      <c r="G5971" s="1">
        <f>IF(D5971=D5970,G5970+1,1)</f>
        <v>4</v>
      </c>
    </row>
    <row r="5972" spans="1:7" ht="17.55" hidden="1" customHeight="1" thickBot="1" x14ac:dyDescent="0.35">
      <c r="A5972" s="1" t="str">
        <f t="shared" si="97"/>
        <v>DRAW1</v>
      </c>
      <c r="B5972" s="1" t="s">
        <v>7580</v>
      </c>
      <c r="C5972" s="6" t="s">
        <v>4639</v>
      </c>
      <c r="D5972" s="6" t="s">
        <v>92</v>
      </c>
      <c r="E5972" s="2" t="s">
        <v>4652</v>
      </c>
      <c r="F5972" s="5"/>
      <c r="G5972" s="1">
        <f>IF(D5972=D5971,G5971+1,1)</f>
        <v>1</v>
      </c>
    </row>
    <row r="5973" spans="1:7" ht="17.55" hidden="1" customHeight="1" thickBot="1" x14ac:dyDescent="0.35">
      <c r="A5973" s="1" t="str">
        <f t="shared" si="97"/>
        <v>DRAW2</v>
      </c>
      <c r="B5973" s="1" t="s">
        <v>7580</v>
      </c>
      <c r="C5973" s="6" t="s">
        <v>4639</v>
      </c>
      <c r="D5973" s="6" t="s">
        <v>92</v>
      </c>
      <c r="E5973" s="2" t="s">
        <v>4653</v>
      </c>
      <c r="F5973" s="5"/>
      <c r="G5973" s="1">
        <f>IF(D5973=D5972,G5972+1,1)</f>
        <v>2</v>
      </c>
    </row>
    <row r="5974" spans="1:7" ht="17.55" customHeight="1" thickBot="1" x14ac:dyDescent="0.35">
      <c r="A5974" s="1" t="str">
        <f t="shared" si="97"/>
        <v>SHOOT1</v>
      </c>
      <c r="B5974" s="1" t="s">
        <v>7580</v>
      </c>
      <c r="C5974" s="6" t="s">
        <v>7508</v>
      </c>
      <c r="D5974" s="6" t="s">
        <v>534</v>
      </c>
      <c r="E5974" s="2" t="s">
        <v>4655</v>
      </c>
      <c r="F5974" s="5"/>
      <c r="G5974" s="1">
        <f>IF(D5974=D5973,G5973+1,1)</f>
        <v>1</v>
      </c>
    </row>
    <row r="5975" spans="1:7" ht="17.55" customHeight="1" thickBot="1" x14ac:dyDescent="0.35">
      <c r="A5975" s="1" t="str">
        <f t="shared" si="97"/>
        <v>CONE1</v>
      </c>
      <c r="B5975" s="1" t="s">
        <v>7580</v>
      </c>
      <c r="C5975" s="6" t="s">
        <v>4663</v>
      </c>
      <c r="D5975" s="6" t="s">
        <v>381</v>
      </c>
      <c r="E5975" s="2" t="s">
        <v>4664</v>
      </c>
      <c r="F5975" s="5"/>
      <c r="G5975" s="1">
        <f>IF(D5975=D5974,G5974+1,1)</f>
        <v>1</v>
      </c>
    </row>
    <row r="5976" spans="1:7" ht="17.55" hidden="1" customHeight="1" thickBot="1" x14ac:dyDescent="0.35">
      <c r="A5976" s="1" t="str">
        <f t="shared" si="97"/>
        <v>SHOOT1</v>
      </c>
      <c r="B5976" s="1" t="s">
        <v>7580</v>
      </c>
      <c r="C5976" s="6" t="s">
        <v>4639</v>
      </c>
      <c r="D5976" s="6" t="s">
        <v>534</v>
      </c>
      <c r="E5976" s="2" t="s">
        <v>4659</v>
      </c>
      <c r="F5976" s="5"/>
      <c r="G5976" s="1">
        <f>IF(D5976=D5975,G5975+1,1)</f>
        <v>1</v>
      </c>
    </row>
    <row r="5977" spans="1:7" ht="17.55" customHeight="1" thickBot="1" x14ac:dyDescent="0.35">
      <c r="A5977" s="1" t="str">
        <f t="shared" si="97"/>
        <v>CONE1</v>
      </c>
      <c r="B5977" s="1" t="s">
        <v>7580</v>
      </c>
      <c r="C5977" s="6" t="s">
        <v>4663</v>
      </c>
      <c r="D5977" s="6" t="s">
        <v>381</v>
      </c>
      <c r="E5977" s="2" t="s">
        <v>4665</v>
      </c>
      <c r="F5977" s="5"/>
      <c r="G5977" s="1">
        <f>IF(D5977=D5976,G5976+1,1)</f>
        <v>1</v>
      </c>
    </row>
    <row r="5978" spans="1:7" ht="17.55" hidden="1" customHeight="1" thickBot="1" x14ac:dyDescent="0.35">
      <c r="A5978" s="1" t="str">
        <f t="shared" si="97"/>
        <v>SHOOT1</v>
      </c>
      <c r="B5978" s="1" t="s">
        <v>7580</v>
      </c>
      <c r="C5978" s="6" t="s">
        <v>4639</v>
      </c>
      <c r="D5978" s="6" t="s">
        <v>534</v>
      </c>
      <c r="E5978" s="2" t="s">
        <v>4661</v>
      </c>
      <c r="F5978" s="5"/>
      <c r="G5978" s="1">
        <f>IF(D5978=D5977,G5977+1,1)</f>
        <v>1</v>
      </c>
    </row>
    <row r="5979" spans="1:7" ht="17.55" hidden="1" customHeight="1" thickBot="1" x14ac:dyDescent="0.35">
      <c r="A5979" s="1" t="str">
        <f t="shared" si="97"/>
        <v>SHOOT2</v>
      </c>
      <c r="B5979" s="1" t="s">
        <v>7580</v>
      </c>
      <c r="C5979" s="6" t="s">
        <v>4639</v>
      </c>
      <c r="D5979" s="6" t="s">
        <v>534</v>
      </c>
      <c r="E5979" s="2" t="s">
        <v>4662</v>
      </c>
      <c r="F5979" s="5"/>
      <c r="G5979" s="1">
        <f>IF(D5979=D5978,G5978+1,1)</f>
        <v>2</v>
      </c>
    </row>
    <row r="5980" spans="1:7" ht="17.55" customHeight="1" thickBot="1" x14ac:dyDescent="0.35">
      <c r="A5980" s="1" t="str">
        <f t="shared" si="97"/>
        <v>DRAW1</v>
      </c>
      <c r="B5980" s="1" t="s">
        <v>7580</v>
      </c>
      <c r="C5980" s="6" t="s">
        <v>4663</v>
      </c>
      <c r="D5980" s="6" t="s">
        <v>92</v>
      </c>
      <c r="E5980" s="2" t="s">
        <v>4667</v>
      </c>
      <c r="F5980" s="5"/>
      <c r="G5980" s="1">
        <f>IF(D5980=D5979,G5979+1,1)</f>
        <v>1</v>
      </c>
    </row>
    <row r="5981" spans="1:7" ht="17.55" customHeight="1" thickBot="1" x14ac:dyDescent="0.35">
      <c r="A5981" s="1" t="str">
        <f t="shared" si="97"/>
        <v>DRAW2</v>
      </c>
      <c r="B5981" s="1" t="s">
        <v>7580</v>
      </c>
      <c r="C5981" s="6" t="s">
        <v>4663</v>
      </c>
      <c r="D5981" s="6" t="s">
        <v>92</v>
      </c>
      <c r="E5981" s="2" t="s">
        <v>4668</v>
      </c>
      <c r="F5981" s="5"/>
      <c r="G5981" s="1">
        <f>IF(D5981=D5980,G5980+1,1)</f>
        <v>2</v>
      </c>
    </row>
    <row r="5982" spans="1:7" ht="17.55" hidden="1" customHeight="1" thickBot="1" x14ac:dyDescent="0.35">
      <c r="A5982" s="1" t="str">
        <f t="shared" si="97"/>
        <v>SHOOT1</v>
      </c>
      <c r="B5982" s="1" t="s">
        <v>7580</v>
      </c>
      <c r="C5982" s="6" t="s">
        <v>7508</v>
      </c>
      <c r="D5982" s="6" t="s">
        <v>534</v>
      </c>
      <c r="E5982" s="2" t="s">
        <v>4656</v>
      </c>
      <c r="F5982" s="5"/>
      <c r="G5982" s="1">
        <f>IF(D5982=D5981,G5981+1,1)</f>
        <v>1</v>
      </c>
    </row>
    <row r="5983" spans="1:7" ht="17.55" customHeight="1" thickBot="1" x14ac:dyDescent="0.35">
      <c r="A5983" s="1" t="str">
        <f t="shared" si="97"/>
        <v>DRAW1</v>
      </c>
      <c r="B5983" s="1" t="s">
        <v>7580</v>
      </c>
      <c r="C5983" s="6" t="s">
        <v>4663</v>
      </c>
      <c r="D5983" s="6" t="s">
        <v>92</v>
      </c>
      <c r="E5983" s="2" t="s">
        <v>4669</v>
      </c>
      <c r="F5983" s="5"/>
      <c r="G5983" s="1">
        <f>IF(D5983=D5982,G5982+1,1)</f>
        <v>1</v>
      </c>
    </row>
    <row r="5984" spans="1:7" ht="17.55" customHeight="1" thickBot="1" x14ac:dyDescent="0.35">
      <c r="A5984" s="1" t="str">
        <f t="shared" si="97"/>
        <v>DRAW2</v>
      </c>
      <c r="B5984" s="1" t="s">
        <v>7580</v>
      </c>
      <c r="C5984" s="6" t="s">
        <v>4663</v>
      </c>
      <c r="D5984" s="6" t="s">
        <v>92</v>
      </c>
      <c r="E5984" s="2" t="s">
        <v>4670</v>
      </c>
      <c r="F5984" s="5"/>
      <c r="G5984" s="1">
        <f>IF(D5984=D5983,G5983+1,1)</f>
        <v>2</v>
      </c>
    </row>
    <row r="5985" spans="1:7" ht="17.55" hidden="1" customHeight="1" thickBot="1" x14ac:dyDescent="0.35">
      <c r="A5985" s="1" t="str">
        <f t="shared" si="97"/>
        <v>CONE1</v>
      </c>
      <c r="B5985" s="1" t="s">
        <v>7580</v>
      </c>
      <c r="C5985" s="6" t="s">
        <v>4663</v>
      </c>
      <c r="D5985" s="6" t="s">
        <v>381</v>
      </c>
      <c r="E5985" s="2" t="s">
        <v>4666</v>
      </c>
      <c r="F5985" s="5"/>
      <c r="G5985" s="1">
        <f>IF(D5985=D5984,G5984+1,1)</f>
        <v>1</v>
      </c>
    </row>
    <row r="5986" spans="1:7" ht="17.55" customHeight="1" thickBot="1" x14ac:dyDescent="0.35">
      <c r="A5986" s="1" t="str">
        <f t="shared" si="97"/>
        <v>DRAW1</v>
      </c>
      <c r="B5986" s="1" t="s">
        <v>7580</v>
      </c>
      <c r="C5986" s="6" t="s">
        <v>4663</v>
      </c>
      <c r="D5986" s="6" t="s">
        <v>92</v>
      </c>
      <c r="E5986" s="2" t="s">
        <v>4671</v>
      </c>
      <c r="F5986" s="5"/>
      <c r="G5986" s="1">
        <f>IF(D5986=D5985,G5985+1,1)</f>
        <v>1</v>
      </c>
    </row>
    <row r="5987" spans="1:7" ht="17.55" customHeight="1" thickBot="1" x14ac:dyDescent="0.35">
      <c r="A5987" s="1" t="str">
        <f t="shared" si="97"/>
        <v>READY1</v>
      </c>
      <c r="B5987" s="1" t="s">
        <v>7580</v>
      </c>
      <c r="C5987" s="6" t="s">
        <v>4663</v>
      </c>
      <c r="D5987" s="6" t="s">
        <v>160</v>
      </c>
      <c r="E5987" s="2" t="s">
        <v>4674</v>
      </c>
      <c r="F5987" s="5"/>
      <c r="G5987" s="1">
        <f>IF(D5987=D5986,G5986+1,1)</f>
        <v>1</v>
      </c>
    </row>
    <row r="5988" spans="1:7" ht="17.55" customHeight="1" thickBot="1" x14ac:dyDescent="0.35">
      <c r="A5988" s="1" t="str">
        <f t="shared" si="97"/>
        <v>READY2</v>
      </c>
      <c r="B5988" s="1" t="s">
        <v>7580</v>
      </c>
      <c r="C5988" s="6" t="s">
        <v>4663</v>
      </c>
      <c r="D5988" s="6" t="s">
        <v>160</v>
      </c>
      <c r="E5988" s="2" t="s">
        <v>4675</v>
      </c>
      <c r="F5988" s="5"/>
      <c r="G5988" s="1">
        <f>IF(D5988=D5987,G5987+1,1)</f>
        <v>2</v>
      </c>
    </row>
    <row r="5989" spans="1:7" ht="17.55" customHeight="1" thickBot="1" x14ac:dyDescent="0.35">
      <c r="A5989" s="1" t="str">
        <f t="shared" si="97"/>
        <v>READY3</v>
      </c>
      <c r="B5989" s="1" t="s">
        <v>7580</v>
      </c>
      <c r="C5989" s="6" t="s">
        <v>4663</v>
      </c>
      <c r="D5989" s="6" t="s">
        <v>160</v>
      </c>
      <c r="E5989" s="2" t="s">
        <v>4676</v>
      </c>
      <c r="F5989" s="5"/>
      <c r="G5989" s="1">
        <f>IF(D5989=D5988,G5988+1,1)</f>
        <v>3</v>
      </c>
    </row>
    <row r="5990" spans="1:7" ht="17.55" customHeight="1" thickBot="1" x14ac:dyDescent="0.35">
      <c r="A5990" s="1" t="str">
        <f t="shared" si="97"/>
        <v>READY4</v>
      </c>
      <c r="B5990" s="1" t="s">
        <v>7580</v>
      </c>
      <c r="C5990" s="6" t="s">
        <v>4663</v>
      </c>
      <c r="D5990" s="6" t="s">
        <v>160</v>
      </c>
      <c r="E5990" s="2" t="s">
        <v>4677</v>
      </c>
      <c r="F5990" s="5"/>
      <c r="G5990" s="1">
        <f>IF(D5990=D5989,G5989+1,1)</f>
        <v>4</v>
      </c>
    </row>
    <row r="5991" spans="1:7" ht="17.55" hidden="1" customHeight="1" thickBot="1" x14ac:dyDescent="0.35">
      <c r="A5991" s="1" t="str">
        <f t="shared" si="97"/>
        <v>DRAW1</v>
      </c>
      <c r="B5991" s="1" t="s">
        <v>7580</v>
      </c>
      <c r="C5991" s="6" t="s">
        <v>4663</v>
      </c>
      <c r="D5991" s="6" t="s">
        <v>92</v>
      </c>
      <c r="E5991" s="2" t="s">
        <v>4672</v>
      </c>
      <c r="F5991" s="5"/>
      <c r="G5991" s="1">
        <f>IF(D5991=D5990,G5990+1,1)</f>
        <v>1</v>
      </c>
    </row>
    <row r="5992" spans="1:7" ht="17.55" hidden="1" customHeight="1" thickBot="1" x14ac:dyDescent="0.35">
      <c r="A5992" s="1" t="str">
        <f t="shared" si="97"/>
        <v>DRAW2</v>
      </c>
      <c r="B5992" s="1" t="s">
        <v>7580</v>
      </c>
      <c r="C5992" s="6" t="s">
        <v>4663</v>
      </c>
      <c r="D5992" s="6" t="s">
        <v>92</v>
      </c>
      <c r="E5992" s="2" t="s">
        <v>4673</v>
      </c>
      <c r="F5992" s="5"/>
      <c r="G5992" s="1">
        <f>IF(D5992=D5991,G5991+1,1)</f>
        <v>2</v>
      </c>
    </row>
    <row r="5993" spans="1:7" ht="17.55" customHeight="1" thickBot="1" x14ac:dyDescent="0.35">
      <c r="A5993" s="1" t="str">
        <f t="shared" si="97"/>
        <v>SHOOT1</v>
      </c>
      <c r="B5993" s="1" t="s">
        <v>7580</v>
      </c>
      <c r="C5993" s="6" t="s">
        <v>4663</v>
      </c>
      <c r="D5993" s="6" t="s">
        <v>534</v>
      </c>
      <c r="E5993" s="2" t="s">
        <v>4686</v>
      </c>
      <c r="F5993" s="5"/>
      <c r="G5993" s="1">
        <f>IF(D5993=D5992,G5992+1,1)</f>
        <v>1</v>
      </c>
    </row>
    <row r="5994" spans="1:7" ht="17.55" customHeight="1" thickBot="1" x14ac:dyDescent="0.35">
      <c r="A5994" s="1" t="str">
        <f t="shared" si="97"/>
        <v>SHOOT2</v>
      </c>
      <c r="B5994" s="1" t="s">
        <v>7580</v>
      </c>
      <c r="C5994" s="6" t="s">
        <v>4663</v>
      </c>
      <c r="D5994" s="6" t="s">
        <v>534</v>
      </c>
      <c r="E5994" s="2" t="s">
        <v>4688</v>
      </c>
      <c r="F5994" s="5"/>
      <c r="G5994" s="1">
        <f>IF(D5994=D5993,G5993+1,1)</f>
        <v>2</v>
      </c>
    </row>
    <row r="5995" spans="1:7" ht="17.55" customHeight="1" thickBot="1" x14ac:dyDescent="0.35">
      <c r="A5995" s="1" t="str">
        <f t="shared" si="97"/>
        <v>SHOOT3</v>
      </c>
      <c r="B5995" s="1" t="s">
        <v>7580</v>
      </c>
      <c r="C5995" s="6" t="s">
        <v>4663</v>
      </c>
      <c r="D5995" s="6" t="s">
        <v>534</v>
      </c>
      <c r="E5995" s="2" t="s">
        <v>4692</v>
      </c>
      <c r="F5995" s="5"/>
      <c r="G5995" s="1">
        <f>IF(D5995=D5994,G5994+1,1)</f>
        <v>3</v>
      </c>
    </row>
    <row r="5996" spans="1:7" ht="17.55" customHeight="1" thickBot="1" x14ac:dyDescent="0.35">
      <c r="A5996" s="1" t="str">
        <f t="shared" si="97"/>
        <v>SHOOT4</v>
      </c>
      <c r="B5996" s="1" t="s">
        <v>7580</v>
      </c>
      <c r="C5996" s="6" t="s">
        <v>4663</v>
      </c>
      <c r="D5996" s="6" t="s">
        <v>534</v>
      </c>
      <c r="E5996" s="2" t="s">
        <v>4693</v>
      </c>
      <c r="F5996" s="5"/>
      <c r="G5996" s="1">
        <f>IF(D5996=D5995,G5995+1,1)</f>
        <v>4</v>
      </c>
    </row>
    <row r="5997" spans="1:7" ht="17.55" hidden="1" customHeight="1" thickBot="1" x14ac:dyDescent="0.35">
      <c r="A5997" s="1" t="str">
        <f t="shared" si="97"/>
        <v>RUN1</v>
      </c>
      <c r="B5997" s="1" t="s">
        <v>7580</v>
      </c>
      <c r="C5997" s="6" t="s">
        <v>4663</v>
      </c>
      <c r="D5997" s="6" t="s">
        <v>64</v>
      </c>
      <c r="E5997" s="2" t="s">
        <v>4681</v>
      </c>
      <c r="F5997" s="5"/>
      <c r="G5997" s="1">
        <f>IF(D5997=D5996,G5996+1,1)</f>
        <v>1</v>
      </c>
    </row>
    <row r="5998" spans="1:7" ht="17.55" hidden="1" customHeight="1" thickBot="1" x14ac:dyDescent="0.35">
      <c r="A5998" s="1" t="str">
        <f t="shared" si="97"/>
        <v>RUN2</v>
      </c>
      <c r="B5998" s="1" t="s">
        <v>7580</v>
      </c>
      <c r="C5998" s="6" t="s">
        <v>4663</v>
      </c>
      <c r="D5998" s="6" t="s">
        <v>64</v>
      </c>
      <c r="E5998" s="2" t="s">
        <v>4685</v>
      </c>
      <c r="F5998" s="5"/>
      <c r="G5998" s="1">
        <f>IF(D5998=D5997,G5997+1,1)</f>
        <v>2</v>
      </c>
    </row>
    <row r="5999" spans="1:7" ht="17.55" customHeight="1" thickBot="1" x14ac:dyDescent="0.35">
      <c r="A5999" s="1" t="str">
        <f t="shared" si="97"/>
        <v>SHOOT1</v>
      </c>
      <c r="B5999" s="1" t="s">
        <v>7580</v>
      </c>
      <c r="C5999" s="6" t="s">
        <v>4663</v>
      </c>
      <c r="D5999" s="6" t="s">
        <v>534</v>
      </c>
      <c r="E5999" s="2" t="s">
        <v>4694</v>
      </c>
      <c r="F5999" s="5"/>
      <c r="G5999" s="1">
        <f>IF(D5999=D5998,G5998+1,1)</f>
        <v>1</v>
      </c>
    </row>
    <row r="6000" spans="1:7" ht="17.55" customHeight="1" thickBot="1" x14ac:dyDescent="0.35">
      <c r="A6000" s="1" t="str">
        <f t="shared" si="97"/>
        <v>SHOOT2</v>
      </c>
      <c r="B6000" s="1" t="s">
        <v>7580</v>
      </c>
      <c r="C6000" s="6" t="s">
        <v>4663</v>
      </c>
      <c r="D6000" s="6" t="s">
        <v>534</v>
      </c>
      <c r="E6000" s="2" t="s">
        <v>4695</v>
      </c>
      <c r="F6000" s="5"/>
      <c r="G6000" s="1">
        <f>IF(D6000=D5999,G5999+1,1)</f>
        <v>2</v>
      </c>
    </row>
    <row r="6001" spans="1:7" ht="17.55" hidden="1" customHeight="1" thickBot="1" x14ac:dyDescent="0.35">
      <c r="A6001" s="1" t="str">
        <f t="shared" si="97"/>
        <v>SHOOT3</v>
      </c>
      <c r="B6001" s="1" t="s">
        <v>7580</v>
      </c>
      <c r="C6001" s="6" t="s">
        <v>4663</v>
      </c>
      <c r="D6001" s="6" t="s">
        <v>534</v>
      </c>
      <c r="E6001" s="2" t="s">
        <v>4690</v>
      </c>
      <c r="F6001" s="5"/>
      <c r="G6001" s="1">
        <f>IF(D6001=D6000,G6000+1,1)</f>
        <v>3</v>
      </c>
    </row>
    <row r="6002" spans="1:7" ht="17.55" hidden="1" customHeight="1" thickBot="1" x14ac:dyDescent="0.35">
      <c r="A6002" s="1" t="str">
        <f t="shared" si="97"/>
        <v>SHOOT4</v>
      </c>
      <c r="B6002" s="1" t="s">
        <v>7580</v>
      </c>
      <c r="C6002" s="6" t="s">
        <v>4663</v>
      </c>
      <c r="D6002" s="6" t="s">
        <v>534</v>
      </c>
      <c r="E6002" s="2" t="s">
        <v>4691</v>
      </c>
      <c r="F6002" s="5"/>
      <c r="G6002" s="1">
        <f>IF(D6002=D6001,G6001+1,1)</f>
        <v>4</v>
      </c>
    </row>
    <row r="6003" spans="1:7" ht="17.55" customHeight="1" thickBot="1" x14ac:dyDescent="0.35">
      <c r="A6003" s="1" t="str">
        <f t="shared" si="97"/>
        <v>SHOOT5</v>
      </c>
      <c r="B6003" s="1" t="s">
        <v>7580</v>
      </c>
      <c r="C6003" s="6" t="s">
        <v>4663</v>
      </c>
      <c r="D6003" s="6" t="s">
        <v>534</v>
      </c>
      <c r="E6003" s="2" t="s">
        <v>4698</v>
      </c>
      <c r="F6003" s="5"/>
      <c r="G6003" s="1">
        <f>IF(D6003=D6002,G6002+1,1)</f>
        <v>5</v>
      </c>
    </row>
    <row r="6004" spans="1:7" ht="17.55" customHeight="1" thickBot="1" x14ac:dyDescent="0.35">
      <c r="A6004" s="1" t="str">
        <f t="shared" si="97"/>
        <v>SHOOT6</v>
      </c>
      <c r="B6004" s="1" t="s">
        <v>7580</v>
      </c>
      <c r="C6004" s="6" t="s">
        <v>4663</v>
      </c>
      <c r="D6004" s="6" t="s">
        <v>534</v>
      </c>
      <c r="E6004" s="2" t="s">
        <v>4699</v>
      </c>
      <c r="F6004" s="5"/>
      <c r="G6004" s="1">
        <f>IF(D6004=D6003,G6003+1,1)</f>
        <v>6</v>
      </c>
    </row>
    <row r="6005" spans="1:7" ht="17.55" customHeight="1" thickBot="1" x14ac:dyDescent="0.35">
      <c r="A6005" s="1" t="str">
        <f t="shared" si="97"/>
        <v>SHOOT7</v>
      </c>
      <c r="B6005" s="1" t="s">
        <v>7580</v>
      </c>
      <c r="C6005" s="6" t="s">
        <v>4663</v>
      </c>
      <c r="D6005" s="6" t="s">
        <v>534</v>
      </c>
      <c r="E6005" s="2" t="s">
        <v>4700</v>
      </c>
      <c r="F6005" s="5"/>
      <c r="G6005" s="1">
        <f>IF(D6005=D6004,G6004+1,1)</f>
        <v>7</v>
      </c>
    </row>
    <row r="6006" spans="1:7" ht="17.55" customHeight="1" thickBot="1" x14ac:dyDescent="0.35">
      <c r="A6006" s="1" t="str">
        <f t="shared" si="97"/>
        <v>SHOOT8</v>
      </c>
      <c r="B6006" s="1" t="s">
        <v>7580</v>
      </c>
      <c r="C6006" s="6" t="s">
        <v>4663</v>
      </c>
      <c r="D6006" s="6" t="s">
        <v>534</v>
      </c>
      <c r="E6006" s="2" t="s">
        <v>4701</v>
      </c>
      <c r="F6006" s="5"/>
      <c r="G6006" s="1">
        <f>IF(D6006=D6005,G6005+1,1)</f>
        <v>8</v>
      </c>
    </row>
    <row r="6007" spans="1:7" ht="17.55" hidden="1" customHeight="1" thickBot="1" x14ac:dyDescent="0.35">
      <c r="A6007" s="1" t="str">
        <f t="shared" si="97"/>
        <v>SHOOT9</v>
      </c>
      <c r="B6007" s="1" t="s">
        <v>7580</v>
      </c>
      <c r="C6007" s="6" t="s">
        <v>4663</v>
      </c>
      <c r="D6007" s="6" t="s">
        <v>534</v>
      </c>
      <c r="E6007" s="2" t="s">
        <v>4696</v>
      </c>
      <c r="F6007" s="5"/>
      <c r="G6007" s="1">
        <f>IF(D6007=D6006,G6006+1,1)</f>
        <v>9</v>
      </c>
    </row>
    <row r="6008" spans="1:7" ht="17.55" hidden="1" customHeight="1" thickBot="1" x14ac:dyDescent="0.35">
      <c r="A6008" s="1" t="str">
        <f t="shared" si="97"/>
        <v>SHOOT10</v>
      </c>
      <c r="B6008" s="1" t="s">
        <v>7580</v>
      </c>
      <c r="C6008" s="6" t="s">
        <v>4663</v>
      </c>
      <c r="D6008" s="6" t="s">
        <v>534</v>
      </c>
      <c r="E6008" s="2" t="s">
        <v>4697</v>
      </c>
      <c r="F6008" s="5"/>
      <c r="G6008" s="1">
        <f>IF(D6008=D6007,G6007+1,1)</f>
        <v>10</v>
      </c>
    </row>
    <row r="6009" spans="1:7" ht="17.55" customHeight="1" thickBot="1" x14ac:dyDescent="0.35">
      <c r="A6009" s="1" t="str">
        <f t="shared" si="97"/>
        <v>VANDAL1</v>
      </c>
      <c r="B6009" s="1" t="s">
        <v>7580</v>
      </c>
      <c r="C6009" s="6" t="s">
        <v>4663</v>
      </c>
      <c r="D6009" s="6" t="s">
        <v>551</v>
      </c>
      <c r="E6009" s="2" t="s">
        <v>4704</v>
      </c>
      <c r="F6009" s="5"/>
      <c r="G6009" s="1">
        <f>IF(D6009=D6008,G6008+1,1)</f>
        <v>1</v>
      </c>
    </row>
    <row r="6010" spans="1:7" ht="17.55" customHeight="1" thickBot="1" x14ac:dyDescent="0.35">
      <c r="A6010" s="1" t="str">
        <f t="shared" si="97"/>
        <v>PISTOLWHIP1</v>
      </c>
      <c r="B6010" s="1" t="s">
        <v>7580</v>
      </c>
      <c r="C6010" s="6" t="s">
        <v>6539</v>
      </c>
      <c r="D6010" s="6" t="s">
        <v>2635</v>
      </c>
      <c r="E6010" s="2" t="s">
        <v>6540</v>
      </c>
      <c r="F6010" s="5"/>
      <c r="G6010" s="1">
        <f>IF(D6010=D6009,G6009+1,1)</f>
        <v>1</v>
      </c>
    </row>
    <row r="6011" spans="1:7" ht="17.55" customHeight="1" thickBot="1" x14ac:dyDescent="0.35">
      <c r="A6011" s="1" t="str">
        <f t="shared" si="97"/>
        <v>PISTOLWHIP2</v>
      </c>
      <c r="B6011" s="1" t="s">
        <v>7580</v>
      </c>
      <c r="C6011" s="6" t="s">
        <v>6539</v>
      </c>
      <c r="D6011" s="6" t="s">
        <v>2635</v>
      </c>
      <c r="E6011" s="2" t="s">
        <v>6541</v>
      </c>
      <c r="F6011" s="5"/>
      <c r="G6011" s="1">
        <f>IF(D6011=D6010,G6010+1,1)</f>
        <v>2</v>
      </c>
    </row>
    <row r="6012" spans="1:7" ht="17.55" customHeight="1" thickBot="1" x14ac:dyDescent="0.35">
      <c r="A6012" s="1" t="str">
        <f t="shared" si="97"/>
        <v>PISTOLWHIP3</v>
      </c>
      <c r="B6012" s="1" t="s">
        <v>7580</v>
      </c>
      <c r="C6012" s="6" t="s">
        <v>6539</v>
      </c>
      <c r="D6012" s="6" t="s">
        <v>2635</v>
      </c>
      <c r="E6012" s="2" t="s">
        <v>6542</v>
      </c>
      <c r="F6012" s="5"/>
      <c r="G6012" s="1">
        <f>IF(D6012=D6011,G6011+1,1)</f>
        <v>3</v>
      </c>
    </row>
    <row r="6013" spans="1:7" ht="17.55" hidden="1" customHeight="1" thickBot="1" x14ac:dyDescent="0.35">
      <c r="A6013" s="1" t="str">
        <f t="shared" si="97"/>
        <v>SHOOT1</v>
      </c>
      <c r="B6013" s="1" t="s">
        <v>7580</v>
      </c>
      <c r="C6013" s="6" t="s">
        <v>4663</v>
      </c>
      <c r="D6013" s="6" t="s">
        <v>534</v>
      </c>
      <c r="E6013" s="2" t="s">
        <v>4702</v>
      </c>
      <c r="F6013" s="5"/>
      <c r="G6013" s="1">
        <f>IF(D6013=D6012,G6012+1,1)</f>
        <v>1</v>
      </c>
    </row>
    <row r="6014" spans="1:7" ht="17.55" hidden="1" customHeight="1" thickBot="1" x14ac:dyDescent="0.35">
      <c r="A6014" s="1" t="str">
        <f t="shared" si="97"/>
        <v>SHOOT2</v>
      </c>
      <c r="B6014" s="1" t="s">
        <v>7580</v>
      </c>
      <c r="C6014" s="6" t="s">
        <v>4663</v>
      </c>
      <c r="D6014" s="6" t="s">
        <v>534</v>
      </c>
      <c r="E6014" s="2" t="s">
        <v>4703</v>
      </c>
      <c r="F6014" s="5"/>
      <c r="G6014" s="1">
        <f>IF(D6014=D6013,G6013+1,1)</f>
        <v>2</v>
      </c>
    </row>
    <row r="6015" spans="1:7" ht="17.55" customHeight="1" thickBot="1" x14ac:dyDescent="0.35">
      <c r="A6015" s="1" t="str">
        <f t="shared" si="97"/>
        <v>PISTOLWHIP1</v>
      </c>
      <c r="B6015" s="1" t="s">
        <v>7580</v>
      </c>
      <c r="C6015" s="6" t="s">
        <v>6539</v>
      </c>
      <c r="D6015" s="6" t="s">
        <v>2635</v>
      </c>
      <c r="E6015" s="2" t="s">
        <v>6543</v>
      </c>
      <c r="F6015" s="5"/>
      <c r="G6015" s="1">
        <f>IF(D6015=D6014,G6014+1,1)</f>
        <v>1</v>
      </c>
    </row>
    <row r="6016" spans="1:7" ht="17.55" customHeight="1" thickBot="1" x14ac:dyDescent="0.35">
      <c r="A6016" s="1" t="str">
        <f t="shared" si="97"/>
        <v>DRAW1</v>
      </c>
      <c r="B6016" s="1" t="s">
        <v>7580</v>
      </c>
      <c r="C6016" s="6" t="s">
        <v>6668</v>
      </c>
      <c r="D6016" s="6" t="s">
        <v>92</v>
      </c>
      <c r="E6016" s="2" t="s">
        <v>6669</v>
      </c>
      <c r="F6016" s="5"/>
      <c r="G6016" s="1">
        <f>IF(D6016=D6015,G6015+1,1)</f>
        <v>1</v>
      </c>
    </row>
    <row r="6017" spans="1:7" ht="17.55" customHeight="1" thickBot="1" x14ac:dyDescent="0.35">
      <c r="A6017" s="1" t="str">
        <f t="shared" si="97"/>
        <v>STUN1</v>
      </c>
      <c r="B6017" s="1" t="s">
        <v>7580</v>
      </c>
      <c r="C6017" s="6" t="s">
        <v>6668</v>
      </c>
      <c r="D6017" s="6" t="s">
        <v>1284</v>
      </c>
      <c r="E6017" s="2" t="s">
        <v>6671</v>
      </c>
      <c r="F6017" s="5"/>
      <c r="G6017" s="1">
        <f>IF(D6017=D6016,G6016+1,1)</f>
        <v>1</v>
      </c>
    </row>
    <row r="6018" spans="1:7" ht="17.55" customHeight="1" thickBot="1" x14ac:dyDescent="0.35">
      <c r="A6018" s="1" t="str">
        <f t="shared" si="97"/>
        <v>STUN2</v>
      </c>
      <c r="B6018" s="1" t="s">
        <v>7580</v>
      </c>
      <c r="C6018" s="6" t="s">
        <v>6668</v>
      </c>
      <c r="D6018" s="6" t="s">
        <v>1284</v>
      </c>
      <c r="E6018" s="2" t="s">
        <v>6672</v>
      </c>
      <c r="F6018" s="5"/>
      <c r="G6018" s="1">
        <f>IF(D6018=D6017,G6017+1,1)</f>
        <v>2</v>
      </c>
    </row>
    <row r="6019" spans="1:7" ht="17.55" customHeight="1" thickBot="1" x14ac:dyDescent="0.35">
      <c r="A6019" s="1" t="str">
        <f t="shared" si="97"/>
        <v>FRISBEE1</v>
      </c>
      <c r="B6019" s="1" t="s">
        <v>7556</v>
      </c>
      <c r="C6019" s="6" t="s">
        <v>1295</v>
      </c>
      <c r="D6019" s="7" t="s">
        <v>1341</v>
      </c>
      <c r="E6019" s="2" t="s">
        <v>1342</v>
      </c>
      <c r="F6019" s="5"/>
      <c r="G6019" s="1">
        <f>IF(D6019=D6018,G6018+1,1)</f>
        <v>1</v>
      </c>
    </row>
    <row r="6020" spans="1:7" ht="17.55" customHeight="1" thickBot="1" x14ac:dyDescent="0.35">
      <c r="A6020" s="1" t="str">
        <f t="shared" si="97"/>
        <v>FRISBEE2</v>
      </c>
      <c r="B6020" s="1" t="s">
        <v>7556</v>
      </c>
      <c r="C6020" s="6" t="s">
        <v>1295</v>
      </c>
      <c r="D6020" s="7" t="s">
        <v>1341</v>
      </c>
      <c r="E6020" s="2" t="s">
        <v>1343</v>
      </c>
      <c r="F6020" s="5"/>
      <c r="G6020" s="1">
        <f>IF(D6020=D6019,G6019+1,1)</f>
        <v>2</v>
      </c>
    </row>
    <row r="6021" spans="1:7" ht="17.55" hidden="1" customHeight="1" thickBot="1" x14ac:dyDescent="0.35">
      <c r="A6021" s="1" t="str">
        <f t="shared" si="97"/>
        <v>POST1</v>
      </c>
      <c r="B6021" s="1" t="s">
        <v>7580</v>
      </c>
      <c r="C6021" s="6" t="s">
        <v>6668</v>
      </c>
      <c r="D6021" s="6" t="s">
        <v>526</v>
      </c>
      <c r="E6021" s="2" t="s">
        <v>6670</v>
      </c>
      <c r="F6021" s="5"/>
      <c r="G6021" s="1">
        <f>IF(D6021=D6020,G6020+1,1)</f>
        <v>1</v>
      </c>
    </row>
    <row r="6022" spans="1:7" ht="17.55" customHeight="1" thickBot="1" x14ac:dyDescent="0.35">
      <c r="A6022" s="1" t="str">
        <f t="shared" si="97"/>
        <v>FRISBEE1</v>
      </c>
      <c r="B6022" s="1" t="s">
        <v>7556</v>
      </c>
      <c r="C6022" s="6" t="s">
        <v>1295</v>
      </c>
      <c r="D6022" s="7" t="s">
        <v>1341</v>
      </c>
      <c r="E6022" s="2" t="s">
        <v>1344</v>
      </c>
      <c r="F6022" s="5"/>
      <c r="G6022" s="1">
        <f>IF(D6022=D6021,G6021+1,1)</f>
        <v>1</v>
      </c>
    </row>
    <row r="6023" spans="1:7" ht="17.55" customHeight="1" thickBot="1" x14ac:dyDescent="0.35">
      <c r="A6023" s="1" t="str">
        <f t="shared" si="97"/>
        <v>FRISBEE2</v>
      </c>
      <c r="B6023" s="1" t="s">
        <v>7556</v>
      </c>
      <c r="C6023" s="6" t="s">
        <v>1295</v>
      </c>
      <c r="D6023" s="7" t="s">
        <v>1341</v>
      </c>
      <c r="E6023" s="2" t="s">
        <v>1345</v>
      </c>
      <c r="F6023" s="5"/>
      <c r="G6023" s="1">
        <f>IF(D6023=D6022,G6022+1,1)</f>
        <v>2</v>
      </c>
    </row>
    <row r="6024" spans="1:7" ht="17.55" hidden="1" customHeight="1" thickBot="1" x14ac:dyDescent="0.35">
      <c r="A6024" s="1" t="str">
        <f t="shared" si="97"/>
        <v>STUN1</v>
      </c>
      <c r="B6024" s="1" t="s">
        <v>7580</v>
      </c>
      <c r="C6024" s="6" t="s">
        <v>6668</v>
      </c>
      <c r="D6024" s="6" t="s">
        <v>1284</v>
      </c>
      <c r="E6024" s="2" t="s">
        <v>6673</v>
      </c>
      <c r="F6024" s="5"/>
      <c r="G6024" s="1">
        <f>IF(D6024=D6023,G6023+1,1)</f>
        <v>1</v>
      </c>
    </row>
    <row r="6025" spans="1:7" ht="17.55" hidden="1" customHeight="1" thickBot="1" x14ac:dyDescent="0.35">
      <c r="A6025" s="1" t="str">
        <f t="shared" si="97"/>
        <v>SONICGUN1</v>
      </c>
      <c r="B6025" s="1" t="s">
        <v>7580</v>
      </c>
      <c r="C6025" s="6" t="s">
        <v>6674</v>
      </c>
      <c r="D6025" s="6" t="s">
        <v>6668</v>
      </c>
      <c r="E6025" s="2" t="s">
        <v>6685</v>
      </c>
      <c r="F6025" s="5"/>
      <c r="G6025" s="1">
        <f>IF(D6025=D6024,G6024+1,1)</f>
        <v>1</v>
      </c>
    </row>
    <row r="6026" spans="1:7" ht="17.55" customHeight="1" thickBot="1" x14ac:dyDescent="0.35">
      <c r="A6026" s="1" t="str">
        <f t="shared" si="97"/>
        <v>GRENADELOB1</v>
      </c>
      <c r="B6026" s="1" t="s">
        <v>7556</v>
      </c>
      <c r="C6026" s="6" t="s">
        <v>1295</v>
      </c>
      <c r="D6026" s="6" t="s">
        <v>1348</v>
      </c>
      <c r="E6026" s="2" t="s">
        <v>1349</v>
      </c>
      <c r="F6026" s="5"/>
      <c r="G6026" s="1">
        <f>IF(D6026=D6025,G6025+1,1)</f>
        <v>1</v>
      </c>
    </row>
    <row r="6027" spans="1:7" ht="17.55" customHeight="1" thickBot="1" x14ac:dyDescent="0.35">
      <c r="A6027" s="1" t="str">
        <f t="shared" si="97"/>
        <v>GRENADELOB2</v>
      </c>
      <c r="B6027" s="1" t="s">
        <v>7556</v>
      </c>
      <c r="C6027" s="6" t="s">
        <v>1295</v>
      </c>
      <c r="D6027" s="7" t="s">
        <v>1348</v>
      </c>
      <c r="E6027" s="2" t="s">
        <v>1350</v>
      </c>
      <c r="F6027" s="5"/>
      <c r="G6027" s="1">
        <f>IF(D6027=D6026,G6026+1,1)</f>
        <v>2</v>
      </c>
    </row>
    <row r="6028" spans="1:7" ht="17.55" customHeight="1" thickBot="1" x14ac:dyDescent="0.35">
      <c r="A6028" s="1" t="str">
        <f t="shared" si="97"/>
        <v>GRENADELOB3</v>
      </c>
      <c r="B6028" s="1" t="s">
        <v>7556</v>
      </c>
      <c r="C6028" s="6" t="s">
        <v>1295</v>
      </c>
      <c r="D6028" s="6" t="s">
        <v>1348</v>
      </c>
      <c r="E6028" s="2" t="s">
        <v>1351</v>
      </c>
      <c r="F6028" s="5"/>
      <c r="G6028" s="1">
        <f>IF(D6028=D6027,G6027+1,1)</f>
        <v>3</v>
      </c>
    </row>
    <row r="6029" spans="1:7" ht="17.55" customHeight="1" thickBot="1" x14ac:dyDescent="0.35">
      <c r="A6029" s="1" t="str">
        <f t="shared" si="97"/>
        <v>GRENADELOB4</v>
      </c>
      <c r="B6029" s="1" t="s">
        <v>7556</v>
      </c>
      <c r="C6029" s="6" t="s">
        <v>1295</v>
      </c>
      <c r="D6029" s="6" t="s">
        <v>1348</v>
      </c>
      <c r="E6029" s="2" t="s">
        <v>1352</v>
      </c>
      <c r="F6029" s="5"/>
      <c r="G6029" s="1">
        <f>IF(D6029=D6028,G6028+1,1)</f>
        <v>4</v>
      </c>
    </row>
    <row r="6030" spans="1:7" ht="17.55" hidden="1" customHeight="1" thickBot="1" x14ac:dyDescent="0.35">
      <c r="A6030" s="1" t="str">
        <f t="shared" si="97"/>
        <v>FRISBEE1</v>
      </c>
      <c r="B6030" s="1" t="s">
        <v>7556</v>
      </c>
      <c r="C6030" s="6" t="s">
        <v>1295</v>
      </c>
      <c r="D6030" s="7" t="s">
        <v>1341</v>
      </c>
      <c r="E6030" s="2" t="s">
        <v>1346</v>
      </c>
      <c r="F6030" s="5"/>
      <c r="G6030" s="1">
        <f>IF(D6030=D6029,G6029+1,1)</f>
        <v>1</v>
      </c>
    </row>
    <row r="6031" spans="1:7" ht="17.55" hidden="1" customHeight="1" thickBot="1" x14ac:dyDescent="0.35">
      <c r="A6031" s="1" t="str">
        <f t="shared" si="97"/>
        <v>FRISBEE2</v>
      </c>
      <c r="B6031" s="1" t="s">
        <v>7556</v>
      </c>
      <c r="C6031" s="6" t="s">
        <v>1295</v>
      </c>
      <c r="D6031" s="7" t="s">
        <v>1341</v>
      </c>
      <c r="E6031" s="2" t="s">
        <v>1347</v>
      </c>
      <c r="F6031" s="5"/>
      <c r="G6031" s="1">
        <f>IF(D6031=D6030,G6030+1,1)</f>
        <v>2</v>
      </c>
    </row>
    <row r="6032" spans="1:7" ht="17.55" customHeight="1" thickBot="1" x14ac:dyDescent="0.35">
      <c r="A6032" s="1" t="str">
        <f t="shared" ref="A6032:A6095" si="98">CONCATENATE(D6032,G6032)</f>
        <v>THROW1</v>
      </c>
      <c r="B6032" s="1" t="s">
        <v>7556</v>
      </c>
      <c r="C6032" s="6" t="s">
        <v>1760</v>
      </c>
      <c r="D6032" s="6" t="s">
        <v>34</v>
      </c>
      <c r="E6032" s="2" t="s">
        <v>1761</v>
      </c>
      <c r="F6032" s="5"/>
      <c r="G6032" s="1">
        <f>IF(D6032=D6031,G6031+1,1)</f>
        <v>1</v>
      </c>
    </row>
    <row r="6033" spans="1:7" ht="17.55" customHeight="1" thickBot="1" x14ac:dyDescent="0.35">
      <c r="A6033" s="1" t="str">
        <f t="shared" si="98"/>
        <v>THROW2</v>
      </c>
      <c r="B6033" s="1" t="s">
        <v>7556</v>
      </c>
      <c r="C6033" s="6" t="s">
        <v>1760</v>
      </c>
      <c r="D6033" s="6" t="s">
        <v>34</v>
      </c>
      <c r="E6033" s="2" t="s">
        <v>1762</v>
      </c>
      <c r="F6033" s="5"/>
      <c r="G6033" s="1">
        <f>IF(D6033=D6032,G6032+1,1)</f>
        <v>2</v>
      </c>
    </row>
    <row r="6034" spans="1:7" ht="17.55" customHeight="1" thickBot="1" x14ac:dyDescent="0.35">
      <c r="A6034" s="1" t="str">
        <f t="shared" si="98"/>
        <v>THROW3</v>
      </c>
      <c r="B6034" s="1" t="s">
        <v>7556</v>
      </c>
      <c r="C6034" s="6" t="s">
        <v>2663</v>
      </c>
      <c r="D6034" s="7" t="s">
        <v>34</v>
      </c>
      <c r="E6034" s="2" t="s">
        <v>2664</v>
      </c>
      <c r="F6034" s="5"/>
      <c r="G6034" s="1">
        <f>IF(D6034=D6033,G6033+1,1)</f>
        <v>3</v>
      </c>
    </row>
    <row r="6035" spans="1:7" ht="17.55" customHeight="1" thickBot="1" x14ac:dyDescent="0.35">
      <c r="A6035" s="1" t="str">
        <f t="shared" si="98"/>
        <v>THROW21</v>
      </c>
      <c r="B6035" s="1" t="s">
        <v>7556</v>
      </c>
      <c r="C6035" s="6" t="s">
        <v>2663</v>
      </c>
      <c r="D6035" s="7" t="s">
        <v>2667</v>
      </c>
      <c r="E6035" s="2" t="s">
        <v>2668</v>
      </c>
      <c r="F6035" s="5"/>
      <c r="G6035" s="1">
        <f>IF(D6035=D6034,G6034+1,1)</f>
        <v>1</v>
      </c>
    </row>
    <row r="6036" spans="1:7" ht="17.55" hidden="1" customHeight="1" thickBot="1" x14ac:dyDescent="0.35">
      <c r="A6036" s="1" t="str">
        <f t="shared" si="98"/>
        <v>GRENADELOB1</v>
      </c>
      <c r="B6036" s="1" t="s">
        <v>7556</v>
      </c>
      <c r="C6036" s="6" t="s">
        <v>1295</v>
      </c>
      <c r="D6036" s="7" t="s">
        <v>1348</v>
      </c>
      <c r="E6036" s="2" t="s">
        <v>1353</v>
      </c>
      <c r="F6036" s="5"/>
      <c r="G6036" s="1">
        <f>IF(D6036=D6035,G6035+1,1)</f>
        <v>1</v>
      </c>
    </row>
    <row r="6037" spans="1:7" ht="17.55" hidden="1" customHeight="1" thickBot="1" x14ac:dyDescent="0.35">
      <c r="A6037" s="1" t="str">
        <f t="shared" si="98"/>
        <v>GRENADELOB2</v>
      </c>
      <c r="B6037" s="1" t="s">
        <v>7556</v>
      </c>
      <c r="C6037" s="6" t="s">
        <v>1295</v>
      </c>
      <c r="D6037" s="6" t="s">
        <v>1348</v>
      </c>
      <c r="E6037" s="2" t="s">
        <v>1354</v>
      </c>
      <c r="F6037" s="5"/>
      <c r="G6037" s="1">
        <f>IF(D6037=D6036,G6036+1,1)</f>
        <v>2</v>
      </c>
    </row>
    <row r="6038" spans="1:7" ht="17.55" customHeight="1" thickBot="1" x14ac:dyDescent="0.35">
      <c r="A6038" s="1" t="str">
        <f t="shared" si="98"/>
        <v>THROW1</v>
      </c>
      <c r="B6038" s="1" t="s">
        <v>7556</v>
      </c>
      <c r="C6038" s="6" t="s">
        <v>3422</v>
      </c>
      <c r="D6038" s="7" t="s">
        <v>34</v>
      </c>
      <c r="E6038" s="2" t="s">
        <v>3466</v>
      </c>
      <c r="F6038" s="5"/>
      <c r="G6038" s="1">
        <f>IF(D6038=D6037,G6037+1,1)</f>
        <v>1</v>
      </c>
    </row>
    <row r="6039" spans="1:7" ht="17.55" customHeight="1" thickBot="1" x14ac:dyDescent="0.35">
      <c r="A6039" s="1" t="str">
        <f t="shared" si="98"/>
        <v>THROW2</v>
      </c>
      <c r="B6039" s="1" t="s">
        <v>7556</v>
      </c>
      <c r="C6039" s="6" t="s">
        <v>3422</v>
      </c>
      <c r="D6039" s="7" t="s">
        <v>34</v>
      </c>
      <c r="E6039" s="2" t="s">
        <v>3467</v>
      </c>
      <c r="F6039" s="5"/>
      <c r="G6039" s="1">
        <f>IF(D6039=D6038,G6038+1,1)</f>
        <v>2</v>
      </c>
    </row>
    <row r="6040" spans="1:7" ht="17.55" customHeight="1" thickBot="1" x14ac:dyDescent="0.35">
      <c r="A6040" s="1" t="str">
        <f t="shared" si="98"/>
        <v>THROW3</v>
      </c>
      <c r="B6040" s="1" t="s">
        <v>7556</v>
      </c>
      <c r="C6040" s="6" t="s">
        <v>3422</v>
      </c>
      <c r="D6040" s="7" t="s">
        <v>34</v>
      </c>
      <c r="E6040" s="2" t="s">
        <v>3468</v>
      </c>
      <c r="F6040" s="5"/>
      <c r="G6040" s="1">
        <f>IF(D6040=D6039,G6039+1,1)</f>
        <v>3</v>
      </c>
    </row>
    <row r="6041" spans="1:7" ht="17.55" hidden="1" customHeight="1" thickBot="1" x14ac:dyDescent="0.35">
      <c r="A6041" s="1" t="str">
        <f t="shared" si="98"/>
        <v>THROW4</v>
      </c>
      <c r="B6041" s="1" t="s">
        <v>7556</v>
      </c>
      <c r="C6041" s="6" t="s">
        <v>2663</v>
      </c>
      <c r="D6041" s="6" t="s">
        <v>34</v>
      </c>
      <c r="E6041" s="2" t="s">
        <v>2665</v>
      </c>
      <c r="F6041" s="5"/>
      <c r="G6041" s="1">
        <f>IF(D6041=D6040,G6040+1,1)</f>
        <v>4</v>
      </c>
    </row>
    <row r="6042" spans="1:7" ht="17.55" hidden="1" customHeight="1" thickBot="1" x14ac:dyDescent="0.35">
      <c r="A6042" s="1" t="str">
        <f t="shared" si="98"/>
        <v>THROW5</v>
      </c>
      <c r="B6042" s="1" t="s">
        <v>7556</v>
      </c>
      <c r="C6042" s="6" t="s">
        <v>2663</v>
      </c>
      <c r="D6042" s="7" t="s">
        <v>34</v>
      </c>
      <c r="E6042" s="2" t="s">
        <v>2666</v>
      </c>
      <c r="F6042" s="5"/>
      <c r="G6042" s="1">
        <f>IF(D6042=D6041,G6041+1,1)</f>
        <v>5</v>
      </c>
    </row>
    <row r="6043" spans="1:7" ht="17.55" customHeight="1" thickBot="1" x14ac:dyDescent="0.35">
      <c r="A6043" s="1" t="str">
        <f t="shared" si="98"/>
        <v>THROW6</v>
      </c>
      <c r="B6043" s="1" t="s">
        <v>7556</v>
      </c>
      <c r="C6043" s="6" t="s">
        <v>3422</v>
      </c>
      <c r="D6043" s="7" t="s">
        <v>34</v>
      </c>
      <c r="E6043" s="2" t="s">
        <v>1508</v>
      </c>
      <c r="F6043" s="5"/>
      <c r="G6043" s="1">
        <f>IF(D6043=D6042,G6042+1,1)</f>
        <v>6</v>
      </c>
    </row>
    <row r="6044" spans="1:7" ht="17.55" customHeight="1" thickBot="1" x14ac:dyDescent="0.35">
      <c r="A6044" s="1" t="str">
        <f t="shared" si="98"/>
        <v>GRENADELOB1</v>
      </c>
      <c r="B6044" s="1" t="s">
        <v>7556</v>
      </c>
      <c r="C6044" s="6" t="s">
        <v>4761</v>
      </c>
      <c r="D6044" s="11" t="s">
        <v>1348</v>
      </c>
      <c r="E6044" s="2" t="s">
        <v>4981</v>
      </c>
      <c r="F6044" s="5"/>
      <c r="G6044" s="1">
        <f>IF(D6044=D6043,G6043+1,1)</f>
        <v>1</v>
      </c>
    </row>
    <row r="6045" spans="1:7" ht="17.55" customHeight="1" thickBot="1" x14ac:dyDescent="0.35">
      <c r="A6045" s="1" t="str">
        <f t="shared" si="98"/>
        <v>GRENADELOB2</v>
      </c>
      <c r="B6045" s="1" t="s">
        <v>7556</v>
      </c>
      <c r="C6045" s="6" t="s">
        <v>4761</v>
      </c>
      <c r="D6045" s="11" t="s">
        <v>1348</v>
      </c>
      <c r="E6045" s="2" t="s">
        <v>1348</v>
      </c>
      <c r="F6045" s="5"/>
      <c r="G6045" s="1">
        <f>IF(D6045=D6044,G6044+1,1)</f>
        <v>2</v>
      </c>
    </row>
    <row r="6046" spans="1:7" ht="17.55" customHeight="1" thickBot="1" x14ac:dyDescent="0.35">
      <c r="A6046" s="1" t="str">
        <f t="shared" si="98"/>
        <v>HEAL1</v>
      </c>
      <c r="B6046" s="1" t="s">
        <v>7556</v>
      </c>
      <c r="C6046" s="6" t="s">
        <v>4761</v>
      </c>
      <c r="D6046" s="6" t="s">
        <v>4991</v>
      </c>
      <c r="E6046" s="2" t="s">
        <v>4994</v>
      </c>
      <c r="F6046" s="5"/>
      <c r="G6046" s="1">
        <f>IF(D6046=D6045,G6045+1,1)</f>
        <v>1</v>
      </c>
    </row>
    <row r="6047" spans="1:7" ht="17.55" customHeight="1" thickBot="1" x14ac:dyDescent="0.35">
      <c r="A6047" s="1" t="str">
        <f t="shared" si="98"/>
        <v>SMASH1</v>
      </c>
      <c r="B6047" s="1" t="s">
        <v>7556</v>
      </c>
      <c r="C6047" s="6" t="s">
        <v>4761</v>
      </c>
      <c r="D6047" s="6" t="s">
        <v>24</v>
      </c>
      <c r="E6047" s="2" t="s">
        <v>5242</v>
      </c>
      <c r="F6047" s="5"/>
      <c r="G6047" s="1">
        <f>IF(D6047=D6046,G6046+1,1)</f>
        <v>1</v>
      </c>
    </row>
    <row r="6048" spans="1:7" ht="17.55" hidden="1" customHeight="1" thickBot="1" x14ac:dyDescent="0.35">
      <c r="A6048" s="1" t="str">
        <f t="shared" si="98"/>
        <v>THROW1</v>
      </c>
      <c r="B6048" s="1" t="s">
        <v>7556</v>
      </c>
      <c r="C6048" s="6" t="s">
        <v>3422</v>
      </c>
      <c r="D6048" s="7" t="s">
        <v>34</v>
      </c>
      <c r="E6048" s="2" t="s">
        <v>3469</v>
      </c>
      <c r="F6048" s="5"/>
      <c r="G6048" s="1">
        <f>IF(D6048=D6047,G6047+1,1)</f>
        <v>1</v>
      </c>
    </row>
    <row r="6049" spans="1:7" ht="17.55" hidden="1" customHeight="1" thickBot="1" x14ac:dyDescent="0.35">
      <c r="A6049" s="1" t="str">
        <f t="shared" si="98"/>
        <v>THROW2</v>
      </c>
      <c r="B6049" s="1" t="s">
        <v>7556</v>
      </c>
      <c r="C6049" s="6" t="s">
        <v>3422</v>
      </c>
      <c r="D6049" s="7" t="s">
        <v>34</v>
      </c>
      <c r="E6049" s="2" t="s">
        <v>3470</v>
      </c>
      <c r="F6049" s="5"/>
      <c r="G6049" s="1">
        <f>IF(D6049=D6048,G6048+1,1)</f>
        <v>2</v>
      </c>
    </row>
    <row r="6050" spans="1:7" ht="17.55" hidden="1" customHeight="1" thickBot="1" x14ac:dyDescent="0.35">
      <c r="A6050" s="1" t="str">
        <f t="shared" si="98"/>
        <v>THROW3</v>
      </c>
      <c r="B6050" s="1" t="s">
        <v>7556</v>
      </c>
      <c r="C6050" s="6" t="s">
        <v>3422</v>
      </c>
      <c r="D6050" s="7" t="s">
        <v>34</v>
      </c>
      <c r="E6050" s="2" t="s">
        <v>3471</v>
      </c>
      <c r="F6050" s="5"/>
      <c r="G6050" s="1">
        <f>IF(D6050=D6049,G6049+1,1)</f>
        <v>3</v>
      </c>
    </row>
    <row r="6051" spans="1:7" ht="17.55" hidden="1" customHeight="1" thickBot="1" x14ac:dyDescent="0.35">
      <c r="A6051" s="1" t="str">
        <f t="shared" si="98"/>
        <v>THROW4</v>
      </c>
      <c r="B6051" s="1" t="s">
        <v>7556</v>
      </c>
      <c r="C6051" s="6" t="s">
        <v>3422</v>
      </c>
      <c r="D6051" s="6" t="s">
        <v>34</v>
      </c>
      <c r="E6051" s="2" t="s">
        <v>3472</v>
      </c>
      <c r="F6051" s="5"/>
      <c r="G6051" s="1">
        <f>IF(D6051=D6050,G6050+1,1)</f>
        <v>4</v>
      </c>
    </row>
    <row r="6052" spans="1:7" ht="17.55" hidden="1" customHeight="1" thickBot="1" x14ac:dyDescent="0.35">
      <c r="A6052" s="1" t="str">
        <f t="shared" si="98"/>
        <v>THROW5</v>
      </c>
      <c r="B6052" s="1" t="s">
        <v>7556</v>
      </c>
      <c r="C6052" s="6" t="s">
        <v>3422</v>
      </c>
      <c r="D6052" s="6" t="s">
        <v>34</v>
      </c>
      <c r="E6052" s="2" t="s">
        <v>3473</v>
      </c>
      <c r="F6052" s="5"/>
      <c r="G6052" s="1">
        <f>IF(D6052=D6051,G6051+1,1)</f>
        <v>5</v>
      </c>
    </row>
    <row r="6053" spans="1:7" ht="17.55" hidden="1" customHeight="1" thickBot="1" x14ac:dyDescent="0.35">
      <c r="A6053" s="1" t="str">
        <f t="shared" si="98"/>
        <v>THROW6</v>
      </c>
      <c r="B6053" s="1" t="s">
        <v>7556</v>
      </c>
      <c r="C6053" s="6" t="s">
        <v>3422</v>
      </c>
      <c r="D6053" s="6" t="s">
        <v>34</v>
      </c>
      <c r="E6053" s="2" t="s">
        <v>3474</v>
      </c>
      <c r="F6053" s="5"/>
      <c r="G6053" s="1">
        <f>IF(D6053=D6052,G6052+1,1)</f>
        <v>6</v>
      </c>
    </row>
    <row r="6054" spans="1:7" ht="17.55" hidden="1" customHeight="1" thickBot="1" x14ac:dyDescent="0.35">
      <c r="A6054" s="1" t="str">
        <f t="shared" si="98"/>
        <v>THROW7</v>
      </c>
      <c r="B6054" s="1" t="s">
        <v>7556</v>
      </c>
      <c r="C6054" s="6" t="s">
        <v>3422</v>
      </c>
      <c r="D6054" s="6" t="s">
        <v>34</v>
      </c>
      <c r="E6054" s="2" t="s">
        <v>3475</v>
      </c>
      <c r="F6054" s="5"/>
      <c r="G6054" s="1">
        <f>IF(D6054=D6053,G6053+1,1)</f>
        <v>7</v>
      </c>
    </row>
    <row r="6055" spans="1:7" ht="17.55" hidden="1" customHeight="1" thickBot="1" x14ac:dyDescent="0.35">
      <c r="A6055" s="1" t="str">
        <f t="shared" si="98"/>
        <v>THROW8</v>
      </c>
      <c r="B6055" s="1" t="s">
        <v>7556</v>
      </c>
      <c r="C6055" s="6" t="s">
        <v>3422</v>
      </c>
      <c r="D6055" s="6" t="s">
        <v>34</v>
      </c>
      <c r="E6055" s="2" t="s">
        <v>3476</v>
      </c>
      <c r="F6055" s="5"/>
      <c r="G6055" s="1">
        <f>IF(D6055=D6054,G6054+1,1)</f>
        <v>8</v>
      </c>
    </row>
    <row r="6056" spans="1:7" ht="17.55" customHeight="1" thickBot="1" x14ac:dyDescent="0.35">
      <c r="A6056" s="1" t="str">
        <f t="shared" si="98"/>
        <v>SMASH1</v>
      </c>
      <c r="B6056" s="1" t="s">
        <v>7556</v>
      </c>
      <c r="C6056" s="6" t="s">
        <v>4761</v>
      </c>
      <c r="D6056" s="6" t="s">
        <v>24</v>
      </c>
      <c r="E6056" s="2" t="s">
        <v>5243</v>
      </c>
      <c r="F6056" s="5"/>
      <c r="G6056" s="1">
        <f>IF(D6056=D6055,G6055+1,1)</f>
        <v>1</v>
      </c>
    </row>
    <row r="6057" spans="1:7" ht="17.55" customHeight="1" thickBot="1" x14ac:dyDescent="0.35">
      <c r="A6057" s="1" t="str">
        <f t="shared" si="98"/>
        <v>BASEBALLPUNCH1</v>
      </c>
      <c r="B6057" s="1" t="s">
        <v>7556</v>
      </c>
      <c r="C6057" s="6" t="s">
        <v>3791</v>
      </c>
      <c r="D6057" s="6" t="s">
        <v>5793</v>
      </c>
      <c r="E6057" s="2" t="s">
        <v>5794</v>
      </c>
      <c r="F6057" s="5"/>
      <c r="G6057" s="1">
        <f>IF(D6057=D6056,G6056+1,1)</f>
        <v>1</v>
      </c>
    </row>
    <row r="6058" spans="1:7" ht="17.55" hidden="1" customHeight="1" thickBot="1" x14ac:dyDescent="0.35">
      <c r="A6058" s="1" t="str">
        <f t="shared" si="98"/>
        <v>GRENADELOB1</v>
      </c>
      <c r="B6058" s="1" t="s">
        <v>7556</v>
      </c>
      <c r="C6058" s="6" t="s">
        <v>4761</v>
      </c>
      <c r="D6058" s="11" t="s">
        <v>1348</v>
      </c>
      <c r="E6058" s="2" t="s">
        <v>4982</v>
      </c>
      <c r="F6058" s="5"/>
      <c r="G6058" s="1">
        <f>IF(D6058=D6057,G6057+1,1)</f>
        <v>1</v>
      </c>
    </row>
    <row r="6059" spans="1:7" ht="17.55" hidden="1" customHeight="1" thickBot="1" x14ac:dyDescent="0.35">
      <c r="A6059" s="1" t="str">
        <f t="shared" si="98"/>
        <v>GRENADELOB2</v>
      </c>
      <c r="B6059" s="1" t="s">
        <v>7556</v>
      </c>
      <c r="C6059" s="6" t="s">
        <v>4761</v>
      </c>
      <c r="D6059" s="11" t="s">
        <v>1348</v>
      </c>
      <c r="E6059" s="2" t="s">
        <v>4983</v>
      </c>
      <c r="F6059" s="5"/>
      <c r="G6059" s="1">
        <f>IF(D6059=D6058,G6058+1,1)</f>
        <v>2</v>
      </c>
    </row>
    <row r="6060" spans="1:7" ht="17.55" customHeight="1" thickBot="1" x14ac:dyDescent="0.35">
      <c r="A6060" s="1" t="str">
        <f t="shared" si="98"/>
        <v>BASEBALLPUNCH1</v>
      </c>
      <c r="B6060" s="1" t="s">
        <v>7556</v>
      </c>
      <c r="C6060" s="6" t="s">
        <v>3791</v>
      </c>
      <c r="D6060" s="7" t="s">
        <v>5793</v>
      </c>
      <c r="E6060" s="2" t="s">
        <v>5795</v>
      </c>
      <c r="F6060" s="5"/>
      <c r="G6060" s="1">
        <f>IF(D6060=D6059,G6059+1,1)</f>
        <v>1</v>
      </c>
    </row>
    <row r="6061" spans="1:7" ht="17.55" customHeight="1" thickBot="1" x14ac:dyDescent="0.35">
      <c r="A6061" s="1" t="str">
        <f t="shared" si="98"/>
        <v>GRENADELOB1</v>
      </c>
      <c r="B6061" s="1" t="s">
        <v>7556</v>
      </c>
      <c r="C6061" s="6" t="s">
        <v>3791</v>
      </c>
      <c r="D6061" s="6" t="s">
        <v>1348</v>
      </c>
      <c r="E6061" s="2" t="s">
        <v>5976</v>
      </c>
      <c r="F6061" s="5"/>
      <c r="G6061" s="1">
        <f>IF(D6061=D6060,G6060+1,1)</f>
        <v>1</v>
      </c>
    </row>
    <row r="6062" spans="1:7" ht="17.55" customHeight="1" thickBot="1" x14ac:dyDescent="0.35">
      <c r="A6062" s="1" t="str">
        <f t="shared" si="98"/>
        <v>GRENADELOB2</v>
      </c>
      <c r="B6062" s="1" t="s">
        <v>7556</v>
      </c>
      <c r="C6062" s="6" t="s">
        <v>3791</v>
      </c>
      <c r="D6062" s="7" t="s">
        <v>1348</v>
      </c>
      <c r="E6062" s="2" t="s">
        <v>5977</v>
      </c>
      <c r="F6062" s="5"/>
      <c r="G6062" s="1">
        <f>IF(D6062=D6061,G6061+1,1)</f>
        <v>2</v>
      </c>
    </row>
    <row r="6063" spans="1:7" ht="17.55" customHeight="1" thickBot="1" x14ac:dyDescent="0.35">
      <c r="A6063" s="1" t="str">
        <f t="shared" si="98"/>
        <v>GRENADELOB3</v>
      </c>
      <c r="B6063" s="1" t="s">
        <v>7556</v>
      </c>
      <c r="C6063" s="6" t="s">
        <v>6417</v>
      </c>
      <c r="D6063" s="6" t="s">
        <v>1348</v>
      </c>
      <c r="E6063" s="2" t="s">
        <v>6424</v>
      </c>
      <c r="F6063" s="5"/>
      <c r="G6063" s="1">
        <f>IF(D6063=D6062,G6062+1,1)</f>
        <v>3</v>
      </c>
    </row>
    <row r="6064" spans="1:7" ht="17.55" customHeight="1" thickBot="1" x14ac:dyDescent="0.35">
      <c r="A6064" s="1" t="str">
        <f t="shared" si="98"/>
        <v>GRENADELOB4</v>
      </c>
      <c r="B6064" s="1" t="s">
        <v>7556</v>
      </c>
      <c r="C6064" s="6" t="s">
        <v>6417</v>
      </c>
      <c r="D6064" s="7" t="s">
        <v>1348</v>
      </c>
      <c r="E6064" s="2" t="s">
        <v>6425</v>
      </c>
      <c r="F6064" s="5"/>
      <c r="G6064" s="1">
        <f>IF(D6064=D6063,G6063+1,1)</f>
        <v>4</v>
      </c>
    </row>
    <row r="6065" spans="1:7" ht="17.55" hidden="1" customHeight="1" thickBot="1" x14ac:dyDescent="0.35">
      <c r="A6065" s="1" t="str">
        <f t="shared" si="98"/>
        <v>BASEBALLPUNCH1</v>
      </c>
      <c r="B6065" s="1" t="s">
        <v>7556</v>
      </c>
      <c r="C6065" s="6" t="s">
        <v>3791</v>
      </c>
      <c r="D6065" s="6" t="s">
        <v>5793</v>
      </c>
      <c r="E6065" s="2" t="s">
        <v>5796</v>
      </c>
      <c r="F6065" s="5"/>
      <c r="G6065" s="1">
        <f>IF(D6065=D6064,G6064+1,1)</f>
        <v>1</v>
      </c>
    </row>
    <row r="6066" spans="1:7" ht="17.55" hidden="1" customHeight="1" thickBot="1" x14ac:dyDescent="0.35">
      <c r="A6066" s="1" t="str">
        <f t="shared" si="98"/>
        <v>BASEBALLPUNCH2</v>
      </c>
      <c r="B6066" s="1" t="s">
        <v>7556</v>
      </c>
      <c r="C6066" s="6" t="s">
        <v>3791</v>
      </c>
      <c r="D6066" s="6" t="s">
        <v>5793</v>
      </c>
      <c r="E6066" s="2" t="s">
        <v>5797</v>
      </c>
      <c r="F6066" s="5"/>
      <c r="G6066" s="1">
        <f>IF(D6066=D6065,G6065+1,1)</f>
        <v>2</v>
      </c>
    </row>
    <row r="6067" spans="1:7" ht="17.55" customHeight="1" thickBot="1" x14ac:dyDescent="0.35">
      <c r="A6067" s="1" t="str">
        <f t="shared" si="98"/>
        <v>FRISBEECAST1</v>
      </c>
      <c r="B6067" s="1" t="s">
        <v>7556</v>
      </c>
      <c r="C6067" s="6" t="s">
        <v>7308</v>
      </c>
      <c r="D6067" s="7" t="s">
        <v>7333</v>
      </c>
      <c r="E6067" s="2" t="s">
        <v>7334</v>
      </c>
      <c r="F6067" s="5"/>
      <c r="G6067" s="1">
        <f>IF(D6067=D6066,G6066+1,1)</f>
        <v>1</v>
      </c>
    </row>
    <row r="6068" spans="1:7" ht="17.55" customHeight="1" thickBot="1" x14ac:dyDescent="0.35">
      <c r="A6068" s="1" t="str">
        <f t="shared" si="98"/>
        <v>FRISBEECAST2</v>
      </c>
      <c r="B6068" s="1" t="s">
        <v>7556</v>
      </c>
      <c r="C6068" s="6" t="s">
        <v>7308</v>
      </c>
      <c r="D6068" s="7" t="s">
        <v>7333</v>
      </c>
      <c r="E6068" s="2" t="s">
        <v>7335</v>
      </c>
      <c r="F6068" s="5"/>
      <c r="G6068" s="1">
        <f>IF(D6068=D6067,G6067+1,1)</f>
        <v>2</v>
      </c>
    </row>
    <row r="6069" spans="1:7" ht="17.55" hidden="1" customHeight="1" thickBot="1" x14ac:dyDescent="0.35">
      <c r="A6069" s="1" t="str">
        <f t="shared" si="98"/>
        <v>GRENADELOB1</v>
      </c>
      <c r="B6069" s="1" t="s">
        <v>7556</v>
      </c>
      <c r="C6069" s="6" t="s">
        <v>3791</v>
      </c>
      <c r="D6069" s="6" t="s">
        <v>1348</v>
      </c>
      <c r="E6069" s="2" t="s">
        <v>5978</v>
      </c>
      <c r="F6069" s="5"/>
      <c r="G6069" s="1">
        <f>IF(D6069=D6068,G6068+1,1)</f>
        <v>1</v>
      </c>
    </row>
    <row r="6070" spans="1:7" ht="17.55" hidden="1" customHeight="1" thickBot="1" x14ac:dyDescent="0.35">
      <c r="A6070" s="1" t="str">
        <f t="shared" si="98"/>
        <v>GRENADELOB2</v>
      </c>
      <c r="B6070" s="1" t="s">
        <v>7556</v>
      </c>
      <c r="C6070" s="6" t="s">
        <v>3791</v>
      </c>
      <c r="D6070" s="7" t="s">
        <v>1348</v>
      </c>
      <c r="E6070" s="2" t="s">
        <v>5979</v>
      </c>
      <c r="F6070" s="5"/>
      <c r="G6070" s="1">
        <f>IF(D6070=D6069,G6069+1,1)</f>
        <v>2</v>
      </c>
    </row>
    <row r="6071" spans="1:7" ht="17.55" customHeight="1" thickBot="1" x14ac:dyDescent="0.35">
      <c r="A6071" s="1" t="str">
        <f t="shared" si="98"/>
        <v>READY1</v>
      </c>
      <c r="B6071" s="1" t="s">
        <v>7548</v>
      </c>
      <c r="C6071" s="6" t="s">
        <v>578</v>
      </c>
      <c r="D6071" s="6" t="s">
        <v>160</v>
      </c>
      <c r="E6071" s="2" t="s">
        <v>579</v>
      </c>
      <c r="F6071" s="5"/>
      <c r="G6071" s="1">
        <f>IF(D6071=D6070,G6070+1,1)</f>
        <v>1</v>
      </c>
    </row>
    <row r="6072" spans="1:7" ht="17.55" customHeight="1" thickBot="1" x14ac:dyDescent="0.35">
      <c r="A6072" s="1" t="str">
        <f t="shared" si="98"/>
        <v>AIM1</v>
      </c>
      <c r="B6072" s="1" t="s">
        <v>7548</v>
      </c>
      <c r="C6072" s="6" t="s">
        <v>580</v>
      </c>
      <c r="D6072" s="6" t="s">
        <v>581</v>
      </c>
      <c r="E6072" s="2" t="s">
        <v>582</v>
      </c>
      <c r="F6072" s="5"/>
      <c r="G6072" s="1">
        <f>IF(D6072=D6071,G6071+1,1)</f>
        <v>1</v>
      </c>
    </row>
    <row r="6073" spans="1:7" ht="17.55" hidden="1" customHeight="1" thickBot="1" x14ac:dyDescent="0.35">
      <c r="A6073" s="1" t="str">
        <f t="shared" si="98"/>
        <v>GRENADELOB1</v>
      </c>
      <c r="B6073" s="1" t="s">
        <v>7556</v>
      </c>
      <c r="C6073" s="6" t="s">
        <v>6417</v>
      </c>
      <c r="D6073" s="7" t="s">
        <v>1348</v>
      </c>
      <c r="E6073" s="2" t="s">
        <v>6426</v>
      </c>
      <c r="F6073" s="5"/>
      <c r="G6073" s="1">
        <f>IF(D6073=D6072,G6072+1,1)</f>
        <v>1</v>
      </c>
    </row>
    <row r="6074" spans="1:7" ht="17.55" customHeight="1" thickBot="1" x14ac:dyDescent="0.35">
      <c r="A6074" s="1" t="str">
        <f t="shared" si="98"/>
        <v>AIM1</v>
      </c>
      <c r="B6074" s="1" t="s">
        <v>7548</v>
      </c>
      <c r="C6074" s="6" t="s">
        <v>580</v>
      </c>
      <c r="D6074" s="6" t="s">
        <v>581</v>
      </c>
      <c r="E6074" s="2" t="s">
        <v>583</v>
      </c>
      <c r="F6074" s="5"/>
      <c r="G6074" s="1">
        <f>IF(D6074=D6073,G6073+1,1)</f>
        <v>1</v>
      </c>
    </row>
    <row r="6075" spans="1:7" ht="17.55" customHeight="1" thickBot="1" x14ac:dyDescent="0.35">
      <c r="A6075" s="1" t="str">
        <f t="shared" si="98"/>
        <v>AIM2</v>
      </c>
      <c r="B6075" s="1" t="s">
        <v>7548</v>
      </c>
      <c r="C6075" s="6" t="s">
        <v>580</v>
      </c>
      <c r="D6075" s="6" t="s">
        <v>581</v>
      </c>
      <c r="E6075" s="2" t="s">
        <v>584</v>
      </c>
      <c r="F6075" s="5"/>
      <c r="G6075" s="1">
        <f>IF(D6075=D6074,G6074+1,1)</f>
        <v>2</v>
      </c>
    </row>
    <row r="6076" spans="1:7" ht="17.55" hidden="1" customHeight="1" thickBot="1" x14ac:dyDescent="0.35">
      <c r="A6076" s="1" t="str">
        <f t="shared" si="98"/>
        <v>FRISBEECAST1</v>
      </c>
      <c r="B6076" s="1" t="s">
        <v>7556</v>
      </c>
      <c r="C6076" s="6" t="s">
        <v>7308</v>
      </c>
      <c r="D6076" s="7" t="s">
        <v>7333</v>
      </c>
      <c r="E6076" s="2" t="s">
        <v>7336</v>
      </c>
      <c r="F6076" s="5"/>
      <c r="G6076" s="1">
        <f>IF(D6076=D6075,G6075+1,1)</f>
        <v>1</v>
      </c>
    </row>
    <row r="6077" spans="1:7" ht="17.55" hidden="1" customHeight="1" thickBot="1" x14ac:dyDescent="0.35">
      <c r="A6077" s="1" t="str">
        <f t="shared" si="98"/>
        <v>THROW1</v>
      </c>
      <c r="B6077" s="1" t="s">
        <v>7597</v>
      </c>
      <c r="C6077" s="6" t="s">
        <v>3875</v>
      </c>
      <c r="D6077" s="6" t="s">
        <v>34</v>
      </c>
      <c r="E6077" s="2" t="s">
        <v>3878</v>
      </c>
      <c r="F6077" s="5"/>
      <c r="G6077" s="1">
        <f>IF(D6077=D6076,G6076+1,1)</f>
        <v>1</v>
      </c>
    </row>
    <row r="6078" spans="1:7" ht="17.55" hidden="1" customHeight="1" thickBot="1" x14ac:dyDescent="0.35">
      <c r="A6078" s="1" t="str">
        <f t="shared" si="98"/>
        <v>THROW2</v>
      </c>
      <c r="B6078" s="1" t="s">
        <v>7597</v>
      </c>
      <c r="C6078" s="6" t="s">
        <v>3875</v>
      </c>
      <c r="D6078" s="6" t="s">
        <v>34</v>
      </c>
      <c r="E6078" s="2" t="s">
        <v>3879</v>
      </c>
      <c r="F6078" s="5"/>
      <c r="G6078" s="1">
        <f>IF(D6078=D6077,G6077+1,1)</f>
        <v>2</v>
      </c>
    </row>
    <row r="6079" spans="1:7" ht="17.55" customHeight="1" thickBot="1" x14ac:dyDescent="0.35">
      <c r="A6079" s="1" t="str">
        <f t="shared" si="98"/>
        <v>AIM1</v>
      </c>
      <c r="B6079" s="1" t="s">
        <v>7548</v>
      </c>
      <c r="C6079" s="6" t="s">
        <v>580</v>
      </c>
      <c r="D6079" s="6" t="s">
        <v>581</v>
      </c>
      <c r="E6079" s="2" t="s">
        <v>585</v>
      </c>
      <c r="F6079" s="5"/>
      <c r="G6079" s="1">
        <f>IF(D6079=D6078,G6078+1,1)</f>
        <v>1</v>
      </c>
    </row>
    <row r="6080" spans="1:7" ht="17.55" customHeight="1" thickBot="1" x14ac:dyDescent="0.35">
      <c r="A6080" s="1" t="str">
        <f t="shared" si="98"/>
        <v>BRAWL1</v>
      </c>
      <c r="B6080" s="1" t="s">
        <v>7548</v>
      </c>
      <c r="C6080" s="6" t="s">
        <v>580</v>
      </c>
      <c r="D6080" s="7" t="s">
        <v>41</v>
      </c>
      <c r="E6080" s="2" t="s">
        <v>618</v>
      </c>
      <c r="F6080" s="5"/>
      <c r="G6080" s="1">
        <f>IF(D6080=D6079,G6079+1,1)</f>
        <v>1</v>
      </c>
    </row>
    <row r="6081" spans="1:7" ht="17.55" customHeight="1" thickBot="1" x14ac:dyDescent="0.35">
      <c r="A6081" s="1" t="str">
        <f t="shared" si="98"/>
        <v>CHARGEDSHOT1</v>
      </c>
      <c r="B6081" s="1" t="s">
        <v>7548</v>
      </c>
      <c r="C6081" s="6" t="s">
        <v>580</v>
      </c>
      <c r="D6081" s="6" t="s">
        <v>588</v>
      </c>
      <c r="E6081" s="2" t="s">
        <v>589</v>
      </c>
      <c r="F6081" s="5"/>
      <c r="G6081" s="1">
        <f>IF(D6081=D6080,G6080+1,1)</f>
        <v>1</v>
      </c>
    </row>
    <row r="6082" spans="1:7" ht="17.55" customHeight="1" thickBot="1" x14ac:dyDescent="0.35">
      <c r="A6082" s="1" t="str">
        <f t="shared" si="98"/>
        <v>CHARGEDSHOT2</v>
      </c>
      <c r="B6082" s="1" t="s">
        <v>7548</v>
      </c>
      <c r="C6082" s="6" t="s">
        <v>580</v>
      </c>
      <c r="D6082" s="6" t="s">
        <v>588</v>
      </c>
      <c r="E6082" s="2" t="s">
        <v>590</v>
      </c>
      <c r="F6082" s="5"/>
      <c r="G6082" s="1">
        <f>IF(D6082=D6081,G6081+1,1)</f>
        <v>2</v>
      </c>
    </row>
    <row r="6083" spans="1:7" ht="17.55" customHeight="1" thickBot="1" x14ac:dyDescent="0.35">
      <c r="A6083" s="1" t="str">
        <f t="shared" si="98"/>
        <v>CHARGEDSHOT3</v>
      </c>
      <c r="B6083" s="1" t="s">
        <v>7548</v>
      </c>
      <c r="C6083" s="6" t="s">
        <v>580</v>
      </c>
      <c r="D6083" s="6" t="s">
        <v>588</v>
      </c>
      <c r="E6083" s="2" t="s">
        <v>591</v>
      </c>
      <c r="F6083" s="5"/>
      <c r="G6083" s="1">
        <f>IF(D6083=D6082,G6082+1,1)</f>
        <v>3</v>
      </c>
    </row>
    <row r="6084" spans="1:7" ht="17.55" hidden="1" customHeight="1" thickBot="1" x14ac:dyDescent="0.35">
      <c r="A6084" s="1" t="str">
        <f t="shared" si="98"/>
        <v>AIM1</v>
      </c>
      <c r="B6084" s="1" t="s">
        <v>7548</v>
      </c>
      <c r="C6084" s="6" t="s">
        <v>580</v>
      </c>
      <c r="D6084" s="6" t="s">
        <v>581</v>
      </c>
      <c r="E6084" s="2" t="s">
        <v>586</v>
      </c>
      <c r="F6084" s="5"/>
      <c r="G6084" s="1">
        <f>IF(D6084=D6083,G6083+1,1)</f>
        <v>1</v>
      </c>
    </row>
    <row r="6085" spans="1:7" ht="17.55" hidden="1" customHeight="1" thickBot="1" x14ac:dyDescent="0.35">
      <c r="A6085" s="1" t="str">
        <f t="shared" si="98"/>
        <v>AIM2</v>
      </c>
      <c r="B6085" s="1" t="s">
        <v>7548</v>
      </c>
      <c r="C6085" s="6" t="s">
        <v>580</v>
      </c>
      <c r="D6085" s="6" t="s">
        <v>581</v>
      </c>
      <c r="E6085" s="2" t="s">
        <v>587</v>
      </c>
      <c r="F6085" s="5"/>
      <c r="G6085" s="1">
        <f>IF(D6085=D6084,G6084+1,1)</f>
        <v>2</v>
      </c>
    </row>
    <row r="6086" spans="1:7" ht="17.55" customHeight="1" thickBot="1" x14ac:dyDescent="0.35">
      <c r="A6086" s="1" t="str">
        <f t="shared" si="98"/>
        <v>CHARGEDSHOT1</v>
      </c>
      <c r="B6086" s="1" t="s">
        <v>7548</v>
      </c>
      <c r="C6086" s="6" t="s">
        <v>580</v>
      </c>
      <c r="D6086" s="6" t="s">
        <v>588</v>
      </c>
      <c r="E6086" s="2" t="s">
        <v>592</v>
      </c>
      <c r="F6086" s="5"/>
      <c r="G6086" s="1">
        <f>IF(D6086=D6085,G6085+1,1)</f>
        <v>1</v>
      </c>
    </row>
    <row r="6087" spans="1:7" ht="17.55" customHeight="1" thickBot="1" x14ac:dyDescent="0.35">
      <c r="A6087" s="1" t="str">
        <f t="shared" si="98"/>
        <v>CUTTINGBEAM1</v>
      </c>
      <c r="B6087" s="1" t="s">
        <v>7548</v>
      </c>
      <c r="C6087" s="6" t="s">
        <v>580</v>
      </c>
      <c r="D6087" s="6" t="s">
        <v>595</v>
      </c>
      <c r="E6087" s="2" t="s">
        <v>596</v>
      </c>
      <c r="F6087" s="5"/>
      <c r="G6087" s="1">
        <f>IF(D6087=D6086,G6086+1,1)</f>
        <v>1</v>
      </c>
    </row>
    <row r="6088" spans="1:7" ht="17.55" customHeight="1" thickBot="1" x14ac:dyDescent="0.35">
      <c r="A6088" s="1" t="str">
        <f t="shared" si="98"/>
        <v>CUTTINGBEAM2</v>
      </c>
      <c r="B6088" s="1" t="s">
        <v>7548</v>
      </c>
      <c r="C6088" s="6" t="s">
        <v>580</v>
      </c>
      <c r="D6088" s="6" t="s">
        <v>595</v>
      </c>
      <c r="E6088" s="2" t="s">
        <v>597</v>
      </c>
      <c r="F6088" s="5"/>
      <c r="G6088" s="1">
        <f>IF(D6088=D6087,G6087+1,1)</f>
        <v>2</v>
      </c>
    </row>
    <row r="6089" spans="1:7" ht="17.55" customHeight="1" thickBot="1" x14ac:dyDescent="0.35">
      <c r="A6089" s="1" t="str">
        <f t="shared" si="98"/>
        <v>CUTTINGBEAM3</v>
      </c>
      <c r="B6089" s="1" t="s">
        <v>7548</v>
      </c>
      <c r="C6089" s="6" t="s">
        <v>580</v>
      </c>
      <c r="D6089" s="6" t="s">
        <v>595</v>
      </c>
      <c r="E6089" s="2" t="s">
        <v>598</v>
      </c>
      <c r="F6089" s="5"/>
      <c r="G6089" s="1">
        <f>IF(D6089=D6088,G6088+1,1)</f>
        <v>3</v>
      </c>
    </row>
    <row r="6090" spans="1:7" ht="17.55" customHeight="1" thickBot="1" x14ac:dyDescent="0.35">
      <c r="A6090" s="1" t="str">
        <f t="shared" si="98"/>
        <v>CUTTINGBEAM4</v>
      </c>
      <c r="B6090" s="1" t="s">
        <v>7548</v>
      </c>
      <c r="C6090" s="6" t="s">
        <v>580</v>
      </c>
      <c r="D6090" s="6" t="s">
        <v>595</v>
      </c>
      <c r="E6090" s="2" t="s">
        <v>599</v>
      </c>
      <c r="F6090" s="5"/>
      <c r="G6090" s="1">
        <f>IF(D6090=D6089,G6089+1,1)</f>
        <v>4</v>
      </c>
    </row>
    <row r="6091" spans="1:7" ht="17.55" hidden="1" customHeight="1" thickBot="1" x14ac:dyDescent="0.35">
      <c r="A6091" s="1" t="str">
        <f t="shared" si="98"/>
        <v>CHARGEDSHOT1</v>
      </c>
      <c r="B6091" s="1" t="s">
        <v>7548</v>
      </c>
      <c r="C6091" s="6" t="s">
        <v>580</v>
      </c>
      <c r="D6091" s="6" t="s">
        <v>588</v>
      </c>
      <c r="E6091" s="2" t="s">
        <v>593</v>
      </c>
      <c r="F6091" s="5"/>
      <c r="G6091" s="1">
        <f>IF(D6091=D6090,G6090+1,1)</f>
        <v>1</v>
      </c>
    </row>
    <row r="6092" spans="1:7" ht="17.55" hidden="1" customHeight="1" thickBot="1" x14ac:dyDescent="0.35">
      <c r="A6092" s="1" t="str">
        <f t="shared" si="98"/>
        <v>CHARGEDSHOT2</v>
      </c>
      <c r="B6092" s="1" t="s">
        <v>7548</v>
      </c>
      <c r="C6092" s="6" t="s">
        <v>580</v>
      </c>
      <c r="D6092" s="6" t="s">
        <v>588</v>
      </c>
      <c r="E6092" s="2" t="s">
        <v>594</v>
      </c>
      <c r="F6092" s="5"/>
      <c r="G6092" s="1">
        <f>IF(D6092=D6091,G6091+1,1)</f>
        <v>2</v>
      </c>
    </row>
    <row r="6093" spans="1:7" ht="17.55" customHeight="1" thickBot="1" x14ac:dyDescent="0.35">
      <c r="A6093" s="1" t="str">
        <f t="shared" si="98"/>
        <v>CUTTINGBEAM1</v>
      </c>
      <c r="B6093" s="1" t="s">
        <v>7548</v>
      </c>
      <c r="C6093" s="6" t="s">
        <v>580</v>
      </c>
      <c r="D6093" s="6" t="s">
        <v>595</v>
      </c>
      <c r="E6093" s="2" t="s">
        <v>600</v>
      </c>
      <c r="F6093" s="5"/>
      <c r="G6093" s="1">
        <f>IF(D6093=D6092,G6092+1,1)</f>
        <v>1</v>
      </c>
    </row>
    <row r="6094" spans="1:7" ht="17.55" customHeight="1" thickBot="1" x14ac:dyDescent="0.35">
      <c r="A6094" s="1" t="str">
        <f t="shared" si="98"/>
        <v>CUTTINGBEAM2</v>
      </c>
      <c r="B6094" s="1" t="s">
        <v>7548</v>
      </c>
      <c r="C6094" s="6" t="s">
        <v>580</v>
      </c>
      <c r="D6094" s="6" t="s">
        <v>595</v>
      </c>
      <c r="E6094" s="2" t="s">
        <v>601</v>
      </c>
      <c r="F6094" s="5"/>
      <c r="G6094" s="1">
        <f>IF(D6094=D6093,G6093+1,1)</f>
        <v>2</v>
      </c>
    </row>
    <row r="6095" spans="1:7" ht="17.55" customHeight="1" thickBot="1" x14ac:dyDescent="0.35">
      <c r="A6095" s="1" t="str">
        <f t="shared" si="98"/>
        <v>DISINTEGRATE1</v>
      </c>
      <c r="B6095" s="1" t="s">
        <v>7548</v>
      </c>
      <c r="C6095" s="6" t="s">
        <v>580</v>
      </c>
      <c r="D6095" s="6" t="s">
        <v>604</v>
      </c>
      <c r="E6095" s="2" t="s">
        <v>605</v>
      </c>
      <c r="F6095" s="5"/>
      <c r="G6095" s="1">
        <f>IF(D6095=D6094,G6094+1,1)</f>
        <v>1</v>
      </c>
    </row>
    <row r="6096" spans="1:7" ht="17.55" customHeight="1" thickBot="1" x14ac:dyDescent="0.35">
      <c r="A6096" s="1" t="str">
        <f t="shared" ref="A6096:A6159" si="99">CONCATENATE(D6096,G6096)</f>
        <v>DISINTEGRATE2</v>
      </c>
      <c r="B6096" s="1" t="s">
        <v>7548</v>
      </c>
      <c r="C6096" s="6" t="s">
        <v>580</v>
      </c>
      <c r="D6096" s="6" t="s">
        <v>604</v>
      </c>
      <c r="E6096" s="2" t="s">
        <v>606</v>
      </c>
      <c r="F6096" s="5"/>
      <c r="G6096" s="1">
        <f>IF(D6096=D6095,G6095+1,1)</f>
        <v>2</v>
      </c>
    </row>
    <row r="6097" spans="1:7" ht="17.55" customHeight="1" thickBot="1" x14ac:dyDescent="0.35">
      <c r="A6097" s="1" t="str">
        <f t="shared" si="99"/>
        <v>DISINTEGRATE3</v>
      </c>
      <c r="B6097" s="1" t="s">
        <v>7548</v>
      </c>
      <c r="C6097" s="6" t="s">
        <v>580</v>
      </c>
      <c r="D6097" s="6" t="s">
        <v>604</v>
      </c>
      <c r="E6097" s="2" t="s">
        <v>607</v>
      </c>
      <c r="F6097" s="5"/>
      <c r="G6097" s="1">
        <f>IF(D6097=D6096,G6096+1,1)</f>
        <v>3</v>
      </c>
    </row>
    <row r="6098" spans="1:7" ht="17.55" customHeight="1" thickBot="1" x14ac:dyDescent="0.35">
      <c r="A6098" s="1" t="str">
        <f t="shared" si="99"/>
        <v>DISINTEGRATE4</v>
      </c>
      <c r="B6098" s="1" t="s">
        <v>7548</v>
      </c>
      <c r="C6098" s="6" t="s">
        <v>580</v>
      </c>
      <c r="D6098" s="6" t="s">
        <v>604</v>
      </c>
      <c r="E6098" s="2" t="s">
        <v>608</v>
      </c>
      <c r="F6098" s="5"/>
      <c r="G6098" s="1">
        <f>IF(D6098=D6097,G6097+1,1)</f>
        <v>4</v>
      </c>
    </row>
    <row r="6099" spans="1:7" ht="17.55" hidden="1" customHeight="1" thickBot="1" x14ac:dyDescent="0.35">
      <c r="A6099" s="1" t="str">
        <f t="shared" si="99"/>
        <v>CUTTINGBEAM1</v>
      </c>
      <c r="B6099" s="1" t="s">
        <v>7548</v>
      </c>
      <c r="C6099" s="6" t="s">
        <v>580</v>
      </c>
      <c r="D6099" s="6" t="s">
        <v>595</v>
      </c>
      <c r="E6099" s="2" t="s">
        <v>602</v>
      </c>
      <c r="F6099" s="5"/>
      <c r="G6099" s="1">
        <f>IF(D6099=D6098,G6098+1,1)</f>
        <v>1</v>
      </c>
    </row>
    <row r="6100" spans="1:7" ht="17.55" hidden="1" customHeight="1" thickBot="1" x14ac:dyDescent="0.35">
      <c r="A6100" s="1" t="str">
        <f t="shared" si="99"/>
        <v>CUTTINGBEAM2</v>
      </c>
      <c r="B6100" s="1" t="s">
        <v>7548</v>
      </c>
      <c r="C6100" s="6" t="s">
        <v>580</v>
      </c>
      <c r="D6100" s="6" t="s">
        <v>595</v>
      </c>
      <c r="E6100" s="2" t="s">
        <v>603</v>
      </c>
      <c r="F6100" s="5"/>
      <c r="G6100" s="1">
        <f>IF(D6100=D6099,G6099+1,1)</f>
        <v>2</v>
      </c>
    </row>
    <row r="6101" spans="1:7" ht="17.55" customHeight="1" thickBot="1" x14ac:dyDescent="0.35">
      <c r="A6101" s="1" t="str">
        <f t="shared" si="99"/>
        <v>DISINTEGRATE1</v>
      </c>
      <c r="B6101" s="1" t="s">
        <v>7548</v>
      </c>
      <c r="C6101" s="6" t="s">
        <v>580</v>
      </c>
      <c r="D6101" s="6" t="s">
        <v>604</v>
      </c>
      <c r="E6101" s="2" t="s">
        <v>609</v>
      </c>
      <c r="F6101" s="5"/>
      <c r="G6101" s="1">
        <f>IF(D6101=D6100,G6100+1,1)</f>
        <v>1</v>
      </c>
    </row>
    <row r="6102" spans="1:7" ht="17.55" customHeight="1" thickBot="1" x14ac:dyDescent="0.35">
      <c r="A6102" s="1" t="str">
        <f t="shared" si="99"/>
        <v>DISINTEGRATE2</v>
      </c>
      <c r="B6102" s="1" t="s">
        <v>7548</v>
      </c>
      <c r="C6102" s="6" t="s">
        <v>580</v>
      </c>
      <c r="D6102" s="6" t="s">
        <v>604</v>
      </c>
      <c r="E6102" s="2" t="s">
        <v>610</v>
      </c>
      <c r="F6102" s="5"/>
      <c r="G6102" s="1">
        <f>IF(D6102=D6101,G6101+1,1)</f>
        <v>2</v>
      </c>
    </row>
    <row r="6103" spans="1:7" ht="17.55" customHeight="1" thickBot="1" x14ac:dyDescent="0.35">
      <c r="A6103" s="1" t="str">
        <f t="shared" si="99"/>
        <v>DRAW1</v>
      </c>
      <c r="B6103" s="1" t="s">
        <v>7548</v>
      </c>
      <c r="C6103" s="6" t="s">
        <v>580</v>
      </c>
      <c r="D6103" s="8" t="s">
        <v>92</v>
      </c>
      <c r="E6103" s="2" t="s">
        <v>613</v>
      </c>
      <c r="F6103" s="5"/>
      <c r="G6103" s="1">
        <f>IF(D6103=D6102,G6102+1,1)</f>
        <v>1</v>
      </c>
    </row>
    <row r="6104" spans="1:7" ht="17.55" customHeight="1" thickBot="1" x14ac:dyDescent="0.35">
      <c r="A6104" s="1" t="str">
        <f t="shared" si="99"/>
        <v>DRAW2</v>
      </c>
      <c r="B6104" s="1" t="s">
        <v>7548</v>
      </c>
      <c r="C6104" s="6" t="s">
        <v>580</v>
      </c>
      <c r="D6104" s="8" t="s">
        <v>92</v>
      </c>
      <c r="E6104" s="2" t="s">
        <v>614</v>
      </c>
      <c r="F6104" s="5"/>
      <c r="G6104" s="1">
        <f>IF(D6104=D6103,G6103+1,1)</f>
        <v>2</v>
      </c>
    </row>
    <row r="6105" spans="1:7" ht="17.55" customHeight="1" thickBot="1" x14ac:dyDescent="0.35">
      <c r="A6105" s="1" t="str">
        <f t="shared" si="99"/>
        <v>GUNPUNCH1</v>
      </c>
      <c r="B6105" s="1" t="s">
        <v>7548</v>
      </c>
      <c r="C6105" s="6" t="s">
        <v>580</v>
      </c>
      <c r="D6105" s="7" t="s">
        <v>619</v>
      </c>
      <c r="E6105" s="2" t="s">
        <v>620</v>
      </c>
      <c r="F6105" s="5"/>
      <c r="G6105" s="1">
        <f>IF(D6105=D6104,G6104+1,1)</f>
        <v>1</v>
      </c>
    </row>
    <row r="6106" spans="1:7" ht="17.55" customHeight="1" thickBot="1" x14ac:dyDescent="0.35">
      <c r="A6106" s="1" t="str">
        <f t="shared" si="99"/>
        <v>GUNPUNCH2</v>
      </c>
      <c r="B6106" s="1" t="s">
        <v>7548</v>
      </c>
      <c r="C6106" s="6" t="s">
        <v>580</v>
      </c>
      <c r="D6106" s="7" t="s">
        <v>619</v>
      </c>
      <c r="E6106" s="2" t="s">
        <v>621</v>
      </c>
      <c r="F6106" s="5"/>
      <c r="G6106" s="1">
        <f>IF(D6106=D6105,G6105+1,1)</f>
        <v>2</v>
      </c>
    </row>
    <row r="6107" spans="1:7" ht="17.55" hidden="1" customHeight="1" thickBot="1" x14ac:dyDescent="0.35">
      <c r="A6107" s="1" t="str">
        <f t="shared" si="99"/>
        <v>DISINTEGRATE1</v>
      </c>
      <c r="B6107" s="1" t="s">
        <v>7548</v>
      </c>
      <c r="C6107" s="6" t="s">
        <v>580</v>
      </c>
      <c r="D6107" s="6" t="s">
        <v>604</v>
      </c>
      <c r="E6107" s="2" t="s">
        <v>611</v>
      </c>
      <c r="F6107" s="5"/>
      <c r="G6107" s="1">
        <f>IF(D6107=D6106,G6106+1,1)</f>
        <v>1</v>
      </c>
    </row>
    <row r="6108" spans="1:7" ht="17.55" hidden="1" customHeight="1" thickBot="1" x14ac:dyDescent="0.35">
      <c r="A6108" s="1" t="str">
        <f t="shared" si="99"/>
        <v>DISINTEGRATE2</v>
      </c>
      <c r="B6108" s="1" t="s">
        <v>7548</v>
      </c>
      <c r="C6108" s="6" t="s">
        <v>580</v>
      </c>
      <c r="D6108" s="6" t="s">
        <v>604</v>
      </c>
      <c r="E6108" s="2" t="s">
        <v>612</v>
      </c>
      <c r="F6108" s="5"/>
      <c r="G6108" s="1">
        <f>IF(D6108=D6107,G6107+1,1)</f>
        <v>2</v>
      </c>
    </row>
    <row r="6109" spans="1:7" ht="17.55" customHeight="1" thickBot="1" x14ac:dyDescent="0.35">
      <c r="A6109" s="1" t="str">
        <f t="shared" si="99"/>
        <v>LANCERSHOT1</v>
      </c>
      <c r="B6109" s="1" t="s">
        <v>7548</v>
      </c>
      <c r="C6109" s="6" t="s">
        <v>580</v>
      </c>
      <c r="D6109" s="6" t="s">
        <v>622</v>
      </c>
      <c r="E6109" s="2" t="s">
        <v>623</v>
      </c>
      <c r="F6109" s="5"/>
      <c r="G6109" s="1">
        <f>IF(D6109=D6108,G6108+1,1)</f>
        <v>1</v>
      </c>
    </row>
    <row r="6110" spans="1:7" ht="17.55" customHeight="1" thickBot="1" x14ac:dyDescent="0.35">
      <c r="A6110" s="1" t="str">
        <f t="shared" si="99"/>
        <v>LANCERSHOT2</v>
      </c>
      <c r="B6110" s="1" t="s">
        <v>7548</v>
      </c>
      <c r="C6110" s="6" t="s">
        <v>580</v>
      </c>
      <c r="D6110" s="6" t="s">
        <v>622</v>
      </c>
      <c r="E6110" s="2" t="s">
        <v>624</v>
      </c>
      <c r="F6110" s="5"/>
      <c r="G6110" s="1">
        <f>IF(D6110=D6109,G6109+1,1)</f>
        <v>2</v>
      </c>
    </row>
    <row r="6111" spans="1:7" ht="17.55" hidden="1" customHeight="1" thickBot="1" x14ac:dyDescent="0.35">
      <c r="A6111" s="1" t="str">
        <f t="shared" si="99"/>
        <v>DRAW1</v>
      </c>
      <c r="B6111" s="1" t="s">
        <v>7548</v>
      </c>
      <c r="C6111" s="6" t="s">
        <v>580</v>
      </c>
      <c r="D6111" s="8" t="s">
        <v>92</v>
      </c>
      <c r="E6111" s="2" t="s">
        <v>615</v>
      </c>
      <c r="F6111" s="5"/>
      <c r="G6111" s="1">
        <f>IF(D6111=D6110,G6110+1,1)</f>
        <v>1</v>
      </c>
    </row>
    <row r="6112" spans="1:7" ht="17.55" hidden="1" customHeight="1" thickBot="1" x14ac:dyDescent="0.35">
      <c r="A6112" s="1" t="str">
        <f t="shared" si="99"/>
        <v>DRAW2</v>
      </c>
      <c r="B6112" s="1" t="s">
        <v>7548</v>
      </c>
      <c r="C6112" s="6" t="s">
        <v>580</v>
      </c>
      <c r="D6112" s="8" t="s">
        <v>92</v>
      </c>
      <c r="E6112" s="2" t="s">
        <v>616</v>
      </c>
      <c r="F6112" s="5"/>
      <c r="G6112" s="1">
        <f>IF(D6112=D6111,G6111+1,1)</f>
        <v>2</v>
      </c>
    </row>
    <row r="6113" spans="1:7" ht="17.55" customHeight="1" thickBot="1" x14ac:dyDescent="0.35">
      <c r="A6113" s="1" t="str">
        <f t="shared" si="99"/>
        <v>LANCERSHOT1</v>
      </c>
      <c r="B6113" s="1" t="s">
        <v>7548</v>
      </c>
      <c r="C6113" s="6" t="s">
        <v>580</v>
      </c>
      <c r="D6113" s="6" t="s">
        <v>622</v>
      </c>
      <c r="E6113" s="2" t="s">
        <v>625</v>
      </c>
      <c r="F6113" s="5"/>
      <c r="G6113" s="1">
        <f>IF(D6113=D6112,G6112+1,1)</f>
        <v>1</v>
      </c>
    </row>
    <row r="6114" spans="1:7" ht="17.55" customHeight="1" thickBot="1" x14ac:dyDescent="0.35">
      <c r="A6114" s="1" t="str">
        <f t="shared" si="99"/>
        <v>LANCERSHOT2</v>
      </c>
      <c r="B6114" s="1" t="s">
        <v>7548</v>
      </c>
      <c r="C6114" s="6" t="s">
        <v>580</v>
      </c>
      <c r="D6114" s="7" t="s">
        <v>622</v>
      </c>
      <c r="E6114" s="2" t="s">
        <v>626</v>
      </c>
      <c r="F6114" s="5"/>
      <c r="G6114" s="1">
        <f>IF(D6114=D6113,G6113+1,1)</f>
        <v>2</v>
      </c>
    </row>
    <row r="6115" spans="1:7" ht="17.55" customHeight="1" thickBot="1" x14ac:dyDescent="0.35">
      <c r="A6115" s="1" t="str">
        <f t="shared" si="99"/>
        <v>OVERCHARGE1</v>
      </c>
      <c r="B6115" s="1" t="s">
        <v>7548</v>
      </c>
      <c r="C6115" s="6" t="s">
        <v>580</v>
      </c>
      <c r="D6115" s="7" t="s">
        <v>629</v>
      </c>
      <c r="E6115" s="2" t="s">
        <v>630</v>
      </c>
      <c r="F6115" s="5"/>
      <c r="G6115" s="1">
        <f>IF(D6115=D6114,G6114+1,1)</f>
        <v>1</v>
      </c>
    </row>
    <row r="6116" spans="1:7" ht="17.55" customHeight="1" thickBot="1" x14ac:dyDescent="0.35">
      <c r="A6116" s="1" t="str">
        <f t="shared" si="99"/>
        <v>OVERCHARGE2</v>
      </c>
      <c r="B6116" s="1" t="s">
        <v>7548</v>
      </c>
      <c r="C6116" s="6" t="s">
        <v>580</v>
      </c>
      <c r="D6116" s="7" t="s">
        <v>629</v>
      </c>
      <c r="E6116" s="2" t="s">
        <v>631</v>
      </c>
      <c r="F6116" s="5"/>
      <c r="G6116" s="1">
        <f>IF(D6116=D6115,G6115+1,1)</f>
        <v>2</v>
      </c>
    </row>
    <row r="6117" spans="1:7" ht="17.55" customHeight="1" thickBot="1" x14ac:dyDescent="0.35">
      <c r="A6117" s="1" t="str">
        <f t="shared" si="99"/>
        <v>OVERCHARGE3</v>
      </c>
      <c r="B6117" s="1" t="s">
        <v>7548</v>
      </c>
      <c r="C6117" s="6" t="s">
        <v>580</v>
      </c>
      <c r="D6117" s="7" t="s">
        <v>629</v>
      </c>
      <c r="E6117" s="2" t="s">
        <v>632</v>
      </c>
      <c r="F6117" s="5"/>
      <c r="G6117" s="1">
        <f>IF(D6117=D6116,G6116+1,1)</f>
        <v>3</v>
      </c>
    </row>
    <row r="6118" spans="1:7" ht="17.55" customHeight="1" thickBot="1" x14ac:dyDescent="0.35">
      <c r="A6118" s="1" t="str">
        <f t="shared" si="99"/>
        <v>OVERCHARGE4</v>
      </c>
      <c r="B6118" s="1" t="s">
        <v>7548</v>
      </c>
      <c r="C6118" s="6" t="s">
        <v>580</v>
      </c>
      <c r="D6118" s="10" t="s">
        <v>629</v>
      </c>
      <c r="E6118" s="2" t="s">
        <v>633</v>
      </c>
      <c r="F6118" s="5"/>
      <c r="G6118" s="1">
        <f>IF(D6118=D6117,G6117+1,1)</f>
        <v>4</v>
      </c>
    </row>
    <row r="6119" spans="1:7" ht="17.55" hidden="1" customHeight="1" thickBot="1" x14ac:dyDescent="0.35">
      <c r="A6119" s="1" t="str">
        <f t="shared" si="99"/>
        <v>LANCERSHOT1</v>
      </c>
      <c r="B6119" s="1" t="s">
        <v>7548</v>
      </c>
      <c r="C6119" s="6" t="s">
        <v>580</v>
      </c>
      <c r="D6119" s="10" t="s">
        <v>622</v>
      </c>
      <c r="E6119" s="2" t="s">
        <v>627</v>
      </c>
      <c r="F6119" s="5"/>
      <c r="G6119" s="1">
        <f>IF(D6119=D6118,G6118+1,1)</f>
        <v>1</v>
      </c>
    </row>
    <row r="6120" spans="1:7" ht="17.55" hidden="1" customHeight="1" thickBot="1" x14ac:dyDescent="0.35">
      <c r="A6120" s="1" t="str">
        <f t="shared" si="99"/>
        <v>LANCERSHOT2</v>
      </c>
      <c r="B6120" s="1" t="s">
        <v>7548</v>
      </c>
      <c r="C6120" s="6" t="s">
        <v>580</v>
      </c>
      <c r="D6120" s="10" t="s">
        <v>622</v>
      </c>
      <c r="E6120" s="2" t="s">
        <v>628</v>
      </c>
      <c r="F6120" s="5"/>
      <c r="G6120" s="1">
        <f>IF(D6120=D6119,G6119+1,1)</f>
        <v>2</v>
      </c>
    </row>
    <row r="6121" spans="1:7" ht="17.55" customHeight="1" thickBot="1" x14ac:dyDescent="0.35">
      <c r="A6121" s="1" t="str">
        <f t="shared" si="99"/>
        <v>OVERCHARGE1</v>
      </c>
      <c r="B6121" s="1" t="s">
        <v>7548</v>
      </c>
      <c r="C6121" s="6" t="s">
        <v>580</v>
      </c>
      <c r="D6121" s="10" t="s">
        <v>629</v>
      </c>
      <c r="E6121" s="2" t="s">
        <v>634</v>
      </c>
      <c r="F6121" s="5"/>
      <c r="G6121" s="1">
        <f>IF(D6121=D6120,G6120+1,1)</f>
        <v>1</v>
      </c>
    </row>
    <row r="6122" spans="1:7" ht="17.55" customHeight="1" thickBot="1" x14ac:dyDescent="0.35">
      <c r="A6122" s="1" t="str">
        <f t="shared" si="99"/>
        <v>OVERCHARGE2</v>
      </c>
      <c r="B6122" s="1" t="s">
        <v>7548</v>
      </c>
      <c r="C6122" s="6" t="s">
        <v>580</v>
      </c>
      <c r="D6122" s="10" t="s">
        <v>629</v>
      </c>
      <c r="E6122" s="2" t="s">
        <v>635</v>
      </c>
      <c r="F6122" s="5"/>
      <c r="G6122" s="1">
        <f>IF(D6122=D6121,G6121+1,1)</f>
        <v>2</v>
      </c>
    </row>
    <row r="6123" spans="1:7" ht="17.55" customHeight="1" thickBot="1" x14ac:dyDescent="0.35">
      <c r="A6123" s="1" t="str">
        <f t="shared" si="99"/>
        <v>PENETRATINGRAY1</v>
      </c>
      <c r="B6123" s="1" t="s">
        <v>7548</v>
      </c>
      <c r="C6123" s="6" t="s">
        <v>580</v>
      </c>
      <c r="D6123" s="6" t="s">
        <v>638</v>
      </c>
      <c r="E6123" s="2" t="s">
        <v>639</v>
      </c>
      <c r="F6123" s="5"/>
      <c r="G6123" s="1">
        <f>IF(D6123=D6122,G6122+1,1)</f>
        <v>1</v>
      </c>
    </row>
    <row r="6124" spans="1:7" ht="17.55" customHeight="1" thickBot="1" x14ac:dyDescent="0.35">
      <c r="A6124" s="1" t="str">
        <f t="shared" si="99"/>
        <v>PENETRATINGRAY2</v>
      </c>
      <c r="B6124" s="1" t="s">
        <v>7548</v>
      </c>
      <c r="C6124" s="6" t="s">
        <v>580</v>
      </c>
      <c r="D6124" s="6" t="s">
        <v>638</v>
      </c>
      <c r="E6124" s="2" t="s">
        <v>640</v>
      </c>
      <c r="F6124" s="5"/>
      <c r="G6124" s="1">
        <f>IF(D6124=D6123,G6123+1,1)</f>
        <v>2</v>
      </c>
    </row>
    <row r="6125" spans="1:7" ht="17.55" customHeight="1" thickBot="1" x14ac:dyDescent="0.35">
      <c r="A6125" s="1" t="str">
        <f t="shared" si="99"/>
        <v>PENETRATINGRAY3</v>
      </c>
      <c r="B6125" s="1" t="s">
        <v>7548</v>
      </c>
      <c r="C6125" s="6" t="s">
        <v>580</v>
      </c>
      <c r="D6125" s="6" t="s">
        <v>638</v>
      </c>
      <c r="E6125" s="2" t="s">
        <v>643</v>
      </c>
      <c r="F6125" s="5"/>
      <c r="G6125" s="1">
        <f>IF(D6125=D6124,G6124+1,1)</f>
        <v>3</v>
      </c>
    </row>
    <row r="6126" spans="1:7" ht="17.55" customHeight="1" thickBot="1" x14ac:dyDescent="0.35">
      <c r="A6126" s="1" t="str">
        <f t="shared" si="99"/>
        <v>PENETRATINGRAY4</v>
      </c>
      <c r="B6126" s="1" t="s">
        <v>7548</v>
      </c>
      <c r="C6126" s="6" t="s">
        <v>580</v>
      </c>
      <c r="D6126" s="6" t="s">
        <v>638</v>
      </c>
      <c r="E6126" s="2" t="s">
        <v>644</v>
      </c>
      <c r="F6126" s="5"/>
      <c r="G6126" s="1">
        <f>IF(D6126=D6125,G6125+1,1)</f>
        <v>4</v>
      </c>
    </row>
    <row r="6127" spans="1:7" ht="17.55" hidden="1" customHeight="1" thickBot="1" x14ac:dyDescent="0.35">
      <c r="A6127" s="1" t="str">
        <f t="shared" si="99"/>
        <v>OVERCHARGE1</v>
      </c>
      <c r="B6127" s="1" t="s">
        <v>7548</v>
      </c>
      <c r="C6127" s="6" t="s">
        <v>580</v>
      </c>
      <c r="D6127" s="6" t="s">
        <v>629</v>
      </c>
      <c r="E6127" s="2" t="s">
        <v>636</v>
      </c>
      <c r="F6127" s="5"/>
      <c r="G6127" s="1">
        <f>IF(D6127=D6126,G6126+1,1)</f>
        <v>1</v>
      </c>
    </row>
    <row r="6128" spans="1:7" ht="17.55" hidden="1" customHeight="1" thickBot="1" x14ac:dyDescent="0.35">
      <c r="A6128" s="1" t="str">
        <f t="shared" si="99"/>
        <v>OVERCHARGE2</v>
      </c>
      <c r="B6128" s="1" t="s">
        <v>7548</v>
      </c>
      <c r="C6128" s="6" t="s">
        <v>580</v>
      </c>
      <c r="D6128" s="6" t="s">
        <v>629</v>
      </c>
      <c r="E6128" s="2" t="s">
        <v>637</v>
      </c>
      <c r="F6128" s="5"/>
      <c r="G6128" s="1">
        <f>IF(D6128=D6127,G6127+1,1)</f>
        <v>2</v>
      </c>
    </row>
    <row r="6129" spans="1:7" ht="17.55" customHeight="1" thickBot="1" x14ac:dyDescent="0.35">
      <c r="A6129" s="1" t="str">
        <f t="shared" si="99"/>
        <v>PENETRATINGRAY1</v>
      </c>
      <c r="B6129" s="1" t="s">
        <v>7548</v>
      </c>
      <c r="C6129" s="6" t="s">
        <v>580</v>
      </c>
      <c r="D6129" s="6" t="s">
        <v>638</v>
      </c>
      <c r="E6129" s="2" t="s">
        <v>645</v>
      </c>
      <c r="F6129" s="5"/>
      <c r="G6129" s="1">
        <f>IF(D6129=D6128,G6128+1,1)</f>
        <v>1</v>
      </c>
    </row>
    <row r="6130" spans="1:7" ht="17.55" customHeight="1" thickBot="1" x14ac:dyDescent="0.35">
      <c r="A6130" s="1" t="str">
        <f t="shared" si="99"/>
        <v>PENETRATINGRAY2</v>
      </c>
      <c r="B6130" s="1" t="s">
        <v>7548</v>
      </c>
      <c r="C6130" s="6" t="s">
        <v>580</v>
      </c>
      <c r="D6130" s="6" t="s">
        <v>638</v>
      </c>
      <c r="E6130" s="2" t="s">
        <v>646</v>
      </c>
      <c r="F6130" s="5"/>
      <c r="G6130" s="1">
        <f>IF(D6130=D6129,G6129+1,1)</f>
        <v>2</v>
      </c>
    </row>
    <row r="6131" spans="1:7" ht="17.55" hidden="1" customHeight="1" thickBot="1" x14ac:dyDescent="0.35">
      <c r="A6131" s="1" t="str">
        <f t="shared" si="99"/>
        <v>PENETRATINGRAY3</v>
      </c>
      <c r="B6131" s="1" t="s">
        <v>7548</v>
      </c>
      <c r="C6131" s="6" t="s">
        <v>580</v>
      </c>
      <c r="D6131" s="6" t="s">
        <v>638</v>
      </c>
      <c r="E6131" s="2" t="s">
        <v>641</v>
      </c>
      <c r="F6131" s="5"/>
      <c r="G6131" s="1">
        <f>IF(D6131=D6130,G6130+1,1)</f>
        <v>3</v>
      </c>
    </row>
    <row r="6132" spans="1:7" ht="17.55" hidden="1" customHeight="1" thickBot="1" x14ac:dyDescent="0.35">
      <c r="A6132" s="1" t="str">
        <f t="shared" si="99"/>
        <v>PENETRATINGRAY4</v>
      </c>
      <c r="B6132" s="1" t="s">
        <v>7548</v>
      </c>
      <c r="C6132" s="6" t="s">
        <v>580</v>
      </c>
      <c r="D6132" s="6" t="s">
        <v>638</v>
      </c>
      <c r="E6132" s="2" t="s">
        <v>642</v>
      </c>
      <c r="F6132" s="5"/>
      <c r="G6132" s="1">
        <f>IF(D6132=D6131,G6131+1,1)</f>
        <v>4</v>
      </c>
    </row>
    <row r="6133" spans="1:7" ht="17.55" customHeight="1" thickBot="1" x14ac:dyDescent="0.35">
      <c r="A6133" s="1" t="str">
        <f t="shared" si="99"/>
        <v>PENETRATINGRAY5</v>
      </c>
      <c r="B6133" s="1" t="s">
        <v>7548</v>
      </c>
      <c r="C6133" s="6" t="s">
        <v>580</v>
      </c>
      <c r="D6133" s="6" t="s">
        <v>638</v>
      </c>
      <c r="E6133" s="2" t="s">
        <v>647</v>
      </c>
      <c r="F6133" s="5"/>
      <c r="G6133" s="1">
        <f>IF(D6133=D6132,G6132+1,1)</f>
        <v>5</v>
      </c>
    </row>
    <row r="6134" spans="1:7" ht="17.55" customHeight="1" thickBot="1" x14ac:dyDescent="0.35">
      <c r="A6134" s="1" t="str">
        <f t="shared" si="99"/>
        <v>PENETRATINGRAY6</v>
      </c>
      <c r="B6134" s="1" t="s">
        <v>7548</v>
      </c>
      <c r="C6134" s="6" t="s">
        <v>580</v>
      </c>
      <c r="D6134" s="6" t="s">
        <v>638</v>
      </c>
      <c r="E6134" s="2" t="s">
        <v>648</v>
      </c>
      <c r="F6134" s="5"/>
      <c r="G6134" s="1">
        <f>IF(D6134=D6133,G6133+1,1)</f>
        <v>6</v>
      </c>
    </row>
    <row r="6135" spans="1:7" ht="17.55" customHeight="1" thickBot="1" x14ac:dyDescent="0.35">
      <c r="A6135" s="1" t="str">
        <f t="shared" si="99"/>
        <v>PIERCINGBEAM1</v>
      </c>
      <c r="B6135" s="1" t="s">
        <v>7548</v>
      </c>
      <c r="C6135" s="6" t="s">
        <v>580</v>
      </c>
      <c r="D6135" s="6" t="s">
        <v>649</v>
      </c>
      <c r="E6135" s="2" t="s">
        <v>650</v>
      </c>
      <c r="F6135" s="5"/>
      <c r="G6135" s="1">
        <f>IF(D6135=D6134,G6134+1,1)</f>
        <v>1</v>
      </c>
    </row>
    <row r="6136" spans="1:7" ht="17.55" customHeight="1" thickBot="1" x14ac:dyDescent="0.35">
      <c r="A6136" s="1" t="str">
        <f t="shared" si="99"/>
        <v>PIERCINGBEAM2</v>
      </c>
      <c r="B6136" s="1" t="s">
        <v>7548</v>
      </c>
      <c r="C6136" s="6" t="s">
        <v>580</v>
      </c>
      <c r="D6136" s="6" t="s">
        <v>649</v>
      </c>
      <c r="E6136" s="2" t="s">
        <v>651</v>
      </c>
      <c r="F6136" s="5"/>
      <c r="G6136" s="1">
        <f>IF(D6136=D6135,G6135+1,1)</f>
        <v>2</v>
      </c>
    </row>
    <row r="6137" spans="1:7" ht="17.55" customHeight="1" thickBot="1" x14ac:dyDescent="0.35">
      <c r="A6137" s="1" t="str">
        <f t="shared" si="99"/>
        <v>PIERCINGBEAM3</v>
      </c>
      <c r="B6137" s="1" t="s">
        <v>7548</v>
      </c>
      <c r="C6137" s="6" t="s">
        <v>580</v>
      </c>
      <c r="D6137" s="6" t="s">
        <v>649</v>
      </c>
      <c r="E6137" s="2" t="s">
        <v>652</v>
      </c>
      <c r="F6137" s="5"/>
      <c r="G6137" s="1">
        <f>IF(D6137=D6136,G6136+1,1)</f>
        <v>3</v>
      </c>
    </row>
    <row r="6138" spans="1:7" ht="17.55" customHeight="1" thickBot="1" x14ac:dyDescent="0.35">
      <c r="A6138" s="1" t="str">
        <f t="shared" si="99"/>
        <v>PIERCINGBEAM4</v>
      </c>
      <c r="B6138" s="1" t="s">
        <v>7548</v>
      </c>
      <c r="C6138" s="6" t="s">
        <v>580</v>
      </c>
      <c r="D6138" s="6" t="s">
        <v>649</v>
      </c>
      <c r="E6138" s="2" t="s">
        <v>653</v>
      </c>
      <c r="F6138" s="5"/>
      <c r="G6138" s="1">
        <f>IF(D6138=D6137,G6137+1,1)</f>
        <v>4</v>
      </c>
    </row>
    <row r="6139" spans="1:7" ht="17.55" customHeight="1" thickBot="1" x14ac:dyDescent="0.35">
      <c r="A6139" s="1" t="str">
        <f t="shared" si="99"/>
        <v>READY1</v>
      </c>
      <c r="B6139" s="1" t="s">
        <v>7548</v>
      </c>
      <c r="C6139" s="6" t="s">
        <v>580</v>
      </c>
      <c r="D6139" s="6" t="s">
        <v>160</v>
      </c>
      <c r="E6139" s="2" t="s">
        <v>657</v>
      </c>
      <c r="F6139" s="5"/>
      <c r="G6139" s="1">
        <f>IF(D6139=D6138,G6138+1,1)</f>
        <v>1</v>
      </c>
    </row>
    <row r="6140" spans="1:7" ht="17.55" customHeight="1" thickBot="1" x14ac:dyDescent="0.35">
      <c r="A6140" s="1" t="str">
        <f t="shared" si="99"/>
        <v>READY2</v>
      </c>
      <c r="B6140" s="1" t="s">
        <v>7548</v>
      </c>
      <c r="C6140" s="6" t="s">
        <v>580</v>
      </c>
      <c r="D6140" s="6" t="s">
        <v>160</v>
      </c>
      <c r="E6140" s="2" t="s">
        <v>658</v>
      </c>
      <c r="F6140" s="5"/>
      <c r="G6140" s="1">
        <f>IF(D6140=D6139,G6139+1,1)</f>
        <v>2</v>
      </c>
    </row>
    <row r="6141" spans="1:7" ht="17.55" customHeight="1" thickBot="1" x14ac:dyDescent="0.35">
      <c r="A6141" s="1" t="str">
        <f t="shared" si="99"/>
        <v>RUN1</v>
      </c>
      <c r="B6141" s="1" t="s">
        <v>7548</v>
      </c>
      <c r="C6141" s="6" t="s">
        <v>580</v>
      </c>
      <c r="D6141" s="9" t="s">
        <v>64</v>
      </c>
      <c r="E6141" s="2" t="s">
        <v>659</v>
      </c>
      <c r="F6141" s="5"/>
      <c r="G6141" s="1">
        <f>IF(D6141=D6140,G6140+1,1)</f>
        <v>1</v>
      </c>
    </row>
    <row r="6142" spans="1:7" ht="17.55" customHeight="1" thickBot="1" x14ac:dyDescent="0.35">
      <c r="A6142" s="1" t="str">
        <f t="shared" si="99"/>
        <v>RUN2</v>
      </c>
      <c r="B6142" s="1" t="s">
        <v>7548</v>
      </c>
      <c r="C6142" s="6" t="s">
        <v>580</v>
      </c>
      <c r="D6142" s="9" t="s">
        <v>64</v>
      </c>
      <c r="E6142" s="2" t="s">
        <v>661</v>
      </c>
      <c r="F6142" s="5"/>
      <c r="G6142" s="1">
        <f>IF(D6142=D6141,G6141+1,1)</f>
        <v>2</v>
      </c>
    </row>
    <row r="6143" spans="1:7" ht="17.55" hidden="1" customHeight="1" thickBot="1" x14ac:dyDescent="0.35">
      <c r="A6143" s="1" t="str">
        <f t="shared" si="99"/>
        <v>PIERCINGBEAM1</v>
      </c>
      <c r="B6143" s="1" t="s">
        <v>7548</v>
      </c>
      <c r="C6143" s="6" t="s">
        <v>580</v>
      </c>
      <c r="D6143" s="6" t="s">
        <v>649</v>
      </c>
      <c r="E6143" s="2" t="s">
        <v>654</v>
      </c>
      <c r="F6143" s="5"/>
      <c r="G6143" s="1">
        <f>IF(D6143=D6142,G6142+1,1)</f>
        <v>1</v>
      </c>
    </row>
    <row r="6144" spans="1:7" ht="17.55" hidden="1" customHeight="1" thickBot="1" x14ac:dyDescent="0.35">
      <c r="A6144" s="1" t="str">
        <f t="shared" si="99"/>
        <v>PIERCINGBEAM2</v>
      </c>
      <c r="B6144" s="1" t="s">
        <v>7548</v>
      </c>
      <c r="C6144" s="6" t="s">
        <v>580</v>
      </c>
      <c r="D6144" s="6" t="s">
        <v>649</v>
      </c>
      <c r="E6144" s="2" t="s">
        <v>655</v>
      </c>
      <c r="F6144" s="5"/>
      <c r="G6144" s="1">
        <f>IF(D6144=D6143,G6143+1,1)</f>
        <v>2</v>
      </c>
    </row>
    <row r="6145" spans="1:7" ht="17.55" hidden="1" customHeight="1" thickBot="1" x14ac:dyDescent="0.35">
      <c r="A6145" s="1" t="str">
        <f t="shared" si="99"/>
        <v>POST1</v>
      </c>
      <c r="B6145" s="1" t="s">
        <v>7548</v>
      </c>
      <c r="C6145" s="8" t="s">
        <v>580</v>
      </c>
      <c r="D6145" s="8" t="s">
        <v>526</v>
      </c>
      <c r="E6145" s="2" t="s">
        <v>656</v>
      </c>
      <c r="F6145" s="5"/>
      <c r="G6145" s="1">
        <f>IF(D6145=D6144,G6144+1,1)</f>
        <v>1</v>
      </c>
    </row>
    <row r="6146" spans="1:7" ht="17.55" customHeight="1" thickBot="1" x14ac:dyDescent="0.35">
      <c r="A6146" s="1" t="str">
        <f t="shared" si="99"/>
        <v>RUN1</v>
      </c>
      <c r="B6146" s="1" t="s">
        <v>7548</v>
      </c>
      <c r="C6146" s="6" t="s">
        <v>580</v>
      </c>
      <c r="D6146" s="9" t="s">
        <v>64</v>
      </c>
      <c r="E6146" s="2" t="s">
        <v>662</v>
      </c>
      <c r="F6146" s="5"/>
      <c r="G6146" s="1">
        <f>IF(D6146=D6145,G6145+1,1)</f>
        <v>1</v>
      </c>
    </row>
    <row r="6147" spans="1:7" ht="17.55" customHeight="1" thickBot="1" x14ac:dyDescent="0.35">
      <c r="A6147" s="1" t="str">
        <f t="shared" si="99"/>
        <v>RUN2</v>
      </c>
      <c r="B6147" s="1" t="s">
        <v>7548</v>
      </c>
      <c r="C6147" s="6" t="s">
        <v>580</v>
      </c>
      <c r="D6147" s="9" t="s">
        <v>64</v>
      </c>
      <c r="E6147" s="2" t="s">
        <v>666</v>
      </c>
      <c r="F6147" s="5"/>
      <c r="G6147" s="1">
        <f>IF(D6147=D6146,G6146+1,1)</f>
        <v>2</v>
      </c>
    </row>
    <row r="6148" spans="1:7" ht="17.55" customHeight="1" thickBot="1" x14ac:dyDescent="0.35">
      <c r="A6148" s="1" t="str">
        <f t="shared" si="99"/>
        <v>SINGLESHOT1</v>
      </c>
      <c r="B6148" s="1" t="s">
        <v>7548</v>
      </c>
      <c r="C6148" s="6" t="s">
        <v>580</v>
      </c>
      <c r="D6148" s="6" t="s">
        <v>668</v>
      </c>
      <c r="E6148" s="2" t="s">
        <v>669</v>
      </c>
      <c r="F6148" s="5"/>
      <c r="G6148" s="1">
        <f>IF(D6148=D6147,G6147+1,1)</f>
        <v>1</v>
      </c>
    </row>
    <row r="6149" spans="1:7" ht="17.55" hidden="1" customHeight="1" thickBot="1" x14ac:dyDescent="0.35">
      <c r="A6149" s="1" t="str">
        <f t="shared" si="99"/>
        <v>RUN1</v>
      </c>
      <c r="B6149" s="1" t="s">
        <v>7548</v>
      </c>
      <c r="C6149" s="6" t="s">
        <v>580</v>
      </c>
      <c r="D6149" s="9" t="s">
        <v>64</v>
      </c>
      <c r="E6149" s="2" t="s">
        <v>660</v>
      </c>
      <c r="F6149" s="5"/>
      <c r="G6149" s="1">
        <f>IF(D6149=D6148,G6148+1,1)</f>
        <v>1</v>
      </c>
    </row>
    <row r="6150" spans="1:7" ht="17.55" customHeight="1" thickBot="1" x14ac:dyDescent="0.35">
      <c r="A6150" s="1" t="str">
        <f t="shared" si="99"/>
        <v>SINGLESHOT1</v>
      </c>
      <c r="B6150" s="1" t="s">
        <v>7548</v>
      </c>
      <c r="C6150" s="6" t="s">
        <v>580</v>
      </c>
      <c r="D6150" s="6" t="s">
        <v>668</v>
      </c>
      <c r="E6150" s="2" t="s">
        <v>670</v>
      </c>
      <c r="F6150" s="5"/>
      <c r="G6150" s="1">
        <f>IF(D6150=D6149,G6149+1,1)</f>
        <v>1</v>
      </c>
    </row>
    <row r="6151" spans="1:7" ht="17.55" customHeight="1" thickBot="1" x14ac:dyDescent="0.35">
      <c r="A6151" s="1" t="str">
        <f t="shared" si="99"/>
        <v>SINGLESHOT2</v>
      </c>
      <c r="B6151" s="1" t="s">
        <v>7548</v>
      </c>
      <c r="C6151" s="6" t="s">
        <v>580</v>
      </c>
      <c r="D6151" s="6" t="s">
        <v>668</v>
      </c>
      <c r="E6151" s="2" t="s">
        <v>671</v>
      </c>
      <c r="F6151" s="5"/>
      <c r="G6151" s="1">
        <f>IF(D6151=D6150,G6150+1,1)</f>
        <v>2</v>
      </c>
    </row>
    <row r="6152" spans="1:7" ht="17.55" hidden="1" customHeight="1" thickBot="1" x14ac:dyDescent="0.35">
      <c r="A6152" s="1" t="str">
        <f t="shared" si="99"/>
        <v>RUN1</v>
      </c>
      <c r="B6152" s="1" t="s">
        <v>7548</v>
      </c>
      <c r="C6152" s="6" t="s">
        <v>580</v>
      </c>
      <c r="D6152" s="9" t="s">
        <v>64</v>
      </c>
      <c r="E6152" s="2" t="s">
        <v>663</v>
      </c>
      <c r="F6152" s="5"/>
      <c r="G6152" s="1">
        <f>IF(D6152=D6151,G6151+1,1)</f>
        <v>1</v>
      </c>
    </row>
    <row r="6153" spans="1:7" ht="17.55" hidden="1" customHeight="1" thickBot="1" x14ac:dyDescent="0.35">
      <c r="A6153" s="1" t="str">
        <f t="shared" si="99"/>
        <v>RUN2</v>
      </c>
      <c r="B6153" s="1" t="s">
        <v>7548</v>
      </c>
      <c r="C6153" s="6" t="s">
        <v>580</v>
      </c>
      <c r="D6153" s="9" t="s">
        <v>64</v>
      </c>
      <c r="E6153" s="2" t="s">
        <v>664</v>
      </c>
      <c r="F6153" s="5"/>
      <c r="G6153" s="1">
        <f>IF(D6153=D6152,G6152+1,1)</f>
        <v>2</v>
      </c>
    </row>
    <row r="6154" spans="1:7" ht="17.55" hidden="1" customHeight="1" thickBot="1" x14ac:dyDescent="0.35">
      <c r="A6154" s="1" t="str">
        <f t="shared" si="99"/>
        <v>RUN3</v>
      </c>
      <c r="B6154" s="1" t="s">
        <v>7548</v>
      </c>
      <c r="C6154" s="6" t="s">
        <v>580</v>
      </c>
      <c r="D6154" s="9" t="s">
        <v>64</v>
      </c>
      <c r="E6154" s="2" t="s">
        <v>665</v>
      </c>
      <c r="F6154" s="5"/>
      <c r="G6154" s="1">
        <f>IF(D6154=D6153,G6153+1,1)</f>
        <v>3</v>
      </c>
    </row>
    <row r="6155" spans="1:7" ht="17.55" customHeight="1" thickBot="1" x14ac:dyDescent="0.35">
      <c r="A6155" s="1" t="str">
        <f t="shared" si="99"/>
        <v>SINGLESHOT1</v>
      </c>
      <c r="B6155" s="1" t="s">
        <v>7548</v>
      </c>
      <c r="C6155" s="6" t="s">
        <v>580</v>
      </c>
      <c r="D6155" s="6" t="s">
        <v>668</v>
      </c>
      <c r="E6155" s="2" t="s">
        <v>672</v>
      </c>
      <c r="F6155" s="5"/>
      <c r="G6155" s="1">
        <f>IF(D6155=D6154,G6154+1,1)</f>
        <v>1</v>
      </c>
    </row>
    <row r="6156" spans="1:7" ht="17.55" hidden="1" customHeight="1" thickBot="1" x14ac:dyDescent="0.35">
      <c r="A6156" s="1" t="str">
        <f t="shared" si="99"/>
        <v>RUN1</v>
      </c>
      <c r="B6156" s="1" t="s">
        <v>7548</v>
      </c>
      <c r="C6156" s="6" t="s">
        <v>580</v>
      </c>
      <c r="D6156" s="9" t="s">
        <v>64</v>
      </c>
      <c r="E6156" s="2" t="s">
        <v>667</v>
      </c>
      <c r="F6156" s="5"/>
      <c r="G6156" s="1">
        <f>IF(D6156=D6155,G6155+1,1)</f>
        <v>1</v>
      </c>
    </row>
    <row r="6157" spans="1:7" ht="17.55" customHeight="1" thickBot="1" x14ac:dyDescent="0.35">
      <c r="A6157" s="1" t="str">
        <f t="shared" si="99"/>
        <v>DRAW1</v>
      </c>
      <c r="B6157" s="1" t="s">
        <v>7548</v>
      </c>
      <c r="C6157" s="8" t="s">
        <v>4</v>
      </c>
      <c r="D6157" s="6" t="s">
        <v>92</v>
      </c>
      <c r="E6157" s="2" t="s">
        <v>1218</v>
      </c>
      <c r="F6157" s="5"/>
      <c r="G6157" s="1">
        <f>IF(D6157=D6156,G6156+1,1)</f>
        <v>1</v>
      </c>
    </row>
    <row r="6158" spans="1:7" ht="17.55" customHeight="1" thickBot="1" x14ac:dyDescent="0.35">
      <c r="A6158" s="1" t="str">
        <f t="shared" si="99"/>
        <v>DRAW2</v>
      </c>
      <c r="B6158" s="1" t="s">
        <v>7548</v>
      </c>
      <c r="C6158" s="8" t="s">
        <v>4</v>
      </c>
      <c r="D6158" s="6" t="s">
        <v>92</v>
      </c>
      <c r="E6158" s="2" t="s">
        <v>1219</v>
      </c>
      <c r="F6158" s="5"/>
      <c r="G6158" s="1">
        <f>IF(D6158=D6157,G6157+1,1)</f>
        <v>2</v>
      </c>
    </row>
    <row r="6159" spans="1:7" ht="17.55" customHeight="1" thickBot="1" x14ac:dyDescent="0.35">
      <c r="A6159" s="1" t="str">
        <f t="shared" si="99"/>
        <v>BUTT1</v>
      </c>
      <c r="B6159" s="1" t="s">
        <v>7548</v>
      </c>
      <c r="C6159" s="6" t="s">
        <v>1220</v>
      </c>
      <c r="D6159" s="6" t="s">
        <v>1220</v>
      </c>
      <c r="E6159" s="2" t="s">
        <v>1221</v>
      </c>
      <c r="F6159" s="5"/>
      <c r="G6159" s="1">
        <f>IF(D6159=D6158,G6158+1,1)</f>
        <v>1</v>
      </c>
    </row>
    <row r="6160" spans="1:7" ht="17.55" customHeight="1" thickBot="1" x14ac:dyDescent="0.35">
      <c r="A6160" s="1" t="str">
        <f t="shared" ref="A6160:A6223" si="100">CONCATENATE(D6160,G6160)</f>
        <v>CONSTANTBEAM1</v>
      </c>
      <c r="B6160" s="1" t="s">
        <v>7548</v>
      </c>
      <c r="C6160" s="6" t="s">
        <v>1687</v>
      </c>
      <c r="D6160" s="6" t="s">
        <v>1687</v>
      </c>
      <c r="E6160" s="2" t="s">
        <v>1688</v>
      </c>
      <c r="F6160" s="5"/>
      <c r="G6160" s="1">
        <f>IF(D6160=D6159,G6159+1,1)</f>
        <v>1</v>
      </c>
    </row>
    <row r="6161" spans="1:7" ht="17.55" hidden="1" customHeight="1" thickBot="1" x14ac:dyDescent="0.35">
      <c r="A6161" s="1" t="str">
        <f t="shared" si="100"/>
        <v>SINGLESHOT1</v>
      </c>
      <c r="B6161" s="1" t="s">
        <v>7548</v>
      </c>
      <c r="C6161" s="6" t="s">
        <v>580</v>
      </c>
      <c r="D6161" s="6" t="s">
        <v>668</v>
      </c>
      <c r="E6161" s="2" t="s">
        <v>673</v>
      </c>
      <c r="F6161" s="5"/>
      <c r="G6161" s="1">
        <f>IF(D6161=D6160,G6160+1,1)</f>
        <v>1</v>
      </c>
    </row>
    <row r="6162" spans="1:7" ht="17.55" hidden="1" customHeight="1" thickBot="1" x14ac:dyDescent="0.35">
      <c r="A6162" s="1" t="str">
        <f t="shared" si="100"/>
        <v>SINGLESHOT2</v>
      </c>
      <c r="B6162" s="1" t="s">
        <v>7548</v>
      </c>
      <c r="C6162" s="6" t="s">
        <v>580</v>
      </c>
      <c r="D6162" s="6" t="s">
        <v>668</v>
      </c>
      <c r="E6162" s="2" t="s">
        <v>674</v>
      </c>
      <c r="F6162" s="5"/>
      <c r="G6162" s="1">
        <f>IF(D6162=D6161,G6161+1,1)</f>
        <v>2</v>
      </c>
    </row>
    <row r="6163" spans="1:7" ht="17.55" customHeight="1" thickBot="1" x14ac:dyDescent="0.35">
      <c r="A6163" s="1" t="str">
        <f t="shared" si="100"/>
        <v>CONSTANTBEAM1</v>
      </c>
      <c r="B6163" s="1" t="s">
        <v>7548</v>
      </c>
      <c r="C6163" s="6" t="s">
        <v>1687</v>
      </c>
      <c r="D6163" s="6" t="s">
        <v>1687</v>
      </c>
      <c r="E6163" s="2" t="s">
        <v>1687</v>
      </c>
      <c r="F6163" s="5"/>
      <c r="G6163" s="1">
        <f>IF(D6163=D6162,G6162+1,1)</f>
        <v>1</v>
      </c>
    </row>
    <row r="6164" spans="1:7" ht="17.55" customHeight="1" thickBot="1" x14ac:dyDescent="0.35">
      <c r="A6164" s="1" t="str">
        <f t="shared" si="100"/>
        <v>DRAW1</v>
      </c>
      <c r="B6164" s="1" t="s">
        <v>7548</v>
      </c>
      <c r="C6164" s="6" t="s">
        <v>1687</v>
      </c>
      <c r="D6164" s="6" t="s">
        <v>92</v>
      </c>
      <c r="E6164" s="2" t="s">
        <v>1691</v>
      </c>
      <c r="F6164" s="5"/>
      <c r="G6164" s="1">
        <f>IF(D6164=D6163,G6163+1,1)</f>
        <v>1</v>
      </c>
    </row>
    <row r="6165" spans="1:7" ht="17.55" customHeight="1" thickBot="1" x14ac:dyDescent="0.35">
      <c r="A6165" s="1" t="str">
        <f t="shared" si="100"/>
        <v>DRAW2</v>
      </c>
      <c r="B6165" s="1" t="s">
        <v>7548</v>
      </c>
      <c r="C6165" s="6" t="s">
        <v>1687</v>
      </c>
      <c r="D6165" s="6" t="s">
        <v>92</v>
      </c>
      <c r="E6165" s="2" t="s">
        <v>1692</v>
      </c>
      <c r="F6165" s="5"/>
      <c r="G6165" s="1">
        <f>IF(D6165=D6164,G6164+1,1)</f>
        <v>2</v>
      </c>
    </row>
    <row r="6166" spans="1:7" ht="17.55" customHeight="1" thickBot="1" x14ac:dyDescent="0.35">
      <c r="A6166" s="1" t="str">
        <f t="shared" si="100"/>
        <v>READY1</v>
      </c>
      <c r="B6166" s="1" t="s">
        <v>7548</v>
      </c>
      <c r="C6166" s="6" t="s">
        <v>1695</v>
      </c>
      <c r="D6166" s="6" t="s">
        <v>160</v>
      </c>
      <c r="E6166" s="2" t="s">
        <v>1696</v>
      </c>
      <c r="F6166" s="5"/>
      <c r="G6166" s="1">
        <f>IF(D6166=D6165,G6165+1,1)</f>
        <v>1</v>
      </c>
    </row>
    <row r="6167" spans="1:7" ht="17.55" customHeight="1" thickBot="1" x14ac:dyDescent="0.35">
      <c r="A6167" s="1" t="str">
        <f t="shared" si="100"/>
        <v>PATROL1</v>
      </c>
      <c r="B6167" s="1" t="s">
        <v>7548</v>
      </c>
      <c r="C6167" s="6" t="s">
        <v>1766</v>
      </c>
      <c r="D6167" s="6" t="s">
        <v>1561</v>
      </c>
      <c r="E6167" s="2" t="s">
        <v>1768</v>
      </c>
      <c r="F6167" s="5"/>
      <c r="G6167" s="1">
        <f>IF(D6167=D6166,G6166+1,1)</f>
        <v>1</v>
      </c>
    </row>
    <row r="6168" spans="1:7" ht="17.55" hidden="1" customHeight="1" thickBot="1" x14ac:dyDescent="0.35">
      <c r="A6168" s="1" t="str">
        <f t="shared" si="100"/>
        <v>CONSTANTBEAM1</v>
      </c>
      <c r="B6168" s="1" t="s">
        <v>7548</v>
      </c>
      <c r="C6168" s="6" t="s">
        <v>1687</v>
      </c>
      <c r="D6168" s="6" t="s">
        <v>1687</v>
      </c>
      <c r="E6168" s="2" t="s">
        <v>1689</v>
      </c>
      <c r="F6168" s="5"/>
      <c r="G6168" s="1">
        <f>IF(D6168=D6167,G6167+1,1)</f>
        <v>1</v>
      </c>
    </row>
    <row r="6169" spans="1:7" ht="17.55" hidden="1" customHeight="1" thickBot="1" x14ac:dyDescent="0.35">
      <c r="A6169" s="1" t="str">
        <f t="shared" si="100"/>
        <v>CONSTANTBEAM2</v>
      </c>
      <c r="B6169" s="1" t="s">
        <v>7548</v>
      </c>
      <c r="C6169" s="6" t="s">
        <v>1687</v>
      </c>
      <c r="D6169" s="6" t="s">
        <v>1687</v>
      </c>
      <c r="E6169" s="2" t="s">
        <v>1690</v>
      </c>
      <c r="F6169" s="5"/>
      <c r="G6169" s="1">
        <f>IF(D6169=D6168,G6168+1,1)</f>
        <v>2</v>
      </c>
    </row>
    <row r="6170" spans="1:7" ht="17.55" customHeight="1" thickBot="1" x14ac:dyDescent="0.35">
      <c r="A6170" s="1" t="str">
        <f t="shared" si="100"/>
        <v>PATROL1</v>
      </c>
      <c r="B6170" s="1" t="s">
        <v>7548</v>
      </c>
      <c r="C6170" s="6" t="s">
        <v>1766</v>
      </c>
      <c r="D6170" s="6" t="s">
        <v>1561</v>
      </c>
      <c r="E6170" s="2" t="s">
        <v>1769</v>
      </c>
      <c r="F6170" s="5"/>
      <c r="G6170" s="1">
        <f>IF(D6170=D6169,G6169+1,1)</f>
        <v>1</v>
      </c>
    </row>
    <row r="6171" spans="1:7" ht="17.55" customHeight="1" thickBot="1" x14ac:dyDescent="0.35">
      <c r="A6171" s="1" t="str">
        <f t="shared" si="100"/>
        <v>PATROL2</v>
      </c>
      <c r="B6171" s="1" t="s">
        <v>7548</v>
      </c>
      <c r="C6171" s="6" t="s">
        <v>1766</v>
      </c>
      <c r="D6171" s="6" t="s">
        <v>1561</v>
      </c>
      <c r="E6171" s="2" t="s">
        <v>1772</v>
      </c>
      <c r="F6171" s="5"/>
      <c r="G6171" s="1">
        <f>IF(D6171=D6170,G6170+1,1)</f>
        <v>2</v>
      </c>
    </row>
    <row r="6172" spans="1:7" ht="17.55" hidden="1" customHeight="1" thickBot="1" x14ac:dyDescent="0.35">
      <c r="A6172" s="1" t="str">
        <f t="shared" si="100"/>
        <v>POST1</v>
      </c>
      <c r="B6172" s="1" t="s">
        <v>7548</v>
      </c>
      <c r="C6172" s="6" t="s">
        <v>1687</v>
      </c>
      <c r="D6172" s="6" t="s">
        <v>526</v>
      </c>
      <c r="E6172" s="2" t="s">
        <v>1693</v>
      </c>
      <c r="F6172" s="5"/>
      <c r="G6172" s="1">
        <f>IF(D6172=D6171,G6171+1,1)</f>
        <v>1</v>
      </c>
    </row>
    <row r="6173" spans="1:7" ht="17.55" hidden="1" customHeight="1" thickBot="1" x14ac:dyDescent="0.35">
      <c r="A6173" s="1" t="str">
        <f t="shared" si="100"/>
        <v>POST2</v>
      </c>
      <c r="B6173" s="1" t="s">
        <v>7548</v>
      </c>
      <c r="C6173" s="6" t="s">
        <v>1687</v>
      </c>
      <c r="D6173" s="6" t="s">
        <v>526</v>
      </c>
      <c r="E6173" s="2" t="s">
        <v>1694</v>
      </c>
      <c r="F6173" s="5"/>
      <c r="G6173" s="1">
        <f>IF(D6173=D6172,G6172+1,1)</f>
        <v>2</v>
      </c>
    </row>
    <row r="6174" spans="1:7" ht="17.55" customHeight="1" thickBot="1" x14ac:dyDescent="0.35">
      <c r="A6174" s="1" t="str">
        <f t="shared" si="100"/>
        <v>PATROL1</v>
      </c>
      <c r="B6174" s="1" t="s">
        <v>7548</v>
      </c>
      <c r="C6174" s="6" t="s">
        <v>1766</v>
      </c>
      <c r="D6174" s="6" t="s">
        <v>1561</v>
      </c>
      <c r="E6174" s="2" t="s">
        <v>1773</v>
      </c>
      <c r="F6174" s="5"/>
      <c r="G6174" s="1">
        <f>IF(D6174=D6173,G6173+1,1)</f>
        <v>1</v>
      </c>
    </row>
    <row r="6175" spans="1:7" ht="17.55" customHeight="1" thickBot="1" x14ac:dyDescent="0.35">
      <c r="A6175" s="1" t="str">
        <f t="shared" si="100"/>
        <v>PATROL2</v>
      </c>
      <c r="B6175" s="1" t="s">
        <v>7548</v>
      </c>
      <c r="C6175" s="6" t="s">
        <v>1766</v>
      </c>
      <c r="D6175" s="6" t="s">
        <v>1561</v>
      </c>
      <c r="E6175" s="2" t="s">
        <v>1774</v>
      </c>
      <c r="F6175" s="5"/>
      <c r="G6175" s="1">
        <f>IF(D6175=D6174,G6174+1,1)</f>
        <v>2</v>
      </c>
    </row>
    <row r="6176" spans="1:7" ht="17.55" customHeight="1" thickBot="1" x14ac:dyDescent="0.35">
      <c r="A6176" s="1" t="str">
        <f t="shared" si="100"/>
        <v>PATROL3</v>
      </c>
      <c r="B6176" s="1" t="s">
        <v>7548</v>
      </c>
      <c r="C6176" s="6" t="s">
        <v>1766</v>
      </c>
      <c r="D6176" s="6" t="s">
        <v>1561</v>
      </c>
      <c r="E6176" s="2" t="s">
        <v>1775</v>
      </c>
      <c r="F6176" s="5"/>
      <c r="G6176" s="1">
        <f>IF(D6176=D6175,G6175+1,1)</f>
        <v>3</v>
      </c>
    </row>
    <row r="6177" spans="1:7" ht="17.55" hidden="1" customHeight="1" thickBot="1" x14ac:dyDescent="0.35">
      <c r="A6177" s="1" t="str">
        <f t="shared" si="100"/>
        <v>PATROL4</v>
      </c>
      <c r="B6177" s="1" t="s">
        <v>7548</v>
      </c>
      <c r="C6177" s="6" t="s">
        <v>1766</v>
      </c>
      <c r="D6177" s="6" t="s">
        <v>1561</v>
      </c>
      <c r="E6177" s="2" t="s">
        <v>1770</v>
      </c>
      <c r="F6177" s="5"/>
      <c r="G6177" s="1">
        <f>IF(D6177=D6176,G6176+1,1)</f>
        <v>4</v>
      </c>
    </row>
    <row r="6178" spans="1:7" ht="17.55" hidden="1" customHeight="1" thickBot="1" x14ac:dyDescent="0.35">
      <c r="A6178" s="1" t="str">
        <f t="shared" si="100"/>
        <v>PATROL5</v>
      </c>
      <c r="B6178" s="1" t="s">
        <v>7548</v>
      </c>
      <c r="C6178" s="6" t="s">
        <v>1766</v>
      </c>
      <c r="D6178" s="6" t="s">
        <v>1561</v>
      </c>
      <c r="E6178" s="2" t="s">
        <v>1771</v>
      </c>
      <c r="F6178" s="5"/>
      <c r="G6178" s="1">
        <f>IF(D6178=D6177,G6177+1,1)</f>
        <v>5</v>
      </c>
    </row>
    <row r="6179" spans="1:7" ht="17.55" customHeight="1" thickBot="1" x14ac:dyDescent="0.35">
      <c r="A6179" s="1" t="str">
        <f t="shared" si="100"/>
        <v>POINT1</v>
      </c>
      <c r="B6179" s="1" t="s">
        <v>7548</v>
      </c>
      <c r="C6179" s="6" t="s">
        <v>1766</v>
      </c>
      <c r="D6179" s="6" t="s">
        <v>1746</v>
      </c>
      <c r="E6179" s="2" t="s">
        <v>1776</v>
      </c>
      <c r="F6179" s="5"/>
      <c r="G6179" s="1">
        <f>IF(D6179=D6178,G6178+1,1)</f>
        <v>1</v>
      </c>
    </row>
    <row r="6180" spans="1:7" ht="17.55" customHeight="1" thickBot="1" x14ac:dyDescent="0.35">
      <c r="A6180" s="1" t="str">
        <f t="shared" si="100"/>
        <v>POINT2</v>
      </c>
      <c r="B6180" s="1" t="s">
        <v>7548</v>
      </c>
      <c r="C6180" s="6" t="s">
        <v>1766</v>
      </c>
      <c r="D6180" s="6" t="s">
        <v>1746</v>
      </c>
      <c r="E6180" s="2" t="s">
        <v>1777</v>
      </c>
      <c r="F6180" s="5"/>
      <c r="G6180" s="1">
        <f>IF(D6180=D6179,G6179+1,1)</f>
        <v>2</v>
      </c>
    </row>
    <row r="6181" spans="1:7" ht="17.55" customHeight="1" thickBot="1" x14ac:dyDescent="0.35">
      <c r="A6181" s="1" t="str">
        <f t="shared" si="100"/>
        <v>SHOOT1</v>
      </c>
      <c r="B6181" s="1" t="s">
        <v>7548</v>
      </c>
      <c r="C6181" s="6" t="s">
        <v>1766</v>
      </c>
      <c r="D6181" s="7" t="s">
        <v>534</v>
      </c>
      <c r="E6181" s="2" t="s">
        <v>1779</v>
      </c>
      <c r="F6181" s="5"/>
      <c r="G6181" s="1">
        <f>IF(D6181=D6180,G6180+1,1)</f>
        <v>1</v>
      </c>
    </row>
    <row r="6182" spans="1:7" ht="17.55" customHeight="1" thickBot="1" x14ac:dyDescent="0.35">
      <c r="A6182" s="1" t="str">
        <f t="shared" si="100"/>
        <v>SHOOT2</v>
      </c>
      <c r="B6182" s="1" t="s">
        <v>7548</v>
      </c>
      <c r="C6182" s="6" t="s">
        <v>1766</v>
      </c>
      <c r="D6182" s="7" t="s">
        <v>534</v>
      </c>
      <c r="E6182" s="2" t="s">
        <v>1780</v>
      </c>
      <c r="F6182" s="5"/>
      <c r="G6182" s="1">
        <f>IF(D6182=D6181,G6181+1,1)</f>
        <v>2</v>
      </c>
    </row>
    <row r="6183" spans="1:7" ht="17.55" customHeight="1" thickBot="1" x14ac:dyDescent="0.35">
      <c r="A6183" s="1" t="str">
        <f t="shared" si="100"/>
        <v>SHOOT3</v>
      </c>
      <c r="B6183" s="1" t="s">
        <v>7548</v>
      </c>
      <c r="C6183" s="6" t="s">
        <v>1766</v>
      </c>
      <c r="D6183" s="7" t="s">
        <v>534</v>
      </c>
      <c r="E6183" s="2" t="s">
        <v>1781</v>
      </c>
      <c r="F6183" s="5"/>
      <c r="G6183" s="1">
        <f>IF(D6183=D6182,G6182+1,1)</f>
        <v>3</v>
      </c>
    </row>
    <row r="6184" spans="1:7" ht="17.55" customHeight="1" thickBot="1" x14ac:dyDescent="0.35">
      <c r="A6184" s="1" t="str">
        <f t="shared" si="100"/>
        <v>SHOOT4</v>
      </c>
      <c r="B6184" s="1" t="s">
        <v>7548</v>
      </c>
      <c r="C6184" s="6" t="s">
        <v>1766</v>
      </c>
      <c r="D6184" s="7" t="s">
        <v>534</v>
      </c>
      <c r="E6184" s="2" t="s">
        <v>1782</v>
      </c>
      <c r="F6184" s="5"/>
      <c r="G6184" s="1">
        <f>IF(D6184=D6183,G6183+1,1)</f>
        <v>4</v>
      </c>
    </row>
    <row r="6185" spans="1:7" ht="17.55" customHeight="1" thickBot="1" x14ac:dyDescent="0.35">
      <c r="A6185" s="1" t="str">
        <f t="shared" si="100"/>
        <v>SHOOT5</v>
      </c>
      <c r="B6185" s="1" t="s">
        <v>7548</v>
      </c>
      <c r="C6185" s="6" t="s">
        <v>1766</v>
      </c>
      <c r="D6185" s="7" t="s">
        <v>534</v>
      </c>
      <c r="E6185" s="2" t="s">
        <v>1783</v>
      </c>
      <c r="F6185" s="5"/>
      <c r="G6185" s="1">
        <f>IF(D6185=D6184,G6184+1,1)</f>
        <v>5</v>
      </c>
    </row>
    <row r="6186" spans="1:7" ht="17.55" customHeight="1" thickBot="1" x14ac:dyDescent="0.35">
      <c r="A6186" s="1" t="str">
        <f t="shared" si="100"/>
        <v>SHOOT6</v>
      </c>
      <c r="B6186" s="1" t="s">
        <v>7548</v>
      </c>
      <c r="C6186" s="6" t="s">
        <v>1766</v>
      </c>
      <c r="D6186" s="7" t="s">
        <v>534</v>
      </c>
      <c r="E6186" s="2" t="s">
        <v>1784</v>
      </c>
      <c r="F6186" s="5"/>
      <c r="G6186" s="1">
        <f>IF(D6186=D6185,G6185+1,1)</f>
        <v>6</v>
      </c>
    </row>
    <row r="6187" spans="1:7" ht="17.55" customHeight="1" thickBot="1" x14ac:dyDescent="0.35">
      <c r="A6187" s="1" t="str">
        <f t="shared" si="100"/>
        <v>SHOOT7</v>
      </c>
      <c r="B6187" s="1" t="s">
        <v>7548</v>
      </c>
      <c r="C6187" s="6" t="s">
        <v>1766</v>
      </c>
      <c r="D6187" s="7" t="s">
        <v>534</v>
      </c>
      <c r="E6187" s="2" t="s">
        <v>1785</v>
      </c>
      <c r="F6187" s="5"/>
      <c r="G6187" s="1">
        <f>IF(D6187=D6186,G6186+1,1)</f>
        <v>7</v>
      </c>
    </row>
    <row r="6188" spans="1:7" ht="17.55" customHeight="1" thickBot="1" x14ac:dyDescent="0.35">
      <c r="A6188" s="1" t="str">
        <f t="shared" si="100"/>
        <v>SHOOT8</v>
      </c>
      <c r="B6188" s="1" t="s">
        <v>7548</v>
      </c>
      <c r="C6188" s="6" t="s">
        <v>1766</v>
      </c>
      <c r="D6188" s="7" t="s">
        <v>534</v>
      </c>
      <c r="E6188" s="2" t="s">
        <v>1786</v>
      </c>
      <c r="F6188" s="5"/>
      <c r="G6188" s="1">
        <f>IF(D6188=D6187,G6187+1,1)</f>
        <v>8</v>
      </c>
    </row>
    <row r="6189" spans="1:7" ht="17.55" customHeight="1" thickBot="1" x14ac:dyDescent="0.35">
      <c r="A6189" s="1" t="str">
        <f t="shared" si="100"/>
        <v>SHOOT9</v>
      </c>
      <c r="B6189" s="1" t="s">
        <v>7548</v>
      </c>
      <c r="C6189" s="6" t="s">
        <v>1766</v>
      </c>
      <c r="D6189" s="7" t="s">
        <v>534</v>
      </c>
      <c r="E6189" s="2" t="s">
        <v>1787</v>
      </c>
      <c r="F6189" s="5"/>
      <c r="G6189" s="1">
        <f>IF(D6189=D6188,G6188+1,1)</f>
        <v>9</v>
      </c>
    </row>
    <row r="6190" spans="1:7" ht="17.55" customHeight="1" thickBot="1" x14ac:dyDescent="0.35">
      <c r="A6190" s="1" t="str">
        <f t="shared" si="100"/>
        <v>SHOOT10</v>
      </c>
      <c r="B6190" s="1" t="s">
        <v>7548</v>
      </c>
      <c r="C6190" s="6" t="s">
        <v>2921</v>
      </c>
      <c r="D6190" s="7" t="s">
        <v>534</v>
      </c>
      <c r="E6190" s="2" t="s">
        <v>2924</v>
      </c>
      <c r="F6190" s="5"/>
      <c r="G6190" s="1">
        <f>IF(D6190=D6189,G6189+1,1)</f>
        <v>10</v>
      </c>
    </row>
    <row r="6191" spans="1:7" ht="17.55" customHeight="1" thickBot="1" x14ac:dyDescent="0.35">
      <c r="A6191" s="1" t="str">
        <f t="shared" si="100"/>
        <v>SHOOT11</v>
      </c>
      <c r="B6191" s="1" t="s">
        <v>7548</v>
      </c>
      <c r="C6191" s="6" t="s">
        <v>2921</v>
      </c>
      <c r="D6191" s="7" t="s">
        <v>534</v>
      </c>
      <c r="E6191" s="2" t="s">
        <v>2925</v>
      </c>
      <c r="F6191" s="5"/>
      <c r="G6191" s="1">
        <f>IF(D6191=D6190,G6190+1,1)</f>
        <v>11</v>
      </c>
    </row>
    <row r="6192" spans="1:7" ht="17.55" customHeight="1" thickBot="1" x14ac:dyDescent="0.35">
      <c r="A6192" s="1" t="str">
        <f t="shared" si="100"/>
        <v>DRAW1</v>
      </c>
      <c r="B6192" s="1" t="s">
        <v>7548</v>
      </c>
      <c r="C6192" s="7" t="s">
        <v>3215</v>
      </c>
      <c r="D6192" s="7" t="s">
        <v>92</v>
      </c>
      <c r="E6192" s="2" t="s">
        <v>3218</v>
      </c>
      <c r="F6192" s="5"/>
      <c r="G6192" s="1">
        <f>IF(D6192=D6191,G6191+1,1)</f>
        <v>1</v>
      </c>
    </row>
    <row r="6193" spans="1:7" ht="17.55" customHeight="1" thickBot="1" x14ac:dyDescent="0.35">
      <c r="A6193" s="1" t="str">
        <f t="shared" si="100"/>
        <v>DRAW2</v>
      </c>
      <c r="B6193" s="1" t="s">
        <v>7548</v>
      </c>
      <c r="C6193" s="6" t="s">
        <v>3215</v>
      </c>
      <c r="D6193" s="6" t="s">
        <v>92</v>
      </c>
      <c r="E6193" s="2" t="s">
        <v>3219</v>
      </c>
      <c r="F6193" s="5"/>
      <c r="G6193" s="1">
        <f>IF(D6193=D6192,G6192+1,1)</f>
        <v>2</v>
      </c>
    </row>
    <row r="6194" spans="1:7" ht="17.55" customHeight="1" thickBot="1" x14ac:dyDescent="0.35">
      <c r="A6194" s="1" t="str">
        <f t="shared" si="100"/>
        <v>SHOOT1</v>
      </c>
      <c r="B6194" s="1" t="s">
        <v>7548</v>
      </c>
      <c r="C6194" s="6" t="s">
        <v>490</v>
      </c>
      <c r="D6194" s="6" t="s">
        <v>534</v>
      </c>
      <c r="E6194" s="2" t="s">
        <v>3738</v>
      </c>
      <c r="F6194" s="5"/>
      <c r="G6194" s="1">
        <f>IF(D6194=D6193,G6193+1,1)</f>
        <v>1</v>
      </c>
    </row>
    <row r="6195" spans="1:7" ht="17.55" customHeight="1" thickBot="1" x14ac:dyDescent="0.35">
      <c r="A6195" s="1" t="str">
        <f t="shared" si="100"/>
        <v>SHOOT2</v>
      </c>
      <c r="B6195" s="1" t="s">
        <v>7548</v>
      </c>
      <c r="C6195" s="6" t="s">
        <v>490</v>
      </c>
      <c r="D6195" s="6" t="s">
        <v>534</v>
      </c>
      <c r="E6195" s="2" t="s">
        <v>3739</v>
      </c>
      <c r="F6195" s="5"/>
      <c r="G6195" s="1">
        <f>IF(D6195=D6194,G6194+1,1)</f>
        <v>2</v>
      </c>
    </row>
    <row r="6196" spans="1:7" ht="17.55" hidden="1" customHeight="1" thickBot="1" x14ac:dyDescent="0.35">
      <c r="A6196" s="1" t="str">
        <f t="shared" si="100"/>
        <v>SHOOT3</v>
      </c>
      <c r="B6196" s="1" t="s">
        <v>7548</v>
      </c>
      <c r="C6196" s="6" t="s">
        <v>2921</v>
      </c>
      <c r="D6196" s="7" t="s">
        <v>534</v>
      </c>
      <c r="E6196" s="2" t="s">
        <v>2926</v>
      </c>
      <c r="F6196" s="5"/>
      <c r="G6196" s="1">
        <f>IF(D6196=D6195,G6195+1,1)</f>
        <v>3</v>
      </c>
    </row>
    <row r="6197" spans="1:7" ht="17.55" hidden="1" customHeight="1" thickBot="1" x14ac:dyDescent="0.35">
      <c r="A6197" s="1" t="str">
        <f t="shared" si="100"/>
        <v>SHOOT4</v>
      </c>
      <c r="B6197" s="1" t="s">
        <v>7548</v>
      </c>
      <c r="C6197" s="6" t="s">
        <v>2921</v>
      </c>
      <c r="D6197" s="7" t="s">
        <v>534</v>
      </c>
      <c r="E6197" s="2" t="s">
        <v>2927</v>
      </c>
      <c r="F6197" s="5"/>
      <c r="G6197" s="1">
        <f>IF(D6197=D6196,G6196+1,1)</f>
        <v>4</v>
      </c>
    </row>
    <row r="6198" spans="1:7" ht="17.55" customHeight="1" thickBot="1" x14ac:dyDescent="0.35">
      <c r="A6198" s="1" t="str">
        <f t="shared" si="100"/>
        <v>SHOOT5</v>
      </c>
      <c r="B6198" s="1" t="s">
        <v>7548</v>
      </c>
      <c r="C6198" s="6" t="s">
        <v>490</v>
      </c>
      <c r="D6198" s="6" t="s">
        <v>534</v>
      </c>
      <c r="E6198" s="2" t="s">
        <v>3742</v>
      </c>
      <c r="F6198" s="5"/>
      <c r="G6198" s="1">
        <f>IF(D6198=D6197,G6197+1,1)</f>
        <v>5</v>
      </c>
    </row>
    <row r="6199" spans="1:7" ht="17.55" customHeight="1" thickBot="1" x14ac:dyDescent="0.35">
      <c r="A6199" s="1" t="str">
        <f t="shared" si="100"/>
        <v>SHOOT6</v>
      </c>
      <c r="B6199" s="1" t="s">
        <v>7548</v>
      </c>
      <c r="C6199" s="6" t="s">
        <v>490</v>
      </c>
      <c r="D6199" s="6" t="s">
        <v>534</v>
      </c>
      <c r="E6199" s="2" t="s">
        <v>3743</v>
      </c>
      <c r="F6199" s="5"/>
      <c r="G6199" s="1">
        <f>IF(D6199=D6198,G6198+1,1)</f>
        <v>6</v>
      </c>
    </row>
    <row r="6200" spans="1:7" ht="17.55" hidden="1" customHeight="1" thickBot="1" x14ac:dyDescent="0.35">
      <c r="A6200" s="1" t="str">
        <f t="shared" si="100"/>
        <v>POST1</v>
      </c>
      <c r="B6200" s="1" t="s">
        <v>7548</v>
      </c>
      <c r="C6200" s="6" t="s">
        <v>3215</v>
      </c>
      <c r="D6200" s="6" t="s">
        <v>526</v>
      </c>
      <c r="E6200" s="2" t="s">
        <v>3220</v>
      </c>
      <c r="F6200" s="5"/>
      <c r="G6200" s="1">
        <f>IF(D6200=D6199,G6199+1,1)</f>
        <v>1</v>
      </c>
    </row>
    <row r="6201" spans="1:7" ht="17.55" hidden="1" customHeight="1" thickBot="1" x14ac:dyDescent="0.35">
      <c r="A6201" s="1" t="str">
        <f t="shared" si="100"/>
        <v>POST2</v>
      </c>
      <c r="B6201" s="1" t="s">
        <v>7548</v>
      </c>
      <c r="C6201" s="6" t="s">
        <v>3215</v>
      </c>
      <c r="D6201" s="6" t="s">
        <v>526</v>
      </c>
      <c r="E6201" s="2" t="s">
        <v>3221</v>
      </c>
      <c r="F6201" s="5"/>
      <c r="G6201" s="1">
        <f>IF(D6201=D6200,G6200+1,1)</f>
        <v>2</v>
      </c>
    </row>
    <row r="6202" spans="1:7" ht="17.55" customHeight="1" thickBot="1" x14ac:dyDescent="0.35">
      <c r="A6202" s="1" t="str">
        <f t="shared" si="100"/>
        <v>SNIPER1</v>
      </c>
      <c r="B6202" s="1" t="s">
        <v>7548</v>
      </c>
      <c r="C6202" s="6" t="s">
        <v>490</v>
      </c>
      <c r="D6202" s="6" t="s">
        <v>3749</v>
      </c>
      <c r="E6202" s="2" t="s">
        <v>3750</v>
      </c>
      <c r="F6202" s="5"/>
      <c r="G6202" s="1">
        <f>IF(D6202=D6201,G6201+1,1)</f>
        <v>1</v>
      </c>
    </row>
    <row r="6203" spans="1:7" ht="17.55" customHeight="1" thickBot="1" x14ac:dyDescent="0.35">
      <c r="A6203" s="1" t="str">
        <f t="shared" si="100"/>
        <v>SNIPER2</v>
      </c>
      <c r="B6203" s="1" t="s">
        <v>7548</v>
      </c>
      <c r="C6203" s="6" t="s">
        <v>490</v>
      </c>
      <c r="D6203" s="6" t="s">
        <v>3749</v>
      </c>
      <c r="E6203" s="2" t="s">
        <v>3753</v>
      </c>
      <c r="F6203" s="5"/>
      <c r="G6203" s="1">
        <f>IF(D6203=D6202,G6202+1,1)</f>
        <v>2</v>
      </c>
    </row>
    <row r="6204" spans="1:7" ht="17.55" hidden="1" customHeight="1" thickBot="1" x14ac:dyDescent="0.35">
      <c r="A6204" s="1" t="str">
        <f t="shared" si="100"/>
        <v>SHOOT1</v>
      </c>
      <c r="B6204" s="1" t="s">
        <v>7548</v>
      </c>
      <c r="C6204" s="6" t="s">
        <v>490</v>
      </c>
      <c r="D6204" s="6" t="s">
        <v>534</v>
      </c>
      <c r="E6204" s="2" t="s">
        <v>3740</v>
      </c>
      <c r="F6204" s="5"/>
      <c r="G6204" s="1">
        <f>IF(D6204=D6203,G6203+1,1)</f>
        <v>1</v>
      </c>
    </row>
    <row r="6205" spans="1:7" ht="17.55" hidden="1" customHeight="1" thickBot="1" x14ac:dyDescent="0.35">
      <c r="A6205" s="1" t="str">
        <f t="shared" si="100"/>
        <v>SHOOT2</v>
      </c>
      <c r="B6205" s="1" t="s">
        <v>7548</v>
      </c>
      <c r="C6205" s="6" t="s">
        <v>490</v>
      </c>
      <c r="D6205" s="6" t="s">
        <v>534</v>
      </c>
      <c r="E6205" s="2" t="s">
        <v>3741</v>
      </c>
      <c r="F6205" s="5"/>
      <c r="G6205" s="1">
        <f>IF(D6205=D6204,G6204+1,1)</f>
        <v>2</v>
      </c>
    </row>
    <row r="6206" spans="1:7" ht="17.55" customHeight="1" thickBot="1" x14ac:dyDescent="0.35">
      <c r="A6206" s="1" t="str">
        <f t="shared" si="100"/>
        <v>SNIPER1</v>
      </c>
      <c r="B6206" s="1" t="s">
        <v>7548</v>
      </c>
      <c r="C6206" s="6" t="s">
        <v>490</v>
      </c>
      <c r="D6206" s="6" t="s">
        <v>3749</v>
      </c>
      <c r="E6206" s="2" t="s">
        <v>3754</v>
      </c>
      <c r="F6206" s="5"/>
      <c r="G6206" s="1">
        <f>IF(D6206=D6205,G6205+1,1)</f>
        <v>1</v>
      </c>
    </row>
    <row r="6207" spans="1:7" ht="17.55" customHeight="1" thickBot="1" x14ac:dyDescent="0.35">
      <c r="A6207" s="1" t="str">
        <f t="shared" si="100"/>
        <v>SNIPER2</v>
      </c>
      <c r="B6207" s="1" t="s">
        <v>7548</v>
      </c>
      <c r="C6207" s="6" t="s">
        <v>490</v>
      </c>
      <c r="D6207" s="6" t="s">
        <v>3749</v>
      </c>
      <c r="E6207" s="2" t="s">
        <v>3755</v>
      </c>
      <c r="F6207" s="5"/>
      <c r="G6207" s="1">
        <f>IF(D6207=D6206,G6206+1,1)</f>
        <v>2</v>
      </c>
    </row>
    <row r="6208" spans="1:7" ht="17.55" hidden="1" customHeight="1" thickBot="1" x14ac:dyDescent="0.35">
      <c r="A6208" s="1" t="str">
        <f t="shared" si="100"/>
        <v>SHOOT1</v>
      </c>
      <c r="B6208" s="1" t="s">
        <v>7548</v>
      </c>
      <c r="C6208" s="6" t="s">
        <v>490</v>
      </c>
      <c r="D6208" s="6" t="s">
        <v>534</v>
      </c>
      <c r="E6208" s="2" t="s">
        <v>3744</v>
      </c>
      <c r="F6208" s="5"/>
      <c r="G6208" s="1">
        <f>IF(D6208=D6207,G6207+1,1)</f>
        <v>1</v>
      </c>
    </row>
    <row r="6209" spans="1:7" ht="17.55" hidden="1" customHeight="1" thickBot="1" x14ac:dyDescent="0.35">
      <c r="A6209" s="1" t="str">
        <f t="shared" si="100"/>
        <v>SHOOT2</v>
      </c>
      <c r="B6209" s="1" t="s">
        <v>7548</v>
      </c>
      <c r="C6209" s="6" t="s">
        <v>490</v>
      </c>
      <c r="D6209" s="6" t="s">
        <v>534</v>
      </c>
      <c r="E6209" s="2" t="s">
        <v>3745</v>
      </c>
      <c r="F6209" s="5"/>
      <c r="G6209" s="1">
        <f>IF(D6209=D6208,G6208+1,1)</f>
        <v>2</v>
      </c>
    </row>
    <row r="6210" spans="1:7" ht="17.55" customHeight="1" thickBot="1" x14ac:dyDescent="0.35">
      <c r="A6210" s="1" t="str">
        <f t="shared" si="100"/>
        <v>SNIPERSHOT1</v>
      </c>
      <c r="B6210" s="1" t="s">
        <v>7548</v>
      </c>
      <c r="C6210" s="6" t="s">
        <v>490</v>
      </c>
      <c r="D6210" s="6" t="s">
        <v>3756</v>
      </c>
      <c r="E6210" s="2" t="s">
        <v>3757</v>
      </c>
      <c r="F6210" s="5"/>
      <c r="G6210" s="1">
        <f>IF(D6210=D6209,G6209+1,1)</f>
        <v>1</v>
      </c>
    </row>
    <row r="6211" spans="1:7" ht="17.55" hidden="1" customHeight="1" thickBot="1" x14ac:dyDescent="0.35">
      <c r="A6211" s="1" t="str">
        <f t="shared" si="100"/>
        <v>SNIPER1</v>
      </c>
      <c r="B6211" s="1" t="s">
        <v>7548</v>
      </c>
      <c r="C6211" s="6" t="s">
        <v>490</v>
      </c>
      <c r="D6211" s="6" t="s">
        <v>3749</v>
      </c>
      <c r="E6211" s="2" t="s">
        <v>3751</v>
      </c>
      <c r="F6211" s="5"/>
      <c r="G6211" s="1">
        <f>IF(D6211=D6210,G6210+1,1)</f>
        <v>1</v>
      </c>
    </row>
    <row r="6212" spans="1:7" ht="17.55" hidden="1" customHeight="1" thickBot="1" x14ac:dyDescent="0.35">
      <c r="A6212" s="1" t="str">
        <f t="shared" si="100"/>
        <v>SNIPER2</v>
      </c>
      <c r="B6212" s="1" t="s">
        <v>7548</v>
      </c>
      <c r="C6212" s="6" t="s">
        <v>490</v>
      </c>
      <c r="D6212" s="6" t="s">
        <v>3749</v>
      </c>
      <c r="E6212" s="2" t="s">
        <v>3752</v>
      </c>
      <c r="F6212" s="5"/>
      <c r="G6212" s="1">
        <f>IF(D6212=D6211,G6211+1,1)</f>
        <v>2</v>
      </c>
    </row>
    <row r="6213" spans="1:7" ht="17.55" customHeight="1" thickBot="1" x14ac:dyDescent="0.35">
      <c r="A6213" s="1" t="str">
        <f t="shared" si="100"/>
        <v>SUMMON1</v>
      </c>
      <c r="B6213" s="1" t="s">
        <v>7548</v>
      </c>
      <c r="C6213" s="6" t="s">
        <v>490</v>
      </c>
      <c r="D6213" s="6" t="s">
        <v>1211</v>
      </c>
      <c r="E6213" s="2" t="s">
        <v>3766</v>
      </c>
      <c r="F6213" s="5"/>
      <c r="G6213" s="1">
        <f>IF(D6213=D6212,G6212+1,1)</f>
        <v>1</v>
      </c>
    </row>
    <row r="6214" spans="1:7" ht="17.55" customHeight="1" thickBot="1" x14ac:dyDescent="0.35">
      <c r="A6214" s="1" t="str">
        <f t="shared" si="100"/>
        <v>SLUG1</v>
      </c>
      <c r="B6214" s="1" t="s">
        <v>7548</v>
      </c>
      <c r="C6214" s="6" t="s">
        <v>4761</v>
      </c>
      <c r="D6214" s="6" t="s">
        <v>5238</v>
      </c>
      <c r="E6214" s="2" t="s">
        <v>5240</v>
      </c>
      <c r="F6214" s="5"/>
      <c r="G6214" s="1">
        <f>IF(D6214=D6213,G6213+1,1)</f>
        <v>1</v>
      </c>
    </row>
    <row r="6215" spans="1:7" ht="17.55" customHeight="1" thickBot="1" x14ac:dyDescent="0.35">
      <c r="A6215" s="1" t="str">
        <f t="shared" si="100"/>
        <v>SNIPERRIFLE1</v>
      </c>
      <c r="B6215" s="1" t="s">
        <v>7548</v>
      </c>
      <c r="C6215" s="6" t="s">
        <v>5610</v>
      </c>
      <c r="D6215" s="6" t="s">
        <v>5611</v>
      </c>
      <c r="E6215" s="2" t="s">
        <v>5612</v>
      </c>
      <c r="F6215" s="5"/>
      <c r="G6215" s="1">
        <f>IF(D6215=D6214,G6214+1,1)</f>
        <v>1</v>
      </c>
    </row>
    <row r="6216" spans="1:7" ht="17.55" customHeight="1" thickBot="1" x14ac:dyDescent="0.35">
      <c r="A6216" s="1" t="str">
        <f t="shared" si="100"/>
        <v>BATT1</v>
      </c>
      <c r="B6216" s="1" t="s">
        <v>7548</v>
      </c>
      <c r="C6216" s="6" t="s">
        <v>5627</v>
      </c>
      <c r="D6216" s="8" t="s">
        <v>5628</v>
      </c>
      <c r="E6216" s="2" t="s">
        <v>5629</v>
      </c>
      <c r="F6216" s="5"/>
      <c r="G6216" s="1">
        <f>IF(D6216=D6215,G6215+1,1)</f>
        <v>1</v>
      </c>
    </row>
    <row r="6217" spans="1:7" ht="17.55" hidden="1" customHeight="1" thickBot="1" x14ac:dyDescent="0.35">
      <c r="A6217" s="1" t="str">
        <f t="shared" si="100"/>
        <v>SNIPERSHOT1</v>
      </c>
      <c r="B6217" s="1" t="s">
        <v>7548</v>
      </c>
      <c r="C6217" s="6" t="s">
        <v>490</v>
      </c>
      <c r="D6217" s="6" t="s">
        <v>3756</v>
      </c>
      <c r="E6217" s="2" t="s">
        <v>3758</v>
      </c>
      <c r="F6217" s="5"/>
      <c r="G6217" s="1">
        <f>IF(D6217=D6216,G6216+1,1)</f>
        <v>1</v>
      </c>
    </row>
    <row r="6218" spans="1:7" ht="17.55" customHeight="1" thickBot="1" x14ac:dyDescent="0.35">
      <c r="A6218" s="1" t="str">
        <f t="shared" si="100"/>
        <v>BATT1</v>
      </c>
      <c r="B6218" s="1" t="s">
        <v>7548</v>
      </c>
      <c r="C6218" s="6" t="s">
        <v>5627</v>
      </c>
      <c r="D6218" s="8" t="s">
        <v>5628</v>
      </c>
      <c r="E6218" s="2" t="s">
        <v>5630</v>
      </c>
      <c r="F6218" s="5"/>
      <c r="G6218" s="1">
        <f>IF(D6218=D6217,G6217+1,1)</f>
        <v>1</v>
      </c>
    </row>
    <row r="6219" spans="1:7" ht="17.55" hidden="1" customHeight="1" thickBot="1" x14ac:dyDescent="0.35">
      <c r="A6219" s="1" t="str">
        <f t="shared" si="100"/>
        <v>SLIDE1</v>
      </c>
      <c r="B6219" s="1" t="s">
        <v>7548</v>
      </c>
      <c r="C6219" s="6" t="s">
        <v>4761</v>
      </c>
      <c r="D6219" s="6" t="s">
        <v>174</v>
      </c>
      <c r="E6219" s="2" t="s">
        <v>5235</v>
      </c>
      <c r="F6219" s="5"/>
      <c r="G6219" s="1">
        <f>IF(D6219=D6218,G6218+1,1)</f>
        <v>1</v>
      </c>
    </row>
    <row r="6220" spans="1:7" ht="17.55" customHeight="1" thickBot="1" x14ac:dyDescent="0.35">
      <c r="A6220" s="1" t="str">
        <f t="shared" si="100"/>
        <v>BATT1</v>
      </c>
      <c r="B6220" s="1" t="s">
        <v>7548</v>
      </c>
      <c r="C6220" s="6" t="s">
        <v>5627</v>
      </c>
      <c r="D6220" s="8" t="s">
        <v>5628</v>
      </c>
      <c r="E6220" s="2" t="s">
        <v>5631</v>
      </c>
      <c r="F6220" s="5"/>
      <c r="G6220" s="1">
        <f>IF(D6220=D6219,G6219+1,1)</f>
        <v>1</v>
      </c>
    </row>
    <row r="6221" spans="1:7" ht="17.55" customHeight="1" thickBot="1" x14ac:dyDescent="0.35">
      <c r="A6221" s="1" t="str">
        <f t="shared" si="100"/>
        <v>BUTT1</v>
      </c>
      <c r="B6221" s="1" t="s">
        <v>7548</v>
      </c>
      <c r="C6221" s="6" t="s">
        <v>5627</v>
      </c>
      <c r="D6221" s="6" t="s">
        <v>1220</v>
      </c>
      <c r="E6221" s="2" t="s">
        <v>5632</v>
      </c>
      <c r="F6221" s="5"/>
      <c r="G6221" s="1">
        <f>IF(D6221=D6220,G6220+1,1)</f>
        <v>1</v>
      </c>
    </row>
    <row r="6222" spans="1:7" ht="17.55" customHeight="1" thickBot="1" x14ac:dyDescent="0.35">
      <c r="A6222" s="1" t="str">
        <f t="shared" si="100"/>
        <v>BUTT2</v>
      </c>
      <c r="B6222" s="1" t="s">
        <v>7548</v>
      </c>
      <c r="C6222" s="6" t="s">
        <v>5627</v>
      </c>
      <c r="D6222" s="6" t="s">
        <v>1220</v>
      </c>
      <c r="E6222" s="2" t="s">
        <v>5633</v>
      </c>
      <c r="F6222" s="5"/>
      <c r="G6222" s="1">
        <f>IF(D6222=D6221,G6221+1,1)</f>
        <v>2</v>
      </c>
    </row>
    <row r="6223" spans="1:7" ht="17.55" customHeight="1" thickBot="1" x14ac:dyDescent="0.35">
      <c r="A6223" s="1" t="str">
        <f t="shared" si="100"/>
        <v>DRAW1</v>
      </c>
      <c r="B6223" s="1" t="s">
        <v>7548</v>
      </c>
      <c r="C6223" s="6" t="s">
        <v>5627</v>
      </c>
      <c r="D6223" s="6" t="s">
        <v>92</v>
      </c>
      <c r="E6223" s="2" t="s">
        <v>5636</v>
      </c>
      <c r="F6223" s="5"/>
      <c r="G6223" s="1">
        <f>IF(D6223=D6222,G6222+1,1)</f>
        <v>1</v>
      </c>
    </row>
    <row r="6224" spans="1:7" ht="17.55" customHeight="1" thickBot="1" x14ac:dyDescent="0.35">
      <c r="A6224" s="1" t="str">
        <f t="shared" ref="A6224:A6287" si="101">CONCATENATE(D6224,G6224)</f>
        <v>HIGH1</v>
      </c>
      <c r="B6224" s="1" t="s">
        <v>7548</v>
      </c>
      <c r="C6224" s="6" t="s">
        <v>5627</v>
      </c>
      <c r="D6224" s="8" t="s">
        <v>1362</v>
      </c>
      <c r="E6224" s="2" t="s">
        <v>5637</v>
      </c>
      <c r="F6224" s="5"/>
      <c r="G6224" s="1">
        <f>IF(D6224=D6223,G6223+1,1)</f>
        <v>1</v>
      </c>
    </row>
    <row r="6225" spans="1:7" ht="17.55" customHeight="1" thickBot="1" x14ac:dyDescent="0.35">
      <c r="A6225" s="1" t="str">
        <f t="shared" si="101"/>
        <v>HIGH2</v>
      </c>
      <c r="B6225" s="1" t="s">
        <v>7548</v>
      </c>
      <c r="C6225" s="6" t="s">
        <v>5627</v>
      </c>
      <c r="D6225" s="8" t="s">
        <v>1362</v>
      </c>
      <c r="E6225" s="2" t="s">
        <v>5638</v>
      </c>
      <c r="F6225" s="5"/>
      <c r="G6225" s="1">
        <f>IF(D6225=D6224,G6224+1,1)</f>
        <v>2</v>
      </c>
    </row>
    <row r="6226" spans="1:7" ht="17.55" customHeight="1" thickBot="1" x14ac:dyDescent="0.35">
      <c r="A6226" s="1" t="str">
        <f t="shared" si="101"/>
        <v>HIGH3</v>
      </c>
      <c r="B6226" s="1" t="s">
        <v>7548</v>
      </c>
      <c r="C6226" s="6" t="s">
        <v>5627</v>
      </c>
      <c r="D6226" s="8" t="s">
        <v>1362</v>
      </c>
      <c r="E6226" s="2" t="s">
        <v>5639</v>
      </c>
      <c r="F6226" s="5"/>
      <c r="G6226" s="1">
        <f>IF(D6226=D6225,G6225+1,1)</f>
        <v>3</v>
      </c>
    </row>
    <row r="6227" spans="1:7" ht="17.55" hidden="1" customHeight="1" thickBot="1" x14ac:dyDescent="0.35">
      <c r="A6227" s="1" t="str">
        <f t="shared" si="101"/>
        <v>BUTT1</v>
      </c>
      <c r="B6227" s="1" t="s">
        <v>7548</v>
      </c>
      <c r="C6227" s="6" t="s">
        <v>5627</v>
      </c>
      <c r="D6227" s="6" t="s">
        <v>1220</v>
      </c>
      <c r="E6227" s="2" t="s">
        <v>5634</v>
      </c>
      <c r="F6227" s="5"/>
      <c r="G6227" s="1">
        <f>IF(D6227=D6226,G6226+1,1)</f>
        <v>1</v>
      </c>
    </row>
    <row r="6228" spans="1:7" ht="17.55" hidden="1" customHeight="1" thickBot="1" x14ac:dyDescent="0.35">
      <c r="A6228" s="1" t="str">
        <f t="shared" si="101"/>
        <v>BUTT2</v>
      </c>
      <c r="B6228" s="1" t="s">
        <v>7548</v>
      </c>
      <c r="C6228" s="6" t="s">
        <v>5627</v>
      </c>
      <c r="D6228" s="6" t="s">
        <v>1220</v>
      </c>
      <c r="E6228" s="2" t="s">
        <v>5635</v>
      </c>
      <c r="F6228" s="5"/>
      <c r="G6228" s="1">
        <f>IF(D6228=D6227,G6227+1,1)</f>
        <v>2</v>
      </c>
    </row>
    <row r="6229" spans="1:7" ht="17.55" customHeight="1" thickBot="1" x14ac:dyDescent="0.35">
      <c r="A6229" s="1" t="str">
        <f t="shared" si="101"/>
        <v>HIGH1</v>
      </c>
      <c r="B6229" s="1" t="s">
        <v>7548</v>
      </c>
      <c r="C6229" s="6" t="s">
        <v>5627</v>
      </c>
      <c r="D6229" s="8" t="s">
        <v>1362</v>
      </c>
      <c r="E6229" s="2" t="s">
        <v>5640</v>
      </c>
      <c r="F6229" s="5"/>
      <c r="G6229" s="1">
        <f>IF(D6229=D6228,G6228+1,1)</f>
        <v>1</v>
      </c>
    </row>
    <row r="6230" spans="1:7" ht="17.55" customHeight="1" thickBot="1" x14ac:dyDescent="0.35">
      <c r="A6230" s="1" t="str">
        <f t="shared" si="101"/>
        <v>HIGH2</v>
      </c>
      <c r="B6230" s="1" t="s">
        <v>7548</v>
      </c>
      <c r="C6230" s="6" t="s">
        <v>5627</v>
      </c>
      <c r="D6230" s="8" t="s">
        <v>1362</v>
      </c>
      <c r="E6230" s="2" t="s">
        <v>5641</v>
      </c>
      <c r="F6230" s="5"/>
      <c r="G6230" s="1">
        <f>IF(D6230=D6229,G6229+1,1)</f>
        <v>2</v>
      </c>
    </row>
    <row r="6231" spans="1:7" ht="17.55" customHeight="1" thickBot="1" x14ac:dyDescent="0.35">
      <c r="A6231" s="1" t="str">
        <f t="shared" si="101"/>
        <v>HIGH3</v>
      </c>
      <c r="B6231" s="1" t="s">
        <v>7548</v>
      </c>
      <c r="C6231" s="6" t="s">
        <v>5627</v>
      </c>
      <c r="D6231" s="8" t="s">
        <v>1362</v>
      </c>
      <c r="E6231" s="2" t="s">
        <v>5642</v>
      </c>
      <c r="F6231" s="5"/>
      <c r="G6231" s="1">
        <f>IF(D6231=D6230,G6230+1,1)</f>
        <v>3</v>
      </c>
    </row>
    <row r="6232" spans="1:7" ht="17.55" customHeight="1" thickBot="1" x14ac:dyDescent="0.35">
      <c r="A6232" s="1" t="str">
        <f t="shared" si="101"/>
        <v>LOW1</v>
      </c>
      <c r="B6232" s="1" t="s">
        <v>7548</v>
      </c>
      <c r="C6232" s="6" t="s">
        <v>5627</v>
      </c>
      <c r="D6232" s="8" t="s">
        <v>1390</v>
      </c>
      <c r="E6232" s="2" t="s">
        <v>5643</v>
      </c>
      <c r="F6232" s="5"/>
      <c r="G6232" s="1">
        <f>IF(D6232=D6231,G6231+1,1)</f>
        <v>1</v>
      </c>
    </row>
    <row r="6233" spans="1:7" ht="17.55" customHeight="1" thickBot="1" x14ac:dyDescent="0.35">
      <c r="A6233" s="1" t="str">
        <f t="shared" si="101"/>
        <v>LOW2</v>
      </c>
      <c r="B6233" s="1" t="s">
        <v>7548</v>
      </c>
      <c r="C6233" s="6" t="s">
        <v>5627</v>
      </c>
      <c r="D6233" s="8" t="s">
        <v>1390</v>
      </c>
      <c r="E6233" s="2" t="s">
        <v>5644</v>
      </c>
      <c r="F6233" s="5"/>
      <c r="G6233" s="1">
        <f>IF(D6233=D6232,G6232+1,1)</f>
        <v>2</v>
      </c>
    </row>
    <row r="6234" spans="1:7" ht="17.55" customHeight="1" thickBot="1" x14ac:dyDescent="0.35">
      <c r="A6234" s="1" t="str">
        <f t="shared" si="101"/>
        <v>PATROL1</v>
      </c>
      <c r="B6234" s="1" t="s">
        <v>7548</v>
      </c>
      <c r="C6234" s="6" t="s">
        <v>5627</v>
      </c>
      <c r="D6234" s="6" t="s">
        <v>1561</v>
      </c>
      <c r="E6234" s="2" t="s">
        <v>5645</v>
      </c>
      <c r="F6234" s="5"/>
      <c r="G6234" s="1">
        <f>IF(D6234=D6233,G6233+1,1)</f>
        <v>1</v>
      </c>
    </row>
    <row r="6235" spans="1:7" ht="17.55" customHeight="1" thickBot="1" x14ac:dyDescent="0.35">
      <c r="A6235" s="1" t="str">
        <f t="shared" si="101"/>
        <v>PATROL2</v>
      </c>
      <c r="B6235" s="1" t="s">
        <v>7548</v>
      </c>
      <c r="C6235" s="6" t="s">
        <v>5627</v>
      </c>
      <c r="D6235" s="6" t="s">
        <v>1561</v>
      </c>
      <c r="E6235" s="2" t="s">
        <v>5646</v>
      </c>
      <c r="F6235" s="5"/>
      <c r="G6235" s="1">
        <f>IF(D6235=D6234,G6234+1,1)</f>
        <v>2</v>
      </c>
    </row>
    <row r="6236" spans="1:7" ht="17.55" customHeight="1" thickBot="1" x14ac:dyDescent="0.35">
      <c r="A6236" s="1" t="str">
        <f t="shared" si="101"/>
        <v>PATROL3</v>
      </c>
      <c r="B6236" s="1" t="s">
        <v>7548</v>
      </c>
      <c r="C6236" s="6" t="s">
        <v>5627</v>
      </c>
      <c r="D6236" s="6" t="s">
        <v>1561</v>
      </c>
      <c r="E6236" s="2" t="s">
        <v>5647</v>
      </c>
      <c r="F6236" s="5"/>
      <c r="G6236" s="1">
        <f>IF(D6236=D6235,G6235+1,1)</f>
        <v>3</v>
      </c>
    </row>
    <row r="6237" spans="1:7" ht="17.55" customHeight="1" thickBot="1" x14ac:dyDescent="0.35">
      <c r="A6237" s="1" t="str">
        <f t="shared" si="101"/>
        <v>PATROL4</v>
      </c>
      <c r="B6237" s="1" t="s">
        <v>7548</v>
      </c>
      <c r="C6237" s="6" t="s">
        <v>5627</v>
      </c>
      <c r="D6237" s="6" t="s">
        <v>1561</v>
      </c>
      <c r="E6237" s="2" t="s">
        <v>5648</v>
      </c>
      <c r="F6237" s="5"/>
      <c r="G6237" s="1">
        <f>IF(D6237=D6236,G6236+1,1)</f>
        <v>4</v>
      </c>
    </row>
    <row r="6238" spans="1:7" ht="17.55" customHeight="1" thickBot="1" x14ac:dyDescent="0.35">
      <c r="A6238" s="1" t="str">
        <f t="shared" si="101"/>
        <v>PATROL5</v>
      </c>
      <c r="B6238" s="1" t="s">
        <v>7548</v>
      </c>
      <c r="C6238" s="6" t="s">
        <v>5627</v>
      </c>
      <c r="D6238" s="6" t="s">
        <v>1561</v>
      </c>
      <c r="E6238" s="2" t="s">
        <v>5649</v>
      </c>
      <c r="F6238" s="5"/>
      <c r="G6238" s="1">
        <f>IF(D6238=D6237,G6237+1,1)</f>
        <v>5</v>
      </c>
    </row>
    <row r="6239" spans="1:7" ht="17.55" customHeight="1" thickBot="1" x14ac:dyDescent="0.35">
      <c r="A6239" s="1" t="str">
        <f t="shared" si="101"/>
        <v>READY1</v>
      </c>
      <c r="B6239" s="1" t="s">
        <v>7548</v>
      </c>
      <c r="C6239" s="6" t="s">
        <v>5627</v>
      </c>
      <c r="D6239" s="6" t="s">
        <v>160</v>
      </c>
      <c r="E6239" s="2" t="s">
        <v>5652</v>
      </c>
      <c r="F6239" s="5"/>
      <c r="G6239" s="1">
        <f>IF(D6239=D6238,G6238+1,1)</f>
        <v>1</v>
      </c>
    </row>
    <row r="6240" spans="1:7" ht="17.55" customHeight="1" thickBot="1" x14ac:dyDescent="0.35">
      <c r="A6240" s="1" t="str">
        <f t="shared" si="101"/>
        <v>BURST1</v>
      </c>
      <c r="B6240" s="1" t="s">
        <v>7548</v>
      </c>
      <c r="C6240" s="6" t="s">
        <v>5653</v>
      </c>
      <c r="D6240" s="6" t="s">
        <v>4</v>
      </c>
      <c r="E6240" s="2" t="s">
        <v>5654</v>
      </c>
      <c r="F6240" s="5"/>
      <c r="G6240" s="1">
        <f>IF(D6240=D6239,G6239+1,1)</f>
        <v>1</v>
      </c>
    </row>
    <row r="6241" spans="1:7" ht="17.55" customHeight="1" thickBot="1" x14ac:dyDescent="0.35">
      <c r="A6241" s="1" t="str">
        <f t="shared" si="101"/>
        <v>BURST2</v>
      </c>
      <c r="B6241" s="1" t="s">
        <v>7548</v>
      </c>
      <c r="C6241" s="6" t="s">
        <v>5653</v>
      </c>
      <c r="D6241" s="6" t="s">
        <v>4</v>
      </c>
      <c r="E6241" s="2" t="s">
        <v>5655</v>
      </c>
      <c r="F6241" s="5"/>
      <c r="G6241" s="1">
        <f>IF(D6241=D6240,G6240+1,1)</f>
        <v>2</v>
      </c>
    </row>
    <row r="6242" spans="1:7" ht="17.55" customHeight="1" thickBot="1" x14ac:dyDescent="0.35">
      <c r="A6242" s="1" t="str">
        <f t="shared" si="101"/>
        <v>BLAST1</v>
      </c>
      <c r="B6242" s="1" t="s">
        <v>7548</v>
      </c>
      <c r="C6242" s="6" t="s">
        <v>3749</v>
      </c>
      <c r="D6242" s="6" t="s">
        <v>370</v>
      </c>
      <c r="E6242" s="2" t="s">
        <v>6603</v>
      </c>
      <c r="F6242" s="5"/>
      <c r="G6242" s="1">
        <f>IF(D6242=D6241,G6241+1,1)</f>
        <v>1</v>
      </c>
    </row>
    <row r="6243" spans="1:7" ht="17.55" hidden="1" customHeight="1" thickBot="1" x14ac:dyDescent="0.35">
      <c r="A6243" s="1" t="str">
        <f t="shared" si="101"/>
        <v>PATROL1</v>
      </c>
      <c r="B6243" s="1" t="s">
        <v>7548</v>
      </c>
      <c r="C6243" s="6" t="s">
        <v>5627</v>
      </c>
      <c r="D6243" s="6" t="s">
        <v>1561</v>
      </c>
      <c r="E6243" s="2" t="s">
        <v>5650</v>
      </c>
      <c r="F6243" s="5"/>
      <c r="G6243" s="1">
        <f>IF(D6243=D6242,G6242+1,1)</f>
        <v>1</v>
      </c>
    </row>
    <row r="6244" spans="1:7" ht="17.55" hidden="1" customHeight="1" thickBot="1" x14ac:dyDescent="0.35">
      <c r="A6244" s="1" t="str">
        <f t="shared" si="101"/>
        <v>PATROL2</v>
      </c>
      <c r="B6244" s="1" t="s">
        <v>7548</v>
      </c>
      <c r="C6244" s="6" t="s">
        <v>5627</v>
      </c>
      <c r="D6244" s="6" t="s">
        <v>1561</v>
      </c>
      <c r="E6244" s="2" t="s">
        <v>5651</v>
      </c>
      <c r="F6244" s="5"/>
      <c r="G6244" s="1">
        <f>IF(D6244=D6243,G6243+1,1)</f>
        <v>2</v>
      </c>
    </row>
    <row r="6245" spans="1:7" ht="17.55" customHeight="1" thickBot="1" x14ac:dyDescent="0.35">
      <c r="A6245" s="1" t="str">
        <f t="shared" si="101"/>
        <v>BLAST1</v>
      </c>
      <c r="B6245" s="1" t="s">
        <v>7548</v>
      </c>
      <c r="C6245" s="6" t="s">
        <v>3749</v>
      </c>
      <c r="D6245" s="6" t="s">
        <v>370</v>
      </c>
      <c r="E6245" s="2" t="s">
        <v>6604</v>
      </c>
      <c r="F6245" s="5"/>
      <c r="G6245" s="1">
        <f>IF(D6245=D6244,G6244+1,1)</f>
        <v>1</v>
      </c>
    </row>
    <row r="6246" spans="1:7" ht="17.55" customHeight="1" thickBot="1" x14ac:dyDescent="0.35">
      <c r="A6246" s="1" t="str">
        <f t="shared" si="101"/>
        <v>BLAST2</v>
      </c>
      <c r="B6246" s="1" t="s">
        <v>7548</v>
      </c>
      <c r="C6246" s="6" t="s">
        <v>3749</v>
      </c>
      <c r="D6246" s="6" t="s">
        <v>370</v>
      </c>
      <c r="E6246" s="2" t="s">
        <v>6605</v>
      </c>
      <c r="F6246" s="5"/>
      <c r="G6246" s="1">
        <f>IF(D6246=D6245,G6245+1,1)</f>
        <v>2</v>
      </c>
    </row>
    <row r="6247" spans="1:7" ht="17.55" customHeight="1" thickBot="1" x14ac:dyDescent="0.35">
      <c r="A6247" s="1" t="str">
        <f t="shared" si="101"/>
        <v>BLAST3</v>
      </c>
      <c r="B6247" s="1" t="s">
        <v>7548</v>
      </c>
      <c r="C6247" s="6" t="s">
        <v>3749</v>
      </c>
      <c r="D6247" s="6" t="s">
        <v>370</v>
      </c>
      <c r="E6247" s="2" t="s">
        <v>6606</v>
      </c>
      <c r="F6247" s="5"/>
      <c r="G6247" s="1">
        <f>IF(D6247=D6246,G6246+1,1)</f>
        <v>3</v>
      </c>
    </row>
    <row r="6248" spans="1:7" ht="17.55" hidden="1" customHeight="1" thickBot="1" x14ac:dyDescent="0.35">
      <c r="A6248" s="1" t="str">
        <f t="shared" si="101"/>
        <v>BURST1</v>
      </c>
      <c r="B6248" s="1" t="s">
        <v>7548</v>
      </c>
      <c r="C6248" s="6" t="s">
        <v>5653</v>
      </c>
      <c r="D6248" s="6" t="s">
        <v>4</v>
      </c>
      <c r="E6248" s="2" t="s">
        <v>5656</v>
      </c>
      <c r="F6248" s="5"/>
      <c r="G6248" s="1">
        <f>IF(D6248=D6247,G6247+1,1)</f>
        <v>1</v>
      </c>
    </row>
    <row r="6249" spans="1:7" ht="17.55" customHeight="1" thickBot="1" x14ac:dyDescent="0.35">
      <c r="A6249" s="1" t="str">
        <f t="shared" si="101"/>
        <v>BLAST1</v>
      </c>
      <c r="B6249" s="1" t="s">
        <v>7548</v>
      </c>
      <c r="C6249" s="6" t="s">
        <v>3749</v>
      </c>
      <c r="D6249" s="6" t="s">
        <v>370</v>
      </c>
      <c r="E6249" s="2" t="s">
        <v>6607</v>
      </c>
      <c r="F6249" s="5"/>
      <c r="G6249" s="1">
        <f>IF(D6249=D6248,G6248+1,1)</f>
        <v>1</v>
      </c>
    </row>
    <row r="6250" spans="1:7" ht="17.55" customHeight="1" thickBot="1" x14ac:dyDescent="0.35">
      <c r="A6250" s="1" t="str">
        <f t="shared" si="101"/>
        <v>BLAST2</v>
      </c>
      <c r="B6250" s="1" t="s">
        <v>7548</v>
      </c>
      <c r="C6250" s="6" t="s">
        <v>3749</v>
      </c>
      <c r="D6250" s="6" t="s">
        <v>370</v>
      </c>
      <c r="E6250" s="2" t="s">
        <v>6608</v>
      </c>
      <c r="F6250" s="5"/>
      <c r="G6250" s="1">
        <f>IF(D6250=D6249,G6249+1,1)</f>
        <v>2</v>
      </c>
    </row>
    <row r="6251" spans="1:7" ht="17.55" customHeight="1" thickBot="1" x14ac:dyDescent="0.35">
      <c r="A6251" s="1" t="str">
        <f t="shared" si="101"/>
        <v>BLAST3</v>
      </c>
      <c r="B6251" s="1" t="s">
        <v>7548</v>
      </c>
      <c r="C6251" s="6" t="s">
        <v>3749</v>
      </c>
      <c r="D6251" s="6" t="s">
        <v>370</v>
      </c>
      <c r="E6251" s="2" t="s">
        <v>6609</v>
      </c>
      <c r="F6251" s="5"/>
      <c r="G6251" s="1">
        <f>IF(D6251=D6250,G6250+1,1)</f>
        <v>3</v>
      </c>
    </row>
    <row r="6252" spans="1:7" ht="17.55" customHeight="1" thickBot="1" x14ac:dyDescent="0.35">
      <c r="A6252" s="1" t="str">
        <f t="shared" si="101"/>
        <v>BLAST4</v>
      </c>
      <c r="B6252" s="1" t="s">
        <v>7548</v>
      </c>
      <c r="C6252" s="6" t="s">
        <v>3749</v>
      </c>
      <c r="D6252" s="6" t="s">
        <v>370</v>
      </c>
      <c r="E6252" s="2" t="s">
        <v>6610</v>
      </c>
      <c r="F6252" s="5"/>
      <c r="G6252" s="1">
        <f>IF(D6252=D6251,G6251+1,1)</f>
        <v>4</v>
      </c>
    </row>
    <row r="6253" spans="1:7" ht="17.55" customHeight="1" thickBot="1" x14ac:dyDescent="0.35">
      <c r="A6253" s="1" t="str">
        <f t="shared" si="101"/>
        <v>BLAST5</v>
      </c>
      <c r="B6253" s="1" t="s">
        <v>7548</v>
      </c>
      <c r="C6253" s="6" t="s">
        <v>3749</v>
      </c>
      <c r="D6253" s="6" t="s">
        <v>370</v>
      </c>
      <c r="E6253" s="2" t="s">
        <v>6611</v>
      </c>
      <c r="F6253" s="5"/>
      <c r="G6253" s="1">
        <f>IF(D6253=D6252,G6252+1,1)</f>
        <v>5</v>
      </c>
    </row>
    <row r="6254" spans="1:7" ht="17.55" customHeight="1" thickBot="1" x14ac:dyDescent="0.35">
      <c r="A6254" s="1" t="str">
        <f t="shared" si="101"/>
        <v>BLAST6</v>
      </c>
      <c r="B6254" s="1" t="s">
        <v>7548</v>
      </c>
      <c r="C6254" s="6" t="s">
        <v>3749</v>
      </c>
      <c r="D6254" s="6" t="s">
        <v>370</v>
      </c>
      <c r="E6254" s="2" t="s">
        <v>6612</v>
      </c>
      <c r="F6254" s="5"/>
      <c r="G6254" s="1">
        <f>IF(D6254=D6253,G6253+1,1)</f>
        <v>6</v>
      </c>
    </row>
    <row r="6255" spans="1:7" ht="17.55" customHeight="1" thickBot="1" x14ac:dyDescent="0.35">
      <c r="A6255" s="1" t="str">
        <f t="shared" si="101"/>
        <v>BLAST7</v>
      </c>
      <c r="B6255" s="1" t="s">
        <v>7548</v>
      </c>
      <c r="C6255" s="6" t="s">
        <v>3749</v>
      </c>
      <c r="D6255" s="6" t="s">
        <v>370</v>
      </c>
      <c r="E6255" s="2" t="s">
        <v>6613</v>
      </c>
      <c r="F6255" s="5"/>
      <c r="G6255" s="1">
        <f>IF(D6255=D6254,G6254+1,1)</f>
        <v>7</v>
      </c>
    </row>
    <row r="6256" spans="1:7" ht="17.55" customHeight="1" thickBot="1" x14ac:dyDescent="0.35">
      <c r="A6256" s="1" t="str">
        <f t="shared" si="101"/>
        <v>DRAW1</v>
      </c>
      <c r="B6256" s="1" t="s">
        <v>7548</v>
      </c>
      <c r="C6256" s="6" t="s">
        <v>3749</v>
      </c>
      <c r="D6256" s="6" t="s">
        <v>92</v>
      </c>
      <c r="E6256" s="2" t="s">
        <v>6614</v>
      </c>
      <c r="F6256" s="5"/>
      <c r="G6256" s="1">
        <f>IF(D6256=D6255,G6255+1,1)</f>
        <v>1</v>
      </c>
    </row>
    <row r="6257" spans="1:7" ht="17.55" customHeight="1" thickBot="1" x14ac:dyDescent="0.35">
      <c r="A6257" s="1" t="str">
        <f t="shared" si="101"/>
        <v>DRAW2</v>
      </c>
      <c r="B6257" s="1" t="s">
        <v>7548</v>
      </c>
      <c r="C6257" s="6" t="s">
        <v>3749</v>
      </c>
      <c r="D6257" s="6" t="s">
        <v>92</v>
      </c>
      <c r="E6257" s="2" t="s">
        <v>6615</v>
      </c>
      <c r="F6257" s="5"/>
      <c r="G6257" s="1">
        <f>IF(D6257=D6256,G6256+1,1)</f>
        <v>2</v>
      </c>
    </row>
    <row r="6258" spans="1:7" ht="17.55" customHeight="1" thickBot="1" x14ac:dyDescent="0.35">
      <c r="A6258" s="1" t="str">
        <f t="shared" si="101"/>
        <v>DRAW3</v>
      </c>
      <c r="B6258" s="1" t="s">
        <v>7548</v>
      </c>
      <c r="C6258" s="6" t="s">
        <v>3749</v>
      </c>
      <c r="D6258" s="6" t="s">
        <v>92</v>
      </c>
      <c r="E6258" s="2" t="s">
        <v>6616</v>
      </c>
      <c r="F6258" s="5"/>
      <c r="G6258" s="1">
        <f>IF(D6258=D6257,G6257+1,1)</f>
        <v>3</v>
      </c>
    </row>
    <row r="6259" spans="1:7" ht="17.55" customHeight="1" thickBot="1" x14ac:dyDescent="0.35">
      <c r="A6259" s="1" t="str">
        <f t="shared" si="101"/>
        <v>QUICK1</v>
      </c>
      <c r="B6259" s="1" t="s">
        <v>7548</v>
      </c>
      <c r="C6259" s="6" t="s">
        <v>3749</v>
      </c>
      <c r="D6259" s="6" t="s">
        <v>1116</v>
      </c>
      <c r="E6259" s="2" t="s">
        <v>6619</v>
      </c>
      <c r="F6259" s="5"/>
      <c r="G6259" s="1">
        <f>IF(D6259=D6258,G6258+1,1)</f>
        <v>1</v>
      </c>
    </row>
    <row r="6260" spans="1:7" ht="17.55" customHeight="1" thickBot="1" x14ac:dyDescent="0.35">
      <c r="A6260" s="1" t="str">
        <f t="shared" si="101"/>
        <v>QUICK2</v>
      </c>
      <c r="B6260" s="1" t="s">
        <v>7548</v>
      </c>
      <c r="C6260" s="6" t="s">
        <v>3749</v>
      </c>
      <c r="D6260" s="6" t="s">
        <v>1116</v>
      </c>
      <c r="E6260" s="2" t="s">
        <v>6620</v>
      </c>
      <c r="F6260" s="5"/>
      <c r="G6260" s="1">
        <f>IF(D6260=D6259,G6259+1,1)</f>
        <v>2</v>
      </c>
    </row>
    <row r="6261" spans="1:7" ht="17.55" customHeight="1" thickBot="1" x14ac:dyDescent="0.35">
      <c r="A6261" s="1" t="str">
        <f t="shared" si="101"/>
        <v>QUICK3</v>
      </c>
      <c r="B6261" s="1" t="s">
        <v>7548</v>
      </c>
      <c r="C6261" s="6" t="s">
        <v>3749</v>
      </c>
      <c r="D6261" s="6" t="s">
        <v>1116</v>
      </c>
      <c r="E6261" s="2" t="s">
        <v>6621</v>
      </c>
      <c r="F6261" s="5"/>
      <c r="G6261" s="1">
        <f>IF(D6261=D6260,G6260+1,1)</f>
        <v>3</v>
      </c>
    </row>
    <row r="6262" spans="1:7" ht="17.55" customHeight="1" thickBot="1" x14ac:dyDescent="0.35">
      <c r="A6262" s="1" t="str">
        <f t="shared" si="101"/>
        <v>QUICK4</v>
      </c>
      <c r="B6262" s="1" t="s">
        <v>7548</v>
      </c>
      <c r="C6262" s="6" t="s">
        <v>3749</v>
      </c>
      <c r="D6262" s="6" t="s">
        <v>1116</v>
      </c>
      <c r="E6262" s="2" t="s">
        <v>6622</v>
      </c>
      <c r="F6262" s="5"/>
      <c r="G6262" s="1">
        <f>IF(D6262=D6261,G6261+1,1)</f>
        <v>4</v>
      </c>
    </row>
    <row r="6263" spans="1:7" ht="17.55" hidden="1" customHeight="1" thickBot="1" x14ac:dyDescent="0.35">
      <c r="A6263" s="1" t="str">
        <f t="shared" si="101"/>
        <v>QUICK5</v>
      </c>
      <c r="B6263" s="1" t="s">
        <v>7548</v>
      </c>
      <c r="C6263" s="6" t="s">
        <v>3749</v>
      </c>
      <c r="D6263" s="6" t="s">
        <v>1116</v>
      </c>
      <c r="E6263" s="2" t="s">
        <v>6617</v>
      </c>
      <c r="F6263" s="5"/>
      <c r="G6263" s="1">
        <f>IF(D6263=D6262,G6262+1,1)</f>
        <v>5</v>
      </c>
    </row>
    <row r="6264" spans="1:7" ht="17.55" hidden="1" customHeight="1" thickBot="1" x14ac:dyDescent="0.35">
      <c r="A6264" s="1" t="str">
        <f t="shared" si="101"/>
        <v>QUICK6</v>
      </c>
      <c r="B6264" s="1" t="s">
        <v>7548</v>
      </c>
      <c r="C6264" s="6" t="s">
        <v>3749</v>
      </c>
      <c r="D6264" s="6" t="s">
        <v>1116</v>
      </c>
      <c r="E6264" s="2" t="s">
        <v>6618</v>
      </c>
      <c r="F6264" s="5"/>
      <c r="G6264" s="1">
        <f>IF(D6264=D6263,G6263+1,1)</f>
        <v>6</v>
      </c>
    </row>
    <row r="6265" spans="1:7" ht="17.55" customHeight="1" thickBot="1" x14ac:dyDescent="0.35">
      <c r="A6265" s="1" t="str">
        <f t="shared" si="101"/>
        <v>QUICK7</v>
      </c>
      <c r="B6265" s="1" t="s">
        <v>7548</v>
      </c>
      <c r="C6265" s="6" t="s">
        <v>3749</v>
      </c>
      <c r="D6265" s="6" t="s">
        <v>1116</v>
      </c>
      <c r="E6265" s="2" t="s">
        <v>6623</v>
      </c>
      <c r="F6265" s="5"/>
      <c r="G6265" s="1">
        <f>IF(D6265=D6264,G6264+1,1)</f>
        <v>7</v>
      </c>
    </row>
    <row r="6266" spans="1:7" ht="17.55" customHeight="1" thickBot="1" x14ac:dyDescent="0.35">
      <c r="A6266" s="1" t="str">
        <f t="shared" si="101"/>
        <v>QUICK8</v>
      </c>
      <c r="B6266" s="1" t="s">
        <v>7548</v>
      </c>
      <c r="C6266" s="6" t="s">
        <v>3749</v>
      </c>
      <c r="D6266" s="6" t="s">
        <v>1116</v>
      </c>
      <c r="E6266" s="2" t="s">
        <v>1134</v>
      </c>
      <c r="F6266" s="5"/>
      <c r="G6266" s="1">
        <f>IF(D6266=D6265,G6265+1,1)</f>
        <v>8</v>
      </c>
    </row>
    <row r="6267" spans="1:7" ht="17.55" customHeight="1" thickBot="1" x14ac:dyDescent="0.35">
      <c r="A6267" s="1" t="str">
        <f t="shared" si="101"/>
        <v>SHOOT1</v>
      </c>
      <c r="B6267" s="1" t="s">
        <v>7548</v>
      </c>
      <c r="C6267" s="6" t="s">
        <v>3749</v>
      </c>
      <c r="D6267" s="6" t="s">
        <v>534</v>
      </c>
      <c r="E6267" s="2" t="s">
        <v>6624</v>
      </c>
      <c r="F6267" s="5"/>
      <c r="G6267" s="1">
        <f>IF(D6267=D6266,G6266+1,1)</f>
        <v>1</v>
      </c>
    </row>
    <row r="6268" spans="1:7" ht="17.55" customHeight="1" thickBot="1" x14ac:dyDescent="0.35">
      <c r="A6268" s="1" t="str">
        <f t="shared" si="101"/>
        <v>WINDUP1</v>
      </c>
      <c r="B6268" s="1" t="s">
        <v>7548</v>
      </c>
      <c r="C6268" s="6" t="s">
        <v>3749</v>
      </c>
      <c r="D6268" s="6" t="s">
        <v>2267</v>
      </c>
      <c r="E6268" s="2" t="s">
        <v>6627</v>
      </c>
      <c r="F6268" s="5"/>
      <c r="G6268" s="1">
        <f>IF(D6268=D6267,G6267+1,1)</f>
        <v>1</v>
      </c>
    </row>
    <row r="6269" spans="1:7" ht="17.55" customHeight="1" thickBot="1" x14ac:dyDescent="0.35">
      <c r="A6269" s="1" t="str">
        <f t="shared" si="101"/>
        <v>WINDUP2</v>
      </c>
      <c r="B6269" s="1" t="s">
        <v>7548</v>
      </c>
      <c r="C6269" s="6" t="s">
        <v>3749</v>
      </c>
      <c r="D6269" s="6" t="s">
        <v>2267</v>
      </c>
      <c r="E6269" s="2" t="s">
        <v>6628</v>
      </c>
      <c r="F6269" s="5"/>
      <c r="G6269" s="1">
        <f>IF(D6269=D6268,G6268+1,1)</f>
        <v>2</v>
      </c>
    </row>
    <row r="6270" spans="1:7" ht="17.55" customHeight="1" thickBot="1" x14ac:dyDescent="0.35">
      <c r="A6270" s="1" t="str">
        <f t="shared" si="101"/>
        <v>WINDUP3</v>
      </c>
      <c r="B6270" s="1" t="s">
        <v>7548</v>
      </c>
      <c r="C6270" s="6" t="s">
        <v>3749</v>
      </c>
      <c r="D6270" s="6" t="s">
        <v>2267</v>
      </c>
      <c r="E6270" s="2" t="s">
        <v>6629</v>
      </c>
      <c r="F6270" s="5"/>
      <c r="G6270" s="1">
        <f>IF(D6270=D6269,G6269+1,1)</f>
        <v>3</v>
      </c>
    </row>
    <row r="6271" spans="1:7" ht="17.55" customHeight="1" thickBot="1" x14ac:dyDescent="0.35">
      <c r="A6271" s="1" t="str">
        <f t="shared" si="101"/>
        <v>WINDUP4</v>
      </c>
      <c r="B6271" s="1" t="s">
        <v>7548</v>
      </c>
      <c r="C6271" s="6" t="s">
        <v>3749</v>
      </c>
      <c r="D6271" s="6" t="s">
        <v>2267</v>
      </c>
      <c r="E6271" s="2" t="s">
        <v>6630</v>
      </c>
      <c r="F6271" s="5"/>
      <c r="G6271" s="1">
        <f>IF(D6271=D6270,G6270+1,1)</f>
        <v>4</v>
      </c>
    </row>
    <row r="6272" spans="1:7" ht="17.55" hidden="1" customHeight="1" thickBot="1" x14ac:dyDescent="0.35">
      <c r="A6272" s="1" t="str">
        <f t="shared" si="101"/>
        <v>SHOOT1</v>
      </c>
      <c r="B6272" s="1" t="s">
        <v>7548</v>
      </c>
      <c r="C6272" s="6" t="s">
        <v>3749</v>
      </c>
      <c r="D6272" s="6" t="s">
        <v>534</v>
      </c>
      <c r="E6272" s="2" t="s">
        <v>6625</v>
      </c>
      <c r="F6272" s="5"/>
      <c r="G6272" s="1">
        <f>IF(D6272=D6271,G6271+1,1)</f>
        <v>1</v>
      </c>
    </row>
    <row r="6273" spans="1:7" ht="17.55" hidden="1" customHeight="1" thickBot="1" x14ac:dyDescent="0.35">
      <c r="A6273" s="1" t="str">
        <f t="shared" si="101"/>
        <v>SHOOT2</v>
      </c>
      <c r="B6273" s="1" t="s">
        <v>7548</v>
      </c>
      <c r="C6273" s="6" t="s">
        <v>3749</v>
      </c>
      <c r="D6273" s="6" t="s">
        <v>534</v>
      </c>
      <c r="E6273" s="2" t="s">
        <v>6626</v>
      </c>
      <c r="F6273" s="5"/>
      <c r="G6273" s="1">
        <f>IF(D6273=D6272,G6272+1,1)</f>
        <v>2</v>
      </c>
    </row>
    <row r="6274" spans="1:7" ht="17.55" customHeight="1" thickBot="1" x14ac:dyDescent="0.35">
      <c r="A6274" s="1" t="str">
        <f t="shared" si="101"/>
        <v>BLAST1</v>
      </c>
      <c r="B6274" s="1" t="s">
        <v>7710</v>
      </c>
      <c r="C6274" s="6" t="s">
        <v>3749</v>
      </c>
      <c r="D6274" s="6" t="s">
        <v>370</v>
      </c>
      <c r="E6274" s="2" t="s">
        <v>6602</v>
      </c>
      <c r="F6274" s="5"/>
      <c r="G6274" s="1">
        <f>IF(D6274=D6273,G6273+1,1)</f>
        <v>1</v>
      </c>
    </row>
    <row r="6275" spans="1:7" ht="17.55" customHeight="1" thickBot="1" x14ac:dyDescent="0.35">
      <c r="A6275" s="1" t="str">
        <f t="shared" si="101"/>
        <v>CUSTOMRIGHTHANDWEAPONSHIELD1</v>
      </c>
      <c r="B6275" s="1" t="s">
        <v>7558</v>
      </c>
      <c r="C6275" s="6" t="s">
        <v>1797</v>
      </c>
      <c r="D6275" s="6" t="s">
        <v>1797</v>
      </c>
      <c r="E6275" s="2" t="s">
        <v>1798</v>
      </c>
      <c r="F6275" s="5"/>
      <c r="G6275" s="1">
        <f>IF(D6275=D6274,G6274+1,1)</f>
        <v>1</v>
      </c>
    </row>
    <row r="6276" spans="1:7" ht="17.55" customHeight="1" thickBot="1" x14ac:dyDescent="0.35">
      <c r="A6276" s="1" t="str">
        <f t="shared" si="101"/>
        <v>CUSTOMRIGHTHANDWEAPONSHIELD2</v>
      </c>
      <c r="B6276" s="1" t="s">
        <v>7558</v>
      </c>
      <c r="C6276" s="6" t="s">
        <v>1797</v>
      </c>
      <c r="D6276" s="6" t="s">
        <v>1797</v>
      </c>
      <c r="E6276" s="2" t="s">
        <v>1799</v>
      </c>
      <c r="F6276" s="5"/>
      <c r="G6276" s="1">
        <f>IF(D6276=D6275,G6275+1,1)</f>
        <v>2</v>
      </c>
    </row>
    <row r="6277" spans="1:7" ht="17.55" customHeight="1" thickBot="1" x14ac:dyDescent="0.35">
      <c r="A6277" s="1" t="str">
        <f t="shared" si="101"/>
        <v>BLOCK1</v>
      </c>
      <c r="B6277" s="1" t="s">
        <v>7558</v>
      </c>
      <c r="C6277" s="6" t="s">
        <v>1800</v>
      </c>
      <c r="D6277" s="6" t="s">
        <v>78</v>
      </c>
      <c r="E6277" s="2" t="s">
        <v>1801</v>
      </c>
      <c r="F6277" s="5"/>
      <c r="G6277" s="1">
        <f>IF(D6277=D6276,G6276+1,1)</f>
        <v>1</v>
      </c>
    </row>
    <row r="6278" spans="1:7" ht="17.55" customHeight="1" thickBot="1" x14ac:dyDescent="0.35">
      <c r="A6278" s="1" t="str">
        <f t="shared" si="101"/>
        <v>PATROL1</v>
      </c>
      <c r="B6278" s="1" t="s">
        <v>7558</v>
      </c>
      <c r="C6278" s="6" t="s">
        <v>1800</v>
      </c>
      <c r="D6278" s="6" t="s">
        <v>1561</v>
      </c>
      <c r="E6278" s="2" t="s">
        <v>1802</v>
      </c>
      <c r="F6278" s="5"/>
      <c r="G6278" s="1">
        <f>IF(D6278=D6277,G6277+1,1)</f>
        <v>1</v>
      </c>
    </row>
    <row r="6279" spans="1:7" ht="17.55" customHeight="1" thickBot="1" x14ac:dyDescent="0.35">
      <c r="A6279" s="1" t="str">
        <f t="shared" si="101"/>
        <v>PATROL2</v>
      </c>
      <c r="B6279" s="1" t="s">
        <v>7558</v>
      </c>
      <c r="C6279" s="6" t="s">
        <v>1800</v>
      </c>
      <c r="D6279" s="6" t="s">
        <v>1561</v>
      </c>
      <c r="E6279" s="2" t="s">
        <v>1803</v>
      </c>
      <c r="F6279" s="5"/>
      <c r="G6279" s="1">
        <f>IF(D6279=D6278,G6278+1,1)</f>
        <v>2</v>
      </c>
    </row>
    <row r="6280" spans="1:7" ht="17.55" customHeight="1" thickBot="1" x14ac:dyDescent="0.35">
      <c r="A6280" s="1" t="str">
        <f t="shared" si="101"/>
        <v>BLOCK1</v>
      </c>
      <c r="B6280" s="1" t="s">
        <v>7558</v>
      </c>
      <c r="C6280" s="6" t="s">
        <v>3791</v>
      </c>
      <c r="D6280" s="6" t="s">
        <v>78</v>
      </c>
      <c r="E6280" s="2" t="s">
        <v>5806</v>
      </c>
      <c r="F6280" s="5"/>
      <c r="G6280" s="1">
        <f>IF(D6280=D6279,G6279+1,1)</f>
        <v>1</v>
      </c>
    </row>
    <row r="6281" spans="1:7" ht="17.55" customHeight="1" thickBot="1" x14ac:dyDescent="0.35">
      <c r="A6281" s="1" t="str">
        <f t="shared" si="101"/>
        <v>BLOCK2</v>
      </c>
      <c r="B6281" s="1" t="s">
        <v>7558</v>
      </c>
      <c r="C6281" s="6" t="s">
        <v>3791</v>
      </c>
      <c r="D6281" s="6" t="s">
        <v>78</v>
      </c>
      <c r="E6281" s="2" t="s">
        <v>5807</v>
      </c>
      <c r="F6281" s="5"/>
      <c r="G6281" s="1">
        <f>IF(D6281=D6280,G6280+1,1)</f>
        <v>2</v>
      </c>
    </row>
    <row r="6282" spans="1:7" ht="17.55" customHeight="1" thickBot="1" x14ac:dyDescent="0.35">
      <c r="A6282" s="1" t="str">
        <f t="shared" si="101"/>
        <v>BLOCK3</v>
      </c>
      <c r="B6282" s="1" t="s">
        <v>7558</v>
      </c>
      <c r="C6282" s="6" t="s">
        <v>3791</v>
      </c>
      <c r="D6282" s="6" t="s">
        <v>78</v>
      </c>
      <c r="E6282" s="2" t="s">
        <v>5808</v>
      </c>
      <c r="F6282" s="5"/>
      <c r="G6282" s="1">
        <f>IF(D6282=D6281,G6281+1,1)</f>
        <v>3</v>
      </c>
    </row>
    <row r="6283" spans="1:7" ht="17.55" customHeight="1" thickBot="1" x14ac:dyDescent="0.35">
      <c r="A6283" s="1" t="str">
        <f t="shared" si="101"/>
        <v>BLOCK4</v>
      </c>
      <c r="B6283" s="1" t="s">
        <v>7558</v>
      </c>
      <c r="C6283" s="6" t="s">
        <v>3791</v>
      </c>
      <c r="D6283" s="6" t="s">
        <v>78</v>
      </c>
      <c r="E6283" s="2" t="s">
        <v>5809</v>
      </c>
      <c r="F6283" s="5"/>
      <c r="G6283" s="1">
        <f>IF(D6283=D6282,G6282+1,1)</f>
        <v>4</v>
      </c>
    </row>
    <row r="6284" spans="1:7" ht="17.55" hidden="1" customHeight="1" thickBot="1" x14ac:dyDescent="0.35">
      <c r="A6284" s="1" t="str">
        <f t="shared" si="101"/>
        <v>ARC_OF_DESTRUCTION1</v>
      </c>
      <c r="B6284" s="1" t="s">
        <v>7558</v>
      </c>
      <c r="C6284" s="6" t="s">
        <v>4761</v>
      </c>
      <c r="D6284" s="6" t="s">
        <v>4764</v>
      </c>
      <c r="E6284" s="2" t="s">
        <v>4768</v>
      </c>
      <c r="F6284" s="5"/>
      <c r="G6284" s="1">
        <f>IF(D6284=D6283,G6283+1,1)</f>
        <v>1</v>
      </c>
    </row>
    <row r="6285" spans="1:7" ht="17.55" hidden="1" customHeight="1" thickBot="1" x14ac:dyDescent="0.35">
      <c r="A6285" s="1" t="str">
        <f t="shared" si="101"/>
        <v>BLINDING1</v>
      </c>
      <c r="B6285" s="1" t="s">
        <v>7558</v>
      </c>
      <c r="C6285" s="6" t="s">
        <v>3791</v>
      </c>
      <c r="D6285" s="6" t="s">
        <v>1016</v>
      </c>
      <c r="E6285" s="2" t="s">
        <v>5805</v>
      </c>
      <c r="F6285" s="5"/>
      <c r="G6285" s="1">
        <f>IF(D6285=D6284,G6284+1,1)</f>
        <v>1</v>
      </c>
    </row>
    <row r="6286" spans="1:7" ht="17.55" customHeight="1" thickBot="1" x14ac:dyDescent="0.35">
      <c r="A6286" s="1" t="str">
        <f t="shared" si="101"/>
        <v>BLOCK1</v>
      </c>
      <c r="B6286" s="1" t="s">
        <v>7558</v>
      </c>
      <c r="C6286" s="6" t="s">
        <v>3791</v>
      </c>
      <c r="D6286" s="6" t="s">
        <v>78</v>
      </c>
      <c r="E6286" s="2" t="s">
        <v>5810</v>
      </c>
      <c r="F6286" s="5"/>
      <c r="G6286" s="1">
        <f>IF(D6286=D6285,G6285+1,1)</f>
        <v>1</v>
      </c>
    </row>
    <row r="6287" spans="1:7" ht="17.55" customHeight="1" thickBot="1" x14ac:dyDescent="0.35">
      <c r="A6287" s="1" t="str">
        <f t="shared" si="101"/>
        <v>BLOCK2</v>
      </c>
      <c r="B6287" s="1" t="s">
        <v>7558</v>
      </c>
      <c r="C6287" s="6" t="s">
        <v>3791</v>
      </c>
      <c r="D6287" s="6" t="s">
        <v>78</v>
      </c>
      <c r="E6287" s="2" t="s">
        <v>5811</v>
      </c>
      <c r="F6287" s="5"/>
      <c r="G6287" s="1">
        <f>IF(D6287=D6286,G6286+1,1)</f>
        <v>2</v>
      </c>
    </row>
    <row r="6288" spans="1:7" ht="17.55" customHeight="1" thickBot="1" x14ac:dyDescent="0.35">
      <c r="A6288" s="1" t="str">
        <f t="shared" ref="A6288:A6351" si="102">CONCATENATE(D6288,G6288)</f>
        <v>BLOCK3</v>
      </c>
      <c r="B6288" s="1" t="s">
        <v>7558</v>
      </c>
      <c r="C6288" s="6" t="s">
        <v>3791</v>
      </c>
      <c r="D6288" s="6" t="s">
        <v>78</v>
      </c>
      <c r="E6288" s="2" t="s">
        <v>5812</v>
      </c>
      <c r="F6288" s="5"/>
      <c r="G6288" s="1">
        <f>IF(D6288=D6287,G6287+1,1)</f>
        <v>3</v>
      </c>
    </row>
    <row r="6289" spans="1:7" ht="17.55" customHeight="1" thickBot="1" x14ac:dyDescent="0.35">
      <c r="A6289" s="1" t="str">
        <f t="shared" si="102"/>
        <v>BLOCK4</v>
      </c>
      <c r="B6289" s="1" t="s">
        <v>7558</v>
      </c>
      <c r="C6289" s="6" t="s">
        <v>3791</v>
      </c>
      <c r="D6289" s="6" t="s">
        <v>78</v>
      </c>
      <c r="E6289" s="2" t="s">
        <v>5813</v>
      </c>
      <c r="F6289" s="5"/>
      <c r="G6289" s="1">
        <f>IF(D6289=D6288,G6288+1,1)</f>
        <v>4</v>
      </c>
    </row>
    <row r="6290" spans="1:7" ht="17.55" customHeight="1" thickBot="1" x14ac:dyDescent="0.35">
      <c r="A6290" s="1" t="str">
        <f t="shared" si="102"/>
        <v>BODYBLOW1</v>
      </c>
      <c r="B6290" s="1" t="s">
        <v>7558</v>
      </c>
      <c r="C6290" s="6" t="s">
        <v>3791</v>
      </c>
      <c r="D6290" s="6" t="s">
        <v>1025</v>
      </c>
      <c r="E6290" s="2" t="s">
        <v>5816</v>
      </c>
      <c r="F6290" s="5"/>
      <c r="G6290" s="1">
        <f>IF(D6290=D6289,G6289+1,1)</f>
        <v>1</v>
      </c>
    </row>
    <row r="6291" spans="1:7" ht="17.55" customHeight="1" thickBot="1" x14ac:dyDescent="0.35">
      <c r="A6291" s="1" t="str">
        <f t="shared" si="102"/>
        <v>BODYBLOW2</v>
      </c>
      <c r="B6291" s="1" t="s">
        <v>7558</v>
      </c>
      <c r="C6291" s="6" t="s">
        <v>3791</v>
      </c>
      <c r="D6291" s="6" t="s">
        <v>1025</v>
      </c>
      <c r="E6291" s="2" t="s">
        <v>5817</v>
      </c>
      <c r="F6291" s="5"/>
      <c r="G6291" s="1">
        <f>IF(D6291=D6290,G6290+1,1)</f>
        <v>2</v>
      </c>
    </row>
    <row r="6292" spans="1:7" ht="17.55" customHeight="1" thickBot="1" x14ac:dyDescent="0.35">
      <c r="A6292" s="1" t="str">
        <f t="shared" si="102"/>
        <v>BRAWL1</v>
      </c>
      <c r="B6292" s="1" t="s">
        <v>7558</v>
      </c>
      <c r="C6292" s="6" t="s">
        <v>3791</v>
      </c>
      <c r="D6292" s="6" t="s">
        <v>41</v>
      </c>
      <c r="E6292" s="2" t="s">
        <v>5840</v>
      </c>
      <c r="F6292" s="5"/>
      <c r="G6292" s="1">
        <f>IF(D6292=D6291,G6291+1,1)</f>
        <v>1</v>
      </c>
    </row>
    <row r="6293" spans="1:7" ht="17.55" customHeight="1" thickBot="1" x14ac:dyDescent="0.35">
      <c r="A6293" s="1" t="str">
        <f t="shared" si="102"/>
        <v>BRAWL2</v>
      </c>
      <c r="B6293" s="1" t="s">
        <v>7558</v>
      </c>
      <c r="C6293" s="6" t="s">
        <v>3791</v>
      </c>
      <c r="D6293" s="6" t="s">
        <v>41</v>
      </c>
      <c r="E6293" s="2" t="s">
        <v>5841</v>
      </c>
      <c r="F6293" s="5"/>
      <c r="G6293" s="1">
        <f>IF(D6293=D6292,G6292+1,1)</f>
        <v>2</v>
      </c>
    </row>
    <row r="6294" spans="1:7" ht="17.55" hidden="1" customHeight="1" thickBot="1" x14ac:dyDescent="0.35">
      <c r="A6294" s="1" t="str">
        <f t="shared" si="102"/>
        <v>BLOCK1</v>
      </c>
      <c r="B6294" s="1" t="s">
        <v>7558</v>
      </c>
      <c r="C6294" s="6" t="s">
        <v>3791</v>
      </c>
      <c r="D6294" s="6" t="s">
        <v>78</v>
      </c>
      <c r="E6294" s="2" t="s">
        <v>5814</v>
      </c>
      <c r="F6294" s="5"/>
      <c r="G6294" s="1">
        <f>IF(D6294=D6293,G6293+1,1)</f>
        <v>1</v>
      </c>
    </row>
    <row r="6295" spans="1:7" ht="17.55" hidden="1" customHeight="1" thickBot="1" x14ac:dyDescent="0.35">
      <c r="A6295" s="1" t="str">
        <f t="shared" si="102"/>
        <v>BLOCK2</v>
      </c>
      <c r="B6295" s="1" t="s">
        <v>7558</v>
      </c>
      <c r="C6295" s="6" t="s">
        <v>3791</v>
      </c>
      <c r="D6295" s="6" t="s">
        <v>78</v>
      </c>
      <c r="E6295" s="2" t="s">
        <v>5815</v>
      </c>
      <c r="F6295" s="5"/>
      <c r="G6295" s="1">
        <f>IF(D6295=D6294,G6294+1,1)</f>
        <v>2</v>
      </c>
    </row>
    <row r="6296" spans="1:7" ht="17.55" customHeight="1" thickBot="1" x14ac:dyDescent="0.35">
      <c r="A6296" s="1" t="str">
        <f t="shared" si="102"/>
        <v>BRAWL1</v>
      </c>
      <c r="B6296" s="1" t="s">
        <v>7558</v>
      </c>
      <c r="C6296" s="6" t="s">
        <v>3791</v>
      </c>
      <c r="D6296" s="6" t="s">
        <v>41</v>
      </c>
      <c r="E6296" s="2" t="s">
        <v>5843</v>
      </c>
      <c r="F6296" s="5"/>
      <c r="G6296" s="1">
        <f>IF(D6296=D6295,G6295+1,1)</f>
        <v>1</v>
      </c>
    </row>
    <row r="6297" spans="1:7" ht="17.55" customHeight="1" thickBot="1" x14ac:dyDescent="0.35">
      <c r="A6297" s="1" t="str">
        <f t="shared" si="102"/>
        <v>BRAWL2</v>
      </c>
      <c r="B6297" s="1" t="s">
        <v>7558</v>
      </c>
      <c r="C6297" s="6" t="s">
        <v>3791</v>
      </c>
      <c r="D6297" s="6" t="s">
        <v>41</v>
      </c>
      <c r="E6297" s="2" t="s">
        <v>5844</v>
      </c>
      <c r="F6297" s="5"/>
      <c r="G6297" s="1">
        <f>IF(D6297=D6296,G6296+1,1)</f>
        <v>2</v>
      </c>
    </row>
    <row r="6298" spans="1:7" ht="17.55" hidden="1" customHeight="1" thickBot="1" x14ac:dyDescent="0.35">
      <c r="A6298" s="1" t="str">
        <f t="shared" si="102"/>
        <v>BODYBLOW1</v>
      </c>
      <c r="B6298" s="1" t="s">
        <v>7558</v>
      </c>
      <c r="C6298" s="6" t="s">
        <v>3791</v>
      </c>
      <c r="D6298" s="6" t="s">
        <v>1025</v>
      </c>
      <c r="E6298" s="2" t="s">
        <v>5818</v>
      </c>
      <c r="F6298" s="5"/>
      <c r="G6298" s="1">
        <f>IF(D6298=D6297,G6297+1,1)</f>
        <v>1</v>
      </c>
    </row>
    <row r="6299" spans="1:7" ht="17.55" hidden="1" customHeight="1" thickBot="1" x14ac:dyDescent="0.35">
      <c r="A6299" s="1" t="str">
        <f t="shared" si="102"/>
        <v>BODYBLOW2</v>
      </c>
      <c r="B6299" s="1" t="s">
        <v>7558</v>
      </c>
      <c r="C6299" s="6" t="s">
        <v>3791</v>
      </c>
      <c r="D6299" s="6" t="s">
        <v>1025</v>
      </c>
      <c r="E6299" s="2" t="s">
        <v>5819</v>
      </c>
      <c r="F6299" s="5"/>
      <c r="G6299" s="1">
        <f>IF(D6299=D6298,G6298+1,1)</f>
        <v>2</v>
      </c>
    </row>
    <row r="6300" spans="1:7" ht="17.55" customHeight="1" thickBot="1" x14ac:dyDescent="0.35">
      <c r="A6300" s="1" t="str">
        <f t="shared" si="102"/>
        <v>BRAWL1</v>
      </c>
      <c r="B6300" s="1" t="s">
        <v>7558</v>
      </c>
      <c r="C6300" s="6" t="s">
        <v>3791</v>
      </c>
      <c r="D6300" s="6" t="s">
        <v>41</v>
      </c>
      <c r="E6300" s="2" t="s">
        <v>5845</v>
      </c>
      <c r="F6300" s="5"/>
      <c r="G6300" s="1">
        <f>IF(D6300=D6299,G6299+1,1)</f>
        <v>1</v>
      </c>
    </row>
    <row r="6301" spans="1:7" ht="17.55" customHeight="1" thickBot="1" x14ac:dyDescent="0.35">
      <c r="A6301" s="1" t="str">
        <f t="shared" si="102"/>
        <v>BRAWL2</v>
      </c>
      <c r="B6301" s="1" t="s">
        <v>7558</v>
      </c>
      <c r="C6301" s="6" t="s">
        <v>3791</v>
      </c>
      <c r="D6301" s="6" t="s">
        <v>41</v>
      </c>
      <c r="E6301" s="2" t="s">
        <v>5846</v>
      </c>
      <c r="F6301" s="5"/>
      <c r="G6301" s="1">
        <f>IF(D6301=D6300,G6300+1,1)</f>
        <v>2</v>
      </c>
    </row>
    <row r="6302" spans="1:7" ht="17.55" hidden="1" customHeight="1" thickBot="1" x14ac:dyDescent="0.35">
      <c r="A6302" s="1" t="str">
        <f t="shared" si="102"/>
        <v>BRAWL3</v>
      </c>
      <c r="B6302" s="1" t="s">
        <v>7558</v>
      </c>
      <c r="C6302" s="6" t="s">
        <v>3791</v>
      </c>
      <c r="D6302" s="6" t="s">
        <v>41</v>
      </c>
      <c r="E6302" s="2" t="s">
        <v>5842</v>
      </c>
      <c r="F6302" s="5"/>
      <c r="G6302" s="1">
        <f>IF(D6302=D6301,G6301+1,1)</f>
        <v>3</v>
      </c>
    </row>
    <row r="6303" spans="1:7" ht="17.55" customHeight="1" thickBot="1" x14ac:dyDescent="0.35">
      <c r="A6303" s="1" t="str">
        <f t="shared" si="102"/>
        <v>BRAWL4</v>
      </c>
      <c r="B6303" s="1" t="s">
        <v>7558</v>
      </c>
      <c r="C6303" s="6" t="s">
        <v>3791</v>
      </c>
      <c r="D6303" s="6" t="s">
        <v>41</v>
      </c>
      <c r="E6303" s="2" t="s">
        <v>5847</v>
      </c>
      <c r="F6303" s="5"/>
      <c r="G6303" s="1">
        <f>IF(D6303=D6302,G6302+1,1)</f>
        <v>4</v>
      </c>
    </row>
    <row r="6304" spans="1:7" ht="17.55" customHeight="1" thickBot="1" x14ac:dyDescent="0.35">
      <c r="A6304" s="1" t="str">
        <f t="shared" si="102"/>
        <v>BRAWL5</v>
      </c>
      <c r="B6304" s="1" t="s">
        <v>7558</v>
      </c>
      <c r="C6304" s="6" t="s">
        <v>3791</v>
      </c>
      <c r="D6304" s="6" t="s">
        <v>41</v>
      </c>
      <c r="E6304" s="2" t="s">
        <v>5848</v>
      </c>
      <c r="F6304" s="5"/>
      <c r="G6304" s="1">
        <f>IF(D6304=D6303,G6303+1,1)</f>
        <v>5</v>
      </c>
    </row>
    <row r="6305" spans="1:7" ht="17.55" customHeight="1" thickBot="1" x14ac:dyDescent="0.35">
      <c r="A6305" s="1" t="str">
        <f t="shared" si="102"/>
        <v>BRAWL6</v>
      </c>
      <c r="B6305" s="1" t="s">
        <v>7558</v>
      </c>
      <c r="C6305" s="6" t="s">
        <v>3791</v>
      </c>
      <c r="D6305" s="6" t="s">
        <v>41</v>
      </c>
      <c r="E6305" s="2" t="s">
        <v>5851</v>
      </c>
      <c r="F6305" s="5"/>
      <c r="G6305" s="1">
        <f>IF(D6305=D6304,G6304+1,1)</f>
        <v>6</v>
      </c>
    </row>
    <row r="6306" spans="1:7" ht="17.55" customHeight="1" thickBot="1" x14ac:dyDescent="0.35">
      <c r="A6306" s="1" t="str">
        <f t="shared" si="102"/>
        <v>BRAWL7</v>
      </c>
      <c r="B6306" s="1" t="s">
        <v>7558</v>
      </c>
      <c r="C6306" s="6" t="s">
        <v>3791</v>
      </c>
      <c r="D6306" s="6" t="s">
        <v>41</v>
      </c>
      <c r="E6306" s="2" t="s">
        <v>5852</v>
      </c>
      <c r="F6306" s="5"/>
      <c r="G6306" s="1">
        <f>IF(D6306=D6305,G6305+1,1)</f>
        <v>7</v>
      </c>
    </row>
    <row r="6307" spans="1:7" ht="17.55" customHeight="1" thickBot="1" x14ac:dyDescent="0.35">
      <c r="A6307" s="1" t="str">
        <f t="shared" si="102"/>
        <v>BRAWL8</v>
      </c>
      <c r="B6307" s="1" t="s">
        <v>7558</v>
      </c>
      <c r="C6307" s="6" t="s">
        <v>3791</v>
      </c>
      <c r="D6307" s="6" t="s">
        <v>41</v>
      </c>
      <c r="E6307" s="2" t="s">
        <v>5855</v>
      </c>
      <c r="F6307" s="5"/>
      <c r="G6307" s="1">
        <f>IF(D6307=D6306,G6306+1,1)</f>
        <v>8</v>
      </c>
    </row>
    <row r="6308" spans="1:7" ht="17.55" customHeight="1" thickBot="1" x14ac:dyDescent="0.35">
      <c r="A6308" s="1" t="str">
        <f t="shared" si="102"/>
        <v>BRAWL9</v>
      </c>
      <c r="B6308" s="1" t="s">
        <v>7558</v>
      </c>
      <c r="C6308" s="6" t="s">
        <v>3791</v>
      </c>
      <c r="D6308" s="6" t="s">
        <v>41</v>
      </c>
      <c r="E6308" s="2" t="s">
        <v>5856</v>
      </c>
      <c r="F6308" s="5"/>
      <c r="G6308" s="1">
        <f>IF(D6308=D6307,G6307+1,1)</f>
        <v>9</v>
      </c>
    </row>
    <row r="6309" spans="1:7" ht="17.55" hidden="1" customHeight="1" thickBot="1" x14ac:dyDescent="0.35">
      <c r="A6309" s="1" t="str">
        <f t="shared" si="102"/>
        <v>BRAWL10</v>
      </c>
      <c r="B6309" s="1" t="s">
        <v>7558</v>
      </c>
      <c r="C6309" s="6" t="s">
        <v>3791</v>
      </c>
      <c r="D6309" s="6" t="s">
        <v>41</v>
      </c>
      <c r="E6309" s="2" t="s">
        <v>5849</v>
      </c>
      <c r="F6309" s="5"/>
      <c r="G6309" s="1">
        <f>IF(D6309=D6308,G6308+1,1)</f>
        <v>10</v>
      </c>
    </row>
    <row r="6310" spans="1:7" ht="17.55" hidden="1" customHeight="1" thickBot="1" x14ac:dyDescent="0.35">
      <c r="A6310" s="1" t="str">
        <f t="shared" si="102"/>
        <v>BRAWL11</v>
      </c>
      <c r="B6310" s="1" t="s">
        <v>7558</v>
      </c>
      <c r="C6310" s="6" t="s">
        <v>3791</v>
      </c>
      <c r="D6310" s="6" t="s">
        <v>41</v>
      </c>
      <c r="E6310" s="2" t="s">
        <v>5850</v>
      </c>
      <c r="F6310" s="5"/>
      <c r="G6310" s="1">
        <f>IF(D6310=D6309,G6309+1,1)</f>
        <v>11</v>
      </c>
    </row>
    <row r="6311" spans="1:7" ht="17.55" customHeight="1" thickBot="1" x14ac:dyDescent="0.35">
      <c r="A6311" s="1" t="str">
        <f t="shared" si="102"/>
        <v>BULLRUSH1</v>
      </c>
      <c r="B6311" s="1" t="s">
        <v>7558</v>
      </c>
      <c r="C6311" s="6" t="s">
        <v>3791</v>
      </c>
      <c r="D6311" s="6" t="s">
        <v>2275</v>
      </c>
      <c r="E6311" s="2" t="s">
        <v>5859</v>
      </c>
      <c r="F6311" s="5"/>
      <c r="G6311" s="1">
        <f>IF(D6311=D6310,G6310+1,1)</f>
        <v>1</v>
      </c>
    </row>
    <row r="6312" spans="1:7" ht="17.55" customHeight="1" thickBot="1" x14ac:dyDescent="0.35">
      <c r="A6312" s="1" t="str">
        <f t="shared" si="102"/>
        <v>BULLRUSH2</v>
      </c>
      <c r="B6312" s="1" t="s">
        <v>7558</v>
      </c>
      <c r="C6312" s="6" t="s">
        <v>3791</v>
      </c>
      <c r="D6312" s="6" t="s">
        <v>2275</v>
      </c>
      <c r="E6312" s="2" t="s">
        <v>5860</v>
      </c>
      <c r="F6312" s="5"/>
      <c r="G6312" s="1">
        <f>IF(D6312=D6311,G6311+1,1)</f>
        <v>2</v>
      </c>
    </row>
    <row r="6313" spans="1:7" ht="17.55" hidden="1" customHeight="1" thickBot="1" x14ac:dyDescent="0.35">
      <c r="A6313" s="1" t="str">
        <f t="shared" si="102"/>
        <v>BRAWL1</v>
      </c>
      <c r="B6313" s="1" t="s">
        <v>7558</v>
      </c>
      <c r="C6313" s="6" t="s">
        <v>3791</v>
      </c>
      <c r="D6313" s="6" t="s">
        <v>41</v>
      </c>
      <c r="E6313" s="2" t="s">
        <v>5853</v>
      </c>
      <c r="F6313" s="5"/>
      <c r="G6313" s="1">
        <f>IF(D6313=D6312,G6312+1,1)</f>
        <v>1</v>
      </c>
    </row>
    <row r="6314" spans="1:7" ht="17.55" hidden="1" customHeight="1" thickBot="1" x14ac:dyDescent="0.35">
      <c r="A6314" s="1" t="str">
        <f t="shared" si="102"/>
        <v>BRAWL2</v>
      </c>
      <c r="B6314" s="1" t="s">
        <v>7558</v>
      </c>
      <c r="C6314" s="6" t="s">
        <v>3791</v>
      </c>
      <c r="D6314" s="6" t="s">
        <v>41</v>
      </c>
      <c r="E6314" s="2" t="s">
        <v>5854</v>
      </c>
      <c r="F6314" s="5"/>
      <c r="G6314" s="1">
        <f>IF(D6314=D6313,G6313+1,1)</f>
        <v>2</v>
      </c>
    </row>
    <row r="6315" spans="1:7" ht="17.55" customHeight="1" thickBot="1" x14ac:dyDescent="0.35">
      <c r="A6315" s="1" t="str">
        <f t="shared" si="102"/>
        <v>CHOP1</v>
      </c>
      <c r="B6315" s="1" t="s">
        <v>7558</v>
      </c>
      <c r="C6315" s="6" t="s">
        <v>3791</v>
      </c>
      <c r="D6315" s="6" t="s">
        <v>454</v>
      </c>
      <c r="E6315" s="2" t="s">
        <v>5873</v>
      </c>
      <c r="F6315" s="5"/>
      <c r="G6315" s="1">
        <f>IF(D6315=D6314,G6314+1,1)</f>
        <v>1</v>
      </c>
    </row>
    <row r="6316" spans="1:7" ht="17.55" customHeight="1" thickBot="1" x14ac:dyDescent="0.35">
      <c r="A6316" s="1" t="str">
        <f t="shared" si="102"/>
        <v>CHOP2</v>
      </c>
      <c r="B6316" s="1" t="s">
        <v>7558</v>
      </c>
      <c r="C6316" s="6" t="s">
        <v>3791</v>
      </c>
      <c r="D6316" s="6" t="s">
        <v>454</v>
      </c>
      <c r="E6316" s="2" t="s">
        <v>5874</v>
      </c>
      <c r="F6316" s="5"/>
      <c r="G6316" s="1">
        <f>IF(D6316=D6315,G6315+1,1)</f>
        <v>2</v>
      </c>
    </row>
    <row r="6317" spans="1:7" ht="17.55" hidden="1" customHeight="1" thickBot="1" x14ac:dyDescent="0.35">
      <c r="A6317" s="1" t="str">
        <f t="shared" si="102"/>
        <v>BRAWL1</v>
      </c>
      <c r="B6317" s="1" t="s">
        <v>7558</v>
      </c>
      <c r="C6317" s="6" t="s">
        <v>3791</v>
      </c>
      <c r="D6317" s="6" t="s">
        <v>41</v>
      </c>
      <c r="E6317" s="2" t="s">
        <v>5857</v>
      </c>
      <c r="F6317" s="5"/>
      <c r="G6317" s="1">
        <f>IF(D6317=D6316,G6316+1,1)</f>
        <v>1</v>
      </c>
    </row>
    <row r="6318" spans="1:7" ht="17.55" hidden="1" customHeight="1" thickBot="1" x14ac:dyDescent="0.35">
      <c r="A6318" s="1" t="str">
        <f t="shared" si="102"/>
        <v>BRAWL2</v>
      </c>
      <c r="B6318" s="1" t="s">
        <v>7558</v>
      </c>
      <c r="C6318" s="6" t="s">
        <v>3791</v>
      </c>
      <c r="D6318" s="6" t="s">
        <v>41</v>
      </c>
      <c r="E6318" s="2" t="s">
        <v>5858</v>
      </c>
      <c r="F6318" s="5"/>
      <c r="G6318" s="1">
        <f>IF(D6318=D6317,G6317+1,1)</f>
        <v>2</v>
      </c>
    </row>
    <row r="6319" spans="1:7" ht="17.55" customHeight="1" thickBot="1" x14ac:dyDescent="0.35">
      <c r="A6319" s="1" t="str">
        <f t="shared" si="102"/>
        <v>CLOBBER1</v>
      </c>
      <c r="B6319" s="1" t="s">
        <v>7558</v>
      </c>
      <c r="C6319" s="6" t="s">
        <v>3791</v>
      </c>
      <c r="D6319" s="6" t="s">
        <v>3711</v>
      </c>
      <c r="E6319" s="2" t="s">
        <v>5877</v>
      </c>
      <c r="F6319" s="5"/>
      <c r="G6319" s="1">
        <f>IF(D6319=D6318,G6318+1,1)</f>
        <v>1</v>
      </c>
    </row>
    <row r="6320" spans="1:7" ht="17.55" customHeight="1" thickBot="1" x14ac:dyDescent="0.35">
      <c r="A6320" s="1" t="str">
        <f t="shared" si="102"/>
        <v>CLOBBER2</v>
      </c>
      <c r="B6320" s="1" t="s">
        <v>7558</v>
      </c>
      <c r="C6320" s="6" t="s">
        <v>3791</v>
      </c>
      <c r="D6320" s="6" t="s">
        <v>3711</v>
      </c>
      <c r="E6320" s="2" t="s">
        <v>5878</v>
      </c>
      <c r="F6320" s="5"/>
      <c r="G6320" s="1">
        <f>IF(D6320=D6319,G6319+1,1)</f>
        <v>2</v>
      </c>
    </row>
    <row r="6321" spans="1:7" ht="17.55" hidden="1" customHeight="1" thickBot="1" x14ac:dyDescent="0.35">
      <c r="A6321" s="1" t="str">
        <f t="shared" si="102"/>
        <v>BULLRUSH1</v>
      </c>
      <c r="B6321" s="1" t="s">
        <v>7558</v>
      </c>
      <c r="C6321" s="6" t="s">
        <v>3791</v>
      </c>
      <c r="D6321" s="6" t="s">
        <v>2275</v>
      </c>
      <c r="E6321" s="2" t="s">
        <v>5861</v>
      </c>
      <c r="F6321" s="5"/>
      <c r="G6321" s="1">
        <f>IF(D6321=D6320,G6320+1,1)</f>
        <v>1</v>
      </c>
    </row>
    <row r="6322" spans="1:7" ht="17.55" hidden="1" customHeight="1" thickBot="1" x14ac:dyDescent="0.35">
      <c r="A6322" s="1" t="str">
        <f t="shared" si="102"/>
        <v>BULLRUSH2</v>
      </c>
      <c r="B6322" s="1" t="s">
        <v>7558</v>
      </c>
      <c r="C6322" s="6" t="s">
        <v>3791</v>
      </c>
      <c r="D6322" s="6" t="s">
        <v>2275</v>
      </c>
      <c r="E6322" s="2" t="s">
        <v>5862</v>
      </c>
      <c r="F6322" s="5"/>
      <c r="G6322" s="1">
        <f>IF(D6322=D6321,G6321+1,1)</f>
        <v>2</v>
      </c>
    </row>
    <row r="6323" spans="1:7" ht="17.55" hidden="1" customHeight="1" thickBot="1" x14ac:dyDescent="0.35">
      <c r="A6323" s="1" t="str">
        <f t="shared" si="102"/>
        <v>BULLRUSH3</v>
      </c>
      <c r="B6323" s="1" t="s">
        <v>7558</v>
      </c>
      <c r="C6323" s="6" t="s">
        <v>3791</v>
      </c>
      <c r="D6323" s="6" t="s">
        <v>2275</v>
      </c>
      <c r="E6323" s="2" t="s">
        <v>5863</v>
      </c>
      <c r="F6323" s="5"/>
      <c r="G6323" s="1">
        <f>IF(D6323=D6322,G6322+1,1)</f>
        <v>3</v>
      </c>
    </row>
    <row r="6324" spans="1:7" ht="17.55" hidden="1" customHeight="1" thickBot="1" x14ac:dyDescent="0.35">
      <c r="A6324" s="1" t="str">
        <f t="shared" si="102"/>
        <v>BULLRUSH4</v>
      </c>
      <c r="B6324" s="1" t="s">
        <v>7558</v>
      </c>
      <c r="C6324" s="6" t="s">
        <v>3791</v>
      </c>
      <c r="D6324" s="6" t="s">
        <v>2275</v>
      </c>
      <c r="E6324" s="2" t="s">
        <v>5864</v>
      </c>
      <c r="F6324" s="5"/>
      <c r="G6324" s="1">
        <f>IF(D6324=D6323,G6323+1,1)</f>
        <v>4</v>
      </c>
    </row>
    <row r="6325" spans="1:7" ht="17.55" customHeight="1" thickBot="1" x14ac:dyDescent="0.35">
      <c r="A6325" s="1" t="str">
        <f t="shared" si="102"/>
        <v>CLOBBER1</v>
      </c>
      <c r="B6325" s="1" t="s">
        <v>7558</v>
      </c>
      <c r="C6325" s="6" t="s">
        <v>3791</v>
      </c>
      <c r="D6325" s="6" t="s">
        <v>3711</v>
      </c>
      <c r="E6325" s="2" t="s">
        <v>5879</v>
      </c>
      <c r="F6325" s="5"/>
      <c r="G6325" s="1">
        <f>IF(D6325=D6324,G6324+1,1)</f>
        <v>1</v>
      </c>
    </row>
    <row r="6326" spans="1:7" ht="17.55" customHeight="1" thickBot="1" x14ac:dyDescent="0.35">
      <c r="A6326" s="1" t="str">
        <f t="shared" si="102"/>
        <v>CLOBBER2</v>
      </c>
      <c r="B6326" s="1" t="s">
        <v>7558</v>
      </c>
      <c r="C6326" s="6" t="s">
        <v>3791</v>
      </c>
      <c r="D6326" s="6" t="s">
        <v>3711</v>
      </c>
      <c r="E6326" s="2" t="s">
        <v>5880</v>
      </c>
      <c r="F6326" s="5"/>
      <c r="G6326" s="1">
        <f>IF(D6326=D6325,G6325+1,1)</f>
        <v>2</v>
      </c>
    </row>
    <row r="6327" spans="1:7" ht="17.55" hidden="1" customHeight="1" thickBot="1" x14ac:dyDescent="0.35">
      <c r="A6327" s="1" t="str">
        <f t="shared" si="102"/>
        <v>CHOP1</v>
      </c>
      <c r="B6327" s="1" t="s">
        <v>7558</v>
      </c>
      <c r="C6327" s="6" t="s">
        <v>3791</v>
      </c>
      <c r="D6327" s="6" t="s">
        <v>454</v>
      </c>
      <c r="E6327" s="2" t="s">
        <v>5875</v>
      </c>
      <c r="F6327" s="5"/>
      <c r="G6327" s="1">
        <f>IF(D6327=D6326,G6326+1,1)</f>
        <v>1</v>
      </c>
    </row>
    <row r="6328" spans="1:7" ht="17.55" hidden="1" customHeight="1" thickBot="1" x14ac:dyDescent="0.35">
      <c r="A6328" s="1" t="str">
        <f t="shared" si="102"/>
        <v>CHOP2</v>
      </c>
      <c r="B6328" s="1" t="s">
        <v>7558</v>
      </c>
      <c r="C6328" s="6" t="s">
        <v>3791</v>
      </c>
      <c r="D6328" s="6" t="s">
        <v>454</v>
      </c>
      <c r="E6328" s="2" t="s">
        <v>5876</v>
      </c>
      <c r="F6328" s="5"/>
      <c r="G6328" s="1">
        <f>IF(D6328=D6327,G6327+1,1)</f>
        <v>2</v>
      </c>
    </row>
    <row r="6329" spans="1:7" ht="17.55" customHeight="1" thickBot="1" x14ac:dyDescent="0.35">
      <c r="A6329" s="1" t="str">
        <f t="shared" si="102"/>
        <v>COMBATREADY1</v>
      </c>
      <c r="B6329" s="1" t="s">
        <v>7558</v>
      </c>
      <c r="C6329" s="6" t="s">
        <v>3791</v>
      </c>
      <c r="D6329" s="6" t="s">
        <v>1669</v>
      </c>
      <c r="E6329" s="2" t="s">
        <v>5883</v>
      </c>
      <c r="F6329" s="5"/>
      <c r="G6329" s="1">
        <f>IF(D6329=D6328,G6328+1,1)</f>
        <v>1</v>
      </c>
    </row>
    <row r="6330" spans="1:7" ht="17.55" customHeight="1" thickBot="1" x14ac:dyDescent="0.35">
      <c r="A6330" s="1" t="str">
        <f t="shared" si="102"/>
        <v>COMBATREADY2</v>
      </c>
      <c r="B6330" s="1" t="s">
        <v>7558</v>
      </c>
      <c r="C6330" s="6" t="s">
        <v>3791</v>
      </c>
      <c r="D6330" s="6" t="s">
        <v>1669</v>
      </c>
      <c r="E6330" s="2" t="s">
        <v>5884</v>
      </c>
      <c r="F6330" s="5"/>
      <c r="G6330" s="1">
        <f>IF(D6330=D6329,G6329+1,1)</f>
        <v>2</v>
      </c>
    </row>
    <row r="6331" spans="1:7" ht="17.55" customHeight="1" thickBot="1" x14ac:dyDescent="0.35">
      <c r="A6331" s="1" t="str">
        <f t="shared" si="102"/>
        <v>COMBATREADY3</v>
      </c>
      <c r="B6331" s="1" t="s">
        <v>7558</v>
      </c>
      <c r="C6331" s="6" t="s">
        <v>3791</v>
      </c>
      <c r="D6331" s="6" t="s">
        <v>1669</v>
      </c>
      <c r="E6331" s="2" t="s">
        <v>5885</v>
      </c>
      <c r="F6331" s="5"/>
      <c r="G6331" s="1">
        <f>IF(D6331=D6330,G6330+1,1)</f>
        <v>3</v>
      </c>
    </row>
    <row r="6332" spans="1:7" ht="17.55" customHeight="1" thickBot="1" x14ac:dyDescent="0.35">
      <c r="A6332" s="1" t="str">
        <f t="shared" si="102"/>
        <v>COMBATREADY4</v>
      </c>
      <c r="B6332" s="1" t="s">
        <v>7558</v>
      </c>
      <c r="C6332" s="6" t="s">
        <v>3791</v>
      </c>
      <c r="D6332" s="6" t="s">
        <v>1669</v>
      </c>
      <c r="E6332" s="2" t="s">
        <v>5886</v>
      </c>
      <c r="F6332" s="5"/>
      <c r="G6332" s="1">
        <f>IF(D6332=D6331,G6331+1,1)</f>
        <v>4</v>
      </c>
    </row>
    <row r="6333" spans="1:7" ht="17.55" hidden="1" customHeight="1" thickBot="1" x14ac:dyDescent="0.35">
      <c r="A6333" s="1" t="str">
        <f t="shared" si="102"/>
        <v>CLOBBER1</v>
      </c>
      <c r="B6333" s="1" t="s">
        <v>7558</v>
      </c>
      <c r="C6333" s="6" t="s">
        <v>3791</v>
      </c>
      <c r="D6333" s="6" t="s">
        <v>3711</v>
      </c>
      <c r="E6333" s="2" t="s">
        <v>5881</v>
      </c>
      <c r="F6333" s="5"/>
      <c r="G6333" s="1">
        <f>IF(D6333=D6332,G6332+1,1)</f>
        <v>1</v>
      </c>
    </row>
    <row r="6334" spans="1:7" ht="17.55" hidden="1" customHeight="1" thickBot="1" x14ac:dyDescent="0.35">
      <c r="A6334" s="1" t="str">
        <f t="shared" si="102"/>
        <v>CLOBBER2</v>
      </c>
      <c r="B6334" s="1" t="s">
        <v>7558</v>
      </c>
      <c r="C6334" s="6" t="s">
        <v>3791</v>
      </c>
      <c r="D6334" s="6" t="s">
        <v>3711</v>
      </c>
      <c r="E6334" s="2" t="s">
        <v>5882</v>
      </c>
      <c r="F6334" s="5"/>
      <c r="G6334" s="1">
        <f>IF(D6334=D6333,G6333+1,1)</f>
        <v>2</v>
      </c>
    </row>
    <row r="6335" spans="1:7" ht="17.55" customHeight="1" thickBot="1" x14ac:dyDescent="0.35">
      <c r="A6335" s="1" t="str">
        <f t="shared" si="102"/>
        <v>COSTUMECHANGE1</v>
      </c>
      <c r="B6335" s="1" t="s">
        <v>7662</v>
      </c>
      <c r="C6335" s="6" t="s">
        <v>3791</v>
      </c>
      <c r="D6335" s="6" t="s">
        <v>475</v>
      </c>
      <c r="E6335" s="2" t="s">
        <v>5887</v>
      </c>
      <c r="F6335" s="5"/>
      <c r="G6335" s="1">
        <f>IF(D6335=D6334,G6334+1,1)</f>
        <v>1</v>
      </c>
    </row>
    <row r="6336" spans="1:7" ht="17.55" customHeight="1" thickBot="1" x14ac:dyDescent="0.35">
      <c r="A6336" s="1" t="str">
        <f t="shared" si="102"/>
        <v>COSTUMECHANGE2</v>
      </c>
      <c r="B6336" s="1" t="s">
        <v>7662</v>
      </c>
      <c r="C6336" s="6" t="s">
        <v>3791</v>
      </c>
      <c r="D6336" s="6" t="s">
        <v>475</v>
      </c>
      <c r="E6336" s="2" t="s">
        <v>5888</v>
      </c>
      <c r="F6336" s="5"/>
      <c r="G6336" s="1">
        <f>IF(D6336=D6335,G6335+1,1)</f>
        <v>2</v>
      </c>
    </row>
    <row r="6337" spans="1:7" ht="17.55" customHeight="1" thickBot="1" x14ac:dyDescent="0.35">
      <c r="A6337" s="1" t="str">
        <f t="shared" si="102"/>
        <v>DOORKICK1</v>
      </c>
      <c r="B6337" s="1" t="s">
        <v>7558</v>
      </c>
      <c r="C6337" s="6" t="s">
        <v>3791</v>
      </c>
      <c r="D6337" s="6" t="s">
        <v>1942</v>
      </c>
      <c r="E6337" s="2" t="s">
        <v>5904</v>
      </c>
      <c r="F6337" s="5"/>
      <c r="G6337" s="1">
        <f>IF(D6337=D6336,G6336+1,1)</f>
        <v>1</v>
      </c>
    </row>
    <row r="6338" spans="1:7" ht="17.55" customHeight="1" thickBot="1" x14ac:dyDescent="0.35">
      <c r="A6338" s="1" t="str">
        <f t="shared" si="102"/>
        <v>DOORKICK2</v>
      </c>
      <c r="B6338" s="1" t="s">
        <v>7558</v>
      </c>
      <c r="C6338" s="6" t="s">
        <v>3791</v>
      </c>
      <c r="D6338" s="6" t="s">
        <v>1942</v>
      </c>
      <c r="E6338" s="2" t="s">
        <v>5905</v>
      </c>
      <c r="F6338" s="5"/>
      <c r="G6338" s="1">
        <f>IF(D6338=D6337,G6337+1,1)</f>
        <v>2</v>
      </c>
    </row>
    <row r="6339" spans="1:7" ht="17.55" customHeight="1" thickBot="1" x14ac:dyDescent="0.35">
      <c r="A6339" s="1" t="str">
        <f t="shared" si="102"/>
        <v>DRAW1</v>
      </c>
      <c r="B6339" s="1" t="s">
        <v>7558</v>
      </c>
      <c r="C6339" s="6" t="s">
        <v>3791</v>
      </c>
      <c r="D6339" s="6" t="s">
        <v>92</v>
      </c>
      <c r="E6339" s="2" t="s">
        <v>5908</v>
      </c>
      <c r="F6339" s="5"/>
      <c r="G6339" s="1">
        <f>IF(D6339=D6338,G6338+1,1)</f>
        <v>1</v>
      </c>
    </row>
    <row r="6340" spans="1:7" ht="17.55" customHeight="1" thickBot="1" x14ac:dyDescent="0.35">
      <c r="A6340" s="1" t="str">
        <f t="shared" si="102"/>
        <v>DRAW2</v>
      </c>
      <c r="B6340" s="1" t="s">
        <v>7558</v>
      </c>
      <c r="C6340" s="6" t="s">
        <v>3791</v>
      </c>
      <c r="D6340" s="6" t="s">
        <v>92</v>
      </c>
      <c r="E6340" s="2" t="s">
        <v>5909</v>
      </c>
      <c r="F6340" s="5"/>
      <c r="G6340" s="1">
        <f>IF(D6340=D6339,G6339+1,1)</f>
        <v>2</v>
      </c>
    </row>
    <row r="6341" spans="1:7" ht="17.55" hidden="1" customHeight="1" thickBot="1" x14ac:dyDescent="0.35">
      <c r="A6341" s="1" t="str">
        <f t="shared" si="102"/>
        <v>COSTUMECHANGE1</v>
      </c>
      <c r="B6341" s="1" t="s">
        <v>7662</v>
      </c>
      <c r="C6341" s="6" t="s">
        <v>3791</v>
      </c>
      <c r="D6341" s="6" t="s">
        <v>475</v>
      </c>
      <c r="E6341" s="2" t="s">
        <v>5889</v>
      </c>
      <c r="F6341" s="5"/>
      <c r="G6341" s="1">
        <f>IF(D6341=D6340,G6340+1,1)</f>
        <v>1</v>
      </c>
    </row>
    <row r="6342" spans="1:7" ht="17.55" hidden="1" customHeight="1" thickBot="1" x14ac:dyDescent="0.35">
      <c r="A6342" s="1" t="str">
        <f t="shared" si="102"/>
        <v>COSTUMECHANGE2</v>
      </c>
      <c r="B6342" s="1" t="s">
        <v>7662</v>
      </c>
      <c r="C6342" s="6" t="s">
        <v>3791</v>
      </c>
      <c r="D6342" s="6" t="s">
        <v>475</v>
      </c>
      <c r="E6342" s="2" t="s">
        <v>5890</v>
      </c>
      <c r="F6342" s="5"/>
      <c r="G6342" s="1">
        <f>IF(D6342=D6341,G6341+1,1)</f>
        <v>2</v>
      </c>
    </row>
    <row r="6343" spans="1:7" ht="17.55" hidden="1" customHeight="1" thickBot="1" x14ac:dyDescent="0.35">
      <c r="A6343" s="1" t="str">
        <f t="shared" si="102"/>
        <v>COSTUMECHANGE3</v>
      </c>
      <c r="B6343" s="1" t="s">
        <v>7662</v>
      </c>
      <c r="C6343" s="6" t="s">
        <v>3791</v>
      </c>
      <c r="D6343" s="6" t="s">
        <v>475</v>
      </c>
      <c r="E6343" s="2" t="s">
        <v>5891</v>
      </c>
      <c r="F6343" s="5"/>
      <c r="G6343" s="1">
        <f>IF(D6343=D6342,G6342+1,1)</f>
        <v>3</v>
      </c>
    </row>
    <row r="6344" spans="1:7" ht="17.55" hidden="1" customHeight="1" thickBot="1" x14ac:dyDescent="0.35">
      <c r="A6344" s="1" t="str">
        <f t="shared" si="102"/>
        <v>COSTUMECHANGE4</v>
      </c>
      <c r="B6344" s="1" t="s">
        <v>7662</v>
      </c>
      <c r="C6344" s="6" t="s">
        <v>3791</v>
      </c>
      <c r="D6344" s="6" t="s">
        <v>475</v>
      </c>
      <c r="E6344" s="2" t="s">
        <v>5892</v>
      </c>
      <c r="F6344" s="5"/>
      <c r="G6344" s="1">
        <f>IF(D6344=D6343,G6343+1,1)</f>
        <v>4</v>
      </c>
    </row>
    <row r="6345" spans="1:7" ht="17.55" customHeight="1" thickBot="1" x14ac:dyDescent="0.35">
      <c r="A6345" s="1" t="str">
        <f t="shared" si="102"/>
        <v>FOCUS1</v>
      </c>
      <c r="B6345" s="1" t="s">
        <v>7558</v>
      </c>
      <c r="C6345" s="6" t="s">
        <v>3791</v>
      </c>
      <c r="D6345" s="6" t="s">
        <v>5955</v>
      </c>
      <c r="E6345" s="2" t="s">
        <v>5956</v>
      </c>
      <c r="F6345" s="5"/>
      <c r="G6345" s="1">
        <f>IF(D6345=D6344,G6344+1,1)</f>
        <v>1</v>
      </c>
    </row>
    <row r="6346" spans="1:7" ht="17.55" customHeight="1" thickBot="1" x14ac:dyDescent="0.35">
      <c r="A6346" s="1" t="str">
        <f t="shared" si="102"/>
        <v>FOCUS2</v>
      </c>
      <c r="B6346" s="1" t="s">
        <v>7558</v>
      </c>
      <c r="C6346" s="6" t="s">
        <v>3791</v>
      </c>
      <c r="D6346" s="6" t="s">
        <v>5955</v>
      </c>
      <c r="E6346" s="2" t="s">
        <v>5957</v>
      </c>
      <c r="F6346" s="5"/>
      <c r="G6346" s="1">
        <f>IF(D6346=D6345,G6345+1,1)</f>
        <v>2</v>
      </c>
    </row>
    <row r="6347" spans="1:7" ht="17.55" hidden="1" customHeight="1" thickBot="1" x14ac:dyDescent="0.35">
      <c r="A6347" s="1" t="str">
        <f t="shared" si="102"/>
        <v>DOORKICK1</v>
      </c>
      <c r="B6347" s="1" t="s">
        <v>7558</v>
      </c>
      <c r="C6347" s="6" t="s">
        <v>3791</v>
      </c>
      <c r="D6347" s="6" t="s">
        <v>1942</v>
      </c>
      <c r="E6347" s="2" t="s">
        <v>5906</v>
      </c>
      <c r="F6347" s="5"/>
      <c r="G6347" s="1">
        <f>IF(D6347=D6346,G6346+1,1)</f>
        <v>1</v>
      </c>
    </row>
    <row r="6348" spans="1:7" ht="17.55" hidden="1" customHeight="1" thickBot="1" x14ac:dyDescent="0.35">
      <c r="A6348" s="1" t="str">
        <f t="shared" si="102"/>
        <v>DOORKICK2</v>
      </c>
      <c r="B6348" s="1" t="s">
        <v>7558</v>
      </c>
      <c r="C6348" s="6" t="s">
        <v>3791</v>
      </c>
      <c r="D6348" s="6" t="s">
        <v>1942</v>
      </c>
      <c r="E6348" s="2" t="s">
        <v>5907</v>
      </c>
      <c r="F6348" s="5"/>
      <c r="G6348" s="1">
        <f>IF(D6348=D6347,G6347+1,1)</f>
        <v>2</v>
      </c>
    </row>
    <row r="6349" spans="1:7" ht="17.55" customHeight="1" thickBot="1" x14ac:dyDescent="0.35">
      <c r="A6349" s="1" t="str">
        <f t="shared" si="102"/>
        <v>FORCERAM1</v>
      </c>
      <c r="B6349" s="1" t="s">
        <v>7558</v>
      </c>
      <c r="C6349" s="6" t="s">
        <v>3791</v>
      </c>
      <c r="D6349" s="7" t="s">
        <v>241</v>
      </c>
      <c r="E6349" s="2" t="s">
        <v>5965</v>
      </c>
      <c r="F6349" s="5"/>
      <c r="G6349" s="1">
        <f>IF(D6349=D6348,G6348+1,1)</f>
        <v>1</v>
      </c>
    </row>
    <row r="6350" spans="1:7" ht="17.55" customHeight="1" thickBot="1" x14ac:dyDescent="0.35">
      <c r="A6350" s="1" t="str">
        <f t="shared" si="102"/>
        <v>FORCERAM2</v>
      </c>
      <c r="B6350" s="1" t="s">
        <v>7558</v>
      </c>
      <c r="C6350" s="6" t="s">
        <v>3791</v>
      </c>
      <c r="D6350" s="7" t="s">
        <v>241</v>
      </c>
      <c r="E6350" s="2" t="s">
        <v>5966</v>
      </c>
      <c r="F6350" s="5"/>
      <c r="G6350" s="1">
        <f>IF(D6350=D6349,G6349+1,1)</f>
        <v>2</v>
      </c>
    </row>
    <row r="6351" spans="1:7" ht="17.55" customHeight="1" thickBot="1" x14ac:dyDescent="0.35">
      <c r="A6351" s="1" t="str">
        <f t="shared" si="102"/>
        <v>HIT1</v>
      </c>
      <c r="B6351" s="1" t="s">
        <v>7558</v>
      </c>
      <c r="C6351" s="6" t="s">
        <v>3791</v>
      </c>
      <c r="D6351" s="6" t="s">
        <v>125</v>
      </c>
      <c r="E6351" s="2" t="s">
        <v>5996</v>
      </c>
      <c r="F6351" s="5"/>
      <c r="G6351" s="1">
        <f>IF(D6351=D6350,G6350+1,1)</f>
        <v>1</v>
      </c>
    </row>
    <row r="6352" spans="1:7" ht="17.55" customHeight="1" thickBot="1" x14ac:dyDescent="0.35">
      <c r="A6352" s="1" t="str">
        <f t="shared" ref="A6352:A6415" si="103">CONCATENATE(D6352,G6352)</f>
        <v>HIT2</v>
      </c>
      <c r="B6352" s="1" t="s">
        <v>7558</v>
      </c>
      <c r="C6352" s="6" t="s">
        <v>3791</v>
      </c>
      <c r="D6352" s="6" t="s">
        <v>125</v>
      </c>
      <c r="E6352" s="2" t="s">
        <v>5997</v>
      </c>
      <c r="F6352" s="5"/>
      <c r="G6352" s="1">
        <f>IF(D6352=D6351,G6351+1,1)</f>
        <v>2</v>
      </c>
    </row>
    <row r="6353" spans="1:7" ht="17.55" hidden="1" customHeight="1" thickBot="1" x14ac:dyDescent="0.35">
      <c r="A6353" s="1" t="str">
        <f t="shared" si="103"/>
        <v>FOCUS1</v>
      </c>
      <c r="B6353" s="1" t="s">
        <v>7558</v>
      </c>
      <c r="C6353" s="6" t="s">
        <v>3791</v>
      </c>
      <c r="D6353" s="6" t="s">
        <v>5955</v>
      </c>
      <c r="E6353" s="2" t="s">
        <v>5958</v>
      </c>
      <c r="F6353" s="5"/>
      <c r="G6353" s="1">
        <f>IF(D6353=D6352,G6352+1,1)</f>
        <v>1</v>
      </c>
    </row>
    <row r="6354" spans="1:7" ht="17.55" hidden="1" customHeight="1" thickBot="1" x14ac:dyDescent="0.35">
      <c r="A6354" s="1" t="str">
        <f t="shared" si="103"/>
        <v>FOCUS2</v>
      </c>
      <c r="B6354" s="1" t="s">
        <v>7558</v>
      </c>
      <c r="C6354" s="6" t="s">
        <v>3791</v>
      </c>
      <c r="D6354" s="6" t="s">
        <v>5955</v>
      </c>
      <c r="E6354" s="2" t="s">
        <v>5959</v>
      </c>
      <c r="F6354" s="5"/>
      <c r="G6354" s="1">
        <f>IF(D6354=D6353,G6353+1,1)</f>
        <v>2</v>
      </c>
    </row>
    <row r="6355" spans="1:7" ht="17.55" customHeight="1" thickBot="1" x14ac:dyDescent="0.35">
      <c r="A6355" s="1" t="str">
        <f t="shared" si="103"/>
        <v>HOBBLEKICK1</v>
      </c>
      <c r="B6355" s="1" t="s">
        <v>7558</v>
      </c>
      <c r="C6355" s="6" t="s">
        <v>3791</v>
      </c>
      <c r="D6355" s="6" t="s">
        <v>3596</v>
      </c>
      <c r="E6355" s="2" t="s">
        <v>5998</v>
      </c>
      <c r="F6355" s="5"/>
      <c r="G6355" s="1">
        <f>IF(D6355=D6354,G6354+1,1)</f>
        <v>1</v>
      </c>
    </row>
    <row r="6356" spans="1:7" ht="17.55" customHeight="1" thickBot="1" x14ac:dyDescent="0.35">
      <c r="A6356" s="1" t="str">
        <f t="shared" si="103"/>
        <v>HOBBLEKICK2</v>
      </c>
      <c r="B6356" s="1" t="s">
        <v>7558</v>
      </c>
      <c r="C6356" s="6" t="s">
        <v>3791</v>
      </c>
      <c r="D6356" s="6" t="s">
        <v>3596</v>
      </c>
      <c r="E6356" s="2" t="s">
        <v>5999</v>
      </c>
      <c r="F6356" s="5"/>
      <c r="G6356" s="1">
        <f>IF(D6356=D6355,G6355+1,1)</f>
        <v>2</v>
      </c>
    </row>
    <row r="6357" spans="1:7" ht="17.55" hidden="1" customHeight="1" thickBot="1" x14ac:dyDescent="0.35">
      <c r="A6357" s="1" t="str">
        <f t="shared" si="103"/>
        <v>FORCERAM1</v>
      </c>
      <c r="B6357" s="1" t="s">
        <v>7558</v>
      </c>
      <c r="C6357" s="6" t="s">
        <v>3791</v>
      </c>
      <c r="D6357" s="7" t="s">
        <v>241</v>
      </c>
      <c r="E6357" s="2" t="s">
        <v>5967</v>
      </c>
      <c r="F6357" s="5"/>
      <c r="G6357" s="1">
        <f>IF(D6357=D6356,G6356+1,1)</f>
        <v>1</v>
      </c>
    </row>
    <row r="6358" spans="1:7" ht="17.55" hidden="1" customHeight="1" thickBot="1" x14ac:dyDescent="0.35">
      <c r="A6358" s="1" t="str">
        <f t="shared" si="103"/>
        <v>FORCERAM2</v>
      </c>
      <c r="B6358" s="1" t="s">
        <v>7558</v>
      </c>
      <c r="C6358" s="6" t="s">
        <v>3791</v>
      </c>
      <c r="D6358" s="7" t="s">
        <v>241</v>
      </c>
      <c r="E6358" s="2" t="s">
        <v>5968</v>
      </c>
      <c r="F6358" s="5"/>
      <c r="G6358" s="1">
        <f>IF(D6358=D6357,G6357+1,1)</f>
        <v>2</v>
      </c>
    </row>
    <row r="6359" spans="1:7" ht="17.55" customHeight="1" thickBot="1" x14ac:dyDescent="0.35">
      <c r="A6359" s="1" t="str">
        <f t="shared" si="103"/>
        <v>JUMPSMASH1</v>
      </c>
      <c r="B6359" s="1" t="s">
        <v>7558</v>
      </c>
      <c r="C6359" s="6" t="s">
        <v>3791</v>
      </c>
      <c r="D6359" s="6" t="s">
        <v>6038</v>
      </c>
      <c r="E6359" s="2" t="s">
        <v>6039</v>
      </c>
      <c r="F6359" s="5"/>
      <c r="G6359" s="1">
        <f>IF(D6359=D6358,G6358+1,1)</f>
        <v>1</v>
      </c>
    </row>
    <row r="6360" spans="1:7" ht="17.55" customHeight="1" thickBot="1" x14ac:dyDescent="0.35">
      <c r="A6360" s="1" t="str">
        <f t="shared" si="103"/>
        <v>JUMPSMASH2</v>
      </c>
      <c r="B6360" s="1" t="s">
        <v>7558</v>
      </c>
      <c r="C6360" s="6" t="s">
        <v>3791</v>
      </c>
      <c r="D6360" s="6" t="s">
        <v>6038</v>
      </c>
      <c r="E6360" s="2" t="s">
        <v>6040</v>
      </c>
      <c r="F6360" s="5"/>
      <c r="G6360" s="1">
        <f>IF(D6360=D6359,G6359+1,1)</f>
        <v>2</v>
      </c>
    </row>
    <row r="6361" spans="1:7" ht="17.55" customHeight="1" thickBot="1" x14ac:dyDescent="0.35">
      <c r="A6361" s="1" t="str">
        <f t="shared" si="103"/>
        <v>JUMPSPIN1</v>
      </c>
      <c r="B6361" s="1" t="s">
        <v>7558</v>
      </c>
      <c r="C6361" s="6" t="s">
        <v>3791</v>
      </c>
      <c r="D6361" s="6" t="s">
        <v>6043</v>
      </c>
      <c r="E6361" s="2" t="s">
        <v>6044</v>
      </c>
      <c r="F6361" s="5"/>
      <c r="G6361" s="1">
        <f>IF(D6361=D6360,G6360+1,1)</f>
        <v>1</v>
      </c>
    </row>
    <row r="6362" spans="1:7" ht="17.55" customHeight="1" thickBot="1" x14ac:dyDescent="0.35">
      <c r="A6362" s="1" t="str">
        <f t="shared" si="103"/>
        <v>JUMPSPIN2</v>
      </c>
      <c r="B6362" s="1" t="s">
        <v>7558</v>
      </c>
      <c r="C6362" s="6" t="s">
        <v>3791</v>
      </c>
      <c r="D6362" s="6" t="s">
        <v>6043</v>
      </c>
      <c r="E6362" s="2" t="s">
        <v>6045</v>
      </c>
      <c r="F6362" s="5"/>
      <c r="G6362" s="1">
        <f>IF(D6362=D6361,G6361+1,1)</f>
        <v>2</v>
      </c>
    </row>
    <row r="6363" spans="1:7" ht="17.55" hidden="1" customHeight="1" thickBot="1" x14ac:dyDescent="0.35">
      <c r="A6363" s="1" t="str">
        <f t="shared" si="103"/>
        <v>HOBBLEKICK1</v>
      </c>
      <c r="B6363" s="1" t="s">
        <v>7558</v>
      </c>
      <c r="C6363" s="6" t="s">
        <v>3791</v>
      </c>
      <c r="D6363" s="6" t="s">
        <v>3596</v>
      </c>
      <c r="E6363" s="2" t="s">
        <v>6000</v>
      </c>
      <c r="F6363" s="5"/>
      <c r="G6363" s="1">
        <f>IF(D6363=D6362,G6362+1,1)</f>
        <v>1</v>
      </c>
    </row>
    <row r="6364" spans="1:7" ht="17.55" hidden="1" customHeight="1" thickBot="1" x14ac:dyDescent="0.35">
      <c r="A6364" s="1" t="str">
        <f t="shared" si="103"/>
        <v>HOBBLEKICK2</v>
      </c>
      <c r="B6364" s="1" t="s">
        <v>7558</v>
      </c>
      <c r="C6364" s="6" t="s">
        <v>3791</v>
      </c>
      <c r="D6364" s="6" t="s">
        <v>3596</v>
      </c>
      <c r="E6364" s="2" t="s">
        <v>6001</v>
      </c>
      <c r="F6364" s="5"/>
      <c r="G6364" s="1">
        <f>IF(D6364=D6363,G6363+1,1)</f>
        <v>2</v>
      </c>
    </row>
    <row r="6365" spans="1:7" ht="17.55" customHeight="1" thickBot="1" x14ac:dyDescent="0.35">
      <c r="A6365" s="1" t="str">
        <f t="shared" si="103"/>
        <v>KICK1</v>
      </c>
      <c r="B6365" s="1" t="s">
        <v>7558</v>
      </c>
      <c r="C6365" s="6" t="s">
        <v>3791</v>
      </c>
      <c r="D6365" s="6" t="s">
        <v>1157</v>
      </c>
      <c r="E6365" s="2" t="s">
        <v>6050</v>
      </c>
      <c r="F6365" s="5"/>
      <c r="G6365" s="1">
        <f>IF(D6365=D6364,G6364+1,1)</f>
        <v>1</v>
      </c>
    </row>
    <row r="6366" spans="1:7" ht="17.55" customHeight="1" thickBot="1" x14ac:dyDescent="0.35">
      <c r="A6366" s="1" t="str">
        <f t="shared" si="103"/>
        <v>KICK2</v>
      </c>
      <c r="B6366" s="1" t="s">
        <v>7558</v>
      </c>
      <c r="C6366" s="6" t="s">
        <v>3791</v>
      </c>
      <c r="D6366" s="6" t="s">
        <v>1157</v>
      </c>
      <c r="E6366" s="2" t="s">
        <v>6051</v>
      </c>
      <c r="F6366" s="5"/>
      <c r="G6366" s="1">
        <f>IF(D6366=D6365,G6365+1,1)</f>
        <v>2</v>
      </c>
    </row>
    <row r="6367" spans="1:7" ht="17.55" hidden="1" customHeight="1" thickBot="1" x14ac:dyDescent="0.35">
      <c r="A6367" s="1" t="str">
        <f t="shared" si="103"/>
        <v>JUMPSMASH1</v>
      </c>
      <c r="B6367" s="1" t="s">
        <v>7558</v>
      </c>
      <c r="C6367" s="6" t="s">
        <v>3791</v>
      </c>
      <c r="D6367" s="6" t="s">
        <v>6038</v>
      </c>
      <c r="E6367" s="2" t="s">
        <v>6041</v>
      </c>
      <c r="F6367" s="5"/>
      <c r="G6367" s="1">
        <f>IF(D6367=D6366,G6366+1,1)</f>
        <v>1</v>
      </c>
    </row>
    <row r="6368" spans="1:7" ht="17.55" hidden="1" customHeight="1" thickBot="1" x14ac:dyDescent="0.35">
      <c r="A6368" s="1" t="str">
        <f t="shared" si="103"/>
        <v>JUMPSMASH2</v>
      </c>
      <c r="B6368" s="1" t="s">
        <v>7558</v>
      </c>
      <c r="C6368" s="6" t="s">
        <v>3791</v>
      </c>
      <c r="D6368" s="6" t="s">
        <v>6038</v>
      </c>
      <c r="E6368" s="2" t="s">
        <v>6042</v>
      </c>
      <c r="F6368" s="5"/>
      <c r="G6368" s="1">
        <f>IF(D6368=D6367,G6367+1,1)</f>
        <v>2</v>
      </c>
    </row>
    <row r="6369" spans="1:7" ht="17.55" customHeight="1" thickBot="1" x14ac:dyDescent="0.35">
      <c r="A6369" s="1" t="str">
        <f t="shared" si="103"/>
        <v>KNEEL1</v>
      </c>
      <c r="B6369" s="1" t="s">
        <v>7558</v>
      </c>
      <c r="C6369" s="6" t="s">
        <v>3791</v>
      </c>
      <c r="D6369" s="6" t="s">
        <v>61</v>
      </c>
      <c r="E6369" s="2" t="s">
        <v>6054</v>
      </c>
      <c r="F6369" s="5"/>
      <c r="G6369" s="1">
        <f>IF(D6369=D6368,G6368+1,1)</f>
        <v>1</v>
      </c>
    </row>
    <row r="6370" spans="1:7" ht="17.55" customHeight="1" thickBot="1" x14ac:dyDescent="0.35">
      <c r="A6370" s="1" t="e">
        <f t="shared" si="103"/>
        <v>#REF!</v>
      </c>
      <c r="B6370" s="1" t="s">
        <v>7558</v>
      </c>
      <c r="C6370" s="6" t="s">
        <v>3791</v>
      </c>
      <c r="D6370" s="6" t="s">
        <v>5094</v>
      </c>
      <c r="E6370" s="2" t="s">
        <v>6059</v>
      </c>
      <c r="F6370" s="5"/>
      <c r="G6370" s="1" t="e">
        <f>IF(D6370=#REF!,#REF!+1,1)</f>
        <v>#REF!</v>
      </c>
    </row>
    <row r="6371" spans="1:7" ht="17.55" hidden="1" customHeight="1" thickBot="1" x14ac:dyDescent="0.35">
      <c r="A6371" s="1" t="str">
        <f t="shared" si="103"/>
        <v>JUMPSPIN1</v>
      </c>
      <c r="B6371" s="1" t="s">
        <v>7558</v>
      </c>
      <c r="C6371" s="6" t="s">
        <v>3791</v>
      </c>
      <c r="D6371" s="6" t="s">
        <v>6043</v>
      </c>
      <c r="E6371" s="2" t="s">
        <v>6046</v>
      </c>
      <c r="F6371" s="5"/>
      <c r="G6371" s="1">
        <f>IF(D6371=D6370,G6370+1,1)</f>
        <v>1</v>
      </c>
    </row>
    <row r="6372" spans="1:7" ht="17.55" hidden="1" customHeight="1" thickBot="1" x14ac:dyDescent="0.35">
      <c r="A6372" s="1" t="str">
        <f t="shared" si="103"/>
        <v>JUMPSPIN2</v>
      </c>
      <c r="B6372" s="1" t="s">
        <v>7558</v>
      </c>
      <c r="C6372" s="6" t="s">
        <v>3791</v>
      </c>
      <c r="D6372" s="6" t="s">
        <v>6043</v>
      </c>
      <c r="E6372" s="2" t="s">
        <v>6047</v>
      </c>
      <c r="F6372" s="5"/>
      <c r="G6372" s="1">
        <f>IF(D6372=D6371,G6371+1,1)</f>
        <v>2</v>
      </c>
    </row>
    <row r="6373" spans="1:7" ht="17.55" hidden="1" customHeight="1" thickBot="1" x14ac:dyDescent="0.35">
      <c r="A6373" s="1" t="str">
        <f t="shared" si="103"/>
        <v>JUMPSPIN3</v>
      </c>
      <c r="B6373" s="1" t="s">
        <v>7558</v>
      </c>
      <c r="C6373" s="6" t="s">
        <v>3791</v>
      </c>
      <c r="D6373" s="6" t="s">
        <v>6043</v>
      </c>
      <c r="E6373" s="2" t="s">
        <v>6048</v>
      </c>
      <c r="F6373" s="5"/>
      <c r="G6373" s="1">
        <f>IF(D6373=D6372,G6372+1,1)</f>
        <v>3</v>
      </c>
    </row>
    <row r="6374" spans="1:7" ht="17.55" hidden="1" customHeight="1" thickBot="1" x14ac:dyDescent="0.35">
      <c r="A6374" s="1" t="str">
        <f t="shared" si="103"/>
        <v>JUMPSPIN4</v>
      </c>
      <c r="B6374" s="1" t="s">
        <v>7558</v>
      </c>
      <c r="C6374" s="6" t="s">
        <v>3791</v>
      </c>
      <c r="D6374" s="6" t="s">
        <v>6043</v>
      </c>
      <c r="E6374" s="2" t="s">
        <v>6049</v>
      </c>
      <c r="F6374" s="5"/>
      <c r="G6374" s="1">
        <f>IF(D6374=D6373,G6373+1,1)</f>
        <v>4</v>
      </c>
    </row>
    <row r="6375" spans="1:7" ht="17.55" customHeight="1" thickBot="1" x14ac:dyDescent="0.35">
      <c r="A6375" s="1" t="str">
        <f t="shared" si="103"/>
        <v>ONEWITHTHESHIELD1</v>
      </c>
      <c r="B6375" s="1" t="s">
        <v>7558</v>
      </c>
      <c r="C6375" s="6" t="s">
        <v>3791</v>
      </c>
      <c r="D6375" s="6" t="s">
        <v>6080</v>
      </c>
      <c r="E6375" s="2" t="s">
        <v>6081</v>
      </c>
      <c r="F6375" s="5"/>
      <c r="G6375" s="1">
        <f>IF(D6375=D6374,G6374+1,1)</f>
        <v>1</v>
      </c>
    </row>
    <row r="6376" spans="1:7" ht="17.55" customHeight="1" thickBot="1" x14ac:dyDescent="0.35">
      <c r="A6376" s="1" t="str">
        <f t="shared" si="103"/>
        <v>ONEWITHTHESHIELD2</v>
      </c>
      <c r="B6376" s="1" t="s">
        <v>7558</v>
      </c>
      <c r="C6376" s="6" t="s">
        <v>3791</v>
      </c>
      <c r="D6376" s="6" t="s">
        <v>6080</v>
      </c>
      <c r="E6376" s="2" t="s">
        <v>6082</v>
      </c>
      <c r="F6376" s="5"/>
      <c r="G6376" s="1">
        <f>IF(D6376=D6375,G6375+1,1)</f>
        <v>2</v>
      </c>
    </row>
    <row r="6377" spans="1:7" ht="17.55" hidden="1" customHeight="1" thickBot="1" x14ac:dyDescent="0.35">
      <c r="A6377" s="1" t="str">
        <f t="shared" si="103"/>
        <v>KICK1</v>
      </c>
      <c r="B6377" s="1" t="s">
        <v>7558</v>
      </c>
      <c r="C6377" s="6" t="s">
        <v>3791</v>
      </c>
      <c r="D6377" s="6" t="s">
        <v>1157</v>
      </c>
      <c r="E6377" s="2" t="s">
        <v>6052</v>
      </c>
      <c r="F6377" s="5"/>
      <c r="G6377" s="1">
        <f>IF(D6377=D6376,G6376+1,1)</f>
        <v>1</v>
      </c>
    </row>
    <row r="6378" spans="1:7" ht="17.55" hidden="1" customHeight="1" thickBot="1" x14ac:dyDescent="0.35">
      <c r="A6378" s="1" t="str">
        <f t="shared" si="103"/>
        <v>KICK2</v>
      </c>
      <c r="B6378" s="1" t="s">
        <v>7558</v>
      </c>
      <c r="C6378" s="6" t="s">
        <v>3791</v>
      </c>
      <c r="D6378" s="6" t="s">
        <v>1157</v>
      </c>
      <c r="E6378" s="2" t="s">
        <v>6053</v>
      </c>
      <c r="F6378" s="5"/>
      <c r="G6378" s="1">
        <f>IF(D6378=D6377,G6377+1,1)</f>
        <v>2</v>
      </c>
    </row>
    <row r="6379" spans="1:7" ht="17.55" customHeight="1" thickBot="1" x14ac:dyDescent="0.35">
      <c r="A6379" s="1" t="str">
        <f t="shared" si="103"/>
        <v>PALMSTUN1</v>
      </c>
      <c r="B6379" s="1" t="s">
        <v>7558</v>
      </c>
      <c r="C6379" s="6" t="s">
        <v>3791</v>
      </c>
      <c r="D6379" s="6" t="s">
        <v>3613</v>
      </c>
      <c r="E6379" s="2" t="s">
        <v>6083</v>
      </c>
      <c r="F6379" s="5"/>
      <c r="G6379" s="1">
        <f>IF(D6379=D6378,G6378+1,1)</f>
        <v>1</v>
      </c>
    </row>
    <row r="6380" spans="1:7" ht="17.55" hidden="1" customHeight="1" thickBot="1" x14ac:dyDescent="0.35">
      <c r="A6380" s="1" t="str">
        <f t="shared" si="103"/>
        <v>KNEEL1</v>
      </c>
      <c r="B6380" s="1" t="s">
        <v>7558</v>
      </c>
      <c r="C6380" s="6" t="s">
        <v>3791</v>
      </c>
      <c r="D6380" s="6" t="s">
        <v>61</v>
      </c>
      <c r="E6380" s="2" t="s">
        <v>6055</v>
      </c>
      <c r="F6380" s="5"/>
      <c r="G6380" s="1">
        <f>IF(D6380=D6379,G6379+1,1)</f>
        <v>1</v>
      </c>
    </row>
    <row r="6381" spans="1:7" ht="17.55" customHeight="1" thickBot="1" x14ac:dyDescent="0.35">
      <c r="A6381" s="1" t="str">
        <f t="shared" si="103"/>
        <v>PALMSTUN1</v>
      </c>
      <c r="B6381" s="1" t="s">
        <v>7558</v>
      </c>
      <c r="C6381" s="6" t="s">
        <v>3791</v>
      </c>
      <c r="D6381" s="6" t="s">
        <v>3613</v>
      </c>
      <c r="E6381" s="2" t="s">
        <v>6084</v>
      </c>
      <c r="F6381" s="5"/>
      <c r="G6381" s="1">
        <f>IF(D6381=D6380,G6380+1,1)</f>
        <v>1</v>
      </c>
    </row>
    <row r="6382" spans="1:7" ht="17.55" hidden="1" customHeight="1" thickBot="1" x14ac:dyDescent="0.35">
      <c r="A6382" s="1" t="str">
        <f t="shared" si="103"/>
        <v>LEAPKICK1</v>
      </c>
      <c r="B6382" s="1" t="s">
        <v>7558</v>
      </c>
      <c r="C6382" s="6" t="s">
        <v>3791</v>
      </c>
      <c r="D6382" s="6" t="s">
        <v>5094</v>
      </c>
      <c r="E6382" s="2" t="s">
        <v>6060</v>
      </c>
      <c r="F6382" s="5"/>
      <c r="G6382" s="1">
        <f>IF(D6382=D6381,G6381+1,1)</f>
        <v>1</v>
      </c>
    </row>
    <row r="6383" spans="1:7" ht="17.55" hidden="1" customHeight="1" thickBot="1" x14ac:dyDescent="0.35">
      <c r="A6383" s="1" t="str">
        <f t="shared" si="103"/>
        <v>LEAPKICK2</v>
      </c>
      <c r="B6383" s="1" t="s">
        <v>7558</v>
      </c>
      <c r="C6383" s="6" t="s">
        <v>3791</v>
      </c>
      <c r="D6383" s="6" t="s">
        <v>5094</v>
      </c>
      <c r="E6383" s="2" t="s">
        <v>6061</v>
      </c>
      <c r="F6383" s="5"/>
      <c r="G6383" s="1">
        <f>IF(D6383=D6382,G6382+1,1)</f>
        <v>2</v>
      </c>
    </row>
    <row r="6384" spans="1:7" ht="17.55" customHeight="1" thickBot="1" x14ac:dyDescent="0.35">
      <c r="A6384" s="1" t="str">
        <f t="shared" si="103"/>
        <v>PUNCH1</v>
      </c>
      <c r="B6384" s="1" t="s">
        <v>7558</v>
      </c>
      <c r="C6384" s="6" t="s">
        <v>3791</v>
      </c>
      <c r="D6384" s="6" t="s">
        <v>573</v>
      </c>
      <c r="E6384" s="2" t="s">
        <v>6087</v>
      </c>
      <c r="F6384" s="5"/>
      <c r="G6384" s="1">
        <f>IF(D6384=D6383,G6383+1,1)</f>
        <v>1</v>
      </c>
    </row>
    <row r="6385" spans="1:7" ht="17.55" customHeight="1" thickBot="1" x14ac:dyDescent="0.35">
      <c r="A6385" s="1" t="str">
        <f t="shared" si="103"/>
        <v>PUNCH2</v>
      </c>
      <c r="B6385" s="1" t="s">
        <v>7558</v>
      </c>
      <c r="C6385" s="6" t="s">
        <v>3791</v>
      </c>
      <c r="D6385" s="6" t="s">
        <v>573</v>
      </c>
      <c r="E6385" s="2" t="s">
        <v>6088</v>
      </c>
      <c r="F6385" s="5"/>
      <c r="G6385" s="1">
        <f>IF(D6385=D6384,G6384+1,1)</f>
        <v>2</v>
      </c>
    </row>
    <row r="6386" spans="1:7" ht="17.55" customHeight="1" thickBot="1" x14ac:dyDescent="0.35">
      <c r="A6386" s="1" t="str">
        <f t="shared" si="103"/>
        <v>READY1</v>
      </c>
      <c r="B6386" s="1" t="s">
        <v>7558</v>
      </c>
      <c r="C6386" s="6" t="s">
        <v>3791</v>
      </c>
      <c r="D6386" s="6" t="s">
        <v>160</v>
      </c>
      <c r="E6386" s="2" t="s">
        <v>6097</v>
      </c>
      <c r="F6386" s="5"/>
      <c r="G6386" s="1">
        <f>IF(D6386=D6385,G6385+1,1)</f>
        <v>1</v>
      </c>
    </row>
    <row r="6387" spans="1:7" ht="17.55" customHeight="1" thickBot="1" x14ac:dyDescent="0.35">
      <c r="A6387" s="1" t="str">
        <f t="shared" si="103"/>
        <v>READY2</v>
      </c>
      <c r="B6387" s="1" t="s">
        <v>7558</v>
      </c>
      <c r="C6387" s="6" t="s">
        <v>3791</v>
      </c>
      <c r="D6387" s="6" t="s">
        <v>160</v>
      </c>
      <c r="E6387" s="2" t="s">
        <v>6098</v>
      </c>
      <c r="F6387" s="5"/>
      <c r="G6387" s="1">
        <f>IF(D6387=D6386,G6386+1,1)</f>
        <v>2</v>
      </c>
    </row>
    <row r="6388" spans="1:7" ht="17.55" hidden="1" customHeight="1" thickBot="1" x14ac:dyDescent="0.35">
      <c r="A6388" s="1" t="str">
        <f t="shared" si="103"/>
        <v>PALMSTUN1</v>
      </c>
      <c r="B6388" s="1" t="s">
        <v>7558</v>
      </c>
      <c r="C6388" s="6" t="s">
        <v>3791</v>
      </c>
      <c r="D6388" s="6" t="s">
        <v>3613</v>
      </c>
      <c r="E6388" s="2" t="s">
        <v>6085</v>
      </c>
      <c r="F6388" s="5"/>
      <c r="G6388" s="1">
        <f>IF(D6388=D6387,G6387+1,1)</f>
        <v>1</v>
      </c>
    </row>
    <row r="6389" spans="1:7" ht="17.55" hidden="1" customHeight="1" thickBot="1" x14ac:dyDescent="0.35">
      <c r="A6389" s="1" t="str">
        <f t="shared" si="103"/>
        <v>PALMSTUN2</v>
      </c>
      <c r="B6389" s="1" t="s">
        <v>7558</v>
      </c>
      <c r="C6389" s="6" t="s">
        <v>3791</v>
      </c>
      <c r="D6389" s="6" t="s">
        <v>3613</v>
      </c>
      <c r="E6389" s="2" t="s">
        <v>6086</v>
      </c>
      <c r="F6389" s="5"/>
      <c r="G6389" s="1">
        <f>IF(D6389=D6388,G6388+1,1)</f>
        <v>2</v>
      </c>
    </row>
    <row r="6390" spans="1:7" ht="17.55" customHeight="1" thickBot="1" x14ac:dyDescent="0.35">
      <c r="A6390" s="1" t="str">
        <f t="shared" si="103"/>
        <v>REVIVE1</v>
      </c>
      <c r="B6390" s="1" t="s">
        <v>7558</v>
      </c>
      <c r="C6390" s="6" t="s">
        <v>3791</v>
      </c>
      <c r="D6390" s="6" t="s">
        <v>5205</v>
      </c>
      <c r="E6390" s="2" t="s">
        <v>6103</v>
      </c>
      <c r="F6390" s="5"/>
      <c r="G6390" s="1">
        <f>IF(D6390=D6389,G6389+1,1)</f>
        <v>1</v>
      </c>
    </row>
    <row r="6391" spans="1:7" ht="17.55" customHeight="1" thickBot="1" x14ac:dyDescent="0.35">
      <c r="A6391" s="1" t="str">
        <f t="shared" si="103"/>
        <v>REVIVE2</v>
      </c>
      <c r="B6391" s="1" t="s">
        <v>7558</v>
      </c>
      <c r="C6391" s="6" t="s">
        <v>3791</v>
      </c>
      <c r="D6391" s="6" t="s">
        <v>5205</v>
      </c>
      <c r="E6391" s="2" t="s">
        <v>6104</v>
      </c>
      <c r="F6391" s="5"/>
      <c r="G6391" s="1">
        <f>IF(D6391=D6390,G6390+1,1)</f>
        <v>2</v>
      </c>
    </row>
    <row r="6392" spans="1:7" ht="17.55" hidden="1" customHeight="1" thickBot="1" x14ac:dyDescent="0.35">
      <c r="A6392" s="1" t="str">
        <f t="shared" si="103"/>
        <v>PUNCH1</v>
      </c>
      <c r="B6392" s="1" t="s">
        <v>7558</v>
      </c>
      <c r="C6392" s="6" t="s">
        <v>3791</v>
      </c>
      <c r="D6392" s="6" t="s">
        <v>573</v>
      </c>
      <c r="E6392" s="2" t="s">
        <v>6089</v>
      </c>
      <c r="F6392" s="5"/>
      <c r="G6392" s="1">
        <f>IF(D6392=D6391,G6391+1,1)</f>
        <v>1</v>
      </c>
    </row>
    <row r="6393" spans="1:7" ht="17.55" hidden="1" customHeight="1" thickBot="1" x14ac:dyDescent="0.35">
      <c r="A6393" s="1" t="str">
        <f t="shared" si="103"/>
        <v>PUNCH2</v>
      </c>
      <c r="B6393" s="1" t="s">
        <v>7558</v>
      </c>
      <c r="C6393" s="6" t="s">
        <v>3791</v>
      </c>
      <c r="D6393" s="6" t="s">
        <v>573</v>
      </c>
      <c r="E6393" s="2" t="s">
        <v>6090</v>
      </c>
      <c r="F6393" s="5"/>
      <c r="G6393" s="1">
        <f>IF(D6393=D6392,G6392+1,1)</f>
        <v>2</v>
      </c>
    </row>
    <row r="6394" spans="1:7" ht="17.55" customHeight="1" thickBot="1" x14ac:dyDescent="0.35">
      <c r="A6394" s="1" t="str">
        <f t="shared" si="103"/>
        <v>ROUNDHOUSE1</v>
      </c>
      <c r="B6394" s="1" t="s">
        <v>7558</v>
      </c>
      <c r="C6394" s="6" t="s">
        <v>3791</v>
      </c>
      <c r="D6394" s="6" t="s">
        <v>3627</v>
      </c>
      <c r="E6394" s="2" t="s">
        <v>6105</v>
      </c>
      <c r="F6394" s="5"/>
      <c r="G6394" s="1">
        <f>IF(D6394=D6393,G6393+1,1)</f>
        <v>1</v>
      </c>
    </row>
    <row r="6395" spans="1:7" ht="17.55" customHeight="1" thickBot="1" x14ac:dyDescent="0.35">
      <c r="A6395" s="1" t="str">
        <f t="shared" si="103"/>
        <v>ROUNDHOUSE2</v>
      </c>
      <c r="B6395" s="1" t="s">
        <v>7558</v>
      </c>
      <c r="C6395" s="6" t="s">
        <v>3791</v>
      </c>
      <c r="D6395" s="6" t="s">
        <v>3627</v>
      </c>
      <c r="E6395" s="2" t="s">
        <v>6106</v>
      </c>
      <c r="F6395" s="5"/>
      <c r="G6395" s="1">
        <f>IF(D6395=D6394,G6394+1,1)</f>
        <v>2</v>
      </c>
    </row>
    <row r="6396" spans="1:7" ht="17.55" customHeight="1" thickBot="1" x14ac:dyDescent="0.35">
      <c r="A6396" s="1" t="str">
        <f t="shared" si="103"/>
        <v>RUN1</v>
      </c>
      <c r="B6396" s="1" t="s">
        <v>7558</v>
      </c>
      <c r="C6396" s="6" t="s">
        <v>3791</v>
      </c>
      <c r="D6396" s="6" t="s">
        <v>64</v>
      </c>
      <c r="E6396" s="2" t="s">
        <v>6111</v>
      </c>
      <c r="F6396" s="5"/>
      <c r="G6396" s="1">
        <f>IF(D6396=D6395,G6395+1,1)</f>
        <v>1</v>
      </c>
    </row>
    <row r="6397" spans="1:7" ht="17.55" customHeight="1" thickBot="1" x14ac:dyDescent="0.35">
      <c r="A6397" s="1" t="str">
        <f t="shared" si="103"/>
        <v>RUN2</v>
      </c>
      <c r="B6397" s="1" t="s">
        <v>7558</v>
      </c>
      <c r="C6397" s="6" t="s">
        <v>3791</v>
      </c>
      <c r="D6397" s="6" t="s">
        <v>64</v>
      </c>
      <c r="E6397" s="2" t="s">
        <v>6113</v>
      </c>
      <c r="F6397" s="5"/>
      <c r="G6397" s="1">
        <f>IF(D6397=D6396,G6396+1,1)</f>
        <v>2</v>
      </c>
    </row>
    <row r="6398" spans="1:7" ht="17.55" customHeight="1" thickBot="1" x14ac:dyDescent="0.35">
      <c r="A6398" s="1" t="str">
        <f t="shared" si="103"/>
        <v>RUN3</v>
      </c>
      <c r="B6398" s="1" t="s">
        <v>7558</v>
      </c>
      <c r="C6398" s="6" t="s">
        <v>3791</v>
      </c>
      <c r="D6398" s="6" t="s">
        <v>64</v>
      </c>
      <c r="E6398" s="2" t="s">
        <v>6114</v>
      </c>
      <c r="F6398" s="5"/>
      <c r="G6398" s="1">
        <f>IF(D6398=D6397,G6397+1,1)</f>
        <v>3</v>
      </c>
    </row>
    <row r="6399" spans="1:7" ht="17.55" customHeight="1" thickBot="1" x14ac:dyDescent="0.35">
      <c r="A6399" s="1" t="str">
        <f t="shared" si="103"/>
        <v>RUN4</v>
      </c>
      <c r="B6399" s="1" t="s">
        <v>7558</v>
      </c>
      <c r="C6399" s="6" t="s">
        <v>3791</v>
      </c>
      <c r="D6399" s="6" t="s">
        <v>64</v>
      </c>
      <c r="E6399" s="2" t="s">
        <v>6118</v>
      </c>
      <c r="F6399" s="5"/>
      <c r="G6399" s="1">
        <f>IF(D6399=D6398,G6398+1,1)</f>
        <v>4</v>
      </c>
    </row>
    <row r="6400" spans="1:7" ht="17.55" hidden="1" customHeight="1" thickBot="1" x14ac:dyDescent="0.35">
      <c r="A6400" s="1" t="str">
        <f t="shared" si="103"/>
        <v>ROUNDHOUSE1</v>
      </c>
      <c r="B6400" s="1" t="s">
        <v>7558</v>
      </c>
      <c r="C6400" s="6" t="s">
        <v>3791</v>
      </c>
      <c r="D6400" s="6" t="s">
        <v>3627</v>
      </c>
      <c r="E6400" s="2" t="s">
        <v>6107</v>
      </c>
      <c r="F6400" s="5"/>
      <c r="G6400" s="1">
        <f>IF(D6400=D6399,G6399+1,1)</f>
        <v>1</v>
      </c>
    </row>
    <row r="6401" spans="1:7" ht="17.55" hidden="1" customHeight="1" thickBot="1" x14ac:dyDescent="0.35">
      <c r="A6401" s="1" t="str">
        <f t="shared" si="103"/>
        <v>ROUNDHOUSE2</v>
      </c>
      <c r="B6401" s="1" t="s">
        <v>7558</v>
      </c>
      <c r="C6401" s="6" t="s">
        <v>3791</v>
      </c>
      <c r="D6401" s="6" t="s">
        <v>3627</v>
      </c>
      <c r="E6401" s="2" t="s">
        <v>6108</v>
      </c>
      <c r="F6401" s="5"/>
      <c r="G6401" s="1">
        <f>IF(D6401=D6400,G6400+1,1)</f>
        <v>2</v>
      </c>
    </row>
    <row r="6402" spans="1:7" ht="17.55" hidden="1" customHeight="1" thickBot="1" x14ac:dyDescent="0.35">
      <c r="A6402" s="1" t="str">
        <f t="shared" si="103"/>
        <v>ROUNDHOUSE3</v>
      </c>
      <c r="B6402" s="1" t="s">
        <v>7558</v>
      </c>
      <c r="C6402" s="6" t="s">
        <v>3791</v>
      </c>
      <c r="D6402" s="6" t="s">
        <v>3627</v>
      </c>
      <c r="E6402" s="2" t="s">
        <v>6109</v>
      </c>
      <c r="F6402" s="5"/>
      <c r="G6402" s="1">
        <f>IF(D6402=D6401,G6401+1,1)</f>
        <v>3</v>
      </c>
    </row>
    <row r="6403" spans="1:7" ht="17.55" hidden="1" customHeight="1" thickBot="1" x14ac:dyDescent="0.35">
      <c r="A6403" s="1" t="str">
        <f t="shared" si="103"/>
        <v>ROUNDHOUSE4</v>
      </c>
      <c r="B6403" s="1" t="s">
        <v>7558</v>
      </c>
      <c r="C6403" s="6" t="s">
        <v>3791</v>
      </c>
      <c r="D6403" s="6" t="s">
        <v>3627</v>
      </c>
      <c r="E6403" s="2" t="s">
        <v>6110</v>
      </c>
      <c r="F6403" s="5"/>
      <c r="G6403" s="1">
        <f>IF(D6403=D6402,G6402+1,1)</f>
        <v>4</v>
      </c>
    </row>
    <row r="6404" spans="1:7" ht="17.55" customHeight="1" thickBot="1" x14ac:dyDescent="0.35">
      <c r="A6404" s="1" t="str">
        <f t="shared" si="103"/>
        <v>SCREAM1</v>
      </c>
      <c r="B6404" s="1" t="s">
        <v>7558</v>
      </c>
      <c r="C6404" s="6" t="s">
        <v>3791</v>
      </c>
      <c r="D6404" s="6" t="s">
        <v>5208</v>
      </c>
      <c r="E6404" s="2" t="s">
        <v>6120</v>
      </c>
      <c r="F6404" s="5"/>
      <c r="G6404" s="1">
        <f>IF(D6404=D6403,G6403+1,1)</f>
        <v>1</v>
      </c>
    </row>
    <row r="6405" spans="1:7" ht="17.55" hidden="1" customHeight="1" thickBot="1" x14ac:dyDescent="0.35">
      <c r="A6405" s="1" t="str">
        <f t="shared" si="103"/>
        <v>RUN1</v>
      </c>
      <c r="B6405" s="1" t="s">
        <v>7558</v>
      </c>
      <c r="C6405" s="6" t="s">
        <v>3791</v>
      </c>
      <c r="D6405" s="6" t="s">
        <v>64</v>
      </c>
      <c r="E6405" s="2" t="s">
        <v>6112</v>
      </c>
      <c r="F6405" s="5"/>
      <c r="G6405" s="1">
        <f>IF(D6405=D6404,G6404+1,1)</f>
        <v>1</v>
      </c>
    </row>
    <row r="6406" spans="1:7" ht="17.55" customHeight="1" thickBot="1" x14ac:dyDescent="0.35">
      <c r="A6406" s="1" t="str">
        <f t="shared" si="103"/>
        <v>SCREAM1</v>
      </c>
      <c r="B6406" s="1" t="s">
        <v>7558</v>
      </c>
      <c r="C6406" s="6" t="s">
        <v>3791</v>
      </c>
      <c r="D6406" s="6" t="s">
        <v>5208</v>
      </c>
      <c r="E6406" s="2" t="s">
        <v>6121</v>
      </c>
      <c r="F6406" s="5"/>
      <c r="G6406" s="1">
        <f>IF(D6406=D6405,G6405+1,1)</f>
        <v>1</v>
      </c>
    </row>
    <row r="6407" spans="1:7" ht="17.55" customHeight="1" thickBot="1" x14ac:dyDescent="0.35">
      <c r="A6407" s="1" t="str">
        <f t="shared" si="103"/>
        <v>SHORTTOSS1</v>
      </c>
      <c r="B6407" s="1" t="s">
        <v>7558</v>
      </c>
      <c r="C6407" s="6" t="s">
        <v>3791</v>
      </c>
      <c r="D6407" s="6" t="s">
        <v>6125</v>
      </c>
      <c r="E6407" s="2" t="s">
        <v>6126</v>
      </c>
      <c r="F6407" s="5"/>
      <c r="G6407" s="1">
        <f>IF(D6407=D6406,G6406+1,1)</f>
        <v>1</v>
      </c>
    </row>
    <row r="6408" spans="1:7" ht="17.55" hidden="1" customHeight="1" thickBot="1" x14ac:dyDescent="0.35">
      <c r="A6408" s="1" t="str">
        <f t="shared" si="103"/>
        <v>RUN1</v>
      </c>
      <c r="B6408" s="1" t="s">
        <v>7558</v>
      </c>
      <c r="C6408" s="6" t="s">
        <v>3791</v>
      </c>
      <c r="D6408" s="6" t="s">
        <v>64</v>
      </c>
      <c r="E6408" s="2" t="s">
        <v>6115</v>
      </c>
      <c r="F6408" s="5"/>
      <c r="G6408" s="1">
        <f>IF(D6408=D6407,G6407+1,1)</f>
        <v>1</v>
      </c>
    </row>
    <row r="6409" spans="1:7" ht="17.55" hidden="1" customHeight="1" thickBot="1" x14ac:dyDescent="0.35">
      <c r="A6409" s="1" t="str">
        <f t="shared" si="103"/>
        <v>RUN2</v>
      </c>
      <c r="B6409" s="1" t="s">
        <v>7558</v>
      </c>
      <c r="C6409" s="6" t="s">
        <v>3791</v>
      </c>
      <c r="D6409" s="6" t="s">
        <v>64</v>
      </c>
      <c r="E6409" s="2" t="s">
        <v>6116</v>
      </c>
      <c r="F6409" s="5"/>
      <c r="G6409" s="1">
        <f>IF(D6409=D6408,G6408+1,1)</f>
        <v>2</v>
      </c>
    </row>
    <row r="6410" spans="1:7" ht="17.55" hidden="1" customHeight="1" thickBot="1" x14ac:dyDescent="0.35">
      <c r="A6410" s="1" t="str">
        <f t="shared" si="103"/>
        <v>RUN3</v>
      </c>
      <c r="B6410" s="1" t="s">
        <v>7558</v>
      </c>
      <c r="C6410" s="6" t="s">
        <v>3791</v>
      </c>
      <c r="D6410" s="6" t="s">
        <v>64</v>
      </c>
      <c r="E6410" s="2" t="s">
        <v>6117</v>
      </c>
      <c r="F6410" s="5"/>
      <c r="G6410" s="1">
        <f>IF(D6410=D6409,G6409+1,1)</f>
        <v>3</v>
      </c>
    </row>
    <row r="6411" spans="1:7" ht="17.55" customHeight="1" thickBot="1" x14ac:dyDescent="0.35">
      <c r="A6411" s="1" t="str">
        <f t="shared" si="103"/>
        <v>SHORTTOSS1</v>
      </c>
      <c r="B6411" s="1" t="s">
        <v>7558</v>
      </c>
      <c r="C6411" s="6" t="s">
        <v>3791</v>
      </c>
      <c r="D6411" s="6" t="s">
        <v>6125</v>
      </c>
      <c r="E6411" s="2" t="s">
        <v>6128</v>
      </c>
      <c r="F6411" s="5"/>
      <c r="G6411" s="1">
        <f>IF(D6411=D6410,G6410+1,1)</f>
        <v>1</v>
      </c>
    </row>
    <row r="6412" spans="1:7" ht="17.55" hidden="1" customHeight="1" thickBot="1" x14ac:dyDescent="0.35">
      <c r="A6412" s="1" t="str">
        <f t="shared" si="103"/>
        <v>RUN1</v>
      </c>
      <c r="B6412" s="1" t="s">
        <v>7558</v>
      </c>
      <c r="C6412" s="6" t="s">
        <v>3791</v>
      </c>
      <c r="D6412" s="6" t="s">
        <v>64</v>
      </c>
      <c r="E6412" s="2" t="s">
        <v>6119</v>
      </c>
      <c r="F6412" s="5"/>
      <c r="G6412" s="1">
        <f>IF(D6412=D6411,G6411+1,1)</f>
        <v>1</v>
      </c>
    </row>
    <row r="6413" spans="1:7" ht="17.55" customHeight="1" thickBot="1" x14ac:dyDescent="0.35">
      <c r="A6413" s="1" t="str">
        <f t="shared" si="103"/>
        <v>SHORTTOSS1</v>
      </c>
      <c r="B6413" s="1" t="s">
        <v>7558</v>
      </c>
      <c r="C6413" s="6" t="s">
        <v>3791</v>
      </c>
      <c r="D6413" s="6" t="s">
        <v>6125</v>
      </c>
      <c r="E6413" s="2" t="s">
        <v>6129</v>
      </c>
      <c r="F6413" s="5"/>
      <c r="G6413" s="1">
        <f>IF(D6413=D6412,G6412+1,1)</f>
        <v>1</v>
      </c>
    </row>
    <row r="6414" spans="1:7" ht="17.55" customHeight="1" thickBot="1" x14ac:dyDescent="0.35">
      <c r="A6414" s="1" t="str">
        <f t="shared" si="103"/>
        <v>SHOUTOFCOMMAND1</v>
      </c>
      <c r="B6414" s="1" t="s">
        <v>7558</v>
      </c>
      <c r="C6414" s="6" t="s">
        <v>3791</v>
      </c>
      <c r="D6414" s="6" t="s">
        <v>6130</v>
      </c>
      <c r="E6414" s="2" t="s">
        <v>6131</v>
      </c>
      <c r="F6414" s="5"/>
      <c r="G6414" s="1">
        <f>IF(D6414=D6413,G6413+1,1)</f>
        <v>1</v>
      </c>
    </row>
    <row r="6415" spans="1:7" ht="17.55" hidden="1" customHeight="1" thickBot="1" x14ac:dyDescent="0.35">
      <c r="A6415" s="1" t="str">
        <f t="shared" si="103"/>
        <v>SCREAM1</v>
      </c>
      <c r="B6415" s="1" t="s">
        <v>7558</v>
      </c>
      <c r="C6415" s="6" t="s">
        <v>3791</v>
      </c>
      <c r="D6415" s="6" t="s">
        <v>5208</v>
      </c>
      <c r="E6415" s="2" t="s">
        <v>6122</v>
      </c>
      <c r="F6415" s="5"/>
      <c r="G6415" s="1">
        <f>IF(D6415=D6414,G6414+1,1)</f>
        <v>1</v>
      </c>
    </row>
    <row r="6416" spans="1:7" ht="17.55" hidden="1" customHeight="1" thickBot="1" x14ac:dyDescent="0.35">
      <c r="A6416" s="1" t="str">
        <f t="shared" ref="A6416:A6479" si="104">CONCATENATE(D6416,G6416)</f>
        <v>SCREAM2</v>
      </c>
      <c r="B6416" s="1" t="s">
        <v>7558</v>
      </c>
      <c r="C6416" s="6" t="s">
        <v>3791</v>
      </c>
      <c r="D6416" s="6" t="s">
        <v>5208</v>
      </c>
      <c r="E6416" s="2" t="s">
        <v>6123</v>
      </c>
      <c r="F6416" s="5"/>
      <c r="G6416" s="1">
        <f>IF(D6416=D6415,G6415+1,1)</f>
        <v>2</v>
      </c>
    </row>
    <row r="6417" spans="1:7" ht="17.55" hidden="1" customHeight="1" thickBot="1" x14ac:dyDescent="0.35">
      <c r="A6417" s="1" t="str">
        <f t="shared" si="104"/>
        <v>SCREAM3</v>
      </c>
      <c r="B6417" s="1" t="s">
        <v>7558</v>
      </c>
      <c r="C6417" s="6" t="s">
        <v>3791</v>
      </c>
      <c r="D6417" s="6" t="s">
        <v>5208</v>
      </c>
      <c r="E6417" s="2" t="s">
        <v>6124</v>
      </c>
      <c r="F6417" s="5"/>
      <c r="G6417" s="1">
        <f>IF(D6417=D6416,G6416+1,1)</f>
        <v>3</v>
      </c>
    </row>
    <row r="6418" spans="1:7" ht="17.55" customHeight="1" thickBot="1" x14ac:dyDescent="0.35">
      <c r="A6418" s="1" t="str">
        <f t="shared" si="104"/>
        <v>SHOUTOFCOMMAND1</v>
      </c>
      <c r="B6418" s="1" t="s">
        <v>7558</v>
      </c>
      <c r="C6418" s="6" t="s">
        <v>3791</v>
      </c>
      <c r="D6418" s="6" t="s">
        <v>6130</v>
      </c>
      <c r="E6418" s="2" t="s">
        <v>6132</v>
      </c>
      <c r="F6418" s="5"/>
      <c r="G6418" s="1">
        <f>IF(D6418=D6417,G6417+1,1)</f>
        <v>1</v>
      </c>
    </row>
    <row r="6419" spans="1:7" ht="17.55" hidden="1" customHeight="1" thickBot="1" x14ac:dyDescent="0.35">
      <c r="A6419" s="1" t="str">
        <f t="shared" si="104"/>
        <v>SHORTTOSS1</v>
      </c>
      <c r="B6419" s="1" t="s">
        <v>7558</v>
      </c>
      <c r="C6419" s="6" t="s">
        <v>3791</v>
      </c>
      <c r="D6419" s="6" t="s">
        <v>6125</v>
      </c>
      <c r="E6419" s="2" t="s">
        <v>6127</v>
      </c>
      <c r="F6419" s="5"/>
      <c r="G6419" s="1">
        <f>IF(D6419=D6418,G6418+1,1)</f>
        <v>1</v>
      </c>
    </row>
    <row r="6420" spans="1:7" ht="17.55" customHeight="1" thickBot="1" x14ac:dyDescent="0.35">
      <c r="A6420" s="1" t="str">
        <f t="shared" si="104"/>
        <v>SKYSUMMON1</v>
      </c>
      <c r="B6420" s="1" t="s">
        <v>7558</v>
      </c>
      <c r="C6420" s="6" t="s">
        <v>3791</v>
      </c>
      <c r="D6420" s="6" t="s">
        <v>6136</v>
      </c>
      <c r="E6420" s="2" t="s">
        <v>6137</v>
      </c>
      <c r="F6420" s="5"/>
      <c r="G6420" s="1">
        <f>IF(D6420=D6419,G6419+1,1)</f>
        <v>1</v>
      </c>
    </row>
    <row r="6421" spans="1:7" ht="17.55" customHeight="1" thickBot="1" x14ac:dyDescent="0.35">
      <c r="A6421" s="1" t="str">
        <f t="shared" si="104"/>
        <v>SKYSUMMON2</v>
      </c>
      <c r="B6421" s="1" t="s">
        <v>7558</v>
      </c>
      <c r="C6421" s="6" t="s">
        <v>3791</v>
      </c>
      <c r="D6421" s="6" t="s">
        <v>6136</v>
      </c>
      <c r="E6421" s="2" t="s">
        <v>6138</v>
      </c>
      <c r="F6421" s="5"/>
      <c r="G6421" s="1">
        <f>IF(D6421=D6420,G6420+1,1)</f>
        <v>2</v>
      </c>
    </row>
    <row r="6422" spans="1:7" ht="17.55" customHeight="1" thickBot="1" x14ac:dyDescent="0.35">
      <c r="A6422" s="1" t="str">
        <f t="shared" si="104"/>
        <v>SLASH1</v>
      </c>
      <c r="B6422" s="1" t="s">
        <v>7558</v>
      </c>
      <c r="C6422" s="6" t="s">
        <v>3791</v>
      </c>
      <c r="D6422" s="6" t="s">
        <v>1808</v>
      </c>
      <c r="E6422" s="2" t="s">
        <v>6141</v>
      </c>
      <c r="F6422" s="5"/>
      <c r="G6422" s="1">
        <f>IF(D6422=D6421,G6421+1,1)</f>
        <v>1</v>
      </c>
    </row>
    <row r="6423" spans="1:7" ht="17.55" customHeight="1" thickBot="1" x14ac:dyDescent="0.35">
      <c r="A6423" s="1" t="str">
        <f t="shared" si="104"/>
        <v>SLASH2</v>
      </c>
      <c r="B6423" s="1" t="s">
        <v>7558</v>
      </c>
      <c r="C6423" s="6" t="s">
        <v>3791</v>
      </c>
      <c r="D6423" s="6" t="s">
        <v>1808</v>
      </c>
      <c r="E6423" s="2" t="s">
        <v>6142</v>
      </c>
      <c r="F6423" s="5"/>
      <c r="G6423" s="1">
        <f>IF(D6423=D6422,G6422+1,1)</f>
        <v>2</v>
      </c>
    </row>
    <row r="6424" spans="1:7" ht="17.55" hidden="1" customHeight="1" thickBot="1" x14ac:dyDescent="0.35">
      <c r="A6424" s="1" t="str">
        <f t="shared" si="104"/>
        <v>SHOUTOFCOMMAND1</v>
      </c>
      <c r="B6424" s="1" t="s">
        <v>7558</v>
      </c>
      <c r="C6424" s="6" t="s">
        <v>3791</v>
      </c>
      <c r="D6424" s="6" t="s">
        <v>6130</v>
      </c>
      <c r="E6424" s="2" t="s">
        <v>6133</v>
      </c>
      <c r="F6424" s="5"/>
      <c r="G6424" s="1">
        <f>IF(D6424=D6423,G6423+1,1)</f>
        <v>1</v>
      </c>
    </row>
    <row r="6425" spans="1:7" ht="17.55" hidden="1" customHeight="1" thickBot="1" x14ac:dyDescent="0.35">
      <c r="A6425" s="1" t="str">
        <f t="shared" si="104"/>
        <v>SHOUTOFCOMMAND2</v>
      </c>
      <c r="B6425" s="1" t="s">
        <v>7558</v>
      </c>
      <c r="C6425" s="6" t="s">
        <v>3791</v>
      </c>
      <c r="D6425" s="6" t="s">
        <v>6130</v>
      </c>
      <c r="E6425" s="2" t="s">
        <v>6134</v>
      </c>
      <c r="F6425" s="5"/>
      <c r="G6425" s="1">
        <f>IF(D6425=D6424,G6424+1,1)</f>
        <v>2</v>
      </c>
    </row>
    <row r="6426" spans="1:7" ht="17.55" hidden="1" customHeight="1" thickBot="1" x14ac:dyDescent="0.35">
      <c r="A6426" s="1" t="str">
        <f t="shared" si="104"/>
        <v>SHOUTOFCOMMAND3</v>
      </c>
      <c r="B6426" s="1" t="s">
        <v>7558</v>
      </c>
      <c r="C6426" s="6" t="s">
        <v>3791</v>
      </c>
      <c r="D6426" s="6" t="s">
        <v>6130</v>
      </c>
      <c r="E6426" s="2" t="s">
        <v>6135</v>
      </c>
      <c r="F6426" s="5"/>
      <c r="G6426" s="1">
        <f>IF(D6426=D6425,G6425+1,1)</f>
        <v>3</v>
      </c>
    </row>
    <row r="6427" spans="1:7" ht="17.55" customHeight="1" thickBot="1" x14ac:dyDescent="0.35">
      <c r="A6427" s="1" t="str">
        <f t="shared" si="104"/>
        <v>SLASH1</v>
      </c>
      <c r="B6427" s="1" t="s">
        <v>7558</v>
      </c>
      <c r="C6427" s="6" t="s">
        <v>3791</v>
      </c>
      <c r="D6427" s="6" t="s">
        <v>1808</v>
      </c>
      <c r="E6427" s="2" t="s">
        <v>6143</v>
      </c>
      <c r="F6427" s="5"/>
      <c r="G6427" s="1">
        <f>IF(D6427=D6426,G6426+1,1)</f>
        <v>1</v>
      </c>
    </row>
    <row r="6428" spans="1:7" ht="17.55" customHeight="1" thickBot="1" x14ac:dyDescent="0.35">
      <c r="A6428" s="1" t="str">
        <f t="shared" si="104"/>
        <v>SLASH2</v>
      </c>
      <c r="B6428" s="1" t="s">
        <v>7558</v>
      </c>
      <c r="C6428" s="6" t="s">
        <v>3791</v>
      </c>
      <c r="D6428" s="6" t="s">
        <v>1808</v>
      </c>
      <c r="E6428" s="2" t="s">
        <v>6144</v>
      </c>
      <c r="F6428" s="5"/>
      <c r="G6428" s="1">
        <f>IF(D6428=D6427,G6427+1,1)</f>
        <v>2</v>
      </c>
    </row>
    <row r="6429" spans="1:7" ht="17.55" hidden="1" customHeight="1" thickBot="1" x14ac:dyDescent="0.35">
      <c r="A6429" s="1" t="str">
        <f t="shared" si="104"/>
        <v>SKYSUMMON1</v>
      </c>
      <c r="B6429" s="1" t="s">
        <v>7558</v>
      </c>
      <c r="C6429" s="6" t="s">
        <v>3791</v>
      </c>
      <c r="D6429" s="6" t="s">
        <v>6136</v>
      </c>
      <c r="E6429" s="2" t="s">
        <v>6139</v>
      </c>
      <c r="F6429" s="5"/>
      <c r="G6429" s="1">
        <f>IF(D6429=D6428,G6428+1,1)</f>
        <v>1</v>
      </c>
    </row>
    <row r="6430" spans="1:7" ht="17.55" hidden="1" customHeight="1" thickBot="1" x14ac:dyDescent="0.35">
      <c r="A6430" s="1" t="str">
        <f t="shared" si="104"/>
        <v>SKYSUMMON2</v>
      </c>
      <c r="B6430" s="1" t="s">
        <v>7558</v>
      </c>
      <c r="C6430" s="6" t="s">
        <v>3791</v>
      </c>
      <c r="D6430" s="6" t="s">
        <v>6136</v>
      </c>
      <c r="E6430" s="2" t="s">
        <v>6140</v>
      </c>
      <c r="F6430" s="5"/>
      <c r="G6430" s="1">
        <f>IF(D6430=D6429,G6429+1,1)</f>
        <v>2</v>
      </c>
    </row>
    <row r="6431" spans="1:7" ht="17.55" customHeight="1" thickBot="1" x14ac:dyDescent="0.35">
      <c r="A6431" s="1" t="str">
        <f t="shared" si="104"/>
        <v>SLIDE1</v>
      </c>
      <c r="B6431" s="1" t="s">
        <v>7558</v>
      </c>
      <c r="C6431" s="6" t="s">
        <v>3791</v>
      </c>
      <c r="D6431" s="6" t="s">
        <v>174</v>
      </c>
      <c r="E6431" s="2" t="s">
        <v>6147</v>
      </c>
      <c r="F6431" s="5"/>
      <c r="G6431" s="1">
        <f>IF(D6431=D6430,G6430+1,1)</f>
        <v>1</v>
      </c>
    </row>
    <row r="6432" spans="1:7" ht="17.55" customHeight="1" thickBot="1" x14ac:dyDescent="0.35">
      <c r="A6432" s="1" t="str">
        <f t="shared" si="104"/>
        <v>SLIDE2</v>
      </c>
      <c r="B6432" s="1" t="s">
        <v>7558</v>
      </c>
      <c r="C6432" s="6" t="s">
        <v>3791</v>
      </c>
      <c r="D6432" s="6" t="s">
        <v>174</v>
      </c>
      <c r="E6432" s="2" t="s">
        <v>6148</v>
      </c>
      <c r="F6432" s="5"/>
      <c r="G6432" s="1">
        <f>IF(D6432=D6431,G6431+1,1)</f>
        <v>2</v>
      </c>
    </row>
    <row r="6433" spans="1:7" ht="17.55" customHeight="1" thickBot="1" x14ac:dyDescent="0.35">
      <c r="A6433" s="1" t="str">
        <f t="shared" si="104"/>
        <v>SLIDE3</v>
      </c>
      <c r="B6433" s="1" t="s">
        <v>7558</v>
      </c>
      <c r="C6433" s="6" t="s">
        <v>3791</v>
      </c>
      <c r="D6433" s="6" t="s">
        <v>174</v>
      </c>
      <c r="E6433" s="2" t="s">
        <v>6149</v>
      </c>
      <c r="F6433" s="5"/>
      <c r="G6433" s="1">
        <f>IF(D6433=D6432,G6432+1,1)</f>
        <v>3</v>
      </c>
    </row>
    <row r="6434" spans="1:7" ht="17.55" customHeight="1" thickBot="1" x14ac:dyDescent="0.35">
      <c r="A6434" s="1" t="str">
        <f t="shared" si="104"/>
        <v>SLIDE4</v>
      </c>
      <c r="B6434" s="1" t="s">
        <v>7558</v>
      </c>
      <c r="C6434" s="6" t="s">
        <v>3791</v>
      </c>
      <c r="D6434" s="6" t="s">
        <v>174</v>
      </c>
      <c r="E6434" s="2" t="s">
        <v>6150</v>
      </c>
      <c r="F6434" s="5"/>
      <c r="G6434" s="1">
        <f>IF(D6434=D6433,G6433+1,1)</f>
        <v>4</v>
      </c>
    </row>
    <row r="6435" spans="1:7" ht="17.55" hidden="1" customHeight="1" thickBot="1" x14ac:dyDescent="0.35">
      <c r="A6435" s="1" t="str">
        <f t="shared" si="104"/>
        <v>SLASH1</v>
      </c>
      <c r="B6435" s="1" t="s">
        <v>7558</v>
      </c>
      <c r="C6435" s="6" t="s">
        <v>3791</v>
      </c>
      <c r="D6435" s="6" t="s">
        <v>1808</v>
      </c>
      <c r="E6435" s="2" t="s">
        <v>6145</v>
      </c>
      <c r="F6435" s="5"/>
      <c r="G6435" s="1">
        <f>IF(D6435=D6434,G6434+1,1)</f>
        <v>1</v>
      </c>
    </row>
    <row r="6436" spans="1:7" ht="17.55" hidden="1" customHeight="1" thickBot="1" x14ac:dyDescent="0.35">
      <c r="A6436" s="1" t="str">
        <f t="shared" si="104"/>
        <v>SLASH2</v>
      </c>
      <c r="B6436" s="1" t="s">
        <v>7558</v>
      </c>
      <c r="C6436" s="6" t="s">
        <v>3791</v>
      </c>
      <c r="D6436" s="6" t="s">
        <v>1808</v>
      </c>
      <c r="E6436" s="2" t="s">
        <v>6146</v>
      </c>
      <c r="F6436" s="5"/>
      <c r="G6436" s="1">
        <f>IF(D6436=D6435,G6435+1,1)</f>
        <v>2</v>
      </c>
    </row>
    <row r="6437" spans="1:7" ht="17.55" customHeight="1" thickBot="1" x14ac:dyDescent="0.35">
      <c r="A6437" s="1" t="str">
        <f t="shared" si="104"/>
        <v>SLIDE1</v>
      </c>
      <c r="B6437" s="1" t="s">
        <v>7558</v>
      </c>
      <c r="C6437" s="6" t="s">
        <v>3791</v>
      </c>
      <c r="D6437" s="6" t="s">
        <v>174</v>
      </c>
      <c r="E6437" s="2" t="s">
        <v>6151</v>
      </c>
      <c r="F6437" s="5"/>
      <c r="G6437" s="1">
        <f>IF(D6437=D6436,G6436+1,1)</f>
        <v>1</v>
      </c>
    </row>
    <row r="6438" spans="1:7" ht="17.55" customHeight="1" thickBot="1" x14ac:dyDescent="0.35">
      <c r="A6438" s="1" t="str">
        <f t="shared" si="104"/>
        <v>SLIDE2</v>
      </c>
      <c r="B6438" s="1" t="s">
        <v>7558</v>
      </c>
      <c r="C6438" s="6" t="s">
        <v>3791</v>
      </c>
      <c r="D6438" s="6" t="s">
        <v>174</v>
      </c>
      <c r="E6438" s="2" t="s">
        <v>6152</v>
      </c>
      <c r="F6438" s="5"/>
      <c r="G6438" s="1">
        <f>IF(D6438=D6437,G6437+1,1)</f>
        <v>2</v>
      </c>
    </row>
    <row r="6439" spans="1:7" ht="17.55" customHeight="1" thickBot="1" x14ac:dyDescent="0.35">
      <c r="A6439" s="1" t="str">
        <f t="shared" si="104"/>
        <v>SLIDE3</v>
      </c>
      <c r="B6439" s="1" t="s">
        <v>7558</v>
      </c>
      <c r="C6439" s="6" t="s">
        <v>3791</v>
      </c>
      <c r="D6439" s="6" t="s">
        <v>174</v>
      </c>
      <c r="E6439" s="2" t="s">
        <v>6154</v>
      </c>
      <c r="F6439" s="5"/>
      <c r="G6439" s="1">
        <f>IF(D6439=D6438,G6438+1,1)</f>
        <v>3</v>
      </c>
    </row>
    <row r="6440" spans="1:7" ht="17.55" customHeight="1" thickBot="1" x14ac:dyDescent="0.35">
      <c r="A6440" s="1" t="str">
        <f t="shared" si="104"/>
        <v>SLIDE4</v>
      </c>
      <c r="B6440" s="1" t="s">
        <v>7558</v>
      </c>
      <c r="C6440" s="6" t="s">
        <v>3791</v>
      </c>
      <c r="D6440" s="6" t="s">
        <v>174</v>
      </c>
      <c r="E6440" s="2" t="s">
        <v>6155</v>
      </c>
      <c r="F6440" s="5"/>
      <c r="G6440" s="1">
        <f>IF(D6440=D6439,G6439+1,1)</f>
        <v>4</v>
      </c>
    </row>
    <row r="6441" spans="1:7" ht="17.55" customHeight="1" thickBot="1" x14ac:dyDescent="0.35">
      <c r="A6441" s="1" t="str">
        <f t="shared" si="104"/>
        <v>SMASH1</v>
      </c>
      <c r="B6441" s="1" t="s">
        <v>7558</v>
      </c>
      <c r="C6441" s="6" t="s">
        <v>3791</v>
      </c>
      <c r="D6441" s="6" t="s">
        <v>24</v>
      </c>
      <c r="E6441" s="2" t="s">
        <v>6156</v>
      </c>
      <c r="F6441" s="5"/>
      <c r="G6441" s="1">
        <f>IF(D6441=D6440,G6440+1,1)</f>
        <v>1</v>
      </c>
    </row>
    <row r="6442" spans="1:7" ht="17.55" customHeight="1" thickBot="1" x14ac:dyDescent="0.35">
      <c r="A6442" s="1" t="str">
        <f t="shared" si="104"/>
        <v>SMASHCAST1</v>
      </c>
      <c r="B6442" s="1" t="s">
        <v>7558</v>
      </c>
      <c r="C6442" s="6" t="s">
        <v>3791</v>
      </c>
      <c r="D6442" s="6" t="s">
        <v>1258</v>
      </c>
      <c r="E6442" s="2" t="s">
        <v>6157</v>
      </c>
      <c r="F6442" s="5"/>
      <c r="G6442" s="1">
        <f>IF(D6442=D6441,G6441+1,1)</f>
        <v>1</v>
      </c>
    </row>
    <row r="6443" spans="1:7" ht="17.55" hidden="1" customHeight="1" thickBot="1" x14ac:dyDescent="0.35">
      <c r="A6443" s="1" t="str">
        <f t="shared" si="104"/>
        <v>SLIDE1</v>
      </c>
      <c r="B6443" s="1" t="s">
        <v>7558</v>
      </c>
      <c r="C6443" s="6" t="s">
        <v>3791</v>
      </c>
      <c r="D6443" s="6" t="s">
        <v>174</v>
      </c>
      <c r="E6443" s="2" t="s">
        <v>6153</v>
      </c>
      <c r="F6443" s="5"/>
      <c r="G6443" s="1">
        <f>IF(D6443=D6442,G6442+1,1)</f>
        <v>1</v>
      </c>
    </row>
    <row r="6444" spans="1:7" ht="17.55" customHeight="1" thickBot="1" x14ac:dyDescent="0.35">
      <c r="A6444" s="1" t="str">
        <f t="shared" si="104"/>
        <v>SMASHCAST1</v>
      </c>
      <c r="B6444" s="1" t="s">
        <v>7558</v>
      </c>
      <c r="C6444" s="6" t="s">
        <v>3791</v>
      </c>
      <c r="D6444" s="6" t="s">
        <v>1258</v>
      </c>
      <c r="E6444" s="2" t="s">
        <v>6158</v>
      </c>
      <c r="F6444" s="5"/>
      <c r="G6444" s="1">
        <f>IF(D6444=D6443,G6443+1,1)</f>
        <v>1</v>
      </c>
    </row>
    <row r="6445" spans="1:7" ht="17.55" customHeight="1" thickBot="1" x14ac:dyDescent="0.35">
      <c r="A6445" s="1" t="str">
        <f t="shared" si="104"/>
        <v>SMASHINGBLOW1</v>
      </c>
      <c r="B6445" s="1" t="s">
        <v>7558</v>
      </c>
      <c r="C6445" s="6" t="s">
        <v>3791</v>
      </c>
      <c r="D6445" s="6" t="s">
        <v>2152</v>
      </c>
      <c r="E6445" s="2" t="s">
        <v>6161</v>
      </c>
      <c r="F6445" s="5"/>
      <c r="G6445" s="1">
        <f>IF(D6445=D6444,G6444+1,1)</f>
        <v>1</v>
      </c>
    </row>
    <row r="6446" spans="1:7" ht="17.55" customHeight="1" thickBot="1" x14ac:dyDescent="0.35">
      <c r="A6446" s="1" t="str">
        <f t="shared" si="104"/>
        <v>SMASHINGBLOW2</v>
      </c>
      <c r="B6446" s="1" t="s">
        <v>7558</v>
      </c>
      <c r="C6446" s="6" t="s">
        <v>3791</v>
      </c>
      <c r="D6446" s="6" t="s">
        <v>2152</v>
      </c>
      <c r="E6446" s="2" t="s">
        <v>6162</v>
      </c>
      <c r="F6446" s="5"/>
      <c r="G6446" s="1">
        <f>IF(D6446=D6445,G6445+1,1)</f>
        <v>2</v>
      </c>
    </row>
    <row r="6447" spans="1:7" ht="17.55" customHeight="1" thickBot="1" x14ac:dyDescent="0.35">
      <c r="A6447" s="1" t="str">
        <f t="shared" si="104"/>
        <v>SPIN1</v>
      </c>
      <c r="B6447" s="1" t="s">
        <v>7558</v>
      </c>
      <c r="C6447" s="6" t="s">
        <v>3791</v>
      </c>
      <c r="D6447" s="6" t="s">
        <v>1479</v>
      </c>
      <c r="E6447" s="2" t="s">
        <v>6165</v>
      </c>
      <c r="F6447" s="5"/>
      <c r="G6447" s="1">
        <f>IF(D6447=D6446,G6446+1,1)</f>
        <v>1</v>
      </c>
    </row>
    <row r="6448" spans="1:7" ht="17.55" customHeight="1" thickBot="1" x14ac:dyDescent="0.35">
      <c r="A6448" s="1" t="str">
        <f t="shared" si="104"/>
        <v>SPIN2</v>
      </c>
      <c r="B6448" s="1" t="s">
        <v>7558</v>
      </c>
      <c r="C6448" s="6" t="s">
        <v>3791</v>
      </c>
      <c r="D6448" s="6" t="s">
        <v>1479</v>
      </c>
      <c r="E6448" s="2" t="s">
        <v>6166</v>
      </c>
      <c r="F6448" s="5"/>
      <c r="G6448" s="1">
        <f>IF(D6448=D6447,G6447+1,1)</f>
        <v>2</v>
      </c>
    </row>
    <row r="6449" spans="1:7" ht="17.55" hidden="1" customHeight="1" thickBot="1" x14ac:dyDescent="0.35">
      <c r="A6449" s="1" t="str">
        <f t="shared" si="104"/>
        <v>SMASHCAST1</v>
      </c>
      <c r="B6449" s="1" t="s">
        <v>7558</v>
      </c>
      <c r="C6449" s="6" t="s">
        <v>3791</v>
      </c>
      <c r="D6449" s="6" t="s">
        <v>1258</v>
      </c>
      <c r="E6449" s="2" t="s">
        <v>6159</v>
      </c>
      <c r="F6449" s="5"/>
      <c r="G6449" s="1">
        <f>IF(D6449=D6448,G6448+1,1)</f>
        <v>1</v>
      </c>
    </row>
    <row r="6450" spans="1:7" ht="17.55" hidden="1" customHeight="1" thickBot="1" x14ac:dyDescent="0.35">
      <c r="A6450" s="1" t="str">
        <f t="shared" si="104"/>
        <v>SMASHCAST2</v>
      </c>
      <c r="B6450" s="1" t="s">
        <v>7558</v>
      </c>
      <c r="C6450" s="6" t="s">
        <v>3791</v>
      </c>
      <c r="D6450" s="6" t="s">
        <v>1258</v>
      </c>
      <c r="E6450" s="2" t="s">
        <v>6160</v>
      </c>
      <c r="F6450" s="5"/>
      <c r="G6450" s="1">
        <f>IF(D6450=D6449,G6449+1,1)</f>
        <v>2</v>
      </c>
    </row>
    <row r="6451" spans="1:7" ht="17.55" customHeight="1" thickBot="1" x14ac:dyDescent="0.35">
      <c r="A6451" s="1" t="str">
        <f t="shared" si="104"/>
        <v>SPIN1</v>
      </c>
      <c r="B6451" s="1" t="s">
        <v>7558</v>
      </c>
      <c r="C6451" s="6" t="s">
        <v>3791</v>
      </c>
      <c r="D6451" s="6" t="s">
        <v>1479</v>
      </c>
      <c r="E6451" s="2" t="s">
        <v>6167</v>
      </c>
      <c r="F6451" s="5"/>
      <c r="G6451" s="1">
        <f>IF(D6451=D6450,G6450+1,1)</f>
        <v>1</v>
      </c>
    </row>
    <row r="6452" spans="1:7" ht="17.55" customHeight="1" thickBot="1" x14ac:dyDescent="0.35">
      <c r="A6452" s="1" t="str">
        <f t="shared" si="104"/>
        <v>SPIN2</v>
      </c>
      <c r="B6452" s="1" t="s">
        <v>7558</v>
      </c>
      <c r="C6452" s="6" t="s">
        <v>3791</v>
      </c>
      <c r="D6452" s="6" t="s">
        <v>1479</v>
      </c>
      <c r="E6452" s="2" t="s">
        <v>6168</v>
      </c>
      <c r="F6452" s="5"/>
      <c r="G6452" s="1">
        <f>IF(D6452=D6451,G6451+1,1)</f>
        <v>2</v>
      </c>
    </row>
    <row r="6453" spans="1:7" ht="17.55" hidden="1" customHeight="1" thickBot="1" x14ac:dyDescent="0.35">
      <c r="A6453" s="1" t="str">
        <f t="shared" si="104"/>
        <v>SMASHINGBLOW1</v>
      </c>
      <c r="B6453" s="1" t="s">
        <v>7558</v>
      </c>
      <c r="C6453" s="6" t="s">
        <v>3791</v>
      </c>
      <c r="D6453" s="6" t="s">
        <v>2152</v>
      </c>
      <c r="E6453" s="2" t="s">
        <v>6163</v>
      </c>
      <c r="F6453" s="5"/>
      <c r="G6453" s="1">
        <f>IF(D6453=D6452,G6452+1,1)</f>
        <v>1</v>
      </c>
    </row>
    <row r="6454" spans="1:7" ht="17.55" hidden="1" customHeight="1" thickBot="1" x14ac:dyDescent="0.35">
      <c r="A6454" s="1" t="str">
        <f t="shared" si="104"/>
        <v>SMASHINGBLOW2</v>
      </c>
      <c r="B6454" s="1" t="s">
        <v>7558</v>
      </c>
      <c r="C6454" s="6" t="s">
        <v>3791</v>
      </c>
      <c r="D6454" s="6" t="s">
        <v>2152</v>
      </c>
      <c r="E6454" s="2" t="s">
        <v>6164</v>
      </c>
      <c r="F6454" s="5"/>
      <c r="G6454" s="1">
        <f>IF(D6454=D6453,G6453+1,1)</f>
        <v>2</v>
      </c>
    </row>
    <row r="6455" spans="1:7" ht="17.55" customHeight="1" thickBot="1" x14ac:dyDescent="0.35">
      <c r="A6455" s="1" t="str">
        <f t="shared" si="104"/>
        <v>SPIN1</v>
      </c>
      <c r="B6455" s="1" t="s">
        <v>7558</v>
      </c>
      <c r="C6455" s="6" t="s">
        <v>3791</v>
      </c>
      <c r="D6455" s="6" t="s">
        <v>1479</v>
      </c>
      <c r="E6455" s="2" t="s">
        <v>6169</v>
      </c>
      <c r="F6455" s="5"/>
      <c r="G6455" s="1">
        <f>IF(D6455=D6454,G6454+1,1)</f>
        <v>1</v>
      </c>
    </row>
    <row r="6456" spans="1:7" ht="17.55" customHeight="1" thickBot="1" x14ac:dyDescent="0.35">
      <c r="A6456" s="1" t="str">
        <f t="shared" si="104"/>
        <v>SPIN2</v>
      </c>
      <c r="B6456" s="1" t="s">
        <v>7558</v>
      </c>
      <c r="C6456" s="6" t="s">
        <v>3791</v>
      </c>
      <c r="D6456" s="6" t="s">
        <v>1479</v>
      </c>
      <c r="E6456" s="2" t="s">
        <v>6170</v>
      </c>
      <c r="F6456" s="5"/>
      <c r="G6456" s="1">
        <f>IF(D6456=D6455,G6455+1,1)</f>
        <v>2</v>
      </c>
    </row>
    <row r="6457" spans="1:7" ht="17.55" customHeight="1" thickBot="1" x14ac:dyDescent="0.35">
      <c r="A6457" s="1" t="str">
        <f t="shared" si="104"/>
        <v>SPRINGATTACK1</v>
      </c>
      <c r="B6457" s="1" t="s">
        <v>7558</v>
      </c>
      <c r="C6457" s="6" t="s">
        <v>3791</v>
      </c>
      <c r="D6457" s="6" t="s">
        <v>2175</v>
      </c>
      <c r="E6457" s="2" t="s">
        <v>6171</v>
      </c>
      <c r="F6457" s="5"/>
      <c r="G6457" s="1">
        <f>IF(D6457=D6456,G6456+1,1)</f>
        <v>1</v>
      </c>
    </row>
    <row r="6458" spans="1:7" ht="17.55" customHeight="1" thickBot="1" x14ac:dyDescent="0.35">
      <c r="A6458" s="1" t="str">
        <f t="shared" si="104"/>
        <v>SPRINGATTACK2</v>
      </c>
      <c r="B6458" s="1" t="s">
        <v>7558</v>
      </c>
      <c r="C6458" s="6" t="s">
        <v>3791</v>
      </c>
      <c r="D6458" s="6" t="s">
        <v>2175</v>
      </c>
      <c r="E6458" s="2" t="s">
        <v>6172</v>
      </c>
      <c r="F6458" s="5"/>
      <c r="G6458" s="1">
        <f>IF(D6458=D6457,G6457+1,1)</f>
        <v>2</v>
      </c>
    </row>
    <row r="6459" spans="1:7" ht="17.55" customHeight="1" thickBot="1" x14ac:dyDescent="0.35">
      <c r="A6459" s="1" t="str">
        <f t="shared" si="104"/>
        <v>STEAL1</v>
      </c>
      <c r="B6459" s="1" t="s">
        <v>7558</v>
      </c>
      <c r="C6459" s="6" t="s">
        <v>3791</v>
      </c>
      <c r="D6459" s="6" t="s">
        <v>5255</v>
      </c>
      <c r="E6459" s="2" t="s">
        <v>6175</v>
      </c>
      <c r="F6459" s="5"/>
      <c r="G6459" s="1">
        <f>IF(D6459=D6458,G6458+1,1)</f>
        <v>1</v>
      </c>
    </row>
    <row r="6460" spans="1:7" ht="17.55" customHeight="1" thickBot="1" x14ac:dyDescent="0.35">
      <c r="A6460" s="1" t="str">
        <f t="shared" si="104"/>
        <v>STEAL2</v>
      </c>
      <c r="B6460" s="1" t="s">
        <v>7558</v>
      </c>
      <c r="C6460" s="6" t="s">
        <v>3791</v>
      </c>
      <c r="D6460" s="6" t="s">
        <v>5255</v>
      </c>
      <c r="E6460" s="2" t="s">
        <v>6176</v>
      </c>
      <c r="F6460" s="5"/>
      <c r="G6460" s="1">
        <f>IF(D6460=D6459,G6459+1,1)</f>
        <v>2</v>
      </c>
    </row>
    <row r="6461" spans="1:7" ht="17.55" customHeight="1" thickBot="1" x14ac:dyDescent="0.35">
      <c r="A6461" s="1" t="str">
        <f t="shared" si="104"/>
        <v>STOMP1</v>
      </c>
      <c r="B6461" s="1" t="s">
        <v>7558</v>
      </c>
      <c r="C6461" s="6" t="s">
        <v>3791</v>
      </c>
      <c r="D6461" s="6" t="s">
        <v>2184</v>
      </c>
      <c r="E6461" s="2" t="s">
        <v>6179</v>
      </c>
      <c r="F6461" s="5"/>
      <c r="G6461" s="1">
        <f>IF(D6461=D6460,G6460+1,1)</f>
        <v>1</v>
      </c>
    </row>
    <row r="6462" spans="1:7" ht="17.55" customHeight="1" thickBot="1" x14ac:dyDescent="0.35">
      <c r="A6462" s="1" t="str">
        <f t="shared" si="104"/>
        <v>STOMP2</v>
      </c>
      <c r="B6462" s="1" t="s">
        <v>7558</v>
      </c>
      <c r="C6462" s="6" t="s">
        <v>3791</v>
      </c>
      <c r="D6462" s="6" t="s">
        <v>2184</v>
      </c>
      <c r="E6462" s="2" t="s">
        <v>6180</v>
      </c>
      <c r="F6462" s="5"/>
      <c r="G6462" s="1">
        <f>IF(D6462=D6461,G6461+1,1)</f>
        <v>2</v>
      </c>
    </row>
    <row r="6463" spans="1:7" ht="17.55" hidden="1" customHeight="1" thickBot="1" x14ac:dyDescent="0.35">
      <c r="A6463" s="1" t="str">
        <f t="shared" si="104"/>
        <v>SPRINGATTACK1</v>
      </c>
      <c r="B6463" s="1" t="s">
        <v>7558</v>
      </c>
      <c r="C6463" s="6" t="s">
        <v>3791</v>
      </c>
      <c r="D6463" s="6" t="s">
        <v>2175</v>
      </c>
      <c r="E6463" s="2" t="s">
        <v>6173</v>
      </c>
      <c r="F6463" s="5"/>
      <c r="G6463" s="1">
        <f>IF(D6463=D6462,G6462+1,1)</f>
        <v>1</v>
      </c>
    </row>
    <row r="6464" spans="1:7" ht="17.55" hidden="1" customHeight="1" thickBot="1" x14ac:dyDescent="0.35">
      <c r="A6464" s="1" t="str">
        <f t="shared" si="104"/>
        <v>SPRINGATTACK2</v>
      </c>
      <c r="B6464" s="1" t="s">
        <v>7558</v>
      </c>
      <c r="C6464" s="6" t="s">
        <v>3791</v>
      </c>
      <c r="D6464" s="6" t="s">
        <v>2175</v>
      </c>
      <c r="E6464" s="2" t="s">
        <v>6174</v>
      </c>
      <c r="F6464" s="5"/>
      <c r="G6464" s="1">
        <f>IF(D6464=D6463,G6463+1,1)</f>
        <v>2</v>
      </c>
    </row>
    <row r="6465" spans="1:7" ht="17.55" customHeight="1" thickBot="1" x14ac:dyDescent="0.35">
      <c r="A6465" s="1" t="str">
        <f t="shared" si="104"/>
        <v>STOP1</v>
      </c>
      <c r="B6465" s="1" t="s">
        <v>7558</v>
      </c>
      <c r="C6465" s="6" t="s">
        <v>3791</v>
      </c>
      <c r="D6465" s="6" t="s">
        <v>2189</v>
      </c>
      <c r="E6465" s="2" t="s">
        <v>6183</v>
      </c>
      <c r="F6465" s="5"/>
      <c r="G6465" s="1">
        <f>IF(D6465=D6464,G6464+1,1)</f>
        <v>1</v>
      </c>
    </row>
    <row r="6466" spans="1:7" ht="17.55" customHeight="1" thickBot="1" x14ac:dyDescent="0.35">
      <c r="A6466" s="1" t="str">
        <f t="shared" si="104"/>
        <v>STOP2</v>
      </c>
      <c r="B6466" s="1" t="s">
        <v>7558</v>
      </c>
      <c r="C6466" s="6" t="s">
        <v>3791</v>
      </c>
      <c r="D6466" s="6" t="s">
        <v>2189</v>
      </c>
      <c r="E6466" s="2" t="s">
        <v>6184</v>
      </c>
      <c r="F6466" s="5"/>
      <c r="G6466" s="1">
        <f>IF(D6466=D6465,G6465+1,1)</f>
        <v>2</v>
      </c>
    </row>
    <row r="6467" spans="1:7" ht="17.55" hidden="1" customHeight="1" thickBot="1" x14ac:dyDescent="0.35">
      <c r="A6467" s="1" t="str">
        <f t="shared" si="104"/>
        <v>STEAL1</v>
      </c>
      <c r="B6467" s="1" t="s">
        <v>7558</v>
      </c>
      <c r="C6467" s="6" t="s">
        <v>3791</v>
      </c>
      <c r="D6467" s="6" t="s">
        <v>5255</v>
      </c>
      <c r="E6467" s="2" t="s">
        <v>6177</v>
      </c>
      <c r="F6467" s="5"/>
      <c r="G6467" s="1">
        <f>IF(D6467=D6466,G6466+1,1)</f>
        <v>1</v>
      </c>
    </row>
    <row r="6468" spans="1:7" ht="17.55" hidden="1" customHeight="1" thickBot="1" x14ac:dyDescent="0.35">
      <c r="A6468" s="1" t="str">
        <f t="shared" si="104"/>
        <v>STEAL2</v>
      </c>
      <c r="B6468" s="1" t="s">
        <v>7558</v>
      </c>
      <c r="C6468" s="6" t="s">
        <v>3791</v>
      </c>
      <c r="D6468" s="6" t="s">
        <v>5255</v>
      </c>
      <c r="E6468" s="2" t="s">
        <v>6178</v>
      </c>
      <c r="F6468" s="5"/>
      <c r="G6468" s="1">
        <f>IF(D6468=D6467,G6467+1,1)</f>
        <v>2</v>
      </c>
    </row>
    <row r="6469" spans="1:7" ht="17.55" customHeight="1" thickBot="1" x14ac:dyDescent="0.35">
      <c r="A6469" s="1" t="str">
        <f t="shared" si="104"/>
        <v>STRIKE1</v>
      </c>
      <c r="B6469" s="1" t="s">
        <v>7558</v>
      </c>
      <c r="C6469" s="6" t="s">
        <v>3791</v>
      </c>
      <c r="D6469" s="6" t="s">
        <v>433</v>
      </c>
      <c r="E6469" s="2" t="s">
        <v>6189</v>
      </c>
      <c r="F6469" s="5"/>
      <c r="G6469" s="1">
        <f>IF(D6469=D6468,G6468+1,1)</f>
        <v>1</v>
      </c>
    </row>
    <row r="6470" spans="1:7" ht="17.55" customHeight="1" thickBot="1" x14ac:dyDescent="0.35">
      <c r="A6470" s="1" t="str">
        <f t="shared" si="104"/>
        <v>STRIKE2</v>
      </c>
      <c r="B6470" s="1" t="s">
        <v>7558</v>
      </c>
      <c r="C6470" s="6" t="s">
        <v>3791</v>
      </c>
      <c r="D6470" s="6" t="s">
        <v>433</v>
      </c>
      <c r="E6470" s="2" t="s">
        <v>6190</v>
      </c>
      <c r="F6470" s="5"/>
      <c r="G6470" s="1">
        <f>IF(D6470=D6469,G6469+1,1)</f>
        <v>2</v>
      </c>
    </row>
    <row r="6471" spans="1:7" ht="17.55" hidden="1" customHeight="1" thickBot="1" x14ac:dyDescent="0.35">
      <c r="A6471" s="1" t="str">
        <f t="shared" si="104"/>
        <v>STOMP1</v>
      </c>
      <c r="B6471" s="1" t="s">
        <v>7558</v>
      </c>
      <c r="C6471" s="6" t="s">
        <v>3791</v>
      </c>
      <c r="D6471" s="6" t="s">
        <v>2184</v>
      </c>
      <c r="E6471" s="2" t="s">
        <v>6181</v>
      </c>
      <c r="F6471" s="5"/>
      <c r="G6471" s="1">
        <f>IF(D6471=D6470,G6470+1,1)</f>
        <v>1</v>
      </c>
    </row>
    <row r="6472" spans="1:7" ht="17.55" hidden="1" customHeight="1" thickBot="1" x14ac:dyDescent="0.35">
      <c r="A6472" s="1" t="str">
        <f t="shared" si="104"/>
        <v>STOMP2</v>
      </c>
      <c r="B6472" s="1" t="s">
        <v>7558</v>
      </c>
      <c r="C6472" s="6" t="s">
        <v>3791</v>
      </c>
      <c r="D6472" s="6" t="s">
        <v>2184</v>
      </c>
      <c r="E6472" s="2" t="s">
        <v>6182</v>
      </c>
      <c r="F6472" s="5"/>
      <c r="G6472" s="1">
        <f>IF(D6472=D6471,G6471+1,1)</f>
        <v>2</v>
      </c>
    </row>
    <row r="6473" spans="1:7" ht="17.55" customHeight="1" thickBot="1" x14ac:dyDescent="0.35">
      <c r="A6473" s="1" t="str">
        <f t="shared" si="104"/>
        <v>STUNKICK1</v>
      </c>
      <c r="B6473" s="1" t="s">
        <v>7558</v>
      </c>
      <c r="C6473" s="6" t="s">
        <v>3791</v>
      </c>
      <c r="D6473" s="6" t="s">
        <v>3637</v>
      </c>
      <c r="E6473" s="2" t="s">
        <v>6193</v>
      </c>
      <c r="F6473" s="5"/>
      <c r="G6473" s="1">
        <f>IF(D6473=D6472,G6472+1,1)</f>
        <v>1</v>
      </c>
    </row>
    <row r="6474" spans="1:7" ht="17.55" customHeight="1" thickBot="1" x14ac:dyDescent="0.35">
      <c r="A6474" s="1" t="str">
        <f t="shared" si="104"/>
        <v>STUNKICK2</v>
      </c>
      <c r="B6474" s="1" t="s">
        <v>7558</v>
      </c>
      <c r="C6474" s="6" t="s">
        <v>3791</v>
      </c>
      <c r="D6474" s="6" t="s">
        <v>3637</v>
      </c>
      <c r="E6474" s="2" t="s">
        <v>6194</v>
      </c>
      <c r="F6474" s="5"/>
      <c r="G6474" s="1">
        <f>IF(D6474=D6473,G6473+1,1)</f>
        <v>2</v>
      </c>
    </row>
    <row r="6475" spans="1:7" ht="17.55" hidden="1" customHeight="1" thickBot="1" x14ac:dyDescent="0.35">
      <c r="A6475" s="1" t="str">
        <f t="shared" si="104"/>
        <v>STOP1</v>
      </c>
      <c r="B6475" s="1" t="s">
        <v>7558</v>
      </c>
      <c r="C6475" s="6" t="s">
        <v>3791</v>
      </c>
      <c r="D6475" s="6" t="s">
        <v>2189</v>
      </c>
      <c r="E6475" s="2" t="s">
        <v>6185</v>
      </c>
      <c r="F6475" s="5"/>
      <c r="G6475" s="1">
        <f>IF(D6475=D6474,G6474+1,1)</f>
        <v>1</v>
      </c>
    </row>
    <row r="6476" spans="1:7" ht="17.55" hidden="1" customHeight="1" thickBot="1" x14ac:dyDescent="0.35">
      <c r="A6476" s="1" t="str">
        <f t="shared" si="104"/>
        <v>STOP2</v>
      </c>
      <c r="B6476" s="1" t="s">
        <v>7558</v>
      </c>
      <c r="C6476" s="6" t="s">
        <v>3791</v>
      </c>
      <c r="D6476" s="6" t="s">
        <v>2189</v>
      </c>
      <c r="E6476" s="2" t="s">
        <v>6186</v>
      </c>
      <c r="F6476" s="5"/>
      <c r="G6476" s="1">
        <f>IF(D6476=D6475,G6475+1,1)</f>
        <v>2</v>
      </c>
    </row>
    <row r="6477" spans="1:7" ht="17.55" hidden="1" customHeight="1" thickBot="1" x14ac:dyDescent="0.35">
      <c r="A6477" s="1" t="str">
        <f t="shared" si="104"/>
        <v>STOP3</v>
      </c>
      <c r="B6477" s="1" t="s">
        <v>7558</v>
      </c>
      <c r="C6477" s="6" t="s">
        <v>3791</v>
      </c>
      <c r="D6477" s="6" t="s">
        <v>2189</v>
      </c>
      <c r="E6477" s="2" t="s">
        <v>6187</v>
      </c>
      <c r="F6477" s="5"/>
      <c r="G6477" s="1">
        <f>IF(D6477=D6476,G6476+1,1)</f>
        <v>3</v>
      </c>
    </row>
    <row r="6478" spans="1:7" ht="17.55" hidden="1" customHeight="1" thickBot="1" x14ac:dyDescent="0.35">
      <c r="A6478" s="1" t="str">
        <f t="shared" si="104"/>
        <v>STOP4</v>
      </c>
      <c r="B6478" s="1" t="s">
        <v>7558</v>
      </c>
      <c r="C6478" s="6" t="s">
        <v>3791</v>
      </c>
      <c r="D6478" s="6" t="s">
        <v>2189</v>
      </c>
      <c r="E6478" s="2" t="s">
        <v>6188</v>
      </c>
      <c r="F6478" s="5"/>
      <c r="G6478" s="1">
        <f>IF(D6478=D6477,G6477+1,1)</f>
        <v>4</v>
      </c>
    </row>
    <row r="6479" spans="1:7" ht="17.55" customHeight="1" thickBot="1" x14ac:dyDescent="0.35">
      <c r="A6479" s="1" t="str">
        <f t="shared" si="104"/>
        <v>SWEEP1</v>
      </c>
      <c r="B6479" s="1" t="s">
        <v>7558</v>
      </c>
      <c r="C6479" s="6" t="s">
        <v>3791</v>
      </c>
      <c r="D6479" s="6" t="s">
        <v>178</v>
      </c>
      <c r="E6479" s="2" t="s">
        <v>6197</v>
      </c>
      <c r="F6479" s="5"/>
      <c r="G6479" s="1">
        <f>IF(D6479=D6478,G6478+1,1)</f>
        <v>1</v>
      </c>
    </row>
    <row r="6480" spans="1:7" ht="17.55" customHeight="1" thickBot="1" x14ac:dyDescent="0.35">
      <c r="A6480" s="1" t="str">
        <f t="shared" ref="A6480:A6543" si="105">CONCATENATE(D6480,G6480)</f>
        <v>SWEEP2</v>
      </c>
      <c r="B6480" s="1" t="s">
        <v>7558</v>
      </c>
      <c r="C6480" s="6" t="s">
        <v>3791</v>
      </c>
      <c r="D6480" s="6" t="s">
        <v>178</v>
      </c>
      <c r="E6480" s="2" t="s">
        <v>6198</v>
      </c>
      <c r="F6480" s="5"/>
      <c r="G6480" s="1">
        <f>IF(D6480=D6479,G6479+1,1)</f>
        <v>2</v>
      </c>
    </row>
    <row r="6481" spans="1:7" ht="17.55" hidden="1" customHeight="1" thickBot="1" x14ac:dyDescent="0.35">
      <c r="A6481" s="1" t="str">
        <f t="shared" si="105"/>
        <v>STRIKE1</v>
      </c>
      <c r="B6481" s="1" t="s">
        <v>7558</v>
      </c>
      <c r="C6481" s="6" t="s">
        <v>3791</v>
      </c>
      <c r="D6481" s="6" t="s">
        <v>433</v>
      </c>
      <c r="E6481" s="2" t="s">
        <v>6191</v>
      </c>
      <c r="F6481" s="5"/>
      <c r="G6481" s="1">
        <f>IF(D6481=D6480,G6480+1,1)</f>
        <v>1</v>
      </c>
    </row>
    <row r="6482" spans="1:7" ht="17.55" hidden="1" customHeight="1" thickBot="1" x14ac:dyDescent="0.35">
      <c r="A6482" s="1" t="str">
        <f t="shared" si="105"/>
        <v>STRIKE2</v>
      </c>
      <c r="B6482" s="1" t="s">
        <v>7558</v>
      </c>
      <c r="C6482" s="6" t="s">
        <v>3791</v>
      </c>
      <c r="D6482" s="6" t="s">
        <v>433</v>
      </c>
      <c r="E6482" s="2" t="s">
        <v>6192</v>
      </c>
      <c r="F6482" s="5"/>
      <c r="G6482" s="1">
        <f>IF(D6482=D6481,G6481+1,1)</f>
        <v>2</v>
      </c>
    </row>
    <row r="6483" spans="1:7" ht="17.55" customHeight="1" thickBot="1" x14ac:dyDescent="0.35">
      <c r="A6483" s="1" t="str">
        <f t="shared" si="105"/>
        <v>SWEEP1</v>
      </c>
      <c r="B6483" s="1" t="s">
        <v>7558</v>
      </c>
      <c r="C6483" s="6" t="s">
        <v>3791</v>
      </c>
      <c r="D6483" s="6" t="s">
        <v>178</v>
      </c>
      <c r="E6483" s="2" t="s">
        <v>6199</v>
      </c>
      <c r="F6483" s="5"/>
      <c r="G6483" s="1">
        <f>IF(D6483=D6482,G6482+1,1)</f>
        <v>1</v>
      </c>
    </row>
    <row r="6484" spans="1:7" ht="17.55" customHeight="1" thickBot="1" x14ac:dyDescent="0.35">
      <c r="A6484" s="1" t="str">
        <f t="shared" si="105"/>
        <v>SWEEP2</v>
      </c>
      <c r="B6484" s="1" t="s">
        <v>7558</v>
      </c>
      <c r="C6484" s="6" t="s">
        <v>3791</v>
      </c>
      <c r="D6484" s="6" t="s">
        <v>178</v>
      </c>
      <c r="E6484" s="2" t="s">
        <v>6200</v>
      </c>
      <c r="F6484" s="5"/>
      <c r="G6484" s="1">
        <f>IF(D6484=D6483,G6483+1,1)</f>
        <v>2</v>
      </c>
    </row>
    <row r="6485" spans="1:7" ht="17.55" hidden="1" customHeight="1" thickBot="1" x14ac:dyDescent="0.35">
      <c r="A6485" s="1" t="str">
        <f t="shared" si="105"/>
        <v>STUNKICK1</v>
      </c>
      <c r="B6485" s="1" t="s">
        <v>7558</v>
      </c>
      <c r="C6485" s="6" t="s">
        <v>3791</v>
      </c>
      <c r="D6485" s="6" t="s">
        <v>3637</v>
      </c>
      <c r="E6485" s="2" t="s">
        <v>6195</v>
      </c>
      <c r="F6485" s="5"/>
      <c r="G6485" s="1">
        <f>IF(D6485=D6484,G6484+1,1)</f>
        <v>1</v>
      </c>
    </row>
    <row r="6486" spans="1:7" ht="17.55" hidden="1" customHeight="1" thickBot="1" x14ac:dyDescent="0.35">
      <c r="A6486" s="1" t="str">
        <f t="shared" si="105"/>
        <v>STUNKICK2</v>
      </c>
      <c r="B6486" s="1" t="s">
        <v>7558</v>
      </c>
      <c r="C6486" s="6" t="s">
        <v>3791</v>
      </c>
      <c r="D6486" s="6" t="s">
        <v>3637</v>
      </c>
      <c r="E6486" s="2" t="s">
        <v>6196</v>
      </c>
      <c r="F6486" s="5"/>
      <c r="G6486" s="1">
        <f>IF(D6486=D6485,G6485+1,1)</f>
        <v>2</v>
      </c>
    </row>
    <row r="6487" spans="1:7" ht="17.55" customHeight="1" thickBot="1" x14ac:dyDescent="0.35">
      <c r="A6487" s="1" t="str">
        <f t="shared" si="105"/>
        <v>SWEEPKICK1</v>
      </c>
      <c r="B6487" s="1" t="s">
        <v>7558</v>
      </c>
      <c r="C6487" s="6" t="s">
        <v>3791</v>
      </c>
      <c r="D6487" s="6" t="s">
        <v>3643</v>
      </c>
      <c r="E6487" s="2" t="s">
        <v>6203</v>
      </c>
      <c r="F6487" s="5"/>
      <c r="G6487" s="1">
        <f>IF(D6487=D6486,G6486+1,1)</f>
        <v>1</v>
      </c>
    </row>
    <row r="6488" spans="1:7" ht="17.55" customHeight="1" thickBot="1" x14ac:dyDescent="0.35">
      <c r="A6488" s="1" t="str">
        <f t="shared" si="105"/>
        <v>SWEEPKICK2</v>
      </c>
      <c r="B6488" s="1" t="s">
        <v>7558</v>
      </c>
      <c r="C6488" s="6" t="s">
        <v>3791</v>
      </c>
      <c r="D6488" s="6" t="s">
        <v>3643</v>
      </c>
      <c r="E6488" s="2" t="s">
        <v>6204</v>
      </c>
      <c r="F6488" s="5"/>
      <c r="G6488" s="1">
        <f>IF(D6488=D6487,G6487+1,1)</f>
        <v>2</v>
      </c>
    </row>
    <row r="6489" spans="1:7" ht="17.55" customHeight="1" thickBot="1" x14ac:dyDescent="0.35">
      <c r="A6489" s="1" t="str">
        <f t="shared" si="105"/>
        <v>SWOOP1</v>
      </c>
      <c r="B6489" s="1" t="s">
        <v>7558</v>
      </c>
      <c r="C6489" s="6" t="s">
        <v>3791</v>
      </c>
      <c r="D6489" s="6" t="s">
        <v>467</v>
      </c>
      <c r="E6489" s="2" t="s">
        <v>6222</v>
      </c>
      <c r="F6489" s="5"/>
      <c r="G6489" s="1">
        <f>IF(D6489=D6488,G6488+1,1)</f>
        <v>1</v>
      </c>
    </row>
    <row r="6490" spans="1:7" ht="17.55" customHeight="1" thickBot="1" x14ac:dyDescent="0.35">
      <c r="A6490" s="1" t="str">
        <f t="shared" si="105"/>
        <v>SWOOP2</v>
      </c>
      <c r="B6490" s="1" t="s">
        <v>7558</v>
      </c>
      <c r="C6490" s="6" t="s">
        <v>3791</v>
      </c>
      <c r="D6490" s="6" t="s">
        <v>467</v>
      </c>
      <c r="E6490" s="2" t="s">
        <v>6223</v>
      </c>
      <c r="F6490" s="5"/>
      <c r="G6490" s="1">
        <f>IF(D6490=D6489,G6489+1,1)</f>
        <v>2</v>
      </c>
    </row>
    <row r="6491" spans="1:7" ht="17.55" hidden="1" customHeight="1" thickBot="1" x14ac:dyDescent="0.35">
      <c r="A6491" s="1" t="str">
        <f t="shared" si="105"/>
        <v>SWEEP1</v>
      </c>
      <c r="B6491" s="1" t="s">
        <v>7558</v>
      </c>
      <c r="C6491" s="6" t="s">
        <v>3791</v>
      </c>
      <c r="D6491" s="6" t="s">
        <v>178</v>
      </c>
      <c r="E6491" s="2" t="s">
        <v>6201</v>
      </c>
      <c r="F6491" s="5"/>
      <c r="G6491" s="1">
        <f>IF(D6491=D6490,G6490+1,1)</f>
        <v>1</v>
      </c>
    </row>
    <row r="6492" spans="1:7" ht="17.55" hidden="1" customHeight="1" thickBot="1" x14ac:dyDescent="0.35">
      <c r="A6492" s="1" t="str">
        <f t="shared" si="105"/>
        <v>SWEEP2</v>
      </c>
      <c r="B6492" s="1" t="s">
        <v>7558</v>
      </c>
      <c r="C6492" s="6" t="s">
        <v>3791</v>
      </c>
      <c r="D6492" s="6" t="s">
        <v>178</v>
      </c>
      <c r="E6492" s="2" t="s">
        <v>6202</v>
      </c>
      <c r="F6492" s="5"/>
      <c r="G6492" s="1">
        <f>IF(D6492=D6491,G6491+1,1)</f>
        <v>2</v>
      </c>
    </row>
    <row r="6493" spans="1:7" ht="17.55" customHeight="1" thickBot="1" x14ac:dyDescent="0.35">
      <c r="A6493" s="1" t="str">
        <f t="shared" si="105"/>
        <v>SWOOP1</v>
      </c>
      <c r="B6493" s="1" t="s">
        <v>7558</v>
      </c>
      <c r="C6493" s="6" t="s">
        <v>3791</v>
      </c>
      <c r="D6493" s="6" t="s">
        <v>467</v>
      </c>
      <c r="E6493" s="2" t="s">
        <v>6224</v>
      </c>
      <c r="F6493" s="5"/>
      <c r="G6493" s="1">
        <f>IF(D6493=D6492,G6492+1,1)</f>
        <v>1</v>
      </c>
    </row>
    <row r="6494" spans="1:7" ht="17.55" customHeight="1" thickBot="1" x14ac:dyDescent="0.35">
      <c r="A6494" s="1" t="str">
        <f t="shared" si="105"/>
        <v>SWOOP2</v>
      </c>
      <c r="B6494" s="1" t="s">
        <v>7558</v>
      </c>
      <c r="C6494" s="6" t="s">
        <v>3791</v>
      </c>
      <c r="D6494" s="6" t="s">
        <v>467</v>
      </c>
      <c r="E6494" s="2" t="s">
        <v>6225</v>
      </c>
      <c r="F6494" s="5"/>
      <c r="G6494" s="1">
        <f>IF(D6494=D6493,G6493+1,1)</f>
        <v>2</v>
      </c>
    </row>
    <row r="6495" spans="1:7" ht="17.55" hidden="1" customHeight="1" thickBot="1" x14ac:dyDescent="0.35">
      <c r="A6495" s="1" t="str">
        <f t="shared" si="105"/>
        <v>SWEEPKICK1</v>
      </c>
      <c r="B6495" s="1" t="s">
        <v>7558</v>
      </c>
      <c r="C6495" s="6" t="s">
        <v>3791</v>
      </c>
      <c r="D6495" s="6" t="s">
        <v>3643</v>
      </c>
      <c r="E6495" s="2" t="s">
        <v>6205</v>
      </c>
      <c r="F6495" s="5"/>
      <c r="G6495" s="1">
        <f>IF(D6495=D6494,G6494+1,1)</f>
        <v>1</v>
      </c>
    </row>
    <row r="6496" spans="1:7" ht="17.55" hidden="1" customHeight="1" thickBot="1" x14ac:dyDescent="0.35">
      <c r="A6496" s="1" t="str">
        <f t="shared" si="105"/>
        <v>SWEEPKICK2</v>
      </c>
      <c r="B6496" s="1" t="s">
        <v>7558</v>
      </c>
      <c r="C6496" s="6" t="s">
        <v>3791</v>
      </c>
      <c r="D6496" s="6" t="s">
        <v>3643</v>
      </c>
      <c r="E6496" s="2" t="s">
        <v>6206</v>
      </c>
      <c r="F6496" s="5"/>
      <c r="G6496" s="1">
        <f>IF(D6496=D6495,G6495+1,1)</f>
        <v>2</v>
      </c>
    </row>
    <row r="6497" spans="1:7" ht="17.55" hidden="1" customHeight="1" thickBot="1" x14ac:dyDescent="0.35">
      <c r="A6497" s="1" t="str">
        <f t="shared" si="105"/>
        <v>SWIM1</v>
      </c>
      <c r="B6497" s="1" t="s">
        <v>7558</v>
      </c>
      <c r="C6497" s="6" t="s">
        <v>3791</v>
      </c>
      <c r="D6497" s="6" t="s">
        <v>5271</v>
      </c>
      <c r="E6497" s="2" t="s">
        <v>6221</v>
      </c>
      <c r="F6497" s="5"/>
      <c r="G6497" s="1">
        <f>IF(D6497=D6496,G6496+1,1)</f>
        <v>1</v>
      </c>
    </row>
    <row r="6498" spans="1:7" ht="17.55" customHeight="1" thickBot="1" x14ac:dyDescent="0.35">
      <c r="A6498" s="1" t="str">
        <f t="shared" si="105"/>
        <v>TAUNT1</v>
      </c>
      <c r="B6498" s="1" t="s">
        <v>7558</v>
      </c>
      <c r="C6498" s="6" t="s">
        <v>3791</v>
      </c>
      <c r="D6498" s="6" t="s">
        <v>182</v>
      </c>
      <c r="E6498" s="2" t="s">
        <v>6228</v>
      </c>
      <c r="F6498" s="5"/>
      <c r="G6498" s="1">
        <f>IF(D6498=D6497,G6497+1,1)</f>
        <v>1</v>
      </c>
    </row>
    <row r="6499" spans="1:7" ht="17.55" customHeight="1" thickBot="1" x14ac:dyDescent="0.35">
      <c r="A6499" s="1" t="str">
        <f t="shared" si="105"/>
        <v>TAUNT2</v>
      </c>
      <c r="B6499" s="1" t="s">
        <v>7558</v>
      </c>
      <c r="C6499" s="6" t="s">
        <v>3791</v>
      </c>
      <c r="D6499" s="6" t="s">
        <v>182</v>
      </c>
      <c r="E6499" s="2" t="s">
        <v>6229</v>
      </c>
      <c r="F6499" s="5"/>
      <c r="G6499" s="1">
        <f>IF(D6499=D6498,G6498+1,1)</f>
        <v>2</v>
      </c>
    </row>
    <row r="6500" spans="1:7" ht="17.55" customHeight="1" thickBot="1" x14ac:dyDescent="0.35">
      <c r="A6500" s="1" t="str">
        <f t="shared" si="105"/>
        <v>TELEPORT1</v>
      </c>
      <c r="B6500" s="1" t="s">
        <v>7558</v>
      </c>
      <c r="C6500" s="6" t="s">
        <v>3791</v>
      </c>
      <c r="D6500" s="6" t="s">
        <v>493</v>
      </c>
      <c r="E6500" s="2" t="s">
        <v>6232</v>
      </c>
      <c r="F6500" s="5"/>
      <c r="G6500" s="1">
        <f>IF(D6500=D6499,G6499+1,1)</f>
        <v>1</v>
      </c>
    </row>
    <row r="6501" spans="1:7" ht="17.55" customHeight="1" thickBot="1" x14ac:dyDescent="0.35">
      <c r="A6501" s="1" t="str">
        <f t="shared" si="105"/>
        <v>TELEPORT2</v>
      </c>
      <c r="B6501" s="1" t="s">
        <v>7558</v>
      </c>
      <c r="C6501" s="6" t="s">
        <v>3791</v>
      </c>
      <c r="D6501" s="6" t="s">
        <v>493</v>
      </c>
      <c r="E6501" s="2" t="s">
        <v>6233</v>
      </c>
      <c r="F6501" s="5"/>
      <c r="G6501" s="1">
        <f>IF(D6501=D6500,G6500+1,1)</f>
        <v>2</v>
      </c>
    </row>
    <row r="6502" spans="1:7" ht="17.55" hidden="1" customHeight="1" thickBot="1" x14ac:dyDescent="0.35">
      <c r="A6502" s="1" t="str">
        <f t="shared" si="105"/>
        <v>SWOOP1</v>
      </c>
      <c r="B6502" s="1" t="s">
        <v>7558</v>
      </c>
      <c r="C6502" s="6" t="s">
        <v>3791</v>
      </c>
      <c r="D6502" s="6" t="s">
        <v>467</v>
      </c>
      <c r="E6502" s="2" t="s">
        <v>6226</v>
      </c>
      <c r="F6502" s="5"/>
      <c r="G6502" s="1">
        <f>IF(D6502=D6501,G6501+1,1)</f>
        <v>1</v>
      </c>
    </row>
    <row r="6503" spans="1:7" ht="17.55" hidden="1" customHeight="1" thickBot="1" x14ac:dyDescent="0.35">
      <c r="A6503" s="1" t="str">
        <f t="shared" si="105"/>
        <v>SWOOP2</v>
      </c>
      <c r="B6503" s="1" t="s">
        <v>7558</v>
      </c>
      <c r="C6503" s="6" t="s">
        <v>3791</v>
      </c>
      <c r="D6503" s="6" t="s">
        <v>467</v>
      </c>
      <c r="E6503" s="2" t="s">
        <v>6227</v>
      </c>
      <c r="F6503" s="5"/>
      <c r="G6503" s="1">
        <f>IF(D6503=D6502,G6502+1,1)</f>
        <v>2</v>
      </c>
    </row>
    <row r="6504" spans="1:7" ht="17.55" customHeight="1" thickBot="1" x14ac:dyDescent="0.35">
      <c r="A6504" s="1" t="str">
        <f t="shared" si="105"/>
        <v>THROW1</v>
      </c>
      <c r="B6504" s="1" t="s">
        <v>7558</v>
      </c>
      <c r="C6504" s="6" t="s">
        <v>3791</v>
      </c>
      <c r="D6504" s="6" t="s">
        <v>34</v>
      </c>
      <c r="E6504" s="2" t="s">
        <v>6236</v>
      </c>
      <c r="F6504" s="5"/>
      <c r="G6504" s="1">
        <f>IF(D6504=D6503,G6503+1,1)</f>
        <v>1</v>
      </c>
    </row>
    <row r="6505" spans="1:7" ht="17.55" customHeight="1" thickBot="1" x14ac:dyDescent="0.35">
      <c r="A6505" s="1" t="str">
        <f t="shared" si="105"/>
        <v>THROW2</v>
      </c>
      <c r="B6505" s="1" t="s">
        <v>7558</v>
      </c>
      <c r="C6505" s="6" t="s">
        <v>3791</v>
      </c>
      <c r="D6505" s="6" t="s">
        <v>34</v>
      </c>
      <c r="E6505" s="2" t="s">
        <v>6237</v>
      </c>
      <c r="F6505" s="5"/>
      <c r="G6505" s="1">
        <f>IF(D6505=D6504,G6504+1,1)</f>
        <v>2</v>
      </c>
    </row>
    <row r="6506" spans="1:7" ht="17.55" hidden="1" customHeight="1" thickBot="1" x14ac:dyDescent="0.35">
      <c r="A6506" s="1" t="str">
        <f t="shared" si="105"/>
        <v>TAUNT1</v>
      </c>
      <c r="B6506" s="1" t="s">
        <v>7558</v>
      </c>
      <c r="C6506" s="6" t="s">
        <v>3791</v>
      </c>
      <c r="D6506" s="6" t="s">
        <v>182</v>
      </c>
      <c r="E6506" s="2" t="s">
        <v>6230</v>
      </c>
      <c r="F6506" s="5"/>
      <c r="G6506" s="1">
        <f>IF(D6506=D6505,G6505+1,1)</f>
        <v>1</v>
      </c>
    </row>
    <row r="6507" spans="1:7" ht="17.55" hidden="1" customHeight="1" thickBot="1" x14ac:dyDescent="0.35">
      <c r="A6507" s="1" t="str">
        <f t="shared" si="105"/>
        <v>TAUNT2</v>
      </c>
      <c r="B6507" s="1" t="s">
        <v>7558</v>
      </c>
      <c r="C6507" s="6" t="s">
        <v>3791</v>
      </c>
      <c r="D6507" s="6" t="s">
        <v>182</v>
      </c>
      <c r="E6507" s="2" t="s">
        <v>6231</v>
      </c>
      <c r="F6507" s="5"/>
      <c r="G6507" s="1">
        <f>IF(D6507=D6506,G6506+1,1)</f>
        <v>2</v>
      </c>
    </row>
    <row r="6508" spans="1:7" ht="17.55" customHeight="1" thickBot="1" x14ac:dyDescent="0.35">
      <c r="A6508" s="1" t="str">
        <f t="shared" si="105"/>
        <v>THROWKNIFE1</v>
      </c>
      <c r="B6508" s="1" t="s">
        <v>7558</v>
      </c>
      <c r="C6508" s="6" t="s">
        <v>3791</v>
      </c>
      <c r="D6508" s="6" t="s">
        <v>1508</v>
      </c>
      <c r="E6508" s="2" t="s">
        <v>6240</v>
      </c>
      <c r="F6508" s="5"/>
      <c r="G6508" s="1">
        <f>IF(D6508=D6507,G6507+1,1)</f>
        <v>1</v>
      </c>
    </row>
    <row r="6509" spans="1:7" ht="17.55" customHeight="1" thickBot="1" x14ac:dyDescent="0.35">
      <c r="A6509" s="1" t="str">
        <f t="shared" si="105"/>
        <v>THROWKNIFE2</v>
      </c>
      <c r="B6509" s="1" t="s">
        <v>7558</v>
      </c>
      <c r="C6509" s="6" t="s">
        <v>3791</v>
      </c>
      <c r="D6509" s="6" t="s">
        <v>1508</v>
      </c>
      <c r="E6509" s="2" t="s">
        <v>6241</v>
      </c>
      <c r="F6509" s="5"/>
      <c r="G6509" s="1">
        <f>IF(D6509=D6508,G6508+1,1)</f>
        <v>2</v>
      </c>
    </row>
    <row r="6510" spans="1:7" ht="17.55" hidden="1" customHeight="1" thickBot="1" x14ac:dyDescent="0.35">
      <c r="A6510" s="1" t="str">
        <f t="shared" si="105"/>
        <v>TELEPORT1</v>
      </c>
      <c r="B6510" s="1" t="s">
        <v>7558</v>
      </c>
      <c r="C6510" s="6" t="s">
        <v>3791</v>
      </c>
      <c r="D6510" s="6" t="s">
        <v>493</v>
      </c>
      <c r="E6510" s="2" t="s">
        <v>6234</v>
      </c>
      <c r="F6510" s="5"/>
      <c r="G6510" s="1">
        <f>IF(D6510=D6509,G6509+1,1)</f>
        <v>1</v>
      </c>
    </row>
    <row r="6511" spans="1:7" ht="17.55" hidden="1" customHeight="1" thickBot="1" x14ac:dyDescent="0.35">
      <c r="A6511" s="1" t="str">
        <f t="shared" si="105"/>
        <v>TELEPORT2</v>
      </c>
      <c r="B6511" s="1" t="s">
        <v>7558</v>
      </c>
      <c r="C6511" s="6" t="s">
        <v>3791</v>
      </c>
      <c r="D6511" s="6" t="s">
        <v>493</v>
      </c>
      <c r="E6511" s="2" t="s">
        <v>6235</v>
      </c>
      <c r="F6511" s="5"/>
      <c r="G6511" s="1">
        <f>IF(D6511=D6510,G6510+1,1)</f>
        <v>2</v>
      </c>
    </row>
    <row r="6512" spans="1:7" ht="17.55" customHeight="1" thickBot="1" x14ac:dyDescent="0.35">
      <c r="A6512" s="1" t="str">
        <f t="shared" si="105"/>
        <v>TWIRL1</v>
      </c>
      <c r="B6512" s="1" t="s">
        <v>7558</v>
      </c>
      <c r="C6512" s="6" t="s">
        <v>3791</v>
      </c>
      <c r="D6512" s="6" t="s">
        <v>5377</v>
      </c>
      <c r="E6512" s="2" t="s">
        <v>6246</v>
      </c>
      <c r="F6512" s="5"/>
      <c r="G6512" s="1">
        <f>IF(D6512=D6511,G6511+1,1)</f>
        <v>1</v>
      </c>
    </row>
    <row r="6513" spans="1:7" ht="17.55" customHeight="1" thickBot="1" x14ac:dyDescent="0.35">
      <c r="A6513" s="1" t="str">
        <f t="shared" si="105"/>
        <v>TWIRL2</v>
      </c>
      <c r="B6513" s="1" t="s">
        <v>7558</v>
      </c>
      <c r="C6513" s="6" t="s">
        <v>3791</v>
      </c>
      <c r="D6513" s="6" t="s">
        <v>5377</v>
      </c>
      <c r="E6513" s="2" t="s">
        <v>6247</v>
      </c>
      <c r="F6513" s="5"/>
      <c r="G6513" s="1">
        <f>IF(D6513=D6512,G6512+1,1)</f>
        <v>2</v>
      </c>
    </row>
    <row r="6514" spans="1:7" ht="17.55" hidden="1" customHeight="1" thickBot="1" x14ac:dyDescent="0.35">
      <c r="A6514" s="1" t="str">
        <f t="shared" si="105"/>
        <v>THROW1</v>
      </c>
      <c r="B6514" s="1" t="s">
        <v>7558</v>
      </c>
      <c r="C6514" s="6" t="s">
        <v>3791</v>
      </c>
      <c r="D6514" s="6" t="s">
        <v>34</v>
      </c>
      <c r="E6514" s="2" t="s">
        <v>6238</v>
      </c>
      <c r="F6514" s="5"/>
      <c r="G6514" s="1">
        <f>IF(D6514=D6513,G6513+1,1)</f>
        <v>1</v>
      </c>
    </row>
    <row r="6515" spans="1:7" ht="17.55" hidden="1" customHeight="1" thickBot="1" x14ac:dyDescent="0.35">
      <c r="A6515" s="1" t="str">
        <f t="shared" si="105"/>
        <v>THROW2</v>
      </c>
      <c r="B6515" s="1" t="s">
        <v>7558</v>
      </c>
      <c r="C6515" s="6" t="s">
        <v>3791</v>
      </c>
      <c r="D6515" s="6" t="s">
        <v>34</v>
      </c>
      <c r="E6515" s="2" t="s">
        <v>6239</v>
      </c>
      <c r="F6515" s="5"/>
      <c r="G6515" s="1">
        <f>IF(D6515=D6514,G6514+1,1)</f>
        <v>2</v>
      </c>
    </row>
    <row r="6516" spans="1:7" ht="17.55" customHeight="1" thickBot="1" x14ac:dyDescent="0.35">
      <c r="A6516" s="1" t="str">
        <f t="shared" si="105"/>
        <v>TWIRL1</v>
      </c>
      <c r="B6516" s="1" t="s">
        <v>7558</v>
      </c>
      <c r="C6516" s="6" t="s">
        <v>3791</v>
      </c>
      <c r="D6516" s="6" t="s">
        <v>5377</v>
      </c>
      <c r="E6516" s="2" t="s">
        <v>6248</v>
      </c>
      <c r="F6516" s="5"/>
      <c r="G6516" s="1">
        <f>IF(D6516=D6515,G6515+1,1)</f>
        <v>1</v>
      </c>
    </row>
    <row r="6517" spans="1:7" ht="17.55" customHeight="1" thickBot="1" x14ac:dyDescent="0.35">
      <c r="A6517" s="1" t="str">
        <f t="shared" si="105"/>
        <v>TWIRL2</v>
      </c>
      <c r="B6517" s="1" t="s">
        <v>7558</v>
      </c>
      <c r="C6517" s="6" t="s">
        <v>3791</v>
      </c>
      <c r="D6517" s="6" t="s">
        <v>5377</v>
      </c>
      <c r="E6517" s="2" t="s">
        <v>6249</v>
      </c>
      <c r="F6517" s="5"/>
      <c r="G6517" s="1">
        <f>IF(D6517=D6516,G6516+1,1)</f>
        <v>2</v>
      </c>
    </row>
    <row r="6518" spans="1:7" ht="17.55" hidden="1" customHeight="1" thickBot="1" x14ac:dyDescent="0.35">
      <c r="A6518" s="1" t="str">
        <f t="shared" si="105"/>
        <v>THROWKNIFE1</v>
      </c>
      <c r="B6518" s="1" t="s">
        <v>7558</v>
      </c>
      <c r="C6518" s="6" t="s">
        <v>3791</v>
      </c>
      <c r="D6518" s="6" t="s">
        <v>1508</v>
      </c>
      <c r="E6518" s="2" t="s">
        <v>6242</v>
      </c>
      <c r="F6518" s="5"/>
      <c r="G6518" s="1">
        <f>IF(D6518=D6517,G6517+1,1)</f>
        <v>1</v>
      </c>
    </row>
    <row r="6519" spans="1:7" ht="17.55" hidden="1" customHeight="1" thickBot="1" x14ac:dyDescent="0.35">
      <c r="A6519" s="1" t="str">
        <f t="shared" si="105"/>
        <v>THROWKNIFE2</v>
      </c>
      <c r="B6519" s="1" t="s">
        <v>7558</v>
      </c>
      <c r="C6519" s="6" t="s">
        <v>3791</v>
      </c>
      <c r="D6519" s="6" t="s">
        <v>1508</v>
      </c>
      <c r="E6519" s="2" t="s">
        <v>6243</v>
      </c>
      <c r="F6519" s="5"/>
      <c r="G6519" s="1">
        <f>IF(D6519=D6518,G6518+1,1)</f>
        <v>2</v>
      </c>
    </row>
    <row r="6520" spans="1:7" ht="17.55" hidden="1" customHeight="1" thickBot="1" x14ac:dyDescent="0.35">
      <c r="A6520" s="1" t="str">
        <f t="shared" si="105"/>
        <v>THROWKNIFE3</v>
      </c>
      <c r="B6520" s="1" t="s">
        <v>7558</v>
      </c>
      <c r="C6520" s="6" t="s">
        <v>3791</v>
      </c>
      <c r="D6520" s="6" t="s">
        <v>1508</v>
      </c>
      <c r="E6520" s="2" t="s">
        <v>6244</v>
      </c>
      <c r="F6520" s="5"/>
      <c r="G6520" s="1">
        <f>IF(D6520=D6519,G6519+1,1)</f>
        <v>3</v>
      </c>
    </row>
    <row r="6521" spans="1:7" ht="17.55" hidden="1" customHeight="1" thickBot="1" x14ac:dyDescent="0.35">
      <c r="A6521" s="1" t="str">
        <f t="shared" si="105"/>
        <v>THROWKNIFE4</v>
      </c>
      <c r="B6521" s="1" t="s">
        <v>7558</v>
      </c>
      <c r="C6521" s="6" t="s">
        <v>3791</v>
      </c>
      <c r="D6521" s="6" t="s">
        <v>1508</v>
      </c>
      <c r="E6521" s="2" t="s">
        <v>6245</v>
      </c>
      <c r="F6521" s="5"/>
      <c r="G6521" s="1">
        <f>IF(D6521=D6520,G6520+1,1)</f>
        <v>4</v>
      </c>
    </row>
    <row r="6522" spans="1:7" ht="17.55" customHeight="1" thickBot="1" x14ac:dyDescent="0.35">
      <c r="A6522" s="1" t="str">
        <f t="shared" si="105"/>
        <v>UPPERCUT1</v>
      </c>
      <c r="B6522" s="1" t="s">
        <v>7558</v>
      </c>
      <c r="C6522" s="6" t="s">
        <v>3791</v>
      </c>
      <c r="D6522" s="6" t="s">
        <v>6252</v>
      </c>
      <c r="E6522" s="2" t="s">
        <v>6253</v>
      </c>
      <c r="F6522" s="5"/>
      <c r="G6522" s="1">
        <f>IF(D6522=D6521,G6521+1,1)</f>
        <v>1</v>
      </c>
    </row>
    <row r="6523" spans="1:7" ht="17.55" customHeight="1" thickBot="1" x14ac:dyDescent="0.35">
      <c r="A6523" s="1" t="str">
        <f t="shared" si="105"/>
        <v>UPPERCUT2</v>
      </c>
      <c r="B6523" s="1" t="s">
        <v>7558</v>
      </c>
      <c r="C6523" s="6" t="s">
        <v>3791</v>
      </c>
      <c r="D6523" s="6" t="s">
        <v>6252</v>
      </c>
      <c r="E6523" s="2" t="s">
        <v>6254</v>
      </c>
      <c r="F6523" s="5"/>
      <c r="G6523" s="1">
        <f>IF(D6523=D6522,G6522+1,1)</f>
        <v>2</v>
      </c>
    </row>
    <row r="6524" spans="1:7" ht="17.55" customHeight="1" thickBot="1" x14ac:dyDescent="0.35">
      <c r="A6524" s="1" t="str">
        <f t="shared" si="105"/>
        <v>UPPERCUT3</v>
      </c>
      <c r="B6524" s="1" t="s">
        <v>7558</v>
      </c>
      <c r="C6524" s="6" t="s">
        <v>3791</v>
      </c>
      <c r="D6524" s="6" t="s">
        <v>6252</v>
      </c>
      <c r="E6524" s="2" t="s">
        <v>6255</v>
      </c>
      <c r="F6524" s="5"/>
      <c r="G6524" s="1">
        <f>IF(D6524=D6523,G6523+1,1)</f>
        <v>3</v>
      </c>
    </row>
    <row r="6525" spans="1:7" ht="17.55" customHeight="1" thickBot="1" x14ac:dyDescent="0.35">
      <c r="A6525" s="1" t="str">
        <f t="shared" si="105"/>
        <v>UPPERCUT4</v>
      </c>
      <c r="B6525" s="1" t="s">
        <v>7558</v>
      </c>
      <c r="C6525" s="6" t="s">
        <v>3791</v>
      </c>
      <c r="D6525" s="6" t="s">
        <v>6252</v>
      </c>
      <c r="E6525" s="2" t="s">
        <v>6256</v>
      </c>
      <c r="F6525" s="5"/>
      <c r="G6525" s="1">
        <f>IF(D6525=D6524,G6524+1,1)</f>
        <v>4</v>
      </c>
    </row>
    <row r="6526" spans="1:7" ht="17.55" hidden="1" customHeight="1" thickBot="1" x14ac:dyDescent="0.35">
      <c r="A6526" s="1" t="str">
        <f t="shared" si="105"/>
        <v>TWIRL1</v>
      </c>
      <c r="B6526" s="1" t="s">
        <v>7558</v>
      </c>
      <c r="C6526" s="6" t="s">
        <v>3791</v>
      </c>
      <c r="D6526" s="6" t="s">
        <v>5377</v>
      </c>
      <c r="E6526" s="2" t="s">
        <v>6250</v>
      </c>
      <c r="F6526" s="5"/>
      <c r="G6526" s="1">
        <f>IF(D6526=D6525,G6525+1,1)</f>
        <v>1</v>
      </c>
    </row>
    <row r="6527" spans="1:7" ht="17.55" hidden="1" customHeight="1" thickBot="1" x14ac:dyDescent="0.35">
      <c r="A6527" s="1" t="str">
        <f t="shared" si="105"/>
        <v>TWIRL2</v>
      </c>
      <c r="B6527" s="1" t="s">
        <v>7558</v>
      </c>
      <c r="C6527" s="6" t="s">
        <v>3791</v>
      </c>
      <c r="D6527" s="6" t="s">
        <v>5377</v>
      </c>
      <c r="E6527" s="2" t="s">
        <v>6251</v>
      </c>
      <c r="F6527" s="5"/>
      <c r="G6527" s="1">
        <f>IF(D6527=D6526,G6526+1,1)</f>
        <v>2</v>
      </c>
    </row>
    <row r="6528" spans="1:7" ht="17.55" customHeight="1" thickBot="1" x14ac:dyDescent="0.35">
      <c r="A6528" s="1" t="str">
        <f t="shared" si="105"/>
        <v>WALL1</v>
      </c>
      <c r="B6528" s="1" t="s">
        <v>7558</v>
      </c>
      <c r="C6528" s="6" t="s">
        <v>3791</v>
      </c>
      <c r="D6528" s="6" t="s">
        <v>5392</v>
      </c>
      <c r="E6528" s="2" t="s">
        <v>6259</v>
      </c>
      <c r="F6528" s="5"/>
      <c r="G6528" s="1">
        <f>IF(D6528=D6527,G6527+1,1)</f>
        <v>1</v>
      </c>
    </row>
    <row r="6529" spans="1:7" ht="17.55" customHeight="1" thickBot="1" x14ac:dyDescent="0.35">
      <c r="A6529" s="1" t="str">
        <f t="shared" si="105"/>
        <v>WALL2</v>
      </c>
      <c r="B6529" s="1" t="s">
        <v>7558</v>
      </c>
      <c r="C6529" s="6" t="s">
        <v>6260</v>
      </c>
      <c r="D6529" s="6" t="s">
        <v>5392</v>
      </c>
      <c r="E6529" s="2" t="s">
        <v>6261</v>
      </c>
      <c r="F6529" s="5"/>
      <c r="G6529" s="1">
        <f>IF(D6529=D6528,G6528+1,1)</f>
        <v>2</v>
      </c>
    </row>
    <row r="6530" spans="1:7" ht="17.55" customHeight="1" thickBot="1" x14ac:dyDescent="0.35">
      <c r="A6530" s="1" t="str">
        <f t="shared" si="105"/>
        <v>WEAVE1</v>
      </c>
      <c r="B6530" s="1" t="s">
        <v>7558</v>
      </c>
      <c r="C6530" s="6" t="s">
        <v>3791</v>
      </c>
      <c r="D6530" s="6" t="s">
        <v>5408</v>
      </c>
      <c r="E6530" s="2" t="s">
        <v>6264</v>
      </c>
      <c r="F6530" s="5"/>
      <c r="G6530" s="1">
        <f>IF(D6530=D6529,G6529+1,1)</f>
        <v>1</v>
      </c>
    </row>
    <row r="6531" spans="1:7" ht="17.55" customHeight="1" thickBot="1" x14ac:dyDescent="0.35">
      <c r="A6531" s="1" t="str">
        <f t="shared" si="105"/>
        <v>WEAVE2</v>
      </c>
      <c r="B6531" s="1" t="s">
        <v>7558</v>
      </c>
      <c r="C6531" s="6" t="s">
        <v>3791</v>
      </c>
      <c r="D6531" s="6" t="s">
        <v>5408</v>
      </c>
      <c r="E6531" s="2" t="s">
        <v>6265</v>
      </c>
      <c r="F6531" s="5"/>
      <c r="G6531" s="1">
        <f>IF(D6531=D6530,G6530+1,1)</f>
        <v>2</v>
      </c>
    </row>
    <row r="6532" spans="1:7" ht="17.55" hidden="1" customHeight="1" thickBot="1" x14ac:dyDescent="0.35">
      <c r="A6532" s="1" t="str">
        <f t="shared" si="105"/>
        <v>UPPERCUT1</v>
      </c>
      <c r="B6532" s="1" t="s">
        <v>7558</v>
      </c>
      <c r="C6532" s="6" t="s">
        <v>3791</v>
      </c>
      <c r="D6532" s="6" t="s">
        <v>6252</v>
      </c>
      <c r="E6532" s="2" t="s">
        <v>6257</v>
      </c>
      <c r="F6532" s="5"/>
      <c r="G6532" s="1">
        <f>IF(D6532=D6531,G6531+1,1)</f>
        <v>1</v>
      </c>
    </row>
    <row r="6533" spans="1:7" ht="17.55" hidden="1" customHeight="1" thickBot="1" x14ac:dyDescent="0.35">
      <c r="A6533" s="1" t="str">
        <f t="shared" si="105"/>
        <v>UPPERCUT2</v>
      </c>
      <c r="B6533" s="1" t="s">
        <v>7558</v>
      </c>
      <c r="C6533" s="6" t="s">
        <v>3791</v>
      </c>
      <c r="D6533" s="6" t="s">
        <v>6252</v>
      </c>
      <c r="E6533" s="2" t="s">
        <v>6258</v>
      </c>
      <c r="F6533" s="5"/>
      <c r="G6533" s="1">
        <f>IF(D6533=D6532,G6532+1,1)</f>
        <v>2</v>
      </c>
    </row>
    <row r="6534" spans="1:7" ht="17.55" customHeight="1" thickBot="1" x14ac:dyDescent="0.35">
      <c r="A6534" s="1" t="str">
        <f t="shared" si="105"/>
        <v>WINDUP1</v>
      </c>
      <c r="B6534" s="1" t="s">
        <v>7558</v>
      </c>
      <c r="C6534" s="6" t="s">
        <v>3791</v>
      </c>
      <c r="D6534" s="6" t="s">
        <v>2267</v>
      </c>
      <c r="E6534" s="2" t="s">
        <v>6270</v>
      </c>
      <c r="F6534" s="5"/>
      <c r="G6534" s="1">
        <f>IF(D6534=D6533,G6533+1,1)</f>
        <v>1</v>
      </c>
    </row>
    <row r="6535" spans="1:7" ht="17.55" customHeight="1" thickBot="1" x14ac:dyDescent="0.35">
      <c r="A6535" s="1" t="str">
        <f t="shared" si="105"/>
        <v>WINDUP2</v>
      </c>
      <c r="B6535" s="1" t="s">
        <v>7558</v>
      </c>
      <c r="C6535" s="6" t="s">
        <v>3791</v>
      </c>
      <c r="D6535" s="6" t="s">
        <v>2267</v>
      </c>
      <c r="E6535" s="2" t="s">
        <v>6271</v>
      </c>
      <c r="F6535" s="5"/>
      <c r="G6535" s="1">
        <f>IF(D6535=D6534,G6534+1,1)</f>
        <v>2</v>
      </c>
    </row>
    <row r="6536" spans="1:7" ht="17.55" hidden="1" customHeight="1" thickBot="1" x14ac:dyDescent="0.35">
      <c r="A6536" s="1" t="str">
        <f t="shared" si="105"/>
        <v>WALL1</v>
      </c>
      <c r="B6536" s="1" t="s">
        <v>7558</v>
      </c>
      <c r="C6536" s="6" t="s">
        <v>3791</v>
      </c>
      <c r="D6536" s="6" t="s">
        <v>5392</v>
      </c>
      <c r="E6536" s="2" t="s">
        <v>6262</v>
      </c>
      <c r="F6536" s="5"/>
      <c r="G6536" s="1">
        <f>IF(D6536=D6535,G6535+1,1)</f>
        <v>1</v>
      </c>
    </row>
    <row r="6537" spans="1:7" ht="17.55" hidden="1" customHeight="1" thickBot="1" x14ac:dyDescent="0.35">
      <c r="A6537" s="1" t="str">
        <f t="shared" si="105"/>
        <v>WALL2</v>
      </c>
      <c r="B6537" s="1" t="s">
        <v>7558</v>
      </c>
      <c r="C6537" s="6" t="s">
        <v>3791</v>
      </c>
      <c r="D6537" s="6" t="s">
        <v>5392</v>
      </c>
      <c r="E6537" s="2" t="s">
        <v>6263</v>
      </c>
      <c r="F6537" s="5"/>
      <c r="G6537" s="1">
        <f>IF(D6537=D6536,G6536+1,1)</f>
        <v>2</v>
      </c>
    </row>
    <row r="6538" spans="1:7" ht="17.55" customHeight="1" thickBot="1" x14ac:dyDescent="0.35">
      <c r="A6538" s="1" t="str">
        <f t="shared" si="105"/>
        <v>WINDUP1</v>
      </c>
      <c r="B6538" s="1" t="s">
        <v>7558</v>
      </c>
      <c r="C6538" s="6" t="s">
        <v>3791</v>
      </c>
      <c r="D6538" s="6" t="s">
        <v>2267</v>
      </c>
      <c r="E6538" s="2" t="s">
        <v>6273</v>
      </c>
      <c r="F6538" s="5"/>
      <c r="G6538" s="1">
        <f>IF(D6538=D6537,G6537+1,1)</f>
        <v>1</v>
      </c>
    </row>
    <row r="6539" spans="1:7" ht="17.55" customHeight="1" thickBot="1" x14ac:dyDescent="0.35">
      <c r="A6539" s="1" t="str">
        <f t="shared" si="105"/>
        <v>RUN1</v>
      </c>
      <c r="B6539" s="1" t="s">
        <v>7558</v>
      </c>
      <c r="C6539" s="6" t="s">
        <v>6274</v>
      </c>
      <c r="D6539" s="6" t="s">
        <v>64</v>
      </c>
      <c r="E6539" s="2" t="s">
        <v>6275</v>
      </c>
      <c r="F6539" s="5"/>
      <c r="G6539" s="1">
        <f>IF(D6539=D6538,G6538+1,1)</f>
        <v>1</v>
      </c>
    </row>
    <row r="6540" spans="1:7" ht="17.55" hidden="1" customHeight="1" thickBot="1" x14ac:dyDescent="0.35">
      <c r="A6540" s="1" t="str">
        <f t="shared" si="105"/>
        <v>WEAVE1</v>
      </c>
      <c r="B6540" s="1" t="s">
        <v>7558</v>
      </c>
      <c r="C6540" s="6" t="s">
        <v>3791</v>
      </c>
      <c r="D6540" s="6" t="s">
        <v>5408</v>
      </c>
      <c r="E6540" s="2" t="s">
        <v>6266</v>
      </c>
      <c r="F6540" s="5"/>
      <c r="G6540" s="1">
        <f>IF(D6540=D6539,G6539+1,1)</f>
        <v>1</v>
      </c>
    </row>
    <row r="6541" spans="1:7" ht="17.55" hidden="1" customHeight="1" thickBot="1" x14ac:dyDescent="0.35">
      <c r="A6541" s="1" t="str">
        <f t="shared" si="105"/>
        <v>WEAVE2</v>
      </c>
      <c r="B6541" s="1" t="s">
        <v>7558</v>
      </c>
      <c r="C6541" s="6" t="s">
        <v>3791</v>
      </c>
      <c r="D6541" s="6" t="s">
        <v>5408</v>
      </c>
      <c r="E6541" s="2" t="s">
        <v>6267</v>
      </c>
      <c r="F6541" s="5"/>
      <c r="G6541" s="1">
        <f>IF(D6541=D6540,G6540+1,1)</f>
        <v>2</v>
      </c>
    </row>
    <row r="6542" spans="1:7" ht="17.55" hidden="1" customHeight="1" thickBot="1" x14ac:dyDescent="0.35">
      <c r="A6542" s="1" t="str">
        <f t="shared" si="105"/>
        <v>WEAVE3</v>
      </c>
      <c r="B6542" s="1" t="s">
        <v>7558</v>
      </c>
      <c r="C6542" s="6" t="s">
        <v>3791</v>
      </c>
      <c r="D6542" s="6" t="s">
        <v>5408</v>
      </c>
      <c r="E6542" s="2" t="s">
        <v>6268</v>
      </c>
      <c r="F6542" s="5"/>
      <c r="G6542" s="1">
        <f>IF(D6542=D6541,G6541+1,1)</f>
        <v>3</v>
      </c>
    </row>
    <row r="6543" spans="1:7" ht="17.55" hidden="1" customHeight="1" thickBot="1" x14ac:dyDescent="0.35">
      <c r="A6543" s="1" t="str">
        <f t="shared" si="105"/>
        <v>WEAVE4</v>
      </c>
      <c r="B6543" s="1" t="s">
        <v>7558</v>
      </c>
      <c r="C6543" s="6" t="s">
        <v>3791</v>
      </c>
      <c r="D6543" s="6" t="s">
        <v>5408</v>
      </c>
      <c r="E6543" s="2" t="s">
        <v>6269</v>
      </c>
      <c r="F6543" s="5"/>
      <c r="G6543" s="1">
        <f>IF(D6543=D6542,G6542+1,1)</f>
        <v>4</v>
      </c>
    </row>
    <row r="6544" spans="1:7" ht="17.55" customHeight="1" thickBot="1" x14ac:dyDescent="0.35">
      <c r="A6544" s="1" t="str">
        <f t="shared" ref="A6544:A6607" si="106">CONCATENATE(D6544,G6544)</f>
        <v>RUN1</v>
      </c>
      <c r="B6544" s="1" t="s">
        <v>7558</v>
      </c>
      <c r="C6544" s="6" t="s">
        <v>6274</v>
      </c>
      <c r="D6544" s="6" t="s">
        <v>64</v>
      </c>
      <c r="E6544" s="2" t="s">
        <v>6280</v>
      </c>
      <c r="F6544" s="5"/>
      <c r="G6544" s="1">
        <f>IF(D6544=D6543,G6543+1,1)</f>
        <v>1</v>
      </c>
    </row>
    <row r="6545" spans="1:7" ht="17.55" customHeight="1" thickBot="1" x14ac:dyDescent="0.35">
      <c r="A6545" s="1" t="str">
        <f t="shared" si="106"/>
        <v>RUN2</v>
      </c>
      <c r="B6545" s="1" t="s">
        <v>7558</v>
      </c>
      <c r="C6545" s="6" t="s">
        <v>6274</v>
      </c>
      <c r="D6545" s="6" t="s">
        <v>64</v>
      </c>
      <c r="E6545" s="2" t="s">
        <v>6281</v>
      </c>
      <c r="F6545" s="5"/>
      <c r="G6545" s="1">
        <f>IF(D6545=D6544,G6544+1,1)</f>
        <v>2</v>
      </c>
    </row>
    <row r="6546" spans="1:7" ht="17.55" hidden="1" customHeight="1" thickBot="1" x14ac:dyDescent="0.35">
      <c r="A6546" s="1" t="str">
        <f t="shared" si="106"/>
        <v>WINDUP1</v>
      </c>
      <c r="B6546" s="1" t="s">
        <v>7558</v>
      </c>
      <c r="C6546" s="6" t="s">
        <v>3791</v>
      </c>
      <c r="D6546" s="6" t="s">
        <v>2267</v>
      </c>
      <c r="E6546" s="2" t="s">
        <v>6272</v>
      </c>
      <c r="F6546" s="5"/>
      <c r="G6546" s="1">
        <f>IF(D6546=D6545,G6545+1,1)</f>
        <v>1</v>
      </c>
    </row>
    <row r="6547" spans="1:7" ht="17.55" customHeight="1" thickBot="1" x14ac:dyDescent="0.35">
      <c r="A6547" s="1" t="str">
        <f t="shared" si="106"/>
        <v>POWERTHRUST1</v>
      </c>
      <c r="B6547" s="1" t="s">
        <v>7558</v>
      </c>
      <c r="C6547" s="6" t="s">
        <v>6286</v>
      </c>
      <c r="D6547" s="6" t="s">
        <v>6291</v>
      </c>
      <c r="E6547" s="2" t="s">
        <v>6292</v>
      </c>
      <c r="F6547" s="5"/>
      <c r="G6547" s="1">
        <f>IF(D6547=D6546,G6546+1,1)</f>
        <v>1</v>
      </c>
    </row>
    <row r="6548" spans="1:7" ht="17.55" customHeight="1" thickBot="1" x14ac:dyDescent="0.35">
      <c r="A6548" s="1" t="str">
        <f t="shared" si="106"/>
        <v>POWERTHRUST2</v>
      </c>
      <c r="B6548" s="1" t="s">
        <v>7558</v>
      </c>
      <c r="C6548" s="6" t="s">
        <v>6286</v>
      </c>
      <c r="D6548" s="7" t="s">
        <v>6291</v>
      </c>
      <c r="E6548" s="2" t="s">
        <v>6293</v>
      </c>
      <c r="F6548" s="5"/>
      <c r="G6548" s="1">
        <f>IF(D6548=D6547,G6547+1,1)</f>
        <v>2</v>
      </c>
    </row>
    <row r="6549" spans="1:7" ht="17.55" hidden="1" customHeight="1" thickBot="1" x14ac:dyDescent="0.35">
      <c r="A6549" s="1" t="str">
        <f t="shared" si="106"/>
        <v>RUN1</v>
      </c>
      <c r="B6549" s="1" t="s">
        <v>7558</v>
      </c>
      <c r="C6549" s="6" t="s">
        <v>6274</v>
      </c>
      <c r="D6549" s="6" t="s">
        <v>64</v>
      </c>
      <c r="E6549" s="2" t="s">
        <v>6276</v>
      </c>
      <c r="F6549" s="5"/>
      <c r="G6549" s="1">
        <f>IF(D6549=D6548,G6548+1,1)</f>
        <v>1</v>
      </c>
    </row>
    <row r="6550" spans="1:7" ht="17.55" hidden="1" customHeight="1" thickBot="1" x14ac:dyDescent="0.35">
      <c r="A6550" s="1" t="str">
        <f t="shared" si="106"/>
        <v>RUN2</v>
      </c>
      <c r="B6550" s="1" t="s">
        <v>7558</v>
      </c>
      <c r="C6550" s="6" t="s">
        <v>6274</v>
      </c>
      <c r="D6550" s="6" t="s">
        <v>64</v>
      </c>
      <c r="E6550" s="2" t="s">
        <v>6277</v>
      </c>
      <c r="F6550" s="5"/>
      <c r="G6550" s="1">
        <f>IF(D6550=D6549,G6549+1,1)</f>
        <v>2</v>
      </c>
    </row>
    <row r="6551" spans="1:7" ht="17.55" hidden="1" customHeight="1" thickBot="1" x14ac:dyDescent="0.35">
      <c r="A6551" s="1" t="str">
        <f t="shared" si="106"/>
        <v>RUN3</v>
      </c>
      <c r="B6551" s="1" t="s">
        <v>7558</v>
      </c>
      <c r="C6551" s="6" t="s">
        <v>6274</v>
      </c>
      <c r="D6551" s="6" t="s">
        <v>64</v>
      </c>
      <c r="E6551" s="2" t="s">
        <v>6278</v>
      </c>
      <c r="F6551" s="5"/>
      <c r="G6551" s="1">
        <f>IF(D6551=D6550,G6550+1,1)</f>
        <v>3</v>
      </c>
    </row>
    <row r="6552" spans="1:7" ht="17.55" hidden="1" customHeight="1" thickBot="1" x14ac:dyDescent="0.35">
      <c r="A6552" s="1" t="str">
        <f t="shared" si="106"/>
        <v>RUN4</v>
      </c>
      <c r="B6552" s="1" t="s">
        <v>7558</v>
      </c>
      <c r="C6552" s="6" t="s">
        <v>6274</v>
      </c>
      <c r="D6552" s="6" t="s">
        <v>64</v>
      </c>
      <c r="E6552" s="2" t="s">
        <v>6279</v>
      </c>
      <c r="F6552" s="5"/>
      <c r="G6552" s="1">
        <f>IF(D6552=D6551,G6551+1,1)</f>
        <v>4</v>
      </c>
    </row>
    <row r="6553" spans="1:7" ht="17.55" customHeight="1" thickBot="1" x14ac:dyDescent="0.35">
      <c r="A6553" s="1" t="str">
        <f t="shared" si="106"/>
        <v>SWIPE1</v>
      </c>
      <c r="B6553" s="1" t="s">
        <v>7558</v>
      </c>
      <c r="C6553" s="6" t="s">
        <v>6286</v>
      </c>
      <c r="D6553" s="6" t="s">
        <v>31</v>
      </c>
      <c r="E6553" s="2" t="s">
        <v>6298</v>
      </c>
      <c r="F6553" s="5"/>
      <c r="G6553" s="1">
        <f>IF(D6553=D6552,G6552+1,1)</f>
        <v>1</v>
      </c>
    </row>
    <row r="6554" spans="1:7" ht="17.55" customHeight="1" thickBot="1" x14ac:dyDescent="0.35">
      <c r="A6554" s="1" t="str">
        <f t="shared" si="106"/>
        <v>SWIPE2</v>
      </c>
      <c r="B6554" s="1" t="s">
        <v>7558</v>
      </c>
      <c r="C6554" s="6" t="s">
        <v>6286</v>
      </c>
      <c r="D6554" s="6" t="s">
        <v>31</v>
      </c>
      <c r="E6554" s="2" t="s">
        <v>6299</v>
      </c>
      <c r="F6554" s="5"/>
      <c r="G6554" s="1">
        <f>IF(D6554=D6553,G6553+1,1)</f>
        <v>2</v>
      </c>
    </row>
    <row r="6555" spans="1:7" ht="17.55" hidden="1" customHeight="1" thickBot="1" x14ac:dyDescent="0.35">
      <c r="A6555" s="1" t="str">
        <f t="shared" si="106"/>
        <v>RUN1</v>
      </c>
      <c r="B6555" s="1" t="s">
        <v>7558</v>
      </c>
      <c r="C6555" s="6" t="s">
        <v>6274</v>
      </c>
      <c r="D6555" s="7" t="s">
        <v>64</v>
      </c>
      <c r="E6555" s="2" t="s">
        <v>6282</v>
      </c>
      <c r="F6555" s="5"/>
      <c r="G6555" s="1">
        <f>IF(D6555=D6554,G6554+1,1)</f>
        <v>1</v>
      </c>
    </row>
    <row r="6556" spans="1:7" ht="17.55" hidden="1" customHeight="1" thickBot="1" x14ac:dyDescent="0.35">
      <c r="A6556" s="1" t="str">
        <f t="shared" si="106"/>
        <v>RUN2</v>
      </c>
      <c r="B6556" s="1" t="s">
        <v>7558</v>
      </c>
      <c r="C6556" s="6" t="s">
        <v>6274</v>
      </c>
      <c r="D6556" s="7" t="s">
        <v>64</v>
      </c>
      <c r="E6556" s="2" t="s">
        <v>6283</v>
      </c>
      <c r="F6556" s="5"/>
      <c r="G6556" s="1">
        <f>IF(D6556=D6555,G6555+1,1)</f>
        <v>2</v>
      </c>
    </row>
    <row r="6557" spans="1:7" ht="17.55" hidden="1" customHeight="1" thickBot="1" x14ac:dyDescent="0.35">
      <c r="A6557" s="1" t="str">
        <f t="shared" si="106"/>
        <v>RUN3</v>
      </c>
      <c r="B6557" s="1" t="s">
        <v>7558</v>
      </c>
      <c r="C6557" s="6" t="s">
        <v>6274</v>
      </c>
      <c r="D6557" s="6" t="s">
        <v>64</v>
      </c>
      <c r="E6557" s="2" t="s">
        <v>6284</v>
      </c>
      <c r="F6557" s="5"/>
      <c r="G6557" s="1">
        <f>IF(D6557=D6556,G6556+1,1)</f>
        <v>3</v>
      </c>
    </row>
    <row r="6558" spans="1:7" ht="17.55" hidden="1" customHeight="1" thickBot="1" x14ac:dyDescent="0.35">
      <c r="A6558" s="1" t="str">
        <f t="shared" si="106"/>
        <v>RUN4</v>
      </c>
      <c r="B6558" s="1" t="s">
        <v>7558</v>
      </c>
      <c r="C6558" s="6" t="s">
        <v>6274</v>
      </c>
      <c r="D6558" s="6" t="s">
        <v>64</v>
      </c>
      <c r="E6558" s="2" t="s">
        <v>6285</v>
      </c>
      <c r="F6558" s="5"/>
      <c r="G6558" s="1">
        <f>IF(D6558=D6557,G6557+1,1)</f>
        <v>4</v>
      </c>
    </row>
    <row r="6559" spans="1:7" ht="17.55" customHeight="1" thickBot="1" x14ac:dyDescent="0.35">
      <c r="A6559" s="1" t="str">
        <f t="shared" si="106"/>
        <v>DRAW1</v>
      </c>
      <c r="B6559" s="1" t="s">
        <v>7558</v>
      </c>
      <c r="C6559" s="6" t="s">
        <v>6300</v>
      </c>
      <c r="D6559" s="6" t="s">
        <v>92</v>
      </c>
      <c r="E6559" s="2" t="s">
        <v>6308</v>
      </c>
      <c r="F6559" s="5"/>
      <c r="G6559" s="1">
        <f>IF(D6559=D6558,G6558+1,1)</f>
        <v>1</v>
      </c>
    </row>
    <row r="6560" spans="1:7" ht="17.55" customHeight="1" thickBot="1" x14ac:dyDescent="0.35">
      <c r="A6560" s="1" t="str">
        <f t="shared" si="106"/>
        <v>DRAW2</v>
      </c>
      <c r="B6560" s="1" t="s">
        <v>7558</v>
      </c>
      <c r="C6560" s="6" t="s">
        <v>6300</v>
      </c>
      <c r="D6560" s="6" t="s">
        <v>92</v>
      </c>
      <c r="E6560" s="2" t="s">
        <v>6309</v>
      </c>
      <c r="F6560" s="5"/>
      <c r="G6560" s="1">
        <f>IF(D6560=D6559,G6559+1,1)</f>
        <v>2</v>
      </c>
    </row>
    <row r="6561" spans="1:7" ht="17.55" hidden="1" customHeight="1" thickBot="1" x14ac:dyDescent="0.35">
      <c r="A6561" s="1" t="str">
        <f t="shared" si="106"/>
        <v>POWERTHRUST1</v>
      </c>
      <c r="B6561" s="1" t="s">
        <v>7558</v>
      </c>
      <c r="C6561" s="6" t="s">
        <v>6286</v>
      </c>
      <c r="D6561" s="6" t="s">
        <v>6291</v>
      </c>
      <c r="E6561" s="2" t="s">
        <v>6294</v>
      </c>
      <c r="F6561" s="5"/>
      <c r="G6561" s="1">
        <f>IF(D6561=D6560,G6560+1,1)</f>
        <v>1</v>
      </c>
    </row>
    <row r="6562" spans="1:7" ht="17.55" hidden="1" customHeight="1" thickBot="1" x14ac:dyDescent="0.35">
      <c r="A6562" s="1" t="str">
        <f t="shared" si="106"/>
        <v>POWERTHRUST2</v>
      </c>
      <c r="B6562" s="1" t="s">
        <v>7558</v>
      </c>
      <c r="C6562" s="6" t="s">
        <v>6286</v>
      </c>
      <c r="D6562" s="6" t="s">
        <v>6291</v>
      </c>
      <c r="E6562" s="2" t="s">
        <v>6295</v>
      </c>
      <c r="F6562" s="5"/>
      <c r="G6562" s="1">
        <f>IF(D6562=D6561,G6561+1,1)</f>
        <v>2</v>
      </c>
    </row>
    <row r="6563" spans="1:7" ht="17.55" hidden="1" customHeight="1" thickBot="1" x14ac:dyDescent="0.35">
      <c r="A6563" s="1" t="str">
        <f t="shared" si="106"/>
        <v>POWERTHRUST3</v>
      </c>
      <c r="B6563" s="1" t="s">
        <v>7558</v>
      </c>
      <c r="C6563" s="6" t="s">
        <v>6286</v>
      </c>
      <c r="D6563" s="6" t="s">
        <v>6291</v>
      </c>
      <c r="E6563" s="2" t="s">
        <v>6296</v>
      </c>
      <c r="F6563" s="5"/>
      <c r="G6563" s="1">
        <f>IF(D6563=D6562,G6562+1,1)</f>
        <v>3</v>
      </c>
    </row>
    <row r="6564" spans="1:7" ht="17.55" hidden="1" customHeight="1" thickBot="1" x14ac:dyDescent="0.35">
      <c r="A6564" s="1" t="str">
        <f t="shared" si="106"/>
        <v>POWERTHRUST4</v>
      </c>
      <c r="B6564" s="1" t="s">
        <v>7558</v>
      </c>
      <c r="C6564" s="6" t="s">
        <v>6286</v>
      </c>
      <c r="D6564" s="6" t="s">
        <v>6291</v>
      </c>
      <c r="E6564" s="2" t="s">
        <v>6297</v>
      </c>
      <c r="F6564" s="5"/>
      <c r="G6564" s="1">
        <f>IF(D6564=D6563,G6563+1,1)</f>
        <v>4</v>
      </c>
    </row>
    <row r="6565" spans="1:7" ht="17.55" customHeight="1" thickBot="1" x14ac:dyDescent="0.35">
      <c r="A6565" s="1" t="str">
        <f t="shared" si="106"/>
        <v>SPIN1</v>
      </c>
      <c r="B6565" s="1" t="s">
        <v>7558</v>
      </c>
      <c r="C6565" s="6" t="s">
        <v>6315</v>
      </c>
      <c r="D6565" s="6" t="s">
        <v>1479</v>
      </c>
      <c r="E6565" s="2" t="s">
        <v>6316</v>
      </c>
      <c r="F6565" s="5"/>
      <c r="G6565" s="1">
        <f>IF(D6565=D6564,G6564+1,1)</f>
        <v>1</v>
      </c>
    </row>
    <row r="6566" spans="1:7" ht="17.55" customHeight="1" thickBot="1" x14ac:dyDescent="0.35">
      <c r="A6566" s="1" t="str">
        <f t="shared" si="106"/>
        <v>SPIN2</v>
      </c>
      <c r="B6566" s="1" t="s">
        <v>7558</v>
      </c>
      <c r="C6566" s="6" t="s">
        <v>6315</v>
      </c>
      <c r="D6566" s="6" t="s">
        <v>1479</v>
      </c>
      <c r="E6566" s="2" t="s">
        <v>6317</v>
      </c>
      <c r="F6566" s="5"/>
      <c r="G6566" s="1">
        <f>IF(D6566=D6565,G6565+1,1)</f>
        <v>2</v>
      </c>
    </row>
    <row r="6567" spans="1:7" ht="17.55" hidden="1" customHeight="1" thickBot="1" x14ac:dyDescent="0.35">
      <c r="A6567" s="1" t="str">
        <f t="shared" si="106"/>
        <v>BRAWL1</v>
      </c>
      <c r="B6567" s="1" t="s">
        <v>7558</v>
      </c>
      <c r="C6567" s="6" t="s">
        <v>6300</v>
      </c>
      <c r="D6567" s="6" t="s">
        <v>41</v>
      </c>
      <c r="E6567" s="2" t="s">
        <v>6307</v>
      </c>
      <c r="F6567" s="5"/>
      <c r="G6567" s="1">
        <f>IF(D6567=D6566,G6566+1,1)</f>
        <v>1</v>
      </c>
    </row>
    <row r="6568" spans="1:7" ht="17.55" customHeight="1" thickBot="1" x14ac:dyDescent="0.35">
      <c r="A6568" s="1" t="str">
        <f t="shared" si="106"/>
        <v>SPIN1</v>
      </c>
      <c r="B6568" s="1" t="s">
        <v>7558</v>
      </c>
      <c r="C6568" s="6" t="s">
        <v>6315</v>
      </c>
      <c r="D6568" s="6" t="s">
        <v>1479</v>
      </c>
      <c r="E6568" s="2" t="s">
        <v>6318</v>
      </c>
      <c r="F6568" s="5"/>
      <c r="G6568" s="1">
        <f>IF(D6568=D6567,G6567+1,1)</f>
        <v>1</v>
      </c>
    </row>
    <row r="6569" spans="1:7" ht="17.55" customHeight="1" thickBot="1" x14ac:dyDescent="0.35">
      <c r="A6569" s="1" t="str">
        <f t="shared" si="106"/>
        <v>SPIN2</v>
      </c>
      <c r="B6569" s="1" t="s">
        <v>7558</v>
      </c>
      <c r="C6569" s="6" t="s">
        <v>6315</v>
      </c>
      <c r="D6569" s="6" t="s">
        <v>1479</v>
      </c>
      <c r="E6569" s="2" t="s">
        <v>6319</v>
      </c>
      <c r="F6569" s="5"/>
      <c r="G6569" s="1">
        <f>IF(D6569=D6568,G6568+1,1)</f>
        <v>2</v>
      </c>
    </row>
    <row r="6570" spans="1:7" ht="17.55" customHeight="1" thickBot="1" x14ac:dyDescent="0.35">
      <c r="A6570" s="1" t="str">
        <f t="shared" si="106"/>
        <v>BULLRUSH1</v>
      </c>
      <c r="B6570" s="1" t="s">
        <v>7558</v>
      </c>
      <c r="C6570" s="6" t="s">
        <v>6322</v>
      </c>
      <c r="D6570" s="6" t="s">
        <v>2275</v>
      </c>
      <c r="E6570" s="2" t="s">
        <v>6323</v>
      </c>
      <c r="F6570" s="5"/>
      <c r="G6570" s="1">
        <f>IF(D6570=D6569,G6569+1,1)</f>
        <v>1</v>
      </c>
    </row>
    <row r="6571" spans="1:7" ht="17.55" customHeight="1" thickBot="1" x14ac:dyDescent="0.35">
      <c r="A6571" s="1" t="str">
        <f t="shared" si="106"/>
        <v>BULLRUSH2</v>
      </c>
      <c r="B6571" s="1" t="s">
        <v>7558</v>
      </c>
      <c r="C6571" s="6" t="s">
        <v>6322</v>
      </c>
      <c r="D6571" s="6" t="s">
        <v>2275</v>
      </c>
      <c r="E6571" s="2" t="s">
        <v>6324</v>
      </c>
      <c r="F6571" s="5"/>
      <c r="G6571" s="1">
        <f>IF(D6571=D6570,G6570+1,1)</f>
        <v>2</v>
      </c>
    </row>
    <row r="6572" spans="1:7" ht="17.55" customHeight="1" thickBot="1" x14ac:dyDescent="0.35">
      <c r="A6572" s="1" t="str">
        <f t="shared" si="106"/>
        <v>SUIMMON1</v>
      </c>
      <c r="B6572" s="1" t="s">
        <v>7558</v>
      </c>
      <c r="C6572" s="6" t="s">
        <v>6329</v>
      </c>
      <c r="D6572" s="6" t="s">
        <v>6330</v>
      </c>
      <c r="E6572" s="2" t="s">
        <v>6331</v>
      </c>
      <c r="F6572" s="5"/>
      <c r="G6572" s="1">
        <f>IF(D6572=D6571,G6571+1,1)</f>
        <v>1</v>
      </c>
    </row>
    <row r="6573" spans="1:7" ht="17.55" customHeight="1" thickBot="1" x14ac:dyDescent="0.35">
      <c r="A6573" s="1" t="str">
        <f t="shared" si="106"/>
        <v>SUIMMON2</v>
      </c>
      <c r="B6573" s="1" t="s">
        <v>7558</v>
      </c>
      <c r="C6573" s="6" t="s">
        <v>6329</v>
      </c>
      <c r="D6573" s="6" t="s">
        <v>6330</v>
      </c>
      <c r="E6573" s="2" t="s">
        <v>6332</v>
      </c>
      <c r="F6573" s="5"/>
      <c r="G6573" s="1">
        <f>IF(D6573=D6572,G6572+1,1)</f>
        <v>2</v>
      </c>
    </row>
    <row r="6574" spans="1:7" ht="17.55" hidden="1" customHeight="1" thickBot="1" x14ac:dyDescent="0.35">
      <c r="A6574" s="1" t="str">
        <f t="shared" si="106"/>
        <v>SPIN1</v>
      </c>
      <c r="B6574" s="1" t="s">
        <v>7558</v>
      </c>
      <c r="C6574" s="6" t="s">
        <v>6315</v>
      </c>
      <c r="D6574" s="6" t="s">
        <v>1479</v>
      </c>
      <c r="E6574" s="2" t="s">
        <v>6320</v>
      </c>
      <c r="F6574" s="5"/>
      <c r="G6574" s="1">
        <f>IF(D6574=D6573,G6573+1,1)</f>
        <v>1</v>
      </c>
    </row>
    <row r="6575" spans="1:7" ht="17.55" hidden="1" customHeight="1" thickBot="1" x14ac:dyDescent="0.35">
      <c r="A6575" s="1" t="str">
        <f t="shared" si="106"/>
        <v>SPIN2</v>
      </c>
      <c r="B6575" s="1" t="s">
        <v>7558</v>
      </c>
      <c r="C6575" s="6" t="s">
        <v>6315</v>
      </c>
      <c r="D6575" s="6" t="s">
        <v>1479</v>
      </c>
      <c r="E6575" s="2" t="s">
        <v>6321</v>
      </c>
      <c r="F6575" s="5"/>
      <c r="G6575" s="1">
        <f>IF(D6575=D6574,G6574+1,1)</f>
        <v>2</v>
      </c>
    </row>
    <row r="6576" spans="1:7" ht="17.55" customHeight="1" thickBot="1" x14ac:dyDescent="0.35">
      <c r="A6576" s="1" t="str">
        <f t="shared" si="106"/>
        <v>SUIMMON1</v>
      </c>
      <c r="B6576" s="1" t="s">
        <v>7558</v>
      </c>
      <c r="C6576" s="6" t="s">
        <v>6329</v>
      </c>
      <c r="D6576" s="6" t="s">
        <v>6330</v>
      </c>
      <c r="E6576" s="2" t="s">
        <v>6333</v>
      </c>
      <c r="F6576" s="5"/>
      <c r="G6576" s="1">
        <f>IF(D6576=D6575,G6575+1,1)</f>
        <v>1</v>
      </c>
    </row>
    <row r="6577" spans="1:7" ht="17.55" customHeight="1" thickBot="1" x14ac:dyDescent="0.35">
      <c r="A6577" s="1" t="str">
        <f t="shared" si="106"/>
        <v>SUIMMON2</v>
      </c>
      <c r="B6577" s="1" t="s">
        <v>7558</v>
      </c>
      <c r="C6577" s="6" t="s">
        <v>6329</v>
      </c>
      <c r="D6577" s="6" t="s">
        <v>6330</v>
      </c>
      <c r="E6577" s="2" t="s">
        <v>6334</v>
      </c>
      <c r="F6577" s="5"/>
      <c r="G6577" s="1">
        <f>IF(D6577=D6576,G6576+1,1)</f>
        <v>2</v>
      </c>
    </row>
    <row r="6578" spans="1:7" ht="17.55" hidden="1" customHeight="1" thickBot="1" x14ac:dyDescent="0.35">
      <c r="A6578" s="1" t="str">
        <f t="shared" si="106"/>
        <v>BULLRUSH1</v>
      </c>
      <c r="B6578" s="1" t="s">
        <v>7558</v>
      </c>
      <c r="C6578" s="6" t="s">
        <v>6322</v>
      </c>
      <c r="D6578" s="6" t="s">
        <v>2275</v>
      </c>
      <c r="E6578" s="2" t="s">
        <v>6325</v>
      </c>
      <c r="F6578" s="5"/>
      <c r="G6578" s="1">
        <f>IF(D6578=D6577,G6577+1,1)</f>
        <v>1</v>
      </c>
    </row>
    <row r="6579" spans="1:7" ht="17.55" hidden="1" customHeight="1" thickBot="1" x14ac:dyDescent="0.35">
      <c r="A6579" s="1" t="str">
        <f t="shared" si="106"/>
        <v>BULLRUSH2</v>
      </c>
      <c r="B6579" s="1" t="s">
        <v>7558</v>
      </c>
      <c r="C6579" s="6" t="s">
        <v>6322</v>
      </c>
      <c r="D6579" s="6" t="s">
        <v>2275</v>
      </c>
      <c r="E6579" s="2" t="s">
        <v>6326</v>
      </c>
      <c r="F6579" s="5"/>
      <c r="G6579" s="1">
        <f>IF(D6579=D6578,G6578+1,1)</f>
        <v>2</v>
      </c>
    </row>
    <row r="6580" spans="1:7" ht="17.55" hidden="1" customHeight="1" thickBot="1" x14ac:dyDescent="0.35">
      <c r="A6580" s="1" t="str">
        <f t="shared" si="106"/>
        <v>BULLRUSH3</v>
      </c>
      <c r="B6580" s="1" t="s">
        <v>7558</v>
      </c>
      <c r="C6580" s="6" t="s">
        <v>6322</v>
      </c>
      <c r="D6580" s="6" t="s">
        <v>2275</v>
      </c>
      <c r="E6580" s="2" t="s">
        <v>6327</v>
      </c>
      <c r="F6580" s="5"/>
      <c r="G6580" s="1">
        <f>IF(D6580=D6579,G6579+1,1)</f>
        <v>3</v>
      </c>
    </row>
    <row r="6581" spans="1:7" ht="17.55" hidden="1" customHeight="1" thickBot="1" x14ac:dyDescent="0.35">
      <c r="A6581" s="1" t="str">
        <f t="shared" si="106"/>
        <v>BULLRUSH4</v>
      </c>
      <c r="B6581" s="1" t="s">
        <v>7558</v>
      </c>
      <c r="C6581" s="6" t="s">
        <v>6322</v>
      </c>
      <c r="D6581" s="6" t="s">
        <v>2275</v>
      </c>
      <c r="E6581" s="2" t="s">
        <v>6328</v>
      </c>
      <c r="F6581" s="5"/>
      <c r="G6581" s="1">
        <f>IF(D6581=D6580,G6580+1,1)</f>
        <v>4</v>
      </c>
    </row>
    <row r="6582" spans="1:7" ht="17.55" customHeight="1" thickBot="1" x14ac:dyDescent="0.35">
      <c r="A6582" s="1" t="str">
        <f t="shared" si="106"/>
        <v>STRIKE1</v>
      </c>
      <c r="B6582" s="1" t="s">
        <v>7558</v>
      </c>
      <c r="C6582" s="6" t="s">
        <v>6350</v>
      </c>
      <c r="D6582" s="6" t="s">
        <v>433</v>
      </c>
      <c r="E6582" s="2" t="s">
        <v>6351</v>
      </c>
      <c r="F6582" s="5"/>
      <c r="G6582" s="1">
        <f>IF(D6582=D6581,G6581+1,1)</f>
        <v>1</v>
      </c>
    </row>
    <row r="6583" spans="1:7" ht="17.55" customHeight="1" thickBot="1" x14ac:dyDescent="0.35">
      <c r="A6583" s="1" t="str">
        <f t="shared" si="106"/>
        <v>STRIKE2</v>
      </c>
      <c r="B6583" s="1" t="s">
        <v>7558</v>
      </c>
      <c r="C6583" s="6" t="s">
        <v>6350</v>
      </c>
      <c r="D6583" s="6" t="s">
        <v>433</v>
      </c>
      <c r="E6583" s="2" t="s">
        <v>6352</v>
      </c>
      <c r="F6583" s="5"/>
      <c r="G6583" s="1">
        <f>IF(D6583=D6582,G6582+1,1)</f>
        <v>2</v>
      </c>
    </row>
    <row r="6584" spans="1:7" ht="17.55" customHeight="1" thickBot="1" x14ac:dyDescent="0.35">
      <c r="A6584" s="1" t="str">
        <f t="shared" si="106"/>
        <v>WINDUP1</v>
      </c>
      <c r="B6584" s="1" t="s">
        <v>7558</v>
      </c>
      <c r="C6584" s="6" t="s">
        <v>6350</v>
      </c>
      <c r="D6584" s="6" t="s">
        <v>2267</v>
      </c>
      <c r="E6584" s="2" t="s">
        <v>6355</v>
      </c>
      <c r="F6584" s="5"/>
      <c r="G6584" s="1">
        <f>IF(D6584=D6583,G6583+1,1)</f>
        <v>1</v>
      </c>
    </row>
    <row r="6585" spans="1:7" ht="17.55" customHeight="1" thickBot="1" x14ac:dyDescent="0.35">
      <c r="A6585" s="1" t="str">
        <f t="shared" si="106"/>
        <v>WINDUP2</v>
      </c>
      <c r="B6585" s="1" t="s">
        <v>7558</v>
      </c>
      <c r="C6585" s="6" t="s">
        <v>6350</v>
      </c>
      <c r="D6585" s="6" t="s">
        <v>2267</v>
      </c>
      <c r="E6585" s="2" t="s">
        <v>6356</v>
      </c>
      <c r="F6585" s="5"/>
      <c r="G6585" s="1">
        <f>IF(D6585=D6584,G6584+1,1)</f>
        <v>2</v>
      </c>
    </row>
    <row r="6586" spans="1:7" ht="17.55" hidden="1" customHeight="1" thickBot="1" x14ac:dyDescent="0.35">
      <c r="A6586" s="1" t="str">
        <f t="shared" si="106"/>
        <v>SUIMMON1</v>
      </c>
      <c r="B6586" s="1" t="s">
        <v>7558</v>
      </c>
      <c r="C6586" s="6" t="s">
        <v>6329</v>
      </c>
      <c r="D6586" s="6" t="s">
        <v>6330</v>
      </c>
      <c r="E6586" s="2" t="s">
        <v>6335</v>
      </c>
      <c r="F6586" s="5"/>
      <c r="G6586" s="1">
        <f>IF(D6586=D6585,G6585+1,1)</f>
        <v>1</v>
      </c>
    </row>
    <row r="6587" spans="1:7" ht="17.55" hidden="1" customHeight="1" thickBot="1" x14ac:dyDescent="0.35">
      <c r="A6587" s="1" t="str">
        <f t="shared" si="106"/>
        <v>SUIMMON2</v>
      </c>
      <c r="B6587" s="1" t="s">
        <v>7558</v>
      </c>
      <c r="C6587" s="6" t="s">
        <v>6329</v>
      </c>
      <c r="D6587" s="6" t="s">
        <v>6330</v>
      </c>
      <c r="E6587" s="2" t="s">
        <v>6336</v>
      </c>
      <c r="F6587" s="5"/>
      <c r="G6587" s="1">
        <f>IF(D6587=D6586,G6586+1,1)</f>
        <v>2</v>
      </c>
    </row>
    <row r="6588" spans="1:7" ht="17.55" customHeight="1" thickBot="1" x14ac:dyDescent="0.35">
      <c r="A6588" s="1" t="str">
        <f t="shared" si="106"/>
        <v>WINDUP1</v>
      </c>
      <c r="B6588" s="1" t="s">
        <v>7558</v>
      </c>
      <c r="C6588" s="6" t="s">
        <v>6350</v>
      </c>
      <c r="D6588" s="6" t="s">
        <v>2267</v>
      </c>
      <c r="E6588" s="2" t="s">
        <v>6357</v>
      </c>
      <c r="F6588" s="5"/>
      <c r="G6588" s="1">
        <f>IF(D6588=D6587,G6587+1,1)</f>
        <v>1</v>
      </c>
    </row>
    <row r="6589" spans="1:7" ht="17.55" customHeight="1" thickBot="1" x14ac:dyDescent="0.35">
      <c r="A6589" s="1" t="str">
        <f t="shared" si="106"/>
        <v>WINDUP2</v>
      </c>
      <c r="B6589" s="1" t="s">
        <v>7558</v>
      </c>
      <c r="C6589" s="6" t="s">
        <v>6350</v>
      </c>
      <c r="D6589" s="7" t="s">
        <v>2267</v>
      </c>
      <c r="E6589" s="2" t="s">
        <v>6358</v>
      </c>
      <c r="F6589" s="5"/>
      <c r="G6589" s="1">
        <f>IF(D6589=D6588,G6588+1,1)</f>
        <v>2</v>
      </c>
    </row>
    <row r="6590" spans="1:7" ht="17.55" hidden="1" customHeight="1" thickBot="1" x14ac:dyDescent="0.35">
      <c r="A6590" s="1" t="str">
        <f t="shared" si="106"/>
        <v>STRIKE1</v>
      </c>
      <c r="B6590" s="1" t="s">
        <v>7558</v>
      </c>
      <c r="C6590" s="6" t="s">
        <v>6350</v>
      </c>
      <c r="D6590" s="6" t="s">
        <v>433</v>
      </c>
      <c r="E6590" s="2" t="s">
        <v>6353</v>
      </c>
      <c r="F6590" s="5"/>
      <c r="G6590" s="1">
        <f>IF(D6590=D6589,G6589+1,1)</f>
        <v>1</v>
      </c>
    </row>
    <row r="6591" spans="1:7" ht="17.55" hidden="1" customHeight="1" thickBot="1" x14ac:dyDescent="0.35">
      <c r="A6591" s="1" t="str">
        <f t="shared" si="106"/>
        <v>STRIKE2</v>
      </c>
      <c r="B6591" s="1" t="s">
        <v>7558</v>
      </c>
      <c r="C6591" s="6" t="s">
        <v>6350</v>
      </c>
      <c r="D6591" s="6" t="s">
        <v>433</v>
      </c>
      <c r="E6591" s="2" t="s">
        <v>6354</v>
      </c>
      <c r="F6591" s="5"/>
      <c r="G6591" s="1">
        <f>IF(D6591=D6590,G6590+1,1)</f>
        <v>2</v>
      </c>
    </row>
    <row r="6592" spans="1:7" ht="17.55" customHeight="1" thickBot="1" x14ac:dyDescent="0.35">
      <c r="A6592" s="1" t="str">
        <f t="shared" si="106"/>
        <v>TELEPORT1</v>
      </c>
      <c r="B6592" s="1" t="s">
        <v>7558</v>
      </c>
      <c r="C6592" s="6" t="s">
        <v>6359</v>
      </c>
      <c r="D6592" s="6" t="s">
        <v>493</v>
      </c>
      <c r="E6592" s="2" t="s">
        <v>6360</v>
      </c>
      <c r="F6592" s="5"/>
      <c r="G6592" s="1">
        <f>IF(D6592=D6591,G6591+1,1)</f>
        <v>1</v>
      </c>
    </row>
    <row r="6593" spans="1:7" ht="17.55" customHeight="1" thickBot="1" x14ac:dyDescent="0.35">
      <c r="A6593" s="1" t="str">
        <f t="shared" si="106"/>
        <v>TIER1</v>
      </c>
      <c r="B6593" s="1" t="s">
        <v>7558</v>
      </c>
      <c r="C6593" s="6" t="s">
        <v>6363</v>
      </c>
      <c r="D6593" s="6" t="s">
        <v>3652</v>
      </c>
      <c r="E6593" s="2" t="s">
        <v>6364</v>
      </c>
      <c r="F6593" s="5"/>
      <c r="G6593" s="1">
        <f>IF(D6593=D6592,G6592+1,1)</f>
        <v>1</v>
      </c>
    </row>
    <row r="6594" spans="1:7" ht="17.55" customHeight="1" thickBot="1" x14ac:dyDescent="0.35">
      <c r="A6594" s="1" t="str">
        <f t="shared" si="106"/>
        <v>TIER2</v>
      </c>
      <c r="B6594" s="1" t="s">
        <v>7558</v>
      </c>
      <c r="C6594" s="6" t="s">
        <v>6363</v>
      </c>
      <c r="D6594" s="6" t="s">
        <v>3652</v>
      </c>
      <c r="E6594" s="2" t="s">
        <v>6365</v>
      </c>
      <c r="F6594" s="5"/>
      <c r="G6594" s="1">
        <f>IF(D6594=D6593,G6593+1,1)</f>
        <v>2</v>
      </c>
    </row>
    <row r="6595" spans="1:7" ht="17.55" customHeight="1" thickBot="1" x14ac:dyDescent="0.35">
      <c r="A6595" s="1" t="str">
        <f t="shared" si="106"/>
        <v>TIER3</v>
      </c>
      <c r="B6595" s="1" t="s">
        <v>7558</v>
      </c>
      <c r="C6595" s="6" t="s">
        <v>6363</v>
      </c>
      <c r="D6595" s="6" t="s">
        <v>3652</v>
      </c>
      <c r="E6595" s="2" t="s">
        <v>6368</v>
      </c>
      <c r="F6595" s="5"/>
      <c r="G6595" s="1">
        <f>IF(D6595=D6594,G6594+1,1)</f>
        <v>3</v>
      </c>
    </row>
    <row r="6596" spans="1:7" ht="17.55" customHeight="1" thickBot="1" x14ac:dyDescent="0.35">
      <c r="A6596" s="1" t="str">
        <f t="shared" si="106"/>
        <v>TIER4</v>
      </c>
      <c r="B6596" s="1" t="s">
        <v>7558</v>
      </c>
      <c r="C6596" s="6" t="s">
        <v>6363</v>
      </c>
      <c r="D6596" s="6" t="s">
        <v>3652</v>
      </c>
      <c r="E6596" s="2" t="s">
        <v>6369</v>
      </c>
      <c r="F6596" s="5"/>
      <c r="G6596" s="1">
        <f>IF(D6596=D6595,G6595+1,1)</f>
        <v>4</v>
      </c>
    </row>
    <row r="6597" spans="1:7" ht="17.55" hidden="1" customHeight="1" thickBot="1" x14ac:dyDescent="0.35">
      <c r="A6597" s="1" t="str">
        <f t="shared" si="106"/>
        <v>TELEPORT1</v>
      </c>
      <c r="B6597" s="1" t="s">
        <v>7558</v>
      </c>
      <c r="C6597" s="6" t="s">
        <v>6359</v>
      </c>
      <c r="D6597" s="6" t="s">
        <v>493</v>
      </c>
      <c r="E6597" s="2" t="s">
        <v>6361</v>
      </c>
      <c r="F6597" s="5"/>
      <c r="G6597" s="1">
        <f>IF(D6597=D6596,G6596+1,1)</f>
        <v>1</v>
      </c>
    </row>
    <row r="6598" spans="1:7" ht="17.55" hidden="1" customHeight="1" thickBot="1" x14ac:dyDescent="0.35">
      <c r="A6598" s="1" t="str">
        <f t="shared" si="106"/>
        <v>TELEPORT2</v>
      </c>
      <c r="B6598" s="1" t="s">
        <v>7558</v>
      </c>
      <c r="C6598" s="6" t="s">
        <v>6359</v>
      </c>
      <c r="D6598" s="6" t="s">
        <v>493</v>
      </c>
      <c r="E6598" s="2" t="s">
        <v>6362</v>
      </c>
      <c r="F6598" s="5"/>
      <c r="G6598" s="1">
        <f>IF(D6598=D6597,G6597+1,1)</f>
        <v>2</v>
      </c>
    </row>
    <row r="6599" spans="1:7" ht="17.55" customHeight="1" thickBot="1" x14ac:dyDescent="0.35">
      <c r="A6599" s="1" t="str">
        <f t="shared" si="106"/>
        <v>TIER1</v>
      </c>
      <c r="B6599" s="1" t="s">
        <v>7558</v>
      </c>
      <c r="C6599" s="6" t="s">
        <v>6363</v>
      </c>
      <c r="D6599" s="6" t="s">
        <v>3652</v>
      </c>
      <c r="E6599" s="2" t="s">
        <v>6372</v>
      </c>
      <c r="F6599" s="5"/>
      <c r="G6599" s="1">
        <f>IF(D6599=D6598,G6598+1,1)</f>
        <v>1</v>
      </c>
    </row>
    <row r="6600" spans="1:7" ht="17.55" customHeight="1" thickBot="1" x14ac:dyDescent="0.35">
      <c r="A6600" s="1" t="str">
        <f t="shared" si="106"/>
        <v>TIER2</v>
      </c>
      <c r="B6600" s="1" t="s">
        <v>7558</v>
      </c>
      <c r="C6600" s="6" t="s">
        <v>6363</v>
      </c>
      <c r="D6600" s="6" t="s">
        <v>3652</v>
      </c>
      <c r="E6600" s="2" t="s">
        <v>6373</v>
      </c>
      <c r="F6600" s="5"/>
      <c r="G6600" s="1">
        <f>IF(D6600=D6599,G6599+1,1)</f>
        <v>2</v>
      </c>
    </row>
    <row r="6601" spans="1:7" ht="17.55" hidden="1" customHeight="1" thickBot="1" x14ac:dyDescent="0.35">
      <c r="A6601" s="1" t="str">
        <f t="shared" si="106"/>
        <v>TIER3</v>
      </c>
      <c r="B6601" s="1" t="s">
        <v>7558</v>
      </c>
      <c r="C6601" s="6" t="s">
        <v>6363</v>
      </c>
      <c r="D6601" s="6" t="s">
        <v>3652</v>
      </c>
      <c r="E6601" s="2" t="s">
        <v>6366</v>
      </c>
      <c r="F6601" s="5"/>
      <c r="G6601" s="1">
        <f>IF(D6601=D6600,G6600+1,1)</f>
        <v>3</v>
      </c>
    </row>
    <row r="6602" spans="1:7" ht="17.55" hidden="1" customHeight="1" thickBot="1" x14ac:dyDescent="0.35">
      <c r="A6602" s="1" t="str">
        <f t="shared" si="106"/>
        <v>TIER4</v>
      </c>
      <c r="B6602" s="1" t="s">
        <v>7558</v>
      </c>
      <c r="C6602" s="6" t="s">
        <v>6363</v>
      </c>
      <c r="D6602" s="6" t="s">
        <v>3652</v>
      </c>
      <c r="E6602" s="2" t="s">
        <v>6367</v>
      </c>
      <c r="F6602" s="5"/>
      <c r="G6602" s="1">
        <f>IF(D6602=D6601,G6601+1,1)</f>
        <v>4</v>
      </c>
    </row>
    <row r="6603" spans="1:7" ht="17.55" customHeight="1" thickBot="1" x14ac:dyDescent="0.35">
      <c r="A6603" s="1" t="str">
        <f t="shared" si="106"/>
        <v>TIER5</v>
      </c>
      <c r="B6603" s="1" t="s">
        <v>7558</v>
      </c>
      <c r="C6603" s="6" t="s">
        <v>6363</v>
      </c>
      <c r="D6603" s="6" t="s">
        <v>3652</v>
      </c>
      <c r="E6603" s="2" t="s">
        <v>6376</v>
      </c>
      <c r="F6603" s="5"/>
      <c r="G6603" s="1">
        <f>IF(D6603=D6602,G6602+1,1)</f>
        <v>5</v>
      </c>
    </row>
    <row r="6604" spans="1:7" ht="17.55" customHeight="1" thickBot="1" x14ac:dyDescent="0.35">
      <c r="A6604" s="1" t="str">
        <f t="shared" si="106"/>
        <v>TIER6</v>
      </c>
      <c r="B6604" s="1" t="s">
        <v>7558</v>
      </c>
      <c r="C6604" s="6" t="s">
        <v>6363</v>
      </c>
      <c r="D6604" s="6" t="s">
        <v>3652</v>
      </c>
      <c r="E6604" s="2" t="s">
        <v>6377</v>
      </c>
      <c r="F6604" s="5"/>
      <c r="G6604" s="1">
        <f>IF(D6604=D6603,G6603+1,1)</f>
        <v>6</v>
      </c>
    </row>
    <row r="6605" spans="1:7" ht="17.55" hidden="1" customHeight="1" thickBot="1" x14ac:dyDescent="0.35">
      <c r="A6605" s="1" t="str">
        <f t="shared" si="106"/>
        <v>TIER7</v>
      </c>
      <c r="B6605" s="1" t="s">
        <v>7558</v>
      </c>
      <c r="C6605" s="6" t="s">
        <v>6363</v>
      </c>
      <c r="D6605" s="6" t="s">
        <v>3652</v>
      </c>
      <c r="E6605" s="2" t="s">
        <v>6370</v>
      </c>
      <c r="F6605" s="5"/>
      <c r="G6605" s="1">
        <f>IF(D6605=D6604,G6604+1,1)</f>
        <v>7</v>
      </c>
    </row>
    <row r="6606" spans="1:7" ht="17.55" hidden="1" customHeight="1" thickBot="1" x14ac:dyDescent="0.35">
      <c r="A6606" s="1" t="str">
        <f t="shared" si="106"/>
        <v>TIER8</v>
      </c>
      <c r="B6606" s="1" t="s">
        <v>7558</v>
      </c>
      <c r="C6606" s="6" t="s">
        <v>6363</v>
      </c>
      <c r="D6606" s="6" t="s">
        <v>3652</v>
      </c>
      <c r="E6606" s="2" t="s">
        <v>6371</v>
      </c>
      <c r="F6606" s="5"/>
      <c r="G6606" s="1">
        <f>IF(D6606=D6605,G6605+1,1)</f>
        <v>8</v>
      </c>
    </row>
    <row r="6607" spans="1:7" ht="17.55" customHeight="1" thickBot="1" x14ac:dyDescent="0.35">
      <c r="A6607" s="1" t="str">
        <f t="shared" si="106"/>
        <v>SHOOT1</v>
      </c>
      <c r="B6607" s="1" t="s">
        <v>7558</v>
      </c>
      <c r="C6607" s="6" t="s">
        <v>6378</v>
      </c>
      <c r="D6607" s="6" t="s">
        <v>534</v>
      </c>
      <c r="E6607" s="2" t="s">
        <v>6379</v>
      </c>
      <c r="F6607" s="5"/>
      <c r="G6607" s="1">
        <f>IF(D6607=D6606,G6606+1,1)</f>
        <v>1</v>
      </c>
    </row>
    <row r="6608" spans="1:7" ht="17.55" customHeight="1" thickBot="1" x14ac:dyDescent="0.35">
      <c r="A6608" s="1" t="str">
        <f t="shared" ref="A6608:A6671" si="107">CONCATENATE(D6608,G6608)</f>
        <v>SHOOT2</v>
      </c>
      <c r="B6608" s="1" t="s">
        <v>7558</v>
      </c>
      <c r="C6608" s="6" t="s">
        <v>6378</v>
      </c>
      <c r="D6608" s="6" t="s">
        <v>534</v>
      </c>
      <c r="E6608" s="2" t="s">
        <v>6380</v>
      </c>
      <c r="F6608" s="5"/>
      <c r="G6608" s="1">
        <f>IF(D6608=D6607,G6607+1,1)</f>
        <v>2</v>
      </c>
    </row>
    <row r="6609" spans="1:7" ht="17.55" hidden="1" customHeight="1" thickBot="1" x14ac:dyDescent="0.35">
      <c r="A6609" s="1" t="str">
        <f t="shared" si="107"/>
        <v>TIER1</v>
      </c>
      <c r="B6609" s="1" t="s">
        <v>7558</v>
      </c>
      <c r="C6609" s="6" t="s">
        <v>6363</v>
      </c>
      <c r="D6609" s="6" t="s">
        <v>3652</v>
      </c>
      <c r="E6609" s="2" t="s">
        <v>6374</v>
      </c>
      <c r="F6609" s="5"/>
      <c r="G6609" s="1">
        <f>IF(D6609=D6608,G6608+1,1)</f>
        <v>1</v>
      </c>
    </row>
    <row r="6610" spans="1:7" ht="17.55" hidden="1" customHeight="1" thickBot="1" x14ac:dyDescent="0.35">
      <c r="A6610" s="1" t="str">
        <f t="shared" si="107"/>
        <v>TIER2</v>
      </c>
      <c r="B6610" s="1" t="s">
        <v>7558</v>
      </c>
      <c r="C6610" s="6" t="s">
        <v>6363</v>
      </c>
      <c r="D6610" s="6" t="s">
        <v>3652</v>
      </c>
      <c r="E6610" s="2" t="s">
        <v>6375</v>
      </c>
      <c r="F6610" s="5"/>
      <c r="G6610" s="1">
        <f>IF(D6610=D6609,G6609+1,1)</f>
        <v>2</v>
      </c>
    </row>
    <row r="6611" spans="1:7" ht="17.55" customHeight="1" thickBot="1" x14ac:dyDescent="0.35">
      <c r="A6611" s="1" t="str">
        <f t="shared" si="107"/>
        <v>SHOOT1</v>
      </c>
      <c r="B6611" s="1" t="s">
        <v>7558</v>
      </c>
      <c r="C6611" s="6" t="s">
        <v>6378</v>
      </c>
      <c r="D6611" s="6" t="s">
        <v>534</v>
      </c>
      <c r="E6611" s="2" t="s">
        <v>6381</v>
      </c>
      <c r="F6611" s="5"/>
      <c r="G6611" s="1">
        <f>IF(D6611=D6610,G6610+1,1)</f>
        <v>1</v>
      </c>
    </row>
    <row r="6612" spans="1:7" ht="17.55" customHeight="1" thickBot="1" x14ac:dyDescent="0.35">
      <c r="A6612" s="1" t="str">
        <f t="shared" si="107"/>
        <v>SHOOT2</v>
      </c>
      <c r="B6612" s="1" t="s">
        <v>7558</v>
      </c>
      <c r="C6612" s="6" t="s">
        <v>6378</v>
      </c>
      <c r="D6612" s="6" t="s">
        <v>534</v>
      </c>
      <c r="E6612" s="2" t="s">
        <v>6382</v>
      </c>
      <c r="F6612" s="5"/>
      <c r="G6612" s="1">
        <f>IF(D6612=D6611,G6611+1,1)</f>
        <v>2</v>
      </c>
    </row>
    <row r="6613" spans="1:7" ht="17.55" customHeight="1" thickBot="1" x14ac:dyDescent="0.35">
      <c r="A6613" s="1" t="str">
        <f t="shared" si="107"/>
        <v>SUMMON1</v>
      </c>
      <c r="B6613" s="1" t="s">
        <v>7558</v>
      </c>
      <c r="C6613" s="6" t="s">
        <v>6378</v>
      </c>
      <c r="D6613" s="6" t="s">
        <v>1211</v>
      </c>
      <c r="E6613" s="2" t="s">
        <v>6385</v>
      </c>
      <c r="F6613" s="5"/>
      <c r="G6613" s="1">
        <f>IF(D6613=D6612,G6612+1,1)</f>
        <v>1</v>
      </c>
    </row>
    <row r="6614" spans="1:7" ht="17.55" customHeight="1" thickBot="1" x14ac:dyDescent="0.35">
      <c r="A6614" s="1" t="str">
        <f t="shared" si="107"/>
        <v>SUMMON2</v>
      </c>
      <c r="B6614" s="1" t="s">
        <v>7558</v>
      </c>
      <c r="C6614" s="6" t="s">
        <v>6378</v>
      </c>
      <c r="D6614" s="6" t="s">
        <v>1211</v>
      </c>
      <c r="E6614" s="2" t="s">
        <v>6386</v>
      </c>
      <c r="F6614" s="5"/>
      <c r="G6614" s="1">
        <f>IF(D6614=D6613,G6613+1,1)</f>
        <v>2</v>
      </c>
    </row>
    <row r="6615" spans="1:7" ht="17.55" customHeight="1" thickBot="1" x14ac:dyDescent="0.35">
      <c r="A6615" s="1" t="str">
        <f t="shared" si="107"/>
        <v>SUMMON3</v>
      </c>
      <c r="B6615" s="1" t="s">
        <v>7558</v>
      </c>
      <c r="C6615" s="6" t="s">
        <v>6378</v>
      </c>
      <c r="D6615" s="6" t="s">
        <v>1211</v>
      </c>
      <c r="E6615" s="2" t="s">
        <v>6387</v>
      </c>
      <c r="F6615" s="5"/>
      <c r="G6615" s="1">
        <f>IF(D6615=D6614,G6614+1,1)</f>
        <v>3</v>
      </c>
    </row>
    <row r="6616" spans="1:7" ht="17.55" customHeight="1" thickBot="1" x14ac:dyDescent="0.35">
      <c r="A6616" s="1" t="str">
        <f t="shared" si="107"/>
        <v>SUMMON4</v>
      </c>
      <c r="B6616" s="1" t="s">
        <v>7558</v>
      </c>
      <c r="C6616" s="6" t="s">
        <v>6378</v>
      </c>
      <c r="D6616" s="6" t="s">
        <v>1211</v>
      </c>
      <c r="E6616" s="2" t="s">
        <v>6388</v>
      </c>
      <c r="F6616" s="5"/>
      <c r="G6616" s="1">
        <f>IF(D6616=D6615,G6615+1,1)</f>
        <v>4</v>
      </c>
    </row>
    <row r="6617" spans="1:7" ht="17.55" hidden="1" customHeight="1" thickBot="1" x14ac:dyDescent="0.35">
      <c r="A6617" s="1" t="str">
        <f t="shared" si="107"/>
        <v>SHOOT1</v>
      </c>
      <c r="B6617" s="1" t="s">
        <v>7558</v>
      </c>
      <c r="C6617" s="6" t="s">
        <v>6378</v>
      </c>
      <c r="D6617" s="6" t="s">
        <v>534</v>
      </c>
      <c r="E6617" s="2" t="s">
        <v>6383</v>
      </c>
      <c r="F6617" s="5"/>
      <c r="G6617" s="1">
        <f>IF(D6617=D6616,G6616+1,1)</f>
        <v>1</v>
      </c>
    </row>
    <row r="6618" spans="1:7" ht="17.55" hidden="1" customHeight="1" thickBot="1" x14ac:dyDescent="0.35">
      <c r="A6618" s="1" t="str">
        <f t="shared" si="107"/>
        <v>SHOOT2</v>
      </c>
      <c r="B6618" s="1" t="s">
        <v>7558</v>
      </c>
      <c r="C6618" s="6" t="s">
        <v>6378</v>
      </c>
      <c r="D6618" s="6" t="s">
        <v>534</v>
      </c>
      <c r="E6618" s="2" t="s">
        <v>6384</v>
      </c>
      <c r="F6618" s="5"/>
      <c r="G6618" s="1">
        <f>IF(D6618=D6617,G6617+1,1)</f>
        <v>2</v>
      </c>
    </row>
    <row r="6619" spans="1:7" ht="17.55" customHeight="1" thickBot="1" x14ac:dyDescent="0.35">
      <c r="A6619" s="1" t="str">
        <f t="shared" si="107"/>
        <v>TIER1</v>
      </c>
      <c r="B6619" s="1" t="s">
        <v>7558</v>
      </c>
      <c r="C6619" s="6" t="s">
        <v>6378</v>
      </c>
      <c r="D6619" s="6" t="s">
        <v>3652</v>
      </c>
      <c r="E6619" s="2" t="s">
        <v>6391</v>
      </c>
      <c r="F6619" s="5"/>
      <c r="G6619" s="1">
        <f>IF(D6619=D6618,G6618+1,1)</f>
        <v>1</v>
      </c>
    </row>
    <row r="6620" spans="1:7" ht="17.55" customHeight="1" thickBot="1" x14ac:dyDescent="0.35">
      <c r="A6620" s="1" t="str">
        <f t="shared" si="107"/>
        <v>TIER2</v>
      </c>
      <c r="B6620" s="1" t="s">
        <v>7558</v>
      </c>
      <c r="C6620" s="6" t="s">
        <v>6378</v>
      </c>
      <c r="D6620" s="6" t="s">
        <v>3652</v>
      </c>
      <c r="E6620" s="2" t="s">
        <v>6392</v>
      </c>
      <c r="F6620" s="5"/>
      <c r="G6620" s="1">
        <f>IF(D6620=D6619,G6619+1,1)</f>
        <v>2</v>
      </c>
    </row>
    <row r="6621" spans="1:7" ht="17.55" customHeight="1" thickBot="1" x14ac:dyDescent="0.35">
      <c r="A6621" s="1" t="str">
        <f t="shared" si="107"/>
        <v>DRAW1</v>
      </c>
      <c r="B6621" s="1" t="s">
        <v>7558</v>
      </c>
      <c r="C6621" s="6" t="s">
        <v>6417</v>
      </c>
      <c r="D6621" s="6" t="s">
        <v>92</v>
      </c>
      <c r="E6621" s="2" t="s">
        <v>6422</v>
      </c>
      <c r="F6621" s="5"/>
      <c r="G6621" s="1">
        <f>IF(D6621=D6620,G6620+1,1)</f>
        <v>1</v>
      </c>
    </row>
    <row r="6622" spans="1:7" ht="17.55" customHeight="1" thickBot="1" x14ac:dyDescent="0.35">
      <c r="A6622" s="1" t="str">
        <f t="shared" si="107"/>
        <v>DRAW2</v>
      </c>
      <c r="B6622" s="1" t="s">
        <v>7558</v>
      </c>
      <c r="C6622" s="6" t="s">
        <v>6417</v>
      </c>
      <c r="D6622" s="6" t="s">
        <v>92</v>
      </c>
      <c r="E6622" s="2" t="s">
        <v>6423</v>
      </c>
      <c r="F6622" s="5"/>
      <c r="G6622" s="1">
        <f>IF(D6622=D6621,G6621+1,1)</f>
        <v>2</v>
      </c>
    </row>
    <row r="6623" spans="1:7" ht="17.55" hidden="1" customHeight="1" thickBot="1" x14ac:dyDescent="0.35">
      <c r="A6623" s="1" t="str">
        <f t="shared" si="107"/>
        <v>SUMMON1</v>
      </c>
      <c r="B6623" s="1" t="s">
        <v>7558</v>
      </c>
      <c r="C6623" s="6" t="s">
        <v>6378</v>
      </c>
      <c r="D6623" s="6" t="s">
        <v>1211</v>
      </c>
      <c r="E6623" s="2" t="s">
        <v>6389</v>
      </c>
      <c r="F6623" s="5"/>
      <c r="G6623" s="1">
        <f>IF(D6623=D6622,G6622+1,1)</f>
        <v>1</v>
      </c>
    </row>
    <row r="6624" spans="1:7" ht="17.55" hidden="1" customHeight="1" thickBot="1" x14ac:dyDescent="0.35">
      <c r="A6624" s="1" t="str">
        <f t="shared" si="107"/>
        <v>SUMMON2</v>
      </c>
      <c r="B6624" s="1" t="s">
        <v>7558</v>
      </c>
      <c r="C6624" s="6" t="s">
        <v>6378</v>
      </c>
      <c r="D6624" s="6" t="s">
        <v>1211</v>
      </c>
      <c r="E6624" s="2" t="s">
        <v>6390</v>
      </c>
      <c r="F6624" s="5"/>
      <c r="G6624" s="1">
        <f>IF(D6624=D6623,G6623+1,1)</f>
        <v>2</v>
      </c>
    </row>
    <row r="6625" spans="1:7" ht="17.55" customHeight="1" thickBot="1" x14ac:dyDescent="0.35">
      <c r="A6625" s="1" t="str">
        <f t="shared" si="107"/>
        <v>TAUNT1</v>
      </c>
      <c r="B6625" s="1" t="s">
        <v>7558</v>
      </c>
      <c r="C6625" s="6" t="s">
        <v>6417</v>
      </c>
      <c r="D6625" s="6" t="s">
        <v>182</v>
      </c>
      <c r="E6625" s="2" t="s">
        <v>6443</v>
      </c>
      <c r="F6625" s="5"/>
      <c r="G6625" s="1">
        <f>IF(D6625=D6624,G6624+1,1)</f>
        <v>1</v>
      </c>
    </row>
    <row r="6626" spans="1:7" ht="17.55" customHeight="1" thickBot="1" x14ac:dyDescent="0.35">
      <c r="A6626" s="1" t="str">
        <f t="shared" si="107"/>
        <v>TAUNT2</v>
      </c>
      <c r="B6626" s="1" t="s">
        <v>7558</v>
      </c>
      <c r="C6626" s="6" t="s">
        <v>6417</v>
      </c>
      <c r="D6626" s="6" t="s">
        <v>182</v>
      </c>
      <c r="E6626" s="2" t="s">
        <v>6444</v>
      </c>
      <c r="F6626" s="5"/>
      <c r="G6626" s="1">
        <f>IF(D6626=D6625,G6625+1,1)</f>
        <v>2</v>
      </c>
    </row>
    <row r="6627" spans="1:7" ht="17.55" hidden="1" customHeight="1" thickBot="1" x14ac:dyDescent="0.35">
      <c r="A6627" s="1" t="str">
        <f t="shared" si="107"/>
        <v>TIER1</v>
      </c>
      <c r="B6627" s="1" t="s">
        <v>7558</v>
      </c>
      <c r="C6627" s="6" t="s">
        <v>6378</v>
      </c>
      <c r="D6627" s="6" t="s">
        <v>3652</v>
      </c>
      <c r="E6627" s="2" t="s">
        <v>6393</v>
      </c>
      <c r="F6627" s="5"/>
      <c r="G6627" s="1">
        <f>IF(D6627=D6626,G6626+1,1)</f>
        <v>1</v>
      </c>
    </row>
    <row r="6628" spans="1:7" ht="17.55" hidden="1" customHeight="1" thickBot="1" x14ac:dyDescent="0.35">
      <c r="A6628" s="1" t="str">
        <f t="shared" si="107"/>
        <v>TIER2</v>
      </c>
      <c r="B6628" s="1" t="s">
        <v>7558</v>
      </c>
      <c r="C6628" s="6" t="s">
        <v>6378</v>
      </c>
      <c r="D6628" s="6" t="s">
        <v>3652</v>
      </c>
      <c r="E6628" s="2" t="s">
        <v>6394</v>
      </c>
      <c r="F6628" s="5"/>
      <c r="G6628" s="1">
        <f>IF(D6628=D6627,G6627+1,1)</f>
        <v>2</v>
      </c>
    </row>
    <row r="6629" spans="1:7" ht="17.55" customHeight="1" thickBot="1" x14ac:dyDescent="0.35">
      <c r="A6629" s="1" t="str">
        <f t="shared" si="107"/>
        <v>TAUNT1</v>
      </c>
      <c r="B6629" s="1" t="s">
        <v>7558</v>
      </c>
      <c r="C6629" s="6" t="s">
        <v>6417</v>
      </c>
      <c r="D6629" s="6" t="s">
        <v>182</v>
      </c>
      <c r="E6629" s="2" t="s">
        <v>6445</v>
      </c>
      <c r="F6629" s="5"/>
      <c r="G6629" s="1">
        <f>IF(D6629=D6628,G6628+1,1)</f>
        <v>1</v>
      </c>
    </row>
    <row r="6630" spans="1:7" ht="17.55" customHeight="1" thickBot="1" x14ac:dyDescent="0.35">
      <c r="A6630" s="1" t="str">
        <f t="shared" si="107"/>
        <v>TAUNT2</v>
      </c>
      <c r="B6630" s="1" t="s">
        <v>7558</v>
      </c>
      <c r="C6630" s="6" t="s">
        <v>6417</v>
      </c>
      <c r="D6630" s="6" t="s">
        <v>182</v>
      </c>
      <c r="E6630" s="2" t="s">
        <v>6446</v>
      </c>
      <c r="F6630" s="5"/>
      <c r="G6630" s="1">
        <f>IF(D6630=D6629,G6629+1,1)</f>
        <v>2</v>
      </c>
    </row>
    <row r="6631" spans="1:7" ht="17.55" customHeight="1" thickBot="1" x14ac:dyDescent="0.35">
      <c r="A6631" s="1" t="str">
        <f t="shared" si="107"/>
        <v>THROW1</v>
      </c>
      <c r="B6631" s="1" t="s">
        <v>7558</v>
      </c>
      <c r="C6631" s="6" t="s">
        <v>6417</v>
      </c>
      <c r="D6631" s="6" t="s">
        <v>34</v>
      </c>
      <c r="E6631" s="2" t="s">
        <v>6451</v>
      </c>
      <c r="F6631" s="5"/>
      <c r="G6631" s="1">
        <f>IF(D6631=D6630,G6630+1,1)</f>
        <v>1</v>
      </c>
    </row>
    <row r="6632" spans="1:7" ht="17.55" customHeight="1" thickBot="1" x14ac:dyDescent="0.35">
      <c r="A6632" s="1" t="str">
        <f t="shared" si="107"/>
        <v>THROW2</v>
      </c>
      <c r="B6632" s="1" t="s">
        <v>7558</v>
      </c>
      <c r="C6632" s="6" t="s">
        <v>6417</v>
      </c>
      <c r="D6632" s="6" t="s">
        <v>34</v>
      </c>
      <c r="E6632" s="2" t="s">
        <v>6452</v>
      </c>
      <c r="F6632" s="5"/>
      <c r="G6632" s="1">
        <f>IF(D6632=D6631,G6631+1,1)</f>
        <v>2</v>
      </c>
    </row>
    <row r="6633" spans="1:7" ht="17.55" customHeight="1" thickBot="1" x14ac:dyDescent="0.35">
      <c r="A6633" s="1" t="str">
        <f t="shared" si="107"/>
        <v>UPPERCUT1</v>
      </c>
      <c r="B6633" s="1" t="s">
        <v>7558</v>
      </c>
      <c r="C6633" s="6" t="s">
        <v>6417</v>
      </c>
      <c r="D6633" s="6" t="s">
        <v>6252</v>
      </c>
      <c r="E6633" s="2" t="s">
        <v>6454</v>
      </c>
      <c r="F6633" s="5"/>
      <c r="G6633" s="1">
        <f>IF(D6633=D6632,G6632+1,1)</f>
        <v>1</v>
      </c>
    </row>
    <row r="6634" spans="1:7" ht="17.55" customHeight="1" thickBot="1" x14ac:dyDescent="0.35">
      <c r="A6634" s="1" t="str">
        <f t="shared" si="107"/>
        <v>UPPERCUT2</v>
      </c>
      <c r="B6634" s="1" t="s">
        <v>7558</v>
      </c>
      <c r="C6634" s="6" t="s">
        <v>6417</v>
      </c>
      <c r="D6634" s="6" t="s">
        <v>6252</v>
      </c>
      <c r="E6634" s="2" t="s">
        <v>6455</v>
      </c>
      <c r="F6634" s="5"/>
      <c r="G6634" s="1">
        <f>IF(D6634=D6633,G6633+1,1)</f>
        <v>2</v>
      </c>
    </row>
    <row r="6635" spans="1:7" ht="17.55" hidden="1" customHeight="1" thickBot="1" x14ac:dyDescent="0.35">
      <c r="A6635" s="1" t="str">
        <f t="shared" si="107"/>
        <v>TAUNT1</v>
      </c>
      <c r="B6635" s="1" t="s">
        <v>7558</v>
      </c>
      <c r="C6635" s="6" t="s">
        <v>6417</v>
      </c>
      <c r="D6635" s="6" t="s">
        <v>182</v>
      </c>
      <c r="E6635" s="2" t="s">
        <v>6447</v>
      </c>
      <c r="F6635" s="5"/>
      <c r="G6635" s="1">
        <f>IF(D6635=D6634,G6634+1,1)</f>
        <v>1</v>
      </c>
    </row>
    <row r="6636" spans="1:7" ht="17.55" hidden="1" customHeight="1" thickBot="1" x14ac:dyDescent="0.35">
      <c r="A6636" s="1" t="str">
        <f t="shared" si="107"/>
        <v>TAUNT2</v>
      </c>
      <c r="B6636" s="1" t="s">
        <v>7558</v>
      </c>
      <c r="C6636" s="6" t="s">
        <v>6417</v>
      </c>
      <c r="D6636" s="6" t="s">
        <v>182</v>
      </c>
      <c r="E6636" s="2" t="s">
        <v>6448</v>
      </c>
      <c r="F6636" s="5"/>
      <c r="G6636" s="1">
        <f>IF(D6636=D6635,G6635+1,1)</f>
        <v>2</v>
      </c>
    </row>
    <row r="6637" spans="1:7" ht="17.55" hidden="1" customHeight="1" thickBot="1" x14ac:dyDescent="0.35">
      <c r="A6637" s="1" t="str">
        <f t="shared" si="107"/>
        <v>TAUNT3</v>
      </c>
      <c r="B6637" s="1" t="s">
        <v>7558</v>
      </c>
      <c r="C6637" s="6" t="s">
        <v>6417</v>
      </c>
      <c r="D6637" s="6" t="s">
        <v>182</v>
      </c>
      <c r="E6637" s="2" t="s">
        <v>6449</v>
      </c>
      <c r="F6637" s="5"/>
      <c r="G6637" s="1">
        <f>IF(D6637=D6636,G6636+1,1)</f>
        <v>3</v>
      </c>
    </row>
    <row r="6638" spans="1:7" ht="17.55" hidden="1" customHeight="1" thickBot="1" x14ac:dyDescent="0.35">
      <c r="A6638" s="1" t="str">
        <f t="shared" si="107"/>
        <v>TAUNT4</v>
      </c>
      <c r="B6638" s="1" t="s">
        <v>7558</v>
      </c>
      <c r="C6638" s="6" t="s">
        <v>6417</v>
      </c>
      <c r="D6638" s="6" t="s">
        <v>182</v>
      </c>
      <c r="E6638" s="2" t="s">
        <v>6450</v>
      </c>
      <c r="F6638" s="5"/>
      <c r="G6638" s="1">
        <f>IF(D6638=D6637,G6637+1,1)</f>
        <v>4</v>
      </c>
    </row>
    <row r="6639" spans="1:7" ht="17.55" customHeight="1" thickBot="1" x14ac:dyDescent="0.35">
      <c r="A6639" s="1" t="str">
        <f t="shared" si="107"/>
        <v>SPIT1</v>
      </c>
      <c r="B6639" s="1" t="s">
        <v>7545</v>
      </c>
      <c r="C6639" s="6" t="s">
        <v>6674</v>
      </c>
      <c r="D6639" s="6" t="s">
        <v>2166</v>
      </c>
      <c r="E6639" s="2" t="s">
        <v>6668</v>
      </c>
      <c r="F6639" s="5"/>
      <c r="G6639" s="1">
        <f>IF(D6639=D6638,G6638+1,1)</f>
        <v>1</v>
      </c>
    </row>
    <row r="6640" spans="1:7" ht="17.55" customHeight="1" thickBot="1" x14ac:dyDescent="0.35">
      <c r="A6640" s="1" t="str">
        <f t="shared" si="107"/>
        <v>BUCKSHOT1</v>
      </c>
      <c r="B6640" s="1" t="s">
        <v>7545</v>
      </c>
      <c r="C6640" s="6" t="s">
        <v>1195</v>
      </c>
      <c r="D6640" s="6" t="s">
        <v>1195</v>
      </c>
      <c r="E6640" s="2" t="s">
        <v>1196</v>
      </c>
      <c r="F6640" s="5"/>
      <c r="G6640" s="1">
        <f>IF(D6640=D6639,G6639+1,1)</f>
        <v>1</v>
      </c>
    </row>
    <row r="6641" spans="1:7" ht="17.55" hidden="1" customHeight="1" thickBot="1" x14ac:dyDescent="0.35">
      <c r="A6641" s="1" t="str">
        <f t="shared" si="107"/>
        <v>THROW1</v>
      </c>
      <c r="B6641" s="1" t="s">
        <v>7558</v>
      </c>
      <c r="C6641" s="6" t="s">
        <v>6417</v>
      </c>
      <c r="D6641" s="6" t="s">
        <v>34</v>
      </c>
      <c r="E6641" s="2" t="s">
        <v>6453</v>
      </c>
      <c r="F6641" s="5"/>
      <c r="G6641" s="1">
        <f>IF(D6641=D6640,G6640+1,1)</f>
        <v>1</v>
      </c>
    </row>
    <row r="6642" spans="1:7" ht="17.55" customHeight="1" thickBot="1" x14ac:dyDescent="0.35">
      <c r="A6642" s="1" t="str">
        <f t="shared" si="107"/>
        <v>BUCKSHOT1</v>
      </c>
      <c r="B6642" s="1" t="s">
        <v>7545</v>
      </c>
      <c r="C6642" s="6" t="s">
        <v>1195</v>
      </c>
      <c r="D6642" s="6" t="s">
        <v>1195</v>
      </c>
      <c r="E6642" s="2" t="s">
        <v>1195</v>
      </c>
      <c r="F6642" s="5"/>
      <c r="G6642" s="1">
        <f>IF(D6642=D6641,G6641+1,1)</f>
        <v>1</v>
      </c>
    </row>
    <row r="6643" spans="1:7" ht="17.55" customHeight="1" thickBot="1" x14ac:dyDescent="0.35">
      <c r="A6643" s="1" t="str">
        <f t="shared" si="107"/>
        <v>DRAW1</v>
      </c>
      <c r="B6643" s="1" t="s">
        <v>7545</v>
      </c>
      <c r="C6643" s="6" t="s">
        <v>1195</v>
      </c>
      <c r="D6643" s="6" t="s">
        <v>92</v>
      </c>
      <c r="E6643" s="2" t="s">
        <v>1197</v>
      </c>
      <c r="F6643" s="5"/>
      <c r="G6643" s="1">
        <f>IF(D6643=D6642,G6642+1,1)</f>
        <v>1</v>
      </c>
    </row>
    <row r="6644" spans="1:7" ht="17.55" hidden="1" customHeight="1" thickBot="1" x14ac:dyDescent="0.35">
      <c r="A6644" s="1" t="str">
        <f t="shared" si="107"/>
        <v>UPPERCUT1</v>
      </c>
      <c r="B6644" s="1" t="s">
        <v>7558</v>
      </c>
      <c r="C6644" s="6" t="s">
        <v>6417</v>
      </c>
      <c r="D6644" s="6" t="s">
        <v>6252</v>
      </c>
      <c r="E6644" s="2" t="s">
        <v>6456</v>
      </c>
      <c r="F6644" s="5"/>
      <c r="G6644" s="1">
        <f>IF(D6644=D6643,G6643+1,1)</f>
        <v>1</v>
      </c>
    </row>
    <row r="6645" spans="1:7" ht="17.55" hidden="1" customHeight="1" thickBot="1" x14ac:dyDescent="0.35">
      <c r="A6645" s="1" t="str">
        <f t="shared" si="107"/>
        <v>UPPERCUT2</v>
      </c>
      <c r="B6645" s="1" t="s">
        <v>7558</v>
      </c>
      <c r="C6645" s="6" t="s">
        <v>6417</v>
      </c>
      <c r="D6645" s="6" t="s">
        <v>6252</v>
      </c>
      <c r="E6645" s="2" t="s">
        <v>6457</v>
      </c>
      <c r="F6645" s="5"/>
      <c r="G6645" s="1">
        <f>IF(D6645=D6644,G6644+1,1)</f>
        <v>2</v>
      </c>
    </row>
    <row r="6646" spans="1:7" ht="17.55" customHeight="1" thickBot="1" x14ac:dyDescent="0.35">
      <c r="A6646" s="1" t="str">
        <f t="shared" si="107"/>
        <v>DRAW1</v>
      </c>
      <c r="B6646" s="1" t="s">
        <v>7545</v>
      </c>
      <c r="C6646" s="6" t="s">
        <v>1195</v>
      </c>
      <c r="D6646" s="6" t="s">
        <v>92</v>
      </c>
      <c r="E6646" s="2" t="s">
        <v>1198</v>
      </c>
      <c r="F6646" s="5"/>
      <c r="G6646" s="1">
        <f>IF(D6646=D6645,G6645+1,1)</f>
        <v>1</v>
      </c>
    </row>
    <row r="6647" spans="1:7" ht="17.55" customHeight="1" thickBot="1" x14ac:dyDescent="0.35">
      <c r="A6647" s="1" t="str">
        <f t="shared" si="107"/>
        <v>BURST1</v>
      </c>
      <c r="B6647" s="1" t="s">
        <v>7545</v>
      </c>
      <c r="C6647" s="6" t="s">
        <v>1822</v>
      </c>
      <c r="D6647" s="6" t="s">
        <v>4</v>
      </c>
      <c r="E6647" s="2" t="s">
        <v>4</v>
      </c>
      <c r="F6647" s="5"/>
      <c r="G6647" s="1">
        <f>IF(D6647=D6646,G6646+1,1)</f>
        <v>1</v>
      </c>
    </row>
    <row r="6648" spans="1:7" ht="17.55" customHeight="1" thickBot="1" x14ac:dyDescent="0.35">
      <c r="A6648" s="1" t="str">
        <f t="shared" si="107"/>
        <v>BLOCK1</v>
      </c>
      <c r="B6648" s="1" t="s">
        <v>7545</v>
      </c>
      <c r="C6648" s="6" t="s">
        <v>6470</v>
      </c>
      <c r="D6648" s="6" t="s">
        <v>78</v>
      </c>
      <c r="E6648" s="2" t="s">
        <v>6473</v>
      </c>
      <c r="F6648" s="5"/>
      <c r="G6648" s="1">
        <f>IF(D6648=D6647,G6647+1,1)</f>
        <v>1</v>
      </c>
    </row>
    <row r="6649" spans="1:7" ht="17.55" customHeight="1" thickBot="1" x14ac:dyDescent="0.35">
      <c r="A6649" s="1" t="str">
        <f t="shared" si="107"/>
        <v>BLOCK2</v>
      </c>
      <c r="B6649" s="1" t="s">
        <v>7545</v>
      </c>
      <c r="C6649" s="6" t="s">
        <v>6470</v>
      </c>
      <c r="D6649" s="6" t="s">
        <v>78</v>
      </c>
      <c r="E6649" s="2" t="s">
        <v>6474</v>
      </c>
      <c r="F6649" s="5"/>
      <c r="G6649" s="1">
        <f>IF(D6649=D6648,G6648+1,1)</f>
        <v>2</v>
      </c>
    </row>
    <row r="6650" spans="1:7" ht="17.55" hidden="1" customHeight="1" thickBot="1" x14ac:dyDescent="0.35">
      <c r="A6650" s="1" t="str">
        <f t="shared" si="107"/>
        <v>POST1</v>
      </c>
      <c r="B6650" s="1" t="s">
        <v>7545</v>
      </c>
      <c r="C6650" s="6" t="s">
        <v>1195</v>
      </c>
      <c r="D6650" s="6" t="s">
        <v>526</v>
      </c>
      <c r="E6650" s="2" t="s">
        <v>1199</v>
      </c>
      <c r="F6650" s="5"/>
      <c r="G6650" s="1">
        <f>IF(D6650=D6649,G6649+1,1)</f>
        <v>1</v>
      </c>
    </row>
    <row r="6651" spans="1:7" ht="17.55" hidden="1" customHeight="1" thickBot="1" x14ac:dyDescent="0.35">
      <c r="A6651" s="1" t="str">
        <f t="shared" si="107"/>
        <v>POST2</v>
      </c>
      <c r="B6651" s="1" t="s">
        <v>7545</v>
      </c>
      <c r="C6651" s="6" t="s">
        <v>1195</v>
      </c>
      <c r="D6651" s="6" t="s">
        <v>526</v>
      </c>
      <c r="E6651" s="2" t="s">
        <v>1200</v>
      </c>
      <c r="F6651" s="5"/>
      <c r="G6651" s="1">
        <f>IF(D6651=D6650,G6650+1,1)</f>
        <v>2</v>
      </c>
    </row>
    <row r="6652" spans="1:7" ht="17.55" customHeight="1" thickBot="1" x14ac:dyDescent="0.35">
      <c r="A6652" s="1" t="str">
        <f t="shared" si="107"/>
        <v>BLOCK1</v>
      </c>
      <c r="B6652" s="1" t="s">
        <v>7545</v>
      </c>
      <c r="C6652" s="6" t="s">
        <v>6470</v>
      </c>
      <c r="D6652" s="6" t="s">
        <v>78</v>
      </c>
      <c r="E6652" s="2" t="s">
        <v>6476</v>
      </c>
      <c r="F6652" s="5"/>
      <c r="G6652" s="1">
        <f>IF(D6652=D6651,G6651+1,1)</f>
        <v>1</v>
      </c>
    </row>
    <row r="6653" spans="1:7" ht="17.55" hidden="1" customHeight="1" thickBot="1" x14ac:dyDescent="0.35">
      <c r="A6653" s="1" t="str">
        <f t="shared" si="107"/>
        <v>BURST1</v>
      </c>
      <c r="B6653" s="1" t="s">
        <v>7545</v>
      </c>
      <c r="C6653" s="6" t="s">
        <v>1822</v>
      </c>
      <c r="D6653" s="6" t="s">
        <v>4</v>
      </c>
      <c r="E6653" s="2" t="s">
        <v>1966</v>
      </c>
      <c r="F6653" s="5"/>
      <c r="G6653" s="1">
        <f>IF(D6653=D6652,G6652+1,1)</f>
        <v>1</v>
      </c>
    </row>
    <row r="6654" spans="1:7" ht="17.55" hidden="1" customHeight="1" thickBot="1" x14ac:dyDescent="0.35">
      <c r="A6654" s="1" t="str">
        <f t="shared" si="107"/>
        <v>BURST2</v>
      </c>
      <c r="B6654" s="1" t="s">
        <v>7545</v>
      </c>
      <c r="C6654" s="6" t="s">
        <v>1822</v>
      </c>
      <c r="D6654" s="6" t="s">
        <v>4</v>
      </c>
      <c r="E6654" s="2" t="s">
        <v>1967</v>
      </c>
      <c r="F6654" s="5"/>
      <c r="G6654" s="1">
        <f>IF(D6654=D6653,G6653+1,1)</f>
        <v>2</v>
      </c>
    </row>
    <row r="6655" spans="1:7" ht="17.55" customHeight="1" thickBot="1" x14ac:dyDescent="0.35">
      <c r="A6655" s="1" t="str">
        <f t="shared" si="107"/>
        <v>CYCLE1</v>
      </c>
      <c r="B6655" s="1" t="s">
        <v>7545</v>
      </c>
      <c r="C6655" s="6" t="s">
        <v>6470</v>
      </c>
      <c r="D6655" s="6" t="s">
        <v>7</v>
      </c>
      <c r="E6655" s="2" t="s">
        <v>6477</v>
      </c>
      <c r="F6655" s="5"/>
      <c r="G6655" s="1">
        <f>IF(D6655=D6654,G6654+1,1)</f>
        <v>1</v>
      </c>
    </row>
    <row r="6656" spans="1:7" ht="17.55" customHeight="1" thickBot="1" x14ac:dyDescent="0.35">
      <c r="A6656" s="1" t="str">
        <f t="shared" si="107"/>
        <v>CYCLE2</v>
      </c>
      <c r="B6656" s="1" t="s">
        <v>7545</v>
      </c>
      <c r="C6656" s="6" t="s">
        <v>6470</v>
      </c>
      <c r="D6656" s="6" t="s">
        <v>7</v>
      </c>
      <c r="E6656" s="2" t="s">
        <v>6478</v>
      </c>
      <c r="F6656" s="5"/>
      <c r="G6656" s="1">
        <f>IF(D6656=D6655,G6655+1,1)</f>
        <v>2</v>
      </c>
    </row>
    <row r="6657" spans="1:7" ht="17.55" customHeight="1" thickBot="1" x14ac:dyDescent="0.35">
      <c r="A6657" s="1" t="str">
        <f t="shared" si="107"/>
        <v>CYCLE3</v>
      </c>
      <c r="B6657" s="1" t="s">
        <v>7545</v>
      </c>
      <c r="C6657" s="6" t="s">
        <v>6470</v>
      </c>
      <c r="D6657" s="6" t="s">
        <v>7</v>
      </c>
      <c r="E6657" s="2" t="s">
        <v>6479</v>
      </c>
      <c r="F6657" s="5"/>
      <c r="G6657" s="1">
        <f>IF(D6657=D6656,G6656+1,1)</f>
        <v>3</v>
      </c>
    </row>
    <row r="6658" spans="1:7" ht="17.55" customHeight="1" thickBot="1" x14ac:dyDescent="0.35">
      <c r="A6658" s="1" t="str">
        <f t="shared" si="107"/>
        <v>DRAW1</v>
      </c>
      <c r="B6658" s="1" t="s">
        <v>7545</v>
      </c>
      <c r="C6658" s="6" t="s">
        <v>6470</v>
      </c>
      <c r="D6658" s="6" t="s">
        <v>92</v>
      </c>
      <c r="E6658" s="2" t="s">
        <v>6480</v>
      </c>
      <c r="F6658" s="5"/>
      <c r="G6658" s="1">
        <f>IF(D6658=D6657,G6657+1,1)</f>
        <v>1</v>
      </c>
    </row>
    <row r="6659" spans="1:7" ht="17.55" customHeight="1" thickBot="1" x14ac:dyDescent="0.35">
      <c r="A6659" s="1" t="str">
        <f t="shared" si="107"/>
        <v>DRAW2</v>
      </c>
      <c r="B6659" s="1" t="s">
        <v>7545</v>
      </c>
      <c r="C6659" s="6" t="s">
        <v>6470</v>
      </c>
      <c r="D6659" s="6" t="s">
        <v>92</v>
      </c>
      <c r="E6659" s="2" t="s">
        <v>6481</v>
      </c>
      <c r="F6659" s="5"/>
      <c r="G6659" s="1">
        <f>IF(D6659=D6658,G6658+1,1)</f>
        <v>2</v>
      </c>
    </row>
    <row r="6660" spans="1:7" ht="17.55" customHeight="1" thickBot="1" x14ac:dyDescent="0.35">
      <c r="A6660" s="1" t="str">
        <f t="shared" si="107"/>
        <v>KNEEL1</v>
      </c>
      <c r="B6660" s="1" t="s">
        <v>7545</v>
      </c>
      <c r="C6660" s="6" t="s">
        <v>6470</v>
      </c>
      <c r="D6660" s="6" t="s">
        <v>61</v>
      </c>
      <c r="E6660" s="2" t="s">
        <v>6484</v>
      </c>
      <c r="F6660" s="5"/>
      <c r="G6660" s="1">
        <f>IF(D6660=D6659,G6659+1,1)</f>
        <v>1</v>
      </c>
    </row>
    <row r="6661" spans="1:7" ht="17.55" customHeight="1" thickBot="1" x14ac:dyDescent="0.35">
      <c r="A6661" s="1" t="str">
        <f t="shared" si="107"/>
        <v>KNEEL21</v>
      </c>
      <c r="B6661" s="1" t="s">
        <v>7545</v>
      </c>
      <c r="C6661" s="6" t="s">
        <v>6470</v>
      </c>
      <c r="D6661" s="6" t="s">
        <v>6485</v>
      </c>
      <c r="E6661" s="2" t="s">
        <v>6486</v>
      </c>
      <c r="F6661" s="5"/>
      <c r="G6661" s="1">
        <f>IF(D6661=D6660,G6660+1,1)</f>
        <v>1</v>
      </c>
    </row>
    <row r="6662" spans="1:7" ht="17.55" customHeight="1" thickBot="1" x14ac:dyDescent="0.35">
      <c r="A6662" s="1" t="str">
        <f t="shared" si="107"/>
        <v>PATROL1</v>
      </c>
      <c r="B6662" s="1" t="s">
        <v>7545</v>
      </c>
      <c r="C6662" s="6" t="s">
        <v>6470</v>
      </c>
      <c r="D6662" s="6" t="s">
        <v>1561</v>
      </c>
      <c r="E6662" s="2" t="s">
        <v>6471</v>
      </c>
      <c r="F6662" s="5"/>
      <c r="G6662" s="1">
        <f>IF(D6662=D6661,G6661+1,1)</f>
        <v>1</v>
      </c>
    </row>
    <row r="6663" spans="1:7" ht="17.55" hidden="1" customHeight="1" thickBot="1" x14ac:dyDescent="0.35">
      <c r="A6663" s="1" t="str">
        <f t="shared" si="107"/>
        <v>DRAW1</v>
      </c>
      <c r="B6663" s="1" t="s">
        <v>7545</v>
      </c>
      <c r="C6663" s="6" t="s">
        <v>6470</v>
      </c>
      <c r="D6663" s="6" t="s">
        <v>92</v>
      </c>
      <c r="E6663" s="2" t="s">
        <v>6482</v>
      </c>
      <c r="F6663" s="5"/>
      <c r="G6663" s="1">
        <f>IF(D6663=D6662,G6662+1,1)</f>
        <v>1</v>
      </c>
    </row>
    <row r="6664" spans="1:7" ht="17.55" hidden="1" customHeight="1" thickBot="1" x14ac:dyDescent="0.35">
      <c r="A6664" s="1" t="str">
        <f t="shared" si="107"/>
        <v>DRAW2</v>
      </c>
      <c r="B6664" s="1" t="s">
        <v>7545</v>
      </c>
      <c r="C6664" s="6" t="s">
        <v>6470</v>
      </c>
      <c r="D6664" s="6" t="s">
        <v>92</v>
      </c>
      <c r="E6664" s="2" t="s">
        <v>6483</v>
      </c>
      <c r="F6664" s="5"/>
      <c r="G6664" s="1">
        <f>IF(D6664=D6663,G6663+1,1)</f>
        <v>2</v>
      </c>
    </row>
    <row r="6665" spans="1:7" ht="17.55" customHeight="1" thickBot="1" x14ac:dyDescent="0.35">
      <c r="A6665" s="1" t="str">
        <f t="shared" si="107"/>
        <v>PATROL1</v>
      </c>
      <c r="B6665" s="1" t="s">
        <v>7545</v>
      </c>
      <c r="C6665" s="6" t="s">
        <v>6470</v>
      </c>
      <c r="D6665" s="6" t="s">
        <v>1561</v>
      </c>
      <c r="E6665" s="2" t="s">
        <v>6472</v>
      </c>
      <c r="F6665" s="5"/>
      <c r="G6665" s="1">
        <f>IF(D6665=D6664,G6664+1,1)</f>
        <v>1</v>
      </c>
    </row>
    <row r="6666" spans="1:7" ht="17.55" customHeight="1" thickBot="1" x14ac:dyDescent="0.35">
      <c r="A6666" s="1" t="str">
        <f t="shared" si="107"/>
        <v>PATROL2</v>
      </c>
      <c r="B6666" s="1" t="s">
        <v>7545</v>
      </c>
      <c r="C6666" s="6" t="s">
        <v>6470</v>
      </c>
      <c r="D6666" s="6" t="s">
        <v>1561</v>
      </c>
      <c r="E6666" s="2" t="s">
        <v>6487</v>
      </c>
      <c r="F6666" s="5"/>
      <c r="G6666" s="1">
        <f>IF(D6666=D6665,G6665+1,1)</f>
        <v>2</v>
      </c>
    </row>
    <row r="6667" spans="1:7" ht="17.55" customHeight="1" thickBot="1" x14ac:dyDescent="0.35">
      <c r="A6667" s="1" t="str">
        <f t="shared" si="107"/>
        <v>PATROL3</v>
      </c>
      <c r="B6667" s="1" t="s">
        <v>7545</v>
      </c>
      <c r="C6667" s="6" t="s">
        <v>6470</v>
      </c>
      <c r="D6667" s="6" t="s">
        <v>1561</v>
      </c>
      <c r="E6667" s="2" t="s">
        <v>6488</v>
      </c>
      <c r="F6667" s="5"/>
      <c r="G6667" s="1">
        <f>IF(D6667=D6666,G6666+1,1)</f>
        <v>3</v>
      </c>
    </row>
    <row r="6668" spans="1:7" ht="17.55" customHeight="1" thickBot="1" x14ac:dyDescent="0.35">
      <c r="A6668" s="1" t="str">
        <f t="shared" si="107"/>
        <v>PATROL4</v>
      </c>
      <c r="B6668" s="1" t="s">
        <v>7545</v>
      </c>
      <c r="C6668" s="6" t="s">
        <v>6470</v>
      </c>
      <c r="D6668" s="6" t="s">
        <v>1561</v>
      </c>
      <c r="E6668" s="2" t="s">
        <v>6489</v>
      </c>
      <c r="F6668" s="5"/>
      <c r="G6668" s="1">
        <f>IF(D6668=D6667,G6667+1,1)</f>
        <v>4</v>
      </c>
    </row>
    <row r="6669" spans="1:7" ht="17.55" customHeight="1" thickBot="1" x14ac:dyDescent="0.35">
      <c r="A6669" s="1" t="str">
        <f t="shared" si="107"/>
        <v>PATROL5</v>
      </c>
      <c r="B6669" s="1" t="s">
        <v>7545</v>
      </c>
      <c r="C6669" s="6" t="s">
        <v>6470</v>
      </c>
      <c r="D6669" s="6" t="s">
        <v>1561</v>
      </c>
      <c r="E6669" s="2" t="s">
        <v>6492</v>
      </c>
      <c r="F6669" s="5"/>
      <c r="G6669" s="1">
        <f>IF(D6669=D6668,G6668+1,1)</f>
        <v>5</v>
      </c>
    </row>
    <row r="6670" spans="1:7" ht="17.55" customHeight="1" thickBot="1" x14ac:dyDescent="0.35">
      <c r="A6670" s="1" t="str">
        <f t="shared" si="107"/>
        <v>PATROL6</v>
      </c>
      <c r="B6670" s="1" t="s">
        <v>7545</v>
      </c>
      <c r="C6670" s="6" t="s">
        <v>6470</v>
      </c>
      <c r="D6670" s="6" t="s">
        <v>1561</v>
      </c>
      <c r="E6670" s="2" t="s">
        <v>6493</v>
      </c>
      <c r="F6670" s="5"/>
      <c r="G6670" s="1">
        <f>IF(D6670=D6669,G6669+1,1)</f>
        <v>6</v>
      </c>
    </row>
    <row r="6671" spans="1:7" ht="17.55" customHeight="1" thickBot="1" x14ac:dyDescent="0.35">
      <c r="A6671" s="1" t="str">
        <f t="shared" si="107"/>
        <v>PATROL7</v>
      </c>
      <c r="B6671" s="1" t="s">
        <v>7545</v>
      </c>
      <c r="C6671" s="6" t="s">
        <v>6470</v>
      </c>
      <c r="D6671" s="6" t="s">
        <v>1561</v>
      </c>
      <c r="E6671" s="2" t="s">
        <v>6494</v>
      </c>
      <c r="F6671" s="5"/>
      <c r="G6671" s="1">
        <f>IF(D6671=D6670,G6670+1,1)</f>
        <v>7</v>
      </c>
    </row>
    <row r="6672" spans="1:7" ht="17.55" hidden="1" customHeight="1" thickBot="1" x14ac:dyDescent="0.35">
      <c r="A6672" s="1" t="str">
        <f t="shared" ref="A6672:A6732" si="108">CONCATENATE(D6672,G6672)</f>
        <v>PATROL8</v>
      </c>
      <c r="B6672" s="1" t="s">
        <v>7545</v>
      </c>
      <c r="C6672" s="6" t="s">
        <v>6470</v>
      </c>
      <c r="D6672" s="6" t="s">
        <v>1561</v>
      </c>
      <c r="E6672" s="2" t="s">
        <v>6490</v>
      </c>
      <c r="F6672" s="5"/>
      <c r="G6672" s="1">
        <f>IF(D6672=D6671,G6671+1,1)</f>
        <v>8</v>
      </c>
    </row>
    <row r="6673" spans="1:7" ht="17.55" hidden="1" customHeight="1" thickBot="1" x14ac:dyDescent="0.35">
      <c r="A6673" s="1" t="str">
        <f t="shared" si="108"/>
        <v>PATROL9</v>
      </c>
      <c r="B6673" s="1" t="s">
        <v>7545</v>
      </c>
      <c r="C6673" s="6" t="s">
        <v>6470</v>
      </c>
      <c r="D6673" s="6" t="s">
        <v>1561</v>
      </c>
      <c r="E6673" s="2" t="s">
        <v>6491</v>
      </c>
      <c r="F6673" s="5"/>
      <c r="G6673" s="1">
        <f>IF(D6673=D6672,G6672+1,1)</f>
        <v>9</v>
      </c>
    </row>
    <row r="6674" spans="1:7" ht="17.55" customHeight="1" thickBot="1" x14ac:dyDescent="0.35">
      <c r="A6674" s="1" t="str">
        <f t="shared" si="108"/>
        <v>PATROL10</v>
      </c>
      <c r="B6674" s="1" t="s">
        <v>7545</v>
      </c>
      <c r="C6674" s="6" t="s">
        <v>6470</v>
      </c>
      <c r="D6674" s="6" t="s">
        <v>1561</v>
      </c>
      <c r="E6674" s="2" t="s">
        <v>6495</v>
      </c>
      <c r="F6674" s="5"/>
      <c r="G6674" s="1">
        <f>IF(D6674=D6673,G6673+1,1)</f>
        <v>10</v>
      </c>
    </row>
    <row r="6675" spans="1:7" ht="17.55" customHeight="1" thickBot="1" x14ac:dyDescent="0.35">
      <c r="A6675" s="1" t="str">
        <f t="shared" si="108"/>
        <v>POINT1</v>
      </c>
      <c r="B6675" s="1" t="s">
        <v>7698</v>
      </c>
      <c r="C6675" s="6" t="s">
        <v>6470</v>
      </c>
      <c r="D6675" s="6" t="s">
        <v>1746</v>
      </c>
      <c r="E6675" s="2" t="s">
        <v>6496</v>
      </c>
      <c r="F6675" s="5"/>
      <c r="G6675" s="1">
        <f>IF(D6675=D6674,G6674+1,1)</f>
        <v>1</v>
      </c>
    </row>
    <row r="6676" spans="1:7" ht="17.55" customHeight="1" thickBot="1" x14ac:dyDescent="0.35">
      <c r="A6676" s="1" t="str">
        <f t="shared" si="108"/>
        <v>READY1</v>
      </c>
      <c r="B6676" s="1" t="s">
        <v>7698</v>
      </c>
      <c r="C6676" s="6" t="s">
        <v>6470</v>
      </c>
      <c r="D6676" s="6" t="s">
        <v>160</v>
      </c>
      <c r="E6676" s="2" t="s">
        <v>6498</v>
      </c>
      <c r="F6676" s="5"/>
      <c r="G6676" s="1">
        <f>IF(D6676=D6675,G6675+1,1)</f>
        <v>1</v>
      </c>
    </row>
    <row r="6677" spans="1:7" ht="17.55" customHeight="1" thickBot="1" x14ac:dyDescent="0.35">
      <c r="A6677" s="1" t="str">
        <f t="shared" si="108"/>
        <v>READY2</v>
      </c>
      <c r="B6677" s="1" t="s">
        <v>7698</v>
      </c>
      <c r="C6677" s="6" t="s">
        <v>6470</v>
      </c>
      <c r="D6677" s="6" t="s">
        <v>160</v>
      </c>
      <c r="E6677" s="2" t="s">
        <v>6499</v>
      </c>
      <c r="F6677" s="5"/>
      <c r="G6677" s="1">
        <f>IF(D6677=D6676,G6676+1,1)</f>
        <v>2</v>
      </c>
    </row>
    <row r="6678" spans="1:7" ht="17.55" customHeight="1" thickBot="1" x14ac:dyDescent="0.35">
      <c r="A6678" s="1" t="str">
        <f t="shared" si="108"/>
        <v>READY3</v>
      </c>
      <c r="B6678" s="1" t="s">
        <v>7698</v>
      </c>
      <c r="C6678" s="6" t="s">
        <v>6470</v>
      </c>
      <c r="D6678" s="6" t="s">
        <v>160</v>
      </c>
      <c r="E6678" s="2" t="s">
        <v>6500</v>
      </c>
      <c r="F6678" s="5"/>
      <c r="G6678" s="1">
        <f>IF(D6678=D6677,G6677+1,1)</f>
        <v>3</v>
      </c>
    </row>
    <row r="6679" spans="1:7" ht="17.55" hidden="1" customHeight="1" thickBot="1" x14ac:dyDescent="0.35">
      <c r="A6679" s="1" t="str">
        <f t="shared" si="108"/>
        <v>READY4</v>
      </c>
      <c r="B6679" s="1" t="s">
        <v>7698</v>
      </c>
      <c r="C6679" s="8" t="s">
        <v>6470</v>
      </c>
      <c r="D6679" s="8" t="s">
        <v>160</v>
      </c>
      <c r="E6679" s="2" t="s">
        <v>6497</v>
      </c>
      <c r="F6679" s="5"/>
      <c r="G6679" s="1">
        <f>IF(D6679=D6678,G6678+1,1)</f>
        <v>4</v>
      </c>
    </row>
    <row r="6680" spans="1:7" ht="17.55" customHeight="1" thickBot="1" x14ac:dyDescent="0.35">
      <c r="A6680" s="1" t="str">
        <f t="shared" si="108"/>
        <v>READY5</v>
      </c>
      <c r="B6680" s="1" t="s">
        <v>7698</v>
      </c>
      <c r="C6680" s="6" t="s">
        <v>6470</v>
      </c>
      <c r="D6680" s="6" t="s">
        <v>160</v>
      </c>
      <c r="E6680" s="2" t="s">
        <v>6501</v>
      </c>
      <c r="F6680" s="5"/>
      <c r="G6680" s="1">
        <f>IF(D6680=D6679,G6679+1,1)</f>
        <v>5</v>
      </c>
    </row>
    <row r="6681" spans="1:7" ht="17.55" customHeight="1" thickBot="1" x14ac:dyDescent="0.35">
      <c r="A6681" s="1" t="str">
        <f t="shared" si="108"/>
        <v>BROADSWORD1</v>
      </c>
      <c r="B6681" s="1" t="s">
        <v>7539</v>
      </c>
      <c r="C6681" s="6" t="s">
        <v>403</v>
      </c>
      <c r="D6681" s="6" t="s">
        <v>404</v>
      </c>
      <c r="E6681" s="2" t="s">
        <v>405</v>
      </c>
      <c r="F6681" s="5"/>
      <c r="G6681" s="1">
        <f>IF(D6681=D6680,G6680+1,1)</f>
        <v>1</v>
      </c>
    </row>
    <row r="6682" spans="1:7" ht="17.55" customHeight="1" thickBot="1" x14ac:dyDescent="0.35">
      <c r="A6682" s="1" t="str">
        <f t="shared" si="108"/>
        <v>BROADSWORD2</v>
      </c>
      <c r="B6682" s="1" t="s">
        <v>7539</v>
      </c>
      <c r="C6682" s="6" t="s">
        <v>403</v>
      </c>
      <c r="D6682" s="6" t="s">
        <v>404</v>
      </c>
      <c r="E6682" s="2" t="s">
        <v>406</v>
      </c>
      <c r="F6682" s="5"/>
      <c r="G6682" s="1">
        <f>IF(D6682=D6681,G6681+1,1)</f>
        <v>2</v>
      </c>
    </row>
    <row r="6683" spans="1:7" ht="17.55" customHeight="1" thickBot="1" x14ac:dyDescent="0.35">
      <c r="A6683" s="1" t="str">
        <f t="shared" si="108"/>
        <v>BROADSWORD3</v>
      </c>
      <c r="B6683" s="1" t="s">
        <v>7539</v>
      </c>
      <c r="C6683" s="6" t="s">
        <v>403</v>
      </c>
      <c r="D6683" s="6" t="s">
        <v>404</v>
      </c>
      <c r="E6683" s="2" t="s">
        <v>407</v>
      </c>
      <c r="F6683" s="5"/>
      <c r="G6683" s="1">
        <f>IF(D6683=D6682,G6682+1,1)</f>
        <v>3</v>
      </c>
    </row>
    <row r="6684" spans="1:7" ht="17.55" customHeight="1" thickBot="1" x14ac:dyDescent="0.35">
      <c r="A6684" s="1" t="str">
        <f t="shared" si="108"/>
        <v>BROADSWORD4</v>
      </c>
      <c r="B6684" s="1" t="s">
        <v>7539</v>
      </c>
      <c r="C6684" s="6" t="s">
        <v>403</v>
      </c>
      <c r="D6684" s="6" t="s">
        <v>404</v>
      </c>
      <c r="E6684" s="2" t="s">
        <v>408</v>
      </c>
      <c r="F6684" s="5"/>
      <c r="G6684" s="1">
        <f>IF(D6684=D6683,G6683+1,1)</f>
        <v>4</v>
      </c>
    </row>
    <row r="6685" spans="1:7" ht="17.55" customHeight="1" thickBot="1" x14ac:dyDescent="0.35">
      <c r="A6685" s="1" t="str">
        <f t="shared" si="108"/>
        <v>BROADSWORD5</v>
      </c>
      <c r="B6685" s="1" t="s">
        <v>7539</v>
      </c>
      <c r="C6685" s="6" t="s">
        <v>403</v>
      </c>
      <c r="D6685" s="6" t="s">
        <v>404</v>
      </c>
      <c r="E6685" s="2" t="s">
        <v>411</v>
      </c>
      <c r="F6685" s="5"/>
      <c r="G6685" s="1">
        <f>IF(D6685=D6684,G6684+1,1)</f>
        <v>5</v>
      </c>
    </row>
    <row r="6686" spans="1:7" ht="17.55" customHeight="1" thickBot="1" x14ac:dyDescent="0.35">
      <c r="A6686" s="1" t="str">
        <f t="shared" si="108"/>
        <v>BROADSWORD6</v>
      </c>
      <c r="B6686" s="1" t="s">
        <v>7539</v>
      </c>
      <c r="C6686" s="6" t="s">
        <v>403</v>
      </c>
      <c r="D6686" s="6" t="s">
        <v>404</v>
      </c>
      <c r="E6686" s="2" t="s">
        <v>412</v>
      </c>
      <c r="F6686" s="5"/>
      <c r="G6686" s="1">
        <f>IF(D6686=D6685,G6685+1,1)</f>
        <v>6</v>
      </c>
    </row>
    <row r="6687" spans="1:7" ht="17.55" customHeight="1" thickBot="1" x14ac:dyDescent="0.35">
      <c r="A6687" s="1" t="str">
        <f t="shared" si="108"/>
        <v>BROADSWORD7</v>
      </c>
      <c r="B6687" s="1" t="s">
        <v>7539</v>
      </c>
      <c r="C6687" s="6" t="s">
        <v>403</v>
      </c>
      <c r="D6687" s="6" t="s">
        <v>404</v>
      </c>
      <c r="E6687" s="2" t="s">
        <v>413</v>
      </c>
      <c r="F6687" s="5"/>
      <c r="G6687" s="1">
        <f>IF(D6687=D6686,G6686+1,1)</f>
        <v>7</v>
      </c>
    </row>
    <row r="6688" spans="1:7" ht="17.55" hidden="1" customHeight="1" thickBot="1" x14ac:dyDescent="0.35">
      <c r="A6688" s="1" t="str">
        <f t="shared" si="108"/>
        <v>BROADSWORD8</v>
      </c>
      <c r="B6688" s="1" t="s">
        <v>7539</v>
      </c>
      <c r="C6688" s="6" t="s">
        <v>403</v>
      </c>
      <c r="D6688" s="6" t="s">
        <v>404</v>
      </c>
      <c r="E6688" s="2" t="s">
        <v>409</v>
      </c>
      <c r="F6688" s="5"/>
      <c r="G6688" s="1">
        <f>IF(D6688=D6687,G6687+1,1)</f>
        <v>8</v>
      </c>
    </row>
    <row r="6689" spans="1:7" ht="17.55" hidden="1" customHeight="1" thickBot="1" x14ac:dyDescent="0.35">
      <c r="A6689" s="1" t="str">
        <f t="shared" si="108"/>
        <v>BROADSWORD9</v>
      </c>
      <c r="B6689" s="1" t="s">
        <v>7539</v>
      </c>
      <c r="C6689" s="6" t="s">
        <v>403</v>
      </c>
      <c r="D6689" s="6" t="s">
        <v>404</v>
      </c>
      <c r="E6689" s="2" t="s">
        <v>410</v>
      </c>
      <c r="F6689" s="5"/>
      <c r="G6689" s="1">
        <f>IF(D6689=D6688,G6688+1,1)</f>
        <v>9</v>
      </c>
    </row>
    <row r="6690" spans="1:7" ht="17.55" customHeight="1" thickBot="1" x14ac:dyDescent="0.35">
      <c r="A6690" s="1" t="str">
        <f t="shared" si="108"/>
        <v>BROADSWORD10</v>
      </c>
      <c r="B6690" s="1" t="s">
        <v>7539</v>
      </c>
      <c r="C6690" s="6" t="s">
        <v>403</v>
      </c>
      <c r="D6690" s="6" t="s">
        <v>404</v>
      </c>
      <c r="E6690" s="2" t="s">
        <v>414</v>
      </c>
      <c r="F6690" s="5"/>
      <c r="G6690" s="1">
        <f>IF(D6690=D6689,G6689+1,1)</f>
        <v>10</v>
      </c>
    </row>
    <row r="6691" spans="1:7" ht="17.55" customHeight="1" thickBot="1" x14ac:dyDescent="0.35">
      <c r="A6691" s="1" t="str">
        <f t="shared" si="108"/>
        <v>BROADSWORD11</v>
      </c>
      <c r="B6691" s="1" t="s">
        <v>7539</v>
      </c>
      <c r="C6691" s="6" t="s">
        <v>403</v>
      </c>
      <c r="D6691" s="6" t="s">
        <v>404</v>
      </c>
      <c r="E6691" s="2" t="s">
        <v>415</v>
      </c>
      <c r="F6691" s="5"/>
      <c r="G6691" s="1">
        <f>IF(D6691=D6690,G6690+1,1)</f>
        <v>11</v>
      </c>
    </row>
    <row r="6692" spans="1:7" ht="17.55" customHeight="1" thickBot="1" x14ac:dyDescent="0.35">
      <c r="A6692" s="1" t="str">
        <f t="shared" si="108"/>
        <v>BROADSWORD12</v>
      </c>
      <c r="B6692" s="1" t="s">
        <v>7539</v>
      </c>
      <c r="C6692" s="6" t="s">
        <v>403</v>
      </c>
      <c r="D6692" s="6" t="s">
        <v>404</v>
      </c>
      <c r="E6692" s="2" t="s">
        <v>416</v>
      </c>
      <c r="F6692" s="5"/>
      <c r="G6692" s="1">
        <f>IF(D6692=D6691,G6691+1,1)</f>
        <v>12</v>
      </c>
    </row>
    <row r="6693" spans="1:7" ht="17.55" customHeight="1" thickBot="1" x14ac:dyDescent="0.35">
      <c r="A6693" s="1" t="str">
        <f t="shared" si="108"/>
        <v>FRENZY1</v>
      </c>
      <c r="B6693" s="1" t="s">
        <v>7539</v>
      </c>
      <c r="C6693" s="6" t="s">
        <v>403</v>
      </c>
      <c r="D6693" s="7" t="s">
        <v>288</v>
      </c>
      <c r="E6693" s="2" t="s">
        <v>417</v>
      </c>
      <c r="F6693" s="5"/>
      <c r="G6693" s="1">
        <f>IF(D6693=D6692,G6692+1,1)</f>
        <v>1</v>
      </c>
    </row>
    <row r="6694" spans="1:7" ht="17.55" customHeight="1" thickBot="1" x14ac:dyDescent="0.35">
      <c r="A6694" s="1" t="str">
        <f t="shared" si="108"/>
        <v>FRENZY2</v>
      </c>
      <c r="B6694" s="1" t="s">
        <v>7539</v>
      </c>
      <c r="C6694" s="6" t="s">
        <v>403</v>
      </c>
      <c r="D6694" s="7" t="s">
        <v>288</v>
      </c>
      <c r="E6694" s="2" t="s">
        <v>418</v>
      </c>
      <c r="F6694" s="5"/>
      <c r="G6694" s="1">
        <f>IF(D6694=D6693,G6693+1,1)</f>
        <v>2</v>
      </c>
    </row>
    <row r="6695" spans="1:7" ht="17.55" customHeight="1" thickBot="1" x14ac:dyDescent="0.35">
      <c r="A6695" s="1" t="str">
        <f t="shared" si="108"/>
        <v>GREAT1</v>
      </c>
      <c r="B6695" s="1" t="s">
        <v>7539</v>
      </c>
      <c r="C6695" s="8" t="s">
        <v>5479</v>
      </c>
      <c r="D6695" s="9" t="s">
        <v>5496</v>
      </c>
      <c r="E6695" s="2" t="s">
        <v>5497</v>
      </c>
      <c r="F6695" s="5"/>
      <c r="G6695" s="1">
        <f>IF(D6695=D6694,G6694+1,1)</f>
        <v>1</v>
      </c>
    </row>
    <row r="6696" spans="1:7" ht="17.55" customHeight="1" thickBot="1" x14ac:dyDescent="0.35">
      <c r="A6696" s="1" t="str">
        <f t="shared" si="108"/>
        <v>GREAT2</v>
      </c>
      <c r="B6696" s="1" t="s">
        <v>7539</v>
      </c>
      <c r="C6696" s="8" t="s">
        <v>5479</v>
      </c>
      <c r="D6696" s="9" t="s">
        <v>5496</v>
      </c>
      <c r="E6696" s="2" t="s">
        <v>5498</v>
      </c>
      <c r="F6696" s="5"/>
      <c r="G6696" s="1">
        <f>IF(D6696=D6695,G6695+1,1)</f>
        <v>2</v>
      </c>
    </row>
    <row r="6697" spans="1:7" ht="17.55" customHeight="1" thickBot="1" x14ac:dyDescent="0.35">
      <c r="A6697" s="1" t="str">
        <f t="shared" si="108"/>
        <v>PSI_BLADE1</v>
      </c>
      <c r="B6697" s="1" t="s">
        <v>7539</v>
      </c>
      <c r="C6697" s="8" t="s">
        <v>261</v>
      </c>
      <c r="D6697" s="8" t="s">
        <v>261</v>
      </c>
      <c r="E6697" s="2" t="s">
        <v>5528</v>
      </c>
      <c r="F6697" s="5"/>
      <c r="G6697" s="1">
        <f>IF(D6697=D6696,G6696+1,1)</f>
        <v>1</v>
      </c>
    </row>
    <row r="6698" spans="1:7" ht="17.55" customHeight="1" thickBot="1" x14ac:dyDescent="0.35">
      <c r="A6698" s="1" t="str">
        <f t="shared" si="108"/>
        <v>PSI_BLADE2</v>
      </c>
      <c r="B6698" s="1" t="s">
        <v>7539</v>
      </c>
      <c r="C6698" s="8" t="s">
        <v>261</v>
      </c>
      <c r="D6698" s="8" t="s">
        <v>261</v>
      </c>
      <c r="E6698" s="2" t="s">
        <v>261</v>
      </c>
      <c r="F6698" s="5"/>
      <c r="G6698" s="1">
        <f>IF(D6698=D6697,G6697+1,1)</f>
        <v>2</v>
      </c>
    </row>
    <row r="6699" spans="1:7" ht="17.55" customHeight="1" thickBot="1" x14ac:dyDescent="0.35">
      <c r="A6699" s="1" t="str">
        <f t="shared" si="108"/>
        <v>SWEEP1</v>
      </c>
      <c r="B6699" s="1" t="s">
        <v>7539</v>
      </c>
      <c r="C6699" s="8" t="s">
        <v>261</v>
      </c>
      <c r="D6699" s="8" t="s">
        <v>178</v>
      </c>
      <c r="E6699" s="2" t="s">
        <v>5530</v>
      </c>
      <c r="F6699" s="5"/>
      <c r="G6699" s="1">
        <f>IF(D6699=D6698,G6698+1,1)</f>
        <v>1</v>
      </c>
    </row>
    <row r="6700" spans="1:7" ht="17.55" customHeight="1" thickBot="1" x14ac:dyDescent="0.35">
      <c r="A6700" s="1" t="str">
        <f t="shared" si="108"/>
        <v>SWEEP2</v>
      </c>
      <c r="B6700" s="1" t="s">
        <v>7539</v>
      </c>
      <c r="C6700" s="8" t="s">
        <v>261</v>
      </c>
      <c r="D6700" s="8" t="s">
        <v>178</v>
      </c>
      <c r="E6700" s="2" t="s">
        <v>5531</v>
      </c>
      <c r="F6700" s="5"/>
      <c r="G6700" s="1">
        <f>IF(D6700=D6699,G6699+1,1)</f>
        <v>2</v>
      </c>
    </row>
    <row r="6701" spans="1:7" ht="17.55" customHeight="1" thickBot="1" x14ac:dyDescent="0.35">
      <c r="A6701" s="1" t="str">
        <f t="shared" si="108"/>
        <v>DRAW1</v>
      </c>
      <c r="B6701" s="1" t="s">
        <v>7737</v>
      </c>
      <c r="C6701" s="6" t="s">
        <v>3831</v>
      </c>
      <c r="D6701" s="6" t="s">
        <v>92</v>
      </c>
      <c r="E6701" s="2" t="s">
        <v>3838</v>
      </c>
      <c r="F6701" s="5"/>
      <c r="G6701" s="1">
        <f>IF(D6701=D6700,G6700+1,1)</f>
        <v>1</v>
      </c>
    </row>
    <row r="6702" spans="1:7" ht="17.55" hidden="1" customHeight="1" thickBot="1" x14ac:dyDescent="0.35">
      <c r="A6702" s="1" t="str">
        <f t="shared" si="108"/>
        <v>PSI_BLADE1</v>
      </c>
      <c r="B6702" s="1" t="s">
        <v>7539</v>
      </c>
      <c r="C6702" s="8" t="s">
        <v>261</v>
      </c>
      <c r="D6702" s="8" t="s">
        <v>261</v>
      </c>
      <c r="E6702" s="2" t="s">
        <v>5529</v>
      </c>
      <c r="F6702" s="5"/>
      <c r="G6702" s="1">
        <f>IF(D6702=D6701,G6701+1,1)</f>
        <v>1</v>
      </c>
    </row>
    <row r="6703" spans="1:7" ht="17.55" customHeight="1" thickBot="1" x14ac:dyDescent="0.35">
      <c r="A6703" s="1" t="str">
        <f t="shared" si="108"/>
        <v>MELEE1</v>
      </c>
      <c r="B6703" s="1" t="s">
        <v>7737</v>
      </c>
      <c r="C6703" s="6" t="s">
        <v>3831</v>
      </c>
      <c r="D6703" s="6" t="s">
        <v>1709</v>
      </c>
      <c r="E6703" s="2" t="s">
        <v>3839</v>
      </c>
      <c r="F6703" s="5"/>
      <c r="G6703" s="1">
        <f>IF(D6703=D6702,G6702+1,1)</f>
        <v>1</v>
      </c>
    </row>
    <row r="6704" spans="1:7" ht="17.55" customHeight="1" thickBot="1" x14ac:dyDescent="0.35">
      <c r="A6704" s="1" t="str">
        <f t="shared" si="108"/>
        <v>MELEE2</v>
      </c>
      <c r="B6704" s="1" t="s">
        <v>7737</v>
      </c>
      <c r="C6704" s="6" t="s">
        <v>3831</v>
      </c>
      <c r="D6704" s="6" t="s">
        <v>1709</v>
      </c>
      <c r="E6704" s="2" t="s">
        <v>3840</v>
      </c>
      <c r="F6704" s="5"/>
      <c r="G6704" s="1">
        <f>IF(D6704=D6703,G6703+1,1)</f>
        <v>2</v>
      </c>
    </row>
    <row r="6705" spans="1:7" ht="17.55" hidden="1" customHeight="1" thickBot="1" x14ac:dyDescent="0.35">
      <c r="A6705" s="1" t="str">
        <f t="shared" si="108"/>
        <v>SWEEP1</v>
      </c>
      <c r="B6705" s="1" t="s">
        <v>7539</v>
      </c>
      <c r="C6705" s="8" t="s">
        <v>261</v>
      </c>
      <c r="D6705" s="8" t="s">
        <v>178</v>
      </c>
      <c r="E6705" s="2" t="s">
        <v>5532</v>
      </c>
      <c r="F6705" s="5"/>
      <c r="G6705" s="1">
        <f>IF(D6705=D6704,G6704+1,1)</f>
        <v>1</v>
      </c>
    </row>
    <row r="6706" spans="1:7" ht="17.55" hidden="1" customHeight="1" thickBot="1" x14ac:dyDescent="0.35">
      <c r="A6706" s="1" t="str">
        <f t="shared" si="108"/>
        <v>SWEEP2</v>
      </c>
      <c r="B6706" s="1" t="s">
        <v>7539</v>
      </c>
      <c r="C6706" s="8" t="s">
        <v>261</v>
      </c>
      <c r="D6706" s="8" t="s">
        <v>178</v>
      </c>
      <c r="E6706" s="2" t="s">
        <v>5533</v>
      </c>
      <c r="F6706" s="5"/>
      <c r="G6706" s="1">
        <f>IF(D6706=D6705,G6705+1,1)</f>
        <v>2</v>
      </c>
    </row>
    <row r="6707" spans="1:7" ht="17.55" customHeight="1" thickBot="1" x14ac:dyDescent="0.35">
      <c r="A6707" s="1" t="str">
        <f t="shared" si="108"/>
        <v>STRUGGLE1</v>
      </c>
      <c r="B6707" s="1" t="s">
        <v>7533</v>
      </c>
      <c r="C6707" s="6" t="s">
        <v>302</v>
      </c>
      <c r="D6707" s="6" t="s">
        <v>312</v>
      </c>
      <c r="E6707" s="2" t="s">
        <v>314</v>
      </c>
      <c r="F6707" s="5"/>
      <c r="G6707" s="1">
        <f>IF(D6707=D6706,G6706+1,1)</f>
        <v>1</v>
      </c>
    </row>
    <row r="6708" spans="1:7" ht="17.55" hidden="1" customHeight="1" thickBot="1" x14ac:dyDescent="0.35">
      <c r="A6708" s="1" t="str">
        <f t="shared" si="108"/>
        <v>STRUGGLE2</v>
      </c>
      <c r="B6708" s="1" t="s">
        <v>7533</v>
      </c>
      <c r="C6708" s="6" t="s">
        <v>302</v>
      </c>
      <c r="D6708" s="6" t="s">
        <v>312</v>
      </c>
      <c r="E6708" s="2" t="s">
        <v>315</v>
      </c>
      <c r="F6708" s="5"/>
      <c r="G6708" s="1">
        <f>IF(D6708=D6707,G6707+1,1)</f>
        <v>2</v>
      </c>
    </row>
    <row r="6709" spans="1:7" ht="17.55" hidden="1" customHeight="1" thickBot="1" x14ac:dyDescent="0.35">
      <c r="A6709" s="1" t="str">
        <f t="shared" si="108"/>
        <v>BOOST1</v>
      </c>
      <c r="B6709" s="1" t="s">
        <v>7533</v>
      </c>
      <c r="C6709" s="6" t="s">
        <v>316</v>
      </c>
      <c r="D6709" s="8" t="s">
        <v>36</v>
      </c>
      <c r="E6709" s="2" t="s">
        <v>317</v>
      </c>
      <c r="F6709" s="5"/>
      <c r="G6709" s="1">
        <f>IF(D6709=D6708,G6708+1,1)</f>
        <v>1</v>
      </c>
    </row>
    <row r="6710" spans="1:7" ht="17.55" hidden="1" customHeight="1" thickBot="1" x14ac:dyDescent="0.35">
      <c r="A6710" s="1" t="str">
        <f t="shared" si="108"/>
        <v>BOOST2</v>
      </c>
      <c r="B6710" s="1" t="s">
        <v>7533</v>
      </c>
      <c r="C6710" s="6" t="s">
        <v>316</v>
      </c>
      <c r="D6710" s="9" t="s">
        <v>36</v>
      </c>
      <c r="E6710" s="2" t="s">
        <v>318</v>
      </c>
      <c r="F6710" s="5"/>
      <c r="G6710" s="1">
        <f>IF(D6710=D6709,G6709+1,1)</f>
        <v>2</v>
      </c>
    </row>
    <row r="6711" spans="1:7" ht="17.55" customHeight="1" thickBot="1" x14ac:dyDescent="0.35">
      <c r="A6711" s="1" t="str">
        <f t="shared" si="108"/>
        <v>IDLE1</v>
      </c>
      <c r="B6711" s="1" t="s">
        <v>7713</v>
      </c>
      <c r="C6711" s="6" t="s">
        <v>6747</v>
      </c>
      <c r="D6711" s="7" t="s">
        <v>488</v>
      </c>
      <c r="E6711" s="2" t="s">
        <v>6748</v>
      </c>
      <c r="F6711" s="5"/>
      <c r="G6711" s="1">
        <f>IF(D6711=D6710,G6710+1,1)</f>
        <v>1</v>
      </c>
    </row>
    <row r="6712" spans="1:7" ht="17.55" hidden="1" customHeight="1" thickBot="1" x14ac:dyDescent="0.35">
      <c r="A6712" s="1" t="str">
        <f t="shared" si="108"/>
        <v>IDLE2</v>
      </c>
      <c r="B6712" s="1" t="s">
        <v>7713</v>
      </c>
      <c r="C6712" s="6" t="s">
        <v>6747</v>
      </c>
      <c r="D6712" s="7" t="s">
        <v>488</v>
      </c>
      <c r="E6712" s="2" t="s">
        <v>6749</v>
      </c>
      <c r="F6712" s="5"/>
      <c r="G6712" s="1">
        <f>IF(D6712=D6711,G6711+1,1)</f>
        <v>2</v>
      </c>
    </row>
    <row r="6713" spans="1:7" ht="17.55" customHeight="1" thickBot="1" x14ac:dyDescent="0.35">
      <c r="A6713" s="1" t="str">
        <f t="shared" si="108"/>
        <v>POWER1</v>
      </c>
      <c r="B6713" s="1" t="s">
        <v>7713</v>
      </c>
      <c r="C6713" s="6" t="s">
        <v>6747</v>
      </c>
      <c r="D6713" s="6" t="s">
        <v>4761</v>
      </c>
      <c r="E6713" s="2" t="s">
        <v>6750</v>
      </c>
      <c r="F6713" s="5"/>
      <c r="G6713" s="1">
        <f>IF(D6713=D6712,G6712+1,1)</f>
        <v>1</v>
      </c>
    </row>
    <row r="6714" spans="1:7" ht="17.55" customHeight="1" thickBot="1" x14ac:dyDescent="0.35">
      <c r="A6714" s="1" t="str">
        <f t="shared" si="108"/>
        <v>POWER2</v>
      </c>
      <c r="B6714" s="1" t="s">
        <v>7713</v>
      </c>
      <c r="C6714" s="6" t="s">
        <v>6747</v>
      </c>
      <c r="D6714" s="6" t="s">
        <v>4761</v>
      </c>
      <c r="E6714" s="2" t="s">
        <v>6751</v>
      </c>
      <c r="F6714" s="5"/>
      <c r="G6714" s="1">
        <f>IF(D6714=D6713,G6713+1,1)</f>
        <v>2</v>
      </c>
    </row>
    <row r="6715" spans="1:7" ht="17.55" customHeight="1" thickBot="1" x14ac:dyDescent="0.35">
      <c r="A6715" s="1" t="str">
        <f t="shared" si="108"/>
        <v>UPPERCUT1</v>
      </c>
      <c r="B6715" s="1" t="s">
        <v>7593</v>
      </c>
      <c r="C6715" s="6" t="s">
        <v>3535</v>
      </c>
      <c r="D6715" s="6" t="s">
        <v>6252</v>
      </c>
      <c r="E6715" s="2" t="s">
        <v>3536</v>
      </c>
      <c r="F6715" s="5"/>
      <c r="G6715" s="1">
        <f>IF(D6715=D6714,G6714+1,1)</f>
        <v>1</v>
      </c>
    </row>
    <row r="6716" spans="1:7" ht="17.55" hidden="1" customHeight="1" thickBot="1" x14ac:dyDescent="0.35">
      <c r="A6716" s="1" t="str">
        <f t="shared" si="108"/>
        <v>UPPERCUT2</v>
      </c>
      <c r="B6716" s="1" t="s">
        <v>7593</v>
      </c>
      <c r="C6716" s="6" t="s">
        <v>3535</v>
      </c>
      <c r="D6716" s="6" t="s">
        <v>6252</v>
      </c>
      <c r="E6716" s="2" t="s">
        <v>3537</v>
      </c>
      <c r="F6716" s="5"/>
      <c r="G6716" s="1">
        <f>IF(D6716=D6715,G6715+1,1)</f>
        <v>2</v>
      </c>
    </row>
    <row r="6717" spans="1:7" ht="17.55" hidden="1" customHeight="1" thickBot="1" x14ac:dyDescent="0.35">
      <c r="A6717" s="1" t="str">
        <f t="shared" si="108"/>
        <v>FACEPALM1</v>
      </c>
      <c r="B6717" s="1" t="e">
        <v>#N/A</v>
      </c>
      <c r="C6717" s="6" t="s">
        <v>1822</v>
      </c>
      <c r="D6717" s="6" t="s">
        <v>1945</v>
      </c>
      <c r="E6717" s="3"/>
      <c r="F6717" s="29"/>
      <c r="G6717" s="1">
        <f>IF(D6717=D6716,G6716+1,1)</f>
        <v>1</v>
      </c>
    </row>
    <row r="6718" spans="1:7" ht="17.55" hidden="1" customHeight="1" thickBot="1" x14ac:dyDescent="0.35">
      <c r="A6718" s="1" t="str">
        <f t="shared" si="108"/>
        <v>DIG1</v>
      </c>
      <c r="B6718" s="1"/>
      <c r="C6718" s="6" t="s">
        <v>3</v>
      </c>
      <c r="D6718" s="8" t="s">
        <v>11</v>
      </c>
      <c r="E6718" s="2" t="s">
        <v>12</v>
      </c>
      <c r="F6718" s="5"/>
      <c r="G6718" s="1">
        <f>IF(D6718=D6717,G6717+1,1)</f>
        <v>1</v>
      </c>
    </row>
    <row r="6719" spans="1:7" ht="17.55" hidden="1" customHeight="1" thickBot="1" x14ac:dyDescent="0.35">
      <c r="A6719" s="1" t="str">
        <f t="shared" si="108"/>
        <v>HANG1</v>
      </c>
      <c r="B6719" s="1"/>
      <c r="C6719" s="6" t="s">
        <v>329</v>
      </c>
      <c r="D6719" s="10" t="s">
        <v>332</v>
      </c>
      <c r="E6719" s="2" t="s">
        <v>333</v>
      </c>
      <c r="F6719" s="5"/>
      <c r="G6719" s="1">
        <f>IF(D6719=D6718,G6718+1,1)</f>
        <v>1</v>
      </c>
    </row>
    <row r="6720" spans="1:7" ht="17.55" hidden="1" customHeight="1" thickBot="1" x14ac:dyDescent="0.35">
      <c r="A6720" s="1" t="str">
        <f t="shared" si="108"/>
        <v>HANG2</v>
      </c>
      <c r="B6720" s="1"/>
      <c r="C6720" s="6" t="s">
        <v>329</v>
      </c>
      <c r="D6720" s="10" t="s">
        <v>332</v>
      </c>
      <c r="E6720" s="2" t="s">
        <v>334</v>
      </c>
      <c r="F6720" s="5"/>
      <c r="G6720" s="1">
        <f>IF(D6720=D6719,G6719+1,1)</f>
        <v>2</v>
      </c>
    </row>
    <row r="6721" spans="1:7" ht="17.55" hidden="1" customHeight="1" thickBot="1" x14ac:dyDescent="0.35">
      <c r="A6721" s="1" t="str">
        <f t="shared" si="108"/>
        <v>DISAGREE1</v>
      </c>
      <c r="B6721" s="1"/>
      <c r="C6721" s="6" t="s">
        <v>352</v>
      </c>
      <c r="D6721" s="6" t="s">
        <v>356</v>
      </c>
      <c r="E6721" s="2" t="s">
        <v>357</v>
      </c>
      <c r="F6721" s="5"/>
      <c r="G6721" s="1">
        <f>IF(D6721=D6720,G6720+1,1)</f>
        <v>1</v>
      </c>
    </row>
    <row r="6722" spans="1:7" ht="17.55" hidden="1" customHeight="1" thickBot="1" x14ac:dyDescent="0.35">
      <c r="A6722" s="1" t="str">
        <f t="shared" si="108"/>
        <v>DISAGREE2</v>
      </c>
      <c r="B6722" s="1"/>
      <c r="C6722" s="6" t="s">
        <v>352</v>
      </c>
      <c r="D6722" s="6" t="s">
        <v>356</v>
      </c>
      <c r="E6722" s="2" t="s">
        <v>358</v>
      </c>
      <c r="F6722" s="5"/>
      <c r="G6722" s="1">
        <f>IF(D6722=D6721,G6721+1,1)</f>
        <v>2</v>
      </c>
    </row>
    <row r="6723" spans="1:7" ht="17.55" hidden="1" customHeight="1" thickBot="1" x14ac:dyDescent="0.35">
      <c r="A6723" s="1" t="str">
        <f t="shared" si="108"/>
        <v>DISAGREE3</v>
      </c>
      <c r="B6723" s="1"/>
      <c r="C6723" s="6" t="s">
        <v>352</v>
      </c>
      <c r="D6723" s="6" t="s">
        <v>356</v>
      </c>
      <c r="E6723" s="2" t="s">
        <v>359</v>
      </c>
      <c r="F6723" s="5"/>
      <c r="G6723" s="1">
        <f>IF(D6723=D6722,G6722+1,1)</f>
        <v>3</v>
      </c>
    </row>
    <row r="6724" spans="1:7" ht="17.55" hidden="1" customHeight="1" thickBot="1" x14ac:dyDescent="0.35">
      <c r="A6724" s="1" t="str">
        <f t="shared" si="108"/>
        <v>DISAGREE4</v>
      </c>
      <c r="C6724" s="6" t="s">
        <v>352</v>
      </c>
      <c r="D6724" s="6" t="s">
        <v>356</v>
      </c>
      <c r="E6724" s="2" t="s">
        <v>360</v>
      </c>
      <c r="F6724" s="5"/>
      <c r="G6724" s="1">
        <f>IF(D6724=D6723,G6723+1,1)</f>
        <v>4</v>
      </c>
    </row>
    <row r="6725" spans="1:7" ht="17.55" hidden="1" customHeight="1" thickBot="1" x14ac:dyDescent="0.35">
      <c r="A6725" s="1" t="str">
        <f t="shared" si="108"/>
        <v>REASON1</v>
      </c>
      <c r="B6725" s="1"/>
      <c r="C6725" s="6" t="s">
        <v>352</v>
      </c>
      <c r="D6725" s="10" t="s">
        <v>361</v>
      </c>
      <c r="E6725" s="2" t="s">
        <v>362</v>
      </c>
      <c r="F6725" s="5"/>
      <c r="G6725" s="1">
        <f>IF(D6725=D6724,G6724+1,1)</f>
        <v>1</v>
      </c>
    </row>
    <row r="6726" spans="1:7" ht="17.55" hidden="1" customHeight="1" thickBot="1" x14ac:dyDescent="0.35">
      <c r="A6726" s="1" t="str">
        <f t="shared" si="108"/>
        <v>REASON2</v>
      </c>
      <c r="B6726" s="1"/>
      <c r="C6726" s="6" t="s">
        <v>352</v>
      </c>
      <c r="D6726" s="10" t="s">
        <v>361</v>
      </c>
      <c r="E6726" s="2" t="s">
        <v>363</v>
      </c>
      <c r="F6726" s="5"/>
      <c r="G6726" s="1">
        <f>IF(D6726=D6725,G6725+1,1)</f>
        <v>2</v>
      </c>
    </row>
    <row r="6727" spans="1:7" ht="17.55" hidden="1" customHeight="1" thickBot="1" x14ac:dyDescent="0.35">
      <c r="A6727" s="1" t="str">
        <f t="shared" si="108"/>
        <v>REASON3</v>
      </c>
      <c r="B6727" s="1"/>
      <c r="C6727" s="6" t="s">
        <v>352</v>
      </c>
      <c r="D6727" s="10" t="s">
        <v>361</v>
      </c>
      <c r="E6727" s="2" t="s">
        <v>364</v>
      </c>
      <c r="F6727" s="5"/>
      <c r="G6727" s="1">
        <f>IF(D6727=D6726,G6726+1,1)</f>
        <v>3</v>
      </c>
    </row>
    <row r="6728" spans="1:7" ht="17.55" hidden="1" customHeight="1" thickBot="1" x14ac:dyDescent="0.35">
      <c r="A6728" s="1" t="str">
        <f t="shared" si="108"/>
        <v>REASON4</v>
      </c>
      <c r="B6728" s="1"/>
      <c r="C6728" s="6" t="s">
        <v>352</v>
      </c>
      <c r="D6728" s="6" t="s">
        <v>361</v>
      </c>
      <c r="E6728" s="2" t="s">
        <v>365</v>
      </c>
      <c r="F6728" s="5"/>
      <c r="G6728" s="1">
        <f>IF(D6728=D6727,G6727+1,1)</f>
        <v>4</v>
      </c>
    </row>
    <row r="6729" spans="1:7" ht="17.55" hidden="1" customHeight="1" thickBot="1" x14ac:dyDescent="0.35">
      <c r="A6729" s="1" t="str">
        <f t="shared" si="108"/>
        <v>REASON21</v>
      </c>
      <c r="B6729" s="1"/>
      <c r="C6729" s="6" t="s">
        <v>352</v>
      </c>
      <c r="D6729" s="6" t="s">
        <v>366</v>
      </c>
      <c r="E6729" s="2" t="s">
        <v>367</v>
      </c>
      <c r="F6729" s="5"/>
      <c r="G6729" s="1">
        <f>IF(D6729=D6728,G6728+1,1)</f>
        <v>1</v>
      </c>
    </row>
    <row r="6730" spans="1:7" ht="17.55" hidden="1" customHeight="1" thickBot="1" x14ac:dyDescent="0.35">
      <c r="A6730" s="1" t="str">
        <f t="shared" si="108"/>
        <v>GHOUL1</v>
      </c>
      <c r="B6730" s="1"/>
      <c r="C6730" s="6" t="s">
        <v>4761</v>
      </c>
      <c r="D6730" s="6" t="s">
        <v>4963</v>
      </c>
      <c r="E6730" s="2" t="s">
        <v>4966</v>
      </c>
      <c r="F6730" s="5"/>
      <c r="G6730" s="1">
        <f>IF(D6730=D6729,G6729+1,1)</f>
        <v>1</v>
      </c>
    </row>
    <row r="6731" spans="1:7" ht="17.55" hidden="1" customHeight="1" thickBot="1" x14ac:dyDescent="0.35">
      <c r="A6731" s="1" t="str">
        <f t="shared" si="108"/>
        <v>HORNBLOW1</v>
      </c>
      <c r="C6731" s="6" t="s">
        <v>4761</v>
      </c>
      <c r="D6731" s="6" t="s">
        <v>5017</v>
      </c>
      <c r="E6731" s="2" t="s">
        <v>5017</v>
      </c>
      <c r="F6731" s="5"/>
      <c r="G6731" s="1">
        <f>IF(D6731=D6730,G6730+1,1)</f>
        <v>1</v>
      </c>
    </row>
    <row r="6732" spans="1:7" ht="17.55" hidden="1" customHeight="1" thickBot="1" x14ac:dyDescent="0.35">
      <c r="A6732" s="1" t="str">
        <f t="shared" si="108"/>
        <v>TEASE1</v>
      </c>
      <c r="C6732" s="8" t="s">
        <v>182</v>
      </c>
      <c r="D6732" s="8" t="s">
        <v>7163</v>
      </c>
      <c r="E6732" s="2" t="s">
        <v>7164</v>
      </c>
      <c r="F6732" s="5"/>
      <c r="G6732" s="1">
        <f>IF(D6732=D6731,G6731+1,1)</f>
        <v>1</v>
      </c>
    </row>
  </sheetData>
  <autoFilter ref="B1:G6732">
    <filterColumn colId="0">
      <filters>
        <filter val="Animal"/>
        <filter val="AnimalBeastMastery"/>
        <filter val="BioArmour"/>
        <filter val="BombDark"/>
        <filter val="Combat"/>
        <filter val="CrabPack"/>
        <filter val="DangerSense"/>
        <filter val="Dark"/>
        <filter val="Earth"/>
        <filter val="Electricity"/>
        <filter val="Energy"/>
        <filter val="EnergyDisinigrate"/>
        <filter val="Fire"/>
        <filter val="Fly"/>
        <filter val="ForceField"/>
        <filter val="Gas"/>
        <filter val="Heal"/>
        <filter val="HTH"/>
        <filter val="HTHCrushing"/>
        <filter val="HTHMArtialArts"/>
        <filter val="HTHPoison"/>
        <filter val="HTHSavage"/>
        <filter val="HTHSerpent"/>
        <filter val="HTHTier"/>
        <filter val="Ice"/>
        <filter val="Invisibility"/>
        <filter val="Knockback"/>
        <filter val="Light"/>
        <filter val="Magic"/>
        <filter val="MagicAssemblefromSkeleton"/>
        <filter val="MagicDemonSummoning"/>
        <filter val="Movement"/>
        <filter val="Movement2HL"/>
        <filter val="Movement2HLIceSlide"/>
        <filter val="Movement2HLJump"/>
        <filter val="Movement2HLSlide"/>
        <filter val="MovementBeast"/>
        <filter val="MovementBeast2HL"/>
        <filter val="MovementBounce"/>
        <filter val="MovementBounceShield"/>
        <filter val="MovementCarpet"/>
        <filter val="MovementClaws"/>
        <filter val="MovementDualWield"/>
        <filter val="MovementFly"/>
        <filter val="MovementFly2HL"/>
        <filter val="MovementFlyDualWield"/>
        <filter val="MovementFlyShield"/>
        <filter val="MovementFlyWing"/>
        <filter val="MovementHover"/>
        <filter val="MovementHoverShield"/>
        <filter val="MovementIceSlide"/>
        <filter val="MovementLeap"/>
        <filter val="MovementLeftHand"/>
        <filter val="MovementLimp"/>
        <filter val="MovementMonster"/>
        <filter val="MovementNinja"/>
        <filter val="MovementNinja2h"/>
        <filter val="MovementNinjaBeam"/>
        <filter val="MovementNinjaClaws"/>
        <filter val="MovementNinjaDualPistols"/>
        <filter val="MovementNinjaDualWield"/>
        <filter val="MovementNinjaGun"/>
        <filter val="MovementNinjaLeftWeapon"/>
        <filter val="MovementNinjaRightWeapon"/>
        <filter val="MovementNinjaShield"/>
        <filter val="MovementNinjaShieldWep"/>
        <filter val="MovementPistol"/>
        <filter val="MovementRun"/>
        <filter val="MovementShield"/>
        <filter val="MovementShieldLeap"/>
        <filter val="MovementShieldSwim"/>
        <filter val="MovementSlide"/>
        <filter val="MovementSlideLeap"/>
        <filter val="MovementSnakeLeap"/>
        <filter val="MovementSneak"/>
        <filter val="MovementSteamJumpJetpack"/>
        <filter val="MovementSwim"/>
        <filter val="MovementWalk"/>
        <filter val="MovementZombie"/>
        <filter val="Plant"/>
        <filter val="PowerUps"/>
        <filter val="PowerUpsAuraBeastlyRage"/>
        <filter val="Psionics"/>
        <filter val="Psionics+B3478"/>
        <filter val="PsionicsTaunt"/>
        <filter val="Radiation"/>
        <filter val="Range"/>
        <filter val="RangeArmgunBlast"/>
        <filter val="RangeArmgunBurst"/>
        <filter val="RangeArmgunBurst2"/>
        <filter val="RangeArmgunBurst3"/>
        <filter val="RangeArmgunBurstPause"/>
        <filter val="RangeArmgunBurstQuick"/>
        <filter val="RangeArmgunBurstShotgun"/>
        <filter val="RangeArmgunBurstShotgun2"/>
        <filter val="RangeArmgunLong"/>
        <filter val="RangeArmgunPause"/>
        <filter val="RangeArmgunQuick"/>
        <filter val="RangeArmgunShotgun3"/>
        <filter val="RangeArmGunSpray"/>
        <filter val="RangeArmGunSpray2"/>
        <filter val="RangeArmGunSpray2Pause"/>
        <filter val="RangeArmsOutToSide"/>
        <filter val="RangeArmsOutToSide2"/>
        <filter val="RangeArmsOutToSide2Shield"/>
        <filter val="RangeArmsOutToSideShield"/>
        <filter val="RangeBackHandThrow"/>
        <filter val="RangeBackHandThrowShield"/>
        <filter val="RangeBeam"/>
        <filter val="RangeBeam2"/>
        <filter val="RangeBeamCombo"/>
        <filter val="RangeBeamPause"/>
        <filter val="RangeBeamQuick"/>
        <filter val="RangeBlast"/>
        <filter val="RangeBlastShield"/>
        <filter val="RangeBodyBurst"/>
        <filter val="RangeBoostAndSweepHandsOut"/>
        <filter val="RangeBoostAndSweepHandsOutShield"/>
        <filter val="RangeBoostSweepHandsOutSLowly"/>
        <filter val="RangeBringInCrossArms"/>
        <filter val="RangeBringInCrossArms2"/>
        <filter val="RangeChest"/>
        <filter val="RangeChest2"/>
        <filter val="RangeClap"/>
        <filter val="RangeClapShield"/>
        <filter val="RangeCombo"/>
        <filter val="RangeConcentratePush"/>
        <filter val="RangeDrain"/>
        <filter val="RangeEntangle"/>
        <filter val="RangeEntangleEnergy"/>
        <filter val="RangeEntangleSeer"/>
        <filter val="RangeEpicLightningSummon"/>
        <filter val="RangeEpicRadiation"/>
        <filter val="RangeExplode"/>
        <filter val="RangeEyes"/>
        <filter val="RangeEyesShield"/>
        <filter val="RangeEyesSweep"/>
        <filter val="RangeGrabPull"/>
        <filter val="RangeHitGround"/>
        <filter val="RangeHold"/>
        <filter val="RangeHold2"/>
        <filter val="RangeHold2Pause"/>
        <filter val="RangeHold2Quick"/>
        <filter val="RangeHold2Windup"/>
        <filter val="RangeHoldFloatPause"/>
        <filter val="RangeHoldPause"/>
        <filter val="RangeHoldQuick"/>
        <filter val="RangeHoldWindupPause"/>
        <filter val="RangeHypno"/>
        <filter val="RangeKata"/>
        <filter val="RangeKataBeam"/>
        <filter val="RangeKataGroundSlam"/>
        <filter val="RangeKataHold"/>
        <filter val="RangeKataQuick"/>
        <filter val="RangeKataThrow"/>
        <filter val="RangeKataWindup"/>
        <filter val="RangeLift"/>
        <filter val="RangeLiftAndCrashDown"/>
        <filter val="RangeLiftPush"/>
        <filter val="RangeLiftRadiation"/>
        <filter val="RangeLiftShield"/>
        <filter val="RangeLiftThrow"/>
        <filter val="RangeMaceWaveOverhead"/>
        <filter val="RangeMagicHitGround"/>
        <filter val="RangeMagicPush"/>
        <filter val="RangeMagicSwingArms"/>
        <filter val="RangeMagicToss"/>
        <filter val="RangeMouth"/>
        <filter val="RangeMouthDeath"/>
        <filter val="RangeMouthDeepBreath"/>
        <filter val="RangeMouthFreezeFrame"/>
        <filter val="RangeMouthHandsCall"/>
        <filter val="RangeMouthLong"/>
        <filter val="RangeMouthQuick"/>
        <filter val="RangeMouthQuick2"/>
        <filter val="RangeMouthReact"/>
        <filter val="RangeMouthShield"/>
        <filter val="RangeMouthShield2"/>
        <filter val="RangeMouthSide"/>
        <filter val="RangeMouthSpit"/>
        <filter val="RangeMouthStun"/>
        <filter val="RangeMouthUp"/>
        <filter val="RangeNinjaPush"/>
        <filter val="RangeNinjaTwoHandedPush"/>
        <filter val="RangePauseLift"/>
        <filter val="RangePowerUpAndBlast"/>
        <filter val="RangePowerUpTwohandedPush"/>
        <filter val="RangePull"/>
        <filter val="RangePullFromFace"/>
        <filter val="RangePush"/>
        <filter val="RangePushQuick"/>
        <filter val="RangePushShield"/>
        <filter val="RangeRadiationBoostAndSweepHandsOut"/>
        <filter val="RangeRadius"/>
        <filter val="RangeReachup"/>
        <filter val="RangeReachupQuick"/>
        <filter val="RangeShoulder"/>
        <filter val="RangeShoulder3"/>
        <filter val="RangeShoulder3Blasts"/>
        <filter val="RangeShoulderBothShoulders"/>
        <filter val="RangeShoulderBurst"/>
        <filter val="RangeShoulderDoubleBurst"/>
        <filter val="RangeShoulderDoubleBurst2"/>
        <filter val="RangeSideHands"/>
        <filter val="RangeSingOpera"/>
        <filter val="RangeSkyPray"/>
        <filter val="RangeSkyPrayQuick"/>
        <filter val="RangeStaffBolt"/>
        <filter val="RangeStaffBoltShield"/>
        <filter val="RangeStaffWaveOverhead"/>
        <filter val="RangeStaffWaveOverheadDraw"/>
        <filter val="RangeSweepHandIn"/>
        <filter val="RangeSweepHandsOut"/>
        <filter val="RangeSweepHandsOut2"/>
        <filter val="RangeSweepHandsOutShield"/>
        <filter val="RangeSweepSmashFistsHandsOut"/>
        <filter val="RangeSwingArmsPush"/>
        <filter val="RangeSwingUppercut"/>
        <filter val="RangeThrust"/>
        <filter val="RangeTorrent"/>
        <filter val="RangeTorrentDrawWeapon"/>
        <filter val="RangeTwoHandBeam"/>
        <filter val="RangeTwoHandBeamShield"/>
        <filter val="RangeTwoHandedBlast"/>
        <filter val="RangeTwoHandedBlastShield"/>
        <filter val="RangeTwoHandedBurst"/>
        <filter val="RangeTwoHandedBurst2"/>
        <filter val="RangeTwoHandedPull"/>
        <filter val="RangeTwoHandedPush"/>
        <filter val="RangeTwoHandedPush2"/>
        <filter val="RangeTwoHandedPushQuick"/>
        <filter val="RangeTwoHandedPushShield"/>
        <filter val="RangeTwoHandedSkyCast"/>
        <filter val="RangeTwoHandedUnderhandThrow"/>
        <filter val="RangeTwoHandsProject"/>
        <filter val="RangeUnderhandThrow"/>
        <filter val="Smoke"/>
        <filter val="SmokeNinja"/>
        <filter val="StaffMastery"/>
        <filter val="SuperLeap"/>
        <filter val="SuperReflexes"/>
        <filter val="SuperSpeed"/>
        <filter val="SuperStrength"/>
        <filter val="Tech"/>
        <filter val="TechRobotics"/>
        <filter val="TELEKINESIS"/>
        <filter val="Telekinisis"/>
        <filter val="Teleport"/>
        <filter val="TeleportDark"/>
        <filter val="TeleportEnergy"/>
        <filter val="TimeTravel"/>
        <filter val="WeaponDualWeapons"/>
        <filter val="WeaponHTH"/>
        <filter val="WeaponProjectile"/>
        <filter val="Weapons"/>
        <filter val="WeaponsBow"/>
        <filter val="WeaponsClaws"/>
        <filter val="WeaponsCrossbow"/>
        <filter val="WeaponsDual"/>
        <filter val="WeaponsHeavy"/>
        <filter val="WeaponsHTH"/>
        <filter val="WeaponsHTHAxe"/>
        <filter val="WeaponsHTHBat"/>
        <filter val="WeaponsHTHClub"/>
        <filter val="WeaponsHTHHammer"/>
        <filter val="WeaponsHTHKatana"/>
        <filter val="WeaponsHTHKnife"/>
        <filter val="WeaponsHTHMace"/>
        <filter val="WeaponsHTHNinja"/>
        <filter val="WeaponsHTHRingBlade"/>
        <filter val="WeaponsHTHStaff"/>
        <filter val="WeaponsHTHSword"/>
        <filter val="WeaponsHTHWhip"/>
        <filter val="WeaponsKnife"/>
        <filter val="WeaponsMachineGun"/>
        <filter val="WeaponsMachineGunSG"/>
        <filter val="WeaponSpear"/>
        <filter val="WeaponsPistol"/>
        <filter val="WeaponsProjectile"/>
        <filter val="WeaponsRifle"/>
        <filter val="WeaponsRifle+B5988"/>
        <filter val="WeaponsShield"/>
        <filter val="WeaponsShotgun"/>
        <filter val="WeaponsSword"/>
        <filter val="WeapponsHTHStaff"/>
        <filter val="Weather"/>
        <filter val="Web"/>
        <filter val="WweaponsHTHStaff"/>
      </filters>
    </filterColumn>
    <filterColumn colId="3">
      <customFilters and="1">
        <customFilter operator="notEqual" val="*post*"/>
        <customFilter operator="notEqual" val="*pre*"/>
      </customFilters>
    </filterColumn>
    <filterColumn colId="4">
      <filters blank="1"/>
    </filterColumn>
    <sortState ref="B2:G6732">
      <sortCondition ref="B1:B6732"/>
    </sortState>
  </autoFilter>
  <dataConsolidate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38"/>
  <sheetViews>
    <sheetView zoomScale="75" zoomScaleNormal="75" workbookViewId="0">
      <pane xSplit="2" ySplit="1" topLeftCell="C4820" activePane="bottomRight" state="frozen"/>
      <selection pane="topRight" activeCell="B1" sqref="B1"/>
      <selection pane="bottomLeft" activeCell="A2" sqref="A2"/>
      <selection pane="bottomRight"/>
    </sheetView>
  </sheetViews>
  <sheetFormatPr defaultColWidth="12.77734375" defaultRowHeight="17.55" customHeight="1" x14ac:dyDescent="0.3"/>
  <cols>
    <col min="1" max="1" width="49" customWidth="1"/>
    <col min="2" max="2" width="15.21875" customWidth="1"/>
    <col min="3" max="3" width="28.5546875" bestFit="1" customWidth="1"/>
    <col min="4" max="4" width="31.77734375" style="12" customWidth="1"/>
    <col min="5" max="5" width="32.77734375" style="12" bestFit="1" customWidth="1"/>
    <col min="7" max="7" width="29.21875" customWidth="1"/>
    <col min="8" max="8" width="42.77734375" customWidth="1"/>
  </cols>
  <sheetData>
    <row r="1" spans="1:8" ht="17.55" customHeight="1" thickBot="1" x14ac:dyDescent="0.35">
      <c r="A1" s="8" t="s">
        <v>2</v>
      </c>
      <c r="B1" s="1"/>
      <c r="C1" s="1"/>
      <c r="D1" s="6" t="s">
        <v>0</v>
      </c>
      <c r="E1" s="6" t="s">
        <v>1</v>
      </c>
      <c r="G1" t="s">
        <v>1148</v>
      </c>
      <c r="H1" s="26" t="s">
        <v>526</v>
      </c>
    </row>
    <row r="2" spans="1:8" ht="17.55" customHeight="1" thickBot="1" x14ac:dyDescent="0.35">
      <c r="A2" s="2" t="s">
        <v>5</v>
      </c>
      <c r="B2" s="1" t="e">
        <f>CONCATENATE(E2,#REF!)</f>
        <v>#REF!</v>
      </c>
      <c r="C2" s="1" t="s">
        <v>7518</v>
      </c>
      <c r="D2" s="6" t="s">
        <v>3</v>
      </c>
      <c r="E2" s="6" t="s">
        <v>4</v>
      </c>
      <c r="G2" s="1" t="str">
        <f>IF(ISNA(VLOOKUP(A2,'PRE Lookup'!A:B,2,FALSE))," ", VLOOKUP(A2,'PRE Lookup'!A:B,2,FALSE))</f>
        <v xml:space="preserve"> </v>
      </c>
      <c r="H2" s="26" t="str">
        <f>IF(ISNA(VLOOKUP(A2,'Post Lookup'!A:B,2,FALSE))," ", VLOOKUP(A2,'Post Lookup'!A:B,2,FALSE))</f>
        <v xml:space="preserve"> </v>
      </c>
    </row>
    <row r="3" spans="1:8" ht="17.55" customHeight="1" thickBot="1" x14ac:dyDescent="0.35">
      <c r="A3" s="2" t="s">
        <v>6</v>
      </c>
      <c r="B3" s="1" t="str">
        <f t="shared" ref="B3:B34" si="0">CONCATENATE(E3,G3)</f>
        <v xml:space="preserve">BURST </v>
      </c>
      <c r="C3" s="1" t="s">
        <v>7518</v>
      </c>
      <c r="D3" s="6" t="s">
        <v>3</v>
      </c>
      <c r="E3" s="6" t="s">
        <v>4</v>
      </c>
      <c r="G3" s="1" t="str">
        <f>IF(ISNA(VLOOKUP(A3,'PRE Lookup'!A:B,2,FALSE))," ", VLOOKUP(A3,'PRE Lookup'!A:B,2,FALSE))</f>
        <v xml:space="preserve"> </v>
      </c>
      <c r="H3" s="26" t="str">
        <f>IF(ISNA(VLOOKUP(A3,'Post Lookup'!A:B,2,FALSE))," ", VLOOKUP(A3,'Post Lookup'!A:B,2,FALSE))</f>
        <v xml:space="preserve"> </v>
      </c>
    </row>
    <row r="4" spans="1:8" ht="17.55" customHeight="1" thickBot="1" x14ac:dyDescent="0.35">
      <c r="A4" s="2" t="s">
        <v>8</v>
      </c>
      <c r="B4" s="1" t="str">
        <f t="shared" si="0"/>
        <v xml:space="preserve">CYCLE </v>
      </c>
      <c r="C4" s="1" t="s">
        <v>7512</v>
      </c>
      <c r="D4" s="6" t="s">
        <v>3</v>
      </c>
      <c r="E4" s="6" t="s">
        <v>7</v>
      </c>
      <c r="G4" s="1" t="str">
        <f>IF(ISNA(VLOOKUP(A4,'PRE Lookup'!A:B,2,FALSE))," ", VLOOKUP(A4,'PRE Lookup'!A:B,2,FALSE))</f>
        <v xml:space="preserve"> </v>
      </c>
      <c r="H4" s="26" t="str">
        <f>IF(ISNA(VLOOKUP(A4,'Post Lookup'!A:B,2,FALSE))," ", VLOOKUP(A4,'Post Lookup'!A:B,2,FALSE))</f>
        <v xml:space="preserve"> </v>
      </c>
    </row>
    <row r="5" spans="1:8" ht="17.55" customHeight="1" thickBot="1" x14ac:dyDescent="0.35">
      <c r="A5" s="2" t="s">
        <v>12</v>
      </c>
      <c r="B5" s="1" t="str">
        <f t="shared" si="0"/>
        <v xml:space="preserve">DIG </v>
      </c>
      <c r="C5" s="1" t="s">
        <v>7512</v>
      </c>
      <c r="D5" s="6" t="s">
        <v>3</v>
      </c>
      <c r="E5" s="8" t="s">
        <v>11</v>
      </c>
      <c r="G5" s="1" t="str">
        <f>IF(ISNA(VLOOKUP(A5,'PRE Lookup'!A:B,2,FALSE))," ", VLOOKUP(A5,'PRE Lookup'!A:B,2,FALSE))</f>
        <v xml:space="preserve"> </v>
      </c>
      <c r="H5" s="26" t="str">
        <f>IF(ISNA(VLOOKUP(A5,'Post Lookup'!A:B,2,FALSE))," ", VLOOKUP(A5,'Post Lookup'!A:B,2,FALSE))</f>
        <v xml:space="preserve"> </v>
      </c>
    </row>
    <row r="6" spans="1:8" ht="17.55" customHeight="1" thickBot="1" x14ac:dyDescent="0.35">
      <c r="A6" s="2" t="s">
        <v>14</v>
      </c>
      <c r="B6" s="1" t="str">
        <f t="shared" si="0"/>
        <v xml:space="preserve">POUND </v>
      </c>
      <c r="C6" s="1" t="s">
        <v>7512</v>
      </c>
      <c r="D6" s="6" t="s">
        <v>3</v>
      </c>
      <c r="E6" s="6" t="s">
        <v>13</v>
      </c>
      <c r="G6" s="1" t="str">
        <f>IF(ISNA(VLOOKUP(A6,'PRE Lookup'!A:B,2,FALSE))," ", VLOOKUP(A6,'PRE Lookup'!A:B,2,FALSE))</f>
        <v xml:space="preserve"> </v>
      </c>
      <c r="H6" s="26" t="str">
        <f>IF(ISNA(VLOOKUP(A6,'Post Lookup'!A:B,2,FALSE))," ", VLOOKUP(A6,'Post Lookup'!A:B,2,FALSE))</f>
        <v>1H_POUND_POST</v>
      </c>
    </row>
    <row r="7" spans="1:8" ht="17.55" customHeight="1" thickBot="1" x14ac:dyDescent="0.35">
      <c r="A7" s="2" t="s">
        <v>15</v>
      </c>
      <c r="B7" s="1" t="str">
        <f t="shared" si="0"/>
        <v xml:space="preserve">POUND </v>
      </c>
      <c r="C7" s="1" t="s">
        <v>7512</v>
      </c>
      <c r="D7" s="6" t="s">
        <v>3</v>
      </c>
      <c r="E7" s="6" t="s">
        <v>13</v>
      </c>
      <c r="G7" s="1" t="str">
        <f>IF(ISNA(VLOOKUP(A7,'PRE Lookup'!A:B,2,FALSE))," ", VLOOKUP(A7,'PRE Lookup'!A:B,2,FALSE))</f>
        <v xml:space="preserve"> </v>
      </c>
      <c r="H7" s="26" t="str">
        <f>IF(ISNA(VLOOKUP(A7,'Post Lookup'!A:B,2,FALSE))," ", VLOOKUP(A7,'Post Lookup'!A:B,2,FALSE))</f>
        <v>1H_POUND_B_POST</v>
      </c>
    </row>
    <row r="8" spans="1:8" ht="17.55" customHeight="1" thickBot="1" x14ac:dyDescent="0.35">
      <c r="A8" s="2" t="s">
        <v>16</v>
      </c>
      <c r="B8" s="1" t="e">
        <f t="shared" si="0"/>
        <v>#N/A</v>
      </c>
      <c r="C8" s="1" t="s">
        <v>7512</v>
      </c>
      <c r="D8" s="6" t="s">
        <v>3</v>
      </c>
      <c r="E8" s="6" t="s">
        <v>13</v>
      </c>
      <c r="G8" s="1" t="e">
        <f>VLOOKUP(A8,'PRE Lookup'!A:B,2,FALSE)</f>
        <v>#N/A</v>
      </c>
      <c r="H8" s="26" t="e">
        <f>VLOOKUP(A8,'Post Lookup'!A:B,2,FALSE)</f>
        <v>#N/A</v>
      </c>
    </row>
    <row r="9" spans="1:8" ht="17.55" customHeight="1" thickBot="1" x14ac:dyDescent="0.35">
      <c r="A9" s="2" t="s">
        <v>17</v>
      </c>
      <c r="B9" s="1" t="e">
        <f t="shared" si="0"/>
        <v>#N/A</v>
      </c>
      <c r="C9" s="1" t="s">
        <v>7512</v>
      </c>
      <c r="D9" s="6" t="s">
        <v>3</v>
      </c>
      <c r="E9" s="6" t="s">
        <v>13</v>
      </c>
      <c r="G9" s="1" t="e">
        <f>VLOOKUP(A9,'PRE Lookup'!A:B,2,FALSE)</f>
        <v>#N/A</v>
      </c>
      <c r="H9" s="26" t="e">
        <f>VLOOKUP(A9,'Post Lookup'!A:B,2,FALSE)</f>
        <v>#N/A</v>
      </c>
    </row>
    <row r="10" spans="1:8" ht="17.55" customHeight="1" thickBot="1" x14ac:dyDescent="0.35">
      <c r="A10" s="2" t="s">
        <v>18</v>
      </c>
      <c r="B10" s="1" t="str">
        <f t="shared" si="0"/>
        <v xml:space="preserve">POUND </v>
      </c>
      <c r="C10" s="1" t="s">
        <v>7512</v>
      </c>
      <c r="D10" s="6" t="s">
        <v>3</v>
      </c>
      <c r="E10" s="6" t="s">
        <v>13</v>
      </c>
      <c r="G10" s="1" t="str">
        <f>IF(ISNA(VLOOKUP(A10,'PRE Lookup'!A:B,2,FALSE))," ", VLOOKUP(A10,'PRE Lookup'!A:B,2,FALSE))</f>
        <v xml:space="preserve"> </v>
      </c>
      <c r="H10" s="26" t="str">
        <f>IF(ISNA(VLOOKUP(A10,'Post Lookup'!A:B,2,FALSE))," ", VLOOKUP(A10,'Post Lookup'!A:B,2,FALSE))</f>
        <v xml:space="preserve"> </v>
      </c>
    </row>
    <row r="11" spans="1:8" ht="17.55" customHeight="1" thickBot="1" x14ac:dyDescent="0.35">
      <c r="A11" s="2" t="s">
        <v>20</v>
      </c>
      <c r="B11" s="1" t="str">
        <f t="shared" si="0"/>
        <v xml:space="preserve">SLAM </v>
      </c>
      <c r="C11" s="1" t="s">
        <v>7512</v>
      </c>
      <c r="D11" s="6" t="s">
        <v>3</v>
      </c>
      <c r="E11" s="8" t="s">
        <v>19</v>
      </c>
      <c r="G11" s="1" t="str">
        <f>IF(ISNA(VLOOKUP(A11,'PRE Lookup'!A:B,2,FALSE))," ", VLOOKUP(A11,'PRE Lookup'!A:B,2,FALSE))</f>
        <v xml:space="preserve"> </v>
      </c>
      <c r="H11" s="26" t="str">
        <f>IF(ISNA(VLOOKUP(A11,'Post Lookup'!A:B,2,FALSE))," ", VLOOKUP(A11,'Post Lookup'!A:B,2,FALSE))</f>
        <v xml:space="preserve"> </v>
      </c>
    </row>
    <row r="12" spans="1:8" ht="17.55" customHeight="1" thickBot="1" x14ac:dyDescent="0.35">
      <c r="A12" s="2" t="s">
        <v>21</v>
      </c>
      <c r="B12" s="1" t="str">
        <f t="shared" si="0"/>
        <v xml:space="preserve">SLAM </v>
      </c>
      <c r="C12" s="1" t="s">
        <v>7512</v>
      </c>
      <c r="D12" s="6" t="s">
        <v>3</v>
      </c>
      <c r="E12" s="6" t="s">
        <v>19</v>
      </c>
      <c r="G12" s="1" t="str">
        <f>IF(ISNA(VLOOKUP(A12,'PRE Lookup'!A:B,2,FALSE))," ", VLOOKUP(A12,'PRE Lookup'!A:B,2,FALSE))</f>
        <v xml:space="preserve"> </v>
      </c>
      <c r="H12" s="26" t="str">
        <f>IF(ISNA(VLOOKUP(A12,'Post Lookup'!A:B,2,FALSE))," ", VLOOKUP(A12,'Post Lookup'!A:B,2,FALSE))</f>
        <v xml:space="preserve"> </v>
      </c>
    </row>
    <row r="13" spans="1:8" ht="17.55" customHeight="1" thickBot="1" x14ac:dyDescent="0.35">
      <c r="A13" s="2" t="s">
        <v>22</v>
      </c>
      <c r="B13" s="1" t="str">
        <f t="shared" si="0"/>
        <v xml:space="preserve">SLAM </v>
      </c>
      <c r="C13" s="1" t="s">
        <v>7512</v>
      </c>
      <c r="D13" s="6" t="s">
        <v>3</v>
      </c>
      <c r="E13" s="6" t="s">
        <v>19</v>
      </c>
      <c r="G13" s="1" t="str">
        <f>IF(ISNA(VLOOKUP(A13,'PRE Lookup'!A:B,2,FALSE))," ", VLOOKUP(A13,'PRE Lookup'!A:B,2,FALSE))</f>
        <v xml:space="preserve"> </v>
      </c>
      <c r="H13" s="26" t="str">
        <f>IF(ISNA(VLOOKUP(A13,'Post Lookup'!A:B,2,FALSE))," ", VLOOKUP(A13,'Post Lookup'!A:B,2,FALSE))</f>
        <v xml:space="preserve"> </v>
      </c>
    </row>
    <row r="14" spans="1:8" ht="17.55" customHeight="1" thickBot="1" x14ac:dyDescent="0.35">
      <c r="A14" s="2" t="s">
        <v>23</v>
      </c>
      <c r="B14" s="1" t="str">
        <f t="shared" si="0"/>
        <v xml:space="preserve">SLAM </v>
      </c>
      <c r="C14" s="1" t="s">
        <v>7512</v>
      </c>
      <c r="D14" s="6" t="s">
        <v>3</v>
      </c>
      <c r="E14" s="6" t="s">
        <v>19</v>
      </c>
      <c r="G14" s="1" t="str">
        <f>IF(ISNA(VLOOKUP(A14,'PRE Lookup'!A:B,2,FALSE))," ", VLOOKUP(A14,'PRE Lookup'!A:B,2,FALSE))</f>
        <v xml:space="preserve"> </v>
      </c>
      <c r="H14" s="26" t="str">
        <f>IF(ISNA(VLOOKUP(A14,'Post Lookup'!A:B,2,FALSE))," ", VLOOKUP(A14,'Post Lookup'!A:B,2,FALSE))</f>
        <v xml:space="preserve"> </v>
      </c>
    </row>
    <row r="15" spans="1:8" ht="17.55" customHeight="1" thickBot="1" x14ac:dyDescent="0.35">
      <c r="A15" s="2" t="s">
        <v>25</v>
      </c>
      <c r="B15" s="1" t="str">
        <f t="shared" si="0"/>
        <v xml:space="preserve">SMASH </v>
      </c>
      <c r="C15" s="1" t="s">
        <v>7512</v>
      </c>
      <c r="D15" s="6" t="s">
        <v>3</v>
      </c>
      <c r="E15" s="6" t="s">
        <v>24</v>
      </c>
      <c r="G15" s="1" t="str">
        <f>IF(ISNA(VLOOKUP(A15,'PRE Lookup'!A:B,2,FALSE))," ", VLOOKUP(A15,'PRE Lookup'!A:B,2,FALSE))</f>
        <v xml:space="preserve"> </v>
      </c>
      <c r="H15" s="26" t="str">
        <f>IF(ISNA(VLOOKUP(A15,'Post Lookup'!A:B,2,FALSE))," ", VLOOKUP(A15,'Post Lookup'!A:B,2,FALSE))</f>
        <v>A_1HSMASH_LEFT_POST</v>
      </c>
    </row>
    <row r="16" spans="1:8" ht="17.55" customHeight="1" thickBot="1" x14ac:dyDescent="0.35">
      <c r="A16" s="2" t="s">
        <v>26</v>
      </c>
      <c r="B16" s="1" t="e">
        <f t="shared" si="0"/>
        <v>#N/A</v>
      </c>
      <c r="C16" s="1" t="s">
        <v>7512</v>
      </c>
      <c r="D16" s="6" t="s">
        <v>3</v>
      </c>
      <c r="E16" s="6" t="s">
        <v>24</v>
      </c>
      <c r="G16" s="1" t="e">
        <f>VLOOKUP(A16,'PRE Lookup'!A:B,2,FALSE)</f>
        <v>#N/A</v>
      </c>
      <c r="H16" s="26" t="e">
        <f>VLOOKUP(A16,'Post Lookup'!A:B,2,FALSE)</f>
        <v>#N/A</v>
      </c>
    </row>
    <row r="17" spans="1:8" ht="17.55" customHeight="1" thickBot="1" x14ac:dyDescent="0.35">
      <c r="A17" s="2" t="s">
        <v>27</v>
      </c>
      <c r="B17" s="1" t="str">
        <f t="shared" si="0"/>
        <v xml:space="preserve">SMASH </v>
      </c>
      <c r="C17" s="1" t="s">
        <v>7512</v>
      </c>
      <c r="D17" s="6" t="s">
        <v>3</v>
      </c>
      <c r="E17" s="6" t="s">
        <v>24</v>
      </c>
      <c r="G17" s="1" t="str">
        <f>IF(ISNA(VLOOKUP(A17,'PRE Lookup'!A:B,2,FALSE))," ", VLOOKUP(A17,'PRE Lookup'!A:B,2,FALSE))</f>
        <v xml:space="preserve"> </v>
      </c>
      <c r="H17" s="26" t="str">
        <f>IF(ISNA(VLOOKUP(A17,'Post Lookup'!A:B,2,FALSE))," ", VLOOKUP(A17,'Post Lookup'!A:B,2,FALSE))</f>
        <v xml:space="preserve"> </v>
      </c>
    </row>
    <row r="18" spans="1:8" ht="17.55" customHeight="1" thickBot="1" x14ac:dyDescent="0.35">
      <c r="A18" s="2" t="s">
        <v>28</v>
      </c>
      <c r="B18" s="1" t="str">
        <f t="shared" si="0"/>
        <v xml:space="preserve">SMASH </v>
      </c>
      <c r="C18" s="1" t="s">
        <v>7512</v>
      </c>
      <c r="D18" s="6" t="s">
        <v>3</v>
      </c>
      <c r="E18" s="7" t="s">
        <v>24</v>
      </c>
      <c r="G18" s="1" t="str">
        <f>IF(ISNA(VLOOKUP(A18,'PRE Lookup'!A:B,2,FALSE))," ", VLOOKUP(A18,'PRE Lookup'!A:B,2,FALSE))</f>
        <v xml:space="preserve"> </v>
      </c>
      <c r="H18" s="26" t="str">
        <f>IF(ISNA(VLOOKUP(A18,'Post Lookup'!A:B,2,FALSE))," ", VLOOKUP(A18,'Post Lookup'!A:B,2,FALSE))</f>
        <v>A_1HSMASH_RIGHT_POST</v>
      </c>
    </row>
    <row r="19" spans="1:8" ht="17.55" customHeight="1" thickBot="1" x14ac:dyDescent="0.35">
      <c r="A19" s="2" t="s">
        <v>29</v>
      </c>
      <c r="B19" s="1" t="e">
        <f t="shared" si="0"/>
        <v>#N/A</v>
      </c>
      <c r="C19" s="1" t="s">
        <v>7512</v>
      </c>
      <c r="D19" s="6" t="s">
        <v>3</v>
      </c>
      <c r="E19" s="7" t="s">
        <v>24</v>
      </c>
      <c r="G19" s="1" t="e">
        <f>VLOOKUP(A19,'PRE Lookup'!A:B,2,FALSE)</f>
        <v>#N/A</v>
      </c>
      <c r="H19" t="e">
        <f>VLOOKUP(A19,'Post Lookup'!A:B,1,)</f>
        <v>#N/A</v>
      </c>
    </row>
    <row r="20" spans="1:8" ht="17.55" customHeight="1" thickBot="1" x14ac:dyDescent="0.35">
      <c r="A20" s="2" t="s">
        <v>30</v>
      </c>
      <c r="B20" s="1" t="str">
        <f t="shared" si="0"/>
        <v xml:space="preserve">SMASH </v>
      </c>
      <c r="C20" s="1" t="s">
        <v>7512</v>
      </c>
      <c r="D20" s="6" t="s">
        <v>3</v>
      </c>
      <c r="E20" s="7" t="s">
        <v>24</v>
      </c>
      <c r="G20" s="1" t="str">
        <f>IF(ISNA(VLOOKUP(A20,'PRE Lookup'!A:B,2,FALSE))," ", VLOOKUP(A20,'PRE Lookup'!A:B,2,FALSE))</f>
        <v xml:space="preserve"> </v>
      </c>
      <c r="H20" s="26" t="str">
        <f>IF(ISNA(VLOOKUP(A20,'Post Lookup'!A:B,2,FALSE))," ", VLOOKUP(A20,'Post Lookup'!A:B,2,FALSE))</f>
        <v xml:space="preserve"> </v>
      </c>
    </row>
    <row r="21" spans="1:8" ht="17.55" customHeight="1" thickBot="1" x14ac:dyDescent="0.35">
      <c r="A21" s="2" t="s">
        <v>32</v>
      </c>
      <c r="B21" s="1" t="str">
        <f t="shared" si="0"/>
        <v xml:space="preserve">SWIPE </v>
      </c>
      <c r="C21" s="1" t="s">
        <v>7512</v>
      </c>
      <c r="D21" s="6" t="s">
        <v>3</v>
      </c>
      <c r="E21" s="7" t="s">
        <v>31</v>
      </c>
      <c r="G21" s="1" t="str">
        <f>IF(ISNA(VLOOKUP(A21,'PRE Lookup'!A:B,2,FALSE))," ", VLOOKUP(A21,'PRE Lookup'!A:B,2,FALSE))</f>
        <v xml:space="preserve"> </v>
      </c>
      <c r="H21" s="26" t="str">
        <f>IF(ISNA(VLOOKUP(A21,'Post Lookup'!A:B,2,FALSE))," ", VLOOKUP(A21,'Post Lookup'!A:B,2,FALSE))</f>
        <v xml:space="preserve"> </v>
      </c>
    </row>
    <row r="22" spans="1:8" ht="17.55" customHeight="1" thickBot="1" x14ac:dyDescent="0.35">
      <c r="A22" s="2" t="s">
        <v>33</v>
      </c>
      <c r="B22" s="1" t="str">
        <f t="shared" si="0"/>
        <v xml:space="preserve">SWIPE </v>
      </c>
      <c r="C22" s="1" t="s">
        <v>7512</v>
      </c>
      <c r="D22" s="6" t="s">
        <v>3</v>
      </c>
      <c r="E22" s="6" t="s">
        <v>31</v>
      </c>
      <c r="G22" s="1" t="str">
        <f>IF(ISNA(VLOOKUP(A22,'PRE Lookup'!A:B,2,FALSE))," ", VLOOKUP(A22,'PRE Lookup'!A:B,2,FALSE))</f>
        <v xml:space="preserve"> </v>
      </c>
      <c r="H22" s="26" t="str">
        <f>IF(ISNA(VLOOKUP(A22,'Post Lookup'!A:B,2,FALSE))," ", VLOOKUP(A22,'Post Lookup'!A:B,2,FALSE))</f>
        <v xml:space="preserve"> </v>
      </c>
    </row>
    <row r="23" spans="1:8" ht="17.55" customHeight="1" thickBot="1" x14ac:dyDescent="0.35">
      <c r="A23" s="2" t="s">
        <v>35</v>
      </c>
      <c r="B23" s="1" t="str">
        <f t="shared" si="0"/>
        <v xml:space="preserve">THROW </v>
      </c>
      <c r="C23" s="1" t="s">
        <v>7512</v>
      </c>
      <c r="D23" s="6" t="s">
        <v>3</v>
      </c>
      <c r="E23" s="6" t="s">
        <v>34</v>
      </c>
      <c r="G23" s="1" t="str">
        <f>IF(ISNA(VLOOKUP(A23,'PRE Lookup'!A:B,2,FALSE))," ", VLOOKUP(A23,'PRE Lookup'!A:B,2,FALSE))</f>
        <v xml:space="preserve"> </v>
      </c>
      <c r="H23" s="26" t="str">
        <f>IF(ISNA(VLOOKUP(A23,'Post Lookup'!A:B,2,FALSE))," ", VLOOKUP(A23,'Post Lookup'!A:B,2,FALSE))</f>
        <v xml:space="preserve"> </v>
      </c>
    </row>
    <row r="24" spans="1:8" ht="17.55" customHeight="1" thickBot="1" x14ac:dyDescent="0.35">
      <c r="A24" s="2" t="s">
        <v>37</v>
      </c>
      <c r="B24" s="1" t="str">
        <f t="shared" si="0"/>
        <v xml:space="preserve">BOOST </v>
      </c>
      <c r="C24" s="1" t="s">
        <v>7521</v>
      </c>
      <c r="D24" s="6" t="s">
        <v>9</v>
      </c>
      <c r="E24" s="6" t="s">
        <v>36</v>
      </c>
      <c r="G24" s="1" t="str">
        <f>IF(ISNA(VLOOKUP(A24,'PRE Lookup'!A:B,2,FALSE))," ", VLOOKUP(A24,'PRE Lookup'!A:B,2,FALSE))</f>
        <v xml:space="preserve"> </v>
      </c>
      <c r="H24" s="26" t="str">
        <f>IF(ISNA(VLOOKUP(A24,'Post Lookup'!A:B,2,FALSE))," ", VLOOKUP(A24,'Post Lookup'!A:B,2,FALSE))</f>
        <v xml:space="preserve"> </v>
      </c>
    </row>
    <row r="25" spans="1:8" ht="17.55" customHeight="1" thickBot="1" x14ac:dyDescent="0.35">
      <c r="A25" s="2" t="s">
        <v>38</v>
      </c>
      <c r="B25" s="1" t="e">
        <f t="shared" si="0"/>
        <v>#N/A</v>
      </c>
      <c r="C25" s="1" t="s">
        <v>7521</v>
      </c>
      <c r="D25" s="6" t="s">
        <v>9</v>
      </c>
      <c r="E25" s="6" t="s">
        <v>36</v>
      </c>
      <c r="G25" s="1" t="e">
        <f>VLOOKUP(A25,'PRE Lookup'!A:B,2,FALSE)</f>
        <v>#N/A</v>
      </c>
      <c r="H25" s="26" t="e">
        <f>VLOOKUP(A25,'Post Lookup'!A:B,2,FALSE)</f>
        <v>#N/A</v>
      </c>
    </row>
    <row r="26" spans="1:8" ht="17.55" customHeight="1" thickBot="1" x14ac:dyDescent="0.35">
      <c r="A26" s="2" t="s">
        <v>39</v>
      </c>
      <c r="B26" s="1" t="e">
        <f t="shared" si="0"/>
        <v>#N/A</v>
      </c>
      <c r="C26" s="1" t="s">
        <v>7521</v>
      </c>
      <c r="D26" s="6" t="s">
        <v>9</v>
      </c>
      <c r="E26" s="6" t="s">
        <v>36</v>
      </c>
      <c r="G26" s="1" t="e">
        <f>VLOOKUP(A26,'PRE Lookup'!A:B,2,FALSE)</f>
        <v>#N/A</v>
      </c>
      <c r="H26" s="26" t="e">
        <f>VLOOKUP(A26,'Post Lookup'!A:B,2,FALSE)</f>
        <v>#N/A</v>
      </c>
    </row>
    <row r="27" spans="1:8" ht="17.55" customHeight="1" thickBot="1" x14ac:dyDescent="0.35">
      <c r="A27" s="2" t="s">
        <v>40</v>
      </c>
      <c r="B27" s="1" t="str">
        <f t="shared" si="0"/>
        <v xml:space="preserve">BOOST </v>
      </c>
      <c r="C27" s="1" t="s">
        <v>7521</v>
      </c>
      <c r="D27" s="6" t="s">
        <v>9</v>
      </c>
      <c r="E27" s="6" t="s">
        <v>36</v>
      </c>
      <c r="G27" s="1" t="str">
        <f>IF(ISNA(VLOOKUP(A27,'PRE Lookup'!A:B,2,FALSE))," ", VLOOKUP(A27,'PRE Lookup'!A:B,2,FALSE))</f>
        <v xml:space="preserve"> </v>
      </c>
      <c r="H27" s="26" t="str">
        <f>IF(ISNA(VLOOKUP(A27,'Post Lookup'!A:B,2,FALSE))," ", VLOOKUP(A27,'Post Lookup'!A:B,2,FALSE))</f>
        <v>2HLARGE_BRAWL_POST</v>
      </c>
    </row>
    <row r="28" spans="1:8" ht="17.55" customHeight="1" thickBot="1" x14ac:dyDescent="0.35">
      <c r="A28" s="2" t="s">
        <v>42</v>
      </c>
      <c r="B28" s="1" t="str">
        <f t="shared" si="0"/>
        <v xml:space="preserve">BRAWL </v>
      </c>
      <c r="C28" s="1"/>
      <c r="D28" s="6" t="s">
        <v>9</v>
      </c>
      <c r="E28" s="6" t="s">
        <v>41</v>
      </c>
      <c r="G28" s="1" t="str">
        <f>IF(ISNA(VLOOKUP(A28,'PRE Lookup'!A:B,2,FALSE))," ", VLOOKUP(A28,'PRE Lookup'!A:B,2,FALSE))</f>
        <v xml:space="preserve"> </v>
      </c>
      <c r="H28" s="26" t="str">
        <f>IF(ISNA(VLOOKUP(A28,'Post Lookup'!A:B,2,FALSE))," ", VLOOKUP(A28,'Post Lookup'!A:B,2,FALSE))</f>
        <v xml:space="preserve"> </v>
      </c>
    </row>
    <row r="29" spans="1:8" ht="17.55" customHeight="1" thickBot="1" x14ac:dyDescent="0.35">
      <c r="A29" s="2" t="s">
        <v>43</v>
      </c>
      <c r="B29" s="1" t="str">
        <f t="shared" si="0"/>
        <v xml:space="preserve">BRAWL </v>
      </c>
      <c r="C29" s="1"/>
      <c r="D29" s="6" t="s">
        <v>9</v>
      </c>
      <c r="E29" s="6" t="s">
        <v>41</v>
      </c>
      <c r="G29" s="1" t="str">
        <f>IF(ISNA(VLOOKUP(A29,'PRE Lookup'!A:B,2,FALSE))," ", VLOOKUP(A29,'PRE Lookup'!A:B,2,FALSE))</f>
        <v xml:space="preserve"> </v>
      </c>
      <c r="H29" s="26" t="str">
        <f>IF(ISNA(VLOOKUP(A29,'Post Lookup'!A:B,2,FALSE))," ", VLOOKUP(A29,'Post Lookup'!A:B,2,FALSE))</f>
        <v>A_2HLARGE_BRAWL_POST</v>
      </c>
    </row>
    <row r="30" spans="1:8" ht="17.55" customHeight="1" thickBot="1" x14ac:dyDescent="0.35">
      <c r="A30" s="2" t="s">
        <v>44</v>
      </c>
      <c r="B30" s="1" t="e">
        <f t="shared" si="0"/>
        <v>#N/A</v>
      </c>
      <c r="C30" s="1"/>
      <c r="D30" s="6" t="s">
        <v>9</v>
      </c>
      <c r="E30" s="6" t="s">
        <v>41</v>
      </c>
      <c r="G30" s="1" t="e">
        <f>VLOOKUP(A30,'PRE Lookup'!A:B,2,FALSE)</f>
        <v>#N/A</v>
      </c>
      <c r="H30" s="26" t="e">
        <f>VLOOKUP(A30,'Post Lookup'!A:B,2,FALSE)</f>
        <v>#N/A</v>
      </c>
    </row>
    <row r="31" spans="1:8" ht="17.55" customHeight="1" thickBot="1" x14ac:dyDescent="0.35">
      <c r="A31" s="2" t="s">
        <v>45</v>
      </c>
      <c r="B31" s="1" t="e">
        <f t="shared" si="0"/>
        <v>#N/A</v>
      </c>
      <c r="C31" s="1"/>
      <c r="D31" s="6" t="s">
        <v>9</v>
      </c>
      <c r="E31" s="6" t="s">
        <v>41</v>
      </c>
      <c r="G31" s="1" t="e">
        <f>VLOOKUP(A31,'PRE Lookup'!A:B,2,FALSE)</f>
        <v>#N/A</v>
      </c>
      <c r="H31" s="26" t="e">
        <f>VLOOKUP(A31,'Post Lookup'!A:B,2,FALSE)</f>
        <v>#N/A</v>
      </c>
    </row>
    <row r="32" spans="1:8" ht="17.55" customHeight="1" thickBot="1" x14ac:dyDescent="0.35">
      <c r="A32" s="2" t="s">
        <v>47</v>
      </c>
      <c r="B32" s="1" t="str">
        <f t="shared" si="0"/>
        <v xml:space="preserve">CAST </v>
      </c>
      <c r="C32" s="1" t="s">
        <v>7570</v>
      </c>
      <c r="D32" s="6" t="s">
        <v>9</v>
      </c>
      <c r="E32" s="6" t="s">
        <v>46</v>
      </c>
      <c r="G32" s="1" t="str">
        <f>IF(ISNA(VLOOKUP(A32,'PRE Lookup'!A:B,2,FALSE))," ", VLOOKUP(A32,'PRE Lookup'!A:B,2,FALSE))</f>
        <v xml:space="preserve"> </v>
      </c>
      <c r="H32" s="26" t="str">
        <f>IF(ISNA(VLOOKUP(A32,'Post Lookup'!A:B,2,FALSE))," ", VLOOKUP(A32,'Post Lookup'!A:B,2,FALSE))</f>
        <v>2HANDCASTPOST</v>
      </c>
    </row>
    <row r="33" spans="1:8" ht="17.55" customHeight="1" thickBot="1" x14ac:dyDescent="0.35">
      <c r="A33" s="2" t="s">
        <v>48</v>
      </c>
      <c r="B33" s="1" t="str">
        <f t="shared" si="0"/>
        <v xml:space="preserve">CAST </v>
      </c>
      <c r="C33" s="1" t="s">
        <v>7570</v>
      </c>
      <c r="D33" s="6" t="s">
        <v>9</v>
      </c>
      <c r="E33" s="7" t="s">
        <v>46</v>
      </c>
      <c r="G33" s="1" t="str">
        <f>IF(ISNA(VLOOKUP(A33,'PRE Lookup'!A:B,2,FALSE))," ", VLOOKUP(A33,'PRE Lookup'!A:B,2,FALSE))</f>
        <v xml:space="preserve"> </v>
      </c>
      <c r="H33" s="26" t="str">
        <f>IF(ISNA(VLOOKUP(A33,'Post Lookup'!A:B,2,FALSE))," ", VLOOKUP(A33,'Post Lookup'!A:B,2,FALSE))</f>
        <v>A_2HANDCASTPOST</v>
      </c>
    </row>
    <row r="34" spans="1:8" ht="17.55" customHeight="1" thickBot="1" x14ac:dyDescent="0.35">
      <c r="A34" s="2" t="s">
        <v>49</v>
      </c>
      <c r="B34" s="1" t="str">
        <f t="shared" si="0"/>
        <v xml:space="preserve">CAST </v>
      </c>
      <c r="C34" s="1" t="s">
        <v>7570</v>
      </c>
      <c r="D34" s="6" t="s">
        <v>9</v>
      </c>
      <c r="E34" s="6" t="s">
        <v>46</v>
      </c>
      <c r="G34" s="1" t="str">
        <f>IF(ISNA(VLOOKUP(A34,'PRE Lookup'!A:B,2,FALSE))," ", VLOOKUP(A34,'PRE Lookup'!A:B,2,FALSE))</f>
        <v xml:space="preserve"> </v>
      </c>
      <c r="H34" s="26" t="str">
        <f>IF(ISNA(VLOOKUP(A34,'Post Lookup'!A:B,2,FALSE))," ", VLOOKUP(A34,'Post Lookup'!A:B,2,FALSE))</f>
        <v>A_ALT_2HANDCASTPOST</v>
      </c>
    </row>
    <row r="35" spans="1:8" ht="17.55" customHeight="1" thickBot="1" x14ac:dyDescent="0.35">
      <c r="A35" s="2" t="s">
        <v>50</v>
      </c>
      <c r="B35" s="1" t="str">
        <f t="shared" ref="B35:B65" si="1">CONCATENATE(E35,G35)</f>
        <v xml:space="preserve">CAST </v>
      </c>
      <c r="C35" s="1" t="s">
        <v>7570</v>
      </c>
      <c r="D35" s="6" t="s">
        <v>9</v>
      </c>
      <c r="E35" s="6" t="s">
        <v>46</v>
      </c>
      <c r="G35" s="1" t="str">
        <f>IF(ISNA(VLOOKUP(A35,'PRE Lookup'!A:B,2,FALSE))," ", VLOOKUP(A35,'PRE Lookup'!A:B,2,FALSE))</f>
        <v xml:space="preserve"> </v>
      </c>
      <c r="H35" s="26" t="str">
        <f>IF(ISNA(VLOOKUP(A35,'Post Lookup'!A:B,2,FALSE))," ", VLOOKUP(A35,'Post Lookup'!A:B,2,FALSE))</f>
        <v>ALT_2HANDCASTPOST</v>
      </c>
    </row>
    <row r="36" spans="1:8" ht="17.55" customHeight="1" thickBot="1" x14ac:dyDescent="0.35">
      <c r="A36" s="2" t="s">
        <v>51</v>
      </c>
      <c r="B36" s="1" t="e">
        <f t="shared" si="1"/>
        <v>#N/A</v>
      </c>
      <c r="C36" s="1"/>
      <c r="D36" s="6" t="s">
        <v>9</v>
      </c>
      <c r="E36" s="6" t="s">
        <v>46</v>
      </c>
      <c r="G36" s="1" t="e">
        <f>VLOOKUP(A36,'PRE Lookup'!A:B,2,FALSE)</f>
        <v>#N/A</v>
      </c>
      <c r="H36" s="26" t="e">
        <f>VLOOKUP(A36,'Post Lookup'!A:B,2,FALSE)</f>
        <v>#N/A</v>
      </c>
    </row>
    <row r="37" spans="1:8" ht="17.55" customHeight="1" thickBot="1" x14ac:dyDescent="0.35">
      <c r="A37" s="2" t="s">
        <v>52</v>
      </c>
      <c r="B37" s="1" t="e">
        <f t="shared" si="1"/>
        <v>#N/A</v>
      </c>
      <c r="C37" s="1"/>
      <c r="D37" s="6" t="s">
        <v>9</v>
      </c>
      <c r="E37" s="6" t="s">
        <v>46</v>
      </c>
      <c r="G37" s="1" t="e">
        <f>VLOOKUP(A37,'PRE Lookup'!A:B,2,FALSE)</f>
        <v>#N/A</v>
      </c>
      <c r="H37" s="26" t="e">
        <f>VLOOKUP(A37,'Post Lookup'!A:B,2,FALSE)</f>
        <v>#N/A</v>
      </c>
    </row>
    <row r="38" spans="1:8" ht="17.55" customHeight="1" thickBot="1" x14ac:dyDescent="0.35">
      <c r="A38" s="2" t="s">
        <v>53</v>
      </c>
      <c r="B38" s="1" t="e">
        <f t="shared" si="1"/>
        <v>#N/A</v>
      </c>
      <c r="C38" s="1"/>
      <c r="D38" s="6" t="s">
        <v>9</v>
      </c>
      <c r="E38" s="6" t="s">
        <v>46</v>
      </c>
      <c r="G38" s="1" t="e">
        <f>VLOOKUP(A38,'PRE Lookup'!A:B,2,FALSE)</f>
        <v>#N/A</v>
      </c>
      <c r="H38" s="26" t="e">
        <f>VLOOKUP(A38,'Post Lookup'!A:B,2,FALSE)</f>
        <v>#N/A</v>
      </c>
    </row>
    <row r="39" spans="1:8" ht="17.55" customHeight="1" thickBot="1" x14ac:dyDescent="0.35">
      <c r="A39" s="2" t="s">
        <v>54</v>
      </c>
      <c r="B39" s="1" t="e">
        <f t="shared" si="1"/>
        <v>#N/A</v>
      </c>
      <c r="C39" s="1"/>
      <c r="D39" s="6" t="s">
        <v>9</v>
      </c>
      <c r="E39" s="6" t="s">
        <v>46</v>
      </c>
      <c r="G39" s="1" t="e">
        <f>VLOOKUP(A39,'PRE Lookup'!A:B,2,FALSE)</f>
        <v>#N/A</v>
      </c>
      <c r="H39" s="26" t="e">
        <f>VLOOKUP(A39,'Post Lookup'!A:B,2,FALSE)</f>
        <v>#N/A</v>
      </c>
    </row>
    <row r="40" spans="1:8" ht="17.55" customHeight="1" thickBot="1" x14ac:dyDescent="0.35">
      <c r="A40" s="2" t="s">
        <v>10</v>
      </c>
      <c r="B40" s="1" t="str">
        <f t="shared" si="1"/>
        <v xml:space="preserve">CYCLE </v>
      </c>
      <c r="C40" s="1"/>
      <c r="D40" s="8" t="s">
        <v>9</v>
      </c>
      <c r="E40" s="6" t="s">
        <v>7</v>
      </c>
      <c r="G40" s="1" t="str">
        <f>IF(ISNA(VLOOKUP(A40,'PRE Lookup'!A:B,2,FALSE))," ", VLOOKUP(A40,'PRE Lookup'!A:B,2,FALSE))</f>
        <v xml:space="preserve"> </v>
      </c>
      <c r="H40" s="26" t="str">
        <f>IF(ISNA(VLOOKUP(A40,'Post Lookup'!A:B,2,FALSE))," ", VLOOKUP(A40,'Post Lookup'!A:B,2,FALSE))</f>
        <v xml:space="preserve"> </v>
      </c>
    </row>
    <row r="41" spans="1:8" ht="17.55" customHeight="1" thickBot="1" x14ac:dyDescent="0.35">
      <c r="A41" s="2" t="s">
        <v>55</v>
      </c>
      <c r="B41" s="1" t="str">
        <f t="shared" si="1"/>
        <v xml:space="preserve">CYCLE </v>
      </c>
      <c r="C41" s="1"/>
      <c r="D41" s="6" t="s">
        <v>9</v>
      </c>
      <c r="E41" s="6" t="s">
        <v>7</v>
      </c>
      <c r="G41" s="1" t="str">
        <f>IF(ISNA(VLOOKUP(A41,'PRE Lookup'!A:B,2,FALSE))," ", VLOOKUP(A41,'PRE Lookup'!A:B,2,FALSE))</f>
        <v xml:space="preserve"> </v>
      </c>
      <c r="H41" s="26" t="str">
        <f>IF(ISNA(VLOOKUP(A41,'Post Lookup'!A:B,2,FALSE))," ", VLOOKUP(A41,'Post Lookup'!A:B,2,FALSE))</f>
        <v xml:space="preserve"> </v>
      </c>
    </row>
    <row r="42" spans="1:8" ht="17.55" customHeight="1" thickBot="1" x14ac:dyDescent="0.35">
      <c r="A42" s="2" t="s">
        <v>56</v>
      </c>
      <c r="B42" s="1" t="str">
        <f t="shared" si="1"/>
        <v xml:space="preserve">DIG </v>
      </c>
      <c r="C42" s="1"/>
      <c r="D42" s="6" t="s">
        <v>9</v>
      </c>
      <c r="E42" s="6" t="s">
        <v>11</v>
      </c>
      <c r="G42" s="1" t="str">
        <f>IF(ISNA(VLOOKUP(A42,'PRE Lookup'!A:B,2,FALSE))," ", VLOOKUP(A42,'PRE Lookup'!A:B,2,FALSE))</f>
        <v xml:space="preserve"> </v>
      </c>
      <c r="H42" s="26" t="str">
        <f>IF(ISNA(VLOOKUP(A42,'Post Lookup'!A:B,2,FALSE))," ", VLOOKUP(A42,'Post Lookup'!A:B,2,FALSE))</f>
        <v xml:space="preserve"> </v>
      </c>
    </row>
    <row r="43" spans="1:8" ht="17.55" customHeight="1" thickBot="1" x14ac:dyDescent="0.35">
      <c r="A43" s="2" t="s">
        <v>58</v>
      </c>
      <c r="B43" s="1" t="str">
        <f t="shared" si="1"/>
        <v xml:space="preserve">GETUP </v>
      </c>
      <c r="C43" s="1"/>
      <c r="D43" s="6" t="s">
        <v>9</v>
      </c>
      <c r="E43" s="6" t="s">
        <v>57</v>
      </c>
      <c r="G43" s="1" t="str">
        <f>IF(ISNA(VLOOKUP(A43,'PRE Lookup'!A:B,2,FALSE))," ", VLOOKUP(A43,'PRE Lookup'!A:B,2,FALSE))</f>
        <v xml:space="preserve"> </v>
      </c>
      <c r="H43" s="26" t="str">
        <f>IF(ISNA(VLOOKUP(A43,'Post Lookup'!A:B,2,FALSE))," ", VLOOKUP(A43,'Post Lookup'!A:B,2,FALSE))</f>
        <v xml:space="preserve"> </v>
      </c>
    </row>
    <row r="44" spans="1:8" ht="17.55" customHeight="1" thickBot="1" x14ac:dyDescent="0.35">
      <c r="A44" s="2" t="s">
        <v>60</v>
      </c>
      <c r="B44" s="1" t="str">
        <f t="shared" si="1"/>
        <v xml:space="preserve">INITIAL_STRIKE </v>
      </c>
      <c r="C44" s="1"/>
      <c r="D44" s="6" t="s">
        <v>9</v>
      </c>
      <c r="E44" s="7" t="s">
        <v>59</v>
      </c>
      <c r="G44" s="1" t="str">
        <f>IF(ISNA(VLOOKUP(A44,'PRE Lookup'!A:B,2,FALSE))," ", VLOOKUP(A44,'PRE Lookup'!A:B,2,FALSE))</f>
        <v xml:space="preserve"> </v>
      </c>
      <c r="H44" s="26" t="str">
        <f>IF(ISNA(VLOOKUP(A44,'Post Lookup'!A:B,2,FALSE))," ", VLOOKUP(A44,'Post Lookup'!A:B,2,FALSE))</f>
        <v xml:space="preserve"> </v>
      </c>
    </row>
    <row r="45" spans="1:8" ht="17.55" customHeight="1" thickBot="1" x14ac:dyDescent="0.35">
      <c r="A45" s="2" t="s">
        <v>62</v>
      </c>
      <c r="B45" s="1" t="str">
        <f t="shared" si="1"/>
        <v>KNEELTWOHANDEDLARGE_KNEEL_PRE</v>
      </c>
      <c r="C45" s="1"/>
      <c r="D45" s="6" t="s">
        <v>9</v>
      </c>
      <c r="E45" s="6" t="s">
        <v>61</v>
      </c>
      <c r="G45" s="1" t="str">
        <f>IF(ISNA(VLOOKUP(A45,'PRE Lookup'!A:B,2,FALSE))," ", VLOOKUP(A45,'PRE Lookup'!A:B,2,FALSE))</f>
        <v>TWOHANDEDLARGE_KNEEL_PRE</v>
      </c>
      <c r="H45" s="26" t="str">
        <f>IF(ISNA(VLOOKUP(A45,'Post Lookup'!A:B,2,FALSE))," ", VLOOKUP(A45,'Post Lookup'!A:B,2,FALSE))</f>
        <v xml:space="preserve"> </v>
      </c>
    </row>
    <row r="46" spans="1:8" ht="17.55" customHeight="1" thickBot="1" x14ac:dyDescent="0.35">
      <c r="A46" s="2" t="s">
        <v>63</v>
      </c>
      <c r="B46" s="1" t="e">
        <f t="shared" si="1"/>
        <v>#N/A</v>
      </c>
      <c r="C46" s="1"/>
      <c r="D46" s="6" t="s">
        <v>9</v>
      </c>
      <c r="E46" s="6" t="s">
        <v>61</v>
      </c>
      <c r="G46" s="1" t="e">
        <f>VLOOKUP(A46,'PRE Lookup'!A:B,2,FALSE)</f>
        <v>#N/A</v>
      </c>
      <c r="H46" s="26" t="e">
        <f>VLOOKUP(A46,'Post Lookup'!A:B,2,FALSE)</f>
        <v>#N/A</v>
      </c>
    </row>
    <row r="47" spans="1:8" ht="17.55" customHeight="1" thickBot="1" x14ac:dyDescent="0.35">
      <c r="A47" s="2" t="s">
        <v>65</v>
      </c>
      <c r="B47" s="1" t="str">
        <f t="shared" si="1"/>
        <v xml:space="preserve">RUN </v>
      </c>
      <c r="C47" t="s">
        <v>7525</v>
      </c>
      <c r="D47" s="6" t="s">
        <v>9</v>
      </c>
      <c r="E47" s="6" t="s">
        <v>64</v>
      </c>
      <c r="G47" s="1" t="str">
        <f>IF(ISNA(VLOOKUP(A47,'PRE Lookup'!A:B,2,FALSE))," ", VLOOKUP(A47,'PRE Lookup'!A:B,2,FALSE))</f>
        <v xml:space="preserve"> </v>
      </c>
      <c r="H47" s="26" t="str">
        <f>IF(ISNA(VLOOKUP(A47,'Post Lookup'!A:B,2,FALSE))," ", VLOOKUP(A47,'Post Lookup'!A:B,2,FALSE))</f>
        <v xml:space="preserve"> </v>
      </c>
    </row>
    <row r="48" spans="1:8" ht="17.55" customHeight="1" thickBot="1" x14ac:dyDescent="0.35">
      <c r="A48" s="2" t="s">
        <v>66</v>
      </c>
      <c r="B48" s="1" t="str">
        <f t="shared" si="1"/>
        <v xml:space="preserve">RUN </v>
      </c>
      <c r="C48" t="s">
        <v>7525</v>
      </c>
      <c r="D48" s="6" t="s">
        <v>9</v>
      </c>
      <c r="E48" s="6" t="s">
        <v>64</v>
      </c>
      <c r="G48" s="1" t="str">
        <f>IF(ISNA(VLOOKUP(A48,'PRE Lookup'!A:B,2,FALSE))," ", VLOOKUP(A48,'PRE Lookup'!A:B,2,FALSE))</f>
        <v xml:space="preserve"> </v>
      </c>
      <c r="H48" s="26" t="str">
        <f>IF(ISNA(VLOOKUP(A48,'Post Lookup'!A:B,2,FALSE))," ", VLOOKUP(A48,'Post Lookup'!A:B,2,FALSE))</f>
        <v xml:space="preserve"> </v>
      </c>
    </row>
    <row r="49" spans="1:8" ht="17.55" customHeight="1" thickBot="1" x14ac:dyDescent="0.35">
      <c r="A49" s="2" t="s">
        <v>67</v>
      </c>
      <c r="B49" s="1" t="e">
        <f t="shared" si="1"/>
        <v>#N/A</v>
      </c>
      <c r="C49" s="1"/>
      <c r="D49" s="6" t="s">
        <v>9</v>
      </c>
      <c r="E49" s="6" t="s">
        <v>64</v>
      </c>
      <c r="G49" s="1" t="e">
        <f>VLOOKUP(A49,'PRE Lookup'!A:B,2,FALSE)</f>
        <v>#N/A</v>
      </c>
      <c r="H49" s="26" t="e">
        <f>VLOOKUP(A49,'Post Lookup'!A:B,2,FALSE)</f>
        <v>#N/A</v>
      </c>
    </row>
    <row r="50" spans="1:8" ht="17.55" customHeight="1" thickBot="1" x14ac:dyDescent="0.35">
      <c r="A50" s="2" t="s">
        <v>68</v>
      </c>
      <c r="B50" s="1" t="e">
        <f t="shared" si="1"/>
        <v>#N/A</v>
      </c>
      <c r="C50" s="1"/>
      <c r="D50" s="6" t="s">
        <v>9</v>
      </c>
      <c r="E50" s="7" t="s">
        <v>64</v>
      </c>
      <c r="G50" s="1" t="e">
        <f>VLOOKUP(A50,'PRE Lookup'!A:B,2,FALSE)</f>
        <v>#N/A</v>
      </c>
      <c r="H50" s="26" t="e">
        <f>VLOOKUP(A50,'Post Lookup'!A:B,2,FALSE)</f>
        <v>#N/A</v>
      </c>
    </row>
    <row r="51" spans="1:8" ht="17.55" customHeight="1" thickBot="1" x14ac:dyDescent="0.35">
      <c r="A51" s="2" t="s">
        <v>69</v>
      </c>
      <c r="B51" s="1" t="str">
        <f t="shared" si="1"/>
        <v xml:space="preserve">RUN </v>
      </c>
      <c r="C51" t="s">
        <v>7525</v>
      </c>
      <c r="D51" s="6" t="s">
        <v>9</v>
      </c>
      <c r="E51" s="7" t="s">
        <v>64</v>
      </c>
      <c r="G51" s="1" t="str">
        <f>IF(ISNA(VLOOKUP(A51,'PRE Lookup'!A:B,2,FALSE))," ", VLOOKUP(A51,'PRE Lookup'!A:B,2,FALSE))</f>
        <v xml:space="preserve"> </v>
      </c>
      <c r="H51" s="26" t="str">
        <f>IF(ISNA(VLOOKUP(A51,'Post Lookup'!A:B,2,FALSE))," ", VLOOKUP(A51,'Post Lookup'!A:B,2,FALSE))</f>
        <v xml:space="preserve"> </v>
      </c>
    </row>
    <row r="52" spans="1:8" ht="17.55" customHeight="1" thickBot="1" x14ac:dyDescent="0.35">
      <c r="A52" s="2" t="s">
        <v>70</v>
      </c>
      <c r="B52" s="1" t="e">
        <f t="shared" si="1"/>
        <v>#N/A</v>
      </c>
      <c r="C52" s="1"/>
      <c r="D52" s="6" t="s">
        <v>9</v>
      </c>
      <c r="E52" s="7" t="s">
        <v>64</v>
      </c>
      <c r="G52" s="1" t="e">
        <f>VLOOKUP(A52,'PRE Lookup'!A:B,2,FALSE)</f>
        <v>#N/A</v>
      </c>
      <c r="H52" s="26" t="e">
        <f>VLOOKUP(A52,'Post Lookup'!A:B,2,FALSE)</f>
        <v>#N/A</v>
      </c>
    </row>
    <row r="53" spans="1:8" ht="17.55" customHeight="1" thickBot="1" x14ac:dyDescent="0.35">
      <c r="A53" s="2" t="s">
        <v>72</v>
      </c>
      <c r="B53" s="1" t="str">
        <f t="shared" si="1"/>
        <v xml:space="preserve">SPINNING_STRIKE </v>
      </c>
      <c r="C53" s="1" t="s">
        <v>7517</v>
      </c>
      <c r="D53" s="6" t="s">
        <v>9</v>
      </c>
      <c r="E53" s="6" t="s">
        <v>71</v>
      </c>
      <c r="G53" s="1" t="str">
        <f>IF(ISNA(VLOOKUP(A53,'PRE Lookup'!A:B,2,FALSE))," ", VLOOKUP(A53,'PRE Lookup'!A:B,2,FALSE))</f>
        <v xml:space="preserve"> </v>
      </c>
      <c r="H53" s="26" t="str">
        <f>IF(ISNA(VLOOKUP(A53,'Post Lookup'!A:B,2,FALSE))," ", VLOOKUP(A53,'Post Lookup'!A:B,2,FALSE))</f>
        <v xml:space="preserve"> </v>
      </c>
    </row>
    <row r="54" spans="1:8" ht="17.55" customHeight="1" thickBot="1" x14ac:dyDescent="0.35">
      <c r="A54" s="2" t="s">
        <v>73</v>
      </c>
      <c r="B54" s="1" t="str">
        <f t="shared" si="1"/>
        <v xml:space="preserve">SPINNING_STRIKE </v>
      </c>
      <c r="C54" s="1" t="s">
        <v>7517</v>
      </c>
      <c r="D54" s="6" t="s">
        <v>9</v>
      </c>
      <c r="E54" s="6" t="s">
        <v>71</v>
      </c>
      <c r="G54" s="1" t="str">
        <f>IF(ISNA(VLOOKUP(A54,'PRE Lookup'!A:B,2,FALSE))," ", VLOOKUP(A54,'PRE Lookup'!A:B,2,FALSE))</f>
        <v xml:space="preserve"> </v>
      </c>
      <c r="H54" s="26" t="str">
        <f>IF(ISNA(VLOOKUP(A54,'Post Lookup'!A:B,2,FALSE))," ", VLOOKUP(A54,'Post Lookup'!A:B,2,FALSE))</f>
        <v xml:space="preserve"> </v>
      </c>
    </row>
    <row r="55" spans="1:8" ht="17.55" customHeight="1" thickBot="1" x14ac:dyDescent="0.35">
      <c r="A55" s="2" t="s">
        <v>74</v>
      </c>
      <c r="B55" s="1" t="str">
        <f t="shared" si="1"/>
        <v xml:space="preserve">SWIPE </v>
      </c>
      <c r="C55" s="1" t="s">
        <v>7512</v>
      </c>
      <c r="D55" s="6" t="s">
        <v>9</v>
      </c>
      <c r="E55" s="6" t="s">
        <v>31</v>
      </c>
      <c r="G55" s="1" t="str">
        <f>IF(ISNA(VLOOKUP(A55,'PRE Lookup'!A:B,2,FALSE))," ", VLOOKUP(A55,'PRE Lookup'!A:B,2,FALSE))</f>
        <v xml:space="preserve"> </v>
      </c>
      <c r="H55" s="26" t="str">
        <f>IF(ISNA(VLOOKUP(A55,'Post Lookup'!A:B,2,FALSE))," ", VLOOKUP(A55,'Post Lookup'!A:B,2,FALSE))</f>
        <v xml:space="preserve"> </v>
      </c>
    </row>
    <row r="56" spans="1:8" ht="17.55" customHeight="1" thickBot="1" x14ac:dyDescent="0.35">
      <c r="A56" s="2" t="s">
        <v>75</v>
      </c>
      <c r="B56" s="1" t="str">
        <f t="shared" si="1"/>
        <v xml:space="preserve">SWIPE </v>
      </c>
      <c r="C56" s="1" t="s">
        <v>7512</v>
      </c>
      <c r="D56" s="6" t="s">
        <v>9</v>
      </c>
      <c r="E56" s="7" t="s">
        <v>31</v>
      </c>
      <c r="G56" s="1" t="str">
        <f>IF(ISNA(VLOOKUP(A56,'PRE Lookup'!A:B,2,FALSE))," ", VLOOKUP(A56,'PRE Lookup'!A:B,2,FALSE))</f>
        <v xml:space="preserve"> </v>
      </c>
      <c r="H56" s="26" t="str">
        <f>IF(ISNA(VLOOKUP(A56,'Post Lookup'!A:B,2,FALSE))," ", VLOOKUP(A56,'Post Lookup'!A:B,2,FALSE))</f>
        <v xml:space="preserve"> </v>
      </c>
    </row>
    <row r="57" spans="1:8" ht="17.55" customHeight="1" thickBot="1" x14ac:dyDescent="0.35">
      <c r="A57" s="2" t="s">
        <v>76</v>
      </c>
      <c r="B57" s="1" t="str">
        <f t="shared" si="1"/>
        <v xml:space="preserve">SWIPE </v>
      </c>
      <c r="C57" s="1" t="s">
        <v>7512</v>
      </c>
      <c r="D57" s="6" t="s">
        <v>9</v>
      </c>
      <c r="E57" s="6" t="s">
        <v>31</v>
      </c>
      <c r="G57" s="1" t="str">
        <f>IF(ISNA(VLOOKUP(A57,'PRE Lookup'!A:B,2,FALSE))," ", VLOOKUP(A57,'PRE Lookup'!A:B,2,FALSE))</f>
        <v xml:space="preserve"> </v>
      </c>
      <c r="H57" s="26" t="str">
        <f>IF(ISNA(VLOOKUP(A57,'Post Lookup'!A:B,2,FALSE))," ", VLOOKUP(A57,'Post Lookup'!A:B,2,FALSE))</f>
        <v xml:space="preserve"> </v>
      </c>
    </row>
    <row r="58" spans="1:8" ht="17.55" customHeight="1" thickBot="1" x14ac:dyDescent="0.35">
      <c r="A58" s="2" t="s">
        <v>79</v>
      </c>
      <c r="B58" s="1" t="str">
        <f t="shared" si="1"/>
        <v xml:space="preserve">BLOCK </v>
      </c>
      <c r="C58" s="1" t="s">
        <v>7517</v>
      </c>
      <c r="D58" s="6" t="s">
        <v>77</v>
      </c>
      <c r="E58" s="6" t="s">
        <v>78</v>
      </c>
      <c r="G58" s="1" t="str">
        <f>IF(ISNA(VLOOKUP(A58,'PRE Lookup'!A:B,2,FALSE))," ", VLOOKUP(A58,'PRE Lookup'!A:B,2,FALSE))</f>
        <v xml:space="preserve"> </v>
      </c>
      <c r="H58" s="26" t="str">
        <f>IF(ISNA(VLOOKUP(A58,'Post Lookup'!A:B,2,FALSE))," ", VLOOKUP(A58,'Post Lookup'!A:B,2,FALSE))</f>
        <v xml:space="preserve"> </v>
      </c>
    </row>
    <row r="59" spans="1:8" ht="17.55" customHeight="1" thickBot="1" x14ac:dyDescent="0.35">
      <c r="A59" s="2" t="s">
        <v>80</v>
      </c>
      <c r="B59" s="1" t="str">
        <f t="shared" si="1"/>
        <v xml:space="preserve">BLOCK </v>
      </c>
      <c r="C59" s="1" t="s">
        <v>7517</v>
      </c>
      <c r="D59" s="6" t="s">
        <v>77</v>
      </c>
      <c r="E59" s="6" t="s">
        <v>78</v>
      </c>
      <c r="G59" s="1" t="str">
        <f>IF(ISNA(VLOOKUP(A59,'PRE Lookup'!A:B,2,FALSE))," ", VLOOKUP(A59,'PRE Lookup'!A:B,2,FALSE))</f>
        <v xml:space="preserve"> </v>
      </c>
      <c r="H59" s="26" t="str">
        <f>IF(ISNA(VLOOKUP(A59,'Post Lookup'!A:B,2,FALSE))," ", VLOOKUP(A59,'Post Lookup'!A:B,2,FALSE))</f>
        <v xml:space="preserve"> </v>
      </c>
    </row>
    <row r="60" spans="1:8" ht="17.55" customHeight="1" thickBot="1" x14ac:dyDescent="0.35">
      <c r="A60" s="2" t="s">
        <v>81</v>
      </c>
      <c r="B60" s="1" t="str">
        <f t="shared" si="1"/>
        <v xml:space="preserve">BLOCK </v>
      </c>
      <c r="C60" s="1" t="s">
        <v>7517</v>
      </c>
      <c r="D60" s="6" t="s">
        <v>77</v>
      </c>
      <c r="E60" s="6" t="s">
        <v>78</v>
      </c>
      <c r="G60" s="1" t="str">
        <f>IF(ISNA(VLOOKUP(A60,'PRE Lookup'!A:B,2,FALSE))," ", VLOOKUP(A60,'PRE Lookup'!A:B,2,FALSE))</f>
        <v xml:space="preserve"> </v>
      </c>
      <c r="H60" s="26" t="str">
        <f>IF(ISNA(VLOOKUP(A60,'Post Lookup'!A:B,2,FALSE))," ", VLOOKUP(A60,'Post Lookup'!A:B,2,FALSE))</f>
        <v xml:space="preserve"> </v>
      </c>
    </row>
    <row r="61" spans="1:8" ht="17.55" customHeight="1" thickBot="1" x14ac:dyDescent="0.35">
      <c r="A61" s="2" t="s">
        <v>82</v>
      </c>
      <c r="B61" s="1" t="str">
        <f t="shared" si="1"/>
        <v xml:space="preserve">BOOST </v>
      </c>
      <c r="C61" s="1" t="s">
        <v>7517</v>
      </c>
      <c r="D61" s="6" t="s">
        <v>77</v>
      </c>
      <c r="E61" s="6" t="s">
        <v>36</v>
      </c>
      <c r="G61" s="1" t="str">
        <f>IF(ISNA(VLOOKUP(A61,'PRE Lookup'!A:B,2,FALSE))," ", VLOOKUP(A61,'PRE Lookup'!A:B,2,FALSE))</f>
        <v xml:space="preserve"> </v>
      </c>
      <c r="H61" s="26" t="str">
        <f>IF(ISNA(VLOOKUP(A61,'Post Lookup'!A:B,2,FALSE))," ", VLOOKUP(A61,'Post Lookup'!A:B,2,FALSE))</f>
        <v xml:space="preserve"> </v>
      </c>
    </row>
    <row r="62" spans="1:8" ht="17.55" customHeight="1" thickBot="1" x14ac:dyDescent="0.35">
      <c r="A62" s="2" t="s">
        <v>84</v>
      </c>
      <c r="B62" s="1" t="str">
        <f t="shared" si="1"/>
        <v xml:space="preserve">BOOST </v>
      </c>
      <c r="C62" s="1" t="s">
        <v>7517</v>
      </c>
      <c r="D62" s="6" t="s">
        <v>77</v>
      </c>
      <c r="E62" s="6" t="s">
        <v>36</v>
      </c>
      <c r="G62" s="1" t="str">
        <f>IF(ISNA(VLOOKUP(A62,'PRE Lookup'!A:B,2,FALSE))," ", VLOOKUP(A62,'PRE Lookup'!A:B,2,FALSE))</f>
        <v xml:space="preserve"> </v>
      </c>
      <c r="H62" s="26" t="str">
        <f>IF(ISNA(VLOOKUP(A62,'Post Lookup'!A:B,2,FALSE))," ", VLOOKUP(A62,'Post Lookup'!A:B,2,FALSE))</f>
        <v>2HLARGE_BOOSTUP_POST</v>
      </c>
    </row>
    <row r="63" spans="1:8" ht="17.55" customHeight="1" thickBot="1" x14ac:dyDescent="0.35">
      <c r="A63" s="2" t="s">
        <v>85</v>
      </c>
      <c r="B63" s="1" t="str">
        <f t="shared" si="1"/>
        <v xml:space="preserve">BOOST </v>
      </c>
      <c r="C63" s="1" t="s">
        <v>7517</v>
      </c>
      <c r="D63" s="6" t="s">
        <v>77</v>
      </c>
      <c r="E63" s="6" t="s">
        <v>36</v>
      </c>
      <c r="G63" s="1" t="str">
        <f>IF(ISNA(VLOOKUP(A63,'PRE Lookup'!A:B,2,FALSE))," ", VLOOKUP(A63,'PRE Lookup'!A:B,2,FALSE))</f>
        <v xml:space="preserve"> </v>
      </c>
      <c r="H63" s="26" t="str">
        <f>IF(ISNA(VLOOKUP(A63,'Post Lookup'!A:B,2,FALSE))," ", VLOOKUP(A63,'Post Lookup'!A:B,2,FALSE))</f>
        <v>A_2HLARGE_BOOSTUP_POST</v>
      </c>
    </row>
    <row r="64" spans="1:8" ht="17.55" customHeight="1" thickBot="1" x14ac:dyDescent="0.35">
      <c r="A64" s="2" t="s">
        <v>86</v>
      </c>
      <c r="B64" s="1" t="str">
        <f t="shared" si="1"/>
        <v xml:space="preserve">CAST </v>
      </c>
      <c r="C64" s="1" t="s">
        <v>7517</v>
      </c>
      <c r="D64" s="6" t="s">
        <v>77</v>
      </c>
      <c r="E64" s="6" t="s">
        <v>46</v>
      </c>
      <c r="G64" s="1" t="str">
        <f>IF(ISNA(VLOOKUP(A64,'PRE Lookup'!A:B,2,FALSE))," ", VLOOKUP(A64,'PRE Lookup'!A:B,2,FALSE))</f>
        <v xml:space="preserve"> </v>
      </c>
      <c r="H64" s="26" t="str">
        <f>IF(ISNA(VLOOKUP(A64,'Post Lookup'!A:B,2,FALSE))," ", VLOOKUP(A64,'Post Lookup'!A:B,2,FALSE))</f>
        <v>2HLARGE_CAST_POST</v>
      </c>
    </row>
    <row r="65" spans="1:8" ht="17.55" customHeight="1" thickBot="1" x14ac:dyDescent="0.35">
      <c r="A65" s="2" t="s">
        <v>87</v>
      </c>
      <c r="B65" s="1" t="str">
        <f t="shared" si="1"/>
        <v xml:space="preserve">CAST </v>
      </c>
      <c r="C65" s="1" t="s">
        <v>7517</v>
      </c>
      <c r="D65" s="6" t="s">
        <v>77</v>
      </c>
      <c r="E65" s="6" t="s">
        <v>46</v>
      </c>
      <c r="G65" s="1" t="str">
        <f>IF(ISNA(VLOOKUP(A65,'PRE Lookup'!A:B,2,FALSE))," ", VLOOKUP(A65,'PRE Lookup'!A:B,2,FALSE))</f>
        <v xml:space="preserve"> </v>
      </c>
      <c r="H65" s="26" t="str">
        <f>IF(ISNA(VLOOKUP(A65,'Post Lookup'!A:B,2,FALSE))," ", VLOOKUP(A65,'Post Lookup'!A:B,2,FALSE))</f>
        <v xml:space="preserve"> </v>
      </c>
    </row>
    <row r="66" spans="1:8" ht="17.55" customHeight="1" thickBot="1" x14ac:dyDescent="0.35">
      <c r="A66" s="2" t="s">
        <v>88</v>
      </c>
      <c r="B66" s="1" t="e">
        <f>CONCATENATE(#REF!,G66)</f>
        <v>#REF!</v>
      </c>
      <c r="C66" s="1"/>
      <c r="D66" s="6" t="s">
        <v>77</v>
      </c>
      <c r="E66" s="7" t="s">
        <v>46</v>
      </c>
      <c r="G66" s="1" t="e">
        <f>VLOOKUP(A66,'PRE Lookup'!A:B,2,FALSE)</f>
        <v>#N/A</v>
      </c>
      <c r="H66" s="26" t="e">
        <f>VLOOKUP(A66,'Post Lookup'!A:B,2,FALSE)</f>
        <v>#N/A</v>
      </c>
    </row>
    <row r="67" spans="1:8" ht="17.55" customHeight="1" thickBot="1" x14ac:dyDescent="0.35">
      <c r="A67" s="2" t="s">
        <v>90</v>
      </c>
      <c r="B67" s="1" t="str">
        <f t="shared" ref="B67:B98" si="2">CONCATENATE(E67,G67)</f>
        <v xml:space="preserve">DANGER </v>
      </c>
      <c r="C67" s="1" t="s">
        <v>7517</v>
      </c>
      <c r="D67" s="6" t="s">
        <v>77</v>
      </c>
      <c r="E67" s="7" t="s">
        <v>89</v>
      </c>
      <c r="G67" s="1" t="str">
        <f>IF(ISNA(VLOOKUP(A67,'PRE Lookup'!A:B,2,FALSE))," ", VLOOKUP(A67,'PRE Lookup'!A:B,2,FALSE))</f>
        <v xml:space="preserve"> </v>
      </c>
      <c r="H67" s="26" t="str">
        <f>IF(ISNA(VLOOKUP(A67,'Post Lookup'!A:B,2,FALSE))," ", VLOOKUP(A67,'Post Lookup'!A:B,2,FALSE))</f>
        <v xml:space="preserve"> </v>
      </c>
    </row>
    <row r="68" spans="1:8" ht="17.55" customHeight="1" thickBot="1" x14ac:dyDescent="0.35">
      <c r="A68" s="2" t="s">
        <v>91</v>
      </c>
      <c r="B68" s="1" t="str">
        <f t="shared" si="2"/>
        <v xml:space="preserve">DANGER </v>
      </c>
      <c r="C68" s="1" t="s">
        <v>7517</v>
      </c>
      <c r="D68" s="6" t="s">
        <v>77</v>
      </c>
      <c r="E68" s="6" t="s">
        <v>89</v>
      </c>
      <c r="G68" s="1" t="str">
        <f>IF(ISNA(VLOOKUP(A68,'PRE Lookup'!A:B,2,FALSE))," ", VLOOKUP(A68,'PRE Lookup'!A:B,2,FALSE))</f>
        <v xml:space="preserve"> </v>
      </c>
      <c r="H68" s="26" t="str">
        <f>IF(ISNA(VLOOKUP(A68,'Post Lookup'!A:B,2,FALSE))," ", VLOOKUP(A68,'Post Lookup'!A:B,2,FALSE))</f>
        <v xml:space="preserve"> </v>
      </c>
    </row>
    <row r="69" spans="1:8" ht="17.55" customHeight="1" thickBot="1" x14ac:dyDescent="0.35">
      <c r="A69" s="2" t="s">
        <v>93</v>
      </c>
      <c r="B69" s="1" t="str">
        <f t="shared" si="2"/>
        <v xml:space="preserve">DRAW </v>
      </c>
      <c r="C69" s="1" t="s">
        <v>7517</v>
      </c>
      <c r="D69" s="6" t="s">
        <v>77</v>
      </c>
      <c r="E69" s="6" t="s">
        <v>92</v>
      </c>
      <c r="G69" s="1" t="str">
        <f>IF(ISNA(VLOOKUP(A69,'PRE Lookup'!A:B,2,FALSE))," ", VLOOKUP(A69,'PRE Lookup'!A:B,2,FALSE))</f>
        <v xml:space="preserve"> </v>
      </c>
      <c r="H69" s="26" t="str">
        <f>IF(ISNA(VLOOKUP(A69,'Post Lookup'!A:B,2,FALSE))," ", VLOOKUP(A69,'Post Lookup'!A:B,2,FALSE))</f>
        <v>DRAW_2HLARGE_POST</v>
      </c>
    </row>
    <row r="70" spans="1:8" ht="17.55" customHeight="1" thickBot="1" x14ac:dyDescent="0.35">
      <c r="A70" s="2" t="s">
        <v>94</v>
      </c>
      <c r="B70" s="1" t="e">
        <f t="shared" si="2"/>
        <v>#N/A</v>
      </c>
      <c r="C70" s="1"/>
      <c r="D70" s="6" t="s">
        <v>77</v>
      </c>
      <c r="E70" s="6" t="s">
        <v>92</v>
      </c>
      <c r="G70" s="1" t="e">
        <f>VLOOKUP(A70,'PRE Lookup'!A:B,2,FALSE)</f>
        <v>#N/A</v>
      </c>
      <c r="H70" s="26" t="e">
        <f>VLOOKUP(A70,'Post Lookup'!A:B,2,FALSE)</f>
        <v>#N/A</v>
      </c>
    </row>
    <row r="71" spans="1:8" ht="17.55" customHeight="1" thickBot="1" x14ac:dyDescent="0.35">
      <c r="A71" s="2" t="s">
        <v>95</v>
      </c>
      <c r="B71" s="1" t="e">
        <f t="shared" si="2"/>
        <v>#N/A</v>
      </c>
      <c r="C71" s="1"/>
      <c r="D71" s="6" t="s">
        <v>77</v>
      </c>
      <c r="E71" s="6" t="s">
        <v>92</v>
      </c>
      <c r="G71" s="1" t="e">
        <f>VLOOKUP(A71,'PRE Lookup'!A:B,2,FALSE)</f>
        <v>#N/A</v>
      </c>
      <c r="H71" s="26" t="e">
        <f>VLOOKUP(A71,'Post Lookup'!A:B,2,FALSE)</f>
        <v>#N/A</v>
      </c>
    </row>
    <row r="72" spans="1:8" ht="17.55" customHeight="1" thickBot="1" x14ac:dyDescent="0.35">
      <c r="A72" s="2" t="s">
        <v>96</v>
      </c>
      <c r="B72" s="1" t="str">
        <f t="shared" si="2"/>
        <v xml:space="preserve">DRAW </v>
      </c>
      <c r="C72" s="1" t="s">
        <v>7517</v>
      </c>
      <c r="D72" s="6" t="s">
        <v>77</v>
      </c>
      <c r="E72" s="7" t="s">
        <v>92</v>
      </c>
      <c r="G72" s="1" t="str">
        <f>IF(ISNA(VLOOKUP(A72,'PRE Lookup'!A:B,2,FALSE))," ", VLOOKUP(A72,'PRE Lookup'!A:B,2,FALSE))</f>
        <v xml:space="preserve"> </v>
      </c>
      <c r="H72" s="26" t="str">
        <f>IF(ISNA(VLOOKUP(A72,'Post Lookup'!A:B,2,FALSE))," ", VLOOKUP(A72,'Post Lookup'!A:B,2,FALSE))</f>
        <v>A_DRAW_2HLARGE_POST</v>
      </c>
    </row>
    <row r="73" spans="1:8" ht="17.55" customHeight="1" thickBot="1" x14ac:dyDescent="0.35">
      <c r="A73" s="2" t="s">
        <v>97</v>
      </c>
      <c r="B73" s="1" t="str">
        <f t="shared" si="2"/>
        <v xml:space="preserve">DRAW </v>
      </c>
      <c r="C73" s="1" t="s">
        <v>7517</v>
      </c>
      <c r="D73" s="6" t="s">
        <v>77</v>
      </c>
      <c r="E73" s="6" t="s">
        <v>92</v>
      </c>
      <c r="G73" s="1" t="str">
        <f>IF(ISNA(VLOOKUP(A73,'PRE Lookup'!A:B,2,FALSE))," ", VLOOKUP(A73,'PRE Lookup'!A:B,2,FALSE))</f>
        <v xml:space="preserve"> </v>
      </c>
      <c r="H73" s="26" t="str">
        <f>IF(ISNA(VLOOKUP(A73,'Post Lookup'!A:B,2,FALSE))," ", VLOOKUP(A73,'Post Lookup'!A:B,2,FALSE))</f>
        <v xml:space="preserve"> </v>
      </c>
    </row>
    <row r="74" spans="1:8" ht="17.55" customHeight="1" thickBot="1" x14ac:dyDescent="0.35">
      <c r="A74" s="2" t="s">
        <v>98</v>
      </c>
      <c r="B74" s="1" t="str">
        <f t="shared" si="2"/>
        <v xml:space="preserve">DRAW </v>
      </c>
      <c r="C74" s="1" t="s">
        <v>7517</v>
      </c>
      <c r="D74" s="6" t="s">
        <v>77</v>
      </c>
      <c r="E74" s="6" t="s">
        <v>92</v>
      </c>
      <c r="G74" s="1" t="str">
        <f>IF(ISNA(VLOOKUP(A74,'PRE Lookup'!A:B,2,FALSE))," ", VLOOKUP(A74,'PRE Lookup'!A:B,2,FALSE))</f>
        <v xml:space="preserve"> </v>
      </c>
      <c r="H74" s="26" t="str">
        <f>IF(ISNA(VLOOKUP(A74,'Post Lookup'!A:B,2,FALSE))," ", VLOOKUP(A74,'Post Lookup'!A:B,2,FALSE))</f>
        <v xml:space="preserve"> </v>
      </c>
    </row>
    <row r="75" spans="1:8" ht="17.55" customHeight="1" thickBot="1" x14ac:dyDescent="0.35">
      <c r="A75" s="2" t="s">
        <v>100</v>
      </c>
      <c r="B75" s="1" t="str">
        <f t="shared" si="2"/>
        <v xml:space="preserve">FLY </v>
      </c>
      <c r="C75" s="1" t="s">
        <v>7517</v>
      </c>
      <c r="D75" s="6" t="s">
        <v>77</v>
      </c>
      <c r="E75" s="6" t="s">
        <v>99</v>
      </c>
      <c r="G75" s="1" t="str">
        <f>IF(ISNA(VLOOKUP(A75,'PRE Lookup'!A:B,2,FALSE))," ", VLOOKUP(A75,'PRE Lookup'!A:B,2,FALSE))</f>
        <v xml:space="preserve"> </v>
      </c>
      <c r="H75" s="26" t="str">
        <f>IF(ISNA(VLOOKUP(A75,'Post Lookup'!A:B,2,FALSE))," ", VLOOKUP(A75,'Post Lookup'!A:B,2,FALSE))</f>
        <v xml:space="preserve"> </v>
      </c>
    </row>
    <row r="76" spans="1:8" ht="17.55" customHeight="1" thickBot="1" x14ac:dyDescent="0.35">
      <c r="A76" s="2" t="s">
        <v>101</v>
      </c>
      <c r="B76" s="1" t="e">
        <f t="shared" si="2"/>
        <v>#N/A</v>
      </c>
      <c r="C76" s="1" t="s">
        <v>7517</v>
      </c>
      <c r="D76" s="6" t="s">
        <v>77</v>
      </c>
      <c r="E76" s="6" t="s">
        <v>99</v>
      </c>
      <c r="G76" s="1" t="e">
        <f>VLOOKUP(A76,'PRE Lookup'!A:B,2,FALSE)</f>
        <v>#N/A</v>
      </c>
      <c r="H76" s="26" t="e">
        <f>VLOOKUP(A76,'Post Lookup'!A:B,2,FALSE)</f>
        <v>#N/A</v>
      </c>
    </row>
    <row r="77" spans="1:8" ht="17.55" customHeight="1" thickBot="1" x14ac:dyDescent="0.35">
      <c r="A77" s="2" t="s">
        <v>102</v>
      </c>
      <c r="B77" s="1" t="e">
        <f t="shared" si="2"/>
        <v>#N/A</v>
      </c>
      <c r="C77" s="1" t="s">
        <v>7517</v>
      </c>
      <c r="D77" s="6" t="s">
        <v>77</v>
      </c>
      <c r="E77" s="6" t="s">
        <v>99</v>
      </c>
      <c r="G77" s="1" t="e">
        <f>VLOOKUP(A77,'PRE Lookup'!A:B,2,FALSE)</f>
        <v>#N/A</v>
      </c>
      <c r="H77" s="26" t="e">
        <f>VLOOKUP(A77,'Post Lookup'!A:B,2,FALSE)</f>
        <v>#N/A</v>
      </c>
    </row>
    <row r="78" spans="1:8" ht="17.55" customHeight="1" thickBot="1" x14ac:dyDescent="0.35">
      <c r="A78" s="2" t="s">
        <v>103</v>
      </c>
      <c r="B78" s="1" t="str">
        <f t="shared" si="2"/>
        <v xml:space="preserve">FLY </v>
      </c>
      <c r="C78" s="1" t="s">
        <v>7517</v>
      </c>
      <c r="D78" s="6" t="s">
        <v>77</v>
      </c>
      <c r="E78" s="6" t="s">
        <v>99</v>
      </c>
      <c r="G78" s="1" t="str">
        <f>IF(ISNA(VLOOKUP(A78,'PRE Lookup'!A:B,2,FALSE))," ", VLOOKUP(A78,'PRE Lookup'!A:B,2,FALSE))</f>
        <v xml:space="preserve"> </v>
      </c>
      <c r="H78" s="26" t="str">
        <f>IF(ISNA(VLOOKUP(A78,'Post Lookup'!A:B,2,FALSE))," ", VLOOKUP(A78,'Post Lookup'!A:B,2,FALSE))</f>
        <v xml:space="preserve"> </v>
      </c>
    </row>
    <row r="79" spans="1:8" ht="17.55" customHeight="1" thickBot="1" x14ac:dyDescent="0.35">
      <c r="A79" s="2" t="s">
        <v>104</v>
      </c>
      <c r="B79" s="1" t="str">
        <f t="shared" si="2"/>
        <v xml:space="preserve">FLY </v>
      </c>
      <c r="C79" s="1" t="s">
        <v>7517</v>
      </c>
      <c r="D79" s="6" t="s">
        <v>77</v>
      </c>
      <c r="E79" s="6" t="s">
        <v>99</v>
      </c>
      <c r="G79" s="1" t="str">
        <f>IF(ISNA(VLOOKUP(A79,'PRE Lookup'!A:B,2,FALSE))," ", VLOOKUP(A79,'PRE Lookup'!A:B,2,FALSE))</f>
        <v xml:space="preserve"> </v>
      </c>
      <c r="H79" s="26" t="str">
        <f>IF(ISNA(VLOOKUP(A79,'Post Lookup'!A:B,2,FALSE))," ", VLOOKUP(A79,'Post Lookup'!A:B,2,FALSE))</f>
        <v xml:space="preserve"> </v>
      </c>
    </row>
    <row r="80" spans="1:8" ht="17.55" customHeight="1" thickBot="1" x14ac:dyDescent="0.35">
      <c r="A80" s="2" t="s">
        <v>105</v>
      </c>
      <c r="B80" s="1" t="str">
        <f t="shared" si="2"/>
        <v xml:space="preserve">FLY </v>
      </c>
      <c r="C80" s="1" t="s">
        <v>7517</v>
      </c>
      <c r="D80" s="6" t="s">
        <v>77</v>
      </c>
      <c r="E80" s="6" t="s">
        <v>99</v>
      </c>
      <c r="G80" s="1" t="str">
        <f>IF(ISNA(VLOOKUP(A80,'PRE Lookup'!A:B,2,FALSE))," ", VLOOKUP(A80,'PRE Lookup'!A:B,2,FALSE))</f>
        <v xml:space="preserve"> </v>
      </c>
      <c r="H80" s="26" t="str">
        <f>IF(ISNA(VLOOKUP(A80,'Post Lookup'!A:B,2,FALSE))," ", VLOOKUP(A80,'Post Lookup'!A:B,2,FALSE))</f>
        <v xml:space="preserve"> </v>
      </c>
    </row>
    <row r="81" spans="1:8" ht="17.55" customHeight="1" thickBot="1" x14ac:dyDescent="0.35">
      <c r="A81" s="2" t="s">
        <v>106</v>
      </c>
      <c r="B81" s="1" t="e">
        <f t="shared" si="2"/>
        <v>#N/A</v>
      </c>
      <c r="C81" s="1"/>
      <c r="D81" s="6" t="s">
        <v>77</v>
      </c>
      <c r="E81" s="6" t="s">
        <v>99</v>
      </c>
      <c r="G81" s="1" t="e">
        <f>VLOOKUP(A81,'PRE Lookup'!A:B,2,FALSE)</f>
        <v>#N/A</v>
      </c>
      <c r="H81" s="26" t="e">
        <f>VLOOKUP(A81,'Post Lookup'!A:B,2,FALSE)</f>
        <v>#N/A</v>
      </c>
    </row>
    <row r="82" spans="1:8" ht="17.55" customHeight="1" thickBot="1" x14ac:dyDescent="0.35">
      <c r="A82" s="2" t="s">
        <v>107</v>
      </c>
      <c r="B82" s="1" t="e">
        <f t="shared" si="2"/>
        <v>#N/A</v>
      </c>
      <c r="C82" s="1"/>
      <c r="D82" s="6" t="s">
        <v>77</v>
      </c>
      <c r="E82" s="6" t="s">
        <v>99</v>
      </c>
      <c r="G82" s="1" t="e">
        <f>VLOOKUP(A82,'PRE Lookup'!A:B,2,FALSE)</f>
        <v>#N/A</v>
      </c>
      <c r="H82" s="26" t="e">
        <f>VLOOKUP(A82,'Post Lookup'!A:B,2,FALSE)</f>
        <v>#N/A</v>
      </c>
    </row>
    <row r="83" spans="1:8" ht="17.55" customHeight="1" thickBot="1" x14ac:dyDescent="0.35">
      <c r="A83" s="2" t="s">
        <v>108</v>
      </c>
      <c r="B83" s="1" t="str">
        <f t="shared" si="2"/>
        <v xml:space="preserve">FLY </v>
      </c>
      <c r="C83" s="1" t="s">
        <v>7517</v>
      </c>
      <c r="D83" s="6" t="s">
        <v>77</v>
      </c>
      <c r="E83" s="6" t="s">
        <v>99</v>
      </c>
      <c r="G83" s="1" t="str">
        <f>IF(ISNA(VLOOKUP(A83,'PRE Lookup'!A:B,2,FALSE))," ", VLOOKUP(A83,'PRE Lookup'!A:B,2,FALSE))</f>
        <v xml:space="preserve"> </v>
      </c>
      <c r="H83" s="26" t="str">
        <f>IF(ISNA(VLOOKUP(A83,'Post Lookup'!A:B,2,FALSE))," ", VLOOKUP(A83,'Post Lookup'!A:B,2,FALSE))</f>
        <v xml:space="preserve"> </v>
      </c>
    </row>
    <row r="84" spans="1:8" ht="17.55" customHeight="1" thickBot="1" x14ac:dyDescent="0.35">
      <c r="A84" s="2" t="s">
        <v>109</v>
      </c>
      <c r="B84" s="1" t="e">
        <f t="shared" si="2"/>
        <v>#N/A</v>
      </c>
      <c r="C84" s="1"/>
      <c r="D84" s="6" t="s">
        <v>77</v>
      </c>
      <c r="E84" s="6" t="s">
        <v>99</v>
      </c>
      <c r="G84" s="1" t="e">
        <f>VLOOKUP(A84,'PRE Lookup'!A:B,2,FALSE)</f>
        <v>#N/A</v>
      </c>
      <c r="H84" s="26" t="e">
        <f>VLOOKUP(A84,'Post Lookup'!A:B,2,FALSE)</f>
        <v>#N/A</v>
      </c>
    </row>
    <row r="85" spans="1:8" ht="17.55" customHeight="1" thickBot="1" x14ac:dyDescent="0.35">
      <c r="A85" s="2" t="s">
        <v>110</v>
      </c>
      <c r="B85" s="1" t="e">
        <f t="shared" si="2"/>
        <v>#N/A</v>
      </c>
      <c r="C85" s="1"/>
      <c r="D85" s="6" t="s">
        <v>77</v>
      </c>
      <c r="E85" s="6" t="s">
        <v>99</v>
      </c>
      <c r="G85" s="1" t="e">
        <f>VLOOKUP(A85,'PRE Lookup'!A:B,2,FALSE)</f>
        <v>#N/A</v>
      </c>
      <c r="H85" s="26" t="e">
        <f>VLOOKUP(A85,'Post Lookup'!A:B,2,FALSE)</f>
        <v>#N/A</v>
      </c>
    </row>
    <row r="86" spans="1:8" ht="17.55" customHeight="1" thickBot="1" x14ac:dyDescent="0.35">
      <c r="A86" s="2" t="s">
        <v>111</v>
      </c>
      <c r="B86" s="1" t="e">
        <f t="shared" si="2"/>
        <v>#N/A</v>
      </c>
      <c r="C86" s="1"/>
      <c r="D86" s="6" t="s">
        <v>77</v>
      </c>
      <c r="E86" s="6" t="s">
        <v>99</v>
      </c>
      <c r="G86" s="1" t="e">
        <f>VLOOKUP(A86,'PRE Lookup'!A:B,2,FALSE)</f>
        <v>#N/A</v>
      </c>
      <c r="H86" s="26" t="e">
        <f>VLOOKUP(A86,'Post Lookup'!A:B,2,FALSE)</f>
        <v>#N/A</v>
      </c>
    </row>
    <row r="87" spans="1:8" ht="17.55" customHeight="1" thickBot="1" x14ac:dyDescent="0.35">
      <c r="A87" s="2" t="s">
        <v>112</v>
      </c>
      <c r="B87" s="1" t="e">
        <f t="shared" si="2"/>
        <v>#N/A</v>
      </c>
      <c r="C87" s="1"/>
      <c r="D87" s="6" t="s">
        <v>77</v>
      </c>
      <c r="E87" s="6" t="s">
        <v>99</v>
      </c>
      <c r="G87" s="1" t="e">
        <f>VLOOKUP(A87,'PRE Lookup'!A:B,2,FALSE)</f>
        <v>#N/A</v>
      </c>
      <c r="H87" s="26" t="e">
        <f>VLOOKUP(A87,'Post Lookup'!A:B,2,FALSE)</f>
        <v>#N/A</v>
      </c>
    </row>
    <row r="88" spans="1:8" ht="17.55" customHeight="1" thickBot="1" x14ac:dyDescent="0.35">
      <c r="A88" s="2" t="s">
        <v>113</v>
      </c>
      <c r="B88" s="1" t="str">
        <f t="shared" si="2"/>
        <v xml:space="preserve">FLY </v>
      </c>
      <c r="C88" s="1" t="s">
        <v>7517</v>
      </c>
      <c r="D88" s="6" t="s">
        <v>77</v>
      </c>
      <c r="E88" s="6" t="s">
        <v>99</v>
      </c>
      <c r="G88" s="1" t="str">
        <f>IF(ISNA(VLOOKUP(A88,'PRE Lookup'!A:B,2,FALSE))," ", VLOOKUP(A88,'PRE Lookup'!A:B,2,FALSE))</f>
        <v xml:space="preserve"> </v>
      </c>
      <c r="H88" s="26" t="str">
        <f>IF(ISNA(VLOOKUP(A88,'Post Lookup'!A:B,2,FALSE))," ", VLOOKUP(A88,'Post Lookup'!A:B,2,FALSE))</f>
        <v xml:space="preserve"> </v>
      </c>
    </row>
    <row r="89" spans="1:8" ht="17.55" customHeight="1" thickBot="1" x14ac:dyDescent="0.35">
      <c r="A89" s="2" t="s">
        <v>114</v>
      </c>
      <c r="B89" s="1" t="str">
        <f t="shared" si="2"/>
        <v xml:space="preserve">FLY </v>
      </c>
      <c r="C89" s="1" t="s">
        <v>7517</v>
      </c>
      <c r="D89" s="6" t="s">
        <v>77</v>
      </c>
      <c r="E89" s="6" t="s">
        <v>99</v>
      </c>
      <c r="G89" s="1" t="str">
        <f>IF(ISNA(VLOOKUP(A89,'PRE Lookup'!A:B,2,FALSE))," ", VLOOKUP(A89,'PRE Lookup'!A:B,2,FALSE))</f>
        <v xml:space="preserve"> </v>
      </c>
      <c r="H89" s="26" t="str">
        <f>IF(ISNA(VLOOKUP(A89,'Post Lookup'!A:B,2,FALSE))," ", VLOOKUP(A89,'Post Lookup'!A:B,2,FALSE))</f>
        <v xml:space="preserve"> </v>
      </c>
    </row>
    <row r="90" spans="1:8" ht="17.55" customHeight="1" thickBot="1" x14ac:dyDescent="0.35">
      <c r="A90" s="2" t="s">
        <v>115</v>
      </c>
      <c r="B90" s="1" t="e">
        <f t="shared" si="2"/>
        <v>#N/A</v>
      </c>
      <c r="C90" s="1"/>
      <c r="D90" s="6" t="s">
        <v>77</v>
      </c>
      <c r="E90" s="6" t="s">
        <v>99</v>
      </c>
      <c r="G90" s="1" t="e">
        <f>VLOOKUP(A90,'PRE Lookup'!A:B,2,FALSE)</f>
        <v>#N/A</v>
      </c>
      <c r="H90" s="26" t="e">
        <f>VLOOKUP(A90,'Post Lookup'!A:B,2,FALSE)</f>
        <v>#N/A</v>
      </c>
    </row>
    <row r="91" spans="1:8" ht="17.55" customHeight="1" thickBot="1" x14ac:dyDescent="0.35">
      <c r="A91" s="2" t="s">
        <v>116</v>
      </c>
      <c r="B91" s="1" t="e">
        <f t="shared" si="2"/>
        <v>#N/A</v>
      </c>
      <c r="C91" s="1"/>
      <c r="D91" s="6" t="s">
        <v>77</v>
      </c>
      <c r="E91" s="6" t="s">
        <v>99</v>
      </c>
      <c r="G91" s="1" t="e">
        <f>VLOOKUP(A91,'PRE Lookup'!A:B,2,FALSE)</f>
        <v>#N/A</v>
      </c>
      <c r="H91" s="26" t="e">
        <f>VLOOKUP(A91,'Post Lookup'!A:B,2,FALSE)</f>
        <v>#N/A</v>
      </c>
    </row>
    <row r="92" spans="1:8" ht="17.55" customHeight="1" thickBot="1" x14ac:dyDescent="0.35">
      <c r="A92" s="2" t="s">
        <v>117</v>
      </c>
      <c r="B92" s="1" t="str">
        <f t="shared" si="2"/>
        <v xml:space="preserve">FLY </v>
      </c>
      <c r="C92" s="1" t="s">
        <v>7517</v>
      </c>
      <c r="D92" s="6" t="s">
        <v>77</v>
      </c>
      <c r="E92" s="6" t="s">
        <v>99</v>
      </c>
      <c r="G92" s="1" t="str">
        <f>IF(ISNA(VLOOKUP(A92,'PRE Lookup'!A:B,2,FALSE))," ", VLOOKUP(A92,'PRE Lookup'!A:B,2,FALSE))</f>
        <v xml:space="preserve"> </v>
      </c>
      <c r="H92" s="26" t="str">
        <f>IF(ISNA(VLOOKUP(A92,'Post Lookup'!A:B,2,FALSE))," ", VLOOKUP(A92,'Post Lookup'!A:B,2,FALSE))</f>
        <v xml:space="preserve"> </v>
      </c>
    </row>
    <row r="93" spans="1:8" ht="17.55" customHeight="1" thickBot="1" x14ac:dyDescent="0.35">
      <c r="A93" s="2" t="s">
        <v>118</v>
      </c>
      <c r="B93" s="1" t="e">
        <f t="shared" si="2"/>
        <v>#N/A</v>
      </c>
      <c r="C93" s="1"/>
      <c r="D93" s="6" t="s">
        <v>77</v>
      </c>
      <c r="E93" s="6" t="s">
        <v>99</v>
      </c>
      <c r="G93" s="1" t="e">
        <f>VLOOKUP(A93,'PRE Lookup'!A:B,2,FALSE)</f>
        <v>#N/A</v>
      </c>
      <c r="H93" s="26" t="e">
        <f>VLOOKUP(A93,'Post Lookup'!A:B,2,FALSE)</f>
        <v>#N/A</v>
      </c>
    </row>
    <row r="94" spans="1:8" ht="17.55" customHeight="1" thickBot="1" x14ac:dyDescent="0.35">
      <c r="A94" s="2" t="s">
        <v>119</v>
      </c>
      <c r="B94" s="1" t="e">
        <f t="shared" si="2"/>
        <v>#N/A</v>
      </c>
      <c r="C94" s="1"/>
      <c r="D94" s="6" t="s">
        <v>77</v>
      </c>
      <c r="E94" s="6" t="s">
        <v>99</v>
      </c>
      <c r="G94" s="1" t="e">
        <f>VLOOKUP(A94,'PRE Lookup'!A:B,2,FALSE)</f>
        <v>#N/A</v>
      </c>
      <c r="H94" s="26" t="e">
        <f>VLOOKUP(A94,'Post Lookup'!A:B,2,FALSE)</f>
        <v>#N/A</v>
      </c>
    </row>
    <row r="95" spans="1:8" ht="17.55" customHeight="1" thickBot="1" x14ac:dyDescent="0.35">
      <c r="A95" s="2" t="s">
        <v>120</v>
      </c>
      <c r="B95" s="1" t="str">
        <f t="shared" si="2"/>
        <v xml:space="preserve">GETUP </v>
      </c>
      <c r="C95" s="1" t="s">
        <v>7517</v>
      </c>
      <c r="D95" s="6" t="s">
        <v>77</v>
      </c>
      <c r="E95" s="6" t="s">
        <v>57</v>
      </c>
      <c r="G95" s="1" t="str">
        <f>IF(ISNA(VLOOKUP(A95,'PRE Lookup'!A:B,2,FALSE))," ", VLOOKUP(A95,'PRE Lookup'!A:B,2,FALSE))</f>
        <v xml:space="preserve"> </v>
      </c>
      <c r="H95" s="26" t="str">
        <f>IF(ISNA(VLOOKUP(A95,'Post Lookup'!A:B,2,FALSE))," ", VLOOKUP(A95,'Post Lookup'!A:B,2,FALSE))</f>
        <v xml:space="preserve"> </v>
      </c>
    </row>
    <row r="96" spans="1:8" ht="17.55" customHeight="1" thickBot="1" x14ac:dyDescent="0.35">
      <c r="A96" s="2" t="s">
        <v>122</v>
      </c>
      <c r="B96" s="1" t="str">
        <f t="shared" si="2"/>
        <v xml:space="preserve">HEADCAST </v>
      </c>
      <c r="C96" s="1" t="s">
        <v>7517</v>
      </c>
      <c r="D96" s="6" t="s">
        <v>77</v>
      </c>
      <c r="E96" s="6" t="s">
        <v>121</v>
      </c>
      <c r="G96" s="1" t="str">
        <f>IF(ISNA(VLOOKUP(A96,'PRE Lookup'!A:B,2,FALSE))," ", VLOOKUP(A96,'PRE Lookup'!A:B,2,FALSE))</f>
        <v xml:space="preserve"> </v>
      </c>
      <c r="H96" s="26" t="str">
        <f>IF(ISNA(VLOOKUP(A96,'Post Lookup'!A:B,2,FALSE))," ", VLOOKUP(A96,'Post Lookup'!A:B,2,FALSE))</f>
        <v>2HLARGE_HEADCAST_POST</v>
      </c>
    </row>
    <row r="97" spans="1:8" ht="17.55" customHeight="1" thickBot="1" x14ac:dyDescent="0.35">
      <c r="A97" s="2" t="s">
        <v>123</v>
      </c>
      <c r="B97" s="1" t="str">
        <f t="shared" si="2"/>
        <v xml:space="preserve">HEADCAST </v>
      </c>
      <c r="C97" s="1" t="s">
        <v>7517</v>
      </c>
      <c r="D97" s="6" t="s">
        <v>77</v>
      </c>
      <c r="E97" s="6" t="s">
        <v>121</v>
      </c>
      <c r="G97" s="1" t="str">
        <f>IF(ISNA(VLOOKUP(A97,'PRE Lookup'!A:B,2,FALSE))," ", VLOOKUP(A97,'PRE Lookup'!A:B,2,FALSE))</f>
        <v xml:space="preserve"> </v>
      </c>
      <c r="H97" s="26" t="str">
        <f>IF(ISNA(VLOOKUP(A97,'Post Lookup'!A:B,2,FALSE))," ", VLOOKUP(A97,'Post Lookup'!A:B,2,FALSE))</f>
        <v xml:space="preserve"> </v>
      </c>
    </row>
    <row r="98" spans="1:8" ht="17.55" customHeight="1" thickBot="1" x14ac:dyDescent="0.35">
      <c r="A98" s="2" t="s">
        <v>124</v>
      </c>
      <c r="B98" s="1" t="e">
        <f t="shared" si="2"/>
        <v>#N/A</v>
      </c>
      <c r="C98" s="1"/>
      <c r="D98" s="6" t="s">
        <v>77</v>
      </c>
      <c r="E98" s="7" t="s">
        <v>121</v>
      </c>
      <c r="G98" s="1" t="e">
        <f>VLOOKUP(A98,'PRE Lookup'!A:B,2,FALSE)</f>
        <v>#N/A</v>
      </c>
      <c r="H98" s="26" t="e">
        <f>VLOOKUP(A98,'Post Lookup'!A:B,2,FALSE)</f>
        <v>#N/A</v>
      </c>
    </row>
    <row r="99" spans="1:8" ht="17.55" customHeight="1" thickBot="1" x14ac:dyDescent="0.35">
      <c r="A99" s="2" t="s">
        <v>126</v>
      </c>
      <c r="B99" s="1" t="str">
        <f t="shared" ref="B99:B130" si="3">CONCATENATE(E99,G99)</f>
        <v xml:space="preserve">HIT </v>
      </c>
      <c r="C99" s="1" t="s">
        <v>7517</v>
      </c>
      <c r="D99" s="7" t="s">
        <v>77</v>
      </c>
      <c r="E99" s="7" t="s">
        <v>125</v>
      </c>
      <c r="G99" s="1" t="str">
        <f>IF(ISNA(VLOOKUP(A99,'PRE Lookup'!A:B,2,FALSE))," ", VLOOKUP(A99,'PRE Lookup'!A:B,2,FALSE))</f>
        <v xml:space="preserve"> </v>
      </c>
      <c r="H99" s="26" t="str">
        <f>IF(ISNA(VLOOKUP(A99,'Post Lookup'!A:B,2,FALSE))," ", VLOOKUP(A99,'Post Lookup'!A:B,2,FALSE))</f>
        <v xml:space="preserve"> </v>
      </c>
    </row>
    <row r="100" spans="1:8" ht="17.55" customHeight="1" thickBot="1" x14ac:dyDescent="0.35">
      <c r="A100" s="2" t="s">
        <v>127</v>
      </c>
      <c r="B100" s="1" t="str">
        <f t="shared" si="3"/>
        <v xml:space="preserve">HIT </v>
      </c>
      <c r="C100" s="1" t="s">
        <v>7517</v>
      </c>
      <c r="D100" s="7" t="s">
        <v>77</v>
      </c>
      <c r="E100" s="7" t="s">
        <v>125</v>
      </c>
      <c r="G100" s="1" t="str">
        <f>IF(ISNA(VLOOKUP(A100,'PRE Lookup'!A:B,2,FALSE))," ", VLOOKUP(A100,'PRE Lookup'!A:B,2,FALSE))</f>
        <v xml:space="preserve"> </v>
      </c>
      <c r="H100" s="26" t="str">
        <f>IF(ISNA(VLOOKUP(A100,'Post Lookup'!A:B,2,FALSE))," ", VLOOKUP(A100,'Post Lookup'!A:B,2,FALSE))</f>
        <v xml:space="preserve"> </v>
      </c>
    </row>
    <row r="101" spans="1:8" ht="17.55" customHeight="1" thickBot="1" x14ac:dyDescent="0.35">
      <c r="A101" s="2" t="s">
        <v>129</v>
      </c>
      <c r="B101" s="1" t="str">
        <f t="shared" si="3"/>
        <v>HOP2HLARGE_HOPPRE</v>
      </c>
      <c r="C101" s="1" t="s">
        <v>7517</v>
      </c>
      <c r="D101" s="6" t="s">
        <v>77</v>
      </c>
      <c r="E101" s="6" t="s">
        <v>128</v>
      </c>
      <c r="G101" s="1" t="str">
        <f>IF(ISNA(VLOOKUP(A101,'PRE Lookup'!A:B,2,FALSE))," ", VLOOKUP(A101,'PRE Lookup'!A:B,2,FALSE))</f>
        <v>2HLARGE_HOPPRE</v>
      </c>
      <c r="H101" s="26" t="str">
        <f>IF(ISNA(VLOOKUP(A101,'Post Lookup'!A:B,2,FALSE))," ", VLOOKUP(A101,'Post Lookup'!A:B,2,FALSE))</f>
        <v xml:space="preserve"> </v>
      </c>
    </row>
    <row r="102" spans="1:8" ht="17.55" customHeight="1" thickBot="1" x14ac:dyDescent="0.35">
      <c r="A102" s="2" t="s">
        <v>130</v>
      </c>
      <c r="B102" s="1" t="str">
        <f t="shared" si="3"/>
        <v xml:space="preserve">HOP </v>
      </c>
      <c r="C102" s="1" t="s">
        <v>7517</v>
      </c>
      <c r="D102" s="6" t="s">
        <v>77</v>
      </c>
      <c r="E102" s="6" t="s">
        <v>128</v>
      </c>
      <c r="G102" s="1" t="str">
        <f>IF(ISNA(VLOOKUP(A102,'PRE Lookup'!A:B,2,FALSE))," ", VLOOKUP(A102,'PRE Lookup'!A:B,2,FALSE))</f>
        <v xml:space="preserve"> </v>
      </c>
      <c r="H102" s="26" t="str">
        <f>IF(ISNA(VLOOKUP(A102,'Post Lookup'!A:B,2,FALSE))," ", VLOOKUP(A102,'Post Lookup'!A:B,2,FALSE))</f>
        <v xml:space="preserve"> </v>
      </c>
    </row>
    <row r="103" spans="1:8" ht="17.55" customHeight="1" thickBot="1" x14ac:dyDescent="0.35">
      <c r="A103" s="2" t="s">
        <v>131</v>
      </c>
      <c r="B103" s="1" t="str">
        <f t="shared" si="3"/>
        <v xml:space="preserve">HOP </v>
      </c>
      <c r="C103" s="1" t="s">
        <v>7517</v>
      </c>
      <c r="D103" s="6" t="s">
        <v>77</v>
      </c>
      <c r="E103" s="7" t="s">
        <v>128</v>
      </c>
      <c r="G103" s="1" t="str">
        <f>IF(ISNA(VLOOKUP(A103,'PRE Lookup'!A:B,2,FALSE))," ", VLOOKUP(A103,'PRE Lookup'!A:B,2,FALSE))</f>
        <v xml:space="preserve"> </v>
      </c>
      <c r="H103" s="26" t="str">
        <f>IF(ISNA(VLOOKUP(A103,'Post Lookup'!A:B,2,FALSE))," ", VLOOKUP(A103,'Post Lookup'!A:B,2,FALSE))</f>
        <v xml:space="preserve"> </v>
      </c>
    </row>
    <row r="104" spans="1:8" ht="17.55" customHeight="1" thickBot="1" x14ac:dyDescent="0.35">
      <c r="A104" s="2" t="s">
        <v>132</v>
      </c>
      <c r="B104" s="1" t="str">
        <f t="shared" si="3"/>
        <v xml:space="preserve">HOP </v>
      </c>
      <c r="C104" s="1" t="s">
        <v>7517</v>
      </c>
      <c r="D104" s="6" t="s">
        <v>77</v>
      </c>
      <c r="E104" s="7" t="s">
        <v>128</v>
      </c>
      <c r="G104" s="1" t="str">
        <f>IF(ISNA(VLOOKUP(A104,'PRE Lookup'!A:B,2,FALSE))," ", VLOOKUP(A104,'PRE Lookup'!A:B,2,FALSE))</f>
        <v xml:space="preserve"> </v>
      </c>
      <c r="H104" s="26" t="str">
        <f>IF(ISNA(VLOOKUP(A104,'Post Lookup'!A:B,2,FALSE))," ", VLOOKUP(A104,'Post Lookup'!A:B,2,FALSE))</f>
        <v xml:space="preserve"> </v>
      </c>
    </row>
    <row r="105" spans="1:8" ht="17.55" customHeight="1" thickBot="1" x14ac:dyDescent="0.35">
      <c r="A105" s="2" t="s">
        <v>133</v>
      </c>
      <c r="B105" s="1" t="str">
        <f t="shared" si="3"/>
        <v xml:space="preserve">HOP </v>
      </c>
      <c r="C105" s="1" t="s">
        <v>7517</v>
      </c>
      <c r="D105" s="6" t="s">
        <v>77</v>
      </c>
      <c r="E105" s="7" t="s">
        <v>128</v>
      </c>
      <c r="G105" s="1" t="str">
        <f>IF(ISNA(VLOOKUP(A105,'PRE Lookup'!A:B,2,FALSE))," ", VLOOKUP(A105,'PRE Lookup'!A:B,2,FALSE))</f>
        <v xml:space="preserve"> </v>
      </c>
      <c r="H105" s="26" t="str">
        <f>IF(ISNA(VLOOKUP(A105,'Post Lookup'!A:B,2,FALSE))," ", VLOOKUP(A105,'Post Lookup'!A:B,2,FALSE))</f>
        <v xml:space="preserve"> </v>
      </c>
    </row>
    <row r="106" spans="1:8" ht="17.55" customHeight="1" thickBot="1" x14ac:dyDescent="0.35">
      <c r="A106" s="2" t="s">
        <v>134</v>
      </c>
      <c r="B106" s="1" t="e">
        <f t="shared" si="3"/>
        <v>#N/A</v>
      </c>
      <c r="C106" s="1"/>
      <c r="D106" s="6" t="s">
        <v>77</v>
      </c>
      <c r="E106" s="7" t="s">
        <v>128</v>
      </c>
      <c r="G106" s="1" t="e">
        <f>VLOOKUP(A106,'PRE Lookup'!A:B,2,FALSE)</f>
        <v>#N/A</v>
      </c>
      <c r="H106" s="26" t="e">
        <f>VLOOKUP(A106,'Post Lookup'!A:B,2,FALSE)</f>
        <v>#N/A</v>
      </c>
    </row>
    <row r="107" spans="1:8" ht="17.55" customHeight="1" thickBot="1" x14ac:dyDescent="0.35">
      <c r="A107" s="2" t="s">
        <v>136</v>
      </c>
      <c r="B107" s="1" t="str">
        <f t="shared" si="3"/>
        <v xml:space="preserve">ICESLIDE </v>
      </c>
      <c r="C107" s="1" t="s">
        <v>7526</v>
      </c>
      <c r="D107" s="7" t="s">
        <v>77</v>
      </c>
      <c r="E107" s="7" t="s">
        <v>135</v>
      </c>
      <c r="G107" s="1" t="str">
        <f>IF(ISNA(VLOOKUP(A107,'PRE Lookup'!A:B,2,FALSE))," ", VLOOKUP(A107,'PRE Lookup'!A:B,2,FALSE))</f>
        <v xml:space="preserve"> </v>
      </c>
      <c r="H107" s="26" t="str">
        <f>IF(ISNA(VLOOKUP(A107,'Post Lookup'!A:B,2,FALSE))," ", VLOOKUP(A107,'Post Lookup'!A:B,2,FALSE))</f>
        <v>2HLARGE_ICESLIDE_WEAPON_POST</v>
      </c>
    </row>
    <row r="108" spans="1:8" ht="17.55" customHeight="1" thickBot="1" x14ac:dyDescent="0.35">
      <c r="A108" s="2" t="s">
        <v>137</v>
      </c>
      <c r="B108" s="1" t="str">
        <f t="shared" si="3"/>
        <v xml:space="preserve">ICESLIDE </v>
      </c>
      <c r="C108" s="1" t="s">
        <v>7526</v>
      </c>
      <c r="D108" s="7" t="s">
        <v>77</v>
      </c>
      <c r="E108" s="7" t="s">
        <v>135</v>
      </c>
      <c r="G108" s="1" t="str">
        <f>IF(ISNA(VLOOKUP(A108,'PRE Lookup'!A:B,2,FALSE))," ", VLOOKUP(A108,'PRE Lookup'!A:B,2,FALSE))</f>
        <v xml:space="preserve"> </v>
      </c>
      <c r="H108" s="26" t="str">
        <f>IF(ISNA(VLOOKUP(A108,'Post Lookup'!A:B,2,FALSE))," ", VLOOKUP(A108,'Post Lookup'!A:B,2,FALSE))</f>
        <v xml:space="preserve"> </v>
      </c>
    </row>
    <row r="109" spans="1:8" ht="17.55" customHeight="1" thickBot="1" x14ac:dyDescent="0.35">
      <c r="A109" s="2" t="s">
        <v>138</v>
      </c>
      <c r="B109" s="1" t="e">
        <f t="shared" si="3"/>
        <v>#N/A</v>
      </c>
      <c r="C109" s="1"/>
      <c r="D109" s="7" t="s">
        <v>77</v>
      </c>
      <c r="E109" s="6" t="s">
        <v>135</v>
      </c>
      <c r="G109" s="1" t="e">
        <f>VLOOKUP(A109,'PRE Lookup'!A:B,2,FALSE)</f>
        <v>#N/A</v>
      </c>
      <c r="H109" s="26" t="e">
        <f>VLOOKUP(A109,'Post Lookup'!A:B,2,FALSE)</f>
        <v>#N/A</v>
      </c>
    </row>
    <row r="110" spans="1:8" ht="17.55" customHeight="1" thickBot="1" x14ac:dyDescent="0.35">
      <c r="A110" s="2" t="s">
        <v>139</v>
      </c>
      <c r="B110" s="1" t="str">
        <f t="shared" si="3"/>
        <v xml:space="preserve">ICESLIDE </v>
      </c>
      <c r="C110" s="1" t="s">
        <v>7526</v>
      </c>
      <c r="D110" s="7" t="s">
        <v>77</v>
      </c>
      <c r="E110" s="6" t="s">
        <v>135</v>
      </c>
      <c r="G110" s="1" t="str">
        <f>IF(ISNA(VLOOKUP(A110,'PRE Lookup'!A:B,2,FALSE))," ", VLOOKUP(A110,'PRE Lookup'!A:B,2,FALSE))</f>
        <v xml:space="preserve"> </v>
      </c>
      <c r="H110" s="26" t="str">
        <f>IF(ISNA(VLOOKUP(A110,'Post Lookup'!A:B,2,FALSE))," ", VLOOKUP(A110,'Post Lookup'!A:B,2,FALSE))</f>
        <v xml:space="preserve"> </v>
      </c>
    </row>
    <row r="111" spans="1:8" ht="17.55" customHeight="1" thickBot="1" x14ac:dyDescent="0.35">
      <c r="A111" s="2" t="s">
        <v>140</v>
      </c>
      <c r="B111" s="1" t="str">
        <f t="shared" si="3"/>
        <v xml:space="preserve">ICESLIDE </v>
      </c>
      <c r="C111" s="1" t="s">
        <v>7526</v>
      </c>
      <c r="D111" s="7" t="s">
        <v>77</v>
      </c>
      <c r="E111" s="6" t="s">
        <v>135</v>
      </c>
      <c r="G111" s="1" t="str">
        <f>IF(ISNA(VLOOKUP(A111,'PRE Lookup'!A:B,2,FALSE))," ", VLOOKUP(A111,'PRE Lookup'!A:B,2,FALSE))</f>
        <v xml:space="preserve"> </v>
      </c>
      <c r="H111" s="26" t="str">
        <f>IF(ISNA(VLOOKUP(A111,'Post Lookup'!A:B,2,FALSE))," ", VLOOKUP(A111,'Post Lookup'!A:B,2,FALSE))</f>
        <v xml:space="preserve"> </v>
      </c>
    </row>
    <row r="112" spans="1:8" ht="17.55" customHeight="1" thickBot="1" x14ac:dyDescent="0.35">
      <c r="A112" s="2" t="s">
        <v>141</v>
      </c>
      <c r="B112" s="1" t="e">
        <f t="shared" si="3"/>
        <v>#N/A</v>
      </c>
      <c r="C112" s="1"/>
      <c r="D112" s="7" t="s">
        <v>77</v>
      </c>
      <c r="E112" s="6" t="s">
        <v>135</v>
      </c>
      <c r="G112" s="1" t="e">
        <f>VLOOKUP(A112,'PRE Lookup'!A:B,2,FALSE)</f>
        <v>#N/A</v>
      </c>
      <c r="H112" s="26" t="e">
        <f>VLOOKUP(A112,'Post Lookup'!A:B,2,FALSE)</f>
        <v>#N/A</v>
      </c>
    </row>
    <row r="113" spans="1:8" ht="17.55" customHeight="1" thickBot="1" x14ac:dyDescent="0.35">
      <c r="A113" s="2" t="s">
        <v>142</v>
      </c>
      <c r="B113" s="1" t="e">
        <f t="shared" si="3"/>
        <v>#N/A</v>
      </c>
      <c r="C113" s="1"/>
      <c r="D113" s="7" t="s">
        <v>77</v>
      </c>
      <c r="E113" s="6" t="s">
        <v>135</v>
      </c>
      <c r="G113" s="1" t="e">
        <f>VLOOKUP(A113,'PRE Lookup'!A:B,2,FALSE)</f>
        <v>#N/A</v>
      </c>
      <c r="H113" s="26" t="e">
        <f>VLOOKUP(A113,'Post Lookup'!A:B,2,FALSE)</f>
        <v>#N/A</v>
      </c>
    </row>
    <row r="114" spans="1:8" ht="17.55" customHeight="1" thickBot="1" x14ac:dyDescent="0.35">
      <c r="A114" s="2" t="s">
        <v>143</v>
      </c>
      <c r="B114" s="1" t="str">
        <f t="shared" si="3"/>
        <v xml:space="preserve">ICESLIDE </v>
      </c>
      <c r="C114" s="1" t="s">
        <v>7526</v>
      </c>
      <c r="D114" s="7" t="s">
        <v>77</v>
      </c>
      <c r="E114" s="7" t="s">
        <v>135</v>
      </c>
      <c r="G114" s="1" t="str">
        <f>IF(ISNA(VLOOKUP(A114,'PRE Lookup'!A:B,2,FALSE))," ", VLOOKUP(A114,'PRE Lookup'!A:B,2,FALSE))</f>
        <v xml:space="preserve"> </v>
      </c>
      <c r="H114" s="26" t="str">
        <f>IF(ISNA(VLOOKUP(A114,'Post Lookup'!A:B,2,FALSE))," ", VLOOKUP(A114,'Post Lookup'!A:B,2,FALSE))</f>
        <v xml:space="preserve"> </v>
      </c>
    </row>
    <row r="115" spans="1:8" ht="17.55" customHeight="1" thickBot="1" x14ac:dyDescent="0.35">
      <c r="A115" s="2" t="s">
        <v>144</v>
      </c>
      <c r="B115" s="1" t="e">
        <f t="shared" si="3"/>
        <v>#N/A</v>
      </c>
      <c r="C115" s="1"/>
      <c r="D115" s="7" t="s">
        <v>77</v>
      </c>
      <c r="E115" s="7" t="s">
        <v>135</v>
      </c>
      <c r="G115" s="1" t="e">
        <f>VLOOKUP(A115,'PRE Lookup'!A:B,2,FALSE)</f>
        <v>#N/A</v>
      </c>
      <c r="H115" s="26" t="e">
        <f>VLOOKUP(A115,'Post Lookup'!A:B,2,FALSE)</f>
        <v>#N/A</v>
      </c>
    </row>
    <row r="116" spans="1:8" ht="17.55" customHeight="1" thickBot="1" x14ac:dyDescent="0.35">
      <c r="A116" s="2" t="s">
        <v>146</v>
      </c>
      <c r="B116" s="1" t="str">
        <f t="shared" si="3"/>
        <v xml:space="preserve">JUMP </v>
      </c>
      <c r="C116" s="1" t="s">
        <v>7527</v>
      </c>
      <c r="D116" s="7" t="s">
        <v>77</v>
      </c>
      <c r="E116" s="7" t="s">
        <v>145</v>
      </c>
      <c r="G116" s="1" t="str">
        <f>IF(ISNA(VLOOKUP(A116,'PRE Lookup'!A:B,2,FALSE))," ", VLOOKUP(A116,'PRE Lookup'!A:B,2,FALSE))</f>
        <v xml:space="preserve"> </v>
      </c>
      <c r="H116" s="26" t="str">
        <f>IF(ISNA(VLOOKUP(A116,'Post Lookup'!A:B,2,FALSE))," ", VLOOKUP(A116,'Post Lookup'!A:B,2,FALSE))</f>
        <v xml:space="preserve"> </v>
      </c>
    </row>
    <row r="117" spans="1:8" ht="17.55" customHeight="1" thickBot="1" x14ac:dyDescent="0.35">
      <c r="A117" s="2" t="s">
        <v>147</v>
      </c>
      <c r="B117" s="1" t="str">
        <f t="shared" si="3"/>
        <v xml:space="preserve">JUMP </v>
      </c>
      <c r="C117" s="1" t="s">
        <v>7527</v>
      </c>
      <c r="D117" s="7" t="s">
        <v>77</v>
      </c>
      <c r="E117" s="7" t="s">
        <v>145</v>
      </c>
      <c r="G117" s="1" t="str">
        <f>IF(ISNA(VLOOKUP(A117,'PRE Lookup'!A:B,2,FALSE))," ", VLOOKUP(A117,'PRE Lookup'!A:B,2,FALSE))</f>
        <v xml:space="preserve"> </v>
      </c>
      <c r="H117" s="26" t="str">
        <f>IF(ISNA(VLOOKUP(A117,'Post Lookup'!A:B,2,FALSE))," ", VLOOKUP(A117,'Post Lookup'!A:B,2,FALSE))</f>
        <v xml:space="preserve"> </v>
      </c>
    </row>
    <row r="118" spans="1:8" ht="17.55" customHeight="1" thickBot="1" x14ac:dyDescent="0.35">
      <c r="A118" s="2" t="s">
        <v>148</v>
      </c>
      <c r="B118" s="1" t="str">
        <f t="shared" si="3"/>
        <v xml:space="preserve">JUMP </v>
      </c>
      <c r="C118" s="1" t="s">
        <v>7527</v>
      </c>
      <c r="D118" s="7" t="s">
        <v>77</v>
      </c>
      <c r="E118" s="7" t="s">
        <v>145</v>
      </c>
      <c r="G118" s="1" t="str">
        <f>IF(ISNA(VLOOKUP(A118,'PRE Lookup'!A:B,2,FALSE))," ", VLOOKUP(A118,'PRE Lookup'!A:B,2,FALSE))</f>
        <v xml:space="preserve"> </v>
      </c>
      <c r="H118" s="26" t="str">
        <f>IF(ISNA(VLOOKUP(A118,'Post Lookup'!A:B,2,FALSE))," ", VLOOKUP(A118,'Post Lookup'!A:B,2,FALSE))</f>
        <v xml:space="preserve"> </v>
      </c>
    </row>
    <row r="119" spans="1:8" ht="17.55" customHeight="1" thickBot="1" x14ac:dyDescent="0.35">
      <c r="A119" s="2" t="s">
        <v>149</v>
      </c>
      <c r="B119" s="1" t="e">
        <f t="shared" si="3"/>
        <v>#N/A</v>
      </c>
      <c r="C119" s="1"/>
      <c r="D119" s="7" t="s">
        <v>77</v>
      </c>
      <c r="E119" s="7" t="s">
        <v>145</v>
      </c>
      <c r="G119" s="1" t="e">
        <f>VLOOKUP(A119,'PRE Lookup'!A:B,2,FALSE)</f>
        <v>#N/A</v>
      </c>
      <c r="H119" s="26" t="e">
        <f>VLOOKUP(A119,'Post Lookup'!A:B,2,FALSE)</f>
        <v>#N/A</v>
      </c>
    </row>
    <row r="120" spans="1:8" ht="17.55" customHeight="1" thickBot="1" x14ac:dyDescent="0.35">
      <c r="A120" s="2" t="s">
        <v>150</v>
      </c>
      <c r="B120" s="1" t="e">
        <f t="shared" si="3"/>
        <v>#N/A</v>
      </c>
      <c r="C120" s="1"/>
      <c r="D120" s="7" t="s">
        <v>77</v>
      </c>
      <c r="E120" s="7" t="s">
        <v>145</v>
      </c>
      <c r="G120" s="1" t="e">
        <f>VLOOKUP(A120,'PRE Lookup'!A:B,2,FALSE)</f>
        <v>#N/A</v>
      </c>
      <c r="H120" s="26" t="e">
        <f>VLOOKUP(A120,'Post Lookup'!A:B,2,FALSE)</f>
        <v>#N/A</v>
      </c>
    </row>
    <row r="121" spans="1:8" ht="17.55" customHeight="1" thickBot="1" x14ac:dyDescent="0.35">
      <c r="A121" s="2" t="s">
        <v>151</v>
      </c>
      <c r="B121" s="1" t="e">
        <f t="shared" si="3"/>
        <v>#N/A</v>
      </c>
      <c r="C121" s="1"/>
      <c r="D121" s="7" t="s">
        <v>77</v>
      </c>
      <c r="E121" s="7" t="s">
        <v>145</v>
      </c>
      <c r="G121" s="1" t="e">
        <f>VLOOKUP(A121,'PRE Lookup'!A:B,2,FALSE)</f>
        <v>#N/A</v>
      </c>
      <c r="H121" s="26" t="e">
        <f>VLOOKUP(A121,'Post Lookup'!A:B,2,FALSE)</f>
        <v>#N/A</v>
      </c>
    </row>
    <row r="122" spans="1:8" ht="17.55" customHeight="1" thickBot="1" x14ac:dyDescent="0.35">
      <c r="A122" s="2" t="s">
        <v>152</v>
      </c>
      <c r="B122" s="1" t="str">
        <f t="shared" si="3"/>
        <v xml:space="preserve">JUMP </v>
      </c>
      <c r="C122" s="1" t="s">
        <v>7527</v>
      </c>
      <c r="D122" s="6" t="s">
        <v>77</v>
      </c>
      <c r="E122" s="7" t="s">
        <v>145</v>
      </c>
      <c r="G122" s="1" t="str">
        <f>IF(ISNA(VLOOKUP(A122,'PRE Lookup'!A:B,2,FALSE))," ", VLOOKUP(A122,'PRE Lookup'!A:B,2,FALSE))</f>
        <v xml:space="preserve"> </v>
      </c>
      <c r="H122" s="26" t="str">
        <f>IF(ISNA(VLOOKUP(A122,'Post Lookup'!A:B,2,FALSE))," ", VLOOKUP(A122,'Post Lookup'!A:B,2,FALSE))</f>
        <v xml:space="preserve"> </v>
      </c>
    </row>
    <row r="123" spans="1:8" ht="17.55" customHeight="1" thickBot="1" x14ac:dyDescent="0.35">
      <c r="A123" s="2" t="s">
        <v>153</v>
      </c>
      <c r="B123" s="1" t="str">
        <f t="shared" si="3"/>
        <v xml:space="preserve">JUMP </v>
      </c>
      <c r="C123" s="1" t="s">
        <v>7527</v>
      </c>
      <c r="D123" s="6" t="s">
        <v>77</v>
      </c>
      <c r="E123" s="7" t="s">
        <v>145</v>
      </c>
      <c r="G123" s="1" t="str">
        <f>IF(ISNA(VLOOKUP(A123,'PRE Lookup'!A:B,2,FALSE))," ", VLOOKUP(A123,'PRE Lookup'!A:B,2,FALSE))</f>
        <v xml:space="preserve"> </v>
      </c>
      <c r="H123" s="26" t="str">
        <f>IF(ISNA(VLOOKUP(A123,'Post Lookup'!A:B,2,FALSE))," ", VLOOKUP(A123,'Post Lookup'!A:B,2,FALSE))</f>
        <v xml:space="preserve"> </v>
      </c>
    </row>
    <row r="124" spans="1:8" ht="17.55" customHeight="1" thickBot="1" x14ac:dyDescent="0.35">
      <c r="A124" s="2" t="s">
        <v>155</v>
      </c>
      <c r="B124" s="1" t="str">
        <f t="shared" si="3"/>
        <v xml:space="preserve">KNOCKBACK </v>
      </c>
      <c r="C124" s="1"/>
      <c r="D124" s="6" t="s">
        <v>77</v>
      </c>
      <c r="E124" s="6" t="s">
        <v>154</v>
      </c>
      <c r="G124" s="1" t="str">
        <f>IF(ISNA(VLOOKUP(A124,'PRE Lookup'!A:B,2,FALSE))," ", VLOOKUP(A124,'PRE Lookup'!A:B,2,FALSE))</f>
        <v xml:space="preserve"> </v>
      </c>
      <c r="H124" s="26" t="str">
        <f>IF(ISNA(VLOOKUP(A124,'Post Lookup'!A:B,2,FALSE))," ", VLOOKUP(A124,'Post Lookup'!A:B,2,FALSE))</f>
        <v xml:space="preserve"> </v>
      </c>
    </row>
    <row r="125" spans="1:8" ht="17.55" customHeight="1" thickBot="1" x14ac:dyDescent="0.35">
      <c r="A125" s="2" t="s">
        <v>156</v>
      </c>
      <c r="B125" s="1" t="str">
        <f t="shared" si="3"/>
        <v xml:space="preserve">KNOCKBACK </v>
      </c>
      <c r="C125" s="1"/>
      <c r="D125" s="6" t="s">
        <v>77</v>
      </c>
      <c r="E125" s="6" t="s">
        <v>154</v>
      </c>
      <c r="G125" s="1" t="str">
        <f>IF(ISNA(VLOOKUP(A125,'PRE Lookup'!A:B,2,FALSE))," ", VLOOKUP(A125,'PRE Lookup'!A:B,2,FALSE))</f>
        <v xml:space="preserve"> </v>
      </c>
      <c r="H125" s="26" t="str">
        <f>IF(ISNA(VLOOKUP(A125,'Post Lookup'!A:B,2,FALSE))," ", VLOOKUP(A125,'Post Lookup'!A:B,2,FALSE))</f>
        <v xml:space="preserve"> </v>
      </c>
    </row>
    <row r="126" spans="1:8" ht="17.55" customHeight="1" thickBot="1" x14ac:dyDescent="0.35">
      <c r="A126" s="2" t="s">
        <v>157</v>
      </c>
      <c r="B126" s="1" t="str">
        <f t="shared" si="3"/>
        <v xml:space="preserve">KNOCKBACK </v>
      </c>
      <c r="C126" s="1"/>
      <c r="D126" s="6" t="s">
        <v>77</v>
      </c>
      <c r="E126" s="6" t="s">
        <v>154</v>
      </c>
      <c r="G126" s="1" t="str">
        <f>IF(ISNA(VLOOKUP(A126,'PRE Lookup'!A:B,2,FALSE))," ", VLOOKUP(A126,'PRE Lookup'!A:B,2,FALSE))</f>
        <v xml:space="preserve"> </v>
      </c>
      <c r="H126" s="26" t="str">
        <f>IF(ISNA(VLOOKUP(A126,'Post Lookup'!A:B,2,FALSE))," ", VLOOKUP(A126,'Post Lookup'!A:B,2,FALSE))</f>
        <v xml:space="preserve"> </v>
      </c>
    </row>
    <row r="127" spans="1:8" ht="17.55" customHeight="1" thickBot="1" x14ac:dyDescent="0.35">
      <c r="A127" s="2" t="s">
        <v>158</v>
      </c>
      <c r="B127" s="1" t="str">
        <f t="shared" si="3"/>
        <v xml:space="preserve">KNOCKBACK </v>
      </c>
      <c r="C127" s="1"/>
      <c r="D127" s="6" t="s">
        <v>77</v>
      </c>
      <c r="E127" s="7" t="s">
        <v>154</v>
      </c>
      <c r="G127" s="1" t="str">
        <f>IF(ISNA(VLOOKUP(A127,'PRE Lookup'!A:B,2,FALSE))," ", VLOOKUP(A127,'PRE Lookup'!A:B,2,FALSE))</f>
        <v xml:space="preserve"> </v>
      </c>
      <c r="H127" s="26" t="str">
        <f>IF(ISNA(VLOOKUP(A127,'Post Lookup'!A:B,2,FALSE))," ", VLOOKUP(A127,'Post Lookup'!A:B,2,FALSE))</f>
        <v xml:space="preserve"> </v>
      </c>
    </row>
    <row r="128" spans="1:8" ht="17.55" customHeight="1" thickBot="1" x14ac:dyDescent="0.35">
      <c r="A128" s="2" t="s">
        <v>159</v>
      </c>
      <c r="B128" s="1" t="str">
        <f t="shared" si="3"/>
        <v xml:space="preserve">KNOCKBACK </v>
      </c>
      <c r="C128" s="1"/>
      <c r="D128" s="6" t="s">
        <v>77</v>
      </c>
      <c r="E128" s="7" t="s">
        <v>154</v>
      </c>
      <c r="G128" s="1" t="str">
        <f>IF(ISNA(VLOOKUP(A128,'PRE Lookup'!A:B,2,FALSE))," ", VLOOKUP(A128,'PRE Lookup'!A:B,2,FALSE))</f>
        <v xml:space="preserve"> </v>
      </c>
      <c r="H128" s="26" t="str">
        <f>IF(ISNA(VLOOKUP(A128,'Post Lookup'!A:B,2,FALSE))," ", VLOOKUP(A128,'Post Lookup'!A:B,2,FALSE))</f>
        <v xml:space="preserve"> </v>
      </c>
    </row>
    <row r="129" spans="1:8" ht="17.55" customHeight="1" thickBot="1" x14ac:dyDescent="0.35">
      <c r="A129" s="2" t="s">
        <v>162</v>
      </c>
      <c r="B129" s="1" t="str">
        <f t="shared" si="3"/>
        <v xml:space="preserve">REACT </v>
      </c>
      <c r="C129" s="1" t="s">
        <v>7517</v>
      </c>
      <c r="D129" s="6" t="s">
        <v>77</v>
      </c>
      <c r="E129" s="6" t="s">
        <v>1281</v>
      </c>
      <c r="G129" s="1" t="str">
        <f>IF(ISNA(VLOOKUP(A129,'PRE Lookup'!A:B,2,FALSE))," ", VLOOKUP(A129,'PRE Lookup'!A:B,2,FALSE))</f>
        <v xml:space="preserve"> </v>
      </c>
      <c r="H129" s="26" t="str">
        <f>IF(ISNA(VLOOKUP(A129,'Post Lookup'!A:B,2,FALSE))," ", VLOOKUP(A129,'Post Lookup'!A:B,2,FALSE))</f>
        <v xml:space="preserve"> </v>
      </c>
    </row>
    <row r="130" spans="1:8" ht="17.55" customHeight="1" thickBot="1" x14ac:dyDescent="0.35">
      <c r="A130" s="2" t="s">
        <v>163</v>
      </c>
      <c r="B130" s="1" t="str">
        <f t="shared" si="3"/>
        <v xml:space="preserve">READY </v>
      </c>
      <c r="C130" s="1" t="s">
        <v>7517</v>
      </c>
      <c r="D130" s="6" t="s">
        <v>77</v>
      </c>
      <c r="E130" s="7" t="s">
        <v>160</v>
      </c>
      <c r="G130" s="1" t="str">
        <f>IF(ISNA(VLOOKUP(A130,'PRE Lookup'!A:B,2,FALSE))," ", VLOOKUP(A130,'PRE Lookup'!A:B,2,FALSE))</f>
        <v xml:space="preserve"> </v>
      </c>
      <c r="H130" s="26" t="str">
        <f>IF(ISNA(VLOOKUP(A130,'Post Lookup'!A:B,2,FALSE))," ", VLOOKUP(A130,'Post Lookup'!A:B,2,FALSE))</f>
        <v xml:space="preserve"> </v>
      </c>
    </row>
    <row r="131" spans="1:8" ht="17.55" customHeight="1" thickBot="1" x14ac:dyDescent="0.35">
      <c r="A131" s="2" t="s">
        <v>164</v>
      </c>
      <c r="B131" s="1" t="str">
        <f t="shared" ref="B131:B162" si="4">CONCATENATE(E131,G131)</f>
        <v xml:space="preserve">READY </v>
      </c>
      <c r="C131" s="1" t="s">
        <v>7517</v>
      </c>
      <c r="D131" s="6" t="s">
        <v>77</v>
      </c>
      <c r="E131" s="7" t="s">
        <v>160</v>
      </c>
      <c r="G131" s="1" t="str">
        <f>IF(ISNA(VLOOKUP(A131,'PRE Lookup'!A:B,2,FALSE))," ", VLOOKUP(A131,'PRE Lookup'!A:B,2,FALSE))</f>
        <v xml:space="preserve"> </v>
      </c>
      <c r="H131" s="26" t="str">
        <f>IF(ISNA(VLOOKUP(A131,'Post Lookup'!A:B,2,FALSE))," ", VLOOKUP(A131,'Post Lookup'!A:B,2,FALSE))</f>
        <v xml:space="preserve"> </v>
      </c>
    </row>
    <row r="132" spans="1:8" ht="17.55" customHeight="1" thickBot="1" x14ac:dyDescent="0.35">
      <c r="A132" s="2" t="s">
        <v>165</v>
      </c>
      <c r="B132" s="1" t="str">
        <f t="shared" si="4"/>
        <v xml:space="preserve">RUN </v>
      </c>
      <c r="C132" s="1" t="s">
        <v>7517</v>
      </c>
      <c r="D132" s="6" t="s">
        <v>77</v>
      </c>
      <c r="E132" s="7" t="s">
        <v>64</v>
      </c>
      <c r="G132" s="1" t="str">
        <f>IF(ISNA(VLOOKUP(A132,'PRE Lookup'!A:B,2,FALSE))," ", VLOOKUP(A132,'PRE Lookup'!A:B,2,FALSE))</f>
        <v xml:space="preserve"> </v>
      </c>
      <c r="H132" s="26" t="str">
        <f>IF(ISNA(VLOOKUP(A132,'Post Lookup'!A:B,2,FALSE))," ", VLOOKUP(A132,'Post Lookup'!A:B,2,FALSE))</f>
        <v xml:space="preserve"> </v>
      </c>
    </row>
    <row r="133" spans="1:8" ht="17.55" customHeight="1" thickBot="1" x14ac:dyDescent="0.35">
      <c r="A133" s="2" t="s">
        <v>166</v>
      </c>
      <c r="B133" s="1" t="e">
        <f t="shared" si="4"/>
        <v>#N/A</v>
      </c>
      <c r="C133" s="1"/>
      <c r="D133" s="6" t="s">
        <v>77</v>
      </c>
      <c r="E133" s="6" t="s">
        <v>64</v>
      </c>
      <c r="G133" s="1" t="e">
        <f>VLOOKUP(A133,'PRE Lookup'!A:B,2,FALSE)</f>
        <v>#N/A</v>
      </c>
      <c r="H133" s="26" t="e">
        <f>VLOOKUP(A133,'Post Lookup'!A:B,2,FALSE)</f>
        <v>#N/A</v>
      </c>
    </row>
    <row r="134" spans="1:8" ht="17.55" customHeight="1" thickBot="1" x14ac:dyDescent="0.35">
      <c r="A134" s="2" t="s">
        <v>167</v>
      </c>
      <c r="B134" s="1" t="str">
        <f t="shared" si="4"/>
        <v xml:space="preserve">RUN </v>
      </c>
      <c r="C134" s="1" t="s">
        <v>7517</v>
      </c>
      <c r="D134" s="6" t="s">
        <v>77</v>
      </c>
      <c r="E134" s="6" t="s">
        <v>64</v>
      </c>
      <c r="G134" s="1" t="str">
        <f>IF(ISNA(VLOOKUP(A134,'PRE Lookup'!A:B,2,FALSE))," ", VLOOKUP(A134,'PRE Lookup'!A:B,2,FALSE))</f>
        <v xml:space="preserve"> </v>
      </c>
      <c r="H134" s="26" t="str">
        <f>IF(ISNA(VLOOKUP(A134,'Post Lookup'!A:B,2,FALSE))," ", VLOOKUP(A134,'Post Lookup'!A:B,2,FALSE))</f>
        <v xml:space="preserve"> </v>
      </c>
    </row>
    <row r="135" spans="1:8" ht="17.55" customHeight="1" thickBot="1" x14ac:dyDescent="0.35">
      <c r="A135" s="2" t="s">
        <v>168</v>
      </c>
      <c r="B135" s="1" t="str">
        <f t="shared" si="4"/>
        <v xml:space="preserve">RUN </v>
      </c>
      <c r="C135" s="1" t="s">
        <v>7517</v>
      </c>
      <c r="D135" s="6" t="s">
        <v>77</v>
      </c>
      <c r="E135" s="7" t="s">
        <v>64</v>
      </c>
      <c r="G135" s="1" t="str">
        <f>IF(ISNA(VLOOKUP(A135,'PRE Lookup'!A:B,2,FALSE))," ", VLOOKUP(A135,'PRE Lookup'!A:B,2,FALSE))</f>
        <v xml:space="preserve"> </v>
      </c>
      <c r="H135" s="26" t="str">
        <f>IF(ISNA(VLOOKUP(A135,'Post Lookup'!A:B,2,FALSE))," ", VLOOKUP(A135,'Post Lookup'!A:B,2,FALSE))</f>
        <v xml:space="preserve"> </v>
      </c>
    </row>
    <row r="136" spans="1:8" ht="17.55" customHeight="1" thickBot="1" x14ac:dyDescent="0.35">
      <c r="A136" s="2" t="s">
        <v>169</v>
      </c>
      <c r="B136" s="1" t="e">
        <f t="shared" si="4"/>
        <v>#N/A</v>
      </c>
      <c r="C136" s="1"/>
      <c r="D136" s="6" t="s">
        <v>77</v>
      </c>
      <c r="E136" s="7" t="s">
        <v>64</v>
      </c>
      <c r="G136" s="1" t="e">
        <f>VLOOKUP(A136,'PRE Lookup'!A:B,2,FALSE)</f>
        <v>#N/A</v>
      </c>
      <c r="H136" s="26" t="e">
        <f>VLOOKUP(A136,'Post Lookup'!A:B,2,FALSE)</f>
        <v>#N/A</v>
      </c>
    </row>
    <row r="137" spans="1:8" ht="17.55" customHeight="1" thickBot="1" x14ac:dyDescent="0.35">
      <c r="A137" s="2" t="s">
        <v>170</v>
      </c>
      <c r="B137" s="1" t="e">
        <f t="shared" si="4"/>
        <v>#N/A</v>
      </c>
      <c r="C137" s="1"/>
      <c r="D137" s="6" t="s">
        <v>77</v>
      </c>
      <c r="E137" s="7" t="s">
        <v>64</v>
      </c>
      <c r="G137" s="1" t="e">
        <f>VLOOKUP(A137,'PRE Lookup'!A:B,2,FALSE)</f>
        <v>#N/A</v>
      </c>
      <c r="H137" s="26" t="e">
        <f>VLOOKUP(A137,'Post Lookup'!A:B,2,FALSE)</f>
        <v>#N/A</v>
      </c>
    </row>
    <row r="138" spans="1:8" ht="17.55" customHeight="1" thickBot="1" x14ac:dyDescent="0.35">
      <c r="A138" s="2" t="s">
        <v>171</v>
      </c>
      <c r="B138" s="1" t="e">
        <f t="shared" si="4"/>
        <v>#N/A</v>
      </c>
      <c r="C138" s="1"/>
      <c r="D138" s="6" t="s">
        <v>77</v>
      </c>
      <c r="E138" s="7" t="s">
        <v>64</v>
      </c>
      <c r="G138" s="1" t="e">
        <f>VLOOKUP(A138,'PRE Lookup'!A:B,2,FALSE)</f>
        <v>#N/A</v>
      </c>
      <c r="H138" s="26" t="e">
        <f>VLOOKUP(A138,'Post Lookup'!A:B,2,FALSE)</f>
        <v>#N/A</v>
      </c>
    </row>
    <row r="139" spans="1:8" ht="17.55" customHeight="1" thickBot="1" x14ac:dyDescent="0.35">
      <c r="A139" s="2" t="s">
        <v>172</v>
      </c>
      <c r="B139" s="1" t="str">
        <f t="shared" si="4"/>
        <v xml:space="preserve">RUN </v>
      </c>
      <c r="C139" s="1" t="s">
        <v>7517</v>
      </c>
      <c r="D139" s="6" t="s">
        <v>77</v>
      </c>
      <c r="E139" s="7" t="s">
        <v>64</v>
      </c>
      <c r="G139" s="1" t="str">
        <f>IF(ISNA(VLOOKUP(A139,'PRE Lookup'!A:B,2,FALSE))," ", VLOOKUP(A139,'PRE Lookup'!A:B,2,FALSE))</f>
        <v xml:space="preserve"> </v>
      </c>
      <c r="H139" s="26" t="str">
        <f>IF(ISNA(VLOOKUP(A139,'Post Lookup'!A:B,2,FALSE))," ", VLOOKUP(A139,'Post Lookup'!A:B,2,FALSE))</f>
        <v xml:space="preserve"> </v>
      </c>
    </row>
    <row r="140" spans="1:8" ht="17.55" customHeight="1" thickBot="1" x14ac:dyDescent="0.35">
      <c r="A140" s="2" t="s">
        <v>173</v>
      </c>
      <c r="B140" s="1" t="e">
        <f t="shared" si="4"/>
        <v>#N/A</v>
      </c>
      <c r="C140" s="1"/>
      <c r="D140" s="6" t="s">
        <v>77</v>
      </c>
      <c r="E140" s="7" t="s">
        <v>64</v>
      </c>
      <c r="G140" s="1" t="e">
        <f>VLOOKUP(A140,'PRE Lookup'!A:B,2,FALSE)</f>
        <v>#N/A</v>
      </c>
      <c r="H140" s="26" t="e">
        <f>VLOOKUP(A140,'Post Lookup'!A:B,2,FALSE)</f>
        <v>#N/A</v>
      </c>
    </row>
    <row r="141" spans="1:8" ht="17.55" customHeight="1" thickBot="1" x14ac:dyDescent="0.35">
      <c r="A141" s="2" t="s">
        <v>175</v>
      </c>
      <c r="B141" s="1" t="str">
        <f t="shared" si="4"/>
        <v xml:space="preserve">SLIDE </v>
      </c>
      <c r="C141" s="1" t="s">
        <v>7517</v>
      </c>
      <c r="D141" s="6" t="s">
        <v>77</v>
      </c>
      <c r="E141" s="7" t="s">
        <v>174</v>
      </c>
      <c r="G141" s="1" t="str">
        <f>IF(ISNA(VLOOKUP(A141,'PRE Lookup'!A:B,2,FALSE))," ", VLOOKUP(A141,'PRE Lookup'!A:B,2,FALSE))</f>
        <v xml:space="preserve"> </v>
      </c>
      <c r="H141" s="26" t="str">
        <f>IF(ISNA(VLOOKUP(A141,'Post Lookup'!A:B,2,FALSE))," ", VLOOKUP(A141,'Post Lookup'!A:B,2,FALSE))</f>
        <v>2HLARGE_SLIDE_WEAPON_POST</v>
      </c>
    </row>
    <row r="142" spans="1:8" ht="17.55" customHeight="1" thickBot="1" x14ac:dyDescent="0.35">
      <c r="A142" s="2" t="s">
        <v>176</v>
      </c>
      <c r="B142" s="1" t="str">
        <f t="shared" si="4"/>
        <v xml:space="preserve">SLIDE </v>
      </c>
      <c r="C142" s="1" t="s">
        <v>7517</v>
      </c>
      <c r="D142" s="6" t="s">
        <v>77</v>
      </c>
      <c r="E142" s="7" t="s">
        <v>174</v>
      </c>
      <c r="G142" s="1" t="str">
        <f>IF(ISNA(VLOOKUP(A142,'PRE Lookup'!A:B,2,FALSE))," ", VLOOKUP(A142,'PRE Lookup'!A:B,2,FALSE))</f>
        <v xml:space="preserve"> </v>
      </c>
      <c r="H142" s="26" t="str">
        <f>IF(ISNA(VLOOKUP(A142,'Post Lookup'!A:B,2,FALSE))," ", VLOOKUP(A142,'Post Lookup'!A:B,2,FALSE))</f>
        <v xml:space="preserve"> </v>
      </c>
    </row>
    <row r="143" spans="1:8" ht="17.55" customHeight="1" thickBot="1" x14ac:dyDescent="0.35">
      <c r="A143" s="2" t="s">
        <v>177</v>
      </c>
      <c r="B143" s="1" t="e">
        <f t="shared" si="4"/>
        <v>#N/A</v>
      </c>
      <c r="C143" s="1"/>
      <c r="D143" s="6" t="s">
        <v>77</v>
      </c>
      <c r="E143" s="6" t="s">
        <v>174</v>
      </c>
      <c r="G143" s="1" t="e">
        <f>VLOOKUP(A143,'PRE Lookup'!A:B,2,FALSE)</f>
        <v>#N/A</v>
      </c>
      <c r="H143" s="26" t="e">
        <f>VLOOKUP(A143,'Post Lookup'!A:B,2,FALSE)</f>
        <v>#N/A</v>
      </c>
    </row>
    <row r="144" spans="1:8" ht="17.55" customHeight="1" thickBot="1" x14ac:dyDescent="0.35">
      <c r="A144" s="2" t="s">
        <v>179</v>
      </c>
      <c r="B144" s="1" t="str">
        <f t="shared" si="4"/>
        <v xml:space="preserve">SWEEP </v>
      </c>
      <c r="C144" s="1" t="s">
        <v>7517</v>
      </c>
      <c r="D144" s="6" t="s">
        <v>77</v>
      </c>
      <c r="E144" s="6" t="s">
        <v>178</v>
      </c>
      <c r="G144" s="1" t="str">
        <f>IF(ISNA(VLOOKUP(A144,'PRE Lookup'!A:B,2,FALSE))," ", VLOOKUP(A144,'PRE Lookup'!A:B,2,FALSE))</f>
        <v xml:space="preserve"> </v>
      </c>
      <c r="H144" s="26" t="str">
        <f>IF(ISNA(VLOOKUP(A144,'Post Lookup'!A:B,2,FALSE))," ", VLOOKUP(A144,'Post Lookup'!A:B,2,FALSE))</f>
        <v xml:space="preserve"> </v>
      </c>
    </row>
    <row r="145" spans="1:8" ht="17.55" customHeight="1" thickBot="1" x14ac:dyDescent="0.35">
      <c r="A145" s="2" t="s">
        <v>180</v>
      </c>
      <c r="B145" s="1" t="str">
        <f t="shared" si="4"/>
        <v xml:space="preserve">SWEEP </v>
      </c>
      <c r="C145" s="1" t="s">
        <v>7517</v>
      </c>
      <c r="D145" s="6" t="s">
        <v>77</v>
      </c>
      <c r="E145" s="6" t="s">
        <v>178</v>
      </c>
      <c r="G145" s="1" t="str">
        <f>IF(ISNA(VLOOKUP(A145,'PRE Lookup'!A:B,2,FALSE))," ", VLOOKUP(A145,'PRE Lookup'!A:B,2,FALSE))</f>
        <v xml:space="preserve"> </v>
      </c>
      <c r="H145" s="26" t="str">
        <f>IF(ISNA(VLOOKUP(A145,'Post Lookup'!A:B,2,FALSE))," ", VLOOKUP(A145,'Post Lookup'!A:B,2,FALSE))</f>
        <v xml:space="preserve"> </v>
      </c>
    </row>
    <row r="146" spans="1:8" ht="17.55" customHeight="1" thickBot="1" x14ac:dyDescent="0.35">
      <c r="A146" s="2" t="s">
        <v>181</v>
      </c>
      <c r="B146" s="1" t="str">
        <f t="shared" si="4"/>
        <v xml:space="preserve">SWEEP </v>
      </c>
      <c r="C146" s="1" t="s">
        <v>7517</v>
      </c>
      <c r="D146" s="6" t="s">
        <v>77</v>
      </c>
      <c r="E146" s="7" t="s">
        <v>178</v>
      </c>
      <c r="G146" s="1" t="str">
        <f>IF(ISNA(VLOOKUP(A146,'PRE Lookup'!A:B,2,FALSE))," ", VLOOKUP(A146,'PRE Lookup'!A:B,2,FALSE))</f>
        <v xml:space="preserve"> </v>
      </c>
      <c r="H146" s="26" t="str">
        <f>IF(ISNA(VLOOKUP(A146,'Post Lookup'!A:B,2,FALSE))," ", VLOOKUP(A146,'Post Lookup'!A:B,2,FALSE))</f>
        <v xml:space="preserve"> </v>
      </c>
    </row>
    <row r="147" spans="1:8" ht="17.55" customHeight="1" thickBot="1" x14ac:dyDescent="0.35">
      <c r="A147" s="2" t="s">
        <v>183</v>
      </c>
      <c r="B147" s="1" t="str">
        <f t="shared" si="4"/>
        <v xml:space="preserve">TAUNT </v>
      </c>
      <c r="C147" s="1" t="s">
        <v>7517</v>
      </c>
      <c r="D147" s="6" t="s">
        <v>77</v>
      </c>
      <c r="E147" s="6" t="s">
        <v>182</v>
      </c>
      <c r="G147" s="1" t="str">
        <f>IF(ISNA(VLOOKUP(A147,'PRE Lookup'!A:B,2,FALSE))," ", VLOOKUP(A147,'PRE Lookup'!A:B,2,FALSE))</f>
        <v xml:space="preserve"> </v>
      </c>
      <c r="H147" s="26" t="str">
        <f>IF(ISNA(VLOOKUP(A147,'Post Lookup'!A:B,2,FALSE))," ", VLOOKUP(A147,'Post Lookup'!A:B,2,FALSE))</f>
        <v>2HLARGE_TAUNT_POST</v>
      </c>
    </row>
    <row r="148" spans="1:8" ht="17.55" customHeight="1" thickBot="1" x14ac:dyDescent="0.35">
      <c r="A148" s="2" t="s">
        <v>184</v>
      </c>
      <c r="B148" s="1" t="str">
        <f t="shared" si="4"/>
        <v xml:space="preserve">TAUNT </v>
      </c>
      <c r="C148" s="1" t="s">
        <v>7517</v>
      </c>
      <c r="D148" s="6" t="s">
        <v>77</v>
      </c>
      <c r="E148" s="6" t="s">
        <v>182</v>
      </c>
      <c r="G148" s="1" t="str">
        <f>IF(ISNA(VLOOKUP(A148,'PRE Lookup'!A:B,2,FALSE))," ", VLOOKUP(A148,'PRE Lookup'!A:B,2,FALSE))</f>
        <v xml:space="preserve"> </v>
      </c>
      <c r="H148" s="26" t="str">
        <f>IF(ISNA(VLOOKUP(A148,'Post Lookup'!A:B,2,FALSE))," ", VLOOKUP(A148,'Post Lookup'!A:B,2,FALSE))</f>
        <v>A_2HLARGE_TAUNT_POST</v>
      </c>
    </row>
    <row r="149" spans="1:8" ht="17.55" customHeight="1" thickBot="1" x14ac:dyDescent="0.35">
      <c r="A149" s="2" t="s">
        <v>185</v>
      </c>
      <c r="B149" s="1" t="str">
        <f t="shared" si="4"/>
        <v xml:space="preserve">TAUNT </v>
      </c>
      <c r="C149" s="1" t="s">
        <v>7517</v>
      </c>
      <c r="D149" s="6" t="s">
        <v>77</v>
      </c>
      <c r="E149" s="6" t="s">
        <v>182</v>
      </c>
      <c r="G149" s="1" t="str">
        <f>IF(ISNA(VLOOKUP(A149,'PRE Lookup'!A:B,2,FALSE))," ", VLOOKUP(A149,'PRE Lookup'!A:B,2,FALSE))</f>
        <v xml:space="preserve"> </v>
      </c>
      <c r="H149" s="26" t="str">
        <f>IF(ISNA(VLOOKUP(A149,'Post Lookup'!A:B,2,FALSE))," ", VLOOKUP(A149,'Post Lookup'!A:B,2,FALSE))</f>
        <v xml:space="preserve"> </v>
      </c>
    </row>
    <row r="150" spans="1:8" ht="17.55" customHeight="1" thickBot="1" x14ac:dyDescent="0.35">
      <c r="A150" s="2" t="s">
        <v>186</v>
      </c>
      <c r="B150" s="1" t="str">
        <f t="shared" si="4"/>
        <v xml:space="preserve">TAUNT </v>
      </c>
      <c r="C150" s="1" t="s">
        <v>7517</v>
      </c>
      <c r="D150" s="6" t="s">
        <v>77</v>
      </c>
      <c r="E150" s="6" t="s">
        <v>182</v>
      </c>
      <c r="G150" s="1" t="str">
        <f>IF(ISNA(VLOOKUP(A150,'PRE Lookup'!A:B,2,FALSE))," ", VLOOKUP(A150,'PRE Lookup'!A:B,2,FALSE))</f>
        <v xml:space="preserve"> </v>
      </c>
      <c r="H150" s="26" t="str">
        <f>IF(ISNA(VLOOKUP(A150,'Post Lookup'!A:B,2,FALSE))," ", VLOOKUP(A150,'Post Lookup'!A:B,2,FALSE))</f>
        <v xml:space="preserve"> </v>
      </c>
    </row>
    <row r="151" spans="1:8" ht="17.55" customHeight="1" thickBot="1" x14ac:dyDescent="0.35">
      <c r="A151" s="2" t="s">
        <v>187</v>
      </c>
      <c r="B151" s="1" t="e">
        <f t="shared" si="4"/>
        <v>#N/A</v>
      </c>
      <c r="C151" s="1"/>
      <c r="D151" s="6" t="s">
        <v>77</v>
      </c>
      <c r="E151" s="6" t="s">
        <v>182</v>
      </c>
      <c r="G151" s="1" t="e">
        <f>VLOOKUP(A151,'PRE Lookup'!A:B,2,FALSE)</f>
        <v>#N/A</v>
      </c>
      <c r="H151" s="26" t="e">
        <f>VLOOKUP(A151,'Post Lookup'!A:B,2,FALSE)</f>
        <v>#N/A</v>
      </c>
    </row>
    <row r="152" spans="1:8" ht="17.55" customHeight="1" thickBot="1" x14ac:dyDescent="0.35">
      <c r="A152" s="2" t="s">
        <v>188</v>
      </c>
      <c r="B152" s="1" t="e">
        <f t="shared" si="4"/>
        <v>#N/A</v>
      </c>
      <c r="C152" s="1"/>
      <c r="D152" s="6" t="s">
        <v>77</v>
      </c>
      <c r="E152" s="6" t="s">
        <v>182</v>
      </c>
      <c r="G152" s="1" t="e">
        <f>VLOOKUP(A152,'PRE Lookup'!A:B,2,FALSE)</f>
        <v>#N/A</v>
      </c>
      <c r="H152" s="26" t="e">
        <f>VLOOKUP(A152,'Post Lookup'!A:B,2,FALSE)</f>
        <v>#N/A</v>
      </c>
    </row>
    <row r="153" spans="1:8" ht="17.55" customHeight="1" thickBot="1" x14ac:dyDescent="0.35">
      <c r="A153" s="2" t="s">
        <v>189</v>
      </c>
      <c r="B153" s="1" t="str">
        <f t="shared" si="4"/>
        <v xml:space="preserve">THROW </v>
      </c>
      <c r="C153" s="1" t="s">
        <v>7517</v>
      </c>
      <c r="D153" s="6" t="s">
        <v>77</v>
      </c>
      <c r="E153" s="6" t="s">
        <v>34</v>
      </c>
      <c r="G153" s="1" t="str">
        <f>IF(ISNA(VLOOKUP(A153,'PRE Lookup'!A:B,2,FALSE))," ", VLOOKUP(A153,'PRE Lookup'!A:B,2,FALSE))</f>
        <v xml:space="preserve"> </v>
      </c>
      <c r="H153" s="26" t="str">
        <f>IF(ISNA(VLOOKUP(A153,'Post Lookup'!A:B,2,FALSE))," ", VLOOKUP(A153,'Post Lookup'!A:B,2,FALSE))</f>
        <v>2HLARGE_THROWBRAWL_POST</v>
      </c>
    </row>
    <row r="154" spans="1:8" ht="17.55" customHeight="1" thickBot="1" x14ac:dyDescent="0.35">
      <c r="A154" s="2" t="s">
        <v>190</v>
      </c>
      <c r="B154" s="1" t="str">
        <f t="shared" si="4"/>
        <v xml:space="preserve">THROW </v>
      </c>
      <c r="C154" s="1" t="s">
        <v>7517</v>
      </c>
      <c r="D154" s="6" t="s">
        <v>77</v>
      </c>
      <c r="E154" s="6" t="s">
        <v>34</v>
      </c>
      <c r="G154" s="1" t="str">
        <f>IF(ISNA(VLOOKUP(A154,'PRE Lookup'!A:B,2,FALSE))," ", VLOOKUP(A154,'PRE Lookup'!A:B,2,FALSE))</f>
        <v xml:space="preserve"> </v>
      </c>
      <c r="H154" s="26" t="str">
        <f>IF(ISNA(VLOOKUP(A154,'Post Lookup'!A:B,2,FALSE))," ", VLOOKUP(A154,'Post Lookup'!A:B,2,FALSE))</f>
        <v>A_2HLARGE_THROWBRAWL_POST</v>
      </c>
    </row>
    <row r="155" spans="1:8" ht="17.55" customHeight="1" thickBot="1" x14ac:dyDescent="0.35">
      <c r="A155" s="2" t="s">
        <v>191</v>
      </c>
      <c r="B155" s="1" t="e">
        <f t="shared" si="4"/>
        <v>#N/A</v>
      </c>
      <c r="C155" s="1"/>
      <c r="D155" s="6" t="s">
        <v>77</v>
      </c>
      <c r="E155" s="6" t="s">
        <v>34</v>
      </c>
      <c r="G155" s="1" t="e">
        <f>VLOOKUP(A155,'PRE Lookup'!A:B,2,FALSE)</f>
        <v>#N/A</v>
      </c>
      <c r="H155" s="26" t="e">
        <f>VLOOKUP(A155,'Post Lookup'!A:B,2,FALSE)</f>
        <v>#N/A</v>
      </c>
    </row>
    <row r="156" spans="1:8" ht="17.55" customHeight="1" thickBot="1" x14ac:dyDescent="0.35">
      <c r="A156" s="2" t="s">
        <v>192</v>
      </c>
      <c r="B156" s="1" t="e">
        <f t="shared" si="4"/>
        <v>#N/A</v>
      </c>
      <c r="C156" s="1"/>
      <c r="D156" s="6" t="s">
        <v>77</v>
      </c>
      <c r="E156" s="6" t="s">
        <v>34</v>
      </c>
      <c r="G156" s="1" t="e">
        <f>VLOOKUP(A156,'PRE Lookup'!A:B,2,FALSE)</f>
        <v>#N/A</v>
      </c>
      <c r="H156" s="26" t="e">
        <f>VLOOKUP(A156,'Post Lookup'!A:B,2,FALSE)</f>
        <v>#N/A</v>
      </c>
    </row>
    <row r="157" spans="1:8" ht="17.55" customHeight="1" thickBot="1" x14ac:dyDescent="0.35">
      <c r="A157" s="2" t="s">
        <v>195</v>
      </c>
      <c r="B157" s="1" t="str">
        <f t="shared" si="4"/>
        <v>THRUST2HPOWERTHRUST_PRE</v>
      </c>
      <c r="C157" s="1" t="s">
        <v>7517</v>
      </c>
      <c r="D157" s="6" t="s">
        <v>193</v>
      </c>
      <c r="E157" s="6" t="s">
        <v>194</v>
      </c>
      <c r="G157" s="1" t="str">
        <f>IF(ISNA(VLOOKUP(A157,'PRE Lookup'!A:B,2,FALSE))," ", VLOOKUP(A157,'PRE Lookup'!A:B,2,FALSE))</f>
        <v>2HPOWERTHRUST_PRE</v>
      </c>
      <c r="H157" s="26" t="str">
        <f>IF(ISNA(VLOOKUP(A157,'Post Lookup'!A:B,2,FALSE))," ", VLOOKUP(A157,'Post Lookup'!A:B,2,FALSE))</f>
        <v>2HPOWERTHRUST_POST</v>
      </c>
    </row>
    <row r="158" spans="1:8" ht="17.55" customHeight="1" thickBot="1" x14ac:dyDescent="0.35">
      <c r="A158" s="2" t="s">
        <v>196</v>
      </c>
      <c r="B158" s="1" t="str">
        <f t="shared" si="4"/>
        <v>THRUSTA_2HPOWERTHRUST_PRE</v>
      </c>
      <c r="C158" s="1" t="s">
        <v>7517</v>
      </c>
      <c r="D158" s="6" t="s">
        <v>193</v>
      </c>
      <c r="E158" s="6" t="s">
        <v>194</v>
      </c>
      <c r="G158" s="1" t="str">
        <f>IF(ISNA(VLOOKUP(A158,'PRE Lookup'!A:B,2,FALSE))," ", VLOOKUP(A158,'PRE Lookup'!A:B,2,FALSE))</f>
        <v>A_2HPOWERTHRUST_PRE</v>
      </c>
      <c r="H158" s="26" t="str">
        <f>IF(ISNA(VLOOKUP(A158,'Post Lookup'!A:B,2,FALSE))," ", VLOOKUP(A158,'Post Lookup'!A:B,2,FALSE))</f>
        <v>A_2HPOWERTHRUST_POST</v>
      </c>
    </row>
    <row r="159" spans="1:8" ht="17.55" customHeight="1" thickBot="1" x14ac:dyDescent="0.35">
      <c r="A159" s="2" t="s">
        <v>197</v>
      </c>
      <c r="B159" s="1" t="e">
        <f t="shared" si="4"/>
        <v>#N/A</v>
      </c>
      <c r="C159" s="1"/>
      <c r="D159" s="6" t="s">
        <v>193</v>
      </c>
      <c r="E159" s="6" t="s">
        <v>194</v>
      </c>
      <c r="G159" s="1" t="e">
        <f>VLOOKUP(A159,'PRE Lookup'!A:B,2,FALSE)</f>
        <v>#N/A</v>
      </c>
      <c r="H159" s="26" t="e">
        <f>VLOOKUP(A159,'Post Lookup'!A:B,2,FALSE)</f>
        <v>#N/A</v>
      </c>
    </row>
    <row r="160" spans="1:8" ht="17.55" customHeight="1" thickBot="1" x14ac:dyDescent="0.35">
      <c r="A160" s="2" t="s">
        <v>198</v>
      </c>
      <c r="B160" s="1" t="e">
        <f t="shared" si="4"/>
        <v>#N/A</v>
      </c>
      <c r="C160" s="1"/>
      <c r="D160" s="6" t="s">
        <v>193</v>
      </c>
      <c r="E160" s="7" t="s">
        <v>194</v>
      </c>
      <c r="G160" s="1" t="e">
        <f>VLOOKUP(A160,'PRE Lookup'!A:B,2,FALSE)</f>
        <v>#N/A</v>
      </c>
      <c r="H160" s="26" t="e">
        <f>VLOOKUP(A160,'Post Lookup'!A:B,2,FALSE)</f>
        <v>#N/A</v>
      </c>
    </row>
    <row r="161" spans="1:8" ht="17.55" customHeight="1" thickBot="1" x14ac:dyDescent="0.35">
      <c r="A161" s="2" t="s">
        <v>199</v>
      </c>
      <c r="B161" s="1" t="e">
        <f t="shared" si="4"/>
        <v>#N/A</v>
      </c>
      <c r="C161" s="1"/>
      <c r="D161" s="6" t="s">
        <v>193</v>
      </c>
      <c r="E161" s="7" t="s">
        <v>194</v>
      </c>
      <c r="G161" s="1" t="e">
        <f>VLOOKUP(A161,'PRE Lookup'!A:B,2,FALSE)</f>
        <v>#N/A</v>
      </c>
      <c r="H161" s="26" t="e">
        <f>VLOOKUP(A161,'Post Lookup'!A:B,2,FALSE)</f>
        <v>#N/A</v>
      </c>
    </row>
    <row r="162" spans="1:8" ht="17.55" customHeight="1" thickBot="1" x14ac:dyDescent="0.35">
      <c r="A162" s="2" t="s">
        <v>200</v>
      </c>
      <c r="B162" s="1" t="e">
        <f t="shared" si="4"/>
        <v>#N/A</v>
      </c>
      <c r="C162" s="1"/>
      <c r="D162" s="6" t="s">
        <v>193</v>
      </c>
      <c r="E162" s="6" t="s">
        <v>194</v>
      </c>
      <c r="G162" s="1" t="e">
        <f>VLOOKUP(A162,'PRE Lookup'!A:B,2,FALSE)</f>
        <v>#N/A</v>
      </c>
      <c r="H162" s="26" t="e">
        <f>VLOOKUP(A162,'Post Lookup'!A:B,2,FALSE)</f>
        <v>#N/A</v>
      </c>
    </row>
    <row r="163" spans="1:8" ht="17.55" customHeight="1" thickBot="1" x14ac:dyDescent="0.35">
      <c r="A163" s="2" t="s">
        <v>203</v>
      </c>
      <c r="B163" s="1" t="str">
        <f t="shared" ref="B163:B181" si="5">CONCATENATE(E163,G163)</f>
        <v xml:space="preserve">FORCEFIELD </v>
      </c>
      <c r="C163" s="1" t="s">
        <v>7528</v>
      </c>
      <c r="D163" s="6" t="s">
        <v>201</v>
      </c>
      <c r="E163" s="7" t="s">
        <v>202</v>
      </c>
      <c r="G163" s="1" t="str">
        <f>IF(ISNA(VLOOKUP(A163,'PRE Lookup'!A:B,2,FALSE))," ", VLOOKUP(A163,'PRE Lookup'!A:B,2,FALSE))</f>
        <v xml:space="preserve"> </v>
      </c>
      <c r="H163" s="26" t="str">
        <f>IF(ISNA(VLOOKUP(A163,'Post Lookup'!A:B,2,FALSE))," ", VLOOKUP(A163,'Post Lookup'!A:B,2,FALSE))</f>
        <v xml:space="preserve"> </v>
      </c>
    </row>
    <row r="164" spans="1:8" ht="17.55" customHeight="1" thickBot="1" x14ac:dyDescent="0.35">
      <c r="A164" s="2" t="s">
        <v>205</v>
      </c>
      <c r="B164" s="1" t="str">
        <f t="shared" si="5"/>
        <v xml:space="preserve">WARP </v>
      </c>
      <c r="C164" s="1" t="s">
        <v>7528</v>
      </c>
      <c r="D164" s="6" t="s">
        <v>201</v>
      </c>
      <c r="E164" s="6" t="s">
        <v>204</v>
      </c>
      <c r="G164" s="1" t="str">
        <f>IF(ISNA(VLOOKUP(A164,'PRE Lookup'!A:B,2,FALSE))," ", VLOOKUP(A164,'PRE Lookup'!A:B,2,FALSE))</f>
        <v xml:space="preserve"> </v>
      </c>
      <c r="H164" s="26" t="str">
        <f>IF(ISNA(VLOOKUP(A164,'Post Lookup'!A:B,2,FALSE))," ", VLOOKUP(A164,'Post Lookup'!A:B,2,FALSE))</f>
        <v>5THCOLUMNPORTAL_WARPIN_POSTCYCLE</v>
      </c>
    </row>
    <row r="165" spans="1:8" ht="17.55" customHeight="1" thickBot="1" x14ac:dyDescent="0.35">
      <c r="A165" s="2" t="s">
        <v>206</v>
      </c>
      <c r="B165" s="1" t="e">
        <f t="shared" si="5"/>
        <v>#N/A</v>
      </c>
      <c r="C165" s="1"/>
      <c r="D165" s="6" t="s">
        <v>201</v>
      </c>
      <c r="E165" s="6" t="s">
        <v>204</v>
      </c>
      <c r="G165" s="1" t="e">
        <f>VLOOKUP(A165,'PRE Lookup'!A:B,2,FALSE)</f>
        <v>#N/A</v>
      </c>
      <c r="H165" s="26" t="e">
        <f>VLOOKUP(A165,'Post Lookup'!A:B,2,FALSE)</f>
        <v>#N/A</v>
      </c>
    </row>
    <row r="166" spans="1:8" ht="17.55" customHeight="1" thickBot="1" x14ac:dyDescent="0.35">
      <c r="A166" s="2" t="s">
        <v>207</v>
      </c>
      <c r="B166" s="1" t="str">
        <f t="shared" si="5"/>
        <v xml:space="preserve">WARP </v>
      </c>
      <c r="C166" s="1" t="s">
        <v>7528</v>
      </c>
      <c r="D166" s="6" t="s">
        <v>201</v>
      </c>
      <c r="E166" s="6" t="s">
        <v>204</v>
      </c>
      <c r="G166" s="1" t="str">
        <f>IF(ISNA(VLOOKUP(A166,'PRE Lookup'!A:B,2,FALSE))," ", VLOOKUP(A166,'PRE Lookup'!A:B,2,FALSE))</f>
        <v xml:space="preserve"> </v>
      </c>
      <c r="H166" s="26" t="str">
        <f>IF(ISNA(VLOOKUP(A166,'Post Lookup'!A:B,2,FALSE))," ", VLOOKUP(A166,'Post Lookup'!A:B,2,FALSE))</f>
        <v>5THCOLUMNPORTAL_WARPOUT_POSTCYCLE</v>
      </c>
    </row>
    <row r="167" spans="1:8" ht="17.55" customHeight="1" thickBot="1" x14ac:dyDescent="0.35">
      <c r="A167" s="2" t="s">
        <v>208</v>
      </c>
      <c r="B167" s="1" t="e">
        <f t="shared" si="5"/>
        <v>#N/A</v>
      </c>
      <c r="C167" s="1"/>
      <c r="D167" s="6" t="s">
        <v>201</v>
      </c>
      <c r="E167" s="6" t="s">
        <v>204</v>
      </c>
      <c r="G167" s="1" t="e">
        <f>VLOOKUP(A167,'PRE Lookup'!A:B,2,FALSE)</f>
        <v>#N/A</v>
      </c>
      <c r="H167" s="26" t="e">
        <f>VLOOKUP(A167,'Post Lookup'!A:B,2,FALSE)</f>
        <v>#N/A</v>
      </c>
    </row>
    <row r="168" spans="1:8" ht="17.55" customHeight="1" thickBot="1" x14ac:dyDescent="0.35">
      <c r="A168" s="2" t="s">
        <v>211</v>
      </c>
      <c r="B168" s="1" t="str">
        <f t="shared" si="5"/>
        <v xml:space="preserve">ACTIVATE </v>
      </c>
      <c r="C168" s="1" t="s">
        <v>7529</v>
      </c>
      <c r="D168" s="6" t="s">
        <v>209</v>
      </c>
      <c r="E168" s="7" t="s">
        <v>210</v>
      </c>
      <c r="G168" s="1" t="str">
        <f>IF(ISNA(VLOOKUP(A168,'PRE Lookup'!A:B,2,FALSE))," ", VLOOKUP(A168,'PRE Lookup'!A:B,2,FALSE))</f>
        <v xml:space="preserve"> </v>
      </c>
      <c r="H168" s="26" t="str">
        <f>IF(ISNA(VLOOKUP(A168,'Post Lookup'!A:B,2,FALSE))," ", VLOOKUP(A168,'Post Lookup'!A:B,2,FALSE))</f>
        <v xml:space="preserve"> </v>
      </c>
    </row>
    <row r="169" spans="1:8" ht="17.55" customHeight="1" thickBot="1" x14ac:dyDescent="0.35">
      <c r="A169" s="2" t="s">
        <v>212</v>
      </c>
      <c r="B169" s="1" t="str">
        <f t="shared" si="5"/>
        <v xml:space="preserve">ACTIVATE </v>
      </c>
      <c r="C169" s="1" t="s">
        <v>7529</v>
      </c>
      <c r="D169" s="6" t="s">
        <v>209</v>
      </c>
      <c r="E169" s="7" t="s">
        <v>210</v>
      </c>
      <c r="G169" s="1" t="str">
        <f>IF(ISNA(VLOOKUP(A169,'PRE Lookup'!A:B,2,FALSE))," ", VLOOKUP(A169,'PRE Lookup'!A:B,2,FALSE))</f>
        <v xml:space="preserve"> </v>
      </c>
      <c r="H169" s="26" t="str">
        <f>IF(ISNA(VLOOKUP(A169,'Post Lookup'!A:B,2,FALSE))," ", VLOOKUP(A169,'Post Lookup'!A:B,2,FALSE))</f>
        <v xml:space="preserve"> </v>
      </c>
    </row>
    <row r="170" spans="1:8" ht="17.55" customHeight="1" thickBot="1" x14ac:dyDescent="0.35">
      <c r="A170" s="2" t="s">
        <v>214</v>
      </c>
      <c r="B170" s="1" t="str">
        <f t="shared" si="5"/>
        <v xml:space="preserve">ELECTRICAL </v>
      </c>
      <c r="C170" s="1" t="s">
        <v>7529</v>
      </c>
      <c r="D170" s="6" t="s">
        <v>209</v>
      </c>
      <c r="E170" s="6" t="s">
        <v>213</v>
      </c>
      <c r="G170" s="1" t="str">
        <f>IF(ISNA(VLOOKUP(A170,'PRE Lookup'!A:B,2,FALSE))," ", VLOOKUP(A170,'PRE Lookup'!A:B,2,FALSE))</f>
        <v xml:space="preserve"> </v>
      </c>
      <c r="H170" s="26" t="str">
        <f>IF(ISNA(VLOOKUP(A170,'Post Lookup'!A:B,2,FALSE))," ", VLOOKUP(A170,'Post Lookup'!A:B,2,FALSE))</f>
        <v xml:space="preserve"> </v>
      </c>
    </row>
    <row r="171" spans="1:8" ht="17.55" customHeight="1" thickBot="1" x14ac:dyDescent="0.35">
      <c r="A171" s="2" t="s">
        <v>216</v>
      </c>
      <c r="B171" s="1" t="str">
        <f t="shared" si="5"/>
        <v xml:space="preserve">FIST </v>
      </c>
      <c r="C171" s="1" t="s">
        <v>7529</v>
      </c>
      <c r="D171" s="6" t="s">
        <v>209</v>
      </c>
      <c r="E171" s="6" t="s">
        <v>215</v>
      </c>
      <c r="G171" s="1" t="str">
        <f>IF(ISNA(VLOOKUP(A171,'PRE Lookup'!A:B,2,FALSE))," ", VLOOKUP(A171,'PRE Lookup'!A:B,2,FALSE))</f>
        <v xml:space="preserve"> </v>
      </c>
      <c r="H171" s="26" t="str">
        <f>IF(ISNA(VLOOKUP(A171,'Post Lookup'!A:B,2,FALSE))," ", VLOOKUP(A171,'Post Lookup'!A:B,2,FALSE))</f>
        <v xml:space="preserve"> </v>
      </c>
    </row>
    <row r="172" spans="1:8" ht="17.55" customHeight="1" thickBot="1" x14ac:dyDescent="0.35">
      <c r="A172" s="2" t="s">
        <v>217</v>
      </c>
      <c r="B172" s="1" t="str">
        <f t="shared" si="5"/>
        <v xml:space="preserve">FIST </v>
      </c>
      <c r="C172" s="1" t="s">
        <v>7529</v>
      </c>
      <c r="D172" s="6" t="s">
        <v>209</v>
      </c>
      <c r="E172" s="6" t="s">
        <v>215</v>
      </c>
      <c r="G172" s="1" t="str">
        <f>IF(ISNA(VLOOKUP(A172,'PRE Lookup'!A:B,2,FALSE))," ", VLOOKUP(A172,'PRE Lookup'!A:B,2,FALSE))</f>
        <v xml:space="preserve"> </v>
      </c>
      <c r="H172" s="26" t="str">
        <f>IF(ISNA(VLOOKUP(A172,'Post Lookup'!A:B,2,FALSE))," ", VLOOKUP(A172,'Post Lookup'!A:B,2,FALSE))</f>
        <v xml:space="preserve"> </v>
      </c>
    </row>
    <row r="173" spans="1:8" ht="17.55" customHeight="1" thickBot="1" x14ac:dyDescent="0.35">
      <c r="A173" s="2" t="s">
        <v>218</v>
      </c>
      <c r="B173" s="1" t="e">
        <f t="shared" si="5"/>
        <v>#N/A</v>
      </c>
      <c r="C173" s="1"/>
      <c r="D173" s="6" t="s">
        <v>209</v>
      </c>
      <c r="E173" s="7" t="s">
        <v>215</v>
      </c>
      <c r="G173" s="1" t="e">
        <f>VLOOKUP(A173,'PRE Lookup'!A:B,2,FALSE)</f>
        <v>#N/A</v>
      </c>
      <c r="H173" s="26" t="e">
        <f>VLOOKUP(A173,'Post Lookup'!A:B,2,FALSE)</f>
        <v>#N/A</v>
      </c>
    </row>
    <row r="174" spans="1:8" ht="17.55" customHeight="1" thickBot="1" x14ac:dyDescent="0.35">
      <c r="A174" s="2" t="s">
        <v>219</v>
      </c>
      <c r="B174" s="1" t="str">
        <f t="shared" si="5"/>
        <v xml:space="preserve">FIST </v>
      </c>
      <c r="C174" s="1" t="s">
        <v>7529</v>
      </c>
      <c r="D174" s="6" t="s">
        <v>209</v>
      </c>
      <c r="E174" s="7" t="s">
        <v>215</v>
      </c>
      <c r="G174" s="1" t="str">
        <f>IF(ISNA(VLOOKUP(A174,'PRE Lookup'!A:B,2,FALSE))," ", VLOOKUP(A174,'PRE Lookup'!A:B,2,FALSE))</f>
        <v xml:space="preserve"> </v>
      </c>
      <c r="H174" s="26" t="str">
        <f>IF(ISNA(VLOOKUP(A174,'Post Lookup'!A:B,2,FALSE))," ", VLOOKUP(A174,'Post Lookup'!A:B,2,FALSE))</f>
        <v xml:space="preserve"> </v>
      </c>
    </row>
    <row r="175" spans="1:8" ht="17.55" customHeight="1" thickBot="1" x14ac:dyDescent="0.35">
      <c r="A175" s="2" t="s">
        <v>221</v>
      </c>
      <c r="B175" s="1" t="str">
        <f t="shared" si="5"/>
        <v xml:space="preserve">INACTIVE </v>
      </c>
      <c r="C175" s="1" t="s">
        <v>7529</v>
      </c>
      <c r="D175" s="6" t="s">
        <v>209</v>
      </c>
      <c r="E175" s="7" t="s">
        <v>220</v>
      </c>
      <c r="G175" s="1" t="str">
        <f>IF(ISNA(VLOOKUP(A175,'PRE Lookup'!A:B,2,FALSE))," ", VLOOKUP(A175,'PRE Lookup'!A:B,2,FALSE))</f>
        <v xml:space="preserve"> </v>
      </c>
      <c r="H175" s="26" t="str">
        <f>IF(ISNA(VLOOKUP(A175,'Post Lookup'!A:B,2,FALSE))," ", VLOOKUP(A175,'Post Lookup'!A:B,2,FALSE))</f>
        <v xml:space="preserve"> </v>
      </c>
    </row>
    <row r="176" spans="1:8" ht="17.55" customHeight="1" thickBot="1" x14ac:dyDescent="0.35">
      <c r="A176" s="2" t="s">
        <v>222</v>
      </c>
      <c r="B176" s="1" t="str">
        <f t="shared" si="5"/>
        <v xml:space="preserve">INACTIVE </v>
      </c>
      <c r="C176" s="1" t="s">
        <v>7529</v>
      </c>
      <c r="D176" s="6" t="s">
        <v>209</v>
      </c>
      <c r="E176" s="7" t="s">
        <v>220</v>
      </c>
      <c r="G176" s="1" t="str">
        <f>IF(ISNA(VLOOKUP(A176,'PRE Lookup'!A:B,2,FALSE))," ", VLOOKUP(A176,'PRE Lookup'!A:B,2,FALSE))</f>
        <v xml:space="preserve"> </v>
      </c>
      <c r="H176" s="26" t="str">
        <f>IF(ISNA(VLOOKUP(A176,'Post Lookup'!A:B,2,FALSE))," ", VLOOKUP(A176,'Post Lookup'!A:B,2,FALSE))</f>
        <v xml:space="preserve"> </v>
      </c>
    </row>
    <row r="177" spans="1:8" ht="17.55" customHeight="1" thickBot="1" x14ac:dyDescent="0.35">
      <c r="A177" s="2" t="s">
        <v>224</v>
      </c>
      <c r="B177" s="1" t="str">
        <f t="shared" si="5"/>
        <v xml:space="preserve">LEG_STOMP </v>
      </c>
      <c r="C177" s="1" t="s">
        <v>7529</v>
      </c>
      <c r="D177" s="6" t="s">
        <v>209</v>
      </c>
      <c r="E177" s="6" t="s">
        <v>223</v>
      </c>
      <c r="G177" s="1" t="str">
        <f>IF(ISNA(VLOOKUP(A177,'PRE Lookup'!A:B,2,FALSE))," ", VLOOKUP(A177,'PRE Lookup'!A:B,2,FALSE))</f>
        <v xml:space="preserve"> </v>
      </c>
      <c r="H177" s="26" t="str">
        <f>IF(ISNA(VLOOKUP(A177,'Post Lookup'!A:B,2,FALSE))," ", VLOOKUP(A177,'Post Lookup'!A:B,2,FALSE))</f>
        <v xml:space="preserve"> </v>
      </c>
    </row>
    <row r="178" spans="1:8" ht="17.55" customHeight="1" thickBot="1" x14ac:dyDescent="0.35">
      <c r="A178" s="2" t="s">
        <v>225</v>
      </c>
      <c r="B178" s="1" t="str">
        <f t="shared" si="5"/>
        <v xml:space="preserve">LEG_STOMP </v>
      </c>
      <c r="C178" s="1" t="s">
        <v>7529</v>
      </c>
      <c r="D178" s="6" t="s">
        <v>209</v>
      </c>
      <c r="E178" s="6" t="s">
        <v>223</v>
      </c>
      <c r="G178" s="1" t="str">
        <f>IF(ISNA(VLOOKUP(A178,'PRE Lookup'!A:B,2,FALSE))," ", VLOOKUP(A178,'PRE Lookup'!A:B,2,FALSE))</f>
        <v xml:space="preserve"> </v>
      </c>
      <c r="H178" s="26" t="str">
        <f>IF(ISNA(VLOOKUP(A178,'Post Lookup'!A:B,2,FALSE))," ", VLOOKUP(A178,'Post Lookup'!A:B,2,FALSE))</f>
        <v xml:space="preserve"> </v>
      </c>
    </row>
    <row r="179" spans="1:8" ht="17.55" customHeight="1" thickBot="1" x14ac:dyDescent="0.35">
      <c r="A179" s="2" t="s">
        <v>226</v>
      </c>
      <c r="B179" s="1" t="e">
        <f t="shared" si="5"/>
        <v>#N/A</v>
      </c>
      <c r="C179" s="1"/>
      <c r="D179" s="6" t="s">
        <v>209</v>
      </c>
      <c r="E179" s="6" t="s">
        <v>223</v>
      </c>
      <c r="G179" s="1" t="e">
        <f>VLOOKUP(A179,'PRE Lookup'!A:B,2,FALSE)</f>
        <v>#N/A</v>
      </c>
      <c r="H179" s="26" t="e">
        <f>VLOOKUP(A179,'Post Lookup'!A:B,2,FALSE)</f>
        <v>#N/A</v>
      </c>
    </row>
    <row r="180" spans="1:8" ht="17.55" customHeight="1" thickBot="1" x14ac:dyDescent="0.35">
      <c r="A180" s="2" t="s">
        <v>227</v>
      </c>
      <c r="B180" s="1" t="str">
        <f t="shared" si="5"/>
        <v xml:space="preserve">LEG_STOMP </v>
      </c>
      <c r="C180" s="1" t="s">
        <v>7529</v>
      </c>
      <c r="D180" s="6" t="s">
        <v>209</v>
      </c>
      <c r="E180" s="6" t="s">
        <v>223</v>
      </c>
      <c r="G180" s="1" t="str">
        <f>IF(ISNA(VLOOKUP(A180,'PRE Lookup'!A:B,2,FALSE))," ", VLOOKUP(A180,'PRE Lookup'!A:B,2,FALSE))</f>
        <v xml:space="preserve"> </v>
      </c>
      <c r="H180" s="26" t="str">
        <f>IF(ISNA(VLOOKUP(A180,'Post Lookup'!A:B,2,FALSE))," ", VLOOKUP(A180,'Post Lookup'!A:B,2,FALSE))</f>
        <v xml:space="preserve"> </v>
      </c>
    </row>
    <row r="181" spans="1:8" ht="17.55" customHeight="1" thickBot="1" x14ac:dyDescent="0.35">
      <c r="A181" s="2" t="s">
        <v>227</v>
      </c>
      <c r="B181" s="1" t="str">
        <f t="shared" si="5"/>
        <v xml:space="preserve">LEG_STOMP </v>
      </c>
      <c r="C181" s="1" t="s">
        <v>7529</v>
      </c>
      <c r="D181" s="6" t="s">
        <v>209</v>
      </c>
      <c r="E181" s="7" t="s">
        <v>223</v>
      </c>
      <c r="G181" s="1" t="str">
        <f>IF(ISNA(VLOOKUP(A181,'PRE Lookup'!A:B,2,FALSE))," ", VLOOKUP(A181,'PRE Lookup'!A:B,2,FALSE))</f>
        <v xml:space="preserve"> </v>
      </c>
      <c r="H181" s="26" t="str">
        <f>IF(ISNA(VLOOKUP(A181,'Post Lookup'!A:B,2,FALSE))," ", VLOOKUP(A181,'Post Lookup'!A:B,2,FALSE))</f>
        <v xml:space="preserve"> </v>
      </c>
    </row>
    <row r="182" spans="1:8" ht="17.55" customHeight="1" thickBot="1" x14ac:dyDescent="0.35">
      <c r="A182" s="2" t="s">
        <v>227</v>
      </c>
      <c r="B182" s="1" t="e">
        <f>CONCATENATE(#REF!,G182)</f>
        <v>#REF!</v>
      </c>
      <c r="C182" s="1" t="s">
        <v>7529</v>
      </c>
      <c r="D182" s="6" t="s">
        <v>209</v>
      </c>
      <c r="E182" s="6" t="s">
        <v>223</v>
      </c>
      <c r="G182" s="1" t="str">
        <f>IF(ISNA(VLOOKUP(A182,'PRE Lookup'!A:B,2,FALSE))," ", VLOOKUP(A182,'PRE Lookup'!A:B,2,FALSE))</f>
        <v xml:space="preserve"> </v>
      </c>
      <c r="H182" s="26" t="str">
        <f>IF(ISNA(VLOOKUP(A182,'Post Lookup'!A:B,2,FALSE))," ", VLOOKUP(A182,'Post Lookup'!A:B,2,FALSE))</f>
        <v xml:space="preserve"> </v>
      </c>
    </row>
    <row r="183" spans="1:8" ht="17.55" customHeight="1" thickBot="1" x14ac:dyDescent="0.35">
      <c r="A183" s="2" t="s">
        <v>227</v>
      </c>
      <c r="B183" s="1" t="str">
        <f t="shared" ref="B183:B209" si="6">CONCATENATE(E183,G183)</f>
        <v xml:space="preserve">LEG_STOMP </v>
      </c>
      <c r="C183" s="1" t="s">
        <v>7529</v>
      </c>
      <c r="D183" s="6" t="s">
        <v>209</v>
      </c>
      <c r="E183" s="6" t="s">
        <v>223</v>
      </c>
      <c r="G183" s="1" t="str">
        <f>IF(ISNA(VLOOKUP(A183,'PRE Lookup'!A:B,2,FALSE))," ", VLOOKUP(A183,'PRE Lookup'!A:B,2,FALSE))</f>
        <v xml:space="preserve"> </v>
      </c>
      <c r="H183" s="26" t="str">
        <f>IF(ISNA(VLOOKUP(A183,'Post Lookup'!A:B,2,FALSE))," ", VLOOKUP(A183,'Post Lookup'!A:B,2,FALSE))</f>
        <v xml:space="preserve"> </v>
      </c>
    </row>
    <row r="184" spans="1:8" ht="17.55" customHeight="1" thickBot="1" x14ac:dyDescent="0.35">
      <c r="A184" s="2" t="s">
        <v>227</v>
      </c>
      <c r="B184" s="1" t="str">
        <f t="shared" si="6"/>
        <v xml:space="preserve">LEG_STOMP </v>
      </c>
      <c r="C184" s="1" t="s">
        <v>7529</v>
      </c>
      <c r="D184" s="6" t="s">
        <v>209</v>
      </c>
      <c r="E184" s="6" t="s">
        <v>223</v>
      </c>
      <c r="G184" s="1" t="str">
        <f>IF(ISNA(VLOOKUP(A184,'PRE Lookup'!A:B,2,FALSE))," ", VLOOKUP(A184,'PRE Lookup'!A:B,2,FALSE))</f>
        <v xml:space="preserve"> </v>
      </c>
      <c r="H184" s="26" t="str">
        <f>IF(ISNA(VLOOKUP(A184,'Post Lookup'!A:B,2,FALSE))," ", VLOOKUP(A184,'Post Lookup'!A:B,2,FALSE))</f>
        <v xml:space="preserve"> </v>
      </c>
    </row>
    <row r="185" spans="1:8" ht="17.55" customHeight="1" thickBot="1" x14ac:dyDescent="0.35">
      <c r="A185" s="2" t="s">
        <v>227</v>
      </c>
      <c r="B185" s="1" t="str">
        <f t="shared" si="6"/>
        <v xml:space="preserve">LEG_STOMP </v>
      </c>
      <c r="C185" s="1" t="s">
        <v>7529</v>
      </c>
      <c r="D185" s="6" t="s">
        <v>209</v>
      </c>
      <c r="E185" s="6" t="s">
        <v>223</v>
      </c>
      <c r="G185" s="1" t="str">
        <f>IF(ISNA(VLOOKUP(A185,'PRE Lookup'!A:B,2,FALSE))," ", VLOOKUP(A185,'PRE Lookup'!A:B,2,FALSE))</f>
        <v xml:space="preserve"> </v>
      </c>
      <c r="H185" s="26" t="str">
        <f>IF(ISNA(VLOOKUP(A185,'Post Lookup'!A:B,2,FALSE))," ", VLOOKUP(A185,'Post Lookup'!A:B,2,FALSE))</f>
        <v xml:space="preserve"> </v>
      </c>
    </row>
    <row r="186" spans="1:8" ht="17.55" customHeight="1" thickBot="1" x14ac:dyDescent="0.35">
      <c r="A186" s="2" t="s">
        <v>227</v>
      </c>
      <c r="B186" s="1" t="str">
        <f t="shared" si="6"/>
        <v xml:space="preserve">LEG_STOMP </v>
      </c>
      <c r="C186" s="1" t="s">
        <v>7529</v>
      </c>
      <c r="D186" s="6" t="s">
        <v>209</v>
      </c>
      <c r="E186" s="6" t="s">
        <v>223</v>
      </c>
      <c r="G186" s="1" t="str">
        <f>IF(ISNA(VLOOKUP(A186,'PRE Lookup'!A:B,2,FALSE))," ", VLOOKUP(A186,'PRE Lookup'!A:B,2,FALSE))</f>
        <v xml:space="preserve"> </v>
      </c>
      <c r="H186" s="26" t="str">
        <f>IF(ISNA(VLOOKUP(A186,'Post Lookup'!A:B,2,FALSE))," ", VLOOKUP(A186,'Post Lookup'!A:B,2,FALSE))</f>
        <v xml:space="preserve"> </v>
      </c>
    </row>
    <row r="187" spans="1:8" ht="17.55" customHeight="1" thickBot="1" x14ac:dyDescent="0.35">
      <c r="A187" s="2" t="s">
        <v>227</v>
      </c>
      <c r="B187" s="1" t="str">
        <f t="shared" si="6"/>
        <v xml:space="preserve">LEG_STOMP </v>
      </c>
      <c r="C187" s="1" t="s">
        <v>7529</v>
      </c>
      <c r="D187" s="6" t="s">
        <v>209</v>
      </c>
      <c r="E187" s="6" t="s">
        <v>223</v>
      </c>
      <c r="G187" s="1" t="str">
        <f>IF(ISNA(VLOOKUP(A187,'PRE Lookup'!A:B,2,FALSE))," ", VLOOKUP(A187,'PRE Lookup'!A:B,2,FALSE))</f>
        <v xml:space="preserve"> </v>
      </c>
      <c r="H187" s="26" t="str">
        <f>IF(ISNA(VLOOKUP(A187,'Post Lookup'!A:B,2,FALSE))," ", VLOOKUP(A187,'Post Lookup'!A:B,2,FALSE))</f>
        <v xml:space="preserve"> </v>
      </c>
    </row>
    <row r="188" spans="1:8" ht="17.55" customHeight="1" thickBot="1" x14ac:dyDescent="0.35">
      <c r="A188" s="2" t="s">
        <v>227</v>
      </c>
      <c r="B188" s="1" t="str">
        <f t="shared" si="6"/>
        <v xml:space="preserve">LEG_STOMP </v>
      </c>
      <c r="C188" s="1" t="s">
        <v>7529</v>
      </c>
      <c r="D188" s="6" t="s">
        <v>209</v>
      </c>
      <c r="E188" s="6" t="s">
        <v>223</v>
      </c>
      <c r="G188" s="1" t="str">
        <f>IF(ISNA(VLOOKUP(A188,'PRE Lookup'!A:B,2,FALSE))," ", VLOOKUP(A188,'PRE Lookup'!A:B,2,FALSE))</f>
        <v xml:space="preserve"> </v>
      </c>
      <c r="H188" s="26" t="str">
        <f>IF(ISNA(VLOOKUP(A188,'Post Lookup'!A:B,2,FALSE))," ", VLOOKUP(A188,'Post Lookup'!A:B,2,FALSE))</f>
        <v xml:space="preserve"> </v>
      </c>
    </row>
    <row r="189" spans="1:8" ht="17.55" customHeight="1" thickBot="1" x14ac:dyDescent="0.35">
      <c r="A189" s="2" t="s">
        <v>227</v>
      </c>
      <c r="B189" s="1" t="str">
        <f t="shared" si="6"/>
        <v xml:space="preserve">LEG_STOMP </v>
      </c>
      <c r="C189" s="1" t="s">
        <v>7529</v>
      </c>
      <c r="D189" s="6" t="s">
        <v>209</v>
      </c>
      <c r="E189" s="6" t="s">
        <v>223</v>
      </c>
      <c r="G189" s="1" t="str">
        <f>IF(ISNA(VLOOKUP(A189,'PRE Lookup'!A:B,2,FALSE))," ", VLOOKUP(A189,'PRE Lookup'!A:B,2,FALSE))</f>
        <v xml:space="preserve"> </v>
      </c>
      <c r="H189" s="26" t="str">
        <f>IF(ISNA(VLOOKUP(A189,'Post Lookup'!A:B,2,FALSE))," ", VLOOKUP(A189,'Post Lookup'!A:B,2,FALSE))</f>
        <v xml:space="preserve"> </v>
      </c>
    </row>
    <row r="190" spans="1:8" ht="17.55" customHeight="1" thickBot="1" x14ac:dyDescent="0.35">
      <c r="A190" s="2" t="s">
        <v>227</v>
      </c>
      <c r="B190" s="1" t="str">
        <f t="shared" si="6"/>
        <v xml:space="preserve">LEG_STOMP </v>
      </c>
      <c r="C190" s="1" t="s">
        <v>7529</v>
      </c>
      <c r="D190" s="6" t="s">
        <v>209</v>
      </c>
      <c r="E190" s="6" t="s">
        <v>223</v>
      </c>
      <c r="G190" s="1" t="str">
        <f>IF(ISNA(VLOOKUP(A190,'PRE Lookup'!A:B,2,FALSE))," ", VLOOKUP(A190,'PRE Lookup'!A:B,2,FALSE))</f>
        <v xml:space="preserve"> </v>
      </c>
      <c r="H190" s="26" t="str">
        <f>IF(ISNA(VLOOKUP(A190,'Post Lookup'!A:B,2,FALSE))," ", VLOOKUP(A190,'Post Lookup'!A:B,2,FALSE))</f>
        <v xml:space="preserve"> </v>
      </c>
    </row>
    <row r="191" spans="1:8" ht="17.55" customHeight="1" thickBot="1" x14ac:dyDescent="0.35">
      <c r="A191" s="2" t="s">
        <v>227</v>
      </c>
      <c r="B191" s="1" t="str">
        <f t="shared" si="6"/>
        <v xml:space="preserve">LEG_STOMP </v>
      </c>
      <c r="C191" s="1" t="s">
        <v>7529</v>
      </c>
      <c r="D191" s="6" t="s">
        <v>209</v>
      </c>
      <c r="E191" s="6" t="s">
        <v>223</v>
      </c>
      <c r="G191" s="1" t="str">
        <f>IF(ISNA(VLOOKUP(A191,'PRE Lookup'!A:B,2,FALSE))," ", VLOOKUP(A191,'PRE Lookup'!A:B,2,FALSE))</f>
        <v xml:space="preserve"> </v>
      </c>
      <c r="H191" s="26" t="str">
        <f>IF(ISNA(VLOOKUP(A191,'Post Lookup'!A:B,2,FALSE))," ", VLOOKUP(A191,'Post Lookup'!A:B,2,FALSE))</f>
        <v xml:space="preserve"> </v>
      </c>
    </row>
    <row r="192" spans="1:8" ht="17.55" customHeight="1" thickBot="1" x14ac:dyDescent="0.35">
      <c r="A192" s="2" t="s">
        <v>227</v>
      </c>
      <c r="B192" s="1" t="str">
        <f t="shared" si="6"/>
        <v xml:space="preserve">LEG_STOMP </v>
      </c>
      <c r="C192" s="1" t="s">
        <v>7529</v>
      </c>
      <c r="D192" s="6" t="s">
        <v>209</v>
      </c>
      <c r="E192" s="6" t="s">
        <v>223</v>
      </c>
      <c r="G192" s="1" t="str">
        <f>IF(ISNA(VLOOKUP(A192,'PRE Lookup'!A:B,2,FALSE))," ", VLOOKUP(A192,'PRE Lookup'!A:B,2,FALSE))</f>
        <v xml:space="preserve"> </v>
      </c>
      <c r="H192" s="26" t="str">
        <f>IF(ISNA(VLOOKUP(A192,'Post Lookup'!A:B,2,FALSE))," ", VLOOKUP(A192,'Post Lookup'!A:B,2,FALSE))</f>
        <v xml:space="preserve"> </v>
      </c>
    </row>
    <row r="193" spans="1:8" ht="17.55" customHeight="1" thickBot="1" x14ac:dyDescent="0.35">
      <c r="A193" s="2" t="s">
        <v>227</v>
      </c>
      <c r="B193" s="1" t="str">
        <f t="shared" si="6"/>
        <v xml:space="preserve">LEG_STOMP </v>
      </c>
      <c r="C193" s="1" t="s">
        <v>7529</v>
      </c>
      <c r="D193" s="6" t="s">
        <v>209</v>
      </c>
      <c r="E193" s="6" t="s">
        <v>223</v>
      </c>
      <c r="G193" s="1" t="str">
        <f>IF(ISNA(VLOOKUP(A193,'PRE Lookup'!A:B,2,FALSE))," ", VLOOKUP(A193,'PRE Lookup'!A:B,2,FALSE))</f>
        <v xml:space="preserve"> </v>
      </c>
      <c r="H193" s="26" t="str">
        <f>IF(ISNA(VLOOKUP(A193,'Post Lookup'!A:B,2,FALSE))," ", VLOOKUP(A193,'Post Lookup'!A:B,2,FALSE))</f>
        <v xml:space="preserve"> </v>
      </c>
    </row>
    <row r="194" spans="1:8" ht="17.55" customHeight="1" thickBot="1" x14ac:dyDescent="0.35">
      <c r="A194" s="2" t="s">
        <v>227</v>
      </c>
      <c r="B194" s="1" t="str">
        <f t="shared" si="6"/>
        <v xml:space="preserve">LEG_STOMP </v>
      </c>
      <c r="C194" s="1" t="s">
        <v>7529</v>
      </c>
      <c r="D194" s="6" t="s">
        <v>209</v>
      </c>
      <c r="E194" s="6" t="s">
        <v>223</v>
      </c>
      <c r="G194" s="1" t="str">
        <f>IF(ISNA(VLOOKUP(A194,'PRE Lookup'!A:B,2,FALSE))," ", VLOOKUP(A194,'PRE Lookup'!A:B,2,FALSE))</f>
        <v xml:space="preserve"> </v>
      </c>
      <c r="H194" s="26" t="str">
        <f>IF(ISNA(VLOOKUP(A194,'Post Lookup'!A:B,2,FALSE))," ", VLOOKUP(A194,'Post Lookup'!A:B,2,FALSE))</f>
        <v xml:space="preserve"> </v>
      </c>
    </row>
    <row r="195" spans="1:8" ht="17.55" customHeight="1" thickBot="1" x14ac:dyDescent="0.35">
      <c r="A195" s="2" t="s">
        <v>227</v>
      </c>
      <c r="B195" s="1" t="str">
        <f t="shared" si="6"/>
        <v xml:space="preserve">LEG_STOMP </v>
      </c>
      <c r="C195" s="1" t="s">
        <v>7529</v>
      </c>
      <c r="D195" s="6" t="s">
        <v>209</v>
      </c>
      <c r="E195" s="6" t="s">
        <v>223</v>
      </c>
      <c r="G195" s="1" t="str">
        <f>IF(ISNA(VLOOKUP(A195,'PRE Lookup'!A:B,2,FALSE))," ", VLOOKUP(A195,'PRE Lookup'!A:B,2,FALSE))</f>
        <v xml:space="preserve"> </v>
      </c>
      <c r="H195" s="26" t="str">
        <f>IF(ISNA(VLOOKUP(A195,'Post Lookup'!A:B,2,FALSE))," ", VLOOKUP(A195,'Post Lookup'!A:B,2,FALSE))</f>
        <v xml:space="preserve"> </v>
      </c>
    </row>
    <row r="196" spans="1:8" ht="17.55" customHeight="1" thickBot="1" x14ac:dyDescent="0.35">
      <c r="A196" s="2" t="s">
        <v>227</v>
      </c>
      <c r="B196" s="1" t="str">
        <f t="shared" si="6"/>
        <v xml:space="preserve">LEG_STOMP </v>
      </c>
      <c r="C196" s="1" t="s">
        <v>7529</v>
      </c>
      <c r="D196" s="6" t="s">
        <v>209</v>
      </c>
      <c r="E196" s="6" t="s">
        <v>223</v>
      </c>
      <c r="G196" s="1" t="str">
        <f>IF(ISNA(VLOOKUP(A196,'PRE Lookup'!A:B,2,FALSE))," ", VLOOKUP(A196,'PRE Lookup'!A:B,2,FALSE))</f>
        <v xml:space="preserve"> </v>
      </c>
      <c r="H196" s="26" t="str">
        <f>IF(ISNA(VLOOKUP(A196,'Post Lookup'!A:B,2,FALSE))," ", VLOOKUP(A196,'Post Lookup'!A:B,2,FALSE))</f>
        <v xml:space="preserve"> </v>
      </c>
    </row>
    <row r="197" spans="1:8" ht="17.55" customHeight="1" thickBot="1" x14ac:dyDescent="0.35">
      <c r="A197" s="2" t="s">
        <v>227</v>
      </c>
      <c r="B197" s="1" t="str">
        <f t="shared" si="6"/>
        <v xml:space="preserve">LEG_STOMP </v>
      </c>
      <c r="C197" s="1" t="s">
        <v>7529</v>
      </c>
      <c r="D197" s="6" t="s">
        <v>209</v>
      </c>
      <c r="E197" s="6" t="s">
        <v>223</v>
      </c>
      <c r="G197" s="1" t="str">
        <f>IF(ISNA(VLOOKUP(A197,'PRE Lookup'!A:B,2,FALSE))," ", VLOOKUP(A197,'PRE Lookup'!A:B,2,FALSE))</f>
        <v xml:space="preserve"> </v>
      </c>
      <c r="H197" s="26" t="str">
        <f>IF(ISNA(VLOOKUP(A197,'Post Lookup'!A:B,2,FALSE))," ", VLOOKUP(A197,'Post Lookup'!A:B,2,FALSE))</f>
        <v xml:space="preserve"> </v>
      </c>
    </row>
    <row r="198" spans="1:8" ht="17.55" customHeight="1" thickBot="1" x14ac:dyDescent="0.35">
      <c r="A198" s="2" t="s">
        <v>227</v>
      </c>
      <c r="B198" s="1" t="str">
        <f t="shared" si="6"/>
        <v xml:space="preserve">LEG_STOMP </v>
      </c>
      <c r="C198" s="1" t="s">
        <v>7529</v>
      </c>
      <c r="D198" s="6" t="s">
        <v>209</v>
      </c>
      <c r="E198" s="6" t="s">
        <v>223</v>
      </c>
      <c r="G198" s="1" t="str">
        <f>IF(ISNA(VLOOKUP(A198,'PRE Lookup'!A:B,2,FALSE))," ", VLOOKUP(A198,'PRE Lookup'!A:B,2,FALSE))</f>
        <v xml:space="preserve"> </v>
      </c>
      <c r="H198" s="26" t="str">
        <f>IF(ISNA(VLOOKUP(A198,'Post Lookup'!A:B,2,FALSE))," ", VLOOKUP(A198,'Post Lookup'!A:B,2,FALSE))</f>
        <v xml:space="preserve"> </v>
      </c>
    </row>
    <row r="199" spans="1:8" ht="17.55" customHeight="1" thickBot="1" x14ac:dyDescent="0.35">
      <c r="A199" s="2" t="s">
        <v>227</v>
      </c>
      <c r="B199" s="1" t="str">
        <f t="shared" si="6"/>
        <v xml:space="preserve">LEG_STOMP </v>
      </c>
      <c r="C199" s="1" t="s">
        <v>7529</v>
      </c>
      <c r="D199" s="6" t="s">
        <v>209</v>
      </c>
      <c r="E199" s="6" t="s">
        <v>223</v>
      </c>
      <c r="G199" s="1" t="str">
        <f>IF(ISNA(VLOOKUP(A199,'PRE Lookup'!A:B,2,FALSE))," ", VLOOKUP(A199,'PRE Lookup'!A:B,2,FALSE))</f>
        <v xml:space="preserve"> </v>
      </c>
      <c r="H199" s="26" t="str">
        <f>IF(ISNA(VLOOKUP(A199,'Post Lookup'!A:B,2,FALSE))," ", VLOOKUP(A199,'Post Lookup'!A:B,2,FALSE))</f>
        <v xml:space="preserve"> </v>
      </c>
    </row>
    <row r="200" spans="1:8" ht="17.55" customHeight="1" thickBot="1" x14ac:dyDescent="0.35">
      <c r="A200" s="2" t="s">
        <v>227</v>
      </c>
      <c r="B200" s="1" t="str">
        <f t="shared" si="6"/>
        <v xml:space="preserve">LEG_STOMP </v>
      </c>
      <c r="C200" s="1" t="s">
        <v>7529</v>
      </c>
      <c r="D200" s="6" t="s">
        <v>209</v>
      </c>
      <c r="E200" s="7" t="s">
        <v>223</v>
      </c>
      <c r="G200" s="1" t="str">
        <f>IF(ISNA(VLOOKUP(A200,'PRE Lookup'!A:B,2,FALSE))," ", VLOOKUP(A200,'PRE Lookup'!A:B,2,FALSE))</f>
        <v xml:space="preserve"> </v>
      </c>
      <c r="H200" s="26" t="str">
        <f>IF(ISNA(VLOOKUP(A200,'Post Lookup'!A:B,2,FALSE))," ", VLOOKUP(A200,'Post Lookup'!A:B,2,FALSE))</f>
        <v xml:space="preserve"> </v>
      </c>
    </row>
    <row r="201" spans="1:8" ht="17.55" customHeight="1" thickBot="1" x14ac:dyDescent="0.35">
      <c r="A201" s="2" t="s">
        <v>227</v>
      </c>
      <c r="B201" s="1" t="str">
        <f t="shared" si="6"/>
        <v xml:space="preserve">LEG_STOMP </v>
      </c>
      <c r="C201" s="1" t="s">
        <v>7529</v>
      </c>
      <c r="D201" s="6" t="s">
        <v>209</v>
      </c>
      <c r="E201" s="7" t="s">
        <v>223</v>
      </c>
      <c r="G201" s="1" t="str">
        <f>IF(ISNA(VLOOKUP(A201,'PRE Lookup'!A:B,2,FALSE))," ", VLOOKUP(A201,'PRE Lookup'!A:B,2,FALSE))</f>
        <v xml:space="preserve"> </v>
      </c>
      <c r="H201" s="26" t="str">
        <f>IF(ISNA(VLOOKUP(A201,'Post Lookup'!A:B,2,FALSE))," ", VLOOKUP(A201,'Post Lookup'!A:B,2,FALSE))</f>
        <v xml:space="preserve"> </v>
      </c>
    </row>
    <row r="202" spans="1:8" ht="17.55" customHeight="1" thickBot="1" x14ac:dyDescent="0.35">
      <c r="A202" s="2" t="s">
        <v>230</v>
      </c>
      <c r="B202" s="1" t="str">
        <f t="shared" si="6"/>
        <v xml:space="preserve">AIR2GROUND </v>
      </c>
      <c r="C202" s="1"/>
      <c r="D202" s="6" t="s">
        <v>228</v>
      </c>
      <c r="E202" s="6" t="s">
        <v>229</v>
      </c>
      <c r="G202" s="1" t="str">
        <f>IF(ISNA(VLOOKUP(A202,'PRE Lookup'!A:B,2,FALSE))," ", VLOOKUP(A202,'PRE Lookup'!A:B,2,FALSE))</f>
        <v xml:space="preserve"> </v>
      </c>
      <c r="H202" s="26" t="str">
        <f>IF(ISNA(VLOOKUP(A202,'Post Lookup'!A:B,2,FALSE))," ", VLOOKUP(A202,'Post Lookup'!A:B,2,FALSE))</f>
        <v xml:space="preserve"> </v>
      </c>
    </row>
    <row r="203" spans="1:8" ht="17.55" customHeight="1" thickBot="1" x14ac:dyDescent="0.35">
      <c r="A203" s="2" t="s">
        <v>231</v>
      </c>
      <c r="B203" s="1" t="str">
        <f t="shared" si="6"/>
        <v xml:space="preserve">AIR2GROUND </v>
      </c>
      <c r="C203" s="1"/>
      <c r="D203" s="6" t="s">
        <v>228</v>
      </c>
      <c r="E203" s="6" t="s">
        <v>229</v>
      </c>
      <c r="G203" s="1" t="str">
        <f>IF(ISNA(VLOOKUP(A203,'PRE Lookup'!A:B,2,FALSE))," ", VLOOKUP(A203,'PRE Lookup'!A:B,2,FALSE))</f>
        <v xml:space="preserve"> </v>
      </c>
      <c r="H203" s="26" t="str">
        <f>IF(ISNA(VLOOKUP(A203,'Post Lookup'!A:B,2,FALSE))," ", VLOOKUP(A203,'Post Lookup'!A:B,2,FALSE))</f>
        <v xml:space="preserve"> </v>
      </c>
    </row>
    <row r="204" spans="1:8" ht="17.55" customHeight="1" thickBot="1" x14ac:dyDescent="0.35">
      <c r="A204" s="2" t="s">
        <v>232</v>
      </c>
      <c r="B204" s="1" t="str">
        <f t="shared" si="6"/>
        <v xml:space="preserve">BRAWL </v>
      </c>
      <c r="C204" s="1"/>
      <c r="D204" s="6" t="s">
        <v>228</v>
      </c>
      <c r="E204" s="6" t="s">
        <v>41</v>
      </c>
      <c r="G204" s="1" t="str">
        <f>IF(ISNA(VLOOKUP(A204,'PRE Lookup'!A:B,2,FALSE))," ", VLOOKUP(A204,'PRE Lookup'!A:B,2,FALSE))</f>
        <v xml:space="preserve"> </v>
      </c>
      <c r="H204" s="26" t="str">
        <f>IF(ISNA(VLOOKUP(A204,'Post Lookup'!A:B,2,FALSE))," ", VLOOKUP(A204,'Post Lookup'!A:B,2,FALSE))</f>
        <v xml:space="preserve"> </v>
      </c>
    </row>
    <row r="205" spans="1:8" ht="17.55" customHeight="1" thickBot="1" x14ac:dyDescent="0.35">
      <c r="A205" s="2" t="s">
        <v>234</v>
      </c>
      <c r="B205" s="1" t="e">
        <f t="shared" si="6"/>
        <v>#N/A</v>
      </c>
      <c r="C205" s="1"/>
      <c r="D205" s="8" t="s">
        <v>228</v>
      </c>
      <c r="E205" s="8" t="s">
        <v>233</v>
      </c>
      <c r="G205" s="1" t="e">
        <f>VLOOKUP(A205,'PRE Lookup'!A:B,2,FALSE)</f>
        <v>#N/A</v>
      </c>
      <c r="H205" s="26" t="e">
        <f>VLOOKUP(A205,'Post Lookup'!A:B,2,FALSE)</f>
        <v>#N/A</v>
      </c>
    </row>
    <row r="206" spans="1:8" ht="17.55" customHeight="1" thickBot="1" x14ac:dyDescent="0.35">
      <c r="A206" s="2" t="s">
        <v>235</v>
      </c>
      <c r="B206" s="1" t="str">
        <f t="shared" si="6"/>
        <v xml:space="preserve">CAGE </v>
      </c>
      <c r="C206" s="1"/>
      <c r="D206" s="8" t="s">
        <v>228</v>
      </c>
      <c r="E206" s="8" t="s">
        <v>233</v>
      </c>
      <c r="G206" s="1" t="str">
        <f>IF(ISNA(VLOOKUP(A206,'PRE Lookup'!A:B,2,FALSE))," ", VLOOKUP(A206,'PRE Lookup'!A:B,2,FALSE))</f>
        <v xml:space="preserve"> </v>
      </c>
      <c r="H206" s="26" t="str">
        <f>IF(ISNA(VLOOKUP(A206,'Post Lookup'!A:B,2,FALSE))," ", VLOOKUP(A206,'Post Lookup'!A:B,2,FALSE))</f>
        <v>AIRCAGEPOST</v>
      </c>
    </row>
    <row r="207" spans="1:8" ht="17.55" customHeight="1" thickBot="1" x14ac:dyDescent="0.35">
      <c r="A207" s="2" t="s">
        <v>236</v>
      </c>
      <c r="B207" s="1" t="str">
        <f t="shared" si="6"/>
        <v xml:space="preserve">CAST </v>
      </c>
      <c r="C207" s="1"/>
      <c r="D207" s="8" t="s">
        <v>228</v>
      </c>
      <c r="E207" s="8" t="s">
        <v>46</v>
      </c>
      <c r="G207" s="1" t="str">
        <f>IF(ISNA(VLOOKUP(A207,'PRE Lookup'!A:B,2,FALSE))," ", VLOOKUP(A207,'PRE Lookup'!A:B,2,FALSE))</f>
        <v xml:space="preserve"> </v>
      </c>
      <c r="H207" s="26" t="str">
        <f>IF(ISNA(VLOOKUP(A207,'Post Lookup'!A:B,2,FALSE))," ", VLOOKUP(A207,'Post Lookup'!A:B,2,FALSE))</f>
        <v>AIRCASTPOST</v>
      </c>
    </row>
    <row r="208" spans="1:8" ht="17.55" customHeight="1" thickBot="1" x14ac:dyDescent="0.35">
      <c r="A208" s="2" t="s">
        <v>238</v>
      </c>
      <c r="B208" s="1" t="str">
        <f t="shared" si="6"/>
        <v xml:space="preserve">COMBAT </v>
      </c>
      <c r="C208" s="1"/>
      <c r="D208" s="6" t="s">
        <v>228</v>
      </c>
      <c r="E208" s="6" t="s">
        <v>237</v>
      </c>
      <c r="G208" s="1" t="str">
        <f>IF(ISNA(VLOOKUP(A208,'PRE Lookup'!A:B,2,FALSE))," ", VLOOKUP(A208,'PRE Lookup'!A:B,2,FALSE))</f>
        <v xml:space="preserve"> </v>
      </c>
      <c r="H208" s="26" t="str">
        <f>IF(ISNA(VLOOKUP(A208,'Post Lookup'!A:B,2,FALSE))," ", VLOOKUP(A208,'Post Lookup'!A:B,2,FALSE))</f>
        <v xml:space="preserve"> </v>
      </c>
    </row>
    <row r="209" spans="1:8" ht="17.55" customHeight="1" thickBot="1" x14ac:dyDescent="0.35">
      <c r="A209" s="2" t="s">
        <v>240</v>
      </c>
      <c r="B209" s="1" t="str">
        <f t="shared" si="6"/>
        <v xml:space="preserve">DEATH </v>
      </c>
      <c r="C209" s="1"/>
      <c r="D209" s="6" t="s">
        <v>228</v>
      </c>
      <c r="E209" s="6" t="s">
        <v>239</v>
      </c>
      <c r="G209" s="1" t="str">
        <f>IF(ISNA(VLOOKUP(A209,'PRE Lookup'!A:B,2,FALSE))," ", VLOOKUP(A209,'PRE Lookup'!A:B,2,FALSE))</f>
        <v xml:space="preserve"> </v>
      </c>
      <c r="H209" s="26" t="str">
        <f>IF(ISNA(VLOOKUP(A209,'Post Lookup'!A:B,2,FALSE))," ", VLOOKUP(A209,'Post Lookup'!A:B,2,FALSE))</f>
        <v xml:space="preserve"> </v>
      </c>
    </row>
    <row r="210" spans="1:8" ht="17.55" customHeight="1" thickBot="1" x14ac:dyDescent="0.35">
      <c r="A210" s="2" t="s">
        <v>3223</v>
      </c>
      <c r="B210" s="1" t="str">
        <f>CONCATENATE(E211,G210)</f>
        <v>FORCERAM</v>
      </c>
      <c r="C210" s="1"/>
      <c r="D210" s="6" t="s">
        <v>228</v>
      </c>
      <c r="E210" s="7" t="s">
        <v>239</v>
      </c>
      <c r="G210" s="1"/>
    </row>
    <row r="211" spans="1:8" ht="17.55" customHeight="1" thickBot="1" x14ac:dyDescent="0.35">
      <c r="A211" s="2" t="s">
        <v>242</v>
      </c>
      <c r="B211" s="1" t="str">
        <f t="shared" ref="B211:B274" si="7">CONCATENATE(E211,G211)</f>
        <v xml:space="preserve">FORCERAM </v>
      </c>
      <c r="C211" s="1"/>
      <c r="D211" s="6" t="s">
        <v>228</v>
      </c>
      <c r="E211" s="7" t="s">
        <v>241</v>
      </c>
      <c r="G211" s="1" t="str">
        <f>IF(ISNA(VLOOKUP(A211,'PRE Lookup'!A:B,2,FALSE))," ", VLOOKUP(A211,'PRE Lookup'!A:B,2,FALSE))</f>
        <v xml:space="preserve"> </v>
      </c>
      <c r="H211" s="26" t="str">
        <f>IF(ISNA(VLOOKUP(A211,'Post Lookup'!A:B,2,FALSE))," ", VLOOKUP(A211,'Post Lookup'!A:B,2,FALSE))</f>
        <v>AIRPOSTFORCERAM</v>
      </c>
    </row>
    <row r="212" spans="1:8" ht="17.55" customHeight="1" thickBot="1" x14ac:dyDescent="0.35">
      <c r="A212" s="2" t="s">
        <v>244</v>
      </c>
      <c r="B212" s="1" t="str">
        <f t="shared" si="7"/>
        <v xml:space="preserve">MAGIC  </v>
      </c>
      <c r="C212" s="1" t="s">
        <v>7522</v>
      </c>
      <c r="D212" s="6" t="s">
        <v>228</v>
      </c>
      <c r="E212" s="6" t="s">
        <v>243</v>
      </c>
      <c r="G212" s="1" t="str">
        <f>IF(ISNA(VLOOKUP(A212,'PRE Lookup'!A:B,2,FALSE))," ", VLOOKUP(A212,'PRE Lookup'!A:B,2,FALSE))</f>
        <v xml:space="preserve"> </v>
      </c>
      <c r="H212" s="26" t="str">
        <f>IF(ISNA(VLOOKUP(A212,'Post Lookup'!A:B,2,FALSE))," ", VLOOKUP(A212,'Post Lookup'!A:B,2,FALSE))</f>
        <v>AIRMAGIC_LPOST</v>
      </c>
    </row>
    <row r="213" spans="1:8" ht="17.55" customHeight="1" thickBot="1" x14ac:dyDescent="0.35">
      <c r="A213" s="2" t="s">
        <v>245</v>
      </c>
      <c r="B213" s="1" t="e">
        <f t="shared" si="7"/>
        <v>#N/A</v>
      </c>
      <c r="C213" s="1"/>
      <c r="D213" s="6" t="s">
        <v>228</v>
      </c>
      <c r="E213" s="6" t="s">
        <v>243</v>
      </c>
      <c r="G213" s="1" t="e">
        <f>VLOOKUP(A213,'PRE Lookup'!A:B,2,FALSE)</f>
        <v>#N/A</v>
      </c>
      <c r="H213" s="26" t="e">
        <f>VLOOKUP(A213,'Post Lookup'!A:B,2,FALSE)</f>
        <v>#N/A</v>
      </c>
    </row>
    <row r="214" spans="1:8" ht="17.55" customHeight="1" thickBot="1" x14ac:dyDescent="0.35">
      <c r="A214" s="2" t="s">
        <v>247</v>
      </c>
      <c r="B214" s="1" t="str">
        <f t="shared" si="7"/>
        <v xml:space="preserve">MOUTH </v>
      </c>
      <c r="C214" s="1" t="s">
        <v>7572</v>
      </c>
      <c r="D214" s="6" t="s">
        <v>228</v>
      </c>
      <c r="E214" s="6" t="s">
        <v>246</v>
      </c>
      <c r="G214" s="1" t="str">
        <f>IF(ISNA(VLOOKUP(A214,'PRE Lookup'!A:B,2,FALSE))," ", VLOOKUP(A214,'PRE Lookup'!A:B,2,FALSE))</f>
        <v xml:space="preserve"> </v>
      </c>
      <c r="H214" s="26" t="str">
        <f>IF(ISNA(VLOOKUP(A214,'Post Lookup'!A:B,2,FALSE))," ", VLOOKUP(A214,'Post Lookup'!A:B,2,FALSE))</f>
        <v xml:space="preserve"> </v>
      </c>
    </row>
    <row r="215" spans="1:8" ht="17.55" customHeight="1" thickBot="1" x14ac:dyDescent="0.35">
      <c r="A215" s="2" t="s">
        <v>248</v>
      </c>
      <c r="B215" s="1" t="str">
        <f t="shared" si="7"/>
        <v xml:space="preserve">MOUTH </v>
      </c>
      <c r="C215" s="1" t="s">
        <v>7572</v>
      </c>
      <c r="D215" s="6" t="s">
        <v>228</v>
      </c>
      <c r="E215" s="6" t="s">
        <v>246</v>
      </c>
      <c r="G215" s="1" t="str">
        <f>IF(ISNA(VLOOKUP(A215,'PRE Lookup'!A:B,2,FALSE))," ", VLOOKUP(A215,'PRE Lookup'!A:B,2,FALSE))</f>
        <v xml:space="preserve"> </v>
      </c>
      <c r="H215" s="26" t="str">
        <f>IF(ISNA(VLOOKUP(A215,'Post Lookup'!A:B,2,FALSE))," ", VLOOKUP(A215,'Post Lookup'!A:B,2,FALSE))</f>
        <v xml:space="preserve"> </v>
      </c>
    </row>
    <row r="216" spans="1:8" ht="17.55" customHeight="1" thickBot="1" x14ac:dyDescent="0.35">
      <c r="A216" s="2" t="s">
        <v>249</v>
      </c>
      <c r="B216" s="1" t="str">
        <f t="shared" si="7"/>
        <v xml:space="preserve">MOUTH </v>
      </c>
      <c r="C216" s="1" t="s">
        <v>7572</v>
      </c>
      <c r="D216" s="6" t="s">
        <v>228</v>
      </c>
      <c r="E216" s="6" t="s">
        <v>246</v>
      </c>
      <c r="G216" s="1" t="str">
        <f>IF(ISNA(VLOOKUP(A216,'PRE Lookup'!A:B,2,FALSE))," ", VLOOKUP(A216,'PRE Lookup'!A:B,2,FALSE))</f>
        <v xml:space="preserve"> </v>
      </c>
      <c r="H216" s="26" t="str">
        <f>IF(ISNA(VLOOKUP(A216,'Post Lookup'!A:B,2,FALSE))," ", VLOOKUP(A216,'Post Lookup'!A:B,2,FALSE))</f>
        <v xml:space="preserve"> </v>
      </c>
    </row>
    <row r="217" spans="1:8" ht="17.55" customHeight="1" thickBot="1" x14ac:dyDescent="0.35">
      <c r="A217" s="2" t="s">
        <v>250</v>
      </c>
      <c r="B217" s="1" t="str">
        <f t="shared" si="7"/>
        <v xml:space="preserve">MOUTH </v>
      </c>
      <c r="C217" s="1" t="s">
        <v>7572</v>
      </c>
      <c r="D217" s="6" t="s">
        <v>228</v>
      </c>
      <c r="E217" s="6" t="s">
        <v>246</v>
      </c>
      <c r="G217" s="1" t="str">
        <f>IF(ISNA(VLOOKUP(A217,'PRE Lookup'!A:B,2,FALSE))," ", VLOOKUP(A217,'PRE Lookup'!A:B,2,FALSE))</f>
        <v xml:space="preserve"> </v>
      </c>
      <c r="H217" s="26" t="str">
        <f>IF(ISNA(VLOOKUP(A217,'Post Lookup'!A:B,2,FALSE))," ", VLOOKUP(A217,'Post Lookup'!A:B,2,FALSE))</f>
        <v xml:space="preserve"> </v>
      </c>
    </row>
    <row r="218" spans="1:8" ht="17.55" customHeight="1" thickBot="1" x14ac:dyDescent="0.35">
      <c r="A218" s="2" t="s">
        <v>251</v>
      </c>
      <c r="B218" s="1" t="str">
        <f t="shared" si="7"/>
        <v xml:space="preserve">MOUTH </v>
      </c>
      <c r="C218" s="1" t="s">
        <v>7572</v>
      </c>
      <c r="D218" s="6" t="s">
        <v>228</v>
      </c>
      <c r="E218" s="6" t="s">
        <v>246</v>
      </c>
      <c r="G218" s="1" t="str">
        <f>IF(ISNA(VLOOKUP(A218,'PRE Lookup'!A:B,2,FALSE))," ", VLOOKUP(A218,'PRE Lookup'!A:B,2,FALSE))</f>
        <v xml:space="preserve"> </v>
      </c>
      <c r="H218" s="26" t="str">
        <f>IF(ISNA(VLOOKUP(A218,'Post Lookup'!A:B,2,FALSE))," ", VLOOKUP(A218,'Post Lookup'!A:B,2,FALSE))</f>
        <v>A_ALT_MOUTH_POST</v>
      </c>
    </row>
    <row r="219" spans="1:8" ht="17.55" customHeight="1" thickBot="1" x14ac:dyDescent="0.35">
      <c r="A219" s="2" t="s">
        <v>252</v>
      </c>
      <c r="B219" s="1" t="str">
        <f t="shared" si="7"/>
        <v xml:space="preserve">MOUTH </v>
      </c>
      <c r="C219" s="1" t="s">
        <v>7572</v>
      </c>
      <c r="D219" s="6" t="s">
        <v>228</v>
      </c>
      <c r="E219" s="6" t="s">
        <v>246</v>
      </c>
      <c r="G219" s="1" t="str">
        <f>IF(ISNA(VLOOKUP(A219,'PRE Lookup'!A:B,2,FALSE))," ", VLOOKUP(A219,'PRE Lookup'!A:B,2,FALSE))</f>
        <v xml:space="preserve"> </v>
      </c>
      <c r="H219" s="26" t="str">
        <f>IF(ISNA(VLOOKUP(A219,'Post Lookup'!A:B,2,FALSE))," ", VLOOKUP(A219,'Post Lookup'!A:B,2,FALSE))</f>
        <v>A_MOUTH_POST</v>
      </c>
    </row>
    <row r="220" spans="1:8" ht="17.55" customHeight="1" thickBot="1" x14ac:dyDescent="0.35">
      <c r="A220" s="2" t="s">
        <v>253</v>
      </c>
      <c r="B220" s="1" t="str">
        <f t="shared" si="7"/>
        <v xml:space="preserve">MOUTH </v>
      </c>
      <c r="C220" s="1" t="s">
        <v>7572</v>
      </c>
      <c r="D220" s="6" t="s">
        <v>228</v>
      </c>
      <c r="E220" s="6" t="s">
        <v>246</v>
      </c>
      <c r="G220" s="1" t="str">
        <f>IF(ISNA(VLOOKUP(A220,'PRE Lookup'!A:B,2,FALSE))," ", VLOOKUP(A220,'PRE Lookup'!A:B,2,FALSE))</f>
        <v xml:space="preserve"> </v>
      </c>
      <c r="H220" s="26" t="str">
        <f>IF(ISNA(VLOOKUP(A220,'Post Lookup'!A:B,2,FALSE))," ", VLOOKUP(A220,'Post Lookup'!A:B,2,FALSE))</f>
        <v xml:space="preserve"> </v>
      </c>
    </row>
    <row r="221" spans="1:8" ht="17.55" customHeight="1" thickBot="1" x14ac:dyDescent="0.35">
      <c r="A221" s="2" t="s">
        <v>254</v>
      </c>
      <c r="B221" s="1" t="str">
        <f t="shared" si="7"/>
        <v xml:space="preserve">MOUTH </v>
      </c>
      <c r="C221" s="1" t="s">
        <v>7572</v>
      </c>
      <c r="D221" s="6" t="s">
        <v>228</v>
      </c>
      <c r="E221" s="6" t="s">
        <v>246</v>
      </c>
      <c r="G221" s="1" t="str">
        <f>IF(ISNA(VLOOKUP(A221,'PRE Lookup'!A:B,2,FALSE))," ", VLOOKUP(A221,'PRE Lookup'!A:B,2,FALSE))</f>
        <v xml:space="preserve"> </v>
      </c>
      <c r="H221" s="26" t="str">
        <f>IF(ISNA(VLOOKUP(A221,'Post Lookup'!A:B,2,FALSE))," ", VLOOKUP(A221,'Post Lookup'!A:B,2,FALSE))</f>
        <v xml:space="preserve"> </v>
      </c>
    </row>
    <row r="222" spans="1:8" ht="17.55" customHeight="1" thickBot="1" x14ac:dyDescent="0.35">
      <c r="A222" s="2" t="s">
        <v>255</v>
      </c>
      <c r="B222" s="1" t="e">
        <f t="shared" si="7"/>
        <v>#N/A</v>
      </c>
      <c r="C222" s="1"/>
      <c r="D222" s="6" t="s">
        <v>228</v>
      </c>
      <c r="E222" s="6" t="s">
        <v>246</v>
      </c>
      <c r="G222" s="1" t="e">
        <f>VLOOKUP(A222,'PRE Lookup'!A:B,2,FALSE)</f>
        <v>#N/A</v>
      </c>
      <c r="H222" s="26" t="e">
        <f>VLOOKUP(A222,'Post Lookup'!A:B,2,FALSE)</f>
        <v>#N/A</v>
      </c>
    </row>
    <row r="223" spans="1:8" ht="17.55" customHeight="1" thickBot="1" x14ac:dyDescent="0.35">
      <c r="A223" s="2" t="s">
        <v>256</v>
      </c>
      <c r="B223" s="1" t="e">
        <f t="shared" si="7"/>
        <v>#N/A</v>
      </c>
      <c r="C223" s="1"/>
      <c r="D223" s="6" t="s">
        <v>228</v>
      </c>
      <c r="E223" s="6" t="s">
        <v>246</v>
      </c>
      <c r="G223" s="1" t="e">
        <f>VLOOKUP(A223,'PRE Lookup'!A:B,2,FALSE)</f>
        <v>#N/A</v>
      </c>
      <c r="H223" s="26" t="e">
        <f>VLOOKUP(A223,'Post Lookup'!A:B,2,FALSE)</f>
        <v>#N/A</v>
      </c>
    </row>
    <row r="224" spans="1:8" ht="17.55" customHeight="1" thickBot="1" x14ac:dyDescent="0.35">
      <c r="A224" s="2" t="s">
        <v>257</v>
      </c>
      <c r="B224" s="1" t="e">
        <f t="shared" si="7"/>
        <v>#N/A</v>
      </c>
      <c r="C224" s="1"/>
      <c r="D224" s="6" t="s">
        <v>228</v>
      </c>
      <c r="E224" s="10" t="s">
        <v>246</v>
      </c>
      <c r="G224" s="1" t="e">
        <f>VLOOKUP(A224,'PRE Lookup'!A:B,2,FALSE)</f>
        <v>#N/A</v>
      </c>
      <c r="H224" s="26" t="e">
        <f>VLOOKUP(A224,'Post Lookup'!A:B,2,FALSE)</f>
        <v>#N/A</v>
      </c>
    </row>
    <row r="225" spans="1:8" ht="17.55" customHeight="1" thickBot="1" x14ac:dyDescent="0.35">
      <c r="A225" s="2" t="s">
        <v>258</v>
      </c>
      <c r="B225" s="1" t="str">
        <f t="shared" si="7"/>
        <v>MOUTHA_ALT_MOUTH_SLOW_PRE</v>
      </c>
      <c r="C225" s="1" t="s">
        <v>7572</v>
      </c>
      <c r="D225" s="6" t="s">
        <v>228</v>
      </c>
      <c r="E225" s="10" t="s">
        <v>246</v>
      </c>
      <c r="G225" s="1" t="str">
        <f>IF(ISNA(VLOOKUP(A225,'PRE Lookup'!A:B,2,FALSE))," ", VLOOKUP(A225,'PRE Lookup'!A:B,2,FALSE))</f>
        <v>A_ALT_MOUTH_SLOW_PRE</v>
      </c>
      <c r="H225" s="26" t="str">
        <f>IF(ISNA(VLOOKUP(A225,'Post Lookup'!A:B,2,FALSE))," ", VLOOKUP(A225,'Post Lookup'!A:B,2,FALSE))</f>
        <v xml:space="preserve"> </v>
      </c>
    </row>
    <row r="226" spans="1:8" ht="17.55" customHeight="1" thickBot="1" x14ac:dyDescent="0.35">
      <c r="A226" s="2" t="s">
        <v>259</v>
      </c>
      <c r="B226" s="1" t="str">
        <f t="shared" si="7"/>
        <v xml:space="preserve">MOUTH </v>
      </c>
      <c r="C226" s="1" t="s">
        <v>7572</v>
      </c>
      <c r="D226" s="6" t="s">
        <v>228</v>
      </c>
      <c r="E226" s="7" t="s">
        <v>246</v>
      </c>
      <c r="G226" s="1" t="str">
        <f>IF(ISNA(VLOOKUP(A226,'PRE Lookup'!A:B,2,FALSE))," ", VLOOKUP(A226,'PRE Lookup'!A:B,2,FALSE))</f>
        <v xml:space="preserve"> </v>
      </c>
      <c r="H226" s="26" t="str">
        <f>IF(ISNA(VLOOKUP(A226,'Post Lookup'!A:B,2,FALSE))," ", VLOOKUP(A226,'Post Lookup'!A:B,2,FALSE))</f>
        <v xml:space="preserve"> </v>
      </c>
    </row>
    <row r="227" spans="1:8" ht="17.55" customHeight="1" thickBot="1" x14ac:dyDescent="0.35">
      <c r="A227" s="2" t="s">
        <v>260</v>
      </c>
      <c r="B227" s="1" t="e">
        <f t="shared" si="7"/>
        <v>#N/A</v>
      </c>
      <c r="C227" s="1"/>
      <c r="D227" s="6" t="s">
        <v>228</v>
      </c>
      <c r="E227" s="6" t="s">
        <v>246</v>
      </c>
      <c r="G227" s="1" t="e">
        <f>VLOOKUP(A227,'PRE Lookup'!A:B,2,FALSE)</f>
        <v>#N/A</v>
      </c>
      <c r="H227" s="26" t="e">
        <f>VLOOKUP(A227,'Post Lookup'!A:B,2,FALSE)</f>
        <v>#N/A</v>
      </c>
    </row>
    <row r="228" spans="1:8" ht="17.55" customHeight="1" thickBot="1" x14ac:dyDescent="0.35">
      <c r="A228" s="2" t="s">
        <v>262</v>
      </c>
      <c r="B228" s="1" t="e">
        <f t="shared" si="7"/>
        <v>#N/A</v>
      </c>
      <c r="C228" s="1"/>
      <c r="D228" s="8" t="s">
        <v>228</v>
      </c>
      <c r="E228" s="8" t="s">
        <v>261</v>
      </c>
      <c r="G228" s="1" t="e">
        <f>VLOOKUP(A228,'PRE Lookup'!A:B,2,FALSE)</f>
        <v>#N/A</v>
      </c>
      <c r="H228" s="26" t="e">
        <f>VLOOKUP(A228,'Post Lookup'!A:B,2,FALSE)</f>
        <v>#N/A</v>
      </c>
    </row>
    <row r="229" spans="1:8" ht="17.55" customHeight="1" thickBot="1" x14ac:dyDescent="0.35">
      <c r="A229" s="2" t="s">
        <v>264</v>
      </c>
      <c r="B229" s="1" t="e">
        <f t="shared" si="7"/>
        <v>#N/A</v>
      </c>
      <c r="C229" s="1"/>
      <c r="D229" s="8" t="s">
        <v>228</v>
      </c>
      <c r="E229" s="8" t="s">
        <v>263</v>
      </c>
      <c r="G229" s="1" t="e">
        <f>VLOOKUP(A229,'PRE Lookup'!A:B,2,FALSE)</f>
        <v>#N/A</v>
      </c>
      <c r="H229" s="26" t="e">
        <f>VLOOKUP(A229,'Post Lookup'!A:B,2,FALSE)</f>
        <v>#N/A</v>
      </c>
    </row>
    <row r="230" spans="1:8" ht="17.55" customHeight="1" thickBot="1" x14ac:dyDescent="0.35">
      <c r="A230" s="2" t="s">
        <v>265</v>
      </c>
      <c r="B230" s="1" t="e">
        <f t="shared" si="7"/>
        <v>#N/A</v>
      </c>
      <c r="C230" s="1"/>
      <c r="D230" s="8" t="s">
        <v>228</v>
      </c>
      <c r="E230" s="17" t="s">
        <v>263</v>
      </c>
      <c r="G230" s="1" t="e">
        <f>VLOOKUP(A230,'PRE Lookup'!A:B,2,FALSE)</f>
        <v>#N/A</v>
      </c>
      <c r="H230" s="26" t="e">
        <f>VLOOKUP(A230,'Post Lookup'!A:B,2,FALSE)</f>
        <v>#N/A</v>
      </c>
    </row>
    <row r="231" spans="1:8" ht="17.55" customHeight="1" thickBot="1" x14ac:dyDescent="0.35">
      <c r="A231" s="2" t="s">
        <v>266</v>
      </c>
      <c r="B231" s="1" t="str">
        <f t="shared" si="7"/>
        <v xml:space="preserve">PSIONICS </v>
      </c>
      <c r="C231" s="1" t="s">
        <v>5504</v>
      </c>
      <c r="D231" s="8" t="s">
        <v>228</v>
      </c>
      <c r="E231" s="9" t="s">
        <v>263</v>
      </c>
      <c r="G231" s="1" t="str">
        <f>IF(ISNA(VLOOKUP(A231,'PRE Lookup'!A:B,2,FALSE))," ", VLOOKUP(A231,'PRE Lookup'!A:B,2,FALSE))</f>
        <v xml:space="preserve"> </v>
      </c>
      <c r="H231" s="26" t="str">
        <f>IF(ISNA(VLOOKUP(A231,'Post Lookup'!A:B,2,FALSE))," ", VLOOKUP(A231,'Post Lookup'!A:B,2,FALSE))</f>
        <v>AIRPOSTPSIONICS</v>
      </c>
    </row>
    <row r="232" spans="1:8" ht="17.55" customHeight="1" thickBot="1" x14ac:dyDescent="0.35">
      <c r="A232" s="2" t="s">
        <v>267</v>
      </c>
      <c r="B232" s="1" t="str">
        <f t="shared" si="7"/>
        <v xml:space="preserve">PSIONICS </v>
      </c>
      <c r="C232" s="1" t="s">
        <v>5504</v>
      </c>
      <c r="D232" s="8" t="s">
        <v>228</v>
      </c>
      <c r="E232" s="8" t="s">
        <v>263</v>
      </c>
      <c r="G232" s="1" t="str">
        <f>IF(ISNA(VLOOKUP(A232,'PRE Lookup'!A:B,2,FALSE))," ", VLOOKUP(A232,'PRE Lookup'!A:B,2,FALSE))</f>
        <v xml:space="preserve"> </v>
      </c>
      <c r="H232" s="26" t="str">
        <f>IF(ISNA(VLOOKUP(A232,'Post Lookup'!A:B,2,FALSE))," ", VLOOKUP(A232,'Post Lookup'!A:B,2,FALSE))</f>
        <v xml:space="preserve"> </v>
      </c>
    </row>
    <row r="233" spans="1:8" ht="17.55" customHeight="1" thickBot="1" x14ac:dyDescent="0.35">
      <c r="A233" s="2" t="s">
        <v>268</v>
      </c>
      <c r="B233" s="1" t="str">
        <f t="shared" si="7"/>
        <v xml:space="preserve">PSIONICS </v>
      </c>
      <c r="C233" s="1" t="s">
        <v>5504</v>
      </c>
      <c r="D233" s="8" t="s">
        <v>228</v>
      </c>
      <c r="E233" s="9" t="s">
        <v>263</v>
      </c>
      <c r="G233" s="1" t="str">
        <f>IF(ISNA(VLOOKUP(A233,'PRE Lookup'!A:B,2,FALSE))," ", VLOOKUP(A233,'PRE Lookup'!A:B,2,FALSE))</f>
        <v xml:space="preserve"> </v>
      </c>
      <c r="H233" s="26" t="str">
        <f>IF(ISNA(VLOOKUP(A233,'Post Lookup'!A:B,2,FALSE))," ", VLOOKUP(A233,'Post Lookup'!A:B,2,FALSE))</f>
        <v xml:space="preserve"> </v>
      </c>
    </row>
    <row r="234" spans="1:8" ht="17.55" customHeight="1" thickBot="1" x14ac:dyDescent="0.35">
      <c r="A234" s="2" t="s">
        <v>269</v>
      </c>
      <c r="B234" s="1" t="e">
        <f t="shared" si="7"/>
        <v>#N/A</v>
      </c>
      <c r="C234" s="1"/>
      <c r="D234" s="8" t="s">
        <v>228</v>
      </c>
      <c r="E234" s="9" t="s">
        <v>263</v>
      </c>
      <c r="G234" s="1" t="e">
        <f>VLOOKUP(A234,'PRE Lookup'!A:B,2,FALSE)</f>
        <v>#N/A</v>
      </c>
      <c r="H234" s="26" t="e">
        <f>VLOOKUP(A234,'Post Lookup'!A:B,2,FALSE)</f>
        <v>#N/A</v>
      </c>
    </row>
    <row r="235" spans="1:8" ht="17.55" customHeight="1" thickBot="1" x14ac:dyDescent="0.35">
      <c r="A235" s="2" t="s">
        <v>271</v>
      </c>
      <c r="B235" s="1" t="e">
        <f t="shared" si="7"/>
        <v>#N/A</v>
      </c>
      <c r="C235" s="1"/>
      <c r="D235" s="8" t="s">
        <v>228</v>
      </c>
      <c r="E235" s="6" t="s">
        <v>2042</v>
      </c>
      <c r="G235" s="1" t="e">
        <f>VLOOKUP(A235,'PRE Lookup'!A:B,2,FALSE)</f>
        <v>#N/A</v>
      </c>
      <c r="H235" s="26" t="e">
        <f>VLOOKUP(A235,'Post Lookup'!A:B,2,FALSE)</f>
        <v>#N/A</v>
      </c>
    </row>
    <row r="236" spans="1:8" ht="17.55" customHeight="1" thickBot="1" x14ac:dyDescent="0.35">
      <c r="A236" s="2" t="s">
        <v>272</v>
      </c>
      <c r="B236" s="1" t="e">
        <f t="shared" si="7"/>
        <v>#N/A</v>
      </c>
      <c r="C236" s="1"/>
      <c r="D236" s="8" t="s">
        <v>228</v>
      </c>
      <c r="E236" s="10" t="s">
        <v>2042</v>
      </c>
      <c r="G236" s="1" t="e">
        <f>VLOOKUP(A236,'PRE Lookup'!A:B,2,FALSE)</f>
        <v>#N/A</v>
      </c>
      <c r="H236" s="26" t="e">
        <f>VLOOKUP(A236,'Post Lookup'!A:B,2,FALSE)</f>
        <v>#N/A</v>
      </c>
    </row>
    <row r="237" spans="1:8" ht="17.55" customHeight="1" thickBot="1" x14ac:dyDescent="0.35">
      <c r="A237" s="2" t="s">
        <v>274</v>
      </c>
      <c r="B237" s="1" t="str">
        <f t="shared" si="7"/>
        <v xml:space="preserve">RAM </v>
      </c>
      <c r="C237" s="1" t="s">
        <v>5504</v>
      </c>
      <c r="D237" s="8" t="s">
        <v>228</v>
      </c>
      <c r="E237" s="9" t="s">
        <v>273</v>
      </c>
      <c r="G237" s="1" t="str">
        <f>IF(ISNA(VLOOKUP(A237,'PRE Lookup'!A:B,2,FALSE))," ", VLOOKUP(A237,'PRE Lookup'!A:B,2,FALSE))</f>
        <v xml:space="preserve"> </v>
      </c>
      <c r="H237" s="26" t="str">
        <f>IF(ISNA(VLOOKUP(A237,'Post Lookup'!A:B,2,FALSE))," ", VLOOKUP(A237,'Post Lookup'!A:B,2,FALSE))</f>
        <v xml:space="preserve"> </v>
      </c>
    </row>
    <row r="238" spans="1:8" ht="17.55" customHeight="1" thickBot="1" x14ac:dyDescent="0.35">
      <c r="A238" s="2" t="s">
        <v>276</v>
      </c>
      <c r="B238" s="1" t="str">
        <f t="shared" si="7"/>
        <v xml:space="preserve">READY </v>
      </c>
      <c r="C238" s="1" t="s">
        <v>7530</v>
      </c>
      <c r="D238" s="6" t="s">
        <v>275</v>
      </c>
      <c r="E238" s="6" t="s">
        <v>160</v>
      </c>
      <c r="G238" s="1" t="str">
        <f>IF(ISNA(VLOOKUP(A238,'PRE Lookup'!A:B,2,FALSE))," ", VLOOKUP(A238,'PRE Lookup'!A:B,2,FALSE))</f>
        <v xml:space="preserve"> </v>
      </c>
      <c r="H238" s="26" t="str">
        <f>IF(ISNA(VLOOKUP(A238,'Post Lookup'!A:B,2,FALSE))," ", VLOOKUP(A238,'Post Lookup'!A:B,2,FALSE))</f>
        <v xml:space="preserve"> </v>
      </c>
    </row>
    <row r="239" spans="1:8" ht="17.55" customHeight="1" thickBot="1" x14ac:dyDescent="0.35">
      <c r="A239" s="2" t="s">
        <v>279</v>
      </c>
      <c r="B239" s="1" t="e">
        <f t="shared" si="7"/>
        <v>#N/A</v>
      </c>
      <c r="C239" s="1"/>
      <c r="D239" s="6" t="s">
        <v>277</v>
      </c>
      <c r="E239" s="6" t="s">
        <v>278</v>
      </c>
      <c r="G239" s="1" t="e">
        <f>VLOOKUP(A239,'PRE Lookup'!A:B,2,FALSE)</f>
        <v>#N/A</v>
      </c>
      <c r="H239" s="26" t="e">
        <f>VLOOKUP(A239,'Post Lookup'!A:B,2,FALSE)</f>
        <v>#N/A</v>
      </c>
    </row>
    <row r="240" spans="1:8" ht="17.55" customHeight="1" thickBot="1" x14ac:dyDescent="0.35">
      <c r="A240" s="2" t="s">
        <v>280</v>
      </c>
      <c r="B240" s="1" t="e">
        <f t="shared" si="7"/>
        <v>#N/A</v>
      </c>
      <c r="C240" s="1"/>
      <c r="D240" s="6" t="s">
        <v>277</v>
      </c>
      <c r="E240" s="6" t="s">
        <v>278</v>
      </c>
      <c r="G240" s="1" t="e">
        <f>VLOOKUP(A240,'PRE Lookup'!A:B,2,FALSE)</f>
        <v>#N/A</v>
      </c>
      <c r="H240" s="26" t="e">
        <f>VLOOKUP(A240,'Post Lookup'!A:B,2,FALSE)</f>
        <v>#N/A</v>
      </c>
    </row>
    <row r="241" spans="1:8" ht="17.55" customHeight="1" thickBot="1" x14ac:dyDescent="0.35">
      <c r="A241" s="2" t="s">
        <v>281</v>
      </c>
      <c r="B241" s="1" t="e">
        <f t="shared" si="7"/>
        <v>#N/A</v>
      </c>
      <c r="C241" s="1"/>
      <c r="D241" s="6" t="s">
        <v>277</v>
      </c>
      <c r="E241" s="6" t="s">
        <v>278</v>
      </c>
      <c r="G241" s="1" t="e">
        <f>VLOOKUP(A241,'PRE Lookup'!A:B,2,FALSE)</f>
        <v>#N/A</v>
      </c>
      <c r="H241" s="26" t="e">
        <f>VLOOKUP(A241,'Post Lookup'!A:B,2,FALSE)</f>
        <v>#N/A</v>
      </c>
    </row>
    <row r="242" spans="1:8" ht="17.55" customHeight="1" thickBot="1" x14ac:dyDescent="0.35">
      <c r="A242" s="2" t="s">
        <v>282</v>
      </c>
      <c r="B242" s="1" t="e">
        <f t="shared" si="7"/>
        <v>#N/A</v>
      </c>
      <c r="C242" s="1"/>
      <c r="D242" s="6" t="s">
        <v>277</v>
      </c>
      <c r="E242" s="6" t="s">
        <v>278</v>
      </c>
      <c r="G242" s="1" t="e">
        <f>VLOOKUP(A242,'PRE Lookup'!A:B,2,FALSE)</f>
        <v>#N/A</v>
      </c>
      <c r="H242" s="26" t="e">
        <f>VLOOKUP(A242,'Post Lookup'!A:B,2,FALSE)</f>
        <v>#N/A</v>
      </c>
    </row>
    <row r="243" spans="1:8" ht="17.55" customHeight="1" thickBot="1" x14ac:dyDescent="0.35">
      <c r="A243" s="2" t="s">
        <v>284</v>
      </c>
      <c r="B243" s="1" t="e">
        <f t="shared" si="7"/>
        <v>#N/A</v>
      </c>
      <c r="C243" s="1"/>
      <c r="D243" s="6" t="s">
        <v>277</v>
      </c>
      <c r="E243" s="7" t="s">
        <v>283</v>
      </c>
      <c r="G243" s="1" t="e">
        <f>VLOOKUP(A243,'PRE Lookup'!A:B,2,FALSE)</f>
        <v>#N/A</v>
      </c>
      <c r="H243" s="26" t="e">
        <f>VLOOKUP(A243,'Post Lookup'!A:B,2,FALSE)</f>
        <v>#N/A</v>
      </c>
    </row>
    <row r="244" spans="1:8" ht="17.55" customHeight="1" thickBot="1" x14ac:dyDescent="0.35">
      <c r="A244" s="2" t="s">
        <v>285</v>
      </c>
      <c r="B244" s="1" t="e">
        <f t="shared" si="7"/>
        <v>#N/A</v>
      </c>
      <c r="C244" s="1"/>
      <c r="D244" s="6" t="s">
        <v>277</v>
      </c>
      <c r="E244" s="7" t="s">
        <v>283</v>
      </c>
      <c r="G244" s="1" t="e">
        <f>VLOOKUP(A244,'PRE Lookup'!A:B,2,FALSE)</f>
        <v>#N/A</v>
      </c>
      <c r="H244" s="26" t="e">
        <f>VLOOKUP(A244,'Post Lookup'!A:B,2,FALSE)</f>
        <v>#N/A</v>
      </c>
    </row>
    <row r="245" spans="1:8" ht="17.55" customHeight="1" thickBot="1" x14ac:dyDescent="0.35">
      <c r="A245" s="2" t="s">
        <v>286</v>
      </c>
      <c r="B245" s="1" t="e">
        <f t="shared" si="7"/>
        <v>#N/A</v>
      </c>
      <c r="C245" s="1"/>
      <c r="D245" s="6" t="s">
        <v>277</v>
      </c>
      <c r="E245" s="7" t="s">
        <v>283</v>
      </c>
      <c r="G245" s="1" t="e">
        <f>VLOOKUP(A245,'PRE Lookup'!A:B,2,FALSE)</f>
        <v>#N/A</v>
      </c>
      <c r="H245" s="26" t="e">
        <f>VLOOKUP(A245,'Post Lookup'!A:B,2,FALSE)</f>
        <v>#N/A</v>
      </c>
    </row>
    <row r="246" spans="1:8" ht="17.55" customHeight="1" thickBot="1" x14ac:dyDescent="0.35">
      <c r="A246" s="2" t="s">
        <v>287</v>
      </c>
      <c r="B246" s="1" t="e">
        <f t="shared" si="7"/>
        <v>#N/A</v>
      </c>
      <c r="C246" s="1"/>
      <c r="D246" s="6" t="s">
        <v>277</v>
      </c>
      <c r="E246" s="7" t="s">
        <v>283</v>
      </c>
      <c r="G246" s="1" t="e">
        <f>VLOOKUP(A246,'PRE Lookup'!A:B,2,FALSE)</f>
        <v>#N/A</v>
      </c>
      <c r="H246" s="26" t="e">
        <f>VLOOKUP(A246,'Post Lookup'!A:B,2,FALSE)</f>
        <v>#N/A</v>
      </c>
    </row>
    <row r="247" spans="1:8" ht="17.55" customHeight="1" thickBot="1" x14ac:dyDescent="0.35">
      <c r="A247" s="2" t="s">
        <v>289</v>
      </c>
      <c r="B247" s="1" t="str">
        <f t="shared" si="7"/>
        <v xml:space="preserve">FRENZY </v>
      </c>
      <c r="C247" t="s">
        <v>7531</v>
      </c>
      <c r="D247" s="6" t="s">
        <v>277</v>
      </c>
      <c r="E247" s="7" t="s">
        <v>288</v>
      </c>
      <c r="G247" s="1" t="str">
        <f>IF(ISNA(VLOOKUP(A247,'PRE Lookup'!A:B,2,FALSE))," ", VLOOKUP(A247,'PRE Lookup'!A:B,2,FALSE))</f>
        <v xml:space="preserve"> </v>
      </c>
      <c r="H247" s="26" t="str">
        <f>IF(ISNA(VLOOKUP(A247,'Post Lookup'!A:B,2,FALSE))," ", VLOOKUP(A247,'Post Lookup'!A:B,2,FALSE))</f>
        <v xml:space="preserve"> </v>
      </c>
    </row>
    <row r="248" spans="1:8" ht="17.55" customHeight="1" thickBot="1" x14ac:dyDescent="0.35">
      <c r="A248" s="2" t="s">
        <v>290</v>
      </c>
      <c r="B248" s="1" t="str">
        <f t="shared" si="7"/>
        <v xml:space="preserve">FRENZY </v>
      </c>
      <c r="C248" t="s">
        <v>7531</v>
      </c>
      <c r="D248" s="6" t="s">
        <v>277</v>
      </c>
      <c r="E248" s="7" t="s">
        <v>288</v>
      </c>
      <c r="G248" s="1" t="str">
        <f>IF(ISNA(VLOOKUP(A248,'PRE Lookup'!A:B,2,FALSE))," ", VLOOKUP(A248,'PRE Lookup'!A:B,2,FALSE))</f>
        <v xml:space="preserve"> </v>
      </c>
      <c r="H248" s="26" t="str">
        <f>IF(ISNA(VLOOKUP(A248,'Post Lookup'!A:B,2,FALSE))," ", VLOOKUP(A248,'Post Lookup'!A:B,2,FALSE))</f>
        <v xml:space="preserve"> </v>
      </c>
    </row>
    <row r="249" spans="1:8" ht="17.55" customHeight="1" thickBot="1" x14ac:dyDescent="0.35">
      <c r="A249" s="2" t="s">
        <v>291</v>
      </c>
      <c r="B249" s="1" t="str">
        <f t="shared" si="7"/>
        <v xml:space="preserve">FRENZY </v>
      </c>
      <c r="C249" t="s">
        <v>7531</v>
      </c>
      <c r="D249" s="6" t="s">
        <v>277</v>
      </c>
      <c r="E249" s="7" t="s">
        <v>288</v>
      </c>
      <c r="G249" s="1" t="str">
        <f>IF(ISNA(VLOOKUP(A249,'PRE Lookup'!A:B,2,FALSE))," ", VLOOKUP(A249,'PRE Lookup'!A:B,2,FALSE))</f>
        <v xml:space="preserve"> </v>
      </c>
      <c r="H249" s="26" t="str">
        <f>IF(ISNA(VLOOKUP(A249,'Post Lookup'!A:B,2,FALSE))," ", VLOOKUP(A249,'Post Lookup'!A:B,2,FALSE))</f>
        <v xml:space="preserve"> </v>
      </c>
    </row>
    <row r="250" spans="1:8" ht="17.55" customHeight="1" thickBot="1" x14ac:dyDescent="0.35">
      <c r="A250" s="2" t="s">
        <v>292</v>
      </c>
      <c r="B250" s="1" t="e">
        <f t="shared" si="7"/>
        <v>#N/A</v>
      </c>
      <c r="C250" s="1"/>
      <c r="D250" s="6" t="s">
        <v>277</v>
      </c>
      <c r="E250" s="7" t="s">
        <v>288</v>
      </c>
      <c r="G250" s="1" t="e">
        <f>VLOOKUP(A250,'PRE Lookup'!A:B,2,FALSE)</f>
        <v>#N/A</v>
      </c>
      <c r="H250" s="26" t="e">
        <f>VLOOKUP(A250,'Post Lookup'!A:B,2,FALSE)</f>
        <v>#N/A</v>
      </c>
    </row>
    <row r="251" spans="1:8" ht="17.55" customHeight="1" thickBot="1" x14ac:dyDescent="0.35">
      <c r="A251" s="2" t="s">
        <v>294</v>
      </c>
      <c r="B251" s="1" t="str">
        <f t="shared" si="7"/>
        <v xml:space="preserve">JUSTICE </v>
      </c>
      <c r="C251" t="s">
        <v>7531</v>
      </c>
      <c r="D251" s="6" t="s">
        <v>277</v>
      </c>
      <c r="E251" s="6" t="s">
        <v>293</v>
      </c>
      <c r="G251" s="1" t="str">
        <f>IF(ISNA(VLOOKUP(A251,'PRE Lookup'!A:B,2,FALSE))," ", VLOOKUP(A251,'PRE Lookup'!A:B,2,FALSE))</f>
        <v xml:space="preserve"> </v>
      </c>
      <c r="H251" s="26" t="str">
        <f>IF(ISNA(VLOOKUP(A251,'Post Lookup'!A:B,2,FALSE))," ", VLOOKUP(A251,'Post Lookup'!A:B,2,FALSE))</f>
        <v xml:space="preserve"> </v>
      </c>
    </row>
    <row r="252" spans="1:8" ht="17.55" customHeight="1" thickBot="1" x14ac:dyDescent="0.35">
      <c r="A252" s="2" t="s">
        <v>295</v>
      </c>
      <c r="B252" s="1" t="str">
        <f t="shared" si="7"/>
        <v xml:space="preserve">JUSTICE </v>
      </c>
      <c r="C252" t="s">
        <v>7531</v>
      </c>
      <c r="D252" s="6" t="s">
        <v>277</v>
      </c>
      <c r="E252" s="6" t="s">
        <v>293</v>
      </c>
      <c r="G252" s="1" t="str">
        <f>IF(ISNA(VLOOKUP(A252,'PRE Lookup'!A:B,2,FALSE))," ", VLOOKUP(A252,'PRE Lookup'!A:B,2,FALSE))</f>
        <v xml:space="preserve"> </v>
      </c>
      <c r="H252" s="26" t="str">
        <f>IF(ISNA(VLOOKUP(A252,'Post Lookup'!A:B,2,FALSE))," ", VLOOKUP(A252,'Post Lookup'!A:B,2,FALSE))</f>
        <v>ALIGNMENTPOWER_JUSTICE_POST</v>
      </c>
    </row>
    <row r="253" spans="1:8" ht="17.55" customHeight="1" thickBot="1" x14ac:dyDescent="0.35">
      <c r="A253" s="2" t="s">
        <v>296</v>
      </c>
      <c r="B253" s="1" t="e">
        <f t="shared" si="7"/>
        <v>#N/A</v>
      </c>
      <c r="C253" s="1"/>
      <c r="D253" s="6" t="s">
        <v>277</v>
      </c>
      <c r="E253" s="6" t="s">
        <v>293</v>
      </c>
      <c r="G253" s="1" t="e">
        <f>VLOOKUP(A253,'PRE Lookup'!A:B,2,FALSE)</f>
        <v>#N/A</v>
      </c>
      <c r="H253" s="26" t="e">
        <f>VLOOKUP(A253,'Post Lookup'!A:B,2,FALSE)</f>
        <v>#N/A</v>
      </c>
    </row>
    <row r="254" spans="1:8" ht="17.55" customHeight="1" thickBot="1" x14ac:dyDescent="0.35">
      <c r="A254" s="2" t="s">
        <v>297</v>
      </c>
      <c r="B254" s="1" t="str">
        <f t="shared" si="7"/>
        <v xml:space="preserve">JUSTICE </v>
      </c>
      <c r="C254" t="s">
        <v>7531</v>
      </c>
      <c r="D254" s="6" t="s">
        <v>277</v>
      </c>
      <c r="E254" s="6" t="s">
        <v>293</v>
      </c>
      <c r="G254" s="1" t="str">
        <f>IF(ISNA(VLOOKUP(A254,'PRE Lookup'!A:B,2,FALSE))," ", VLOOKUP(A254,'PRE Lookup'!A:B,2,FALSE))</f>
        <v xml:space="preserve"> </v>
      </c>
      <c r="H254" s="26" t="str">
        <f>IF(ISNA(VLOOKUP(A254,'Post Lookup'!A:B,2,FALSE))," ", VLOOKUP(A254,'Post Lookup'!A:B,2,FALSE))</f>
        <v xml:space="preserve"> </v>
      </c>
    </row>
    <row r="255" spans="1:8" ht="17.55" customHeight="1" thickBot="1" x14ac:dyDescent="0.35">
      <c r="A255" s="2" t="s">
        <v>300</v>
      </c>
      <c r="B255" s="1" t="str">
        <f t="shared" si="7"/>
        <v xml:space="preserve">CROUCH </v>
      </c>
      <c r="C255" t="s">
        <v>7532</v>
      </c>
      <c r="D255" s="6" t="s">
        <v>298</v>
      </c>
      <c r="E255" s="6" t="s">
        <v>299</v>
      </c>
      <c r="G255" s="1" t="str">
        <f>IF(ISNA(VLOOKUP(A255,'PRE Lookup'!A:B,2,FALSE))," ", VLOOKUP(A255,'PRE Lookup'!A:B,2,FALSE))</f>
        <v xml:space="preserve"> </v>
      </c>
      <c r="H255" s="26" t="str">
        <f>IF(ISNA(VLOOKUP(A255,'Post Lookup'!A:B,2,FALSE))," ", VLOOKUP(A255,'Post Lookup'!A:B,2,FALSE))</f>
        <v xml:space="preserve"> </v>
      </c>
    </row>
    <row r="256" spans="1:8" ht="17.55" customHeight="1" thickBot="1" x14ac:dyDescent="0.35">
      <c r="A256" s="2" t="s">
        <v>301</v>
      </c>
      <c r="B256" s="1" t="str">
        <f t="shared" si="7"/>
        <v xml:space="preserve">CROUCH </v>
      </c>
      <c r="C256" t="s">
        <v>7532</v>
      </c>
      <c r="D256" s="6" t="s">
        <v>298</v>
      </c>
      <c r="E256" s="6" t="s">
        <v>299</v>
      </c>
      <c r="G256" s="1" t="str">
        <f>IF(ISNA(VLOOKUP(A256,'PRE Lookup'!A:B,2,FALSE))," ", VLOOKUP(A256,'PRE Lookup'!A:B,2,FALSE))</f>
        <v xml:space="preserve"> </v>
      </c>
      <c r="H256" s="26" t="str">
        <f>IF(ISNA(VLOOKUP(A256,'Post Lookup'!A:B,2,FALSE))," ", VLOOKUP(A256,'Post Lookup'!A:B,2,FALSE))</f>
        <v xml:space="preserve"> </v>
      </c>
    </row>
    <row r="257" spans="1:8" ht="17.55" customHeight="1" thickBot="1" x14ac:dyDescent="0.35">
      <c r="A257" s="2" t="s">
        <v>304</v>
      </c>
      <c r="B257" s="1" t="str">
        <f t="shared" si="7"/>
        <v xml:space="preserve">FALL </v>
      </c>
      <c r="C257" s="1" t="s">
        <v>7522</v>
      </c>
      <c r="D257" s="6" t="s">
        <v>302</v>
      </c>
      <c r="E257" s="6" t="s">
        <v>303</v>
      </c>
      <c r="G257" s="1" t="str">
        <f>IF(ISNA(VLOOKUP(A257,'PRE Lookup'!A:B,2,FALSE))," ", VLOOKUP(A257,'PRE Lookup'!A:B,2,FALSE))</f>
        <v xml:space="preserve"> </v>
      </c>
      <c r="H257" s="26" t="str">
        <f>IF(ISNA(VLOOKUP(A257,'Post Lookup'!A:B,2,FALSE))," ", VLOOKUP(A257,'Post Lookup'!A:B,2,FALSE))</f>
        <v xml:space="preserve"> </v>
      </c>
    </row>
    <row r="258" spans="1:8" ht="17.55" customHeight="1" thickBot="1" x14ac:dyDescent="0.35">
      <c r="A258" s="2" t="s">
        <v>306</v>
      </c>
      <c r="B258" s="1" t="e">
        <f t="shared" si="7"/>
        <v>#N/A</v>
      </c>
      <c r="C258" s="1"/>
      <c r="D258" s="6" t="s">
        <v>302</v>
      </c>
      <c r="E258" s="6" t="s">
        <v>305</v>
      </c>
      <c r="G258" s="1" t="e">
        <f>VLOOKUP(A258,'PRE Lookup'!A:B,2,FALSE)</f>
        <v>#N/A</v>
      </c>
      <c r="H258" s="26" t="e">
        <f>VLOOKUP(A258,'Post Lookup'!A:B,2,FALSE)</f>
        <v>#N/A</v>
      </c>
    </row>
    <row r="259" spans="1:8" ht="17.55" customHeight="1" thickBot="1" x14ac:dyDescent="0.35">
      <c r="A259" s="2" t="s">
        <v>307</v>
      </c>
      <c r="B259" s="1" t="str">
        <f t="shared" si="7"/>
        <v xml:space="preserve">POSSESSOR </v>
      </c>
      <c r="C259" s="1" t="s">
        <v>7522</v>
      </c>
      <c r="D259" s="6" t="s">
        <v>302</v>
      </c>
      <c r="E259" s="6" t="s">
        <v>305</v>
      </c>
      <c r="G259" s="1" t="str">
        <f>IF(ISNA(VLOOKUP(A259,'PRE Lookup'!A:B,2,FALSE))," ", VLOOKUP(A259,'PRE Lookup'!A:B,2,FALSE))</f>
        <v xml:space="preserve"> </v>
      </c>
      <c r="H259" s="26" t="str">
        <f>IF(ISNA(VLOOKUP(A259,'Post Lookup'!A:B,2,FALSE))," ", VLOOKUP(A259,'Post Lookup'!A:B,2,FALSE))</f>
        <v>APPARITION_POSSESSOR_POST</v>
      </c>
    </row>
    <row r="260" spans="1:8" ht="17.55" customHeight="1" thickBot="1" x14ac:dyDescent="0.35">
      <c r="A260" s="2" t="s">
        <v>308</v>
      </c>
      <c r="B260" s="1" t="e">
        <f t="shared" si="7"/>
        <v>#N/A</v>
      </c>
      <c r="C260" s="1"/>
      <c r="D260" s="6" t="s">
        <v>302</v>
      </c>
      <c r="E260" s="6" t="s">
        <v>305</v>
      </c>
      <c r="G260" s="1" t="e">
        <f>VLOOKUP(A260,'PRE Lookup'!A:B,2,FALSE)</f>
        <v>#N/A</v>
      </c>
      <c r="H260" s="26" t="e">
        <f>VLOOKUP(A260,'Post Lookup'!A:B,2,FALSE)</f>
        <v>#N/A</v>
      </c>
    </row>
    <row r="261" spans="1:8" ht="17.55" customHeight="1" thickBot="1" x14ac:dyDescent="0.35">
      <c r="A261" s="2" t="s">
        <v>310</v>
      </c>
      <c r="B261" s="1" t="str">
        <f t="shared" si="7"/>
        <v>REABSORBAPPARITION_MONARCH_REABSORB_PRE</v>
      </c>
      <c r="C261" s="1" t="s">
        <v>7522</v>
      </c>
      <c r="D261" s="6" t="s">
        <v>302</v>
      </c>
      <c r="E261" s="7" t="s">
        <v>309</v>
      </c>
      <c r="G261" s="1" t="str">
        <f>IF(ISNA(VLOOKUP(A261,'PRE Lookup'!A:B,2,FALSE))," ", VLOOKUP(A261,'PRE Lookup'!A:B,2,FALSE))</f>
        <v>APPARITION_MONARCH_REABSORB_PRE</v>
      </c>
      <c r="H261" s="26" t="str">
        <f>IF(ISNA(VLOOKUP(A261,'Post Lookup'!A:B,2,FALSE))," ", VLOOKUP(A261,'Post Lookup'!A:B,2,FALSE))</f>
        <v>APPARITION_MONARCH_REABSORB_POST</v>
      </c>
    </row>
    <row r="262" spans="1:8" ht="17.55" customHeight="1" thickBot="1" x14ac:dyDescent="0.35">
      <c r="A262" s="2" t="s">
        <v>311</v>
      </c>
      <c r="B262" s="1" t="e">
        <f t="shared" si="7"/>
        <v>#N/A</v>
      </c>
      <c r="C262" s="1"/>
      <c r="D262" s="6" t="s">
        <v>302</v>
      </c>
      <c r="E262" s="7" t="s">
        <v>309</v>
      </c>
      <c r="G262" s="1" t="e">
        <f>VLOOKUP(A262,'PRE Lookup'!A:B,2,FALSE)</f>
        <v>#N/A</v>
      </c>
      <c r="H262" s="26" t="e">
        <f>VLOOKUP(A262,'Post Lookup'!A:B,2,FALSE)</f>
        <v>#N/A</v>
      </c>
    </row>
    <row r="263" spans="1:8" ht="17.55" customHeight="1" thickBot="1" x14ac:dyDescent="0.35">
      <c r="A263" s="2" t="s">
        <v>313</v>
      </c>
      <c r="B263" s="1" t="str">
        <f t="shared" si="7"/>
        <v xml:space="preserve">STRUGGLE </v>
      </c>
      <c r="C263" s="1" t="s">
        <v>7522</v>
      </c>
      <c r="D263" s="6" t="s">
        <v>302</v>
      </c>
      <c r="E263" s="6" t="s">
        <v>312</v>
      </c>
      <c r="G263" s="1" t="str">
        <f>IF(ISNA(VLOOKUP(A263,'PRE Lookup'!A:B,2,FALSE))," ", VLOOKUP(A263,'PRE Lookup'!A:B,2,FALSE))</f>
        <v xml:space="preserve"> </v>
      </c>
      <c r="H263" s="26" t="str">
        <f>IF(ISNA(VLOOKUP(A263,'Post Lookup'!A:B,2,FALSE))," ", VLOOKUP(A263,'Post Lookup'!A:B,2,FALSE))</f>
        <v xml:space="preserve"> </v>
      </c>
    </row>
    <row r="264" spans="1:8" ht="17.55" customHeight="1" thickBot="1" x14ac:dyDescent="0.35">
      <c r="A264" s="2" t="s">
        <v>314</v>
      </c>
      <c r="B264" s="1" t="str">
        <f t="shared" si="7"/>
        <v xml:space="preserve">STRUGGLE </v>
      </c>
      <c r="C264" s="1" t="s">
        <v>7533</v>
      </c>
      <c r="D264" s="6" t="s">
        <v>302</v>
      </c>
      <c r="E264" s="6" t="s">
        <v>312</v>
      </c>
      <c r="G264" s="1" t="str">
        <f>IF(ISNA(VLOOKUP(A264,'PRE Lookup'!A:B,2,FALSE))," ", VLOOKUP(A264,'PRE Lookup'!A:B,2,FALSE))</f>
        <v xml:space="preserve"> </v>
      </c>
      <c r="H264" s="26" t="str">
        <f>IF(ISNA(VLOOKUP(A264,'Post Lookup'!A:B,2,FALSE))," ", VLOOKUP(A264,'Post Lookup'!A:B,2,FALSE))</f>
        <v>FLOATING_STRUGGLE_APPARITION_POSTCYCLE</v>
      </c>
    </row>
    <row r="265" spans="1:8" ht="17.55" customHeight="1" thickBot="1" x14ac:dyDescent="0.35">
      <c r="A265" s="2" t="s">
        <v>315</v>
      </c>
      <c r="B265" s="1" t="e">
        <f t="shared" si="7"/>
        <v>#N/A</v>
      </c>
      <c r="C265" s="1"/>
      <c r="D265" s="6" t="s">
        <v>302</v>
      </c>
      <c r="E265" s="6" t="s">
        <v>312</v>
      </c>
      <c r="G265" s="1" t="e">
        <f>VLOOKUP(A265,'PRE Lookup'!A:B,2,FALSE)</f>
        <v>#N/A</v>
      </c>
      <c r="H265" s="26" t="e">
        <f>VLOOKUP(A265,'Post Lookup'!A:B,2,FALSE)</f>
        <v>#N/A</v>
      </c>
    </row>
    <row r="266" spans="1:8" ht="17.55" customHeight="1" thickBot="1" x14ac:dyDescent="0.35">
      <c r="A266" s="2" t="s">
        <v>317</v>
      </c>
      <c r="B266" s="1" t="e">
        <f t="shared" si="7"/>
        <v>#N/A</v>
      </c>
      <c r="C266" s="1"/>
      <c r="D266" s="6" t="s">
        <v>316</v>
      </c>
      <c r="E266" s="8" t="s">
        <v>36</v>
      </c>
      <c r="G266" s="1" t="e">
        <f>VLOOKUP(A266,'PRE Lookup'!A:B,2,FALSE)</f>
        <v>#N/A</v>
      </c>
      <c r="H266" s="26" t="e">
        <f>VLOOKUP(A266,'Post Lookup'!A:B,2,FALSE)</f>
        <v>#N/A</v>
      </c>
    </row>
    <row r="267" spans="1:8" ht="17.55" customHeight="1" thickBot="1" x14ac:dyDescent="0.35">
      <c r="A267" s="2" t="s">
        <v>318</v>
      </c>
      <c r="B267" s="1" t="e">
        <f t="shared" si="7"/>
        <v>#N/A</v>
      </c>
      <c r="C267" s="1"/>
      <c r="D267" s="6" t="s">
        <v>316</v>
      </c>
      <c r="E267" s="9" t="s">
        <v>36</v>
      </c>
      <c r="G267" s="1" t="e">
        <f>VLOOKUP(A267,'PRE Lookup'!A:B,2,FALSE)</f>
        <v>#N/A</v>
      </c>
      <c r="H267" s="26" t="e">
        <f>VLOOKUP(A267,'Post Lookup'!A:B,2,FALSE)</f>
        <v>#N/A</v>
      </c>
    </row>
    <row r="268" spans="1:8" ht="17.55" customHeight="1" thickBot="1" x14ac:dyDescent="0.35">
      <c r="A268" s="2" t="s">
        <v>1228</v>
      </c>
      <c r="B268" s="1" t="str">
        <f t="shared" si="7"/>
        <v xml:space="preserve">CAPTURED </v>
      </c>
      <c r="C268" s="1" t="s">
        <v>7522</v>
      </c>
      <c r="D268" s="12" t="s">
        <v>316</v>
      </c>
      <c r="E268" s="6" t="s">
        <v>1227</v>
      </c>
      <c r="G268" s="1" t="str">
        <f>IF(ISNA(VLOOKUP(A268,'PRE Lookup'!A:B,2,FALSE))," ", VLOOKUP(A268,'PRE Lookup'!A:B,2,FALSE))</f>
        <v xml:space="preserve"> </v>
      </c>
      <c r="H268" s="26" t="str">
        <f>IF(ISNA(VLOOKUP(A268,'Post Lookup'!A:B,2,FALSE))," ", VLOOKUP(A268,'Post Lookup'!A:B,2,FALSE))</f>
        <v xml:space="preserve"> </v>
      </c>
    </row>
    <row r="269" spans="1:8" ht="17.55" customHeight="1" thickBot="1" x14ac:dyDescent="0.35">
      <c r="A269" s="2" t="s">
        <v>321</v>
      </c>
      <c r="B269" s="1" t="str">
        <f t="shared" si="7"/>
        <v xml:space="preserve">BOLT </v>
      </c>
      <c r="C269" s="1" t="s">
        <v>7592</v>
      </c>
      <c r="D269" s="8" t="s">
        <v>319</v>
      </c>
      <c r="E269" s="8" t="s">
        <v>320</v>
      </c>
      <c r="G269" s="1" t="str">
        <f>IF(ISNA(VLOOKUP(A269,'PRE Lookup'!A:B,2,FALSE))," ", VLOOKUP(A269,'PRE Lookup'!A:B,2,FALSE))</f>
        <v xml:space="preserve"> </v>
      </c>
      <c r="H269" s="26" t="str">
        <f>IF(ISNA(VLOOKUP(A269,'Post Lookup'!A:B,2,FALSE))," ", VLOOKUP(A269,'Post Lookup'!A:B,2,FALSE))</f>
        <v>A_AQUA_BOLT_A_POST</v>
      </c>
    </row>
    <row r="270" spans="1:8" ht="17.55" customHeight="1" thickBot="1" x14ac:dyDescent="0.35">
      <c r="A270" s="2" t="s">
        <v>322</v>
      </c>
      <c r="B270" s="1" t="str">
        <f t="shared" si="7"/>
        <v xml:space="preserve">BOLT </v>
      </c>
      <c r="C270" s="1" t="s">
        <v>7592</v>
      </c>
      <c r="D270" s="8" t="s">
        <v>319</v>
      </c>
      <c r="E270" s="8" t="s">
        <v>320</v>
      </c>
      <c r="G270" s="1" t="str">
        <f>IF(ISNA(VLOOKUP(A270,'PRE Lookup'!A:B,2,FALSE))," ", VLOOKUP(A270,'PRE Lookup'!A:B,2,FALSE))</f>
        <v xml:space="preserve"> </v>
      </c>
      <c r="H270" s="26" t="str">
        <f>IF(ISNA(VLOOKUP(A270,'Post Lookup'!A:B,2,FALSE))," ", VLOOKUP(A270,'Post Lookup'!A:B,2,FALSE))</f>
        <v>AQUA_BOLT_A_POST</v>
      </c>
    </row>
    <row r="271" spans="1:8" ht="17.55" customHeight="1" thickBot="1" x14ac:dyDescent="0.35">
      <c r="A271" s="2" t="s">
        <v>323</v>
      </c>
      <c r="B271" s="1" t="str">
        <f t="shared" si="7"/>
        <v xml:space="preserve">BOLT </v>
      </c>
      <c r="C271" s="1" t="s">
        <v>7592</v>
      </c>
      <c r="D271" s="8" t="s">
        <v>319</v>
      </c>
      <c r="E271" s="8" t="s">
        <v>320</v>
      </c>
      <c r="G271" s="1" t="str">
        <f>IF(ISNA(VLOOKUP(A271,'PRE Lookup'!A:B,2,FALSE))," ", VLOOKUP(A271,'PRE Lookup'!A:B,2,FALSE))</f>
        <v xml:space="preserve"> </v>
      </c>
      <c r="H271" s="26" t="str">
        <f>IF(ISNA(VLOOKUP(A271,'Post Lookup'!A:B,2,FALSE))," ", VLOOKUP(A271,'Post Lookup'!A:B,2,FALSE))</f>
        <v>A_AQUA_BOLT_B_POST</v>
      </c>
    </row>
    <row r="272" spans="1:8" ht="17.55" customHeight="1" thickBot="1" x14ac:dyDescent="0.35">
      <c r="A272" s="2" t="s">
        <v>324</v>
      </c>
      <c r="B272" s="1" t="str">
        <f t="shared" si="7"/>
        <v xml:space="preserve">BOLT </v>
      </c>
      <c r="C272" s="1" t="s">
        <v>7592</v>
      </c>
      <c r="D272" s="8" t="s">
        <v>319</v>
      </c>
      <c r="E272" s="8" t="s">
        <v>320</v>
      </c>
      <c r="G272" s="1" t="str">
        <f>IF(ISNA(VLOOKUP(A272,'PRE Lookup'!A:B,2,FALSE))," ", VLOOKUP(A272,'PRE Lookup'!A:B,2,FALSE))</f>
        <v xml:space="preserve"> </v>
      </c>
      <c r="H272" s="26" t="str">
        <f>IF(ISNA(VLOOKUP(A272,'Post Lookup'!A:B,2,FALSE))," ", VLOOKUP(A272,'Post Lookup'!A:B,2,FALSE))</f>
        <v>AQUA_BOLT_B_POST</v>
      </c>
    </row>
    <row r="273" spans="1:8" ht="17.55" customHeight="1" thickBot="1" x14ac:dyDescent="0.35">
      <c r="A273" s="2" t="s">
        <v>325</v>
      </c>
      <c r="B273" s="1" t="e">
        <f t="shared" si="7"/>
        <v>#N/A</v>
      </c>
      <c r="C273" s="1" t="s">
        <v>7592</v>
      </c>
      <c r="D273" s="8" t="s">
        <v>319</v>
      </c>
      <c r="E273" s="8" t="s">
        <v>320</v>
      </c>
      <c r="G273" s="1" t="e">
        <f>VLOOKUP(A273,'PRE Lookup'!A:B,2,FALSE)</f>
        <v>#N/A</v>
      </c>
      <c r="H273" s="26" t="e">
        <f>VLOOKUP(A273,'Post Lookup'!A:B,2,FALSE)</f>
        <v>#N/A</v>
      </c>
    </row>
    <row r="274" spans="1:8" ht="17.55" customHeight="1" thickBot="1" x14ac:dyDescent="0.35">
      <c r="A274" s="2" t="s">
        <v>326</v>
      </c>
      <c r="B274" s="1" t="e">
        <f t="shared" si="7"/>
        <v>#N/A</v>
      </c>
      <c r="C274" s="1" t="s">
        <v>7592</v>
      </c>
      <c r="D274" s="8" t="s">
        <v>319</v>
      </c>
      <c r="E274" s="8" t="s">
        <v>320</v>
      </c>
      <c r="G274" s="1" t="e">
        <f>VLOOKUP(A274,'PRE Lookup'!A:B,2,FALSE)</f>
        <v>#N/A</v>
      </c>
      <c r="H274" s="26" t="e">
        <f>VLOOKUP(A274,'Post Lookup'!A:B,2,FALSE)</f>
        <v>#N/A</v>
      </c>
    </row>
    <row r="275" spans="1:8" ht="17.55" customHeight="1" thickBot="1" x14ac:dyDescent="0.35">
      <c r="A275" s="2" t="s">
        <v>327</v>
      </c>
      <c r="B275" s="1" t="e">
        <f t="shared" ref="B275:B338" si="8">CONCATENATE(E275,G275)</f>
        <v>#N/A</v>
      </c>
      <c r="C275" s="1" t="s">
        <v>7592</v>
      </c>
      <c r="D275" s="8" t="s">
        <v>319</v>
      </c>
      <c r="E275" s="9" t="s">
        <v>320</v>
      </c>
      <c r="G275" s="1" t="e">
        <f>VLOOKUP(A275,'PRE Lookup'!A:B,2,FALSE)</f>
        <v>#N/A</v>
      </c>
      <c r="H275" s="26" t="e">
        <f>VLOOKUP(A275,'Post Lookup'!A:B,2,FALSE)</f>
        <v>#N/A</v>
      </c>
    </row>
    <row r="276" spans="1:8" ht="17.55" customHeight="1" thickBot="1" x14ac:dyDescent="0.35">
      <c r="A276" s="2" t="s">
        <v>328</v>
      </c>
      <c r="B276" s="1" t="e">
        <f t="shared" si="8"/>
        <v>#N/A</v>
      </c>
      <c r="C276" s="1" t="s">
        <v>7592</v>
      </c>
      <c r="D276" s="8" t="s">
        <v>319</v>
      </c>
      <c r="E276" s="8" t="s">
        <v>320</v>
      </c>
      <c r="G276" s="1" t="e">
        <f>VLOOKUP(A276,'PRE Lookup'!A:B,2,FALSE)</f>
        <v>#N/A</v>
      </c>
      <c r="H276" s="26" t="e">
        <f>VLOOKUP(A276,'Post Lookup'!A:B,2,FALSE)</f>
        <v>#N/A</v>
      </c>
    </row>
    <row r="277" spans="1:8" ht="17.55" customHeight="1" thickBot="1" x14ac:dyDescent="0.35">
      <c r="A277" s="2" t="s">
        <v>333</v>
      </c>
      <c r="B277" s="1" t="str">
        <f t="shared" si="8"/>
        <v>HANGARACHNOID_HANG_PRE</v>
      </c>
      <c r="C277" s="1"/>
      <c r="D277" s="6" t="s">
        <v>329</v>
      </c>
      <c r="E277" s="6" t="s">
        <v>332</v>
      </c>
      <c r="G277" s="1" t="str">
        <f>IF(ISNA(VLOOKUP(A277,'PRE Lookup'!A:B,2,FALSE))," ", VLOOKUP(A277,'PRE Lookup'!A:B,2,FALSE))</f>
        <v>ARACHNOID_HANG_PRE</v>
      </c>
      <c r="H277" s="26" t="str">
        <f>IF(ISNA(VLOOKUP(A277,'Post Lookup'!A:B,2,FALSE))," ", VLOOKUP(A277,'Post Lookup'!A:B,2,FALSE))</f>
        <v xml:space="preserve"> </v>
      </c>
    </row>
    <row r="278" spans="1:8" ht="17.55" customHeight="1" thickBot="1" x14ac:dyDescent="0.35">
      <c r="A278" s="2" t="s">
        <v>334</v>
      </c>
      <c r="B278" s="1" t="e">
        <f t="shared" si="8"/>
        <v>#N/A</v>
      </c>
      <c r="C278" s="1"/>
      <c r="D278" s="6" t="s">
        <v>329</v>
      </c>
      <c r="E278" s="6" t="s">
        <v>332</v>
      </c>
      <c r="G278" s="1" t="e">
        <f>VLOOKUP(A278,'PRE Lookup'!A:B,2,FALSE)</f>
        <v>#N/A</v>
      </c>
      <c r="H278" s="26" t="e">
        <f>VLOOKUP(A278,'Post Lookup'!A:B,2,FALSE)</f>
        <v>#N/A</v>
      </c>
    </row>
    <row r="279" spans="1:8" ht="17.55" customHeight="1" thickBot="1" x14ac:dyDescent="0.35">
      <c r="A279" s="2" t="s">
        <v>331</v>
      </c>
      <c r="B279" s="1" t="str">
        <f t="shared" si="8"/>
        <v xml:space="preserve">AMBUSH </v>
      </c>
      <c r="C279" s="1" t="s">
        <v>7534</v>
      </c>
      <c r="D279" s="6" t="s">
        <v>7492</v>
      </c>
      <c r="E279" s="6" t="s">
        <v>1532</v>
      </c>
      <c r="G279" s="1" t="str">
        <f>IF(ISNA(VLOOKUP(A279,'PRE Lookup'!A:B,2,FALSE))," ", VLOOKUP(A279,'PRE Lookup'!A:B,2,FALSE))</f>
        <v xml:space="preserve"> </v>
      </c>
      <c r="H279" s="26" t="str">
        <f>IF(ISNA(VLOOKUP(A279,'Post Lookup'!A:B,2,FALSE))," ", VLOOKUP(A279,'Post Lookup'!A:B,2,FALSE))</f>
        <v xml:space="preserve"> </v>
      </c>
    </row>
    <row r="280" spans="1:8" ht="17.55" customHeight="1" thickBot="1" x14ac:dyDescent="0.35">
      <c r="A280" s="2" t="s">
        <v>336</v>
      </c>
      <c r="B280" s="1" t="str">
        <f t="shared" si="8"/>
        <v xml:space="preserve">BOLT </v>
      </c>
      <c r="C280" s="1" t="s">
        <v>7522</v>
      </c>
      <c r="D280" s="6" t="s">
        <v>335</v>
      </c>
      <c r="E280" s="6" t="s">
        <v>320</v>
      </c>
      <c r="G280" s="1" t="str">
        <f>IF(ISNA(VLOOKUP(A280,'PRE Lookup'!A:B,2,FALSE))," ", VLOOKUP(A280,'PRE Lookup'!A:B,2,FALSE))</f>
        <v xml:space="preserve"> </v>
      </c>
      <c r="H280" s="26" t="str">
        <f>IF(ISNA(VLOOKUP(A280,'Post Lookup'!A:B,2,FALSE))," ", VLOOKUP(A280,'Post Lookup'!A:B,2,FALSE))</f>
        <v>A_ARCANE_BOLT_POST</v>
      </c>
    </row>
    <row r="281" spans="1:8" ht="17.55" customHeight="1" thickBot="1" x14ac:dyDescent="0.35">
      <c r="A281" s="2" t="s">
        <v>337</v>
      </c>
      <c r="B281" s="1" t="str">
        <f t="shared" si="8"/>
        <v xml:space="preserve">BOLT </v>
      </c>
      <c r="C281" s="1" t="s">
        <v>7522</v>
      </c>
      <c r="D281" s="6" t="s">
        <v>335</v>
      </c>
      <c r="E281" s="6" t="s">
        <v>320</v>
      </c>
      <c r="G281" s="1" t="str">
        <f>IF(ISNA(VLOOKUP(A281,'PRE Lookup'!A:B,2,FALSE))," ", VLOOKUP(A281,'PRE Lookup'!A:B,2,FALSE))</f>
        <v xml:space="preserve"> </v>
      </c>
      <c r="H281" s="26" t="str">
        <f>IF(ISNA(VLOOKUP(A281,'Post Lookup'!A:B,2,FALSE))," ", VLOOKUP(A281,'Post Lookup'!A:B,2,FALSE))</f>
        <v>ARCANE_BOLT_POST</v>
      </c>
    </row>
    <row r="282" spans="1:8" ht="17.55" customHeight="1" thickBot="1" x14ac:dyDescent="0.35">
      <c r="A282" s="2" t="s">
        <v>338</v>
      </c>
      <c r="B282" s="1" t="e">
        <f t="shared" si="8"/>
        <v>#N/A</v>
      </c>
      <c r="C282" s="1"/>
      <c r="D282" s="6" t="s">
        <v>335</v>
      </c>
      <c r="E282" s="6" t="s">
        <v>320</v>
      </c>
      <c r="G282" s="1" t="e">
        <f>VLOOKUP(A282,'PRE Lookup'!A:B,2,FALSE)</f>
        <v>#N/A</v>
      </c>
      <c r="H282" s="26" t="e">
        <f>VLOOKUP(A282,'Post Lookup'!A:B,2,FALSE)</f>
        <v>#N/A</v>
      </c>
    </row>
    <row r="283" spans="1:8" ht="17.55" customHeight="1" thickBot="1" x14ac:dyDescent="0.35">
      <c r="A283" s="2" t="s">
        <v>339</v>
      </c>
      <c r="B283" s="1" t="e">
        <f t="shared" si="8"/>
        <v>#N/A</v>
      </c>
      <c r="C283" s="1"/>
      <c r="D283" s="6" t="s">
        <v>335</v>
      </c>
      <c r="E283" s="7" t="s">
        <v>320</v>
      </c>
      <c r="G283" s="1" t="e">
        <f>VLOOKUP(A283,'PRE Lookup'!A:B,2,FALSE)</f>
        <v>#N/A</v>
      </c>
      <c r="H283" s="26" t="e">
        <f>VLOOKUP(A283,'Post Lookup'!A:B,2,FALSE)</f>
        <v>#N/A</v>
      </c>
    </row>
    <row r="284" spans="1:8" ht="17.55" customHeight="1" thickBot="1" x14ac:dyDescent="0.35">
      <c r="A284" s="2" t="s">
        <v>341</v>
      </c>
      <c r="B284" s="1" t="str">
        <f t="shared" si="8"/>
        <v xml:space="preserve">BOOST </v>
      </c>
      <c r="C284" s="1" t="s">
        <v>7535</v>
      </c>
      <c r="D284" s="6" t="s">
        <v>340</v>
      </c>
      <c r="E284" s="6" t="s">
        <v>36</v>
      </c>
      <c r="G284" s="1" t="str">
        <f>IF(ISNA(VLOOKUP(A284,'PRE Lookup'!A:B,2,FALSE))," ", VLOOKUP(A284,'PRE Lookup'!A:B,2,FALSE))</f>
        <v xml:space="preserve"> </v>
      </c>
      <c r="H284" s="26" t="str">
        <f>IF(ISNA(VLOOKUP(A284,'Post Lookup'!A:B,2,FALSE))," ", VLOOKUP(A284,'Post Lookup'!A:B,2,FALSE))</f>
        <v>A_ARCHERY_BOOSTUP_POST</v>
      </c>
    </row>
    <row r="285" spans="1:8" ht="17.55" customHeight="1" thickBot="1" x14ac:dyDescent="0.35">
      <c r="A285" s="2" t="s">
        <v>342</v>
      </c>
      <c r="B285" s="1" t="str">
        <f t="shared" si="8"/>
        <v xml:space="preserve">BOOST </v>
      </c>
      <c r="C285" s="1" t="s">
        <v>7535</v>
      </c>
      <c r="D285" s="6" t="s">
        <v>340</v>
      </c>
      <c r="E285" s="6" t="s">
        <v>36</v>
      </c>
      <c r="G285" s="1" t="str">
        <f>IF(ISNA(VLOOKUP(A285,'PRE Lookup'!A:B,2,FALSE))," ", VLOOKUP(A285,'PRE Lookup'!A:B,2,FALSE))</f>
        <v xml:space="preserve"> </v>
      </c>
      <c r="H285" s="26" t="str">
        <f>IF(ISNA(VLOOKUP(A285,'Post Lookup'!A:B,2,FALSE))," ", VLOOKUP(A285,'Post Lookup'!A:B,2,FALSE))</f>
        <v>ARCHERY_BOOSTUP_POST</v>
      </c>
    </row>
    <row r="286" spans="1:8" ht="17.55" customHeight="1" thickBot="1" x14ac:dyDescent="0.35">
      <c r="A286" s="2" t="s">
        <v>343</v>
      </c>
      <c r="B286" s="1" t="e">
        <f t="shared" si="8"/>
        <v>#N/A</v>
      </c>
      <c r="C286" s="1"/>
      <c r="D286" s="6" t="s">
        <v>340</v>
      </c>
      <c r="E286" s="6" t="s">
        <v>36</v>
      </c>
      <c r="G286" s="1" t="e">
        <f>VLOOKUP(A286,'PRE Lookup'!A:B,2,FALSE)</f>
        <v>#N/A</v>
      </c>
      <c r="H286" s="26" t="e">
        <f>VLOOKUP(A286,'Post Lookup'!A:B,2,FALSE)</f>
        <v>#N/A</v>
      </c>
    </row>
    <row r="287" spans="1:8" ht="17.55" customHeight="1" thickBot="1" x14ac:dyDescent="0.35">
      <c r="A287" s="2" t="s">
        <v>344</v>
      </c>
      <c r="B287" s="1" t="e">
        <f t="shared" si="8"/>
        <v>#N/A</v>
      </c>
      <c r="C287" s="1"/>
      <c r="D287" s="6" t="s">
        <v>340</v>
      </c>
      <c r="E287" s="6" t="s">
        <v>36</v>
      </c>
      <c r="G287" s="1" t="e">
        <f>VLOOKUP(A287,'PRE Lookup'!A:B,2,FALSE)</f>
        <v>#N/A</v>
      </c>
      <c r="H287" s="26" t="e">
        <f>VLOOKUP(A287,'Post Lookup'!A:B,2,FALSE)</f>
        <v>#N/A</v>
      </c>
    </row>
    <row r="288" spans="1:8" ht="17.55" customHeight="1" thickBot="1" x14ac:dyDescent="0.35">
      <c r="A288" s="2" t="s">
        <v>346</v>
      </c>
      <c r="B288" s="1" t="str">
        <f t="shared" si="8"/>
        <v xml:space="preserve">KICKBRAWL </v>
      </c>
      <c r="C288" s="1" t="s">
        <v>7535</v>
      </c>
      <c r="D288" s="6" t="s">
        <v>340</v>
      </c>
      <c r="E288" s="6" t="s">
        <v>345</v>
      </c>
      <c r="G288" s="1" t="str">
        <f>IF(ISNA(VLOOKUP(A288,'PRE Lookup'!A:B,2,FALSE))," ", VLOOKUP(A288,'PRE Lookup'!A:B,2,FALSE))</f>
        <v xml:space="preserve"> </v>
      </c>
      <c r="H288" s="26" t="str">
        <f>IF(ISNA(VLOOKUP(A288,'Post Lookup'!A:B,2,FALSE))," ", VLOOKUP(A288,'Post Lookup'!A:B,2,FALSE))</f>
        <v>A_ARCHERY_KICKBRAWL_POST</v>
      </c>
    </row>
    <row r="289" spans="1:8" ht="17.55" customHeight="1" thickBot="1" x14ac:dyDescent="0.35">
      <c r="A289" s="2" t="s">
        <v>347</v>
      </c>
      <c r="B289" s="1" t="str">
        <f t="shared" si="8"/>
        <v xml:space="preserve">KICKBRAWL </v>
      </c>
      <c r="C289" s="1" t="s">
        <v>7535</v>
      </c>
      <c r="D289" s="6" t="s">
        <v>340</v>
      </c>
      <c r="E289" s="6" t="s">
        <v>345</v>
      </c>
      <c r="G289" s="1" t="str">
        <f>IF(ISNA(VLOOKUP(A289,'PRE Lookup'!A:B,2,FALSE))," ", VLOOKUP(A289,'PRE Lookup'!A:B,2,FALSE))</f>
        <v xml:space="preserve"> </v>
      </c>
      <c r="H289" s="26" t="str">
        <f>IF(ISNA(VLOOKUP(A289,'Post Lookup'!A:B,2,FALSE))," ", VLOOKUP(A289,'Post Lookup'!A:B,2,FALSE))</f>
        <v>ARCHERY_KICKBRAWL_POST</v>
      </c>
    </row>
    <row r="290" spans="1:8" ht="17.55" customHeight="1" thickBot="1" x14ac:dyDescent="0.35">
      <c r="A290" s="2" t="s">
        <v>348</v>
      </c>
      <c r="B290" s="1" t="e">
        <f t="shared" si="8"/>
        <v>#N/A</v>
      </c>
      <c r="C290" s="1"/>
      <c r="D290" s="6" t="s">
        <v>340</v>
      </c>
      <c r="E290" s="6" t="s">
        <v>345</v>
      </c>
      <c r="G290" s="1" t="e">
        <f>VLOOKUP(A290,'PRE Lookup'!A:B,2,FALSE)</f>
        <v>#N/A</v>
      </c>
      <c r="H290" s="26" t="e">
        <f>VLOOKUP(A290,'Post Lookup'!A:B,2,FALSE)</f>
        <v>#N/A</v>
      </c>
    </row>
    <row r="291" spans="1:8" ht="17.55" customHeight="1" thickBot="1" x14ac:dyDescent="0.35">
      <c r="A291" s="2" t="s">
        <v>349</v>
      </c>
      <c r="B291" s="1" t="e">
        <f t="shared" si="8"/>
        <v>#N/A</v>
      </c>
      <c r="C291" s="1"/>
      <c r="D291" s="6" t="s">
        <v>340</v>
      </c>
      <c r="E291" s="6" t="s">
        <v>345</v>
      </c>
      <c r="G291" s="1" t="e">
        <f>VLOOKUP(A291,'PRE Lookup'!A:B,2,FALSE)</f>
        <v>#N/A</v>
      </c>
      <c r="H291" s="26" t="e">
        <f>VLOOKUP(A291,'Post Lookup'!A:B,2,FALSE)</f>
        <v>#N/A</v>
      </c>
    </row>
    <row r="292" spans="1:8" ht="17.55" customHeight="1" thickBot="1" x14ac:dyDescent="0.35">
      <c r="A292" s="2" t="s">
        <v>350</v>
      </c>
      <c r="B292" s="1" t="e">
        <f t="shared" si="8"/>
        <v>#N/A</v>
      </c>
      <c r="C292" s="1"/>
      <c r="D292" s="6" t="s">
        <v>340</v>
      </c>
      <c r="E292" s="6" t="s">
        <v>345</v>
      </c>
      <c r="G292" s="1" t="e">
        <f>VLOOKUP(A292,'PRE Lookup'!A:B,2,FALSE)</f>
        <v>#N/A</v>
      </c>
      <c r="H292" s="26" t="e">
        <f>VLOOKUP(A292,'Post Lookup'!A:B,2,FALSE)</f>
        <v>#N/A</v>
      </c>
    </row>
    <row r="293" spans="1:8" ht="17.55" customHeight="1" thickBot="1" x14ac:dyDescent="0.35">
      <c r="A293" s="2" t="s">
        <v>351</v>
      </c>
      <c r="B293" s="1" t="e">
        <f t="shared" si="8"/>
        <v>#N/A</v>
      </c>
      <c r="C293" s="1"/>
      <c r="D293" s="6" t="s">
        <v>340</v>
      </c>
      <c r="E293" s="6" t="s">
        <v>345</v>
      </c>
      <c r="G293" s="1" t="e">
        <f>VLOOKUP(A293,'PRE Lookup'!A:B,2,FALSE)</f>
        <v>#N/A</v>
      </c>
      <c r="H293" s="26" t="e">
        <f>VLOOKUP(A293,'Post Lookup'!A:B,2,FALSE)</f>
        <v>#N/A</v>
      </c>
    </row>
    <row r="294" spans="1:8" ht="17.55" customHeight="1" thickBot="1" x14ac:dyDescent="0.35">
      <c r="A294" s="2" t="s">
        <v>353</v>
      </c>
      <c r="B294" s="1" t="str">
        <f t="shared" si="8"/>
        <v xml:space="preserve">ARGUE </v>
      </c>
      <c r="C294" s="1"/>
      <c r="D294" s="6" t="s">
        <v>352</v>
      </c>
      <c r="E294" s="6" t="s">
        <v>352</v>
      </c>
      <c r="G294" s="1" t="str">
        <f>IF(ISNA(VLOOKUP(A294,'PRE Lookup'!A:B,2,FALSE))," ", VLOOKUP(A294,'PRE Lookup'!A:B,2,FALSE))</f>
        <v xml:space="preserve"> </v>
      </c>
      <c r="H294" s="26" t="str">
        <f>IF(ISNA(VLOOKUP(A294,'Post Lookup'!A:B,2,FALSE))," ", VLOOKUP(A294,'Post Lookup'!A:B,2,FALSE))</f>
        <v xml:space="preserve"> </v>
      </c>
    </row>
    <row r="295" spans="1:8" ht="17.55" customHeight="1" thickBot="1" x14ac:dyDescent="0.35">
      <c r="A295" s="2" t="s">
        <v>352</v>
      </c>
      <c r="B295" s="1" t="str">
        <f t="shared" si="8"/>
        <v xml:space="preserve">ARGUE </v>
      </c>
      <c r="C295" s="1"/>
      <c r="D295" s="6" t="s">
        <v>352</v>
      </c>
      <c r="E295" s="6" t="s">
        <v>352</v>
      </c>
      <c r="G295" s="1" t="str">
        <f>IF(ISNA(VLOOKUP(A295,'PRE Lookup'!A:B,2,FALSE))," ", VLOOKUP(A295,'PRE Lookup'!A:B,2,FALSE))</f>
        <v xml:space="preserve"> </v>
      </c>
      <c r="H295" s="26" t="str">
        <f>IF(ISNA(VLOOKUP(A295,'Post Lookup'!A:B,2,FALSE))," ", VLOOKUP(A295,'Post Lookup'!A:B,2,FALSE))</f>
        <v xml:space="preserve"> </v>
      </c>
    </row>
    <row r="296" spans="1:8" ht="17.55" customHeight="1" thickBot="1" x14ac:dyDescent="0.35">
      <c r="A296" s="2" t="s">
        <v>354</v>
      </c>
      <c r="B296" s="1" t="str">
        <f t="shared" si="8"/>
        <v xml:space="preserve">CYCLE </v>
      </c>
      <c r="C296" s="1"/>
      <c r="D296" s="6" t="s">
        <v>352</v>
      </c>
      <c r="E296" s="6" t="s">
        <v>7</v>
      </c>
      <c r="G296" s="1" t="str">
        <f>IF(ISNA(VLOOKUP(A296,'PRE Lookup'!A:B,2,FALSE))," ", VLOOKUP(A296,'PRE Lookup'!A:B,2,FALSE))</f>
        <v xml:space="preserve"> </v>
      </c>
      <c r="H296" s="26" t="str">
        <f>IF(ISNA(VLOOKUP(A296,'Post Lookup'!A:B,2,FALSE))," ", VLOOKUP(A296,'Post Lookup'!A:B,2,FALSE))</f>
        <v xml:space="preserve"> </v>
      </c>
    </row>
    <row r="297" spans="1:8" ht="17.55" customHeight="1" thickBot="1" x14ac:dyDescent="0.35">
      <c r="A297" s="2" t="s">
        <v>355</v>
      </c>
      <c r="B297" s="1" t="str">
        <f t="shared" si="8"/>
        <v xml:space="preserve">CYCLE </v>
      </c>
      <c r="C297" s="1"/>
      <c r="D297" s="6" t="s">
        <v>352</v>
      </c>
      <c r="E297" s="6" t="s">
        <v>7</v>
      </c>
      <c r="G297" s="1" t="str">
        <f>IF(ISNA(VLOOKUP(A297,'PRE Lookup'!A:B,2,FALSE))," ", VLOOKUP(A297,'PRE Lookup'!A:B,2,FALSE))</f>
        <v xml:space="preserve"> </v>
      </c>
      <c r="H297" s="26" t="str">
        <f>IF(ISNA(VLOOKUP(A297,'Post Lookup'!A:B,2,FALSE))," ", VLOOKUP(A297,'Post Lookup'!A:B,2,FALSE))</f>
        <v xml:space="preserve"> </v>
      </c>
    </row>
    <row r="298" spans="1:8" ht="17.55" customHeight="1" thickBot="1" x14ac:dyDescent="0.35">
      <c r="A298" s="2" t="s">
        <v>357</v>
      </c>
      <c r="B298" s="1" t="str">
        <f t="shared" si="8"/>
        <v xml:space="preserve">DISAGREE </v>
      </c>
      <c r="C298" s="1"/>
      <c r="D298" s="6" t="s">
        <v>352</v>
      </c>
      <c r="E298" s="6" t="s">
        <v>356</v>
      </c>
      <c r="G298" s="1" t="str">
        <f>IF(ISNA(VLOOKUP(A298,'PRE Lookup'!A:B,2,FALSE))," ", VLOOKUP(A298,'PRE Lookup'!A:B,2,FALSE))</f>
        <v xml:space="preserve"> </v>
      </c>
      <c r="H298" s="26" t="str">
        <f>IF(ISNA(VLOOKUP(A298,'Post Lookup'!A:B,2,FALSE))," ", VLOOKUP(A298,'Post Lookup'!A:B,2,FALSE))</f>
        <v xml:space="preserve"> </v>
      </c>
    </row>
    <row r="299" spans="1:8" ht="17.55" customHeight="1" thickBot="1" x14ac:dyDescent="0.35">
      <c r="A299" s="2" t="s">
        <v>358</v>
      </c>
      <c r="B299" s="1" t="str">
        <f t="shared" si="8"/>
        <v xml:space="preserve">DISAGREE </v>
      </c>
      <c r="C299" s="1"/>
      <c r="D299" s="6" t="s">
        <v>352</v>
      </c>
      <c r="E299" s="6" t="s">
        <v>356</v>
      </c>
      <c r="G299" s="1" t="str">
        <f>IF(ISNA(VLOOKUP(A299,'PRE Lookup'!A:B,2,FALSE))," ", VLOOKUP(A299,'PRE Lookup'!A:B,2,FALSE))</f>
        <v xml:space="preserve"> </v>
      </c>
      <c r="H299" s="26" t="str">
        <f>IF(ISNA(VLOOKUP(A299,'Post Lookup'!A:B,2,FALSE))," ", VLOOKUP(A299,'Post Lookup'!A:B,2,FALSE))</f>
        <v xml:space="preserve"> </v>
      </c>
    </row>
    <row r="300" spans="1:8" ht="17.55" customHeight="1" thickBot="1" x14ac:dyDescent="0.35">
      <c r="A300" s="2" t="s">
        <v>359</v>
      </c>
      <c r="B300" s="1" t="str">
        <f t="shared" si="8"/>
        <v xml:space="preserve">DISAGREE </v>
      </c>
      <c r="C300" s="1"/>
      <c r="D300" s="6" t="s">
        <v>352</v>
      </c>
      <c r="E300" s="6" t="s">
        <v>356</v>
      </c>
      <c r="G300" s="1" t="str">
        <f>IF(ISNA(VLOOKUP(A300,'PRE Lookup'!A:B,2,FALSE))," ", VLOOKUP(A300,'PRE Lookup'!A:B,2,FALSE))</f>
        <v xml:space="preserve"> </v>
      </c>
      <c r="H300" s="26" t="str">
        <f>IF(ISNA(VLOOKUP(A300,'Post Lookup'!A:B,2,FALSE))," ", VLOOKUP(A300,'Post Lookup'!A:B,2,FALSE))</f>
        <v xml:space="preserve"> </v>
      </c>
    </row>
    <row r="301" spans="1:8" ht="17.55" customHeight="1" thickBot="1" x14ac:dyDescent="0.35">
      <c r="A301" s="2" t="s">
        <v>360</v>
      </c>
      <c r="B301" s="1" t="str">
        <f t="shared" si="8"/>
        <v xml:space="preserve">DISAGREE </v>
      </c>
      <c r="C301" s="1"/>
      <c r="D301" s="6" t="s">
        <v>352</v>
      </c>
      <c r="E301" s="6" t="s">
        <v>356</v>
      </c>
      <c r="G301" s="1" t="str">
        <f>IF(ISNA(VLOOKUP(A301,'PRE Lookup'!A:B,2,FALSE))," ", VLOOKUP(A301,'PRE Lookup'!A:B,2,FALSE))</f>
        <v xml:space="preserve"> </v>
      </c>
      <c r="H301" s="26" t="str">
        <f>IF(ISNA(VLOOKUP(A301,'Post Lookup'!A:B,2,FALSE))," ", VLOOKUP(A301,'Post Lookup'!A:B,2,FALSE))</f>
        <v xml:space="preserve"> </v>
      </c>
    </row>
    <row r="302" spans="1:8" ht="17.55" customHeight="1" thickBot="1" x14ac:dyDescent="0.35">
      <c r="A302" s="2" t="s">
        <v>362</v>
      </c>
      <c r="B302" s="1" t="str">
        <f t="shared" si="8"/>
        <v xml:space="preserve">REASON </v>
      </c>
      <c r="C302" s="1"/>
      <c r="D302" s="6" t="s">
        <v>352</v>
      </c>
      <c r="E302" s="6" t="s">
        <v>361</v>
      </c>
      <c r="G302" s="1" t="str">
        <f>IF(ISNA(VLOOKUP(A302,'PRE Lookup'!A:B,2,FALSE))," ", VLOOKUP(A302,'PRE Lookup'!A:B,2,FALSE))</f>
        <v xml:space="preserve"> </v>
      </c>
      <c r="H302" s="26" t="str">
        <f>IF(ISNA(VLOOKUP(A302,'Post Lookup'!A:B,2,FALSE))," ", VLOOKUP(A302,'Post Lookup'!A:B,2,FALSE))</f>
        <v xml:space="preserve"> </v>
      </c>
    </row>
    <row r="303" spans="1:8" ht="17.55" customHeight="1" thickBot="1" x14ac:dyDescent="0.35">
      <c r="A303" s="2" t="s">
        <v>363</v>
      </c>
      <c r="B303" s="1" t="str">
        <f t="shared" si="8"/>
        <v xml:space="preserve">REASON </v>
      </c>
      <c r="C303" s="1"/>
      <c r="D303" s="6" t="s">
        <v>352</v>
      </c>
      <c r="E303" s="6" t="s">
        <v>361</v>
      </c>
      <c r="G303" s="1" t="str">
        <f>IF(ISNA(VLOOKUP(A303,'PRE Lookup'!A:B,2,FALSE))," ", VLOOKUP(A303,'PRE Lookup'!A:B,2,FALSE))</f>
        <v xml:space="preserve"> </v>
      </c>
      <c r="H303" s="26" t="str">
        <f>IF(ISNA(VLOOKUP(A303,'Post Lookup'!A:B,2,FALSE))," ", VLOOKUP(A303,'Post Lookup'!A:B,2,FALSE))</f>
        <v xml:space="preserve"> </v>
      </c>
    </row>
    <row r="304" spans="1:8" ht="17.55" customHeight="1" thickBot="1" x14ac:dyDescent="0.35">
      <c r="A304" s="2" t="s">
        <v>364</v>
      </c>
      <c r="B304" s="1" t="str">
        <f t="shared" si="8"/>
        <v xml:space="preserve">REASON </v>
      </c>
      <c r="C304" s="1"/>
      <c r="D304" s="6" t="s">
        <v>352</v>
      </c>
      <c r="E304" s="6" t="s">
        <v>361</v>
      </c>
      <c r="G304" s="1" t="str">
        <f>IF(ISNA(VLOOKUP(A304,'PRE Lookup'!A:B,2,FALSE))," ", VLOOKUP(A304,'PRE Lookup'!A:B,2,FALSE))</f>
        <v xml:space="preserve"> </v>
      </c>
      <c r="H304" s="26" t="str">
        <f>IF(ISNA(VLOOKUP(A304,'Post Lookup'!A:B,2,FALSE))," ", VLOOKUP(A304,'Post Lookup'!A:B,2,FALSE))</f>
        <v xml:space="preserve"> </v>
      </c>
    </row>
    <row r="305" spans="1:8" ht="17.55" customHeight="1" thickBot="1" x14ac:dyDescent="0.35">
      <c r="A305" s="2" t="s">
        <v>365</v>
      </c>
      <c r="B305" s="1" t="str">
        <f t="shared" si="8"/>
        <v xml:space="preserve">REASON </v>
      </c>
      <c r="C305" s="1"/>
      <c r="D305" s="6" t="s">
        <v>352</v>
      </c>
      <c r="E305" s="6" t="s">
        <v>361</v>
      </c>
      <c r="G305" s="1" t="str">
        <f>IF(ISNA(VLOOKUP(A305,'PRE Lookup'!A:B,2,FALSE))," ", VLOOKUP(A305,'PRE Lookup'!A:B,2,FALSE))</f>
        <v xml:space="preserve"> </v>
      </c>
      <c r="H305" s="26" t="str">
        <f>IF(ISNA(VLOOKUP(A305,'Post Lookup'!A:B,2,FALSE))," ", VLOOKUP(A305,'Post Lookup'!A:B,2,FALSE))</f>
        <v xml:space="preserve"> </v>
      </c>
    </row>
    <row r="306" spans="1:8" ht="17.55" customHeight="1" thickBot="1" x14ac:dyDescent="0.35">
      <c r="A306" s="2" t="s">
        <v>367</v>
      </c>
      <c r="B306" s="1" t="str">
        <f t="shared" si="8"/>
        <v xml:space="preserve">REASON2 </v>
      </c>
      <c r="C306" s="1"/>
      <c r="D306" s="6" t="s">
        <v>352</v>
      </c>
      <c r="E306" s="6" t="s">
        <v>366</v>
      </c>
      <c r="G306" s="1" t="str">
        <f>IF(ISNA(VLOOKUP(A306,'PRE Lookup'!A:B,2,FALSE))," ", VLOOKUP(A306,'PRE Lookup'!A:B,2,FALSE))</f>
        <v xml:space="preserve"> </v>
      </c>
      <c r="H306" s="26" t="str">
        <f>IF(ISNA(VLOOKUP(A306,'Post Lookup'!A:B,2,FALSE))," ", VLOOKUP(A306,'Post Lookup'!A:B,2,FALSE))</f>
        <v xml:space="preserve"> </v>
      </c>
    </row>
    <row r="307" spans="1:8" ht="17.55" customHeight="1" thickBot="1" x14ac:dyDescent="0.35">
      <c r="A307" s="2" t="s">
        <v>368</v>
      </c>
      <c r="B307" s="1" t="str">
        <f t="shared" si="8"/>
        <v xml:space="preserve">REASON2 </v>
      </c>
      <c r="C307" s="1"/>
      <c r="D307" s="6" t="s">
        <v>352</v>
      </c>
      <c r="E307" s="6" t="s">
        <v>366</v>
      </c>
      <c r="G307" s="1" t="str">
        <f>IF(ISNA(VLOOKUP(A307,'PRE Lookup'!A:B,2,FALSE))," ", VLOOKUP(A307,'PRE Lookup'!A:B,2,FALSE))</f>
        <v xml:space="preserve"> </v>
      </c>
      <c r="H307" s="26" t="str">
        <f>IF(ISNA(VLOOKUP(A307,'Post Lookup'!A:B,2,FALSE))," ", VLOOKUP(A307,'Post Lookup'!A:B,2,FALSE))</f>
        <v xml:space="preserve"> </v>
      </c>
    </row>
    <row r="308" spans="1:8" ht="17.55" customHeight="1" thickBot="1" x14ac:dyDescent="0.35">
      <c r="A308" s="2" t="s">
        <v>371</v>
      </c>
      <c r="B308" s="1" t="str">
        <f t="shared" si="8"/>
        <v xml:space="preserve">BLAST </v>
      </c>
      <c r="C308" s="1" t="s">
        <v>7565</v>
      </c>
      <c r="D308" s="8" t="s">
        <v>369</v>
      </c>
      <c r="E308" s="8" t="s">
        <v>370</v>
      </c>
      <c r="G308" s="1" t="str">
        <f>IF(ISNA(VLOOKUP(A308,'PRE Lookup'!A:B,2,FALSE))," ", VLOOKUP(A308,'PRE Lookup'!A:B,2,FALSE))</f>
        <v xml:space="preserve"> </v>
      </c>
      <c r="H308" s="26" t="str">
        <f>IF(ISNA(VLOOKUP(A308,'Post Lookup'!A:B,2,FALSE))," ", VLOOKUP(A308,'Post Lookup'!A:B,2,FALSE))</f>
        <v>BS_ARMBLAST_POST</v>
      </c>
    </row>
    <row r="309" spans="1:8" ht="17.55" customHeight="1" thickBot="1" x14ac:dyDescent="0.35">
      <c r="A309" s="2" t="s">
        <v>372</v>
      </c>
      <c r="B309" s="1" t="e">
        <f t="shared" si="8"/>
        <v>#N/A</v>
      </c>
      <c r="C309" s="1"/>
      <c r="D309" s="8" t="s">
        <v>369</v>
      </c>
      <c r="E309" s="8" t="s">
        <v>370</v>
      </c>
      <c r="G309" s="1" t="e">
        <f>VLOOKUP(A309,'PRE Lookup'!A:B,2,FALSE)</f>
        <v>#N/A</v>
      </c>
      <c r="H309" s="26" t="e">
        <f>VLOOKUP(A309,'Post Lookup'!A:B,2,FALSE)</f>
        <v>#N/A</v>
      </c>
    </row>
    <row r="310" spans="1:8" ht="17.55" customHeight="1" thickBot="1" x14ac:dyDescent="0.35">
      <c r="A310" s="2" t="s">
        <v>373</v>
      </c>
      <c r="B310" s="1" t="str">
        <f t="shared" si="8"/>
        <v xml:space="preserve">BLAST </v>
      </c>
      <c r="C310" s="1" t="s">
        <v>7565</v>
      </c>
      <c r="D310" s="8" t="s">
        <v>369</v>
      </c>
      <c r="E310" s="6" t="s">
        <v>370</v>
      </c>
      <c r="G310" s="1" t="str">
        <f>IF(ISNA(VLOOKUP(A310,'PRE Lookup'!A:B,2,FALSE))," ", VLOOKUP(A310,'PRE Lookup'!A:B,2,FALSE))</f>
        <v xml:space="preserve"> </v>
      </c>
      <c r="H310" s="26" t="str">
        <f>IF(ISNA(VLOOKUP(A310,'Post Lookup'!A:B,2,FALSE))," ", VLOOKUP(A310,'Post Lookup'!A:B,2,FALSE))</f>
        <v xml:space="preserve"> </v>
      </c>
    </row>
    <row r="311" spans="1:8" ht="17.55" customHeight="1" thickBot="1" x14ac:dyDescent="0.35">
      <c r="A311" s="2" t="s">
        <v>374</v>
      </c>
      <c r="B311" s="1" t="str">
        <f t="shared" si="8"/>
        <v xml:space="preserve">BLAST </v>
      </c>
      <c r="C311" s="1" t="s">
        <v>7565</v>
      </c>
      <c r="D311" s="8" t="s">
        <v>369</v>
      </c>
      <c r="E311" s="6" t="s">
        <v>370</v>
      </c>
      <c r="G311" s="1" t="str">
        <f>IF(ISNA(VLOOKUP(A311,'PRE Lookup'!A:B,2,FALSE))," ", VLOOKUP(A311,'PRE Lookup'!A:B,2,FALSE))</f>
        <v xml:space="preserve"> </v>
      </c>
      <c r="H311" s="26" t="str">
        <f>IF(ISNA(VLOOKUP(A311,'Post Lookup'!A:B,2,FALSE))," ", VLOOKUP(A311,'Post Lookup'!A:B,2,FALSE))</f>
        <v xml:space="preserve"> </v>
      </c>
    </row>
    <row r="312" spans="1:8" ht="17.55" customHeight="1" thickBot="1" x14ac:dyDescent="0.35">
      <c r="A312" s="2" t="s">
        <v>375</v>
      </c>
      <c r="B312" s="1" t="str">
        <f t="shared" si="8"/>
        <v xml:space="preserve">BLAST </v>
      </c>
      <c r="C312" s="1" t="s">
        <v>7565</v>
      </c>
      <c r="D312" s="8" t="s">
        <v>369</v>
      </c>
      <c r="E312" s="6" t="s">
        <v>370</v>
      </c>
      <c r="G312" s="1" t="str">
        <f>IF(ISNA(VLOOKUP(A312,'PRE Lookup'!A:B,2,FALSE))," ", VLOOKUP(A312,'PRE Lookup'!A:B,2,FALSE))</f>
        <v xml:space="preserve"> </v>
      </c>
      <c r="H312" s="26" t="str">
        <f>IF(ISNA(VLOOKUP(A312,'Post Lookup'!A:B,2,FALSE))," ", VLOOKUP(A312,'Post Lookup'!A:B,2,FALSE))</f>
        <v xml:space="preserve"> </v>
      </c>
    </row>
    <row r="313" spans="1:8" ht="17.55" customHeight="1" thickBot="1" x14ac:dyDescent="0.35">
      <c r="A313" s="2" t="s">
        <v>376</v>
      </c>
      <c r="B313" s="1" t="str">
        <f t="shared" si="8"/>
        <v xml:space="preserve">BLAST </v>
      </c>
      <c r="C313" s="1" t="s">
        <v>7565</v>
      </c>
      <c r="D313" s="8" t="s">
        <v>369</v>
      </c>
      <c r="E313" s="6" t="s">
        <v>370</v>
      </c>
      <c r="G313" s="1" t="str">
        <f>IF(ISNA(VLOOKUP(A313,'PRE Lookup'!A:B,2,FALSE))," ", VLOOKUP(A313,'PRE Lookup'!A:B,2,FALSE))</f>
        <v xml:space="preserve"> </v>
      </c>
      <c r="H313" s="26" t="str">
        <f>IF(ISNA(VLOOKUP(A313,'Post Lookup'!A:B,2,FALSE))," ", VLOOKUP(A313,'Post Lookup'!A:B,2,FALSE))</f>
        <v xml:space="preserve"> </v>
      </c>
    </row>
    <row r="314" spans="1:8" ht="17.55" customHeight="1" thickBot="1" x14ac:dyDescent="0.35">
      <c r="A314" s="2" t="s">
        <v>377</v>
      </c>
      <c r="B314" s="1" t="str">
        <f t="shared" si="8"/>
        <v xml:space="preserve">BURST </v>
      </c>
      <c r="C314" s="1" t="s">
        <v>7565</v>
      </c>
      <c r="D314" s="8" t="s">
        <v>369</v>
      </c>
      <c r="E314" s="6" t="s">
        <v>4</v>
      </c>
      <c r="G314" s="1" t="str">
        <f>IF(ISNA(VLOOKUP(A314,'PRE Lookup'!A:B,2,FALSE))," ", VLOOKUP(A314,'PRE Lookup'!A:B,2,FALSE))</f>
        <v xml:space="preserve"> </v>
      </c>
      <c r="H314" s="26" t="str">
        <f>IF(ISNA(VLOOKUP(A314,'Post Lookup'!A:B,2,FALSE))," ", VLOOKUP(A314,'Post Lookup'!A:B,2,FALSE))</f>
        <v xml:space="preserve"> </v>
      </c>
    </row>
    <row r="315" spans="1:8" ht="17.55" customHeight="1" thickBot="1" x14ac:dyDescent="0.35">
      <c r="A315" s="2" t="s">
        <v>378</v>
      </c>
      <c r="B315" s="1" t="str">
        <f t="shared" si="8"/>
        <v xml:space="preserve">BURST </v>
      </c>
      <c r="C315" s="1" t="s">
        <v>7565</v>
      </c>
      <c r="D315" s="8" t="s">
        <v>369</v>
      </c>
      <c r="E315" s="6" t="s">
        <v>4</v>
      </c>
      <c r="G315" s="1" t="str">
        <f>IF(ISNA(VLOOKUP(A315,'PRE Lookup'!A:B,2,FALSE))," ", VLOOKUP(A315,'PRE Lookup'!A:B,2,FALSE))</f>
        <v xml:space="preserve"> </v>
      </c>
      <c r="H315" s="26" t="str">
        <f>IF(ISNA(VLOOKUP(A315,'Post Lookup'!A:B,2,FALSE))," ", VLOOKUP(A315,'Post Lookup'!A:B,2,FALSE))</f>
        <v xml:space="preserve"> </v>
      </c>
    </row>
    <row r="316" spans="1:8" ht="17.55" customHeight="1" thickBot="1" x14ac:dyDescent="0.35">
      <c r="A316" s="2" t="s">
        <v>379</v>
      </c>
      <c r="B316" s="1" t="str">
        <f t="shared" si="8"/>
        <v xml:space="preserve">BURST </v>
      </c>
      <c r="C316" s="1" t="s">
        <v>7565</v>
      </c>
      <c r="D316" s="8" t="s">
        <v>369</v>
      </c>
      <c r="E316" s="6" t="s">
        <v>4</v>
      </c>
      <c r="G316" s="1" t="str">
        <f>IF(ISNA(VLOOKUP(A316,'PRE Lookup'!A:B,2,FALSE))," ", VLOOKUP(A316,'PRE Lookup'!A:B,2,FALSE))</f>
        <v xml:space="preserve"> </v>
      </c>
      <c r="H316" s="26" t="str">
        <f>IF(ISNA(VLOOKUP(A316,'Post Lookup'!A:B,2,FALSE))," ", VLOOKUP(A316,'Post Lookup'!A:B,2,FALSE))</f>
        <v xml:space="preserve"> </v>
      </c>
    </row>
    <row r="317" spans="1:8" ht="17.55" customHeight="1" thickBot="1" x14ac:dyDescent="0.35">
      <c r="A317" s="2" t="s">
        <v>380</v>
      </c>
      <c r="B317" s="1" t="str">
        <f t="shared" si="8"/>
        <v xml:space="preserve">BURST </v>
      </c>
      <c r="C317" s="1" t="s">
        <v>7518</v>
      </c>
      <c r="D317" s="8" t="s">
        <v>369</v>
      </c>
      <c r="E317" s="6" t="s">
        <v>4</v>
      </c>
      <c r="G317" s="1" t="str">
        <f>IF(ISNA(VLOOKUP(A317,'PRE Lookup'!A:B,2,FALSE))," ", VLOOKUP(A317,'PRE Lookup'!A:B,2,FALSE))</f>
        <v xml:space="preserve"> </v>
      </c>
      <c r="H317" s="26" t="str">
        <f>IF(ISNA(VLOOKUP(A317,'Post Lookup'!A:B,2,FALSE))," ", VLOOKUP(A317,'Post Lookup'!A:B,2,FALSE))</f>
        <v xml:space="preserve"> </v>
      </c>
    </row>
    <row r="318" spans="1:8" ht="17.55" customHeight="1" thickBot="1" x14ac:dyDescent="0.35">
      <c r="A318" s="2" t="s">
        <v>382</v>
      </c>
      <c r="B318" s="1" t="str">
        <f t="shared" si="8"/>
        <v xml:space="preserve">CONE </v>
      </c>
      <c r="C318" s="1" t="s">
        <v>7518</v>
      </c>
      <c r="D318" s="8" t="s">
        <v>369</v>
      </c>
      <c r="E318" s="6" t="s">
        <v>381</v>
      </c>
      <c r="G318" s="1" t="str">
        <f>IF(ISNA(VLOOKUP(A318,'PRE Lookup'!A:B,2,FALSE))," ", VLOOKUP(A318,'PRE Lookup'!A:B,2,FALSE))</f>
        <v xml:space="preserve"> </v>
      </c>
      <c r="H318" s="26" t="str">
        <f>IF(ISNA(VLOOKUP(A318,'Post Lookup'!A:B,2,FALSE))," ", VLOOKUP(A318,'Post Lookup'!A:B,2,FALSE))</f>
        <v xml:space="preserve"> </v>
      </c>
    </row>
    <row r="319" spans="1:8" ht="17.55" customHeight="1" thickBot="1" x14ac:dyDescent="0.35">
      <c r="A319" s="2" t="s">
        <v>383</v>
      </c>
      <c r="B319" s="1" t="str">
        <f t="shared" si="8"/>
        <v xml:space="preserve">CONE </v>
      </c>
      <c r="C319" s="1" t="s">
        <v>7518</v>
      </c>
      <c r="D319" s="6" t="s">
        <v>369</v>
      </c>
      <c r="E319" s="6" t="s">
        <v>381</v>
      </c>
      <c r="G319" s="1" t="str">
        <f>IF(ISNA(VLOOKUP(A319,'PRE Lookup'!A:B,2,FALSE))," ", VLOOKUP(A319,'PRE Lookup'!A:B,2,FALSE))</f>
        <v xml:space="preserve"> </v>
      </c>
      <c r="H319" s="26" t="str">
        <f>IF(ISNA(VLOOKUP(A319,'Post Lookup'!A:B,2,FALSE))," ", VLOOKUP(A319,'Post Lookup'!A:B,2,FALSE))</f>
        <v xml:space="preserve"> </v>
      </c>
    </row>
    <row r="320" spans="1:8" ht="17.55" customHeight="1" thickBot="1" x14ac:dyDescent="0.35">
      <c r="A320" s="2" t="s">
        <v>384</v>
      </c>
      <c r="B320" s="1" t="str">
        <f t="shared" si="8"/>
        <v xml:space="preserve">CONE </v>
      </c>
      <c r="C320" s="1" t="s">
        <v>7518</v>
      </c>
      <c r="D320" s="6" t="s">
        <v>369</v>
      </c>
      <c r="E320" s="6" t="s">
        <v>381</v>
      </c>
      <c r="G320" s="1" t="str">
        <f>IF(ISNA(VLOOKUP(A320,'PRE Lookup'!A:B,2,FALSE))," ", VLOOKUP(A320,'PRE Lookup'!A:B,2,FALSE))</f>
        <v xml:space="preserve"> </v>
      </c>
      <c r="H320" s="26" t="str">
        <f>IF(ISNA(VLOOKUP(A320,'Post Lookup'!A:B,2,FALSE))," ", VLOOKUP(A320,'Post Lookup'!A:B,2,FALSE))</f>
        <v xml:space="preserve"> </v>
      </c>
    </row>
    <row r="321" spans="1:8" ht="17.55" customHeight="1" thickBot="1" x14ac:dyDescent="0.35">
      <c r="A321" s="2" t="s">
        <v>385</v>
      </c>
      <c r="B321" s="1" t="str">
        <f t="shared" si="8"/>
        <v xml:space="preserve">CONE </v>
      </c>
      <c r="C321" s="1" t="s">
        <v>7518</v>
      </c>
      <c r="D321" s="6" t="s">
        <v>369</v>
      </c>
      <c r="E321" s="6" t="s">
        <v>381</v>
      </c>
      <c r="G321" s="1" t="str">
        <f>IF(ISNA(VLOOKUP(A321,'PRE Lookup'!A:B,2,FALSE))," ", VLOOKUP(A321,'PRE Lookup'!A:B,2,FALSE))</f>
        <v xml:space="preserve"> </v>
      </c>
      <c r="H321" s="26" t="str">
        <f>IF(ISNA(VLOOKUP(A321,'Post Lookup'!A:B,2,FALSE))," ", VLOOKUP(A321,'Post Lookup'!A:B,2,FALSE))</f>
        <v xml:space="preserve"> </v>
      </c>
    </row>
    <row r="322" spans="1:8" ht="17.55" customHeight="1" thickBot="1" x14ac:dyDescent="0.35">
      <c r="A322" s="2" t="s">
        <v>387</v>
      </c>
      <c r="B322" s="1" t="str">
        <f t="shared" si="8"/>
        <v xml:space="preserve">HEAVY </v>
      </c>
      <c r="C322" s="1" t="s">
        <v>7565</v>
      </c>
      <c r="D322" s="6" t="s">
        <v>369</v>
      </c>
      <c r="E322" s="6" t="s">
        <v>386</v>
      </c>
      <c r="G322" s="1" t="str">
        <f>IF(ISNA(VLOOKUP(A322,'PRE Lookup'!A:B,2,FALSE))," ", VLOOKUP(A322,'PRE Lookup'!A:B,2,FALSE))</f>
        <v xml:space="preserve"> </v>
      </c>
      <c r="H322" s="26" t="str">
        <f>IF(ISNA(VLOOKUP(A322,'Post Lookup'!A:B,2,FALSE))," ", VLOOKUP(A322,'Post Lookup'!A:B,2,FALSE))</f>
        <v xml:space="preserve"> </v>
      </c>
    </row>
    <row r="323" spans="1:8" ht="17.55" customHeight="1" thickBot="1" x14ac:dyDescent="0.35">
      <c r="A323" s="2" t="s">
        <v>388</v>
      </c>
      <c r="B323" s="1" t="str">
        <f t="shared" si="8"/>
        <v xml:space="preserve">HEAVY </v>
      </c>
      <c r="C323" s="1" t="s">
        <v>7565</v>
      </c>
      <c r="D323" s="6" t="s">
        <v>369</v>
      </c>
      <c r="E323" s="6" t="s">
        <v>386</v>
      </c>
      <c r="G323" s="1" t="str">
        <f>IF(ISNA(VLOOKUP(A323,'PRE Lookup'!A:B,2,FALSE))," ", VLOOKUP(A323,'PRE Lookup'!A:B,2,FALSE))</f>
        <v xml:space="preserve"> </v>
      </c>
      <c r="H323" s="26" t="str">
        <f>IF(ISNA(VLOOKUP(A323,'Post Lookup'!A:B,2,FALSE))," ", VLOOKUP(A323,'Post Lookup'!A:B,2,FALSE))</f>
        <v xml:space="preserve"> </v>
      </c>
    </row>
    <row r="324" spans="1:8" ht="17.55" customHeight="1" thickBot="1" x14ac:dyDescent="0.35">
      <c r="A324" s="2" t="s">
        <v>389</v>
      </c>
      <c r="B324" s="1" t="str">
        <f t="shared" si="8"/>
        <v xml:space="preserve">HEAVY </v>
      </c>
      <c r="C324" s="1" t="s">
        <v>7565</v>
      </c>
      <c r="D324" s="6" t="s">
        <v>369</v>
      </c>
      <c r="E324" s="6" t="s">
        <v>386</v>
      </c>
      <c r="G324" s="1" t="str">
        <f>IF(ISNA(VLOOKUP(A324,'PRE Lookup'!A:B,2,FALSE))," ", VLOOKUP(A324,'PRE Lookup'!A:B,2,FALSE))</f>
        <v xml:space="preserve"> </v>
      </c>
      <c r="H324" s="26" t="str">
        <f>IF(ISNA(VLOOKUP(A324,'Post Lookup'!A:B,2,FALSE))," ", VLOOKUP(A324,'Post Lookup'!A:B,2,FALSE))</f>
        <v xml:space="preserve"> </v>
      </c>
    </row>
    <row r="325" spans="1:8" ht="17.55" customHeight="1" thickBot="1" x14ac:dyDescent="0.35">
      <c r="A325" s="2" t="s">
        <v>390</v>
      </c>
      <c r="B325" s="1" t="str">
        <f t="shared" si="8"/>
        <v xml:space="preserve">HEAVY </v>
      </c>
      <c r="C325" s="1" t="s">
        <v>7565</v>
      </c>
      <c r="D325" s="6" t="s">
        <v>369</v>
      </c>
      <c r="E325" s="6" t="s">
        <v>386</v>
      </c>
      <c r="G325" s="1" t="str">
        <f>IF(ISNA(VLOOKUP(A325,'PRE Lookup'!A:B,2,FALSE))," ", VLOOKUP(A325,'PRE Lookup'!A:B,2,FALSE))</f>
        <v xml:space="preserve"> </v>
      </c>
      <c r="H325" s="26" t="str">
        <f>IF(ISNA(VLOOKUP(A325,'Post Lookup'!A:B,2,FALSE))," ", VLOOKUP(A325,'Post Lookup'!A:B,2,FALSE))</f>
        <v xml:space="preserve"> </v>
      </c>
    </row>
    <row r="326" spans="1:8" ht="17.55" customHeight="1" thickBot="1" x14ac:dyDescent="0.35">
      <c r="A326" s="2" t="s">
        <v>392</v>
      </c>
      <c r="B326" s="1" t="str">
        <f t="shared" si="8"/>
        <v xml:space="preserve">BLAST </v>
      </c>
      <c r="C326" s="1" t="s">
        <v>7530</v>
      </c>
      <c r="D326" s="6" t="s">
        <v>7510</v>
      </c>
      <c r="E326" s="6" t="s">
        <v>370</v>
      </c>
      <c r="G326" s="1" t="str">
        <f>IF(ISNA(VLOOKUP(A326,'PRE Lookup'!A:B,2,FALSE))," ", VLOOKUP(A326,'PRE Lookup'!A:B,2,FALSE))</f>
        <v xml:space="preserve"> </v>
      </c>
      <c r="H326" s="26" t="str">
        <f>IF(ISNA(VLOOKUP(A326,'Post Lookup'!A:B,2,FALSE))," ", VLOOKUP(A326,'Post Lookup'!A:B,2,FALSE))</f>
        <v xml:space="preserve"> </v>
      </c>
    </row>
    <row r="327" spans="1:8" ht="17.55" customHeight="1" thickBot="1" x14ac:dyDescent="0.35">
      <c r="A327" s="2" t="s">
        <v>393</v>
      </c>
      <c r="B327" s="1" t="str">
        <f t="shared" si="8"/>
        <v xml:space="preserve">BLAST </v>
      </c>
      <c r="C327" s="1" t="s">
        <v>7530</v>
      </c>
      <c r="D327" s="6" t="s">
        <v>7510</v>
      </c>
      <c r="E327" s="6" t="s">
        <v>370</v>
      </c>
      <c r="G327" s="1" t="str">
        <f>IF(ISNA(VLOOKUP(A327,'PRE Lookup'!A:B,2,FALSE))," ", VLOOKUP(A327,'PRE Lookup'!A:B,2,FALSE))</f>
        <v xml:space="preserve"> </v>
      </c>
      <c r="H327" s="26" t="str">
        <f>IF(ISNA(VLOOKUP(A327,'Post Lookup'!A:B,2,FALSE))," ", VLOOKUP(A327,'Post Lookup'!A:B,2,FALSE))</f>
        <v xml:space="preserve"> </v>
      </c>
    </row>
    <row r="328" spans="1:8" ht="17.55" customHeight="1" thickBot="1" x14ac:dyDescent="0.35">
      <c r="A328" s="2" t="s">
        <v>394</v>
      </c>
      <c r="B328" s="1" t="str">
        <f t="shared" si="8"/>
        <v xml:space="preserve">BLAST </v>
      </c>
      <c r="C328" s="1" t="s">
        <v>7530</v>
      </c>
      <c r="D328" s="6" t="s">
        <v>7510</v>
      </c>
      <c r="E328" s="6" t="s">
        <v>370</v>
      </c>
      <c r="G328" s="1" t="str">
        <f>IF(ISNA(VLOOKUP(A328,'PRE Lookup'!A:B,2,FALSE))," ", VLOOKUP(A328,'PRE Lookup'!A:B,2,FALSE))</f>
        <v xml:space="preserve"> </v>
      </c>
      <c r="H328" s="26" t="str">
        <f>IF(ISNA(VLOOKUP(A328,'Post Lookup'!A:B,2,FALSE))," ", VLOOKUP(A328,'Post Lookup'!A:B,2,FALSE))</f>
        <v xml:space="preserve"> </v>
      </c>
    </row>
    <row r="329" spans="1:8" ht="17.55" customHeight="1" thickBot="1" x14ac:dyDescent="0.35">
      <c r="A329" s="2" t="s">
        <v>395</v>
      </c>
      <c r="B329" s="1" t="str">
        <f t="shared" si="8"/>
        <v xml:space="preserve">BLAST </v>
      </c>
      <c r="C329" s="1" t="s">
        <v>7530</v>
      </c>
      <c r="D329" s="6" t="s">
        <v>7510</v>
      </c>
      <c r="E329" s="6" t="s">
        <v>370</v>
      </c>
      <c r="G329" s="1" t="str">
        <f>IF(ISNA(VLOOKUP(A329,'PRE Lookup'!A:B,2,FALSE))," ", VLOOKUP(A329,'PRE Lookup'!A:B,2,FALSE))</f>
        <v xml:space="preserve"> </v>
      </c>
      <c r="H329" s="26" t="str">
        <f>IF(ISNA(VLOOKUP(A329,'Post Lookup'!A:B,2,FALSE))," ", VLOOKUP(A329,'Post Lookup'!A:B,2,FALSE))</f>
        <v xml:space="preserve"> </v>
      </c>
    </row>
    <row r="330" spans="1:8" ht="17.55" customHeight="1" thickBot="1" x14ac:dyDescent="0.35">
      <c r="A330" s="2" t="s">
        <v>398</v>
      </c>
      <c r="B330" s="1" t="e">
        <f t="shared" si="8"/>
        <v>#N/A</v>
      </c>
      <c r="C330" s="1"/>
      <c r="D330" s="6" t="s">
        <v>396</v>
      </c>
      <c r="E330" s="6" t="s">
        <v>397</v>
      </c>
      <c r="G330" s="1" t="e">
        <f>VLOOKUP(A330,'PRE Lookup'!A:B,2,FALSE)</f>
        <v>#N/A</v>
      </c>
      <c r="H330" s="26" t="e">
        <f>VLOOKUP(A330,'Post Lookup'!A:B,2,FALSE)</f>
        <v>#N/A</v>
      </c>
    </row>
    <row r="331" spans="1:8" ht="17.55" customHeight="1" thickBot="1" x14ac:dyDescent="0.35">
      <c r="A331" s="2" t="s">
        <v>400</v>
      </c>
      <c r="B331" s="1" t="str">
        <f t="shared" si="8"/>
        <v xml:space="preserve">RITUAL </v>
      </c>
      <c r="C331" s="1" t="s">
        <v>7538</v>
      </c>
      <c r="D331" s="6" t="s">
        <v>396</v>
      </c>
      <c r="E331" s="6" t="s">
        <v>399</v>
      </c>
      <c r="G331" s="1" t="str">
        <f>IF(ISNA(VLOOKUP(A331,'PRE Lookup'!A:B,2,FALSE))," ", VLOOKUP(A331,'PRE Lookup'!A:B,2,FALSE))</f>
        <v xml:space="preserve"> </v>
      </c>
      <c r="H331" s="26" t="str">
        <f>IF(ISNA(VLOOKUP(A331,'Post Lookup'!A:B,2,FALSE))," ", VLOOKUP(A331,'Post Lookup'!A:B,2,FALSE))</f>
        <v xml:space="preserve"> </v>
      </c>
    </row>
    <row r="332" spans="1:8" ht="17.55" customHeight="1" thickBot="1" x14ac:dyDescent="0.35">
      <c r="A332" s="2" t="s">
        <v>401</v>
      </c>
      <c r="B332" s="1" t="str">
        <f t="shared" si="8"/>
        <v xml:space="preserve">RITUAL </v>
      </c>
      <c r="C332" s="1" t="s">
        <v>7538</v>
      </c>
      <c r="D332" s="6" t="s">
        <v>396</v>
      </c>
      <c r="E332" s="6" t="s">
        <v>399</v>
      </c>
      <c r="G332" s="1" t="str">
        <f>IF(ISNA(VLOOKUP(A332,'PRE Lookup'!A:B,2,FALSE))," ", VLOOKUP(A332,'PRE Lookup'!A:B,2,FALSE))</f>
        <v xml:space="preserve"> </v>
      </c>
      <c r="H332" s="26" t="str">
        <f>IF(ISNA(VLOOKUP(A332,'Post Lookup'!A:B,2,FALSE))," ", VLOOKUP(A332,'Post Lookup'!A:B,2,FALSE))</f>
        <v xml:space="preserve"> </v>
      </c>
    </row>
    <row r="333" spans="1:8" ht="17.55" customHeight="1" thickBot="1" x14ac:dyDescent="0.35">
      <c r="A333" s="2" t="s">
        <v>402</v>
      </c>
      <c r="B333" s="1" t="str">
        <f t="shared" si="8"/>
        <v xml:space="preserve">RITUAL </v>
      </c>
      <c r="C333" s="1" t="s">
        <v>7538</v>
      </c>
      <c r="D333" s="6" t="s">
        <v>396</v>
      </c>
      <c r="E333" s="6" t="s">
        <v>399</v>
      </c>
      <c r="G333" s="1" t="str">
        <f>IF(ISNA(VLOOKUP(A333,'PRE Lookup'!A:B,2,FALSE))," ", VLOOKUP(A333,'PRE Lookup'!A:B,2,FALSE))</f>
        <v xml:space="preserve"> </v>
      </c>
      <c r="H333" s="26" t="str">
        <f>IF(ISNA(VLOOKUP(A333,'Post Lookup'!A:B,2,FALSE))," ", VLOOKUP(A333,'Post Lookup'!A:B,2,FALSE))</f>
        <v xml:space="preserve"> </v>
      </c>
    </row>
    <row r="334" spans="1:8" ht="17.55" customHeight="1" thickBot="1" x14ac:dyDescent="0.35">
      <c r="A334" s="2" t="s">
        <v>405</v>
      </c>
      <c r="B334" s="1" t="str">
        <f t="shared" si="8"/>
        <v xml:space="preserve">BROADSWORD </v>
      </c>
      <c r="C334" s="1" t="s">
        <v>7539</v>
      </c>
      <c r="D334" s="6" t="s">
        <v>403</v>
      </c>
      <c r="E334" s="6" t="s">
        <v>404</v>
      </c>
      <c r="G334" s="1" t="str">
        <f>IF(ISNA(VLOOKUP(A334,'PRE Lookup'!A:B,2,FALSE))," ", VLOOKUP(A334,'PRE Lookup'!A:B,2,FALSE))</f>
        <v xml:space="preserve"> </v>
      </c>
      <c r="H334" s="26" t="str">
        <f>IF(ISNA(VLOOKUP(A334,'Post Lookup'!A:B,2,FALSE))," ", VLOOKUP(A334,'Post Lookup'!A:B,2,FALSE))</f>
        <v>A_ASSASSINSSTRIKE_BROADSWORD_POST</v>
      </c>
    </row>
    <row r="335" spans="1:8" ht="17.55" customHeight="1" thickBot="1" x14ac:dyDescent="0.35">
      <c r="A335" s="2" t="s">
        <v>406</v>
      </c>
      <c r="B335" s="1" t="str">
        <f t="shared" si="8"/>
        <v xml:space="preserve">BROADSWORD </v>
      </c>
      <c r="C335" s="1" t="s">
        <v>7539</v>
      </c>
      <c r="D335" s="6" t="s">
        <v>403</v>
      </c>
      <c r="E335" s="6" t="s">
        <v>404</v>
      </c>
      <c r="G335" s="1" t="str">
        <f>IF(ISNA(VLOOKUP(A335,'PRE Lookup'!A:B,2,FALSE))," ", VLOOKUP(A335,'PRE Lookup'!A:B,2,FALSE))</f>
        <v xml:space="preserve"> </v>
      </c>
      <c r="H335" s="26" t="str">
        <f>IF(ISNA(VLOOKUP(A335,'Post Lookup'!A:B,2,FALSE))," ", VLOOKUP(A335,'Post Lookup'!A:B,2,FALSE))</f>
        <v>ASSASSINSSTRIKE_BROADSWORD_POST</v>
      </c>
    </row>
    <row r="336" spans="1:8" ht="17.55" customHeight="1" thickBot="1" x14ac:dyDescent="0.35">
      <c r="A336" s="2" t="s">
        <v>407</v>
      </c>
      <c r="B336" s="1" t="str">
        <f t="shared" si="8"/>
        <v xml:space="preserve">BROADSWORD </v>
      </c>
      <c r="C336" s="1" t="s">
        <v>7539</v>
      </c>
      <c r="D336" s="6" t="s">
        <v>403</v>
      </c>
      <c r="E336" s="6" t="s">
        <v>404</v>
      </c>
      <c r="G336" s="1" t="str">
        <f>IF(ISNA(VLOOKUP(A336,'PRE Lookup'!A:B,2,FALSE))," ", VLOOKUP(A336,'PRE Lookup'!A:B,2,FALSE))</f>
        <v xml:space="preserve"> </v>
      </c>
      <c r="H336" s="26" t="str">
        <f>IF(ISNA(VLOOKUP(A336,'Post Lookup'!A:B,2,FALSE))," ", VLOOKUP(A336,'Post Lookup'!A:B,2,FALSE))</f>
        <v xml:space="preserve"> </v>
      </c>
    </row>
    <row r="337" spans="1:8" ht="17.55" customHeight="1" thickBot="1" x14ac:dyDescent="0.35">
      <c r="A337" s="2" t="s">
        <v>408</v>
      </c>
      <c r="B337" s="1" t="str">
        <f t="shared" si="8"/>
        <v xml:space="preserve">BROADSWORD </v>
      </c>
      <c r="C337" s="1" t="s">
        <v>7539</v>
      </c>
      <c r="D337" s="6" t="s">
        <v>403</v>
      </c>
      <c r="E337" s="6" t="s">
        <v>404</v>
      </c>
      <c r="G337" s="1" t="str">
        <f>IF(ISNA(VLOOKUP(A337,'PRE Lookup'!A:B,2,FALSE))," ", VLOOKUP(A337,'PRE Lookup'!A:B,2,FALSE))</f>
        <v xml:space="preserve"> </v>
      </c>
      <c r="H337" s="26" t="str">
        <f>IF(ISNA(VLOOKUP(A337,'Post Lookup'!A:B,2,FALSE))," ", VLOOKUP(A337,'Post Lookup'!A:B,2,FALSE))</f>
        <v xml:space="preserve"> </v>
      </c>
    </row>
    <row r="338" spans="1:8" ht="17.55" customHeight="1" thickBot="1" x14ac:dyDescent="0.35">
      <c r="A338" s="2" t="s">
        <v>409</v>
      </c>
      <c r="B338" s="1" t="e">
        <f t="shared" si="8"/>
        <v>#N/A</v>
      </c>
      <c r="C338" s="1"/>
      <c r="D338" s="6" t="s">
        <v>403</v>
      </c>
      <c r="E338" s="6" t="s">
        <v>404</v>
      </c>
      <c r="G338" s="1" t="e">
        <f>VLOOKUP(A338,'PRE Lookup'!A:B,2,FALSE)</f>
        <v>#N/A</v>
      </c>
      <c r="H338" s="26" t="e">
        <f>VLOOKUP(A338,'Post Lookup'!A:B,2,FALSE)</f>
        <v>#N/A</v>
      </c>
    </row>
    <row r="339" spans="1:8" ht="17.55" customHeight="1" thickBot="1" x14ac:dyDescent="0.35">
      <c r="A339" s="2" t="s">
        <v>410</v>
      </c>
      <c r="B339" s="1" t="e">
        <f t="shared" ref="B339:B402" si="9">CONCATENATE(E339,G339)</f>
        <v>#N/A</v>
      </c>
      <c r="C339" s="1"/>
      <c r="D339" s="6" t="s">
        <v>403</v>
      </c>
      <c r="E339" s="6" t="s">
        <v>404</v>
      </c>
      <c r="G339" s="1" t="e">
        <f>VLOOKUP(A339,'PRE Lookup'!A:B,2,FALSE)</f>
        <v>#N/A</v>
      </c>
      <c r="H339" s="26" t="e">
        <f>VLOOKUP(A339,'Post Lookup'!A:B,2,FALSE)</f>
        <v>#N/A</v>
      </c>
    </row>
    <row r="340" spans="1:8" ht="17.55" customHeight="1" thickBot="1" x14ac:dyDescent="0.35">
      <c r="A340" s="2" t="s">
        <v>411</v>
      </c>
      <c r="B340" s="1" t="str">
        <f t="shared" si="9"/>
        <v xml:space="preserve">BROADSWORD </v>
      </c>
      <c r="C340" s="1" t="s">
        <v>7539</v>
      </c>
      <c r="D340" s="6" t="s">
        <v>403</v>
      </c>
      <c r="E340" s="6" t="s">
        <v>404</v>
      </c>
      <c r="G340" s="1" t="str">
        <f>IF(ISNA(VLOOKUP(A340,'PRE Lookup'!A:B,2,FALSE))," ", VLOOKUP(A340,'PRE Lookup'!A:B,2,FALSE))</f>
        <v xml:space="preserve"> </v>
      </c>
      <c r="H340" s="26" t="str">
        <f>IF(ISNA(VLOOKUP(A340,'Post Lookup'!A:B,2,FALSE))," ", VLOOKUP(A340,'Post Lookup'!A:B,2,FALSE))</f>
        <v xml:space="preserve"> </v>
      </c>
    </row>
    <row r="341" spans="1:8" ht="17.55" customHeight="1" thickBot="1" x14ac:dyDescent="0.35">
      <c r="A341" s="2" t="s">
        <v>412</v>
      </c>
      <c r="B341" s="1" t="str">
        <f t="shared" si="9"/>
        <v xml:space="preserve">BROADSWORD </v>
      </c>
      <c r="C341" s="1" t="s">
        <v>7539</v>
      </c>
      <c r="D341" s="6" t="s">
        <v>403</v>
      </c>
      <c r="E341" s="6" t="s">
        <v>404</v>
      </c>
      <c r="G341" s="1" t="str">
        <f>IF(ISNA(VLOOKUP(A341,'PRE Lookup'!A:B,2,FALSE))," ", VLOOKUP(A341,'PRE Lookup'!A:B,2,FALSE))</f>
        <v xml:space="preserve"> </v>
      </c>
      <c r="H341" s="26" t="str">
        <f>IF(ISNA(VLOOKUP(A341,'Post Lookup'!A:B,2,FALSE))," ", VLOOKUP(A341,'Post Lookup'!A:B,2,FALSE))</f>
        <v xml:space="preserve"> </v>
      </c>
    </row>
    <row r="342" spans="1:8" ht="17.55" customHeight="1" thickBot="1" x14ac:dyDescent="0.35">
      <c r="A342" s="2" t="s">
        <v>413</v>
      </c>
      <c r="B342" s="1" t="str">
        <f t="shared" si="9"/>
        <v xml:space="preserve">BROADSWORD </v>
      </c>
      <c r="C342" s="1" t="s">
        <v>7539</v>
      </c>
      <c r="D342" s="6" t="s">
        <v>403</v>
      </c>
      <c r="E342" s="6" t="s">
        <v>404</v>
      </c>
      <c r="G342" s="1" t="str">
        <f>IF(ISNA(VLOOKUP(A342,'PRE Lookup'!A:B,2,FALSE))," ", VLOOKUP(A342,'PRE Lookup'!A:B,2,FALSE))</f>
        <v xml:space="preserve"> </v>
      </c>
      <c r="H342" s="26" t="str">
        <f>IF(ISNA(VLOOKUP(A342,'Post Lookup'!A:B,2,FALSE))," ", VLOOKUP(A342,'Post Lookup'!A:B,2,FALSE))</f>
        <v xml:space="preserve"> </v>
      </c>
    </row>
    <row r="343" spans="1:8" ht="17.55" customHeight="1" thickBot="1" x14ac:dyDescent="0.35">
      <c r="A343" s="2" t="s">
        <v>414</v>
      </c>
      <c r="B343" s="1" t="str">
        <f t="shared" si="9"/>
        <v xml:space="preserve">BROADSWORD </v>
      </c>
      <c r="C343" s="1" t="s">
        <v>7539</v>
      </c>
      <c r="D343" s="6" t="s">
        <v>403</v>
      </c>
      <c r="E343" s="6" t="s">
        <v>404</v>
      </c>
      <c r="G343" s="1" t="str">
        <f>IF(ISNA(VLOOKUP(A343,'PRE Lookup'!A:B,2,FALSE))," ", VLOOKUP(A343,'PRE Lookup'!A:B,2,FALSE))</f>
        <v xml:space="preserve"> </v>
      </c>
      <c r="H343" s="26" t="str">
        <f>IF(ISNA(VLOOKUP(A343,'Post Lookup'!A:B,2,FALSE))," ", VLOOKUP(A343,'Post Lookup'!A:B,2,FALSE))</f>
        <v xml:space="preserve"> </v>
      </c>
    </row>
    <row r="344" spans="1:8" ht="17.55" customHeight="1" thickBot="1" x14ac:dyDescent="0.35">
      <c r="A344" s="2" t="s">
        <v>415</v>
      </c>
      <c r="B344" s="1" t="str">
        <f t="shared" si="9"/>
        <v xml:space="preserve">BROADSWORD </v>
      </c>
      <c r="C344" s="1" t="s">
        <v>7539</v>
      </c>
      <c r="D344" s="6" t="s">
        <v>403</v>
      </c>
      <c r="E344" s="6" t="s">
        <v>404</v>
      </c>
      <c r="G344" s="1" t="str">
        <f>IF(ISNA(VLOOKUP(A344,'PRE Lookup'!A:B,2,FALSE))," ", VLOOKUP(A344,'PRE Lookup'!A:B,2,FALSE))</f>
        <v xml:space="preserve"> </v>
      </c>
      <c r="H344" s="26" t="str">
        <f>IF(ISNA(VLOOKUP(A344,'Post Lookup'!A:B,2,FALSE))," ", VLOOKUP(A344,'Post Lookup'!A:B,2,FALSE))</f>
        <v xml:space="preserve"> </v>
      </c>
    </row>
    <row r="345" spans="1:8" ht="17.55" customHeight="1" thickBot="1" x14ac:dyDescent="0.35">
      <c r="A345" s="2" t="s">
        <v>416</v>
      </c>
      <c r="B345" s="1" t="str">
        <f t="shared" si="9"/>
        <v xml:space="preserve">BROADSWORD </v>
      </c>
      <c r="C345" s="1" t="s">
        <v>7539</v>
      </c>
      <c r="D345" s="6" t="s">
        <v>403</v>
      </c>
      <c r="E345" s="6" t="s">
        <v>404</v>
      </c>
      <c r="G345" s="1" t="str">
        <f>IF(ISNA(VLOOKUP(A345,'PRE Lookup'!A:B,2,FALSE))," ", VLOOKUP(A345,'PRE Lookup'!A:B,2,FALSE))</f>
        <v xml:space="preserve"> </v>
      </c>
      <c r="H345" s="26" t="str">
        <f>IF(ISNA(VLOOKUP(A345,'Post Lookup'!A:B,2,FALSE))," ", VLOOKUP(A345,'Post Lookup'!A:B,2,FALSE))</f>
        <v xml:space="preserve"> </v>
      </c>
    </row>
    <row r="346" spans="1:8" ht="17.55" customHeight="1" thickBot="1" x14ac:dyDescent="0.35">
      <c r="A346" s="2" t="s">
        <v>417</v>
      </c>
      <c r="B346" s="1" t="str">
        <f t="shared" si="9"/>
        <v xml:space="preserve">FRENZY </v>
      </c>
      <c r="C346" s="1" t="s">
        <v>7539</v>
      </c>
      <c r="D346" s="6" t="s">
        <v>403</v>
      </c>
      <c r="E346" s="7" t="s">
        <v>288</v>
      </c>
      <c r="G346" s="1" t="str">
        <f>IF(ISNA(VLOOKUP(A346,'PRE Lookup'!A:B,2,FALSE))," ", VLOOKUP(A346,'PRE Lookup'!A:B,2,FALSE))</f>
        <v xml:space="preserve"> </v>
      </c>
      <c r="H346" s="26" t="str">
        <f>IF(ISNA(VLOOKUP(A346,'Post Lookup'!A:B,2,FALSE))," ", VLOOKUP(A346,'Post Lookup'!A:B,2,FALSE))</f>
        <v>A_ASSASSINS_FRENZY_POST</v>
      </c>
    </row>
    <row r="347" spans="1:8" ht="17.55" customHeight="1" thickBot="1" x14ac:dyDescent="0.35">
      <c r="A347" s="2" t="s">
        <v>418</v>
      </c>
      <c r="B347" s="1" t="str">
        <f t="shared" si="9"/>
        <v xml:space="preserve">FRENZY </v>
      </c>
      <c r="C347" s="1" t="s">
        <v>7539</v>
      </c>
      <c r="D347" s="6" t="s">
        <v>403</v>
      </c>
      <c r="E347" s="7" t="s">
        <v>288</v>
      </c>
      <c r="G347" s="1" t="str">
        <f>IF(ISNA(VLOOKUP(A347,'PRE Lookup'!A:B,2,FALSE))," ", VLOOKUP(A347,'PRE Lookup'!A:B,2,FALSE))</f>
        <v xml:space="preserve"> </v>
      </c>
      <c r="H347" s="26" t="str">
        <f>IF(ISNA(VLOOKUP(A347,'Post Lookup'!A:B,2,FALSE))," ", VLOOKUP(A347,'Post Lookup'!A:B,2,FALSE))</f>
        <v>ASSASSINS_FRENZY_POST</v>
      </c>
    </row>
    <row r="348" spans="1:8" ht="17.55" customHeight="1" thickBot="1" x14ac:dyDescent="0.35">
      <c r="A348" s="2" t="s">
        <v>419</v>
      </c>
      <c r="B348" s="1" t="e">
        <f t="shared" si="9"/>
        <v>#N/A</v>
      </c>
      <c r="C348" s="1" t="s">
        <v>7520</v>
      </c>
      <c r="D348" s="6" t="s">
        <v>403</v>
      </c>
      <c r="E348" s="7" t="s">
        <v>288</v>
      </c>
      <c r="G348" s="1" t="e">
        <f>VLOOKUP(A348,'PRE Lookup'!A:B,2,FALSE)</f>
        <v>#N/A</v>
      </c>
      <c r="H348" s="26" t="e">
        <f>VLOOKUP(A348,'Post Lookup'!A:B,2,FALSE)</f>
        <v>#N/A</v>
      </c>
    </row>
    <row r="349" spans="1:8" ht="17.55" customHeight="1" thickBot="1" x14ac:dyDescent="0.35">
      <c r="A349" s="2" t="s">
        <v>420</v>
      </c>
      <c r="B349" s="1" t="e">
        <f t="shared" si="9"/>
        <v>#N/A</v>
      </c>
      <c r="C349" s="1" t="s">
        <v>7520</v>
      </c>
      <c r="D349" s="6" t="s">
        <v>403</v>
      </c>
      <c r="E349" s="7" t="s">
        <v>288</v>
      </c>
      <c r="G349" s="1" t="e">
        <f>VLOOKUP(A349,'PRE Lookup'!A:B,2,FALSE)</f>
        <v>#N/A</v>
      </c>
      <c r="H349" s="26" t="e">
        <f>VLOOKUP(A349,'Post Lookup'!A:B,2,FALSE)</f>
        <v>#N/A</v>
      </c>
    </row>
    <row r="350" spans="1:8" ht="17.55" customHeight="1" thickBot="1" x14ac:dyDescent="0.35">
      <c r="A350" s="2" t="s">
        <v>421</v>
      </c>
      <c r="B350" s="1" t="str">
        <f t="shared" si="9"/>
        <v xml:space="preserve">FRENZY </v>
      </c>
      <c r="C350" s="1" t="s">
        <v>7571</v>
      </c>
      <c r="D350" s="6" t="s">
        <v>403</v>
      </c>
      <c r="E350" s="7" t="s">
        <v>288</v>
      </c>
      <c r="G350" s="1" t="str">
        <f>IF(ISNA(VLOOKUP(A350,'PRE Lookup'!A:B,2,FALSE))," ", VLOOKUP(A350,'PRE Lookup'!A:B,2,FALSE))</f>
        <v xml:space="preserve"> </v>
      </c>
      <c r="H350" s="26" t="str">
        <f>IF(ISNA(VLOOKUP(A350,'Post Lookup'!A:B,2,FALSE))," ", VLOOKUP(A350,'Post Lookup'!A:B,2,FALSE))</f>
        <v xml:space="preserve"> </v>
      </c>
    </row>
    <row r="351" spans="1:8" ht="17.55" customHeight="1" thickBot="1" x14ac:dyDescent="0.35">
      <c r="A351" s="2" t="s">
        <v>422</v>
      </c>
      <c r="B351" s="1" t="str">
        <f t="shared" si="9"/>
        <v xml:space="preserve">FRENZY </v>
      </c>
      <c r="C351" s="1" t="s">
        <v>7571</v>
      </c>
      <c r="D351" s="6" t="s">
        <v>403</v>
      </c>
      <c r="E351" s="7" t="s">
        <v>288</v>
      </c>
      <c r="G351" s="1" t="str">
        <f>IF(ISNA(VLOOKUP(A351,'PRE Lookup'!A:B,2,FALSE))," ", VLOOKUP(A351,'PRE Lookup'!A:B,2,FALSE))</f>
        <v xml:space="preserve"> </v>
      </c>
      <c r="H351" s="26" t="str">
        <f>IF(ISNA(VLOOKUP(A351,'Post Lookup'!A:B,2,FALSE))," ", VLOOKUP(A351,'Post Lookup'!A:B,2,FALSE))</f>
        <v xml:space="preserve"> </v>
      </c>
    </row>
    <row r="352" spans="1:8" ht="17.55" customHeight="1" thickBot="1" x14ac:dyDescent="0.35">
      <c r="A352" s="2" t="s">
        <v>423</v>
      </c>
      <c r="B352" s="1" t="str">
        <f t="shared" si="9"/>
        <v xml:space="preserve">FRENZY </v>
      </c>
      <c r="C352" s="1" t="s">
        <v>7571</v>
      </c>
      <c r="D352" s="6" t="s">
        <v>403</v>
      </c>
      <c r="E352" s="7" t="s">
        <v>288</v>
      </c>
      <c r="G352" s="1" t="str">
        <f>IF(ISNA(VLOOKUP(A352,'PRE Lookup'!A:B,2,FALSE))," ", VLOOKUP(A352,'PRE Lookup'!A:B,2,FALSE))</f>
        <v xml:space="preserve"> </v>
      </c>
      <c r="H352" s="26" t="str">
        <f>IF(ISNA(VLOOKUP(A352,'Post Lookup'!A:B,2,FALSE))," ", VLOOKUP(A352,'Post Lookup'!A:B,2,FALSE))</f>
        <v xml:space="preserve"> </v>
      </c>
    </row>
    <row r="353" spans="1:8" ht="17.55" customHeight="1" thickBot="1" x14ac:dyDescent="0.35">
      <c r="A353" s="2" t="s">
        <v>424</v>
      </c>
      <c r="B353" s="1" t="str">
        <f t="shared" si="9"/>
        <v xml:space="preserve">FRENZY </v>
      </c>
      <c r="C353" s="1" t="s">
        <v>7571</v>
      </c>
      <c r="D353" s="6" t="s">
        <v>403</v>
      </c>
      <c r="E353" s="7" t="s">
        <v>288</v>
      </c>
      <c r="G353" s="1" t="str">
        <f>IF(ISNA(VLOOKUP(A353,'PRE Lookup'!A:B,2,FALSE))," ", VLOOKUP(A353,'PRE Lookup'!A:B,2,FALSE))</f>
        <v xml:space="preserve"> </v>
      </c>
      <c r="H353" s="26" t="str">
        <f>IF(ISNA(VLOOKUP(A353,'Post Lookup'!A:B,2,FALSE))," ", VLOOKUP(A353,'Post Lookup'!A:B,2,FALSE))</f>
        <v xml:space="preserve"> </v>
      </c>
    </row>
    <row r="354" spans="1:8" ht="17.55" customHeight="1" thickBot="1" x14ac:dyDescent="0.35">
      <c r="A354" s="2" t="s">
        <v>425</v>
      </c>
      <c r="B354" s="1" t="str">
        <f t="shared" si="9"/>
        <v xml:space="preserve">PSI_BLADE </v>
      </c>
      <c r="C354" s="1" t="s">
        <v>7517</v>
      </c>
      <c r="D354" s="6" t="s">
        <v>403</v>
      </c>
      <c r="E354" s="8" t="s">
        <v>261</v>
      </c>
      <c r="G354" s="1" t="str">
        <f>IF(ISNA(VLOOKUP(A354,'PRE Lookup'!A:B,2,FALSE))," ", VLOOKUP(A354,'PRE Lookup'!A:B,2,FALSE))</f>
        <v xml:space="preserve"> </v>
      </c>
      <c r="H354" s="26" t="str">
        <f>IF(ISNA(VLOOKUP(A354,'Post Lookup'!A:B,2,FALSE))," ", VLOOKUP(A354,'Post Lookup'!A:B,2,FALSE))</f>
        <v>A_ASSASSINS_PSI_BLADE_POST</v>
      </c>
    </row>
    <row r="355" spans="1:8" ht="17.55" customHeight="1" thickBot="1" x14ac:dyDescent="0.35">
      <c r="A355" s="2" t="s">
        <v>426</v>
      </c>
      <c r="B355" s="1" t="str">
        <f t="shared" si="9"/>
        <v xml:space="preserve">PSI_BLADE </v>
      </c>
      <c r="C355" s="1" t="s">
        <v>7517</v>
      </c>
      <c r="D355" s="6" t="s">
        <v>403</v>
      </c>
      <c r="E355" s="8" t="s">
        <v>261</v>
      </c>
      <c r="G355" s="1" t="str">
        <f>IF(ISNA(VLOOKUP(A355,'PRE Lookup'!A:B,2,FALSE))," ", VLOOKUP(A355,'PRE Lookup'!A:B,2,FALSE))</f>
        <v xml:space="preserve"> </v>
      </c>
      <c r="H355" s="26" t="str">
        <f>IF(ISNA(VLOOKUP(A355,'Post Lookup'!A:B,2,FALSE))," ", VLOOKUP(A355,'Post Lookup'!A:B,2,FALSE))</f>
        <v>ASSASSINS_PSI_BLADE_POST</v>
      </c>
    </row>
    <row r="356" spans="1:8" ht="17.55" customHeight="1" thickBot="1" x14ac:dyDescent="0.35">
      <c r="A356" s="2" t="s">
        <v>427</v>
      </c>
      <c r="B356" s="1" t="e">
        <f t="shared" si="9"/>
        <v>#N/A</v>
      </c>
      <c r="C356" s="1" t="s">
        <v>7520</v>
      </c>
      <c r="D356" s="6" t="s">
        <v>403</v>
      </c>
      <c r="E356" s="8" t="s">
        <v>261</v>
      </c>
      <c r="G356" s="1" t="e">
        <f>VLOOKUP(A356,'PRE Lookup'!A:B,2,FALSE)</f>
        <v>#N/A</v>
      </c>
      <c r="H356" s="26" t="e">
        <f>VLOOKUP(A356,'Post Lookup'!A:B,2,FALSE)</f>
        <v>#N/A</v>
      </c>
    </row>
    <row r="357" spans="1:8" ht="17.55" customHeight="1" thickBot="1" x14ac:dyDescent="0.35">
      <c r="A357" s="2" t="s">
        <v>428</v>
      </c>
      <c r="B357" s="1" t="e">
        <f t="shared" si="9"/>
        <v>#N/A</v>
      </c>
      <c r="C357" s="1" t="s">
        <v>7520</v>
      </c>
      <c r="D357" s="6" t="s">
        <v>403</v>
      </c>
      <c r="E357" s="8" t="s">
        <v>261</v>
      </c>
      <c r="G357" s="1" t="e">
        <f>VLOOKUP(A357,'PRE Lookup'!A:B,2,FALSE)</f>
        <v>#N/A</v>
      </c>
      <c r="H357" s="26" t="e">
        <f>VLOOKUP(A357,'Post Lookup'!A:B,2,FALSE)</f>
        <v>#N/A</v>
      </c>
    </row>
    <row r="358" spans="1:8" ht="17.55" customHeight="1" thickBot="1" x14ac:dyDescent="0.35">
      <c r="A358" s="2" t="s">
        <v>429</v>
      </c>
      <c r="B358" s="1" t="str">
        <f t="shared" si="9"/>
        <v xml:space="preserve">PSI_BLADE </v>
      </c>
      <c r="C358" s="1" t="s">
        <v>7517</v>
      </c>
      <c r="D358" s="6" t="s">
        <v>403</v>
      </c>
      <c r="E358" s="8" t="s">
        <v>261</v>
      </c>
      <c r="G358" s="1" t="str">
        <f>IF(ISNA(VLOOKUP(A358,'PRE Lookup'!A:B,2,FALSE))," ", VLOOKUP(A358,'PRE Lookup'!A:B,2,FALSE))</f>
        <v xml:space="preserve"> </v>
      </c>
      <c r="H358" s="26" t="str">
        <f>IF(ISNA(VLOOKUP(A358,'Post Lookup'!A:B,2,FALSE))," ", VLOOKUP(A358,'Post Lookup'!A:B,2,FALSE))</f>
        <v xml:space="preserve"> </v>
      </c>
    </row>
    <row r="359" spans="1:8" ht="17.55" customHeight="1" thickBot="1" x14ac:dyDescent="0.35">
      <c r="A359" s="2" t="s">
        <v>430</v>
      </c>
      <c r="B359" s="1" t="str">
        <f t="shared" si="9"/>
        <v xml:space="preserve">PSI_BLADE </v>
      </c>
      <c r="C359" s="1" t="s">
        <v>7517</v>
      </c>
      <c r="D359" s="6" t="s">
        <v>403</v>
      </c>
      <c r="E359" s="8" t="s">
        <v>261</v>
      </c>
      <c r="G359" s="1" t="str">
        <f>IF(ISNA(VLOOKUP(A359,'PRE Lookup'!A:B,2,FALSE))," ", VLOOKUP(A359,'PRE Lookup'!A:B,2,FALSE))</f>
        <v xml:space="preserve"> </v>
      </c>
      <c r="H359" s="26" t="str">
        <f>IF(ISNA(VLOOKUP(A359,'Post Lookup'!A:B,2,FALSE))," ", VLOOKUP(A359,'Post Lookup'!A:B,2,FALSE))</f>
        <v xml:space="preserve"> </v>
      </c>
    </row>
    <row r="360" spans="1:8" ht="17.55" customHeight="1" thickBot="1" x14ac:dyDescent="0.35">
      <c r="A360" s="2" t="s">
        <v>431</v>
      </c>
      <c r="B360" s="1" t="str">
        <f t="shared" si="9"/>
        <v xml:space="preserve">PSI_BLADE </v>
      </c>
      <c r="C360" s="1" t="s">
        <v>7517</v>
      </c>
      <c r="D360" s="6" t="s">
        <v>403</v>
      </c>
      <c r="E360" s="8" t="s">
        <v>261</v>
      </c>
      <c r="G360" s="1" t="str">
        <f>IF(ISNA(VLOOKUP(A360,'PRE Lookup'!A:B,2,FALSE))," ", VLOOKUP(A360,'PRE Lookup'!A:B,2,FALSE))</f>
        <v xml:space="preserve"> </v>
      </c>
      <c r="H360" s="26" t="str">
        <f>IF(ISNA(VLOOKUP(A360,'Post Lookup'!A:B,2,FALSE))," ", VLOOKUP(A360,'Post Lookup'!A:B,2,FALSE))</f>
        <v xml:space="preserve"> </v>
      </c>
    </row>
    <row r="361" spans="1:8" ht="17.55" customHeight="1" thickBot="1" x14ac:dyDescent="0.35">
      <c r="A361" s="2" t="s">
        <v>432</v>
      </c>
      <c r="B361" s="1" t="str">
        <f t="shared" si="9"/>
        <v xml:space="preserve">PSI_BLADE </v>
      </c>
      <c r="C361" s="1" t="s">
        <v>7517</v>
      </c>
      <c r="D361" s="6" t="s">
        <v>403</v>
      </c>
      <c r="E361" s="8" t="s">
        <v>261</v>
      </c>
      <c r="G361" s="1" t="str">
        <f>IF(ISNA(VLOOKUP(A361,'PRE Lookup'!A:B,2,FALSE))," ", VLOOKUP(A361,'PRE Lookup'!A:B,2,FALSE))</f>
        <v xml:space="preserve"> </v>
      </c>
      <c r="H361" s="26" t="str">
        <f>IF(ISNA(VLOOKUP(A361,'Post Lookup'!A:B,2,FALSE))," ", VLOOKUP(A361,'Post Lookup'!A:B,2,FALSE))</f>
        <v xml:space="preserve"> </v>
      </c>
    </row>
    <row r="362" spans="1:8" ht="17.55" customHeight="1" thickBot="1" x14ac:dyDescent="0.35">
      <c r="A362" s="2" t="s">
        <v>434</v>
      </c>
      <c r="B362" s="1" t="str">
        <f t="shared" si="9"/>
        <v xml:space="preserve">STRIKE </v>
      </c>
      <c r="C362" s="1" t="s">
        <v>7512</v>
      </c>
      <c r="D362" s="6" t="s">
        <v>403</v>
      </c>
      <c r="E362" s="6" t="s">
        <v>433</v>
      </c>
      <c r="G362" s="1" t="str">
        <f>IF(ISNA(VLOOKUP(A362,'PRE Lookup'!A:B,2,FALSE))," ", VLOOKUP(A362,'PRE Lookup'!A:B,2,FALSE))</f>
        <v xml:space="preserve"> </v>
      </c>
      <c r="H362" s="26" t="str">
        <f>IF(ISNA(VLOOKUP(A362,'Post Lookup'!A:B,2,FALSE))," ", VLOOKUP(A362,'Post Lookup'!A:B,2,FALSE))</f>
        <v>A_ASSASSINS_STRIKE_POST</v>
      </c>
    </row>
    <row r="363" spans="1:8" ht="17.55" customHeight="1" thickBot="1" x14ac:dyDescent="0.35">
      <c r="A363" s="2" t="s">
        <v>435</v>
      </c>
      <c r="B363" s="1" t="str">
        <f t="shared" si="9"/>
        <v xml:space="preserve">STRIKE </v>
      </c>
      <c r="C363" s="1" t="s">
        <v>7512</v>
      </c>
      <c r="D363" s="6" t="s">
        <v>403</v>
      </c>
      <c r="E363" s="6" t="s">
        <v>433</v>
      </c>
      <c r="G363" s="1" t="str">
        <f>IF(ISNA(VLOOKUP(A363,'PRE Lookup'!A:B,2,FALSE))," ", VLOOKUP(A363,'PRE Lookup'!A:B,2,FALSE))</f>
        <v xml:space="preserve"> </v>
      </c>
      <c r="H363" s="26" t="str">
        <f>IF(ISNA(VLOOKUP(A363,'Post Lookup'!A:B,2,FALSE))," ", VLOOKUP(A363,'Post Lookup'!A:B,2,FALSE))</f>
        <v>ASSASSINS_STRIKE_POST</v>
      </c>
    </row>
    <row r="364" spans="1:8" ht="17.55" customHeight="1" thickBot="1" x14ac:dyDescent="0.35">
      <c r="A364" s="2" t="s">
        <v>436</v>
      </c>
      <c r="B364" s="1" t="str">
        <f t="shared" si="9"/>
        <v xml:space="preserve">STRIKE </v>
      </c>
      <c r="C364" s="1" t="s">
        <v>7512</v>
      </c>
      <c r="D364" s="6" t="s">
        <v>403</v>
      </c>
      <c r="E364" s="6" t="s">
        <v>433</v>
      </c>
      <c r="G364" s="1" t="str">
        <f>IF(ISNA(VLOOKUP(A364,'PRE Lookup'!A:B,2,FALSE))," ", VLOOKUP(A364,'PRE Lookup'!A:B,2,FALSE))</f>
        <v xml:space="preserve"> </v>
      </c>
      <c r="H364" s="26" t="str">
        <f>IF(ISNA(VLOOKUP(A364,'Post Lookup'!A:B,2,FALSE))," ", VLOOKUP(A364,'Post Lookup'!A:B,2,FALSE))</f>
        <v>A_ASSASSINS_STRIKE_B_POST</v>
      </c>
    </row>
    <row r="365" spans="1:8" ht="17.55" customHeight="1" thickBot="1" x14ac:dyDescent="0.35">
      <c r="A365" s="2" t="s">
        <v>437</v>
      </c>
      <c r="B365" s="1" t="str">
        <f t="shared" si="9"/>
        <v xml:space="preserve">STRIKE </v>
      </c>
      <c r="C365" s="1" t="s">
        <v>7512</v>
      </c>
      <c r="D365" s="6" t="s">
        <v>403</v>
      </c>
      <c r="E365" s="6" t="s">
        <v>433</v>
      </c>
      <c r="G365" s="1" t="str">
        <f>IF(ISNA(VLOOKUP(A365,'PRE Lookup'!A:B,2,FALSE))," ", VLOOKUP(A365,'PRE Lookup'!A:B,2,FALSE))</f>
        <v xml:space="preserve"> </v>
      </c>
      <c r="H365" s="26" t="str">
        <f>IF(ISNA(VLOOKUP(A365,'Post Lookup'!A:B,2,FALSE))," ", VLOOKUP(A365,'Post Lookup'!A:B,2,FALSE))</f>
        <v>ASSASSINS_STRIKE_B_POST</v>
      </c>
    </row>
    <row r="366" spans="1:8" ht="17.55" customHeight="1" thickBot="1" x14ac:dyDescent="0.35">
      <c r="A366" s="2" t="s">
        <v>438</v>
      </c>
      <c r="B366" s="1" t="e">
        <f t="shared" si="9"/>
        <v>#N/A</v>
      </c>
      <c r="C366" s="1"/>
      <c r="D366" s="6" t="s">
        <v>403</v>
      </c>
      <c r="E366" s="6" t="s">
        <v>433</v>
      </c>
      <c r="G366" s="1" t="e">
        <f>VLOOKUP(A366,'PRE Lookup'!A:B,2,FALSE)</f>
        <v>#N/A</v>
      </c>
      <c r="H366" s="26" t="e">
        <f>VLOOKUP(A366,'Post Lookup'!A:B,2,FALSE)</f>
        <v>#N/A</v>
      </c>
    </row>
    <row r="367" spans="1:8" ht="17.55" customHeight="1" thickBot="1" x14ac:dyDescent="0.35">
      <c r="A367" s="2" t="s">
        <v>439</v>
      </c>
      <c r="B367" s="1" t="e">
        <f t="shared" si="9"/>
        <v>#N/A</v>
      </c>
      <c r="C367" s="1"/>
      <c r="D367" s="6" t="s">
        <v>403</v>
      </c>
      <c r="E367" s="6" t="s">
        <v>433</v>
      </c>
      <c r="G367" s="1" t="e">
        <f>VLOOKUP(A367,'PRE Lookup'!A:B,2,FALSE)</f>
        <v>#N/A</v>
      </c>
      <c r="H367" s="26" t="e">
        <f>VLOOKUP(A367,'Post Lookup'!A:B,2,FALSE)</f>
        <v>#N/A</v>
      </c>
    </row>
    <row r="368" spans="1:8" ht="17.55" customHeight="1" thickBot="1" x14ac:dyDescent="0.35">
      <c r="A368" s="2" t="s">
        <v>440</v>
      </c>
      <c r="B368" s="1" t="e">
        <f t="shared" si="9"/>
        <v>#N/A</v>
      </c>
      <c r="C368" s="1"/>
      <c r="D368" s="6" t="s">
        <v>403</v>
      </c>
      <c r="E368" s="6" t="s">
        <v>433</v>
      </c>
      <c r="G368" s="1" t="e">
        <f>VLOOKUP(A368,'PRE Lookup'!A:B,2,FALSE)</f>
        <v>#N/A</v>
      </c>
      <c r="H368" s="26" t="e">
        <f>VLOOKUP(A368,'Post Lookup'!A:B,2,FALSE)</f>
        <v>#N/A</v>
      </c>
    </row>
    <row r="369" spans="1:8" ht="17.55" customHeight="1" thickBot="1" x14ac:dyDescent="0.35">
      <c r="A369" s="2" t="s">
        <v>441</v>
      </c>
      <c r="B369" s="1" t="e">
        <f t="shared" si="9"/>
        <v>#N/A</v>
      </c>
      <c r="C369" s="1"/>
      <c r="D369" s="6" t="s">
        <v>403</v>
      </c>
      <c r="E369" s="6" t="s">
        <v>433</v>
      </c>
      <c r="G369" s="1" t="e">
        <f>VLOOKUP(A369,'PRE Lookup'!A:B,2,FALSE)</f>
        <v>#N/A</v>
      </c>
      <c r="H369" s="26" t="e">
        <f>VLOOKUP(A369,'Post Lookup'!A:B,2,FALSE)</f>
        <v>#N/A</v>
      </c>
    </row>
    <row r="370" spans="1:8" ht="17.55" customHeight="1" thickBot="1" x14ac:dyDescent="0.35">
      <c r="A370" s="2" t="s">
        <v>442</v>
      </c>
      <c r="B370" s="1" t="str">
        <f t="shared" si="9"/>
        <v xml:space="preserve">WINDUP </v>
      </c>
      <c r="C370" s="1" t="s">
        <v>7512</v>
      </c>
      <c r="D370" s="6" t="s">
        <v>403</v>
      </c>
      <c r="E370" s="6" t="s">
        <v>2267</v>
      </c>
      <c r="G370" s="1" t="str">
        <f>IF(ISNA(VLOOKUP(A370,'PRE Lookup'!A:B,2,FALSE))," ", VLOOKUP(A370,'PRE Lookup'!A:B,2,FALSE))</f>
        <v xml:space="preserve"> </v>
      </c>
      <c r="H370" s="26" t="str">
        <f>IF(ISNA(VLOOKUP(A370,'Post Lookup'!A:B,2,FALSE))," ", VLOOKUP(A370,'Post Lookup'!A:B,2,FALSE))</f>
        <v xml:space="preserve"> </v>
      </c>
    </row>
    <row r="371" spans="1:8" ht="17.55" customHeight="1" thickBot="1" x14ac:dyDescent="0.35">
      <c r="A371" s="2" t="s">
        <v>443</v>
      </c>
      <c r="B371" s="1" t="str">
        <f t="shared" si="9"/>
        <v xml:space="preserve">WINDUP </v>
      </c>
      <c r="C371" s="1" t="s">
        <v>7512</v>
      </c>
      <c r="D371" s="6" t="s">
        <v>403</v>
      </c>
      <c r="E371" s="6" t="s">
        <v>2267</v>
      </c>
      <c r="G371" s="1" t="str">
        <f>IF(ISNA(VLOOKUP(A371,'PRE Lookup'!A:B,2,FALSE))," ", VLOOKUP(A371,'PRE Lookup'!A:B,2,FALSE))</f>
        <v xml:space="preserve"> </v>
      </c>
      <c r="H371" s="26" t="str">
        <f>IF(ISNA(VLOOKUP(A371,'Post Lookup'!A:B,2,FALSE))," ", VLOOKUP(A371,'Post Lookup'!A:B,2,FALSE))</f>
        <v xml:space="preserve"> </v>
      </c>
    </row>
    <row r="372" spans="1:8" ht="17.55" customHeight="1" thickBot="1" x14ac:dyDescent="0.35">
      <c r="A372" s="2" t="s">
        <v>444</v>
      </c>
      <c r="B372" s="1" t="str">
        <f t="shared" si="9"/>
        <v xml:space="preserve">WINDUP </v>
      </c>
      <c r="C372" s="1" t="s">
        <v>7512</v>
      </c>
      <c r="D372" s="6" t="s">
        <v>403</v>
      </c>
      <c r="E372" s="6" t="s">
        <v>2267</v>
      </c>
      <c r="G372" s="1" t="str">
        <f>IF(ISNA(VLOOKUP(A372,'PRE Lookup'!A:B,2,FALSE))," ", VLOOKUP(A372,'PRE Lookup'!A:B,2,FALSE))</f>
        <v xml:space="preserve"> </v>
      </c>
      <c r="H372" s="26" t="str">
        <f>IF(ISNA(VLOOKUP(A372,'Post Lookup'!A:B,2,FALSE))," ", VLOOKUP(A372,'Post Lookup'!A:B,2,FALSE))</f>
        <v xml:space="preserve"> </v>
      </c>
    </row>
    <row r="373" spans="1:8" ht="17.55" customHeight="1" thickBot="1" x14ac:dyDescent="0.35">
      <c r="A373" s="2" t="s">
        <v>445</v>
      </c>
      <c r="B373" s="1" t="str">
        <f t="shared" si="9"/>
        <v xml:space="preserve">WINDUP </v>
      </c>
      <c r="C373" s="1" t="s">
        <v>7512</v>
      </c>
      <c r="D373" s="6" t="s">
        <v>403</v>
      </c>
      <c r="E373" s="6" t="s">
        <v>2267</v>
      </c>
      <c r="G373" s="1" t="str">
        <f>IF(ISNA(VLOOKUP(A373,'PRE Lookup'!A:B,2,FALSE))," ", VLOOKUP(A373,'PRE Lookup'!A:B,2,FALSE))</f>
        <v xml:space="preserve"> </v>
      </c>
      <c r="H373" s="26" t="str">
        <f>IF(ISNA(VLOOKUP(A373,'Post Lookup'!A:B,2,FALSE))," ", VLOOKUP(A373,'Post Lookup'!A:B,2,FALSE))</f>
        <v xml:space="preserve"> </v>
      </c>
    </row>
    <row r="374" spans="1:8" ht="17.55" customHeight="1" thickBot="1" x14ac:dyDescent="0.35">
      <c r="A374" s="2" t="s">
        <v>447</v>
      </c>
      <c r="B374" s="1" t="str">
        <f t="shared" si="9"/>
        <v xml:space="preserve">GETUP </v>
      </c>
      <c r="C374" s="1"/>
      <c r="D374" s="6" t="s">
        <v>446</v>
      </c>
      <c r="E374" s="6" t="s">
        <v>57</v>
      </c>
      <c r="G374" s="1" t="str">
        <f>IF(ISNA(VLOOKUP(A374,'PRE Lookup'!A:B,2,FALSE))," ", VLOOKUP(A374,'PRE Lookup'!A:B,2,FALSE))</f>
        <v xml:space="preserve"> </v>
      </c>
      <c r="H374" s="26" t="str">
        <f>IF(ISNA(VLOOKUP(A374,'Post Lookup'!A:B,2,FALSE))," ", VLOOKUP(A374,'Post Lookup'!A:B,2,FALSE))</f>
        <v xml:space="preserve"> </v>
      </c>
    </row>
    <row r="375" spans="1:8" ht="17.55" customHeight="1" thickBot="1" x14ac:dyDescent="0.35">
      <c r="A375" s="2" t="s">
        <v>450</v>
      </c>
      <c r="B375" s="1" t="str">
        <f t="shared" si="9"/>
        <v xml:space="preserve">CAPTURED </v>
      </c>
      <c r="C375" s="1"/>
      <c r="D375" s="6" t="s">
        <v>448</v>
      </c>
      <c r="E375" s="6" t="s">
        <v>1227</v>
      </c>
      <c r="G375" s="1" t="str">
        <f>IF(ISNA(VLOOKUP(A375,'PRE Lookup'!A:B,2,FALSE))," ", VLOOKUP(A375,'PRE Lookup'!A:B,2,FALSE))</f>
        <v xml:space="preserve"> </v>
      </c>
      <c r="H375" s="26" t="str">
        <f>IF(ISNA(VLOOKUP(A375,'Post Lookup'!A:B,2,FALSE))," ", VLOOKUP(A375,'Post Lookup'!A:B,2,FALSE))</f>
        <v>AWAKENED_BURNOUT_OVERLOAD_POST</v>
      </c>
    </row>
    <row r="376" spans="1:8" ht="17.55" customHeight="1" thickBot="1" x14ac:dyDescent="0.35">
      <c r="A376" s="2" t="s">
        <v>451</v>
      </c>
      <c r="B376" s="1" t="str">
        <f t="shared" si="9"/>
        <v xml:space="preserve">CAPTURED </v>
      </c>
      <c r="C376" s="1"/>
      <c r="D376" s="6" t="s">
        <v>448</v>
      </c>
      <c r="E376" s="6" t="s">
        <v>1227</v>
      </c>
      <c r="G376" s="1" t="str">
        <f>IF(ISNA(VLOOKUP(A376,'PRE Lookup'!A:B,2,FALSE))," ", VLOOKUP(A376,'PRE Lookup'!A:B,2,FALSE))</f>
        <v xml:space="preserve"> </v>
      </c>
      <c r="H376" s="26" t="str">
        <f>IF(ISNA(VLOOKUP(A376,'Post Lookup'!A:B,2,FALSE))," ", VLOOKUP(A376,'Post Lookup'!A:B,2,FALSE))</f>
        <v xml:space="preserve"> </v>
      </c>
    </row>
    <row r="377" spans="1:8" ht="17.55" customHeight="1" thickBot="1" x14ac:dyDescent="0.35">
      <c r="A377" s="2" t="s">
        <v>452</v>
      </c>
      <c r="B377" s="1" t="e">
        <f t="shared" si="9"/>
        <v>#N/A</v>
      </c>
      <c r="C377" s="1"/>
      <c r="D377" s="6" t="s">
        <v>448</v>
      </c>
      <c r="E377" s="6" t="s">
        <v>1227</v>
      </c>
      <c r="G377" s="1" t="e">
        <f>VLOOKUP(A377,'PRE Lookup'!A:B,2,FALSE)</f>
        <v>#N/A</v>
      </c>
      <c r="H377" s="26" t="e">
        <f>VLOOKUP(A377,'Post Lookup'!A:B,2,FALSE)</f>
        <v>#N/A</v>
      </c>
    </row>
    <row r="378" spans="1:8" ht="17.55" customHeight="1" thickBot="1" x14ac:dyDescent="0.35">
      <c r="A378" s="2" t="s">
        <v>455</v>
      </c>
      <c r="B378" s="1" t="str">
        <f t="shared" si="9"/>
        <v xml:space="preserve">CHOP </v>
      </c>
      <c r="C378" s="1" t="s">
        <v>7540</v>
      </c>
      <c r="D378" s="6" t="s">
        <v>453</v>
      </c>
      <c r="E378" s="6" t="s">
        <v>454</v>
      </c>
      <c r="G378" s="1" t="str">
        <f>IF(ISNA(VLOOKUP(A378,'PRE Lookup'!A:B,2,FALSE))," ", VLOOKUP(A378,'PRE Lookup'!A:B,2,FALSE))</f>
        <v xml:space="preserve"> </v>
      </c>
      <c r="H378" s="26" t="str">
        <f>IF(ISNA(VLOOKUP(A378,'Post Lookup'!A:B,2,FALSE))," ", VLOOKUP(A378,'Post Lookup'!A:B,2,FALSE))</f>
        <v>A_AXE_CHOP_POST</v>
      </c>
    </row>
    <row r="379" spans="1:8" ht="17.55" customHeight="1" thickBot="1" x14ac:dyDescent="0.35">
      <c r="A379" s="2" t="s">
        <v>456</v>
      </c>
      <c r="B379" s="1" t="str">
        <f t="shared" si="9"/>
        <v xml:space="preserve">CHOP </v>
      </c>
      <c r="C379" s="1" t="s">
        <v>7540</v>
      </c>
      <c r="D379" s="6" t="s">
        <v>453</v>
      </c>
      <c r="E379" s="6" t="s">
        <v>454</v>
      </c>
      <c r="G379" s="1" t="str">
        <f>IF(ISNA(VLOOKUP(A379,'PRE Lookup'!A:B,2,FALSE))," ", VLOOKUP(A379,'PRE Lookup'!A:B,2,FALSE))</f>
        <v xml:space="preserve"> </v>
      </c>
      <c r="H379" s="26" t="str">
        <f>IF(ISNA(VLOOKUP(A379,'Post Lookup'!A:B,2,FALSE))," ", VLOOKUP(A379,'Post Lookup'!A:B,2,FALSE))</f>
        <v>AXE_CHOP_POST</v>
      </c>
    </row>
    <row r="380" spans="1:8" ht="17.55" customHeight="1" thickBot="1" x14ac:dyDescent="0.35">
      <c r="A380" s="2" t="s">
        <v>457</v>
      </c>
      <c r="B380" s="1" t="str">
        <f t="shared" si="9"/>
        <v xml:space="preserve">CHOP </v>
      </c>
      <c r="C380" s="1" t="s">
        <v>7540</v>
      </c>
      <c r="D380" s="6" t="s">
        <v>453</v>
      </c>
      <c r="E380" s="6" t="s">
        <v>454</v>
      </c>
      <c r="G380" s="1" t="str">
        <f>IF(ISNA(VLOOKUP(A380,'PRE Lookup'!A:B,2,FALSE))," ", VLOOKUP(A380,'PRE Lookup'!A:B,2,FALSE))</f>
        <v xml:space="preserve"> </v>
      </c>
      <c r="H380" s="26" t="str">
        <f>IF(ISNA(VLOOKUP(A380,'Post Lookup'!A:B,2,FALSE))," ", VLOOKUP(A380,'Post Lookup'!A:B,2,FALSE))</f>
        <v xml:space="preserve"> </v>
      </c>
    </row>
    <row r="381" spans="1:8" ht="17.55" customHeight="1" thickBot="1" x14ac:dyDescent="0.35">
      <c r="A381" s="2" t="s">
        <v>458</v>
      </c>
      <c r="B381" s="1" t="str">
        <f t="shared" si="9"/>
        <v xml:space="preserve">CHOP </v>
      </c>
      <c r="C381" s="1" t="s">
        <v>7540</v>
      </c>
      <c r="D381" s="6" t="s">
        <v>453</v>
      </c>
      <c r="E381" s="6" t="s">
        <v>454</v>
      </c>
      <c r="G381" s="1" t="str">
        <f>IF(ISNA(VLOOKUP(A381,'PRE Lookup'!A:B,2,FALSE))," ", VLOOKUP(A381,'PRE Lookup'!A:B,2,FALSE))</f>
        <v xml:space="preserve"> </v>
      </c>
      <c r="H381" s="26" t="str">
        <f>IF(ISNA(VLOOKUP(A381,'Post Lookup'!A:B,2,FALSE))," ", VLOOKUP(A381,'Post Lookup'!A:B,2,FALSE))</f>
        <v xml:space="preserve"> </v>
      </c>
    </row>
    <row r="382" spans="1:8" ht="17.55" customHeight="1" thickBot="1" x14ac:dyDescent="0.35">
      <c r="A382" s="2" t="s">
        <v>459</v>
      </c>
      <c r="B382" s="1" t="e">
        <f t="shared" si="9"/>
        <v>#N/A</v>
      </c>
      <c r="C382" s="1"/>
      <c r="D382" s="6" t="s">
        <v>453</v>
      </c>
      <c r="E382" s="6" t="s">
        <v>454</v>
      </c>
      <c r="G382" s="1" t="e">
        <f>VLOOKUP(A382,'PRE Lookup'!A:B,2,FALSE)</f>
        <v>#N/A</v>
      </c>
      <c r="H382" s="26" t="e">
        <f>VLOOKUP(A382,'Post Lookup'!A:B,2,FALSE)</f>
        <v>#N/A</v>
      </c>
    </row>
    <row r="383" spans="1:8" ht="17.55" customHeight="1" thickBot="1" x14ac:dyDescent="0.35">
      <c r="A383" s="2" t="s">
        <v>460</v>
      </c>
      <c r="B383" s="1" t="e">
        <f t="shared" si="9"/>
        <v>#N/A</v>
      </c>
      <c r="C383" s="1"/>
      <c r="D383" s="6" t="s">
        <v>453</v>
      </c>
      <c r="E383" s="6" t="s">
        <v>454</v>
      </c>
      <c r="G383" s="1" t="e">
        <f>VLOOKUP(A383,'PRE Lookup'!A:B,2,FALSE)</f>
        <v>#N/A</v>
      </c>
      <c r="H383" s="26" t="e">
        <f>VLOOKUP(A383,'Post Lookup'!A:B,2,FALSE)</f>
        <v>#N/A</v>
      </c>
    </row>
    <row r="384" spans="1:8" ht="17.55" customHeight="1" thickBot="1" x14ac:dyDescent="0.35">
      <c r="A384" s="2" t="s">
        <v>461</v>
      </c>
      <c r="B384" s="1" t="str">
        <f t="shared" si="9"/>
        <v xml:space="preserve">SWEEP </v>
      </c>
      <c r="C384" s="1" t="s">
        <v>7540</v>
      </c>
      <c r="D384" s="6" t="s">
        <v>453</v>
      </c>
      <c r="E384" s="8" t="s">
        <v>178</v>
      </c>
      <c r="G384" s="1" t="str">
        <f>IF(ISNA(VLOOKUP(A384,'PRE Lookup'!A:B,2,FALSE))," ", VLOOKUP(A384,'PRE Lookup'!A:B,2,FALSE))</f>
        <v xml:space="preserve"> </v>
      </c>
      <c r="H384" s="26" t="str">
        <f>IF(ISNA(VLOOKUP(A384,'Post Lookup'!A:B,2,FALSE))," ", VLOOKUP(A384,'Post Lookup'!A:B,2,FALSE))</f>
        <v>A_AXE_RSWEEP_POST</v>
      </c>
    </row>
    <row r="385" spans="1:8" ht="17.55" customHeight="1" thickBot="1" x14ac:dyDescent="0.35">
      <c r="A385" s="2" t="s">
        <v>462</v>
      </c>
      <c r="B385" s="1" t="str">
        <f t="shared" si="9"/>
        <v xml:space="preserve">SWEEP </v>
      </c>
      <c r="C385" s="1" t="s">
        <v>7540</v>
      </c>
      <c r="D385" s="6" t="s">
        <v>453</v>
      </c>
      <c r="E385" s="8" t="s">
        <v>178</v>
      </c>
      <c r="G385" s="1" t="str">
        <f>IF(ISNA(VLOOKUP(A385,'PRE Lookup'!A:B,2,FALSE))," ", VLOOKUP(A385,'PRE Lookup'!A:B,2,FALSE))</f>
        <v xml:space="preserve"> </v>
      </c>
      <c r="H385" s="26" t="str">
        <f>IF(ISNA(VLOOKUP(A385,'Post Lookup'!A:B,2,FALSE))," ", VLOOKUP(A385,'Post Lookup'!A:B,2,FALSE))</f>
        <v>AXE_RSWEEP_POST</v>
      </c>
    </row>
    <row r="386" spans="1:8" ht="17.55" customHeight="1" thickBot="1" x14ac:dyDescent="0.35">
      <c r="A386" s="2" t="s">
        <v>463</v>
      </c>
      <c r="B386" s="1" t="str">
        <f t="shared" si="9"/>
        <v xml:space="preserve">SWEEP </v>
      </c>
      <c r="C386" s="1" t="s">
        <v>7540</v>
      </c>
      <c r="D386" s="6" t="s">
        <v>453</v>
      </c>
      <c r="E386" s="8" t="s">
        <v>178</v>
      </c>
      <c r="G386" s="1" t="str">
        <f>IF(ISNA(VLOOKUP(A386,'PRE Lookup'!A:B,2,FALSE))," ", VLOOKUP(A386,'PRE Lookup'!A:B,2,FALSE))</f>
        <v xml:space="preserve"> </v>
      </c>
      <c r="H386" s="26" t="str">
        <f>IF(ISNA(VLOOKUP(A386,'Post Lookup'!A:B,2,FALSE))," ", VLOOKUP(A386,'Post Lookup'!A:B,2,FALSE))</f>
        <v xml:space="preserve"> </v>
      </c>
    </row>
    <row r="387" spans="1:8" ht="17.55" customHeight="1" thickBot="1" x14ac:dyDescent="0.35">
      <c r="A387" s="2" t="s">
        <v>464</v>
      </c>
      <c r="B387" s="1" t="str">
        <f t="shared" si="9"/>
        <v xml:space="preserve">SWEEP </v>
      </c>
      <c r="C387" s="1" t="s">
        <v>7540</v>
      </c>
      <c r="D387" s="6" t="s">
        <v>453</v>
      </c>
      <c r="E387" s="8" t="s">
        <v>178</v>
      </c>
      <c r="G387" s="1" t="str">
        <f>IF(ISNA(VLOOKUP(A387,'PRE Lookup'!A:B,2,FALSE))," ", VLOOKUP(A387,'PRE Lookup'!A:B,2,FALSE))</f>
        <v xml:space="preserve"> </v>
      </c>
      <c r="H387" s="26" t="str">
        <f>IF(ISNA(VLOOKUP(A387,'Post Lookup'!A:B,2,FALSE))," ", VLOOKUP(A387,'Post Lookup'!A:B,2,FALSE))</f>
        <v xml:space="preserve"> </v>
      </c>
    </row>
    <row r="388" spans="1:8" ht="17.55" customHeight="1" thickBot="1" x14ac:dyDescent="0.35">
      <c r="A388" s="2" t="s">
        <v>465</v>
      </c>
      <c r="B388" s="1" t="e">
        <f t="shared" si="9"/>
        <v>#N/A</v>
      </c>
      <c r="C388" s="1"/>
      <c r="D388" s="6" t="s">
        <v>453</v>
      </c>
      <c r="E388" s="8" t="s">
        <v>178</v>
      </c>
      <c r="G388" s="1" t="e">
        <f>VLOOKUP(A388,'PRE Lookup'!A:B,2,FALSE)</f>
        <v>#N/A</v>
      </c>
      <c r="H388" s="26" t="e">
        <f>VLOOKUP(A388,'Post Lookup'!A:B,2,FALSE)</f>
        <v>#N/A</v>
      </c>
    </row>
    <row r="389" spans="1:8" ht="17.55" customHeight="1" thickBot="1" x14ac:dyDescent="0.35">
      <c r="A389" s="2" t="s">
        <v>466</v>
      </c>
      <c r="B389" s="1" t="e">
        <f t="shared" si="9"/>
        <v>#N/A</v>
      </c>
      <c r="C389" s="1"/>
      <c r="D389" s="6" t="s">
        <v>453</v>
      </c>
      <c r="E389" s="8" t="s">
        <v>178</v>
      </c>
      <c r="G389" s="1" t="e">
        <f>VLOOKUP(A389,'PRE Lookup'!A:B,2,FALSE)</f>
        <v>#N/A</v>
      </c>
      <c r="H389" s="26" t="e">
        <f>VLOOKUP(A389,'Post Lookup'!A:B,2,FALSE)</f>
        <v>#N/A</v>
      </c>
    </row>
    <row r="390" spans="1:8" ht="17.55" customHeight="1" thickBot="1" x14ac:dyDescent="0.35">
      <c r="A390" s="2" t="s">
        <v>468</v>
      </c>
      <c r="B390" s="1" t="str">
        <f t="shared" si="9"/>
        <v xml:space="preserve">SWOOP </v>
      </c>
      <c r="C390" s="1" t="s">
        <v>7540</v>
      </c>
      <c r="D390" s="6" t="s">
        <v>453</v>
      </c>
      <c r="E390" s="6" t="s">
        <v>467</v>
      </c>
      <c r="G390" s="1" t="str">
        <f>IF(ISNA(VLOOKUP(A390,'PRE Lookup'!A:B,2,FALSE))," ", VLOOKUP(A390,'PRE Lookup'!A:B,2,FALSE))</f>
        <v xml:space="preserve"> </v>
      </c>
      <c r="H390" s="26" t="str">
        <f>IF(ISNA(VLOOKUP(A390,'Post Lookup'!A:B,2,FALSE))," ", VLOOKUP(A390,'Post Lookup'!A:B,2,FALSE))</f>
        <v>A_AXE_SWOOP_POST</v>
      </c>
    </row>
    <row r="391" spans="1:8" ht="17.55" customHeight="1" thickBot="1" x14ac:dyDescent="0.35">
      <c r="A391" s="2" t="s">
        <v>469</v>
      </c>
      <c r="B391" s="1" t="str">
        <f t="shared" si="9"/>
        <v xml:space="preserve">SWOOP </v>
      </c>
      <c r="C391" s="1" t="s">
        <v>7540</v>
      </c>
      <c r="D391" s="6" t="s">
        <v>453</v>
      </c>
      <c r="E391" s="6" t="s">
        <v>467</v>
      </c>
      <c r="G391" s="1" t="str">
        <f>IF(ISNA(VLOOKUP(A391,'PRE Lookup'!A:B,2,FALSE))," ", VLOOKUP(A391,'PRE Lookup'!A:B,2,FALSE))</f>
        <v xml:space="preserve"> </v>
      </c>
      <c r="H391" s="26" t="str">
        <f>IF(ISNA(VLOOKUP(A391,'Post Lookup'!A:B,2,FALSE))," ", VLOOKUP(A391,'Post Lookup'!A:B,2,FALSE))</f>
        <v>AXE_SWOOP_POST</v>
      </c>
    </row>
    <row r="392" spans="1:8" ht="17.55" customHeight="1" thickBot="1" x14ac:dyDescent="0.35">
      <c r="A392" s="2" t="s">
        <v>470</v>
      </c>
      <c r="B392" s="1" t="str">
        <f t="shared" si="9"/>
        <v xml:space="preserve">SWOOP </v>
      </c>
      <c r="C392" s="1" t="s">
        <v>7540</v>
      </c>
      <c r="D392" s="6" t="s">
        <v>453</v>
      </c>
      <c r="E392" s="6" t="s">
        <v>467</v>
      </c>
      <c r="G392" s="1" t="str">
        <f>IF(ISNA(VLOOKUP(A392,'PRE Lookup'!A:B,2,FALSE))," ", VLOOKUP(A392,'PRE Lookup'!A:B,2,FALSE))</f>
        <v xml:space="preserve"> </v>
      </c>
      <c r="H392" s="26" t="str">
        <f>IF(ISNA(VLOOKUP(A392,'Post Lookup'!A:B,2,FALSE))," ", VLOOKUP(A392,'Post Lookup'!A:B,2,FALSE))</f>
        <v xml:space="preserve"> </v>
      </c>
    </row>
    <row r="393" spans="1:8" ht="17.55" customHeight="1" thickBot="1" x14ac:dyDescent="0.35">
      <c r="A393" s="2" t="s">
        <v>471</v>
      </c>
      <c r="B393" s="1" t="str">
        <f t="shared" si="9"/>
        <v xml:space="preserve">SWOOP </v>
      </c>
      <c r="C393" s="1" t="s">
        <v>7540</v>
      </c>
      <c r="D393" s="6" t="s">
        <v>453</v>
      </c>
      <c r="E393" s="6" t="s">
        <v>467</v>
      </c>
      <c r="G393" s="1" t="str">
        <f>IF(ISNA(VLOOKUP(A393,'PRE Lookup'!A:B,2,FALSE))," ", VLOOKUP(A393,'PRE Lookup'!A:B,2,FALSE))</f>
        <v xml:space="preserve"> </v>
      </c>
      <c r="H393" s="26" t="str">
        <f>IF(ISNA(VLOOKUP(A393,'Post Lookup'!A:B,2,FALSE))," ", VLOOKUP(A393,'Post Lookup'!A:B,2,FALSE))</f>
        <v xml:space="preserve"> </v>
      </c>
    </row>
    <row r="394" spans="1:8" ht="17.55" customHeight="1" thickBot="1" x14ac:dyDescent="0.35">
      <c r="A394" s="2" t="s">
        <v>472</v>
      </c>
      <c r="B394" s="1" t="e">
        <f t="shared" si="9"/>
        <v>#N/A</v>
      </c>
      <c r="C394" s="1"/>
      <c r="D394" s="6" t="s">
        <v>453</v>
      </c>
      <c r="E394" s="6" t="s">
        <v>467</v>
      </c>
      <c r="G394" s="1" t="e">
        <f>VLOOKUP(A394,'PRE Lookup'!A:B,2,FALSE)</f>
        <v>#N/A</v>
      </c>
      <c r="H394" s="26" t="e">
        <f>VLOOKUP(A394,'Post Lookup'!A:B,2,FALSE)</f>
        <v>#N/A</v>
      </c>
    </row>
    <row r="395" spans="1:8" ht="17.55" customHeight="1" thickBot="1" x14ac:dyDescent="0.35">
      <c r="A395" s="2" t="s">
        <v>473</v>
      </c>
      <c r="B395" s="1" t="e">
        <f t="shared" si="9"/>
        <v>#N/A</v>
      </c>
      <c r="C395" s="1"/>
      <c r="D395" s="6" t="s">
        <v>453</v>
      </c>
      <c r="E395" s="6" t="s">
        <v>467</v>
      </c>
      <c r="G395" s="1" t="e">
        <f>VLOOKUP(A395,'PRE Lookup'!A:B,2,FALSE)</f>
        <v>#N/A</v>
      </c>
      <c r="H395" s="26" t="e">
        <f>VLOOKUP(A395,'Post Lookup'!A:B,2,FALSE)</f>
        <v>#N/A</v>
      </c>
    </row>
    <row r="396" spans="1:8" ht="17.55" customHeight="1" thickBot="1" x14ac:dyDescent="0.35">
      <c r="A396" s="2" t="s">
        <v>476</v>
      </c>
      <c r="B396" s="1" t="str">
        <f t="shared" si="9"/>
        <v xml:space="preserve">COSTUMECHANGE </v>
      </c>
      <c r="C396" s="1" t="s">
        <v>7534</v>
      </c>
      <c r="D396" s="6" t="s">
        <v>474</v>
      </c>
      <c r="E396" s="6" t="s">
        <v>475</v>
      </c>
      <c r="G396" s="1" t="str">
        <f>IF(ISNA(VLOOKUP(A396,'PRE Lookup'!A:B,2,FALSE))," ", VLOOKUP(A396,'PRE Lookup'!A:B,2,FALSE))</f>
        <v xml:space="preserve"> </v>
      </c>
      <c r="H396" s="26" t="str">
        <f>IF(ISNA(VLOOKUP(A396,'Post Lookup'!A:B,2,FALSE))," ", VLOOKUP(A396,'Post Lookup'!A:B,2,FALSE))</f>
        <v>EMOTE_COSTUMECHANGE_BACKFLIP_POST</v>
      </c>
    </row>
    <row r="397" spans="1:8" ht="17.55" customHeight="1" thickBot="1" x14ac:dyDescent="0.35">
      <c r="A397" s="2" t="s">
        <v>477</v>
      </c>
      <c r="B397" s="1" t="e">
        <f t="shared" si="9"/>
        <v>#N/A</v>
      </c>
      <c r="C397" s="1"/>
      <c r="D397" s="6" t="s">
        <v>474</v>
      </c>
      <c r="E397" s="6" t="s">
        <v>475</v>
      </c>
      <c r="G397" s="1" t="e">
        <f>VLOOKUP(A397,'PRE Lookup'!A:B,2,FALSE)</f>
        <v>#N/A</v>
      </c>
      <c r="H397" s="26" t="e">
        <f>VLOOKUP(A397,'Post Lookup'!A:B,2,FALSE)</f>
        <v>#N/A</v>
      </c>
    </row>
    <row r="398" spans="1:8" ht="17.55" customHeight="1" thickBot="1" x14ac:dyDescent="0.35">
      <c r="A398" s="2" t="s">
        <v>478</v>
      </c>
      <c r="B398" s="1" t="e">
        <f t="shared" si="9"/>
        <v>#N/A</v>
      </c>
      <c r="C398" s="1"/>
      <c r="D398" s="6" t="s">
        <v>474</v>
      </c>
      <c r="E398" s="6" t="s">
        <v>475</v>
      </c>
      <c r="G398" s="1" t="e">
        <f>VLOOKUP(A398,'PRE Lookup'!A:B,2,FALSE)</f>
        <v>#N/A</v>
      </c>
      <c r="H398" s="26" t="e">
        <f>VLOOKUP(A398,'Post Lookup'!A:B,2,FALSE)</f>
        <v>#N/A</v>
      </c>
    </row>
    <row r="399" spans="1:8" ht="17.55" customHeight="1" thickBot="1" x14ac:dyDescent="0.35">
      <c r="A399" s="2" t="s">
        <v>479</v>
      </c>
      <c r="B399" s="1" t="e">
        <f t="shared" si="9"/>
        <v>#N/A</v>
      </c>
      <c r="C399" s="1"/>
      <c r="D399" s="6" t="s">
        <v>474</v>
      </c>
      <c r="E399" s="6" t="s">
        <v>475</v>
      </c>
      <c r="G399" s="1" t="e">
        <f>VLOOKUP(A399,'PRE Lookup'!A:B,2,FALSE)</f>
        <v>#N/A</v>
      </c>
      <c r="H399" s="26" t="e">
        <f>VLOOKUP(A399,'Post Lookup'!A:B,2,FALSE)</f>
        <v>#N/A</v>
      </c>
    </row>
    <row r="400" spans="1:8" ht="17.55" customHeight="1" thickBot="1" x14ac:dyDescent="0.35">
      <c r="A400" s="2" t="s">
        <v>480</v>
      </c>
      <c r="B400" s="1" t="e">
        <f t="shared" si="9"/>
        <v>#N/A</v>
      </c>
      <c r="C400" s="1"/>
      <c r="D400" s="6" t="s">
        <v>474</v>
      </c>
      <c r="E400" s="6" t="s">
        <v>475</v>
      </c>
      <c r="G400" s="1" t="e">
        <f>VLOOKUP(A400,'PRE Lookup'!A:B,2,FALSE)</f>
        <v>#N/A</v>
      </c>
      <c r="H400" s="26" t="e">
        <f>VLOOKUP(A400,'Post Lookup'!A:B,2,FALSE)</f>
        <v>#N/A</v>
      </c>
    </row>
    <row r="401" spans="1:8" ht="17.55" customHeight="1" thickBot="1" x14ac:dyDescent="0.35">
      <c r="A401" s="2" t="s">
        <v>481</v>
      </c>
      <c r="B401" s="1" t="str">
        <f t="shared" si="9"/>
        <v xml:space="preserve">COSTUMECHANGE </v>
      </c>
      <c r="C401" s="1" t="s">
        <v>7534</v>
      </c>
      <c r="D401" s="6" t="s">
        <v>474</v>
      </c>
      <c r="E401" s="6" t="s">
        <v>475</v>
      </c>
      <c r="G401" s="1" t="str">
        <f>IF(ISNA(VLOOKUP(A401,'PRE Lookup'!A:B,2,FALSE))," ", VLOOKUP(A401,'PRE Lookup'!A:B,2,FALSE))</f>
        <v xml:space="preserve"> </v>
      </c>
      <c r="H401" s="26" t="str">
        <f>IF(ISNA(VLOOKUP(A401,'Post Lookup'!A:B,2,FALSE))," ", VLOOKUP(A401,'Post Lookup'!A:B,2,FALSE))</f>
        <v>A_EMOTE_COSTUMECHANGE_BACKFLIP_POST</v>
      </c>
    </row>
    <row r="402" spans="1:8" ht="17.55" customHeight="1" thickBot="1" x14ac:dyDescent="0.35">
      <c r="A402" s="2" t="s">
        <v>483</v>
      </c>
      <c r="B402" s="1" t="e">
        <f t="shared" si="9"/>
        <v>#N/A</v>
      </c>
      <c r="C402" s="1"/>
      <c r="D402" s="8" t="s">
        <v>482</v>
      </c>
      <c r="E402" s="8" t="s">
        <v>210</v>
      </c>
      <c r="G402" s="1" t="e">
        <f>VLOOKUP(A402,'PRE Lookup'!A:B,2,FALSE)</f>
        <v>#N/A</v>
      </c>
      <c r="H402" s="26" t="e">
        <f>VLOOKUP(A402,'Post Lookup'!A:B,2,FALSE)</f>
        <v>#N/A</v>
      </c>
    </row>
    <row r="403" spans="1:8" ht="17.55" customHeight="1" thickBot="1" x14ac:dyDescent="0.35">
      <c r="A403" s="2" t="s">
        <v>484</v>
      </c>
      <c r="B403" s="1" t="str">
        <f t="shared" ref="B403:B466" si="10">CONCATENATE(E403,G403)</f>
        <v xml:space="preserve">ACTIVATE </v>
      </c>
      <c r="C403" s="1"/>
      <c r="D403" s="6" t="s">
        <v>482</v>
      </c>
      <c r="E403" s="6" t="s">
        <v>210</v>
      </c>
      <c r="G403" s="1" t="str">
        <f>IF(ISNA(VLOOKUP(A403,'PRE Lookup'!A:B,2,FALSE))," ", VLOOKUP(A403,'PRE Lookup'!A:B,2,FALSE))</f>
        <v xml:space="preserve"> </v>
      </c>
      <c r="H403" s="26" t="str">
        <f>IF(ISNA(VLOOKUP(A403,'Post Lookup'!A:B,2,FALSE))," ", VLOOKUP(A403,'Post Lookup'!A:B,2,FALSE))</f>
        <v xml:space="preserve"> </v>
      </c>
    </row>
    <row r="404" spans="1:8" ht="17.55" customHeight="1" thickBot="1" x14ac:dyDescent="0.35">
      <c r="A404" s="2" t="s">
        <v>486</v>
      </c>
      <c r="B404" s="1" t="e">
        <f t="shared" si="10"/>
        <v>#N/A</v>
      </c>
      <c r="C404" s="1"/>
      <c r="D404" s="6" t="s">
        <v>482</v>
      </c>
      <c r="E404" s="6" t="s">
        <v>485</v>
      </c>
      <c r="G404" s="1" t="e">
        <f>VLOOKUP(A404,'PRE Lookup'!A:B,2,FALSE)</f>
        <v>#N/A</v>
      </c>
      <c r="H404" s="26" t="e">
        <f>VLOOKUP(A404,'Post Lookup'!A:B,2,FALSE)</f>
        <v>#N/A</v>
      </c>
    </row>
    <row r="405" spans="1:8" ht="17.55" customHeight="1" thickBot="1" x14ac:dyDescent="0.35">
      <c r="A405" s="2" t="s">
        <v>487</v>
      </c>
      <c r="B405" s="1" t="e">
        <f t="shared" si="10"/>
        <v>#N/A</v>
      </c>
      <c r="C405" s="1"/>
      <c r="D405" s="6" t="s">
        <v>482</v>
      </c>
      <c r="E405" s="6" t="s">
        <v>485</v>
      </c>
      <c r="G405" s="1" t="e">
        <f>VLOOKUP(A405,'PRE Lookup'!A:B,2,FALSE)</f>
        <v>#N/A</v>
      </c>
      <c r="H405" s="26" t="e">
        <f>VLOOKUP(A405,'Post Lookup'!A:B,2,FALSE)</f>
        <v>#N/A</v>
      </c>
    </row>
    <row r="406" spans="1:8" ht="17.55" customHeight="1" thickBot="1" x14ac:dyDescent="0.35">
      <c r="A406" s="2" t="s">
        <v>489</v>
      </c>
      <c r="B406" s="1" t="str">
        <f t="shared" si="10"/>
        <v xml:space="preserve">IDLE </v>
      </c>
      <c r="C406" s="1"/>
      <c r="D406" s="6" t="s">
        <v>482</v>
      </c>
      <c r="E406" s="7" t="s">
        <v>488</v>
      </c>
      <c r="G406" s="1" t="str">
        <f>IF(ISNA(VLOOKUP(A406,'PRE Lookup'!A:B,2,FALSE))," ", VLOOKUP(A406,'PRE Lookup'!A:B,2,FALSE))</f>
        <v xml:space="preserve"> </v>
      </c>
      <c r="H406" s="26" t="str">
        <f>IF(ISNA(VLOOKUP(A406,'Post Lookup'!A:B,2,FALSE))," ", VLOOKUP(A406,'Post Lookup'!A:B,2,FALSE))</f>
        <v xml:space="preserve"> </v>
      </c>
    </row>
    <row r="407" spans="1:8" ht="17.55" customHeight="1" thickBot="1" x14ac:dyDescent="0.35">
      <c r="A407" s="2" t="s">
        <v>491</v>
      </c>
      <c r="B407" s="1" t="str">
        <f t="shared" si="10"/>
        <v xml:space="preserve">MACE </v>
      </c>
      <c r="C407" s="1" t="s">
        <v>7541</v>
      </c>
      <c r="D407" s="6" t="s">
        <v>482</v>
      </c>
      <c r="E407" s="8" t="s">
        <v>490</v>
      </c>
      <c r="G407" s="1" t="str">
        <f>IF(ISNA(VLOOKUP(A407,'PRE Lookup'!A:B,2,FALSE))," ", VLOOKUP(A407,'PRE Lookup'!A:B,2,FALSE))</f>
        <v xml:space="preserve"> </v>
      </c>
      <c r="H407" s="26" t="str">
        <f>IF(ISNA(VLOOKUP(A407,'Post Lookup'!A:B,2,FALSE))," ", VLOOKUP(A407,'Post Lookup'!A:B,2,FALSE))</f>
        <v xml:space="preserve"> </v>
      </c>
    </row>
    <row r="408" spans="1:8" ht="17.55" customHeight="1" thickBot="1" x14ac:dyDescent="0.35">
      <c r="A408" s="2" t="s">
        <v>492</v>
      </c>
      <c r="B408" s="1" t="str">
        <f t="shared" si="10"/>
        <v xml:space="preserve">MACE </v>
      </c>
      <c r="C408" s="1" t="s">
        <v>7541</v>
      </c>
      <c r="D408" s="6" t="s">
        <v>482</v>
      </c>
      <c r="E408" s="8" t="s">
        <v>490</v>
      </c>
      <c r="G408" s="1" t="str">
        <f>IF(ISNA(VLOOKUP(A408,'PRE Lookup'!A:B,2,FALSE))," ", VLOOKUP(A408,'PRE Lookup'!A:B,2,FALSE))</f>
        <v xml:space="preserve"> </v>
      </c>
      <c r="H408" s="26" t="str">
        <f>IF(ISNA(VLOOKUP(A408,'Post Lookup'!A:B,2,FALSE))," ", VLOOKUP(A408,'Post Lookup'!A:B,2,FALSE))</f>
        <v xml:space="preserve"> </v>
      </c>
    </row>
    <row r="409" spans="1:8" ht="17.55" customHeight="1" thickBot="1" x14ac:dyDescent="0.35">
      <c r="A409" s="2" t="s">
        <v>494</v>
      </c>
      <c r="B409" s="1" t="str">
        <f t="shared" si="10"/>
        <v xml:space="preserve">TELEPORT </v>
      </c>
      <c r="C409" s="1" t="s">
        <v>7543</v>
      </c>
      <c r="D409" s="6" t="s">
        <v>482</v>
      </c>
      <c r="E409" s="6" t="s">
        <v>493</v>
      </c>
      <c r="G409" s="1" t="str">
        <f>IF(ISNA(VLOOKUP(A409,'PRE Lookup'!A:B,2,FALSE))," ", VLOOKUP(A409,'PRE Lookup'!A:B,2,FALSE))</f>
        <v xml:space="preserve"> </v>
      </c>
      <c r="H409" s="26" t="str">
        <f>IF(ISNA(VLOOKUP(A409,'Post Lookup'!A:B,2,FALSE))," ", VLOOKUP(A409,'Post Lookup'!A:B,2,FALSE))</f>
        <v xml:space="preserve"> </v>
      </c>
    </row>
    <row r="410" spans="1:8" ht="17.55" customHeight="1" thickBot="1" x14ac:dyDescent="0.35">
      <c r="A410" s="2" t="s">
        <v>497</v>
      </c>
      <c r="B410" s="1" t="str">
        <f t="shared" si="10"/>
        <v xml:space="preserve">ATTACK </v>
      </c>
      <c r="C410" s="1" t="s">
        <v>7542</v>
      </c>
      <c r="D410" s="6" t="s">
        <v>495</v>
      </c>
      <c r="E410" s="6" t="s">
        <v>496</v>
      </c>
      <c r="G410" s="1" t="str">
        <f>IF(ISNA(VLOOKUP(A410,'PRE Lookup'!A:B,2,FALSE))," ", VLOOKUP(A410,'PRE Lookup'!A:B,2,FALSE))</f>
        <v xml:space="preserve"> </v>
      </c>
      <c r="H410" s="26" t="str">
        <f>IF(ISNA(VLOOKUP(A410,'Post Lookup'!A:B,2,FALSE))," ", VLOOKUP(A410,'Post Lookup'!A:B,2,FALSE))</f>
        <v xml:space="preserve"> </v>
      </c>
    </row>
    <row r="411" spans="1:8" ht="17.55" customHeight="1" thickBot="1" x14ac:dyDescent="0.35">
      <c r="A411" s="2" t="s">
        <v>498</v>
      </c>
      <c r="B411" s="1" t="str">
        <f t="shared" si="10"/>
        <v xml:space="preserve">ATTACK </v>
      </c>
      <c r="C411" s="1" t="s">
        <v>7542</v>
      </c>
      <c r="D411" s="6" t="s">
        <v>495</v>
      </c>
      <c r="E411" s="6" t="s">
        <v>496</v>
      </c>
      <c r="G411" s="1" t="str">
        <f>IF(ISNA(VLOOKUP(A411,'PRE Lookup'!A:B,2,FALSE))," ", VLOOKUP(A411,'PRE Lookup'!A:B,2,FALSE))</f>
        <v xml:space="preserve"> </v>
      </c>
      <c r="H411" s="26" t="str">
        <f>IF(ISNA(VLOOKUP(A411,'Post Lookup'!A:B,2,FALSE))," ", VLOOKUP(A411,'Post Lookup'!A:B,2,FALSE))</f>
        <v>BAT_ATTACK1_POST</v>
      </c>
    </row>
    <row r="412" spans="1:8" ht="17.55" customHeight="1" thickBot="1" x14ac:dyDescent="0.35">
      <c r="A412" s="2" t="s">
        <v>499</v>
      </c>
      <c r="B412" s="1" t="e">
        <f t="shared" si="10"/>
        <v>#N/A</v>
      </c>
      <c r="C412" s="1"/>
      <c r="D412" s="6" t="s">
        <v>495</v>
      </c>
      <c r="E412" s="6" t="s">
        <v>496</v>
      </c>
      <c r="G412" s="1" t="e">
        <f>VLOOKUP(A412,'PRE Lookup'!A:B,2,FALSE)</f>
        <v>#N/A</v>
      </c>
      <c r="H412" s="26" t="e">
        <f>VLOOKUP(A412,'Post Lookup'!A:B,2,FALSE)</f>
        <v>#N/A</v>
      </c>
    </row>
    <row r="413" spans="1:8" ht="17.55" customHeight="1" thickBot="1" x14ac:dyDescent="0.35">
      <c r="A413" s="2" t="s">
        <v>500</v>
      </c>
      <c r="B413" s="1" t="e">
        <f t="shared" si="10"/>
        <v>#N/A</v>
      </c>
      <c r="C413" s="1"/>
      <c r="D413" s="6" t="s">
        <v>495</v>
      </c>
      <c r="E413" s="6" t="s">
        <v>496</v>
      </c>
      <c r="G413" s="1" t="e">
        <f>VLOOKUP(A413,'PRE Lookup'!A:B,2,FALSE)</f>
        <v>#N/A</v>
      </c>
      <c r="H413" s="26" t="e">
        <f>VLOOKUP(A413,'Post Lookup'!A:B,2,FALSE)</f>
        <v>#N/A</v>
      </c>
    </row>
    <row r="414" spans="1:8" ht="17.55" customHeight="1" thickBot="1" x14ac:dyDescent="0.35">
      <c r="A414" s="2" t="s">
        <v>501</v>
      </c>
      <c r="B414" s="1" t="str">
        <f t="shared" si="10"/>
        <v xml:space="preserve">ATTACK </v>
      </c>
      <c r="C414" s="1" t="s">
        <v>7542</v>
      </c>
      <c r="D414" s="6" t="s">
        <v>495</v>
      </c>
      <c r="E414" s="6" t="s">
        <v>496</v>
      </c>
      <c r="G414" s="1" t="str">
        <f>IF(ISNA(VLOOKUP(A414,'PRE Lookup'!A:B,2,FALSE))," ", VLOOKUP(A414,'PRE Lookup'!A:B,2,FALSE))</f>
        <v xml:space="preserve"> </v>
      </c>
      <c r="H414" s="26" t="str">
        <f>IF(ISNA(VLOOKUP(A414,'Post Lookup'!A:B,2,FALSE))," ", VLOOKUP(A414,'Post Lookup'!A:B,2,FALSE))</f>
        <v>BAT_ATTACK2_POST</v>
      </c>
    </row>
    <row r="415" spans="1:8" ht="17.55" customHeight="1" thickBot="1" x14ac:dyDescent="0.35">
      <c r="A415" s="2" t="s">
        <v>502</v>
      </c>
      <c r="B415" s="1" t="e">
        <f t="shared" si="10"/>
        <v>#N/A</v>
      </c>
      <c r="C415" s="1"/>
      <c r="D415" s="6" t="s">
        <v>495</v>
      </c>
      <c r="E415" s="6" t="s">
        <v>496</v>
      </c>
      <c r="G415" s="1" t="e">
        <f>VLOOKUP(A415,'PRE Lookup'!A:B,2,FALSE)</f>
        <v>#N/A</v>
      </c>
      <c r="H415" s="26" t="e">
        <f>VLOOKUP(A415,'Post Lookup'!A:B,2,FALSE)</f>
        <v>#N/A</v>
      </c>
    </row>
    <row r="416" spans="1:8" ht="17.55" customHeight="1" thickBot="1" x14ac:dyDescent="0.35">
      <c r="A416" s="2" t="s">
        <v>503</v>
      </c>
      <c r="B416" s="1" t="str">
        <f t="shared" si="10"/>
        <v xml:space="preserve">ATTACK </v>
      </c>
      <c r="C416" s="1" t="s">
        <v>7542</v>
      </c>
      <c r="D416" s="6" t="s">
        <v>495</v>
      </c>
      <c r="E416" s="6" t="s">
        <v>496</v>
      </c>
      <c r="G416" s="1" t="str">
        <f>IF(ISNA(VLOOKUP(A416,'PRE Lookup'!A:B,2,FALSE))," ", VLOOKUP(A416,'PRE Lookup'!A:B,2,FALSE))</f>
        <v xml:space="preserve"> </v>
      </c>
      <c r="H416" s="26" t="str">
        <f>IF(ISNA(VLOOKUP(A416,'Post Lookup'!A:B,2,FALSE))," ", VLOOKUP(A416,'Post Lookup'!A:B,2,FALSE))</f>
        <v>BAT_ATTACK3_POST</v>
      </c>
    </row>
    <row r="417" spans="1:8" ht="17.55" customHeight="1" thickBot="1" x14ac:dyDescent="0.35">
      <c r="A417" s="2" t="s">
        <v>504</v>
      </c>
      <c r="B417" s="1" t="e">
        <f t="shared" si="10"/>
        <v>#N/A</v>
      </c>
      <c r="C417" s="1"/>
      <c r="D417" s="6" t="s">
        <v>495</v>
      </c>
      <c r="E417" s="6" t="s">
        <v>496</v>
      </c>
      <c r="G417" s="1" t="e">
        <f>VLOOKUP(A417,'PRE Lookup'!A:B,2,FALSE)</f>
        <v>#N/A</v>
      </c>
      <c r="H417" s="26" t="e">
        <f>VLOOKUP(A417,'Post Lookup'!A:B,2,FALSE)</f>
        <v>#N/A</v>
      </c>
    </row>
    <row r="418" spans="1:8" ht="17.55" customHeight="1" thickBot="1" x14ac:dyDescent="0.35">
      <c r="A418" s="2" t="s">
        <v>505</v>
      </c>
      <c r="B418" s="1" t="str">
        <f t="shared" si="10"/>
        <v xml:space="preserve">BAT </v>
      </c>
      <c r="C418" s="1" t="s">
        <v>7542</v>
      </c>
      <c r="D418" s="8" t="s">
        <v>495</v>
      </c>
      <c r="E418" s="8" t="s">
        <v>495</v>
      </c>
      <c r="G418" s="1" t="str">
        <f>IF(ISNA(VLOOKUP(A418,'PRE Lookup'!A:B,2,FALSE))," ", VLOOKUP(A418,'PRE Lookup'!A:B,2,FALSE))</f>
        <v xml:space="preserve"> </v>
      </c>
      <c r="H418" s="26" t="str">
        <f>IF(ISNA(VLOOKUP(A418,'Post Lookup'!A:B,2,FALSE))," ", VLOOKUP(A418,'Post Lookup'!A:B,2,FALSE))</f>
        <v>A_BAT_POST</v>
      </c>
    </row>
    <row r="419" spans="1:8" ht="17.55" customHeight="1" thickBot="1" x14ac:dyDescent="0.35">
      <c r="A419" s="2" t="s">
        <v>507</v>
      </c>
      <c r="B419" s="1" t="str">
        <f t="shared" si="10"/>
        <v xml:space="preserve">CHEER </v>
      </c>
      <c r="C419" s="1" t="s">
        <v>7542</v>
      </c>
      <c r="D419" s="6" t="s">
        <v>495</v>
      </c>
      <c r="E419" s="8" t="s">
        <v>506</v>
      </c>
      <c r="G419" s="1" t="str">
        <f>IF(ISNA(VLOOKUP(A419,'PRE Lookup'!A:B,2,FALSE))," ", VLOOKUP(A419,'PRE Lookup'!A:B,2,FALSE))</f>
        <v xml:space="preserve"> </v>
      </c>
      <c r="H419" s="26" t="str">
        <f>IF(ISNA(VLOOKUP(A419,'Post Lookup'!A:B,2,FALSE))," ", VLOOKUP(A419,'Post Lookup'!A:B,2,FALSE))</f>
        <v xml:space="preserve"> </v>
      </c>
    </row>
    <row r="420" spans="1:8" ht="17.55" customHeight="1" thickBot="1" x14ac:dyDescent="0.35">
      <c r="A420" s="2" t="s">
        <v>508</v>
      </c>
      <c r="B420" s="1" t="str">
        <f t="shared" si="10"/>
        <v xml:space="preserve">CHEER </v>
      </c>
      <c r="C420" s="1" t="s">
        <v>7542</v>
      </c>
      <c r="D420" s="6" t="s">
        <v>495</v>
      </c>
      <c r="E420" s="8" t="s">
        <v>506</v>
      </c>
      <c r="G420" s="1" t="str">
        <f>IF(ISNA(VLOOKUP(A420,'PRE Lookup'!A:B,2,FALSE))," ", VLOOKUP(A420,'PRE Lookup'!A:B,2,FALSE))</f>
        <v xml:space="preserve"> </v>
      </c>
      <c r="H420" s="26" t="str">
        <f>IF(ISNA(VLOOKUP(A420,'Post Lookup'!A:B,2,FALSE))," ", VLOOKUP(A420,'Post Lookup'!A:B,2,FALSE))</f>
        <v xml:space="preserve"> </v>
      </c>
    </row>
    <row r="421" spans="1:8" ht="17.55" customHeight="1" thickBot="1" x14ac:dyDescent="0.35">
      <c r="A421" s="2" t="s">
        <v>509</v>
      </c>
      <c r="B421" s="1" t="str">
        <f t="shared" si="10"/>
        <v xml:space="preserve">CHEER </v>
      </c>
      <c r="C421" s="1" t="s">
        <v>7542</v>
      </c>
      <c r="D421" s="6" t="s">
        <v>495</v>
      </c>
      <c r="E421" s="8" t="s">
        <v>506</v>
      </c>
      <c r="G421" s="1" t="str">
        <f>IF(ISNA(VLOOKUP(A421,'PRE Lookup'!A:B,2,FALSE))," ", VLOOKUP(A421,'PRE Lookup'!A:B,2,FALSE))</f>
        <v xml:space="preserve"> </v>
      </c>
      <c r="H421" s="26" t="str">
        <f>IF(ISNA(VLOOKUP(A421,'Post Lookup'!A:B,2,FALSE))," ", VLOOKUP(A421,'Post Lookup'!A:B,2,FALSE))</f>
        <v xml:space="preserve"> </v>
      </c>
    </row>
    <row r="422" spans="1:8" ht="17.55" customHeight="1" thickBot="1" x14ac:dyDescent="0.35">
      <c r="A422" s="2" t="s">
        <v>510</v>
      </c>
      <c r="B422" s="1" t="str">
        <f t="shared" si="10"/>
        <v xml:space="preserve">CHEER </v>
      </c>
      <c r="C422" s="1" t="s">
        <v>7542</v>
      </c>
      <c r="D422" s="6" t="s">
        <v>495</v>
      </c>
      <c r="E422" s="8" t="s">
        <v>506</v>
      </c>
      <c r="G422" s="1" t="str">
        <f>IF(ISNA(VLOOKUP(A422,'PRE Lookup'!A:B,2,FALSE))," ", VLOOKUP(A422,'PRE Lookup'!A:B,2,FALSE))</f>
        <v xml:space="preserve"> </v>
      </c>
      <c r="H422" s="26" t="str">
        <f>IF(ISNA(VLOOKUP(A422,'Post Lookup'!A:B,2,FALSE))," ", VLOOKUP(A422,'Post Lookup'!A:B,2,FALSE))</f>
        <v xml:space="preserve"> </v>
      </c>
    </row>
    <row r="423" spans="1:8" ht="17.55" customHeight="1" thickBot="1" x14ac:dyDescent="0.35">
      <c r="A423" s="2" t="s">
        <v>511</v>
      </c>
      <c r="B423" s="1" t="str">
        <f t="shared" si="10"/>
        <v xml:space="preserve">DRAW </v>
      </c>
      <c r="C423" s="1" t="s">
        <v>7542</v>
      </c>
      <c r="D423" s="6" t="s">
        <v>495</v>
      </c>
      <c r="E423" s="8" t="s">
        <v>92</v>
      </c>
      <c r="G423" s="1" t="str">
        <f>IF(ISNA(VLOOKUP(A423,'PRE Lookup'!A:B,2,FALSE))," ", VLOOKUP(A423,'PRE Lookup'!A:B,2,FALSE))</f>
        <v xml:space="preserve"> </v>
      </c>
      <c r="H423" s="26" t="str">
        <f>IF(ISNA(VLOOKUP(A423,'Post Lookup'!A:B,2,FALSE))," ", VLOOKUP(A423,'Post Lookup'!A:B,2,FALSE))</f>
        <v xml:space="preserve"> </v>
      </c>
    </row>
    <row r="424" spans="1:8" ht="17.55" customHeight="1" thickBot="1" x14ac:dyDescent="0.35">
      <c r="A424" s="2" t="s">
        <v>522</v>
      </c>
      <c r="B424" s="1" t="str">
        <f t="shared" si="10"/>
        <v xml:space="preserve">MENACE </v>
      </c>
      <c r="C424" s="1" t="s">
        <v>7542</v>
      </c>
      <c r="D424" s="6" t="s">
        <v>495</v>
      </c>
      <c r="E424" s="6" t="s">
        <v>521</v>
      </c>
      <c r="G424" s="1" t="str">
        <f>IF(ISNA(VLOOKUP(A424,'PRE Lookup'!A:B,2,FALSE))," ", VLOOKUP(A424,'PRE Lookup'!A:B,2,FALSE))</f>
        <v xml:space="preserve"> </v>
      </c>
      <c r="H424" s="26" t="str">
        <f>IF(ISNA(VLOOKUP(A424,'Post Lookup'!A:B,2,FALSE))," ", VLOOKUP(A424,'Post Lookup'!A:B,2,FALSE))</f>
        <v xml:space="preserve"> </v>
      </c>
    </row>
    <row r="425" spans="1:8" ht="17.55" customHeight="1" thickBot="1" x14ac:dyDescent="0.35">
      <c r="A425" s="2" t="s">
        <v>523</v>
      </c>
      <c r="B425" s="1" t="str">
        <f t="shared" si="10"/>
        <v xml:space="preserve">MENACE </v>
      </c>
      <c r="C425" s="1" t="s">
        <v>7542</v>
      </c>
      <c r="D425" s="6" t="s">
        <v>495</v>
      </c>
      <c r="E425" s="6" t="s">
        <v>521</v>
      </c>
      <c r="G425" s="1" t="str">
        <f>IF(ISNA(VLOOKUP(A425,'PRE Lookup'!A:B,2,FALSE))," ", VLOOKUP(A425,'PRE Lookup'!A:B,2,FALSE))</f>
        <v xml:space="preserve"> </v>
      </c>
      <c r="H425" s="26" t="str">
        <f>IF(ISNA(VLOOKUP(A425,'Post Lookup'!A:B,2,FALSE))," ", VLOOKUP(A425,'Post Lookup'!A:B,2,FALSE))</f>
        <v xml:space="preserve"> </v>
      </c>
    </row>
    <row r="426" spans="1:8" ht="17.55" customHeight="1" thickBot="1" x14ac:dyDescent="0.35">
      <c r="A426" s="2" t="s">
        <v>525</v>
      </c>
      <c r="B426" s="1" t="str">
        <f t="shared" si="10"/>
        <v xml:space="preserve">OBSERVE </v>
      </c>
      <c r="C426" s="1" t="s">
        <v>7542</v>
      </c>
      <c r="D426" s="6" t="s">
        <v>495</v>
      </c>
      <c r="E426" s="8" t="s">
        <v>524</v>
      </c>
      <c r="G426" s="1" t="str">
        <f>IF(ISNA(VLOOKUP(A426,'PRE Lookup'!A:B,2,FALSE))," ", VLOOKUP(A426,'PRE Lookup'!A:B,2,FALSE))</f>
        <v xml:space="preserve"> </v>
      </c>
      <c r="H426" s="26" t="str">
        <f>IF(ISNA(VLOOKUP(A426,'Post Lookup'!A:B,2,FALSE))," ", VLOOKUP(A426,'Post Lookup'!A:B,2,FALSE))</f>
        <v xml:space="preserve"> </v>
      </c>
    </row>
    <row r="427" spans="1:8" ht="17.55" customHeight="1" thickBot="1" x14ac:dyDescent="0.35">
      <c r="A427" s="2" t="s">
        <v>513</v>
      </c>
      <c r="B427" s="1" t="str">
        <f t="shared" si="10"/>
        <v xml:space="preserve">PATROL </v>
      </c>
      <c r="C427" s="1" t="s">
        <v>7542</v>
      </c>
      <c r="D427" s="6" t="s">
        <v>495</v>
      </c>
      <c r="E427" s="8" t="s">
        <v>1561</v>
      </c>
      <c r="G427" s="1" t="str">
        <f>IF(ISNA(VLOOKUP(A427,'PRE Lookup'!A:B,2,FALSE))," ", VLOOKUP(A427,'PRE Lookup'!A:B,2,FALSE))</f>
        <v xml:space="preserve"> </v>
      </c>
      <c r="H427" s="26" t="str">
        <f>IF(ISNA(VLOOKUP(A427,'Post Lookup'!A:B,2,FALSE))," ", VLOOKUP(A427,'Post Lookup'!A:B,2,FALSE))</f>
        <v xml:space="preserve"> </v>
      </c>
    </row>
    <row r="428" spans="1:8" ht="17.55" customHeight="1" thickBot="1" x14ac:dyDescent="0.35">
      <c r="A428" s="2" t="s">
        <v>514</v>
      </c>
      <c r="B428" s="1" t="str">
        <f t="shared" si="10"/>
        <v xml:space="preserve">PATROL </v>
      </c>
      <c r="C428" s="1" t="s">
        <v>7542</v>
      </c>
      <c r="D428" s="6" t="s">
        <v>495</v>
      </c>
      <c r="E428" s="8" t="s">
        <v>1561</v>
      </c>
      <c r="G428" s="1" t="str">
        <f>IF(ISNA(VLOOKUP(A428,'PRE Lookup'!A:B,2,FALSE))," ", VLOOKUP(A428,'PRE Lookup'!A:B,2,FALSE))</f>
        <v xml:space="preserve"> </v>
      </c>
      <c r="H428" s="26" t="str">
        <f>IF(ISNA(VLOOKUP(A428,'Post Lookup'!A:B,2,FALSE))," ", VLOOKUP(A428,'Post Lookup'!A:B,2,FALSE))</f>
        <v xml:space="preserve"> </v>
      </c>
    </row>
    <row r="429" spans="1:8" ht="17.55" customHeight="1" thickBot="1" x14ac:dyDescent="0.35">
      <c r="A429" s="2" t="s">
        <v>515</v>
      </c>
      <c r="B429" s="1" t="str">
        <f t="shared" si="10"/>
        <v xml:space="preserve">PATROL </v>
      </c>
      <c r="C429" s="1" t="s">
        <v>7542</v>
      </c>
      <c r="D429" s="6" t="s">
        <v>495</v>
      </c>
      <c r="E429" s="8" t="s">
        <v>1561</v>
      </c>
      <c r="G429" s="1" t="str">
        <f>IF(ISNA(VLOOKUP(A429,'PRE Lookup'!A:B,2,FALSE))," ", VLOOKUP(A429,'PRE Lookup'!A:B,2,FALSE))</f>
        <v xml:space="preserve"> </v>
      </c>
      <c r="H429" s="26" t="str">
        <f>IF(ISNA(VLOOKUP(A429,'Post Lookup'!A:B,2,FALSE))," ", VLOOKUP(A429,'Post Lookup'!A:B,2,FALSE))</f>
        <v xml:space="preserve"> </v>
      </c>
    </row>
    <row r="430" spans="1:8" ht="17.55" customHeight="1" thickBot="1" x14ac:dyDescent="0.35">
      <c r="A430" s="2" t="s">
        <v>516</v>
      </c>
      <c r="B430" s="1" t="e">
        <f t="shared" si="10"/>
        <v>#N/A</v>
      </c>
      <c r="C430" s="1"/>
      <c r="D430" s="6" t="s">
        <v>495</v>
      </c>
      <c r="E430" s="8" t="s">
        <v>1561</v>
      </c>
      <c r="G430" s="1" t="e">
        <f>VLOOKUP(A430,'PRE Lookup'!A:B,2,FALSE)</f>
        <v>#N/A</v>
      </c>
      <c r="H430" s="26" t="e">
        <f>VLOOKUP(A430,'Post Lookup'!A:B,2,FALSE)</f>
        <v>#N/A</v>
      </c>
    </row>
    <row r="431" spans="1:8" ht="17.55" customHeight="1" thickBot="1" x14ac:dyDescent="0.35">
      <c r="A431" s="2" t="s">
        <v>517</v>
      </c>
      <c r="B431" s="1" t="str">
        <f t="shared" si="10"/>
        <v xml:space="preserve">PATROL </v>
      </c>
      <c r="C431" s="1" t="s">
        <v>7542</v>
      </c>
      <c r="D431" s="6" t="s">
        <v>495</v>
      </c>
      <c r="E431" s="8" t="s">
        <v>1561</v>
      </c>
      <c r="G431" s="1" t="str">
        <f>IF(ISNA(VLOOKUP(A431,'PRE Lookup'!A:B,2,FALSE))," ", VLOOKUP(A431,'PRE Lookup'!A:B,2,FALSE))</f>
        <v xml:space="preserve"> </v>
      </c>
      <c r="H431" s="26" t="str">
        <f>IF(ISNA(VLOOKUP(A431,'Post Lookup'!A:B,2,FALSE))," ", VLOOKUP(A431,'Post Lookup'!A:B,2,FALSE))</f>
        <v xml:space="preserve"> </v>
      </c>
    </row>
    <row r="432" spans="1:8" ht="17.55" customHeight="1" thickBot="1" x14ac:dyDescent="0.35">
      <c r="A432" s="2" t="s">
        <v>518</v>
      </c>
      <c r="B432" s="1" t="str">
        <f t="shared" si="10"/>
        <v xml:space="preserve">PATROL </v>
      </c>
      <c r="C432" s="1" t="s">
        <v>7542</v>
      </c>
      <c r="D432" s="6" t="s">
        <v>495</v>
      </c>
      <c r="E432" s="8" t="s">
        <v>1561</v>
      </c>
      <c r="G432" s="1" t="str">
        <f>IF(ISNA(VLOOKUP(A432,'PRE Lookup'!A:B,2,FALSE))," ", VLOOKUP(A432,'PRE Lookup'!A:B,2,FALSE))</f>
        <v xml:space="preserve"> </v>
      </c>
      <c r="H432" s="26" t="str">
        <f>IF(ISNA(VLOOKUP(A432,'Post Lookup'!A:B,2,FALSE))," ", VLOOKUP(A432,'Post Lookup'!A:B,2,FALSE))</f>
        <v xml:space="preserve"> </v>
      </c>
    </row>
    <row r="433" spans="1:8" ht="17.55" customHeight="1" thickBot="1" x14ac:dyDescent="0.35">
      <c r="A433" s="2" t="s">
        <v>519</v>
      </c>
      <c r="B433" s="1" t="e">
        <f t="shared" si="10"/>
        <v>#N/A</v>
      </c>
      <c r="C433" s="1"/>
      <c r="D433" s="6" t="s">
        <v>495</v>
      </c>
      <c r="E433" s="8" t="s">
        <v>1561</v>
      </c>
      <c r="G433" s="1" t="e">
        <f>VLOOKUP(A433,'PRE Lookup'!A:B,2,FALSE)</f>
        <v>#N/A</v>
      </c>
      <c r="H433" s="26" t="e">
        <f>VLOOKUP(A433,'Post Lookup'!A:B,2,FALSE)</f>
        <v>#N/A</v>
      </c>
    </row>
    <row r="434" spans="1:8" ht="17.55" customHeight="1" thickBot="1" x14ac:dyDescent="0.35">
      <c r="A434" s="2" t="s">
        <v>520</v>
      </c>
      <c r="B434" s="1" t="str">
        <f t="shared" si="10"/>
        <v xml:space="preserve">PATROL </v>
      </c>
      <c r="C434" s="1" t="s">
        <v>7542</v>
      </c>
      <c r="D434" s="6" t="s">
        <v>495</v>
      </c>
      <c r="E434" s="8" t="s">
        <v>1561</v>
      </c>
      <c r="G434" s="1" t="str">
        <f>IF(ISNA(VLOOKUP(A434,'PRE Lookup'!A:B,2,FALSE))," ", VLOOKUP(A434,'PRE Lookup'!A:B,2,FALSE))</f>
        <v xml:space="preserve"> </v>
      </c>
      <c r="H434" s="26" t="str">
        <f>IF(ISNA(VLOOKUP(A434,'Post Lookup'!A:B,2,FALSE))," ", VLOOKUP(A434,'Post Lookup'!A:B,2,FALSE))</f>
        <v xml:space="preserve"> </v>
      </c>
    </row>
    <row r="435" spans="1:8" ht="17.55" customHeight="1" thickBot="1" x14ac:dyDescent="0.35">
      <c r="A435" s="2" t="s">
        <v>527</v>
      </c>
      <c r="B435" s="1" t="e">
        <f t="shared" si="10"/>
        <v>#N/A</v>
      </c>
      <c r="C435" s="1"/>
      <c r="D435" s="6" t="s">
        <v>495</v>
      </c>
      <c r="E435" s="6" t="s">
        <v>526</v>
      </c>
      <c r="G435" s="1" t="e">
        <f>VLOOKUP(A435,'PRE Lookup'!A:B,2,FALSE)</f>
        <v>#N/A</v>
      </c>
      <c r="H435" s="26" t="e">
        <f>VLOOKUP(A435,'Post Lookup'!A:B,2,FALSE)</f>
        <v>#N/A</v>
      </c>
    </row>
    <row r="436" spans="1:8" ht="17.55" customHeight="1" thickBot="1" x14ac:dyDescent="0.35">
      <c r="A436" s="2" t="s">
        <v>529</v>
      </c>
      <c r="B436" s="1" t="str">
        <f t="shared" si="10"/>
        <v xml:space="preserve">PUMMEL </v>
      </c>
      <c r="C436" s="1" t="s">
        <v>7542</v>
      </c>
      <c r="D436" s="6" t="s">
        <v>495</v>
      </c>
      <c r="E436" s="6" t="s">
        <v>528</v>
      </c>
      <c r="G436" s="1" t="str">
        <f>IF(ISNA(VLOOKUP(A436,'PRE Lookup'!A:B,2,FALSE))," ", VLOOKUP(A436,'PRE Lookup'!A:B,2,FALSE))</f>
        <v xml:space="preserve"> </v>
      </c>
      <c r="H436" s="26" t="str">
        <f>IF(ISNA(VLOOKUP(A436,'Post Lookup'!A:B,2,FALSE))," ", VLOOKUP(A436,'Post Lookup'!A:B,2,FALSE))</f>
        <v>BAT_PUMMEL_POST</v>
      </c>
    </row>
    <row r="437" spans="1:8" ht="17.55" customHeight="1" thickBot="1" x14ac:dyDescent="0.35">
      <c r="A437" s="2" t="s">
        <v>530</v>
      </c>
      <c r="B437" s="1" t="str">
        <f t="shared" si="10"/>
        <v xml:space="preserve">PUMMEL </v>
      </c>
      <c r="C437" s="1" t="s">
        <v>7542</v>
      </c>
      <c r="D437" s="6" t="s">
        <v>495</v>
      </c>
      <c r="E437" s="6" t="s">
        <v>528</v>
      </c>
      <c r="G437" s="1" t="str">
        <f>IF(ISNA(VLOOKUP(A437,'PRE Lookup'!A:B,2,FALSE))," ", VLOOKUP(A437,'PRE Lookup'!A:B,2,FALSE))</f>
        <v xml:space="preserve"> </v>
      </c>
      <c r="H437" s="26" t="str">
        <f>IF(ISNA(VLOOKUP(A437,'Post Lookup'!A:B,2,FALSE))," ", VLOOKUP(A437,'Post Lookup'!A:B,2,FALSE))</f>
        <v xml:space="preserve"> </v>
      </c>
    </row>
    <row r="438" spans="1:8" ht="17.55" customHeight="1" thickBot="1" x14ac:dyDescent="0.35">
      <c r="A438" s="2" t="s">
        <v>531</v>
      </c>
      <c r="B438" s="1" t="e">
        <f t="shared" si="10"/>
        <v>#N/A</v>
      </c>
      <c r="C438" s="1"/>
      <c r="D438" s="6" t="s">
        <v>495</v>
      </c>
      <c r="E438" s="6" t="s">
        <v>528</v>
      </c>
      <c r="G438" s="1" t="e">
        <f>VLOOKUP(A438,'PRE Lookup'!A:B,2,FALSE)</f>
        <v>#N/A</v>
      </c>
      <c r="H438" s="26" t="e">
        <f>VLOOKUP(A438,'Post Lookup'!A:B,2,FALSE)</f>
        <v>#N/A</v>
      </c>
    </row>
    <row r="439" spans="1:8" ht="17.55" customHeight="1" thickBot="1" x14ac:dyDescent="0.35">
      <c r="A439" s="2" t="s">
        <v>532</v>
      </c>
      <c r="B439" s="1" t="e">
        <f t="shared" si="10"/>
        <v>#N/A</v>
      </c>
      <c r="C439" s="1"/>
      <c r="D439" s="6" t="s">
        <v>495</v>
      </c>
      <c r="E439" s="6" t="s">
        <v>528</v>
      </c>
      <c r="G439" s="1" t="e">
        <f>VLOOKUP(A439,'PRE Lookup'!A:B,2,FALSE)</f>
        <v>#N/A</v>
      </c>
      <c r="H439" s="26" t="e">
        <f>VLOOKUP(A439,'Post Lookup'!A:B,2,FALSE)</f>
        <v>#N/A</v>
      </c>
    </row>
    <row r="440" spans="1:8" ht="17.55" customHeight="1" thickBot="1" x14ac:dyDescent="0.35">
      <c r="A440" s="2" t="s">
        <v>533</v>
      </c>
      <c r="B440" s="1" t="e">
        <f t="shared" si="10"/>
        <v>#N/A</v>
      </c>
      <c r="C440" s="1"/>
      <c r="D440" s="6" t="s">
        <v>495</v>
      </c>
      <c r="E440" s="6" t="s">
        <v>528</v>
      </c>
      <c r="G440" s="1" t="e">
        <f>VLOOKUP(A440,'PRE Lookup'!A:B,2,FALSE)</f>
        <v>#N/A</v>
      </c>
      <c r="H440" s="26" t="e">
        <f>VLOOKUP(A440,'Post Lookup'!A:B,2,FALSE)</f>
        <v>#N/A</v>
      </c>
    </row>
    <row r="441" spans="1:8" ht="17.55" customHeight="1" thickBot="1" x14ac:dyDescent="0.35">
      <c r="A441" s="2" t="s">
        <v>535</v>
      </c>
      <c r="B441" s="1" t="str">
        <f t="shared" si="10"/>
        <v xml:space="preserve">SHOOT </v>
      </c>
      <c r="C441" s="1" t="s">
        <v>7542</v>
      </c>
      <c r="D441" s="6" t="s">
        <v>495</v>
      </c>
      <c r="E441" s="6" t="s">
        <v>534</v>
      </c>
      <c r="G441" s="1" t="str">
        <f>IF(ISNA(VLOOKUP(A441,'PRE Lookup'!A:B,2,FALSE))," ", VLOOKUP(A441,'PRE Lookup'!A:B,2,FALSE))</f>
        <v xml:space="preserve"> </v>
      </c>
      <c r="H441" s="26" t="str">
        <f>IF(ISNA(VLOOKUP(A441,'Post Lookup'!A:B,2,FALSE))," ", VLOOKUP(A441,'Post Lookup'!A:B,2,FALSE))</f>
        <v>BAT_SHOOT_POST</v>
      </c>
    </row>
    <row r="442" spans="1:8" ht="17.55" customHeight="1" thickBot="1" x14ac:dyDescent="0.35">
      <c r="A442" s="2" t="s">
        <v>536</v>
      </c>
      <c r="B442" s="1" t="str">
        <f t="shared" si="10"/>
        <v xml:space="preserve">SHOOT </v>
      </c>
      <c r="C442" s="1" t="s">
        <v>7542</v>
      </c>
      <c r="D442" s="6" t="s">
        <v>495</v>
      </c>
      <c r="E442" s="6" t="s">
        <v>534</v>
      </c>
      <c r="G442" s="1" t="str">
        <f>IF(ISNA(VLOOKUP(A442,'PRE Lookup'!A:B,2,FALSE))," ", VLOOKUP(A442,'PRE Lookup'!A:B,2,FALSE))</f>
        <v xml:space="preserve"> </v>
      </c>
      <c r="H442" s="26" t="str">
        <f>IF(ISNA(VLOOKUP(A442,'Post Lookup'!A:B,2,FALSE))," ", VLOOKUP(A442,'Post Lookup'!A:B,2,FALSE))</f>
        <v xml:space="preserve"> </v>
      </c>
    </row>
    <row r="443" spans="1:8" ht="17.55" customHeight="1" thickBot="1" x14ac:dyDescent="0.35">
      <c r="A443" s="2" t="s">
        <v>537</v>
      </c>
      <c r="B443" s="1" t="e">
        <f t="shared" si="10"/>
        <v>#N/A</v>
      </c>
      <c r="C443" s="1"/>
      <c r="D443" s="6" t="s">
        <v>495</v>
      </c>
      <c r="E443" s="6" t="s">
        <v>534</v>
      </c>
      <c r="G443" s="1" t="e">
        <f>VLOOKUP(A443,'PRE Lookup'!A:B,2,FALSE)</f>
        <v>#N/A</v>
      </c>
      <c r="H443" s="26" t="e">
        <f>VLOOKUP(A443,'Post Lookup'!A:B,2,FALSE)</f>
        <v>#N/A</v>
      </c>
    </row>
    <row r="444" spans="1:8" ht="17.55" customHeight="1" thickBot="1" x14ac:dyDescent="0.35">
      <c r="A444" s="2" t="s">
        <v>538</v>
      </c>
      <c r="B444" s="1" t="e">
        <f t="shared" si="10"/>
        <v>#N/A</v>
      </c>
      <c r="C444" s="1"/>
      <c r="D444" s="6" t="s">
        <v>495</v>
      </c>
      <c r="E444" s="6" t="s">
        <v>534</v>
      </c>
      <c r="G444" s="1" t="e">
        <f>VLOOKUP(A444,'PRE Lookup'!A:B,2,FALSE)</f>
        <v>#N/A</v>
      </c>
      <c r="H444" s="26" t="e">
        <f>VLOOKUP(A444,'Post Lookup'!A:B,2,FALSE)</f>
        <v>#N/A</v>
      </c>
    </row>
    <row r="445" spans="1:8" ht="17.55" customHeight="1" thickBot="1" x14ac:dyDescent="0.35">
      <c r="A445" s="2" t="s">
        <v>539</v>
      </c>
      <c r="B445" s="1" t="str">
        <f t="shared" si="10"/>
        <v xml:space="preserve">SMASH </v>
      </c>
      <c r="C445" s="1" t="s">
        <v>7542</v>
      </c>
      <c r="D445" s="6" t="s">
        <v>495</v>
      </c>
      <c r="E445" s="8" t="s">
        <v>24</v>
      </c>
      <c r="G445" s="1" t="str">
        <f>IF(ISNA(VLOOKUP(A445,'PRE Lookup'!A:B,2,FALSE))," ", VLOOKUP(A445,'PRE Lookup'!A:B,2,FALSE))</f>
        <v xml:space="preserve"> </v>
      </c>
      <c r="H445" s="26" t="str">
        <f>IF(ISNA(VLOOKUP(A445,'Post Lookup'!A:B,2,FALSE))," ", VLOOKUP(A445,'Post Lookup'!A:B,2,FALSE))</f>
        <v xml:space="preserve"> </v>
      </c>
    </row>
    <row r="446" spans="1:8" ht="17.55" customHeight="1" thickBot="1" x14ac:dyDescent="0.35">
      <c r="A446" s="2" t="s">
        <v>540</v>
      </c>
      <c r="B446" s="1" t="str">
        <f t="shared" si="10"/>
        <v xml:space="preserve">SMASH </v>
      </c>
      <c r="C446" s="1" t="s">
        <v>7542</v>
      </c>
      <c r="D446" s="6" t="s">
        <v>495</v>
      </c>
      <c r="E446" s="8" t="s">
        <v>24</v>
      </c>
      <c r="G446" s="1" t="str">
        <f>IF(ISNA(VLOOKUP(A446,'PRE Lookup'!A:B,2,FALSE))," ", VLOOKUP(A446,'PRE Lookup'!A:B,2,FALSE))</f>
        <v xml:space="preserve"> </v>
      </c>
      <c r="H446" s="26" t="str">
        <f>IF(ISNA(VLOOKUP(A446,'Post Lookup'!A:B,2,FALSE))," ", VLOOKUP(A446,'Post Lookup'!A:B,2,FALSE))</f>
        <v xml:space="preserve"> </v>
      </c>
    </row>
    <row r="447" spans="1:8" ht="17.55" customHeight="1" thickBot="1" x14ac:dyDescent="0.35">
      <c r="A447" s="2" t="s">
        <v>541</v>
      </c>
      <c r="B447" s="1" t="str">
        <f t="shared" si="10"/>
        <v xml:space="preserve">SMASH </v>
      </c>
      <c r="C447" s="1" t="s">
        <v>7542</v>
      </c>
      <c r="D447" s="6" t="s">
        <v>495</v>
      </c>
      <c r="E447" s="8" t="s">
        <v>24</v>
      </c>
      <c r="G447" s="1" t="str">
        <f>IF(ISNA(VLOOKUP(A447,'PRE Lookup'!A:B,2,FALSE))," ", VLOOKUP(A447,'PRE Lookup'!A:B,2,FALSE))</f>
        <v xml:space="preserve"> </v>
      </c>
      <c r="H447" s="26" t="str">
        <f>IF(ISNA(VLOOKUP(A447,'Post Lookup'!A:B,2,FALSE))," ", VLOOKUP(A447,'Post Lookup'!A:B,2,FALSE))</f>
        <v xml:space="preserve"> </v>
      </c>
    </row>
    <row r="448" spans="1:8" ht="17.55" customHeight="1" thickBot="1" x14ac:dyDescent="0.35">
      <c r="A448" s="2" t="s">
        <v>542</v>
      </c>
      <c r="B448" s="1" t="str">
        <f t="shared" si="10"/>
        <v xml:space="preserve">SMASH </v>
      </c>
      <c r="C448" s="1" t="s">
        <v>7542</v>
      </c>
      <c r="D448" s="6" t="s">
        <v>495</v>
      </c>
      <c r="E448" s="8" t="s">
        <v>24</v>
      </c>
      <c r="G448" s="1" t="str">
        <f>IF(ISNA(VLOOKUP(A448,'PRE Lookup'!A:B,2,FALSE))," ", VLOOKUP(A448,'PRE Lookup'!A:B,2,FALSE))</f>
        <v xml:space="preserve"> </v>
      </c>
      <c r="H448" s="26" t="str">
        <f>IF(ISNA(VLOOKUP(A448,'Post Lookup'!A:B,2,FALSE))," ", VLOOKUP(A448,'Post Lookup'!A:B,2,FALSE))</f>
        <v xml:space="preserve"> </v>
      </c>
    </row>
    <row r="449" spans="1:8" ht="17.55" customHeight="1" thickBot="1" x14ac:dyDescent="0.35">
      <c r="A449" s="2" t="s">
        <v>543</v>
      </c>
      <c r="B449" s="1" t="str">
        <f t="shared" si="10"/>
        <v xml:space="preserve">SMASH </v>
      </c>
      <c r="C449" s="1" t="s">
        <v>7542</v>
      </c>
      <c r="D449" s="6" t="s">
        <v>495</v>
      </c>
      <c r="E449" s="8" t="s">
        <v>24</v>
      </c>
      <c r="G449" s="1" t="str">
        <f>IF(ISNA(VLOOKUP(A449,'PRE Lookup'!A:B,2,FALSE))," ", VLOOKUP(A449,'PRE Lookup'!A:B,2,FALSE))</f>
        <v xml:space="preserve"> </v>
      </c>
      <c r="H449" s="26" t="str">
        <f>IF(ISNA(VLOOKUP(A449,'Post Lookup'!A:B,2,FALSE))," ", VLOOKUP(A449,'Post Lookup'!A:B,2,FALSE))</f>
        <v xml:space="preserve"> </v>
      </c>
    </row>
    <row r="450" spans="1:8" ht="17.55" customHeight="1" thickBot="1" x14ac:dyDescent="0.35">
      <c r="A450" s="2" t="s">
        <v>544</v>
      </c>
      <c r="B450" s="1" t="str">
        <f t="shared" si="10"/>
        <v xml:space="preserve">SMASH </v>
      </c>
      <c r="C450" s="1" t="s">
        <v>7542</v>
      </c>
      <c r="D450" s="6" t="s">
        <v>495</v>
      </c>
      <c r="E450" s="8" t="s">
        <v>24</v>
      </c>
      <c r="G450" s="1" t="str">
        <f>IF(ISNA(VLOOKUP(A450,'PRE Lookup'!A:B,2,FALSE))," ", VLOOKUP(A450,'PRE Lookup'!A:B,2,FALSE))</f>
        <v xml:space="preserve"> </v>
      </c>
      <c r="H450" s="26" t="str">
        <f>IF(ISNA(VLOOKUP(A450,'Post Lookup'!A:B,2,FALSE))," ", VLOOKUP(A450,'Post Lookup'!A:B,2,FALSE))</f>
        <v xml:space="preserve"> </v>
      </c>
    </row>
    <row r="451" spans="1:8" ht="17.55" customHeight="1" thickBot="1" x14ac:dyDescent="0.35">
      <c r="A451" s="2" t="s">
        <v>545</v>
      </c>
      <c r="B451" s="1" t="str">
        <f t="shared" si="10"/>
        <v xml:space="preserve">SMASH </v>
      </c>
      <c r="C451" s="1" t="s">
        <v>7542</v>
      </c>
      <c r="D451" s="6" t="s">
        <v>495</v>
      </c>
      <c r="E451" s="8" t="s">
        <v>24</v>
      </c>
      <c r="G451" s="1" t="str">
        <f>IF(ISNA(VLOOKUP(A451,'PRE Lookup'!A:B,2,FALSE))," ", VLOOKUP(A451,'PRE Lookup'!A:B,2,FALSE))</f>
        <v xml:space="preserve"> </v>
      </c>
      <c r="H451" s="26" t="str">
        <f>IF(ISNA(VLOOKUP(A451,'Post Lookup'!A:B,2,FALSE))," ", VLOOKUP(A451,'Post Lookup'!A:B,2,FALSE))</f>
        <v xml:space="preserve"> </v>
      </c>
    </row>
    <row r="452" spans="1:8" ht="17.55" customHeight="1" thickBot="1" x14ac:dyDescent="0.35">
      <c r="A452" s="2" t="s">
        <v>546</v>
      </c>
      <c r="B452" s="1" t="str">
        <f t="shared" si="10"/>
        <v xml:space="preserve">SMASH </v>
      </c>
      <c r="C452" s="1" t="s">
        <v>7542</v>
      </c>
      <c r="D452" s="6" t="s">
        <v>495</v>
      </c>
      <c r="E452" s="8" t="s">
        <v>24</v>
      </c>
      <c r="G452" s="1" t="str">
        <f>IF(ISNA(VLOOKUP(A452,'PRE Lookup'!A:B,2,FALSE))," ", VLOOKUP(A452,'PRE Lookup'!A:B,2,FALSE))</f>
        <v xml:space="preserve"> </v>
      </c>
      <c r="H452" s="26" t="str">
        <f>IF(ISNA(VLOOKUP(A452,'Post Lookup'!A:B,2,FALSE))," ", VLOOKUP(A452,'Post Lookup'!A:B,2,FALSE))</f>
        <v xml:space="preserve"> </v>
      </c>
    </row>
    <row r="453" spans="1:8" ht="17.55" customHeight="1" thickBot="1" x14ac:dyDescent="0.35">
      <c r="A453" s="2" t="s">
        <v>548</v>
      </c>
      <c r="B453" s="1" t="str">
        <f t="shared" si="10"/>
        <v xml:space="preserve">THREAT </v>
      </c>
      <c r="C453" s="1" t="s">
        <v>7542</v>
      </c>
      <c r="D453" s="6" t="s">
        <v>495</v>
      </c>
      <c r="E453" s="7" t="s">
        <v>547</v>
      </c>
      <c r="G453" s="1" t="str">
        <f>IF(ISNA(VLOOKUP(A453,'PRE Lookup'!A:B,2,FALSE))," ", VLOOKUP(A453,'PRE Lookup'!A:B,2,FALSE))</f>
        <v xml:space="preserve"> </v>
      </c>
      <c r="H453" s="26" t="str">
        <f>IF(ISNA(VLOOKUP(A453,'Post Lookup'!A:B,2,FALSE))," ", VLOOKUP(A453,'Post Lookup'!A:B,2,FALSE))</f>
        <v xml:space="preserve"> </v>
      </c>
    </row>
    <row r="454" spans="1:8" ht="17.55" customHeight="1" thickBot="1" x14ac:dyDescent="0.35">
      <c r="A454" s="2" t="s">
        <v>549</v>
      </c>
      <c r="B454" s="1" t="str">
        <f t="shared" si="10"/>
        <v xml:space="preserve">THREAT </v>
      </c>
      <c r="C454" s="1" t="s">
        <v>7542</v>
      </c>
      <c r="D454" s="6" t="s">
        <v>495</v>
      </c>
      <c r="E454" s="7" t="s">
        <v>547</v>
      </c>
      <c r="G454" s="1" t="str">
        <f>IF(ISNA(VLOOKUP(A454,'PRE Lookup'!A:B,2,FALSE))," ", VLOOKUP(A454,'PRE Lookup'!A:B,2,FALSE))</f>
        <v xml:space="preserve"> </v>
      </c>
      <c r="H454" s="26" t="str">
        <f>IF(ISNA(VLOOKUP(A454,'Post Lookup'!A:B,2,FALSE))," ", VLOOKUP(A454,'Post Lookup'!A:B,2,FALSE))</f>
        <v xml:space="preserve"> </v>
      </c>
    </row>
    <row r="455" spans="1:8" ht="17.55" customHeight="1" thickBot="1" x14ac:dyDescent="0.35">
      <c r="A455" s="2" t="s">
        <v>550</v>
      </c>
      <c r="B455" s="1" t="str">
        <f t="shared" si="10"/>
        <v xml:space="preserve">THREAT </v>
      </c>
      <c r="C455" s="1" t="s">
        <v>7542</v>
      </c>
      <c r="D455" s="6" t="s">
        <v>495</v>
      </c>
      <c r="E455" s="6" t="s">
        <v>547</v>
      </c>
      <c r="G455" s="1" t="str">
        <f>IF(ISNA(VLOOKUP(A455,'PRE Lookup'!A:B,2,FALSE))," ", VLOOKUP(A455,'PRE Lookup'!A:B,2,FALSE))</f>
        <v xml:space="preserve"> </v>
      </c>
      <c r="H455" s="26" t="str">
        <f>IF(ISNA(VLOOKUP(A455,'Post Lookup'!A:B,2,FALSE))," ", VLOOKUP(A455,'Post Lookup'!A:B,2,FALSE))</f>
        <v xml:space="preserve"> </v>
      </c>
    </row>
    <row r="456" spans="1:8" ht="17.55" customHeight="1" thickBot="1" x14ac:dyDescent="0.35">
      <c r="A456" s="2" t="s">
        <v>552</v>
      </c>
      <c r="B456" s="1" t="str">
        <f t="shared" si="10"/>
        <v xml:space="preserve">VANDAL </v>
      </c>
      <c r="C456" s="1" t="s">
        <v>7542</v>
      </c>
      <c r="D456" s="6" t="s">
        <v>495</v>
      </c>
      <c r="E456" s="8" t="s">
        <v>551</v>
      </c>
      <c r="G456" s="1" t="str">
        <f>IF(ISNA(VLOOKUP(A456,'PRE Lookup'!A:B,2,FALSE))," ", VLOOKUP(A456,'PRE Lookup'!A:B,2,FALSE))</f>
        <v xml:space="preserve"> </v>
      </c>
      <c r="H456" s="26" t="str">
        <f>IF(ISNA(VLOOKUP(A456,'Post Lookup'!A:B,2,FALSE))," ", VLOOKUP(A456,'Post Lookup'!A:B,2,FALSE))</f>
        <v xml:space="preserve"> </v>
      </c>
    </row>
    <row r="457" spans="1:8" ht="17.55" customHeight="1" thickBot="1" x14ac:dyDescent="0.35">
      <c r="A457" s="2" t="s">
        <v>554</v>
      </c>
      <c r="B457" s="1" t="str">
        <f t="shared" si="10"/>
        <v xml:space="preserve">ATTACK </v>
      </c>
      <c r="C457" s="1" t="s">
        <v>7525</v>
      </c>
      <c r="D457" s="6" t="s">
        <v>553</v>
      </c>
      <c r="E457" s="6" t="s">
        <v>496</v>
      </c>
      <c r="G457" s="1" t="str">
        <f>IF(ISNA(VLOOKUP(A457,'PRE Lookup'!A:B,2,FALSE))," ", VLOOKUP(A457,'PRE Lookup'!A:B,2,FALSE))</f>
        <v xml:space="preserve"> </v>
      </c>
      <c r="H457" s="26" t="str">
        <f>IF(ISNA(VLOOKUP(A457,'Post Lookup'!A:B,2,FALSE))," ", VLOOKUP(A457,'Post Lookup'!A:B,2,FALSE))</f>
        <v>BATON_ATTACK_POST</v>
      </c>
    </row>
    <row r="458" spans="1:8" ht="17.55" customHeight="1" thickBot="1" x14ac:dyDescent="0.35">
      <c r="A458" s="2" t="s">
        <v>555</v>
      </c>
      <c r="B458" s="1" t="str">
        <f t="shared" si="10"/>
        <v xml:space="preserve">ATTACK </v>
      </c>
      <c r="C458" s="1" t="s">
        <v>7525</v>
      </c>
      <c r="D458" s="6" t="s">
        <v>553</v>
      </c>
      <c r="E458" s="6" t="s">
        <v>496</v>
      </c>
      <c r="G458" s="1" t="str">
        <f>IF(ISNA(VLOOKUP(A458,'PRE Lookup'!A:B,2,FALSE))," ", VLOOKUP(A458,'PRE Lookup'!A:B,2,FALSE))</f>
        <v xml:space="preserve"> </v>
      </c>
      <c r="H458" s="26" t="str">
        <f>IF(ISNA(VLOOKUP(A458,'Post Lookup'!A:B,2,FALSE))," ", VLOOKUP(A458,'Post Lookup'!A:B,2,FALSE))</f>
        <v xml:space="preserve"> </v>
      </c>
    </row>
    <row r="459" spans="1:8" ht="17.55" customHeight="1" thickBot="1" x14ac:dyDescent="0.35">
      <c r="A459" s="2" t="s">
        <v>556</v>
      </c>
      <c r="B459" s="1" t="e">
        <f t="shared" si="10"/>
        <v>#N/A</v>
      </c>
      <c r="C459" s="1"/>
      <c r="D459" s="6" t="s">
        <v>553</v>
      </c>
      <c r="E459" s="6" t="s">
        <v>496</v>
      </c>
      <c r="G459" s="1" t="e">
        <f>VLOOKUP(A459,'PRE Lookup'!A:B,2,FALSE)</f>
        <v>#N/A</v>
      </c>
      <c r="H459" s="26" t="e">
        <f>VLOOKUP(A459,'Post Lookup'!A:B,2,FALSE)</f>
        <v>#N/A</v>
      </c>
    </row>
    <row r="460" spans="1:8" ht="17.55" customHeight="1" thickBot="1" x14ac:dyDescent="0.35">
      <c r="A460" s="2" t="s">
        <v>558</v>
      </c>
      <c r="B460" s="1" t="str">
        <f t="shared" si="10"/>
        <v xml:space="preserve">TWIRLING </v>
      </c>
      <c r="C460" s="1" t="s">
        <v>7525</v>
      </c>
      <c r="D460" s="6" t="s">
        <v>553</v>
      </c>
      <c r="E460" s="6" t="s">
        <v>557</v>
      </c>
      <c r="G460" s="1" t="str">
        <f>IF(ISNA(VLOOKUP(A460,'PRE Lookup'!A:B,2,FALSE))," ", VLOOKUP(A460,'PRE Lookup'!A:B,2,FALSE))</f>
        <v xml:space="preserve"> </v>
      </c>
      <c r="H460" s="26" t="str">
        <f>IF(ISNA(VLOOKUP(A460,'Post Lookup'!A:B,2,FALSE))," ", VLOOKUP(A460,'Post Lookup'!A:B,2,FALSE))</f>
        <v xml:space="preserve"> </v>
      </c>
    </row>
    <row r="461" spans="1:8" ht="17.55" customHeight="1" thickBot="1" x14ac:dyDescent="0.35">
      <c r="A461" s="2" t="s">
        <v>559</v>
      </c>
      <c r="B461" s="1" t="str">
        <f t="shared" si="10"/>
        <v xml:space="preserve">TWIRLING </v>
      </c>
      <c r="C461" s="1" t="s">
        <v>7525</v>
      </c>
      <c r="D461" s="6" t="s">
        <v>553</v>
      </c>
      <c r="E461" s="6" t="s">
        <v>557</v>
      </c>
      <c r="G461" s="1" t="str">
        <f>IF(ISNA(VLOOKUP(A461,'PRE Lookup'!A:B,2,FALSE))," ", VLOOKUP(A461,'PRE Lookup'!A:B,2,FALSE))</f>
        <v xml:space="preserve"> </v>
      </c>
      <c r="H461" s="26" t="str">
        <f>IF(ISNA(VLOOKUP(A461,'Post Lookup'!A:B,2,FALSE))," ", VLOOKUP(A461,'Post Lookup'!A:B,2,FALSE))</f>
        <v xml:space="preserve"> </v>
      </c>
    </row>
    <row r="462" spans="1:8" ht="17.55" customHeight="1" thickBot="1" x14ac:dyDescent="0.35">
      <c r="A462" s="2" t="s">
        <v>562</v>
      </c>
      <c r="B462" s="1" t="str">
        <f t="shared" si="10"/>
        <v xml:space="preserve">RUMBLE </v>
      </c>
      <c r="C462" s="1" t="s">
        <v>7525</v>
      </c>
      <c r="D462" s="6" t="s">
        <v>560</v>
      </c>
      <c r="E462" s="6" t="s">
        <v>561</v>
      </c>
      <c r="G462" s="1" t="str">
        <f>IF(ISNA(VLOOKUP(A462,'PRE Lookup'!A:B,2,FALSE))," ", VLOOKUP(A462,'PRE Lookup'!A:B,2,FALSE))</f>
        <v xml:space="preserve"> </v>
      </c>
      <c r="H462" s="26" t="str">
        <f>IF(ISNA(VLOOKUP(A462,'Post Lookup'!A:B,2,FALSE))," ", VLOOKUP(A462,'Post Lookup'!A:B,2,FALSE))</f>
        <v xml:space="preserve"> </v>
      </c>
    </row>
    <row r="463" spans="1:8" ht="17.55" customHeight="1" thickBot="1" x14ac:dyDescent="0.35">
      <c r="A463" s="2" t="s">
        <v>563</v>
      </c>
      <c r="B463" s="1" t="str">
        <f t="shared" si="10"/>
        <v xml:space="preserve">RUMBLE </v>
      </c>
      <c r="C463" s="1" t="s">
        <v>7525</v>
      </c>
      <c r="D463" s="6" t="s">
        <v>560</v>
      </c>
      <c r="E463" s="6" t="s">
        <v>561</v>
      </c>
      <c r="G463" s="1" t="str">
        <f>IF(ISNA(VLOOKUP(A463,'PRE Lookup'!A:B,2,FALSE))," ", VLOOKUP(A463,'PRE Lookup'!A:B,2,FALSE))</f>
        <v xml:space="preserve"> </v>
      </c>
      <c r="H463" s="26" t="str">
        <f>IF(ISNA(VLOOKUP(A463,'Post Lookup'!A:B,2,FALSE))," ", VLOOKUP(A463,'Post Lookup'!A:B,2,FALSE))</f>
        <v xml:space="preserve"> </v>
      </c>
    </row>
    <row r="464" spans="1:8" ht="17.55" customHeight="1" thickBot="1" x14ac:dyDescent="0.35">
      <c r="A464" s="2" t="s">
        <v>565</v>
      </c>
      <c r="B464" s="1" t="str">
        <f t="shared" si="10"/>
        <v xml:space="preserve">DRAW </v>
      </c>
      <c r="C464" s="1" t="s">
        <v>7544</v>
      </c>
      <c r="D464" s="8" t="s">
        <v>564</v>
      </c>
      <c r="E464" s="6" t="s">
        <v>92</v>
      </c>
      <c r="G464" s="1" t="str">
        <f>IF(ISNA(VLOOKUP(A464,'PRE Lookup'!A:B,2,FALSE))," ", VLOOKUP(A464,'PRE Lookup'!A:B,2,FALSE))</f>
        <v xml:space="preserve"> </v>
      </c>
      <c r="H464" s="26" t="str">
        <f>IF(ISNA(VLOOKUP(A464,'Post Lookup'!A:B,2,FALSE))," ", VLOOKUP(A464,'Post Lookup'!A:B,2,FALSE))</f>
        <v xml:space="preserve"> </v>
      </c>
    </row>
    <row r="465" spans="1:8" ht="17.55" customHeight="1" thickBot="1" x14ac:dyDescent="0.35">
      <c r="A465" s="2" t="s">
        <v>566</v>
      </c>
      <c r="B465" s="1" t="str">
        <f t="shared" si="10"/>
        <v xml:space="preserve">DRAW </v>
      </c>
      <c r="C465" s="1" t="s">
        <v>7544</v>
      </c>
      <c r="D465" s="8" t="s">
        <v>564</v>
      </c>
      <c r="E465" s="6" t="s">
        <v>92</v>
      </c>
      <c r="G465" s="1" t="str">
        <f>IF(ISNA(VLOOKUP(A465,'PRE Lookup'!A:B,2,FALSE))," ", VLOOKUP(A465,'PRE Lookup'!A:B,2,FALSE))</f>
        <v xml:space="preserve"> </v>
      </c>
      <c r="H465" s="26" t="str">
        <f>IF(ISNA(VLOOKUP(A465,'Post Lookup'!A:B,2,FALSE))," ", VLOOKUP(A465,'Post Lookup'!A:B,2,FALSE))</f>
        <v xml:space="preserve"> </v>
      </c>
    </row>
    <row r="466" spans="1:8" ht="17.55" customHeight="1" thickBot="1" x14ac:dyDescent="0.35">
      <c r="A466" s="2" t="s">
        <v>568</v>
      </c>
      <c r="B466" s="1" t="str">
        <f t="shared" si="10"/>
        <v xml:space="preserve">LUNGE </v>
      </c>
      <c r="C466" s="1" t="s">
        <v>7544</v>
      </c>
      <c r="D466" s="8" t="s">
        <v>564</v>
      </c>
      <c r="E466" s="8" t="s">
        <v>567</v>
      </c>
      <c r="G466" s="1" t="str">
        <f>IF(ISNA(VLOOKUP(A466,'PRE Lookup'!A:B,2,FALSE))," ", VLOOKUP(A466,'PRE Lookup'!A:B,2,FALSE))</f>
        <v xml:space="preserve"> </v>
      </c>
      <c r="H466" s="26" t="str">
        <f>IF(ISNA(VLOOKUP(A466,'Post Lookup'!A:B,2,FALSE))," ", VLOOKUP(A466,'Post Lookup'!A:B,2,FALSE))</f>
        <v>A_BAYONETLUNGE_POST</v>
      </c>
    </row>
    <row r="467" spans="1:8" ht="17.55" customHeight="1" thickBot="1" x14ac:dyDescent="0.35">
      <c r="A467" s="2" t="s">
        <v>569</v>
      </c>
      <c r="B467" s="1" t="str">
        <f t="shared" ref="B467:B530" si="11">CONCATENATE(E467,G467)</f>
        <v xml:space="preserve">LUNGE </v>
      </c>
      <c r="C467" s="1" t="s">
        <v>7544</v>
      </c>
      <c r="D467" s="8" t="s">
        <v>564</v>
      </c>
      <c r="E467" s="8" t="s">
        <v>567</v>
      </c>
      <c r="G467" s="1" t="str">
        <f>IF(ISNA(VLOOKUP(A467,'PRE Lookup'!A:B,2,FALSE))," ", VLOOKUP(A467,'PRE Lookup'!A:B,2,FALSE))</f>
        <v xml:space="preserve"> </v>
      </c>
      <c r="H467" s="26" t="str">
        <f>IF(ISNA(VLOOKUP(A467,'Post Lookup'!A:B,2,FALSE))," ", VLOOKUP(A467,'Post Lookup'!A:B,2,FALSE))</f>
        <v>BAYONETLUNGE_POST</v>
      </c>
    </row>
    <row r="468" spans="1:8" ht="17.55" customHeight="1" thickBot="1" x14ac:dyDescent="0.35">
      <c r="A468" s="2" t="s">
        <v>570</v>
      </c>
      <c r="B468" s="1" t="e">
        <f t="shared" si="11"/>
        <v>#N/A</v>
      </c>
      <c r="C468" s="1"/>
      <c r="D468" s="8" t="s">
        <v>564</v>
      </c>
      <c r="E468" s="6" t="s">
        <v>526</v>
      </c>
      <c r="G468" s="1" t="e">
        <f>VLOOKUP(A468,'PRE Lookup'!A:B,2,FALSE)</f>
        <v>#N/A</v>
      </c>
      <c r="H468" s="26" t="e">
        <f>VLOOKUP(A468,'Post Lookup'!A:B,2,FALSE)</f>
        <v>#N/A</v>
      </c>
    </row>
    <row r="469" spans="1:8" ht="17.55" customHeight="1" thickBot="1" x14ac:dyDescent="0.35">
      <c r="A469" s="2" t="s">
        <v>571</v>
      </c>
      <c r="B469" s="1" t="e">
        <f t="shared" si="11"/>
        <v>#N/A</v>
      </c>
      <c r="C469" s="1"/>
      <c r="D469" s="8" t="s">
        <v>564</v>
      </c>
      <c r="E469" s="6" t="s">
        <v>526</v>
      </c>
      <c r="G469" s="1" t="e">
        <f>VLOOKUP(A469,'PRE Lookup'!A:B,2,FALSE)</f>
        <v>#N/A</v>
      </c>
      <c r="H469" s="26" t="e">
        <f>VLOOKUP(A469,'Post Lookup'!A:B,2,FALSE)</f>
        <v>#N/A</v>
      </c>
    </row>
    <row r="470" spans="1:8" ht="17.55" customHeight="1" thickBot="1" x14ac:dyDescent="0.35">
      <c r="A470" s="2" t="s">
        <v>574</v>
      </c>
      <c r="B470" s="1" t="str">
        <f t="shared" si="11"/>
        <v xml:space="preserve">PUNCH </v>
      </c>
      <c r="C470" s="1" t="s">
        <v>7512</v>
      </c>
      <c r="D470" s="8" t="s">
        <v>572</v>
      </c>
      <c r="E470" s="8" t="s">
        <v>573</v>
      </c>
      <c r="G470" s="1" t="str">
        <f>IF(ISNA(VLOOKUP(A470,'PRE Lookup'!A:B,2,FALSE))," ", VLOOKUP(A470,'PRE Lookup'!A:B,2,FALSE))</f>
        <v xml:space="preserve"> </v>
      </c>
      <c r="H470" s="26" t="str">
        <f>IF(ISNA(VLOOKUP(A470,'Post Lookup'!A:B,2,FALSE))," ", VLOOKUP(A470,'Post Lookup'!A:B,2,FALSE))</f>
        <v>A_BBPUNCHPOST</v>
      </c>
    </row>
    <row r="471" spans="1:8" ht="17.55" customHeight="1" thickBot="1" x14ac:dyDescent="0.35">
      <c r="A471" s="2" t="s">
        <v>575</v>
      </c>
      <c r="B471" s="1" t="str">
        <f t="shared" si="11"/>
        <v xml:space="preserve">PUNCH </v>
      </c>
      <c r="C471" s="1" t="s">
        <v>7512</v>
      </c>
      <c r="D471" s="8" t="s">
        <v>572</v>
      </c>
      <c r="E471" s="8" t="s">
        <v>573</v>
      </c>
      <c r="G471" s="1" t="str">
        <f>IF(ISNA(VLOOKUP(A471,'PRE Lookup'!A:B,2,FALSE))," ", VLOOKUP(A471,'PRE Lookup'!A:B,2,FALSE))</f>
        <v xml:space="preserve"> </v>
      </c>
      <c r="H471" s="26" t="str">
        <f>IF(ISNA(VLOOKUP(A471,'Post Lookup'!A:B,2,FALSE))," ", VLOOKUP(A471,'Post Lookup'!A:B,2,FALSE))</f>
        <v>BBPUNCHPOST</v>
      </c>
    </row>
    <row r="472" spans="1:8" ht="17.55" customHeight="1" thickBot="1" x14ac:dyDescent="0.35">
      <c r="A472" s="2" t="s">
        <v>576</v>
      </c>
      <c r="B472" s="1" t="e">
        <f t="shared" si="11"/>
        <v>#N/A</v>
      </c>
      <c r="C472" s="1"/>
      <c r="D472" s="8" t="s">
        <v>572</v>
      </c>
      <c r="E472" s="8" t="s">
        <v>573</v>
      </c>
      <c r="G472" s="1" t="e">
        <f>VLOOKUP(A472,'PRE Lookup'!A:B,2,FALSE)</f>
        <v>#N/A</v>
      </c>
      <c r="H472" s="26" t="e">
        <f>VLOOKUP(A472,'Post Lookup'!A:B,2,FALSE)</f>
        <v>#N/A</v>
      </c>
    </row>
    <row r="473" spans="1:8" ht="17.55" customHeight="1" thickBot="1" x14ac:dyDescent="0.35">
      <c r="A473" s="2" t="s">
        <v>577</v>
      </c>
      <c r="B473" s="1" t="e">
        <f t="shared" si="11"/>
        <v>#N/A</v>
      </c>
      <c r="C473" s="1"/>
      <c r="D473" s="8" t="s">
        <v>572</v>
      </c>
      <c r="E473" s="8" t="s">
        <v>573</v>
      </c>
      <c r="G473" s="1" t="e">
        <f>VLOOKUP(A473,'PRE Lookup'!A:B,2,FALSE)</f>
        <v>#N/A</v>
      </c>
      <c r="H473" s="26" t="e">
        <f>VLOOKUP(A473,'Post Lookup'!A:B,2,FALSE)</f>
        <v>#N/A</v>
      </c>
    </row>
    <row r="474" spans="1:8" ht="17.55" customHeight="1" thickBot="1" x14ac:dyDescent="0.35">
      <c r="A474" s="2" t="s">
        <v>579</v>
      </c>
      <c r="B474" s="1" t="str">
        <f t="shared" si="11"/>
        <v xml:space="preserve">READY </v>
      </c>
      <c r="C474" s="1" t="s">
        <v>7515</v>
      </c>
      <c r="D474" s="6" t="s">
        <v>578</v>
      </c>
      <c r="E474" s="6" t="s">
        <v>160</v>
      </c>
      <c r="G474" s="1" t="str">
        <f>IF(ISNA(VLOOKUP(A474,'PRE Lookup'!A:B,2,FALSE))," ", VLOOKUP(A474,'PRE Lookup'!A:B,2,FALSE))</f>
        <v xml:space="preserve"> </v>
      </c>
      <c r="H474" s="26" t="str">
        <f>IF(ISNA(VLOOKUP(A474,'Post Lookup'!A:B,2,FALSE))," ", VLOOKUP(A474,'Post Lookup'!A:B,2,FALSE))</f>
        <v xml:space="preserve"> </v>
      </c>
    </row>
    <row r="475" spans="1:8" ht="17.55" customHeight="1" thickBot="1" x14ac:dyDescent="0.35">
      <c r="A475" s="2" t="s">
        <v>582</v>
      </c>
      <c r="B475" s="1" t="str">
        <f t="shared" si="11"/>
        <v xml:space="preserve">AIM </v>
      </c>
      <c r="C475" t="s">
        <v>7515</v>
      </c>
      <c r="D475" s="6" t="s">
        <v>580</v>
      </c>
      <c r="E475" s="6" t="s">
        <v>581</v>
      </c>
      <c r="G475" s="1" t="str">
        <f>IF(ISNA(VLOOKUP(A475,'PRE Lookup'!A:B,2,FALSE))," ", VLOOKUP(A475,'PRE Lookup'!A:B,2,FALSE))</f>
        <v xml:space="preserve"> </v>
      </c>
      <c r="H475" s="26" t="str">
        <f>IF(ISNA(VLOOKUP(A475,'Post Lookup'!A:B,2,FALSE))," ", VLOOKUP(A475,'Post Lookup'!A:B,2,FALSE))</f>
        <v>A_BEAMRIFLE_AIM_POST</v>
      </c>
    </row>
    <row r="476" spans="1:8" ht="17.55" customHeight="1" thickBot="1" x14ac:dyDescent="0.35">
      <c r="A476" s="2" t="s">
        <v>583</v>
      </c>
      <c r="B476" s="1" t="str">
        <f t="shared" si="11"/>
        <v xml:space="preserve">AIM </v>
      </c>
      <c r="C476" t="s">
        <v>7515</v>
      </c>
      <c r="D476" s="6" t="s">
        <v>580</v>
      </c>
      <c r="E476" s="6" t="s">
        <v>581</v>
      </c>
      <c r="G476" s="1" t="str">
        <f>IF(ISNA(VLOOKUP(A476,'PRE Lookup'!A:B,2,FALSE))," ", VLOOKUP(A476,'PRE Lookup'!A:B,2,FALSE))</f>
        <v xml:space="preserve"> </v>
      </c>
      <c r="H476" s="26" t="str">
        <f>IF(ISNA(VLOOKUP(A476,'Post Lookup'!A:B,2,FALSE))," ", VLOOKUP(A476,'Post Lookup'!A:B,2,FALSE))</f>
        <v>BEAMRIFLE_AIM_POST</v>
      </c>
    </row>
    <row r="477" spans="1:8" ht="17.55" customHeight="1" thickBot="1" x14ac:dyDescent="0.35">
      <c r="A477" s="2" t="s">
        <v>584</v>
      </c>
      <c r="B477" s="1" t="str">
        <f t="shared" si="11"/>
        <v xml:space="preserve">AIM </v>
      </c>
      <c r="C477" t="s">
        <v>7515</v>
      </c>
      <c r="D477" s="6" t="s">
        <v>580</v>
      </c>
      <c r="E477" s="6" t="s">
        <v>581</v>
      </c>
      <c r="G477" s="1" t="str">
        <f>IF(ISNA(VLOOKUP(A477,'PRE Lookup'!A:B,2,FALSE))," ", VLOOKUP(A477,'PRE Lookup'!A:B,2,FALSE))</f>
        <v xml:space="preserve"> </v>
      </c>
      <c r="H477" s="26" t="str">
        <f>IF(ISNA(VLOOKUP(A477,'Post Lookup'!A:B,2,FALSE))," ", VLOOKUP(A477,'Post Lookup'!A:B,2,FALSE))</f>
        <v xml:space="preserve"> </v>
      </c>
    </row>
    <row r="478" spans="1:8" ht="17.55" customHeight="1" thickBot="1" x14ac:dyDescent="0.35">
      <c r="A478" s="2" t="s">
        <v>585</v>
      </c>
      <c r="B478" s="1" t="str">
        <f t="shared" si="11"/>
        <v xml:space="preserve">AIM </v>
      </c>
      <c r="C478" t="s">
        <v>7515</v>
      </c>
      <c r="D478" s="6" t="s">
        <v>580</v>
      </c>
      <c r="E478" s="6" t="s">
        <v>581</v>
      </c>
      <c r="G478" s="1" t="str">
        <f>IF(ISNA(VLOOKUP(A478,'PRE Lookup'!A:B,2,FALSE))," ", VLOOKUP(A478,'PRE Lookup'!A:B,2,FALSE))</f>
        <v xml:space="preserve"> </v>
      </c>
      <c r="H478" s="26" t="str">
        <f>IF(ISNA(VLOOKUP(A478,'Post Lookup'!A:B,2,FALSE))," ", VLOOKUP(A478,'Post Lookup'!A:B,2,FALSE))</f>
        <v xml:space="preserve"> </v>
      </c>
    </row>
    <row r="479" spans="1:8" ht="17.55" customHeight="1" thickBot="1" x14ac:dyDescent="0.35">
      <c r="A479" s="2" t="s">
        <v>586</v>
      </c>
      <c r="B479" s="1" t="e">
        <f t="shared" si="11"/>
        <v>#N/A</v>
      </c>
      <c r="C479" t="s">
        <v>7515</v>
      </c>
      <c r="D479" s="6" t="s">
        <v>580</v>
      </c>
      <c r="E479" s="6" t="s">
        <v>581</v>
      </c>
      <c r="G479" s="1" t="e">
        <f>VLOOKUP(A479,'PRE Lookup'!A:B,2,FALSE)</f>
        <v>#N/A</v>
      </c>
      <c r="H479" s="26" t="e">
        <f>VLOOKUP(A479,'Post Lookup'!A:B,2,FALSE)</f>
        <v>#N/A</v>
      </c>
    </row>
    <row r="480" spans="1:8" ht="17.55" customHeight="1" thickBot="1" x14ac:dyDescent="0.35">
      <c r="A480" s="2" t="s">
        <v>587</v>
      </c>
      <c r="B480" s="1" t="e">
        <f t="shared" si="11"/>
        <v>#N/A</v>
      </c>
      <c r="C480" t="s">
        <v>7515</v>
      </c>
      <c r="D480" s="6" t="s">
        <v>580</v>
      </c>
      <c r="E480" s="6" t="s">
        <v>581</v>
      </c>
      <c r="G480" s="1" t="e">
        <f>VLOOKUP(A480,'PRE Lookup'!A:B,2,FALSE)</f>
        <v>#N/A</v>
      </c>
      <c r="H480" s="26" t="e">
        <f>VLOOKUP(A480,'Post Lookup'!A:B,2,FALSE)</f>
        <v>#N/A</v>
      </c>
    </row>
    <row r="481" spans="1:8" ht="17.55" customHeight="1" thickBot="1" x14ac:dyDescent="0.35">
      <c r="A481" s="2" t="s">
        <v>618</v>
      </c>
      <c r="B481" s="1" t="str">
        <f t="shared" si="11"/>
        <v xml:space="preserve">BRAWL </v>
      </c>
      <c r="C481" t="s">
        <v>7515</v>
      </c>
      <c r="D481" s="6" t="s">
        <v>580</v>
      </c>
      <c r="E481" s="7" t="s">
        <v>41</v>
      </c>
      <c r="G481" s="1" t="str">
        <f>IF(ISNA(VLOOKUP(A481,'PRE Lookup'!A:B,2,FALSE))," ", VLOOKUP(A481,'PRE Lookup'!A:B,2,FALSE))</f>
        <v xml:space="preserve"> </v>
      </c>
      <c r="H481" s="26" t="str">
        <f>IF(ISNA(VLOOKUP(A481,'Post Lookup'!A:B,2,FALSE))," ", VLOOKUP(A481,'Post Lookup'!A:B,2,FALSE))</f>
        <v xml:space="preserve"> </v>
      </c>
    </row>
    <row r="482" spans="1:8" ht="17.55" customHeight="1" thickBot="1" x14ac:dyDescent="0.35">
      <c r="A482" s="2" t="s">
        <v>589</v>
      </c>
      <c r="B482" s="1" t="str">
        <f t="shared" si="11"/>
        <v xml:space="preserve">CHARGEDSHOT </v>
      </c>
      <c r="C482" t="s">
        <v>7515</v>
      </c>
      <c r="D482" s="6" t="s">
        <v>580</v>
      </c>
      <c r="E482" s="6" t="s">
        <v>588</v>
      </c>
      <c r="G482" s="1" t="str">
        <f>IF(ISNA(VLOOKUP(A482,'PRE Lookup'!A:B,2,FALSE))," ", VLOOKUP(A482,'PRE Lookup'!A:B,2,FALSE))</f>
        <v xml:space="preserve"> </v>
      </c>
      <c r="H482" s="26" t="str">
        <f>IF(ISNA(VLOOKUP(A482,'Post Lookup'!A:B,2,FALSE))," ", VLOOKUP(A482,'Post Lookup'!A:B,2,FALSE))</f>
        <v>A_BEAMRIFLE_CHARGEDSHOT_POST</v>
      </c>
    </row>
    <row r="483" spans="1:8" ht="17.55" customHeight="1" thickBot="1" x14ac:dyDescent="0.35">
      <c r="A483" s="2" t="s">
        <v>590</v>
      </c>
      <c r="B483" s="1" t="str">
        <f t="shared" si="11"/>
        <v xml:space="preserve">CHARGEDSHOT </v>
      </c>
      <c r="C483" t="s">
        <v>7515</v>
      </c>
      <c r="D483" s="6" t="s">
        <v>580</v>
      </c>
      <c r="E483" s="6" t="s">
        <v>588</v>
      </c>
      <c r="G483" s="1" t="str">
        <f>IF(ISNA(VLOOKUP(A483,'PRE Lookup'!A:B,2,FALSE))," ", VLOOKUP(A483,'PRE Lookup'!A:B,2,FALSE))</f>
        <v xml:space="preserve"> </v>
      </c>
      <c r="H483" s="26" t="str">
        <f>IF(ISNA(VLOOKUP(A483,'Post Lookup'!A:B,2,FALSE))," ", VLOOKUP(A483,'Post Lookup'!A:B,2,FALSE))</f>
        <v>BEAMRIFLE_CHARGEDSHOT_POST</v>
      </c>
    </row>
    <row r="484" spans="1:8" ht="17.55" customHeight="1" thickBot="1" x14ac:dyDescent="0.35">
      <c r="A484" s="2" t="s">
        <v>591</v>
      </c>
      <c r="B484" s="1" t="str">
        <f t="shared" si="11"/>
        <v xml:space="preserve">CHARGEDSHOT </v>
      </c>
      <c r="C484" t="s">
        <v>7515</v>
      </c>
      <c r="D484" s="6" t="s">
        <v>580</v>
      </c>
      <c r="E484" s="6" t="s">
        <v>588</v>
      </c>
      <c r="G484" s="1" t="str">
        <f>IF(ISNA(VLOOKUP(A484,'PRE Lookup'!A:B,2,FALSE))," ", VLOOKUP(A484,'PRE Lookup'!A:B,2,FALSE))</f>
        <v xml:space="preserve"> </v>
      </c>
      <c r="H484" s="26" t="str">
        <f>IF(ISNA(VLOOKUP(A484,'Post Lookup'!A:B,2,FALSE))," ", VLOOKUP(A484,'Post Lookup'!A:B,2,FALSE))</f>
        <v xml:space="preserve"> </v>
      </c>
    </row>
    <row r="485" spans="1:8" ht="17.55" customHeight="1" thickBot="1" x14ac:dyDescent="0.35">
      <c r="A485" s="2" t="s">
        <v>592</v>
      </c>
      <c r="B485" s="1" t="str">
        <f t="shared" si="11"/>
        <v xml:space="preserve">CHARGEDSHOT </v>
      </c>
      <c r="C485" t="s">
        <v>7515</v>
      </c>
      <c r="D485" s="6" t="s">
        <v>580</v>
      </c>
      <c r="E485" s="6" t="s">
        <v>588</v>
      </c>
      <c r="G485" s="1" t="str">
        <f>IF(ISNA(VLOOKUP(A485,'PRE Lookup'!A:B,2,FALSE))," ", VLOOKUP(A485,'PRE Lookup'!A:B,2,FALSE))</f>
        <v xml:space="preserve"> </v>
      </c>
      <c r="H485" s="26" t="str">
        <f>IF(ISNA(VLOOKUP(A485,'Post Lookup'!A:B,2,FALSE))," ", VLOOKUP(A485,'Post Lookup'!A:B,2,FALSE))</f>
        <v xml:space="preserve"> </v>
      </c>
    </row>
    <row r="486" spans="1:8" ht="17.55" customHeight="1" thickBot="1" x14ac:dyDescent="0.35">
      <c r="A486" s="2" t="s">
        <v>593</v>
      </c>
      <c r="B486" s="1" t="e">
        <f t="shared" si="11"/>
        <v>#N/A</v>
      </c>
      <c r="C486" t="s">
        <v>7515</v>
      </c>
      <c r="D486" s="6" t="s">
        <v>580</v>
      </c>
      <c r="E486" s="6" t="s">
        <v>588</v>
      </c>
      <c r="G486" s="1" t="e">
        <f>VLOOKUP(A486,'PRE Lookup'!A:B,2,FALSE)</f>
        <v>#N/A</v>
      </c>
      <c r="H486" s="26" t="e">
        <f>VLOOKUP(A486,'Post Lookup'!A:B,2,FALSE)</f>
        <v>#N/A</v>
      </c>
    </row>
    <row r="487" spans="1:8" ht="17.55" customHeight="1" thickBot="1" x14ac:dyDescent="0.35">
      <c r="A487" s="2" t="s">
        <v>594</v>
      </c>
      <c r="B487" s="1" t="e">
        <f t="shared" si="11"/>
        <v>#N/A</v>
      </c>
      <c r="C487" t="s">
        <v>7515</v>
      </c>
      <c r="D487" s="6" t="s">
        <v>580</v>
      </c>
      <c r="E487" s="6" t="s">
        <v>588</v>
      </c>
      <c r="G487" s="1" t="e">
        <f>VLOOKUP(A487,'PRE Lookup'!A:B,2,FALSE)</f>
        <v>#N/A</v>
      </c>
      <c r="H487" s="26" t="e">
        <f>VLOOKUP(A487,'Post Lookup'!A:B,2,FALSE)</f>
        <v>#N/A</v>
      </c>
    </row>
    <row r="488" spans="1:8" ht="17.55" customHeight="1" thickBot="1" x14ac:dyDescent="0.35">
      <c r="A488" s="2" t="s">
        <v>596</v>
      </c>
      <c r="B488" s="1" t="str">
        <f t="shared" si="11"/>
        <v xml:space="preserve">CUTTINGBEAM </v>
      </c>
      <c r="C488" t="s">
        <v>7515</v>
      </c>
      <c r="D488" s="6" t="s">
        <v>580</v>
      </c>
      <c r="E488" s="6" t="s">
        <v>595</v>
      </c>
      <c r="G488" s="1" t="str">
        <f>IF(ISNA(VLOOKUP(A488,'PRE Lookup'!A:B,2,FALSE))," ", VLOOKUP(A488,'PRE Lookup'!A:B,2,FALSE))</f>
        <v xml:space="preserve"> </v>
      </c>
      <c r="H488" s="26" t="str">
        <f>IF(ISNA(VLOOKUP(A488,'Post Lookup'!A:B,2,FALSE))," ", VLOOKUP(A488,'Post Lookup'!A:B,2,FALSE))</f>
        <v>A_BEAMRIFLE_CUTTINGBEAM_POST</v>
      </c>
    </row>
    <row r="489" spans="1:8" ht="17.55" customHeight="1" thickBot="1" x14ac:dyDescent="0.35">
      <c r="A489" s="2" t="s">
        <v>597</v>
      </c>
      <c r="B489" s="1" t="str">
        <f t="shared" si="11"/>
        <v xml:space="preserve">CUTTINGBEAM </v>
      </c>
      <c r="C489" t="s">
        <v>7515</v>
      </c>
      <c r="D489" s="6" t="s">
        <v>580</v>
      </c>
      <c r="E489" s="6" t="s">
        <v>595</v>
      </c>
      <c r="G489" s="1" t="str">
        <f>IF(ISNA(VLOOKUP(A489,'PRE Lookup'!A:B,2,FALSE))," ", VLOOKUP(A489,'PRE Lookup'!A:B,2,FALSE))</f>
        <v xml:space="preserve"> </v>
      </c>
      <c r="H489" s="26" t="str">
        <f>IF(ISNA(VLOOKUP(A489,'Post Lookup'!A:B,2,FALSE))," ", VLOOKUP(A489,'Post Lookup'!A:B,2,FALSE))</f>
        <v>BEAMRIFLE_CUTTINGBEAM_POST</v>
      </c>
    </row>
    <row r="490" spans="1:8" ht="17.55" customHeight="1" thickBot="1" x14ac:dyDescent="0.35">
      <c r="A490" s="2" t="s">
        <v>598</v>
      </c>
      <c r="B490" s="1" t="str">
        <f t="shared" si="11"/>
        <v xml:space="preserve">CUTTINGBEAM </v>
      </c>
      <c r="C490" t="s">
        <v>7515</v>
      </c>
      <c r="D490" s="6" t="s">
        <v>580</v>
      </c>
      <c r="E490" s="6" t="s">
        <v>595</v>
      </c>
      <c r="G490" s="1" t="str">
        <f>IF(ISNA(VLOOKUP(A490,'PRE Lookup'!A:B,2,FALSE))," ", VLOOKUP(A490,'PRE Lookup'!A:B,2,FALSE))</f>
        <v xml:space="preserve"> </v>
      </c>
      <c r="H490" s="26" t="str">
        <f>IF(ISNA(VLOOKUP(A490,'Post Lookup'!A:B,2,FALSE))," ", VLOOKUP(A490,'Post Lookup'!A:B,2,FALSE))</f>
        <v xml:space="preserve"> </v>
      </c>
    </row>
    <row r="491" spans="1:8" ht="17.55" customHeight="1" thickBot="1" x14ac:dyDescent="0.35">
      <c r="A491" s="2" t="s">
        <v>599</v>
      </c>
      <c r="B491" s="1" t="str">
        <f t="shared" si="11"/>
        <v xml:space="preserve">CUTTINGBEAM </v>
      </c>
      <c r="C491" t="s">
        <v>7515</v>
      </c>
      <c r="D491" s="6" t="s">
        <v>580</v>
      </c>
      <c r="E491" s="6" t="s">
        <v>595</v>
      </c>
      <c r="G491" s="1" t="str">
        <f>IF(ISNA(VLOOKUP(A491,'PRE Lookup'!A:B,2,FALSE))," ", VLOOKUP(A491,'PRE Lookup'!A:B,2,FALSE))</f>
        <v xml:space="preserve"> </v>
      </c>
      <c r="H491" s="26" t="str">
        <f>IF(ISNA(VLOOKUP(A491,'Post Lookup'!A:B,2,FALSE))," ", VLOOKUP(A491,'Post Lookup'!A:B,2,FALSE))</f>
        <v xml:space="preserve"> </v>
      </c>
    </row>
    <row r="492" spans="1:8" ht="17.55" customHeight="1" thickBot="1" x14ac:dyDescent="0.35">
      <c r="A492" s="2" t="s">
        <v>600</v>
      </c>
      <c r="B492" s="1" t="str">
        <f t="shared" si="11"/>
        <v xml:space="preserve">CUTTINGBEAM </v>
      </c>
      <c r="C492" t="s">
        <v>7515</v>
      </c>
      <c r="D492" s="6" t="s">
        <v>580</v>
      </c>
      <c r="E492" s="6" t="s">
        <v>595</v>
      </c>
      <c r="G492" s="1" t="str">
        <f>IF(ISNA(VLOOKUP(A492,'PRE Lookup'!A:B,2,FALSE))," ", VLOOKUP(A492,'PRE Lookup'!A:B,2,FALSE))</f>
        <v xml:space="preserve"> </v>
      </c>
      <c r="H492" s="26" t="str">
        <f>IF(ISNA(VLOOKUP(A492,'Post Lookup'!A:B,2,FALSE))," ", VLOOKUP(A492,'Post Lookup'!A:B,2,FALSE))</f>
        <v xml:space="preserve"> </v>
      </c>
    </row>
    <row r="493" spans="1:8" ht="17.55" customHeight="1" thickBot="1" x14ac:dyDescent="0.35">
      <c r="A493" s="2" t="s">
        <v>601</v>
      </c>
      <c r="B493" s="1" t="str">
        <f t="shared" si="11"/>
        <v xml:space="preserve">CUTTINGBEAM </v>
      </c>
      <c r="C493" t="s">
        <v>7515</v>
      </c>
      <c r="D493" s="6" t="s">
        <v>580</v>
      </c>
      <c r="E493" s="6" t="s">
        <v>595</v>
      </c>
      <c r="G493" s="1" t="str">
        <f>IF(ISNA(VLOOKUP(A493,'PRE Lookup'!A:B,2,FALSE))," ", VLOOKUP(A493,'PRE Lookup'!A:B,2,FALSE))</f>
        <v xml:space="preserve"> </v>
      </c>
      <c r="H493" s="26" t="str">
        <f>IF(ISNA(VLOOKUP(A493,'Post Lookup'!A:B,2,FALSE))," ", VLOOKUP(A493,'Post Lookup'!A:B,2,FALSE))</f>
        <v xml:space="preserve"> </v>
      </c>
    </row>
    <row r="494" spans="1:8" ht="17.55" customHeight="1" thickBot="1" x14ac:dyDescent="0.35">
      <c r="A494" s="2" t="s">
        <v>602</v>
      </c>
      <c r="B494" s="1" t="e">
        <f t="shared" si="11"/>
        <v>#N/A</v>
      </c>
      <c r="C494" t="s">
        <v>7515</v>
      </c>
      <c r="D494" s="6" t="s">
        <v>580</v>
      </c>
      <c r="E494" s="6" t="s">
        <v>595</v>
      </c>
      <c r="G494" s="1" t="e">
        <f>VLOOKUP(A494,'PRE Lookup'!A:B,2,FALSE)</f>
        <v>#N/A</v>
      </c>
      <c r="H494" s="26" t="e">
        <f>VLOOKUP(A494,'Post Lookup'!A:B,2,FALSE)</f>
        <v>#N/A</v>
      </c>
    </row>
    <row r="495" spans="1:8" ht="17.55" customHeight="1" thickBot="1" x14ac:dyDescent="0.35">
      <c r="A495" s="2" t="s">
        <v>603</v>
      </c>
      <c r="B495" s="1" t="e">
        <f t="shared" si="11"/>
        <v>#N/A</v>
      </c>
      <c r="C495" t="s">
        <v>7515</v>
      </c>
      <c r="D495" s="6" t="s">
        <v>580</v>
      </c>
      <c r="E495" s="6" t="s">
        <v>595</v>
      </c>
      <c r="G495" s="1" t="e">
        <f>VLOOKUP(A495,'PRE Lookup'!A:B,2,FALSE)</f>
        <v>#N/A</v>
      </c>
      <c r="H495" s="26" t="e">
        <f>VLOOKUP(A495,'Post Lookup'!A:B,2,FALSE)</f>
        <v>#N/A</v>
      </c>
    </row>
    <row r="496" spans="1:8" ht="17.55" customHeight="1" thickBot="1" x14ac:dyDescent="0.35">
      <c r="A496" s="2" t="s">
        <v>605</v>
      </c>
      <c r="B496" s="1" t="str">
        <f t="shared" si="11"/>
        <v xml:space="preserve">DISINTEGRATE </v>
      </c>
      <c r="C496" t="s">
        <v>7515</v>
      </c>
      <c r="D496" s="6" t="s">
        <v>580</v>
      </c>
      <c r="E496" s="6" t="s">
        <v>604</v>
      </c>
      <c r="G496" s="1" t="str">
        <f>IF(ISNA(VLOOKUP(A496,'PRE Lookup'!A:B,2,FALSE))," ", VLOOKUP(A496,'PRE Lookup'!A:B,2,FALSE))</f>
        <v xml:space="preserve"> </v>
      </c>
      <c r="H496" s="26" t="str">
        <f>IF(ISNA(VLOOKUP(A496,'Post Lookup'!A:B,2,FALSE))," ", VLOOKUP(A496,'Post Lookup'!A:B,2,FALSE))</f>
        <v>A_BEAMRIFLE_DISINTEGRATE_POST</v>
      </c>
    </row>
    <row r="497" spans="1:8" ht="17.55" customHeight="1" thickBot="1" x14ac:dyDescent="0.35">
      <c r="A497" s="2" t="s">
        <v>606</v>
      </c>
      <c r="B497" s="1" t="str">
        <f t="shared" si="11"/>
        <v xml:space="preserve">DISINTEGRATE </v>
      </c>
      <c r="C497" t="s">
        <v>7515</v>
      </c>
      <c r="D497" s="6" t="s">
        <v>580</v>
      </c>
      <c r="E497" s="6" t="s">
        <v>604</v>
      </c>
      <c r="G497" s="1" t="str">
        <f>IF(ISNA(VLOOKUP(A497,'PRE Lookup'!A:B,2,FALSE))," ", VLOOKUP(A497,'PRE Lookup'!A:B,2,FALSE))</f>
        <v xml:space="preserve"> </v>
      </c>
      <c r="H497" s="26" t="str">
        <f>IF(ISNA(VLOOKUP(A497,'Post Lookup'!A:B,2,FALSE))," ", VLOOKUP(A497,'Post Lookup'!A:B,2,FALSE))</f>
        <v>BEAMRIFLE_DISINTEGRATE_POST</v>
      </c>
    </row>
    <row r="498" spans="1:8" ht="17.55" customHeight="1" thickBot="1" x14ac:dyDescent="0.35">
      <c r="A498" s="2" t="s">
        <v>607</v>
      </c>
      <c r="B498" s="1" t="str">
        <f t="shared" si="11"/>
        <v xml:space="preserve">DISINTEGRATE </v>
      </c>
      <c r="C498" t="s">
        <v>7515</v>
      </c>
      <c r="D498" s="6" t="s">
        <v>580</v>
      </c>
      <c r="E498" s="6" t="s">
        <v>604</v>
      </c>
      <c r="G498" s="1" t="str">
        <f>IF(ISNA(VLOOKUP(A498,'PRE Lookup'!A:B,2,FALSE))," ", VLOOKUP(A498,'PRE Lookup'!A:B,2,FALSE))</f>
        <v xml:space="preserve"> </v>
      </c>
      <c r="H498" s="26" t="str">
        <f>IF(ISNA(VLOOKUP(A498,'Post Lookup'!A:B,2,FALSE))," ", VLOOKUP(A498,'Post Lookup'!A:B,2,FALSE))</f>
        <v xml:space="preserve"> </v>
      </c>
    </row>
    <row r="499" spans="1:8" ht="17.55" customHeight="1" thickBot="1" x14ac:dyDescent="0.35">
      <c r="A499" s="2" t="s">
        <v>608</v>
      </c>
      <c r="B499" s="1" t="str">
        <f t="shared" si="11"/>
        <v xml:space="preserve">DISINTEGRATE </v>
      </c>
      <c r="C499" t="s">
        <v>7515</v>
      </c>
      <c r="D499" s="6" t="s">
        <v>580</v>
      </c>
      <c r="E499" s="6" t="s">
        <v>604</v>
      </c>
      <c r="G499" s="1" t="str">
        <f>IF(ISNA(VLOOKUP(A499,'PRE Lookup'!A:B,2,FALSE))," ", VLOOKUP(A499,'PRE Lookup'!A:B,2,FALSE))</f>
        <v xml:space="preserve"> </v>
      </c>
      <c r="H499" s="26" t="str">
        <f>IF(ISNA(VLOOKUP(A499,'Post Lookup'!A:B,2,FALSE))," ", VLOOKUP(A499,'Post Lookup'!A:B,2,FALSE))</f>
        <v xml:space="preserve"> </v>
      </c>
    </row>
    <row r="500" spans="1:8" ht="17.55" customHeight="1" thickBot="1" x14ac:dyDescent="0.35">
      <c r="A500" s="2" t="s">
        <v>609</v>
      </c>
      <c r="B500" s="1" t="str">
        <f t="shared" si="11"/>
        <v xml:space="preserve">DISINTEGRATE </v>
      </c>
      <c r="C500" t="s">
        <v>7515</v>
      </c>
      <c r="D500" s="6" t="s">
        <v>580</v>
      </c>
      <c r="E500" s="6" t="s">
        <v>604</v>
      </c>
      <c r="G500" s="1" t="str">
        <f>IF(ISNA(VLOOKUP(A500,'PRE Lookup'!A:B,2,FALSE))," ", VLOOKUP(A500,'PRE Lookup'!A:B,2,FALSE))</f>
        <v xml:space="preserve"> </v>
      </c>
      <c r="H500" s="26" t="str">
        <f>IF(ISNA(VLOOKUP(A500,'Post Lookup'!A:B,2,FALSE))," ", VLOOKUP(A500,'Post Lookup'!A:B,2,FALSE))</f>
        <v xml:space="preserve"> </v>
      </c>
    </row>
    <row r="501" spans="1:8" ht="17.55" customHeight="1" thickBot="1" x14ac:dyDescent="0.35">
      <c r="A501" s="2" t="s">
        <v>610</v>
      </c>
      <c r="B501" s="1" t="str">
        <f t="shared" si="11"/>
        <v xml:space="preserve">DISINTEGRATE </v>
      </c>
      <c r="C501" t="s">
        <v>7515</v>
      </c>
      <c r="D501" s="6" t="s">
        <v>580</v>
      </c>
      <c r="E501" s="6" t="s">
        <v>604</v>
      </c>
      <c r="G501" s="1" t="str">
        <f>IF(ISNA(VLOOKUP(A501,'PRE Lookup'!A:B,2,FALSE))," ", VLOOKUP(A501,'PRE Lookup'!A:B,2,FALSE))</f>
        <v xml:space="preserve"> </v>
      </c>
      <c r="H501" s="26" t="str">
        <f>IF(ISNA(VLOOKUP(A501,'Post Lookup'!A:B,2,FALSE))," ", VLOOKUP(A501,'Post Lookup'!A:B,2,FALSE))</f>
        <v xml:space="preserve"> </v>
      </c>
    </row>
    <row r="502" spans="1:8" ht="17.55" customHeight="1" thickBot="1" x14ac:dyDescent="0.35">
      <c r="A502" s="2" t="s">
        <v>611</v>
      </c>
      <c r="B502" s="1" t="e">
        <f t="shared" si="11"/>
        <v>#N/A</v>
      </c>
      <c r="C502" t="s">
        <v>7515</v>
      </c>
      <c r="D502" s="6" t="s">
        <v>580</v>
      </c>
      <c r="E502" s="6" t="s">
        <v>604</v>
      </c>
      <c r="G502" s="1" t="e">
        <f>VLOOKUP(A502,'PRE Lookup'!A:B,2,FALSE)</f>
        <v>#N/A</v>
      </c>
      <c r="H502" s="26" t="e">
        <f>VLOOKUP(A502,'Post Lookup'!A:B,2,FALSE)</f>
        <v>#N/A</v>
      </c>
    </row>
    <row r="503" spans="1:8" ht="17.55" customHeight="1" thickBot="1" x14ac:dyDescent="0.35">
      <c r="A503" s="2" t="s">
        <v>612</v>
      </c>
      <c r="B503" s="1" t="e">
        <f t="shared" si="11"/>
        <v>#N/A</v>
      </c>
      <c r="C503" t="s">
        <v>7515</v>
      </c>
      <c r="D503" s="6" t="s">
        <v>580</v>
      </c>
      <c r="E503" s="6" t="s">
        <v>604</v>
      </c>
      <c r="G503" s="1" t="e">
        <f>VLOOKUP(A503,'PRE Lookup'!A:B,2,FALSE)</f>
        <v>#N/A</v>
      </c>
      <c r="H503" s="26" t="e">
        <f>VLOOKUP(A503,'Post Lookup'!A:B,2,FALSE)</f>
        <v>#N/A</v>
      </c>
    </row>
    <row r="504" spans="1:8" ht="17.55" customHeight="1" thickBot="1" x14ac:dyDescent="0.35">
      <c r="A504" s="2" t="s">
        <v>613</v>
      </c>
      <c r="B504" s="1" t="str">
        <f t="shared" si="11"/>
        <v xml:space="preserve">DRAW </v>
      </c>
      <c r="C504" t="s">
        <v>7515</v>
      </c>
      <c r="D504" s="6" t="s">
        <v>580</v>
      </c>
      <c r="E504" s="8" t="s">
        <v>92</v>
      </c>
      <c r="G504" s="1" t="str">
        <f>IF(ISNA(VLOOKUP(A504,'PRE Lookup'!A:B,2,FALSE))," ", VLOOKUP(A504,'PRE Lookup'!A:B,2,FALSE))</f>
        <v xml:space="preserve"> </v>
      </c>
      <c r="H504" s="26" t="str">
        <f>IF(ISNA(VLOOKUP(A504,'Post Lookup'!A:B,2,FALSE))," ", VLOOKUP(A504,'Post Lookup'!A:B,2,FALSE))</f>
        <v>A_DRAW_BEAMRIFLE_POST</v>
      </c>
    </row>
    <row r="505" spans="1:8" ht="17.55" customHeight="1" thickBot="1" x14ac:dyDescent="0.35">
      <c r="A505" s="2" t="s">
        <v>614</v>
      </c>
      <c r="B505" s="1" t="str">
        <f t="shared" si="11"/>
        <v xml:space="preserve">DRAW </v>
      </c>
      <c r="C505" t="s">
        <v>7515</v>
      </c>
      <c r="D505" s="6" t="s">
        <v>580</v>
      </c>
      <c r="E505" s="8" t="s">
        <v>92</v>
      </c>
      <c r="G505" s="1" t="str">
        <f>IF(ISNA(VLOOKUP(A505,'PRE Lookup'!A:B,2,FALSE))," ", VLOOKUP(A505,'PRE Lookup'!A:B,2,FALSE))</f>
        <v xml:space="preserve"> </v>
      </c>
      <c r="H505" s="26" t="str">
        <f>IF(ISNA(VLOOKUP(A505,'Post Lookup'!A:B,2,FALSE))," ", VLOOKUP(A505,'Post Lookup'!A:B,2,FALSE))</f>
        <v>DRAW_BEAMRIFLE_POST</v>
      </c>
    </row>
    <row r="506" spans="1:8" ht="17.55" customHeight="1" thickBot="1" x14ac:dyDescent="0.35">
      <c r="A506" s="2" t="s">
        <v>615</v>
      </c>
      <c r="B506" s="1" t="e">
        <f t="shared" si="11"/>
        <v>#N/A</v>
      </c>
      <c r="C506" t="s">
        <v>7515</v>
      </c>
      <c r="D506" s="6" t="s">
        <v>580</v>
      </c>
      <c r="E506" s="8" t="s">
        <v>92</v>
      </c>
      <c r="G506" s="1" t="e">
        <f>VLOOKUP(A506,'PRE Lookup'!A:B,2,FALSE)</f>
        <v>#N/A</v>
      </c>
      <c r="H506" s="26" t="e">
        <f>VLOOKUP(A506,'Post Lookup'!A:B,2,FALSE)</f>
        <v>#N/A</v>
      </c>
    </row>
    <row r="507" spans="1:8" ht="17.55" customHeight="1" thickBot="1" x14ac:dyDescent="0.35">
      <c r="A507" s="2" t="s">
        <v>616</v>
      </c>
      <c r="B507" s="1" t="e">
        <f t="shared" si="11"/>
        <v>#N/A</v>
      </c>
      <c r="C507" t="s">
        <v>7515</v>
      </c>
      <c r="D507" s="6" t="s">
        <v>580</v>
      </c>
      <c r="E507" s="8" t="s">
        <v>92</v>
      </c>
      <c r="G507" s="1" t="e">
        <f>VLOOKUP(A507,'PRE Lookup'!A:B,2,FALSE)</f>
        <v>#N/A</v>
      </c>
      <c r="H507" s="26" t="e">
        <f>VLOOKUP(A507,'Post Lookup'!A:B,2,FALSE)</f>
        <v>#N/A</v>
      </c>
    </row>
    <row r="508" spans="1:8" ht="17.55" customHeight="1" thickBot="1" x14ac:dyDescent="0.35">
      <c r="A508" s="2" t="s">
        <v>620</v>
      </c>
      <c r="B508" s="1" t="str">
        <f t="shared" si="11"/>
        <v xml:space="preserve">GUNPUNCH </v>
      </c>
      <c r="C508" t="s">
        <v>7515</v>
      </c>
      <c r="D508" s="6" t="s">
        <v>580</v>
      </c>
      <c r="E508" s="7" t="s">
        <v>619</v>
      </c>
      <c r="G508" s="1" t="str">
        <f>IF(ISNA(VLOOKUP(A508,'PRE Lookup'!A:B,2,FALSE))," ", VLOOKUP(A508,'PRE Lookup'!A:B,2,FALSE))</f>
        <v xml:space="preserve"> </v>
      </c>
      <c r="H508" s="26" t="str">
        <f>IF(ISNA(VLOOKUP(A508,'Post Lookup'!A:B,2,FALSE))," ", VLOOKUP(A508,'Post Lookup'!A:B,2,FALSE))</f>
        <v xml:space="preserve"> </v>
      </c>
    </row>
    <row r="509" spans="1:8" ht="17.55" customHeight="1" thickBot="1" x14ac:dyDescent="0.35">
      <c r="A509" s="2" t="s">
        <v>621</v>
      </c>
      <c r="B509" s="1" t="str">
        <f t="shared" si="11"/>
        <v xml:space="preserve">GUNPUNCH </v>
      </c>
      <c r="C509" t="s">
        <v>7515</v>
      </c>
      <c r="D509" s="6" t="s">
        <v>580</v>
      </c>
      <c r="E509" s="7" t="s">
        <v>619</v>
      </c>
      <c r="G509" s="1" t="str">
        <f>IF(ISNA(VLOOKUP(A509,'PRE Lookup'!A:B,2,FALSE))," ", VLOOKUP(A509,'PRE Lookup'!A:B,2,FALSE))</f>
        <v xml:space="preserve"> </v>
      </c>
      <c r="H509" s="26" t="str">
        <f>IF(ISNA(VLOOKUP(A509,'Post Lookup'!A:B,2,FALSE))," ", VLOOKUP(A509,'Post Lookup'!A:B,2,FALSE))</f>
        <v xml:space="preserve"> </v>
      </c>
    </row>
    <row r="510" spans="1:8" ht="17.55" customHeight="1" thickBot="1" x14ac:dyDescent="0.35">
      <c r="A510" s="2" t="s">
        <v>623</v>
      </c>
      <c r="B510" s="1" t="str">
        <f t="shared" si="11"/>
        <v xml:space="preserve">LANCERSHOT </v>
      </c>
      <c r="C510" t="s">
        <v>7515</v>
      </c>
      <c r="D510" s="6" t="s">
        <v>580</v>
      </c>
      <c r="E510" s="6" t="s">
        <v>622</v>
      </c>
      <c r="G510" s="1" t="str">
        <f>IF(ISNA(VLOOKUP(A510,'PRE Lookup'!A:B,2,FALSE))," ", VLOOKUP(A510,'PRE Lookup'!A:B,2,FALSE))</f>
        <v xml:space="preserve"> </v>
      </c>
      <c r="H510" s="26" t="str">
        <f>IF(ISNA(VLOOKUP(A510,'Post Lookup'!A:B,2,FALSE))," ", VLOOKUP(A510,'Post Lookup'!A:B,2,FALSE))</f>
        <v>A_BEAMRIFLE_LANCERSHOT_POST</v>
      </c>
    </row>
    <row r="511" spans="1:8" ht="17.55" customHeight="1" thickBot="1" x14ac:dyDescent="0.35">
      <c r="A511" s="2" t="s">
        <v>624</v>
      </c>
      <c r="B511" s="1" t="str">
        <f t="shared" si="11"/>
        <v xml:space="preserve">LANCERSHOT </v>
      </c>
      <c r="C511" t="s">
        <v>7515</v>
      </c>
      <c r="D511" s="6" t="s">
        <v>580</v>
      </c>
      <c r="E511" s="6" t="s">
        <v>622</v>
      </c>
      <c r="G511" s="1" t="str">
        <f>IF(ISNA(VLOOKUP(A511,'PRE Lookup'!A:B,2,FALSE))," ", VLOOKUP(A511,'PRE Lookup'!A:B,2,FALSE))</f>
        <v xml:space="preserve"> </v>
      </c>
      <c r="H511" s="26" t="str">
        <f>IF(ISNA(VLOOKUP(A511,'Post Lookup'!A:B,2,FALSE))," ", VLOOKUP(A511,'Post Lookup'!A:B,2,FALSE))</f>
        <v>BEAMRIFLE_LANCERSHOT_POST</v>
      </c>
    </row>
    <row r="512" spans="1:8" ht="17.55" customHeight="1" thickBot="1" x14ac:dyDescent="0.35">
      <c r="A512" s="2" t="s">
        <v>625</v>
      </c>
      <c r="B512" s="1" t="str">
        <f t="shared" si="11"/>
        <v xml:space="preserve">LANCERSHOT </v>
      </c>
      <c r="C512" t="s">
        <v>7515</v>
      </c>
      <c r="D512" s="6" t="s">
        <v>580</v>
      </c>
      <c r="E512" s="6" t="s">
        <v>622</v>
      </c>
      <c r="G512" s="1" t="str">
        <f>IF(ISNA(VLOOKUP(A512,'PRE Lookup'!A:B,2,FALSE))," ", VLOOKUP(A512,'PRE Lookup'!A:B,2,FALSE))</f>
        <v xml:space="preserve"> </v>
      </c>
      <c r="H512" s="26" t="str">
        <f>IF(ISNA(VLOOKUP(A512,'Post Lookup'!A:B,2,FALSE))," ", VLOOKUP(A512,'Post Lookup'!A:B,2,FALSE))</f>
        <v xml:space="preserve"> </v>
      </c>
    </row>
    <row r="513" spans="1:8" ht="17.55" customHeight="1" thickBot="1" x14ac:dyDescent="0.35">
      <c r="A513" s="2" t="s">
        <v>626</v>
      </c>
      <c r="B513" s="1" t="str">
        <f t="shared" si="11"/>
        <v xml:space="preserve">LANCERSHOT </v>
      </c>
      <c r="C513" t="s">
        <v>7515</v>
      </c>
      <c r="D513" s="6" t="s">
        <v>580</v>
      </c>
      <c r="E513" s="6" t="s">
        <v>622</v>
      </c>
      <c r="G513" s="1" t="str">
        <f>IF(ISNA(VLOOKUP(A513,'PRE Lookup'!A:B,2,FALSE))," ", VLOOKUP(A513,'PRE Lookup'!A:B,2,FALSE))</f>
        <v xml:space="preserve"> </v>
      </c>
      <c r="H513" s="26" t="str">
        <f>IF(ISNA(VLOOKUP(A513,'Post Lookup'!A:B,2,FALSE))," ", VLOOKUP(A513,'Post Lookup'!A:B,2,FALSE))</f>
        <v xml:space="preserve"> </v>
      </c>
    </row>
    <row r="514" spans="1:8" ht="17.55" customHeight="1" thickBot="1" x14ac:dyDescent="0.35">
      <c r="A514" s="2" t="s">
        <v>627</v>
      </c>
      <c r="B514" s="1" t="e">
        <f t="shared" si="11"/>
        <v>#N/A</v>
      </c>
      <c r="C514" t="s">
        <v>7515</v>
      </c>
      <c r="D514" s="6" t="s">
        <v>580</v>
      </c>
      <c r="E514" s="6" t="s">
        <v>622</v>
      </c>
      <c r="G514" s="1" t="e">
        <f>VLOOKUP(A514,'PRE Lookup'!A:B,2,FALSE)</f>
        <v>#N/A</v>
      </c>
      <c r="H514" s="26" t="e">
        <f>VLOOKUP(A514,'Post Lookup'!A:B,2,FALSE)</f>
        <v>#N/A</v>
      </c>
    </row>
    <row r="515" spans="1:8" ht="17.55" customHeight="1" thickBot="1" x14ac:dyDescent="0.35">
      <c r="A515" s="2" t="s">
        <v>628</v>
      </c>
      <c r="B515" s="1" t="e">
        <f t="shared" si="11"/>
        <v>#N/A</v>
      </c>
      <c r="C515" t="s">
        <v>7515</v>
      </c>
      <c r="D515" s="6" t="s">
        <v>580</v>
      </c>
      <c r="E515" s="6" t="s">
        <v>622</v>
      </c>
      <c r="G515" s="1" t="e">
        <f>VLOOKUP(A515,'PRE Lookup'!A:B,2,FALSE)</f>
        <v>#N/A</v>
      </c>
      <c r="H515" s="26" t="e">
        <f>VLOOKUP(A515,'Post Lookup'!A:B,2,FALSE)</f>
        <v>#N/A</v>
      </c>
    </row>
    <row r="516" spans="1:8" ht="17.55" customHeight="1" thickBot="1" x14ac:dyDescent="0.35">
      <c r="A516" s="2" t="s">
        <v>630</v>
      </c>
      <c r="B516" s="1" t="str">
        <f t="shared" si="11"/>
        <v xml:space="preserve">OVERCHARGE </v>
      </c>
      <c r="C516" t="s">
        <v>7515</v>
      </c>
      <c r="D516" s="6" t="s">
        <v>580</v>
      </c>
      <c r="E516" s="6" t="s">
        <v>629</v>
      </c>
      <c r="G516" s="1" t="str">
        <f>IF(ISNA(VLOOKUP(A516,'PRE Lookup'!A:B,2,FALSE))," ", VLOOKUP(A516,'PRE Lookup'!A:B,2,FALSE))</f>
        <v xml:space="preserve"> </v>
      </c>
      <c r="H516" s="26" t="str">
        <f>IF(ISNA(VLOOKUP(A516,'Post Lookup'!A:B,2,FALSE))," ", VLOOKUP(A516,'Post Lookup'!A:B,2,FALSE))</f>
        <v>A_BEAMRIFLE_OVERCHARGE_POST</v>
      </c>
    </row>
    <row r="517" spans="1:8" ht="17.55" customHeight="1" thickBot="1" x14ac:dyDescent="0.35">
      <c r="A517" s="2" t="s">
        <v>631</v>
      </c>
      <c r="B517" s="1" t="str">
        <f t="shared" si="11"/>
        <v xml:space="preserve">OVERCHARGE </v>
      </c>
      <c r="C517" t="s">
        <v>7515</v>
      </c>
      <c r="D517" s="6" t="s">
        <v>580</v>
      </c>
      <c r="E517" s="6" t="s">
        <v>629</v>
      </c>
      <c r="G517" s="1" t="str">
        <f>IF(ISNA(VLOOKUP(A517,'PRE Lookup'!A:B,2,FALSE))," ", VLOOKUP(A517,'PRE Lookup'!A:B,2,FALSE))</f>
        <v xml:space="preserve"> </v>
      </c>
      <c r="H517" s="26" t="str">
        <f>IF(ISNA(VLOOKUP(A517,'Post Lookup'!A:B,2,FALSE))," ", VLOOKUP(A517,'Post Lookup'!A:B,2,FALSE))</f>
        <v>BEAMRIFLE_OVERCHARGE_POST</v>
      </c>
    </row>
    <row r="518" spans="1:8" ht="17.55" customHeight="1" thickBot="1" x14ac:dyDescent="0.35">
      <c r="A518" s="2" t="s">
        <v>632</v>
      </c>
      <c r="B518" s="1" t="str">
        <f t="shared" si="11"/>
        <v xml:space="preserve">OVERCHARGE </v>
      </c>
      <c r="C518" t="s">
        <v>7515</v>
      </c>
      <c r="D518" s="6" t="s">
        <v>580</v>
      </c>
      <c r="E518" s="6" t="s">
        <v>629</v>
      </c>
      <c r="G518" s="1" t="str">
        <f>IF(ISNA(VLOOKUP(A518,'PRE Lookup'!A:B,2,FALSE))," ", VLOOKUP(A518,'PRE Lookup'!A:B,2,FALSE))</f>
        <v xml:space="preserve"> </v>
      </c>
      <c r="H518" s="26" t="str">
        <f>IF(ISNA(VLOOKUP(A518,'Post Lookup'!A:B,2,FALSE))," ", VLOOKUP(A518,'Post Lookup'!A:B,2,FALSE))</f>
        <v xml:space="preserve"> </v>
      </c>
    </row>
    <row r="519" spans="1:8" ht="17.55" customHeight="1" thickBot="1" x14ac:dyDescent="0.35">
      <c r="A519" s="2" t="s">
        <v>633</v>
      </c>
      <c r="B519" s="1" t="str">
        <f t="shared" si="11"/>
        <v xml:space="preserve">OVERCHARGE </v>
      </c>
      <c r="C519" t="s">
        <v>7515</v>
      </c>
      <c r="D519" s="6" t="s">
        <v>580</v>
      </c>
      <c r="E519" s="6" t="s">
        <v>629</v>
      </c>
      <c r="G519" s="1" t="str">
        <f>IF(ISNA(VLOOKUP(A519,'PRE Lookup'!A:B,2,FALSE))," ", VLOOKUP(A519,'PRE Lookup'!A:B,2,FALSE))</f>
        <v xml:space="preserve"> </v>
      </c>
      <c r="H519" s="26" t="str">
        <f>IF(ISNA(VLOOKUP(A519,'Post Lookup'!A:B,2,FALSE))," ", VLOOKUP(A519,'Post Lookup'!A:B,2,FALSE))</f>
        <v xml:space="preserve"> </v>
      </c>
    </row>
    <row r="520" spans="1:8" ht="17.55" customHeight="1" thickBot="1" x14ac:dyDescent="0.35">
      <c r="A520" s="2" t="s">
        <v>634</v>
      </c>
      <c r="B520" s="1" t="str">
        <f t="shared" si="11"/>
        <v xml:space="preserve">OVERCHARGE </v>
      </c>
      <c r="C520" t="s">
        <v>7515</v>
      </c>
      <c r="D520" s="6" t="s">
        <v>580</v>
      </c>
      <c r="E520" s="6" t="s">
        <v>629</v>
      </c>
      <c r="G520" s="1" t="str">
        <f>IF(ISNA(VLOOKUP(A520,'PRE Lookup'!A:B,2,FALSE))," ", VLOOKUP(A520,'PRE Lookup'!A:B,2,FALSE))</f>
        <v xml:space="preserve"> </v>
      </c>
      <c r="H520" s="26" t="str">
        <f>IF(ISNA(VLOOKUP(A520,'Post Lookup'!A:B,2,FALSE))," ", VLOOKUP(A520,'Post Lookup'!A:B,2,FALSE))</f>
        <v xml:space="preserve"> </v>
      </c>
    </row>
    <row r="521" spans="1:8" ht="17.55" customHeight="1" thickBot="1" x14ac:dyDescent="0.35">
      <c r="A521" s="2" t="s">
        <v>635</v>
      </c>
      <c r="B521" s="1" t="str">
        <f t="shared" si="11"/>
        <v xml:space="preserve">OVERCHARGE </v>
      </c>
      <c r="C521" t="s">
        <v>7515</v>
      </c>
      <c r="D521" s="6" t="s">
        <v>580</v>
      </c>
      <c r="E521" s="6" t="s">
        <v>629</v>
      </c>
      <c r="G521" s="1" t="str">
        <f>IF(ISNA(VLOOKUP(A521,'PRE Lookup'!A:B,2,FALSE))," ", VLOOKUP(A521,'PRE Lookup'!A:B,2,FALSE))</f>
        <v xml:space="preserve"> </v>
      </c>
      <c r="H521" s="26" t="str">
        <f>IF(ISNA(VLOOKUP(A521,'Post Lookup'!A:B,2,FALSE))," ", VLOOKUP(A521,'Post Lookup'!A:B,2,FALSE))</f>
        <v xml:space="preserve"> </v>
      </c>
    </row>
    <row r="522" spans="1:8" ht="17.55" customHeight="1" thickBot="1" x14ac:dyDescent="0.35">
      <c r="A522" s="2" t="s">
        <v>636</v>
      </c>
      <c r="B522" s="1" t="e">
        <f t="shared" si="11"/>
        <v>#N/A</v>
      </c>
      <c r="C522" t="s">
        <v>7515</v>
      </c>
      <c r="D522" s="6" t="s">
        <v>580</v>
      </c>
      <c r="E522" s="6" t="s">
        <v>629</v>
      </c>
      <c r="G522" s="1" t="e">
        <f>VLOOKUP(A522,'PRE Lookup'!A:B,2,FALSE)</f>
        <v>#N/A</v>
      </c>
      <c r="H522" s="26" t="e">
        <f>VLOOKUP(A522,'Post Lookup'!A:B,2,FALSE)</f>
        <v>#N/A</v>
      </c>
    </row>
    <row r="523" spans="1:8" ht="17.55" customHeight="1" thickBot="1" x14ac:dyDescent="0.35">
      <c r="A523" s="2" t="s">
        <v>637</v>
      </c>
      <c r="B523" s="1" t="e">
        <f t="shared" si="11"/>
        <v>#N/A</v>
      </c>
      <c r="C523" t="s">
        <v>7515</v>
      </c>
      <c r="D523" s="6" t="s">
        <v>580</v>
      </c>
      <c r="E523" s="6" t="s">
        <v>629</v>
      </c>
      <c r="G523" s="1" t="e">
        <f>VLOOKUP(A523,'PRE Lookup'!A:B,2,FALSE)</f>
        <v>#N/A</v>
      </c>
      <c r="H523" s="26" t="e">
        <f>VLOOKUP(A523,'Post Lookup'!A:B,2,FALSE)</f>
        <v>#N/A</v>
      </c>
    </row>
    <row r="524" spans="1:8" ht="17.55" customHeight="1" thickBot="1" x14ac:dyDescent="0.35">
      <c r="A524" s="2" t="s">
        <v>639</v>
      </c>
      <c r="B524" s="1" t="str">
        <f t="shared" si="11"/>
        <v xml:space="preserve">PENETRATINGRAY </v>
      </c>
      <c r="C524" t="s">
        <v>7515</v>
      </c>
      <c r="D524" s="6" t="s">
        <v>580</v>
      </c>
      <c r="E524" s="6" t="s">
        <v>638</v>
      </c>
      <c r="G524" s="1" t="str">
        <f>IF(ISNA(VLOOKUP(A524,'PRE Lookup'!A:B,2,FALSE))," ", VLOOKUP(A524,'PRE Lookup'!A:B,2,FALSE))</f>
        <v xml:space="preserve"> </v>
      </c>
      <c r="H524" s="26" t="str">
        <f>IF(ISNA(VLOOKUP(A524,'Post Lookup'!A:B,2,FALSE))," ", VLOOKUP(A524,'Post Lookup'!A:B,2,FALSE))</f>
        <v>A_BEAMRIFLE_PENETRATINGRAY_POST</v>
      </c>
    </row>
    <row r="525" spans="1:8" ht="17.55" customHeight="1" thickBot="1" x14ac:dyDescent="0.35">
      <c r="A525" s="2" t="s">
        <v>640</v>
      </c>
      <c r="B525" s="1" t="str">
        <f t="shared" si="11"/>
        <v xml:space="preserve">PENETRATINGRAY </v>
      </c>
      <c r="C525" t="s">
        <v>7515</v>
      </c>
      <c r="D525" s="6" t="s">
        <v>580</v>
      </c>
      <c r="E525" s="6" t="s">
        <v>638</v>
      </c>
      <c r="G525" s="1" t="str">
        <f>IF(ISNA(VLOOKUP(A525,'PRE Lookup'!A:B,2,FALSE))," ", VLOOKUP(A525,'PRE Lookup'!A:B,2,FALSE))</f>
        <v xml:space="preserve"> </v>
      </c>
      <c r="H525" s="26" t="str">
        <f>IF(ISNA(VLOOKUP(A525,'Post Lookup'!A:B,2,FALSE))," ", VLOOKUP(A525,'Post Lookup'!A:B,2,FALSE))</f>
        <v>BEAMRIFLE_PENETRATINGRAY_POST</v>
      </c>
    </row>
    <row r="526" spans="1:8" ht="17.55" customHeight="1" thickBot="1" x14ac:dyDescent="0.35">
      <c r="A526" s="2" t="s">
        <v>641</v>
      </c>
      <c r="B526" s="1" t="e">
        <f t="shared" si="11"/>
        <v>#N/A</v>
      </c>
      <c r="C526" t="s">
        <v>7515</v>
      </c>
      <c r="D526" s="6" t="s">
        <v>580</v>
      </c>
      <c r="E526" s="6" t="s">
        <v>638</v>
      </c>
      <c r="G526" s="1" t="e">
        <f>VLOOKUP(A526,'PRE Lookup'!A:B,2,FALSE)</f>
        <v>#N/A</v>
      </c>
      <c r="H526" s="26" t="e">
        <f>VLOOKUP(A526,'Post Lookup'!A:B,2,FALSE)</f>
        <v>#N/A</v>
      </c>
    </row>
    <row r="527" spans="1:8" ht="17.55" customHeight="1" thickBot="1" x14ac:dyDescent="0.35">
      <c r="A527" s="2" t="s">
        <v>642</v>
      </c>
      <c r="B527" s="1" t="e">
        <f t="shared" si="11"/>
        <v>#N/A</v>
      </c>
      <c r="C527" t="s">
        <v>7515</v>
      </c>
      <c r="D527" s="6" t="s">
        <v>580</v>
      </c>
      <c r="E527" s="6" t="s">
        <v>638</v>
      </c>
      <c r="G527" s="1" t="e">
        <f>VLOOKUP(A527,'PRE Lookup'!A:B,2,FALSE)</f>
        <v>#N/A</v>
      </c>
      <c r="H527" s="26" t="e">
        <f>VLOOKUP(A527,'Post Lookup'!A:B,2,FALSE)</f>
        <v>#N/A</v>
      </c>
    </row>
    <row r="528" spans="1:8" ht="17.55" customHeight="1" thickBot="1" x14ac:dyDescent="0.35">
      <c r="A528" s="2" t="s">
        <v>643</v>
      </c>
      <c r="B528" s="1" t="str">
        <f t="shared" si="11"/>
        <v xml:space="preserve">PENETRATINGRAY </v>
      </c>
      <c r="C528" t="s">
        <v>7515</v>
      </c>
      <c r="D528" s="6" t="s">
        <v>580</v>
      </c>
      <c r="E528" s="6" t="s">
        <v>638</v>
      </c>
      <c r="G528" s="1" t="str">
        <f>IF(ISNA(VLOOKUP(A528,'PRE Lookup'!A:B,2,FALSE))," ", VLOOKUP(A528,'PRE Lookup'!A:B,2,FALSE))</f>
        <v xml:space="preserve"> </v>
      </c>
      <c r="H528" s="26" t="str">
        <f>IF(ISNA(VLOOKUP(A528,'Post Lookup'!A:B,2,FALSE))," ", VLOOKUP(A528,'Post Lookup'!A:B,2,FALSE))</f>
        <v xml:space="preserve"> </v>
      </c>
    </row>
    <row r="529" spans="1:8" ht="17.55" customHeight="1" thickBot="1" x14ac:dyDescent="0.35">
      <c r="A529" s="2" t="s">
        <v>644</v>
      </c>
      <c r="B529" s="1" t="str">
        <f t="shared" si="11"/>
        <v xml:space="preserve">PENETRATINGRAY </v>
      </c>
      <c r="C529" t="s">
        <v>7515</v>
      </c>
      <c r="D529" s="6" t="s">
        <v>580</v>
      </c>
      <c r="E529" s="6" t="s">
        <v>638</v>
      </c>
      <c r="G529" s="1" t="str">
        <f>IF(ISNA(VLOOKUP(A529,'PRE Lookup'!A:B,2,FALSE))," ", VLOOKUP(A529,'PRE Lookup'!A:B,2,FALSE))</f>
        <v xml:space="preserve"> </v>
      </c>
      <c r="H529" s="26" t="str">
        <f>IF(ISNA(VLOOKUP(A529,'Post Lookup'!A:B,2,FALSE))," ", VLOOKUP(A529,'Post Lookup'!A:B,2,FALSE))</f>
        <v xml:space="preserve"> </v>
      </c>
    </row>
    <row r="530" spans="1:8" ht="17.55" customHeight="1" thickBot="1" x14ac:dyDescent="0.35">
      <c r="A530" s="2" t="s">
        <v>645</v>
      </c>
      <c r="B530" s="1" t="str">
        <f t="shared" si="11"/>
        <v xml:space="preserve">PENETRATINGRAY </v>
      </c>
      <c r="C530" t="s">
        <v>7515</v>
      </c>
      <c r="D530" s="6" t="s">
        <v>580</v>
      </c>
      <c r="E530" s="6" t="s">
        <v>638</v>
      </c>
      <c r="G530" s="1" t="str">
        <f>IF(ISNA(VLOOKUP(A530,'PRE Lookup'!A:B,2,FALSE))," ", VLOOKUP(A530,'PRE Lookup'!A:B,2,FALSE))</f>
        <v xml:space="preserve"> </v>
      </c>
      <c r="H530" s="26" t="str">
        <f>IF(ISNA(VLOOKUP(A530,'Post Lookup'!A:B,2,FALSE))," ", VLOOKUP(A530,'Post Lookup'!A:B,2,FALSE))</f>
        <v xml:space="preserve"> </v>
      </c>
    </row>
    <row r="531" spans="1:8" ht="17.55" customHeight="1" thickBot="1" x14ac:dyDescent="0.35">
      <c r="A531" s="2" t="s">
        <v>646</v>
      </c>
      <c r="B531" s="1" t="str">
        <f t="shared" ref="B531:B594" si="12">CONCATENATE(E531,G531)</f>
        <v xml:space="preserve">PENETRATINGRAY </v>
      </c>
      <c r="C531" t="s">
        <v>7515</v>
      </c>
      <c r="D531" s="6" t="s">
        <v>580</v>
      </c>
      <c r="E531" s="6" t="s">
        <v>638</v>
      </c>
      <c r="G531" s="1" t="str">
        <f>IF(ISNA(VLOOKUP(A531,'PRE Lookup'!A:B,2,FALSE))," ", VLOOKUP(A531,'PRE Lookup'!A:B,2,FALSE))</f>
        <v xml:space="preserve"> </v>
      </c>
      <c r="H531" s="26" t="str">
        <f>IF(ISNA(VLOOKUP(A531,'Post Lookup'!A:B,2,FALSE))," ", VLOOKUP(A531,'Post Lookup'!A:B,2,FALSE))</f>
        <v xml:space="preserve"> </v>
      </c>
    </row>
    <row r="532" spans="1:8" ht="17.55" customHeight="1" thickBot="1" x14ac:dyDescent="0.35">
      <c r="A532" s="2" t="s">
        <v>647</v>
      </c>
      <c r="B532" s="1" t="str">
        <f t="shared" si="12"/>
        <v xml:space="preserve">PENETRATINGRAY </v>
      </c>
      <c r="C532" t="s">
        <v>7515</v>
      </c>
      <c r="D532" s="6" t="s">
        <v>580</v>
      </c>
      <c r="E532" s="6" t="s">
        <v>638</v>
      </c>
      <c r="G532" s="1" t="str">
        <f>IF(ISNA(VLOOKUP(A532,'PRE Lookup'!A:B,2,FALSE))," ", VLOOKUP(A532,'PRE Lookup'!A:B,2,FALSE))</f>
        <v xml:space="preserve"> </v>
      </c>
      <c r="H532" s="26" t="str">
        <f>IF(ISNA(VLOOKUP(A532,'Post Lookup'!A:B,2,FALSE))," ", VLOOKUP(A532,'Post Lookup'!A:B,2,FALSE))</f>
        <v xml:space="preserve"> </v>
      </c>
    </row>
    <row r="533" spans="1:8" ht="17.55" customHeight="1" thickBot="1" x14ac:dyDescent="0.35">
      <c r="A533" s="2" t="s">
        <v>648</v>
      </c>
      <c r="B533" s="1" t="str">
        <f t="shared" si="12"/>
        <v xml:space="preserve">PENETRATINGRAY </v>
      </c>
      <c r="C533" t="s">
        <v>7515</v>
      </c>
      <c r="D533" s="6" t="s">
        <v>580</v>
      </c>
      <c r="E533" s="6" t="s">
        <v>638</v>
      </c>
      <c r="G533" s="1" t="str">
        <f>IF(ISNA(VLOOKUP(A533,'PRE Lookup'!A:B,2,FALSE))," ", VLOOKUP(A533,'PRE Lookup'!A:B,2,FALSE))</f>
        <v xml:space="preserve"> </v>
      </c>
      <c r="H533" s="26" t="str">
        <f>IF(ISNA(VLOOKUP(A533,'Post Lookup'!A:B,2,FALSE))," ", VLOOKUP(A533,'Post Lookup'!A:B,2,FALSE))</f>
        <v xml:space="preserve"> </v>
      </c>
    </row>
    <row r="534" spans="1:8" ht="17.55" customHeight="1" thickBot="1" x14ac:dyDescent="0.35">
      <c r="A534" s="2" t="s">
        <v>650</v>
      </c>
      <c r="B534" s="1" t="str">
        <f t="shared" si="12"/>
        <v xml:space="preserve">PIERCINGBEAM </v>
      </c>
      <c r="C534" t="s">
        <v>7515</v>
      </c>
      <c r="D534" s="6" t="s">
        <v>580</v>
      </c>
      <c r="E534" s="6" t="s">
        <v>649</v>
      </c>
      <c r="G534" s="1" t="str">
        <f>IF(ISNA(VLOOKUP(A534,'PRE Lookup'!A:B,2,FALSE))," ", VLOOKUP(A534,'PRE Lookup'!A:B,2,FALSE))</f>
        <v xml:space="preserve"> </v>
      </c>
      <c r="H534" s="26" t="str">
        <f>IF(ISNA(VLOOKUP(A534,'Post Lookup'!A:B,2,FALSE))," ", VLOOKUP(A534,'Post Lookup'!A:B,2,FALSE))</f>
        <v>A_BEAMRIFLE_PIERCINGBEAM_POST</v>
      </c>
    </row>
    <row r="535" spans="1:8" ht="17.55" customHeight="1" thickBot="1" x14ac:dyDescent="0.35">
      <c r="A535" s="2" t="s">
        <v>651</v>
      </c>
      <c r="B535" s="1" t="str">
        <f t="shared" si="12"/>
        <v xml:space="preserve">PIERCINGBEAM </v>
      </c>
      <c r="C535" t="s">
        <v>7515</v>
      </c>
      <c r="D535" s="6" t="s">
        <v>580</v>
      </c>
      <c r="E535" s="6" t="s">
        <v>649</v>
      </c>
      <c r="G535" s="1" t="str">
        <f>IF(ISNA(VLOOKUP(A535,'PRE Lookup'!A:B,2,FALSE))," ", VLOOKUP(A535,'PRE Lookup'!A:B,2,FALSE))</f>
        <v xml:space="preserve"> </v>
      </c>
      <c r="H535" s="26" t="str">
        <f>IF(ISNA(VLOOKUP(A535,'Post Lookup'!A:B,2,FALSE))," ", VLOOKUP(A535,'Post Lookup'!A:B,2,FALSE))</f>
        <v>BEAMRIFLE_PIERCINGBEAM_POST</v>
      </c>
    </row>
    <row r="536" spans="1:8" ht="17.55" customHeight="1" thickBot="1" x14ac:dyDescent="0.35">
      <c r="A536" s="2" t="s">
        <v>652</v>
      </c>
      <c r="B536" s="1" t="str">
        <f t="shared" si="12"/>
        <v xml:space="preserve">PIERCINGBEAM </v>
      </c>
      <c r="C536" t="s">
        <v>7515</v>
      </c>
      <c r="D536" s="6" t="s">
        <v>580</v>
      </c>
      <c r="E536" s="6" t="s">
        <v>649</v>
      </c>
      <c r="G536" s="1" t="str">
        <f>IF(ISNA(VLOOKUP(A536,'PRE Lookup'!A:B,2,FALSE))," ", VLOOKUP(A536,'PRE Lookup'!A:B,2,FALSE))</f>
        <v xml:space="preserve"> </v>
      </c>
      <c r="H536" s="26" t="str">
        <f>IF(ISNA(VLOOKUP(A536,'Post Lookup'!A:B,2,FALSE))," ", VLOOKUP(A536,'Post Lookup'!A:B,2,FALSE))</f>
        <v xml:space="preserve"> </v>
      </c>
    </row>
    <row r="537" spans="1:8" ht="17.55" customHeight="1" thickBot="1" x14ac:dyDescent="0.35">
      <c r="A537" s="2" t="s">
        <v>653</v>
      </c>
      <c r="B537" s="1" t="str">
        <f t="shared" si="12"/>
        <v xml:space="preserve">PIERCINGBEAM </v>
      </c>
      <c r="C537" t="s">
        <v>7515</v>
      </c>
      <c r="D537" s="6" t="s">
        <v>580</v>
      </c>
      <c r="E537" s="6" t="s">
        <v>649</v>
      </c>
      <c r="G537" s="1" t="str">
        <f>IF(ISNA(VLOOKUP(A537,'PRE Lookup'!A:B,2,FALSE))," ", VLOOKUP(A537,'PRE Lookup'!A:B,2,FALSE))</f>
        <v xml:space="preserve"> </v>
      </c>
      <c r="H537" s="26" t="str">
        <f>IF(ISNA(VLOOKUP(A537,'Post Lookup'!A:B,2,FALSE))," ", VLOOKUP(A537,'Post Lookup'!A:B,2,FALSE))</f>
        <v xml:space="preserve"> </v>
      </c>
    </row>
    <row r="538" spans="1:8" ht="17.55" customHeight="1" thickBot="1" x14ac:dyDescent="0.35">
      <c r="A538" s="2" t="s">
        <v>654</v>
      </c>
      <c r="B538" s="1" t="e">
        <f t="shared" si="12"/>
        <v>#N/A</v>
      </c>
      <c r="C538" t="s">
        <v>7515</v>
      </c>
      <c r="D538" s="6" t="s">
        <v>580</v>
      </c>
      <c r="E538" s="6" t="s">
        <v>649</v>
      </c>
      <c r="G538" s="1" t="e">
        <f>VLOOKUP(A538,'PRE Lookup'!A:B,2,FALSE)</f>
        <v>#N/A</v>
      </c>
      <c r="H538" s="26" t="e">
        <f>VLOOKUP(A538,'Post Lookup'!A:B,2,FALSE)</f>
        <v>#N/A</v>
      </c>
    </row>
    <row r="539" spans="1:8" ht="17.55" customHeight="1" thickBot="1" x14ac:dyDescent="0.35">
      <c r="A539" s="2" t="s">
        <v>655</v>
      </c>
      <c r="B539" s="1" t="e">
        <f t="shared" si="12"/>
        <v>#N/A</v>
      </c>
      <c r="C539" t="s">
        <v>7515</v>
      </c>
      <c r="D539" s="6" t="s">
        <v>580</v>
      </c>
      <c r="E539" s="6" t="s">
        <v>649</v>
      </c>
      <c r="G539" s="1" t="e">
        <f>VLOOKUP(A539,'PRE Lookup'!A:B,2,FALSE)</f>
        <v>#N/A</v>
      </c>
      <c r="H539" s="26" t="e">
        <f>VLOOKUP(A539,'Post Lookup'!A:B,2,FALSE)</f>
        <v>#N/A</v>
      </c>
    </row>
    <row r="540" spans="1:8" ht="17.55" customHeight="1" thickBot="1" x14ac:dyDescent="0.35">
      <c r="A540" s="2" t="s">
        <v>656</v>
      </c>
      <c r="B540" s="1" t="e">
        <f t="shared" si="12"/>
        <v>#N/A</v>
      </c>
      <c r="C540" t="s">
        <v>7515</v>
      </c>
      <c r="D540" s="8" t="s">
        <v>580</v>
      </c>
      <c r="E540" s="8" t="s">
        <v>526</v>
      </c>
      <c r="G540" s="1" t="e">
        <f>VLOOKUP(A540,'PRE Lookup'!A:B,2,FALSE)</f>
        <v>#N/A</v>
      </c>
      <c r="H540" s="26" t="e">
        <f>VLOOKUP(A540,'Post Lookup'!A:B,2,FALSE)</f>
        <v>#N/A</v>
      </c>
    </row>
    <row r="541" spans="1:8" ht="17.55" customHeight="1" thickBot="1" x14ac:dyDescent="0.35">
      <c r="A541" s="2" t="s">
        <v>657</v>
      </c>
      <c r="B541" s="1" t="str">
        <f t="shared" si="12"/>
        <v xml:space="preserve">READY </v>
      </c>
      <c r="C541" t="s">
        <v>7515</v>
      </c>
      <c r="D541" s="6" t="s">
        <v>580</v>
      </c>
      <c r="E541" s="6" t="s">
        <v>160</v>
      </c>
      <c r="G541" s="1" t="str">
        <f>IF(ISNA(VLOOKUP(A541,'PRE Lookup'!A:B,2,FALSE))," ", VLOOKUP(A541,'PRE Lookup'!A:B,2,FALSE))</f>
        <v xml:space="preserve"> </v>
      </c>
      <c r="H541" s="26" t="str">
        <f>IF(ISNA(VLOOKUP(A541,'Post Lookup'!A:B,2,FALSE))," ", VLOOKUP(A541,'Post Lookup'!A:B,2,FALSE))</f>
        <v xml:space="preserve"> </v>
      </c>
    </row>
    <row r="542" spans="1:8" ht="17.55" customHeight="1" thickBot="1" x14ac:dyDescent="0.35">
      <c r="A542" s="2" t="s">
        <v>658</v>
      </c>
      <c r="B542" s="1" t="str">
        <f t="shared" si="12"/>
        <v xml:space="preserve">READY </v>
      </c>
      <c r="C542" t="s">
        <v>7515</v>
      </c>
      <c r="D542" s="6" t="s">
        <v>580</v>
      </c>
      <c r="E542" s="6" t="s">
        <v>160</v>
      </c>
      <c r="G542" s="1" t="str">
        <f>IF(ISNA(VLOOKUP(A542,'PRE Lookup'!A:B,2,FALSE))," ", VLOOKUP(A542,'PRE Lookup'!A:B,2,FALSE))</f>
        <v xml:space="preserve"> </v>
      </c>
      <c r="H542" s="26" t="str">
        <f>IF(ISNA(VLOOKUP(A542,'Post Lookup'!A:B,2,FALSE))," ", VLOOKUP(A542,'Post Lookup'!A:B,2,FALSE))</f>
        <v xml:space="preserve"> </v>
      </c>
    </row>
    <row r="543" spans="1:8" ht="17.55" customHeight="1" thickBot="1" x14ac:dyDescent="0.35">
      <c r="A543" s="2" t="s">
        <v>659</v>
      </c>
      <c r="B543" s="1" t="str">
        <f t="shared" si="12"/>
        <v xml:space="preserve">RUN </v>
      </c>
      <c r="C543" t="s">
        <v>7515</v>
      </c>
      <c r="D543" s="6" t="s">
        <v>580</v>
      </c>
      <c r="E543" s="9" t="s">
        <v>64</v>
      </c>
      <c r="G543" s="1" t="str">
        <f>IF(ISNA(VLOOKUP(A543,'PRE Lookup'!A:B,2,FALSE))," ", VLOOKUP(A543,'PRE Lookup'!A:B,2,FALSE))</f>
        <v xml:space="preserve"> </v>
      </c>
      <c r="H543" s="26" t="str">
        <f>IF(ISNA(VLOOKUP(A543,'Post Lookup'!A:B,2,FALSE))," ", VLOOKUP(A543,'Post Lookup'!A:B,2,FALSE))</f>
        <v xml:space="preserve"> </v>
      </c>
    </row>
    <row r="544" spans="1:8" ht="17.55" customHeight="1" thickBot="1" x14ac:dyDescent="0.35">
      <c r="A544" s="2" t="s">
        <v>660</v>
      </c>
      <c r="B544" s="1" t="e">
        <f t="shared" si="12"/>
        <v>#N/A</v>
      </c>
      <c r="C544" t="s">
        <v>7515</v>
      </c>
      <c r="D544" s="6" t="s">
        <v>580</v>
      </c>
      <c r="E544" s="9" t="s">
        <v>64</v>
      </c>
      <c r="G544" s="1" t="e">
        <f>VLOOKUP(A544,'PRE Lookup'!A:B,2,FALSE)</f>
        <v>#N/A</v>
      </c>
      <c r="H544" s="26" t="e">
        <f>VLOOKUP(A544,'Post Lookup'!A:B,2,FALSE)</f>
        <v>#N/A</v>
      </c>
    </row>
    <row r="545" spans="1:8" ht="17.55" customHeight="1" thickBot="1" x14ac:dyDescent="0.35">
      <c r="A545" s="2" t="s">
        <v>661</v>
      </c>
      <c r="B545" s="1" t="str">
        <f t="shared" si="12"/>
        <v xml:space="preserve">RUN </v>
      </c>
      <c r="C545" t="s">
        <v>7515</v>
      </c>
      <c r="D545" s="6" t="s">
        <v>580</v>
      </c>
      <c r="E545" s="9" t="s">
        <v>64</v>
      </c>
      <c r="G545" s="1" t="str">
        <f>IF(ISNA(VLOOKUP(A545,'PRE Lookup'!A:B,2,FALSE))," ", VLOOKUP(A545,'PRE Lookup'!A:B,2,FALSE))</f>
        <v xml:space="preserve"> </v>
      </c>
      <c r="H545" s="26" t="str">
        <f>IF(ISNA(VLOOKUP(A545,'Post Lookup'!A:B,2,FALSE))," ", VLOOKUP(A545,'Post Lookup'!A:B,2,FALSE))</f>
        <v xml:space="preserve"> </v>
      </c>
    </row>
    <row r="546" spans="1:8" ht="17.55" customHeight="1" thickBot="1" x14ac:dyDescent="0.35">
      <c r="A546" s="2" t="s">
        <v>662</v>
      </c>
      <c r="B546" s="1" t="str">
        <f t="shared" si="12"/>
        <v xml:space="preserve">RUN </v>
      </c>
      <c r="C546" t="s">
        <v>7515</v>
      </c>
      <c r="D546" s="6" t="s">
        <v>580</v>
      </c>
      <c r="E546" s="9" t="s">
        <v>64</v>
      </c>
      <c r="G546" s="1" t="str">
        <f>IF(ISNA(VLOOKUP(A546,'PRE Lookup'!A:B,2,FALSE))," ", VLOOKUP(A546,'PRE Lookup'!A:B,2,FALSE))</f>
        <v xml:space="preserve"> </v>
      </c>
      <c r="H546" s="26" t="str">
        <f>IF(ISNA(VLOOKUP(A546,'Post Lookup'!A:B,2,FALSE))," ", VLOOKUP(A546,'Post Lookup'!A:B,2,FALSE))</f>
        <v xml:space="preserve"> </v>
      </c>
    </row>
    <row r="547" spans="1:8" ht="17.55" customHeight="1" thickBot="1" x14ac:dyDescent="0.35">
      <c r="A547" s="2" t="s">
        <v>663</v>
      </c>
      <c r="B547" s="1" t="e">
        <f t="shared" si="12"/>
        <v>#N/A</v>
      </c>
      <c r="C547" t="s">
        <v>7515</v>
      </c>
      <c r="D547" s="6" t="s">
        <v>580</v>
      </c>
      <c r="E547" s="9" t="s">
        <v>64</v>
      </c>
      <c r="G547" s="1" t="e">
        <f>VLOOKUP(A547,'PRE Lookup'!A:B,2,FALSE)</f>
        <v>#N/A</v>
      </c>
      <c r="H547" s="26" t="e">
        <f>VLOOKUP(A547,'Post Lookup'!A:B,2,FALSE)</f>
        <v>#N/A</v>
      </c>
    </row>
    <row r="548" spans="1:8" ht="17.55" customHeight="1" thickBot="1" x14ac:dyDescent="0.35">
      <c r="A548" s="2" t="s">
        <v>664</v>
      </c>
      <c r="B548" s="1" t="e">
        <f t="shared" si="12"/>
        <v>#N/A</v>
      </c>
      <c r="C548" t="s">
        <v>7515</v>
      </c>
      <c r="D548" s="6" t="s">
        <v>580</v>
      </c>
      <c r="E548" s="9" t="s">
        <v>64</v>
      </c>
      <c r="G548" s="1" t="e">
        <f>VLOOKUP(A548,'PRE Lookup'!A:B,2,FALSE)</f>
        <v>#N/A</v>
      </c>
      <c r="H548" s="26" t="e">
        <f>VLOOKUP(A548,'Post Lookup'!A:B,2,FALSE)</f>
        <v>#N/A</v>
      </c>
    </row>
    <row r="549" spans="1:8" ht="17.55" customHeight="1" thickBot="1" x14ac:dyDescent="0.35">
      <c r="A549" s="2" t="s">
        <v>665</v>
      </c>
      <c r="B549" s="1" t="e">
        <f t="shared" si="12"/>
        <v>#N/A</v>
      </c>
      <c r="C549" t="s">
        <v>7515</v>
      </c>
      <c r="D549" s="6" t="s">
        <v>580</v>
      </c>
      <c r="E549" s="9" t="s">
        <v>64</v>
      </c>
      <c r="G549" s="1" t="e">
        <f>VLOOKUP(A549,'PRE Lookup'!A:B,2,FALSE)</f>
        <v>#N/A</v>
      </c>
      <c r="H549" s="26" t="e">
        <f>VLOOKUP(A549,'Post Lookup'!A:B,2,FALSE)</f>
        <v>#N/A</v>
      </c>
    </row>
    <row r="550" spans="1:8" ht="17.55" customHeight="1" thickBot="1" x14ac:dyDescent="0.35">
      <c r="A550" s="2" t="s">
        <v>666</v>
      </c>
      <c r="B550" s="1" t="str">
        <f t="shared" si="12"/>
        <v xml:space="preserve">RUN </v>
      </c>
      <c r="C550" t="s">
        <v>7515</v>
      </c>
      <c r="D550" s="6" t="s">
        <v>580</v>
      </c>
      <c r="E550" s="9" t="s">
        <v>64</v>
      </c>
      <c r="G550" s="1" t="str">
        <f>IF(ISNA(VLOOKUP(A550,'PRE Lookup'!A:B,2,FALSE))," ", VLOOKUP(A550,'PRE Lookup'!A:B,2,FALSE))</f>
        <v xml:space="preserve"> </v>
      </c>
      <c r="H550" s="26" t="str">
        <f>IF(ISNA(VLOOKUP(A550,'Post Lookup'!A:B,2,FALSE))," ", VLOOKUP(A550,'Post Lookup'!A:B,2,FALSE))</f>
        <v xml:space="preserve"> </v>
      </c>
    </row>
    <row r="551" spans="1:8" ht="17.55" customHeight="1" thickBot="1" x14ac:dyDescent="0.35">
      <c r="A551" s="2" t="s">
        <v>667</v>
      </c>
      <c r="B551" s="1" t="e">
        <f t="shared" si="12"/>
        <v>#N/A</v>
      </c>
      <c r="C551" t="s">
        <v>7515</v>
      </c>
      <c r="D551" s="6" t="s">
        <v>580</v>
      </c>
      <c r="E551" s="9" t="s">
        <v>64</v>
      </c>
      <c r="G551" s="1" t="e">
        <f>VLOOKUP(A551,'PRE Lookup'!A:B,2,FALSE)</f>
        <v>#N/A</v>
      </c>
      <c r="H551" s="26" t="e">
        <f>VLOOKUP(A551,'Post Lookup'!A:B,2,FALSE)</f>
        <v>#N/A</v>
      </c>
    </row>
    <row r="552" spans="1:8" ht="17.55" customHeight="1" thickBot="1" x14ac:dyDescent="0.35">
      <c r="A552" s="2" t="s">
        <v>669</v>
      </c>
      <c r="B552" s="1" t="str">
        <f t="shared" si="12"/>
        <v xml:space="preserve">SINGLESHOT </v>
      </c>
      <c r="C552" t="s">
        <v>7515</v>
      </c>
      <c r="D552" s="6" t="s">
        <v>580</v>
      </c>
      <c r="E552" s="6" t="s">
        <v>668</v>
      </c>
      <c r="G552" s="1" t="str">
        <f>IF(ISNA(VLOOKUP(A552,'PRE Lookup'!A:B,2,FALSE))," ", VLOOKUP(A552,'PRE Lookup'!A:B,2,FALSE))</f>
        <v xml:space="preserve"> </v>
      </c>
      <c r="H552" s="26" t="str">
        <f>IF(ISNA(VLOOKUP(A552,'Post Lookup'!A:B,2,FALSE))," ", VLOOKUP(A552,'Post Lookup'!A:B,2,FALSE))</f>
        <v>A_BEAMRIFLE_SINGLESHOT_POST</v>
      </c>
    </row>
    <row r="553" spans="1:8" ht="17.55" customHeight="1" thickBot="1" x14ac:dyDescent="0.35">
      <c r="A553" s="2" t="s">
        <v>670</v>
      </c>
      <c r="B553" s="1" t="str">
        <f t="shared" si="12"/>
        <v xml:space="preserve">SINGLESHOT </v>
      </c>
      <c r="C553" t="s">
        <v>7515</v>
      </c>
      <c r="D553" s="6" t="s">
        <v>580</v>
      </c>
      <c r="E553" s="6" t="s">
        <v>668</v>
      </c>
      <c r="G553" s="1" t="str">
        <f>IF(ISNA(VLOOKUP(A553,'PRE Lookup'!A:B,2,FALSE))," ", VLOOKUP(A553,'PRE Lookup'!A:B,2,FALSE))</f>
        <v xml:space="preserve"> </v>
      </c>
      <c r="H553" s="26" t="str">
        <f>IF(ISNA(VLOOKUP(A553,'Post Lookup'!A:B,2,FALSE))," ", VLOOKUP(A553,'Post Lookup'!A:B,2,FALSE))</f>
        <v>BEAMRIFLE_SINGLESHOT_POST</v>
      </c>
    </row>
    <row r="554" spans="1:8" ht="17.55" customHeight="1" thickBot="1" x14ac:dyDescent="0.35">
      <c r="A554" s="2" t="s">
        <v>671</v>
      </c>
      <c r="B554" s="1" t="str">
        <f t="shared" si="12"/>
        <v xml:space="preserve">SINGLESHOT </v>
      </c>
      <c r="C554" t="s">
        <v>7515</v>
      </c>
      <c r="D554" s="6" t="s">
        <v>580</v>
      </c>
      <c r="E554" s="6" t="s">
        <v>668</v>
      </c>
      <c r="G554" s="1" t="str">
        <f>IF(ISNA(VLOOKUP(A554,'PRE Lookup'!A:B,2,FALSE))," ", VLOOKUP(A554,'PRE Lookup'!A:B,2,FALSE))</f>
        <v xml:space="preserve"> </v>
      </c>
      <c r="H554" s="26" t="str">
        <f>IF(ISNA(VLOOKUP(A554,'Post Lookup'!A:B,2,FALSE))," ", VLOOKUP(A554,'Post Lookup'!A:B,2,FALSE))</f>
        <v xml:space="preserve"> </v>
      </c>
    </row>
    <row r="555" spans="1:8" ht="17.55" customHeight="1" thickBot="1" x14ac:dyDescent="0.35">
      <c r="A555" s="2" t="s">
        <v>672</v>
      </c>
      <c r="B555" s="1" t="str">
        <f t="shared" si="12"/>
        <v xml:space="preserve">SINGLESHOT </v>
      </c>
      <c r="C555" t="s">
        <v>7515</v>
      </c>
      <c r="D555" s="6" t="s">
        <v>580</v>
      </c>
      <c r="E555" s="6" t="s">
        <v>668</v>
      </c>
      <c r="G555" s="1" t="str">
        <f>IF(ISNA(VLOOKUP(A555,'PRE Lookup'!A:B,2,FALSE))," ", VLOOKUP(A555,'PRE Lookup'!A:B,2,FALSE))</f>
        <v xml:space="preserve"> </v>
      </c>
      <c r="H555" s="26" t="str">
        <f>IF(ISNA(VLOOKUP(A555,'Post Lookup'!A:B,2,FALSE))," ", VLOOKUP(A555,'Post Lookup'!A:B,2,FALSE))</f>
        <v xml:space="preserve"> </v>
      </c>
    </row>
    <row r="556" spans="1:8" ht="17.55" customHeight="1" thickBot="1" x14ac:dyDescent="0.35">
      <c r="A556" s="2" t="s">
        <v>673</v>
      </c>
      <c r="B556" s="1" t="e">
        <f t="shared" si="12"/>
        <v>#N/A</v>
      </c>
      <c r="C556" t="s">
        <v>7515</v>
      </c>
      <c r="D556" s="6" t="s">
        <v>580</v>
      </c>
      <c r="E556" s="6" t="s">
        <v>668</v>
      </c>
      <c r="G556" s="1" t="e">
        <f>VLOOKUP(A556,'PRE Lookup'!A:B,2,FALSE)</f>
        <v>#N/A</v>
      </c>
      <c r="H556" s="26" t="e">
        <f>VLOOKUP(A556,'Post Lookup'!A:B,2,FALSE)</f>
        <v>#N/A</v>
      </c>
    </row>
    <row r="557" spans="1:8" ht="17.55" customHeight="1" thickBot="1" x14ac:dyDescent="0.35">
      <c r="A557" s="2" t="s">
        <v>674</v>
      </c>
      <c r="B557" s="1" t="e">
        <f t="shared" si="12"/>
        <v>#N/A</v>
      </c>
      <c r="C557" t="s">
        <v>7515</v>
      </c>
      <c r="D557" s="6" t="s">
        <v>580</v>
      </c>
      <c r="E557" s="6" t="s">
        <v>668</v>
      </c>
      <c r="G557" s="1" t="e">
        <f>VLOOKUP(A557,'PRE Lookup'!A:B,2,FALSE)</f>
        <v>#N/A</v>
      </c>
      <c r="H557" s="26" t="e">
        <f>VLOOKUP(A557,'Post Lookup'!A:B,2,FALSE)</f>
        <v>#N/A</v>
      </c>
    </row>
    <row r="558" spans="1:8" ht="17.55" customHeight="1" thickBot="1" x14ac:dyDescent="0.35">
      <c r="A558" s="2" t="s">
        <v>676</v>
      </c>
      <c r="B558" s="1" t="str">
        <f t="shared" si="12"/>
        <v>HOPBEAST_RUN_HOPPRE</v>
      </c>
      <c r="C558" s="1" t="s">
        <v>7527</v>
      </c>
      <c r="D558" s="6" t="s">
        <v>675</v>
      </c>
      <c r="E558" s="9" t="s">
        <v>128</v>
      </c>
      <c r="G558" s="1" t="str">
        <f>IF(ISNA(VLOOKUP(A558,'PRE Lookup'!A:B,2,FALSE))," ", VLOOKUP(A558,'PRE Lookup'!A:B,2,FALSE))</f>
        <v>BEAST_RUN_HOPPRE</v>
      </c>
      <c r="H558" s="26" t="str">
        <f>IF(ISNA(VLOOKUP(A558,'Post Lookup'!A:B,2,FALSE))," ", VLOOKUP(A558,'Post Lookup'!A:B,2,FALSE))</f>
        <v xml:space="preserve"> </v>
      </c>
    </row>
    <row r="559" spans="1:8" ht="17.55" customHeight="1" thickBot="1" x14ac:dyDescent="0.35">
      <c r="A559" s="2" t="s">
        <v>677</v>
      </c>
      <c r="B559" s="1" t="str">
        <f t="shared" si="12"/>
        <v xml:space="preserve">HOP </v>
      </c>
      <c r="C559" s="1" t="s">
        <v>7527</v>
      </c>
      <c r="D559" s="6" t="s">
        <v>675</v>
      </c>
      <c r="E559" s="9" t="s">
        <v>128</v>
      </c>
      <c r="G559" s="1" t="str">
        <f>IF(ISNA(VLOOKUP(A559,'PRE Lookup'!A:B,2,FALSE))," ", VLOOKUP(A559,'PRE Lookup'!A:B,2,FALSE))</f>
        <v xml:space="preserve"> </v>
      </c>
      <c r="H559" s="26" t="str">
        <f>IF(ISNA(VLOOKUP(A559,'Post Lookup'!A:B,2,FALSE))," ", VLOOKUP(A559,'Post Lookup'!A:B,2,FALSE))</f>
        <v xml:space="preserve"> </v>
      </c>
    </row>
    <row r="560" spans="1:8" ht="17.55" customHeight="1" thickBot="1" x14ac:dyDescent="0.35">
      <c r="A560" s="2" t="s">
        <v>678</v>
      </c>
      <c r="B560" s="1" t="str">
        <f t="shared" si="12"/>
        <v xml:space="preserve">HOP </v>
      </c>
      <c r="C560" s="1" t="s">
        <v>7527</v>
      </c>
      <c r="D560" s="6" t="s">
        <v>675</v>
      </c>
      <c r="E560" s="9" t="s">
        <v>128</v>
      </c>
      <c r="G560" s="1" t="str">
        <f>IF(ISNA(VLOOKUP(A560,'PRE Lookup'!A:B,2,FALSE))," ", VLOOKUP(A560,'PRE Lookup'!A:B,2,FALSE))</f>
        <v xml:space="preserve"> </v>
      </c>
      <c r="H560" s="26" t="str">
        <f>IF(ISNA(VLOOKUP(A560,'Post Lookup'!A:B,2,FALSE))," ", VLOOKUP(A560,'Post Lookup'!A:B,2,FALSE))</f>
        <v xml:space="preserve"> </v>
      </c>
    </row>
    <row r="561" spans="1:8" ht="17.55" customHeight="1" thickBot="1" x14ac:dyDescent="0.35">
      <c r="A561" s="2" t="s">
        <v>679</v>
      </c>
      <c r="B561" s="1" t="str">
        <f t="shared" si="12"/>
        <v xml:space="preserve">HOP </v>
      </c>
      <c r="C561" s="1" t="s">
        <v>7527</v>
      </c>
      <c r="D561" s="6" t="s">
        <v>675</v>
      </c>
      <c r="E561" s="9" t="s">
        <v>128</v>
      </c>
      <c r="G561" s="1" t="str">
        <f>IF(ISNA(VLOOKUP(A561,'PRE Lookup'!A:B,2,FALSE))," ", VLOOKUP(A561,'PRE Lookup'!A:B,2,FALSE))</f>
        <v xml:space="preserve"> </v>
      </c>
      <c r="H561" s="26" t="str">
        <f>IF(ISNA(VLOOKUP(A561,'Post Lookup'!A:B,2,FALSE))," ", VLOOKUP(A561,'Post Lookup'!A:B,2,FALSE))</f>
        <v xml:space="preserve"> </v>
      </c>
    </row>
    <row r="562" spans="1:8" ht="17.55" customHeight="1" thickBot="1" x14ac:dyDescent="0.35">
      <c r="A562" s="2" t="s">
        <v>680</v>
      </c>
      <c r="B562" s="1" t="str">
        <f t="shared" si="12"/>
        <v xml:space="preserve">HOP </v>
      </c>
      <c r="C562" s="1" t="s">
        <v>7527</v>
      </c>
      <c r="D562" s="6" t="s">
        <v>675</v>
      </c>
      <c r="E562" s="9" t="s">
        <v>128</v>
      </c>
      <c r="G562" s="1" t="str">
        <f>IF(ISNA(VLOOKUP(A562,'PRE Lookup'!A:B,2,FALSE))," ", VLOOKUP(A562,'PRE Lookup'!A:B,2,FALSE))</f>
        <v xml:space="preserve"> </v>
      </c>
      <c r="H562" s="26" t="str">
        <f>IF(ISNA(VLOOKUP(A562,'Post Lookup'!A:B,2,FALSE))," ", VLOOKUP(A562,'Post Lookup'!A:B,2,FALSE))</f>
        <v xml:space="preserve"> </v>
      </c>
    </row>
    <row r="563" spans="1:8" ht="17.55" customHeight="1" thickBot="1" x14ac:dyDescent="0.35">
      <c r="A563" s="2" t="s">
        <v>681</v>
      </c>
      <c r="B563" s="1" t="e">
        <f t="shared" si="12"/>
        <v>#N/A</v>
      </c>
      <c r="C563" s="1"/>
      <c r="D563" s="6" t="s">
        <v>675</v>
      </c>
      <c r="E563" s="9" t="s">
        <v>128</v>
      </c>
      <c r="G563" s="1" t="e">
        <f>VLOOKUP(A563,'PRE Lookup'!A:B,2,FALSE)</f>
        <v>#N/A</v>
      </c>
      <c r="H563" s="26" t="e">
        <f>VLOOKUP(A563,'Post Lookup'!A:B,2,FALSE)</f>
        <v>#N/A</v>
      </c>
    </row>
    <row r="564" spans="1:8" ht="17.55" customHeight="1" thickBot="1" x14ac:dyDescent="0.35">
      <c r="A564" s="2" t="s">
        <v>682</v>
      </c>
      <c r="B564" s="1" t="str">
        <f t="shared" si="12"/>
        <v xml:space="preserve">JUMP </v>
      </c>
      <c r="C564" s="1" t="s">
        <v>7527</v>
      </c>
      <c r="D564" s="6" t="s">
        <v>675</v>
      </c>
      <c r="E564" s="9" t="s">
        <v>145</v>
      </c>
      <c r="G564" s="1" t="str">
        <f>IF(ISNA(VLOOKUP(A564,'PRE Lookup'!A:B,2,FALSE))," ", VLOOKUP(A564,'PRE Lookup'!A:B,2,FALSE))</f>
        <v xml:space="preserve"> </v>
      </c>
      <c r="H564" s="26" t="str">
        <f>IF(ISNA(VLOOKUP(A564,'Post Lookup'!A:B,2,FALSE))," ", VLOOKUP(A564,'Post Lookup'!A:B,2,FALSE))</f>
        <v xml:space="preserve"> </v>
      </c>
    </row>
    <row r="565" spans="1:8" ht="17.55" customHeight="1" thickBot="1" x14ac:dyDescent="0.35">
      <c r="A565" s="2" t="s">
        <v>683</v>
      </c>
      <c r="B565" s="1" t="str">
        <f t="shared" si="12"/>
        <v xml:space="preserve">JUMP </v>
      </c>
      <c r="C565" s="1" t="s">
        <v>7527</v>
      </c>
      <c r="D565" s="6" t="s">
        <v>675</v>
      </c>
      <c r="E565" s="9" t="s">
        <v>145</v>
      </c>
      <c r="G565" s="1" t="str">
        <f>IF(ISNA(VLOOKUP(A565,'PRE Lookup'!A:B,2,FALSE))," ", VLOOKUP(A565,'PRE Lookup'!A:B,2,FALSE))</f>
        <v xml:space="preserve"> </v>
      </c>
      <c r="H565" s="26" t="str">
        <f>IF(ISNA(VLOOKUP(A565,'Post Lookup'!A:B,2,FALSE))," ", VLOOKUP(A565,'Post Lookup'!A:B,2,FALSE))</f>
        <v xml:space="preserve"> </v>
      </c>
    </row>
    <row r="566" spans="1:8" ht="17.55" customHeight="1" thickBot="1" x14ac:dyDescent="0.35">
      <c r="A566" s="2" t="s">
        <v>684</v>
      </c>
      <c r="B566" s="1" t="str">
        <f t="shared" si="12"/>
        <v xml:space="preserve">JUMP </v>
      </c>
      <c r="C566" s="1" t="s">
        <v>7527</v>
      </c>
      <c r="D566" s="6" t="s">
        <v>675</v>
      </c>
      <c r="E566" s="9" t="s">
        <v>145</v>
      </c>
      <c r="G566" s="1" t="str">
        <f>IF(ISNA(VLOOKUP(A566,'PRE Lookup'!A:B,2,FALSE))," ", VLOOKUP(A566,'PRE Lookup'!A:B,2,FALSE))</f>
        <v xml:space="preserve"> </v>
      </c>
      <c r="H566" s="26" t="str">
        <f>IF(ISNA(VLOOKUP(A566,'Post Lookup'!A:B,2,FALSE))," ", VLOOKUP(A566,'Post Lookup'!A:B,2,FALSE))</f>
        <v xml:space="preserve"> </v>
      </c>
    </row>
    <row r="567" spans="1:8" ht="17.55" customHeight="1" thickBot="1" x14ac:dyDescent="0.35">
      <c r="A567" s="2" t="s">
        <v>685</v>
      </c>
      <c r="B567" s="1" t="e">
        <f t="shared" si="12"/>
        <v>#N/A</v>
      </c>
      <c r="C567" s="1"/>
      <c r="D567" s="7" t="s">
        <v>675</v>
      </c>
      <c r="E567" s="9" t="s">
        <v>145</v>
      </c>
      <c r="G567" s="1" t="e">
        <f>VLOOKUP(A567,'PRE Lookup'!A:B,2,FALSE)</f>
        <v>#N/A</v>
      </c>
      <c r="H567" s="26" t="e">
        <f>VLOOKUP(A567,'Post Lookup'!A:B,2,FALSE)</f>
        <v>#N/A</v>
      </c>
    </row>
    <row r="568" spans="1:8" ht="17.55" customHeight="1" thickBot="1" x14ac:dyDescent="0.35">
      <c r="A568" s="2" t="s">
        <v>686</v>
      </c>
      <c r="B568" s="1" t="e">
        <f t="shared" si="12"/>
        <v>#N/A</v>
      </c>
      <c r="C568" s="1"/>
      <c r="D568" s="7" t="s">
        <v>675</v>
      </c>
      <c r="E568" s="9" t="s">
        <v>145</v>
      </c>
      <c r="G568" s="1" t="e">
        <f>VLOOKUP(A568,'PRE Lookup'!A:B,2,FALSE)</f>
        <v>#N/A</v>
      </c>
      <c r="H568" s="26" t="e">
        <f>VLOOKUP(A568,'Post Lookup'!A:B,2,FALSE)</f>
        <v>#N/A</v>
      </c>
    </row>
    <row r="569" spans="1:8" ht="17.55" customHeight="1" thickBot="1" x14ac:dyDescent="0.35">
      <c r="A569" s="2" t="s">
        <v>687</v>
      </c>
      <c r="B569" s="1" t="str">
        <f t="shared" si="12"/>
        <v xml:space="preserve">JUMP </v>
      </c>
      <c r="C569" s="1" t="s">
        <v>7527</v>
      </c>
      <c r="D569" s="7" t="s">
        <v>675</v>
      </c>
      <c r="E569" s="9" t="s">
        <v>145</v>
      </c>
      <c r="G569" s="1" t="str">
        <f>IF(ISNA(VLOOKUP(A569,'PRE Lookup'!A:B,2,FALSE))," ", VLOOKUP(A569,'PRE Lookup'!A:B,2,FALSE))</f>
        <v xml:space="preserve"> </v>
      </c>
      <c r="H569" s="26" t="str">
        <f>IF(ISNA(VLOOKUP(A569,'Post Lookup'!A:B,2,FALSE))," ", VLOOKUP(A569,'Post Lookup'!A:B,2,FALSE))</f>
        <v xml:space="preserve"> </v>
      </c>
    </row>
    <row r="570" spans="1:8" ht="17.55" customHeight="1" thickBot="1" x14ac:dyDescent="0.35">
      <c r="A570" s="2" t="s">
        <v>688</v>
      </c>
      <c r="B570" s="1" t="str">
        <f t="shared" si="12"/>
        <v xml:space="preserve">JUMP </v>
      </c>
      <c r="C570" s="1" t="s">
        <v>7527</v>
      </c>
      <c r="D570" s="7" t="s">
        <v>675</v>
      </c>
      <c r="E570" s="9" t="s">
        <v>145</v>
      </c>
      <c r="G570" s="1" t="str">
        <f>IF(ISNA(VLOOKUP(A570,'PRE Lookup'!A:B,2,FALSE))," ", VLOOKUP(A570,'PRE Lookup'!A:B,2,FALSE))</f>
        <v xml:space="preserve"> </v>
      </c>
      <c r="H570" s="26" t="str">
        <f>IF(ISNA(VLOOKUP(A570,'Post Lookup'!A:B,2,FALSE))," ", VLOOKUP(A570,'Post Lookup'!A:B,2,FALSE))</f>
        <v xml:space="preserve"> </v>
      </c>
    </row>
    <row r="571" spans="1:8" ht="17.55" customHeight="1" thickBot="1" x14ac:dyDescent="0.35">
      <c r="A571" s="2" t="s">
        <v>689</v>
      </c>
      <c r="B571" s="1" t="str">
        <f t="shared" si="12"/>
        <v xml:space="preserve">READY </v>
      </c>
      <c r="C571" s="1" t="s">
        <v>7576</v>
      </c>
      <c r="D571" s="6" t="s">
        <v>675</v>
      </c>
      <c r="E571" s="6" t="s">
        <v>160</v>
      </c>
      <c r="G571" s="1" t="str">
        <f>IF(ISNA(VLOOKUP(A571,'PRE Lookup'!A:B,2,FALSE))," ", VLOOKUP(A571,'PRE Lookup'!A:B,2,FALSE))</f>
        <v xml:space="preserve"> </v>
      </c>
      <c r="H571" s="26" t="str">
        <f>IF(ISNA(VLOOKUP(A571,'Post Lookup'!A:B,2,FALSE))," ", VLOOKUP(A571,'Post Lookup'!A:B,2,FALSE))</f>
        <v xml:space="preserve"> </v>
      </c>
    </row>
    <row r="572" spans="1:8" ht="17.55" customHeight="1" thickBot="1" x14ac:dyDescent="0.35">
      <c r="A572" s="2" t="s">
        <v>690</v>
      </c>
      <c r="B572" s="1" t="str">
        <f t="shared" si="12"/>
        <v xml:space="preserve">READY </v>
      </c>
      <c r="C572" s="1" t="s">
        <v>7576</v>
      </c>
      <c r="D572" s="6" t="s">
        <v>675</v>
      </c>
      <c r="E572" s="6" t="s">
        <v>160</v>
      </c>
      <c r="G572" s="1" t="str">
        <f>IF(ISNA(VLOOKUP(A572,'PRE Lookup'!A:B,2,FALSE))," ", VLOOKUP(A572,'PRE Lookup'!A:B,2,FALSE))</f>
        <v xml:space="preserve"> </v>
      </c>
      <c r="H572" s="26" t="str">
        <f>IF(ISNA(VLOOKUP(A572,'Post Lookup'!A:B,2,FALSE))," ", VLOOKUP(A572,'Post Lookup'!A:B,2,FALSE))</f>
        <v xml:space="preserve"> </v>
      </c>
    </row>
    <row r="573" spans="1:8" ht="17.55" customHeight="1" thickBot="1" x14ac:dyDescent="0.35">
      <c r="A573" s="2" t="s">
        <v>691</v>
      </c>
      <c r="B573" s="1" t="str">
        <f t="shared" si="12"/>
        <v xml:space="preserve">READY </v>
      </c>
      <c r="C573" s="1" t="s">
        <v>7576</v>
      </c>
      <c r="D573" s="6" t="s">
        <v>675</v>
      </c>
      <c r="E573" s="6" t="s">
        <v>160</v>
      </c>
      <c r="G573" s="1" t="str">
        <f>IF(ISNA(VLOOKUP(A573,'PRE Lookup'!A:B,2,FALSE))," ", VLOOKUP(A573,'PRE Lookup'!A:B,2,FALSE))</f>
        <v xml:space="preserve"> </v>
      </c>
      <c r="H573" s="26" t="str">
        <f>IF(ISNA(VLOOKUP(A573,'Post Lookup'!A:B,2,FALSE))," ", VLOOKUP(A573,'Post Lookup'!A:B,2,FALSE))</f>
        <v xml:space="preserve"> </v>
      </c>
    </row>
    <row r="574" spans="1:8" ht="17.55" customHeight="1" thickBot="1" x14ac:dyDescent="0.35">
      <c r="A574" s="2" t="s">
        <v>692</v>
      </c>
      <c r="B574" s="1" t="e">
        <f t="shared" si="12"/>
        <v>#N/A</v>
      </c>
      <c r="C574" s="1"/>
      <c r="D574" s="6" t="s">
        <v>675</v>
      </c>
      <c r="E574" s="6" t="s">
        <v>160</v>
      </c>
      <c r="G574" s="1" t="e">
        <f>VLOOKUP(A574,'PRE Lookup'!A:B,2,FALSE)</f>
        <v>#N/A</v>
      </c>
      <c r="H574" s="26" t="e">
        <f>VLOOKUP(A574,'Post Lookup'!A:B,2,FALSE)</f>
        <v>#N/A</v>
      </c>
    </row>
    <row r="575" spans="1:8" ht="17.55" customHeight="1" thickBot="1" x14ac:dyDescent="0.35">
      <c r="A575" s="2" t="s">
        <v>693</v>
      </c>
      <c r="B575" s="1" t="str">
        <f t="shared" si="12"/>
        <v xml:space="preserve">READY </v>
      </c>
      <c r="C575" s="1" t="s">
        <v>7576</v>
      </c>
      <c r="D575" s="6" t="s">
        <v>675</v>
      </c>
      <c r="E575" s="6" t="s">
        <v>160</v>
      </c>
      <c r="G575" s="1" t="str">
        <f>IF(ISNA(VLOOKUP(A575,'PRE Lookup'!A:B,2,FALSE))," ", VLOOKUP(A575,'PRE Lookup'!A:B,2,FALSE))</f>
        <v xml:space="preserve"> </v>
      </c>
      <c r="H575" s="26" t="str">
        <f>IF(ISNA(VLOOKUP(A575,'Post Lookup'!A:B,2,FALSE))," ", VLOOKUP(A575,'Post Lookup'!A:B,2,FALSE))</f>
        <v xml:space="preserve"> </v>
      </c>
    </row>
    <row r="576" spans="1:8" ht="17.55" customHeight="1" thickBot="1" x14ac:dyDescent="0.35">
      <c r="A576" s="2" t="s">
        <v>694</v>
      </c>
      <c r="B576" s="1" t="str">
        <f t="shared" si="12"/>
        <v xml:space="preserve">READY </v>
      </c>
      <c r="C576" s="1" t="s">
        <v>7576</v>
      </c>
      <c r="D576" s="6" t="s">
        <v>675</v>
      </c>
      <c r="E576" s="6" t="s">
        <v>160</v>
      </c>
      <c r="G576" s="1" t="str">
        <f>IF(ISNA(VLOOKUP(A576,'PRE Lookup'!A:B,2,FALSE))," ", VLOOKUP(A576,'PRE Lookup'!A:B,2,FALSE))</f>
        <v xml:space="preserve"> </v>
      </c>
      <c r="H576" s="26" t="str">
        <f>IF(ISNA(VLOOKUP(A576,'Post Lookup'!A:B,2,FALSE))," ", VLOOKUP(A576,'Post Lookup'!A:B,2,FALSE))</f>
        <v xml:space="preserve"> </v>
      </c>
    </row>
    <row r="577" spans="1:8" ht="17.55" customHeight="1" thickBot="1" x14ac:dyDescent="0.35">
      <c r="A577" s="2" t="s">
        <v>695</v>
      </c>
      <c r="B577" s="1" t="str">
        <f t="shared" si="12"/>
        <v xml:space="preserve">RUN </v>
      </c>
      <c r="C577" s="1" t="s">
        <v>7576</v>
      </c>
      <c r="D577" s="6" t="s">
        <v>675</v>
      </c>
      <c r="E577" s="9" t="s">
        <v>64</v>
      </c>
      <c r="G577" s="1" t="str">
        <f>IF(ISNA(VLOOKUP(A577,'PRE Lookup'!A:B,2,FALSE))," ", VLOOKUP(A577,'PRE Lookup'!A:B,2,FALSE))</f>
        <v xml:space="preserve"> </v>
      </c>
      <c r="H577" s="26" t="str">
        <f>IF(ISNA(VLOOKUP(A577,'Post Lookup'!A:B,2,FALSE))," ", VLOOKUP(A577,'Post Lookup'!A:B,2,FALSE))</f>
        <v>BEAST_BACK_POST</v>
      </c>
    </row>
    <row r="578" spans="1:8" ht="17.55" customHeight="1" thickBot="1" x14ac:dyDescent="0.35">
      <c r="A578" s="2" t="s">
        <v>696</v>
      </c>
      <c r="B578" s="1" t="str">
        <f t="shared" si="12"/>
        <v xml:space="preserve">RUN </v>
      </c>
      <c r="C578" s="1" t="s">
        <v>7576</v>
      </c>
      <c r="D578" s="6" t="s">
        <v>675</v>
      </c>
      <c r="E578" s="8" t="s">
        <v>64</v>
      </c>
      <c r="G578" s="1" t="str">
        <f>IF(ISNA(VLOOKUP(A578,'PRE Lookup'!A:B,2,FALSE))," ", VLOOKUP(A578,'PRE Lookup'!A:B,2,FALSE))</f>
        <v xml:space="preserve"> </v>
      </c>
      <c r="H578" s="26" t="str">
        <f>IF(ISNA(VLOOKUP(A578,'Post Lookup'!A:B,2,FALSE))," ", VLOOKUP(A578,'Post Lookup'!A:B,2,FALSE))</f>
        <v xml:space="preserve"> </v>
      </c>
    </row>
    <row r="579" spans="1:8" ht="17.55" customHeight="1" thickBot="1" x14ac:dyDescent="0.35">
      <c r="A579" s="2" t="s">
        <v>697</v>
      </c>
      <c r="B579" s="1" t="e">
        <f t="shared" si="12"/>
        <v>#N/A</v>
      </c>
      <c r="C579" s="1"/>
      <c r="D579" s="6" t="s">
        <v>675</v>
      </c>
      <c r="E579" s="8" t="s">
        <v>64</v>
      </c>
      <c r="G579" s="1" t="e">
        <f>VLOOKUP(A579,'PRE Lookup'!A:B,2,FALSE)</f>
        <v>#N/A</v>
      </c>
      <c r="H579" s="26" t="e">
        <f>VLOOKUP(A579,'Post Lookup'!A:B,2,FALSE)</f>
        <v>#N/A</v>
      </c>
    </row>
    <row r="580" spans="1:8" ht="17.55" customHeight="1" thickBot="1" x14ac:dyDescent="0.35">
      <c r="A580" s="2" t="s">
        <v>698</v>
      </c>
      <c r="B580" s="1" t="str">
        <f t="shared" si="12"/>
        <v xml:space="preserve">RUN </v>
      </c>
      <c r="C580" s="1" t="s">
        <v>7576</v>
      </c>
      <c r="D580" s="6" t="s">
        <v>675</v>
      </c>
      <c r="E580" s="8" t="s">
        <v>64</v>
      </c>
      <c r="G580" s="1" t="str">
        <f>IF(ISNA(VLOOKUP(A580,'PRE Lookup'!A:B,2,FALSE))," ", VLOOKUP(A580,'PRE Lookup'!A:B,2,FALSE))</f>
        <v xml:space="preserve"> </v>
      </c>
      <c r="H580" s="26" t="str">
        <f>IF(ISNA(VLOOKUP(A580,'Post Lookup'!A:B,2,FALSE))," ", VLOOKUP(A580,'Post Lookup'!A:B,2,FALSE))</f>
        <v>BEAST_FORWARDPOST</v>
      </c>
    </row>
    <row r="581" spans="1:8" ht="17.55" customHeight="1" thickBot="1" x14ac:dyDescent="0.35">
      <c r="A581" s="2" t="s">
        <v>699</v>
      </c>
      <c r="B581" s="1" t="str">
        <f t="shared" si="12"/>
        <v xml:space="preserve">RUN </v>
      </c>
      <c r="C581" s="1" t="s">
        <v>7576</v>
      </c>
      <c r="D581" s="6" t="s">
        <v>675</v>
      </c>
      <c r="E581" s="8" t="s">
        <v>64</v>
      </c>
      <c r="G581" s="1" t="str">
        <f>IF(ISNA(VLOOKUP(A581,'PRE Lookup'!A:B,2,FALSE))," ", VLOOKUP(A581,'PRE Lookup'!A:B,2,FALSE))</f>
        <v xml:space="preserve"> </v>
      </c>
      <c r="H581" s="26" t="str">
        <f>IF(ISNA(VLOOKUP(A581,'Post Lookup'!A:B,2,FALSE))," ", VLOOKUP(A581,'Post Lookup'!A:B,2,FALSE))</f>
        <v xml:space="preserve"> </v>
      </c>
    </row>
    <row r="582" spans="1:8" ht="17.55" customHeight="1" thickBot="1" x14ac:dyDescent="0.35">
      <c r="A582" s="2" t="s">
        <v>700</v>
      </c>
      <c r="B582" s="1" t="e">
        <f t="shared" si="12"/>
        <v>#N/A</v>
      </c>
      <c r="C582" s="1"/>
      <c r="D582" s="6" t="s">
        <v>675</v>
      </c>
      <c r="E582" s="8" t="s">
        <v>64</v>
      </c>
      <c r="G582" s="1" t="e">
        <f>VLOOKUP(A582,'PRE Lookup'!A:B,2,FALSE)</f>
        <v>#N/A</v>
      </c>
      <c r="H582" s="26" t="e">
        <f>VLOOKUP(A582,'Post Lookup'!A:B,2,FALSE)</f>
        <v>#N/A</v>
      </c>
    </row>
    <row r="583" spans="1:8" ht="17.55" customHeight="1" thickBot="1" x14ac:dyDescent="0.35">
      <c r="A583" s="2" t="s">
        <v>701</v>
      </c>
      <c r="B583" s="1" t="str">
        <f t="shared" si="12"/>
        <v xml:space="preserve">RUN </v>
      </c>
      <c r="C583" s="1" t="s">
        <v>7576</v>
      </c>
      <c r="D583" s="6" t="s">
        <v>675</v>
      </c>
      <c r="E583" s="8" t="s">
        <v>64</v>
      </c>
      <c r="G583" s="1" t="str">
        <f>IF(ISNA(VLOOKUP(A583,'PRE Lookup'!A:B,2,FALSE))," ", VLOOKUP(A583,'PRE Lookup'!A:B,2,FALSE))</f>
        <v xml:space="preserve"> </v>
      </c>
      <c r="H583" s="26" t="str">
        <f>IF(ISNA(VLOOKUP(A583,'Post Lookup'!A:B,2,FALSE))," ", VLOOKUP(A583,'Post Lookup'!A:B,2,FALSE))</f>
        <v>BEAST_LEFT_POST</v>
      </c>
    </row>
    <row r="584" spans="1:8" ht="17.55" customHeight="1" thickBot="1" x14ac:dyDescent="0.35">
      <c r="A584" s="2" t="s">
        <v>702</v>
      </c>
      <c r="B584" s="1" t="str">
        <f t="shared" si="12"/>
        <v xml:space="preserve">RUN </v>
      </c>
      <c r="C584" s="1" t="s">
        <v>7576</v>
      </c>
      <c r="D584" s="6" t="s">
        <v>675</v>
      </c>
      <c r="E584" s="8" t="s">
        <v>64</v>
      </c>
      <c r="G584" s="1" t="str">
        <f>IF(ISNA(VLOOKUP(A584,'PRE Lookup'!A:B,2,FALSE))," ", VLOOKUP(A584,'PRE Lookup'!A:B,2,FALSE))</f>
        <v xml:space="preserve"> </v>
      </c>
      <c r="H584" s="26" t="str">
        <f>IF(ISNA(VLOOKUP(A584,'Post Lookup'!A:B,2,FALSE))," ", VLOOKUP(A584,'Post Lookup'!A:B,2,FALSE))</f>
        <v xml:space="preserve"> </v>
      </c>
    </row>
    <row r="585" spans="1:8" ht="17.55" customHeight="1" thickBot="1" x14ac:dyDescent="0.35">
      <c r="A585" s="2" t="s">
        <v>703</v>
      </c>
      <c r="B585" s="1" t="e">
        <f t="shared" si="12"/>
        <v>#N/A</v>
      </c>
      <c r="C585" s="1"/>
      <c r="D585" s="6" t="s">
        <v>675</v>
      </c>
      <c r="E585" s="8" t="s">
        <v>64</v>
      </c>
      <c r="G585" s="1" t="e">
        <f>VLOOKUP(A585,'PRE Lookup'!A:B,2,FALSE)</f>
        <v>#N/A</v>
      </c>
      <c r="H585" s="26" t="e">
        <f>VLOOKUP(A585,'Post Lookup'!A:B,2,FALSE)</f>
        <v>#N/A</v>
      </c>
    </row>
    <row r="586" spans="1:8" ht="17.55" customHeight="1" thickBot="1" x14ac:dyDescent="0.35">
      <c r="A586" s="2" t="s">
        <v>704</v>
      </c>
      <c r="B586" s="1" t="str">
        <f t="shared" si="12"/>
        <v xml:space="preserve">RUN </v>
      </c>
      <c r="C586" s="1" t="s">
        <v>7576</v>
      </c>
      <c r="D586" s="6" t="s">
        <v>675</v>
      </c>
      <c r="E586" s="8" t="s">
        <v>64</v>
      </c>
      <c r="G586" s="1" t="str">
        <f>IF(ISNA(VLOOKUP(A586,'PRE Lookup'!A:B,2,FALSE))," ", VLOOKUP(A586,'PRE Lookup'!A:B,2,FALSE))</f>
        <v xml:space="preserve"> </v>
      </c>
      <c r="H586" s="26" t="str">
        <f>IF(ISNA(VLOOKUP(A586,'Post Lookup'!A:B,2,FALSE))," ", VLOOKUP(A586,'Post Lookup'!A:B,2,FALSE))</f>
        <v>BEAST_RIGHT_POST</v>
      </c>
    </row>
    <row r="587" spans="1:8" ht="17.55" customHeight="1" thickBot="1" x14ac:dyDescent="0.35">
      <c r="A587" s="2" t="s">
        <v>705</v>
      </c>
      <c r="B587" s="1" t="str">
        <f t="shared" si="12"/>
        <v xml:space="preserve">RUN </v>
      </c>
      <c r="C587" s="1" t="s">
        <v>7576</v>
      </c>
      <c r="D587" s="6" t="s">
        <v>675</v>
      </c>
      <c r="E587" s="8" t="s">
        <v>64</v>
      </c>
      <c r="G587" s="1" t="str">
        <f>IF(ISNA(VLOOKUP(A587,'PRE Lookup'!A:B,2,FALSE))," ", VLOOKUP(A587,'PRE Lookup'!A:B,2,FALSE))</f>
        <v xml:space="preserve"> </v>
      </c>
      <c r="H587" s="26" t="str">
        <f>IF(ISNA(VLOOKUP(A587,'Post Lookup'!A:B,2,FALSE))," ", VLOOKUP(A587,'Post Lookup'!A:B,2,FALSE))</f>
        <v xml:space="preserve"> </v>
      </c>
    </row>
    <row r="588" spans="1:8" ht="17.55" customHeight="1" thickBot="1" x14ac:dyDescent="0.35">
      <c r="A588" s="2" t="s">
        <v>706</v>
      </c>
      <c r="B588" s="1" t="e">
        <f t="shared" si="12"/>
        <v>#N/A</v>
      </c>
      <c r="C588" s="1"/>
      <c r="D588" s="6" t="s">
        <v>675</v>
      </c>
      <c r="E588" s="8" t="s">
        <v>64</v>
      </c>
      <c r="G588" s="1" t="e">
        <f>VLOOKUP(A588,'PRE Lookup'!A:B,2,FALSE)</f>
        <v>#N/A</v>
      </c>
      <c r="H588" s="26" t="e">
        <f>VLOOKUP(A588,'Post Lookup'!A:B,2,FALSE)</f>
        <v>#N/A</v>
      </c>
    </row>
    <row r="589" spans="1:8" ht="17.55" customHeight="1" thickBot="1" x14ac:dyDescent="0.35">
      <c r="A589" s="2" t="s">
        <v>708</v>
      </c>
      <c r="B589" s="1" t="str">
        <f t="shared" si="12"/>
        <v>HOPBEAST_2HLARGE_HOPPRE</v>
      </c>
      <c r="C589" s="1" t="s">
        <v>7527</v>
      </c>
      <c r="D589" s="8" t="s">
        <v>707</v>
      </c>
      <c r="E589" s="9" t="s">
        <v>128</v>
      </c>
      <c r="G589" s="1" t="str">
        <f>IF(ISNA(VLOOKUP(A589,'PRE Lookup'!A:B,2,FALSE))," ", VLOOKUP(A589,'PRE Lookup'!A:B,2,FALSE))</f>
        <v>BEAST_2HLARGE_HOPPRE</v>
      </c>
      <c r="H589" s="26" t="str">
        <f>IF(ISNA(VLOOKUP(A589,'Post Lookup'!A:B,2,FALSE))," ", VLOOKUP(A589,'Post Lookup'!A:B,2,FALSE))</f>
        <v xml:space="preserve"> </v>
      </c>
    </row>
    <row r="590" spans="1:8" ht="17.55" customHeight="1" thickBot="1" x14ac:dyDescent="0.35">
      <c r="A590" s="2" t="s">
        <v>709</v>
      </c>
      <c r="B590" s="1" t="str">
        <f t="shared" si="12"/>
        <v xml:space="preserve">HOP </v>
      </c>
      <c r="C590" s="1" t="s">
        <v>7527</v>
      </c>
      <c r="D590" s="8" t="s">
        <v>707</v>
      </c>
      <c r="E590" s="9" t="s">
        <v>128</v>
      </c>
      <c r="G590" s="1" t="str">
        <f>IF(ISNA(VLOOKUP(A590,'PRE Lookup'!A:B,2,FALSE))," ", VLOOKUP(A590,'PRE Lookup'!A:B,2,FALSE))</f>
        <v xml:space="preserve"> </v>
      </c>
      <c r="H590" s="26" t="str">
        <f>IF(ISNA(VLOOKUP(A590,'Post Lookup'!A:B,2,FALSE))," ", VLOOKUP(A590,'Post Lookup'!A:B,2,FALSE))</f>
        <v xml:space="preserve"> </v>
      </c>
    </row>
    <row r="591" spans="1:8" ht="17.55" customHeight="1" thickBot="1" x14ac:dyDescent="0.35">
      <c r="A591" s="2" t="s">
        <v>710</v>
      </c>
      <c r="B591" s="1" t="str">
        <f t="shared" si="12"/>
        <v xml:space="preserve">HOP </v>
      </c>
      <c r="C591" s="1" t="s">
        <v>7527</v>
      </c>
      <c r="D591" s="8" t="s">
        <v>707</v>
      </c>
      <c r="E591" s="9" t="s">
        <v>128</v>
      </c>
      <c r="G591" s="1" t="str">
        <f>IF(ISNA(VLOOKUP(A591,'PRE Lookup'!A:B,2,FALSE))," ", VLOOKUP(A591,'PRE Lookup'!A:B,2,FALSE))</f>
        <v xml:space="preserve"> </v>
      </c>
      <c r="H591" s="26" t="str">
        <f>IF(ISNA(VLOOKUP(A591,'Post Lookup'!A:B,2,FALSE))," ", VLOOKUP(A591,'Post Lookup'!A:B,2,FALSE))</f>
        <v xml:space="preserve"> </v>
      </c>
    </row>
    <row r="592" spans="1:8" ht="17.55" customHeight="1" thickBot="1" x14ac:dyDescent="0.35">
      <c r="A592" s="2" t="s">
        <v>711</v>
      </c>
      <c r="B592" s="1" t="str">
        <f t="shared" si="12"/>
        <v xml:space="preserve">HOP </v>
      </c>
      <c r="C592" s="1" t="s">
        <v>7527</v>
      </c>
      <c r="D592" s="8" t="s">
        <v>707</v>
      </c>
      <c r="E592" s="9" t="s">
        <v>128</v>
      </c>
      <c r="G592" s="1" t="str">
        <f>IF(ISNA(VLOOKUP(A592,'PRE Lookup'!A:B,2,FALSE))," ", VLOOKUP(A592,'PRE Lookup'!A:B,2,FALSE))</f>
        <v xml:space="preserve"> </v>
      </c>
      <c r="H592" s="26" t="str">
        <f>IF(ISNA(VLOOKUP(A592,'Post Lookup'!A:B,2,FALSE))," ", VLOOKUP(A592,'Post Lookup'!A:B,2,FALSE))</f>
        <v xml:space="preserve"> </v>
      </c>
    </row>
    <row r="593" spans="1:8" ht="17.55" customHeight="1" thickBot="1" x14ac:dyDescent="0.35">
      <c r="A593" s="2" t="s">
        <v>712</v>
      </c>
      <c r="B593" s="1" t="str">
        <f t="shared" si="12"/>
        <v xml:space="preserve">HOP </v>
      </c>
      <c r="C593" s="1" t="s">
        <v>7527</v>
      </c>
      <c r="D593" s="8" t="s">
        <v>707</v>
      </c>
      <c r="E593" s="9" t="s">
        <v>128</v>
      </c>
      <c r="G593" s="1" t="str">
        <f>IF(ISNA(VLOOKUP(A593,'PRE Lookup'!A:B,2,FALSE))," ", VLOOKUP(A593,'PRE Lookup'!A:B,2,FALSE))</f>
        <v xml:space="preserve"> </v>
      </c>
      <c r="H593" s="26" t="str">
        <f>IF(ISNA(VLOOKUP(A593,'Post Lookup'!A:B,2,FALSE))," ", VLOOKUP(A593,'Post Lookup'!A:B,2,FALSE))</f>
        <v xml:space="preserve"> </v>
      </c>
    </row>
    <row r="594" spans="1:8" ht="17.55" customHeight="1" thickBot="1" x14ac:dyDescent="0.35">
      <c r="A594" s="2" t="s">
        <v>713</v>
      </c>
      <c r="B594" s="1" t="e">
        <f t="shared" si="12"/>
        <v>#N/A</v>
      </c>
      <c r="C594" s="1"/>
      <c r="D594" s="8" t="s">
        <v>707</v>
      </c>
      <c r="E594" s="9" t="s">
        <v>128</v>
      </c>
      <c r="G594" s="1" t="e">
        <f>VLOOKUP(A594,'PRE Lookup'!A:B,2,FALSE)</f>
        <v>#N/A</v>
      </c>
      <c r="H594" s="26" t="e">
        <f>VLOOKUP(A594,'Post Lookup'!A:B,2,FALSE)</f>
        <v>#N/A</v>
      </c>
    </row>
    <row r="595" spans="1:8" ht="17.55" customHeight="1" thickBot="1" x14ac:dyDescent="0.35">
      <c r="A595" s="2" t="s">
        <v>714</v>
      </c>
      <c r="B595" s="1" t="str">
        <f t="shared" ref="B595:B658" si="13">CONCATENATE(E595,G595)</f>
        <v>JUMPBEAST_2HLARGE_JUMP_PRE</v>
      </c>
      <c r="C595" s="1" t="s">
        <v>7527</v>
      </c>
      <c r="D595" s="9" t="s">
        <v>707</v>
      </c>
      <c r="E595" s="9" t="s">
        <v>145</v>
      </c>
      <c r="G595" s="1" t="str">
        <f>IF(ISNA(VLOOKUP(A595,'PRE Lookup'!A:B,2,FALSE))," ", VLOOKUP(A595,'PRE Lookup'!A:B,2,FALSE))</f>
        <v>BEAST_2HLARGE_JUMP_PRE</v>
      </c>
      <c r="H595" s="26" t="str">
        <f>IF(ISNA(VLOOKUP(A595,'Post Lookup'!A:B,2,FALSE))," ", VLOOKUP(A595,'Post Lookup'!A:B,2,FALSE))</f>
        <v>BEAST_2HLARGE_JUMP_POST</v>
      </c>
    </row>
    <row r="596" spans="1:8" ht="17.55" customHeight="1" thickBot="1" x14ac:dyDescent="0.35">
      <c r="A596" s="2" t="s">
        <v>715</v>
      </c>
      <c r="B596" s="1" t="str">
        <f t="shared" si="13"/>
        <v xml:space="preserve">JUMP </v>
      </c>
      <c r="C596" s="1" t="s">
        <v>7527</v>
      </c>
      <c r="D596" s="9" t="s">
        <v>707</v>
      </c>
      <c r="E596" s="9" t="s">
        <v>145</v>
      </c>
      <c r="G596" s="1" t="str">
        <f>IF(ISNA(VLOOKUP(A596,'PRE Lookup'!A:B,2,FALSE))," ", VLOOKUP(A596,'PRE Lookup'!A:B,2,FALSE))</f>
        <v xml:space="preserve"> </v>
      </c>
      <c r="H596" s="26" t="str">
        <f>IF(ISNA(VLOOKUP(A596,'Post Lookup'!A:B,2,FALSE))," ", VLOOKUP(A596,'Post Lookup'!A:B,2,FALSE))</f>
        <v xml:space="preserve"> </v>
      </c>
    </row>
    <row r="597" spans="1:8" ht="17.55" customHeight="1" thickBot="1" x14ac:dyDescent="0.35">
      <c r="A597" s="2" t="s">
        <v>716</v>
      </c>
      <c r="B597" s="1" t="str">
        <f t="shared" si="13"/>
        <v xml:space="preserve">JUMP </v>
      </c>
      <c r="C597" s="1" t="s">
        <v>7527</v>
      </c>
      <c r="D597" s="8" t="s">
        <v>707</v>
      </c>
      <c r="E597" s="9" t="s">
        <v>145</v>
      </c>
      <c r="G597" s="1" t="str">
        <f>IF(ISNA(VLOOKUP(A597,'PRE Lookup'!A:B,2,FALSE))," ", VLOOKUP(A597,'PRE Lookup'!A:B,2,FALSE))</f>
        <v xml:space="preserve"> </v>
      </c>
      <c r="H597" s="26" t="str">
        <f>IF(ISNA(VLOOKUP(A597,'Post Lookup'!A:B,2,FALSE))," ", VLOOKUP(A597,'Post Lookup'!A:B,2,FALSE))</f>
        <v xml:space="preserve"> </v>
      </c>
    </row>
    <row r="598" spans="1:8" ht="17.55" customHeight="1" thickBot="1" x14ac:dyDescent="0.35">
      <c r="A598" s="2" t="s">
        <v>717</v>
      </c>
      <c r="B598" s="1" t="str">
        <f t="shared" si="13"/>
        <v xml:space="preserve">JUMP </v>
      </c>
      <c r="C598" s="1" t="s">
        <v>7527</v>
      </c>
      <c r="D598" s="8" t="s">
        <v>707</v>
      </c>
      <c r="E598" s="9" t="s">
        <v>145</v>
      </c>
      <c r="G598" s="1" t="str">
        <f>IF(ISNA(VLOOKUP(A598,'PRE Lookup'!A:B,2,FALSE))," ", VLOOKUP(A598,'PRE Lookup'!A:B,2,FALSE))</f>
        <v xml:space="preserve"> </v>
      </c>
      <c r="H598" s="26" t="str">
        <f>IF(ISNA(VLOOKUP(A598,'Post Lookup'!A:B,2,FALSE))," ", VLOOKUP(A598,'Post Lookup'!A:B,2,FALSE))</f>
        <v xml:space="preserve"> </v>
      </c>
    </row>
    <row r="599" spans="1:8" ht="17.55" customHeight="1" thickBot="1" x14ac:dyDescent="0.35">
      <c r="A599" s="2" t="s">
        <v>718</v>
      </c>
      <c r="B599" s="1" t="e">
        <f t="shared" si="13"/>
        <v>#N/A</v>
      </c>
      <c r="C599" s="1"/>
      <c r="D599" s="8" t="s">
        <v>707</v>
      </c>
      <c r="E599" s="9" t="s">
        <v>145</v>
      </c>
      <c r="G599" s="1" t="e">
        <f>VLOOKUP(A599,'PRE Lookup'!A:B,2,FALSE)</f>
        <v>#N/A</v>
      </c>
      <c r="H599" s="26" t="e">
        <f>VLOOKUP(A599,'Post Lookup'!A:B,2,FALSE)</f>
        <v>#N/A</v>
      </c>
    </row>
    <row r="600" spans="1:8" ht="17.55" customHeight="1" thickBot="1" x14ac:dyDescent="0.35">
      <c r="A600" s="2" t="s">
        <v>719</v>
      </c>
      <c r="B600" s="1" t="e">
        <f t="shared" si="13"/>
        <v>#N/A</v>
      </c>
      <c r="C600" s="1"/>
      <c r="D600" s="8" t="s">
        <v>707</v>
      </c>
      <c r="E600" s="9" t="s">
        <v>145</v>
      </c>
      <c r="G600" s="1" t="e">
        <f>VLOOKUP(A600,'PRE Lookup'!A:B,2,FALSE)</f>
        <v>#N/A</v>
      </c>
      <c r="H600" s="26" t="e">
        <f>VLOOKUP(A600,'Post Lookup'!A:B,2,FALSE)</f>
        <v>#N/A</v>
      </c>
    </row>
    <row r="601" spans="1:8" ht="17.55" customHeight="1" thickBot="1" x14ac:dyDescent="0.35">
      <c r="A601" s="2" t="s">
        <v>720</v>
      </c>
      <c r="B601" s="1" t="str">
        <f t="shared" si="13"/>
        <v xml:space="preserve">JUMP </v>
      </c>
      <c r="C601" s="1" t="s">
        <v>7527</v>
      </c>
      <c r="D601" s="9" t="s">
        <v>707</v>
      </c>
      <c r="E601" s="9" t="s">
        <v>145</v>
      </c>
      <c r="G601" s="1" t="str">
        <f>IF(ISNA(VLOOKUP(A601,'PRE Lookup'!A:B,2,FALSE))," ", VLOOKUP(A601,'PRE Lookup'!A:B,2,FALSE))</f>
        <v xml:space="preserve"> </v>
      </c>
      <c r="H601" s="26" t="str">
        <f>IF(ISNA(VLOOKUP(A601,'Post Lookup'!A:B,2,FALSE))," ", VLOOKUP(A601,'Post Lookup'!A:B,2,FALSE))</f>
        <v xml:space="preserve"> </v>
      </c>
    </row>
    <row r="602" spans="1:8" ht="17.55" customHeight="1" thickBot="1" x14ac:dyDescent="0.35">
      <c r="A602" s="2" t="s">
        <v>721</v>
      </c>
      <c r="B602" s="1" t="e">
        <f t="shared" si="13"/>
        <v>#N/A</v>
      </c>
      <c r="C602" s="1"/>
      <c r="D602" s="8" t="s">
        <v>707</v>
      </c>
      <c r="E602" s="8" t="s">
        <v>160</v>
      </c>
      <c r="G602" s="1" t="e">
        <f>VLOOKUP(A602,'PRE Lookup'!A:B,2,FALSE)</f>
        <v>#N/A</v>
      </c>
      <c r="H602" s="26" t="e">
        <f>VLOOKUP(A602,'Post Lookup'!A:B,2,FALSE)</f>
        <v>#N/A</v>
      </c>
    </row>
    <row r="603" spans="1:8" ht="17.55" customHeight="1" thickBot="1" x14ac:dyDescent="0.35">
      <c r="A603" s="2" t="s">
        <v>722</v>
      </c>
      <c r="B603" s="1" t="str">
        <f t="shared" si="13"/>
        <v xml:space="preserve">READY </v>
      </c>
      <c r="C603" s="1" t="s">
        <v>7576</v>
      </c>
      <c r="D603" s="8" t="s">
        <v>707</v>
      </c>
      <c r="E603" s="8" t="s">
        <v>160</v>
      </c>
      <c r="G603" s="1" t="str">
        <f>IF(ISNA(VLOOKUP(A603,'PRE Lookup'!A:B,2,FALSE))," ", VLOOKUP(A603,'PRE Lookup'!A:B,2,FALSE))</f>
        <v xml:space="preserve"> </v>
      </c>
      <c r="H603" s="26" t="str">
        <f>IF(ISNA(VLOOKUP(A603,'Post Lookup'!A:B,2,FALSE))," ", VLOOKUP(A603,'Post Lookup'!A:B,2,FALSE))</f>
        <v xml:space="preserve"> </v>
      </c>
    </row>
    <row r="604" spans="1:8" ht="17.55" customHeight="1" thickBot="1" x14ac:dyDescent="0.35">
      <c r="A604" s="2" t="s">
        <v>723</v>
      </c>
      <c r="B604" s="1" t="str">
        <f t="shared" si="13"/>
        <v xml:space="preserve">READY </v>
      </c>
      <c r="C604" s="1" t="s">
        <v>7576</v>
      </c>
      <c r="D604" s="8" t="s">
        <v>707</v>
      </c>
      <c r="E604" s="8" t="s">
        <v>160</v>
      </c>
      <c r="G604" s="1" t="str">
        <f>IF(ISNA(VLOOKUP(A604,'PRE Lookup'!A:B,2,FALSE))," ", VLOOKUP(A604,'PRE Lookup'!A:B,2,FALSE))</f>
        <v xml:space="preserve"> </v>
      </c>
      <c r="H604" s="26" t="str">
        <f>IF(ISNA(VLOOKUP(A604,'Post Lookup'!A:B,2,FALSE))," ", VLOOKUP(A604,'Post Lookup'!A:B,2,FALSE))</f>
        <v xml:space="preserve"> </v>
      </c>
    </row>
    <row r="605" spans="1:8" ht="17.55" customHeight="1" thickBot="1" x14ac:dyDescent="0.35">
      <c r="A605" s="2" t="s">
        <v>724</v>
      </c>
      <c r="B605" s="1" t="str">
        <f t="shared" si="13"/>
        <v xml:space="preserve">READY </v>
      </c>
      <c r="C605" s="1" t="s">
        <v>7576</v>
      </c>
      <c r="D605" s="8" t="s">
        <v>707</v>
      </c>
      <c r="E605" s="8" t="s">
        <v>160</v>
      </c>
      <c r="G605" s="1" t="str">
        <f>IF(ISNA(VLOOKUP(A605,'PRE Lookup'!A:B,2,FALSE))," ", VLOOKUP(A605,'PRE Lookup'!A:B,2,FALSE))</f>
        <v xml:space="preserve"> </v>
      </c>
      <c r="H605" s="26" t="str">
        <f>IF(ISNA(VLOOKUP(A605,'Post Lookup'!A:B,2,FALSE))," ", VLOOKUP(A605,'Post Lookup'!A:B,2,FALSE))</f>
        <v xml:space="preserve"> </v>
      </c>
    </row>
    <row r="606" spans="1:8" ht="17.55" customHeight="1" thickBot="1" x14ac:dyDescent="0.35">
      <c r="A606" s="2" t="s">
        <v>725</v>
      </c>
      <c r="B606" s="1" t="str">
        <f t="shared" si="13"/>
        <v xml:space="preserve">READY </v>
      </c>
      <c r="C606" s="1" t="s">
        <v>7576</v>
      </c>
      <c r="D606" s="8" t="s">
        <v>707</v>
      </c>
      <c r="E606" s="8" t="s">
        <v>160</v>
      </c>
      <c r="G606" s="1" t="str">
        <f>IF(ISNA(VLOOKUP(A606,'PRE Lookup'!A:B,2,FALSE))," ", VLOOKUP(A606,'PRE Lookup'!A:B,2,FALSE))</f>
        <v xml:space="preserve"> </v>
      </c>
      <c r="H606" s="26" t="str">
        <f>IF(ISNA(VLOOKUP(A606,'Post Lookup'!A:B,2,FALSE))," ", VLOOKUP(A606,'Post Lookup'!A:B,2,FALSE))</f>
        <v xml:space="preserve"> </v>
      </c>
    </row>
    <row r="607" spans="1:8" ht="17.55" customHeight="1" thickBot="1" x14ac:dyDescent="0.35">
      <c r="A607" s="2" t="s">
        <v>726</v>
      </c>
      <c r="B607" s="1" t="str">
        <f t="shared" si="13"/>
        <v xml:space="preserve">RUN </v>
      </c>
      <c r="C607" s="1" t="s">
        <v>7576</v>
      </c>
      <c r="D607" s="8" t="s">
        <v>707</v>
      </c>
      <c r="E607" s="8" t="s">
        <v>64</v>
      </c>
      <c r="G607" s="1" t="str">
        <f>IF(ISNA(VLOOKUP(A607,'PRE Lookup'!A:B,2,FALSE))," ", VLOOKUP(A607,'PRE Lookup'!A:B,2,FALSE))</f>
        <v xml:space="preserve"> </v>
      </c>
      <c r="H607" s="26" t="str">
        <f>IF(ISNA(VLOOKUP(A607,'Post Lookup'!A:B,2,FALSE))," ", VLOOKUP(A607,'Post Lookup'!A:B,2,FALSE))</f>
        <v>BEAST_2HLARGE_BACK_POST</v>
      </c>
    </row>
    <row r="608" spans="1:8" ht="17.55" customHeight="1" thickBot="1" x14ac:dyDescent="0.35">
      <c r="A608" s="2" t="s">
        <v>727</v>
      </c>
      <c r="B608" s="1" t="str">
        <f t="shared" si="13"/>
        <v xml:space="preserve">RUN </v>
      </c>
      <c r="C608" s="1" t="s">
        <v>7576</v>
      </c>
      <c r="D608" s="8" t="s">
        <v>707</v>
      </c>
      <c r="E608" s="8" t="s">
        <v>64</v>
      </c>
      <c r="G608" s="1" t="str">
        <f>IF(ISNA(VLOOKUP(A608,'PRE Lookup'!A:B,2,FALSE))," ", VLOOKUP(A608,'PRE Lookup'!A:B,2,FALSE))</f>
        <v xml:space="preserve"> </v>
      </c>
      <c r="H608" s="26" t="str">
        <f>IF(ISNA(VLOOKUP(A608,'Post Lookup'!A:B,2,FALSE))," ", VLOOKUP(A608,'Post Lookup'!A:B,2,FALSE))</f>
        <v xml:space="preserve"> </v>
      </c>
    </row>
    <row r="609" spans="1:8" ht="17.55" customHeight="1" thickBot="1" x14ac:dyDescent="0.35">
      <c r="A609" s="2" t="s">
        <v>728</v>
      </c>
      <c r="B609" s="1" t="e">
        <f t="shared" si="13"/>
        <v>#N/A</v>
      </c>
      <c r="C609" s="1"/>
      <c r="D609" s="8" t="s">
        <v>707</v>
      </c>
      <c r="E609" s="8" t="s">
        <v>64</v>
      </c>
      <c r="G609" s="1" t="e">
        <f>VLOOKUP(A609,'PRE Lookup'!A:B,2,FALSE)</f>
        <v>#N/A</v>
      </c>
      <c r="H609" s="26" t="e">
        <f>VLOOKUP(A609,'Post Lookup'!A:B,2,FALSE)</f>
        <v>#N/A</v>
      </c>
    </row>
    <row r="610" spans="1:8" ht="17.55" customHeight="1" thickBot="1" x14ac:dyDescent="0.35">
      <c r="A610" s="2" t="s">
        <v>729</v>
      </c>
      <c r="B610" s="1" t="str">
        <f t="shared" si="13"/>
        <v xml:space="preserve">RUN </v>
      </c>
      <c r="C610" s="1" t="s">
        <v>7576</v>
      </c>
      <c r="D610" s="8" t="s">
        <v>707</v>
      </c>
      <c r="E610" s="8" t="s">
        <v>64</v>
      </c>
      <c r="G610" s="1" t="str">
        <f>IF(ISNA(VLOOKUP(A610,'PRE Lookup'!A:B,2,FALSE))," ", VLOOKUP(A610,'PRE Lookup'!A:B,2,FALSE))</f>
        <v xml:space="preserve"> </v>
      </c>
      <c r="H610" s="26" t="str">
        <f>IF(ISNA(VLOOKUP(A610,'Post Lookup'!A:B,2,FALSE))," ", VLOOKUP(A610,'Post Lookup'!A:B,2,FALSE))</f>
        <v>BEAST_2HLARGE_FORWARDPOST</v>
      </c>
    </row>
    <row r="611" spans="1:8" ht="17.55" customHeight="1" thickBot="1" x14ac:dyDescent="0.35">
      <c r="A611" s="2" t="s">
        <v>730</v>
      </c>
      <c r="B611" s="1" t="str">
        <f t="shared" si="13"/>
        <v xml:space="preserve">RUN </v>
      </c>
      <c r="C611" s="1" t="s">
        <v>7576</v>
      </c>
      <c r="D611" s="8" t="s">
        <v>707</v>
      </c>
      <c r="E611" s="8" t="s">
        <v>64</v>
      </c>
      <c r="G611" s="1" t="str">
        <f>IF(ISNA(VLOOKUP(A611,'PRE Lookup'!A:B,2,FALSE))," ", VLOOKUP(A611,'PRE Lookup'!A:B,2,FALSE))</f>
        <v xml:space="preserve"> </v>
      </c>
      <c r="H611" s="26" t="str">
        <f>IF(ISNA(VLOOKUP(A611,'Post Lookup'!A:B,2,FALSE))," ", VLOOKUP(A611,'Post Lookup'!A:B,2,FALSE))</f>
        <v xml:space="preserve"> </v>
      </c>
    </row>
    <row r="612" spans="1:8" ht="17.55" customHeight="1" thickBot="1" x14ac:dyDescent="0.35">
      <c r="A612" s="2" t="s">
        <v>731</v>
      </c>
      <c r="B612" s="1" t="e">
        <f t="shared" si="13"/>
        <v>#N/A</v>
      </c>
      <c r="C612" s="1"/>
      <c r="D612" s="8" t="s">
        <v>707</v>
      </c>
      <c r="E612" s="8" t="s">
        <v>64</v>
      </c>
      <c r="G612" s="1" t="e">
        <f>VLOOKUP(A612,'PRE Lookup'!A:B,2,FALSE)</f>
        <v>#N/A</v>
      </c>
      <c r="H612" s="26" t="e">
        <f>VLOOKUP(A612,'Post Lookup'!A:B,2,FALSE)</f>
        <v>#N/A</v>
      </c>
    </row>
    <row r="613" spans="1:8" ht="17.55" customHeight="1" thickBot="1" x14ac:dyDescent="0.35">
      <c r="A613" s="2" t="s">
        <v>732</v>
      </c>
      <c r="B613" s="1" t="str">
        <f t="shared" si="13"/>
        <v xml:space="preserve">RUN </v>
      </c>
      <c r="C613" s="1" t="s">
        <v>7576</v>
      </c>
      <c r="D613" s="8" t="s">
        <v>707</v>
      </c>
      <c r="E613" s="8" t="s">
        <v>64</v>
      </c>
      <c r="G613" s="1" t="str">
        <f>IF(ISNA(VLOOKUP(A613,'PRE Lookup'!A:B,2,FALSE))," ", VLOOKUP(A613,'PRE Lookup'!A:B,2,FALSE))</f>
        <v xml:space="preserve"> </v>
      </c>
      <c r="H613" s="26" t="str">
        <f>IF(ISNA(VLOOKUP(A613,'Post Lookup'!A:B,2,FALSE))," ", VLOOKUP(A613,'Post Lookup'!A:B,2,FALSE))</f>
        <v>BEAST_2HLARGE_LEFT_POST</v>
      </c>
    </row>
    <row r="614" spans="1:8" ht="17.55" customHeight="1" thickBot="1" x14ac:dyDescent="0.35">
      <c r="A614" s="2" t="s">
        <v>733</v>
      </c>
      <c r="B614" s="1" t="str">
        <f t="shared" si="13"/>
        <v xml:space="preserve">RUN </v>
      </c>
      <c r="C614" s="1" t="s">
        <v>7576</v>
      </c>
      <c r="D614" s="8" t="s">
        <v>707</v>
      </c>
      <c r="E614" s="8" t="s">
        <v>64</v>
      </c>
      <c r="G614" s="1" t="str">
        <f>IF(ISNA(VLOOKUP(A614,'PRE Lookup'!A:B,2,FALSE))," ", VLOOKUP(A614,'PRE Lookup'!A:B,2,FALSE))</f>
        <v xml:space="preserve"> </v>
      </c>
      <c r="H614" s="26" t="str">
        <f>IF(ISNA(VLOOKUP(A614,'Post Lookup'!A:B,2,FALSE))," ", VLOOKUP(A614,'Post Lookup'!A:B,2,FALSE))</f>
        <v xml:space="preserve"> </v>
      </c>
    </row>
    <row r="615" spans="1:8" ht="17.55" customHeight="1" thickBot="1" x14ac:dyDescent="0.35">
      <c r="A615" s="2" t="s">
        <v>734</v>
      </c>
      <c r="B615" s="1" t="e">
        <f t="shared" si="13"/>
        <v>#N/A</v>
      </c>
      <c r="C615" s="1"/>
      <c r="D615" s="8" t="s">
        <v>707</v>
      </c>
      <c r="E615" s="8" t="s">
        <v>64</v>
      </c>
      <c r="G615" s="1" t="e">
        <f>VLOOKUP(A615,'PRE Lookup'!A:B,2,FALSE)</f>
        <v>#N/A</v>
      </c>
      <c r="H615" s="26" t="e">
        <f>VLOOKUP(A615,'Post Lookup'!A:B,2,FALSE)</f>
        <v>#N/A</v>
      </c>
    </row>
    <row r="616" spans="1:8" ht="17.55" customHeight="1" thickBot="1" x14ac:dyDescent="0.35">
      <c r="A616" s="2" t="s">
        <v>735</v>
      </c>
      <c r="B616" s="1" t="str">
        <f t="shared" si="13"/>
        <v xml:space="preserve">RUN </v>
      </c>
      <c r="C616" s="1" t="s">
        <v>7576</v>
      </c>
      <c r="D616" s="8" t="s">
        <v>707</v>
      </c>
      <c r="E616" s="8" t="s">
        <v>64</v>
      </c>
      <c r="G616" s="1" t="str">
        <f>IF(ISNA(VLOOKUP(A616,'PRE Lookup'!A:B,2,FALSE))," ", VLOOKUP(A616,'PRE Lookup'!A:B,2,FALSE))</f>
        <v xml:space="preserve"> </v>
      </c>
      <c r="H616" s="26" t="str">
        <f>IF(ISNA(VLOOKUP(A616,'Post Lookup'!A:B,2,FALSE))," ", VLOOKUP(A616,'Post Lookup'!A:B,2,FALSE))</f>
        <v>BEAST_2HLARGE_RIGHT_POST</v>
      </c>
    </row>
    <row r="617" spans="1:8" ht="17.55" customHeight="1" thickBot="1" x14ac:dyDescent="0.35">
      <c r="A617" s="2" t="s">
        <v>736</v>
      </c>
      <c r="B617" s="1" t="str">
        <f t="shared" si="13"/>
        <v xml:space="preserve">RUN </v>
      </c>
      <c r="C617" s="1" t="s">
        <v>7576</v>
      </c>
      <c r="D617" s="8" t="s">
        <v>707</v>
      </c>
      <c r="E617" s="8" t="s">
        <v>64</v>
      </c>
      <c r="G617" s="1" t="str">
        <f>IF(ISNA(VLOOKUP(A617,'PRE Lookup'!A:B,2,FALSE))," ", VLOOKUP(A617,'PRE Lookup'!A:B,2,FALSE))</f>
        <v xml:space="preserve"> </v>
      </c>
      <c r="H617" s="26" t="str">
        <f>IF(ISNA(VLOOKUP(A617,'Post Lookup'!A:B,2,FALSE))," ", VLOOKUP(A617,'Post Lookup'!A:B,2,FALSE))</f>
        <v xml:space="preserve"> </v>
      </c>
    </row>
    <row r="618" spans="1:8" ht="17.55" customHeight="1" thickBot="1" x14ac:dyDescent="0.35">
      <c r="A618" s="2" t="s">
        <v>737</v>
      </c>
      <c r="B618" s="1" t="e">
        <f t="shared" si="13"/>
        <v>#N/A</v>
      </c>
      <c r="C618" s="1"/>
      <c r="D618" s="8" t="s">
        <v>707</v>
      </c>
      <c r="E618" s="8" t="s">
        <v>64</v>
      </c>
      <c r="G618" s="1" t="e">
        <f>VLOOKUP(A618,'PRE Lookup'!A:B,2,FALSE)</f>
        <v>#N/A</v>
      </c>
      <c r="H618" s="26" t="e">
        <f>VLOOKUP(A618,'Post Lookup'!A:B,2,FALSE)</f>
        <v>#N/A</v>
      </c>
    </row>
    <row r="619" spans="1:8" ht="17.55" customHeight="1" thickBot="1" x14ac:dyDescent="0.35">
      <c r="A619" s="2" t="s">
        <v>739</v>
      </c>
      <c r="B619" s="1" t="str">
        <f t="shared" si="13"/>
        <v>HOPBEAST_BEAMRIFLE_HOPPRE</v>
      </c>
      <c r="C619" s="1" t="s">
        <v>7576</v>
      </c>
      <c r="D619" s="8" t="s">
        <v>738</v>
      </c>
      <c r="E619" s="9" t="s">
        <v>128</v>
      </c>
      <c r="G619" s="1" t="str">
        <f>IF(ISNA(VLOOKUP(A619,'PRE Lookup'!A:B,2,FALSE))," ", VLOOKUP(A619,'PRE Lookup'!A:B,2,FALSE))</f>
        <v>BEAST_BEAMRIFLE_HOPPRE</v>
      </c>
      <c r="H619" s="26" t="str">
        <f>IF(ISNA(VLOOKUP(A619,'Post Lookup'!A:B,2,FALSE))," ", VLOOKUP(A619,'Post Lookup'!A:B,2,FALSE))</f>
        <v xml:space="preserve"> </v>
      </c>
    </row>
    <row r="620" spans="1:8" ht="17.55" customHeight="1" thickBot="1" x14ac:dyDescent="0.35">
      <c r="A620" s="2" t="s">
        <v>740</v>
      </c>
      <c r="B620" s="1" t="str">
        <f t="shared" si="13"/>
        <v xml:space="preserve">HOP </v>
      </c>
      <c r="C620" s="1" t="s">
        <v>7576</v>
      </c>
      <c r="D620" s="8" t="s">
        <v>738</v>
      </c>
      <c r="E620" s="9" t="s">
        <v>128</v>
      </c>
      <c r="G620" s="1" t="str">
        <f>IF(ISNA(VLOOKUP(A620,'PRE Lookup'!A:B,2,FALSE))," ", VLOOKUP(A620,'PRE Lookup'!A:B,2,FALSE))</f>
        <v xml:space="preserve"> </v>
      </c>
      <c r="H620" s="26" t="str">
        <f>IF(ISNA(VLOOKUP(A620,'Post Lookup'!A:B,2,FALSE))," ", VLOOKUP(A620,'Post Lookup'!A:B,2,FALSE))</f>
        <v xml:space="preserve"> </v>
      </c>
    </row>
    <row r="621" spans="1:8" ht="17.55" customHeight="1" thickBot="1" x14ac:dyDescent="0.35">
      <c r="A621" s="2" t="s">
        <v>741</v>
      </c>
      <c r="B621" s="1" t="str">
        <f t="shared" si="13"/>
        <v xml:space="preserve">HOP </v>
      </c>
      <c r="C621" s="1" t="s">
        <v>7576</v>
      </c>
      <c r="D621" s="8" t="s">
        <v>738</v>
      </c>
      <c r="E621" s="8" t="s">
        <v>128</v>
      </c>
      <c r="G621" s="1" t="str">
        <f>IF(ISNA(VLOOKUP(A621,'PRE Lookup'!A:B,2,FALSE))," ", VLOOKUP(A621,'PRE Lookup'!A:B,2,FALSE))</f>
        <v xml:space="preserve"> </v>
      </c>
      <c r="H621" s="26" t="str">
        <f>IF(ISNA(VLOOKUP(A621,'Post Lookup'!A:B,2,FALSE))," ", VLOOKUP(A621,'Post Lookup'!A:B,2,FALSE))</f>
        <v xml:space="preserve"> </v>
      </c>
    </row>
    <row r="622" spans="1:8" ht="17.55" customHeight="1" thickBot="1" x14ac:dyDescent="0.35">
      <c r="A622" s="2" t="s">
        <v>742</v>
      </c>
      <c r="B622" s="1" t="str">
        <f t="shared" si="13"/>
        <v xml:space="preserve">HOP </v>
      </c>
      <c r="C622" s="1" t="s">
        <v>7576</v>
      </c>
      <c r="D622" s="8" t="s">
        <v>738</v>
      </c>
      <c r="E622" s="8" t="s">
        <v>128</v>
      </c>
      <c r="G622" s="1" t="str">
        <f>IF(ISNA(VLOOKUP(A622,'PRE Lookup'!A:B,2,FALSE))," ", VLOOKUP(A622,'PRE Lookup'!A:B,2,FALSE))</f>
        <v xml:space="preserve"> </v>
      </c>
      <c r="H622" s="26" t="str">
        <f>IF(ISNA(VLOOKUP(A622,'Post Lookup'!A:B,2,FALSE))," ", VLOOKUP(A622,'Post Lookup'!A:B,2,FALSE))</f>
        <v xml:space="preserve"> </v>
      </c>
    </row>
    <row r="623" spans="1:8" ht="17.55" customHeight="1" thickBot="1" x14ac:dyDescent="0.35">
      <c r="A623" s="2" t="s">
        <v>743</v>
      </c>
      <c r="B623" s="1" t="str">
        <f t="shared" si="13"/>
        <v xml:space="preserve">HOP </v>
      </c>
      <c r="C623" s="1" t="s">
        <v>7576</v>
      </c>
      <c r="D623" s="8" t="s">
        <v>738</v>
      </c>
      <c r="E623" s="8" t="s">
        <v>128</v>
      </c>
      <c r="G623" s="1" t="str">
        <f>IF(ISNA(VLOOKUP(A623,'PRE Lookup'!A:B,2,FALSE))," ", VLOOKUP(A623,'PRE Lookup'!A:B,2,FALSE))</f>
        <v xml:space="preserve"> </v>
      </c>
      <c r="H623" s="26" t="str">
        <f>IF(ISNA(VLOOKUP(A623,'Post Lookup'!A:B,2,FALSE))," ", VLOOKUP(A623,'Post Lookup'!A:B,2,FALSE))</f>
        <v xml:space="preserve"> </v>
      </c>
    </row>
    <row r="624" spans="1:8" ht="17.55" customHeight="1" thickBot="1" x14ac:dyDescent="0.35">
      <c r="A624" s="2" t="s">
        <v>744</v>
      </c>
      <c r="B624" s="1" t="e">
        <f t="shared" si="13"/>
        <v>#N/A</v>
      </c>
      <c r="C624" s="1"/>
      <c r="D624" s="8" t="s">
        <v>738</v>
      </c>
      <c r="E624" s="8" t="s">
        <v>128</v>
      </c>
      <c r="G624" s="1" t="e">
        <f>VLOOKUP(A624,'PRE Lookup'!A:B,2,FALSE)</f>
        <v>#N/A</v>
      </c>
      <c r="H624" s="26" t="e">
        <f>VLOOKUP(A624,'Post Lookup'!A:B,2,FALSE)</f>
        <v>#N/A</v>
      </c>
    </row>
    <row r="625" spans="1:8" ht="17.55" customHeight="1" thickBot="1" x14ac:dyDescent="0.35">
      <c r="A625" s="2" t="s">
        <v>745</v>
      </c>
      <c r="B625" s="1" t="e">
        <f t="shared" si="13"/>
        <v>#N/A</v>
      </c>
      <c r="C625" s="1"/>
      <c r="D625" s="9" t="s">
        <v>738</v>
      </c>
      <c r="E625" s="9" t="s">
        <v>145</v>
      </c>
      <c r="G625" s="1" t="e">
        <f>VLOOKUP(A625,'PRE Lookup'!A:B,2,FALSE)</f>
        <v>#N/A</v>
      </c>
      <c r="H625" s="26" t="e">
        <f>VLOOKUP(A625,'Post Lookup'!A:B,2,FALSE)</f>
        <v>#N/A</v>
      </c>
    </row>
    <row r="626" spans="1:8" ht="17.55" customHeight="1" thickBot="1" x14ac:dyDescent="0.35">
      <c r="A626" s="2" t="s">
        <v>746</v>
      </c>
      <c r="B626" s="1" t="e">
        <f t="shared" si="13"/>
        <v>#N/A</v>
      </c>
      <c r="C626" s="1"/>
      <c r="D626" s="9" t="s">
        <v>738</v>
      </c>
      <c r="E626" s="9" t="s">
        <v>145</v>
      </c>
      <c r="G626" s="1" t="e">
        <f>VLOOKUP(A626,'PRE Lookup'!A:B,2,FALSE)</f>
        <v>#N/A</v>
      </c>
      <c r="H626" s="26" t="e">
        <f>VLOOKUP(A626,'Post Lookup'!A:B,2,FALSE)</f>
        <v>#N/A</v>
      </c>
    </row>
    <row r="627" spans="1:8" ht="17.55" customHeight="1" thickBot="1" x14ac:dyDescent="0.35">
      <c r="A627" s="2" t="s">
        <v>747</v>
      </c>
      <c r="B627" s="1" t="str">
        <f t="shared" si="13"/>
        <v xml:space="preserve">JUMP </v>
      </c>
      <c r="C627" s="1" t="s">
        <v>7576</v>
      </c>
      <c r="D627" s="9" t="s">
        <v>738</v>
      </c>
      <c r="E627" s="9" t="s">
        <v>145</v>
      </c>
      <c r="G627" s="1" t="str">
        <f>IF(ISNA(VLOOKUP(A627,'PRE Lookup'!A:B,2,FALSE))," ", VLOOKUP(A627,'PRE Lookup'!A:B,2,FALSE))</f>
        <v xml:space="preserve"> </v>
      </c>
      <c r="H627" s="26" t="str">
        <f>IF(ISNA(VLOOKUP(A627,'Post Lookup'!A:B,2,FALSE))," ", VLOOKUP(A627,'Post Lookup'!A:B,2,FALSE))</f>
        <v xml:space="preserve"> </v>
      </c>
    </row>
    <row r="628" spans="1:8" ht="17.55" customHeight="1" thickBot="1" x14ac:dyDescent="0.35">
      <c r="A628" s="2" t="s">
        <v>748</v>
      </c>
      <c r="B628" s="1" t="str">
        <f t="shared" si="13"/>
        <v xml:space="preserve">READY </v>
      </c>
      <c r="C628" s="1" t="s">
        <v>7576</v>
      </c>
      <c r="D628" s="8" t="s">
        <v>738</v>
      </c>
      <c r="E628" s="8" t="s">
        <v>160</v>
      </c>
      <c r="G628" s="1" t="str">
        <f>IF(ISNA(VLOOKUP(A628,'PRE Lookup'!A:B,2,FALSE))," ", VLOOKUP(A628,'PRE Lookup'!A:B,2,FALSE))</f>
        <v xml:space="preserve"> </v>
      </c>
      <c r="H628" s="26" t="str">
        <f>IF(ISNA(VLOOKUP(A628,'Post Lookup'!A:B,2,FALSE))," ", VLOOKUP(A628,'Post Lookup'!A:B,2,FALSE))</f>
        <v xml:space="preserve"> </v>
      </c>
    </row>
    <row r="629" spans="1:8" ht="17.55" customHeight="1" thickBot="1" x14ac:dyDescent="0.35">
      <c r="A629" s="2" t="s">
        <v>749</v>
      </c>
      <c r="B629" s="1" t="str">
        <f t="shared" si="13"/>
        <v xml:space="preserve">READY </v>
      </c>
      <c r="C629" s="1" t="s">
        <v>7576</v>
      </c>
      <c r="D629" s="8" t="s">
        <v>738</v>
      </c>
      <c r="E629" s="8" t="s">
        <v>160</v>
      </c>
      <c r="G629" s="1" t="str">
        <f>IF(ISNA(VLOOKUP(A629,'PRE Lookup'!A:B,2,FALSE))," ", VLOOKUP(A629,'PRE Lookup'!A:B,2,FALSE))</f>
        <v xml:space="preserve"> </v>
      </c>
      <c r="H629" s="26" t="str">
        <f>IF(ISNA(VLOOKUP(A629,'Post Lookup'!A:B,2,FALSE))," ", VLOOKUP(A629,'Post Lookup'!A:B,2,FALSE))</f>
        <v xml:space="preserve"> </v>
      </c>
    </row>
    <row r="630" spans="1:8" ht="17.55" customHeight="1" thickBot="1" x14ac:dyDescent="0.35">
      <c r="A630" s="2" t="s">
        <v>750</v>
      </c>
      <c r="B630" s="1" t="str">
        <f t="shared" si="13"/>
        <v xml:space="preserve">READY </v>
      </c>
      <c r="C630" s="1" t="s">
        <v>7576</v>
      </c>
      <c r="D630" s="8" t="s">
        <v>738</v>
      </c>
      <c r="E630" s="8" t="s">
        <v>160</v>
      </c>
      <c r="G630" s="1" t="str">
        <f>IF(ISNA(VLOOKUP(A630,'PRE Lookup'!A:B,2,FALSE))," ", VLOOKUP(A630,'PRE Lookup'!A:B,2,FALSE))</f>
        <v xml:space="preserve"> </v>
      </c>
      <c r="H630" s="26" t="str">
        <f>IF(ISNA(VLOOKUP(A630,'Post Lookup'!A:B,2,FALSE))," ", VLOOKUP(A630,'Post Lookup'!A:B,2,FALSE))</f>
        <v xml:space="preserve"> </v>
      </c>
    </row>
    <row r="631" spans="1:8" ht="17.55" customHeight="1" thickBot="1" x14ac:dyDescent="0.35">
      <c r="A631" s="2" t="s">
        <v>751</v>
      </c>
      <c r="B631" s="1" t="e">
        <f t="shared" si="13"/>
        <v>#N/A</v>
      </c>
      <c r="C631" s="1"/>
      <c r="D631" s="8" t="s">
        <v>738</v>
      </c>
      <c r="E631" s="8" t="s">
        <v>160</v>
      </c>
      <c r="G631" s="1" t="e">
        <f>VLOOKUP(A631,'PRE Lookup'!A:B,2,FALSE)</f>
        <v>#N/A</v>
      </c>
      <c r="H631" s="26" t="e">
        <f>VLOOKUP(A631,'Post Lookup'!A:B,2,FALSE)</f>
        <v>#N/A</v>
      </c>
    </row>
    <row r="632" spans="1:8" ht="17.55" customHeight="1" thickBot="1" x14ac:dyDescent="0.35">
      <c r="A632" s="2" t="s">
        <v>752</v>
      </c>
      <c r="B632" s="1" t="str">
        <f t="shared" si="13"/>
        <v xml:space="preserve">READY </v>
      </c>
      <c r="C632" s="1" t="s">
        <v>7576</v>
      </c>
      <c r="D632" s="8" t="s">
        <v>738</v>
      </c>
      <c r="E632" s="8" t="s">
        <v>160</v>
      </c>
      <c r="G632" s="1" t="str">
        <f>IF(ISNA(VLOOKUP(A632,'PRE Lookup'!A:B,2,FALSE))," ", VLOOKUP(A632,'PRE Lookup'!A:B,2,FALSE))</f>
        <v xml:space="preserve"> </v>
      </c>
      <c r="H632" s="26" t="str">
        <f>IF(ISNA(VLOOKUP(A632,'Post Lookup'!A:B,2,FALSE))," ", VLOOKUP(A632,'Post Lookup'!A:B,2,FALSE))</f>
        <v xml:space="preserve"> </v>
      </c>
    </row>
    <row r="633" spans="1:8" ht="17.55" customHeight="1" thickBot="1" x14ac:dyDescent="0.35">
      <c r="A633" s="2" t="s">
        <v>753</v>
      </c>
      <c r="B633" s="1" t="str">
        <f t="shared" si="13"/>
        <v xml:space="preserve">RUN </v>
      </c>
      <c r="C633" s="1" t="s">
        <v>7576</v>
      </c>
      <c r="D633" s="8" t="s">
        <v>738</v>
      </c>
      <c r="E633" s="8" t="s">
        <v>64</v>
      </c>
      <c r="G633" s="1" t="str">
        <f>IF(ISNA(VLOOKUP(A633,'PRE Lookup'!A:B,2,FALSE))," ", VLOOKUP(A633,'PRE Lookup'!A:B,2,FALSE))</f>
        <v xml:space="preserve"> </v>
      </c>
      <c r="H633" s="26" t="str">
        <f>IF(ISNA(VLOOKUP(A633,'Post Lookup'!A:B,2,FALSE))," ", VLOOKUP(A633,'Post Lookup'!A:B,2,FALSE))</f>
        <v>BEAST_BEAMRIFLE_BACK_POST</v>
      </c>
    </row>
    <row r="634" spans="1:8" ht="17.55" customHeight="1" thickBot="1" x14ac:dyDescent="0.35">
      <c r="A634" s="2" t="s">
        <v>754</v>
      </c>
      <c r="B634" s="1" t="str">
        <f t="shared" si="13"/>
        <v xml:space="preserve">RUN </v>
      </c>
      <c r="C634" s="1" t="s">
        <v>7576</v>
      </c>
      <c r="D634" s="8" t="s">
        <v>738</v>
      </c>
      <c r="E634" s="8" t="s">
        <v>64</v>
      </c>
      <c r="G634" s="1" t="str">
        <f>IF(ISNA(VLOOKUP(A634,'PRE Lookup'!A:B,2,FALSE))," ", VLOOKUP(A634,'PRE Lookup'!A:B,2,FALSE))</f>
        <v xml:space="preserve"> </v>
      </c>
      <c r="H634" s="26" t="str">
        <f>IF(ISNA(VLOOKUP(A634,'Post Lookup'!A:B,2,FALSE))," ", VLOOKUP(A634,'Post Lookup'!A:B,2,FALSE))</f>
        <v xml:space="preserve"> </v>
      </c>
    </row>
    <row r="635" spans="1:8" ht="17.55" customHeight="1" thickBot="1" x14ac:dyDescent="0.35">
      <c r="A635" s="2" t="s">
        <v>755</v>
      </c>
      <c r="B635" s="1" t="e">
        <f t="shared" si="13"/>
        <v>#N/A</v>
      </c>
      <c r="C635" s="1"/>
      <c r="D635" s="8" t="s">
        <v>738</v>
      </c>
      <c r="E635" s="8" t="s">
        <v>64</v>
      </c>
      <c r="G635" s="1" t="e">
        <f>VLOOKUP(A635,'PRE Lookup'!A:B,2,FALSE)</f>
        <v>#N/A</v>
      </c>
      <c r="H635" s="26" t="e">
        <f>VLOOKUP(A635,'Post Lookup'!A:B,2,FALSE)</f>
        <v>#N/A</v>
      </c>
    </row>
    <row r="636" spans="1:8" ht="17.55" customHeight="1" thickBot="1" x14ac:dyDescent="0.35">
      <c r="A636" s="2" t="s">
        <v>756</v>
      </c>
      <c r="B636" s="1" t="str">
        <f t="shared" si="13"/>
        <v xml:space="preserve">RUN </v>
      </c>
      <c r="C636" s="1" t="s">
        <v>7576</v>
      </c>
      <c r="D636" s="8" t="s">
        <v>738</v>
      </c>
      <c r="E636" s="8" t="s">
        <v>64</v>
      </c>
      <c r="G636" s="1" t="str">
        <f>IF(ISNA(VLOOKUP(A636,'PRE Lookup'!A:B,2,FALSE))," ", VLOOKUP(A636,'PRE Lookup'!A:B,2,FALSE))</f>
        <v xml:space="preserve"> </v>
      </c>
      <c r="H636" s="26" t="str">
        <f>IF(ISNA(VLOOKUP(A636,'Post Lookup'!A:B,2,FALSE))," ", VLOOKUP(A636,'Post Lookup'!A:B,2,FALSE))</f>
        <v>BEAST_BEAMRIFLE_FORWARDPOST</v>
      </c>
    </row>
    <row r="637" spans="1:8" ht="17.55" customHeight="1" thickBot="1" x14ac:dyDescent="0.35">
      <c r="A637" s="2" t="s">
        <v>757</v>
      </c>
      <c r="B637" s="1" t="str">
        <f t="shared" si="13"/>
        <v xml:space="preserve">RUN </v>
      </c>
      <c r="C637" s="1" t="s">
        <v>7576</v>
      </c>
      <c r="D637" s="8" t="s">
        <v>738</v>
      </c>
      <c r="E637" s="8" t="s">
        <v>64</v>
      </c>
      <c r="G637" s="1" t="str">
        <f>IF(ISNA(VLOOKUP(A637,'PRE Lookup'!A:B,2,FALSE))," ", VLOOKUP(A637,'PRE Lookup'!A:B,2,FALSE))</f>
        <v xml:space="preserve"> </v>
      </c>
      <c r="H637" s="26" t="str">
        <f>IF(ISNA(VLOOKUP(A637,'Post Lookup'!A:B,2,FALSE))," ", VLOOKUP(A637,'Post Lookup'!A:B,2,FALSE))</f>
        <v xml:space="preserve"> </v>
      </c>
    </row>
    <row r="638" spans="1:8" ht="17.55" customHeight="1" thickBot="1" x14ac:dyDescent="0.35">
      <c r="A638" s="2" t="s">
        <v>758</v>
      </c>
      <c r="B638" s="1" t="e">
        <f t="shared" si="13"/>
        <v>#N/A</v>
      </c>
      <c r="C638" s="1"/>
      <c r="D638" s="8" t="s">
        <v>738</v>
      </c>
      <c r="E638" s="8" t="s">
        <v>64</v>
      </c>
      <c r="G638" s="1" t="e">
        <f>VLOOKUP(A638,'PRE Lookup'!A:B,2,FALSE)</f>
        <v>#N/A</v>
      </c>
      <c r="H638" s="26" t="e">
        <f>VLOOKUP(A638,'Post Lookup'!A:B,2,FALSE)</f>
        <v>#N/A</v>
      </c>
    </row>
    <row r="639" spans="1:8" ht="17.55" customHeight="1" thickBot="1" x14ac:dyDescent="0.35">
      <c r="A639" s="2" t="s">
        <v>759</v>
      </c>
      <c r="B639" s="1" t="str">
        <f t="shared" si="13"/>
        <v xml:space="preserve">RUN </v>
      </c>
      <c r="C639" s="1" t="s">
        <v>7576</v>
      </c>
      <c r="D639" s="8" t="s">
        <v>738</v>
      </c>
      <c r="E639" s="8" t="s">
        <v>64</v>
      </c>
      <c r="G639" s="1" t="str">
        <f>IF(ISNA(VLOOKUP(A639,'PRE Lookup'!A:B,2,FALSE))," ", VLOOKUP(A639,'PRE Lookup'!A:B,2,FALSE))</f>
        <v xml:space="preserve"> </v>
      </c>
      <c r="H639" s="26" t="str">
        <f>IF(ISNA(VLOOKUP(A639,'Post Lookup'!A:B,2,FALSE))," ", VLOOKUP(A639,'Post Lookup'!A:B,2,FALSE))</f>
        <v>BEAST_BEAMRIFLE_LEFT_POST</v>
      </c>
    </row>
    <row r="640" spans="1:8" ht="17.55" customHeight="1" thickBot="1" x14ac:dyDescent="0.35">
      <c r="A640" s="2" t="s">
        <v>760</v>
      </c>
      <c r="B640" s="1" t="str">
        <f t="shared" si="13"/>
        <v xml:space="preserve">RUN </v>
      </c>
      <c r="C640" s="1" t="s">
        <v>7576</v>
      </c>
      <c r="D640" s="8" t="s">
        <v>738</v>
      </c>
      <c r="E640" s="8" t="s">
        <v>64</v>
      </c>
      <c r="G640" s="1" t="str">
        <f>IF(ISNA(VLOOKUP(A640,'PRE Lookup'!A:B,2,FALSE))," ", VLOOKUP(A640,'PRE Lookup'!A:B,2,FALSE))</f>
        <v xml:space="preserve"> </v>
      </c>
      <c r="H640" s="26" t="str">
        <f>IF(ISNA(VLOOKUP(A640,'Post Lookup'!A:B,2,FALSE))," ", VLOOKUP(A640,'Post Lookup'!A:B,2,FALSE))</f>
        <v xml:space="preserve"> </v>
      </c>
    </row>
    <row r="641" spans="1:8" ht="17.55" customHeight="1" thickBot="1" x14ac:dyDescent="0.35">
      <c r="A641" s="2" t="s">
        <v>761</v>
      </c>
      <c r="B641" s="1" t="e">
        <f t="shared" si="13"/>
        <v>#N/A</v>
      </c>
      <c r="C641" s="1"/>
      <c r="D641" s="8" t="s">
        <v>738</v>
      </c>
      <c r="E641" s="8" t="s">
        <v>64</v>
      </c>
      <c r="G641" s="1" t="e">
        <f>VLOOKUP(A641,'PRE Lookup'!A:B,2,FALSE)</f>
        <v>#N/A</v>
      </c>
      <c r="H641" s="26" t="e">
        <f>VLOOKUP(A641,'Post Lookup'!A:B,2,FALSE)</f>
        <v>#N/A</v>
      </c>
    </row>
    <row r="642" spans="1:8" ht="17.55" customHeight="1" thickBot="1" x14ac:dyDescent="0.35">
      <c r="A642" s="2" t="s">
        <v>762</v>
      </c>
      <c r="B642" s="1" t="str">
        <f t="shared" si="13"/>
        <v xml:space="preserve">RUN </v>
      </c>
      <c r="C642" s="1" t="s">
        <v>7576</v>
      </c>
      <c r="D642" s="8" t="s">
        <v>738</v>
      </c>
      <c r="E642" s="8" t="s">
        <v>64</v>
      </c>
      <c r="G642" s="1" t="str">
        <f>IF(ISNA(VLOOKUP(A642,'PRE Lookup'!A:B,2,FALSE))," ", VLOOKUP(A642,'PRE Lookup'!A:B,2,FALSE))</f>
        <v xml:space="preserve"> </v>
      </c>
      <c r="H642" s="26" t="str">
        <f>IF(ISNA(VLOOKUP(A642,'Post Lookup'!A:B,2,FALSE))," ", VLOOKUP(A642,'Post Lookup'!A:B,2,FALSE))</f>
        <v>BEAST_BEAMRIFLE_RIGHT_POST</v>
      </c>
    </row>
    <row r="643" spans="1:8" ht="17.55" customHeight="1" thickBot="1" x14ac:dyDescent="0.35">
      <c r="A643" s="2" t="s">
        <v>763</v>
      </c>
      <c r="B643" s="1" t="str">
        <f t="shared" si="13"/>
        <v xml:space="preserve">RUN </v>
      </c>
      <c r="C643" s="1" t="s">
        <v>7576</v>
      </c>
      <c r="D643" s="8" t="s">
        <v>738</v>
      </c>
      <c r="E643" s="8" t="s">
        <v>64</v>
      </c>
      <c r="G643" s="1" t="str">
        <f>IF(ISNA(VLOOKUP(A643,'PRE Lookup'!A:B,2,FALSE))," ", VLOOKUP(A643,'PRE Lookup'!A:B,2,FALSE))</f>
        <v xml:space="preserve"> </v>
      </c>
      <c r="H643" s="26" t="str">
        <f>IF(ISNA(VLOOKUP(A643,'Post Lookup'!A:B,2,FALSE))," ", VLOOKUP(A643,'Post Lookup'!A:B,2,FALSE))</f>
        <v xml:space="preserve"> </v>
      </c>
    </row>
    <row r="644" spans="1:8" ht="17.55" customHeight="1" thickBot="1" x14ac:dyDescent="0.35">
      <c r="A644" s="2" t="s">
        <v>764</v>
      </c>
      <c r="B644" s="1" t="e">
        <f t="shared" si="13"/>
        <v>#N/A</v>
      </c>
      <c r="C644" s="1"/>
      <c r="D644" s="8" t="s">
        <v>738</v>
      </c>
      <c r="E644" s="8" t="s">
        <v>64</v>
      </c>
      <c r="G644" s="1" t="e">
        <f>VLOOKUP(A644,'PRE Lookup'!A:B,2,FALSE)</f>
        <v>#N/A</v>
      </c>
      <c r="H644" s="26" t="e">
        <f>VLOOKUP(A644,'Post Lookup'!A:B,2,FALSE)</f>
        <v>#N/A</v>
      </c>
    </row>
    <row r="645" spans="1:8" ht="17.55" customHeight="1" thickBot="1" x14ac:dyDescent="0.35">
      <c r="A645" s="2" t="s">
        <v>767</v>
      </c>
      <c r="B645" s="1" t="str">
        <f t="shared" si="13"/>
        <v xml:space="preserve">CLAWS </v>
      </c>
      <c r="C645" s="1" t="s">
        <v>7576</v>
      </c>
      <c r="D645" s="8" t="s">
        <v>765</v>
      </c>
      <c r="E645" s="6" t="s">
        <v>766</v>
      </c>
      <c r="G645" s="1" t="str">
        <f>IF(ISNA(VLOOKUP(A645,'PRE Lookup'!A:B,2,FALSE))," ", VLOOKUP(A645,'PRE Lookup'!A:B,2,FALSE))</f>
        <v xml:space="preserve"> </v>
      </c>
      <c r="H645" s="26" t="str">
        <f>IF(ISNA(VLOOKUP(A645,'Post Lookup'!A:B,2,FALSE))," ", VLOOKUP(A645,'Post Lookup'!A:B,2,FALSE))</f>
        <v xml:space="preserve"> </v>
      </c>
    </row>
    <row r="646" spans="1:8" ht="17.55" customHeight="1" thickBot="1" x14ac:dyDescent="0.35">
      <c r="A646" s="2" t="s">
        <v>768</v>
      </c>
      <c r="B646" s="1" t="str">
        <f t="shared" si="13"/>
        <v>HOPBEAST_CLAWS_HOP_PRE</v>
      </c>
      <c r="C646" s="1" t="s">
        <v>7576</v>
      </c>
      <c r="D646" s="8" t="s">
        <v>765</v>
      </c>
      <c r="E646" s="8" t="s">
        <v>128</v>
      </c>
      <c r="G646" s="1" t="str">
        <f>IF(ISNA(VLOOKUP(A646,'PRE Lookup'!A:B,2,FALSE))," ", VLOOKUP(A646,'PRE Lookup'!A:B,2,FALSE))</f>
        <v>BEAST_CLAWS_HOP_PRE</v>
      </c>
      <c r="H646" s="26" t="str">
        <f>IF(ISNA(VLOOKUP(A646,'Post Lookup'!A:B,2,FALSE))," ", VLOOKUP(A646,'Post Lookup'!A:B,2,FALSE))</f>
        <v xml:space="preserve"> </v>
      </c>
    </row>
    <row r="647" spans="1:8" ht="17.55" customHeight="1" thickBot="1" x14ac:dyDescent="0.35">
      <c r="A647" s="2" t="s">
        <v>769</v>
      </c>
      <c r="B647" s="1" t="str">
        <f t="shared" si="13"/>
        <v xml:space="preserve">HOP </v>
      </c>
      <c r="C647" s="1" t="s">
        <v>7576</v>
      </c>
      <c r="D647" s="8" t="s">
        <v>765</v>
      </c>
      <c r="E647" s="8" t="s">
        <v>128</v>
      </c>
      <c r="G647" s="1" t="str">
        <f>IF(ISNA(VLOOKUP(A647,'PRE Lookup'!A:B,2,FALSE))," ", VLOOKUP(A647,'PRE Lookup'!A:B,2,FALSE))</f>
        <v xml:space="preserve"> </v>
      </c>
      <c r="H647" s="26" t="str">
        <f>IF(ISNA(VLOOKUP(A647,'Post Lookup'!A:B,2,FALSE))," ", VLOOKUP(A647,'Post Lookup'!A:B,2,FALSE))</f>
        <v xml:space="preserve"> </v>
      </c>
    </row>
    <row r="648" spans="1:8" ht="17.55" customHeight="1" thickBot="1" x14ac:dyDescent="0.35">
      <c r="A648" s="2" t="s">
        <v>770</v>
      </c>
      <c r="B648" s="1" t="str">
        <f t="shared" si="13"/>
        <v xml:space="preserve">HOP </v>
      </c>
      <c r="C648" s="1" t="s">
        <v>7576</v>
      </c>
      <c r="D648" s="8" t="s">
        <v>765</v>
      </c>
      <c r="E648" s="8" t="s">
        <v>128</v>
      </c>
      <c r="G648" s="1" t="str">
        <f>IF(ISNA(VLOOKUP(A648,'PRE Lookup'!A:B,2,FALSE))," ", VLOOKUP(A648,'PRE Lookup'!A:B,2,FALSE))</f>
        <v xml:space="preserve"> </v>
      </c>
      <c r="H648" s="26" t="str">
        <f>IF(ISNA(VLOOKUP(A648,'Post Lookup'!A:B,2,FALSE))," ", VLOOKUP(A648,'Post Lookup'!A:B,2,FALSE))</f>
        <v xml:space="preserve"> </v>
      </c>
    </row>
    <row r="649" spans="1:8" ht="17.55" customHeight="1" thickBot="1" x14ac:dyDescent="0.35">
      <c r="A649" s="2" t="s">
        <v>771</v>
      </c>
      <c r="B649" s="1" t="str">
        <f t="shared" si="13"/>
        <v xml:space="preserve">HOP </v>
      </c>
      <c r="C649" s="1" t="s">
        <v>7576</v>
      </c>
      <c r="D649" s="8" t="s">
        <v>765</v>
      </c>
      <c r="E649" s="8" t="s">
        <v>128</v>
      </c>
      <c r="G649" s="1" t="str">
        <f>IF(ISNA(VLOOKUP(A649,'PRE Lookup'!A:B,2,FALSE))," ", VLOOKUP(A649,'PRE Lookup'!A:B,2,FALSE))</f>
        <v xml:space="preserve"> </v>
      </c>
      <c r="H649" s="26" t="str">
        <f>IF(ISNA(VLOOKUP(A649,'Post Lookup'!A:B,2,FALSE))," ", VLOOKUP(A649,'Post Lookup'!A:B,2,FALSE))</f>
        <v xml:space="preserve"> </v>
      </c>
    </row>
    <row r="650" spans="1:8" ht="17.55" customHeight="1" thickBot="1" x14ac:dyDescent="0.35">
      <c r="A650" s="2" t="s">
        <v>772</v>
      </c>
      <c r="B650" s="1" t="str">
        <f t="shared" si="13"/>
        <v xml:space="preserve">HOP </v>
      </c>
      <c r="C650" s="1" t="s">
        <v>7576</v>
      </c>
      <c r="D650" s="8" t="s">
        <v>765</v>
      </c>
      <c r="E650" s="8" t="s">
        <v>128</v>
      </c>
      <c r="G650" s="1" t="str">
        <f>IF(ISNA(VLOOKUP(A650,'PRE Lookup'!A:B,2,FALSE))," ", VLOOKUP(A650,'PRE Lookup'!A:B,2,FALSE))</f>
        <v xml:space="preserve"> </v>
      </c>
      <c r="H650" s="26" t="str">
        <f>IF(ISNA(VLOOKUP(A650,'Post Lookup'!A:B,2,FALSE))," ", VLOOKUP(A650,'Post Lookup'!A:B,2,FALSE))</f>
        <v xml:space="preserve"> </v>
      </c>
    </row>
    <row r="651" spans="1:8" ht="17.55" customHeight="1" thickBot="1" x14ac:dyDescent="0.35">
      <c r="A651" s="2" t="s">
        <v>773</v>
      </c>
      <c r="B651" s="1" t="e">
        <f t="shared" si="13"/>
        <v>#N/A</v>
      </c>
      <c r="C651" s="1"/>
      <c r="D651" s="8" t="s">
        <v>765</v>
      </c>
      <c r="E651" s="8" t="s">
        <v>128</v>
      </c>
      <c r="G651" s="1" t="e">
        <f>VLOOKUP(A651,'PRE Lookup'!A:B,2,FALSE)</f>
        <v>#N/A</v>
      </c>
      <c r="H651" s="26" t="e">
        <f>VLOOKUP(A651,'Post Lookup'!A:B,2,FALSE)</f>
        <v>#N/A</v>
      </c>
    </row>
    <row r="652" spans="1:8" ht="17.55" customHeight="1" thickBot="1" x14ac:dyDescent="0.35">
      <c r="A652" s="2" t="s">
        <v>774</v>
      </c>
      <c r="B652" s="1" t="str">
        <f t="shared" si="13"/>
        <v xml:space="preserve">JUMP </v>
      </c>
      <c r="C652" s="1" t="s">
        <v>7576</v>
      </c>
      <c r="D652" s="9" t="s">
        <v>765</v>
      </c>
      <c r="E652" s="9" t="s">
        <v>145</v>
      </c>
      <c r="G652" s="1" t="str">
        <f>IF(ISNA(VLOOKUP(A652,'PRE Lookup'!A:B,2,FALSE))," ", VLOOKUP(A652,'PRE Lookup'!A:B,2,FALSE))</f>
        <v xml:space="preserve"> </v>
      </c>
      <c r="H652" s="26" t="str">
        <f>IF(ISNA(VLOOKUP(A652,'Post Lookup'!A:B,2,FALSE))," ", VLOOKUP(A652,'Post Lookup'!A:B,2,FALSE))</f>
        <v xml:space="preserve"> </v>
      </c>
    </row>
    <row r="653" spans="1:8" ht="17.55" customHeight="1" thickBot="1" x14ac:dyDescent="0.35">
      <c r="A653" s="2" t="s">
        <v>775</v>
      </c>
      <c r="B653" s="1" t="str">
        <f t="shared" si="13"/>
        <v xml:space="preserve">JUMP </v>
      </c>
      <c r="C653" s="1" t="s">
        <v>7576</v>
      </c>
      <c r="D653" s="9" t="s">
        <v>765</v>
      </c>
      <c r="E653" s="9" t="s">
        <v>145</v>
      </c>
      <c r="G653" s="1" t="str">
        <f>IF(ISNA(VLOOKUP(A653,'PRE Lookup'!A:B,2,FALSE))," ", VLOOKUP(A653,'PRE Lookup'!A:B,2,FALSE))</f>
        <v xml:space="preserve"> </v>
      </c>
      <c r="H653" s="26" t="str">
        <f>IF(ISNA(VLOOKUP(A653,'Post Lookup'!A:B,2,FALSE))," ", VLOOKUP(A653,'Post Lookup'!A:B,2,FALSE))</f>
        <v xml:space="preserve"> </v>
      </c>
    </row>
    <row r="654" spans="1:8" ht="17.55" customHeight="1" thickBot="1" x14ac:dyDescent="0.35">
      <c r="A654" s="2" t="s">
        <v>776</v>
      </c>
      <c r="B654" s="1" t="str">
        <f t="shared" si="13"/>
        <v>JUMPBEAST_CLAWS_JUMP_PRE</v>
      </c>
      <c r="C654" s="1" t="s">
        <v>7576</v>
      </c>
      <c r="D654" s="9" t="s">
        <v>765</v>
      </c>
      <c r="E654" s="8" t="s">
        <v>145</v>
      </c>
      <c r="G654" s="1" t="str">
        <f>IF(ISNA(VLOOKUP(A654,'PRE Lookup'!A:B,2,FALSE))," ", VLOOKUP(A654,'PRE Lookup'!A:B,2,FALSE))</f>
        <v>BEAST_CLAWS_JUMP_PRE</v>
      </c>
      <c r="H654" s="26" t="str">
        <f>IF(ISNA(VLOOKUP(A654,'Post Lookup'!A:B,2,FALSE))," ", VLOOKUP(A654,'Post Lookup'!A:B,2,FALSE))</f>
        <v>BEAST_CLAWS_JUMP_POST</v>
      </c>
    </row>
    <row r="655" spans="1:8" ht="17.55" customHeight="1" thickBot="1" x14ac:dyDescent="0.35">
      <c r="A655" s="2" t="s">
        <v>777</v>
      </c>
      <c r="B655" s="1" t="str">
        <f t="shared" si="13"/>
        <v xml:space="preserve">JUMP </v>
      </c>
      <c r="C655" s="1" t="s">
        <v>7576</v>
      </c>
      <c r="D655" s="9" t="s">
        <v>765</v>
      </c>
      <c r="E655" s="9" t="s">
        <v>145</v>
      </c>
      <c r="G655" s="1" t="str">
        <f>IF(ISNA(VLOOKUP(A655,'PRE Lookup'!A:B,2,FALSE))," ", VLOOKUP(A655,'PRE Lookup'!A:B,2,FALSE))</f>
        <v xml:space="preserve"> </v>
      </c>
      <c r="H655" s="26" t="str">
        <f>IF(ISNA(VLOOKUP(A655,'Post Lookup'!A:B,2,FALSE))," ", VLOOKUP(A655,'Post Lookup'!A:B,2,FALSE))</f>
        <v xml:space="preserve"> </v>
      </c>
    </row>
    <row r="656" spans="1:8" ht="17.55" customHeight="1" thickBot="1" x14ac:dyDescent="0.35">
      <c r="A656" s="2" t="s">
        <v>778</v>
      </c>
      <c r="B656" s="1" t="e">
        <f t="shared" si="13"/>
        <v>#N/A</v>
      </c>
      <c r="C656" s="1"/>
      <c r="D656" s="9" t="s">
        <v>765</v>
      </c>
      <c r="E656" s="9" t="s">
        <v>145</v>
      </c>
      <c r="G656" s="1" t="e">
        <f>VLOOKUP(A656,'PRE Lookup'!A:B,2,FALSE)</f>
        <v>#N/A</v>
      </c>
      <c r="H656" s="26" t="e">
        <f>VLOOKUP(A656,'Post Lookup'!A:B,2,FALSE)</f>
        <v>#N/A</v>
      </c>
    </row>
    <row r="657" spans="1:8" ht="17.55" customHeight="1" thickBot="1" x14ac:dyDescent="0.35">
      <c r="A657" s="2" t="s">
        <v>779</v>
      </c>
      <c r="B657" s="1" t="e">
        <f t="shared" si="13"/>
        <v>#N/A</v>
      </c>
      <c r="C657" s="1"/>
      <c r="D657" s="9" t="s">
        <v>765</v>
      </c>
      <c r="E657" s="9" t="s">
        <v>145</v>
      </c>
      <c r="G657" s="1" t="e">
        <f>VLOOKUP(A657,'PRE Lookup'!A:B,2,FALSE)</f>
        <v>#N/A</v>
      </c>
      <c r="H657" s="26" t="e">
        <f>VLOOKUP(A657,'Post Lookup'!A:B,2,FALSE)</f>
        <v>#N/A</v>
      </c>
    </row>
    <row r="658" spans="1:8" ht="17.55" customHeight="1" thickBot="1" x14ac:dyDescent="0.35">
      <c r="A658" s="2" t="s">
        <v>780</v>
      </c>
      <c r="B658" s="1" t="str">
        <f t="shared" si="13"/>
        <v xml:space="preserve">JUMP </v>
      </c>
      <c r="C658" s="1" t="s">
        <v>7576</v>
      </c>
      <c r="D658" s="9" t="s">
        <v>765</v>
      </c>
      <c r="E658" s="9" t="s">
        <v>145</v>
      </c>
      <c r="G658" s="1" t="str">
        <f>IF(ISNA(VLOOKUP(A658,'PRE Lookup'!A:B,2,FALSE))," ", VLOOKUP(A658,'PRE Lookup'!A:B,2,FALSE))</f>
        <v xml:space="preserve"> </v>
      </c>
      <c r="H658" s="26" t="str">
        <f>IF(ISNA(VLOOKUP(A658,'Post Lookup'!A:B,2,FALSE))," ", VLOOKUP(A658,'Post Lookup'!A:B,2,FALSE))</f>
        <v xml:space="preserve"> </v>
      </c>
    </row>
    <row r="659" spans="1:8" ht="17.55" customHeight="1" thickBot="1" x14ac:dyDescent="0.35">
      <c r="A659" s="2" t="s">
        <v>781</v>
      </c>
      <c r="B659" s="1" t="str">
        <f t="shared" ref="B659:B722" si="14">CONCATENATE(E659,G659)</f>
        <v xml:space="preserve">READY </v>
      </c>
      <c r="C659" s="1" t="s">
        <v>7576</v>
      </c>
      <c r="D659" s="8" t="s">
        <v>765</v>
      </c>
      <c r="E659" s="8" t="s">
        <v>160</v>
      </c>
      <c r="G659" s="1" t="str">
        <f>IF(ISNA(VLOOKUP(A659,'PRE Lookup'!A:B,2,FALSE))," ", VLOOKUP(A659,'PRE Lookup'!A:B,2,FALSE))</f>
        <v xml:space="preserve"> </v>
      </c>
      <c r="H659" s="26" t="str">
        <f>IF(ISNA(VLOOKUP(A659,'Post Lookup'!A:B,2,FALSE))," ", VLOOKUP(A659,'Post Lookup'!A:B,2,FALSE))</f>
        <v xml:space="preserve"> </v>
      </c>
    </row>
    <row r="660" spans="1:8" ht="17.55" customHeight="1" thickBot="1" x14ac:dyDescent="0.35">
      <c r="A660" s="2" t="s">
        <v>782</v>
      </c>
      <c r="B660" s="1" t="str">
        <f t="shared" si="14"/>
        <v xml:space="preserve">READY </v>
      </c>
      <c r="C660" s="1" t="s">
        <v>7576</v>
      </c>
      <c r="D660" s="8" t="s">
        <v>765</v>
      </c>
      <c r="E660" s="8" t="s">
        <v>160</v>
      </c>
      <c r="G660" s="1" t="str">
        <f>IF(ISNA(VLOOKUP(A660,'PRE Lookup'!A:B,2,FALSE))," ", VLOOKUP(A660,'PRE Lookup'!A:B,2,FALSE))</f>
        <v xml:space="preserve"> </v>
      </c>
      <c r="H660" s="26" t="str">
        <f>IF(ISNA(VLOOKUP(A660,'Post Lookup'!A:B,2,FALSE))," ", VLOOKUP(A660,'Post Lookup'!A:B,2,FALSE))</f>
        <v xml:space="preserve"> </v>
      </c>
    </row>
    <row r="661" spans="1:8" ht="17.55" customHeight="1" thickBot="1" x14ac:dyDescent="0.35">
      <c r="A661" s="2" t="s">
        <v>783</v>
      </c>
      <c r="B661" s="1" t="str">
        <f t="shared" si="14"/>
        <v xml:space="preserve">READY </v>
      </c>
      <c r="C661" s="1" t="s">
        <v>7576</v>
      </c>
      <c r="D661" s="8" t="s">
        <v>765</v>
      </c>
      <c r="E661" s="8" t="s">
        <v>160</v>
      </c>
      <c r="G661" s="1" t="str">
        <f>IF(ISNA(VLOOKUP(A661,'PRE Lookup'!A:B,2,FALSE))," ", VLOOKUP(A661,'PRE Lookup'!A:B,2,FALSE))</f>
        <v xml:space="preserve"> </v>
      </c>
      <c r="H661" s="26" t="str">
        <f>IF(ISNA(VLOOKUP(A661,'Post Lookup'!A:B,2,FALSE))," ", VLOOKUP(A661,'Post Lookup'!A:B,2,FALSE))</f>
        <v xml:space="preserve"> </v>
      </c>
    </row>
    <row r="662" spans="1:8" ht="17.55" customHeight="1" thickBot="1" x14ac:dyDescent="0.35">
      <c r="A662" s="2" t="s">
        <v>784</v>
      </c>
      <c r="B662" s="1" t="str">
        <f t="shared" si="14"/>
        <v xml:space="preserve">RUN </v>
      </c>
      <c r="C662" s="1" t="s">
        <v>7576</v>
      </c>
      <c r="D662" s="8" t="s">
        <v>765</v>
      </c>
      <c r="E662" s="8" t="s">
        <v>64</v>
      </c>
      <c r="G662" s="1" t="str">
        <f>IF(ISNA(VLOOKUP(A662,'PRE Lookup'!A:B,2,FALSE))," ", VLOOKUP(A662,'PRE Lookup'!A:B,2,FALSE))</f>
        <v xml:space="preserve"> </v>
      </c>
      <c r="H662" s="26" t="str">
        <f>IF(ISNA(VLOOKUP(A662,'Post Lookup'!A:B,2,FALSE))," ", VLOOKUP(A662,'Post Lookup'!A:B,2,FALSE))</f>
        <v>BEAST_CLAWS_BACK_POST</v>
      </c>
    </row>
    <row r="663" spans="1:8" ht="17.55" customHeight="1" thickBot="1" x14ac:dyDescent="0.35">
      <c r="A663" s="2" t="s">
        <v>785</v>
      </c>
      <c r="B663" s="1" t="str">
        <f t="shared" si="14"/>
        <v xml:space="preserve">RUN </v>
      </c>
      <c r="C663" s="1" t="s">
        <v>7576</v>
      </c>
      <c r="D663" s="8" t="s">
        <v>765</v>
      </c>
      <c r="E663" s="8" t="s">
        <v>64</v>
      </c>
      <c r="G663" s="1" t="str">
        <f>IF(ISNA(VLOOKUP(A663,'PRE Lookup'!A:B,2,FALSE))," ", VLOOKUP(A663,'PRE Lookup'!A:B,2,FALSE))</f>
        <v xml:space="preserve"> </v>
      </c>
      <c r="H663" s="26" t="str">
        <f>IF(ISNA(VLOOKUP(A663,'Post Lookup'!A:B,2,FALSE))," ", VLOOKUP(A663,'Post Lookup'!A:B,2,FALSE))</f>
        <v xml:space="preserve"> </v>
      </c>
    </row>
    <row r="664" spans="1:8" ht="17.55" customHeight="1" thickBot="1" x14ac:dyDescent="0.35">
      <c r="A664" s="2" t="s">
        <v>786</v>
      </c>
      <c r="B664" s="1" t="e">
        <f t="shared" si="14"/>
        <v>#N/A</v>
      </c>
      <c r="C664" s="1"/>
      <c r="D664" s="8" t="s">
        <v>765</v>
      </c>
      <c r="E664" s="8" t="s">
        <v>64</v>
      </c>
      <c r="G664" s="1" t="e">
        <f>VLOOKUP(A664,'PRE Lookup'!A:B,2,FALSE)</f>
        <v>#N/A</v>
      </c>
      <c r="H664" s="26" t="e">
        <f>VLOOKUP(A664,'Post Lookup'!A:B,2,FALSE)</f>
        <v>#N/A</v>
      </c>
    </row>
    <row r="665" spans="1:8" ht="17.55" customHeight="1" thickBot="1" x14ac:dyDescent="0.35">
      <c r="A665" s="2" t="s">
        <v>787</v>
      </c>
      <c r="B665" s="1" t="str">
        <f t="shared" si="14"/>
        <v xml:space="preserve">RUN </v>
      </c>
      <c r="C665" s="1" t="s">
        <v>7576</v>
      </c>
      <c r="D665" s="8" t="s">
        <v>765</v>
      </c>
      <c r="E665" s="8" t="s">
        <v>64</v>
      </c>
      <c r="G665" s="1" t="str">
        <f>IF(ISNA(VLOOKUP(A665,'PRE Lookup'!A:B,2,FALSE))," ", VLOOKUP(A665,'PRE Lookup'!A:B,2,FALSE))</f>
        <v xml:space="preserve"> </v>
      </c>
      <c r="H665" s="26" t="str">
        <f>IF(ISNA(VLOOKUP(A665,'Post Lookup'!A:B,2,FALSE))," ", VLOOKUP(A665,'Post Lookup'!A:B,2,FALSE))</f>
        <v>BEAST_CLAWS_FORWARD_POST</v>
      </c>
    </row>
    <row r="666" spans="1:8" ht="17.55" customHeight="1" thickBot="1" x14ac:dyDescent="0.35">
      <c r="A666" s="2" t="s">
        <v>788</v>
      </c>
      <c r="B666" s="1" t="str">
        <f t="shared" si="14"/>
        <v xml:space="preserve">RUN </v>
      </c>
      <c r="C666" s="1" t="s">
        <v>7576</v>
      </c>
      <c r="D666" s="8" t="s">
        <v>765</v>
      </c>
      <c r="E666" s="8" t="s">
        <v>64</v>
      </c>
      <c r="G666" s="1" t="str">
        <f>IF(ISNA(VLOOKUP(A666,'PRE Lookup'!A:B,2,FALSE))," ", VLOOKUP(A666,'PRE Lookup'!A:B,2,FALSE))</f>
        <v xml:space="preserve"> </v>
      </c>
      <c r="H666" s="26" t="str">
        <f>IF(ISNA(VLOOKUP(A666,'Post Lookup'!A:B,2,FALSE))," ", VLOOKUP(A666,'Post Lookup'!A:B,2,FALSE))</f>
        <v xml:space="preserve"> </v>
      </c>
    </row>
    <row r="667" spans="1:8" ht="17.55" customHeight="1" thickBot="1" x14ac:dyDescent="0.35">
      <c r="A667" s="2" t="s">
        <v>789</v>
      </c>
      <c r="B667" s="1" t="e">
        <f t="shared" si="14"/>
        <v>#N/A</v>
      </c>
      <c r="C667" s="1"/>
      <c r="D667" s="8" t="s">
        <v>765</v>
      </c>
      <c r="E667" s="8" t="s">
        <v>64</v>
      </c>
      <c r="G667" s="1" t="e">
        <f>VLOOKUP(A667,'PRE Lookup'!A:B,2,FALSE)</f>
        <v>#N/A</v>
      </c>
      <c r="H667" s="26" t="e">
        <f>VLOOKUP(A667,'Post Lookup'!A:B,2,FALSE)</f>
        <v>#N/A</v>
      </c>
    </row>
    <row r="668" spans="1:8" ht="17.55" customHeight="1" thickBot="1" x14ac:dyDescent="0.35">
      <c r="A668" s="2" t="s">
        <v>790</v>
      </c>
      <c r="B668" s="1" t="str">
        <f t="shared" si="14"/>
        <v xml:space="preserve">RUN </v>
      </c>
      <c r="C668" s="1" t="s">
        <v>7576</v>
      </c>
      <c r="D668" s="8" t="s">
        <v>765</v>
      </c>
      <c r="E668" s="8" t="s">
        <v>64</v>
      </c>
      <c r="G668" s="1" t="str">
        <f>IF(ISNA(VLOOKUP(A668,'PRE Lookup'!A:B,2,FALSE))," ", VLOOKUP(A668,'PRE Lookup'!A:B,2,FALSE))</f>
        <v xml:space="preserve"> </v>
      </c>
      <c r="H668" s="26" t="str">
        <f>IF(ISNA(VLOOKUP(A668,'Post Lookup'!A:B,2,FALSE))," ", VLOOKUP(A668,'Post Lookup'!A:B,2,FALSE))</f>
        <v>BEAST_CLAWS_LEFT_POST</v>
      </c>
    </row>
    <row r="669" spans="1:8" ht="17.55" customHeight="1" thickBot="1" x14ac:dyDescent="0.35">
      <c r="A669" s="2" t="s">
        <v>791</v>
      </c>
      <c r="B669" s="1" t="str">
        <f t="shared" si="14"/>
        <v xml:space="preserve">RUN </v>
      </c>
      <c r="C669" s="1" t="s">
        <v>7576</v>
      </c>
      <c r="D669" s="8" t="s">
        <v>765</v>
      </c>
      <c r="E669" s="8" t="s">
        <v>64</v>
      </c>
      <c r="G669" s="1" t="str">
        <f>IF(ISNA(VLOOKUP(A669,'PRE Lookup'!A:B,2,FALSE))," ", VLOOKUP(A669,'PRE Lookup'!A:B,2,FALSE))</f>
        <v xml:space="preserve"> </v>
      </c>
      <c r="H669" s="26" t="str">
        <f>IF(ISNA(VLOOKUP(A669,'Post Lookup'!A:B,2,FALSE))," ", VLOOKUP(A669,'Post Lookup'!A:B,2,FALSE))</f>
        <v xml:space="preserve"> </v>
      </c>
    </row>
    <row r="670" spans="1:8" ht="17.55" customHeight="1" thickBot="1" x14ac:dyDescent="0.35">
      <c r="A670" s="2" t="s">
        <v>792</v>
      </c>
      <c r="B670" s="1" t="e">
        <f t="shared" si="14"/>
        <v>#N/A</v>
      </c>
      <c r="C670" s="1"/>
      <c r="D670" s="8" t="s">
        <v>765</v>
      </c>
      <c r="E670" s="8" t="s">
        <v>64</v>
      </c>
      <c r="G670" s="1" t="e">
        <f>VLOOKUP(A670,'PRE Lookup'!A:B,2,FALSE)</f>
        <v>#N/A</v>
      </c>
      <c r="H670" s="26" t="e">
        <f>VLOOKUP(A670,'Post Lookup'!A:B,2,FALSE)</f>
        <v>#N/A</v>
      </c>
    </row>
    <row r="671" spans="1:8" ht="17.55" customHeight="1" thickBot="1" x14ac:dyDescent="0.35">
      <c r="A671" s="2" t="s">
        <v>793</v>
      </c>
      <c r="B671" s="1" t="e">
        <f t="shared" si="14"/>
        <v>#N/A</v>
      </c>
      <c r="C671" s="1"/>
      <c r="D671" s="8" t="s">
        <v>765</v>
      </c>
      <c r="E671" s="8" t="s">
        <v>64</v>
      </c>
      <c r="G671" s="1" t="e">
        <f>VLOOKUP(A671,'PRE Lookup'!A:B,2,FALSE)</f>
        <v>#N/A</v>
      </c>
      <c r="H671" s="26" t="e">
        <f>VLOOKUP(A671,'Post Lookup'!A:B,2,FALSE)</f>
        <v>#N/A</v>
      </c>
    </row>
    <row r="672" spans="1:8" ht="17.55" customHeight="1" thickBot="1" x14ac:dyDescent="0.35">
      <c r="A672" s="2" t="s">
        <v>794</v>
      </c>
      <c r="B672" s="1" t="str">
        <f t="shared" si="14"/>
        <v xml:space="preserve">RUN </v>
      </c>
      <c r="C672" s="1" t="s">
        <v>7576</v>
      </c>
      <c r="D672" s="8" t="s">
        <v>765</v>
      </c>
      <c r="E672" s="8" t="s">
        <v>64</v>
      </c>
      <c r="G672" s="1" t="str">
        <f>IF(ISNA(VLOOKUP(A672,'PRE Lookup'!A:B,2,FALSE))," ", VLOOKUP(A672,'PRE Lookup'!A:B,2,FALSE))</f>
        <v xml:space="preserve"> </v>
      </c>
      <c r="H672" s="26" t="str">
        <f>IF(ISNA(VLOOKUP(A672,'Post Lookup'!A:B,2,FALSE))," ", VLOOKUP(A672,'Post Lookup'!A:B,2,FALSE))</f>
        <v>BEAST_CLAWS_RIGHT_POST</v>
      </c>
    </row>
    <row r="673" spans="1:8" ht="17.55" customHeight="1" thickBot="1" x14ac:dyDescent="0.35">
      <c r="A673" s="2" t="s">
        <v>795</v>
      </c>
      <c r="B673" s="1" t="str">
        <f t="shared" si="14"/>
        <v xml:space="preserve">RUN </v>
      </c>
      <c r="C673" s="1" t="s">
        <v>7576</v>
      </c>
      <c r="D673" s="8" t="s">
        <v>765</v>
      </c>
      <c r="E673" s="8" t="s">
        <v>64</v>
      </c>
      <c r="G673" s="1" t="str">
        <f>IF(ISNA(VLOOKUP(A673,'PRE Lookup'!A:B,2,FALSE))," ", VLOOKUP(A673,'PRE Lookup'!A:B,2,FALSE))</f>
        <v xml:space="preserve"> </v>
      </c>
      <c r="H673" s="26" t="str">
        <f>IF(ISNA(VLOOKUP(A673,'Post Lookup'!A:B,2,FALSE))," ", VLOOKUP(A673,'Post Lookup'!A:B,2,FALSE))</f>
        <v xml:space="preserve"> </v>
      </c>
    </row>
    <row r="674" spans="1:8" ht="17.55" customHeight="1" thickBot="1" x14ac:dyDescent="0.35">
      <c r="A674" s="2" t="s">
        <v>796</v>
      </c>
      <c r="B674" s="1" t="e">
        <f t="shared" si="14"/>
        <v>#N/A</v>
      </c>
      <c r="C674" s="1"/>
      <c r="D674" s="8" t="s">
        <v>765</v>
      </c>
      <c r="E674" s="8" t="s">
        <v>64</v>
      </c>
      <c r="G674" s="1" t="e">
        <f>VLOOKUP(A674,'PRE Lookup'!A:B,2,FALSE)</f>
        <v>#N/A</v>
      </c>
      <c r="H674" s="26" t="e">
        <f>VLOOKUP(A674,'Post Lookup'!A:B,2,FALSE)</f>
        <v>#N/A</v>
      </c>
    </row>
    <row r="675" spans="1:8" ht="17.55" customHeight="1" thickBot="1" x14ac:dyDescent="0.35">
      <c r="A675" s="2" t="s">
        <v>798</v>
      </c>
      <c r="B675" s="1" t="str">
        <f t="shared" si="14"/>
        <v xml:space="preserve">FALL </v>
      </c>
      <c r="C675" s="1" t="s">
        <v>7576</v>
      </c>
      <c r="D675" s="8" t="s">
        <v>797</v>
      </c>
      <c r="E675" s="8" t="s">
        <v>303</v>
      </c>
      <c r="G675" s="1" t="str">
        <f>IF(ISNA(VLOOKUP(A675,'PRE Lookup'!A:B,2,FALSE))," ", VLOOKUP(A675,'PRE Lookup'!A:B,2,FALSE))</f>
        <v xml:space="preserve"> </v>
      </c>
      <c r="H675" s="26" t="str">
        <f>IF(ISNA(VLOOKUP(A675,'Post Lookup'!A:B,2,FALSE))," ", VLOOKUP(A675,'Post Lookup'!A:B,2,FALSE))</f>
        <v xml:space="preserve"> </v>
      </c>
    </row>
    <row r="676" spans="1:8" ht="17.55" customHeight="1" thickBot="1" x14ac:dyDescent="0.35">
      <c r="A676" s="2" t="s">
        <v>799</v>
      </c>
      <c r="B676" s="1" t="str">
        <f t="shared" si="14"/>
        <v xml:space="preserve">FALL </v>
      </c>
      <c r="C676" s="1" t="s">
        <v>7576</v>
      </c>
      <c r="D676" s="8" t="s">
        <v>797</v>
      </c>
      <c r="E676" s="8" t="s">
        <v>303</v>
      </c>
      <c r="G676" s="1" t="str">
        <f>IF(ISNA(VLOOKUP(A676,'PRE Lookup'!A:B,2,FALSE))," ", VLOOKUP(A676,'PRE Lookup'!A:B,2,FALSE))</f>
        <v xml:space="preserve"> </v>
      </c>
      <c r="H676" s="26" t="str">
        <f>IF(ISNA(VLOOKUP(A676,'Post Lookup'!A:B,2,FALSE))," ", VLOOKUP(A676,'Post Lookup'!A:B,2,FALSE))</f>
        <v xml:space="preserve"> </v>
      </c>
    </row>
    <row r="677" spans="1:8" ht="17.55" customHeight="1" thickBot="1" x14ac:dyDescent="0.35">
      <c r="A677" s="2" t="s">
        <v>800</v>
      </c>
      <c r="B677" s="1" t="str">
        <f t="shared" si="14"/>
        <v>HOPBEAST_DUALPISTOLS_HOP_PRE</v>
      </c>
      <c r="C677" s="1" t="s">
        <v>7576</v>
      </c>
      <c r="D677" s="8" t="s">
        <v>797</v>
      </c>
      <c r="E677" s="8" t="s">
        <v>128</v>
      </c>
      <c r="G677" s="1" t="str">
        <f>IF(ISNA(VLOOKUP(A677,'PRE Lookup'!A:B,2,FALSE))," ", VLOOKUP(A677,'PRE Lookup'!A:B,2,FALSE))</f>
        <v>BEAST_DUALPISTOLS_HOP_PRE</v>
      </c>
      <c r="H677" s="26" t="str">
        <f>IF(ISNA(VLOOKUP(A677,'Post Lookup'!A:B,2,FALSE))," ", VLOOKUP(A677,'Post Lookup'!A:B,2,FALSE))</f>
        <v xml:space="preserve"> </v>
      </c>
    </row>
    <row r="678" spans="1:8" ht="17.55" customHeight="1" thickBot="1" x14ac:dyDescent="0.35">
      <c r="A678" s="2" t="s">
        <v>801</v>
      </c>
      <c r="B678" s="1" t="str">
        <f t="shared" si="14"/>
        <v xml:space="preserve">HOP </v>
      </c>
      <c r="C678" s="1" t="s">
        <v>7576</v>
      </c>
      <c r="D678" s="8" t="s">
        <v>797</v>
      </c>
      <c r="E678" s="8" t="s">
        <v>128</v>
      </c>
      <c r="G678" s="1" t="str">
        <f>IF(ISNA(VLOOKUP(A678,'PRE Lookup'!A:B,2,FALSE))," ", VLOOKUP(A678,'PRE Lookup'!A:B,2,FALSE))</f>
        <v xml:space="preserve"> </v>
      </c>
      <c r="H678" s="26" t="str">
        <f>IF(ISNA(VLOOKUP(A678,'Post Lookup'!A:B,2,FALSE))," ", VLOOKUP(A678,'Post Lookup'!A:B,2,FALSE))</f>
        <v xml:space="preserve"> </v>
      </c>
    </row>
    <row r="679" spans="1:8" ht="17.55" customHeight="1" thickBot="1" x14ac:dyDescent="0.35">
      <c r="A679" s="2" t="s">
        <v>802</v>
      </c>
      <c r="B679" s="1" t="str">
        <f t="shared" si="14"/>
        <v xml:space="preserve">HOP </v>
      </c>
      <c r="C679" s="1" t="s">
        <v>7576</v>
      </c>
      <c r="D679" s="8" t="s">
        <v>797</v>
      </c>
      <c r="E679" s="8" t="s">
        <v>128</v>
      </c>
      <c r="G679" s="1" t="str">
        <f>IF(ISNA(VLOOKUP(A679,'PRE Lookup'!A:B,2,FALSE))," ", VLOOKUP(A679,'PRE Lookup'!A:B,2,FALSE))</f>
        <v xml:space="preserve"> </v>
      </c>
      <c r="H679" s="26" t="str">
        <f>IF(ISNA(VLOOKUP(A679,'Post Lookup'!A:B,2,FALSE))," ", VLOOKUP(A679,'Post Lookup'!A:B,2,FALSE))</f>
        <v xml:space="preserve"> </v>
      </c>
    </row>
    <row r="680" spans="1:8" ht="17.55" customHeight="1" thickBot="1" x14ac:dyDescent="0.35">
      <c r="A680" s="2" t="s">
        <v>803</v>
      </c>
      <c r="B680" s="1" t="str">
        <f t="shared" si="14"/>
        <v xml:space="preserve">HOP </v>
      </c>
      <c r="C680" s="1" t="s">
        <v>7576</v>
      </c>
      <c r="D680" s="8" t="s">
        <v>797</v>
      </c>
      <c r="E680" s="8" t="s">
        <v>128</v>
      </c>
      <c r="G680" s="1" t="str">
        <f>IF(ISNA(VLOOKUP(A680,'PRE Lookup'!A:B,2,FALSE))," ", VLOOKUP(A680,'PRE Lookup'!A:B,2,FALSE))</f>
        <v xml:space="preserve"> </v>
      </c>
      <c r="H680" s="26" t="str">
        <f>IF(ISNA(VLOOKUP(A680,'Post Lookup'!A:B,2,FALSE))," ", VLOOKUP(A680,'Post Lookup'!A:B,2,FALSE))</f>
        <v xml:space="preserve"> </v>
      </c>
    </row>
    <row r="681" spans="1:8" ht="17.55" customHeight="1" thickBot="1" x14ac:dyDescent="0.35">
      <c r="A681" s="2" t="s">
        <v>804</v>
      </c>
      <c r="B681" s="1" t="str">
        <f t="shared" si="14"/>
        <v xml:space="preserve">HOP </v>
      </c>
      <c r="C681" s="1" t="s">
        <v>7576</v>
      </c>
      <c r="D681" s="8" t="s">
        <v>797</v>
      </c>
      <c r="E681" s="8" t="s">
        <v>128</v>
      </c>
      <c r="G681" s="1" t="str">
        <f>IF(ISNA(VLOOKUP(A681,'PRE Lookup'!A:B,2,FALSE))," ", VLOOKUP(A681,'PRE Lookup'!A:B,2,FALSE))</f>
        <v xml:space="preserve"> </v>
      </c>
      <c r="H681" s="26" t="str">
        <f>IF(ISNA(VLOOKUP(A681,'Post Lookup'!A:B,2,FALSE))," ", VLOOKUP(A681,'Post Lookup'!A:B,2,FALSE))</f>
        <v xml:space="preserve"> </v>
      </c>
    </row>
    <row r="682" spans="1:8" ht="17.55" customHeight="1" thickBot="1" x14ac:dyDescent="0.35">
      <c r="A682" s="2" t="s">
        <v>805</v>
      </c>
      <c r="B682" s="1" t="e">
        <f t="shared" si="14"/>
        <v>#N/A</v>
      </c>
      <c r="C682" s="1"/>
      <c r="D682" s="8" t="s">
        <v>797</v>
      </c>
      <c r="E682" s="8" t="s">
        <v>128</v>
      </c>
      <c r="G682" s="1" t="e">
        <f>VLOOKUP(A682,'PRE Lookup'!A:B,2,FALSE)</f>
        <v>#N/A</v>
      </c>
      <c r="H682" s="26" t="e">
        <f>VLOOKUP(A682,'Post Lookup'!A:B,2,FALSE)</f>
        <v>#N/A</v>
      </c>
    </row>
    <row r="683" spans="1:8" ht="17.55" customHeight="1" thickBot="1" x14ac:dyDescent="0.35">
      <c r="A683" s="2" t="s">
        <v>806</v>
      </c>
      <c r="B683" s="1" t="str">
        <f t="shared" si="14"/>
        <v>JUMPBEAST_DUALPISTOLS_JUMP_PRE</v>
      </c>
      <c r="C683" s="1" t="s">
        <v>7576</v>
      </c>
      <c r="D683" s="8" t="s">
        <v>797</v>
      </c>
      <c r="E683" s="9" t="s">
        <v>145</v>
      </c>
      <c r="G683" s="1" t="str">
        <f>IF(ISNA(VLOOKUP(A683,'PRE Lookup'!A:B,2,FALSE))," ", VLOOKUP(A683,'PRE Lookup'!A:B,2,FALSE))</f>
        <v>BEAST_DUALPISTOLS_JUMP_PRE</v>
      </c>
      <c r="H683" s="26" t="str">
        <f>IF(ISNA(VLOOKUP(A683,'Post Lookup'!A:B,2,FALSE))," ", VLOOKUP(A683,'Post Lookup'!A:B,2,FALSE))</f>
        <v>BEAST_DUALPISTOLS_JUMP_POST</v>
      </c>
    </row>
    <row r="684" spans="1:8" ht="17.55" customHeight="1" thickBot="1" x14ac:dyDescent="0.35">
      <c r="A684" s="2" t="s">
        <v>807</v>
      </c>
      <c r="B684" s="1" t="str">
        <f t="shared" si="14"/>
        <v xml:space="preserve">JUMP </v>
      </c>
      <c r="C684" s="1" t="s">
        <v>7576</v>
      </c>
      <c r="D684" s="8" t="s">
        <v>797</v>
      </c>
      <c r="E684" s="9" t="s">
        <v>145</v>
      </c>
      <c r="G684" s="1" t="str">
        <f>IF(ISNA(VLOOKUP(A684,'PRE Lookup'!A:B,2,FALSE))," ", VLOOKUP(A684,'PRE Lookup'!A:B,2,FALSE))</f>
        <v xml:space="preserve"> </v>
      </c>
      <c r="H684" s="26" t="str">
        <f>IF(ISNA(VLOOKUP(A684,'Post Lookup'!A:B,2,FALSE))," ", VLOOKUP(A684,'Post Lookup'!A:B,2,FALSE))</f>
        <v xml:space="preserve"> </v>
      </c>
    </row>
    <row r="685" spans="1:8" ht="17.55" customHeight="1" thickBot="1" x14ac:dyDescent="0.35">
      <c r="A685" s="2" t="s">
        <v>808</v>
      </c>
      <c r="B685" s="1" t="e">
        <f t="shared" si="14"/>
        <v>#N/A</v>
      </c>
      <c r="C685" s="1"/>
      <c r="D685" s="8" t="s">
        <v>797</v>
      </c>
      <c r="E685" s="9" t="s">
        <v>145</v>
      </c>
      <c r="G685" s="1" t="e">
        <f>VLOOKUP(A685,'PRE Lookup'!A:B,2,FALSE)</f>
        <v>#N/A</v>
      </c>
      <c r="H685" s="26" t="e">
        <f>VLOOKUP(A685,'Post Lookup'!A:B,2,FALSE)</f>
        <v>#N/A</v>
      </c>
    </row>
    <row r="686" spans="1:8" ht="17.55" customHeight="1" thickBot="1" x14ac:dyDescent="0.35">
      <c r="A686" s="2" t="s">
        <v>809</v>
      </c>
      <c r="B686" s="1" t="e">
        <f t="shared" si="14"/>
        <v>#N/A</v>
      </c>
      <c r="C686" s="1"/>
      <c r="D686" s="8" t="s">
        <v>797</v>
      </c>
      <c r="E686" s="9" t="s">
        <v>145</v>
      </c>
      <c r="G686" s="1" t="e">
        <f>VLOOKUP(A686,'PRE Lookup'!A:B,2,FALSE)</f>
        <v>#N/A</v>
      </c>
      <c r="H686" s="26" t="e">
        <f>VLOOKUP(A686,'Post Lookup'!A:B,2,FALSE)</f>
        <v>#N/A</v>
      </c>
    </row>
    <row r="687" spans="1:8" ht="17.55" customHeight="1" thickBot="1" x14ac:dyDescent="0.35">
      <c r="A687" s="2" t="s">
        <v>810</v>
      </c>
      <c r="B687" s="1" t="str">
        <f t="shared" si="14"/>
        <v xml:space="preserve">READY </v>
      </c>
      <c r="C687" s="1" t="s">
        <v>7576</v>
      </c>
      <c r="D687" s="8" t="s">
        <v>797</v>
      </c>
      <c r="E687" s="8" t="s">
        <v>160</v>
      </c>
      <c r="G687" s="1" t="str">
        <f>IF(ISNA(VLOOKUP(A687,'PRE Lookup'!A:B,2,FALSE))," ", VLOOKUP(A687,'PRE Lookup'!A:B,2,FALSE))</f>
        <v xml:space="preserve"> </v>
      </c>
      <c r="H687" s="26" t="str">
        <f>IF(ISNA(VLOOKUP(A687,'Post Lookup'!A:B,2,FALSE))," ", VLOOKUP(A687,'Post Lookup'!A:B,2,FALSE))</f>
        <v xml:space="preserve"> </v>
      </c>
    </row>
    <row r="688" spans="1:8" ht="17.55" customHeight="1" thickBot="1" x14ac:dyDescent="0.35">
      <c r="A688" s="2" t="s">
        <v>811</v>
      </c>
      <c r="B688" s="1" t="str">
        <f t="shared" si="14"/>
        <v xml:space="preserve">READY </v>
      </c>
      <c r="C688" s="1" t="s">
        <v>7576</v>
      </c>
      <c r="D688" s="8" t="s">
        <v>797</v>
      </c>
      <c r="E688" s="8" t="s">
        <v>160</v>
      </c>
      <c r="G688" s="1" t="str">
        <f>IF(ISNA(VLOOKUP(A688,'PRE Lookup'!A:B,2,FALSE))," ", VLOOKUP(A688,'PRE Lookup'!A:B,2,FALSE))</f>
        <v xml:space="preserve"> </v>
      </c>
      <c r="H688" s="26" t="str">
        <f>IF(ISNA(VLOOKUP(A688,'Post Lookup'!A:B,2,FALSE))," ", VLOOKUP(A688,'Post Lookup'!A:B,2,FALSE))</f>
        <v xml:space="preserve"> </v>
      </c>
    </row>
    <row r="689" spans="1:8" ht="17.55" customHeight="1" thickBot="1" x14ac:dyDescent="0.35">
      <c r="A689" s="2" t="s">
        <v>812</v>
      </c>
      <c r="B689" s="1" t="str">
        <f t="shared" si="14"/>
        <v xml:space="preserve">READY </v>
      </c>
      <c r="C689" s="1" t="s">
        <v>7576</v>
      </c>
      <c r="D689" s="8" t="s">
        <v>797</v>
      </c>
      <c r="E689" s="8" t="s">
        <v>160</v>
      </c>
      <c r="G689" s="1" t="str">
        <f>IF(ISNA(VLOOKUP(A689,'PRE Lookup'!A:B,2,FALSE))," ", VLOOKUP(A689,'PRE Lookup'!A:B,2,FALSE))</f>
        <v xml:space="preserve"> </v>
      </c>
      <c r="H689" s="26" t="str">
        <f>IF(ISNA(VLOOKUP(A689,'Post Lookup'!A:B,2,FALSE))," ", VLOOKUP(A689,'Post Lookup'!A:B,2,FALSE))</f>
        <v xml:space="preserve"> </v>
      </c>
    </row>
    <row r="690" spans="1:8" ht="17.55" customHeight="1" thickBot="1" x14ac:dyDescent="0.35">
      <c r="A690" s="2" t="s">
        <v>813</v>
      </c>
      <c r="B690" s="1" t="str">
        <f t="shared" si="14"/>
        <v xml:space="preserve">RUN </v>
      </c>
      <c r="C690" s="1" t="s">
        <v>7576</v>
      </c>
      <c r="D690" s="8" t="s">
        <v>797</v>
      </c>
      <c r="E690" s="8" t="s">
        <v>64</v>
      </c>
      <c r="G690" s="1" t="str">
        <f>IF(ISNA(VLOOKUP(A690,'PRE Lookup'!A:B,2,FALSE))," ", VLOOKUP(A690,'PRE Lookup'!A:B,2,FALSE))</f>
        <v xml:space="preserve"> </v>
      </c>
      <c r="H690" s="26" t="str">
        <f>IF(ISNA(VLOOKUP(A690,'Post Lookup'!A:B,2,FALSE))," ", VLOOKUP(A690,'Post Lookup'!A:B,2,FALSE))</f>
        <v>BEAST_DUALPISTOLS_BACK_POST</v>
      </c>
    </row>
    <row r="691" spans="1:8" ht="17.55" customHeight="1" thickBot="1" x14ac:dyDescent="0.35">
      <c r="A691" s="2" t="s">
        <v>814</v>
      </c>
      <c r="B691" s="1" t="str">
        <f t="shared" si="14"/>
        <v xml:space="preserve">RUN </v>
      </c>
      <c r="C691" s="1" t="s">
        <v>7576</v>
      </c>
      <c r="D691" s="8" t="s">
        <v>797</v>
      </c>
      <c r="E691" s="8" t="s">
        <v>64</v>
      </c>
      <c r="G691" s="1" t="str">
        <f>IF(ISNA(VLOOKUP(A691,'PRE Lookup'!A:B,2,FALSE))," ", VLOOKUP(A691,'PRE Lookup'!A:B,2,FALSE))</f>
        <v xml:space="preserve"> </v>
      </c>
      <c r="H691" s="26" t="str">
        <f>IF(ISNA(VLOOKUP(A691,'Post Lookup'!A:B,2,FALSE))," ", VLOOKUP(A691,'Post Lookup'!A:B,2,FALSE))</f>
        <v xml:space="preserve"> </v>
      </c>
    </row>
    <row r="692" spans="1:8" ht="17.55" customHeight="1" thickBot="1" x14ac:dyDescent="0.35">
      <c r="A692" s="2" t="s">
        <v>815</v>
      </c>
      <c r="B692" s="1" t="e">
        <f t="shared" si="14"/>
        <v>#N/A</v>
      </c>
      <c r="C692" s="1"/>
      <c r="D692" s="8" t="s">
        <v>797</v>
      </c>
      <c r="E692" s="8" t="s">
        <v>64</v>
      </c>
      <c r="G692" s="1" t="e">
        <f>VLOOKUP(A692,'PRE Lookup'!A:B,2,FALSE)</f>
        <v>#N/A</v>
      </c>
      <c r="H692" s="26" t="e">
        <f>VLOOKUP(A692,'Post Lookup'!A:B,2,FALSE)</f>
        <v>#N/A</v>
      </c>
    </row>
    <row r="693" spans="1:8" ht="17.55" customHeight="1" thickBot="1" x14ac:dyDescent="0.35">
      <c r="A693" s="2" t="s">
        <v>816</v>
      </c>
      <c r="B693" s="1" t="str">
        <f t="shared" si="14"/>
        <v xml:space="preserve">RUN </v>
      </c>
      <c r="C693" s="1" t="s">
        <v>7576</v>
      </c>
      <c r="D693" s="8" t="s">
        <v>797</v>
      </c>
      <c r="E693" s="8" t="s">
        <v>64</v>
      </c>
      <c r="G693" s="1" t="str">
        <f>IF(ISNA(VLOOKUP(A693,'PRE Lookup'!A:B,2,FALSE))," ", VLOOKUP(A693,'PRE Lookup'!A:B,2,FALSE))</f>
        <v xml:space="preserve"> </v>
      </c>
      <c r="H693" s="26" t="str">
        <f>IF(ISNA(VLOOKUP(A693,'Post Lookup'!A:B,2,FALSE))," ", VLOOKUP(A693,'Post Lookup'!A:B,2,FALSE))</f>
        <v>BEAST_DUALPISTOLS_FORWARD_POST</v>
      </c>
    </row>
    <row r="694" spans="1:8" ht="17.55" customHeight="1" thickBot="1" x14ac:dyDescent="0.35">
      <c r="A694" s="2" t="s">
        <v>817</v>
      </c>
      <c r="B694" s="1" t="str">
        <f t="shared" si="14"/>
        <v xml:space="preserve">RUN </v>
      </c>
      <c r="C694" s="1" t="s">
        <v>7576</v>
      </c>
      <c r="D694" s="8" t="s">
        <v>797</v>
      </c>
      <c r="E694" s="8" t="s">
        <v>64</v>
      </c>
      <c r="G694" s="1" t="str">
        <f>IF(ISNA(VLOOKUP(A694,'PRE Lookup'!A:B,2,FALSE))," ", VLOOKUP(A694,'PRE Lookup'!A:B,2,FALSE))</f>
        <v xml:space="preserve"> </v>
      </c>
      <c r="H694" s="26" t="str">
        <f>IF(ISNA(VLOOKUP(A694,'Post Lookup'!A:B,2,FALSE))," ", VLOOKUP(A694,'Post Lookup'!A:B,2,FALSE))</f>
        <v xml:space="preserve"> </v>
      </c>
    </row>
    <row r="695" spans="1:8" ht="17.55" customHeight="1" thickBot="1" x14ac:dyDescent="0.35">
      <c r="A695" s="2" t="s">
        <v>818</v>
      </c>
      <c r="B695" s="1" t="e">
        <f t="shared" si="14"/>
        <v>#N/A</v>
      </c>
      <c r="C695" s="1"/>
      <c r="D695" s="8" t="s">
        <v>797</v>
      </c>
      <c r="E695" s="8" t="s">
        <v>64</v>
      </c>
      <c r="G695" s="1" t="e">
        <f>VLOOKUP(A695,'PRE Lookup'!A:B,2,FALSE)</f>
        <v>#N/A</v>
      </c>
      <c r="H695" s="26" t="e">
        <f>VLOOKUP(A695,'Post Lookup'!A:B,2,FALSE)</f>
        <v>#N/A</v>
      </c>
    </row>
    <row r="696" spans="1:8" ht="17.55" customHeight="1" thickBot="1" x14ac:dyDescent="0.35">
      <c r="A696" s="2" t="s">
        <v>819</v>
      </c>
      <c r="B696" s="1" t="str">
        <f t="shared" si="14"/>
        <v xml:space="preserve">RUN </v>
      </c>
      <c r="C696" s="1" t="s">
        <v>7576</v>
      </c>
      <c r="D696" s="8" t="s">
        <v>797</v>
      </c>
      <c r="E696" s="8" t="s">
        <v>64</v>
      </c>
      <c r="G696" s="1" t="str">
        <f>IF(ISNA(VLOOKUP(A696,'PRE Lookup'!A:B,2,FALSE))," ", VLOOKUP(A696,'PRE Lookup'!A:B,2,FALSE))</f>
        <v xml:space="preserve"> </v>
      </c>
      <c r="H696" s="26" t="str">
        <f>IF(ISNA(VLOOKUP(A696,'Post Lookup'!A:B,2,FALSE))," ", VLOOKUP(A696,'Post Lookup'!A:B,2,FALSE))</f>
        <v xml:space="preserve"> </v>
      </c>
    </row>
    <row r="697" spans="1:8" ht="17.55" customHeight="1" thickBot="1" x14ac:dyDescent="0.35">
      <c r="A697" s="2" t="s">
        <v>820</v>
      </c>
      <c r="B697" s="1" t="str">
        <f t="shared" si="14"/>
        <v xml:space="preserve">RUN </v>
      </c>
      <c r="C697" s="1" t="s">
        <v>7576</v>
      </c>
      <c r="D697" s="8" t="s">
        <v>797</v>
      </c>
      <c r="E697" s="8" t="s">
        <v>64</v>
      </c>
      <c r="G697" s="1" t="str">
        <f>IF(ISNA(VLOOKUP(A697,'PRE Lookup'!A:B,2,FALSE))," ", VLOOKUP(A697,'PRE Lookup'!A:B,2,FALSE))</f>
        <v xml:space="preserve"> </v>
      </c>
      <c r="H697" s="26" t="str">
        <f>IF(ISNA(VLOOKUP(A697,'Post Lookup'!A:B,2,FALSE))," ", VLOOKUP(A697,'Post Lookup'!A:B,2,FALSE))</f>
        <v>BEAST_DUALPISTOLS_LEFT_POST</v>
      </c>
    </row>
    <row r="698" spans="1:8" ht="17.55" customHeight="1" thickBot="1" x14ac:dyDescent="0.35">
      <c r="A698" s="2" t="s">
        <v>821</v>
      </c>
      <c r="B698" s="1" t="str">
        <f t="shared" si="14"/>
        <v xml:space="preserve">RUN </v>
      </c>
      <c r="C698" s="1" t="s">
        <v>7576</v>
      </c>
      <c r="D698" s="8" t="s">
        <v>797</v>
      </c>
      <c r="E698" s="8" t="s">
        <v>64</v>
      </c>
      <c r="G698" s="1" t="str">
        <f>IF(ISNA(VLOOKUP(A698,'PRE Lookup'!A:B,2,FALSE))," ", VLOOKUP(A698,'PRE Lookup'!A:B,2,FALSE))</f>
        <v xml:space="preserve"> </v>
      </c>
      <c r="H698" s="26" t="str">
        <f>IF(ISNA(VLOOKUP(A698,'Post Lookup'!A:B,2,FALSE))," ", VLOOKUP(A698,'Post Lookup'!A:B,2,FALSE))</f>
        <v xml:space="preserve"> </v>
      </c>
    </row>
    <row r="699" spans="1:8" ht="17.55" customHeight="1" thickBot="1" x14ac:dyDescent="0.35">
      <c r="A699" s="2" t="s">
        <v>822</v>
      </c>
      <c r="B699" s="1" t="e">
        <f t="shared" si="14"/>
        <v>#N/A</v>
      </c>
      <c r="C699" s="1"/>
      <c r="D699" s="8" t="s">
        <v>797</v>
      </c>
      <c r="E699" s="8" t="s">
        <v>64</v>
      </c>
      <c r="G699" s="1" t="e">
        <f>VLOOKUP(A699,'PRE Lookup'!A:B,2,FALSE)</f>
        <v>#N/A</v>
      </c>
      <c r="H699" s="26" t="e">
        <f>VLOOKUP(A699,'Post Lookup'!A:B,2,FALSE)</f>
        <v>#N/A</v>
      </c>
    </row>
    <row r="700" spans="1:8" ht="17.55" customHeight="1" thickBot="1" x14ac:dyDescent="0.35">
      <c r="A700" s="2" t="s">
        <v>823</v>
      </c>
      <c r="B700" s="1" t="e">
        <f t="shared" si="14"/>
        <v>#N/A</v>
      </c>
      <c r="C700" s="1"/>
      <c r="D700" s="8" t="s">
        <v>797</v>
      </c>
      <c r="E700" s="8" t="s">
        <v>64</v>
      </c>
      <c r="G700" s="1" t="e">
        <f>VLOOKUP(A700,'PRE Lookup'!A:B,2,FALSE)</f>
        <v>#N/A</v>
      </c>
      <c r="H700" s="26" t="e">
        <f>VLOOKUP(A700,'Post Lookup'!A:B,2,FALSE)</f>
        <v>#N/A</v>
      </c>
    </row>
    <row r="701" spans="1:8" ht="17.55" customHeight="1" thickBot="1" x14ac:dyDescent="0.35">
      <c r="A701" s="2" t="s">
        <v>824</v>
      </c>
      <c r="B701" s="1" t="str">
        <f t="shared" si="14"/>
        <v xml:space="preserve">RUN </v>
      </c>
      <c r="C701" s="1" t="s">
        <v>7576</v>
      </c>
      <c r="D701" s="8" t="s">
        <v>797</v>
      </c>
      <c r="E701" s="8" t="s">
        <v>64</v>
      </c>
      <c r="G701" s="1" t="str">
        <f>IF(ISNA(VLOOKUP(A701,'PRE Lookup'!A:B,2,FALSE))," ", VLOOKUP(A701,'PRE Lookup'!A:B,2,FALSE))</f>
        <v xml:space="preserve"> </v>
      </c>
      <c r="H701" s="26" t="str">
        <f>IF(ISNA(VLOOKUP(A701,'Post Lookup'!A:B,2,FALSE))," ", VLOOKUP(A701,'Post Lookup'!A:B,2,FALSE))</f>
        <v xml:space="preserve"> </v>
      </c>
    </row>
    <row r="702" spans="1:8" ht="17.55" customHeight="1" thickBot="1" x14ac:dyDescent="0.35">
      <c r="A702" s="2" t="s">
        <v>825</v>
      </c>
      <c r="B702" s="1" t="str">
        <f t="shared" si="14"/>
        <v xml:space="preserve">RUN </v>
      </c>
      <c r="C702" s="1" t="s">
        <v>7576</v>
      </c>
      <c r="D702" s="8" t="s">
        <v>797</v>
      </c>
      <c r="E702" s="8" t="s">
        <v>64</v>
      </c>
      <c r="G702" s="1" t="str">
        <f>IF(ISNA(VLOOKUP(A702,'PRE Lookup'!A:B,2,FALSE))," ", VLOOKUP(A702,'PRE Lookup'!A:B,2,FALSE))</f>
        <v xml:space="preserve"> </v>
      </c>
      <c r="H702" s="26" t="str">
        <f>IF(ISNA(VLOOKUP(A702,'Post Lookup'!A:B,2,FALSE))," ", VLOOKUP(A702,'Post Lookup'!A:B,2,FALSE))</f>
        <v>BEAST_DUALPISTOLS_RIGHT_POST</v>
      </c>
    </row>
    <row r="703" spans="1:8" ht="17.55" customHeight="1" thickBot="1" x14ac:dyDescent="0.35">
      <c r="A703" s="2" t="s">
        <v>826</v>
      </c>
      <c r="B703" s="1" t="str">
        <f t="shared" si="14"/>
        <v xml:space="preserve">RUN </v>
      </c>
      <c r="C703" s="1" t="s">
        <v>7576</v>
      </c>
      <c r="D703" s="8" t="s">
        <v>797</v>
      </c>
      <c r="E703" s="8" t="s">
        <v>64</v>
      </c>
      <c r="G703" s="1" t="str">
        <f>IF(ISNA(VLOOKUP(A703,'PRE Lookup'!A:B,2,FALSE))," ", VLOOKUP(A703,'PRE Lookup'!A:B,2,FALSE))</f>
        <v xml:space="preserve"> </v>
      </c>
      <c r="H703" s="26" t="str">
        <f>IF(ISNA(VLOOKUP(A703,'Post Lookup'!A:B,2,FALSE))," ", VLOOKUP(A703,'Post Lookup'!A:B,2,FALSE))</f>
        <v xml:space="preserve"> </v>
      </c>
    </row>
    <row r="704" spans="1:8" ht="17.55" customHeight="1" thickBot="1" x14ac:dyDescent="0.35">
      <c r="A704" s="2" t="s">
        <v>827</v>
      </c>
      <c r="B704" s="1" t="e">
        <f t="shared" si="14"/>
        <v>#N/A</v>
      </c>
      <c r="C704" s="1"/>
      <c r="D704" s="8" t="s">
        <v>797</v>
      </c>
      <c r="E704" s="8" t="s">
        <v>64</v>
      </c>
      <c r="G704" s="1" t="e">
        <f>VLOOKUP(A704,'PRE Lookup'!A:B,2,FALSE)</f>
        <v>#N/A</v>
      </c>
      <c r="H704" s="26" t="e">
        <f>VLOOKUP(A704,'Post Lookup'!A:B,2,FALSE)</f>
        <v>#N/A</v>
      </c>
    </row>
    <row r="705" spans="1:8" ht="17.55" customHeight="1" thickBot="1" x14ac:dyDescent="0.35">
      <c r="A705" s="2" t="s">
        <v>829</v>
      </c>
      <c r="B705" s="1" t="str">
        <f t="shared" si="14"/>
        <v>HOPBEAST_DUALWIELD_HOP_PRE</v>
      </c>
      <c r="C705" s="1" t="s">
        <v>7576</v>
      </c>
      <c r="D705" s="8" t="s">
        <v>828</v>
      </c>
      <c r="E705" s="8" t="s">
        <v>128</v>
      </c>
      <c r="G705" s="1" t="str">
        <f>IF(ISNA(VLOOKUP(A705,'PRE Lookup'!A:B,2,FALSE))," ", VLOOKUP(A705,'PRE Lookup'!A:B,2,FALSE))</f>
        <v>BEAST_DUALWIELD_HOP_PRE</v>
      </c>
      <c r="H705" s="26" t="str">
        <f>IF(ISNA(VLOOKUP(A705,'Post Lookup'!A:B,2,FALSE))," ", VLOOKUP(A705,'Post Lookup'!A:B,2,FALSE))</f>
        <v xml:space="preserve"> </v>
      </c>
    </row>
    <row r="706" spans="1:8" ht="17.55" customHeight="1" thickBot="1" x14ac:dyDescent="0.35">
      <c r="A706" s="2" t="s">
        <v>830</v>
      </c>
      <c r="B706" s="1" t="str">
        <f t="shared" si="14"/>
        <v xml:space="preserve">HOP </v>
      </c>
      <c r="C706" s="1" t="s">
        <v>7576</v>
      </c>
      <c r="D706" s="8" t="s">
        <v>828</v>
      </c>
      <c r="E706" s="8" t="s">
        <v>128</v>
      </c>
      <c r="G706" s="1" t="str">
        <f>IF(ISNA(VLOOKUP(A706,'PRE Lookup'!A:B,2,FALSE))," ", VLOOKUP(A706,'PRE Lookup'!A:B,2,FALSE))</f>
        <v xml:space="preserve"> </v>
      </c>
      <c r="H706" s="26" t="str">
        <f>IF(ISNA(VLOOKUP(A706,'Post Lookup'!A:B,2,FALSE))," ", VLOOKUP(A706,'Post Lookup'!A:B,2,FALSE))</f>
        <v xml:space="preserve"> </v>
      </c>
    </row>
    <row r="707" spans="1:8" ht="17.55" customHeight="1" thickBot="1" x14ac:dyDescent="0.35">
      <c r="A707" s="2" t="s">
        <v>831</v>
      </c>
      <c r="B707" s="1" t="str">
        <f t="shared" si="14"/>
        <v xml:space="preserve">HOP </v>
      </c>
      <c r="C707" s="1" t="s">
        <v>7576</v>
      </c>
      <c r="D707" s="8" t="s">
        <v>828</v>
      </c>
      <c r="E707" s="8" t="s">
        <v>128</v>
      </c>
      <c r="G707" s="1" t="str">
        <f>IF(ISNA(VLOOKUP(A707,'PRE Lookup'!A:B,2,FALSE))," ", VLOOKUP(A707,'PRE Lookup'!A:B,2,FALSE))</f>
        <v xml:space="preserve"> </v>
      </c>
      <c r="H707" s="26" t="str">
        <f>IF(ISNA(VLOOKUP(A707,'Post Lookup'!A:B,2,FALSE))," ", VLOOKUP(A707,'Post Lookup'!A:B,2,FALSE))</f>
        <v xml:space="preserve"> </v>
      </c>
    </row>
    <row r="708" spans="1:8" ht="17.55" customHeight="1" thickBot="1" x14ac:dyDescent="0.35">
      <c r="A708" s="2" t="s">
        <v>832</v>
      </c>
      <c r="B708" s="1" t="str">
        <f t="shared" si="14"/>
        <v xml:space="preserve">HOP </v>
      </c>
      <c r="C708" s="1" t="s">
        <v>7576</v>
      </c>
      <c r="D708" s="8" t="s">
        <v>828</v>
      </c>
      <c r="E708" s="8" t="s">
        <v>128</v>
      </c>
      <c r="G708" s="1" t="str">
        <f>IF(ISNA(VLOOKUP(A708,'PRE Lookup'!A:B,2,FALSE))," ", VLOOKUP(A708,'PRE Lookup'!A:B,2,FALSE))</f>
        <v xml:space="preserve"> </v>
      </c>
      <c r="H708" s="26" t="str">
        <f>IF(ISNA(VLOOKUP(A708,'Post Lookup'!A:B,2,FALSE))," ", VLOOKUP(A708,'Post Lookup'!A:B,2,FALSE))</f>
        <v xml:space="preserve"> </v>
      </c>
    </row>
    <row r="709" spans="1:8" ht="17.55" customHeight="1" thickBot="1" x14ac:dyDescent="0.35">
      <c r="A709" s="2" t="s">
        <v>833</v>
      </c>
      <c r="B709" s="1" t="str">
        <f t="shared" si="14"/>
        <v xml:space="preserve">HOP </v>
      </c>
      <c r="C709" s="1" t="s">
        <v>7576</v>
      </c>
      <c r="D709" s="8" t="s">
        <v>828</v>
      </c>
      <c r="E709" s="8" t="s">
        <v>128</v>
      </c>
      <c r="G709" s="1" t="str">
        <f>IF(ISNA(VLOOKUP(A709,'PRE Lookup'!A:B,2,FALSE))," ", VLOOKUP(A709,'PRE Lookup'!A:B,2,FALSE))</f>
        <v xml:space="preserve"> </v>
      </c>
      <c r="H709" s="26" t="str">
        <f>IF(ISNA(VLOOKUP(A709,'Post Lookup'!A:B,2,FALSE))," ", VLOOKUP(A709,'Post Lookup'!A:B,2,FALSE))</f>
        <v xml:space="preserve"> </v>
      </c>
    </row>
    <row r="710" spans="1:8" ht="17.55" customHeight="1" thickBot="1" x14ac:dyDescent="0.35">
      <c r="A710" s="2" t="s">
        <v>834</v>
      </c>
      <c r="B710" s="1" t="e">
        <f t="shared" si="14"/>
        <v>#N/A</v>
      </c>
      <c r="C710" s="1"/>
      <c r="D710" s="8" t="s">
        <v>828</v>
      </c>
      <c r="E710" s="8" t="s">
        <v>128</v>
      </c>
      <c r="G710" s="1" t="e">
        <f>VLOOKUP(A710,'PRE Lookup'!A:B,2,FALSE)</f>
        <v>#N/A</v>
      </c>
      <c r="H710" s="26" t="e">
        <f>VLOOKUP(A710,'Post Lookup'!A:B,2,FALSE)</f>
        <v>#N/A</v>
      </c>
    </row>
    <row r="711" spans="1:8" ht="17.55" customHeight="1" thickBot="1" x14ac:dyDescent="0.35">
      <c r="A711" s="2" t="s">
        <v>835</v>
      </c>
      <c r="B711" s="1" t="e">
        <f t="shared" si="14"/>
        <v>#N/A</v>
      </c>
      <c r="C711" s="1"/>
      <c r="D711" s="8" t="s">
        <v>828</v>
      </c>
      <c r="E711" s="9" t="s">
        <v>145</v>
      </c>
      <c r="G711" s="1" t="e">
        <f>VLOOKUP(A711,'PRE Lookup'!A:B,2,FALSE)</f>
        <v>#N/A</v>
      </c>
      <c r="H711" s="26" t="e">
        <f>VLOOKUP(A711,'Post Lookup'!A:B,2,FALSE)</f>
        <v>#N/A</v>
      </c>
    </row>
    <row r="712" spans="1:8" ht="17.55" customHeight="1" thickBot="1" x14ac:dyDescent="0.35">
      <c r="A712" s="2" t="s">
        <v>836</v>
      </c>
      <c r="B712" s="1" t="e">
        <f t="shared" si="14"/>
        <v>#N/A</v>
      </c>
      <c r="C712" s="1"/>
      <c r="D712" s="8" t="s">
        <v>828</v>
      </c>
      <c r="E712" s="9" t="s">
        <v>145</v>
      </c>
      <c r="G712" s="1" t="e">
        <f>VLOOKUP(A712,'PRE Lookup'!A:B,2,FALSE)</f>
        <v>#N/A</v>
      </c>
      <c r="H712" s="26" t="e">
        <f>VLOOKUP(A712,'Post Lookup'!A:B,2,FALSE)</f>
        <v>#N/A</v>
      </c>
    </row>
    <row r="713" spans="1:8" ht="17.55" customHeight="1" thickBot="1" x14ac:dyDescent="0.35">
      <c r="A713" s="2" t="s">
        <v>837</v>
      </c>
      <c r="B713" s="1" t="str">
        <f t="shared" si="14"/>
        <v xml:space="preserve">JUMP </v>
      </c>
      <c r="C713" s="1" t="s">
        <v>7576</v>
      </c>
      <c r="D713" s="8" t="s">
        <v>828</v>
      </c>
      <c r="E713" s="9" t="s">
        <v>145</v>
      </c>
      <c r="G713" s="1" t="str">
        <f>IF(ISNA(VLOOKUP(A713,'PRE Lookup'!A:B,2,FALSE))," ", VLOOKUP(A713,'PRE Lookup'!A:B,2,FALSE))</f>
        <v xml:space="preserve"> </v>
      </c>
      <c r="H713" s="26" t="str">
        <f>IF(ISNA(VLOOKUP(A713,'Post Lookup'!A:B,2,FALSE))," ", VLOOKUP(A713,'Post Lookup'!A:B,2,FALSE))</f>
        <v xml:space="preserve"> </v>
      </c>
    </row>
    <row r="714" spans="1:8" ht="17.55" customHeight="1" thickBot="1" x14ac:dyDescent="0.35">
      <c r="A714" s="2" t="s">
        <v>838</v>
      </c>
      <c r="B714" s="1" t="str">
        <f t="shared" si="14"/>
        <v xml:space="preserve">JUMP </v>
      </c>
      <c r="C714" s="1" t="s">
        <v>7576</v>
      </c>
      <c r="D714" s="8" t="s">
        <v>828</v>
      </c>
      <c r="E714" s="9" t="s">
        <v>145</v>
      </c>
      <c r="G714" s="1" t="str">
        <f>IF(ISNA(VLOOKUP(A714,'PRE Lookup'!A:B,2,FALSE))," ", VLOOKUP(A714,'PRE Lookup'!A:B,2,FALSE))</f>
        <v xml:space="preserve"> </v>
      </c>
      <c r="H714" s="26" t="str">
        <f>IF(ISNA(VLOOKUP(A714,'Post Lookup'!A:B,2,FALSE))," ", VLOOKUP(A714,'Post Lookup'!A:B,2,FALSE))</f>
        <v xml:space="preserve"> </v>
      </c>
    </row>
    <row r="715" spans="1:8" ht="17.55" customHeight="1" thickBot="1" x14ac:dyDescent="0.35">
      <c r="A715" s="2" t="s">
        <v>839</v>
      </c>
      <c r="B715" s="1" t="str">
        <f t="shared" si="14"/>
        <v xml:space="preserve">JUMP </v>
      </c>
      <c r="C715" s="1" t="s">
        <v>7576</v>
      </c>
      <c r="D715" s="8" t="s">
        <v>828</v>
      </c>
      <c r="E715" s="9" t="s">
        <v>145</v>
      </c>
      <c r="G715" s="1" t="str">
        <f>IF(ISNA(VLOOKUP(A715,'PRE Lookup'!A:B,2,FALSE))," ", VLOOKUP(A715,'PRE Lookup'!A:B,2,FALSE))</f>
        <v xml:space="preserve"> </v>
      </c>
      <c r="H715" s="26" t="str">
        <f>IF(ISNA(VLOOKUP(A715,'Post Lookup'!A:B,2,FALSE))," ", VLOOKUP(A715,'Post Lookup'!A:B,2,FALSE))</f>
        <v xml:space="preserve"> </v>
      </c>
    </row>
    <row r="716" spans="1:8" ht="17.55" customHeight="1" thickBot="1" x14ac:dyDescent="0.35">
      <c r="A716" s="2" t="s">
        <v>840</v>
      </c>
      <c r="B716" s="1" t="str">
        <f t="shared" si="14"/>
        <v xml:space="preserve">JUMP </v>
      </c>
      <c r="C716" s="1" t="s">
        <v>7576</v>
      </c>
      <c r="D716" s="8" t="s">
        <v>828</v>
      </c>
      <c r="E716" s="9" t="s">
        <v>145</v>
      </c>
      <c r="G716" s="1" t="str">
        <f>IF(ISNA(VLOOKUP(A716,'PRE Lookup'!A:B,2,FALSE))," ", VLOOKUP(A716,'PRE Lookup'!A:B,2,FALSE))</f>
        <v xml:space="preserve"> </v>
      </c>
      <c r="H716" s="26" t="str">
        <f>IF(ISNA(VLOOKUP(A716,'Post Lookup'!A:B,2,FALSE))," ", VLOOKUP(A716,'Post Lookup'!A:B,2,FALSE))</f>
        <v xml:space="preserve"> </v>
      </c>
    </row>
    <row r="717" spans="1:8" ht="17.55" customHeight="1" thickBot="1" x14ac:dyDescent="0.35">
      <c r="A717" s="2" t="s">
        <v>841</v>
      </c>
      <c r="B717" s="1" t="str">
        <f t="shared" si="14"/>
        <v xml:space="preserve">JUMP </v>
      </c>
      <c r="C717" s="1" t="s">
        <v>7576</v>
      </c>
      <c r="D717" s="8" t="s">
        <v>828</v>
      </c>
      <c r="E717" s="9" t="s">
        <v>145</v>
      </c>
      <c r="G717" s="1" t="str">
        <f>IF(ISNA(VLOOKUP(A717,'PRE Lookup'!A:B,2,FALSE))," ", VLOOKUP(A717,'PRE Lookup'!A:B,2,FALSE))</f>
        <v xml:space="preserve"> </v>
      </c>
      <c r="H717" s="26" t="str">
        <f>IF(ISNA(VLOOKUP(A717,'Post Lookup'!A:B,2,FALSE))," ", VLOOKUP(A717,'Post Lookup'!A:B,2,FALSE))</f>
        <v xml:space="preserve"> </v>
      </c>
    </row>
    <row r="718" spans="1:8" ht="17.55" customHeight="1" thickBot="1" x14ac:dyDescent="0.35">
      <c r="A718" s="2" t="s">
        <v>842</v>
      </c>
      <c r="B718" s="1" t="str">
        <f t="shared" si="14"/>
        <v xml:space="preserve">READY </v>
      </c>
      <c r="C718" s="1" t="s">
        <v>7576</v>
      </c>
      <c r="D718" s="8" t="s">
        <v>828</v>
      </c>
      <c r="E718" s="8" t="s">
        <v>160</v>
      </c>
      <c r="G718" s="1" t="str">
        <f>IF(ISNA(VLOOKUP(A718,'PRE Lookup'!A:B,2,FALSE))," ", VLOOKUP(A718,'PRE Lookup'!A:B,2,FALSE))</f>
        <v xml:space="preserve"> </v>
      </c>
      <c r="H718" s="26" t="str">
        <f>IF(ISNA(VLOOKUP(A718,'Post Lookup'!A:B,2,FALSE))," ", VLOOKUP(A718,'Post Lookup'!A:B,2,FALSE))</f>
        <v xml:space="preserve"> </v>
      </c>
    </row>
    <row r="719" spans="1:8" ht="17.55" customHeight="1" thickBot="1" x14ac:dyDescent="0.35">
      <c r="A719" s="2" t="s">
        <v>843</v>
      </c>
      <c r="B719" s="1" t="str">
        <f t="shared" si="14"/>
        <v xml:space="preserve">READY </v>
      </c>
      <c r="C719" s="1" t="s">
        <v>7576</v>
      </c>
      <c r="D719" s="8" t="s">
        <v>828</v>
      </c>
      <c r="E719" s="8" t="s">
        <v>160</v>
      </c>
      <c r="G719" s="1" t="str">
        <f>IF(ISNA(VLOOKUP(A719,'PRE Lookup'!A:B,2,FALSE))," ", VLOOKUP(A719,'PRE Lookup'!A:B,2,FALSE))</f>
        <v xml:space="preserve"> </v>
      </c>
      <c r="H719" s="26" t="str">
        <f>IF(ISNA(VLOOKUP(A719,'Post Lookup'!A:B,2,FALSE))," ", VLOOKUP(A719,'Post Lookup'!A:B,2,FALSE))</f>
        <v xml:space="preserve"> </v>
      </c>
    </row>
    <row r="720" spans="1:8" ht="17.55" customHeight="1" thickBot="1" x14ac:dyDescent="0.35">
      <c r="A720" s="2" t="s">
        <v>844</v>
      </c>
      <c r="B720" s="1" t="str">
        <f t="shared" si="14"/>
        <v xml:space="preserve">READY </v>
      </c>
      <c r="C720" s="1" t="s">
        <v>7576</v>
      </c>
      <c r="D720" s="8" t="s">
        <v>828</v>
      </c>
      <c r="E720" s="8" t="s">
        <v>160</v>
      </c>
      <c r="G720" s="1" t="str">
        <f>IF(ISNA(VLOOKUP(A720,'PRE Lookup'!A:B,2,FALSE))," ", VLOOKUP(A720,'PRE Lookup'!A:B,2,FALSE))</f>
        <v xml:space="preserve"> </v>
      </c>
      <c r="H720" s="26" t="str">
        <f>IF(ISNA(VLOOKUP(A720,'Post Lookup'!A:B,2,FALSE))," ", VLOOKUP(A720,'Post Lookup'!A:B,2,FALSE))</f>
        <v xml:space="preserve"> </v>
      </c>
    </row>
    <row r="721" spans="1:8" ht="17.55" customHeight="1" thickBot="1" x14ac:dyDescent="0.35">
      <c r="A721" s="2" t="s">
        <v>845</v>
      </c>
      <c r="B721" s="1" t="str">
        <f t="shared" si="14"/>
        <v xml:space="preserve">RUN </v>
      </c>
      <c r="C721" s="1" t="s">
        <v>7576</v>
      </c>
      <c r="D721" s="8" t="s">
        <v>828</v>
      </c>
      <c r="E721" s="8" t="s">
        <v>64</v>
      </c>
      <c r="G721" s="1" t="str">
        <f>IF(ISNA(VLOOKUP(A721,'PRE Lookup'!A:B,2,FALSE))," ", VLOOKUP(A721,'PRE Lookup'!A:B,2,FALSE))</f>
        <v xml:space="preserve"> </v>
      </c>
      <c r="H721" s="26" t="str">
        <f>IF(ISNA(VLOOKUP(A721,'Post Lookup'!A:B,2,FALSE))," ", VLOOKUP(A721,'Post Lookup'!A:B,2,FALSE))</f>
        <v>BEAST_DUALWIELD_BACK_POST</v>
      </c>
    </row>
    <row r="722" spans="1:8" ht="17.55" customHeight="1" thickBot="1" x14ac:dyDescent="0.35">
      <c r="A722" s="2" t="s">
        <v>846</v>
      </c>
      <c r="B722" s="1" t="str">
        <f t="shared" si="14"/>
        <v xml:space="preserve">RUN </v>
      </c>
      <c r="C722" s="1" t="s">
        <v>7576</v>
      </c>
      <c r="D722" s="8" t="s">
        <v>828</v>
      </c>
      <c r="E722" s="8" t="s">
        <v>64</v>
      </c>
      <c r="G722" s="1" t="str">
        <f>IF(ISNA(VLOOKUP(A722,'PRE Lookup'!A:B,2,FALSE))," ", VLOOKUP(A722,'PRE Lookup'!A:B,2,FALSE))</f>
        <v xml:space="preserve"> </v>
      </c>
      <c r="H722" s="26" t="str">
        <f>IF(ISNA(VLOOKUP(A722,'Post Lookup'!A:B,2,FALSE))," ", VLOOKUP(A722,'Post Lookup'!A:B,2,FALSE))</f>
        <v xml:space="preserve"> </v>
      </c>
    </row>
    <row r="723" spans="1:8" ht="17.55" customHeight="1" thickBot="1" x14ac:dyDescent="0.35">
      <c r="A723" s="2" t="s">
        <v>847</v>
      </c>
      <c r="B723" s="1" t="e">
        <f t="shared" ref="B723:B786" si="15">CONCATENATE(E723,G723)</f>
        <v>#N/A</v>
      </c>
      <c r="C723" s="1"/>
      <c r="D723" s="8" t="s">
        <v>828</v>
      </c>
      <c r="E723" s="8" t="s">
        <v>64</v>
      </c>
      <c r="G723" s="1" t="e">
        <f>VLOOKUP(A723,'PRE Lookup'!A:B,2,FALSE)</f>
        <v>#N/A</v>
      </c>
      <c r="H723" s="26" t="e">
        <f>VLOOKUP(A723,'Post Lookup'!A:B,2,FALSE)</f>
        <v>#N/A</v>
      </c>
    </row>
    <row r="724" spans="1:8" ht="17.55" customHeight="1" thickBot="1" x14ac:dyDescent="0.35">
      <c r="A724" s="2" t="s">
        <v>848</v>
      </c>
      <c r="B724" s="1" t="str">
        <f t="shared" si="15"/>
        <v xml:space="preserve">RUN </v>
      </c>
      <c r="C724" s="1" t="s">
        <v>7576</v>
      </c>
      <c r="D724" s="8" t="s">
        <v>828</v>
      </c>
      <c r="E724" s="8" t="s">
        <v>64</v>
      </c>
      <c r="G724" s="1" t="str">
        <f>IF(ISNA(VLOOKUP(A724,'PRE Lookup'!A:B,2,FALSE))," ", VLOOKUP(A724,'PRE Lookup'!A:B,2,FALSE))</f>
        <v xml:space="preserve"> </v>
      </c>
      <c r="H724" s="26" t="str">
        <f>IF(ISNA(VLOOKUP(A724,'Post Lookup'!A:B,2,FALSE))," ", VLOOKUP(A724,'Post Lookup'!A:B,2,FALSE))</f>
        <v xml:space="preserve"> </v>
      </c>
    </row>
    <row r="725" spans="1:8" ht="17.55" customHeight="1" thickBot="1" x14ac:dyDescent="0.35">
      <c r="A725" s="2" t="s">
        <v>849</v>
      </c>
      <c r="B725" s="1" t="e">
        <f t="shared" si="15"/>
        <v>#N/A</v>
      </c>
      <c r="C725" s="1"/>
      <c r="D725" s="8" t="s">
        <v>828</v>
      </c>
      <c r="E725" s="8" t="s">
        <v>64</v>
      </c>
      <c r="G725" s="1" t="e">
        <f>VLOOKUP(A725,'PRE Lookup'!A:B,2,FALSE)</f>
        <v>#N/A</v>
      </c>
      <c r="H725" s="26" t="e">
        <f>VLOOKUP(A725,'Post Lookup'!A:B,2,FALSE)</f>
        <v>#N/A</v>
      </c>
    </row>
    <row r="726" spans="1:8" ht="17.55" customHeight="1" thickBot="1" x14ac:dyDescent="0.35">
      <c r="A726" s="2" t="s">
        <v>850</v>
      </c>
      <c r="B726" s="1" t="str">
        <f t="shared" si="15"/>
        <v xml:space="preserve">RUN </v>
      </c>
      <c r="C726" s="1" t="s">
        <v>7576</v>
      </c>
      <c r="D726" s="8" t="s">
        <v>828</v>
      </c>
      <c r="E726" s="8" t="s">
        <v>64</v>
      </c>
      <c r="G726" s="1" t="str">
        <f>IF(ISNA(VLOOKUP(A726,'PRE Lookup'!A:B,2,FALSE))," ", VLOOKUP(A726,'PRE Lookup'!A:B,2,FALSE))</f>
        <v xml:space="preserve"> </v>
      </c>
      <c r="H726" s="26" t="str">
        <f>IF(ISNA(VLOOKUP(A726,'Post Lookup'!A:B,2,FALSE))," ", VLOOKUP(A726,'Post Lookup'!A:B,2,FALSE))</f>
        <v>BEAST_DUALWIELD_LEFT_POST</v>
      </c>
    </row>
    <row r="727" spans="1:8" ht="17.55" customHeight="1" thickBot="1" x14ac:dyDescent="0.35">
      <c r="A727" s="2" t="s">
        <v>851</v>
      </c>
      <c r="B727" s="1" t="str">
        <f t="shared" si="15"/>
        <v xml:space="preserve">RUN </v>
      </c>
      <c r="C727" s="1" t="s">
        <v>7576</v>
      </c>
      <c r="D727" s="8" t="s">
        <v>828</v>
      </c>
      <c r="E727" s="8" t="s">
        <v>64</v>
      </c>
      <c r="G727" s="1" t="str">
        <f>IF(ISNA(VLOOKUP(A727,'PRE Lookup'!A:B,2,FALSE))," ", VLOOKUP(A727,'PRE Lookup'!A:B,2,FALSE))</f>
        <v xml:space="preserve"> </v>
      </c>
      <c r="H727" s="26" t="str">
        <f>IF(ISNA(VLOOKUP(A727,'Post Lookup'!A:B,2,FALSE))," ", VLOOKUP(A727,'Post Lookup'!A:B,2,FALSE))</f>
        <v xml:space="preserve"> </v>
      </c>
    </row>
    <row r="728" spans="1:8" ht="17.55" customHeight="1" thickBot="1" x14ac:dyDescent="0.35">
      <c r="A728" s="2" t="s">
        <v>852</v>
      </c>
      <c r="B728" s="1" t="e">
        <f t="shared" si="15"/>
        <v>#N/A</v>
      </c>
      <c r="C728" s="1"/>
      <c r="D728" s="8" t="s">
        <v>828</v>
      </c>
      <c r="E728" s="8" t="s">
        <v>64</v>
      </c>
      <c r="G728" s="1" t="e">
        <f>VLOOKUP(A728,'PRE Lookup'!A:B,2,FALSE)</f>
        <v>#N/A</v>
      </c>
      <c r="H728" s="26" t="e">
        <f>VLOOKUP(A728,'Post Lookup'!A:B,2,FALSE)</f>
        <v>#N/A</v>
      </c>
    </row>
    <row r="729" spans="1:8" ht="17.55" customHeight="1" thickBot="1" x14ac:dyDescent="0.35">
      <c r="A729" s="2" t="s">
        <v>853</v>
      </c>
      <c r="B729" s="1" t="e">
        <f t="shared" si="15"/>
        <v>#N/A</v>
      </c>
      <c r="C729" s="1"/>
      <c r="D729" s="8" t="s">
        <v>828</v>
      </c>
      <c r="E729" s="8" t="s">
        <v>64</v>
      </c>
      <c r="G729" s="1" t="e">
        <f>VLOOKUP(A729,'PRE Lookup'!A:B,2,FALSE)</f>
        <v>#N/A</v>
      </c>
      <c r="H729" s="26" t="e">
        <f>VLOOKUP(A729,'Post Lookup'!A:B,2,FALSE)</f>
        <v>#N/A</v>
      </c>
    </row>
    <row r="730" spans="1:8" ht="17.55" customHeight="1" thickBot="1" x14ac:dyDescent="0.35">
      <c r="A730" s="2" t="s">
        <v>854</v>
      </c>
      <c r="B730" s="1" t="str">
        <f t="shared" si="15"/>
        <v xml:space="preserve">RUN </v>
      </c>
      <c r="C730" s="1" t="s">
        <v>7576</v>
      </c>
      <c r="D730" s="8" t="s">
        <v>828</v>
      </c>
      <c r="E730" s="8" t="s">
        <v>64</v>
      </c>
      <c r="G730" s="1" t="str">
        <f>IF(ISNA(VLOOKUP(A730,'PRE Lookup'!A:B,2,FALSE))," ", VLOOKUP(A730,'PRE Lookup'!A:B,2,FALSE))</f>
        <v xml:space="preserve"> </v>
      </c>
      <c r="H730" s="26" t="str">
        <f>IF(ISNA(VLOOKUP(A730,'Post Lookup'!A:B,2,FALSE))," ", VLOOKUP(A730,'Post Lookup'!A:B,2,FALSE))</f>
        <v xml:space="preserve"> </v>
      </c>
    </row>
    <row r="731" spans="1:8" ht="17.55" customHeight="1" thickBot="1" x14ac:dyDescent="0.35">
      <c r="A731" s="2" t="s">
        <v>855</v>
      </c>
      <c r="B731" s="1" t="str">
        <f t="shared" si="15"/>
        <v xml:space="preserve">RUN </v>
      </c>
      <c r="C731" s="1" t="s">
        <v>7576</v>
      </c>
      <c r="D731" s="8" t="s">
        <v>828</v>
      </c>
      <c r="E731" s="8" t="s">
        <v>64</v>
      </c>
      <c r="G731" s="1" t="str">
        <f>IF(ISNA(VLOOKUP(A731,'PRE Lookup'!A:B,2,FALSE))," ", VLOOKUP(A731,'PRE Lookup'!A:B,2,FALSE))</f>
        <v xml:space="preserve"> </v>
      </c>
      <c r="H731" s="26" t="str">
        <f>IF(ISNA(VLOOKUP(A731,'Post Lookup'!A:B,2,FALSE))," ", VLOOKUP(A731,'Post Lookup'!A:B,2,FALSE))</f>
        <v>BEAST_DUALWIELD_RIGHT_POST</v>
      </c>
    </row>
    <row r="732" spans="1:8" ht="17.55" customHeight="1" thickBot="1" x14ac:dyDescent="0.35">
      <c r="A732" s="2" t="s">
        <v>856</v>
      </c>
      <c r="B732" s="1" t="str">
        <f t="shared" si="15"/>
        <v xml:space="preserve">RUN </v>
      </c>
      <c r="C732" s="1" t="s">
        <v>7576</v>
      </c>
      <c r="D732" s="8" t="s">
        <v>828</v>
      </c>
      <c r="E732" s="8" t="s">
        <v>64</v>
      </c>
      <c r="G732" s="1" t="str">
        <f>IF(ISNA(VLOOKUP(A732,'PRE Lookup'!A:B,2,FALSE))," ", VLOOKUP(A732,'PRE Lookup'!A:B,2,FALSE))</f>
        <v xml:space="preserve"> </v>
      </c>
      <c r="H732" s="26" t="str">
        <f>IF(ISNA(VLOOKUP(A732,'Post Lookup'!A:B,2,FALSE))," ", VLOOKUP(A732,'Post Lookup'!A:B,2,FALSE))</f>
        <v xml:space="preserve"> </v>
      </c>
    </row>
    <row r="733" spans="1:8" ht="17.55" customHeight="1" thickBot="1" x14ac:dyDescent="0.35">
      <c r="A733" s="2" t="s">
        <v>857</v>
      </c>
      <c r="B733" s="1" t="e">
        <f t="shared" si="15"/>
        <v>#N/A</v>
      </c>
      <c r="C733" s="1"/>
      <c r="D733" s="8" t="s">
        <v>828</v>
      </c>
      <c r="E733" s="8" t="s">
        <v>64</v>
      </c>
      <c r="G733" s="1" t="e">
        <f>VLOOKUP(A733,'PRE Lookup'!A:B,2,FALSE)</f>
        <v>#N/A</v>
      </c>
      <c r="H733" s="26" t="e">
        <f>VLOOKUP(A733,'Post Lookup'!A:B,2,FALSE)</f>
        <v>#N/A</v>
      </c>
    </row>
    <row r="734" spans="1:8" ht="17.55" customHeight="1" thickBot="1" x14ac:dyDescent="0.35">
      <c r="A734" s="2" t="s">
        <v>859</v>
      </c>
      <c r="B734" s="1" t="str">
        <f t="shared" si="15"/>
        <v xml:space="preserve">RUN  </v>
      </c>
      <c r="C734" s="1" t="s">
        <v>7576</v>
      </c>
      <c r="D734" s="8" t="s">
        <v>828</v>
      </c>
      <c r="E734" s="8" t="s">
        <v>858</v>
      </c>
      <c r="G734" s="1" t="str">
        <f>IF(ISNA(VLOOKUP(A734,'PRE Lookup'!A:B,2,FALSE))," ", VLOOKUP(A734,'PRE Lookup'!A:B,2,FALSE))</f>
        <v xml:space="preserve"> </v>
      </c>
      <c r="H734" s="26" t="str">
        <f>IF(ISNA(VLOOKUP(A734,'Post Lookup'!A:B,2,FALSE))," ", VLOOKUP(A734,'Post Lookup'!A:B,2,FALSE))</f>
        <v>BEAST_DUALWIELD_FORWARD_POST</v>
      </c>
    </row>
    <row r="735" spans="1:8" ht="17.55" customHeight="1" thickBot="1" x14ac:dyDescent="0.35">
      <c r="A735" s="2" t="s">
        <v>861</v>
      </c>
      <c r="B735" s="1" t="str">
        <f t="shared" si="15"/>
        <v>HOPBEAST_GUN_HOPPRE</v>
      </c>
      <c r="C735" s="1" t="s">
        <v>7576</v>
      </c>
      <c r="D735" s="8" t="s">
        <v>860</v>
      </c>
      <c r="E735" s="8" t="s">
        <v>128</v>
      </c>
      <c r="G735" s="1" t="str">
        <f>IF(ISNA(VLOOKUP(A735,'PRE Lookup'!A:B,2,FALSE))," ", VLOOKUP(A735,'PRE Lookup'!A:B,2,FALSE))</f>
        <v>BEAST_GUN_HOPPRE</v>
      </c>
      <c r="H735" s="26" t="str">
        <f>IF(ISNA(VLOOKUP(A735,'Post Lookup'!A:B,2,FALSE))," ", VLOOKUP(A735,'Post Lookup'!A:B,2,FALSE))</f>
        <v xml:space="preserve"> </v>
      </c>
    </row>
    <row r="736" spans="1:8" ht="17.55" customHeight="1" thickBot="1" x14ac:dyDescent="0.35">
      <c r="A736" s="2" t="s">
        <v>862</v>
      </c>
      <c r="B736" s="1" t="str">
        <f t="shared" si="15"/>
        <v xml:space="preserve">HOP </v>
      </c>
      <c r="C736" s="1" t="s">
        <v>7576</v>
      </c>
      <c r="D736" s="8" t="s">
        <v>860</v>
      </c>
      <c r="E736" s="8" t="s">
        <v>128</v>
      </c>
      <c r="G736" s="1" t="str">
        <f>IF(ISNA(VLOOKUP(A736,'PRE Lookup'!A:B,2,FALSE))," ", VLOOKUP(A736,'PRE Lookup'!A:B,2,FALSE))</f>
        <v xml:space="preserve"> </v>
      </c>
      <c r="H736" s="26" t="str">
        <f>IF(ISNA(VLOOKUP(A736,'Post Lookup'!A:B,2,FALSE))," ", VLOOKUP(A736,'Post Lookup'!A:B,2,FALSE))</f>
        <v xml:space="preserve"> </v>
      </c>
    </row>
    <row r="737" spans="1:8" ht="17.55" customHeight="1" thickBot="1" x14ac:dyDescent="0.35">
      <c r="A737" s="2" t="s">
        <v>863</v>
      </c>
      <c r="B737" s="1" t="str">
        <f t="shared" si="15"/>
        <v xml:space="preserve">HOP </v>
      </c>
      <c r="C737" s="1" t="s">
        <v>7576</v>
      </c>
      <c r="D737" s="8" t="s">
        <v>860</v>
      </c>
      <c r="E737" s="8" t="s">
        <v>128</v>
      </c>
      <c r="G737" s="1" t="str">
        <f>IF(ISNA(VLOOKUP(A737,'PRE Lookup'!A:B,2,FALSE))," ", VLOOKUP(A737,'PRE Lookup'!A:B,2,FALSE))</f>
        <v xml:space="preserve"> </v>
      </c>
      <c r="H737" s="26" t="str">
        <f>IF(ISNA(VLOOKUP(A737,'Post Lookup'!A:B,2,FALSE))," ", VLOOKUP(A737,'Post Lookup'!A:B,2,FALSE))</f>
        <v xml:space="preserve"> </v>
      </c>
    </row>
    <row r="738" spans="1:8" ht="17.55" customHeight="1" thickBot="1" x14ac:dyDescent="0.35">
      <c r="A738" s="2" t="s">
        <v>864</v>
      </c>
      <c r="B738" s="1" t="str">
        <f t="shared" si="15"/>
        <v xml:space="preserve">HOP </v>
      </c>
      <c r="C738" s="1" t="s">
        <v>7576</v>
      </c>
      <c r="D738" s="8" t="s">
        <v>860</v>
      </c>
      <c r="E738" s="8" t="s">
        <v>128</v>
      </c>
      <c r="G738" s="1" t="str">
        <f>IF(ISNA(VLOOKUP(A738,'PRE Lookup'!A:B,2,FALSE))," ", VLOOKUP(A738,'PRE Lookup'!A:B,2,FALSE))</f>
        <v xml:space="preserve"> </v>
      </c>
      <c r="H738" s="26" t="str">
        <f>IF(ISNA(VLOOKUP(A738,'Post Lookup'!A:B,2,FALSE))," ", VLOOKUP(A738,'Post Lookup'!A:B,2,FALSE))</f>
        <v xml:space="preserve"> </v>
      </c>
    </row>
    <row r="739" spans="1:8" ht="17.55" customHeight="1" thickBot="1" x14ac:dyDescent="0.35">
      <c r="A739" s="2" t="s">
        <v>865</v>
      </c>
      <c r="B739" s="1" t="str">
        <f t="shared" si="15"/>
        <v xml:space="preserve">HOP </v>
      </c>
      <c r="C739" s="1" t="s">
        <v>7576</v>
      </c>
      <c r="D739" s="8" t="s">
        <v>860</v>
      </c>
      <c r="E739" s="8" t="s">
        <v>128</v>
      </c>
      <c r="G739" s="1" t="str">
        <f>IF(ISNA(VLOOKUP(A739,'PRE Lookup'!A:B,2,FALSE))," ", VLOOKUP(A739,'PRE Lookup'!A:B,2,FALSE))</f>
        <v xml:space="preserve"> </v>
      </c>
      <c r="H739" s="26" t="str">
        <f>IF(ISNA(VLOOKUP(A739,'Post Lookup'!A:B,2,FALSE))," ", VLOOKUP(A739,'Post Lookup'!A:B,2,FALSE))</f>
        <v xml:space="preserve"> </v>
      </c>
    </row>
    <row r="740" spans="1:8" ht="17.55" customHeight="1" thickBot="1" x14ac:dyDescent="0.35">
      <c r="A740" s="2" t="s">
        <v>866</v>
      </c>
      <c r="B740" s="1" t="e">
        <f t="shared" si="15"/>
        <v>#N/A</v>
      </c>
      <c r="C740" s="1"/>
      <c r="D740" s="8" t="s">
        <v>860</v>
      </c>
      <c r="E740" s="8" t="s">
        <v>128</v>
      </c>
      <c r="G740" s="1" t="e">
        <f>VLOOKUP(A740,'PRE Lookup'!A:B,2,FALSE)</f>
        <v>#N/A</v>
      </c>
      <c r="H740" s="26" t="e">
        <f>VLOOKUP(A740,'Post Lookup'!A:B,2,FALSE)</f>
        <v>#N/A</v>
      </c>
    </row>
    <row r="741" spans="1:8" ht="17.55" customHeight="1" thickBot="1" x14ac:dyDescent="0.35">
      <c r="A741" s="2" t="s">
        <v>867</v>
      </c>
      <c r="B741" s="1" t="e">
        <f t="shared" si="15"/>
        <v>#N/A</v>
      </c>
      <c r="C741" s="1"/>
      <c r="D741" s="8" t="s">
        <v>860</v>
      </c>
      <c r="E741" s="9" t="s">
        <v>145</v>
      </c>
      <c r="G741" s="1" t="e">
        <f>VLOOKUP(A741,'PRE Lookup'!A:B,2,FALSE)</f>
        <v>#N/A</v>
      </c>
      <c r="H741" s="26" t="e">
        <f>VLOOKUP(A741,'Post Lookup'!A:B,2,FALSE)</f>
        <v>#N/A</v>
      </c>
    </row>
    <row r="742" spans="1:8" ht="17.55" customHeight="1" thickBot="1" x14ac:dyDescent="0.35">
      <c r="A742" s="2" t="s">
        <v>868</v>
      </c>
      <c r="B742" s="1" t="e">
        <f t="shared" si="15"/>
        <v>#N/A</v>
      </c>
      <c r="C742" s="1"/>
      <c r="D742" s="8" t="s">
        <v>860</v>
      </c>
      <c r="E742" s="9" t="s">
        <v>145</v>
      </c>
      <c r="G742" s="1" t="e">
        <f>VLOOKUP(A742,'PRE Lookup'!A:B,2,FALSE)</f>
        <v>#N/A</v>
      </c>
      <c r="H742" s="26" t="e">
        <f>VLOOKUP(A742,'Post Lookup'!A:B,2,FALSE)</f>
        <v>#N/A</v>
      </c>
    </row>
    <row r="743" spans="1:8" ht="17.55" customHeight="1" thickBot="1" x14ac:dyDescent="0.35">
      <c r="A743" s="2" t="s">
        <v>869</v>
      </c>
      <c r="B743" s="1" t="str">
        <f t="shared" si="15"/>
        <v xml:space="preserve">READY </v>
      </c>
      <c r="C743" s="1" t="s">
        <v>7576</v>
      </c>
      <c r="D743" s="8" t="s">
        <v>860</v>
      </c>
      <c r="E743" s="8" t="s">
        <v>160</v>
      </c>
      <c r="G743" s="1" t="str">
        <f>IF(ISNA(VLOOKUP(A743,'PRE Lookup'!A:B,2,FALSE))," ", VLOOKUP(A743,'PRE Lookup'!A:B,2,FALSE))</f>
        <v xml:space="preserve"> </v>
      </c>
      <c r="H743" s="26" t="str">
        <f>IF(ISNA(VLOOKUP(A743,'Post Lookup'!A:B,2,FALSE))," ", VLOOKUP(A743,'Post Lookup'!A:B,2,FALSE))</f>
        <v xml:space="preserve"> </v>
      </c>
    </row>
    <row r="744" spans="1:8" ht="17.55" customHeight="1" thickBot="1" x14ac:dyDescent="0.35">
      <c r="A744" s="2" t="s">
        <v>870</v>
      </c>
      <c r="B744" s="1" t="str">
        <f t="shared" si="15"/>
        <v xml:space="preserve">READY </v>
      </c>
      <c r="C744" s="1" t="s">
        <v>7576</v>
      </c>
      <c r="D744" s="8" t="s">
        <v>860</v>
      </c>
      <c r="E744" s="8" t="s">
        <v>160</v>
      </c>
      <c r="G744" s="1" t="str">
        <f>IF(ISNA(VLOOKUP(A744,'PRE Lookup'!A:B,2,FALSE))," ", VLOOKUP(A744,'PRE Lookup'!A:B,2,FALSE))</f>
        <v xml:space="preserve"> </v>
      </c>
      <c r="H744" s="26" t="str">
        <f>IF(ISNA(VLOOKUP(A744,'Post Lookup'!A:B,2,FALSE))," ", VLOOKUP(A744,'Post Lookup'!A:B,2,FALSE))</f>
        <v xml:space="preserve"> </v>
      </c>
    </row>
    <row r="745" spans="1:8" ht="17.55" customHeight="1" thickBot="1" x14ac:dyDescent="0.35">
      <c r="A745" s="2" t="s">
        <v>871</v>
      </c>
      <c r="B745" s="1" t="str">
        <f t="shared" si="15"/>
        <v xml:space="preserve">READY </v>
      </c>
      <c r="C745" s="1" t="s">
        <v>7576</v>
      </c>
      <c r="D745" s="8" t="s">
        <v>860</v>
      </c>
      <c r="E745" s="8" t="s">
        <v>160</v>
      </c>
      <c r="G745" s="1" t="str">
        <f>IF(ISNA(VLOOKUP(A745,'PRE Lookup'!A:B,2,FALSE))," ", VLOOKUP(A745,'PRE Lookup'!A:B,2,FALSE))</f>
        <v xml:space="preserve"> </v>
      </c>
      <c r="H745" s="26" t="str">
        <f>IF(ISNA(VLOOKUP(A745,'Post Lookup'!A:B,2,FALSE))," ", VLOOKUP(A745,'Post Lookup'!A:B,2,FALSE))</f>
        <v xml:space="preserve"> </v>
      </c>
    </row>
    <row r="746" spans="1:8" ht="17.55" customHeight="1" thickBot="1" x14ac:dyDescent="0.35">
      <c r="A746" s="2" t="s">
        <v>872</v>
      </c>
      <c r="B746" s="1" t="e">
        <f t="shared" si="15"/>
        <v>#N/A</v>
      </c>
      <c r="C746" s="1"/>
      <c r="D746" s="8" t="s">
        <v>860</v>
      </c>
      <c r="E746" s="8" t="s">
        <v>160</v>
      </c>
      <c r="G746" s="1" t="e">
        <f>VLOOKUP(A746,'PRE Lookup'!A:B,2,FALSE)</f>
        <v>#N/A</v>
      </c>
      <c r="H746" s="26" t="e">
        <f>VLOOKUP(A746,'Post Lookup'!A:B,2,FALSE)</f>
        <v>#N/A</v>
      </c>
    </row>
    <row r="747" spans="1:8" ht="17.55" customHeight="1" thickBot="1" x14ac:dyDescent="0.35">
      <c r="A747" s="2" t="s">
        <v>873</v>
      </c>
      <c r="B747" s="1" t="str">
        <f t="shared" si="15"/>
        <v xml:space="preserve">READY </v>
      </c>
      <c r="C747" s="1" t="s">
        <v>7576</v>
      </c>
      <c r="D747" s="8" t="s">
        <v>860</v>
      </c>
      <c r="E747" s="8" t="s">
        <v>160</v>
      </c>
      <c r="G747" s="1" t="str">
        <f>IF(ISNA(VLOOKUP(A747,'PRE Lookup'!A:B,2,FALSE))," ", VLOOKUP(A747,'PRE Lookup'!A:B,2,FALSE))</f>
        <v xml:space="preserve"> </v>
      </c>
      <c r="H747" s="26" t="str">
        <f>IF(ISNA(VLOOKUP(A747,'Post Lookup'!A:B,2,FALSE))," ", VLOOKUP(A747,'Post Lookup'!A:B,2,FALSE))</f>
        <v xml:space="preserve"> </v>
      </c>
    </row>
    <row r="748" spans="1:8" ht="17.55" customHeight="1" thickBot="1" x14ac:dyDescent="0.35">
      <c r="A748" s="2" t="s">
        <v>874</v>
      </c>
      <c r="B748" s="1" t="str">
        <f t="shared" si="15"/>
        <v xml:space="preserve">READY </v>
      </c>
      <c r="C748" s="1" t="s">
        <v>7576</v>
      </c>
      <c r="D748" s="8" t="s">
        <v>860</v>
      </c>
      <c r="E748" s="8" t="s">
        <v>160</v>
      </c>
      <c r="G748" s="1" t="str">
        <f>IF(ISNA(VLOOKUP(A748,'PRE Lookup'!A:B,2,FALSE))," ", VLOOKUP(A748,'PRE Lookup'!A:B,2,FALSE))</f>
        <v xml:space="preserve"> </v>
      </c>
      <c r="H748" s="26" t="str">
        <f>IF(ISNA(VLOOKUP(A748,'Post Lookup'!A:B,2,FALSE))," ", VLOOKUP(A748,'Post Lookup'!A:B,2,FALSE))</f>
        <v xml:space="preserve"> </v>
      </c>
    </row>
    <row r="749" spans="1:8" ht="17.55" customHeight="1" thickBot="1" x14ac:dyDescent="0.35">
      <c r="A749" s="2" t="s">
        <v>875</v>
      </c>
      <c r="B749" s="1" t="str">
        <f t="shared" si="15"/>
        <v xml:space="preserve">RUN </v>
      </c>
      <c r="C749" s="1" t="s">
        <v>7576</v>
      </c>
      <c r="D749" s="8" t="s">
        <v>860</v>
      </c>
      <c r="E749" s="8" t="s">
        <v>64</v>
      </c>
      <c r="G749" s="1" t="str">
        <f>IF(ISNA(VLOOKUP(A749,'PRE Lookup'!A:B,2,FALSE))," ", VLOOKUP(A749,'PRE Lookup'!A:B,2,FALSE))</f>
        <v xml:space="preserve"> </v>
      </c>
      <c r="H749" s="26" t="str">
        <f>IF(ISNA(VLOOKUP(A749,'Post Lookup'!A:B,2,FALSE))," ", VLOOKUP(A749,'Post Lookup'!A:B,2,FALSE))</f>
        <v>BEAST_GUN_BACK_POST</v>
      </c>
    </row>
    <row r="750" spans="1:8" ht="17.55" customHeight="1" thickBot="1" x14ac:dyDescent="0.35">
      <c r="A750" s="2" t="s">
        <v>876</v>
      </c>
      <c r="B750" s="1" t="str">
        <f t="shared" si="15"/>
        <v xml:space="preserve">RUN </v>
      </c>
      <c r="C750" s="1" t="s">
        <v>7576</v>
      </c>
      <c r="D750" s="8" t="s">
        <v>860</v>
      </c>
      <c r="E750" s="8" t="s">
        <v>64</v>
      </c>
      <c r="G750" s="1" t="str">
        <f>IF(ISNA(VLOOKUP(A750,'PRE Lookup'!A:B,2,FALSE))," ", VLOOKUP(A750,'PRE Lookup'!A:B,2,FALSE))</f>
        <v xml:space="preserve"> </v>
      </c>
      <c r="H750" s="26" t="str">
        <f>IF(ISNA(VLOOKUP(A750,'Post Lookup'!A:B,2,FALSE))," ", VLOOKUP(A750,'Post Lookup'!A:B,2,FALSE))</f>
        <v xml:space="preserve"> </v>
      </c>
    </row>
    <row r="751" spans="1:8" ht="17.55" customHeight="1" thickBot="1" x14ac:dyDescent="0.35">
      <c r="A751" s="2" t="s">
        <v>877</v>
      </c>
      <c r="B751" s="1" t="e">
        <f t="shared" si="15"/>
        <v>#N/A</v>
      </c>
      <c r="C751" s="1"/>
      <c r="D751" s="8" t="s">
        <v>860</v>
      </c>
      <c r="E751" s="8" t="s">
        <v>64</v>
      </c>
      <c r="G751" s="1" t="e">
        <f>VLOOKUP(A751,'PRE Lookup'!A:B,2,FALSE)</f>
        <v>#N/A</v>
      </c>
      <c r="H751" s="26" t="e">
        <f>VLOOKUP(A751,'Post Lookup'!A:B,2,FALSE)</f>
        <v>#N/A</v>
      </c>
    </row>
    <row r="752" spans="1:8" ht="17.55" customHeight="1" thickBot="1" x14ac:dyDescent="0.35">
      <c r="A752" s="2" t="s">
        <v>878</v>
      </c>
      <c r="B752" s="1" t="str">
        <f t="shared" si="15"/>
        <v xml:space="preserve">RUN </v>
      </c>
      <c r="C752" s="1" t="s">
        <v>7576</v>
      </c>
      <c r="D752" s="8" t="s">
        <v>860</v>
      </c>
      <c r="E752" s="8" t="s">
        <v>64</v>
      </c>
      <c r="G752" s="1" t="str">
        <f>IF(ISNA(VLOOKUP(A752,'PRE Lookup'!A:B,2,FALSE))," ", VLOOKUP(A752,'PRE Lookup'!A:B,2,FALSE))</f>
        <v xml:space="preserve"> </v>
      </c>
      <c r="H752" s="26" t="str">
        <f>IF(ISNA(VLOOKUP(A752,'Post Lookup'!A:B,2,FALSE))," ", VLOOKUP(A752,'Post Lookup'!A:B,2,FALSE))</f>
        <v xml:space="preserve"> </v>
      </c>
    </row>
    <row r="753" spans="1:8" ht="17.55" customHeight="1" thickBot="1" x14ac:dyDescent="0.35">
      <c r="A753" s="2" t="s">
        <v>879</v>
      </c>
      <c r="B753" s="1" t="e">
        <f t="shared" si="15"/>
        <v>#N/A</v>
      </c>
      <c r="C753" s="1"/>
      <c r="D753" s="8" t="s">
        <v>860</v>
      </c>
      <c r="E753" s="8" t="s">
        <v>64</v>
      </c>
      <c r="G753" s="1" t="e">
        <f>VLOOKUP(A753,'PRE Lookup'!A:B,2,FALSE)</f>
        <v>#N/A</v>
      </c>
      <c r="H753" s="26" t="e">
        <f>VLOOKUP(A753,'Post Lookup'!A:B,2,FALSE)</f>
        <v>#N/A</v>
      </c>
    </row>
    <row r="754" spans="1:8" ht="17.55" customHeight="1" thickBot="1" x14ac:dyDescent="0.35">
      <c r="A754" s="2" t="s">
        <v>880</v>
      </c>
      <c r="B754" s="1" t="str">
        <f t="shared" si="15"/>
        <v xml:space="preserve">RUN </v>
      </c>
      <c r="C754" s="1" t="s">
        <v>7576</v>
      </c>
      <c r="D754" s="8" t="s">
        <v>860</v>
      </c>
      <c r="E754" s="8" t="s">
        <v>64</v>
      </c>
      <c r="G754" s="1" t="str">
        <f>IF(ISNA(VLOOKUP(A754,'PRE Lookup'!A:B,2,FALSE))," ", VLOOKUP(A754,'PRE Lookup'!A:B,2,FALSE))</f>
        <v xml:space="preserve"> </v>
      </c>
      <c r="H754" s="26" t="str">
        <f>IF(ISNA(VLOOKUP(A754,'Post Lookup'!A:B,2,FALSE))," ", VLOOKUP(A754,'Post Lookup'!A:B,2,FALSE))</f>
        <v xml:space="preserve"> </v>
      </c>
    </row>
    <row r="755" spans="1:8" ht="17.55" customHeight="1" thickBot="1" x14ac:dyDescent="0.35">
      <c r="A755" s="2" t="s">
        <v>881</v>
      </c>
      <c r="B755" s="1" t="str">
        <f t="shared" si="15"/>
        <v xml:space="preserve">RUN </v>
      </c>
      <c r="C755" s="1" t="s">
        <v>7576</v>
      </c>
      <c r="D755" s="8" t="s">
        <v>860</v>
      </c>
      <c r="E755" s="8" t="s">
        <v>64</v>
      </c>
      <c r="G755" s="1" t="str">
        <f>IF(ISNA(VLOOKUP(A755,'PRE Lookup'!A:B,2,FALSE))," ", VLOOKUP(A755,'PRE Lookup'!A:B,2,FALSE))</f>
        <v xml:space="preserve"> </v>
      </c>
      <c r="H755" s="26" t="str">
        <f>IF(ISNA(VLOOKUP(A755,'Post Lookup'!A:B,2,FALSE))," ", VLOOKUP(A755,'Post Lookup'!A:B,2,FALSE))</f>
        <v>BEAST_GUN_LEFT_POST</v>
      </c>
    </row>
    <row r="756" spans="1:8" ht="17.55" customHeight="1" thickBot="1" x14ac:dyDescent="0.35">
      <c r="A756" s="2" t="s">
        <v>882</v>
      </c>
      <c r="B756" s="1" t="str">
        <f t="shared" si="15"/>
        <v xml:space="preserve">RUN </v>
      </c>
      <c r="C756" s="1" t="s">
        <v>7576</v>
      </c>
      <c r="D756" s="8" t="s">
        <v>860</v>
      </c>
      <c r="E756" s="8" t="s">
        <v>64</v>
      </c>
      <c r="G756" s="1" t="str">
        <f>IF(ISNA(VLOOKUP(A756,'PRE Lookup'!A:B,2,FALSE))," ", VLOOKUP(A756,'PRE Lookup'!A:B,2,FALSE))</f>
        <v xml:space="preserve"> </v>
      </c>
      <c r="H756" s="26" t="str">
        <f>IF(ISNA(VLOOKUP(A756,'Post Lookup'!A:B,2,FALSE))," ", VLOOKUP(A756,'Post Lookup'!A:B,2,FALSE))</f>
        <v xml:space="preserve"> </v>
      </c>
    </row>
    <row r="757" spans="1:8" ht="17.55" customHeight="1" thickBot="1" x14ac:dyDescent="0.35">
      <c r="A757" s="2" t="s">
        <v>883</v>
      </c>
      <c r="B757" s="1" t="e">
        <f t="shared" si="15"/>
        <v>#N/A</v>
      </c>
      <c r="C757" s="1"/>
      <c r="D757" s="8" t="s">
        <v>860</v>
      </c>
      <c r="E757" s="8" t="s">
        <v>64</v>
      </c>
      <c r="G757" s="1" t="e">
        <f>VLOOKUP(A757,'PRE Lookup'!A:B,2,FALSE)</f>
        <v>#N/A</v>
      </c>
      <c r="H757" s="26" t="e">
        <f>VLOOKUP(A757,'Post Lookup'!A:B,2,FALSE)</f>
        <v>#N/A</v>
      </c>
    </row>
    <row r="758" spans="1:8" ht="17.55" customHeight="1" thickBot="1" x14ac:dyDescent="0.35">
      <c r="A758" s="2" t="s">
        <v>884</v>
      </c>
      <c r="B758" s="1" t="str">
        <f t="shared" si="15"/>
        <v xml:space="preserve">RUN </v>
      </c>
      <c r="C758" s="1" t="s">
        <v>7576</v>
      </c>
      <c r="D758" s="8" t="s">
        <v>860</v>
      </c>
      <c r="E758" s="8" t="s">
        <v>64</v>
      </c>
      <c r="G758" s="1" t="str">
        <f>IF(ISNA(VLOOKUP(A758,'PRE Lookup'!A:B,2,FALSE))," ", VLOOKUP(A758,'PRE Lookup'!A:B,2,FALSE))</f>
        <v xml:space="preserve"> </v>
      </c>
      <c r="H758" s="26" t="str">
        <f>IF(ISNA(VLOOKUP(A758,'Post Lookup'!A:B,2,FALSE))," ", VLOOKUP(A758,'Post Lookup'!A:B,2,FALSE))</f>
        <v>BEAST_GUN_RIGHT_POST</v>
      </c>
    </row>
    <row r="759" spans="1:8" ht="17.55" customHeight="1" thickBot="1" x14ac:dyDescent="0.35">
      <c r="A759" s="2" t="s">
        <v>885</v>
      </c>
      <c r="B759" s="1" t="e">
        <f t="shared" si="15"/>
        <v>#N/A</v>
      </c>
      <c r="C759" s="1"/>
      <c r="D759" s="8" t="s">
        <v>860</v>
      </c>
      <c r="E759" s="8" t="s">
        <v>64</v>
      </c>
      <c r="G759" s="1" t="e">
        <f>VLOOKUP(A759,'PRE Lookup'!A:B,2,FALSE)</f>
        <v>#N/A</v>
      </c>
      <c r="H759" s="26" t="e">
        <f>VLOOKUP(A759,'Post Lookup'!A:B,2,FALSE)</f>
        <v>#N/A</v>
      </c>
    </row>
    <row r="760" spans="1:8" ht="17.55" customHeight="1" thickBot="1" x14ac:dyDescent="0.35">
      <c r="A760" s="2" t="s">
        <v>886</v>
      </c>
      <c r="B760" s="1" t="str">
        <f t="shared" si="15"/>
        <v xml:space="preserve">RUN  </v>
      </c>
      <c r="C760" s="1" t="s">
        <v>7576</v>
      </c>
      <c r="D760" s="8" t="s">
        <v>860</v>
      </c>
      <c r="E760" s="8" t="s">
        <v>858</v>
      </c>
      <c r="G760" s="1" t="str">
        <f>IF(ISNA(VLOOKUP(A760,'PRE Lookup'!A:B,2,FALSE))," ", VLOOKUP(A760,'PRE Lookup'!A:B,2,FALSE))</f>
        <v xml:space="preserve"> </v>
      </c>
      <c r="H760" s="26" t="str">
        <f>IF(ISNA(VLOOKUP(A760,'Post Lookup'!A:B,2,FALSE))," ", VLOOKUP(A760,'Post Lookup'!A:B,2,FALSE))</f>
        <v>BEAST_GUN_FORWARDPOST</v>
      </c>
    </row>
    <row r="761" spans="1:8" ht="17.55" customHeight="1" thickBot="1" x14ac:dyDescent="0.35">
      <c r="A761" s="2" t="s">
        <v>888</v>
      </c>
      <c r="B761" s="1" t="str">
        <f t="shared" si="15"/>
        <v>HOPBEAST_LEFTHANDWEP_HOP_PRE</v>
      </c>
      <c r="C761" s="1" t="s">
        <v>7576</v>
      </c>
      <c r="D761" s="8" t="s">
        <v>887</v>
      </c>
      <c r="E761" s="8" t="s">
        <v>128</v>
      </c>
      <c r="G761" s="1" t="str">
        <f>IF(ISNA(VLOOKUP(A761,'PRE Lookup'!A:B,2,FALSE))," ", VLOOKUP(A761,'PRE Lookup'!A:B,2,FALSE))</f>
        <v>BEAST_LEFTHANDWEP_HOP_PRE</v>
      </c>
      <c r="H761" s="26" t="str">
        <f>IF(ISNA(VLOOKUP(A761,'Post Lookup'!A:B,2,FALSE))," ", VLOOKUP(A761,'Post Lookup'!A:B,2,FALSE))</f>
        <v xml:space="preserve"> </v>
      </c>
    </row>
    <row r="762" spans="1:8" ht="17.55" customHeight="1" thickBot="1" x14ac:dyDescent="0.35">
      <c r="A762" s="2" t="s">
        <v>889</v>
      </c>
      <c r="B762" s="1" t="str">
        <f t="shared" si="15"/>
        <v xml:space="preserve">HOP </v>
      </c>
      <c r="C762" s="1" t="s">
        <v>7576</v>
      </c>
      <c r="D762" s="8" t="s">
        <v>887</v>
      </c>
      <c r="E762" s="8" t="s">
        <v>128</v>
      </c>
      <c r="G762" s="1" t="str">
        <f>IF(ISNA(VLOOKUP(A762,'PRE Lookup'!A:B,2,FALSE))," ", VLOOKUP(A762,'PRE Lookup'!A:B,2,FALSE))</f>
        <v xml:space="preserve"> </v>
      </c>
      <c r="H762" s="26" t="str">
        <f>IF(ISNA(VLOOKUP(A762,'Post Lookup'!A:B,2,FALSE))," ", VLOOKUP(A762,'Post Lookup'!A:B,2,FALSE))</f>
        <v xml:space="preserve"> </v>
      </c>
    </row>
    <row r="763" spans="1:8" ht="17.55" customHeight="1" thickBot="1" x14ac:dyDescent="0.35">
      <c r="A763" s="2" t="s">
        <v>890</v>
      </c>
      <c r="B763" s="1" t="str">
        <f t="shared" si="15"/>
        <v xml:space="preserve">HOP </v>
      </c>
      <c r="C763" s="1" t="s">
        <v>7576</v>
      </c>
      <c r="D763" s="8" t="s">
        <v>887</v>
      </c>
      <c r="E763" s="8" t="s">
        <v>128</v>
      </c>
      <c r="G763" s="1" t="str">
        <f>IF(ISNA(VLOOKUP(A763,'PRE Lookup'!A:B,2,FALSE))," ", VLOOKUP(A763,'PRE Lookup'!A:B,2,FALSE))</f>
        <v xml:space="preserve"> </v>
      </c>
      <c r="H763" s="26" t="str">
        <f>IF(ISNA(VLOOKUP(A763,'Post Lookup'!A:B,2,FALSE))," ", VLOOKUP(A763,'Post Lookup'!A:B,2,FALSE))</f>
        <v xml:space="preserve"> </v>
      </c>
    </row>
    <row r="764" spans="1:8" ht="17.55" customHeight="1" thickBot="1" x14ac:dyDescent="0.35">
      <c r="A764" s="2" t="s">
        <v>891</v>
      </c>
      <c r="B764" s="1" t="str">
        <f t="shared" si="15"/>
        <v xml:space="preserve">HOP </v>
      </c>
      <c r="C764" s="1" t="s">
        <v>7576</v>
      </c>
      <c r="D764" s="8" t="s">
        <v>887</v>
      </c>
      <c r="E764" s="8" t="s">
        <v>128</v>
      </c>
      <c r="G764" s="1" t="str">
        <f>IF(ISNA(VLOOKUP(A764,'PRE Lookup'!A:B,2,FALSE))," ", VLOOKUP(A764,'PRE Lookup'!A:B,2,FALSE))</f>
        <v xml:space="preserve"> </v>
      </c>
      <c r="H764" s="26" t="str">
        <f>IF(ISNA(VLOOKUP(A764,'Post Lookup'!A:B,2,FALSE))," ", VLOOKUP(A764,'Post Lookup'!A:B,2,FALSE))</f>
        <v xml:space="preserve"> </v>
      </c>
    </row>
    <row r="765" spans="1:8" ht="17.55" customHeight="1" thickBot="1" x14ac:dyDescent="0.35">
      <c r="A765" s="2" t="s">
        <v>892</v>
      </c>
      <c r="B765" s="1" t="str">
        <f t="shared" si="15"/>
        <v xml:space="preserve">HOP </v>
      </c>
      <c r="C765" s="1" t="s">
        <v>7576</v>
      </c>
      <c r="D765" s="8" t="s">
        <v>887</v>
      </c>
      <c r="E765" s="8" t="s">
        <v>128</v>
      </c>
      <c r="G765" s="1" t="str">
        <f>IF(ISNA(VLOOKUP(A765,'PRE Lookup'!A:B,2,FALSE))," ", VLOOKUP(A765,'PRE Lookup'!A:B,2,FALSE))</f>
        <v xml:space="preserve"> </v>
      </c>
      <c r="H765" s="26" t="str">
        <f>IF(ISNA(VLOOKUP(A765,'Post Lookup'!A:B,2,FALSE))," ", VLOOKUP(A765,'Post Lookup'!A:B,2,FALSE))</f>
        <v xml:space="preserve"> </v>
      </c>
    </row>
    <row r="766" spans="1:8" ht="17.55" customHeight="1" thickBot="1" x14ac:dyDescent="0.35">
      <c r="A766" s="2" t="s">
        <v>893</v>
      </c>
      <c r="B766" s="1" t="e">
        <f t="shared" si="15"/>
        <v>#N/A</v>
      </c>
      <c r="C766" s="1"/>
      <c r="D766" s="8" t="s">
        <v>887</v>
      </c>
      <c r="E766" s="8" t="s">
        <v>128</v>
      </c>
      <c r="G766" s="1" t="e">
        <f>VLOOKUP(A766,'PRE Lookup'!A:B,2,FALSE)</f>
        <v>#N/A</v>
      </c>
      <c r="H766" s="26" t="e">
        <f>VLOOKUP(A766,'Post Lookup'!A:B,2,FALSE)</f>
        <v>#N/A</v>
      </c>
    </row>
    <row r="767" spans="1:8" ht="17.55" customHeight="1" thickBot="1" x14ac:dyDescent="0.35">
      <c r="A767" s="2" t="s">
        <v>894</v>
      </c>
      <c r="B767" s="1" t="str">
        <f t="shared" si="15"/>
        <v xml:space="preserve">JUMP </v>
      </c>
      <c r="C767" s="1" t="s">
        <v>7576</v>
      </c>
      <c r="D767" s="8" t="s">
        <v>887</v>
      </c>
      <c r="E767" s="8" t="s">
        <v>145</v>
      </c>
      <c r="G767" s="1" t="str">
        <f>IF(ISNA(VLOOKUP(A767,'PRE Lookup'!A:B,2,FALSE))," ", VLOOKUP(A767,'PRE Lookup'!A:B,2,FALSE))</f>
        <v xml:space="preserve"> </v>
      </c>
      <c r="H767" s="26" t="str">
        <f>IF(ISNA(VLOOKUP(A767,'Post Lookup'!A:B,2,FALSE))," ", VLOOKUP(A767,'Post Lookup'!A:B,2,FALSE))</f>
        <v xml:space="preserve"> </v>
      </c>
    </row>
    <row r="768" spans="1:8" ht="17.55" customHeight="1" thickBot="1" x14ac:dyDescent="0.35">
      <c r="A768" s="2" t="s">
        <v>895</v>
      </c>
      <c r="B768" s="1" t="str">
        <f t="shared" si="15"/>
        <v xml:space="preserve">JUMP </v>
      </c>
      <c r="C768" s="1" t="s">
        <v>7576</v>
      </c>
      <c r="D768" s="8" t="s">
        <v>887</v>
      </c>
      <c r="E768" s="9" t="s">
        <v>145</v>
      </c>
      <c r="G768" s="1" t="str">
        <f>IF(ISNA(VLOOKUP(A768,'PRE Lookup'!A:B,2,FALSE))," ", VLOOKUP(A768,'PRE Lookup'!A:B,2,FALSE))</f>
        <v xml:space="preserve"> </v>
      </c>
      <c r="H768" s="26" t="str">
        <f>IF(ISNA(VLOOKUP(A768,'Post Lookup'!A:B,2,FALSE))," ", VLOOKUP(A768,'Post Lookup'!A:B,2,FALSE))</f>
        <v xml:space="preserve"> </v>
      </c>
    </row>
    <row r="769" spans="1:8" ht="17.55" customHeight="1" thickBot="1" x14ac:dyDescent="0.35">
      <c r="A769" s="2" t="s">
        <v>896</v>
      </c>
      <c r="B769" s="1" t="str">
        <f t="shared" si="15"/>
        <v>JUMPBEAST_LEFTHANDWEP_JUMP_PRE</v>
      </c>
      <c r="C769" s="1" t="s">
        <v>7576</v>
      </c>
      <c r="D769" s="8" t="s">
        <v>887</v>
      </c>
      <c r="E769" s="9" t="s">
        <v>145</v>
      </c>
      <c r="G769" s="1" t="str">
        <f>IF(ISNA(VLOOKUP(A769,'PRE Lookup'!A:B,2,FALSE))," ", VLOOKUP(A769,'PRE Lookup'!A:B,2,FALSE))</f>
        <v>BEAST_LEFTHANDWEP_JUMP_PRE</v>
      </c>
      <c r="H769" s="26" t="str">
        <f>IF(ISNA(VLOOKUP(A769,'Post Lookup'!A:B,2,FALSE))," ", VLOOKUP(A769,'Post Lookup'!A:B,2,FALSE))</f>
        <v>BEAST_LEFTHANDWEP_JUMP_POST</v>
      </c>
    </row>
    <row r="770" spans="1:8" ht="17.55" customHeight="1" thickBot="1" x14ac:dyDescent="0.35">
      <c r="A770" s="2" t="s">
        <v>897</v>
      </c>
      <c r="B770" s="1" t="str">
        <f t="shared" si="15"/>
        <v xml:space="preserve">JUMP </v>
      </c>
      <c r="C770" s="1" t="s">
        <v>7576</v>
      </c>
      <c r="D770" s="8" t="s">
        <v>887</v>
      </c>
      <c r="E770" s="9" t="s">
        <v>145</v>
      </c>
      <c r="G770" s="1" t="str">
        <f>IF(ISNA(VLOOKUP(A770,'PRE Lookup'!A:B,2,FALSE))," ", VLOOKUP(A770,'PRE Lookup'!A:B,2,FALSE))</f>
        <v xml:space="preserve"> </v>
      </c>
      <c r="H770" s="26" t="str">
        <f>IF(ISNA(VLOOKUP(A770,'Post Lookup'!A:B,2,FALSE))," ", VLOOKUP(A770,'Post Lookup'!A:B,2,FALSE))</f>
        <v xml:space="preserve"> </v>
      </c>
    </row>
    <row r="771" spans="1:8" ht="17.55" customHeight="1" thickBot="1" x14ac:dyDescent="0.35">
      <c r="A771" s="2" t="s">
        <v>898</v>
      </c>
      <c r="B771" s="1" t="e">
        <f t="shared" si="15"/>
        <v>#N/A</v>
      </c>
      <c r="C771" s="1"/>
      <c r="D771" s="8" t="s">
        <v>887</v>
      </c>
      <c r="E771" s="9" t="s">
        <v>145</v>
      </c>
      <c r="G771" s="1" t="e">
        <f>VLOOKUP(A771,'PRE Lookup'!A:B,2,FALSE)</f>
        <v>#N/A</v>
      </c>
      <c r="H771" s="26" t="e">
        <f>VLOOKUP(A771,'Post Lookup'!A:B,2,FALSE)</f>
        <v>#N/A</v>
      </c>
    </row>
    <row r="772" spans="1:8" ht="17.55" customHeight="1" thickBot="1" x14ac:dyDescent="0.35">
      <c r="A772" s="2" t="s">
        <v>899</v>
      </c>
      <c r="B772" s="1" t="e">
        <f t="shared" si="15"/>
        <v>#N/A</v>
      </c>
      <c r="C772" s="1"/>
      <c r="D772" s="8" t="s">
        <v>887</v>
      </c>
      <c r="E772" s="9" t="s">
        <v>145</v>
      </c>
      <c r="G772" s="1" t="e">
        <f>VLOOKUP(A772,'PRE Lookup'!A:B,2,FALSE)</f>
        <v>#N/A</v>
      </c>
      <c r="H772" s="26" t="e">
        <f>VLOOKUP(A772,'Post Lookup'!A:B,2,FALSE)</f>
        <v>#N/A</v>
      </c>
    </row>
    <row r="773" spans="1:8" ht="17.55" customHeight="1" thickBot="1" x14ac:dyDescent="0.35">
      <c r="A773" s="2" t="s">
        <v>900</v>
      </c>
      <c r="B773" s="1" t="str">
        <f t="shared" si="15"/>
        <v xml:space="preserve">JUMP </v>
      </c>
      <c r="C773" s="1" t="s">
        <v>7576</v>
      </c>
      <c r="D773" s="8" t="s">
        <v>887</v>
      </c>
      <c r="E773" s="9" t="s">
        <v>145</v>
      </c>
      <c r="G773" s="1" t="str">
        <f>IF(ISNA(VLOOKUP(A773,'PRE Lookup'!A:B,2,FALSE))," ", VLOOKUP(A773,'PRE Lookup'!A:B,2,FALSE))</f>
        <v xml:space="preserve"> </v>
      </c>
      <c r="H773" s="26" t="str">
        <f>IF(ISNA(VLOOKUP(A773,'Post Lookup'!A:B,2,FALSE))," ", VLOOKUP(A773,'Post Lookup'!A:B,2,FALSE))</f>
        <v xml:space="preserve"> </v>
      </c>
    </row>
    <row r="774" spans="1:8" ht="17.55" customHeight="1" thickBot="1" x14ac:dyDescent="0.35">
      <c r="A774" s="2" t="s">
        <v>901</v>
      </c>
      <c r="B774" s="1" t="str">
        <f t="shared" si="15"/>
        <v xml:space="preserve">READY </v>
      </c>
      <c r="C774" s="1" t="s">
        <v>7576</v>
      </c>
      <c r="D774" s="8" t="s">
        <v>887</v>
      </c>
      <c r="E774" s="8" t="s">
        <v>160</v>
      </c>
      <c r="G774" s="1" t="str">
        <f>IF(ISNA(VLOOKUP(A774,'PRE Lookup'!A:B,2,FALSE))," ", VLOOKUP(A774,'PRE Lookup'!A:B,2,FALSE))</f>
        <v xml:space="preserve"> </v>
      </c>
      <c r="H774" s="26" t="str">
        <f>IF(ISNA(VLOOKUP(A774,'Post Lookup'!A:B,2,FALSE))," ", VLOOKUP(A774,'Post Lookup'!A:B,2,FALSE))</f>
        <v xml:space="preserve"> </v>
      </c>
    </row>
    <row r="775" spans="1:8" ht="17.55" customHeight="1" thickBot="1" x14ac:dyDescent="0.35">
      <c r="A775" s="2" t="s">
        <v>902</v>
      </c>
      <c r="B775" s="1" t="str">
        <f t="shared" si="15"/>
        <v xml:space="preserve">READY </v>
      </c>
      <c r="C775" s="1" t="s">
        <v>7576</v>
      </c>
      <c r="D775" s="8" t="s">
        <v>887</v>
      </c>
      <c r="E775" s="8" t="s">
        <v>160</v>
      </c>
      <c r="G775" s="1" t="str">
        <f>IF(ISNA(VLOOKUP(A775,'PRE Lookup'!A:B,2,FALSE))," ", VLOOKUP(A775,'PRE Lookup'!A:B,2,FALSE))</f>
        <v xml:space="preserve"> </v>
      </c>
      <c r="H775" s="26" t="str">
        <f>IF(ISNA(VLOOKUP(A775,'Post Lookup'!A:B,2,FALSE))," ", VLOOKUP(A775,'Post Lookup'!A:B,2,FALSE))</f>
        <v xml:space="preserve"> </v>
      </c>
    </row>
    <row r="776" spans="1:8" ht="17.55" customHeight="1" thickBot="1" x14ac:dyDescent="0.35">
      <c r="A776" s="2" t="s">
        <v>903</v>
      </c>
      <c r="B776" s="1" t="str">
        <f t="shared" si="15"/>
        <v xml:space="preserve">READY </v>
      </c>
      <c r="C776" s="1" t="s">
        <v>7576</v>
      </c>
      <c r="D776" s="8" t="s">
        <v>887</v>
      </c>
      <c r="E776" s="8" t="s">
        <v>160</v>
      </c>
      <c r="G776" s="1" t="str">
        <f>IF(ISNA(VLOOKUP(A776,'PRE Lookup'!A:B,2,FALSE))," ", VLOOKUP(A776,'PRE Lookup'!A:B,2,FALSE))</f>
        <v xml:space="preserve"> </v>
      </c>
      <c r="H776" s="26" t="str">
        <f>IF(ISNA(VLOOKUP(A776,'Post Lookup'!A:B,2,FALSE))," ", VLOOKUP(A776,'Post Lookup'!A:B,2,FALSE))</f>
        <v xml:space="preserve"> </v>
      </c>
    </row>
    <row r="777" spans="1:8" ht="17.55" customHeight="1" thickBot="1" x14ac:dyDescent="0.35">
      <c r="A777" s="2" t="s">
        <v>904</v>
      </c>
      <c r="B777" s="1" t="str">
        <f t="shared" si="15"/>
        <v xml:space="preserve">READY </v>
      </c>
      <c r="C777" s="1" t="s">
        <v>7576</v>
      </c>
      <c r="D777" s="8" t="s">
        <v>887</v>
      </c>
      <c r="E777" s="8" t="s">
        <v>160</v>
      </c>
      <c r="G777" s="1" t="str">
        <f>IF(ISNA(VLOOKUP(A777,'PRE Lookup'!A:B,2,FALSE))," ", VLOOKUP(A777,'PRE Lookup'!A:B,2,FALSE))</f>
        <v xml:space="preserve"> </v>
      </c>
      <c r="H777" s="26" t="str">
        <f>IF(ISNA(VLOOKUP(A777,'Post Lookup'!A:B,2,FALSE))," ", VLOOKUP(A777,'Post Lookup'!A:B,2,FALSE))</f>
        <v xml:space="preserve"> </v>
      </c>
    </row>
    <row r="778" spans="1:8" ht="17.55" customHeight="1" thickBot="1" x14ac:dyDescent="0.35">
      <c r="A778" s="2" t="s">
        <v>905</v>
      </c>
      <c r="B778" s="1" t="str">
        <f t="shared" si="15"/>
        <v xml:space="preserve">RUN </v>
      </c>
      <c r="C778" s="1" t="s">
        <v>7576</v>
      </c>
      <c r="D778" s="8" t="s">
        <v>887</v>
      </c>
      <c r="E778" s="8" t="s">
        <v>64</v>
      </c>
      <c r="G778" s="1" t="str">
        <f>IF(ISNA(VLOOKUP(A778,'PRE Lookup'!A:B,2,FALSE))," ", VLOOKUP(A778,'PRE Lookup'!A:B,2,FALSE))</f>
        <v xml:space="preserve"> </v>
      </c>
      <c r="H778" s="26" t="str">
        <f>IF(ISNA(VLOOKUP(A778,'Post Lookup'!A:B,2,FALSE))," ", VLOOKUP(A778,'Post Lookup'!A:B,2,FALSE))</f>
        <v>BEAST_LEFTHANDWEP_BACK_POST</v>
      </c>
    </row>
    <row r="779" spans="1:8" ht="17.55" customHeight="1" thickBot="1" x14ac:dyDescent="0.35">
      <c r="A779" s="2" t="s">
        <v>906</v>
      </c>
      <c r="B779" s="1" t="str">
        <f t="shared" si="15"/>
        <v xml:space="preserve">RUN </v>
      </c>
      <c r="C779" s="1" t="s">
        <v>7576</v>
      </c>
      <c r="D779" s="8" t="s">
        <v>887</v>
      </c>
      <c r="E779" s="8" t="s">
        <v>64</v>
      </c>
      <c r="G779" s="1" t="str">
        <f>IF(ISNA(VLOOKUP(A779,'PRE Lookup'!A:B,2,FALSE))," ", VLOOKUP(A779,'PRE Lookup'!A:B,2,FALSE))</f>
        <v xml:space="preserve"> </v>
      </c>
      <c r="H779" s="26" t="str">
        <f>IF(ISNA(VLOOKUP(A779,'Post Lookup'!A:B,2,FALSE))," ", VLOOKUP(A779,'Post Lookup'!A:B,2,FALSE))</f>
        <v xml:space="preserve"> </v>
      </c>
    </row>
    <row r="780" spans="1:8" ht="17.55" customHeight="1" thickBot="1" x14ac:dyDescent="0.35">
      <c r="A780" s="2" t="s">
        <v>907</v>
      </c>
      <c r="B780" s="1" t="e">
        <f t="shared" si="15"/>
        <v>#N/A</v>
      </c>
      <c r="C780" s="1"/>
      <c r="D780" s="8" t="s">
        <v>887</v>
      </c>
      <c r="E780" s="8" t="s">
        <v>64</v>
      </c>
      <c r="G780" s="1" t="e">
        <f>VLOOKUP(A780,'PRE Lookup'!A:B,2,FALSE)</f>
        <v>#N/A</v>
      </c>
      <c r="H780" s="26" t="e">
        <f>VLOOKUP(A780,'Post Lookup'!A:B,2,FALSE)</f>
        <v>#N/A</v>
      </c>
    </row>
    <row r="781" spans="1:8" ht="17.55" customHeight="1" thickBot="1" x14ac:dyDescent="0.35">
      <c r="A781" s="2" t="s">
        <v>908</v>
      </c>
      <c r="B781" s="1" t="str">
        <f t="shared" si="15"/>
        <v xml:space="preserve">RUN </v>
      </c>
      <c r="C781" s="1" t="s">
        <v>7576</v>
      </c>
      <c r="D781" s="8" t="s">
        <v>887</v>
      </c>
      <c r="E781" s="8" t="s">
        <v>64</v>
      </c>
      <c r="G781" s="1" t="str">
        <f>IF(ISNA(VLOOKUP(A781,'PRE Lookup'!A:B,2,FALSE))," ", VLOOKUP(A781,'PRE Lookup'!A:B,2,FALSE))</f>
        <v xml:space="preserve"> </v>
      </c>
      <c r="H781" s="26" t="str">
        <f>IF(ISNA(VLOOKUP(A781,'Post Lookup'!A:B,2,FALSE))," ", VLOOKUP(A781,'Post Lookup'!A:B,2,FALSE))</f>
        <v xml:space="preserve"> </v>
      </c>
    </row>
    <row r="782" spans="1:8" ht="17.55" customHeight="1" thickBot="1" x14ac:dyDescent="0.35">
      <c r="A782" s="2" t="s">
        <v>909</v>
      </c>
      <c r="B782" s="1" t="e">
        <f t="shared" si="15"/>
        <v>#N/A</v>
      </c>
      <c r="C782" s="1"/>
      <c r="D782" s="8" t="s">
        <v>887</v>
      </c>
      <c r="E782" s="8" t="s">
        <v>64</v>
      </c>
      <c r="G782" s="1" t="e">
        <f>VLOOKUP(A782,'PRE Lookup'!A:B,2,FALSE)</f>
        <v>#N/A</v>
      </c>
      <c r="H782" s="26" t="e">
        <f>VLOOKUP(A782,'Post Lookup'!A:B,2,FALSE)</f>
        <v>#N/A</v>
      </c>
    </row>
    <row r="783" spans="1:8" ht="17.55" customHeight="1" thickBot="1" x14ac:dyDescent="0.35">
      <c r="A783" s="2" t="s">
        <v>910</v>
      </c>
      <c r="B783" s="1" t="str">
        <f t="shared" si="15"/>
        <v xml:space="preserve">RUN </v>
      </c>
      <c r="C783" s="1" t="s">
        <v>7576</v>
      </c>
      <c r="D783" s="8" t="s">
        <v>887</v>
      </c>
      <c r="E783" s="8" t="s">
        <v>64</v>
      </c>
      <c r="G783" s="1" t="str">
        <f>IF(ISNA(VLOOKUP(A783,'PRE Lookup'!A:B,2,FALSE))," ", VLOOKUP(A783,'PRE Lookup'!A:B,2,FALSE))</f>
        <v xml:space="preserve"> </v>
      </c>
      <c r="H783" s="26" t="str">
        <f>IF(ISNA(VLOOKUP(A783,'Post Lookup'!A:B,2,FALSE))," ", VLOOKUP(A783,'Post Lookup'!A:B,2,FALSE))</f>
        <v>BEAST_LEFTHANDWEP_LEFT_POST</v>
      </c>
    </row>
    <row r="784" spans="1:8" ht="17.55" customHeight="1" thickBot="1" x14ac:dyDescent="0.35">
      <c r="A784" s="2" t="s">
        <v>911</v>
      </c>
      <c r="B784" s="1" t="str">
        <f t="shared" si="15"/>
        <v xml:space="preserve">RUN </v>
      </c>
      <c r="C784" s="1" t="s">
        <v>7576</v>
      </c>
      <c r="D784" s="8" t="s">
        <v>887</v>
      </c>
      <c r="E784" s="8" t="s">
        <v>64</v>
      </c>
      <c r="G784" s="1" t="str">
        <f>IF(ISNA(VLOOKUP(A784,'PRE Lookup'!A:B,2,FALSE))," ", VLOOKUP(A784,'PRE Lookup'!A:B,2,FALSE))</f>
        <v xml:space="preserve"> </v>
      </c>
      <c r="H784" s="26" t="str">
        <f>IF(ISNA(VLOOKUP(A784,'Post Lookup'!A:B,2,FALSE))," ", VLOOKUP(A784,'Post Lookup'!A:B,2,FALSE))</f>
        <v xml:space="preserve"> </v>
      </c>
    </row>
    <row r="785" spans="1:8" ht="17.55" customHeight="1" thickBot="1" x14ac:dyDescent="0.35">
      <c r="A785" s="2" t="s">
        <v>912</v>
      </c>
      <c r="B785" s="1" t="e">
        <f t="shared" si="15"/>
        <v>#N/A</v>
      </c>
      <c r="C785" s="1"/>
      <c r="D785" s="8" t="s">
        <v>887</v>
      </c>
      <c r="E785" s="8" t="s">
        <v>64</v>
      </c>
      <c r="G785" s="1" t="e">
        <f>VLOOKUP(A785,'PRE Lookup'!A:B,2,FALSE)</f>
        <v>#N/A</v>
      </c>
      <c r="H785" s="26" t="e">
        <f>VLOOKUP(A785,'Post Lookup'!A:B,2,FALSE)</f>
        <v>#N/A</v>
      </c>
    </row>
    <row r="786" spans="1:8" ht="17.55" customHeight="1" thickBot="1" x14ac:dyDescent="0.35">
      <c r="A786" s="2" t="s">
        <v>913</v>
      </c>
      <c r="B786" s="1" t="e">
        <f t="shared" si="15"/>
        <v>#N/A</v>
      </c>
      <c r="C786" s="1"/>
      <c r="D786" s="8" t="s">
        <v>887</v>
      </c>
      <c r="E786" s="8" t="s">
        <v>64</v>
      </c>
      <c r="G786" s="1" t="e">
        <f>VLOOKUP(A786,'PRE Lookup'!A:B,2,FALSE)</f>
        <v>#N/A</v>
      </c>
      <c r="H786" s="26" t="e">
        <f>VLOOKUP(A786,'Post Lookup'!A:B,2,FALSE)</f>
        <v>#N/A</v>
      </c>
    </row>
    <row r="787" spans="1:8" ht="17.55" customHeight="1" thickBot="1" x14ac:dyDescent="0.35">
      <c r="A787" s="2" t="s">
        <v>914</v>
      </c>
      <c r="B787" s="1" t="str">
        <f t="shared" ref="B787:B850" si="16">CONCATENATE(E787,G787)</f>
        <v xml:space="preserve">RUN </v>
      </c>
      <c r="C787" s="1" t="s">
        <v>7576</v>
      </c>
      <c r="D787" s="8" t="s">
        <v>887</v>
      </c>
      <c r="E787" s="8" t="s">
        <v>64</v>
      </c>
      <c r="G787" s="1" t="str">
        <f>IF(ISNA(VLOOKUP(A787,'PRE Lookup'!A:B,2,FALSE))," ", VLOOKUP(A787,'PRE Lookup'!A:B,2,FALSE))</f>
        <v xml:space="preserve"> </v>
      </c>
      <c r="H787" s="26" t="str">
        <f>IF(ISNA(VLOOKUP(A787,'Post Lookup'!A:B,2,FALSE))," ", VLOOKUP(A787,'Post Lookup'!A:B,2,FALSE))</f>
        <v>BEAST_LEFTHANDWEP_RIGHT_POST</v>
      </c>
    </row>
    <row r="788" spans="1:8" ht="17.55" customHeight="1" thickBot="1" x14ac:dyDescent="0.35">
      <c r="A788" s="2" t="s">
        <v>915</v>
      </c>
      <c r="B788" s="1" t="str">
        <f t="shared" si="16"/>
        <v xml:space="preserve">RUN </v>
      </c>
      <c r="C788" s="1" t="s">
        <v>7576</v>
      </c>
      <c r="D788" s="8" t="s">
        <v>887</v>
      </c>
      <c r="E788" s="8" t="s">
        <v>64</v>
      </c>
      <c r="G788" s="1" t="str">
        <f>IF(ISNA(VLOOKUP(A788,'PRE Lookup'!A:B,2,FALSE))," ", VLOOKUP(A788,'PRE Lookup'!A:B,2,FALSE))</f>
        <v xml:space="preserve"> </v>
      </c>
      <c r="H788" s="26" t="str">
        <f>IF(ISNA(VLOOKUP(A788,'Post Lookup'!A:B,2,FALSE))," ", VLOOKUP(A788,'Post Lookup'!A:B,2,FALSE))</f>
        <v xml:space="preserve"> </v>
      </c>
    </row>
    <row r="789" spans="1:8" ht="17.55" customHeight="1" thickBot="1" x14ac:dyDescent="0.35">
      <c r="A789" s="2" t="s">
        <v>916</v>
      </c>
      <c r="B789" s="1" t="e">
        <f t="shared" si="16"/>
        <v>#N/A</v>
      </c>
      <c r="C789" s="1"/>
      <c r="D789" s="8" t="s">
        <v>887</v>
      </c>
      <c r="E789" s="8" t="s">
        <v>64</v>
      </c>
      <c r="G789" s="1" t="e">
        <f>VLOOKUP(A789,'PRE Lookup'!A:B,2,FALSE)</f>
        <v>#N/A</v>
      </c>
      <c r="H789" s="26" t="e">
        <f>VLOOKUP(A789,'Post Lookup'!A:B,2,FALSE)</f>
        <v>#N/A</v>
      </c>
    </row>
    <row r="790" spans="1:8" ht="17.55" customHeight="1" thickBot="1" x14ac:dyDescent="0.35">
      <c r="A790" s="2" t="s">
        <v>917</v>
      </c>
      <c r="B790" s="1" t="str">
        <f t="shared" si="16"/>
        <v xml:space="preserve">RUN  </v>
      </c>
      <c r="C790" s="1" t="s">
        <v>7576</v>
      </c>
      <c r="D790" s="8" t="s">
        <v>887</v>
      </c>
      <c r="E790" s="8" t="s">
        <v>858</v>
      </c>
      <c r="G790" s="1" t="str">
        <f>IF(ISNA(VLOOKUP(A790,'PRE Lookup'!A:B,2,FALSE))," ", VLOOKUP(A790,'PRE Lookup'!A:B,2,FALSE))</f>
        <v xml:space="preserve"> </v>
      </c>
      <c r="H790" s="26" t="str">
        <f>IF(ISNA(VLOOKUP(A790,'Post Lookup'!A:B,2,FALSE))," ", VLOOKUP(A790,'Post Lookup'!A:B,2,FALSE))</f>
        <v>BEAST_LEFTHANDWEP_FORWARD_POST</v>
      </c>
    </row>
    <row r="791" spans="1:8" ht="17.55" customHeight="1" thickBot="1" x14ac:dyDescent="0.35">
      <c r="A791" s="2" t="s">
        <v>919</v>
      </c>
      <c r="B791" s="1" t="str">
        <f t="shared" si="16"/>
        <v>HOPBEAST_RIGHTWEPCOMBAT_HOP_PRE</v>
      </c>
      <c r="C791" s="1" t="s">
        <v>7576</v>
      </c>
      <c r="D791" s="8" t="s">
        <v>918</v>
      </c>
      <c r="E791" s="8" t="s">
        <v>128</v>
      </c>
      <c r="G791" s="1" t="str">
        <f>IF(ISNA(VLOOKUP(A791,'PRE Lookup'!A:B,2,FALSE))," ", VLOOKUP(A791,'PRE Lookup'!A:B,2,FALSE))</f>
        <v>BEAST_RIGHTWEPCOMBAT_HOP_PRE</v>
      </c>
      <c r="H791" s="26" t="str">
        <f>IF(ISNA(VLOOKUP(A791,'Post Lookup'!A:B,2,FALSE))," ", VLOOKUP(A791,'Post Lookup'!A:B,2,FALSE))</f>
        <v xml:space="preserve"> </v>
      </c>
    </row>
    <row r="792" spans="1:8" ht="17.55" customHeight="1" thickBot="1" x14ac:dyDescent="0.35">
      <c r="A792" s="2" t="s">
        <v>920</v>
      </c>
      <c r="B792" s="1" t="str">
        <f t="shared" si="16"/>
        <v xml:space="preserve">HOP </v>
      </c>
      <c r="C792" s="1" t="s">
        <v>7576</v>
      </c>
      <c r="D792" s="8" t="s">
        <v>918</v>
      </c>
      <c r="E792" s="8" t="s">
        <v>128</v>
      </c>
      <c r="G792" s="1" t="str">
        <f>IF(ISNA(VLOOKUP(A792,'PRE Lookup'!A:B,2,FALSE))," ", VLOOKUP(A792,'PRE Lookup'!A:B,2,FALSE))</f>
        <v xml:space="preserve"> </v>
      </c>
      <c r="H792" s="26" t="str">
        <f>IF(ISNA(VLOOKUP(A792,'Post Lookup'!A:B,2,FALSE))," ", VLOOKUP(A792,'Post Lookup'!A:B,2,FALSE))</f>
        <v xml:space="preserve"> </v>
      </c>
    </row>
    <row r="793" spans="1:8" ht="17.55" customHeight="1" thickBot="1" x14ac:dyDescent="0.35">
      <c r="A793" s="2" t="s">
        <v>921</v>
      </c>
      <c r="B793" s="1" t="str">
        <f t="shared" si="16"/>
        <v xml:space="preserve">HOP </v>
      </c>
      <c r="C793" s="1" t="s">
        <v>7576</v>
      </c>
      <c r="D793" s="8" t="s">
        <v>918</v>
      </c>
      <c r="E793" s="8" t="s">
        <v>128</v>
      </c>
      <c r="G793" s="1" t="str">
        <f>IF(ISNA(VLOOKUP(A793,'PRE Lookup'!A:B,2,FALSE))," ", VLOOKUP(A793,'PRE Lookup'!A:B,2,FALSE))</f>
        <v xml:space="preserve"> </v>
      </c>
      <c r="H793" s="26" t="str">
        <f>IF(ISNA(VLOOKUP(A793,'Post Lookup'!A:B,2,FALSE))," ", VLOOKUP(A793,'Post Lookup'!A:B,2,FALSE))</f>
        <v xml:space="preserve"> </v>
      </c>
    </row>
    <row r="794" spans="1:8" ht="17.55" customHeight="1" thickBot="1" x14ac:dyDescent="0.35">
      <c r="A794" s="2" t="s">
        <v>922</v>
      </c>
      <c r="B794" s="1" t="str">
        <f t="shared" si="16"/>
        <v xml:space="preserve">HOP </v>
      </c>
      <c r="C794" s="1" t="s">
        <v>7576</v>
      </c>
      <c r="D794" s="8" t="s">
        <v>918</v>
      </c>
      <c r="E794" s="8" t="s">
        <v>128</v>
      </c>
      <c r="G794" s="1" t="str">
        <f>IF(ISNA(VLOOKUP(A794,'PRE Lookup'!A:B,2,FALSE))," ", VLOOKUP(A794,'PRE Lookup'!A:B,2,FALSE))</f>
        <v xml:space="preserve"> </v>
      </c>
      <c r="H794" s="26" t="str">
        <f>IF(ISNA(VLOOKUP(A794,'Post Lookup'!A:B,2,FALSE))," ", VLOOKUP(A794,'Post Lookup'!A:B,2,FALSE))</f>
        <v xml:space="preserve"> </v>
      </c>
    </row>
    <row r="795" spans="1:8" ht="17.55" customHeight="1" thickBot="1" x14ac:dyDescent="0.35">
      <c r="A795" s="2" t="s">
        <v>923</v>
      </c>
      <c r="B795" s="1" t="str">
        <f t="shared" si="16"/>
        <v xml:space="preserve">HOP </v>
      </c>
      <c r="C795" s="1" t="s">
        <v>7576</v>
      </c>
      <c r="D795" s="8" t="s">
        <v>918</v>
      </c>
      <c r="E795" s="8" t="s">
        <v>128</v>
      </c>
      <c r="G795" s="1" t="str">
        <f>IF(ISNA(VLOOKUP(A795,'PRE Lookup'!A:B,2,FALSE))," ", VLOOKUP(A795,'PRE Lookup'!A:B,2,FALSE))</f>
        <v xml:space="preserve"> </v>
      </c>
      <c r="H795" s="26" t="str">
        <f>IF(ISNA(VLOOKUP(A795,'Post Lookup'!A:B,2,FALSE))," ", VLOOKUP(A795,'Post Lookup'!A:B,2,FALSE))</f>
        <v xml:space="preserve"> </v>
      </c>
    </row>
    <row r="796" spans="1:8" ht="17.55" customHeight="1" thickBot="1" x14ac:dyDescent="0.35">
      <c r="A796" s="2" t="s">
        <v>924</v>
      </c>
      <c r="B796" s="1" t="e">
        <f t="shared" si="16"/>
        <v>#N/A</v>
      </c>
      <c r="C796" s="1"/>
      <c r="D796" s="8" t="s">
        <v>918</v>
      </c>
      <c r="E796" s="8" t="s">
        <v>128</v>
      </c>
      <c r="G796" s="1" t="e">
        <f>VLOOKUP(A796,'PRE Lookup'!A:B,2,FALSE)</f>
        <v>#N/A</v>
      </c>
      <c r="H796" s="26" t="e">
        <f>VLOOKUP(A796,'Post Lookup'!A:B,2,FALSE)</f>
        <v>#N/A</v>
      </c>
    </row>
    <row r="797" spans="1:8" ht="17.55" customHeight="1" thickBot="1" x14ac:dyDescent="0.35">
      <c r="A797" s="2" t="s">
        <v>925</v>
      </c>
      <c r="B797" s="1" t="str">
        <f t="shared" si="16"/>
        <v xml:space="preserve">JUMP </v>
      </c>
      <c r="C797" s="1" t="s">
        <v>7576</v>
      </c>
      <c r="D797" s="8" t="s">
        <v>918</v>
      </c>
      <c r="E797" s="9" t="s">
        <v>145</v>
      </c>
      <c r="G797" s="1" t="str">
        <f>IF(ISNA(VLOOKUP(A797,'PRE Lookup'!A:B,2,FALSE))," ", VLOOKUP(A797,'PRE Lookup'!A:B,2,FALSE))</f>
        <v xml:space="preserve"> </v>
      </c>
      <c r="H797" s="26" t="str">
        <f>IF(ISNA(VLOOKUP(A797,'Post Lookup'!A:B,2,FALSE))," ", VLOOKUP(A797,'Post Lookup'!A:B,2,FALSE))</f>
        <v xml:space="preserve"> </v>
      </c>
    </row>
    <row r="798" spans="1:8" ht="17.55" customHeight="1" thickBot="1" x14ac:dyDescent="0.35">
      <c r="A798" s="2" t="s">
        <v>926</v>
      </c>
      <c r="B798" s="1" t="str">
        <f t="shared" si="16"/>
        <v xml:space="preserve">JUMP </v>
      </c>
      <c r="C798" s="1" t="s">
        <v>7576</v>
      </c>
      <c r="D798" s="8" t="s">
        <v>918</v>
      </c>
      <c r="E798" s="9" t="s">
        <v>145</v>
      </c>
      <c r="G798" s="1" t="str">
        <f>IF(ISNA(VLOOKUP(A798,'PRE Lookup'!A:B,2,FALSE))," ", VLOOKUP(A798,'PRE Lookup'!A:B,2,FALSE))</f>
        <v xml:space="preserve"> </v>
      </c>
      <c r="H798" s="26" t="str">
        <f>IF(ISNA(VLOOKUP(A798,'Post Lookup'!A:B,2,FALSE))," ", VLOOKUP(A798,'Post Lookup'!A:B,2,FALSE))</f>
        <v xml:space="preserve"> </v>
      </c>
    </row>
    <row r="799" spans="1:8" ht="17.55" customHeight="1" thickBot="1" x14ac:dyDescent="0.35">
      <c r="A799" s="2" t="s">
        <v>927</v>
      </c>
      <c r="B799" s="1" t="str">
        <f t="shared" si="16"/>
        <v>JUMPBEAST_RIGHTWEPCOMBAT_JUMP_PRE</v>
      </c>
      <c r="C799" s="1" t="s">
        <v>7576</v>
      </c>
      <c r="D799" s="8" t="s">
        <v>918</v>
      </c>
      <c r="E799" s="9" t="s">
        <v>145</v>
      </c>
      <c r="G799" s="1" t="str">
        <f>IF(ISNA(VLOOKUP(A799,'PRE Lookup'!A:B,2,FALSE))," ", VLOOKUP(A799,'PRE Lookup'!A:B,2,FALSE))</f>
        <v>BEAST_RIGHTWEPCOMBAT_JUMP_PRE</v>
      </c>
      <c r="H799" s="26" t="str">
        <f>IF(ISNA(VLOOKUP(A799,'Post Lookup'!A:B,2,FALSE))," ", VLOOKUP(A799,'Post Lookup'!A:B,2,FALSE))</f>
        <v>BEAST_RIGHTWEPCOMBAT_JUMP_POST</v>
      </c>
    </row>
    <row r="800" spans="1:8" ht="17.55" customHeight="1" thickBot="1" x14ac:dyDescent="0.35">
      <c r="A800" s="2" t="s">
        <v>928</v>
      </c>
      <c r="B800" s="1" t="str">
        <f t="shared" si="16"/>
        <v xml:space="preserve">JUMP </v>
      </c>
      <c r="C800" s="1" t="s">
        <v>7576</v>
      </c>
      <c r="D800" s="8" t="s">
        <v>918</v>
      </c>
      <c r="E800" s="9" t="s">
        <v>145</v>
      </c>
      <c r="G800" s="1" t="str">
        <f>IF(ISNA(VLOOKUP(A800,'PRE Lookup'!A:B,2,FALSE))," ", VLOOKUP(A800,'PRE Lookup'!A:B,2,FALSE))</f>
        <v xml:space="preserve"> </v>
      </c>
      <c r="H800" s="26" t="str">
        <f>IF(ISNA(VLOOKUP(A800,'Post Lookup'!A:B,2,FALSE))," ", VLOOKUP(A800,'Post Lookup'!A:B,2,FALSE))</f>
        <v xml:space="preserve"> </v>
      </c>
    </row>
    <row r="801" spans="1:8" ht="17.55" customHeight="1" thickBot="1" x14ac:dyDescent="0.35">
      <c r="A801" s="2" t="s">
        <v>929</v>
      </c>
      <c r="B801" s="1" t="e">
        <f t="shared" si="16"/>
        <v>#N/A</v>
      </c>
      <c r="C801" s="1"/>
      <c r="D801" s="8" t="s">
        <v>918</v>
      </c>
      <c r="E801" s="9" t="s">
        <v>145</v>
      </c>
      <c r="G801" s="1" t="e">
        <f>VLOOKUP(A801,'PRE Lookup'!A:B,2,FALSE)</f>
        <v>#N/A</v>
      </c>
      <c r="H801" s="26" t="e">
        <f>VLOOKUP(A801,'Post Lookup'!A:B,2,FALSE)</f>
        <v>#N/A</v>
      </c>
    </row>
    <row r="802" spans="1:8" ht="17.55" customHeight="1" thickBot="1" x14ac:dyDescent="0.35">
      <c r="A802" s="2" t="s">
        <v>930</v>
      </c>
      <c r="B802" s="1" t="e">
        <f t="shared" si="16"/>
        <v>#N/A</v>
      </c>
      <c r="C802" s="1"/>
      <c r="D802" s="8" t="s">
        <v>918</v>
      </c>
      <c r="E802" s="9" t="s">
        <v>145</v>
      </c>
      <c r="G802" s="1" t="e">
        <f>VLOOKUP(A802,'PRE Lookup'!A:B,2,FALSE)</f>
        <v>#N/A</v>
      </c>
      <c r="H802" s="26" t="e">
        <f>VLOOKUP(A802,'Post Lookup'!A:B,2,FALSE)</f>
        <v>#N/A</v>
      </c>
    </row>
    <row r="803" spans="1:8" ht="17.55" customHeight="1" thickBot="1" x14ac:dyDescent="0.35">
      <c r="A803" s="2" t="s">
        <v>931</v>
      </c>
      <c r="B803" s="1" t="str">
        <f t="shared" si="16"/>
        <v xml:space="preserve">JUMP </v>
      </c>
      <c r="C803" s="1" t="s">
        <v>7576</v>
      </c>
      <c r="D803" s="8" t="s">
        <v>918</v>
      </c>
      <c r="E803" s="9" t="s">
        <v>145</v>
      </c>
      <c r="G803" s="1" t="str">
        <f>IF(ISNA(VLOOKUP(A803,'PRE Lookup'!A:B,2,FALSE))," ", VLOOKUP(A803,'PRE Lookup'!A:B,2,FALSE))</f>
        <v xml:space="preserve"> </v>
      </c>
      <c r="H803" s="26" t="str">
        <f>IF(ISNA(VLOOKUP(A803,'Post Lookup'!A:B,2,FALSE))," ", VLOOKUP(A803,'Post Lookup'!A:B,2,FALSE))</f>
        <v xml:space="preserve"> </v>
      </c>
    </row>
    <row r="804" spans="1:8" ht="17.55" customHeight="1" thickBot="1" x14ac:dyDescent="0.35">
      <c r="A804" s="2" t="s">
        <v>932</v>
      </c>
      <c r="B804" s="1" t="str">
        <f t="shared" si="16"/>
        <v xml:space="preserve">READY </v>
      </c>
      <c r="C804" s="1" t="s">
        <v>7576</v>
      </c>
      <c r="D804" s="8" t="s">
        <v>918</v>
      </c>
      <c r="E804" s="8" t="s">
        <v>160</v>
      </c>
      <c r="G804" s="1" t="str">
        <f>IF(ISNA(VLOOKUP(A804,'PRE Lookup'!A:B,2,FALSE))," ", VLOOKUP(A804,'PRE Lookup'!A:B,2,FALSE))</f>
        <v xml:space="preserve"> </v>
      </c>
      <c r="H804" s="26" t="str">
        <f>IF(ISNA(VLOOKUP(A804,'Post Lookup'!A:B,2,FALSE))," ", VLOOKUP(A804,'Post Lookup'!A:B,2,FALSE))</f>
        <v xml:space="preserve"> </v>
      </c>
    </row>
    <row r="805" spans="1:8" ht="17.55" customHeight="1" thickBot="1" x14ac:dyDescent="0.35">
      <c r="A805" s="2" t="s">
        <v>933</v>
      </c>
      <c r="B805" s="1" t="str">
        <f t="shared" si="16"/>
        <v xml:space="preserve">READY </v>
      </c>
      <c r="C805" s="1" t="s">
        <v>7576</v>
      </c>
      <c r="D805" s="8" t="s">
        <v>918</v>
      </c>
      <c r="E805" s="8" t="s">
        <v>160</v>
      </c>
      <c r="G805" s="1" t="str">
        <f>IF(ISNA(VLOOKUP(A805,'PRE Lookup'!A:B,2,FALSE))," ", VLOOKUP(A805,'PRE Lookup'!A:B,2,FALSE))</f>
        <v xml:space="preserve"> </v>
      </c>
      <c r="H805" s="26" t="str">
        <f>IF(ISNA(VLOOKUP(A805,'Post Lookup'!A:B,2,FALSE))," ", VLOOKUP(A805,'Post Lookup'!A:B,2,FALSE))</f>
        <v xml:space="preserve"> </v>
      </c>
    </row>
    <row r="806" spans="1:8" ht="17.55" customHeight="1" thickBot="1" x14ac:dyDescent="0.35">
      <c r="A806" s="2" t="s">
        <v>934</v>
      </c>
      <c r="B806" s="1" t="str">
        <f t="shared" si="16"/>
        <v xml:space="preserve">READY </v>
      </c>
      <c r="C806" s="1" t="s">
        <v>7576</v>
      </c>
      <c r="D806" s="8" t="s">
        <v>918</v>
      </c>
      <c r="E806" s="8" t="s">
        <v>160</v>
      </c>
      <c r="G806" s="1" t="str">
        <f>IF(ISNA(VLOOKUP(A806,'PRE Lookup'!A:B,2,FALSE))," ", VLOOKUP(A806,'PRE Lookup'!A:B,2,FALSE))</f>
        <v xml:space="preserve"> </v>
      </c>
      <c r="H806" s="26" t="str">
        <f>IF(ISNA(VLOOKUP(A806,'Post Lookup'!A:B,2,FALSE))," ", VLOOKUP(A806,'Post Lookup'!A:B,2,FALSE))</f>
        <v xml:space="preserve"> </v>
      </c>
    </row>
    <row r="807" spans="1:8" ht="17.55" customHeight="1" thickBot="1" x14ac:dyDescent="0.35">
      <c r="A807" s="2" t="s">
        <v>935</v>
      </c>
      <c r="B807" s="1" t="str">
        <f t="shared" si="16"/>
        <v xml:space="preserve">READY </v>
      </c>
      <c r="C807" s="1" t="s">
        <v>7576</v>
      </c>
      <c r="D807" s="8" t="s">
        <v>918</v>
      </c>
      <c r="E807" s="8" t="s">
        <v>160</v>
      </c>
      <c r="G807" s="1" t="str">
        <f>IF(ISNA(VLOOKUP(A807,'PRE Lookup'!A:B,2,FALSE))," ", VLOOKUP(A807,'PRE Lookup'!A:B,2,FALSE))</f>
        <v xml:space="preserve"> </v>
      </c>
      <c r="H807" s="26" t="str">
        <f>IF(ISNA(VLOOKUP(A807,'Post Lookup'!A:B,2,FALSE))," ", VLOOKUP(A807,'Post Lookup'!A:B,2,FALSE))</f>
        <v xml:space="preserve"> </v>
      </c>
    </row>
    <row r="808" spans="1:8" ht="17.55" customHeight="1" thickBot="1" x14ac:dyDescent="0.35">
      <c r="A808" s="2" t="s">
        <v>936</v>
      </c>
      <c r="B808" s="1" t="str">
        <f t="shared" si="16"/>
        <v xml:space="preserve">RUN </v>
      </c>
      <c r="C808" s="1" t="s">
        <v>7576</v>
      </c>
      <c r="D808" s="8" t="s">
        <v>918</v>
      </c>
      <c r="E808" s="8" t="s">
        <v>64</v>
      </c>
      <c r="G808" s="1" t="str">
        <f>IF(ISNA(VLOOKUP(A808,'PRE Lookup'!A:B,2,FALSE))," ", VLOOKUP(A808,'PRE Lookup'!A:B,2,FALSE))</f>
        <v xml:space="preserve"> </v>
      </c>
      <c r="H808" s="26" t="str">
        <f>IF(ISNA(VLOOKUP(A808,'Post Lookup'!A:B,2,FALSE))," ", VLOOKUP(A808,'Post Lookup'!A:B,2,FALSE))</f>
        <v>BEAST_RIGHTWEPCOMBAT_BACK_POST</v>
      </c>
    </row>
    <row r="809" spans="1:8" ht="17.55" customHeight="1" thickBot="1" x14ac:dyDescent="0.35">
      <c r="A809" s="2" t="s">
        <v>937</v>
      </c>
      <c r="B809" s="1" t="str">
        <f t="shared" si="16"/>
        <v xml:space="preserve">RUN </v>
      </c>
      <c r="C809" s="1" t="s">
        <v>7576</v>
      </c>
      <c r="D809" s="8" t="s">
        <v>918</v>
      </c>
      <c r="E809" s="8" t="s">
        <v>64</v>
      </c>
      <c r="G809" s="1" t="str">
        <f>IF(ISNA(VLOOKUP(A809,'PRE Lookup'!A:B,2,FALSE))," ", VLOOKUP(A809,'PRE Lookup'!A:B,2,FALSE))</f>
        <v xml:space="preserve"> </v>
      </c>
      <c r="H809" s="26" t="str">
        <f>IF(ISNA(VLOOKUP(A809,'Post Lookup'!A:B,2,FALSE))," ", VLOOKUP(A809,'Post Lookup'!A:B,2,FALSE))</f>
        <v xml:space="preserve"> </v>
      </c>
    </row>
    <row r="810" spans="1:8" ht="17.55" customHeight="1" thickBot="1" x14ac:dyDescent="0.35">
      <c r="A810" s="2" t="s">
        <v>938</v>
      </c>
      <c r="B810" s="1" t="e">
        <f t="shared" si="16"/>
        <v>#N/A</v>
      </c>
      <c r="C810" s="1"/>
      <c r="D810" s="8" t="s">
        <v>918</v>
      </c>
      <c r="E810" s="8" t="s">
        <v>64</v>
      </c>
      <c r="G810" s="1" t="e">
        <f>VLOOKUP(A810,'PRE Lookup'!A:B,2,FALSE)</f>
        <v>#N/A</v>
      </c>
      <c r="H810" s="26" t="e">
        <f>VLOOKUP(A810,'Post Lookup'!A:B,2,FALSE)</f>
        <v>#N/A</v>
      </c>
    </row>
    <row r="811" spans="1:8" ht="17.55" customHeight="1" thickBot="1" x14ac:dyDescent="0.35">
      <c r="A811" s="2" t="s">
        <v>939</v>
      </c>
      <c r="B811" s="1" t="str">
        <f t="shared" si="16"/>
        <v xml:space="preserve">RUN </v>
      </c>
      <c r="C811" s="1" t="s">
        <v>7576</v>
      </c>
      <c r="D811" s="8" t="s">
        <v>918</v>
      </c>
      <c r="E811" s="8" t="s">
        <v>64</v>
      </c>
      <c r="G811" s="1" t="str">
        <f>IF(ISNA(VLOOKUP(A811,'PRE Lookup'!A:B,2,FALSE))," ", VLOOKUP(A811,'PRE Lookup'!A:B,2,FALSE))</f>
        <v xml:space="preserve"> </v>
      </c>
      <c r="H811" s="26" t="str">
        <f>IF(ISNA(VLOOKUP(A811,'Post Lookup'!A:B,2,FALSE))," ", VLOOKUP(A811,'Post Lookup'!A:B,2,FALSE))</f>
        <v xml:space="preserve"> </v>
      </c>
    </row>
    <row r="812" spans="1:8" ht="17.55" customHeight="1" thickBot="1" x14ac:dyDescent="0.35">
      <c r="A812" s="2" t="s">
        <v>940</v>
      </c>
      <c r="B812" s="1" t="e">
        <f t="shared" si="16"/>
        <v>#N/A</v>
      </c>
      <c r="C812" s="1"/>
      <c r="D812" s="8" t="s">
        <v>918</v>
      </c>
      <c r="E812" s="8" t="s">
        <v>64</v>
      </c>
      <c r="G812" s="1" t="e">
        <f>VLOOKUP(A812,'PRE Lookup'!A:B,2,FALSE)</f>
        <v>#N/A</v>
      </c>
      <c r="H812" s="26" t="e">
        <f>VLOOKUP(A812,'Post Lookup'!A:B,2,FALSE)</f>
        <v>#N/A</v>
      </c>
    </row>
    <row r="813" spans="1:8" ht="17.55" customHeight="1" thickBot="1" x14ac:dyDescent="0.35">
      <c r="A813" s="2" t="s">
        <v>941</v>
      </c>
      <c r="B813" s="1" t="str">
        <f t="shared" si="16"/>
        <v xml:space="preserve">RUN </v>
      </c>
      <c r="C813" s="1" t="s">
        <v>7576</v>
      </c>
      <c r="D813" s="8" t="s">
        <v>918</v>
      </c>
      <c r="E813" s="8" t="s">
        <v>64</v>
      </c>
      <c r="G813" s="1" t="str">
        <f>IF(ISNA(VLOOKUP(A813,'PRE Lookup'!A:B,2,FALSE))," ", VLOOKUP(A813,'PRE Lookup'!A:B,2,FALSE))</f>
        <v xml:space="preserve"> </v>
      </c>
      <c r="H813" s="26" t="str">
        <f>IF(ISNA(VLOOKUP(A813,'Post Lookup'!A:B,2,FALSE))," ", VLOOKUP(A813,'Post Lookup'!A:B,2,FALSE))</f>
        <v>BEAST_RIGHTWEPCOMBAT_LEFT_POST</v>
      </c>
    </row>
    <row r="814" spans="1:8" ht="17.55" customHeight="1" thickBot="1" x14ac:dyDescent="0.35">
      <c r="A814" s="2" t="s">
        <v>942</v>
      </c>
      <c r="B814" s="1" t="str">
        <f t="shared" si="16"/>
        <v xml:space="preserve">RUN </v>
      </c>
      <c r="C814" s="1" t="s">
        <v>7576</v>
      </c>
      <c r="D814" s="8" t="s">
        <v>918</v>
      </c>
      <c r="E814" s="8" t="s">
        <v>64</v>
      </c>
      <c r="G814" s="1" t="str">
        <f>IF(ISNA(VLOOKUP(A814,'PRE Lookup'!A:B,2,FALSE))," ", VLOOKUP(A814,'PRE Lookup'!A:B,2,FALSE))</f>
        <v xml:space="preserve"> </v>
      </c>
      <c r="H814" s="26" t="str">
        <f>IF(ISNA(VLOOKUP(A814,'Post Lookup'!A:B,2,FALSE))," ", VLOOKUP(A814,'Post Lookup'!A:B,2,FALSE))</f>
        <v xml:space="preserve"> </v>
      </c>
    </row>
    <row r="815" spans="1:8" ht="17.55" customHeight="1" thickBot="1" x14ac:dyDescent="0.35">
      <c r="A815" s="2" t="s">
        <v>943</v>
      </c>
      <c r="B815" s="1" t="e">
        <f t="shared" si="16"/>
        <v>#N/A</v>
      </c>
      <c r="C815" s="1"/>
      <c r="D815" s="8" t="s">
        <v>918</v>
      </c>
      <c r="E815" s="8" t="s">
        <v>64</v>
      </c>
      <c r="G815" s="1" t="e">
        <f>VLOOKUP(A815,'PRE Lookup'!A:B,2,FALSE)</f>
        <v>#N/A</v>
      </c>
      <c r="H815" s="26" t="e">
        <f>VLOOKUP(A815,'Post Lookup'!A:B,2,FALSE)</f>
        <v>#N/A</v>
      </c>
    </row>
    <row r="816" spans="1:8" ht="17.55" customHeight="1" thickBot="1" x14ac:dyDescent="0.35">
      <c r="A816" s="2" t="s">
        <v>944</v>
      </c>
      <c r="B816" s="1" t="e">
        <f t="shared" si="16"/>
        <v>#N/A</v>
      </c>
      <c r="C816" s="1"/>
      <c r="D816" s="8" t="s">
        <v>918</v>
      </c>
      <c r="E816" s="8" t="s">
        <v>64</v>
      </c>
      <c r="G816" s="1" t="e">
        <f>VLOOKUP(A816,'PRE Lookup'!A:B,2,FALSE)</f>
        <v>#N/A</v>
      </c>
      <c r="H816" s="26" t="e">
        <f>VLOOKUP(A816,'Post Lookup'!A:B,2,FALSE)</f>
        <v>#N/A</v>
      </c>
    </row>
    <row r="817" spans="1:8" ht="17.55" customHeight="1" thickBot="1" x14ac:dyDescent="0.35">
      <c r="A817" s="2" t="s">
        <v>945</v>
      </c>
      <c r="B817" s="1" t="str">
        <f t="shared" si="16"/>
        <v xml:space="preserve">RUN </v>
      </c>
      <c r="C817" s="1" t="s">
        <v>7576</v>
      </c>
      <c r="D817" s="8" t="s">
        <v>918</v>
      </c>
      <c r="E817" s="8" t="s">
        <v>64</v>
      </c>
      <c r="G817" s="1" t="str">
        <f>IF(ISNA(VLOOKUP(A817,'PRE Lookup'!A:B,2,FALSE))," ", VLOOKUP(A817,'PRE Lookup'!A:B,2,FALSE))</f>
        <v xml:space="preserve"> </v>
      </c>
      <c r="H817" s="26" t="str">
        <f>IF(ISNA(VLOOKUP(A817,'Post Lookup'!A:B,2,FALSE))," ", VLOOKUP(A817,'Post Lookup'!A:B,2,FALSE))</f>
        <v>BEAST_RIGHTWEPCOMBAT_RIGHT_POST</v>
      </c>
    </row>
    <row r="818" spans="1:8" ht="17.55" customHeight="1" thickBot="1" x14ac:dyDescent="0.35">
      <c r="A818" s="2" t="s">
        <v>946</v>
      </c>
      <c r="B818" s="1" t="str">
        <f t="shared" si="16"/>
        <v xml:space="preserve">RUN </v>
      </c>
      <c r="C818" s="1" t="s">
        <v>7576</v>
      </c>
      <c r="D818" s="8" t="s">
        <v>918</v>
      </c>
      <c r="E818" s="8" t="s">
        <v>64</v>
      </c>
      <c r="G818" s="1" t="str">
        <f>IF(ISNA(VLOOKUP(A818,'PRE Lookup'!A:B,2,FALSE))," ", VLOOKUP(A818,'PRE Lookup'!A:B,2,FALSE))</f>
        <v xml:space="preserve"> </v>
      </c>
      <c r="H818" s="26" t="str">
        <f>IF(ISNA(VLOOKUP(A818,'Post Lookup'!A:B,2,FALSE))," ", VLOOKUP(A818,'Post Lookup'!A:B,2,FALSE))</f>
        <v xml:space="preserve"> </v>
      </c>
    </row>
    <row r="819" spans="1:8" ht="17.55" customHeight="1" thickBot="1" x14ac:dyDescent="0.35">
      <c r="A819" s="2" t="s">
        <v>947</v>
      </c>
      <c r="B819" s="1" t="e">
        <f t="shared" si="16"/>
        <v>#N/A</v>
      </c>
      <c r="C819" s="1"/>
      <c r="D819" s="8" t="s">
        <v>918</v>
      </c>
      <c r="E819" s="8" t="s">
        <v>64</v>
      </c>
      <c r="G819" s="1" t="e">
        <f>VLOOKUP(A819,'PRE Lookup'!A:B,2,FALSE)</f>
        <v>#N/A</v>
      </c>
      <c r="H819" s="26" t="e">
        <f>VLOOKUP(A819,'Post Lookup'!A:B,2,FALSE)</f>
        <v>#N/A</v>
      </c>
    </row>
    <row r="820" spans="1:8" ht="17.55" customHeight="1" thickBot="1" x14ac:dyDescent="0.35">
      <c r="A820" s="2" t="s">
        <v>948</v>
      </c>
      <c r="B820" s="1" t="str">
        <f t="shared" si="16"/>
        <v xml:space="preserve">RUN  </v>
      </c>
      <c r="C820" s="1" t="s">
        <v>7576</v>
      </c>
      <c r="D820" s="8" t="s">
        <v>918</v>
      </c>
      <c r="E820" s="8" t="s">
        <v>858</v>
      </c>
      <c r="G820" s="1" t="str">
        <f>IF(ISNA(VLOOKUP(A820,'PRE Lookup'!A:B,2,FALSE))," ", VLOOKUP(A820,'PRE Lookup'!A:B,2,FALSE))</f>
        <v xml:space="preserve"> </v>
      </c>
      <c r="H820" s="26" t="str">
        <f>IF(ISNA(VLOOKUP(A820,'Post Lookup'!A:B,2,FALSE))," ", VLOOKUP(A820,'Post Lookup'!A:B,2,FALSE))</f>
        <v>BEAST_RIGHTWEPCOMBAT_FORWARD_POST</v>
      </c>
    </row>
    <row r="821" spans="1:8" ht="17.55" customHeight="1" thickBot="1" x14ac:dyDescent="0.35">
      <c r="A821" s="2" t="s">
        <v>950</v>
      </c>
      <c r="B821" s="1" t="str">
        <f t="shared" si="16"/>
        <v>HOPBEAST_SHIELDCOMBAT_HOP_PRE</v>
      </c>
      <c r="C821" s="1" t="s">
        <v>7576</v>
      </c>
      <c r="D821" s="8" t="s">
        <v>949</v>
      </c>
      <c r="E821" s="8" t="s">
        <v>128</v>
      </c>
      <c r="G821" s="1" t="str">
        <f>IF(ISNA(VLOOKUP(A821,'PRE Lookup'!A:B,2,FALSE))," ", VLOOKUP(A821,'PRE Lookup'!A:B,2,FALSE))</f>
        <v>BEAST_SHIELDCOMBAT_HOP_PRE</v>
      </c>
      <c r="H821" s="26" t="str">
        <f>IF(ISNA(VLOOKUP(A821,'Post Lookup'!A:B,2,FALSE))," ", VLOOKUP(A821,'Post Lookup'!A:B,2,FALSE))</f>
        <v xml:space="preserve"> </v>
      </c>
    </row>
    <row r="822" spans="1:8" ht="17.55" customHeight="1" thickBot="1" x14ac:dyDescent="0.35">
      <c r="A822" s="2" t="s">
        <v>951</v>
      </c>
      <c r="B822" s="1" t="str">
        <f t="shared" si="16"/>
        <v xml:space="preserve">HOP </v>
      </c>
      <c r="C822" s="1" t="s">
        <v>7576</v>
      </c>
      <c r="D822" s="8" t="s">
        <v>949</v>
      </c>
      <c r="E822" s="8" t="s">
        <v>128</v>
      </c>
      <c r="G822" s="1" t="str">
        <f>IF(ISNA(VLOOKUP(A822,'PRE Lookup'!A:B,2,FALSE))," ", VLOOKUP(A822,'PRE Lookup'!A:B,2,FALSE))</f>
        <v xml:space="preserve"> </v>
      </c>
      <c r="H822" s="26" t="str">
        <f>IF(ISNA(VLOOKUP(A822,'Post Lookup'!A:B,2,FALSE))," ", VLOOKUP(A822,'Post Lookup'!A:B,2,FALSE))</f>
        <v xml:space="preserve"> </v>
      </c>
    </row>
    <row r="823" spans="1:8" ht="17.55" customHeight="1" thickBot="1" x14ac:dyDescent="0.35">
      <c r="A823" s="2" t="s">
        <v>952</v>
      </c>
      <c r="B823" s="1" t="str">
        <f t="shared" si="16"/>
        <v xml:space="preserve">HOP </v>
      </c>
      <c r="C823" s="1" t="s">
        <v>7576</v>
      </c>
      <c r="D823" s="8" t="s">
        <v>949</v>
      </c>
      <c r="E823" s="8" t="s">
        <v>128</v>
      </c>
      <c r="G823" s="1" t="str">
        <f>IF(ISNA(VLOOKUP(A823,'PRE Lookup'!A:B,2,FALSE))," ", VLOOKUP(A823,'PRE Lookup'!A:B,2,FALSE))</f>
        <v xml:space="preserve"> </v>
      </c>
      <c r="H823" s="26" t="str">
        <f>IF(ISNA(VLOOKUP(A823,'Post Lookup'!A:B,2,FALSE))," ", VLOOKUP(A823,'Post Lookup'!A:B,2,FALSE))</f>
        <v xml:space="preserve"> </v>
      </c>
    </row>
    <row r="824" spans="1:8" ht="17.55" customHeight="1" thickBot="1" x14ac:dyDescent="0.35">
      <c r="A824" s="2" t="s">
        <v>953</v>
      </c>
      <c r="B824" s="1" t="str">
        <f t="shared" si="16"/>
        <v xml:space="preserve">HOP </v>
      </c>
      <c r="C824" s="1" t="s">
        <v>7576</v>
      </c>
      <c r="D824" s="8" t="s">
        <v>949</v>
      </c>
      <c r="E824" s="8" t="s">
        <v>128</v>
      </c>
      <c r="G824" s="1" t="str">
        <f>IF(ISNA(VLOOKUP(A824,'PRE Lookup'!A:B,2,FALSE))," ", VLOOKUP(A824,'PRE Lookup'!A:B,2,FALSE))</f>
        <v xml:space="preserve"> </v>
      </c>
      <c r="H824" s="26" t="str">
        <f>IF(ISNA(VLOOKUP(A824,'Post Lookup'!A:B,2,FALSE))," ", VLOOKUP(A824,'Post Lookup'!A:B,2,FALSE))</f>
        <v xml:space="preserve"> </v>
      </c>
    </row>
    <row r="825" spans="1:8" ht="17.55" customHeight="1" thickBot="1" x14ac:dyDescent="0.35">
      <c r="A825" s="2" t="s">
        <v>954</v>
      </c>
      <c r="B825" s="1" t="str">
        <f t="shared" si="16"/>
        <v xml:space="preserve">HOP </v>
      </c>
      <c r="C825" s="1" t="s">
        <v>7576</v>
      </c>
      <c r="D825" s="8" t="s">
        <v>949</v>
      </c>
      <c r="E825" s="8" t="s">
        <v>128</v>
      </c>
      <c r="G825" s="1" t="str">
        <f>IF(ISNA(VLOOKUP(A825,'PRE Lookup'!A:B,2,FALSE))," ", VLOOKUP(A825,'PRE Lookup'!A:B,2,FALSE))</f>
        <v xml:space="preserve"> </v>
      </c>
      <c r="H825" s="26" t="str">
        <f>IF(ISNA(VLOOKUP(A825,'Post Lookup'!A:B,2,FALSE))," ", VLOOKUP(A825,'Post Lookup'!A:B,2,FALSE))</f>
        <v xml:space="preserve"> </v>
      </c>
    </row>
    <row r="826" spans="1:8" ht="17.55" customHeight="1" thickBot="1" x14ac:dyDescent="0.35">
      <c r="A826" s="2" t="s">
        <v>955</v>
      </c>
      <c r="B826" s="1" t="e">
        <f t="shared" si="16"/>
        <v>#N/A</v>
      </c>
      <c r="C826" s="1"/>
      <c r="D826" s="8" t="s">
        <v>949</v>
      </c>
      <c r="E826" s="8" t="s">
        <v>128</v>
      </c>
      <c r="G826" s="1" t="e">
        <f>VLOOKUP(A826,'PRE Lookup'!A:B,2,FALSE)</f>
        <v>#N/A</v>
      </c>
      <c r="H826" s="26" t="e">
        <f>VLOOKUP(A826,'Post Lookup'!A:B,2,FALSE)</f>
        <v>#N/A</v>
      </c>
    </row>
    <row r="827" spans="1:8" ht="17.55" customHeight="1" thickBot="1" x14ac:dyDescent="0.35">
      <c r="A827" s="2" t="s">
        <v>956</v>
      </c>
      <c r="B827" s="1" t="str">
        <f t="shared" si="16"/>
        <v>JUMPBEAST_SHIELDCOMBAT_JUMP_PRE</v>
      </c>
      <c r="C827" s="1" t="s">
        <v>7576</v>
      </c>
      <c r="D827" s="8" t="s">
        <v>949</v>
      </c>
      <c r="E827" s="9" t="s">
        <v>145</v>
      </c>
      <c r="G827" s="1" t="str">
        <f>IF(ISNA(VLOOKUP(A827,'PRE Lookup'!A:B,2,FALSE))," ", VLOOKUP(A827,'PRE Lookup'!A:B,2,FALSE))</f>
        <v>BEAST_SHIELDCOMBAT_JUMP_PRE</v>
      </c>
      <c r="H827" s="26" t="str">
        <f>IF(ISNA(VLOOKUP(A827,'Post Lookup'!A:B,2,FALSE))," ", VLOOKUP(A827,'Post Lookup'!A:B,2,FALSE))</f>
        <v>BEAST_SHIELDCOMBAT_JUMP_POST</v>
      </c>
    </row>
    <row r="828" spans="1:8" ht="17.55" customHeight="1" thickBot="1" x14ac:dyDescent="0.35">
      <c r="A828" s="2" t="s">
        <v>957</v>
      </c>
      <c r="B828" s="1" t="e">
        <f t="shared" si="16"/>
        <v>#N/A</v>
      </c>
      <c r="C828" s="1"/>
      <c r="D828" s="8" t="s">
        <v>949</v>
      </c>
      <c r="E828" s="9" t="s">
        <v>145</v>
      </c>
      <c r="G828" s="1" t="e">
        <f>VLOOKUP(A828,'PRE Lookup'!A:B,2,FALSE)</f>
        <v>#N/A</v>
      </c>
      <c r="H828" s="26" t="e">
        <f>VLOOKUP(A828,'Post Lookup'!A:B,2,FALSE)</f>
        <v>#N/A</v>
      </c>
    </row>
    <row r="829" spans="1:8" ht="17.55" customHeight="1" thickBot="1" x14ac:dyDescent="0.35">
      <c r="A829" s="2" t="s">
        <v>958</v>
      </c>
      <c r="B829" s="1" t="e">
        <f t="shared" si="16"/>
        <v>#N/A</v>
      </c>
      <c r="C829" s="1"/>
      <c r="D829" s="8" t="s">
        <v>949</v>
      </c>
      <c r="E829" s="9" t="s">
        <v>145</v>
      </c>
      <c r="G829" s="1" t="e">
        <f>VLOOKUP(A829,'PRE Lookup'!A:B,2,FALSE)</f>
        <v>#N/A</v>
      </c>
      <c r="H829" s="26" t="e">
        <f>VLOOKUP(A829,'Post Lookup'!A:B,2,FALSE)</f>
        <v>#N/A</v>
      </c>
    </row>
    <row r="830" spans="1:8" ht="17.55" customHeight="1" thickBot="1" x14ac:dyDescent="0.35">
      <c r="A830" s="2" t="s">
        <v>959</v>
      </c>
      <c r="B830" s="1" t="str">
        <f t="shared" si="16"/>
        <v xml:space="preserve">JUMP </v>
      </c>
      <c r="C830" s="1" t="s">
        <v>7576</v>
      </c>
      <c r="D830" s="8" t="s">
        <v>949</v>
      </c>
      <c r="E830" s="9" t="s">
        <v>145</v>
      </c>
      <c r="G830" s="1" t="str">
        <f>IF(ISNA(VLOOKUP(A830,'PRE Lookup'!A:B,2,FALSE))," ", VLOOKUP(A830,'PRE Lookup'!A:B,2,FALSE))</f>
        <v xml:space="preserve"> </v>
      </c>
      <c r="H830" s="26" t="str">
        <f>IF(ISNA(VLOOKUP(A830,'Post Lookup'!A:B,2,FALSE))," ", VLOOKUP(A830,'Post Lookup'!A:B,2,FALSE))</f>
        <v xml:space="preserve"> </v>
      </c>
    </row>
    <row r="831" spans="1:8" ht="17.55" customHeight="1" thickBot="1" x14ac:dyDescent="0.35">
      <c r="A831" s="2" t="s">
        <v>960</v>
      </c>
      <c r="B831" s="1" t="str">
        <f t="shared" si="16"/>
        <v xml:space="preserve">JUMP </v>
      </c>
      <c r="C831" s="1" t="s">
        <v>7576</v>
      </c>
      <c r="D831" s="8" t="s">
        <v>949</v>
      </c>
      <c r="E831" s="9" t="s">
        <v>145</v>
      </c>
      <c r="G831" s="1" t="str">
        <f>IF(ISNA(VLOOKUP(A831,'PRE Lookup'!A:B,2,FALSE))," ", VLOOKUP(A831,'PRE Lookup'!A:B,2,FALSE))</f>
        <v xml:space="preserve"> </v>
      </c>
      <c r="H831" s="26" t="str">
        <f>IF(ISNA(VLOOKUP(A831,'Post Lookup'!A:B,2,FALSE))," ", VLOOKUP(A831,'Post Lookup'!A:B,2,FALSE))</f>
        <v xml:space="preserve"> </v>
      </c>
    </row>
    <row r="832" spans="1:8" ht="17.55" customHeight="1" thickBot="1" x14ac:dyDescent="0.35">
      <c r="A832" s="2" t="s">
        <v>961</v>
      </c>
      <c r="B832" s="1" t="str">
        <f t="shared" si="16"/>
        <v xml:space="preserve">READY </v>
      </c>
      <c r="C832" s="1" t="s">
        <v>7576</v>
      </c>
      <c r="D832" s="8" t="s">
        <v>949</v>
      </c>
      <c r="E832" s="8" t="s">
        <v>160</v>
      </c>
      <c r="G832" s="1" t="str">
        <f>IF(ISNA(VLOOKUP(A832,'PRE Lookup'!A:B,2,FALSE))," ", VLOOKUP(A832,'PRE Lookup'!A:B,2,FALSE))</f>
        <v xml:space="preserve"> </v>
      </c>
      <c r="H832" s="26" t="str">
        <f>IF(ISNA(VLOOKUP(A832,'Post Lookup'!A:B,2,FALSE))," ", VLOOKUP(A832,'Post Lookup'!A:B,2,FALSE))</f>
        <v xml:space="preserve"> </v>
      </c>
    </row>
    <row r="833" spans="1:8" ht="17.55" customHeight="1" thickBot="1" x14ac:dyDescent="0.35">
      <c r="A833" s="2" t="s">
        <v>962</v>
      </c>
      <c r="B833" s="1" t="str">
        <f t="shared" si="16"/>
        <v xml:space="preserve">READY </v>
      </c>
      <c r="C833" s="1" t="s">
        <v>7576</v>
      </c>
      <c r="D833" s="8" t="s">
        <v>949</v>
      </c>
      <c r="E833" s="8" t="s">
        <v>160</v>
      </c>
      <c r="G833" s="1" t="str">
        <f>IF(ISNA(VLOOKUP(A833,'PRE Lookup'!A:B,2,FALSE))," ", VLOOKUP(A833,'PRE Lookup'!A:B,2,FALSE))</f>
        <v xml:space="preserve"> </v>
      </c>
      <c r="H833" s="26" t="str">
        <f>IF(ISNA(VLOOKUP(A833,'Post Lookup'!A:B,2,FALSE))," ", VLOOKUP(A833,'Post Lookup'!A:B,2,FALSE))</f>
        <v xml:space="preserve"> </v>
      </c>
    </row>
    <row r="834" spans="1:8" ht="17.55" customHeight="1" thickBot="1" x14ac:dyDescent="0.35">
      <c r="A834" s="2" t="s">
        <v>963</v>
      </c>
      <c r="B834" s="1" t="str">
        <f t="shared" si="16"/>
        <v xml:space="preserve">READY </v>
      </c>
      <c r="C834" s="1" t="s">
        <v>7576</v>
      </c>
      <c r="D834" s="8" t="s">
        <v>949</v>
      </c>
      <c r="E834" s="8" t="s">
        <v>160</v>
      </c>
      <c r="G834" s="1" t="str">
        <f>IF(ISNA(VLOOKUP(A834,'PRE Lookup'!A:B,2,FALSE))," ", VLOOKUP(A834,'PRE Lookup'!A:B,2,FALSE))</f>
        <v xml:space="preserve"> </v>
      </c>
      <c r="H834" s="26" t="str">
        <f>IF(ISNA(VLOOKUP(A834,'Post Lookup'!A:B,2,FALSE))," ", VLOOKUP(A834,'Post Lookup'!A:B,2,FALSE))</f>
        <v xml:space="preserve"> </v>
      </c>
    </row>
    <row r="835" spans="1:8" ht="17.55" customHeight="1" thickBot="1" x14ac:dyDescent="0.35">
      <c r="A835" s="2" t="s">
        <v>964</v>
      </c>
      <c r="B835" s="1" t="str">
        <f t="shared" si="16"/>
        <v xml:space="preserve">READY </v>
      </c>
      <c r="C835" s="1" t="s">
        <v>7576</v>
      </c>
      <c r="D835" s="8" t="s">
        <v>949</v>
      </c>
      <c r="E835" s="8" t="s">
        <v>160</v>
      </c>
      <c r="G835" s="1" t="str">
        <f>IF(ISNA(VLOOKUP(A835,'PRE Lookup'!A:B,2,FALSE))," ", VLOOKUP(A835,'PRE Lookup'!A:B,2,FALSE))</f>
        <v xml:space="preserve"> </v>
      </c>
      <c r="H835" s="26" t="str">
        <f>IF(ISNA(VLOOKUP(A835,'Post Lookup'!A:B,2,FALSE))," ", VLOOKUP(A835,'Post Lookup'!A:B,2,FALSE))</f>
        <v xml:space="preserve"> </v>
      </c>
    </row>
    <row r="836" spans="1:8" ht="17.55" customHeight="1" thickBot="1" x14ac:dyDescent="0.35">
      <c r="A836" s="2" t="s">
        <v>965</v>
      </c>
      <c r="B836" s="1" t="str">
        <f t="shared" si="16"/>
        <v xml:space="preserve">RUN </v>
      </c>
      <c r="C836" s="1" t="s">
        <v>7576</v>
      </c>
      <c r="D836" s="8" t="s">
        <v>949</v>
      </c>
      <c r="E836" s="8" t="s">
        <v>64</v>
      </c>
      <c r="G836" s="1" t="str">
        <f>IF(ISNA(VLOOKUP(A836,'PRE Lookup'!A:B,2,FALSE))," ", VLOOKUP(A836,'PRE Lookup'!A:B,2,FALSE))</f>
        <v xml:space="preserve"> </v>
      </c>
      <c r="H836" s="26" t="str">
        <f>IF(ISNA(VLOOKUP(A836,'Post Lookup'!A:B,2,FALSE))," ", VLOOKUP(A836,'Post Lookup'!A:B,2,FALSE))</f>
        <v>BEAST_SHIELDCOMBAT_BACK_POST</v>
      </c>
    </row>
    <row r="837" spans="1:8" ht="17.55" customHeight="1" thickBot="1" x14ac:dyDescent="0.35">
      <c r="A837" s="2" t="s">
        <v>966</v>
      </c>
      <c r="B837" s="1" t="str">
        <f t="shared" si="16"/>
        <v xml:space="preserve">RUN </v>
      </c>
      <c r="C837" s="1" t="s">
        <v>7576</v>
      </c>
      <c r="D837" s="8" t="s">
        <v>949</v>
      </c>
      <c r="E837" s="8" t="s">
        <v>64</v>
      </c>
      <c r="G837" s="1" t="str">
        <f>IF(ISNA(VLOOKUP(A837,'PRE Lookup'!A:B,2,FALSE))," ", VLOOKUP(A837,'PRE Lookup'!A:B,2,FALSE))</f>
        <v xml:space="preserve"> </v>
      </c>
      <c r="H837" s="26" t="str">
        <f>IF(ISNA(VLOOKUP(A837,'Post Lookup'!A:B,2,FALSE))," ", VLOOKUP(A837,'Post Lookup'!A:B,2,FALSE))</f>
        <v xml:space="preserve"> </v>
      </c>
    </row>
    <row r="838" spans="1:8" ht="17.55" customHeight="1" thickBot="1" x14ac:dyDescent="0.35">
      <c r="A838" s="2" t="s">
        <v>967</v>
      </c>
      <c r="B838" s="1" t="e">
        <f t="shared" si="16"/>
        <v>#N/A</v>
      </c>
      <c r="C838" s="1"/>
      <c r="D838" s="8" t="s">
        <v>949</v>
      </c>
      <c r="E838" s="8" t="s">
        <v>64</v>
      </c>
      <c r="G838" s="1" t="e">
        <f>VLOOKUP(A838,'PRE Lookup'!A:B,2,FALSE)</f>
        <v>#N/A</v>
      </c>
      <c r="H838" s="26" t="e">
        <f>VLOOKUP(A838,'Post Lookup'!A:B,2,FALSE)</f>
        <v>#N/A</v>
      </c>
    </row>
    <row r="839" spans="1:8" ht="17.55" customHeight="1" thickBot="1" x14ac:dyDescent="0.35">
      <c r="A839" s="2" t="s">
        <v>968</v>
      </c>
      <c r="B839" s="1" t="str">
        <f t="shared" si="16"/>
        <v xml:space="preserve">RUN </v>
      </c>
      <c r="C839" s="1" t="s">
        <v>7576</v>
      </c>
      <c r="D839" s="8" t="s">
        <v>949</v>
      </c>
      <c r="E839" s="8" t="s">
        <v>64</v>
      </c>
      <c r="G839" s="1" t="str">
        <f>IF(ISNA(VLOOKUP(A839,'PRE Lookup'!A:B,2,FALSE))," ", VLOOKUP(A839,'PRE Lookup'!A:B,2,FALSE))</f>
        <v xml:space="preserve"> </v>
      </c>
      <c r="H839" s="26" t="str">
        <f>IF(ISNA(VLOOKUP(A839,'Post Lookup'!A:B,2,FALSE))," ", VLOOKUP(A839,'Post Lookup'!A:B,2,FALSE))</f>
        <v xml:space="preserve"> </v>
      </c>
    </row>
    <row r="840" spans="1:8" ht="17.55" customHeight="1" thickBot="1" x14ac:dyDescent="0.35">
      <c r="A840" s="2" t="s">
        <v>969</v>
      </c>
      <c r="B840" s="1" t="str">
        <f t="shared" si="16"/>
        <v xml:space="preserve">RUN </v>
      </c>
      <c r="C840" s="1" t="s">
        <v>7576</v>
      </c>
      <c r="D840" s="8" t="s">
        <v>949</v>
      </c>
      <c r="E840" s="8" t="s">
        <v>64</v>
      </c>
      <c r="G840" s="1" t="str">
        <f>IF(ISNA(VLOOKUP(A840,'PRE Lookup'!A:B,2,FALSE))," ", VLOOKUP(A840,'PRE Lookup'!A:B,2,FALSE))</f>
        <v xml:space="preserve"> </v>
      </c>
      <c r="H840" s="26" t="str">
        <f>IF(ISNA(VLOOKUP(A840,'Post Lookup'!A:B,2,FALSE))," ", VLOOKUP(A840,'Post Lookup'!A:B,2,FALSE))</f>
        <v xml:space="preserve"> </v>
      </c>
    </row>
    <row r="841" spans="1:8" ht="17.55" customHeight="1" thickBot="1" x14ac:dyDescent="0.35">
      <c r="A841" s="2" t="s">
        <v>970</v>
      </c>
      <c r="B841" s="1" t="str">
        <f t="shared" si="16"/>
        <v xml:space="preserve">RUN </v>
      </c>
      <c r="C841" s="1" t="s">
        <v>7576</v>
      </c>
      <c r="D841" s="8" t="s">
        <v>949</v>
      </c>
      <c r="E841" s="8" t="s">
        <v>64</v>
      </c>
      <c r="G841" s="1" t="str">
        <f>IF(ISNA(VLOOKUP(A841,'PRE Lookup'!A:B,2,FALSE))," ", VLOOKUP(A841,'PRE Lookup'!A:B,2,FALSE))</f>
        <v xml:space="preserve"> </v>
      </c>
      <c r="H841" s="26" t="str">
        <f>IF(ISNA(VLOOKUP(A841,'Post Lookup'!A:B,2,FALSE))," ", VLOOKUP(A841,'Post Lookup'!A:B,2,FALSE))</f>
        <v xml:space="preserve"> </v>
      </c>
    </row>
    <row r="842" spans="1:8" ht="17.55" customHeight="1" thickBot="1" x14ac:dyDescent="0.35">
      <c r="A842" s="2" t="s">
        <v>971</v>
      </c>
      <c r="B842" s="1" t="e">
        <f t="shared" si="16"/>
        <v>#N/A</v>
      </c>
      <c r="C842" s="1"/>
      <c r="D842" s="8" t="s">
        <v>949</v>
      </c>
      <c r="E842" s="8" t="s">
        <v>64</v>
      </c>
      <c r="G842" s="1" t="e">
        <f>VLOOKUP(A842,'PRE Lookup'!A:B,2,FALSE)</f>
        <v>#N/A</v>
      </c>
      <c r="H842" s="26" t="e">
        <f>VLOOKUP(A842,'Post Lookup'!A:B,2,FALSE)</f>
        <v>#N/A</v>
      </c>
    </row>
    <row r="843" spans="1:8" ht="17.55" customHeight="1" thickBot="1" x14ac:dyDescent="0.35">
      <c r="A843" s="2" t="s">
        <v>972</v>
      </c>
      <c r="B843" s="1" t="str">
        <f t="shared" si="16"/>
        <v xml:space="preserve">RUN </v>
      </c>
      <c r="C843" s="1" t="s">
        <v>7576</v>
      </c>
      <c r="D843" s="8" t="s">
        <v>949</v>
      </c>
      <c r="E843" s="8" t="s">
        <v>64</v>
      </c>
      <c r="G843" s="1" t="str">
        <f>IF(ISNA(VLOOKUP(A843,'PRE Lookup'!A:B,2,FALSE))," ", VLOOKUP(A843,'PRE Lookup'!A:B,2,FALSE))</f>
        <v xml:space="preserve"> </v>
      </c>
      <c r="H843" s="26" t="str">
        <f>IF(ISNA(VLOOKUP(A843,'Post Lookup'!A:B,2,FALSE))," ", VLOOKUP(A843,'Post Lookup'!A:B,2,FALSE))</f>
        <v>BEAST_SHIELDCOMBAT_LEFT_POST</v>
      </c>
    </row>
    <row r="844" spans="1:8" ht="17.55" customHeight="1" thickBot="1" x14ac:dyDescent="0.35">
      <c r="A844" s="2" t="s">
        <v>973</v>
      </c>
      <c r="B844" s="1" t="str">
        <f t="shared" si="16"/>
        <v xml:space="preserve">RUN </v>
      </c>
      <c r="C844" s="1" t="s">
        <v>7576</v>
      </c>
      <c r="D844" s="8" t="s">
        <v>949</v>
      </c>
      <c r="E844" s="8" t="s">
        <v>64</v>
      </c>
      <c r="G844" s="1" t="str">
        <f>IF(ISNA(VLOOKUP(A844,'PRE Lookup'!A:B,2,FALSE))," ", VLOOKUP(A844,'PRE Lookup'!A:B,2,FALSE))</f>
        <v xml:space="preserve"> </v>
      </c>
      <c r="H844" s="26" t="str">
        <f>IF(ISNA(VLOOKUP(A844,'Post Lookup'!A:B,2,FALSE))," ", VLOOKUP(A844,'Post Lookup'!A:B,2,FALSE))</f>
        <v xml:space="preserve"> </v>
      </c>
    </row>
    <row r="845" spans="1:8" ht="17.55" customHeight="1" thickBot="1" x14ac:dyDescent="0.35">
      <c r="A845" s="2" t="s">
        <v>974</v>
      </c>
      <c r="B845" s="1" t="e">
        <f t="shared" si="16"/>
        <v>#N/A</v>
      </c>
      <c r="C845" s="1"/>
      <c r="D845" s="8" t="s">
        <v>949</v>
      </c>
      <c r="E845" s="8" t="s">
        <v>64</v>
      </c>
      <c r="G845" s="1" t="e">
        <f>VLOOKUP(A845,'PRE Lookup'!A:B,2,FALSE)</f>
        <v>#N/A</v>
      </c>
      <c r="H845" s="26" t="e">
        <f>VLOOKUP(A845,'Post Lookup'!A:B,2,FALSE)</f>
        <v>#N/A</v>
      </c>
    </row>
    <row r="846" spans="1:8" ht="17.55" customHeight="1" thickBot="1" x14ac:dyDescent="0.35">
      <c r="A846" s="2" t="s">
        <v>975</v>
      </c>
      <c r="B846" s="1" t="e">
        <f t="shared" si="16"/>
        <v>#N/A</v>
      </c>
      <c r="C846" s="1"/>
      <c r="D846" s="8" t="s">
        <v>949</v>
      </c>
      <c r="E846" s="8" t="s">
        <v>64</v>
      </c>
      <c r="G846" s="1" t="e">
        <f>VLOOKUP(A846,'PRE Lookup'!A:B,2,FALSE)</f>
        <v>#N/A</v>
      </c>
      <c r="H846" s="26" t="e">
        <f>VLOOKUP(A846,'Post Lookup'!A:B,2,FALSE)</f>
        <v>#N/A</v>
      </c>
    </row>
    <row r="847" spans="1:8" ht="17.55" customHeight="1" thickBot="1" x14ac:dyDescent="0.35">
      <c r="A847" s="2" t="s">
        <v>976</v>
      </c>
      <c r="B847" s="1" t="str">
        <f t="shared" si="16"/>
        <v xml:space="preserve">RUN </v>
      </c>
      <c r="C847" s="1" t="s">
        <v>7576</v>
      </c>
      <c r="D847" s="8" t="s">
        <v>949</v>
      </c>
      <c r="E847" s="8" t="s">
        <v>64</v>
      </c>
      <c r="G847" s="1" t="str">
        <f>IF(ISNA(VLOOKUP(A847,'PRE Lookup'!A:B,2,FALSE))," ", VLOOKUP(A847,'PRE Lookup'!A:B,2,FALSE))</f>
        <v xml:space="preserve"> </v>
      </c>
      <c r="H847" s="26" t="str">
        <f>IF(ISNA(VLOOKUP(A847,'Post Lookup'!A:B,2,FALSE))," ", VLOOKUP(A847,'Post Lookup'!A:B,2,FALSE))</f>
        <v>BEAST_SHIELDCOMBAT_RIGHT_POST</v>
      </c>
    </row>
    <row r="848" spans="1:8" ht="17.55" customHeight="1" thickBot="1" x14ac:dyDescent="0.35">
      <c r="A848" s="2" t="s">
        <v>977</v>
      </c>
      <c r="B848" s="1" t="str">
        <f t="shared" si="16"/>
        <v xml:space="preserve">RUN </v>
      </c>
      <c r="C848" s="1" t="s">
        <v>7576</v>
      </c>
      <c r="D848" s="8" t="s">
        <v>949</v>
      </c>
      <c r="E848" s="8" t="s">
        <v>64</v>
      </c>
      <c r="G848" s="1" t="str">
        <f>IF(ISNA(VLOOKUP(A848,'PRE Lookup'!A:B,2,FALSE))," ", VLOOKUP(A848,'PRE Lookup'!A:B,2,FALSE))</f>
        <v xml:space="preserve"> </v>
      </c>
      <c r="H848" s="26" t="str">
        <f>IF(ISNA(VLOOKUP(A848,'Post Lookup'!A:B,2,FALSE))," ", VLOOKUP(A848,'Post Lookup'!A:B,2,FALSE))</f>
        <v xml:space="preserve"> </v>
      </c>
    </row>
    <row r="849" spans="1:8" ht="17.55" customHeight="1" thickBot="1" x14ac:dyDescent="0.35">
      <c r="A849" s="2" t="s">
        <v>978</v>
      </c>
      <c r="B849" s="1" t="e">
        <f t="shared" si="16"/>
        <v>#N/A</v>
      </c>
      <c r="C849" s="1"/>
      <c r="D849" s="8" t="s">
        <v>949</v>
      </c>
      <c r="E849" s="8" t="s">
        <v>64</v>
      </c>
      <c r="G849" s="1" t="e">
        <f>VLOOKUP(A849,'PRE Lookup'!A:B,2,FALSE)</f>
        <v>#N/A</v>
      </c>
      <c r="H849" s="26" t="e">
        <f>VLOOKUP(A849,'Post Lookup'!A:B,2,FALSE)</f>
        <v>#N/A</v>
      </c>
    </row>
    <row r="850" spans="1:8" ht="17.55" customHeight="1" thickBot="1" x14ac:dyDescent="0.35">
      <c r="A850" s="2" t="s">
        <v>979</v>
      </c>
      <c r="B850" s="1" t="str">
        <f t="shared" si="16"/>
        <v xml:space="preserve">RUN  </v>
      </c>
      <c r="C850" s="1" t="s">
        <v>7576</v>
      </c>
      <c r="D850" s="8" t="s">
        <v>949</v>
      </c>
      <c r="E850" s="8" t="s">
        <v>858</v>
      </c>
      <c r="G850" s="1" t="str">
        <f>IF(ISNA(VLOOKUP(A850,'PRE Lookup'!A:B,2,FALSE))," ", VLOOKUP(A850,'PRE Lookup'!A:B,2,FALSE))</f>
        <v xml:space="preserve"> </v>
      </c>
      <c r="H850" s="26" t="str">
        <f>IF(ISNA(VLOOKUP(A850,'Post Lookup'!A:B,2,FALSE))," ", VLOOKUP(A850,'Post Lookup'!A:B,2,FALSE))</f>
        <v>BEAST_SHIELDCOMBAT_FORWARD_POST</v>
      </c>
    </row>
    <row r="851" spans="1:8" ht="17.55" customHeight="1" thickBot="1" x14ac:dyDescent="0.35">
      <c r="A851" s="2" t="s">
        <v>981</v>
      </c>
      <c r="B851" s="1" t="str">
        <f t="shared" ref="B851:B914" si="17">CONCATENATE(E851,G851)</f>
        <v>HOPBEAST_SHIELDWEPCOMBAT_HOP_PRE</v>
      </c>
      <c r="C851" s="1" t="s">
        <v>7576</v>
      </c>
      <c r="D851" s="8" t="s">
        <v>980</v>
      </c>
      <c r="E851" s="8" t="s">
        <v>128</v>
      </c>
      <c r="G851" s="1" t="str">
        <f>IF(ISNA(VLOOKUP(A851,'PRE Lookup'!A:B,2,FALSE))," ", VLOOKUP(A851,'PRE Lookup'!A:B,2,FALSE))</f>
        <v>BEAST_SHIELDWEPCOMBAT_HOP_PRE</v>
      </c>
      <c r="H851" s="26" t="str">
        <f>IF(ISNA(VLOOKUP(A851,'Post Lookup'!A:B,2,FALSE))," ", VLOOKUP(A851,'Post Lookup'!A:B,2,FALSE))</f>
        <v xml:space="preserve"> </v>
      </c>
    </row>
    <row r="852" spans="1:8" ht="17.55" customHeight="1" thickBot="1" x14ac:dyDescent="0.35">
      <c r="A852" s="2" t="s">
        <v>982</v>
      </c>
      <c r="B852" s="1" t="str">
        <f t="shared" si="17"/>
        <v xml:space="preserve">HOP </v>
      </c>
      <c r="C852" s="1" t="s">
        <v>7576</v>
      </c>
      <c r="D852" s="8" t="s">
        <v>980</v>
      </c>
      <c r="E852" s="8" t="s">
        <v>128</v>
      </c>
      <c r="G852" s="1" t="str">
        <f>IF(ISNA(VLOOKUP(A852,'PRE Lookup'!A:B,2,FALSE))," ", VLOOKUP(A852,'PRE Lookup'!A:B,2,FALSE))</f>
        <v xml:space="preserve"> </v>
      </c>
      <c r="H852" s="26" t="str">
        <f>IF(ISNA(VLOOKUP(A852,'Post Lookup'!A:B,2,FALSE))," ", VLOOKUP(A852,'Post Lookup'!A:B,2,FALSE))</f>
        <v xml:space="preserve"> </v>
      </c>
    </row>
    <row r="853" spans="1:8" ht="17.55" customHeight="1" thickBot="1" x14ac:dyDescent="0.35">
      <c r="A853" s="2" t="s">
        <v>983</v>
      </c>
      <c r="B853" s="1" t="str">
        <f t="shared" si="17"/>
        <v xml:space="preserve">HOP </v>
      </c>
      <c r="C853" s="1" t="s">
        <v>7576</v>
      </c>
      <c r="D853" s="8" t="s">
        <v>980</v>
      </c>
      <c r="E853" s="8" t="s">
        <v>128</v>
      </c>
      <c r="G853" s="1" t="str">
        <f>IF(ISNA(VLOOKUP(A853,'PRE Lookup'!A:B,2,FALSE))," ", VLOOKUP(A853,'PRE Lookup'!A:B,2,FALSE))</f>
        <v xml:space="preserve"> </v>
      </c>
      <c r="H853" s="26" t="str">
        <f>IF(ISNA(VLOOKUP(A853,'Post Lookup'!A:B,2,FALSE))," ", VLOOKUP(A853,'Post Lookup'!A:B,2,FALSE))</f>
        <v xml:space="preserve"> </v>
      </c>
    </row>
    <row r="854" spans="1:8" ht="17.55" customHeight="1" thickBot="1" x14ac:dyDescent="0.35">
      <c r="A854" s="2" t="s">
        <v>984</v>
      </c>
      <c r="B854" s="1" t="str">
        <f t="shared" si="17"/>
        <v xml:space="preserve">HOP </v>
      </c>
      <c r="C854" s="1" t="s">
        <v>7576</v>
      </c>
      <c r="D854" s="8" t="s">
        <v>980</v>
      </c>
      <c r="E854" s="8" t="s">
        <v>128</v>
      </c>
      <c r="G854" s="1" t="str">
        <f>IF(ISNA(VLOOKUP(A854,'PRE Lookup'!A:B,2,FALSE))," ", VLOOKUP(A854,'PRE Lookup'!A:B,2,FALSE))</f>
        <v xml:space="preserve"> </v>
      </c>
      <c r="H854" s="26" t="str">
        <f>IF(ISNA(VLOOKUP(A854,'Post Lookup'!A:B,2,FALSE))," ", VLOOKUP(A854,'Post Lookup'!A:B,2,FALSE))</f>
        <v xml:space="preserve"> </v>
      </c>
    </row>
    <row r="855" spans="1:8" ht="17.55" customHeight="1" thickBot="1" x14ac:dyDescent="0.35">
      <c r="A855" s="2" t="s">
        <v>985</v>
      </c>
      <c r="B855" s="1" t="str">
        <f t="shared" si="17"/>
        <v xml:space="preserve">HOP </v>
      </c>
      <c r="C855" s="1" t="s">
        <v>7576</v>
      </c>
      <c r="D855" s="8" t="s">
        <v>980</v>
      </c>
      <c r="E855" s="8" t="s">
        <v>128</v>
      </c>
      <c r="G855" s="1" t="str">
        <f>IF(ISNA(VLOOKUP(A855,'PRE Lookup'!A:B,2,FALSE))," ", VLOOKUP(A855,'PRE Lookup'!A:B,2,FALSE))</f>
        <v xml:space="preserve"> </v>
      </c>
      <c r="H855" s="26" t="str">
        <f>IF(ISNA(VLOOKUP(A855,'Post Lookup'!A:B,2,FALSE))," ", VLOOKUP(A855,'Post Lookup'!A:B,2,FALSE))</f>
        <v xml:space="preserve"> </v>
      </c>
    </row>
    <row r="856" spans="1:8" ht="17.55" customHeight="1" thickBot="1" x14ac:dyDescent="0.35">
      <c r="A856" s="2" t="s">
        <v>986</v>
      </c>
      <c r="B856" s="1" t="e">
        <f t="shared" si="17"/>
        <v>#N/A</v>
      </c>
      <c r="C856" s="1"/>
      <c r="D856" s="8" t="s">
        <v>980</v>
      </c>
      <c r="E856" s="8" t="s">
        <v>128</v>
      </c>
      <c r="G856" s="1" t="e">
        <f>VLOOKUP(A856,'PRE Lookup'!A:B,2,FALSE)</f>
        <v>#N/A</v>
      </c>
      <c r="H856" s="26" t="e">
        <f>VLOOKUP(A856,'Post Lookup'!A:B,2,FALSE)</f>
        <v>#N/A</v>
      </c>
    </row>
    <row r="857" spans="1:8" ht="17.55" customHeight="1" thickBot="1" x14ac:dyDescent="0.35">
      <c r="A857" s="2" t="s">
        <v>987</v>
      </c>
      <c r="B857" s="1" t="str">
        <f t="shared" si="17"/>
        <v xml:space="preserve">JUMP </v>
      </c>
      <c r="C857" s="1" t="s">
        <v>7576</v>
      </c>
      <c r="D857" s="8" t="s">
        <v>980</v>
      </c>
      <c r="E857" s="9" t="s">
        <v>145</v>
      </c>
      <c r="G857" s="1" t="str">
        <f>IF(ISNA(VLOOKUP(A857,'PRE Lookup'!A:B,2,FALSE))," ", VLOOKUP(A857,'PRE Lookup'!A:B,2,FALSE))</f>
        <v xml:space="preserve"> </v>
      </c>
      <c r="H857" s="26" t="str">
        <f>IF(ISNA(VLOOKUP(A857,'Post Lookup'!A:B,2,FALSE))," ", VLOOKUP(A857,'Post Lookup'!A:B,2,FALSE))</f>
        <v xml:space="preserve"> </v>
      </c>
    </row>
    <row r="858" spans="1:8" ht="17.55" customHeight="1" thickBot="1" x14ac:dyDescent="0.35">
      <c r="A858" s="2" t="s">
        <v>988</v>
      </c>
      <c r="B858" s="1" t="str">
        <f t="shared" si="17"/>
        <v xml:space="preserve">JUMP </v>
      </c>
      <c r="C858" s="1" t="s">
        <v>7576</v>
      </c>
      <c r="D858" s="8" t="s">
        <v>980</v>
      </c>
      <c r="E858" s="9" t="s">
        <v>145</v>
      </c>
      <c r="G858" s="1" t="str">
        <f>IF(ISNA(VLOOKUP(A858,'PRE Lookup'!A:B,2,FALSE))," ", VLOOKUP(A858,'PRE Lookup'!A:B,2,FALSE))</f>
        <v xml:space="preserve"> </v>
      </c>
      <c r="H858" s="26" t="str">
        <f>IF(ISNA(VLOOKUP(A858,'Post Lookup'!A:B,2,FALSE))," ", VLOOKUP(A858,'Post Lookup'!A:B,2,FALSE))</f>
        <v xml:space="preserve"> </v>
      </c>
    </row>
    <row r="859" spans="1:8" ht="17.55" customHeight="1" thickBot="1" x14ac:dyDescent="0.35">
      <c r="A859" s="2" t="s">
        <v>989</v>
      </c>
      <c r="B859" s="1" t="str">
        <f t="shared" si="17"/>
        <v>JUMPBEAST_SHIELDWEPCOMBAT_JUMP_PRE</v>
      </c>
      <c r="C859" s="1" t="s">
        <v>7576</v>
      </c>
      <c r="D859" s="8" t="s">
        <v>980</v>
      </c>
      <c r="E859" s="9" t="s">
        <v>145</v>
      </c>
      <c r="G859" s="1" t="str">
        <f>IF(ISNA(VLOOKUP(A859,'PRE Lookup'!A:B,2,FALSE))," ", VLOOKUP(A859,'PRE Lookup'!A:B,2,FALSE))</f>
        <v>BEAST_SHIELDWEPCOMBAT_JUMP_PRE</v>
      </c>
      <c r="H859" s="26" t="str">
        <f>IF(ISNA(VLOOKUP(A859,'Post Lookup'!A:B,2,FALSE))," ", VLOOKUP(A859,'Post Lookup'!A:B,2,FALSE))</f>
        <v>BEAST_SHIELDWEPCOMBAT_JUMP_POST</v>
      </c>
    </row>
    <row r="860" spans="1:8" ht="17.55" customHeight="1" thickBot="1" x14ac:dyDescent="0.35">
      <c r="A860" s="2" t="s">
        <v>990</v>
      </c>
      <c r="B860" s="1" t="str">
        <f t="shared" si="17"/>
        <v xml:space="preserve">JUMP </v>
      </c>
      <c r="C860" s="1" t="s">
        <v>7576</v>
      </c>
      <c r="D860" s="8" t="s">
        <v>980</v>
      </c>
      <c r="E860" s="9" t="s">
        <v>145</v>
      </c>
      <c r="G860" s="1" t="str">
        <f>IF(ISNA(VLOOKUP(A860,'PRE Lookup'!A:B,2,FALSE))," ", VLOOKUP(A860,'PRE Lookup'!A:B,2,FALSE))</f>
        <v xml:space="preserve"> </v>
      </c>
      <c r="H860" s="26" t="str">
        <f>IF(ISNA(VLOOKUP(A860,'Post Lookup'!A:B,2,FALSE))," ", VLOOKUP(A860,'Post Lookup'!A:B,2,FALSE))</f>
        <v xml:space="preserve"> </v>
      </c>
    </row>
    <row r="861" spans="1:8" ht="17.55" customHeight="1" thickBot="1" x14ac:dyDescent="0.35">
      <c r="A861" s="2" t="s">
        <v>991</v>
      </c>
      <c r="B861" s="1" t="e">
        <f t="shared" si="17"/>
        <v>#N/A</v>
      </c>
      <c r="C861" s="1"/>
      <c r="D861" s="8" t="s">
        <v>980</v>
      </c>
      <c r="E861" s="9" t="s">
        <v>145</v>
      </c>
      <c r="G861" s="1" t="e">
        <f>VLOOKUP(A861,'PRE Lookup'!A:B,2,FALSE)</f>
        <v>#N/A</v>
      </c>
      <c r="H861" s="26" t="e">
        <f>VLOOKUP(A861,'Post Lookup'!A:B,2,FALSE)</f>
        <v>#N/A</v>
      </c>
    </row>
    <row r="862" spans="1:8" ht="17.55" customHeight="1" thickBot="1" x14ac:dyDescent="0.35">
      <c r="A862" s="2" t="s">
        <v>992</v>
      </c>
      <c r="B862" s="1" t="e">
        <f t="shared" si="17"/>
        <v>#N/A</v>
      </c>
      <c r="C862" s="1"/>
      <c r="D862" s="8" t="s">
        <v>980</v>
      </c>
      <c r="E862" s="9" t="s">
        <v>145</v>
      </c>
      <c r="G862" s="1" t="e">
        <f>VLOOKUP(A862,'PRE Lookup'!A:B,2,FALSE)</f>
        <v>#N/A</v>
      </c>
      <c r="H862" s="26" t="e">
        <f>VLOOKUP(A862,'Post Lookup'!A:B,2,FALSE)</f>
        <v>#N/A</v>
      </c>
    </row>
    <row r="863" spans="1:8" ht="17.55" customHeight="1" thickBot="1" x14ac:dyDescent="0.35">
      <c r="A863" s="2" t="s">
        <v>993</v>
      </c>
      <c r="B863" s="1" t="str">
        <f t="shared" si="17"/>
        <v xml:space="preserve">JUMP </v>
      </c>
      <c r="C863" s="1" t="s">
        <v>7576</v>
      </c>
      <c r="D863" s="8" t="s">
        <v>980</v>
      </c>
      <c r="E863" s="9" t="s">
        <v>145</v>
      </c>
      <c r="G863" s="1" t="str">
        <f>IF(ISNA(VLOOKUP(A863,'PRE Lookup'!A:B,2,FALSE))," ", VLOOKUP(A863,'PRE Lookup'!A:B,2,FALSE))</f>
        <v xml:space="preserve"> </v>
      </c>
      <c r="H863" s="26" t="str">
        <f>IF(ISNA(VLOOKUP(A863,'Post Lookup'!A:B,2,FALSE))," ", VLOOKUP(A863,'Post Lookup'!A:B,2,FALSE))</f>
        <v xml:space="preserve"> </v>
      </c>
    </row>
    <row r="864" spans="1:8" ht="17.55" customHeight="1" thickBot="1" x14ac:dyDescent="0.35">
      <c r="A864" s="2" t="s">
        <v>994</v>
      </c>
      <c r="B864" s="1" t="str">
        <f t="shared" si="17"/>
        <v xml:space="preserve">READY </v>
      </c>
      <c r="C864" s="1" t="s">
        <v>7576</v>
      </c>
      <c r="D864" s="8" t="s">
        <v>980</v>
      </c>
      <c r="E864" s="8" t="s">
        <v>160</v>
      </c>
      <c r="G864" s="1" t="str">
        <f>IF(ISNA(VLOOKUP(A864,'PRE Lookup'!A:B,2,FALSE))," ", VLOOKUP(A864,'PRE Lookup'!A:B,2,FALSE))</f>
        <v xml:space="preserve"> </v>
      </c>
      <c r="H864" s="26" t="str">
        <f>IF(ISNA(VLOOKUP(A864,'Post Lookup'!A:B,2,FALSE))," ", VLOOKUP(A864,'Post Lookup'!A:B,2,FALSE))</f>
        <v xml:space="preserve"> </v>
      </c>
    </row>
    <row r="865" spans="1:8" ht="17.55" customHeight="1" thickBot="1" x14ac:dyDescent="0.35">
      <c r="A865" s="2" t="s">
        <v>995</v>
      </c>
      <c r="B865" s="1" t="str">
        <f t="shared" si="17"/>
        <v xml:space="preserve">READY </v>
      </c>
      <c r="C865" s="1" t="s">
        <v>7576</v>
      </c>
      <c r="D865" s="8" t="s">
        <v>980</v>
      </c>
      <c r="E865" s="8" t="s">
        <v>160</v>
      </c>
      <c r="G865" s="1" t="str">
        <f>IF(ISNA(VLOOKUP(A865,'PRE Lookup'!A:B,2,FALSE))," ", VLOOKUP(A865,'PRE Lookup'!A:B,2,FALSE))</f>
        <v xml:space="preserve"> </v>
      </c>
      <c r="H865" s="26" t="str">
        <f>IF(ISNA(VLOOKUP(A865,'Post Lookup'!A:B,2,FALSE))," ", VLOOKUP(A865,'Post Lookup'!A:B,2,FALSE))</f>
        <v xml:space="preserve"> </v>
      </c>
    </row>
    <row r="866" spans="1:8" ht="17.55" customHeight="1" thickBot="1" x14ac:dyDescent="0.35">
      <c r="A866" s="2" t="s">
        <v>996</v>
      </c>
      <c r="B866" s="1" t="str">
        <f t="shared" si="17"/>
        <v xml:space="preserve">READY </v>
      </c>
      <c r="C866" s="1" t="s">
        <v>7576</v>
      </c>
      <c r="D866" s="8" t="s">
        <v>980</v>
      </c>
      <c r="E866" s="8" t="s">
        <v>160</v>
      </c>
      <c r="G866" s="1" t="str">
        <f>IF(ISNA(VLOOKUP(A866,'PRE Lookup'!A:B,2,FALSE))," ", VLOOKUP(A866,'PRE Lookup'!A:B,2,FALSE))</f>
        <v xml:space="preserve"> </v>
      </c>
      <c r="H866" s="26" t="str">
        <f>IF(ISNA(VLOOKUP(A866,'Post Lookup'!A:B,2,FALSE))," ", VLOOKUP(A866,'Post Lookup'!A:B,2,FALSE))</f>
        <v xml:space="preserve"> </v>
      </c>
    </row>
    <row r="867" spans="1:8" ht="17.55" customHeight="1" thickBot="1" x14ac:dyDescent="0.35">
      <c r="A867" s="2" t="s">
        <v>997</v>
      </c>
      <c r="B867" s="1" t="str">
        <f t="shared" si="17"/>
        <v xml:space="preserve">READY </v>
      </c>
      <c r="C867" s="1" t="s">
        <v>7576</v>
      </c>
      <c r="D867" s="8" t="s">
        <v>980</v>
      </c>
      <c r="E867" s="8" t="s">
        <v>160</v>
      </c>
      <c r="G867" s="1" t="str">
        <f>IF(ISNA(VLOOKUP(A867,'PRE Lookup'!A:B,2,FALSE))," ", VLOOKUP(A867,'PRE Lookup'!A:B,2,FALSE))</f>
        <v xml:space="preserve"> </v>
      </c>
      <c r="H867" s="26" t="str">
        <f>IF(ISNA(VLOOKUP(A867,'Post Lookup'!A:B,2,FALSE))," ", VLOOKUP(A867,'Post Lookup'!A:B,2,FALSE))</f>
        <v xml:space="preserve"> </v>
      </c>
    </row>
    <row r="868" spans="1:8" ht="17.55" customHeight="1" thickBot="1" x14ac:dyDescent="0.35">
      <c r="A868" s="2" t="s">
        <v>998</v>
      </c>
      <c r="B868" s="1" t="str">
        <f t="shared" si="17"/>
        <v xml:space="preserve">RUN </v>
      </c>
      <c r="C868" s="1" t="s">
        <v>7576</v>
      </c>
      <c r="D868" s="8" t="s">
        <v>980</v>
      </c>
      <c r="E868" s="8" t="s">
        <v>64</v>
      </c>
      <c r="G868" s="1" t="str">
        <f>IF(ISNA(VLOOKUP(A868,'PRE Lookup'!A:B,2,FALSE))," ", VLOOKUP(A868,'PRE Lookup'!A:B,2,FALSE))</f>
        <v xml:space="preserve"> </v>
      </c>
      <c r="H868" s="26" t="str">
        <f>IF(ISNA(VLOOKUP(A868,'Post Lookup'!A:B,2,FALSE))," ", VLOOKUP(A868,'Post Lookup'!A:B,2,FALSE))</f>
        <v>BEAST_SHIELDWEPCOMBAT_BACK_POST</v>
      </c>
    </row>
    <row r="869" spans="1:8" ht="17.55" customHeight="1" thickBot="1" x14ac:dyDescent="0.35">
      <c r="A869" s="2" t="s">
        <v>999</v>
      </c>
      <c r="B869" s="1" t="str">
        <f t="shared" si="17"/>
        <v xml:space="preserve">RUN </v>
      </c>
      <c r="C869" s="1" t="s">
        <v>7576</v>
      </c>
      <c r="D869" s="8" t="s">
        <v>980</v>
      </c>
      <c r="E869" s="8" t="s">
        <v>64</v>
      </c>
      <c r="G869" s="1" t="str">
        <f>IF(ISNA(VLOOKUP(A869,'PRE Lookup'!A:B,2,FALSE))," ", VLOOKUP(A869,'PRE Lookup'!A:B,2,FALSE))</f>
        <v xml:space="preserve"> </v>
      </c>
      <c r="H869" s="26" t="str">
        <f>IF(ISNA(VLOOKUP(A869,'Post Lookup'!A:B,2,FALSE))," ", VLOOKUP(A869,'Post Lookup'!A:B,2,FALSE))</f>
        <v xml:space="preserve"> </v>
      </c>
    </row>
    <row r="870" spans="1:8" ht="17.55" customHeight="1" thickBot="1" x14ac:dyDescent="0.35">
      <c r="A870" s="2" t="s">
        <v>1000</v>
      </c>
      <c r="B870" s="1" t="e">
        <f t="shared" si="17"/>
        <v>#N/A</v>
      </c>
      <c r="C870" s="1"/>
      <c r="D870" s="8" t="s">
        <v>980</v>
      </c>
      <c r="E870" s="8" t="s">
        <v>64</v>
      </c>
      <c r="G870" s="1" t="e">
        <f>VLOOKUP(A870,'PRE Lookup'!A:B,2,FALSE)</f>
        <v>#N/A</v>
      </c>
      <c r="H870" s="26" t="e">
        <f>VLOOKUP(A870,'Post Lookup'!A:B,2,FALSE)</f>
        <v>#N/A</v>
      </c>
    </row>
    <row r="871" spans="1:8" ht="17.55" customHeight="1" thickBot="1" x14ac:dyDescent="0.35">
      <c r="A871" s="2" t="s">
        <v>1001</v>
      </c>
      <c r="B871" s="1" t="str">
        <f t="shared" si="17"/>
        <v xml:space="preserve">RUN </v>
      </c>
      <c r="C871" s="1" t="s">
        <v>7576</v>
      </c>
      <c r="D871" s="8" t="s">
        <v>980</v>
      </c>
      <c r="E871" s="8" t="s">
        <v>64</v>
      </c>
      <c r="G871" s="1" t="str">
        <f>IF(ISNA(VLOOKUP(A871,'PRE Lookup'!A:B,2,FALSE))," ", VLOOKUP(A871,'PRE Lookup'!A:B,2,FALSE))</f>
        <v xml:space="preserve"> </v>
      </c>
      <c r="H871" s="26" t="str">
        <f>IF(ISNA(VLOOKUP(A871,'Post Lookup'!A:B,2,FALSE))," ", VLOOKUP(A871,'Post Lookup'!A:B,2,FALSE))</f>
        <v xml:space="preserve"> </v>
      </c>
    </row>
    <row r="872" spans="1:8" ht="17.55" customHeight="1" thickBot="1" x14ac:dyDescent="0.35">
      <c r="A872" s="2" t="s">
        <v>1002</v>
      </c>
      <c r="B872" s="1" t="e">
        <f t="shared" si="17"/>
        <v>#N/A</v>
      </c>
      <c r="C872" s="1"/>
      <c r="D872" s="8" t="s">
        <v>980</v>
      </c>
      <c r="E872" s="8" t="s">
        <v>64</v>
      </c>
      <c r="G872" s="1" t="e">
        <f>VLOOKUP(A872,'PRE Lookup'!A:B,2,FALSE)</f>
        <v>#N/A</v>
      </c>
      <c r="H872" s="26" t="e">
        <f>VLOOKUP(A872,'Post Lookup'!A:B,2,FALSE)</f>
        <v>#N/A</v>
      </c>
    </row>
    <row r="873" spans="1:8" ht="17.55" customHeight="1" thickBot="1" x14ac:dyDescent="0.35">
      <c r="A873" s="2" t="s">
        <v>1003</v>
      </c>
      <c r="B873" s="1" t="str">
        <f t="shared" si="17"/>
        <v xml:space="preserve">RUN </v>
      </c>
      <c r="C873" s="1" t="s">
        <v>7576</v>
      </c>
      <c r="D873" s="8" t="s">
        <v>980</v>
      </c>
      <c r="E873" s="8" t="s">
        <v>64</v>
      </c>
      <c r="G873" s="1" t="str">
        <f>IF(ISNA(VLOOKUP(A873,'PRE Lookup'!A:B,2,FALSE))," ", VLOOKUP(A873,'PRE Lookup'!A:B,2,FALSE))</f>
        <v xml:space="preserve"> </v>
      </c>
      <c r="H873" s="26" t="str">
        <f>IF(ISNA(VLOOKUP(A873,'Post Lookup'!A:B,2,FALSE))," ", VLOOKUP(A873,'Post Lookup'!A:B,2,FALSE))</f>
        <v>BEAST_SHIELDWEPCOMBAT_LEFT_POST</v>
      </c>
    </row>
    <row r="874" spans="1:8" ht="17.55" customHeight="1" thickBot="1" x14ac:dyDescent="0.35">
      <c r="A874" s="2" t="s">
        <v>1004</v>
      </c>
      <c r="B874" s="1" t="str">
        <f t="shared" si="17"/>
        <v xml:space="preserve">RUN </v>
      </c>
      <c r="C874" s="1" t="s">
        <v>7576</v>
      </c>
      <c r="D874" s="8" t="s">
        <v>980</v>
      </c>
      <c r="E874" s="8" t="s">
        <v>64</v>
      </c>
      <c r="G874" s="1" t="str">
        <f>IF(ISNA(VLOOKUP(A874,'PRE Lookup'!A:B,2,FALSE))," ", VLOOKUP(A874,'PRE Lookup'!A:B,2,FALSE))</f>
        <v xml:space="preserve"> </v>
      </c>
      <c r="H874" s="26" t="str">
        <f>IF(ISNA(VLOOKUP(A874,'Post Lookup'!A:B,2,FALSE))," ", VLOOKUP(A874,'Post Lookup'!A:B,2,FALSE))</f>
        <v xml:space="preserve"> </v>
      </c>
    </row>
    <row r="875" spans="1:8" ht="17.55" customHeight="1" thickBot="1" x14ac:dyDescent="0.35">
      <c r="A875" s="2" t="s">
        <v>1005</v>
      </c>
      <c r="B875" s="1" t="e">
        <f t="shared" si="17"/>
        <v>#N/A</v>
      </c>
      <c r="C875" s="1"/>
      <c r="D875" s="8" t="s">
        <v>980</v>
      </c>
      <c r="E875" s="8" t="s">
        <v>64</v>
      </c>
      <c r="G875" s="1" t="e">
        <f>VLOOKUP(A875,'PRE Lookup'!A:B,2,FALSE)</f>
        <v>#N/A</v>
      </c>
      <c r="H875" s="26" t="e">
        <f>VLOOKUP(A875,'Post Lookup'!A:B,2,FALSE)</f>
        <v>#N/A</v>
      </c>
    </row>
    <row r="876" spans="1:8" ht="17.55" customHeight="1" thickBot="1" x14ac:dyDescent="0.35">
      <c r="A876" s="2" t="s">
        <v>1006</v>
      </c>
      <c r="B876" s="1" t="e">
        <f t="shared" si="17"/>
        <v>#N/A</v>
      </c>
      <c r="C876" s="1"/>
      <c r="D876" s="8" t="s">
        <v>980</v>
      </c>
      <c r="E876" s="8" t="s">
        <v>64</v>
      </c>
      <c r="G876" s="1" t="e">
        <f>VLOOKUP(A876,'PRE Lookup'!A:B,2,FALSE)</f>
        <v>#N/A</v>
      </c>
      <c r="H876" s="26" t="e">
        <f>VLOOKUP(A876,'Post Lookup'!A:B,2,FALSE)</f>
        <v>#N/A</v>
      </c>
    </row>
    <row r="877" spans="1:8" ht="17.55" customHeight="1" thickBot="1" x14ac:dyDescent="0.35">
      <c r="A877" s="2" t="s">
        <v>1007</v>
      </c>
      <c r="B877" s="1" t="str">
        <f t="shared" si="17"/>
        <v xml:space="preserve">RUN </v>
      </c>
      <c r="C877" s="1" t="s">
        <v>7576</v>
      </c>
      <c r="D877" s="8" t="s">
        <v>980</v>
      </c>
      <c r="E877" s="8" t="s">
        <v>64</v>
      </c>
      <c r="G877" s="1" t="str">
        <f>IF(ISNA(VLOOKUP(A877,'PRE Lookup'!A:B,2,FALSE))," ", VLOOKUP(A877,'PRE Lookup'!A:B,2,FALSE))</f>
        <v xml:space="preserve"> </v>
      </c>
      <c r="H877" s="26" t="str">
        <f>IF(ISNA(VLOOKUP(A877,'Post Lookup'!A:B,2,FALSE))," ", VLOOKUP(A877,'Post Lookup'!A:B,2,FALSE))</f>
        <v>BEAST_SHIELDWEPCOMBAT_RIGHT_POST</v>
      </c>
    </row>
    <row r="878" spans="1:8" ht="17.55" customHeight="1" thickBot="1" x14ac:dyDescent="0.35">
      <c r="A878" s="2" t="s">
        <v>1008</v>
      </c>
      <c r="B878" s="1" t="str">
        <f t="shared" si="17"/>
        <v xml:space="preserve">RUN </v>
      </c>
      <c r="C878" s="1" t="s">
        <v>7576</v>
      </c>
      <c r="D878" s="8" t="s">
        <v>980</v>
      </c>
      <c r="E878" s="8" t="s">
        <v>64</v>
      </c>
      <c r="G878" s="1" t="str">
        <f>IF(ISNA(VLOOKUP(A878,'PRE Lookup'!A:B,2,FALSE))," ", VLOOKUP(A878,'PRE Lookup'!A:B,2,FALSE))</f>
        <v xml:space="preserve"> </v>
      </c>
      <c r="H878" s="26" t="str">
        <f>IF(ISNA(VLOOKUP(A878,'Post Lookup'!A:B,2,FALSE))," ", VLOOKUP(A878,'Post Lookup'!A:B,2,FALSE))</f>
        <v xml:space="preserve"> </v>
      </c>
    </row>
    <row r="879" spans="1:8" ht="17.55" customHeight="1" thickBot="1" x14ac:dyDescent="0.35">
      <c r="A879" s="2" t="s">
        <v>1009</v>
      </c>
      <c r="B879" s="1" t="e">
        <f t="shared" si="17"/>
        <v>#N/A</v>
      </c>
      <c r="C879" s="1"/>
      <c r="D879" s="8" t="s">
        <v>980</v>
      </c>
      <c r="E879" s="8" t="s">
        <v>64</v>
      </c>
      <c r="G879" s="1" t="e">
        <f>VLOOKUP(A879,'PRE Lookup'!A:B,2,FALSE)</f>
        <v>#N/A</v>
      </c>
      <c r="H879" s="26" t="e">
        <f>VLOOKUP(A879,'Post Lookup'!A:B,2,FALSE)</f>
        <v>#N/A</v>
      </c>
    </row>
    <row r="880" spans="1:8" ht="17.55" customHeight="1" thickBot="1" x14ac:dyDescent="0.35">
      <c r="A880" s="2" t="s">
        <v>1010</v>
      </c>
      <c r="B880" s="1" t="str">
        <f t="shared" si="17"/>
        <v xml:space="preserve">RUN  </v>
      </c>
      <c r="C880" s="1" t="s">
        <v>7576</v>
      </c>
      <c r="D880" s="8" t="s">
        <v>980</v>
      </c>
      <c r="E880" s="8" t="s">
        <v>858</v>
      </c>
      <c r="G880" s="1" t="str">
        <f>IF(ISNA(VLOOKUP(A880,'PRE Lookup'!A:B,2,FALSE))," ", VLOOKUP(A880,'PRE Lookup'!A:B,2,FALSE))</f>
        <v xml:space="preserve"> </v>
      </c>
      <c r="H880" s="26" t="str">
        <f>IF(ISNA(VLOOKUP(A880,'Post Lookup'!A:B,2,FALSE))," ", VLOOKUP(A880,'Post Lookup'!A:B,2,FALSE))</f>
        <v>BEAST_SHIELDWEPCOMBAT_FORWARD_POST</v>
      </c>
    </row>
    <row r="881" spans="1:8" ht="17.55" customHeight="1" thickBot="1" x14ac:dyDescent="0.35">
      <c r="A881" s="2" t="s">
        <v>1011</v>
      </c>
      <c r="B881" s="1" t="str">
        <f t="shared" si="17"/>
        <v xml:space="preserve">BELLOW </v>
      </c>
      <c r="C881" s="1" t="s">
        <v>7572</v>
      </c>
      <c r="D881" s="8" t="s">
        <v>1011</v>
      </c>
      <c r="E881" s="8" t="s">
        <v>1011</v>
      </c>
      <c r="G881" s="1" t="str">
        <f>IF(ISNA(VLOOKUP(A881,'PRE Lookup'!A:B,2,FALSE))," ", VLOOKUP(A881,'PRE Lookup'!A:B,2,FALSE))</f>
        <v xml:space="preserve"> </v>
      </c>
      <c r="H881" s="26" t="str">
        <f>IF(ISNA(VLOOKUP(A881,'Post Lookup'!A:B,2,FALSE))," ", VLOOKUP(A881,'Post Lookup'!A:B,2,FALSE))</f>
        <v>BELLOW_POST</v>
      </c>
    </row>
    <row r="882" spans="1:8" ht="17.55" customHeight="1" thickBot="1" x14ac:dyDescent="0.35">
      <c r="A882" s="2" t="s">
        <v>1012</v>
      </c>
      <c r="B882" s="1" t="str">
        <f t="shared" si="17"/>
        <v xml:space="preserve">DRAW </v>
      </c>
      <c r="C882" s="1" t="s">
        <v>7572</v>
      </c>
      <c r="D882" s="8" t="s">
        <v>1011</v>
      </c>
      <c r="E882" s="6" t="s">
        <v>92</v>
      </c>
      <c r="G882" s="1" t="str">
        <f>IF(ISNA(VLOOKUP(A882,'PRE Lookup'!A:B,2,FALSE))," ", VLOOKUP(A882,'PRE Lookup'!A:B,2,FALSE))</f>
        <v xml:space="preserve"> </v>
      </c>
      <c r="H882" s="26" t="str">
        <f>IF(ISNA(VLOOKUP(A882,'Post Lookup'!A:B,2,FALSE))," ", VLOOKUP(A882,'Post Lookup'!A:B,2,FALSE))</f>
        <v xml:space="preserve"> </v>
      </c>
    </row>
    <row r="883" spans="1:8" ht="17.55" customHeight="1" thickBot="1" x14ac:dyDescent="0.35">
      <c r="A883" s="2" t="s">
        <v>1013</v>
      </c>
      <c r="B883" s="1" t="e">
        <f t="shared" si="17"/>
        <v>#N/A</v>
      </c>
      <c r="C883" s="1"/>
      <c r="D883" s="8" t="s">
        <v>1011</v>
      </c>
      <c r="E883" s="6" t="s">
        <v>526</v>
      </c>
      <c r="G883" s="1" t="e">
        <f>VLOOKUP(A883,'PRE Lookup'!A:B,2,FALSE)</f>
        <v>#N/A</v>
      </c>
      <c r="H883" s="26" t="e">
        <f>VLOOKUP(A883,'Post Lookup'!A:B,2,FALSE)</f>
        <v>#N/A</v>
      </c>
    </row>
    <row r="884" spans="1:8" ht="17.55" customHeight="1" thickBot="1" x14ac:dyDescent="0.35">
      <c r="A884" s="2" t="s">
        <v>1014</v>
      </c>
      <c r="B884" s="1" t="e">
        <f t="shared" si="17"/>
        <v>#N/A</v>
      </c>
      <c r="C884" s="1"/>
      <c r="D884" s="8" t="s">
        <v>1011</v>
      </c>
      <c r="E884" s="6" t="s">
        <v>526</v>
      </c>
      <c r="G884" s="1" t="e">
        <f>VLOOKUP(A884,'PRE Lookup'!A:B,2,FALSE)</f>
        <v>#N/A</v>
      </c>
      <c r="H884" s="26" t="e">
        <f>VLOOKUP(A884,'Post Lookup'!A:B,2,FALSE)</f>
        <v>#N/A</v>
      </c>
    </row>
    <row r="885" spans="1:8" ht="17.55" customHeight="1" thickBot="1" x14ac:dyDescent="0.35">
      <c r="A885" s="2" t="s">
        <v>1017</v>
      </c>
      <c r="B885" s="1" t="str">
        <f t="shared" si="17"/>
        <v xml:space="preserve">BLINDING </v>
      </c>
      <c r="C885" s="1" t="s">
        <v>7522</v>
      </c>
      <c r="D885" s="6" t="s">
        <v>1015</v>
      </c>
      <c r="E885" s="6" t="s">
        <v>1016</v>
      </c>
      <c r="G885" s="1" t="str">
        <f>IF(ISNA(VLOOKUP(A885,'PRE Lookup'!A:B,2,FALSE))," ", VLOOKUP(A885,'PRE Lookup'!A:B,2,FALSE))</f>
        <v xml:space="preserve"> </v>
      </c>
      <c r="H885" s="26" t="str">
        <f>IF(ISNA(VLOOKUP(A885,'Post Lookup'!A:B,2,FALSE))," ", VLOOKUP(A885,'Post Lookup'!A:B,2,FALSE))</f>
        <v xml:space="preserve"> </v>
      </c>
    </row>
    <row r="886" spans="1:8" ht="17.55" customHeight="1" thickBot="1" x14ac:dyDescent="0.35">
      <c r="A886" s="2" t="s">
        <v>1018</v>
      </c>
      <c r="B886" s="1" t="str">
        <f t="shared" si="17"/>
        <v xml:space="preserve">CYCLE </v>
      </c>
      <c r="C886" s="1" t="s">
        <v>7522</v>
      </c>
      <c r="D886" s="6" t="s">
        <v>1015</v>
      </c>
      <c r="E886" s="6" t="s">
        <v>7</v>
      </c>
      <c r="G886" s="1" t="str">
        <f>IF(ISNA(VLOOKUP(A886,'PRE Lookup'!A:B,2,FALSE))," ", VLOOKUP(A886,'PRE Lookup'!A:B,2,FALSE))</f>
        <v xml:space="preserve"> </v>
      </c>
      <c r="H886" s="26" t="str">
        <f>IF(ISNA(VLOOKUP(A886,'Post Lookup'!A:B,2,FALSE))," ", VLOOKUP(A886,'Post Lookup'!A:B,2,FALSE))</f>
        <v xml:space="preserve"> </v>
      </c>
    </row>
    <row r="887" spans="1:8" ht="17.55" customHeight="1" thickBot="1" x14ac:dyDescent="0.35">
      <c r="A887" s="2" t="s">
        <v>1019</v>
      </c>
      <c r="B887" s="1" t="str">
        <f t="shared" si="17"/>
        <v xml:space="preserve">CYCLE </v>
      </c>
      <c r="C887" s="1" t="s">
        <v>7522</v>
      </c>
      <c r="D887" s="6" t="s">
        <v>1015</v>
      </c>
      <c r="E887" s="6" t="s">
        <v>7</v>
      </c>
      <c r="G887" s="1" t="str">
        <f>IF(ISNA(VLOOKUP(A887,'PRE Lookup'!A:B,2,FALSE))," ", VLOOKUP(A887,'PRE Lookup'!A:B,2,FALSE))</f>
        <v xml:space="preserve"> </v>
      </c>
      <c r="H887" s="26" t="str">
        <f>IF(ISNA(VLOOKUP(A887,'Post Lookup'!A:B,2,FALSE))," ", VLOOKUP(A887,'Post Lookup'!A:B,2,FALSE))</f>
        <v xml:space="preserve"> </v>
      </c>
    </row>
    <row r="888" spans="1:8" ht="17.55" customHeight="1" thickBot="1" x14ac:dyDescent="0.35">
      <c r="A888" s="2" t="s">
        <v>1021</v>
      </c>
      <c r="B888" s="1" t="str">
        <f t="shared" si="17"/>
        <v xml:space="preserve">LEVITATE </v>
      </c>
      <c r="C888" s="1" t="s">
        <v>7522</v>
      </c>
      <c r="D888" s="6" t="s">
        <v>1015</v>
      </c>
      <c r="E888" s="6" t="s">
        <v>1020</v>
      </c>
      <c r="G888" s="1" t="str">
        <f>IF(ISNA(VLOOKUP(A888,'PRE Lookup'!A:B,2,FALSE))," ", VLOOKUP(A888,'PRE Lookup'!A:B,2,FALSE))</f>
        <v xml:space="preserve"> </v>
      </c>
      <c r="H888" s="26" t="str">
        <f>IF(ISNA(VLOOKUP(A888,'Post Lookup'!A:B,2,FALSE))," ", VLOOKUP(A888,'Post Lookup'!A:B,2,FALSE))</f>
        <v xml:space="preserve"> </v>
      </c>
    </row>
    <row r="889" spans="1:8" ht="17.55" customHeight="1" thickBot="1" x14ac:dyDescent="0.35">
      <c r="A889" s="2" t="s">
        <v>1024</v>
      </c>
      <c r="B889" s="1" t="str">
        <f t="shared" si="17"/>
        <v xml:space="preserve">BLOW </v>
      </c>
      <c r="C889" s="1" t="s">
        <v>7512</v>
      </c>
      <c r="D889" s="8" t="s">
        <v>1022</v>
      </c>
      <c r="E889" s="8" t="s">
        <v>1023</v>
      </c>
      <c r="G889" s="1" t="str">
        <f>IF(ISNA(VLOOKUP(A889,'PRE Lookup'!A:B,2,FALSE))," ", VLOOKUP(A889,'PRE Lookup'!A:B,2,FALSE))</f>
        <v xml:space="preserve"> </v>
      </c>
      <c r="H889" s="26" t="str">
        <f>IF(ISNA(VLOOKUP(A889,'Post Lookup'!A:B,2,FALSE))," ", VLOOKUP(A889,'Post Lookup'!A:B,2,FALSE))</f>
        <v>A_BODYBLOW_POST</v>
      </c>
    </row>
    <row r="890" spans="1:8" ht="17.55" customHeight="1" thickBot="1" x14ac:dyDescent="0.35">
      <c r="A890" s="2" t="s">
        <v>1025</v>
      </c>
      <c r="B890" s="1" t="str">
        <f t="shared" si="17"/>
        <v xml:space="preserve">BLOW </v>
      </c>
      <c r="C890" s="1" t="s">
        <v>7512</v>
      </c>
      <c r="D890" s="8" t="s">
        <v>1022</v>
      </c>
      <c r="E890" s="8" t="s">
        <v>1023</v>
      </c>
      <c r="G890" s="1" t="str">
        <f>IF(ISNA(VLOOKUP(A890,'PRE Lookup'!A:B,2,FALSE))," ", VLOOKUP(A890,'PRE Lookup'!A:B,2,FALSE))</f>
        <v xml:space="preserve"> </v>
      </c>
      <c r="H890" s="26" t="str">
        <f>IF(ISNA(VLOOKUP(A890,'Post Lookup'!A:B,2,FALSE))," ", VLOOKUP(A890,'Post Lookup'!A:B,2,FALSE))</f>
        <v>BODYBLOW_POST</v>
      </c>
    </row>
    <row r="891" spans="1:8" ht="17.55" customHeight="1" thickBot="1" x14ac:dyDescent="0.35">
      <c r="A891" s="2" t="s">
        <v>1026</v>
      </c>
      <c r="B891" s="1" t="e">
        <f t="shared" si="17"/>
        <v>#N/A</v>
      </c>
      <c r="C891" s="1"/>
      <c r="D891" s="8" t="s">
        <v>1022</v>
      </c>
      <c r="E891" s="8" t="s">
        <v>1023</v>
      </c>
      <c r="G891" s="1" t="e">
        <f>VLOOKUP(A891,'PRE Lookup'!A:B,2,FALSE)</f>
        <v>#N/A</v>
      </c>
      <c r="H891" s="26" t="e">
        <f>VLOOKUP(A891,'Post Lookup'!A:B,2,FALSE)</f>
        <v>#N/A</v>
      </c>
    </row>
    <row r="892" spans="1:8" ht="17.55" customHeight="1" thickBot="1" x14ac:dyDescent="0.35">
      <c r="A892" s="2" t="s">
        <v>1027</v>
      </c>
      <c r="B892" s="1" t="e">
        <f t="shared" si="17"/>
        <v>#N/A</v>
      </c>
      <c r="C892" s="1"/>
      <c r="D892" s="8" t="s">
        <v>1022</v>
      </c>
      <c r="E892" s="8" t="s">
        <v>1023</v>
      </c>
      <c r="G892" s="1" t="e">
        <f>VLOOKUP(A892,'PRE Lookup'!A:B,2,FALSE)</f>
        <v>#N/A</v>
      </c>
      <c r="H892" s="26" t="e">
        <f>VLOOKUP(A892,'Post Lookup'!A:B,2,FALSE)</f>
        <v>#N/A</v>
      </c>
    </row>
    <row r="893" spans="1:8" ht="17.55" customHeight="1" thickBot="1" x14ac:dyDescent="0.35">
      <c r="A893" s="2" t="s">
        <v>1029</v>
      </c>
      <c r="B893" s="1" t="str">
        <f t="shared" si="17"/>
        <v xml:space="preserve">COLLAPSE </v>
      </c>
      <c r="C893" s="1" t="s">
        <v>7512</v>
      </c>
      <c r="D893" s="6" t="s">
        <v>1022</v>
      </c>
      <c r="E893" s="6" t="s">
        <v>1028</v>
      </c>
      <c r="G893" s="1" t="str">
        <f>IF(ISNA(VLOOKUP(A893,'PRE Lookup'!A:B,2,FALSE))," ", VLOOKUP(A893,'PRE Lookup'!A:B,2,FALSE))</f>
        <v xml:space="preserve"> </v>
      </c>
      <c r="H893" s="26" t="str">
        <f>IF(ISNA(VLOOKUP(A893,'Post Lookup'!A:B,2,FALSE))," ", VLOOKUP(A893,'Post Lookup'!A:B,2,FALSE))</f>
        <v xml:space="preserve"> </v>
      </c>
    </row>
    <row r="894" spans="1:8" ht="17.55" customHeight="1" thickBot="1" x14ac:dyDescent="0.35">
      <c r="A894" s="2" t="s">
        <v>1030</v>
      </c>
      <c r="B894" s="1" t="str">
        <f t="shared" si="17"/>
        <v xml:space="preserve">COLLAPSE </v>
      </c>
      <c r="C894" s="1" t="s">
        <v>7512</v>
      </c>
      <c r="D894" s="6" t="s">
        <v>1022</v>
      </c>
      <c r="E894" s="6" t="s">
        <v>1028</v>
      </c>
      <c r="G894" s="1" t="str">
        <f>IF(ISNA(VLOOKUP(A894,'PRE Lookup'!A:B,2,FALSE))," ", VLOOKUP(A894,'PRE Lookup'!A:B,2,FALSE))</f>
        <v xml:space="preserve"> </v>
      </c>
      <c r="H894" s="26" t="str">
        <f>IF(ISNA(VLOOKUP(A894,'Post Lookup'!A:B,2,FALSE))," ", VLOOKUP(A894,'Post Lookup'!A:B,2,FALSE))</f>
        <v xml:space="preserve"> </v>
      </c>
    </row>
    <row r="895" spans="1:8" ht="17.55" customHeight="1" thickBot="1" x14ac:dyDescent="0.35">
      <c r="A895" s="2" t="s">
        <v>1031</v>
      </c>
      <c r="B895" s="1" t="str">
        <f t="shared" si="17"/>
        <v xml:space="preserve">COLLAPSE </v>
      </c>
      <c r="C895" s="1" t="s">
        <v>7512</v>
      </c>
      <c r="D895" s="6" t="s">
        <v>1022</v>
      </c>
      <c r="E895" s="6" t="s">
        <v>1028</v>
      </c>
      <c r="G895" s="1" t="str">
        <f>IF(ISNA(VLOOKUP(A895,'PRE Lookup'!A:B,2,FALSE))," ", VLOOKUP(A895,'PRE Lookup'!A:B,2,FALSE))</f>
        <v xml:space="preserve"> </v>
      </c>
      <c r="H895" s="26" t="str">
        <f>IF(ISNA(VLOOKUP(A895,'Post Lookup'!A:B,2,FALSE))," ", VLOOKUP(A895,'Post Lookup'!A:B,2,FALSE))</f>
        <v xml:space="preserve"> </v>
      </c>
    </row>
    <row r="896" spans="1:8" ht="17.55" customHeight="1" thickBot="1" x14ac:dyDescent="0.35">
      <c r="A896" s="2" t="s">
        <v>1032</v>
      </c>
      <c r="B896" s="1" t="str">
        <f t="shared" si="17"/>
        <v xml:space="preserve">COLLAPSE </v>
      </c>
      <c r="C896" s="1" t="s">
        <v>7512</v>
      </c>
      <c r="D896" s="6" t="s">
        <v>1022</v>
      </c>
      <c r="E896" s="6" t="s">
        <v>1028</v>
      </c>
      <c r="G896" s="1" t="str">
        <f>IF(ISNA(VLOOKUP(A896,'PRE Lookup'!A:B,2,FALSE))," ", VLOOKUP(A896,'PRE Lookup'!A:B,2,FALSE))</f>
        <v xml:space="preserve"> </v>
      </c>
      <c r="H896" s="26" t="str">
        <f>IF(ISNA(VLOOKUP(A896,'Post Lookup'!A:B,2,FALSE))," ", VLOOKUP(A896,'Post Lookup'!A:B,2,FALSE))</f>
        <v xml:space="preserve"> </v>
      </c>
    </row>
    <row r="897" spans="1:8" ht="17.55" customHeight="1" thickBot="1" x14ac:dyDescent="0.35">
      <c r="A897" s="2" t="s">
        <v>1034</v>
      </c>
      <c r="B897" s="1" t="str">
        <f t="shared" si="17"/>
        <v xml:space="preserve">READY </v>
      </c>
      <c r="C897" s="1"/>
      <c r="D897" s="6" t="s">
        <v>1033</v>
      </c>
      <c r="E897" s="6" t="s">
        <v>160</v>
      </c>
      <c r="G897" s="1" t="str">
        <f>IF(ISNA(VLOOKUP(A897,'PRE Lookup'!A:B,2,FALSE))," ", VLOOKUP(A897,'PRE Lookup'!A:B,2,FALSE))</f>
        <v xml:space="preserve"> </v>
      </c>
      <c r="H897" s="26" t="str">
        <f>IF(ISNA(VLOOKUP(A897,'Post Lookup'!A:B,2,FALSE))," ", VLOOKUP(A897,'Post Lookup'!A:B,2,FALSE))</f>
        <v xml:space="preserve"> </v>
      </c>
    </row>
    <row r="898" spans="1:8" ht="17.55" customHeight="1" thickBot="1" x14ac:dyDescent="0.35">
      <c r="A898" s="2" t="s">
        <v>1035</v>
      </c>
      <c r="B898" s="1" t="str">
        <f t="shared" si="17"/>
        <v xml:space="preserve">THROW </v>
      </c>
      <c r="C898" s="1"/>
      <c r="D898" s="6" t="s">
        <v>1033</v>
      </c>
      <c r="E898" s="6" t="s">
        <v>34</v>
      </c>
      <c r="G898" s="1" t="str">
        <f>IF(ISNA(VLOOKUP(A898,'PRE Lookup'!A:B,2,FALSE))," ", VLOOKUP(A898,'PRE Lookup'!A:B,2,FALSE))</f>
        <v xml:space="preserve"> </v>
      </c>
      <c r="H898" s="26" t="str">
        <f>IF(ISNA(VLOOKUP(A898,'Post Lookup'!A:B,2,FALSE))," ", VLOOKUP(A898,'Post Lookup'!A:B,2,FALSE))</f>
        <v>TOSS_BODYBAG_POST</v>
      </c>
    </row>
    <row r="899" spans="1:8" ht="17.55" customHeight="1" thickBot="1" x14ac:dyDescent="0.35">
      <c r="A899" s="2" t="s">
        <v>1036</v>
      </c>
      <c r="B899" s="1" t="e">
        <f t="shared" si="17"/>
        <v>#N/A</v>
      </c>
      <c r="C899" s="1"/>
      <c r="D899" s="6" t="s">
        <v>1033</v>
      </c>
      <c r="E899" s="6" t="s">
        <v>34</v>
      </c>
      <c r="G899" s="1" t="e">
        <f>VLOOKUP(A899,'PRE Lookup'!A:B,2,FALSE)</f>
        <v>#N/A</v>
      </c>
      <c r="H899" s="26" t="e">
        <f>VLOOKUP(A899,'Post Lookup'!A:B,2,FALSE)</f>
        <v>#N/A</v>
      </c>
    </row>
    <row r="900" spans="1:8" ht="17.55" customHeight="1" thickBot="1" x14ac:dyDescent="0.35">
      <c r="A900" s="2" t="s">
        <v>1038</v>
      </c>
      <c r="B900" s="1" t="str">
        <f t="shared" si="17"/>
        <v xml:space="preserve">TOSS </v>
      </c>
      <c r="C900" s="1"/>
      <c r="D900" s="6" t="s">
        <v>1033</v>
      </c>
      <c r="E900" s="6" t="s">
        <v>1037</v>
      </c>
      <c r="G900" s="1" t="str">
        <f>IF(ISNA(VLOOKUP(A900,'PRE Lookup'!A:B,2,FALSE))," ", VLOOKUP(A900,'PRE Lookup'!A:B,2,FALSE))</f>
        <v xml:space="preserve"> </v>
      </c>
      <c r="H900" s="26" t="str">
        <f>IF(ISNA(VLOOKUP(A900,'Post Lookup'!A:B,2,FALSE))," ", VLOOKUP(A900,'Post Lookup'!A:B,2,FALSE))</f>
        <v xml:space="preserve"> </v>
      </c>
    </row>
    <row r="901" spans="1:8" ht="17.55" customHeight="1" thickBot="1" x14ac:dyDescent="0.35">
      <c r="A901" s="2" t="s">
        <v>1040</v>
      </c>
      <c r="B901" s="1" t="str">
        <f t="shared" si="17"/>
        <v xml:space="preserve">WALK </v>
      </c>
      <c r="C901" s="1"/>
      <c r="D901" s="6" t="s">
        <v>1033</v>
      </c>
      <c r="E901" s="6" t="s">
        <v>1039</v>
      </c>
      <c r="G901" s="1" t="str">
        <f>IF(ISNA(VLOOKUP(A901,'PRE Lookup'!A:B,2,FALSE))," ", VLOOKUP(A901,'PRE Lookup'!A:B,2,FALSE))</f>
        <v xml:space="preserve"> </v>
      </c>
      <c r="H901" s="26" t="str">
        <f>IF(ISNA(VLOOKUP(A901,'Post Lookup'!A:B,2,FALSE))," ", VLOOKUP(A901,'Post Lookup'!A:B,2,FALSE))</f>
        <v xml:space="preserve"> </v>
      </c>
    </row>
    <row r="902" spans="1:8" ht="17.55" customHeight="1" thickBot="1" x14ac:dyDescent="0.35">
      <c r="A902" s="2" t="s">
        <v>1041</v>
      </c>
      <c r="B902" s="1" t="e">
        <f t="shared" si="17"/>
        <v>#N/A</v>
      </c>
      <c r="C902" s="1"/>
      <c r="D902" s="6" t="s">
        <v>1033</v>
      </c>
      <c r="E902" s="6" t="s">
        <v>1039</v>
      </c>
      <c r="G902" s="1" t="e">
        <f>VLOOKUP(A902,'PRE Lookup'!A:B,2,FALSE)</f>
        <v>#N/A</v>
      </c>
      <c r="H902" s="26" t="e">
        <f>VLOOKUP(A902,'Post Lookup'!A:B,2,FALSE)</f>
        <v>#N/A</v>
      </c>
    </row>
    <row r="903" spans="1:8" ht="17.55" customHeight="1" thickBot="1" x14ac:dyDescent="0.35">
      <c r="A903" s="2" t="s">
        <v>1042</v>
      </c>
      <c r="B903" s="1" t="e">
        <f t="shared" si="17"/>
        <v>#N/A</v>
      </c>
      <c r="C903" s="1"/>
      <c r="D903" s="6" t="s">
        <v>1033</v>
      </c>
      <c r="E903" s="6" t="s">
        <v>1039</v>
      </c>
      <c r="G903" s="1" t="e">
        <f>VLOOKUP(A903,'PRE Lookup'!A:B,2,FALSE)</f>
        <v>#N/A</v>
      </c>
      <c r="H903" s="26" t="e">
        <f>VLOOKUP(A903,'Post Lookup'!A:B,2,FALSE)</f>
        <v>#N/A</v>
      </c>
    </row>
    <row r="904" spans="1:8" ht="17.55" customHeight="1" thickBot="1" x14ac:dyDescent="0.35">
      <c r="A904" s="2" t="s">
        <v>1045</v>
      </c>
      <c r="B904" s="1" t="str">
        <f t="shared" si="17"/>
        <v xml:space="preserve">RESEARCH </v>
      </c>
      <c r="C904" s="1"/>
      <c r="D904" s="6" t="s">
        <v>1043</v>
      </c>
      <c r="E904" s="8" t="s">
        <v>1044</v>
      </c>
      <c r="G904" s="1" t="str">
        <f>IF(ISNA(VLOOKUP(A904,'PRE Lookup'!A:B,2,FALSE))," ", VLOOKUP(A904,'PRE Lookup'!A:B,2,FALSE))</f>
        <v xml:space="preserve"> </v>
      </c>
      <c r="H904" s="26" t="str">
        <f>IF(ISNA(VLOOKUP(A904,'Post Lookup'!A:B,2,FALSE))," ", VLOOKUP(A904,'Post Lookup'!A:B,2,FALSE))</f>
        <v xml:space="preserve"> </v>
      </c>
    </row>
    <row r="905" spans="1:8" ht="17.55" customHeight="1" thickBot="1" x14ac:dyDescent="0.35">
      <c r="A905" s="2" t="s">
        <v>1046</v>
      </c>
      <c r="B905" s="1" t="str">
        <f t="shared" si="17"/>
        <v xml:space="preserve">RESEARCH </v>
      </c>
      <c r="C905" s="1"/>
      <c r="D905" s="6" t="s">
        <v>1043</v>
      </c>
      <c r="E905" s="8" t="s">
        <v>1044</v>
      </c>
      <c r="G905" s="1" t="str">
        <f>IF(ISNA(VLOOKUP(A905,'PRE Lookup'!A:B,2,FALSE))," ", VLOOKUP(A905,'PRE Lookup'!A:B,2,FALSE))</f>
        <v xml:space="preserve"> </v>
      </c>
      <c r="H905" s="26" t="str">
        <f>IF(ISNA(VLOOKUP(A905,'Post Lookup'!A:B,2,FALSE))," ", VLOOKUP(A905,'Post Lookup'!A:B,2,FALSE))</f>
        <v xml:space="preserve"> </v>
      </c>
    </row>
    <row r="906" spans="1:8" ht="17.55" customHeight="1" thickBot="1" x14ac:dyDescent="0.35">
      <c r="A906" s="2" t="s">
        <v>1047</v>
      </c>
      <c r="B906" s="1" t="str">
        <f t="shared" si="17"/>
        <v xml:space="preserve">RESEARCH </v>
      </c>
      <c r="C906" s="1"/>
      <c r="D906" s="6" t="s">
        <v>1043</v>
      </c>
      <c r="E906" s="8" t="s">
        <v>1044</v>
      </c>
      <c r="G906" s="1" t="str">
        <f>IF(ISNA(VLOOKUP(A906,'PRE Lookup'!A:B,2,FALSE))," ", VLOOKUP(A906,'PRE Lookup'!A:B,2,FALSE))</f>
        <v xml:space="preserve"> </v>
      </c>
      <c r="H906" s="26" t="str">
        <f>IF(ISNA(VLOOKUP(A906,'Post Lookup'!A:B,2,FALSE))," ", VLOOKUP(A906,'Post Lookup'!A:B,2,FALSE))</f>
        <v xml:space="preserve"> </v>
      </c>
    </row>
    <row r="907" spans="1:8" ht="17.55" customHeight="1" thickBot="1" x14ac:dyDescent="0.35">
      <c r="A907" s="2" t="s">
        <v>1048</v>
      </c>
      <c r="B907" s="1" t="str">
        <f t="shared" si="17"/>
        <v xml:space="preserve">RESEARCH </v>
      </c>
      <c r="C907" s="1"/>
      <c r="D907" s="6" t="s">
        <v>1043</v>
      </c>
      <c r="E907" s="8" t="s">
        <v>1044</v>
      </c>
      <c r="G907" s="1" t="str">
        <f>IF(ISNA(VLOOKUP(A907,'PRE Lookup'!A:B,2,FALSE))," ", VLOOKUP(A907,'PRE Lookup'!A:B,2,FALSE))</f>
        <v xml:space="preserve"> </v>
      </c>
      <c r="H907" s="26" t="str">
        <f>IF(ISNA(VLOOKUP(A907,'Post Lookup'!A:B,2,FALSE))," ", VLOOKUP(A907,'Post Lookup'!A:B,2,FALSE))</f>
        <v xml:space="preserve"> </v>
      </c>
    </row>
    <row r="908" spans="1:8" ht="17.55" customHeight="1" thickBot="1" x14ac:dyDescent="0.35">
      <c r="A908" s="2" t="s">
        <v>1049</v>
      </c>
      <c r="B908" s="1" t="str">
        <f t="shared" si="17"/>
        <v xml:space="preserve">RESEARCH </v>
      </c>
      <c r="C908" s="1"/>
      <c r="D908" s="6" t="s">
        <v>1043</v>
      </c>
      <c r="E908" s="8" t="s">
        <v>1044</v>
      </c>
      <c r="G908" s="1" t="str">
        <f>IF(ISNA(VLOOKUP(A908,'PRE Lookup'!A:B,2,FALSE))," ", VLOOKUP(A908,'PRE Lookup'!A:B,2,FALSE))</f>
        <v xml:space="preserve"> </v>
      </c>
      <c r="H908" s="26" t="str">
        <f>IF(ISNA(VLOOKUP(A908,'Post Lookup'!A:B,2,FALSE))," ", VLOOKUP(A908,'Post Lookup'!A:B,2,FALSE))</f>
        <v xml:space="preserve"> </v>
      </c>
    </row>
    <row r="909" spans="1:8" ht="17.55" customHeight="1" thickBot="1" x14ac:dyDescent="0.35">
      <c r="A909" s="2" t="s">
        <v>1050</v>
      </c>
      <c r="B909" s="1" t="str">
        <f t="shared" si="17"/>
        <v xml:space="preserve">RESEARCH </v>
      </c>
      <c r="C909" s="1"/>
      <c r="D909" s="6" t="s">
        <v>1043</v>
      </c>
      <c r="E909" s="8" t="s">
        <v>1044</v>
      </c>
      <c r="G909" s="1" t="str">
        <f>IF(ISNA(VLOOKUP(A909,'PRE Lookup'!A:B,2,FALSE))," ", VLOOKUP(A909,'PRE Lookup'!A:B,2,FALSE))</f>
        <v xml:space="preserve"> </v>
      </c>
      <c r="H909" s="26" t="str">
        <f>IF(ISNA(VLOOKUP(A909,'Post Lookup'!A:B,2,FALSE))," ", VLOOKUP(A909,'Post Lookup'!A:B,2,FALSE))</f>
        <v xml:space="preserve"> </v>
      </c>
    </row>
    <row r="910" spans="1:8" ht="17.55" customHeight="1" thickBot="1" x14ac:dyDescent="0.35">
      <c r="A910" s="2" t="s">
        <v>1051</v>
      </c>
      <c r="B910" s="1" t="str">
        <f t="shared" si="17"/>
        <v xml:space="preserve">RESEARCH </v>
      </c>
      <c r="C910" s="1"/>
      <c r="D910" s="6" t="s">
        <v>1043</v>
      </c>
      <c r="E910" s="8" t="s">
        <v>1044</v>
      </c>
      <c r="G910" s="1" t="str">
        <f>IF(ISNA(VLOOKUP(A910,'PRE Lookup'!A:B,2,FALSE))," ", VLOOKUP(A910,'PRE Lookup'!A:B,2,FALSE))</f>
        <v xml:space="preserve"> </v>
      </c>
      <c r="H910" s="26" t="str">
        <f>IF(ISNA(VLOOKUP(A910,'Post Lookup'!A:B,2,FALSE))," ", VLOOKUP(A910,'Post Lookup'!A:B,2,FALSE))</f>
        <v xml:space="preserve"> </v>
      </c>
    </row>
    <row r="911" spans="1:8" ht="17.55" customHeight="1" thickBot="1" x14ac:dyDescent="0.35">
      <c r="A911" s="2" t="s">
        <v>1052</v>
      </c>
      <c r="B911" s="1" t="str">
        <f t="shared" si="17"/>
        <v xml:space="preserve">RESEARCH </v>
      </c>
      <c r="C911" s="1"/>
      <c r="D911" s="6" t="s">
        <v>1043</v>
      </c>
      <c r="E911" s="8" t="s">
        <v>1044</v>
      </c>
      <c r="G911" s="1" t="str">
        <f>IF(ISNA(VLOOKUP(A911,'PRE Lookup'!A:B,2,FALSE))," ", VLOOKUP(A911,'PRE Lookup'!A:B,2,FALSE))</f>
        <v xml:space="preserve"> </v>
      </c>
      <c r="H911" s="26" t="str">
        <f>IF(ISNA(VLOOKUP(A911,'Post Lookup'!A:B,2,FALSE))," ", VLOOKUP(A911,'Post Lookup'!A:B,2,FALSE))</f>
        <v xml:space="preserve"> </v>
      </c>
    </row>
    <row r="912" spans="1:8" ht="17.55" customHeight="1" thickBot="1" x14ac:dyDescent="0.35">
      <c r="A912" s="2" t="s">
        <v>1053</v>
      </c>
      <c r="B912" s="1" t="str">
        <f t="shared" si="17"/>
        <v xml:space="preserve">WALK </v>
      </c>
      <c r="C912" s="1"/>
      <c r="D912" s="8" t="s">
        <v>1043</v>
      </c>
      <c r="E912" s="6" t="s">
        <v>1039</v>
      </c>
      <c r="G912" s="1" t="str">
        <f>IF(ISNA(VLOOKUP(A912,'PRE Lookup'!A:B,2,FALSE))," ", VLOOKUP(A912,'PRE Lookup'!A:B,2,FALSE))</f>
        <v xml:space="preserve"> </v>
      </c>
      <c r="H912" s="26" t="str">
        <f>IF(ISNA(VLOOKUP(A912,'Post Lookup'!A:B,2,FALSE))," ", VLOOKUP(A912,'Post Lookup'!A:B,2,FALSE))</f>
        <v xml:space="preserve"> </v>
      </c>
    </row>
    <row r="913" spans="1:8" ht="17.55" customHeight="1" thickBot="1" x14ac:dyDescent="0.35">
      <c r="A913" s="2" t="s">
        <v>1055</v>
      </c>
      <c r="B913" s="1" t="str">
        <f t="shared" si="17"/>
        <v xml:space="preserve">RUN </v>
      </c>
      <c r="C913" s="1"/>
      <c r="D913" s="6" t="s">
        <v>1054</v>
      </c>
      <c r="E913" s="8" t="s">
        <v>64</v>
      </c>
      <c r="G913" s="1" t="str">
        <f>IF(ISNA(VLOOKUP(A913,'PRE Lookup'!A:B,2,FALSE))," ", VLOOKUP(A913,'PRE Lookup'!A:B,2,FALSE))</f>
        <v xml:space="preserve"> </v>
      </c>
      <c r="H913" s="26" t="str">
        <f>IF(ISNA(VLOOKUP(A913,'Post Lookup'!A:B,2,FALSE))," ", VLOOKUP(A913,'Post Lookup'!A:B,2,FALSE))</f>
        <v xml:space="preserve"> </v>
      </c>
    </row>
    <row r="914" spans="1:8" ht="17.55" customHeight="1" thickBot="1" x14ac:dyDescent="0.35">
      <c r="A914" s="2" t="s">
        <v>1056</v>
      </c>
      <c r="B914" s="1" t="str">
        <f t="shared" si="17"/>
        <v xml:space="preserve">RUN </v>
      </c>
      <c r="C914" s="1"/>
      <c r="D914" s="6" t="s">
        <v>1054</v>
      </c>
      <c r="E914" s="8" t="s">
        <v>64</v>
      </c>
      <c r="G914" s="1" t="str">
        <f>IF(ISNA(VLOOKUP(A914,'PRE Lookup'!A:B,2,FALSE))," ", VLOOKUP(A914,'PRE Lookup'!A:B,2,FALSE))</f>
        <v xml:space="preserve"> </v>
      </c>
      <c r="H914" s="26" t="str">
        <f>IF(ISNA(VLOOKUP(A914,'Post Lookup'!A:B,2,FALSE))," ", VLOOKUP(A914,'Post Lookup'!A:B,2,FALSE))</f>
        <v xml:space="preserve"> </v>
      </c>
    </row>
    <row r="915" spans="1:8" ht="17.55" customHeight="1" thickBot="1" x14ac:dyDescent="0.35">
      <c r="A915" s="2" t="s">
        <v>1057</v>
      </c>
      <c r="B915" s="1" t="str">
        <f t="shared" ref="B915:B978" si="18">CONCATENATE(E915,G915)</f>
        <v xml:space="preserve">RUN </v>
      </c>
      <c r="C915" s="1"/>
      <c r="D915" s="6" t="s">
        <v>1054</v>
      </c>
      <c r="E915" s="8" t="s">
        <v>64</v>
      </c>
      <c r="G915" s="1" t="str">
        <f>IF(ISNA(VLOOKUP(A915,'PRE Lookup'!A:B,2,FALSE))," ", VLOOKUP(A915,'PRE Lookup'!A:B,2,FALSE))</f>
        <v xml:space="preserve"> </v>
      </c>
      <c r="H915" s="26" t="str">
        <f>IF(ISNA(VLOOKUP(A915,'Post Lookup'!A:B,2,FALSE))," ", VLOOKUP(A915,'Post Lookup'!A:B,2,FALSE))</f>
        <v xml:space="preserve"> </v>
      </c>
    </row>
    <row r="916" spans="1:8" ht="17.55" customHeight="1" thickBot="1" x14ac:dyDescent="0.35">
      <c r="A916" s="2" t="s">
        <v>1059</v>
      </c>
      <c r="B916" s="1" t="str">
        <f t="shared" si="18"/>
        <v xml:space="preserve">BOUNCE </v>
      </c>
      <c r="C916" s="1"/>
      <c r="D916" s="6" t="s">
        <v>1058</v>
      </c>
      <c r="E916" s="6" t="s">
        <v>1058</v>
      </c>
      <c r="G916" s="1" t="str">
        <f>IF(ISNA(VLOOKUP(A916,'PRE Lookup'!A:B,2,FALSE))," ", VLOOKUP(A916,'PRE Lookup'!A:B,2,FALSE))</f>
        <v xml:space="preserve"> </v>
      </c>
      <c r="H916" s="26" t="str">
        <f>IF(ISNA(VLOOKUP(A916,'Post Lookup'!A:B,2,FALSE))," ", VLOOKUP(A916,'Post Lookup'!A:B,2,FALSE))</f>
        <v xml:space="preserve"> </v>
      </c>
    </row>
    <row r="917" spans="1:8" ht="17.55" customHeight="1" thickBot="1" x14ac:dyDescent="0.35">
      <c r="A917" s="2" t="s">
        <v>1060</v>
      </c>
      <c r="B917" s="1" t="str">
        <f t="shared" si="18"/>
        <v xml:space="preserve">BOUNCE </v>
      </c>
      <c r="C917" s="1"/>
      <c r="D917" s="6" t="s">
        <v>1058</v>
      </c>
      <c r="E917" s="6" t="s">
        <v>1058</v>
      </c>
      <c r="G917" s="1" t="str">
        <f>IF(ISNA(VLOOKUP(A917,'PRE Lookup'!A:B,2,FALSE))," ", VLOOKUP(A917,'PRE Lookup'!A:B,2,FALSE))</f>
        <v xml:space="preserve"> </v>
      </c>
      <c r="H917" s="26" t="str">
        <f>IF(ISNA(VLOOKUP(A917,'Post Lookup'!A:B,2,FALSE))," ", VLOOKUP(A917,'Post Lookup'!A:B,2,FALSE))</f>
        <v xml:space="preserve"> </v>
      </c>
    </row>
    <row r="918" spans="1:8" ht="17.55" customHeight="1" thickBot="1" x14ac:dyDescent="0.35">
      <c r="A918" s="2" t="s">
        <v>1061</v>
      </c>
      <c r="B918" s="1" t="str">
        <f t="shared" si="18"/>
        <v xml:space="preserve">BOUNCE </v>
      </c>
      <c r="C918" s="1"/>
      <c r="D918" s="6" t="s">
        <v>1058</v>
      </c>
      <c r="E918" s="6" t="s">
        <v>1058</v>
      </c>
      <c r="G918" s="1" t="str">
        <f>IF(ISNA(VLOOKUP(A918,'PRE Lookup'!A:B,2,FALSE))," ", VLOOKUP(A918,'PRE Lookup'!A:B,2,FALSE))</f>
        <v xml:space="preserve"> </v>
      </c>
      <c r="H918" s="26" t="str">
        <f>IF(ISNA(VLOOKUP(A918,'Post Lookup'!A:B,2,FALSE))," ", VLOOKUP(A918,'Post Lookup'!A:B,2,FALSE))</f>
        <v xml:space="preserve"> </v>
      </c>
    </row>
    <row r="919" spans="1:8" ht="17.55" customHeight="1" thickBot="1" x14ac:dyDescent="0.35">
      <c r="A919" s="2" t="s">
        <v>1062</v>
      </c>
      <c r="B919" s="1" t="str">
        <f t="shared" si="18"/>
        <v xml:space="preserve">BOUNCE </v>
      </c>
      <c r="C919" s="1"/>
      <c r="D919" s="6" t="s">
        <v>1058</v>
      </c>
      <c r="E919" s="6" t="s">
        <v>1058</v>
      </c>
      <c r="G919" s="1" t="str">
        <f>IF(ISNA(VLOOKUP(A919,'PRE Lookup'!A:B,2,FALSE))," ", VLOOKUP(A919,'PRE Lookup'!A:B,2,FALSE))</f>
        <v xml:space="preserve"> </v>
      </c>
      <c r="H919" s="26" t="str">
        <f>IF(ISNA(VLOOKUP(A919,'Post Lookup'!A:B,2,FALSE))," ", VLOOKUP(A919,'Post Lookup'!A:B,2,FALSE))</f>
        <v xml:space="preserve"> </v>
      </c>
    </row>
    <row r="920" spans="1:8" ht="17.55" customHeight="1" thickBot="1" x14ac:dyDescent="0.35">
      <c r="A920" s="2" t="s">
        <v>1063</v>
      </c>
      <c r="B920" s="1" t="str">
        <f t="shared" si="18"/>
        <v xml:space="preserve">JUMP </v>
      </c>
      <c r="C920" s="1" t="s">
        <v>7527</v>
      </c>
      <c r="D920" s="6" t="s">
        <v>1058</v>
      </c>
      <c r="E920" s="8" t="s">
        <v>145</v>
      </c>
      <c r="G920" s="1" t="str">
        <f>IF(ISNA(VLOOKUP(A920,'PRE Lookup'!A:B,2,FALSE))," ", VLOOKUP(A920,'PRE Lookup'!A:B,2,FALSE))</f>
        <v xml:space="preserve"> </v>
      </c>
      <c r="H920" s="26" t="str">
        <f>IF(ISNA(VLOOKUP(A920,'Post Lookup'!A:B,2,FALSE))," ", VLOOKUP(A920,'Post Lookup'!A:B,2,FALSE))</f>
        <v xml:space="preserve"> </v>
      </c>
    </row>
    <row r="921" spans="1:8" ht="17.55" customHeight="1" thickBot="1" x14ac:dyDescent="0.35">
      <c r="A921" s="2" t="s">
        <v>1064</v>
      </c>
      <c r="B921" s="1" t="str">
        <f t="shared" si="18"/>
        <v xml:space="preserve">JUMP </v>
      </c>
      <c r="C921" s="1" t="s">
        <v>7527</v>
      </c>
      <c r="D921" s="6" t="s">
        <v>1058</v>
      </c>
      <c r="E921" s="8" t="s">
        <v>145</v>
      </c>
      <c r="G921" s="1" t="str">
        <f>IF(ISNA(VLOOKUP(A921,'PRE Lookup'!A:B,2,FALSE))," ", VLOOKUP(A921,'PRE Lookup'!A:B,2,FALSE))</f>
        <v xml:space="preserve"> </v>
      </c>
      <c r="H921" s="26" t="str">
        <f>IF(ISNA(VLOOKUP(A921,'Post Lookup'!A:B,2,FALSE))," ", VLOOKUP(A921,'Post Lookup'!A:B,2,FALSE))</f>
        <v xml:space="preserve"> </v>
      </c>
    </row>
    <row r="922" spans="1:8" ht="17.55" customHeight="1" thickBot="1" x14ac:dyDescent="0.35">
      <c r="A922" s="2" t="s">
        <v>1065</v>
      </c>
      <c r="B922" s="1" t="e">
        <f t="shared" si="18"/>
        <v>#N/A</v>
      </c>
      <c r="C922" s="1"/>
      <c r="D922" s="6" t="s">
        <v>1058</v>
      </c>
      <c r="E922" s="8" t="s">
        <v>145</v>
      </c>
      <c r="G922" s="1" t="e">
        <f>VLOOKUP(A922,'PRE Lookup'!A:B,2,FALSE)</f>
        <v>#N/A</v>
      </c>
      <c r="H922" s="26" t="e">
        <f>VLOOKUP(A922,'Post Lookup'!A:B,2,FALSE)</f>
        <v>#N/A</v>
      </c>
    </row>
    <row r="923" spans="1:8" ht="17.55" customHeight="1" thickBot="1" x14ac:dyDescent="0.35">
      <c r="A923" s="2" t="s">
        <v>1066</v>
      </c>
      <c r="B923" s="1" t="str">
        <f t="shared" si="18"/>
        <v xml:space="preserve">JUMP </v>
      </c>
      <c r="C923" s="1" t="s">
        <v>7527</v>
      </c>
      <c r="D923" s="6" t="s">
        <v>1058</v>
      </c>
      <c r="E923" s="8" t="s">
        <v>145</v>
      </c>
      <c r="G923" s="1" t="str">
        <f>IF(ISNA(VLOOKUP(A923,'PRE Lookup'!A:B,2,FALSE))," ", VLOOKUP(A923,'PRE Lookup'!A:B,2,FALSE))</f>
        <v xml:space="preserve"> </v>
      </c>
      <c r="H923" s="26" t="str">
        <f>IF(ISNA(VLOOKUP(A923,'Post Lookup'!A:B,2,FALSE))," ", VLOOKUP(A923,'Post Lookup'!A:B,2,FALSE))</f>
        <v xml:space="preserve"> </v>
      </c>
    </row>
    <row r="924" spans="1:8" ht="17.55" customHeight="1" thickBot="1" x14ac:dyDescent="0.35">
      <c r="A924" s="2" t="s">
        <v>1069</v>
      </c>
      <c r="B924" s="1" t="str">
        <f t="shared" si="18"/>
        <v xml:space="preserve">ARC </v>
      </c>
      <c r="C924" s="1" t="s">
        <v>7535</v>
      </c>
      <c r="D924" s="6" t="s">
        <v>1067</v>
      </c>
      <c r="E924" s="6" t="s">
        <v>1068</v>
      </c>
      <c r="G924" s="1" t="str">
        <f>IF(ISNA(VLOOKUP(A924,'PRE Lookup'!A:B,2,FALSE))," ", VLOOKUP(A924,'PRE Lookup'!A:B,2,FALSE))</f>
        <v xml:space="preserve"> </v>
      </c>
      <c r="H924" s="26" t="str">
        <f>IF(ISNA(VLOOKUP(A924,'Post Lookup'!A:B,2,FALSE))," ", VLOOKUP(A924,'Post Lookup'!A:B,2,FALSE))</f>
        <v>A_BOW_ARC_POST</v>
      </c>
    </row>
    <row r="925" spans="1:8" ht="17.55" customHeight="1" thickBot="1" x14ac:dyDescent="0.35">
      <c r="A925" s="2" t="s">
        <v>1070</v>
      </c>
      <c r="B925" s="1" t="str">
        <f t="shared" si="18"/>
        <v xml:space="preserve">ARC </v>
      </c>
      <c r="C925" s="1" t="s">
        <v>7535</v>
      </c>
      <c r="D925" s="6" t="s">
        <v>1067</v>
      </c>
      <c r="E925" s="6" t="s">
        <v>1068</v>
      </c>
      <c r="G925" s="1" t="str">
        <f>IF(ISNA(VLOOKUP(A925,'PRE Lookup'!A:B,2,FALSE))," ", VLOOKUP(A925,'PRE Lookup'!A:B,2,FALSE))</f>
        <v xml:space="preserve"> </v>
      </c>
      <c r="H925" s="26" t="str">
        <f>IF(ISNA(VLOOKUP(A925,'Post Lookup'!A:B,2,FALSE))," ", VLOOKUP(A925,'Post Lookup'!A:B,2,FALSE))</f>
        <v>BOW_ARC_POST</v>
      </c>
    </row>
    <row r="926" spans="1:8" ht="17.55" customHeight="1" thickBot="1" x14ac:dyDescent="0.35">
      <c r="A926" s="2" t="s">
        <v>1071</v>
      </c>
      <c r="B926" s="1" t="str">
        <f t="shared" si="18"/>
        <v xml:space="preserve">ARC </v>
      </c>
      <c r="C926" s="1" t="s">
        <v>7535</v>
      </c>
      <c r="D926" s="6" t="s">
        <v>1067</v>
      </c>
      <c r="E926" s="6" t="s">
        <v>1068</v>
      </c>
      <c r="G926" s="1" t="str">
        <f>IF(ISNA(VLOOKUP(A926,'PRE Lookup'!A:B,2,FALSE))," ", VLOOKUP(A926,'PRE Lookup'!A:B,2,FALSE))</f>
        <v xml:space="preserve"> </v>
      </c>
      <c r="H926" s="26" t="str">
        <f>IF(ISNA(VLOOKUP(A926,'Post Lookup'!A:B,2,FALSE))," ", VLOOKUP(A926,'Post Lookup'!A:B,2,FALSE))</f>
        <v xml:space="preserve"> </v>
      </c>
    </row>
    <row r="927" spans="1:8" ht="17.55" customHeight="1" thickBot="1" x14ac:dyDescent="0.35">
      <c r="A927" s="2" t="s">
        <v>1072</v>
      </c>
      <c r="B927" s="1" t="str">
        <f t="shared" si="18"/>
        <v xml:space="preserve">ARC </v>
      </c>
      <c r="C927" s="1" t="s">
        <v>7535</v>
      </c>
      <c r="D927" s="6" t="s">
        <v>1067</v>
      </c>
      <c r="E927" s="6" t="s">
        <v>1068</v>
      </c>
      <c r="G927" s="1" t="str">
        <f>IF(ISNA(VLOOKUP(A927,'PRE Lookup'!A:B,2,FALSE))," ", VLOOKUP(A927,'PRE Lookup'!A:B,2,FALSE))</f>
        <v xml:space="preserve"> </v>
      </c>
      <c r="H927" s="26" t="str">
        <f>IF(ISNA(VLOOKUP(A927,'Post Lookup'!A:B,2,FALSE))," ", VLOOKUP(A927,'Post Lookup'!A:B,2,FALSE))</f>
        <v xml:space="preserve"> </v>
      </c>
    </row>
    <row r="928" spans="1:8" ht="17.55" customHeight="1" thickBot="1" x14ac:dyDescent="0.35">
      <c r="A928" s="2" t="s">
        <v>1073</v>
      </c>
      <c r="B928" s="1" t="e">
        <f t="shared" si="18"/>
        <v>#N/A</v>
      </c>
      <c r="C928" s="1"/>
      <c r="D928" s="6" t="s">
        <v>1067</v>
      </c>
      <c r="E928" s="6" t="s">
        <v>1068</v>
      </c>
      <c r="G928" s="1" t="e">
        <f>VLOOKUP(A928,'PRE Lookup'!A:B,2,FALSE)</f>
        <v>#N/A</v>
      </c>
      <c r="H928" s="26" t="e">
        <f>VLOOKUP(A928,'Post Lookup'!A:B,2,FALSE)</f>
        <v>#N/A</v>
      </c>
    </row>
    <row r="929" spans="1:8" ht="17.55" customHeight="1" thickBot="1" x14ac:dyDescent="0.35">
      <c r="A929" s="2" t="s">
        <v>1074</v>
      </c>
      <c r="B929" s="1" t="e">
        <f t="shared" si="18"/>
        <v>#N/A</v>
      </c>
      <c r="C929" s="1"/>
      <c r="D929" s="6" t="s">
        <v>1067</v>
      </c>
      <c r="E929" s="6" t="s">
        <v>1068</v>
      </c>
      <c r="G929" s="1" t="e">
        <f>VLOOKUP(A929,'PRE Lookup'!A:B,2,FALSE)</f>
        <v>#N/A</v>
      </c>
      <c r="H929" s="26" t="e">
        <f>VLOOKUP(A929,'Post Lookup'!A:B,2,FALSE)</f>
        <v>#N/A</v>
      </c>
    </row>
    <row r="930" spans="1:8" ht="17.55" customHeight="1" thickBot="1" x14ac:dyDescent="0.35">
      <c r="A930" s="2" t="s">
        <v>1075</v>
      </c>
      <c r="B930" s="1" t="str">
        <f t="shared" si="18"/>
        <v xml:space="preserve">BOW </v>
      </c>
      <c r="C930" s="1" t="s">
        <v>7535</v>
      </c>
      <c r="D930" s="6" t="s">
        <v>1067</v>
      </c>
      <c r="E930" s="6" t="s">
        <v>1067</v>
      </c>
      <c r="G930" s="1" t="str">
        <f>IF(ISNA(VLOOKUP(A930,'PRE Lookup'!A:B,2,FALSE))," ", VLOOKUP(A930,'PRE Lookup'!A:B,2,FALSE))</f>
        <v xml:space="preserve"> </v>
      </c>
      <c r="H930" s="26" t="str">
        <f>IF(ISNA(VLOOKUP(A930,'Post Lookup'!A:B,2,FALSE))," ", VLOOKUP(A930,'Post Lookup'!A:B,2,FALSE))</f>
        <v xml:space="preserve"> </v>
      </c>
    </row>
    <row r="931" spans="1:8" ht="17.55" customHeight="1" thickBot="1" x14ac:dyDescent="0.35">
      <c r="A931" s="2" t="s">
        <v>1076</v>
      </c>
      <c r="B931" s="1" t="str">
        <f t="shared" si="18"/>
        <v xml:space="preserve">BOW </v>
      </c>
      <c r="C931" s="1" t="s">
        <v>7535</v>
      </c>
      <c r="D931" s="6" t="s">
        <v>1067</v>
      </c>
      <c r="E931" s="6" t="s">
        <v>1067</v>
      </c>
      <c r="G931" s="1" t="str">
        <f>IF(ISNA(VLOOKUP(A931,'PRE Lookup'!A:B,2,FALSE))," ", VLOOKUP(A931,'PRE Lookup'!A:B,2,FALSE))</f>
        <v xml:space="preserve"> </v>
      </c>
      <c r="H931" s="26" t="str">
        <f>IF(ISNA(VLOOKUP(A931,'Post Lookup'!A:B,2,FALSE))," ", VLOOKUP(A931,'Post Lookup'!A:B,2,FALSE))</f>
        <v xml:space="preserve"> </v>
      </c>
    </row>
    <row r="932" spans="1:8" ht="17.55" customHeight="1" thickBot="1" x14ac:dyDescent="0.35">
      <c r="A932" s="2" t="s">
        <v>1077</v>
      </c>
      <c r="B932" s="1" t="str">
        <f t="shared" si="18"/>
        <v xml:space="preserve">BOW </v>
      </c>
      <c r="C932" s="1" t="s">
        <v>7535</v>
      </c>
      <c r="D932" s="6" t="s">
        <v>1067</v>
      </c>
      <c r="E932" s="6" t="s">
        <v>1067</v>
      </c>
      <c r="G932" s="1" t="str">
        <f>IF(ISNA(VLOOKUP(A932,'PRE Lookup'!A:B,2,FALSE))," ", VLOOKUP(A932,'PRE Lookup'!A:B,2,FALSE))</f>
        <v xml:space="preserve"> </v>
      </c>
      <c r="H932" s="26" t="str">
        <f>IF(ISNA(VLOOKUP(A932,'Post Lookup'!A:B,2,FALSE))," ", VLOOKUP(A932,'Post Lookup'!A:B,2,FALSE))</f>
        <v xml:space="preserve"> </v>
      </c>
    </row>
    <row r="933" spans="1:8" ht="17.55" customHeight="1" thickBot="1" x14ac:dyDescent="0.35">
      <c r="A933" s="2" t="s">
        <v>1078</v>
      </c>
      <c r="B933" s="1" t="str">
        <f t="shared" si="18"/>
        <v xml:space="preserve">BOW </v>
      </c>
      <c r="C933" s="1" t="s">
        <v>7535</v>
      </c>
      <c r="D933" s="6" t="s">
        <v>1067</v>
      </c>
      <c r="E933" s="6" t="s">
        <v>1067</v>
      </c>
      <c r="G933" s="1" t="str">
        <f>IF(ISNA(VLOOKUP(A933,'PRE Lookup'!A:B,2,FALSE))," ", VLOOKUP(A933,'PRE Lookup'!A:B,2,FALSE))</f>
        <v xml:space="preserve"> </v>
      </c>
      <c r="H933" s="26" t="str">
        <f>IF(ISNA(VLOOKUP(A933,'Post Lookup'!A:B,2,FALSE))," ", VLOOKUP(A933,'Post Lookup'!A:B,2,FALSE))</f>
        <v xml:space="preserve"> </v>
      </c>
    </row>
    <row r="934" spans="1:8" ht="17.55" customHeight="1" thickBot="1" x14ac:dyDescent="0.35">
      <c r="A934" s="2" t="s">
        <v>1079</v>
      </c>
      <c r="B934" s="1" t="str">
        <f t="shared" si="18"/>
        <v xml:space="preserve">BOW </v>
      </c>
      <c r="C934" s="1" t="s">
        <v>7535</v>
      </c>
      <c r="D934" s="6" t="s">
        <v>1067</v>
      </c>
      <c r="E934" s="6" t="s">
        <v>1067</v>
      </c>
      <c r="G934" s="1" t="str">
        <f>IF(ISNA(VLOOKUP(A934,'PRE Lookup'!A:B,2,FALSE))," ", VLOOKUP(A934,'PRE Lookup'!A:B,2,FALSE))</f>
        <v xml:space="preserve"> </v>
      </c>
      <c r="H934" s="26" t="str">
        <f>IF(ISNA(VLOOKUP(A934,'Post Lookup'!A:B,2,FALSE))," ", VLOOKUP(A934,'Post Lookup'!A:B,2,FALSE))</f>
        <v xml:space="preserve"> </v>
      </c>
    </row>
    <row r="935" spans="1:8" ht="17.55" customHeight="1" thickBot="1" x14ac:dyDescent="0.35">
      <c r="A935" s="2" t="s">
        <v>1080</v>
      </c>
      <c r="B935" s="1" t="str">
        <f t="shared" si="18"/>
        <v xml:space="preserve">CONE </v>
      </c>
      <c r="C935" s="1" t="s">
        <v>7535</v>
      </c>
      <c r="D935" s="6" t="s">
        <v>1067</v>
      </c>
      <c r="E935" s="6" t="s">
        <v>381</v>
      </c>
      <c r="G935" s="1" t="str">
        <f>IF(ISNA(VLOOKUP(A935,'PRE Lookup'!A:B,2,FALSE))," ", VLOOKUP(A935,'PRE Lookup'!A:B,2,FALSE))</f>
        <v xml:space="preserve"> </v>
      </c>
      <c r="H935" s="26" t="str">
        <f>IF(ISNA(VLOOKUP(A935,'Post Lookup'!A:B,2,FALSE))," ", VLOOKUP(A935,'Post Lookup'!A:B,2,FALSE))</f>
        <v>A_BOW_CONE_POST</v>
      </c>
    </row>
    <row r="936" spans="1:8" ht="17.55" customHeight="1" thickBot="1" x14ac:dyDescent="0.35">
      <c r="A936" s="2" t="s">
        <v>1081</v>
      </c>
      <c r="B936" s="1" t="str">
        <f t="shared" si="18"/>
        <v xml:space="preserve">CONE </v>
      </c>
      <c r="C936" s="1" t="s">
        <v>7535</v>
      </c>
      <c r="D936" s="6" t="s">
        <v>1067</v>
      </c>
      <c r="E936" s="6" t="s">
        <v>381</v>
      </c>
      <c r="G936" s="1" t="str">
        <f>IF(ISNA(VLOOKUP(A936,'PRE Lookup'!A:B,2,FALSE))," ", VLOOKUP(A936,'PRE Lookup'!A:B,2,FALSE))</f>
        <v xml:space="preserve"> </v>
      </c>
      <c r="H936" s="26" t="str">
        <f>IF(ISNA(VLOOKUP(A936,'Post Lookup'!A:B,2,FALSE))," ", VLOOKUP(A936,'Post Lookup'!A:B,2,FALSE))</f>
        <v>BOW_CONE_POST</v>
      </c>
    </row>
    <row r="937" spans="1:8" ht="17.55" customHeight="1" thickBot="1" x14ac:dyDescent="0.35">
      <c r="A937" s="2" t="s">
        <v>1082</v>
      </c>
      <c r="B937" s="1" t="str">
        <f t="shared" si="18"/>
        <v xml:space="preserve">CONE </v>
      </c>
      <c r="C937" s="1" t="s">
        <v>7535</v>
      </c>
      <c r="D937" s="6" t="s">
        <v>1067</v>
      </c>
      <c r="E937" s="6" t="s">
        <v>381</v>
      </c>
      <c r="G937" s="1" t="str">
        <f>IF(ISNA(VLOOKUP(A937,'PRE Lookup'!A:B,2,FALSE))," ", VLOOKUP(A937,'PRE Lookup'!A:B,2,FALSE))</f>
        <v xml:space="preserve"> </v>
      </c>
      <c r="H937" s="26" t="str">
        <f>IF(ISNA(VLOOKUP(A937,'Post Lookup'!A:B,2,FALSE))," ", VLOOKUP(A937,'Post Lookup'!A:B,2,FALSE))</f>
        <v xml:space="preserve"> </v>
      </c>
    </row>
    <row r="938" spans="1:8" ht="17.55" customHeight="1" thickBot="1" x14ac:dyDescent="0.35">
      <c r="A938" s="2" t="s">
        <v>1083</v>
      </c>
      <c r="B938" s="1" t="str">
        <f t="shared" si="18"/>
        <v xml:space="preserve">CONE </v>
      </c>
      <c r="C938" s="1" t="s">
        <v>7535</v>
      </c>
      <c r="D938" s="6" t="s">
        <v>1067</v>
      </c>
      <c r="E938" s="6" t="s">
        <v>381</v>
      </c>
      <c r="G938" s="1" t="str">
        <f>IF(ISNA(VLOOKUP(A938,'PRE Lookup'!A:B,2,FALSE))," ", VLOOKUP(A938,'PRE Lookup'!A:B,2,FALSE))</f>
        <v xml:space="preserve"> </v>
      </c>
      <c r="H938" s="26" t="str">
        <f>IF(ISNA(VLOOKUP(A938,'Post Lookup'!A:B,2,FALSE))," ", VLOOKUP(A938,'Post Lookup'!A:B,2,FALSE))</f>
        <v xml:space="preserve"> </v>
      </c>
    </row>
    <row r="939" spans="1:8" ht="17.55" customHeight="1" thickBot="1" x14ac:dyDescent="0.35">
      <c r="A939" s="2" t="s">
        <v>1084</v>
      </c>
      <c r="B939" s="1" t="e">
        <f t="shared" si="18"/>
        <v>#N/A</v>
      </c>
      <c r="C939" s="1"/>
      <c r="D939" s="6" t="s">
        <v>1067</v>
      </c>
      <c r="E939" s="6" t="s">
        <v>381</v>
      </c>
      <c r="G939" s="1" t="e">
        <f>VLOOKUP(A939,'PRE Lookup'!A:B,2,FALSE)</f>
        <v>#N/A</v>
      </c>
      <c r="H939" s="26" t="e">
        <f>VLOOKUP(A939,'Post Lookup'!A:B,2,FALSE)</f>
        <v>#N/A</v>
      </c>
    </row>
    <row r="940" spans="1:8" ht="17.55" customHeight="1" thickBot="1" x14ac:dyDescent="0.35">
      <c r="A940" s="2" t="s">
        <v>1085</v>
      </c>
      <c r="B940" s="1" t="e">
        <f t="shared" si="18"/>
        <v>#N/A</v>
      </c>
      <c r="C940" s="1"/>
      <c r="D940" s="6" t="s">
        <v>1067</v>
      </c>
      <c r="E940" s="6" t="s">
        <v>381</v>
      </c>
      <c r="G940" s="1" t="e">
        <f>VLOOKUP(A940,'PRE Lookup'!A:B,2,FALSE)</f>
        <v>#N/A</v>
      </c>
      <c r="H940" s="26" t="e">
        <f>VLOOKUP(A940,'Post Lookup'!A:B,2,FALSE)</f>
        <v>#N/A</v>
      </c>
    </row>
    <row r="941" spans="1:8" ht="17.55" customHeight="1" thickBot="1" x14ac:dyDescent="0.35">
      <c r="A941" s="2" t="s">
        <v>1090</v>
      </c>
      <c r="B941" s="1" t="str">
        <f t="shared" si="18"/>
        <v xml:space="preserve">CYCLE </v>
      </c>
      <c r="C941" s="1" t="s">
        <v>7535</v>
      </c>
      <c r="D941" s="6" t="s">
        <v>1067</v>
      </c>
      <c r="E941" s="6" t="s">
        <v>7</v>
      </c>
      <c r="G941" s="1" t="str">
        <f>IF(ISNA(VLOOKUP(A941,'PRE Lookup'!A:B,2,FALSE))," ", VLOOKUP(A941,'PRE Lookup'!A:B,2,FALSE))</f>
        <v xml:space="preserve"> </v>
      </c>
      <c r="H941" s="26" t="str">
        <f>IF(ISNA(VLOOKUP(A941,'Post Lookup'!A:B,2,FALSE))," ", VLOOKUP(A941,'Post Lookup'!A:B,2,FALSE))</f>
        <v xml:space="preserve"> </v>
      </c>
    </row>
    <row r="942" spans="1:8" ht="17.55" customHeight="1" thickBot="1" x14ac:dyDescent="0.35">
      <c r="A942" s="2" t="s">
        <v>1091</v>
      </c>
      <c r="B942" s="1" t="str">
        <f t="shared" si="18"/>
        <v xml:space="preserve">CYCLE </v>
      </c>
      <c r="C942" s="1" t="s">
        <v>7535</v>
      </c>
      <c r="D942" s="6" t="s">
        <v>1067</v>
      </c>
      <c r="E942" s="6" t="s">
        <v>7</v>
      </c>
      <c r="G942" s="1" t="str">
        <f>IF(ISNA(VLOOKUP(A942,'PRE Lookup'!A:B,2,FALSE))," ", VLOOKUP(A942,'PRE Lookup'!A:B,2,FALSE))</f>
        <v xml:space="preserve"> </v>
      </c>
      <c r="H942" s="26" t="str">
        <f>IF(ISNA(VLOOKUP(A942,'Post Lookup'!A:B,2,FALSE))," ", VLOOKUP(A942,'Post Lookup'!A:B,2,FALSE))</f>
        <v xml:space="preserve"> </v>
      </c>
    </row>
    <row r="943" spans="1:8" ht="17.55" customHeight="1" thickBot="1" x14ac:dyDescent="0.35">
      <c r="A943" s="2" t="s">
        <v>1092</v>
      </c>
      <c r="B943" s="1" t="str">
        <f t="shared" si="18"/>
        <v xml:space="preserve">CYCLE </v>
      </c>
      <c r="C943" s="1" t="s">
        <v>7535</v>
      </c>
      <c r="D943" s="6" t="s">
        <v>1067</v>
      </c>
      <c r="E943" s="6" t="s">
        <v>7</v>
      </c>
      <c r="G943" s="1" t="str">
        <f>IF(ISNA(VLOOKUP(A943,'PRE Lookup'!A:B,2,FALSE))," ", VLOOKUP(A943,'PRE Lookup'!A:B,2,FALSE))</f>
        <v xml:space="preserve"> </v>
      </c>
      <c r="H943" s="26" t="str">
        <f>IF(ISNA(VLOOKUP(A943,'Post Lookup'!A:B,2,FALSE))," ", VLOOKUP(A943,'Post Lookup'!A:B,2,FALSE))</f>
        <v xml:space="preserve"> </v>
      </c>
    </row>
    <row r="944" spans="1:8" ht="17.55" customHeight="1" thickBot="1" x14ac:dyDescent="0.35">
      <c r="A944" s="2" t="s">
        <v>1094</v>
      </c>
      <c r="B944" s="1" t="str">
        <f t="shared" si="18"/>
        <v xml:space="preserve">HALF </v>
      </c>
      <c r="C944" s="1" t="s">
        <v>7535</v>
      </c>
      <c r="D944" s="6" t="s">
        <v>1067</v>
      </c>
      <c r="E944" s="6" t="s">
        <v>1093</v>
      </c>
      <c r="G944" s="1" t="str">
        <f>IF(ISNA(VLOOKUP(A944,'PRE Lookup'!A:B,2,FALSE))," ", VLOOKUP(A944,'PRE Lookup'!A:B,2,FALSE))</f>
        <v xml:space="preserve"> </v>
      </c>
      <c r="H944" s="26" t="str">
        <f>IF(ISNA(VLOOKUP(A944,'Post Lookup'!A:B,2,FALSE))," ", VLOOKUP(A944,'Post Lookup'!A:B,2,FALSE))</f>
        <v xml:space="preserve"> </v>
      </c>
    </row>
    <row r="945" spans="1:8" ht="17.55" customHeight="1" thickBot="1" x14ac:dyDescent="0.35">
      <c r="A945" s="2" t="s">
        <v>1096</v>
      </c>
      <c r="B945" s="1" t="str">
        <f t="shared" si="18"/>
        <v xml:space="preserve">HALF2 </v>
      </c>
      <c r="C945" s="1" t="s">
        <v>7535</v>
      </c>
      <c r="D945" s="6" t="s">
        <v>1067</v>
      </c>
      <c r="E945" s="6" t="s">
        <v>1095</v>
      </c>
      <c r="G945" s="1" t="str">
        <f>IF(ISNA(VLOOKUP(A945,'PRE Lookup'!A:B,2,FALSE))," ", VLOOKUP(A945,'PRE Lookup'!A:B,2,FALSE))</f>
        <v xml:space="preserve"> </v>
      </c>
      <c r="H945" s="26" t="str">
        <f>IF(ISNA(VLOOKUP(A945,'Post Lookup'!A:B,2,FALSE))," ", VLOOKUP(A945,'Post Lookup'!A:B,2,FALSE))</f>
        <v xml:space="preserve"> </v>
      </c>
    </row>
    <row r="946" spans="1:8" ht="17.55" customHeight="1" thickBot="1" x14ac:dyDescent="0.35">
      <c r="A946" s="2" t="s">
        <v>1097</v>
      </c>
      <c r="B946" s="1" t="str">
        <f t="shared" si="18"/>
        <v xml:space="preserve">HALF2 </v>
      </c>
      <c r="C946" s="1" t="s">
        <v>7535</v>
      </c>
      <c r="D946" s="6" t="s">
        <v>1067</v>
      </c>
      <c r="E946" s="6" t="s">
        <v>1095</v>
      </c>
      <c r="G946" s="1" t="str">
        <f>IF(ISNA(VLOOKUP(A946,'PRE Lookup'!A:B,2,FALSE))," ", VLOOKUP(A946,'PRE Lookup'!A:B,2,FALSE))</f>
        <v xml:space="preserve"> </v>
      </c>
      <c r="H946" s="26" t="str">
        <f>IF(ISNA(VLOOKUP(A946,'Post Lookup'!A:B,2,FALSE))," ", VLOOKUP(A946,'Post Lookup'!A:B,2,FALSE))</f>
        <v xml:space="preserve"> </v>
      </c>
    </row>
    <row r="947" spans="1:8" ht="17.55" customHeight="1" thickBot="1" x14ac:dyDescent="0.35">
      <c r="A947" s="2" t="s">
        <v>1098</v>
      </c>
      <c r="B947" s="1" t="str">
        <f t="shared" si="18"/>
        <v xml:space="preserve">HEAVY </v>
      </c>
      <c r="C947" s="1" t="s">
        <v>7535</v>
      </c>
      <c r="D947" s="6" t="s">
        <v>1067</v>
      </c>
      <c r="E947" s="6" t="s">
        <v>386</v>
      </c>
      <c r="G947" s="1" t="str">
        <f>IF(ISNA(VLOOKUP(A947,'PRE Lookup'!A:B,2,FALSE))," ", VLOOKUP(A947,'PRE Lookup'!A:B,2,FALSE))</f>
        <v xml:space="preserve"> </v>
      </c>
      <c r="H947" s="26" t="str">
        <f>IF(ISNA(VLOOKUP(A947,'Post Lookup'!A:B,2,FALSE))," ", VLOOKUP(A947,'Post Lookup'!A:B,2,FALSE))</f>
        <v>A_BOW_HEAVY_POST</v>
      </c>
    </row>
    <row r="948" spans="1:8" ht="17.55" customHeight="1" thickBot="1" x14ac:dyDescent="0.35">
      <c r="A948" s="2" t="s">
        <v>1099</v>
      </c>
      <c r="B948" s="1" t="str">
        <f t="shared" si="18"/>
        <v xml:space="preserve">HEAVY </v>
      </c>
      <c r="C948" s="1" t="s">
        <v>7535</v>
      </c>
      <c r="D948" s="6" t="s">
        <v>1067</v>
      </c>
      <c r="E948" s="6" t="s">
        <v>386</v>
      </c>
      <c r="G948" s="1" t="str">
        <f>IF(ISNA(VLOOKUP(A948,'PRE Lookup'!A:B,2,FALSE))," ", VLOOKUP(A948,'PRE Lookup'!A:B,2,FALSE))</f>
        <v xml:space="preserve"> </v>
      </c>
      <c r="H948" s="26" t="str">
        <f>IF(ISNA(VLOOKUP(A948,'Post Lookup'!A:B,2,FALSE))," ", VLOOKUP(A948,'Post Lookup'!A:B,2,FALSE))</f>
        <v>BOW_HEAVY_POST</v>
      </c>
    </row>
    <row r="949" spans="1:8" ht="17.55" customHeight="1" thickBot="1" x14ac:dyDescent="0.35">
      <c r="A949" s="2" t="s">
        <v>1100</v>
      </c>
      <c r="B949" s="1" t="str">
        <f t="shared" si="18"/>
        <v xml:space="preserve">HEAVY </v>
      </c>
      <c r="C949" s="1" t="s">
        <v>7535</v>
      </c>
      <c r="D949" s="6" t="s">
        <v>1067</v>
      </c>
      <c r="E949" s="6" t="s">
        <v>386</v>
      </c>
      <c r="G949" s="1" t="str">
        <f>IF(ISNA(VLOOKUP(A949,'PRE Lookup'!A:B,2,FALSE))," ", VLOOKUP(A949,'PRE Lookup'!A:B,2,FALSE))</f>
        <v xml:space="preserve"> </v>
      </c>
      <c r="H949" s="26" t="str">
        <f>IF(ISNA(VLOOKUP(A949,'Post Lookup'!A:B,2,FALSE))," ", VLOOKUP(A949,'Post Lookup'!A:B,2,FALSE))</f>
        <v xml:space="preserve"> </v>
      </c>
    </row>
    <row r="950" spans="1:8" ht="17.55" customHeight="1" thickBot="1" x14ac:dyDescent="0.35">
      <c r="A950" s="2" t="s">
        <v>1101</v>
      </c>
      <c r="B950" s="1" t="str">
        <f t="shared" si="18"/>
        <v xml:space="preserve">HEAVY </v>
      </c>
      <c r="C950" s="1" t="s">
        <v>7535</v>
      </c>
      <c r="D950" s="6" t="s">
        <v>1067</v>
      </c>
      <c r="E950" s="6" t="s">
        <v>386</v>
      </c>
      <c r="G950" s="1" t="str">
        <f>IF(ISNA(VLOOKUP(A950,'PRE Lookup'!A:B,2,FALSE))," ", VLOOKUP(A950,'PRE Lookup'!A:B,2,FALSE))</f>
        <v xml:space="preserve"> </v>
      </c>
      <c r="H950" s="26" t="str">
        <f>IF(ISNA(VLOOKUP(A950,'Post Lookup'!A:B,2,FALSE))," ", VLOOKUP(A950,'Post Lookup'!A:B,2,FALSE))</f>
        <v xml:space="preserve"> </v>
      </c>
    </row>
    <row r="951" spans="1:8" ht="17.55" customHeight="1" thickBot="1" x14ac:dyDescent="0.35">
      <c r="A951" s="2" t="s">
        <v>1102</v>
      </c>
      <c r="B951" s="1" t="e">
        <f t="shared" si="18"/>
        <v>#N/A</v>
      </c>
      <c r="C951" s="1"/>
      <c r="D951" s="6" t="s">
        <v>1067</v>
      </c>
      <c r="E951" s="6" t="s">
        <v>386</v>
      </c>
      <c r="G951" s="1" t="e">
        <f>VLOOKUP(A951,'PRE Lookup'!A:B,2,FALSE)</f>
        <v>#N/A</v>
      </c>
      <c r="H951" s="26" t="e">
        <f>VLOOKUP(A951,'Post Lookup'!A:B,2,FALSE)</f>
        <v>#N/A</v>
      </c>
    </row>
    <row r="952" spans="1:8" ht="17.55" customHeight="1" thickBot="1" x14ac:dyDescent="0.35">
      <c r="A952" s="2" t="s">
        <v>1103</v>
      </c>
      <c r="B952" s="1" t="e">
        <f t="shared" si="18"/>
        <v>#N/A</v>
      </c>
      <c r="C952" s="1"/>
      <c r="D952" s="6" t="s">
        <v>1067</v>
      </c>
      <c r="E952" s="6" t="s">
        <v>386</v>
      </c>
      <c r="G952" s="1" t="e">
        <f>VLOOKUP(A952,'PRE Lookup'!A:B,2,FALSE)</f>
        <v>#N/A</v>
      </c>
      <c r="H952" s="26" t="e">
        <f>VLOOKUP(A952,'Post Lookup'!A:B,2,FALSE)</f>
        <v>#N/A</v>
      </c>
    </row>
    <row r="953" spans="1:8" ht="17.55" customHeight="1" thickBot="1" x14ac:dyDescent="0.35">
      <c r="A953" s="2" t="s">
        <v>1108</v>
      </c>
      <c r="B953" s="1" t="str">
        <f t="shared" si="18"/>
        <v xml:space="preserve">MID </v>
      </c>
      <c r="C953" s="1" t="s">
        <v>7535</v>
      </c>
      <c r="D953" s="6" t="s">
        <v>1067</v>
      </c>
      <c r="E953" s="6" t="s">
        <v>1107</v>
      </c>
      <c r="G953" s="1" t="str">
        <f>IF(ISNA(VLOOKUP(A953,'PRE Lookup'!A:B,2,FALSE))," ", VLOOKUP(A953,'PRE Lookup'!A:B,2,FALSE))</f>
        <v xml:space="preserve"> </v>
      </c>
      <c r="H953" s="26" t="str">
        <f>IF(ISNA(VLOOKUP(A953,'Post Lookup'!A:B,2,FALSE))," ", VLOOKUP(A953,'Post Lookup'!A:B,2,FALSE))</f>
        <v>A_BOW_MID_POST</v>
      </c>
    </row>
    <row r="954" spans="1:8" ht="17.55" customHeight="1" thickBot="1" x14ac:dyDescent="0.35">
      <c r="A954" s="2" t="s">
        <v>1109</v>
      </c>
      <c r="B954" s="1" t="str">
        <f t="shared" si="18"/>
        <v xml:space="preserve">MID </v>
      </c>
      <c r="C954" s="1" t="s">
        <v>7535</v>
      </c>
      <c r="D954" s="6" t="s">
        <v>1067</v>
      </c>
      <c r="E954" s="6" t="s">
        <v>1107</v>
      </c>
      <c r="G954" s="1" t="str">
        <f>IF(ISNA(VLOOKUP(A954,'PRE Lookup'!A:B,2,FALSE))," ", VLOOKUP(A954,'PRE Lookup'!A:B,2,FALSE))</f>
        <v xml:space="preserve"> </v>
      </c>
      <c r="H954" s="26" t="str">
        <f>IF(ISNA(VLOOKUP(A954,'Post Lookup'!A:B,2,FALSE))," ", VLOOKUP(A954,'Post Lookup'!A:B,2,FALSE))</f>
        <v>BOW_MID_POST</v>
      </c>
    </row>
    <row r="955" spans="1:8" ht="17.55" customHeight="1" thickBot="1" x14ac:dyDescent="0.35">
      <c r="A955" s="2" t="s">
        <v>1110</v>
      </c>
      <c r="B955" s="1" t="str">
        <f t="shared" si="18"/>
        <v xml:space="preserve">MID </v>
      </c>
      <c r="C955" s="1" t="s">
        <v>7535</v>
      </c>
      <c r="D955" s="6" t="s">
        <v>1067</v>
      </c>
      <c r="E955" s="6" t="s">
        <v>1107</v>
      </c>
      <c r="G955" s="1" t="str">
        <f>IF(ISNA(VLOOKUP(A955,'PRE Lookup'!A:B,2,FALSE))," ", VLOOKUP(A955,'PRE Lookup'!A:B,2,FALSE))</f>
        <v xml:space="preserve"> </v>
      </c>
      <c r="H955" s="26" t="str">
        <f>IF(ISNA(VLOOKUP(A955,'Post Lookup'!A:B,2,FALSE))," ", VLOOKUP(A955,'Post Lookup'!A:B,2,FALSE))</f>
        <v xml:space="preserve"> </v>
      </c>
    </row>
    <row r="956" spans="1:8" ht="17.55" customHeight="1" thickBot="1" x14ac:dyDescent="0.35">
      <c r="A956" s="2" t="s">
        <v>1111</v>
      </c>
      <c r="B956" s="1" t="str">
        <f t="shared" si="18"/>
        <v xml:space="preserve">MID </v>
      </c>
      <c r="C956" s="1" t="s">
        <v>7535</v>
      </c>
      <c r="D956" s="6" t="s">
        <v>1067</v>
      </c>
      <c r="E956" s="6" t="s">
        <v>1107</v>
      </c>
      <c r="G956" s="1" t="str">
        <f>IF(ISNA(VLOOKUP(A956,'PRE Lookup'!A:B,2,FALSE))," ", VLOOKUP(A956,'PRE Lookup'!A:B,2,FALSE))</f>
        <v xml:space="preserve"> </v>
      </c>
      <c r="H956" s="26" t="str">
        <f>IF(ISNA(VLOOKUP(A956,'Post Lookup'!A:B,2,FALSE))," ", VLOOKUP(A956,'Post Lookup'!A:B,2,FALSE))</f>
        <v xml:space="preserve"> </v>
      </c>
    </row>
    <row r="957" spans="1:8" ht="17.55" customHeight="1" thickBot="1" x14ac:dyDescent="0.35">
      <c r="A957" s="2" t="s">
        <v>1112</v>
      </c>
      <c r="B957" s="1" t="e">
        <f t="shared" si="18"/>
        <v>#N/A</v>
      </c>
      <c r="C957" s="1"/>
      <c r="D957" s="6" t="s">
        <v>1067</v>
      </c>
      <c r="E957" s="6" t="s">
        <v>1107</v>
      </c>
      <c r="G957" s="1" t="e">
        <f>VLOOKUP(A957,'PRE Lookup'!A:B,2,FALSE)</f>
        <v>#N/A</v>
      </c>
      <c r="H957" s="26" t="e">
        <f>VLOOKUP(A957,'Post Lookup'!A:B,2,FALSE)</f>
        <v>#N/A</v>
      </c>
    </row>
    <row r="958" spans="1:8" ht="17.55" customHeight="1" thickBot="1" x14ac:dyDescent="0.35">
      <c r="A958" s="2" t="s">
        <v>1113</v>
      </c>
      <c r="B958" s="1" t="e">
        <f t="shared" si="18"/>
        <v>#N/A</v>
      </c>
      <c r="C958" s="1"/>
      <c r="D958" s="6" t="s">
        <v>1067</v>
      </c>
      <c r="E958" s="6" t="s">
        <v>1107</v>
      </c>
      <c r="G958" s="1" t="e">
        <f>VLOOKUP(A958,'PRE Lookup'!A:B,2,FALSE)</f>
        <v>#N/A</v>
      </c>
      <c r="H958" s="26" t="e">
        <f>VLOOKUP(A958,'Post Lookup'!A:B,2,FALSE)</f>
        <v>#N/A</v>
      </c>
    </row>
    <row r="959" spans="1:8" ht="17.55" customHeight="1" thickBot="1" x14ac:dyDescent="0.35">
      <c r="A959" s="2" t="s">
        <v>1104</v>
      </c>
      <c r="B959" s="1" t="str">
        <f t="shared" si="18"/>
        <v xml:space="preserve">PATROL </v>
      </c>
      <c r="C959" s="1" t="s">
        <v>7535</v>
      </c>
      <c r="D959" s="6" t="s">
        <v>1067</v>
      </c>
      <c r="E959" s="8" t="s">
        <v>1561</v>
      </c>
      <c r="G959" s="1" t="str">
        <f>IF(ISNA(VLOOKUP(A959,'PRE Lookup'!A:B,2,FALSE))," ", VLOOKUP(A959,'PRE Lookup'!A:B,2,FALSE))</f>
        <v xml:space="preserve"> </v>
      </c>
      <c r="H959" s="26" t="str">
        <f>IF(ISNA(VLOOKUP(A959,'Post Lookup'!A:B,2,FALSE))," ", VLOOKUP(A959,'Post Lookup'!A:B,2,FALSE))</f>
        <v xml:space="preserve"> </v>
      </c>
    </row>
    <row r="960" spans="1:8" ht="17.55" customHeight="1" thickBot="1" x14ac:dyDescent="0.35">
      <c r="A960" s="2" t="s">
        <v>1105</v>
      </c>
      <c r="B960" s="1" t="str">
        <f t="shared" si="18"/>
        <v xml:space="preserve">PATROL </v>
      </c>
      <c r="C960" s="1" t="s">
        <v>7535</v>
      </c>
      <c r="D960" s="6" t="s">
        <v>1067</v>
      </c>
      <c r="E960" s="8" t="s">
        <v>1561</v>
      </c>
      <c r="G960" s="1" t="str">
        <f>IF(ISNA(VLOOKUP(A960,'PRE Lookup'!A:B,2,FALSE))," ", VLOOKUP(A960,'PRE Lookup'!A:B,2,FALSE))</f>
        <v xml:space="preserve"> </v>
      </c>
      <c r="H960" s="26" t="str">
        <f>IF(ISNA(VLOOKUP(A960,'Post Lookup'!A:B,2,FALSE))," ", VLOOKUP(A960,'Post Lookup'!A:B,2,FALSE))</f>
        <v xml:space="preserve"> </v>
      </c>
    </row>
    <row r="961" spans="1:8" ht="17.55" customHeight="1" thickBot="1" x14ac:dyDescent="0.35">
      <c r="A961" s="2" t="s">
        <v>1106</v>
      </c>
      <c r="B961" s="1" t="str">
        <f t="shared" si="18"/>
        <v xml:space="preserve">PATROL </v>
      </c>
      <c r="C961" s="1" t="s">
        <v>7535</v>
      </c>
      <c r="D961" s="6" t="s">
        <v>1067</v>
      </c>
      <c r="E961" s="8" t="s">
        <v>1561</v>
      </c>
      <c r="G961" s="1" t="str">
        <f>IF(ISNA(VLOOKUP(A961,'PRE Lookup'!A:B,2,FALSE))," ", VLOOKUP(A961,'PRE Lookup'!A:B,2,FALSE))</f>
        <v xml:space="preserve"> </v>
      </c>
      <c r="H961" s="26" t="str">
        <f>IF(ISNA(VLOOKUP(A961,'Post Lookup'!A:B,2,FALSE))," ", VLOOKUP(A961,'Post Lookup'!A:B,2,FALSE))</f>
        <v xml:space="preserve"> </v>
      </c>
    </row>
    <row r="962" spans="1:8" ht="17.55" customHeight="1" thickBot="1" x14ac:dyDescent="0.35">
      <c r="A962" s="2" t="s">
        <v>1114</v>
      </c>
      <c r="B962" s="1" t="e">
        <f t="shared" si="18"/>
        <v>#N/A</v>
      </c>
      <c r="C962" s="1"/>
      <c r="D962" s="6" t="s">
        <v>1067</v>
      </c>
      <c r="E962" s="8" t="s">
        <v>526</v>
      </c>
      <c r="G962" s="1" t="e">
        <f>VLOOKUP(A962,'PRE Lookup'!A:B,2,FALSE)</f>
        <v>#N/A</v>
      </c>
      <c r="H962" s="26" t="e">
        <f>VLOOKUP(A962,'Post Lookup'!A:B,2,FALSE)</f>
        <v>#N/A</v>
      </c>
    </row>
    <row r="963" spans="1:8" ht="17.55" customHeight="1" thickBot="1" x14ac:dyDescent="0.35">
      <c r="A963" s="2" t="s">
        <v>1115</v>
      </c>
      <c r="B963" s="1" t="e">
        <f t="shared" si="18"/>
        <v>#N/A</v>
      </c>
      <c r="C963" s="1"/>
      <c r="D963" s="6" t="s">
        <v>1067</v>
      </c>
      <c r="E963" s="6" t="s">
        <v>526</v>
      </c>
      <c r="G963" s="1" t="e">
        <f>VLOOKUP(A963,'PRE Lookup'!A:B,2,FALSE)</f>
        <v>#N/A</v>
      </c>
      <c r="H963" s="26" t="e">
        <f>VLOOKUP(A963,'Post Lookup'!A:B,2,FALSE)</f>
        <v>#N/A</v>
      </c>
    </row>
    <row r="964" spans="1:8" ht="17.55" customHeight="1" thickBot="1" x14ac:dyDescent="0.35">
      <c r="A964" s="2" t="s">
        <v>1117</v>
      </c>
      <c r="B964" s="1" t="str">
        <f t="shared" si="18"/>
        <v xml:space="preserve">QUICK </v>
      </c>
      <c r="C964" s="1" t="s">
        <v>7535</v>
      </c>
      <c r="D964" s="6" t="s">
        <v>1067</v>
      </c>
      <c r="E964" s="6" t="s">
        <v>1116</v>
      </c>
      <c r="G964" s="1" t="str">
        <f>IF(ISNA(VLOOKUP(A964,'PRE Lookup'!A:B,2,FALSE))," ", VLOOKUP(A964,'PRE Lookup'!A:B,2,FALSE))</f>
        <v xml:space="preserve"> </v>
      </c>
      <c r="H964" s="26" t="str">
        <f>IF(ISNA(VLOOKUP(A964,'Post Lookup'!A:B,2,FALSE))," ", VLOOKUP(A964,'Post Lookup'!A:B,2,FALSE))</f>
        <v>A_BOW_QUICK_POST</v>
      </c>
    </row>
    <row r="965" spans="1:8" ht="17.55" customHeight="1" thickBot="1" x14ac:dyDescent="0.35">
      <c r="A965" s="2" t="s">
        <v>1118</v>
      </c>
      <c r="B965" s="1" t="str">
        <f t="shared" si="18"/>
        <v xml:space="preserve">QUICK </v>
      </c>
      <c r="C965" s="1" t="s">
        <v>7535</v>
      </c>
      <c r="D965" s="6" t="s">
        <v>1067</v>
      </c>
      <c r="E965" s="6" t="s">
        <v>1116</v>
      </c>
      <c r="G965" s="1" t="str">
        <f>IF(ISNA(VLOOKUP(A965,'PRE Lookup'!A:B,2,FALSE))," ", VLOOKUP(A965,'PRE Lookup'!A:B,2,FALSE))</f>
        <v xml:space="preserve"> </v>
      </c>
      <c r="H965" s="26" t="str">
        <f>IF(ISNA(VLOOKUP(A965,'Post Lookup'!A:B,2,FALSE))," ", VLOOKUP(A965,'Post Lookup'!A:B,2,FALSE))</f>
        <v>BOW_QUICK_POST</v>
      </c>
    </row>
    <row r="966" spans="1:8" ht="17.55" customHeight="1" thickBot="1" x14ac:dyDescent="0.35">
      <c r="A966" s="2" t="s">
        <v>1119</v>
      </c>
      <c r="B966" s="1" t="str">
        <f t="shared" si="18"/>
        <v xml:space="preserve">QUICK </v>
      </c>
      <c r="C966" s="1" t="s">
        <v>7535</v>
      </c>
      <c r="D966" s="6" t="s">
        <v>1067</v>
      </c>
      <c r="E966" s="6" t="s">
        <v>1116</v>
      </c>
      <c r="G966" s="1" t="str">
        <f>IF(ISNA(VLOOKUP(A966,'PRE Lookup'!A:B,2,FALSE))," ", VLOOKUP(A966,'PRE Lookup'!A:B,2,FALSE))</f>
        <v xml:space="preserve"> </v>
      </c>
      <c r="H966" s="26" t="str">
        <f>IF(ISNA(VLOOKUP(A966,'Post Lookup'!A:B,2,FALSE))," ", VLOOKUP(A966,'Post Lookup'!A:B,2,FALSE))</f>
        <v xml:space="preserve"> </v>
      </c>
    </row>
    <row r="967" spans="1:8" ht="17.55" customHeight="1" thickBot="1" x14ac:dyDescent="0.35">
      <c r="A967" s="2" t="s">
        <v>1120</v>
      </c>
      <c r="B967" s="1" t="str">
        <f t="shared" si="18"/>
        <v xml:space="preserve">QUICK </v>
      </c>
      <c r="C967" s="1" t="s">
        <v>7535</v>
      </c>
      <c r="D967" s="6" t="s">
        <v>1067</v>
      </c>
      <c r="E967" s="6" t="s">
        <v>1116</v>
      </c>
      <c r="G967" s="1" t="str">
        <f>IF(ISNA(VLOOKUP(A967,'PRE Lookup'!A:B,2,FALSE))," ", VLOOKUP(A967,'PRE Lookup'!A:B,2,FALSE))</f>
        <v xml:space="preserve"> </v>
      </c>
      <c r="H967" s="26" t="str">
        <f>IF(ISNA(VLOOKUP(A967,'Post Lookup'!A:B,2,FALSE))," ", VLOOKUP(A967,'Post Lookup'!A:B,2,FALSE))</f>
        <v xml:space="preserve"> </v>
      </c>
    </row>
    <row r="968" spans="1:8" ht="17.55" customHeight="1" thickBot="1" x14ac:dyDescent="0.35">
      <c r="A968" s="2" t="s">
        <v>1121</v>
      </c>
      <c r="B968" s="1" t="e">
        <f t="shared" si="18"/>
        <v>#N/A</v>
      </c>
      <c r="C968" s="1"/>
      <c r="D968" s="6" t="s">
        <v>1067</v>
      </c>
      <c r="E968" s="6" t="s">
        <v>1116</v>
      </c>
      <c r="G968" s="1" t="e">
        <f>VLOOKUP(A968,'PRE Lookup'!A:B,2,FALSE)</f>
        <v>#N/A</v>
      </c>
      <c r="H968" s="26" t="e">
        <f>VLOOKUP(A968,'Post Lookup'!A:B,2,FALSE)</f>
        <v>#N/A</v>
      </c>
    </row>
    <row r="969" spans="1:8" ht="17.55" customHeight="1" thickBot="1" x14ac:dyDescent="0.35">
      <c r="A969" s="2" t="s">
        <v>1122</v>
      </c>
      <c r="B969" s="1" t="e">
        <f t="shared" si="18"/>
        <v>#N/A</v>
      </c>
      <c r="C969" s="1"/>
      <c r="D969" s="6" t="s">
        <v>1067</v>
      </c>
      <c r="E969" s="6" t="s">
        <v>1116</v>
      </c>
      <c r="G969" s="1" t="e">
        <f>VLOOKUP(A969,'PRE Lookup'!A:B,2,FALSE)</f>
        <v>#N/A</v>
      </c>
      <c r="H969" s="26" t="e">
        <f>VLOOKUP(A969,'Post Lookup'!A:B,2,FALSE)</f>
        <v>#N/A</v>
      </c>
    </row>
    <row r="970" spans="1:8" ht="17.55" customHeight="1" thickBot="1" x14ac:dyDescent="0.35">
      <c r="A970" s="2" t="s">
        <v>1123</v>
      </c>
      <c r="B970" s="1" t="str">
        <f t="shared" si="18"/>
        <v xml:space="preserve">READY </v>
      </c>
      <c r="C970" s="1" t="s">
        <v>7535</v>
      </c>
      <c r="D970" s="6" t="s">
        <v>1067</v>
      </c>
      <c r="E970" s="6" t="s">
        <v>160</v>
      </c>
      <c r="G970" s="1" t="str">
        <f>IF(ISNA(VLOOKUP(A970,'PRE Lookup'!A:B,2,FALSE))," ", VLOOKUP(A970,'PRE Lookup'!A:B,2,FALSE))</f>
        <v xml:space="preserve"> </v>
      </c>
      <c r="H970" s="26" t="str">
        <f>IF(ISNA(VLOOKUP(A970,'Post Lookup'!A:B,2,FALSE))," ", VLOOKUP(A970,'Post Lookup'!A:B,2,FALSE))</f>
        <v xml:space="preserve"> </v>
      </c>
    </row>
    <row r="971" spans="1:8" ht="17.55" customHeight="1" thickBot="1" x14ac:dyDescent="0.35">
      <c r="A971" s="2" t="s">
        <v>1124</v>
      </c>
      <c r="B971" s="1" t="str">
        <f t="shared" si="18"/>
        <v xml:space="preserve">READY </v>
      </c>
      <c r="C971" s="1" t="s">
        <v>7535</v>
      </c>
      <c r="D971" s="6" t="s">
        <v>1067</v>
      </c>
      <c r="E971" s="6" t="s">
        <v>160</v>
      </c>
      <c r="G971" s="1" t="str">
        <f>IF(ISNA(VLOOKUP(A971,'PRE Lookup'!A:B,2,FALSE))," ", VLOOKUP(A971,'PRE Lookup'!A:B,2,FALSE))</f>
        <v xml:space="preserve"> </v>
      </c>
      <c r="H971" s="26" t="str">
        <f>IF(ISNA(VLOOKUP(A971,'Post Lookup'!A:B,2,FALSE))," ", VLOOKUP(A971,'Post Lookup'!A:B,2,FALSE))</f>
        <v xml:space="preserve"> </v>
      </c>
    </row>
    <row r="972" spans="1:8" ht="17.55" customHeight="1" thickBot="1" x14ac:dyDescent="0.35">
      <c r="A972" s="2" t="s">
        <v>1125</v>
      </c>
      <c r="B972" s="1" t="str">
        <f t="shared" si="18"/>
        <v xml:space="preserve">READY </v>
      </c>
      <c r="C972" s="1" t="s">
        <v>7535</v>
      </c>
      <c r="D972" s="6" t="s">
        <v>1067</v>
      </c>
      <c r="E972" s="6" t="s">
        <v>160</v>
      </c>
      <c r="G972" s="1" t="str">
        <f>IF(ISNA(VLOOKUP(A972,'PRE Lookup'!A:B,2,FALSE))," ", VLOOKUP(A972,'PRE Lookup'!A:B,2,FALSE))</f>
        <v xml:space="preserve"> </v>
      </c>
      <c r="H972" s="26" t="str">
        <f>IF(ISNA(VLOOKUP(A972,'Post Lookup'!A:B,2,FALSE))," ", VLOOKUP(A972,'Post Lookup'!A:B,2,FALSE))</f>
        <v xml:space="preserve"> </v>
      </c>
    </row>
    <row r="973" spans="1:8" ht="17.55" customHeight="1" thickBot="1" x14ac:dyDescent="0.35">
      <c r="A973" s="2" t="s">
        <v>1127</v>
      </c>
      <c r="B973" s="1" t="str">
        <f t="shared" si="18"/>
        <v xml:space="preserve">REVERANT </v>
      </c>
      <c r="C973" s="1" t="s">
        <v>7535</v>
      </c>
      <c r="D973" s="6" t="s">
        <v>1067</v>
      </c>
      <c r="E973" s="6" t="s">
        <v>1126</v>
      </c>
      <c r="G973" s="1" t="str">
        <f>IF(ISNA(VLOOKUP(A973,'PRE Lookup'!A:B,2,FALSE))," ", VLOOKUP(A973,'PRE Lookup'!A:B,2,FALSE))</f>
        <v xml:space="preserve"> </v>
      </c>
      <c r="H973" s="26" t="str">
        <f>IF(ISNA(VLOOKUP(A973,'Post Lookup'!A:B,2,FALSE))," ", VLOOKUP(A973,'Post Lookup'!A:B,2,FALSE))</f>
        <v xml:space="preserve"> </v>
      </c>
    </row>
    <row r="974" spans="1:8" ht="17.55" customHeight="1" thickBot="1" x14ac:dyDescent="0.35">
      <c r="A974" s="2" t="s">
        <v>1128</v>
      </c>
      <c r="B974" s="1" t="str">
        <f t="shared" si="18"/>
        <v xml:space="preserve">REVERANT </v>
      </c>
      <c r="C974" s="1" t="s">
        <v>7535</v>
      </c>
      <c r="D974" s="6" t="s">
        <v>1067</v>
      </c>
      <c r="E974" s="6" t="s">
        <v>1126</v>
      </c>
      <c r="G974" s="1" t="str">
        <f>IF(ISNA(VLOOKUP(A974,'PRE Lookup'!A:B,2,FALSE))," ", VLOOKUP(A974,'PRE Lookup'!A:B,2,FALSE))</f>
        <v xml:space="preserve"> </v>
      </c>
      <c r="H974" s="26" t="str">
        <f>IF(ISNA(VLOOKUP(A974,'Post Lookup'!A:B,2,FALSE))," ", VLOOKUP(A974,'Post Lookup'!A:B,2,FALSE))</f>
        <v>BOW_REVERANT_POST</v>
      </c>
    </row>
    <row r="975" spans="1:8" ht="17.55" customHeight="1" thickBot="1" x14ac:dyDescent="0.35">
      <c r="A975" s="2" t="s">
        <v>1129</v>
      </c>
      <c r="B975" s="1" t="str">
        <f t="shared" si="18"/>
        <v xml:space="preserve">REVERANT </v>
      </c>
      <c r="C975" s="1" t="s">
        <v>7535</v>
      </c>
      <c r="D975" s="6" t="s">
        <v>1067</v>
      </c>
      <c r="E975" s="6" t="s">
        <v>1126</v>
      </c>
      <c r="G975" s="1" t="str">
        <f>IF(ISNA(VLOOKUP(A975,'PRE Lookup'!A:B,2,FALSE))," ", VLOOKUP(A975,'PRE Lookup'!A:B,2,FALSE))</f>
        <v xml:space="preserve"> </v>
      </c>
      <c r="H975" s="26" t="str">
        <f>IF(ISNA(VLOOKUP(A975,'Post Lookup'!A:B,2,FALSE))," ", VLOOKUP(A975,'Post Lookup'!A:B,2,FALSE))</f>
        <v xml:space="preserve"> </v>
      </c>
    </row>
    <row r="976" spans="1:8" ht="17.55" customHeight="1" thickBot="1" x14ac:dyDescent="0.35">
      <c r="A976" s="2" t="s">
        <v>1130</v>
      </c>
      <c r="B976" s="1" t="e">
        <f t="shared" si="18"/>
        <v>#N/A</v>
      </c>
      <c r="C976" s="1"/>
      <c r="D976" s="6" t="s">
        <v>1067</v>
      </c>
      <c r="E976" s="6" t="s">
        <v>1126</v>
      </c>
      <c r="G976" s="1" t="e">
        <f>VLOOKUP(A976,'PRE Lookup'!A:B,2,FALSE)</f>
        <v>#N/A</v>
      </c>
      <c r="H976" s="26" t="e">
        <f>VLOOKUP(A976,'Post Lookup'!A:B,2,FALSE)</f>
        <v>#N/A</v>
      </c>
    </row>
    <row r="977" spans="1:8" ht="17.55" customHeight="1" thickBot="1" x14ac:dyDescent="0.35">
      <c r="A977" s="2" t="s">
        <v>1087</v>
      </c>
      <c r="B977" s="1" t="str">
        <f t="shared" si="18"/>
        <v xml:space="preserve">SHOOT </v>
      </c>
      <c r="C977" s="1" t="s">
        <v>7535</v>
      </c>
      <c r="D977" s="6" t="s">
        <v>1067</v>
      </c>
      <c r="E977" s="8" t="s">
        <v>534</v>
      </c>
      <c r="G977" s="1" t="str">
        <f>IF(ISNA(VLOOKUP(A977,'PRE Lookup'!A:B,2,FALSE))," ", VLOOKUP(A977,'PRE Lookup'!A:B,2,FALSE))</f>
        <v xml:space="preserve"> </v>
      </c>
      <c r="H977" s="26" t="str">
        <f>IF(ISNA(VLOOKUP(A977,'Post Lookup'!A:B,2,FALSE))," ", VLOOKUP(A977,'Post Lookup'!A:B,2,FALSE))</f>
        <v xml:space="preserve"> </v>
      </c>
    </row>
    <row r="978" spans="1:8" ht="17.55" customHeight="1" thickBot="1" x14ac:dyDescent="0.35">
      <c r="A978" s="2" t="s">
        <v>1088</v>
      </c>
      <c r="B978" s="1" t="str">
        <f t="shared" si="18"/>
        <v xml:space="preserve">SHOOT </v>
      </c>
      <c r="C978" s="1" t="s">
        <v>7535</v>
      </c>
      <c r="D978" s="6" t="s">
        <v>1067</v>
      </c>
      <c r="E978" s="8" t="s">
        <v>534</v>
      </c>
      <c r="G978" s="1" t="str">
        <f>IF(ISNA(VLOOKUP(A978,'PRE Lookup'!A:B,2,FALSE))," ", VLOOKUP(A978,'PRE Lookup'!A:B,2,FALSE))</f>
        <v xml:space="preserve"> </v>
      </c>
      <c r="H978" s="26" t="str">
        <f>IF(ISNA(VLOOKUP(A978,'Post Lookup'!A:B,2,FALSE))," ", VLOOKUP(A978,'Post Lookup'!A:B,2,FALSE))</f>
        <v xml:space="preserve"> </v>
      </c>
    </row>
    <row r="979" spans="1:8" ht="17.55" customHeight="1" thickBot="1" x14ac:dyDescent="0.35">
      <c r="A979" s="2" t="s">
        <v>1089</v>
      </c>
      <c r="B979" s="1" t="str">
        <f t="shared" ref="B979:B1042" si="19">CONCATENATE(E979,G979)</f>
        <v xml:space="preserve">SHOOT </v>
      </c>
      <c r="C979" s="1" t="s">
        <v>7535</v>
      </c>
      <c r="D979" s="6" t="s">
        <v>1067</v>
      </c>
      <c r="E979" s="8" t="s">
        <v>534</v>
      </c>
      <c r="G979" s="1" t="str">
        <f>IF(ISNA(VLOOKUP(A979,'PRE Lookup'!A:B,2,FALSE))," ", VLOOKUP(A979,'PRE Lookup'!A:B,2,FALSE))</f>
        <v xml:space="preserve"> </v>
      </c>
      <c r="H979" s="26" t="str">
        <f>IF(ISNA(VLOOKUP(A979,'Post Lookup'!A:B,2,FALSE))," ", VLOOKUP(A979,'Post Lookup'!A:B,2,FALSE))</f>
        <v xml:space="preserve"> </v>
      </c>
    </row>
    <row r="980" spans="1:8" ht="17.55" customHeight="1" thickBot="1" x14ac:dyDescent="0.35">
      <c r="A980" s="2" t="s">
        <v>1131</v>
      </c>
      <c r="B980" s="1" t="str">
        <f t="shared" si="19"/>
        <v xml:space="preserve">SHOOT </v>
      </c>
      <c r="C980" s="1" t="s">
        <v>7535</v>
      </c>
      <c r="D980" s="6" t="s">
        <v>1067</v>
      </c>
      <c r="E980" s="6" t="s">
        <v>534</v>
      </c>
      <c r="G980" s="1" t="str">
        <f>IF(ISNA(VLOOKUP(A980,'PRE Lookup'!A:B,2,FALSE))," ", VLOOKUP(A980,'PRE Lookup'!A:B,2,FALSE))</f>
        <v xml:space="preserve"> </v>
      </c>
      <c r="H980" s="26" t="str">
        <f>IF(ISNA(VLOOKUP(A980,'Post Lookup'!A:B,2,FALSE))," ", VLOOKUP(A980,'Post Lookup'!A:B,2,FALSE))</f>
        <v>A_BOWSNIPER_SHOOT_POST</v>
      </c>
    </row>
    <row r="981" spans="1:8" ht="17.55" customHeight="1" thickBot="1" x14ac:dyDescent="0.35">
      <c r="A981" s="2" t="s">
        <v>1132</v>
      </c>
      <c r="B981" s="1" t="str">
        <f t="shared" si="19"/>
        <v xml:space="preserve">SHOOT </v>
      </c>
      <c r="C981" s="1" t="s">
        <v>7535</v>
      </c>
      <c r="D981" s="6" t="s">
        <v>1067</v>
      </c>
      <c r="E981" s="6" t="s">
        <v>534</v>
      </c>
      <c r="G981" s="1" t="str">
        <f>IF(ISNA(VLOOKUP(A981,'PRE Lookup'!A:B,2,FALSE))," ", VLOOKUP(A981,'PRE Lookup'!A:B,2,FALSE))</f>
        <v xml:space="preserve"> </v>
      </c>
      <c r="H981" s="26" t="str">
        <f>IF(ISNA(VLOOKUP(A981,'Post Lookup'!A:B,2,FALSE))," ", VLOOKUP(A981,'Post Lookup'!A:B,2,FALSE))</f>
        <v xml:space="preserve"> </v>
      </c>
    </row>
    <row r="982" spans="1:8" ht="17.55" customHeight="1" thickBot="1" x14ac:dyDescent="0.35">
      <c r="A982" s="2" t="s">
        <v>1133</v>
      </c>
      <c r="B982" s="1" t="e">
        <f t="shared" si="19"/>
        <v>#N/A</v>
      </c>
      <c r="C982" s="1"/>
      <c r="D982" s="6" t="s">
        <v>1067</v>
      </c>
      <c r="E982" s="6" t="s">
        <v>534</v>
      </c>
      <c r="G982" s="1" t="e">
        <f>VLOOKUP(A982,'PRE Lookup'!A:B,2,FALSE)</f>
        <v>#N/A</v>
      </c>
      <c r="H982" s="26" t="e">
        <f>VLOOKUP(A982,'Post Lookup'!A:B,2,FALSE)</f>
        <v>#N/A</v>
      </c>
    </row>
    <row r="983" spans="1:8" ht="17.55" customHeight="1" thickBot="1" x14ac:dyDescent="0.35">
      <c r="A983" s="2" t="s">
        <v>1140</v>
      </c>
      <c r="B983" s="1" t="str">
        <f t="shared" si="19"/>
        <v xml:space="preserve">TRAIN </v>
      </c>
      <c r="C983" s="1" t="s">
        <v>7535</v>
      </c>
      <c r="D983" s="6" t="s">
        <v>1067</v>
      </c>
      <c r="E983" s="6" t="s">
        <v>1139</v>
      </c>
      <c r="G983" s="1" t="str">
        <f>IF(ISNA(VLOOKUP(A983,'PRE Lookup'!A:B,2,FALSE))," ", VLOOKUP(A983,'PRE Lookup'!A:B,2,FALSE))</f>
        <v xml:space="preserve"> </v>
      </c>
      <c r="H983" s="26" t="str">
        <f>IF(ISNA(VLOOKUP(A983,'Post Lookup'!A:B,2,FALSE))," ", VLOOKUP(A983,'Post Lookup'!A:B,2,FALSE))</f>
        <v xml:space="preserve"> </v>
      </c>
    </row>
    <row r="984" spans="1:8" ht="17.55" customHeight="1" thickBot="1" x14ac:dyDescent="0.35">
      <c r="A984" s="2" t="s">
        <v>1141</v>
      </c>
      <c r="B984" s="1" t="str">
        <f t="shared" si="19"/>
        <v xml:space="preserve">TRAIN </v>
      </c>
      <c r="C984" s="1" t="s">
        <v>7535</v>
      </c>
      <c r="D984" s="6" t="s">
        <v>1067</v>
      </c>
      <c r="E984" s="6" t="s">
        <v>1139</v>
      </c>
      <c r="G984" s="1" t="str">
        <f>IF(ISNA(VLOOKUP(A984,'PRE Lookup'!A:B,2,FALSE))," ", VLOOKUP(A984,'PRE Lookup'!A:B,2,FALSE))</f>
        <v xml:space="preserve"> </v>
      </c>
      <c r="H984" s="26" t="str">
        <f>IF(ISNA(VLOOKUP(A984,'Post Lookup'!A:B,2,FALSE))," ", VLOOKUP(A984,'Post Lookup'!A:B,2,FALSE))</f>
        <v xml:space="preserve"> </v>
      </c>
    </row>
    <row r="985" spans="1:8" ht="17.55" customHeight="1" thickBot="1" x14ac:dyDescent="0.35">
      <c r="A985" s="2" t="s">
        <v>1142</v>
      </c>
      <c r="B985" s="1" t="str">
        <f t="shared" si="19"/>
        <v xml:space="preserve">TRAIN </v>
      </c>
      <c r="C985" s="1" t="s">
        <v>7535</v>
      </c>
      <c r="D985" s="6" t="s">
        <v>1067</v>
      </c>
      <c r="E985" s="6" t="s">
        <v>1139</v>
      </c>
      <c r="G985" s="1" t="str">
        <f>IF(ISNA(VLOOKUP(A985,'PRE Lookup'!A:B,2,FALSE))," ", VLOOKUP(A985,'PRE Lookup'!A:B,2,FALSE))</f>
        <v xml:space="preserve"> </v>
      </c>
      <c r="H985" s="26" t="str">
        <f>IF(ISNA(VLOOKUP(A985,'Post Lookup'!A:B,2,FALSE))," ", VLOOKUP(A985,'Post Lookup'!A:B,2,FALSE))</f>
        <v xml:space="preserve"> </v>
      </c>
    </row>
    <row r="986" spans="1:8" ht="17.55" customHeight="1" thickBot="1" x14ac:dyDescent="0.35">
      <c r="A986" s="2" t="s">
        <v>1135</v>
      </c>
      <c r="B986" s="1" t="str">
        <f t="shared" si="19"/>
        <v xml:space="preserve">WINDUP </v>
      </c>
      <c r="C986" s="1" t="s">
        <v>7535</v>
      </c>
      <c r="D986" s="6" t="s">
        <v>1067</v>
      </c>
      <c r="E986" s="6" t="s">
        <v>2267</v>
      </c>
      <c r="G986" s="1" t="str">
        <f>IF(ISNA(VLOOKUP(A986,'PRE Lookup'!A:B,2,FALSE))," ", VLOOKUP(A986,'PRE Lookup'!A:B,2,FALSE))</f>
        <v xml:space="preserve"> </v>
      </c>
      <c r="H986" s="26" t="str">
        <f>IF(ISNA(VLOOKUP(A986,'Post Lookup'!A:B,2,FALSE))," ", VLOOKUP(A986,'Post Lookup'!A:B,2,FALSE))</f>
        <v xml:space="preserve"> </v>
      </c>
    </row>
    <row r="987" spans="1:8" ht="17.55" customHeight="1" thickBot="1" x14ac:dyDescent="0.35">
      <c r="A987" s="2" t="s">
        <v>1136</v>
      </c>
      <c r="B987" s="1" t="str">
        <f t="shared" si="19"/>
        <v xml:space="preserve">WINDUP </v>
      </c>
      <c r="C987" s="1" t="s">
        <v>7535</v>
      </c>
      <c r="D987" s="6" t="s">
        <v>1067</v>
      </c>
      <c r="E987" s="6" t="s">
        <v>2267</v>
      </c>
      <c r="G987" s="1" t="str">
        <f>IF(ISNA(VLOOKUP(A987,'PRE Lookup'!A:B,2,FALSE))," ", VLOOKUP(A987,'PRE Lookup'!A:B,2,FALSE))</f>
        <v xml:space="preserve"> </v>
      </c>
      <c r="H987" s="26" t="str">
        <f>IF(ISNA(VLOOKUP(A987,'Post Lookup'!A:B,2,FALSE))," ", VLOOKUP(A987,'Post Lookup'!A:B,2,FALSE))</f>
        <v xml:space="preserve"> </v>
      </c>
    </row>
    <row r="988" spans="1:8" ht="17.55" customHeight="1" thickBot="1" x14ac:dyDescent="0.35">
      <c r="A988" s="2" t="s">
        <v>1137</v>
      </c>
      <c r="B988" s="1" t="e">
        <f t="shared" si="19"/>
        <v>#N/A</v>
      </c>
      <c r="C988" s="1"/>
      <c r="D988" s="6" t="s">
        <v>1067</v>
      </c>
      <c r="E988" s="6" t="s">
        <v>2267</v>
      </c>
      <c r="G988" s="1" t="e">
        <f>VLOOKUP(A988,'PRE Lookup'!A:B,2,FALSE)</f>
        <v>#N/A</v>
      </c>
      <c r="H988" s="26" t="e">
        <f>VLOOKUP(A988,'Post Lookup'!A:B,2,FALSE)</f>
        <v>#N/A</v>
      </c>
    </row>
    <row r="989" spans="1:8" ht="17.55" customHeight="1" thickBot="1" x14ac:dyDescent="0.35">
      <c r="A989" s="2" t="s">
        <v>1138</v>
      </c>
      <c r="B989" s="1" t="e">
        <f t="shared" si="19"/>
        <v>#N/A</v>
      </c>
      <c r="C989" s="1"/>
      <c r="D989" s="6" t="s">
        <v>1067</v>
      </c>
      <c r="E989" s="6" t="s">
        <v>2267</v>
      </c>
      <c r="G989" s="1" t="e">
        <f>VLOOKUP(A989,'PRE Lookup'!A:B,2,FALSE)</f>
        <v>#N/A</v>
      </c>
      <c r="H989" s="26" t="e">
        <f>VLOOKUP(A989,'Post Lookup'!A:B,2,FALSE)</f>
        <v>#N/A</v>
      </c>
    </row>
    <row r="990" spans="1:8" ht="17.55" customHeight="1" thickBot="1" x14ac:dyDescent="0.35">
      <c r="A990" s="2" t="s">
        <v>1144</v>
      </c>
      <c r="B990" s="1" t="str">
        <f t="shared" si="19"/>
        <v xml:space="preserve">ZOOMED </v>
      </c>
      <c r="C990" s="1" t="s">
        <v>7535</v>
      </c>
      <c r="D990" s="6" t="s">
        <v>1067</v>
      </c>
      <c r="E990" s="6" t="s">
        <v>1143</v>
      </c>
      <c r="G990" s="1" t="str">
        <f>IF(ISNA(VLOOKUP(A990,'PRE Lookup'!A:B,2,FALSE))," ", VLOOKUP(A990,'PRE Lookup'!A:B,2,FALSE))</f>
        <v xml:space="preserve"> </v>
      </c>
      <c r="H990" s="26" t="str">
        <f>IF(ISNA(VLOOKUP(A990,'Post Lookup'!A:B,2,FALSE))," ", VLOOKUP(A990,'Post Lookup'!A:B,2,FALSE))</f>
        <v xml:space="preserve"> </v>
      </c>
    </row>
    <row r="991" spans="1:8" ht="17.55" customHeight="1" thickBot="1" x14ac:dyDescent="0.35">
      <c r="A991" s="2" t="s">
        <v>1146</v>
      </c>
      <c r="B991" s="1" t="str">
        <f t="shared" si="19"/>
        <v xml:space="preserve">CYCLE </v>
      </c>
      <c r="C991" s="1"/>
      <c r="D991" s="6" t="s">
        <v>1145</v>
      </c>
      <c r="E991" s="6" t="s">
        <v>7</v>
      </c>
      <c r="G991" s="1" t="str">
        <f>IF(ISNA(VLOOKUP(A991,'PRE Lookup'!A:B,2,FALSE))," ", VLOOKUP(A991,'PRE Lookup'!A:B,2,FALSE))</f>
        <v xml:space="preserve"> </v>
      </c>
      <c r="H991" s="26" t="str">
        <f>IF(ISNA(VLOOKUP(A991,'Post Lookup'!A:B,2,FALSE))," ", VLOOKUP(A991,'Post Lookup'!A:B,2,FALSE))</f>
        <v xml:space="preserve"> </v>
      </c>
    </row>
    <row r="992" spans="1:8" ht="17.55" customHeight="1" thickBot="1" x14ac:dyDescent="0.35">
      <c r="A992" s="2" t="s">
        <v>1147</v>
      </c>
      <c r="B992" s="1" t="e">
        <f t="shared" si="19"/>
        <v>#N/A</v>
      </c>
      <c r="C992" s="1"/>
      <c r="D992" s="6" t="s">
        <v>1145</v>
      </c>
      <c r="E992" s="6" t="s">
        <v>526</v>
      </c>
      <c r="G992" s="1" t="e">
        <f>VLOOKUP(A992,'PRE Lookup'!A:B,2,FALSE)</f>
        <v>#N/A</v>
      </c>
      <c r="H992" s="26" t="e">
        <f>VLOOKUP(A992,'Post Lookup'!A:B,2,FALSE)</f>
        <v>#N/A</v>
      </c>
    </row>
    <row r="993" spans="1:8" ht="17.55" customHeight="1" thickBot="1" x14ac:dyDescent="0.35">
      <c r="A993" s="2" t="s">
        <v>1149</v>
      </c>
      <c r="B993" s="1" t="e">
        <f t="shared" si="19"/>
        <v>#N/A</v>
      </c>
      <c r="C993" s="1"/>
      <c r="D993" s="6" t="s">
        <v>1145</v>
      </c>
      <c r="E993" s="6" t="s">
        <v>1148</v>
      </c>
      <c r="G993" s="1" t="e">
        <f>VLOOKUP(A993,'PRE Lookup'!A:B,2,FALSE)</f>
        <v>#N/A</v>
      </c>
      <c r="H993" s="26" t="e">
        <f>VLOOKUP(A993,'Post Lookup'!A:B,2,FALSE)</f>
        <v>#N/A</v>
      </c>
    </row>
    <row r="994" spans="1:8" ht="17.55" customHeight="1" thickBot="1" x14ac:dyDescent="0.35">
      <c r="A994" s="2" t="s">
        <v>1150</v>
      </c>
      <c r="B994" s="1" t="str">
        <f t="shared" si="19"/>
        <v xml:space="preserve">READY </v>
      </c>
      <c r="C994" s="1"/>
      <c r="D994" s="6" t="s">
        <v>1145</v>
      </c>
      <c r="E994" s="8" t="s">
        <v>160</v>
      </c>
      <c r="G994" s="1" t="str">
        <f>IF(ISNA(VLOOKUP(A994,'PRE Lookup'!A:B,2,FALSE))," ", VLOOKUP(A994,'PRE Lookup'!A:B,2,FALSE))</f>
        <v xml:space="preserve"> </v>
      </c>
      <c r="H994" s="26" t="str">
        <f>IF(ISNA(VLOOKUP(A994,'Post Lookup'!A:B,2,FALSE))," ", VLOOKUP(A994,'Post Lookup'!A:B,2,FALSE))</f>
        <v xml:space="preserve"> </v>
      </c>
    </row>
    <row r="995" spans="1:8" ht="17.55" customHeight="1" thickBot="1" x14ac:dyDescent="0.35">
      <c r="A995" s="2" t="s">
        <v>1152</v>
      </c>
      <c r="B995" s="1" t="str">
        <f t="shared" si="19"/>
        <v xml:space="preserve">BRAWL </v>
      </c>
      <c r="C995" s="1" t="s">
        <v>7512</v>
      </c>
      <c r="D995" s="6" t="s">
        <v>41</v>
      </c>
      <c r="E995" s="8" t="s">
        <v>41</v>
      </c>
      <c r="G995" s="1" t="str">
        <f>IF(ISNA(VLOOKUP(A995,'PRE Lookup'!A:B,2,FALSE))," ", VLOOKUP(A995,'PRE Lookup'!A:B,2,FALSE))</f>
        <v xml:space="preserve"> </v>
      </c>
      <c r="H995" s="26" t="str">
        <f>IF(ISNA(VLOOKUP(A995,'Post Lookup'!A:B,2,FALSE))," ", VLOOKUP(A995,'Post Lookup'!A:B,2,FALSE))</f>
        <v xml:space="preserve"> </v>
      </c>
    </row>
    <row r="996" spans="1:8" ht="17.55" customHeight="1" thickBot="1" x14ac:dyDescent="0.35">
      <c r="A996" s="2" t="s">
        <v>1153</v>
      </c>
      <c r="B996" s="1" t="str">
        <f t="shared" si="19"/>
        <v xml:space="preserve">BRAWL </v>
      </c>
      <c r="C996" s="1" t="s">
        <v>7512</v>
      </c>
      <c r="D996" s="6" t="s">
        <v>41</v>
      </c>
      <c r="E996" s="6" t="s">
        <v>41</v>
      </c>
      <c r="G996" s="1" t="str">
        <f>IF(ISNA(VLOOKUP(A996,'PRE Lookup'!A:B,2,FALSE))," ", VLOOKUP(A996,'PRE Lookup'!A:B,2,FALSE))</f>
        <v xml:space="preserve"> </v>
      </c>
      <c r="H996" s="26" t="str">
        <f>IF(ISNA(VLOOKUP(A996,'Post Lookup'!A:B,2,FALSE))," ", VLOOKUP(A996,'Post Lookup'!A:B,2,FALSE))</f>
        <v>BRAWLPOST_L</v>
      </c>
    </row>
    <row r="997" spans="1:8" ht="17.55" customHeight="1" thickBot="1" x14ac:dyDescent="0.35">
      <c r="A997" s="2" t="s">
        <v>1154</v>
      </c>
      <c r="B997" s="1" t="str">
        <f t="shared" si="19"/>
        <v xml:space="preserve">BRAWL </v>
      </c>
      <c r="C997" s="1" t="s">
        <v>7512</v>
      </c>
      <c r="D997" s="6" t="s">
        <v>41</v>
      </c>
      <c r="E997" s="6" t="s">
        <v>41</v>
      </c>
      <c r="G997" s="1" t="str">
        <f>IF(ISNA(VLOOKUP(A997,'PRE Lookup'!A:B,2,FALSE))," ", VLOOKUP(A997,'PRE Lookup'!A:B,2,FALSE))</f>
        <v xml:space="preserve"> </v>
      </c>
      <c r="H997" s="26" t="str">
        <f>IF(ISNA(VLOOKUP(A997,'Post Lookup'!A:B,2,FALSE))," ", VLOOKUP(A997,'Post Lookup'!A:B,2,FALSE))</f>
        <v>BRAWLPOST_R</v>
      </c>
    </row>
    <row r="998" spans="1:8" ht="17.55" customHeight="1" thickBot="1" x14ac:dyDescent="0.35">
      <c r="A998" s="2" t="s">
        <v>1155</v>
      </c>
      <c r="B998" s="1" t="str">
        <f t="shared" si="19"/>
        <v xml:space="preserve">BRAWL </v>
      </c>
      <c r="C998" s="1" t="s">
        <v>7512</v>
      </c>
      <c r="D998" s="6" t="s">
        <v>41</v>
      </c>
      <c r="E998" s="6" t="s">
        <v>41</v>
      </c>
      <c r="G998" s="1" t="str">
        <f>IF(ISNA(VLOOKUP(A998,'PRE Lookup'!A:B,2,FALSE))," ", VLOOKUP(A998,'PRE Lookup'!A:B,2,FALSE))</f>
        <v xml:space="preserve"> </v>
      </c>
      <c r="H998" s="26" t="str">
        <f>IF(ISNA(VLOOKUP(A998,'Post Lookup'!A:B,2,FALSE))," ", VLOOKUP(A998,'Post Lookup'!A:B,2,FALSE))</f>
        <v xml:space="preserve"> </v>
      </c>
    </row>
    <row r="999" spans="1:8" ht="17.55" customHeight="1" thickBot="1" x14ac:dyDescent="0.35">
      <c r="A999" s="2" t="s">
        <v>1156</v>
      </c>
      <c r="B999" s="1" t="e">
        <f t="shared" si="19"/>
        <v>#N/A</v>
      </c>
      <c r="C999" s="1"/>
      <c r="D999" s="6" t="s">
        <v>41</v>
      </c>
      <c r="E999" s="6" t="s">
        <v>41</v>
      </c>
      <c r="G999" s="1" t="e">
        <f>VLOOKUP(A999,'PRE Lookup'!A:B,2,FALSE)</f>
        <v>#N/A</v>
      </c>
      <c r="H999" s="26" t="e">
        <f>VLOOKUP(A999,'Post Lookup'!A:B,2,FALSE)</f>
        <v>#N/A</v>
      </c>
    </row>
    <row r="1000" spans="1:8" ht="17.55" customHeight="1" thickBot="1" x14ac:dyDescent="0.35">
      <c r="A1000" s="2" t="s">
        <v>1158</v>
      </c>
      <c r="B1000" s="1" t="str">
        <f t="shared" si="19"/>
        <v xml:space="preserve">KICK </v>
      </c>
      <c r="C1000" s="1" t="s">
        <v>7512</v>
      </c>
      <c r="D1000" s="6" t="s">
        <v>41</v>
      </c>
      <c r="E1000" s="6" t="s">
        <v>1157</v>
      </c>
      <c r="G1000" s="1" t="str">
        <f>IF(ISNA(VLOOKUP(A1000,'PRE Lookup'!A:B,2,FALSE))," ", VLOOKUP(A1000,'PRE Lookup'!A:B,2,FALSE))</f>
        <v xml:space="preserve"> </v>
      </c>
      <c r="H1000" s="26" t="str">
        <f>IF(ISNA(VLOOKUP(A1000,'Post Lookup'!A:B,2,FALSE))," ", VLOOKUP(A1000,'Post Lookup'!A:B,2,FALSE))</f>
        <v xml:space="preserve"> </v>
      </c>
    </row>
    <row r="1001" spans="1:8" ht="17.55" customHeight="1" thickBot="1" x14ac:dyDescent="0.35">
      <c r="A1001" s="2" t="s">
        <v>1159</v>
      </c>
      <c r="B1001" s="1" t="str">
        <f t="shared" si="19"/>
        <v xml:space="preserve">KICK </v>
      </c>
      <c r="C1001" s="1" t="s">
        <v>7512</v>
      </c>
      <c r="D1001" s="6" t="s">
        <v>41</v>
      </c>
      <c r="E1001" s="6" t="s">
        <v>1157</v>
      </c>
      <c r="G1001" s="1" t="str">
        <f>IF(ISNA(VLOOKUP(A1001,'PRE Lookup'!A:B,2,FALSE))," ", VLOOKUP(A1001,'PRE Lookup'!A:B,2,FALSE))</f>
        <v xml:space="preserve"> </v>
      </c>
      <c r="H1001" s="26" t="str">
        <f>IF(ISNA(VLOOKUP(A1001,'Post Lookup'!A:B,2,FALSE))," ", VLOOKUP(A1001,'Post Lookup'!A:B,2,FALSE))</f>
        <v>A_BRAWLLEFT_POST</v>
      </c>
    </row>
    <row r="1002" spans="1:8" ht="17.55" customHeight="1" thickBot="1" x14ac:dyDescent="0.35">
      <c r="A1002" s="2" t="s">
        <v>1160</v>
      </c>
      <c r="B1002" s="1" t="e">
        <f t="shared" si="19"/>
        <v>#N/A</v>
      </c>
      <c r="C1002" s="1"/>
      <c r="D1002" s="6" t="s">
        <v>41</v>
      </c>
      <c r="E1002" s="6" t="s">
        <v>1157</v>
      </c>
      <c r="G1002" s="1" t="e">
        <f>VLOOKUP(A1002,'PRE Lookup'!A:B,2,FALSE)</f>
        <v>#N/A</v>
      </c>
      <c r="H1002" s="26" t="e">
        <f>VLOOKUP(A1002,'Post Lookup'!A:B,2,FALSE)</f>
        <v>#N/A</v>
      </c>
    </row>
    <row r="1003" spans="1:8" ht="17.55" customHeight="1" thickBot="1" x14ac:dyDescent="0.35">
      <c r="A1003" s="2" t="s">
        <v>1161</v>
      </c>
      <c r="B1003" s="1" t="e">
        <f t="shared" si="19"/>
        <v>#N/A</v>
      </c>
      <c r="C1003" s="1"/>
      <c r="D1003" s="6" t="s">
        <v>41</v>
      </c>
      <c r="E1003" s="6" t="s">
        <v>1157</v>
      </c>
      <c r="G1003" s="1" t="e">
        <f>VLOOKUP(A1003,'PRE Lookup'!A:B,2,FALSE)</f>
        <v>#N/A</v>
      </c>
      <c r="H1003" s="26" t="e">
        <f>VLOOKUP(A1003,'Post Lookup'!A:B,2,FALSE)</f>
        <v>#N/A</v>
      </c>
    </row>
    <row r="1004" spans="1:8" ht="17.55" customHeight="1" thickBot="1" x14ac:dyDescent="0.35">
      <c r="A1004" s="2" t="s">
        <v>1162</v>
      </c>
      <c r="B1004" s="1" t="str">
        <f t="shared" si="19"/>
        <v xml:space="preserve">KICK </v>
      </c>
      <c r="C1004" s="1" t="s">
        <v>7512</v>
      </c>
      <c r="D1004" s="6" t="s">
        <v>41</v>
      </c>
      <c r="E1004" s="6" t="s">
        <v>1157</v>
      </c>
      <c r="G1004" s="1" t="str">
        <f>IF(ISNA(VLOOKUP(A1004,'PRE Lookup'!A:B,2,FALSE))," ", VLOOKUP(A1004,'PRE Lookup'!A:B,2,FALSE))</f>
        <v xml:space="preserve"> </v>
      </c>
      <c r="H1004" s="26" t="str">
        <f>IF(ISNA(VLOOKUP(A1004,'Post Lookup'!A:B,2,FALSE))," ", VLOOKUP(A1004,'Post Lookup'!A:B,2,FALSE))</f>
        <v>A_BRAWLRIGHT_POST</v>
      </c>
    </row>
    <row r="1005" spans="1:8" ht="17.55" customHeight="1" thickBot="1" x14ac:dyDescent="0.35">
      <c r="A1005" s="2" t="s">
        <v>1163</v>
      </c>
      <c r="B1005" s="1" t="e">
        <f t="shared" si="19"/>
        <v>#N/A</v>
      </c>
      <c r="C1005" s="1"/>
      <c r="D1005" s="6" t="s">
        <v>41</v>
      </c>
      <c r="E1005" s="6" t="s">
        <v>1157</v>
      </c>
      <c r="G1005" s="1" t="e">
        <f>VLOOKUP(A1005,'PRE Lookup'!A:B,2,FALSE)</f>
        <v>#N/A</v>
      </c>
      <c r="H1005" s="26" t="e">
        <f>VLOOKUP(A1005,'Post Lookup'!A:B,2,FALSE)</f>
        <v>#N/A</v>
      </c>
    </row>
    <row r="1006" spans="1:8" ht="17.55" customHeight="1" thickBot="1" x14ac:dyDescent="0.35">
      <c r="A1006" s="2" t="s">
        <v>1164</v>
      </c>
      <c r="B1006" s="1" t="str">
        <f t="shared" si="19"/>
        <v xml:space="preserve">KICK </v>
      </c>
      <c r="C1006" s="1" t="s">
        <v>7512</v>
      </c>
      <c r="D1006" s="6" t="s">
        <v>41</v>
      </c>
      <c r="E1006" s="6" t="s">
        <v>1157</v>
      </c>
      <c r="G1006" s="1" t="str">
        <f>IF(ISNA(VLOOKUP(A1006,'PRE Lookup'!A:B,2,FALSE))," ", VLOOKUP(A1006,'PRE Lookup'!A:B,2,FALSE))</f>
        <v xml:space="preserve"> </v>
      </c>
      <c r="H1006" s="26" t="str">
        <f>IF(ISNA(VLOOKUP(A1006,'Post Lookup'!A:B,2,FALSE))," ", VLOOKUP(A1006,'Post Lookup'!A:B,2,FALSE))</f>
        <v xml:space="preserve"> </v>
      </c>
    </row>
    <row r="1007" spans="1:8" ht="17.55" customHeight="1" thickBot="1" x14ac:dyDescent="0.35">
      <c r="A1007" s="2" t="s">
        <v>1165</v>
      </c>
      <c r="B1007" s="1" t="str">
        <f t="shared" si="19"/>
        <v xml:space="preserve">KICK </v>
      </c>
      <c r="C1007" s="1" t="s">
        <v>7512</v>
      </c>
      <c r="D1007" s="6" t="s">
        <v>41</v>
      </c>
      <c r="E1007" s="6" t="s">
        <v>1157</v>
      </c>
      <c r="G1007" s="1" t="str">
        <f>IF(ISNA(VLOOKUP(A1007,'PRE Lookup'!A:B,2,FALSE))," ", VLOOKUP(A1007,'PRE Lookup'!A:B,2,FALSE))</f>
        <v xml:space="preserve"> </v>
      </c>
      <c r="H1007" s="26" t="str">
        <f>IF(ISNA(VLOOKUP(A1007,'Post Lookup'!A:B,2,FALSE))," ", VLOOKUP(A1007,'Post Lookup'!A:B,2,FALSE))</f>
        <v>W_KICKBRAWL_L_POST</v>
      </c>
    </row>
    <row r="1008" spans="1:8" ht="17.55" customHeight="1" thickBot="1" x14ac:dyDescent="0.35">
      <c r="A1008" s="2" t="s">
        <v>1166</v>
      </c>
      <c r="B1008" s="1" t="e">
        <f t="shared" si="19"/>
        <v>#N/A</v>
      </c>
      <c r="C1008" s="1"/>
      <c r="D1008" s="6" t="s">
        <v>41</v>
      </c>
      <c r="E1008" s="6" t="s">
        <v>1157</v>
      </c>
      <c r="G1008" s="1" t="e">
        <f>VLOOKUP(A1008,'PRE Lookup'!A:B,2,FALSE)</f>
        <v>#N/A</v>
      </c>
      <c r="H1008" s="26" t="e">
        <f>VLOOKUP(A1008,'Post Lookup'!A:B,2,FALSE)</f>
        <v>#N/A</v>
      </c>
    </row>
    <row r="1009" spans="1:8" ht="17.55" customHeight="1" thickBot="1" x14ac:dyDescent="0.35">
      <c r="A1009" s="2" t="s">
        <v>1167</v>
      </c>
      <c r="B1009" s="1" t="str">
        <f t="shared" si="19"/>
        <v xml:space="preserve">KICK </v>
      </c>
      <c r="C1009" s="1" t="s">
        <v>7512</v>
      </c>
      <c r="D1009" s="6" t="s">
        <v>41</v>
      </c>
      <c r="E1009" s="6" t="s">
        <v>1157</v>
      </c>
      <c r="G1009" s="1" t="str">
        <f>IF(ISNA(VLOOKUP(A1009,'PRE Lookup'!A:B,2,FALSE))," ", VLOOKUP(A1009,'PRE Lookup'!A:B,2,FALSE))</f>
        <v xml:space="preserve"> </v>
      </c>
      <c r="H1009" s="26" t="str">
        <f>IF(ISNA(VLOOKUP(A1009,'Post Lookup'!A:B,2,FALSE))," ", VLOOKUP(A1009,'Post Lookup'!A:B,2,FALSE))</f>
        <v>W_KICKBRAWL_R_POST</v>
      </c>
    </row>
    <row r="1010" spans="1:8" ht="17.55" customHeight="1" thickBot="1" x14ac:dyDescent="0.35">
      <c r="A1010" s="2" t="s">
        <v>1168</v>
      </c>
      <c r="B1010" s="1" t="e">
        <f t="shared" si="19"/>
        <v>#N/A</v>
      </c>
      <c r="C1010" s="1"/>
      <c r="D1010" s="6" t="s">
        <v>41</v>
      </c>
      <c r="E1010" s="6" t="s">
        <v>1157</v>
      </c>
      <c r="G1010" s="1" t="e">
        <f>VLOOKUP(A1010,'PRE Lookup'!A:B,2,FALSE)</f>
        <v>#N/A</v>
      </c>
      <c r="H1010" s="26" t="e">
        <f>VLOOKUP(A1010,'Post Lookup'!A:B,2,FALSE)</f>
        <v>#N/A</v>
      </c>
    </row>
    <row r="1011" spans="1:8" ht="17.55" customHeight="1" thickBot="1" x14ac:dyDescent="0.35">
      <c r="A1011" s="2" t="s">
        <v>1169</v>
      </c>
      <c r="B1011" s="1" t="str">
        <f t="shared" si="19"/>
        <v xml:space="preserve">KICK </v>
      </c>
      <c r="C1011" s="1" t="s">
        <v>7512</v>
      </c>
      <c r="D1011" s="6" t="s">
        <v>41</v>
      </c>
      <c r="E1011" s="6" t="s">
        <v>1157</v>
      </c>
      <c r="G1011" s="1" t="str">
        <f>IF(ISNA(VLOOKUP(A1011,'PRE Lookup'!A:B,2,FALSE))," ", VLOOKUP(A1011,'PRE Lookup'!A:B,2,FALSE))</f>
        <v xml:space="preserve"> </v>
      </c>
      <c r="H1011" s="26" t="str">
        <f>IF(ISNA(VLOOKUP(A1011,'Post Lookup'!A:B,2,FALSE))," ", VLOOKUP(A1011,'Post Lookup'!A:B,2,FALSE))</f>
        <v xml:space="preserve"> </v>
      </c>
    </row>
    <row r="1012" spans="1:8" ht="17.55" customHeight="1" thickBot="1" x14ac:dyDescent="0.35">
      <c r="A1012" s="2" t="s">
        <v>1170</v>
      </c>
      <c r="B1012" s="1" t="str">
        <f t="shared" si="19"/>
        <v xml:space="preserve">KICK </v>
      </c>
      <c r="C1012" s="1" t="s">
        <v>7512</v>
      </c>
      <c r="D1012" s="6" t="s">
        <v>41</v>
      </c>
      <c r="E1012" s="6" t="s">
        <v>1157</v>
      </c>
      <c r="G1012" s="1" t="str">
        <f>IF(ISNA(VLOOKUP(A1012,'PRE Lookup'!A:B,2,FALSE))," ", VLOOKUP(A1012,'PRE Lookup'!A:B,2,FALSE))</f>
        <v xml:space="preserve"> </v>
      </c>
      <c r="H1012" s="26" t="str">
        <f>IF(ISNA(VLOOKUP(A1012,'Post Lookup'!A:B,2,FALSE))," ", VLOOKUP(A1012,'Post Lookup'!A:B,2,FALSE))</f>
        <v>KICKBRAWL_L_POST</v>
      </c>
    </row>
    <row r="1013" spans="1:8" ht="17.55" customHeight="1" thickBot="1" x14ac:dyDescent="0.35">
      <c r="A1013" s="2" t="s">
        <v>1171</v>
      </c>
      <c r="B1013" s="1" t="e">
        <f t="shared" si="19"/>
        <v>#N/A</v>
      </c>
      <c r="C1013" s="1"/>
      <c r="D1013" s="6" t="s">
        <v>41</v>
      </c>
      <c r="E1013" s="6" t="s">
        <v>1157</v>
      </c>
      <c r="G1013" s="1" t="e">
        <f>VLOOKUP(A1013,'PRE Lookup'!A:B,2,FALSE)</f>
        <v>#N/A</v>
      </c>
      <c r="H1013" s="26" t="e">
        <f>VLOOKUP(A1013,'Post Lookup'!A:B,2,FALSE)</f>
        <v>#N/A</v>
      </c>
    </row>
    <row r="1014" spans="1:8" ht="17.55" customHeight="1" thickBot="1" x14ac:dyDescent="0.35">
      <c r="A1014" s="2" t="s">
        <v>1172</v>
      </c>
      <c r="B1014" s="1" t="str">
        <f t="shared" si="19"/>
        <v xml:space="preserve">KICK </v>
      </c>
      <c r="C1014" s="1" t="s">
        <v>7512</v>
      </c>
      <c r="D1014" s="6" t="s">
        <v>41</v>
      </c>
      <c r="E1014" s="6" t="s">
        <v>1157</v>
      </c>
      <c r="G1014" s="1" t="str">
        <f>IF(ISNA(VLOOKUP(A1014,'PRE Lookup'!A:B,2,FALSE))," ", VLOOKUP(A1014,'PRE Lookup'!A:B,2,FALSE))</f>
        <v xml:space="preserve"> </v>
      </c>
      <c r="H1014" s="26" t="str">
        <f>IF(ISNA(VLOOKUP(A1014,'Post Lookup'!A:B,2,FALSE))," ", VLOOKUP(A1014,'Post Lookup'!A:B,2,FALSE))</f>
        <v>KICKBRAWL_R_POST</v>
      </c>
    </row>
    <row r="1015" spans="1:8" ht="17.55" customHeight="1" thickBot="1" x14ac:dyDescent="0.35">
      <c r="A1015" s="2" t="s">
        <v>1173</v>
      </c>
      <c r="B1015" s="1" t="e">
        <f t="shared" si="19"/>
        <v>#N/A</v>
      </c>
      <c r="C1015" s="1"/>
      <c r="D1015" s="6" t="s">
        <v>41</v>
      </c>
      <c r="E1015" s="6" t="s">
        <v>1157</v>
      </c>
      <c r="G1015" s="1" t="e">
        <f>VLOOKUP(A1015,'PRE Lookup'!A:B,2,FALSE)</f>
        <v>#N/A</v>
      </c>
      <c r="H1015" s="26" t="e">
        <f>VLOOKUP(A1015,'Post Lookup'!A:B,2,FALSE)</f>
        <v>#N/A</v>
      </c>
    </row>
    <row r="1016" spans="1:8" ht="17.55" customHeight="1" thickBot="1" x14ac:dyDescent="0.35">
      <c r="A1016" s="2" t="s">
        <v>1174</v>
      </c>
      <c r="B1016" s="1" t="str">
        <f t="shared" si="19"/>
        <v xml:space="preserve">THROW </v>
      </c>
      <c r="C1016" s="1" t="s">
        <v>7512</v>
      </c>
      <c r="D1016" s="6" t="s">
        <v>41</v>
      </c>
      <c r="E1016" s="6" t="s">
        <v>34</v>
      </c>
      <c r="G1016" s="1" t="str">
        <f>IF(ISNA(VLOOKUP(A1016,'PRE Lookup'!A:B,2,FALSE))," ", VLOOKUP(A1016,'PRE Lookup'!A:B,2,FALSE))</f>
        <v xml:space="preserve"> </v>
      </c>
      <c r="H1016" s="26" t="str">
        <f>IF(ISNA(VLOOKUP(A1016,'Post Lookup'!A:B,2,FALSE))," ", VLOOKUP(A1016,'Post Lookup'!A:B,2,FALSE))</f>
        <v>A_W_THROWBRAWL_POST</v>
      </c>
    </row>
    <row r="1017" spans="1:8" ht="17.55" customHeight="1" thickBot="1" x14ac:dyDescent="0.35">
      <c r="A1017" s="2" t="s">
        <v>1175</v>
      </c>
      <c r="B1017" s="1" t="str">
        <f t="shared" si="19"/>
        <v xml:space="preserve">THROW </v>
      </c>
      <c r="C1017" s="1" t="s">
        <v>7512</v>
      </c>
      <c r="D1017" s="6" t="s">
        <v>41</v>
      </c>
      <c r="E1017" s="6" t="s">
        <v>34</v>
      </c>
      <c r="G1017" s="1" t="str">
        <f>IF(ISNA(VLOOKUP(A1017,'PRE Lookup'!A:B,2,FALSE))," ", VLOOKUP(A1017,'PRE Lookup'!A:B,2,FALSE))</f>
        <v xml:space="preserve"> </v>
      </c>
      <c r="H1017" s="26" t="str">
        <f>IF(ISNA(VLOOKUP(A1017,'Post Lookup'!A:B,2,FALSE))," ", VLOOKUP(A1017,'Post Lookup'!A:B,2,FALSE))</f>
        <v>W_THROWBRAWL_POST</v>
      </c>
    </row>
    <row r="1018" spans="1:8" ht="17.55" customHeight="1" thickBot="1" x14ac:dyDescent="0.35">
      <c r="A1018" s="2" t="s">
        <v>1176</v>
      </c>
      <c r="B1018" s="1" t="e">
        <f t="shared" si="19"/>
        <v>#N/A</v>
      </c>
      <c r="C1018" s="1"/>
      <c r="D1018" s="6" t="s">
        <v>41</v>
      </c>
      <c r="E1018" s="6" t="s">
        <v>34</v>
      </c>
      <c r="G1018" s="1" t="e">
        <f>VLOOKUP(A1018,'PRE Lookup'!A:B,2,FALSE)</f>
        <v>#N/A</v>
      </c>
      <c r="H1018" s="26" t="e">
        <f>VLOOKUP(A1018,'Post Lookup'!A:B,2,FALSE)</f>
        <v>#N/A</v>
      </c>
    </row>
    <row r="1019" spans="1:8" ht="17.55" customHeight="1" thickBot="1" x14ac:dyDescent="0.35">
      <c r="A1019" s="2" t="s">
        <v>1177</v>
      </c>
      <c r="B1019" s="1" t="e">
        <f t="shared" si="19"/>
        <v>#N/A</v>
      </c>
      <c r="C1019" s="1"/>
      <c r="D1019" s="6" t="s">
        <v>41</v>
      </c>
      <c r="E1019" s="6" t="s">
        <v>34</v>
      </c>
      <c r="G1019" s="1" t="e">
        <f>VLOOKUP(A1019,'PRE Lookup'!A:B,2,FALSE)</f>
        <v>#N/A</v>
      </c>
      <c r="H1019" s="26" t="e">
        <f>VLOOKUP(A1019,'Post Lookup'!A:B,2,FALSE)</f>
        <v>#N/A</v>
      </c>
    </row>
    <row r="1020" spans="1:8" ht="17.55" customHeight="1" thickBot="1" x14ac:dyDescent="0.35">
      <c r="A1020" s="2" t="s">
        <v>1178</v>
      </c>
      <c r="B1020" s="1" t="str">
        <f t="shared" si="19"/>
        <v xml:space="preserve">THROW </v>
      </c>
      <c r="C1020" s="1" t="s">
        <v>7512</v>
      </c>
      <c r="D1020" s="6" t="s">
        <v>41</v>
      </c>
      <c r="E1020" s="6" t="s">
        <v>34</v>
      </c>
      <c r="G1020" s="1" t="str">
        <f>IF(ISNA(VLOOKUP(A1020,'PRE Lookup'!A:B,2,FALSE))," ", VLOOKUP(A1020,'PRE Lookup'!A:B,2,FALSE))</f>
        <v xml:space="preserve"> </v>
      </c>
      <c r="H1020" s="26" t="str">
        <f>IF(ISNA(VLOOKUP(A1020,'Post Lookup'!A:B,2,FALSE))," ", VLOOKUP(A1020,'Post Lookup'!A:B,2,FALSE))</f>
        <v>A_D_THROWBRAWL_POST</v>
      </c>
    </row>
    <row r="1021" spans="1:8" ht="17.55" customHeight="1" thickBot="1" x14ac:dyDescent="0.35">
      <c r="A1021" s="2" t="s">
        <v>1179</v>
      </c>
      <c r="B1021" s="1" t="str">
        <f t="shared" si="19"/>
        <v xml:space="preserve">THROW </v>
      </c>
      <c r="C1021" s="1" t="s">
        <v>7512</v>
      </c>
      <c r="D1021" s="6" t="s">
        <v>41</v>
      </c>
      <c r="E1021" s="6" t="s">
        <v>34</v>
      </c>
      <c r="G1021" s="1" t="str">
        <f>IF(ISNA(VLOOKUP(A1021,'PRE Lookup'!A:B,2,FALSE))," ", VLOOKUP(A1021,'PRE Lookup'!A:B,2,FALSE))</f>
        <v xml:space="preserve"> </v>
      </c>
      <c r="H1021" s="26" t="str">
        <f>IF(ISNA(VLOOKUP(A1021,'Post Lookup'!A:B,2,FALSE))," ", VLOOKUP(A1021,'Post Lookup'!A:B,2,FALSE))</f>
        <v>D_THROWBRAWL_POST</v>
      </c>
    </row>
    <row r="1022" spans="1:8" ht="17.55" customHeight="1" thickBot="1" x14ac:dyDescent="0.35">
      <c r="A1022" s="2" t="s">
        <v>1180</v>
      </c>
      <c r="B1022" s="1" t="e">
        <f t="shared" si="19"/>
        <v>#N/A</v>
      </c>
      <c r="C1022" s="1"/>
      <c r="D1022" s="6" t="s">
        <v>41</v>
      </c>
      <c r="E1022" s="6" t="s">
        <v>34</v>
      </c>
      <c r="G1022" s="1" t="e">
        <f>VLOOKUP(A1022,'PRE Lookup'!A:B,2,FALSE)</f>
        <v>#N/A</v>
      </c>
      <c r="H1022" s="26" t="e">
        <f>VLOOKUP(A1022,'Post Lookup'!A:B,2,FALSE)</f>
        <v>#N/A</v>
      </c>
    </row>
    <row r="1023" spans="1:8" ht="17.55" customHeight="1" thickBot="1" x14ac:dyDescent="0.35">
      <c r="A1023" s="2" t="s">
        <v>1181</v>
      </c>
      <c r="B1023" s="1" t="e">
        <f t="shared" si="19"/>
        <v>#N/A</v>
      </c>
      <c r="C1023" s="1"/>
      <c r="D1023" s="6" t="s">
        <v>41</v>
      </c>
      <c r="E1023" s="6" t="s">
        <v>34</v>
      </c>
      <c r="G1023" s="1" t="e">
        <f>VLOOKUP(A1023,'PRE Lookup'!A:B,2,FALSE)</f>
        <v>#N/A</v>
      </c>
      <c r="H1023" s="26" t="e">
        <f>VLOOKUP(A1023,'Post Lookup'!A:B,2,FALSE)</f>
        <v>#N/A</v>
      </c>
    </row>
    <row r="1024" spans="1:8" ht="17.55" customHeight="1" thickBot="1" x14ac:dyDescent="0.35">
      <c r="A1024" s="2" t="s">
        <v>1182</v>
      </c>
      <c r="B1024" s="1" t="str">
        <f t="shared" si="19"/>
        <v xml:space="preserve">THROW </v>
      </c>
      <c r="C1024" s="1" t="s">
        <v>7512</v>
      </c>
      <c r="D1024" s="6" t="s">
        <v>41</v>
      </c>
      <c r="E1024" s="6" t="s">
        <v>34</v>
      </c>
      <c r="G1024" s="1" t="str">
        <f>IF(ISNA(VLOOKUP(A1024,'PRE Lookup'!A:B,2,FALSE))," ", VLOOKUP(A1024,'PRE Lookup'!A:B,2,FALSE))</f>
        <v xml:space="preserve"> </v>
      </c>
      <c r="H1024" s="26" t="str">
        <f>IF(ISNA(VLOOKUP(A1024,'Post Lookup'!A:B,2,FALSE))," ", VLOOKUP(A1024,'Post Lookup'!A:B,2,FALSE))</f>
        <v>A_THROWBRAWL_POST</v>
      </c>
    </row>
    <row r="1025" spans="1:8" ht="17.55" customHeight="1" thickBot="1" x14ac:dyDescent="0.35">
      <c r="A1025" s="2" t="s">
        <v>1183</v>
      </c>
      <c r="B1025" s="1" t="str">
        <f t="shared" si="19"/>
        <v xml:space="preserve">THROW </v>
      </c>
      <c r="C1025" s="1" t="s">
        <v>7512</v>
      </c>
      <c r="D1025" s="6" t="s">
        <v>41</v>
      </c>
      <c r="E1025" s="6" t="s">
        <v>34</v>
      </c>
      <c r="G1025" s="1" t="str">
        <f>IF(ISNA(VLOOKUP(A1025,'PRE Lookup'!A:B,2,FALSE))," ", VLOOKUP(A1025,'PRE Lookup'!A:B,2,FALSE))</f>
        <v xml:space="preserve"> </v>
      </c>
      <c r="H1025" s="26" t="str">
        <f>IF(ISNA(VLOOKUP(A1025,'Post Lookup'!A:B,2,FALSE))," ", VLOOKUP(A1025,'Post Lookup'!A:B,2,FALSE))</f>
        <v>THROWBRAWL_POST</v>
      </c>
    </row>
    <row r="1026" spans="1:8" ht="17.55" customHeight="1" thickBot="1" x14ac:dyDescent="0.35">
      <c r="A1026" s="2" t="s">
        <v>1184</v>
      </c>
      <c r="B1026" s="1" t="e">
        <f t="shared" si="19"/>
        <v>#N/A</v>
      </c>
      <c r="C1026" s="1"/>
      <c r="D1026" s="6" t="s">
        <v>41</v>
      </c>
      <c r="E1026" s="6" t="s">
        <v>34</v>
      </c>
      <c r="G1026" s="1" t="e">
        <f>VLOOKUP(A1026,'PRE Lookup'!A:B,2,FALSE)</f>
        <v>#N/A</v>
      </c>
      <c r="H1026" s="26" t="e">
        <f>VLOOKUP(A1026,'Post Lookup'!A:B,2,FALSE)</f>
        <v>#N/A</v>
      </c>
    </row>
    <row r="1027" spans="1:8" ht="17.55" customHeight="1" thickBot="1" x14ac:dyDescent="0.35">
      <c r="A1027" s="2" t="s">
        <v>1185</v>
      </c>
      <c r="B1027" s="1" t="e">
        <f t="shared" si="19"/>
        <v>#N/A</v>
      </c>
      <c r="C1027" s="1"/>
      <c r="D1027" s="6" t="s">
        <v>41</v>
      </c>
      <c r="E1027" s="6" t="s">
        <v>34</v>
      </c>
      <c r="G1027" s="1" t="e">
        <f>VLOOKUP(A1027,'PRE Lookup'!A:B,2,FALSE)</f>
        <v>#N/A</v>
      </c>
      <c r="H1027" s="26" t="e">
        <f>VLOOKUP(A1027,'Post Lookup'!A:B,2,FALSE)</f>
        <v>#N/A</v>
      </c>
    </row>
    <row r="1028" spans="1:8" ht="17.55" customHeight="1" thickBot="1" x14ac:dyDescent="0.35">
      <c r="A1028" s="2" t="s">
        <v>1187</v>
      </c>
      <c r="B1028" s="1" t="str">
        <f t="shared" si="19"/>
        <v xml:space="preserve">PLACATE </v>
      </c>
      <c r="C1028" s="1" t="s">
        <v>7544</v>
      </c>
      <c r="D1028" s="8" t="s">
        <v>404</v>
      </c>
      <c r="E1028" s="6" t="s">
        <v>1186</v>
      </c>
      <c r="G1028" s="1" t="str">
        <f>IF(ISNA(VLOOKUP(A1028,'PRE Lookup'!A:B,2,FALSE))," ", VLOOKUP(A1028,'PRE Lookup'!A:B,2,FALSE))</f>
        <v xml:space="preserve"> </v>
      </c>
      <c r="H1028" s="26" t="str">
        <f>IF(ISNA(VLOOKUP(A1028,'Post Lookup'!A:B,2,FALSE))," ", VLOOKUP(A1028,'Post Lookup'!A:B,2,FALSE))</f>
        <v>BROADSWORD_PLACATE_POST</v>
      </c>
    </row>
    <row r="1029" spans="1:8" ht="17.55" customHeight="1" thickBot="1" x14ac:dyDescent="0.35">
      <c r="A1029" s="2" t="s">
        <v>1188</v>
      </c>
      <c r="B1029" s="1" t="str">
        <f t="shared" si="19"/>
        <v xml:space="preserve">PLACATE </v>
      </c>
      <c r="C1029" s="1" t="s">
        <v>7544</v>
      </c>
      <c r="D1029" s="8" t="s">
        <v>404</v>
      </c>
      <c r="E1029" s="6" t="s">
        <v>1186</v>
      </c>
      <c r="G1029" s="1" t="str">
        <f>IF(ISNA(VLOOKUP(A1029,'PRE Lookup'!A:B,2,FALSE))," ", VLOOKUP(A1029,'PRE Lookup'!A:B,2,FALSE))</f>
        <v xml:space="preserve"> </v>
      </c>
      <c r="H1029" s="26" t="str">
        <f>IF(ISNA(VLOOKUP(A1029,'Post Lookup'!A:B,2,FALSE))," ", VLOOKUP(A1029,'Post Lookup'!A:B,2,FALSE))</f>
        <v xml:space="preserve"> </v>
      </c>
    </row>
    <row r="1030" spans="1:8" ht="17.55" customHeight="1" thickBot="1" x14ac:dyDescent="0.35">
      <c r="A1030" s="2" t="s">
        <v>1189</v>
      </c>
      <c r="B1030" s="1" t="e">
        <f t="shared" si="19"/>
        <v>#N/A</v>
      </c>
      <c r="C1030" s="1"/>
      <c r="D1030" s="8" t="s">
        <v>404</v>
      </c>
      <c r="E1030" s="6" t="s">
        <v>1186</v>
      </c>
      <c r="G1030" s="1" t="e">
        <f>VLOOKUP(A1030,'PRE Lookup'!A:B,2,FALSE)</f>
        <v>#N/A</v>
      </c>
      <c r="H1030" s="26" t="e">
        <f>VLOOKUP(A1030,'Post Lookup'!A:B,2,FALSE)</f>
        <v>#N/A</v>
      </c>
    </row>
    <row r="1031" spans="1:8" ht="17.55" customHeight="1" thickBot="1" x14ac:dyDescent="0.35">
      <c r="A1031" s="2" t="s">
        <v>1191</v>
      </c>
      <c r="B1031" s="1" t="str">
        <f t="shared" si="19"/>
        <v xml:space="preserve">ARC </v>
      </c>
      <c r="C1031" s="1" t="s">
        <v>7536</v>
      </c>
      <c r="D1031" s="6" t="s">
        <v>1190</v>
      </c>
      <c r="E1031" s="6" t="s">
        <v>1068</v>
      </c>
      <c r="G1031" s="1" t="str">
        <f>IF(ISNA(VLOOKUP(A1031,'PRE Lookup'!A:B,2,FALSE))," ", VLOOKUP(A1031,'PRE Lookup'!A:B,2,FALSE))</f>
        <v xml:space="preserve"> </v>
      </c>
      <c r="H1031" s="26" t="str">
        <f>IF(ISNA(VLOOKUP(A1031,'Post Lookup'!A:B,2,FALSE))," ", VLOOKUP(A1031,'Post Lookup'!A:B,2,FALSE))</f>
        <v>BS_TAILARC_POST</v>
      </c>
    </row>
    <row r="1032" spans="1:8" ht="17.55" customHeight="1" thickBot="1" x14ac:dyDescent="0.35">
      <c r="A1032" s="2" t="s">
        <v>1192</v>
      </c>
      <c r="B1032" s="1" t="e">
        <f t="shared" si="19"/>
        <v>#N/A</v>
      </c>
      <c r="C1032" s="1"/>
      <c r="D1032" s="6" t="s">
        <v>1190</v>
      </c>
      <c r="E1032" s="6" t="s">
        <v>1068</v>
      </c>
      <c r="G1032" s="1" t="e">
        <f>VLOOKUP(A1032,'PRE Lookup'!A:B,2,FALSE)</f>
        <v>#N/A</v>
      </c>
      <c r="H1032" s="26" t="e">
        <f>VLOOKUP(A1032,'Post Lookup'!A:B,2,FALSE)</f>
        <v>#N/A</v>
      </c>
    </row>
    <row r="1033" spans="1:8" ht="17.55" customHeight="1" thickBot="1" x14ac:dyDescent="0.35">
      <c r="A1033" s="2" t="s">
        <v>1193</v>
      </c>
      <c r="B1033" s="1" t="str">
        <f t="shared" si="19"/>
        <v xml:space="preserve">BLAST </v>
      </c>
      <c r="C1033" s="1" t="s">
        <v>7536</v>
      </c>
      <c r="D1033" s="6" t="s">
        <v>1190</v>
      </c>
      <c r="E1033" s="6" t="s">
        <v>370</v>
      </c>
      <c r="G1033" s="1" t="str">
        <f>IF(ISNA(VLOOKUP(A1033,'PRE Lookup'!A:B,2,FALSE))," ", VLOOKUP(A1033,'PRE Lookup'!A:B,2,FALSE))</f>
        <v xml:space="preserve"> </v>
      </c>
      <c r="H1033" s="26" t="str">
        <f>IF(ISNA(VLOOKUP(A1033,'Post Lookup'!A:B,2,FALSE))," ", VLOOKUP(A1033,'Post Lookup'!A:B,2,FALSE))</f>
        <v>BS_TAILBLAST_POST</v>
      </c>
    </row>
    <row r="1034" spans="1:8" ht="17.55" customHeight="1" thickBot="1" x14ac:dyDescent="0.35">
      <c r="A1034" s="2" t="s">
        <v>1194</v>
      </c>
      <c r="B1034" s="1" t="e">
        <f t="shared" si="19"/>
        <v>#N/A</v>
      </c>
      <c r="C1034" s="1"/>
      <c r="D1034" s="6" t="s">
        <v>1190</v>
      </c>
      <c r="E1034" s="6" t="s">
        <v>370</v>
      </c>
      <c r="G1034" s="1" t="e">
        <f>VLOOKUP(A1034,'PRE Lookup'!A:B,2,FALSE)</f>
        <v>#N/A</v>
      </c>
      <c r="H1034" s="26" t="e">
        <f>VLOOKUP(A1034,'Post Lookup'!A:B,2,FALSE)</f>
        <v>#N/A</v>
      </c>
    </row>
    <row r="1035" spans="1:8" ht="17.55" customHeight="1" thickBot="1" x14ac:dyDescent="0.35">
      <c r="A1035" s="2" t="s">
        <v>1196</v>
      </c>
      <c r="B1035" s="1" t="str">
        <f t="shared" si="19"/>
        <v xml:space="preserve">BUCKSHOT </v>
      </c>
      <c r="C1035" s="1" t="s">
        <v>7545</v>
      </c>
      <c r="D1035" s="6" t="s">
        <v>1195</v>
      </c>
      <c r="E1035" s="6" t="s">
        <v>1195</v>
      </c>
      <c r="G1035" s="1" t="str">
        <f>IF(ISNA(VLOOKUP(A1035,'PRE Lookup'!A:B,2,FALSE))," ", VLOOKUP(A1035,'PRE Lookup'!A:B,2,FALSE))</f>
        <v xml:space="preserve"> </v>
      </c>
      <c r="H1035" s="26" t="str">
        <f>IF(ISNA(VLOOKUP(A1035,'Post Lookup'!A:B,2,FALSE))," ", VLOOKUP(A1035,'Post Lookup'!A:B,2,FALSE))</f>
        <v>A_BUCKSHOT_POST</v>
      </c>
    </row>
    <row r="1036" spans="1:8" ht="17.55" customHeight="1" thickBot="1" x14ac:dyDescent="0.35">
      <c r="A1036" s="2" t="s">
        <v>1195</v>
      </c>
      <c r="B1036" s="1" t="str">
        <f t="shared" si="19"/>
        <v xml:space="preserve">BUCKSHOT </v>
      </c>
      <c r="C1036" s="1" t="s">
        <v>7545</v>
      </c>
      <c r="D1036" s="6" t="s">
        <v>1195</v>
      </c>
      <c r="E1036" s="6" t="s">
        <v>1195</v>
      </c>
      <c r="G1036" s="1" t="str">
        <f>IF(ISNA(VLOOKUP(A1036,'PRE Lookup'!A:B,2,FALSE))," ", VLOOKUP(A1036,'PRE Lookup'!A:B,2,FALSE))</f>
        <v xml:space="preserve"> </v>
      </c>
      <c r="H1036" s="26" t="str">
        <f>IF(ISNA(VLOOKUP(A1036,'Post Lookup'!A:B,2,FALSE))," ", VLOOKUP(A1036,'Post Lookup'!A:B,2,FALSE))</f>
        <v>BUCKSHOT_POST</v>
      </c>
    </row>
    <row r="1037" spans="1:8" ht="17.55" customHeight="1" thickBot="1" x14ac:dyDescent="0.35">
      <c r="A1037" s="2" t="s">
        <v>1197</v>
      </c>
      <c r="B1037" s="1" t="str">
        <f t="shared" si="19"/>
        <v xml:space="preserve">DRAW </v>
      </c>
      <c r="C1037" s="1" t="s">
        <v>7545</v>
      </c>
      <c r="D1037" s="6" t="s">
        <v>1195</v>
      </c>
      <c r="E1037" s="6" t="s">
        <v>92</v>
      </c>
      <c r="G1037" s="1" t="str">
        <f>IF(ISNA(VLOOKUP(A1037,'PRE Lookup'!A:B,2,FALSE))," ", VLOOKUP(A1037,'PRE Lookup'!A:B,2,FALSE))</f>
        <v xml:space="preserve"> </v>
      </c>
      <c r="H1037" s="26" t="str">
        <f>IF(ISNA(VLOOKUP(A1037,'Post Lookup'!A:B,2,FALSE))," ", VLOOKUP(A1037,'Post Lookup'!A:B,2,FALSE))</f>
        <v xml:space="preserve"> </v>
      </c>
    </row>
    <row r="1038" spans="1:8" ht="17.55" customHeight="1" thickBot="1" x14ac:dyDescent="0.35">
      <c r="A1038" s="2" t="s">
        <v>1198</v>
      </c>
      <c r="B1038" s="1" t="str">
        <f t="shared" si="19"/>
        <v xml:space="preserve">DRAW </v>
      </c>
      <c r="C1038" s="1" t="s">
        <v>7545</v>
      </c>
      <c r="D1038" s="6" t="s">
        <v>1195</v>
      </c>
      <c r="E1038" s="6" t="s">
        <v>92</v>
      </c>
      <c r="G1038" s="1" t="str">
        <f>IF(ISNA(VLOOKUP(A1038,'PRE Lookup'!A:B,2,FALSE))," ", VLOOKUP(A1038,'PRE Lookup'!A:B,2,FALSE))</f>
        <v xml:space="preserve"> </v>
      </c>
      <c r="H1038" s="26" t="str">
        <f>IF(ISNA(VLOOKUP(A1038,'Post Lookup'!A:B,2,FALSE))," ", VLOOKUP(A1038,'Post Lookup'!A:B,2,FALSE))</f>
        <v xml:space="preserve"> </v>
      </c>
    </row>
    <row r="1039" spans="1:8" ht="17.55" customHeight="1" thickBot="1" x14ac:dyDescent="0.35">
      <c r="A1039" s="2" t="s">
        <v>1199</v>
      </c>
      <c r="B1039" s="1" t="e">
        <f t="shared" si="19"/>
        <v>#N/A</v>
      </c>
      <c r="C1039" s="1"/>
      <c r="D1039" s="6" t="s">
        <v>1195</v>
      </c>
      <c r="E1039" s="6" t="s">
        <v>526</v>
      </c>
      <c r="G1039" s="1" t="e">
        <f>VLOOKUP(A1039,'PRE Lookup'!A:B,2,FALSE)</f>
        <v>#N/A</v>
      </c>
      <c r="H1039" s="26" t="e">
        <f>VLOOKUP(A1039,'Post Lookup'!A:B,2,FALSE)</f>
        <v>#N/A</v>
      </c>
    </row>
    <row r="1040" spans="1:8" ht="17.55" customHeight="1" thickBot="1" x14ac:dyDescent="0.35">
      <c r="A1040" s="2" t="s">
        <v>1200</v>
      </c>
      <c r="B1040" s="1" t="e">
        <f t="shared" si="19"/>
        <v>#N/A</v>
      </c>
      <c r="C1040" s="1"/>
      <c r="D1040" s="6" t="s">
        <v>1195</v>
      </c>
      <c r="E1040" s="6" t="s">
        <v>526</v>
      </c>
      <c r="G1040" s="1" t="e">
        <f>VLOOKUP(A1040,'PRE Lookup'!A:B,2,FALSE)</f>
        <v>#N/A</v>
      </c>
      <c r="H1040" s="26" t="e">
        <f>VLOOKUP(A1040,'Post Lookup'!A:B,2,FALSE)</f>
        <v>#N/A</v>
      </c>
    </row>
    <row r="1041" spans="1:8" ht="17.55" customHeight="1" thickBot="1" x14ac:dyDescent="0.35">
      <c r="A1041" s="2" t="s">
        <v>1203</v>
      </c>
      <c r="B1041" s="1" t="str">
        <f t="shared" si="19"/>
        <v xml:space="preserve">FIX </v>
      </c>
      <c r="C1041" s="1" t="s">
        <v>7546</v>
      </c>
      <c r="D1041" s="6" t="s">
        <v>1201</v>
      </c>
      <c r="E1041" s="7" t="s">
        <v>1202</v>
      </c>
      <c r="G1041" s="1" t="str">
        <f>IF(ISNA(VLOOKUP(A1041,'PRE Lookup'!A:B,2,FALSE))," ", VLOOKUP(A1041,'PRE Lookup'!A:B,2,FALSE))</f>
        <v xml:space="preserve"> </v>
      </c>
      <c r="H1041" s="26" t="str">
        <f>IF(ISNA(VLOOKUP(A1041,'Post Lookup'!A:B,2,FALSE))," ", VLOOKUP(A1041,'Post Lookup'!A:B,2,FALSE))</f>
        <v xml:space="preserve"> </v>
      </c>
    </row>
    <row r="1042" spans="1:8" ht="17.55" customHeight="1" thickBot="1" x14ac:dyDescent="0.35">
      <c r="A1042" s="2" t="s">
        <v>1204</v>
      </c>
      <c r="B1042" s="1" t="str">
        <f t="shared" si="19"/>
        <v xml:space="preserve">FIX </v>
      </c>
      <c r="C1042" s="1" t="s">
        <v>7546</v>
      </c>
      <c r="D1042" s="6" t="s">
        <v>1201</v>
      </c>
      <c r="E1042" s="9" t="s">
        <v>1202</v>
      </c>
      <c r="G1042" s="1" t="str">
        <f>IF(ISNA(VLOOKUP(A1042,'PRE Lookup'!A:B,2,FALSE))," ", VLOOKUP(A1042,'PRE Lookup'!A:B,2,FALSE))</f>
        <v xml:space="preserve"> </v>
      </c>
      <c r="H1042" s="26" t="str">
        <f>IF(ISNA(VLOOKUP(A1042,'Post Lookup'!A:B,2,FALSE))," ", VLOOKUP(A1042,'Post Lookup'!A:B,2,FALSE))</f>
        <v xml:space="preserve"> </v>
      </c>
    </row>
    <row r="1043" spans="1:8" ht="17.55" customHeight="1" thickBot="1" x14ac:dyDescent="0.35">
      <c r="A1043" s="2" t="s">
        <v>1206</v>
      </c>
      <c r="B1043" s="1" t="str">
        <f t="shared" ref="B1043:B1106" si="20">CONCATENATE(E1043,G1043)</f>
        <v xml:space="preserve">REPAIR </v>
      </c>
      <c r="C1043" s="1" t="s">
        <v>7546</v>
      </c>
      <c r="D1043" s="6" t="s">
        <v>1201</v>
      </c>
      <c r="E1043" s="6" t="s">
        <v>1205</v>
      </c>
      <c r="G1043" s="1" t="str">
        <f>IF(ISNA(VLOOKUP(A1043,'PRE Lookup'!A:B,2,FALSE))," ", VLOOKUP(A1043,'PRE Lookup'!A:B,2,FALSE))</f>
        <v xml:space="preserve"> </v>
      </c>
      <c r="H1043" s="26" t="str">
        <f>IF(ISNA(VLOOKUP(A1043,'Post Lookup'!A:B,2,FALSE))," ", VLOOKUP(A1043,'Post Lookup'!A:B,2,FALSE))</f>
        <v xml:space="preserve"> </v>
      </c>
    </row>
    <row r="1044" spans="1:8" ht="17.55" customHeight="1" thickBot="1" x14ac:dyDescent="0.35">
      <c r="A1044" s="2" t="s">
        <v>1207</v>
      </c>
      <c r="B1044" s="1" t="str">
        <f t="shared" si="20"/>
        <v xml:space="preserve">REPAIR </v>
      </c>
      <c r="C1044" s="1" t="s">
        <v>7546</v>
      </c>
      <c r="D1044" s="6" t="s">
        <v>1201</v>
      </c>
      <c r="E1044" s="6" t="s">
        <v>1205</v>
      </c>
      <c r="G1044" s="1" t="str">
        <f>IF(ISNA(VLOOKUP(A1044,'PRE Lookup'!A:B,2,FALSE))," ", VLOOKUP(A1044,'PRE Lookup'!A:B,2,FALSE))</f>
        <v xml:space="preserve"> </v>
      </c>
      <c r="H1044" s="26" t="str">
        <f>IF(ISNA(VLOOKUP(A1044,'Post Lookup'!A:B,2,FALSE))," ", VLOOKUP(A1044,'Post Lookup'!A:B,2,FALSE))</f>
        <v xml:space="preserve"> </v>
      </c>
    </row>
    <row r="1045" spans="1:8" ht="17.55" customHeight="1" thickBot="1" x14ac:dyDescent="0.35">
      <c r="A1045" s="2" t="s">
        <v>1208</v>
      </c>
      <c r="B1045" s="1" t="str">
        <f t="shared" si="20"/>
        <v xml:space="preserve">REPAIR </v>
      </c>
      <c r="C1045" s="1" t="s">
        <v>7546</v>
      </c>
      <c r="D1045" s="6" t="s">
        <v>1201</v>
      </c>
      <c r="E1045" s="6" t="s">
        <v>1205</v>
      </c>
      <c r="G1045" s="1" t="str">
        <f>IF(ISNA(VLOOKUP(A1045,'PRE Lookup'!A:B,2,FALSE))," ", VLOOKUP(A1045,'PRE Lookup'!A:B,2,FALSE))</f>
        <v xml:space="preserve"> </v>
      </c>
      <c r="H1045" s="26" t="str">
        <f>IF(ISNA(VLOOKUP(A1045,'Post Lookup'!A:B,2,FALSE))," ", VLOOKUP(A1045,'Post Lookup'!A:B,2,FALSE))</f>
        <v xml:space="preserve"> </v>
      </c>
    </row>
    <row r="1046" spans="1:8" ht="17.55" customHeight="1" thickBot="1" x14ac:dyDescent="0.35">
      <c r="A1046" s="2" t="s">
        <v>1209</v>
      </c>
      <c r="B1046" s="1" t="str">
        <f t="shared" si="20"/>
        <v xml:space="preserve">REPAIR </v>
      </c>
      <c r="C1046" s="1" t="s">
        <v>7546</v>
      </c>
      <c r="D1046" s="6" t="s">
        <v>1201</v>
      </c>
      <c r="E1046" s="6" t="s">
        <v>1205</v>
      </c>
      <c r="G1046" s="1" t="str">
        <f>IF(ISNA(VLOOKUP(A1046,'PRE Lookup'!A:B,2,FALSE))," ", VLOOKUP(A1046,'PRE Lookup'!A:B,2,FALSE))</f>
        <v xml:space="preserve"> </v>
      </c>
      <c r="H1046" s="26" t="str">
        <f>IF(ISNA(VLOOKUP(A1046,'Post Lookup'!A:B,2,FALSE))," ", VLOOKUP(A1046,'Post Lookup'!A:B,2,FALSE))</f>
        <v xml:space="preserve"> </v>
      </c>
    </row>
    <row r="1047" spans="1:8" ht="17.55" customHeight="1" thickBot="1" x14ac:dyDescent="0.35">
      <c r="A1047" s="2" t="s">
        <v>1212</v>
      </c>
      <c r="B1047" s="1" t="str">
        <f t="shared" si="20"/>
        <v>SUMMONA_BURNSUMMON_PRE</v>
      </c>
      <c r="C1047" t="s">
        <v>7547</v>
      </c>
      <c r="D1047" s="8" t="s">
        <v>1210</v>
      </c>
      <c r="E1047" s="8" t="s">
        <v>1211</v>
      </c>
      <c r="G1047" s="1" t="str">
        <f>IF(ISNA(VLOOKUP(A1047,'PRE Lookup'!A:B,2,FALSE))," ", VLOOKUP(A1047,'PRE Lookup'!A:B,2,FALSE))</f>
        <v>A_BURNSUMMON_PRE</v>
      </c>
      <c r="H1047" s="26" t="str">
        <f>IF(ISNA(VLOOKUP(A1047,'Post Lookup'!A:B,2,FALSE))," ", VLOOKUP(A1047,'Post Lookup'!A:B,2,FALSE))</f>
        <v xml:space="preserve"> </v>
      </c>
    </row>
    <row r="1048" spans="1:8" ht="17.55" customHeight="1" thickBot="1" x14ac:dyDescent="0.35">
      <c r="A1048" s="2" t="s">
        <v>1213</v>
      </c>
      <c r="B1048" s="1" t="str">
        <f t="shared" si="20"/>
        <v>SUMMONBURNSUMMON_PRE</v>
      </c>
      <c r="C1048" t="s">
        <v>7547</v>
      </c>
      <c r="D1048" s="8" t="s">
        <v>1210</v>
      </c>
      <c r="E1048" s="8" t="s">
        <v>1211</v>
      </c>
      <c r="G1048" s="1" t="str">
        <f>IF(ISNA(VLOOKUP(A1048,'PRE Lookup'!A:B,2,FALSE))," ", VLOOKUP(A1048,'PRE Lookup'!A:B,2,FALSE))</f>
        <v>BURNSUMMON_PRE</v>
      </c>
      <c r="H1048" s="26" t="str">
        <f>IF(ISNA(VLOOKUP(A1048,'Post Lookup'!A:B,2,FALSE))," ", VLOOKUP(A1048,'Post Lookup'!A:B,2,FALSE))</f>
        <v xml:space="preserve"> </v>
      </c>
    </row>
    <row r="1049" spans="1:8" ht="17.55" customHeight="1" thickBot="1" x14ac:dyDescent="0.35">
      <c r="A1049" s="2" t="s">
        <v>1214</v>
      </c>
      <c r="B1049" s="1" t="e">
        <f t="shared" si="20"/>
        <v>#N/A</v>
      </c>
      <c r="C1049" s="1"/>
      <c r="D1049" s="8" t="s">
        <v>1210</v>
      </c>
      <c r="E1049" s="8" t="s">
        <v>1211</v>
      </c>
      <c r="G1049" s="1" t="e">
        <f>VLOOKUP(A1049,'PRE Lookup'!A:B,2,FALSE)</f>
        <v>#N/A</v>
      </c>
      <c r="H1049" s="26" t="e">
        <f>VLOOKUP(A1049,'Post Lookup'!A:B,2,FALSE)</f>
        <v>#N/A</v>
      </c>
    </row>
    <row r="1050" spans="1:8" ht="17.55" customHeight="1" thickBot="1" x14ac:dyDescent="0.35">
      <c r="A1050" s="2" t="s">
        <v>1215</v>
      </c>
      <c r="B1050" s="1" t="e">
        <f t="shared" si="20"/>
        <v>#N/A</v>
      </c>
      <c r="C1050" s="1"/>
      <c r="D1050" s="8" t="s">
        <v>1210</v>
      </c>
      <c r="E1050" s="8" t="s">
        <v>1211</v>
      </c>
      <c r="G1050" s="1" t="e">
        <f>VLOOKUP(A1050,'PRE Lookup'!A:B,2,FALSE)</f>
        <v>#N/A</v>
      </c>
      <c r="H1050" s="26" t="e">
        <f>VLOOKUP(A1050,'Post Lookup'!A:B,2,FALSE)</f>
        <v>#N/A</v>
      </c>
    </row>
    <row r="1051" spans="1:8" ht="17.55" customHeight="1" thickBot="1" x14ac:dyDescent="0.35">
      <c r="A1051" s="2" t="s">
        <v>1216</v>
      </c>
      <c r="B1051" s="1" t="str">
        <f t="shared" si="20"/>
        <v xml:space="preserve">BOOST </v>
      </c>
      <c r="C1051" s="1" t="s">
        <v>7521</v>
      </c>
      <c r="D1051" s="6" t="s">
        <v>449</v>
      </c>
      <c r="E1051" s="8" t="s">
        <v>36</v>
      </c>
      <c r="G1051" s="1" t="str">
        <f>IF(ISNA(VLOOKUP(A1051,'PRE Lookup'!A:B,2,FALSE))," ", VLOOKUP(A1051,'PRE Lookup'!A:B,2,FALSE))</f>
        <v xml:space="preserve"> </v>
      </c>
      <c r="H1051" s="26" t="str">
        <f>IF(ISNA(VLOOKUP(A1051,'Post Lookup'!A:B,2,FALSE))," ", VLOOKUP(A1051,'Post Lookup'!A:B,2,FALSE))</f>
        <v xml:space="preserve"> </v>
      </c>
    </row>
    <row r="1052" spans="1:8" ht="17.55" customHeight="1" thickBot="1" x14ac:dyDescent="0.35">
      <c r="A1052" s="2" t="s">
        <v>1217</v>
      </c>
      <c r="B1052" s="1" t="str">
        <f t="shared" si="20"/>
        <v xml:space="preserve">BOOST </v>
      </c>
      <c r="C1052" s="1" t="s">
        <v>7521</v>
      </c>
      <c r="D1052" s="6" t="s">
        <v>449</v>
      </c>
      <c r="E1052" s="8" t="s">
        <v>36</v>
      </c>
      <c r="G1052" s="1" t="str">
        <f>IF(ISNA(VLOOKUP(A1052,'PRE Lookup'!A:B,2,FALSE))," ", VLOOKUP(A1052,'PRE Lookup'!A:B,2,FALSE))</f>
        <v xml:space="preserve"> </v>
      </c>
      <c r="H1052" s="26" t="str">
        <f>IF(ISNA(VLOOKUP(A1052,'Post Lookup'!A:B,2,FALSE))," ", VLOOKUP(A1052,'Post Lookup'!A:B,2,FALSE))</f>
        <v xml:space="preserve"> </v>
      </c>
    </row>
    <row r="1053" spans="1:8" ht="17.55" customHeight="1" thickBot="1" x14ac:dyDescent="0.35">
      <c r="A1053" s="2" t="s">
        <v>1218</v>
      </c>
      <c r="B1053" s="1" t="str">
        <f t="shared" si="20"/>
        <v xml:space="preserve">DRAW </v>
      </c>
      <c r="C1053" s="1" t="s">
        <v>7548</v>
      </c>
      <c r="D1053" s="8" t="s">
        <v>4</v>
      </c>
      <c r="E1053" s="6" t="s">
        <v>92</v>
      </c>
      <c r="G1053" s="1" t="str">
        <f>IF(ISNA(VLOOKUP(A1053,'PRE Lookup'!A:B,2,FALSE))," ", VLOOKUP(A1053,'PRE Lookup'!A:B,2,FALSE))</f>
        <v xml:space="preserve"> </v>
      </c>
      <c r="H1053" s="26" t="str">
        <f>IF(ISNA(VLOOKUP(A1053,'Post Lookup'!A:B,2,FALSE))," ", VLOOKUP(A1053,'Post Lookup'!A:B,2,FALSE))</f>
        <v xml:space="preserve"> </v>
      </c>
    </row>
    <row r="1054" spans="1:8" ht="17.55" customHeight="1" thickBot="1" x14ac:dyDescent="0.35">
      <c r="A1054" s="2" t="s">
        <v>1219</v>
      </c>
      <c r="B1054" s="1" t="str">
        <f t="shared" si="20"/>
        <v xml:space="preserve">DRAW </v>
      </c>
      <c r="C1054" s="1" t="s">
        <v>7548</v>
      </c>
      <c r="D1054" s="8" t="s">
        <v>4</v>
      </c>
      <c r="E1054" s="6" t="s">
        <v>92</v>
      </c>
      <c r="G1054" s="1" t="str">
        <f>IF(ISNA(VLOOKUP(A1054,'PRE Lookup'!A:B,2,FALSE))," ", VLOOKUP(A1054,'PRE Lookup'!A:B,2,FALSE))</f>
        <v xml:space="preserve"> </v>
      </c>
      <c r="H1054" s="26" t="str">
        <f>IF(ISNA(VLOOKUP(A1054,'Post Lookup'!A:B,2,FALSE))," ", VLOOKUP(A1054,'Post Lookup'!A:B,2,FALSE))</f>
        <v xml:space="preserve"> </v>
      </c>
    </row>
    <row r="1055" spans="1:8" ht="17.55" customHeight="1" thickBot="1" x14ac:dyDescent="0.35">
      <c r="A1055" s="2" t="s">
        <v>1221</v>
      </c>
      <c r="B1055" s="1" t="str">
        <f t="shared" si="20"/>
        <v xml:space="preserve">BUTT </v>
      </c>
      <c r="C1055" s="1" t="s">
        <v>7548</v>
      </c>
      <c r="D1055" s="6" t="s">
        <v>1220</v>
      </c>
      <c r="E1055" s="6" t="s">
        <v>1220</v>
      </c>
      <c r="G1055" s="1" t="str">
        <f>IF(ISNA(VLOOKUP(A1055,'PRE Lookup'!A:B,2,FALSE))," ", VLOOKUP(A1055,'PRE Lookup'!A:B,2,FALSE))</f>
        <v xml:space="preserve"> </v>
      </c>
      <c r="H1055" s="26" t="str">
        <f>IF(ISNA(VLOOKUP(A1055,'Post Lookup'!A:B,2,FALSE))," ", VLOOKUP(A1055,'Post Lookup'!A:B,2,FALSE))</f>
        <v>RIFLE_BUTT_POST</v>
      </c>
    </row>
    <row r="1056" spans="1:8" ht="17.55" customHeight="1" thickBot="1" x14ac:dyDescent="0.35">
      <c r="A1056" s="2" t="s">
        <v>1224</v>
      </c>
      <c r="B1056" s="1" t="str">
        <f t="shared" si="20"/>
        <v>HAWKCALL_HAWK_PRE</v>
      </c>
      <c r="C1056" s="1" t="s">
        <v>7549</v>
      </c>
      <c r="D1056" s="6" t="s">
        <v>1222</v>
      </c>
      <c r="E1056" s="6" t="s">
        <v>1223</v>
      </c>
      <c r="G1056" s="1" t="str">
        <f>IF(ISNA(VLOOKUP(A1056,'PRE Lookup'!A:B,2,FALSE))," ", VLOOKUP(A1056,'PRE Lookup'!A:B,2,FALSE))</f>
        <v>CALL_HAWK_PRE</v>
      </c>
      <c r="H1056" s="26" t="str">
        <f>IF(ISNA(VLOOKUP(A1056,'Post Lookup'!A:B,2,FALSE))," ", VLOOKUP(A1056,'Post Lookup'!A:B,2,FALSE))</f>
        <v>CALL_HAWK_POST</v>
      </c>
    </row>
    <row r="1057" spans="1:8" ht="17.55" customHeight="1" thickBot="1" x14ac:dyDescent="0.35">
      <c r="A1057" s="2" t="s">
        <v>1225</v>
      </c>
      <c r="B1057" s="1" t="e">
        <f t="shared" si="20"/>
        <v>#N/A</v>
      </c>
      <c r="C1057" s="1"/>
      <c r="D1057" s="6" t="s">
        <v>1222</v>
      </c>
      <c r="E1057" s="7" t="s">
        <v>1223</v>
      </c>
      <c r="G1057" s="1" t="e">
        <f>VLOOKUP(A1057,'PRE Lookup'!A:B,2,FALSE)</f>
        <v>#N/A</v>
      </c>
      <c r="H1057" s="26" t="e">
        <f>VLOOKUP(A1057,'Post Lookup'!A:B,2,FALSE)</f>
        <v>#N/A</v>
      </c>
    </row>
    <row r="1058" spans="1:8" ht="17.55" customHeight="1" thickBot="1" x14ac:dyDescent="0.35">
      <c r="A1058" s="2" t="s">
        <v>1226</v>
      </c>
      <c r="B1058" s="1" t="e">
        <f t="shared" si="20"/>
        <v>#N/A</v>
      </c>
      <c r="C1058" s="1"/>
      <c r="D1058" s="6" t="s">
        <v>1222</v>
      </c>
      <c r="E1058" s="7" t="s">
        <v>1223</v>
      </c>
      <c r="G1058" s="1" t="e">
        <f>VLOOKUP(A1058,'PRE Lookup'!A:B,2,FALSE)</f>
        <v>#N/A</v>
      </c>
      <c r="H1058" s="26" t="e">
        <f>VLOOKUP(A1058,'Post Lookup'!A:B,2,FALSE)</f>
        <v>#N/A</v>
      </c>
    </row>
    <row r="1059" spans="1:8" ht="17.55" customHeight="1" thickBot="1" x14ac:dyDescent="0.35">
      <c r="A1059" s="2" t="s">
        <v>1229</v>
      </c>
      <c r="B1059" s="1" t="str">
        <f t="shared" si="20"/>
        <v xml:space="preserve">CAPTURED </v>
      </c>
      <c r="C1059" s="1" t="s">
        <v>7538</v>
      </c>
      <c r="D1059" s="6" t="s">
        <v>1227</v>
      </c>
      <c r="E1059" s="6" t="s">
        <v>1227</v>
      </c>
      <c r="G1059" s="1" t="str">
        <f>IF(ISNA(VLOOKUP(A1059,'PRE Lookup'!A:B,2,FALSE))," ", VLOOKUP(A1059,'PRE Lookup'!A:B,2,FALSE))</f>
        <v xml:space="preserve"> </v>
      </c>
      <c r="H1059" s="26" t="str">
        <f>IF(ISNA(VLOOKUP(A1059,'Post Lookup'!A:B,2,FALSE))," ", VLOOKUP(A1059,'Post Lookup'!A:B,2,FALSE))</f>
        <v xml:space="preserve"> </v>
      </c>
    </row>
    <row r="1060" spans="1:8" ht="17.55" customHeight="1" thickBot="1" x14ac:dyDescent="0.35">
      <c r="A1060" s="2" t="s">
        <v>1231</v>
      </c>
      <c r="B1060" s="1" t="str">
        <f t="shared" si="20"/>
        <v xml:space="preserve">CARNIVALOFLIGHT </v>
      </c>
      <c r="C1060" s="1" t="s">
        <v>7538</v>
      </c>
      <c r="D1060" s="6" t="s">
        <v>1227</v>
      </c>
      <c r="E1060" s="6" t="s">
        <v>1230</v>
      </c>
      <c r="G1060" s="1" t="str">
        <f>IF(ISNA(VLOOKUP(A1060,'PRE Lookup'!A:B,2,FALSE))," ", VLOOKUP(A1060,'PRE Lookup'!A:B,2,FALSE))</f>
        <v xml:space="preserve"> </v>
      </c>
      <c r="H1060" s="26" t="str">
        <f>IF(ISNA(VLOOKUP(A1060,'Post Lookup'!A:B,2,FALSE))," ", VLOOKUP(A1060,'Post Lookup'!A:B,2,FALSE))</f>
        <v xml:space="preserve"> </v>
      </c>
    </row>
    <row r="1061" spans="1:8" ht="17.55" customHeight="1" thickBot="1" x14ac:dyDescent="0.35">
      <c r="A1061" s="2" t="s">
        <v>1232</v>
      </c>
      <c r="B1061" s="1" t="str">
        <f t="shared" si="20"/>
        <v xml:space="preserve">FALL </v>
      </c>
      <c r="C1061" s="1" t="s">
        <v>7538</v>
      </c>
      <c r="D1061" s="6" t="s">
        <v>1227</v>
      </c>
      <c r="E1061" s="8" t="s">
        <v>303</v>
      </c>
      <c r="G1061" s="1" t="str">
        <f>IF(ISNA(VLOOKUP(A1061,'PRE Lookup'!A:B,2,FALSE))," ", VLOOKUP(A1061,'PRE Lookup'!A:B,2,FALSE))</f>
        <v xml:space="preserve"> </v>
      </c>
      <c r="H1061" s="26" t="str">
        <f>IF(ISNA(VLOOKUP(A1061,'Post Lookup'!A:B,2,FALSE))," ", VLOOKUP(A1061,'Post Lookup'!A:B,2,FALSE))</f>
        <v>CAPTURED_NPC_FALL_POSTCYCLE</v>
      </c>
    </row>
    <row r="1062" spans="1:8" ht="17.55" customHeight="1" thickBot="1" x14ac:dyDescent="0.35">
      <c r="A1062" s="2" t="s">
        <v>1233</v>
      </c>
      <c r="B1062" s="1" t="e">
        <f t="shared" si="20"/>
        <v>#N/A</v>
      </c>
      <c r="C1062" s="1"/>
      <c r="D1062" s="6" t="s">
        <v>1227</v>
      </c>
      <c r="E1062" s="8" t="s">
        <v>303</v>
      </c>
      <c r="G1062" s="1" t="e">
        <f>VLOOKUP(A1062,'PRE Lookup'!A:B,2,FALSE)</f>
        <v>#N/A</v>
      </c>
      <c r="H1062" s="26" t="e">
        <f>VLOOKUP(A1062,'Post Lookup'!A:B,2,FALSE)</f>
        <v>#N/A</v>
      </c>
    </row>
    <row r="1063" spans="1:8" ht="17.55" customHeight="1" thickBot="1" x14ac:dyDescent="0.35">
      <c r="A1063" s="2" t="s">
        <v>1239</v>
      </c>
      <c r="B1063" s="1" t="str">
        <f t="shared" si="20"/>
        <v xml:space="preserve">RIKTIENERGY </v>
      </c>
      <c r="C1063" s="1" t="s">
        <v>7546</v>
      </c>
      <c r="D1063" s="6" t="s">
        <v>1227</v>
      </c>
      <c r="E1063" s="6" t="s">
        <v>1238</v>
      </c>
      <c r="G1063" s="1" t="str">
        <f>IF(ISNA(VLOOKUP(A1063,'PRE Lookup'!A:B,2,FALSE))," ", VLOOKUP(A1063,'PRE Lookup'!A:B,2,FALSE))</f>
        <v xml:space="preserve"> </v>
      </c>
      <c r="H1063" s="26" t="str">
        <f>IF(ISNA(VLOOKUP(A1063,'Post Lookup'!A:B,2,FALSE))," ", VLOOKUP(A1063,'Post Lookup'!A:B,2,FALSE))</f>
        <v xml:space="preserve"> </v>
      </c>
    </row>
    <row r="1064" spans="1:8" ht="17.55" customHeight="1" thickBot="1" x14ac:dyDescent="0.35">
      <c r="A1064" s="2" t="s">
        <v>1241</v>
      </c>
      <c r="B1064" s="1" t="str">
        <f t="shared" si="20"/>
        <v xml:space="preserve">TALONSOFVENGEANCE </v>
      </c>
      <c r="C1064" s="1" t="s">
        <v>7538</v>
      </c>
      <c r="D1064" s="6" t="s">
        <v>1227</v>
      </c>
      <c r="E1064" s="6" t="s">
        <v>1240</v>
      </c>
      <c r="G1064" s="1" t="str">
        <f>IF(ISNA(VLOOKUP(A1064,'PRE Lookup'!A:B,2,FALSE))," ", VLOOKUP(A1064,'PRE Lookup'!A:B,2,FALSE))</f>
        <v xml:space="preserve"> </v>
      </c>
      <c r="H1064" s="26" t="str">
        <f>IF(ISNA(VLOOKUP(A1064,'Post Lookup'!A:B,2,FALSE))," ", VLOOKUP(A1064,'Post Lookup'!A:B,2,FALSE))</f>
        <v xml:space="preserve"> </v>
      </c>
    </row>
    <row r="1065" spans="1:8" ht="17.55" customHeight="1" thickBot="1" x14ac:dyDescent="0.35">
      <c r="A1065" s="2" t="s">
        <v>1243</v>
      </c>
      <c r="B1065" s="1" t="str">
        <f t="shared" si="20"/>
        <v xml:space="preserve">DRAW </v>
      </c>
      <c r="C1065" s="1"/>
      <c r="D1065" s="8" t="s">
        <v>1242</v>
      </c>
      <c r="E1065" s="6" t="s">
        <v>92</v>
      </c>
      <c r="G1065" s="1" t="str">
        <f>IF(ISNA(VLOOKUP(A1065,'PRE Lookup'!A:B,2,FALSE))," ", VLOOKUP(A1065,'PRE Lookup'!A:B,2,FALSE))</f>
        <v xml:space="preserve"> </v>
      </c>
      <c r="H1065" s="26" t="str">
        <f>IF(ISNA(VLOOKUP(A1065,'Post Lookup'!A:B,2,FALSE))," ", VLOOKUP(A1065,'Post Lookup'!A:B,2,FALSE))</f>
        <v xml:space="preserve"> </v>
      </c>
    </row>
    <row r="1066" spans="1:8" ht="17.55" customHeight="1" thickBot="1" x14ac:dyDescent="0.35">
      <c r="A1066" s="2" t="s">
        <v>1244</v>
      </c>
      <c r="B1066" s="1" t="str">
        <f t="shared" si="20"/>
        <v xml:space="preserve">FALL </v>
      </c>
      <c r="C1066" s="1" t="s">
        <v>7522</v>
      </c>
      <c r="D1066" s="6" t="s">
        <v>46</v>
      </c>
      <c r="E1066" s="6" t="s">
        <v>303</v>
      </c>
      <c r="G1066" s="1" t="str">
        <f>IF(ISNA(VLOOKUP(A1066,'PRE Lookup'!A:B,2,FALSE))," ", VLOOKUP(A1066,'PRE Lookup'!A:B,2,FALSE))</f>
        <v xml:space="preserve"> </v>
      </c>
      <c r="H1066" s="26" t="str">
        <f>IF(ISNA(VLOOKUP(A1066,'Post Lookup'!A:B,2,FALSE))," ", VLOOKUP(A1066,'Post Lookup'!A:B,2,FALSE))</f>
        <v xml:space="preserve"> </v>
      </c>
    </row>
    <row r="1067" spans="1:8" ht="17.55" customHeight="1" thickBot="1" x14ac:dyDescent="0.35">
      <c r="A1067" s="2" t="s">
        <v>1245</v>
      </c>
      <c r="B1067" s="1" t="str">
        <f t="shared" si="20"/>
        <v xml:space="preserve">FEAR </v>
      </c>
      <c r="C1067" s="1" t="s">
        <v>7522</v>
      </c>
      <c r="D1067" s="6" t="s">
        <v>46</v>
      </c>
      <c r="E1067" s="7" t="s">
        <v>283</v>
      </c>
      <c r="G1067" s="1" t="str">
        <f>IF(ISNA(VLOOKUP(A1067,'PRE Lookup'!A:B,2,FALSE))," ", VLOOKUP(A1067,'PRE Lookup'!A:B,2,FALSE))</f>
        <v xml:space="preserve"> </v>
      </c>
      <c r="H1067" s="26" t="str">
        <f>IF(ISNA(VLOOKUP(A1067,'Post Lookup'!A:B,2,FALSE))," ", VLOOKUP(A1067,'Post Lookup'!A:B,2,FALSE))</f>
        <v xml:space="preserve"> </v>
      </c>
    </row>
    <row r="1068" spans="1:8" ht="17.55" customHeight="1" thickBot="1" x14ac:dyDescent="0.35">
      <c r="A1068" s="2" t="s">
        <v>1246</v>
      </c>
      <c r="B1068" s="1" t="str">
        <f t="shared" si="20"/>
        <v xml:space="preserve">FEAR </v>
      </c>
      <c r="C1068" s="1" t="s">
        <v>7522</v>
      </c>
      <c r="D1068" s="6" t="s">
        <v>46</v>
      </c>
      <c r="E1068" s="7" t="s">
        <v>283</v>
      </c>
      <c r="G1068" s="1" t="str">
        <f>IF(ISNA(VLOOKUP(A1068,'PRE Lookup'!A:B,2,FALSE))," ", VLOOKUP(A1068,'PRE Lookup'!A:B,2,FALSE))</f>
        <v xml:space="preserve"> </v>
      </c>
      <c r="H1068" s="26" t="str">
        <f>IF(ISNA(VLOOKUP(A1068,'Post Lookup'!A:B,2,FALSE))," ", VLOOKUP(A1068,'Post Lookup'!A:B,2,FALSE))</f>
        <v xml:space="preserve"> </v>
      </c>
    </row>
    <row r="1069" spans="1:8" ht="17.55" customHeight="1" thickBot="1" x14ac:dyDescent="0.35">
      <c r="A1069" s="2" t="s">
        <v>1248</v>
      </c>
      <c r="B1069" s="1" t="str">
        <f t="shared" si="20"/>
        <v xml:space="preserve">HEAD </v>
      </c>
      <c r="C1069" s="1" t="s">
        <v>7565</v>
      </c>
      <c r="D1069" s="6" t="s">
        <v>46</v>
      </c>
      <c r="E1069" s="7" t="s">
        <v>1247</v>
      </c>
      <c r="G1069" s="1" t="str">
        <f>IF(ISNA(VLOOKUP(A1069,'PRE Lookup'!A:B,2,FALSE))," ", VLOOKUP(A1069,'PRE Lookup'!A:B,2,FALSE))</f>
        <v xml:space="preserve"> </v>
      </c>
      <c r="H1069" s="26" t="str">
        <f>IF(ISNA(VLOOKUP(A1069,'Post Lookup'!A:B,2,FALSE))," ", VLOOKUP(A1069,'Post Lookup'!A:B,2,FALSE))</f>
        <v>A_ALT_HEADCAST_POST</v>
      </c>
    </row>
    <row r="1070" spans="1:8" ht="17.55" customHeight="1" thickBot="1" x14ac:dyDescent="0.35">
      <c r="A1070" s="2" t="s">
        <v>1249</v>
      </c>
      <c r="B1070" s="1" t="e">
        <f t="shared" si="20"/>
        <v>#N/A</v>
      </c>
      <c r="C1070" s="1"/>
      <c r="D1070" s="6" t="s">
        <v>46</v>
      </c>
      <c r="E1070" s="7" t="s">
        <v>1247</v>
      </c>
      <c r="G1070" s="1" t="e">
        <f>VLOOKUP(A1070,'PRE Lookup'!A:B,2,FALSE)</f>
        <v>#N/A</v>
      </c>
      <c r="H1070" s="26" t="e">
        <f>VLOOKUP(A1070,'Post Lookup'!A:B,2,FALSE)</f>
        <v>#N/A</v>
      </c>
    </row>
    <row r="1071" spans="1:8" ht="17.55" customHeight="1" thickBot="1" x14ac:dyDescent="0.35">
      <c r="A1071" s="2" t="s">
        <v>1250</v>
      </c>
      <c r="B1071" s="1" t="e">
        <f t="shared" si="20"/>
        <v>#N/A</v>
      </c>
      <c r="C1071" s="1"/>
      <c r="D1071" s="6" t="s">
        <v>46</v>
      </c>
      <c r="E1071" s="6" t="s">
        <v>1247</v>
      </c>
      <c r="G1071" s="1" t="e">
        <f>VLOOKUP(A1071,'PRE Lookup'!A:B,2,FALSE)</f>
        <v>#N/A</v>
      </c>
      <c r="H1071" s="26" t="e">
        <f>VLOOKUP(A1071,'Post Lookup'!A:B,2,FALSE)</f>
        <v>#N/A</v>
      </c>
    </row>
    <row r="1072" spans="1:8" ht="17.55" customHeight="1" thickBot="1" x14ac:dyDescent="0.35">
      <c r="A1072" s="2" t="s">
        <v>1251</v>
      </c>
      <c r="B1072" s="1" t="e">
        <f t="shared" si="20"/>
        <v>#N/A</v>
      </c>
      <c r="C1072" s="1"/>
      <c r="D1072" s="6" t="s">
        <v>46</v>
      </c>
      <c r="E1072" s="6" t="s">
        <v>1247</v>
      </c>
      <c r="G1072" s="1" t="e">
        <f>VLOOKUP(A1072,'PRE Lookup'!A:B,2,FALSE)</f>
        <v>#N/A</v>
      </c>
      <c r="H1072" s="26" t="e">
        <f>VLOOKUP(A1072,'Post Lookup'!A:B,2,FALSE)</f>
        <v>#N/A</v>
      </c>
    </row>
    <row r="1073" spans="1:8" ht="17.55" customHeight="1" thickBot="1" x14ac:dyDescent="0.35">
      <c r="A1073" s="2" t="s">
        <v>1253</v>
      </c>
      <c r="B1073" s="1" t="str">
        <f t="shared" si="20"/>
        <v xml:space="preserve">LAND </v>
      </c>
      <c r="C1073" s="1" t="s">
        <v>7570</v>
      </c>
      <c r="D1073" s="6" t="s">
        <v>46</v>
      </c>
      <c r="E1073" s="6" t="s">
        <v>1252</v>
      </c>
      <c r="G1073" s="1" t="str">
        <f>IF(ISNA(VLOOKUP(A1073,'PRE Lookup'!A:B,2,FALSE))," ", VLOOKUP(A1073,'PRE Lookup'!A:B,2,FALSE))</f>
        <v xml:space="preserve"> </v>
      </c>
      <c r="H1073" s="26" t="str">
        <f>IF(ISNA(VLOOKUP(A1073,'Post Lookup'!A:B,2,FALSE))," ", VLOOKUP(A1073,'Post Lookup'!A:B,2,FALSE))</f>
        <v xml:space="preserve"> </v>
      </c>
    </row>
    <row r="1074" spans="1:8" ht="17.55" customHeight="1" thickBot="1" x14ac:dyDescent="0.35">
      <c r="A1074" s="2" t="s">
        <v>1255</v>
      </c>
      <c r="B1074" s="1" t="e">
        <f t="shared" si="20"/>
        <v>#N/A</v>
      </c>
      <c r="C1074" s="1"/>
      <c r="D1074" s="6" t="s">
        <v>46</v>
      </c>
      <c r="E1074" s="6" t="s">
        <v>1254</v>
      </c>
      <c r="G1074" s="1" t="e">
        <f>VLOOKUP(A1074,'PRE Lookup'!A:B,2,FALSE)</f>
        <v>#N/A</v>
      </c>
      <c r="H1074" s="26" t="e">
        <f>VLOOKUP(A1074,'Post Lookup'!A:B,2,FALSE)</f>
        <v>#N/A</v>
      </c>
    </row>
    <row r="1075" spans="1:8" ht="17.55" customHeight="1" thickBot="1" x14ac:dyDescent="0.35">
      <c r="A1075" s="2" t="s">
        <v>1256</v>
      </c>
      <c r="B1075" s="1" t="e">
        <f t="shared" si="20"/>
        <v>#N/A</v>
      </c>
      <c r="C1075" s="1"/>
      <c r="D1075" s="6" t="s">
        <v>46</v>
      </c>
      <c r="E1075" s="6" t="s">
        <v>1254</v>
      </c>
      <c r="G1075" s="1" t="e">
        <f>VLOOKUP(A1075,'PRE Lookup'!A:B,2,FALSE)</f>
        <v>#N/A</v>
      </c>
      <c r="H1075" s="26" t="e">
        <f>VLOOKUP(A1075,'Post Lookup'!A:B,2,FALSE)</f>
        <v>#N/A</v>
      </c>
    </row>
    <row r="1076" spans="1:8" ht="17.55" customHeight="1" thickBot="1" x14ac:dyDescent="0.35">
      <c r="A1076" s="2" t="s">
        <v>1257</v>
      </c>
      <c r="B1076" s="1" t="str">
        <f t="shared" si="20"/>
        <v xml:space="preserve">SMASH </v>
      </c>
      <c r="C1076" s="1" t="s">
        <v>7550</v>
      </c>
      <c r="D1076" s="6" t="s">
        <v>46</v>
      </c>
      <c r="E1076" s="6" t="s">
        <v>24</v>
      </c>
      <c r="G1076" s="1" t="str">
        <f>IF(ISNA(VLOOKUP(A1076,'PRE Lookup'!A:B,2,FALSE))," ", VLOOKUP(A1076,'PRE Lookup'!A:B,2,FALSE))</f>
        <v xml:space="preserve"> </v>
      </c>
      <c r="H1076" s="26" t="str">
        <f>IF(ISNA(VLOOKUP(A1076,'Post Lookup'!A:B,2,FALSE))," ", VLOOKUP(A1076,'Post Lookup'!A:B,2,FALSE))</f>
        <v>A_SMASHCASTPOST</v>
      </c>
    </row>
    <row r="1077" spans="1:8" ht="17.55" customHeight="1" thickBot="1" x14ac:dyDescent="0.35">
      <c r="A1077" s="2" t="s">
        <v>1258</v>
      </c>
      <c r="B1077" s="1" t="str">
        <f t="shared" si="20"/>
        <v xml:space="preserve">SMASH </v>
      </c>
      <c r="C1077" s="1" t="s">
        <v>7550</v>
      </c>
      <c r="D1077" s="6" t="s">
        <v>46</v>
      </c>
      <c r="E1077" s="6" t="s">
        <v>24</v>
      </c>
      <c r="G1077" s="1" t="str">
        <f>IF(ISNA(VLOOKUP(A1077,'PRE Lookup'!A:B,2,FALSE))," ", VLOOKUP(A1077,'PRE Lookup'!A:B,2,FALSE))</f>
        <v xml:space="preserve"> </v>
      </c>
      <c r="H1077" s="26" t="str">
        <f>IF(ISNA(VLOOKUP(A1077,'Post Lookup'!A:B,2,FALSE))," ", VLOOKUP(A1077,'Post Lookup'!A:B,2,FALSE))</f>
        <v>SMASHCASTPOST</v>
      </c>
    </row>
    <row r="1078" spans="1:8" ht="17.55" customHeight="1" thickBot="1" x14ac:dyDescent="0.35">
      <c r="A1078" s="2" t="s">
        <v>1260</v>
      </c>
      <c r="B1078" s="1" t="str">
        <f t="shared" si="20"/>
        <v xml:space="preserve">DEATH </v>
      </c>
      <c r="C1078" s="1"/>
      <c r="D1078" s="6" t="s">
        <v>1259</v>
      </c>
      <c r="E1078" s="6" t="s">
        <v>239</v>
      </c>
      <c r="G1078" s="1" t="str">
        <f>IF(ISNA(VLOOKUP(A1078,'PRE Lookup'!A:B,2,FALSE))," ", VLOOKUP(A1078,'PRE Lookup'!A:B,2,FALSE))</f>
        <v xml:space="preserve"> </v>
      </c>
      <c r="H1078" s="26" t="str">
        <f>IF(ISNA(VLOOKUP(A1078,'Post Lookup'!A:B,2,FALSE))," ", VLOOKUP(A1078,'Post Lookup'!A:B,2,FALSE))</f>
        <v xml:space="preserve"> </v>
      </c>
    </row>
    <row r="1079" spans="1:8" ht="17.55" customHeight="1" thickBot="1" x14ac:dyDescent="0.35">
      <c r="A1079" s="2" t="s">
        <v>1261</v>
      </c>
      <c r="B1079" s="1" t="e">
        <f t="shared" si="20"/>
        <v>#N/A</v>
      </c>
      <c r="C1079" s="1"/>
      <c r="D1079" s="6" t="s">
        <v>1259</v>
      </c>
      <c r="E1079" s="8" t="s">
        <v>239</v>
      </c>
      <c r="G1079" s="1" t="e">
        <f>VLOOKUP(A1079,'PRE Lookup'!A:B,2,FALSE)</f>
        <v>#N/A</v>
      </c>
      <c r="H1079" s="26" t="e">
        <f>VLOOKUP(A1079,'Post Lookup'!A:B,2,FALSE)</f>
        <v>#N/A</v>
      </c>
    </row>
    <row r="1080" spans="1:8" ht="17.55" customHeight="1" thickBot="1" x14ac:dyDescent="0.35">
      <c r="A1080" s="2" t="s">
        <v>1262</v>
      </c>
      <c r="B1080" s="1" t="str">
        <f t="shared" si="20"/>
        <v xml:space="preserve">IDLE </v>
      </c>
      <c r="C1080" s="1"/>
      <c r="D1080" s="6" t="s">
        <v>1259</v>
      </c>
      <c r="E1080" s="9" t="s">
        <v>488</v>
      </c>
      <c r="G1080" s="1" t="str">
        <f>IF(ISNA(VLOOKUP(A1080,'PRE Lookup'!A:B,2,FALSE))," ", VLOOKUP(A1080,'PRE Lookup'!A:B,2,FALSE))</f>
        <v xml:space="preserve"> </v>
      </c>
      <c r="H1080" s="26" t="str">
        <f>IF(ISNA(VLOOKUP(A1080,'Post Lookup'!A:B,2,FALSE))," ", VLOOKUP(A1080,'Post Lookup'!A:B,2,FALSE))</f>
        <v xml:space="preserve"> </v>
      </c>
    </row>
    <row r="1081" spans="1:8" ht="17.55" customHeight="1" thickBot="1" x14ac:dyDescent="0.35">
      <c r="A1081" s="2" t="s">
        <v>1263</v>
      </c>
      <c r="B1081" s="1" t="str">
        <f t="shared" si="20"/>
        <v xml:space="preserve">IDLE </v>
      </c>
      <c r="C1081" s="1"/>
      <c r="D1081" s="6" t="s">
        <v>1259</v>
      </c>
      <c r="E1081" s="9" t="s">
        <v>488</v>
      </c>
      <c r="G1081" s="1" t="str">
        <f>IF(ISNA(VLOOKUP(A1081,'PRE Lookup'!A:B,2,FALSE))," ", VLOOKUP(A1081,'PRE Lookup'!A:B,2,FALSE))</f>
        <v xml:space="preserve"> </v>
      </c>
      <c r="H1081" s="26" t="str">
        <f>IF(ISNA(VLOOKUP(A1081,'Post Lookup'!A:B,2,FALSE))," ", VLOOKUP(A1081,'Post Lookup'!A:B,2,FALSE))</f>
        <v xml:space="preserve"> </v>
      </c>
    </row>
    <row r="1082" spans="1:8" ht="17.55" customHeight="1" thickBot="1" x14ac:dyDescent="0.35">
      <c r="A1082" s="2" t="s">
        <v>1264</v>
      </c>
      <c r="B1082" s="1" t="str">
        <f t="shared" si="20"/>
        <v xml:space="preserve">IDLE </v>
      </c>
      <c r="C1082" s="1"/>
      <c r="D1082" s="6" t="s">
        <v>1259</v>
      </c>
      <c r="E1082" s="9" t="s">
        <v>488</v>
      </c>
      <c r="G1082" s="1" t="str">
        <f>IF(ISNA(VLOOKUP(A1082,'PRE Lookup'!A:B,2,FALSE))," ", VLOOKUP(A1082,'PRE Lookup'!A:B,2,FALSE))</f>
        <v xml:space="preserve"> </v>
      </c>
      <c r="H1082" s="26" t="str">
        <f>IF(ISNA(VLOOKUP(A1082,'Post Lookup'!A:B,2,FALSE))," ", VLOOKUP(A1082,'Post Lookup'!A:B,2,FALSE))</f>
        <v xml:space="preserve"> </v>
      </c>
    </row>
    <row r="1083" spans="1:8" ht="17.55" customHeight="1" thickBot="1" x14ac:dyDescent="0.35">
      <c r="A1083" s="2" t="s">
        <v>1265</v>
      </c>
      <c r="B1083" s="1" t="e">
        <f t="shared" si="20"/>
        <v>#N/A</v>
      </c>
      <c r="C1083" s="1"/>
      <c r="D1083" s="6" t="s">
        <v>1259</v>
      </c>
      <c r="E1083" s="9" t="s">
        <v>488</v>
      </c>
      <c r="G1083" s="1" t="e">
        <f>VLOOKUP(A1083,'PRE Lookup'!A:B,2,FALSE)</f>
        <v>#N/A</v>
      </c>
      <c r="H1083" s="26" t="e">
        <f>VLOOKUP(A1083,'Post Lookup'!A:B,2,FALSE)</f>
        <v>#N/A</v>
      </c>
    </row>
    <row r="1084" spans="1:8" ht="17.55" customHeight="1" thickBot="1" x14ac:dyDescent="0.35">
      <c r="A1084" s="2" t="s">
        <v>1266</v>
      </c>
      <c r="B1084" s="1" t="e">
        <f t="shared" si="20"/>
        <v>#N/A</v>
      </c>
      <c r="C1084" s="1"/>
      <c r="D1084" s="6" t="s">
        <v>1259</v>
      </c>
      <c r="E1084" s="9" t="s">
        <v>488</v>
      </c>
      <c r="G1084" s="1" t="e">
        <f>VLOOKUP(A1084,'PRE Lookup'!A:B,2,FALSE)</f>
        <v>#N/A</v>
      </c>
      <c r="H1084" s="26" t="e">
        <f>VLOOKUP(A1084,'Post Lookup'!A:B,2,FALSE)</f>
        <v>#N/A</v>
      </c>
    </row>
    <row r="1085" spans="1:8" ht="17.55" customHeight="1" thickBot="1" x14ac:dyDescent="0.35">
      <c r="A1085" s="2" t="s">
        <v>1268</v>
      </c>
      <c r="B1085" s="1" t="str">
        <f t="shared" si="20"/>
        <v xml:space="preserve">JUMP </v>
      </c>
      <c r="C1085" s="1"/>
      <c r="D1085" s="6" t="s">
        <v>1259</v>
      </c>
      <c r="E1085" s="7" t="s">
        <v>145</v>
      </c>
      <c r="G1085" s="1" t="str">
        <f>IF(ISNA(VLOOKUP(A1085,'PRE Lookup'!A:B,2,FALSE))," ", VLOOKUP(A1085,'PRE Lookup'!A:B,2,FALSE))</f>
        <v xml:space="preserve"> </v>
      </c>
      <c r="H1085" s="26" t="str">
        <f>IF(ISNA(VLOOKUP(A1085,'Post Lookup'!A:B,2,FALSE))," ", VLOOKUP(A1085,'Post Lookup'!A:B,2,FALSE))</f>
        <v xml:space="preserve"> </v>
      </c>
    </row>
    <row r="1086" spans="1:8" ht="17.55" customHeight="1" thickBot="1" x14ac:dyDescent="0.35">
      <c r="A1086" s="2" t="s">
        <v>1270</v>
      </c>
      <c r="B1086" s="1" t="str">
        <f t="shared" si="20"/>
        <v xml:space="preserve">JUMP </v>
      </c>
      <c r="C1086" s="1"/>
      <c r="D1086" s="6" t="s">
        <v>1259</v>
      </c>
      <c r="E1086" s="7" t="s">
        <v>145</v>
      </c>
      <c r="G1086" s="1" t="str">
        <f>IF(ISNA(VLOOKUP(A1086,'PRE Lookup'!A:B,2,FALSE))," ", VLOOKUP(A1086,'PRE Lookup'!A:B,2,FALSE))</f>
        <v xml:space="preserve"> </v>
      </c>
      <c r="H1086" s="26" t="str">
        <f>IF(ISNA(VLOOKUP(A1086,'Post Lookup'!A:B,2,FALSE))," ", VLOOKUP(A1086,'Post Lookup'!A:B,2,FALSE))</f>
        <v xml:space="preserve"> </v>
      </c>
    </row>
    <row r="1087" spans="1:8" ht="17.55" customHeight="1" thickBot="1" x14ac:dyDescent="0.35">
      <c r="A1087" s="2" t="s">
        <v>1272</v>
      </c>
      <c r="B1087" s="1" t="e">
        <f t="shared" si="20"/>
        <v>#N/A</v>
      </c>
      <c r="C1087" s="1"/>
      <c r="D1087" s="6" t="s">
        <v>1259</v>
      </c>
      <c r="E1087" s="6" t="s">
        <v>145</v>
      </c>
      <c r="G1087" s="1" t="e">
        <f>VLOOKUP(A1087,'PRE Lookup'!A:B,2,FALSE)</f>
        <v>#N/A</v>
      </c>
      <c r="H1087" s="26" t="e">
        <f>VLOOKUP(A1087,'Post Lookup'!A:B,2,FALSE)</f>
        <v>#N/A</v>
      </c>
    </row>
    <row r="1088" spans="1:8" ht="17.55" customHeight="1" thickBot="1" x14ac:dyDescent="0.35">
      <c r="A1088" s="2" t="s">
        <v>1274</v>
      </c>
      <c r="B1088" s="1" t="e">
        <f t="shared" si="20"/>
        <v>#N/A</v>
      </c>
      <c r="C1088" s="1"/>
      <c r="D1088" s="6" t="s">
        <v>1259</v>
      </c>
      <c r="E1088" s="6" t="s">
        <v>145</v>
      </c>
      <c r="G1088" s="1" t="e">
        <f>VLOOKUP(A1088,'PRE Lookup'!A:B,2,FALSE)</f>
        <v>#N/A</v>
      </c>
      <c r="H1088" s="26" t="e">
        <f>VLOOKUP(A1088,'Post Lookup'!A:B,2,FALSE)</f>
        <v>#N/A</v>
      </c>
    </row>
    <row r="1089" spans="1:8" ht="17.55" customHeight="1" thickBot="1" x14ac:dyDescent="0.35">
      <c r="A1089" s="2" t="s">
        <v>1276</v>
      </c>
      <c r="B1089" s="1" t="str">
        <f t="shared" si="20"/>
        <v xml:space="preserve">JUMPUP </v>
      </c>
      <c r="C1089" s="1"/>
      <c r="D1089" s="6" t="s">
        <v>1259</v>
      </c>
      <c r="E1089" s="6" t="s">
        <v>1275</v>
      </c>
      <c r="G1089" s="1" t="str">
        <f>IF(ISNA(VLOOKUP(A1089,'PRE Lookup'!A:B,2,FALSE))," ", VLOOKUP(A1089,'PRE Lookup'!A:B,2,FALSE))</f>
        <v xml:space="preserve"> </v>
      </c>
      <c r="H1089" s="26" t="str">
        <f>IF(ISNA(VLOOKUP(A1089,'Post Lookup'!A:B,2,FALSE))," ", VLOOKUP(A1089,'Post Lookup'!A:B,2,FALSE))</f>
        <v xml:space="preserve"> </v>
      </c>
    </row>
    <row r="1090" spans="1:8" ht="17.55" customHeight="1" thickBot="1" x14ac:dyDescent="0.35">
      <c r="A1090" s="2" t="s">
        <v>1278</v>
      </c>
      <c r="B1090" s="1" t="str">
        <f t="shared" si="20"/>
        <v xml:space="preserve">DEATH </v>
      </c>
      <c r="C1090" s="1" t="s">
        <v>7551</v>
      </c>
      <c r="D1090" s="6" t="s">
        <v>1277</v>
      </c>
      <c r="E1090" s="8" t="s">
        <v>239</v>
      </c>
      <c r="G1090" s="1" t="str">
        <f>IF(ISNA(VLOOKUP(A1090,'PRE Lookup'!A:B,2,FALSE))," ", VLOOKUP(A1090,'PRE Lookup'!A:B,2,FALSE))</f>
        <v xml:space="preserve"> </v>
      </c>
      <c r="H1090" s="26" t="str">
        <f>IF(ISNA(VLOOKUP(A1090,'Post Lookup'!A:B,2,FALSE))," ", VLOOKUP(A1090,'Post Lookup'!A:B,2,FALSE))</f>
        <v xml:space="preserve"> </v>
      </c>
    </row>
    <row r="1091" spans="1:8" ht="17.55" customHeight="1" thickBot="1" x14ac:dyDescent="0.35">
      <c r="A1091" s="2" t="s">
        <v>1279</v>
      </c>
      <c r="B1091" s="1" t="str">
        <f t="shared" si="20"/>
        <v xml:space="preserve">DEATH </v>
      </c>
      <c r="C1091" s="1" t="s">
        <v>7551</v>
      </c>
      <c r="D1091" s="6" t="s">
        <v>1277</v>
      </c>
      <c r="E1091" s="8" t="s">
        <v>239</v>
      </c>
      <c r="G1091" s="1" t="str">
        <f>IF(ISNA(VLOOKUP(A1091,'PRE Lookup'!A:B,2,FALSE))," ", VLOOKUP(A1091,'PRE Lookup'!A:B,2,FALSE))</f>
        <v xml:space="preserve"> </v>
      </c>
      <c r="H1091" s="26" t="str">
        <f>IF(ISNA(VLOOKUP(A1091,'Post Lookup'!A:B,2,FALSE))," ", VLOOKUP(A1091,'Post Lookup'!A:B,2,FALSE))</f>
        <v xml:space="preserve"> </v>
      </c>
    </row>
    <row r="1092" spans="1:8" ht="17.55" customHeight="1" thickBot="1" x14ac:dyDescent="0.35">
      <c r="A1092" s="2" t="s">
        <v>1280</v>
      </c>
      <c r="B1092" s="1" t="str">
        <f t="shared" si="20"/>
        <v xml:space="preserve">DEATH </v>
      </c>
      <c r="C1092" s="1" t="s">
        <v>7551</v>
      </c>
      <c r="D1092" s="6" t="s">
        <v>1277</v>
      </c>
      <c r="E1092" s="8" t="s">
        <v>239</v>
      </c>
      <c r="G1092" s="1" t="str">
        <f>IF(ISNA(VLOOKUP(A1092,'PRE Lookup'!A:B,2,FALSE))," ", VLOOKUP(A1092,'PRE Lookup'!A:B,2,FALSE))</f>
        <v xml:space="preserve"> </v>
      </c>
      <c r="H1092" s="26" t="str">
        <f>IF(ISNA(VLOOKUP(A1092,'Post Lookup'!A:B,2,FALSE))," ", VLOOKUP(A1092,'Post Lookup'!A:B,2,FALSE))</f>
        <v xml:space="preserve"> </v>
      </c>
    </row>
    <row r="1093" spans="1:8" ht="17.55" customHeight="1" thickBot="1" x14ac:dyDescent="0.35">
      <c r="A1093" s="2" t="s">
        <v>1282</v>
      </c>
      <c r="B1093" s="1" t="str">
        <f t="shared" si="20"/>
        <v xml:space="preserve">REACT </v>
      </c>
      <c r="C1093" s="1" t="s">
        <v>7551</v>
      </c>
      <c r="D1093" s="6" t="s">
        <v>1277</v>
      </c>
      <c r="E1093" s="7" t="s">
        <v>1281</v>
      </c>
      <c r="G1093" s="1" t="str">
        <f>IF(ISNA(VLOOKUP(A1093,'PRE Lookup'!A:B,2,FALSE))," ", VLOOKUP(A1093,'PRE Lookup'!A:B,2,FALSE))</f>
        <v xml:space="preserve"> </v>
      </c>
      <c r="H1093" s="26" t="str">
        <f>IF(ISNA(VLOOKUP(A1093,'Post Lookup'!A:B,2,FALSE))," ", VLOOKUP(A1093,'Post Lookup'!A:B,2,FALSE))</f>
        <v xml:space="preserve"> </v>
      </c>
    </row>
    <row r="1094" spans="1:8" ht="17.55" customHeight="1" thickBot="1" x14ac:dyDescent="0.35">
      <c r="A1094" s="2" t="s">
        <v>1283</v>
      </c>
      <c r="B1094" s="1" t="str">
        <f t="shared" si="20"/>
        <v xml:space="preserve">REACT </v>
      </c>
      <c r="C1094" s="1" t="s">
        <v>7551</v>
      </c>
      <c r="D1094" s="6" t="s">
        <v>1277</v>
      </c>
      <c r="E1094" s="6" t="s">
        <v>1281</v>
      </c>
      <c r="G1094" s="1" t="str">
        <f>IF(ISNA(VLOOKUP(A1094,'PRE Lookup'!A:B,2,FALSE))," ", VLOOKUP(A1094,'PRE Lookup'!A:B,2,FALSE))</f>
        <v xml:space="preserve"> </v>
      </c>
      <c r="H1094" s="26" t="str">
        <f>IF(ISNA(VLOOKUP(A1094,'Post Lookup'!A:B,2,FALSE))," ", VLOOKUP(A1094,'Post Lookup'!A:B,2,FALSE))</f>
        <v xml:space="preserve"> </v>
      </c>
    </row>
    <row r="1095" spans="1:8" ht="17.55" customHeight="1" thickBot="1" x14ac:dyDescent="0.35">
      <c r="A1095" s="2" t="s">
        <v>1285</v>
      </c>
      <c r="B1095" s="1" t="str">
        <f t="shared" si="20"/>
        <v xml:space="preserve">STUN </v>
      </c>
      <c r="C1095" s="1" t="s">
        <v>7551</v>
      </c>
      <c r="D1095" s="6" t="s">
        <v>1277</v>
      </c>
      <c r="E1095" s="8" t="s">
        <v>1284</v>
      </c>
      <c r="G1095" s="1" t="str">
        <f>IF(ISNA(VLOOKUP(A1095,'PRE Lookup'!A:B,2,FALSE))," ", VLOOKUP(A1095,'PRE Lookup'!A:B,2,FALSE))</f>
        <v xml:space="preserve"> </v>
      </c>
      <c r="H1095" s="26" t="str">
        <f>IF(ISNA(VLOOKUP(A1095,'Post Lookup'!A:B,2,FALSE))," ", VLOOKUP(A1095,'Post Lookup'!A:B,2,FALSE))</f>
        <v xml:space="preserve"> </v>
      </c>
    </row>
    <row r="1096" spans="1:8" ht="17.55" customHeight="1" thickBot="1" x14ac:dyDescent="0.35">
      <c r="A1096" s="2" t="s">
        <v>1286</v>
      </c>
      <c r="B1096" s="1" t="str">
        <f t="shared" si="20"/>
        <v xml:space="preserve">STUN </v>
      </c>
      <c r="C1096" s="1" t="s">
        <v>7551</v>
      </c>
      <c r="D1096" s="6" t="s">
        <v>1277</v>
      </c>
      <c r="E1096" s="8" t="s">
        <v>1284</v>
      </c>
      <c r="G1096" s="1" t="str">
        <f>IF(ISNA(VLOOKUP(A1096,'PRE Lookup'!A:B,2,FALSE))," ", VLOOKUP(A1096,'PRE Lookup'!A:B,2,FALSE))</f>
        <v xml:space="preserve"> </v>
      </c>
      <c r="H1096" s="26" t="str">
        <f>IF(ISNA(VLOOKUP(A1096,'Post Lookup'!A:B,2,FALSE))," ", VLOOKUP(A1096,'Post Lookup'!A:B,2,FALSE))</f>
        <v xml:space="preserve"> </v>
      </c>
    </row>
    <row r="1097" spans="1:8" ht="17.55" customHeight="1" thickBot="1" x14ac:dyDescent="0.35">
      <c r="A1097" s="2" t="s">
        <v>1289</v>
      </c>
      <c r="B1097" s="1" t="str">
        <f t="shared" si="20"/>
        <v>SHIFTA_CHRONO_SHIFT_PRE</v>
      </c>
      <c r="C1097" s="1" t="s">
        <v>7552</v>
      </c>
      <c r="D1097" s="6" t="s">
        <v>1287</v>
      </c>
      <c r="E1097" s="6" t="s">
        <v>1288</v>
      </c>
      <c r="G1097" s="1" t="str">
        <f>IF(ISNA(VLOOKUP(A1097,'PRE Lookup'!A:B,2,FALSE))," ", VLOOKUP(A1097,'PRE Lookup'!A:B,2,FALSE))</f>
        <v>A_CHRONO_SHIFT_PRE</v>
      </c>
      <c r="H1097" s="26" t="str">
        <f>IF(ISNA(VLOOKUP(A1097,'Post Lookup'!A:B,2,FALSE))," ", VLOOKUP(A1097,'Post Lookup'!A:B,2,FALSE))</f>
        <v>A_CHRONO_SHIFT_POST</v>
      </c>
    </row>
    <row r="1098" spans="1:8" ht="17.55" customHeight="1" thickBot="1" x14ac:dyDescent="0.35">
      <c r="A1098" s="2" t="s">
        <v>1290</v>
      </c>
      <c r="B1098" s="1" t="str">
        <f t="shared" si="20"/>
        <v>SHIFTCHRONO_SHIFT_PRE</v>
      </c>
      <c r="C1098" s="1" t="s">
        <v>7552</v>
      </c>
      <c r="D1098" s="6" t="s">
        <v>1287</v>
      </c>
      <c r="E1098" s="6" t="s">
        <v>1288</v>
      </c>
      <c r="G1098" s="1" t="str">
        <f>IF(ISNA(VLOOKUP(A1098,'PRE Lookup'!A:B,2,FALSE))," ", VLOOKUP(A1098,'PRE Lookup'!A:B,2,FALSE))</f>
        <v>CHRONO_SHIFT_PRE</v>
      </c>
      <c r="H1098" s="26" t="str">
        <f>IF(ISNA(VLOOKUP(A1098,'Post Lookup'!A:B,2,FALSE))," ", VLOOKUP(A1098,'Post Lookup'!A:B,2,FALSE))</f>
        <v>CHRONO_SHIFT_POST</v>
      </c>
    </row>
    <row r="1099" spans="1:8" ht="17.55" customHeight="1" thickBot="1" x14ac:dyDescent="0.35">
      <c r="A1099" s="2" t="s">
        <v>1291</v>
      </c>
      <c r="B1099" s="1" t="e">
        <f t="shared" si="20"/>
        <v>#N/A</v>
      </c>
      <c r="C1099" s="1"/>
      <c r="D1099" s="6" t="s">
        <v>1287</v>
      </c>
      <c r="E1099" s="6" t="s">
        <v>1288</v>
      </c>
      <c r="G1099" s="1" t="e">
        <f>VLOOKUP(A1099,'PRE Lookup'!A:B,2,FALSE)</f>
        <v>#N/A</v>
      </c>
      <c r="H1099" s="26" t="e">
        <f>VLOOKUP(A1099,'Post Lookup'!A:B,2,FALSE)</f>
        <v>#N/A</v>
      </c>
    </row>
    <row r="1100" spans="1:8" ht="17.55" customHeight="1" thickBot="1" x14ac:dyDescent="0.35">
      <c r="A1100" s="2" t="s">
        <v>1292</v>
      </c>
      <c r="B1100" s="1" t="e">
        <f t="shared" si="20"/>
        <v>#N/A</v>
      </c>
      <c r="C1100" s="1"/>
      <c r="D1100" s="6" t="s">
        <v>1287</v>
      </c>
      <c r="E1100" s="6" t="s">
        <v>1288</v>
      </c>
      <c r="G1100" s="1" t="e">
        <f>VLOOKUP(A1100,'PRE Lookup'!A:B,2,FALSE)</f>
        <v>#N/A</v>
      </c>
      <c r="H1100" s="26" t="e">
        <f>VLOOKUP(A1100,'Post Lookup'!A:B,2,FALSE)</f>
        <v>#N/A</v>
      </c>
    </row>
    <row r="1101" spans="1:8" ht="17.55" customHeight="1" thickBot="1" x14ac:dyDescent="0.35">
      <c r="A1101" s="2" t="s">
        <v>1293</v>
      </c>
      <c r="B1101" s="1" t="e">
        <f t="shared" si="20"/>
        <v>#N/A</v>
      </c>
      <c r="C1101" s="1"/>
      <c r="D1101" s="6" t="s">
        <v>1287</v>
      </c>
      <c r="E1101" s="6" t="s">
        <v>1288</v>
      </c>
      <c r="G1101" s="1" t="e">
        <f>VLOOKUP(A1101,'PRE Lookup'!A:B,2,FALSE)</f>
        <v>#N/A</v>
      </c>
      <c r="H1101" s="26" t="e">
        <f>VLOOKUP(A1101,'Post Lookup'!A:B,2,FALSE)</f>
        <v>#N/A</v>
      </c>
    </row>
    <row r="1102" spans="1:8" ht="17.55" customHeight="1" thickBot="1" x14ac:dyDescent="0.35">
      <c r="A1102" s="2" t="s">
        <v>1294</v>
      </c>
      <c r="B1102" s="1" t="e">
        <f t="shared" si="20"/>
        <v>#N/A</v>
      </c>
      <c r="C1102" s="1"/>
      <c r="D1102" s="6" t="s">
        <v>1287</v>
      </c>
      <c r="E1102" s="6" t="s">
        <v>1288</v>
      </c>
      <c r="G1102" s="1" t="e">
        <f>VLOOKUP(A1102,'PRE Lookup'!A:B,2,FALSE)</f>
        <v>#N/A</v>
      </c>
      <c r="H1102" s="26" t="e">
        <f>VLOOKUP(A1102,'Post Lookup'!A:B,2,FALSE)</f>
        <v>#N/A</v>
      </c>
    </row>
    <row r="1103" spans="1:8" ht="17.55" customHeight="1" thickBot="1" x14ac:dyDescent="0.35">
      <c r="A1103" s="2" t="s">
        <v>1298</v>
      </c>
      <c r="B1103" s="1" t="str">
        <f t="shared" si="20"/>
        <v xml:space="preserve">BACKSTAB </v>
      </c>
      <c r="C1103" s="1" t="s">
        <v>7553</v>
      </c>
      <c r="D1103" s="6" t="s">
        <v>1295</v>
      </c>
      <c r="E1103" s="6" t="s">
        <v>1296</v>
      </c>
      <c r="G1103" s="1" t="str">
        <f>IF(ISNA(VLOOKUP(A1103,'PRE Lookup'!A:B,2,FALSE))," ", VLOOKUP(A1103,'PRE Lookup'!A:B,2,FALSE))</f>
        <v xml:space="preserve"> </v>
      </c>
      <c r="H1103" s="26" t="str">
        <f>IF(ISNA(VLOOKUP(A1103,'Post Lookup'!A:B,2,FALSE))," ", VLOOKUP(A1103,'Post Lookup'!A:B,2,FALSE))</f>
        <v xml:space="preserve"> </v>
      </c>
    </row>
    <row r="1104" spans="1:8" ht="17.55" customHeight="1" thickBot="1" x14ac:dyDescent="0.35">
      <c r="A1104" s="2" t="s">
        <v>1299</v>
      </c>
      <c r="B1104" s="1" t="str">
        <f t="shared" si="20"/>
        <v xml:space="preserve">BACKSTAB </v>
      </c>
      <c r="C1104" s="1" t="s">
        <v>7553</v>
      </c>
      <c r="D1104" s="6" t="s">
        <v>1295</v>
      </c>
      <c r="E1104" s="6" t="s">
        <v>1296</v>
      </c>
      <c r="G1104" s="1" t="str">
        <f>IF(ISNA(VLOOKUP(A1104,'PRE Lookup'!A:B,2,FALSE))," ", VLOOKUP(A1104,'PRE Lookup'!A:B,2,FALSE))</f>
        <v xml:space="preserve"> </v>
      </c>
      <c r="H1104" s="26" t="str">
        <f>IF(ISNA(VLOOKUP(A1104,'Post Lookup'!A:B,2,FALSE))," ", VLOOKUP(A1104,'Post Lookup'!A:B,2,FALSE))</f>
        <v xml:space="preserve"> </v>
      </c>
    </row>
    <row r="1105" spans="1:8" ht="17.55" customHeight="1" thickBot="1" x14ac:dyDescent="0.35">
      <c r="A1105" s="2" t="s">
        <v>1300</v>
      </c>
      <c r="B1105" s="1" t="str">
        <f t="shared" si="20"/>
        <v xml:space="preserve">BACKSTAB </v>
      </c>
      <c r="C1105" s="1" t="s">
        <v>7553</v>
      </c>
      <c r="D1105" s="6" t="s">
        <v>1295</v>
      </c>
      <c r="E1105" s="6" t="s">
        <v>1296</v>
      </c>
      <c r="G1105" s="1" t="str">
        <f>IF(ISNA(VLOOKUP(A1105,'PRE Lookup'!A:B,2,FALSE))," ", VLOOKUP(A1105,'PRE Lookup'!A:B,2,FALSE))</f>
        <v xml:space="preserve"> </v>
      </c>
      <c r="H1105" s="26" t="str">
        <f>IF(ISNA(VLOOKUP(A1105,'Post Lookup'!A:B,2,FALSE))," ", VLOOKUP(A1105,'Post Lookup'!A:B,2,FALSE))</f>
        <v xml:space="preserve"> </v>
      </c>
    </row>
    <row r="1106" spans="1:8" ht="17.55" customHeight="1" thickBot="1" x14ac:dyDescent="0.35">
      <c r="A1106" s="2" t="s">
        <v>1301</v>
      </c>
      <c r="B1106" s="1" t="str">
        <f t="shared" si="20"/>
        <v xml:space="preserve">BACKSTAB </v>
      </c>
      <c r="C1106" s="1" t="s">
        <v>7553</v>
      </c>
      <c r="D1106" s="6" t="s">
        <v>1295</v>
      </c>
      <c r="E1106" s="6" t="s">
        <v>1296</v>
      </c>
      <c r="G1106" s="1" t="str">
        <f>IF(ISNA(VLOOKUP(A1106,'PRE Lookup'!A:B,2,FALSE))," ", VLOOKUP(A1106,'PRE Lookup'!A:B,2,FALSE))</f>
        <v xml:space="preserve"> </v>
      </c>
      <c r="H1106" s="26" t="str">
        <f>IF(ISNA(VLOOKUP(A1106,'Post Lookup'!A:B,2,FALSE))," ", VLOOKUP(A1106,'Post Lookup'!A:B,2,FALSE))</f>
        <v>A_CLAWSBACKSTAB_POSTCYCLE</v>
      </c>
    </row>
    <row r="1107" spans="1:8" ht="17.55" customHeight="1" thickBot="1" x14ac:dyDescent="0.35">
      <c r="A1107" s="2" t="s">
        <v>1302</v>
      </c>
      <c r="B1107" s="1" t="str">
        <f t="shared" ref="B1107:B1170" si="21">CONCATENATE(E1107,G1107)</f>
        <v xml:space="preserve">BACKSTAB </v>
      </c>
      <c r="C1107" s="1" t="s">
        <v>7553</v>
      </c>
      <c r="D1107" s="6" t="s">
        <v>1295</v>
      </c>
      <c r="E1107" s="6" t="s">
        <v>1296</v>
      </c>
      <c r="G1107" s="1" t="str">
        <f>IF(ISNA(VLOOKUP(A1107,'PRE Lookup'!A:B,2,FALSE))," ", VLOOKUP(A1107,'PRE Lookup'!A:B,2,FALSE))</f>
        <v xml:space="preserve"> </v>
      </c>
      <c r="H1107" s="26" t="str">
        <f>IF(ISNA(VLOOKUP(A1107,'Post Lookup'!A:B,2,FALSE))," ", VLOOKUP(A1107,'Post Lookup'!A:B,2,FALSE))</f>
        <v>CLAWSBACKSTAB_POSTCYCLE</v>
      </c>
    </row>
    <row r="1108" spans="1:8" ht="17.55" customHeight="1" thickBot="1" x14ac:dyDescent="0.35">
      <c r="A1108" s="2" t="s">
        <v>1303</v>
      </c>
      <c r="B1108" s="1" t="str">
        <f t="shared" si="21"/>
        <v xml:space="preserve">BACKSTAB </v>
      </c>
      <c r="C1108" s="1" t="s">
        <v>7553</v>
      </c>
      <c r="D1108" s="6" t="s">
        <v>1295</v>
      </c>
      <c r="E1108" s="6" t="s">
        <v>1296</v>
      </c>
      <c r="G1108" s="1" t="str">
        <f>IF(ISNA(VLOOKUP(A1108,'PRE Lookup'!A:B,2,FALSE))," ", VLOOKUP(A1108,'PRE Lookup'!A:B,2,FALSE))</f>
        <v xml:space="preserve"> </v>
      </c>
      <c r="H1108" s="26" t="str">
        <f>IF(ISNA(VLOOKUP(A1108,'Post Lookup'!A:B,2,FALSE))," ", VLOOKUP(A1108,'Post Lookup'!A:B,2,FALSE))</f>
        <v xml:space="preserve"> </v>
      </c>
    </row>
    <row r="1109" spans="1:8" ht="17.55" customHeight="1" thickBot="1" x14ac:dyDescent="0.35">
      <c r="A1109" s="2" t="s">
        <v>1304</v>
      </c>
      <c r="B1109" s="1" t="str">
        <f t="shared" si="21"/>
        <v xml:space="preserve">BACKSTAB </v>
      </c>
      <c r="C1109" s="1" t="s">
        <v>7553</v>
      </c>
      <c r="D1109" s="6" t="s">
        <v>1295</v>
      </c>
      <c r="E1109" s="6" t="s">
        <v>1296</v>
      </c>
      <c r="G1109" s="1" t="str">
        <f>IF(ISNA(VLOOKUP(A1109,'PRE Lookup'!A:B,2,FALSE))," ", VLOOKUP(A1109,'PRE Lookup'!A:B,2,FALSE))</f>
        <v xml:space="preserve"> </v>
      </c>
      <c r="H1109" s="26" t="str">
        <f>IF(ISNA(VLOOKUP(A1109,'Post Lookup'!A:B,2,FALSE))," ", VLOOKUP(A1109,'Post Lookup'!A:B,2,FALSE))</f>
        <v xml:space="preserve"> </v>
      </c>
    </row>
    <row r="1110" spans="1:8" ht="17.55" customHeight="1" thickBot="1" x14ac:dyDescent="0.35">
      <c r="A1110" s="2" t="s">
        <v>1305</v>
      </c>
      <c r="B1110" s="1" t="str">
        <f t="shared" si="21"/>
        <v xml:space="preserve">BACKSTAB </v>
      </c>
      <c r="C1110" s="1" t="s">
        <v>7553</v>
      </c>
      <c r="D1110" s="6" t="s">
        <v>1295</v>
      </c>
      <c r="E1110" s="6" t="s">
        <v>1296</v>
      </c>
      <c r="G1110" s="1" t="str">
        <f>IF(ISNA(VLOOKUP(A1110,'PRE Lookup'!A:B,2,FALSE))," ", VLOOKUP(A1110,'PRE Lookup'!A:B,2,FALSE))</f>
        <v xml:space="preserve"> </v>
      </c>
      <c r="H1110" s="26" t="str">
        <f>IF(ISNA(VLOOKUP(A1110,'Post Lookup'!A:B,2,FALSE))," ", VLOOKUP(A1110,'Post Lookup'!A:B,2,FALSE))</f>
        <v xml:space="preserve"> </v>
      </c>
    </row>
    <row r="1111" spans="1:8" ht="17.55" customHeight="1" thickBot="1" x14ac:dyDescent="0.35">
      <c r="A1111" s="2" t="s">
        <v>1306</v>
      </c>
      <c r="B1111" s="1" t="str">
        <f t="shared" si="21"/>
        <v xml:space="preserve">BACKSTAB </v>
      </c>
      <c r="C1111" s="1" t="s">
        <v>7553</v>
      </c>
      <c r="D1111" s="6" t="s">
        <v>1295</v>
      </c>
      <c r="E1111" s="6" t="s">
        <v>1296</v>
      </c>
      <c r="G1111" s="1" t="str">
        <f>IF(ISNA(VLOOKUP(A1111,'PRE Lookup'!A:B,2,FALSE))," ", VLOOKUP(A1111,'PRE Lookup'!A:B,2,FALSE))</f>
        <v xml:space="preserve"> </v>
      </c>
      <c r="H1111" s="26" t="str">
        <f>IF(ISNA(VLOOKUP(A1111,'Post Lookup'!A:B,2,FALSE))," ", VLOOKUP(A1111,'Post Lookup'!A:B,2,FALSE))</f>
        <v xml:space="preserve"> </v>
      </c>
    </row>
    <row r="1112" spans="1:8" ht="17.55" customHeight="1" thickBot="1" x14ac:dyDescent="0.35">
      <c r="A1112" s="2" t="s">
        <v>1307</v>
      </c>
      <c r="B1112" s="1" t="str">
        <f t="shared" si="21"/>
        <v xml:space="preserve">BLOCK </v>
      </c>
      <c r="C1112" s="1" t="s">
        <v>7553</v>
      </c>
      <c r="D1112" s="6" t="s">
        <v>1295</v>
      </c>
      <c r="E1112" s="6" t="s">
        <v>78</v>
      </c>
      <c r="G1112" s="1" t="str">
        <f>IF(ISNA(VLOOKUP(A1112,'PRE Lookup'!A:B,2,FALSE))," ", VLOOKUP(A1112,'PRE Lookup'!A:B,2,FALSE))</f>
        <v xml:space="preserve"> </v>
      </c>
      <c r="H1112" s="26" t="str">
        <f>IF(ISNA(VLOOKUP(A1112,'Post Lookup'!A:B,2,FALSE))," ", VLOOKUP(A1112,'Post Lookup'!A:B,2,FALSE))</f>
        <v xml:space="preserve"> </v>
      </c>
    </row>
    <row r="1113" spans="1:8" ht="17.55" customHeight="1" thickBot="1" x14ac:dyDescent="0.35">
      <c r="A1113" s="2" t="s">
        <v>1308</v>
      </c>
      <c r="B1113" s="1" t="str">
        <f t="shared" si="21"/>
        <v xml:space="preserve">BLOCK </v>
      </c>
      <c r="C1113" s="1" t="s">
        <v>7553</v>
      </c>
      <c r="D1113" s="6" t="s">
        <v>1295</v>
      </c>
      <c r="E1113" s="6" t="s">
        <v>78</v>
      </c>
      <c r="G1113" s="1" t="str">
        <f>IF(ISNA(VLOOKUP(A1113,'PRE Lookup'!A:B,2,FALSE))," ", VLOOKUP(A1113,'PRE Lookup'!A:B,2,FALSE))</f>
        <v xml:space="preserve"> </v>
      </c>
      <c r="H1113" s="26" t="str">
        <f>IF(ISNA(VLOOKUP(A1113,'Post Lookup'!A:B,2,FALSE))," ", VLOOKUP(A1113,'Post Lookup'!A:B,2,FALSE))</f>
        <v xml:space="preserve"> </v>
      </c>
    </row>
    <row r="1114" spans="1:8" ht="17.55" customHeight="1" thickBot="1" x14ac:dyDescent="0.35">
      <c r="A1114" s="2" t="s">
        <v>1309</v>
      </c>
      <c r="B1114" s="1" t="str">
        <f t="shared" si="21"/>
        <v xml:space="preserve">BOOST </v>
      </c>
      <c r="C1114" s="1" t="s">
        <v>7553</v>
      </c>
      <c r="D1114" s="6" t="s">
        <v>1295</v>
      </c>
      <c r="E1114" s="6" t="s">
        <v>36</v>
      </c>
      <c r="G1114" s="1" t="str">
        <f>IF(ISNA(VLOOKUP(A1114,'PRE Lookup'!A:B,2,FALSE))," ", VLOOKUP(A1114,'PRE Lookup'!A:B,2,FALSE))</f>
        <v xml:space="preserve"> </v>
      </c>
      <c r="H1114" s="26" t="str">
        <f>IF(ISNA(VLOOKUP(A1114,'Post Lookup'!A:B,2,FALSE))," ", VLOOKUP(A1114,'Post Lookup'!A:B,2,FALSE))</f>
        <v xml:space="preserve"> </v>
      </c>
    </row>
    <row r="1115" spans="1:8" ht="17.55" customHeight="1" thickBot="1" x14ac:dyDescent="0.35">
      <c r="A1115" s="2" t="s">
        <v>1310</v>
      </c>
      <c r="B1115" s="1" t="str">
        <f t="shared" si="21"/>
        <v xml:space="preserve">BOOST </v>
      </c>
      <c r="C1115" s="1" t="s">
        <v>7553</v>
      </c>
      <c r="D1115" s="6" t="s">
        <v>1295</v>
      </c>
      <c r="E1115" s="6" t="s">
        <v>36</v>
      </c>
      <c r="G1115" s="1" t="str">
        <f>IF(ISNA(VLOOKUP(A1115,'PRE Lookup'!A:B,2,FALSE))," ", VLOOKUP(A1115,'PRE Lookup'!A:B,2,FALSE))</f>
        <v xml:space="preserve"> </v>
      </c>
      <c r="H1115" s="26" t="str">
        <f>IF(ISNA(VLOOKUP(A1115,'Post Lookup'!A:B,2,FALSE))," ", VLOOKUP(A1115,'Post Lookup'!A:B,2,FALSE))</f>
        <v>CLAWS_BOOSTUP_POSTCYCLE</v>
      </c>
    </row>
    <row r="1116" spans="1:8" ht="17.55" customHeight="1" thickBot="1" x14ac:dyDescent="0.35">
      <c r="A1116" s="2" t="s">
        <v>1311</v>
      </c>
      <c r="B1116" s="1" t="str">
        <f t="shared" si="21"/>
        <v xml:space="preserve">BOOST </v>
      </c>
      <c r="C1116" s="1" t="s">
        <v>7553</v>
      </c>
      <c r="D1116" s="6" t="s">
        <v>1295</v>
      </c>
      <c r="E1116" s="6" t="s">
        <v>36</v>
      </c>
      <c r="G1116" s="1" t="str">
        <f>IF(ISNA(VLOOKUP(A1116,'PRE Lookup'!A:B,2,FALSE))," ", VLOOKUP(A1116,'PRE Lookup'!A:B,2,FALSE))</f>
        <v xml:space="preserve"> </v>
      </c>
      <c r="H1116" s="26" t="str">
        <f>IF(ISNA(VLOOKUP(A1116,'Post Lookup'!A:B,2,FALSE))," ", VLOOKUP(A1116,'Post Lookup'!A:B,2,FALSE))</f>
        <v xml:space="preserve"> </v>
      </c>
    </row>
    <row r="1117" spans="1:8" ht="17.55" customHeight="1" thickBot="1" x14ac:dyDescent="0.35">
      <c r="A1117" s="2" t="s">
        <v>1312</v>
      </c>
      <c r="B1117" s="1" t="str">
        <f t="shared" si="21"/>
        <v xml:space="preserve">BOOST </v>
      </c>
      <c r="C1117" s="1" t="s">
        <v>7553</v>
      </c>
      <c r="D1117" s="6" t="s">
        <v>1295</v>
      </c>
      <c r="E1117" s="6" t="s">
        <v>36</v>
      </c>
      <c r="G1117" s="1" t="str">
        <f>IF(ISNA(VLOOKUP(A1117,'PRE Lookup'!A:B,2,FALSE))," ", VLOOKUP(A1117,'PRE Lookup'!A:B,2,FALSE))</f>
        <v xml:space="preserve"> </v>
      </c>
      <c r="H1117" s="26" t="str">
        <f>IF(ISNA(VLOOKUP(A1117,'Post Lookup'!A:B,2,FALSE))," ", VLOOKUP(A1117,'Post Lookup'!A:B,2,FALSE))</f>
        <v xml:space="preserve"> </v>
      </c>
    </row>
    <row r="1118" spans="1:8" ht="17.55" customHeight="1" thickBot="1" x14ac:dyDescent="0.35">
      <c r="A1118" s="2" t="s">
        <v>1313</v>
      </c>
      <c r="B1118" s="1" t="e">
        <f t="shared" si="21"/>
        <v>#N/A</v>
      </c>
      <c r="C1118" s="1"/>
      <c r="D1118" s="6" t="s">
        <v>1295</v>
      </c>
      <c r="E1118" s="6" t="s">
        <v>36</v>
      </c>
      <c r="G1118" s="1" t="e">
        <f>VLOOKUP(A1118,'PRE Lookup'!A:B,2,FALSE)</f>
        <v>#N/A</v>
      </c>
      <c r="H1118" s="26" t="e">
        <f>VLOOKUP(A1118,'Post Lookup'!A:B,2,FALSE)</f>
        <v>#N/A</v>
      </c>
    </row>
    <row r="1119" spans="1:8" ht="17.55" customHeight="1" thickBot="1" x14ac:dyDescent="0.35">
      <c r="A1119" s="2" t="s">
        <v>1314</v>
      </c>
      <c r="B1119" s="1" t="str">
        <f t="shared" si="21"/>
        <v xml:space="preserve">BRAWL </v>
      </c>
      <c r="C1119" s="1" t="s">
        <v>7553</v>
      </c>
      <c r="D1119" s="6" t="s">
        <v>1295</v>
      </c>
      <c r="E1119" s="6" t="s">
        <v>41</v>
      </c>
      <c r="G1119" s="1" t="str">
        <f>IF(ISNA(VLOOKUP(A1119,'PRE Lookup'!A:B,2,FALSE))," ", VLOOKUP(A1119,'PRE Lookup'!A:B,2,FALSE))</f>
        <v xml:space="preserve"> </v>
      </c>
      <c r="H1119" s="26" t="str">
        <f>IF(ISNA(VLOOKUP(A1119,'Post Lookup'!A:B,2,FALSE))," ", VLOOKUP(A1119,'Post Lookup'!A:B,2,FALSE))</f>
        <v xml:space="preserve"> </v>
      </c>
    </row>
    <row r="1120" spans="1:8" ht="17.55" customHeight="1" thickBot="1" x14ac:dyDescent="0.35">
      <c r="A1120" s="2" t="s">
        <v>1315</v>
      </c>
      <c r="B1120" s="1" t="str">
        <f t="shared" si="21"/>
        <v xml:space="preserve">BRAWL </v>
      </c>
      <c r="C1120" s="1" t="s">
        <v>7553</v>
      </c>
      <c r="D1120" s="6" t="s">
        <v>1295</v>
      </c>
      <c r="E1120" s="6" t="s">
        <v>41</v>
      </c>
      <c r="G1120" s="1" t="str">
        <f>IF(ISNA(VLOOKUP(A1120,'PRE Lookup'!A:B,2,FALSE))," ", VLOOKUP(A1120,'PRE Lookup'!A:B,2,FALSE))</f>
        <v xml:space="preserve"> </v>
      </c>
      <c r="H1120" s="26" t="str">
        <f>IF(ISNA(VLOOKUP(A1120,'Post Lookup'!A:B,2,FALSE))," ", VLOOKUP(A1120,'Post Lookup'!A:B,2,FALSE))</f>
        <v xml:space="preserve"> </v>
      </c>
    </row>
    <row r="1121" spans="1:8" ht="17.55" customHeight="1" thickBot="1" x14ac:dyDescent="0.35">
      <c r="A1121" s="2" t="s">
        <v>1316</v>
      </c>
      <c r="B1121" s="1" t="str">
        <f t="shared" si="21"/>
        <v xml:space="preserve">BRAWL </v>
      </c>
      <c r="C1121" s="1" t="s">
        <v>7553</v>
      </c>
      <c r="D1121" s="6" t="s">
        <v>1295</v>
      </c>
      <c r="E1121" s="6" t="s">
        <v>41</v>
      </c>
      <c r="G1121" s="1" t="str">
        <f>IF(ISNA(VLOOKUP(A1121,'PRE Lookup'!A:B,2,FALSE))," ", VLOOKUP(A1121,'PRE Lookup'!A:B,2,FALSE))</f>
        <v xml:space="preserve"> </v>
      </c>
      <c r="H1121" s="26" t="str">
        <f>IF(ISNA(VLOOKUP(A1121,'Post Lookup'!A:B,2,FALSE))," ", VLOOKUP(A1121,'Post Lookup'!A:B,2,FALSE))</f>
        <v>A_CLAWS_BRAWLLEFT_POST</v>
      </c>
    </row>
    <row r="1122" spans="1:8" ht="17.55" customHeight="1" thickBot="1" x14ac:dyDescent="0.35">
      <c r="A1122" s="2" t="s">
        <v>1317</v>
      </c>
      <c r="B1122" s="1" t="str">
        <f t="shared" si="21"/>
        <v xml:space="preserve">BRAWL </v>
      </c>
      <c r="C1122" s="1" t="s">
        <v>7553</v>
      </c>
      <c r="D1122" s="6" t="s">
        <v>1295</v>
      </c>
      <c r="E1122" s="6" t="s">
        <v>41</v>
      </c>
      <c r="G1122" s="1" t="str">
        <f>IF(ISNA(VLOOKUP(A1122,'PRE Lookup'!A:B,2,FALSE))," ", VLOOKUP(A1122,'PRE Lookup'!A:B,2,FALSE))</f>
        <v xml:space="preserve"> </v>
      </c>
      <c r="H1122" s="26" t="str">
        <f>IF(ISNA(VLOOKUP(A1122,'Post Lookup'!A:B,2,FALSE))," ", VLOOKUP(A1122,'Post Lookup'!A:B,2,FALSE))</f>
        <v>CLAWS_BRAWLLEFT_POST</v>
      </c>
    </row>
    <row r="1123" spans="1:8" ht="17.55" customHeight="1" thickBot="1" x14ac:dyDescent="0.35">
      <c r="A1123" s="2" t="s">
        <v>1318</v>
      </c>
      <c r="B1123" s="1" t="e">
        <f t="shared" si="21"/>
        <v>#N/A</v>
      </c>
      <c r="C1123" s="1"/>
      <c r="D1123" s="6" t="s">
        <v>1295</v>
      </c>
      <c r="E1123" s="6" t="s">
        <v>41</v>
      </c>
      <c r="G1123" s="1" t="e">
        <f>VLOOKUP(A1123,'PRE Lookup'!A:B,2,FALSE)</f>
        <v>#N/A</v>
      </c>
      <c r="H1123" s="26" t="e">
        <f>VLOOKUP(A1123,'Post Lookup'!A:B,2,FALSE)</f>
        <v>#N/A</v>
      </c>
    </row>
    <row r="1124" spans="1:8" ht="17.55" customHeight="1" thickBot="1" x14ac:dyDescent="0.35">
      <c r="A1124" s="2" t="s">
        <v>1319</v>
      </c>
      <c r="B1124" s="1" t="e">
        <f t="shared" si="21"/>
        <v>#N/A</v>
      </c>
      <c r="C1124" s="1"/>
      <c r="D1124" s="6" t="s">
        <v>1295</v>
      </c>
      <c r="E1124" s="6" t="s">
        <v>41</v>
      </c>
      <c r="G1124" s="1" t="e">
        <f>VLOOKUP(A1124,'PRE Lookup'!A:B,2,FALSE)</f>
        <v>#N/A</v>
      </c>
      <c r="H1124" s="26" t="e">
        <f>VLOOKUP(A1124,'Post Lookup'!A:B,2,FALSE)</f>
        <v>#N/A</v>
      </c>
    </row>
    <row r="1125" spans="1:8" ht="17.55" customHeight="1" thickBot="1" x14ac:dyDescent="0.35">
      <c r="A1125" s="2" t="s">
        <v>1320</v>
      </c>
      <c r="B1125" s="1" t="str">
        <f t="shared" si="21"/>
        <v xml:space="preserve">BRAWL </v>
      </c>
      <c r="C1125" s="1" t="s">
        <v>7553</v>
      </c>
      <c r="D1125" s="6" t="s">
        <v>1295</v>
      </c>
      <c r="E1125" s="6" t="s">
        <v>41</v>
      </c>
      <c r="G1125" s="1" t="str">
        <f>IF(ISNA(VLOOKUP(A1125,'PRE Lookup'!A:B,2,FALSE))," ", VLOOKUP(A1125,'PRE Lookup'!A:B,2,FALSE))</f>
        <v xml:space="preserve"> </v>
      </c>
      <c r="H1125" s="26" t="str">
        <f>IF(ISNA(VLOOKUP(A1125,'Post Lookup'!A:B,2,FALSE))," ", VLOOKUP(A1125,'Post Lookup'!A:B,2,FALSE))</f>
        <v>A_CLAWS_BRAWLRIGHT_POST</v>
      </c>
    </row>
    <row r="1126" spans="1:8" ht="17.55" customHeight="1" thickBot="1" x14ac:dyDescent="0.35">
      <c r="A1126" s="2" t="s">
        <v>1321</v>
      </c>
      <c r="B1126" s="1" t="str">
        <f t="shared" si="21"/>
        <v xml:space="preserve">BRAWL </v>
      </c>
      <c r="C1126" s="1" t="s">
        <v>7553</v>
      </c>
      <c r="D1126" s="6" t="s">
        <v>1295</v>
      </c>
      <c r="E1126" s="6" t="s">
        <v>41</v>
      </c>
      <c r="G1126" s="1" t="str">
        <f>IF(ISNA(VLOOKUP(A1126,'PRE Lookup'!A:B,2,FALSE))," ", VLOOKUP(A1126,'PRE Lookup'!A:B,2,FALSE))</f>
        <v xml:space="preserve"> </v>
      </c>
      <c r="H1126" s="26" t="str">
        <f>IF(ISNA(VLOOKUP(A1126,'Post Lookup'!A:B,2,FALSE))," ", VLOOKUP(A1126,'Post Lookup'!A:B,2,FALSE))</f>
        <v>CLAWS_BRAWLRIGHT_POST</v>
      </c>
    </row>
    <row r="1127" spans="1:8" ht="17.55" customHeight="1" thickBot="1" x14ac:dyDescent="0.35">
      <c r="A1127" s="2" t="s">
        <v>1322</v>
      </c>
      <c r="B1127" s="1" t="e">
        <f t="shared" si="21"/>
        <v>#N/A</v>
      </c>
      <c r="C1127" s="1"/>
      <c r="D1127" s="6" t="s">
        <v>1295</v>
      </c>
      <c r="E1127" s="6" t="s">
        <v>41</v>
      </c>
      <c r="G1127" s="1" t="e">
        <f>VLOOKUP(A1127,'PRE Lookup'!A:B,2,FALSE)</f>
        <v>#N/A</v>
      </c>
      <c r="H1127" s="26" t="e">
        <f>VLOOKUP(A1127,'Post Lookup'!A:B,2,FALSE)</f>
        <v>#N/A</v>
      </c>
    </row>
    <row r="1128" spans="1:8" ht="17.55" customHeight="1" thickBot="1" x14ac:dyDescent="0.35">
      <c r="A1128" s="2" t="s">
        <v>1323</v>
      </c>
      <c r="B1128" s="1" t="e">
        <f t="shared" si="21"/>
        <v>#N/A</v>
      </c>
      <c r="C1128" s="1"/>
      <c r="D1128" s="6" t="s">
        <v>1295</v>
      </c>
      <c r="E1128" s="6" t="s">
        <v>41</v>
      </c>
      <c r="G1128" s="1" t="e">
        <f>VLOOKUP(A1128,'PRE Lookup'!A:B,2,FALSE)</f>
        <v>#N/A</v>
      </c>
      <c r="H1128" s="26" t="e">
        <f>VLOOKUP(A1128,'Post Lookup'!A:B,2,FALSE)</f>
        <v>#N/A</v>
      </c>
    </row>
    <row r="1129" spans="1:8" ht="17.55" customHeight="1" thickBot="1" x14ac:dyDescent="0.35">
      <c r="A1129" s="2" t="s">
        <v>1324</v>
      </c>
      <c r="B1129" s="1" t="str">
        <f t="shared" si="21"/>
        <v xml:space="preserve">CLAW </v>
      </c>
      <c r="C1129" s="1" t="s">
        <v>7553</v>
      </c>
      <c r="D1129" s="6" t="s">
        <v>1295</v>
      </c>
      <c r="E1129" s="6" t="s">
        <v>1295</v>
      </c>
      <c r="G1129" s="1" t="str">
        <f>IF(ISNA(VLOOKUP(A1129,'PRE Lookup'!A:B,2,FALSE))," ", VLOOKUP(A1129,'PRE Lookup'!A:B,2,FALSE))</f>
        <v xml:space="preserve"> </v>
      </c>
      <c r="H1129" s="26" t="str">
        <f>IF(ISNA(VLOOKUP(A1129,'Post Lookup'!A:B,2,FALSE))," ", VLOOKUP(A1129,'Post Lookup'!A:B,2,FALSE))</f>
        <v xml:space="preserve"> </v>
      </c>
    </row>
    <row r="1130" spans="1:8" ht="17.55" customHeight="1" thickBot="1" x14ac:dyDescent="0.35">
      <c r="A1130" s="2" t="s">
        <v>1325</v>
      </c>
      <c r="B1130" s="1" t="str">
        <f t="shared" si="21"/>
        <v xml:space="preserve">CLAW </v>
      </c>
      <c r="C1130" s="1" t="s">
        <v>7553</v>
      </c>
      <c r="D1130" s="6" t="s">
        <v>1295</v>
      </c>
      <c r="E1130" s="6" t="s">
        <v>1295</v>
      </c>
      <c r="G1130" s="1" t="str">
        <f>IF(ISNA(VLOOKUP(A1130,'PRE Lookup'!A:B,2,FALSE))," ", VLOOKUP(A1130,'PRE Lookup'!A:B,2,FALSE))</f>
        <v xml:space="preserve"> </v>
      </c>
      <c r="H1130" s="26" t="str">
        <f>IF(ISNA(VLOOKUP(A1130,'Post Lookup'!A:B,2,FALSE))," ", VLOOKUP(A1130,'Post Lookup'!A:B,2,FALSE))</f>
        <v>A_CLAWR_POST</v>
      </c>
    </row>
    <row r="1131" spans="1:8" ht="17.55" customHeight="1" thickBot="1" x14ac:dyDescent="0.35">
      <c r="A1131" s="2" t="s">
        <v>1326</v>
      </c>
      <c r="B1131" s="1" t="str">
        <f t="shared" si="21"/>
        <v xml:space="preserve">DRAW </v>
      </c>
      <c r="C1131" s="1" t="s">
        <v>7553</v>
      </c>
      <c r="D1131" s="6" t="s">
        <v>1295</v>
      </c>
      <c r="E1131" s="6" t="s">
        <v>92</v>
      </c>
      <c r="G1131" s="1" t="str">
        <f>IF(ISNA(VLOOKUP(A1131,'PRE Lookup'!A:B,2,FALSE))," ", VLOOKUP(A1131,'PRE Lookup'!A:B,2,FALSE))</f>
        <v xml:space="preserve"> </v>
      </c>
      <c r="H1131" s="26" t="str">
        <f>IF(ISNA(VLOOKUP(A1131,'Post Lookup'!A:B,2,FALSE))," ", VLOOKUP(A1131,'Post Lookup'!A:B,2,FALSE))</f>
        <v>A_CLAWL_POST</v>
      </c>
    </row>
    <row r="1132" spans="1:8" ht="17.55" customHeight="1" thickBot="1" x14ac:dyDescent="0.35">
      <c r="A1132" s="2" t="s">
        <v>1327</v>
      </c>
      <c r="B1132" s="1" t="str">
        <f t="shared" si="21"/>
        <v xml:space="preserve">DRAW </v>
      </c>
      <c r="C1132" s="1" t="s">
        <v>7553</v>
      </c>
      <c r="D1132" s="6" t="s">
        <v>1295</v>
      </c>
      <c r="E1132" s="6" t="s">
        <v>92</v>
      </c>
      <c r="G1132" s="1" t="str">
        <f>IF(ISNA(VLOOKUP(A1132,'PRE Lookup'!A:B,2,FALSE))," ", VLOOKUP(A1132,'PRE Lookup'!A:B,2,FALSE))</f>
        <v xml:space="preserve"> </v>
      </c>
      <c r="H1132" s="26" t="str">
        <f>IF(ISNA(VLOOKUP(A1132,'Post Lookup'!A:B,2,FALSE))," ", VLOOKUP(A1132,'Post Lookup'!A:B,2,FALSE))</f>
        <v xml:space="preserve"> </v>
      </c>
    </row>
    <row r="1133" spans="1:8" ht="17.55" customHeight="1" thickBot="1" x14ac:dyDescent="0.35">
      <c r="A1133" s="2" t="s">
        <v>1328</v>
      </c>
      <c r="B1133" s="1" t="str">
        <f t="shared" si="21"/>
        <v xml:space="preserve">DRAW </v>
      </c>
      <c r="C1133" s="1" t="s">
        <v>7553</v>
      </c>
      <c r="D1133" s="6" t="s">
        <v>1295</v>
      </c>
      <c r="E1133" s="6" t="s">
        <v>92</v>
      </c>
      <c r="G1133" s="1" t="str">
        <f>IF(ISNA(VLOOKUP(A1133,'PRE Lookup'!A:B,2,FALSE))," ", VLOOKUP(A1133,'PRE Lookup'!A:B,2,FALSE))</f>
        <v xml:space="preserve"> </v>
      </c>
      <c r="H1133" s="26" t="str">
        <f>IF(ISNA(VLOOKUP(A1133,'Post Lookup'!A:B,2,FALSE))," ", VLOOKUP(A1133,'Post Lookup'!A:B,2,FALSE))</f>
        <v xml:space="preserve"> </v>
      </c>
    </row>
    <row r="1134" spans="1:8" ht="17.55" customHeight="1" thickBot="1" x14ac:dyDescent="0.35">
      <c r="A1134" s="2" t="s">
        <v>1329</v>
      </c>
      <c r="B1134" s="1" t="str">
        <f t="shared" si="21"/>
        <v xml:space="preserve">DRAW </v>
      </c>
      <c r="C1134" s="1" t="s">
        <v>7553</v>
      </c>
      <c r="D1134" s="6" t="s">
        <v>1295</v>
      </c>
      <c r="E1134" s="6" t="s">
        <v>92</v>
      </c>
      <c r="G1134" s="1" t="str">
        <f>IF(ISNA(VLOOKUP(A1134,'PRE Lookup'!A:B,2,FALSE))," ", VLOOKUP(A1134,'PRE Lookup'!A:B,2,FALSE))</f>
        <v xml:space="preserve"> </v>
      </c>
      <c r="H1134" s="26" t="str">
        <f>IF(ISNA(VLOOKUP(A1134,'Post Lookup'!A:B,2,FALSE))," ", VLOOKUP(A1134,'Post Lookup'!A:B,2,FALSE))</f>
        <v xml:space="preserve"> </v>
      </c>
    </row>
    <row r="1135" spans="1:8" ht="17.55" customHeight="1" thickBot="1" x14ac:dyDescent="0.35">
      <c r="A1135" s="2" t="s">
        <v>1330</v>
      </c>
      <c r="B1135" s="1" t="str">
        <f t="shared" si="21"/>
        <v xml:space="preserve">DRAW </v>
      </c>
      <c r="C1135" s="1" t="s">
        <v>7553</v>
      </c>
      <c r="D1135" s="6" t="s">
        <v>1295</v>
      </c>
      <c r="E1135" s="6" t="s">
        <v>92</v>
      </c>
      <c r="G1135" s="1" t="str">
        <f>IF(ISNA(VLOOKUP(A1135,'PRE Lookup'!A:B,2,FALSE))," ", VLOOKUP(A1135,'PRE Lookup'!A:B,2,FALSE))</f>
        <v xml:space="preserve"> </v>
      </c>
      <c r="H1135" s="26" t="str">
        <f>IF(ISNA(VLOOKUP(A1135,'Post Lookup'!A:B,2,FALSE))," ", VLOOKUP(A1135,'Post Lookup'!A:B,2,FALSE))</f>
        <v xml:space="preserve"> </v>
      </c>
    </row>
    <row r="1136" spans="1:8" ht="17.55" customHeight="1" thickBot="1" x14ac:dyDescent="0.35">
      <c r="A1136" s="2" t="s">
        <v>1331</v>
      </c>
      <c r="B1136" s="1" t="str">
        <f t="shared" si="21"/>
        <v xml:space="preserve">DRAW </v>
      </c>
      <c r="C1136" s="1" t="s">
        <v>7553</v>
      </c>
      <c r="D1136" s="6" t="s">
        <v>1295</v>
      </c>
      <c r="E1136" s="6" t="s">
        <v>92</v>
      </c>
      <c r="G1136" s="1" t="str">
        <f>IF(ISNA(VLOOKUP(A1136,'PRE Lookup'!A:B,2,FALSE))," ", VLOOKUP(A1136,'PRE Lookup'!A:B,2,FALSE))</f>
        <v xml:space="preserve"> </v>
      </c>
      <c r="H1136" s="26" t="str">
        <f>IF(ISNA(VLOOKUP(A1136,'Post Lookup'!A:B,2,FALSE))," ", VLOOKUP(A1136,'Post Lookup'!A:B,2,FALSE))</f>
        <v xml:space="preserve"> </v>
      </c>
    </row>
    <row r="1137" spans="1:8" ht="17.55" customHeight="1" thickBot="1" x14ac:dyDescent="0.35">
      <c r="A1137" s="2" t="s">
        <v>1332</v>
      </c>
      <c r="B1137" s="1" t="str">
        <f t="shared" si="21"/>
        <v xml:space="preserve">DRAW </v>
      </c>
      <c r="C1137" s="1" t="s">
        <v>7553</v>
      </c>
      <c r="D1137" s="6" t="s">
        <v>1295</v>
      </c>
      <c r="E1137" s="6" t="s">
        <v>92</v>
      </c>
      <c r="G1137" s="1" t="str">
        <f>IF(ISNA(VLOOKUP(A1137,'PRE Lookup'!A:B,2,FALSE))," ", VLOOKUP(A1137,'PRE Lookup'!A:B,2,FALSE))</f>
        <v xml:space="preserve"> </v>
      </c>
      <c r="H1137" s="26" t="str">
        <f>IF(ISNA(VLOOKUP(A1137,'Post Lookup'!A:B,2,FALSE))," ", VLOOKUP(A1137,'Post Lookup'!A:B,2,FALSE))</f>
        <v xml:space="preserve"> </v>
      </c>
    </row>
    <row r="1138" spans="1:8" ht="17.55" customHeight="1" thickBot="1" x14ac:dyDescent="0.35">
      <c r="A1138" s="2" t="s">
        <v>1333</v>
      </c>
      <c r="B1138" s="1" t="str">
        <f t="shared" si="21"/>
        <v xml:space="preserve">DRAW </v>
      </c>
      <c r="C1138" s="1" t="s">
        <v>7553</v>
      </c>
      <c r="D1138" s="6" t="s">
        <v>1295</v>
      </c>
      <c r="E1138" s="6" t="s">
        <v>92</v>
      </c>
      <c r="G1138" s="1" t="str">
        <f>IF(ISNA(VLOOKUP(A1138,'PRE Lookup'!A:B,2,FALSE))," ", VLOOKUP(A1138,'PRE Lookup'!A:B,2,FALSE))</f>
        <v xml:space="preserve"> </v>
      </c>
      <c r="H1138" s="26" t="str">
        <f>IF(ISNA(VLOOKUP(A1138,'Post Lookup'!A:B,2,FALSE))," ", VLOOKUP(A1138,'Post Lookup'!A:B,2,FALSE))</f>
        <v xml:space="preserve"> </v>
      </c>
    </row>
    <row r="1139" spans="1:8" ht="17.55" customHeight="1" thickBot="1" x14ac:dyDescent="0.35">
      <c r="A1139" s="2" t="s">
        <v>1334</v>
      </c>
      <c r="B1139" s="1" t="str">
        <f t="shared" si="21"/>
        <v xml:space="preserve">DRAW </v>
      </c>
      <c r="C1139" s="1" t="s">
        <v>7553</v>
      </c>
      <c r="D1139" s="6" t="s">
        <v>1295</v>
      </c>
      <c r="E1139" s="6" t="s">
        <v>92</v>
      </c>
      <c r="G1139" s="1" t="str">
        <f>IF(ISNA(VLOOKUP(A1139,'PRE Lookup'!A:B,2,FALSE))," ", VLOOKUP(A1139,'PRE Lookup'!A:B,2,FALSE))</f>
        <v xml:space="preserve"> </v>
      </c>
      <c r="H1139" s="26" t="str">
        <f>IF(ISNA(VLOOKUP(A1139,'Post Lookup'!A:B,2,FALSE))," ", VLOOKUP(A1139,'Post Lookup'!A:B,2,FALSE))</f>
        <v xml:space="preserve"> </v>
      </c>
    </row>
    <row r="1140" spans="1:8" ht="17.55" customHeight="1" thickBot="1" x14ac:dyDescent="0.35">
      <c r="A1140" s="2" t="s">
        <v>1335</v>
      </c>
      <c r="B1140" s="1" t="str">
        <f t="shared" si="21"/>
        <v xml:space="preserve">DRAW </v>
      </c>
      <c r="C1140" s="1" t="s">
        <v>7553</v>
      </c>
      <c r="D1140" s="6" t="s">
        <v>1295</v>
      </c>
      <c r="E1140" s="6" t="s">
        <v>92</v>
      </c>
      <c r="G1140" s="1" t="str">
        <f>IF(ISNA(VLOOKUP(A1140,'PRE Lookup'!A:B,2,FALSE))," ", VLOOKUP(A1140,'PRE Lookup'!A:B,2,FALSE))</f>
        <v xml:space="preserve"> </v>
      </c>
      <c r="H1140" s="26" t="str">
        <f>IF(ISNA(VLOOKUP(A1140,'Post Lookup'!A:B,2,FALSE))," ", VLOOKUP(A1140,'Post Lookup'!A:B,2,FALSE))</f>
        <v xml:space="preserve"> </v>
      </c>
    </row>
    <row r="1141" spans="1:8" ht="17.55" customHeight="1" thickBot="1" x14ac:dyDescent="0.35">
      <c r="A1141" s="2" t="s">
        <v>1336</v>
      </c>
      <c r="B1141" s="1" t="str">
        <f t="shared" si="21"/>
        <v xml:space="preserve">DRAW </v>
      </c>
      <c r="C1141" s="1" t="s">
        <v>7553</v>
      </c>
      <c r="D1141" s="6" t="s">
        <v>1295</v>
      </c>
      <c r="E1141" s="6" t="s">
        <v>92</v>
      </c>
      <c r="G1141" s="1" t="str">
        <f>IF(ISNA(VLOOKUP(A1141,'PRE Lookup'!A:B,2,FALSE))," ", VLOOKUP(A1141,'PRE Lookup'!A:B,2,FALSE))</f>
        <v xml:space="preserve"> </v>
      </c>
      <c r="H1141" s="26" t="str">
        <f>IF(ISNA(VLOOKUP(A1141,'Post Lookup'!A:B,2,FALSE))," ", VLOOKUP(A1141,'Post Lookup'!A:B,2,FALSE))</f>
        <v xml:space="preserve"> </v>
      </c>
    </row>
    <row r="1142" spans="1:8" ht="17.55" customHeight="1" thickBot="1" x14ac:dyDescent="0.35">
      <c r="A1142" s="2" t="s">
        <v>1338</v>
      </c>
      <c r="B1142" s="1" t="str">
        <f t="shared" si="21"/>
        <v xml:space="preserve">FLURRY </v>
      </c>
      <c r="C1142" s="1" t="s">
        <v>7553</v>
      </c>
      <c r="D1142" s="6" t="s">
        <v>1295</v>
      </c>
      <c r="E1142" s="6" t="s">
        <v>1337</v>
      </c>
      <c r="G1142" s="1" t="str">
        <f>IF(ISNA(VLOOKUP(A1142,'PRE Lookup'!A:B,2,FALSE))," ", VLOOKUP(A1142,'PRE Lookup'!A:B,2,FALSE))</f>
        <v xml:space="preserve"> </v>
      </c>
      <c r="H1142" s="26" t="str">
        <f>IF(ISNA(VLOOKUP(A1142,'Post Lookup'!A:B,2,FALSE))," ", VLOOKUP(A1142,'Post Lookup'!A:B,2,FALSE))</f>
        <v>CLAWS_FLURRY_POST</v>
      </c>
    </row>
    <row r="1143" spans="1:8" ht="17.55" customHeight="1" thickBot="1" x14ac:dyDescent="0.35">
      <c r="A1143" s="2" t="s">
        <v>1339</v>
      </c>
      <c r="B1143" s="1" t="str">
        <f t="shared" si="21"/>
        <v xml:space="preserve">FLURRY </v>
      </c>
      <c r="C1143" s="1" t="s">
        <v>7553</v>
      </c>
      <c r="D1143" s="6" t="s">
        <v>1295</v>
      </c>
      <c r="E1143" s="6" t="s">
        <v>1337</v>
      </c>
      <c r="G1143" s="1" t="str">
        <f>IF(ISNA(VLOOKUP(A1143,'PRE Lookup'!A:B,2,FALSE))," ", VLOOKUP(A1143,'PRE Lookup'!A:B,2,FALSE))</f>
        <v xml:space="preserve"> </v>
      </c>
      <c r="H1143" s="26" t="str">
        <f>IF(ISNA(VLOOKUP(A1143,'Post Lookup'!A:B,2,FALSE))," ", VLOOKUP(A1143,'Post Lookup'!A:B,2,FALSE))</f>
        <v xml:space="preserve"> </v>
      </c>
    </row>
    <row r="1144" spans="1:8" ht="17.55" customHeight="1" thickBot="1" x14ac:dyDescent="0.35">
      <c r="A1144" s="2" t="s">
        <v>1340</v>
      </c>
      <c r="B1144" s="1" t="e">
        <f t="shared" si="21"/>
        <v>#N/A</v>
      </c>
      <c r="C1144" s="1"/>
      <c r="D1144" s="6" t="s">
        <v>1295</v>
      </c>
      <c r="E1144" s="6" t="s">
        <v>1337</v>
      </c>
      <c r="G1144" s="1" t="e">
        <f>VLOOKUP(A1144,'PRE Lookup'!A:B,2,FALSE)</f>
        <v>#N/A</v>
      </c>
      <c r="H1144" s="26" t="e">
        <f>VLOOKUP(A1144,'Post Lookup'!A:B,2,FALSE)</f>
        <v>#N/A</v>
      </c>
    </row>
    <row r="1145" spans="1:8" ht="17.55" customHeight="1" thickBot="1" x14ac:dyDescent="0.35">
      <c r="A1145" s="2" t="s">
        <v>1342</v>
      </c>
      <c r="B1145" s="1" t="str">
        <f t="shared" si="21"/>
        <v xml:space="preserve">FRISBEE </v>
      </c>
      <c r="C1145" s="1" t="s">
        <v>7553</v>
      </c>
      <c r="D1145" s="6" t="s">
        <v>1295</v>
      </c>
      <c r="E1145" s="7" t="s">
        <v>1341</v>
      </c>
      <c r="G1145" s="1" t="str">
        <f>IF(ISNA(VLOOKUP(A1145,'PRE Lookup'!A:B,2,FALSE))," ", VLOOKUP(A1145,'PRE Lookup'!A:B,2,FALSE))</f>
        <v xml:space="preserve"> </v>
      </c>
      <c r="H1145" s="26" t="str">
        <f>IF(ISNA(VLOOKUP(A1145,'Post Lookup'!A:B,2,FALSE))," ", VLOOKUP(A1145,'Post Lookup'!A:B,2,FALSE))</f>
        <v>A_CLAWS_FRISBEE_POST</v>
      </c>
    </row>
    <row r="1146" spans="1:8" ht="17.55" customHeight="1" thickBot="1" x14ac:dyDescent="0.35">
      <c r="A1146" s="2" t="s">
        <v>1343</v>
      </c>
      <c r="B1146" s="1" t="str">
        <f t="shared" si="21"/>
        <v xml:space="preserve">FRISBEE </v>
      </c>
      <c r="C1146" s="1" t="s">
        <v>7553</v>
      </c>
      <c r="D1146" s="6" t="s">
        <v>1295</v>
      </c>
      <c r="E1146" s="7" t="s">
        <v>1341</v>
      </c>
      <c r="G1146" s="1" t="str">
        <f>IF(ISNA(VLOOKUP(A1146,'PRE Lookup'!A:B,2,FALSE))," ", VLOOKUP(A1146,'PRE Lookup'!A:B,2,FALSE))</f>
        <v xml:space="preserve"> </v>
      </c>
      <c r="H1146" s="26" t="str">
        <f>IF(ISNA(VLOOKUP(A1146,'Post Lookup'!A:B,2,FALSE))," ", VLOOKUP(A1146,'Post Lookup'!A:B,2,FALSE))</f>
        <v>CLAWS_FRISBEE_POST</v>
      </c>
    </row>
    <row r="1147" spans="1:8" ht="17.55" customHeight="1" thickBot="1" x14ac:dyDescent="0.35">
      <c r="A1147" s="2" t="s">
        <v>1344</v>
      </c>
      <c r="B1147" s="1" t="str">
        <f t="shared" si="21"/>
        <v xml:space="preserve">FRISBEE </v>
      </c>
      <c r="C1147" s="1" t="s">
        <v>7553</v>
      </c>
      <c r="D1147" s="6" t="s">
        <v>1295</v>
      </c>
      <c r="E1147" s="7" t="s">
        <v>1341</v>
      </c>
      <c r="G1147" s="1" t="str">
        <f>IF(ISNA(VLOOKUP(A1147,'PRE Lookup'!A:B,2,FALSE))," ", VLOOKUP(A1147,'PRE Lookup'!A:B,2,FALSE))</f>
        <v xml:space="preserve"> </v>
      </c>
      <c r="H1147" s="26" t="str">
        <f>IF(ISNA(VLOOKUP(A1147,'Post Lookup'!A:B,2,FALSE))," ", VLOOKUP(A1147,'Post Lookup'!A:B,2,FALSE))</f>
        <v xml:space="preserve"> </v>
      </c>
    </row>
    <row r="1148" spans="1:8" ht="17.55" customHeight="1" thickBot="1" x14ac:dyDescent="0.35">
      <c r="A1148" s="2" t="s">
        <v>1345</v>
      </c>
      <c r="B1148" s="1" t="str">
        <f t="shared" si="21"/>
        <v xml:space="preserve">FRISBEE </v>
      </c>
      <c r="C1148" s="1" t="s">
        <v>7553</v>
      </c>
      <c r="D1148" s="6" t="s">
        <v>1295</v>
      </c>
      <c r="E1148" s="7" t="s">
        <v>1341</v>
      </c>
      <c r="G1148" s="1" t="str">
        <f>IF(ISNA(VLOOKUP(A1148,'PRE Lookup'!A:B,2,FALSE))," ", VLOOKUP(A1148,'PRE Lookup'!A:B,2,FALSE))</f>
        <v xml:space="preserve"> </v>
      </c>
      <c r="H1148" s="26" t="str">
        <f>IF(ISNA(VLOOKUP(A1148,'Post Lookup'!A:B,2,FALSE))," ", VLOOKUP(A1148,'Post Lookup'!A:B,2,FALSE))</f>
        <v xml:space="preserve"> </v>
      </c>
    </row>
    <row r="1149" spans="1:8" ht="17.55" customHeight="1" thickBot="1" x14ac:dyDescent="0.35">
      <c r="A1149" s="2" t="s">
        <v>1346</v>
      </c>
      <c r="B1149" s="1" t="e">
        <f t="shared" si="21"/>
        <v>#N/A</v>
      </c>
      <c r="C1149" s="1"/>
      <c r="D1149" s="6" t="s">
        <v>1295</v>
      </c>
      <c r="E1149" s="7" t="s">
        <v>1341</v>
      </c>
      <c r="G1149" s="1" t="e">
        <f>VLOOKUP(A1149,'PRE Lookup'!A:B,2,FALSE)</f>
        <v>#N/A</v>
      </c>
      <c r="H1149" s="26" t="e">
        <f>VLOOKUP(A1149,'Post Lookup'!A:B,2,FALSE)</f>
        <v>#N/A</v>
      </c>
    </row>
    <row r="1150" spans="1:8" ht="17.55" customHeight="1" thickBot="1" x14ac:dyDescent="0.35">
      <c r="A1150" s="2" t="s">
        <v>1347</v>
      </c>
      <c r="B1150" s="1" t="e">
        <f t="shared" si="21"/>
        <v>#N/A</v>
      </c>
      <c r="C1150" s="1"/>
      <c r="D1150" s="6" t="s">
        <v>1295</v>
      </c>
      <c r="E1150" s="7" t="s">
        <v>1341</v>
      </c>
      <c r="G1150" s="1" t="e">
        <f>VLOOKUP(A1150,'PRE Lookup'!A:B,2,FALSE)</f>
        <v>#N/A</v>
      </c>
      <c r="H1150" s="26" t="e">
        <f>VLOOKUP(A1150,'Post Lookup'!A:B,2,FALSE)</f>
        <v>#N/A</v>
      </c>
    </row>
    <row r="1151" spans="1:8" ht="17.55" customHeight="1" thickBot="1" x14ac:dyDescent="0.35">
      <c r="A1151" s="2" t="s">
        <v>1349</v>
      </c>
      <c r="B1151" s="1" t="str">
        <f t="shared" si="21"/>
        <v xml:space="preserve">GRENADELOB </v>
      </c>
      <c r="C1151" s="1" t="s">
        <v>7553</v>
      </c>
      <c r="D1151" s="6" t="s">
        <v>1295</v>
      </c>
      <c r="E1151" s="6" t="s">
        <v>1348</v>
      </c>
      <c r="G1151" s="1" t="str">
        <f>IF(ISNA(VLOOKUP(A1151,'PRE Lookup'!A:B,2,FALSE))," ", VLOOKUP(A1151,'PRE Lookup'!A:B,2,FALSE))</f>
        <v xml:space="preserve"> </v>
      </c>
      <c r="H1151" s="26" t="str">
        <f>IF(ISNA(VLOOKUP(A1151,'Post Lookup'!A:B,2,FALSE))," ", VLOOKUP(A1151,'Post Lookup'!A:B,2,FALSE))</f>
        <v>A_CLAWS_GRENADELOB_POST</v>
      </c>
    </row>
    <row r="1152" spans="1:8" ht="17.55" customHeight="1" thickBot="1" x14ac:dyDescent="0.35">
      <c r="A1152" s="2" t="s">
        <v>1350</v>
      </c>
      <c r="B1152" s="1" t="str">
        <f t="shared" si="21"/>
        <v xml:space="preserve">GRENADELOB </v>
      </c>
      <c r="C1152" s="1" t="s">
        <v>7553</v>
      </c>
      <c r="D1152" s="6" t="s">
        <v>1295</v>
      </c>
      <c r="E1152" s="7" t="s">
        <v>1348</v>
      </c>
      <c r="G1152" s="1" t="str">
        <f>IF(ISNA(VLOOKUP(A1152,'PRE Lookup'!A:B,2,FALSE))," ", VLOOKUP(A1152,'PRE Lookup'!A:B,2,FALSE))</f>
        <v xml:space="preserve"> </v>
      </c>
      <c r="H1152" s="26" t="str">
        <f>IF(ISNA(VLOOKUP(A1152,'Post Lookup'!A:B,2,FALSE))," ", VLOOKUP(A1152,'Post Lookup'!A:B,2,FALSE))</f>
        <v>CLAWS_GRENADELOB_POST</v>
      </c>
    </row>
    <row r="1153" spans="1:8" ht="17.55" customHeight="1" thickBot="1" x14ac:dyDescent="0.35">
      <c r="A1153" s="2" t="s">
        <v>1351</v>
      </c>
      <c r="B1153" s="1" t="str">
        <f t="shared" si="21"/>
        <v xml:space="preserve">GRENADELOB </v>
      </c>
      <c r="C1153" s="1" t="s">
        <v>7553</v>
      </c>
      <c r="D1153" s="6" t="s">
        <v>1295</v>
      </c>
      <c r="E1153" s="6" t="s">
        <v>1348</v>
      </c>
      <c r="G1153" s="1" t="str">
        <f>IF(ISNA(VLOOKUP(A1153,'PRE Lookup'!A:B,2,FALSE))," ", VLOOKUP(A1153,'PRE Lookup'!A:B,2,FALSE))</f>
        <v xml:space="preserve"> </v>
      </c>
      <c r="H1153" s="26" t="str">
        <f>IF(ISNA(VLOOKUP(A1153,'Post Lookup'!A:B,2,FALSE))," ", VLOOKUP(A1153,'Post Lookup'!A:B,2,FALSE))</f>
        <v xml:space="preserve"> </v>
      </c>
    </row>
    <row r="1154" spans="1:8" ht="17.55" customHeight="1" thickBot="1" x14ac:dyDescent="0.35">
      <c r="A1154" s="2" t="s">
        <v>1352</v>
      </c>
      <c r="B1154" s="1" t="str">
        <f t="shared" si="21"/>
        <v xml:space="preserve">GRENADELOB </v>
      </c>
      <c r="C1154" s="1" t="s">
        <v>7553</v>
      </c>
      <c r="D1154" s="6" t="s">
        <v>1295</v>
      </c>
      <c r="E1154" s="6" t="s">
        <v>1348</v>
      </c>
      <c r="G1154" s="1" t="str">
        <f>IF(ISNA(VLOOKUP(A1154,'PRE Lookup'!A:B,2,FALSE))," ", VLOOKUP(A1154,'PRE Lookup'!A:B,2,FALSE))</f>
        <v xml:space="preserve"> </v>
      </c>
      <c r="H1154" s="26" t="str">
        <f>IF(ISNA(VLOOKUP(A1154,'Post Lookup'!A:B,2,FALSE))," ", VLOOKUP(A1154,'Post Lookup'!A:B,2,FALSE))</f>
        <v xml:space="preserve"> </v>
      </c>
    </row>
    <row r="1155" spans="1:8" ht="17.55" customHeight="1" thickBot="1" x14ac:dyDescent="0.35">
      <c r="A1155" s="2" t="s">
        <v>1353</v>
      </c>
      <c r="B1155" s="1" t="e">
        <f t="shared" si="21"/>
        <v>#N/A</v>
      </c>
      <c r="C1155" s="1"/>
      <c r="D1155" s="6" t="s">
        <v>1295</v>
      </c>
      <c r="E1155" s="7" t="s">
        <v>1348</v>
      </c>
      <c r="G1155" s="1" t="e">
        <f>VLOOKUP(A1155,'PRE Lookup'!A:B,2,FALSE)</f>
        <v>#N/A</v>
      </c>
      <c r="H1155" s="26" t="e">
        <f>VLOOKUP(A1155,'Post Lookup'!A:B,2,FALSE)</f>
        <v>#N/A</v>
      </c>
    </row>
    <row r="1156" spans="1:8" ht="17.55" customHeight="1" thickBot="1" x14ac:dyDescent="0.35">
      <c r="A1156" s="2" t="s">
        <v>1354</v>
      </c>
      <c r="B1156" s="1" t="e">
        <f t="shared" si="21"/>
        <v>#N/A</v>
      </c>
      <c r="C1156" s="1"/>
      <c r="D1156" s="6" t="s">
        <v>1295</v>
      </c>
      <c r="E1156" s="6" t="s">
        <v>1348</v>
      </c>
      <c r="G1156" s="1" t="e">
        <f>VLOOKUP(A1156,'PRE Lookup'!A:B,2,FALSE)</f>
        <v>#N/A</v>
      </c>
      <c r="H1156" s="26" t="e">
        <f>VLOOKUP(A1156,'Post Lookup'!A:B,2,FALSE)</f>
        <v>#N/A</v>
      </c>
    </row>
    <row r="1157" spans="1:8" ht="17.55" customHeight="1" thickBot="1" x14ac:dyDescent="0.35">
      <c r="A1157" s="2" t="s">
        <v>1356</v>
      </c>
      <c r="B1157" s="1" t="str">
        <f t="shared" si="21"/>
        <v xml:space="preserve">GUTPUNCH </v>
      </c>
      <c r="C1157" s="1" t="s">
        <v>7553</v>
      </c>
      <c r="D1157" s="6" t="s">
        <v>1295</v>
      </c>
      <c r="E1157" s="6" t="s">
        <v>1355</v>
      </c>
      <c r="G1157" s="1" t="str">
        <f>IF(ISNA(VLOOKUP(A1157,'PRE Lookup'!A:B,2,FALSE))," ", VLOOKUP(A1157,'PRE Lookup'!A:B,2,FALSE))</f>
        <v xml:space="preserve"> </v>
      </c>
      <c r="H1157" s="26" t="str">
        <f>IF(ISNA(VLOOKUP(A1157,'Post Lookup'!A:B,2,FALSE))," ", VLOOKUP(A1157,'Post Lookup'!A:B,2,FALSE))</f>
        <v>A_CLAWS_GUTPUNCH_POST</v>
      </c>
    </row>
    <row r="1158" spans="1:8" ht="17.55" customHeight="1" thickBot="1" x14ac:dyDescent="0.35">
      <c r="A1158" s="2" t="s">
        <v>1357</v>
      </c>
      <c r="B1158" s="1" t="str">
        <f t="shared" si="21"/>
        <v xml:space="preserve">GUTPUNCH </v>
      </c>
      <c r="C1158" s="1" t="s">
        <v>7553</v>
      </c>
      <c r="D1158" s="6" t="s">
        <v>1295</v>
      </c>
      <c r="E1158" s="6" t="s">
        <v>1355</v>
      </c>
      <c r="G1158" s="1" t="str">
        <f>IF(ISNA(VLOOKUP(A1158,'PRE Lookup'!A:B,2,FALSE))," ", VLOOKUP(A1158,'PRE Lookup'!A:B,2,FALSE))</f>
        <v xml:space="preserve"> </v>
      </c>
      <c r="H1158" s="26" t="str">
        <f>IF(ISNA(VLOOKUP(A1158,'Post Lookup'!A:B,2,FALSE))," ", VLOOKUP(A1158,'Post Lookup'!A:B,2,FALSE))</f>
        <v>CLAWS_GUTPUNCH_POST</v>
      </c>
    </row>
    <row r="1159" spans="1:8" ht="17.55" customHeight="1" thickBot="1" x14ac:dyDescent="0.35">
      <c r="A1159" s="2" t="s">
        <v>1358</v>
      </c>
      <c r="B1159" s="1" t="str">
        <f t="shared" si="21"/>
        <v xml:space="preserve">GUTPUNCH </v>
      </c>
      <c r="C1159" s="1" t="s">
        <v>7553</v>
      </c>
      <c r="D1159" s="6" t="s">
        <v>1295</v>
      </c>
      <c r="E1159" s="7" t="s">
        <v>1355</v>
      </c>
      <c r="G1159" s="1" t="str">
        <f>IF(ISNA(VLOOKUP(A1159,'PRE Lookup'!A:B,2,FALSE))," ", VLOOKUP(A1159,'PRE Lookup'!A:B,2,FALSE))</f>
        <v xml:space="preserve"> </v>
      </c>
      <c r="H1159" s="26" t="str">
        <f>IF(ISNA(VLOOKUP(A1159,'Post Lookup'!A:B,2,FALSE))," ", VLOOKUP(A1159,'Post Lookup'!A:B,2,FALSE))</f>
        <v xml:space="preserve"> </v>
      </c>
    </row>
    <row r="1160" spans="1:8" ht="17.55" customHeight="1" thickBot="1" x14ac:dyDescent="0.35">
      <c r="A1160" s="2" t="s">
        <v>1359</v>
      </c>
      <c r="B1160" s="1" t="str">
        <f t="shared" si="21"/>
        <v xml:space="preserve">GUTPUNCH </v>
      </c>
      <c r="C1160" s="1" t="s">
        <v>7553</v>
      </c>
      <c r="D1160" s="6" t="s">
        <v>1295</v>
      </c>
      <c r="E1160" s="6" t="s">
        <v>1355</v>
      </c>
      <c r="G1160" s="1" t="str">
        <f>IF(ISNA(VLOOKUP(A1160,'PRE Lookup'!A:B,2,FALSE))," ", VLOOKUP(A1160,'PRE Lookup'!A:B,2,FALSE))</f>
        <v xml:space="preserve"> </v>
      </c>
      <c r="H1160" s="26" t="str">
        <f>IF(ISNA(VLOOKUP(A1160,'Post Lookup'!A:B,2,FALSE))," ", VLOOKUP(A1160,'Post Lookup'!A:B,2,FALSE))</f>
        <v xml:space="preserve"> </v>
      </c>
    </row>
    <row r="1161" spans="1:8" ht="17.55" customHeight="1" thickBot="1" x14ac:dyDescent="0.35">
      <c r="A1161" s="2" t="s">
        <v>1360</v>
      </c>
      <c r="B1161" s="1" t="e">
        <f t="shared" si="21"/>
        <v>#N/A</v>
      </c>
      <c r="C1161" s="1"/>
      <c r="D1161" s="6" t="s">
        <v>1295</v>
      </c>
      <c r="E1161" s="7" t="s">
        <v>1355</v>
      </c>
      <c r="G1161" s="1" t="e">
        <f>VLOOKUP(A1161,'PRE Lookup'!A:B,2,FALSE)</f>
        <v>#N/A</v>
      </c>
      <c r="H1161" s="26" t="e">
        <f>VLOOKUP(A1161,'Post Lookup'!A:B,2,FALSE)</f>
        <v>#N/A</v>
      </c>
    </row>
    <row r="1162" spans="1:8" ht="17.55" customHeight="1" thickBot="1" x14ac:dyDescent="0.35">
      <c r="A1162" s="2" t="s">
        <v>1361</v>
      </c>
      <c r="B1162" s="1" t="e">
        <f t="shared" si="21"/>
        <v>#N/A</v>
      </c>
      <c r="C1162" s="1"/>
      <c r="D1162" s="6" t="s">
        <v>1295</v>
      </c>
      <c r="E1162" s="7" t="s">
        <v>1355</v>
      </c>
      <c r="G1162" s="1" t="e">
        <f>VLOOKUP(A1162,'PRE Lookup'!A:B,2,FALSE)</f>
        <v>#N/A</v>
      </c>
      <c r="H1162" s="26" t="e">
        <f>VLOOKUP(A1162,'Post Lookup'!A:B,2,FALSE)</f>
        <v>#N/A</v>
      </c>
    </row>
    <row r="1163" spans="1:8" ht="17.55" customHeight="1" thickBot="1" x14ac:dyDescent="0.35">
      <c r="A1163" s="2" t="s">
        <v>1363</v>
      </c>
      <c r="B1163" s="1" t="str">
        <f t="shared" si="21"/>
        <v xml:space="preserve">HIGH </v>
      </c>
      <c r="C1163" s="1" t="s">
        <v>7553</v>
      </c>
      <c r="D1163" s="6" t="s">
        <v>1295</v>
      </c>
      <c r="E1163" s="6" t="s">
        <v>1362</v>
      </c>
      <c r="G1163" s="1" t="str">
        <f>IF(ISNA(VLOOKUP(A1163,'PRE Lookup'!A:B,2,FALSE))," ", VLOOKUP(A1163,'PRE Lookup'!A:B,2,FALSE))</f>
        <v xml:space="preserve"> </v>
      </c>
      <c r="H1163" s="26" t="str">
        <f>IF(ISNA(VLOOKUP(A1163,'Post Lookup'!A:B,2,FALSE))," ", VLOOKUP(A1163,'Post Lookup'!A:B,2,FALSE))</f>
        <v>A_CLAWS_HIGH_POST</v>
      </c>
    </row>
    <row r="1164" spans="1:8" ht="17.55" customHeight="1" thickBot="1" x14ac:dyDescent="0.35">
      <c r="A1164" s="2" t="s">
        <v>1364</v>
      </c>
      <c r="B1164" s="1" t="str">
        <f t="shared" si="21"/>
        <v xml:space="preserve">HIGH </v>
      </c>
      <c r="C1164" s="1" t="s">
        <v>7553</v>
      </c>
      <c r="D1164" s="6" t="s">
        <v>1295</v>
      </c>
      <c r="E1164" s="6" t="s">
        <v>1362</v>
      </c>
      <c r="G1164" s="1" t="str">
        <f>IF(ISNA(VLOOKUP(A1164,'PRE Lookup'!A:B,2,FALSE))," ", VLOOKUP(A1164,'PRE Lookup'!A:B,2,FALSE))</f>
        <v xml:space="preserve"> </v>
      </c>
      <c r="H1164" s="26" t="str">
        <f>IF(ISNA(VLOOKUP(A1164,'Post Lookup'!A:B,2,FALSE))," ", VLOOKUP(A1164,'Post Lookup'!A:B,2,FALSE))</f>
        <v>CLAWS_HIGH_POST</v>
      </c>
    </row>
    <row r="1165" spans="1:8" ht="17.55" customHeight="1" thickBot="1" x14ac:dyDescent="0.35">
      <c r="A1165" s="2" t="s">
        <v>1365</v>
      </c>
      <c r="B1165" s="1" t="str">
        <f t="shared" si="21"/>
        <v xml:space="preserve">HIGH </v>
      </c>
      <c r="C1165" s="1" t="s">
        <v>7553</v>
      </c>
      <c r="D1165" s="6" t="s">
        <v>1295</v>
      </c>
      <c r="E1165" s="6" t="s">
        <v>1362</v>
      </c>
      <c r="G1165" s="1" t="str">
        <f>IF(ISNA(VLOOKUP(A1165,'PRE Lookup'!A:B,2,FALSE))," ", VLOOKUP(A1165,'PRE Lookup'!A:B,2,FALSE))</f>
        <v xml:space="preserve"> </v>
      </c>
      <c r="H1165" s="26" t="str">
        <f>IF(ISNA(VLOOKUP(A1165,'Post Lookup'!A:B,2,FALSE))," ", VLOOKUP(A1165,'Post Lookup'!A:B,2,FALSE))</f>
        <v xml:space="preserve"> </v>
      </c>
    </row>
    <row r="1166" spans="1:8" ht="17.55" customHeight="1" thickBot="1" x14ac:dyDescent="0.35">
      <c r="A1166" s="2" t="s">
        <v>1366</v>
      </c>
      <c r="B1166" s="1" t="str">
        <f t="shared" si="21"/>
        <v xml:space="preserve">HIGH </v>
      </c>
      <c r="C1166" s="1" t="s">
        <v>7553</v>
      </c>
      <c r="D1166" s="6" t="s">
        <v>1295</v>
      </c>
      <c r="E1166" s="6" t="s">
        <v>1362</v>
      </c>
      <c r="G1166" s="1" t="str">
        <f>IF(ISNA(VLOOKUP(A1166,'PRE Lookup'!A:B,2,FALSE))," ", VLOOKUP(A1166,'PRE Lookup'!A:B,2,FALSE))</f>
        <v xml:space="preserve"> </v>
      </c>
      <c r="H1166" s="26" t="str">
        <f>IF(ISNA(VLOOKUP(A1166,'Post Lookup'!A:B,2,FALSE))," ", VLOOKUP(A1166,'Post Lookup'!A:B,2,FALSE))</f>
        <v xml:space="preserve"> </v>
      </c>
    </row>
    <row r="1167" spans="1:8" ht="17.55" customHeight="1" thickBot="1" x14ac:dyDescent="0.35">
      <c r="A1167" s="2" t="s">
        <v>1367</v>
      </c>
      <c r="B1167" s="1" t="e">
        <f t="shared" si="21"/>
        <v>#N/A</v>
      </c>
      <c r="C1167" s="1"/>
      <c r="D1167" s="6" t="s">
        <v>1295</v>
      </c>
      <c r="E1167" s="6" t="s">
        <v>1362</v>
      </c>
      <c r="G1167" s="1" t="e">
        <f>VLOOKUP(A1167,'PRE Lookup'!A:B,2,FALSE)</f>
        <v>#N/A</v>
      </c>
      <c r="H1167" s="26" t="e">
        <f>VLOOKUP(A1167,'Post Lookup'!A:B,2,FALSE)</f>
        <v>#N/A</v>
      </c>
    </row>
    <row r="1168" spans="1:8" ht="17.55" customHeight="1" thickBot="1" x14ac:dyDescent="0.35">
      <c r="A1168" s="2" t="s">
        <v>1368</v>
      </c>
      <c r="B1168" s="1" t="e">
        <f t="shared" si="21"/>
        <v>#N/A</v>
      </c>
      <c r="C1168" s="1"/>
      <c r="D1168" s="6" t="s">
        <v>1295</v>
      </c>
      <c r="E1168" s="6" t="s">
        <v>1362</v>
      </c>
      <c r="G1168" s="1" t="e">
        <f>VLOOKUP(A1168,'PRE Lookup'!A:B,2,FALSE)</f>
        <v>#N/A</v>
      </c>
      <c r="H1168" s="26" t="e">
        <f>VLOOKUP(A1168,'Post Lookup'!A:B,2,FALSE)</f>
        <v>#N/A</v>
      </c>
    </row>
    <row r="1169" spans="1:8" ht="17.55" customHeight="1" thickBot="1" x14ac:dyDescent="0.35">
      <c r="A1169" s="2" t="s">
        <v>1369</v>
      </c>
      <c r="B1169" s="1" t="str">
        <f t="shared" si="21"/>
        <v xml:space="preserve">HIT </v>
      </c>
      <c r="C1169" s="1" t="s">
        <v>7553</v>
      </c>
      <c r="D1169" s="7" t="s">
        <v>1295</v>
      </c>
      <c r="E1169" s="6" t="s">
        <v>125</v>
      </c>
      <c r="G1169" s="1" t="str">
        <f>IF(ISNA(VLOOKUP(A1169,'PRE Lookup'!A:B,2,FALSE))," ", VLOOKUP(A1169,'PRE Lookup'!A:B,2,FALSE))</f>
        <v xml:space="preserve"> </v>
      </c>
      <c r="H1169" s="26" t="str">
        <f>IF(ISNA(VLOOKUP(A1169,'Post Lookup'!A:B,2,FALSE))," ", VLOOKUP(A1169,'Post Lookup'!A:B,2,FALSE))</f>
        <v xml:space="preserve"> </v>
      </c>
    </row>
    <row r="1170" spans="1:8" ht="17.55" customHeight="1" thickBot="1" x14ac:dyDescent="0.35">
      <c r="A1170" s="2" t="s">
        <v>1370</v>
      </c>
      <c r="B1170" s="1" t="str">
        <f t="shared" si="21"/>
        <v xml:space="preserve">HIT </v>
      </c>
      <c r="C1170" s="1" t="s">
        <v>7553</v>
      </c>
      <c r="D1170" s="7" t="s">
        <v>1295</v>
      </c>
      <c r="E1170" s="6" t="s">
        <v>125</v>
      </c>
      <c r="G1170" s="1" t="str">
        <f>IF(ISNA(VLOOKUP(A1170,'PRE Lookup'!A:B,2,FALSE))," ", VLOOKUP(A1170,'PRE Lookup'!A:B,2,FALSE))</f>
        <v xml:space="preserve"> </v>
      </c>
      <c r="H1170" s="26" t="str">
        <f>IF(ISNA(VLOOKUP(A1170,'Post Lookup'!A:B,2,FALSE))," ", VLOOKUP(A1170,'Post Lookup'!A:B,2,FALSE))</f>
        <v xml:space="preserve"> </v>
      </c>
    </row>
    <row r="1171" spans="1:8" ht="17.55" customHeight="1" thickBot="1" x14ac:dyDescent="0.35">
      <c r="A1171" s="2" t="s">
        <v>1371</v>
      </c>
      <c r="B1171" s="1" t="str">
        <f t="shared" ref="B1171:B1234" si="22">CONCATENATE(E1171,G1171)</f>
        <v>HOPCLAW_HOPPRE</v>
      </c>
      <c r="C1171" s="1" t="s">
        <v>7553</v>
      </c>
      <c r="D1171" s="6" t="s">
        <v>1295</v>
      </c>
      <c r="E1171" s="6" t="s">
        <v>128</v>
      </c>
      <c r="G1171" s="1" t="str">
        <f>IF(ISNA(VLOOKUP(A1171,'PRE Lookup'!A:B,2,FALSE))," ", VLOOKUP(A1171,'PRE Lookup'!A:B,2,FALSE))</f>
        <v>CLAW_HOPPRE</v>
      </c>
      <c r="H1171" s="26" t="str">
        <f>IF(ISNA(VLOOKUP(A1171,'Post Lookup'!A:B,2,FALSE))," ", VLOOKUP(A1171,'Post Lookup'!A:B,2,FALSE))</f>
        <v xml:space="preserve"> </v>
      </c>
    </row>
    <row r="1172" spans="1:8" ht="17.55" customHeight="1" thickBot="1" x14ac:dyDescent="0.35">
      <c r="A1172" s="2" t="s">
        <v>1372</v>
      </c>
      <c r="B1172" s="1" t="str">
        <f t="shared" si="22"/>
        <v xml:space="preserve">HOP </v>
      </c>
      <c r="C1172" s="1" t="s">
        <v>7553</v>
      </c>
      <c r="D1172" s="6" t="s">
        <v>1295</v>
      </c>
      <c r="E1172" s="6" t="s">
        <v>128</v>
      </c>
      <c r="G1172" s="1" t="str">
        <f>IF(ISNA(VLOOKUP(A1172,'PRE Lookup'!A:B,2,FALSE))," ", VLOOKUP(A1172,'PRE Lookup'!A:B,2,FALSE))</f>
        <v xml:space="preserve"> </v>
      </c>
      <c r="H1172" s="26" t="str">
        <f>IF(ISNA(VLOOKUP(A1172,'Post Lookup'!A:B,2,FALSE))," ", VLOOKUP(A1172,'Post Lookup'!A:B,2,FALSE))</f>
        <v xml:space="preserve"> </v>
      </c>
    </row>
    <row r="1173" spans="1:8" ht="17.55" customHeight="1" thickBot="1" x14ac:dyDescent="0.35">
      <c r="A1173" s="2" t="s">
        <v>1373</v>
      </c>
      <c r="B1173" s="1" t="str">
        <f t="shared" si="22"/>
        <v xml:space="preserve">HOP </v>
      </c>
      <c r="C1173" s="1" t="s">
        <v>7553</v>
      </c>
      <c r="D1173" s="6" t="s">
        <v>1295</v>
      </c>
      <c r="E1173" s="6" t="s">
        <v>128</v>
      </c>
      <c r="G1173" s="1" t="str">
        <f>IF(ISNA(VLOOKUP(A1173,'PRE Lookup'!A:B,2,FALSE))," ", VLOOKUP(A1173,'PRE Lookup'!A:B,2,FALSE))</f>
        <v xml:space="preserve"> </v>
      </c>
      <c r="H1173" s="26" t="str">
        <f>IF(ISNA(VLOOKUP(A1173,'Post Lookup'!A:B,2,FALSE))," ", VLOOKUP(A1173,'Post Lookup'!A:B,2,FALSE))</f>
        <v xml:space="preserve"> </v>
      </c>
    </row>
    <row r="1174" spans="1:8" ht="17.55" customHeight="1" thickBot="1" x14ac:dyDescent="0.35">
      <c r="A1174" s="2" t="s">
        <v>1374</v>
      </c>
      <c r="B1174" s="1" t="str">
        <f t="shared" si="22"/>
        <v xml:space="preserve">HOP </v>
      </c>
      <c r="C1174" s="1" t="s">
        <v>7553</v>
      </c>
      <c r="D1174" s="6" t="s">
        <v>1295</v>
      </c>
      <c r="E1174" s="6" t="s">
        <v>128</v>
      </c>
      <c r="G1174" s="1" t="str">
        <f>IF(ISNA(VLOOKUP(A1174,'PRE Lookup'!A:B,2,FALSE))," ", VLOOKUP(A1174,'PRE Lookup'!A:B,2,FALSE))</f>
        <v xml:space="preserve"> </v>
      </c>
      <c r="H1174" s="26" t="str">
        <f>IF(ISNA(VLOOKUP(A1174,'Post Lookup'!A:B,2,FALSE))," ", VLOOKUP(A1174,'Post Lookup'!A:B,2,FALSE))</f>
        <v xml:space="preserve"> </v>
      </c>
    </row>
    <row r="1175" spans="1:8" ht="17.55" customHeight="1" thickBot="1" x14ac:dyDescent="0.35">
      <c r="A1175" s="2" t="s">
        <v>1375</v>
      </c>
      <c r="B1175" s="1" t="str">
        <f t="shared" si="22"/>
        <v xml:space="preserve">HOP </v>
      </c>
      <c r="C1175" s="1" t="s">
        <v>7553</v>
      </c>
      <c r="D1175" s="6" t="s">
        <v>1295</v>
      </c>
      <c r="E1175" s="6" t="s">
        <v>128</v>
      </c>
      <c r="G1175" s="1" t="str">
        <f>IF(ISNA(VLOOKUP(A1175,'PRE Lookup'!A:B,2,FALSE))," ", VLOOKUP(A1175,'PRE Lookup'!A:B,2,FALSE))</f>
        <v xml:space="preserve"> </v>
      </c>
      <c r="H1175" s="26" t="str">
        <f>IF(ISNA(VLOOKUP(A1175,'Post Lookup'!A:B,2,FALSE))," ", VLOOKUP(A1175,'Post Lookup'!A:B,2,FALSE))</f>
        <v xml:space="preserve"> </v>
      </c>
    </row>
    <row r="1176" spans="1:8" ht="17.55" customHeight="1" thickBot="1" x14ac:dyDescent="0.35">
      <c r="A1176" s="2" t="s">
        <v>1376</v>
      </c>
      <c r="B1176" s="1" t="e">
        <f t="shared" si="22"/>
        <v>#N/A</v>
      </c>
      <c r="C1176" s="1"/>
      <c r="D1176" s="6" t="s">
        <v>1295</v>
      </c>
      <c r="E1176" s="6" t="s">
        <v>128</v>
      </c>
      <c r="G1176" s="1" t="e">
        <f>VLOOKUP(A1176,'PRE Lookup'!A:B,2,FALSE)</f>
        <v>#N/A</v>
      </c>
      <c r="H1176" s="26" t="e">
        <f>VLOOKUP(A1176,'Post Lookup'!A:B,2,FALSE)</f>
        <v>#N/A</v>
      </c>
    </row>
    <row r="1177" spans="1:8" ht="17.55" customHeight="1" thickBot="1" x14ac:dyDescent="0.35">
      <c r="A1177" s="2" t="s">
        <v>1377</v>
      </c>
      <c r="B1177" s="1" t="str">
        <f t="shared" si="22"/>
        <v xml:space="preserve">JUMP </v>
      </c>
      <c r="C1177" s="1" t="s">
        <v>7553</v>
      </c>
      <c r="D1177" s="6" t="s">
        <v>1295</v>
      </c>
      <c r="E1177" s="6" t="s">
        <v>145</v>
      </c>
      <c r="G1177" s="1" t="str">
        <f>IF(ISNA(VLOOKUP(A1177,'PRE Lookup'!A:B,2,FALSE))," ", VLOOKUP(A1177,'PRE Lookup'!A:B,2,FALSE))</f>
        <v xml:space="preserve"> </v>
      </c>
      <c r="H1177" s="26" t="str">
        <f>IF(ISNA(VLOOKUP(A1177,'Post Lookup'!A:B,2,FALSE))," ", VLOOKUP(A1177,'Post Lookup'!A:B,2,FALSE))</f>
        <v xml:space="preserve"> </v>
      </c>
    </row>
    <row r="1178" spans="1:8" ht="17.55" customHeight="1" thickBot="1" x14ac:dyDescent="0.35">
      <c r="A1178" s="2" t="s">
        <v>1378</v>
      </c>
      <c r="B1178" s="1" t="str">
        <f t="shared" si="22"/>
        <v xml:space="preserve">JUMP </v>
      </c>
      <c r="C1178" s="1" t="s">
        <v>7553</v>
      </c>
      <c r="D1178" s="6" t="s">
        <v>1295</v>
      </c>
      <c r="E1178" s="6" t="s">
        <v>145</v>
      </c>
      <c r="G1178" s="1" t="str">
        <f>IF(ISNA(VLOOKUP(A1178,'PRE Lookup'!A:B,2,FALSE))," ", VLOOKUP(A1178,'PRE Lookup'!A:B,2,FALSE))</f>
        <v xml:space="preserve"> </v>
      </c>
      <c r="H1178" s="26" t="str">
        <f>IF(ISNA(VLOOKUP(A1178,'Post Lookup'!A:B,2,FALSE))," ", VLOOKUP(A1178,'Post Lookup'!A:B,2,FALSE))</f>
        <v xml:space="preserve"> </v>
      </c>
    </row>
    <row r="1179" spans="1:8" ht="17.55" customHeight="1" thickBot="1" x14ac:dyDescent="0.35">
      <c r="A1179" s="2" t="s">
        <v>1379</v>
      </c>
      <c r="B1179" s="1" t="str">
        <f t="shared" si="22"/>
        <v xml:space="preserve">JUMP </v>
      </c>
      <c r="C1179" s="1" t="s">
        <v>7553</v>
      </c>
      <c r="D1179" s="6" t="s">
        <v>1295</v>
      </c>
      <c r="E1179" s="6" t="s">
        <v>145</v>
      </c>
      <c r="G1179" s="1" t="str">
        <f>IF(ISNA(VLOOKUP(A1179,'PRE Lookup'!A:B,2,FALSE))," ", VLOOKUP(A1179,'PRE Lookup'!A:B,2,FALSE))</f>
        <v xml:space="preserve"> </v>
      </c>
      <c r="H1179" s="26" t="str">
        <f>IF(ISNA(VLOOKUP(A1179,'Post Lookup'!A:B,2,FALSE))," ", VLOOKUP(A1179,'Post Lookup'!A:B,2,FALSE))</f>
        <v xml:space="preserve"> </v>
      </c>
    </row>
    <row r="1180" spans="1:8" ht="17.55" customHeight="1" thickBot="1" x14ac:dyDescent="0.35">
      <c r="A1180" s="2" t="s">
        <v>1380</v>
      </c>
      <c r="B1180" s="1" t="e">
        <f t="shared" si="22"/>
        <v>#N/A</v>
      </c>
      <c r="C1180" s="1"/>
      <c r="D1180" s="6" t="s">
        <v>1295</v>
      </c>
      <c r="E1180" s="6" t="s">
        <v>145</v>
      </c>
      <c r="G1180" s="1" t="e">
        <f>VLOOKUP(A1180,'PRE Lookup'!A:B,2,FALSE)</f>
        <v>#N/A</v>
      </c>
      <c r="H1180" s="26" t="e">
        <f>VLOOKUP(A1180,'Post Lookup'!A:B,2,FALSE)</f>
        <v>#N/A</v>
      </c>
    </row>
    <row r="1181" spans="1:8" ht="17.55" customHeight="1" thickBot="1" x14ac:dyDescent="0.35">
      <c r="A1181" s="2" t="s">
        <v>1381</v>
      </c>
      <c r="B1181" s="1" t="e">
        <f t="shared" si="22"/>
        <v>#N/A</v>
      </c>
      <c r="C1181" s="1"/>
      <c r="D1181" s="6" t="s">
        <v>1295</v>
      </c>
      <c r="E1181" s="7" t="s">
        <v>145</v>
      </c>
      <c r="G1181" s="1" t="e">
        <f>VLOOKUP(A1181,'PRE Lookup'!A:B,2,FALSE)</f>
        <v>#N/A</v>
      </c>
      <c r="H1181" s="26" t="e">
        <f>VLOOKUP(A1181,'Post Lookup'!A:B,2,FALSE)</f>
        <v>#N/A</v>
      </c>
    </row>
    <row r="1182" spans="1:8" ht="17.55" customHeight="1" thickBot="1" x14ac:dyDescent="0.35">
      <c r="A1182" s="2" t="s">
        <v>1382</v>
      </c>
      <c r="B1182" s="1" t="str">
        <f t="shared" si="22"/>
        <v xml:space="preserve">JUMP </v>
      </c>
      <c r="C1182" s="1" t="s">
        <v>7553</v>
      </c>
      <c r="D1182" s="6" t="s">
        <v>1295</v>
      </c>
      <c r="E1182" s="7" t="s">
        <v>145</v>
      </c>
      <c r="G1182" s="1" t="str">
        <f>IF(ISNA(VLOOKUP(A1182,'PRE Lookup'!A:B,2,FALSE))," ", VLOOKUP(A1182,'PRE Lookup'!A:B,2,FALSE))</f>
        <v xml:space="preserve"> </v>
      </c>
      <c r="H1182" s="26" t="str">
        <f>IF(ISNA(VLOOKUP(A1182,'Post Lookup'!A:B,2,FALSE))," ", VLOOKUP(A1182,'Post Lookup'!A:B,2,FALSE))</f>
        <v xml:space="preserve"> </v>
      </c>
    </row>
    <row r="1183" spans="1:8" ht="17.55" customHeight="1" thickBot="1" x14ac:dyDescent="0.35">
      <c r="A1183" s="2" t="s">
        <v>1383</v>
      </c>
      <c r="B1183" s="1" t="str">
        <f t="shared" si="22"/>
        <v xml:space="preserve">JUMP </v>
      </c>
      <c r="C1183" s="1" t="s">
        <v>7553</v>
      </c>
      <c r="D1183" s="6" t="s">
        <v>1295</v>
      </c>
      <c r="E1183" s="7" t="s">
        <v>145</v>
      </c>
      <c r="G1183" s="1" t="str">
        <f>IF(ISNA(VLOOKUP(A1183,'PRE Lookup'!A:B,2,FALSE))," ", VLOOKUP(A1183,'PRE Lookup'!A:B,2,FALSE))</f>
        <v xml:space="preserve"> </v>
      </c>
      <c r="H1183" s="26" t="str">
        <f>IF(ISNA(VLOOKUP(A1183,'Post Lookup'!A:B,2,FALSE))," ", VLOOKUP(A1183,'Post Lookup'!A:B,2,FALSE))</f>
        <v xml:space="preserve"> </v>
      </c>
    </row>
    <row r="1184" spans="1:8" ht="17.55" customHeight="1" thickBot="1" x14ac:dyDescent="0.35">
      <c r="A1184" s="2" t="s">
        <v>1384</v>
      </c>
      <c r="B1184" s="1" t="str">
        <f t="shared" si="22"/>
        <v xml:space="preserve">JUMP </v>
      </c>
      <c r="C1184" s="1" t="s">
        <v>7553</v>
      </c>
      <c r="D1184" s="6" t="s">
        <v>1295</v>
      </c>
      <c r="E1184" s="7" t="s">
        <v>145</v>
      </c>
      <c r="G1184" s="1" t="str">
        <f>IF(ISNA(VLOOKUP(A1184,'PRE Lookup'!A:B,2,FALSE))," ", VLOOKUP(A1184,'PRE Lookup'!A:B,2,FALSE))</f>
        <v xml:space="preserve"> </v>
      </c>
      <c r="H1184" s="26" t="str">
        <f>IF(ISNA(VLOOKUP(A1184,'Post Lookup'!A:B,2,FALSE))," ", VLOOKUP(A1184,'Post Lookup'!A:B,2,FALSE))</f>
        <v>A_CLAWS_JUMPAREA_POST</v>
      </c>
    </row>
    <row r="1185" spans="1:8" ht="17.55" customHeight="1" thickBot="1" x14ac:dyDescent="0.35">
      <c r="A1185" s="2" t="s">
        <v>1385</v>
      </c>
      <c r="B1185" s="1" t="str">
        <f t="shared" si="22"/>
        <v xml:space="preserve">JUMP </v>
      </c>
      <c r="C1185" s="1" t="s">
        <v>7553</v>
      </c>
      <c r="D1185" s="6" t="s">
        <v>1295</v>
      </c>
      <c r="E1185" s="7" t="s">
        <v>145</v>
      </c>
      <c r="G1185" s="1" t="str">
        <f>IF(ISNA(VLOOKUP(A1185,'PRE Lookup'!A:B,2,FALSE))," ", VLOOKUP(A1185,'PRE Lookup'!A:B,2,FALSE))</f>
        <v xml:space="preserve"> </v>
      </c>
      <c r="H1185" s="26" t="str">
        <f>IF(ISNA(VLOOKUP(A1185,'Post Lookup'!A:B,2,FALSE))," ", VLOOKUP(A1185,'Post Lookup'!A:B,2,FALSE))</f>
        <v>CLAWS_JUMPAREA_POST</v>
      </c>
    </row>
    <row r="1186" spans="1:8" ht="17.55" customHeight="1" thickBot="1" x14ac:dyDescent="0.35">
      <c r="A1186" s="2" t="s">
        <v>1386</v>
      </c>
      <c r="B1186" s="1" t="str">
        <f t="shared" si="22"/>
        <v xml:space="preserve">JUMP </v>
      </c>
      <c r="C1186" s="1" t="s">
        <v>7553</v>
      </c>
      <c r="D1186" s="6" t="s">
        <v>1295</v>
      </c>
      <c r="E1186" s="7" t="s">
        <v>145</v>
      </c>
      <c r="G1186" s="1" t="str">
        <f>IF(ISNA(VLOOKUP(A1186,'PRE Lookup'!A:B,2,FALSE))," ", VLOOKUP(A1186,'PRE Lookup'!A:B,2,FALSE))</f>
        <v xml:space="preserve"> </v>
      </c>
      <c r="H1186" s="26" t="str">
        <f>IF(ISNA(VLOOKUP(A1186,'Post Lookup'!A:B,2,FALSE))," ", VLOOKUP(A1186,'Post Lookup'!A:B,2,FALSE))</f>
        <v xml:space="preserve"> </v>
      </c>
    </row>
    <row r="1187" spans="1:8" ht="17.55" customHeight="1" thickBot="1" x14ac:dyDescent="0.35">
      <c r="A1187" s="2" t="s">
        <v>1387</v>
      </c>
      <c r="B1187" s="1" t="str">
        <f t="shared" si="22"/>
        <v xml:space="preserve">JUMP </v>
      </c>
      <c r="C1187" s="1" t="s">
        <v>7553</v>
      </c>
      <c r="D1187" s="6" t="s">
        <v>1295</v>
      </c>
      <c r="E1187" s="7" t="s">
        <v>145</v>
      </c>
      <c r="G1187" s="1" t="str">
        <f>IF(ISNA(VLOOKUP(A1187,'PRE Lookup'!A:B,2,FALSE))," ", VLOOKUP(A1187,'PRE Lookup'!A:B,2,FALSE))</f>
        <v xml:space="preserve"> </v>
      </c>
      <c r="H1187" s="26" t="str">
        <f>IF(ISNA(VLOOKUP(A1187,'Post Lookup'!A:B,2,FALSE))," ", VLOOKUP(A1187,'Post Lookup'!A:B,2,FALSE))</f>
        <v xml:space="preserve"> </v>
      </c>
    </row>
    <row r="1188" spans="1:8" ht="17.55" customHeight="1" thickBot="1" x14ac:dyDescent="0.35">
      <c r="A1188" s="2" t="s">
        <v>1388</v>
      </c>
      <c r="B1188" s="1" t="e">
        <f t="shared" si="22"/>
        <v>#N/A</v>
      </c>
      <c r="C1188" s="1"/>
      <c r="D1188" s="6" t="s">
        <v>1295</v>
      </c>
      <c r="E1188" s="7" t="s">
        <v>145</v>
      </c>
      <c r="G1188" s="1" t="e">
        <f>VLOOKUP(A1188,'PRE Lookup'!A:B,2,FALSE)</f>
        <v>#N/A</v>
      </c>
      <c r="H1188" s="26" t="e">
        <f>VLOOKUP(A1188,'Post Lookup'!A:B,2,FALSE)</f>
        <v>#N/A</v>
      </c>
    </row>
    <row r="1189" spans="1:8" ht="17.55" customHeight="1" thickBot="1" x14ac:dyDescent="0.35">
      <c r="A1189" s="2" t="s">
        <v>1389</v>
      </c>
      <c r="B1189" s="1" t="e">
        <f t="shared" si="22"/>
        <v>#N/A</v>
      </c>
      <c r="C1189" s="1"/>
      <c r="D1189" s="6" t="s">
        <v>1295</v>
      </c>
      <c r="E1189" s="7" t="s">
        <v>145</v>
      </c>
      <c r="G1189" s="1" t="e">
        <f>VLOOKUP(A1189,'PRE Lookup'!A:B,2,FALSE)</f>
        <v>#N/A</v>
      </c>
      <c r="H1189" s="26" t="e">
        <f>VLOOKUP(A1189,'Post Lookup'!A:B,2,FALSE)</f>
        <v>#N/A</v>
      </c>
    </row>
    <row r="1190" spans="1:8" ht="17.55" customHeight="1" thickBot="1" x14ac:dyDescent="0.35">
      <c r="A1190" s="2" t="s">
        <v>1480</v>
      </c>
      <c r="B1190" s="1" t="str">
        <f t="shared" si="22"/>
        <v xml:space="preserve">JUMPSIN </v>
      </c>
      <c r="C1190" s="1" t="s">
        <v>7553</v>
      </c>
      <c r="D1190" s="6" t="s">
        <v>1295</v>
      </c>
      <c r="E1190" s="6" t="s">
        <v>7505</v>
      </c>
      <c r="G1190" s="1" t="str">
        <f>IF(ISNA(VLOOKUP(A1190,'PRE Lookup'!A:B,2,FALSE))," ", VLOOKUP(A1190,'PRE Lookup'!A:B,2,FALSE))</f>
        <v xml:space="preserve"> </v>
      </c>
      <c r="H1190" s="26" t="str">
        <f>IF(ISNA(VLOOKUP(A1190,'Post Lookup'!A:B,2,FALSE))," ", VLOOKUP(A1190,'Post Lookup'!A:B,2,FALSE))</f>
        <v>CLAWS_JUMPSPIN_POST</v>
      </c>
    </row>
    <row r="1191" spans="1:8" ht="17.55" customHeight="1" thickBot="1" x14ac:dyDescent="0.35">
      <c r="A1191" s="2" t="s">
        <v>1481</v>
      </c>
      <c r="B1191" s="1" t="str">
        <f t="shared" si="22"/>
        <v xml:space="preserve">JUMPSIN </v>
      </c>
      <c r="C1191" s="1" t="s">
        <v>7553</v>
      </c>
      <c r="D1191" s="6" t="s">
        <v>1295</v>
      </c>
      <c r="E1191" s="6" t="s">
        <v>7505</v>
      </c>
      <c r="G1191" s="1" t="str">
        <f>IF(ISNA(VLOOKUP(A1191,'PRE Lookup'!A:B,2,FALSE))," ", VLOOKUP(A1191,'PRE Lookup'!A:B,2,FALSE))</f>
        <v xml:space="preserve"> </v>
      </c>
      <c r="H1191" s="26" t="str">
        <f>IF(ISNA(VLOOKUP(A1191,'Post Lookup'!A:B,2,FALSE))," ", VLOOKUP(A1191,'Post Lookup'!A:B,2,FALSE))</f>
        <v xml:space="preserve"> </v>
      </c>
    </row>
    <row r="1192" spans="1:8" ht="17.55" customHeight="1" thickBot="1" x14ac:dyDescent="0.35">
      <c r="A1192" s="2" t="s">
        <v>1482</v>
      </c>
      <c r="B1192" s="1" t="e">
        <f t="shared" si="22"/>
        <v>#N/A</v>
      </c>
      <c r="C1192" s="1"/>
      <c r="D1192" s="6" t="s">
        <v>1295</v>
      </c>
      <c r="E1192" s="6" t="s">
        <v>7505</v>
      </c>
      <c r="G1192" s="1" t="e">
        <f>VLOOKUP(A1192,'PRE Lookup'!A:B,2,FALSE)</f>
        <v>#N/A</v>
      </c>
      <c r="H1192" s="26" t="e">
        <f>VLOOKUP(A1192,'Post Lookup'!A:B,2,FALSE)</f>
        <v>#N/A</v>
      </c>
    </row>
    <row r="1193" spans="1:8" ht="17.55" customHeight="1" thickBot="1" x14ac:dyDescent="0.35">
      <c r="A1193" s="2" t="s">
        <v>1483</v>
      </c>
      <c r="B1193" s="1" t="str">
        <f t="shared" si="22"/>
        <v xml:space="preserve">JUMPSIN </v>
      </c>
      <c r="C1193" s="1" t="s">
        <v>7553</v>
      </c>
      <c r="D1193" s="6" t="s">
        <v>1295</v>
      </c>
      <c r="E1193" s="6" t="s">
        <v>7505</v>
      </c>
      <c r="G1193" s="1" t="str">
        <f>IF(ISNA(VLOOKUP(A1193,'PRE Lookup'!A:B,2,FALSE))," ", VLOOKUP(A1193,'PRE Lookup'!A:B,2,FALSE))</f>
        <v xml:space="preserve"> </v>
      </c>
      <c r="H1193" s="26" t="str">
        <f>IF(ISNA(VLOOKUP(A1193,'Post Lookup'!A:B,2,FALSE))," ", VLOOKUP(A1193,'Post Lookup'!A:B,2,FALSE))</f>
        <v xml:space="preserve"> </v>
      </c>
    </row>
    <row r="1194" spans="1:8" ht="17.55" customHeight="1" thickBot="1" x14ac:dyDescent="0.35">
      <c r="A1194" s="2" t="s">
        <v>1391</v>
      </c>
      <c r="B1194" s="1" t="str">
        <f t="shared" si="22"/>
        <v>LOWA_CLAWS_LOW_PRE</v>
      </c>
      <c r="C1194" s="1" t="s">
        <v>7553</v>
      </c>
      <c r="D1194" s="6" t="s">
        <v>1295</v>
      </c>
      <c r="E1194" s="6" t="s">
        <v>1390</v>
      </c>
      <c r="G1194" s="1" t="str">
        <f>IF(ISNA(VLOOKUP(A1194,'PRE Lookup'!A:B,2,FALSE))," ", VLOOKUP(A1194,'PRE Lookup'!A:B,2,FALSE))</f>
        <v>A_CLAWS_LOW_PRE</v>
      </c>
      <c r="H1194" s="26" t="str">
        <f>IF(ISNA(VLOOKUP(A1194,'Post Lookup'!A:B,2,FALSE))," ", VLOOKUP(A1194,'Post Lookup'!A:B,2,FALSE))</f>
        <v xml:space="preserve"> </v>
      </c>
    </row>
    <row r="1195" spans="1:8" ht="17.55" customHeight="1" thickBot="1" x14ac:dyDescent="0.35">
      <c r="A1195" s="2" t="s">
        <v>1392</v>
      </c>
      <c r="B1195" s="1" t="str">
        <f t="shared" si="22"/>
        <v>LOWCLAWS_LOW_PRE</v>
      </c>
      <c r="C1195" s="1" t="s">
        <v>7553</v>
      </c>
      <c r="D1195" s="6" t="s">
        <v>1295</v>
      </c>
      <c r="E1195" s="6" t="s">
        <v>1390</v>
      </c>
      <c r="G1195" s="1" t="str">
        <f>IF(ISNA(VLOOKUP(A1195,'PRE Lookup'!A:B,2,FALSE))," ", VLOOKUP(A1195,'PRE Lookup'!A:B,2,FALSE))</f>
        <v>CLAWS_LOW_PRE</v>
      </c>
      <c r="H1195" s="26" t="str">
        <f>IF(ISNA(VLOOKUP(A1195,'Post Lookup'!A:B,2,FALSE))," ", VLOOKUP(A1195,'Post Lookup'!A:B,2,FALSE))</f>
        <v xml:space="preserve"> </v>
      </c>
    </row>
    <row r="1196" spans="1:8" ht="17.55" customHeight="1" thickBot="1" x14ac:dyDescent="0.35">
      <c r="A1196" s="2" t="s">
        <v>1393</v>
      </c>
      <c r="B1196" s="1" t="str">
        <f t="shared" si="22"/>
        <v xml:space="preserve">LOW </v>
      </c>
      <c r="C1196" s="1" t="s">
        <v>7553</v>
      </c>
      <c r="D1196" s="6" t="s">
        <v>1295</v>
      </c>
      <c r="E1196" s="6" t="s">
        <v>1390</v>
      </c>
      <c r="G1196" s="1" t="str">
        <f>IF(ISNA(VLOOKUP(A1196,'PRE Lookup'!A:B,2,FALSE))," ", VLOOKUP(A1196,'PRE Lookup'!A:B,2,FALSE))</f>
        <v xml:space="preserve"> </v>
      </c>
      <c r="H1196" s="26" t="str">
        <f>IF(ISNA(VLOOKUP(A1196,'Post Lookup'!A:B,2,FALSE))," ", VLOOKUP(A1196,'Post Lookup'!A:B,2,FALSE))</f>
        <v xml:space="preserve"> </v>
      </c>
    </row>
    <row r="1197" spans="1:8" ht="17.55" customHeight="1" thickBot="1" x14ac:dyDescent="0.35">
      <c r="A1197" s="2" t="s">
        <v>1394</v>
      </c>
      <c r="B1197" s="1" t="str">
        <f t="shared" si="22"/>
        <v xml:space="preserve">LOW </v>
      </c>
      <c r="C1197" s="1" t="s">
        <v>7553</v>
      </c>
      <c r="D1197" s="6" t="s">
        <v>1295</v>
      </c>
      <c r="E1197" s="6" t="s">
        <v>1390</v>
      </c>
      <c r="G1197" s="1" t="str">
        <f>IF(ISNA(VLOOKUP(A1197,'PRE Lookup'!A:B,2,FALSE))," ", VLOOKUP(A1197,'PRE Lookup'!A:B,2,FALSE))</f>
        <v xml:space="preserve"> </v>
      </c>
      <c r="H1197" s="26" t="str">
        <f>IF(ISNA(VLOOKUP(A1197,'Post Lookup'!A:B,2,FALSE))," ", VLOOKUP(A1197,'Post Lookup'!A:B,2,FALSE))</f>
        <v xml:space="preserve"> </v>
      </c>
    </row>
    <row r="1198" spans="1:8" ht="17.55" customHeight="1" thickBot="1" x14ac:dyDescent="0.35">
      <c r="A1198" s="2" t="s">
        <v>1395</v>
      </c>
      <c r="B1198" s="1" t="e">
        <f t="shared" si="22"/>
        <v>#N/A</v>
      </c>
      <c r="C1198" s="1"/>
      <c r="D1198" s="6" t="s">
        <v>1295</v>
      </c>
      <c r="E1198" s="6" t="s">
        <v>1390</v>
      </c>
      <c r="G1198" s="1" t="e">
        <f>VLOOKUP(A1198,'PRE Lookup'!A:B,2,FALSE)</f>
        <v>#N/A</v>
      </c>
      <c r="H1198" s="26" t="e">
        <f>VLOOKUP(A1198,'Post Lookup'!A:B,2,FALSE)</f>
        <v>#N/A</v>
      </c>
    </row>
    <row r="1199" spans="1:8" ht="17.55" customHeight="1" thickBot="1" x14ac:dyDescent="0.35">
      <c r="A1199" s="2" t="s">
        <v>1396</v>
      </c>
      <c r="B1199" s="1" t="e">
        <f t="shared" si="22"/>
        <v>#N/A</v>
      </c>
      <c r="C1199" s="1"/>
      <c r="D1199" s="6" t="s">
        <v>1295</v>
      </c>
      <c r="E1199" s="6" t="s">
        <v>1390</v>
      </c>
      <c r="G1199" s="1" t="e">
        <f>VLOOKUP(A1199,'PRE Lookup'!A:B,2,FALSE)</f>
        <v>#N/A</v>
      </c>
      <c r="H1199" s="26" t="e">
        <f>VLOOKUP(A1199,'Post Lookup'!A:B,2,FALSE)</f>
        <v>#N/A</v>
      </c>
    </row>
    <row r="1200" spans="1:8" ht="17.55" customHeight="1" thickBot="1" x14ac:dyDescent="0.35">
      <c r="A1200" s="2" t="s">
        <v>1397</v>
      </c>
      <c r="B1200" s="1" t="str">
        <f t="shared" si="22"/>
        <v xml:space="preserve">MOUTH </v>
      </c>
      <c r="C1200" s="1" t="s">
        <v>7553</v>
      </c>
      <c r="D1200" s="6" t="s">
        <v>1295</v>
      </c>
      <c r="E1200" s="6" t="s">
        <v>246</v>
      </c>
      <c r="G1200" s="1" t="str">
        <f>IF(ISNA(VLOOKUP(A1200,'PRE Lookup'!A:B,2,FALSE))," ", VLOOKUP(A1200,'PRE Lookup'!A:B,2,FALSE))</f>
        <v xml:space="preserve"> </v>
      </c>
      <c r="H1200" s="26" t="str">
        <f>IF(ISNA(VLOOKUP(A1200,'Post Lookup'!A:B,2,FALSE))," ", VLOOKUP(A1200,'Post Lookup'!A:B,2,FALSE))</f>
        <v>A_CLAWS_MOUTH_SLOWCAST_POST</v>
      </c>
    </row>
    <row r="1201" spans="1:8" ht="17.55" customHeight="1" thickBot="1" x14ac:dyDescent="0.35">
      <c r="A1201" s="2" t="s">
        <v>1398</v>
      </c>
      <c r="B1201" s="1" t="str">
        <f t="shared" si="22"/>
        <v xml:space="preserve">MOUTH </v>
      </c>
      <c r="C1201" s="1" t="s">
        <v>7553</v>
      </c>
      <c r="D1201" s="6" t="s">
        <v>1295</v>
      </c>
      <c r="E1201" s="6" t="s">
        <v>246</v>
      </c>
      <c r="G1201" s="1" t="str">
        <f>IF(ISNA(VLOOKUP(A1201,'PRE Lookup'!A:B,2,FALSE))," ", VLOOKUP(A1201,'PRE Lookup'!A:B,2,FALSE))</f>
        <v xml:space="preserve"> </v>
      </c>
      <c r="H1201" s="26" t="str">
        <f>IF(ISNA(VLOOKUP(A1201,'Post Lookup'!A:B,2,FALSE))," ", VLOOKUP(A1201,'Post Lookup'!A:B,2,FALSE))</f>
        <v>CLAWS_MOUTH_SLOWCAST_POST</v>
      </c>
    </row>
    <row r="1202" spans="1:8" ht="17.55" customHeight="1" thickBot="1" x14ac:dyDescent="0.35">
      <c r="A1202" s="2" t="s">
        <v>1399</v>
      </c>
      <c r="B1202" s="1" t="e">
        <f t="shared" si="22"/>
        <v>#N/A</v>
      </c>
      <c r="C1202" s="1"/>
      <c r="D1202" s="6" t="s">
        <v>1295</v>
      </c>
      <c r="E1202" s="6" t="s">
        <v>246</v>
      </c>
      <c r="G1202" s="1" t="e">
        <f>VLOOKUP(A1202,'PRE Lookup'!A:B,2,FALSE)</f>
        <v>#N/A</v>
      </c>
      <c r="H1202" s="26" t="e">
        <f>VLOOKUP(A1202,'Post Lookup'!A:B,2,FALSE)</f>
        <v>#N/A</v>
      </c>
    </row>
    <row r="1203" spans="1:8" ht="17.55" customHeight="1" thickBot="1" x14ac:dyDescent="0.35">
      <c r="A1203" s="2" t="s">
        <v>1400</v>
      </c>
      <c r="B1203" s="1" t="e">
        <f t="shared" si="22"/>
        <v>#N/A</v>
      </c>
      <c r="C1203" s="1"/>
      <c r="D1203" s="6" t="s">
        <v>1295</v>
      </c>
      <c r="E1203" s="6" t="s">
        <v>246</v>
      </c>
      <c r="G1203" s="1" t="e">
        <f>VLOOKUP(A1203,'PRE Lookup'!A:B,2,FALSE)</f>
        <v>#N/A</v>
      </c>
      <c r="H1203" s="26" t="e">
        <f>VLOOKUP(A1203,'Post Lookup'!A:B,2,FALSE)</f>
        <v>#N/A</v>
      </c>
    </row>
    <row r="1204" spans="1:8" ht="17.55" customHeight="1" thickBot="1" x14ac:dyDescent="0.35">
      <c r="A1204" s="2" t="s">
        <v>1401</v>
      </c>
      <c r="B1204" s="1" t="str">
        <f t="shared" si="22"/>
        <v xml:space="preserve">PLACATE </v>
      </c>
      <c r="C1204" s="1" t="s">
        <v>7553</v>
      </c>
      <c r="D1204" s="6" t="s">
        <v>1295</v>
      </c>
      <c r="E1204" s="6" t="s">
        <v>1186</v>
      </c>
      <c r="G1204" s="1" t="str">
        <f>IF(ISNA(VLOOKUP(A1204,'PRE Lookup'!A:B,2,FALSE))," ", VLOOKUP(A1204,'PRE Lookup'!A:B,2,FALSE))</f>
        <v xml:space="preserve"> </v>
      </c>
      <c r="H1204" s="26" t="str">
        <f>IF(ISNA(VLOOKUP(A1204,'Post Lookup'!A:B,2,FALSE))," ", VLOOKUP(A1204,'Post Lookup'!A:B,2,FALSE))</f>
        <v>A_CLAWS_PLACATE_POST</v>
      </c>
    </row>
    <row r="1205" spans="1:8" ht="17.55" customHeight="1" thickBot="1" x14ac:dyDescent="0.35">
      <c r="A1205" s="2" t="s">
        <v>1402</v>
      </c>
      <c r="B1205" s="1" t="str">
        <f t="shared" si="22"/>
        <v xml:space="preserve">PLACATE </v>
      </c>
      <c r="C1205" s="1" t="s">
        <v>7553</v>
      </c>
      <c r="D1205" s="6" t="s">
        <v>1295</v>
      </c>
      <c r="E1205" s="6" t="s">
        <v>1186</v>
      </c>
      <c r="G1205" s="1" t="str">
        <f>IF(ISNA(VLOOKUP(A1205,'PRE Lookup'!A:B,2,FALSE))," ", VLOOKUP(A1205,'PRE Lookup'!A:B,2,FALSE))</f>
        <v xml:space="preserve"> </v>
      </c>
      <c r="H1205" s="26" t="str">
        <f>IF(ISNA(VLOOKUP(A1205,'Post Lookup'!A:B,2,FALSE))," ", VLOOKUP(A1205,'Post Lookup'!A:B,2,FALSE))</f>
        <v>CLAWS_PLACATE_POST</v>
      </c>
    </row>
    <row r="1206" spans="1:8" ht="17.55" customHeight="1" thickBot="1" x14ac:dyDescent="0.35">
      <c r="A1206" s="2" t="s">
        <v>1403</v>
      </c>
      <c r="B1206" s="1" t="str">
        <f t="shared" si="22"/>
        <v xml:space="preserve">PLACATE </v>
      </c>
      <c r="C1206" s="1" t="s">
        <v>7553</v>
      </c>
      <c r="D1206" s="6" t="s">
        <v>1295</v>
      </c>
      <c r="E1206" s="6" t="s">
        <v>1186</v>
      </c>
      <c r="G1206" s="1" t="str">
        <f>IF(ISNA(VLOOKUP(A1206,'PRE Lookup'!A:B,2,FALSE))," ", VLOOKUP(A1206,'PRE Lookup'!A:B,2,FALSE))</f>
        <v xml:space="preserve"> </v>
      </c>
      <c r="H1206" s="26" t="str">
        <f>IF(ISNA(VLOOKUP(A1206,'Post Lookup'!A:B,2,FALSE))," ", VLOOKUP(A1206,'Post Lookup'!A:B,2,FALSE))</f>
        <v xml:space="preserve"> </v>
      </c>
    </row>
    <row r="1207" spans="1:8" ht="17.55" customHeight="1" thickBot="1" x14ac:dyDescent="0.35">
      <c r="A1207" s="2" t="s">
        <v>1404</v>
      </c>
      <c r="B1207" s="1" t="str">
        <f t="shared" si="22"/>
        <v xml:space="preserve">PLACATE </v>
      </c>
      <c r="C1207" s="1" t="s">
        <v>7553</v>
      </c>
      <c r="D1207" s="6" t="s">
        <v>1295</v>
      </c>
      <c r="E1207" s="6" t="s">
        <v>1186</v>
      </c>
      <c r="G1207" s="1" t="str">
        <f>IF(ISNA(VLOOKUP(A1207,'PRE Lookup'!A:B,2,FALSE))," ", VLOOKUP(A1207,'PRE Lookup'!A:B,2,FALSE))</f>
        <v xml:space="preserve"> </v>
      </c>
      <c r="H1207" s="26" t="str">
        <f>IF(ISNA(VLOOKUP(A1207,'Post Lookup'!A:B,2,FALSE))," ", VLOOKUP(A1207,'Post Lookup'!A:B,2,FALSE))</f>
        <v xml:space="preserve"> </v>
      </c>
    </row>
    <row r="1208" spans="1:8" ht="17.55" customHeight="1" thickBot="1" x14ac:dyDescent="0.35">
      <c r="A1208" s="2" t="s">
        <v>1405</v>
      </c>
      <c r="B1208" s="1" t="e">
        <f t="shared" si="22"/>
        <v>#N/A</v>
      </c>
      <c r="C1208" s="1"/>
      <c r="D1208" s="6" t="s">
        <v>1295</v>
      </c>
      <c r="E1208" s="6" t="s">
        <v>1186</v>
      </c>
      <c r="G1208" s="1" t="e">
        <f>VLOOKUP(A1208,'PRE Lookup'!A:B,2,FALSE)</f>
        <v>#N/A</v>
      </c>
      <c r="H1208" s="26" t="e">
        <f>VLOOKUP(A1208,'Post Lookup'!A:B,2,FALSE)</f>
        <v>#N/A</v>
      </c>
    </row>
    <row r="1209" spans="1:8" ht="17.55" customHeight="1" thickBot="1" x14ac:dyDescent="0.35">
      <c r="A1209" s="2" t="s">
        <v>1406</v>
      </c>
      <c r="B1209" s="1" t="e">
        <f t="shared" si="22"/>
        <v>#N/A</v>
      </c>
      <c r="C1209" s="1"/>
      <c r="D1209" s="6" t="s">
        <v>1295</v>
      </c>
      <c r="E1209" s="6" t="s">
        <v>1186</v>
      </c>
      <c r="G1209" s="1" t="e">
        <f>VLOOKUP(A1209,'PRE Lookup'!A:B,2,FALSE)</f>
        <v>#N/A</v>
      </c>
      <c r="H1209" s="26" t="e">
        <f>VLOOKUP(A1209,'Post Lookup'!A:B,2,FALSE)</f>
        <v>#N/A</v>
      </c>
    </row>
    <row r="1210" spans="1:8" ht="17.55" customHeight="1" thickBot="1" x14ac:dyDescent="0.35">
      <c r="A1210" s="2" t="s">
        <v>1408</v>
      </c>
      <c r="B1210" s="1" t="str">
        <f t="shared" si="22"/>
        <v xml:space="preserve">POISON </v>
      </c>
      <c r="C1210" s="1" t="s">
        <v>7553</v>
      </c>
      <c r="D1210" s="6" t="s">
        <v>1295</v>
      </c>
      <c r="E1210" s="6" t="s">
        <v>1407</v>
      </c>
      <c r="G1210" s="1" t="str">
        <f>IF(ISNA(VLOOKUP(A1210,'PRE Lookup'!A:B,2,FALSE))," ", VLOOKUP(A1210,'PRE Lookup'!A:B,2,FALSE))</f>
        <v xml:space="preserve"> </v>
      </c>
      <c r="H1210" s="26" t="str">
        <f>IF(ISNA(VLOOKUP(A1210,'Post Lookup'!A:B,2,FALSE))," ", VLOOKUP(A1210,'Post Lookup'!A:B,2,FALSE))</f>
        <v>A_CLAWS_POISON_POST</v>
      </c>
    </row>
    <row r="1211" spans="1:8" ht="17.55" customHeight="1" thickBot="1" x14ac:dyDescent="0.35">
      <c r="A1211" s="2" t="s">
        <v>1409</v>
      </c>
      <c r="B1211" s="1" t="str">
        <f t="shared" si="22"/>
        <v xml:space="preserve">POISON </v>
      </c>
      <c r="C1211" s="1" t="s">
        <v>7553</v>
      </c>
      <c r="D1211" s="6" t="s">
        <v>1295</v>
      </c>
      <c r="E1211" s="6" t="s">
        <v>1407</v>
      </c>
      <c r="G1211" s="1" t="str">
        <f>IF(ISNA(VLOOKUP(A1211,'PRE Lookup'!A:B,2,FALSE))," ", VLOOKUP(A1211,'PRE Lookup'!A:B,2,FALSE))</f>
        <v xml:space="preserve"> </v>
      </c>
      <c r="H1211" s="26" t="str">
        <f>IF(ISNA(VLOOKUP(A1211,'Post Lookup'!A:B,2,FALSE))," ", VLOOKUP(A1211,'Post Lookup'!A:B,2,FALSE))</f>
        <v>CLAWS_POISON_POST</v>
      </c>
    </row>
    <row r="1212" spans="1:8" ht="17.55" customHeight="1" thickBot="1" x14ac:dyDescent="0.35">
      <c r="A1212" s="2" t="s">
        <v>1410</v>
      </c>
      <c r="B1212" s="1" t="str">
        <f t="shared" si="22"/>
        <v xml:space="preserve">POISON </v>
      </c>
      <c r="C1212" s="1" t="s">
        <v>7553</v>
      </c>
      <c r="D1212" s="6" t="s">
        <v>1295</v>
      </c>
      <c r="E1212" s="6" t="s">
        <v>1407</v>
      </c>
      <c r="G1212" s="1" t="str">
        <f>IF(ISNA(VLOOKUP(A1212,'PRE Lookup'!A:B,2,FALSE))," ", VLOOKUP(A1212,'PRE Lookup'!A:B,2,FALSE))</f>
        <v xml:space="preserve"> </v>
      </c>
      <c r="H1212" s="26" t="str">
        <f>IF(ISNA(VLOOKUP(A1212,'Post Lookup'!A:B,2,FALSE))," ", VLOOKUP(A1212,'Post Lookup'!A:B,2,FALSE))</f>
        <v xml:space="preserve"> </v>
      </c>
    </row>
    <row r="1213" spans="1:8" ht="17.55" customHeight="1" thickBot="1" x14ac:dyDescent="0.35">
      <c r="A1213" s="2" t="s">
        <v>1411</v>
      </c>
      <c r="B1213" s="1" t="str">
        <f t="shared" si="22"/>
        <v xml:space="preserve">POISON </v>
      </c>
      <c r="C1213" s="1" t="s">
        <v>7553</v>
      </c>
      <c r="D1213" s="6" t="s">
        <v>1295</v>
      </c>
      <c r="E1213" s="6" t="s">
        <v>1407</v>
      </c>
      <c r="G1213" s="1" t="str">
        <f>IF(ISNA(VLOOKUP(A1213,'PRE Lookup'!A:B,2,FALSE))," ", VLOOKUP(A1213,'PRE Lookup'!A:B,2,FALSE))</f>
        <v xml:space="preserve"> </v>
      </c>
      <c r="H1213" s="26" t="str">
        <f>IF(ISNA(VLOOKUP(A1213,'Post Lookup'!A:B,2,FALSE))," ", VLOOKUP(A1213,'Post Lookup'!A:B,2,FALSE))</f>
        <v xml:space="preserve"> </v>
      </c>
    </row>
    <row r="1214" spans="1:8" ht="17.55" customHeight="1" thickBot="1" x14ac:dyDescent="0.35">
      <c r="A1214" s="2" t="s">
        <v>1412</v>
      </c>
      <c r="B1214" s="1" t="e">
        <f t="shared" si="22"/>
        <v>#N/A</v>
      </c>
      <c r="C1214" s="1"/>
      <c r="D1214" s="6" t="s">
        <v>1295</v>
      </c>
      <c r="E1214" s="6" t="s">
        <v>1407</v>
      </c>
      <c r="G1214" s="1" t="e">
        <f>VLOOKUP(A1214,'PRE Lookup'!A:B,2,FALSE)</f>
        <v>#N/A</v>
      </c>
      <c r="H1214" s="26" t="e">
        <f>VLOOKUP(A1214,'Post Lookup'!A:B,2,FALSE)</f>
        <v>#N/A</v>
      </c>
    </row>
    <row r="1215" spans="1:8" ht="17.55" customHeight="1" thickBot="1" x14ac:dyDescent="0.35">
      <c r="A1215" s="2" t="s">
        <v>1413</v>
      </c>
      <c r="B1215" s="1" t="e">
        <f t="shared" si="22"/>
        <v>#N/A</v>
      </c>
      <c r="C1215" s="1"/>
      <c r="D1215" s="6" t="s">
        <v>1295</v>
      </c>
      <c r="E1215" s="6" t="s">
        <v>1407</v>
      </c>
      <c r="G1215" s="1" t="e">
        <f>VLOOKUP(A1215,'PRE Lookup'!A:B,2,FALSE)</f>
        <v>#N/A</v>
      </c>
      <c r="H1215" s="26" t="e">
        <f>VLOOKUP(A1215,'Post Lookup'!A:B,2,FALSE)</f>
        <v>#N/A</v>
      </c>
    </row>
    <row r="1216" spans="1:8" ht="17.55" customHeight="1" thickBot="1" x14ac:dyDescent="0.35">
      <c r="A1216" s="2" t="s">
        <v>1415</v>
      </c>
      <c r="B1216" s="1" t="str">
        <f t="shared" si="22"/>
        <v xml:space="preserve">POISONSTAB </v>
      </c>
      <c r="C1216" s="1" t="s">
        <v>7553</v>
      </c>
      <c r="D1216" s="6" t="s">
        <v>1295</v>
      </c>
      <c r="E1216" s="6" t="s">
        <v>1414</v>
      </c>
      <c r="G1216" s="1" t="str">
        <f>IF(ISNA(VLOOKUP(A1216,'PRE Lookup'!A:B,2,FALSE))," ", VLOOKUP(A1216,'PRE Lookup'!A:B,2,FALSE))</f>
        <v xml:space="preserve"> </v>
      </c>
      <c r="H1216" s="26" t="str">
        <f>IF(ISNA(VLOOKUP(A1216,'Post Lookup'!A:B,2,FALSE))," ", VLOOKUP(A1216,'Post Lookup'!A:B,2,FALSE))</f>
        <v>CLAWS_POISONSTAB_POST</v>
      </c>
    </row>
    <row r="1217" spans="1:8" ht="17.55" customHeight="1" thickBot="1" x14ac:dyDescent="0.35">
      <c r="A1217" s="2" t="s">
        <v>1416</v>
      </c>
      <c r="B1217" s="1" t="str">
        <f t="shared" si="22"/>
        <v xml:space="preserve">POISONSTAB </v>
      </c>
      <c r="C1217" s="1" t="s">
        <v>7553</v>
      </c>
      <c r="D1217" s="6" t="s">
        <v>1295</v>
      </c>
      <c r="E1217" s="6" t="s">
        <v>1414</v>
      </c>
      <c r="G1217" s="1" t="str">
        <f>IF(ISNA(VLOOKUP(A1217,'PRE Lookup'!A:B,2,FALSE))," ", VLOOKUP(A1217,'PRE Lookup'!A:B,2,FALSE))</f>
        <v xml:space="preserve"> </v>
      </c>
      <c r="H1217" s="26" t="str">
        <f>IF(ISNA(VLOOKUP(A1217,'Post Lookup'!A:B,2,FALSE))," ", VLOOKUP(A1217,'Post Lookup'!A:B,2,FALSE))</f>
        <v xml:space="preserve"> </v>
      </c>
    </row>
    <row r="1218" spans="1:8" ht="17.55" customHeight="1" thickBot="1" x14ac:dyDescent="0.35">
      <c r="A1218" s="2" t="s">
        <v>1417</v>
      </c>
      <c r="B1218" s="1" t="e">
        <f t="shared" si="22"/>
        <v>#N/A</v>
      </c>
      <c r="C1218" s="1"/>
      <c r="D1218" s="6" t="s">
        <v>1295</v>
      </c>
      <c r="E1218" s="6" t="s">
        <v>1414</v>
      </c>
      <c r="G1218" s="1" t="e">
        <f>VLOOKUP(A1218,'PRE Lookup'!A:B,2,FALSE)</f>
        <v>#N/A</v>
      </c>
      <c r="H1218" s="26" t="e">
        <f>VLOOKUP(A1218,'Post Lookup'!A:B,2,FALSE)</f>
        <v>#N/A</v>
      </c>
    </row>
    <row r="1219" spans="1:8" ht="17.55" customHeight="1" thickBot="1" x14ac:dyDescent="0.35">
      <c r="A1219" s="2" t="s">
        <v>1418</v>
      </c>
      <c r="B1219" s="1" t="str">
        <f t="shared" si="22"/>
        <v xml:space="preserve">POISONSTAB </v>
      </c>
      <c r="C1219" s="1" t="s">
        <v>7553</v>
      </c>
      <c r="D1219" s="6" t="s">
        <v>1295</v>
      </c>
      <c r="E1219" s="6" t="s">
        <v>1414</v>
      </c>
      <c r="G1219" s="1" t="str">
        <f>IF(ISNA(VLOOKUP(A1219,'PRE Lookup'!A:B,2,FALSE))," ", VLOOKUP(A1219,'PRE Lookup'!A:B,2,FALSE))</f>
        <v xml:space="preserve"> </v>
      </c>
      <c r="H1219" s="26" t="str">
        <f>IF(ISNA(VLOOKUP(A1219,'Post Lookup'!A:B,2,FALSE))," ", VLOOKUP(A1219,'Post Lookup'!A:B,2,FALSE))</f>
        <v>A_CLAWS_POISONSTABLEFT_POST</v>
      </c>
    </row>
    <row r="1220" spans="1:8" ht="17.55" customHeight="1" thickBot="1" x14ac:dyDescent="0.35">
      <c r="A1220" s="2" t="s">
        <v>1419</v>
      </c>
      <c r="B1220" s="1" t="e">
        <f t="shared" si="22"/>
        <v>#N/A</v>
      </c>
      <c r="C1220" s="1"/>
      <c r="D1220" s="6" t="s">
        <v>1295</v>
      </c>
      <c r="E1220" s="6" t="s">
        <v>1414</v>
      </c>
      <c r="G1220" s="1" t="e">
        <f>VLOOKUP(A1220,'PRE Lookup'!A:B,2,FALSE)</f>
        <v>#N/A</v>
      </c>
      <c r="H1220" s="26" t="e">
        <f>VLOOKUP(A1220,'Post Lookup'!A:B,2,FALSE)</f>
        <v>#N/A</v>
      </c>
    </row>
    <row r="1221" spans="1:8" ht="17.55" customHeight="1" thickBot="1" x14ac:dyDescent="0.35">
      <c r="A1221" s="2" t="s">
        <v>1420</v>
      </c>
      <c r="B1221" s="1" t="str">
        <f t="shared" si="22"/>
        <v xml:space="preserve">POISONSTAB </v>
      </c>
      <c r="C1221" s="1" t="s">
        <v>7553</v>
      </c>
      <c r="D1221" s="6" t="s">
        <v>1295</v>
      </c>
      <c r="E1221" s="6" t="s">
        <v>1414</v>
      </c>
      <c r="G1221" s="1" t="str">
        <f>IF(ISNA(VLOOKUP(A1221,'PRE Lookup'!A:B,2,FALSE))," ", VLOOKUP(A1221,'PRE Lookup'!A:B,2,FALSE))</f>
        <v xml:space="preserve"> </v>
      </c>
      <c r="H1221" s="26" t="str">
        <f>IF(ISNA(VLOOKUP(A1221,'Post Lookup'!A:B,2,FALSE))," ", VLOOKUP(A1221,'Post Lookup'!A:B,2,FALSE))</f>
        <v>A_CLAWS_POISONSTABRIGHT_POST</v>
      </c>
    </row>
    <row r="1222" spans="1:8" ht="17.55" customHeight="1" thickBot="1" x14ac:dyDescent="0.35">
      <c r="A1222" s="2" t="s">
        <v>1421</v>
      </c>
      <c r="B1222" s="1" t="str">
        <f t="shared" si="22"/>
        <v xml:space="preserve">POISONSTAB </v>
      </c>
      <c r="C1222" s="1" t="s">
        <v>7553</v>
      </c>
      <c r="D1222" s="6" t="s">
        <v>1295</v>
      </c>
      <c r="E1222" s="6" t="s">
        <v>1414</v>
      </c>
      <c r="G1222" s="1" t="str">
        <f>IF(ISNA(VLOOKUP(A1222,'PRE Lookup'!A:B,2,FALSE))," ", VLOOKUP(A1222,'PRE Lookup'!A:B,2,FALSE))</f>
        <v xml:space="preserve"> </v>
      </c>
      <c r="H1222" s="26" t="str">
        <f>IF(ISNA(VLOOKUP(A1222,'Post Lookup'!A:B,2,FALSE))," ", VLOOKUP(A1222,'Post Lookup'!A:B,2,FALSE))</f>
        <v xml:space="preserve"> </v>
      </c>
    </row>
    <row r="1223" spans="1:8" ht="17.55" customHeight="1" thickBot="1" x14ac:dyDescent="0.35">
      <c r="A1223" s="2" t="s">
        <v>1422</v>
      </c>
      <c r="B1223" s="1" t="e">
        <f t="shared" si="22"/>
        <v>#N/A</v>
      </c>
      <c r="C1223" s="1"/>
      <c r="D1223" s="6" t="s">
        <v>1295</v>
      </c>
      <c r="E1223" s="6" t="s">
        <v>1414</v>
      </c>
      <c r="G1223" s="1" t="e">
        <f>VLOOKUP(A1223,'PRE Lookup'!A:B,2,FALSE)</f>
        <v>#N/A</v>
      </c>
      <c r="H1223" s="26" t="e">
        <f>VLOOKUP(A1223,'Post Lookup'!A:B,2,FALSE)</f>
        <v>#N/A</v>
      </c>
    </row>
    <row r="1224" spans="1:8" ht="17.55" customHeight="1" thickBot="1" x14ac:dyDescent="0.35">
      <c r="A1224" s="2" t="s">
        <v>1423</v>
      </c>
      <c r="B1224" s="1" t="e">
        <f t="shared" si="22"/>
        <v>#N/A</v>
      </c>
      <c r="C1224" s="1"/>
      <c r="D1224" s="6" t="s">
        <v>1295</v>
      </c>
      <c r="E1224" s="6" t="s">
        <v>526</v>
      </c>
      <c r="G1224" s="1" t="e">
        <f>VLOOKUP(A1224,'PRE Lookup'!A:B,2,FALSE)</f>
        <v>#N/A</v>
      </c>
      <c r="H1224" s="26" t="e">
        <f>VLOOKUP(A1224,'Post Lookup'!A:B,2,FALSE)</f>
        <v>#N/A</v>
      </c>
    </row>
    <row r="1225" spans="1:8" ht="17.55" customHeight="1" thickBot="1" x14ac:dyDescent="0.35">
      <c r="A1225" s="2" t="s">
        <v>1424</v>
      </c>
      <c r="B1225" s="1" t="e">
        <f t="shared" si="22"/>
        <v>#N/A</v>
      </c>
      <c r="C1225" s="1"/>
      <c r="D1225" s="6" t="s">
        <v>1295</v>
      </c>
      <c r="E1225" s="6" t="s">
        <v>526</v>
      </c>
      <c r="G1225" s="1" t="e">
        <f>VLOOKUP(A1225,'PRE Lookup'!A:B,2,FALSE)</f>
        <v>#N/A</v>
      </c>
      <c r="H1225" s="26" t="e">
        <f>VLOOKUP(A1225,'Post Lookup'!A:B,2,FALSE)</f>
        <v>#N/A</v>
      </c>
    </row>
    <row r="1226" spans="1:8" ht="17.55" customHeight="1" thickBot="1" x14ac:dyDescent="0.35">
      <c r="A1226" s="2" t="s">
        <v>1425</v>
      </c>
      <c r="B1226" s="1" t="e">
        <f t="shared" si="22"/>
        <v>#N/A</v>
      </c>
      <c r="C1226" s="1"/>
      <c r="D1226" s="6" t="s">
        <v>1295</v>
      </c>
      <c r="E1226" s="6" t="s">
        <v>526</v>
      </c>
      <c r="G1226" s="1" t="e">
        <f>VLOOKUP(A1226,'PRE Lookup'!A:B,2,FALSE)</f>
        <v>#N/A</v>
      </c>
      <c r="H1226" s="26" t="e">
        <f>VLOOKUP(A1226,'Post Lookup'!A:B,2,FALSE)</f>
        <v>#N/A</v>
      </c>
    </row>
    <row r="1227" spans="1:8" ht="17.55" customHeight="1" thickBot="1" x14ac:dyDescent="0.35">
      <c r="A1227" s="2" t="s">
        <v>1426</v>
      </c>
      <c r="B1227" s="1" t="e">
        <f t="shared" si="22"/>
        <v>#N/A</v>
      </c>
      <c r="C1227" s="1"/>
      <c r="D1227" s="6" t="s">
        <v>1295</v>
      </c>
      <c r="E1227" s="6" t="s">
        <v>526</v>
      </c>
      <c r="G1227" s="1" t="e">
        <f>VLOOKUP(A1227,'PRE Lookup'!A:B,2,FALSE)</f>
        <v>#N/A</v>
      </c>
      <c r="H1227" s="26" t="e">
        <f>VLOOKUP(A1227,'Post Lookup'!A:B,2,FALSE)</f>
        <v>#N/A</v>
      </c>
    </row>
    <row r="1228" spans="1:8" ht="17.55" customHeight="1" thickBot="1" x14ac:dyDescent="0.35">
      <c r="A1228" s="2" t="s">
        <v>1428</v>
      </c>
      <c r="B1228" s="1" t="e">
        <f t="shared" si="22"/>
        <v>#N/A</v>
      </c>
      <c r="C1228" s="1"/>
      <c r="D1228" s="6" t="s">
        <v>1295</v>
      </c>
      <c r="E1228" s="6" t="s">
        <v>1427</v>
      </c>
      <c r="G1228" s="1" t="e">
        <f>VLOOKUP(A1228,'PRE Lookup'!A:B,2,FALSE)</f>
        <v>#N/A</v>
      </c>
      <c r="H1228" s="26" t="e">
        <f>VLOOKUP(A1228,'Post Lookup'!A:B,2,FALSE)</f>
        <v>#N/A</v>
      </c>
    </row>
    <row r="1229" spans="1:8" ht="17.55" customHeight="1" thickBot="1" x14ac:dyDescent="0.35">
      <c r="A1229" s="2" t="s">
        <v>1429</v>
      </c>
      <c r="B1229" s="1" t="e">
        <f t="shared" si="22"/>
        <v>#N/A</v>
      </c>
      <c r="C1229" s="1"/>
      <c r="D1229" s="6" t="s">
        <v>1295</v>
      </c>
      <c r="E1229" s="6" t="s">
        <v>1427</v>
      </c>
      <c r="G1229" s="1" t="e">
        <f>VLOOKUP(A1229,'PRE Lookup'!A:B,2,FALSE)</f>
        <v>#N/A</v>
      </c>
      <c r="H1229" s="26" t="e">
        <f>VLOOKUP(A1229,'Post Lookup'!A:B,2,FALSE)</f>
        <v>#N/A</v>
      </c>
    </row>
    <row r="1230" spans="1:8" ht="17.55" customHeight="1" thickBot="1" x14ac:dyDescent="0.35">
      <c r="A1230" s="2" t="s">
        <v>1439</v>
      </c>
      <c r="B1230" s="1" t="str">
        <f t="shared" si="22"/>
        <v xml:space="preserve">PUNCH </v>
      </c>
      <c r="C1230" s="1" t="s">
        <v>7553</v>
      </c>
      <c r="D1230" s="6" t="s">
        <v>1295</v>
      </c>
      <c r="E1230" s="6" t="s">
        <v>573</v>
      </c>
      <c r="G1230" s="1" t="str">
        <f>IF(ISNA(VLOOKUP(A1230,'PRE Lookup'!A:B,2,FALSE))," ", VLOOKUP(A1230,'PRE Lookup'!A:B,2,FALSE))</f>
        <v xml:space="preserve"> </v>
      </c>
      <c r="H1230" s="26" t="str">
        <f>IF(ISNA(VLOOKUP(A1230,'Post Lookup'!A:B,2,FALSE))," ", VLOOKUP(A1230,'Post Lookup'!A:B,2,FALSE))</f>
        <v>A_CLAWS_BBPUNCH_POST</v>
      </c>
    </row>
    <row r="1231" spans="1:8" ht="17.55" customHeight="1" thickBot="1" x14ac:dyDescent="0.35">
      <c r="A1231" s="2" t="s">
        <v>1440</v>
      </c>
      <c r="B1231" s="1" t="str">
        <f t="shared" si="22"/>
        <v xml:space="preserve">PUNCH </v>
      </c>
      <c r="C1231" s="1" t="s">
        <v>7553</v>
      </c>
      <c r="D1231" s="6" t="s">
        <v>1295</v>
      </c>
      <c r="E1231" s="6" t="s">
        <v>573</v>
      </c>
      <c r="G1231" s="1" t="str">
        <f>IF(ISNA(VLOOKUP(A1231,'PRE Lookup'!A:B,2,FALSE))," ", VLOOKUP(A1231,'PRE Lookup'!A:B,2,FALSE))</f>
        <v xml:space="preserve"> </v>
      </c>
      <c r="H1231" s="26" t="str">
        <f>IF(ISNA(VLOOKUP(A1231,'Post Lookup'!A:B,2,FALSE))," ", VLOOKUP(A1231,'Post Lookup'!A:B,2,FALSE))</f>
        <v>CLAWS_BBPUNCH_POST</v>
      </c>
    </row>
    <row r="1232" spans="1:8" ht="17.55" customHeight="1" thickBot="1" x14ac:dyDescent="0.35">
      <c r="A1232" s="2" t="s">
        <v>1441</v>
      </c>
      <c r="B1232" s="1" t="str">
        <f t="shared" si="22"/>
        <v xml:space="preserve">PUNCH </v>
      </c>
      <c r="C1232" s="1" t="s">
        <v>7553</v>
      </c>
      <c r="D1232" s="6" t="s">
        <v>1295</v>
      </c>
      <c r="E1232" s="6" t="s">
        <v>573</v>
      </c>
      <c r="G1232" s="1" t="str">
        <f>IF(ISNA(VLOOKUP(A1232,'PRE Lookup'!A:B,2,FALSE))," ", VLOOKUP(A1232,'PRE Lookup'!A:B,2,FALSE))</f>
        <v xml:space="preserve"> </v>
      </c>
      <c r="H1232" s="26" t="str">
        <f>IF(ISNA(VLOOKUP(A1232,'Post Lookup'!A:B,2,FALSE))," ", VLOOKUP(A1232,'Post Lookup'!A:B,2,FALSE))</f>
        <v xml:space="preserve"> </v>
      </c>
    </row>
    <row r="1233" spans="1:8" ht="17.55" customHeight="1" thickBot="1" x14ac:dyDescent="0.35">
      <c r="A1233" s="2" t="s">
        <v>1442</v>
      </c>
      <c r="B1233" s="1" t="str">
        <f t="shared" si="22"/>
        <v xml:space="preserve">PUNCH </v>
      </c>
      <c r="C1233" s="1" t="s">
        <v>7553</v>
      </c>
      <c r="D1233" s="6" t="s">
        <v>1295</v>
      </c>
      <c r="E1233" s="6" t="s">
        <v>573</v>
      </c>
      <c r="G1233" s="1" t="str">
        <f>IF(ISNA(VLOOKUP(A1233,'PRE Lookup'!A:B,2,FALSE))," ", VLOOKUP(A1233,'PRE Lookup'!A:B,2,FALSE))</f>
        <v xml:space="preserve"> </v>
      </c>
      <c r="H1233" s="26" t="str">
        <f>IF(ISNA(VLOOKUP(A1233,'Post Lookup'!A:B,2,FALSE))," ", VLOOKUP(A1233,'Post Lookup'!A:B,2,FALSE))</f>
        <v xml:space="preserve"> </v>
      </c>
    </row>
    <row r="1234" spans="1:8" ht="17.55" customHeight="1" thickBot="1" x14ac:dyDescent="0.35">
      <c r="A1234" s="2" t="s">
        <v>1443</v>
      </c>
      <c r="B1234" s="1" t="e">
        <f t="shared" si="22"/>
        <v>#N/A</v>
      </c>
      <c r="C1234" s="1"/>
      <c r="D1234" s="6" t="s">
        <v>1295</v>
      </c>
      <c r="E1234" s="6" t="s">
        <v>573</v>
      </c>
      <c r="G1234" s="1" t="e">
        <f>VLOOKUP(A1234,'PRE Lookup'!A:B,2,FALSE)</f>
        <v>#N/A</v>
      </c>
      <c r="H1234" s="26" t="e">
        <f>VLOOKUP(A1234,'Post Lookup'!A:B,2,FALSE)</f>
        <v>#N/A</v>
      </c>
    </row>
    <row r="1235" spans="1:8" ht="17.55" customHeight="1" thickBot="1" x14ac:dyDescent="0.35">
      <c r="A1235" s="2" t="s">
        <v>1444</v>
      </c>
      <c r="B1235" s="1" t="e">
        <f t="shared" ref="B1235:B1298" si="23">CONCATENATE(E1235,G1235)</f>
        <v>#N/A</v>
      </c>
      <c r="C1235" s="1"/>
      <c r="D1235" s="6" t="s">
        <v>1295</v>
      </c>
      <c r="E1235" s="6" t="s">
        <v>573</v>
      </c>
      <c r="G1235" s="1" t="e">
        <f>VLOOKUP(A1235,'PRE Lookup'!A:B,2,FALSE)</f>
        <v>#N/A</v>
      </c>
      <c r="H1235" s="26" t="e">
        <f>VLOOKUP(A1235,'Post Lookup'!A:B,2,FALSE)</f>
        <v>#N/A</v>
      </c>
    </row>
    <row r="1236" spans="1:8" ht="17.55" customHeight="1" thickBot="1" x14ac:dyDescent="0.35">
      <c r="A1236" s="2" t="s">
        <v>1445</v>
      </c>
      <c r="B1236" s="1" t="str">
        <f t="shared" si="23"/>
        <v xml:space="preserve">PUNCH </v>
      </c>
      <c r="C1236" s="1" t="s">
        <v>7553</v>
      </c>
      <c r="D1236" s="6" t="s">
        <v>1295</v>
      </c>
      <c r="E1236" s="6" t="s">
        <v>573</v>
      </c>
      <c r="G1236" s="1" t="str">
        <f>IF(ISNA(VLOOKUP(A1236,'PRE Lookup'!A:B,2,FALSE))," ", VLOOKUP(A1236,'PRE Lookup'!A:B,2,FALSE))</f>
        <v xml:space="preserve"> </v>
      </c>
      <c r="H1236" s="26" t="str">
        <f>IF(ISNA(VLOOKUP(A1236,'Post Lookup'!A:B,2,FALSE))," ", VLOOKUP(A1236,'Post Lookup'!A:B,2,FALSE))</f>
        <v>A_CLAWS_ONETWO2PUNCH_POST</v>
      </c>
    </row>
    <row r="1237" spans="1:8" ht="17.55" customHeight="1" thickBot="1" x14ac:dyDescent="0.35">
      <c r="A1237" s="2" t="s">
        <v>1446</v>
      </c>
      <c r="B1237" s="1" t="str">
        <f t="shared" si="23"/>
        <v xml:space="preserve">PUNCH </v>
      </c>
      <c r="C1237" s="1" t="s">
        <v>7553</v>
      </c>
      <c r="D1237" s="6" t="s">
        <v>1295</v>
      </c>
      <c r="E1237" s="6" t="s">
        <v>573</v>
      </c>
      <c r="G1237" s="1" t="str">
        <f>IF(ISNA(VLOOKUP(A1237,'PRE Lookup'!A:B,2,FALSE))," ", VLOOKUP(A1237,'PRE Lookup'!A:B,2,FALSE))</f>
        <v xml:space="preserve"> </v>
      </c>
      <c r="H1237" s="26" t="str">
        <f>IF(ISNA(VLOOKUP(A1237,'Post Lookup'!A:B,2,FALSE))," ", VLOOKUP(A1237,'Post Lookup'!A:B,2,FALSE))</f>
        <v xml:space="preserve"> </v>
      </c>
    </row>
    <row r="1238" spans="1:8" ht="17.55" customHeight="1" thickBot="1" x14ac:dyDescent="0.35">
      <c r="A1238" s="2" t="s">
        <v>1447</v>
      </c>
      <c r="B1238" s="1" t="e">
        <f t="shared" si="23"/>
        <v>#N/A</v>
      </c>
      <c r="C1238" s="1"/>
      <c r="D1238" s="6" t="s">
        <v>1295</v>
      </c>
      <c r="E1238" s="6" t="s">
        <v>573</v>
      </c>
      <c r="G1238" s="1" t="e">
        <f>VLOOKUP(A1238,'PRE Lookup'!A:B,2,FALSE)</f>
        <v>#N/A</v>
      </c>
      <c r="H1238" s="26" t="e">
        <f>VLOOKUP(A1238,'Post Lookup'!A:B,2,FALSE)</f>
        <v>#N/A</v>
      </c>
    </row>
    <row r="1239" spans="1:8" ht="17.55" customHeight="1" thickBot="1" x14ac:dyDescent="0.35">
      <c r="A1239" s="2" t="s">
        <v>1448</v>
      </c>
      <c r="B1239" s="1" t="str">
        <f t="shared" si="23"/>
        <v xml:space="preserve">PUNCH </v>
      </c>
      <c r="C1239" s="1" t="s">
        <v>7553</v>
      </c>
      <c r="D1239" s="6" t="s">
        <v>1295</v>
      </c>
      <c r="E1239" s="6" t="s">
        <v>573</v>
      </c>
      <c r="G1239" s="1" t="str">
        <f>IF(ISNA(VLOOKUP(A1239,'PRE Lookup'!A:B,2,FALSE))," ", VLOOKUP(A1239,'PRE Lookup'!A:B,2,FALSE))</f>
        <v xml:space="preserve"> </v>
      </c>
      <c r="H1239" s="26" t="str">
        <f>IF(ISNA(VLOOKUP(A1239,'Post Lookup'!A:B,2,FALSE))," ", VLOOKUP(A1239,'Post Lookup'!A:B,2,FALSE))</f>
        <v>CLAWS_ONETWOPUNCH_POST</v>
      </c>
    </row>
    <row r="1240" spans="1:8" ht="17.55" customHeight="1" thickBot="1" x14ac:dyDescent="0.35">
      <c r="A1240" s="2" t="s">
        <v>1449</v>
      </c>
      <c r="B1240" s="1" t="str">
        <f t="shared" si="23"/>
        <v xml:space="preserve">PUNCH </v>
      </c>
      <c r="C1240" s="1" t="s">
        <v>7553</v>
      </c>
      <c r="D1240" s="6" t="s">
        <v>1295</v>
      </c>
      <c r="E1240" s="6" t="s">
        <v>573</v>
      </c>
      <c r="G1240" s="1" t="str">
        <f>IF(ISNA(VLOOKUP(A1240,'PRE Lookup'!A:B,2,FALSE))," ", VLOOKUP(A1240,'PRE Lookup'!A:B,2,FALSE))</f>
        <v xml:space="preserve"> </v>
      </c>
      <c r="H1240" s="26" t="str">
        <f>IF(ISNA(VLOOKUP(A1240,'Post Lookup'!A:B,2,FALSE))," ", VLOOKUP(A1240,'Post Lookup'!A:B,2,FALSE))</f>
        <v xml:space="preserve"> </v>
      </c>
    </row>
    <row r="1241" spans="1:8" ht="17.55" customHeight="1" thickBot="1" x14ac:dyDescent="0.35">
      <c r="A1241" s="2" t="s">
        <v>1450</v>
      </c>
      <c r="B1241" s="1" t="e">
        <f t="shared" si="23"/>
        <v>#N/A</v>
      </c>
      <c r="C1241" s="1"/>
      <c r="D1241" s="6" t="s">
        <v>1295</v>
      </c>
      <c r="E1241" s="6" t="s">
        <v>573</v>
      </c>
      <c r="G1241" s="1" t="e">
        <f>VLOOKUP(A1241,'PRE Lookup'!A:B,2,FALSE)</f>
        <v>#N/A</v>
      </c>
      <c r="H1241" s="26" t="e">
        <f>VLOOKUP(A1241,'Post Lookup'!A:B,2,FALSE)</f>
        <v>#N/A</v>
      </c>
    </row>
    <row r="1242" spans="1:8" ht="17.55" customHeight="1" thickBot="1" x14ac:dyDescent="0.35">
      <c r="A1242" s="2" t="s">
        <v>1452</v>
      </c>
      <c r="B1242" s="1" t="str">
        <f t="shared" si="23"/>
        <v xml:space="preserve">RAPIDBLAST </v>
      </c>
      <c r="C1242" s="1" t="s">
        <v>7553</v>
      </c>
      <c r="D1242" s="6" t="s">
        <v>1295</v>
      </c>
      <c r="E1242" s="6" t="s">
        <v>1451</v>
      </c>
      <c r="G1242" s="1" t="str">
        <f>IF(ISNA(VLOOKUP(A1242,'PRE Lookup'!A:B,2,FALSE))," ", VLOOKUP(A1242,'PRE Lookup'!A:B,2,FALSE))</f>
        <v xml:space="preserve"> </v>
      </c>
      <c r="H1242" s="26" t="str">
        <f>IF(ISNA(VLOOKUP(A1242,'Post Lookup'!A:B,2,FALSE))," ", VLOOKUP(A1242,'Post Lookup'!A:B,2,FALSE))</f>
        <v>A_CLAWS_RAPIDBLAST_POST</v>
      </c>
    </row>
    <row r="1243" spans="1:8" ht="17.55" customHeight="1" thickBot="1" x14ac:dyDescent="0.35">
      <c r="A1243" s="2" t="s">
        <v>1453</v>
      </c>
      <c r="B1243" s="1" t="str">
        <f t="shared" si="23"/>
        <v xml:space="preserve">RAPIDBLAST </v>
      </c>
      <c r="C1243" s="1" t="s">
        <v>7553</v>
      </c>
      <c r="D1243" s="6" t="s">
        <v>1295</v>
      </c>
      <c r="E1243" s="6" t="s">
        <v>1451</v>
      </c>
      <c r="G1243" s="1" t="str">
        <f>IF(ISNA(VLOOKUP(A1243,'PRE Lookup'!A:B,2,FALSE))," ", VLOOKUP(A1243,'PRE Lookup'!A:B,2,FALSE))</f>
        <v xml:space="preserve"> </v>
      </c>
      <c r="H1243" s="26" t="str">
        <f>IF(ISNA(VLOOKUP(A1243,'Post Lookup'!A:B,2,FALSE))," ", VLOOKUP(A1243,'Post Lookup'!A:B,2,FALSE))</f>
        <v>CLAWS_RAPIDBLAST_POST</v>
      </c>
    </row>
    <row r="1244" spans="1:8" ht="17.55" customHeight="1" thickBot="1" x14ac:dyDescent="0.35">
      <c r="A1244" s="2" t="s">
        <v>1454</v>
      </c>
      <c r="B1244" s="1" t="str">
        <f t="shared" si="23"/>
        <v xml:space="preserve">RAPIDBLAST </v>
      </c>
      <c r="C1244" s="1" t="s">
        <v>7553</v>
      </c>
      <c r="D1244" s="6" t="s">
        <v>1295</v>
      </c>
      <c r="E1244" s="6" t="s">
        <v>1451</v>
      </c>
      <c r="G1244" s="1" t="str">
        <f>IF(ISNA(VLOOKUP(A1244,'PRE Lookup'!A:B,2,FALSE))," ", VLOOKUP(A1244,'PRE Lookup'!A:B,2,FALSE))</f>
        <v xml:space="preserve"> </v>
      </c>
      <c r="H1244" s="26" t="str">
        <f>IF(ISNA(VLOOKUP(A1244,'Post Lookup'!A:B,2,FALSE))," ", VLOOKUP(A1244,'Post Lookup'!A:B,2,FALSE))</f>
        <v xml:space="preserve"> </v>
      </c>
    </row>
    <row r="1245" spans="1:8" ht="17.55" customHeight="1" thickBot="1" x14ac:dyDescent="0.35">
      <c r="A1245" s="2" t="s">
        <v>1455</v>
      </c>
      <c r="B1245" s="1" t="str">
        <f t="shared" si="23"/>
        <v xml:space="preserve">RAPIDBLAST </v>
      </c>
      <c r="C1245" s="1" t="s">
        <v>7553</v>
      </c>
      <c r="D1245" s="6" t="s">
        <v>1295</v>
      </c>
      <c r="E1245" s="6" t="s">
        <v>1451</v>
      </c>
      <c r="G1245" s="1" t="str">
        <f>IF(ISNA(VLOOKUP(A1245,'PRE Lookup'!A:B,2,FALSE))," ", VLOOKUP(A1245,'PRE Lookup'!A:B,2,FALSE))</f>
        <v xml:space="preserve"> </v>
      </c>
      <c r="H1245" s="26" t="str">
        <f>IF(ISNA(VLOOKUP(A1245,'Post Lookup'!A:B,2,FALSE))," ", VLOOKUP(A1245,'Post Lookup'!A:B,2,FALSE))</f>
        <v xml:space="preserve"> </v>
      </c>
    </row>
    <row r="1246" spans="1:8" ht="17.55" customHeight="1" thickBot="1" x14ac:dyDescent="0.35">
      <c r="A1246" s="2" t="s">
        <v>1456</v>
      </c>
      <c r="B1246" s="1" t="e">
        <f t="shared" si="23"/>
        <v>#N/A</v>
      </c>
      <c r="C1246" s="1"/>
      <c r="D1246" s="6" t="s">
        <v>1295</v>
      </c>
      <c r="E1246" s="6" t="s">
        <v>1451</v>
      </c>
      <c r="G1246" s="1" t="e">
        <f>VLOOKUP(A1246,'PRE Lookup'!A:B,2,FALSE)</f>
        <v>#N/A</v>
      </c>
      <c r="H1246" s="26" t="e">
        <f>VLOOKUP(A1246,'Post Lookup'!A:B,2,FALSE)</f>
        <v>#N/A</v>
      </c>
    </row>
    <row r="1247" spans="1:8" ht="17.55" customHeight="1" thickBot="1" x14ac:dyDescent="0.35">
      <c r="A1247" s="2" t="s">
        <v>1457</v>
      </c>
      <c r="B1247" s="1" t="e">
        <f t="shared" si="23"/>
        <v>#N/A</v>
      </c>
      <c r="C1247" s="1"/>
      <c r="D1247" s="6" t="s">
        <v>1295</v>
      </c>
      <c r="E1247" s="6" t="s">
        <v>1451</v>
      </c>
      <c r="G1247" s="1" t="e">
        <f>VLOOKUP(A1247,'PRE Lookup'!A:B,2,FALSE)</f>
        <v>#N/A</v>
      </c>
      <c r="H1247" s="26" t="e">
        <f>VLOOKUP(A1247,'Post Lookup'!A:B,2,FALSE)</f>
        <v>#N/A</v>
      </c>
    </row>
    <row r="1248" spans="1:8" ht="17.55" customHeight="1" thickBot="1" x14ac:dyDescent="0.35">
      <c r="A1248" s="2" t="s">
        <v>1458</v>
      </c>
      <c r="B1248" s="1" t="str">
        <f t="shared" si="23"/>
        <v xml:space="preserve">REACT </v>
      </c>
      <c r="C1248" s="1" t="s">
        <v>7553</v>
      </c>
      <c r="D1248" s="6" t="s">
        <v>1295</v>
      </c>
      <c r="E1248" s="6" t="s">
        <v>1281</v>
      </c>
      <c r="G1248" s="1" t="str">
        <f>IF(ISNA(VLOOKUP(A1248,'PRE Lookup'!A:B,2,FALSE))," ", VLOOKUP(A1248,'PRE Lookup'!A:B,2,FALSE))</f>
        <v xml:space="preserve"> </v>
      </c>
      <c r="H1248" s="26" t="str">
        <f>IF(ISNA(VLOOKUP(A1248,'Post Lookup'!A:B,2,FALSE))," ", VLOOKUP(A1248,'Post Lookup'!A:B,2,FALSE))</f>
        <v xml:space="preserve"> </v>
      </c>
    </row>
    <row r="1249" spans="1:8" ht="17.55" customHeight="1" thickBot="1" x14ac:dyDescent="0.35">
      <c r="A1249" s="2" t="s">
        <v>1459</v>
      </c>
      <c r="B1249" s="1" t="str">
        <f t="shared" si="23"/>
        <v xml:space="preserve">REACT </v>
      </c>
      <c r="C1249" s="1" t="s">
        <v>7553</v>
      </c>
      <c r="D1249" s="6" t="s">
        <v>1295</v>
      </c>
      <c r="E1249" s="6" t="s">
        <v>1281</v>
      </c>
      <c r="G1249" s="1" t="str">
        <f>IF(ISNA(VLOOKUP(A1249,'PRE Lookup'!A:B,2,FALSE))," ", VLOOKUP(A1249,'PRE Lookup'!A:B,2,FALSE))</f>
        <v xml:space="preserve"> </v>
      </c>
      <c r="H1249" s="26" t="str">
        <f>IF(ISNA(VLOOKUP(A1249,'Post Lookup'!A:B,2,FALSE))," ", VLOOKUP(A1249,'Post Lookup'!A:B,2,FALSE))</f>
        <v xml:space="preserve"> </v>
      </c>
    </row>
    <row r="1250" spans="1:8" ht="17.55" customHeight="1" thickBot="1" x14ac:dyDescent="0.35">
      <c r="A1250" s="2" t="s">
        <v>1460</v>
      </c>
      <c r="B1250" s="1" t="str">
        <f t="shared" si="23"/>
        <v xml:space="preserve">REACT </v>
      </c>
      <c r="C1250" s="1" t="s">
        <v>7553</v>
      </c>
      <c r="D1250" s="6" t="s">
        <v>1295</v>
      </c>
      <c r="E1250" s="6" t="s">
        <v>1281</v>
      </c>
      <c r="G1250" s="1" t="str">
        <f>IF(ISNA(VLOOKUP(A1250,'PRE Lookup'!A:B,2,FALSE))," ", VLOOKUP(A1250,'PRE Lookup'!A:B,2,FALSE))</f>
        <v xml:space="preserve"> </v>
      </c>
      <c r="H1250" s="26" t="str">
        <f>IF(ISNA(VLOOKUP(A1250,'Post Lookup'!A:B,2,FALSE))," ", VLOOKUP(A1250,'Post Lookup'!A:B,2,FALSE))</f>
        <v xml:space="preserve"> </v>
      </c>
    </row>
    <row r="1251" spans="1:8" ht="17.55" customHeight="1" thickBot="1" x14ac:dyDescent="0.35">
      <c r="A1251" s="2" t="s">
        <v>1461</v>
      </c>
      <c r="B1251" s="1" t="str">
        <f t="shared" si="23"/>
        <v xml:space="preserve">REACT </v>
      </c>
      <c r="C1251" s="1" t="s">
        <v>7553</v>
      </c>
      <c r="D1251" s="6" t="s">
        <v>1295</v>
      </c>
      <c r="E1251" s="6" t="s">
        <v>1281</v>
      </c>
      <c r="G1251" s="1" t="str">
        <f>IF(ISNA(VLOOKUP(A1251,'PRE Lookup'!A:B,2,FALSE))," ", VLOOKUP(A1251,'PRE Lookup'!A:B,2,FALSE))</f>
        <v xml:space="preserve"> </v>
      </c>
      <c r="H1251" s="26" t="str">
        <f>IF(ISNA(VLOOKUP(A1251,'Post Lookup'!A:B,2,FALSE))," ", VLOOKUP(A1251,'Post Lookup'!A:B,2,FALSE))</f>
        <v xml:space="preserve"> </v>
      </c>
    </row>
    <row r="1252" spans="1:8" ht="17.55" customHeight="1" thickBot="1" x14ac:dyDescent="0.35">
      <c r="A1252" s="2" t="s">
        <v>1462</v>
      </c>
      <c r="B1252" s="1" t="str">
        <f t="shared" si="23"/>
        <v xml:space="preserve">READY </v>
      </c>
      <c r="C1252" s="1" t="s">
        <v>7553</v>
      </c>
      <c r="D1252" s="6" t="s">
        <v>1295</v>
      </c>
      <c r="E1252" s="6" t="s">
        <v>160</v>
      </c>
      <c r="G1252" s="1" t="str">
        <f>IF(ISNA(VLOOKUP(A1252,'PRE Lookup'!A:B,2,FALSE))," ", VLOOKUP(A1252,'PRE Lookup'!A:B,2,FALSE))</f>
        <v xml:space="preserve"> </v>
      </c>
      <c r="H1252" s="26" t="str">
        <f>IF(ISNA(VLOOKUP(A1252,'Post Lookup'!A:B,2,FALSE))," ", VLOOKUP(A1252,'Post Lookup'!A:B,2,FALSE))</f>
        <v xml:space="preserve"> </v>
      </c>
    </row>
    <row r="1253" spans="1:8" ht="17.55" customHeight="1" thickBot="1" x14ac:dyDescent="0.35">
      <c r="A1253" s="2" t="s">
        <v>1463</v>
      </c>
      <c r="B1253" s="1" t="str">
        <f t="shared" si="23"/>
        <v xml:space="preserve">READY </v>
      </c>
      <c r="C1253" s="1" t="s">
        <v>7553</v>
      </c>
      <c r="D1253" s="6" t="s">
        <v>1295</v>
      </c>
      <c r="E1253" s="6" t="s">
        <v>160</v>
      </c>
      <c r="G1253" s="1" t="str">
        <f>IF(ISNA(VLOOKUP(A1253,'PRE Lookup'!A:B,2,FALSE))," ", VLOOKUP(A1253,'PRE Lookup'!A:B,2,FALSE))</f>
        <v xml:space="preserve"> </v>
      </c>
      <c r="H1253" s="26" t="str">
        <f>IF(ISNA(VLOOKUP(A1253,'Post Lookup'!A:B,2,FALSE))," ", VLOOKUP(A1253,'Post Lookup'!A:B,2,FALSE))</f>
        <v xml:space="preserve"> </v>
      </c>
    </row>
    <row r="1254" spans="1:8" ht="17.55" customHeight="1" thickBot="1" x14ac:dyDescent="0.35">
      <c r="A1254" s="2" t="s">
        <v>1464</v>
      </c>
      <c r="B1254" s="1" t="str">
        <f t="shared" si="23"/>
        <v xml:space="preserve">READY </v>
      </c>
      <c r="C1254" s="1" t="s">
        <v>7553</v>
      </c>
      <c r="D1254" s="6" t="s">
        <v>1295</v>
      </c>
      <c r="E1254" s="6" t="s">
        <v>160</v>
      </c>
      <c r="G1254" s="1" t="str">
        <f>IF(ISNA(VLOOKUP(A1254,'PRE Lookup'!A:B,2,FALSE))," ", VLOOKUP(A1254,'PRE Lookup'!A:B,2,FALSE))</f>
        <v xml:space="preserve"> </v>
      </c>
      <c r="H1254" s="26" t="str">
        <f>IF(ISNA(VLOOKUP(A1254,'Post Lookup'!A:B,2,FALSE))," ", VLOOKUP(A1254,'Post Lookup'!A:B,2,FALSE))</f>
        <v xml:space="preserve"> </v>
      </c>
    </row>
    <row r="1255" spans="1:8" ht="17.55" customHeight="1" thickBot="1" x14ac:dyDescent="0.35">
      <c r="A1255" s="2" t="s">
        <v>1465</v>
      </c>
      <c r="B1255" s="1" t="str">
        <f t="shared" si="23"/>
        <v xml:space="preserve">RUN </v>
      </c>
      <c r="C1255" s="1" t="s">
        <v>7553</v>
      </c>
      <c r="D1255" s="6" t="s">
        <v>1295</v>
      </c>
      <c r="E1255" s="6" t="s">
        <v>64</v>
      </c>
      <c r="G1255" s="1" t="str">
        <f>IF(ISNA(VLOOKUP(A1255,'PRE Lookup'!A:B,2,FALSE))," ", VLOOKUP(A1255,'PRE Lookup'!A:B,2,FALSE))</f>
        <v xml:space="preserve"> </v>
      </c>
      <c r="H1255" s="26" t="str">
        <f>IF(ISNA(VLOOKUP(A1255,'Post Lookup'!A:B,2,FALSE))," ", VLOOKUP(A1255,'Post Lookup'!A:B,2,FALSE))</f>
        <v xml:space="preserve"> </v>
      </c>
    </row>
    <row r="1256" spans="1:8" ht="17.55" customHeight="1" thickBot="1" x14ac:dyDescent="0.35">
      <c r="A1256" s="2" t="s">
        <v>1466</v>
      </c>
      <c r="B1256" s="1" t="e">
        <f t="shared" si="23"/>
        <v>#N/A</v>
      </c>
      <c r="C1256" s="1"/>
      <c r="D1256" s="6" t="s">
        <v>1295</v>
      </c>
      <c r="E1256" s="6" t="s">
        <v>64</v>
      </c>
      <c r="G1256" s="1" t="e">
        <f>VLOOKUP(A1256,'PRE Lookup'!A:B,2,FALSE)</f>
        <v>#N/A</v>
      </c>
      <c r="H1256" s="26" t="e">
        <f>VLOOKUP(A1256,'Post Lookup'!A:B,2,FALSE)</f>
        <v>#N/A</v>
      </c>
    </row>
    <row r="1257" spans="1:8" ht="17.55" customHeight="1" thickBot="1" x14ac:dyDescent="0.35">
      <c r="A1257" s="2" t="s">
        <v>1467</v>
      </c>
      <c r="B1257" s="1" t="str">
        <f t="shared" si="23"/>
        <v xml:space="preserve">RUN </v>
      </c>
      <c r="C1257" s="1" t="s">
        <v>7553</v>
      </c>
      <c r="D1257" s="6" t="s">
        <v>1295</v>
      </c>
      <c r="E1257" s="6" t="s">
        <v>64</v>
      </c>
      <c r="G1257" s="1" t="str">
        <f>IF(ISNA(VLOOKUP(A1257,'PRE Lookup'!A:B,2,FALSE))," ", VLOOKUP(A1257,'PRE Lookup'!A:B,2,FALSE))</f>
        <v xml:space="preserve"> </v>
      </c>
      <c r="H1257" s="26" t="str">
        <f>IF(ISNA(VLOOKUP(A1257,'Post Lookup'!A:B,2,FALSE))," ", VLOOKUP(A1257,'Post Lookup'!A:B,2,FALSE))</f>
        <v xml:space="preserve"> </v>
      </c>
    </row>
    <row r="1258" spans="1:8" ht="17.55" customHeight="1" thickBot="1" x14ac:dyDescent="0.35">
      <c r="A1258" s="2" t="s">
        <v>1468</v>
      </c>
      <c r="B1258" s="1" t="str">
        <f t="shared" si="23"/>
        <v xml:space="preserve">RUN </v>
      </c>
      <c r="C1258" s="1" t="s">
        <v>7553</v>
      </c>
      <c r="D1258" s="6" t="s">
        <v>1295</v>
      </c>
      <c r="E1258" s="6" t="s">
        <v>64</v>
      </c>
      <c r="G1258" s="1" t="str">
        <f>IF(ISNA(VLOOKUP(A1258,'PRE Lookup'!A:B,2,FALSE))," ", VLOOKUP(A1258,'PRE Lookup'!A:B,2,FALSE))</f>
        <v xml:space="preserve"> </v>
      </c>
      <c r="H1258" s="26" t="str">
        <f>IF(ISNA(VLOOKUP(A1258,'Post Lookup'!A:B,2,FALSE))," ", VLOOKUP(A1258,'Post Lookup'!A:B,2,FALSE))</f>
        <v xml:space="preserve"> </v>
      </c>
    </row>
    <row r="1259" spans="1:8" ht="17.55" customHeight="1" thickBot="1" x14ac:dyDescent="0.35">
      <c r="A1259" s="2" t="s">
        <v>1469</v>
      </c>
      <c r="B1259" s="1" t="e">
        <f t="shared" si="23"/>
        <v>#N/A</v>
      </c>
      <c r="C1259" s="1"/>
      <c r="D1259" s="6" t="s">
        <v>1295</v>
      </c>
      <c r="E1259" s="6" t="s">
        <v>64</v>
      </c>
      <c r="G1259" s="1" t="e">
        <f>VLOOKUP(A1259,'PRE Lookup'!A:B,2,FALSE)</f>
        <v>#N/A</v>
      </c>
      <c r="H1259" s="26" t="e">
        <f>VLOOKUP(A1259,'Post Lookup'!A:B,2,FALSE)</f>
        <v>#N/A</v>
      </c>
    </row>
    <row r="1260" spans="1:8" ht="17.55" customHeight="1" thickBot="1" x14ac:dyDescent="0.35">
      <c r="A1260" s="2" t="s">
        <v>1470</v>
      </c>
      <c r="B1260" s="1" t="e">
        <f t="shared" si="23"/>
        <v>#N/A</v>
      </c>
      <c r="C1260" s="1"/>
      <c r="D1260" s="6" t="s">
        <v>1295</v>
      </c>
      <c r="E1260" s="6" t="s">
        <v>64</v>
      </c>
      <c r="G1260" s="1" t="e">
        <f>VLOOKUP(A1260,'PRE Lookup'!A:B,2,FALSE)</f>
        <v>#N/A</v>
      </c>
      <c r="H1260" s="26" t="e">
        <f>VLOOKUP(A1260,'Post Lookup'!A:B,2,FALSE)</f>
        <v>#N/A</v>
      </c>
    </row>
    <row r="1261" spans="1:8" ht="17.55" customHeight="1" thickBot="1" x14ac:dyDescent="0.35">
      <c r="A1261" s="2" t="s">
        <v>1471</v>
      </c>
      <c r="B1261" s="1" t="e">
        <f t="shared" si="23"/>
        <v>#N/A</v>
      </c>
      <c r="C1261" s="1"/>
      <c r="D1261" s="6" t="s">
        <v>1295</v>
      </c>
      <c r="E1261" s="6" t="s">
        <v>64</v>
      </c>
      <c r="G1261" s="1" t="e">
        <f>VLOOKUP(A1261,'PRE Lookup'!A:B,2,FALSE)</f>
        <v>#N/A</v>
      </c>
      <c r="H1261" s="26" t="e">
        <f>VLOOKUP(A1261,'Post Lookup'!A:B,2,FALSE)</f>
        <v>#N/A</v>
      </c>
    </row>
    <row r="1262" spans="1:8" ht="17.55" customHeight="1" thickBot="1" x14ac:dyDescent="0.35">
      <c r="A1262" s="2" t="s">
        <v>1472</v>
      </c>
      <c r="B1262" s="1" t="str">
        <f t="shared" si="23"/>
        <v xml:space="preserve">RUN </v>
      </c>
      <c r="C1262" s="1" t="s">
        <v>7553</v>
      </c>
      <c r="D1262" s="6" t="s">
        <v>1295</v>
      </c>
      <c r="E1262" s="6" t="s">
        <v>64</v>
      </c>
      <c r="G1262" s="1" t="str">
        <f>IF(ISNA(VLOOKUP(A1262,'PRE Lookup'!A:B,2,FALSE))," ", VLOOKUP(A1262,'PRE Lookup'!A:B,2,FALSE))</f>
        <v xml:space="preserve"> </v>
      </c>
      <c r="H1262" s="26" t="str">
        <f>IF(ISNA(VLOOKUP(A1262,'Post Lookup'!A:B,2,FALSE))," ", VLOOKUP(A1262,'Post Lookup'!A:B,2,FALSE))</f>
        <v xml:space="preserve"> </v>
      </c>
    </row>
    <row r="1263" spans="1:8" ht="17.55" customHeight="1" thickBot="1" x14ac:dyDescent="0.35">
      <c r="A1263" s="2" t="s">
        <v>1473</v>
      </c>
      <c r="B1263" s="1" t="e">
        <f t="shared" si="23"/>
        <v>#N/A</v>
      </c>
      <c r="C1263" s="1"/>
      <c r="D1263" s="6" t="s">
        <v>1295</v>
      </c>
      <c r="E1263" s="6" t="s">
        <v>64</v>
      </c>
      <c r="G1263" s="1" t="e">
        <f>VLOOKUP(A1263,'PRE Lookup'!A:B,2,FALSE)</f>
        <v>#N/A</v>
      </c>
      <c r="H1263" s="26" t="e">
        <f>VLOOKUP(A1263,'Post Lookup'!A:B,2,FALSE)</f>
        <v>#N/A</v>
      </c>
    </row>
    <row r="1264" spans="1:8" ht="17.55" customHeight="1" thickBot="1" x14ac:dyDescent="0.35">
      <c r="A1264" s="2" t="s">
        <v>1475</v>
      </c>
      <c r="B1264" s="1" t="str">
        <f t="shared" si="23"/>
        <v xml:space="preserve">SPEED </v>
      </c>
      <c r="C1264" s="1" t="s">
        <v>7553</v>
      </c>
      <c r="D1264" s="6" t="s">
        <v>1295</v>
      </c>
      <c r="E1264" s="6" t="s">
        <v>1474</v>
      </c>
      <c r="G1264" s="1" t="str">
        <f>IF(ISNA(VLOOKUP(A1264,'PRE Lookup'!A:B,2,FALSE))," ", VLOOKUP(A1264,'PRE Lookup'!A:B,2,FALSE))</f>
        <v xml:space="preserve"> </v>
      </c>
      <c r="H1264" s="26" t="str">
        <f>IF(ISNA(VLOOKUP(A1264,'Post Lookup'!A:B,2,FALSE))," ", VLOOKUP(A1264,'Post Lookup'!A:B,2,FALSE))</f>
        <v>A_CLAWS_SPEED_POST</v>
      </c>
    </row>
    <row r="1265" spans="1:8" ht="17.55" customHeight="1" thickBot="1" x14ac:dyDescent="0.35">
      <c r="A1265" s="2" t="s">
        <v>1476</v>
      </c>
      <c r="B1265" s="1" t="str">
        <f t="shared" si="23"/>
        <v xml:space="preserve">SPEED </v>
      </c>
      <c r="C1265" s="1" t="s">
        <v>7553</v>
      </c>
      <c r="D1265" s="6" t="s">
        <v>1295</v>
      </c>
      <c r="E1265" s="6" t="s">
        <v>1474</v>
      </c>
      <c r="G1265" s="1" t="str">
        <f>IF(ISNA(VLOOKUP(A1265,'PRE Lookup'!A:B,2,FALSE))," ", VLOOKUP(A1265,'PRE Lookup'!A:B,2,FALSE))</f>
        <v xml:space="preserve"> </v>
      </c>
      <c r="H1265" s="26" t="str">
        <f>IF(ISNA(VLOOKUP(A1265,'Post Lookup'!A:B,2,FALSE))," ", VLOOKUP(A1265,'Post Lookup'!A:B,2,FALSE))</f>
        <v>CLAWS_SPEED_POST</v>
      </c>
    </row>
    <row r="1266" spans="1:8" ht="17.55" customHeight="1" thickBot="1" x14ac:dyDescent="0.35">
      <c r="A1266" s="2" t="s">
        <v>1477</v>
      </c>
      <c r="B1266" s="1" t="e">
        <f t="shared" si="23"/>
        <v>#N/A</v>
      </c>
      <c r="C1266" s="1"/>
      <c r="D1266" s="6" t="s">
        <v>1295</v>
      </c>
      <c r="E1266" s="6" t="s">
        <v>1474</v>
      </c>
      <c r="G1266" s="1" t="e">
        <f>VLOOKUP(A1266,'PRE Lookup'!A:B,2,FALSE)</f>
        <v>#N/A</v>
      </c>
      <c r="H1266" s="26" t="e">
        <f>VLOOKUP(A1266,'Post Lookup'!A:B,2,FALSE)</f>
        <v>#N/A</v>
      </c>
    </row>
    <row r="1267" spans="1:8" ht="17.55" customHeight="1" thickBot="1" x14ac:dyDescent="0.35">
      <c r="A1267" s="2" t="s">
        <v>1478</v>
      </c>
      <c r="B1267" s="1" t="e">
        <f t="shared" si="23"/>
        <v>#N/A</v>
      </c>
      <c r="C1267" s="1"/>
      <c r="D1267" s="6" t="s">
        <v>1295</v>
      </c>
      <c r="E1267" s="7" t="s">
        <v>1474</v>
      </c>
      <c r="G1267" s="1" t="e">
        <f>VLOOKUP(A1267,'PRE Lookup'!A:B,2,FALSE)</f>
        <v>#N/A</v>
      </c>
      <c r="H1267" s="26" t="e">
        <f>VLOOKUP(A1267,'Post Lookup'!A:B,2,FALSE)</f>
        <v>#N/A</v>
      </c>
    </row>
    <row r="1268" spans="1:8" ht="17.55" customHeight="1" thickBot="1" x14ac:dyDescent="0.35">
      <c r="A1268" s="2" t="s">
        <v>1484</v>
      </c>
      <c r="B1268" s="1" t="str">
        <f t="shared" si="23"/>
        <v>SPINA_CLAWS_SPIN_PRE</v>
      </c>
      <c r="C1268" s="1" t="s">
        <v>7553</v>
      </c>
      <c r="D1268" s="6" t="s">
        <v>1295</v>
      </c>
      <c r="E1268" s="6" t="s">
        <v>1479</v>
      </c>
      <c r="G1268" s="1" t="str">
        <f>IF(ISNA(VLOOKUP(A1268,'PRE Lookup'!A:B,2,FALSE))," ", VLOOKUP(A1268,'PRE Lookup'!A:B,2,FALSE))</f>
        <v>A_CLAWS_SPIN_PRE</v>
      </c>
      <c r="H1268" s="26" t="str">
        <f>IF(ISNA(VLOOKUP(A1268,'Post Lookup'!A:B,2,FALSE))," ", VLOOKUP(A1268,'Post Lookup'!A:B,2,FALSE))</f>
        <v>A_CLAWS_SPIN_POST</v>
      </c>
    </row>
    <row r="1269" spans="1:8" ht="17.55" customHeight="1" thickBot="1" x14ac:dyDescent="0.35">
      <c r="A1269" s="2" t="s">
        <v>1485</v>
      </c>
      <c r="B1269" s="1" t="str">
        <f t="shared" si="23"/>
        <v xml:space="preserve">SPIN </v>
      </c>
      <c r="C1269" s="1" t="s">
        <v>7553</v>
      </c>
      <c r="D1269" s="6" t="s">
        <v>1295</v>
      </c>
      <c r="E1269" s="7" t="s">
        <v>1479</v>
      </c>
      <c r="G1269" s="1" t="str">
        <f>IF(ISNA(VLOOKUP(A1269,'PRE Lookup'!A:B,2,FALSE))," ", VLOOKUP(A1269,'PRE Lookup'!A:B,2,FALSE))</f>
        <v xml:space="preserve"> </v>
      </c>
      <c r="H1269" s="26" t="str">
        <f>IF(ISNA(VLOOKUP(A1269,'Post Lookup'!A:B,2,FALSE))," ", VLOOKUP(A1269,'Post Lookup'!A:B,2,FALSE))</f>
        <v>CLAWS_SPIN_POST</v>
      </c>
    </row>
    <row r="1270" spans="1:8" ht="17.55" customHeight="1" thickBot="1" x14ac:dyDescent="0.35">
      <c r="A1270" s="2" t="s">
        <v>1486</v>
      </c>
      <c r="B1270" s="1" t="str">
        <f t="shared" si="23"/>
        <v xml:space="preserve">SPIN </v>
      </c>
      <c r="C1270" s="1" t="s">
        <v>7553</v>
      </c>
      <c r="D1270" s="6" t="s">
        <v>1295</v>
      </c>
      <c r="E1270" s="6" t="s">
        <v>1479</v>
      </c>
      <c r="G1270" s="1" t="str">
        <f>IF(ISNA(VLOOKUP(A1270,'PRE Lookup'!A:B,2,FALSE))," ", VLOOKUP(A1270,'PRE Lookup'!A:B,2,FALSE))</f>
        <v xml:space="preserve"> </v>
      </c>
      <c r="H1270" s="26" t="str">
        <f>IF(ISNA(VLOOKUP(A1270,'Post Lookup'!A:B,2,FALSE))," ", VLOOKUP(A1270,'Post Lookup'!A:B,2,FALSE))</f>
        <v xml:space="preserve"> </v>
      </c>
    </row>
    <row r="1271" spans="1:8" ht="17.55" customHeight="1" thickBot="1" x14ac:dyDescent="0.35">
      <c r="A1271" s="2" t="s">
        <v>1487</v>
      </c>
      <c r="B1271" s="1" t="str">
        <f t="shared" si="23"/>
        <v xml:space="preserve">SPIN </v>
      </c>
      <c r="C1271" s="1" t="s">
        <v>7553</v>
      </c>
      <c r="D1271" s="6" t="s">
        <v>1295</v>
      </c>
      <c r="E1271" s="6" t="s">
        <v>1479</v>
      </c>
      <c r="G1271" s="1" t="str">
        <f>IF(ISNA(VLOOKUP(A1271,'PRE Lookup'!A:B,2,FALSE))," ", VLOOKUP(A1271,'PRE Lookup'!A:B,2,FALSE))</f>
        <v xml:space="preserve"> </v>
      </c>
      <c r="H1271" s="26" t="str">
        <f>IF(ISNA(VLOOKUP(A1271,'Post Lookup'!A:B,2,FALSE))," ", VLOOKUP(A1271,'Post Lookup'!A:B,2,FALSE))</f>
        <v xml:space="preserve"> </v>
      </c>
    </row>
    <row r="1272" spans="1:8" ht="17.55" customHeight="1" thickBot="1" x14ac:dyDescent="0.35">
      <c r="A1272" s="2" t="s">
        <v>1488</v>
      </c>
      <c r="B1272" s="1" t="str">
        <f t="shared" si="23"/>
        <v xml:space="preserve">SPIN </v>
      </c>
      <c r="C1272" s="1" t="s">
        <v>7553</v>
      </c>
      <c r="D1272" s="6" t="s">
        <v>1295</v>
      </c>
      <c r="E1272" s="6" t="s">
        <v>1479</v>
      </c>
      <c r="G1272" s="1" t="str">
        <f>IF(ISNA(VLOOKUP(A1272,'PRE Lookup'!A:B,2,FALSE))," ", VLOOKUP(A1272,'PRE Lookup'!A:B,2,FALSE))</f>
        <v xml:space="preserve"> </v>
      </c>
      <c r="H1272" s="26" t="str">
        <f>IF(ISNA(VLOOKUP(A1272,'Post Lookup'!A:B,2,FALSE))," ", VLOOKUP(A1272,'Post Lookup'!A:B,2,FALSE))</f>
        <v xml:space="preserve"> </v>
      </c>
    </row>
    <row r="1273" spans="1:8" ht="17.55" customHeight="1" thickBot="1" x14ac:dyDescent="0.35">
      <c r="A1273" s="2" t="s">
        <v>1489</v>
      </c>
      <c r="B1273" s="1" t="e">
        <f t="shared" si="23"/>
        <v>#N/A</v>
      </c>
      <c r="C1273" s="1"/>
      <c r="D1273" s="6" t="s">
        <v>1295</v>
      </c>
      <c r="E1273" s="6" t="s">
        <v>1479</v>
      </c>
      <c r="G1273" s="1" t="e">
        <f>VLOOKUP(A1273,'PRE Lookup'!A:B,2,FALSE)</f>
        <v>#N/A</v>
      </c>
      <c r="H1273" s="26" t="e">
        <f>VLOOKUP(A1273,'Post Lookup'!A:B,2,FALSE)</f>
        <v>#N/A</v>
      </c>
    </row>
    <row r="1274" spans="1:8" ht="17.55" customHeight="1" thickBot="1" x14ac:dyDescent="0.35">
      <c r="A1274" s="2" t="s">
        <v>1490</v>
      </c>
      <c r="B1274" s="1" t="e">
        <f t="shared" si="23"/>
        <v>#N/A</v>
      </c>
      <c r="C1274" s="1"/>
      <c r="D1274" s="6" t="s">
        <v>1295</v>
      </c>
      <c r="E1274" s="6" t="s">
        <v>1479</v>
      </c>
      <c r="G1274" s="1" t="e">
        <f>VLOOKUP(A1274,'PRE Lookup'!A:B,2,FALSE)</f>
        <v>#N/A</v>
      </c>
      <c r="H1274" s="26" t="e">
        <f>VLOOKUP(A1274,'Post Lookup'!A:B,2,FALSE)</f>
        <v>#N/A</v>
      </c>
    </row>
    <row r="1275" spans="1:8" ht="17.55" customHeight="1" thickBot="1" x14ac:dyDescent="0.35">
      <c r="A1275" s="2" t="s">
        <v>1491</v>
      </c>
      <c r="B1275" s="1" t="e">
        <f t="shared" si="23"/>
        <v>#N/A</v>
      </c>
      <c r="C1275" s="1"/>
      <c r="D1275" s="6" t="s">
        <v>1295</v>
      </c>
      <c r="E1275" s="7" t="s">
        <v>1479</v>
      </c>
      <c r="G1275" s="1" t="e">
        <f>VLOOKUP(A1275,'PRE Lookup'!A:B,2,FALSE)</f>
        <v>#N/A</v>
      </c>
      <c r="H1275" s="26" t="e">
        <f>VLOOKUP(A1275,'Post Lookup'!A:B,2,FALSE)</f>
        <v>#N/A</v>
      </c>
    </row>
    <row r="1276" spans="1:8" ht="17.55" customHeight="1" thickBot="1" x14ac:dyDescent="0.35">
      <c r="A1276" s="2" t="s">
        <v>1493</v>
      </c>
      <c r="B1276" s="1" t="str">
        <f t="shared" si="23"/>
        <v xml:space="preserve">STAB </v>
      </c>
      <c r="C1276" s="1" t="s">
        <v>7553</v>
      </c>
      <c r="D1276" s="6" t="s">
        <v>1295</v>
      </c>
      <c r="E1276" s="6" t="s">
        <v>1492</v>
      </c>
      <c r="G1276" s="1" t="str">
        <f>IF(ISNA(VLOOKUP(A1276,'PRE Lookup'!A:B,2,FALSE))," ", VLOOKUP(A1276,'PRE Lookup'!A:B,2,FALSE))</f>
        <v xml:space="preserve"> </v>
      </c>
      <c r="H1276" s="26" t="str">
        <f>IF(ISNA(VLOOKUP(A1276,'Post Lookup'!A:B,2,FALSE))," ", VLOOKUP(A1276,'Post Lookup'!A:B,2,FALSE))</f>
        <v>A_CLAWSTAB_POST</v>
      </c>
    </row>
    <row r="1277" spans="1:8" ht="17.55" customHeight="1" thickBot="1" x14ac:dyDescent="0.35">
      <c r="A1277" s="2" t="s">
        <v>1494</v>
      </c>
      <c r="B1277" s="1" t="str">
        <f t="shared" si="23"/>
        <v xml:space="preserve">STAB </v>
      </c>
      <c r="C1277" s="1" t="s">
        <v>7553</v>
      </c>
      <c r="D1277" s="6" t="s">
        <v>1295</v>
      </c>
      <c r="E1277" s="6" t="s">
        <v>1492</v>
      </c>
      <c r="G1277" s="1" t="str">
        <f>IF(ISNA(VLOOKUP(A1277,'PRE Lookup'!A:B,2,FALSE))," ", VLOOKUP(A1277,'PRE Lookup'!A:B,2,FALSE))</f>
        <v xml:space="preserve"> </v>
      </c>
      <c r="H1277" s="26" t="str">
        <f>IF(ISNA(VLOOKUP(A1277,'Post Lookup'!A:B,2,FALSE))," ", VLOOKUP(A1277,'Post Lookup'!A:B,2,FALSE))</f>
        <v xml:space="preserve"> </v>
      </c>
    </row>
    <row r="1278" spans="1:8" ht="17.55" customHeight="1" thickBot="1" x14ac:dyDescent="0.35">
      <c r="A1278" s="2" t="s">
        <v>1495</v>
      </c>
      <c r="B1278" s="1" t="e">
        <f t="shared" si="23"/>
        <v>#N/A</v>
      </c>
      <c r="C1278" s="1"/>
      <c r="D1278" s="6" t="s">
        <v>1295</v>
      </c>
      <c r="E1278" s="6" t="s">
        <v>1492</v>
      </c>
      <c r="G1278" s="1" t="e">
        <f>VLOOKUP(A1278,'PRE Lookup'!A:B,2,FALSE)</f>
        <v>#N/A</v>
      </c>
      <c r="H1278" s="26" t="e">
        <f>VLOOKUP(A1278,'Post Lookup'!A:B,2,FALSE)</f>
        <v>#N/A</v>
      </c>
    </row>
    <row r="1279" spans="1:8" ht="17.55" customHeight="1" thickBot="1" x14ac:dyDescent="0.35">
      <c r="A1279" s="2" t="s">
        <v>1496</v>
      </c>
      <c r="B1279" s="1" t="str">
        <f t="shared" si="23"/>
        <v xml:space="preserve">SWIPE </v>
      </c>
      <c r="C1279" s="1" t="s">
        <v>7553</v>
      </c>
      <c r="D1279" s="6" t="s">
        <v>1295</v>
      </c>
      <c r="E1279" s="6" t="s">
        <v>31</v>
      </c>
      <c r="G1279" s="1" t="str">
        <f>IF(ISNA(VLOOKUP(A1279,'PRE Lookup'!A:B,2,FALSE))," ", VLOOKUP(A1279,'PRE Lookup'!A:B,2,FALSE))</f>
        <v xml:space="preserve"> </v>
      </c>
      <c r="H1279" s="26" t="str">
        <f>IF(ISNA(VLOOKUP(A1279,'Post Lookup'!A:B,2,FALSE))," ", VLOOKUP(A1279,'Post Lookup'!A:B,2,FALSE))</f>
        <v>CLAWSWIPE_LEFT_POST</v>
      </c>
    </row>
    <row r="1280" spans="1:8" ht="17.55" customHeight="1" thickBot="1" x14ac:dyDescent="0.35">
      <c r="A1280" s="2" t="s">
        <v>1497</v>
      </c>
      <c r="B1280" s="1" t="str">
        <f t="shared" si="23"/>
        <v xml:space="preserve">SWIPE </v>
      </c>
      <c r="C1280" s="1" t="s">
        <v>7553</v>
      </c>
      <c r="D1280" s="6" t="s">
        <v>1295</v>
      </c>
      <c r="E1280" s="6" t="s">
        <v>31</v>
      </c>
      <c r="G1280" s="1" t="str">
        <f>IF(ISNA(VLOOKUP(A1280,'PRE Lookup'!A:B,2,FALSE))," ", VLOOKUP(A1280,'PRE Lookup'!A:B,2,FALSE))</f>
        <v xml:space="preserve"> </v>
      </c>
      <c r="H1280" s="26" t="str">
        <f>IF(ISNA(VLOOKUP(A1280,'Post Lookup'!A:B,2,FALSE))," ", VLOOKUP(A1280,'Post Lookup'!A:B,2,FALSE))</f>
        <v xml:space="preserve"> </v>
      </c>
    </row>
    <row r="1281" spans="1:8" ht="17.55" customHeight="1" thickBot="1" x14ac:dyDescent="0.35">
      <c r="A1281" s="2" t="s">
        <v>1498</v>
      </c>
      <c r="B1281" s="1" t="e">
        <f t="shared" si="23"/>
        <v>#N/A</v>
      </c>
      <c r="C1281" s="1"/>
      <c r="D1281" s="6" t="s">
        <v>1295</v>
      </c>
      <c r="E1281" s="6" t="s">
        <v>31</v>
      </c>
      <c r="G1281" s="1" t="e">
        <f>VLOOKUP(A1281,'PRE Lookup'!A:B,2,FALSE)</f>
        <v>#N/A</v>
      </c>
      <c r="H1281" s="26" t="e">
        <f>VLOOKUP(A1281,'Post Lookup'!A:B,2,FALSE)</f>
        <v>#N/A</v>
      </c>
    </row>
    <row r="1282" spans="1:8" ht="17.55" customHeight="1" thickBot="1" x14ac:dyDescent="0.35">
      <c r="A1282" s="2" t="s">
        <v>1499</v>
      </c>
      <c r="B1282" s="1" t="str">
        <f t="shared" si="23"/>
        <v xml:space="preserve">SWIPE </v>
      </c>
      <c r="C1282" s="1" t="s">
        <v>7553</v>
      </c>
      <c r="D1282" s="6" t="s">
        <v>1295</v>
      </c>
      <c r="E1282" s="6" t="s">
        <v>31</v>
      </c>
      <c r="G1282" s="1" t="str">
        <f>IF(ISNA(VLOOKUP(A1282,'PRE Lookup'!A:B,2,FALSE))," ", VLOOKUP(A1282,'PRE Lookup'!A:B,2,FALSE))</f>
        <v xml:space="preserve"> </v>
      </c>
      <c r="H1282" s="26" t="str">
        <f>IF(ISNA(VLOOKUP(A1282,'Post Lookup'!A:B,2,FALSE))," ", VLOOKUP(A1282,'Post Lookup'!A:B,2,FALSE))</f>
        <v>CLAWSWIPE_RIGHT_POST</v>
      </c>
    </row>
    <row r="1283" spans="1:8" ht="17.55" customHeight="1" thickBot="1" x14ac:dyDescent="0.35">
      <c r="A1283" s="2" t="s">
        <v>1500</v>
      </c>
      <c r="B1283" s="1" t="str">
        <f t="shared" si="23"/>
        <v xml:space="preserve">SWIPE </v>
      </c>
      <c r="C1283" s="1" t="s">
        <v>7553</v>
      </c>
      <c r="D1283" s="6" t="s">
        <v>1295</v>
      </c>
      <c r="E1283" s="6" t="s">
        <v>31</v>
      </c>
      <c r="G1283" s="1" t="str">
        <f>IF(ISNA(VLOOKUP(A1283,'PRE Lookup'!A:B,2,FALSE))," ", VLOOKUP(A1283,'PRE Lookup'!A:B,2,FALSE))</f>
        <v xml:space="preserve"> </v>
      </c>
      <c r="H1283" s="26" t="str">
        <f>IF(ISNA(VLOOKUP(A1283,'Post Lookup'!A:B,2,FALSE))," ", VLOOKUP(A1283,'Post Lookup'!A:B,2,FALSE))</f>
        <v xml:space="preserve"> </v>
      </c>
    </row>
    <row r="1284" spans="1:8" ht="17.55" customHeight="1" thickBot="1" x14ac:dyDescent="0.35">
      <c r="A1284" s="2" t="s">
        <v>1501</v>
      </c>
      <c r="B1284" s="1" t="e">
        <f t="shared" si="23"/>
        <v>#N/A</v>
      </c>
      <c r="C1284" s="1"/>
      <c r="D1284" s="6" t="s">
        <v>1295</v>
      </c>
      <c r="E1284" s="6" t="s">
        <v>31</v>
      </c>
      <c r="G1284" s="1" t="e">
        <f>VLOOKUP(A1284,'PRE Lookup'!A:B,2,FALSE)</f>
        <v>#N/A</v>
      </c>
      <c r="H1284" s="26" t="e">
        <f>VLOOKUP(A1284,'Post Lookup'!A:B,2,FALSE)</f>
        <v>#N/A</v>
      </c>
    </row>
    <row r="1285" spans="1:8" ht="17.55" customHeight="1" thickBot="1" x14ac:dyDescent="0.35">
      <c r="A1285" s="2" t="s">
        <v>1502</v>
      </c>
      <c r="B1285" s="1" t="str">
        <f t="shared" si="23"/>
        <v xml:space="preserve">TAUNT </v>
      </c>
      <c r="C1285" s="1" t="s">
        <v>7553</v>
      </c>
      <c r="D1285" s="6" t="s">
        <v>1295</v>
      </c>
      <c r="E1285" s="6" t="s">
        <v>182</v>
      </c>
      <c r="G1285" s="1" t="str">
        <f>IF(ISNA(VLOOKUP(A1285,'PRE Lookup'!A:B,2,FALSE))," ", VLOOKUP(A1285,'PRE Lookup'!A:B,2,FALSE))</f>
        <v xml:space="preserve"> </v>
      </c>
      <c r="H1285" s="26" t="str">
        <f>IF(ISNA(VLOOKUP(A1285,'Post Lookup'!A:B,2,FALSE))," ", VLOOKUP(A1285,'Post Lookup'!A:B,2,FALSE))</f>
        <v>A_CLAWS_TAUNT_POST</v>
      </c>
    </row>
    <row r="1286" spans="1:8" ht="17.55" customHeight="1" thickBot="1" x14ac:dyDescent="0.35">
      <c r="A1286" s="2" t="s">
        <v>1503</v>
      </c>
      <c r="B1286" s="1" t="str">
        <f t="shared" si="23"/>
        <v xml:space="preserve">TAUNT </v>
      </c>
      <c r="C1286" s="1" t="s">
        <v>7553</v>
      </c>
      <c r="D1286" s="6" t="s">
        <v>1295</v>
      </c>
      <c r="E1286" s="6" t="s">
        <v>182</v>
      </c>
      <c r="G1286" s="1" t="str">
        <f>IF(ISNA(VLOOKUP(A1286,'PRE Lookup'!A:B,2,FALSE))," ", VLOOKUP(A1286,'PRE Lookup'!A:B,2,FALSE))</f>
        <v xml:space="preserve"> </v>
      </c>
      <c r="H1286" s="26" t="str">
        <f>IF(ISNA(VLOOKUP(A1286,'Post Lookup'!A:B,2,FALSE))," ", VLOOKUP(A1286,'Post Lookup'!A:B,2,FALSE))</f>
        <v>CLAWS_TAUNT_POST</v>
      </c>
    </row>
    <row r="1287" spans="1:8" ht="17.55" customHeight="1" thickBot="1" x14ac:dyDescent="0.35">
      <c r="A1287" s="2" t="s">
        <v>1504</v>
      </c>
      <c r="B1287" s="1" t="str">
        <f t="shared" si="23"/>
        <v xml:space="preserve">TAUNT </v>
      </c>
      <c r="C1287" s="1" t="s">
        <v>7553</v>
      </c>
      <c r="D1287" s="6" t="s">
        <v>1295</v>
      </c>
      <c r="E1287" s="6" t="s">
        <v>182</v>
      </c>
      <c r="G1287" s="1" t="str">
        <f>IF(ISNA(VLOOKUP(A1287,'PRE Lookup'!A:B,2,FALSE))," ", VLOOKUP(A1287,'PRE Lookup'!A:B,2,FALSE))</f>
        <v xml:space="preserve"> </v>
      </c>
      <c r="H1287" s="26" t="str">
        <f>IF(ISNA(VLOOKUP(A1287,'Post Lookup'!A:B,2,FALSE))," ", VLOOKUP(A1287,'Post Lookup'!A:B,2,FALSE))</f>
        <v xml:space="preserve"> </v>
      </c>
    </row>
    <row r="1288" spans="1:8" ht="17.55" customHeight="1" thickBot="1" x14ac:dyDescent="0.35">
      <c r="A1288" s="2" t="s">
        <v>1505</v>
      </c>
      <c r="B1288" s="1" t="str">
        <f t="shared" si="23"/>
        <v xml:space="preserve">TAUNT </v>
      </c>
      <c r="C1288" s="1" t="s">
        <v>7553</v>
      </c>
      <c r="D1288" s="6" t="s">
        <v>1295</v>
      </c>
      <c r="E1288" s="6" t="s">
        <v>182</v>
      </c>
      <c r="G1288" s="1" t="str">
        <f>IF(ISNA(VLOOKUP(A1288,'PRE Lookup'!A:B,2,FALSE))," ", VLOOKUP(A1288,'PRE Lookup'!A:B,2,FALSE))</f>
        <v xml:space="preserve"> </v>
      </c>
      <c r="H1288" s="26" t="str">
        <f>IF(ISNA(VLOOKUP(A1288,'Post Lookup'!A:B,2,FALSE))," ", VLOOKUP(A1288,'Post Lookup'!A:B,2,FALSE))</f>
        <v xml:space="preserve"> </v>
      </c>
    </row>
    <row r="1289" spans="1:8" ht="17.55" customHeight="1" thickBot="1" x14ac:dyDescent="0.35">
      <c r="A1289" s="2" t="s">
        <v>1506</v>
      </c>
      <c r="B1289" s="1" t="e">
        <f t="shared" si="23"/>
        <v>#N/A</v>
      </c>
      <c r="C1289" s="1"/>
      <c r="D1289" s="6" t="s">
        <v>1295</v>
      </c>
      <c r="E1289" s="6" t="s">
        <v>182</v>
      </c>
      <c r="G1289" s="1" t="e">
        <f>VLOOKUP(A1289,'PRE Lookup'!A:B,2,FALSE)</f>
        <v>#N/A</v>
      </c>
      <c r="H1289" s="26" t="e">
        <f>VLOOKUP(A1289,'Post Lookup'!A:B,2,FALSE)</f>
        <v>#N/A</v>
      </c>
    </row>
    <row r="1290" spans="1:8" ht="17.55" customHeight="1" thickBot="1" x14ac:dyDescent="0.35">
      <c r="A1290" s="2" t="s">
        <v>1507</v>
      </c>
      <c r="B1290" s="1" t="e">
        <f t="shared" si="23"/>
        <v>#N/A</v>
      </c>
      <c r="C1290" s="1"/>
      <c r="D1290" s="6" t="s">
        <v>1295</v>
      </c>
      <c r="E1290" s="6" t="s">
        <v>182</v>
      </c>
      <c r="G1290" s="1" t="e">
        <f>VLOOKUP(A1290,'PRE Lookup'!A:B,2,FALSE)</f>
        <v>#N/A</v>
      </c>
      <c r="H1290" s="26" t="e">
        <f>VLOOKUP(A1290,'Post Lookup'!A:B,2,FALSE)</f>
        <v>#N/A</v>
      </c>
    </row>
    <row r="1291" spans="1:8" ht="17.55" customHeight="1" thickBot="1" x14ac:dyDescent="0.35">
      <c r="A1291" s="2" t="s">
        <v>1509</v>
      </c>
      <c r="B1291" s="1" t="str">
        <f t="shared" si="23"/>
        <v xml:space="preserve">THROWKNIFE </v>
      </c>
      <c r="C1291" s="1" t="s">
        <v>7553</v>
      </c>
      <c r="D1291" s="6" t="s">
        <v>1295</v>
      </c>
      <c r="E1291" s="6" t="s">
        <v>1508</v>
      </c>
      <c r="G1291" s="1" t="str">
        <f>IF(ISNA(VLOOKUP(A1291,'PRE Lookup'!A:B,2,FALSE))," ", VLOOKUP(A1291,'PRE Lookup'!A:B,2,FALSE))</f>
        <v xml:space="preserve"> </v>
      </c>
      <c r="H1291" s="26" t="str">
        <f>IF(ISNA(VLOOKUP(A1291,'Post Lookup'!A:B,2,FALSE))," ", VLOOKUP(A1291,'Post Lookup'!A:B,2,FALSE))</f>
        <v>A_CLAWS_THROWKNIFE_POST</v>
      </c>
    </row>
    <row r="1292" spans="1:8" ht="17.55" customHeight="1" thickBot="1" x14ac:dyDescent="0.35">
      <c r="A1292" s="2" t="s">
        <v>1510</v>
      </c>
      <c r="B1292" s="1" t="str">
        <f t="shared" si="23"/>
        <v xml:space="preserve">THROWKNIFE </v>
      </c>
      <c r="C1292" s="1" t="s">
        <v>7553</v>
      </c>
      <c r="D1292" s="6" t="s">
        <v>1295</v>
      </c>
      <c r="E1292" s="6" t="s">
        <v>1508</v>
      </c>
      <c r="G1292" s="1" t="str">
        <f>IF(ISNA(VLOOKUP(A1292,'PRE Lookup'!A:B,2,FALSE))," ", VLOOKUP(A1292,'PRE Lookup'!A:B,2,FALSE))</f>
        <v xml:space="preserve"> </v>
      </c>
      <c r="H1292" s="26" t="str">
        <f>IF(ISNA(VLOOKUP(A1292,'Post Lookup'!A:B,2,FALSE))," ", VLOOKUP(A1292,'Post Lookup'!A:B,2,FALSE))</f>
        <v>CLAWS_THROWKNIFE_POST</v>
      </c>
    </row>
    <row r="1293" spans="1:8" ht="17.55" customHeight="1" thickBot="1" x14ac:dyDescent="0.35">
      <c r="A1293" s="2" t="s">
        <v>1511</v>
      </c>
      <c r="B1293" s="1" t="str">
        <f t="shared" si="23"/>
        <v xml:space="preserve">THROWKNIFE </v>
      </c>
      <c r="C1293" s="1" t="s">
        <v>7553</v>
      </c>
      <c r="D1293" s="6" t="s">
        <v>1295</v>
      </c>
      <c r="E1293" s="6" t="s">
        <v>1508</v>
      </c>
      <c r="G1293" s="1" t="str">
        <f>IF(ISNA(VLOOKUP(A1293,'PRE Lookup'!A:B,2,FALSE))," ", VLOOKUP(A1293,'PRE Lookup'!A:B,2,FALSE))</f>
        <v xml:space="preserve"> </v>
      </c>
      <c r="H1293" s="26" t="str">
        <f>IF(ISNA(VLOOKUP(A1293,'Post Lookup'!A:B,2,FALSE))," ", VLOOKUP(A1293,'Post Lookup'!A:B,2,FALSE))</f>
        <v xml:space="preserve"> </v>
      </c>
    </row>
    <row r="1294" spans="1:8" ht="17.55" customHeight="1" thickBot="1" x14ac:dyDescent="0.35">
      <c r="A1294" s="2" t="s">
        <v>1512</v>
      </c>
      <c r="B1294" s="1" t="str">
        <f t="shared" si="23"/>
        <v xml:space="preserve">THROWKNIFE </v>
      </c>
      <c r="C1294" s="1" t="s">
        <v>7553</v>
      </c>
      <c r="D1294" s="6" t="s">
        <v>1295</v>
      </c>
      <c r="E1294" s="6" t="s">
        <v>1508</v>
      </c>
      <c r="G1294" s="1" t="str">
        <f>IF(ISNA(VLOOKUP(A1294,'PRE Lookup'!A:B,2,FALSE))," ", VLOOKUP(A1294,'PRE Lookup'!A:B,2,FALSE))</f>
        <v xml:space="preserve"> </v>
      </c>
      <c r="H1294" s="26" t="str">
        <f>IF(ISNA(VLOOKUP(A1294,'Post Lookup'!A:B,2,FALSE))," ", VLOOKUP(A1294,'Post Lookup'!A:B,2,FALSE))</f>
        <v xml:space="preserve"> </v>
      </c>
    </row>
    <row r="1295" spans="1:8" ht="17.55" customHeight="1" thickBot="1" x14ac:dyDescent="0.35">
      <c r="A1295" s="2" t="s">
        <v>1513</v>
      </c>
      <c r="B1295" s="1" t="e">
        <f t="shared" si="23"/>
        <v>#N/A</v>
      </c>
      <c r="C1295" s="1"/>
      <c r="D1295" s="6" t="s">
        <v>1295</v>
      </c>
      <c r="E1295" s="6" t="s">
        <v>1508</v>
      </c>
      <c r="G1295" s="1" t="e">
        <f>VLOOKUP(A1295,'PRE Lookup'!A:B,2,FALSE)</f>
        <v>#N/A</v>
      </c>
      <c r="H1295" s="26" t="e">
        <f>VLOOKUP(A1295,'Post Lookup'!A:B,2,FALSE)</f>
        <v>#N/A</v>
      </c>
    </row>
    <row r="1296" spans="1:8" ht="17.55" customHeight="1" thickBot="1" x14ac:dyDescent="0.35">
      <c r="A1296" s="2" t="s">
        <v>1514</v>
      </c>
      <c r="B1296" s="1" t="e">
        <f t="shared" si="23"/>
        <v>#N/A</v>
      </c>
      <c r="C1296" s="1"/>
      <c r="D1296" s="6" t="s">
        <v>1295</v>
      </c>
      <c r="E1296" s="6" t="s">
        <v>1508</v>
      </c>
      <c r="G1296" s="1" t="e">
        <f>VLOOKUP(A1296,'PRE Lookup'!A:B,2,FALSE)</f>
        <v>#N/A</v>
      </c>
      <c r="H1296" s="26" t="e">
        <f>VLOOKUP(A1296,'Post Lookup'!A:B,2,FALSE)</f>
        <v>#N/A</v>
      </c>
    </row>
    <row r="1297" spans="1:8" ht="17.55" customHeight="1" thickBot="1" x14ac:dyDescent="0.35">
      <c r="A1297" s="2" t="s">
        <v>1297</v>
      </c>
      <c r="B1297" s="1" t="str">
        <f t="shared" si="23"/>
        <v xml:space="preserve">WINDUP </v>
      </c>
      <c r="C1297" s="1" t="s">
        <v>7553</v>
      </c>
      <c r="D1297" s="6" t="s">
        <v>1295</v>
      </c>
      <c r="E1297" s="6" t="s">
        <v>2267</v>
      </c>
      <c r="G1297" s="1" t="str">
        <f>IF(ISNA(VLOOKUP(A1297,'PRE Lookup'!A:B,2,FALSE))," ", VLOOKUP(A1297,'PRE Lookup'!A:B,2,FALSE))</f>
        <v xml:space="preserve"> </v>
      </c>
      <c r="H1297" s="26" t="str">
        <f>IF(ISNA(VLOOKUP(A1297,'Post Lookup'!A:B,2,FALSE))," ", VLOOKUP(A1297,'Post Lookup'!A:B,2,FALSE))</f>
        <v xml:space="preserve"> </v>
      </c>
    </row>
    <row r="1298" spans="1:8" ht="17.55" customHeight="1" thickBot="1" x14ac:dyDescent="0.35">
      <c r="A1298" s="2" t="s">
        <v>1431</v>
      </c>
      <c r="B1298" s="1" t="str">
        <f t="shared" si="23"/>
        <v xml:space="preserve">BLAST </v>
      </c>
      <c r="C1298" s="1" t="s">
        <v>7553</v>
      </c>
      <c r="D1298" s="6" t="s">
        <v>7501</v>
      </c>
      <c r="E1298" s="6" t="s">
        <v>370</v>
      </c>
      <c r="G1298" s="1" t="str">
        <f>IF(ISNA(VLOOKUP(A1298,'PRE Lookup'!A:B,2,FALSE))," ", VLOOKUP(A1298,'PRE Lookup'!A:B,2,FALSE))</f>
        <v xml:space="preserve"> </v>
      </c>
      <c r="H1298" s="26" t="str">
        <f>IF(ISNA(VLOOKUP(A1298,'Post Lookup'!A:B,2,FALSE))," ", VLOOKUP(A1298,'Post Lookup'!A:B,2,FALSE))</f>
        <v>A_CLAWS_PSIBLAST_POST</v>
      </c>
    </row>
    <row r="1299" spans="1:8" ht="17.55" customHeight="1" thickBot="1" x14ac:dyDescent="0.35">
      <c r="A1299" s="2" t="s">
        <v>1432</v>
      </c>
      <c r="B1299" s="1" t="str">
        <f t="shared" ref="B1299:B1362" si="24">CONCATENATE(E1299,G1299)</f>
        <v xml:space="preserve">BLAST </v>
      </c>
      <c r="C1299" s="1" t="s">
        <v>7553</v>
      </c>
      <c r="D1299" s="6" t="s">
        <v>7501</v>
      </c>
      <c r="E1299" s="6" t="s">
        <v>370</v>
      </c>
      <c r="G1299" s="1" t="str">
        <f>IF(ISNA(VLOOKUP(A1299,'PRE Lookup'!A:B,2,FALSE))," ", VLOOKUP(A1299,'PRE Lookup'!A:B,2,FALSE))</f>
        <v xml:space="preserve"> </v>
      </c>
      <c r="H1299" s="26" t="str">
        <f>IF(ISNA(VLOOKUP(A1299,'Post Lookup'!A:B,2,FALSE))," ", VLOOKUP(A1299,'Post Lookup'!A:B,2,FALSE))</f>
        <v>CLAWS_PSIBLAST_POST</v>
      </c>
    </row>
    <row r="1300" spans="1:8" ht="17.55" customHeight="1" thickBot="1" x14ac:dyDescent="0.35">
      <c r="A1300" s="2" t="s">
        <v>1433</v>
      </c>
      <c r="B1300" s="1" t="e">
        <f t="shared" si="24"/>
        <v>#N/A</v>
      </c>
      <c r="C1300" s="1"/>
      <c r="D1300" s="6" t="s">
        <v>7501</v>
      </c>
      <c r="E1300" s="6" t="s">
        <v>370</v>
      </c>
      <c r="G1300" s="1" t="e">
        <f>VLOOKUP(A1300,'PRE Lookup'!A:B,2,FALSE)</f>
        <v>#N/A</v>
      </c>
      <c r="H1300" s="26" t="e">
        <f>VLOOKUP(A1300,'Post Lookup'!A:B,2,FALSE)</f>
        <v>#N/A</v>
      </c>
    </row>
    <row r="1301" spans="1:8" ht="17.55" customHeight="1" thickBot="1" x14ac:dyDescent="0.35">
      <c r="A1301" s="2" t="s">
        <v>1434</v>
      </c>
      <c r="B1301" s="1" t="e">
        <f t="shared" si="24"/>
        <v>#N/A</v>
      </c>
      <c r="C1301" s="1"/>
      <c r="D1301" s="6" t="s">
        <v>7501</v>
      </c>
      <c r="E1301" s="6" t="s">
        <v>370</v>
      </c>
      <c r="G1301" s="1" t="e">
        <f>VLOOKUP(A1301,'PRE Lookup'!A:B,2,FALSE)</f>
        <v>#N/A</v>
      </c>
      <c r="H1301" s="26" t="e">
        <f>VLOOKUP(A1301,'Post Lookup'!A:B,2,FALSE)</f>
        <v>#N/A</v>
      </c>
    </row>
    <row r="1302" spans="1:8" ht="17.55" customHeight="1" thickBot="1" x14ac:dyDescent="0.35">
      <c r="A1302" s="2" t="s">
        <v>1435</v>
      </c>
      <c r="B1302" s="1" t="str">
        <f t="shared" si="24"/>
        <v xml:space="preserve">BLAST </v>
      </c>
      <c r="C1302" s="1" t="s">
        <v>7553</v>
      </c>
      <c r="D1302" s="6" t="s">
        <v>7501</v>
      </c>
      <c r="E1302" s="6" t="s">
        <v>370</v>
      </c>
      <c r="G1302" s="1" t="str">
        <f>IF(ISNA(VLOOKUP(A1302,'PRE Lookup'!A:B,2,FALSE))," ", VLOOKUP(A1302,'PRE Lookup'!A:B,2,FALSE))</f>
        <v xml:space="preserve"> </v>
      </c>
      <c r="H1302" s="26" t="str">
        <f>IF(ISNA(VLOOKUP(A1302,'Post Lookup'!A:B,2,FALSE))," ", VLOOKUP(A1302,'Post Lookup'!A:B,2,FALSE))</f>
        <v xml:space="preserve"> </v>
      </c>
    </row>
    <row r="1303" spans="1:8" ht="17.55" customHeight="1" thickBot="1" x14ac:dyDescent="0.35">
      <c r="A1303" s="2" t="s">
        <v>1436</v>
      </c>
      <c r="B1303" s="1" t="str">
        <f t="shared" si="24"/>
        <v xml:space="preserve">BLAST </v>
      </c>
      <c r="C1303" s="1" t="s">
        <v>7553</v>
      </c>
      <c r="D1303" s="6" t="s">
        <v>7501</v>
      </c>
      <c r="E1303" s="6" t="s">
        <v>370</v>
      </c>
      <c r="G1303" s="1" t="str">
        <f>IF(ISNA(VLOOKUP(A1303,'PRE Lookup'!A:B,2,FALSE))," ", VLOOKUP(A1303,'PRE Lookup'!A:B,2,FALSE))</f>
        <v xml:space="preserve"> </v>
      </c>
      <c r="H1303" s="26" t="str">
        <f>IF(ISNA(VLOOKUP(A1303,'Post Lookup'!A:B,2,FALSE))," ", VLOOKUP(A1303,'Post Lookup'!A:B,2,FALSE))</f>
        <v xml:space="preserve"> </v>
      </c>
    </row>
    <row r="1304" spans="1:8" ht="17.55" customHeight="1" thickBot="1" x14ac:dyDescent="0.35">
      <c r="A1304" s="2" t="s">
        <v>1437</v>
      </c>
      <c r="B1304" s="1" t="str">
        <f t="shared" si="24"/>
        <v xml:space="preserve">BLAST </v>
      </c>
      <c r="C1304" s="1" t="s">
        <v>7553</v>
      </c>
      <c r="D1304" s="6" t="s">
        <v>7501</v>
      </c>
      <c r="E1304" s="6" t="s">
        <v>370</v>
      </c>
      <c r="G1304" s="1" t="str">
        <f>IF(ISNA(VLOOKUP(A1304,'PRE Lookup'!A:B,2,FALSE))," ", VLOOKUP(A1304,'PRE Lookup'!A:B,2,FALSE))</f>
        <v xml:space="preserve"> </v>
      </c>
      <c r="H1304" s="26" t="str">
        <f>IF(ISNA(VLOOKUP(A1304,'Post Lookup'!A:B,2,FALSE))," ", VLOOKUP(A1304,'Post Lookup'!A:B,2,FALSE))</f>
        <v xml:space="preserve"> </v>
      </c>
    </row>
    <row r="1305" spans="1:8" ht="17.55" customHeight="1" thickBot="1" x14ac:dyDescent="0.35">
      <c r="A1305" s="2" t="s">
        <v>1438</v>
      </c>
      <c r="B1305" s="1" t="str">
        <f t="shared" si="24"/>
        <v xml:space="preserve">BLAST </v>
      </c>
      <c r="C1305" s="1" t="s">
        <v>7553</v>
      </c>
      <c r="D1305" s="6" t="s">
        <v>7501</v>
      </c>
      <c r="E1305" s="6" t="s">
        <v>370</v>
      </c>
      <c r="G1305" s="1" t="str">
        <f>IF(ISNA(VLOOKUP(A1305,'PRE Lookup'!A:B,2,FALSE))," ", VLOOKUP(A1305,'PRE Lookup'!A:B,2,FALSE))</f>
        <v xml:space="preserve"> </v>
      </c>
      <c r="H1305" s="26" t="str">
        <f>IF(ISNA(VLOOKUP(A1305,'Post Lookup'!A:B,2,FALSE))," ", VLOOKUP(A1305,'Post Lookup'!A:B,2,FALSE))</f>
        <v xml:space="preserve"> </v>
      </c>
    </row>
    <row r="1306" spans="1:8" ht="17.55" customHeight="1" thickBot="1" x14ac:dyDescent="0.35">
      <c r="A1306" s="2" t="s">
        <v>1516</v>
      </c>
      <c r="B1306" s="1" t="str">
        <f t="shared" si="24"/>
        <v xml:space="preserve">SLASH </v>
      </c>
      <c r="C1306" s="1" t="s">
        <v>7553</v>
      </c>
      <c r="D1306" s="6" t="s">
        <v>7506</v>
      </c>
      <c r="E1306" s="6" t="s">
        <v>1808</v>
      </c>
      <c r="G1306" s="1" t="str">
        <f>IF(ISNA(VLOOKUP(A1306,'PRE Lookup'!A:B,2,FALSE))," ", VLOOKUP(A1306,'PRE Lookup'!A:B,2,FALSE))</f>
        <v xml:space="preserve"> </v>
      </c>
      <c r="H1306" s="26" t="str">
        <f>IF(ISNA(VLOOKUP(A1306,'Post Lookup'!A:B,2,FALSE))," ", VLOOKUP(A1306,'Post Lookup'!A:B,2,FALSE))</f>
        <v>CLAWS_WIDOWSLASH_POST</v>
      </c>
    </row>
    <row r="1307" spans="1:8" ht="17.55" customHeight="1" thickBot="1" x14ac:dyDescent="0.35">
      <c r="A1307" s="2" t="s">
        <v>1517</v>
      </c>
      <c r="B1307" s="1" t="str">
        <f t="shared" si="24"/>
        <v xml:space="preserve">SLASH </v>
      </c>
      <c r="C1307" s="1" t="s">
        <v>7553</v>
      </c>
      <c r="D1307" s="6" t="s">
        <v>7506</v>
      </c>
      <c r="E1307" s="6" t="s">
        <v>1808</v>
      </c>
      <c r="G1307" s="1" t="str">
        <f>IF(ISNA(VLOOKUP(A1307,'PRE Lookup'!A:B,2,FALSE))," ", VLOOKUP(A1307,'PRE Lookup'!A:B,2,FALSE))</f>
        <v xml:space="preserve"> </v>
      </c>
      <c r="H1307" s="26" t="str">
        <f>IF(ISNA(VLOOKUP(A1307,'Post Lookup'!A:B,2,FALSE))," ", VLOOKUP(A1307,'Post Lookup'!A:B,2,FALSE))</f>
        <v xml:space="preserve"> </v>
      </c>
    </row>
    <row r="1308" spans="1:8" ht="17.55" customHeight="1" thickBot="1" x14ac:dyDescent="0.35">
      <c r="A1308" s="2" t="s">
        <v>1518</v>
      </c>
      <c r="B1308" s="1" t="e">
        <f t="shared" si="24"/>
        <v>#N/A</v>
      </c>
      <c r="C1308" s="1"/>
      <c r="D1308" s="6" t="s">
        <v>7506</v>
      </c>
      <c r="E1308" s="6" t="s">
        <v>1808</v>
      </c>
      <c r="G1308" s="1" t="e">
        <f>VLOOKUP(A1308,'PRE Lookup'!A:B,2,FALSE)</f>
        <v>#N/A</v>
      </c>
      <c r="H1308" s="26" t="e">
        <f>VLOOKUP(A1308,'Post Lookup'!A:B,2,FALSE)</f>
        <v>#N/A</v>
      </c>
    </row>
    <row r="1309" spans="1:8" ht="17.55" customHeight="1" thickBot="1" x14ac:dyDescent="0.35">
      <c r="A1309" s="2" t="s">
        <v>1520</v>
      </c>
      <c r="B1309" s="1" t="str">
        <f t="shared" si="24"/>
        <v xml:space="preserve">SLASH </v>
      </c>
      <c r="C1309" s="1" t="s">
        <v>7553</v>
      </c>
      <c r="D1309" s="6" t="s">
        <v>7506</v>
      </c>
      <c r="E1309" s="6" t="s">
        <v>1808</v>
      </c>
      <c r="G1309" s="1" t="str">
        <f>IF(ISNA(VLOOKUP(A1309,'PRE Lookup'!A:B,2,FALSE))," ", VLOOKUP(A1309,'PRE Lookup'!A:B,2,FALSE))</f>
        <v xml:space="preserve"> </v>
      </c>
      <c r="H1309" s="26" t="str">
        <f>IF(ISNA(VLOOKUP(A1309,'Post Lookup'!A:B,2,FALSE))," ", VLOOKUP(A1309,'Post Lookup'!A:B,2,FALSE))</f>
        <v xml:space="preserve"> </v>
      </c>
    </row>
    <row r="1310" spans="1:8" ht="17.55" customHeight="1" thickBot="1" x14ac:dyDescent="0.35">
      <c r="A1310" s="2" t="s">
        <v>1522</v>
      </c>
      <c r="B1310" s="1" t="str">
        <f t="shared" si="24"/>
        <v xml:space="preserve">SHOOT </v>
      </c>
      <c r="C1310" s="1" t="s">
        <v>7553</v>
      </c>
      <c r="D1310" s="6" t="s">
        <v>7509</v>
      </c>
      <c r="E1310" s="6" t="s">
        <v>534</v>
      </c>
      <c r="G1310" s="1" t="str">
        <f>IF(ISNA(VLOOKUP(A1310,'PRE Lookup'!A:B,2,FALSE))," ", VLOOKUP(A1310,'PRE Lookup'!A:B,2,FALSE))</f>
        <v xml:space="preserve"> </v>
      </c>
      <c r="H1310" s="26" t="str">
        <f>IF(ISNA(VLOOKUP(A1310,'Post Lookup'!A:B,2,FALSE))," ", VLOOKUP(A1310,'Post Lookup'!A:B,2,FALSE))</f>
        <v>A_CLAWS_WRISTSHOOT_POST</v>
      </c>
    </row>
    <row r="1311" spans="1:8" ht="17.55" customHeight="1" thickBot="1" x14ac:dyDescent="0.35">
      <c r="A1311" s="2" t="s">
        <v>1523</v>
      </c>
      <c r="B1311" s="1" t="str">
        <f t="shared" si="24"/>
        <v xml:space="preserve">SHOOT </v>
      </c>
      <c r="C1311" s="1" t="s">
        <v>7553</v>
      </c>
      <c r="D1311" s="6" t="s">
        <v>7509</v>
      </c>
      <c r="E1311" s="6" t="s">
        <v>534</v>
      </c>
      <c r="G1311" s="1" t="str">
        <f>IF(ISNA(VLOOKUP(A1311,'PRE Lookup'!A:B,2,FALSE))," ", VLOOKUP(A1311,'PRE Lookup'!A:B,2,FALSE))</f>
        <v xml:space="preserve"> </v>
      </c>
      <c r="H1311" s="26" t="str">
        <f>IF(ISNA(VLOOKUP(A1311,'Post Lookup'!A:B,2,FALSE))," ", VLOOKUP(A1311,'Post Lookup'!A:B,2,FALSE))</f>
        <v>CLAWS_WRISTSHOOT_POST</v>
      </c>
    </row>
    <row r="1312" spans="1:8" ht="17.55" customHeight="1" thickBot="1" x14ac:dyDescent="0.35">
      <c r="A1312" s="2" t="s">
        <v>1524</v>
      </c>
      <c r="B1312" s="1" t="str">
        <f t="shared" si="24"/>
        <v xml:space="preserve">SHOOT </v>
      </c>
      <c r="C1312" s="1" t="s">
        <v>7553</v>
      </c>
      <c r="D1312" s="6" t="s">
        <v>7509</v>
      </c>
      <c r="E1312" s="6" t="s">
        <v>534</v>
      </c>
      <c r="G1312" s="1" t="str">
        <f>IF(ISNA(VLOOKUP(A1312,'PRE Lookup'!A:B,2,FALSE))," ", VLOOKUP(A1312,'PRE Lookup'!A:B,2,FALSE))</f>
        <v xml:space="preserve"> </v>
      </c>
      <c r="H1312" s="26" t="str">
        <f>IF(ISNA(VLOOKUP(A1312,'Post Lookup'!A:B,2,FALSE))," ", VLOOKUP(A1312,'Post Lookup'!A:B,2,FALSE))</f>
        <v xml:space="preserve"> </v>
      </c>
    </row>
    <row r="1313" spans="1:8" ht="17.55" customHeight="1" thickBot="1" x14ac:dyDescent="0.35">
      <c r="A1313" s="2" t="s">
        <v>1525</v>
      </c>
      <c r="B1313" s="1" t="str">
        <f t="shared" si="24"/>
        <v xml:space="preserve">SHOOT </v>
      </c>
      <c r="C1313" s="1" t="s">
        <v>7553</v>
      </c>
      <c r="D1313" s="6" t="s">
        <v>7509</v>
      </c>
      <c r="E1313" s="6" t="s">
        <v>534</v>
      </c>
      <c r="G1313" s="1" t="str">
        <f>IF(ISNA(VLOOKUP(A1313,'PRE Lookup'!A:B,2,FALSE))," ", VLOOKUP(A1313,'PRE Lookup'!A:B,2,FALSE))</f>
        <v xml:space="preserve"> </v>
      </c>
      <c r="H1313" s="26" t="str">
        <f>IF(ISNA(VLOOKUP(A1313,'Post Lookup'!A:B,2,FALSE))," ", VLOOKUP(A1313,'Post Lookup'!A:B,2,FALSE))</f>
        <v xml:space="preserve"> </v>
      </c>
    </row>
    <row r="1314" spans="1:8" ht="17.55" customHeight="1" thickBot="1" x14ac:dyDescent="0.35">
      <c r="A1314" s="2" t="s">
        <v>1526</v>
      </c>
      <c r="B1314" s="1" t="e">
        <f t="shared" si="24"/>
        <v>#N/A</v>
      </c>
      <c r="C1314" s="1"/>
      <c r="D1314" s="6" t="s">
        <v>7509</v>
      </c>
      <c r="E1314" s="6" t="s">
        <v>534</v>
      </c>
      <c r="G1314" s="1" t="e">
        <f>VLOOKUP(A1314,'PRE Lookup'!A:B,2,FALSE)</f>
        <v>#N/A</v>
      </c>
      <c r="H1314" s="26" t="e">
        <f>VLOOKUP(A1314,'Post Lookup'!A:B,2,FALSE)</f>
        <v>#N/A</v>
      </c>
    </row>
    <row r="1315" spans="1:8" ht="17.55" customHeight="1" thickBot="1" x14ac:dyDescent="0.35">
      <c r="A1315" s="2" t="s">
        <v>1527</v>
      </c>
      <c r="B1315" s="1" t="e">
        <f t="shared" si="24"/>
        <v>#N/A</v>
      </c>
      <c r="C1315" s="1"/>
      <c r="D1315" s="6" t="s">
        <v>7509</v>
      </c>
      <c r="E1315" s="6" t="s">
        <v>534</v>
      </c>
      <c r="G1315" s="1" t="e">
        <f>VLOOKUP(A1315,'PRE Lookup'!A:B,2,FALSE)</f>
        <v>#N/A</v>
      </c>
      <c r="H1315" s="26" t="e">
        <f>VLOOKUP(A1315,'Post Lookup'!A:B,2,FALSE)</f>
        <v>#N/A</v>
      </c>
    </row>
    <row r="1316" spans="1:8" ht="17.55" customHeight="1" thickBot="1" x14ac:dyDescent="0.35">
      <c r="A1316" s="2" t="s">
        <v>1528</v>
      </c>
      <c r="B1316" s="1" t="str">
        <f t="shared" si="24"/>
        <v xml:space="preserve">DRAW </v>
      </c>
      <c r="C1316" s="1" t="s">
        <v>7553</v>
      </c>
      <c r="D1316" s="6" t="s">
        <v>766</v>
      </c>
      <c r="E1316" s="6" t="s">
        <v>92</v>
      </c>
      <c r="G1316" s="1" t="str">
        <f>IF(ISNA(VLOOKUP(A1316,'PRE Lookup'!A:B,2,FALSE))," ", VLOOKUP(A1316,'PRE Lookup'!A:B,2,FALSE))</f>
        <v xml:space="preserve"> </v>
      </c>
      <c r="H1316" s="26" t="str">
        <f>IF(ISNA(VLOOKUP(A1316,'Post Lookup'!A:B,2,FALSE))," ", VLOOKUP(A1316,'Post Lookup'!A:B,2,FALSE))</f>
        <v xml:space="preserve"> </v>
      </c>
    </row>
    <row r="1317" spans="1:8" ht="17.55" customHeight="1" thickBot="1" x14ac:dyDescent="0.35">
      <c r="A1317" s="2" t="s">
        <v>1529</v>
      </c>
      <c r="B1317" s="1" t="str">
        <f t="shared" si="24"/>
        <v xml:space="preserve">DRAW </v>
      </c>
      <c r="C1317" s="1" t="s">
        <v>7553</v>
      </c>
      <c r="D1317" s="6" t="s">
        <v>766</v>
      </c>
      <c r="E1317" s="6" t="s">
        <v>92</v>
      </c>
      <c r="G1317" s="1" t="str">
        <f>IF(ISNA(VLOOKUP(A1317,'PRE Lookup'!A:B,2,FALSE))," ", VLOOKUP(A1317,'PRE Lookup'!A:B,2,FALSE))</f>
        <v xml:space="preserve"> </v>
      </c>
      <c r="H1317" s="26" t="str">
        <f>IF(ISNA(VLOOKUP(A1317,'Post Lookup'!A:B,2,FALSE))," ", VLOOKUP(A1317,'Post Lookup'!A:B,2,FALSE))</f>
        <v xml:space="preserve"> </v>
      </c>
    </row>
    <row r="1318" spans="1:8" ht="17.55" customHeight="1" thickBot="1" x14ac:dyDescent="0.35">
      <c r="A1318" s="2" t="s">
        <v>1530</v>
      </c>
      <c r="B1318" s="1" t="str">
        <f t="shared" si="24"/>
        <v xml:space="preserve">ZOOMED </v>
      </c>
      <c r="C1318" s="1" t="s">
        <v>7553</v>
      </c>
      <c r="D1318" s="6" t="s">
        <v>766</v>
      </c>
      <c r="E1318" s="6" t="s">
        <v>1143</v>
      </c>
      <c r="G1318" s="1" t="str">
        <f>IF(ISNA(VLOOKUP(A1318,'PRE Lookup'!A:B,2,FALSE))," ", VLOOKUP(A1318,'PRE Lookup'!A:B,2,FALSE))</f>
        <v xml:space="preserve"> </v>
      </c>
      <c r="H1318" s="26" t="str">
        <f>IF(ISNA(VLOOKUP(A1318,'Post Lookup'!A:B,2,FALSE))," ", VLOOKUP(A1318,'Post Lookup'!A:B,2,FALSE))</f>
        <v xml:space="preserve"> </v>
      </c>
    </row>
    <row r="1319" spans="1:8" ht="17.55" customHeight="1" thickBot="1" x14ac:dyDescent="0.35">
      <c r="A1319" s="2" t="s">
        <v>1533</v>
      </c>
      <c r="B1319" s="1" t="str">
        <f t="shared" si="24"/>
        <v xml:space="preserve">AMBUSH </v>
      </c>
      <c r="C1319" s="1"/>
      <c r="D1319" s="6" t="s">
        <v>1531</v>
      </c>
      <c r="E1319" s="6" t="s">
        <v>1532</v>
      </c>
      <c r="G1319" s="1" t="str">
        <f>IF(ISNA(VLOOKUP(A1319,'PRE Lookup'!A:B,2,FALSE))," ", VLOOKUP(A1319,'PRE Lookup'!A:B,2,FALSE))</f>
        <v xml:space="preserve"> </v>
      </c>
      <c r="H1319" s="26" t="str">
        <f>IF(ISNA(VLOOKUP(A1319,'Post Lookup'!A:B,2,FALSE))," ", VLOOKUP(A1319,'Post Lookup'!A:B,2,FALSE))</f>
        <v>CLOCKWORK_AMBUSH_POST</v>
      </c>
    </row>
    <row r="1320" spans="1:8" ht="17.55" customHeight="1" thickBot="1" x14ac:dyDescent="0.35">
      <c r="A1320" s="2" t="s">
        <v>1534</v>
      </c>
      <c r="B1320" s="1" t="str">
        <f t="shared" si="24"/>
        <v xml:space="preserve">AMBUSH </v>
      </c>
      <c r="C1320" s="1"/>
      <c r="D1320" s="6" t="s">
        <v>1531</v>
      </c>
      <c r="E1320" s="6" t="s">
        <v>1532</v>
      </c>
      <c r="G1320" s="1" t="str">
        <f>IF(ISNA(VLOOKUP(A1320,'PRE Lookup'!A:B,2,FALSE))," ", VLOOKUP(A1320,'PRE Lookup'!A:B,2,FALSE))</f>
        <v xml:space="preserve"> </v>
      </c>
      <c r="H1320" s="26" t="str">
        <f>IF(ISNA(VLOOKUP(A1320,'Post Lookup'!A:B,2,FALSE))," ", VLOOKUP(A1320,'Post Lookup'!A:B,2,FALSE))</f>
        <v xml:space="preserve"> </v>
      </c>
    </row>
    <row r="1321" spans="1:8" ht="17.55" customHeight="1" thickBot="1" x14ac:dyDescent="0.35">
      <c r="A1321" s="2" t="s">
        <v>1535</v>
      </c>
      <c r="B1321" s="1" t="e">
        <f t="shared" si="24"/>
        <v>#N/A</v>
      </c>
      <c r="C1321" s="1"/>
      <c r="D1321" s="6" t="s">
        <v>1531</v>
      </c>
      <c r="E1321" s="6" t="s">
        <v>1532</v>
      </c>
      <c r="G1321" s="1" t="e">
        <f>VLOOKUP(A1321,'PRE Lookup'!A:B,2,FALSE)</f>
        <v>#N/A</v>
      </c>
      <c r="H1321" s="26" t="e">
        <f>VLOOKUP(A1321,'Post Lookup'!A:B,2,FALSE)</f>
        <v>#N/A</v>
      </c>
    </row>
    <row r="1322" spans="1:8" ht="17.55" customHeight="1" thickBot="1" x14ac:dyDescent="0.35">
      <c r="A1322" s="2" t="s">
        <v>1537</v>
      </c>
      <c r="B1322" s="1" t="str">
        <f t="shared" si="24"/>
        <v xml:space="preserve">CHESTCANNON </v>
      </c>
      <c r="C1322" s="1" t="s">
        <v>7569</v>
      </c>
      <c r="D1322" s="6" t="s">
        <v>1531</v>
      </c>
      <c r="E1322" s="6" t="s">
        <v>1536</v>
      </c>
      <c r="G1322" s="1" t="str">
        <f>IF(ISNA(VLOOKUP(A1322,'PRE Lookup'!A:B,2,FALSE))," ", VLOOKUP(A1322,'PRE Lookup'!A:B,2,FALSE))</f>
        <v xml:space="preserve"> </v>
      </c>
      <c r="H1322" s="26" t="str">
        <f>IF(ISNA(VLOOKUP(A1322,'Post Lookup'!A:B,2,FALSE))," ", VLOOKUP(A1322,'Post Lookup'!A:B,2,FALSE))</f>
        <v>AIR_CLOCKWORK_CHESTCANNON_POST</v>
      </c>
    </row>
    <row r="1323" spans="1:8" ht="17.55" customHeight="1" thickBot="1" x14ac:dyDescent="0.35">
      <c r="A1323" s="2" t="s">
        <v>1537</v>
      </c>
      <c r="B1323" s="1" t="str">
        <f t="shared" si="24"/>
        <v xml:space="preserve">CHESTCANNON </v>
      </c>
      <c r="C1323" s="1" t="s">
        <v>7569</v>
      </c>
      <c r="D1323" s="6" t="s">
        <v>1531</v>
      </c>
      <c r="E1323" s="6" t="s">
        <v>1536</v>
      </c>
      <c r="G1323" s="1" t="str">
        <f>IF(ISNA(VLOOKUP(A1323,'PRE Lookup'!A:B,2,FALSE))," ", VLOOKUP(A1323,'PRE Lookup'!A:B,2,FALSE))</f>
        <v xml:space="preserve"> </v>
      </c>
      <c r="H1323" s="26" t="str">
        <f>IF(ISNA(VLOOKUP(A1323,'Post Lookup'!A:B,2,FALSE))," ", VLOOKUP(A1323,'Post Lookup'!A:B,2,FALSE))</f>
        <v>AIR_CLOCKWORK_CHESTCANNON_POST</v>
      </c>
    </row>
    <row r="1324" spans="1:8" ht="17.55" customHeight="1" thickBot="1" x14ac:dyDescent="0.35">
      <c r="A1324" s="2" t="s">
        <v>1538</v>
      </c>
      <c r="B1324" s="1" t="str">
        <f t="shared" si="24"/>
        <v xml:space="preserve">CHESTCANNON </v>
      </c>
      <c r="C1324" s="1" t="s">
        <v>7569</v>
      </c>
      <c r="D1324" s="6" t="s">
        <v>1531</v>
      </c>
      <c r="E1324" s="6" t="s">
        <v>1536</v>
      </c>
      <c r="G1324" s="1" t="str">
        <f>IF(ISNA(VLOOKUP(A1324,'PRE Lookup'!A:B,2,FALSE))," ", VLOOKUP(A1324,'PRE Lookup'!A:B,2,FALSE))</f>
        <v xml:space="preserve"> </v>
      </c>
      <c r="H1324" s="26" t="str">
        <f>IF(ISNA(VLOOKUP(A1324,'Post Lookup'!A:B,2,FALSE))," ", VLOOKUP(A1324,'Post Lookup'!A:B,2,FALSE))</f>
        <v>CLOCKWORK_CHESTCANNON_POST</v>
      </c>
    </row>
    <row r="1325" spans="1:8" ht="17.55" customHeight="1" thickBot="1" x14ac:dyDescent="0.35">
      <c r="A1325" s="2" t="s">
        <v>1539</v>
      </c>
      <c r="B1325" s="1" t="str">
        <f t="shared" si="24"/>
        <v xml:space="preserve">CHESTCANNON </v>
      </c>
      <c r="C1325" s="1" t="s">
        <v>7569</v>
      </c>
      <c r="D1325" s="6" t="s">
        <v>1531</v>
      </c>
      <c r="E1325" s="6" t="s">
        <v>1536</v>
      </c>
      <c r="G1325" s="1" t="str">
        <f>IF(ISNA(VLOOKUP(A1325,'PRE Lookup'!A:B,2,FALSE))," ", VLOOKUP(A1325,'PRE Lookup'!A:B,2,FALSE))</f>
        <v xml:space="preserve"> </v>
      </c>
      <c r="H1325" s="26" t="str">
        <f>IF(ISNA(VLOOKUP(A1325,'Post Lookup'!A:B,2,FALSE))," ", VLOOKUP(A1325,'Post Lookup'!A:B,2,FALSE))</f>
        <v xml:space="preserve"> </v>
      </c>
    </row>
    <row r="1326" spans="1:8" ht="17.55" customHeight="1" thickBot="1" x14ac:dyDescent="0.35">
      <c r="A1326" s="2" t="s">
        <v>1540</v>
      </c>
      <c r="B1326" s="1" t="str">
        <f t="shared" si="24"/>
        <v xml:space="preserve">CHESTCANNON </v>
      </c>
      <c r="C1326" s="1" t="s">
        <v>7569</v>
      </c>
      <c r="D1326" s="6" t="s">
        <v>1531</v>
      </c>
      <c r="E1326" s="6" t="s">
        <v>1536</v>
      </c>
      <c r="G1326" s="1" t="str">
        <f>IF(ISNA(VLOOKUP(A1326,'PRE Lookup'!A:B,2,FALSE))," ", VLOOKUP(A1326,'PRE Lookup'!A:B,2,FALSE))</f>
        <v xml:space="preserve"> </v>
      </c>
      <c r="H1326" s="26" t="str">
        <f>IF(ISNA(VLOOKUP(A1326,'Post Lookup'!A:B,2,FALSE))," ", VLOOKUP(A1326,'Post Lookup'!A:B,2,FALSE))</f>
        <v xml:space="preserve"> </v>
      </c>
    </row>
    <row r="1327" spans="1:8" ht="17.55" customHeight="1" thickBot="1" x14ac:dyDescent="0.35">
      <c r="A1327" s="2" t="s">
        <v>1541</v>
      </c>
      <c r="B1327" s="1" t="e">
        <f t="shared" si="24"/>
        <v>#N/A</v>
      </c>
      <c r="C1327" s="1"/>
      <c r="D1327" s="6" t="s">
        <v>1531</v>
      </c>
      <c r="E1327" s="6" t="s">
        <v>1536</v>
      </c>
      <c r="G1327" s="1" t="e">
        <f>VLOOKUP(A1327,'PRE Lookup'!A:B,2,FALSE)</f>
        <v>#N/A</v>
      </c>
      <c r="H1327" s="26" t="e">
        <f>VLOOKUP(A1327,'Post Lookup'!A:B,2,FALSE)</f>
        <v>#N/A</v>
      </c>
    </row>
    <row r="1328" spans="1:8" ht="17.55" customHeight="1" thickBot="1" x14ac:dyDescent="0.35">
      <c r="A1328" s="2" t="s">
        <v>1542</v>
      </c>
      <c r="B1328" s="1" t="e">
        <f t="shared" si="24"/>
        <v>#N/A</v>
      </c>
      <c r="C1328" s="1"/>
      <c r="D1328" s="6" t="s">
        <v>1531</v>
      </c>
      <c r="E1328" s="6" t="s">
        <v>1536</v>
      </c>
      <c r="G1328" s="1" t="e">
        <f>VLOOKUP(A1328,'PRE Lookup'!A:B,2,FALSE)</f>
        <v>#N/A</v>
      </c>
      <c r="H1328" s="26" t="e">
        <f>VLOOKUP(A1328,'Post Lookup'!A:B,2,FALSE)</f>
        <v>#N/A</v>
      </c>
    </row>
    <row r="1329" spans="1:8" ht="17.55" customHeight="1" thickBot="1" x14ac:dyDescent="0.35">
      <c r="A1329" s="2" t="s">
        <v>1544</v>
      </c>
      <c r="B1329" s="1" t="str">
        <f t="shared" si="24"/>
        <v xml:space="preserve">CHESTSPRAY </v>
      </c>
      <c r="C1329" s="1" t="s">
        <v>7569</v>
      </c>
      <c r="D1329" s="6" t="s">
        <v>1531</v>
      </c>
      <c r="E1329" s="6" t="s">
        <v>1543</v>
      </c>
      <c r="G1329" s="1" t="str">
        <f>IF(ISNA(VLOOKUP(A1329,'PRE Lookup'!A:B,2,FALSE))," ", VLOOKUP(A1329,'PRE Lookup'!A:B,2,FALSE))</f>
        <v xml:space="preserve"> </v>
      </c>
      <c r="H1329" s="26" t="str">
        <f>IF(ISNA(VLOOKUP(A1329,'Post Lookup'!A:B,2,FALSE))," ", VLOOKUP(A1329,'Post Lookup'!A:B,2,FALSE))</f>
        <v>AIR_CLOCKWORK_CHESTSPRAY_POST</v>
      </c>
    </row>
    <row r="1330" spans="1:8" ht="17.55" customHeight="1" thickBot="1" x14ac:dyDescent="0.35">
      <c r="A1330" s="2" t="s">
        <v>1545</v>
      </c>
      <c r="B1330" s="1" t="str">
        <f t="shared" si="24"/>
        <v xml:space="preserve">CHESTSPRAY </v>
      </c>
      <c r="C1330" s="1" t="s">
        <v>7569</v>
      </c>
      <c r="D1330" s="6" t="s">
        <v>1531</v>
      </c>
      <c r="E1330" s="6" t="s">
        <v>1543</v>
      </c>
      <c r="G1330" s="1" t="str">
        <f>IF(ISNA(VLOOKUP(A1330,'PRE Lookup'!A:B,2,FALSE))," ", VLOOKUP(A1330,'PRE Lookup'!A:B,2,FALSE))</f>
        <v xml:space="preserve"> </v>
      </c>
      <c r="H1330" s="26" t="str">
        <f>IF(ISNA(VLOOKUP(A1330,'Post Lookup'!A:B,2,FALSE))," ", VLOOKUP(A1330,'Post Lookup'!A:B,2,FALSE))</f>
        <v>CLOCKWORK_CHESTSPRAY_POST</v>
      </c>
    </row>
    <row r="1331" spans="1:8" ht="17.55" customHeight="1" thickBot="1" x14ac:dyDescent="0.35">
      <c r="A1331" s="2" t="s">
        <v>1546</v>
      </c>
      <c r="B1331" s="1" t="str">
        <f t="shared" si="24"/>
        <v xml:space="preserve">CHESTSPRAY </v>
      </c>
      <c r="C1331" s="1" t="s">
        <v>7569</v>
      </c>
      <c r="D1331" s="6" t="s">
        <v>1531</v>
      </c>
      <c r="E1331" s="6" t="s">
        <v>1543</v>
      </c>
      <c r="G1331" s="1" t="str">
        <f>IF(ISNA(VLOOKUP(A1331,'PRE Lookup'!A:B,2,FALSE))," ", VLOOKUP(A1331,'PRE Lookup'!A:B,2,FALSE))</f>
        <v xml:space="preserve"> </v>
      </c>
      <c r="H1331" s="26" t="str">
        <f>IF(ISNA(VLOOKUP(A1331,'Post Lookup'!A:B,2,FALSE))," ", VLOOKUP(A1331,'Post Lookup'!A:B,2,FALSE))</f>
        <v xml:space="preserve"> </v>
      </c>
    </row>
    <row r="1332" spans="1:8" ht="17.55" customHeight="1" thickBot="1" x14ac:dyDescent="0.35">
      <c r="A1332" s="2" t="s">
        <v>1547</v>
      </c>
      <c r="B1332" s="1" t="str">
        <f t="shared" si="24"/>
        <v xml:space="preserve">CHESTSPRAY </v>
      </c>
      <c r="C1332" s="1" t="s">
        <v>7569</v>
      </c>
      <c r="D1332" s="6" t="s">
        <v>1531</v>
      </c>
      <c r="E1332" s="6" t="s">
        <v>1543</v>
      </c>
      <c r="G1332" s="1" t="str">
        <f>IF(ISNA(VLOOKUP(A1332,'PRE Lookup'!A:B,2,FALSE))," ", VLOOKUP(A1332,'PRE Lookup'!A:B,2,FALSE))</f>
        <v xml:space="preserve"> </v>
      </c>
      <c r="H1332" s="26" t="str">
        <f>IF(ISNA(VLOOKUP(A1332,'Post Lookup'!A:B,2,FALSE))," ", VLOOKUP(A1332,'Post Lookup'!A:B,2,FALSE))</f>
        <v xml:space="preserve"> </v>
      </c>
    </row>
    <row r="1333" spans="1:8" ht="17.55" customHeight="1" thickBot="1" x14ac:dyDescent="0.35">
      <c r="A1333" s="2" t="s">
        <v>1548</v>
      </c>
      <c r="B1333" s="1" t="e">
        <f t="shared" si="24"/>
        <v>#N/A</v>
      </c>
      <c r="C1333" s="1"/>
      <c r="D1333" s="6" t="s">
        <v>1531</v>
      </c>
      <c r="E1333" s="6" t="s">
        <v>1543</v>
      </c>
      <c r="G1333" s="1" t="e">
        <f>VLOOKUP(A1333,'PRE Lookup'!A:B,2,FALSE)</f>
        <v>#N/A</v>
      </c>
      <c r="H1333" s="26" t="e">
        <f>VLOOKUP(A1333,'Post Lookup'!A:B,2,FALSE)</f>
        <v>#N/A</v>
      </c>
    </row>
    <row r="1334" spans="1:8" ht="17.55" customHeight="1" thickBot="1" x14ac:dyDescent="0.35">
      <c r="A1334" s="2" t="s">
        <v>1549</v>
      </c>
      <c r="B1334" s="1" t="e">
        <f t="shared" si="24"/>
        <v>#N/A</v>
      </c>
      <c r="C1334" s="1"/>
      <c r="D1334" s="6" t="s">
        <v>1531</v>
      </c>
      <c r="E1334" s="6" t="s">
        <v>1543</v>
      </c>
      <c r="G1334" s="1" t="e">
        <f>VLOOKUP(A1334,'PRE Lookup'!A:B,2,FALSE)</f>
        <v>#N/A</v>
      </c>
      <c r="H1334" s="26" t="e">
        <f>VLOOKUP(A1334,'Post Lookup'!A:B,2,FALSE)</f>
        <v>#N/A</v>
      </c>
    </row>
    <row r="1335" spans="1:8" ht="17.55" customHeight="1" thickBot="1" x14ac:dyDescent="0.35">
      <c r="A1335" s="2" t="s">
        <v>1551</v>
      </c>
      <c r="B1335" s="1" t="str">
        <f t="shared" si="24"/>
        <v xml:space="preserve">DIAGNOSTIC </v>
      </c>
      <c r="C1335" s="1" t="s">
        <v>7577</v>
      </c>
      <c r="D1335" s="6" t="s">
        <v>1531</v>
      </c>
      <c r="E1335" s="6" t="s">
        <v>1550</v>
      </c>
      <c r="G1335" s="1" t="str">
        <f>IF(ISNA(VLOOKUP(A1335,'PRE Lookup'!A:B,2,FALSE))," ", VLOOKUP(A1335,'PRE Lookup'!A:B,2,FALSE))</f>
        <v xml:space="preserve"> </v>
      </c>
      <c r="H1335" s="26" t="str">
        <f>IF(ISNA(VLOOKUP(A1335,'Post Lookup'!A:B,2,FALSE))," ", VLOOKUP(A1335,'Post Lookup'!A:B,2,FALSE))</f>
        <v>CLOCKWORK_DIAGNOSTIC_POST</v>
      </c>
    </row>
    <row r="1336" spans="1:8" ht="17.55" customHeight="1" thickBot="1" x14ac:dyDescent="0.35">
      <c r="A1336" s="2" t="s">
        <v>1552</v>
      </c>
      <c r="B1336" s="1" t="e">
        <f t="shared" si="24"/>
        <v>#N/A</v>
      </c>
      <c r="C1336" s="1"/>
      <c r="D1336" s="6" t="s">
        <v>1531</v>
      </c>
      <c r="E1336" s="6" t="s">
        <v>1550</v>
      </c>
      <c r="G1336" s="1" t="e">
        <f>VLOOKUP(A1336,'PRE Lookup'!A:B,2,FALSE)</f>
        <v>#N/A</v>
      </c>
      <c r="H1336" s="26" t="e">
        <f>VLOOKUP(A1336,'Post Lookup'!A:B,2,FALSE)</f>
        <v>#N/A</v>
      </c>
    </row>
    <row r="1337" spans="1:8" ht="17.55" customHeight="1" thickBot="1" x14ac:dyDescent="0.35">
      <c r="A1337" s="2" t="s">
        <v>1553</v>
      </c>
      <c r="B1337" s="1" t="e">
        <f t="shared" si="24"/>
        <v>#N/A</v>
      </c>
      <c r="C1337" s="1"/>
      <c r="D1337" s="6" t="s">
        <v>1531</v>
      </c>
      <c r="E1337" s="6" t="s">
        <v>1550</v>
      </c>
      <c r="G1337" s="1" t="e">
        <f>VLOOKUP(A1337,'PRE Lookup'!A:B,2,FALSE)</f>
        <v>#N/A</v>
      </c>
      <c r="H1337" s="26" t="e">
        <f>VLOOKUP(A1337,'Post Lookup'!A:B,2,FALSE)</f>
        <v>#N/A</v>
      </c>
    </row>
    <row r="1338" spans="1:8" ht="17.55" customHeight="1" thickBot="1" x14ac:dyDescent="0.35">
      <c r="A1338" s="2" t="s">
        <v>1554</v>
      </c>
      <c r="B1338" s="1" t="str">
        <f t="shared" si="24"/>
        <v xml:space="preserve">DIAGNOSTIC </v>
      </c>
      <c r="C1338" s="1" t="s">
        <v>7577</v>
      </c>
      <c r="D1338" s="6" t="s">
        <v>1531</v>
      </c>
      <c r="E1338" s="6" t="s">
        <v>1550</v>
      </c>
      <c r="G1338" s="1" t="str">
        <f>IF(ISNA(VLOOKUP(A1338,'PRE Lookup'!A:B,2,FALSE))," ", VLOOKUP(A1338,'PRE Lookup'!A:B,2,FALSE))</f>
        <v xml:space="preserve"> </v>
      </c>
      <c r="H1338" s="26" t="str">
        <f>IF(ISNA(VLOOKUP(A1338,'Post Lookup'!A:B,2,FALSE))," ", VLOOKUP(A1338,'Post Lookup'!A:B,2,FALSE))</f>
        <v xml:space="preserve"> </v>
      </c>
    </row>
    <row r="1339" spans="1:8" ht="17.55" customHeight="1" thickBot="1" x14ac:dyDescent="0.35">
      <c r="A1339" s="2" t="s">
        <v>1556</v>
      </c>
      <c r="B1339" s="1" t="e">
        <f t="shared" si="24"/>
        <v>#N/A</v>
      </c>
      <c r="C1339" s="1"/>
      <c r="D1339" s="6" t="s">
        <v>1531</v>
      </c>
      <c r="E1339" s="6" t="s">
        <v>1555</v>
      </c>
      <c r="G1339" s="1" t="e">
        <f>VLOOKUP(A1339,'PRE Lookup'!A:B,2,FALSE)</f>
        <v>#N/A</v>
      </c>
      <c r="H1339" s="26" t="e">
        <f>VLOOKUP(A1339,'Post Lookup'!A:B,2,FALSE)</f>
        <v>#N/A</v>
      </c>
    </row>
    <row r="1340" spans="1:8" ht="17.55" customHeight="1" thickBot="1" x14ac:dyDescent="0.35">
      <c r="A1340" s="2" t="s">
        <v>1557</v>
      </c>
      <c r="B1340" s="1" t="e">
        <f t="shared" si="24"/>
        <v>#N/A</v>
      </c>
      <c r="C1340" s="1"/>
      <c r="D1340" s="6" t="s">
        <v>1531</v>
      </c>
      <c r="E1340" s="6" t="s">
        <v>1555</v>
      </c>
      <c r="G1340" s="1" t="e">
        <f>VLOOKUP(A1340,'PRE Lookup'!A:B,2,FALSE)</f>
        <v>#N/A</v>
      </c>
      <c r="H1340" s="26" t="e">
        <f>VLOOKUP(A1340,'Post Lookup'!A:B,2,FALSE)</f>
        <v>#N/A</v>
      </c>
    </row>
    <row r="1341" spans="1:8" ht="17.55" customHeight="1" thickBot="1" x14ac:dyDescent="0.35">
      <c r="A1341" s="2" t="s">
        <v>1558</v>
      </c>
      <c r="B1341" s="1" t="e">
        <f t="shared" si="24"/>
        <v>#N/A</v>
      </c>
      <c r="C1341" s="1"/>
      <c r="D1341" s="6" t="s">
        <v>1531</v>
      </c>
      <c r="E1341" s="6" t="s">
        <v>1555</v>
      </c>
      <c r="G1341" s="1" t="e">
        <f>VLOOKUP(A1341,'PRE Lookup'!A:B,2,FALSE)</f>
        <v>#N/A</v>
      </c>
      <c r="H1341" s="26" t="e">
        <f>VLOOKUP(A1341,'Post Lookup'!A:B,2,FALSE)</f>
        <v>#N/A</v>
      </c>
    </row>
    <row r="1342" spans="1:8" ht="17.55" customHeight="1" thickBot="1" x14ac:dyDescent="0.35">
      <c r="A1342" s="2" t="s">
        <v>1559</v>
      </c>
      <c r="B1342" s="1" t="e">
        <f t="shared" si="24"/>
        <v>#N/A</v>
      </c>
      <c r="C1342" s="1"/>
      <c r="D1342" s="6" t="s">
        <v>1531</v>
      </c>
      <c r="E1342" s="6" t="s">
        <v>1555</v>
      </c>
      <c r="G1342" s="1" t="e">
        <f>VLOOKUP(A1342,'PRE Lookup'!A:B,2,FALSE)</f>
        <v>#N/A</v>
      </c>
      <c r="H1342" s="26" t="e">
        <f>VLOOKUP(A1342,'Post Lookup'!A:B,2,FALSE)</f>
        <v>#N/A</v>
      </c>
    </row>
    <row r="1343" spans="1:8" ht="17.55" customHeight="1" thickBot="1" x14ac:dyDescent="0.35">
      <c r="A1343" s="2" t="s">
        <v>1560</v>
      </c>
      <c r="B1343" s="1" t="e">
        <f t="shared" si="24"/>
        <v>#N/A</v>
      </c>
      <c r="C1343" s="1"/>
      <c r="D1343" s="6" t="s">
        <v>1531</v>
      </c>
      <c r="E1343" s="6" t="s">
        <v>1555</v>
      </c>
      <c r="G1343" s="1" t="e">
        <f>VLOOKUP(A1343,'PRE Lookup'!A:B,2,FALSE)</f>
        <v>#N/A</v>
      </c>
      <c r="H1343" s="26" t="e">
        <f>VLOOKUP(A1343,'Post Lookup'!A:B,2,FALSE)</f>
        <v>#N/A</v>
      </c>
    </row>
    <row r="1344" spans="1:8" ht="17.55" customHeight="1" thickBot="1" x14ac:dyDescent="0.35">
      <c r="A1344" s="2" t="s">
        <v>1562</v>
      </c>
      <c r="B1344" s="1" t="str">
        <f t="shared" si="24"/>
        <v xml:space="preserve">PATROL </v>
      </c>
      <c r="C1344" s="1" t="s">
        <v>7577</v>
      </c>
      <c r="D1344" s="6" t="s">
        <v>1531</v>
      </c>
      <c r="E1344" s="6" t="s">
        <v>1561</v>
      </c>
      <c r="G1344" s="1" t="str">
        <f>IF(ISNA(VLOOKUP(A1344,'PRE Lookup'!A:B,2,FALSE))," ", VLOOKUP(A1344,'PRE Lookup'!A:B,2,FALSE))</f>
        <v xml:space="preserve"> </v>
      </c>
      <c r="H1344" s="26" t="str">
        <f>IF(ISNA(VLOOKUP(A1344,'Post Lookup'!A:B,2,FALSE))," ", VLOOKUP(A1344,'Post Lookup'!A:B,2,FALSE))</f>
        <v xml:space="preserve"> </v>
      </c>
    </row>
    <row r="1345" spans="1:8" ht="17.55" customHeight="1" thickBot="1" x14ac:dyDescent="0.35">
      <c r="A1345" s="2" t="s">
        <v>1563</v>
      </c>
      <c r="B1345" s="1" t="str">
        <f t="shared" si="24"/>
        <v xml:space="preserve">PATROL </v>
      </c>
      <c r="C1345" s="1" t="s">
        <v>7577</v>
      </c>
      <c r="D1345" s="6" t="s">
        <v>1531</v>
      </c>
      <c r="E1345" s="6" t="s">
        <v>1561</v>
      </c>
      <c r="G1345" s="1" t="str">
        <f>IF(ISNA(VLOOKUP(A1345,'PRE Lookup'!A:B,2,FALSE))," ", VLOOKUP(A1345,'PRE Lookup'!A:B,2,FALSE))</f>
        <v xml:space="preserve"> </v>
      </c>
      <c r="H1345" s="26" t="str">
        <f>IF(ISNA(VLOOKUP(A1345,'Post Lookup'!A:B,2,FALSE))," ", VLOOKUP(A1345,'Post Lookup'!A:B,2,FALSE))</f>
        <v xml:space="preserve"> </v>
      </c>
    </row>
    <row r="1346" spans="1:8" ht="17.55" customHeight="1" thickBot="1" x14ac:dyDescent="0.35">
      <c r="A1346" s="2" t="s">
        <v>1586</v>
      </c>
      <c r="B1346" s="1" t="str">
        <f t="shared" si="24"/>
        <v xml:space="preserve">POWERDOWN </v>
      </c>
      <c r="C1346" s="1" t="s">
        <v>7577</v>
      </c>
      <c r="D1346" s="6" t="s">
        <v>1531</v>
      </c>
      <c r="E1346" s="6" t="s">
        <v>1585</v>
      </c>
      <c r="G1346" s="1" t="str">
        <f>IF(ISNA(VLOOKUP(A1346,'PRE Lookup'!A:B,2,FALSE))," ", VLOOKUP(A1346,'PRE Lookup'!A:B,2,FALSE))</f>
        <v xml:space="preserve"> </v>
      </c>
      <c r="H1346" s="26" t="str">
        <f>IF(ISNA(VLOOKUP(A1346,'Post Lookup'!A:B,2,FALSE))," ", VLOOKUP(A1346,'Post Lookup'!A:B,2,FALSE))</f>
        <v>CLOCKWORK_POWERDOWN_POSTCYCLE</v>
      </c>
    </row>
    <row r="1347" spans="1:8" ht="17.55" customHeight="1" thickBot="1" x14ac:dyDescent="0.35">
      <c r="A1347" s="2" t="s">
        <v>1587</v>
      </c>
      <c r="B1347" s="1" t="e">
        <f t="shared" si="24"/>
        <v>#N/A</v>
      </c>
      <c r="C1347" s="1"/>
      <c r="D1347" s="6" t="s">
        <v>1531</v>
      </c>
      <c r="E1347" s="6" t="s">
        <v>1585</v>
      </c>
      <c r="G1347" s="1" t="e">
        <f>VLOOKUP(A1347,'PRE Lookup'!A:B,2,FALSE)</f>
        <v>#N/A</v>
      </c>
      <c r="H1347" s="26" t="e">
        <f>VLOOKUP(A1347,'Post Lookup'!A:B,2,FALSE)</f>
        <v>#N/A</v>
      </c>
    </row>
    <row r="1348" spans="1:8" ht="17.55" customHeight="1" thickBot="1" x14ac:dyDescent="0.35">
      <c r="A1348" s="2" t="s">
        <v>1589</v>
      </c>
      <c r="B1348" s="1" t="str">
        <f t="shared" si="24"/>
        <v xml:space="preserve">POWERUP </v>
      </c>
      <c r="C1348" s="1" t="s">
        <v>7577</v>
      </c>
      <c r="D1348" s="6" t="s">
        <v>1531</v>
      </c>
      <c r="E1348" s="6" t="s">
        <v>1588</v>
      </c>
      <c r="G1348" s="1" t="str">
        <f>IF(ISNA(VLOOKUP(A1348,'PRE Lookup'!A:B,2,FALSE))," ", VLOOKUP(A1348,'PRE Lookup'!A:B,2,FALSE))</f>
        <v xml:space="preserve"> </v>
      </c>
      <c r="H1348" s="26" t="str">
        <f>IF(ISNA(VLOOKUP(A1348,'Post Lookup'!A:B,2,FALSE))," ", VLOOKUP(A1348,'Post Lookup'!A:B,2,FALSE))</f>
        <v>CLOCKWORK_POWERUP_POSTCYCLE</v>
      </c>
    </row>
    <row r="1349" spans="1:8" ht="17.55" customHeight="1" thickBot="1" x14ac:dyDescent="0.35">
      <c r="A1349" s="2" t="s">
        <v>1590</v>
      </c>
      <c r="B1349" s="1" t="e">
        <f t="shared" si="24"/>
        <v>#N/A</v>
      </c>
      <c r="C1349" s="1"/>
      <c r="D1349" s="6" t="s">
        <v>1531</v>
      </c>
      <c r="E1349" s="6" t="s">
        <v>1588</v>
      </c>
      <c r="G1349" s="1" t="e">
        <f>VLOOKUP(A1349,'PRE Lookup'!A:B,2,FALSE)</f>
        <v>#N/A</v>
      </c>
      <c r="H1349" s="26" t="e">
        <f>VLOOKUP(A1349,'Post Lookup'!A:B,2,FALSE)</f>
        <v>#N/A</v>
      </c>
    </row>
    <row r="1350" spans="1:8" ht="17.55" customHeight="1" thickBot="1" x14ac:dyDescent="0.35">
      <c r="A1350" s="2" t="s">
        <v>1619</v>
      </c>
      <c r="B1350" s="1" t="str">
        <f t="shared" si="24"/>
        <v xml:space="preserve">SIPHON </v>
      </c>
      <c r="C1350" s="1" t="s">
        <v>7577</v>
      </c>
      <c r="D1350" s="6" t="s">
        <v>1531</v>
      </c>
      <c r="E1350" s="6" t="s">
        <v>1618</v>
      </c>
      <c r="G1350" s="1" t="str">
        <f>IF(ISNA(VLOOKUP(A1350,'PRE Lookup'!A:B,2,FALSE))," ", VLOOKUP(A1350,'PRE Lookup'!A:B,2,FALSE))</f>
        <v xml:space="preserve"> </v>
      </c>
      <c r="H1350" s="26" t="str">
        <f>IF(ISNA(VLOOKUP(A1350,'Post Lookup'!A:B,2,FALSE))," ", VLOOKUP(A1350,'Post Lookup'!A:B,2,FALSE))</f>
        <v xml:space="preserve"> </v>
      </c>
    </row>
    <row r="1351" spans="1:8" ht="17.55" customHeight="1" thickBot="1" x14ac:dyDescent="0.35">
      <c r="A1351" s="2" t="s">
        <v>1620</v>
      </c>
      <c r="B1351" s="1" t="str">
        <f t="shared" si="24"/>
        <v xml:space="preserve">SIPHON </v>
      </c>
      <c r="C1351" s="1" t="s">
        <v>7577</v>
      </c>
      <c r="D1351" s="6" t="s">
        <v>1531</v>
      </c>
      <c r="E1351" s="6" t="s">
        <v>1618</v>
      </c>
      <c r="G1351" s="1" t="str">
        <f>IF(ISNA(VLOOKUP(A1351,'PRE Lookup'!A:B,2,FALSE))," ", VLOOKUP(A1351,'PRE Lookup'!A:B,2,FALSE))</f>
        <v xml:space="preserve"> </v>
      </c>
      <c r="H1351" s="26" t="str">
        <f>IF(ISNA(VLOOKUP(A1351,'Post Lookup'!A:B,2,FALSE))," ", VLOOKUP(A1351,'Post Lookup'!A:B,2,FALSE))</f>
        <v xml:space="preserve"> </v>
      </c>
    </row>
    <row r="1352" spans="1:8" ht="17.55" customHeight="1" thickBot="1" x14ac:dyDescent="0.35">
      <c r="A1352" s="2" t="s">
        <v>1621</v>
      </c>
      <c r="B1352" s="1" t="str">
        <f t="shared" si="24"/>
        <v xml:space="preserve">SIPHON </v>
      </c>
      <c r="C1352" s="1" t="s">
        <v>7577</v>
      </c>
      <c r="D1352" s="6" t="s">
        <v>1531</v>
      </c>
      <c r="E1352" s="6" t="s">
        <v>1618</v>
      </c>
      <c r="G1352" s="1" t="str">
        <f>IF(ISNA(VLOOKUP(A1352,'PRE Lookup'!A:B,2,FALSE))," ", VLOOKUP(A1352,'PRE Lookup'!A:B,2,FALSE))</f>
        <v xml:space="preserve"> </v>
      </c>
      <c r="H1352" s="26" t="str">
        <f>IF(ISNA(VLOOKUP(A1352,'Post Lookup'!A:B,2,FALSE))," ", VLOOKUP(A1352,'Post Lookup'!A:B,2,FALSE))</f>
        <v xml:space="preserve"> </v>
      </c>
    </row>
    <row r="1353" spans="1:8" ht="17.55" customHeight="1" thickBot="1" x14ac:dyDescent="0.35">
      <c r="A1353" s="2" t="s">
        <v>1623</v>
      </c>
      <c r="B1353" s="1" t="str">
        <f t="shared" si="24"/>
        <v>STREETCLEANCLOCKWORK_STREETCLEAN_PRE</v>
      </c>
      <c r="C1353" s="1" t="s">
        <v>7577</v>
      </c>
      <c r="D1353" s="6" t="s">
        <v>1531</v>
      </c>
      <c r="E1353" s="6" t="s">
        <v>1622</v>
      </c>
      <c r="G1353" s="1" t="str">
        <f>IF(ISNA(VLOOKUP(A1353,'PRE Lookup'!A:B,2,FALSE))," ", VLOOKUP(A1353,'PRE Lookup'!A:B,2,FALSE))</f>
        <v>CLOCKWORK_STREETCLEAN_PRE</v>
      </c>
      <c r="H1353" s="26" t="str">
        <f>IF(ISNA(VLOOKUP(A1353,'Post Lookup'!A:B,2,FALSE))," ", VLOOKUP(A1353,'Post Lookup'!A:B,2,FALSE))</f>
        <v xml:space="preserve"> </v>
      </c>
    </row>
    <row r="1354" spans="1:8" ht="17.55" customHeight="1" thickBot="1" x14ac:dyDescent="0.35">
      <c r="A1354" s="2" t="s">
        <v>1624</v>
      </c>
      <c r="B1354" s="1" t="str">
        <f t="shared" si="24"/>
        <v xml:space="preserve">STREETCLEAN </v>
      </c>
      <c r="C1354" s="1" t="s">
        <v>7577</v>
      </c>
      <c r="D1354" s="6" t="s">
        <v>1531</v>
      </c>
      <c r="E1354" s="6" t="s">
        <v>1622</v>
      </c>
      <c r="G1354" s="1" t="str">
        <f>IF(ISNA(VLOOKUP(A1354,'PRE Lookup'!A:B,2,FALSE))," ", VLOOKUP(A1354,'PRE Lookup'!A:B,2,FALSE))</f>
        <v xml:space="preserve"> </v>
      </c>
      <c r="H1354" s="26" t="str">
        <f>IF(ISNA(VLOOKUP(A1354,'Post Lookup'!A:B,2,FALSE))," ", VLOOKUP(A1354,'Post Lookup'!A:B,2,FALSE))</f>
        <v xml:space="preserve"> </v>
      </c>
    </row>
    <row r="1355" spans="1:8" ht="17.55" customHeight="1" thickBot="1" x14ac:dyDescent="0.35">
      <c r="A1355" s="2" t="s">
        <v>1625</v>
      </c>
      <c r="B1355" s="1" t="e">
        <f t="shared" si="24"/>
        <v>#N/A</v>
      </c>
      <c r="C1355" s="1"/>
      <c r="D1355" s="6" t="s">
        <v>1531</v>
      </c>
      <c r="E1355" s="6" t="s">
        <v>1622</v>
      </c>
      <c r="G1355" s="1" t="e">
        <f>VLOOKUP(A1355,'PRE Lookup'!A:B,2,FALSE)</f>
        <v>#N/A</v>
      </c>
      <c r="H1355" s="26" t="e">
        <f>VLOOKUP(A1355,'Post Lookup'!A:B,2,FALSE)</f>
        <v>#N/A</v>
      </c>
    </row>
    <row r="1356" spans="1:8" ht="17.55" customHeight="1" thickBot="1" x14ac:dyDescent="0.35">
      <c r="A1356" s="2" t="s">
        <v>1626</v>
      </c>
      <c r="B1356" s="1" t="str">
        <f t="shared" si="24"/>
        <v xml:space="preserve">STREETCLEAN </v>
      </c>
      <c r="C1356" s="1" t="s">
        <v>7577</v>
      </c>
      <c r="D1356" s="6" t="s">
        <v>1531</v>
      </c>
      <c r="E1356" s="6" t="s">
        <v>1622</v>
      </c>
      <c r="G1356" s="1" t="str">
        <f>IF(ISNA(VLOOKUP(A1356,'PRE Lookup'!A:B,2,FALSE))," ", VLOOKUP(A1356,'PRE Lookup'!A:B,2,FALSE))</f>
        <v xml:space="preserve"> </v>
      </c>
      <c r="H1356" s="26" t="str">
        <f>IF(ISNA(VLOOKUP(A1356,'Post Lookup'!A:B,2,FALSE))," ", VLOOKUP(A1356,'Post Lookup'!A:B,2,FALSE))</f>
        <v xml:space="preserve"> </v>
      </c>
    </row>
    <row r="1357" spans="1:8" ht="17.55" customHeight="1" thickBot="1" x14ac:dyDescent="0.35">
      <c r="A1357" s="2" t="s">
        <v>1627</v>
      </c>
      <c r="B1357" s="1" t="str">
        <f t="shared" si="24"/>
        <v>STREETCLEANCLOCKWORK_STREETCLEAN_WALK_PRE</v>
      </c>
      <c r="C1357" s="1" t="s">
        <v>7577</v>
      </c>
      <c r="D1357" s="6" t="s">
        <v>1531</v>
      </c>
      <c r="E1357" s="6" t="s">
        <v>1622</v>
      </c>
      <c r="G1357" s="1" t="str">
        <f>IF(ISNA(VLOOKUP(A1357,'PRE Lookup'!A:B,2,FALSE))," ", VLOOKUP(A1357,'PRE Lookup'!A:B,2,FALSE))</f>
        <v>CLOCKWORK_STREETCLEAN_WALK_PRE</v>
      </c>
      <c r="H1357" s="26" t="str">
        <f>IF(ISNA(VLOOKUP(A1357,'Post Lookup'!A:B,2,FALSE))," ", VLOOKUP(A1357,'Post Lookup'!A:B,2,FALSE))</f>
        <v>CLOCKWORK_STREETCLEAN_WALK_POST</v>
      </c>
    </row>
    <row r="1358" spans="1:8" ht="17.55" customHeight="1" thickBot="1" x14ac:dyDescent="0.35">
      <c r="A1358" s="2" t="s">
        <v>1628</v>
      </c>
      <c r="B1358" s="1" t="e">
        <f t="shared" si="24"/>
        <v>#N/A</v>
      </c>
      <c r="C1358" s="1"/>
      <c r="D1358" s="6" t="s">
        <v>1531</v>
      </c>
      <c r="E1358" s="6" t="s">
        <v>1622</v>
      </c>
      <c r="G1358" s="1" t="e">
        <f>VLOOKUP(A1358,'PRE Lookup'!A:B,2,FALSE)</f>
        <v>#N/A</v>
      </c>
      <c r="H1358" s="26" t="e">
        <f>VLOOKUP(A1358,'Post Lookup'!A:B,2,FALSE)</f>
        <v>#N/A</v>
      </c>
    </row>
    <row r="1359" spans="1:8" ht="17.55" customHeight="1" thickBot="1" x14ac:dyDescent="0.35">
      <c r="A1359" s="2" t="s">
        <v>1629</v>
      </c>
      <c r="B1359" s="1" t="e">
        <f t="shared" si="24"/>
        <v>#N/A</v>
      </c>
      <c r="C1359" s="1"/>
      <c r="D1359" s="6" t="s">
        <v>1531</v>
      </c>
      <c r="E1359" s="6" t="s">
        <v>1622</v>
      </c>
      <c r="G1359" s="1" t="e">
        <f>VLOOKUP(A1359,'PRE Lookup'!A:B,2,FALSE)</f>
        <v>#N/A</v>
      </c>
      <c r="H1359" s="26" t="e">
        <f>VLOOKUP(A1359,'Post Lookup'!A:B,2,FALSE)</f>
        <v>#N/A</v>
      </c>
    </row>
    <row r="1360" spans="1:8" ht="17.55" customHeight="1" thickBot="1" x14ac:dyDescent="0.35">
      <c r="A1360" s="2" t="s">
        <v>1631</v>
      </c>
      <c r="B1360" s="1" t="str">
        <f t="shared" si="24"/>
        <v>WASHWALLCLOCKWORK_WASHWALL_PRE</v>
      </c>
      <c r="C1360" s="1" t="s">
        <v>7577</v>
      </c>
      <c r="D1360" s="6" t="s">
        <v>1531</v>
      </c>
      <c r="E1360" s="6" t="s">
        <v>1630</v>
      </c>
      <c r="G1360" s="1" t="str">
        <f>IF(ISNA(VLOOKUP(A1360,'PRE Lookup'!A:B,2,FALSE))," ", VLOOKUP(A1360,'PRE Lookup'!A:B,2,FALSE))</f>
        <v>CLOCKWORK_WASHWALL_PRE</v>
      </c>
      <c r="H1360" s="26" t="str">
        <f>IF(ISNA(VLOOKUP(A1360,'Post Lookup'!A:B,2,FALSE))," ", VLOOKUP(A1360,'Post Lookup'!A:B,2,FALSE))</f>
        <v xml:space="preserve"> </v>
      </c>
    </row>
    <row r="1361" spans="1:8" ht="17.55" customHeight="1" thickBot="1" x14ac:dyDescent="0.35">
      <c r="A1361" s="2" t="s">
        <v>1632</v>
      </c>
      <c r="B1361" s="1" t="str">
        <f t="shared" si="24"/>
        <v xml:space="preserve">WASHWALL </v>
      </c>
      <c r="C1361" s="1" t="s">
        <v>7577</v>
      </c>
      <c r="D1361" s="6" t="s">
        <v>1531</v>
      </c>
      <c r="E1361" s="6" t="s">
        <v>1630</v>
      </c>
      <c r="G1361" s="1" t="str">
        <f>IF(ISNA(VLOOKUP(A1361,'PRE Lookup'!A:B,2,FALSE))," ", VLOOKUP(A1361,'PRE Lookup'!A:B,2,FALSE))</f>
        <v xml:space="preserve"> </v>
      </c>
      <c r="H1361" s="26" t="str">
        <f>IF(ISNA(VLOOKUP(A1361,'Post Lookup'!A:B,2,FALSE))," ", VLOOKUP(A1361,'Post Lookup'!A:B,2,FALSE))</f>
        <v xml:space="preserve"> </v>
      </c>
    </row>
    <row r="1362" spans="1:8" ht="17.55" customHeight="1" thickBot="1" x14ac:dyDescent="0.35">
      <c r="A1362" s="2" t="s">
        <v>1633</v>
      </c>
      <c r="B1362" s="1" t="e">
        <f t="shared" si="24"/>
        <v>#N/A</v>
      </c>
      <c r="C1362" s="1"/>
      <c r="D1362" s="6" t="s">
        <v>1531</v>
      </c>
      <c r="E1362" s="6" t="s">
        <v>1630</v>
      </c>
      <c r="G1362" s="1" t="e">
        <f>VLOOKUP(A1362,'PRE Lookup'!A:B,2,FALSE)</f>
        <v>#N/A</v>
      </c>
      <c r="H1362" s="26" t="e">
        <f>VLOOKUP(A1362,'Post Lookup'!A:B,2,FALSE)</f>
        <v>#N/A</v>
      </c>
    </row>
    <row r="1363" spans="1:8" ht="17.55" customHeight="1" thickBot="1" x14ac:dyDescent="0.35">
      <c r="A1363" s="2" t="s">
        <v>1634</v>
      </c>
      <c r="B1363" s="1" t="str">
        <f t="shared" ref="B1363:B1426" si="25">CONCATENATE(E1363,G1363)</f>
        <v xml:space="preserve">WASHWALL </v>
      </c>
      <c r="C1363" s="1" t="s">
        <v>7577</v>
      </c>
      <c r="D1363" s="6" t="s">
        <v>1531</v>
      </c>
      <c r="E1363" s="6" t="s">
        <v>1630</v>
      </c>
      <c r="G1363" s="1" t="str">
        <f>IF(ISNA(VLOOKUP(A1363,'PRE Lookup'!A:B,2,FALSE))," ", VLOOKUP(A1363,'PRE Lookup'!A:B,2,FALSE))</f>
        <v xml:space="preserve"> </v>
      </c>
      <c r="H1363" s="26" t="str">
        <f>IF(ISNA(VLOOKUP(A1363,'Post Lookup'!A:B,2,FALSE))," ", VLOOKUP(A1363,'Post Lookup'!A:B,2,FALSE))</f>
        <v xml:space="preserve"> </v>
      </c>
    </row>
    <row r="1364" spans="1:8" ht="17.55" customHeight="1" thickBot="1" x14ac:dyDescent="0.35">
      <c r="A1364" s="2" t="s">
        <v>1635</v>
      </c>
      <c r="B1364" s="1" t="str">
        <f t="shared" si="25"/>
        <v xml:space="preserve">WASHWALL </v>
      </c>
      <c r="C1364" s="1" t="s">
        <v>7577</v>
      </c>
      <c r="D1364" s="6" t="s">
        <v>1531</v>
      </c>
      <c r="E1364" s="6" t="s">
        <v>1630</v>
      </c>
      <c r="G1364" s="1" t="str">
        <f>IF(ISNA(VLOOKUP(A1364,'PRE Lookup'!A:B,2,FALSE))," ", VLOOKUP(A1364,'PRE Lookup'!A:B,2,FALSE))</f>
        <v xml:space="preserve"> </v>
      </c>
      <c r="H1364" s="26" t="str">
        <f>IF(ISNA(VLOOKUP(A1364,'Post Lookup'!A:B,2,FALSE))," ", VLOOKUP(A1364,'Post Lookup'!A:B,2,FALSE))</f>
        <v xml:space="preserve"> </v>
      </c>
    </row>
    <row r="1365" spans="1:8" ht="17.55" customHeight="1" thickBot="1" x14ac:dyDescent="0.35">
      <c r="A1365" s="2" t="s">
        <v>1637</v>
      </c>
      <c r="B1365" s="1" t="str">
        <f t="shared" si="25"/>
        <v>WELDINGCLOCKWORK_WELDING_PRE</v>
      </c>
      <c r="C1365" s="1" t="s">
        <v>7577</v>
      </c>
      <c r="D1365" s="6" t="s">
        <v>1531</v>
      </c>
      <c r="E1365" s="6" t="s">
        <v>1636</v>
      </c>
      <c r="G1365" s="1" t="str">
        <f>IF(ISNA(VLOOKUP(A1365,'PRE Lookup'!A:B,2,FALSE))," ", VLOOKUP(A1365,'PRE Lookup'!A:B,2,FALSE))</f>
        <v>CLOCKWORK_WELDING_PRE</v>
      </c>
      <c r="H1365" s="26" t="str">
        <f>IF(ISNA(VLOOKUP(A1365,'Post Lookup'!A:B,2,FALSE))," ", VLOOKUP(A1365,'Post Lookup'!A:B,2,FALSE))</f>
        <v xml:space="preserve"> </v>
      </c>
    </row>
    <row r="1366" spans="1:8" ht="17.55" customHeight="1" thickBot="1" x14ac:dyDescent="0.35">
      <c r="A1366" s="2" t="s">
        <v>1638</v>
      </c>
      <c r="B1366" s="1" t="str">
        <f t="shared" si="25"/>
        <v xml:space="preserve">WELDING </v>
      </c>
      <c r="C1366" s="1" t="s">
        <v>7577</v>
      </c>
      <c r="D1366" s="6" t="s">
        <v>1531</v>
      </c>
      <c r="E1366" s="6" t="s">
        <v>1636</v>
      </c>
      <c r="G1366" s="1" t="str">
        <f>IF(ISNA(VLOOKUP(A1366,'PRE Lookup'!A:B,2,FALSE))," ", VLOOKUP(A1366,'PRE Lookup'!A:B,2,FALSE))</f>
        <v xml:space="preserve"> </v>
      </c>
      <c r="H1366" s="26" t="str">
        <f>IF(ISNA(VLOOKUP(A1366,'Post Lookup'!A:B,2,FALSE))," ", VLOOKUP(A1366,'Post Lookup'!A:B,2,FALSE))</f>
        <v xml:space="preserve"> </v>
      </c>
    </row>
    <row r="1367" spans="1:8" ht="17.55" customHeight="1" thickBot="1" x14ac:dyDescent="0.35">
      <c r="A1367" s="2" t="s">
        <v>1639</v>
      </c>
      <c r="B1367" s="1" t="str">
        <f t="shared" si="25"/>
        <v>WELDINGCLOCKWORK_WELDING_LOW_PRE</v>
      </c>
      <c r="C1367" s="1" t="s">
        <v>7577</v>
      </c>
      <c r="D1367" s="6" t="s">
        <v>1531</v>
      </c>
      <c r="E1367" s="6" t="s">
        <v>1636</v>
      </c>
      <c r="G1367" s="1" t="str">
        <f>IF(ISNA(VLOOKUP(A1367,'PRE Lookup'!A:B,2,FALSE))," ", VLOOKUP(A1367,'PRE Lookup'!A:B,2,FALSE))</f>
        <v>CLOCKWORK_WELDING_LOW_PRE</v>
      </c>
      <c r="H1367" s="26" t="str">
        <f>IF(ISNA(VLOOKUP(A1367,'Post Lookup'!A:B,2,FALSE))," ", VLOOKUP(A1367,'Post Lookup'!A:B,2,FALSE))</f>
        <v xml:space="preserve"> </v>
      </c>
    </row>
    <row r="1368" spans="1:8" ht="17.55" customHeight="1" thickBot="1" x14ac:dyDescent="0.35">
      <c r="A1368" s="2" t="s">
        <v>1640</v>
      </c>
      <c r="B1368" s="1" t="str">
        <f t="shared" si="25"/>
        <v xml:space="preserve">WELDING </v>
      </c>
      <c r="C1368" s="1" t="s">
        <v>7577</v>
      </c>
      <c r="D1368" s="6" t="s">
        <v>1531</v>
      </c>
      <c r="E1368" s="6" t="s">
        <v>1636</v>
      </c>
      <c r="G1368" s="1" t="str">
        <f>IF(ISNA(VLOOKUP(A1368,'PRE Lookup'!A:B,2,FALSE))," ", VLOOKUP(A1368,'PRE Lookup'!A:B,2,FALSE))</f>
        <v xml:space="preserve"> </v>
      </c>
      <c r="H1368" s="26" t="str">
        <f>IF(ISNA(VLOOKUP(A1368,'Post Lookup'!A:B,2,FALSE))," ", VLOOKUP(A1368,'Post Lookup'!A:B,2,FALSE))</f>
        <v xml:space="preserve"> </v>
      </c>
    </row>
    <row r="1369" spans="1:8" ht="17.55" customHeight="1" thickBot="1" x14ac:dyDescent="0.35">
      <c r="A1369" s="2" t="s">
        <v>1641</v>
      </c>
      <c r="B1369" s="1" t="e">
        <f t="shared" si="25"/>
        <v>#N/A</v>
      </c>
      <c r="C1369" s="1"/>
      <c r="D1369" s="6" t="s">
        <v>1531</v>
      </c>
      <c r="E1369" s="6" t="s">
        <v>1636</v>
      </c>
      <c r="G1369" s="1" t="e">
        <f>VLOOKUP(A1369,'PRE Lookup'!A:B,2,FALSE)</f>
        <v>#N/A</v>
      </c>
      <c r="H1369" s="26" t="e">
        <f>VLOOKUP(A1369,'Post Lookup'!A:B,2,FALSE)</f>
        <v>#N/A</v>
      </c>
    </row>
    <row r="1370" spans="1:8" ht="17.55" customHeight="1" thickBot="1" x14ac:dyDescent="0.35">
      <c r="A1370" s="2" t="s">
        <v>1642</v>
      </c>
      <c r="B1370" s="1" t="e">
        <f t="shared" si="25"/>
        <v>#N/A</v>
      </c>
      <c r="C1370" s="1"/>
      <c r="D1370" s="6" t="s">
        <v>1531</v>
      </c>
      <c r="E1370" s="6" t="s">
        <v>1636</v>
      </c>
      <c r="G1370" s="1" t="e">
        <f>VLOOKUP(A1370,'PRE Lookup'!A:B,2,FALSE)</f>
        <v>#N/A</v>
      </c>
      <c r="H1370" s="26" t="e">
        <f>VLOOKUP(A1370,'Post Lookup'!A:B,2,FALSE)</f>
        <v>#N/A</v>
      </c>
    </row>
    <row r="1371" spans="1:8" ht="17.55" customHeight="1" thickBot="1" x14ac:dyDescent="0.35">
      <c r="A1371" s="2" t="s">
        <v>1565</v>
      </c>
      <c r="B1371" s="1" t="str">
        <f t="shared" si="25"/>
        <v xml:space="preserve">BLAST </v>
      </c>
      <c r="C1371" s="1" t="s">
        <v>7565</v>
      </c>
      <c r="D1371" s="6" t="s">
        <v>7491</v>
      </c>
      <c r="E1371" s="6" t="s">
        <v>370</v>
      </c>
      <c r="G1371" s="1" t="str">
        <f>IF(ISNA(VLOOKUP(A1371,'PRE Lookup'!A:B,2,FALSE))," ", VLOOKUP(A1371,'PRE Lookup'!A:B,2,FALSE))</f>
        <v xml:space="preserve"> </v>
      </c>
      <c r="H1371" s="26" t="str">
        <f>IF(ISNA(VLOOKUP(A1371,'Post Lookup'!A:B,2,FALSE))," ", VLOOKUP(A1371,'Post Lookup'!A:B,2,FALSE))</f>
        <v>AIR_CLOCKWORK_PLASMABLAST_POST</v>
      </c>
    </row>
    <row r="1372" spans="1:8" ht="17.55" customHeight="1" thickBot="1" x14ac:dyDescent="0.35">
      <c r="A1372" s="2" t="s">
        <v>1566</v>
      </c>
      <c r="B1372" s="1" t="str">
        <f t="shared" si="25"/>
        <v xml:space="preserve">BLAST </v>
      </c>
      <c r="C1372" s="1" t="s">
        <v>7565</v>
      </c>
      <c r="D1372" s="6" t="s">
        <v>7491</v>
      </c>
      <c r="E1372" s="6" t="s">
        <v>370</v>
      </c>
      <c r="G1372" s="1" t="str">
        <f>IF(ISNA(VLOOKUP(A1372,'PRE Lookup'!A:B,2,FALSE))," ", VLOOKUP(A1372,'PRE Lookup'!A:B,2,FALSE))</f>
        <v xml:space="preserve"> </v>
      </c>
      <c r="H1372" s="26" t="str">
        <f>IF(ISNA(VLOOKUP(A1372,'Post Lookup'!A:B,2,FALSE))," ", VLOOKUP(A1372,'Post Lookup'!A:B,2,FALSE))</f>
        <v>CLOCKWORK_PLASMABLAST_POST</v>
      </c>
    </row>
    <row r="1373" spans="1:8" ht="17.55" customHeight="1" thickBot="1" x14ac:dyDescent="0.35">
      <c r="A1373" s="2" t="s">
        <v>1567</v>
      </c>
      <c r="B1373" s="1" t="str">
        <f t="shared" si="25"/>
        <v xml:space="preserve">BLAST </v>
      </c>
      <c r="C1373" s="1" t="s">
        <v>7565</v>
      </c>
      <c r="D1373" s="6" t="s">
        <v>7491</v>
      </c>
      <c r="E1373" s="6" t="s">
        <v>370</v>
      </c>
      <c r="G1373" s="1" t="str">
        <f>IF(ISNA(VLOOKUP(A1373,'PRE Lookup'!A:B,2,FALSE))," ", VLOOKUP(A1373,'PRE Lookup'!A:B,2,FALSE))</f>
        <v xml:space="preserve"> </v>
      </c>
      <c r="H1373" s="26" t="str">
        <f>IF(ISNA(VLOOKUP(A1373,'Post Lookup'!A:B,2,FALSE))," ", VLOOKUP(A1373,'Post Lookup'!A:B,2,FALSE))</f>
        <v xml:space="preserve"> </v>
      </c>
    </row>
    <row r="1374" spans="1:8" ht="17.55" customHeight="1" thickBot="1" x14ac:dyDescent="0.35">
      <c r="A1374" s="2" t="s">
        <v>1568</v>
      </c>
      <c r="B1374" s="1" t="str">
        <f t="shared" si="25"/>
        <v xml:space="preserve">BLAST </v>
      </c>
      <c r="C1374" s="1" t="s">
        <v>7565</v>
      </c>
      <c r="D1374" s="6" t="s">
        <v>7491</v>
      </c>
      <c r="E1374" s="6" t="s">
        <v>370</v>
      </c>
      <c r="G1374" s="1" t="str">
        <f>IF(ISNA(VLOOKUP(A1374,'PRE Lookup'!A:B,2,FALSE))," ", VLOOKUP(A1374,'PRE Lookup'!A:B,2,FALSE))</f>
        <v xml:space="preserve"> </v>
      </c>
      <c r="H1374" s="26" t="str">
        <f>IF(ISNA(VLOOKUP(A1374,'Post Lookup'!A:B,2,FALSE))," ", VLOOKUP(A1374,'Post Lookup'!A:B,2,FALSE))</f>
        <v xml:space="preserve"> </v>
      </c>
    </row>
    <row r="1375" spans="1:8" ht="17.55" customHeight="1" thickBot="1" x14ac:dyDescent="0.35">
      <c r="A1375" s="2" t="s">
        <v>1569</v>
      </c>
      <c r="B1375" s="1" t="e">
        <f t="shared" si="25"/>
        <v>#N/A</v>
      </c>
      <c r="C1375" s="1"/>
      <c r="D1375" s="6" t="s">
        <v>7491</v>
      </c>
      <c r="E1375" s="6" t="s">
        <v>370</v>
      </c>
      <c r="G1375" s="1" t="e">
        <f>VLOOKUP(A1375,'PRE Lookup'!A:B,2,FALSE)</f>
        <v>#N/A</v>
      </c>
      <c r="H1375" s="26" t="e">
        <f>VLOOKUP(A1375,'Post Lookup'!A:B,2,FALSE)</f>
        <v>#N/A</v>
      </c>
    </row>
    <row r="1376" spans="1:8" ht="17.55" customHeight="1" thickBot="1" x14ac:dyDescent="0.35">
      <c r="A1376" s="2" t="s">
        <v>1570</v>
      </c>
      <c r="B1376" s="1" t="e">
        <f t="shared" si="25"/>
        <v>#N/A</v>
      </c>
      <c r="C1376" s="1"/>
      <c r="D1376" s="6" t="s">
        <v>7491</v>
      </c>
      <c r="E1376" s="6" t="s">
        <v>370</v>
      </c>
      <c r="G1376" s="1" t="e">
        <f>VLOOKUP(A1376,'PRE Lookup'!A:B,2,FALSE)</f>
        <v>#N/A</v>
      </c>
      <c r="H1376" s="26" t="e">
        <f>VLOOKUP(A1376,'Post Lookup'!A:B,2,FALSE)</f>
        <v>#N/A</v>
      </c>
    </row>
    <row r="1377" spans="1:8" ht="17.55" customHeight="1" thickBot="1" x14ac:dyDescent="0.35">
      <c r="A1377" s="2" t="s">
        <v>1572</v>
      </c>
      <c r="B1377" s="1" t="str">
        <f t="shared" si="25"/>
        <v xml:space="preserve">RAY </v>
      </c>
      <c r="C1377" s="1" t="s">
        <v>7568</v>
      </c>
      <c r="D1377" s="6" t="s">
        <v>7491</v>
      </c>
      <c r="E1377" s="7" t="s">
        <v>7493</v>
      </c>
      <c r="G1377" s="1" t="str">
        <f>IF(ISNA(VLOOKUP(A1377,'PRE Lookup'!A:B,2,FALSE))," ", VLOOKUP(A1377,'PRE Lookup'!A:B,2,FALSE))</f>
        <v xml:space="preserve"> </v>
      </c>
      <c r="H1377" s="26" t="str">
        <f>IF(ISNA(VLOOKUP(A1377,'Post Lookup'!A:B,2,FALSE))," ", VLOOKUP(A1377,'Post Lookup'!A:B,2,FALSE))</f>
        <v>AIR_CLOCKWORK_PLASMARAY_POST</v>
      </c>
    </row>
    <row r="1378" spans="1:8" ht="17.55" customHeight="1" thickBot="1" x14ac:dyDescent="0.35">
      <c r="A1378" s="2" t="s">
        <v>1573</v>
      </c>
      <c r="B1378" s="1" t="str">
        <f t="shared" si="25"/>
        <v xml:space="preserve">RAY </v>
      </c>
      <c r="C1378" s="1" t="s">
        <v>7568</v>
      </c>
      <c r="D1378" s="6" t="s">
        <v>7491</v>
      </c>
      <c r="E1378" s="7" t="s">
        <v>7493</v>
      </c>
      <c r="G1378" s="1" t="str">
        <f>IF(ISNA(VLOOKUP(A1378,'PRE Lookup'!A:B,2,FALSE))," ", VLOOKUP(A1378,'PRE Lookup'!A:B,2,FALSE))</f>
        <v xml:space="preserve"> </v>
      </c>
      <c r="H1378" s="26" t="str">
        <f>IF(ISNA(VLOOKUP(A1378,'Post Lookup'!A:B,2,FALSE))," ", VLOOKUP(A1378,'Post Lookup'!A:B,2,FALSE))</f>
        <v>CLOCKWORK_PLASMARAY_POST</v>
      </c>
    </row>
    <row r="1379" spans="1:8" ht="17.55" customHeight="1" thickBot="1" x14ac:dyDescent="0.35">
      <c r="A1379" s="2" t="s">
        <v>1574</v>
      </c>
      <c r="B1379" s="1" t="str">
        <f t="shared" si="25"/>
        <v xml:space="preserve">RAY </v>
      </c>
      <c r="C1379" s="1" t="s">
        <v>7568</v>
      </c>
      <c r="D1379" s="6" t="s">
        <v>7491</v>
      </c>
      <c r="E1379" s="7" t="s">
        <v>7493</v>
      </c>
      <c r="G1379" s="1" t="str">
        <f>IF(ISNA(VLOOKUP(A1379,'PRE Lookup'!A:B,2,FALSE))," ", VLOOKUP(A1379,'PRE Lookup'!A:B,2,FALSE))</f>
        <v xml:space="preserve"> </v>
      </c>
      <c r="H1379" s="26" t="str">
        <f>IF(ISNA(VLOOKUP(A1379,'Post Lookup'!A:B,2,FALSE))," ", VLOOKUP(A1379,'Post Lookup'!A:B,2,FALSE))</f>
        <v xml:space="preserve"> </v>
      </c>
    </row>
    <row r="1380" spans="1:8" ht="17.55" customHeight="1" thickBot="1" x14ac:dyDescent="0.35">
      <c r="A1380" s="2" t="s">
        <v>1575</v>
      </c>
      <c r="B1380" s="1" t="str">
        <f t="shared" si="25"/>
        <v xml:space="preserve">RAY </v>
      </c>
      <c r="C1380" s="1" t="s">
        <v>7568</v>
      </c>
      <c r="D1380" s="6" t="s">
        <v>7491</v>
      </c>
      <c r="E1380" s="6" t="s">
        <v>7493</v>
      </c>
      <c r="G1380" s="1" t="str">
        <f>IF(ISNA(VLOOKUP(A1380,'PRE Lookup'!A:B,2,FALSE))," ", VLOOKUP(A1380,'PRE Lookup'!A:B,2,FALSE))</f>
        <v xml:space="preserve"> </v>
      </c>
      <c r="H1380" s="26" t="str">
        <f>IF(ISNA(VLOOKUP(A1380,'Post Lookup'!A:B,2,FALSE))," ", VLOOKUP(A1380,'Post Lookup'!A:B,2,FALSE))</f>
        <v xml:space="preserve"> </v>
      </c>
    </row>
    <row r="1381" spans="1:8" ht="17.55" customHeight="1" thickBot="1" x14ac:dyDescent="0.35">
      <c r="A1381" s="2" t="s">
        <v>1576</v>
      </c>
      <c r="B1381" s="1" t="e">
        <f t="shared" si="25"/>
        <v>#N/A</v>
      </c>
      <c r="C1381" s="1"/>
      <c r="D1381" s="6" t="s">
        <v>7491</v>
      </c>
      <c r="E1381" s="7" t="s">
        <v>7493</v>
      </c>
      <c r="G1381" s="1" t="e">
        <f>VLOOKUP(A1381,'PRE Lookup'!A:B,2,FALSE)</f>
        <v>#N/A</v>
      </c>
      <c r="H1381" s="26" t="e">
        <f>VLOOKUP(A1381,'Post Lookup'!A:B,2,FALSE)</f>
        <v>#N/A</v>
      </c>
    </row>
    <row r="1382" spans="1:8" ht="17.55" customHeight="1" thickBot="1" x14ac:dyDescent="0.35">
      <c r="A1382" s="2" t="s">
        <v>1577</v>
      </c>
      <c r="B1382" s="1" t="e">
        <f t="shared" si="25"/>
        <v>#N/A</v>
      </c>
      <c r="C1382" s="1"/>
      <c r="D1382" s="6" t="s">
        <v>7491</v>
      </c>
      <c r="E1382" s="7" t="s">
        <v>7493</v>
      </c>
      <c r="G1382" s="1" t="e">
        <f>VLOOKUP(A1382,'PRE Lookup'!A:B,2,FALSE)</f>
        <v>#N/A</v>
      </c>
      <c r="H1382" s="26" t="e">
        <f>VLOOKUP(A1382,'Post Lookup'!A:B,2,FALSE)</f>
        <v>#N/A</v>
      </c>
    </row>
    <row r="1383" spans="1:8" ht="17.55" customHeight="1" thickBot="1" x14ac:dyDescent="0.35">
      <c r="A1383" s="2" t="s">
        <v>1579</v>
      </c>
      <c r="B1383" s="1" t="str">
        <f t="shared" si="25"/>
        <v xml:space="preserve">RAY </v>
      </c>
      <c r="C1383" s="1" t="s">
        <v>7568</v>
      </c>
      <c r="D1383" s="6" t="s">
        <v>7491</v>
      </c>
      <c r="E1383" s="7" t="s">
        <v>7493</v>
      </c>
      <c r="G1383" s="1" t="str">
        <f>IF(ISNA(VLOOKUP(A1383,'PRE Lookup'!A:B,2,FALSE))," ", VLOOKUP(A1383,'PRE Lookup'!A:B,2,FALSE))</f>
        <v xml:space="preserve"> </v>
      </c>
      <c r="H1383" s="26" t="str">
        <f>IF(ISNA(VLOOKUP(A1383,'Post Lookup'!A:B,2,FALSE))," ", VLOOKUP(A1383,'Post Lookup'!A:B,2,FALSE))</f>
        <v>AIR_CLOCKWORK_PLASMASPRAY_POST</v>
      </c>
    </row>
    <row r="1384" spans="1:8" ht="17.55" customHeight="1" thickBot="1" x14ac:dyDescent="0.35">
      <c r="A1384" s="2" t="s">
        <v>1580</v>
      </c>
      <c r="B1384" s="1" t="str">
        <f t="shared" si="25"/>
        <v xml:space="preserve">RAY </v>
      </c>
      <c r="C1384" s="1" t="s">
        <v>7568</v>
      </c>
      <c r="D1384" s="6" t="s">
        <v>7491</v>
      </c>
      <c r="E1384" s="7" t="s">
        <v>7493</v>
      </c>
      <c r="G1384" s="1" t="str">
        <f>IF(ISNA(VLOOKUP(A1384,'PRE Lookup'!A:B,2,FALSE))," ", VLOOKUP(A1384,'PRE Lookup'!A:B,2,FALSE))</f>
        <v xml:space="preserve"> </v>
      </c>
      <c r="H1384" s="26" t="str">
        <f>IF(ISNA(VLOOKUP(A1384,'Post Lookup'!A:B,2,FALSE))," ", VLOOKUP(A1384,'Post Lookup'!A:B,2,FALSE))</f>
        <v>CLOCKWORK_PLASMASPRAY_POST</v>
      </c>
    </row>
    <row r="1385" spans="1:8" ht="17.55" customHeight="1" thickBot="1" x14ac:dyDescent="0.35">
      <c r="A1385" s="2" t="s">
        <v>1581</v>
      </c>
      <c r="B1385" s="1" t="str">
        <f t="shared" si="25"/>
        <v xml:space="preserve">RAY </v>
      </c>
      <c r="C1385" s="1" t="s">
        <v>7568</v>
      </c>
      <c r="D1385" s="6" t="s">
        <v>7491</v>
      </c>
      <c r="E1385" s="7" t="s">
        <v>7493</v>
      </c>
      <c r="G1385" s="1" t="str">
        <f>IF(ISNA(VLOOKUP(A1385,'PRE Lookup'!A:B,2,FALSE))," ", VLOOKUP(A1385,'PRE Lookup'!A:B,2,FALSE))</f>
        <v xml:space="preserve"> </v>
      </c>
      <c r="H1385" s="26" t="str">
        <f>IF(ISNA(VLOOKUP(A1385,'Post Lookup'!A:B,2,FALSE))," ", VLOOKUP(A1385,'Post Lookup'!A:B,2,FALSE))</f>
        <v xml:space="preserve"> </v>
      </c>
    </row>
    <row r="1386" spans="1:8" ht="17.55" customHeight="1" thickBot="1" x14ac:dyDescent="0.35">
      <c r="A1386" s="2" t="s">
        <v>1582</v>
      </c>
      <c r="B1386" s="1" t="str">
        <f t="shared" si="25"/>
        <v xml:space="preserve">RAY </v>
      </c>
      <c r="C1386" s="1" t="s">
        <v>7568</v>
      </c>
      <c r="D1386" s="6" t="s">
        <v>7491</v>
      </c>
      <c r="E1386" s="7" t="s">
        <v>7493</v>
      </c>
      <c r="G1386" s="1" t="str">
        <f>IF(ISNA(VLOOKUP(A1386,'PRE Lookup'!A:B,2,FALSE))," ", VLOOKUP(A1386,'PRE Lookup'!A:B,2,FALSE))</f>
        <v xml:space="preserve"> </v>
      </c>
      <c r="H1386" s="26" t="str">
        <f>IF(ISNA(VLOOKUP(A1386,'Post Lookup'!A:B,2,FALSE))," ", VLOOKUP(A1386,'Post Lookup'!A:B,2,FALSE))</f>
        <v xml:space="preserve"> </v>
      </c>
    </row>
    <row r="1387" spans="1:8" ht="17.55" customHeight="1" thickBot="1" x14ac:dyDescent="0.35">
      <c r="A1387" s="2" t="s">
        <v>1583</v>
      </c>
      <c r="B1387" s="1" t="e">
        <f t="shared" si="25"/>
        <v>#N/A</v>
      </c>
      <c r="C1387" s="1"/>
      <c r="D1387" s="6" t="s">
        <v>7491</v>
      </c>
      <c r="E1387" s="7" t="s">
        <v>7493</v>
      </c>
      <c r="G1387" s="1" t="e">
        <f>VLOOKUP(A1387,'PRE Lookup'!A:B,2,FALSE)</f>
        <v>#N/A</v>
      </c>
      <c r="H1387" s="26" t="e">
        <f>VLOOKUP(A1387,'Post Lookup'!A:B,2,FALSE)</f>
        <v>#N/A</v>
      </c>
    </row>
    <row r="1388" spans="1:8" ht="17.55" customHeight="1" thickBot="1" x14ac:dyDescent="0.35">
      <c r="A1388" s="2" t="s">
        <v>1584</v>
      </c>
      <c r="B1388" s="1" t="e">
        <f t="shared" si="25"/>
        <v>#N/A</v>
      </c>
      <c r="C1388" s="1"/>
      <c r="D1388" s="6" t="s">
        <v>7491</v>
      </c>
      <c r="E1388" s="7" t="s">
        <v>7493</v>
      </c>
      <c r="G1388" s="1" t="e">
        <f>VLOOKUP(A1388,'PRE Lookup'!A:B,2,FALSE)</f>
        <v>#N/A</v>
      </c>
      <c r="H1388" s="26" t="e">
        <f>VLOOKUP(A1388,'Post Lookup'!A:B,2,FALSE)</f>
        <v>#N/A</v>
      </c>
    </row>
    <row r="1389" spans="1:8" ht="17.55" customHeight="1" thickBot="1" x14ac:dyDescent="0.35">
      <c r="A1389" s="2" t="s">
        <v>1592</v>
      </c>
      <c r="B1389" s="1" t="str">
        <f t="shared" si="25"/>
        <v xml:space="preserve">BARRAGE </v>
      </c>
      <c r="C1389" s="1" t="s">
        <v>7567</v>
      </c>
      <c r="D1389" s="6" t="s">
        <v>7496</v>
      </c>
      <c r="E1389" s="6" t="s">
        <v>7497</v>
      </c>
      <c r="G1389" s="1" t="str">
        <f>IF(ISNA(VLOOKUP(A1389,'PRE Lookup'!A:B,2,FALSE))," ", VLOOKUP(A1389,'PRE Lookup'!A:B,2,FALSE))</f>
        <v xml:space="preserve"> </v>
      </c>
      <c r="H1389" s="26" t="str">
        <f>IF(ISNA(VLOOKUP(A1389,'Post Lookup'!A:B,2,FALSE))," ", VLOOKUP(A1389,'Post Lookup'!A:B,2,FALSE))</f>
        <v>AIR_CLOCKWORK_SHOULDERBARRAGE_POST</v>
      </c>
    </row>
    <row r="1390" spans="1:8" ht="17.55" customHeight="1" thickBot="1" x14ac:dyDescent="0.35">
      <c r="A1390" s="2" t="s">
        <v>1593</v>
      </c>
      <c r="B1390" s="1" t="str">
        <f t="shared" si="25"/>
        <v xml:space="preserve">BARRAGE </v>
      </c>
      <c r="C1390" s="1" t="s">
        <v>7567</v>
      </c>
      <c r="D1390" s="6" t="s">
        <v>7496</v>
      </c>
      <c r="E1390" s="6" t="s">
        <v>7497</v>
      </c>
      <c r="G1390" s="1" t="str">
        <f>IF(ISNA(VLOOKUP(A1390,'PRE Lookup'!A:B,2,FALSE))," ", VLOOKUP(A1390,'PRE Lookup'!A:B,2,FALSE))</f>
        <v xml:space="preserve"> </v>
      </c>
      <c r="H1390" s="26" t="str">
        <f>IF(ISNA(VLOOKUP(A1390,'Post Lookup'!A:B,2,FALSE))," ", VLOOKUP(A1390,'Post Lookup'!A:B,2,FALSE))</f>
        <v>CLOCKWORK_SHOULDERBARRAGE_POST</v>
      </c>
    </row>
    <row r="1391" spans="1:8" ht="17.55" customHeight="1" thickBot="1" x14ac:dyDescent="0.35">
      <c r="A1391" s="2" t="s">
        <v>1594</v>
      </c>
      <c r="B1391" s="1" t="str">
        <f t="shared" si="25"/>
        <v xml:space="preserve">BARRAGE </v>
      </c>
      <c r="C1391" s="1" t="s">
        <v>7567</v>
      </c>
      <c r="D1391" s="6" t="s">
        <v>7496</v>
      </c>
      <c r="E1391" s="7" t="s">
        <v>7497</v>
      </c>
      <c r="G1391" s="1" t="str">
        <f>IF(ISNA(VLOOKUP(A1391,'PRE Lookup'!A:B,2,FALSE))," ", VLOOKUP(A1391,'PRE Lookup'!A:B,2,FALSE))</f>
        <v xml:space="preserve"> </v>
      </c>
      <c r="H1391" s="26" t="str">
        <f>IF(ISNA(VLOOKUP(A1391,'Post Lookup'!A:B,2,FALSE))," ", VLOOKUP(A1391,'Post Lookup'!A:B,2,FALSE))</f>
        <v xml:space="preserve"> </v>
      </c>
    </row>
    <row r="1392" spans="1:8" ht="17.55" customHeight="1" thickBot="1" x14ac:dyDescent="0.35">
      <c r="A1392" s="2" t="s">
        <v>1595</v>
      </c>
      <c r="B1392" s="1" t="str">
        <f t="shared" si="25"/>
        <v xml:space="preserve">BARRAGE </v>
      </c>
      <c r="C1392" s="1" t="s">
        <v>7567</v>
      </c>
      <c r="D1392" s="6" t="s">
        <v>7496</v>
      </c>
      <c r="E1392" s="7" t="s">
        <v>7497</v>
      </c>
      <c r="G1392" s="1" t="str">
        <f>IF(ISNA(VLOOKUP(A1392,'PRE Lookup'!A:B,2,FALSE))," ", VLOOKUP(A1392,'PRE Lookup'!A:B,2,FALSE))</f>
        <v xml:space="preserve"> </v>
      </c>
      <c r="H1392" s="26" t="str">
        <f>IF(ISNA(VLOOKUP(A1392,'Post Lookup'!A:B,2,FALSE))," ", VLOOKUP(A1392,'Post Lookup'!A:B,2,FALSE))</f>
        <v xml:space="preserve"> </v>
      </c>
    </row>
    <row r="1393" spans="1:8" ht="17.55" customHeight="1" thickBot="1" x14ac:dyDescent="0.35">
      <c r="A1393" s="2" t="s">
        <v>1596</v>
      </c>
      <c r="B1393" s="1" t="e">
        <f t="shared" si="25"/>
        <v>#N/A</v>
      </c>
      <c r="C1393" s="1"/>
      <c r="D1393" s="6" t="s">
        <v>7496</v>
      </c>
      <c r="E1393" s="7" t="s">
        <v>7497</v>
      </c>
      <c r="G1393" s="1" t="e">
        <f>VLOOKUP(A1393,'PRE Lookup'!A:B,2,FALSE)</f>
        <v>#N/A</v>
      </c>
      <c r="H1393" s="26" t="e">
        <f>VLOOKUP(A1393,'Post Lookup'!A:B,2,FALSE)</f>
        <v>#N/A</v>
      </c>
    </row>
    <row r="1394" spans="1:8" ht="17.55" customHeight="1" thickBot="1" x14ac:dyDescent="0.35">
      <c r="A1394" s="2" t="s">
        <v>1597</v>
      </c>
      <c r="B1394" s="1" t="e">
        <f t="shared" si="25"/>
        <v>#N/A</v>
      </c>
      <c r="C1394" s="1"/>
      <c r="D1394" s="6" t="s">
        <v>7496</v>
      </c>
      <c r="E1394" s="6" t="s">
        <v>7497</v>
      </c>
      <c r="G1394" s="1" t="e">
        <f>VLOOKUP(A1394,'PRE Lookup'!A:B,2,FALSE)</f>
        <v>#N/A</v>
      </c>
      <c r="H1394" s="26" t="e">
        <f>VLOOKUP(A1394,'Post Lookup'!A:B,2,FALSE)</f>
        <v>#N/A</v>
      </c>
    </row>
    <row r="1395" spans="1:8" ht="17.55" customHeight="1" thickBot="1" x14ac:dyDescent="0.35">
      <c r="A1395" s="2" t="s">
        <v>1598</v>
      </c>
      <c r="B1395" s="1" t="str">
        <f t="shared" si="25"/>
        <v xml:space="preserve">BLAST </v>
      </c>
      <c r="C1395" s="1" t="s">
        <v>7567</v>
      </c>
      <c r="D1395" s="6" t="s">
        <v>7496</v>
      </c>
      <c r="E1395" s="6" t="s">
        <v>370</v>
      </c>
      <c r="G1395" s="1" t="str">
        <f>IF(ISNA(VLOOKUP(A1395,'PRE Lookup'!A:B,2,FALSE))," ", VLOOKUP(A1395,'PRE Lookup'!A:B,2,FALSE))</f>
        <v xml:space="preserve"> </v>
      </c>
      <c r="H1395" s="26" t="str">
        <f>IF(ISNA(VLOOKUP(A1395,'Post Lookup'!A:B,2,FALSE))," ", VLOOKUP(A1395,'Post Lookup'!A:B,2,FALSE))</f>
        <v>AIR_CLOCKWORK_SHOULDERBLAST_POST</v>
      </c>
    </row>
    <row r="1396" spans="1:8" ht="17.55" customHeight="1" thickBot="1" x14ac:dyDescent="0.35">
      <c r="A1396" s="2" t="s">
        <v>1599</v>
      </c>
      <c r="B1396" s="1" t="str">
        <f t="shared" si="25"/>
        <v xml:space="preserve">BLAST </v>
      </c>
      <c r="C1396" s="1" t="s">
        <v>7567</v>
      </c>
      <c r="D1396" s="6" t="s">
        <v>7496</v>
      </c>
      <c r="E1396" s="6" t="s">
        <v>370</v>
      </c>
      <c r="G1396" s="1" t="str">
        <f>IF(ISNA(VLOOKUP(A1396,'PRE Lookup'!A:B,2,FALSE))," ", VLOOKUP(A1396,'PRE Lookup'!A:B,2,FALSE))</f>
        <v xml:space="preserve"> </v>
      </c>
      <c r="H1396" s="26" t="str">
        <f>IF(ISNA(VLOOKUP(A1396,'Post Lookup'!A:B,2,FALSE))," ", VLOOKUP(A1396,'Post Lookup'!A:B,2,FALSE))</f>
        <v>CLOCKWORK_SHOULDERBLAST_POST</v>
      </c>
    </row>
    <row r="1397" spans="1:8" ht="17.55" customHeight="1" thickBot="1" x14ac:dyDescent="0.35">
      <c r="A1397" s="2" t="s">
        <v>1600</v>
      </c>
      <c r="B1397" s="1" t="str">
        <f t="shared" si="25"/>
        <v xml:space="preserve">BLAST </v>
      </c>
      <c r="C1397" s="1" t="s">
        <v>7567</v>
      </c>
      <c r="D1397" s="6" t="s">
        <v>7496</v>
      </c>
      <c r="E1397" s="6" t="s">
        <v>370</v>
      </c>
      <c r="G1397" s="1" t="str">
        <f>IF(ISNA(VLOOKUP(A1397,'PRE Lookup'!A:B,2,FALSE))," ", VLOOKUP(A1397,'PRE Lookup'!A:B,2,FALSE))</f>
        <v xml:space="preserve"> </v>
      </c>
      <c r="H1397" s="26" t="str">
        <f>IF(ISNA(VLOOKUP(A1397,'Post Lookup'!A:B,2,FALSE))," ", VLOOKUP(A1397,'Post Lookup'!A:B,2,FALSE))</f>
        <v xml:space="preserve"> </v>
      </c>
    </row>
    <row r="1398" spans="1:8" ht="17.55" customHeight="1" thickBot="1" x14ac:dyDescent="0.35">
      <c r="A1398" s="2" t="s">
        <v>1601</v>
      </c>
      <c r="B1398" s="1" t="str">
        <f t="shared" si="25"/>
        <v xml:space="preserve">BLAST </v>
      </c>
      <c r="C1398" s="1" t="s">
        <v>7567</v>
      </c>
      <c r="D1398" s="6" t="s">
        <v>7496</v>
      </c>
      <c r="E1398" s="6" t="s">
        <v>370</v>
      </c>
      <c r="G1398" s="1" t="str">
        <f>IF(ISNA(VLOOKUP(A1398,'PRE Lookup'!A:B,2,FALSE))," ", VLOOKUP(A1398,'PRE Lookup'!A:B,2,FALSE))</f>
        <v xml:space="preserve"> </v>
      </c>
      <c r="H1398" s="26" t="str">
        <f>IF(ISNA(VLOOKUP(A1398,'Post Lookup'!A:B,2,FALSE))," ", VLOOKUP(A1398,'Post Lookup'!A:B,2,FALSE))</f>
        <v xml:space="preserve"> </v>
      </c>
    </row>
    <row r="1399" spans="1:8" ht="17.55" customHeight="1" thickBot="1" x14ac:dyDescent="0.35">
      <c r="A1399" s="2" t="s">
        <v>1602</v>
      </c>
      <c r="B1399" s="1" t="e">
        <f t="shared" si="25"/>
        <v>#N/A</v>
      </c>
      <c r="C1399" s="1"/>
      <c r="D1399" s="6" t="s">
        <v>7496</v>
      </c>
      <c r="E1399" s="6" t="s">
        <v>370</v>
      </c>
      <c r="G1399" s="1" t="e">
        <f>VLOOKUP(A1399,'PRE Lookup'!A:B,2,FALSE)</f>
        <v>#N/A</v>
      </c>
      <c r="H1399" s="26" t="e">
        <f>VLOOKUP(A1399,'Post Lookup'!A:B,2,FALSE)</f>
        <v>#N/A</v>
      </c>
    </row>
    <row r="1400" spans="1:8" ht="17.55" customHeight="1" thickBot="1" x14ac:dyDescent="0.35">
      <c r="A1400" s="2" t="s">
        <v>1603</v>
      </c>
      <c r="B1400" s="1" t="e">
        <f t="shared" si="25"/>
        <v>#N/A</v>
      </c>
      <c r="C1400" s="1"/>
      <c r="D1400" s="6" t="s">
        <v>7496</v>
      </c>
      <c r="E1400" s="6" t="s">
        <v>370</v>
      </c>
      <c r="G1400" s="1" t="e">
        <f>VLOOKUP(A1400,'PRE Lookup'!A:B,2,FALSE)</f>
        <v>#N/A</v>
      </c>
      <c r="H1400" s="26" t="e">
        <f>VLOOKUP(A1400,'Post Lookup'!A:B,2,FALSE)</f>
        <v>#N/A</v>
      </c>
    </row>
    <row r="1401" spans="1:8" ht="17.55" customHeight="1" thickBot="1" x14ac:dyDescent="0.35">
      <c r="A1401" s="2" t="s">
        <v>1605</v>
      </c>
      <c r="B1401" s="1" t="str">
        <f t="shared" si="25"/>
        <v xml:space="preserve">BURST </v>
      </c>
      <c r="C1401" s="1" t="s">
        <v>7567</v>
      </c>
      <c r="D1401" s="6" t="s">
        <v>7496</v>
      </c>
      <c r="E1401" s="6" t="s">
        <v>4</v>
      </c>
      <c r="G1401" s="1" t="str">
        <f>IF(ISNA(VLOOKUP(A1401,'PRE Lookup'!A:B,2,FALSE))," ", VLOOKUP(A1401,'PRE Lookup'!A:B,2,FALSE))</f>
        <v xml:space="preserve"> </v>
      </c>
      <c r="H1401" s="26" t="str">
        <f>IF(ISNA(VLOOKUP(A1401,'Post Lookup'!A:B,2,FALSE))," ", VLOOKUP(A1401,'Post Lookup'!A:B,2,FALSE))</f>
        <v>AIR_CLOCKWORK_SHOULDERBURST_POST</v>
      </c>
    </row>
    <row r="1402" spans="1:8" ht="17.55" customHeight="1" thickBot="1" x14ac:dyDescent="0.35">
      <c r="A1402" s="2" t="s">
        <v>1606</v>
      </c>
      <c r="B1402" s="1" t="str">
        <f t="shared" si="25"/>
        <v xml:space="preserve">BURST </v>
      </c>
      <c r="C1402" s="1" t="s">
        <v>7567</v>
      </c>
      <c r="D1402" s="6" t="s">
        <v>7496</v>
      </c>
      <c r="E1402" s="6" t="s">
        <v>4</v>
      </c>
      <c r="G1402" s="1" t="str">
        <f>IF(ISNA(VLOOKUP(A1402,'PRE Lookup'!A:B,2,FALSE))," ", VLOOKUP(A1402,'PRE Lookup'!A:B,2,FALSE))</f>
        <v xml:space="preserve"> </v>
      </c>
      <c r="H1402" s="26" t="str">
        <f>IF(ISNA(VLOOKUP(A1402,'Post Lookup'!A:B,2,FALSE))," ", VLOOKUP(A1402,'Post Lookup'!A:B,2,FALSE))</f>
        <v>CLOCKWORK_SHOULDERBURST_POST</v>
      </c>
    </row>
    <row r="1403" spans="1:8" ht="17.55" customHeight="1" thickBot="1" x14ac:dyDescent="0.35">
      <c r="A1403" s="2" t="s">
        <v>1607</v>
      </c>
      <c r="B1403" s="1" t="str">
        <f t="shared" si="25"/>
        <v xml:space="preserve">BURST </v>
      </c>
      <c r="C1403" s="1" t="s">
        <v>7567</v>
      </c>
      <c r="D1403" s="6" t="s">
        <v>7496</v>
      </c>
      <c r="E1403" s="6" t="s">
        <v>4</v>
      </c>
      <c r="G1403" s="1" t="str">
        <f>IF(ISNA(VLOOKUP(A1403,'PRE Lookup'!A:B,2,FALSE))," ", VLOOKUP(A1403,'PRE Lookup'!A:B,2,FALSE))</f>
        <v xml:space="preserve"> </v>
      </c>
      <c r="H1403" s="26" t="str">
        <f>IF(ISNA(VLOOKUP(A1403,'Post Lookup'!A:B,2,FALSE))," ", VLOOKUP(A1403,'Post Lookup'!A:B,2,FALSE))</f>
        <v xml:space="preserve"> </v>
      </c>
    </row>
    <row r="1404" spans="1:8" ht="17.55" customHeight="1" thickBot="1" x14ac:dyDescent="0.35">
      <c r="A1404" s="2" t="s">
        <v>1608</v>
      </c>
      <c r="B1404" s="1" t="str">
        <f t="shared" si="25"/>
        <v xml:space="preserve">BURST </v>
      </c>
      <c r="C1404" s="1" t="s">
        <v>7567</v>
      </c>
      <c r="D1404" s="6" t="s">
        <v>7496</v>
      </c>
      <c r="E1404" s="6" t="s">
        <v>4</v>
      </c>
      <c r="G1404" s="1" t="str">
        <f>IF(ISNA(VLOOKUP(A1404,'PRE Lookup'!A:B,2,FALSE))," ", VLOOKUP(A1404,'PRE Lookup'!A:B,2,FALSE))</f>
        <v xml:space="preserve"> </v>
      </c>
      <c r="H1404" s="26" t="str">
        <f>IF(ISNA(VLOOKUP(A1404,'Post Lookup'!A:B,2,FALSE))," ", VLOOKUP(A1404,'Post Lookup'!A:B,2,FALSE))</f>
        <v xml:space="preserve"> </v>
      </c>
    </row>
    <row r="1405" spans="1:8" ht="17.55" customHeight="1" thickBot="1" x14ac:dyDescent="0.35">
      <c r="A1405" s="2" t="s">
        <v>1609</v>
      </c>
      <c r="B1405" s="1" t="e">
        <f t="shared" si="25"/>
        <v>#N/A</v>
      </c>
      <c r="C1405" s="1"/>
      <c r="D1405" s="6" t="s">
        <v>7496</v>
      </c>
      <c r="E1405" s="6" t="s">
        <v>4</v>
      </c>
      <c r="G1405" s="1" t="e">
        <f>VLOOKUP(A1405,'PRE Lookup'!A:B,2,FALSE)</f>
        <v>#N/A</v>
      </c>
      <c r="H1405" s="26" t="e">
        <f>VLOOKUP(A1405,'Post Lookup'!A:B,2,FALSE)</f>
        <v>#N/A</v>
      </c>
    </row>
    <row r="1406" spans="1:8" ht="17.55" customHeight="1" thickBot="1" x14ac:dyDescent="0.35">
      <c r="A1406" s="2" t="s">
        <v>1610</v>
      </c>
      <c r="B1406" s="1" t="e">
        <f t="shared" si="25"/>
        <v>#N/A</v>
      </c>
      <c r="C1406" s="1"/>
      <c r="D1406" s="6" t="s">
        <v>7496</v>
      </c>
      <c r="E1406" s="6" t="s">
        <v>4</v>
      </c>
      <c r="G1406" s="1" t="e">
        <f>VLOOKUP(A1406,'PRE Lookup'!A:B,2,FALSE)</f>
        <v>#N/A</v>
      </c>
      <c r="H1406" s="26" t="e">
        <f>VLOOKUP(A1406,'Post Lookup'!A:B,2,FALSE)</f>
        <v>#N/A</v>
      </c>
    </row>
    <row r="1407" spans="1:8" ht="17.55" customHeight="1" thickBot="1" x14ac:dyDescent="0.35">
      <c r="A1407" s="2" t="s">
        <v>1612</v>
      </c>
      <c r="B1407" s="1" t="str">
        <f t="shared" si="25"/>
        <v xml:space="preserve">SPRAY </v>
      </c>
      <c r="C1407" s="1" t="s">
        <v>7567</v>
      </c>
      <c r="D1407" s="6" t="s">
        <v>7496</v>
      </c>
      <c r="E1407" s="6" t="s">
        <v>2170</v>
      </c>
      <c r="G1407" s="1" t="str">
        <f>IF(ISNA(VLOOKUP(A1407,'PRE Lookup'!A:B,2,FALSE))," ", VLOOKUP(A1407,'PRE Lookup'!A:B,2,FALSE))</f>
        <v xml:space="preserve"> </v>
      </c>
      <c r="H1407" s="26" t="str">
        <f>IF(ISNA(VLOOKUP(A1407,'Post Lookup'!A:B,2,FALSE))," ", VLOOKUP(A1407,'Post Lookup'!A:B,2,FALSE))</f>
        <v>AIR_CLOCKWORK_SHOULDERSPRAY_POST</v>
      </c>
    </row>
    <row r="1408" spans="1:8" ht="17.55" customHeight="1" thickBot="1" x14ac:dyDescent="0.35">
      <c r="A1408" s="2" t="s">
        <v>1613</v>
      </c>
      <c r="B1408" s="1" t="str">
        <f t="shared" si="25"/>
        <v xml:space="preserve">SPRAY </v>
      </c>
      <c r="C1408" s="1" t="s">
        <v>7567</v>
      </c>
      <c r="D1408" s="6" t="s">
        <v>7496</v>
      </c>
      <c r="E1408" s="6" t="s">
        <v>2170</v>
      </c>
      <c r="G1408" s="1" t="str">
        <f>IF(ISNA(VLOOKUP(A1408,'PRE Lookup'!A:B,2,FALSE))," ", VLOOKUP(A1408,'PRE Lookup'!A:B,2,FALSE))</f>
        <v xml:space="preserve"> </v>
      </c>
      <c r="H1408" s="26" t="str">
        <f>IF(ISNA(VLOOKUP(A1408,'Post Lookup'!A:B,2,FALSE))," ", VLOOKUP(A1408,'Post Lookup'!A:B,2,FALSE))</f>
        <v>CLOCKWORK_SHOULDERSPRAY_POST</v>
      </c>
    </row>
    <row r="1409" spans="1:8" ht="17.55" customHeight="1" thickBot="1" x14ac:dyDescent="0.35">
      <c r="A1409" s="2" t="s">
        <v>1614</v>
      </c>
      <c r="B1409" s="1" t="str">
        <f t="shared" si="25"/>
        <v xml:space="preserve">SPRAY </v>
      </c>
      <c r="C1409" s="1" t="s">
        <v>7567</v>
      </c>
      <c r="D1409" s="6" t="s">
        <v>7496</v>
      </c>
      <c r="E1409" s="6" t="s">
        <v>2170</v>
      </c>
      <c r="G1409" s="1" t="str">
        <f>IF(ISNA(VLOOKUP(A1409,'PRE Lookup'!A:B,2,FALSE))," ", VLOOKUP(A1409,'PRE Lookup'!A:B,2,FALSE))</f>
        <v xml:space="preserve"> </v>
      </c>
      <c r="H1409" s="26" t="str">
        <f>IF(ISNA(VLOOKUP(A1409,'Post Lookup'!A:B,2,FALSE))," ", VLOOKUP(A1409,'Post Lookup'!A:B,2,FALSE))</f>
        <v xml:space="preserve"> </v>
      </c>
    </row>
    <row r="1410" spans="1:8" ht="17.55" customHeight="1" thickBot="1" x14ac:dyDescent="0.35">
      <c r="A1410" s="2" t="s">
        <v>1615</v>
      </c>
      <c r="B1410" s="1" t="str">
        <f t="shared" si="25"/>
        <v xml:space="preserve">SPRAY </v>
      </c>
      <c r="C1410" s="1" t="s">
        <v>7567</v>
      </c>
      <c r="D1410" s="6" t="s">
        <v>7496</v>
      </c>
      <c r="E1410" s="6" t="s">
        <v>2170</v>
      </c>
      <c r="G1410" s="1" t="str">
        <f>IF(ISNA(VLOOKUP(A1410,'PRE Lookup'!A:B,2,FALSE))," ", VLOOKUP(A1410,'PRE Lookup'!A:B,2,FALSE))</f>
        <v xml:space="preserve"> </v>
      </c>
      <c r="H1410" s="26" t="str">
        <f>IF(ISNA(VLOOKUP(A1410,'Post Lookup'!A:B,2,FALSE))," ", VLOOKUP(A1410,'Post Lookup'!A:B,2,FALSE))</f>
        <v xml:space="preserve"> </v>
      </c>
    </row>
    <row r="1411" spans="1:8" ht="17.55" customHeight="1" thickBot="1" x14ac:dyDescent="0.35">
      <c r="A1411" s="2" t="s">
        <v>1616</v>
      </c>
      <c r="B1411" s="1" t="e">
        <f t="shared" si="25"/>
        <v>#N/A</v>
      </c>
      <c r="C1411" s="1"/>
      <c r="D1411" s="6" t="s">
        <v>7496</v>
      </c>
      <c r="E1411" s="6" t="s">
        <v>2170</v>
      </c>
      <c r="G1411" s="1" t="e">
        <f>VLOOKUP(A1411,'PRE Lookup'!A:B,2,FALSE)</f>
        <v>#N/A</v>
      </c>
      <c r="H1411" s="26" t="e">
        <f>VLOOKUP(A1411,'Post Lookup'!A:B,2,FALSE)</f>
        <v>#N/A</v>
      </c>
    </row>
    <row r="1412" spans="1:8" ht="17.55" customHeight="1" thickBot="1" x14ac:dyDescent="0.35">
      <c r="A1412" s="2" t="s">
        <v>1617</v>
      </c>
      <c r="B1412" s="1" t="e">
        <f t="shared" si="25"/>
        <v>#N/A</v>
      </c>
      <c r="C1412" s="1"/>
      <c r="D1412" s="6" t="s">
        <v>7496</v>
      </c>
      <c r="E1412" s="6" t="s">
        <v>2170</v>
      </c>
      <c r="G1412" s="1" t="e">
        <f>VLOOKUP(A1412,'PRE Lookup'!A:B,2,FALSE)</f>
        <v>#N/A</v>
      </c>
      <c r="H1412" s="26" t="e">
        <f>VLOOKUP(A1412,'Post Lookup'!A:B,2,FALSE)</f>
        <v>#N/A</v>
      </c>
    </row>
    <row r="1413" spans="1:8" ht="17.55" customHeight="1" thickBot="1" x14ac:dyDescent="0.35">
      <c r="A1413" s="2" t="s">
        <v>1644</v>
      </c>
      <c r="B1413" s="1" t="str">
        <f t="shared" si="25"/>
        <v xml:space="preserve">BLOCK </v>
      </c>
      <c r="C1413" s="1" t="s">
        <v>7554</v>
      </c>
      <c r="D1413" s="6" t="s">
        <v>1643</v>
      </c>
      <c r="E1413" s="6" t="s">
        <v>78</v>
      </c>
      <c r="G1413" s="1" t="str">
        <f>IF(ISNA(VLOOKUP(A1413,'PRE Lookup'!A:B,2,FALSE))," ", VLOOKUP(A1413,'PRE Lookup'!A:B,2,FALSE))</f>
        <v xml:space="preserve"> </v>
      </c>
      <c r="H1413" s="26" t="str">
        <f>IF(ISNA(VLOOKUP(A1413,'Post Lookup'!A:B,2,FALSE))," ", VLOOKUP(A1413,'Post Lookup'!A:B,2,FALSE))</f>
        <v xml:space="preserve"> </v>
      </c>
    </row>
    <row r="1414" spans="1:8" ht="17.55" customHeight="1" thickBot="1" x14ac:dyDescent="0.35">
      <c r="A1414" s="2" t="s">
        <v>1645</v>
      </c>
      <c r="B1414" s="1" t="str">
        <f t="shared" si="25"/>
        <v xml:space="preserve">BLOCK </v>
      </c>
      <c r="C1414" s="1" t="s">
        <v>7554</v>
      </c>
      <c r="D1414" s="6" t="s">
        <v>1643</v>
      </c>
      <c r="E1414" s="6" t="s">
        <v>78</v>
      </c>
      <c r="G1414" s="1" t="str">
        <f>IF(ISNA(VLOOKUP(A1414,'PRE Lookup'!A:B,2,FALSE))," ", VLOOKUP(A1414,'PRE Lookup'!A:B,2,FALSE))</f>
        <v xml:space="preserve"> </v>
      </c>
      <c r="H1414" s="26" t="str">
        <f>IF(ISNA(VLOOKUP(A1414,'Post Lookup'!A:B,2,FALSE))," ", VLOOKUP(A1414,'Post Lookup'!A:B,2,FALSE))</f>
        <v xml:space="preserve"> </v>
      </c>
    </row>
    <row r="1415" spans="1:8" ht="17.55" customHeight="1" thickBot="1" x14ac:dyDescent="0.35">
      <c r="A1415" s="2" t="s">
        <v>1646</v>
      </c>
      <c r="B1415" s="1" t="str">
        <f t="shared" si="25"/>
        <v xml:space="preserve">SMASH </v>
      </c>
      <c r="C1415" s="1" t="s">
        <v>7554</v>
      </c>
      <c r="D1415" s="6" t="s">
        <v>1643</v>
      </c>
      <c r="E1415" s="6" t="s">
        <v>24</v>
      </c>
      <c r="G1415" s="1" t="str">
        <f>IF(ISNA(VLOOKUP(A1415,'PRE Lookup'!A:B,2,FALSE))," ", VLOOKUP(A1415,'PRE Lookup'!A:B,2,FALSE))</f>
        <v xml:space="preserve"> </v>
      </c>
      <c r="H1415" s="26" t="str">
        <f>IF(ISNA(VLOOKUP(A1415,'Post Lookup'!A:B,2,FALSE))," ", VLOOKUP(A1415,'Post Lookup'!A:B,2,FALSE))</f>
        <v>CLUB_SMASH_POST</v>
      </c>
    </row>
    <row r="1416" spans="1:8" ht="17.55" customHeight="1" thickBot="1" x14ac:dyDescent="0.35">
      <c r="A1416" s="2" t="s">
        <v>1647</v>
      </c>
      <c r="B1416" s="1" t="str">
        <f t="shared" si="25"/>
        <v xml:space="preserve">SMASH </v>
      </c>
      <c r="C1416" s="1" t="s">
        <v>7554</v>
      </c>
      <c r="D1416" s="6" t="s">
        <v>1643</v>
      </c>
      <c r="E1416" s="6" t="s">
        <v>24</v>
      </c>
      <c r="G1416" s="1" t="str">
        <f>IF(ISNA(VLOOKUP(A1416,'PRE Lookup'!A:B,2,FALSE))," ", VLOOKUP(A1416,'PRE Lookup'!A:B,2,FALSE))</f>
        <v xml:space="preserve"> </v>
      </c>
      <c r="H1416" s="26" t="str">
        <f>IF(ISNA(VLOOKUP(A1416,'Post Lookup'!A:B,2,FALSE))," ", VLOOKUP(A1416,'Post Lookup'!A:B,2,FALSE))</f>
        <v xml:space="preserve"> </v>
      </c>
    </row>
    <row r="1417" spans="1:8" ht="17.55" customHeight="1" thickBot="1" x14ac:dyDescent="0.35">
      <c r="A1417" s="2" t="s">
        <v>1648</v>
      </c>
      <c r="B1417" s="1" t="e">
        <f t="shared" si="25"/>
        <v>#N/A</v>
      </c>
      <c r="C1417" s="1"/>
      <c r="D1417" s="6" t="s">
        <v>1643</v>
      </c>
      <c r="E1417" s="6" t="s">
        <v>24</v>
      </c>
      <c r="G1417" s="1" t="e">
        <f>VLOOKUP(A1417,'PRE Lookup'!A:B,2,FALSE)</f>
        <v>#N/A</v>
      </c>
      <c r="H1417" s="26" t="e">
        <f>VLOOKUP(A1417,'Post Lookup'!A:B,2,FALSE)</f>
        <v>#N/A</v>
      </c>
    </row>
    <row r="1418" spans="1:8" ht="17.55" customHeight="1" thickBot="1" x14ac:dyDescent="0.35">
      <c r="A1418" s="2" t="s">
        <v>1650</v>
      </c>
      <c r="B1418" s="1" t="str">
        <f t="shared" si="25"/>
        <v xml:space="preserve">SWING </v>
      </c>
      <c r="C1418" s="1" t="s">
        <v>7554</v>
      </c>
      <c r="D1418" s="6" t="s">
        <v>1643</v>
      </c>
      <c r="E1418" s="6" t="s">
        <v>1649</v>
      </c>
      <c r="G1418" s="1" t="str">
        <f>IF(ISNA(VLOOKUP(A1418,'PRE Lookup'!A:B,2,FALSE))," ", VLOOKUP(A1418,'PRE Lookup'!A:B,2,FALSE))</f>
        <v xml:space="preserve"> </v>
      </c>
      <c r="H1418" s="26" t="str">
        <f>IF(ISNA(VLOOKUP(A1418,'Post Lookup'!A:B,2,FALSE))," ", VLOOKUP(A1418,'Post Lookup'!A:B,2,FALSE))</f>
        <v>CLUB_SWING_POST</v>
      </c>
    </row>
    <row r="1419" spans="1:8" ht="17.55" customHeight="1" thickBot="1" x14ac:dyDescent="0.35">
      <c r="A1419" s="2" t="s">
        <v>1651</v>
      </c>
      <c r="B1419" s="1" t="str">
        <f t="shared" si="25"/>
        <v xml:space="preserve">SWING </v>
      </c>
      <c r="C1419" s="1" t="s">
        <v>7554</v>
      </c>
      <c r="D1419" s="6" t="s">
        <v>1643</v>
      </c>
      <c r="E1419" s="6" t="s">
        <v>1649</v>
      </c>
      <c r="G1419" s="1" t="str">
        <f>IF(ISNA(VLOOKUP(A1419,'PRE Lookup'!A:B,2,FALSE))," ", VLOOKUP(A1419,'PRE Lookup'!A:B,2,FALSE))</f>
        <v xml:space="preserve"> </v>
      </c>
      <c r="H1419" s="26" t="str">
        <f>IF(ISNA(VLOOKUP(A1419,'Post Lookup'!A:B,2,FALSE))," ", VLOOKUP(A1419,'Post Lookup'!A:B,2,FALSE))</f>
        <v xml:space="preserve"> </v>
      </c>
    </row>
    <row r="1420" spans="1:8" ht="17.55" customHeight="1" thickBot="1" x14ac:dyDescent="0.35">
      <c r="A1420" s="2" t="s">
        <v>1652</v>
      </c>
      <c r="B1420" s="1" t="e">
        <f t="shared" si="25"/>
        <v>#N/A</v>
      </c>
      <c r="C1420" s="1"/>
      <c r="D1420" s="6" t="s">
        <v>1643</v>
      </c>
      <c r="E1420" s="6" t="s">
        <v>1649</v>
      </c>
      <c r="G1420" s="1" t="e">
        <f>VLOOKUP(A1420,'PRE Lookup'!A:B,2,FALSE)</f>
        <v>#N/A</v>
      </c>
      <c r="H1420" s="26" t="e">
        <f>VLOOKUP(A1420,'Post Lookup'!A:B,2,FALSE)</f>
        <v>#N/A</v>
      </c>
    </row>
    <row r="1421" spans="1:8" ht="17.55" customHeight="1" thickBot="1" x14ac:dyDescent="0.35">
      <c r="A1421" s="2" t="s">
        <v>1653</v>
      </c>
      <c r="B1421" s="1" t="e">
        <f t="shared" si="25"/>
        <v>#N/A</v>
      </c>
      <c r="C1421" s="1"/>
      <c r="D1421" s="6" t="s">
        <v>1643</v>
      </c>
      <c r="E1421" s="6" t="s">
        <v>1649</v>
      </c>
      <c r="G1421" s="1" t="e">
        <f>VLOOKUP(A1421,'PRE Lookup'!A:B,2,FALSE)</f>
        <v>#N/A</v>
      </c>
      <c r="H1421" s="26" t="e">
        <f>VLOOKUP(A1421,'Post Lookup'!A:B,2,FALSE)</f>
        <v>#N/A</v>
      </c>
    </row>
    <row r="1422" spans="1:8" ht="17.55" customHeight="1" thickBot="1" x14ac:dyDescent="0.35">
      <c r="A1422" s="2" t="s">
        <v>1656</v>
      </c>
      <c r="B1422" s="1" t="str">
        <f t="shared" si="25"/>
        <v xml:space="preserve">AWAKE </v>
      </c>
      <c r="C1422" s="1"/>
      <c r="D1422" s="6" t="s">
        <v>1654</v>
      </c>
      <c r="E1422" s="6" t="s">
        <v>1655</v>
      </c>
      <c r="G1422" s="1" t="str">
        <f>IF(ISNA(VLOOKUP(A1422,'PRE Lookup'!A:B,2,FALSE))," ", VLOOKUP(A1422,'PRE Lookup'!A:B,2,FALSE))</f>
        <v xml:space="preserve"> </v>
      </c>
      <c r="H1422" s="26" t="str">
        <f>IF(ISNA(VLOOKUP(A1422,'Post Lookup'!A:B,2,FALSE))," ", VLOOKUP(A1422,'Post Lookup'!A:B,2,FALSE))</f>
        <v xml:space="preserve"> </v>
      </c>
    </row>
    <row r="1423" spans="1:8" ht="17.55" customHeight="1" thickBot="1" x14ac:dyDescent="0.35">
      <c r="A1423" s="2" t="s">
        <v>1657</v>
      </c>
      <c r="B1423" s="1" t="str">
        <f t="shared" si="25"/>
        <v xml:space="preserve">CYCLE </v>
      </c>
      <c r="C1423" s="1"/>
      <c r="D1423" s="6" t="s">
        <v>1654</v>
      </c>
      <c r="E1423" s="6" t="s">
        <v>7</v>
      </c>
      <c r="G1423" s="1" t="str">
        <f>IF(ISNA(VLOOKUP(A1423,'PRE Lookup'!A:B,2,FALSE))," ", VLOOKUP(A1423,'PRE Lookup'!A:B,2,FALSE))</f>
        <v xml:space="preserve"> </v>
      </c>
      <c r="H1423" s="26" t="str">
        <f>IF(ISNA(VLOOKUP(A1423,'Post Lookup'!A:B,2,FALSE))," ", VLOOKUP(A1423,'Post Lookup'!A:B,2,FALSE))</f>
        <v xml:space="preserve"> </v>
      </c>
    </row>
    <row r="1424" spans="1:8" ht="17.55" customHeight="1" thickBot="1" x14ac:dyDescent="0.35">
      <c r="A1424" s="2" t="s">
        <v>1658</v>
      </c>
      <c r="B1424" s="1" t="str">
        <f t="shared" si="25"/>
        <v xml:space="preserve">GETUP </v>
      </c>
      <c r="C1424" s="1"/>
      <c r="D1424" s="6" t="s">
        <v>1654</v>
      </c>
      <c r="E1424" s="7" t="s">
        <v>57</v>
      </c>
      <c r="G1424" s="1" t="str">
        <f>IF(ISNA(VLOOKUP(A1424,'PRE Lookup'!A:B,2,FALSE))," ", VLOOKUP(A1424,'PRE Lookup'!A:B,2,FALSE))</f>
        <v xml:space="preserve"> </v>
      </c>
      <c r="H1424" s="26" t="str">
        <f>IF(ISNA(VLOOKUP(A1424,'Post Lookup'!A:B,2,FALSE))," ", VLOOKUP(A1424,'Post Lookup'!A:B,2,FALSE))</f>
        <v xml:space="preserve"> </v>
      </c>
    </row>
    <row r="1425" spans="1:8" ht="17.55" customHeight="1" thickBot="1" x14ac:dyDescent="0.35">
      <c r="A1425" s="2" t="s">
        <v>1660</v>
      </c>
      <c r="B1425" s="1" t="str">
        <f t="shared" si="25"/>
        <v xml:space="preserve">SLEEP </v>
      </c>
      <c r="C1425" s="1"/>
      <c r="D1425" s="6" t="s">
        <v>1654</v>
      </c>
      <c r="E1425" s="6" t="s">
        <v>1659</v>
      </c>
      <c r="G1425" s="1" t="str">
        <f>IF(ISNA(VLOOKUP(A1425,'PRE Lookup'!A:B,2,FALSE))," ", VLOOKUP(A1425,'PRE Lookup'!A:B,2,FALSE))</f>
        <v xml:space="preserve"> </v>
      </c>
      <c r="H1425" s="26" t="str">
        <f>IF(ISNA(VLOOKUP(A1425,'Post Lookup'!A:B,2,FALSE))," ", VLOOKUP(A1425,'Post Lookup'!A:B,2,FALSE))</f>
        <v xml:space="preserve"> </v>
      </c>
    </row>
    <row r="1426" spans="1:8" ht="17.55" customHeight="1" thickBot="1" x14ac:dyDescent="0.35">
      <c r="A1426" s="2" t="s">
        <v>1662</v>
      </c>
      <c r="B1426" s="1" t="str">
        <f t="shared" si="25"/>
        <v xml:space="preserve">BLEND </v>
      </c>
      <c r="C1426" s="1" t="s">
        <v>7512</v>
      </c>
      <c r="D1426" s="6" t="s">
        <v>237</v>
      </c>
      <c r="E1426" s="6" t="s">
        <v>1661</v>
      </c>
      <c r="G1426" s="1" t="str">
        <f>IF(ISNA(VLOOKUP(A1426,'PRE Lookup'!A:B,2,FALSE))," ", VLOOKUP(A1426,'PRE Lookup'!A:B,2,FALSE))</f>
        <v xml:space="preserve"> </v>
      </c>
      <c r="H1426" s="26" t="str">
        <f>IF(ISNA(VLOOKUP(A1426,'Post Lookup'!A:B,2,FALSE))," ", VLOOKUP(A1426,'Post Lookup'!A:B,2,FALSE))</f>
        <v xml:space="preserve"> </v>
      </c>
    </row>
    <row r="1427" spans="1:8" ht="17.55" customHeight="1" thickBot="1" x14ac:dyDescent="0.35">
      <c r="A1427" s="2" t="s">
        <v>1663</v>
      </c>
      <c r="B1427" s="1" t="str">
        <f t="shared" ref="B1427:B1490" si="26">CONCATENATE(E1427,G1427)</f>
        <v xml:space="preserve">BLOCK </v>
      </c>
      <c r="C1427" s="1" t="s">
        <v>7512</v>
      </c>
      <c r="D1427" s="6" t="s">
        <v>237</v>
      </c>
      <c r="E1427" s="6" t="s">
        <v>78</v>
      </c>
      <c r="G1427" s="1" t="str">
        <f>IF(ISNA(VLOOKUP(A1427,'PRE Lookup'!A:B,2,FALSE))," ", VLOOKUP(A1427,'PRE Lookup'!A:B,2,FALSE))</f>
        <v xml:space="preserve"> </v>
      </c>
      <c r="H1427" s="26" t="str">
        <f>IF(ISNA(VLOOKUP(A1427,'Post Lookup'!A:B,2,FALSE))," ", VLOOKUP(A1427,'Post Lookup'!A:B,2,FALSE))</f>
        <v xml:space="preserve"> </v>
      </c>
    </row>
    <row r="1428" spans="1:8" ht="17.55" customHeight="1" thickBot="1" x14ac:dyDescent="0.35">
      <c r="A1428" s="2" t="s">
        <v>1664</v>
      </c>
      <c r="B1428" s="1" t="str">
        <f t="shared" si="26"/>
        <v xml:space="preserve">BLOCK </v>
      </c>
      <c r="C1428" s="1" t="s">
        <v>7512</v>
      </c>
      <c r="D1428" s="6" t="s">
        <v>237</v>
      </c>
      <c r="E1428" s="6" t="s">
        <v>78</v>
      </c>
      <c r="G1428" s="1" t="str">
        <f>IF(ISNA(VLOOKUP(A1428,'PRE Lookup'!A:B,2,FALSE))," ", VLOOKUP(A1428,'PRE Lookup'!A:B,2,FALSE))</f>
        <v xml:space="preserve"> </v>
      </c>
      <c r="H1428" s="26" t="str">
        <f>IF(ISNA(VLOOKUP(A1428,'Post Lookup'!A:B,2,FALSE))," ", VLOOKUP(A1428,'Post Lookup'!A:B,2,FALSE))</f>
        <v xml:space="preserve"> </v>
      </c>
    </row>
    <row r="1429" spans="1:8" ht="17.55" customHeight="1" thickBot="1" x14ac:dyDescent="0.35">
      <c r="A1429" s="2" t="s">
        <v>1665</v>
      </c>
      <c r="B1429" s="1" t="str">
        <f t="shared" si="26"/>
        <v xml:space="preserve">BLOCK </v>
      </c>
      <c r="C1429" s="1" t="s">
        <v>7512</v>
      </c>
      <c r="D1429" s="6" t="s">
        <v>237</v>
      </c>
      <c r="E1429" s="6" t="s">
        <v>78</v>
      </c>
      <c r="G1429" s="1" t="str">
        <f>IF(ISNA(VLOOKUP(A1429,'PRE Lookup'!A:B,2,FALSE))," ", VLOOKUP(A1429,'PRE Lookup'!A:B,2,FALSE))</f>
        <v xml:space="preserve"> </v>
      </c>
      <c r="H1429" s="26" t="str">
        <f>IF(ISNA(VLOOKUP(A1429,'Post Lookup'!A:B,2,FALSE))," ", VLOOKUP(A1429,'Post Lookup'!A:B,2,FALSE))</f>
        <v xml:space="preserve"> </v>
      </c>
    </row>
    <row r="1430" spans="1:8" ht="17.55" customHeight="1" thickBot="1" x14ac:dyDescent="0.35">
      <c r="A1430" s="2" t="s">
        <v>1666</v>
      </c>
      <c r="B1430" s="1" t="str">
        <f t="shared" si="26"/>
        <v xml:space="preserve">BLOCK </v>
      </c>
      <c r="C1430" s="1" t="s">
        <v>7512</v>
      </c>
      <c r="D1430" s="6" t="s">
        <v>237</v>
      </c>
      <c r="E1430" s="6" t="s">
        <v>78</v>
      </c>
      <c r="G1430" s="1" t="str">
        <f>IF(ISNA(VLOOKUP(A1430,'PRE Lookup'!A:B,2,FALSE))," ", VLOOKUP(A1430,'PRE Lookup'!A:B,2,FALSE))</f>
        <v xml:space="preserve"> </v>
      </c>
      <c r="H1430" s="26" t="str">
        <f>IF(ISNA(VLOOKUP(A1430,'Post Lookup'!A:B,2,FALSE))," ", VLOOKUP(A1430,'Post Lookup'!A:B,2,FALSE))</f>
        <v xml:space="preserve"> </v>
      </c>
    </row>
    <row r="1431" spans="1:8" ht="17.55" customHeight="1" thickBot="1" x14ac:dyDescent="0.35">
      <c r="A1431" s="2" t="s">
        <v>1667</v>
      </c>
      <c r="B1431" s="1" t="str">
        <f t="shared" si="26"/>
        <v xml:space="preserve">FLY </v>
      </c>
      <c r="C1431" s="1" t="s">
        <v>7512</v>
      </c>
      <c r="D1431" s="6" t="s">
        <v>237</v>
      </c>
      <c r="E1431" s="6" t="s">
        <v>99</v>
      </c>
      <c r="G1431" s="1" t="str">
        <f>IF(ISNA(VLOOKUP(A1431,'PRE Lookup'!A:B,2,FALSE))," ", VLOOKUP(A1431,'PRE Lookup'!A:B,2,FALSE))</f>
        <v xml:space="preserve"> </v>
      </c>
      <c r="H1431" s="26" t="str">
        <f>IF(ISNA(VLOOKUP(A1431,'Post Lookup'!A:B,2,FALSE))," ", VLOOKUP(A1431,'Post Lookup'!A:B,2,FALSE))</f>
        <v xml:space="preserve"> </v>
      </c>
    </row>
    <row r="1432" spans="1:8" ht="17.55" customHeight="1" thickBot="1" x14ac:dyDescent="0.35">
      <c r="A1432" s="2" t="s">
        <v>1668</v>
      </c>
      <c r="B1432" s="1" t="str">
        <f t="shared" si="26"/>
        <v xml:space="preserve">HALF </v>
      </c>
      <c r="C1432" s="1" t="s">
        <v>7512</v>
      </c>
      <c r="D1432" s="6" t="s">
        <v>237</v>
      </c>
      <c r="E1432" s="6" t="s">
        <v>1093</v>
      </c>
      <c r="G1432" s="1" t="str">
        <f>IF(ISNA(VLOOKUP(A1432,'PRE Lookup'!A:B,2,FALSE))," ", VLOOKUP(A1432,'PRE Lookup'!A:B,2,FALSE))</f>
        <v xml:space="preserve"> </v>
      </c>
      <c r="H1432" s="26" t="str">
        <f>IF(ISNA(VLOOKUP(A1432,'Post Lookup'!A:B,2,FALSE))," ", VLOOKUP(A1432,'Post Lookup'!A:B,2,FALSE))</f>
        <v xml:space="preserve"> </v>
      </c>
    </row>
    <row r="1433" spans="1:8" ht="17.55" customHeight="1" thickBot="1" x14ac:dyDescent="0.35">
      <c r="A1433" s="2" t="s">
        <v>1669</v>
      </c>
      <c r="B1433" s="1" t="str">
        <f t="shared" si="26"/>
        <v xml:space="preserve">READY </v>
      </c>
      <c r="C1433" s="1" t="s">
        <v>7512</v>
      </c>
      <c r="D1433" s="6" t="s">
        <v>237</v>
      </c>
      <c r="E1433" s="6" t="s">
        <v>160</v>
      </c>
      <c r="G1433" s="1" t="str">
        <f>IF(ISNA(VLOOKUP(A1433,'PRE Lookup'!A:B,2,FALSE))," ", VLOOKUP(A1433,'PRE Lookup'!A:B,2,FALSE))</f>
        <v xml:space="preserve"> </v>
      </c>
      <c r="H1433" s="26" t="str">
        <f>IF(ISNA(VLOOKUP(A1433,'Post Lookup'!A:B,2,FALSE))," ", VLOOKUP(A1433,'Post Lookup'!A:B,2,FALSE))</f>
        <v xml:space="preserve"> </v>
      </c>
    </row>
    <row r="1434" spans="1:8" ht="17.55" customHeight="1" thickBot="1" x14ac:dyDescent="0.35">
      <c r="A1434" s="2" t="s">
        <v>1671</v>
      </c>
      <c r="B1434" s="1" t="str">
        <f t="shared" si="26"/>
        <v xml:space="preserve">SUMMON </v>
      </c>
      <c r="C1434" s="1"/>
      <c r="D1434" s="6" t="s">
        <v>1670</v>
      </c>
      <c r="E1434" s="6" t="s">
        <v>1211</v>
      </c>
      <c r="G1434" s="1" t="str">
        <f>IF(ISNA(VLOOKUP(A1434,'PRE Lookup'!A:B,2,FALSE))," ", VLOOKUP(A1434,'PRE Lookup'!A:B,2,FALSE))</f>
        <v xml:space="preserve"> </v>
      </c>
      <c r="H1434" s="26" t="str">
        <f>IF(ISNA(VLOOKUP(A1434,'Post Lookup'!A:B,2,FALSE))," ", VLOOKUP(A1434,'Post Lookup'!A:B,2,FALSE))</f>
        <v xml:space="preserve"> </v>
      </c>
    </row>
    <row r="1435" spans="1:8" ht="17.55" customHeight="1" thickBot="1" x14ac:dyDescent="0.35">
      <c r="A1435" s="2" t="s">
        <v>1672</v>
      </c>
      <c r="B1435" s="1" t="str">
        <f t="shared" si="26"/>
        <v>SUMMONCOMMAND_SUMMON_PRE</v>
      </c>
      <c r="C1435" s="1"/>
      <c r="D1435" s="6" t="s">
        <v>1670</v>
      </c>
      <c r="E1435" s="6" t="s">
        <v>1211</v>
      </c>
      <c r="G1435" s="1" t="str">
        <f>IF(ISNA(VLOOKUP(A1435,'PRE Lookup'!A:B,2,FALSE))," ", VLOOKUP(A1435,'PRE Lookup'!A:B,2,FALSE))</f>
        <v>COMMAND_SUMMON_PRE</v>
      </c>
      <c r="H1435" s="26" t="str">
        <f>IF(ISNA(VLOOKUP(A1435,'Post Lookup'!A:B,2,FALSE))," ", VLOOKUP(A1435,'Post Lookup'!A:B,2,FALSE))</f>
        <v>COMMAND_SUMMON_POSTCYCLE</v>
      </c>
    </row>
    <row r="1436" spans="1:8" ht="17.55" customHeight="1" thickBot="1" x14ac:dyDescent="0.35">
      <c r="A1436" s="2" t="s">
        <v>1673</v>
      </c>
      <c r="B1436" s="1" t="e">
        <f t="shared" si="26"/>
        <v>#N/A</v>
      </c>
      <c r="C1436" s="1"/>
      <c r="D1436" s="6" t="s">
        <v>1670</v>
      </c>
      <c r="E1436" s="6" t="s">
        <v>1211</v>
      </c>
      <c r="G1436" s="1" t="e">
        <f>VLOOKUP(A1436,'PRE Lookup'!A:B,2,FALSE)</f>
        <v>#N/A</v>
      </c>
      <c r="H1436" s="26" t="e">
        <f>VLOOKUP(A1436,'Post Lookup'!A:B,2,FALSE)</f>
        <v>#N/A</v>
      </c>
    </row>
    <row r="1437" spans="1:8" ht="17.55" customHeight="1" thickBot="1" x14ac:dyDescent="0.35">
      <c r="A1437" s="2" t="s">
        <v>1674</v>
      </c>
      <c r="B1437" s="1" t="e">
        <f t="shared" si="26"/>
        <v>#N/A</v>
      </c>
      <c r="C1437" s="1"/>
      <c r="D1437" s="6" t="s">
        <v>1670</v>
      </c>
      <c r="E1437" s="6" t="s">
        <v>1211</v>
      </c>
      <c r="G1437" s="1" t="e">
        <f>VLOOKUP(A1437,'PRE Lookup'!A:B,2,FALSE)</f>
        <v>#N/A</v>
      </c>
      <c r="H1437" s="26" t="e">
        <f>VLOOKUP(A1437,'Post Lookup'!A:B,2,FALSE)</f>
        <v>#N/A</v>
      </c>
    </row>
    <row r="1438" spans="1:8" ht="17.55" customHeight="1" thickBot="1" x14ac:dyDescent="0.35">
      <c r="A1438" s="2" t="s">
        <v>1675</v>
      </c>
      <c r="B1438" s="1" t="str">
        <f t="shared" si="26"/>
        <v xml:space="preserve">SUMMON </v>
      </c>
      <c r="C1438" s="1"/>
      <c r="D1438" s="6" t="s">
        <v>1670</v>
      </c>
      <c r="E1438" s="6" t="s">
        <v>1211</v>
      </c>
      <c r="G1438" s="1" t="str">
        <f>IF(ISNA(VLOOKUP(A1438,'PRE Lookup'!A:B,2,FALSE))," ", VLOOKUP(A1438,'PRE Lookup'!A:B,2,FALSE))</f>
        <v xml:space="preserve"> </v>
      </c>
      <c r="H1438" s="26" t="str">
        <f>IF(ISNA(VLOOKUP(A1438,'Post Lookup'!A:B,2,FALSE))," ", VLOOKUP(A1438,'Post Lookup'!A:B,2,FALSE))</f>
        <v xml:space="preserve"> </v>
      </c>
    </row>
    <row r="1439" spans="1:8" ht="17.55" customHeight="1" thickBot="1" x14ac:dyDescent="0.35">
      <c r="A1439" s="2" t="s">
        <v>1677</v>
      </c>
      <c r="B1439" s="1" t="str">
        <f t="shared" si="26"/>
        <v xml:space="preserve">FLOAT </v>
      </c>
      <c r="C1439" s="1" t="s">
        <v>7522</v>
      </c>
      <c r="D1439" s="8" t="s">
        <v>397</v>
      </c>
      <c r="E1439" s="8" t="s">
        <v>1676</v>
      </c>
      <c r="G1439" s="1" t="str">
        <f>IF(ISNA(VLOOKUP(A1439,'PRE Lookup'!A:B,2,FALSE))," ", VLOOKUP(A1439,'PRE Lookup'!A:B,2,FALSE))</f>
        <v xml:space="preserve"> </v>
      </c>
      <c r="H1439" s="26" t="str">
        <f>IF(ISNA(VLOOKUP(A1439,'Post Lookup'!A:B,2,FALSE))," ", VLOOKUP(A1439,'Post Lookup'!A:B,2,FALSE))</f>
        <v xml:space="preserve"> </v>
      </c>
    </row>
    <row r="1440" spans="1:8" ht="17.55" customHeight="1" thickBot="1" x14ac:dyDescent="0.35">
      <c r="A1440" s="2" t="s">
        <v>1678</v>
      </c>
      <c r="B1440" s="1" t="str">
        <f t="shared" si="26"/>
        <v xml:space="preserve">FLOAT </v>
      </c>
      <c r="C1440" s="1" t="s">
        <v>7522</v>
      </c>
      <c r="D1440" s="8" t="s">
        <v>397</v>
      </c>
      <c r="E1440" s="9" t="s">
        <v>1676</v>
      </c>
      <c r="G1440" s="1" t="str">
        <f>IF(ISNA(VLOOKUP(A1440,'PRE Lookup'!A:B,2,FALSE))," ", VLOOKUP(A1440,'PRE Lookup'!A:B,2,FALSE))</f>
        <v xml:space="preserve"> </v>
      </c>
      <c r="H1440" s="26" t="str">
        <f>IF(ISNA(VLOOKUP(A1440,'Post Lookup'!A:B,2,FALSE))," ", VLOOKUP(A1440,'Post Lookup'!A:B,2,FALSE))</f>
        <v xml:space="preserve"> </v>
      </c>
    </row>
    <row r="1441" spans="1:8" ht="17.55" customHeight="1" thickBot="1" x14ac:dyDescent="0.35">
      <c r="A1441" s="2" t="s">
        <v>1679</v>
      </c>
      <c r="B1441" s="1" t="str">
        <f t="shared" si="26"/>
        <v xml:space="preserve">FLOAT </v>
      </c>
      <c r="C1441" s="1" t="s">
        <v>7522</v>
      </c>
      <c r="D1441" s="8" t="s">
        <v>397</v>
      </c>
      <c r="E1441" s="9" t="s">
        <v>1676</v>
      </c>
      <c r="G1441" s="1" t="str">
        <f>IF(ISNA(VLOOKUP(A1441,'PRE Lookup'!A:B,2,FALSE))," ", VLOOKUP(A1441,'PRE Lookup'!A:B,2,FALSE))</f>
        <v xml:space="preserve"> </v>
      </c>
      <c r="H1441" s="26" t="str">
        <f>IF(ISNA(VLOOKUP(A1441,'Post Lookup'!A:B,2,FALSE))," ", VLOOKUP(A1441,'Post Lookup'!A:B,2,FALSE))</f>
        <v>POSSSESSED_CONDUIT_FLOAT_OUT_POSTCYCLE</v>
      </c>
    </row>
    <row r="1442" spans="1:8" ht="17.55" customHeight="1" thickBot="1" x14ac:dyDescent="0.35">
      <c r="A1442" s="2" t="s">
        <v>1680</v>
      </c>
      <c r="B1442" s="1" t="e">
        <f t="shared" si="26"/>
        <v>#N/A</v>
      </c>
      <c r="C1442" s="1"/>
      <c r="D1442" s="8" t="s">
        <v>397</v>
      </c>
      <c r="E1442" s="9" t="s">
        <v>1676</v>
      </c>
      <c r="G1442" s="1" t="e">
        <f>VLOOKUP(A1442,'PRE Lookup'!A:B,2,FALSE)</f>
        <v>#N/A</v>
      </c>
      <c r="H1442" s="26" t="e">
        <f>VLOOKUP(A1442,'Post Lookup'!A:B,2,FALSE)</f>
        <v>#N/A</v>
      </c>
    </row>
    <row r="1443" spans="1:8" ht="17.55" customHeight="1" thickBot="1" x14ac:dyDescent="0.35">
      <c r="A1443" s="2" t="s">
        <v>1683</v>
      </c>
      <c r="B1443" s="1" t="e">
        <f t="shared" si="26"/>
        <v>#N/A</v>
      </c>
      <c r="C1443" s="1"/>
      <c r="D1443" s="6" t="s">
        <v>1681</v>
      </c>
      <c r="E1443" s="6" t="s">
        <v>1682</v>
      </c>
      <c r="G1443" s="1" t="e">
        <f>VLOOKUP(A1443,'PRE Lookup'!A:B,2,FALSE)</f>
        <v>#N/A</v>
      </c>
      <c r="H1443" s="26" t="e">
        <f>VLOOKUP(A1443,'Post Lookup'!A:B,2,FALSE)</f>
        <v>#N/A</v>
      </c>
    </row>
    <row r="1444" spans="1:8" ht="17.55" customHeight="1" thickBot="1" x14ac:dyDescent="0.35">
      <c r="A1444" s="2" t="s">
        <v>1684</v>
      </c>
      <c r="B1444" s="1" t="e">
        <f t="shared" si="26"/>
        <v>#N/A</v>
      </c>
      <c r="C1444" s="1"/>
      <c r="D1444" s="6" t="s">
        <v>1681</v>
      </c>
      <c r="E1444" s="6" t="s">
        <v>1682</v>
      </c>
      <c r="G1444" s="1" t="e">
        <f>VLOOKUP(A1444,'PRE Lookup'!A:B,2,FALSE)</f>
        <v>#N/A</v>
      </c>
      <c r="H1444" s="26" t="e">
        <f>VLOOKUP(A1444,'Post Lookup'!A:B,2,FALSE)</f>
        <v>#N/A</v>
      </c>
    </row>
    <row r="1445" spans="1:8" ht="17.55" customHeight="1" thickBot="1" x14ac:dyDescent="0.35">
      <c r="A1445" s="2" t="s">
        <v>1685</v>
      </c>
      <c r="B1445" s="1" t="e">
        <f t="shared" si="26"/>
        <v>#N/A</v>
      </c>
      <c r="C1445" s="1"/>
      <c r="D1445" s="6" t="s">
        <v>1681</v>
      </c>
      <c r="E1445" s="6" t="s">
        <v>1682</v>
      </c>
      <c r="G1445" s="1" t="e">
        <f>VLOOKUP(A1445,'PRE Lookup'!A:B,2,FALSE)</f>
        <v>#N/A</v>
      </c>
      <c r="H1445" s="26" t="e">
        <f>VLOOKUP(A1445,'Post Lookup'!A:B,2,FALSE)</f>
        <v>#N/A</v>
      </c>
    </row>
    <row r="1446" spans="1:8" ht="17.55" customHeight="1" thickBot="1" x14ac:dyDescent="0.35">
      <c r="A1446" s="2" t="s">
        <v>1686</v>
      </c>
      <c r="B1446" s="1" t="e">
        <f t="shared" si="26"/>
        <v>#N/A</v>
      </c>
      <c r="C1446" s="1"/>
      <c r="D1446" s="6" t="s">
        <v>1681</v>
      </c>
      <c r="E1446" s="6" t="s">
        <v>1682</v>
      </c>
      <c r="G1446" s="1" t="e">
        <f>VLOOKUP(A1446,'PRE Lookup'!A:B,2,FALSE)</f>
        <v>#N/A</v>
      </c>
      <c r="H1446" s="26" t="e">
        <f>VLOOKUP(A1446,'Post Lookup'!A:B,2,FALSE)</f>
        <v>#N/A</v>
      </c>
    </row>
    <row r="1447" spans="1:8" ht="17.55" customHeight="1" thickBot="1" x14ac:dyDescent="0.35">
      <c r="A1447" s="2" t="s">
        <v>1688</v>
      </c>
      <c r="B1447" s="1" t="str">
        <f t="shared" si="26"/>
        <v>CONSTANTBEAMA_CONSTANTBEAM_PRE</v>
      </c>
      <c r="C1447" s="1" t="s">
        <v>7548</v>
      </c>
      <c r="D1447" s="6" t="s">
        <v>1687</v>
      </c>
      <c r="E1447" s="6" t="s">
        <v>1687</v>
      </c>
      <c r="G1447" s="1" t="str">
        <f>IF(ISNA(VLOOKUP(A1447,'PRE Lookup'!A:B,2,FALSE))," ", VLOOKUP(A1447,'PRE Lookup'!A:B,2,FALSE))</f>
        <v>A_CONSTANTBEAM_PRE</v>
      </c>
      <c r="H1447" s="26" t="str">
        <f>IF(ISNA(VLOOKUP(A1447,'Post Lookup'!A:B,2,FALSE))," ", VLOOKUP(A1447,'Post Lookup'!A:B,2,FALSE))</f>
        <v>A_CONSTANTBEAM_POST</v>
      </c>
    </row>
    <row r="1448" spans="1:8" ht="17.55" customHeight="1" thickBot="1" x14ac:dyDescent="0.35">
      <c r="A1448" s="2" t="s">
        <v>1687</v>
      </c>
      <c r="B1448" s="1" t="str">
        <f t="shared" si="26"/>
        <v>CONSTANTBEAMCONSTANTBEAM_PRE</v>
      </c>
      <c r="C1448" s="1" t="s">
        <v>7548</v>
      </c>
      <c r="D1448" s="6" t="s">
        <v>1687</v>
      </c>
      <c r="E1448" s="6" t="s">
        <v>1687</v>
      </c>
      <c r="G1448" s="1" t="str">
        <f>IF(ISNA(VLOOKUP(A1448,'PRE Lookup'!A:B,2,FALSE))," ", VLOOKUP(A1448,'PRE Lookup'!A:B,2,FALSE))</f>
        <v>CONSTANTBEAM_PRE</v>
      </c>
      <c r="H1448" s="26" t="str">
        <f>IF(ISNA(VLOOKUP(A1448,'Post Lookup'!A:B,2,FALSE))," ", VLOOKUP(A1448,'Post Lookup'!A:B,2,FALSE))</f>
        <v>CONSTANTBEAM_POST</v>
      </c>
    </row>
    <row r="1449" spans="1:8" ht="17.55" customHeight="1" thickBot="1" x14ac:dyDescent="0.35">
      <c r="A1449" s="2" t="s">
        <v>1689</v>
      </c>
      <c r="B1449" s="1" t="e">
        <f t="shared" si="26"/>
        <v>#N/A</v>
      </c>
      <c r="C1449" s="1"/>
      <c r="D1449" s="6" t="s">
        <v>1687</v>
      </c>
      <c r="E1449" s="6" t="s">
        <v>1687</v>
      </c>
      <c r="G1449" s="1" t="e">
        <f>VLOOKUP(A1449,'PRE Lookup'!A:B,2,FALSE)</f>
        <v>#N/A</v>
      </c>
      <c r="H1449" s="26" t="e">
        <f>VLOOKUP(A1449,'Post Lookup'!A:B,2,FALSE)</f>
        <v>#N/A</v>
      </c>
    </row>
    <row r="1450" spans="1:8" ht="17.55" customHeight="1" thickBot="1" x14ac:dyDescent="0.35">
      <c r="A1450" s="2" t="s">
        <v>1690</v>
      </c>
      <c r="B1450" s="1" t="e">
        <f t="shared" si="26"/>
        <v>#N/A</v>
      </c>
      <c r="C1450" s="1"/>
      <c r="D1450" s="6" t="s">
        <v>1687</v>
      </c>
      <c r="E1450" s="6" t="s">
        <v>1687</v>
      </c>
      <c r="G1450" s="1" t="e">
        <f>VLOOKUP(A1450,'PRE Lookup'!A:B,2,FALSE)</f>
        <v>#N/A</v>
      </c>
      <c r="H1450" s="26" t="e">
        <f>VLOOKUP(A1450,'Post Lookup'!A:B,2,FALSE)</f>
        <v>#N/A</v>
      </c>
    </row>
    <row r="1451" spans="1:8" ht="17.55" customHeight="1" thickBot="1" x14ac:dyDescent="0.35">
      <c r="A1451" s="2" t="s">
        <v>1691</v>
      </c>
      <c r="B1451" s="1" t="str">
        <f t="shared" si="26"/>
        <v xml:space="preserve">DRAW </v>
      </c>
      <c r="C1451" s="1" t="s">
        <v>7548</v>
      </c>
      <c r="D1451" s="6" t="s">
        <v>1687</v>
      </c>
      <c r="E1451" s="6" t="s">
        <v>92</v>
      </c>
      <c r="G1451" s="1" t="str">
        <f>IF(ISNA(VLOOKUP(A1451,'PRE Lookup'!A:B,2,FALSE))," ", VLOOKUP(A1451,'PRE Lookup'!A:B,2,FALSE))</f>
        <v xml:space="preserve"> </v>
      </c>
      <c r="H1451" s="26" t="str">
        <f>IF(ISNA(VLOOKUP(A1451,'Post Lookup'!A:B,2,FALSE))," ", VLOOKUP(A1451,'Post Lookup'!A:B,2,FALSE))</f>
        <v xml:space="preserve"> </v>
      </c>
    </row>
    <row r="1452" spans="1:8" ht="17.55" customHeight="1" thickBot="1" x14ac:dyDescent="0.35">
      <c r="A1452" s="2" t="s">
        <v>1692</v>
      </c>
      <c r="B1452" s="1" t="str">
        <f t="shared" si="26"/>
        <v xml:space="preserve">DRAW </v>
      </c>
      <c r="C1452" s="1" t="s">
        <v>7548</v>
      </c>
      <c r="D1452" s="6" t="s">
        <v>1687</v>
      </c>
      <c r="E1452" s="6" t="s">
        <v>92</v>
      </c>
      <c r="G1452" s="1" t="str">
        <f>IF(ISNA(VLOOKUP(A1452,'PRE Lookup'!A:B,2,FALSE))," ", VLOOKUP(A1452,'PRE Lookup'!A:B,2,FALSE))</f>
        <v xml:space="preserve"> </v>
      </c>
      <c r="H1452" s="26" t="str">
        <f>IF(ISNA(VLOOKUP(A1452,'Post Lookup'!A:B,2,FALSE))," ", VLOOKUP(A1452,'Post Lookup'!A:B,2,FALSE))</f>
        <v xml:space="preserve"> </v>
      </c>
    </row>
    <row r="1453" spans="1:8" ht="17.55" customHeight="1" thickBot="1" x14ac:dyDescent="0.35">
      <c r="A1453" s="2" t="s">
        <v>1693</v>
      </c>
      <c r="B1453" s="1" t="e">
        <f t="shared" si="26"/>
        <v>#N/A</v>
      </c>
      <c r="C1453" s="1"/>
      <c r="D1453" s="6" t="s">
        <v>1687</v>
      </c>
      <c r="E1453" s="6" t="s">
        <v>526</v>
      </c>
      <c r="G1453" s="1" t="e">
        <f>VLOOKUP(A1453,'PRE Lookup'!A:B,2,FALSE)</f>
        <v>#N/A</v>
      </c>
      <c r="H1453" s="26" t="e">
        <f>VLOOKUP(A1453,'Post Lookup'!A:B,2,FALSE)</f>
        <v>#N/A</v>
      </c>
    </row>
    <row r="1454" spans="1:8" ht="17.55" customHeight="1" thickBot="1" x14ac:dyDescent="0.35">
      <c r="A1454" s="2" t="s">
        <v>1694</v>
      </c>
      <c r="B1454" s="1" t="e">
        <f t="shared" si="26"/>
        <v>#N/A</v>
      </c>
      <c r="C1454" s="1"/>
      <c r="D1454" s="6" t="s">
        <v>1687</v>
      </c>
      <c r="E1454" s="6" t="s">
        <v>526</v>
      </c>
      <c r="G1454" s="1" t="e">
        <f>VLOOKUP(A1454,'PRE Lookup'!A:B,2,FALSE)</f>
        <v>#N/A</v>
      </c>
      <c r="H1454" s="26" t="e">
        <f>VLOOKUP(A1454,'Post Lookup'!A:B,2,FALSE)</f>
        <v>#N/A</v>
      </c>
    </row>
    <row r="1455" spans="1:8" ht="17.55" customHeight="1" thickBot="1" x14ac:dyDescent="0.35">
      <c r="A1455" s="2" t="s">
        <v>1696</v>
      </c>
      <c r="B1455" s="1" t="str">
        <f t="shared" si="26"/>
        <v xml:space="preserve">READY </v>
      </c>
      <c r="C1455" s="1"/>
      <c r="D1455" s="6" t="s">
        <v>1695</v>
      </c>
      <c r="E1455" s="6" t="s">
        <v>160</v>
      </c>
      <c r="G1455" s="1" t="str">
        <f>IF(ISNA(VLOOKUP(A1455,'PRE Lookup'!A:B,2,FALSE))," ", VLOOKUP(A1455,'PRE Lookup'!A:B,2,FALSE))</f>
        <v xml:space="preserve"> </v>
      </c>
      <c r="H1455" s="26" t="str">
        <f>IF(ISNA(VLOOKUP(A1455,'Post Lookup'!A:B,2,FALSE))," ", VLOOKUP(A1455,'Post Lookup'!A:B,2,FALSE))</f>
        <v xml:space="preserve"> </v>
      </c>
    </row>
    <row r="1456" spans="1:8" ht="17.55" customHeight="1" thickBot="1" x14ac:dyDescent="0.35">
      <c r="A1456" s="2" t="s">
        <v>1697</v>
      </c>
      <c r="B1456" s="1" t="str">
        <f t="shared" si="26"/>
        <v xml:space="preserve">READY </v>
      </c>
      <c r="C1456" s="1"/>
      <c r="D1456" s="6" t="s">
        <v>1695</v>
      </c>
      <c r="E1456" s="6" t="s">
        <v>160</v>
      </c>
      <c r="G1456" s="1" t="str">
        <f>IF(ISNA(VLOOKUP(A1456,'PRE Lookup'!A:B,2,FALSE))," ", VLOOKUP(A1456,'PRE Lookup'!A:B,2,FALSE))</f>
        <v xml:space="preserve"> </v>
      </c>
      <c r="H1456" s="26" t="str">
        <f>IF(ISNA(VLOOKUP(A1456,'Post Lookup'!A:B,2,FALSE))," ", VLOOKUP(A1456,'Post Lookup'!A:B,2,FALSE))</f>
        <v xml:space="preserve"> </v>
      </c>
    </row>
    <row r="1457" spans="1:8" ht="17.55" customHeight="1" thickBot="1" x14ac:dyDescent="0.35">
      <c r="A1457" s="2" t="s">
        <v>1700</v>
      </c>
      <c r="B1457" s="1" t="str">
        <f t="shared" si="26"/>
        <v xml:space="preserve">FIRERIGHT </v>
      </c>
      <c r="C1457" s="1" t="s">
        <v>7555</v>
      </c>
      <c r="D1457" s="6" t="s">
        <v>1698</v>
      </c>
      <c r="E1457" s="6" t="s">
        <v>1699</v>
      </c>
      <c r="G1457" s="1" t="str">
        <f>IF(ISNA(VLOOKUP(A1457,'PRE Lookup'!A:B,2,FALSE))," ", VLOOKUP(A1457,'PRE Lookup'!A:B,2,FALSE))</f>
        <v xml:space="preserve"> </v>
      </c>
      <c r="H1457" s="26" t="str">
        <f>IF(ISNA(VLOOKUP(A1457,'Post Lookup'!A:B,2,FALSE))," ", VLOOKUP(A1457,'Post Lookup'!A:B,2,FALSE))</f>
        <v>A_CRABPACK_FIRERIGHT_POST</v>
      </c>
    </row>
    <row r="1458" spans="1:8" ht="17.55" customHeight="1" thickBot="1" x14ac:dyDescent="0.35">
      <c r="A1458" s="2" t="s">
        <v>1701</v>
      </c>
      <c r="B1458" s="1" t="str">
        <f t="shared" si="26"/>
        <v xml:space="preserve">FIRERIGHT </v>
      </c>
      <c r="C1458" s="1" t="s">
        <v>7555</v>
      </c>
      <c r="D1458" s="6" t="s">
        <v>1698</v>
      </c>
      <c r="E1458" s="7" t="s">
        <v>1699</v>
      </c>
      <c r="G1458" s="1" t="str">
        <f>IF(ISNA(VLOOKUP(A1458,'PRE Lookup'!A:B,2,FALSE))," ", VLOOKUP(A1458,'PRE Lookup'!A:B,2,FALSE))</f>
        <v xml:space="preserve"> </v>
      </c>
      <c r="H1458" s="26" t="str">
        <f>IF(ISNA(VLOOKUP(A1458,'Post Lookup'!A:B,2,FALSE))," ", VLOOKUP(A1458,'Post Lookup'!A:B,2,FALSE))</f>
        <v>CRABPACK_FIRERIGHT_POST</v>
      </c>
    </row>
    <row r="1459" spans="1:8" ht="17.55" customHeight="1" thickBot="1" x14ac:dyDescent="0.35">
      <c r="A1459" s="2" t="s">
        <v>1702</v>
      </c>
      <c r="B1459" s="1" t="e">
        <f t="shared" si="26"/>
        <v>#N/A</v>
      </c>
      <c r="C1459" s="1"/>
      <c r="D1459" s="6" t="s">
        <v>1698</v>
      </c>
      <c r="E1459" s="7" t="s">
        <v>1699</v>
      </c>
      <c r="G1459" s="1" t="e">
        <f>VLOOKUP(A1459,'PRE Lookup'!A:B,2,FALSE)</f>
        <v>#N/A</v>
      </c>
      <c r="H1459" s="26" t="e">
        <f>VLOOKUP(A1459,'Post Lookup'!A:B,2,FALSE)</f>
        <v>#N/A</v>
      </c>
    </row>
    <row r="1460" spans="1:8" ht="17.55" customHeight="1" thickBot="1" x14ac:dyDescent="0.35">
      <c r="A1460" s="2" t="s">
        <v>1703</v>
      </c>
      <c r="B1460" s="1" t="e">
        <f t="shared" si="26"/>
        <v>#N/A</v>
      </c>
      <c r="C1460" s="1"/>
      <c r="D1460" s="6" t="s">
        <v>1698</v>
      </c>
      <c r="E1460" s="7" t="s">
        <v>1699</v>
      </c>
      <c r="G1460" s="1" t="e">
        <f>VLOOKUP(A1460,'PRE Lookup'!A:B,2,FALSE)</f>
        <v>#N/A</v>
      </c>
      <c r="H1460" s="26" t="e">
        <f>VLOOKUP(A1460,'Post Lookup'!A:B,2,FALSE)</f>
        <v>#N/A</v>
      </c>
    </row>
    <row r="1461" spans="1:8" ht="17.55" customHeight="1" thickBot="1" x14ac:dyDescent="0.35">
      <c r="A1461" s="2" t="s">
        <v>1705</v>
      </c>
      <c r="B1461" s="1" t="str">
        <f t="shared" si="26"/>
        <v xml:space="preserve">GRENADE </v>
      </c>
      <c r="C1461" s="1" t="s">
        <v>7555</v>
      </c>
      <c r="D1461" s="6" t="s">
        <v>1698</v>
      </c>
      <c r="E1461" s="7" t="s">
        <v>1704</v>
      </c>
      <c r="G1461" s="1" t="str">
        <f>IF(ISNA(VLOOKUP(A1461,'PRE Lookup'!A:B,2,FALSE))," ", VLOOKUP(A1461,'PRE Lookup'!A:B,2,FALSE))</f>
        <v xml:space="preserve"> </v>
      </c>
      <c r="H1461" s="26" t="str">
        <f>IF(ISNA(VLOOKUP(A1461,'Post Lookup'!A:B,2,FALSE))," ", VLOOKUP(A1461,'Post Lookup'!A:B,2,FALSE))</f>
        <v>A_CRABPACK_GRENADE_POST</v>
      </c>
    </row>
    <row r="1462" spans="1:8" ht="17.55" customHeight="1" thickBot="1" x14ac:dyDescent="0.35">
      <c r="A1462" s="2" t="s">
        <v>1706</v>
      </c>
      <c r="B1462" s="1" t="str">
        <f t="shared" si="26"/>
        <v xml:space="preserve">GRENADE </v>
      </c>
      <c r="C1462" s="1" t="s">
        <v>7555</v>
      </c>
      <c r="D1462" s="6" t="s">
        <v>1698</v>
      </c>
      <c r="E1462" s="7" t="s">
        <v>1704</v>
      </c>
      <c r="G1462" s="1" t="str">
        <f>IF(ISNA(VLOOKUP(A1462,'PRE Lookup'!A:B,2,FALSE))," ", VLOOKUP(A1462,'PRE Lookup'!A:B,2,FALSE))</f>
        <v xml:space="preserve"> </v>
      </c>
      <c r="H1462" s="26" t="str">
        <f>IF(ISNA(VLOOKUP(A1462,'Post Lookup'!A:B,2,FALSE))," ", VLOOKUP(A1462,'Post Lookup'!A:B,2,FALSE))</f>
        <v>CRABPACK_GRENADE_POST</v>
      </c>
    </row>
    <row r="1463" spans="1:8" ht="17.55" customHeight="1" thickBot="1" x14ac:dyDescent="0.35">
      <c r="A1463" s="2" t="s">
        <v>1707</v>
      </c>
      <c r="B1463" s="1" t="e">
        <f t="shared" si="26"/>
        <v>#N/A</v>
      </c>
      <c r="C1463" s="1"/>
      <c r="D1463" s="6" t="s">
        <v>1698</v>
      </c>
      <c r="E1463" s="7" t="s">
        <v>1704</v>
      </c>
      <c r="G1463" s="1" t="e">
        <f>VLOOKUP(A1463,'PRE Lookup'!A:B,2,FALSE)</f>
        <v>#N/A</v>
      </c>
      <c r="H1463" s="26" t="e">
        <f>VLOOKUP(A1463,'Post Lookup'!A:B,2,FALSE)</f>
        <v>#N/A</v>
      </c>
    </row>
    <row r="1464" spans="1:8" ht="17.55" customHeight="1" thickBot="1" x14ac:dyDescent="0.35">
      <c r="A1464" s="2" t="s">
        <v>1708</v>
      </c>
      <c r="B1464" s="1" t="e">
        <f t="shared" si="26"/>
        <v>#N/A</v>
      </c>
      <c r="C1464" s="1"/>
      <c r="D1464" s="6" t="s">
        <v>1698</v>
      </c>
      <c r="E1464" s="7" t="s">
        <v>1704</v>
      </c>
      <c r="G1464" s="1" t="e">
        <f>VLOOKUP(A1464,'PRE Lookup'!A:B,2,FALSE)</f>
        <v>#N/A</v>
      </c>
      <c r="H1464" s="26" t="e">
        <f>VLOOKUP(A1464,'Post Lookup'!A:B,2,FALSE)</f>
        <v>#N/A</v>
      </c>
    </row>
    <row r="1465" spans="1:8" ht="17.55" customHeight="1" thickBot="1" x14ac:dyDescent="0.35">
      <c r="A1465" s="2" t="s">
        <v>1710</v>
      </c>
      <c r="B1465" s="1" t="str">
        <f t="shared" si="26"/>
        <v xml:space="preserve">MELEE </v>
      </c>
      <c r="C1465" s="1" t="s">
        <v>7555</v>
      </c>
      <c r="D1465" s="6" t="s">
        <v>1698</v>
      </c>
      <c r="E1465" s="6" t="s">
        <v>1709</v>
      </c>
      <c r="G1465" s="1" t="str">
        <f>IF(ISNA(VLOOKUP(A1465,'PRE Lookup'!A:B,2,FALSE))," ", VLOOKUP(A1465,'PRE Lookup'!A:B,2,FALSE))</f>
        <v xml:space="preserve"> </v>
      </c>
      <c r="H1465" s="26" t="str">
        <f>IF(ISNA(VLOOKUP(A1465,'Post Lookup'!A:B,2,FALSE))," ", VLOOKUP(A1465,'Post Lookup'!A:B,2,FALSE))</f>
        <v>A_CRABPACK_MELEE_LEFT_POST</v>
      </c>
    </row>
    <row r="1466" spans="1:8" ht="17.55" customHeight="1" thickBot="1" x14ac:dyDescent="0.35">
      <c r="A1466" s="2" t="s">
        <v>1711</v>
      </c>
      <c r="B1466" s="1" t="str">
        <f t="shared" si="26"/>
        <v xml:space="preserve">MELEE </v>
      </c>
      <c r="C1466" s="1" t="s">
        <v>7555</v>
      </c>
      <c r="D1466" s="6" t="s">
        <v>1698</v>
      </c>
      <c r="E1466" s="6" t="s">
        <v>1709</v>
      </c>
      <c r="G1466" s="1" t="str">
        <f>IF(ISNA(VLOOKUP(A1466,'PRE Lookup'!A:B,2,FALSE))," ", VLOOKUP(A1466,'PRE Lookup'!A:B,2,FALSE))</f>
        <v xml:space="preserve"> </v>
      </c>
      <c r="H1466" s="26" t="str">
        <f>IF(ISNA(VLOOKUP(A1466,'Post Lookup'!A:B,2,FALSE))," ", VLOOKUP(A1466,'Post Lookup'!A:B,2,FALSE))</f>
        <v>CRABPACK_MELEE_LEFT_POST</v>
      </c>
    </row>
    <row r="1467" spans="1:8" ht="17.55" customHeight="1" thickBot="1" x14ac:dyDescent="0.35">
      <c r="A1467" s="2" t="s">
        <v>1712</v>
      </c>
      <c r="B1467" s="1" t="e">
        <f t="shared" si="26"/>
        <v>#N/A</v>
      </c>
      <c r="C1467" s="1"/>
      <c r="D1467" s="6" t="s">
        <v>1698</v>
      </c>
      <c r="E1467" s="6" t="s">
        <v>1709</v>
      </c>
      <c r="G1467" s="1" t="e">
        <f>VLOOKUP(A1467,'PRE Lookup'!A:B,2,FALSE)</f>
        <v>#N/A</v>
      </c>
      <c r="H1467" s="26" t="e">
        <f>VLOOKUP(A1467,'Post Lookup'!A:B,2,FALSE)</f>
        <v>#N/A</v>
      </c>
    </row>
    <row r="1468" spans="1:8" ht="17.55" customHeight="1" thickBot="1" x14ac:dyDescent="0.35">
      <c r="A1468" s="2" t="s">
        <v>1713</v>
      </c>
      <c r="B1468" s="1" t="e">
        <f t="shared" si="26"/>
        <v>#N/A</v>
      </c>
      <c r="C1468" s="1"/>
      <c r="D1468" s="6" t="s">
        <v>1698</v>
      </c>
      <c r="E1468" s="6" t="s">
        <v>1709</v>
      </c>
      <c r="G1468" s="1" t="e">
        <f>VLOOKUP(A1468,'PRE Lookup'!A:B,2,FALSE)</f>
        <v>#N/A</v>
      </c>
      <c r="H1468" s="26" t="e">
        <f>VLOOKUP(A1468,'Post Lookup'!A:B,2,FALSE)</f>
        <v>#N/A</v>
      </c>
    </row>
    <row r="1469" spans="1:8" ht="17.55" customHeight="1" thickBot="1" x14ac:dyDescent="0.35">
      <c r="A1469" s="2" t="s">
        <v>1714</v>
      </c>
      <c r="B1469" s="1" t="str">
        <f t="shared" si="26"/>
        <v xml:space="preserve">MELEE </v>
      </c>
      <c r="C1469" s="1" t="s">
        <v>7555</v>
      </c>
      <c r="D1469" s="6" t="s">
        <v>1698</v>
      </c>
      <c r="E1469" s="6" t="s">
        <v>1709</v>
      </c>
      <c r="G1469" s="1" t="str">
        <f>IF(ISNA(VLOOKUP(A1469,'PRE Lookup'!A:B,2,FALSE))," ", VLOOKUP(A1469,'PRE Lookup'!A:B,2,FALSE))</f>
        <v xml:space="preserve"> </v>
      </c>
      <c r="H1469" s="26" t="str">
        <f>IF(ISNA(VLOOKUP(A1469,'Post Lookup'!A:B,2,FALSE))," ", VLOOKUP(A1469,'Post Lookup'!A:B,2,FALSE))</f>
        <v>A_CRABPACK_MELEE_RIGHT_POST</v>
      </c>
    </row>
    <row r="1470" spans="1:8" ht="17.55" customHeight="1" thickBot="1" x14ac:dyDescent="0.35">
      <c r="A1470" s="2" t="s">
        <v>1715</v>
      </c>
      <c r="B1470" s="1" t="str">
        <f t="shared" si="26"/>
        <v xml:space="preserve">MELEE </v>
      </c>
      <c r="C1470" s="1" t="s">
        <v>7555</v>
      </c>
      <c r="D1470" s="6" t="s">
        <v>1698</v>
      </c>
      <c r="E1470" s="6" t="s">
        <v>1709</v>
      </c>
      <c r="G1470" s="1" t="str">
        <f>IF(ISNA(VLOOKUP(A1470,'PRE Lookup'!A:B,2,FALSE))," ", VLOOKUP(A1470,'PRE Lookup'!A:B,2,FALSE))</f>
        <v xml:space="preserve"> </v>
      </c>
      <c r="H1470" s="26" t="str">
        <f>IF(ISNA(VLOOKUP(A1470,'Post Lookup'!A:B,2,FALSE))," ", VLOOKUP(A1470,'Post Lookup'!A:B,2,FALSE))</f>
        <v>CRABPACK_MELEE_RIGHT_POST</v>
      </c>
    </row>
    <row r="1471" spans="1:8" ht="17.55" customHeight="1" thickBot="1" x14ac:dyDescent="0.35">
      <c r="A1471" s="2" t="s">
        <v>1716</v>
      </c>
      <c r="B1471" s="1" t="e">
        <f t="shared" si="26"/>
        <v>#N/A</v>
      </c>
      <c r="C1471" s="1"/>
      <c r="D1471" s="6" t="s">
        <v>1698</v>
      </c>
      <c r="E1471" s="6" t="s">
        <v>1709</v>
      </c>
      <c r="G1471" s="1" t="e">
        <f>VLOOKUP(A1471,'PRE Lookup'!A:B,2,FALSE)</f>
        <v>#N/A</v>
      </c>
      <c r="H1471" s="26" t="e">
        <f>VLOOKUP(A1471,'Post Lookup'!A:B,2,FALSE)</f>
        <v>#N/A</v>
      </c>
    </row>
    <row r="1472" spans="1:8" ht="17.55" customHeight="1" thickBot="1" x14ac:dyDescent="0.35">
      <c r="A1472" s="2" t="s">
        <v>1717</v>
      </c>
      <c r="B1472" s="1" t="e">
        <f t="shared" si="26"/>
        <v>#N/A</v>
      </c>
      <c r="C1472" s="1"/>
      <c r="D1472" s="6" t="s">
        <v>1698</v>
      </c>
      <c r="E1472" s="6" t="s">
        <v>1709</v>
      </c>
      <c r="G1472" s="1" t="e">
        <f>VLOOKUP(A1472,'PRE Lookup'!A:B,2,FALSE)</f>
        <v>#N/A</v>
      </c>
      <c r="H1472" s="26" t="e">
        <f>VLOOKUP(A1472,'Post Lookup'!A:B,2,FALSE)</f>
        <v>#N/A</v>
      </c>
    </row>
    <row r="1473" spans="1:8" ht="17.55" customHeight="1" thickBot="1" x14ac:dyDescent="0.35">
      <c r="A1473" s="2" t="s">
        <v>1729</v>
      </c>
      <c r="B1473" s="1" t="str">
        <f t="shared" si="26"/>
        <v xml:space="preserve">SPRAYRIGHT </v>
      </c>
      <c r="C1473" s="1" t="s">
        <v>7555</v>
      </c>
      <c r="D1473" s="6" t="s">
        <v>1698</v>
      </c>
      <c r="E1473" s="6" t="s">
        <v>1728</v>
      </c>
      <c r="G1473" s="1" t="str">
        <f>IF(ISNA(VLOOKUP(A1473,'PRE Lookup'!A:B,2,FALSE))," ", VLOOKUP(A1473,'PRE Lookup'!A:B,2,FALSE))</f>
        <v xml:space="preserve"> </v>
      </c>
      <c r="H1473" s="26" t="str">
        <f>IF(ISNA(VLOOKUP(A1473,'Post Lookup'!A:B,2,FALSE))," ", VLOOKUP(A1473,'Post Lookup'!A:B,2,FALSE))</f>
        <v>A_CRABPACK_SPRAYRIGHT_POST</v>
      </c>
    </row>
    <row r="1474" spans="1:8" ht="17.55" customHeight="1" thickBot="1" x14ac:dyDescent="0.35">
      <c r="A1474" s="2" t="s">
        <v>1730</v>
      </c>
      <c r="B1474" s="1" t="str">
        <f t="shared" si="26"/>
        <v xml:space="preserve">SPRAYRIGHT </v>
      </c>
      <c r="C1474" s="1" t="s">
        <v>7555</v>
      </c>
      <c r="D1474" s="6" t="s">
        <v>1698</v>
      </c>
      <c r="E1474" s="6" t="s">
        <v>1728</v>
      </c>
      <c r="G1474" s="1" t="str">
        <f>IF(ISNA(VLOOKUP(A1474,'PRE Lookup'!A:B,2,FALSE))," ", VLOOKUP(A1474,'PRE Lookup'!A:B,2,FALSE))</f>
        <v xml:space="preserve"> </v>
      </c>
      <c r="H1474" s="26" t="str">
        <f>IF(ISNA(VLOOKUP(A1474,'Post Lookup'!A:B,2,FALSE))," ", VLOOKUP(A1474,'Post Lookup'!A:B,2,FALSE))</f>
        <v>CRABPACK_SPRAYRIGHT_POST</v>
      </c>
    </row>
    <row r="1475" spans="1:8" ht="17.55" customHeight="1" thickBot="1" x14ac:dyDescent="0.35">
      <c r="A1475" s="2" t="s">
        <v>1731</v>
      </c>
      <c r="B1475" s="1" t="e">
        <f t="shared" si="26"/>
        <v>#N/A</v>
      </c>
      <c r="C1475" s="1"/>
      <c r="D1475" s="6" t="s">
        <v>1698</v>
      </c>
      <c r="E1475" s="6" t="s">
        <v>1728</v>
      </c>
      <c r="G1475" s="1" t="e">
        <f>VLOOKUP(A1475,'PRE Lookup'!A:B,2,FALSE)</f>
        <v>#N/A</v>
      </c>
      <c r="H1475" s="26" t="e">
        <f>VLOOKUP(A1475,'Post Lookup'!A:B,2,FALSE)</f>
        <v>#N/A</v>
      </c>
    </row>
    <row r="1476" spans="1:8" ht="17.55" customHeight="1" thickBot="1" x14ac:dyDescent="0.35">
      <c r="A1476" s="2" t="s">
        <v>1732</v>
      </c>
      <c r="B1476" s="1" t="e">
        <f t="shared" si="26"/>
        <v>#N/A</v>
      </c>
      <c r="C1476" s="1"/>
      <c r="D1476" s="6" t="s">
        <v>1698</v>
      </c>
      <c r="E1476" s="6" t="s">
        <v>1728</v>
      </c>
      <c r="G1476" s="1" t="e">
        <f>VLOOKUP(A1476,'PRE Lookup'!A:B,2,FALSE)</f>
        <v>#N/A</v>
      </c>
      <c r="H1476" s="26" t="e">
        <f>VLOOKUP(A1476,'Post Lookup'!A:B,2,FALSE)</f>
        <v>#N/A</v>
      </c>
    </row>
    <row r="1477" spans="1:8" ht="17.55" customHeight="1" thickBot="1" x14ac:dyDescent="0.35">
      <c r="A1477" s="2" t="s">
        <v>1719</v>
      </c>
      <c r="B1477" s="1" t="str">
        <f t="shared" si="26"/>
        <v xml:space="preserve">BURST </v>
      </c>
      <c r="C1477" s="1" t="s">
        <v>7555</v>
      </c>
      <c r="D1477" s="6" t="s">
        <v>7499</v>
      </c>
      <c r="E1477" s="6" t="s">
        <v>4</v>
      </c>
      <c r="G1477" s="1" t="str">
        <f>IF(ISNA(VLOOKUP(A1477,'PRE Lookup'!A:B,2,FALSE))," ", VLOOKUP(A1477,'PRE Lookup'!A:B,2,FALSE))</f>
        <v xml:space="preserve"> </v>
      </c>
      <c r="H1477" s="26" t="str">
        <f>IF(ISNA(VLOOKUP(A1477,'Post Lookup'!A:B,2,FALSE))," ", VLOOKUP(A1477,'Post Lookup'!A:B,2,FALSE))</f>
        <v>A_CRABPACK_MELEEBURST_POST</v>
      </c>
    </row>
    <row r="1478" spans="1:8" ht="17.55" customHeight="1" thickBot="1" x14ac:dyDescent="0.35">
      <c r="A1478" s="2" t="s">
        <v>1720</v>
      </c>
      <c r="B1478" s="1" t="str">
        <f t="shared" si="26"/>
        <v xml:space="preserve">BURST </v>
      </c>
      <c r="C1478" s="1" t="s">
        <v>7555</v>
      </c>
      <c r="D1478" s="6" t="s">
        <v>7499</v>
      </c>
      <c r="E1478" s="6" t="s">
        <v>4</v>
      </c>
      <c r="G1478" s="1" t="str">
        <f>IF(ISNA(VLOOKUP(A1478,'PRE Lookup'!A:B,2,FALSE))," ", VLOOKUP(A1478,'PRE Lookup'!A:B,2,FALSE))</f>
        <v xml:space="preserve"> </v>
      </c>
      <c r="H1478" s="26" t="str">
        <f>IF(ISNA(VLOOKUP(A1478,'Post Lookup'!A:B,2,FALSE))," ", VLOOKUP(A1478,'Post Lookup'!A:B,2,FALSE))</f>
        <v>CRABPACK_MELEEBURST_POST</v>
      </c>
    </row>
    <row r="1479" spans="1:8" ht="17.55" customHeight="1" thickBot="1" x14ac:dyDescent="0.35">
      <c r="A1479" s="2" t="s">
        <v>1721</v>
      </c>
      <c r="B1479" s="1" t="e">
        <f t="shared" si="26"/>
        <v>#N/A</v>
      </c>
      <c r="C1479" s="1"/>
      <c r="D1479" s="6" t="s">
        <v>7499</v>
      </c>
      <c r="E1479" s="6" t="s">
        <v>4</v>
      </c>
      <c r="G1479" s="1" t="e">
        <f>VLOOKUP(A1479,'PRE Lookup'!A:B,2,FALSE)</f>
        <v>#N/A</v>
      </c>
      <c r="H1479" s="26" t="e">
        <f>VLOOKUP(A1479,'Post Lookup'!A:B,2,FALSE)</f>
        <v>#N/A</v>
      </c>
    </row>
    <row r="1480" spans="1:8" ht="17.55" customHeight="1" thickBot="1" x14ac:dyDescent="0.35">
      <c r="A1480" s="2" t="s">
        <v>1722</v>
      </c>
      <c r="B1480" s="1" t="e">
        <f t="shared" si="26"/>
        <v>#N/A</v>
      </c>
      <c r="C1480" s="1"/>
      <c r="D1480" s="6" t="s">
        <v>7499</v>
      </c>
      <c r="E1480" s="6" t="s">
        <v>4</v>
      </c>
      <c r="G1480" s="1" t="e">
        <f>VLOOKUP(A1480,'PRE Lookup'!A:B,2,FALSE)</f>
        <v>#N/A</v>
      </c>
      <c r="H1480" s="26" t="e">
        <f>VLOOKUP(A1480,'Post Lookup'!A:B,2,FALSE)</f>
        <v>#N/A</v>
      </c>
    </row>
    <row r="1481" spans="1:8" ht="17.55" customHeight="1" thickBot="1" x14ac:dyDescent="0.35">
      <c r="A1481" s="2" t="s">
        <v>1724</v>
      </c>
      <c r="B1481" s="1" t="str">
        <f t="shared" si="26"/>
        <v xml:space="preserve">BURST </v>
      </c>
      <c r="C1481" s="1" t="s">
        <v>7555</v>
      </c>
      <c r="D1481" s="6" t="s">
        <v>7503</v>
      </c>
      <c r="E1481" s="6" t="s">
        <v>4</v>
      </c>
      <c r="G1481" s="1" t="str">
        <f>IF(ISNA(VLOOKUP(A1481,'PRE Lookup'!A:B,2,FALSE))," ", VLOOKUP(A1481,'PRE Lookup'!A:B,2,FALSE))</f>
        <v xml:space="preserve"> </v>
      </c>
      <c r="H1481" s="26" t="str">
        <f>IF(ISNA(VLOOKUP(A1481,'Post Lookup'!A:B,2,FALSE))," ", VLOOKUP(A1481,'Post Lookup'!A:B,2,FALSE))</f>
        <v>A_CRABPACK_RANGEBURST_POST</v>
      </c>
    </row>
    <row r="1482" spans="1:8" ht="17.55" customHeight="1" thickBot="1" x14ac:dyDescent="0.35">
      <c r="A1482" s="2" t="s">
        <v>1725</v>
      </c>
      <c r="B1482" s="1" t="str">
        <f t="shared" si="26"/>
        <v xml:space="preserve">BURST </v>
      </c>
      <c r="C1482" s="1" t="s">
        <v>7555</v>
      </c>
      <c r="D1482" s="6" t="s">
        <v>7503</v>
      </c>
      <c r="E1482" s="6" t="s">
        <v>4</v>
      </c>
      <c r="G1482" s="1" t="str">
        <f>IF(ISNA(VLOOKUP(A1482,'PRE Lookup'!A:B,2,FALSE))," ", VLOOKUP(A1482,'PRE Lookup'!A:B,2,FALSE))</f>
        <v xml:space="preserve"> </v>
      </c>
      <c r="H1482" s="26" t="str">
        <f>IF(ISNA(VLOOKUP(A1482,'Post Lookup'!A:B,2,FALSE))," ", VLOOKUP(A1482,'Post Lookup'!A:B,2,FALSE))</f>
        <v>CRABPACK_RANGEBURST_POST</v>
      </c>
    </row>
    <row r="1483" spans="1:8" ht="17.55" customHeight="1" thickBot="1" x14ac:dyDescent="0.35">
      <c r="A1483" s="2" t="s">
        <v>1726</v>
      </c>
      <c r="B1483" s="1" t="e">
        <f t="shared" si="26"/>
        <v>#N/A</v>
      </c>
      <c r="C1483" s="1"/>
      <c r="D1483" s="6" t="s">
        <v>7503</v>
      </c>
      <c r="E1483" s="6" t="s">
        <v>4</v>
      </c>
      <c r="G1483" s="1" t="e">
        <f>VLOOKUP(A1483,'PRE Lookup'!A:B,2,FALSE)</f>
        <v>#N/A</v>
      </c>
      <c r="H1483" s="26" t="e">
        <f>VLOOKUP(A1483,'Post Lookup'!A:B,2,FALSE)</f>
        <v>#N/A</v>
      </c>
    </row>
    <row r="1484" spans="1:8" ht="17.55" customHeight="1" thickBot="1" x14ac:dyDescent="0.35">
      <c r="A1484" s="2" t="s">
        <v>1727</v>
      </c>
      <c r="B1484" s="1" t="e">
        <f t="shared" si="26"/>
        <v>#N/A</v>
      </c>
      <c r="C1484" s="1"/>
      <c r="D1484" s="6" t="s">
        <v>7503</v>
      </c>
      <c r="E1484" s="6" t="s">
        <v>4</v>
      </c>
      <c r="G1484" s="1" t="e">
        <f>VLOOKUP(A1484,'PRE Lookup'!A:B,2,FALSE)</f>
        <v>#N/A</v>
      </c>
      <c r="H1484" s="26" t="e">
        <f>VLOOKUP(A1484,'Post Lookup'!A:B,2,FALSE)</f>
        <v>#N/A</v>
      </c>
    </row>
    <row r="1485" spans="1:8" ht="17.55" customHeight="1" thickBot="1" x14ac:dyDescent="0.35">
      <c r="A1485" s="2" t="s">
        <v>1734</v>
      </c>
      <c r="B1485" s="1" t="str">
        <f t="shared" si="26"/>
        <v xml:space="preserve">THROW </v>
      </c>
      <c r="C1485" s="1"/>
      <c r="D1485" s="6" t="s">
        <v>1733</v>
      </c>
      <c r="E1485" s="6" t="s">
        <v>34</v>
      </c>
      <c r="G1485" s="1" t="str">
        <f>IF(ISNA(VLOOKUP(A1485,'PRE Lookup'!A:B,2,FALSE))," ", VLOOKUP(A1485,'PRE Lookup'!A:B,2,FALSE))</f>
        <v xml:space="preserve"> </v>
      </c>
      <c r="H1485" s="26" t="str">
        <f>IF(ISNA(VLOOKUP(A1485,'Post Lookup'!A:B,2,FALSE))," ", VLOOKUP(A1485,'Post Lookup'!A:B,2,FALSE))</f>
        <v xml:space="preserve"> </v>
      </c>
    </row>
    <row r="1486" spans="1:8" ht="17.55" customHeight="1" thickBot="1" x14ac:dyDescent="0.35">
      <c r="A1486" s="2" t="s">
        <v>1735</v>
      </c>
      <c r="B1486" s="1" t="str">
        <f t="shared" si="26"/>
        <v xml:space="preserve">THROW </v>
      </c>
      <c r="C1486" s="1"/>
      <c r="D1486" s="6" t="s">
        <v>1733</v>
      </c>
      <c r="E1486" s="6" t="s">
        <v>34</v>
      </c>
      <c r="G1486" s="1" t="str">
        <f>IF(ISNA(VLOOKUP(A1486,'PRE Lookup'!A:B,2,FALSE))," ", VLOOKUP(A1486,'PRE Lookup'!A:B,2,FALSE))</f>
        <v xml:space="preserve"> </v>
      </c>
      <c r="H1486" s="26" t="str">
        <f>IF(ISNA(VLOOKUP(A1486,'Post Lookup'!A:B,2,FALSE))," ", VLOOKUP(A1486,'Post Lookup'!A:B,2,FALSE))</f>
        <v xml:space="preserve"> </v>
      </c>
    </row>
    <row r="1487" spans="1:8" ht="17.55" customHeight="1" thickBot="1" x14ac:dyDescent="0.35">
      <c r="A1487" s="2" t="s">
        <v>1736</v>
      </c>
      <c r="B1487" s="1" t="str">
        <f t="shared" si="26"/>
        <v xml:space="preserve">THROW </v>
      </c>
      <c r="C1487" s="1"/>
      <c r="D1487" s="6" t="s">
        <v>1733</v>
      </c>
      <c r="E1487" s="6" t="s">
        <v>34</v>
      </c>
      <c r="G1487" s="1" t="str">
        <f>IF(ISNA(VLOOKUP(A1487,'PRE Lookup'!A:B,2,FALSE))," ", VLOOKUP(A1487,'PRE Lookup'!A:B,2,FALSE))</f>
        <v xml:space="preserve"> </v>
      </c>
      <c r="H1487" s="26" t="str">
        <f>IF(ISNA(VLOOKUP(A1487,'Post Lookup'!A:B,2,FALSE))," ", VLOOKUP(A1487,'Post Lookup'!A:B,2,FALSE))</f>
        <v xml:space="preserve"> </v>
      </c>
    </row>
    <row r="1488" spans="1:8" ht="17.55" customHeight="1" thickBot="1" x14ac:dyDescent="0.35">
      <c r="A1488" s="2" t="s">
        <v>1739</v>
      </c>
      <c r="B1488" s="1" t="str">
        <f t="shared" si="26"/>
        <v xml:space="preserve">ARMS </v>
      </c>
      <c r="C1488" s="1"/>
      <c r="D1488" s="6" t="s">
        <v>1737</v>
      </c>
      <c r="E1488" s="6" t="s">
        <v>1738</v>
      </c>
      <c r="G1488" s="1" t="str">
        <f>IF(ISNA(VLOOKUP(A1488,'PRE Lookup'!A:B,2,FALSE))," ", VLOOKUP(A1488,'PRE Lookup'!A:B,2,FALSE))</f>
        <v xml:space="preserve"> </v>
      </c>
      <c r="H1488" s="26" t="str">
        <f>IF(ISNA(VLOOKUP(A1488,'Post Lookup'!A:B,2,FALSE))," ", VLOOKUP(A1488,'Post Lookup'!A:B,2,FALSE))</f>
        <v xml:space="preserve"> </v>
      </c>
    </row>
    <row r="1489" spans="1:8" ht="17.55" customHeight="1" thickBot="1" x14ac:dyDescent="0.35">
      <c r="A1489" s="2" t="s">
        <v>1740</v>
      </c>
      <c r="B1489" s="1" t="str">
        <f t="shared" si="26"/>
        <v xml:space="preserve">ARMS </v>
      </c>
      <c r="C1489" s="1"/>
      <c r="D1489" s="6" t="s">
        <v>1737</v>
      </c>
      <c r="E1489" s="6" t="s">
        <v>1738</v>
      </c>
      <c r="G1489" s="1" t="str">
        <f>IF(ISNA(VLOOKUP(A1489,'PRE Lookup'!A:B,2,FALSE))," ", VLOOKUP(A1489,'PRE Lookup'!A:B,2,FALSE))</f>
        <v xml:space="preserve"> </v>
      </c>
      <c r="H1489" s="26" t="str">
        <f>IF(ISNA(VLOOKUP(A1489,'Post Lookup'!A:B,2,FALSE))," ", VLOOKUP(A1489,'Post Lookup'!A:B,2,FALSE))</f>
        <v xml:space="preserve"> </v>
      </c>
    </row>
    <row r="1490" spans="1:8" ht="17.55" customHeight="1" thickBot="1" x14ac:dyDescent="0.35">
      <c r="A1490" s="2" t="s">
        <v>1742</v>
      </c>
      <c r="B1490" s="1" t="str">
        <f t="shared" si="26"/>
        <v xml:space="preserve">KATANL </v>
      </c>
      <c r="C1490" s="1"/>
      <c r="D1490" s="6" t="s">
        <v>1737</v>
      </c>
      <c r="E1490" s="6" t="s">
        <v>1741</v>
      </c>
      <c r="G1490" s="1" t="str">
        <f>IF(ISNA(VLOOKUP(A1490,'PRE Lookup'!A:B,2,FALSE))," ", VLOOKUP(A1490,'PRE Lookup'!A:B,2,FALSE))</f>
        <v xml:space="preserve"> </v>
      </c>
      <c r="H1490" s="26" t="str">
        <f>IF(ISNA(VLOOKUP(A1490,'Post Lookup'!A:B,2,FALSE))," ", VLOOKUP(A1490,'Post Lookup'!A:B,2,FALSE))</f>
        <v xml:space="preserve"> </v>
      </c>
    </row>
    <row r="1491" spans="1:8" ht="17.55" customHeight="1" thickBot="1" x14ac:dyDescent="0.35">
      <c r="A1491" s="2" t="s">
        <v>1744</v>
      </c>
      <c r="B1491" s="1" t="str">
        <f t="shared" ref="B1491:B1554" si="27">CONCATENATE(E1491,G1491)</f>
        <v xml:space="preserve">SWORD </v>
      </c>
      <c r="C1491" s="1"/>
      <c r="D1491" s="6" t="s">
        <v>1737</v>
      </c>
      <c r="E1491" s="6" t="s">
        <v>1743</v>
      </c>
      <c r="G1491" s="1" t="str">
        <f>IF(ISNA(VLOOKUP(A1491,'PRE Lookup'!A:B,2,FALSE))," ", VLOOKUP(A1491,'PRE Lookup'!A:B,2,FALSE))</f>
        <v xml:space="preserve"> </v>
      </c>
      <c r="H1491" s="26" t="str">
        <f>IF(ISNA(VLOOKUP(A1491,'Post Lookup'!A:B,2,FALSE))," ", VLOOKUP(A1491,'Post Lookup'!A:B,2,FALSE))</f>
        <v xml:space="preserve"> </v>
      </c>
    </row>
    <row r="1492" spans="1:8" ht="17.55" customHeight="1" thickBot="1" x14ac:dyDescent="0.35">
      <c r="A1492" s="2" t="s">
        <v>1747</v>
      </c>
      <c r="B1492" s="1" t="str">
        <f t="shared" si="27"/>
        <v xml:space="preserve">POINT </v>
      </c>
      <c r="C1492" s="1"/>
      <c r="D1492" s="6" t="s">
        <v>1745</v>
      </c>
      <c r="E1492" s="6" t="s">
        <v>1746</v>
      </c>
      <c r="G1492" s="1" t="str">
        <f>IF(ISNA(VLOOKUP(A1492,'PRE Lookup'!A:B,2,FALSE))," ", VLOOKUP(A1492,'PRE Lookup'!A:B,2,FALSE))</f>
        <v xml:space="preserve"> </v>
      </c>
      <c r="H1492" s="26" t="str">
        <f>IF(ISNA(VLOOKUP(A1492,'Post Lookup'!A:B,2,FALSE))," ", VLOOKUP(A1492,'Post Lookup'!A:B,2,FALSE))</f>
        <v xml:space="preserve"> </v>
      </c>
    </row>
    <row r="1493" spans="1:8" ht="17.55" customHeight="1" thickBot="1" x14ac:dyDescent="0.35">
      <c r="A1493" s="2" t="s">
        <v>1750</v>
      </c>
      <c r="B1493" s="1" t="e">
        <f t="shared" si="27"/>
        <v>#N/A</v>
      </c>
      <c r="C1493" s="1"/>
      <c r="D1493" s="6" t="s">
        <v>1748</v>
      </c>
      <c r="E1493" s="6" t="s">
        <v>1749</v>
      </c>
      <c r="G1493" s="1" t="e">
        <f>VLOOKUP(A1493,'PRE Lookup'!A:B,2,FALSE)</f>
        <v>#N/A</v>
      </c>
      <c r="H1493" s="26" t="e">
        <f>VLOOKUP(A1493,'Post Lookup'!A:B,2,FALSE)</f>
        <v>#N/A</v>
      </c>
    </row>
    <row r="1494" spans="1:8" ht="17.55" customHeight="1" thickBot="1" x14ac:dyDescent="0.35">
      <c r="A1494" s="2" t="s">
        <v>1751</v>
      </c>
      <c r="B1494" s="1" t="e">
        <f t="shared" si="27"/>
        <v>#N/A</v>
      </c>
      <c r="C1494" s="1"/>
      <c r="D1494" s="6" t="s">
        <v>1748</v>
      </c>
      <c r="E1494" s="6" t="s">
        <v>1749</v>
      </c>
      <c r="G1494" s="1" t="e">
        <f>VLOOKUP(A1494,'PRE Lookup'!A:B,2,FALSE)</f>
        <v>#N/A</v>
      </c>
      <c r="H1494" s="26" t="e">
        <f>VLOOKUP(A1494,'Post Lookup'!A:B,2,FALSE)</f>
        <v>#N/A</v>
      </c>
    </row>
    <row r="1495" spans="1:8" ht="17.55" customHeight="1" thickBot="1" x14ac:dyDescent="0.35">
      <c r="A1495" s="2" t="s">
        <v>1753</v>
      </c>
      <c r="B1495" s="1" t="str">
        <f t="shared" si="27"/>
        <v xml:space="preserve">CRUSHING_UPPERCUT </v>
      </c>
      <c r="C1495" s="1" t="s">
        <v>7512</v>
      </c>
      <c r="D1495" s="6" t="s">
        <v>1748</v>
      </c>
      <c r="E1495" s="6" t="s">
        <v>1752</v>
      </c>
      <c r="G1495" s="1" t="str">
        <f>IF(ISNA(VLOOKUP(A1495,'PRE Lookup'!A:B,2,FALSE))," ", VLOOKUP(A1495,'PRE Lookup'!A:B,2,FALSE))</f>
        <v xml:space="preserve"> </v>
      </c>
      <c r="H1495" s="26" t="str">
        <f>IF(ISNA(VLOOKUP(A1495,'Post Lookup'!A:B,2,FALSE))," ", VLOOKUP(A1495,'Post Lookup'!A:B,2,FALSE))</f>
        <v>A_CRUSHING_UPPERCUT_POST</v>
      </c>
    </row>
    <row r="1496" spans="1:8" ht="17.55" customHeight="1" thickBot="1" x14ac:dyDescent="0.35">
      <c r="A1496" s="2" t="s">
        <v>1752</v>
      </c>
      <c r="B1496" s="1" t="str">
        <f t="shared" si="27"/>
        <v xml:space="preserve">CRUSHING_UPPERCUT </v>
      </c>
      <c r="C1496" s="1" t="s">
        <v>7512</v>
      </c>
      <c r="D1496" s="6" t="s">
        <v>1748</v>
      </c>
      <c r="E1496" s="6" t="s">
        <v>1752</v>
      </c>
      <c r="G1496" s="1" t="str">
        <f>IF(ISNA(VLOOKUP(A1496,'PRE Lookup'!A:B,2,FALSE))," ", VLOOKUP(A1496,'PRE Lookup'!A:B,2,FALSE))</f>
        <v xml:space="preserve"> </v>
      </c>
      <c r="H1496" s="26" t="str">
        <f>IF(ISNA(VLOOKUP(A1496,'Post Lookup'!A:B,2,FALSE))," ", VLOOKUP(A1496,'Post Lookup'!A:B,2,FALSE))</f>
        <v>CRUSHING_UPPERCUT_POST</v>
      </c>
    </row>
    <row r="1497" spans="1:8" ht="17.55" customHeight="1" thickBot="1" x14ac:dyDescent="0.35">
      <c r="A1497" s="2" t="s">
        <v>1754</v>
      </c>
      <c r="B1497" s="1" t="e">
        <f t="shared" si="27"/>
        <v>#N/A</v>
      </c>
      <c r="C1497" s="1"/>
      <c r="D1497" s="6" t="s">
        <v>1748</v>
      </c>
      <c r="E1497" s="6" t="s">
        <v>1752</v>
      </c>
      <c r="G1497" s="1" t="e">
        <f>VLOOKUP(A1497,'PRE Lookup'!A:B,2,FALSE)</f>
        <v>#N/A</v>
      </c>
      <c r="H1497" s="26" t="e">
        <f>VLOOKUP(A1497,'Post Lookup'!A:B,2,FALSE)</f>
        <v>#N/A</v>
      </c>
    </row>
    <row r="1498" spans="1:8" ht="17.55" customHeight="1" thickBot="1" x14ac:dyDescent="0.35">
      <c r="A1498" s="2" t="s">
        <v>1755</v>
      </c>
      <c r="B1498" s="1" t="e">
        <f t="shared" si="27"/>
        <v>#N/A</v>
      </c>
      <c r="C1498" s="1"/>
      <c r="D1498" s="6" t="s">
        <v>1748</v>
      </c>
      <c r="E1498" s="6" t="s">
        <v>1752</v>
      </c>
      <c r="G1498" s="1" t="e">
        <f>VLOOKUP(A1498,'PRE Lookup'!A:B,2,FALSE)</f>
        <v>#N/A</v>
      </c>
      <c r="H1498" s="26" t="e">
        <f>VLOOKUP(A1498,'Post Lookup'!A:B,2,FALSE)</f>
        <v>#N/A</v>
      </c>
    </row>
    <row r="1499" spans="1:8" ht="17.55" customHeight="1" thickBot="1" x14ac:dyDescent="0.35">
      <c r="A1499" s="2" t="s">
        <v>1756</v>
      </c>
      <c r="B1499" s="1" t="str">
        <f t="shared" si="27"/>
        <v xml:space="preserve">DRAW </v>
      </c>
      <c r="C1499" s="1" t="s">
        <v>7512</v>
      </c>
      <c r="D1499" s="6" t="s">
        <v>1749</v>
      </c>
      <c r="E1499" s="6" t="s">
        <v>92</v>
      </c>
      <c r="G1499" s="1" t="str">
        <f>IF(ISNA(VLOOKUP(A1499,'PRE Lookup'!A:B,2,FALSE))," ", VLOOKUP(A1499,'PRE Lookup'!A:B,2,FALSE))</f>
        <v xml:space="preserve"> </v>
      </c>
      <c r="H1499" s="26" t="str">
        <f>IF(ISNA(VLOOKUP(A1499,'Post Lookup'!A:B,2,FALSE))," ", VLOOKUP(A1499,'Post Lookup'!A:B,2,FALSE))</f>
        <v xml:space="preserve"> </v>
      </c>
    </row>
    <row r="1500" spans="1:8" ht="17.55" customHeight="1" thickBot="1" x14ac:dyDescent="0.35">
      <c r="A1500" s="2" t="s">
        <v>1758</v>
      </c>
      <c r="B1500" s="1" t="str">
        <f t="shared" si="27"/>
        <v xml:space="preserve">WALK </v>
      </c>
      <c r="C1500" s="1"/>
      <c r="D1500" s="6" t="s">
        <v>1757</v>
      </c>
      <c r="E1500" s="6" t="s">
        <v>1039</v>
      </c>
      <c r="G1500" s="1" t="str">
        <f>IF(ISNA(VLOOKUP(A1500,'PRE Lookup'!A:B,2,FALSE))," ", VLOOKUP(A1500,'PRE Lookup'!A:B,2,FALSE))</f>
        <v xml:space="preserve"> </v>
      </c>
      <c r="H1500" s="26" t="str">
        <f>IF(ISNA(VLOOKUP(A1500,'Post Lookup'!A:B,2,FALSE))," ", VLOOKUP(A1500,'Post Lookup'!A:B,2,FALSE))</f>
        <v xml:space="preserve"> </v>
      </c>
    </row>
    <row r="1501" spans="1:8" ht="17.55" customHeight="1" thickBot="1" x14ac:dyDescent="0.35">
      <c r="A1501" s="2" t="s">
        <v>1759</v>
      </c>
      <c r="B1501" s="1" t="e">
        <f t="shared" si="27"/>
        <v>#N/A</v>
      </c>
      <c r="C1501" s="1"/>
      <c r="D1501" s="6" t="s">
        <v>1757</v>
      </c>
      <c r="E1501" s="6" t="s">
        <v>1039</v>
      </c>
      <c r="G1501" s="1" t="e">
        <f>VLOOKUP(A1501,'PRE Lookup'!A:B,2,FALSE)</f>
        <v>#N/A</v>
      </c>
      <c r="H1501" s="26" t="e">
        <f>VLOOKUP(A1501,'Post Lookup'!A:B,2,FALSE)</f>
        <v>#N/A</v>
      </c>
    </row>
    <row r="1502" spans="1:8" ht="17.55" customHeight="1" thickBot="1" x14ac:dyDescent="0.35">
      <c r="A1502" s="2" t="s">
        <v>1761</v>
      </c>
      <c r="B1502" s="1" t="str">
        <f t="shared" si="27"/>
        <v xml:space="preserve">THROW </v>
      </c>
      <c r="C1502" s="1" t="s">
        <v>7556</v>
      </c>
      <c r="D1502" s="6" t="s">
        <v>1760</v>
      </c>
      <c r="E1502" s="6" t="s">
        <v>34</v>
      </c>
      <c r="G1502" s="1" t="str">
        <f>IF(ISNA(VLOOKUP(A1502,'PRE Lookup'!A:B,2,FALSE))," ", VLOOKUP(A1502,'PRE Lookup'!A:B,2,FALSE))</f>
        <v xml:space="preserve"> </v>
      </c>
      <c r="H1502" s="26" t="str">
        <f>IF(ISNA(VLOOKUP(A1502,'Post Lookup'!A:B,2,FALSE))," ", VLOOKUP(A1502,'Post Lookup'!A:B,2,FALSE))</f>
        <v xml:space="preserve"> </v>
      </c>
    </row>
    <row r="1503" spans="1:8" ht="17.55" customHeight="1" thickBot="1" x14ac:dyDescent="0.35">
      <c r="A1503" s="2" t="s">
        <v>1762</v>
      </c>
      <c r="B1503" s="1" t="str">
        <f t="shared" si="27"/>
        <v xml:space="preserve">THROW </v>
      </c>
      <c r="C1503" s="1" t="s">
        <v>7556</v>
      </c>
      <c r="D1503" s="6" t="s">
        <v>1760</v>
      </c>
      <c r="E1503" s="6" t="s">
        <v>34</v>
      </c>
      <c r="G1503" s="1" t="str">
        <f>IF(ISNA(VLOOKUP(A1503,'PRE Lookup'!A:B,2,FALSE))," ", VLOOKUP(A1503,'PRE Lookup'!A:B,2,FALSE))</f>
        <v xml:space="preserve"> </v>
      </c>
      <c r="H1503" s="26" t="str">
        <f>IF(ISNA(VLOOKUP(A1503,'Post Lookup'!A:B,2,FALSE))," ", VLOOKUP(A1503,'Post Lookup'!A:B,2,FALSE))</f>
        <v xml:space="preserve"> </v>
      </c>
    </row>
    <row r="1504" spans="1:8" ht="17.55" customHeight="1" thickBot="1" x14ac:dyDescent="0.35">
      <c r="A1504" s="2" t="s">
        <v>1764</v>
      </c>
      <c r="B1504" s="1" t="str">
        <f t="shared" si="27"/>
        <v xml:space="preserve">OBSERVE </v>
      </c>
      <c r="C1504" s="1" t="s">
        <v>7557</v>
      </c>
      <c r="D1504" s="6" t="s">
        <v>1763</v>
      </c>
      <c r="E1504" s="6" t="s">
        <v>524</v>
      </c>
      <c r="G1504" s="1" t="str">
        <f>IF(ISNA(VLOOKUP(A1504,'PRE Lookup'!A:B,2,FALSE))," ", VLOOKUP(A1504,'PRE Lookup'!A:B,2,FALSE))</f>
        <v xml:space="preserve"> </v>
      </c>
      <c r="H1504" s="26" t="str">
        <f>IF(ISNA(VLOOKUP(A1504,'Post Lookup'!A:B,2,FALSE))," ", VLOOKUP(A1504,'Post Lookup'!A:B,2,FALSE))</f>
        <v xml:space="preserve"> </v>
      </c>
    </row>
    <row r="1505" spans="1:8" ht="17.55" customHeight="1" thickBot="1" x14ac:dyDescent="0.35">
      <c r="A1505" s="2" t="s">
        <v>1765</v>
      </c>
      <c r="B1505" s="1" t="str">
        <f t="shared" si="27"/>
        <v xml:space="preserve">OBSERVE </v>
      </c>
      <c r="C1505" s="1" t="s">
        <v>7557</v>
      </c>
      <c r="D1505" s="6" t="s">
        <v>1763</v>
      </c>
      <c r="E1505" s="6" t="s">
        <v>524</v>
      </c>
      <c r="G1505" s="1" t="str">
        <f>IF(ISNA(VLOOKUP(A1505,'PRE Lookup'!A:B,2,FALSE))," ", VLOOKUP(A1505,'PRE Lookup'!A:B,2,FALSE))</f>
        <v xml:space="preserve"> </v>
      </c>
      <c r="H1505" s="26" t="str">
        <f>IF(ISNA(VLOOKUP(A1505,'Post Lookup'!A:B,2,FALSE))," ", VLOOKUP(A1505,'Post Lookup'!A:B,2,FALSE))</f>
        <v xml:space="preserve"> </v>
      </c>
    </row>
    <row r="1506" spans="1:8" ht="17.55" customHeight="1" thickBot="1" x14ac:dyDescent="0.35">
      <c r="A1506" s="2" t="s">
        <v>1768</v>
      </c>
      <c r="B1506" s="1" t="str">
        <f t="shared" si="27"/>
        <v xml:space="preserve">PATROL </v>
      </c>
      <c r="C1506" s="1" t="s">
        <v>7548</v>
      </c>
      <c r="D1506" s="6" t="s">
        <v>1766</v>
      </c>
      <c r="E1506" s="6" t="s">
        <v>1561</v>
      </c>
      <c r="G1506" s="1" t="str">
        <f>IF(ISNA(VLOOKUP(A1506,'PRE Lookup'!A:B,2,FALSE))," ", VLOOKUP(A1506,'PRE Lookup'!A:B,2,FALSE))</f>
        <v xml:space="preserve"> </v>
      </c>
      <c r="H1506" s="26" t="str">
        <f>IF(ISNA(VLOOKUP(A1506,'Post Lookup'!A:B,2,FALSE))," ", VLOOKUP(A1506,'Post Lookup'!A:B,2,FALSE))</f>
        <v xml:space="preserve"> </v>
      </c>
    </row>
    <row r="1507" spans="1:8" ht="17.55" customHeight="1" thickBot="1" x14ac:dyDescent="0.35">
      <c r="A1507" s="2" t="s">
        <v>1769</v>
      </c>
      <c r="B1507" s="1" t="str">
        <f t="shared" si="27"/>
        <v xml:space="preserve">PATROL </v>
      </c>
      <c r="C1507" s="1" t="s">
        <v>7548</v>
      </c>
      <c r="D1507" s="6" t="s">
        <v>1766</v>
      </c>
      <c r="E1507" s="6" t="s">
        <v>1561</v>
      </c>
      <c r="G1507" s="1" t="str">
        <f>IF(ISNA(VLOOKUP(A1507,'PRE Lookup'!A:B,2,FALSE))," ", VLOOKUP(A1507,'PRE Lookup'!A:B,2,FALSE))</f>
        <v xml:space="preserve"> </v>
      </c>
      <c r="H1507" s="26" t="str">
        <f>IF(ISNA(VLOOKUP(A1507,'Post Lookup'!A:B,2,FALSE))," ", VLOOKUP(A1507,'Post Lookup'!A:B,2,FALSE))</f>
        <v xml:space="preserve"> </v>
      </c>
    </row>
    <row r="1508" spans="1:8" ht="17.55" customHeight="1" thickBot="1" x14ac:dyDescent="0.35">
      <c r="A1508" s="2" t="s">
        <v>1770</v>
      </c>
      <c r="B1508" s="1" t="e">
        <f t="shared" si="27"/>
        <v>#N/A</v>
      </c>
      <c r="C1508" s="1"/>
      <c r="D1508" s="6" t="s">
        <v>1766</v>
      </c>
      <c r="E1508" s="6" t="s">
        <v>1561</v>
      </c>
      <c r="G1508" s="1" t="e">
        <f>VLOOKUP(A1508,'PRE Lookup'!A:B,2,FALSE)</f>
        <v>#N/A</v>
      </c>
      <c r="H1508" s="26" t="e">
        <f>VLOOKUP(A1508,'Post Lookup'!A:B,2,FALSE)</f>
        <v>#N/A</v>
      </c>
    </row>
    <row r="1509" spans="1:8" ht="17.55" customHeight="1" thickBot="1" x14ac:dyDescent="0.35">
      <c r="A1509" s="2" t="s">
        <v>1771</v>
      </c>
      <c r="B1509" s="1" t="e">
        <f t="shared" si="27"/>
        <v>#N/A</v>
      </c>
      <c r="C1509" s="1"/>
      <c r="D1509" s="6" t="s">
        <v>1766</v>
      </c>
      <c r="E1509" s="6" t="s">
        <v>1561</v>
      </c>
      <c r="G1509" s="1" t="e">
        <f>VLOOKUP(A1509,'PRE Lookup'!A:B,2,FALSE)</f>
        <v>#N/A</v>
      </c>
      <c r="H1509" s="26" t="e">
        <f>VLOOKUP(A1509,'Post Lookup'!A:B,2,FALSE)</f>
        <v>#N/A</v>
      </c>
    </row>
    <row r="1510" spans="1:8" ht="17.55" customHeight="1" thickBot="1" x14ac:dyDescent="0.35">
      <c r="A1510" s="2" t="s">
        <v>1772</v>
      </c>
      <c r="B1510" s="1" t="str">
        <f t="shared" si="27"/>
        <v xml:space="preserve">PATROL </v>
      </c>
      <c r="C1510" s="1" t="s">
        <v>7548</v>
      </c>
      <c r="D1510" s="6" t="s">
        <v>1766</v>
      </c>
      <c r="E1510" s="6" t="s">
        <v>1561</v>
      </c>
      <c r="G1510" s="1" t="str">
        <f>IF(ISNA(VLOOKUP(A1510,'PRE Lookup'!A:B,2,FALSE))," ", VLOOKUP(A1510,'PRE Lookup'!A:B,2,FALSE))</f>
        <v xml:space="preserve"> </v>
      </c>
      <c r="H1510" s="26" t="str">
        <f>IF(ISNA(VLOOKUP(A1510,'Post Lookup'!A:B,2,FALSE))," ", VLOOKUP(A1510,'Post Lookup'!A:B,2,FALSE))</f>
        <v xml:space="preserve"> </v>
      </c>
    </row>
    <row r="1511" spans="1:8" ht="17.55" customHeight="1" thickBot="1" x14ac:dyDescent="0.35">
      <c r="A1511" s="2" t="s">
        <v>1773</v>
      </c>
      <c r="B1511" s="1" t="str">
        <f t="shared" si="27"/>
        <v xml:space="preserve">PATROL </v>
      </c>
      <c r="C1511" s="1" t="s">
        <v>7548</v>
      </c>
      <c r="D1511" s="6" t="s">
        <v>1766</v>
      </c>
      <c r="E1511" s="6" t="s">
        <v>1561</v>
      </c>
      <c r="G1511" s="1" t="str">
        <f>IF(ISNA(VLOOKUP(A1511,'PRE Lookup'!A:B,2,FALSE))," ", VLOOKUP(A1511,'PRE Lookup'!A:B,2,FALSE))</f>
        <v xml:space="preserve"> </v>
      </c>
      <c r="H1511" s="26" t="str">
        <f>IF(ISNA(VLOOKUP(A1511,'Post Lookup'!A:B,2,FALSE))," ", VLOOKUP(A1511,'Post Lookup'!A:B,2,FALSE))</f>
        <v xml:space="preserve"> </v>
      </c>
    </row>
    <row r="1512" spans="1:8" ht="17.55" customHeight="1" thickBot="1" x14ac:dyDescent="0.35">
      <c r="A1512" s="2" t="s">
        <v>1774</v>
      </c>
      <c r="B1512" s="1" t="str">
        <f t="shared" si="27"/>
        <v xml:space="preserve">PATROL </v>
      </c>
      <c r="C1512" s="1" t="s">
        <v>7548</v>
      </c>
      <c r="D1512" s="6" t="s">
        <v>1766</v>
      </c>
      <c r="E1512" s="6" t="s">
        <v>1561</v>
      </c>
      <c r="G1512" s="1" t="str">
        <f>IF(ISNA(VLOOKUP(A1512,'PRE Lookup'!A:B,2,FALSE))," ", VLOOKUP(A1512,'PRE Lookup'!A:B,2,FALSE))</f>
        <v xml:space="preserve"> </v>
      </c>
      <c r="H1512" s="26" t="str">
        <f>IF(ISNA(VLOOKUP(A1512,'Post Lookup'!A:B,2,FALSE))," ", VLOOKUP(A1512,'Post Lookup'!A:B,2,FALSE))</f>
        <v xml:space="preserve"> </v>
      </c>
    </row>
    <row r="1513" spans="1:8" ht="17.55" customHeight="1" thickBot="1" x14ac:dyDescent="0.35">
      <c r="A1513" s="2" t="s">
        <v>1775</v>
      </c>
      <c r="B1513" s="1" t="str">
        <f t="shared" si="27"/>
        <v xml:space="preserve">PATROL </v>
      </c>
      <c r="C1513" s="1" t="s">
        <v>7548</v>
      </c>
      <c r="D1513" s="6" t="s">
        <v>1766</v>
      </c>
      <c r="E1513" s="6" t="s">
        <v>1561</v>
      </c>
      <c r="G1513" s="1" t="str">
        <f>IF(ISNA(VLOOKUP(A1513,'PRE Lookup'!A:B,2,FALSE))," ", VLOOKUP(A1513,'PRE Lookup'!A:B,2,FALSE))</f>
        <v xml:space="preserve"> </v>
      </c>
      <c r="H1513" s="26" t="str">
        <f>IF(ISNA(VLOOKUP(A1513,'Post Lookup'!A:B,2,FALSE))," ", VLOOKUP(A1513,'Post Lookup'!A:B,2,FALSE))</f>
        <v xml:space="preserve"> </v>
      </c>
    </row>
    <row r="1514" spans="1:8" ht="17.55" customHeight="1" thickBot="1" x14ac:dyDescent="0.35">
      <c r="A1514" s="2" t="s">
        <v>1776</v>
      </c>
      <c r="B1514" s="1" t="str">
        <f t="shared" si="27"/>
        <v xml:space="preserve">POINT </v>
      </c>
      <c r="C1514" s="1" t="s">
        <v>7548</v>
      </c>
      <c r="D1514" s="6" t="s">
        <v>1766</v>
      </c>
      <c r="E1514" s="6" t="s">
        <v>1746</v>
      </c>
      <c r="G1514" s="1" t="str">
        <f>IF(ISNA(VLOOKUP(A1514,'PRE Lookup'!A:B,2,FALSE))," ", VLOOKUP(A1514,'PRE Lookup'!A:B,2,FALSE))</f>
        <v xml:space="preserve"> </v>
      </c>
      <c r="H1514" s="26" t="str">
        <f>IF(ISNA(VLOOKUP(A1514,'Post Lookup'!A:B,2,FALSE))," ", VLOOKUP(A1514,'Post Lookup'!A:B,2,FALSE))</f>
        <v xml:space="preserve"> </v>
      </c>
    </row>
    <row r="1515" spans="1:8" ht="17.55" customHeight="1" thickBot="1" x14ac:dyDescent="0.35">
      <c r="A1515" s="2" t="s">
        <v>1777</v>
      </c>
      <c r="B1515" s="1" t="str">
        <f t="shared" si="27"/>
        <v xml:space="preserve">POINT </v>
      </c>
      <c r="C1515" s="1" t="s">
        <v>7548</v>
      </c>
      <c r="D1515" s="6" t="s">
        <v>1766</v>
      </c>
      <c r="E1515" s="6" t="s">
        <v>1746</v>
      </c>
      <c r="G1515" s="1" t="str">
        <f>IF(ISNA(VLOOKUP(A1515,'PRE Lookup'!A:B,2,FALSE))," ", VLOOKUP(A1515,'PRE Lookup'!A:B,2,FALSE))</f>
        <v xml:space="preserve"> </v>
      </c>
      <c r="H1515" s="26" t="str">
        <f>IF(ISNA(VLOOKUP(A1515,'Post Lookup'!A:B,2,FALSE))," ", VLOOKUP(A1515,'Post Lookup'!A:B,2,FALSE))</f>
        <v xml:space="preserve"> </v>
      </c>
    </row>
    <row r="1516" spans="1:8" ht="17.55" customHeight="1" thickBot="1" x14ac:dyDescent="0.35">
      <c r="A1516" s="2" t="s">
        <v>1779</v>
      </c>
      <c r="B1516" s="1" t="str">
        <f t="shared" si="27"/>
        <v xml:space="preserve">SHOOT </v>
      </c>
      <c r="C1516" s="1" t="s">
        <v>7548</v>
      </c>
      <c r="D1516" s="6" t="s">
        <v>1766</v>
      </c>
      <c r="E1516" s="7" t="s">
        <v>534</v>
      </c>
      <c r="G1516" s="1" t="str">
        <f>IF(ISNA(VLOOKUP(A1516,'PRE Lookup'!A:B,2,FALSE))," ", VLOOKUP(A1516,'PRE Lookup'!A:B,2,FALSE))</f>
        <v xml:space="preserve"> </v>
      </c>
      <c r="H1516" s="26" t="str">
        <f>IF(ISNA(VLOOKUP(A1516,'Post Lookup'!A:B,2,FALSE))," ", VLOOKUP(A1516,'Post Lookup'!A:B,2,FALSE))</f>
        <v xml:space="preserve"> </v>
      </c>
    </row>
    <row r="1517" spans="1:8" ht="17.55" customHeight="1" thickBot="1" x14ac:dyDescent="0.35">
      <c r="A1517" s="2" t="s">
        <v>1780</v>
      </c>
      <c r="B1517" s="1" t="str">
        <f t="shared" si="27"/>
        <v xml:space="preserve">SHOOT </v>
      </c>
      <c r="C1517" s="1" t="s">
        <v>7548</v>
      </c>
      <c r="D1517" s="6" t="s">
        <v>1766</v>
      </c>
      <c r="E1517" s="7" t="s">
        <v>534</v>
      </c>
      <c r="G1517" s="1" t="str">
        <f>IF(ISNA(VLOOKUP(A1517,'PRE Lookup'!A:B,2,FALSE))," ", VLOOKUP(A1517,'PRE Lookup'!A:B,2,FALSE))</f>
        <v xml:space="preserve"> </v>
      </c>
      <c r="H1517" s="26" t="str">
        <f>IF(ISNA(VLOOKUP(A1517,'Post Lookup'!A:B,2,FALSE))," ", VLOOKUP(A1517,'Post Lookup'!A:B,2,FALSE))</f>
        <v xml:space="preserve"> </v>
      </c>
    </row>
    <row r="1518" spans="1:8" ht="17.55" customHeight="1" thickBot="1" x14ac:dyDescent="0.35">
      <c r="A1518" s="2" t="s">
        <v>1781</v>
      </c>
      <c r="B1518" s="1" t="str">
        <f t="shared" si="27"/>
        <v xml:space="preserve">SHOOT </v>
      </c>
      <c r="C1518" s="1" t="s">
        <v>7548</v>
      </c>
      <c r="D1518" s="6" t="s">
        <v>1766</v>
      </c>
      <c r="E1518" s="7" t="s">
        <v>534</v>
      </c>
      <c r="G1518" s="1" t="str">
        <f>IF(ISNA(VLOOKUP(A1518,'PRE Lookup'!A:B,2,FALSE))," ", VLOOKUP(A1518,'PRE Lookup'!A:B,2,FALSE))</f>
        <v xml:space="preserve"> </v>
      </c>
      <c r="H1518" s="26" t="str">
        <f>IF(ISNA(VLOOKUP(A1518,'Post Lookup'!A:B,2,FALSE))," ", VLOOKUP(A1518,'Post Lookup'!A:B,2,FALSE))</f>
        <v xml:space="preserve"> </v>
      </c>
    </row>
    <row r="1519" spans="1:8" ht="17.55" customHeight="1" thickBot="1" x14ac:dyDescent="0.35">
      <c r="A1519" s="2" t="s">
        <v>1782</v>
      </c>
      <c r="B1519" s="1" t="str">
        <f t="shared" si="27"/>
        <v xml:space="preserve">SHOOT </v>
      </c>
      <c r="C1519" s="1" t="s">
        <v>7548</v>
      </c>
      <c r="D1519" s="6" t="s">
        <v>1766</v>
      </c>
      <c r="E1519" s="7" t="s">
        <v>534</v>
      </c>
      <c r="G1519" s="1" t="str">
        <f>IF(ISNA(VLOOKUP(A1519,'PRE Lookup'!A:B,2,FALSE))," ", VLOOKUP(A1519,'PRE Lookup'!A:B,2,FALSE))</f>
        <v xml:space="preserve"> </v>
      </c>
      <c r="H1519" s="26" t="str">
        <f>IF(ISNA(VLOOKUP(A1519,'Post Lookup'!A:B,2,FALSE))," ", VLOOKUP(A1519,'Post Lookup'!A:B,2,FALSE))</f>
        <v xml:space="preserve"> </v>
      </c>
    </row>
    <row r="1520" spans="1:8" ht="17.55" customHeight="1" thickBot="1" x14ac:dyDescent="0.35">
      <c r="A1520" s="2" t="s">
        <v>1783</v>
      </c>
      <c r="B1520" s="1" t="str">
        <f t="shared" si="27"/>
        <v xml:space="preserve">SHOOT </v>
      </c>
      <c r="C1520" s="1" t="s">
        <v>7548</v>
      </c>
      <c r="D1520" s="6" t="s">
        <v>1766</v>
      </c>
      <c r="E1520" s="7" t="s">
        <v>534</v>
      </c>
      <c r="G1520" s="1" t="str">
        <f>IF(ISNA(VLOOKUP(A1520,'PRE Lookup'!A:B,2,FALSE))," ", VLOOKUP(A1520,'PRE Lookup'!A:B,2,FALSE))</f>
        <v xml:space="preserve"> </v>
      </c>
      <c r="H1520" s="26" t="str">
        <f>IF(ISNA(VLOOKUP(A1520,'Post Lookup'!A:B,2,FALSE))," ", VLOOKUP(A1520,'Post Lookup'!A:B,2,FALSE))</f>
        <v xml:space="preserve"> </v>
      </c>
    </row>
    <row r="1521" spans="1:8" ht="17.55" customHeight="1" thickBot="1" x14ac:dyDescent="0.35">
      <c r="A1521" s="2" t="s">
        <v>1784</v>
      </c>
      <c r="B1521" s="1" t="str">
        <f t="shared" si="27"/>
        <v xml:space="preserve">SHOOT </v>
      </c>
      <c r="C1521" s="1" t="s">
        <v>7548</v>
      </c>
      <c r="D1521" s="6" t="s">
        <v>1766</v>
      </c>
      <c r="E1521" s="7" t="s">
        <v>534</v>
      </c>
      <c r="G1521" s="1" t="str">
        <f>IF(ISNA(VLOOKUP(A1521,'PRE Lookup'!A:B,2,FALSE))," ", VLOOKUP(A1521,'PRE Lookup'!A:B,2,FALSE))</f>
        <v xml:space="preserve"> </v>
      </c>
      <c r="H1521" s="26" t="str">
        <f>IF(ISNA(VLOOKUP(A1521,'Post Lookup'!A:B,2,FALSE))," ", VLOOKUP(A1521,'Post Lookup'!A:B,2,FALSE))</f>
        <v xml:space="preserve"> </v>
      </c>
    </row>
    <row r="1522" spans="1:8" ht="17.55" customHeight="1" thickBot="1" x14ac:dyDescent="0.35">
      <c r="A1522" s="2" t="s">
        <v>1785</v>
      </c>
      <c r="B1522" s="1" t="str">
        <f t="shared" si="27"/>
        <v xml:space="preserve">SHOOT </v>
      </c>
      <c r="C1522" s="1" t="s">
        <v>7548</v>
      </c>
      <c r="D1522" s="6" t="s">
        <v>1766</v>
      </c>
      <c r="E1522" s="7" t="s">
        <v>534</v>
      </c>
      <c r="G1522" s="1" t="str">
        <f>IF(ISNA(VLOOKUP(A1522,'PRE Lookup'!A:B,2,FALSE))," ", VLOOKUP(A1522,'PRE Lookup'!A:B,2,FALSE))</f>
        <v xml:space="preserve"> </v>
      </c>
      <c r="H1522" s="26" t="str">
        <f>IF(ISNA(VLOOKUP(A1522,'Post Lookup'!A:B,2,FALSE))," ", VLOOKUP(A1522,'Post Lookup'!A:B,2,FALSE))</f>
        <v xml:space="preserve"> </v>
      </c>
    </row>
    <row r="1523" spans="1:8" ht="17.55" customHeight="1" thickBot="1" x14ac:dyDescent="0.35">
      <c r="A1523" s="2" t="s">
        <v>1786</v>
      </c>
      <c r="B1523" s="1" t="str">
        <f t="shared" si="27"/>
        <v xml:space="preserve">SHOOT </v>
      </c>
      <c r="C1523" s="1" t="s">
        <v>7548</v>
      </c>
      <c r="D1523" s="6" t="s">
        <v>1766</v>
      </c>
      <c r="E1523" s="7" t="s">
        <v>534</v>
      </c>
      <c r="G1523" s="1" t="str">
        <f>IF(ISNA(VLOOKUP(A1523,'PRE Lookup'!A:B,2,FALSE))," ", VLOOKUP(A1523,'PRE Lookup'!A:B,2,FALSE))</f>
        <v xml:space="preserve"> </v>
      </c>
      <c r="H1523" s="26" t="str">
        <f>IF(ISNA(VLOOKUP(A1523,'Post Lookup'!A:B,2,FALSE))," ", VLOOKUP(A1523,'Post Lookup'!A:B,2,FALSE))</f>
        <v xml:space="preserve"> </v>
      </c>
    </row>
    <row r="1524" spans="1:8" ht="17.55" customHeight="1" thickBot="1" x14ac:dyDescent="0.35">
      <c r="A1524" s="2" t="s">
        <v>1787</v>
      </c>
      <c r="B1524" s="1" t="str">
        <f t="shared" si="27"/>
        <v xml:space="preserve">SHOOT </v>
      </c>
      <c r="C1524" s="1" t="s">
        <v>7548</v>
      </c>
      <c r="D1524" s="6" t="s">
        <v>1766</v>
      </c>
      <c r="E1524" s="7" t="s">
        <v>534</v>
      </c>
      <c r="G1524" s="1" t="str">
        <f>IF(ISNA(VLOOKUP(A1524,'PRE Lookup'!A:B,2,FALSE))," ", VLOOKUP(A1524,'PRE Lookup'!A:B,2,FALSE))</f>
        <v xml:space="preserve"> </v>
      </c>
      <c r="H1524" s="26" t="str">
        <f>IF(ISNA(VLOOKUP(A1524,'Post Lookup'!A:B,2,FALSE))," ", VLOOKUP(A1524,'Post Lookup'!A:B,2,FALSE))</f>
        <v xml:space="preserve"> </v>
      </c>
    </row>
    <row r="1525" spans="1:8" ht="17.55" customHeight="1" thickBot="1" x14ac:dyDescent="0.35">
      <c r="A1525" s="2" t="s">
        <v>1790</v>
      </c>
      <c r="B1525" s="1" t="str">
        <f t="shared" si="27"/>
        <v xml:space="preserve">GUARD </v>
      </c>
      <c r="C1525" s="1" t="s">
        <v>7537</v>
      </c>
      <c r="D1525" s="6" t="s">
        <v>1788</v>
      </c>
      <c r="E1525" s="7" t="s">
        <v>1789</v>
      </c>
      <c r="G1525" s="1" t="str">
        <f>IF(ISNA(VLOOKUP(A1525,'PRE Lookup'!A:B,2,FALSE))," ", VLOOKUP(A1525,'PRE Lookup'!A:B,2,FALSE))</f>
        <v xml:space="preserve"> </v>
      </c>
      <c r="H1525" s="26" t="str">
        <f>IF(ISNA(VLOOKUP(A1525,'Post Lookup'!A:B,2,FALSE))," ", VLOOKUP(A1525,'Post Lookup'!A:B,2,FALSE))</f>
        <v xml:space="preserve"> </v>
      </c>
    </row>
    <row r="1526" spans="1:8" ht="17.55" customHeight="1" thickBot="1" x14ac:dyDescent="0.35">
      <c r="A1526" s="2" t="s">
        <v>1791</v>
      </c>
      <c r="B1526" s="1" t="str">
        <f t="shared" si="27"/>
        <v xml:space="preserve">MENACE </v>
      </c>
      <c r="C1526" s="1" t="s">
        <v>7537</v>
      </c>
      <c r="D1526" s="6" t="s">
        <v>1788</v>
      </c>
      <c r="E1526" s="6" t="s">
        <v>521</v>
      </c>
      <c r="G1526" s="1" t="str">
        <f>IF(ISNA(VLOOKUP(A1526,'PRE Lookup'!A:B,2,FALSE))," ", VLOOKUP(A1526,'PRE Lookup'!A:B,2,FALSE))</f>
        <v xml:space="preserve"> </v>
      </c>
      <c r="H1526" s="26" t="str">
        <f>IF(ISNA(VLOOKUP(A1526,'Post Lookup'!A:B,2,FALSE))," ", VLOOKUP(A1526,'Post Lookup'!A:B,2,FALSE))</f>
        <v xml:space="preserve"> </v>
      </c>
    </row>
    <row r="1527" spans="1:8" ht="17.55" customHeight="1" thickBot="1" x14ac:dyDescent="0.35">
      <c r="A1527" s="2" t="s">
        <v>1792</v>
      </c>
      <c r="B1527" s="1" t="str">
        <f t="shared" si="27"/>
        <v xml:space="preserve">MENACE </v>
      </c>
      <c r="C1527" s="1" t="s">
        <v>7537</v>
      </c>
      <c r="D1527" s="6" t="s">
        <v>1788</v>
      </c>
      <c r="E1527" s="6" t="s">
        <v>521</v>
      </c>
      <c r="G1527" s="1" t="str">
        <f>IF(ISNA(VLOOKUP(A1527,'PRE Lookup'!A:B,2,FALSE))," ", VLOOKUP(A1527,'PRE Lookup'!A:B,2,FALSE))</f>
        <v xml:space="preserve"> </v>
      </c>
      <c r="H1527" s="26" t="str">
        <f>IF(ISNA(VLOOKUP(A1527,'Post Lookup'!A:B,2,FALSE))," ", VLOOKUP(A1527,'Post Lookup'!A:B,2,FALSE))</f>
        <v xml:space="preserve"> </v>
      </c>
    </row>
    <row r="1528" spans="1:8" ht="17.55" customHeight="1" thickBot="1" x14ac:dyDescent="0.35">
      <c r="A1528" s="2" t="s">
        <v>1793</v>
      </c>
      <c r="B1528" s="1" t="str">
        <f t="shared" si="27"/>
        <v xml:space="preserve">PATROL </v>
      </c>
      <c r="C1528" s="1" t="s">
        <v>7537</v>
      </c>
      <c r="D1528" s="6" t="s">
        <v>1788</v>
      </c>
      <c r="E1528" s="6" t="s">
        <v>1561</v>
      </c>
      <c r="G1528" s="1" t="str">
        <f>IF(ISNA(VLOOKUP(A1528,'PRE Lookup'!A:B,2,FALSE))," ", VLOOKUP(A1528,'PRE Lookup'!A:B,2,FALSE))</f>
        <v xml:space="preserve"> </v>
      </c>
      <c r="H1528" s="26" t="str">
        <f>IF(ISNA(VLOOKUP(A1528,'Post Lookup'!A:B,2,FALSE))," ", VLOOKUP(A1528,'Post Lookup'!A:B,2,FALSE))</f>
        <v xml:space="preserve"> </v>
      </c>
    </row>
    <row r="1529" spans="1:8" ht="17.55" customHeight="1" thickBot="1" x14ac:dyDescent="0.35">
      <c r="A1529" s="2" t="s">
        <v>1794</v>
      </c>
      <c r="B1529" s="1" t="str">
        <f t="shared" si="27"/>
        <v xml:space="preserve">PATROL </v>
      </c>
      <c r="C1529" s="1" t="s">
        <v>7537</v>
      </c>
      <c r="D1529" s="6" t="s">
        <v>1788</v>
      </c>
      <c r="E1529" s="6" t="s">
        <v>1561</v>
      </c>
      <c r="G1529" s="1" t="str">
        <f>IF(ISNA(VLOOKUP(A1529,'PRE Lookup'!A:B,2,FALSE))," ", VLOOKUP(A1529,'PRE Lookup'!A:B,2,FALSE))</f>
        <v xml:space="preserve"> </v>
      </c>
      <c r="H1529" s="26" t="str">
        <f>IF(ISNA(VLOOKUP(A1529,'Post Lookup'!A:B,2,FALSE))," ", VLOOKUP(A1529,'Post Lookup'!A:B,2,FALSE))</f>
        <v xml:space="preserve"> </v>
      </c>
    </row>
    <row r="1530" spans="1:8" ht="17.55" customHeight="1" thickBot="1" x14ac:dyDescent="0.35">
      <c r="A1530" s="2" t="s">
        <v>1796</v>
      </c>
      <c r="B1530" s="1" t="str">
        <f t="shared" si="27"/>
        <v xml:space="preserve">POSE </v>
      </c>
      <c r="C1530" s="1" t="s">
        <v>7537</v>
      </c>
      <c r="D1530" s="6" t="s">
        <v>1788</v>
      </c>
      <c r="E1530" s="6" t="s">
        <v>1795</v>
      </c>
      <c r="G1530" s="1" t="str">
        <f>IF(ISNA(VLOOKUP(A1530,'PRE Lookup'!A:B,2,FALSE))," ", VLOOKUP(A1530,'PRE Lookup'!A:B,2,FALSE))</f>
        <v xml:space="preserve"> </v>
      </c>
      <c r="H1530" s="26" t="str">
        <f>IF(ISNA(VLOOKUP(A1530,'Post Lookup'!A:B,2,FALSE))," ", VLOOKUP(A1530,'Post Lookup'!A:B,2,FALSE))</f>
        <v xml:space="preserve"> </v>
      </c>
    </row>
    <row r="1531" spans="1:8" ht="17.55" customHeight="1" thickBot="1" x14ac:dyDescent="0.35">
      <c r="A1531" s="2" t="s">
        <v>1801</v>
      </c>
      <c r="B1531" s="1" t="str">
        <f t="shared" si="27"/>
        <v xml:space="preserve">BLOCK </v>
      </c>
      <c r="C1531" s="1" t="s">
        <v>7558</v>
      </c>
      <c r="D1531" s="6" t="s">
        <v>1800</v>
      </c>
      <c r="E1531" s="6" t="s">
        <v>78</v>
      </c>
      <c r="G1531" s="1" t="str">
        <f>IF(ISNA(VLOOKUP(A1531,'PRE Lookup'!A:B,2,FALSE))," ", VLOOKUP(A1531,'PRE Lookup'!A:B,2,FALSE))</f>
        <v xml:space="preserve"> </v>
      </c>
      <c r="H1531" s="26" t="str">
        <f>IF(ISNA(VLOOKUP(A1531,'Post Lookup'!A:B,2,FALSE))," ", VLOOKUP(A1531,'Post Lookup'!A:B,2,FALSE))</f>
        <v xml:space="preserve"> </v>
      </c>
    </row>
    <row r="1532" spans="1:8" ht="17.55" customHeight="1" thickBot="1" x14ac:dyDescent="0.35">
      <c r="A1532" s="2" t="s">
        <v>1802</v>
      </c>
      <c r="B1532" s="1" t="str">
        <f t="shared" si="27"/>
        <v xml:space="preserve">PATROL </v>
      </c>
      <c r="C1532" s="1" t="s">
        <v>7558</v>
      </c>
      <c r="D1532" s="6" t="s">
        <v>1800</v>
      </c>
      <c r="E1532" s="6" t="s">
        <v>1561</v>
      </c>
      <c r="G1532" s="1" t="str">
        <f>IF(ISNA(VLOOKUP(A1532,'PRE Lookup'!A:B,2,FALSE))," ", VLOOKUP(A1532,'PRE Lookup'!A:B,2,FALSE))</f>
        <v xml:space="preserve"> </v>
      </c>
      <c r="H1532" s="26" t="str">
        <f>IF(ISNA(VLOOKUP(A1532,'Post Lookup'!A:B,2,FALSE))," ", VLOOKUP(A1532,'Post Lookup'!A:B,2,FALSE))</f>
        <v xml:space="preserve"> </v>
      </c>
    </row>
    <row r="1533" spans="1:8" ht="17.55" customHeight="1" thickBot="1" x14ac:dyDescent="0.35">
      <c r="A1533" s="2" t="s">
        <v>1803</v>
      </c>
      <c r="B1533" s="1" t="str">
        <f t="shared" si="27"/>
        <v xml:space="preserve">PATROL </v>
      </c>
      <c r="C1533" s="1" t="s">
        <v>7558</v>
      </c>
      <c r="D1533" s="6" t="s">
        <v>1800</v>
      </c>
      <c r="E1533" s="6" t="s">
        <v>1561</v>
      </c>
      <c r="G1533" s="1" t="str">
        <f>IF(ISNA(VLOOKUP(A1533,'PRE Lookup'!A:B,2,FALSE))," ", VLOOKUP(A1533,'PRE Lookup'!A:B,2,FALSE))</f>
        <v xml:space="preserve"> </v>
      </c>
      <c r="H1533" s="26" t="str">
        <f>IF(ISNA(VLOOKUP(A1533,'Post Lookup'!A:B,2,FALSE))," ", VLOOKUP(A1533,'Post Lookup'!A:B,2,FALSE))</f>
        <v xml:space="preserve"> </v>
      </c>
    </row>
    <row r="1534" spans="1:8" ht="17.55" customHeight="1" thickBot="1" x14ac:dyDescent="0.35">
      <c r="A1534" s="2" t="s">
        <v>1804</v>
      </c>
      <c r="B1534" s="1" t="str">
        <f t="shared" si="27"/>
        <v xml:space="preserve">DEATH </v>
      </c>
      <c r="C1534" s="1"/>
      <c r="D1534" s="6" t="s">
        <v>7</v>
      </c>
      <c r="E1534" s="6" t="s">
        <v>239</v>
      </c>
      <c r="G1534" s="1" t="str">
        <f>IF(ISNA(VLOOKUP(A1534,'PRE Lookup'!A:B,2,FALSE))," ", VLOOKUP(A1534,'PRE Lookup'!A:B,2,FALSE))</f>
        <v xml:space="preserve"> </v>
      </c>
      <c r="H1534" s="26" t="str">
        <f>IF(ISNA(VLOOKUP(A1534,'Post Lookup'!A:B,2,FALSE))," ", VLOOKUP(A1534,'Post Lookup'!A:B,2,FALSE))</f>
        <v xml:space="preserve"> </v>
      </c>
    </row>
    <row r="1535" spans="1:8" ht="17.55" customHeight="1" thickBot="1" x14ac:dyDescent="0.35">
      <c r="A1535" s="2" t="s">
        <v>1806</v>
      </c>
      <c r="B1535" s="1" t="str">
        <f t="shared" si="27"/>
        <v xml:space="preserve">DRAW </v>
      </c>
      <c r="C1535" s="1" t="s">
        <v>7559</v>
      </c>
      <c r="D1535" s="6" t="s">
        <v>1805</v>
      </c>
      <c r="E1535" s="6" t="s">
        <v>92</v>
      </c>
      <c r="G1535" s="1" t="str">
        <f>IF(ISNA(VLOOKUP(A1535,'PRE Lookup'!A:B,2,FALSE))," ", VLOOKUP(A1535,'PRE Lookup'!A:B,2,FALSE))</f>
        <v xml:space="preserve"> </v>
      </c>
      <c r="H1535" s="26" t="str">
        <f>IF(ISNA(VLOOKUP(A1535,'Post Lookup'!A:B,2,FALSE))," ", VLOOKUP(A1535,'Post Lookup'!A:B,2,FALSE))</f>
        <v xml:space="preserve"> </v>
      </c>
    </row>
    <row r="1536" spans="1:8" ht="17.55" customHeight="1" thickBot="1" x14ac:dyDescent="0.35">
      <c r="A1536" s="2" t="s">
        <v>1807</v>
      </c>
      <c r="B1536" s="1" t="str">
        <f t="shared" si="27"/>
        <v xml:space="preserve">DRAW </v>
      </c>
      <c r="C1536" s="1" t="s">
        <v>7559</v>
      </c>
      <c r="D1536" s="6" t="s">
        <v>1805</v>
      </c>
      <c r="E1536" s="6" t="s">
        <v>92</v>
      </c>
      <c r="G1536" s="1" t="str">
        <f>IF(ISNA(VLOOKUP(A1536,'PRE Lookup'!A:B,2,FALSE))," ", VLOOKUP(A1536,'PRE Lookup'!A:B,2,FALSE))</f>
        <v xml:space="preserve"> </v>
      </c>
      <c r="H1536" s="26" t="str">
        <f>IF(ISNA(VLOOKUP(A1536,'Post Lookup'!A:B,2,FALSE))," ", VLOOKUP(A1536,'Post Lookup'!A:B,2,FALSE))</f>
        <v xml:space="preserve"> </v>
      </c>
    </row>
    <row r="1537" spans="1:8" ht="17.55" customHeight="1" thickBot="1" x14ac:dyDescent="0.35">
      <c r="A1537" s="2" t="s">
        <v>1809</v>
      </c>
      <c r="B1537" s="1" t="str">
        <f t="shared" si="27"/>
        <v xml:space="preserve">SLASH </v>
      </c>
      <c r="C1537" s="1" t="s">
        <v>7559</v>
      </c>
      <c r="D1537" s="6" t="s">
        <v>1805</v>
      </c>
      <c r="E1537" s="6" t="s">
        <v>1808</v>
      </c>
      <c r="G1537" s="1" t="str">
        <f>IF(ISNA(VLOOKUP(A1537,'PRE Lookup'!A:B,2,FALSE))," ", VLOOKUP(A1537,'PRE Lookup'!A:B,2,FALSE))</f>
        <v xml:space="preserve"> </v>
      </c>
      <c r="H1537" s="26" t="str">
        <f>IF(ISNA(VLOOKUP(A1537,'Post Lookup'!A:B,2,FALSE))," ", VLOOKUP(A1537,'Post Lookup'!A:B,2,FALSE))</f>
        <v>DAGGERS_SLASH_A_POST</v>
      </c>
    </row>
    <row r="1538" spans="1:8" ht="17.55" customHeight="1" thickBot="1" x14ac:dyDescent="0.35">
      <c r="A1538" s="2" t="s">
        <v>1810</v>
      </c>
      <c r="B1538" s="1" t="str">
        <f t="shared" si="27"/>
        <v xml:space="preserve">SLASH </v>
      </c>
      <c r="C1538" s="1" t="s">
        <v>7559</v>
      </c>
      <c r="D1538" s="6" t="s">
        <v>1805</v>
      </c>
      <c r="E1538" s="6" t="s">
        <v>1808</v>
      </c>
      <c r="G1538" s="1" t="str">
        <f>IF(ISNA(VLOOKUP(A1538,'PRE Lookup'!A:B,2,FALSE))," ", VLOOKUP(A1538,'PRE Lookup'!A:B,2,FALSE))</f>
        <v xml:space="preserve"> </v>
      </c>
      <c r="H1538" s="26" t="str">
        <f>IF(ISNA(VLOOKUP(A1538,'Post Lookup'!A:B,2,FALSE))," ", VLOOKUP(A1538,'Post Lookup'!A:B,2,FALSE))</f>
        <v>DAGGERS_SLASH_B_POST</v>
      </c>
    </row>
    <row r="1539" spans="1:8" ht="17.55" customHeight="1" thickBot="1" x14ac:dyDescent="0.35">
      <c r="A1539" s="2" t="s">
        <v>1812</v>
      </c>
      <c r="B1539" s="1" t="str">
        <f t="shared" si="27"/>
        <v xml:space="preserve">SLASH </v>
      </c>
      <c r="C1539" s="1" t="s">
        <v>7559</v>
      </c>
      <c r="D1539" s="6" t="s">
        <v>1805</v>
      </c>
      <c r="E1539" s="6" t="s">
        <v>1808</v>
      </c>
      <c r="G1539" s="1" t="str">
        <f>IF(ISNA(VLOOKUP(A1539,'PRE Lookup'!A:B,2,FALSE))," ", VLOOKUP(A1539,'PRE Lookup'!A:B,2,FALSE))</f>
        <v xml:space="preserve"> </v>
      </c>
      <c r="H1539" s="26" t="str">
        <f>IF(ISNA(VLOOKUP(A1539,'Post Lookup'!A:B,2,FALSE))," ", VLOOKUP(A1539,'Post Lookup'!A:B,2,FALSE))</f>
        <v xml:space="preserve"> </v>
      </c>
    </row>
    <row r="1540" spans="1:8" ht="17.55" customHeight="1" thickBot="1" x14ac:dyDescent="0.35">
      <c r="A1540" s="2" t="s">
        <v>1813</v>
      </c>
      <c r="B1540" s="1" t="str">
        <f t="shared" si="27"/>
        <v xml:space="preserve">SLASH </v>
      </c>
      <c r="C1540" s="1" t="s">
        <v>7559</v>
      </c>
      <c r="D1540" s="6" t="s">
        <v>1805</v>
      </c>
      <c r="E1540" s="6" t="s">
        <v>1808</v>
      </c>
      <c r="G1540" s="1" t="str">
        <f>IF(ISNA(VLOOKUP(A1540,'PRE Lookup'!A:B,2,FALSE))," ", VLOOKUP(A1540,'PRE Lookup'!A:B,2,FALSE))</f>
        <v xml:space="preserve"> </v>
      </c>
      <c r="H1540" s="26" t="str">
        <f>IF(ISNA(VLOOKUP(A1540,'Post Lookup'!A:B,2,FALSE))," ", VLOOKUP(A1540,'Post Lookup'!A:B,2,FALSE))</f>
        <v xml:space="preserve"> </v>
      </c>
    </row>
    <row r="1541" spans="1:8" ht="17.55" customHeight="1" thickBot="1" x14ac:dyDescent="0.35">
      <c r="A1541" s="2" t="s">
        <v>1811</v>
      </c>
      <c r="B1541" s="1" t="e">
        <f t="shared" si="27"/>
        <v>#N/A</v>
      </c>
      <c r="C1541" s="1"/>
      <c r="D1541" s="6" t="s">
        <v>1805</v>
      </c>
      <c r="E1541" s="6" t="s">
        <v>1808</v>
      </c>
      <c r="G1541" s="1" t="e">
        <f>VLOOKUP(A1541,'PRE Lookup'!A:B,2,FALSE)</f>
        <v>#N/A</v>
      </c>
      <c r="H1541" s="26" t="e">
        <f>VLOOKUP(A1541,'Post Lookup'!A:B,2,FALSE)</f>
        <v>#N/A</v>
      </c>
    </row>
    <row r="1542" spans="1:8" ht="17.55" customHeight="1" thickBot="1" x14ac:dyDescent="0.35">
      <c r="A1542" s="2" t="s">
        <v>1814</v>
      </c>
      <c r="B1542" s="1" t="e">
        <f t="shared" si="27"/>
        <v>#N/A</v>
      </c>
      <c r="C1542" s="1"/>
      <c r="D1542" s="6" t="s">
        <v>1805</v>
      </c>
      <c r="E1542" s="6" t="s">
        <v>1808</v>
      </c>
      <c r="G1542" s="1" t="e">
        <f>VLOOKUP(A1542,'PRE Lookup'!A:B,2,FALSE)</f>
        <v>#N/A</v>
      </c>
      <c r="H1542" s="26" t="e">
        <f>VLOOKUP(A1542,'Post Lookup'!A:B,2,FALSE)</f>
        <v>#N/A</v>
      </c>
    </row>
    <row r="1543" spans="1:8" ht="17.55" customHeight="1" thickBot="1" x14ac:dyDescent="0.35">
      <c r="A1543" s="2" t="s">
        <v>1817</v>
      </c>
      <c r="B1543" s="1" t="str">
        <f t="shared" si="27"/>
        <v xml:space="preserve">GLOOM </v>
      </c>
      <c r="C1543" s="1" t="s">
        <v>7565</v>
      </c>
      <c r="D1543" s="6" t="s">
        <v>1815</v>
      </c>
      <c r="E1543" s="7" t="s">
        <v>1816</v>
      </c>
      <c r="G1543" s="1" t="str">
        <f>IF(ISNA(VLOOKUP(A1543,'PRE Lookup'!A:B,2,FALSE))," ", VLOOKUP(A1543,'PRE Lookup'!A:B,2,FALSE))</f>
        <v xml:space="preserve"> </v>
      </c>
      <c r="H1543" s="26" t="str">
        <f>IF(ISNA(VLOOKUP(A1543,'Post Lookup'!A:B,2,FALSE))," ", VLOOKUP(A1543,'Post Lookup'!A:B,2,FALSE))</f>
        <v>DARKBLAST_GLOOM_POST</v>
      </c>
    </row>
    <row r="1544" spans="1:8" ht="17.55" customHeight="1" thickBot="1" x14ac:dyDescent="0.35">
      <c r="A1544" s="2" t="s">
        <v>1818</v>
      </c>
      <c r="B1544" s="1" t="e">
        <f t="shared" si="27"/>
        <v>#N/A</v>
      </c>
      <c r="C1544" s="1"/>
      <c r="D1544" s="6" t="s">
        <v>1815</v>
      </c>
      <c r="E1544" s="7" t="s">
        <v>1816</v>
      </c>
      <c r="G1544" s="1" t="e">
        <f>VLOOKUP(A1544,'PRE Lookup'!A:B,2,FALSE)</f>
        <v>#N/A</v>
      </c>
      <c r="H1544" s="26" t="e">
        <f>VLOOKUP(A1544,'Post Lookup'!A:B,2,FALSE)</f>
        <v>#N/A</v>
      </c>
    </row>
    <row r="1545" spans="1:8" ht="17.55" customHeight="1" thickBot="1" x14ac:dyDescent="0.35">
      <c r="A1545" s="2" t="s">
        <v>1820</v>
      </c>
      <c r="B1545" s="1" t="str">
        <f t="shared" si="27"/>
        <v xml:space="preserve">HEARTOFDARKNESS </v>
      </c>
      <c r="C1545" s="1" t="s">
        <v>7566</v>
      </c>
      <c r="D1545" s="6" t="s">
        <v>1819</v>
      </c>
      <c r="E1545" s="6" t="s">
        <v>1820</v>
      </c>
      <c r="G1545" s="1" t="str">
        <f>IF(ISNA(VLOOKUP(A1545,'PRE Lookup'!A:B,2,FALSE))," ", VLOOKUP(A1545,'PRE Lookup'!A:B,2,FALSE))</f>
        <v xml:space="preserve"> </v>
      </c>
      <c r="H1545" s="26" t="str">
        <f>IF(ISNA(VLOOKUP(A1545,'Post Lookup'!A:B,2,FALSE))," ", VLOOKUP(A1545,'Post Lookup'!A:B,2,FALSE))</f>
        <v xml:space="preserve"> </v>
      </c>
    </row>
    <row r="1546" spans="1:8" ht="17.55" customHeight="1" thickBot="1" x14ac:dyDescent="0.35">
      <c r="A1546" s="2" t="s">
        <v>1821</v>
      </c>
      <c r="B1546" s="1" t="str">
        <f t="shared" si="27"/>
        <v xml:space="preserve">HEARTOFDARKNESS </v>
      </c>
      <c r="C1546" s="1" t="s">
        <v>7566</v>
      </c>
      <c r="D1546" s="6" t="s">
        <v>1819</v>
      </c>
      <c r="E1546" s="6" t="s">
        <v>1820</v>
      </c>
      <c r="G1546" s="1" t="str">
        <f>IF(ISNA(VLOOKUP(A1546,'PRE Lookup'!A:B,2,FALSE))," ", VLOOKUP(A1546,'PRE Lookup'!A:B,2,FALSE))</f>
        <v xml:space="preserve"> </v>
      </c>
      <c r="H1546" s="26" t="str">
        <f>IF(ISNA(VLOOKUP(A1546,'Post Lookup'!A:B,2,FALSE))," ", VLOOKUP(A1546,'Post Lookup'!A:B,2,FALSE))</f>
        <v xml:space="preserve"> </v>
      </c>
    </row>
    <row r="1547" spans="1:8" ht="17.55" customHeight="1" thickBot="1" x14ac:dyDescent="0.35">
      <c r="A1547" s="4" t="s">
        <v>370</v>
      </c>
      <c r="B1547" s="1" t="str">
        <f t="shared" si="27"/>
        <v xml:space="preserve">BLAST </v>
      </c>
      <c r="C1547" s="1" t="s">
        <v>7536</v>
      </c>
      <c r="D1547" s="8" t="s">
        <v>1822</v>
      </c>
      <c r="E1547" s="6" t="s">
        <v>370</v>
      </c>
      <c r="G1547" s="1" t="str">
        <f>IF(ISNA(VLOOKUP(A1547,'PRE Lookup'!A:B,2,FALSE))," ", VLOOKUP(A1547,'PRE Lookup'!A:B,2,FALSE))</f>
        <v xml:space="preserve"> </v>
      </c>
      <c r="H1547" s="26" t="str">
        <f>IF(ISNA(VLOOKUP(A1547,'Post Lookup'!A:B,2,FALSE))," ", VLOOKUP(A1547,'Post Lookup'!A:B,2,FALSE))</f>
        <v xml:space="preserve"> </v>
      </c>
    </row>
    <row r="1548" spans="1:8" ht="17.55" customHeight="1" thickBot="1" x14ac:dyDescent="0.35">
      <c r="A1548" s="2" t="s">
        <v>1823</v>
      </c>
      <c r="B1548" s="1" t="str">
        <f t="shared" si="27"/>
        <v xml:space="preserve">BLOCK </v>
      </c>
      <c r="C1548" s="1" t="s">
        <v>7512</v>
      </c>
      <c r="D1548" s="8" t="s">
        <v>1822</v>
      </c>
      <c r="E1548" s="6" t="s">
        <v>78</v>
      </c>
      <c r="G1548" s="1" t="str">
        <f>IF(ISNA(VLOOKUP(A1548,'PRE Lookup'!A:B,2,FALSE))," ", VLOOKUP(A1548,'PRE Lookup'!A:B,2,FALSE))</f>
        <v xml:space="preserve"> </v>
      </c>
      <c r="H1548" s="26" t="str">
        <f>IF(ISNA(VLOOKUP(A1548,'Post Lookup'!A:B,2,FALSE))," ", VLOOKUP(A1548,'Post Lookup'!A:B,2,FALSE))</f>
        <v xml:space="preserve"> </v>
      </c>
    </row>
    <row r="1549" spans="1:8" ht="17.55" customHeight="1" thickBot="1" x14ac:dyDescent="0.35">
      <c r="A1549" s="2" t="s">
        <v>1824</v>
      </c>
      <c r="B1549" s="1" t="str">
        <f t="shared" si="27"/>
        <v xml:space="preserve">BLOCK </v>
      </c>
      <c r="C1549" s="1" t="s">
        <v>7512</v>
      </c>
      <c r="D1549" s="6" t="s">
        <v>1822</v>
      </c>
      <c r="E1549" s="6" t="s">
        <v>78</v>
      </c>
      <c r="G1549" s="1" t="str">
        <f>IF(ISNA(VLOOKUP(A1549,'PRE Lookup'!A:B,2,FALSE))," ", VLOOKUP(A1549,'PRE Lookup'!A:B,2,FALSE))</f>
        <v xml:space="preserve"> </v>
      </c>
      <c r="H1549" s="26" t="str">
        <f>IF(ISNA(VLOOKUP(A1549,'Post Lookup'!A:B,2,FALSE))," ", VLOOKUP(A1549,'Post Lookup'!A:B,2,FALSE))</f>
        <v xml:space="preserve"> </v>
      </c>
    </row>
    <row r="1550" spans="1:8" ht="17.55" customHeight="1" thickBot="1" x14ac:dyDescent="0.35">
      <c r="A1550" s="5" t="s">
        <v>1825</v>
      </c>
      <c r="B1550" s="1" t="str">
        <f t="shared" si="27"/>
        <v xml:space="preserve">BLOCK </v>
      </c>
      <c r="C1550" s="1" t="s">
        <v>7512</v>
      </c>
      <c r="D1550" s="6" t="s">
        <v>1822</v>
      </c>
      <c r="E1550" s="6" t="s">
        <v>78</v>
      </c>
      <c r="G1550" s="1" t="str">
        <f>IF(ISNA(VLOOKUP(A1550,'PRE Lookup'!A:B,2,FALSE))," ", VLOOKUP(A1550,'PRE Lookup'!A:B,2,FALSE))</f>
        <v xml:space="preserve"> </v>
      </c>
      <c r="H1550" s="26" t="str">
        <f>IF(ISNA(VLOOKUP(A1550,'Post Lookup'!A:B,2,FALSE))," ", VLOOKUP(A1550,'Post Lookup'!A:B,2,FALSE))</f>
        <v xml:space="preserve"> </v>
      </c>
    </row>
    <row r="1551" spans="1:8" ht="17.55" customHeight="1" thickBot="1" x14ac:dyDescent="0.35">
      <c r="A1551" s="2" t="s">
        <v>1826</v>
      </c>
      <c r="B1551" s="1" t="str">
        <f t="shared" si="27"/>
        <v xml:space="preserve">BLOCK </v>
      </c>
      <c r="C1551" s="1" t="s">
        <v>7512</v>
      </c>
      <c r="D1551" s="6" t="s">
        <v>1822</v>
      </c>
      <c r="E1551" s="6" t="s">
        <v>78</v>
      </c>
      <c r="G1551" s="1" t="str">
        <f>IF(ISNA(VLOOKUP(A1551,'PRE Lookup'!A:B,2,FALSE))," ", VLOOKUP(A1551,'PRE Lookup'!A:B,2,FALSE))</f>
        <v xml:space="preserve"> </v>
      </c>
      <c r="H1551" s="26" t="str">
        <f>IF(ISNA(VLOOKUP(A1551,'Post Lookup'!A:B,2,FALSE))," ", VLOOKUP(A1551,'Post Lookup'!A:B,2,FALSE))</f>
        <v xml:space="preserve"> </v>
      </c>
    </row>
    <row r="1552" spans="1:8" ht="17.55" customHeight="1" thickBot="1" x14ac:dyDescent="0.35">
      <c r="A1552" s="2" t="s">
        <v>1827</v>
      </c>
      <c r="B1552" s="1" t="str">
        <f t="shared" si="27"/>
        <v xml:space="preserve">BLOCK </v>
      </c>
      <c r="C1552" s="1" t="s">
        <v>7512</v>
      </c>
      <c r="D1552" s="6" t="s">
        <v>1822</v>
      </c>
      <c r="E1552" s="6" t="s">
        <v>78</v>
      </c>
      <c r="G1552" s="1" t="str">
        <f>IF(ISNA(VLOOKUP(A1552,'PRE Lookup'!A:B,2,FALSE))," ", VLOOKUP(A1552,'PRE Lookup'!A:B,2,FALSE))</f>
        <v xml:space="preserve"> </v>
      </c>
      <c r="H1552" s="26" t="str">
        <f>IF(ISNA(VLOOKUP(A1552,'Post Lookup'!A:B,2,FALSE))," ", VLOOKUP(A1552,'Post Lookup'!A:B,2,FALSE))</f>
        <v xml:space="preserve"> </v>
      </c>
    </row>
    <row r="1553" spans="1:8" ht="17.55" customHeight="1" thickBot="1" x14ac:dyDescent="0.35">
      <c r="A1553" s="2" t="s">
        <v>1828</v>
      </c>
      <c r="B1553" s="1" t="str">
        <f t="shared" si="27"/>
        <v xml:space="preserve">BLOCK </v>
      </c>
      <c r="C1553" s="1" t="s">
        <v>7512</v>
      </c>
      <c r="D1553" s="6" t="s">
        <v>1822</v>
      </c>
      <c r="E1553" s="6" t="s">
        <v>78</v>
      </c>
      <c r="G1553" s="1" t="str">
        <f>IF(ISNA(VLOOKUP(A1553,'PRE Lookup'!A:B,2,FALSE))," ", VLOOKUP(A1553,'PRE Lookup'!A:B,2,FALSE))</f>
        <v xml:space="preserve"> </v>
      </c>
      <c r="H1553" s="26" t="str">
        <f>IF(ISNA(VLOOKUP(A1553,'Post Lookup'!A:B,2,FALSE))," ", VLOOKUP(A1553,'Post Lookup'!A:B,2,FALSE))</f>
        <v xml:space="preserve"> </v>
      </c>
    </row>
    <row r="1554" spans="1:8" ht="17.55" customHeight="1" thickBot="1" x14ac:dyDescent="0.35">
      <c r="A1554" s="2" t="s">
        <v>1829</v>
      </c>
      <c r="B1554" s="1" t="str">
        <f t="shared" si="27"/>
        <v xml:space="preserve">BLOCK </v>
      </c>
      <c r="C1554" s="1" t="s">
        <v>7512</v>
      </c>
      <c r="D1554" s="6" t="s">
        <v>1822</v>
      </c>
      <c r="E1554" s="6" t="s">
        <v>78</v>
      </c>
      <c r="G1554" s="1" t="str">
        <f>IF(ISNA(VLOOKUP(A1554,'PRE Lookup'!A:B,2,FALSE))," ", VLOOKUP(A1554,'PRE Lookup'!A:B,2,FALSE))</f>
        <v xml:space="preserve"> </v>
      </c>
      <c r="H1554" s="26" t="str">
        <f>IF(ISNA(VLOOKUP(A1554,'Post Lookup'!A:B,2,FALSE))," ", VLOOKUP(A1554,'Post Lookup'!A:B,2,FALSE))</f>
        <v xml:space="preserve"> </v>
      </c>
    </row>
    <row r="1555" spans="1:8" ht="17.55" customHeight="1" thickBot="1" x14ac:dyDescent="0.35">
      <c r="A1555" s="2" t="s">
        <v>1830</v>
      </c>
      <c r="B1555" s="1" t="str">
        <f t="shared" ref="B1555:B1618" si="28">CONCATENATE(E1555,G1555)</f>
        <v xml:space="preserve">BLOCK </v>
      </c>
      <c r="C1555" s="1" t="s">
        <v>7512</v>
      </c>
      <c r="D1555" s="6" t="s">
        <v>1822</v>
      </c>
      <c r="E1555" s="6" t="s">
        <v>78</v>
      </c>
      <c r="G1555" s="1" t="str">
        <f>IF(ISNA(VLOOKUP(A1555,'PRE Lookup'!A:B,2,FALSE))," ", VLOOKUP(A1555,'PRE Lookup'!A:B,2,FALSE))</f>
        <v xml:space="preserve"> </v>
      </c>
      <c r="H1555" s="26" t="str">
        <f>IF(ISNA(VLOOKUP(A1555,'Post Lookup'!A:B,2,FALSE))," ", VLOOKUP(A1555,'Post Lookup'!A:B,2,FALSE))</f>
        <v xml:space="preserve"> </v>
      </c>
    </row>
    <row r="1556" spans="1:8" ht="17.55" customHeight="1" thickBot="1" x14ac:dyDescent="0.35">
      <c r="A1556" s="2" t="s">
        <v>1831</v>
      </c>
      <c r="B1556" s="1" t="str">
        <f t="shared" si="28"/>
        <v xml:space="preserve">BLOCK </v>
      </c>
      <c r="C1556" s="1" t="s">
        <v>7512</v>
      </c>
      <c r="D1556" s="6" t="s">
        <v>1822</v>
      </c>
      <c r="E1556" s="6" t="s">
        <v>78</v>
      </c>
      <c r="G1556" s="1" t="str">
        <f>IF(ISNA(VLOOKUP(A1556,'PRE Lookup'!A:B,2,FALSE))," ", VLOOKUP(A1556,'PRE Lookup'!A:B,2,FALSE))</f>
        <v xml:space="preserve"> </v>
      </c>
      <c r="H1556" s="26" t="str">
        <f>IF(ISNA(VLOOKUP(A1556,'Post Lookup'!A:B,2,FALSE))," ", VLOOKUP(A1556,'Post Lookup'!A:B,2,FALSE))</f>
        <v>A_ALT_BLOWPOST</v>
      </c>
    </row>
    <row r="1557" spans="1:8" ht="17.55" customHeight="1" thickBot="1" x14ac:dyDescent="0.35">
      <c r="A1557" s="2" t="s">
        <v>1832</v>
      </c>
      <c r="B1557" s="1" t="str">
        <f t="shared" si="28"/>
        <v xml:space="preserve">BLOCK </v>
      </c>
      <c r="C1557" s="1" t="s">
        <v>7512</v>
      </c>
      <c r="D1557" s="6" t="s">
        <v>1822</v>
      </c>
      <c r="E1557" s="6" t="s">
        <v>78</v>
      </c>
      <c r="G1557" s="1" t="str">
        <f>IF(ISNA(VLOOKUP(A1557,'PRE Lookup'!A:B,2,FALSE))," ", VLOOKUP(A1557,'PRE Lookup'!A:B,2,FALSE))</f>
        <v xml:space="preserve"> </v>
      </c>
      <c r="H1557" s="26" t="str">
        <f>IF(ISNA(VLOOKUP(A1557,'Post Lookup'!A:B,2,FALSE))," ", VLOOKUP(A1557,'Post Lookup'!A:B,2,FALSE))</f>
        <v xml:space="preserve"> </v>
      </c>
    </row>
    <row r="1558" spans="1:8" ht="17.55" customHeight="1" thickBot="1" x14ac:dyDescent="0.35">
      <c r="A1558" s="2" t="s">
        <v>1833</v>
      </c>
      <c r="B1558" s="1" t="str">
        <f t="shared" si="28"/>
        <v xml:space="preserve">BLOW </v>
      </c>
      <c r="C1558" s="1" t="s">
        <v>7512</v>
      </c>
      <c r="D1558" s="6" t="s">
        <v>1822</v>
      </c>
      <c r="E1558" s="8" t="s">
        <v>1023</v>
      </c>
      <c r="G1558" s="1" t="str">
        <f>IF(ISNA(VLOOKUP(A1558,'PRE Lookup'!A:B,2,FALSE))," ", VLOOKUP(A1558,'PRE Lookup'!A:B,2,FALSE))</f>
        <v xml:space="preserve"> </v>
      </c>
      <c r="H1558" s="26" t="str">
        <f>IF(ISNA(VLOOKUP(A1558,'Post Lookup'!A:B,2,FALSE))," ", VLOOKUP(A1558,'Post Lookup'!A:B,2,FALSE))</f>
        <v>A_BLOWPOST</v>
      </c>
    </row>
    <row r="1559" spans="1:8" ht="17.55" customHeight="1" thickBot="1" x14ac:dyDescent="0.35">
      <c r="A1559" s="2" t="s">
        <v>1834</v>
      </c>
      <c r="B1559" s="1" t="str">
        <f t="shared" si="28"/>
        <v xml:space="preserve">BLOW </v>
      </c>
      <c r="C1559" s="1" t="s">
        <v>7512</v>
      </c>
      <c r="D1559" s="6" t="s">
        <v>1822</v>
      </c>
      <c r="E1559" s="8" t="s">
        <v>1023</v>
      </c>
      <c r="G1559" s="1" t="str">
        <f>IF(ISNA(VLOOKUP(A1559,'PRE Lookup'!A:B,2,FALSE))," ", VLOOKUP(A1559,'PRE Lookup'!A:B,2,FALSE))</f>
        <v xml:space="preserve"> </v>
      </c>
      <c r="H1559" s="26" t="str">
        <f>IF(ISNA(VLOOKUP(A1559,'Post Lookup'!A:B,2,FALSE))," ", VLOOKUP(A1559,'Post Lookup'!A:B,2,FALSE))</f>
        <v>ALT_BLOWPOST</v>
      </c>
    </row>
    <row r="1560" spans="1:8" ht="17.55" customHeight="1" thickBot="1" x14ac:dyDescent="0.35">
      <c r="A1560" s="2" t="s">
        <v>1023</v>
      </c>
      <c r="B1560" s="1" t="str">
        <f t="shared" si="28"/>
        <v xml:space="preserve">BLOW </v>
      </c>
      <c r="C1560" s="1" t="s">
        <v>7512</v>
      </c>
      <c r="D1560" s="6" t="s">
        <v>1822</v>
      </c>
      <c r="E1560" s="8" t="s">
        <v>1023</v>
      </c>
      <c r="G1560" s="1" t="str">
        <f>IF(ISNA(VLOOKUP(A1560,'PRE Lookup'!A:B,2,FALSE))," ", VLOOKUP(A1560,'PRE Lookup'!A:B,2,FALSE))</f>
        <v xml:space="preserve"> </v>
      </c>
      <c r="H1560" s="26" t="str">
        <f>IF(ISNA(VLOOKUP(A1560,'Post Lookup'!A:B,2,FALSE))," ", VLOOKUP(A1560,'Post Lookup'!A:B,2,FALSE))</f>
        <v>BLOWPOST</v>
      </c>
    </row>
    <row r="1561" spans="1:8" ht="17.55" customHeight="1" thickBot="1" x14ac:dyDescent="0.35">
      <c r="A1561" s="2" t="s">
        <v>1839</v>
      </c>
      <c r="B1561" s="1" t="str">
        <f t="shared" si="28"/>
        <v xml:space="preserve">BLOW </v>
      </c>
      <c r="C1561" s="1" t="s">
        <v>7512</v>
      </c>
      <c r="D1561" s="6" t="s">
        <v>1822</v>
      </c>
      <c r="E1561" s="8" t="s">
        <v>1023</v>
      </c>
      <c r="G1561" s="1" t="str">
        <f>IF(ISNA(VLOOKUP(A1561,'PRE Lookup'!A:B,2,FALSE))," ", VLOOKUP(A1561,'PRE Lookup'!A:B,2,FALSE))</f>
        <v xml:space="preserve"> </v>
      </c>
      <c r="H1561" s="26" t="str">
        <f>IF(ISNA(VLOOKUP(A1561,'Post Lookup'!A:B,2,FALSE))," ", VLOOKUP(A1561,'Post Lookup'!A:B,2,FALSE))</f>
        <v>A_BOOST_DPOST</v>
      </c>
    </row>
    <row r="1562" spans="1:8" ht="17.55" customHeight="1" thickBot="1" x14ac:dyDescent="0.35">
      <c r="A1562" s="2" t="s">
        <v>1835</v>
      </c>
      <c r="B1562" s="1" t="e">
        <f t="shared" si="28"/>
        <v>#N/A</v>
      </c>
      <c r="C1562" s="1"/>
      <c r="D1562" s="6" t="s">
        <v>1822</v>
      </c>
      <c r="E1562" s="8" t="s">
        <v>1023</v>
      </c>
      <c r="G1562" s="1" t="e">
        <f>VLOOKUP(A1562,'PRE Lookup'!A:B,2,FALSE)</f>
        <v>#N/A</v>
      </c>
      <c r="H1562" s="26" t="e">
        <f>VLOOKUP(A1562,'Post Lookup'!A:B,2,FALSE)</f>
        <v>#N/A</v>
      </c>
    </row>
    <row r="1563" spans="1:8" ht="17.55" customHeight="1" thickBot="1" x14ac:dyDescent="0.35">
      <c r="A1563" s="2" t="s">
        <v>1836</v>
      </c>
      <c r="B1563" s="1" t="e">
        <f t="shared" si="28"/>
        <v>#N/A</v>
      </c>
      <c r="C1563" s="1"/>
      <c r="D1563" s="6" t="s">
        <v>1822</v>
      </c>
      <c r="E1563" s="8" t="s">
        <v>1023</v>
      </c>
      <c r="G1563" s="1" t="e">
        <f>VLOOKUP(A1563,'PRE Lookup'!A:B,2,FALSE)</f>
        <v>#N/A</v>
      </c>
      <c r="H1563" s="26" t="e">
        <f>VLOOKUP(A1563,'Post Lookup'!A:B,2,FALSE)</f>
        <v>#N/A</v>
      </c>
    </row>
    <row r="1564" spans="1:8" ht="17.55" customHeight="1" thickBot="1" x14ac:dyDescent="0.35">
      <c r="A1564" s="2" t="s">
        <v>1837</v>
      </c>
      <c r="B1564" s="1" t="e">
        <f t="shared" si="28"/>
        <v>#N/A</v>
      </c>
      <c r="C1564" s="1"/>
      <c r="D1564" s="6" t="s">
        <v>1822</v>
      </c>
      <c r="E1564" s="8" t="s">
        <v>1023</v>
      </c>
      <c r="G1564" s="1" t="e">
        <f>VLOOKUP(A1564,'PRE Lookup'!A:B,2,FALSE)</f>
        <v>#N/A</v>
      </c>
      <c r="H1564" s="26" t="e">
        <f>VLOOKUP(A1564,'Post Lookup'!A:B,2,FALSE)</f>
        <v>#N/A</v>
      </c>
    </row>
    <row r="1565" spans="1:8" ht="17.55" customHeight="1" thickBot="1" x14ac:dyDescent="0.35">
      <c r="A1565" s="2" t="s">
        <v>1838</v>
      </c>
      <c r="B1565" s="1" t="e">
        <f t="shared" si="28"/>
        <v>#N/A</v>
      </c>
      <c r="C1565" s="1"/>
      <c r="D1565" s="6" t="s">
        <v>1822</v>
      </c>
      <c r="E1565" s="8" t="s">
        <v>1023</v>
      </c>
      <c r="G1565" s="1" t="e">
        <f>VLOOKUP(A1565,'PRE Lookup'!A:B,2,FALSE)</f>
        <v>#N/A</v>
      </c>
      <c r="H1565" s="26" t="e">
        <f>VLOOKUP(A1565,'Post Lookup'!A:B,2,FALSE)</f>
        <v>#N/A</v>
      </c>
    </row>
    <row r="1566" spans="1:8" ht="17.55" customHeight="1" thickBot="1" x14ac:dyDescent="0.35">
      <c r="A1566" s="2" t="s">
        <v>1840</v>
      </c>
      <c r="B1566" s="1" t="str">
        <f t="shared" si="28"/>
        <v xml:space="preserve">BOOST </v>
      </c>
      <c r="C1566" s="1" t="s">
        <v>7521</v>
      </c>
      <c r="D1566" s="6" t="s">
        <v>1822</v>
      </c>
      <c r="E1566" s="8" t="s">
        <v>36</v>
      </c>
      <c r="G1566" s="1" t="str">
        <f>IF(ISNA(VLOOKUP(A1566,'PRE Lookup'!A:B,2,FALSE))," ", VLOOKUP(A1566,'PRE Lookup'!A:B,2,FALSE))</f>
        <v xml:space="preserve"> </v>
      </c>
      <c r="H1566" s="26" t="str">
        <f>IF(ISNA(VLOOKUP(A1566,'Post Lookup'!A:B,2,FALSE))," ", VLOOKUP(A1566,'Post Lookup'!A:B,2,FALSE))</f>
        <v>BOOST_DPOST</v>
      </c>
    </row>
    <row r="1567" spans="1:8" ht="17.55" customHeight="1" thickBot="1" x14ac:dyDescent="0.35">
      <c r="A1567" s="2" t="s">
        <v>1844</v>
      </c>
      <c r="B1567" s="1" t="str">
        <f t="shared" si="28"/>
        <v xml:space="preserve">BOOST </v>
      </c>
      <c r="C1567" s="1" t="s">
        <v>7521</v>
      </c>
      <c r="D1567" s="6" t="s">
        <v>1822</v>
      </c>
      <c r="E1567" s="8" t="s">
        <v>36</v>
      </c>
      <c r="G1567" s="1" t="str">
        <f>IF(ISNA(VLOOKUP(A1567,'PRE Lookup'!A:B,2,FALSE))," ", VLOOKUP(A1567,'PRE Lookup'!A:B,2,FALSE))</f>
        <v xml:space="preserve"> </v>
      </c>
      <c r="H1567" s="26" t="str">
        <f>IF(ISNA(VLOOKUP(A1567,'Post Lookup'!A:B,2,FALSE))," ", VLOOKUP(A1567,'Post Lookup'!A:B,2,FALSE))</f>
        <v xml:space="preserve"> </v>
      </c>
    </row>
    <row r="1568" spans="1:8" ht="17.55" customHeight="1" thickBot="1" x14ac:dyDescent="0.35">
      <c r="A1568" s="2" t="s">
        <v>1845</v>
      </c>
      <c r="B1568" s="1" t="str">
        <f t="shared" si="28"/>
        <v xml:space="preserve">BOOST </v>
      </c>
      <c r="C1568" s="1" t="s">
        <v>7521</v>
      </c>
      <c r="D1568" s="6" t="s">
        <v>1822</v>
      </c>
      <c r="E1568" s="8" t="s">
        <v>36</v>
      </c>
      <c r="G1568" s="1" t="str">
        <f>IF(ISNA(VLOOKUP(A1568,'PRE Lookup'!A:B,2,FALSE))," ", VLOOKUP(A1568,'PRE Lookup'!A:B,2,FALSE))</f>
        <v xml:space="preserve"> </v>
      </c>
      <c r="H1568" s="26" t="str">
        <f>IF(ISNA(VLOOKUP(A1568,'Post Lookup'!A:B,2,FALSE))," ", VLOOKUP(A1568,'Post Lookup'!A:B,2,FALSE))</f>
        <v xml:space="preserve"> </v>
      </c>
    </row>
    <row r="1569" spans="1:8" ht="17.55" customHeight="1" thickBot="1" x14ac:dyDescent="0.35">
      <c r="A1569" s="2" t="s">
        <v>1841</v>
      </c>
      <c r="B1569" s="1" t="e">
        <f t="shared" si="28"/>
        <v>#N/A</v>
      </c>
      <c r="C1569" s="1"/>
      <c r="D1569" s="6" t="s">
        <v>1822</v>
      </c>
      <c r="E1569" s="8" t="s">
        <v>36</v>
      </c>
      <c r="G1569" s="1" t="e">
        <f>VLOOKUP(A1569,'PRE Lookup'!A:B,2,FALSE)</f>
        <v>#N/A</v>
      </c>
      <c r="H1569" s="26" t="e">
        <f>VLOOKUP(A1569,'Post Lookup'!A:B,2,FALSE)</f>
        <v>#N/A</v>
      </c>
    </row>
    <row r="1570" spans="1:8" ht="17.55" customHeight="1" thickBot="1" x14ac:dyDescent="0.35">
      <c r="A1570" s="2" t="s">
        <v>1842</v>
      </c>
      <c r="B1570" s="1" t="e">
        <f t="shared" si="28"/>
        <v>#N/A</v>
      </c>
      <c r="C1570" s="1"/>
      <c r="D1570" s="6" t="s">
        <v>1822</v>
      </c>
      <c r="E1570" s="8" t="s">
        <v>36</v>
      </c>
      <c r="G1570" s="1" t="e">
        <f>VLOOKUP(A1570,'PRE Lookup'!A:B,2,FALSE)</f>
        <v>#N/A</v>
      </c>
      <c r="H1570" s="26" t="e">
        <f>VLOOKUP(A1570,'Post Lookup'!A:B,2,FALSE)</f>
        <v>#N/A</v>
      </c>
    </row>
    <row r="1571" spans="1:8" ht="17.55" customHeight="1" thickBot="1" x14ac:dyDescent="0.35">
      <c r="A1571" s="2" t="s">
        <v>1843</v>
      </c>
      <c r="B1571" s="1" t="e">
        <f t="shared" si="28"/>
        <v>#N/A</v>
      </c>
      <c r="C1571" s="1"/>
      <c r="D1571" s="6" t="s">
        <v>1822</v>
      </c>
      <c r="E1571" s="8" t="s">
        <v>36</v>
      </c>
      <c r="G1571" s="1" t="e">
        <f>VLOOKUP(A1571,'PRE Lookup'!A:B,2,FALSE)</f>
        <v>#N/A</v>
      </c>
      <c r="H1571" s="26" t="e">
        <f>VLOOKUP(A1571,'Post Lookup'!A:B,2,FALSE)</f>
        <v>#N/A</v>
      </c>
    </row>
    <row r="1572" spans="1:8" ht="17.55" customHeight="1" thickBot="1" x14ac:dyDescent="0.35">
      <c r="A1572" s="2" t="s">
        <v>1846</v>
      </c>
      <c r="B1572" s="1" t="str">
        <f t="shared" si="28"/>
        <v xml:space="preserve">BOOST </v>
      </c>
      <c r="C1572" s="1" t="s">
        <v>7521</v>
      </c>
      <c r="D1572" s="6" t="s">
        <v>1822</v>
      </c>
      <c r="E1572" s="8" t="s">
        <v>36</v>
      </c>
      <c r="G1572" s="1" t="str">
        <f>IF(ISNA(VLOOKUP(A1572,'PRE Lookup'!A:B,2,FALSE))," ", VLOOKUP(A1572,'PRE Lookup'!A:B,2,FALSE))</f>
        <v xml:space="preserve"> </v>
      </c>
      <c r="H1572" s="26" t="str">
        <f>IF(ISNA(VLOOKUP(A1572,'Post Lookup'!A:B,2,FALSE))," ", VLOOKUP(A1572,'Post Lookup'!A:B,2,FALSE))</f>
        <v xml:space="preserve"> </v>
      </c>
    </row>
    <row r="1573" spans="1:8" ht="17.55" customHeight="1" thickBot="1" x14ac:dyDescent="0.35">
      <c r="A1573" s="2" t="s">
        <v>1847</v>
      </c>
      <c r="B1573" s="1" t="str">
        <f t="shared" si="28"/>
        <v>BOOSTA_BOOSTAURA_FASTCAST_PRE_NOROOT</v>
      </c>
      <c r="C1573" s="1" t="s">
        <v>7521</v>
      </c>
      <c r="D1573" s="6" t="s">
        <v>1822</v>
      </c>
      <c r="E1573" s="8" t="s">
        <v>36</v>
      </c>
      <c r="G1573" s="1" t="str">
        <f>IF(ISNA(VLOOKUP(A1573,'PRE Lookup'!A:B,2,FALSE))," ", VLOOKUP(A1573,'PRE Lookup'!A:B,2,FALSE))</f>
        <v>A_BOOSTAURA_FASTCAST_PRE_NOROOT</v>
      </c>
      <c r="H1573" s="26" t="str">
        <f>IF(ISNA(VLOOKUP(A1573,'Post Lookup'!A:B,2,FALSE))," ", VLOOKUP(A1573,'Post Lookup'!A:B,2,FALSE))</f>
        <v xml:space="preserve"> </v>
      </c>
    </row>
    <row r="1574" spans="1:8" ht="17.55" customHeight="1" thickBot="1" x14ac:dyDescent="0.35">
      <c r="A1574" s="2" t="s">
        <v>1848</v>
      </c>
      <c r="B1574" s="1" t="str">
        <f t="shared" si="28"/>
        <v>BOOSTBOOSTAURA_FASTCAST_PRE_NOROOT</v>
      </c>
      <c r="C1574" s="1" t="s">
        <v>7521</v>
      </c>
      <c r="D1574" s="6" t="s">
        <v>1822</v>
      </c>
      <c r="E1574" s="8" t="s">
        <v>36</v>
      </c>
      <c r="G1574" s="1" t="str">
        <f>IF(ISNA(VLOOKUP(A1574,'PRE Lookup'!A:B,2,FALSE))," ", VLOOKUP(A1574,'PRE Lookup'!A:B,2,FALSE))</f>
        <v>BOOSTAURA_FASTCAST_PRE_NOROOT</v>
      </c>
      <c r="H1574" s="26" t="str">
        <f>IF(ISNA(VLOOKUP(A1574,'Post Lookup'!A:B,2,FALSE))," ", VLOOKUP(A1574,'Post Lookup'!A:B,2,FALSE))</f>
        <v xml:space="preserve"> </v>
      </c>
    </row>
    <row r="1575" spans="1:8" ht="17.55" customHeight="1" thickBot="1" x14ac:dyDescent="0.35">
      <c r="A1575" s="2" t="s">
        <v>1851</v>
      </c>
      <c r="B1575" s="1" t="str">
        <f t="shared" si="28"/>
        <v xml:space="preserve">BOOST </v>
      </c>
      <c r="C1575" s="1" t="s">
        <v>7521</v>
      </c>
      <c r="D1575" s="6" t="s">
        <v>1822</v>
      </c>
      <c r="E1575" s="8" t="s">
        <v>36</v>
      </c>
      <c r="G1575" s="1" t="str">
        <f>IF(ISNA(VLOOKUP(A1575,'PRE Lookup'!A:B,2,FALSE))," ", VLOOKUP(A1575,'PRE Lookup'!A:B,2,FALSE))</f>
        <v xml:space="preserve"> </v>
      </c>
      <c r="H1575" s="26" t="str">
        <f>IF(ISNA(VLOOKUP(A1575,'Post Lookup'!A:B,2,FALSE))," ", VLOOKUP(A1575,'Post Lookup'!A:B,2,FALSE))</f>
        <v xml:space="preserve"> </v>
      </c>
    </row>
    <row r="1576" spans="1:8" ht="17.55" customHeight="1" thickBot="1" x14ac:dyDescent="0.35">
      <c r="A1576" s="2" t="s">
        <v>1852</v>
      </c>
      <c r="B1576" s="1" t="str">
        <f t="shared" si="28"/>
        <v xml:space="preserve">BOOST </v>
      </c>
      <c r="C1576" s="1" t="s">
        <v>7521</v>
      </c>
      <c r="D1576" s="6" t="s">
        <v>1822</v>
      </c>
      <c r="E1576" s="8" t="s">
        <v>36</v>
      </c>
      <c r="G1576" s="1" t="str">
        <f>IF(ISNA(VLOOKUP(A1576,'PRE Lookup'!A:B,2,FALSE))," ", VLOOKUP(A1576,'PRE Lookup'!A:B,2,FALSE))</f>
        <v xml:space="preserve"> </v>
      </c>
      <c r="H1576" s="26" t="str">
        <f>IF(ISNA(VLOOKUP(A1576,'Post Lookup'!A:B,2,FALSE))," ", VLOOKUP(A1576,'Post Lookup'!A:B,2,FALSE))</f>
        <v xml:space="preserve"> </v>
      </c>
    </row>
    <row r="1577" spans="1:8" ht="17.55" customHeight="1" thickBot="1" x14ac:dyDescent="0.35">
      <c r="A1577" s="2" t="s">
        <v>1849</v>
      </c>
      <c r="B1577" s="1" t="e">
        <f t="shared" si="28"/>
        <v>#N/A</v>
      </c>
      <c r="C1577" s="1"/>
      <c r="D1577" s="6" t="s">
        <v>1822</v>
      </c>
      <c r="E1577" s="8" t="s">
        <v>36</v>
      </c>
      <c r="G1577" s="1" t="e">
        <f>VLOOKUP(A1577,'PRE Lookup'!A:B,2,FALSE)</f>
        <v>#N/A</v>
      </c>
      <c r="H1577" s="26" t="e">
        <f>VLOOKUP(A1577,'Post Lookup'!A:B,2,FALSE)</f>
        <v>#N/A</v>
      </c>
    </row>
    <row r="1578" spans="1:8" ht="17.55" customHeight="1" thickBot="1" x14ac:dyDescent="0.35">
      <c r="A1578" s="2" t="s">
        <v>1850</v>
      </c>
      <c r="B1578" s="1" t="e">
        <f t="shared" si="28"/>
        <v>#N/A</v>
      </c>
      <c r="C1578" s="1"/>
      <c r="D1578" s="6" t="s">
        <v>1822</v>
      </c>
      <c r="E1578" s="8" t="s">
        <v>36</v>
      </c>
      <c r="G1578" s="1" t="e">
        <f>VLOOKUP(A1578,'PRE Lookup'!A:B,2,FALSE)</f>
        <v>#N/A</v>
      </c>
      <c r="H1578" s="26" t="e">
        <f>VLOOKUP(A1578,'Post Lookup'!A:B,2,FALSE)</f>
        <v>#N/A</v>
      </c>
    </row>
    <row r="1579" spans="1:8" ht="17.55" customHeight="1" thickBot="1" x14ac:dyDescent="0.35">
      <c r="A1579" s="2" t="s">
        <v>1853</v>
      </c>
      <c r="B1579" s="1" t="str">
        <f t="shared" si="28"/>
        <v xml:space="preserve">BOOST </v>
      </c>
      <c r="C1579" s="1" t="s">
        <v>7521</v>
      </c>
      <c r="D1579" s="6" t="s">
        <v>1822</v>
      </c>
      <c r="E1579" s="8" t="s">
        <v>36</v>
      </c>
      <c r="G1579" s="1" t="str">
        <f>IF(ISNA(VLOOKUP(A1579,'PRE Lookup'!A:B,2,FALSE))," ", VLOOKUP(A1579,'PRE Lookup'!A:B,2,FALSE))</f>
        <v xml:space="preserve"> </v>
      </c>
      <c r="H1579" s="26" t="str">
        <f>IF(ISNA(VLOOKUP(A1579,'Post Lookup'!A:B,2,FALSE))," ", VLOOKUP(A1579,'Post Lookup'!A:B,2,FALSE))</f>
        <v xml:space="preserve"> </v>
      </c>
    </row>
    <row r="1580" spans="1:8" ht="17.55" customHeight="1" thickBot="1" x14ac:dyDescent="0.35">
      <c r="A1580" s="2" t="s">
        <v>1854</v>
      </c>
      <c r="B1580" s="1" t="str">
        <f t="shared" si="28"/>
        <v xml:space="preserve">BOOST </v>
      </c>
      <c r="C1580" s="1" t="s">
        <v>7521</v>
      </c>
      <c r="D1580" s="6" t="s">
        <v>1822</v>
      </c>
      <c r="E1580" s="8" t="s">
        <v>36</v>
      </c>
      <c r="G1580" s="1" t="str">
        <f>IF(ISNA(VLOOKUP(A1580,'PRE Lookup'!A:B,2,FALSE))," ", VLOOKUP(A1580,'PRE Lookup'!A:B,2,FALSE))</f>
        <v xml:space="preserve"> </v>
      </c>
      <c r="H1580" s="26" t="str">
        <f>IF(ISNA(VLOOKUP(A1580,'Post Lookup'!A:B,2,FALSE))," ", VLOOKUP(A1580,'Post Lookup'!A:B,2,FALSE))</f>
        <v xml:space="preserve"> </v>
      </c>
    </row>
    <row r="1581" spans="1:8" ht="17.55" customHeight="1" thickBot="1" x14ac:dyDescent="0.35">
      <c r="A1581" s="2" t="s">
        <v>1855</v>
      </c>
      <c r="B1581" s="1" t="str">
        <f t="shared" si="28"/>
        <v xml:space="preserve">BOOST </v>
      </c>
      <c r="C1581" s="1" t="s">
        <v>7521</v>
      </c>
      <c r="D1581" s="6" t="s">
        <v>1822</v>
      </c>
      <c r="E1581" s="8" t="s">
        <v>36</v>
      </c>
      <c r="G1581" s="1" t="str">
        <f>IF(ISNA(VLOOKUP(A1581,'PRE Lookup'!A:B,2,FALSE))," ", VLOOKUP(A1581,'PRE Lookup'!A:B,2,FALSE))</f>
        <v xml:space="preserve"> </v>
      </c>
      <c r="H1581" s="26" t="str">
        <f>IF(ISNA(VLOOKUP(A1581,'Post Lookup'!A:B,2,FALSE))," ", VLOOKUP(A1581,'Post Lookup'!A:B,2,FALSE))</f>
        <v xml:space="preserve"> </v>
      </c>
    </row>
    <row r="1582" spans="1:8" ht="17.55" customHeight="1" thickBot="1" x14ac:dyDescent="0.35">
      <c r="A1582" s="2" t="s">
        <v>1856</v>
      </c>
      <c r="B1582" s="1" t="str">
        <f t="shared" si="28"/>
        <v xml:space="preserve">BOOST </v>
      </c>
      <c r="C1582" s="1" t="s">
        <v>7521</v>
      </c>
      <c r="D1582" s="6" t="s">
        <v>1822</v>
      </c>
      <c r="E1582" s="8" t="s">
        <v>36</v>
      </c>
      <c r="G1582" s="1" t="str">
        <f>IF(ISNA(VLOOKUP(A1582,'PRE Lookup'!A:B,2,FALSE))," ", VLOOKUP(A1582,'PRE Lookup'!A:B,2,FALSE))</f>
        <v xml:space="preserve"> </v>
      </c>
      <c r="H1582" s="26" t="str">
        <f>IF(ISNA(VLOOKUP(A1582,'Post Lookup'!A:B,2,FALSE))," ", VLOOKUP(A1582,'Post Lookup'!A:B,2,FALSE))</f>
        <v xml:space="preserve"> </v>
      </c>
    </row>
    <row r="1583" spans="1:8" ht="17.55" customHeight="1" thickBot="1" x14ac:dyDescent="0.35">
      <c r="A1583" s="2" t="s">
        <v>1857</v>
      </c>
      <c r="B1583" s="1" t="str">
        <f t="shared" si="28"/>
        <v>BOOSTA_BOOSTAURA_PRE_NOROOT</v>
      </c>
      <c r="C1583" s="1" t="s">
        <v>7521</v>
      </c>
      <c r="D1583" s="6" t="s">
        <v>1822</v>
      </c>
      <c r="E1583" s="8" t="s">
        <v>36</v>
      </c>
      <c r="G1583" s="1" t="str">
        <f>IF(ISNA(VLOOKUP(A1583,'PRE Lookup'!A:B,2,FALSE))," ", VLOOKUP(A1583,'PRE Lookup'!A:B,2,FALSE))</f>
        <v>A_BOOSTAURA_PRE_NOROOT</v>
      </c>
      <c r="H1583" s="26" t="str">
        <f>IF(ISNA(VLOOKUP(A1583,'Post Lookup'!A:B,2,FALSE))," ", VLOOKUP(A1583,'Post Lookup'!A:B,2,FALSE))</f>
        <v xml:space="preserve"> </v>
      </c>
    </row>
    <row r="1584" spans="1:8" ht="17.55" customHeight="1" thickBot="1" x14ac:dyDescent="0.35">
      <c r="A1584" s="2" t="s">
        <v>1858</v>
      </c>
      <c r="B1584" s="1" t="str">
        <f t="shared" si="28"/>
        <v>BOOSTBOOSTAURA_PRE_NOROOT</v>
      </c>
      <c r="C1584" s="1" t="s">
        <v>7521</v>
      </c>
      <c r="D1584" s="6" t="s">
        <v>1822</v>
      </c>
      <c r="E1584" s="8" t="s">
        <v>36</v>
      </c>
      <c r="G1584" s="1" t="str">
        <f>IF(ISNA(VLOOKUP(A1584,'PRE Lookup'!A:B,2,FALSE))," ", VLOOKUP(A1584,'PRE Lookup'!A:B,2,FALSE))</f>
        <v>BOOSTAURA_PRE_NOROOT</v>
      </c>
      <c r="H1584" s="26" t="str">
        <f>IF(ISNA(VLOOKUP(A1584,'Post Lookup'!A:B,2,FALSE))," ", VLOOKUP(A1584,'Post Lookup'!A:B,2,FALSE))</f>
        <v xml:space="preserve"> </v>
      </c>
    </row>
    <row r="1585" spans="1:8" ht="17.55" customHeight="1" thickBot="1" x14ac:dyDescent="0.35">
      <c r="A1585" s="2" t="s">
        <v>1861</v>
      </c>
      <c r="B1585" s="1" t="str">
        <f t="shared" si="28"/>
        <v xml:space="preserve">BOOST </v>
      </c>
      <c r="C1585" s="1" t="s">
        <v>7521</v>
      </c>
      <c r="D1585" s="6" t="s">
        <v>1822</v>
      </c>
      <c r="E1585" s="8" t="s">
        <v>36</v>
      </c>
      <c r="G1585" s="1" t="str">
        <f>IF(ISNA(VLOOKUP(A1585,'PRE Lookup'!A:B,2,FALSE))," ", VLOOKUP(A1585,'PRE Lookup'!A:B,2,FALSE))</f>
        <v xml:space="preserve"> </v>
      </c>
      <c r="H1585" s="26" t="str">
        <f>IF(ISNA(VLOOKUP(A1585,'Post Lookup'!A:B,2,FALSE))," ", VLOOKUP(A1585,'Post Lookup'!A:B,2,FALSE))</f>
        <v xml:space="preserve"> </v>
      </c>
    </row>
    <row r="1586" spans="1:8" ht="17.55" customHeight="1" thickBot="1" x14ac:dyDescent="0.35">
      <c r="A1586" s="2" t="s">
        <v>1862</v>
      </c>
      <c r="B1586" s="1" t="str">
        <f t="shared" si="28"/>
        <v xml:space="preserve">BOOST </v>
      </c>
      <c r="C1586" s="1" t="s">
        <v>7521</v>
      </c>
      <c r="D1586" s="6" t="s">
        <v>1822</v>
      </c>
      <c r="E1586" s="8" t="s">
        <v>36</v>
      </c>
      <c r="G1586" s="1" t="str">
        <f>IF(ISNA(VLOOKUP(A1586,'PRE Lookup'!A:B,2,FALSE))," ", VLOOKUP(A1586,'PRE Lookup'!A:B,2,FALSE))</f>
        <v xml:space="preserve"> </v>
      </c>
      <c r="H1586" s="26" t="str">
        <f>IF(ISNA(VLOOKUP(A1586,'Post Lookup'!A:B,2,FALSE))," ", VLOOKUP(A1586,'Post Lookup'!A:B,2,FALSE))</f>
        <v xml:space="preserve"> </v>
      </c>
    </row>
    <row r="1587" spans="1:8" ht="17.55" customHeight="1" thickBot="1" x14ac:dyDescent="0.35">
      <c r="A1587" s="2" t="s">
        <v>1859</v>
      </c>
      <c r="B1587" s="1" t="e">
        <f t="shared" si="28"/>
        <v>#N/A</v>
      </c>
      <c r="C1587" s="1"/>
      <c r="D1587" s="6" t="s">
        <v>1822</v>
      </c>
      <c r="E1587" s="8" t="s">
        <v>36</v>
      </c>
      <c r="G1587" s="1" t="e">
        <f>VLOOKUP(A1587,'PRE Lookup'!A:B,2,FALSE)</f>
        <v>#N/A</v>
      </c>
      <c r="H1587" s="26" t="e">
        <f>VLOOKUP(A1587,'Post Lookup'!A:B,2,FALSE)</f>
        <v>#N/A</v>
      </c>
    </row>
    <row r="1588" spans="1:8" ht="17.55" customHeight="1" thickBot="1" x14ac:dyDescent="0.35">
      <c r="A1588" s="2" t="s">
        <v>1860</v>
      </c>
      <c r="B1588" s="1" t="e">
        <f t="shared" si="28"/>
        <v>#N/A</v>
      </c>
      <c r="C1588" s="1"/>
      <c r="D1588" s="6" t="s">
        <v>1822</v>
      </c>
      <c r="E1588" s="8" t="s">
        <v>36</v>
      </c>
      <c r="G1588" s="1" t="e">
        <f>VLOOKUP(A1588,'PRE Lookup'!A:B,2,FALSE)</f>
        <v>#N/A</v>
      </c>
      <c r="H1588" s="26" t="e">
        <f>VLOOKUP(A1588,'Post Lookup'!A:B,2,FALSE)</f>
        <v>#N/A</v>
      </c>
    </row>
    <row r="1589" spans="1:8" ht="17.55" customHeight="1" thickBot="1" x14ac:dyDescent="0.35">
      <c r="A1589" s="2" t="s">
        <v>1863</v>
      </c>
      <c r="B1589" s="1" t="str">
        <f t="shared" si="28"/>
        <v>BOOSTA_BOOSTAURA_QUICK_PRE_NOROOT</v>
      </c>
      <c r="C1589" s="1" t="s">
        <v>7521</v>
      </c>
      <c r="D1589" s="6" t="s">
        <v>1822</v>
      </c>
      <c r="E1589" s="8" t="s">
        <v>36</v>
      </c>
      <c r="G1589" s="1" t="str">
        <f>IF(ISNA(VLOOKUP(A1589,'PRE Lookup'!A:B,2,FALSE))," ", VLOOKUP(A1589,'PRE Lookup'!A:B,2,FALSE))</f>
        <v>A_BOOSTAURA_QUICK_PRE_NOROOT</v>
      </c>
      <c r="H1589" s="26" t="str">
        <f>IF(ISNA(VLOOKUP(A1589,'Post Lookup'!A:B,2,FALSE))," ", VLOOKUP(A1589,'Post Lookup'!A:B,2,FALSE))</f>
        <v xml:space="preserve"> </v>
      </c>
    </row>
    <row r="1590" spans="1:8" ht="17.55" customHeight="1" thickBot="1" x14ac:dyDescent="0.35">
      <c r="A1590" s="2" t="s">
        <v>1864</v>
      </c>
      <c r="B1590" s="1" t="str">
        <f t="shared" si="28"/>
        <v>BOOSTBOOSTAURA_QUICK_PRE_NOROOT</v>
      </c>
      <c r="C1590" s="1" t="s">
        <v>7521</v>
      </c>
      <c r="D1590" s="6" t="s">
        <v>1822</v>
      </c>
      <c r="E1590" s="8" t="s">
        <v>36</v>
      </c>
      <c r="G1590" s="1" t="str">
        <f>IF(ISNA(VLOOKUP(A1590,'PRE Lookup'!A:B,2,FALSE))," ", VLOOKUP(A1590,'PRE Lookup'!A:B,2,FALSE))</f>
        <v>BOOSTAURA_QUICK_PRE_NOROOT</v>
      </c>
      <c r="H1590" s="26" t="str">
        <f>IF(ISNA(VLOOKUP(A1590,'Post Lookup'!A:B,2,FALSE))," ", VLOOKUP(A1590,'Post Lookup'!A:B,2,FALSE))</f>
        <v xml:space="preserve"> </v>
      </c>
    </row>
    <row r="1591" spans="1:8" ht="17.55" customHeight="1" thickBot="1" x14ac:dyDescent="0.35">
      <c r="A1591" s="2" t="s">
        <v>1867</v>
      </c>
      <c r="B1591" s="1" t="str">
        <f t="shared" si="28"/>
        <v xml:space="preserve">BOOST </v>
      </c>
      <c r="C1591" s="1" t="s">
        <v>7521</v>
      </c>
      <c r="D1591" s="6" t="s">
        <v>1822</v>
      </c>
      <c r="E1591" s="8" t="s">
        <v>36</v>
      </c>
      <c r="G1591" s="1" t="str">
        <f>IF(ISNA(VLOOKUP(A1591,'PRE Lookup'!A:B,2,FALSE))," ", VLOOKUP(A1591,'PRE Lookup'!A:B,2,FALSE))</f>
        <v xml:space="preserve"> </v>
      </c>
      <c r="H1591" s="26" t="str">
        <f>IF(ISNA(VLOOKUP(A1591,'Post Lookup'!A:B,2,FALSE))," ", VLOOKUP(A1591,'Post Lookup'!A:B,2,FALSE))</f>
        <v xml:space="preserve"> </v>
      </c>
    </row>
    <row r="1592" spans="1:8" ht="17.55" customHeight="1" thickBot="1" x14ac:dyDescent="0.35">
      <c r="A1592" s="2" t="s">
        <v>1868</v>
      </c>
      <c r="B1592" s="1" t="str">
        <f t="shared" si="28"/>
        <v xml:space="preserve">BOOST </v>
      </c>
      <c r="C1592" s="1" t="s">
        <v>7521</v>
      </c>
      <c r="D1592" s="6" t="s">
        <v>1822</v>
      </c>
      <c r="E1592" s="8" t="s">
        <v>36</v>
      </c>
      <c r="G1592" s="1" t="str">
        <f>IF(ISNA(VLOOKUP(A1592,'PRE Lookup'!A:B,2,FALSE))," ", VLOOKUP(A1592,'PRE Lookup'!A:B,2,FALSE))</f>
        <v xml:space="preserve"> </v>
      </c>
      <c r="H1592" s="26" t="str">
        <f>IF(ISNA(VLOOKUP(A1592,'Post Lookup'!A:B,2,FALSE))," ", VLOOKUP(A1592,'Post Lookup'!A:B,2,FALSE))</f>
        <v xml:space="preserve"> </v>
      </c>
    </row>
    <row r="1593" spans="1:8" ht="17.55" customHeight="1" thickBot="1" x14ac:dyDescent="0.35">
      <c r="A1593" s="2" t="s">
        <v>1865</v>
      </c>
      <c r="B1593" s="1" t="e">
        <f t="shared" si="28"/>
        <v>#N/A</v>
      </c>
      <c r="C1593" s="1"/>
      <c r="D1593" s="6" t="s">
        <v>1822</v>
      </c>
      <c r="E1593" s="8" t="s">
        <v>36</v>
      </c>
      <c r="G1593" s="1" t="e">
        <f>VLOOKUP(A1593,'PRE Lookup'!A:B,2,FALSE)</f>
        <v>#N/A</v>
      </c>
      <c r="H1593" s="26" t="e">
        <f>VLOOKUP(A1593,'Post Lookup'!A:B,2,FALSE)</f>
        <v>#N/A</v>
      </c>
    </row>
    <row r="1594" spans="1:8" ht="17.55" customHeight="1" thickBot="1" x14ac:dyDescent="0.35">
      <c r="A1594" s="2" t="s">
        <v>1866</v>
      </c>
      <c r="B1594" s="1" t="e">
        <f t="shared" si="28"/>
        <v>#N/A</v>
      </c>
      <c r="C1594" s="1"/>
      <c r="D1594" s="6" t="s">
        <v>1822</v>
      </c>
      <c r="E1594" s="8" t="s">
        <v>36</v>
      </c>
      <c r="G1594" s="1" t="e">
        <f>VLOOKUP(A1594,'PRE Lookup'!A:B,2,FALSE)</f>
        <v>#N/A</v>
      </c>
      <c r="H1594" s="26" t="e">
        <f>VLOOKUP(A1594,'Post Lookup'!A:B,2,FALSE)</f>
        <v>#N/A</v>
      </c>
    </row>
    <row r="1595" spans="1:8" ht="17.55" customHeight="1" thickBot="1" x14ac:dyDescent="0.35">
      <c r="A1595" s="2" t="s">
        <v>1869</v>
      </c>
      <c r="B1595" s="1" t="str">
        <f t="shared" si="28"/>
        <v xml:space="preserve">BOOST </v>
      </c>
      <c r="C1595" s="1" t="s">
        <v>7521</v>
      </c>
      <c r="D1595" s="6" t="s">
        <v>1822</v>
      </c>
      <c r="E1595" s="8" t="s">
        <v>36</v>
      </c>
      <c r="G1595" s="1" t="str">
        <f>IF(ISNA(VLOOKUP(A1595,'PRE Lookup'!A:B,2,FALSE))," ", VLOOKUP(A1595,'PRE Lookup'!A:B,2,FALSE))</f>
        <v xml:space="preserve"> </v>
      </c>
      <c r="H1595" s="26" t="str">
        <f>IF(ISNA(VLOOKUP(A1595,'Post Lookup'!A:B,2,FALSE))," ", VLOOKUP(A1595,'Post Lookup'!A:B,2,FALSE))</f>
        <v xml:space="preserve"> </v>
      </c>
    </row>
    <row r="1596" spans="1:8" ht="17.55" customHeight="1" thickBot="1" x14ac:dyDescent="0.35">
      <c r="A1596" s="2" t="s">
        <v>1870</v>
      </c>
      <c r="B1596" s="1" t="str">
        <f t="shared" si="28"/>
        <v xml:space="preserve">BOOST </v>
      </c>
      <c r="C1596" s="1" t="s">
        <v>7521</v>
      </c>
      <c r="D1596" s="6" t="s">
        <v>1822</v>
      </c>
      <c r="E1596" s="8" t="s">
        <v>36</v>
      </c>
      <c r="G1596" s="1" t="str">
        <f>IF(ISNA(VLOOKUP(A1596,'PRE Lookup'!A:B,2,FALSE))," ", VLOOKUP(A1596,'PRE Lookup'!A:B,2,FALSE))</f>
        <v xml:space="preserve"> </v>
      </c>
      <c r="H1596" s="26" t="str">
        <f>IF(ISNA(VLOOKUP(A1596,'Post Lookup'!A:B,2,FALSE))," ", VLOOKUP(A1596,'Post Lookup'!A:B,2,FALSE))</f>
        <v xml:space="preserve"> </v>
      </c>
    </row>
    <row r="1597" spans="1:8" ht="17.55" customHeight="1" thickBot="1" x14ac:dyDescent="0.35">
      <c r="A1597" s="2" t="s">
        <v>1871</v>
      </c>
      <c r="B1597" s="1" t="str">
        <f t="shared" si="28"/>
        <v xml:space="preserve">BOOST </v>
      </c>
      <c r="C1597" s="1" t="s">
        <v>7521</v>
      </c>
      <c r="D1597" s="6" t="s">
        <v>1822</v>
      </c>
      <c r="E1597" s="8" t="s">
        <v>36</v>
      </c>
      <c r="G1597" s="1" t="str">
        <f>IF(ISNA(VLOOKUP(A1597,'PRE Lookup'!A:B,2,FALSE))," ", VLOOKUP(A1597,'PRE Lookup'!A:B,2,FALSE))</f>
        <v xml:space="preserve"> </v>
      </c>
      <c r="H1597" s="26" t="str">
        <f>IF(ISNA(VLOOKUP(A1597,'Post Lookup'!A:B,2,FALSE))," ", VLOOKUP(A1597,'Post Lookup'!A:B,2,FALSE))</f>
        <v xml:space="preserve"> </v>
      </c>
    </row>
    <row r="1598" spans="1:8" ht="17.55" customHeight="1" thickBot="1" x14ac:dyDescent="0.35">
      <c r="A1598" s="2" t="s">
        <v>1872</v>
      </c>
      <c r="B1598" s="1" t="str">
        <f t="shared" si="28"/>
        <v xml:space="preserve">BOOST </v>
      </c>
      <c r="C1598" s="1" t="s">
        <v>7521</v>
      </c>
      <c r="D1598" s="6" t="s">
        <v>1822</v>
      </c>
      <c r="E1598" s="8" t="s">
        <v>36</v>
      </c>
      <c r="G1598" s="1" t="str">
        <f>IF(ISNA(VLOOKUP(A1598,'PRE Lookup'!A:B,2,FALSE))," ", VLOOKUP(A1598,'PRE Lookup'!A:B,2,FALSE))</f>
        <v xml:space="preserve"> </v>
      </c>
      <c r="H1598" s="26" t="str">
        <f>IF(ISNA(VLOOKUP(A1598,'Post Lookup'!A:B,2,FALSE))," ", VLOOKUP(A1598,'Post Lookup'!A:B,2,FALSE))</f>
        <v xml:space="preserve"> </v>
      </c>
    </row>
    <row r="1599" spans="1:8" ht="17.55" customHeight="1" thickBot="1" x14ac:dyDescent="0.35">
      <c r="A1599" s="2" t="s">
        <v>1873</v>
      </c>
      <c r="B1599" s="1" t="str">
        <f t="shared" si="28"/>
        <v xml:space="preserve">BOOST </v>
      </c>
      <c r="C1599" s="1" t="s">
        <v>7521</v>
      </c>
      <c r="D1599" s="6" t="s">
        <v>1822</v>
      </c>
      <c r="E1599" s="8" t="s">
        <v>36</v>
      </c>
      <c r="G1599" s="1" t="str">
        <f>IF(ISNA(VLOOKUP(A1599,'PRE Lookup'!A:B,2,FALSE))," ", VLOOKUP(A1599,'PRE Lookup'!A:B,2,FALSE))</f>
        <v xml:space="preserve"> </v>
      </c>
      <c r="H1599" s="26" t="str">
        <f>IF(ISNA(VLOOKUP(A1599,'Post Lookup'!A:B,2,FALSE))," ", VLOOKUP(A1599,'Post Lookup'!A:B,2,FALSE))</f>
        <v xml:space="preserve"> </v>
      </c>
    </row>
    <row r="1600" spans="1:8" ht="17.55" customHeight="1" thickBot="1" x14ac:dyDescent="0.35">
      <c r="A1600" s="2" t="s">
        <v>1874</v>
      </c>
      <c r="B1600" s="1" t="str">
        <f t="shared" si="28"/>
        <v xml:space="preserve">BOOST </v>
      </c>
      <c r="C1600" s="1" t="s">
        <v>7521</v>
      </c>
      <c r="D1600" s="6" t="s">
        <v>1822</v>
      </c>
      <c r="E1600" s="8" t="s">
        <v>36</v>
      </c>
      <c r="G1600" s="1" t="str">
        <f>IF(ISNA(VLOOKUP(A1600,'PRE Lookup'!A:B,2,FALSE))," ", VLOOKUP(A1600,'PRE Lookup'!A:B,2,FALSE))</f>
        <v xml:space="preserve"> </v>
      </c>
      <c r="H1600" s="26" t="str">
        <f>IF(ISNA(VLOOKUP(A1600,'Post Lookup'!A:B,2,FALSE))," ", VLOOKUP(A1600,'Post Lookup'!A:B,2,FALSE))</f>
        <v xml:space="preserve"> </v>
      </c>
    </row>
    <row r="1601" spans="1:8" ht="17.55" customHeight="1" thickBot="1" x14ac:dyDescent="0.35">
      <c r="A1601" s="2" t="s">
        <v>1875</v>
      </c>
      <c r="B1601" s="1" t="str">
        <f t="shared" si="28"/>
        <v xml:space="preserve">BOOST </v>
      </c>
      <c r="C1601" s="1" t="s">
        <v>7521</v>
      </c>
      <c r="D1601" s="6" t="s">
        <v>1822</v>
      </c>
      <c r="E1601" s="8" t="s">
        <v>36</v>
      </c>
      <c r="G1601" s="1" t="str">
        <f>IF(ISNA(VLOOKUP(A1601,'PRE Lookup'!A:B,2,FALSE))," ", VLOOKUP(A1601,'PRE Lookup'!A:B,2,FALSE))</f>
        <v xml:space="preserve"> </v>
      </c>
      <c r="H1601" s="26" t="str">
        <f>IF(ISNA(VLOOKUP(A1601,'Post Lookup'!A:B,2,FALSE))," ", VLOOKUP(A1601,'Post Lookup'!A:B,2,FALSE))</f>
        <v xml:space="preserve"> </v>
      </c>
    </row>
    <row r="1602" spans="1:8" ht="17.55" customHeight="1" thickBot="1" x14ac:dyDescent="0.35">
      <c r="A1602" s="2" t="s">
        <v>1876</v>
      </c>
      <c r="B1602" s="1" t="str">
        <f t="shared" si="28"/>
        <v xml:space="preserve">BOOST </v>
      </c>
      <c r="C1602" s="1" t="s">
        <v>7521</v>
      </c>
      <c r="D1602" s="6" t="s">
        <v>1822</v>
      </c>
      <c r="E1602" s="8" t="s">
        <v>36</v>
      </c>
      <c r="G1602" s="1" t="str">
        <f>IF(ISNA(VLOOKUP(A1602,'PRE Lookup'!A:B,2,FALSE))," ", VLOOKUP(A1602,'PRE Lookup'!A:B,2,FALSE))</f>
        <v xml:space="preserve"> </v>
      </c>
      <c r="H1602" s="26" t="str">
        <f>IF(ISNA(VLOOKUP(A1602,'Post Lookup'!A:B,2,FALSE))," ", VLOOKUP(A1602,'Post Lookup'!A:B,2,FALSE))</f>
        <v xml:space="preserve"> </v>
      </c>
    </row>
    <row r="1603" spans="1:8" ht="17.55" customHeight="1" thickBot="1" x14ac:dyDescent="0.35">
      <c r="A1603" s="2" t="s">
        <v>1877</v>
      </c>
      <c r="B1603" s="1" t="str">
        <f t="shared" si="28"/>
        <v xml:space="preserve">BOOST </v>
      </c>
      <c r="C1603" s="1" t="s">
        <v>7521</v>
      </c>
      <c r="D1603" s="6" t="s">
        <v>1822</v>
      </c>
      <c r="E1603" s="8" t="s">
        <v>36</v>
      </c>
      <c r="G1603" s="1" t="str">
        <f>IF(ISNA(VLOOKUP(A1603,'PRE Lookup'!A:B,2,FALSE))," ", VLOOKUP(A1603,'PRE Lookup'!A:B,2,FALSE))</f>
        <v xml:space="preserve"> </v>
      </c>
      <c r="H1603" s="26" t="str">
        <f>IF(ISNA(VLOOKUP(A1603,'Post Lookup'!A:B,2,FALSE))," ", VLOOKUP(A1603,'Post Lookup'!A:B,2,FALSE))</f>
        <v xml:space="preserve"> </v>
      </c>
    </row>
    <row r="1604" spans="1:8" ht="17.55" customHeight="1" thickBot="1" x14ac:dyDescent="0.35">
      <c r="A1604" s="2" t="s">
        <v>1880</v>
      </c>
      <c r="B1604" s="1" t="str">
        <f t="shared" si="28"/>
        <v>BOOSTA_BOOSTDOWN_PRE_ROOTED</v>
      </c>
      <c r="C1604" s="1" t="s">
        <v>7521</v>
      </c>
      <c r="D1604" s="6" t="s">
        <v>1822</v>
      </c>
      <c r="E1604" s="8" t="s">
        <v>36</v>
      </c>
      <c r="G1604" s="1" t="str">
        <f>IF(ISNA(VLOOKUP(A1604,'PRE Lookup'!A:B,2,FALSE))," ", VLOOKUP(A1604,'PRE Lookup'!A:B,2,FALSE))</f>
        <v>A_BOOSTDOWN_PRE_ROOTED</v>
      </c>
      <c r="H1604" s="26" t="str">
        <f>IF(ISNA(VLOOKUP(A1604,'Post Lookup'!A:B,2,FALSE))," ", VLOOKUP(A1604,'Post Lookup'!A:B,2,FALSE))</f>
        <v xml:space="preserve"> </v>
      </c>
    </row>
    <row r="1605" spans="1:8" ht="17.55" customHeight="1" thickBot="1" x14ac:dyDescent="0.35">
      <c r="A1605" s="2" t="s">
        <v>1881</v>
      </c>
      <c r="B1605" s="1" t="str">
        <f t="shared" si="28"/>
        <v>BOOSTBOOSTDOWN_PRE_ROOTED</v>
      </c>
      <c r="C1605" s="1" t="s">
        <v>7521</v>
      </c>
      <c r="D1605" s="6" t="s">
        <v>1822</v>
      </c>
      <c r="E1605" s="8" t="s">
        <v>36</v>
      </c>
      <c r="G1605" s="1" t="str">
        <f>IF(ISNA(VLOOKUP(A1605,'PRE Lookup'!A:B,2,FALSE))," ", VLOOKUP(A1605,'PRE Lookup'!A:B,2,FALSE))</f>
        <v>BOOSTDOWN_PRE_ROOTED</v>
      </c>
      <c r="H1605" s="26" t="str">
        <f>IF(ISNA(VLOOKUP(A1605,'Post Lookup'!A:B,2,FALSE))," ", VLOOKUP(A1605,'Post Lookup'!A:B,2,FALSE))</f>
        <v xml:space="preserve"> </v>
      </c>
    </row>
    <row r="1606" spans="1:8" ht="17.55" customHeight="1" thickBot="1" x14ac:dyDescent="0.35">
      <c r="A1606" s="2" t="s">
        <v>1878</v>
      </c>
      <c r="B1606" s="1" t="e">
        <f t="shared" si="28"/>
        <v>#N/A</v>
      </c>
      <c r="C1606" s="1"/>
      <c r="D1606" s="6" t="s">
        <v>1822</v>
      </c>
      <c r="E1606" s="8" t="s">
        <v>36</v>
      </c>
      <c r="G1606" s="1" t="e">
        <f>VLOOKUP(A1606,'PRE Lookup'!A:B,2,FALSE)</f>
        <v>#N/A</v>
      </c>
      <c r="H1606" s="26" t="e">
        <f>VLOOKUP(A1606,'Post Lookup'!A:B,2,FALSE)</f>
        <v>#N/A</v>
      </c>
    </row>
    <row r="1607" spans="1:8" ht="17.55" customHeight="1" thickBot="1" x14ac:dyDescent="0.35">
      <c r="A1607" s="2" t="s">
        <v>1879</v>
      </c>
      <c r="B1607" s="1" t="e">
        <f t="shared" si="28"/>
        <v>#N/A</v>
      </c>
      <c r="C1607" s="1"/>
      <c r="D1607" s="6" t="s">
        <v>1822</v>
      </c>
      <c r="E1607" s="8" t="s">
        <v>36</v>
      </c>
      <c r="G1607" s="1" t="e">
        <f>VLOOKUP(A1607,'PRE Lookup'!A:B,2,FALSE)</f>
        <v>#N/A</v>
      </c>
      <c r="H1607" s="26" t="e">
        <f>VLOOKUP(A1607,'Post Lookup'!A:B,2,FALSE)</f>
        <v>#N/A</v>
      </c>
    </row>
    <row r="1608" spans="1:8" ht="17.55" customHeight="1" thickBot="1" x14ac:dyDescent="0.35">
      <c r="A1608" s="2" t="s">
        <v>1882</v>
      </c>
      <c r="B1608" s="1" t="str">
        <f t="shared" si="28"/>
        <v xml:space="preserve">BOOST </v>
      </c>
      <c r="C1608" s="1" t="s">
        <v>7521</v>
      </c>
      <c r="D1608" s="6" t="s">
        <v>1822</v>
      </c>
      <c r="E1608" s="8" t="s">
        <v>36</v>
      </c>
      <c r="G1608" s="1" t="str">
        <f>IF(ISNA(VLOOKUP(A1608,'PRE Lookup'!A:B,2,FALSE))," ", VLOOKUP(A1608,'PRE Lookup'!A:B,2,FALSE))</f>
        <v xml:space="preserve"> </v>
      </c>
      <c r="H1608" s="26" t="str">
        <f>IF(ISNA(VLOOKUP(A1608,'Post Lookup'!A:B,2,FALSE))," ", VLOOKUP(A1608,'Post Lookup'!A:B,2,FALSE))</f>
        <v>A_ALT_BOOSTUPPOST</v>
      </c>
    </row>
    <row r="1609" spans="1:8" ht="17.55" customHeight="1" thickBot="1" x14ac:dyDescent="0.35">
      <c r="A1609" s="2" t="s">
        <v>1883</v>
      </c>
      <c r="B1609" s="1" t="str">
        <f t="shared" si="28"/>
        <v xml:space="preserve">BOOST </v>
      </c>
      <c r="C1609" s="1" t="s">
        <v>7521</v>
      </c>
      <c r="D1609" s="6" t="s">
        <v>1822</v>
      </c>
      <c r="E1609" s="8" t="s">
        <v>36</v>
      </c>
      <c r="G1609" s="1" t="str">
        <f>IF(ISNA(VLOOKUP(A1609,'PRE Lookup'!A:B,2,FALSE))," ", VLOOKUP(A1609,'PRE Lookup'!A:B,2,FALSE))</f>
        <v xml:space="preserve"> </v>
      </c>
      <c r="H1609" s="26" t="str">
        <f>IF(ISNA(VLOOKUP(A1609,'Post Lookup'!A:B,2,FALSE))," ", VLOOKUP(A1609,'Post Lookup'!A:B,2,FALSE))</f>
        <v>A_BOOSTUPPOST</v>
      </c>
    </row>
    <row r="1610" spans="1:8" ht="17.55" customHeight="1" thickBot="1" x14ac:dyDescent="0.35">
      <c r="A1610" s="2" t="s">
        <v>1884</v>
      </c>
      <c r="B1610" s="1" t="str">
        <f t="shared" si="28"/>
        <v xml:space="preserve">BOOST </v>
      </c>
      <c r="C1610" s="1" t="s">
        <v>7521</v>
      </c>
      <c r="D1610" s="6" t="s">
        <v>1822</v>
      </c>
      <c r="E1610" s="8" t="s">
        <v>36</v>
      </c>
      <c r="G1610" s="1" t="str">
        <f>IF(ISNA(VLOOKUP(A1610,'PRE Lookup'!A:B,2,FALSE))," ", VLOOKUP(A1610,'PRE Lookup'!A:B,2,FALSE))</f>
        <v xml:space="preserve"> </v>
      </c>
      <c r="H1610" s="26" t="str">
        <f>IF(ISNA(VLOOKUP(A1610,'Post Lookup'!A:B,2,FALSE))," ", VLOOKUP(A1610,'Post Lookup'!A:B,2,FALSE))</f>
        <v>ALT_BOOSTUPPOST</v>
      </c>
    </row>
    <row r="1611" spans="1:8" ht="17.55" customHeight="1" thickBot="1" x14ac:dyDescent="0.35">
      <c r="A1611" s="2" t="s">
        <v>83</v>
      </c>
      <c r="B1611" s="1" t="str">
        <f t="shared" si="28"/>
        <v xml:space="preserve">BOOST </v>
      </c>
      <c r="C1611" s="1" t="s">
        <v>7521</v>
      </c>
      <c r="D1611" s="6" t="s">
        <v>1822</v>
      </c>
      <c r="E1611" s="8" t="s">
        <v>36</v>
      </c>
      <c r="G1611" s="1" t="str">
        <f>IF(ISNA(VLOOKUP(A1611,'PRE Lookup'!A:B,2,FALSE))," ", VLOOKUP(A1611,'PRE Lookup'!A:B,2,FALSE))</f>
        <v xml:space="preserve"> </v>
      </c>
      <c r="H1611" s="26" t="str">
        <f>IF(ISNA(VLOOKUP(A1611,'Post Lookup'!A:B,2,FALSE))," ", VLOOKUP(A1611,'Post Lookup'!A:B,2,FALSE))</f>
        <v>BOOSTUPPOST</v>
      </c>
    </row>
    <row r="1612" spans="1:8" ht="17.55" customHeight="1" thickBot="1" x14ac:dyDescent="0.35">
      <c r="A1612" s="2" t="s">
        <v>1885</v>
      </c>
      <c r="B1612" s="1" t="str">
        <f t="shared" si="28"/>
        <v xml:space="preserve">BOOST </v>
      </c>
      <c r="C1612" s="1" t="s">
        <v>7521</v>
      </c>
      <c r="D1612" s="6" t="s">
        <v>1822</v>
      </c>
      <c r="E1612" s="8" t="s">
        <v>36</v>
      </c>
      <c r="G1612" s="1" t="str">
        <f>IF(ISNA(VLOOKUP(A1612,'PRE Lookup'!A:B,2,FALSE))," ", VLOOKUP(A1612,'PRE Lookup'!A:B,2,FALSE))</f>
        <v xml:space="preserve"> </v>
      </c>
      <c r="H1612" s="26" t="str">
        <f>IF(ISNA(VLOOKUP(A1612,'Post Lookup'!A:B,2,FALSE))," ", VLOOKUP(A1612,'Post Lookup'!A:B,2,FALSE))</f>
        <v>BOOSTUPPOST_APPARITIONS</v>
      </c>
    </row>
    <row r="1613" spans="1:8" ht="17.55" customHeight="1" thickBot="1" x14ac:dyDescent="0.35">
      <c r="A1613" s="2" t="s">
        <v>1886</v>
      </c>
      <c r="B1613" s="1" t="str">
        <f t="shared" si="28"/>
        <v xml:space="preserve">BOOST </v>
      </c>
      <c r="C1613" s="1" t="s">
        <v>7521</v>
      </c>
      <c r="D1613" s="6" t="s">
        <v>1822</v>
      </c>
      <c r="E1613" s="8" t="s">
        <v>36</v>
      </c>
      <c r="G1613" s="1" t="str">
        <f>IF(ISNA(VLOOKUP(A1613,'PRE Lookup'!A:B,2,FALSE))," ", VLOOKUP(A1613,'PRE Lookup'!A:B,2,FALSE))</f>
        <v xml:space="preserve"> </v>
      </c>
      <c r="H1613" s="26" t="str">
        <f>IF(ISNA(VLOOKUP(A1613,'Post Lookup'!A:B,2,FALSE))," ", VLOOKUP(A1613,'Post Lookup'!A:B,2,FALSE))</f>
        <v>A_BOOSTUP_ATTACK_POST</v>
      </c>
    </row>
    <row r="1614" spans="1:8" ht="17.55" customHeight="1" thickBot="1" x14ac:dyDescent="0.35">
      <c r="A1614" s="2" t="s">
        <v>1887</v>
      </c>
      <c r="B1614" s="1" t="str">
        <f t="shared" si="28"/>
        <v xml:space="preserve">BOOST </v>
      </c>
      <c r="C1614" s="1" t="s">
        <v>7521</v>
      </c>
      <c r="D1614" s="6" t="s">
        <v>1822</v>
      </c>
      <c r="E1614" s="8" t="s">
        <v>36</v>
      </c>
      <c r="G1614" s="1" t="str">
        <f>IF(ISNA(VLOOKUP(A1614,'PRE Lookup'!A:B,2,FALSE))," ", VLOOKUP(A1614,'PRE Lookup'!A:B,2,FALSE))</f>
        <v xml:space="preserve"> </v>
      </c>
      <c r="H1614" s="26" t="str">
        <f>IF(ISNA(VLOOKUP(A1614,'Post Lookup'!A:B,2,FALSE))," ", VLOOKUP(A1614,'Post Lookup'!A:B,2,FALSE))</f>
        <v>BOOSTUP_ATTACK_POST</v>
      </c>
    </row>
    <row r="1615" spans="1:8" ht="17.55" customHeight="1" thickBot="1" x14ac:dyDescent="0.35">
      <c r="A1615" s="2" t="s">
        <v>1890</v>
      </c>
      <c r="B1615" s="1" t="str">
        <f t="shared" si="28"/>
        <v xml:space="preserve">BOOST </v>
      </c>
      <c r="C1615" s="1" t="s">
        <v>7521</v>
      </c>
      <c r="D1615" s="6" t="s">
        <v>1822</v>
      </c>
      <c r="E1615" s="8" t="s">
        <v>36</v>
      </c>
      <c r="G1615" s="1" t="str">
        <f>IF(ISNA(VLOOKUP(A1615,'PRE Lookup'!A:B,2,FALSE))," ", VLOOKUP(A1615,'PRE Lookup'!A:B,2,FALSE))</f>
        <v xml:space="preserve"> </v>
      </c>
      <c r="H1615" s="26" t="str">
        <f>IF(ISNA(VLOOKUP(A1615,'Post Lookup'!A:B,2,FALSE))," ", VLOOKUP(A1615,'Post Lookup'!A:B,2,FALSE))</f>
        <v>A_BOOSTUPPOST_ROOTED</v>
      </c>
    </row>
    <row r="1616" spans="1:8" ht="17.55" customHeight="1" thickBot="1" x14ac:dyDescent="0.35">
      <c r="A1616" s="2" t="s">
        <v>1891</v>
      </c>
      <c r="B1616" s="1" t="str">
        <f t="shared" si="28"/>
        <v xml:space="preserve">BOOST </v>
      </c>
      <c r="C1616" s="1" t="s">
        <v>7521</v>
      </c>
      <c r="D1616" s="6" t="s">
        <v>1822</v>
      </c>
      <c r="E1616" s="8" t="s">
        <v>36</v>
      </c>
      <c r="G1616" s="1" t="str">
        <f>IF(ISNA(VLOOKUP(A1616,'PRE Lookup'!A:B,2,FALSE))," ", VLOOKUP(A1616,'PRE Lookup'!A:B,2,FALSE))</f>
        <v xml:space="preserve"> </v>
      </c>
      <c r="H1616" s="26" t="str">
        <f>IF(ISNA(VLOOKUP(A1616,'Post Lookup'!A:B,2,FALSE))," ", VLOOKUP(A1616,'Post Lookup'!A:B,2,FALSE))</f>
        <v>BOOSTUPPOST_ROOTED</v>
      </c>
    </row>
    <row r="1617" spans="1:8" ht="17.55" customHeight="1" thickBot="1" x14ac:dyDescent="0.35">
      <c r="A1617" s="2" t="s">
        <v>1888</v>
      </c>
      <c r="B1617" s="1" t="e">
        <f t="shared" si="28"/>
        <v>#N/A</v>
      </c>
      <c r="C1617" s="1"/>
      <c r="D1617" s="6" t="s">
        <v>1822</v>
      </c>
      <c r="E1617" s="8" t="s">
        <v>36</v>
      </c>
      <c r="G1617" s="1" t="e">
        <f>VLOOKUP(A1617,'PRE Lookup'!A:B,2,FALSE)</f>
        <v>#N/A</v>
      </c>
      <c r="H1617" s="26" t="e">
        <f>VLOOKUP(A1617,'Post Lookup'!A:B,2,FALSE)</f>
        <v>#N/A</v>
      </c>
    </row>
    <row r="1618" spans="1:8" ht="17.55" customHeight="1" thickBot="1" x14ac:dyDescent="0.35">
      <c r="A1618" s="2" t="s">
        <v>1889</v>
      </c>
      <c r="B1618" s="1" t="e">
        <f t="shared" si="28"/>
        <v>#N/A</v>
      </c>
      <c r="C1618" s="1"/>
      <c r="D1618" s="6" t="s">
        <v>1822</v>
      </c>
      <c r="E1618" s="8" t="s">
        <v>36</v>
      </c>
      <c r="G1618" s="1" t="e">
        <f>VLOOKUP(A1618,'PRE Lookup'!A:B,2,FALSE)</f>
        <v>#N/A</v>
      </c>
      <c r="H1618" s="26" t="e">
        <f>VLOOKUP(A1618,'Post Lookup'!A:B,2,FALSE)</f>
        <v>#N/A</v>
      </c>
    </row>
    <row r="1619" spans="1:8" ht="17.55" customHeight="1" thickBot="1" x14ac:dyDescent="0.35">
      <c r="A1619" s="2" t="s">
        <v>1892</v>
      </c>
      <c r="B1619" s="1" t="str">
        <f t="shared" ref="B1619:B1682" si="29">CONCATENATE(E1619,G1619)</f>
        <v xml:space="preserve">BOOST </v>
      </c>
      <c r="C1619" s="1" t="s">
        <v>7521</v>
      </c>
      <c r="D1619" s="6" t="s">
        <v>1822</v>
      </c>
      <c r="E1619" s="8" t="s">
        <v>36</v>
      </c>
      <c r="G1619" s="1" t="str">
        <f>IF(ISNA(VLOOKUP(A1619,'PRE Lookup'!A:B,2,FALSE))," ", VLOOKUP(A1619,'PRE Lookup'!A:B,2,FALSE))</f>
        <v xml:space="preserve"> </v>
      </c>
      <c r="H1619" s="26" t="str">
        <f>IF(ISNA(VLOOKUP(A1619,'Post Lookup'!A:B,2,FALSE))," ", VLOOKUP(A1619,'Post Lookup'!A:B,2,FALSE))</f>
        <v xml:space="preserve"> </v>
      </c>
    </row>
    <row r="1620" spans="1:8" ht="17.55" customHeight="1" thickBot="1" x14ac:dyDescent="0.35">
      <c r="A1620" s="2" t="s">
        <v>1895</v>
      </c>
      <c r="B1620" s="1" t="str">
        <f t="shared" si="29"/>
        <v xml:space="preserve">BOOST </v>
      </c>
      <c r="C1620" s="1" t="s">
        <v>7521</v>
      </c>
      <c r="D1620" s="6" t="s">
        <v>1822</v>
      </c>
      <c r="E1620" s="8" t="s">
        <v>36</v>
      </c>
      <c r="G1620" s="1" t="str">
        <f>IF(ISNA(VLOOKUP(A1620,'PRE Lookup'!A:B,2,FALSE))," ", VLOOKUP(A1620,'PRE Lookup'!A:B,2,FALSE))</f>
        <v xml:space="preserve"> </v>
      </c>
      <c r="H1620" s="26" t="str">
        <f>IF(ISNA(VLOOKUP(A1620,'Post Lookup'!A:B,2,FALSE))," ", VLOOKUP(A1620,'Post Lookup'!A:B,2,FALSE))</f>
        <v>A_W_BOOSTUPPOST</v>
      </c>
    </row>
    <row r="1621" spans="1:8" ht="17.55" customHeight="1" thickBot="1" x14ac:dyDescent="0.35">
      <c r="A1621" s="2" t="s">
        <v>1904</v>
      </c>
      <c r="B1621" s="1" t="str">
        <f t="shared" si="29"/>
        <v xml:space="preserve">BOOST </v>
      </c>
      <c r="C1621" s="1" t="s">
        <v>7521</v>
      </c>
      <c r="D1621" s="6" t="s">
        <v>1822</v>
      </c>
      <c r="E1621" s="8" t="s">
        <v>36</v>
      </c>
      <c r="G1621" s="1" t="str">
        <f>IF(ISNA(VLOOKUP(A1621,'PRE Lookup'!A:B,2,FALSE))," ", VLOOKUP(A1621,'PRE Lookup'!A:B,2,FALSE))</f>
        <v xml:space="preserve"> </v>
      </c>
      <c r="H1621" s="26" t="str">
        <f>IF(ISNA(VLOOKUP(A1621,'Post Lookup'!A:B,2,FALSE))," ", VLOOKUP(A1621,'Post Lookup'!A:B,2,FALSE))</f>
        <v xml:space="preserve"> </v>
      </c>
    </row>
    <row r="1622" spans="1:8" ht="17.55" customHeight="1" thickBot="1" x14ac:dyDescent="0.35">
      <c r="A1622" s="2" t="s">
        <v>1893</v>
      </c>
      <c r="B1622" s="1" t="e">
        <f t="shared" si="29"/>
        <v>#N/A</v>
      </c>
      <c r="C1622" s="1"/>
      <c r="D1622" s="6" t="s">
        <v>1822</v>
      </c>
      <c r="E1622" s="8" t="s">
        <v>36</v>
      </c>
      <c r="G1622" s="1" t="e">
        <f>VLOOKUP(A1622,'PRE Lookup'!A:B,2,FALSE)</f>
        <v>#N/A</v>
      </c>
      <c r="H1622" s="26" t="e">
        <f>VLOOKUP(A1622,'Post Lookup'!A:B,2,FALSE)</f>
        <v>#N/A</v>
      </c>
    </row>
    <row r="1623" spans="1:8" ht="17.55" customHeight="1" thickBot="1" x14ac:dyDescent="0.35">
      <c r="A1623" s="2" t="s">
        <v>1894</v>
      </c>
      <c r="B1623" s="1" t="e">
        <f t="shared" si="29"/>
        <v>#N/A</v>
      </c>
      <c r="C1623" s="1"/>
      <c r="D1623" s="6" t="s">
        <v>1822</v>
      </c>
      <c r="E1623" s="8" t="s">
        <v>36</v>
      </c>
      <c r="G1623" s="1" t="e">
        <f>VLOOKUP(A1623,'PRE Lookup'!A:B,2,FALSE)</f>
        <v>#N/A</v>
      </c>
      <c r="H1623" s="26" t="e">
        <f>VLOOKUP(A1623,'Post Lookup'!A:B,2,FALSE)</f>
        <v>#N/A</v>
      </c>
    </row>
    <row r="1624" spans="1:8" ht="17.55" customHeight="1" thickBot="1" x14ac:dyDescent="0.35">
      <c r="A1624" s="2" t="s">
        <v>1896</v>
      </c>
      <c r="B1624" s="1" t="e">
        <f t="shared" si="29"/>
        <v>#N/A</v>
      </c>
      <c r="C1624" s="1"/>
      <c r="D1624" s="6" t="s">
        <v>1822</v>
      </c>
      <c r="E1624" s="8" t="s">
        <v>36</v>
      </c>
      <c r="G1624" s="1" t="e">
        <f>VLOOKUP(A1624,'PRE Lookup'!A:B,2,FALSE)</f>
        <v>#N/A</v>
      </c>
      <c r="H1624" s="26" t="e">
        <f>VLOOKUP(A1624,'Post Lookup'!A:B,2,FALSE)</f>
        <v>#N/A</v>
      </c>
    </row>
    <row r="1625" spans="1:8" ht="17.55" customHeight="1" thickBot="1" x14ac:dyDescent="0.35">
      <c r="A1625" s="2" t="s">
        <v>1897</v>
      </c>
      <c r="B1625" s="1" t="e">
        <f t="shared" si="29"/>
        <v>#N/A</v>
      </c>
      <c r="C1625" s="1"/>
      <c r="D1625" s="6" t="s">
        <v>1822</v>
      </c>
      <c r="E1625" s="8" t="s">
        <v>36</v>
      </c>
      <c r="G1625" s="1" t="e">
        <f>VLOOKUP(A1625,'PRE Lookup'!A:B,2,FALSE)</f>
        <v>#N/A</v>
      </c>
      <c r="H1625" s="26" t="e">
        <f>VLOOKUP(A1625,'Post Lookup'!A:B,2,FALSE)</f>
        <v>#N/A</v>
      </c>
    </row>
    <row r="1626" spans="1:8" ht="17.55" customHeight="1" thickBot="1" x14ac:dyDescent="0.35">
      <c r="A1626" s="2" t="s">
        <v>1898</v>
      </c>
      <c r="B1626" s="1" t="e">
        <f t="shared" si="29"/>
        <v>#N/A</v>
      </c>
      <c r="C1626" s="1"/>
      <c r="D1626" s="6" t="s">
        <v>1822</v>
      </c>
      <c r="E1626" s="8" t="s">
        <v>36</v>
      </c>
      <c r="G1626" s="1" t="e">
        <f>VLOOKUP(A1626,'PRE Lookup'!A:B,2,FALSE)</f>
        <v>#N/A</v>
      </c>
      <c r="H1626" s="26" t="e">
        <f>VLOOKUP(A1626,'Post Lookup'!A:B,2,FALSE)</f>
        <v>#N/A</v>
      </c>
    </row>
    <row r="1627" spans="1:8" ht="17.55" customHeight="1" thickBot="1" x14ac:dyDescent="0.35">
      <c r="A1627" s="2" t="s">
        <v>1899</v>
      </c>
      <c r="B1627" s="1" t="e">
        <f t="shared" si="29"/>
        <v>#N/A</v>
      </c>
      <c r="C1627" s="1"/>
      <c r="D1627" s="6" t="s">
        <v>1822</v>
      </c>
      <c r="E1627" s="8" t="s">
        <v>36</v>
      </c>
      <c r="G1627" s="1" t="e">
        <f>VLOOKUP(A1627,'PRE Lookup'!A:B,2,FALSE)</f>
        <v>#N/A</v>
      </c>
      <c r="H1627" s="26" t="e">
        <f>VLOOKUP(A1627,'Post Lookup'!A:B,2,FALSE)</f>
        <v>#N/A</v>
      </c>
    </row>
    <row r="1628" spans="1:8" ht="17.55" customHeight="1" thickBot="1" x14ac:dyDescent="0.35">
      <c r="A1628" s="2" t="s">
        <v>1900</v>
      </c>
      <c r="B1628" s="1" t="e">
        <f t="shared" si="29"/>
        <v>#N/A</v>
      </c>
      <c r="C1628" s="1"/>
      <c r="D1628" s="6" t="s">
        <v>1822</v>
      </c>
      <c r="E1628" s="8" t="s">
        <v>36</v>
      </c>
      <c r="G1628" s="1" t="e">
        <f>VLOOKUP(A1628,'PRE Lookup'!A:B,2,FALSE)</f>
        <v>#N/A</v>
      </c>
      <c r="H1628" s="26" t="e">
        <f>VLOOKUP(A1628,'Post Lookup'!A:B,2,FALSE)</f>
        <v>#N/A</v>
      </c>
    </row>
    <row r="1629" spans="1:8" ht="17.55" customHeight="1" thickBot="1" x14ac:dyDescent="0.35">
      <c r="A1629" s="2" t="s">
        <v>1901</v>
      </c>
      <c r="B1629" s="1" t="e">
        <f t="shared" si="29"/>
        <v>#N/A</v>
      </c>
      <c r="C1629" s="1"/>
      <c r="D1629" s="6" t="s">
        <v>1822</v>
      </c>
      <c r="E1629" s="8" t="s">
        <v>36</v>
      </c>
      <c r="G1629" s="1" t="e">
        <f>VLOOKUP(A1629,'PRE Lookup'!A:B,2,FALSE)</f>
        <v>#N/A</v>
      </c>
      <c r="H1629" s="26" t="e">
        <f>VLOOKUP(A1629,'Post Lookup'!A:B,2,FALSE)</f>
        <v>#N/A</v>
      </c>
    </row>
    <row r="1630" spans="1:8" ht="17.55" customHeight="1" thickBot="1" x14ac:dyDescent="0.35">
      <c r="A1630" s="2" t="s">
        <v>1902</v>
      </c>
      <c r="B1630" s="1" t="e">
        <f t="shared" si="29"/>
        <v>#N/A</v>
      </c>
      <c r="C1630" s="1"/>
      <c r="D1630" s="6" t="s">
        <v>1822</v>
      </c>
      <c r="E1630" s="8" t="s">
        <v>36</v>
      </c>
      <c r="G1630" s="1" t="e">
        <f>VLOOKUP(A1630,'PRE Lookup'!A:B,2,FALSE)</f>
        <v>#N/A</v>
      </c>
      <c r="H1630" s="26" t="e">
        <f>VLOOKUP(A1630,'Post Lookup'!A:B,2,FALSE)</f>
        <v>#N/A</v>
      </c>
    </row>
    <row r="1631" spans="1:8" ht="17.55" customHeight="1" thickBot="1" x14ac:dyDescent="0.35">
      <c r="A1631" s="2" t="s">
        <v>1903</v>
      </c>
      <c r="B1631" s="1" t="e">
        <f t="shared" si="29"/>
        <v>#N/A</v>
      </c>
      <c r="C1631" s="1"/>
      <c r="D1631" s="6" t="s">
        <v>1822</v>
      </c>
      <c r="E1631" s="8" t="s">
        <v>36</v>
      </c>
      <c r="G1631" s="1" t="e">
        <f>VLOOKUP(A1631,'PRE Lookup'!A:B,2,FALSE)</f>
        <v>#N/A</v>
      </c>
      <c r="H1631" s="26" t="e">
        <f>VLOOKUP(A1631,'Post Lookup'!A:B,2,FALSE)</f>
        <v>#N/A</v>
      </c>
    </row>
    <row r="1632" spans="1:8" ht="17.55" customHeight="1" thickBot="1" x14ac:dyDescent="0.35">
      <c r="A1632" s="2" t="s">
        <v>4</v>
      </c>
      <c r="B1632" s="1" t="str">
        <f t="shared" si="29"/>
        <v xml:space="preserve">BURST </v>
      </c>
      <c r="C1632" s="1" t="s">
        <v>7545</v>
      </c>
      <c r="D1632" s="6" t="s">
        <v>1822</v>
      </c>
      <c r="E1632" s="6" t="s">
        <v>4</v>
      </c>
      <c r="G1632" s="1" t="str">
        <f>IF(ISNA(VLOOKUP(A1632,'PRE Lookup'!A:B,2,FALSE))," ", VLOOKUP(A1632,'PRE Lookup'!A:B,2,FALSE))</f>
        <v xml:space="preserve"> </v>
      </c>
      <c r="H1632" s="26" t="str">
        <f>IF(ISNA(VLOOKUP(A1632,'Post Lookup'!A:B,2,FALSE))," ", VLOOKUP(A1632,'Post Lookup'!A:B,2,FALSE))</f>
        <v>BURST_POST</v>
      </c>
    </row>
    <row r="1633" spans="1:8" ht="17.55" customHeight="1" thickBot="1" x14ac:dyDescent="0.35">
      <c r="A1633" s="2" t="s">
        <v>1905</v>
      </c>
      <c r="B1633" s="1" t="str">
        <f t="shared" si="29"/>
        <v xml:space="preserve">BURST </v>
      </c>
      <c r="C1633" s="1" t="s">
        <v>7529</v>
      </c>
      <c r="D1633" s="6" t="s">
        <v>1822</v>
      </c>
      <c r="E1633" s="8" t="s">
        <v>4</v>
      </c>
      <c r="G1633" s="1" t="str">
        <f>IF(ISNA(VLOOKUP(A1633,'PRE Lookup'!A:B,2,FALSE))," ", VLOOKUP(A1633,'PRE Lookup'!A:B,2,FALSE))</f>
        <v xml:space="preserve"> </v>
      </c>
      <c r="H1633" s="26" t="str">
        <f>IF(ISNA(VLOOKUP(A1633,'Post Lookup'!A:B,2,FALSE))," ", VLOOKUP(A1633,'Post Lookup'!A:B,2,FALSE))</f>
        <v>CAGEPOST</v>
      </c>
    </row>
    <row r="1634" spans="1:8" ht="17.55" customHeight="1" thickBot="1" x14ac:dyDescent="0.35">
      <c r="A1634" s="2" t="s">
        <v>1965</v>
      </c>
      <c r="B1634" s="1" t="str">
        <f t="shared" si="29"/>
        <v xml:space="preserve">BURST </v>
      </c>
      <c r="C1634" s="1" t="s">
        <v>7522</v>
      </c>
      <c r="D1634" s="6" t="s">
        <v>1822</v>
      </c>
      <c r="E1634" s="6" t="s">
        <v>4</v>
      </c>
      <c r="G1634" s="1" t="str">
        <f>IF(ISNA(VLOOKUP(A1634,'PRE Lookup'!A:B,2,FALSE))," ", VLOOKUP(A1634,'PRE Lookup'!A:B,2,FALSE))</f>
        <v xml:space="preserve"> </v>
      </c>
      <c r="H1634" s="26" t="str">
        <f>IF(ISNA(VLOOKUP(A1634,'Post Lookup'!A:B,2,FALSE))," ", VLOOKUP(A1634,'Post Lookup'!A:B,2,FALSE))</f>
        <v>A_FOCUSED_BURST_POST</v>
      </c>
    </row>
    <row r="1635" spans="1:8" ht="17.55" customHeight="1" thickBot="1" x14ac:dyDescent="0.35">
      <c r="A1635" s="2" t="s">
        <v>1964</v>
      </c>
      <c r="B1635" s="1" t="str">
        <f t="shared" si="29"/>
        <v xml:space="preserve">BURST </v>
      </c>
      <c r="C1635" s="1" t="s">
        <v>7560</v>
      </c>
      <c r="D1635" s="6" t="s">
        <v>1822</v>
      </c>
      <c r="E1635" s="6" t="s">
        <v>4</v>
      </c>
      <c r="G1635" s="1" t="str">
        <f>IF(ISNA(VLOOKUP(A1635,'PRE Lookup'!A:B,2,FALSE))," ", VLOOKUP(A1635,'PRE Lookup'!A:B,2,FALSE))</f>
        <v xml:space="preserve"> </v>
      </c>
      <c r="H1635" s="26" t="str">
        <f>IF(ISNA(VLOOKUP(A1635,'Post Lookup'!A:B,2,FALSE))," ", VLOOKUP(A1635,'Post Lookup'!A:B,2,FALSE))</f>
        <v>FOCUSED_BURST_POST</v>
      </c>
    </row>
    <row r="1636" spans="1:8" ht="17.55" customHeight="1" thickBot="1" x14ac:dyDescent="0.35">
      <c r="A1636" s="2" t="s">
        <v>1906</v>
      </c>
      <c r="B1636" s="1" t="e">
        <f t="shared" si="29"/>
        <v>#N/A</v>
      </c>
      <c r="C1636" s="1"/>
      <c r="D1636" s="6" t="s">
        <v>1822</v>
      </c>
      <c r="E1636" s="8" t="s">
        <v>4</v>
      </c>
      <c r="G1636" s="1" t="e">
        <f>VLOOKUP(A1636,'PRE Lookup'!A:B,2,FALSE)</f>
        <v>#N/A</v>
      </c>
      <c r="H1636" s="26" t="e">
        <f>VLOOKUP(A1636,'Post Lookup'!A:B,2,FALSE)</f>
        <v>#N/A</v>
      </c>
    </row>
    <row r="1637" spans="1:8" ht="17.55" customHeight="1" thickBot="1" x14ac:dyDescent="0.35">
      <c r="A1637" s="2" t="s">
        <v>1966</v>
      </c>
      <c r="B1637" s="1" t="e">
        <f t="shared" si="29"/>
        <v>#N/A</v>
      </c>
      <c r="C1637" s="1"/>
      <c r="D1637" s="6" t="s">
        <v>1822</v>
      </c>
      <c r="E1637" s="6" t="s">
        <v>4</v>
      </c>
      <c r="G1637" s="1" t="e">
        <f>VLOOKUP(A1637,'PRE Lookup'!A:B,2,FALSE)</f>
        <v>#N/A</v>
      </c>
      <c r="H1637" s="26" t="e">
        <f>VLOOKUP(A1637,'Post Lookup'!A:B,2,FALSE)</f>
        <v>#N/A</v>
      </c>
    </row>
    <row r="1638" spans="1:8" ht="17.55" customHeight="1" thickBot="1" x14ac:dyDescent="0.35">
      <c r="A1638" s="2" t="s">
        <v>1967</v>
      </c>
      <c r="B1638" s="1" t="e">
        <f t="shared" si="29"/>
        <v>#N/A</v>
      </c>
      <c r="C1638" s="1"/>
      <c r="D1638" s="6" t="s">
        <v>1822</v>
      </c>
      <c r="E1638" s="6" t="s">
        <v>4</v>
      </c>
      <c r="G1638" s="1" t="e">
        <f>VLOOKUP(A1638,'PRE Lookup'!A:B,2,FALSE)</f>
        <v>#N/A</v>
      </c>
      <c r="H1638" s="26" t="e">
        <f>VLOOKUP(A1638,'Post Lookup'!A:B,2,FALSE)</f>
        <v>#N/A</v>
      </c>
    </row>
    <row r="1639" spans="1:8" ht="17.55" customHeight="1" thickBot="1" x14ac:dyDescent="0.35">
      <c r="A1639" s="2" t="s">
        <v>1907</v>
      </c>
      <c r="B1639" s="1" t="str">
        <f t="shared" si="29"/>
        <v xml:space="preserve">CAGE </v>
      </c>
      <c r="C1639" s="1" t="s">
        <v>7522</v>
      </c>
      <c r="D1639" s="8" t="s">
        <v>1822</v>
      </c>
      <c r="E1639" s="8" t="s">
        <v>233</v>
      </c>
      <c r="G1639" s="1" t="str">
        <f>IF(ISNA(VLOOKUP(A1639,'PRE Lookup'!A:B,2,FALSE))," ", VLOOKUP(A1639,'PRE Lookup'!A:B,2,FALSE))</f>
        <v xml:space="preserve"> </v>
      </c>
      <c r="H1639" s="26" t="str">
        <f>IF(ISNA(VLOOKUP(A1639,'Post Lookup'!A:B,2,FALSE))," ", VLOOKUP(A1639,'Post Lookup'!A:B,2,FALSE))</f>
        <v>A_ALT_CASTPOST</v>
      </c>
    </row>
    <row r="1640" spans="1:8" ht="17.55" customHeight="1" thickBot="1" x14ac:dyDescent="0.35">
      <c r="A1640" s="2" t="s">
        <v>1908</v>
      </c>
      <c r="B1640" s="1" t="str">
        <f t="shared" si="29"/>
        <v xml:space="preserve">CAGE </v>
      </c>
      <c r="C1640" s="1" t="s">
        <v>7522</v>
      </c>
      <c r="D1640" s="6" t="s">
        <v>1822</v>
      </c>
      <c r="E1640" s="8" t="s">
        <v>233</v>
      </c>
      <c r="G1640" s="1" t="str">
        <f>IF(ISNA(VLOOKUP(A1640,'PRE Lookup'!A:B,2,FALSE))," ", VLOOKUP(A1640,'PRE Lookup'!A:B,2,FALSE))</f>
        <v xml:space="preserve"> </v>
      </c>
      <c r="H1640" s="26" t="str">
        <f>IF(ISNA(VLOOKUP(A1640,'Post Lookup'!A:B,2,FALSE))," ", VLOOKUP(A1640,'Post Lookup'!A:B,2,FALSE))</f>
        <v xml:space="preserve"> </v>
      </c>
    </row>
    <row r="1641" spans="1:8" ht="17.55" customHeight="1" thickBot="1" x14ac:dyDescent="0.35">
      <c r="A1641" s="2" t="s">
        <v>1912</v>
      </c>
      <c r="B1641" s="1" t="str">
        <f t="shared" si="29"/>
        <v xml:space="preserve">CAST </v>
      </c>
      <c r="C1641" s="1" t="s">
        <v>7512</v>
      </c>
      <c r="D1641" s="6" t="s">
        <v>1822</v>
      </c>
      <c r="E1641" s="8" t="s">
        <v>46</v>
      </c>
      <c r="G1641" s="1" t="str">
        <f>IF(ISNA(VLOOKUP(A1641,'PRE Lookup'!A:B,2,FALSE))," ", VLOOKUP(A1641,'PRE Lookup'!A:B,2,FALSE))</f>
        <v xml:space="preserve"> </v>
      </c>
      <c r="H1641" s="26" t="str">
        <f>IF(ISNA(VLOOKUP(A1641,'Post Lookup'!A:B,2,FALSE))," ", VLOOKUP(A1641,'Post Lookup'!A:B,2,FALSE))</f>
        <v>A_CRUSHING_BLOW_FAST_POST</v>
      </c>
    </row>
    <row r="1642" spans="1:8" ht="17.55" customHeight="1" thickBot="1" x14ac:dyDescent="0.35">
      <c r="A1642" s="2" t="s">
        <v>1913</v>
      </c>
      <c r="B1642" s="1" t="str">
        <f t="shared" si="29"/>
        <v xml:space="preserve">CAST </v>
      </c>
      <c r="C1642" s="1" t="s">
        <v>7522</v>
      </c>
      <c r="D1642" s="6" t="s">
        <v>1822</v>
      </c>
      <c r="E1642" s="8" t="s">
        <v>46</v>
      </c>
      <c r="G1642" s="1" t="str">
        <f>IF(ISNA(VLOOKUP(A1642,'PRE Lookup'!A:B,2,FALSE))," ", VLOOKUP(A1642,'PRE Lookup'!A:B,2,FALSE))</f>
        <v xml:space="preserve"> </v>
      </c>
      <c r="H1642" s="26" t="str">
        <f>IF(ISNA(VLOOKUP(A1642,'Post Lookup'!A:B,2,FALSE))," ", VLOOKUP(A1642,'Post Lookup'!A:B,2,FALSE))</f>
        <v>ALT_CASTPOST</v>
      </c>
    </row>
    <row r="1643" spans="1:8" ht="17.55" customHeight="1" thickBot="1" x14ac:dyDescent="0.35">
      <c r="A1643" s="2" t="s">
        <v>1909</v>
      </c>
      <c r="B1643" s="1" t="e">
        <f t="shared" si="29"/>
        <v>#N/A</v>
      </c>
      <c r="C1643" s="1"/>
      <c r="D1643" s="6" t="s">
        <v>1822</v>
      </c>
      <c r="E1643" s="8" t="s">
        <v>46</v>
      </c>
      <c r="G1643" s="1" t="e">
        <f>VLOOKUP(A1643,'PRE Lookup'!A:B,2,FALSE)</f>
        <v>#N/A</v>
      </c>
      <c r="H1643" s="26" t="e">
        <f>VLOOKUP(A1643,'Post Lookup'!A:B,2,FALSE)</f>
        <v>#N/A</v>
      </c>
    </row>
    <row r="1644" spans="1:8" ht="17.55" customHeight="1" thickBot="1" x14ac:dyDescent="0.35">
      <c r="A1644" s="2" t="s">
        <v>1910</v>
      </c>
      <c r="B1644" s="1" t="e">
        <f t="shared" si="29"/>
        <v>#N/A</v>
      </c>
      <c r="C1644" s="1"/>
      <c r="D1644" s="6" t="s">
        <v>1822</v>
      </c>
      <c r="E1644" s="8" t="s">
        <v>46</v>
      </c>
      <c r="G1644" s="1" t="e">
        <f>VLOOKUP(A1644,'PRE Lookup'!A:B,2,FALSE)</f>
        <v>#N/A</v>
      </c>
      <c r="H1644" s="26" t="e">
        <f>VLOOKUP(A1644,'Post Lookup'!A:B,2,FALSE)</f>
        <v>#N/A</v>
      </c>
    </row>
    <row r="1645" spans="1:8" ht="17.55" customHeight="1" thickBot="1" x14ac:dyDescent="0.35">
      <c r="A1645" s="2" t="s">
        <v>1911</v>
      </c>
      <c r="B1645" s="1" t="e">
        <f t="shared" si="29"/>
        <v>#N/A</v>
      </c>
      <c r="C1645" s="1"/>
      <c r="D1645" s="6" t="s">
        <v>1822</v>
      </c>
      <c r="E1645" s="8" t="s">
        <v>46</v>
      </c>
      <c r="G1645" s="1" t="e">
        <f>VLOOKUP(A1645,'PRE Lookup'!A:B,2,FALSE)</f>
        <v>#N/A</v>
      </c>
      <c r="H1645" s="26" t="e">
        <f>VLOOKUP(A1645,'Post Lookup'!A:B,2,FALSE)</f>
        <v>#N/A</v>
      </c>
    </row>
    <row r="1646" spans="1:8" ht="17.55" customHeight="1" thickBot="1" x14ac:dyDescent="0.35">
      <c r="A1646" s="2" t="s">
        <v>1914</v>
      </c>
      <c r="B1646" s="1" t="e">
        <f t="shared" si="29"/>
        <v>#N/A</v>
      </c>
      <c r="C1646" s="1"/>
      <c r="D1646" s="6" t="s">
        <v>1822</v>
      </c>
      <c r="E1646" s="6" t="s">
        <v>46</v>
      </c>
      <c r="G1646" s="1" t="e">
        <f>VLOOKUP(A1646,'PRE Lookup'!A:B,2,FALSE)</f>
        <v>#N/A</v>
      </c>
      <c r="H1646" s="26" t="e">
        <f>VLOOKUP(A1646,'Post Lookup'!A:B,2,FALSE)</f>
        <v>#N/A</v>
      </c>
    </row>
    <row r="1647" spans="1:8" ht="17.55" customHeight="1" thickBot="1" x14ac:dyDescent="0.35">
      <c r="A1647" s="2" t="s">
        <v>1915</v>
      </c>
      <c r="B1647" s="1" t="e">
        <f t="shared" si="29"/>
        <v>#N/A</v>
      </c>
      <c r="C1647" s="1"/>
      <c r="D1647" s="6" t="s">
        <v>1822</v>
      </c>
      <c r="E1647" s="6" t="s">
        <v>46</v>
      </c>
      <c r="G1647" s="1" t="e">
        <f>VLOOKUP(A1647,'PRE Lookup'!A:B,2,FALSE)</f>
        <v>#N/A</v>
      </c>
      <c r="H1647" s="26" t="e">
        <f>VLOOKUP(A1647,'Post Lookup'!A:B,2,FALSE)</f>
        <v>#N/A</v>
      </c>
    </row>
    <row r="1648" spans="1:8" ht="17.55" customHeight="1" thickBot="1" x14ac:dyDescent="0.35">
      <c r="A1648" s="2" t="s">
        <v>1916</v>
      </c>
      <c r="B1648" s="1" t="e">
        <f t="shared" si="29"/>
        <v>#N/A</v>
      </c>
      <c r="C1648" s="1"/>
      <c r="D1648" s="6" t="s">
        <v>1822</v>
      </c>
      <c r="E1648" s="6" t="s">
        <v>46</v>
      </c>
      <c r="G1648" s="1" t="e">
        <f>VLOOKUP(A1648,'PRE Lookup'!A:B,2,FALSE)</f>
        <v>#N/A</v>
      </c>
      <c r="H1648" s="26" t="e">
        <f>VLOOKUP(A1648,'Post Lookup'!A:B,2,FALSE)</f>
        <v>#N/A</v>
      </c>
    </row>
    <row r="1649" spans="1:8" ht="17.55" customHeight="1" thickBot="1" x14ac:dyDescent="0.35">
      <c r="A1649" s="2" t="s">
        <v>1917</v>
      </c>
      <c r="B1649" s="1" t="e">
        <f t="shared" si="29"/>
        <v>#N/A</v>
      </c>
      <c r="C1649" s="1"/>
      <c r="D1649" s="6" t="s">
        <v>1822</v>
      </c>
      <c r="E1649" s="6" t="s">
        <v>46</v>
      </c>
      <c r="G1649" s="1" t="e">
        <f>VLOOKUP(A1649,'PRE Lookup'!A:B,2,FALSE)</f>
        <v>#N/A</v>
      </c>
      <c r="H1649" s="26" t="e">
        <f>VLOOKUP(A1649,'Post Lookup'!A:B,2,FALSE)</f>
        <v>#N/A</v>
      </c>
    </row>
    <row r="1650" spans="1:8" ht="17.55" customHeight="1" thickBot="1" x14ac:dyDescent="0.35">
      <c r="A1650" s="2" t="s">
        <v>1934</v>
      </c>
      <c r="B1650" s="1" t="str">
        <f t="shared" si="29"/>
        <v>Combat</v>
      </c>
      <c r="C1650" s="1" t="s">
        <v>7512</v>
      </c>
      <c r="D1650" s="8" t="s">
        <v>1822</v>
      </c>
      <c r="E1650" s="8" t="s">
        <v>7561</v>
      </c>
      <c r="G1650" s="1"/>
    </row>
    <row r="1651" spans="1:8" ht="17.55" customHeight="1" thickBot="1" x14ac:dyDescent="0.35">
      <c r="A1651" s="2" t="s">
        <v>1919</v>
      </c>
      <c r="B1651" s="1" t="str">
        <f t="shared" si="29"/>
        <v>COMBATCYCLE</v>
      </c>
      <c r="C1651" s="1" t="s">
        <v>7512</v>
      </c>
      <c r="D1651" s="6" t="s">
        <v>1822</v>
      </c>
      <c r="E1651" s="6" t="s">
        <v>1918</v>
      </c>
      <c r="G1651" s="1"/>
    </row>
    <row r="1652" spans="1:8" ht="17.55" customHeight="1" thickBot="1" x14ac:dyDescent="0.35">
      <c r="A1652" s="2" t="s">
        <v>1920</v>
      </c>
      <c r="B1652" s="1" t="str">
        <f t="shared" si="29"/>
        <v>COMBATCYCLE</v>
      </c>
      <c r="C1652" s="1" t="s">
        <v>7512</v>
      </c>
      <c r="D1652" s="6" t="s">
        <v>1822</v>
      </c>
      <c r="E1652" s="6" t="s">
        <v>1918</v>
      </c>
      <c r="G1652" s="1"/>
    </row>
    <row r="1653" spans="1:8" ht="17.55" customHeight="1" thickBot="1" x14ac:dyDescent="0.35">
      <c r="A1653" s="2" t="s">
        <v>1921</v>
      </c>
      <c r="B1653" s="1" t="str">
        <f t="shared" si="29"/>
        <v>CRUSHING_BLOW</v>
      </c>
      <c r="C1653" s="1" t="s">
        <v>7512</v>
      </c>
      <c r="D1653" s="6" t="s">
        <v>1822</v>
      </c>
      <c r="E1653" s="6" t="s">
        <v>1749</v>
      </c>
      <c r="G1653" s="1"/>
    </row>
    <row r="1654" spans="1:8" ht="17.55" customHeight="1" thickBot="1" x14ac:dyDescent="0.35">
      <c r="A1654" s="2" t="s">
        <v>1922</v>
      </c>
      <c r="B1654" s="1" t="str">
        <f t="shared" si="29"/>
        <v>CRUSHING_BLOW</v>
      </c>
      <c r="C1654" s="1" t="s">
        <v>7512</v>
      </c>
      <c r="D1654" s="6" t="s">
        <v>1822</v>
      </c>
      <c r="E1654" s="6" t="s">
        <v>1749</v>
      </c>
      <c r="G1654" s="1"/>
    </row>
    <row r="1655" spans="1:8" ht="17.55" customHeight="1" thickBot="1" x14ac:dyDescent="0.35">
      <c r="A1655" s="2" t="s">
        <v>1923</v>
      </c>
      <c r="B1655" s="1" t="str">
        <f t="shared" si="29"/>
        <v>CRUSHING_BLOW</v>
      </c>
      <c r="C1655" s="1" t="s">
        <v>7512</v>
      </c>
      <c r="D1655" s="6" t="s">
        <v>1822</v>
      </c>
      <c r="E1655" s="6" t="s">
        <v>1749</v>
      </c>
      <c r="G1655" s="1"/>
    </row>
    <row r="1656" spans="1:8" ht="17.55" customHeight="1" thickBot="1" x14ac:dyDescent="0.35">
      <c r="A1656" s="2" t="s">
        <v>1926</v>
      </c>
      <c r="B1656" s="1" t="str">
        <f t="shared" si="29"/>
        <v>CRUSHING_BLOW</v>
      </c>
      <c r="C1656" s="1" t="s">
        <v>7512</v>
      </c>
      <c r="D1656" s="6" t="s">
        <v>1822</v>
      </c>
      <c r="E1656" s="6" t="s">
        <v>1749</v>
      </c>
      <c r="G1656" s="1"/>
    </row>
    <row r="1657" spans="1:8" ht="17.55" customHeight="1" thickBot="1" x14ac:dyDescent="0.35">
      <c r="A1657" s="2" t="s">
        <v>1927</v>
      </c>
      <c r="B1657" s="1" t="str">
        <f t="shared" si="29"/>
        <v>CRUSHING_BLOW</v>
      </c>
      <c r="C1657" s="1" t="s">
        <v>7512</v>
      </c>
      <c r="D1657" s="6" t="s">
        <v>1822</v>
      </c>
      <c r="E1657" s="6" t="s">
        <v>1749</v>
      </c>
      <c r="G1657" s="1"/>
    </row>
    <row r="1658" spans="1:8" ht="17.55" customHeight="1" thickBot="1" x14ac:dyDescent="0.35">
      <c r="A1658" s="2" t="s">
        <v>1924</v>
      </c>
      <c r="B1658" s="1" t="str">
        <f t="shared" si="29"/>
        <v>CRUSHING_BLOW</v>
      </c>
      <c r="C1658" s="1"/>
      <c r="D1658" s="6" t="s">
        <v>1822</v>
      </c>
      <c r="E1658" s="6" t="s">
        <v>1749</v>
      </c>
      <c r="G1658" s="1"/>
    </row>
    <row r="1659" spans="1:8" ht="17.55" customHeight="1" thickBot="1" x14ac:dyDescent="0.35">
      <c r="A1659" s="2" t="s">
        <v>1925</v>
      </c>
      <c r="B1659" s="1" t="str">
        <f t="shared" si="29"/>
        <v>CRUSHING_BLOW</v>
      </c>
      <c r="C1659" s="1"/>
      <c r="D1659" s="6" t="s">
        <v>1822</v>
      </c>
      <c r="E1659" s="6" t="s">
        <v>1749</v>
      </c>
      <c r="G1659" s="1"/>
    </row>
    <row r="1660" spans="1:8" ht="17.55" customHeight="1" thickBot="1" x14ac:dyDescent="0.35">
      <c r="A1660" s="2" t="s">
        <v>1928</v>
      </c>
      <c r="B1660" s="1" t="str">
        <f t="shared" si="29"/>
        <v>CRUSHING_BLOW</v>
      </c>
      <c r="C1660" s="1" t="s">
        <v>7512</v>
      </c>
      <c r="D1660" s="6" t="s">
        <v>1822</v>
      </c>
      <c r="E1660" s="6" t="s">
        <v>1749</v>
      </c>
      <c r="G1660" s="1"/>
    </row>
    <row r="1661" spans="1:8" ht="17.55" customHeight="1" thickBot="1" x14ac:dyDescent="0.35">
      <c r="A1661" s="2" t="s">
        <v>1929</v>
      </c>
      <c r="B1661" s="1" t="str">
        <f t="shared" si="29"/>
        <v>CRUSHING_BLOW</v>
      </c>
      <c r="C1661" s="1"/>
      <c r="D1661" s="6" t="s">
        <v>1822</v>
      </c>
      <c r="E1661" s="6" t="s">
        <v>1749</v>
      </c>
      <c r="G1661" s="1"/>
    </row>
    <row r="1662" spans="1:8" ht="17.55" customHeight="1" thickBot="1" x14ac:dyDescent="0.35">
      <c r="A1662" s="2" t="s">
        <v>1930</v>
      </c>
      <c r="B1662" s="1" t="str">
        <f t="shared" si="29"/>
        <v>CRUSHING_BLOW</v>
      </c>
      <c r="C1662" s="1"/>
      <c r="D1662" s="6" t="s">
        <v>1822</v>
      </c>
      <c r="E1662" s="6" t="s">
        <v>1749</v>
      </c>
      <c r="G1662" s="1"/>
    </row>
    <row r="1663" spans="1:8" ht="17.55" customHeight="1" thickBot="1" x14ac:dyDescent="0.35">
      <c r="A1663" s="2" t="s">
        <v>1935</v>
      </c>
      <c r="B1663" s="1" t="str">
        <f t="shared" si="29"/>
        <v>DEATH</v>
      </c>
      <c r="C1663" s="1" t="s">
        <v>7546</v>
      </c>
      <c r="D1663" s="8" t="s">
        <v>1822</v>
      </c>
      <c r="E1663" s="8" t="s">
        <v>239</v>
      </c>
      <c r="G1663" s="1"/>
    </row>
    <row r="1664" spans="1:8" ht="17.55" customHeight="1" thickBot="1" x14ac:dyDescent="0.35">
      <c r="A1664" s="2" t="s">
        <v>1931</v>
      </c>
      <c r="B1664" s="1" t="str">
        <f t="shared" si="29"/>
        <v>DEATH</v>
      </c>
      <c r="C1664" s="1"/>
      <c r="D1664" s="6" t="s">
        <v>1822</v>
      </c>
      <c r="E1664" s="6" t="s">
        <v>239</v>
      </c>
      <c r="G1664" s="1"/>
    </row>
    <row r="1665" spans="1:7" ht="17.55" customHeight="1" thickBot="1" x14ac:dyDescent="0.35">
      <c r="A1665" s="2" t="s">
        <v>1932</v>
      </c>
      <c r="B1665" s="1" t="str">
        <f t="shared" si="29"/>
        <v>DEATH</v>
      </c>
      <c r="C1665" s="1"/>
      <c r="D1665" s="6" t="s">
        <v>1822</v>
      </c>
      <c r="E1665" s="6" t="s">
        <v>239</v>
      </c>
      <c r="G1665" s="1"/>
    </row>
    <row r="1666" spans="1:7" ht="17.55" customHeight="1" thickBot="1" x14ac:dyDescent="0.35">
      <c r="A1666" s="2" t="s">
        <v>1933</v>
      </c>
      <c r="B1666" s="1" t="str">
        <f t="shared" si="29"/>
        <v>DEATH</v>
      </c>
      <c r="C1666" s="1"/>
      <c r="D1666" s="6" t="s">
        <v>1822</v>
      </c>
      <c r="E1666" s="8" t="s">
        <v>239</v>
      </c>
      <c r="G1666" s="1"/>
    </row>
    <row r="1667" spans="1:7" ht="17.55" customHeight="1" thickBot="1" x14ac:dyDescent="0.35">
      <c r="A1667" s="2" t="s">
        <v>1936</v>
      </c>
      <c r="B1667" s="1" t="str">
        <f t="shared" si="29"/>
        <v>DEATH</v>
      </c>
      <c r="C1667" s="1"/>
      <c r="D1667" s="6" t="s">
        <v>1822</v>
      </c>
      <c r="E1667" s="6" t="s">
        <v>239</v>
      </c>
      <c r="G1667" s="1"/>
    </row>
    <row r="1668" spans="1:7" ht="17.55" customHeight="1" thickBot="1" x14ac:dyDescent="0.35">
      <c r="A1668" s="2" t="s">
        <v>1937</v>
      </c>
      <c r="B1668" s="1" t="str">
        <f t="shared" si="29"/>
        <v>DEATH</v>
      </c>
      <c r="C1668" s="1"/>
      <c r="D1668" s="6" t="s">
        <v>1822</v>
      </c>
      <c r="E1668" s="6" t="s">
        <v>239</v>
      </c>
      <c r="G1668" s="1"/>
    </row>
    <row r="1669" spans="1:7" ht="17.55" customHeight="1" thickBot="1" x14ac:dyDescent="0.35">
      <c r="A1669" s="5" t="s">
        <v>1938</v>
      </c>
      <c r="B1669" s="1" t="str">
        <f t="shared" si="29"/>
        <v>DEATH</v>
      </c>
      <c r="C1669" s="1"/>
      <c r="D1669" s="6" t="s">
        <v>1822</v>
      </c>
      <c r="E1669" s="6" t="s">
        <v>239</v>
      </c>
      <c r="G1669" s="1"/>
    </row>
    <row r="1670" spans="1:7" ht="17.55" customHeight="1" thickBot="1" x14ac:dyDescent="0.35">
      <c r="A1670" s="3" t="s">
        <v>2032</v>
      </c>
      <c r="B1670" s="1" t="str">
        <f t="shared" si="29"/>
        <v>DEATH</v>
      </c>
      <c r="C1670" s="1"/>
      <c r="D1670" s="6" t="s">
        <v>1822</v>
      </c>
      <c r="E1670" s="6" t="s">
        <v>239</v>
      </c>
      <c r="G1670" s="1"/>
    </row>
    <row r="1671" spans="1:7" ht="17.55" customHeight="1" thickBot="1" x14ac:dyDescent="0.35">
      <c r="A1671" s="2" t="s">
        <v>1940</v>
      </c>
      <c r="B1671" s="1" t="str">
        <f t="shared" si="29"/>
        <v>DODGE</v>
      </c>
      <c r="C1671" s="1" t="s">
        <v>7534</v>
      </c>
      <c r="D1671" s="6" t="s">
        <v>1822</v>
      </c>
      <c r="E1671" s="6" t="s">
        <v>1939</v>
      </c>
      <c r="G1671" s="1"/>
    </row>
    <row r="1672" spans="1:7" ht="17.55" customHeight="1" thickBot="1" x14ac:dyDescent="0.35">
      <c r="A1672" s="2" t="s">
        <v>1941</v>
      </c>
      <c r="B1672" s="1" t="str">
        <f t="shared" si="29"/>
        <v>DODGE</v>
      </c>
      <c r="C1672" s="1" t="s">
        <v>7534</v>
      </c>
      <c r="D1672" s="6" t="s">
        <v>1822</v>
      </c>
      <c r="E1672" s="6" t="s">
        <v>1939</v>
      </c>
      <c r="G1672" s="1"/>
    </row>
    <row r="1673" spans="1:7" ht="17.55" customHeight="1" thickBot="1" x14ac:dyDescent="0.35">
      <c r="A1673" s="2" t="s">
        <v>1943</v>
      </c>
      <c r="B1673" s="1" t="str">
        <f t="shared" si="29"/>
        <v>DOORKICK</v>
      </c>
      <c r="C1673" s="1"/>
      <c r="D1673" s="6" t="s">
        <v>1822</v>
      </c>
      <c r="E1673" s="6" t="s">
        <v>1942</v>
      </c>
      <c r="G1673" s="1"/>
    </row>
    <row r="1674" spans="1:7" ht="17.55" customHeight="1" thickBot="1" x14ac:dyDescent="0.35">
      <c r="A1674" s="2" t="s">
        <v>1942</v>
      </c>
      <c r="B1674" s="1" t="str">
        <f t="shared" si="29"/>
        <v>DOORKICK</v>
      </c>
      <c r="C1674" s="1"/>
      <c r="D1674" s="6" t="s">
        <v>1822</v>
      </c>
      <c r="E1674" s="6" t="s">
        <v>1942</v>
      </c>
      <c r="G1674" s="1"/>
    </row>
    <row r="1675" spans="1:7" ht="17.55" customHeight="1" thickBot="1" x14ac:dyDescent="0.35">
      <c r="A1675" s="2" t="s">
        <v>1944</v>
      </c>
      <c r="B1675" s="1" t="str">
        <f t="shared" si="29"/>
        <v>DOORKICK</v>
      </c>
      <c r="C1675" s="1"/>
      <c r="D1675" s="6" t="s">
        <v>1822</v>
      </c>
      <c r="E1675" s="6" t="s">
        <v>1942</v>
      </c>
      <c r="G1675" s="1"/>
    </row>
    <row r="1676" spans="1:7" ht="17.55" customHeight="1" thickBot="1" x14ac:dyDescent="0.35">
      <c r="A1676" s="2" t="s">
        <v>1946</v>
      </c>
      <c r="B1676" s="1" t="str">
        <f t="shared" si="29"/>
        <v>FACEPALM</v>
      </c>
      <c r="C1676" s="1"/>
      <c r="D1676" s="6" t="s">
        <v>1822</v>
      </c>
      <c r="E1676" s="6" t="s">
        <v>1945</v>
      </c>
      <c r="G1676" s="1"/>
    </row>
    <row r="1677" spans="1:7" ht="17.55" customHeight="1" thickBot="1" x14ac:dyDescent="0.35">
      <c r="A1677" s="3"/>
      <c r="B1677" s="1" t="str">
        <f t="shared" si="29"/>
        <v>FACEPALM</v>
      </c>
      <c r="C1677" s="1"/>
      <c r="D1677" s="6" t="s">
        <v>1822</v>
      </c>
      <c r="E1677" s="6" t="s">
        <v>1945</v>
      </c>
      <c r="G1677" s="1"/>
    </row>
    <row r="1678" spans="1:7" ht="17.55" customHeight="1" thickBot="1" x14ac:dyDescent="0.35">
      <c r="A1678" s="2" t="s">
        <v>1951</v>
      </c>
      <c r="B1678" s="1" t="str">
        <f t="shared" si="29"/>
        <v>FACEPALM</v>
      </c>
      <c r="C1678" s="1"/>
      <c r="D1678" s="6" t="s">
        <v>1822</v>
      </c>
      <c r="E1678" s="6" t="s">
        <v>1945</v>
      </c>
      <c r="G1678" s="1"/>
    </row>
    <row r="1679" spans="1:7" ht="17.55" customHeight="1" thickBot="1" x14ac:dyDescent="0.35">
      <c r="A1679" s="2" t="s">
        <v>1947</v>
      </c>
      <c r="B1679" s="1" t="str">
        <f t="shared" si="29"/>
        <v>FACEPALM</v>
      </c>
      <c r="C1679" s="1"/>
      <c r="D1679" s="6" t="s">
        <v>1822</v>
      </c>
      <c r="E1679" s="6" t="s">
        <v>1945</v>
      </c>
      <c r="G1679" s="1"/>
    </row>
    <row r="1680" spans="1:7" ht="17.55" customHeight="1" thickBot="1" x14ac:dyDescent="0.35">
      <c r="A1680" s="2" t="s">
        <v>1948</v>
      </c>
      <c r="B1680" s="1" t="str">
        <f t="shared" si="29"/>
        <v>FACEPALM</v>
      </c>
      <c r="C1680" s="1"/>
      <c r="D1680" s="6" t="s">
        <v>1822</v>
      </c>
      <c r="E1680" s="6" t="s">
        <v>1945</v>
      </c>
      <c r="G1680" s="1"/>
    </row>
    <row r="1681" spans="1:7" ht="17.55" customHeight="1" thickBot="1" x14ac:dyDescent="0.35">
      <c r="A1681" s="2" t="s">
        <v>1952</v>
      </c>
      <c r="B1681" s="1" t="str">
        <f t="shared" si="29"/>
        <v>FACEPALM</v>
      </c>
      <c r="C1681" s="1"/>
      <c r="D1681" s="6" t="s">
        <v>1822</v>
      </c>
      <c r="E1681" s="6" t="s">
        <v>1945</v>
      </c>
      <c r="G1681" s="1"/>
    </row>
    <row r="1682" spans="1:7" ht="17.55" customHeight="1" thickBot="1" x14ac:dyDescent="0.35">
      <c r="A1682" s="2" t="s">
        <v>1949</v>
      </c>
      <c r="B1682" s="1" t="str">
        <f t="shared" si="29"/>
        <v>FACEPALM</v>
      </c>
      <c r="C1682" s="1"/>
      <c r="D1682" s="6" t="s">
        <v>1822</v>
      </c>
      <c r="E1682" s="6" t="s">
        <v>1945</v>
      </c>
      <c r="G1682" s="1"/>
    </row>
    <row r="1683" spans="1:7" ht="17.55" customHeight="1" thickBot="1" x14ac:dyDescent="0.35">
      <c r="A1683" s="2" t="s">
        <v>1950</v>
      </c>
      <c r="B1683" s="1" t="str">
        <f t="shared" ref="B1683:B1746" si="30">CONCATENATE(E1683,G1683)</f>
        <v>FACEPALM</v>
      </c>
      <c r="C1683" s="1"/>
      <c r="D1683" s="6" t="s">
        <v>1822</v>
      </c>
      <c r="E1683" s="6" t="s">
        <v>1945</v>
      </c>
      <c r="G1683" s="1"/>
    </row>
    <row r="1684" spans="1:7" ht="17.55" customHeight="1" thickBot="1" x14ac:dyDescent="0.35">
      <c r="A1684" s="2" t="s">
        <v>1953</v>
      </c>
      <c r="B1684" s="1" t="str">
        <f t="shared" si="30"/>
        <v>FALL</v>
      </c>
      <c r="C1684" s="1"/>
      <c r="D1684" s="6" t="s">
        <v>1822</v>
      </c>
      <c r="E1684" s="6" t="s">
        <v>303</v>
      </c>
      <c r="G1684" s="1"/>
    </row>
    <row r="1685" spans="1:7" ht="17.55" customHeight="1" thickBot="1" x14ac:dyDescent="0.35">
      <c r="A1685" s="2" t="s">
        <v>1954</v>
      </c>
      <c r="B1685" s="1" t="str">
        <f t="shared" si="30"/>
        <v>FALL</v>
      </c>
      <c r="C1685" s="1"/>
      <c r="D1685" s="8" t="s">
        <v>1822</v>
      </c>
      <c r="E1685" s="6" t="s">
        <v>303</v>
      </c>
      <c r="G1685" s="1"/>
    </row>
    <row r="1686" spans="1:7" ht="17.55" customHeight="1" thickBot="1" x14ac:dyDescent="0.35">
      <c r="A1686" s="2" t="s">
        <v>1956</v>
      </c>
      <c r="B1686" s="1" t="str">
        <f t="shared" si="30"/>
        <v>FALL</v>
      </c>
      <c r="C1686" s="1"/>
      <c r="D1686" s="6" t="s">
        <v>1822</v>
      </c>
      <c r="E1686" s="6" t="s">
        <v>303</v>
      </c>
      <c r="G1686" s="1"/>
    </row>
    <row r="1687" spans="1:7" ht="17.55" customHeight="1" thickBot="1" x14ac:dyDescent="0.35">
      <c r="A1687" s="2" t="s">
        <v>1955</v>
      </c>
      <c r="B1687" s="1" t="str">
        <f t="shared" si="30"/>
        <v>FALL</v>
      </c>
      <c r="C1687" s="1"/>
      <c r="D1687" s="6" t="s">
        <v>1822</v>
      </c>
      <c r="E1687" s="8" t="s">
        <v>303</v>
      </c>
      <c r="G1687" s="1"/>
    </row>
    <row r="1688" spans="1:7" ht="17.55" customHeight="1" thickBot="1" x14ac:dyDescent="0.35">
      <c r="A1688" s="2" t="s">
        <v>1957</v>
      </c>
      <c r="B1688" s="1" t="str">
        <f t="shared" si="30"/>
        <v>FLOAT</v>
      </c>
      <c r="C1688" s="1"/>
      <c r="D1688" s="8" t="s">
        <v>1822</v>
      </c>
      <c r="E1688" s="6" t="s">
        <v>1676</v>
      </c>
      <c r="G1688" s="1"/>
    </row>
    <row r="1689" spans="1:7" ht="17.55" customHeight="1" thickBot="1" x14ac:dyDescent="0.35">
      <c r="A1689" s="2" t="s">
        <v>1958</v>
      </c>
      <c r="B1689" s="1" t="str">
        <f t="shared" si="30"/>
        <v>FLOAT</v>
      </c>
      <c r="C1689" s="1"/>
      <c r="D1689" s="8" t="s">
        <v>1822</v>
      </c>
      <c r="E1689" s="6" t="s">
        <v>1676</v>
      </c>
      <c r="G1689" s="1"/>
    </row>
    <row r="1690" spans="1:7" ht="17.55" customHeight="1" thickBot="1" x14ac:dyDescent="0.35">
      <c r="A1690" s="2" t="s">
        <v>1959</v>
      </c>
      <c r="B1690" s="1" t="str">
        <f t="shared" si="30"/>
        <v>FLOAT</v>
      </c>
      <c r="C1690" s="1"/>
      <c r="D1690" s="6" t="s">
        <v>1822</v>
      </c>
      <c r="E1690" s="6" t="s">
        <v>1676</v>
      </c>
      <c r="G1690" s="1"/>
    </row>
    <row r="1691" spans="1:7" ht="17.55" customHeight="1" thickBot="1" x14ac:dyDescent="0.35">
      <c r="A1691" s="2" t="s">
        <v>1960</v>
      </c>
      <c r="B1691" s="1" t="str">
        <f t="shared" si="30"/>
        <v>FLOAT</v>
      </c>
      <c r="C1691" s="1"/>
      <c r="D1691" s="6" t="s">
        <v>1822</v>
      </c>
      <c r="E1691" s="6" t="s">
        <v>1676</v>
      </c>
      <c r="G1691" s="1"/>
    </row>
    <row r="1692" spans="1:7" ht="17.55" customHeight="1" thickBot="1" x14ac:dyDescent="0.35">
      <c r="A1692" s="2" t="s">
        <v>1961</v>
      </c>
      <c r="B1692" s="1" t="str">
        <f t="shared" si="30"/>
        <v>FLURRY</v>
      </c>
      <c r="C1692" s="1" t="s">
        <v>7562</v>
      </c>
      <c r="D1692" s="6" t="s">
        <v>1822</v>
      </c>
      <c r="E1692" s="6" t="s">
        <v>1337</v>
      </c>
      <c r="G1692" s="1"/>
    </row>
    <row r="1693" spans="1:7" ht="17.55" customHeight="1" thickBot="1" x14ac:dyDescent="0.35">
      <c r="A1693" s="2" t="s">
        <v>1337</v>
      </c>
      <c r="B1693" s="1" t="str">
        <f t="shared" si="30"/>
        <v>FLURRY</v>
      </c>
      <c r="C1693" s="1" t="s">
        <v>7562</v>
      </c>
      <c r="D1693" s="6" t="s">
        <v>1822</v>
      </c>
      <c r="E1693" s="6" t="s">
        <v>1337</v>
      </c>
      <c r="G1693" s="1"/>
    </row>
    <row r="1694" spans="1:7" ht="17.55" customHeight="1" thickBot="1" x14ac:dyDescent="0.35">
      <c r="A1694" s="2" t="s">
        <v>1962</v>
      </c>
      <c r="B1694" s="1" t="str">
        <f t="shared" si="30"/>
        <v>FLURRY</v>
      </c>
      <c r="C1694" s="1"/>
      <c r="D1694" s="6" t="s">
        <v>1822</v>
      </c>
      <c r="E1694" s="6" t="s">
        <v>1337</v>
      </c>
      <c r="G1694" s="1"/>
    </row>
    <row r="1695" spans="1:7" ht="17.55" customHeight="1" thickBot="1" x14ac:dyDescent="0.35">
      <c r="A1695" s="2" t="s">
        <v>1963</v>
      </c>
      <c r="B1695" s="1" t="str">
        <f t="shared" si="30"/>
        <v>FLURRY</v>
      </c>
      <c r="C1695" s="1"/>
      <c r="D1695" s="6" t="s">
        <v>1822</v>
      </c>
      <c r="E1695" s="6" t="s">
        <v>1337</v>
      </c>
      <c r="G1695" s="1"/>
    </row>
    <row r="1696" spans="1:7" ht="17.55" customHeight="1" thickBot="1" x14ac:dyDescent="0.35">
      <c r="A1696" s="2" t="s">
        <v>1969</v>
      </c>
      <c r="B1696" s="1" t="str">
        <f t="shared" si="30"/>
        <v>FOLLOW_THROUGH</v>
      </c>
      <c r="C1696" s="1" t="s">
        <v>7517</v>
      </c>
      <c r="D1696" s="6" t="s">
        <v>1822</v>
      </c>
      <c r="E1696" s="11" t="s">
        <v>1968</v>
      </c>
      <c r="G1696" s="1"/>
    </row>
    <row r="1697" spans="1:7" ht="17.55" customHeight="1" thickBot="1" x14ac:dyDescent="0.35">
      <c r="A1697" s="2" t="s">
        <v>1970</v>
      </c>
      <c r="B1697" s="1" t="str">
        <f t="shared" si="30"/>
        <v>FOLLOW_THROUGH</v>
      </c>
      <c r="C1697" s="1" t="s">
        <v>7517</v>
      </c>
      <c r="D1697" s="6" t="s">
        <v>1822</v>
      </c>
      <c r="E1697" s="11" t="s">
        <v>1968</v>
      </c>
      <c r="G1697" s="1"/>
    </row>
    <row r="1698" spans="1:7" ht="17.55" customHeight="1" thickBot="1" x14ac:dyDescent="0.35">
      <c r="A1698" s="2" t="s">
        <v>1971</v>
      </c>
      <c r="B1698" s="1" t="str">
        <f t="shared" si="30"/>
        <v>FOLLOW_THROUGH</v>
      </c>
      <c r="C1698" s="1" t="s">
        <v>7517</v>
      </c>
      <c r="D1698" s="6" t="s">
        <v>1822</v>
      </c>
      <c r="E1698" s="11" t="s">
        <v>1968</v>
      </c>
      <c r="G1698" s="1"/>
    </row>
    <row r="1699" spans="1:7" ht="17.55" customHeight="1" thickBot="1" x14ac:dyDescent="0.35">
      <c r="A1699" s="2" t="s">
        <v>1972</v>
      </c>
      <c r="B1699" s="1" t="str">
        <f t="shared" si="30"/>
        <v>FOLLOW_THROUGH</v>
      </c>
      <c r="C1699" s="1" t="s">
        <v>7517</v>
      </c>
      <c r="D1699" s="6" t="s">
        <v>1822</v>
      </c>
      <c r="E1699" s="11" t="s">
        <v>1968</v>
      </c>
      <c r="G1699" s="1"/>
    </row>
    <row r="1700" spans="1:7" ht="17.55" customHeight="1" thickBot="1" x14ac:dyDescent="0.35">
      <c r="A1700" s="2" t="s">
        <v>1973</v>
      </c>
      <c r="B1700" s="1" t="str">
        <f t="shared" si="30"/>
        <v>FOLLOW_THROUGH</v>
      </c>
      <c r="C1700" s="1"/>
      <c r="D1700" s="6" t="s">
        <v>1822</v>
      </c>
      <c r="E1700" s="11" t="s">
        <v>1968</v>
      </c>
      <c r="G1700" s="1"/>
    </row>
    <row r="1701" spans="1:7" ht="17.55" customHeight="1" thickBot="1" x14ac:dyDescent="0.35">
      <c r="A1701" s="2" t="s">
        <v>1974</v>
      </c>
      <c r="B1701" s="1" t="str">
        <f t="shared" si="30"/>
        <v>FOLLOW_THROUGH</v>
      </c>
      <c r="C1701" s="1"/>
      <c r="D1701" s="6" t="s">
        <v>1822</v>
      </c>
      <c r="E1701" s="11" t="s">
        <v>1968</v>
      </c>
      <c r="G1701" s="1"/>
    </row>
    <row r="1702" spans="1:7" ht="17.55" customHeight="1" thickBot="1" x14ac:dyDescent="0.35">
      <c r="A1702" s="2" t="s">
        <v>241</v>
      </c>
      <c r="B1702" s="1" t="str">
        <f t="shared" si="30"/>
        <v>FORCERAM</v>
      </c>
      <c r="C1702" s="1" t="s">
        <v>7512</v>
      </c>
      <c r="D1702" s="6" t="s">
        <v>1822</v>
      </c>
      <c r="E1702" s="7" t="s">
        <v>241</v>
      </c>
      <c r="G1702" s="1"/>
    </row>
    <row r="1703" spans="1:7" ht="17.55" customHeight="1" thickBot="1" x14ac:dyDescent="0.35">
      <c r="A1703" s="2" t="s">
        <v>1976</v>
      </c>
      <c r="B1703" s="1" t="str">
        <f t="shared" si="30"/>
        <v>FRUSTRATED</v>
      </c>
      <c r="C1703" s="1"/>
      <c r="D1703" s="6" t="s">
        <v>1822</v>
      </c>
      <c r="E1703" s="6" t="s">
        <v>1975</v>
      </c>
      <c r="G1703" s="1"/>
    </row>
    <row r="1704" spans="1:7" ht="17.55" customHeight="1" thickBot="1" x14ac:dyDescent="0.35">
      <c r="A1704" s="2" t="s">
        <v>1977</v>
      </c>
      <c r="B1704" s="1" t="str">
        <f t="shared" si="30"/>
        <v>FRUSTRATED</v>
      </c>
      <c r="C1704" s="1"/>
      <c r="D1704" s="6" t="s">
        <v>1822</v>
      </c>
      <c r="E1704" s="6" t="s">
        <v>1975</v>
      </c>
      <c r="G1704" s="1"/>
    </row>
    <row r="1705" spans="1:7" ht="17.55" customHeight="1" thickBot="1" x14ac:dyDescent="0.35">
      <c r="A1705" s="2" t="s">
        <v>1978</v>
      </c>
      <c r="B1705" s="1" t="str">
        <f t="shared" si="30"/>
        <v>FRUSTRATED</v>
      </c>
      <c r="C1705" s="1"/>
      <c r="D1705" s="6" t="s">
        <v>1822</v>
      </c>
      <c r="E1705" s="6" t="s">
        <v>1975</v>
      </c>
      <c r="G1705" s="1"/>
    </row>
    <row r="1706" spans="1:7" ht="17.55" customHeight="1" thickBot="1" x14ac:dyDescent="0.35">
      <c r="A1706" s="2" t="s">
        <v>1979</v>
      </c>
      <c r="B1706" s="1" t="str">
        <f t="shared" si="30"/>
        <v>GETUP_BACK</v>
      </c>
      <c r="C1706" s="1"/>
      <c r="D1706" s="6" t="s">
        <v>1822</v>
      </c>
      <c r="E1706" s="11" t="s">
        <v>1979</v>
      </c>
      <c r="G1706" s="1"/>
    </row>
    <row r="1707" spans="1:7" ht="17.55" customHeight="1" thickBot="1" x14ac:dyDescent="0.35">
      <c r="A1707" s="2" t="s">
        <v>1980</v>
      </c>
      <c r="B1707" s="1" t="str">
        <f t="shared" si="30"/>
        <v>GETUP_BACK</v>
      </c>
      <c r="C1707" s="1"/>
      <c r="D1707" s="6" t="s">
        <v>1822</v>
      </c>
      <c r="E1707" s="11" t="s">
        <v>1979</v>
      </c>
      <c r="G1707" s="1"/>
    </row>
    <row r="1708" spans="1:7" ht="17.55" customHeight="1" thickBot="1" x14ac:dyDescent="0.35">
      <c r="A1708" s="2" t="s">
        <v>1981</v>
      </c>
      <c r="B1708" s="1" t="str">
        <f t="shared" si="30"/>
        <v>GUTPUNCH</v>
      </c>
      <c r="C1708" s="1"/>
      <c r="D1708" s="6" t="s">
        <v>1822</v>
      </c>
      <c r="E1708" s="6" t="s">
        <v>1355</v>
      </c>
      <c r="G1708" s="1"/>
    </row>
    <row r="1709" spans="1:7" ht="17.55" customHeight="1" thickBot="1" x14ac:dyDescent="0.35">
      <c r="A1709" s="2" t="s">
        <v>1355</v>
      </c>
      <c r="B1709" s="1" t="str">
        <f t="shared" si="30"/>
        <v>GUTPUNCH</v>
      </c>
      <c r="C1709" s="1"/>
      <c r="D1709" s="6" t="s">
        <v>1822</v>
      </c>
      <c r="E1709" s="7" t="s">
        <v>1355</v>
      </c>
      <c r="G1709" s="1"/>
    </row>
    <row r="1710" spans="1:7" ht="17.55" customHeight="1" thickBot="1" x14ac:dyDescent="0.35">
      <c r="A1710" s="2" t="s">
        <v>1982</v>
      </c>
      <c r="B1710" s="1" t="str">
        <f t="shared" si="30"/>
        <v>GUTPUNCH</v>
      </c>
      <c r="C1710" s="1"/>
      <c r="D1710" s="6" t="s">
        <v>1822</v>
      </c>
      <c r="E1710" s="7" t="s">
        <v>1355</v>
      </c>
      <c r="G1710" s="1"/>
    </row>
    <row r="1711" spans="1:7" ht="17.55" customHeight="1" thickBot="1" x14ac:dyDescent="0.35">
      <c r="A1711" s="2" t="s">
        <v>1983</v>
      </c>
      <c r="B1711" s="1" t="str">
        <f t="shared" si="30"/>
        <v>GUTPUNCH</v>
      </c>
      <c r="C1711" s="1"/>
      <c r="D1711" s="6" t="s">
        <v>1822</v>
      </c>
      <c r="E1711" s="6" t="s">
        <v>1355</v>
      </c>
      <c r="G1711" s="1"/>
    </row>
    <row r="1712" spans="1:7" ht="17.55" customHeight="1" thickBot="1" x14ac:dyDescent="0.35">
      <c r="A1712" s="2" t="s">
        <v>1984</v>
      </c>
      <c r="B1712" s="1" t="str">
        <f t="shared" si="30"/>
        <v>HOP</v>
      </c>
      <c r="C1712" s="1" t="s">
        <v>7527</v>
      </c>
      <c r="D1712" s="6" t="s">
        <v>1822</v>
      </c>
      <c r="E1712" s="8" t="s">
        <v>128</v>
      </c>
      <c r="G1712" s="1"/>
    </row>
    <row r="1713" spans="1:7" ht="17.55" customHeight="1" thickBot="1" x14ac:dyDescent="0.35">
      <c r="A1713" s="2" t="s">
        <v>128</v>
      </c>
      <c r="B1713" s="1" t="str">
        <f t="shared" si="30"/>
        <v>HOP</v>
      </c>
      <c r="C1713" s="1" t="s">
        <v>7527</v>
      </c>
      <c r="D1713" s="6" t="s">
        <v>1822</v>
      </c>
      <c r="E1713" s="6" t="s">
        <v>128</v>
      </c>
      <c r="G1713" s="1"/>
    </row>
    <row r="1714" spans="1:7" ht="17.55" customHeight="1" thickBot="1" x14ac:dyDescent="0.35">
      <c r="A1714" s="2" t="s">
        <v>1985</v>
      </c>
      <c r="B1714" s="1" t="str">
        <f t="shared" si="30"/>
        <v>HOP</v>
      </c>
      <c r="C1714" s="1" t="s">
        <v>7527</v>
      </c>
      <c r="D1714" s="6" t="s">
        <v>1822</v>
      </c>
      <c r="E1714" s="6" t="s">
        <v>128</v>
      </c>
      <c r="G1714" s="1"/>
    </row>
    <row r="1715" spans="1:7" ht="17.55" customHeight="1" thickBot="1" x14ac:dyDescent="0.35">
      <c r="A1715" s="2" t="s">
        <v>1986</v>
      </c>
      <c r="B1715" s="1" t="str">
        <f t="shared" si="30"/>
        <v>HOP</v>
      </c>
      <c r="C1715" s="1" t="s">
        <v>7527</v>
      </c>
      <c r="D1715" s="6" t="s">
        <v>1822</v>
      </c>
      <c r="E1715" s="6" t="s">
        <v>128</v>
      </c>
      <c r="G1715" s="1"/>
    </row>
    <row r="1716" spans="1:7" ht="17.55" customHeight="1" thickBot="1" x14ac:dyDescent="0.35">
      <c r="A1716" s="2" t="s">
        <v>1987</v>
      </c>
      <c r="B1716" s="1" t="str">
        <f t="shared" si="30"/>
        <v>HOP</v>
      </c>
      <c r="C1716" s="1" t="s">
        <v>7527</v>
      </c>
      <c r="D1716" s="6" t="s">
        <v>1822</v>
      </c>
      <c r="E1716" s="6" t="s">
        <v>128</v>
      </c>
      <c r="G1716" s="1"/>
    </row>
    <row r="1717" spans="1:7" ht="17.55" customHeight="1" thickBot="1" x14ac:dyDescent="0.35">
      <c r="A1717" s="2" t="s">
        <v>1988</v>
      </c>
      <c r="B1717" s="1" t="str">
        <f t="shared" si="30"/>
        <v>HOP</v>
      </c>
      <c r="C1717" s="1" t="s">
        <v>7527</v>
      </c>
      <c r="D1717" s="6" t="s">
        <v>1822</v>
      </c>
      <c r="E1717" s="6" t="s">
        <v>128</v>
      </c>
      <c r="G1717" s="1"/>
    </row>
    <row r="1718" spans="1:7" ht="17.55" customHeight="1" thickBot="1" x14ac:dyDescent="0.35">
      <c r="A1718" s="2" t="s">
        <v>1989</v>
      </c>
      <c r="B1718" s="1" t="str">
        <f t="shared" si="30"/>
        <v>HOP</v>
      </c>
      <c r="C1718" s="1" t="s">
        <v>7527</v>
      </c>
      <c r="D1718" s="6" t="s">
        <v>1822</v>
      </c>
      <c r="E1718" s="6" t="s">
        <v>128</v>
      </c>
      <c r="G1718" s="1"/>
    </row>
    <row r="1719" spans="1:7" ht="17.55" customHeight="1" thickBot="1" x14ac:dyDescent="0.35">
      <c r="A1719" s="2" t="s">
        <v>1991</v>
      </c>
      <c r="B1719" s="1" t="str">
        <f t="shared" si="30"/>
        <v>HOP</v>
      </c>
      <c r="C1719" s="1" t="s">
        <v>7527</v>
      </c>
      <c r="D1719" s="6" t="s">
        <v>1822</v>
      </c>
      <c r="E1719" s="6" t="s">
        <v>128</v>
      </c>
      <c r="G1719" s="1"/>
    </row>
    <row r="1720" spans="1:7" ht="17.55" customHeight="1" thickBot="1" x14ac:dyDescent="0.35">
      <c r="A1720" s="2" t="s">
        <v>1992</v>
      </c>
      <c r="B1720" s="1" t="str">
        <f t="shared" si="30"/>
        <v>HOP</v>
      </c>
      <c r="C1720" s="1" t="s">
        <v>7527</v>
      </c>
      <c r="D1720" s="6" t="s">
        <v>1822</v>
      </c>
      <c r="E1720" s="6" t="s">
        <v>128</v>
      </c>
      <c r="G1720" s="1"/>
    </row>
    <row r="1721" spans="1:7" ht="17.55" customHeight="1" thickBot="1" x14ac:dyDescent="0.35">
      <c r="A1721" s="2" t="s">
        <v>1990</v>
      </c>
      <c r="B1721" s="1" t="str">
        <f t="shared" si="30"/>
        <v>HOP</v>
      </c>
      <c r="C1721" s="1"/>
      <c r="D1721" s="6" t="s">
        <v>1822</v>
      </c>
      <c r="E1721" s="6" t="s">
        <v>128</v>
      </c>
      <c r="G1721" s="1"/>
    </row>
    <row r="1722" spans="1:7" ht="17.55" customHeight="1" thickBot="1" x14ac:dyDescent="0.35">
      <c r="A1722" s="2" t="s">
        <v>1993</v>
      </c>
      <c r="B1722" s="1" t="str">
        <f t="shared" si="30"/>
        <v>HOP</v>
      </c>
      <c r="C1722" s="1" t="s">
        <v>7527</v>
      </c>
      <c r="D1722" s="6" t="s">
        <v>1822</v>
      </c>
      <c r="E1722" s="6" t="s">
        <v>128</v>
      </c>
      <c r="G1722" s="1"/>
    </row>
    <row r="1723" spans="1:7" ht="17.55" customHeight="1" thickBot="1" x14ac:dyDescent="0.35">
      <c r="A1723" s="2" t="s">
        <v>1994</v>
      </c>
      <c r="B1723" s="1" t="str">
        <f t="shared" si="30"/>
        <v>HOP</v>
      </c>
      <c r="C1723" s="1" t="s">
        <v>7527</v>
      </c>
      <c r="D1723" s="6" t="s">
        <v>1822</v>
      </c>
      <c r="E1723" s="6" t="s">
        <v>128</v>
      </c>
      <c r="G1723" s="1"/>
    </row>
    <row r="1724" spans="1:7" ht="17.55" customHeight="1" thickBot="1" x14ac:dyDescent="0.35">
      <c r="A1724" s="2" t="s">
        <v>1995</v>
      </c>
      <c r="B1724" s="1" t="str">
        <f t="shared" si="30"/>
        <v>HOP</v>
      </c>
      <c r="C1724" s="1" t="s">
        <v>7527</v>
      </c>
      <c r="D1724" s="6" t="s">
        <v>1822</v>
      </c>
      <c r="E1724" s="6" t="s">
        <v>128</v>
      </c>
      <c r="G1724" s="1"/>
    </row>
    <row r="1725" spans="1:7" ht="17.55" customHeight="1" thickBot="1" x14ac:dyDescent="0.35">
      <c r="A1725" s="2" t="s">
        <v>1996</v>
      </c>
      <c r="B1725" s="1" t="str">
        <f t="shared" si="30"/>
        <v>HOP</v>
      </c>
      <c r="C1725" s="1" t="s">
        <v>7527</v>
      </c>
      <c r="D1725" s="6" t="s">
        <v>1822</v>
      </c>
      <c r="E1725" s="6" t="s">
        <v>128</v>
      </c>
      <c r="G1725" s="1"/>
    </row>
    <row r="1726" spans="1:7" ht="17.55" customHeight="1" thickBot="1" x14ac:dyDescent="0.35">
      <c r="A1726" s="2" t="s">
        <v>1997</v>
      </c>
      <c r="B1726" s="1" t="str">
        <f t="shared" si="30"/>
        <v>HOP</v>
      </c>
      <c r="C1726" s="1" t="s">
        <v>7527</v>
      </c>
      <c r="D1726" s="6" t="s">
        <v>1822</v>
      </c>
      <c r="E1726" s="6" t="s">
        <v>128</v>
      </c>
      <c r="G1726" s="1"/>
    </row>
    <row r="1727" spans="1:7" ht="17.55" customHeight="1" thickBot="1" x14ac:dyDescent="0.35">
      <c r="A1727" s="2" t="s">
        <v>1998</v>
      </c>
      <c r="B1727" s="1" t="str">
        <f t="shared" si="30"/>
        <v>HOP</v>
      </c>
      <c r="C1727" s="1"/>
      <c r="D1727" s="6" t="s">
        <v>1822</v>
      </c>
      <c r="E1727" s="6" t="s">
        <v>128</v>
      </c>
      <c r="G1727" s="1"/>
    </row>
    <row r="1728" spans="1:7" ht="17.55" customHeight="1" thickBot="1" x14ac:dyDescent="0.35">
      <c r="A1728" s="2" t="s">
        <v>1999</v>
      </c>
      <c r="B1728" s="1" t="str">
        <f t="shared" si="30"/>
        <v>HOP</v>
      </c>
      <c r="C1728" s="1"/>
      <c r="D1728" s="6" t="s">
        <v>1822</v>
      </c>
      <c r="E1728" s="6" t="s">
        <v>128</v>
      </c>
      <c r="G1728" s="1"/>
    </row>
    <row r="1729" spans="1:7" ht="17.55" customHeight="1" thickBot="1" x14ac:dyDescent="0.35">
      <c r="A1729" s="2" t="s">
        <v>2000</v>
      </c>
      <c r="B1729" s="1" t="str">
        <f t="shared" si="30"/>
        <v>IDLE</v>
      </c>
      <c r="C1729" s="1"/>
      <c r="D1729" s="6" t="s">
        <v>1822</v>
      </c>
      <c r="E1729" s="7" t="s">
        <v>488</v>
      </c>
      <c r="G1729" s="1"/>
    </row>
    <row r="1730" spans="1:7" ht="17.55" customHeight="1" thickBot="1" x14ac:dyDescent="0.35">
      <c r="A1730" s="2" t="s">
        <v>2001</v>
      </c>
      <c r="B1730" s="1" t="str">
        <f t="shared" si="30"/>
        <v>IDLE</v>
      </c>
      <c r="C1730" s="1"/>
      <c r="D1730" s="6" t="s">
        <v>1822</v>
      </c>
      <c r="E1730" s="7" t="s">
        <v>488</v>
      </c>
      <c r="G1730" s="1"/>
    </row>
    <row r="1731" spans="1:7" ht="17.55" customHeight="1" thickBot="1" x14ac:dyDescent="0.35">
      <c r="A1731" s="2" t="s">
        <v>2002</v>
      </c>
      <c r="B1731" s="1" t="str">
        <f t="shared" si="30"/>
        <v>IDLE</v>
      </c>
      <c r="C1731" s="1"/>
      <c r="D1731" s="6" t="s">
        <v>1822</v>
      </c>
      <c r="E1731" s="7" t="s">
        <v>488</v>
      </c>
      <c r="G1731" s="1"/>
    </row>
    <row r="1732" spans="1:7" ht="17.55" customHeight="1" thickBot="1" x14ac:dyDescent="0.35">
      <c r="A1732" s="2" t="s">
        <v>2003</v>
      </c>
      <c r="B1732" s="1" t="str">
        <f t="shared" si="30"/>
        <v>IDLE</v>
      </c>
      <c r="C1732" s="1"/>
      <c r="D1732" s="6" t="s">
        <v>1822</v>
      </c>
      <c r="E1732" s="7" t="s">
        <v>488</v>
      </c>
      <c r="G1732" s="1"/>
    </row>
    <row r="1733" spans="1:7" ht="17.55" customHeight="1" thickBot="1" x14ac:dyDescent="0.35">
      <c r="A1733" s="2" t="s">
        <v>2004</v>
      </c>
      <c r="B1733" s="1" t="str">
        <f t="shared" si="30"/>
        <v>IDLE</v>
      </c>
      <c r="C1733" s="1"/>
      <c r="D1733" s="6" t="s">
        <v>1822</v>
      </c>
      <c r="E1733" s="7" t="s">
        <v>488</v>
      </c>
      <c r="G1733" s="1"/>
    </row>
    <row r="1734" spans="1:7" ht="17.55" customHeight="1" thickBot="1" x14ac:dyDescent="0.35">
      <c r="A1734" s="2" t="s">
        <v>2005</v>
      </c>
      <c r="B1734" s="1" t="str">
        <f t="shared" si="30"/>
        <v>IDLE</v>
      </c>
      <c r="C1734" s="1"/>
      <c r="D1734" s="6" t="s">
        <v>1822</v>
      </c>
      <c r="E1734" s="7" t="s">
        <v>488</v>
      </c>
      <c r="G1734" s="1"/>
    </row>
    <row r="1735" spans="1:7" ht="17.55" customHeight="1" thickBot="1" x14ac:dyDescent="0.35">
      <c r="A1735" s="2" t="s">
        <v>2006</v>
      </c>
      <c r="B1735" s="1" t="str">
        <f t="shared" si="30"/>
        <v>IDLE</v>
      </c>
      <c r="C1735" s="1"/>
      <c r="D1735" s="6" t="s">
        <v>1822</v>
      </c>
      <c r="E1735" s="7" t="s">
        <v>488</v>
      </c>
      <c r="G1735" s="1"/>
    </row>
    <row r="1736" spans="1:7" ht="17.55" customHeight="1" thickBot="1" x14ac:dyDescent="0.35">
      <c r="A1736" s="2" t="s">
        <v>2007</v>
      </c>
      <c r="B1736" s="1" t="str">
        <f t="shared" si="30"/>
        <v>JUMP</v>
      </c>
      <c r="C1736" s="1" t="s">
        <v>7527</v>
      </c>
      <c r="D1736" s="6" t="s">
        <v>1822</v>
      </c>
      <c r="E1736" s="7" t="s">
        <v>145</v>
      </c>
      <c r="G1736" s="1"/>
    </row>
    <row r="1737" spans="1:7" ht="17.55" customHeight="1" thickBot="1" x14ac:dyDescent="0.35">
      <c r="A1737" s="2" t="s">
        <v>2008</v>
      </c>
      <c r="B1737" s="1" t="str">
        <f t="shared" si="30"/>
        <v>JUMP</v>
      </c>
      <c r="C1737" s="1" t="s">
        <v>7527</v>
      </c>
      <c r="D1737" s="6" t="s">
        <v>1822</v>
      </c>
      <c r="E1737" s="7" t="s">
        <v>145</v>
      </c>
      <c r="G1737" s="1"/>
    </row>
    <row r="1738" spans="1:7" ht="17.55" customHeight="1" thickBot="1" x14ac:dyDescent="0.35">
      <c r="A1738" s="2" t="s">
        <v>2009</v>
      </c>
      <c r="B1738" s="1" t="str">
        <f t="shared" si="30"/>
        <v>JUMP</v>
      </c>
      <c r="C1738" s="1"/>
      <c r="D1738" s="6" t="s">
        <v>1822</v>
      </c>
      <c r="E1738" s="7" t="s">
        <v>145</v>
      </c>
      <c r="G1738" s="1"/>
    </row>
    <row r="1739" spans="1:7" ht="17.55" customHeight="1" thickBot="1" x14ac:dyDescent="0.35">
      <c r="A1739" s="2" t="s">
        <v>2010</v>
      </c>
      <c r="B1739" s="1" t="str">
        <f t="shared" si="30"/>
        <v>PATROL</v>
      </c>
      <c r="C1739" s="1" t="s">
        <v>7563</v>
      </c>
      <c r="D1739" s="6" t="s">
        <v>1822</v>
      </c>
      <c r="E1739" s="7" t="s">
        <v>1561</v>
      </c>
      <c r="G1739" s="1"/>
    </row>
    <row r="1740" spans="1:7" ht="17.55" customHeight="1" thickBot="1" x14ac:dyDescent="0.35">
      <c r="A1740" s="2" t="s">
        <v>2011</v>
      </c>
      <c r="B1740" s="1" t="str">
        <f t="shared" si="30"/>
        <v>PATROL</v>
      </c>
      <c r="C1740" s="1" t="s">
        <v>7563</v>
      </c>
      <c r="D1740" s="6" t="s">
        <v>1822</v>
      </c>
      <c r="E1740" s="7" t="s">
        <v>1561</v>
      </c>
      <c r="G1740" s="1"/>
    </row>
    <row r="1741" spans="1:7" ht="17.55" customHeight="1" thickBot="1" x14ac:dyDescent="0.35">
      <c r="A1741" s="2" t="s">
        <v>2012</v>
      </c>
      <c r="B1741" s="1" t="str">
        <f t="shared" si="30"/>
        <v>PATROL</v>
      </c>
      <c r="C1741" s="1" t="s">
        <v>7563</v>
      </c>
      <c r="D1741" s="6" t="s">
        <v>1822</v>
      </c>
      <c r="E1741" s="7" t="s">
        <v>1561</v>
      </c>
      <c r="G1741" s="1"/>
    </row>
    <row r="1742" spans="1:7" ht="17.55" customHeight="1" thickBot="1" x14ac:dyDescent="0.35">
      <c r="A1742" s="2" t="s">
        <v>2013</v>
      </c>
      <c r="B1742" s="1" t="str">
        <f t="shared" si="30"/>
        <v>PATROL</v>
      </c>
      <c r="C1742" s="1" t="s">
        <v>7563</v>
      </c>
      <c r="D1742" s="6" t="s">
        <v>1822</v>
      </c>
      <c r="E1742" s="7" t="s">
        <v>1561</v>
      </c>
      <c r="G1742" s="1"/>
    </row>
    <row r="1743" spans="1:7" ht="17.55" customHeight="1" thickBot="1" x14ac:dyDescent="0.35">
      <c r="A1743" s="2" t="s">
        <v>2014</v>
      </c>
      <c r="B1743" s="1" t="str">
        <f t="shared" si="30"/>
        <v>PATROL</v>
      </c>
      <c r="C1743" s="1" t="s">
        <v>7563</v>
      </c>
      <c r="D1743" s="6" t="s">
        <v>1822</v>
      </c>
      <c r="E1743" s="10" t="s">
        <v>1561</v>
      </c>
      <c r="G1743" s="1"/>
    </row>
    <row r="1744" spans="1:7" ht="17.55" customHeight="1" thickBot="1" x14ac:dyDescent="0.35">
      <c r="A1744" s="2" t="s">
        <v>2015</v>
      </c>
      <c r="B1744" s="1" t="str">
        <f t="shared" si="30"/>
        <v>PLACATE</v>
      </c>
      <c r="C1744" s="1" t="s">
        <v>5504</v>
      </c>
      <c r="D1744" s="6" t="s">
        <v>1822</v>
      </c>
      <c r="E1744" s="16" t="s">
        <v>1186</v>
      </c>
      <c r="G1744" s="1"/>
    </row>
    <row r="1745" spans="1:7" ht="17.55" customHeight="1" thickBot="1" x14ac:dyDescent="0.35">
      <c r="A1745" s="2" t="s">
        <v>2016</v>
      </c>
      <c r="B1745" s="1" t="str">
        <f t="shared" si="30"/>
        <v>PLACATE</v>
      </c>
      <c r="C1745" s="1" t="s">
        <v>5504</v>
      </c>
      <c r="D1745" s="6" t="s">
        <v>1822</v>
      </c>
      <c r="E1745" s="11" t="s">
        <v>1186</v>
      </c>
      <c r="G1745" s="1"/>
    </row>
    <row r="1746" spans="1:7" ht="17.55" customHeight="1" thickBot="1" x14ac:dyDescent="0.35">
      <c r="A1746" s="2" t="s">
        <v>2017</v>
      </c>
      <c r="B1746" s="1" t="str">
        <f t="shared" si="30"/>
        <v>PLACATE</v>
      </c>
      <c r="C1746" s="1" t="s">
        <v>5504</v>
      </c>
      <c r="D1746" s="6" t="s">
        <v>1822</v>
      </c>
      <c r="E1746" s="11" t="s">
        <v>1186</v>
      </c>
      <c r="G1746" s="1"/>
    </row>
    <row r="1747" spans="1:7" ht="17.55" customHeight="1" thickBot="1" x14ac:dyDescent="0.35">
      <c r="A1747" s="2" t="s">
        <v>1186</v>
      </c>
      <c r="B1747" s="1" t="str">
        <f t="shared" ref="B1747:B1810" si="31">CONCATENATE(E1747,G1747)</f>
        <v>PLACATE</v>
      </c>
      <c r="C1747" s="1" t="s">
        <v>5504</v>
      </c>
      <c r="D1747" s="6" t="s">
        <v>1822</v>
      </c>
      <c r="E1747" s="11" t="s">
        <v>1186</v>
      </c>
      <c r="G1747" s="1"/>
    </row>
    <row r="1748" spans="1:7" ht="17.55" customHeight="1" thickBot="1" x14ac:dyDescent="0.35">
      <c r="A1748" s="2" t="s">
        <v>2018</v>
      </c>
      <c r="B1748" s="1" t="str">
        <f t="shared" si="31"/>
        <v>PLACATE</v>
      </c>
      <c r="C1748" s="1" t="s">
        <v>5504</v>
      </c>
      <c r="D1748" s="6" t="s">
        <v>1822</v>
      </c>
      <c r="E1748" s="11" t="s">
        <v>1186</v>
      </c>
      <c r="G1748" s="1"/>
    </row>
    <row r="1749" spans="1:7" ht="17.55" customHeight="1" thickBot="1" x14ac:dyDescent="0.35">
      <c r="A1749" s="2" t="s">
        <v>2019</v>
      </c>
      <c r="B1749" s="1" t="str">
        <f t="shared" si="31"/>
        <v>PLACATE</v>
      </c>
      <c r="C1749" s="1" t="s">
        <v>5504</v>
      </c>
      <c r="D1749" s="6" t="s">
        <v>1822</v>
      </c>
      <c r="E1749" s="11" t="s">
        <v>1186</v>
      </c>
      <c r="G1749" s="1"/>
    </row>
    <row r="1750" spans="1:7" ht="17.55" customHeight="1" thickBot="1" x14ac:dyDescent="0.35">
      <c r="A1750" s="2" t="s">
        <v>2021</v>
      </c>
      <c r="B1750" s="1" t="str">
        <f t="shared" si="31"/>
        <v>PRECISE_STRIKE</v>
      </c>
      <c r="C1750" s="1"/>
      <c r="D1750" s="6" t="s">
        <v>1822</v>
      </c>
      <c r="E1750" s="8" t="s">
        <v>2020</v>
      </c>
      <c r="G1750" s="1"/>
    </row>
    <row r="1751" spans="1:7" ht="17.55" customHeight="1" x14ac:dyDescent="0.3">
      <c r="A1751" s="5" t="s">
        <v>2022</v>
      </c>
      <c r="B1751" s="1" t="str">
        <f t="shared" si="31"/>
        <v>PRECISE_STRIKE</v>
      </c>
      <c r="C1751" s="1"/>
      <c r="D1751" s="6" t="s">
        <v>1822</v>
      </c>
      <c r="E1751" s="8" t="s">
        <v>2020</v>
      </c>
      <c r="G1751" s="1"/>
    </row>
    <row r="1752" spans="1:7" ht="17.55" customHeight="1" x14ac:dyDescent="0.3">
      <c r="A1752" s="5" t="s">
        <v>2023</v>
      </c>
      <c r="B1752" s="1" t="str">
        <f t="shared" si="31"/>
        <v>PRECISE_STRIKE</v>
      </c>
      <c r="C1752" s="1"/>
      <c r="D1752" s="6" t="s">
        <v>1822</v>
      </c>
      <c r="E1752" s="8" t="s">
        <v>2020</v>
      </c>
      <c r="G1752" s="1"/>
    </row>
    <row r="1753" spans="1:7" ht="17.55" customHeight="1" x14ac:dyDescent="0.3">
      <c r="A1753" s="5" t="s">
        <v>2024</v>
      </c>
      <c r="B1753" s="1" t="str">
        <f t="shared" si="31"/>
        <v>PRECISE_STRIKE</v>
      </c>
      <c r="C1753" s="1"/>
      <c r="D1753" s="6" t="s">
        <v>1822</v>
      </c>
      <c r="E1753" s="8" t="s">
        <v>2020</v>
      </c>
      <c r="G1753" s="1"/>
    </row>
    <row r="1754" spans="1:7" ht="17.55" customHeight="1" x14ac:dyDescent="0.3">
      <c r="A1754" s="5" t="s">
        <v>2020</v>
      </c>
      <c r="B1754" s="1" t="str">
        <f t="shared" si="31"/>
        <v>PRECISE_STRIKE</v>
      </c>
      <c r="C1754" s="1"/>
      <c r="D1754" s="6" t="s">
        <v>1822</v>
      </c>
      <c r="E1754" s="8" t="s">
        <v>2020</v>
      </c>
      <c r="G1754" s="1"/>
    </row>
    <row r="1755" spans="1:7" ht="17.55" customHeight="1" thickBot="1" x14ac:dyDescent="0.35">
      <c r="A1755" s="5" t="s">
        <v>2025</v>
      </c>
      <c r="B1755" s="1" t="str">
        <f t="shared" si="31"/>
        <v>PRECISE_STRIKE</v>
      </c>
      <c r="C1755" s="1"/>
      <c r="D1755" s="6" t="s">
        <v>1822</v>
      </c>
      <c r="E1755" s="8" t="s">
        <v>2020</v>
      </c>
      <c r="G1755" s="1"/>
    </row>
    <row r="1756" spans="1:7" ht="17.55" customHeight="1" thickBot="1" x14ac:dyDescent="0.35">
      <c r="A1756" s="2" t="s">
        <v>2026</v>
      </c>
      <c r="B1756" s="1" t="str">
        <f t="shared" si="31"/>
        <v>PUNCH</v>
      </c>
      <c r="C1756" s="1" t="s">
        <v>7512</v>
      </c>
      <c r="D1756" s="8" t="s">
        <v>1822</v>
      </c>
      <c r="E1756" s="6" t="s">
        <v>573</v>
      </c>
      <c r="G1756" s="1"/>
    </row>
    <row r="1757" spans="1:7" ht="17.55" customHeight="1" thickBot="1" x14ac:dyDescent="0.35">
      <c r="A1757" s="2" t="s">
        <v>2032</v>
      </c>
      <c r="B1757" s="1" t="str">
        <f t="shared" si="31"/>
        <v>PUNCH</v>
      </c>
      <c r="C1757" s="1"/>
      <c r="D1757" s="6" t="s">
        <v>1822</v>
      </c>
      <c r="E1757" s="6" t="s">
        <v>573</v>
      </c>
      <c r="G1757" s="1"/>
    </row>
    <row r="1758" spans="1:7" ht="17.55" customHeight="1" thickBot="1" x14ac:dyDescent="0.35">
      <c r="A1758" s="2" t="s">
        <v>2027</v>
      </c>
      <c r="B1758" s="1" t="str">
        <f t="shared" si="31"/>
        <v>PUNCH</v>
      </c>
      <c r="C1758" s="1"/>
      <c r="D1758" s="6" t="s">
        <v>1822</v>
      </c>
      <c r="E1758" s="6" t="s">
        <v>573</v>
      </c>
      <c r="G1758" s="1"/>
    </row>
    <row r="1759" spans="1:7" ht="17.55" customHeight="1" thickBot="1" x14ac:dyDescent="0.35">
      <c r="A1759" s="2" t="s">
        <v>2028</v>
      </c>
      <c r="B1759" s="1" t="str">
        <f t="shared" si="31"/>
        <v>PUNCH</v>
      </c>
      <c r="C1759" s="1"/>
      <c r="D1759" s="6" t="s">
        <v>1822</v>
      </c>
      <c r="E1759" s="6" t="s">
        <v>573</v>
      </c>
      <c r="G1759" s="1"/>
    </row>
    <row r="1760" spans="1:7" ht="17.55" customHeight="1" thickBot="1" x14ac:dyDescent="0.35">
      <c r="A1760" s="2" t="s">
        <v>2029</v>
      </c>
      <c r="B1760" s="1" t="str">
        <f t="shared" si="31"/>
        <v>PUNCH</v>
      </c>
      <c r="C1760" s="1"/>
      <c r="D1760" s="6" t="s">
        <v>1822</v>
      </c>
      <c r="E1760" s="6" t="s">
        <v>573</v>
      </c>
      <c r="G1760" s="1"/>
    </row>
    <row r="1761" spans="1:7" ht="17.55" customHeight="1" thickBot="1" x14ac:dyDescent="0.35">
      <c r="A1761" s="2" t="s">
        <v>2030</v>
      </c>
      <c r="B1761" s="1" t="str">
        <f t="shared" si="31"/>
        <v>PUNCH</v>
      </c>
      <c r="C1761" s="1"/>
      <c r="D1761" s="6" t="s">
        <v>1822</v>
      </c>
      <c r="E1761" s="6" t="s">
        <v>573</v>
      </c>
      <c r="G1761" s="1"/>
    </row>
    <row r="1762" spans="1:7" ht="17.55" customHeight="1" thickBot="1" x14ac:dyDescent="0.35">
      <c r="A1762" s="2" t="s">
        <v>2031</v>
      </c>
      <c r="B1762" s="1" t="str">
        <f t="shared" si="31"/>
        <v>PUNCH</v>
      </c>
      <c r="C1762" s="1"/>
      <c r="D1762" s="6" t="s">
        <v>1822</v>
      </c>
      <c r="E1762" s="6" t="s">
        <v>573</v>
      </c>
      <c r="G1762" s="1"/>
    </row>
    <row r="1763" spans="1:7" ht="17.55" customHeight="1" thickBot="1" x14ac:dyDescent="0.35">
      <c r="A1763" s="2" t="s">
        <v>2034</v>
      </c>
      <c r="B1763" s="1" t="str">
        <f t="shared" si="31"/>
        <v>PUSH</v>
      </c>
      <c r="C1763" s="1" t="s">
        <v>7564</v>
      </c>
      <c r="D1763" s="6" t="s">
        <v>1822</v>
      </c>
      <c r="E1763" s="6" t="s">
        <v>2033</v>
      </c>
      <c r="G1763" s="1"/>
    </row>
    <row r="1764" spans="1:7" ht="17.55" customHeight="1" thickBot="1" x14ac:dyDescent="0.35">
      <c r="A1764" s="2" t="s">
        <v>2037</v>
      </c>
      <c r="B1764" s="1" t="str">
        <f t="shared" si="31"/>
        <v>PUSH</v>
      </c>
      <c r="C1764" s="1" t="s">
        <v>7512</v>
      </c>
      <c r="D1764" s="6" t="s">
        <v>1822</v>
      </c>
      <c r="E1764" s="6" t="s">
        <v>2033</v>
      </c>
      <c r="G1764" s="1"/>
    </row>
    <row r="1765" spans="1:7" ht="17.55" customHeight="1" thickBot="1" x14ac:dyDescent="0.35">
      <c r="A1765" s="2" t="s">
        <v>2035</v>
      </c>
      <c r="B1765" s="1" t="str">
        <f t="shared" si="31"/>
        <v>PUSH</v>
      </c>
      <c r="C1765" s="1"/>
      <c r="D1765" s="6" t="s">
        <v>1822</v>
      </c>
      <c r="E1765" s="6" t="s">
        <v>2033</v>
      </c>
      <c r="G1765" s="1"/>
    </row>
    <row r="1766" spans="1:7" ht="17.55" customHeight="1" thickBot="1" x14ac:dyDescent="0.35">
      <c r="A1766" s="2" t="s">
        <v>2036</v>
      </c>
      <c r="B1766" s="1" t="str">
        <f t="shared" si="31"/>
        <v>PUSH</v>
      </c>
      <c r="C1766" s="1"/>
      <c r="D1766" s="6" t="s">
        <v>1822</v>
      </c>
      <c r="E1766" s="6" t="s">
        <v>2033</v>
      </c>
      <c r="G1766" s="1"/>
    </row>
    <row r="1767" spans="1:7" ht="17.55" customHeight="1" thickBot="1" x14ac:dyDescent="0.35">
      <c r="A1767" s="2" t="s">
        <v>2038</v>
      </c>
      <c r="B1767" s="1" t="str">
        <f t="shared" si="31"/>
        <v>PUSH</v>
      </c>
      <c r="C1767" s="1"/>
      <c r="D1767" s="6" t="s">
        <v>1822</v>
      </c>
      <c r="E1767" s="6" t="s">
        <v>2033</v>
      </c>
      <c r="G1767" s="1"/>
    </row>
    <row r="1768" spans="1:7" ht="17.55" customHeight="1" thickBot="1" x14ac:dyDescent="0.35">
      <c r="A1768" s="2" t="s">
        <v>2040</v>
      </c>
      <c r="B1768" s="1" t="str">
        <f t="shared" si="31"/>
        <v>PUSHDOWN</v>
      </c>
      <c r="C1768" s="1" t="s">
        <v>7512</v>
      </c>
      <c r="D1768" s="6" t="s">
        <v>1822</v>
      </c>
      <c r="E1768" s="6" t="s">
        <v>2039</v>
      </c>
      <c r="G1768" s="1"/>
    </row>
    <row r="1769" spans="1:7" ht="17.55" customHeight="1" thickBot="1" x14ac:dyDescent="0.35">
      <c r="A1769" s="2" t="s">
        <v>2041</v>
      </c>
      <c r="B1769" s="1" t="str">
        <f t="shared" si="31"/>
        <v>PUSHDOWN</v>
      </c>
      <c r="C1769" s="1" t="s">
        <v>7512</v>
      </c>
      <c r="D1769" s="6" t="s">
        <v>1822</v>
      </c>
      <c r="E1769" s="6" t="s">
        <v>2039</v>
      </c>
      <c r="G1769" s="1"/>
    </row>
    <row r="1770" spans="1:7" ht="17.55" customHeight="1" thickBot="1" x14ac:dyDescent="0.35">
      <c r="A1770" s="2" t="s">
        <v>2044</v>
      </c>
      <c r="B1770" s="1" t="str">
        <f t="shared" si="31"/>
        <v>RADIUSATTACK</v>
      </c>
      <c r="C1770" s="1" t="s">
        <v>7512</v>
      </c>
      <c r="D1770" s="8" t="s">
        <v>1822</v>
      </c>
      <c r="E1770" s="6" t="s">
        <v>2042</v>
      </c>
      <c r="G1770" s="1"/>
    </row>
    <row r="1771" spans="1:7" ht="17.55" customHeight="1" thickBot="1" x14ac:dyDescent="0.35">
      <c r="A1771" s="2" t="s">
        <v>2046</v>
      </c>
      <c r="B1771" s="1" t="str">
        <f t="shared" si="31"/>
        <v>RADIUSATTACK</v>
      </c>
      <c r="C1771" s="1" t="s">
        <v>7564</v>
      </c>
      <c r="D1771" s="6" t="s">
        <v>1822</v>
      </c>
      <c r="E1771" s="6" t="s">
        <v>2042</v>
      </c>
      <c r="G1771" s="1"/>
    </row>
    <row r="1772" spans="1:7" ht="17.55" customHeight="1" thickBot="1" x14ac:dyDescent="0.35">
      <c r="A1772" s="2" t="s">
        <v>2043</v>
      </c>
      <c r="B1772" s="1" t="str">
        <f t="shared" si="31"/>
        <v>RADIUSATTACK</v>
      </c>
      <c r="C1772" s="1"/>
      <c r="D1772" s="6" t="s">
        <v>1822</v>
      </c>
      <c r="E1772" s="6" t="s">
        <v>2042</v>
      </c>
      <c r="G1772" s="1"/>
    </row>
    <row r="1773" spans="1:7" ht="17.55" customHeight="1" thickBot="1" x14ac:dyDescent="0.35">
      <c r="A1773" s="2" t="s">
        <v>2048</v>
      </c>
      <c r="B1773" s="1" t="str">
        <f t="shared" si="31"/>
        <v>RADIUSATTACK</v>
      </c>
      <c r="C1773" s="1" t="s">
        <v>7564</v>
      </c>
      <c r="D1773" s="6" t="s">
        <v>1822</v>
      </c>
      <c r="E1773" s="6" t="s">
        <v>2042</v>
      </c>
      <c r="G1773" s="1"/>
    </row>
    <row r="1774" spans="1:7" ht="17.55" customHeight="1" thickBot="1" x14ac:dyDescent="0.35">
      <c r="A1774" s="2" t="s">
        <v>2045</v>
      </c>
      <c r="B1774" s="1" t="str">
        <f t="shared" si="31"/>
        <v>RADIUSATTACK</v>
      </c>
      <c r="C1774" s="1"/>
      <c r="D1774" s="6" t="s">
        <v>1822</v>
      </c>
      <c r="E1774" s="6" t="s">
        <v>2042</v>
      </c>
      <c r="G1774" s="1"/>
    </row>
    <row r="1775" spans="1:7" ht="17.55" customHeight="1" thickBot="1" x14ac:dyDescent="0.35">
      <c r="A1775" s="2" t="s">
        <v>2049</v>
      </c>
      <c r="B1775" s="1" t="str">
        <f t="shared" si="31"/>
        <v>RADIUSATTACK</v>
      </c>
      <c r="C1775" s="1" t="s">
        <v>7564</v>
      </c>
      <c r="D1775" s="6" t="s">
        <v>1822</v>
      </c>
      <c r="E1775" s="6" t="s">
        <v>2042</v>
      </c>
      <c r="G1775" s="1"/>
    </row>
    <row r="1776" spans="1:7" ht="17.55" customHeight="1" thickBot="1" x14ac:dyDescent="0.35">
      <c r="A1776" s="2" t="s">
        <v>2047</v>
      </c>
      <c r="B1776" s="1" t="str">
        <f t="shared" si="31"/>
        <v>RADIUSATTACK</v>
      </c>
      <c r="C1776" s="1"/>
      <c r="D1776" s="6" t="s">
        <v>1822</v>
      </c>
      <c r="E1776" s="6" t="s">
        <v>2042</v>
      </c>
      <c r="G1776" s="1"/>
    </row>
    <row r="1777" spans="1:7" ht="17.55" customHeight="1" thickBot="1" x14ac:dyDescent="0.35">
      <c r="A1777" s="2" t="s">
        <v>2042</v>
      </c>
      <c r="B1777" s="1" t="str">
        <f t="shared" si="31"/>
        <v>RADIUSATTACK</v>
      </c>
      <c r="C1777" s="1" t="s">
        <v>7564</v>
      </c>
      <c r="D1777" s="6" t="s">
        <v>1822</v>
      </c>
      <c r="E1777" s="6" t="s">
        <v>2042</v>
      </c>
      <c r="G1777" s="1"/>
    </row>
    <row r="1778" spans="1:7" ht="17.55" customHeight="1" thickBot="1" x14ac:dyDescent="0.35">
      <c r="A1778" s="2" t="s">
        <v>2050</v>
      </c>
      <c r="B1778" s="1" t="str">
        <f t="shared" si="31"/>
        <v>RADIUSATTACK</v>
      </c>
      <c r="C1778" s="1" t="s">
        <v>7564</v>
      </c>
      <c r="D1778" s="6" t="s">
        <v>1822</v>
      </c>
      <c r="E1778" s="6" t="s">
        <v>2042</v>
      </c>
      <c r="G1778" s="1"/>
    </row>
    <row r="1779" spans="1:7" ht="17.55" customHeight="1" thickBot="1" x14ac:dyDescent="0.35">
      <c r="A1779" s="2" t="s">
        <v>2051</v>
      </c>
      <c r="B1779" s="1" t="str">
        <f t="shared" si="31"/>
        <v>RADIUSATTACK</v>
      </c>
      <c r="C1779" s="1" t="s">
        <v>7564</v>
      </c>
      <c r="D1779" s="6" t="s">
        <v>1822</v>
      </c>
      <c r="E1779" s="6" t="s">
        <v>2042</v>
      </c>
      <c r="G1779" s="1"/>
    </row>
    <row r="1780" spans="1:7" ht="17.55" customHeight="1" thickBot="1" x14ac:dyDescent="0.35">
      <c r="A1780" s="2" t="s">
        <v>2054</v>
      </c>
      <c r="B1780" s="1" t="str">
        <f t="shared" si="31"/>
        <v>RADIUSATTACK</v>
      </c>
      <c r="C1780" s="1" t="s">
        <v>7564</v>
      </c>
      <c r="D1780" s="6" t="s">
        <v>1822</v>
      </c>
      <c r="E1780" s="6" t="s">
        <v>2042</v>
      </c>
      <c r="G1780" s="1"/>
    </row>
    <row r="1781" spans="1:7" ht="17.55" customHeight="1" thickBot="1" x14ac:dyDescent="0.35">
      <c r="A1781" s="2" t="s">
        <v>2055</v>
      </c>
      <c r="B1781" s="1" t="str">
        <f t="shared" si="31"/>
        <v>RADIUSATTACK</v>
      </c>
      <c r="C1781" s="1" t="s">
        <v>7564</v>
      </c>
      <c r="D1781" s="6" t="s">
        <v>1822</v>
      </c>
      <c r="E1781" s="6" t="s">
        <v>2042</v>
      </c>
      <c r="G1781" s="1"/>
    </row>
    <row r="1782" spans="1:7" ht="17.55" customHeight="1" thickBot="1" x14ac:dyDescent="0.35">
      <c r="A1782" s="2" t="s">
        <v>2052</v>
      </c>
      <c r="B1782" s="1" t="str">
        <f t="shared" si="31"/>
        <v>RADIUSATTACK</v>
      </c>
      <c r="C1782" s="1"/>
      <c r="D1782" s="6" t="s">
        <v>1822</v>
      </c>
      <c r="E1782" s="6" t="s">
        <v>2042</v>
      </c>
      <c r="G1782" s="1"/>
    </row>
    <row r="1783" spans="1:7" ht="17.55" customHeight="1" thickBot="1" x14ac:dyDescent="0.35">
      <c r="A1783" s="2" t="s">
        <v>2053</v>
      </c>
      <c r="B1783" s="1" t="str">
        <f t="shared" si="31"/>
        <v>RADIUSATTACK</v>
      </c>
      <c r="C1783" s="1"/>
      <c r="D1783" s="6" t="s">
        <v>1822</v>
      </c>
      <c r="E1783" s="6" t="s">
        <v>2042</v>
      </c>
      <c r="G1783" s="1"/>
    </row>
    <row r="1784" spans="1:7" ht="17.55" customHeight="1" thickBot="1" x14ac:dyDescent="0.35">
      <c r="A1784" s="2" t="s">
        <v>2056</v>
      </c>
      <c r="B1784" s="1" t="str">
        <f t="shared" si="31"/>
        <v>RADIUSATTACK</v>
      </c>
      <c r="C1784" s="1" t="s">
        <v>7564</v>
      </c>
      <c r="D1784" s="6" t="s">
        <v>1822</v>
      </c>
      <c r="E1784" s="6" t="s">
        <v>2042</v>
      </c>
      <c r="G1784" s="1"/>
    </row>
    <row r="1785" spans="1:7" ht="17.55" customHeight="1" thickBot="1" x14ac:dyDescent="0.35">
      <c r="A1785" s="2" t="s">
        <v>2057</v>
      </c>
      <c r="B1785" s="1" t="str">
        <f t="shared" si="31"/>
        <v>RADIUSEFFECT</v>
      </c>
      <c r="C1785" s="1"/>
      <c r="D1785" s="6" t="s">
        <v>1822</v>
      </c>
      <c r="E1785" s="6" t="s">
        <v>2056</v>
      </c>
      <c r="G1785" s="1"/>
    </row>
    <row r="1786" spans="1:7" ht="17.55" customHeight="1" thickBot="1" x14ac:dyDescent="0.35">
      <c r="A1786" s="2" t="s">
        <v>2058</v>
      </c>
      <c r="B1786" s="1" t="str">
        <f t="shared" si="31"/>
        <v>RADIUSEFFECT</v>
      </c>
      <c r="C1786" s="1"/>
      <c r="D1786" s="6" t="s">
        <v>1822</v>
      </c>
      <c r="E1786" s="6" t="s">
        <v>2056</v>
      </c>
      <c r="G1786" s="1"/>
    </row>
    <row r="1787" spans="1:7" ht="17.55" customHeight="1" thickBot="1" x14ac:dyDescent="0.35">
      <c r="A1787" s="2" t="s">
        <v>2059</v>
      </c>
      <c r="B1787" s="1" t="str">
        <f t="shared" si="31"/>
        <v>RADIUSEFFECT</v>
      </c>
      <c r="C1787" s="1"/>
      <c r="D1787" s="6" t="s">
        <v>1822</v>
      </c>
      <c r="E1787" s="6" t="s">
        <v>2056</v>
      </c>
      <c r="G1787" s="1"/>
    </row>
    <row r="1788" spans="1:7" ht="17.55" customHeight="1" thickBot="1" x14ac:dyDescent="0.35">
      <c r="A1788" s="2" t="s">
        <v>2060</v>
      </c>
      <c r="B1788" s="1" t="str">
        <f t="shared" si="31"/>
        <v>RAM</v>
      </c>
      <c r="C1788" s="1"/>
      <c r="D1788" s="6" t="s">
        <v>1822</v>
      </c>
      <c r="E1788" s="8" t="s">
        <v>273</v>
      </c>
      <c r="G1788" s="1"/>
    </row>
    <row r="1789" spans="1:7" ht="17.55" customHeight="1" thickBot="1" x14ac:dyDescent="0.35">
      <c r="A1789" s="2" t="s">
        <v>2064</v>
      </c>
      <c r="B1789" s="1" t="str">
        <f t="shared" si="31"/>
        <v>RAPID</v>
      </c>
      <c r="C1789" s="1" t="s">
        <v>7564</v>
      </c>
      <c r="D1789" s="6" t="s">
        <v>1822</v>
      </c>
      <c r="E1789" s="6" t="s">
        <v>2061</v>
      </c>
      <c r="G1789" s="1"/>
    </row>
    <row r="1790" spans="1:7" ht="17.55" customHeight="1" thickBot="1" x14ac:dyDescent="0.35">
      <c r="A1790" s="2" t="s">
        <v>2067</v>
      </c>
      <c r="B1790" s="1" t="str">
        <f t="shared" si="31"/>
        <v>RAPID</v>
      </c>
      <c r="C1790" s="1" t="s">
        <v>7573</v>
      </c>
      <c r="D1790" s="6" t="s">
        <v>1822</v>
      </c>
      <c r="E1790" s="6" t="s">
        <v>2061</v>
      </c>
      <c r="G1790" s="1"/>
    </row>
    <row r="1791" spans="1:7" ht="17.55" customHeight="1" thickBot="1" x14ac:dyDescent="0.35">
      <c r="A1791" s="2" t="s">
        <v>2062</v>
      </c>
      <c r="B1791" s="1" t="str">
        <f t="shared" si="31"/>
        <v>RAPID</v>
      </c>
      <c r="C1791" s="1"/>
      <c r="D1791" s="6" t="s">
        <v>1822</v>
      </c>
      <c r="E1791" s="6" t="s">
        <v>2061</v>
      </c>
      <c r="G1791" s="1"/>
    </row>
    <row r="1792" spans="1:7" ht="17.55" customHeight="1" thickBot="1" x14ac:dyDescent="0.35">
      <c r="A1792" s="2" t="s">
        <v>2063</v>
      </c>
      <c r="B1792" s="1" t="str">
        <f t="shared" si="31"/>
        <v>RAPID</v>
      </c>
      <c r="C1792" s="1"/>
      <c r="D1792" s="6" t="s">
        <v>1822</v>
      </c>
      <c r="E1792" s="6" t="s">
        <v>2061</v>
      </c>
      <c r="G1792" s="1"/>
    </row>
    <row r="1793" spans="1:7" ht="17.55" customHeight="1" thickBot="1" x14ac:dyDescent="0.35">
      <c r="A1793" s="2" t="s">
        <v>2068</v>
      </c>
      <c r="B1793" s="1" t="str">
        <f t="shared" si="31"/>
        <v>RAPID</v>
      </c>
      <c r="C1793" s="1" t="s">
        <v>7573</v>
      </c>
      <c r="D1793" s="6" t="s">
        <v>1822</v>
      </c>
      <c r="E1793" s="6" t="s">
        <v>2061</v>
      </c>
      <c r="G1793" s="1"/>
    </row>
    <row r="1794" spans="1:7" ht="17.55" customHeight="1" thickBot="1" x14ac:dyDescent="0.35">
      <c r="A1794" s="2" t="s">
        <v>2065</v>
      </c>
      <c r="B1794" s="1" t="str">
        <f t="shared" si="31"/>
        <v>RAPID</v>
      </c>
      <c r="C1794" s="1"/>
      <c r="D1794" s="6" t="s">
        <v>1822</v>
      </c>
      <c r="E1794" s="6" t="s">
        <v>2061</v>
      </c>
      <c r="G1794" s="1"/>
    </row>
    <row r="1795" spans="1:7" ht="17.55" customHeight="1" thickBot="1" x14ac:dyDescent="0.35">
      <c r="A1795" s="2" t="s">
        <v>2066</v>
      </c>
      <c r="B1795" s="1" t="str">
        <f t="shared" si="31"/>
        <v>RAPID</v>
      </c>
      <c r="C1795" s="1"/>
      <c r="D1795" s="6" t="s">
        <v>1822</v>
      </c>
      <c r="E1795" s="6" t="s">
        <v>2061</v>
      </c>
      <c r="G1795" s="1"/>
    </row>
    <row r="1796" spans="1:7" ht="17.55" customHeight="1" thickBot="1" x14ac:dyDescent="0.35">
      <c r="A1796" s="2" t="s">
        <v>2069</v>
      </c>
      <c r="B1796" s="1" t="str">
        <f t="shared" si="31"/>
        <v>RAPID</v>
      </c>
      <c r="C1796" s="1" t="s">
        <v>7573</v>
      </c>
      <c r="D1796" s="6" t="s">
        <v>1822</v>
      </c>
      <c r="E1796" s="6" t="s">
        <v>2061</v>
      </c>
      <c r="G1796" s="1"/>
    </row>
    <row r="1797" spans="1:7" ht="17.55" customHeight="1" thickBot="1" x14ac:dyDescent="0.35">
      <c r="A1797" s="2" t="s">
        <v>2072</v>
      </c>
      <c r="B1797" s="1" t="str">
        <f t="shared" si="31"/>
        <v>RAPID</v>
      </c>
      <c r="C1797" s="1" t="s">
        <v>7573</v>
      </c>
      <c r="D1797" s="6" t="s">
        <v>1822</v>
      </c>
      <c r="E1797" s="6" t="s">
        <v>2061</v>
      </c>
      <c r="G1797" s="1"/>
    </row>
    <row r="1798" spans="1:7" ht="17.55" customHeight="1" thickBot="1" x14ac:dyDescent="0.35">
      <c r="A1798" s="2" t="s">
        <v>2073</v>
      </c>
      <c r="B1798" s="1" t="str">
        <f t="shared" si="31"/>
        <v>RAPID</v>
      </c>
      <c r="C1798" s="1" t="s">
        <v>7573</v>
      </c>
      <c r="D1798" s="6" t="s">
        <v>1822</v>
      </c>
      <c r="E1798" s="6" t="s">
        <v>2061</v>
      </c>
      <c r="G1798" s="1"/>
    </row>
    <row r="1799" spans="1:7" ht="17.55" customHeight="1" thickBot="1" x14ac:dyDescent="0.35">
      <c r="A1799" s="2" t="s">
        <v>2070</v>
      </c>
      <c r="B1799" s="1" t="str">
        <f t="shared" si="31"/>
        <v>RAPID</v>
      </c>
      <c r="C1799" s="1"/>
      <c r="D1799" s="6" t="s">
        <v>1822</v>
      </c>
      <c r="E1799" s="6" t="s">
        <v>2061</v>
      </c>
      <c r="G1799" s="1"/>
    </row>
    <row r="1800" spans="1:7" ht="17.55" customHeight="1" thickBot="1" x14ac:dyDescent="0.35">
      <c r="A1800" s="2" t="s">
        <v>2071</v>
      </c>
      <c r="B1800" s="1" t="str">
        <f t="shared" si="31"/>
        <v>RAPID</v>
      </c>
      <c r="C1800" s="1"/>
      <c r="D1800" s="6" t="s">
        <v>1822</v>
      </c>
      <c r="E1800" s="6" t="s">
        <v>2061</v>
      </c>
      <c r="G1800" s="1"/>
    </row>
    <row r="1801" spans="1:7" ht="17.55" customHeight="1" thickBot="1" x14ac:dyDescent="0.35">
      <c r="A1801" s="2" t="s">
        <v>2076</v>
      </c>
      <c r="B1801" s="1" t="str">
        <f t="shared" si="31"/>
        <v>RAPID</v>
      </c>
      <c r="C1801" s="1" t="s">
        <v>7573</v>
      </c>
      <c r="D1801" s="6" t="s">
        <v>1822</v>
      </c>
      <c r="E1801" s="6" t="s">
        <v>2061</v>
      </c>
      <c r="G1801" s="1"/>
    </row>
    <row r="1802" spans="1:7" ht="17.55" customHeight="1" thickBot="1" x14ac:dyDescent="0.35">
      <c r="A1802" s="2" t="s">
        <v>2077</v>
      </c>
      <c r="B1802" s="1" t="str">
        <f t="shared" si="31"/>
        <v>RAPID</v>
      </c>
      <c r="C1802" s="1" t="s">
        <v>7573</v>
      </c>
      <c r="D1802" s="6" t="s">
        <v>1822</v>
      </c>
      <c r="E1802" s="6" t="s">
        <v>2061</v>
      </c>
      <c r="G1802" s="1"/>
    </row>
    <row r="1803" spans="1:7" ht="17.55" customHeight="1" thickBot="1" x14ac:dyDescent="0.35">
      <c r="A1803" s="2" t="s">
        <v>2074</v>
      </c>
      <c r="B1803" s="1" t="str">
        <f t="shared" si="31"/>
        <v>RAPID</v>
      </c>
      <c r="C1803" s="1"/>
      <c r="D1803" s="6" t="s">
        <v>1822</v>
      </c>
      <c r="E1803" s="6" t="s">
        <v>2061</v>
      </c>
      <c r="G1803" s="1"/>
    </row>
    <row r="1804" spans="1:7" ht="17.55" customHeight="1" thickBot="1" x14ac:dyDescent="0.35">
      <c r="A1804" s="2" t="s">
        <v>2075</v>
      </c>
      <c r="B1804" s="1" t="str">
        <f t="shared" si="31"/>
        <v>RAPID</v>
      </c>
      <c r="C1804" s="1"/>
      <c r="D1804" s="6" t="s">
        <v>1822</v>
      </c>
      <c r="E1804" s="6" t="s">
        <v>2061</v>
      </c>
      <c r="G1804" s="1"/>
    </row>
    <row r="1805" spans="1:7" ht="17.55" customHeight="1" thickBot="1" x14ac:dyDescent="0.35">
      <c r="A1805" s="2" t="s">
        <v>2078</v>
      </c>
      <c r="B1805" s="1" t="str">
        <f t="shared" si="31"/>
        <v>RAPID</v>
      </c>
      <c r="C1805" s="1" t="s">
        <v>7573</v>
      </c>
      <c r="D1805" s="6" t="s">
        <v>1822</v>
      </c>
      <c r="E1805" s="6" t="s">
        <v>2061</v>
      </c>
      <c r="G1805" s="1"/>
    </row>
    <row r="1806" spans="1:7" ht="17.55" customHeight="1" thickBot="1" x14ac:dyDescent="0.35">
      <c r="A1806" s="2" t="s">
        <v>2079</v>
      </c>
      <c r="B1806" s="1" t="str">
        <f t="shared" si="31"/>
        <v>RAPID</v>
      </c>
      <c r="C1806" s="1" t="s">
        <v>7573</v>
      </c>
      <c r="D1806" s="6" t="s">
        <v>1822</v>
      </c>
      <c r="E1806" s="6" t="s">
        <v>2061</v>
      </c>
      <c r="G1806" s="1"/>
    </row>
    <row r="1807" spans="1:7" ht="17.55" customHeight="1" thickBot="1" x14ac:dyDescent="0.35">
      <c r="A1807" s="2" t="s">
        <v>2083</v>
      </c>
      <c r="B1807" s="1" t="str">
        <f t="shared" si="31"/>
        <v>REACT</v>
      </c>
      <c r="C1807" s="1"/>
      <c r="D1807" s="6" t="s">
        <v>1822</v>
      </c>
      <c r="E1807" s="6" t="s">
        <v>1281</v>
      </c>
      <c r="G1807" s="1"/>
    </row>
    <row r="1808" spans="1:7" ht="17.55" customHeight="1" thickBot="1" x14ac:dyDescent="0.35">
      <c r="A1808" s="2" t="s">
        <v>2081</v>
      </c>
      <c r="B1808" s="1" t="str">
        <f t="shared" si="31"/>
        <v>REACT</v>
      </c>
      <c r="C1808" s="1"/>
      <c r="D1808" s="6" t="s">
        <v>1822</v>
      </c>
      <c r="E1808" s="6" t="s">
        <v>1281</v>
      </c>
      <c r="G1808" s="1"/>
    </row>
    <row r="1809" spans="1:7" ht="17.55" customHeight="1" thickBot="1" x14ac:dyDescent="0.35">
      <c r="A1809" s="2" t="s">
        <v>2082</v>
      </c>
      <c r="B1809" s="1" t="str">
        <f t="shared" si="31"/>
        <v>REACT</v>
      </c>
      <c r="C1809" s="1"/>
      <c r="D1809" s="6" t="s">
        <v>1822</v>
      </c>
      <c r="E1809" s="6" t="s">
        <v>1281</v>
      </c>
      <c r="G1809" s="1"/>
    </row>
    <row r="1810" spans="1:7" ht="17.55" customHeight="1" thickBot="1" x14ac:dyDescent="0.35">
      <c r="A1810" s="2" t="s">
        <v>2085</v>
      </c>
      <c r="B1810" s="1" t="str">
        <f t="shared" si="31"/>
        <v>READY</v>
      </c>
      <c r="C1810" s="1"/>
      <c r="D1810" s="6" t="s">
        <v>1822</v>
      </c>
      <c r="E1810" s="8" t="s">
        <v>160</v>
      </c>
      <c r="G1810" s="1"/>
    </row>
    <row r="1811" spans="1:7" ht="17.55" customHeight="1" thickBot="1" x14ac:dyDescent="0.35">
      <c r="A1811" s="2" t="s">
        <v>2090</v>
      </c>
      <c r="B1811" s="1" t="str">
        <f t="shared" ref="B1811:B1874" si="32">CONCATENATE(E1811,G1811)</f>
        <v>READY</v>
      </c>
      <c r="C1811" s="1"/>
      <c r="D1811" s="6" t="s">
        <v>1822</v>
      </c>
      <c r="E1811" s="6" t="s">
        <v>160</v>
      </c>
      <c r="G1811" s="1"/>
    </row>
    <row r="1812" spans="1:7" ht="17.55" customHeight="1" thickBot="1" x14ac:dyDescent="0.35">
      <c r="A1812" s="2" t="s">
        <v>2084</v>
      </c>
      <c r="B1812" s="1" t="str">
        <f t="shared" si="32"/>
        <v>READY</v>
      </c>
      <c r="C1812" s="1"/>
      <c r="D1812" s="6" t="s">
        <v>1822</v>
      </c>
      <c r="E1812" s="11" t="s">
        <v>160</v>
      </c>
      <c r="G1812" s="1"/>
    </row>
    <row r="1813" spans="1:7" ht="17.55" customHeight="1" thickBot="1" x14ac:dyDescent="0.35">
      <c r="A1813" s="2" t="s">
        <v>2091</v>
      </c>
      <c r="B1813" s="1" t="str">
        <f t="shared" si="32"/>
        <v>READY</v>
      </c>
      <c r="C1813" s="1"/>
      <c r="D1813" s="6" t="s">
        <v>1822</v>
      </c>
      <c r="E1813" s="6" t="s">
        <v>160</v>
      </c>
      <c r="G1813" s="1"/>
    </row>
    <row r="1814" spans="1:7" ht="17.55" customHeight="1" thickBot="1" x14ac:dyDescent="0.35">
      <c r="A1814" s="2" t="s">
        <v>2086</v>
      </c>
      <c r="B1814" s="1" t="str">
        <f t="shared" si="32"/>
        <v>READY</v>
      </c>
      <c r="C1814" s="1"/>
      <c r="D1814" s="6" t="s">
        <v>1822</v>
      </c>
      <c r="E1814" s="8" t="s">
        <v>160</v>
      </c>
      <c r="G1814" s="1"/>
    </row>
    <row r="1815" spans="1:7" ht="17.55" customHeight="1" thickBot="1" x14ac:dyDescent="0.35">
      <c r="A1815" s="2" t="s">
        <v>2087</v>
      </c>
      <c r="B1815" s="1" t="str">
        <f t="shared" si="32"/>
        <v>READY</v>
      </c>
      <c r="C1815" s="1"/>
      <c r="D1815" s="8" t="s">
        <v>1822</v>
      </c>
      <c r="E1815" s="6" t="s">
        <v>160</v>
      </c>
      <c r="G1815" s="1"/>
    </row>
    <row r="1816" spans="1:7" ht="17.55" customHeight="1" thickBot="1" x14ac:dyDescent="0.35">
      <c r="A1816" s="2" t="s">
        <v>2088</v>
      </c>
      <c r="B1816" s="1" t="str">
        <f t="shared" si="32"/>
        <v>READY</v>
      </c>
      <c r="C1816" s="1"/>
      <c r="D1816" s="6" t="s">
        <v>1822</v>
      </c>
      <c r="E1816" s="6" t="s">
        <v>160</v>
      </c>
      <c r="G1816" s="1"/>
    </row>
    <row r="1817" spans="1:7" ht="17.55" customHeight="1" thickBot="1" x14ac:dyDescent="0.35">
      <c r="A1817" s="2" t="s">
        <v>2089</v>
      </c>
      <c r="B1817" s="1" t="str">
        <f t="shared" si="32"/>
        <v>READY</v>
      </c>
      <c r="C1817" s="1"/>
      <c r="D1817" s="6" t="s">
        <v>1822</v>
      </c>
      <c r="E1817" s="6" t="s">
        <v>160</v>
      </c>
      <c r="G1817" s="1"/>
    </row>
    <row r="1818" spans="1:7" ht="17.55" customHeight="1" thickBot="1" x14ac:dyDescent="0.35">
      <c r="A1818" s="2" t="s">
        <v>2092</v>
      </c>
      <c r="B1818" s="1" t="str">
        <f t="shared" si="32"/>
        <v>READY</v>
      </c>
      <c r="C1818" s="1"/>
      <c r="D1818" s="6" t="s">
        <v>1822</v>
      </c>
      <c r="E1818" s="6" t="s">
        <v>160</v>
      </c>
      <c r="G1818" s="1"/>
    </row>
    <row r="1819" spans="1:7" ht="17.55" customHeight="1" thickBot="1" x14ac:dyDescent="0.35">
      <c r="A1819" s="2" t="s">
        <v>2093</v>
      </c>
      <c r="B1819" s="1" t="str">
        <f t="shared" si="32"/>
        <v>READY</v>
      </c>
      <c r="C1819" s="1"/>
      <c r="D1819" s="6" t="s">
        <v>1822</v>
      </c>
      <c r="E1819" s="6" t="s">
        <v>160</v>
      </c>
      <c r="G1819" s="1"/>
    </row>
    <row r="1820" spans="1:7" ht="17.55" customHeight="1" thickBot="1" x14ac:dyDescent="0.35">
      <c r="A1820" s="2" t="s">
        <v>2094</v>
      </c>
      <c r="B1820" s="1" t="str">
        <f t="shared" si="32"/>
        <v>READY</v>
      </c>
      <c r="C1820" s="1"/>
      <c r="D1820" s="6" t="s">
        <v>1822</v>
      </c>
      <c r="E1820" s="6" t="s">
        <v>160</v>
      </c>
      <c r="G1820" s="1"/>
    </row>
    <row r="1821" spans="1:7" ht="17.55" customHeight="1" thickBot="1" x14ac:dyDescent="0.35">
      <c r="A1821" s="2" t="s">
        <v>2095</v>
      </c>
      <c r="B1821" s="1" t="str">
        <f t="shared" si="32"/>
        <v>READY</v>
      </c>
      <c r="C1821" s="1"/>
      <c r="D1821" s="6" t="s">
        <v>1822</v>
      </c>
      <c r="E1821" s="6" t="s">
        <v>160</v>
      </c>
      <c r="G1821" s="1"/>
    </row>
    <row r="1822" spans="1:7" ht="17.55" customHeight="1" thickBot="1" x14ac:dyDescent="0.35">
      <c r="A1822" s="2" t="s">
        <v>2097</v>
      </c>
      <c r="B1822" s="1" t="str">
        <f t="shared" si="32"/>
        <v>READY</v>
      </c>
      <c r="C1822" s="1"/>
      <c r="D1822" s="6" t="s">
        <v>1822</v>
      </c>
      <c r="E1822" s="6" t="s">
        <v>160</v>
      </c>
      <c r="G1822" s="1"/>
    </row>
    <row r="1823" spans="1:7" ht="17.55" customHeight="1" thickBot="1" x14ac:dyDescent="0.35">
      <c r="A1823" s="2" t="s">
        <v>2098</v>
      </c>
      <c r="B1823" s="1" t="str">
        <f t="shared" si="32"/>
        <v>READY</v>
      </c>
      <c r="C1823" s="1"/>
      <c r="D1823" s="6" t="s">
        <v>1822</v>
      </c>
      <c r="E1823" s="6" t="s">
        <v>160</v>
      </c>
      <c r="G1823" s="1"/>
    </row>
    <row r="1824" spans="1:7" ht="17.55" customHeight="1" thickBot="1" x14ac:dyDescent="0.35">
      <c r="A1824" s="2" t="s">
        <v>2096</v>
      </c>
      <c r="B1824" s="1" t="str">
        <f t="shared" si="32"/>
        <v>READY</v>
      </c>
      <c r="C1824" s="1"/>
      <c r="D1824" s="6" t="s">
        <v>1822</v>
      </c>
      <c r="E1824" s="6" t="s">
        <v>160</v>
      </c>
      <c r="G1824" s="1"/>
    </row>
    <row r="1825" spans="1:7" ht="17.55" customHeight="1" thickBot="1" x14ac:dyDescent="0.35">
      <c r="A1825" s="2" t="s">
        <v>2099</v>
      </c>
      <c r="B1825" s="1" t="str">
        <f t="shared" si="32"/>
        <v>READY</v>
      </c>
      <c r="C1825" s="1"/>
      <c r="D1825" s="6" t="s">
        <v>1822</v>
      </c>
      <c r="E1825" s="6" t="s">
        <v>160</v>
      </c>
      <c r="G1825" s="1"/>
    </row>
    <row r="1826" spans="1:7" ht="17.55" customHeight="1" thickBot="1" x14ac:dyDescent="0.35">
      <c r="A1826" s="2" t="s">
        <v>2100</v>
      </c>
      <c r="B1826" s="1" t="str">
        <f t="shared" si="32"/>
        <v>READY</v>
      </c>
      <c r="C1826" s="1"/>
      <c r="D1826" s="6" t="s">
        <v>1822</v>
      </c>
      <c r="E1826" s="6" t="s">
        <v>160</v>
      </c>
      <c r="G1826" s="1"/>
    </row>
    <row r="1827" spans="1:7" ht="17.55" customHeight="1" thickBot="1" x14ac:dyDescent="0.35">
      <c r="A1827" s="2" t="s">
        <v>2101</v>
      </c>
      <c r="B1827" s="1" t="str">
        <f t="shared" si="32"/>
        <v>RUMBLE</v>
      </c>
      <c r="C1827" s="1" t="s">
        <v>7512</v>
      </c>
      <c r="D1827" s="6" t="s">
        <v>1822</v>
      </c>
      <c r="E1827" s="6" t="s">
        <v>561</v>
      </c>
      <c r="G1827" s="1"/>
    </row>
    <row r="1828" spans="1:7" ht="17.55" customHeight="1" thickBot="1" x14ac:dyDescent="0.35">
      <c r="A1828" s="2" t="s">
        <v>2102</v>
      </c>
      <c r="B1828" s="1" t="str">
        <f t="shared" si="32"/>
        <v>RUMBLE</v>
      </c>
      <c r="C1828" s="1" t="s">
        <v>7512</v>
      </c>
      <c r="D1828" s="6" t="s">
        <v>1822</v>
      </c>
      <c r="E1828" s="6" t="s">
        <v>561</v>
      </c>
      <c r="G1828" s="1"/>
    </row>
    <row r="1829" spans="1:7" ht="17.55" customHeight="1" thickBot="1" x14ac:dyDescent="0.35">
      <c r="A1829" s="2" t="s">
        <v>160</v>
      </c>
      <c r="B1829" s="1" t="str">
        <f t="shared" si="32"/>
        <v>RUMBLE</v>
      </c>
      <c r="C1829" s="1"/>
      <c r="D1829" s="6" t="s">
        <v>1822</v>
      </c>
      <c r="E1829" s="6" t="s">
        <v>561</v>
      </c>
      <c r="G1829" s="1"/>
    </row>
    <row r="1830" spans="1:7" ht="17.55" customHeight="1" thickBot="1" x14ac:dyDescent="0.35">
      <c r="A1830" s="2" t="s">
        <v>2103</v>
      </c>
      <c r="B1830" s="1" t="str">
        <f t="shared" si="32"/>
        <v>RUMBLE</v>
      </c>
      <c r="C1830" s="1"/>
      <c r="D1830" s="6" t="s">
        <v>1822</v>
      </c>
      <c r="E1830" s="6" t="s">
        <v>561</v>
      </c>
      <c r="G1830" s="1"/>
    </row>
    <row r="1831" spans="1:7" ht="17.55" customHeight="1" thickBot="1" x14ac:dyDescent="0.35">
      <c r="A1831" s="2" t="s">
        <v>2104</v>
      </c>
      <c r="B1831" s="1" t="str">
        <f t="shared" si="32"/>
        <v>RUN</v>
      </c>
      <c r="C1831" s="1"/>
      <c r="D1831" s="6" t="s">
        <v>1822</v>
      </c>
      <c r="E1831" s="8" t="s">
        <v>64</v>
      </c>
      <c r="G1831" s="1"/>
    </row>
    <row r="1832" spans="1:7" ht="17.55" customHeight="1" thickBot="1" x14ac:dyDescent="0.35">
      <c r="A1832" s="2" t="s">
        <v>2105</v>
      </c>
      <c r="B1832" s="1" t="str">
        <f t="shared" si="32"/>
        <v>RUN</v>
      </c>
      <c r="C1832" s="1" t="s">
        <v>7562</v>
      </c>
      <c r="D1832" s="6" t="s">
        <v>1822</v>
      </c>
      <c r="E1832" s="8" t="s">
        <v>64</v>
      </c>
      <c r="G1832" s="1"/>
    </row>
    <row r="1833" spans="1:7" ht="17.55" customHeight="1" thickBot="1" x14ac:dyDescent="0.35">
      <c r="A1833" s="2" t="s">
        <v>2107</v>
      </c>
      <c r="B1833" s="1" t="str">
        <f t="shared" si="32"/>
        <v>RUN</v>
      </c>
      <c r="C1833" s="1" t="s">
        <v>7562</v>
      </c>
      <c r="D1833" s="6" t="s">
        <v>1822</v>
      </c>
      <c r="E1833" s="8" t="s">
        <v>64</v>
      </c>
      <c r="G1833" s="1"/>
    </row>
    <row r="1834" spans="1:7" ht="17.55" customHeight="1" thickBot="1" x14ac:dyDescent="0.35">
      <c r="A1834" s="2" t="s">
        <v>2108</v>
      </c>
      <c r="B1834" s="1" t="str">
        <f t="shared" si="32"/>
        <v>RUN</v>
      </c>
      <c r="C1834" s="1" t="s">
        <v>7562</v>
      </c>
      <c r="D1834" s="6" t="s">
        <v>1822</v>
      </c>
      <c r="E1834" s="8" t="s">
        <v>64</v>
      </c>
      <c r="G1834" s="1"/>
    </row>
    <row r="1835" spans="1:7" ht="17.55" customHeight="1" thickBot="1" x14ac:dyDescent="0.35">
      <c r="A1835" s="2" t="s">
        <v>2106</v>
      </c>
      <c r="B1835" s="1" t="str">
        <f t="shared" si="32"/>
        <v>RUN</v>
      </c>
      <c r="C1835" s="1"/>
      <c r="D1835" s="6" t="s">
        <v>1822</v>
      </c>
      <c r="E1835" s="8" t="s">
        <v>64</v>
      </c>
      <c r="G1835" s="1"/>
    </row>
    <row r="1836" spans="1:7" ht="17.55" customHeight="1" thickBot="1" x14ac:dyDescent="0.35">
      <c r="A1836" s="2" t="s">
        <v>2109</v>
      </c>
      <c r="B1836" s="1" t="str">
        <f t="shared" si="32"/>
        <v>RUN</v>
      </c>
      <c r="C1836" s="1" t="s">
        <v>7562</v>
      </c>
      <c r="D1836" s="6" t="s">
        <v>1822</v>
      </c>
      <c r="E1836" s="8" t="s">
        <v>64</v>
      </c>
      <c r="G1836" s="1"/>
    </row>
    <row r="1837" spans="1:7" ht="17.55" customHeight="1" thickBot="1" x14ac:dyDescent="0.35">
      <c r="A1837" s="2" t="s">
        <v>2110</v>
      </c>
      <c r="B1837" s="1" t="str">
        <f t="shared" si="32"/>
        <v>RUN</v>
      </c>
      <c r="C1837" s="1" t="s">
        <v>7562</v>
      </c>
      <c r="D1837" s="6" t="s">
        <v>1822</v>
      </c>
      <c r="E1837" s="8" t="s">
        <v>64</v>
      </c>
      <c r="G1837" s="1"/>
    </row>
    <row r="1838" spans="1:7" ht="17.55" customHeight="1" thickBot="1" x14ac:dyDescent="0.35">
      <c r="A1838" s="2" t="s">
        <v>2114</v>
      </c>
      <c r="B1838" s="1" t="str">
        <f t="shared" si="32"/>
        <v>RUN</v>
      </c>
      <c r="C1838" s="1" t="s">
        <v>7562</v>
      </c>
      <c r="D1838" s="6" t="s">
        <v>1822</v>
      </c>
      <c r="E1838" s="8" t="s">
        <v>64</v>
      </c>
      <c r="G1838" s="1"/>
    </row>
    <row r="1839" spans="1:7" ht="17.55" customHeight="1" thickBot="1" x14ac:dyDescent="0.35">
      <c r="A1839" s="2" t="s">
        <v>2116</v>
      </c>
      <c r="B1839" s="1" t="str">
        <f t="shared" si="32"/>
        <v>RUN</v>
      </c>
      <c r="C1839" s="1" t="s">
        <v>7562</v>
      </c>
      <c r="D1839" s="6" t="s">
        <v>1822</v>
      </c>
      <c r="E1839" s="7" t="s">
        <v>64</v>
      </c>
      <c r="G1839" s="1"/>
    </row>
    <row r="1840" spans="1:7" ht="17.55" customHeight="1" thickBot="1" x14ac:dyDescent="0.35">
      <c r="A1840" s="2" t="s">
        <v>2111</v>
      </c>
      <c r="B1840" s="1" t="str">
        <f t="shared" si="32"/>
        <v>RUN</v>
      </c>
      <c r="C1840" s="1"/>
      <c r="D1840" s="6" t="s">
        <v>1822</v>
      </c>
      <c r="E1840" s="8" t="s">
        <v>64</v>
      </c>
      <c r="G1840" s="1"/>
    </row>
    <row r="1841" spans="1:7" ht="17.55" customHeight="1" thickBot="1" x14ac:dyDescent="0.35">
      <c r="A1841" s="2" t="s">
        <v>2112</v>
      </c>
      <c r="B1841" s="1" t="str">
        <f t="shared" si="32"/>
        <v>RUN</v>
      </c>
      <c r="C1841" s="1"/>
      <c r="D1841" s="6" t="s">
        <v>1822</v>
      </c>
      <c r="E1841" s="8" t="s">
        <v>64</v>
      </c>
      <c r="G1841" s="1"/>
    </row>
    <row r="1842" spans="1:7" ht="17.55" customHeight="1" thickBot="1" x14ac:dyDescent="0.35">
      <c r="A1842" s="2" t="s">
        <v>2113</v>
      </c>
      <c r="B1842" s="1" t="str">
        <f t="shared" si="32"/>
        <v>RUN</v>
      </c>
      <c r="C1842" s="1"/>
      <c r="D1842" s="6" t="s">
        <v>1822</v>
      </c>
      <c r="E1842" s="8" t="s">
        <v>64</v>
      </c>
      <c r="G1842" s="1"/>
    </row>
    <row r="1843" spans="1:7" ht="17.55" customHeight="1" thickBot="1" x14ac:dyDescent="0.35">
      <c r="A1843" s="2" t="s">
        <v>2117</v>
      </c>
      <c r="B1843" s="1" t="str">
        <f t="shared" si="32"/>
        <v>RUN</v>
      </c>
      <c r="C1843" s="1" t="s">
        <v>7562</v>
      </c>
      <c r="D1843" s="6" t="s">
        <v>1822</v>
      </c>
      <c r="E1843" s="6" t="s">
        <v>64</v>
      </c>
      <c r="G1843" s="1"/>
    </row>
    <row r="1844" spans="1:7" ht="17.55" customHeight="1" thickBot="1" x14ac:dyDescent="0.35">
      <c r="A1844" s="2" t="s">
        <v>2115</v>
      </c>
      <c r="B1844" s="1" t="str">
        <f t="shared" si="32"/>
        <v>RUN</v>
      </c>
      <c r="C1844" s="1"/>
      <c r="D1844" s="6" t="s">
        <v>1822</v>
      </c>
      <c r="E1844" s="6" t="s">
        <v>64</v>
      </c>
      <c r="G1844" s="1"/>
    </row>
    <row r="1845" spans="1:7" ht="17.55" customHeight="1" thickBot="1" x14ac:dyDescent="0.35">
      <c r="A1845" s="2" t="s">
        <v>2119</v>
      </c>
      <c r="B1845" s="1" t="str">
        <f t="shared" si="32"/>
        <v>RUN</v>
      </c>
      <c r="C1845" s="1" t="s">
        <v>7562</v>
      </c>
      <c r="D1845" s="6" t="s">
        <v>1822</v>
      </c>
      <c r="E1845" s="6" t="s">
        <v>64</v>
      </c>
      <c r="G1845" s="1"/>
    </row>
    <row r="1846" spans="1:7" ht="17.55" customHeight="1" thickBot="1" x14ac:dyDescent="0.35">
      <c r="A1846" s="2" t="s">
        <v>2121</v>
      </c>
      <c r="B1846" s="1" t="str">
        <f t="shared" si="32"/>
        <v>RUN</v>
      </c>
      <c r="C1846" s="1" t="s">
        <v>7562</v>
      </c>
      <c r="D1846" s="6" t="s">
        <v>1822</v>
      </c>
      <c r="E1846" s="6" t="s">
        <v>64</v>
      </c>
      <c r="G1846" s="1"/>
    </row>
    <row r="1847" spans="1:7" ht="17.55" customHeight="1" thickBot="1" x14ac:dyDescent="0.35">
      <c r="A1847" s="2" t="s">
        <v>2118</v>
      </c>
      <c r="B1847" s="1" t="str">
        <f t="shared" si="32"/>
        <v>RUN</v>
      </c>
      <c r="C1847" s="1"/>
      <c r="D1847" s="6" t="s">
        <v>1822</v>
      </c>
      <c r="E1847" s="6" t="s">
        <v>64</v>
      </c>
      <c r="G1847" s="1"/>
    </row>
    <row r="1848" spans="1:7" ht="17.55" customHeight="1" thickBot="1" x14ac:dyDescent="0.35">
      <c r="A1848" s="2" t="s">
        <v>2123</v>
      </c>
      <c r="B1848" s="1" t="str">
        <f t="shared" si="32"/>
        <v>RUN</v>
      </c>
      <c r="C1848" s="1" t="s">
        <v>7562</v>
      </c>
      <c r="D1848" s="6" t="s">
        <v>1822</v>
      </c>
      <c r="E1848" s="6" t="s">
        <v>64</v>
      </c>
      <c r="G1848" s="1"/>
    </row>
    <row r="1849" spans="1:7" ht="17.55" customHeight="1" thickBot="1" x14ac:dyDescent="0.35">
      <c r="A1849" s="2" t="s">
        <v>2120</v>
      </c>
      <c r="B1849" s="1" t="str">
        <f t="shared" si="32"/>
        <v>RUN</v>
      </c>
      <c r="C1849" s="1"/>
      <c r="D1849" s="6" t="s">
        <v>1822</v>
      </c>
      <c r="E1849" s="6" t="s">
        <v>64</v>
      </c>
      <c r="G1849" s="1"/>
    </row>
    <row r="1850" spans="1:7" ht="17.55" customHeight="1" thickBot="1" x14ac:dyDescent="0.35">
      <c r="A1850" s="2" t="s">
        <v>2125</v>
      </c>
      <c r="B1850" s="1" t="str">
        <f t="shared" si="32"/>
        <v>RUN</v>
      </c>
      <c r="C1850" s="1" t="s">
        <v>7562</v>
      </c>
      <c r="D1850" s="6" t="s">
        <v>1822</v>
      </c>
      <c r="E1850" s="6" t="s">
        <v>64</v>
      </c>
      <c r="G1850" s="1"/>
    </row>
    <row r="1851" spans="1:7" ht="17.55" customHeight="1" thickBot="1" x14ac:dyDescent="0.35">
      <c r="A1851" s="2" t="s">
        <v>2122</v>
      </c>
      <c r="B1851" s="1" t="str">
        <f t="shared" si="32"/>
        <v>RUN</v>
      </c>
      <c r="C1851" s="1"/>
      <c r="D1851" s="6" t="s">
        <v>1822</v>
      </c>
      <c r="E1851" s="6" t="s">
        <v>64</v>
      </c>
      <c r="G1851" s="1"/>
    </row>
    <row r="1852" spans="1:7" ht="17.55" customHeight="1" thickBot="1" x14ac:dyDescent="0.35">
      <c r="A1852" s="2" t="s">
        <v>2126</v>
      </c>
      <c r="B1852" s="1" t="str">
        <f t="shared" si="32"/>
        <v>RUN</v>
      </c>
      <c r="C1852" s="1" t="s">
        <v>7562</v>
      </c>
      <c r="D1852" s="6" t="s">
        <v>1822</v>
      </c>
      <c r="E1852" s="6" t="s">
        <v>64</v>
      </c>
      <c r="G1852" s="1"/>
    </row>
    <row r="1853" spans="1:7" ht="17.55" customHeight="1" thickBot="1" x14ac:dyDescent="0.35">
      <c r="A1853" s="2" t="s">
        <v>2124</v>
      </c>
      <c r="B1853" s="1" t="str">
        <f t="shared" si="32"/>
        <v>RUN</v>
      </c>
      <c r="C1853" s="1"/>
      <c r="D1853" s="6" t="s">
        <v>1822</v>
      </c>
      <c r="E1853" s="6" t="s">
        <v>64</v>
      </c>
      <c r="G1853" s="1"/>
    </row>
    <row r="1854" spans="1:7" ht="17.55" customHeight="1" thickBot="1" x14ac:dyDescent="0.35">
      <c r="A1854" s="2" t="s">
        <v>2127</v>
      </c>
      <c r="B1854" s="1" t="str">
        <f t="shared" si="32"/>
        <v>RUN</v>
      </c>
      <c r="C1854" s="1" t="s">
        <v>7562</v>
      </c>
      <c r="D1854" s="6" t="s">
        <v>1822</v>
      </c>
      <c r="E1854" s="6" t="s">
        <v>64</v>
      </c>
      <c r="G1854" s="1"/>
    </row>
    <row r="1855" spans="1:7" ht="17.55" customHeight="1" thickBot="1" x14ac:dyDescent="0.35">
      <c r="A1855" s="2" t="s">
        <v>2128</v>
      </c>
      <c r="B1855" s="1" t="str">
        <f t="shared" si="32"/>
        <v>RUN</v>
      </c>
      <c r="C1855" s="1" t="s">
        <v>7562</v>
      </c>
      <c r="D1855" s="6" t="s">
        <v>1822</v>
      </c>
      <c r="E1855" s="6" t="s">
        <v>64</v>
      </c>
      <c r="G1855" s="1"/>
    </row>
    <row r="1856" spans="1:7" ht="17.55" customHeight="1" thickBot="1" x14ac:dyDescent="0.35">
      <c r="A1856" s="2" t="s">
        <v>2132</v>
      </c>
      <c r="B1856" s="1" t="str">
        <f t="shared" si="32"/>
        <v>RUN</v>
      </c>
      <c r="C1856" s="1" t="s">
        <v>7562</v>
      </c>
      <c r="D1856" s="6" t="s">
        <v>1822</v>
      </c>
      <c r="E1856" s="6" t="s">
        <v>64</v>
      </c>
      <c r="G1856" s="1"/>
    </row>
    <row r="1857" spans="1:7" ht="17.55" customHeight="1" thickBot="1" x14ac:dyDescent="0.35">
      <c r="A1857" s="2" t="s">
        <v>2134</v>
      </c>
      <c r="B1857" s="1" t="str">
        <f t="shared" si="32"/>
        <v>RUN</v>
      </c>
      <c r="C1857" s="1" t="s">
        <v>7562</v>
      </c>
      <c r="D1857" s="6" t="s">
        <v>1822</v>
      </c>
      <c r="E1857" s="6" t="s">
        <v>64</v>
      </c>
      <c r="G1857" s="1"/>
    </row>
    <row r="1858" spans="1:7" ht="17.55" customHeight="1" thickBot="1" x14ac:dyDescent="0.35">
      <c r="A1858" s="2" t="s">
        <v>2129</v>
      </c>
      <c r="B1858" s="1" t="str">
        <f t="shared" si="32"/>
        <v>RUN</v>
      </c>
      <c r="C1858" s="1"/>
      <c r="D1858" s="6" t="s">
        <v>1822</v>
      </c>
      <c r="E1858" s="6" t="s">
        <v>64</v>
      </c>
      <c r="G1858" s="1"/>
    </row>
    <row r="1859" spans="1:7" ht="17.55" customHeight="1" thickBot="1" x14ac:dyDescent="0.35">
      <c r="A1859" s="2" t="s">
        <v>2130</v>
      </c>
      <c r="B1859" s="1" t="str">
        <f t="shared" si="32"/>
        <v>RUN</v>
      </c>
      <c r="C1859" s="1"/>
      <c r="D1859" s="6" t="s">
        <v>1822</v>
      </c>
      <c r="E1859" s="6" t="s">
        <v>64</v>
      </c>
      <c r="G1859" s="1"/>
    </row>
    <row r="1860" spans="1:7" ht="17.55" customHeight="1" thickBot="1" x14ac:dyDescent="0.35">
      <c r="A1860" s="2" t="s">
        <v>2131</v>
      </c>
      <c r="B1860" s="1" t="str">
        <f t="shared" si="32"/>
        <v>RUN</v>
      </c>
      <c r="C1860" s="1"/>
      <c r="D1860" s="6" t="s">
        <v>1822</v>
      </c>
      <c r="E1860" s="6" t="s">
        <v>64</v>
      </c>
      <c r="G1860" s="1"/>
    </row>
    <row r="1861" spans="1:7" ht="17.55" customHeight="1" thickBot="1" x14ac:dyDescent="0.35">
      <c r="A1861" s="2" t="s">
        <v>2135</v>
      </c>
      <c r="B1861" s="1" t="str">
        <f t="shared" si="32"/>
        <v>RUN</v>
      </c>
      <c r="C1861" s="1" t="s">
        <v>7562</v>
      </c>
      <c r="D1861" s="6" t="s">
        <v>1822</v>
      </c>
      <c r="E1861" s="6" t="s">
        <v>64</v>
      </c>
      <c r="G1861" s="1"/>
    </row>
    <row r="1862" spans="1:7" ht="17.55" customHeight="1" thickBot="1" x14ac:dyDescent="0.35">
      <c r="A1862" s="2" t="s">
        <v>2133</v>
      </c>
      <c r="B1862" s="1" t="str">
        <f t="shared" si="32"/>
        <v>RUN</v>
      </c>
      <c r="C1862" s="1"/>
      <c r="D1862" s="6" t="s">
        <v>1822</v>
      </c>
      <c r="E1862" s="6" t="s">
        <v>64</v>
      </c>
      <c r="G1862" s="1"/>
    </row>
    <row r="1863" spans="1:7" ht="17.55" customHeight="1" thickBot="1" x14ac:dyDescent="0.35">
      <c r="A1863" s="2" t="s">
        <v>2136</v>
      </c>
      <c r="B1863" s="1" t="str">
        <f t="shared" si="32"/>
        <v>RUN</v>
      </c>
      <c r="C1863" s="1" t="s">
        <v>7562</v>
      </c>
      <c r="D1863" s="6" t="s">
        <v>1822</v>
      </c>
      <c r="E1863" s="6" t="s">
        <v>64</v>
      </c>
      <c r="G1863" s="1"/>
    </row>
    <row r="1864" spans="1:7" ht="17.55" customHeight="1" thickBot="1" x14ac:dyDescent="0.35">
      <c r="A1864" s="2" t="s">
        <v>2137</v>
      </c>
      <c r="B1864" s="1" t="str">
        <f t="shared" si="32"/>
        <v>RUN</v>
      </c>
      <c r="C1864" s="1" t="s">
        <v>7562</v>
      </c>
      <c r="D1864" s="6" t="s">
        <v>1822</v>
      </c>
      <c r="E1864" s="6" t="s">
        <v>64</v>
      </c>
      <c r="G1864" s="1"/>
    </row>
    <row r="1865" spans="1:7" ht="17.55" customHeight="1" thickBot="1" x14ac:dyDescent="0.35">
      <c r="A1865" s="2" t="s">
        <v>2138</v>
      </c>
      <c r="B1865" s="1" t="str">
        <f t="shared" si="32"/>
        <v>RUN</v>
      </c>
      <c r="C1865" s="1" t="s">
        <v>7562</v>
      </c>
      <c r="D1865" s="6" t="s">
        <v>1822</v>
      </c>
      <c r="E1865" s="6" t="s">
        <v>64</v>
      </c>
      <c r="G1865" s="1"/>
    </row>
    <row r="1866" spans="1:7" ht="17.55" customHeight="1" thickBot="1" x14ac:dyDescent="0.35">
      <c r="A1866" s="2" t="s">
        <v>2139</v>
      </c>
      <c r="B1866" s="1" t="str">
        <f t="shared" si="32"/>
        <v>RUN</v>
      </c>
      <c r="C1866" s="1" t="s">
        <v>7562</v>
      </c>
      <c r="D1866" s="6" t="s">
        <v>1822</v>
      </c>
      <c r="E1866" s="6" t="s">
        <v>64</v>
      </c>
      <c r="G1866" s="1"/>
    </row>
    <row r="1867" spans="1:7" ht="17.55" customHeight="1" thickBot="1" x14ac:dyDescent="0.35">
      <c r="A1867" s="2" t="s">
        <v>2140</v>
      </c>
      <c r="B1867" s="1" t="str">
        <f t="shared" si="32"/>
        <v>RUN</v>
      </c>
      <c r="C1867" s="1"/>
      <c r="D1867" s="6" t="s">
        <v>1822</v>
      </c>
      <c r="E1867" s="6" t="s">
        <v>64</v>
      </c>
      <c r="G1867" s="1"/>
    </row>
    <row r="1868" spans="1:7" ht="17.55" customHeight="1" thickBot="1" x14ac:dyDescent="0.35">
      <c r="A1868" s="2" t="s">
        <v>2143</v>
      </c>
      <c r="B1868" s="1" t="str">
        <f t="shared" si="32"/>
        <v>SHAKE</v>
      </c>
      <c r="C1868" s="1"/>
      <c r="D1868" s="6" t="s">
        <v>1822</v>
      </c>
      <c r="E1868" s="6" t="s">
        <v>2142</v>
      </c>
      <c r="G1868" s="1"/>
    </row>
    <row r="1869" spans="1:7" ht="17.55" customHeight="1" thickBot="1" x14ac:dyDescent="0.35">
      <c r="A1869" s="2" t="s">
        <v>2142</v>
      </c>
      <c r="B1869" s="1" t="str">
        <f t="shared" si="32"/>
        <v>SHRED</v>
      </c>
      <c r="C1869" s="1" t="s">
        <v>7512</v>
      </c>
      <c r="D1869" s="6" t="s">
        <v>1822</v>
      </c>
      <c r="E1869" s="6" t="s">
        <v>2144</v>
      </c>
      <c r="G1869" s="1"/>
    </row>
    <row r="1870" spans="1:7" ht="17.55" customHeight="1" thickBot="1" x14ac:dyDescent="0.35">
      <c r="A1870" s="2" t="s">
        <v>2145</v>
      </c>
      <c r="B1870" s="1" t="str">
        <f t="shared" si="32"/>
        <v>SHRED</v>
      </c>
      <c r="C1870" s="1" t="s">
        <v>7512</v>
      </c>
      <c r="D1870" s="6" t="s">
        <v>1822</v>
      </c>
      <c r="E1870" s="6" t="s">
        <v>2144</v>
      </c>
      <c r="G1870" s="1"/>
    </row>
    <row r="1871" spans="1:7" ht="17.55" customHeight="1" thickBot="1" x14ac:dyDescent="0.35">
      <c r="A1871" s="2" t="s">
        <v>2147</v>
      </c>
      <c r="B1871" s="1" t="str">
        <f t="shared" si="32"/>
        <v>SLAP</v>
      </c>
      <c r="C1871" s="1" t="s">
        <v>7512</v>
      </c>
      <c r="D1871" s="6" t="s">
        <v>1822</v>
      </c>
      <c r="E1871" s="6" t="s">
        <v>2146</v>
      </c>
      <c r="G1871" s="1"/>
    </row>
    <row r="1872" spans="1:7" ht="17.55" customHeight="1" thickBot="1" x14ac:dyDescent="0.35">
      <c r="A1872" s="2" t="s">
        <v>2144</v>
      </c>
      <c r="B1872" s="1" t="str">
        <f t="shared" si="32"/>
        <v>SLAP</v>
      </c>
      <c r="C1872" s="1" t="s">
        <v>7512</v>
      </c>
      <c r="D1872" s="6" t="s">
        <v>1822</v>
      </c>
      <c r="E1872" s="8" t="s">
        <v>2146</v>
      </c>
      <c r="G1872" s="1"/>
    </row>
    <row r="1873" spans="1:7" ht="17.55" customHeight="1" thickBot="1" x14ac:dyDescent="0.35">
      <c r="A1873" s="2" t="s">
        <v>2149</v>
      </c>
      <c r="B1873" s="1" t="str">
        <f t="shared" si="32"/>
        <v>SMACK</v>
      </c>
      <c r="C1873" s="1" t="s">
        <v>7562</v>
      </c>
      <c r="D1873" s="6" t="s">
        <v>1822</v>
      </c>
      <c r="E1873" s="6" t="s">
        <v>2148</v>
      </c>
      <c r="G1873" s="1"/>
    </row>
    <row r="1874" spans="1:7" ht="17.55" customHeight="1" thickBot="1" x14ac:dyDescent="0.35">
      <c r="A1874" s="2" t="s">
        <v>2150</v>
      </c>
      <c r="B1874" s="1" t="str">
        <f t="shared" si="32"/>
        <v>SMASH</v>
      </c>
      <c r="C1874" s="1"/>
      <c r="D1874" s="6" t="s">
        <v>1822</v>
      </c>
      <c r="E1874" s="6" t="s">
        <v>24</v>
      </c>
      <c r="G1874" s="1"/>
    </row>
    <row r="1875" spans="1:7" ht="17.55" customHeight="1" thickBot="1" x14ac:dyDescent="0.35">
      <c r="A1875" s="2" t="s">
        <v>2151</v>
      </c>
      <c r="B1875" s="1" t="str">
        <f t="shared" ref="B1875:B1938" si="33">CONCATENATE(E1875,G1875)</f>
        <v>SMASH</v>
      </c>
      <c r="C1875" s="1"/>
      <c r="D1875" s="6" t="s">
        <v>1822</v>
      </c>
      <c r="E1875" s="6" t="s">
        <v>24</v>
      </c>
      <c r="G1875" s="1"/>
    </row>
    <row r="1876" spans="1:7" ht="17.55" customHeight="1" thickBot="1" x14ac:dyDescent="0.35">
      <c r="A1876" s="2" t="s">
        <v>2156</v>
      </c>
      <c r="B1876" s="1" t="str">
        <f t="shared" si="33"/>
        <v>SMASHINGBLOW</v>
      </c>
      <c r="C1876" s="1"/>
      <c r="D1876" s="6" t="s">
        <v>1822</v>
      </c>
      <c r="E1876" s="6" t="s">
        <v>2152</v>
      </c>
      <c r="G1876" s="1"/>
    </row>
    <row r="1877" spans="1:7" ht="17.55" customHeight="1" thickBot="1" x14ac:dyDescent="0.35">
      <c r="A1877" s="2" t="s">
        <v>2153</v>
      </c>
      <c r="B1877" s="1" t="str">
        <f t="shared" si="33"/>
        <v>SMASHINGBLOW</v>
      </c>
      <c r="C1877" s="1"/>
      <c r="D1877" s="6" t="s">
        <v>1822</v>
      </c>
      <c r="E1877" s="6" t="s">
        <v>2152</v>
      </c>
      <c r="G1877" s="1"/>
    </row>
    <row r="1878" spans="1:7" ht="17.55" customHeight="1" thickBot="1" x14ac:dyDescent="0.35">
      <c r="A1878" s="2" t="s">
        <v>2154</v>
      </c>
      <c r="B1878" s="1" t="str">
        <f t="shared" si="33"/>
        <v>SMASHINGBLOW</v>
      </c>
      <c r="C1878" s="1"/>
      <c r="D1878" s="6" t="s">
        <v>1822</v>
      </c>
      <c r="E1878" s="6" t="s">
        <v>2152</v>
      </c>
      <c r="G1878" s="1"/>
    </row>
    <row r="1879" spans="1:7" ht="17.55" customHeight="1" thickBot="1" x14ac:dyDescent="0.35">
      <c r="A1879" s="2" t="s">
        <v>2155</v>
      </c>
      <c r="B1879" s="1" t="str">
        <f t="shared" si="33"/>
        <v>SMASHINGBLOW</v>
      </c>
      <c r="C1879" s="1"/>
      <c r="D1879" s="6" t="s">
        <v>1822</v>
      </c>
      <c r="E1879" s="6" t="s">
        <v>2152</v>
      </c>
      <c r="G1879" s="1"/>
    </row>
    <row r="1880" spans="1:7" ht="17.55" customHeight="1" thickBot="1" x14ac:dyDescent="0.35">
      <c r="A1880" s="2" t="s">
        <v>2152</v>
      </c>
      <c r="B1880" s="1" t="str">
        <f t="shared" si="33"/>
        <v>SPAWN</v>
      </c>
      <c r="C1880" s="1"/>
      <c r="D1880" s="6" t="s">
        <v>1822</v>
      </c>
      <c r="E1880" s="6" t="s">
        <v>2157</v>
      </c>
      <c r="G1880" s="1"/>
    </row>
    <row r="1881" spans="1:7" ht="17.55" customHeight="1" thickBot="1" x14ac:dyDescent="0.35">
      <c r="A1881" s="2" t="s">
        <v>2158</v>
      </c>
      <c r="B1881" s="1" t="str">
        <f t="shared" si="33"/>
        <v>SPAWN</v>
      </c>
      <c r="C1881" s="1"/>
      <c r="D1881" s="6" t="s">
        <v>1822</v>
      </c>
      <c r="E1881" s="6" t="s">
        <v>2157</v>
      </c>
      <c r="G1881" s="1"/>
    </row>
    <row r="1882" spans="1:7" ht="17.55" customHeight="1" thickBot="1" x14ac:dyDescent="0.35">
      <c r="A1882" s="2" t="s">
        <v>2159</v>
      </c>
      <c r="B1882" s="1" t="str">
        <f t="shared" si="33"/>
        <v>SPAWN</v>
      </c>
      <c r="C1882" s="1"/>
      <c r="D1882" s="6" t="s">
        <v>1822</v>
      </c>
      <c r="E1882" s="6" t="s">
        <v>2157</v>
      </c>
      <c r="G1882" s="1"/>
    </row>
    <row r="1883" spans="1:7" ht="17.55" customHeight="1" thickBot="1" x14ac:dyDescent="0.35">
      <c r="A1883" s="2" t="s">
        <v>2160</v>
      </c>
      <c r="B1883" s="1" t="str">
        <f t="shared" si="33"/>
        <v>SPAWN</v>
      </c>
      <c r="C1883" s="1" t="s">
        <v>7574</v>
      </c>
      <c r="D1883" s="6" t="s">
        <v>1822</v>
      </c>
      <c r="E1883" s="6" t="s">
        <v>2157</v>
      </c>
      <c r="G1883" s="1"/>
    </row>
    <row r="1884" spans="1:7" ht="17.55" customHeight="1" thickBot="1" x14ac:dyDescent="0.35">
      <c r="A1884" s="2" t="s">
        <v>2161</v>
      </c>
      <c r="B1884" s="1" t="str">
        <f t="shared" si="33"/>
        <v>SPAWN</v>
      </c>
      <c r="C1884" s="1"/>
      <c r="D1884" s="6" t="s">
        <v>1822</v>
      </c>
      <c r="E1884" s="6" t="s">
        <v>2157</v>
      </c>
      <c r="G1884" s="1"/>
    </row>
    <row r="1885" spans="1:7" ht="17.55" customHeight="1" thickBot="1" x14ac:dyDescent="0.35">
      <c r="A1885" s="2" t="s">
        <v>2157</v>
      </c>
      <c r="B1885" s="1" t="str">
        <f t="shared" si="33"/>
        <v>SPAWN</v>
      </c>
      <c r="C1885" s="1"/>
      <c r="D1885" s="6" t="s">
        <v>1822</v>
      </c>
      <c r="E1885" s="6" t="s">
        <v>2157</v>
      </c>
      <c r="G1885" s="1"/>
    </row>
    <row r="1886" spans="1:7" ht="17.55" customHeight="1" thickBot="1" x14ac:dyDescent="0.35">
      <c r="A1886" s="2" t="s">
        <v>2163</v>
      </c>
      <c r="B1886" s="1" t="str">
        <f t="shared" si="33"/>
        <v>SPAWN</v>
      </c>
      <c r="C1886" s="1"/>
      <c r="D1886" s="6" t="s">
        <v>1822</v>
      </c>
      <c r="E1886" s="6" t="s">
        <v>2157</v>
      </c>
      <c r="G1886" s="1"/>
    </row>
    <row r="1887" spans="1:7" ht="17.55" customHeight="1" thickBot="1" x14ac:dyDescent="0.35">
      <c r="A1887" s="2" t="s">
        <v>2162</v>
      </c>
      <c r="B1887" s="1" t="str">
        <f t="shared" si="33"/>
        <v>SPAWN</v>
      </c>
      <c r="C1887" s="1"/>
      <c r="D1887" s="6" t="s">
        <v>1822</v>
      </c>
      <c r="E1887" s="6" t="s">
        <v>2157</v>
      </c>
      <c r="G1887" s="1"/>
    </row>
    <row r="1888" spans="1:7" ht="17.55" customHeight="1" thickBot="1" x14ac:dyDescent="0.35">
      <c r="A1888" s="2" t="s">
        <v>2164</v>
      </c>
      <c r="B1888" s="1" t="str">
        <f t="shared" si="33"/>
        <v>SPIN</v>
      </c>
      <c r="C1888" s="1" t="s">
        <v>7562</v>
      </c>
      <c r="D1888" s="6" t="s">
        <v>1822</v>
      </c>
      <c r="E1888" s="6" t="s">
        <v>1479</v>
      </c>
      <c r="G1888" s="1"/>
    </row>
    <row r="1889" spans="1:7" ht="17.55" customHeight="1" thickBot="1" x14ac:dyDescent="0.35">
      <c r="A1889" s="2" t="s">
        <v>2165</v>
      </c>
      <c r="B1889" s="1" t="str">
        <f t="shared" si="33"/>
        <v>SPIN</v>
      </c>
      <c r="C1889" s="1" t="s">
        <v>7562</v>
      </c>
      <c r="D1889" s="6" t="s">
        <v>1822</v>
      </c>
      <c r="E1889" s="6" t="s">
        <v>1479</v>
      </c>
      <c r="G1889" s="1"/>
    </row>
    <row r="1890" spans="1:7" ht="17.55" customHeight="1" thickBot="1" x14ac:dyDescent="0.35">
      <c r="A1890" s="2" t="s">
        <v>2167</v>
      </c>
      <c r="B1890" s="1" t="str">
        <f t="shared" si="33"/>
        <v>SPIT</v>
      </c>
      <c r="C1890" s="1"/>
      <c r="D1890" s="6" t="s">
        <v>1822</v>
      </c>
      <c r="E1890" s="6" t="s">
        <v>2166</v>
      </c>
      <c r="G1890" s="1"/>
    </row>
    <row r="1891" spans="1:7" ht="17.55" customHeight="1" thickBot="1" x14ac:dyDescent="0.35">
      <c r="A1891" s="2" t="s">
        <v>2166</v>
      </c>
      <c r="B1891" s="1" t="str">
        <f t="shared" si="33"/>
        <v>SPIT</v>
      </c>
      <c r="C1891" s="1"/>
      <c r="D1891" s="6" t="s">
        <v>1822</v>
      </c>
      <c r="E1891" s="6" t="s">
        <v>2166</v>
      </c>
      <c r="G1891" s="1"/>
    </row>
    <row r="1892" spans="1:7" ht="17.55" customHeight="1" thickBot="1" x14ac:dyDescent="0.35">
      <c r="A1892" s="2" t="s">
        <v>2168</v>
      </c>
      <c r="B1892" s="1" t="str">
        <f t="shared" si="33"/>
        <v>SPIT</v>
      </c>
      <c r="C1892" s="1"/>
      <c r="D1892" s="6" t="s">
        <v>1822</v>
      </c>
      <c r="E1892" s="6" t="s">
        <v>2166</v>
      </c>
      <c r="G1892" s="1"/>
    </row>
    <row r="1893" spans="1:7" ht="17.55" customHeight="1" thickBot="1" x14ac:dyDescent="0.35">
      <c r="A1893" s="2" t="s">
        <v>2169</v>
      </c>
      <c r="B1893" s="1" t="str">
        <f t="shared" si="33"/>
        <v>SPIT</v>
      </c>
      <c r="C1893" s="1"/>
      <c r="D1893" s="6" t="s">
        <v>1822</v>
      </c>
      <c r="E1893" s="6" t="s">
        <v>2166</v>
      </c>
      <c r="G1893" s="1"/>
    </row>
    <row r="1894" spans="1:7" ht="17.55" customHeight="1" thickBot="1" x14ac:dyDescent="0.35">
      <c r="A1894" s="2" t="s">
        <v>2171</v>
      </c>
      <c r="B1894" s="1" t="str">
        <f t="shared" si="33"/>
        <v>SPRAY</v>
      </c>
      <c r="C1894" s="1"/>
      <c r="D1894" s="6" t="s">
        <v>1822</v>
      </c>
      <c r="E1894" s="6" t="s">
        <v>2170</v>
      </c>
      <c r="G1894" s="1"/>
    </row>
    <row r="1895" spans="1:7" ht="17.55" customHeight="1" thickBot="1" x14ac:dyDescent="0.35">
      <c r="A1895" s="2" t="s">
        <v>2172</v>
      </c>
      <c r="B1895" s="1" t="str">
        <f t="shared" si="33"/>
        <v>SPRAY</v>
      </c>
      <c r="C1895" s="1"/>
      <c r="D1895" s="6" t="s">
        <v>1822</v>
      </c>
      <c r="E1895" s="6" t="s">
        <v>2170</v>
      </c>
      <c r="G1895" s="1"/>
    </row>
    <row r="1896" spans="1:7" ht="17.55" customHeight="1" thickBot="1" x14ac:dyDescent="0.35">
      <c r="A1896" s="2" t="s">
        <v>2173</v>
      </c>
      <c r="B1896" s="1" t="str">
        <f t="shared" si="33"/>
        <v>SPRAY</v>
      </c>
      <c r="C1896" s="1"/>
      <c r="D1896" s="6" t="s">
        <v>1822</v>
      </c>
      <c r="E1896" s="6" t="s">
        <v>2170</v>
      </c>
      <c r="G1896" s="1"/>
    </row>
    <row r="1897" spans="1:7" ht="17.55" customHeight="1" thickBot="1" x14ac:dyDescent="0.35">
      <c r="A1897" s="2" t="s">
        <v>2174</v>
      </c>
      <c r="B1897" s="1" t="str">
        <f t="shared" si="33"/>
        <v>SPRAY</v>
      </c>
      <c r="C1897" s="1"/>
      <c r="D1897" s="6" t="s">
        <v>1822</v>
      </c>
      <c r="E1897" s="6" t="s">
        <v>2170</v>
      </c>
      <c r="G1897" s="1"/>
    </row>
    <row r="1898" spans="1:7" ht="17.55" customHeight="1" thickBot="1" x14ac:dyDescent="0.35">
      <c r="A1898" s="2" t="s">
        <v>2176</v>
      </c>
      <c r="B1898" s="1" t="str">
        <f t="shared" si="33"/>
        <v>SPRINGATTACK</v>
      </c>
      <c r="C1898" s="1" t="s">
        <v>7534</v>
      </c>
      <c r="D1898" s="6" t="s">
        <v>1822</v>
      </c>
      <c r="E1898" s="6" t="s">
        <v>2175</v>
      </c>
      <c r="G1898" s="1"/>
    </row>
    <row r="1899" spans="1:7" ht="17.55" customHeight="1" thickBot="1" x14ac:dyDescent="0.35">
      <c r="A1899" s="2" t="s">
        <v>2175</v>
      </c>
      <c r="B1899" s="1" t="str">
        <f t="shared" si="33"/>
        <v>SPRINGATTACK</v>
      </c>
      <c r="C1899" s="1" t="s">
        <v>7534</v>
      </c>
      <c r="D1899" s="6" t="s">
        <v>1822</v>
      </c>
      <c r="E1899" s="6" t="s">
        <v>2175</v>
      </c>
      <c r="G1899" s="1"/>
    </row>
    <row r="1900" spans="1:7" ht="17.55" customHeight="1" thickBot="1" x14ac:dyDescent="0.35">
      <c r="A1900" s="2" t="s">
        <v>2177</v>
      </c>
      <c r="B1900" s="1" t="str">
        <f t="shared" si="33"/>
        <v>SPRINGATTACK</v>
      </c>
      <c r="C1900" s="1"/>
      <c r="D1900" s="6" t="s">
        <v>1822</v>
      </c>
      <c r="E1900" s="6" t="s">
        <v>2175</v>
      </c>
      <c r="G1900" s="1"/>
    </row>
    <row r="1901" spans="1:7" ht="17.55" customHeight="1" thickBot="1" x14ac:dyDescent="0.35">
      <c r="A1901" s="2" t="s">
        <v>2178</v>
      </c>
      <c r="B1901" s="1" t="str">
        <f t="shared" si="33"/>
        <v>SPRINGATTACK</v>
      </c>
      <c r="C1901" s="1"/>
      <c r="D1901" s="6" t="s">
        <v>1822</v>
      </c>
      <c r="E1901" s="6" t="s">
        <v>2175</v>
      </c>
      <c r="G1901" s="1"/>
    </row>
    <row r="1902" spans="1:7" ht="17.55" customHeight="1" thickBot="1" x14ac:dyDescent="0.35">
      <c r="A1902" s="2" t="s">
        <v>2180</v>
      </c>
      <c r="B1902" s="1" t="str">
        <f t="shared" si="33"/>
        <v>STAND</v>
      </c>
      <c r="C1902" s="1"/>
      <c r="D1902" s="6" t="s">
        <v>1822</v>
      </c>
      <c r="E1902" s="6" t="s">
        <v>2179</v>
      </c>
      <c r="G1902" s="1"/>
    </row>
    <row r="1903" spans="1:7" ht="17.55" customHeight="1" thickBot="1" x14ac:dyDescent="0.35">
      <c r="A1903" s="2" t="s">
        <v>2182</v>
      </c>
      <c r="B1903" s="1" t="str">
        <f t="shared" si="33"/>
        <v>STING</v>
      </c>
      <c r="C1903" s="1" t="s">
        <v>7555</v>
      </c>
      <c r="D1903" s="6" t="s">
        <v>1822</v>
      </c>
      <c r="E1903" s="6" t="s">
        <v>2181</v>
      </c>
      <c r="G1903" s="1"/>
    </row>
    <row r="1904" spans="1:7" ht="17.55" customHeight="1" thickBot="1" x14ac:dyDescent="0.35">
      <c r="A1904" s="2" t="s">
        <v>2183</v>
      </c>
      <c r="B1904" s="1" t="str">
        <f t="shared" si="33"/>
        <v>STING</v>
      </c>
      <c r="C1904" s="1"/>
      <c r="D1904" s="6" t="s">
        <v>1822</v>
      </c>
      <c r="E1904" s="6" t="s">
        <v>2181</v>
      </c>
      <c r="G1904" s="1"/>
    </row>
    <row r="1905" spans="1:7" ht="17.55" customHeight="1" thickBot="1" x14ac:dyDescent="0.35">
      <c r="A1905" s="2" t="s">
        <v>2185</v>
      </c>
      <c r="B1905" s="1" t="str">
        <f t="shared" si="33"/>
        <v>STOMP</v>
      </c>
      <c r="C1905" s="1" t="s">
        <v>7575</v>
      </c>
      <c r="D1905" s="6" t="s">
        <v>1822</v>
      </c>
      <c r="E1905" s="6" t="s">
        <v>2184</v>
      </c>
      <c r="G1905" s="1"/>
    </row>
    <row r="1906" spans="1:7" ht="17.55" customHeight="1" thickBot="1" x14ac:dyDescent="0.35">
      <c r="A1906" s="2" t="s">
        <v>2186</v>
      </c>
      <c r="B1906" s="1" t="str">
        <f t="shared" si="33"/>
        <v>STOMP</v>
      </c>
      <c r="C1906" s="1" t="s">
        <v>7575</v>
      </c>
      <c r="D1906" s="6" t="s">
        <v>1822</v>
      </c>
      <c r="E1906" s="6" t="s">
        <v>2184</v>
      </c>
      <c r="G1906" s="1"/>
    </row>
    <row r="1907" spans="1:7" ht="17.55" customHeight="1" thickBot="1" x14ac:dyDescent="0.35">
      <c r="A1907" s="2" t="s">
        <v>2187</v>
      </c>
      <c r="B1907" s="1" t="str">
        <f t="shared" si="33"/>
        <v>STOMP</v>
      </c>
      <c r="C1907" s="1" t="s">
        <v>7575</v>
      </c>
      <c r="D1907" s="6" t="s">
        <v>1822</v>
      </c>
      <c r="E1907" s="6" t="s">
        <v>2184</v>
      </c>
      <c r="G1907" s="1"/>
    </row>
    <row r="1908" spans="1:7" ht="17.55" customHeight="1" thickBot="1" x14ac:dyDescent="0.35">
      <c r="A1908" s="2" t="s">
        <v>2188</v>
      </c>
      <c r="B1908" s="1" t="str">
        <f t="shared" si="33"/>
        <v>STOMP</v>
      </c>
      <c r="C1908" s="1" t="s">
        <v>7575</v>
      </c>
      <c r="D1908" s="6" t="s">
        <v>1822</v>
      </c>
      <c r="E1908" s="6" t="s">
        <v>2184</v>
      </c>
      <c r="G1908" s="1"/>
    </row>
    <row r="1909" spans="1:7" ht="17.55" customHeight="1" thickBot="1" x14ac:dyDescent="0.35">
      <c r="A1909" s="2" t="s">
        <v>2190</v>
      </c>
      <c r="B1909" s="1" t="str">
        <f t="shared" si="33"/>
        <v>STOP</v>
      </c>
      <c r="C1909" s="1"/>
      <c r="D1909" s="6" t="s">
        <v>1822</v>
      </c>
      <c r="E1909" s="6" t="s">
        <v>2189</v>
      </c>
      <c r="G1909" s="1"/>
    </row>
    <row r="1910" spans="1:7" ht="17.55" customHeight="1" thickBot="1" x14ac:dyDescent="0.35">
      <c r="A1910" s="2" t="s">
        <v>2191</v>
      </c>
      <c r="B1910" s="1" t="str">
        <f t="shared" si="33"/>
        <v>STOP</v>
      </c>
      <c r="C1910" s="1"/>
      <c r="D1910" s="6" t="s">
        <v>1822</v>
      </c>
      <c r="E1910" s="6" t="s">
        <v>2189</v>
      </c>
      <c r="G1910" s="1"/>
    </row>
    <row r="1911" spans="1:7" ht="17.55" customHeight="1" thickBot="1" x14ac:dyDescent="0.35">
      <c r="A1911" s="2" t="s">
        <v>2192</v>
      </c>
      <c r="B1911" s="1" t="str">
        <f t="shared" si="33"/>
        <v>STOP</v>
      </c>
      <c r="C1911" s="1"/>
      <c r="D1911" s="6" t="s">
        <v>1822</v>
      </c>
      <c r="E1911" s="6" t="s">
        <v>2189</v>
      </c>
      <c r="G1911" s="1"/>
    </row>
    <row r="1912" spans="1:7" ht="17.55" customHeight="1" thickBot="1" x14ac:dyDescent="0.35">
      <c r="A1912" s="2" t="s">
        <v>2193</v>
      </c>
      <c r="B1912" s="1" t="str">
        <f t="shared" si="33"/>
        <v>STOP</v>
      </c>
      <c r="C1912" s="1"/>
      <c r="D1912" s="6" t="s">
        <v>1822</v>
      </c>
      <c r="E1912" s="6" t="s">
        <v>2189</v>
      </c>
      <c r="G1912" s="1"/>
    </row>
    <row r="1913" spans="1:7" ht="17.55" customHeight="1" thickBot="1" x14ac:dyDescent="0.35">
      <c r="A1913" s="2" t="s">
        <v>2194</v>
      </c>
      <c r="B1913" s="1" t="str">
        <f t="shared" si="33"/>
        <v>STOP</v>
      </c>
      <c r="C1913" s="1"/>
      <c r="D1913" s="6" t="s">
        <v>1822</v>
      </c>
      <c r="E1913" s="6" t="s">
        <v>2189</v>
      </c>
      <c r="G1913" s="1"/>
    </row>
    <row r="1914" spans="1:7" ht="17.55" customHeight="1" thickBot="1" x14ac:dyDescent="0.35">
      <c r="A1914" s="2" t="s">
        <v>2195</v>
      </c>
      <c r="B1914" s="1" t="str">
        <f t="shared" si="33"/>
        <v>STOP</v>
      </c>
      <c r="C1914" s="1"/>
      <c r="D1914" s="6" t="s">
        <v>1822</v>
      </c>
      <c r="E1914" s="6" t="s">
        <v>2189</v>
      </c>
      <c r="G1914" s="1"/>
    </row>
    <row r="1915" spans="1:7" ht="17.55" customHeight="1" thickBot="1" x14ac:dyDescent="0.35">
      <c r="A1915" s="2" t="s">
        <v>2196</v>
      </c>
      <c r="B1915" s="1" t="str">
        <f t="shared" si="33"/>
        <v>STOP</v>
      </c>
      <c r="C1915" s="1"/>
      <c r="D1915" s="6" t="s">
        <v>1822</v>
      </c>
      <c r="E1915" s="6" t="s">
        <v>2189</v>
      </c>
      <c r="G1915" s="1"/>
    </row>
    <row r="1916" spans="1:7" ht="17.55" customHeight="1" thickBot="1" x14ac:dyDescent="0.35">
      <c r="A1916" s="2" t="s">
        <v>2201</v>
      </c>
      <c r="B1916" s="1" t="str">
        <f t="shared" si="33"/>
        <v>STOP</v>
      </c>
      <c r="C1916" s="1"/>
      <c r="D1916" s="6" t="s">
        <v>1822</v>
      </c>
      <c r="E1916" s="6" t="s">
        <v>2189</v>
      </c>
      <c r="G1916" s="1"/>
    </row>
    <row r="1917" spans="1:7" ht="17.55" customHeight="1" thickBot="1" x14ac:dyDescent="0.35">
      <c r="A1917" s="2" t="s">
        <v>2197</v>
      </c>
      <c r="B1917" s="1" t="str">
        <f t="shared" si="33"/>
        <v>STOP</v>
      </c>
      <c r="C1917" s="1"/>
      <c r="D1917" s="6" t="s">
        <v>1822</v>
      </c>
      <c r="E1917" s="6" t="s">
        <v>2189</v>
      </c>
      <c r="G1917" s="1"/>
    </row>
    <row r="1918" spans="1:7" ht="17.55" customHeight="1" thickBot="1" x14ac:dyDescent="0.35">
      <c r="A1918" s="2" t="s">
        <v>2198</v>
      </c>
      <c r="B1918" s="1" t="str">
        <f t="shared" si="33"/>
        <v>STOP</v>
      </c>
      <c r="C1918" s="1"/>
      <c r="D1918" s="6" t="s">
        <v>1822</v>
      </c>
      <c r="E1918" s="6" t="s">
        <v>2189</v>
      </c>
      <c r="G1918" s="1"/>
    </row>
    <row r="1919" spans="1:7" ht="17.55" customHeight="1" thickBot="1" x14ac:dyDescent="0.35">
      <c r="A1919" s="2" t="s">
        <v>2199</v>
      </c>
      <c r="B1919" s="1" t="str">
        <f t="shared" si="33"/>
        <v>STOP</v>
      </c>
      <c r="C1919" s="1"/>
      <c r="D1919" s="6" t="s">
        <v>1822</v>
      </c>
      <c r="E1919" s="6" t="s">
        <v>2189</v>
      </c>
      <c r="G1919" s="1"/>
    </row>
    <row r="1920" spans="1:7" ht="17.55" customHeight="1" thickBot="1" x14ac:dyDescent="0.35">
      <c r="A1920" s="2" t="s">
        <v>2200</v>
      </c>
      <c r="B1920" s="1" t="str">
        <f t="shared" si="33"/>
        <v>STOP</v>
      </c>
      <c r="C1920" s="1"/>
      <c r="D1920" s="6" t="s">
        <v>1822</v>
      </c>
      <c r="E1920" s="6" t="s">
        <v>2189</v>
      </c>
      <c r="G1920" s="1"/>
    </row>
    <row r="1921" spans="1:7" ht="17.55" customHeight="1" thickBot="1" x14ac:dyDescent="0.35">
      <c r="A1921" s="2" t="s">
        <v>2202</v>
      </c>
      <c r="B1921" s="1" t="str">
        <f t="shared" si="33"/>
        <v>STUMBLE</v>
      </c>
      <c r="C1921" s="1"/>
      <c r="D1921" s="6" t="s">
        <v>1822</v>
      </c>
      <c r="E1921" s="6" t="s">
        <v>2202</v>
      </c>
      <c r="G1921" s="1"/>
    </row>
    <row r="1922" spans="1:7" ht="17.55" customHeight="1" thickBot="1" x14ac:dyDescent="0.35">
      <c r="A1922" s="2" t="s">
        <v>2205</v>
      </c>
      <c r="B1922" s="1" t="str">
        <f t="shared" si="33"/>
        <v>SUBDUE</v>
      </c>
      <c r="C1922" s="1" t="s">
        <v>7566</v>
      </c>
      <c r="D1922" s="6" t="s">
        <v>1822</v>
      </c>
      <c r="E1922" s="6" t="s">
        <v>2203</v>
      </c>
      <c r="G1922" s="1"/>
    </row>
    <row r="1923" spans="1:7" ht="17.55" customHeight="1" thickBot="1" x14ac:dyDescent="0.35">
      <c r="A1923" s="2" t="s">
        <v>2204</v>
      </c>
      <c r="B1923" s="1" t="str">
        <f t="shared" si="33"/>
        <v>SUBDUE</v>
      </c>
      <c r="C1923" s="1"/>
      <c r="D1923" s="6" t="s">
        <v>1822</v>
      </c>
      <c r="E1923" s="6" t="s">
        <v>2203</v>
      </c>
      <c r="G1923" s="1"/>
    </row>
    <row r="1924" spans="1:7" ht="17.55" customHeight="1" thickBot="1" x14ac:dyDescent="0.35">
      <c r="A1924" s="2" t="s">
        <v>2207</v>
      </c>
      <c r="B1924" s="1" t="str">
        <f t="shared" si="33"/>
        <v>SUMMON</v>
      </c>
      <c r="C1924" s="1" t="s">
        <v>7566</v>
      </c>
      <c r="D1924" s="6" t="s">
        <v>1822</v>
      </c>
      <c r="E1924" s="6" t="s">
        <v>1211</v>
      </c>
      <c r="G1924" s="1"/>
    </row>
    <row r="1925" spans="1:7" ht="17.55" customHeight="1" thickBot="1" x14ac:dyDescent="0.35">
      <c r="A1925" s="2" t="s">
        <v>2206</v>
      </c>
      <c r="B1925" s="1" t="str">
        <f t="shared" si="33"/>
        <v>SUMMON</v>
      </c>
      <c r="C1925" s="1"/>
      <c r="D1925" s="6" t="s">
        <v>1822</v>
      </c>
      <c r="E1925" s="6" t="s">
        <v>1211</v>
      </c>
      <c r="G1925" s="1"/>
    </row>
    <row r="1926" spans="1:7" ht="17.55" customHeight="1" thickBot="1" x14ac:dyDescent="0.35">
      <c r="A1926" s="2" t="s">
        <v>2208</v>
      </c>
      <c r="B1926" s="1" t="str">
        <f t="shared" si="33"/>
        <v>SWEEP</v>
      </c>
      <c r="C1926" s="1" t="s">
        <v>7512</v>
      </c>
      <c r="D1926" s="6" t="s">
        <v>1822</v>
      </c>
      <c r="E1926" s="6" t="s">
        <v>178</v>
      </c>
      <c r="G1926" s="1"/>
    </row>
    <row r="1927" spans="1:7" ht="17.55" customHeight="1" thickBot="1" x14ac:dyDescent="0.35">
      <c r="A1927" s="2" t="s">
        <v>2209</v>
      </c>
      <c r="B1927" s="1" t="str">
        <f t="shared" si="33"/>
        <v>SWEEP</v>
      </c>
      <c r="C1927" s="1" t="s">
        <v>7512</v>
      </c>
      <c r="D1927" s="6" t="s">
        <v>1822</v>
      </c>
      <c r="E1927" s="6" t="s">
        <v>178</v>
      </c>
      <c r="G1927" s="1"/>
    </row>
    <row r="1928" spans="1:7" ht="17.55" customHeight="1" thickBot="1" x14ac:dyDescent="0.35">
      <c r="A1928" s="2" t="s">
        <v>2212</v>
      </c>
      <c r="B1928" s="1" t="str">
        <f t="shared" si="33"/>
        <v>SWEEP</v>
      </c>
      <c r="C1928" s="1" t="s">
        <v>7512</v>
      </c>
      <c r="D1928" s="6" t="s">
        <v>1822</v>
      </c>
      <c r="E1928" s="6" t="s">
        <v>178</v>
      </c>
      <c r="G1928" s="1"/>
    </row>
    <row r="1929" spans="1:7" ht="17.55" customHeight="1" thickBot="1" x14ac:dyDescent="0.35">
      <c r="A1929" s="2" t="s">
        <v>2213</v>
      </c>
      <c r="B1929" s="1" t="str">
        <f t="shared" si="33"/>
        <v>SWEEP</v>
      </c>
      <c r="C1929" s="1" t="s">
        <v>7512</v>
      </c>
      <c r="D1929" s="6" t="s">
        <v>1822</v>
      </c>
      <c r="E1929" s="6" t="s">
        <v>178</v>
      </c>
      <c r="G1929" s="1"/>
    </row>
    <row r="1930" spans="1:7" ht="17.55" customHeight="1" thickBot="1" x14ac:dyDescent="0.35">
      <c r="A1930" s="2" t="s">
        <v>2210</v>
      </c>
      <c r="B1930" s="1" t="str">
        <f t="shared" si="33"/>
        <v>SWEEP</v>
      </c>
      <c r="C1930" s="1"/>
      <c r="D1930" s="6" t="s">
        <v>1822</v>
      </c>
      <c r="E1930" s="6" t="s">
        <v>178</v>
      </c>
      <c r="G1930" s="1"/>
    </row>
    <row r="1931" spans="1:7" ht="17.55" customHeight="1" thickBot="1" x14ac:dyDescent="0.35">
      <c r="A1931" s="2" t="s">
        <v>2211</v>
      </c>
      <c r="B1931" s="1" t="str">
        <f t="shared" si="33"/>
        <v>SWEEP</v>
      </c>
      <c r="C1931" s="1"/>
      <c r="D1931" s="6" t="s">
        <v>1822</v>
      </c>
      <c r="E1931" s="6" t="s">
        <v>178</v>
      </c>
      <c r="G1931" s="1"/>
    </row>
    <row r="1932" spans="1:7" ht="17.55" customHeight="1" thickBot="1" x14ac:dyDescent="0.35">
      <c r="A1932" s="2" t="s">
        <v>2214</v>
      </c>
      <c r="B1932" s="1" t="str">
        <f t="shared" si="33"/>
        <v>SWEEP</v>
      </c>
      <c r="C1932" s="1" t="s">
        <v>7512</v>
      </c>
      <c r="D1932" s="6" t="s">
        <v>1822</v>
      </c>
      <c r="E1932" s="6" t="s">
        <v>178</v>
      </c>
      <c r="G1932" s="1"/>
    </row>
    <row r="1933" spans="1:7" ht="17.55" customHeight="1" thickBot="1" x14ac:dyDescent="0.35">
      <c r="A1933" s="2" t="s">
        <v>2215</v>
      </c>
      <c r="B1933" s="1" t="str">
        <f t="shared" si="33"/>
        <v>SWEEP</v>
      </c>
      <c r="C1933" s="1" t="s">
        <v>7512</v>
      </c>
      <c r="D1933" s="6" t="s">
        <v>1822</v>
      </c>
      <c r="E1933" s="6" t="s">
        <v>178</v>
      </c>
      <c r="G1933" s="1"/>
    </row>
    <row r="1934" spans="1:7" ht="17.55" customHeight="1" thickBot="1" x14ac:dyDescent="0.35">
      <c r="A1934" s="2" t="s">
        <v>2216</v>
      </c>
      <c r="B1934" s="1" t="str">
        <f t="shared" si="33"/>
        <v>SWEEP</v>
      </c>
      <c r="C1934" s="1" t="s">
        <v>7512</v>
      </c>
      <c r="D1934" s="6" t="s">
        <v>1822</v>
      </c>
      <c r="E1934" s="6" t="s">
        <v>178</v>
      </c>
      <c r="G1934" s="1"/>
    </row>
    <row r="1935" spans="1:7" ht="17.55" customHeight="1" thickBot="1" x14ac:dyDescent="0.35">
      <c r="A1935" s="2" t="s">
        <v>2217</v>
      </c>
      <c r="B1935" s="1" t="str">
        <f t="shared" si="33"/>
        <v>SWEEP</v>
      </c>
      <c r="C1935" s="1" t="s">
        <v>7512</v>
      </c>
      <c r="D1935" s="6" t="s">
        <v>1822</v>
      </c>
      <c r="E1935" s="6" t="s">
        <v>178</v>
      </c>
      <c r="G1935" s="1"/>
    </row>
    <row r="1936" spans="1:7" ht="17.55" customHeight="1" thickBot="1" x14ac:dyDescent="0.35">
      <c r="A1936" s="2" t="s">
        <v>2218</v>
      </c>
      <c r="B1936" s="1" t="str">
        <f t="shared" si="33"/>
        <v>SWEEP</v>
      </c>
      <c r="C1936" s="1" t="s">
        <v>7512</v>
      </c>
      <c r="D1936" s="6" t="s">
        <v>1822</v>
      </c>
      <c r="E1936" s="6" t="s">
        <v>178</v>
      </c>
      <c r="G1936" s="1"/>
    </row>
    <row r="1937" spans="1:7" ht="17.55" customHeight="1" thickBot="1" x14ac:dyDescent="0.35">
      <c r="A1937" s="2" t="s">
        <v>2219</v>
      </c>
      <c r="B1937" s="1" t="str">
        <f t="shared" si="33"/>
        <v>SWEEP</v>
      </c>
      <c r="C1937" s="1" t="s">
        <v>7512</v>
      </c>
      <c r="D1937" s="6" t="s">
        <v>1822</v>
      </c>
      <c r="E1937" s="6" t="s">
        <v>178</v>
      </c>
      <c r="G1937" s="1"/>
    </row>
    <row r="1938" spans="1:7" ht="17.55" customHeight="1" thickBot="1" x14ac:dyDescent="0.35">
      <c r="A1938" s="2" t="s">
        <v>2220</v>
      </c>
      <c r="B1938" s="1" t="str">
        <f t="shared" si="33"/>
        <v>SWEEP</v>
      </c>
      <c r="C1938" s="1" t="s">
        <v>7512</v>
      </c>
      <c r="D1938" s="6" t="s">
        <v>1822</v>
      </c>
      <c r="E1938" s="6" t="s">
        <v>178</v>
      </c>
      <c r="G1938" s="1"/>
    </row>
    <row r="1939" spans="1:7" ht="17.55" customHeight="1" thickBot="1" x14ac:dyDescent="0.35">
      <c r="A1939" s="2" t="s">
        <v>2221</v>
      </c>
      <c r="B1939" s="1" t="str">
        <f t="shared" ref="B1939:B2002" si="34">CONCATENATE(E1939,G1939)</f>
        <v>SWEEP</v>
      </c>
      <c r="C1939" s="1" t="s">
        <v>7512</v>
      </c>
      <c r="D1939" s="6" t="s">
        <v>1822</v>
      </c>
      <c r="E1939" s="6" t="s">
        <v>178</v>
      </c>
      <c r="G1939" s="1"/>
    </row>
    <row r="1940" spans="1:7" ht="17.55" customHeight="1" thickBot="1" x14ac:dyDescent="0.35">
      <c r="A1940" s="2" t="s">
        <v>2222</v>
      </c>
      <c r="B1940" s="1" t="str">
        <f t="shared" si="34"/>
        <v>SWEEP</v>
      </c>
      <c r="C1940" s="1" t="s">
        <v>7512</v>
      </c>
      <c r="D1940" s="6" t="s">
        <v>1822</v>
      </c>
      <c r="E1940" s="6" t="s">
        <v>178</v>
      </c>
      <c r="G1940" s="1"/>
    </row>
    <row r="1941" spans="1:7" ht="17.55" customHeight="1" thickBot="1" x14ac:dyDescent="0.35">
      <c r="A1941" s="2" t="s">
        <v>2223</v>
      </c>
      <c r="B1941" s="1" t="str">
        <f t="shared" si="34"/>
        <v>TELEPORT</v>
      </c>
      <c r="C1941" s="1" t="s">
        <v>7543</v>
      </c>
      <c r="D1941" s="6" t="s">
        <v>1822</v>
      </c>
      <c r="E1941" s="6" t="s">
        <v>493</v>
      </c>
      <c r="G1941" s="1"/>
    </row>
    <row r="1942" spans="1:7" ht="17.55" customHeight="1" thickBot="1" x14ac:dyDescent="0.35">
      <c r="A1942" s="2" t="s">
        <v>2225</v>
      </c>
      <c r="B1942" s="1" t="str">
        <f t="shared" si="34"/>
        <v>THROW</v>
      </c>
      <c r="C1942" s="1" t="s">
        <v>7529</v>
      </c>
      <c r="D1942" s="6" t="s">
        <v>1822</v>
      </c>
      <c r="E1942" s="11" t="s">
        <v>34</v>
      </c>
      <c r="G1942" s="1"/>
    </row>
    <row r="1943" spans="1:7" ht="17.55" customHeight="1" x14ac:dyDescent="0.3">
      <c r="A1943" s="5" t="s">
        <v>2141</v>
      </c>
      <c r="B1943" s="1" t="str">
        <f t="shared" si="34"/>
        <v>THROW</v>
      </c>
      <c r="C1943" s="1" t="s">
        <v>7529</v>
      </c>
      <c r="D1943" s="6" t="s">
        <v>1822</v>
      </c>
      <c r="E1943" s="7" t="s">
        <v>34</v>
      </c>
      <c r="G1943" s="1"/>
    </row>
    <row r="1944" spans="1:7" ht="17.55" customHeight="1" thickBot="1" x14ac:dyDescent="0.35">
      <c r="A1944" s="5" t="s">
        <v>2224</v>
      </c>
      <c r="B1944" s="1" t="str">
        <f t="shared" si="34"/>
        <v>THROW</v>
      </c>
      <c r="C1944" s="1"/>
      <c r="D1944" s="6" t="s">
        <v>1822</v>
      </c>
      <c r="E1944" s="11" t="s">
        <v>34</v>
      </c>
      <c r="G1944" s="1"/>
    </row>
    <row r="1945" spans="1:7" ht="17.55" customHeight="1" thickBot="1" x14ac:dyDescent="0.35">
      <c r="A1945" s="3"/>
      <c r="B1945" s="1" t="str">
        <f t="shared" si="34"/>
        <v>TORRENT</v>
      </c>
      <c r="C1945" s="1"/>
      <c r="D1945" s="6" t="s">
        <v>1822</v>
      </c>
      <c r="E1945" s="6" t="s">
        <v>2226</v>
      </c>
      <c r="G1945" s="1"/>
    </row>
    <row r="1946" spans="1:7" ht="17.55" customHeight="1" thickBot="1" x14ac:dyDescent="0.35">
      <c r="A1946" s="2" t="s">
        <v>2227</v>
      </c>
      <c r="B1946" s="1" t="str">
        <f t="shared" si="34"/>
        <v>UNDERHAND</v>
      </c>
      <c r="C1946" s="1" t="s">
        <v>7529</v>
      </c>
      <c r="D1946" s="6" t="s">
        <v>1822</v>
      </c>
      <c r="E1946" s="11" t="s">
        <v>2227</v>
      </c>
      <c r="G1946" s="1"/>
    </row>
    <row r="1947" spans="1:7" ht="17.55" customHeight="1" thickBot="1" x14ac:dyDescent="0.35">
      <c r="A1947" s="2" t="s">
        <v>2228</v>
      </c>
      <c r="B1947" s="1" t="str">
        <f t="shared" si="34"/>
        <v>UNDERHAND</v>
      </c>
      <c r="C1947" s="1" t="s">
        <v>7529</v>
      </c>
      <c r="D1947" s="6" t="s">
        <v>1822</v>
      </c>
      <c r="E1947" s="11" t="s">
        <v>2227</v>
      </c>
      <c r="G1947" s="1"/>
    </row>
    <row r="1948" spans="1:7" ht="17.55" customHeight="1" thickBot="1" x14ac:dyDescent="0.35">
      <c r="A1948" s="2" t="s">
        <v>2230</v>
      </c>
      <c r="B1948" s="1" t="str">
        <f t="shared" si="34"/>
        <v>UNYIELD</v>
      </c>
      <c r="C1948" s="1" t="s">
        <v>7529</v>
      </c>
      <c r="D1948" s="6" t="s">
        <v>1822</v>
      </c>
      <c r="E1948" s="11" t="s">
        <v>2229</v>
      </c>
      <c r="G1948" s="1"/>
    </row>
    <row r="1949" spans="1:7" ht="17.55" customHeight="1" thickBot="1" x14ac:dyDescent="0.35">
      <c r="A1949" s="2" t="s">
        <v>2229</v>
      </c>
      <c r="B1949" s="1" t="str">
        <f t="shared" si="34"/>
        <v>UNYIELD</v>
      </c>
      <c r="C1949" s="1"/>
      <c r="D1949" s="6" t="s">
        <v>1822</v>
      </c>
      <c r="E1949" s="7" t="s">
        <v>2229</v>
      </c>
      <c r="G1949" s="1"/>
    </row>
    <row r="1950" spans="1:7" ht="17.55" customHeight="1" thickBot="1" x14ac:dyDescent="0.35">
      <c r="A1950" s="2" t="s">
        <v>2232</v>
      </c>
      <c r="B1950" s="1" t="str">
        <f t="shared" si="34"/>
        <v>VICIOUS_SLASH</v>
      </c>
      <c r="C1950" s="1" t="s">
        <v>7553</v>
      </c>
      <c r="D1950" s="6" t="s">
        <v>1822</v>
      </c>
      <c r="E1950" s="6" t="s">
        <v>2231</v>
      </c>
      <c r="G1950" s="1"/>
    </row>
    <row r="1951" spans="1:7" ht="17.55" customHeight="1" thickBot="1" x14ac:dyDescent="0.35">
      <c r="A1951" s="2" t="s">
        <v>2233</v>
      </c>
      <c r="B1951" s="1" t="str">
        <f t="shared" si="34"/>
        <v>VICIOUS_SLASH</v>
      </c>
      <c r="C1951" s="1" t="s">
        <v>7553</v>
      </c>
      <c r="D1951" s="6" t="s">
        <v>1822</v>
      </c>
      <c r="E1951" s="6" t="s">
        <v>2231</v>
      </c>
      <c r="G1951" s="1"/>
    </row>
    <row r="1952" spans="1:7" ht="17.55" customHeight="1" thickBot="1" x14ac:dyDescent="0.35">
      <c r="A1952" s="2" t="s">
        <v>2234</v>
      </c>
      <c r="B1952" s="1" t="str">
        <f t="shared" si="34"/>
        <v>VICIOUS_SLASH</v>
      </c>
      <c r="C1952" s="1" t="s">
        <v>7553</v>
      </c>
      <c r="D1952" s="6" t="s">
        <v>1822</v>
      </c>
      <c r="E1952" s="6" t="s">
        <v>2231</v>
      </c>
      <c r="G1952" s="1"/>
    </row>
    <row r="1953" spans="1:7" ht="17.55" customHeight="1" thickBot="1" x14ac:dyDescent="0.35">
      <c r="A1953" s="2" t="s">
        <v>2235</v>
      </c>
      <c r="B1953" s="1" t="str">
        <f t="shared" si="34"/>
        <v>VICIOUS_SLASH</v>
      </c>
      <c r="C1953" s="1" t="s">
        <v>7553</v>
      </c>
      <c r="D1953" s="6" t="s">
        <v>1822</v>
      </c>
      <c r="E1953" s="6" t="s">
        <v>2231</v>
      </c>
      <c r="G1953" s="1"/>
    </row>
    <row r="1954" spans="1:7" ht="17.55" customHeight="1" thickBot="1" x14ac:dyDescent="0.35">
      <c r="A1954" s="2" t="s">
        <v>2238</v>
      </c>
      <c r="B1954" s="1" t="str">
        <f t="shared" si="34"/>
        <v>VICIOUS_SLASH</v>
      </c>
      <c r="C1954" s="1" t="s">
        <v>7553</v>
      </c>
      <c r="D1954" s="6" t="s">
        <v>1822</v>
      </c>
      <c r="E1954" s="6" t="s">
        <v>2231</v>
      </c>
      <c r="G1954" s="1"/>
    </row>
    <row r="1955" spans="1:7" ht="17.55" customHeight="1" thickBot="1" x14ac:dyDescent="0.35">
      <c r="A1955" s="2" t="s">
        <v>2239</v>
      </c>
      <c r="B1955" s="1" t="str">
        <f t="shared" si="34"/>
        <v>VICIOUS_SLASH</v>
      </c>
      <c r="C1955" s="1" t="s">
        <v>7553</v>
      </c>
      <c r="D1955" s="6" t="s">
        <v>1822</v>
      </c>
      <c r="E1955" s="6" t="s">
        <v>2231</v>
      </c>
      <c r="G1955" s="1"/>
    </row>
    <row r="1956" spans="1:7" ht="17.55" customHeight="1" thickBot="1" x14ac:dyDescent="0.35">
      <c r="A1956" s="2" t="s">
        <v>2236</v>
      </c>
      <c r="B1956" s="1" t="str">
        <f t="shared" si="34"/>
        <v>VICIOUS_SLASH</v>
      </c>
      <c r="C1956" s="1"/>
      <c r="D1956" s="6" t="s">
        <v>1822</v>
      </c>
      <c r="E1956" s="6" t="s">
        <v>2231</v>
      </c>
      <c r="G1956" s="1"/>
    </row>
    <row r="1957" spans="1:7" ht="17.55" customHeight="1" thickBot="1" x14ac:dyDescent="0.35">
      <c r="A1957" s="2" t="s">
        <v>2237</v>
      </c>
      <c r="B1957" s="1" t="str">
        <f t="shared" si="34"/>
        <v>VICIOUS_SLASH</v>
      </c>
      <c r="C1957" s="1"/>
      <c r="D1957" s="6" t="s">
        <v>1822</v>
      </c>
      <c r="E1957" s="6" t="s">
        <v>2231</v>
      </c>
      <c r="G1957" s="1"/>
    </row>
    <row r="1958" spans="1:7" ht="17.55" customHeight="1" thickBot="1" x14ac:dyDescent="0.35">
      <c r="A1958" s="2" t="s">
        <v>2240</v>
      </c>
      <c r="B1958" s="1" t="str">
        <f t="shared" si="34"/>
        <v>VICIOUS_SLASH</v>
      </c>
      <c r="C1958" s="1" t="s">
        <v>7553</v>
      </c>
      <c r="D1958" s="6" t="s">
        <v>1822</v>
      </c>
      <c r="E1958" s="7" t="s">
        <v>2231</v>
      </c>
      <c r="G1958" s="1"/>
    </row>
    <row r="1959" spans="1:7" ht="17.55" customHeight="1" thickBot="1" x14ac:dyDescent="0.35">
      <c r="A1959" s="2" t="s">
        <v>2241</v>
      </c>
      <c r="B1959" s="1" t="str">
        <f t="shared" si="34"/>
        <v>VICIOUS_SLASH</v>
      </c>
      <c r="C1959" s="1" t="s">
        <v>7553</v>
      </c>
      <c r="D1959" s="6" t="s">
        <v>1822</v>
      </c>
      <c r="E1959" s="7" t="s">
        <v>2231</v>
      </c>
      <c r="G1959" s="1"/>
    </row>
    <row r="1960" spans="1:7" ht="17.55" customHeight="1" thickBot="1" x14ac:dyDescent="0.35">
      <c r="A1960" s="2" t="s">
        <v>2242</v>
      </c>
      <c r="B1960" s="1" t="str">
        <f t="shared" si="34"/>
        <v>VICIOUS_SLASH</v>
      </c>
      <c r="C1960" s="1" t="s">
        <v>7553</v>
      </c>
      <c r="D1960" s="6" t="s">
        <v>1822</v>
      </c>
      <c r="E1960" s="7" t="s">
        <v>2231</v>
      </c>
      <c r="G1960" s="1"/>
    </row>
    <row r="1961" spans="1:7" ht="17.55" customHeight="1" thickBot="1" x14ac:dyDescent="0.35">
      <c r="A1961" s="2" t="s">
        <v>2231</v>
      </c>
      <c r="B1961" s="1" t="str">
        <f t="shared" si="34"/>
        <v>VICIOUS_SLASH</v>
      </c>
      <c r="C1961" s="1" t="s">
        <v>7553</v>
      </c>
      <c r="D1961" s="6" t="s">
        <v>1822</v>
      </c>
      <c r="E1961" s="7" t="s">
        <v>2231</v>
      </c>
      <c r="G1961" s="1"/>
    </row>
    <row r="1962" spans="1:7" ht="17.55" customHeight="1" thickBot="1" x14ac:dyDescent="0.35">
      <c r="A1962" s="2" t="s">
        <v>2243</v>
      </c>
      <c r="B1962" s="1" t="str">
        <f t="shared" si="34"/>
        <v>WALK</v>
      </c>
      <c r="C1962" s="1"/>
      <c r="D1962" s="6" t="s">
        <v>1822</v>
      </c>
      <c r="E1962" s="6" t="s">
        <v>1039</v>
      </c>
      <c r="G1962" s="1"/>
    </row>
    <row r="1963" spans="1:7" ht="17.55" customHeight="1" thickBot="1" x14ac:dyDescent="0.35">
      <c r="A1963" s="2" t="s">
        <v>2246</v>
      </c>
      <c r="B1963" s="1" t="str">
        <f t="shared" si="34"/>
        <v>WALK</v>
      </c>
      <c r="C1963" s="1"/>
      <c r="D1963" s="6" t="s">
        <v>1822</v>
      </c>
      <c r="E1963" s="6" t="s">
        <v>1039</v>
      </c>
      <c r="G1963" s="1"/>
    </row>
    <row r="1964" spans="1:7" ht="17.55" customHeight="1" thickBot="1" x14ac:dyDescent="0.35">
      <c r="A1964" s="2" t="s">
        <v>2247</v>
      </c>
      <c r="B1964" s="1" t="str">
        <f t="shared" si="34"/>
        <v>WALK</v>
      </c>
      <c r="C1964" s="1"/>
      <c r="D1964" s="6" t="s">
        <v>1822</v>
      </c>
      <c r="E1964" s="6" t="s">
        <v>1039</v>
      </c>
      <c r="G1964" s="1"/>
    </row>
    <row r="1965" spans="1:7" ht="17.55" customHeight="1" thickBot="1" x14ac:dyDescent="0.35">
      <c r="A1965" s="2" t="s">
        <v>2244</v>
      </c>
      <c r="B1965" s="1" t="str">
        <f t="shared" si="34"/>
        <v>WALK</v>
      </c>
      <c r="C1965" s="1"/>
      <c r="D1965" s="6" t="s">
        <v>1822</v>
      </c>
      <c r="E1965" s="6" t="s">
        <v>1039</v>
      </c>
      <c r="G1965" s="1"/>
    </row>
    <row r="1966" spans="1:7" ht="17.55" customHeight="1" thickBot="1" x14ac:dyDescent="0.35">
      <c r="A1966" s="2" t="s">
        <v>2245</v>
      </c>
      <c r="B1966" s="1" t="str">
        <f t="shared" si="34"/>
        <v>WALK</v>
      </c>
      <c r="C1966" s="1"/>
      <c r="D1966" s="6" t="s">
        <v>1822</v>
      </c>
      <c r="E1966" s="6" t="s">
        <v>1039</v>
      </c>
      <c r="G1966" s="1"/>
    </row>
    <row r="1967" spans="1:7" ht="17.55" customHeight="1" thickBot="1" x14ac:dyDescent="0.35">
      <c r="A1967" s="2" t="s">
        <v>2248</v>
      </c>
      <c r="B1967" s="1" t="str">
        <f t="shared" si="34"/>
        <v>WALK</v>
      </c>
      <c r="C1967" s="1"/>
      <c r="D1967" s="6" t="s">
        <v>1822</v>
      </c>
      <c r="E1967" s="6" t="s">
        <v>1039</v>
      </c>
      <c r="G1967" s="1"/>
    </row>
    <row r="1968" spans="1:7" ht="17.55" customHeight="1" thickBot="1" x14ac:dyDescent="0.35">
      <c r="A1968" s="2" t="s">
        <v>2249</v>
      </c>
      <c r="B1968" s="1" t="str">
        <f t="shared" si="34"/>
        <v>WALK</v>
      </c>
      <c r="C1968" s="1"/>
      <c r="D1968" s="6" t="s">
        <v>1822</v>
      </c>
      <c r="E1968" s="6" t="s">
        <v>1039</v>
      </c>
      <c r="G1968" s="1"/>
    </row>
    <row r="1969" spans="1:7" ht="17.55" customHeight="1" thickBot="1" x14ac:dyDescent="0.35">
      <c r="A1969" s="2" t="s">
        <v>2251</v>
      </c>
      <c r="B1969" s="1" t="str">
        <f t="shared" si="34"/>
        <v>WALK</v>
      </c>
      <c r="C1969" s="1"/>
      <c r="D1969" s="6" t="s">
        <v>1822</v>
      </c>
      <c r="E1969" s="6" t="s">
        <v>1039</v>
      </c>
      <c r="G1969" s="1"/>
    </row>
    <row r="1970" spans="1:7" ht="17.55" customHeight="1" thickBot="1" x14ac:dyDescent="0.35">
      <c r="A1970" s="2" t="s">
        <v>2252</v>
      </c>
      <c r="B1970" s="1" t="str">
        <f t="shared" si="34"/>
        <v>WALK</v>
      </c>
      <c r="C1970" s="1"/>
      <c r="D1970" s="6" t="s">
        <v>1822</v>
      </c>
      <c r="E1970" s="6" t="s">
        <v>1039</v>
      </c>
      <c r="G1970" s="1"/>
    </row>
    <row r="1971" spans="1:7" ht="17.55" customHeight="1" thickBot="1" x14ac:dyDescent="0.35">
      <c r="A1971" s="2" t="s">
        <v>2250</v>
      </c>
      <c r="B1971" s="1" t="str">
        <f t="shared" si="34"/>
        <v>WALK</v>
      </c>
      <c r="C1971" s="1"/>
      <c r="D1971" s="6" t="s">
        <v>1822</v>
      </c>
      <c r="E1971" s="6" t="s">
        <v>1039</v>
      </c>
      <c r="G1971" s="1"/>
    </row>
    <row r="1972" spans="1:7" ht="17.55" customHeight="1" thickBot="1" x14ac:dyDescent="0.35">
      <c r="A1972" s="2" t="s">
        <v>2254</v>
      </c>
      <c r="B1972" s="1" t="str">
        <f t="shared" si="34"/>
        <v>WALK</v>
      </c>
      <c r="C1972" s="1"/>
      <c r="D1972" s="6" t="s">
        <v>1822</v>
      </c>
      <c r="E1972" s="6" t="s">
        <v>1039</v>
      </c>
      <c r="G1972" s="1"/>
    </row>
    <row r="1973" spans="1:7" ht="17.55" customHeight="1" thickBot="1" x14ac:dyDescent="0.35">
      <c r="A1973" s="2" t="s">
        <v>2255</v>
      </c>
      <c r="B1973" s="1" t="str">
        <f t="shared" si="34"/>
        <v>WALK</v>
      </c>
      <c r="C1973" s="1"/>
      <c r="D1973" s="6" t="s">
        <v>1822</v>
      </c>
      <c r="E1973" s="6" t="s">
        <v>1039</v>
      </c>
      <c r="G1973" s="1"/>
    </row>
    <row r="1974" spans="1:7" ht="17.55" customHeight="1" thickBot="1" x14ac:dyDescent="0.35">
      <c r="A1974" s="2" t="s">
        <v>2253</v>
      </c>
      <c r="B1974" s="1" t="str">
        <f t="shared" si="34"/>
        <v>WALK</v>
      </c>
      <c r="C1974" s="1"/>
      <c r="D1974" s="6" t="s">
        <v>1822</v>
      </c>
      <c r="E1974" s="6" t="s">
        <v>1039</v>
      </c>
      <c r="G1974" s="1"/>
    </row>
    <row r="1975" spans="1:7" ht="17.55" customHeight="1" thickBot="1" x14ac:dyDescent="0.35">
      <c r="A1975" s="2" t="s">
        <v>2258</v>
      </c>
      <c r="B1975" s="1" t="str">
        <f t="shared" si="34"/>
        <v>WALK</v>
      </c>
      <c r="C1975" s="1"/>
      <c r="D1975" s="6" t="s">
        <v>1822</v>
      </c>
      <c r="E1975" s="6" t="s">
        <v>1039</v>
      </c>
      <c r="G1975" s="1"/>
    </row>
    <row r="1976" spans="1:7" ht="17.55" customHeight="1" thickBot="1" x14ac:dyDescent="0.35">
      <c r="A1976" s="2" t="s">
        <v>2260</v>
      </c>
      <c r="B1976" s="1" t="str">
        <f t="shared" si="34"/>
        <v>WALK</v>
      </c>
      <c r="C1976" s="1"/>
      <c r="D1976" s="6" t="s">
        <v>1822</v>
      </c>
      <c r="E1976" s="6" t="s">
        <v>1039</v>
      </c>
      <c r="G1976" s="1"/>
    </row>
    <row r="1977" spans="1:7" ht="17.55" customHeight="1" thickBot="1" x14ac:dyDescent="0.35">
      <c r="A1977" s="2" t="s">
        <v>2256</v>
      </c>
      <c r="B1977" s="1" t="str">
        <f t="shared" si="34"/>
        <v>WALK</v>
      </c>
      <c r="C1977" s="1"/>
      <c r="D1977" s="6" t="s">
        <v>1822</v>
      </c>
      <c r="E1977" s="6" t="s">
        <v>1039</v>
      </c>
      <c r="G1977" s="1"/>
    </row>
    <row r="1978" spans="1:7" ht="17.55" customHeight="1" thickBot="1" x14ac:dyDescent="0.35">
      <c r="A1978" s="2" t="s">
        <v>2257</v>
      </c>
      <c r="B1978" s="1" t="str">
        <f t="shared" si="34"/>
        <v>WALK</v>
      </c>
      <c r="C1978" s="1"/>
      <c r="D1978" s="6" t="s">
        <v>1822</v>
      </c>
      <c r="E1978" s="6" t="s">
        <v>1039</v>
      </c>
      <c r="G1978" s="1"/>
    </row>
    <row r="1979" spans="1:7" ht="17.55" customHeight="1" thickBot="1" x14ac:dyDescent="0.35">
      <c r="A1979" s="2" t="s">
        <v>2261</v>
      </c>
      <c r="B1979" s="1" t="str">
        <f t="shared" si="34"/>
        <v>WALK</v>
      </c>
      <c r="C1979" s="1"/>
      <c r="D1979" s="6" t="s">
        <v>1822</v>
      </c>
      <c r="E1979" s="6" t="s">
        <v>1039</v>
      </c>
      <c r="G1979" s="1"/>
    </row>
    <row r="1980" spans="1:7" ht="17.55" customHeight="1" thickBot="1" x14ac:dyDescent="0.35">
      <c r="A1980" s="2" t="s">
        <v>2259</v>
      </c>
      <c r="B1980" s="1" t="str">
        <f t="shared" si="34"/>
        <v>WALK</v>
      </c>
      <c r="C1980" s="1"/>
      <c r="D1980" s="6" t="s">
        <v>1822</v>
      </c>
      <c r="E1980" s="6" t="s">
        <v>1039</v>
      </c>
      <c r="G1980" s="1"/>
    </row>
    <row r="1981" spans="1:7" ht="17.55" customHeight="1" thickBot="1" x14ac:dyDescent="0.35">
      <c r="A1981" s="2" t="s">
        <v>2265</v>
      </c>
      <c r="B1981" s="1" t="str">
        <f t="shared" si="34"/>
        <v>WALK</v>
      </c>
      <c r="C1981" s="1"/>
      <c r="D1981" s="6" t="s">
        <v>1822</v>
      </c>
      <c r="E1981" s="6" t="s">
        <v>1039</v>
      </c>
      <c r="G1981" s="1"/>
    </row>
    <row r="1982" spans="1:7" ht="17.55" customHeight="1" thickBot="1" x14ac:dyDescent="0.35">
      <c r="A1982" s="2" t="s">
        <v>2262</v>
      </c>
      <c r="B1982" s="1" t="str">
        <f t="shared" si="34"/>
        <v>WALK</v>
      </c>
      <c r="C1982" s="1"/>
      <c r="D1982" s="6" t="s">
        <v>1822</v>
      </c>
      <c r="E1982" s="6" t="s">
        <v>1039</v>
      </c>
      <c r="G1982" s="1"/>
    </row>
    <row r="1983" spans="1:7" ht="17.55" customHeight="1" thickBot="1" x14ac:dyDescent="0.35">
      <c r="A1983" s="2" t="s">
        <v>2263</v>
      </c>
      <c r="B1983" s="1" t="str">
        <f t="shared" si="34"/>
        <v>WALK</v>
      </c>
      <c r="C1983" s="1"/>
      <c r="D1983" s="6" t="s">
        <v>1822</v>
      </c>
      <c r="E1983" s="6" t="s">
        <v>1039</v>
      </c>
      <c r="G1983" s="1"/>
    </row>
    <row r="1984" spans="1:7" ht="17.55" customHeight="1" thickBot="1" x14ac:dyDescent="0.35">
      <c r="A1984" s="2" t="s">
        <v>2264</v>
      </c>
      <c r="B1984" s="1" t="str">
        <f t="shared" si="34"/>
        <v>WALK</v>
      </c>
      <c r="C1984" s="1"/>
      <c r="D1984" s="6" t="s">
        <v>1822</v>
      </c>
      <c r="E1984" s="6" t="s">
        <v>1039</v>
      </c>
      <c r="G1984" s="1"/>
    </row>
    <row r="1985" spans="1:7" ht="17.55" customHeight="1" thickBot="1" x14ac:dyDescent="0.35">
      <c r="A1985" s="2" t="s">
        <v>2266</v>
      </c>
      <c r="B1985" s="1" t="str">
        <f t="shared" si="34"/>
        <v>WALK</v>
      </c>
      <c r="C1985" s="1"/>
      <c r="D1985" s="6" t="s">
        <v>1822</v>
      </c>
      <c r="E1985" s="6" t="s">
        <v>1039</v>
      </c>
      <c r="G1985" s="1"/>
    </row>
    <row r="1986" spans="1:7" ht="17.55" customHeight="1" thickBot="1" x14ac:dyDescent="0.35">
      <c r="A1986" s="2" t="s">
        <v>2270</v>
      </c>
      <c r="B1986" s="1" t="str">
        <f t="shared" si="34"/>
        <v>WINDUP</v>
      </c>
      <c r="C1986" s="1"/>
      <c r="D1986" s="6" t="s">
        <v>1822</v>
      </c>
      <c r="E1986" s="6" t="s">
        <v>2267</v>
      </c>
      <c r="G1986" s="1"/>
    </row>
    <row r="1987" spans="1:7" ht="17.55" customHeight="1" thickBot="1" x14ac:dyDescent="0.35">
      <c r="A1987" s="2" t="s">
        <v>2273</v>
      </c>
      <c r="B1987" s="1" t="str">
        <f t="shared" si="34"/>
        <v>WINDUP</v>
      </c>
      <c r="C1987" s="1"/>
      <c r="D1987" s="6" t="s">
        <v>1822</v>
      </c>
      <c r="E1987" s="6" t="s">
        <v>2267</v>
      </c>
      <c r="G1987" s="1"/>
    </row>
    <row r="1988" spans="1:7" ht="17.55" customHeight="1" thickBot="1" x14ac:dyDescent="0.35">
      <c r="A1988" s="2" t="s">
        <v>2268</v>
      </c>
      <c r="B1988" s="1" t="str">
        <f t="shared" si="34"/>
        <v>WINDUP</v>
      </c>
      <c r="C1988" s="1"/>
      <c r="D1988" s="6" t="s">
        <v>1822</v>
      </c>
      <c r="E1988" s="6" t="s">
        <v>2267</v>
      </c>
      <c r="G1988" s="1"/>
    </row>
    <row r="1989" spans="1:7" ht="17.55" customHeight="1" thickBot="1" x14ac:dyDescent="0.35">
      <c r="A1989" s="2" t="s">
        <v>2269</v>
      </c>
      <c r="B1989" s="1" t="str">
        <f t="shared" si="34"/>
        <v>WINDUP</v>
      </c>
      <c r="C1989" s="1"/>
      <c r="D1989" s="6" t="s">
        <v>1822</v>
      </c>
      <c r="E1989" s="6" t="s">
        <v>2267</v>
      </c>
      <c r="G1989" s="1"/>
    </row>
    <row r="1990" spans="1:7" ht="17.55" customHeight="1" thickBot="1" x14ac:dyDescent="0.35">
      <c r="A1990" s="2" t="s">
        <v>2267</v>
      </c>
      <c r="B1990" s="1" t="str">
        <f t="shared" si="34"/>
        <v>WINDUP</v>
      </c>
      <c r="C1990" s="1"/>
      <c r="D1990" s="6" t="s">
        <v>1822</v>
      </c>
      <c r="E1990" s="6" t="s">
        <v>2267</v>
      </c>
      <c r="G1990" s="1"/>
    </row>
    <row r="1991" spans="1:7" ht="17.55" customHeight="1" thickBot="1" x14ac:dyDescent="0.35">
      <c r="A1991" s="2" t="s">
        <v>2271</v>
      </c>
      <c r="B1991" s="1" t="str">
        <f t="shared" si="34"/>
        <v>WINDUP</v>
      </c>
      <c r="C1991" s="1"/>
      <c r="D1991" s="8" t="s">
        <v>1822</v>
      </c>
      <c r="E1991" s="6" t="s">
        <v>2267</v>
      </c>
      <c r="G1991" s="1"/>
    </row>
    <row r="1992" spans="1:7" ht="17.55" customHeight="1" thickBot="1" x14ac:dyDescent="0.35">
      <c r="A1992" s="2" t="s">
        <v>2272</v>
      </c>
      <c r="B1992" s="1" t="str">
        <f t="shared" si="34"/>
        <v>WINDUP</v>
      </c>
      <c r="C1992" s="1"/>
      <c r="D1992" s="8" t="s">
        <v>1822</v>
      </c>
      <c r="E1992" s="6" t="s">
        <v>2267</v>
      </c>
      <c r="G1992" s="1"/>
    </row>
    <row r="1993" spans="1:7" ht="17.55" customHeight="1" thickBot="1" x14ac:dyDescent="0.35">
      <c r="A1993" s="2" t="s">
        <v>2276</v>
      </c>
      <c r="B1993" s="1" t="str">
        <f t="shared" si="34"/>
        <v>BULLRUSH</v>
      </c>
      <c r="C1993" s="1" t="s">
        <v>7512</v>
      </c>
      <c r="D1993" s="6" t="s">
        <v>2274</v>
      </c>
      <c r="E1993" s="6" t="s">
        <v>2275</v>
      </c>
      <c r="G1993" s="1"/>
    </row>
    <row r="1994" spans="1:7" ht="17.55" customHeight="1" thickBot="1" x14ac:dyDescent="0.35">
      <c r="A1994" s="2" t="s">
        <v>2277</v>
      </c>
      <c r="B1994" s="1" t="str">
        <f t="shared" si="34"/>
        <v>BULLRUSH</v>
      </c>
      <c r="C1994" s="1" t="s">
        <v>7512</v>
      </c>
      <c r="D1994" s="6" t="s">
        <v>2274</v>
      </c>
      <c r="E1994" s="6" t="s">
        <v>2275</v>
      </c>
      <c r="G1994" s="1"/>
    </row>
    <row r="1995" spans="1:7" ht="17.55" customHeight="1" thickBot="1" x14ac:dyDescent="0.35">
      <c r="A1995" s="2" t="s">
        <v>2278</v>
      </c>
      <c r="B1995" s="1" t="str">
        <f t="shared" si="34"/>
        <v>SUMMON</v>
      </c>
      <c r="C1995" s="1" t="s">
        <v>7512</v>
      </c>
      <c r="D1995" s="6" t="s">
        <v>2274</v>
      </c>
      <c r="E1995" s="6" t="s">
        <v>1211</v>
      </c>
      <c r="G1995" s="1"/>
    </row>
    <row r="1996" spans="1:7" ht="17.55" customHeight="1" thickBot="1" x14ac:dyDescent="0.35">
      <c r="A1996" s="2" t="s">
        <v>2281</v>
      </c>
      <c r="B1996" s="1" t="str">
        <f t="shared" si="34"/>
        <v>SWEEP</v>
      </c>
      <c r="C1996" s="1" t="s">
        <v>7512</v>
      </c>
      <c r="D1996" s="6" t="s">
        <v>2274</v>
      </c>
      <c r="E1996" s="6" t="s">
        <v>178</v>
      </c>
      <c r="G1996" s="1"/>
    </row>
    <row r="1997" spans="1:7" ht="17.55" customHeight="1" thickBot="1" x14ac:dyDescent="0.35">
      <c r="A1997" s="2" t="s">
        <v>2282</v>
      </c>
      <c r="B1997" s="1" t="str">
        <f t="shared" si="34"/>
        <v>SWEEP</v>
      </c>
      <c r="C1997" s="1" t="s">
        <v>7512</v>
      </c>
      <c r="D1997" s="6" t="s">
        <v>2274</v>
      </c>
      <c r="E1997" s="6" t="s">
        <v>178</v>
      </c>
      <c r="G1997" s="1"/>
    </row>
    <row r="1998" spans="1:7" ht="17.55" customHeight="1" thickBot="1" x14ac:dyDescent="0.35">
      <c r="A1998" s="2" t="s">
        <v>2279</v>
      </c>
      <c r="B1998" s="1" t="str">
        <f t="shared" si="34"/>
        <v>SWEEP</v>
      </c>
      <c r="C1998" s="1"/>
      <c r="D1998" s="6" t="s">
        <v>2274</v>
      </c>
      <c r="E1998" s="6" t="s">
        <v>178</v>
      </c>
      <c r="G1998" s="1"/>
    </row>
    <row r="1999" spans="1:7" ht="17.55" customHeight="1" thickBot="1" x14ac:dyDescent="0.35">
      <c r="A1999" s="2" t="s">
        <v>2280</v>
      </c>
      <c r="B1999" s="1" t="str">
        <f t="shared" si="34"/>
        <v>SWEEP</v>
      </c>
      <c r="C1999" s="1"/>
      <c r="D1999" s="6" t="s">
        <v>2274</v>
      </c>
      <c r="E1999" s="6" t="s">
        <v>178</v>
      </c>
      <c r="G1999" s="1"/>
    </row>
    <row r="2000" spans="1:7" ht="17.55" customHeight="1" thickBot="1" x14ac:dyDescent="0.35">
      <c r="A2000" s="2" t="s">
        <v>2283</v>
      </c>
      <c r="B2000" s="1" t="str">
        <f t="shared" si="34"/>
        <v>SWEEP</v>
      </c>
      <c r="C2000" s="1" t="s">
        <v>7512</v>
      </c>
      <c r="D2000" s="6" t="s">
        <v>2274</v>
      </c>
      <c r="E2000" s="6" t="s">
        <v>178</v>
      </c>
      <c r="G2000" s="1"/>
    </row>
    <row r="2001" spans="1:7" ht="17.55" customHeight="1" thickBot="1" x14ac:dyDescent="0.35">
      <c r="A2001" s="2" t="s">
        <v>2284</v>
      </c>
      <c r="B2001" s="1" t="str">
        <f t="shared" si="34"/>
        <v>SWEEP</v>
      </c>
      <c r="C2001" s="1" t="s">
        <v>7512</v>
      </c>
      <c r="D2001" s="6" t="s">
        <v>2274</v>
      </c>
      <c r="E2001" s="6" t="s">
        <v>178</v>
      </c>
      <c r="G2001" s="1"/>
    </row>
    <row r="2002" spans="1:7" ht="17.55" customHeight="1" thickBot="1" x14ac:dyDescent="0.35">
      <c r="A2002" s="2" t="s">
        <v>2285</v>
      </c>
      <c r="B2002" s="1" t="str">
        <f t="shared" si="34"/>
        <v>SWEEP</v>
      </c>
      <c r="C2002" s="1"/>
      <c r="D2002" s="6" t="s">
        <v>2274</v>
      </c>
      <c r="E2002" s="7" t="s">
        <v>178</v>
      </c>
      <c r="G2002" s="1"/>
    </row>
    <row r="2003" spans="1:7" ht="17.55" customHeight="1" thickBot="1" x14ac:dyDescent="0.35">
      <c r="A2003" s="2" t="s">
        <v>2286</v>
      </c>
      <c r="B2003" s="1" t="str">
        <f t="shared" ref="B2003:B2066" si="35">CONCATENATE(E2003,G2003)</f>
        <v>SWEEP</v>
      </c>
      <c r="C2003" s="1"/>
      <c r="D2003" s="6" t="s">
        <v>2274</v>
      </c>
      <c r="E2003" s="7" t="s">
        <v>178</v>
      </c>
      <c r="G2003" s="1"/>
    </row>
    <row r="2004" spans="1:7" ht="17.55" customHeight="1" thickBot="1" x14ac:dyDescent="0.35">
      <c r="A2004" s="2" t="s">
        <v>2287</v>
      </c>
      <c r="B2004" s="1" t="str">
        <f t="shared" si="35"/>
        <v>SWEEP</v>
      </c>
      <c r="C2004" s="1"/>
      <c r="D2004" s="6" t="s">
        <v>2274</v>
      </c>
      <c r="E2004" s="7" t="s">
        <v>178</v>
      </c>
      <c r="G2004" s="1"/>
    </row>
    <row r="2005" spans="1:7" ht="17.55" customHeight="1" thickBot="1" x14ac:dyDescent="0.35">
      <c r="A2005" s="2" t="s">
        <v>2288</v>
      </c>
      <c r="B2005" s="1" t="str">
        <f t="shared" si="35"/>
        <v>SWEEP</v>
      </c>
      <c r="C2005" s="1"/>
      <c r="D2005" s="6" t="s">
        <v>2274</v>
      </c>
      <c r="E2005" s="6" t="s">
        <v>178</v>
      </c>
      <c r="G2005" s="1"/>
    </row>
    <row r="2006" spans="1:7" ht="17.55" customHeight="1" thickBot="1" x14ac:dyDescent="0.35">
      <c r="A2006" s="2" t="s">
        <v>2290</v>
      </c>
      <c r="B2006" s="1" t="str">
        <f t="shared" si="35"/>
        <v>BULLRUSH</v>
      </c>
      <c r="C2006" s="1"/>
      <c r="D2006" s="6" t="s">
        <v>2289</v>
      </c>
      <c r="E2006" s="6" t="s">
        <v>2275</v>
      </c>
      <c r="G2006" s="1"/>
    </row>
    <row r="2007" spans="1:7" ht="17.55" customHeight="1" thickBot="1" x14ac:dyDescent="0.35">
      <c r="A2007" s="2" t="s">
        <v>2292</v>
      </c>
      <c r="B2007" s="1" t="str">
        <f t="shared" si="35"/>
        <v>BULLRUSH</v>
      </c>
      <c r="C2007" s="1"/>
      <c r="D2007" s="6" t="s">
        <v>2291</v>
      </c>
      <c r="E2007" s="7" t="s">
        <v>2275</v>
      </c>
      <c r="G2007" s="1"/>
    </row>
    <row r="2008" spans="1:7" ht="17.55" customHeight="1" thickBot="1" x14ac:dyDescent="0.35">
      <c r="A2008" s="2" t="s">
        <v>2293</v>
      </c>
      <c r="B2008" s="1" t="str">
        <f t="shared" si="35"/>
        <v>BULLRUSH</v>
      </c>
      <c r="C2008" s="1"/>
      <c r="D2008" s="6" t="s">
        <v>2291</v>
      </c>
      <c r="E2008" s="7" t="s">
        <v>2275</v>
      </c>
      <c r="G2008" s="1"/>
    </row>
    <row r="2009" spans="1:7" ht="17.55" customHeight="1" thickBot="1" x14ac:dyDescent="0.35">
      <c r="A2009" s="2" t="s">
        <v>2294</v>
      </c>
      <c r="B2009" s="1" t="str">
        <f t="shared" si="35"/>
        <v>BULLRUSH</v>
      </c>
      <c r="C2009" s="1"/>
      <c r="D2009" s="6" t="s">
        <v>2291</v>
      </c>
      <c r="E2009" s="10" t="s">
        <v>2275</v>
      </c>
      <c r="G2009" s="1"/>
    </row>
    <row r="2010" spans="1:7" ht="17.55" customHeight="1" thickBot="1" x14ac:dyDescent="0.35">
      <c r="A2010" s="2" t="s">
        <v>2295</v>
      </c>
      <c r="B2010" s="1" t="str">
        <f t="shared" si="35"/>
        <v>SUMMON</v>
      </c>
      <c r="C2010" s="1" t="s">
        <v>7566</v>
      </c>
      <c r="D2010" s="6" t="s">
        <v>2291</v>
      </c>
      <c r="E2010" s="10" t="s">
        <v>1211</v>
      </c>
      <c r="G2010" s="1"/>
    </row>
    <row r="2011" spans="1:7" ht="17.55" customHeight="1" thickBot="1" x14ac:dyDescent="0.35">
      <c r="A2011" s="2" t="s">
        <v>2296</v>
      </c>
      <c r="B2011" s="1" t="str">
        <f t="shared" si="35"/>
        <v>SUMMON</v>
      </c>
      <c r="C2011" s="1" t="s">
        <v>7566</v>
      </c>
      <c r="D2011" s="6" t="s">
        <v>2291</v>
      </c>
      <c r="E2011" s="6" t="s">
        <v>1211</v>
      </c>
      <c r="G2011" s="1"/>
    </row>
    <row r="2012" spans="1:7" ht="17.55" customHeight="1" thickBot="1" x14ac:dyDescent="0.35">
      <c r="A2012" s="2" t="s">
        <v>2297</v>
      </c>
      <c r="B2012" s="1" t="str">
        <f t="shared" si="35"/>
        <v>SUMMON</v>
      </c>
      <c r="C2012" s="1"/>
      <c r="D2012" s="6" t="s">
        <v>2291</v>
      </c>
      <c r="E2012" s="6" t="s">
        <v>1211</v>
      </c>
      <c r="G2012" s="1"/>
    </row>
    <row r="2013" spans="1:7" ht="17.55" customHeight="1" thickBot="1" x14ac:dyDescent="0.35">
      <c r="A2013" s="2" t="s">
        <v>2299</v>
      </c>
      <c r="B2013" s="1" t="str">
        <f t="shared" si="35"/>
        <v>DEATH</v>
      </c>
      <c r="C2013" s="1" t="s">
        <v>7538</v>
      </c>
      <c r="D2013" s="6" t="s">
        <v>2298</v>
      </c>
      <c r="E2013" s="7" t="s">
        <v>239</v>
      </c>
      <c r="G2013" s="1"/>
    </row>
    <row r="2014" spans="1:7" ht="17.55" customHeight="1" thickBot="1" x14ac:dyDescent="0.35">
      <c r="A2014" s="2" t="s">
        <v>2300</v>
      </c>
      <c r="B2014" s="1" t="str">
        <f t="shared" si="35"/>
        <v>DEATH</v>
      </c>
      <c r="C2014" s="1" t="s">
        <v>7538</v>
      </c>
      <c r="D2014" s="6" t="s">
        <v>2298</v>
      </c>
      <c r="E2014" s="7" t="s">
        <v>239</v>
      </c>
      <c r="G2014" s="1"/>
    </row>
    <row r="2015" spans="1:7" ht="17.55" customHeight="1" thickBot="1" x14ac:dyDescent="0.35">
      <c r="A2015" s="2" t="s">
        <v>2301</v>
      </c>
      <c r="B2015" s="1" t="str">
        <f t="shared" si="35"/>
        <v>DEATH</v>
      </c>
      <c r="C2015" s="1" t="s">
        <v>7538</v>
      </c>
      <c r="D2015" s="6" t="s">
        <v>2298</v>
      </c>
      <c r="E2015" s="7" t="s">
        <v>239</v>
      </c>
      <c r="G2015" s="1"/>
    </row>
    <row r="2016" spans="1:7" ht="17.55" customHeight="1" thickBot="1" x14ac:dyDescent="0.35">
      <c r="A2016" s="2" t="s">
        <v>2302</v>
      </c>
      <c r="B2016" s="1" t="str">
        <f t="shared" si="35"/>
        <v>SUMMON</v>
      </c>
      <c r="C2016" s="1"/>
      <c r="D2016" s="6" t="s">
        <v>2298</v>
      </c>
      <c r="E2016" s="7" t="s">
        <v>1211</v>
      </c>
      <c r="G2016" s="1"/>
    </row>
    <row r="2017" spans="1:7" ht="17.55" customHeight="1" thickBot="1" x14ac:dyDescent="0.35">
      <c r="A2017" s="2" t="s">
        <v>2304</v>
      </c>
      <c r="B2017" s="1" t="str">
        <f t="shared" si="35"/>
        <v>DISRUPT</v>
      </c>
      <c r="C2017" s="1" t="s">
        <v>7565</v>
      </c>
      <c r="D2017" s="6" t="s">
        <v>2303</v>
      </c>
      <c r="E2017" s="7" t="s">
        <v>2303</v>
      </c>
      <c r="G2017" s="1"/>
    </row>
    <row r="2018" spans="1:7" ht="17.55" customHeight="1" thickBot="1" x14ac:dyDescent="0.35">
      <c r="A2018" s="2" t="s">
        <v>2303</v>
      </c>
      <c r="B2018" s="1" t="str">
        <f t="shared" si="35"/>
        <v>DISRUPT</v>
      </c>
      <c r="C2018" s="1" t="s">
        <v>7565</v>
      </c>
      <c r="D2018" s="6" t="s">
        <v>2303</v>
      </c>
      <c r="E2018" s="7" t="s">
        <v>2303</v>
      </c>
      <c r="G2018" s="1"/>
    </row>
    <row r="2019" spans="1:7" ht="17.55" customHeight="1" thickBot="1" x14ac:dyDescent="0.35">
      <c r="A2019" s="2" t="s">
        <v>2305</v>
      </c>
      <c r="B2019" s="1" t="str">
        <f t="shared" si="35"/>
        <v>DISRUPT</v>
      </c>
      <c r="C2019" s="1"/>
      <c r="D2019" s="6" t="s">
        <v>2303</v>
      </c>
      <c r="E2019" s="7" t="s">
        <v>2303</v>
      </c>
      <c r="G2019" s="1"/>
    </row>
    <row r="2020" spans="1:7" ht="17.55" customHeight="1" thickBot="1" x14ac:dyDescent="0.35">
      <c r="A2020" s="2" t="s">
        <v>2306</v>
      </c>
      <c r="B2020" s="1" t="str">
        <f t="shared" si="35"/>
        <v>RUMBLE</v>
      </c>
      <c r="C2020" s="1" t="s">
        <v>7565</v>
      </c>
      <c r="D2020" s="6" t="s">
        <v>2303</v>
      </c>
      <c r="E2020" s="10" t="s">
        <v>561</v>
      </c>
      <c r="G2020" s="1"/>
    </row>
    <row r="2021" spans="1:7" ht="17.55" customHeight="1" thickBot="1" x14ac:dyDescent="0.35">
      <c r="A2021" s="2" t="s">
        <v>2307</v>
      </c>
      <c r="B2021" s="1" t="str">
        <f t="shared" si="35"/>
        <v>RUMBLE</v>
      </c>
      <c r="C2021" s="1" t="s">
        <v>7565</v>
      </c>
      <c r="D2021" s="6" t="s">
        <v>2303</v>
      </c>
      <c r="E2021" s="10" t="s">
        <v>561</v>
      </c>
      <c r="G2021" s="1"/>
    </row>
    <row r="2022" spans="1:7" ht="17.55" customHeight="1" thickBot="1" x14ac:dyDescent="0.35">
      <c r="A2022" s="2" t="s">
        <v>2308</v>
      </c>
      <c r="B2022" s="1" t="str">
        <f t="shared" si="35"/>
        <v>RUN</v>
      </c>
      <c r="C2022" s="1"/>
      <c r="D2022" s="6" t="s">
        <v>2303</v>
      </c>
      <c r="E2022" s="10" t="s">
        <v>64</v>
      </c>
      <c r="G2022" s="1"/>
    </row>
    <row r="2023" spans="1:7" ht="17.55" customHeight="1" thickBot="1" x14ac:dyDescent="0.35">
      <c r="A2023" s="2" t="s">
        <v>2310</v>
      </c>
      <c r="B2023" s="1" t="str">
        <f t="shared" si="35"/>
        <v>RUN</v>
      </c>
      <c r="C2023" s="1" t="s">
        <v>7576</v>
      </c>
      <c r="D2023" s="6" t="s">
        <v>2309</v>
      </c>
      <c r="E2023" s="10" t="s">
        <v>64</v>
      </c>
      <c r="G2023" s="1"/>
    </row>
    <row r="2024" spans="1:7" ht="17.55" customHeight="1" thickBot="1" x14ac:dyDescent="0.35">
      <c r="A2024" s="2" t="s">
        <v>2311</v>
      </c>
      <c r="B2024" s="1" t="str">
        <f t="shared" si="35"/>
        <v>RUN</v>
      </c>
      <c r="C2024" s="1" t="s">
        <v>7576</v>
      </c>
      <c r="D2024" s="6" t="s">
        <v>2309</v>
      </c>
      <c r="E2024" s="10" t="s">
        <v>64</v>
      </c>
      <c r="G2024" s="1"/>
    </row>
    <row r="2025" spans="1:7" ht="17.55" customHeight="1" thickBot="1" x14ac:dyDescent="0.35">
      <c r="A2025" s="2" t="s">
        <v>2312</v>
      </c>
      <c r="B2025" s="1" t="str">
        <f t="shared" si="35"/>
        <v>RUN</v>
      </c>
      <c r="C2025" s="1" t="s">
        <v>7576</v>
      </c>
      <c r="D2025" s="6" t="s">
        <v>2309</v>
      </c>
      <c r="E2025" s="7" t="s">
        <v>64</v>
      </c>
      <c r="G2025" s="1"/>
    </row>
    <row r="2026" spans="1:7" ht="17.55" customHeight="1" thickBot="1" x14ac:dyDescent="0.35">
      <c r="A2026" s="2" t="s">
        <v>2313</v>
      </c>
      <c r="B2026" s="1" t="str">
        <f t="shared" si="35"/>
        <v>RUN</v>
      </c>
      <c r="C2026" s="1" t="s">
        <v>7576</v>
      </c>
      <c r="D2026" s="6" t="s">
        <v>2309</v>
      </c>
      <c r="E2026" s="6" t="s">
        <v>64</v>
      </c>
      <c r="G2026" s="1"/>
    </row>
    <row r="2027" spans="1:7" ht="17.55" customHeight="1" thickBot="1" x14ac:dyDescent="0.35">
      <c r="A2027" s="2" t="s">
        <v>2315</v>
      </c>
      <c r="B2027" s="1" t="str">
        <f t="shared" si="35"/>
        <v>REACT</v>
      </c>
      <c r="C2027" s="1" t="s">
        <v>7578</v>
      </c>
      <c r="D2027" s="6" t="s">
        <v>2314</v>
      </c>
      <c r="E2027" s="6" t="s">
        <v>1281</v>
      </c>
      <c r="G2027" s="1"/>
    </row>
    <row r="2028" spans="1:7" ht="17.55" customHeight="1" thickBot="1" x14ac:dyDescent="0.35">
      <c r="A2028" s="2" t="s">
        <v>2316</v>
      </c>
      <c r="B2028" s="1" t="str">
        <f t="shared" si="35"/>
        <v>REACT</v>
      </c>
      <c r="C2028" s="1" t="s">
        <v>7578</v>
      </c>
      <c r="D2028" s="6" t="s">
        <v>2314</v>
      </c>
      <c r="E2028" s="6" t="s">
        <v>1281</v>
      </c>
      <c r="G2028" s="1"/>
    </row>
    <row r="2029" spans="1:7" ht="17.55" customHeight="1" thickBot="1" x14ac:dyDescent="0.35">
      <c r="A2029" s="2" t="s">
        <v>2318</v>
      </c>
      <c r="B2029" s="1" t="str">
        <f t="shared" si="35"/>
        <v>ICESLIDE</v>
      </c>
      <c r="C2029" s="1" t="s">
        <v>7526</v>
      </c>
      <c r="D2029" s="7" t="s">
        <v>2317</v>
      </c>
      <c r="E2029" s="7" t="s">
        <v>135</v>
      </c>
      <c r="G2029" s="1"/>
    </row>
    <row r="2030" spans="1:7" ht="17.55" customHeight="1" thickBot="1" x14ac:dyDescent="0.35">
      <c r="A2030" s="2" t="s">
        <v>2319</v>
      </c>
      <c r="B2030" s="1" t="str">
        <f t="shared" si="35"/>
        <v>ICESLIDE</v>
      </c>
      <c r="C2030" s="1" t="s">
        <v>7526</v>
      </c>
      <c r="D2030" s="7" t="s">
        <v>2317</v>
      </c>
      <c r="E2030" s="7" t="s">
        <v>135</v>
      </c>
      <c r="G2030" s="1"/>
    </row>
    <row r="2031" spans="1:7" ht="17.55" customHeight="1" thickBot="1" x14ac:dyDescent="0.35">
      <c r="A2031" s="2" t="s">
        <v>2320</v>
      </c>
      <c r="B2031" s="1" t="str">
        <f t="shared" si="35"/>
        <v>ICESLIDE</v>
      </c>
      <c r="C2031" s="1" t="s">
        <v>7526</v>
      </c>
      <c r="D2031" s="7" t="s">
        <v>2317</v>
      </c>
      <c r="E2031" s="7" t="s">
        <v>135</v>
      </c>
      <c r="G2031" s="1"/>
    </row>
    <row r="2032" spans="1:7" ht="17.55" customHeight="1" thickBot="1" x14ac:dyDescent="0.35">
      <c r="A2032" s="2" t="s">
        <v>2321</v>
      </c>
      <c r="B2032" s="1" t="str">
        <f t="shared" si="35"/>
        <v>ICESLIDE</v>
      </c>
      <c r="C2032" s="1" t="s">
        <v>7526</v>
      </c>
      <c r="D2032" s="7" t="s">
        <v>2317</v>
      </c>
      <c r="E2032" s="6" t="s">
        <v>135</v>
      </c>
      <c r="G2032" s="1"/>
    </row>
    <row r="2033" spans="1:7" ht="17.55" customHeight="1" thickBot="1" x14ac:dyDescent="0.35">
      <c r="A2033" s="2" t="s">
        <v>2322</v>
      </c>
      <c r="B2033" s="1" t="str">
        <f t="shared" si="35"/>
        <v>ICESLIDE</v>
      </c>
      <c r="C2033" s="1" t="s">
        <v>7526</v>
      </c>
      <c r="D2033" s="7" t="s">
        <v>2317</v>
      </c>
      <c r="E2033" s="7" t="s">
        <v>135</v>
      </c>
      <c r="G2033" s="1"/>
    </row>
    <row r="2034" spans="1:7" ht="17.55" customHeight="1" thickBot="1" x14ac:dyDescent="0.35">
      <c r="A2034" s="2" t="s">
        <v>2323</v>
      </c>
      <c r="B2034" s="1" t="str">
        <f t="shared" si="35"/>
        <v>ICESLIDE</v>
      </c>
      <c r="C2034" s="1"/>
      <c r="D2034" s="7" t="s">
        <v>2317</v>
      </c>
      <c r="E2034" s="7" t="s">
        <v>135</v>
      </c>
      <c r="G2034" s="1"/>
    </row>
    <row r="2035" spans="1:7" ht="17.55" customHeight="1" thickBot="1" x14ac:dyDescent="0.35">
      <c r="A2035" s="2" t="s">
        <v>2324</v>
      </c>
      <c r="B2035" s="1" t="str">
        <f t="shared" si="35"/>
        <v>ICESLIDE</v>
      </c>
      <c r="C2035" s="1"/>
      <c r="D2035" s="7" t="s">
        <v>2317</v>
      </c>
      <c r="E2035" s="7" t="s">
        <v>135</v>
      </c>
      <c r="G2035" s="1"/>
    </row>
    <row r="2036" spans="1:7" ht="17.55" customHeight="1" thickBot="1" x14ac:dyDescent="0.35">
      <c r="A2036" s="2" t="s">
        <v>2325</v>
      </c>
      <c r="B2036" s="1" t="str">
        <f t="shared" si="35"/>
        <v>ICESLIDE</v>
      </c>
      <c r="C2036" s="1"/>
      <c r="D2036" s="7" t="s">
        <v>2317</v>
      </c>
      <c r="E2036" s="7" t="s">
        <v>135</v>
      </c>
      <c r="G2036" s="1"/>
    </row>
    <row r="2037" spans="1:7" ht="17.55" customHeight="1" thickBot="1" x14ac:dyDescent="0.35">
      <c r="A2037" s="2" t="s">
        <v>2326</v>
      </c>
      <c r="B2037" s="1" t="str">
        <f t="shared" si="35"/>
        <v>INITIAL_STRIKE</v>
      </c>
      <c r="C2037" s="1" t="s">
        <v>7579</v>
      </c>
      <c r="D2037" s="6" t="s">
        <v>2317</v>
      </c>
      <c r="E2037" s="7" t="s">
        <v>59</v>
      </c>
      <c r="G2037" s="1"/>
    </row>
    <row r="2038" spans="1:7" ht="17.55" customHeight="1" thickBot="1" x14ac:dyDescent="0.35">
      <c r="A2038" s="2" t="s">
        <v>2327</v>
      </c>
      <c r="B2038" s="1" t="str">
        <f t="shared" si="35"/>
        <v>READY</v>
      </c>
      <c r="C2038" s="1" t="s">
        <v>7579</v>
      </c>
      <c r="D2038" s="6" t="s">
        <v>2317</v>
      </c>
      <c r="E2038" s="6" t="s">
        <v>160</v>
      </c>
      <c r="G2038" s="1"/>
    </row>
    <row r="2039" spans="1:7" ht="17.55" customHeight="1" thickBot="1" x14ac:dyDescent="0.35">
      <c r="A2039" s="2" t="s">
        <v>2328</v>
      </c>
      <c r="B2039" s="1" t="str">
        <f t="shared" si="35"/>
        <v>SLIDE</v>
      </c>
      <c r="C2039" s="1" t="s">
        <v>7526</v>
      </c>
      <c r="D2039" s="6" t="s">
        <v>2317</v>
      </c>
      <c r="E2039" s="6" t="s">
        <v>174</v>
      </c>
      <c r="G2039" s="1"/>
    </row>
    <row r="2040" spans="1:7" ht="17.55" customHeight="1" thickBot="1" x14ac:dyDescent="0.35">
      <c r="A2040" s="2" t="s">
        <v>2329</v>
      </c>
      <c r="B2040" s="1" t="str">
        <f t="shared" si="35"/>
        <v>SLIDE</v>
      </c>
      <c r="C2040" s="1" t="s">
        <v>7576</v>
      </c>
      <c r="D2040" s="6" t="s">
        <v>2317</v>
      </c>
      <c r="E2040" s="6" t="s">
        <v>174</v>
      </c>
      <c r="G2040" s="1"/>
    </row>
    <row r="2041" spans="1:7" ht="17.55" customHeight="1" thickBot="1" x14ac:dyDescent="0.35">
      <c r="A2041" s="2" t="s">
        <v>2330</v>
      </c>
      <c r="B2041" s="1" t="str">
        <f t="shared" si="35"/>
        <v>SLIDE</v>
      </c>
      <c r="C2041" s="1" t="s">
        <v>7576</v>
      </c>
      <c r="D2041" s="6" t="s">
        <v>2317</v>
      </c>
      <c r="E2041" s="6" t="s">
        <v>174</v>
      </c>
      <c r="G2041" s="1"/>
    </row>
    <row r="2042" spans="1:7" ht="17.55" customHeight="1" thickBot="1" x14ac:dyDescent="0.35">
      <c r="A2042" s="2" t="s">
        <v>2331</v>
      </c>
      <c r="B2042" s="1" t="str">
        <f t="shared" si="35"/>
        <v>SLIDE_DUAL</v>
      </c>
      <c r="C2042" s="1" t="s">
        <v>7576</v>
      </c>
      <c r="D2042" s="6" t="s">
        <v>2317</v>
      </c>
      <c r="E2042" s="6" t="s">
        <v>2327</v>
      </c>
      <c r="G2042" s="1"/>
    </row>
    <row r="2043" spans="1:7" ht="17.55" customHeight="1" thickBot="1" x14ac:dyDescent="0.35">
      <c r="A2043" s="2" t="s">
        <v>2332</v>
      </c>
      <c r="B2043" s="1" t="str">
        <f t="shared" si="35"/>
        <v>SLIDE_DUAL</v>
      </c>
      <c r="C2043" s="1" t="s">
        <v>7576</v>
      </c>
      <c r="D2043" s="6" t="s">
        <v>2317</v>
      </c>
      <c r="E2043" s="6" t="s">
        <v>2327</v>
      </c>
      <c r="G2043" s="1"/>
    </row>
    <row r="2044" spans="1:7" ht="17.55" customHeight="1" thickBot="1" x14ac:dyDescent="0.35">
      <c r="A2044" s="2" t="s">
        <v>2333</v>
      </c>
      <c r="B2044" s="1" t="str">
        <f t="shared" si="35"/>
        <v>SLIDE_DUAL</v>
      </c>
      <c r="C2044" s="1" t="s">
        <v>7576</v>
      </c>
      <c r="D2044" s="6" t="s">
        <v>2317</v>
      </c>
      <c r="E2044" s="6" t="s">
        <v>2327</v>
      </c>
      <c r="G2044" s="1"/>
    </row>
    <row r="2045" spans="1:7" ht="17.55" customHeight="1" thickBot="1" x14ac:dyDescent="0.35">
      <c r="A2045" s="2" t="s">
        <v>2335</v>
      </c>
      <c r="B2045" s="1" t="str">
        <f t="shared" si="35"/>
        <v>SLIDE_DUAL</v>
      </c>
      <c r="C2045" s="1" t="s">
        <v>7576</v>
      </c>
      <c r="D2045" s="6" t="s">
        <v>2317</v>
      </c>
      <c r="E2045" s="6" t="s">
        <v>2327</v>
      </c>
      <c r="G2045" s="1"/>
    </row>
    <row r="2046" spans="1:7" ht="17.55" customHeight="1" thickBot="1" x14ac:dyDescent="0.35">
      <c r="A2046" s="2" t="s">
        <v>2334</v>
      </c>
      <c r="B2046" s="1" t="str">
        <f t="shared" si="35"/>
        <v>SLIDE_DUAL</v>
      </c>
      <c r="C2046" s="1"/>
      <c r="D2046" s="6" t="s">
        <v>2317</v>
      </c>
      <c r="E2046" s="6" t="s">
        <v>2327</v>
      </c>
      <c r="G2046" s="1"/>
    </row>
    <row r="2047" spans="1:7" ht="17.55" customHeight="1" thickBot="1" x14ac:dyDescent="0.35">
      <c r="A2047" s="2" t="s">
        <v>2337</v>
      </c>
      <c r="B2047" s="1" t="str">
        <f t="shared" si="35"/>
        <v>SPINNING_STRIKE_HIT</v>
      </c>
      <c r="C2047" s="1" t="s">
        <v>7579</v>
      </c>
      <c r="D2047" s="6" t="s">
        <v>2317</v>
      </c>
      <c r="E2047" s="6" t="s">
        <v>2336</v>
      </c>
      <c r="G2047" s="1"/>
    </row>
    <row r="2048" spans="1:7" ht="17.55" customHeight="1" thickBot="1" x14ac:dyDescent="0.35">
      <c r="A2048" s="2" t="s">
        <v>2338</v>
      </c>
      <c r="B2048" s="1" t="str">
        <f t="shared" si="35"/>
        <v>SPINNING_STRIKE_HIT</v>
      </c>
      <c r="C2048" s="1" t="s">
        <v>7579</v>
      </c>
      <c r="D2048" s="6" t="s">
        <v>2317</v>
      </c>
      <c r="E2048" s="7" t="s">
        <v>2336</v>
      </c>
      <c r="G2048" s="1"/>
    </row>
    <row r="2049" spans="1:7" ht="17.55" customHeight="1" thickBot="1" x14ac:dyDescent="0.35">
      <c r="A2049" s="2" t="s">
        <v>2340</v>
      </c>
      <c r="B2049" s="1" t="str">
        <f t="shared" si="35"/>
        <v>HIT</v>
      </c>
      <c r="C2049" s="1" t="s">
        <v>7579</v>
      </c>
      <c r="D2049" s="7" t="s">
        <v>2339</v>
      </c>
      <c r="E2049" s="6" t="s">
        <v>125</v>
      </c>
      <c r="G2049" s="1"/>
    </row>
    <row r="2050" spans="1:7" ht="17.55" customHeight="1" thickBot="1" x14ac:dyDescent="0.35">
      <c r="A2050" s="2" t="s">
        <v>2343</v>
      </c>
      <c r="B2050" s="1" t="str">
        <f t="shared" si="35"/>
        <v>SPEEDHIT</v>
      </c>
      <c r="C2050" s="1" t="s">
        <v>7562</v>
      </c>
      <c r="D2050" s="6" t="s">
        <v>2341</v>
      </c>
      <c r="E2050" s="7" t="s">
        <v>2342</v>
      </c>
      <c r="G2050" s="1"/>
    </row>
    <row r="2051" spans="1:7" ht="17.55" customHeight="1" thickBot="1" x14ac:dyDescent="0.35">
      <c r="A2051" s="2" t="s">
        <v>2344</v>
      </c>
      <c r="B2051" s="1" t="str">
        <f t="shared" si="35"/>
        <v>SPEEDHIT</v>
      </c>
      <c r="C2051" s="1" t="s">
        <v>7562</v>
      </c>
      <c r="D2051" s="6" t="s">
        <v>2341</v>
      </c>
      <c r="E2051" s="6" t="s">
        <v>2342</v>
      </c>
      <c r="G2051" s="1"/>
    </row>
    <row r="2052" spans="1:7" ht="17.55" customHeight="1" thickBot="1" x14ac:dyDescent="0.35">
      <c r="A2052" s="2" t="s">
        <v>2345</v>
      </c>
      <c r="B2052" s="1" t="str">
        <f t="shared" si="35"/>
        <v>SPEEDHIT</v>
      </c>
      <c r="C2052" s="1" t="s">
        <v>7562</v>
      </c>
      <c r="D2052" s="6" t="s">
        <v>2341</v>
      </c>
      <c r="E2052" s="7" t="s">
        <v>2342</v>
      </c>
      <c r="G2052" s="1"/>
    </row>
    <row r="2053" spans="1:7" ht="17.55" customHeight="1" thickBot="1" x14ac:dyDescent="0.35">
      <c r="A2053" s="2" t="s">
        <v>2346</v>
      </c>
      <c r="B2053" s="1" t="str">
        <f t="shared" si="35"/>
        <v>SPEEDHIT</v>
      </c>
      <c r="C2053" s="1" t="s">
        <v>7562</v>
      </c>
      <c r="D2053" s="6" t="s">
        <v>2341</v>
      </c>
      <c r="E2053" s="6" t="s">
        <v>2342</v>
      </c>
      <c r="G2053" s="1"/>
    </row>
    <row r="2054" spans="1:7" ht="17.55" customHeight="1" thickBot="1" x14ac:dyDescent="0.35">
      <c r="A2054" s="5" t="s">
        <v>2348</v>
      </c>
      <c r="B2054" s="1" t="str">
        <f t="shared" si="35"/>
        <v>ZOOMED</v>
      </c>
      <c r="C2054" s="1" t="s">
        <v>7579</v>
      </c>
      <c r="D2054" s="6" t="s">
        <v>2347</v>
      </c>
      <c r="E2054" s="6" t="s">
        <v>1143</v>
      </c>
      <c r="G2054" s="1"/>
    </row>
    <row r="2055" spans="1:7" ht="17.55" customHeight="1" thickBot="1" x14ac:dyDescent="0.35">
      <c r="A2055" s="2" t="s">
        <v>2350</v>
      </c>
      <c r="B2055" s="1" t="str">
        <f t="shared" si="35"/>
        <v>READY</v>
      </c>
      <c r="C2055" s="1" t="s">
        <v>7579</v>
      </c>
      <c r="D2055" s="6" t="s">
        <v>2349</v>
      </c>
      <c r="E2055" s="6" t="s">
        <v>160</v>
      </c>
      <c r="G2055" s="1"/>
    </row>
    <row r="2056" spans="1:7" ht="17.55" customHeight="1" thickBot="1" x14ac:dyDescent="0.35">
      <c r="A2056" s="2" t="s">
        <v>2352</v>
      </c>
      <c r="B2056" s="1" t="str">
        <f t="shared" si="35"/>
        <v>BURST</v>
      </c>
      <c r="C2056" s="1" t="s">
        <v>7518</v>
      </c>
      <c r="D2056" s="6" t="s">
        <v>2351</v>
      </c>
      <c r="E2056" s="6" t="s">
        <v>4</v>
      </c>
      <c r="G2056" s="1"/>
    </row>
    <row r="2057" spans="1:7" ht="17.55" customHeight="1" thickBot="1" x14ac:dyDescent="0.35">
      <c r="A2057" s="2" t="s">
        <v>2353</v>
      </c>
      <c r="B2057" s="1" t="str">
        <f t="shared" si="35"/>
        <v>BURST</v>
      </c>
      <c r="C2057" s="1" t="s">
        <v>7518</v>
      </c>
      <c r="D2057" s="6" t="s">
        <v>2351</v>
      </c>
      <c r="E2057" s="6" t="s">
        <v>4</v>
      </c>
      <c r="G2057" s="1"/>
    </row>
    <row r="2058" spans="1:7" ht="17.55" customHeight="1" thickBot="1" x14ac:dyDescent="0.35">
      <c r="A2058" s="2" t="s">
        <v>2354</v>
      </c>
      <c r="B2058" s="1" t="str">
        <f t="shared" si="35"/>
        <v>BURST</v>
      </c>
      <c r="C2058" s="1" t="s">
        <v>7518</v>
      </c>
      <c r="D2058" s="6" t="s">
        <v>2351</v>
      </c>
      <c r="E2058" s="6" t="s">
        <v>4</v>
      </c>
      <c r="G2058" s="1"/>
    </row>
    <row r="2059" spans="1:7" ht="17.55" customHeight="1" thickBot="1" x14ac:dyDescent="0.35">
      <c r="A2059" s="2" t="s">
        <v>2355</v>
      </c>
      <c r="B2059" s="1" t="str">
        <f t="shared" si="35"/>
        <v>BURST</v>
      </c>
      <c r="C2059" s="1" t="s">
        <v>7518</v>
      </c>
      <c r="D2059" s="6" t="s">
        <v>2351</v>
      </c>
      <c r="E2059" s="6" t="s">
        <v>4</v>
      </c>
      <c r="G2059" s="1"/>
    </row>
    <row r="2060" spans="1:7" ht="17.55" customHeight="1" thickBot="1" x14ac:dyDescent="0.35">
      <c r="A2060" s="2" t="s">
        <v>2356</v>
      </c>
      <c r="B2060" s="1" t="str">
        <f t="shared" si="35"/>
        <v>BURST</v>
      </c>
      <c r="C2060" s="1"/>
      <c r="D2060" s="6" t="s">
        <v>2351</v>
      </c>
      <c r="E2060" s="6" t="s">
        <v>4</v>
      </c>
      <c r="G2060" s="1"/>
    </row>
    <row r="2061" spans="1:7" ht="17.55" customHeight="1" thickBot="1" x14ac:dyDescent="0.35">
      <c r="A2061" s="2" t="s">
        <v>2357</v>
      </c>
      <c r="B2061" s="1" t="str">
        <f t="shared" si="35"/>
        <v>BURST</v>
      </c>
      <c r="C2061" s="1"/>
      <c r="D2061" s="6" t="s">
        <v>2351</v>
      </c>
      <c r="E2061" s="6" t="s">
        <v>4</v>
      </c>
      <c r="G2061" s="1"/>
    </row>
    <row r="2062" spans="1:7" ht="17.55" customHeight="1" thickBot="1" x14ac:dyDescent="0.35">
      <c r="A2062" s="2" t="s">
        <v>2358</v>
      </c>
      <c r="B2062" s="1" t="str">
        <f t="shared" si="35"/>
        <v>CONE</v>
      </c>
      <c r="C2062" s="1" t="s">
        <v>7518</v>
      </c>
      <c r="D2062" s="6" t="s">
        <v>2351</v>
      </c>
      <c r="E2062" s="6" t="s">
        <v>381</v>
      </c>
      <c r="G2062" s="1"/>
    </row>
    <row r="2063" spans="1:7" ht="17.55" customHeight="1" thickBot="1" x14ac:dyDescent="0.35">
      <c r="A2063" s="2" t="s">
        <v>2359</v>
      </c>
      <c r="B2063" s="1" t="str">
        <f t="shared" si="35"/>
        <v>CONE</v>
      </c>
      <c r="C2063" s="1" t="s">
        <v>7518</v>
      </c>
      <c r="D2063" s="6" t="s">
        <v>2351</v>
      </c>
      <c r="E2063" s="6" t="s">
        <v>381</v>
      </c>
      <c r="G2063" s="1"/>
    </row>
    <row r="2064" spans="1:7" ht="17.55" customHeight="1" thickBot="1" x14ac:dyDescent="0.35">
      <c r="A2064" s="2" t="s">
        <v>2360</v>
      </c>
      <c r="B2064" s="1" t="str">
        <f t="shared" si="35"/>
        <v>CONE</v>
      </c>
      <c r="C2064" s="1" t="s">
        <v>7518</v>
      </c>
      <c r="D2064" s="6" t="s">
        <v>2351</v>
      </c>
      <c r="E2064" s="6" t="s">
        <v>381</v>
      </c>
      <c r="G2064" s="1"/>
    </row>
    <row r="2065" spans="1:7" ht="17.55" customHeight="1" thickBot="1" x14ac:dyDescent="0.35">
      <c r="A2065" s="2" t="s">
        <v>2361</v>
      </c>
      <c r="B2065" s="1" t="str">
        <f t="shared" si="35"/>
        <v>CONE</v>
      </c>
      <c r="C2065" s="1" t="s">
        <v>7518</v>
      </c>
      <c r="D2065" s="6" t="s">
        <v>2351</v>
      </c>
      <c r="E2065" s="6" t="s">
        <v>381</v>
      </c>
      <c r="G2065" s="1"/>
    </row>
    <row r="2066" spans="1:7" ht="17.55" customHeight="1" thickBot="1" x14ac:dyDescent="0.35">
      <c r="A2066" s="2" t="s">
        <v>2362</v>
      </c>
      <c r="B2066" s="1" t="str">
        <f t="shared" si="35"/>
        <v>CONE</v>
      </c>
      <c r="C2066" s="1"/>
      <c r="D2066" s="6" t="s">
        <v>2351</v>
      </c>
      <c r="E2066" s="7" t="s">
        <v>381</v>
      </c>
      <c r="G2066" s="1"/>
    </row>
    <row r="2067" spans="1:7" ht="17.55" customHeight="1" thickBot="1" x14ac:dyDescent="0.35">
      <c r="A2067" s="2" t="s">
        <v>2363</v>
      </c>
      <c r="B2067" s="1" t="str">
        <f t="shared" ref="B2067:B2130" si="36">CONCATENATE(E2067,G2067)</f>
        <v>CONE</v>
      </c>
      <c r="C2067" s="1"/>
      <c r="D2067" s="6" t="s">
        <v>2351</v>
      </c>
      <c r="E2067" s="7" t="s">
        <v>381</v>
      </c>
      <c r="G2067" s="1"/>
    </row>
    <row r="2068" spans="1:7" ht="17.55" customHeight="1" thickBot="1" x14ac:dyDescent="0.35">
      <c r="A2068" s="2" t="s">
        <v>2365</v>
      </c>
      <c r="B2068" s="1" t="str">
        <f t="shared" si="36"/>
        <v>DUALCONE</v>
      </c>
      <c r="C2068" s="1" t="s">
        <v>7518</v>
      </c>
      <c r="D2068" s="6" t="s">
        <v>2351</v>
      </c>
      <c r="E2068" s="6" t="s">
        <v>2364</v>
      </c>
      <c r="G2068" s="1"/>
    </row>
    <row r="2069" spans="1:7" ht="17.55" customHeight="1" thickBot="1" x14ac:dyDescent="0.35">
      <c r="A2069" s="2" t="s">
        <v>2366</v>
      </c>
      <c r="B2069" s="1" t="str">
        <f t="shared" si="36"/>
        <v>DUALCONE</v>
      </c>
      <c r="C2069" s="1" t="s">
        <v>7518</v>
      </c>
      <c r="D2069" s="6" t="s">
        <v>2351</v>
      </c>
      <c r="E2069" s="6" t="s">
        <v>2364</v>
      </c>
      <c r="G2069" s="1"/>
    </row>
    <row r="2070" spans="1:7" ht="17.55" customHeight="1" thickBot="1" x14ac:dyDescent="0.35">
      <c r="A2070" s="2" t="s">
        <v>2367</v>
      </c>
      <c r="B2070" s="1" t="str">
        <f t="shared" si="36"/>
        <v>DUALCONE</v>
      </c>
      <c r="C2070" s="1" t="s">
        <v>7518</v>
      </c>
      <c r="D2070" s="6" t="s">
        <v>2351</v>
      </c>
      <c r="E2070" s="7" t="s">
        <v>2364</v>
      </c>
      <c r="G2070" s="1"/>
    </row>
    <row r="2071" spans="1:7" ht="17.55" customHeight="1" thickBot="1" x14ac:dyDescent="0.35">
      <c r="A2071" s="2" t="s">
        <v>2368</v>
      </c>
      <c r="B2071" s="1" t="str">
        <f t="shared" si="36"/>
        <v>DUALCONE</v>
      </c>
      <c r="C2071" s="1" t="s">
        <v>7518</v>
      </c>
      <c r="D2071" s="6" t="s">
        <v>2351</v>
      </c>
      <c r="E2071" s="7" t="s">
        <v>2364</v>
      </c>
      <c r="G2071" s="1"/>
    </row>
    <row r="2072" spans="1:7" ht="17.55" customHeight="1" thickBot="1" x14ac:dyDescent="0.35">
      <c r="A2072" s="2" t="s">
        <v>2369</v>
      </c>
      <c r="B2072" s="1" t="str">
        <f t="shared" si="36"/>
        <v>DUALCONE</v>
      </c>
      <c r="C2072" s="1"/>
      <c r="D2072" s="6" t="s">
        <v>2351</v>
      </c>
      <c r="E2072" s="7" t="s">
        <v>2364</v>
      </c>
      <c r="G2072" s="1"/>
    </row>
    <row r="2073" spans="1:7" ht="17.55" customHeight="1" thickBot="1" x14ac:dyDescent="0.35">
      <c r="A2073" s="2" t="s">
        <v>2370</v>
      </c>
      <c r="B2073" s="1" t="str">
        <f t="shared" si="36"/>
        <v>DUALCONE</v>
      </c>
      <c r="C2073" s="1"/>
      <c r="D2073" s="6" t="s">
        <v>2351</v>
      </c>
      <c r="E2073" s="6" t="s">
        <v>2364</v>
      </c>
      <c r="G2073" s="1"/>
    </row>
    <row r="2074" spans="1:7" ht="17.55" customHeight="1" thickBot="1" x14ac:dyDescent="0.35">
      <c r="A2074" s="2" t="s">
        <v>2372</v>
      </c>
      <c r="B2074" s="1" t="str">
        <f t="shared" si="36"/>
        <v>HEAVYBURST</v>
      </c>
      <c r="C2074" s="1" t="s">
        <v>7518</v>
      </c>
      <c r="D2074" s="6" t="s">
        <v>2351</v>
      </c>
      <c r="E2074" s="6" t="s">
        <v>2371</v>
      </c>
      <c r="G2074" s="1"/>
    </row>
    <row r="2075" spans="1:7" ht="17.55" customHeight="1" thickBot="1" x14ac:dyDescent="0.35">
      <c r="A2075" s="2" t="s">
        <v>2373</v>
      </c>
      <c r="B2075" s="1" t="str">
        <f t="shared" si="36"/>
        <v>HEAVYBURST</v>
      </c>
      <c r="C2075" s="1" t="s">
        <v>7518</v>
      </c>
      <c r="D2075" s="6" t="s">
        <v>2351</v>
      </c>
      <c r="E2075" s="7" t="s">
        <v>2371</v>
      </c>
      <c r="G2075" s="1"/>
    </row>
    <row r="2076" spans="1:7" ht="17.55" customHeight="1" thickBot="1" x14ac:dyDescent="0.35">
      <c r="A2076" s="2" t="s">
        <v>2374</v>
      </c>
      <c r="B2076" s="1" t="str">
        <f t="shared" si="36"/>
        <v>HEAVYBURST</v>
      </c>
      <c r="C2076" s="1" t="s">
        <v>7518</v>
      </c>
      <c r="D2076" s="6" t="s">
        <v>2351</v>
      </c>
      <c r="E2076" s="7" t="s">
        <v>2371</v>
      </c>
      <c r="G2076" s="1"/>
    </row>
    <row r="2077" spans="1:7" ht="17.55" customHeight="1" thickBot="1" x14ac:dyDescent="0.35">
      <c r="A2077" s="2" t="s">
        <v>2375</v>
      </c>
      <c r="B2077" s="1" t="str">
        <f t="shared" si="36"/>
        <v>HEAVYBURST</v>
      </c>
      <c r="C2077" s="1" t="s">
        <v>7518</v>
      </c>
      <c r="D2077" s="6" t="s">
        <v>2351</v>
      </c>
      <c r="E2077" s="10" t="s">
        <v>2371</v>
      </c>
      <c r="G2077" s="1"/>
    </row>
    <row r="2078" spans="1:7" ht="17.55" customHeight="1" thickBot="1" x14ac:dyDescent="0.35">
      <c r="A2078" s="2" t="s">
        <v>2376</v>
      </c>
      <c r="B2078" s="1" t="str">
        <f t="shared" si="36"/>
        <v>HEAVYBURST</v>
      </c>
      <c r="C2078" s="1"/>
      <c r="D2078" s="6" t="s">
        <v>2351</v>
      </c>
      <c r="E2078" s="10" t="s">
        <v>2371</v>
      </c>
      <c r="G2078" s="1"/>
    </row>
    <row r="2079" spans="1:7" ht="17.55" customHeight="1" thickBot="1" x14ac:dyDescent="0.35">
      <c r="A2079" s="2" t="s">
        <v>2377</v>
      </c>
      <c r="B2079" s="1" t="str">
        <f t="shared" si="36"/>
        <v>HEAVYBURST</v>
      </c>
      <c r="C2079" s="1"/>
      <c r="D2079" s="6" t="s">
        <v>2351</v>
      </c>
      <c r="E2079" s="7" t="s">
        <v>2371</v>
      </c>
      <c r="G2079" s="1"/>
    </row>
    <row r="2080" spans="1:7" ht="17.55" customHeight="1" thickBot="1" x14ac:dyDescent="0.35">
      <c r="A2080" s="2" t="s">
        <v>2379</v>
      </c>
      <c r="B2080" s="1" t="str">
        <f t="shared" si="36"/>
        <v>SHOOT</v>
      </c>
      <c r="C2080" s="1" t="s">
        <v>7518</v>
      </c>
      <c r="D2080" s="6" t="s">
        <v>2351</v>
      </c>
      <c r="E2080" s="7" t="s">
        <v>534</v>
      </c>
      <c r="G2080" s="1"/>
    </row>
    <row r="2081" spans="1:7" ht="17.55" customHeight="1" thickBot="1" x14ac:dyDescent="0.35">
      <c r="A2081" s="2" t="s">
        <v>2380</v>
      </c>
      <c r="B2081" s="1" t="str">
        <f t="shared" si="36"/>
        <v>SHOOT</v>
      </c>
      <c r="C2081" s="1" t="s">
        <v>7518</v>
      </c>
      <c r="D2081" s="6" t="s">
        <v>2351</v>
      </c>
      <c r="E2081" s="7" t="s">
        <v>534</v>
      </c>
      <c r="G2081" s="1"/>
    </row>
    <row r="2082" spans="1:7" ht="17.55" customHeight="1" thickBot="1" x14ac:dyDescent="0.35">
      <c r="A2082" s="2" t="s">
        <v>2381</v>
      </c>
      <c r="B2082" s="1" t="str">
        <f t="shared" si="36"/>
        <v>SHOOT</v>
      </c>
      <c r="C2082" s="1" t="s">
        <v>7518</v>
      </c>
      <c r="D2082" s="6" t="s">
        <v>2351</v>
      </c>
      <c r="E2082" s="7" t="s">
        <v>534</v>
      </c>
      <c r="G2082" s="1"/>
    </row>
    <row r="2083" spans="1:7" ht="17.55" customHeight="1" thickBot="1" x14ac:dyDescent="0.35">
      <c r="A2083" s="2" t="s">
        <v>2382</v>
      </c>
      <c r="B2083" s="1" t="str">
        <f t="shared" si="36"/>
        <v>SHOOT</v>
      </c>
      <c r="C2083" s="1" t="s">
        <v>7518</v>
      </c>
      <c r="D2083" s="6" t="s">
        <v>2351</v>
      </c>
      <c r="E2083" s="7" t="s">
        <v>534</v>
      </c>
      <c r="G2083" s="1"/>
    </row>
    <row r="2084" spans="1:7" ht="17.55" customHeight="1" thickBot="1" x14ac:dyDescent="0.35">
      <c r="A2084" s="2" t="s">
        <v>2383</v>
      </c>
      <c r="B2084" s="1" t="str">
        <f t="shared" si="36"/>
        <v>SHOOT</v>
      </c>
      <c r="C2084" s="1"/>
      <c r="D2084" s="6" t="s">
        <v>2351</v>
      </c>
      <c r="E2084" s="7" t="s">
        <v>534</v>
      </c>
      <c r="G2084" s="1"/>
    </row>
    <row r="2085" spans="1:7" ht="17.55" customHeight="1" thickBot="1" x14ac:dyDescent="0.35">
      <c r="A2085" s="2" t="s">
        <v>2384</v>
      </c>
      <c r="B2085" s="1" t="str">
        <f t="shared" si="36"/>
        <v>SHOOT</v>
      </c>
      <c r="C2085" s="1"/>
      <c r="D2085" s="6" t="s">
        <v>2351</v>
      </c>
      <c r="E2085" s="10" t="s">
        <v>534</v>
      </c>
      <c r="G2085" s="1"/>
    </row>
    <row r="2086" spans="1:7" ht="17.55" customHeight="1" thickBot="1" x14ac:dyDescent="0.35">
      <c r="A2086" s="2" t="s">
        <v>2386</v>
      </c>
      <c r="B2086" s="1" t="str">
        <f t="shared" si="36"/>
        <v>ZOOMED</v>
      </c>
      <c r="C2086" s="1" t="s">
        <v>7580</v>
      </c>
      <c r="D2086" s="6" t="s">
        <v>2385</v>
      </c>
      <c r="E2086" s="10" t="s">
        <v>1143</v>
      </c>
      <c r="G2086" s="1"/>
    </row>
    <row r="2087" spans="1:7" ht="17.55" customHeight="1" thickBot="1" x14ac:dyDescent="0.35">
      <c r="A2087" s="2" t="s">
        <v>2389</v>
      </c>
      <c r="B2087" s="1" t="str">
        <f t="shared" si="36"/>
        <v>AMMOSWAP</v>
      </c>
      <c r="C2087" s="1" t="s">
        <v>7580</v>
      </c>
      <c r="D2087" s="6" t="s">
        <v>2387</v>
      </c>
      <c r="E2087" s="10" t="s">
        <v>2388</v>
      </c>
      <c r="G2087" s="1"/>
    </row>
    <row r="2088" spans="1:7" ht="17.55" customHeight="1" thickBot="1" x14ac:dyDescent="0.35">
      <c r="A2088" s="2" t="s">
        <v>2390</v>
      </c>
      <c r="B2088" s="1" t="str">
        <f t="shared" si="36"/>
        <v>AMMOSWAP</v>
      </c>
      <c r="C2088" s="1" t="s">
        <v>7580</v>
      </c>
      <c r="D2088" s="6" t="s">
        <v>2387</v>
      </c>
      <c r="E2088" s="10" t="s">
        <v>2388</v>
      </c>
      <c r="G2088" s="1"/>
    </row>
    <row r="2089" spans="1:7" ht="17.55" customHeight="1" thickBot="1" x14ac:dyDescent="0.35">
      <c r="A2089" s="2" t="s">
        <v>2392</v>
      </c>
      <c r="B2089" s="1" t="str">
        <f t="shared" si="36"/>
        <v>BULLETRAIN</v>
      </c>
      <c r="C2089" s="1" t="s">
        <v>7580</v>
      </c>
      <c r="D2089" s="6" t="s">
        <v>2387</v>
      </c>
      <c r="E2089" s="7" t="s">
        <v>2391</v>
      </c>
      <c r="G2089" s="1"/>
    </row>
    <row r="2090" spans="1:7" ht="17.55" customHeight="1" thickBot="1" x14ac:dyDescent="0.35">
      <c r="A2090" s="2" t="s">
        <v>2393</v>
      </c>
      <c r="B2090" s="1" t="str">
        <f t="shared" si="36"/>
        <v>BULLETRAIN</v>
      </c>
      <c r="C2090" s="1" t="s">
        <v>7580</v>
      </c>
      <c r="D2090" s="6" t="s">
        <v>2387</v>
      </c>
      <c r="E2090" s="6" t="s">
        <v>2391</v>
      </c>
      <c r="G2090" s="1"/>
    </row>
    <row r="2091" spans="1:7" ht="17.55" customHeight="1" thickBot="1" x14ac:dyDescent="0.35">
      <c r="A2091" s="2" t="s">
        <v>2394</v>
      </c>
      <c r="B2091" s="1" t="str">
        <f t="shared" si="36"/>
        <v>BULLETRAIN</v>
      </c>
      <c r="C2091" s="1" t="s">
        <v>7580</v>
      </c>
      <c r="D2091" s="6" t="s">
        <v>2387</v>
      </c>
      <c r="E2091" s="6" t="s">
        <v>2391</v>
      </c>
      <c r="G2091" s="1"/>
    </row>
    <row r="2092" spans="1:7" ht="17.55" customHeight="1" thickBot="1" x14ac:dyDescent="0.35">
      <c r="A2092" s="2" t="s">
        <v>2395</v>
      </c>
      <c r="B2092" s="1" t="str">
        <f t="shared" si="36"/>
        <v>BULLETRAIN</v>
      </c>
      <c r="C2092" s="1" t="s">
        <v>7580</v>
      </c>
      <c r="D2092" s="6" t="s">
        <v>2387</v>
      </c>
      <c r="E2092" s="6" t="s">
        <v>2391</v>
      </c>
      <c r="G2092" s="1"/>
    </row>
    <row r="2093" spans="1:7" ht="17.55" customHeight="1" thickBot="1" x14ac:dyDescent="0.35">
      <c r="A2093" s="2" t="s">
        <v>2396</v>
      </c>
      <c r="B2093" s="1" t="str">
        <f t="shared" si="36"/>
        <v>BULLETRAIN</v>
      </c>
      <c r="C2093" s="1"/>
      <c r="D2093" s="6" t="s">
        <v>2387</v>
      </c>
      <c r="E2093" s="6" t="s">
        <v>2391</v>
      </c>
      <c r="G2093" s="1"/>
    </row>
    <row r="2094" spans="1:7" ht="17.55" customHeight="1" thickBot="1" x14ac:dyDescent="0.35">
      <c r="A2094" s="2" t="s">
        <v>2397</v>
      </c>
      <c r="B2094" s="1" t="str">
        <f t="shared" si="36"/>
        <v>BULLETRAIN</v>
      </c>
      <c r="C2094" s="1"/>
      <c r="D2094" s="6" t="s">
        <v>2387</v>
      </c>
      <c r="E2094" s="6" t="s">
        <v>2391</v>
      </c>
      <c r="G2094" s="1"/>
    </row>
    <row r="2095" spans="1:7" ht="17.55" customHeight="1" thickBot="1" x14ac:dyDescent="0.35">
      <c r="A2095" s="2" t="s">
        <v>2398</v>
      </c>
      <c r="B2095" s="1" t="str">
        <f t="shared" si="36"/>
        <v>DRAW</v>
      </c>
      <c r="C2095" s="1" t="s">
        <v>7580</v>
      </c>
      <c r="D2095" s="6" t="s">
        <v>2387</v>
      </c>
      <c r="E2095" s="7" t="s">
        <v>92</v>
      </c>
      <c r="G2095" s="1"/>
    </row>
    <row r="2096" spans="1:7" ht="17.55" customHeight="1" thickBot="1" x14ac:dyDescent="0.35">
      <c r="A2096" s="2" t="s">
        <v>2399</v>
      </c>
      <c r="B2096" s="1" t="str">
        <f t="shared" si="36"/>
        <v>DRAW</v>
      </c>
      <c r="C2096" s="1" t="s">
        <v>7580</v>
      </c>
      <c r="D2096" s="6" t="s">
        <v>2387</v>
      </c>
      <c r="E2096" s="7" t="s">
        <v>92</v>
      </c>
      <c r="G2096" s="1"/>
    </row>
    <row r="2097" spans="1:7" ht="17.55" customHeight="1" thickBot="1" x14ac:dyDescent="0.35">
      <c r="A2097" s="2" t="s">
        <v>2400</v>
      </c>
      <c r="B2097" s="1" t="str">
        <f t="shared" si="36"/>
        <v>DRAW</v>
      </c>
      <c r="C2097" s="1" t="s">
        <v>7580</v>
      </c>
      <c r="D2097" s="6" t="s">
        <v>2387</v>
      </c>
      <c r="E2097" s="6" t="s">
        <v>92</v>
      </c>
      <c r="G2097" s="1"/>
    </row>
    <row r="2098" spans="1:7" ht="17.55" customHeight="1" thickBot="1" x14ac:dyDescent="0.35">
      <c r="A2098" s="2" t="s">
        <v>2401</v>
      </c>
      <c r="B2098" s="1" t="str">
        <f t="shared" si="36"/>
        <v>DRAW</v>
      </c>
      <c r="C2098" s="1" t="s">
        <v>7580</v>
      </c>
      <c r="D2098" s="6" t="s">
        <v>2387</v>
      </c>
      <c r="E2098" s="6" t="s">
        <v>92</v>
      </c>
      <c r="G2098" s="1"/>
    </row>
    <row r="2099" spans="1:7" ht="17.55" customHeight="1" thickBot="1" x14ac:dyDescent="0.35">
      <c r="A2099" s="2" t="s">
        <v>2403</v>
      </c>
      <c r="B2099" s="1" t="str">
        <f t="shared" si="36"/>
        <v>DUALWIELD</v>
      </c>
      <c r="C2099" s="1" t="s">
        <v>7580</v>
      </c>
      <c r="D2099" s="6" t="s">
        <v>2387</v>
      </c>
      <c r="E2099" s="6" t="s">
        <v>2402</v>
      </c>
      <c r="G2099" s="1"/>
    </row>
    <row r="2100" spans="1:7" ht="17.55" customHeight="1" thickBot="1" x14ac:dyDescent="0.35">
      <c r="A2100" s="2" t="s">
        <v>2404</v>
      </c>
      <c r="B2100" s="1" t="str">
        <f t="shared" si="36"/>
        <v>DUALWIELD</v>
      </c>
      <c r="C2100" s="1" t="s">
        <v>7580</v>
      </c>
      <c r="D2100" s="6" t="s">
        <v>2387</v>
      </c>
      <c r="E2100" s="7" t="s">
        <v>2402</v>
      </c>
      <c r="G2100" s="1"/>
    </row>
    <row r="2101" spans="1:7" ht="17.55" customHeight="1" thickBot="1" x14ac:dyDescent="0.35">
      <c r="A2101" s="2" t="s">
        <v>2405</v>
      </c>
      <c r="B2101" s="1" t="str">
        <f t="shared" si="36"/>
        <v>DUALWIELD</v>
      </c>
      <c r="C2101" s="1"/>
      <c r="D2101" s="6" t="s">
        <v>2387</v>
      </c>
      <c r="E2101" s="7" t="s">
        <v>2402</v>
      </c>
      <c r="G2101" s="1"/>
    </row>
    <row r="2102" spans="1:7" ht="17.55" customHeight="1" thickBot="1" x14ac:dyDescent="0.35">
      <c r="A2102" s="2" t="s">
        <v>2406</v>
      </c>
      <c r="B2102" s="1" t="str">
        <f t="shared" si="36"/>
        <v>DUALWIELD</v>
      </c>
      <c r="C2102" s="1"/>
      <c r="D2102" s="6" t="s">
        <v>2387</v>
      </c>
      <c r="E2102" s="10" t="s">
        <v>2402</v>
      </c>
      <c r="G2102" s="1"/>
    </row>
    <row r="2103" spans="1:7" ht="17.55" customHeight="1" thickBot="1" x14ac:dyDescent="0.35">
      <c r="A2103" s="2" t="s">
        <v>2408</v>
      </c>
      <c r="B2103" s="1" t="str">
        <f t="shared" si="36"/>
        <v>EMPTYCLIPS</v>
      </c>
      <c r="C2103" s="1" t="s">
        <v>7580</v>
      </c>
      <c r="D2103" s="6" t="s">
        <v>2387</v>
      </c>
      <c r="E2103" s="6" t="s">
        <v>2407</v>
      </c>
      <c r="G2103" s="1"/>
    </row>
    <row r="2104" spans="1:7" ht="17.55" customHeight="1" thickBot="1" x14ac:dyDescent="0.35">
      <c r="A2104" s="2" t="s">
        <v>2409</v>
      </c>
      <c r="B2104" s="1" t="str">
        <f t="shared" si="36"/>
        <v>EMPTYCLIPS</v>
      </c>
      <c r="C2104" s="1" t="s">
        <v>7580</v>
      </c>
      <c r="D2104" s="6" t="s">
        <v>2387</v>
      </c>
      <c r="E2104" s="7" t="s">
        <v>2407</v>
      </c>
      <c r="G2104" s="1"/>
    </row>
    <row r="2105" spans="1:7" ht="17.55" customHeight="1" thickBot="1" x14ac:dyDescent="0.35">
      <c r="A2105" s="2" t="s">
        <v>2410</v>
      </c>
      <c r="B2105" s="1" t="str">
        <f t="shared" si="36"/>
        <v>EMPTYCLIPS</v>
      </c>
      <c r="C2105" s="1" t="s">
        <v>7580</v>
      </c>
      <c r="D2105" s="6" t="s">
        <v>2387</v>
      </c>
      <c r="E2105" s="6" t="s">
        <v>2407</v>
      </c>
      <c r="G2105" s="1"/>
    </row>
    <row r="2106" spans="1:7" ht="17.55" customHeight="1" thickBot="1" x14ac:dyDescent="0.35">
      <c r="A2106" s="2" t="s">
        <v>2411</v>
      </c>
      <c r="B2106" s="1" t="str">
        <f t="shared" si="36"/>
        <v>EMPTYCLIPS</v>
      </c>
      <c r="C2106" s="1" t="s">
        <v>7580</v>
      </c>
      <c r="D2106" s="6" t="s">
        <v>2387</v>
      </c>
      <c r="E2106" s="6" t="s">
        <v>2407</v>
      </c>
      <c r="G2106" s="1"/>
    </row>
    <row r="2107" spans="1:7" ht="17.55" customHeight="1" thickBot="1" x14ac:dyDescent="0.35">
      <c r="A2107" s="2" t="s">
        <v>2412</v>
      </c>
      <c r="B2107" s="1" t="str">
        <f t="shared" si="36"/>
        <v>EMPTYCLIPS</v>
      </c>
      <c r="C2107" s="1"/>
      <c r="D2107" s="6" t="s">
        <v>2387</v>
      </c>
      <c r="E2107" s="6" t="s">
        <v>2407</v>
      </c>
      <c r="G2107" s="1"/>
    </row>
    <row r="2108" spans="1:7" ht="17.55" customHeight="1" thickBot="1" x14ac:dyDescent="0.35">
      <c r="A2108" s="2" t="s">
        <v>2413</v>
      </c>
      <c r="B2108" s="1" t="str">
        <f t="shared" si="36"/>
        <v>EMPTYCLIPS</v>
      </c>
      <c r="C2108" s="1"/>
      <c r="D2108" s="6" t="s">
        <v>2387</v>
      </c>
      <c r="E2108" s="6" t="s">
        <v>2407</v>
      </c>
      <c r="G2108" s="1"/>
    </row>
    <row r="2109" spans="1:7" ht="17.55" customHeight="1" thickBot="1" x14ac:dyDescent="0.35">
      <c r="A2109" s="2" t="s">
        <v>2415</v>
      </c>
      <c r="B2109" s="1" t="str">
        <f t="shared" si="36"/>
        <v>EXECUTIONER</v>
      </c>
      <c r="C2109" s="1" t="s">
        <v>7580</v>
      </c>
      <c r="D2109" s="6" t="s">
        <v>2387</v>
      </c>
      <c r="E2109" s="7" t="s">
        <v>2414</v>
      </c>
      <c r="G2109" s="1"/>
    </row>
    <row r="2110" spans="1:7" ht="17.55" customHeight="1" thickBot="1" x14ac:dyDescent="0.35">
      <c r="A2110" s="2" t="s">
        <v>2416</v>
      </c>
      <c r="B2110" s="1" t="str">
        <f t="shared" si="36"/>
        <v>EXECUTIONER</v>
      </c>
      <c r="C2110" s="1" t="s">
        <v>7580</v>
      </c>
      <c r="D2110" s="6" t="s">
        <v>2387</v>
      </c>
      <c r="E2110" s="7" t="s">
        <v>2414</v>
      </c>
      <c r="G2110" s="1"/>
    </row>
    <row r="2111" spans="1:7" ht="17.55" customHeight="1" thickBot="1" x14ac:dyDescent="0.35">
      <c r="A2111" s="2" t="s">
        <v>2417</v>
      </c>
      <c r="B2111" s="1" t="str">
        <f t="shared" si="36"/>
        <v>EXECUTIONER</v>
      </c>
      <c r="C2111" s="1" t="s">
        <v>7580</v>
      </c>
      <c r="D2111" s="6" t="s">
        <v>2387</v>
      </c>
      <c r="E2111" s="6" t="s">
        <v>2414</v>
      </c>
      <c r="G2111" s="1"/>
    </row>
    <row r="2112" spans="1:7" ht="17.55" customHeight="1" thickBot="1" x14ac:dyDescent="0.35">
      <c r="A2112" s="2" t="s">
        <v>2418</v>
      </c>
      <c r="B2112" s="1" t="str">
        <f t="shared" si="36"/>
        <v>EXECUTIONER</v>
      </c>
      <c r="C2112" s="1" t="s">
        <v>7580</v>
      </c>
      <c r="D2112" s="6" t="s">
        <v>2387</v>
      </c>
      <c r="E2112" s="6" t="s">
        <v>2414</v>
      </c>
      <c r="G2112" s="1"/>
    </row>
    <row r="2113" spans="1:7" ht="17.55" customHeight="1" thickBot="1" x14ac:dyDescent="0.35">
      <c r="A2113" s="2" t="s">
        <v>2419</v>
      </c>
      <c r="B2113" s="1" t="str">
        <f t="shared" si="36"/>
        <v>EXECUTIONER</v>
      </c>
      <c r="C2113" s="1"/>
      <c r="D2113" s="6" t="s">
        <v>2387</v>
      </c>
      <c r="E2113" s="6" t="s">
        <v>2414</v>
      </c>
      <c r="G2113" s="1"/>
    </row>
    <row r="2114" spans="1:7" ht="17.55" customHeight="1" thickBot="1" x14ac:dyDescent="0.35">
      <c r="A2114" s="2" t="s">
        <v>2420</v>
      </c>
      <c r="B2114" s="1" t="str">
        <f t="shared" si="36"/>
        <v>EXECUTIONER</v>
      </c>
      <c r="C2114" s="1"/>
      <c r="D2114" s="6" t="s">
        <v>2387</v>
      </c>
      <c r="E2114" s="7" t="s">
        <v>2414</v>
      </c>
      <c r="G2114" s="1"/>
    </row>
    <row r="2115" spans="1:7" ht="17.55" customHeight="1" thickBot="1" x14ac:dyDescent="0.35">
      <c r="A2115" s="2" t="s">
        <v>2422</v>
      </c>
      <c r="B2115" s="1" t="str">
        <f t="shared" si="36"/>
        <v>HAILBULLETS</v>
      </c>
      <c r="C2115" s="1" t="s">
        <v>7580</v>
      </c>
      <c r="D2115" s="6" t="s">
        <v>2387</v>
      </c>
      <c r="E2115" s="7" t="s">
        <v>2421</v>
      </c>
      <c r="G2115" s="1"/>
    </row>
    <row r="2116" spans="1:7" ht="17.55" customHeight="1" thickBot="1" x14ac:dyDescent="0.35">
      <c r="A2116" s="2" t="s">
        <v>2423</v>
      </c>
      <c r="B2116" s="1" t="str">
        <f t="shared" si="36"/>
        <v>HAILBULLETS</v>
      </c>
      <c r="C2116" s="1" t="s">
        <v>7580</v>
      </c>
      <c r="D2116" s="6" t="s">
        <v>2387</v>
      </c>
      <c r="E2116" s="10" t="s">
        <v>2421</v>
      </c>
      <c r="G2116" s="1"/>
    </row>
    <row r="2117" spans="1:7" ht="17.55" customHeight="1" thickBot="1" x14ac:dyDescent="0.35">
      <c r="A2117" s="2" t="s">
        <v>2424</v>
      </c>
      <c r="B2117" s="1" t="str">
        <f t="shared" si="36"/>
        <v>HAILBULLETS</v>
      </c>
      <c r="C2117" s="1" t="s">
        <v>7580</v>
      </c>
      <c r="D2117" s="6" t="s">
        <v>2387</v>
      </c>
      <c r="E2117" s="7" t="s">
        <v>2421</v>
      </c>
      <c r="G2117" s="1"/>
    </row>
    <row r="2118" spans="1:7" ht="17.55" customHeight="1" thickBot="1" x14ac:dyDescent="0.35">
      <c r="A2118" s="2" t="s">
        <v>2425</v>
      </c>
      <c r="B2118" s="1" t="str">
        <f t="shared" si="36"/>
        <v>HAILBULLETS</v>
      </c>
      <c r="C2118" s="1" t="s">
        <v>7580</v>
      </c>
      <c r="D2118" s="6" t="s">
        <v>2387</v>
      </c>
      <c r="E2118" s="7" t="s">
        <v>2421</v>
      </c>
      <c r="G2118" s="1"/>
    </row>
    <row r="2119" spans="1:7" ht="17.55" customHeight="1" thickBot="1" x14ac:dyDescent="0.35">
      <c r="A2119" s="2" t="s">
        <v>2426</v>
      </c>
      <c r="B2119" s="1" t="str">
        <f t="shared" si="36"/>
        <v>HAILBULLETS</v>
      </c>
      <c r="C2119" s="1"/>
      <c r="D2119" s="6" t="s">
        <v>2387</v>
      </c>
      <c r="E2119" s="6" t="s">
        <v>2421</v>
      </c>
      <c r="G2119" s="1"/>
    </row>
    <row r="2120" spans="1:7" ht="17.55" customHeight="1" thickBot="1" x14ac:dyDescent="0.35">
      <c r="A2120" s="2" t="s">
        <v>2427</v>
      </c>
      <c r="B2120" s="1" t="str">
        <f t="shared" si="36"/>
        <v>HAILBULLETS</v>
      </c>
      <c r="C2120" s="1"/>
      <c r="D2120" s="6" t="s">
        <v>2387</v>
      </c>
      <c r="E2120" s="6" t="s">
        <v>2421</v>
      </c>
      <c r="G2120" s="1"/>
    </row>
    <row r="2121" spans="1:7" ht="17.55" customHeight="1" thickBot="1" x14ac:dyDescent="0.35">
      <c r="A2121" s="2" t="s">
        <v>2428</v>
      </c>
      <c r="B2121" s="1" t="str">
        <f t="shared" si="36"/>
        <v>HAILBULLETS</v>
      </c>
      <c r="C2121" s="1"/>
      <c r="D2121" s="6" t="s">
        <v>2387</v>
      </c>
      <c r="E2121" s="6" t="s">
        <v>2421</v>
      </c>
      <c r="G2121" s="1"/>
    </row>
    <row r="2122" spans="1:7" ht="17.55" customHeight="1" thickBot="1" x14ac:dyDescent="0.35">
      <c r="A2122" s="2" t="s">
        <v>2429</v>
      </c>
      <c r="B2122" s="1" t="str">
        <f t="shared" si="36"/>
        <v>HAILBULLETS</v>
      </c>
      <c r="C2122" s="1"/>
      <c r="D2122" s="6" t="s">
        <v>2387</v>
      </c>
      <c r="E2122" s="6" t="s">
        <v>2421</v>
      </c>
      <c r="G2122" s="1"/>
    </row>
    <row r="2123" spans="1:7" ht="17.55" customHeight="1" thickBot="1" x14ac:dyDescent="0.35">
      <c r="A2123" s="2" t="s">
        <v>2431</v>
      </c>
      <c r="B2123" s="1" t="str">
        <f t="shared" si="36"/>
        <v>PIERCINGROUNDS</v>
      </c>
      <c r="C2123" s="1" t="s">
        <v>7580</v>
      </c>
      <c r="D2123" s="6" t="s">
        <v>2387</v>
      </c>
      <c r="E2123" s="6" t="s">
        <v>2430</v>
      </c>
      <c r="G2123" s="1"/>
    </row>
    <row r="2124" spans="1:7" ht="17.55" customHeight="1" thickBot="1" x14ac:dyDescent="0.35">
      <c r="A2124" s="2" t="s">
        <v>2432</v>
      </c>
      <c r="B2124" s="1" t="str">
        <f t="shared" si="36"/>
        <v>PIERCINGROUNDS</v>
      </c>
      <c r="C2124" s="1" t="s">
        <v>7580</v>
      </c>
      <c r="D2124" s="6" t="s">
        <v>2387</v>
      </c>
      <c r="E2124" s="6" t="s">
        <v>2430</v>
      </c>
      <c r="G2124" s="1"/>
    </row>
    <row r="2125" spans="1:7" ht="17.55" customHeight="1" thickBot="1" x14ac:dyDescent="0.35">
      <c r="A2125" s="2" t="s">
        <v>2433</v>
      </c>
      <c r="B2125" s="1" t="str">
        <f t="shared" si="36"/>
        <v>PIERCINGROUNDS</v>
      </c>
      <c r="C2125" s="1" t="s">
        <v>7580</v>
      </c>
      <c r="D2125" s="6" t="s">
        <v>2387</v>
      </c>
      <c r="E2125" s="6" t="s">
        <v>2430</v>
      </c>
      <c r="G2125" s="1"/>
    </row>
    <row r="2126" spans="1:7" ht="17.55" customHeight="1" thickBot="1" x14ac:dyDescent="0.35">
      <c r="A2126" s="2" t="s">
        <v>2434</v>
      </c>
      <c r="B2126" s="1" t="str">
        <f t="shared" si="36"/>
        <v>PIERCINGROUNDS</v>
      </c>
      <c r="C2126" s="1" t="s">
        <v>7580</v>
      </c>
      <c r="D2126" s="6" t="s">
        <v>2387</v>
      </c>
      <c r="E2126" s="6" t="s">
        <v>2430</v>
      </c>
      <c r="G2126" s="1"/>
    </row>
    <row r="2127" spans="1:7" ht="17.55" customHeight="1" thickBot="1" x14ac:dyDescent="0.35">
      <c r="A2127" s="2" t="s">
        <v>2435</v>
      </c>
      <c r="B2127" s="1" t="str">
        <f t="shared" si="36"/>
        <v>PIERCINGROUNDS</v>
      </c>
      <c r="C2127" s="1"/>
      <c r="D2127" s="6" t="s">
        <v>2387</v>
      </c>
      <c r="E2127" s="7" t="s">
        <v>2430</v>
      </c>
      <c r="G2127" s="1"/>
    </row>
    <row r="2128" spans="1:7" ht="17.55" customHeight="1" thickBot="1" x14ac:dyDescent="0.35">
      <c r="A2128" s="2" t="s">
        <v>2436</v>
      </c>
      <c r="B2128" s="1" t="str">
        <f t="shared" si="36"/>
        <v>PIERCINGROUNDS</v>
      </c>
      <c r="C2128" s="1"/>
      <c r="D2128" s="6" t="s">
        <v>2387</v>
      </c>
      <c r="E2128" s="7" t="s">
        <v>2430</v>
      </c>
      <c r="G2128" s="1"/>
    </row>
    <row r="2129" spans="1:7" ht="17.55" customHeight="1" thickBot="1" x14ac:dyDescent="0.35">
      <c r="A2129" s="2" t="s">
        <v>2438</v>
      </c>
      <c r="B2129" s="1" t="str">
        <f t="shared" si="36"/>
        <v>PISTOLSA</v>
      </c>
      <c r="C2129" s="1" t="s">
        <v>7580</v>
      </c>
      <c r="D2129" s="6" t="s">
        <v>2387</v>
      </c>
      <c r="E2129" s="7" t="s">
        <v>2437</v>
      </c>
      <c r="G2129" s="1"/>
    </row>
    <row r="2130" spans="1:7" ht="17.55" customHeight="1" thickBot="1" x14ac:dyDescent="0.35">
      <c r="A2130" s="2" t="s">
        <v>2439</v>
      </c>
      <c r="B2130" s="1" t="str">
        <f t="shared" si="36"/>
        <v>PISTOLSA</v>
      </c>
      <c r="C2130" s="1" t="s">
        <v>7580</v>
      </c>
      <c r="D2130" s="6" t="s">
        <v>2387</v>
      </c>
      <c r="E2130" s="6" t="s">
        <v>2437</v>
      </c>
      <c r="G2130" s="1"/>
    </row>
    <row r="2131" spans="1:7" ht="17.55" customHeight="1" thickBot="1" x14ac:dyDescent="0.35">
      <c r="A2131" s="2" t="s">
        <v>2441</v>
      </c>
      <c r="B2131" s="1" t="str">
        <f t="shared" ref="B2131:B2194" si="37">CONCATENATE(E2131,G2131)</f>
        <v>PISTOLSB</v>
      </c>
      <c r="C2131" s="1" t="s">
        <v>7580</v>
      </c>
      <c r="D2131" s="6" t="s">
        <v>2387</v>
      </c>
      <c r="E2131" s="6" t="s">
        <v>2440</v>
      </c>
      <c r="G2131" s="1"/>
    </row>
    <row r="2132" spans="1:7" ht="17.55" customHeight="1" thickBot="1" x14ac:dyDescent="0.35">
      <c r="A2132" s="2" t="s">
        <v>2442</v>
      </c>
      <c r="B2132" s="1" t="str">
        <f t="shared" si="37"/>
        <v>PISTOLSB</v>
      </c>
      <c r="C2132" s="1" t="s">
        <v>7580</v>
      </c>
      <c r="D2132" s="6" t="s">
        <v>2387</v>
      </c>
      <c r="E2132" s="7" t="s">
        <v>2440</v>
      </c>
      <c r="G2132" s="1"/>
    </row>
    <row r="2133" spans="1:7" ht="17.55" customHeight="1" thickBot="1" x14ac:dyDescent="0.35">
      <c r="A2133" s="2" t="s">
        <v>2443</v>
      </c>
      <c r="B2133" s="1" t="str">
        <f t="shared" si="37"/>
        <v>PISTOLSB</v>
      </c>
      <c r="C2133" s="1"/>
      <c r="D2133" s="6" t="s">
        <v>2387</v>
      </c>
      <c r="E2133" s="7" t="s">
        <v>2440</v>
      </c>
      <c r="G2133" s="1"/>
    </row>
    <row r="2134" spans="1:7" ht="17.55" customHeight="1" thickBot="1" x14ac:dyDescent="0.35">
      <c r="A2134" s="2" t="s">
        <v>2444</v>
      </c>
      <c r="B2134" s="1" t="str">
        <f t="shared" si="37"/>
        <v>PISTOLSB</v>
      </c>
      <c r="C2134" s="1"/>
      <c r="D2134" s="6" t="s">
        <v>2387</v>
      </c>
      <c r="E2134" s="10" t="s">
        <v>2440</v>
      </c>
      <c r="G2134" s="1"/>
    </row>
    <row r="2135" spans="1:7" ht="17.55" customHeight="1" thickBot="1" x14ac:dyDescent="0.35">
      <c r="A2135" s="2" t="s">
        <v>2446</v>
      </c>
      <c r="B2135" s="1" t="str">
        <f t="shared" si="37"/>
        <v>PISTOLSC</v>
      </c>
      <c r="C2135" s="1" t="s">
        <v>7580</v>
      </c>
      <c r="D2135" s="6" t="s">
        <v>2387</v>
      </c>
      <c r="E2135" s="10" t="s">
        <v>2445</v>
      </c>
      <c r="G2135" s="1"/>
    </row>
    <row r="2136" spans="1:7" ht="17.55" customHeight="1" thickBot="1" x14ac:dyDescent="0.35">
      <c r="A2136" s="2" t="s">
        <v>2447</v>
      </c>
      <c r="B2136" s="1" t="str">
        <f t="shared" si="37"/>
        <v>PISTOLSC</v>
      </c>
      <c r="C2136" s="1" t="s">
        <v>7580</v>
      </c>
      <c r="D2136" s="6" t="s">
        <v>2387</v>
      </c>
      <c r="E2136" s="7" t="s">
        <v>2445</v>
      </c>
      <c r="G2136" s="1"/>
    </row>
    <row r="2137" spans="1:7" ht="17.55" customHeight="1" thickBot="1" x14ac:dyDescent="0.35">
      <c r="A2137" s="2" t="s">
        <v>2448</v>
      </c>
      <c r="B2137" s="1" t="str">
        <f t="shared" si="37"/>
        <v>PISTOLSC</v>
      </c>
      <c r="C2137" s="1"/>
      <c r="D2137" s="6" t="s">
        <v>2387</v>
      </c>
      <c r="E2137" s="6" t="s">
        <v>2445</v>
      </c>
      <c r="G2137" s="1"/>
    </row>
    <row r="2138" spans="1:7" ht="17.55" customHeight="1" thickBot="1" x14ac:dyDescent="0.35">
      <c r="A2138" s="2" t="s">
        <v>2449</v>
      </c>
      <c r="B2138" s="1" t="str">
        <f t="shared" si="37"/>
        <v>PISTOLSC</v>
      </c>
      <c r="C2138" s="1"/>
      <c r="D2138" s="6" t="s">
        <v>2387</v>
      </c>
      <c r="E2138" s="6" t="s">
        <v>2445</v>
      </c>
      <c r="G2138" s="1"/>
    </row>
    <row r="2139" spans="1:7" ht="17.55" customHeight="1" thickBot="1" x14ac:dyDescent="0.35">
      <c r="A2139" s="2" t="s">
        <v>2451</v>
      </c>
      <c r="B2139" s="1" t="str">
        <f t="shared" si="37"/>
        <v>PISTOLSD</v>
      </c>
      <c r="C2139" s="1" t="s">
        <v>7580</v>
      </c>
      <c r="D2139" s="6" t="s">
        <v>2387</v>
      </c>
      <c r="E2139" s="6" t="s">
        <v>2450</v>
      </c>
      <c r="G2139" s="1"/>
    </row>
    <row r="2140" spans="1:7" ht="17.55" customHeight="1" thickBot="1" x14ac:dyDescent="0.35">
      <c r="A2140" s="2" t="s">
        <v>2452</v>
      </c>
      <c r="B2140" s="1" t="str">
        <f t="shared" si="37"/>
        <v>PISTOLSD</v>
      </c>
      <c r="C2140" s="1" t="s">
        <v>7580</v>
      </c>
      <c r="D2140" s="6" t="s">
        <v>2387</v>
      </c>
      <c r="E2140" s="6" t="s">
        <v>2450</v>
      </c>
      <c r="G2140" s="1"/>
    </row>
    <row r="2141" spans="1:7" ht="17.55" customHeight="1" thickBot="1" x14ac:dyDescent="0.35">
      <c r="A2141" s="2" t="s">
        <v>2453</v>
      </c>
      <c r="B2141" s="1" t="str">
        <f t="shared" si="37"/>
        <v>PISTOLSD</v>
      </c>
      <c r="C2141" s="1"/>
      <c r="D2141" s="6" t="s">
        <v>2387</v>
      </c>
      <c r="E2141" s="6" t="s">
        <v>2450</v>
      </c>
      <c r="G2141" s="1"/>
    </row>
    <row r="2142" spans="1:7" ht="17.55" customHeight="1" thickBot="1" x14ac:dyDescent="0.35">
      <c r="A2142" s="2" t="s">
        <v>2454</v>
      </c>
      <c r="B2142" s="1" t="str">
        <f t="shared" si="37"/>
        <v>PISTOLSD</v>
      </c>
      <c r="C2142" s="1"/>
      <c r="D2142" s="6" t="s">
        <v>2387</v>
      </c>
      <c r="E2142" s="6" t="s">
        <v>2450</v>
      </c>
      <c r="G2142" s="1"/>
    </row>
    <row r="2143" spans="1:7" ht="17.55" customHeight="1" thickBot="1" x14ac:dyDescent="0.35">
      <c r="A2143" s="2" t="s">
        <v>2456</v>
      </c>
      <c r="B2143" s="1" t="str">
        <f t="shared" si="37"/>
        <v>PISTOLSDRAW</v>
      </c>
      <c r="C2143" s="1" t="s">
        <v>7580</v>
      </c>
      <c r="D2143" s="6" t="s">
        <v>2387</v>
      </c>
      <c r="E2143" s="6" t="s">
        <v>2455</v>
      </c>
      <c r="G2143" s="1"/>
    </row>
    <row r="2144" spans="1:7" ht="17.55" customHeight="1" thickBot="1" x14ac:dyDescent="0.35">
      <c r="A2144" s="2" t="s">
        <v>2457</v>
      </c>
      <c r="B2144" s="1" t="str">
        <f t="shared" si="37"/>
        <v>PISTOLSDRAW</v>
      </c>
      <c r="C2144" s="1" t="s">
        <v>7580</v>
      </c>
      <c r="D2144" s="6" t="s">
        <v>2387</v>
      </c>
      <c r="E2144" s="6" t="s">
        <v>2455</v>
      </c>
      <c r="G2144" s="1"/>
    </row>
    <row r="2145" spans="1:7" ht="17.55" customHeight="1" thickBot="1" x14ac:dyDescent="0.35">
      <c r="A2145" s="2" t="s">
        <v>2459</v>
      </c>
      <c r="B2145" s="1" t="str">
        <f t="shared" si="37"/>
        <v>PISTOLSPOST</v>
      </c>
      <c r="C2145" s="1"/>
      <c r="D2145" s="6" t="s">
        <v>2387</v>
      </c>
      <c r="E2145" s="6" t="s">
        <v>2458</v>
      </c>
      <c r="G2145" s="1"/>
    </row>
    <row r="2146" spans="1:7" ht="17.55" customHeight="1" thickBot="1" x14ac:dyDescent="0.35">
      <c r="A2146" s="2" t="s">
        <v>2460</v>
      </c>
      <c r="B2146" s="1" t="str">
        <f t="shared" si="37"/>
        <v>PISTOLSPOST</v>
      </c>
      <c r="C2146" s="1"/>
      <c r="D2146" s="6" t="s">
        <v>2387</v>
      </c>
      <c r="E2146" s="6" t="s">
        <v>2458</v>
      </c>
      <c r="G2146" s="1"/>
    </row>
    <row r="2147" spans="1:7" ht="17.55" customHeight="1" thickBot="1" x14ac:dyDescent="0.35">
      <c r="A2147" s="2" t="s">
        <v>2462</v>
      </c>
      <c r="B2147" s="1" t="str">
        <f t="shared" si="37"/>
        <v>SUPPRESSIVEFIRE</v>
      </c>
      <c r="C2147" s="1"/>
      <c r="D2147" s="6" t="s">
        <v>2387</v>
      </c>
      <c r="E2147" s="6" t="s">
        <v>2461</v>
      </c>
      <c r="G2147" s="1"/>
    </row>
    <row r="2148" spans="1:7" ht="17.55" customHeight="1" thickBot="1" x14ac:dyDescent="0.35">
      <c r="A2148" s="2" t="s">
        <v>2463</v>
      </c>
      <c r="B2148" s="1" t="str">
        <f t="shared" si="37"/>
        <v>SUPPRESSIVEFIRE</v>
      </c>
      <c r="C2148" s="1"/>
      <c r="D2148" s="6" t="s">
        <v>2387</v>
      </c>
      <c r="E2148" s="6" t="s">
        <v>2461</v>
      </c>
      <c r="G2148" s="1"/>
    </row>
    <row r="2149" spans="1:7" ht="17.55" customHeight="1" thickBot="1" x14ac:dyDescent="0.35">
      <c r="A2149" s="2" t="s">
        <v>2464</v>
      </c>
      <c r="B2149" s="1" t="str">
        <f t="shared" si="37"/>
        <v>SUPPRESSIVEFIRE</v>
      </c>
      <c r="C2149" s="1"/>
      <c r="D2149" s="6" t="s">
        <v>2387</v>
      </c>
      <c r="E2149" s="6" t="s">
        <v>2461</v>
      </c>
      <c r="G2149" s="1"/>
    </row>
    <row r="2150" spans="1:7" ht="17.55" customHeight="1" thickBot="1" x14ac:dyDescent="0.35">
      <c r="A2150" s="2" t="s">
        <v>2465</v>
      </c>
      <c r="B2150" s="1" t="str">
        <f t="shared" si="37"/>
        <v>SUPPRESSIVEFIRE</v>
      </c>
      <c r="C2150" s="1"/>
      <c r="D2150" s="6" t="s">
        <v>2387</v>
      </c>
      <c r="E2150" s="6" t="s">
        <v>2461</v>
      </c>
      <c r="G2150" s="1"/>
    </row>
    <row r="2151" spans="1:7" ht="17.55" customHeight="1" thickBot="1" x14ac:dyDescent="0.35">
      <c r="A2151" s="2" t="s">
        <v>2466</v>
      </c>
      <c r="B2151" s="1" t="str">
        <f t="shared" si="37"/>
        <v>SUPPRESSIVEFIRE</v>
      </c>
      <c r="C2151" s="1"/>
      <c r="D2151" s="6" t="s">
        <v>2387</v>
      </c>
      <c r="E2151" s="6" t="s">
        <v>2461</v>
      </c>
      <c r="G2151" s="1"/>
    </row>
    <row r="2152" spans="1:7" ht="17.55" customHeight="1" thickBot="1" x14ac:dyDescent="0.35">
      <c r="A2152" s="2" t="s">
        <v>2467</v>
      </c>
      <c r="B2152" s="1" t="str">
        <f t="shared" si="37"/>
        <v>SUPPRESSIVEFIRE</v>
      </c>
      <c r="C2152" s="1"/>
      <c r="D2152" s="6" t="s">
        <v>2387</v>
      </c>
      <c r="E2152" s="6" t="s">
        <v>2461</v>
      </c>
      <c r="G2152" s="1"/>
    </row>
    <row r="2153" spans="1:7" ht="17.55" customHeight="1" thickBot="1" x14ac:dyDescent="0.35">
      <c r="A2153" s="2" t="s">
        <v>2468</v>
      </c>
      <c r="B2153" s="1" t="str">
        <f t="shared" si="37"/>
        <v>SUPPRESSIVEFIRE</v>
      </c>
      <c r="C2153" s="1"/>
      <c r="D2153" s="6" t="s">
        <v>2387</v>
      </c>
      <c r="E2153" s="6" t="s">
        <v>2461</v>
      </c>
      <c r="G2153" s="1"/>
    </row>
    <row r="2154" spans="1:7" ht="17.55" customHeight="1" thickBot="1" x14ac:dyDescent="0.35">
      <c r="A2154" s="2" t="s">
        <v>2469</v>
      </c>
      <c r="B2154" s="1" t="str">
        <f t="shared" si="37"/>
        <v>SUPPRESSIVEFIRE</v>
      </c>
      <c r="C2154" s="1"/>
      <c r="D2154" s="6" t="s">
        <v>2387</v>
      </c>
      <c r="E2154" s="6" t="s">
        <v>2461</v>
      </c>
      <c r="G2154" s="1"/>
    </row>
    <row r="2155" spans="1:7" ht="17.55" customHeight="1" thickBot="1" x14ac:dyDescent="0.35">
      <c r="A2155" s="2" t="s">
        <v>2470</v>
      </c>
      <c r="B2155" s="1" t="str">
        <f t="shared" si="37"/>
        <v>SUPPRESSIVEFIRE</v>
      </c>
      <c r="C2155" s="1"/>
      <c r="D2155" s="6" t="s">
        <v>2387</v>
      </c>
      <c r="E2155" s="6" t="s">
        <v>2461</v>
      </c>
      <c r="G2155" s="1"/>
    </row>
    <row r="2156" spans="1:7" ht="17.55" customHeight="1" thickBot="1" x14ac:dyDescent="0.35">
      <c r="A2156" s="2" t="s">
        <v>2471</v>
      </c>
      <c r="B2156" s="1" t="str">
        <f t="shared" si="37"/>
        <v>SUPPRESSIVEFIRE</v>
      </c>
      <c r="C2156" s="1"/>
      <c r="D2156" s="6" t="s">
        <v>2387</v>
      </c>
      <c r="E2156" s="6" t="s">
        <v>2461</v>
      </c>
      <c r="G2156" s="1"/>
    </row>
    <row r="2157" spans="1:7" ht="17.55" customHeight="1" thickBot="1" x14ac:dyDescent="0.35">
      <c r="A2157" s="2" t="s">
        <v>2473</v>
      </c>
      <c r="B2157" s="1" t="str">
        <f t="shared" si="37"/>
        <v>AOEBRIDGE</v>
      </c>
      <c r="C2157" s="1" t="s">
        <v>7579</v>
      </c>
      <c r="D2157" s="6" t="s">
        <v>2402</v>
      </c>
      <c r="E2157" s="6" t="s">
        <v>2472</v>
      </c>
      <c r="G2157" s="1"/>
    </row>
    <row r="2158" spans="1:7" ht="17.55" customHeight="1" thickBot="1" x14ac:dyDescent="0.35">
      <c r="A2158" s="2" t="s">
        <v>2474</v>
      </c>
      <c r="B2158" s="1" t="str">
        <f t="shared" si="37"/>
        <v>AOEBRIDGE</v>
      </c>
      <c r="C2158" s="1" t="s">
        <v>7579</v>
      </c>
      <c r="D2158" s="6" t="s">
        <v>2402</v>
      </c>
      <c r="E2158" s="6" t="s">
        <v>2472</v>
      </c>
      <c r="G2158" s="1"/>
    </row>
    <row r="2159" spans="1:7" ht="17.55" customHeight="1" thickBot="1" x14ac:dyDescent="0.35">
      <c r="A2159" s="2" t="s">
        <v>2475</v>
      </c>
      <c r="B2159" s="1" t="str">
        <f t="shared" si="37"/>
        <v>AOEBRIDGE</v>
      </c>
      <c r="C2159" s="1" t="s">
        <v>7579</v>
      </c>
      <c r="D2159" s="6" t="s">
        <v>2402</v>
      </c>
      <c r="E2159" s="6" t="s">
        <v>2472</v>
      </c>
      <c r="G2159" s="1"/>
    </row>
    <row r="2160" spans="1:7" ht="17.55" customHeight="1" thickBot="1" x14ac:dyDescent="0.35">
      <c r="A2160" s="2" t="s">
        <v>2476</v>
      </c>
      <c r="B2160" s="1" t="str">
        <f t="shared" si="37"/>
        <v>AOEBRIDGE</v>
      </c>
      <c r="C2160" s="1" t="s">
        <v>7579</v>
      </c>
      <c r="D2160" s="6" t="s">
        <v>2402</v>
      </c>
      <c r="E2160" s="6" t="s">
        <v>2472</v>
      </c>
      <c r="G2160" s="1"/>
    </row>
    <row r="2161" spans="1:7" ht="17.55" customHeight="1" thickBot="1" x14ac:dyDescent="0.35">
      <c r="A2161" s="2" t="s">
        <v>2477</v>
      </c>
      <c r="B2161" s="1" t="str">
        <f t="shared" si="37"/>
        <v>AOEBRIDGE</v>
      </c>
      <c r="C2161" s="1"/>
      <c r="D2161" s="6" t="s">
        <v>2402</v>
      </c>
      <c r="E2161" s="6" t="s">
        <v>2472</v>
      </c>
      <c r="G2161" s="1"/>
    </row>
    <row r="2162" spans="1:7" ht="17.55" customHeight="1" thickBot="1" x14ac:dyDescent="0.35">
      <c r="A2162" s="2" t="s">
        <v>2478</v>
      </c>
      <c r="B2162" s="1" t="str">
        <f t="shared" si="37"/>
        <v>AOEBRIDGE</v>
      </c>
      <c r="C2162" s="1"/>
      <c r="D2162" s="6" t="s">
        <v>2402</v>
      </c>
      <c r="E2162" s="6" t="s">
        <v>2472</v>
      </c>
      <c r="G2162" s="1"/>
    </row>
    <row r="2163" spans="1:7" ht="17.55" customHeight="1" thickBot="1" x14ac:dyDescent="0.35">
      <c r="A2163" s="2" t="s">
        <v>2492</v>
      </c>
      <c r="B2163" s="1" t="str">
        <f t="shared" si="37"/>
        <v>BLOCK</v>
      </c>
      <c r="C2163" s="1" t="s">
        <v>7579</v>
      </c>
      <c r="D2163" s="6" t="s">
        <v>2402</v>
      </c>
      <c r="E2163" s="6" t="s">
        <v>78</v>
      </c>
      <c r="G2163" s="1"/>
    </row>
    <row r="2164" spans="1:7" ht="17.55" customHeight="1" thickBot="1" x14ac:dyDescent="0.35">
      <c r="A2164" s="2" t="s">
        <v>2493</v>
      </c>
      <c r="B2164" s="1" t="str">
        <f t="shared" si="37"/>
        <v>BLOCK</v>
      </c>
      <c r="C2164" s="1" t="s">
        <v>7579</v>
      </c>
      <c r="D2164" s="6" t="s">
        <v>2402</v>
      </c>
      <c r="E2164" s="6" t="s">
        <v>78</v>
      </c>
      <c r="G2164" s="1"/>
    </row>
    <row r="2165" spans="1:7" ht="17.55" customHeight="1" thickBot="1" x14ac:dyDescent="0.35">
      <c r="A2165" s="2" t="s">
        <v>2494</v>
      </c>
      <c r="B2165" s="1" t="str">
        <f t="shared" si="37"/>
        <v>BLOCK</v>
      </c>
      <c r="C2165" s="1" t="s">
        <v>7579</v>
      </c>
      <c r="D2165" s="6" t="s">
        <v>2402</v>
      </c>
      <c r="E2165" s="6" t="s">
        <v>78</v>
      </c>
      <c r="G2165" s="1"/>
    </row>
    <row r="2166" spans="1:7" ht="17.55" customHeight="1" thickBot="1" x14ac:dyDescent="0.35">
      <c r="A2166" s="2" t="s">
        <v>2495</v>
      </c>
      <c r="B2166" s="1" t="str">
        <f t="shared" si="37"/>
        <v>BLOCK</v>
      </c>
      <c r="C2166" s="1" t="s">
        <v>7579</v>
      </c>
      <c r="D2166" s="6" t="s">
        <v>2402</v>
      </c>
      <c r="E2166" s="6" t="s">
        <v>78</v>
      </c>
      <c r="G2166" s="1"/>
    </row>
    <row r="2167" spans="1:7" ht="17.55" customHeight="1" thickBot="1" x14ac:dyDescent="0.35">
      <c r="A2167" s="2" t="s">
        <v>2496</v>
      </c>
      <c r="B2167" s="1" t="str">
        <f t="shared" si="37"/>
        <v>BOOST</v>
      </c>
      <c r="C2167" s="1" t="s">
        <v>7579</v>
      </c>
      <c r="D2167" s="6" t="s">
        <v>2402</v>
      </c>
      <c r="E2167" s="6" t="s">
        <v>36</v>
      </c>
      <c r="G2167" s="1"/>
    </row>
    <row r="2168" spans="1:7" ht="17.55" customHeight="1" thickBot="1" x14ac:dyDescent="0.35">
      <c r="A2168" s="2" t="s">
        <v>2498</v>
      </c>
      <c r="B2168" s="1" t="str">
        <f t="shared" si="37"/>
        <v>BOOST</v>
      </c>
      <c r="C2168" s="1" t="s">
        <v>7579</v>
      </c>
      <c r="D2168" s="6" t="s">
        <v>2402</v>
      </c>
      <c r="E2168" s="6" t="s">
        <v>36</v>
      </c>
      <c r="G2168" s="1"/>
    </row>
    <row r="2169" spans="1:7" ht="17.55" customHeight="1" thickBot="1" x14ac:dyDescent="0.35">
      <c r="A2169" s="2" t="s">
        <v>2497</v>
      </c>
      <c r="B2169" s="1" t="str">
        <f t="shared" si="37"/>
        <v>BOOST</v>
      </c>
      <c r="C2169" s="1"/>
      <c r="D2169" s="6" t="s">
        <v>2402</v>
      </c>
      <c r="E2169" s="6" t="s">
        <v>36</v>
      </c>
      <c r="G2169" s="1"/>
    </row>
    <row r="2170" spans="1:7" ht="17.55" customHeight="1" thickBot="1" x14ac:dyDescent="0.35">
      <c r="A2170" s="2" t="s">
        <v>2499</v>
      </c>
      <c r="B2170" s="1" t="str">
        <f t="shared" si="37"/>
        <v>BOOST</v>
      </c>
      <c r="C2170" s="1"/>
      <c r="D2170" s="6" t="s">
        <v>2402</v>
      </c>
      <c r="E2170" s="6" t="s">
        <v>36</v>
      </c>
      <c r="G2170" s="1"/>
    </row>
    <row r="2171" spans="1:7" ht="17.55" customHeight="1" thickBot="1" x14ac:dyDescent="0.35">
      <c r="A2171" s="2" t="s">
        <v>2500</v>
      </c>
      <c r="B2171" s="1" t="str">
        <f t="shared" si="37"/>
        <v>BRAWL</v>
      </c>
      <c r="C2171" s="1" t="s">
        <v>7579</v>
      </c>
      <c r="D2171" s="6" t="s">
        <v>2402</v>
      </c>
      <c r="E2171" s="6" t="s">
        <v>41</v>
      </c>
      <c r="G2171" s="1"/>
    </row>
    <row r="2172" spans="1:7" ht="17.55" customHeight="1" thickBot="1" x14ac:dyDescent="0.35">
      <c r="A2172" s="2" t="s">
        <v>2501</v>
      </c>
      <c r="B2172" s="1" t="str">
        <f t="shared" si="37"/>
        <v>BRAWL</v>
      </c>
      <c r="C2172" s="1" t="s">
        <v>7579</v>
      </c>
      <c r="D2172" s="6" t="s">
        <v>2402</v>
      </c>
      <c r="E2172" s="6" t="s">
        <v>41</v>
      </c>
      <c r="G2172" s="1"/>
    </row>
    <row r="2173" spans="1:7" ht="17.55" customHeight="1" thickBot="1" x14ac:dyDescent="0.35">
      <c r="A2173" s="2" t="s">
        <v>2502</v>
      </c>
      <c r="B2173" s="1" t="str">
        <f t="shared" si="37"/>
        <v>BRAWL</v>
      </c>
      <c r="C2173" s="1" t="s">
        <v>7579</v>
      </c>
      <c r="D2173" s="6" t="s">
        <v>2402</v>
      </c>
      <c r="E2173" s="6" t="s">
        <v>41</v>
      </c>
      <c r="G2173" s="1"/>
    </row>
    <row r="2174" spans="1:7" ht="17.55" customHeight="1" thickBot="1" x14ac:dyDescent="0.35">
      <c r="A2174" s="2" t="s">
        <v>2503</v>
      </c>
      <c r="B2174" s="1" t="str">
        <f t="shared" si="37"/>
        <v>BRAWL</v>
      </c>
      <c r="C2174" s="1"/>
      <c r="D2174" s="6" t="s">
        <v>2402</v>
      </c>
      <c r="E2174" s="6" t="s">
        <v>41</v>
      </c>
      <c r="G2174" s="1"/>
    </row>
    <row r="2175" spans="1:7" ht="17.55" customHeight="1" thickBot="1" x14ac:dyDescent="0.35">
      <c r="A2175" s="2" t="s">
        <v>2504</v>
      </c>
      <c r="B2175" s="1" t="str">
        <f t="shared" si="37"/>
        <v>BRAWL</v>
      </c>
      <c r="C2175" s="1"/>
      <c r="D2175" s="6" t="s">
        <v>2402</v>
      </c>
      <c r="E2175" s="6" t="s">
        <v>41</v>
      </c>
      <c r="G2175" s="1"/>
    </row>
    <row r="2176" spans="1:7" ht="17.55" customHeight="1" thickBot="1" x14ac:dyDescent="0.35">
      <c r="A2176" s="2" t="s">
        <v>2505</v>
      </c>
      <c r="B2176" s="1" t="str">
        <f t="shared" si="37"/>
        <v>BRAWL</v>
      </c>
      <c r="C2176" s="1"/>
      <c r="D2176" s="6" t="s">
        <v>2402</v>
      </c>
      <c r="E2176" s="6" t="s">
        <v>41</v>
      </c>
      <c r="G2176" s="1"/>
    </row>
    <row r="2177" spans="1:7" ht="17.55" customHeight="1" thickBot="1" x14ac:dyDescent="0.35">
      <c r="A2177" s="2" t="s">
        <v>2506</v>
      </c>
      <c r="B2177" s="1" t="str">
        <f t="shared" si="37"/>
        <v>DRAW</v>
      </c>
      <c r="C2177" s="1" t="s">
        <v>7579</v>
      </c>
      <c r="D2177" s="6" t="s">
        <v>2402</v>
      </c>
      <c r="E2177" s="6" t="s">
        <v>92</v>
      </c>
      <c r="G2177" s="1"/>
    </row>
    <row r="2178" spans="1:7" ht="17.55" customHeight="1" thickBot="1" x14ac:dyDescent="0.35">
      <c r="A2178" s="2" t="s">
        <v>2507</v>
      </c>
      <c r="B2178" s="1" t="str">
        <f t="shared" si="37"/>
        <v>DRAW</v>
      </c>
      <c r="C2178" s="1" t="s">
        <v>7579</v>
      </c>
      <c r="D2178" s="6" t="s">
        <v>2402</v>
      </c>
      <c r="E2178" s="6" t="s">
        <v>92</v>
      </c>
      <c r="G2178" s="1"/>
    </row>
    <row r="2179" spans="1:7" ht="17.55" customHeight="1" thickBot="1" x14ac:dyDescent="0.35">
      <c r="A2179" s="2" t="s">
        <v>2510</v>
      </c>
      <c r="B2179" s="1" t="str">
        <f t="shared" si="37"/>
        <v>DRAW</v>
      </c>
      <c r="C2179" s="1" t="s">
        <v>7579</v>
      </c>
      <c r="D2179" s="6" t="s">
        <v>2402</v>
      </c>
      <c r="E2179" s="6" t="s">
        <v>92</v>
      </c>
      <c r="G2179" s="1"/>
    </row>
    <row r="2180" spans="1:7" ht="17.55" customHeight="1" thickBot="1" x14ac:dyDescent="0.35">
      <c r="A2180" s="2" t="s">
        <v>2508</v>
      </c>
      <c r="B2180" s="1" t="str">
        <f t="shared" si="37"/>
        <v>DRAW</v>
      </c>
      <c r="C2180" s="1"/>
      <c r="D2180" s="6" t="s">
        <v>2402</v>
      </c>
      <c r="E2180" s="6" t="s">
        <v>92</v>
      </c>
      <c r="G2180" s="1"/>
    </row>
    <row r="2181" spans="1:7" ht="17.55" customHeight="1" thickBot="1" x14ac:dyDescent="0.35">
      <c r="A2181" s="2" t="s">
        <v>2509</v>
      </c>
      <c r="B2181" s="1" t="str">
        <f t="shared" si="37"/>
        <v>DRAW</v>
      </c>
      <c r="C2181" s="1"/>
      <c r="D2181" s="6" t="s">
        <v>2402</v>
      </c>
      <c r="E2181" s="6" t="s">
        <v>92</v>
      </c>
      <c r="G2181" s="1"/>
    </row>
    <row r="2182" spans="1:7" ht="17.55" customHeight="1" thickBot="1" x14ac:dyDescent="0.35">
      <c r="A2182" s="2" t="s">
        <v>2511</v>
      </c>
      <c r="B2182" s="1" t="str">
        <f t="shared" si="37"/>
        <v>FALL</v>
      </c>
      <c r="C2182" s="1" t="s">
        <v>7576</v>
      </c>
      <c r="D2182" s="6" t="s">
        <v>2402</v>
      </c>
      <c r="E2182" s="6" t="s">
        <v>303</v>
      </c>
      <c r="G2182" s="1"/>
    </row>
    <row r="2183" spans="1:7" ht="17.55" customHeight="1" thickBot="1" x14ac:dyDescent="0.35">
      <c r="A2183" s="2" t="s">
        <v>2513</v>
      </c>
      <c r="B2183" s="1" t="str">
        <f t="shared" si="37"/>
        <v>FALL</v>
      </c>
      <c r="C2183" s="1" t="s">
        <v>7576</v>
      </c>
      <c r="D2183" s="6" t="s">
        <v>2402</v>
      </c>
      <c r="E2183" s="6" t="s">
        <v>303</v>
      </c>
      <c r="G2183" s="1"/>
    </row>
    <row r="2184" spans="1:7" ht="17.55" customHeight="1" thickBot="1" x14ac:dyDescent="0.35">
      <c r="A2184" s="2" t="s">
        <v>2512</v>
      </c>
      <c r="B2184" s="1" t="str">
        <f t="shared" si="37"/>
        <v>FALL</v>
      </c>
      <c r="C2184" s="1"/>
      <c r="D2184" s="6" t="s">
        <v>2402</v>
      </c>
      <c r="E2184" s="6" t="s">
        <v>303</v>
      </c>
      <c r="G2184" s="1"/>
    </row>
    <row r="2185" spans="1:7" ht="17.55" customHeight="1" thickBot="1" x14ac:dyDescent="0.35">
      <c r="A2185" s="2" t="s">
        <v>2514</v>
      </c>
      <c r="B2185" s="1" t="str">
        <f t="shared" si="37"/>
        <v>FALL</v>
      </c>
      <c r="C2185" s="1"/>
      <c r="D2185" s="6" t="s">
        <v>2402</v>
      </c>
      <c r="E2185" s="6" t="s">
        <v>303</v>
      </c>
      <c r="G2185" s="1"/>
    </row>
    <row r="2186" spans="1:7" ht="17.55" customHeight="1" thickBot="1" x14ac:dyDescent="0.35">
      <c r="A2186" s="2" t="s">
        <v>2515</v>
      </c>
      <c r="B2186" s="1" t="str">
        <f t="shared" si="37"/>
        <v>FALL</v>
      </c>
      <c r="C2186" s="1"/>
      <c r="D2186" s="6" t="s">
        <v>2402</v>
      </c>
      <c r="E2186" s="6" t="s">
        <v>303</v>
      </c>
      <c r="G2186" s="1"/>
    </row>
    <row r="2187" spans="1:7" ht="17.55" customHeight="1" thickBot="1" x14ac:dyDescent="0.35">
      <c r="A2187" s="2" t="s">
        <v>2516</v>
      </c>
      <c r="B2187" s="1" t="str">
        <f t="shared" si="37"/>
        <v>FLY</v>
      </c>
      <c r="C2187" s="1" t="s">
        <v>7576</v>
      </c>
      <c r="D2187" s="6" t="s">
        <v>2402</v>
      </c>
      <c r="E2187" s="6" t="s">
        <v>99</v>
      </c>
      <c r="G2187" s="1"/>
    </row>
    <row r="2188" spans="1:7" ht="17.55" customHeight="1" thickBot="1" x14ac:dyDescent="0.35">
      <c r="A2188" s="2" t="s">
        <v>2519</v>
      </c>
      <c r="B2188" s="1" t="str">
        <f t="shared" si="37"/>
        <v>FLY</v>
      </c>
      <c r="C2188" s="1" t="s">
        <v>7576</v>
      </c>
      <c r="D2188" s="6" t="s">
        <v>2402</v>
      </c>
      <c r="E2188" s="6" t="s">
        <v>99</v>
      </c>
      <c r="G2188" s="1"/>
    </row>
    <row r="2189" spans="1:7" ht="17.55" customHeight="1" thickBot="1" x14ac:dyDescent="0.35">
      <c r="A2189" s="2" t="s">
        <v>2520</v>
      </c>
      <c r="B2189" s="1" t="str">
        <f t="shared" si="37"/>
        <v>FLY</v>
      </c>
      <c r="C2189" s="1" t="s">
        <v>7576</v>
      </c>
      <c r="D2189" s="6" t="s">
        <v>2402</v>
      </c>
      <c r="E2189" s="6" t="s">
        <v>99</v>
      </c>
      <c r="G2189" s="1"/>
    </row>
    <row r="2190" spans="1:7" ht="17.55" customHeight="1" thickBot="1" x14ac:dyDescent="0.35">
      <c r="A2190" s="2" t="s">
        <v>2517</v>
      </c>
      <c r="B2190" s="1" t="str">
        <f t="shared" si="37"/>
        <v>FLY</v>
      </c>
      <c r="C2190" s="1"/>
      <c r="D2190" s="6" t="s">
        <v>2402</v>
      </c>
      <c r="E2190" s="6" t="s">
        <v>99</v>
      </c>
      <c r="G2190" s="1"/>
    </row>
    <row r="2191" spans="1:7" ht="17.55" customHeight="1" thickBot="1" x14ac:dyDescent="0.35">
      <c r="A2191" s="2" t="s">
        <v>2518</v>
      </c>
      <c r="B2191" s="1" t="str">
        <f t="shared" si="37"/>
        <v>FLY</v>
      </c>
      <c r="C2191" s="1"/>
      <c r="D2191" s="6" t="s">
        <v>2402</v>
      </c>
      <c r="E2191" s="6" t="s">
        <v>99</v>
      </c>
      <c r="G2191" s="1"/>
    </row>
    <row r="2192" spans="1:7" ht="17.55" customHeight="1" thickBot="1" x14ac:dyDescent="0.35">
      <c r="A2192" s="2" t="s">
        <v>2521</v>
      </c>
      <c r="B2192" s="1" t="str">
        <f t="shared" si="37"/>
        <v>FLY</v>
      </c>
      <c r="C2192" s="1" t="s">
        <v>7576</v>
      </c>
      <c r="D2192" s="6" t="s">
        <v>2402</v>
      </c>
      <c r="E2192" s="6" t="s">
        <v>99</v>
      </c>
      <c r="G2192" s="1"/>
    </row>
    <row r="2193" spans="1:7" ht="17.55" customHeight="1" thickBot="1" x14ac:dyDescent="0.35">
      <c r="A2193" s="2" t="s">
        <v>2522</v>
      </c>
      <c r="B2193" s="1" t="str">
        <f t="shared" si="37"/>
        <v>FLY</v>
      </c>
      <c r="C2193" s="1" t="s">
        <v>7576</v>
      </c>
      <c r="D2193" s="6" t="s">
        <v>2402</v>
      </c>
      <c r="E2193" s="6" t="s">
        <v>99</v>
      </c>
      <c r="G2193" s="1"/>
    </row>
    <row r="2194" spans="1:7" ht="17.55" customHeight="1" thickBot="1" x14ac:dyDescent="0.35">
      <c r="A2194" s="2" t="s">
        <v>2525</v>
      </c>
      <c r="B2194" s="1" t="str">
        <f t="shared" si="37"/>
        <v>FLY</v>
      </c>
      <c r="C2194" s="1" t="s">
        <v>7576</v>
      </c>
      <c r="D2194" s="6" t="s">
        <v>2402</v>
      </c>
      <c r="E2194" s="6" t="s">
        <v>99</v>
      </c>
      <c r="G2194" s="1"/>
    </row>
    <row r="2195" spans="1:7" ht="17.55" customHeight="1" thickBot="1" x14ac:dyDescent="0.35">
      <c r="A2195" s="2" t="s">
        <v>2526</v>
      </c>
      <c r="B2195" s="1" t="str">
        <f t="shared" ref="B2195:B2258" si="38">CONCATENATE(E2195,G2195)</f>
        <v>FLY</v>
      </c>
      <c r="C2195" s="1" t="s">
        <v>7576</v>
      </c>
      <c r="D2195" s="6" t="s">
        <v>2402</v>
      </c>
      <c r="E2195" s="6" t="s">
        <v>99</v>
      </c>
      <c r="G2195" s="1"/>
    </row>
    <row r="2196" spans="1:7" ht="17.55" customHeight="1" thickBot="1" x14ac:dyDescent="0.35">
      <c r="A2196" s="2" t="s">
        <v>2523</v>
      </c>
      <c r="B2196" s="1" t="str">
        <f t="shared" si="38"/>
        <v>FLY</v>
      </c>
      <c r="C2196" s="1"/>
      <c r="D2196" s="6" t="s">
        <v>2402</v>
      </c>
      <c r="E2196" s="7" t="s">
        <v>99</v>
      </c>
      <c r="G2196" s="1"/>
    </row>
    <row r="2197" spans="1:7" ht="17.55" customHeight="1" thickBot="1" x14ac:dyDescent="0.35">
      <c r="A2197" s="2" t="s">
        <v>2524</v>
      </c>
      <c r="B2197" s="1" t="str">
        <f t="shared" si="38"/>
        <v>FLY</v>
      </c>
      <c r="C2197" s="1"/>
      <c r="D2197" s="6" t="s">
        <v>2402</v>
      </c>
      <c r="E2197" s="7" t="s">
        <v>99</v>
      </c>
      <c r="G2197" s="1"/>
    </row>
    <row r="2198" spans="1:7" ht="17.55" customHeight="1" thickBot="1" x14ac:dyDescent="0.35">
      <c r="A2198" s="2" t="s">
        <v>2527</v>
      </c>
      <c r="B2198" s="1" t="str">
        <f t="shared" si="38"/>
        <v>FLY</v>
      </c>
      <c r="C2198" s="1" t="s">
        <v>7576</v>
      </c>
      <c r="D2198" s="6" t="s">
        <v>2402</v>
      </c>
      <c r="E2198" s="6" t="s">
        <v>99</v>
      </c>
      <c r="G2198" s="1"/>
    </row>
    <row r="2199" spans="1:7" ht="17.55" customHeight="1" thickBot="1" x14ac:dyDescent="0.35">
      <c r="A2199" s="2" t="s">
        <v>2532</v>
      </c>
      <c r="B2199" s="1" t="str">
        <f t="shared" si="38"/>
        <v>FLY</v>
      </c>
      <c r="C2199" s="1" t="s">
        <v>7576</v>
      </c>
      <c r="D2199" s="6" t="s">
        <v>2402</v>
      </c>
      <c r="E2199" s="7" t="s">
        <v>99</v>
      </c>
      <c r="G2199" s="1"/>
    </row>
    <row r="2200" spans="1:7" ht="17.55" customHeight="1" thickBot="1" x14ac:dyDescent="0.35">
      <c r="A2200" s="2" t="s">
        <v>2528</v>
      </c>
      <c r="B2200" s="1" t="str">
        <f t="shared" si="38"/>
        <v>FLY</v>
      </c>
      <c r="C2200" s="1"/>
      <c r="D2200" s="6" t="s">
        <v>2402</v>
      </c>
      <c r="E2200" s="6" t="s">
        <v>99</v>
      </c>
      <c r="G2200" s="1"/>
    </row>
    <row r="2201" spans="1:7" ht="17.55" customHeight="1" thickBot="1" x14ac:dyDescent="0.35">
      <c r="A2201" s="2" t="s">
        <v>2529</v>
      </c>
      <c r="B2201" s="1" t="str">
        <f t="shared" si="38"/>
        <v>FLY</v>
      </c>
      <c r="C2201" s="1"/>
      <c r="D2201" s="6" t="s">
        <v>2402</v>
      </c>
      <c r="E2201" s="6" t="s">
        <v>99</v>
      </c>
      <c r="G2201" s="1"/>
    </row>
    <row r="2202" spans="1:7" ht="17.55" customHeight="1" thickBot="1" x14ac:dyDescent="0.35">
      <c r="A2202" s="2" t="s">
        <v>2530</v>
      </c>
      <c r="B2202" s="1" t="str">
        <f t="shared" si="38"/>
        <v>FLY</v>
      </c>
      <c r="C2202" s="1"/>
      <c r="D2202" s="6" t="s">
        <v>2402</v>
      </c>
      <c r="E2202" s="6" t="s">
        <v>99</v>
      </c>
      <c r="G2202" s="1"/>
    </row>
    <row r="2203" spans="1:7" ht="17.55" customHeight="1" thickBot="1" x14ac:dyDescent="0.35">
      <c r="A2203" s="2" t="s">
        <v>2531</v>
      </c>
      <c r="B2203" s="1" t="str">
        <f t="shared" si="38"/>
        <v>FLY</v>
      </c>
      <c r="C2203" s="1"/>
      <c r="D2203" s="6" t="s">
        <v>2402</v>
      </c>
      <c r="E2203" s="7" t="s">
        <v>99</v>
      </c>
      <c r="G2203" s="1"/>
    </row>
    <row r="2204" spans="1:7" ht="17.55" customHeight="1" thickBot="1" x14ac:dyDescent="0.35">
      <c r="A2204" s="2" t="s">
        <v>2533</v>
      </c>
      <c r="B2204" s="1" t="str">
        <f t="shared" si="38"/>
        <v>FLY</v>
      </c>
      <c r="C2204" s="1"/>
      <c r="D2204" s="6" t="s">
        <v>2402</v>
      </c>
      <c r="E2204" s="7" t="s">
        <v>99</v>
      </c>
      <c r="G2204" s="1"/>
    </row>
    <row r="2205" spans="1:7" ht="17.55" customHeight="1" thickBot="1" x14ac:dyDescent="0.35">
      <c r="A2205" s="2" t="s">
        <v>2534</v>
      </c>
      <c r="B2205" s="1" t="str">
        <f t="shared" si="38"/>
        <v>FLY</v>
      </c>
      <c r="C2205" s="1"/>
      <c r="D2205" s="6" t="s">
        <v>2402</v>
      </c>
      <c r="E2205" s="7" t="s">
        <v>99</v>
      </c>
      <c r="G2205" s="1"/>
    </row>
    <row r="2206" spans="1:7" ht="17.55" customHeight="1" thickBot="1" x14ac:dyDescent="0.35">
      <c r="A2206" s="2" t="s">
        <v>2535</v>
      </c>
      <c r="B2206" s="1" t="str">
        <f t="shared" si="38"/>
        <v>FLY</v>
      </c>
      <c r="C2206" s="1"/>
      <c r="D2206" s="6" t="s">
        <v>2402</v>
      </c>
      <c r="E2206" s="6" t="s">
        <v>99</v>
      </c>
      <c r="G2206" s="1"/>
    </row>
    <row r="2207" spans="1:7" ht="17.55" customHeight="1" thickBot="1" x14ac:dyDescent="0.35">
      <c r="A2207" s="2" t="s">
        <v>2537</v>
      </c>
      <c r="B2207" s="1" t="str">
        <f t="shared" si="38"/>
        <v>FOLLOWUP</v>
      </c>
      <c r="C2207" s="1" t="s">
        <v>7579</v>
      </c>
      <c r="D2207" s="6" t="s">
        <v>2402</v>
      </c>
      <c r="E2207" s="6" t="s">
        <v>2536</v>
      </c>
      <c r="G2207" s="1"/>
    </row>
    <row r="2208" spans="1:7" ht="17.55" customHeight="1" thickBot="1" x14ac:dyDescent="0.35">
      <c r="A2208" s="2" t="s">
        <v>2538</v>
      </c>
      <c r="B2208" s="1" t="str">
        <f t="shared" si="38"/>
        <v>FOLLOWUP</v>
      </c>
      <c r="C2208" s="1" t="s">
        <v>7579</v>
      </c>
      <c r="D2208" s="6" t="s">
        <v>2402</v>
      </c>
      <c r="E2208" s="6" t="s">
        <v>2536</v>
      </c>
      <c r="G2208" s="1"/>
    </row>
    <row r="2209" spans="1:7" ht="17.55" customHeight="1" thickBot="1" x14ac:dyDescent="0.35">
      <c r="A2209" s="2" t="s">
        <v>2539</v>
      </c>
      <c r="B2209" s="1" t="str">
        <f t="shared" si="38"/>
        <v>FOLLOWUP</v>
      </c>
      <c r="C2209" s="1" t="s">
        <v>7579</v>
      </c>
      <c r="D2209" s="6" t="s">
        <v>2402</v>
      </c>
      <c r="E2209" s="6" t="s">
        <v>2536</v>
      </c>
      <c r="G2209" s="1"/>
    </row>
    <row r="2210" spans="1:7" ht="17.55" customHeight="1" thickBot="1" x14ac:dyDescent="0.35">
      <c r="A2210" s="2" t="s">
        <v>2540</v>
      </c>
      <c r="B2210" s="1" t="str">
        <f t="shared" si="38"/>
        <v>FOLLOWUP</v>
      </c>
      <c r="C2210" s="1" t="s">
        <v>7579</v>
      </c>
      <c r="D2210" s="6" t="s">
        <v>2402</v>
      </c>
      <c r="E2210" s="6" t="s">
        <v>2536</v>
      </c>
      <c r="G2210" s="1"/>
    </row>
    <row r="2211" spans="1:7" ht="17.55" customHeight="1" thickBot="1" x14ac:dyDescent="0.35">
      <c r="A2211" s="2" t="s">
        <v>2541</v>
      </c>
      <c r="B2211" s="1" t="str">
        <f t="shared" si="38"/>
        <v>FOLLOWUP</v>
      </c>
      <c r="C2211" s="1"/>
      <c r="D2211" s="6" t="s">
        <v>2402</v>
      </c>
      <c r="E2211" s="7" t="s">
        <v>2536</v>
      </c>
      <c r="G2211" s="1"/>
    </row>
    <row r="2212" spans="1:7" ht="17.55" customHeight="1" thickBot="1" x14ac:dyDescent="0.35">
      <c r="A2212" s="2" t="s">
        <v>2542</v>
      </c>
      <c r="B2212" s="1" t="str">
        <f t="shared" si="38"/>
        <v>FOLLOWUP</v>
      </c>
      <c r="C2212" s="1"/>
      <c r="D2212" s="6" t="s">
        <v>2402</v>
      </c>
      <c r="E2212" s="7" t="s">
        <v>2536</v>
      </c>
      <c r="G2212" s="1"/>
    </row>
    <row r="2213" spans="1:7" ht="17.55" customHeight="1" thickBot="1" x14ac:dyDescent="0.35">
      <c r="A2213" s="2" t="s">
        <v>2543</v>
      </c>
      <c r="B2213" s="1" t="str">
        <f t="shared" si="38"/>
        <v>GETUP</v>
      </c>
      <c r="C2213" s="1" t="s">
        <v>7579</v>
      </c>
      <c r="D2213" s="6" t="s">
        <v>2402</v>
      </c>
      <c r="E2213" s="7" t="s">
        <v>57</v>
      </c>
      <c r="G2213" s="1"/>
    </row>
    <row r="2214" spans="1:7" ht="17.55" customHeight="1" thickBot="1" x14ac:dyDescent="0.35">
      <c r="A2214" s="2" t="s">
        <v>2545</v>
      </c>
      <c r="B2214" s="1" t="str">
        <f t="shared" si="38"/>
        <v>HIGHLOW</v>
      </c>
      <c r="C2214" s="1" t="s">
        <v>7579</v>
      </c>
      <c r="D2214" s="6" t="s">
        <v>2402</v>
      </c>
      <c r="E2214" s="6" t="s">
        <v>2544</v>
      </c>
      <c r="G2214" s="1"/>
    </row>
    <row r="2215" spans="1:7" ht="17.55" customHeight="1" thickBot="1" x14ac:dyDescent="0.35">
      <c r="A2215" s="2" t="s">
        <v>2546</v>
      </c>
      <c r="B2215" s="1" t="str">
        <f t="shared" si="38"/>
        <v>HIGHLOW</v>
      </c>
      <c r="C2215" s="1" t="s">
        <v>7579</v>
      </c>
      <c r="D2215" s="6" t="s">
        <v>2402</v>
      </c>
      <c r="E2215" s="6" t="s">
        <v>2544</v>
      </c>
      <c r="G2215" s="1"/>
    </row>
    <row r="2216" spans="1:7" ht="17.55" customHeight="1" thickBot="1" x14ac:dyDescent="0.35">
      <c r="A2216" s="2" t="s">
        <v>2547</v>
      </c>
      <c r="B2216" s="1" t="str">
        <f t="shared" si="38"/>
        <v>HIGHLOW</v>
      </c>
      <c r="C2216" s="1" t="s">
        <v>7579</v>
      </c>
      <c r="D2216" s="6" t="s">
        <v>2402</v>
      </c>
      <c r="E2216" s="6" t="s">
        <v>2544</v>
      </c>
      <c r="G2216" s="1"/>
    </row>
    <row r="2217" spans="1:7" ht="17.55" customHeight="1" thickBot="1" x14ac:dyDescent="0.35">
      <c r="A2217" s="2" t="s">
        <v>2548</v>
      </c>
      <c r="B2217" s="1" t="str">
        <f t="shared" si="38"/>
        <v>HIGHLOW</v>
      </c>
      <c r="C2217" s="1"/>
      <c r="D2217" s="6" t="s">
        <v>2402</v>
      </c>
      <c r="E2217" s="6" t="s">
        <v>2544</v>
      </c>
      <c r="G2217" s="1"/>
    </row>
    <row r="2218" spans="1:7" ht="17.55" customHeight="1" thickBot="1" x14ac:dyDescent="0.35">
      <c r="A2218" s="2" t="s">
        <v>2549</v>
      </c>
      <c r="B2218" s="1" t="str">
        <f t="shared" si="38"/>
        <v>HIGHLOW</v>
      </c>
      <c r="C2218" s="1"/>
      <c r="D2218" s="6" t="s">
        <v>2402</v>
      </c>
      <c r="E2218" s="6" t="s">
        <v>2544</v>
      </c>
      <c r="G2218" s="1"/>
    </row>
    <row r="2219" spans="1:7" ht="17.55" customHeight="1" thickBot="1" x14ac:dyDescent="0.35">
      <c r="A2219" s="2" t="s">
        <v>2550</v>
      </c>
      <c r="B2219" s="1" t="str">
        <f t="shared" si="38"/>
        <v>HIT</v>
      </c>
      <c r="C2219" s="1" t="s">
        <v>7579</v>
      </c>
      <c r="D2219" s="7" t="s">
        <v>2402</v>
      </c>
      <c r="E2219" s="7" t="s">
        <v>125</v>
      </c>
      <c r="G2219" s="1"/>
    </row>
    <row r="2220" spans="1:7" ht="17.55" customHeight="1" thickBot="1" x14ac:dyDescent="0.35">
      <c r="A2220" s="2" t="s">
        <v>2551</v>
      </c>
      <c r="B2220" s="1" t="str">
        <f t="shared" si="38"/>
        <v>HIT</v>
      </c>
      <c r="C2220" s="1" t="s">
        <v>7579</v>
      </c>
      <c r="D2220" s="7" t="s">
        <v>2402</v>
      </c>
      <c r="E2220" s="7" t="s">
        <v>125</v>
      </c>
      <c r="G2220" s="1"/>
    </row>
    <row r="2221" spans="1:7" ht="17.55" customHeight="1" thickBot="1" x14ac:dyDescent="0.35">
      <c r="A2221" s="2" t="s">
        <v>2552</v>
      </c>
      <c r="B2221" s="1" t="str">
        <f t="shared" si="38"/>
        <v>HOP</v>
      </c>
      <c r="C2221" s="1" t="s">
        <v>7576</v>
      </c>
      <c r="D2221" s="6" t="s">
        <v>2402</v>
      </c>
      <c r="E2221" s="6" t="s">
        <v>128</v>
      </c>
      <c r="G2221" s="1"/>
    </row>
    <row r="2222" spans="1:7" ht="17.55" customHeight="1" thickBot="1" x14ac:dyDescent="0.35">
      <c r="A2222" s="2" t="s">
        <v>2553</v>
      </c>
      <c r="B2222" s="1" t="str">
        <f t="shared" si="38"/>
        <v>HOP</v>
      </c>
      <c r="C2222" s="1" t="s">
        <v>7576</v>
      </c>
      <c r="D2222" s="6" t="s">
        <v>2402</v>
      </c>
      <c r="E2222" s="6" t="s">
        <v>128</v>
      </c>
      <c r="G2222" s="1"/>
    </row>
    <row r="2223" spans="1:7" ht="17.55" customHeight="1" thickBot="1" x14ac:dyDescent="0.35">
      <c r="A2223" s="2" t="s">
        <v>2554</v>
      </c>
      <c r="B2223" s="1" t="str">
        <f t="shared" si="38"/>
        <v>HOP</v>
      </c>
      <c r="C2223" s="1" t="s">
        <v>7576</v>
      </c>
      <c r="D2223" s="6" t="s">
        <v>2402</v>
      </c>
      <c r="E2223" s="6" t="s">
        <v>128</v>
      </c>
      <c r="G2223" s="1"/>
    </row>
    <row r="2224" spans="1:7" ht="17.55" customHeight="1" thickBot="1" x14ac:dyDescent="0.35">
      <c r="A2224" s="2" t="s">
        <v>2555</v>
      </c>
      <c r="B2224" s="1" t="str">
        <f t="shared" si="38"/>
        <v>HOP</v>
      </c>
      <c r="C2224" s="1" t="s">
        <v>7576</v>
      </c>
      <c r="D2224" s="6" t="s">
        <v>2402</v>
      </c>
      <c r="E2224" s="6" t="s">
        <v>128</v>
      </c>
      <c r="G2224" s="1"/>
    </row>
    <row r="2225" spans="1:7" ht="17.55" customHeight="1" thickBot="1" x14ac:dyDescent="0.35">
      <c r="A2225" s="2" t="s">
        <v>2556</v>
      </c>
      <c r="B2225" s="1" t="str">
        <f t="shared" si="38"/>
        <v>HOP</v>
      </c>
      <c r="C2225" s="1" t="s">
        <v>7576</v>
      </c>
      <c r="D2225" s="6" t="s">
        <v>2402</v>
      </c>
      <c r="E2225" s="6" t="s">
        <v>128</v>
      </c>
      <c r="G2225" s="1"/>
    </row>
    <row r="2226" spans="1:7" ht="17.55" customHeight="1" thickBot="1" x14ac:dyDescent="0.35">
      <c r="A2226" s="2" t="s">
        <v>2557</v>
      </c>
      <c r="B2226" s="1" t="str">
        <f t="shared" si="38"/>
        <v>HOP</v>
      </c>
      <c r="C2226" s="1"/>
      <c r="D2226" s="6" t="s">
        <v>2402</v>
      </c>
      <c r="E2226" s="6" t="s">
        <v>128</v>
      </c>
      <c r="G2226" s="1"/>
    </row>
    <row r="2227" spans="1:7" ht="17.55" customHeight="1" thickBot="1" x14ac:dyDescent="0.35">
      <c r="A2227" s="2" t="s">
        <v>2561</v>
      </c>
      <c r="B2227" s="1" t="str">
        <f t="shared" si="38"/>
        <v>HOVER</v>
      </c>
      <c r="C2227" s="1" t="s">
        <v>7576</v>
      </c>
      <c r="D2227" s="6" t="s">
        <v>2402</v>
      </c>
      <c r="E2227" s="6" t="s">
        <v>2558</v>
      </c>
      <c r="G2227" s="1"/>
    </row>
    <row r="2228" spans="1:7" ht="17.55" customHeight="1" thickBot="1" x14ac:dyDescent="0.35">
      <c r="A2228" s="2" t="s">
        <v>2559</v>
      </c>
      <c r="B2228" s="1" t="str">
        <f t="shared" si="38"/>
        <v>HOVER</v>
      </c>
      <c r="C2228" s="1"/>
      <c r="D2228" s="6" t="s">
        <v>2402</v>
      </c>
      <c r="E2228" s="6" t="s">
        <v>2558</v>
      </c>
      <c r="G2228" s="1"/>
    </row>
    <row r="2229" spans="1:7" ht="17.55" customHeight="1" thickBot="1" x14ac:dyDescent="0.35">
      <c r="A2229" s="2" t="s">
        <v>2560</v>
      </c>
      <c r="B2229" s="1" t="str">
        <f t="shared" si="38"/>
        <v>HOVER</v>
      </c>
      <c r="C2229" s="1"/>
      <c r="D2229" s="6" t="s">
        <v>2402</v>
      </c>
      <c r="E2229" s="6" t="s">
        <v>2558</v>
      </c>
      <c r="G2229" s="1"/>
    </row>
    <row r="2230" spans="1:7" ht="17.55" customHeight="1" thickBot="1" x14ac:dyDescent="0.35">
      <c r="A2230" s="2" t="s">
        <v>2562</v>
      </c>
      <c r="B2230" s="1" t="str">
        <f t="shared" si="38"/>
        <v>JUMP</v>
      </c>
      <c r="C2230" s="1" t="s">
        <v>7576</v>
      </c>
      <c r="D2230" s="6" t="s">
        <v>2402</v>
      </c>
      <c r="E2230" s="7" t="s">
        <v>145</v>
      </c>
      <c r="G2230" s="1"/>
    </row>
    <row r="2231" spans="1:7" ht="17.55" customHeight="1" thickBot="1" x14ac:dyDescent="0.35">
      <c r="A2231" s="2" t="s">
        <v>2563</v>
      </c>
      <c r="B2231" s="1" t="str">
        <f t="shared" si="38"/>
        <v>JUMP</v>
      </c>
      <c r="C2231" s="1" t="s">
        <v>7576</v>
      </c>
      <c r="D2231" s="6" t="s">
        <v>2402</v>
      </c>
      <c r="E2231" s="7" t="s">
        <v>145</v>
      </c>
      <c r="G2231" s="1"/>
    </row>
    <row r="2232" spans="1:7" ht="17.55" customHeight="1" thickBot="1" x14ac:dyDescent="0.35">
      <c r="A2232" s="2" t="s">
        <v>2564</v>
      </c>
      <c r="B2232" s="1" t="str">
        <f t="shared" si="38"/>
        <v>JUMP</v>
      </c>
      <c r="C2232" s="1" t="s">
        <v>7576</v>
      </c>
      <c r="D2232" s="6" t="s">
        <v>2402</v>
      </c>
      <c r="E2232" s="7" t="s">
        <v>145</v>
      </c>
      <c r="G2232" s="1"/>
    </row>
    <row r="2233" spans="1:7" ht="17.55" customHeight="1" thickBot="1" x14ac:dyDescent="0.35">
      <c r="A2233" s="2" t="s">
        <v>2567</v>
      </c>
      <c r="B2233" s="1" t="str">
        <f t="shared" si="38"/>
        <v>JUMP</v>
      </c>
      <c r="C2233" s="1" t="s">
        <v>7576</v>
      </c>
      <c r="D2233" s="6" t="s">
        <v>2402</v>
      </c>
      <c r="E2233" s="7" t="s">
        <v>145</v>
      </c>
      <c r="G2233" s="1"/>
    </row>
    <row r="2234" spans="1:7" ht="17.55" customHeight="1" thickBot="1" x14ac:dyDescent="0.35">
      <c r="A2234" s="2" t="s">
        <v>2568</v>
      </c>
      <c r="B2234" s="1" t="str">
        <f t="shared" si="38"/>
        <v>JUMP</v>
      </c>
      <c r="C2234" s="1" t="s">
        <v>7576</v>
      </c>
      <c r="D2234" s="6" t="s">
        <v>2402</v>
      </c>
      <c r="E2234" s="7" t="s">
        <v>145</v>
      </c>
      <c r="G2234" s="1"/>
    </row>
    <row r="2235" spans="1:7" ht="17.55" customHeight="1" thickBot="1" x14ac:dyDescent="0.35">
      <c r="A2235" s="2" t="s">
        <v>2565</v>
      </c>
      <c r="B2235" s="1" t="str">
        <f t="shared" si="38"/>
        <v>JUMP</v>
      </c>
      <c r="C2235" s="1"/>
      <c r="D2235" s="6" t="s">
        <v>2402</v>
      </c>
      <c r="E2235" s="7" t="s">
        <v>145</v>
      </c>
      <c r="G2235" s="1"/>
    </row>
    <row r="2236" spans="1:7" ht="17.55" customHeight="1" thickBot="1" x14ac:dyDescent="0.35">
      <c r="A2236" s="2" t="s">
        <v>2566</v>
      </c>
      <c r="B2236" s="1" t="str">
        <f t="shared" si="38"/>
        <v>JUMP</v>
      </c>
      <c r="C2236" s="1"/>
      <c r="D2236" s="6" t="s">
        <v>2402</v>
      </c>
      <c r="E2236" s="7" t="s">
        <v>145</v>
      </c>
      <c r="G2236" s="1"/>
    </row>
    <row r="2237" spans="1:7" ht="17.55" customHeight="1" thickBot="1" x14ac:dyDescent="0.35">
      <c r="A2237" s="2" t="s">
        <v>2569</v>
      </c>
      <c r="B2237" s="1" t="str">
        <f t="shared" si="38"/>
        <v>JUMP</v>
      </c>
      <c r="C2237" s="1" t="s">
        <v>7576</v>
      </c>
      <c r="D2237" s="6" t="s">
        <v>2402</v>
      </c>
      <c r="E2237" s="7" t="s">
        <v>145</v>
      </c>
      <c r="G2237" s="1"/>
    </row>
    <row r="2238" spans="1:7" ht="17.55" customHeight="1" thickBot="1" x14ac:dyDescent="0.35">
      <c r="A2238" s="2" t="s">
        <v>2570</v>
      </c>
      <c r="B2238" s="1" t="str">
        <f t="shared" si="38"/>
        <v>KNEEL</v>
      </c>
      <c r="C2238" s="1" t="s">
        <v>7579</v>
      </c>
      <c r="D2238" s="6" t="s">
        <v>2402</v>
      </c>
      <c r="E2238" s="6" t="s">
        <v>61</v>
      </c>
      <c r="G2238" s="1"/>
    </row>
    <row r="2239" spans="1:7" ht="17.55" customHeight="1" thickBot="1" x14ac:dyDescent="0.35">
      <c r="A2239" s="2" t="s">
        <v>2571</v>
      </c>
      <c r="B2239" s="1" t="str">
        <f t="shared" si="38"/>
        <v>KNEEL</v>
      </c>
      <c r="C2239" s="1"/>
      <c r="D2239" s="6" t="s">
        <v>2402</v>
      </c>
      <c r="E2239" s="6" t="s">
        <v>61</v>
      </c>
      <c r="G2239" s="1"/>
    </row>
    <row r="2240" spans="1:7" ht="17.55" customHeight="1" thickBot="1" x14ac:dyDescent="0.35">
      <c r="A2240" s="2" t="s">
        <v>2573</v>
      </c>
      <c r="B2240" s="1" t="str">
        <f t="shared" si="38"/>
        <v>LIGHTOPENING</v>
      </c>
      <c r="C2240" s="1" t="s">
        <v>7579</v>
      </c>
      <c r="D2240" s="6" t="s">
        <v>2402</v>
      </c>
      <c r="E2240" s="6" t="s">
        <v>2572</v>
      </c>
      <c r="G2240" s="1"/>
    </row>
    <row r="2241" spans="1:7" ht="17.55" customHeight="1" thickBot="1" x14ac:dyDescent="0.35">
      <c r="A2241" s="2" t="s">
        <v>2574</v>
      </c>
      <c r="B2241" s="1" t="str">
        <f t="shared" si="38"/>
        <v>LIGHTOPENING</v>
      </c>
      <c r="C2241" s="1" t="s">
        <v>7579</v>
      </c>
      <c r="D2241" s="6" t="s">
        <v>2402</v>
      </c>
      <c r="E2241" s="6" t="s">
        <v>2572</v>
      </c>
      <c r="G2241" s="1"/>
    </row>
    <row r="2242" spans="1:7" ht="17.55" customHeight="1" thickBot="1" x14ac:dyDescent="0.35">
      <c r="A2242" s="2" t="s">
        <v>2575</v>
      </c>
      <c r="B2242" s="1" t="str">
        <f t="shared" si="38"/>
        <v>LIGHTOPENING</v>
      </c>
      <c r="C2242" s="1" t="s">
        <v>7579</v>
      </c>
      <c r="D2242" s="6" t="s">
        <v>2402</v>
      </c>
      <c r="E2242" s="6" t="s">
        <v>2572</v>
      </c>
      <c r="G2242" s="1"/>
    </row>
    <row r="2243" spans="1:7" ht="17.55" customHeight="1" thickBot="1" x14ac:dyDescent="0.35">
      <c r="A2243" s="2" t="s">
        <v>2576</v>
      </c>
      <c r="B2243" s="1" t="str">
        <f t="shared" si="38"/>
        <v>LIGHTOPENING</v>
      </c>
      <c r="C2243" s="1" t="s">
        <v>7579</v>
      </c>
      <c r="D2243" s="6" t="s">
        <v>2402</v>
      </c>
      <c r="E2243" s="6" t="s">
        <v>2572</v>
      </c>
      <c r="G2243" s="1"/>
    </row>
    <row r="2244" spans="1:7" ht="17.55" customHeight="1" thickBot="1" x14ac:dyDescent="0.35">
      <c r="A2244" s="2" t="s">
        <v>2577</v>
      </c>
      <c r="B2244" s="1" t="str">
        <f t="shared" si="38"/>
        <v>LIGHTOPENING</v>
      </c>
      <c r="C2244" s="1" t="s">
        <v>7579</v>
      </c>
      <c r="D2244" s="6" t="s">
        <v>2402</v>
      </c>
      <c r="E2244" s="6" t="s">
        <v>2572</v>
      </c>
      <c r="G2244" s="1"/>
    </row>
    <row r="2245" spans="1:7" ht="17.55" customHeight="1" thickBot="1" x14ac:dyDescent="0.35">
      <c r="A2245" s="2" t="s">
        <v>2578</v>
      </c>
      <c r="B2245" s="1" t="str">
        <f t="shared" si="38"/>
        <v>LIGHTOPENING</v>
      </c>
      <c r="C2245" s="1" t="s">
        <v>7579</v>
      </c>
      <c r="D2245" s="6" t="s">
        <v>2402</v>
      </c>
      <c r="E2245" s="6" t="s">
        <v>2572</v>
      </c>
      <c r="G2245" s="1"/>
    </row>
    <row r="2246" spans="1:7" ht="17.55" customHeight="1" thickBot="1" x14ac:dyDescent="0.35">
      <c r="A2246" s="2" t="s">
        <v>2581</v>
      </c>
      <c r="B2246" s="1" t="str">
        <f t="shared" si="38"/>
        <v>LIGHTOPENING</v>
      </c>
      <c r="C2246" s="1" t="s">
        <v>7579</v>
      </c>
      <c r="D2246" s="6" t="s">
        <v>2402</v>
      </c>
      <c r="E2246" s="6" t="s">
        <v>2572</v>
      </c>
      <c r="G2246" s="1"/>
    </row>
    <row r="2247" spans="1:7" ht="17.55" customHeight="1" thickBot="1" x14ac:dyDescent="0.35">
      <c r="A2247" s="2" t="s">
        <v>2582</v>
      </c>
      <c r="B2247" s="1" t="str">
        <f t="shared" si="38"/>
        <v>LIGHTOPENING</v>
      </c>
      <c r="C2247" s="1" t="s">
        <v>7579</v>
      </c>
      <c r="D2247" s="6" t="s">
        <v>2402</v>
      </c>
      <c r="E2247" s="6" t="s">
        <v>2572</v>
      </c>
      <c r="G2247" s="1"/>
    </row>
    <row r="2248" spans="1:7" ht="17.55" customHeight="1" thickBot="1" x14ac:dyDescent="0.35">
      <c r="A2248" s="2" t="s">
        <v>2579</v>
      </c>
      <c r="B2248" s="1" t="str">
        <f t="shared" si="38"/>
        <v>LIGHTOPENING</v>
      </c>
      <c r="C2248" s="1"/>
      <c r="D2248" s="6" t="s">
        <v>2402</v>
      </c>
      <c r="E2248" s="6" t="s">
        <v>2572</v>
      </c>
      <c r="G2248" s="1"/>
    </row>
    <row r="2249" spans="1:7" ht="17.55" customHeight="1" thickBot="1" x14ac:dyDescent="0.35">
      <c r="A2249" s="2" t="s">
        <v>2580</v>
      </c>
      <c r="B2249" s="1" t="str">
        <f t="shared" si="38"/>
        <v>LIGHTOPENING</v>
      </c>
      <c r="C2249" s="1"/>
      <c r="D2249" s="6" t="s">
        <v>2402</v>
      </c>
      <c r="E2249" s="6" t="s">
        <v>2572</v>
      </c>
      <c r="G2249" s="1"/>
    </row>
    <row r="2250" spans="1:7" ht="17.55" customHeight="1" thickBot="1" x14ac:dyDescent="0.35">
      <c r="A2250" s="2" t="s">
        <v>2583</v>
      </c>
      <c r="B2250" s="1" t="str">
        <f t="shared" si="38"/>
        <v>LIGHTOPENING</v>
      </c>
      <c r="C2250" s="1"/>
      <c r="D2250" s="6" t="s">
        <v>2402</v>
      </c>
      <c r="E2250" s="6" t="s">
        <v>2572</v>
      </c>
      <c r="G2250" s="1"/>
    </row>
    <row r="2251" spans="1:7" ht="17.55" customHeight="1" thickBot="1" x14ac:dyDescent="0.35">
      <c r="A2251" s="2" t="s">
        <v>2584</v>
      </c>
      <c r="B2251" s="1" t="str">
        <f t="shared" si="38"/>
        <v>LIGHTOPENING</v>
      </c>
      <c r="C2251" s="1"/>
      <c r="D2251" s="6" t="s">
        <v>2402</v>
      </c>
      <c r="E2251" s="7" t="s">
        <v>2572</v>
      </c>
      <c r="G2251" s="1"/>
    </row>
    <row r="2252" spans="1:7" ht="17.55" customHeight="1" thickBot="1" x14ac:dyDescent="0.35">
      <c r="A2252" s="2" t="s">
        <v>2586</v>
      </c>
      <c r="B2252" s="1" t="str">
        <f t="shared" si="38"/>
        <v>MODERATEBRIDGE</v>
      </c>
      <c r="C2252" s="1" t="s">
        <v>7579</v>
      </c>
      <c r="D2252" s="6" t="s">
        <v>2402</v>
      </c>
      <c r="E2252" s="7" t="s">
        <v>2585</v>
      </c>
      <c r="G2252" s="1"/>
    </row>
    <row r="2253" spans="1:7" ht="17.55" customHeight="1" thickBot="1" x14ac:dyDescent="0.35">
      <c r="A2253" s="2" t="s">
        <v>2587</v>
      </c>
      <c r="B2253" s="1" t="str">
        <f t="shared" si="38"/>
        <v>MODERATEBRIDGE</v>
      </c>
      <c r="C2253" s="1" t="s">
        <v>7579</v>
      </c>
      <c r="D2253" s="6" t="s">
        <v>2402</v>
      </c>
      <c r="E2253" s="7" t="s">
        <v>2585</v>
      </c>
      <c r="G2253" s="1"/>
    </row>
    <row r="2254" spans="1:7" ht="17.55" customHeight="1" thickBot="1" x14ac:dyDescent="0.35">
      <c r="A2254" s="2" t="s">
        <v>2588</v>
      </c>
      <c r="B2254" s="1" t="str">
        <f t="shared" si="38"/>
        <v>MODERATEBRIDGE</v>
      </c>
      <c r="C2254" s="1" t="s">
        <v>7579</v>
      </c>
      <c r="D2254" s="6" t="s">
        <v>2402</v>
      </c>
      <c r="E2254" s="7" t="s">
        <v>2585</v>
      </c>
      <c r="G2254" s="1"/>
    </row>
    <row r="2255" spans="1:7" ht="17.55" customHeight="1" thickBot="1" x14ac:dyDescent="0.35">
      <c r="A2255" s="2" t="s">
        <v>2589</v>
      </c>
      <c r="B2255" s="1" t="str">
        <f t="shared" si="38"/>
        <v>MODERATEBRIDGE</v>
      </c>
      <c r="C2255" s="1" t="s">
        <v>7579</v>
      </c>
      <c r="D2255" s="6" t="s">
        <v>2402</v>
      </c>
      <c r="E2255" s="7" t="s">
        <v>2585</v>
      </c>
      <c r="G2255" s="1"/>
    </row>
    <row r="2256" spans="1:7" ht="17.55" customHeight="1" thickBot="1" x14ac:dyDescent="0.35">
      <c r="A2256" s="2" t="s">
        <v>2590</v>
      </c>
      <c r="B2256" s="1" t="str">
        <f t="shared" si="38"/>
        <v>MODERATEBRIDGE</v>
      </c>
      <c r="C2256" s="1"/>
      <c r="D2256" s="6" t="s">
        <v>2402</v>
      </c>
      <c r="E2256" s="7" t="s">
        <v>2585</v>
      </c>
      <c r="G2256" s="1"/>
    </row>
    <row r="2257" spans="1:7" ht="17.55" customHeight="1" thickBot="1" x14ac:dyDescent="0.35">
      <c r="A2257" s="2" t="s">
        <v>2591</v>
      </c>
      <c r="B2257" s="1" t="str">
        <f t="shared" si="38"/>
        <v>MODERATEBRIDGE</v>
      </c>
      <c r="C2257" s="1"/>
      <c r="D2257" s="6" t="s">
        <v>2402</v>
      </c>
      <c r="E2257" s="7" t="s">
        <v>2585</v>
      </c>
      <c r="G2257" s="1"/>
    </row>
    <row r="2258" spans="1:7" ht="17.55" customHeight="1" thickBot="1" x14ac:dyDescent="0.35">
      <c r="A2258" s="2" t="s">
        <v>2593</v>
      </c>
      <c r="B2258" s="1" t="str">
        <f t="shared" si="38"/>
        <v>MODERATEOPENING</v>
      </c>
      <c r="C2258" s="1" t="s">
        <v>7579</v>
      </c>
      <c r="D2258" s="6" t="s">
        <v>2402</v>
      </c>
      <c r="E2258" s="7" t="s">
        <v>2592</v>
      </c>
      <c r="G2258" s="1"/>
    </row>
    <row r="2259" spans="1:7" ht="17.55" customHeight="1" thickBot="1" x14ac:dyDescent="0.35">
      <c r="A2259" s="2" t="s">
        <v>2594</v>
      </c>
      <c r="B2259" s="1" t="str">
        <f t="shared" ref="B2259:B2322" si="39">CONCATENATE(E2259,G2259)</f>
        <v>MODERATEOPENING</v>
      </c>
      <c r="C2259" s="1" t="s">
        <v>7579</v>
      </c>
      <c r="D2259" s="6" t="s">
        <v>2402</v>
      </c>
      <c r="E2259" s="7" t="s">
        <v>2592</v>
      </c>
      <c r="G2259" s="1"/>
    </row>
    <row r="2260" spans="1:7" ht="17.55" customHeight="1" thickBot="1" x14ac:dyDescent="0.35">
      <c r="A2260" s="2" t="s">
        <v>2595</v>
      </c>
      <c r="B2260" s="1" t="str">
        <f t="shared" si="39"/>
        <v>MODERATEOPENING</v>
      </c>
      <c r="C2260" s="1" t="s">
        <v>7579</v>
      </c>
      <c r="D2260" s="6" t="s">
        <v>2402</v>
      </c>
      <c r="E2260" s="7" t="s">
        <v>2592</v>
      </c>
      <c r="G2260" s="1"/>
    </row>
    <row r="2261" spans="1:7" ht="17.55" customHeight="1" thickBot="1" x14ac:dyDescent="0.35">
      <c r="A2261" s="2" t="s">
        <v>2596</v>
      </c>
      <c r="B2261" s="1" t="str">
        <f t="shared" si="39"/>
        <v>MODERATEOPENING</v>
      </c>
      <c r="C2261" s="1" t="s">
        <v>7579</v>
      </c>
      <c r="D2261" s="6" t="s">
        <v>2402</v>
      </c>
      <c r="E2261" s="7" t="s">
        <v>2592</v>
      </c>
      <c r="G2261" s="1"/>
    </row>
    <row r="2262" spans="1:7" ht="17.55" customHeight="1" thickBot="1" x14ac:dyDescent="0.35">
      <c r="A2262" s="2" t="s">
        <v>2597</v>
      </c>
      <c r="B2262" s="1" t="str">
        <f t="shared" si="39"/>
        <v>MODERATEOPENING</v>
      </c>
      <c r="C2262" s="1"/>
      <c r="D2262" s="6" t="s">
        <v>2402</v>
      </c>
      <c r="E2262" s="7" t="s">
        <v>2592</v>
      </c>
      <c r="G2262" s="1"/>
    </row>
    <row r="2263" spans="1:7" ht="17.55" customHeight="1" thickBot="1" x14ac:dyDescent="0.35">
      <c r="A2263" s="2" t="s">
        <v>2598</v>
      </c>
      <c r="B2263" s="1" t="str">
        <f t="shared" si="39"/>
        <v>MODERATEOPENING</v>
      </c>
      <c r="C2263" s="1"/>
      <c r="D2263" s="6" t="s">
        <v>2402</v>
      </c>
      <c r="E2263" s="7" t="s">
        <v>2592</v>
      </c>
      <c r="G2263" s="1"/>
    </row>
    <row r="2264" spans="1:7" ht="17.55" customHeight="1" thickBot="1" x14ac:dyDescent="0.35">
      <c r="A2264" s="2" t="s">
        <v>2599</v>
      </c>
      <c r="B2264" s="1" t="str">
        <f t="shared" si="39"/>
        <v>PLACATE</v>
      </c>
      <c r="C2264" s="1" t="s">
        <v>7579</v>
      </c>
      <c r="D2264" s="6" t="s">
        <v>2402</v>
      </c>
      <c r="E2264" s="7" t="s">
        <v>1186</v>
      </c>
      <c r="G2264" s="1"/>
    </row>
    <row r="2265" spans="1:7" ht="17.55" customHeight="1" thickBot="1" x14ac:dyDescent="0.35">
      <c r="A2265" s="2" t="s">
        <v>2600</v>
      </c>
      <c r="B2265" s="1" t="str">
        <f t="shared" si="39"/>
        <v>PLACATE</v>
      </c>
      <c r="C2265" s="1" t="s">
        <v>7579</v>
      </c>
      <c r="D2265" s="6" t="s">
        <v>2402</v>
      </c>
      <c r="E2265" s="7" t="s">
        <v>1186</v>
      </c>
      <c r="G2265" s="1"/>
    </row>
    <row r="2266" spans="1:7" ht="17.55" customHeight="1" thickBot="1" x14ac:dyDescent="0.35">
      <c r="A2266" s="2" t="s">
        <v>2601</v>
      </c>
      <c r="B2266" s="1" t="str">
        <f t="shared" si="39"/>
        <v>PLACATE</v>
      </c>
      <c r="C2266" s="1" t="s">
        <v>7579</v>
      </c>
      <c r="D2266" s="6" t="s">
        <v>2402</v>
      </c>
      <c r="E2266" s="7" t="s">
        <v>1186</v>
      </c>
      <c r="G2266" s="1"/>
    </row>
    <row r="2267" spans="1:7" ht="17.55" customHeight="1" thickBot="1" x14ac:dyDescent="0.35">
      <c r="A2267" s="2" t="s">
        <v>2602</v>
      </c>
      <c r="B2267" s="1" t="str">
        <f t="shared" si="39"/>
        <v>PLACATE</v>
      </c>
      <c r="C2267" s="1" t="s">
        <v>7579</v>
      </c>
      <c r="D2267" s="6" t="s">
        <v>2402</v>
      </c>
      <c r="E2267" s="6" t="s">
        <v>1186</v>
      </c>
      <c r="G2267" s="1"/>
    </row>
    <row r="2268" spans="1:7" ht="17.55" customHeight="1" thickBot="1" x14ac:dyDescent="0.35">
      <c r="A2268" s="2" t="s">
        <v>2603</v>
      </c>
      <c r="B2268" s="1" t="str">
        <f t="shared" si="39"/>
        <v>PLACATE</v>
      </c>
      <c r="C2268" s="1"/>
      <c r="D2268" s="6" t="s">
        <v>2402</v>
      </c>
      <c r="E2268" s="6" t="s">
        <v>1186</v>
      </c>
      <c r="G2268" s="1"/>
    </row>
    <row r="2269" spans="1:7" ht="17.55" customHeight="1" thickBot="1" x14ac:dyDescent="0.35">
      <c r="A2269" s="2" t="s">
        <v>2604</v>
      </c>
      <c r="B2269" s="1" t="str">
        <f t="shared" si="39"/>
        <v>PLACATE</v>
      </c>
      <c r="C2269" s="1"/>
      <c r="D2269" s="6" t="s">
        <v>2402</v>
      </c>
      <c r="E2269" s="7" t="s">
        <v>1186</v>
      </c>
      <c r="G2269" s="1"/>
    </row>
    <row r="2270" spans="1:7" ht="17.55" customHeight="1" thickBot="1" x14ac:dyDescent="0.35">
      <c r="A2270" s="2" t="s">
        <v>2605</v>
      </c>
      <c r="B2270" s="1" t="str">
        <f t="shared" si="39"/>
        <v>READY</v>
      </c>
      <c r="C2270" s="1" t="s">
        <v>7579</v>
      </c>
      <c r="D2270" s="6" t="s">
        <v>2402</v>
      </c>
      <c r="E2270" s="7" t="s">
        <v>160</v>
      </c>
      <c r="G2270" s="1"/>
    </row>
    <row r="2271" spans="1:7" ht="17.55" customHeight="1" thickBot="1" x14ac:dyDescent="0.35">
      <c r="A2271" s="2" t="s">
        <v>2606</v>
      </c>
      <c r="B2271" s="1" t="str">
        <f t="shared" si="39"/>
        <v>RUN</v>
      </c>
      <c r="C2271" s="1" t="s">
        <v>7579</v>
      </c>
      <c r="D2271" s="6" t="s">
        <v>2402</v>
      </c>
      <c r="E2271" s="7" t="s">
        <v>64</v>
      </c>
      <c r="G2271" s="1"/>
    </row>
    <row r="2272" spans="1:7" ht="17.55" customHeight="1" thickBot="1" x14ac:dyDescent="0.35">
      <c r="A2272" s="2" t="s">
        <v>2608</v>
      </c>
      <c r="B2272" s="1" t="str">
        <f t="shared" si="39"/>
        <v>RUN</v>
      </c>
      <c r="C2272" s="1" t="s">
        <v>7579</v>
      </c>
      <c r="D2272" s="6" t="s">
        <v>2402</v>
      </c>
      <c r="E2272" s="7" t="s">
        <v>64</v>
      </c>
      <c r="G2272" s="1"/>
    </row>
    <row r="2273" spans="1:7" ht="17.55" customHeight="1" thickBot="1" x14ac:dyDescent="0.35">
      <c r="A2273" s="2" t="s">
        <v>2609</v>
      </c>
      <c r="B2273" s="1" t="str">
        <f t="shared" si="39"/>
        <v>RUN</v>
      </c>
      <c r="C2273" s="1" t="s">
        <v>7579</v>
      </c>
      <c r="D2273" s="6" t="s">
        <v>2402</v>
      </c>
      <c r="E2273" s="7" t="s">
        <v>64</v>
      </c>
      <c r="G2273" s="1"/>
    </row>
    <row r="2274" spans="1:7" ht="17.55" customHeight="1" thickBot="1" x14ac:dyDescent="0.35">
      <c r="A2274" s="2" t="s">
        <v>2607</v>
      </c>
      <c r="B2274" s="1" t="str">
        <f t="shared" si="39"/>
        <v>RUN</v>
      </c>
      <c r="C2274" s="1"/>
      <c r="D2274" s="6" t="s">
        <v>2402</v>
      </c>
      <c r="E2274" s="7" t="s">
        <v>64</v>
      </c>
      <c r="G2274" s="1"/>
    </row>
    <row r="2275" spans="1:7" ht="17.55" customHeight="1" thickBot="1" x14ac:dyDescent="0.35">
      <c r="A2275" s="2" t="s">
        <v>2610</v>
      </c>
      <c r="B2275" s="1" t="str">
        <f t="shared" si="39"/>
        <v>RUN</v>
      </c>
      <c r="C2275" s="1" t="s">
        <v>7579</v>
      </c>
      <c r="D2275" s="6" t="s">
        <v>2402</v>
      </c>
      <c r="E2275" s="7" t="s">
        <v>64</v>
      </c>
      <c r="G2275" s="1"/>
    </row>
    <row r="2276" spans="1:7" ht="17.55" customHeight="1" thickBot="1" x14ac:dyDescent="0.35">
      <c r="A2276" s="2" t="s">
        <v>2611</v>
      </c>
      <c r="B2276" s="1" t="str">
        <f t="shared" si="39"/>
        <v>RUN</v>
      </c>
      <c r="C2276" s="1" t="s">
        <v>7579</v>
      </c>
      <c r="D2276" s="6" t="s">
        <v>2402</v>
      </c>
      <c r="E2276" s="7" t="s">
        <v>64</v>
      </c>
      <c r="G2276" s="1"/>
    </row>
    <row r="2277" spans="1:7" ht="17.55" customHeight="1" thickBot="1" x14ac:dyDescent="0.35">
      <c r="A2277" s="2" t="s">
        <v>2615</v>
      </c>
      <c r="B2277" s="1" t="str">
        <f t="shared" si="39"/>
        <v>RUN</v>
      </c>
      <c r="C2277" s="1" t="s">
        <v>7579</v>
      </c>
      <c r="D2277" s="6" t="s">
        <v>2402</v>
      </c>
      <c r="E2277" s="7" t="s">
        <v>64</v>
      </c>
      <c r="G2277" s="1"/>
    </row>
    <row r="2278" spans="1:7" ht="17.55" customHeight="1" thickBot="1" x14ac:dyDescent="0.35">
      <c r="A2278" s="2" t="s">
        <v>2612</v>
      </c>
      <c r="B2278" s="1" t="str">
        <f t="shared" si="39"/>
        <v>RUN</v>
      </c>
      <c r="C2278" s="1"/>
      <c r="D2278" s="6" t="s">
        <v>2402</v>
      </c>
      <c r="E2278" s="7" t="s">
        <v>64</v>
      </c>
      <c r="G2278" s="1"/>
    </row>
    <row r="2279" spans="1:7" ht="17.55" customHeight="1" thickBot="1" x14ac:dyDescent="0.35">
      <c r="A2279" s="2" t="s">
        <v>2613</v>
      </c>
      <c r="B2279" s="1" t="str">
        <f t="shared" si="39"/>
        <v>RUN</v>
      </c>
      <c r="C2279" s="1"/>
      <c r="D2279" s="6" t="s">
        <v>2402</v>
      </c>
      <c r="E2279" s="7" t="s">
        <v>64</v>
      </c>
      <c r="G2279" s="1"/>
    </row>
    <row r="2280" spans="1:7" ht="17.55" customHeight="1" thickBot="1" x14ac:dyDescent="0.35">
      <c r="A2280" s="2" t="s">
        <v>2614</v>
      </c>
      <c r="B2280" s="1" t="str">
        <f t="shared" si="39"/>
        <v>RUN</v>
      </c>
      <c r="C2280" s="1"/>
      <c r="D2280" s="6" t="s">
        <v>2402</v>
      </c>
      <c r="E2280" s="7" t="s">
        <v>64</v>
      </c>
      <c r="G2280" s="1"/>
    </row>
    <row r="2281" spans="1:7" ht="17.55" customHeight="1" thickBot="1" x14ac:dyDescent="0.35">
      <c r="A2281" s="2" t="s">
        <v>2616</v>
      </c>
      <c r="B2281" s="1" t="str">
        <f t="shared" si="39"/>
        <v>RUN</v>
      </c>
      <c r="C2281" s="1"/>
      <c r="D2281" s="6" t="s">
        <v>2402</v>
      </c>
      <c r="E2281" s="7" t="s">
        <v>64</v>
      </c>
      <c r="G2281" s="1"/>
    </row>
    <row r="2282" spans="1:7" ht="17.55" customHeight="1" thickBot="1" x14ac:dyDescent="0.35">
      <c r="A2282" s="2" t="s">
        <v>2617</v>
      </c>
      <c r="B2282" s="1" t="str">
        <f t="shared" si="39"/>
        <v>TAUNT</v>
      </c>
      <c r="C2282" s="1" t="s">
        <v>7579</v>
      </c>
      <c r="D2282" s="6" t="s">
        <v>2402</v>
      </c>
      <c r="E2282" s="7" t="s">
        <v>182</v>
      </c>
      <c r="G2282" s="1"/>
    </row>
    <row r="2283" spans="1:7" ht="17.55" customHeight="1" thickBot="1" x14ac:dyDescent="0.35">
      <c r="A2283" s="2" t="s">
        <v>2618</v>
      </c>
      <c r="B2283" s="1" t="str">
        <f t="shared" si="39"/>
        <v>TAUNT</v>
      </c>
      <c r="C2283" s="1" t="s">
        <v>7579</v>
      </c>
      <c r="D2283" s="6" t="s">
        <v>2402</v>
      </c>
      <c r="E2283" s="7" t="s">
        <v>182</v>
      </c>
      <c r="G2283" s="1"/>
    </row>
    <row r="2284" spans="1:7" ht="17.55" customHeight="1" thickBot="1" x14ac:dyDescent="0.35">
      <c r="A2284" s="2" t="s">
        <v>2619</v>
      </c>
      <c r="B2284" s="1" t="str">
        <f t="shared" si="39"/>
        <v>TAUNT</v>
      </c>
      <c r="C2284" s="1" t="s">
        <v>7579</v>
      </c>
      <c r="D2284" s="6" t="s">
        <v>2402</v>
      </c>
      <c r="E2284" s="7" t="s">
        <v>182</v>
      </c>
      <c r="G2284" s="1"/>
    </row>
    <row r="2285" spans="1:7" ht="17.55" customHeight="1" thickBot="1" x14ac:dyDescent="0.35">
      <c r="A2285" s="2" t="s">
        <v>2620</v>
      </c>
      <c r="B2285" s="1" t="str">
        <f t="shared" si="39"/>
        <v>TAUNT</v>
      </c>
      <c r="C2285" s="1" t="s">
        <v>7579</v>
      </c>
      <c r="D2285" s="6" t="s">
        <v>2402</v>
      </c>
      <c r="E2285" s="7" t="s">
        <v>182</v>
      </c>
      <c r="G2285" s="1"/>
    </row>
    <row r="2286" spans="1:7" ht="17.55" customHeight="1" thickBot="1" x14ac:dyDescent="0.35">
      <c r="A2286" s="2" t="s">
        <v>2621</v>
      </c>
      <c r="B2286" s="1" t="str">
        <f t="shared" si="39"/>
        <v>TAUNT</v>
      </c>
      <c r="C2286" s="1"/>
      <c r="D2286" s="6" t="s">
        <v>2402</v>
      </c>
      <c r="E2286" s="7" t="s">
        <v>182</v>
      </c>
      <c r="G2286" s="1"/>
    </row>
    <row r="2287" spans="1:7" ht="17.55" customHeight="1" thickBot="1" x14ac:dyDescent="0.35">
      <c r="A2287" s="2" t="s">
        <v>2622</v>
      </c>
      <c r="B2287" s="1" t="str">
        <f t="shared" si="39"/>
        <v>TAUNT</v>
      </c>
      <c r="C2287" s="1"/>
      <c r="D2287" s="6" t="s">
        <v>2402</v>
      </c>
      <c r="E2287" s="7" t="s">
        <v>182</v>
      </c>
      <c r="G2287" s="1"/>
    </row>
    <row r="2288" spans="1:7" ht="17.55" customHeight="1" thickBot="1" x14ac:dyDescent="0.35">
      <c r="A2288" s="2" t="s">
        <v>2623</v>
      </c>
      <c r="B2288" s="1" t="str">
        <f t="shared" si="39"/>
        <v>THROW</v>
      </c>
      <c r="C2288" s="1" t="s">
        <v>7579</v>
      </c>
      <c r="D2288" s="6" t="s">
        <v>2402</v>
      </c>
      <c r="E2288" s="7" t="s">
        <v>34</v>
      </c>
      <c r="G2288" s="1"/>
    </row>
    <row r="2289" spans="1:7" ht="17.55" customHeight="1" thickBot="1" x14ac:dyDescent="0.35">
      <c r="A2289" s="2" t="s">
        <v>2624</v>
      </c>
      <c r="B2289" s="1" t="str">
        <f t="shared" si="39"/>
        <v>THROW</v>
      </c>
      <c r="C2289" s="1"/>
      <c r="D2289" s="6" t="s">
        <v>2402</v>
      </c>
      <c r="E2289" s="7" t="s">
        <v>34</v>
      </c>
      <c r="G2289" s="1"/>
    </row>
    <row r="2290" spans="1:7" ht="17.55" customHeight="1" thickBot="1" x14ac:dyDescent="0.35">
      <c r="A2290" s="2" t="s">
        <v>2480</v>
      </c>
      <c r="B2290" s="1" t="str">
        <f t="shared" si="39"/>
        <v>STRIKE</v>
      </c>
      <c r="C2290" s="1" t="s">
        <v>7579</v>
      </c>
      <c r="D2290" s="6" t="s">
        <v>7498</v>
      </c>
      <c r="E2290" s="6" t="s">
        <v>433</v>
      </c>
      <c r="G2290" s="1"/>
    </row>
    <row r="2291" spans="1:7" ht="17.55" customHeight="1" thickBot="1" x14ac:dyDescent="0.35">
      <c r="A2291" s="2" t="s">
        <v>2481</v>
      </c>
      <c r="B2291" s="1" t="str">
        <f t="shared" si="39"/>
        <v>STRIKE</v>
      </c>
      <c r="C2291" s="1" t="s">
        <v>7579</v>
      </c>
      <c r="D2291" s="6" t="s">
        <v>7498</v>
      </c>
      <c r="E2291" s="6" t="s">
        <v>433</v>
      </c>
      <c r="G2291" s="1"/>
    </row>
    <row r="2292" spans="1:7" ht="17.55" customHeight="1" thickBot="1" x14ac:dyDescent="0.35">
      <c r="A2292" s="2" t="s">
        <v>2482</v>
      </c>
      <c r="B2292" s="1" t="str">
        <f t="shared" si="39"/>
        <v>STRIKE</v>
      </c>
      <c r="C2292" s="1" t="s">
        <v>7579</v>
      </c>
      <c r="D2292" s="6" t="s">
        <v>7498</v>
      </c>
      <c r="E2292" s="6" t="s">
        <v>433</v>
      </c>
      <c r="G2292" s="1"/>
    </row>
    <row r="2293" spans="1:7" ht="17.55" customHeight="1" thickBot="1" x14ac:dyDescent="0.35">
      <c r="A2293" s="2" t="s">
        <v>2483</v>
      </c>
      <c r="B2293" s="1" t="str">
        <f t="shared" si="39"/>
        <v>STRIKE</v>
      </c>
      <c r="C2293" s="1" t="s">
        <v>7579</v>
      </c>
      <c r="D2293" s="6" t="s">
        <v>7498</v>
      </c>
      <c r="E2293" s="6" t="s">
        <v>433</v>
      </c>
      <c r="G2293" s="1"/>
    </row>
    <row r="2294" spans="1:7" ht="17.55" customHeight="1" thickBot="1" x14ac:dyDescent="0.35">
      <c r="A2294" s="2" t="s">
        <v>2486</v>
      </c>
      <c r="B2294" s="1" t="str">
        <f t="shared" si="39"/>
        <v>STRIKE</v>
      </c>
      <c r="C2294" s="1" t="s">
        <v>7579</v>
      </c>
      <c r="D2294" s="6" t="s">
        <v>7498</v>
      </c>
      <c r="E2294" s="6" t="s">
        <v>433</v>
      </c>
      <c r="G2294" s="1"/>
    </row>
    <row r="2295" spans="1:7" ht="17.55" customHeight="1" thickBot="1" x14ac:dyDescent="0.35">
      <c r="A2295" s="2" t="s">
        <v>2487</v>
      </c>
      <c r="B2295" s="1" t="str">
        <f t="shared" si="39"/>
        <v>STRIKE</v>
      </c>
      <c r="C2295" s="1" t="s">
        <v>7579</v>
      </c>
      <c r="D2295" s="6" t="s">
        <v>7498</v>
      </c>
      <c r="E2295" s="6" t="s">
        <v>433</v>
      </c>
      <c r="G2295" s="1"/>
    </row>
    <row r="2296" spans="1:7" ht="17.55" customHeight="1" thickBot="1" x14ac:dyDescent="0.35">
      <c r="A2296" s="2" t="s">
        <v>2484</v>
      </c>
      <c r="B2296" s="1" t="str">
        <f t="shared" si="39"/>
        <v>STRIKE</v>
      </c>
      <c r="C2296" s="1"/>
      <c r="D2296" s="6" t="s">
        <v>7498</v>
      </c>
      <c r="E2296" s="6" t="s">
        <v>433</v>
      </c>
      <c r="G2296" s="1"/>
    </row>
    <row r="2297" spans="1:7" ht="17.55" customHeight="1" thickBot="1" x14ac:dyDescent="0.35">
      <c r="A2297" s="2" t="s">
        <v>2485</v>
      </c>
      <c r="B2297" s="1" t="str">
        <f t="shared" si="39"/>
        <v>STRIKE</v>
      </c>
      <c r="C2297" s="1"/>
      <c r="D2297" s="6" t="s">
        <v>7498</v>
      </c>
      <c r="E2297" s="6" t="s">
        <v>433</v>
      </c>
      <c r="G2297" s="1"/>
    </row>
    <row r="2298" spans="1:7" ht="17.55" customHeight="1" thickBot="1" x14ac:dyDescent="0.35">
      <c r="A2298" s="2" t="s">
        <v>2488</v>
      </c>
      <c r="B2298" s="1" t="str">
        <f t="shared" si="39"/>
        <v>WINDUP</v>
      </c>
      <c r="C2298" s="1" t="s">
        <v>7579</v>
      </c>
      <c r="D2298" s="6" t="s">
        <v>7498</v>
      </c>
      <c r="E2298" s="6" t="s">
        <v>2267</v>
      </c>
      <c r="G2298" s="1"/>
    </row>
    <row r="2299" spans="1:7" ht="17.55" customHeight="1" thickBot="1" x14ac:dyDescent="0.35">
      <c r="A2299" s="2" t="s">
        <v>2489</v>
      </c>
      <c r="B2299" s="1" t="str">
        <f t="shared" si="39"/>
        <v>WINDUP</v>
      </c>
      <c r="C2299" s="1" t="s">
        <v>7579</v>
      </c>
      <c r="D2299" s="6" t="s">
        <v>7498</v>
      </c>
      <c r="E2299" s="6" t="s">
        <v>2267</v>
      </c>
      <c r="G2299" s="1"/>
    </row>
    <row r="2300" spans="1:7" ht="17.55" customHeight="1" thickBot="1" x14ac:dyDescent="0.35">
      <c r="A2300" s="2" t="s">
        <v>2490</v>
      </c>
      <c r="B2300" s="1" t="str">
        <f t="shared" si="39"/>
        <v>WINDUP</v>
      </c>
      <c r="C2300" s="1" t="s">
        <v>7579</v>
      </c>
      <c r="D2300" s="6" t="s">
        <v>7498</v>
      </c>
      <c r="E2300" s="6" t="s">
        <v>2267</v>
      </c>
      <c r="G2300" s="1"/>
    </row>
    <row r="2301" spans="1:7" ht="17.55" customHeight="1" thickBot="1" x14ac:dyDescent="0.35">
      <c r="A2301" s="2" t="s">
        <v>2491</v>
      </c>
      <c r="B2301" s="1" t="str">
        <f t="shared" si="39"/>
        <v>WINDUP</v>
      </c>
      <c r="C2301" s="1" t="s">
        <v>7579</v>
      </c>
      <c r="D2301" s="6" t="s">
        <v>7498</v>
      </c>
      <c r="E2301" s="6" t="s">
        <v>2267</v>
      </c>
      <c r="G2301" s="1"/>
    </row>
    <row r="2302" spans="1:7" ht="17.55" customHeight="1" thickBot="1" x14ac:dyDescent="0.35">
      <c r="A2302" s="2" t="s">
        <v>2626</v>
      </c>
      <c r="B2302" s="1" t="str">
        <f t="shared" si="39"/>
        <v>RUN</v>
      </c>
      <c r="C2302" s="1" t="s">
        <v>7579</v>
      </c>
      <c r="D2302" s="6" t="s">
        <v>2625</v>
      </c>
      <c r="E2302" s="7" t="s">
        <v>64</v>
      </c>
      <c r="G2302" s="1"/>
    </row>
    <row r="2303" spans="1:7" ht="17.55" customHeight="1" thickBot="1" x14ac:dyDescent="0.35">
      <c r="A2303" s="2" t="s">
        <v>2628</v>
      </c>
      <c r="B2303" s="1" t="str">
        <f t="shared" si="39"/>
        <v>RUN</v>
      </c>
      <c r="C2303" s="1" t="s">
        <v>7579</v>
      </c>
      <c r="D2303" s="6" t="s">
        <v>2625</v>
      </c>
      <c r="E2303" s="7" t="s">
        <v>64</v>
      </c>
      <c r="G2303" s="1"/>
    </row>
    <row r="2304" spans="1:7" ht="17.55" customHeight="1" thickBot="1" x14ac:dyDescent="0.35">
      <c r="A2304" s="2" t="s">
        <v>2629</v>
      </c>
      <c r="B2304" s="1" t="str">
        <f t="shared" si="39"/>
        <v>RUN</v>
      </c>
      <c r="C2304" s="1" t="s">
        <v>7579</v>
      </c>
      <c r="D2304" s="6" t="s">
        <v>2625</v>
      </c>
      <c r="E2304" s="6" t="s">
        <v>64</v>
      </c>
      <c r="G2304" s="1"/>
    </row>
    <row r="2305" spans="1:7" ht="17.55" customHeight="1" thickBot="1" x14ac:dyDescent="0.35">
      <c r="A2305" s="2" t="s">
        <v>2627</v>
      </c>
      <c r="B2305" s="1" t="str">
        <f t="shared" si="39"/>
        <v>RUN</v>
      </c>
      <c r="C2305" s="1"/>
      <c r="D2305" s="6" t="s">
        <v>2625</v>
      </c>
      <c r="E2305" s="7" t="s">
        <v>64</v>
      </c>
      <c r="G2305" s="1"/>
    </row>
    <row r="2306" spans="1:7" ht="17.55" customHeight="1" thickBot="1" x14ac:dyDescent="0.35">
      <c r="A2306" s="2" t="s">
        <v>2632</v>
      </c>
      <c r="B2306" s="1" t="str">
        <f t="shared" si="39"/>
        <v>RUN</v>
      </c>
      <c r="C2306" s="1" t="s">
        <v>7579</v>
      </c>
      <c r="D2306" s="6" t="s">
        <v>2625</v>
      </c>
      <c r="E2306" s="6" t="s">
        <v>64</v>
      </c>
      <c r="G2306" s="1"/>
    </row>
    <row r="2307" spans="1:7" ht="17.55" customHeight="1" thickBot="1" x14ac:dyDescent="0.35">
      <c r="A2307" s="2" t="s">
        <v>2630</v>
      </c>
      <c r="B2307" s="1" t="str">
        <f t="shared" si="39"/>
        <v>RUN</v>
      </c>
      <c r="C2307" s="1"/>
      <c r="D2307" s="6" t="s">
        <v>2625</v>
      </c>
      <c r="E2307" s="6" t="s">
        <v>64</v>
      </c>
      <c r="G2307" s="1"/>
    </row>
    <row r="2308" spans="1:7" ht="17.55" customHeight="1" thickBot="1" x14ac:dyDescent="0.35">
      <c r="A2308" s="2" t="s">
        <v>2631</v>
      </c>
      <c r="B2308" s="1" t="str">
        <f t="shared" si="39"/>
        <v>RUN</v>
      </c>
      <c r="C2308" s="1"/>
      <c r="D2308" s="6" t="s">
        <v>2625</v>
      </c>
      <c r="E2308" s="6" t="s">
        <v>64</v>
      </c>
      <c r="G2308" s="1"/>
    </row>
    <row r="2309" spans="1:7" ht="17.55" customHeight="1" thickBot="1" x14ac:dyDescent="0.35">
      <c r="A2309" s="2" t="s">
        <v>2633</v>
      </c>
      <c r="B2309" s="1" t="str">
        <f t="shared" si="39"/>
        <v>RUN</v>
      </c>
      <c r="C2309" s="1"/>
      <c r="D2309" s="6" t="s">
        <v>2625</v>
      </c>
      <c r="E2309" s="6" t="s">
        <v>64</v>
      </c>
      <c r="G2309" s="1"/>
    </row>
    <row r="2310" spans="1:7" ht="17.55" customHeight="1" thickBot="1" x14ac:dyDescent="0.35">
      <c r="A2310" s="2" t="s">
        <v>2636</v>
      </c>
      <c r="B2310" s="1" t="str">
        <f t="shared" si="39"/>
        <v>PISTOLWHIP</v>
      </c>
      <c r="C2310" s="1" t="s">
        <v>7579</v>
      </c>
      <c r="D2310" s="6" t="s">
        <v>2634</v>
      </c>
      <c r="E2310" s="6" t="s">
        <v>2635</v>
      </c>
      <c r="G2310" s="1"/>
    </row>
    <row r="2311" spans="1:7" ht="17.55" customHeight="1" thickBot="1" x14ac:dyDescent="0.35">
      <c r="A2311" s="2" t="s">
        <v>2637</v>
      </c>
      <c r="B2311" s="1" t="str">
        <f t="shared" si="39"/>
        <v>PISTOLWHIP</v>
      </c>
      <c r="C2311" s="1" t="s">
        <v>7579</v>
      </c>
      <c r="D2311" s="6" t="s">
        <v>2634</v>
      </c>
      <c r="E2311" s="6" t="s">
        <v>2635</v>
      </c>
      <c r="G2311" s="1"/>
    </row>
    <row r="2312" spans="1:7" ht="17.55" customHeight="1" thickBot="1" x14ac:dyDescent="0.35">
      <c r="A2312" s="2" t="s">
        <v>2640</v>
      </c>
      <c r="B2312" s="1" t="str">
        <f t="shared" si="39"/>
        <v>PISTOLWHIP</v>
      </c>
      <c r="C2312" s="1" t="s">
        <v>7579</v>
      </c>
      <c r="D2312" s="6" t="s">
        <v>2634</v>
      </c>
      <c r="E2312" s="6" t="s">
        <v>2635</v>
      </c>
      <c r="G2312" s="1"/>
    </row>
    <row r="2313" spans="1:7" ht="17.55" customHeight="1" thickBot="1" x14ac:dyDescent="0.35">
      <c r="A2313" s="2" t="s">
        <v>2641</v>
      </c>
      <c r="B2313" s="1" t="str">
        <f t="shared" si="39"/>
        <v>PISTOLWHIP</v>
      </c>
      <c r="C2313" s="1" t="s">
        <v>7579</v>
      </c>
      <c r="D2313" s="6" t="s">
        <v>2634</v>
      </c>
      <c r="E2313" s="6" t="s">
        <v>2635</v>
      </c>
      <c r="G2313" s="1"/>
    </row>
    <row r="2314" spans="1:7" ht="17.55" customHeight="1" thickBot="1" x14ac:dyDescent="0.35">
      <c r="A2314" s="2" t="s">
        <v>2638</v>
      </c>
      <c r="B2314" s="1" t="str">
        <f t="shared" si="39"/>
        <v>PISTOLWHIP</v>
      </c>
      <c r="C2314" s="1"/>
      <c r="D2314" s="6" t="s">
        <v>2634</v>
      </c>
      <c r="E2314" s="6" t="s">
        <v>2635</v>
      </c>
      <c r="G2314" s="1"/>
    </row>
    <row r="2315" spans="1:7" ht="17.55" customHeight="1" thickBot="1" x14ac:dyDescent="0.35">
      <c r="A2315" s="2" t="s">
        <v>2639</v>
      </c>
      <c r="B2315" s="1" t="str">
        <f t="shared" si="39"/>
        <v>PISTOLWHIP</v>
      </c>
      <c r="C2315" s="1"/>
      <c r="D2315" s="6" t="s">
        <v>2634</v>
      </c>
      <c r="E2315" s="6" t="s">
        <v>2635</v>
      </c>
      <c r="G2315" s="1"/>
    </row>
    <row r="2316" spans="1:7" ht="17.55" customHeight="1" thickBot="1" x14ac:dyDescent="0.35">
      <c r="A2316" s="2" t="s">
        <v>2642</v>
      </c>
      <c r="B2316" s="1" t="str">
        <f t="shared" si="39"/>
        <v>PISTOLWHIP</v>
      </c>
      <c r="C2316" s="1"/>
      <c r="D2316" s="6" t="s">
        <v>2634</v>
      </c>
      <c r="E2316" s="6" t="s">
        <v>2635</v>
      </c>
      <c r="G2316" s="1"/>
    </row>
    <row r="2317" spans="1:7" ht="17.55" customHeight="1" thickBot="1" x14ac:dyDescent="0.35">
      <c r="A2317" s="2" t="s">
        <v>2643</v>
      </c>
      <c r="B2317" s="1" t="str">
        <f t="shared" si="39"/>
        <v>PISTOLWHIP</v>
      </c>
      <c r="C2317" s="1"/>
      <c r="D2317" s="6" t="s">
        <v>2634</v>
      </c>
      <c r="E2317" s="6" t="s">
        <v>2635</v>
      </c>
      <c r="G2317" s="1"/>
    </row>
    <row r="2318" spans="1:7" ht="17.55" customHeight="1" thickBot="1" x14ac:dyDescent="0.35">
      <c r="A2318" s="2" t="s">
        <v>2645</v>
      </c>
      <c r="B2318" s="1" t="str">
        <f t="shared" si="39"/>
        <v>DRAW</v>
      </c>
      <c r="C2318" s="1" t="s">
        <v>7579</v>
      </c>
      <c r="D2318" s="6" t="s">
        <v>2644</v>
      </c>
      <c r="E2318" s="6" t="s">
        <v>92</v>
      </c>
      <c r="G2318" s="1"/>
    </row>
    <row r="2319" spans="1:7" ht="17.55" customHeight="1" thickBot="1" x14ac:dyDescent="0.35">
      <c r="A2319" s="2" t="s">
        <v>2644</v>
      </c>
      <c r="B2319" s="1" t="str">
        <f t="shared" si="39"/>
        <v>SLASH</v>
      </c>
      <c r="C2319" s="1" t="s">
        <v>7579</v>
      </c>
      <c r="D2319" s="6" t="s">
        <v>2644</v>
      </c>
      <c r="E2319" s="6" t="s">
        <v>1808</v>
      </c>
      <c r="G2319" s="1"/>
    </row>
    <row r="2320" spans="1:7" ht="17.55" customHeight="1" thickBot="1" x14ac:dyDescent="0.35">
      <c r="A2320" s="2" t="s">
        <v>2646</v>
      </c>
      <c r="B2320" s="1" t="str">
        <f t="shared" si="39"/>
        <v>SLASH</v>
      </c>
      <c r="C2320" s="1"/>
      <c r="D2320" s="6" t="s">
        <v>2644</v>
      </c>
      <c r="E2320" s="6" t="s">
        <v>1808</v>
      </c>
      <c r="G2320" s="1"/>
    </row>
    <row r="2321" spans="1:7" ht="17.55" customHeight="1" thickBot="1" x14ac:dyDescent="0.35">
      <c r="A2321" s="2" t="s">
        <v>2648</v>
      </c>
      <c r="B2321" s="1" t="str">
        <f t="shared" si="39"/>
        <v>DRAW</v>
      </c>
      <c r="C2321" s="1" t="s">
        <v>7579</v>
      </c>
      <c r="D2321" s="6" t="s">
        <v>2647</v>
      </c>
      <c r="E2321" s="7" t="s">
        <v>92</v>
      </c>
      <c r="G2321" s="1"/>
    </row>
    <row r="2322" spans="1:7" ht="17.55" customHeight="1" thickBot="1" x14ac:dyDescent="0.35">
      <c r="A2322" s="2" t="s">
        <v>2649</v>
      </c>
      <c r="B2322" s="1" t="str">
        <f t="shared" si="39"/>
        <v>DRAW</v>
      </c>
      <c r="C2322" s="1" t="s">
        <v>7579</v>
      </c>
      <c r="D2322" s="6" t="s">
        <v>2647</v>
      </c>
      <c r="E2322" s="7" t="s">
        <v>92</v>
      </c>
      <c r="G2322" s="1"/>
    </row>
    <row r="2323" spans="1:7" ht="17.55" customHeight="1" thickBot="1" x14ac:dyDescent="0.35">
      <c r="A2323" s="2" t="s">
        <v>2650</v>
      </c>
      <c r="B2323" s="1" t="str">
        <f t="shared" ref="B2323:B2349" si="40">CONCATENATE(E2323,G2323)</f>
        <v>DRAW</v>
      </c>
      <c r="C2323" s="1" t="s">
        <v>7579</v>
      </c>
      <c r="D2323" s="6" t="s">
        <v>2647</v>
      </c>
      <c r="E2323" s="7" t="s">
        <v>92</v>
      </c>
      <c r="G2323" s="1"/>
    </row>
    <row r="2324" spans="1:7" ht="17.55" customHeight="1" thickBot="1" x14ac:dyDescent="0.35">
      <c r="A2324" s="2" t="s">
        <v>2651</v>
      </c>
      <c r="B2324" s="1" t="str">
        <f t="shared" si="40"/>
        <v>DRAW</v>
      </c>
      <c r="C2324" s="1" t="s">
        <v>7579</v>
      </c>
      <c r="D2324" s="6" t="s">
        <v>2647</v>
      </c>
      <c r="E2324" s="7" t="s">
        <v>92</v>
      </c>
      <c r="G2324" s="1"/>
    </row>
    <row r="2325" spans="1:7" ht="17.55" customHeight="1" thickBot="1" x14ac:dyDescent="0.35">
      <c r="A2325" s="2" t="s">
        <v>2653</v>
      </c>
      <c r="B2325" s="1" t="str">
        <f t="shared" si="40"/>
        <v>SPECIAL</v>
      </c>
      <c r="C2325" s="1" t="s">
        <v>7579</v>
      </c>
      <c r="D2325" s="6" t="s">
        <v>2647</v>
      </c>
      <c r="E2325" s="7" t="s">
        <v>2652</v>
      </c>
      <c r="G2325" s="1"/>
    </row>
    <row r="2326" spans="1:7" ht="17.55" customHeight="1" thickBot="1" x14ac:dyDescent="0.35">
      <c r="A2326" s="2" t="s">
        <v>2655</v>
      </c>
      <c r="B2326" s="1" t="str">
        <f t="shared" si="40"/>
        <v>SPECIAL1</v>
      </c>
      <c r="C2326" s="1" t="s">
        <v>7579</v>
      </c>
      <c r="D2326" s="6" t="s">
        <v>2647</v>
      </c>
      <c r="E2326" s="6" t="s">
        <v>2654</v>
      </c>
      <c r="G2326" s="1"/>
    </row>
    <row r="2327" spans="1:7" ht="17.55" customHeight="1" thickBot="1" x14ac:dyDescent="0.35">
      <c r="A2327" s="2" t="s">
        <v>2656</v>
      </c>
      <c r="B2327" s="1" t="str">
        <f t="shared" si="40"/>
        <v>SPECIAL1</v>
      </c>
      <c r="C2327" s="1"/>
      <c r="D2327" s="6" t="s">
        <v>2647</v>
      </c>
      <c r="E2327" s="7" t="s">
        <v>2654</v>
      </c>
      <c r="G2327" s="1"/>
    </row>
    <row r="2328" spans="1:7" ht="17.55" customHeight="1" thickBot="1" x14ac:dyDescent="0.35">
      <c r="A2328" s="2" t="s">
        <v>2657</v>
      </c>
      <c r="B2328" s="1" t="str">
        <f t="shared" si="40"/>
        <v>SPECIAL1</v>
      </c>
      <c r="C2328" s="1"/>
      <c r="D2328" s="6" t="s">
        <v>2647</v>
      </c>
      <c r="E2328" s="7" t="s">
        <v>2654</v>
      </c>
      <c r="G2328" s="1"/>
    </row>
    <row r="2329" spans="1:7" ht="17.55" customHeight="1" thickBot="1" x14ac:dyDescent="0.35">
      <c r="A2329" s="2" t="s">
        <v>2659</v>
      </c>
      <c r="B2329" s="1" t="str">
        <f t="shared" si="40"/>
        <v>SPECIAL2</v>
      </c>
      <c r="C2329" s="1" t="s">
        <v>7579</v>
      </c>
      <c r="D2329" s="6" t="s">
        <v>2647</v>
      </c>
      <c r="E2329" s="7" t="s">
        <v>2658</v>
      </c>
      <c r="G2329" s="1"/>
    </row>
    <row r="2330" spans="1:7" ht="17.55" customHeight="1" thickBot="1" x14ac:dyDescent="0.35">
      <c r="A2330" s="2" t="s">
        <v>2660</v>
      </c>
      <c r="B2330" s="1" t="str">
        <f t="shared" si="40"/>
        <v>SPECIAL2</v>
      </c>
      <c r="C2330" s="1" t="s">
        <v>7579</v>
      </c>
      <c r="D2330" s="6" t="s">
        <v>2647</v>
      </c>
      <c r="E2330" s="7" t="s">
        <v>2658</v>
      </c>
      <c r="G2330" s="1"/>
    </row>
    <row r="2331" spans="1:7" ht="17.55" customHeight="1" thickBot="1" x14ac:dyDescent="0.35">
      <c r="A2331" s="2" t="s">
        <v>2661</v>
      </c>
      <c r="B2331" s="1" t="str">
        <f t="shared" si="40"/>
        <v>SPECIAL2</v>
      </c>
      <c r="C2331" s="1"/>
      <c r="D2331" s="6" t="s">
        <v>2647</v>
      </c>
      <c r="E2331" s="7" t="s">
        <v>2658</v>
      </c>
      <c r="G2331" s="1"/>
    </row>
    <row r="2332" spans="1:7" ht="17.55" customHeight="1" thickBot="1" x14ac:dyDescent="0.35">
      <c r="A2332" s="2" t="s">
        <v>2662</v>
      </c>
      <c r="B2332" s="1" t="str">
        <f t="shared" si="40"/>
        <v>SPECIAL2</v>
      </c>
      <c r="C2332" s="1"/>
      <c r="D2332" s="6" t="s">
        <v>2647</v>
      </c>
      <c r="E2332" s="7" t="s">
        <v>2658</v>
      </c>
      <c r="G2332" s="1"/>
    </row>
    <row r="2333" spans="1:7" ht="17.55" customHeight="1" thickBot="1" x14ac:dyDescent="0.35">
      <c r="A2333" s="2" t="s">
        <v>2664</v>
      </c>
      <c r="B2333" s="1" t="str">
        <f t="shared" si="40"/>
        <v>THROW</v>
      </c>
      <c r="C2333" s="1" t="s">
        <v>7556</v>
      </c>
      <c r="D2333" s="6" t="s">
        <v>2663</v>
      </c>
      <c r="E2333" s="7" t="s">
        <v>34</v>
      </c>
      <c r="G2333" s="1"/>
    </row>
    <row r="2334" spans="1:7" ht="17.55" customHeight="1" thickBot="1" x14ac:dyDescent="0.35">
      <c r="A2334" s="2" t="s">
        <v>2665</v>
      </c>
      <c r="B2334" s="1" t="str">
        <f t="shared" si="40"/>
        <v>THROW</v>
      </c>
      <c r="C2334" s="1"/>
      <c r="D2334" s="6" t="s">
        <v>2663</v>
      </c>
      <c r="E2334" s="6" t="s">
        <v>34</v>
      </c>
      <c r="G2334" s="1"/>
    </row>
    <row r="2335" spans="1:7" ht="17.55" customHeight="1" thickBot="1" x14ac:dyDescent="0.35">
      <c r="A2335" s="2" t="s">
        <v>2666</v>
      </c>
      <c r="B2335" s="1" t="str">
        <f t="shared" si="40"/>
        <v>THROW</v>
      </c>
      <c r="C2335" s="1"/>
      <c r="D2335" s="6" t="s">
        <v>2663</v>
      </c>
      <c r="E2335" s="7" t="s">
        <v>34</v>
      </c>
      <c r="G2335" s="1"/>
    </row>
    <row r="2336" spans="1:7" ht="17.55" customHeight="1" thickBot="1" x14ac:dyDescent="0.35">
      <c r="A2336" s="2" t="s">
        <v>2668</v>
      </c>
      <c r="B2336" s="1" t="str">
        <f t="shared" si="40"/>
        <v>THROW2</v>
      </c>
      <c r="C2336" s="1" t="s">
        <v>7556</v>
      </c>
      <c r="D2336" s="6" t="s">
        <v>2663</v>
      </c>
      <c r="E2336" s="7" t="s">
        <v>2667</v>
      </c>
      <c r="G2336" s="1"/>
    </row>
    <row r="2337" spans="1:7" ht="17.55" customHeight="1" thickBot="1" x14ac:dyDescent="0.35">
      <c r="A2337" s="2" t="s">
        <v>2670</v>
      </c>
      <c r="B2337" s="1" t="str">
        <f t="shared" si="40"/>
        <v>TORRENT</v>
      </c>
      <c r="C2337" s="1"/>
      <c r="D2337" s="6" t="s">
        <v>2669</v>
      </c>
      <c r="E2337" s="7" t="s">
        <v>2226</v>
      </c>
      <c r="G2337" s="1"/>
    </row>
    <row r="2338" spans="1:7" ht="17.55" customHeight="1" thickBot="1" x14ac:dyDescent="0.35">
      <c r="A2338" s="2" t="s">
        <v>2671</v>
      </c>
      <c r="B2338" s="1" t="str">
        <f t="shared" si="40"/>
        <v>TORRENT</v>
      </c>
      <c r="C2338" s="1"/>
      <c r="D2338" s="6" t="s">
        <v>2669</v>
      </c>
      <c r="E2338" s="7" t="s">
        <v>2226</v>
      </c>
      <c r="G2338" s="1"/>
    </row>
    <row r="2339" spans="1:7" ht="17.55" customHeight="1" thickBot="1" x14ac:dyDescent="0.35">
      <c r="A2339" s="2" t="s">
        <v>2673</v>
      </c>
      <c r="B2339" s="1" t="str">
        <f t="shared" si="40"/>
        <v>DRAW</v>
      </c>
      <c r="C2339" s="1" t="s">
        <v>7581</v>
      </c>
      <c r="D2339" s="6" t="s">
        <v>2672</v>
      </c>
      <c r="E2339" s="7" t="s">
        <v>92</v>
      </c>
      <c r="G2339" s="1"/>
    </row>
    <row r="2340" spans="1:7" ht="17.55" customHeight="1" thickBot="1" x14ac:dyDescent="0.35">
      <c r="A2340" s="2" t="s">
        <v>2674</v>
      </c>
      <c r="B2340" s="1" t="str">
        <f t="shared" si="40"/>
        <v>DRAW</v>
      </c>
      <c r="C2340" s="1"/>
      <c r="D2340" s="6" t="s">
        <v>2672</v>
      </c>
      <c r="E2340" s="7" t="s">
        <v>92</v>
      </c>
      <c r="G2340" s="1"/>
    </row>
    <row r="2341" spans="1:7" ht="17.55" customHeight="1" thickBot="1" x14ac:dyDescent="0.35">
      <c r="A2341" s="2" t="s">
        <v>2676</v>
      </c>
      <c r="B2341" s="1" t="str">
        <f t="shared" si="40"/>
        <v>DEATH</v>
      </c>
      <c r="C2341" s="1" t="s">
        <v>7538</v>
      </c>
      <c r="D2341" s="6" t="s">
        <v>2675</v>
      </c>
      <c r="E2341" s="7" t="s">
        <v>239</v>
      </c>
      <c r="G2341" s="1"/>
    </row>
    <row r="2342" spans="1:7" ht="17.55" customHeight="1" thickBot="1" x14ac:dyDescent="0.35">
      <c r="A2342" s="2" t="s">
        <v>2677</v>
      </c>
      <c r="B2342" s="1" t="str">
        <f t="shared" si="40"/>
        <v>DEATH</v>
      </c>
      <c r="C2342" s="1" t="s">
        <v>7538</v>
      </c>
      <c r="D2342" s="6" t="s">
        <v>2675</v>
      </c>
      <c r="E2342" s="7" t="s">
        <v>239</v>
      </c>
      <c r="G2342" s="1"/>
    </row>
    <row r="2343" spans="1:7" ht="17.55" customHeight="1" thickBot="1" x14ac:dyDescent="0.35">
      <c r="A2343" s="2" t="s">
        <v>2678</v>
      </c>
      <c r="B2343" s="1" t="str">
        <f t="shared" si="40"/>
        <v>DEATH</v>
      </c>
      <c r="C2343" s="1" t="s">
        <v>7538</v>
      </c>
      <c r="D2343" s="6" t="s">
        <v>2675</v>
      </c>
      <c r="E2343" s="7" t="s">
        <v>239</v>
      </c>
      <c r="G2343" s="1"/>
    </row>
    <row r="2344" spans="1:7" ht="17.55" customHeight="1" thickBot="1" x14ac:dyDescent="0.35">
      <c r="A2344" s="2" t="s">
        <v>2679</v>
      </c>
      <c r="B2344" s="1" t="str">
        <f t="shared" si="40"/>
        <v>HIT</v>
      </c>
      <c r="C2344" s="1" t="s">
        <v>7538</v>
      </c>
      <c r="D2344" s="6" t="s">
        <v>2675</v>
      </c>
      <c r="E2344" s="7" t="s">
        <v>125</v>
      </c>
      <c r="G2344" s="1"/>
    </row>
    <row r="2345" spans="1:7" ht="17.55" customHeight="1" thickBot="1" x14ac:dyDescent="0.35">
      <c r="A2345" s="2" t="s">
        <v>2680</v>
      </c>
      <c r="B2345" s="1" t="str">
        <f t="shared" si="40"/>
        <v>REACT</v>
      </c>
      <c r="C2345" s="1" t="s">
        <v>7538</v>
      </c>
      <c r="D2345" s="6" t="s">
        <v>2675</v>
      </c>
      <c r="E2345" s="7" t="s">
        <v>1281</v>
      </c>
      <c r="G2345" s="1"/>
    </row>
    <row r="2346" spans="1:7" ht="17.55" customHeight="1" thickBot="1" x14ac:dyDescent="0.35">
      <c r="A2346" s="2" t="s">
        <v>2681</v>
      </c>
      <c r="B2346" s="1" t="str">
        <f t="shared" si="40"/>
        <v>REACT</v>
      </c>
      <c r="C2346" s="1" t="s">
        <v>7538</v>
      </c>
      <c r="D2346" s="6" t="s">
        <v>2675</v>
      </c>
      <c r="E2346" s="7" t="s">
        <v>1281</v>
      </c>
      <c r="G2346" s="1"/>
    </row>
    <row r="2347" spans="1:7" ht="17.55" customHeight="1" thickBot="1" x14ac:dyDescent="0.35">
      <c r="A2347" s="2" t="s">
        <v>2682</v>
      </c>
      <c r="B2347" s="1" t="str">
        <f t="shared" si="40"/>
        <v>REACT</v>
      </c>
      <c r="C2347" s="1" t="s">
        <v>7538</v>
      </c>
      <c r="D2347" s="6" t="s">
        <v>2675</v>
      </c>
      <c r="E2347" s="7" t="s">
        <v>1281</v>
      </c>
      <c r="G2347" s="1"/>
    </row>
    <row r="2348" spans="1:7" ht="17.55" customHeight="1" thickBot="1" x14ac:dyDescent="0.35">
      <c r="A2348" s="2" t="s">
        <v>2683</v>
      </c>
      <c r="B2348" s="1" t="str">
        <f t="shared" si="40"/>
        <v>REACT</v>
      </c>
      <c r="C2348" s="1" t="s">
        <v>7538</v>
      </c>
      <c r="D2348" s="6" t="s">
        <v>2675</v>
      </c>
      <c r="E2348" s="7" t="s">
        <v>1281</v>
      </c>
      <c r="G2348" s="1"/>
    </row>
    <row r="2349" spans="1:7" ht="17.55" customHeight="1" thickBot="1" x14ac:dyDescent="0.35">
      <c r="A2349" s="2" t="s">
        <v>2684</v>
      </c>
      <c r="B2349" s="1" t="str">
        <f t="shared" si="40"/>
        <v>STUN</v>
      </c>
      <c r="C2349" s="1" t="s">
        <v>7538</v>
      </c>
      <c r="D2349" s="6" t="s">
        <v>2675</v>
      </c>
      <c r="E2349" s="7" t="s">
        <v>1284</v>
      </c>
      <c r="G2349" s="1"/>
    </row>
    <row r="2350" spans="1:7" ht="17.55" customHeight="1" thickBot="1" x14ac:dyDescent="0.35">
      <c r="A2350" s="2" t="s">
        <v>2687</v>
      </c>
      <c r="B2350" s="1" t="str">
        <f>CONCATENATE(E2351,G2350)</f>
        <v>RUN</v>
      </c>
      <c r="C2350" s="1" t="s">
        <v>7576</v>
      </c>
      <c r="D2350" s="6" t="s">
        <v>2685</v>
      </c>
      <c r="E2350" s="6" t="s">
        <v>64</v>
      </c>
      <c r="G2350" s="1"/>
    </row>
    <row r="2351" spans="1:7" ht="17.55" customHeight="1" thickBot="1" x14ac:dyDescent="0.35">
      <c r="A2351" s="2" t="s">
        <v>2688</v>
      </c>
      <c r="B2351" s="1" t="str">
        <f>CONCATENATE(E2353,G2351)</f>
        <v>RUNOUT</v>
      </c>
      <c r="C2351" s="1" t="s">
        <v>7576</v>
      </c>
      <c r="D2351" s="6" t="s">
        <v>2685</v>
      </c>
      <c r="E2351" s="6" t="s">
        <v>64</v>
      </c>
      <c r="G2351" s="1"/>
    </row>
    <row r="2352" spans="1:7" ht="17.55" customHeight="1" thickBot="1" x14ac:dyDescent="0.35">
      <c r="A2352" s="2" t="s">
        <v>2692</v>
      </c>
      <c r="B2352" s="1" t="str">
        <f>CONCATENATE(E2353,G2352)</f>
        <v>RUNOUT</v>
      </c>
      <c r="C2352" s="1" t="s">
        <v>7576</v>
      </c>
      <c r="D2352" s="6" t="s">
        <v>2685</v>
      </c>
      <c r="E2352" s="6" t="s">
        <v>64</v>
      </c>
      <c r="G2352" s="1"/>
    </row>
    <row r="2353" spans="1:7" ht="17.55" customHeight="1" thickBot="1" x14ac:dyDescent="0.35">
      <c r="A2353" s="2" t="s">
        <v>2690</v>
      </c>
      <c r="B2353" s="1" t="str">
        <f>CONCATENATE(E2353,G2353)</f>
        <v>RUNOUT</v>
      </c>
      <c r="C2353" s="1"/>
      <c r="D2353" s="6" t="s">
        <v>2685</v>
      </c>
      <c r="E2353" s="6" t="s">
        <v>2689</v>
      </c>
      <c r="G2353" s="1"/>
    </row>
    <row r="2354" spans="1:7" ht="17.55" customHeight="1" thickBot="1" x14ac:dyDescent="0.35">
      <c r="A2354" s="2" t="s">
        <v>2695</v>
      </c>
      <c r="B2354" s="1"/>
      <c r="C2354" s="1" t="s">
        <v>7576</v>
      </c>
      <c r="D2354" s="6" t="s">
        <v>2685</v>
      </c>
      <c r="E2354" s="7" t="s">
        <v>2691</v>
      </c>
      <c r="G2354" s="1"/>
    </row>
    <row r="2355" spans="1:7" ht="17.55" customHeight="1" thickBot="1" x14ac:dyDescent="0.35">
      <c r="A2355" s="2" t="s">
        <v>2686</v>
      </c>
      <c r="B2355" s="1" t="str">
        <f t="shared" ref="B2355:B2386" si="41">CONCATENATE(E2355,G2355)</f>
        <v>ALAKAZAM</v>
      </c>
      <c r="C2355" s="1" t="s">
        <v>7522</v>
      </c>
      <c r="D2355" s="6" t="s">
        <v>2693</v>
      </c>
      <c r="E2355" s="7" t="s">
        <v>2694</v>
      </c>
      <c r="G2355" s="1"/>
    </row>
    <row r="2356" spans="1:7" ht="17.55" customHeight="1" thickBot="1" x14ac:dyDescent="0.35">
      <c r="A2356" s="2" t="s">
        <v>2696</v>
      </c>
      <c r="B2356" s="1" t="str">
        <f t="shared" si="41"/>
        <v>ALAKAZAM</v>
      </c>
      <c r="C2356" s="1" t="s">
        <v>7522</v>
      </c>
      <c r="D2356" s="6" t="s">
        <v>2693</v>
      </c>
      <c r="E2356" s="6" t="s">
        <v>2694</v>
      </c>
      <c r="G2356" s="1"/>
    </row>
    <row r="2357" spans="1:7" ht="17.55" customHeight="1" thickBot="1" x14ac:dyDescent="0.35">
      <c r="A2357" s="2" t="s">
        <v>2697</v>
      </c>
      <c r="B2357" s="1" t="str">
        <f t="shared" si="41"/>
        <v>ALAKAZAM</v>
      </c>
      <c r="C2357" s="1" t="s">
        <v>7522</v>
      </c>
      <c r="D2357" s="6" t="s">
        <v>2693</v>
      </c>
      <c r="E2357" s="7" t="s">
        <v>2694</v>
      </c>
      <c r="G2357" s="1"/>
    </row>
    <row r="2358" spans="1:7" ht="17.55" customHeight="1" thickBot="1" x14ac:dyDescent="0.35">
      <c r="A2358" s="2" t="s">
        <v>2698</v>
      </c>
      <c r="B2358" s="1" t="str">
        <f t="shared" si="41"/>
        <v>ALAKAZAM</v>
      </c>
      <c r="C2358" s="1" t="s">
        <v>7522</v>
      </c>
      <c r="D2358" s="6" t="s">
        <v>2693</v>
      </c>
      <c r="E2358" s="7" t="s">
        <v>2694</v>
      </c>
      <c r="G2358" s="1"/>
    </row>
    <row r="2359" spans="1:7" ht="17.55" customHeight="1" thickBot="1" x14ac:dyDescent="0.35">
      <c r="A2359" s="2" t="s">
        <v>2699</v>
      </c>
      <c r="B2359" s="1" t="str">
        <f t="shared" si="41"/>
        <v>ALAKAZAM</v>
      </c>
      <c r="C2359" s="1" t="s">
        <v>7522</v>
      </c>
      <c r="D2359" s="6" t="s">
        <v>2693</v>
      </c>
      <c r="E2359" s="7" t="s">
        <v>2694</v>
      </c>
      <c r="G2359" s="1"/>
    </row>
    <row r="2360" spans="1:7" ht="17.55" customHeight="1" thickBot="1" x14ac:dyDescent="0.35">
      <c r="A2360" s="2" t="s">
        <v>2700</v>
      </c>
      <c r="B2360" s="1" t="str">
        <f t="shared" si="41"/>
        <v>ALAKAZAM</v>
      </c>
      <c r="C2360" s="1" t="s">
        <v>7522</v>
      </c>
      <c r="D2360" s="6" t="s">
        <v>2693</v>
      </c>
      <c r="E2360" s="7" t="s">
        <v>2694</v>
      </c>
      <c r="G2360" s="1"/>
    </row>
    <row r="2361" spans="1:7" ht="17.55" customHeight="1" thickBot="1" x14ac:dyDescent="0.35">
      <c r="A2361" s="2" t="s">
        <v>2702</v>
      </c>
      <c r="B2361" s="1" t="str">
        <f t="shared" si="41"/>
        <v>ASSUME</v>
      </c>
      <c r="C2361" s="1"/>
      <c r="D2361" s="6" t="s">
        <v>2693</v>
      </c>
      <c r="E2361" s="7" t="s">
        <v>2701</v>
      </c>
      <c r="G2361" s="1"/>
    </row>
    <row r="2362" spans="1:7" ht="17.55" customHeight="1" thickBot="1" x14ac:dyDescent="0.35">
      <c r="A2362" s="2" t="s">
        <v>2703</v>
      </c>
      <c r="B2362" s="1" t="str">
        <f t="shared" si="41"/>
        <v>ASSUME</v>
      </c>
      <c r="C2362" s="1"/>
      <c r="D2362" s="6" t="s">
        <v>2693</v>
      </c>
      <c r="E2362" s="7" t="s">
        <v>2701</v>
      </c>
      <c r="G2362" s="1"/>
    </row>
    <row r="2363" spans="1:7" ht="17.55" customHeight="1" thickBot="1" x14ac:dyDescent="0.35">
      <c r="A2363" s="2" t="s">
        <v>2704</v>
      </c>
      <c r="B2363" s="1" t="str">
        <f t="shared" si="41"/>
        <v>ASSUME</v>
      </c>
      <c r="C2363" s="1"/>
      <c r="D2363" s="6" t="s">
        <v>2693</v>
      </c>
      <c r="E2363" s="7" t="s">
        <v>2701</v>
      </c>
      <c r="G2363" s="1"/>
    </row>
    <row r="2364" spans="1:7" ht="17.55" customHeight="1" thickBot="1" x14ac:dyDescent="0.35">
      <c r="A2364" s="2" t="s">
        <v>2705</v>
      </c>
      <c r="B2364" s="1" t="str">
        <f t="shared" si="41"/>
        <v>ASSUME</v>
      </c>
      <c r="C2364" s="1"/>
      <c r="D2364" s="6" t="s">
        <v>2693</v>
      </c>
      <c r="E2364" s="7" t="s">
        <v>2701</v>
      </c>
      <c r="G2364" s="1"/>
    </row>
    <row r="2365" spans="1:7" ht="17.55" customHeight="1" thickBot="1" x14ac:dyDescent="0.35">
      <c r="A2365" s="2" t="s">
        <v>2706</v>
      </c>
      <c r="B2365" s="1" t="str">
        <f t="shared" si="41"/>
        <v>ASSUME</v>
      </c>
      <c r="C2365" s="1"/>
      <c r="D2365" s="6" t="s">
        <v>2693</v>
      </c>
      <c r="E2365" s="7" t="s">
        <v>2701</v>
      </c>
      <c r="G2365" s="1"/>
    </row>
    <row r="2366" spans="1:7" ht="17.55" customHeight="1" thickBot="1" x14ac:dyDescent="0.35">
      <c r="A2366" s="2" t="s">
        <v>2707</v>
      </c>
      <c r="B2366" s="1" t="str">
        <f t="shared" si="41"/>
        <v>ASSUME</v>
      </c>
      <c r="C2366" s="1"/>
      <c r="D2366" s="6" t="s">
        <v>2693</v>
      </c>
      <c r="E2366" s="7" t="s">
        <v>2701</v>
      </c>
      <c r="G2366" s="1"/>
    </row>
    <row r="2367" spans="1:7" ht="17.55" customHeight="1" thickBot="1" x14ac:dyDescent="0.35">
      <c r="A2367" s="2" t="s">
        <v>2708</v>
      </c>
      <c r="B2367" s="1" t="str">
        <f t="shared" si="41"/>
        <v>ASSUME</v>
      </c>
      <c r="C2367" s="1"/>
      <c r="D2367" s="6" t="s">
        <v>2693</v>
      </c>
      <c r="E2367" s="7" t="s">
        <v>2701</v>
      </c>
      <c r="G2367" s="1"/>
    </row>
    <row r="2368" spans="1:7" ht="17.55" customHeight="1" thickBot="1" x14ac:dyDescent="0.35">
      <c r="A2368" s="2" t="s">
        <v>2709</v>
      </c>
      <c r="B2368" s="1" t="str">
        <f t="shared" si="41"/>
        <v>ASSUME</v>
      </c>
      <c r="C2368" s="1"/>
      <c r="D2368" s="6" t="s">
        <v>2693</v>
      </c>
      <c r="E2368" s="7" t="s">
        <v>2701</v>
      </c>
      <c r="G2368" s="1"/>
    </row>
    <row r="2369" spans="1:7" ht="17.55" customHeight="1" thickBot="1" x14ac:dyDescent="0.35">
      <c r="A2369" s="2" t="s">
        <v>2710</v>
      </c>
      <c r="B2369" s="1" t="str">
        <f t="shared" si="41"/>
        <v>ASSUME</v>
      </c>
      <c r="C2369" s="1"/>
      <c r="D2369" s="6" t="s">
        <v>2693</v>
      </c>
      <c r="E2369" s="7" t="s">
        <v>2701</v>
      </c>
      <c r="G2369" s="1"/>
    </row>
    <row r="2370" spans="1:7" ht="17.55" customHeight="1" thickBot="1" x14ac:dyDescent="0.35">
      <c r="A2370" s="2" t="s">
        <v>2711</v>
      </c>
      <c r="B2370" s="1" t="str">
        <f t="shared" si="41"/>
        <v>ASSUME</v>
      </c>
      <c r="C2370" s="1"/>
      <c r="D2370" s="6" t="s">
        <v>2693</v>
      </c>
      <c r="E2370" s="6" t="s">
        <v>2701</v>
      </c>
      <c r="G2370" s="1"/>
    </row>
    <row r="2371" spans="1:7" ht="17.55" customHeight="1" thickBot="1" x14ac:dyDescent="0.35">
      <c r="A2371" s="2" t="s">
        <v>2712</v>
      </c>
      <c r="B2371" s="1" t="str">
        <f t="shared" si="41"/>
        <v>ATTACK</v>
      </c>
      <c r="C2371" s="1"/>
      <c r="D2371" s="6" t="s">
        <v>2693</v>
      </c>
      <c r="E2371" s="7" t="s">
        <v>496</v>
      </c>
      <c r="G2371" s="1"/>
    </row>
    <row r="2372" spans="1:7" ht="17.55" customHeight="1" thickBot="1" x14ac:dyDescent="0.35">
      <c r="A2372" s="2" t="s">
        <v>2713</v>
      </c>
      <c r="B2372" s="1" t="str">
        <f t="shared" si="41"/>
        <v>ATTACK</v>
      </c>
      <c r="C2372" s="1"/>
      <c r="D2372" s="6" t="s">
        <v>2693</v>
      </c>
      <c r="E2372" s="6" t="s">
        <v>496</v>
      </c>
      <c r="G2372" s="1"/>
    </row>
    <row r="2373" spans="1:7" ht="17.55" customHeight="1" thickBot="1" x14ac:dyDescent="0.35">
      <c r="A2373" s="2" t="s">
        <v>2715</v>
      </c>
      <c r="B2373" s="1" t="str">
        <f t="shared" si="41"/>
        <v>ATTACK</v>
      </c>
      <c r="C2373" s="1"/>
      <c r="D2373" s="6" t="s">
        <v>2693</v>
      </c>
      <c r="E2373" s="6" t="s">
        <v>496</v>
      </c>
      <c r="G2373" s="1"/>
    </row>
    <row r="2374" spans="1:7" ht="17.55" customHeight="1" thickBot="1" x14ac:dyDescent="0.35">
      <c r="A2374" s="2" t="s">
        <v>2716</v>
      </c>
      <c r="B2374" s="1" t="str">
        <f t="shared" si="41"/>
        <v>ATTACK</v>
      </c>
      <c r="C2374" s="1"/>
      <c r="D2374" s="6" t="s">
        <v>2693</v>
      </c>
      <c r="E2374" s="6" t="s">
        <v>496</v>
      </c>
      <c r="G2374" s="1"/>
    </row>
    <row r="2375" spans="1:7" ht="17.55" customHeight="1" thickBot="1" x14ac:dyDescent="0.35">
      <c r="A2375" s="2" t="s">
        <v>2717</v>
      </c>
      <c r="B2375" s="1" t="str">
        <f t="shared" si="41"/>
        <v>BACKFLIP</v>
      </c>
      <c r="C2375" s="1"/>
      <c r="D2375" s="6" t="s">
        <v>2693</v>
      </c>
      <c r="E2375" s="6" t="s">
        <v>474</v>
      </c>
      <c r="G2375" s="1"/>
    </row>
    <row r="2376" spans="1:7" ht="17.55" customHeight="1" thickBot="1" x14ac:dyDescent="0.35">
      <c r="A2376" s="2" t="s">
        <v>2720</v>
      </c>
      <c r="B2376" s="1" t="str">
        <f t="shared" si="41"/>
        <v>BACKFLIP</v>
      </c>
      <c r="C2376" s="1"/>
      <c r="D2376" s="6" t="s">
        <v>2693</v>
      </c>
      <c r="E2376" s="6" t="s">
        <v>474</v>
      </c>
      <c r="G2376" s="1"/>
    </row>
    <row r="2377" spans="1:7" ht="17.55" customHeight="1" thickBot="1" x14ac:dyDescent="0.35">
      <c r="A2377" s="2" t="s">
        <v>2718</v>
      </c>
      <c r="B2377" s="1" t="str">
        <f t="shared" si="41"/>
        <v>BACKFLIP</v>
      </c>
      <c r="C2377" s="1"/>
      <c r="D2377" s="6" t="s">
        <v>2693</v>
      </c>
      <c r="E2377" s="7" t="s">
        <v>474</v>
      </c>
      <c r="G2377" s="1"/>
    </row>
    <row r="2378" spans="1:7" ht="17.55" customHeight="1" thickBot="1" x14ac:dyDescent="0.35">
      <c r="A2378" s="2" t="s">
        <v>2719</v>
      </c>
      <c r="B2378" s="1" t="str">
        <f t="shared" si="41"/>
        <v>BACKFLIP</v>
      </c>
      <c r="C2378" s="1"/>
      <c r="D2378" s="6" t="s">
        <v>2693</v>
      </c>
      <c r="E2378" s="6" t="s">
        <v>474</v>
      </c>
      <c r="G2378" s="1"/>
    </row>
    <row r="2379" spans="1:7" ht="17.55" customHeight="1" thickBot="1" x14ac:dyDescent="0.35">
      <c r="A2379" s="2" t="s">
        <v>2722</v>
      </c>
      <c r="B2379" s="1" t="str">
        <f t="shared" si="41"/>
        <v>CATCH_BREATH</v>
      </c>
      <c r="C2379" s="1"/>
      <c r="D2379" s="8" t="s">
        <v>2693</v>
      </c>
      <c r="E2379" s="9" t="s">
        <v>2721</v>
      </c>
      <c r="G2379" s="1"/>
    </row>
    <row r="2380" spans="1:7" ht="17.55" customHeight="1" thickBot="1" x14ac:dyDescent="0.35">
      <c r="A2380" s="2" t="s">
        <v>2723</v>
      </c>
      <c r="B2380" s="1" t="str">
        <f t="shared" si="41"/>
        <v>CATCH_BREATH</v>
      </c>
      <c r="C2380" s="1"/>
      <c r="D2380" s="8" t="s">
        <v>2693</v>
      </c>
      <c r="E2380" s="8" t="s">
        <v>2721</v>
      </c>
      <c r="G2380" s="1"/>
    </row>
    <row r="2381" spans="1:7" ht="17.55" customHeight="1" thickBot="1" x14ac:dyDescent="0.35">
      <c r="A2381" s="2" t="s">
        <v>2724</v>
      </c>
      <c r="B2381" s="1" t="str">
        <f t="shared" si="41"/>
        <v>CATCH_BREATH</v>
      </c>
      <c r="C2381" s="1"/>
      <c r="D2381" s="8" t="s">
        <v>2693</v>
      </c>
      <c r="E2381" s="8" t="s">
        <v>2721</v>
      </c>
      <c r="G2381" s="1"/>
    </row>
    <row r="2382" spans="1:7" ht="17.55" customHeight="1" thickBot="1" x14ac:dyDescent="0.35">
      <c r="A2382" s="2" t="s">
        <v>2725</v>
      </c>
      <c r="B2382" s="1" t="str">
        <f t="shared" si="41"/>
        <v>CATCH_BREATH</v>
      </c>
      <c r="C2382" s="1"/>
      <c r="D2382" s="8" t="s">
        <v>2693</v>
      </c>
      <c r="E2382" s="8" t="s">
        <v>2721</v>
      </c>
      <c r="G2382" s="1"/>
    </row>
    <row r="2383" spans="1:7" ht="17.55" customHeight="1" thickBot="1" x14ac:dyDescent="0.35">
      <c r="A2383" s="2" t="s">
        <v>2728</v>
      </c>
      <c r="B2383" s="1" t="str">
        <f t="shared" si="41"/>
        <v>CELLPHONE</v>
      </c>
      <c r="C2383" s="1"/>
      <c r="D2383" s="6" t="s">
        <v>2693</v>
      </c>
      <c r="E2383" s="7" t="s">
        <v>2726</v>
      </c>
      <c r="G2383" s="1"/>
    </row>
    <row r="2384" spans="1:7" ht="17.55" customHeight="1" thickBot="1" x14ac:dyDescent="0.35">
      <c r="A2384" s="2" t="s">
        <v>2729</v>
      </c>
      <c r="B2384" s="1" t="str">
        <f t="shared" si="41"/>
        <v>CELLPHONE</v>
      </c>
      <c r="C2384" s="1"/>
      <c r="D2384" s="6" t="s">
        <v>2693</v>
      </c>
      <c r="E2384" s="6" t="s">
        <v>2726</v>
      </c>
      <c r="G2384" s="1"/>
    </row>
    <row r="2385" spans="1:7" ht="17.55" customHeight="1" thickBot="1" x14ac:dyDescent="0.35">
      <c r="A2385" s="2" t="s">
        <v>2727</v>
      </c>
      <c r="B2385" s="1" t="str">
        <f t="shared" si="41"/>
        <v>CELLPHONE</v>
      </c>
      <c r="C2385" s="1"/>
      <c r="D2385" s="6" t="s">
        <v>2693</v>
      </c>
      <c r="E2385" s="7" t="s">
        <v>2726</v>
      </c>
      <c r="G2385" s="1"/>
    </row>
    <row r="2386" spans="1:7" ht="17.55" customHeight="1" thickBot="1" x14ac:dyDescent="0.35">
      <c r="A2386" s="2" t="s">
        <v>2730</v>
      </c>
      <c r="B2386" s="1" t="str">
        <f t="shared" si="41"/>
        <v>CELLPHONE</v>
      </c>
      <c r="C2386" s="1"/>
      <c r="D2386" s="6" t="s">
        <v>2693</v>
      </c>
      <c r="E2386" s="6" t="s">
        <v>2726</v>
      </c>
      <c r="G2386" s="1"/>
    </row>
    <row r="2387" spans="1:7" ht="17.55" customHeight="1" thickBot="1" x14ac:dyDescent="0.35">
      <c r="A2387" s="2" t="s">
        <v>2731</v>
      </c>
      <c r="B2387" s="1" t="str">
        <f t="shared" ref="B2387:B2418" si="42">CONCATENATE(E2387,G2387)</f>
        <v>CELLPHONE</v>
      </c>
      <c r="C2387" s="1"/>
      <c r="D2387" s="6" t="s">
        <v>2693</v>
      </c>
      <c r="E2387" s="6" t="s">
        <v>2726</v>
      </c>
      <c r="G2387" s="1"/>
    </row>
    <row r="2388" spans="1:7" ht="17.55" customHeight="1" thickBot="1" x14ac:dyDescent="0.35">
      <c r="A2388" s="2" t="s">
        <v>2733</v>
      </c>
      <c r="B2388" s="1" t="str">
        <f t="shared" si="42"/>
        <v>CHALKBOARD</v>
      </c>
      <c r="C2388" s="1"/>
      <c r="D2388" s="6" t="s">
        <v>2693</v>
      </c>
      <c r="E2388" s="7" t="s">
        <v>2732</v>
      </c>
      <c r="G2388" s="1"/>
    </row>
    <row r="2389" spans="1:7" ht="17.55" customHeight="1" thickBot="1" x14ac:dyDescent="0.35">
      <c r="A2389" s="2" t="s">
        <v>2734</v>
      </c>
      <c r="B2389" s="1" t="str">
        <f t="shared" si="42"/>
        <v>CHALKBOARD</v>
      </c>
      <c r="C2389" s="1"/>
      <c r="D2389" s="6" t="s">
        <v>2693</v>
      </c>
      <c r="E2389" s="7" t="s">
        <v>2732</v>
      </c>
      <c r="G2389" s="1"/>
    </row>
    <row r="2390" spans="1:7" ht="17.55" customHeight="1" thickBot="1" x14ac:dyDescent="0.35">
      <c r="A2390" s="2" t="s">
        <v>2735</v>
      </c>
      <c r="B2390" s="1" t="str">
        <f t="shared" si="42"/>
        <v>CHALKBOARD</v>
      </c>
      <c r="C2390" s="1"/>
      <c r="D2390" s="6" t="s">
        <v>2693</v>
      </c>
      <c r="E2390" s="7" t="s">
        <v>2732</v>
      </c>
      <c r="G2390" s="1"/>
    </row>
    <row r="2391" spans="1:7" ht="17.55" customHeight="1" thickBot="1" x14ac:dyDescent="0.35">
      <c r="A2391" s="2" t="s">
        <v>2736</v>
      </c>
      <c r="B2391" s="1" t="str">
        <f t="shared" si="42"/>
        <v>CHALKBOARD</v>
      </c>
      <c r="C2391" s="1"/>
      <c r="D2391" s="6" t="s">
        <v>2693</v>
      </c>
      <c r="E2391" s="7" t="s">
        <v>2732</v>
      </c>
      <c r="G2391" s="1"/>
    </row>
    <row r="2392" spans="1:7" ht="17.55" customHeight="1" thickBot="1" x14ac:dyDescent="0.35">
      <c r="A2392" s="2" t="s">
        <v>2737</v>
      </c>
      <c r="B2392" s="1" t="str">
        <f t="shared" si="42"/>
        <v>CHALKBOARD</v>
      </c>
      <c r="C2392" s="1"/>
      <c r="D2392" s="6" t="s">
        <v>2693</v>
      </c>
      <c r="E2392" s="6" t="s">
        <v>2732</v>
      </c>
      <c r="G2392" s="1"/>
    </row>
    <row r="2393" spans="1:7" ht="17.55" customHeight="1" thickBot="1" x14ac:dyDescent="0.35">
      <c r="A2393" s="2" t="s">
        <v>2738</v>
      </c>
      <c r="B2393" s="1" t="str">
        <f t="shared" si="42"/>
        <v>CHALKBOARD</v>
      </c>
      <c r="C2393" s="1"/>
      <c r="D2393" s="6" t="s">
        <v>2693</v>
      </c>
      <c r="E2393" s="7" t="s">
        <v>2732</v>
      </c>
      <c r="G2393" s="1"/>
    </row>
    <row r="2394" spans="1:7" ht="17.55" customHeight="1" thickBot="1" x14ac:dyDescent="0.35">
      <c r="A2394" s="2" t="s">
        <v>2740</v>
      </c>
      <c r="B2394" s="1" t="str">
        <f t="shared" si="42"/>
        <v>CHAMPION</v>
      </c>
      <c r="C2394" s="1"/>
      <c r="D2394" s="6" t="s">
        <v>2693</v>
      </c>
      <c r="E2394" s="7" t="s">
        <v>2739</v>
      </c>
      <c r="G2394" s="1"/>
    </row>
    <row r="2395" spans="1:7" ht="17.55" customHeight="1" thickBot="1" x14ac:dyDescent="0.35">
      <c r="A2395" s="2" t="s">
        <v>2742</v>
      </c>
      <c r="B2395" s="1" t="str">
        <f t="shared" si="42"/>
        <v>CITIZENS</v>
      </c>
      <c r="C2395" s="1"/>
      <c r="D2395" s="6" t="s">
        <v>2693</v>
      </c>
      <c r="E2395" s="7" t="s">
        <v>2741</v>
      </c>
      <c r="G2395" s="1"/>
    </row>
    <row r="2396" spans="1:7" ht="17.55" customHeight="1" thickBot="1" x14ac:dyDescent="0.35">
      <c r="A2396" s="2" t="s">
        <v>2744</v>
      </c>
      <c r="B2396" s="1" t="str">
        <f t="shared" si="42"/>
        <v>CITIZENS</v>
      </c>
      <c r="C2396" s="1"/>
      <c r="D2396" s="6" t="s">
        <v>2693</v>
      </c>
      <c r="E2396" s="7" t="s">
        <v>2741</v>
      </c>
      <c r="G2396" s="1"/>
    </row>
    <row r="2397" spans="1:7" ht="17.55" customHeight="1" thickBot="1" x14ac:dyDescent="0.35">
      <c r="A2397" s="2" t="s">
        <v>2743</v>
      </c>
      <c r="B2397" s="1" t="str">
        <f t="shared" si="42"/>
        <v>CITIZENS</v>
      </c>
      <c r="C2397" s="1"/>
      <c r="D2397" s="6" t="s">
        <v>2693</v>
      </c>
      <c r="E2397" s="6" t="s">
        <v>2741</v>
      </c>
      <c r="G2397" s="1"/>
    </row>
    <row r="2398" spans="1:7" ht="17.55" customHeight="1" thickBot="1" x14ac:dyDescent="0.35">
      <c r="A2398" s="2" t="s">
        <v>2745</v>
      </c>
      <c r="B2398" s="1" t="str">
        <f t="shared" si="42"/>
        <v>CITIZENS</v>
      </c>
      <c r="C2398" s="1"/>
      <c r="D2398" s="6" t="s">
        <v>2693</v>
      </c>
      <c r="E2398" s="6" t="s">
        <v>2741</v>
      </c>
      <c r="G2398" s="1"/>
    </row>
    <row r="2399" spans="1:7" ht="17.55" customHeight="1" thickBot="1" x14ac:dyDescent="0.35">
      <c r="A2399" s="2" t="s">
        <v>2746</v>
      </c>
      <c r="B2399" s="1" t="str">
        <f t="shared" si="42"/>
        <v>COLLAPSE</v>
      </c>
      <c r="C2399" s="1"/>
      <c r="D2399" s="6" t="s">
        <v>2693</v>
      </c>
      <c r="E2399" s="6" t="s">
        <v>1028</v>
      </c>
      <c r="G2399" s="1"/>
    </row>
    <row r="2400" spans="1:7" ht="17.55" customHeight="1" thickBot="1" x14ac:dyDescent="0.35">
      <c r="A2400" s="2" t="s">
        <v>2747</v>
      </c>
      <c r="B2400" s="1" t="str">
        <f t="shared" si="42"/>
        <v>COLLAPSE</v>
      </c>
      <c r="C2400" s="1"/>
      <c r="D2400" s="6" t="s">
        <v>2693</v>
      </c>
      <c r="E2400" s="6" t="s">
        <v>1028</v>
      </c>
      <c r="G2400" s="1"/>
    </row>
    <row r="2401" spans="1:7" ht="17.55" customHeight="1" thickBot="1" x14ac:dyDescent="0.35">
      <c r="A2401" s="2" t="s">
        <v>2748</v>
      </c>
      <c r="B2401" s="1" t="str">
        <f t="shared" si="42"/>
        <v>CROUCH</v>
      </c>
      <c r="C2401" s="1"/>
      <c r="D2401" s="6" t="s">
        <v>2693</v>
      </c>
      <c r="E2401" s="7" t="s">
        <v>299</v>
      </c>
      <c r="G2401" s="1"/>
    </row>
    <row r="2402" spans="1:7" ht="17.55" customHeight="1" thickBot="1" x14ac:dyDescent="0.35">
      <c r="A2402" s="2" t="s">
        <v>2749</v>
      </c>
      <c r="B2402" s="1" t="str">
        <f t="shared" si="42"/>
        <v>CROUCH</v>
      </c>
      <c r="C2402" s="1"/>
      <c r="D2402" s="6" t="s">
        <v>2693</v>
      </c>
      <c r="E2402" s="7" t="s">
        <v>299</v>
      </c>
      <c r="G2402" s="1"/>
    </row>
    <row r="2403" spans="1:7" ht="17.55" customHeight="1" thickBot="1" x14ac:dyDescent="0.35">
      <c r="A2403" s="2" t="s">
        <v>2751</v>
      </c>
      <c r="B2403" s="1" t="str">
        <f t="shared" si="42"/>
        <v>DONTATTACK</v>
      </c>
      <c r="C2403" s="1"/>
      <c r="D2403" s="6" t="s">
        <v>2693</v>
      </c>
      <c r="E2403" s="6" t="s">
        <v>2750</v>
      </c>
      <c r="G2403" s="1"/>
    </row>
    <row r="2404" spans="1:7" ht="17.55" customHeight="1" thickBot="1" x14ac:dyDescent="0.35">
      <c r="A2404" s="2" t="s">
        <v>2752</v>
      </c>
      <c r="B2404" s="1" t="str">
        <f t="shared" si="42"/>
        <v>DONTATTACK</v>
      </c>
      <c r="C2404" s="1"/>
      <c r="D2404" s="6" t="s">
        <v>2693</v>
      </c>
      <c r="E2404" s="6" t="s">
        <v>2750</v>
      </c>
      <c r="G2404" s="1"/>
    </row>
    <row r="2405" spans="1:7" ht="17.55" customHeight="1" thickBot="1" x14ac:dyDescent="0.35">
      <c r="A2405" s="2" t="s">
        <v>2753</v>
      </c>
      <c r="B2405" s="1" t="str">
        <f t="shared" si="42"/>
        <v>DONTATTACK</v>
      </c>
      <c r="C2405" s="1"/>
      <c r="D2405" s="6" t="s">
        <v>2693</v>
      </c>
      <c r="E2405" s="6" t="s">
        <v>2750</v>
      </c>
      <c r="G2405" s="1"/>
    </row>
    <row r="2406" spans="1:7" ht="17.55" customHeight="1" thickBot="1" x14ac:dyDescent="0.35">
      <c r="A2406" s="2" t="s">
        <v>2754</v>
      </c>
      <c r="B2406" s="1" t="str">
        <f t="shared" si="42"/>
        <v>DONTATTACK</v>
      </c>
      <c r="C2406" s="1"/>
      <c r="D2406" s="6" t="s">
        <v>2693</v>
      </c>
      <c r="E2406" s="7" t="s">
        <v>2750</v>
      </c>
      <c r="G2406" s="1"/>
    </row>
    <row r="2407" spans="1:7" ht="17.55" customHeight="1" thickBot="1" x14ac:dyDescent="0.35">
      <c r="A2407" s="2" t="s">
        <v>2756</v>
      </c>
      <c r="B2407" s="1" t="str">
        <f t="shared" si="42"/>
        <v>DRAT</v>
      </c>
      <c r="C2407" s="1"/>
      <c r="D2407" s="6" t="s">
        <v>2693</v>
      </c>
      <c r="E2407" s="7" t="s">
        <v>2755</v>
      </c>
      <c r="G2407" s="1"/>
    </row>
    <row r="2408" spans="1:7" ht="17.55" customHeight="1" thickBot="1" x14ac:dyDescent="0.35">
      <c r="A2408" s="2" t="s">
        <v>2757</v>
      </c>
      <c r="B2408" s="1" t="str">
        <f t="shared" si="42"/>
        <v>DRAT</v>
      </c>
      <c r="C2408" s="1"/>
      <c r="D2408" s="6" t="s">
        <v>2693</v>
      </c>
      <c r="E2408" s="7" t="s">
        <v>2755</v>
      </c>
      <c r="G2408" s="1"/>
    </row>
    <row r="2409" spans="1:7" ht="17.55" customHeight="1" thickBot="1" x14ac:dyDescent="0.35">
      <c r="A2409" s="2" t="s">
        <v>2758</v>
      </c>
      <c r="B2409" s="1" t="str">
        <f t="shared" si="42"/>
        <v>DRAT</v>
      </c>
      <c r="C2409" s="1"/>
      <c r="D2409" s="6" t="s">
        <v>2693</v>
      </c>
      <c r="E2409" s="7" t="s">
        <v>2755</v>
      </c>
      <c r="G2409" s="1"/>
    </row>
    <row r="2410" spans="1:7" ht="17.55" customHeight="1" thickBot="1" x14ac:dyDescent="0.35">
      <c r="A2410" s="2" t="s">
        <v>2759</v>
      </c>
      <c r="B2410" s="1" t="str">
        <f t="shared" si="42"/>
        <v>DRAT</v>
      </c>
      <c r="C2410" s="1"/>
      <c r="D2410" s="6" t="s">
        <v>2693</v>
      </c>
      <c r="E2410" s="6" t="s">
        <v>2755</v>
      </c>
      <c r="G2410" s="1"/>
    </row>
    <row r="2411" spans="1:7" ht="17.55" customHeight="1" thickBot="1" x14ac:dyDescent="0.35">
      <c r="A2411" s="2" t="s">
        <v>2760</v>
      </c>
      <c r="B2411" s="1" t="str">
        <f t="shared" si="42"/>
        <v>DRAT</v>
      </c>
      <c r="C2411" s="1"/>
      <c r="D2411" s="6" t="s">
        <v>2693</v>
      </c>
      <c r="E2411" s="7" t="s">
        <v>2755</v>
      </c>
      <c r="G2411" s="1"/>
    </row>
    <row r="2412" spans="1:7" ht="17.55" customHeight="1" thickBot="1" x14ac:dyDescent="0.35">
      <c r="A2412" s="2" t="s">
        <v>2761</v>
      </c>
      <c r="B2412" s="1" t="str">
        <f t="shared" si="42"/>
        <v>DRAT</v>
      </c>
      <c r="C2412" s="1"/>
      <c r="D2412" s="6" t="s">
        <v>2693</v>
      </c>
      <c r="E2412" s="7" t="s">
        <v>2755</v>
      </c>
      <c r="G2412" s="1"/>
    </row>
    <row r="2413" spans="1:7" ht="17.55" customHeight="1" thickBot="1" x14ac:dyDescent="0.35">
      <c r="A2413" s="2" t="s">
        <v>2762</v>
      </c>
      <c r="B2413" s="1" t="str">
        <f t="shared" si="42"/>
        <v>DRAT</v>
      </c>
      <c r="C2413" s="1"/>
      <c r="D2413" s="6" t="s">
        <v>2693</v>
      </c>
      <c r="E2413" s="6" t="s">
        <v>2755</v>
      </c>
      <c r="G2413" s="1"/>
    </row>
    <row r="2414" spans="1:7" ht="17.55" customHeight="1" thickBot="1" x14ac:dyDescent="0.35">
      <c r="A2414" s="2" t="s">
        <v>2763</v>
      </c>
      <c r="B2414" s="1" t="str">
        <f t="shared" si="42"/>
        <v>DRAT</v>
      </c>
      <c r="C2414" s="1"/>
      <c r="D2414" s="6" t="s">
        <v>2693</v>
      </c>
      <c r="E2414" s="6" t="s">
        <v>2755</v>
      </c>
      <c r="G2414" s="1"/>
    </row>
    <row r="2415" spans="1:7" ht="17.55" customHeight="1" thickBot="1" x14ac:dyDescent="0.35">
      <c r="A2415" s="2" t="s">
        <v>2764</v>
      </c>
      <c r="B2415" s="1" t="str">
        <f t="shared" si="42"/>
        <v>DRAT</v>
      </c>
      <c r="C2415" s="1"/>
      <c r="D2415" s="6" t="s">
        <v>2693</v>
      </c>
      <c r="E2415" s="7" t="s">
        <v>2755</v>
      </c>
      <c r="G2415" s="1"/>
    </row>
    <row r="2416" spans="1:7" ht="17.55" customHeight="1" thickBot="1" x14ac:dyDescent="0.35">
      <c r="A2416" s="2" t="s">
        <v>2765</v>
      </c>
      <c r="B2416" s="1" t="str">
        <f t="shared" si="42"/>
        <v>DRILL_MARCH</v>
      </c>
      <c r="C2416" s="1"/>
      <c r="D2416" s="6" t="s">
        <v>2693</v>
      </c>
      <c r="E2416" s="11" t="s">
        <v>2765</v>
      </c>
      <c r="G2416" s="1"/>
    </row>
    <row r="2417" spans="1:7" ht="17.55" customHeight="1" thickBot="1" x14ac:dyDescent="0.35">
      <c r="A2417" s="2" t="s">
        <v>2766</v>
      </c>
      <c r="B2417" s="1" t="str">
        <f t="shared" si="42"/>
        <v>DRILL_YELL</v>
      </c>
      <c r="C2417" s="1"/>
      <c r="D2417" s="6" t="s">
        <v>2693</v>
      </c>
      <c r="E2417" s="11" t="s">
        <v>2766</v>
      </c>
      <c r="G2417" s="1"/>
    </row>
    <row r="2418" spans="1:7" ht="17.55" customHeight="1" thickBot="1" x14ac:dyDescent="0.35">
      <c r="A2418" s="2" t="s">
        <v>2768</v>
      </c>
      <c r="B2418" s="1" t="str">
        <f t="shared" si="42"/>
        <v>TALK</v>
      </c>
      <c r="C2418" s="1"/>
      <c r="D2418" s="6" t="s">
        <v>2693</v>
      </c>
      <c r="E2418" s="6" t="s">
        <v>2767</v>
      </c>
      <c r="G2418" s="1"/>
    </row>
    <row r="2419" spans="1:7" ht="17.55" customHeight="1" thickBot="1" x14ac:dyDescent="0.35">
      <c r="A2419" s="2" t="s">
        <v>2770</v>
      </c>
      <c r="B2419" s="1" t="str">
        <f t="shared" ref="B2419:B2450" si="43">CONCATENATE(E2419,G2419)</f>
        <v>CELLPHONE</v>
      </c>
      <c r="C2419" s="1"/>
      <c r="D2419" s="6" t="s">
        <v>2769</v>
      </c>
      <c r="E2419" s="6" t="s">
        <v>2726</v>
      </c>
      <c r="G2419" s="1"/>
    </row>
    <row r="2420" spans="1:7" ht="17.55" customHeight="1" thickBot="1" x14ac:dyDescent="0.35">
      <c r="A2420" s="2" t="s">
        <v>2773</v>
      </c>
      <c r="B2420" s="1" t="str">
        <f t="shared" si="43"/>
        <v>CDEC</v>
      </c>
      <c r="C2420" s="1"/>
      <c r="D2420" s="6" t="s">
        <v>2771</v>
      </c>
      <c r="E2420" s="6" t="s">
        <v>2772</v>
      </c>
      <c r="G2420" s="1"/>
    </row>
    <row r="2421" spans="1:7" ht="17.55" customHeight="1" thickBot="1" x14ac:dyDescent="0.35">
      <c r="A2421" s="2" t="s">
        <v>2774</v>
      </c>
      <c r="B2421" s="1" t="str">
        <f t="shared" si="43"/>
        <v>DEATH</v>
      </c>
      <c r="C2421" s="1"/>
      <c r="D2421" s="6" t="s">
        <v>2771</v>
      </c>
      <c r="E2421" s="6" t="s">
        <v>239</v>
      </c>
      <c r="G2421" s="1"/>
    </row>
    <row r="2422" spans="1:7" ht="17.55" customHeight="1" thickBot="1" x14ac:dyDescent="0.35">
      <c r="A2422" s="2" t="s">
        <v>2775</v>
      </c>
      <c r="B2422" s="1" t="str">
        <f t="shared" si="43"/>
        <v>DEATH</v>
      </c>
      <c r="C2422" s="1"/>
      <c r="D2422" s="6" t="s">
        <v>2771</v>
      </c>
      <c r="E2422" s="6" t="s">
        <v>239</v>
      </c>
      <c r="G2422" s="1"/>
    </row>
    <row r="2423" spans="1:7" ht="17.55" customHeight="1" thickBot="1" x14ac:dyDescent="0.35">
      <c r="A2423" s="2" t="s">
        <v>2776</v>
      </c>
      <c r="B2423" s="1" t="str">
        <f t="shared" si="43"/>
        <v>DEATH</v>
      </c>
      <c r="C2423" s="1"/>
      <c r="D2423" s="6" t="s">
        <v>2771</v>
      </c>
      <c r="E2423" s="6" t="s">
        <v>239</v>
      </c>
      <c r="G2423" s="1"/>
    </row>
    <row r="2424" spans="1:7" ht="17.55" customHeight="1" thickBot="1" x14ac:dyDescent="0.35">
      <c r="A2424" s="2" t="s">
        <v>2778</v>
      </c>
      <c r="B2424" s="1" t="str">
        <f t="shared" si="43"/>
        <v>CYCLE</v>
      </c>
      <c r="C2424" s="1" t="s">
        <v>7582</v>
      </c>
      <c r="D2424" s="6" t="s">
        <v>2777</v>
      </c>
      <c r="E2424" s="6" t="s">
        <v>7</v>
      </c>
      <c r="G2424" s="1"/>
    </row>
    <row r="2425" spans="1:7" ht="17.55" customHeight="1" thickBot="1" x14ac:dyDescent="0.35">
      <c r="A2425" s="2" t="s">
        <v>2779</v>
      </c>
      <c r="B2425" s="1" t="str">
        <f t="shared" si="43"/>
        <v>CYCLE</v>
      </c>
      <c r="C2425" s="1"/>
      <c r="D2425" s="6" t="s">
        <v>2777</v>
      </c>
      <c r="E2425" s="6" t="s">
        <v>7</v>
      </c>
      <c r="G2425" s="1"/>
    </row>
    <row r="2426" spans="1:7" ht="17.55" customHeight="1" thickBot="1" x14ac:dyDescent="0.35">
      <c r="A2426" s="2" t="s">
        <v>2780</v>
      </c>
      <c r="B2426" s="1" t="str">
        <f t="shared" si="43"/>
        <v>POST</v>
      </c>
      <c r="C2426" s="1"/>
      <c r="D2426" s="6" t="s">
        <v>2777</v>
      </c>
      <c r="E2426" s="6" t="s">
        <v>526</v>
      </c>
      <c r="G2426" s="1"/>
    </row>
    <row r="2427" spans="1:7" ht="17.55" customHeight="1" thickBot="1" x14ac:dyDescent="0.35">
      <c r="A2427" s="2" t="s">
        <v>2781</v>
      </c>
      <c r="B2427" s="1" t="str">
        <f t="shared" si="43"/>
        <v>POST</v>
      </c>
      <c r="C2427" s="1"/>
      <c r="D2427" s="6" t="s">
        <v>2777</v>
      </c>
      <c r="E2427" s="6" t="s">
        <v>526</v>
      </c>
      <c r="G2427" s="1"/>
    </row>
    <row r="2428" spans="1:7" ht="17.55" customHeight="1" thickBot="1" x14ac:dyDescent="0.35">
      <c r="A2428" s="2" t="s">
        <v>2782</v>
      </c>
      <c r="B2428" s="1" t="str">
        <f t="shared" si="43"/>
        <v>PRE</v>
      </c>
      <c r="C2428" s="1"/>
      <c r="D2428" s="6" t="s">
        <v>2777</v>
      </c>
      <c r="E2428" s="6" t="s">
        <v>1148</v>
      </c>
      <c r="G2428" s="1"/>
    </row>
    <row r="2429" spans="1:7" ht="17.55" customHeight="1" thickBot="1" x14ac:dyDescent="0.35">
      <c r="A2429" s="2" t="s">
        <v>2783</v>
      </c>
      <c r="B2429" s="1" t="str">
        <f t="shared" si="43"/>
        <v>PRE</v>
      </c>
      <c r="C2429" s="1"/>
      <c r="D2429" s="6" t="s">
        <v>2777</v>
      </c>
      <c r="E2429" s="6" t="s">
        <v>1148</v>
      </c>
      <c r="G2429" s="1"/>
    </row>
    <row r="2430" spans="1:7" ht="17.55" customHeight="1" thickBot="1" x14ac:dyDescent="0.35">
      <c r="A2430" s="2" t="s">
        <v>2784</v>
      </c>
      <c r="B2430" s="1" t="str">
        <f t="shared" si="43"/>
        <v>TORRENT</v>
      </c>
      <c r="C2430" s="1" t="s">
        <v>7564</v>
      </c>
      <c r="D2430" s="6" t="s">
        <v>2777</v>
      </c>
      <c r="E2430" s="6" t="s">
        <v>2226</v>
      </c>
      <c r="G2430" s="1"/>
    </row>
    <row r="2431" spans="1:7" ht="17.55" customHeight="1" thickBot="1" x14ac:dyDescent="0.35">
      <c r="A2431" s="2" t="s">
        <v>2785</v>
      </c>
      <c r="B2431" s="1" t="str">
        <f t="shared" si="43"/>
        <v>TORRENT</v>
      </c>
      <c r="C2431" s="1" t="s">
        <v>7564</v>
      </c>
      <c r="D2431" s="6" t="s">
        <v>2777</v>
      </c>
      <c r="E2431" s="6" t="s">
        <v>2226</v>
      </c>
      <c r="G2431" s="1"/>
    </row>
    <row r="2432" spans="1:7" ht="17.55" customHeight="1" thickBot="1" x14ac:dyDescent="0.35">
      <c r="A2432" s="2" t="s">
        <v>2787</v>
      </c>
      <c r="B2432" s="1" t="str">
        <f t="shared" si="43"/>
        <v>EPICRIGHTHAND</v>
      </c>
      <c r="C2432" s="1" t="s">
        <v>7564</v>
      </c>
      <c r="D2432" s="6" t="s">
        <v>2786</v>
      </c>
      <c r="E2432" s="6" t="s">
        <v>2786</v>
      </c>
      <c r="G2432" s="1"/>
    </row>
    <row r="2433" spans="1:7" ht="17.55" customHeight="1" thickBot="1" x14ac:dyDescent="0.35">
      <c r="A2433" s="2" t="s">
        <v>2791</v>
      </c>
      <c r="B2433" s="1" t="str">
        <f t="shared" si="43"/>
        <v>WINDUP</v>
      </c>
      <c r="C2433" s="1" t="s">
        <v>7583</v>
      </c>
      <c r="D2433" s="6" t="s">
        <v>2788</v>
      </c>
      <c r="E2433" s="6" t="s">
        <v>2267</v>
      </c>
      <c r="G2433" s="1"/>
    </row>
    <row r="2434" spans="1:7" ht="17.55" customHeight="1" thickBot="1" x14ac:dyDescent="0.35">
      <c r="A2434" s="2" t="s">
        <v>2792</v>
      </c>
      <c r="B2434" s="1" t="str">
        <f t="shared" si="43"/>
        <v>WINDUP</v>
      </c>
      <c r="C2434" s="1" t="s">
        <v>7583</v>
      </c>
      <c r="D2434" s="6" t="s">
        <v>2788</v>
      </c>
      <c r="E2434" s="6" t="s">
        <v>2267</v>
      </c>
      <c r="G2434" s="1"/>
    </row>
    <row r="2435" spans="1:7" ht="17.55" customHeight="1" thickBot="1" x14ac:dyDescent="0.35">
      <c r="A2435" s="2" t="s">
        <v>2789</v>
      </c>
      <c r="B2435" s="1" t="str">
        <f t="shared" si="43"/>
        <v>WINDUP</v>
      </c>
      <c r="C2435" s="1"/>
      <c r="D2435" s="8" t="s">
        <v>2788</v>
      </c>
      <c r="E2435" s="6" t="s">
        <v>2267</v>
      </c>
      <c r="G2435" s="1"/>
    </row>
    <row r="2436" spans="1:7" ht="17.55" customHeight="1" thickBot="1" x14ac:dyDescent="0.35">
      <c r="A2436" s="2" t="s">
        <v>2790</v>
      </c>
      <c r="B2436" s="1" t="str">
        <f t="shared" si="43"/>
        <v>WINDUP</v>
      </c>
      <c r="C2436" s="1"/>
      <c r="D2436" s="8" t="s">
        <v>2788</v>
      </c>
      <c r="E2436" s="6" t="s">
        <v>2267</v>
      </c>
      <c r="G2436" s="1"/>
    </row>
    <row r="2437" spans="1:7" ht="17.55" customHeight="1" thickBot="1" x14ac:dyDescent="0.35">
      <c r="A2437" s="2" t="s">
        <v>2793</v>
      </c>
      <c r="B2437" s="1" t="str">
        <f t="shared" si="43"/>
        <v>WINDUP</v>
      </c>
      <c r="C2437" s="1" t="s">
        <v>7583</v>
      </c>
      <c r="D2437" s="6" t="s">
        <v>2788</v>
      </c>
      <c r="E2437" s="6" t="s">
        <v>2267</v>
      </c>
      <c r="G2437" s="1"/>
    </row>
    <row r="2438" spans="1:7" ht="17.55" customHeight="1" thickBot="1" x14ac:dyDescent="0.35">
      <c r="A2438" s="2" t="s">
        <v>2794</v>
      </c>
      <c r="B2438" s="1" t="str">
        <f t="shared" si="43"/>
        <v>WINDUP</v>
      </c>
      <c r="C2438" s="1"/>
      <c r="D2438" s="6" t="s">
        <v>2788</v>
      </c>
      <c r="E2438" s="6" t="s">
        <v>2267</v>
      </c>
      <c r="G2438" s="1"/>
    </row>
    <row r="2439" spans="1:7" ht="17.55" customHeight="1" thickBot="1" x14ac:dyDescent="0.35">
      <c r="A2439" s="2" t="s">
        <v>2796</v>
      </c>
      <c r="B2439" s="1" t="str">
        <f t="shared" si="43"/>
        <v>RUN</v>
      </c>
      <c r="C2439" s="1"/>
      <c r="D2439" s="6" t="s">
        <v>2795</v>
      </c>
      <c r="E2439" s="6" t="s">
        <v>64</v>
      </c>
      <c r="G2439" s="1"/>
    </row>
    <row r="2440" spans="1:7" ht="17.55" customHeight="1" thickBot="1" x14ac:dyDescent="0.35">
      <c r="A2440" s="2" t="s">
        <v>2798</v>
      </c>
      <c r="B2440" s="1" t="str">
        <f t="shared" si="43"/>
        <v>RUN</v>
      </c>
      <c r="C2440" s="1" t="s">
        <v>7543</v>
      </c>
      <c r="D2440" s="6" t="s">
        <v>2797</v>
      </c>
      <c r="E2440" s="6" t="s">
        <v>64</v>
      </c>
      <c r="G2440" s="1"/>
    </row>
    <row r="2441" spans="1:7" ht="17.55" customHeight="1" thickBot="1" x14ac:dyDescent="0.35">
      <c r="A2441" s="2" t="s">
        <v>2800</v>
      </c>
      <c r="B2441" s="1" t="str">
        <f t="shared" si="43"/>
        <v>RUN</v>
      </c>
      <c r="C2441" s="1" t="s">
        <v>7543</v>
      </c>
      <c r="D2441" s="6" t="s">
        <v>2797</v>
      </c>
      <c r="E2441" s="6" t="s">
        <v>64</v>
      </c>
      <c r="G2441" s="1"/>
    </row>
    <row r="2442" spans="1:7" ht="17.55" customHeight="1" thickBot="1" x14ac:dyDescent="0.35">
      <c r="A2442" s="2" t="s">
        <v>2799</v>
      </c>
      <c r="B2442" s="1" t="str">
        <f t="shared" si="43"/>
        <v>RUN</v>
      </c>
      <c r="C2442" s="1"/>
      <c r="D2442" s="6" t="s">
        <v>2797</v>
      </c>
      <c r="E2442" s="6" t="s">
        <v>64</v>
      </c>
      <c r="G2442" s="1"/>
    </row>
    <row r="2443" spans="1:7" ht="17.55" customHeight="1" thickBot="1" x14ac:dyDescent="0.35">
      <c r="A2443" s="2" t="s">
        <v>2801</v>
      </c>
      <c r="B2443" s="1" t="str">
        <f t="shared" si="43"/>
        <v>DEATH</v>
      </c>
      <c r="C2443" s="1"/>
      <c r="D2443" s="6" t="s">
        <v>303</v>
      </c>
      <c r="E2443" s="6" t="s">
        <v>239</v>
      </c>
      <c r="G2443" s="1"/>
    </row>
    <row r="2444" spans="1:7" ht="17.55" customHeight="1" thickBot="1" x14ac:dyDescent="0.35">
      <c r="A2444" s="2" t="s">
        <v>2804</v>
      </c>
      <c r="B2444" s="1" t="str">
        <f t="shared" si="43"/>
        <v>CYCLE</v>
      </c>
      <c r="C2444" s="1" t="s">
        <v>5504</v>
      </c>
      <c r="D2444" s="6" t="s">
        <v>2802</v>
      </c>
      <c r="E2444" s="6" t="s">
        <v>7</v>
      </c>
      <c r="G2444" s="1"/>
    </row>
    <row r="2445" spans="1:7" ht="17.55" customHeight="1" thickBot="1" x14ac:dyDescent="0.35">
      <c r="A2445" s="2" t="s">
        <v>2806</v>
      </c>
      <c r="B2445" s="1" t="str">
        <f t="shared" si="43"/>
        <v>CYCLE</v>
      </c>
      <c r="C2445" s="1" t="s">
        <v>5504</v>
      </c>
      <c r="D2445" s="6" t="s">
        <v>2802</v>
      </c>
      <c r="E2445" s="6" t="s">
        <v>7</v>
      </c>
      <c r="G2445" s="1"/>
    </row>
    <row r="2446" spans="1:7" ht="17.55" customHeight="1" thickBot="1" x14ac:dyDescent="0.35">
      <c r="A2446" s="2" t="s">
        <v>2807</v>
      </c>
      <c r="B2446" s="1" t="str">
        <f t="shared" si="43"/>
        <v>COSTUMECHANGE</v>
      </c>
      <c r="C2446" s="1"/>
      <c r="D2446" s="6" t="s">
        <v>2805</v>
      </c>
      <c r="E2446" s="6" t="s">
        <v>475</v>
      </c>
      <c r="G2446" s="1"/>
    </row>
    <row r="2447" spans="1:7" ht="17.55" customHeight="1" thickBot="1" x14ac:dyDescent="0.35">
      <c r="A2447" s="2" t="s">
        <v>2810</v>
      </c>
      <c r="B2447" s="1" t="str">
        <f t="shared" si="43"/>
        <v>COSTUMECHANGE</v>
      </c>
      <c r="C2447" s="1"/>
      <c r="D2447" s="6" t="s">
        <v>2805</v>
      </c>
      <c r="E2447" s="6" t="s">
        <v>475</v>
      </c>
      <c r="G2447" s="1"/>
    </row>
    <row r="2448" spans="1:7" ht="17.55" customHeight="1" thickBot="1" x14ac:dyDescent="0.35">
      <c r="A2448" s="2" t="s">
        <v>2816</v>
      </c>
      <c r="B2448" s="1" t="str">
        <f t="shared" si="43"/>
        <v>COSTUMECHANGE</v>
      </c>
      <c r="C2448" s="1"/>
      <c r="D2448" s="6" t="s">
        <v>2805</v>
      </c>
      <c r="E2448" s="7" t="s">
        <v>475</v>
      </c>
      <c r="G2448" s="1"/>
    </row>
    <row r="2449" spans="1:7" ht="17.55" customHeight="1" thickBot="1" x14ac:dyDescent="0.35">
      <c r="A2449" s="27"/>
      <c r="B2449" s="1" t="str">
        <f t="shared" si="43"/>
        <v>COSTUMECHANGE</v>
      </c>
      <c r="C2449" s="1"/>
      <c r="D2449" s="6" t="s">
        <v>2805</v>
      </c>
      <c r="E2449" s="7" t="s">
        <v>475</v>
      </c>
      <c r="G2449" s="1"/>
    </row>
    <row r="2450" spans="1:7" ht="17.55" customHeight="1" thickBot="1" x14ac:dyDescent="0.35">
      <c r="A2450" s="2" t="s">
        <v>2817</v>
      </c>
      <c r="B2450" s="1" t="str">
        <f t="shared" si="43"/>
        <v>COSTUMECHANGE</v>
      </c>
      <c r="C2450" s="1"/>
      <c r="D2450" s="6" t="s">
        <v>2805</v>
      </c>
      <c r="E2450" s="7" t="s">
        <v>475</v>
      </c>
      <c r="G2450" s="1"/>
    </row>
    <row r="2451" spans="1:7" ht="17.55" customHeight="1" thickBot="1" x14ac:dyDescent="0.35">
      <c r="A2451" s="2" t="s">
        <v>2808</v>
      </c>
      <c r="B2451" s="1" t="str">
        <f t="shared" ref="B2451:B2482" si="44">CONCATENATE(E2451,G2451)</f>
        <v>COSTUMECHANGE</v>
      </c>
      <c r="C2451" s="1"/>
      <c r="D2451" s="6" t="s">
        <v>2805</v>
      </c>
      <c r="E2451" s="6" t="s">
        <v>475</v>
      </c>
      <c r="G2451" s="1"/>
    </row>
    <row r="2452" spans="1:7" ht="17.55" customHeight="1" thickBot="1" x14ac:dyDescent="0.35">
      <c r="A2452" s="2" t="s">
        <v>2809</v>
      </c>
      <c r="B2452" s="1" t="str">
        <f t="shared" si="44"/>
        <v>COSTUMECHANGE</v>
      </c>
      <c r="C2452" s="1"/>
      <c r="D2452" s="6" t="s">
        <v>2805</v>
      </c>
      <c r="E2452" s="7" t="s">
        <v>475</v>
      </c>
      <c r="G2452" s="1"/>
    </row>
    <row r="2453" spans="1:7" ht="17.55" customHeight="1" thickBot="1" x14ac:dyDescent="0.35">
      <c r="A2453" s="2" t="s">
        <v>2811</v>
      </c>
      <c r="B2453" s="1" t="str">
        <f t="shared" si="44"/>
        <v>COSTUMECHANGE</v>
      </c>
      <c r="C2453" s="1"/>
      <c r="D2453" s="6" t="s">
        <v>2805</v>
      </c>
      <c r="E2453" s="7" t="s">
        <v>475</v>
      </c>
      <c r="G2453" s="1"/>
    </row>
    <row r="2454" spans="1:7" ht="17.55" customHeight="1" thickBot="1" x14ac:dyDescent="0.35">
      <c r="A2454" s="2" t="s">
        <v>2812</v>
      </c>
      <c r="B2454" s="1" t="str">
        <f t="shared" si="44"/>
        <v>COSTUMECHANGE</v>
      </c>
      <c r="C2454" s="1"/>
      <c r="D2454" s="6" t="s">
        <v>2805</v>
      </c>
      <c r="E2454" s="7" t="s">
        <v>475</v>
      </c>
      <c r="G2454" s="1"/>
    </row>
    <row r="2455" spans="1:7" ht="17.55" customHeight="1" thickBot="1" x14ac:dyDescent="0.35">
      <c r="A2455" s="2" t="s">
        <v>2813</v>
      </c>
      <c r="B2455" s="1" t="str">
        <f t="shared" si="44"/>
        <v>COSTUMECHANGE</v>
      </c>
      <c r="C2455" s="1"/>
      <c r="D2455" s="6" t="s">
        <v>2805</v>
      </c>
      <c r="E2455" s="7" t="s">
        <v>475</v>
      </c>
      <c r="G2455" s="1"/>
    </row>
    <row r="2456" spans="1:7" ht="17.55" customHeight="1" thickBot="1" x14ac:dyDescent="0.35">
      <c r="A2456" s="2" t="s">
        <v>2814</v>
      </c>
      <c r="B2456" s="1" t="str">
        <f t="shared" si="44"/>
        <v>COSTUMECHANGE</v>
      </c>
      <c r="C2456" s="1"/>
      <c r="D2456" s="6" t="s">
        <v>2805</v>
      </c>
      <c r="E2456" s="7" t="s">
        <v>475</v>
      </c>
      <c r="G2456" s="1"/>
    </row>
    <row r="2457" spans="1:7" ht="17.55" customHeight="1" thickBot="1" x14ac:dyDescent="0.35">
      <c r="A2457" s="2" t="s">
        <v>2815</v>
      </c>
      <c r="B2457" s="1" t="str">
        <f t="shared" si="44"/>
        <v>COSTUMECHANGE</v>
      </c>
      <c r="C2457" s="1"/>
      <c r="D2457" s="6" t="s">
        <v>2805</v>
      </c>
      <c r="E2457" s="10" t="s">
        <v>475</v>
      </c>
      <c r="G2457" s="1"/>
    </row>
    <row r="2458" spans="1:7" ht="17.55" customHeight="1" thickBot="1" x14ac:dyDescent="0.35">
      <c r="A2458" s="5" t="s">
        <v>2819</v>
      </c>
      <c r="B2458" s="1" t="str">
        <f t="shared" si="44"/>
        <v>DEATH</v>
      </c>
      <c r="C2458" s="1" t="s">
        <v>5504</v>
      </c>
      <c r="D2458" s="6" t="s">
        <v>2818</v>
      </c>
      <c r="E2458" s="10" t="s">
        <v>239</v>
      </c>
      <c r="G2458" s="1"/>
    </row>
    <row r="2459" spans="1:7" ht="17.55" customHeight="1" thickBot="1" x14ac:dyDescent="0.35">
      <c r="A2459" s="2" t="s">
        <v>2822</v>
      </c>
      <c r="B2459" s="1" t="str">
        <f t="shared" si="44"/>
        <v>DEATH</v>
      </c>
      <c r="C2459" s="1" t="s">
        <v>5504</v>
      </c>
      <c r="D2459" s="6" t="s">
        <v>2818</v>
      </c>
      <c r="E2459" s="10" t="s">
        <v>239</v>
      </c>
      <c r="G2459" s="1"/>
    </row>
    <row r="2460" spans="1:7" ht="17.55" customHeight="1" thickBot="1" x14ac:dyDescent="0.35">
      <c r="A2460" s="2" t="s">
        <v>2820</v>
      </c>
      <c r="B2460" s="1" t="str">
        <f t="shared" si="44"/>
        <v>DEATH</v>
      </c>
      <c r="C2460" s="1"/>
      <c r="D2460" s="6" t="s">
        <v>2818</v>
      </c>
      <c r="E2460" s="10" t="s">
        <v>239</v>
      </c>
      <c r="G2460" s="1"/>
    </row>
    <row r="2461" spans="1:7" ht="17.55" customHeight="1" thickBot="1" x14ac:dyDescent="0.35">
      <c r="A2461" s="2" t="s">
        <v>2821</v>
      </c>
      <c r="B2461" s="1" t="str">
        <f t="shared" si="44"/>
        <v>DEATH</v>
      </c>
      <c r="C2461" s="1"/>
      <c r="D2461" s="6" t="s">
        <v>2818</v>
      </c>
      <c r="E2461" s="6" t="s">
        <v>239</v>
      </c>
      <c r="G2461" s="1"/>
    </row>
    <row r="2462" spans="1:7" ht="17.55" customHeight="1" thickBot="1" x14ac:dyDescent="0.35">
      <c r="A2462" s="2" t="s">
        <v>2824</v>
      </c>
      <c r="B2462" s="1" t="str">
        <f t="shared" si="44"/>
        <v>HELD</v>
      </c>
      <c r="C2462" s="1" t="s">
        <v>5504</v>
      </c>
      <c r="D2462" s="6" t="s">
        <v>2818</v>
      </c>
      <c r="E2462" s="7" t="s">
        <v>2823</v>
      </c>
      <c r="G2462" s="1"/>
    </row>
    <row r="2463" spans="1:7" ht="17.55" customHeight="1" thickBot="1" x14ac:dyDescent="0.35">
      <c r="A2463" s="2" t="s">
        <v>2825</v>
      </c>
      <c r="B2463" s="1" t="str">
        <f t="shared" si="44"/>
        <v>HELD</v>
      </c>
      <c r="C2463" s="1"/>
      <c r="D2463" s="6" t="s">
        <v>2818</v>
      </c>
      <c r="E2463" s="6" t="s">
        <v>2823</v>
      </c>
      <c r="G2463" s="1"/>
    </row>
    <row r="2464" spans="1:7" ht="17.55" customHeight="1" thickBot="1" x14ac:dyDescent="0.35">
      <c r="A2464" s="2" t="s">
        <v>2826</v>
      </c>
      <c r="B2464" s="1" t="str">
        <f t="shared" si="44"/>
        <v>HIT</v>
      </c>
      <c r="C2464" s="1" t="s">
        <v>5504</v>
      </c>
      <c r="D2464" s="6" t="s">
        <v>2818</v>
      </c>
      <c r="E2464" s="7" t="s">
        <v>125</v>
      </c>
      <c r="G2464" s="1"/>
    </row>
    <row r="2465" spans="1:7" ht="17.55" customHeight="1" thickBot="1" x14ac:dyDescent="0.35">
      <c r="A2465" s="2" t="s">
        <v>2828</v>
      </c>
      <c r="B2465" s="1" t="str">
        <f t="shared" si="44"/>
        <v>HOLDING</v>
      </c>
      <c r="C2465" s="1" t="s">
        <v>5504</v>
      </c>
      <c r="D2465" s="6" t="s">
        <v>2818</v>
      </c>
      <c r="E2465" s="6" t="s">
        <v>2827</v>
      </c>
      <c r="G2465" s="1"/>
    </row>
    <row r="2466" spans="1:7" ht="17.55" customHeight="1" thickBot="1" x14ac:dyDescent="0.35">
      <c r="A2466" s="2" t="s">
        <v>2829</v>
      </c>
      <c r="B2466" s="1" t="str">
        <f t="shared" si="44"/>
        <v>HOLDING</v>
      </c>
      <c r="C2466" s="1"/>
      <c r="D2466" s="6" t="s">
        <v>2818</v>
      </c>
      <c r="E2466" s="6" t="s">
        <v>2827</v>
      </c>
      <c r="G2466" s="1"/>
    </row>
    <row r="2467" spans="1:7" ht="17.55" customHeight="1" thickBot="1" x14ac:dyDescent="0.35">
      <c r="A2467" s="2" t="s">
        <v>2830</v>
      </c>
      <c r="B2467" s="1" t="str">
        <f t="shared" si="44"/>
        <v>REACT</v>
      </c>
      <c r="C2467" s="1" t="s">
        <v>5504</v>
      </c>
      <c r="D2467" s="6" t="s">
        <v>2818</v>
      </c>
      <c r="E2467" s="6" t="s">
        <v>1281</v>
      </c>
      <c r="G2467" s="1"/>
    </row>
    <row r="2468" spans="1:7" ht="17.55" customHeight="1" thickBot="1" x14ac:dyDescent="0.35">
      <c r="A2468" s="2" t="s">
        <v>2832</v>
      </c>
      <c r="B2468" s="1" t="str">
        <f t="shared" si="44"/>
        <v>REACT</v>
      </c>
      <c r="C2468" s="1" t="s">
        <v>5504</v>
      </c>
      <c r="D2468" s="6" t="s">
        <v>2818</v>
      </c>
      <c r="E2468" s="6" t="s">
        <v>1281</v>
      </c>
      <c r="G2468" s="1"/>
    </row>
    <row r="2469" spans="1:7" ht="17.55" customHeight="1" thickBot="1" x14ac:dyDescent="0.35">
      <c r="A2469" s="2" t="s">
        <v>2831</v>
      </c>
      <c r="B2469" s="1" t="str">
        <f t="shared" si="44"/>
        <v>REACT</v>
      </c>
      <c r="C2469" s="1"/>
      <c r="D2469" s="6" t="s">
        <v>2818</v>
      </c>
      <c r="E2469" s="6" t="s">
        <v>1281</v>
      </c>
      <c r="G2469" s="1"/>
    </row>
    <row r="2470" spans="1:7" ht="17.55" customHeight="1" thickBot="1" x14ac:dyDescent="0.35">
      <c r="A2470" s="2" t="s">
        <v>2833</v>
      </c>
      <c r="B2470" s="1" t="str">
        <f t="shared" si="44"/>
        <v>REACT</v>
      </c>
      <c r="C2470" s="1"/>
      <c r="D2470" s="6" t="s">
        <v>2818</v>
      </c>
      <c r="E2470" s="6" t="s">
        <v>1281</v>
      </c>
      <c r="G2470" s="1"/>
    </row>
    <row r="2471" spans="1:7" ht="17.55" customHeight="1" thickBot="1" x14ac:dyDescent="0.35">
      <c r="A2471" s="2" t="s">
        <v>2835</v>
      </c>
      <c r="B2471" s="1" t="str">
        <f t="shared" si="44"/>
        <v>FLY</v>
      </c>
      <c r="C2471" s="1"/>
      <c r="D2471" s="6" t="s">
        <v>2834</v>
      </c>
      <c r="E2471" s="6" t="s">
        <v>99</v>
      </c>
      <c r="G2471" s="1"/>
    </row>
    <row r="2472" spans="1:7" ht="17.55" customHeight="1" thickBot="1" x14ac:dyDescent="0.35">
      <c r="A2472" s="2" t="s">
        <v>2837</v>
      </c>
      <c r="B2472" s="1" t="str">
        <f t="shared" si="44"/>
        <v>DRAW</v>
      </c>
      <c r="C2472" s="1" t="s">
        <v>7544</v>
      </c>
      <c r="D2472" s="6" t="s">
        <v>2836</v>
      </c>
      <c r="E2472" s="6" t="s">
        <v>92</v>
      </c>
      <c r="G2472" s="1"/>
    </row>
    <row r="2473" spans="1:7" ht="17.55" customHeight="1" thickBot="1" x14ac:dyDescent="0.35">
      <c r="A2473" s="2" t="s">
        <v>2838</v>
      </c>
      <c r="B2473" s="1" t="str">
        <f t="shared" si="44"/>
        <v>DRAW</v>
      </c>
      <c r="C2473" s="1"/>
      <c r="D2473" s="6" t="s">
        <v>2836</v>
      </c>
      <c r="E2473" s="6" t="s">
        <v>92</v>
      </c>
      <c r="G2473" s="1"/>
    </row>
    <row r="2474" spans="1:7" ht="17.55" customHeight="1" thickBot="1" x14ac:dyDescent="0.35">
      <c r="A2474" s="2" t="s">
        <v>2839</v>
      </c>
      <c r="B2474" s="1" t="str">
        <f t="shared" si="44"/>
        <v>DRAW</v>
      </c>
      <c r="C2474" s="1"/>
      <c r="D2474" s="6" t="s">
        <v>2836</v>
      </c>
      <c r="E2474" s="6" t="s">
        <v>92</v>
      </c>
      <c r="G2474" s="1"/>
    </row>
    <row r="2475" spans="1:7" ht="17.55" customHeight="1" thickBot="1" x14ac:dyDescent="0.35">
      <c r="A2475" s="2" t="s">
        <v>2840</v>
      </c>
      <c r="B2475" s="1" t="str">
        <f t="shared" si="44"/>
        <v>FIRESWORD</v>
      </c>
      <c r="C2475" s="1" t="s">
        <v>7544</v>
      </c>
      <c r="D2475" s="6" t="s">
        <v>2836</v>
      </c>
      <c r="E2475" s="7" t="s">
        <v>2836</v>
      </c>
      <c r="G2475" s="1"/>
    </row>
    <row r="2476" spans="1:7" ht="17.55" customHeight="1" thickBot="1" x14ac:dyDescent="0.35">
      <c r="A2476" s="2" t="s">
        <v>2841</v>
      </c>
      <c r="B2476" s="1" t="str">
        <f t="shared" si="44"/>
        <v>SLASH</v>
      </c>
      <c r="C2476" s="1" t="s">
        <v>7544</v>
      </c>
      <c r="D2476" s="6" t="s">
        <v>2836</v>
      </c>
      <c r="E2476" s="6" t="s">
        <v>1808</v>
      </c>
      <c r="G2476" s="1"/>
    </row>
    <row r="2477" spans="1:7" ht="17.55" customHeight="1" thickBot="1" x14ac:dyDescent="0.35">
      <c r="A2477" s="2" t="s">
        <v>2842</v>
      </c>
      <c r="B2477" s="1" t="str">
        <f t="shared" si="44"/>
        <v>SLASH</v>
      </c>
      <c r="C2477" s="1" t="s">
        <v>7544</v>
      </c>
      <c r="D2477" s="6" t="s">
        <v>2836</v>
      </c>
      <c r="E2477" s="6" t="s">
        <v>1808</v>
      </c>
      <c r="G2477" s="1"/>
    </row>
    <row r="2478" spans="1:7" ht="17.55" customHeight="1" thickBot="1" x14ac:dyDescent="0.35">
      <c r="A2478" s="2" t="s">
        <v>2845</v>
      </c>
      <c r="B2478" s="1" t="str">
        <f t="shared" si="44"/>
        <v>SLASH</v>
      </c>
      <c r="C2478" s="1" t="s">
        <v>7544</v>
      </c>
      <c r="D2478" s="6" t="s">
        <v>2836</v>
      </c>
      <c r="E2478" s="7" t="s">
        <v>1808</v>
      </c>
      <c r="G2478" s="1"/>
    </row>
    <row r="2479" spans="1:7" ht="17.55" customHeight="1" thickBot="1" x14ac:dyDescent="0.35">
      <c r="A2479" s="2" t="s">
        <v>2846</v>
      </c>
      <c r="B2479" s="1" t="str">
        <f t="shared" si="44"/>
        <v>SLASH</v>
      </c>
      <c r="C2479" s="1" t="s">
        <v>7544</v>
      </c>
      <c r="D2479" s="6" t="s">
        <v>2836</v>
      </c>
      <c r="E2479" s="7" t="s">
        <v>1808</v>
      </c>
      <c r="G2479" s="1"/>
    </row>
    <row r="2480" spans="1:7" ht="17.55" customHeight="1" thickBot="1" x14ac:dyDescent="0.35">
      <c r="A2480" s="2" t="s">
        <v>2843</v>
      </c>
      <c r="B2480" s="1" t="str">
        <f t="shared" si="44"/>
        <v>SLASH</v>
      </c>
      <c r="C2480" s="1"/>
      <c r="D2480" s="6" t="s">
        <v>2836</v>
      </c>
      <c r="E2480" s="7" t="s">
        <v>1808</v>
      </c>
      <c r="G2480" s="1"/>
    </row>
    <row r="2481" spans="1:7" ht="17.55" customHeight="1" thickBot="1" x14ac:dyDescent="0.35">
      <c r="A2481" s="2" t="s">
        <v>2844</v>
      </c>
      <c r="B2481" s="1" t="str">
        <f t="shared" si="44"/>
        <v>SLASH</v>
      </c>
      <c r="C2481" s="1"/>
      <c r="D2481" s="6" t="s">
        <v>2836</v>
      </c>
      <c r="E2481" s="7" t="s">
        <v>1808</v>
      </c>
      <c r="G2481" s="1"/>
    </row>
    <row r="2482" spans="1:7" ht="17.55" customHeight="1" thickBot="1" x14ac:dyDescent="0.35">
      <c r="A2482" s="2" t="s">
        <v>2847</v>
      </c>
      <c r="B2482" s="1" t="str">
        <f t="shared" si="44"/>
        <v>SLASH</v>
      </c>
      <c r="C2482" s="1"/>
      <c r="D2482" s="6" t="s">
        <v>2836</v>
      </c>
      <c r="E2482" s="6" t="s">
        <v>1808</v>
      </c>
      <c r="G2482" s="1"/>
    </row>
    <row r="2483" spans="1:7" ht="17.55" customHeight="1" thickBot="1" x14ac:dyDescent="0.35">
      <c r="A2483" s="2" t="s">
        <v>2848</v>
      </c>
      <c r="B2483" s="1" t="str">
        <f t="shared" ref="B2483:B2511" si="45">CONCATENATE(E2483,G2483)</f>
        <v>SLASH</v>
      </c>
      <c r="C2483" s="1"/>
      <c r="D2483" s="6" t="s">
        <v>2836</v>
      </c>
      <c r="E2483" s="7" t="s">
        <v>1808</v>
      </c>
      <c r="G2483" s="1"/>
    </row>
    <row r="2484" spans="1:7" ht="17.55" customHeight="1" thickBot="1" x14ac:dyDescent="0.35">
      <c r="A2484" s="2" t="s">
        <v>2849</v>
      </c>
      <c r="B2484" s="1" t="str">
        <f t="shared" si="45"/>
        <v>SPIN</v>
      </c>
      <c r="C2484" s="1" t="s">
        <v>7544</v>
      </c>
      <c r="D2484" s="6" t="s">
        <v>2836</v>
      </c>
      <c r="E2484" s="7" t="s">
        <v>1479</v>
      </c>
      <c r="G2484" s="1"/>
    </row>
    <row r="2485" spans="1:7" ht="17.55" customHeight="1" thickBot="1" x14ac:dyDescent="0.35">
      <c r="A2485" s="2" t="s">
        <v>2851</v>
      </c>
      <c r="B2485" s="1" t="str">
        <f t="shared" si="45"/>
        <v>SPIN</v>
      </c>
      <c r="C2485" s="1" t="s">
        <v>7544</v>
      </c>
      <c r="D2485" s="6" t="s">
        <v>2836</v>
      </c>
      <c r="E2485" s="7" t="s">
        <v>1479</v>
      </c>
      <c r="G2485" s="1"/>
    </row>
    <row r="2486" spans="1:7" ht="17.55" customHeight="1" thickBot="1" x14ac:dyDescent="0.35">
      <c r="A2486" s="2" t="s">
        <v>2850</v>
      </c>
      <c r="B2486" s="1" t="str">
        <f t="shared" si="45"/>
        <v>SPIN</v>
      </c>
      <c r="C2486" s="1"/>
      <c r="D2486" s="6" t="s">
        <v>2836</v>
      </c>
      <c r="E2486" s="7" t="s">
        <v>1479</v>
      </c>
      <c r="G2486" s="1"/>
    </row>
    <row r="2487" spans="1:7" ht="17.55" customHeight="1" thickBot="1" x14ac:dyDescent="0.35">
      <c r="A2487" s="2" t="s">
        <v>2852</v>
      </c>
      <c r="B2487" s="1" t="str">
        <f t="shared" si="45"/>
        <v>SPIN</v>
      </c>
      <c r="C2487" s="1"/>
      <c r="D2487" s="6" t="s">
        <v>2836</v>
      </c>
      <c r="E2487" s="6" t="s">
        <v>1479</v>
      </c>
      <c r="G2487" s="1"/>
    </row>
    <row r="2488" spans="1:7" ht="17.55" customHeight="1" thickBot="1" x14ac:dyDescent="0.35">
      <c r="A2488" s="2" t="s">
        <v>2854</v>
      </c>
      <c r="B2488" s="1" t="str">
        <f t="shared" si="45"/>
        <v>UPPERCUT</v>
      </c>
      <c r="C2488" s="1" t="s">
        <v>7544</v>
      </c>
      <c r="D2488" s="6" t="s">
        <v>2836</v>
      </c>
      <c r="E2488" s="6" t="s">
        <v>6252</v>
      </c>
      <c r="G2488" s="1"/>
    </row>
    <row r="2489" spans="1:7" ht="17.55" customHeight="1" thickBot="1" x14ac:dyDescent="0.35">
      <c r="A2489" s="2" t="s">
        <v>2855</v>
      </c>
      <c r="B2489" s="1" t="str">
        <f t="shared" si="45"/>
        <v>UPPERCUT</v>
      </c>
      <c r="C2489" s="1" t="s">
        <v>7544</v>
      </c>
      <c r="D2489" s="6" t="s">
        <v>2836</v>
      </c>
      <c r="E2489" s="6" t="s">
        <v>6252</v>
      </c>
      <c r="G2489" s="1"/>
    </row>
    <row r="2490" spans="1:7" ht="17.55" customHeight="1" thickBot="1" x14ac:dyDescent="0.35">
      <c r="A2490" s="2" t="s">
        <v>2858</v>
      </c>
      <c r="B2490" s="1" t="str">
        <f t="shared" si="45"/>
        <v>UPPERCUT</v>
      </c>
      <c r="C2490" s="1" t="s">
        <v>7544</v>
      </c>
      <c r="D2490" s="6" t="s">
        <v>2836</v>
      </c>
      <c r="E2490" s="6" t="s">
        <v>6252</v>
      </c>
      <c r="G2490" s="1"/>
    </row>
    <row r="2491" spans="1:7" ht="17.55" customHeight="1" thickBot="1" x14ac:dyDescent="0.35">
      <c r="A2491" s="2" t="s">
        <v>2859</v>
      </c>
      <c r="B2491" s="1" t="str">
        <f t="shared" si="45"/>
        <v>UPPERCUT</v>
      </c>
      <c r="C2491" s="1" t="s">
        <v>7544</v>
      </c>
      <c r="D2491" s="6" t="s">
        <v>2836</v>
      </c>
      <c r="E2491" s="6" t="s">
        <v>6252</v>
      </c>
      <c r="G2491" s="1"/>
    </row>
    <row r="2492" spans="1:7" ht="17.55" customHeight="1" thickBot="1" x14ac:dyDescent="0.35">
      <c r="A2492" s="2" t="s">
        <v>2856</v>
      </c>
      <c r="B2492" s="1" t="str">
        <f t="shared" si="45"/>
        <v>UPPERCUT</v>
      </c>
      <c r="C2492" s="1"/>
      <c r="D2492" s="6" t="s">
        <v>2836</v>
      </c>
      <c r="E2492" s="6" t="s">
        <v>6252</v>
      </c>
      <c r="G2492" s="1"/>
    </row>
    <row r="2493" spans="1:7" ht="17.55" customHeight="1" thickBot="1" x14ac:dyDescent="0.35">
      <c r="A2493" s="2" t="s">
        <v>2857</v>
      </c>
      <c r="B2493" s="1" t="str">
        <f t="shared" si="45"/>
        <v>UPPERCUT</v>
      </c>
      <c r="C2493" s="1"/>
      <c r="D2493" s="6" t="s">
        <v>2836</v>
      </c>
      <c r="E2493" s="6" t="s">
        <v>6252</v>
      </c>
      <c r="G2493" s="1"/>
    </row>
    <row r="2494" spans="1:7" ht="17.55" customHeight="1" thickBot="1" x14ac:dyDescent="0.35">
      <c r="A2494" s="2" t="s">
        <v>2860</v>
      </c>
      <c r="B2494" s="1" t="str">
        <f t="shared" si="45"/>
        <v>UPPERCUT</v>
      </c>
      <c r="C2494" s="1"/>
      <c r="D2494" s="6" t="s">
        <v>2836</v>
      </c>
      <c r="E2494" s="6" t="s">
        <v>6252</v>
      </c>
      <c r="G2494" s="1"/>
    </row>
    <row r="2495" spans="1:7" ht="17.55" customHeight="1" thickBot="1" x14ac:dyDescent="0.35">
      <c r="A2495" s="2" t="s">
        <v>2861</v>
      </c>
      <c r="B2495" s="1" t="str">
        <f t="shared" si="45"/>
        <v>UPPERCUT</v>
      </c>
      <c r="C2495" s="1"/>
      <c r="D2495" s="6" t="s">
        <v>2836</v>
      </c>
      <c r="E2495" s="6" t="s">
        <v>6252</v>
      </c>
      <c r="G2495" s="1"/>
    </row>
    <row r="2496" spans="1:7" ht="17.55" customHeight="1" thickBot="1" x14ac:dyDescent="0.35">
      <c r="A2496" s="2" t="s">
        <v>2863</v>
      </c>
      <c r="B2496" s="1" t="str">
        <f t="shared" si="45"/>
        <v>COSTUMECHANGE</v>
      </c>
      <c r="C2496" s="1" t="s">
        <v>7549</v>
      </c>
      <c r="D2496" s="6" t="s">
        <v>2862</v>
      </c>
      <c r="E2496" s="6" t="s">
        <v>475</v>
      </c>
      <c r="G2496" s="1"/>
    </row>
    <row r="2497" spans="1:7" ht="17.55" customHeight="1" thickBot="1" x14ac:dyDescent="0.35">
      <c r="A2497" s="2" t="s">
        <v>2866</v>
      </c>
      <c r="B2497" s="1" t="str">
        <f t="shared" si="45"/>
        <v>COSTUMECHANGE</v>
      </c>
      <c r="C2497" s="1" t="s">
        <v>7549</v>
      </c>
      <c r="D2497" s="6" t="s">
        <v>2862</v>
      </c>
      <c r="E2497" s="6" t="s">
        <v>475</v>
      </c>
      <c r="G2497" s="1"/>
    </row>
    <row r="2498" spans="1:7" ht="17.55" customHeight="1" thickBot="1" x14ac:dyDescent="0.35">
      <c r="A2498" s="2" t="s">
        <v>2864</v>
      </c>
      <c r="B2498" s="1" t="str">
        <f t="shared" si="45"/>
        <v>COSTUMECHANGE</v>
      </c>
      <c r="C2498" s="1"/>
      <c r="D2498" s="6" t="s">
        <v>2862</v>
      </c>
      <c r="E2498" s="6" t="s">
        <v>475</v>
      </c>
      <c r="G2498" s="1"/>
    </row>
    <row r="2499" spans="1:7" ht="17.55" customHeight="1" thickBot="1" x14ac:dyDescent="0.35">
      <c r="A2499" s="2" t="s">
        <v>2865</v>
      </c>
      <c r="B2499" s="1" t="str">
        <f t="shared" si="45"/>
        <v>COSTUMECHANGE</v>
      </c>
      <c r="C2499" s="1"/>
      <c r="D2499" s="6" t="s">
        <v>2862</v>
      </c>
      <c r="E2499" s="6" t="s">
        <v>475</v>
      </c>
      <c r="G2499" s="1"/>
    </row>
    <row r="2500" spans="1:7" ht="17.55" customHeight="1" thickBot="1" x14ac:dyDescent="0.35">
      <c r="A2500" s="2" t="s">
        <v>2868</v>
      </c>
      <c r="B2500" s="1" t="str">
        <f t="shared" si="45"/>
        <v>DRAW</v>
      </c>
      <c r="C2500" s="1" t="s">
        <v>7530</v>
      </c>
      <c r="D2500" s="11" t="s">
        <v>2867</v>
      </c>
      <c r="E2500" s="6" t="s">
        <v>92</v>
      </c>
      <c r="G2500" s="1"/>
    </row>
    <row r="2501" spans="1:7" ht="17.55" customHeight="1" thickBot="1" x14ac:dyDescent="0.35">
      <c r="A2501" s="2" t="s">
        <v>2869</v>
      </c>
      <c r="B2501" s="1" t="str">
        <f t="shared" si="45"/>
        <v>DRAW</v>
      </c>
      <c r="C2501" s="1" t="s">
        <v>7530</v>
      </c>
      <c r="D2501" s="11" t="s">
        <v>2867</v>
      </c>
      <c r="E2501" s="6" t="s">
        <v>92</v>
      </c>
      <c r="G2501" s="1"/>
    </row>
    <row r="2502" spans="1:7" ht="17.55" customHeight="1" thickBot="1" x14ac:dyDescent="0.35">
      <c r="A2502" s="2" t="s">
        <v>2870</v>
      </c>
      <c r="B2502" s="1" t="str">
        <f t="shared" si="45"/>
        <v>FLAMETHROWER</v>
      </c>
      <c r="C2502" s="1" t="s">
        <v>7530</v>
      </c>
      <c r="D2502" s="11" t="s">
        <v>2867</v>
      </c>
      <c r="E2502" s="11" t="s">
        <v>2867</v>
      </c>
      <c r="G2502" s="1"/>
    </row>
    <row r="2503" spans="1:7" ht="17.55" customHeight="1" thickBot="1" x14ac:dyDescent="0.35">
      <c r="A2503" s="2" t="s">
        <v>2867</v>
      </c>
      <c r="B2503" s="1" t="str">
        <f t="shared" si="45"/>
        <v>FLAMETHROWER</v>
      </c>
      <c r="C2503" s="1" t="s">
        <v>7530</v>
      </c>
      <c r="D2503" s="11" t="s">
        <v>2867</v>
      </c>
      <c r="E2503" s="11" t="s">
        <v>2867</v>
      </c>
      <c r="G2503" s="1"/>
    </row>
    <row r="2504" spans="1:7" ht="17.55" customHeight="1" thickBot="1" x14ac:dyDescent="0.35">
      <c r="A2504" s="2" t="s">
        <v>2871</v>
      </c>
      <c r="B2504" s="1" t="str">
        <f t="shared" si="45"/>
        <v>FLAMETHROWER</v>
      </c>
      <c r="C2504" s="1"/>
      <c r="D2504" s="11" t="s">
        <v>2867</v>
      </c>
      <c r="E2504" s="11" t="s">
        <v>2867</v>
      </c>
      <c r="G2504" s="1"/>
    </row>
    <row r="2505" spans="1:7" ht="17.55" customHeight="1" thickBot="1" x14ac:dyDescent="0.35">
      <c r="A2505" s="2" t="s">
        <v>2872</v>
      </c>
      <c r="B2505" s="1" t="str">
        <f t="shared" si="45"/>
        <v>FLAMETHROWER</v>
      </c>
      <c r="C2505" s="1"/>
      <c r="D2505" s="11" t="s">
        <v>2867</v>
      </c>
      <c r="E2505" s="11" t="s">
        <v>2867</v>
      </c>
      <c r="G2505" s="1"/>
    </row>
    <row r="2506" spans="1:7" ht="17.55" customHeight="1" thickBot="1" x14ac:dyDescent="0.35">
      <c r="A2506" s="2" t="s">
        <v>2873</v>
      </c>
      <c r="B2506" s="1" t="str">
        <f t="shared" si="45"/>
        <v>MID</v>
      </c>
      <c r="C2506" s="1" t="s">
        <v>7530</v>
      </c>
      <c r="D2506" s="11" t="s">
        <v>2867</v>
      </c>
      <c r="E2506" s="6" t="s">
        <v>1107</v>
      </c>
      <c r="G2506" s="1"/>
    </row>
    <row r="2507" spans="1:7" ht="17.55" customHeight="1" thickBot="1" x14ac:dyDescent="0.35">
      <c r="A2507" s="2" t="s">
        <v>2874</v>
      </c>
      <c r="B2507" s="1" t="str">
        <f t="shared" si="45"/>
        <v>MID</v>
      </c>
      <c r="C2507" s="1" t="s">
        <v>7530</v>
      </c>
      <c r="D2507" s="11" t="s">
        <v>2867</v>
      </c>
      <c r="E2507" s="6" t="s">
        <v>1107</v>
      </c>
      <c r="G2507" s="1"/>
    </row>
    <row r="2508" spans="1:7" ht="17.55" customHeight="1" thickBot="1" x14ac:dyDescent="0.35">
      <c r="A2508" s="2" t="s">
        <v>2875</v>
      </c>
      <c r="B2508" s="1" t="str">
        <f t="shared" si="45"/>
        <v>MID</v>
      </c>
      <c r="C2508" s="1" t="s">
        <v>7530</v>
      </c>
      <c r="D2508" s="11" t="s">
        <v>2867</v>
      </c>
      <c r="E2508" s="6" t="s">
        <v>1107</v>
      </c>
      <c r="G2508" s="1"/>
    </row>
    <row r="2509" spans="1:7" ht="17.55" customHeight="1" thickBot="1" x14ac:dyDescent="0.35">
      <c r="A2509" s="2" t="s">
        <v>2876</v>
      </c>
      <c r="B2509" s="1" t="str">
        <f t="shared" si="45"/>
        <v>MID</v>
      </c>
      <c r="C2509" s="1" t="s">
        <v>7530</v>
      </c>
      <c r="D2509" s="11" t="s">
        <v>2867</v>
      </c>
      <c r="E2509" s="6" t="s">
        <v>1107</v>
      </c>
      <c r="G2509" s="1"/>
    </row>
    <row r="2510" spans="1:7" ht="17.55" customHeight="1" thickBot="1" x14ac:dyDescent="0.35">
      <c r="A2510" s="2" t="s">
        <v>2877</v>
      </c>
      <c r="B2510" s="1" t="str">
        <f t="shared" si="45"/>
        <v>MID</v>
      </c>
      <c r="C2510" s="1"/>
      <c r="D2510" s="11" t="s">
        <v>2867</v>
      </c>
      <c r="E2510" s="6" t="s">
        <v>1107</v>
      </c>
      <c r="G2510" s="1"/>
    </row>
    <row r="2511" spans="1:7" ht="17.55" customHeight="1" thickBot="1" x14ac:dyDescent="0.35">
      <c r="A2511" s="2" t="s">
        <v>2878</v>
      </c>
      <c r="B2511" s="1" t="str">
        <f t="shared" si="45"/>
        <v>MID</v>
      </c>
      <c r="C2511" s="1"/>
      <c r="D2511" s="11" t="s">
        <v>2867</v>
      </c>
      <c r="E2511" s="7" t="s">
        <v>1107</v>
      </c>
      <c r="G2511" s="1"/>
    </row>
    <row r="2512" spans="1:7" ht="17.55" customHeight="1" thickBot="1" x14ac:dyDescent="0.35">
      <c r="A2512" s="2" t="s">
        <v>2881</v>
      </c>
      <c r="B2512" s="1" t="str">
        <f t="shared" ref="B2512:B2575" si="46">CONCATENATE(E2513,G2512)</f>
        <v>BOOST</v>
      </c>
      <c r="C2512" s="1" t="s">
        <v>7534</v>
      </c>
      <c r="D2512" s="6" t="s">
        <v>2879</v>
      </c>
      <c r="E2512" s="11" t="s">
        <v>36</v>
      </c>
      <c r="G2512" s="1"/>
    </row>
    <row r="2513" spans="1:7" ht="17.55" customHeight="1" thickBot="1" x14ac:dyDescent="0.35">
      <c r="A2513" s="2" t="s">
        <v>2882</v>
      </c>
      <c r="B2513" s="1" t="str">
        <f t="shared" si="46"/>
        <v>BOOST</v>
      </c>
      <c r="C2513" s="1" t="s">
        <v>7534</v>
      </c>
      <c r="D2513" s="6" t="s">
        <v>2879</v>
      </c>
      <c r="E2513" s="11" t="s">
        <v>36</v>
      </c>
      <c r="G2513" s="1"/>
    </row>
    <row r="2514" spans="1:7" ht="17.55" customHeight="1" thickBot="1" x14ac:dyDescent="0.35">
      <c r="A2514" s="2" t="s">
        <v>2884</v>
      </c>
      <c r="B2514" s="1" t="str">
        <f t="shared" si="46"/>
        <v>BOOST</v>
      </c>
      <c r="C2514" s="1" t="s">
        <v>7534</v>
      </c>
      <c r="D2514" s="6" t="s">
        <v>2879</v>
      </c>
      <c r="E2514" s="11" t="s">
        <v>36</v>
      </c>
      <c r="G2514" s="1"/>
    </row>
    <row r="2515" spans="1:7" ht="17.55" customHeight="1" thickBot="1" x14ac:dyDescent="0.35">
      <c r="A2515" s="2" t="s">
        <v>2885</v>
      </c>
      <c r="B2515" s="1" t="str">
        <f t="shared" si="46"/>
        <v>BOOST</v>
      </c>
      <c r="C2515" s="1" t="s">
        <v>7534</v>
      </c>
      <c r="D2515" s="6" t="s">
        <v>2879</v>
      </c>
      <c r="E2515" s="11" t="s">
        <v>36</v>
      </c>
      <c r="G2515" s="1"/>
    </row>
    <row r="2516" spans="1:7" ht="17.55" customHeight="1" thickBot="1" x14ac:dyDescent="0.35">
      <c r="A2516" s="2" t="s">
        <v>2883</v>
      </c>
      <c r="B2516" s="1" t="str">
        <f t="shared" si="46"/>
        <v>DEATH</v>
      </c>
      <c r="C2516" s="1"/>
      <c r="D2516" s="6" t="s">
        <v>2879</v>
      </c>
      <c r="E2516" s="11" t="s">
        <v>36</v>
      </c>
      <c r="G2516" s="1"/>
    </row>
    <row r="2517" spans="1:7" ht="17.55" customHeight="1" thickBot="1" x14ac:dyDescent="0.35">
      <c r="A2517" s="2" t="s">
        <v>2889</v>
      </c>
      <c r="B2517" s="1" t="str">
        <f t="shared" si="46"/>
        <v>DEATH</v>
      </c>
      <c r="C2517" s="1" t="s">
        <v>7584</v>
      </c>
      <c r="D2517" s="6" t="s">
        <v>1676</v>
      </c>
      <c r="E2517" s="7" t="s">
        <v>239</v>
      </c>
      <c r="G2517" s="1"/>
    </row>
    <row r="2518" spans="1:7" ht="17.55" customHeight="1" thickBot="1" x14ac:dyDescent="0.35">
      <c r="A2518" s="2" t="s">
        <v>2886</v>
      </c>
      <c r="B2518" s="1" t="str">
        <f t="shared" si="46"/>
        <v>DEATH</v>
      </c>
      <c r="C2518" s="1"/>
      <c r="D2518" s="6" t="s">
        <v>1676</v>
      </c>
      <c r="E2518" s="7" t="s">
        <v>239</v>
      </c>
      <c r="G2518" s="1"/>
    </row>
    <row r="2519" spans="1:7" ht="17.55" customHeight="1" thickBot="1" x14ac:dyDescent="0.35">
      <c r="A2519" s="2" t="s">
        <v>2887</v>
      </c>
      <c r="B2519" s="1" t="str">
        <f t="shared" si="46"/>
        <v>CATCH</v>
      </c>
      <c r="C2519" s="1"/>
      <c r="D2519" s="6" t="s">
        <v>1676</v>
      </c>
      <c r="E2519" s="7" t="s">
        <v>239</v>
      </c>
      <c r="G2519" s="1"/>
    </row>
    <row r="2520" spans="1:7" ht="17.55" customHeight="1" thickBot="1" x14ac:dyDescent="0.35">
      <c r="A2520" s="2" t="s">
        <v>2890</v>
      </c>
      <c r="B2520" s="1" t="str">
        <f t="shared" si="46"/>
        <v>READY</v>
      </c>
      <c r="C2520" s="1" t="s">
        <v>7584</v>
      </c>
      <c r="D2520" s="6" t="s">
        <v>99</v>
      </c>
      <c r="E2520" s="10" t="s">
        <v>2888</v>
      </c>
      <c r="G2520" s="1"/>
    </row>
    <row r="2521" spans="1:7" ht="17.55" customHeight="1" thickBot="1" x14ac:dyDescent="0.35">
      <c r="A2521" s="2" t="s">
        <v>2892</v>
      </c>
      <c r="B2521" s="1" t="str">
        <f t="shared" si="46"/>
        <v>FREAKSHOWSIGN</v>
      </c>
      <c r="C2521" s="1" t="s">
        <v>7584</v>
      </c>
      <c r="D2521" s="6" t="s">
        <v>99</v>
      </c>
      <c r="E2521" s="10" t="s">
        <v>160</v>
      </c>
      <c r="G2521" s="1"/>
    </row>
    <row r="2522" spans="1:7" ht="17.55" customHeight="1" thickBot="1" x14ac:dyDescent="0.35">
      <c r="A2522" s="2" t="s">
        <v>2894</v>
      </c>
      <c r="B2522" s="1" t="str">
        <f t="shared" si="46"/>
        <v>FREAKSHOWSIGN</v>
      </c>
      <c r="C2522" s="1"/>
      <c r="D2522" s="11" t="s">
        <v>2891</v>
      </c>
      <c r="E2522" s="16" t="s">
        <v>2891</v>
      </c>
      <c r="G2522" s="1"/>
    </row>
    <row r="2523" spans="1:7" ht="17.55" customHeight="1" thickBot="1" x14ac:dyDescent="0.35">
      <c r="A2523" s="2" t="s">
        <v>2893</v>
      </c>
      <c r="B2523" s="1" t="str">
        <f t="shared" si="46"/>
        <v>REACT</v>
      </c>
      <c r="C2523" s="1"/>
      <c r="D2523" s="11" t="s">
        <v>2891</v>
      </c>
      <c r="E2523" s="11" t="s">
        <v>2891</v>
      </c>
      <c r="G2523" s="1"/>
    </row>
    <row r="2524" spans="1:7" ht="17.55" customHeight="1" thickBot="1" x14ac:dyDescent="0.35">
      <c r="A2524" s="2" t="s">
        <v>161</v>
      </c>
      <c r="B2524" s="1" t="str">
        <f t="shared" si="46"/>
        <v>REACT</v>
      </c>
      <c r="C2524" s="1" t="s">
        <v>7517</v>
      </c>
      <c r="D2524" s="11" t="s">
        <v>2891</v>
      </c>
      <c r="E2524" s="7" t="s">
        <v>1281</v>
      </c>
      <c r="G2524" s="1"/>
    </row>
    <row r="2525" spans="1:7" ht="17.55" customHeight="1" thickBot="1" x14ac:dyDescent="0.35">
      <c r="A2525" s="2" t="s">
        <v>2896</v>
      </c>
      <c r="B2525" s="1" t="str">
        <f t="shared" si="46"/>
        <v>FREEZESTUN</v>
      </c>
      <c r="C2525" s="1" t="s">
        <v>7526</v>
      </c>
      <c r="D2525" t="str">
        <f ca="1">IF(ISNA(VLOOKUP(CONCATENATE($D2525,D$1),'movs ordered by action'!$B:$G,4,FALSE))," ",VLOOKUP(CONCATENATE($D2525,D$1),'movs ordered by action'!$B:$G,4,FALSE))</f>
        <v>FREAKSHOWSIGN_REACT</v>
      </c>
      <c r="E2525" s="6" t="s">
        <v>1281</v>
      </c>
      <c r="G2525" s="1"/>
    </row>
    <row r="2526" spans="1:7" ht="17.55" customHeight="1" thickBot="1" x14ac:dyDescent="0.35">
      <c r="A2526" s="2" t="s">
        <v>2897</v>
      </c>
      <c r="B2526" s="1" t="str">
        <f t="shared" si="46"/>
        <v>HIT</v>
      </c>
      <c r="C2526" s="1" t="s">
        <v>7526</v>
      </c>
      <c r="D2526" s="6" t="s">
        <v>2895</v>
      </c>
      <c r="E2526" s="7" t="s">
        <v>2895</v>
      </c>
      <c r="G2526" s="1"/>
    </row>
    <row r="2527" spans="1:7" ht="17.55" customHeight="1" thickBot="1" x14ac:dyDescent="0.35">
      <c r="A2527" s="2" t="s">
        <v>2899</v>
      </c>
      <c r="B2527" s="1" t="str">
        <f t="shared" si="46"/>
        <v>COSTUMECHANGE</v>
      </c>
      <c r="C2527" s="1" t="s">
        <v>7549</v>
      </c>
      <c r="D2527" s="6" t="s">
        <v>2895</v>
      </c>
      <c r="E2527" s="6" t="s">
        <v>125</v>
      </c>
      <c r="G2527" s="1"/>
    </row>
    <row r="2528" spans="1:7" ht="17.55" customHeight="1" thickBot="1" x14ac:dyDescent="0.35">
      <c r="A2528" s="2" t="s">
        <v>2900</v>
      </c>
      <c r="B2528" s="1" t="str">
        <f t="shared" si="46"/>
        <v>COSTUMECHANGE</v>
      </c>
      <c r="C2528" s="1" t="s">
        <v>7549</v>
      </c>
      <c r="D2528" s="6" t="s">
        <v>2898</v>
      </c>
      <c r="E2528" s="6" t="s">
        <v>475</v>
      </c>
      <c r="G2528" s="1"/>
    </row>
    <row r="2529" spans="1:7" ht="17.55" customHeight="1" thickBot="1" x14ac:dyDescent="0.35">
      <c r="A2529" s="2" t="s">
        <v>2903</v>
      </c>
      <c r="B2529" s="1" t="str">
        <f t="shared" si="46"/>
        <v>COSTUMECHANGE</v>
      </c>
      <c r="C2529" s="1" t="s">
        <v>7549</v>
      </c>
      <c r="D2529" s="6" t="s">
        <v>2898</v>
      </c>
      <c r="E2529" s="6" t="s">
        <v>475</v>
      </c>
      <c r="G2529" s="1"/>
    </row>
    <row r="2530" spans="1:7" ht="17.55" customHeight="1" thickBot="1" x14ac:dyDescent="0.35">
      <c r="A2530" s="2" t="s">
        <v>2904</v>
      </c>
      <c r="B2530" s="1" t="str">
        <f t="shared" si="46"/>
        <v>COSTUMECHANGE</v>
      </c>
      <c r="C2530" s="1" t="s">
        <v>7549</v>
      </c>
      <c r="D2530" s="6" t="s">
        <v>2898</v>
      </c>
      <c r="E2530" s="6" t="s">
        <v>475</v>
      </c>
      <c r="G2530" s="1"/>
    </row>
    <row r="2531" spans="1:7" ht="17.55" customHeight="1" thickBot="1" x14ac:dyDescent="0.35">
      <c r="A2531" s="2" t="s">
        <v>2906</v>
      </c>
      <c r="B2531" s="1" t="str">
        <f t="shared" si="46"/>
        <v>COSTUMECHANGE</v>
      </c>
      <c r="C2531" s="1" t="s">
        <v>7549</v>
      </c>
      <c r="D2531" s="6" t="s">
        <v>2898</v>
      </c>
      <c r="E2531" s="6" t="s">
        <v>475</v>
      </c>
      <c r="G2531" s="1"/>
    </row>
    <row r="2532" spans="1:7" ht="17.55" customHeight="1" thickBot="1" x14ac:dyDescent="0.35">
      <c r="A2532" s="2" t="s">
        <v>2901</v>
      </c>
      <c r="B2532" s="1" t="str">
        <f t="shared" si="46"/>
        <v>COSTUMECHANGE</v>
      </c>
      <c r="C2532" s="1"/>
      <c r="D2532" s="6" t="s">
        <v>2898</v>
      </c>
      <c r="E2532" s="6" t="s">
        <v>475</v>
      </c>
      <c r="G2532" s="1"/>
    </row>
    <row r="2533" spans="1:7" ht="17.55" customHeight="1" thickBot="1" x14ac:dyDescent="0.35">
      <c r="A2533" s="2" t="s">
        <v>2902</v>
      </c>
      <c r="B2533" s="1" t="str">
        <f t="shared" si="46"/>
        <v>COSTUMECHANGE</v>
      </c>
      <c r="C2533" s="1"/>
      <c r="D2533" s="6" t="s">
        <v>2898</v>
      </c>
      <c r="E2533" s="6" t="s">
        <v>475</v>
      </c>
      <c r="G2533" s="1"/>
    </row>
    <row r="2534" spans="1:7" ht="17.55" customHeight="1" thickBot="1" x14ac:dyDescent="0.35">
      <c r="A2534" s="2" t="s">
        <v>2907</v>
      </c>
      <c r="B2534" s="1" t="str">
        <f t="shared" si="46"/>
        <v>COSTUMECHANGE</v>
      </c>
      <c r="C2534" s="1" t="s">
        <v>7549</v>
      </c>
      <c r="D2534" s="6" t="s">
        <v>2905</v>
      </c>
      <c r="E2534" s="6" t="s">
        <v>475</v>
      </c>
      <c r="G2534" s="1"/>
    </row>
    <row r="2535" spans="1:7" ht="17.55" customHeight="1" thickBot="1" x14ac:dyDescent="0.35">
      <c r="A2535" s="2" t="s">
        <v>2910</v>
      </c>
      <c r="B2535" s="1" t="str">
        <f t="shared" si="46"/>
        <v>COSTUMECHANGE</v>
      </c>
      <c r="C2535" s="1" t="s">
        <v>7549</v>
      </c>
      <c r="D2535" s="6" t="s">
        <v>2905</v>
      </c>
      <c r="E2535" s="6" t="s">
        <v>475</v>
      </c>
      <c r="G2535" s="1"/>
    </row>
    <row r="2536" spans="1:7" ht="17.55" customHeight="1" thickBot="1" x14ac:dyDescent="0.35">
      <c r="A2536" s="2" t="s">
        <v>2911</v>
      </c>
      <c r="B2536" s="1" t="str">
        <f t="shared" si="46"/>
        <v>COSTUMECHANGE</v>
      </c>
      <c r="C2536" s="1" t="s">
        <v>7549</v>
      </c>
      <c r="D2536" s="6" t="s">
        <v>2905</v>
      </c>
      <c r="E2536" s="6" t="s">
        <v>475</v>
      </c>
      <c r="G2536" s="1"/>
    </row>
    <row r="2537" spans="1:7" ht="17.55" customHeight="1" thickBot="1" x14ac:dyDescent="0.35">
      <c r="A2537" s="2" t="s">
        <v>2913</v>
      </c>
      <c r="B2537" s="1" t="str">
        <f t="shared" si="46"/>
        <v>COSTUMECHANGE</v>
      </c>
      <c r="C2537" s="1" t="s">
        <v>7566</v>
      </c>
      <c r="D2537" s="6" t="s">
        <v>2905</v>
      </c>
      <c r="E2537" s="6" t="s">
        <v>475</v>
      </c>
      <c r="G2537" s="1"/>
    </row>
    <row r="2538" spans="1:7" ht="17.55" customHeight="1" thickBot="1" x14ac:dyDescent="0.35">
      <c r="A2538" s="2" t="s">
        <v>2908</v>
      </c>
      <c r="B2538" s="1" t="str">
        <f t="shared" si="46"/>
        <v>COSTUMECHANGE</v>
      </c>
      <c r="C2538" s="1"/>
      <c r="D2538" s="6" t="s">
        <v>2905</v>
      </c>
      <c r="E2538" s="6" t="s">
        <v>475</v>
      </c>
      <c r="G2538" s="1"/>
    </row>
    <row r="2539" spans="1:7" ht="17.55" customHeight="1" thickBot="1" x14ac:dyDescent="0.35">
      <c r="A2539" s="2" t="s">
        <v>2909</v>
      </c>
      <c r="B2539" s="1" t="str">
        <f t="shared" si="46"/>
        <v>SUMMON</v>
      </c>
      <c r="C2539" s="1"/>
      <c r="D2539" s="6" t="s">
        <v>2905</v>
      </c>
      <c r="E2539" s="6" t="s">
        <v>475</v>
      </c>
      <c r="G2539" s="1"/>
    </row>
    <row r="2540" spans="1:7" ht="17.55" customHeight="1" thickBot="1" x14ac:dyDescent="0.35">
      <c r="A2540" s="2" t="s">
        <v>2915</v>
      </c>
      <c r="B2540" s="1" t="str">
        <f t="shared" si="46"/>
        <v>SUMMON</v>
      </c>
      <c r="C2540" s="1" t="s">
        <v>7566</v>
      </c>
      <c r="D2540" s="6" t="s">
        <v>2912</v>
      </c>
      <c r="E2540" s="7" t="s">
        <v>1211</v>
      </c>
      <c r="G2540" s="1"/>
    </row>
    <row r="2541" spans="1:7" ht="17.55" customHeight="1" thickBot="1" x14ac:dyDescent="0.35">
      <c r="A2541" s="2" t="s">
        <v>2916</v>
      </c>
      <c r="B2541" s="1" t="str">
        <f t="shared" si="46"/>
        <v>SUMMON</v>
      </c>
      <c r="C2541" s="1" t="s">
        <v>7566</v>
      </c>
      <c r="D2541" s="6" t="s">
        <v>2912</v>
      </c>
      <c r="E2541" s="7" t="s">
        <v>1211</v>
      </c>
      <c r="G2541" s="1"/>
    </row>
    <row r="2542" spans="1:7" ht="17.55" customHeight="1" thickBot="1" x14ac:dyDescent="0.35">
      <c r="A2542" s="2" t="s">
        <v>2919</v>
      </c>
      <c r="B2542" s="1" t="str">
        <f t="shared" si="46"/>
        <v>SUMMON</v>
      </c>
      <c r="C2542" s="1" t="s">
        <v>7546</v>
      </c>
      <c r="D2542" s="6" t="s">
        <v>2912</v>
      </c>
      <c r="E2542" s="7" t="s">
        <v>1211</v>
      </c>
      <c r="G2542" s="1"/>
    </row>
    <row r="2543" spans="1:7" ht="17.55" customHeight="1" thickBot="1" x14ac:dyDescent="0.35">
      <c r="A2543" s="2" t="s">
        <v>2914</v>
      </c>
      <c r="B2543" s="1" t="str">
        <f t="shared" si="46"/>
        <v>SUMMON</v>
      </c>
      <c r="C2543" s="1"/>
      <c r="D2543" s="6" t="s">
        <v>2912</v>
      </c>
      <c r="E2543" s="7" t="s">
        <v>1211</v>
      </c>
      <c r="G2543" s="1"/>
    </row>
    <row r="2544" spans="1:7" ht="17.55" customHeight="1" thickBot="1" x14ac:dyDescent="0.35">
      <c r="A2544" s="2" t="s">
        <v>2917</v>
      </c>
      <c r="B2544" s="1" t="str">
        <f t="shared" si="46"/>
        <v>FIX</v>
      </c>
      <c r="C2544" s="1"/>
      <c r="D2544" s="6" t="s">
        <v>2912</v>
      </c>
      <c r="E2544" s="7" t="s">
        <v>1211</v>
      </c>
      <c r="G2544" s="1"/>
    </row>
    <row r="2545" spans="1:7" ht="17.55" customHeight="1" thickBot="1" x14ac:dyDescent="0.35">
      <c r="A2545" s="2" t="s">
        <v>2920</v>
      </c>
      <c r="B2545" s="1" t="str">
        <f t="shared" si="46"/>
        <v>FIX</v>
      </c>
      <c r="C2545" s="1" t="s">
        <v>7546</v>
      </c>
      <c r="D2545" s="6" t="s">
        <v>2918</v>
      </c>
      <c r="E2545" s="7" t="s">
        <v>1202</v>
      </c>
      <c r="G2545" s="1"/>
    </row>
    <row r="2546" spans="1:7" ht="17.55" customHeight="1" thickBot="1" x14ac:dyDescent="0.35">
      <c r="A2546" s="2" t="s">
        <v>2923</v>
      </c>
      <c r="B2546" s="1" t="str">
        <f t="shared" si="46"/>
        <v>GETPUSHED</v>
      </c>
      <c r="C2546" s="1" t="s">
        <v>7546</v>
      </c>
      <c r="D2546" s="6" t="s">
        <v>2918</v>
      </c>
      <c r="E2546" s="7" t="s">
        <v>1202</v>
      </c>
      <c r="G2546" s="1"/>
    </row>
    <row r="2547" spans="1:7" ht="17.55" customHeight="1" thickBot="1" x14ac:dyDescent="0.35">
      <c r="A2547" s="2" t="s">
        <v>2924</v>
      </c>
      <c r="B2547" s="1" t="str">
        <f t="shared" si="46"/>
        <v>SHOOT</v>
      </c>
      <c r="C2547" s="1" t="s">
        <v>7548</v>
      </c>
      <c r="D2547" s="6" t="s">
        <v>2921</v>
      </c>
      <c r="E2547" s="7" t="s">
        <v>2922</v>
      </c>
      <c r="G2547" s="1"/>
    </row>
    <row r="2548" spans="1:7" ht="17.55" customHeight="1" thickBot="1" x14ac:dyDescent="0.35">
      <c r="A2548" s="2" t="s">
        <v>2925</v>
      </c>
      <c r="B2548" s="1" t="str">
        <f t="shared" si="46"/>
        <v>SHOOT</v>
      </c>
      <c r="C2548" s="1" t="s">
        <v>7548</v>
      </c>
      <c r="D2548" s="6" t="s">
        <v>2921</v>
      </c>
      <c r="E2548" s="10" t="s">
        <v>534</v>
      </c>
      <c r="G2548" s="1"/>
    </row>
    <row r="2549" spans="1:7" ht="17.55" customHeight="1" thickBot="1" x14ac:dyDescent="0.35">
      <c r="A2549" s="2" t="s">
        <v>2926</v>
      </c>
      <c r="B2549" s="1" t="str">
        <f t="shared" si="46"/>
        <v>SHOOT</v>
      </c>
      <c r="C2549" s="1"/>
      <c r="D2549" s="6" t="s">
        <v>2921</v>
      </c>
      <c r="E2549" s="10" t="s">
        <v>534</v>
      </c>
      <c r="G2549" s="1"/>
    </row>
    <row r="2550" spans="1:7" ht="17.55" customHeight="1" thickBot="1" x14ac:dyDescent="0.35">
      <c r="A2550" s="2" t="s">
        <v>2927</v>
      </c>
      <c r="B2550" s="1" t="str">
        <f t="shared" si="46"/>
        <v>SHOOT</v>
      </c>
      <c r="C2550" s="1"/>
      <c r="D2550" s="6" t="s">
        <v>2921</v>
      </c>
      <c r="E2550" s="10" t="s">
        <v>534</v>
      </c>
      <c r="G2550" s="1"/>
    </row>
    <row r="2551" spans="1:7" ht="17.55" customHeight="1" thickBot="1" x14ac:dyDescent="0.35">
      <c r="A2551" s="2" t="s">
        <v>2928</v>
      </c>
      <c r="B2551" s="1" t="str">
        <f t="shared" si="46"/>
        <v>TRANSFORM</v>
      </c>
      <c r="C2551" s="1"/>
      <c r="D2551" s="6" t="s">
        <v>2921</v>
      </c>
      <c r="E2551" s="10" t="s">
        <v>534</v>
      </c>
      <c r="G2551" s="1"/>
    </row>
    <row r="2552" spans="1:7" ht="17.55" customHeight="1" thickBot="1" x14ac:dyDescent="0.35">
      <c r="A2552" s="2" t="s">
        <v>2932</v>
      </c>
      <c r="B2552" s="1" t="str">
        <f t="shared" si="46"/>
        <v>TRANSFORM</v>
      </c>
      <c r="C2552" s="1" t="s">
        <v>7521</v>
      </c>
      <c r="D2552" s="6" t="s">
        <v>2921</v>
      </c>
      <c r="E2552" s="7" t="s">
        <v>1682</v>
      </c>
      <c r="G2552" s="1"/>
    </row>
    <row r="2553" spans="1:7" ht="17.55" customHeight="1" thickBot="1" x14ac:dyDescent="0.35">
      <c r="A2553" s="2" t="s">
        <v>2929</v>
      </c>
      <c r="B2553" s="1" t="str">
        <f t="shared" si="46"/>
        <v>ESCAPE</v>
      </c>
      <c r="C2553" s="1"/>
      <c r="D2553" s="6" t="s">
        <v>2921</v>
      </c>
      <c r="E2553" s="10" t="s">
        <v>1682</v>
      </c>
      <c r="G2553" s="1"/>
    </row>
    <row r="2554" spans="1:7" ht="17.55" customHeight="1" thickBot="1" x14ac:dyDescent="0.35">
      <c r="A2554" s="2" t="s">
        <v>2933</v>
      </c>
      <c r="B2554" s="1" t="str">
        <f t="shared" si="46"/>
        <v>SPAWN</v>
      </c>
      <c r="C2554" s="1" t="s">
        <v>7517</v>
      </c>
      <c r="D2554" s="6" t="s">
        <v>2930</v>
      </c>
      <c r="E2554" s="10" t="s">
        <v>2931</v>
      </c>
      <c r="G2554" s="1"/>
    </row>
    <row r="2555" spans="1:7" ht="17.55" customHeight="1" thickBot="1" x14ac:dyDescent="0.35">
      <c r="A2555" s="2" t="s">
        <v>2934</v>
      </c>
      <c r="B2555" s="1" t="str">
        <f t="shared" si="46"/>
        <v>SPAWN</v>
      </c>
      <c r="C2555" s="1" t="s">
        <v>4998</v>
      </c>
      <c r="D2555" s="6" t="s">
        <v>2930</v>
      </c>
      <c r="E2555" s="10" t="s">
        <v>2157</v>
      </c>
      <c r="G2555" s="1"/>
    </row>
    <row r="2556" spans="1:7" ht="17.55" customHeight="1" thickBot="1" x14ac:dyDescent="0.35">
      <c r="A2556" s="2" t="s">
        <v>2935</v>
      </c>
      <c r="B2556" s="1" t="str">
        <f t="shared" si="46"/>
        <v>DRAW</v>
      </c>
      <c r="C2556" s="1"/>
      <c r="D2556" s="6" t="s">
        <v>2930</v>
      </c>
      <c r="E2556" s="10" t="s">
        <v>2157</v>
      </c>
      <c r="G2556" s="1"/>
    </row>
    <row r="2557" spans="1:7" ht="17.55" customHeight="1" thickBot="1" x14ac:dyDescent="0.35">
      <c r="A2557" s="2" t="s">
        <v>2936</v>
      </c>
      <c r="B2557" s="1" t="str">
        <f t="shared" si="46"/>
        <v>DRAW</v>
      </c>
      <c r="C2557" s="1" t="s">
        <v>7540</v>
      </c>
      <c r="D2557" s="6" t="s">
        <v>2933</v>
      </c>
      <c r="E2557" s="7" t="s">
        <v>92</v>
      </c>
      <c r="G2557" s="1"/>
    </row>
    <row r="2558" spans="1:7" ht="17.55" customHeight="1" thickBot="1" x14ac:dyDescent="0.35">
      <c r="A2558" s="2" t="s">
        <v>2937</v>
      </c>
      <c r="B2558" s="1" t="str">
        <f t="shared" si="46"/>
        <v>GHOSTAXE</v>
      </c>
      <c r="C2558" s="1" t="s">
        <v>7540</v>
      </c>
      <c r="D2558" s="6" t="s">
        <v>2933</v>
      </c>
      <c r="E2558" s="7" t="s">
        <v>92</v>
      </c>
      <c r="G2558" s="1"/>
    </row>
    <row r="2559" spans="1:7" ht="17.55" customHeight="1" thickBot="1" x14ac:dyDescent="0.35">
      <c r="A2559" s="2" t="s">
        <v>2938</v>
      </c>
      <c r="B2559" s="1" t="str">
        <f t="shared" si="46"/>
        <v>GHOSTAXE</v>
      </c>
      <c r="C2559" s="1" t="s">
        <v>7540</v>
      </c>
      <c r="D2559" s="6" t="s">
        <v>2933</v>
      </c>
      <c r="E2559" s="11" t="s">
        <v>2933</v>
      </c>
      <c r="G2559" s="1"/>
    </row>
    <row r="2560" spans="1:7" ht="17.55" customHeight="1" thickBot="1" x14ac:dyDescent="0.35">
      <c r="A2560" s="2" t="s">
        <v>2941</v>
      </c>
      <c r="B2560" s="1" t="str">
        <f t="shared" si="46"/>
        <v>GHOSTAXE</v>
      </c>
      <c r="C2560" s="1" t="s">
        <v>7540</v>
      </c>
      <c r="D2560" s="6" t="s">
        <v>2933</v>
      </c>
      <c r="E2560" s="7" t="s">
        <v>2933</v>
      </c>
      <c r="G2560" s="1"/>
    </row>
    <row r="2561" spans="1:7" ht="17.55" customHeight="1" thickBot="1" x14ac:dyDescent="0.35">
      <c r="A2561" s="2" t="s">
        <v>2939</v>
      </c>
      <c r="B2561" s="1" t="str">
        <f t="shared" si="46"/>
        <v>GHOSTAXE</v>
      </c>
      <c r="C2561" s="1"/>
      <c r="D2561" s="6" t="s">
        <v>2933</v>
      </c>
      <c r="E2561" s="7" t="s">
        <v>2933</v>
      </c>
      <c r="G2561" s="1"/>
    </row>
    <row r="2562" spans="1:7" ht="17.55" customHeight="1" thickBot="1" x14ac:dyDescent="0.35">
      <c r="A2562" s="2" t="s">
        <v>2940</v>
      </c>
      <c r="B2562" s="1" t="str">
        <f t="shared" si="46"/>
        <v>READY</v>
      </c>
      <c r="C2562" s="1"/>
      <c r="D2562" s="6" t="s">
        <v>2933</v>
      </c>
      <c r="E2562" s="7" t="s">
        <v>2933</v>
      </c>
      <c r="G2562" s="1"/>
    </row>
    <row r="2563" spans="1:7" ht="17.55" customHeight="1" thickBot="1" x14ac:dyDescent="0.35">
      <c r="A2563" s="2" t="s">
        <v>2942</v>
      </c>
      <c r="B2563" s="1" t="str">
        <f t="shared" si="46"/>
        <v>READY</v>
      </c>
      <c r="C2563" s="1" t="s">
        <v>7540</v>
      </c>
      <c r="D2563" s="6" t="s">
        <v>2933</v>
      </c>
      <c r="E2563" s="6" t="s">
        <v>160</v>
      </c>
      <c r="G2563" s="1"/>
    </row>
    <row r="2564" spans="1:7" ht="17.55" customHeight="1" thickBot="1" x14ac:dyDescent="0.35">
      <c r="A2564" s="2" t="s">
        <v>2943</v>
      </c>
      <c r="B2564" s="1" t="str">
        <f t="shared" si="46"/>
        <v>READY</v>
      </c>
      <c r="C2564" s="1" t="s">
        <v>7540</v>
      </c>
      <c r="D2564" s="6" t="s">
        <v>2933</v>
      </c>
      <c r="E2564" s="6" t="s">
        <v>160</v>
      </c>
      <c r="G2564" s="1"/>
    </row>
    <row r="2565" spans="1:7" ht="17.55" customHeight="1" thickBot="1" x14ac:dyDescent="0.35">
      <c r="A2565" s="2" t="s">
        <v>2944</v>
      </c>
      <c r="B2565" s="1" t="str">
        <f t="shared" si="46"/>
        <v>READY</v>
      </c>
      <c r="C2565" s="1"/>
      <c r="D2565" s="6" t="s">
        <v>2933</v>
      </c>
      <c r="E2565" s="6" t="s">
        <v>160</v>
      </c>
      <c r="G2565" s="1"/>
    </row>
    <row r="2566" spans="1:7" ht="17.55" customHeight="1" thickBot="1" x14ac:dyDescent="0.35">
      <c r="A2566" s="2" t="s">
        <v>2946</v>
      </c>
      <c r="B2566" s="1" t="str">
        <f t="shared" si="46"/>
        <v>DEATH</v>
      </c>
      <c r="C2566" s="1"/>
      <c r="D2566" s="6" t="s">
        <v>2933</v>
      </c>
      <c r="E2566" s="6" t="s">
        <v>160</v>
      </c>
      <c r="G2566" s="1"/>
    </row>
    <row r="2567" spans="1:7" ht="17.55" customHeight="1" thickBot="1" x14ac:dyDescent="0.35">
      <c r="A2567" s="2" t="s">
        <v>2948</v>
      </c>
      <c r="B2567" s="1" t="str">
        <f t="shared" si="46"/>
        <v>TRANSFORM</v>
      </c>
      <c r="C2567" s="1"/>
      <c r="D2567" s="6" t="s">
        <v>2945</v>
      </c>
      <c r="E2567" s="6" t="s">
        <v>239</v>
      </c>
      <c r="G2567" s="1"/>
    </row>
    <row r="2568" spans="1:7" ht="17.55" customHeight="1" thickBot="1" x14ac:dyDescent="0.35">
      <c r="A2568" s="2" t="s">
        <v>2949</v>
      </c>
      <c r="B2568" s="1" t="str">
        <f t="shared" si="46"/>
        <v>TRANSFORM</v>
      </c>
      <c r="C2568" s="1"/>
      <c r="D2568" s="6" t="s">
        <v>2947</v>
      </c>
      <c r="E2568" s="6" t="s">
        <v>1682</v>
      </c>
      <c r="G2568" s="1"/>
    </row>
    <row r="2569" spans="1:7" ht="17.55" customHeight="1" thickBot="1" x14ac:dyDescent="0.35">
      <c r="A2569" s="2" t="s">
        <v>2955</v>
      </c>
      <c r="B2569" s="1" t="str">
        <f t="shared" si="46"/>
        <v>TRANSFORM</v>
      </c>
      <c r="C2569" s="1"/>
      <c r="D2569" s="6" t="s">
        <v>2947</v>
      </c>
      <c r="E2569" s="6" t="s">
        <v>1682</v>
      </c>
      <c r="G2569" s="1"/>
    </row>
    <row r="2570" spans="1:7" ht="17.55" customHeight="1" thickBot="1" x14ac:dyDescent="0.35">
      <c r="A2570" s="2" t="s">
        <v>2950</v>
      </c>
      <c r="B2570" s="1" t="str">
        <f t="shared" si="46"/>
        <v>TRANSFORM</v>
      </c>
      <c r="C2570" s="1"/>
      <c r="D2570" s="6" t="s">
        <v>2947</v>
      </c>
      <c r="E2570" s="6" t="s">
        <v>1682</v>
      </c>
      <c r="G2570" s="1"/>
    </row>
    <row r="2571" spans="1:7" ht="17.55" customHeight="1" thickBot="1" x14ac:dyDescent="0.35">
      <c r="A2571" s="2" t="s">
        <v>2951</v>
      </c>
      <c r="B2571" s="1" t="str">
        <f t="shared" si="46"/>
        <v>TRANSFORM</v>
      </c>
      <c r="C2571" s="1"/>
      <c r="D2571" s="6" t="s">
        <v>2947</v>
      </c>
      <c r="E2571" s="6" t="s">
        <v>1682</v>
      </c>
      <c r="G2571" s="1"/>
    </row>
    <row r="2572" spans="1:7" ht="17.55" customHeight="1" thickBot="1" x14ac:dyDescent="0.35">
      <c r="A2572" s="2" t="s">
        <v>2952</v>
      </c>
      <c r="B2572" s="1" t="str">
        <f t="shared" si="46"/>
        <v>TRANSFORM</v>
      </c>
      <c r="C2572" s="1"/>
      <c r="D2572" s="6" t="s">
        <v>2947</v>
      </c>
      <c r="E2572" s="6" t="s">
        <v>1682</v>
      </c>
      <c r="G2572" s="1"/>
    </row>
    <row r="2573" spans="1:7" ht="17.55" customHeight="1" thickBot="1" x14ac:dyDescent="0.35">
      <c r="A2573" s="2" t="s">
        <v>2953</v>
      </c>
      <c r="B2573" s="1" t="str">
        <f t="shared" si="46"/>
        <v>KICK</v>
      </c>
      <c r="C2573" s="1"/>
      <c r="D2573" s="6" t="s">
        <v>2947</v>
      </c>
      <c r="E2573" s="6" t="s">
        <v>1682</v>
      </c>
      <c r="G2573" s="1"/>
    </row>
    <row r="2574" spans="1:7" ht="17.55" customHeight="1" thickBot="1" x14ac:dyDescent="0.35">
      <c r="A2574" s="2" t="s">
        <v>2956</v>
      </c>
      <c r="B2574" s="1" t="str">
        <f t="shared" si="46"/>
        <v>KICK</v>
      </c>
      <c r="C2574" s="1" t="s">
        <v>7512</v>
      </c>
      <c r="D2574" s="6" t="s">
        <v>2954</v>
      </c>
      <c r="E2574" s="6" t="s">
        <v>1157</v>
      </c>
      <c r="G2574" s="1"/>
    </row>
    <row r="2575" spans="1:7" ht="17.55" customHeight="1" thickBot="1" x14ac:dyDescent="0.35">
      <c r="A2575" s="2" t="s">
        <v>2957</v>
      </c>
      <c r="B2575" s="1" t="str">
        <f t="shared" si="46"/>
        <v>KICK</v>
      </c>
      <c r="C2575" s="1" t="s">
        <v>7512</v>
      </c>
      <c r="D2575" s="6" t="s">
        <v>2954</v>
      </c>
      <c r="E2575" s="6" t="s">
        <v>1157</v>
      </c>
      <c r="G2575" s="1"/>
    </row>
    <row r="2576" spans="1:7" ht="17.55" customHeight="1" thickBot="1" x14ac:dyDescent="0.35">
      <c r="A2576" s="2" t="s">
        <v>2958</v>
      </c>
      <c r="B2576" s="1" t="str">
        <f t="shared" ref="B2576:B2639" si="47">CONCATENATE(E2577,G2576)</f>
        <v>KICK</v>
      </c>
      <c r="C2576" s="1" t="s">
        <v>7512</v>
      </c>
      <c r="D2576" s="6" t="s">
        <v>2954</v>
      </c>
      <c r="E2576" s="6" t="s">
        <v>1157</v>
      </c>
      <c r="G2576" s="1"/>
    </row>
    <row r="2577" spans="1:7" ht="17.55" customHeight="1" thickBot="1" x14ac:dyDescent="0.35">
      <c r="A2577" s="2" t="s">
        <v>2960</v>
      </c>
      <c r="B2577" s="1" t="str">
        <f t="shared" si="47"/>
        <v>KICK</v>
      </c>
      <c r="C2577" s="1" t="s">
        <v>7512</v>
      </c>
      <c r="D2577" s="6" t="s">
        <v>2954</v>
      </c>
      <c r="E2577" s="6" t="s">
        <v>1157</v>
      </c>
      <c r="G2577" s="1"/>
    </row>
    <row r="2578" spans="1:7" ht="17.55" customHeight="1" thickBot="1" x14ac:dyDescent="0.35">
      <c r="A2578" s="2" t="s">
        <v>2961</v>
      </c>
      <c r="B2578" s="1" t="str">
        <f t="shared" si="47"/>
        <v>KICK</v>
      </c>
      <c r="C2578" s="1" t="s">
        <v>7512</v>
      </c>
      <c r="D2578" s="6" t="s">
        <v>2954</v>
      </c>
      <c r="E2578" s="6" t="s">
        <v>1157</v>
      </c>
      <c r="G2578" s="1"/>
    </row>
    <row r="2579" spans="1:7" ht="17.55" customHeight="1" thickBot="1" x14ac:dyDescent="0.35">
      <c r="A2579" s="2" t="s">
        <v>2962</v>
      </c>
      <c r="B2579" s="1" t="str">
        <f t="shared" si="47"/>
        <v>KICK</v>
      </c>
      <c r="C2579" s="1" t="s">
        <v>7512</v>
      </c>
      <c r="D2579" s="6" t="s">
        <v>2954</v>
      </c>
      <c r="E2579" s="6" t="s">
        <v>1157</v>
      </c>
      <c r="G2579" s="1"/>
    </row>
    <row r="2580" spans="1:7" ht="17.55" customHeight="1" thickBot="1" x14ac:dyDescent="0.35">
      <c r="A2580" s="2" t="s">
        <v>2963</v>
      </c>
      <c r="B2580" s="1" t="str">
        <f t="shared" si="47"/>
        <v>KICK</v>
      </c>
      <c r="C2580" s="1" t="s">
        <v>7512</v>
      </c>
      <c r="D2580" s="6" t="s">
        <v>2954</v>
      </c>
      <c r="E2580" s="6" t="s">
        <v>1157</v>
      </c>
      <c r="G2580" s="1"/>
    </row>
    <row r="2581" spans="1:7" ht="17.55" customHeight="1" thickBot="1" x14ac:dyDescent="0.35">
      <c r="A2581" s="2" t="s">
        <v>2959</v>
      </c>
      <c r="B2581" s="1" t="str">
        <f t="shared" si="47"/>
        <v>KICK</v>
      </c>
      <c r="C2581" s="1"/>
      <c r="D2581" s="6" t="s">
        <v>2954</v>
      </c>
      <c r="E2581" s="6" t="s">
        <v>1157</v>
      </c>
      <c r="G2581" s="1"/>
    </row>
    <row r="2582" spans="1:7" ht="17.55" customHeight="1" thickBot="1" x14ac:dyDescent="0.35">
      <c r="A2582" s="2" t="s">
        <v>2964</v>
      </c>
      <c r="B2582" s="1" t="str">
        <f t="shared" si="47"/>
        <v>KICK</v>
      </c>
      <c r="C2582" s="1" t="s">
        <v>7512</v>
      </c>
      <c r="D2582" s="6" t="s">
        <v>2954</v>
      </c>
      <c r="E2582" s="6" t="s">
        <v>1157</v>
      </c>
      <c r="G2582" s="1"/>
    </row>
    <row r="2583" spans="1:7" ht="17.55" customHeight="1" thickBot="1" x14ac:dyDescent="0.35">
      <c r="A2583" s="2" t="s">
        <v>2965</v>
      </c>
      <c r="B2583" s="1" t="str">
        <f t="shared" si="47"/>
        <v>KICK</v>
      </c>
      <c r="C2583" s="1" t="s">
        <v>7512</v>
      </c>
      <c r="D2583" s="6" t="s">
        <v>2954</v>
      </c>
      <c r="E2583" s="6" t="s">
        <v>1157</v>
      </c>
      <c r="G2583" s="1"/>
    </row>
    <row r="2584" spans="1:7" ht="17.55" customHeight="1" thickBot="1" x14ac:dyDescent="0.35">
      <c r="A2584" s="2" t="s">
        <v>2966</v>
      </c>
      <c r="B2584" s="1" t="str">
        <f t="shared" si="47"/>
        <v>KICK</v>
      </c>
      <c r="C2584" s="1" t="s">
        <v>7512</v>
      </c>
      <c r="D2584" s="6" t="s">
        <v>2954</v>
      </c>
      <c r="E2584" s="6" t="s">
        <v>1157</v>
      </c>
      <c r="G2584" s="1"/>
    </row>
    <row r="2585" spans="1:7" ht="17.55" customHeight="1" thickBot="1" x14ac:dyDescent="0.35">
      <c r="A2585" s="2" t="s">
        <v>2967</v>
      </c>
      <c r="B2585" s="1" t="str">
        <f t="shared" si="47"/>
        <v>KICK</v>
      </c>
      <c r="C2585" s="1" t="s">
        <v>7512</v>
      </c>
      <c r="D2585" s="6" t="s">
        <v>2954</v>
      </c>
      <c r="E2585" s="6" t="s">
        <v>1157</v>
      </c>
      <c r="G2585" s="1"/>
    </row>
    <row r="2586" spans="1:7" ht="17.55" customHeight="1" thickBot="1" x14ac:dyDescent="0.35">
      <c r="A2586" s="2" t="s">
        <v>2968</v>
      </c>
      <c r="B2586" s="1" t="str">
        <f t="shared" si="47"/>
        <v>KICK</v>
      </c>
      <c r="C2586" s="1" t="s">
        <v>7512</v>
      </c>
      <c r="D2586" s="7" t="s">
        <v>2954</v>
      </c>
      <c r="E2586" s="7" t="s">
        <v>1157</v>
      </c>
      <c r="G2586" s="1"/>
    </row>
    <row r="2587" spans="1:7" ht="17.55" customHeight="1" thickBot="1" x14ac:dyDescent="0.35">
      <c r="A2587" s="2" t="s">
        <v>2970</v>
      </c>
      <c r="B2587" s="1" t="str">
        <f t="shared" si="47"/>
        <v>KICK</v>
      </c>
      <c r="C2587" s="1" t="s">
        <v>7512</v>
      </c>
      <c r="D2587" s="7" t="s">
        <v>2954</v>
      </c>
      <c r="E2587" s="6" t="s">
        <v>1157</v>
      </c>
      <c r="G2587" s="1"/>
    </row>
    <row r="2588" spans="1:7" ht="17.55" customHeight="1" thickBot="1" x14ac:dyDescent="0.35">
      <c r="A2588" s="2" t="s">
        <v>2971</v>
      </c>
      <c r="B2588" s="1" t="str">
        <f t="shared" si="47"/>
        <v>KICK</v>
      </c>
      <c r="C2588" s="1" t="s">
        <v>7512</v>
      </c>
      <c r="D2588" s="7" t="s">
        <v>2954</v>
      </c>
      <c r="E2588" s="6" t="s">
        <v>1157</v>
      </c>
      <c r="G2588" s="1"/>
    </row>
    <row r="2589" spans="1:7" ht="17.55" customHeight="1" thickBot="1" x14ac:dyDescent="0.35">
      <c r="A2589" s="2" t="s">
        <v>2972</v>
      </c>
      <c r="B2589" s="1" t="str">
        <f t="shared" si="47"/>
        <v>KICK</v>
      </c>
      <c r="C2589" s="1" t="s">
        <v>7512</v>
      </c>
      <c r="D2589" s="7" t="s">
        <v>2954</v>
      </c>
      <c r="E2589" s="6" t="s">
        <v>1157</v>
      </c>
      <c r="G2589" s="1"/>
    </row>
    <row r="2590" spans="1:7" ht="17.55" customHeight="1" thickBot="1" x14ac:dyDescent="0.35">
      <c r="A2590" s="2" t="s">
        <v>2973</v>
      </c>
      <c r="B2590" s="1" t="str">
        <f t="shared" si="47"/>
        <v>KICK</v>
      </c>
      <c r="C2590" s="1" t="s">
        <v>7512</v>
      </c>
      <c r="D2590" s="7" t="s">
        <v>2954</v>
      </c>
      <c r="E2590" s="6" t="s">
        <v>1157</v>
      </c>
      <c r="G2590" s="1"/>
    </row>
    <row r="2591" spans="1:7" ht="17.55" customHeight="1" thickBot="1" x14ac:dyDescent="0.35">
      <c r="A2591" s="2" t="s">
        <v>2969</v>
      </c>
      <c r="B2591" s="1" t="str">
        <f t="shared" si="47"/>
        <v>KICK</v>
      </c>
      <c r="C2591" s="1"/>
      <c r="D2591" s="7" t="s">
        <v>2954</v>
      </c>
      <c r="E2591" s="7" t="s">
        <v>1157</v>
      </c>
      <c r="G2591" s="1"/>
    </row>
    <row r="2592" spans="1:7" ht="17.55" customHeight="1" thickBot="1" x14ac:dyDescent="0.35">
      <c r="A2592" s="2" t="s">
        <v>2974</v>
      </c>
      <c r="B2592" s="1" t="str">
        <f t="shared" si="47"/>
        <v>KICK</v>
      </c>
      <c r="C2592" s="1" t="s">
        <v>7512</v>
      </c>
      <c r="D2592" s="7" t="s">
        <v>2954</v>
      </c>
      <c r="E2592" s="6" t="s">
        <v>1157</v>
      </c>
      <c r="G2592" s="1"/>
    </row>
    <row r="2593" spans="1:7" ht="17.55" customHeight="1" thickBot="1" x14ac:dyDescent="0.35">
      <c r="A2593" s="2" t="s">
        <v>2975</v>
      </c>
      <c r="B2593" s="1" t="str">
        <f t="shared" si="47"/>
        <v>PUNCH</v>
      </c>
      <c r="C2593" s="1" t="s">
        <v>7512</v>
      </c>
      <c r="D2593" s="7" t="s">
        <v>2954</v>
      </c>
      <c r="E2593" s="6" t="s">
        <v>1157</v>
      </c>
      <c r="G2593" s="1"/>
    </row>
    <row r="2594" spans="1:7" ht="17.55" customHeight="1" thickBot="1" x14ac:dyDescent="0.35">
      <c r="A2594" s="2" t="s">
        <v>2976</v>
      </c>
      <c r="B2594" s="1" t="str">
        <f t="shared" si="47"/>
        <v>PUNCH</v>
      </c>
      <c r="C2594" s="1" t="s">
        <v>7512</v>
      </c>
      <c r="D2594" s="7" t="s">
        <v>2954</v>
      </c>
      <c r="E2594" s="6" t="s">
        <v>573</v>
      </c>
      <c r="G2594" s="1"/>
    </row>
    <row r="2595" spans="1:7" ht="17.55" customHeight="1" thickBot="1" x14ac:dyDescent="0.35">
      <c r="A2595" s="2" t="s">
        <v>2977</v>
      </c>
      <c r="B2595" s="1" t="str">
        <f t="shared" si="47"/>
        <v>PUNCH</v>
      </c>
      <c r="C2595" s="1" t="s">
        <v>7512</v>
      </c>
      <c r="D2595" s="7" t="s">
        <v>2954</v>
      </c>
      <c r="E2595" s="6" t="s">
        <v>573</v>
      </c>
      <c r="G2595" s="1"/>
    </row>
    <row r="2596" spans="1:7" ht="17.55" customHeight="1" thickBot="1" x14ac:dyDescent="0.35">
      <c r="A2596" s="2" t="s">
        <v>2979</v>
      </c>
      <c r="B2596" s="1" t="str">
        <f t="shared" si="47"/>
        <v>PUNCH</v>
      </c>
      <c r="C2596" s="1" t="s">
        <v>7512</v>
      </c>
      <c r="D2596" s="7" t="s">
        <v>2954</v>
      </c>
      <c r="E2596" s="7" t="s">
        <v>573</v>
      </c>
      <c r="G2596" s="1"/>
    </row>
    <row r="2597" spans="1:7" ht="17.55" customHeight="1" thickBot="1" x14ac:dyDescent="0.35">
      <c r="A2597" s="2" t="s">
        <v>2978</v>
      </c>
      <c r="B2597" s="1" t="str">
        <f t="shared" si="47"/>
        <v>SUMMON</v>
      </c>
      <c r="C2597" s="1"/>
      <c r="D2597" s="7" t="s">
        <v>2954</v>
      </c>
      <c r="E2597" s="7" t="s">
        <v>573</v>
      </c>
      <c r="G2597" s="1"/>
    </row>
    <row r="2598" spans="1:7" ht="17.55" customHeight="1" thickBot="1" x14ac:dyDescent="0.35">
      <c r="A2598" s="2" t="s">
        <v>2980</v>
      </c>
      <c r="B2598" s="1" t="str">
        <f t="shared" si="47"/>
        <v>SUMMON</v>
      </c>
      <c r="C2598" s="1" t="s">
        <v>7566</v>
      </c>
      <c r="D2598" s="6" t="s">
        <v>2954</v>
      </c>
      <c r="E2598" s="6" t="s">
        <v>1211</v>
      </c>
      <c r="G2598" s="1"/>
    </row>
    <row r="2599" spans="1:7" ht="17.55" customHeight="1" thickBot="1" x14ac:dyDescent="0.35">
      <c r="A2599" s="2" t="s">
        <v>2983</v>
      </c>
      <c r="B2599" s="1" t="str">
        <f t="shared" si="47"/>
        <v>SUMMON</v>
      </c>
      <c r="C2599" s="1"/>
      <c r="D2599" s="6" t="s">
        <v>2954</v>
      </c>
      <c r="E2599" s="6" t="s">
        <v>1211</v>
      </c>
      <c r="G2599" s="1"/>
    </row>
    <row r="2600" spans="1:7" ht="17.55" customHeight="1" thickBot="1" x14ac:dyDescent="0.35">
      <c r="A2600" s="2" t="s">
        <v>2981</v>
      </c>
      <c r="B2600" s="1" t="str">
        <f t="shared" si="47"/>
        <v>SUMMON</v>
      </c>
      <c r="C2600" s="1"/>
      <c r="D2600" s="6" t="s">
        <v>2954</v>
      </c>
      <c r="E2600" s="6" t="s">
        <v>1211</v>
      </c>
      <c r="G2600" s="1"/>
    </row>
    <row r="2601" spans="1:7" ht="17.55" customHeight="1" thickBot="1" x14ac:dyDescent="0.35">
      <c r="A2601" s="2" t="s">
        <v>2982</v>
      </c>
      <c r="B2601" s="1" t="str">
        <f t="shared" si="47"/>
        <v>DEATH</v>
      </c>
      <c r="C2601" s="1"/>
      <c r="D2601" s="6" t="s">
        <v>2954</v>
      </c>
      <c r="E2601" s="6" t="s">
        <v>1211</v>
      </c>
      <c r="G2601" s="1"/>
    </row>
    <row r="2602" spans="1:7" ht="17.55" customHeight="1" thickBot="1" x14ac:dyDescent="0.35">
      <c r="A2602" s="2" t="s">
        <v>2984</v>
      </c>
      <c r="B2602" s="1" t="str">
        <f t="shared" si="47"/>
        <v>DEATH</v>
      </c>
      <c r="C2602" s="1"/>
      <c r="D2602" s="6" t="s">
        <v>1789</v>
      </c>
      <c r="E2602" s="6" t="s">
        <v>239</v>
      </c>
      <c r="G2602" s="1"/>
    </row>
    <row r="2603" spans="1:7" ht="17.55" customHeight="1" thickBot="1" x14ac:dyDescent="0.35">
      <c r="A2603" s="2" t="s">
        <v>2985</v>
      </c>
      <c r="B2603" s="1" t="str">
        <f t="shared" si="47"/>
        <v>DEATH</v>
      </c>
      <c r="C2603" s="1"/>
      <c r="D2603" s="6" t="s">
        <v>1789</v>
      </c>
      <c r="E2603" s="6" t="s">
        <v>239</v>
      </c>
      <c r="G2603" s="1"/>
    </row>
    <row r="2604" spans="1:7" ht="17.55" customHeight="1" thickBot="1" x14ac:dyDescent="0.35">
      <c r="A2604" s="2" t="s">
        <v>2986</v>
      </c>
      <c r="B2604" s="1" t="str">
        <f t="shared" si="47"/>
        <v>DEATH</v>
      </c>
      <c r="C2604" s="1"/>
      <c r="D2604" s="6" t="s">
        <v>1789</v>
      </c>
      <c r="E2604" s="6" t="s">
        <v>239</v>
      </c>
      <c r="G2604" s="1"/>
    </row>
    <row r="2605" spans="1:7" ht="17.55" customHeight="1" thickBot="1" x14ac:dyDescent="0.35">
      <c r="A2605" s="2" t="s">
        <v>2987</v>
      </c>
      <c r="B2605" s="1" t="str">
        <f t="shared" si="47"/>
        <v>DEATH</v>
      </c>
      <c r="C2605" s="1"/>
      <c r="D2605" s="6" t="s">
        <v>1789</v>
      </c>
      <c r="E2605" s="6" t="s">
        <v>239</v>
      </c>
      <c r="G2605" s="1"/>
    </row>
    <row r="2606" spans="1:7" ht="17.55" customHeight="1" thickBot="1" x14ac:dyDescent="0.35">
      <c r="A2606" s="2" t="s">
        <v>2988</v>
      </c>
      <c r="B2606" s="1" t="str">
        <f t="shared" si="47"/>
        <v>SPIN</v>
      </c>
      <c r="C2606" s="1"/>
      <c r="D2606" s="6" t="s">
        <v>1789</v>
      </c>
      <c r="E2606" s="6" t="s">
        <v>239</v>
      </c>
      <c r="G2606" s="1"/>
    </row>
    <row r="2607" spans="1:7" ht="17.55" customHeight="1" thickBot="1" x14ac:dyDescent="0.35">
      <c r="A2607" s="2" t="s">
        <v>2989</v>
      </c>
      <c r="B2607" s="1" t="str">
        <f t="shared" si="47"/>
        <v>SPIN</v>
      </c>
      <c r="C2607" s="1" t="s">
        <v>7517</v>
      </c>
      <c r="D2607" s="6" t="s">
        <v>1789</v>
      </c>
      <c r="E2607" s="6" t="s">
        <v>1479</v>
      </c>
      <c r="G2607" s="1"/>
    </row>
    <row r="2608" spans="1:7" ht="17.55" customHeight="1" thickBot="1" x14ac:dyDescent="0.35">
      <c r="A2608" s="2" t="s">
        <v>2990</v>
      </c>
      <c r="B2608" s="1" t="str">
        <f t="shared" si="47"/>
        <v>SPIN</v>
      </c>
      <c r="C2608" s="1" t="s">
        <v>7517</v>
      </c>
      <c r="D2608" s="6" t="s">
        <v>1789</v>
      </c>
      <c r="E2608" s="7" t="s">
        <v>1479</v>
      </c>
      <c r="G2608" s="1"/>
    </row>
    <row r="2609" spans="1:7" ht="17.55" customHeight="1" thickBot="1" x14ac:dyDescent="0.35">
      <c r="A2609" s="2" t="s">
        <v>2991</v>
      </c>
      <c r="B2609" s="1" t="str">
        <f t="shared" si="47"/>
        <v>SPIN</v>
      </c>
      <c r="C2609" s="1" t="s">
        <v>7517</v>
      </c>
      <c r="D2609" s="6" t="s">
        <v>1789</v>
      </c>
      <c r="E2609" s="6" t="s">
        <v>1479</v>
      </c>
      <c r="G2609" s="1"/>
    </row>
    <row r="2610" spans="1:7" ht="17.55" customHeight="1" thickBot="1" x14ac:dyDescent="0.35">
      <c r="A2610" s="2" t="s">
        <v>2994</v>
      </c>
      <c r="B2610" s="1" t="str">
        <f t="shared" si="47"/>
        <v>SPIN</v>
      </c>
      <c r="C2610" s="1" t="s">
        <v>7517</v>
      </c>
      <c r="D2610" s="6" t="s">
        <v>1789</v>
      </c>
      <c r="E2610" s="6" t="s">
        <v>1479</v>
      </c>
      <c r="G2610" s="1"/>
    </row>
    <row r="2611" spans="1:7" ht="17.55" customHeight="1" thickBot="1" x14ac:dyDescent="0.35">
      <c r="A2611" s="2" t="s">
        <v>2992</v>
      </c>
      <c r="B2611" s="1" t="str">
        <f t="shared" si="47"/>
        <v>SPIN</v>
      </c>
      <c r="C2611" s="1"/>
      <c r="D2611" s="6" t="s">
        <v>1789</v>
      </c>
      <c r="E2611" s="6" t="s">
        <v>1479</v>
      </c>
      <c r="G2611" s="1"/>
    </row>
    <row r="2612" spans="1:7" ht="17.55" customHeight="1" thickBot="1" x14ac:dyDescent="0.35">
      <c r="A2612" s="2" t="s">
        <v>2993</v>
      </c>
      <c r="B2612" s="1" t="str">
        <f t="shared" si="47"/>
        <v>SWORD</v>
      </c>
      <c r="C2612" s="1"/>
      <c r="D2612" s="6" t="s">
        <v>1789</v>
      </c>
      <c r="E2612" s="6" t="s">
        <v>1479</v>
      </c>
      <c r="G2612" s="1"/>
    </row>
    <row r="2613" spans="1:7" ht="17.55" customHeight="1" thickBot="1" x14ac:dyDescent="0.35">
      <c r="A2613" s="2" t="s">
        <v>2996</v>
      </c>
      <c r="B2613" s="1" t="str">
        <f t="shared" si="47"/>
        <v>CROUCH</v>
      </c>
      <c r="C2613" s="1" t="s">
        <v>7517</v>
      </c>
      <c r="D2613" s="6" t="s">
        <v>1789</v>
      </c>
      <c r="E2613" s="6" t="s">
        <v>1743</v>
      </c>
      <c r="G2613" s="1"/>
    </row>
    <row r="2614" spans="1:7" ht="17.55" customHeight="1" thickBot="1" x14ac:dyDescent="0.35">
      <c r="A2614" s="2" t="s">
        <v>2998</v>
      </c>
      <c r="B2614" s="1" t="str">
        <f t="shared" si="47"/>
        <v>DUCK</v>
      </c>
      <c r="C2614" s="1" t="s">
        <v>7580</v>
      </c>
      <c r="D2614" s="6" t="s">
        <v>2995</v>
      </c>
      <c r="E2614" s="6" t="s">
        <v>299</v>
      </c>
      <c r="G2614" s="1"/>
    </row>
    <row r="2615" spans="1:7" ht="17.55" customHeight="1" thickBot="1" x14ac:dyDescent="0.35">
      <c r="A2615" s="2" t="s">
        <v>2999</v>
      </c>
      <c r="B2615" s="1" t="str">
        <f t="shared" si="47"/>
        <v>FIX</v>
      </c>
      <c r="C2615" s="1" t="s">
        <v>7580</v>
      </c>
      <c r="D2615" s="6" t="s">
        <v>2995</v>
      </c>
      <c r="E2615" s="6" t="s">
        <v>2997</v>
      </c>
      <c r="G2615" s="1"/>
    </row>
    <row r="2616" spans="1:7" ht="17.55" customHeight="1" thickBot="1" x14ac:dyDescent="0.35">
      <c r="A2616" s="2" t="s">
        <v>3000</v>
      </c>
      <c r="B2616" s="1" t="str">
        <f t="shared" si="47"/>
        <v>MENACE</v>
      </c>
      <c r="C2616" s="1" t="s">
        <v>7580</v>
      </c>
      <c r="D2616" s="6" t="s">
        <v>2995</v>
      </c>
      <c r="E2616" s="7" t="s">
        <v>1202</v>
      </c>
      <c r="G2616" s="1"/>
    </row>
    <row r="2617" spans="1:7" ht="17.55" customHeight="1" thickBot="1" x14ac:dyDescent="0.35">
      <c r="A2617" s="2" t="s">
        <v>3001</v>
      </c>
      <c r="B2617" s="1" t="str">
        <f t="shared" si="47"/>
        <v>MENACE</v>
      </c>
      <c r="C2617" s="1" t="s">
        <v>7580</v>
      </c>
      <c r="D2617" s="6" t="s">
        <v>2995</v>
      </c>
      <c r="E2617" s="6" t="s">
        <v>521</v>
      </c>
      <c r="G2617" s="1"/>
    </row>
    <row r="2618" spans="1:7" ht="17.55" customHeight="1" thickBot="1" x14ac:dyDescent="0.35">
      <c r="A2618" s="2" t="s">
        <v>3002</v>
      </c>
      <c r="B2618" s="1" t="str">
        <f t="shared" si="47"/>
        <v>MENACE</v>
      </c>
      <c r="C2618" s="1" t="s">
        <v>7580</v>
      </c>
      <c r="D2618" s="6" t="s">
        <v>2995</v>
      </c>
      <c r="E2618" s="6" t="s">
        <v>521</v>
      </c>
      <c r="G2618" s="1"/>
    </row>
    <row r="2619" spans="1:7" ht="17.55" customHeight="1" thickBot="1" x14ac:dyDescent="0.35">
      <c r="A2619" s="2" t="s">
        <v>3003</v>
      </c>
      <c r="B2619" s="1" t="str">
        <f t="shared" si="47"/>
        <v>MENACE</v>
      </c>
      <c r="C2619" s="1" t="s">
        <v>7580</v>
      </c>
      <c r="D2619" s="6" t="s">
        <v>2995</v>
      </c>
      <c r="E2619" s="6" t="s">
        <v>521</v>
      </c>
      <c r="G2619" s="1"/>
    </row>
    <row r="2620" spans="1:7" ht="17.55" customHeight="1" thickBot="1" x14ac:dyDescent="0.35">
      <c r="A2620" s="2" t="s">
        <v>3004</v>
      </c>
      <c r="B2620" s="1" t="str">
        <f t="shared" si="47"/>
        <v>MENACE</v>
      </c>
      <c r="C2620" s="1" t="s">
        <v>7580</v>
      </c>
      <c r="D2620" s="6" t="s">
        <v>2995</v>
      </c>
      <c r="E2620" s="6" t="s">
        <v>521</v>
      </c>
      <c r="G2620" s="1"/>
    </row>
    <row r="2621" spans="1:7" ht="17.55" customHeight="1" thickBot="1" x14ac:dyDescent="0.35">
      <c r="A2621" s="2" t="s">
        <v>3005</v>
      </c>
      <c r="B2621" s="1" t="str">
        <f t="shared" si="47"/>
        <v>MENACE</v>
      </c>
      <c r="C2621" s="1" t="s">
        <v>7580</v>
      </c>
      <c r="D2621" s="6" t="s">
        <v>2995</v>
      </c>
      <c r="E2621" s="6" t="s">
        <v>521</v>
      </c>
      <c r="G2621" s="1"/>
    </row>
    <row r="2622" spans="1:7" ht="17.55" customHeight="1" thickBot="1" x14ac:dyDescent="0.35">
      <c r="A2622" s="2" t="s">
        <v>3006</v>
      </c>
      <c r="B2622" s="1" t="str">
        <f t="shared" si="47"/>
        <v>MENACE</v>
      </c>
      <c r="C2622" s="1" t="s">
        <v>7580</v>
      </c>
      <c r="D2622" s="6" t="s">
        <v>2995</v>
      </c>
      <c r="E2622" s="6" t="s">
        <v>521</v>
      </c>
      <c r="G2622" s="1"/>
    </row>
    <row r="2623" spans="1:7" ht="17.55" customHeight="1" thickBot="1" x14ac:dyDescent="0.35">
      <c r="A2623" s="2" t="s">
        <v>3007</v>
      </c>
      <c r="B2623" s="1" t="str">
        <f t="shared" si="47"/>
        <v>MENACE</v>
      </c>
      <c r="C2623" s="1" t="s">
        <v>7580</v>
      </c>
      <c r="D2623" s="6" t="s">
        <v>2995</v>
      </c>
      <c r="E2623" s="6" t="s">
        <v>521</v>
      </c>
      <c r="G2623" s="1"/>
    </row>
    <row r="2624" spans="1:7" ht="17.55" customHeight="1" thickBot="1" x14ac:dyDescent="0.35">
      <c r="A2624" s="2" t="s">
        <v>3008</v>
      </c>
      <c r="B2624" s="1" t="str">
        <f t="shared" si="47"/>
        <v>MENACE</v>
      </c>
      <c r="C2624" s="1" t="s">
        <v>7580</v>
      </c>
      <c r="D2624" s="6" t="s">
        <v>2995</v>
      </c>
      <c r="E2624" s="6" t="s">
        <v>521</v>
      </c>
      <c r="G2624" s="1"/>
    </row>
    <row r="2625" spans="1:7" ht="17.55" customHeight="1" thickBot="1" x14ac:dyDescent="0.35">
      <c r="A2625" s="2" t="s">
        <v>3009</v>
      </c>
      <c r="B2625" s="1" t="str">
        <f t="shared" si="47"/>
        <v>MENACE</v>
      </c>
      <c r="C2625" s="1" t="s">
        <v>7580</v>
      </c>
      <c r="D2625" s="6" t="s">
        <v>2995</v>
      </c>
      <c r="E2625" s="6" t="s">
        <v>521</v>
      </c>
      <c r="G2625" s="1"/>
    </row>
    <row r="2626" spans="1:7" ht="17.55" customHeight="1" thickBot="1" x14ac:dyDescent="0.35">
      <c r="A2626" s="2" t="s">
        <v>3010</v>
      </c>
      <c r="B2626" s="1" t="str">
        <f t="shared" si="47"/>
        <v>MENACE</v>
      </c>
      <c r="C2626" s="1" t="s">
        <v>7580</v>
      </c>
      <c r="D2626" s="6" t="s">
        <v>2995</v>
      </c>
      <c r="E2626" s="6" t="s">
        <v>521</v>
      </c>
      <c r="G2626" s="1"/>
    </row>
    <row r="2627" spans="1:7" ht="17.55" customHeight="1" thickBot="1" x14ac:dyDescent="0.35">
      <c r="A2627" s="2" t="s">
        <v>3011</v>
      </c>
      <c r="B2627" s="1" t="str">
        <f t="shared" si="47"/>
        <v>PATROL</v>
      </c>
      <c r="C2627" s="1" t="s">
        <v>7580</v>
      </c>
      <c r="D2627" s="6" t="s">
        <v>2995</v>
      </c>
      <c r="E2627" s="6" t="s">
        <v>521</v>
      </c>
      <c r="G2627" s="1"/>
    </row>
    <row r="2628" spans="1:7" ht="17.55" customHeight="1" thickBot="1" x14ac:dyDescent="0.35">
      <c r="A2628" s="2" t="s">
        <v>3012</v>
      </c>
      <c r="B2628" s="1" t="str">
        <f t="shared" si="47"/>
        <v>PATROL</v>
      </c>
      <c r="C2628" s="1" t="s">
        <v>7580</v>
      </c>
      <c r="D2628" s="6" t="s">
        <v>2995</v>
      </c>
      <c r="E2628" s="6" t="s">
        <v>1561</v>
      </c>
      <c r="G2628" s="1"/>
    </row>
    <row r="2629" spans="1:7" ht="17.55" customHeight="1" thickBot="1" x14ac:dyDescent="0.35">
      <c r="A2629" s="2" t="s">
        <v>3013</v>
      </c>
      <c r="B2629" s="1" t="str">
        <f t="shared" si="47"/>
        <v>PATROL</v>
      </c>
      <c r="C2629" s="1" t="s">
        <v>7580</v>
      </c>
      <c r="D2629" s="6" t="s">
        <v>2995</v>
      </c>
      <c r="E2629" s="6" t="s">
        <v>1561</v>
      </c>
      <c r="G2629" s="1"/>
    </row>
    <row r="2630" spans="1:7" ht="17.55" customHeight="1" thickBot="1" x14ac:dyDescent="0.35">
      <c r="A2630" s="2" t="s">
        <v>3014</v>
      </c>
      <c r="B2630" s="1" t="str">
        <f t="shared" si="47"/>
        <v>PATROL</v>
      </c>
      <c r="C2630" s="1" t="s">
        <v>7580</v>
      </c>
      <c r="D2630" s="6" t="s">
        <v>2995</v>
      </c>
      <c r="E2630" s="6" t="s">
        <v>1561</v>
      </c>
      <c r="G2630" s="1"/>
    </row>
    <row r="2631" spans="1:7" ht="17.55" customHeight="1" thickBot="1" x14ac:dyDescent="0.35">
      <c r="A2631" s="2" t="s">
        <v>3015</v>
      </c>
      <c r="B2631" s="1" t="str">
        <f t="shared" si="47"/>
        <v>PATROL</v>
      </c>
      <c r="C2631" s="1" t="s">
        <v>7580</v>
      </c>
      <c r="D2631" s="6" t="s">
        <v>2995</v>
      </c>
      <c r="E2631" s="6" t="s">
        <v>1561</v>
      </c>
      <c r="G2631" s="1"/>
    </row>
    <row r="2632" spans="1:7" ht="17.55" customHeight="1" thickBot="1" x14ac:dyDescent="0.35">
      <c r="A2632" s="2" t="s">
        <v>3016</v>
      </c>
      <c r="B2632" s="1" t="str">
        <f t="shared" si="47"/>
        <v>PATROL</v>
      </c>
      <c r="C2632" s="1" t="s">
        <v>7580</v>
      </c>
      <c r="D2632" s="6" t="s">
        <v>2995</v>
      </c>
      <c r="E2632" s="6" t="s">
        <v>1561</v>
      </c>
      <c r="G2632" s="1"/>
    </row>
    <row r="2633" spans="1:7" ht="17.55" customHeight="1" thickBot="1" x14ac:dyDescent="0.35">
      <c r="A2633" s="2" t="s">
        <v>3017</v>
      </c>
      <c r="B2633" s="1" t="str">
        <f t="shared" si="47"/>
        <v>PATROL</v>
      </c>
      <c r="C2633" s="1" t="s">
        <v>7580</v>
      </c>
      <c r="D2633" s="6" t="s">
        <v>2995</v>
      </c>
      <c r="E2633" s="6" t="s">
        <v>1561</v>
      </c>
      <c r="G2633" s="1"/>
    </row>
    <row r="2634" spans="1:7" ht="17.55" customHeight="1" thickBot="1" x14ac:dyDescent="0.35">
      <c r="A2634" s="2" t="s">
        <v>3018</v>
      </c>
      <c r="B2634" s="1" t="str">
        <f t="shared" si="47"/>
        <v>PATROL</v>
      </c>
      <c r="C2634" s="1" t="s">
        <v>7580</v>
      </c>
      <c r="D2634" s="6" t="s">
        <v>2995</v>
      </c>
      <c r="E2634" s="6" t="s">
        <v>1561</v>
      </c>
      <c r="G2634" s="1"/>
    </row>
    <row r="2635" spans="1:7" ht="17.55" customHeight="1" thickBot="1" x14ac:dyDescent="0.35">
      <c r="A2635" s="2" t="s">
        <v>3020</v>
      </c>
      <c r="B2635" s="1" t="str">
        <f t="shared" si="47"/>
        <v>POPUP</v>
      </c>
      <c r="C2635" s="1" t="s">
        <v>7580</v>
      </c>
      <c r="D2635" s="6" t="s">
        <v>2995</v>
      </c>
      <c r="E2635" s="7" t="s">
        <v>1561</v>
      </c>
      <c r="G2635" s="1"/>
    </row>
    <row r="2636" spans="1:7" ht="17.55" customHeight="1" thickBot="1" x14ac:dyDescent="0.35">
      <c r="A2636" s="2" t="s">
        <v>619</v>
      </c>
      <c r="B2636" s="1" t="str">
        <f t="shared" si="47"/>
        <v>PUNCH</v>
      </c>
      <c r="C2636" s="1" t="s">
        <v>7580</v>
      </c>
      <c r="D2636" s="6" t="s">
        <v>2995</v>
      </c>
      <c r="E2636" s="7" t="s">
        <v>3019</v>
      </c>
      <c r="G2636" s="1"/>
    </row>
    <row r="2637" spans="1:7" ht="17.55" customHeight="1" thickBot="1" x14ac:dyDescent="0.35">
      <c r="A2637" s="2" t="s">
        <v>3021</v>
      </c>
      <c r="B2637" s="1" t="str">
        <f t="shared" si="47"/>
        <v>PUNCH</v>
      </c>
      <c r="C2637" s="1" t="s">
        <v>7580</v>
      </c>
      <c r="D2637" s="6" t="s">
        <v>2995</v>
      </c>
      <c r="E2637" s="7" t="s">
        <v>573</v>
      </c>
      <c r="G2637" s="1"/>
    </row>
    <row r="2638" spans="1:7" ht="17.55" customHeight="1" thickBot="1" x14ac:dyDescent="0.35">
      <c r="A2638" s="2" t="s">
        <v>3022</v>
      </c>
      <c r="B2638" s="1" t="str">
        <f t="shared" si="47"/>
        <v>SHOOT</v>
      </c>
      <c r="C2638" s="1" t="s">
        <v>7580</v>
      </c>
      <c r="D2638" s="6" t="s">
        <v>2995</v>
      </c>
      <c r="E2638" s="7" t="s">
        <v>573</v>
      </c>
      <c r="G2638" s="1"/>
    </row>
    <row r="2639" spans="1:7" ht="17.55" customHeight="1" thickBot="1" x14ac:dyDescent="0.35">
      <c r="A2639" s="2" t="s">
        <v>3024</v>
      </c>
      <c r="B2639" s="1" t="str">
        <f t="shared" si="47"/>
        <v>SIT</v>
      </c>
      <c r="C2639" s="1" t="s">
        <v>7580</v>
      </c>
      <c r="D2639" s="6" t="s">
        <v>2995</v>
      </c>
      <c r="E2639" s="7" t="s">
        <v>534</v>
      </c>
      <c r="G2639" s="1"/>
    </row>
    <row r="2640" spans="1:7" ht="17.55" customHeight="1" thickBot="1" x14ac:dyDescent="0.35">
      <c r="A2640" s="2" t="s">
        <v>3025</v>
      </c>
      <c r="B2640" s="1" t="str">
        <f t="shared" ref="B2640:B2703" si="48">CONCATENATE(E2641,G2640)</f>
        <v>SLIDE</v>
      </c>
      <c r="C2640" s="1"/>
      <c r="D2640" s="6" t="s">
        <v>2995</v>
      </c>
      <c r="E2640" s="7" t="s">
        <v>3023</v>
      </c>
      <c r="G2640" s="1"/>
    </row>
    <row r="2641" spans="1:7" ht="17.55" customHeight="1" thickBot="1" x14ac:dyDescent="0.35">
      <c r="A2641" s="2" t="s">
        <v>3026</v>
      </c>
      <c r="B2641" s="1" t="str">
        <f t="shared" si="48"/>
        <v>THREAT</v>
      </c>
      <c r="C2641" s="1" t="s">
        <v>7580</v>
      </c>
      <c r="D2641" s="6" t="s">
        <v>2995</v>
      </c>
      <c r="E2641" s="7" t="s">
        <v>174</v>
      </c>
      <c r="G2641" s="1"/>
    </row>
    <row r="2642" spans="1:7" ht="17.55" customHeight="1" thickBot="1" x14ac:dyDescent="0.35">
      <c r="A2642" s="2" t="s">
        <v>3027</v>
      </c>
      <c r="B2642" s="1" t="str">
        <f t="shared" si="48"/>
        <v>THREAT</v>
      </c>
      <c r="C2642" s="1" t="s">
        <v>7580</v>
      </c>
      <c r="D2642" s="6" t="s">
        <v>2995</v>
      </c>
      <c r="E2642" s="7" t="s">
        <v>547</v>
      </c>
      <c r="G2642" s="1"/>
    </row>
    <row r="2643" spans="1:7" ht="17.55" customHeight="1" thickBot="1" x14ac:dyDescent="0.35">
      <c r="A2643" s="2" t="s">
        <v>3029</v>
      </c>
      <c r="B2643" s="1" t="str">
        <f t="shared" si="48"/>
        <v>CONE</v>
      </c>
      <c r="C2643" s="1" t="s">
        <v>7580</v>
      </c>
      <c r="D2643" s="6" t="s">
        <v>2995</v>
      </c>
      <c r="E2643" s="7" t="s">
        <v>547</v>
      </c>
      <c r="G2643" s="1"/>
    </row>
    <row r="2644" spans="1:7" ht="17.55" customHeight="1" thickBot="1" x14ac:dyDescent="0.35">
      <c r="A2644" s="2" t="s">
        <v>3030</v>
      </c>
      <c r="B2644" s="1" t="str">
        <f t="shared" si="48"/>
        <v>CONE</v>
      </c>
      <c r="C2644" s="1" t="s">
        <v>7580</v>
      </c>
      <c r="D2644" s="6" t="s">
        <v>3028</v>
      </c>
      <c r="E2644" s="7" t="s">
        <v>381</v>
      </c>
      <c r="G2644" s="1"/>
    </row>
    <row r="2645" spans="1:7" ht="17.55" customHeight="1" thickBot="1" x14ac:dyDescent="0.35">
      <c r="A2645" s="2" t="s">
        <v>3033</v>
      </c>
      <c r="B2645" s="1" t="str">
        <f t="shared" si="48"/>
        <v>CONE</v>
      </c>
      <c r="C2645" s="1" t="s">
        <v>7580</v>
      </c>
      <c r="D2645" s="7" t="s">
        <v>3028</v>
      </c>
      <c r="E2645" s="7" t="s">
        <v>381</v>
      </c>
      <c r="G2645" s="1"/>
    </row>
    <row r="2646" spans="1:7" ht="17.55" customHeight="1" thickBot="1" x14ac:dyDescent="0.35">
      <c r="A2646" s="2" t="s">
        <v>3035</v>
      </c>
      <c r="B2646" s="1" t="str">
        <f t="shared" si="48"/>
        <v>CONE</v>
      </c>
      <c r="C2646" s="1" t="s">
        <v>7580</v>
      </c>
      <c r="D2646" s="7" t="s">
        <v>3028</v>
      </c>
      <c r="E2646" s="7" t="s">
        <v>381</v>
      </c>
      <c r="G2646" s="1"/>
    </row>
    <row r="2647" spans="1:7" ht="17.55" customHeight="1" thickBot="1" x14ac:dyDescent="0.35">
      <c r="A2647" s="2" t="s">
        <v>3036</v>
      </c>
      <c r="B2647" s="1" t="str">
        <f t="shared" si="48"/>
        <v>CONE</v>
      </c>
      <c r="C2647" s="1" t="s">
        <v>7580</v>
      </c>
      <c r="D2647" s="7" t="s">
        <v>3028</v>
      </c>
      <c r="E2647" s="7" t="s">
        <v>381</v>
      </c>
      <c r="G2647" s="1"/>
    </row>
    <row r="2648" spans="1:7" ht="17.55" customHeight="1" thickBot="1" x14ac:dyDescent="0.35">
      <c r="A2648" s="2" t="s">
        <v>3031</v>
      </c>
      <c r="B2648" s="1" t="str">
        <f t="shared" si="48"/>
        <v>CONE</v>
      </c>
      <c r="C2648" s="1"/>
      <c r="D2648" s="6" t="s">
        <v>3028</v>
      </c>
      <c r="E2648" s="7" t="s">
        <v>381</v>
      </c>
      <c r="G2648" s="1"/>
    </row>
    <row r="2649" spans="1:7" ht="17.55" customHeight="1" thickBot="1" x14ac:dyDescent="0.35">
      <c r="A2649" s="2" t="s">
        <v>3032</v>
      </c>
      <c r="B2649" s="1" t="str">
        <f t="shared" si="48"/>
        <v>CONE</v>
      </c>
      <c r="C2649" s="1"/>
      <c r="D2649" s="6" t="s">
        <v>3028</v>
      </c>
      <c r="E2649" s="7" t="s">
        <v>381</v>
      </c>
      <c r="G2649" s="1"/>
    </row>
    <row r="2650" spans="1:7" ht="17.55" customHeight="1" thickBot="1" x14ac:dyDescent="0.35">
      <c r="A2650" s="2" t="s">
        <v>3034</v>
      </c>
      <c r="B2650" s="1" t="str">
        <f t="shared" si="48"/>
        <v>DRAW</v>
      </c>
      <c r="C2650" s="1"/>
      <c r="D2650" s="7" t="s">
        <v>3028</v>
      </c>
      <c r="E2650" s="7" t="s">
        <v>381</v>
      </c>
      <c r="G2650" s="1"/>
    </row>
    <row r="2651" spans="1:7" ht="17.55" customHeight="1" thickBot="1" x14ac:dyDescent="0.35">
      <c r="A2651" s="2" t="s">
        <v>3038</v>
      </c>
      <c r="B2651" s="1" t="str">
        <f t="shared" si="48"/>
        <v>DRAW</v>
      </c>
      <c r="C2651" s="1" t="s">
        <v>7580</v>
      </c>
      <c r="D2651" s="7" t="s">
        <v>3028</v>
      </c>
      <c r="E2651" s="7" t="s">
        <v>92</v>
      </c>
      <c r="G2651" s="1"/>
    </row>
    <row r="2652" spans="1:7" ht="17.55" customHeight="1" thickBot="1" x14ac:dyDescent="0.35">
      <c r="A2652" s="2" t="s">
        <v>3037</v>
      </c>
      <c r="B2652" s="1" t="str">
        <f t="shared" si="48"/>
        <v>DUAL</v>
      </c>
      <c r="C2652" s="1"/>
      <c r="D2652" s="7" t="s">
        <v>3028</v>
      </c>
      <c r="E2652" s="7" t="s">
        <v>92</v>
      </c>
      <c r="G2652" s="1"/>
    </row>
    <row r="2653" spans="1:7" ht="17.55" customHeight="1" thickBot="1" x14ac:dyDescent="0.35">
      <c r="A2653" s="2" t="s">
        <v>3039</v>
      </c>
      <c r="B2653" s="1" t="str">
        <f t="shared" si="48"/>
        <v>GUNSLINGER</v>
      </c>
      <c r="C2653" s="1" t="s">
        <v>7580</v>
      </c>
      <c r="D2653" s="7" t="s">
        <v>3028</v>
      </c>
      <c r="E2653" s="7" t="s">
        <v>2317</v>
      </c>
      <c r="G2653" s="1"/>
    </row>
    <row r="2654" spans="1:7" ht="17.55" customHeight="1" thickBot="1" x14ac:dyDescent="0.35">
      <c r="A2654" s="2" t="s">
        <v>3040</v>
      </c>
      <c r="B2654" s="1" t="str">
        <f t="shared" si="48"/>
        <v>SHOOT</v>
      </c>
      <c r="C2654" s="1" t="s">
        <v>7580</v>
      </c>
      <c r="D2654" s="7" t="s">
        <v>3028</v>
      </c>
      <c r="E2654" s="7" t="s">
        <v>3028</v>
      </c>
      <c r="G2654" s="1"/>
    </row>
    <row r="2655" spans="1:7" ht="17.55" customHeight="1" thickBot="1" x14ac:dyDescent="0.35">
      <c r="A2655" s="2" t="s">
        <v>3041</v>
      </c>
      <c r="B2655" s="1" t="str">
        <f t="shared" si="48"/>
        <v>SHOOT</v>
      </c>
      <c r="C2655" s="1" t="s">
        <v>7580</v>
      </c>
      <c r="D2655" s="10" t="s">
        <v>3028</v>
      </c>
      <c r="E2655" s="10" t="s">
        <v>534</v>
      </c>
      <c r="G2655" s="1"/>
    </row>
    <row r="2656" spans="1:7" ht="17.55" customHeight="1" thickBot="1" x14ac:dyDescent="0.35">
      <c r="A2656" s="2" t="s">
        <v>3044</v>
      </c>
      <c r="B2656" s="1" t="str">
        <f t="shared" si="48"/>
        <v>SHOOT</v>
      </c>
      <c r="C2656" s="1" t="s">
        <v>7580</v>
      </c>
      <c r="D2656" s="10" t="s">
        <v>3028</v>
      </c>
      <c r="E2656" s="10" t="s">
        <v>534</v>
      </c>
      <c r="G2656" s="1"/>
    </row>
    <row r="2657" spans="1:7" ht="17.55" customHeight="1" thickBot="1" x14ac:dyDescent="0.35">
      <c r="A2657" s="2" t="s">
        <v>3045</v>
      </c>
      <c r="B2657" s="1" t="str">
        <f t="shared" si="48"/>
        <v>SHOOT</v>
      </c>
      <c r="C2657" s="1" t="s">
        <v>7580</v>
      </c>
      <c r="D2657" s="10" t="s">
        <v>3028</v>
      </c>
      <c r="E2657" s="7" t="s">
        <v>534</v>
      </c>
      <c r="G2657" s="1"/>
    </row>
    <row r="2658" spans="1:7" ht="17.55" customHeight="1" thickBot="1" x14ac:dyDescent="0.35">
      <c r="A2658" s="2" t="s">
        <v>3046</v>
      </c>
      <c r="B2658" s="1" t="str">
        <f t="shared" si="48"/>
        <v>SHOOT</v>
      </c>
      <c r="C2658" s="1" t="s">
        <v>7580</v>
      </c>
      <c r="D2658" s="10" t="s">
        <v>3028</v>
      </c>
      <c r="E2658" s="6" t="s">
        <v>534</v>
      </c>
      <c r="G2658" s="1"/>
    </row>
    <row r="2659" spans="1:7" ht="17.55" customHeight="1" thickBot="1" x14ac:dyDescent="0.35">
      <c r="A2659" s="2" t="s">
        <v>3048</v>
      </c>
      <c r="B2659" s="1" t="str">
        <f t="shared" si="48"/>
        <v>SHOOT</v>
      </c>
      <c r="C2659" s="1" t="s">
        <v>7580</v>
      </c>
      <c r="D2659" s="10" t="s">
        <v>3028</v>
      </c>
      <c r="E2659" s="7" t="s">
        <v>534</v>
      </c>
      <c r="G2659" s="1"/>
    </row>
    <row r="2660" spans="1:7" ht="17.55" customHeight="1" thickBot="1" x14ac:dyDescent="0.35">
      <c r="A2660" s="2" t="s">
        <v>3042</v>
      </c>
      <c r="B2660" s="1" t="str">
        <f t="shared" si="48"/>
        <v>SHOOT</v>
      </c>
      <c r="C2660" s="1"/>
      <c r="D2660" s="10" t="s">
        <v>3028</v>
      </c>
      <c r="E2660" s="6" t="s">
        <v>534</v>
      </c>
      <c r="G2660" s="1"/>
    </row>
    <row r="2661" spans="1:7" ht="17.55" customHeight="1" thickBot="1" x14ac:dyDescent="0.35">
      <c r="A2661" s="2" t="s">
        <v>3043</v>
      </c>
      <c r="B2661" s="1" t="str">
        <f t="shared" si="48"/>
        <v>READY</v>
      </c>
      <c r="C2661" s="1"/>
      <c r="D2661" s="10" t="s">
        <v>3028</v>
      </c>
      <c r="E2661" s="7" t="s">
        <v>534</v>
      </c>
      <c r="G2661" s="1"/>
    </row>
    <row r="2662" spans="1:7" ht="17.55" customHeight="1" thickBot="1" x14ac:dyDescent="0.35">
      <c r="A2662" s="2" t="s">
        <v>3049</v>
      </c>
      <c r="B2662" s="1" t="str">
        <f t="shared" si="48"/>
        <v>READY</v>
      </c>
      <c r="C2662" s="1" t="s">
        <v>7581</v>
      </c>
      <c r="D2662" s="10" t="s">
        <v>3047</v>
      </c>
      <c r="E2662" s="7" t="s">
        <v>160</v>
      </c>
      <c r="G2662" s="1"/>
    </row>
    <row r="2663" spans="1:7" ht="17.55" customHeight="1" thickBot="1" x14ac:dyDescent="0.35">
      <c r="A2663" s="2" t="s">
        <v>3050</v>
      </c>
      <c r="B2663" s="1" t="str">
        <f t="shared" si="48"/>
        <v>READY</v>
      </c>
      <c r="C2663" s="1" t="s">
        <v>7581</v>
      </c>
      <c r="D2663" s="10" t="s">
        <v>3047</v>
      </c>
      <c r="E2663" s="7" t="s">
        <v>160</v>
      </c>
      <c r="G2663" s="1"/>
    </row>
    <row r="2664" spans="1:7" ht="17.55" customHeight="1" thickBot="1" x14ac:dyDescent="0.35">
      <c r="A2664" s="2" t="s">
        <v>3051</v>
      </c>
      <c r="B2664" s="1" t="str">
        <f t="shared" si="48"/>
        <v>SMASH</v>
      </c>
      <c r="C2664" s="1" t="s">
        <v>7581</v>
      </c>
      <c r="D2664" s="10" t="s">
        <v>3047</v>
      </c>
      <c r="E2664" s="6" t="s">
        <v>160</v>
      </c>
      <c r="G2664" s="1"/>
    </row>
    <row r="2665" spans="1:7" ht="17.55" customHeight="1" thickBot="1" x14ac:dyDescent="0.35">
      <c r="A2665" s="2" t="s">
        <v>3052</v>
      </c>
      <c r="B2665" s="1" t="str">
        <f t="shared" si="48"/>
        <v>SMASH</v>
      </c>
      <c r="C2665" s="1" t="s">
        <v>7581</v>
      </c>
      <c r="D2665" s="10" t="s">
        <v>3047</v>
      </c>
      <c r="E2665" s="10" t="s">
        <v>24</v>
      </c>
      <c r="G2665" s="1"/>
    </row>
    <row r="2666" spans="1:7" ht="17.55" customHeight="1" thickBot="1" x14ac:dyDescent="0.35">
      <c r="A2666" s="2" t="s">
        <v>3053</v>
      </c>
      <c r="B2666" s="1" t="str">
        <f t="shared" si="48"/>
        <v>SMASH</v>
      </c>
      <c r="C2666" s="1" t="s">
        <v>7581</v>
      </c>
      <c r="D2666" s="10" t="s">
        <v>3047</v>
      </c>
      <c r="E2666" s="10" t="s">
        <v>24</v>
      </c>
      <c r="G2666" s="1"/>
    </row>
    <row r="2667" spans="1:7" ht="17.55" customHeight="1" thickBot="1" x14ac:dyDescent="0.35">
      <c r="A2667" s="2" t="s">
        <v>3054</v>
      </c>
      <c r="B2667" s="1" t="str">
        <f t="shared" si="48"/>
        <v>SMASH</v>
      </c>
      <c r="C2667" s="1" t="s">
        <v>7581</v>
      </c>
      <c r="D2667" s="7" t="s">
        <v>3047</v>
      </c>
      <c r="E2667" s="7" t="s">
        <v>24</v>
      </c>
      <c r="G2667" s="1"/>
    </row>
    <row r="2668" spans="1:7" ht="17.55" customHeight="1" thickBot="1" x14ac:dyDescent="0.35">
      <c r="A2668" s="2" t="s">
        <v>3055</v>
      </c>
      <c r="B2668" s="1" t="str">
        <f t="shared" si="48"/>
        <v>SMASH</v>
      </c>
      <c r="C2668" s="1" t="s">
        <v>7581</v>
      </c>
      <c r="D2668" s="6" t="s">
        <v>3047</v>
      </c>
      <c r="E2668" s="6" t="s">
        <v>24</v>
      </c>
      <c r="G2668" s="1"/>
    </row>
    <row r="2669" spans="1:7" ht="17.55" customHeight="1" thickBot="1" x14ac:dyDescent="0.35">
      <c r="A2669" s="2" t="s">
        <v>3060</v>
      </c>
      <c r="B2669" s="1" t="str">
        <f t="shared" si="48"/>
        <v>SMASH</v>
      </c>
      <c r="C2669" s="1" t="s">
        <v>7581</v>
      </c>
      <c r="D2669" s="6" t="s">
        <v>3047</v>
      </c>
      <c r="E2669" s="6" t="s">
        <v>24</v>
      </c>
      <c r="G2669" s="1"/>
    </row>
    <row r="2670" spans="1:7" ht="17.55" customHeight="1" thickBot="1" x14ac:dyDescent="0.35">
      <c r="A2670" s="2" t="s">
        <v>3056</v>
      </c>
      <c r="B2670" s="1" t="str">
        <f t="shared" si="48"/>
        <v>SMASH</v>
      </c>
      <c r="C2670" s="1"/>
      <c r="D2670" s="6" t="s">
        <v>3047</v>
      </c>
      <c r="E2670" s="6" t="s">
        <v>24</v>
      </c>
      <c r="G2670" s="1"/>
    </row>
    <row r="2671" spans="1:7" ht="17.55" customHeight="1" thickBot="1" x14ac:dyDescent="0.35">
      <c r="A2671" s="2" t="s">
        <v>3057</v>
      </c>
      <c r="B2671" s="1" t="str">
        <f t="shared" si="48"/>
        <v>SMASH</v>
      </c>
      <c r="C2671" s="1"/>
      <c r="D2671" s="6" t="s">
        <v>3047</v>
      </c>
      <c r="E2671" s="6" t="s">
        <v>24</v>
      </c>
      <c r="G2671" s="1"/>
    </row>
    <row r="2672" spans="1:7" ht="17.55" customHeight="1" thickBot="1" x14ac:dyDescent="0.35">
      <c r="A2672" s="2" t="s">
        <v>3058</v>
      </c>
      <c r="B2672" s="1" t="str">
        <f t="shared" si="48"/>
        <v>SMASH</v>
      </c>
      <c r="C2672" s="1"/>
      <c r="D2672" s="6" t="s">
        <v>3047</v>
      </c>
      <c r="E2672" s="6" t="s">
        <v>24</v>
      </c>
      <c r="G2672" s="1"/>
    </row>
    <row r="2673" spans="1:7" ht="17.55" customHeight="1" thickBot="1" x14ac:dyDescent="0.35">
      <c r="A2673" s="2" t="s">
        <v>3059</v>
      </c>
      <c r="B2673" s="1" t="str">
        <f t="shared" si="48"/>
        <v>UPPERCUT</v>
      </c>
      <c r="C2673" s="1"/>
      <c r="D2673" s="6" t="s">
        <v>3047</v>
      </c>
      <c r="E2673" s="6" t="s">
        <v>24</v>
      </c>
      <c r="G2673" s="1"/>
    </row>
    <row r="2674" spans="1:7" ht="17.55" customHeight="1" thickBot="1" x14ac:dyDescent="0.35">
      <c r="A2674" s="2" t="s">
        <v>3063</v>
      </c>
      <c r="B2674" s="1" t="str">
        <f t="shared" si="48"/>
        <v>UPPERCUT</v>
      </c>
      <c r="C2674" s="1" t="s">
        <v>7581</v>
      </c>
      <c r="D2674" s="6" t="s">
        <v>3047</v>
      </c>
      <c r="E2674" s="6" t="s">
        <v>6252</v>
      </c>
      <c r="G2674" s="1"/>
    </row>
    <row r="2675" spans="1:7" ht="17.55" customHeight="1" thickBot="1" x14ac:dyDescent="0.35">
      <c r="A2675" s="2" t="s">
        <v>3064</v>
      </c>
      <c r="B2675" s="1" t="str">
        <f t="shared" si="48"/>
        <v>UPPERCUT</v>
      </c>
      <c r="C2675" s="1" t="s">
        <v>7581</v>
      </c>
      <c r="D2675" s="6" t="s">
        <v>3047</v>
      </c>
      <c r="E2675" s="6" t="s">
        <v>6252</v>
      </c>
      <c r="G2675" s="1"/>
    </row>
    <row r="2676" spans="1:7" ht="17.55" customHeight="1" thickBot="1" x14ac:dyDescent="0.35">
      <c r="A2676" s="2" t="s">
        <v>3068</v>
      </c>
      <c r="B2676" s="1" t="str">
        <f t="shared" si="48"/>
        <v>UPPERCUT</v>
      </c>
      <c r="C2676" s="1" t="s">
        <v>7581</v>
      </c>
      <c r="D2676" s="6" t="s">
        <v>3047</v>
      </c>
      <c r="E2676" s="6" t="s">
        <v>6252</v>
      </c>
      <c r="G2676" s="1"/>
    </row>
    <row r="2677" spans="1:7" ht="17.55" customHeight="1" thickBot="1" x14ac:dyDescent="0.35">
      <c r="A2677" s="2" t="s">
        <v>3061</v>
      </c>
      <c r="B2677" s="1" t="str">
        <f t="shared" si="48"/>
        <v>UPPERCUT</v>
      </c>
      <c r="C2677" s="1"/>
      <c r="D2677" s="6" t="s">
        <v>3047</v>
      </c>
      <c r="E2677" s="6" t="s">
        <v>6252</v>
      </c>
      <c r="G2677" s="1"/>
    </row>
    <row r="2678" spans="1:7" ht="17.55" customHeight="1" thickBot="1" x14ac:dyDescent="0.35">
      <c r="A2678" s="2" t="s">
        <v>3062</v>
      </c>
      <c r="B2678" s="1" t="str">
        <f t="shared" si="48"/>
        <v>UPPERCUT</v>
      </c>
      <c r="C2678" s="1"/>
      <c r="D2678" s="6" t="s">
        <v>3047</v>
      </c>
      <c r="E2678" s="6" t="s">
        <v>6252</v>
      </c>
      <c r="G2678" s="1"/>
    </row>
    <row r="2679" spans="1:7" ht="17.55" customHeight="1" thickBot="1" x14ac:dyDescent="0.35">
      <c r="A2679" s="2" t="s">
        <v>3065</v>
      </c>
      <c r="B2679" s="1" t="str">
        <f t="shared" si="48"/>
        <v>UPPERCUT</v>
      </c>
      <c r="C2679" s="1"/>
      <c r="D2679" s="6" t="s">
        <v>3047</v>
      </c>
      <c r="E2679" s="6" t="s">
        <v>6252</v>
      </c>
      <c r="G2679" s="1"/>
    </row>
    <row r="2680" spans="1:7" ht="17.55" customHeight="1" thickBot="1" x14ac:dyDescent="0.35">
      <c r="A2680" s="2" t="s">
        <v>3066</v>
      </c>
      <c r="B2680" s="1" t="str">
        <f t="shared" si="48"/>
        <v>READY</v>
      </c>
      <c r="C2680" s="1"/>
      <c r="D2680" s="6" t="s">
        <v>3047</v>
      </c>
      <c r="E2680" s="6" t="s">
        <v>6252</v>
      </c>
      <c r="G2680" s="1"/>
    </row>
    <row r="2681" spans="1:7" ht="17.55" customHeight="1" thickBot="1" x14ac:dyDescent="0.35">
      <c r="A2681" s="2" t="s">
        <v>3069</v>
      </c>
      <c r="B2681" s="1" t="str">
        <f t="shared" si="48"/>
        <v>WALK</v>
      </c>
      <c r="C2681" s="1"/>
      <c r="D2681" s="6" t="s">
        <v>3067</v>
      </c>
      <c r="E2681" s="6" t="s">
        <v>160</v>
      </c>
      <c r="G2681" s="1"/>
    </row>
    <row r="2682" spans="1:7" ht="17.55" customHeight="1" thickBot="1" x14ac:dyDescent="0.35">
      <c r="A2682" s="2" t="s">
        <v>3071</v>
      </c>
      <c r="B2682" s="1" t="str">
        <f t="shared" si="48"/>
        <v>HIPS</v>
      </c>
      <c r="C2682" s="1" t="s">
        <v>7580</v>
      </c>
      <c r="D2682" s="6" t="s">
        <v>3067</v>
      </c>
      <c r="E2682" s="6" t="s">
        <v>1039</v>
      </c>
      <c r="G2682" s="1"/>
    </row>
    <row r="2683" spans="1:7" ht="17.55" customHeight="1" thickBot="1" x14ac:dyDescent="0.35">
      <c r="A2683" s="2" t="s">
        <v>3072</v>
      </c>
      <c r="B2683" s="1" t="str">
        <f t="shared" si="48"/>
        <v>SHOOT</v>
      </c>
      <c r="C2683" s="1" t="s">
        <v>7580</v>
      </c>
      <c r="D2683" s="6" t="s">
        <v>3070</v>
      </c>
      <c r="E2683" s="6" t="s">
        <v>3070</v>
      </c>
      <c r="G2683" s="1"/>
    </row>
    <row r="2684" spans="1:7" ht="17.55" customHeight="1" thickBot="1" x14ac:dyDescent="0.35">
      <c r="A2684" s="2" t="s">
        <v>3076</v>
      </c>
      <c r="B2684" s="1" t="str">
        <f t="shared" si="48"/>
        <v>SHOOT</v>
      </c>
      <c r="C2684" s="1"/>
      <c r="D2684" s="6" t="s">
        <v>3070</v>
      </c>
      <c r="E2684" s="6" t="s">
        <v>534</v>
      </c>
      <c r="G2684" s="1"/>
    </row>
    <row r="2685" spans="1:7" ht="17.55" customHeight="1" thickBot="1" x14ac:dyDescent="0.35">
      <c r="A2685" s="2" t="s">
        <v>3073</v>
      </c>
      <c r="B2685" s="1" t="str">
        <f t="shared" si="48"/>
        <v>SHOOT</v>
      </c>
      <c r="C2685" s="1"/>
      <c r="D2685" s="6" t="s">
        <v>3070</v>
      </c>
      <c r="E2685" s="6" t="s">
        <v>534</v>
      </c>
      <c r="G2685" s="1"/>
    </row>
    <row r="2686" spans="1:7" ht="17.55" customHeight="1" thickBot="1" x14ac:dyDescent="0.35">
      <c r="A2686" s="2" t="s">
        <v>3074</v>
      </c>
      <c r="B2686" s="1" t="str">
        <f t="shared" si="48"/>
        <v>BARF</v>
      </c>
      <c r="C2686" s="1"/>
      <c r="D2686" s="6" t="s">
        <v>3070</v>
      </c>
      <c r="E2686" s="6" t="s">
        <v>534</v>
      </c>
      <c r="G2686" s="1"/>
    </row>
    <row r="2687" spans="1:7" ht="17.55" customHeight="1" thickBot="1" x14ac:dyDescent="0.35">
      <c r="A2687" s="2" t="s">
        <v>3077</v>
      </c>
      <c r="B2687" s="1" t="str">
        <f t="shared" si="48"/>
        <v>BARF</v>
      </c>
      <c r="C2687" s="1"/>
      <c r="D2687" s="8" t="s">
        <v>125</v>
      </c>
      <c r="E2687" s="6" t="s">
        <v>3075</v>
      </c>
      <c r="G2687" s="1"/>
    </row>
    <row r="2688" spans="1:7" ht="17.55" customHeight="1" thickBot="1" x14ac:dyDescent="0.35">
      <c r="A2688" s="2" t="s">
        <v>3078</v>
      </c>
      <c r="B2688" s="1" t="str">
        <f t="shared" si="48"/>
        <v>BARF</v>
      </c>
      <c r="C2688" s="1"/>
      <c r="D2688" s="8" t="s">
        <v>125</v>
      </c>
      <c r="E2688" s="7" t="s">
        <v>3075</v>
      </c>
      <c r="G2688" s="1"/>
    </row>
    <row r="2689" spans="1:7" ht="17.55" customHeight="1" thickBot="1" x14ac:dyDescent="0.35">
      <c r="A2689" s="2" t="s">
        <v>3079</v>
      </c>
      <c r="B2689" s="1" t="str">
        <f t="shared" si="48"/>
        <v>BARF</v>
      </c>
      <c r="C2689" s="1"/>
      <c r="D2689" s="8" t="s">
        <v>125</v>
      </c>
      <c r="E2689" s="7" t="s">
        <v>3075</v>
      </c>
      <c r="G2689" s="1"/>
    </row>
    <row r="2690" spans="1:7" ht="17.55" customHeight="1" thickBot="1" x14ac:dyDescent="0.35">
      <c r="A2690" s="2" t="s">
        <v>3080</v>
      </c>
      <c r="B2690" s="1" t="str">
        <f t="shared" si="48"/>
        <v>BARF</v>
      </c>
      <c r="C2690" s="1"/>
      <c r="D2690" s="6" t="s">
        <v>125</v>
      </c>
      <c r="E2690" s="7" t="s">
        <v>3075</v>
      </c>
      <c r="G2690" s="1"/>
    </row>
    <row r="2691" spans="1:7" ht="17.55" customHeight="1" thickBot="1" x14ac:dyDescent="0.35">
      <c r="A2691" s="2" t="s">
        <v>3081</v>
      </c>
      <c r="B2691" s="1" t="str">
        <f t="shared" si="48"/>
        <v>BARF</v>
      </c>
      <c r="C2691" s="1"/>
      <c r="D2691" s="6" t="s">
        <v>125</v>
      </c>
      <c r="E2691" s="6" t="s">
        <v>3075</v>
      </c>
      <c r="G2691" s="1"/>
    </row>
    <row r="2692" spans="1:7" ht="17.55" customHeight="1" thickBot="1" x14ac:dyDescent="0.35">
      <c r="A2692" s="2" t="s">
        <v>3082</v>
      </c>
      <c r="B2692" s="1" t="str">
        <f t="shared" si="48"/>
        <v>BARF</v>
      </c>
      <c r="C2692" s="1"/>
      <c r="D2692" s="6" t="s">
        <v>125</v>
      </c>
      <c r="E2692" s="6" t="s">
        <v>3075</v>
      </c>
      <c r="G2692" s="1"/>
    </row>
    <row r="2693" spans="1:7" ht="17.55" customHeight="1" thickBot="1" x14ac:dyDescent="0.35">
      <c r="A2693" s="2" t="s">
        <v>3075</v>
      </c>
      <c r="B2693" s="1" t="str">
        <f t="shared" si="48"/>
        <v>BARF</v>
      </c>
      <c r="C2693" s="1"/>
      <c r="D2693" s="6" t="s">
        <v>125</v>
      </c>
      <c r="E2693" s="6" t="s">
        <v>3075</v>
      </c>
      <c r="G2693" s="1"/>
    </row>
    <row r="2694" spans="1:7" ht="17.55" customHeight="1" thickBot="1" x14ac:dyDescent="0.35">
      <c r="A2694" s="2" t="s">
        <v>3083</v>
      </c>
      <c r="B2694" s="1" t="str">
        <f t="shared" si="48"/>
        <v>BARF</v>
      </c>
      <c r="C2694" s="1"/>
      <c r="D2694" s="6" t="s">
        <v>125</v>
      </c>
      <c r="E2694" s="7" t="s">
        <v>3075</v>
      </c>
      <c r="G2694" s="1"/>
    </row>
    <row r="2695" spans="1:7" ht="17.55" customHeight="1" thickBot="1" x14ac:dyDescent="0.35">
      <c r="A2695" s="2" t="s">
        <v>3084</v>
      </c>
      <c r="B2695" s="1" t="str">
        <f t="shared" si="48"/>
        <v>BARF</v>
      </c>
      <c r="C2695" s="1"/>
      <c r="D2695" s="6" t="s">
        <v>125</v>
      </c>
      <c r="E2695" s="7" t="s">
        <v>3075</v>
      </c>
      <c r="G2695" s="1"/>
    </row>
    <row r="2696" spans="1:7" ht="17.55" customHeight="1" thickBot="1" x14ac:dyDescent="0.35">
      <c r="A2696" s="2" t="s">
        <v>3085</v>
      </c>
      <c r="B2696" s="1" t="str">
        <f t="shared" si="48"/>
        <v>BARF</v>
      </c>
      <c r="C2696" s="1"/>
      <c r="D2696" s="6" t="s">
        <v>125</v>
      </c>
      <c r="E2696" s="7" t="s">
        <v>3075</v>
      </c>
      <c r="G2696" s="1"/>
    </row>
    <row r="2697" spans="1:7" ht="17.55" customHeight="1" thickBot="1" x14ac:dyDescent="0.35">
      <c r="A2697" s="2" t="s">
        <v>3086</v>
      </c>
      <c r="B2697" s="1" t="str">
        <f t="shared" si="48"/>
        <v>BARF</v>
      </c>
      <c r="C2697" s="1"/>
      <c r="D2697" s="6" t="s">
        <v>125</v>
      </c>
      <c r="E2697" s="7" t="s">
        <v>3075</v>
      </c>
      <c r="G2697" s="1"/>
    </row>
    <row r="2698" spans="1:7" ht="17.55" customHeight="1" thickBot="1" x14ac:dyDescent="0.35">
      <c r="A2698" s="2" t="s">
        <v>3087</v>
      </c>
      <c r="B2698" s="1" t="str">
        <f t="shared" si="48"/>
        <v>BARF</v>
      </c>
      <c r="C2698" s="1"/>
      <c r="D2698" s="6" t="s">
        <v>125</v>
      </c>
      <c r="E2698" s="7" t="s">
        <v>3075</v>
      </c>
      <c r="G2698" s="1"/>
    </row>
    <row r="2699" spans="1:7" ht="17.55" customHeight="1" thickBot="1" x14ac:dyDescent="0.35">
      <c r="A2699" s="2" t="s">
        <v>3088</v>
      </c>
      <c r="B2699" s="1" t="str">
        <f t="shared" si="48"/>
        <v>BARF</v>
      </c>
      <c r="C2699" s="1"/>
      <c r="D2699" s="6" t="s">
        <v>125</v>
      </c>
      <c r="E2699" s="7" t="s">
        <v>3075</v>
      </c>
      <c r="G2699" s="1"/>
    </row>
    <row r="2700" spans="1:7" ht="17.55" customHeight="1" thickBot="1" x14ac:dyDescent="0.35">
      <c r="A2700" s="2" t="s">
        <v>3089</v>
      </c>
      <c r="B2700" s="1" t="str">
        <f t="shared" si="48"/>
        <v>BARF</v>
      </c>
      <c r="C2700" s="1"/>
      <c r="D2700" s="6" t="s">
        <v>125</v>
      </c>
      <c r="E2700" s="7" t="s">
        <v>3075</v>
      </c>
      <c r="G2700" s="1"/>
    </row>
    <row r="2701" spans="1:7" ht="17.55" customHeight="1" thickBot="1" x14ac:dyDescent="0.35">
      <c r="A2701" s="2" t="s">
        <v>3093</v>
      </c>
      <c r="B2701" s="1" t="str">
        <f t="shared" si="48"/>
        <v>BARF</v>
      </c>
      <c r="C2701" s="1"/>
      <c r="D2701" s="6" t="s">
        <v>125</v>
      </c>
      <c r="E2701" s="7" t="s">
        <v>3075</v>
      </c>
      <c r="G2701" s="1"/>
    </row>
    <row r="2702" spans="1:7" ht="17.55" customHeight="1" thickBot="1" x14ac:dyDescent="0.35">
      <c r="A2702" s="2" t="s">
        <v>3094</v>
      </c>
      <c r="B2702" s="1" t="str">
        <f t="shared" si="48"/>
        <v>BARF</v>
      </c>
      <c r="C2702" s="1"/>
      <c r="D2702" s="6" t="s">
        <v>125</v>
      </c>
      <c r="E2702" s="7" t="s">
        <v>3075</v>
      </c>
      <c r="G2702" s="1"/>
    </row>
    <row r="2703" spans="1:7" ht="17.55" customHeight="1" thickBot="1" x14ac:dyDescent="0.35">
      <c r="A2703" s="2" t="s">
        <v>3095</v>
      </c>
      <c r="B2703" s="1" t="str">
        <f t="shared" si="48"/>
        <v>BARF</v>
      </c>
      <c r="C2703" s="1"/>
      <c r="D2703" s="6" t="s">
        <v>125</v>
      </c>
      <c r="E2703" s="7" t="s">
        <v>3075</v>
      </c>
      <c r="G2703" s="1"/>
    </row>
    <row r="2704" spans="1:7" ht="17.55" customHeight="1" thickBot="1" x14ac:dyDescent="0.35">
      <c r="A2704" s="2" t="s">
        <v>3096</v>
      </c>
      <c r="B2704" s="1" t="str">
        <f t="shared" ref="B2704:B2767" si="49">CONCATENATE(E2705,G2704)</f>
        <v>BARF</v>
      </c>
      <c r="C2704" s="1"/>
      <c r="D2704" s="6" t="s">
        <v>125</v>
      </c>
      <c r="E2704" s="10" t="s">
        <v>3075</v>
      </c>
      <c r="G2704" s="1"/>
    </row>
    <row r="2705" spans="1:7" ht="17.55" customHeight="1" thickBot="1" x14ac:dyDescent="0.35">
      <c r="A2705" s="2" t="s">
        <v>3090</v>
      </c>
      <c r="B2705" s="1" t="str">
        <f t="shared" si="49"/>
        <v>BARF</v>
      </c>
      <c r="C2705" s="1"/>
      <c r="D2705" s="6" t="s">
        <v>125</v>
      </c>
      <c r="E2705" s="10" t="s">
        <v>3075</v>
      </c>
      <c r="G2705" s="1"/>
    </row>
    <row r="2706" spans="1:7" ht="17.55" customHeight="1" thickBot="1" x14ac:dyDescent="0.35">
      <c r="A2706" s="2" t="s">
        <v>3091</v>
      </c>
      <c r="B2706" s="1" t="str">
        <f t="shared" si="49"/>
        <v>BARF</v>
      </c>
      <c r="C2706" s="1"/>
      <c r="D2706" s="6" t="s">
        <v>125</v>
      </c>
      <c r="E2706" s="10" t="s">
        <v>3075</v>
      </c>
      <c r="G2706" s="1"/>
    </row>
    <row r="2707" spans="1:7" ht="17.55" customHeight="1" thickBot="1" x14ac:dyDescent="0.35">
      <c r="A2707" s="2" t="s">
        <v>3092</v>
      </c>
      <c r="B2707" s="1" t="str">
        <f t="shared" si="49"/>
        <v>BARF</v>
      </c>
      <c r="C2707" s="1"/>
      <c r="D2707" s="6" t="s">
        <v>125</v>
      </c>
      <c r="E2707" s="10" t="s">
        <v>3075</v>
      </c>
      <c r="G2707" s="1"/>
    </row>
    <row r="2708" spans="1:7" ht="17.55" customHeight="1" thickBot="1" x14ac:dyDescent="0.35">
      <c r="A2708" s="2" t="s">
        <v>3097</v>
      </c>
      <c r="B2708" s="1" t="str">
        <f t="shared" si="49"/>
        <v>BARF</v>
      </c>
      <c r="C2708" s="1"/>
      <c r="D2708" s="6" t="s">
        <v>125</v>
      </c>
      <c r="E2708" s="10" t="s">
        <v>3075</v>
      </c>
      <c r="G2708" s="1"/>
    </row>
    <row r="2709" spans="1:7" ht="17.55" customHeight="1" thickBot="1" x14ac:dyDescent="0.35">
      <c r="A2709" s="2" t="s">
        <v>3098</v>
      </c>
      <c r="B2709" s="1" t="str">
        <f t="shared" si="49"/>
        <v>BARF</v>
      </c>
      <c r="C2709" s="1"/>
      <c r="D2709" s="8" t="s">
        <v>125</v>
      </c>
      <c r="E2709" s="17" t="s">
        <v>3075</v>
      </c>
      <c r="G2709" s="1"/>
    </row>
    <row r="2710" spans="1:7" ht="17.55" customHeight="1" thickBot="1" x14ac:dyDescent="0.35">
      <c r="A2710" s="2" t="s">
        <v>3099</v>
      </c>
      <c r="B2710" s="1" t="str">
        <f t="shared" si="49"/>
        <v>BOOST</v>
      </c>
      <c r="C2710" s="1"/>
      <c r="D2710" s="8" t="s">
        <v>125</v>
      </c>
      <c r="E2710" s="17" t="s">
        <v>3075</v>
      </c>
      <c r="G2710" s="1"/>
    </row>
    <row r="2711" spans="1:7" ht="17.55" customHeight="1" thickBot="1" x14ac:dyDescent="0.35">
      <c r="A2711" s="2" t="s">
        <v>3100</v>
      </c>
      <c r="B2711" s="1" t="str">
        <f t="shared" si="49"/>
        <v>BOOST</v>
      </c>
      <c r="C2711" s="1"/>
      <c r="D2711" s="6" t="s">
        <v>125</v>
      </c>
      <c r="E2711" s="10" t="s">
        <v>36</v>
      </c>
      <c r="G2711" s="1"/>
    </row>
    <row r="2712" spans="1:7" ht="17.55" customHeight="1" thickBot="1" x14ac:dyDescent="0.35">
      <c r="A2712" s="2" t="s">
        <v>3101</v>
      </c>
      <c r="B2712" s="1" t="str">
        <f t="shared" si="49"/>
        <v>BOOST</v>
      </c>
      <c r="C2712" s="1"/>
      <c r="D2712" s="6" t="s">
        <v>125</v>
      </c>
      <c r="E2712" s="10" t="s">
        <v>36</v>
      </c>
      <c r="G2712" s="1"/>
    </row>
    <row r="2713" spans="1:7" ht="17.55" customHeight="1" thickBot="1" x14ac:dyDescent="0.35">
      <c r="A2713" s="2" t="s">
        <v>3102</v>
      </c>
      <c r="B2713" s="1" t="str">
        <f t="shared" si="49"/>
        <v>BOOST</v>
      </c>
      <c r="C2713" s="1"/>
      <c r="D2713" s="6" t="s">
        <v>125</v>
      </c>
      <c r="E2713" s="10" t="s">
        <v>36</v>
      </c>
      <c r="G2713" s="1"/>
    </row>
    <row r="2714" spans="1:7" ht="17.55" customHeight="1" thickBot="1" x14ac:dyDescent="0.35">
      <c r="A2714" s="2" t="s">
        <v>3103</v>
      </c>
      <c r="B2714" s="1" t="str">
        <f t="shared" si="49"/>
        <v>BOOST</v>
      </c>
      <c r="C2714" s="1"/>
      <c r="D2714" s="6" t="s">
        <v>125</v>
      </c>
      <c r="E2714" s="10" t="s">
        <v>36</v>
      </c>
      <c r="G2714" s="1"/>
    </row>
    <row r="2715" spans="1:7" ht="17.55" customHeight="1" thickBot="1" x14ac:dyDescent="0.35">
      <c r="A2715" s="2" t="s">
        <v>3104</v>
      </c>
      <c r="B2715" s="1" t="str">
        <f t="shared" si="49"/>
        <v>BOOST</v>
      </c>
      <c r="C2715" s="1"/>
      <c r="D2715" s="6" t="s">
        <v>125</v>
      </c>
      <c r="E2715" s="10" t="s">
        <v>36</v>
      </c>
      <c r="G2715" s="1"/>
    </row>
    <row r="2716" spans="1:7" ht="17.55" customHeight="1" thickBot="1" x14ac:dyDescent="0.35">
      <c r="A2716" s="2" t="s">
        <v>3105</v>
      </c>
      <c r="B2716" s="1" t="str">
        <f t="shared" si="49"/>
        <v>BOOST</v>
      </c>
      <c r="C2716" s="1"/>
      <c r="D2716" s="6" t="s">
        <v>125</v>
      </c>
      <c r="E2716" s="10" t="s">
        <v>36</v>
      </c>
      <c r="G2716" s="1"/>
    </row>
    <row r="2717" spans="1:7" ht="17.55" customHeight="1" thickBot="1" x14ac:dyDescent="0.35">
      <c r="A2717" s="2" t="s">
        <v>3106</v>
      </c>
      <c r="B2717" s="1" t="str">
        <f t="shared" si="49"/>
        <v>DEATH</v>
      </c>
      <c r="C2717" s="1"/>
      <c r="D2717" s="6" t="s">
        <v>125</v>
      </c>
      <c r="E2717" s="10" t="s">
        <v>36</v>
      </c>
      <c r="G2717" s="1"/>
    </row>
    <row r="2718" spans="1:7" ht="17.55" customHeight="1" thickBot="1" x14ac:dyDescent="0.35">
      <c r="A2718" s="2" t="s">
        <v>3107</v>
      </c>
      <c r="B2718" s="1" t="str">
        <f t="shared" si="49"/>
        <v>DEATH</v>
      </c>
      <c r="C2718" s="1"/>
      <c r="D2718" s="6" t="s">
        <v>125</v>
      </c>
      <c r="E2718" s="10" t="s">
        <v>239</v>
      </c>
      <c r="G2718" s="1"/>
    </row>
    <row r="2719" spans="1:7" ht="17.55" customHeight="1" thickBot="1" x14ac:dyDescent="0.35">
      <c r="A2719" s="2" t="s">
        <v>3108</v>
      </c>
      <c r="B2719" s="1" t="str">
        <f t="shared" si="49"/>
        <v>KNOCKDOWN</v>
      </c>
      <c r="C2719" s="1"/>
      <c r="D2719" s="6" t="s">
        <v>125</v>
      </c>
      <c r="E2719" s="10" t="s">
        <v>239</v>
      </c>
      <c r="G2719" s="1"/>
    </row>
    <row r="2720" spans="1:7" ht="17.55" customHeight="1" thickBot="1" x14ac:dyDescent="0.35">
      <c r="A2720" s="2" t="s">
        <v>3110</v>
      </c>
      <c r="B2720" s="1" t="str">
        <f t="shared" si="49"/>
        <v>KNOCKDOWN</v>
      </c>
      <c r="C2720" s="1"/>
      <c r="D2720" s="6" t="s">
        <v>125</v>
      </c>
      <c r="E2720" s="10" t="s">
        <v>3079</v>
      </c>
      <c r="G2720" s="1"/>
    </row>
    <row r="2721" spans="1:7" ht="17.55" customHeight="1" thickBot="1" x14ac:dyDescent="0.35">
      <c r="A2721" s="2" t="s">
        <v>3111</v>
      </c>
      <c r="B2721" s="1" t="str">
        <f t="shared" si="49"/>
        <v>KNOCKDOWN</v>
      </c>
      <c r="C2721" s="1"/>
      <c r="D2721" s="6" t="s">
        <v>125</v>
      </c>
      <c r="E2721" s="10" t="s">
        <v>3079</v>
      </c>
      <c r="G2721" s="1"/>
    </row>
    <row r="2722" spans="1:7" ht="17.55" customHeight="1" thickBot="1" x14ac:dyDescent="0.35">
      <c r="A2722" s="2" t="s">
        <v>61</v>
      </c>
      <c r="B2722" s="1" t="str">
        <f t="shared" si="49"/>
        <v>KNOCKDOWN</v>
      </c>
      <c r="C2722" s="1"/>
      <c r="D2722" s="6" t="s">
        <v>125</v>
      </c>
      <c r="E2722" s="7" t="s">
        <v>3079</v>
      </c>
      <c r="G2722" s="1"/>
    </row>
    <row r="2723" spans="1:7" ht="17.55" customHeight="1" thickBot="1" x14ac:dyDescent="0.35">
      <c r="A2723" s="2" t="s">
        <v>3112</v>
      </c>
      <c r="B2723" s="1" t="str">
        <f t="shared" si="49"/>
        <v>KNOCKDOWN</v>
      </c>
      <c r="C2723" s="1"/>
      <c r="D2723" s="6" t="s">
        <v>125</v>
      </c>
      <c r="E2723" s="6" t="s">
        <v>3079</v>
      </c>
      <c r="G2723" s="1"/>
    </row>
    <row r="2724" spans="1:7" ht="17.55" customHeight="1" thickBot="1" x14ac:dyDescent="0.35">
      <c r="A2724" s="2" t="s">
        <v>3109</v>
      </c>
      <c r="B2724" s="1" t="str">
        <f t="shared" si="49"/>
        <v>KNOCKDOWN</v>
      </c>
      <c r="C2724" s="1"/>
      <c r="D2724" s="6" t="s">
        <v>125</v>
      </c>
      <c r="E2724" s="6" t="s">
        <v>3079</v>
      </c>
      <c r="G2724" s="1"/>
    </row>
    <row r="2725" spans="1:7" ht="17.55" customHeight="1" thickBot="1" x14ac:dyDescent="0.35">
      <c r="A2725" s="2" t="s">
        <v>3114</v>
      </c>
      <c r="B2725" s="1" t="str">
        <f t="shared" si="49"/>
        <v>OUTCOLD</v>
      </c>
      <c r="C2725" s="1"/>
      <c r="D2725" s="6" t="s">
        <v>125</v>
      </c>
      <c r="E2725" s="6" t="s">
        <v>3079</v>
      </c>
      <c r="G2725" s="1"/>
    </row>
    <row r="2726" spans="1:7" ht="17.55" customHeight="1" thickBot="1" x14ac:dyDescent="0.35">
      <c r="A2726" s="2" t="s">
        <v>3115</v>
      </c>
      <c r="B2726" s="1" t="str">
        <f t="shared" si="49"/>
        <v>OUTCOLD</v>
      </c>
      <c r="C2726" s="1"/>
      <c r="D2726" s="6" t="s">
        <v>125</v>
      </c>
      <c r="E2726" s="6" t="s">
        <v>3113</v>
      </c>
      <c r="G2726" s="1"/>
    </row>
    <row r="2727" spans="1:7" ht="17.55" customHeight="1" thickBot="1" x14ac:dyDescent="0.35">
      <c r="A2727" s="2" t="s">
        <v>3116</v>
      </c>
      <c r="B2727" s="1" t="str">
        <f t="shared" si="49"/>
        <v>OUTCOLD</v>
      </c>
      <c r="C2727" s="1"/>
      <c r="D2727" s="6" t="s">
        <v>125</v>
      </c>
      <c r="E2727" s="6" t="s">
        <v>3113</v>
      </c>
      <c r="G2727" s="1"/>
    </row>
    <row r="2728" spans="1:7" ht="17.55" customHeight="1" thickBot="1" x14ac:dyDescent="0.35">
      <c r="A2728" s="2" t="s">
        <v>3117</v>
      </c>
      <c r="B2728" s="1" t="str">
        <f t="shared" si="49"/>
        <v>OUTCOLD</v>
      </c>
      <c r="C2728" s="1"/>
      <c r="D2728" s="6" t="s">
        <v>125</v>
      </c>
      <c r="E2728" s="6" t="s">
        <v>3113</v>
      </c>
      <c r="G2728" s="1"/>
    </row>
    <row r="2729" spans="1:7" ht="17.55" customHeight="1" thickBot="1" x14ac:dyDescent="0.35">
      <c r="A2729" s="2" t="s">
        <v>3118</v>
      </c>
      <c r="B2729" s="1" t="str">
        <f t="shared" si="49"/>
        <v>OUTCOLD</v>
      </c>
      <c r="C2729" s="1"/>
      <c r="D2729" s="6" t="s">
        <v>125</v>
      </c>
      <c r="E2729" s="6" t="s">
        <v>3113</v>
      </c>
      <c r="G2729" s="1"/>
    </row>
    <row r="2730" spans="1:7" ht="17.55" customHeight="1" thickBot="1" x14ac:dyDescent="0.35">
      <c r="A2730" s="2" t="s">
        <v>3119</v>
      </c>
      <c r="B2730" s="1" t="str">
        <f t="shared" si="49"/>
        <v>QUICK</v>
      </c>
      <c r="C2730" s="1"/>
      <c r="D2730" s="6" t="s">
        <v>125</v>
      </c>
      <c r="E2730" s="6" t="s">
        <v>3113</v>
      </c>
      <c r="G2730" s="1"/>
    </row>
    <row r="2731" spans="1:7" ht="17.55" customHeight="1" thickBot="1" x14ac:dyDescent="0.35">
      <c r="A2731" s="2" t="s">
        <v>3120</v>
      </c>
      <c r="B2731" s="1" t="str">
        <f t="shared" si="49"/>
        <v>QUICK</v>
      </c>
      <c r="C2731" s="1" t="s">
        <v>7512</v>
      </c>
      <c r="D2731" s="6" t="s">
        <v>125</v>
      </c>
      <c r="E2731" s="6" t="s">
        <v>1116</v>
      </c>
      <c r="G2731" s="1"/>
    </row>
    <row r="2732" spans="1:7" ht="17.55" customHeight="1" thickBot="1" x14ac:dyDescent="0.35">
      <c r="A2732" s="2" t="s">
        <v>3121</v>
      </c>
      <c r="B2732" s="1" t="str">
        <f t="shared" si="49"/>
        <v>QUICK</v>
      </c>
      <c r="C2732" s="1" t="s">
        <v>7512</v>
      </c>
      <c r="D2732" s="6" t="s">
        <v>125</v>
      </c>
      <c r="E2732" s="7" t="s">
        <v>1116</v>
      </c>
      <c r="G2732" s="1"/>
    </row>
    <row r="2733" spans="1:7" ht="17.55" customHeight="1" thickBot="1" x14ac:dyDescent="0.35">
      <c r="A2733" s="2" t="s">
        <v>3122</v>
      </c>
      <c r="B2733" s="1" t="str">
        <f t="shared" si="49"/>
        <v>QUICK</v>
      </c>
      <c r="C2733" s="1" t="s">
        <v>7512</v>
      </c>
      <c r="D2733" s="6" t="s">
        <v>125</v>
      </c>
      <c r="E2733" s="7" t="s">
        <v>1116</v>
      </c>
      <c r="G2733" s="1"/>
    </row>
    <row r="2734" spans="1:7" ht="17.55" customHeight="1" thickBot="1" x14ac:dyDescent="0.35">
      <c r="A2734" s="2" t="s">
        <v>3123</v>
      </c>
      <c r="B2734" s="1" t="str">
        <f t="shared" si="49"/>
        <v>QUICK</v>
      </c>
      <c r="C2734" s="1" t="s">
        <v>7512</v>
      </c>
      <c r="D2734" s="6" t="s">
        <v>125</v>
      </c>
      <c r="E2734" s="7" t="s">
        <v>1116</v>
      </c>
      <c r="G2734" s="1"/>
    </row>
    <row r="2735" spans="1:7" ht="17.55" customHeight="1" thickBot="1" x14ac:dyDescent="0.35">
      <c r="A2735" s="2" t="s">
        <v>3124</v>
      </c>
      <c r="B2735" s="1" t="str">
        <f t="shared" si="49"/>
        <v>QUICK</v>
      </c>
      <c r="C2735" s="1" t="s">
        <v>7512</v>
      </c>
      <c r="D2735" s="6" t="s">
        <v>125</v>
      </c>
      <c r="E2735" s="7" t="s">
        <v>1116</v>
      </c>
      <c r="G2735" s="1"/>
    </row>
    <row r="2736" spans="1:7" ht="17.55" customHeight="1" thickBot="1" x14ac:dyDescent="0.35">
      <c r="A2736" s="2" t="s">
        <v>3125</v>
      </c>
      <c r="B2736" s="1" t="str">
        <f t="shared" si="49"/>
        <v>QUICK</v>
      </c>
      <c r="C2736" s="1" t="s">
        <v>7512</v>
      </c>
      <c r="D2736" s="6" t="s">
        <v>125</v>
      </c>
      <c r="E2736" s="7" t="s">
        <v>1116</v>
      </c>
      <c r="G2736" s="1"/>
    </row>
    <row r="2737" spans="1:7" ht="17.55" customHeight="1" thickBot="1" x14ac:dyDescent="0.35">
      <c r="A2737" s="2" t="s">
        <v>3126</v>
      </c>
      <c r="B2737" s="1" t="str">
        <f t="shared" si="49"/>
        <v>QUICK</v>
      </c>
      <c r="C2737" s="1" t="s">
        <v>7512</v>
      </c>
      <c r="D2737" s="6" t="s">
        <v>125</v>
      </c>
      <c r="E2737" s="7" t="s">
        <v>1116</v>
      </c>
      <c r="G2737" s="1"/>
    </row>
    <row r="2738" spans="1:7" ht="17.55" customHeight="1" thickBot="1" x14ac:dyDescent="0.35">
      <c r="A2738" s="2" t="s">
        <v>3128</v>
      </c>
      <c r="B2738" s="1" t="str">
        <f t="shared" si="49"/>
        <v>RAGDOLL</v>
      </c>
      <c r="C2738" s="1" t="s">
        <v>7512</v>
      </c>
      <c r="D2738" s="6" t="s">
        <v>125</v>
      </c>
      <c r="E2738" s="6" t="s">
        <v>1116</v>
      </c>
      <c r="G2738" s="1"/>
    </row>
    <row r="2739" spans="1:7" ht="17.55" customHeight="1" thickBot="1" x14ac:dyDescent="0.35">
      <c r="A2739" s="2" t="s">
        <v>3129</v>
      </c>
      <c r="B2739" s="1" t="str">
        <f t="shared" si="49"/>
        <v>STUN</v>
      </c>
      <c r="C2739" s="1"/>
      <c r="D2739" s="8" t="s">
        <v>125</v>
      </c>
      <c r="E2739" s="6" t="s">
        <v>3127</v>
      </c>
      <c r="G2739" s="1"/>
    </row>
    <row r="2740" spans="1:7" ht="17.55" customHeight="1" thickBot="1" x14ac:dyDescent="0.35">
      <c r="A2740" s="2" t="s">
        <v>1284</v>
      </c>
      <c r="B2740" s="1" t="str">
        <f t="shared" si="49"/>
        <v>STUN</v>
      </c>
      <c r="C2740" s="1"/>
      <c r="D2740" s="7" t="s">
        <v>125</v>
      </c>
      <c r="E2740" s="6" t="s">
        <v>1284</v>
      </c>
      <c r="G2740" s="1"/>
    </row>
    <row r="2741" spans="1:7" ht="17.55" customHeight="1" thickBot="1" x14ac:dyDescent="0.35">
      <c r="A2741" s="2" t="s">
        <v>3131</v>
      </c>
      <c r="B2741" s="1" t="str">
        <f t="shared" si="49"/>
        <v>STUN</v>
      </c>
      <c r="C2741" s="1"/>
      <c r="D2741" s="7" t="s">
        <v>125</v>
      </c>
      <c r="E2741" s="7" t="s">
        <v>1284</v>
      </c>
      <c r="G2741" s="1"/>
    </row>
    <row r="2742" spans="1:7" ht="17.55" customHeight="1" thickBot="1" x14ac:dyDescent="0.35">
      <c r="A2742" s="2" t="s">
        <v>3132</v>
      </c>
      <c r="B2742" s="1" t="str">
        <f t="shared" si="49"/>
        <v>WOUNDED</v>
      </c>
      <c r="C2742" s="1"/>
      <c r="D2742" s="7" t="s">
        <v>125</v>
      </c>
      <c r="E2742" s="7" t="s">
        <v>1284</v>
      </c>
      <c r="G2742" s="1"/>
    </row>
    <row r="2743" spans="1:7" ht="17.55" customHeight="1" thickBot="1" x14ac:dyDescent="0.35">
      <c r="A2743" s="2" t="s">
        <v>3130</v>
      </c>
      <c r="B2743" s="1" t="str">
        <f t="shared" si="49"/>
        <v>WOUNDED</v>
      </c>
      <c r="C2743" s="1"/>
      <c r="D2743" s="6" t="s">
        <v>125</v>
      </c>
      <c r="E2743" s="6" t="s">
        <v>3130</v>
      </c>
      <c r="G2743" s="1"/>
    </row>
    <row r="2744" spans="1:7" ht="17.55" customHeight="1" thickBot="1" x14ac:dyDescent="0.35">
      <c r="A2744" s="2" t="s">
        <v>3135</v>
      </c>
      <c r="B2744" s="1" t="str">
        <f t="shared" si="49"/>
        <v>TORCH</v>
      </c>
      <c r="C2744" s="1"/>
      <c r="D2744" s="6" t="s">
        <v>125</v>
      </c>
      <c r="E2744" s="6" t="s">
        <v>3130</v>
      </c>
      <c r="G2744" s="1"/>
    </row>
    <row r="2745" spans="1:7" ht="17.55" customHeight="1" thickBot="1" x14ac:dyDescent="0.35">
      <c r="A2745" s="2" t="s">
        <v>3136</v>
      </c>
      <c r="B2745" s="1" t="str">
        <f t="shared" si="49"/>
        <v>TORCH</v>
      </c>
      <c r="C2745" s="1"/>
      <c r="D2745" s="6" t="s">
        <v>3133</v>
      </c>
      <c r="E2745" s="6" t="s">
        <v>3134</v>
      </c>
      <c r="G2745" s="1"/>
    </row>
    <row r="2746" spans="1:7" ht="17.55" customHeight="1" thickBot="1" x14ac:dyDescent="0.35">
      <c r="A2746" s="2" t="s">
        <v>3137</v>
      </c>
      <c r="B2746" s="1" t="str">
        <f t="shared" si="49"/>
        <v>TORCH</v>
      </c>
      <c r="C2746" s="1"/>
      <c r="D2746" s="6" t="s">
        <v>3133</v>
      </c>
      <c r="E2746" s="6" t="s">
        <v>3134</v>
      </c>
      <c r="G2746" s="1"/>
    </row>
    <row r="2747" spans="1:7" ht="17.55" customHeight="1" thickBot="1" x14ac:dyDescent="0.35">
      <c r="A2747" s="2" t="s">
        <v>3138</v>
      </c>
      <c r="B2747" s="1" t="str">
        <f t="shared" si="49"/>
        <v>TORCH</v>
      </c>
      <c r="C2747" s="1"/>
      <c r="D2747" s="6" t="s">
        <v>3133</v>
      </c>
      <c r="E2747" s="6" t="s">
        <v>3134</v>
      </c>
      <c r="G2747" s="1"/>
    </row>
    <row r="2748" spans="1:7" ht="17.55" customHeight="1" thickBot="1" x14ac:dyDescent="0.35">
      <c r="A2748" s="2" t="s">
        <v>3140</v>
      </c>
      <c r="B2748" s="1" t="str">
        <f t="shared" si="49"/>
        <v>STOMP</v>
      </c>
      <c r="C2748" s="1"/>
      <c r="D2748" s="6" t="s">
        <v>3133</v>
      </c>
      <c r="E2748" s="6" t="s">
        <v>3134</v>
      </c>
      <c r="G2748" s="1"/>
    </row>
    <row r="2749" spans="1:7" ht="17.55" customHeight="1" thickBot="1" x14ac:dyDescent="0.35">
      <c r="A2749" s="2" t="s">
        <v>3141</v>
      </c>
      <c r="B2749" s="1" t="str">
        <f t="shared" si="49"/>
        <v>STOMP</v>
      </c>
      <c r="C2749" s="1" t="s">
        <v>7585</v>
      </c>
      <c r="D2749" s="6" t="s">
        <v>3139</v>
      </c>
      <c r="E2749" s="6" t="s">
        <v>2184</v>
      </c>
      <c r="G2749" s="1"/>
    </row>
    <row r="2750" spans="1:7" ht="17.55" customHeight="1" thickBot="1" x14ac:dyDescent="0.35">
      <c r="A2750" s="2" t="s">
        <v>3142</v>
      </c>
      <c r="B2750" s="1" t="str">
        <f t="shared" si="49"/>
        <v>STOMP</v>
      </c>
      <c r="C2750" s="1" t="s">
        <v>7585</v>
      </c>
      <c r="D2750" s="6" t="s">
        <v>3139</v>
      </c>
      <c r="E2750" s="6" t="s">
        <v>2184</v>
      </c>
      <c r="G2750" s="1"/>
    </row>
    <row r="2751" spans="1:7" ht="17.55" customHeight="1" thickBot="1" x14ac:dyDescent="0.35">
      <c r="A2751" s="2" t="s">
        <v>3143</v>
      </c>
      <c r="B2751" s="1" t="str">
        <f t="shared" si="49"/>
        <v>STOMP</v>
      </c>
      <c r="C2751" s="1" t="s">
        <v>7585</v>
      </c>
      <c r="D2751" s="6" t="s">
        <v>3139</v>
      </c>
      <c r="E2751" s="6" t="s">
        <v>2184</v>
      </c>
      <c r="G2751" s="1"/>
    </row>
    <row r="2752" spans="1:7" ht="17.55" customHeight="1" thickBot="1" x14ac:dyDescent="0.35">
      <c r="A2752" s="2" t="s">
        <v>3145</v>
      </c>
      <c r="B2752" s="1" t="str">
        <f t="shared" si="49"/>
        <v>ABSORB</v>
      </c>
      <c r="C2752" s="1" t="s">
        <v>7585</v>
      </c>
      <c r="D2752" s="6" t="s">
        <v>3139</v>
      </c>
      <c r="E2752" s="6" t="s">
        <v>2184</v>
      </c>
      <c r="G2752" s="1"/>
    </row>
    <row r="2753" spans="1:7" ht="17.55" customHeight="1" thickBot="1" x14ac:dyDescent="0.35">
      <c r="A2753" s="2" t="s">
        <v>3147</v>
      </c>
      <c r="B2753" s="1" t="str">
        <f t="shared" si="49"/>
        <v>ABSORB</v>
      </c>
      <c r="C2753" s="1"/>
      <c r="D2753" s="6" t="s">
        <v>2558</v>
      </c>
      <c r="E2753" s="6" t="s">
        <v>3144</v>
      </c>
      <c r="G2753" s="1"/>
    </row>
    <row r="2754" spans="1:7" ht="17.55" customHeight="1" thickBot="1" x14ac:dyDescent="0.35">
      <c r="A2754" s="2" t="s">
        <v>3146</v>
      </c>
      <c r="B2754" s="1" t="str">
        <f t="shared" si="49"/>
        <v>READY</v>
      </c>
      <c r="C2754" s="1"/>
      <c r="D2754" s="6" t="s">
        <v>2558</v>
      </c>
      <c r="E2754" s="6" t="s">
        <v>3144</v>
      </c>
      <c r="G2754" s="1"/>
    </row>
    <row r="2755" spans="1:7" ht="17.55" customHeight="1" thickBot="1" x14ac:dyDescent="0.35">
      <c r="A2755" s="2" t="s">
        <v>3148</v>
      </c>
      <c r="B2755" s="1" t="str">
        <f t="shared" si="49"/>
        <v>COSTUMECHANGE</v>
      </c>
      <c r="C2755" s="1"/>
      <c r="D2755" s="6" t="s">
        <v>2558</v>
      </c>
      <c r="E2755" s="6" t="s">
        <v>160</v>
      </c>
      <c r="G2755" s="1"/>
    </row>
    <row r="2756" spans="1:7" ht="17.55" customHeight="1" thickBot="1" x14ac:dyDescent="0.35">
      <c r="A2756" s="2" t="s">
        <v>3152</v>
      </c>
      <c r="B2756" s="1" t="str">
        <f t="shared" si="49"/>
        <v>COSTUMECHANGE</v>
      </c>
      <c r="C2756" s="1" t="s">
        <v>7549</v>
      </c>
      <c r="D2756" s="6" t="s">
        <v>3149</v>
      </c>
      <c r="E2756" s="6" t="s">
        <v>475</v>
      </c>
      <c r="G2756" s="1"/>
    </row>
    <row r="2757" spans="1:7" ht="17.55" customHeight="1" thickBot="1" x14ac:dyDescent="0.35">
      <c r="A2757" s="2" t="s">
        <v>3153</v>
      </c>
      <c r="B2757" s="1" t="str">
        <f t="shared" si="49"/>
        <v>COSTUMECHANGE</v>
      </c>
      <c r="C2757" s="1" t="s">
        <v>7549</v>
      </c>
      <c r="D2757" s="6" t="s">
        <v>3149</v>
      </c>
      <c r="E2757" s="7" t="s">
        <v>475</v>
      </c>
      <c r="G2757" s="1"/>
    </row>
    <row r="2758" spans="1:7" ht="17.55" customHeight="1" thickBot="1" x14ac:dyDescent="0.35">
      <c r="A2758" s="2" t="s">
        <v>3150</v>
      </c>
      <c r="B2758" s="1" t="str">
        <f t="shared" si="49"/>
        <v>COSTUMECHANGE</v>
      </c>
      <c r="C2758" s="1"/>
      <c r="D2758" s="6" t="s">
        <v>3149</v>
      </c>
      <c r="E2758" s="6" t="s">
        <v>475</v>
      </c>
      <c r="G2758" s="1"/>
    </row>
    <row r="2759" spans="1:7" ht="17.55" customHeight="1" thickBot="1" x14ac:dyDescent="0.35">
      <c r="A2759" s="2" t="s">
        <v>3151</v>
      </c>
      <c r="B2759" s="1" t="str">
        <f t="shared" si="49"/>
        <v>COSTUMECHANGE</v>
      </c>
      <c r="C2759" s="1"/>
      <c r="D2759" s="6" t="s">
        <v>3149</v>
      </c>
      <c r="E2759" s="6" t="s">
        <v>475</v>
      </c>
      <c r="G2759" s="1"/>
    </row>
    <row r="2760" spans="1:7" ht="17.55" customHeight="1" thickBot="1" x14ac:dyDescent="0.35">
      <c r="A2760" s="2" t="s">
        <v>3165</v>
      </c>
      <c r="B2760" s="1" t="str">
        <f t="shared" si="49"/>
        <v>COSTUMECHANGE</v>
      </c>
      <c r="C2760" s="1" t="s">
        <v>7549</v>
      </c>
      <c r="D2760" s="6" t="s">
        <v>3149</v>
      </c>
      <c r="E2760" s="6" t="s">
        <v>475</v>
      </c>
      <c r="G2760" s="1"/>
    </row>
    <row r="2761" spans="1:7" ht="17.55" customHeight="1" thickBot="1" x14ac:dyDescent="0.35">
      <c r="A2761" s="2" t="s">
        <v>3154</v>
      </c>
      <c r="B2761" s="1" t="str">
        <f t="shared" si="49"/>
        <v>COSTUMECHANGE</v>
      </c>
      <c r="C2761" s="1"/>
      <c r="D2761" s="6" t="s">
        <v>3149</v>
      </c>
      <c r="E2761" s="6" t="s">
        <v>475</v>
      </c>
      <c r="G2761" s="1"/>
    </row>
    <row r="2762" spans="1:7" ht="17.55" customHeight="1" thickBot="1" x14ac:dyDescent="0.35">
      <c r="A2762" s="2" t="s">
        <v>3155</v>
      </c>
      <c r="B2762" s="1" t="str">
        <f t="shared" si="49"/>
        <v>COSTUMECHANGE</v>
      </c>
      <c r="C2762" s="1"/>
      <c r="D2762" s="6" t="s">
        <v>3149</v>
      </c>
      <c r="E2762" s="6" t="s">
        <v>475</v>
      </c>
      <c r="G2762" s="1"/>
    </row>
    <row r="2763" spans="1:7" ht="17.55" customHeight="1" thickBot="1" x14ac:dyDescent="0.35">
      <c r="A2763" s="2" t="s">
        <v>3156</v>
      </c>
      <c r="B2763" s="1" t="str">
        <f t="shared" si="49"/>
        <v>COSTUMECHANGE</v>
      </c>
      <c r="C2763" s="1"/>
      <c r="D2763" s="6" t="s">
        <v>3149</v>
      </c>
      <c r="E2763" s="6" t="s">
        <v>475</v>
      </c>
      <c r="G2763" s="1"/>
    </row>
    <row r="2764" spans="1:7" ht="17.55" customHeight="1" thickBot="1" x14ac:dyDescent="0.35">
      <c r="A2764" s="2" t="s">
        <v>3168</v>
      </c>
      <c r="B2764" s="1" t="str">
        <f t="shared" si="49"/>
        <v>COSTUMECHANGE</v>
      </c>
      <c r="C2764" s="1" t="s">
        <v>7549</v>
      </c>
      <c r="D2764" s="6" t="s">
        <v>3149</v>
      </c>
      <c r="E2764" s="6" t="s">
        <v>475</v>
      </c>
      <c r="G2764" s="1"/>
    </row>
    <row r="2765" spans="1:7" ht="17.55" customHeight="1" thickBot="1" x14ac:dyDescent="0.35">
      <c r="A2765" s="2" t="s">
        <v>3169</v>
      </c>
      <c r="B2765" s="1" t="str">
        <f t="shared" si="49"/>
        <v>COSTUMECHANGE</v>
      </c>
      <c r="C2765" s="1" t="s">
        <v>7549</v>
      </c>
      <c r="D2765" s="6" t="s">
        <v>3149</v>
      </c>
      <c r="E2765" s="6" t="s">
        <v>475</v>
      </c>
      <c r="G2765" s="1"/>
    </row>
    <row r="2766" spans="1:7" ht="17.55" customHeight="1" thickBot="1" x14ac:dyDescent="0.35">
      <c r="A2766" s="2" t="s">
        <v>3161</v>
      </c>
      <c r="B2766" s="1" t="str">
        <f t="shared" si="49"/>
        <v>COSTUMECHANGE</v>
      </c>
      <c r="C2766" s="1"/>
      <c r="D2766" s="6" t="s">
        <v>3149</v>
      </c>
      <c r="E2766" s="6" t="s">
        <v>475</v>
      </c>
      <c r="G2766" s="1"/>
    </row>
    <row r="2767" spans="1:7" ht="17.55" customHeight="1" thickBot="1" x14ac:dyDescent="0.35">
      <c r="A2767" s="2" t="s">
        <v>3162</v>
      </c>
      <c r="B2767" s="1" t="str">
        <f t="shared" si="49"/>
        <v>COSTUMECHANGE</v>
      </c>
      <c r="C2767" s="1"/>
      <c r="D2767" s="6" t="s">
        <v>3149</v>
      </c>
      <c r="E2767" s="6" t="s">
        <v>475</v>
      </c>
      <c r="G2767" s="1"/>
    </row>
    <row r="2768" spans="1:7" ht="17.55" customHeight="1" thickBot="1" x14ac:dyDescent="0.35">
      <c r="A2768" s="2" t="s">
        <v>3166</v>
      </c>
      <c r="B2768" s="1" t="str">
        <f t="shared" ref="B2768:B2793" si="50">CONCATENATE(E2769,G2768)</f>
        <v>COSTUMECHANGE</v>
      </c>
      <c r="C2768" s="1"/>
      <c r="D2768" s="6" t="s">
        <v>3149</v>
      </c>
      <c r="E2768" s="6" t="s">
        <v>475</v>
      </c>
      <c r="G2768" s="1"/>
    </row>
    <row r="2769" spans="1:7" ht="17.55" customHeight="1" thickBot="1" x14ac:dyDescent="0.35">
      <c r="A2769" s="2" t="s">
        <v>3167</v>
      </c>
      <c r="B2769" s="1" t="str">
        <f t="shared" si="50"/>
        <v>BLAST</v>
      </c>
      <c r="C2769" s="1"/>
      <c r="D2769" s="6" t="s">
        <v>3149</v>
      </c>
      <c r="E2769" s="6" t="s">
        <v>475</v>
      </c>
      <c r="G2769" s="1"/>
    </row>
    <row r="2770" spans="1:7" ht="17.55" customHeight="1" thickBot="1" x14ac:dyDescent="0.35">
      <c r="A2770" s="2" t="s">
        <v>3158</v>
      </c>
      <c r="B2770" s="1" t="str">
        <f t="shared" si="50"/>
        <v>BLAST</v>
      </c>
      <c r="C2770" s="1" t="s">
        <v>7589</v>
      </c>
      <c r="D2770" s="6" t="s">
        <v>3157</v>
      </c>
      <c r="E2770" s="7" t="s">
        <v>370</v>
      </c>
      <c r="G2770" s="1"/>
    </row>
    <row r="2771" spans="1:7" ht="17.55" customHeight="1" thickBot="1" x14ac:dyDescent="0.35">
      <c r="A2771" s="2" t="s">
        <v>3159</v>
      </c>
      <c r="B2771" s="1" t="str">
        <f t="shared" si="50"/>
        <v>BLAST</v>
      </c>
      <c r="C2771" s="1" t="s">
        <v>7589</v>
      </c>
      <c r="D2771" s="6" t="s">
        <v>3157</v>
      </c>
      <c r="E2771" s="6" t="s">
        <v>370</v>
      </c>
      <c r="G2771" s="1"/>
    </row>
    <row r="2772" spans="1:7" ht="17.55" customHeight="1" thickBot="1" x14ac:dyDescent="0.35">
      <c r="A2772" s="2" t="s">
        <v>3160</v>
      </c>
      <c r="B2772" s="1" t="str">
        <f t="shared" si="50"/>
        <v>COSTUMECHANGE</v>
      </c>
      <c r="C2772" s="1"/>
      <c r="D2772" s="6" t="s">
        <v>3157</v>
      </c>
      <c r="E2772" s="6" t="s">
        <v>370</v>
      </c>
      <c r="G2772" s="1"/>
    </row>
    <row r="2773" spans="1:7" ht="17.55" customHeight="1" thickBot="1" x14ac:dyDescent="0.35">
      <c r="A2773" s="2" t="s">
        <v>3163</v>
      </c>
      <c r="B2773" s="1" t="str">
        <f t="shared" si="50"/>
        <v>COSTUMECHANGE</v>
      </c>
      <c r="C2773" s="1" t="s">
        <v>7549</v>
      </c>
      <c r="D2773" s="6" t="s">
        <v>3157</v>
      </c>
      <c r="E2773" s="6" t="s">
        <v>475</v>
      </c>
      <c r="G2773" s="1"/>
    </row>
    <row r="2774" spans="1:7" ht="17.55" customHeight="1" thickBot="1" x14ac:dyDescent="0.35">
      <c r="A2774" s="2" t="s">
        <v>3170</v>
      </c>
      <c r="B2774" s="1" t="str">
        <f t="shared" si="50"/>
        <v>COSTUMECHANGE</v>
      </c>
      <c r="C2774" s="1" t="s">
        <v>7549</v>
      </c>
      <c r="D2774" s="6" t="s">
        <v>3164</v>
      </c>
      <c r="E2774" s="6" t="s">
        <v>475</v>
      </c>
      <c r="G2774" s="1"/>
    </row>
    <row r="2775" spans="1:7" ht="17.55" customHeight="1" thickBot="1" x14ac:dyDescent="0.35">
      <c r="A2775" s="2" t="s">
        <v>3175</v>
      </c>
      <c r="B2775" s="1" t="str">
        <f t="shared" si="50"/>
        <v>COSTUMECHANGE</v>
      </c>
      <c r="C2775" s="1" t="s">
        <v>7526</v>
      </c>
      <c r="D2775" s="6" t="s">
        <v>3164</v>
      </c>
      <c r="E2775" s="7" t="s">
        <v>475</v>
      </c>
      <c r="G2775" s="1"/>
    </row>
    <row r="2776" spans="1:7" ht="17.55" customHeight="1" thickBot="1" x14ac:dyDescent="0.35">
      <c r="A2776" s="2" t="s">
        <v>3171</v>
      </c>
      <c r="B2776" s="1" t="str">
        <f t="shared" si="50"/>
        <v>COSTUMECHANGE</v>
      </c>
      <c r="C2776" s="1"/>
      <c r="D2776" s="6" t="s">
        <v>3164</v>
      </c>
      <c r="E2776" s="7" t="s">
        <v>475</v>
      </c>
      <c r="G2776" s="1"/>
    </row>
    <row r="2777" spans="1:7" ht="17.55" customHeight="1" thickBot="1" x14ac:dyDescent="0.35">
      <c r="A2777" s="2" t="s">
        <v>3172</v>
      </c>
      <c r="B2777" s="1" t="str">
        <f t="shared" si="50"/>
        <v>COSTUMECHANGE</v>
      </c>
      <c r="C2777" s="1"/>
      <c r="D2777" s="6" t="s">
        <v>3164</v>
      </c>
      <c r="E2777" s="7" t="s">
        <v>475</v>
      </c>
      <c r="G2777" s="1"/>
    </row>
    <row r="2778" spans="1:7" ht="17.55" customHeight="1" thickBot="1" x14ac:dyDescent="0.35">
      <c r="A2778" s="2" t="s">
        <v>3173</v>
      </c>
      <c r="B2778" s="1" t="str">
        <f t="shared" si="50"/>
        <v>COSTUMECHANGE</v>
      </c>
      <c r="C2778" s="1"/>
      <c r="D2778" s="6" t="s">
        <v>3164</v>
      </c>
      <c r="E2778" s="7" t="s">
        <v>475</v>
      </c>
      <c r="G2778" s="1"/>
    </row>
    <row r="2779" spans="1:7" ht="17.55" customHeight="1" thickBot="1" x14ac:dyDescent="0.35">
      <c r="A2779" s="2" t="s">
        <v>3174</v>
      </c>
      <c r="B2779" s="1" t="str">
        <f t="shared" si="50"/>
        <v>ICESLIDE</v>
      </c>
      <c r="C2779" s="1"/>
      <c r="D2779" s="6" t="s">
        <v>3164</v>
      </c>
      <c r="E2779" s="7" t="s">
        <v>475</v>
      </c>
      <c r="G2779" s="1"/>
    </row>
    <row r="2780" spans="1:7" ht="17.55" customHeight="1" thickBot="1" x14ac:dyDescent="0.35">
      <c r="A2780" s="2" t="s">
        <v>3176</v>
      </c>
      <c r="B2780" s="1" t="str">
        <f t="shared" si="50"/>
        <v>ICESLIDE</v>
      </c>
      <c r="C2780" s="1" t="s">
        <v>7526</v>
      </c>
      <c r="D2780" s="7" t="s">
        <v>3164</v>
      </c>
      <c r="E2780" s="7" t="s">
        <v>135</v>
      </c>
      <c r="G2780" s="1"/>
    </row>
    <row r="2781" spans="1:7" ht="17.55" customHeight="1" thickBot="1" x14ac:dyDescent="0.35">
      <c r="A2781" s="2" t="s">
        <v>3177</v>
      </c>
      <c r="B2781" s="1" t="str">
        <f t="shared" si="50"/>
        <v>ICESLIDE</v>
      </c>
      <c r="C2781" s="1" t="s">
        <v>7526</v>
      </c>
      <c r="D2781" s="7" t="s">
        <v>3164</v>
      </c>
      <c r="E2781" s="7" t="s">
        <v>135</v>
      </c>
      <c r="G2781" s="1"/>
    </row>
    <row r="2782" spans="1:7" ht="17.55" customHeight="1" thickBot="1" x14ac:dyDescent="0.35">
      <c r="A2782" s="2" t="s">
        <v>3178</v>
      </c>
      <c r="B2782" s="1" t="str">
        <f t="shared" si="50"/>
        <v>ICESLIDE</v>
      </c>
      <c r="C2782" s="1" t="s">
        <v>7526</v>
      </c>
      <c r="D2782" s="7" t="s">
        <v>3164</v>
      </c>
      <c r="E2782" s="7" t="s">
        <v>135</v>
      </c>
      <c r="G2782" s="1"/>
    </row>
    <row r="2783" spans="1:7" ht="17.55" customHeight="1" thickBot="1" x14ac:dyDescent="0.35">
      <c r="A2783" s="2" t="s">
        <v>3183</v>
      </c>
      <c r="B2783" s="1" t="str">
        <f t="shared" si="50"/>
        <v>ICESLIDE</v>
      </c>
      <c r="C2783" s="1" t="s">
        <v>7526</v>
      </c>
      <c r="D2783" s="7" t="s">
        <v>3164</v>
      </c>
      <c r="E2783" s="7" t="s">
        <v>135</v>
      </c>
      <c r="G2783" s="1"/>
    </row>
    <row r="2784" spans="1:7" ht="17.55" customHeight="1" thickBot="1" x14ac:dyDescent="0.35">
      <c r="A2784" s="2" t="s">
        <v>3184</v>
      </c>
      <c r="B2784" s="1" t="str">
        <f t="shared" si="50"/>
        <v>ICESLIDE</v>
      </c>
      <c r="C2784" s="1" t="s">
        <v>7526</v>
      </c>
      <c r="D2784" s="7" t="s">
        <v>3164</v>
      </c>
      <c r="E2784" s="7" t="s">
        <v>135</v>
      </c>
      <c r="G2784" s="1"/>
    </row>
    <row r="2785" spans="1:7" ht="17.55" customHeight="1" thickBot="1" x14ac:dyDescent="0.35">
      <c r="A2785" s="2" t="s">
        <v>3185</v>
      </c>
      <c r="B2785" s="1" t="str">
        <f t="shared" si="50"/>
        <v>ICESLIDE</v>
      </c>
      <c r="C2785" s="1" t="s">
        <v>7526</v>
      </c>
      <c r="D2785" s="7" t="s">
        <v>3164</v>
      </c>
      <c r="E2785" s="7" t="s">
        <v>135</v>
      </c>
      <c r="G2785" s="1"/>
    </row>
    <row r="2786" spans="1:7" ht="17.55" customHeight="1" thickBot="1" x14ac:dyDescent="0.35">
      <c r="A2786" s="2" t="s">
        <v>3186</v>
      </c>
      <c r="B2786" s="1" t="str">
        <f t="shared" si="50"/>
        <v>ICESLIDE</v>
      </c>
      <c r="C2786" s="1" t="s">
        <v>7526</v>
      </c>
      <c r="D2786" s="6" t="s">
        <v>3164</v>
      </c>
      <c r="E2786" s="7" t="s">
        <v>135</v>
      </c>
      <c r="G2786" s="1"/>
    </row>
    <row r="2787" spans="1:7" ht="17.55" customHeight="1" thickBot="1" x14ac:dyDescent="0.35">
      <c r="A2787" s="2" t="s">
        <v>3179</v>
      </c>
      <c r="B2787" s="1" t="str">
        <f t="shared" si="50"/>
        <v>ICESLIDE</v>
      </c>
      <c r="C2787" s="1"/>
      <c r="D2787" s="7" t="s">
        <v>3164</v>
      </c>
      <c r="E2787" s="7" t="s">
        <v>135</v>
      </c>
      <c r="G2787" s="1"/>
    </row>
    <row r="2788" spans="1:7" ht="17.55" customHeight="1" thickBot="1" x14ac:dyDescent="0.35">
      <c r="A2788" s="2" t="s">
        <v>3180</v>
      </c>
      <c r="B2788" s="1" t="str">
        <f t="shared" si="50"/>
        <v>ICESLIDE</v>
      </c>
      <c r="C2788" s="1"/>
      <c r="D2788" s="7" t="s">
        <v>3164</v>
      </c>
      <c r="E2788" s="7" t="s">
        <v>135</v>
      </c>
      <c r="G2788" s="1"/>
    </row>
    <row r="2789" spans="1:7" ht="17.55" customHeight="1" thickBot="1" x14ac:dyDescent="0.35">
      <c r="A2789" s="2" t="s">
        <v>3181</v>
      </c>
      <c r="B2789" s="1" t="str">
        <f t="shared" si="50"/>
        <v>ICESLIDE</v>
      </c>
      <c r="C2789" s="1"/>
      <c r="D2789" s="7" t="s">
        <v>3164</v>
      </c>
      <c r="E2789" s="7" t="s">
        <v>135</v>
      </c>
      <c r="G2789" s="1"/>
    </row>
    <row r="2790" spans="1:7" ht="17.55" customHeight="1" thickBot="1" x14ac:dyDescent="0.35">
      <c r="A2790" s="2" t="s">
        <v>3182</v>
      </c>
      <c r="B2790" s="1" t="str">
        <f t="shared" si="50"/>
        <v>ICESLIDE</v>
      </c>
      <c r="C2790" s="1"/>
      <c r="D2790" s="7" t="s">
        <v>3164</v>
      </c>
      <c r="E2790" s="7" t="s">
        <v>135</v>
      </c>
      <c r="G2790" s="1"/>
    </row>
    <row r="2791" spans="1:7" ht="17.55" customHeight="1" thickBot="1" x14ac:dyDescent="0.35">
      <c r="A2791" s="2" t="s">
        <v>3187</v>
      </c>
      <c r="B2791" s="1" t="str">
        <f t="shared" si="50"/>
        <v>ICESLIDE</v>
      </c>
      <c r="C2791" s="1" t="s">
        <v>7526</v>
      </c>
      <c r="D2791" s="6" t="s">
        <v>3164</v>
      </c>
      <c r="E2791" s="7" t="s">
        <v>135</v>
      </c>
      <c r="G2791" s="1"/>
    </row>
    <row r="2792" spans="1:7" ht="17.55" customHeight="1" thickBot="1" x14ac:dyDescent="0.35">
      <c r="A2792" s="2" t="s">
        <v>3188</v>
      </c>
      <c r="B2792" s="1" t="str">
        <f t="shared" si="50"/>
        <v>ICESLIDE</v>
      </c>
      <c r="C2792" s="1" t="s">
        <v>7526</v>
      </c>
      <c r="D2792" s="6" t="s">
        <v>3164</v>
      </c>
      <c r="E2792" s="7" t="s">
        <v>135</v>
      </c>
      <c r="G2792" s="1"/>
    </row>
    <row r="2793" spans="1:7" ht="17.55" customHeight="1" thickBot="1" x14ac:dyDescent="0.35">
      <c r="A2793" s="2" t="s">
        <v>3189</v>
      </c>
      <c r="B2793" s="1" t="str">
        <f t="shared" si="50"/>
        <v>ICESLIDE</v>
      </c>
      <c r="C2793" s="1" t="s">
        <v>7526</v>
      </c>
      <c r="D2793" s="6" t="s">
        <v>3164</v>
      </c>
      <c r="E2793" s="7" t="s">
        <v>135</v>
      </c>
      <c r="G2793" s="1"/>
    </row>
    <row r="2794" spans="1:7" ht="17.55" customHeight="1" thickBot="1" x14ac:dyDescent="0.35">
      <c r="A2794" s="2" t="s">
        <v>3190</v>
      </c>
      <c r="B2794" s="1" t="e">
        <f>CONCATENATE(#REF!,G2794)</f>
        <v>#REF!</v>
      </c>
      <c r="C2794" s="1" t="s">
        <v>7526</v>
      </c>
      <c r="D2794" s="6" t="s">
        <v>3164</v>
      </c>
      <c r="E2794" s="7" t="s">
        <v>135</v>
      </c>
      <c r="G2794" s="1"/>
    </row>
    <row r="2795" spans="1:7" ht="17.55" customHeight="1" thickBot="1" x14ac:dyDescent="0.35">
      <c r="A2795" s="2" t="s">
        <v>3195</v>
      </c>
      <c r="B2795" s="1" t="str">
        <f t="shared" ref="B2795:B2809" si="51">CONCATENATE(E2796,G2795)</f>
        <v>ASSAULT</v>
      </c>
      <c r="C2795" s="1" t="s">
        <v>7526</v>
      </c>
      <c r="D2795" s="6" t="s">
        <v>3164</v>
      </c>
      <c r="E2795" s="7" t="s">
        <v>3191</v>
      </c>
      <c r="G2795" s="1"/>
    </row>
    <row r="2796" spans="1:7" ht="17.55" customHeight="1" thickBot="1" x14ac:dyDescent="0.35">
      <c r="A2796" s="2" t="s">
        <v>3196</v>
      </c>
      <c r="B2796" s="1" t="str">
        <f t="shared" si="51"/>
        <v>ASSAULT</v>
      </c>
      <c r="C2796" s="1" t="s">
        <v>7518</v>
      </c>
      <c r="D2796" s="6" t="s">
        <v>3193</v>
      </c>
      <c r="E2796" s="7" t="s">
        <v>3194</v>
      </c>
      <c r="G2796" s="1"/>
    </row>
    <row r="2797" spans="1:7" ht="17.55" customHeight="1" thickBot="1" x14ac:dyDescent="0.35">
      <c r="A2797" s="2" t="s">
        <v>3192</v>
      </c>
      <c r="B2797" s="1" t="str">
        <f t="shared" si="51"/>
        <v>BURST</v>
      </c>
      <c r="C2797" s="1" t="s">
        <v>7518</v>
      </c>
      <c r="D2797" s="6" t="s">
        <v>3193</v>
      </c>
      <c r="E2797" s="7" t="s">
        <v>3194</v>
      </c>
      <c r="G2797" s="1"/>
    </row>
    <row r="2798" spans="1:7" ht="17.55" customHeight="1" thickBot="1" x14ac:dyDescent="0.35">
      <c r="A2798" s="2" t="s">
        <v>3197</v>
      </c>
      <c r="B2798" s="1" t="str">
        <f t="shared" si="51"/>
        <v>BURST</v>
      </c>
      <c r="C2798" s="1" t="s">
        <v>7518</v>
      </c>
      <c r="D2798" s="7" t="s">
        <v>3193</v>
      </c>
      <c r="E2798" s="10" t="s">
        <v>4</v>
      </c>
      <c r="G2798" s="1"/>
    </row>
    <row r="2799" spans="1:7" ht="17.55" customHeight="1" thickBot="1" x14ac:dyDescent="0.35">
      <c r="A2799" s="2" t="s">
        <v>3198</v>
      </c>
      <c r="B2799" s="1" t="str">
        <f t="shared" si="51"/>
        <v>IDF_EMP_ROCKETS_POST</v>
      </c>
      <c r="C2799" s="1" t="s">
        <v>7518</v>
      </c>
      <c r="D2799" s="7" t="s">
        <v>3193</v>
      </c>
      <c r="E2799" s="10" t="s">
        <v>4</v>
      </c>
      <c r="G2799" s="1"/>
    </row>
    <row r="2800" spans="1:7" ht="17.55" customHeight="1" thickBot="1" x14ac:dyDescent="0.35">
      <c r="A2800" s="2" t="s">
        <v>3200</v>
      </c>
      <c r="B2800" s="1" t="str">
        <f t="shared" si="51"/>
        <v>IDF_EMP_ROCKETS_POST</v>
      </c>
      <c r="C2800" s="1" t="s">
        <v>7530</v>
      </c>
      <c r="D2800" s="7" t="s">
        <v>3193</v>
      </c>
      <c r="E2800" s="16" t="s">
        <v>3199</v>
      </c>
      <c r="G2800" s="1"/>
    </row>
    <row r="2801" spans="1:7" ht="17.55" customHeight="1" thickBot="1" x14ac:dyDescent="0.35">
      <c r="A2801" s="2" t="s">
        <v>3199</v>
      </c>
      <c r="B2801" s="1" t="str">
        <f t="shared" si="51"/>
        <v>MISSILE</v>
      </c>
      <c r="C2801" s="1" t="s">
        <v>7530</v>
      </c>
      <c r="D2801" s="9" t="s">
        <v>3193</v>
      </c>
      <c r="E2801" s="16" t="s">
        <v>3199</v>
      </c>
      <c r="G2801" s="1"/>
    </row>
    <row r="2802" spans="1:7" ht="17.55" customHeight="1" thickBot="1" x14ac:dyDescent="0.35">
      <c r="A2802" s="2" t="s">
        <v>3202</v>
      </c>
      <c r="B2802" s="1" t="str">
        <f t="shared" si="51"/>
        <v>MISSILE</v>
      </c>
      <c r="C2802" s="1" t="s">
        <v>7530</v>
      </c>
      <c r="D2802" s="7" t="s">
        <v>3193</v>
      </c>
      <c r="E2802" s="10" t="s">
        <v>3201</v>
      </c>
      <c r="G2802" s="1"/>
    </row>
    <row r="2803" spans="1:7" ht="17.55" customHeight="1" thickBot="1" x14ac:dyDescent="0.35">
      <c r="A2803" s="2" t="s">
        <v>3203</v>
      </c>
      <c r="B2803" s="1" t="str">
        <f t="shared" si="51"/>
        <v>MISSILE</v>
      </c>
      <c r="C2803" s="1" t="s">
        <v>7530</v>
      </c>
      <c r="D2803" s="7" t="s">
        <v>3193</v>
      </c>
      <c r="E2803" s="10" t="s">
        <v>3201</v>
      </c>
      <c r="G2803" s="1"/>
    </row>
    <row r="2804" spans="1:7" ht="17.55" customHeight="1" thickBot="1" x14ac:dyDescent="0.35">
      <c r="A2804" s="2" t="s">
        <v>3204</v>
      </c>
      <c r="B2804" s="1" t="str">
        <f t="shared" si="51"/>
        <v>MISSILE</v>
      </c>
      <c r="C2804" s="1" t="s">
        <v>7530</v>
      </c>
      <c r="D2804" s="7" t="s">
        <v>3193</v>
      </c>
      <c r="E2804" s="7" t="s">
        <v>3201</v>
      </c>
      <c r="G2804" s="1"/>
    </row>
    <row r="2805" spans="1:7" ht="17.55" customHeight="1" thickBot="1" x14ac:dyDescent="0.35">
      <c r="A2805" s="2" t="s">
        <v>3205</v>
      </c>
      <c r="B2805" s="1" t="str">
        <f t="shared" si="51"/>
        <v>NERVE_GAS</v>
      </c>
      <c r="C2805" s="1" t="s">
        <v>7530</v>
      </c>
      <c r="D2805" s="7" t="s">
        <v>3193</v>
      </c>
      <c r="E2805" s="7" t="s">
        <v>3201</v>
      </c>
      <c r="G2805" s="1"/>
    </row>
    <row r="2806" spans="1:7" ht="17.55" customHeight="1" thickBot="1" x14ac:dyDescent="0.35">
      <c r="A2806" s="2" t="s">
        <v>3207</v>
      </c>
      <c r="B2806" s="1" t="str">
        <f t="shared" si="51"/>
        <v>NERVE_GAS</v>
      </c>
      <c r="C2806" s="1" t="s">
        <v>7530</v>
      </c>
      <c r="D2806" s="10" t="s">
        <v>3193</v>
      </c>
      <c r="E2806" s="7" t="s">
        <v>3206</v>
      </c>
      <c r="G2806" s="1"/>
    </row>
    <row r="2807" spans="1:7" ht="17.55" customHeight="1" thickBot="1" x14ac:dyDescent="0.35">
      <c r="A2807" s="2" t="s">
        <v>3208</v>
      </c>
      <c r="B2807" s="1" t="str">
        <f t="shared" si="51"/>
        <v>PENETRATE</v>
      </c>
      <c r="C2807" s="1" t="s">
        <v>7530</v>
      </c>
      <c r="D2807" s="10" t="s">
        <v>3193</v>
      </c>
      <c r="E2807" s="10" t="s">
        <v>3206</v>
      </c>
      <c r="G2807" s="1"/>
    </row>
    <row r="2808" spans="1:7" ht="17.55" customHeight="1" thickBot="1" x14ac:dyDescent="0.35">
      <c r="A2808" s="2" t="s">
        <v>3210</v>
      </c>
      <c r="B2808" s="1" t="str">
        <f t="shared" si="51"/>
        <v>PENETRATE</v>
      </c>
      <c r="C2808" s="1" t="s">
        <v>7530</v>
      </c>
      <c r="D2808" s="10" t="s">
        <v>3193</v>
      </c>
      <c r="E2808" s="10" t="s">
        <v>3209</v>
      </c>
      <c r="G2808" s="1"/>
    </row>
    <row r="2809" spans="1:7" ht="17.55" customHeight="1" thickBot="1" x14ac:dyDescent="0.35">
      <c r="A2809" s="2" t="s">
        <v>3211</v>
      </c>
      <c r="B2809" s="1" t="str">
        <f t="shared" si="51"/>
        <v>STRIKE</v>
      </c>
      <c r="C2809" s="1" t="s">
        <v>7530</v>
      </c>
      <c r="D2809" s="6" t="s">
        <v>3193</v>
      </c>
      <c r="E2809" s="6" t="s">
        <v>3209</v>
      </c>
      <c r="G2809" s="1"/>
    </row>
    <row r="2810" spans="1:7" ht="17.55" customHeight="1" thickBot="1" x14ac:dyDescent="0.35">
      <c r="A2810" s="2" t="s">
        <v>3213</v>
      </c>
      <c r="B2810" s="1" t="str">
        <f>CONCATENATE(E2813,G2810)</f>
        <v>DRAW</v>
      </c>
      <c r="C2810" s="1" t="s">
        <v>7530</v>
      </c>
      <c r="D2810" s="6" t="s">
        <v>3212</v>
      </c>
      <c r="E2810" s="6" t="s">
        <v>433</v>
      </c>
      <c r="G2810" s="1"/>
    </row>
    <row r="2811" spans="1:7" ht="17.55" customHeight="1" thickBot="1" x14ac:dyDescent="0.35">
      <c r="A2811" s="2" t="s">
        <v>3218</v>
      </c>
      <c r="B2811" s="1" t="str">
        <f>CONCATENATE(E2812,G2811)</f>
        <v>DRAW</v>
      </c>
      <c r="C2811" s="1"/>
      <c r="D2811" s="7" t="s">
        <v>3215</v>
      </c>
      <c r="E2811" s="6" t="s">
        <v>92</v>
      </c>
      <c r="G2811" s="1"/>
    </row>
    <row r="2812" spans="1:7" ht="17.55" customHeight="1" thickBot="1" x14ac:dyDescent="0.35">
      <c r="A2812" s="2" t="s">
        <v>3219</v>
      </c>
      <c r="B2812" s="1" t="str">
        <f>CONCATENATE(E2813,G2812)</f>
        <v>DRAW</v>
      </c>
      <c r="C2812" s="1" t="s">
        <v>7548</v>
      </c>
      <c r="D2812" s="6" t="s">
        <v>3215</v>
      </c>
      <c r="E2812" s="6" t="s">
        <v>92</v>
      </c>
      <c r="G2812" s="1"/>
    </row>
    <row r="2813" spans="1:7" ht="17.55" customHeight="1" thickBot="1" x14ac:dyDescent="0.35">
      <c r="A2813" s="2" t="s">
        <v>3221</v>
      </c>
      <c r="B2813" s="1" t="str">
        <f>CONCATENATE(E2816,G2813)</f>
        <v>DEATH</v>
      </c>
      <c r="C2813" s="1"/>
      <c r="D2813" s="6" t="s">
        <v>3215</v>
      </c>
      <c r="E2813" s="6" t="s">
        <v>92</v>
      </c>
      <c r="G2813" s="1"/>
    </row>
    <row r="2814" spans="1:7" ht="17.55" customHeight="1" thickBot="1" x14ac:dyDescent="0.35">
      <c r="A2814" s="2" t="s">
        <v>3220</v>
      </c>
      <c r="B2814" s="1" t="str">
        <f>CONCATENATE(E2817,G2814)</f>
        <v>STRIKE</v>
      </c>
      <c r="C2814" s="1" t="s">
        <v>7512</v>
      </c>
      <c r="D2814" s="6" t="s">
        <v>3215</v>
      </c>
      <c r="E2814" s="6" t="s">
        <v>526</v>
      </c>
      <c r="G2814" s="1"/>
    </row>
    <row r="2815" spans="1:7" ht="17.55" customHeight="1" thickBot="1" x14ac:dyDescent="0.35">
      <c r="A2815" s="2" t="s">
        <v>3216</v>
      </c>
      <c r="B2815" s="1" t="str">
        <f>CONCATENATE(E2816,G2815)</f>
        <v>DEATH</v>
      </c>
      <c r="C2815" s="1"/>
      <c r="D2815" s="7" t="s">
        <v>3222</v>
      </c>
      <c r="E2815" s="6" t="s">
        <v>239</v>
      </c>
      <c r="G2815" s="1"/>
    </row>
    <row r="2816" spans="1:7" ht="17.55" customHeight="1" thickBot="1" x14ac:dyDescent="0.35">
      <c r="A2816" s="2" t="s">
        <v>3217</v>
      </c>
      <c r="B2816" s="1" t="e">
        <f>CONCATENATE(#REF!,G2816)</f>
        <v>#REF!</v>
      </c>
      <c r="C2816" s="1" t="s">
        <v>7512</v>
      </c>
      <c r="D2816" s="6" t="s">
        <v>3222</v>
      </c>
      <c r="E2816" s="6" t="s">
        <v>239</v>
      </c>
      <c r="G2816" s="1"/>
    </row>
    <row r="2817" spans="1:7" ht="17.55" customHeight="1" thickBot="1" x14ac:dyDescent="0.35">
      <c r="A2817" s="2" t="s">
        <v>3225</v>
      </c>
      <c r="B2817" s="1" t="str">
        <f>CONCATENATE(E2819,G2817)</f>
        <v>STRIKE</v>
      </c>
      <c r="C2817" s="1" t="s">
        <v>7512</v>
      </c>
      <c r="D2817" s="6" t="s">
        <v>3224</v>
      </c>
      <c r="E2817" s="6" t="s">
        <v>433</v>
      </c>
      <c r="G2817" s="1"/>
    </row>
    <row r="2818" spans="1:7" ht="17.55" customHeight="1" thickBot="1" x14ac:dyDescent="0.35">
      <c r="A2818" s="2" t="s">
        <v>59</v>
      </c>
      <c r="B2818" s="1" t="str">
        <f>CONCATENATE(E2821,G2818)</f>
        <v>STRIKE</v>
      </c>
      <c r="C2818" s="1" t="s">
        <v>7512</v>
      </c>
      <c r="D2818" s="6" t="s">
        <v>3224</v>
      </c>
      <c r="E2818" s="6" t="s">
        <v>433</v>
      </c>
      <c r="G2818" s="1"/>
    </row>
    <row r="2819" spans="1:7" ht="17.55" customHeight="1" thickBot="1" x14ac:dyDescent="0.35">
      <c r="A2819" s="2" t="s">
        <v>3226</v>
      </c>
      <c r="B2819" s="1" t="str">
        <f>CONCATENATE(E2820,G2819)</f>
        <v>STRIKE</v>
      </c>
      <c r="C2819" s="1" t="s">
        <v>7512</v>
      </c>
      <c r="D2819" s="6" t="s">
        <v>3224</v>
      </c>
      <c r="E2819" s="6" t="s">
        <v>433</v>
      </c>
      <c r="G2819" s="1"/>
    </row>
    <row r="2820" spans="1:7" ht="17.55" customHeight="1" thickBot="1" x14ac:dyDescent="0.35">
      <c r="A2820" s="2" t="s">
        <v>3227</v>
      </c>
      <c r="B2820" s="1" t="str">
        <f t="shared" ref="B2820:B2883" si="52">CONCATENATE(E2823,G2820)</f>
        <v>STRIKE</v>
      </c>
      <c r="C2820" s="1" t="s">
        <v>7512</v>
      </c>
      <c r="D2820" s="6" t="s">
        <v>3224</v>
      </c>
      <c r="E2820" s="6" t="s">
        <v>433</v>
      </c>
      <c r="G2820" s="1"/>
    </row>
    <row r="2821" spans="1:7" ht="17.55" customHeight="1" thickBot="1" x14ac:dyDescent="0.35">
      <c r="A2821" s="2" t="s">
        <v>3230</v>
      </c>
      <c r="B2821" s="1" t="str">
        <f t="shared" si="52"/>
        <v>STRIKE</v>
      </c>
      <c r="C2821" s="1" t="s">
        <v>7512</v>
      </c>
      <c r="D2821" s="6" t="s">
        <v>3224</v>
      </c>
      <c r="E2821" s="6" t="s">
        <v>433</v>
      </c>
      <c r="G2821" s="1"/>
    </row>
    <row r="2822" spans="1:7" ht="17.55" customHeight="1" thickBot="1" x14ac:dyDescent="0.35">
      <c r="A2822" s="2" t="s">
        <v>3231</v>
      </c>
      <c r="B2822" s="1" t="str">
        <f t="shared" si="52"/>
        <v>STRIKE</v>
      </c>
      <c r="C2822" s="1" t="s">
        <v>7512</v>
      </c>
      <c r="D2822" s="6" t="s">
        <v>3224</v>
      </c>
      <c r="E2822" s="6" t="s">
        <v>433</v>
      </c>
      <c r="G2822" s="1"/>
    </row>
    <row r="2823" spans="1:7" ht="17.55" customHeight="1" thickBot="1" x14ac:dyDescent="0.35">
      <c r="A2823" s="2" t="s">
        <v>3232</v>
      </c>
      <c r="B2823" s="1" t="str">
        <f t="shared" si="52"/>
        <v>STRIKE</v>
      </c>
      <c r="C2823" s="1" t="s">
        <v>7512</v>
      </c>
      <c r="D2823" s="6" t="s">
        <v>3224</v>
      </c>
      <c r="E2823" s="6" t="s">
        <v>433</v>
      </c>
      <c r="G2823" s="1"/>
    </row>
    <row r="2824" spans="1:7" ht="17.55" customHeight="1" thickBot="1" x14ac:dyDescent="0.35">
      <c r="A2824" s="2" t="s">
        <v>3233</v>
      </c>
      <c r="B2824" s="1" t="str">
        <f t="shared" si="52"/>
        <v>STRIKE</v>
      </c>
      <c r="C2824" s="1" t="s">
        <v>7512</v>
      </c>
      <c r="D2824" s="6" t="s">
        <v>3224</v>
      </c>
      <c r="E2824" s="6" t="s">
        <v>433</v>
      </c>
      <c r="G2824" s="1"/>
    </row>
    <row r="2825" spans="1:7" ht="17.55" customHeight="1" thickBot="1" x14ac:dyDescent="0.35">
      <c r="A2825" s="2" t="s">
        <v>3228</v>
      </c>
      <c r="B2825" s="1" t="str">
        <f t="shared" si="52"/>
        <v>STRIKE</v>
      </c>
      <c r="C2825" s="1" t="s">
        <v>7512</v>
      </c>
      <c r="D2825" s="6" t="s">
        <v>3224</v>
      </c>
      <c r="E2825" s="6" t="s">
        <v>433</v>
      </c>
      <c r="G2825" s="1"/>
    </row>
    <row r="2826" spans="1:7" ht="17.55" customHeight="1" thickBot="1" x14ac:dyDescent="0.35">
      <c r="A2826" s="2" t="s">
        <v>3229</v>
      </c>
      <c r="B2826" s="1" t="str">
        <f t="shared" si="52"/>
        <v>STRIKE</v>
      </c>
      <c r="C2826" s="1" t="s">
        <v>7512</v>
      </c>
      <c r="D2826" s="6" t="s">
        <v>3224</v>
      </c>
      <c r="E2826" s="6" t="s">
        <v>433</v>
      </c>
      <c r="G2826" s="1"/>
    </row>
    <row r="2827" spans="1:7" ht="17.55" customHeight="1" thickBot="1" x14ac:dyDescent="0.35">
      <c r="A2827" s="2" t="s">
        <v>3238</v>
      </c>
      <c r="B2827" s="1" t="str">
        <f t="shared" si="52"/>
        <v>STRIKE</v>
      </c>
      <c r="C2827" s="1" t="s">
        <v>7512</v>
      </c>
      <c r="D2827" s="6" t="s">
        <v>3224</v>
      </c>
      <c r="E2827" s="6" t="s">
        <v>433</v>
      </c>
      <c r="G2827" s="1"/>
    </row>
    <row r="2828" spans="1:7" ht="17.55" customHeight="1" thickBot="1" x14ac:dyDescent="0.35">
      <c r="A2828" s="2" t="s">
        <v>3239</v>
      </c>
      <c r="B2828" s="1" t="str">
        <f t="shared" si="52"/>
        <v>STRIKE</v>
      </c>
      <c r="C2828" s="1" t="s">
        <v>7512</v>
      </c>
      <c r="D2828" s="6" t="s">
        <v>3224</v>
      </c>
      <c r="E2828" s="7" t="s">
        <v>433</v>
      </c>
      <c r="G2828" s="1"/>
    </row>
    <row r="2829" spans="1:7" ht="17.55" customHeight="1" thickBot="1" x14ac:dyDescent="0.35">
      <c r="A2829" s="2" t="s">
        <v>3241</v>
      </c>
      <c r="B2829" s="1" t="str">
        <f t="shared" si="52"/>
        <v>STRIKE</v>
      </c>
      <c r="C2829" s="1" t="s">
        <v>7512</v>
      </c>
      <c r="D2829" s="6" t="s">
        <v>3224</v>
      </c>
      <c r="E2829" s="7" t="s">
        <v>433</v>
      </c>
      <c r="G2829" s="1"/>
    </row>
    <row r="2830" spans="1:7" ht="17.55" customHeight="1" thickBot="1" x14ac:dyDescent="0.35">
      <c r="A2830" s="2" t="s">
        <v>3242</v>
      </c>
      <c r="B2830" s="1" t="str">
        <f t="shared" si="52"/>
        <v>STRIKE</v>
      </c>
      <c r="C2830" s="1" t="s">
        <v>7549</v>
      </c>
      <c r="D2830" s="6" t="s">
        <v>3224</v>
      </c>
      <c r="E2830" s="7" t="s">
        <v>433</v>
      </c>
      <c r="G2830" s="1"/>
    </row>
    <row r="2831" spans="1:7" ht="17.55" customHeight="1" thickBot="1" x14ac:dyDescent="0.35">
      <c r="A2831" s="2" t="s">
        <v>3235</v>
      </c>
      <c r="B2831" s="1" t="str">
        <f t="shared" si="52"/>
        <v>STRIKE</v>
      </c>
      <c r="C2831" s="1" t="s">
        <v>7512</v>
      </c>
      <c r="D2831" s="6" t="s">
        <v>3224</v>
      </c>
      <c r="E2831" s="6" t="s">
        <v>433</v>
      </c>
      <c r="G2831" s="1"/>
    </row>
    <row r="2832" spans="1:7" ht="17.55" customHeight="1" thickBot="1" x14ac:dyDescent="0.35">
      <c r="A2832" s="2" t="s">
        <v>3236</v>
      </c>
      <c r="B2832" s="1" t="str">
        <f t="shared" si="52"/>
        <v>COSTUMECHANGE</v>
      </c>
      <c r="C2832" s="1" t="s">
        <v>7512</v>
      </c>
      <c r="D2832" s="6" t="s">
        <v>3224</v>
      </c>
      <c r="E2832" s="6" t="s">
        <v>433</v>
      </c>
      <c r="G2832" s="1"/>
    </row>
    <row r="2833" spans="1:7" ht="17.55" customHeight="1" thickBot="1" x14ac:dyDescent="0.35">
      <c r="A2833" s="2" t="s">
        <v>3237</v>
      </c>
      <c r="B2833" s="1" t="str">
        <f t="shared" si="52"/>
        <v>COSTUMECHANGE</v>
      </c>
      <c r="C2833" s="1" t="s">
        <v>7512</v>
      </c>
      <c r="D2833" s="6" t="s">
        <v>3224</v>
      </c>
      <c r="E2833" s="6" t="s">
        <v>433</v>
      </c>
      <c r="G2833" s="1"/>
    </row>
    <row r="2834" spans="1:7" ht="17.55" customHeight="1" thickBot="1" x14ac:dyDescent="0.35">
      <c r="A2834" s="2" t="s">
        <v>3246</v>
      </c>
      <c r="B2834" s="1" t="str">
        <f t="shared" si="52"/>
        <v>CUSTOMECHANGE</v>
      </c>
      <c r="C2834" s="1" t="s">
        <v>7512</v>
      </c>
      <c r="D2834" s="6" t="s">
        <v>3224</v>
      </c>
      <c r="E2834" s="6" t="s">
        <v>433</v>
      </c>
      <c r="G2834" s="1"/>
    </row>
    <row r="2835" spans="1:7" ht="17.55" customHeight="1" thickBot="1" x14ac:dyDescent="0.35">
      <c r="A2835" s="2" t="s">
        <v>3234</v>
      </c>
      <c r="B2835" s="1" t="str">
        <f t="shared" si="52"/>
        <v>STRIKE</v>
      </c>
      <c r="C2835" s="1" t="s">
        <v>7549</v>
      </c>
      <c r="D2835" s="6" t="s">
        <v>3240</v>
      </c>
      <c r="E2835" s="7" t="s">
        <v>475</v>
      </c>
      <c r="G2835" s="1"/>
    </row>
    <row r="2836" spans="1:7" ht="17.55" customHeight="1" thickBot="1" x14ac:dyDescent="0.35">
      <c r="A2836" s="2" t="s">
        <v>3251</v>
      </c>
      <c r="B2836" s="1" t="str">
        <f t="shared" si="52"/>
        <v>STRIKE</v>
      </c>
      <c r="C2836" s="1"/>
      <c r="D2836" s="6" t="s">
        <v>3240</v>
      </c>
      <c r="E2836" s="7" t="s">
        <v>475</v>
      </c>
      <c r="G2836" s="1"/>
    </row>
    <row r="2837" spans="1:7" ht="17.55" customHeight="1" thickBot="1" x14ac:dyDescent="0.35">
      <c r="A2837" s="2" t="s">
        <v>3247</v>
      </c>
      <c r="B2837" s="1" t="str">
        <f t="shared" si="52"/>
        <v>DRAW</v>
      </c>
      <c r="C2837" s="1" t="s">
        <v>7512</v>
      </c>
      <c r="D2837" s="6" t="s">
        <v>3240</v>
      </c>
      <c r="E2837" s="7" t="s">
        <v>3243</v>
      </c>
      <c r="G2837" s="1"/>
    </row>
    <row r="2838" spans="1:7" ht="17.55" customHeight="1" thickBot="1" x14ac:dyDescent="0.35">
      <c r="A2838" s="2" t="s">
        <v>3248</v>
      </c>
      <c r="B2838" s="1" t="str">
        <f t="shared" si="52"/>
        <v>DRAW</v>
      </c>
      <c r="C2838" s="1" t="s">
        <v>7512</v>
      </c>
      <c r="D2838" s="6" t="s">
        <v>3245</v>
      </c>
      <c r="E2838" s="7" t="s">
        <v>433</v>
      </c>
      <c r="G2838" s="1"/>
    </row>
    <row r="2839" spans="1:7" ht="17.55" customHeight="1" thickBot="1" x14ac:dyDescent="0.35">
      <c r="A2839" s="2" t="s">
        <v>3249</v>
      </c>
      <c r="B2839" s="1" t="str">
        <f t="shared" si="52"/>
        <v>HORIZONTAL</v>
      </c>
      <c r="C2839" s="1" t="s">
        <v>7517</v>
      </c>
      <c r="D2839" s="6" t="s">
        <v>3245</v>
      </c>
      <c r="E2839" s="7" t="s">
        <v>433</v>
      </c>
      <c r="G2839" s="1"/>
    </row>
    <row r="2840" spans="1:7" ht="17.55" customHeight="1" thickBot="1" x14ac:dyDescent="0.35">
      <c r="A2840" s="2" t="s">
        <v>3244</v>
      </c>
      <c r="B2840" s="1" t="str">
        <f t="shared" si="52"/>
        <v>POST</v>
      </c>
      <c r="C2840" s="1" t="s">
        <v>7517</v>
      </c>
      <c r="D2840" s="6" t="s">
        <v>3248</v>
      </c>
      <c r="E2840" s="7" t="s">
        <v>92</v>
      </c>
      <c r="G2840" s="1"/>
    </row>
    <row r="2841" spans="1:7" ht="17.55" customHeight="1" thickBot="1" x14ac:dyDescent="0.35">
      <c r="A2841" s="2" t="s">
        <v>3254</v>
      </c>
      <c r="B2841" s="1" t="str">
        <f t="shared" si="52"/>
        <v>VERTICAL</v>
      </c>
      <c r="C2841" s="1" t="s">
        <v>7517</v>
      </c>
      <c r="D2841" s="6" t="s">
        <v>3248</v>
      </c>
      <c r="E2841" s="7" t="s">
        <v>92</v>
      </c>
      <c r="G2841" s="1"/>
    </row>
    <row r="2842" spans="1:7" ht="17.55" customHeight="1" thickBot="1" x14ac:dyDescent="0.35">
      <c r="A2842" s="2" t="s">
        <v>3260</v>
      </c>
      <c r="B2842" s="1" t="str">
        <f t="shared" si="52"/>
        <v>WIPE</v>
      </c>
      <c r="C2842" s="1"/>
      <c r="D2842" s="6" t="s">
        <v>3248</v>
      </c>
      <c r="E2842" s="7" t="s">
        <v>3250</v>
      </c>
      <c r="G2842" s="1"/>
    </row>
    <row r="2843" spans="1:7" ht="17.55" customHeight="1" thickBot="1" x14ac:dyDescent="0.35">
      <c r="A2843" s="2" t="s">
        <v>3256</v>
      </c>
      <c r="B2843" s="1" t="str">
        <f t="shared" si="52"/>
        <v>JUMP</v>
      </c>
      <c r="C2843" s="1" t="s">
        <v>7517</v>
      </c>
      <c r="D2843" s="6" t="s">
        <v>3248</v>
      </c>
      <c r="E2843" s="10" t="s">
        <v>526</v>
      </c>
      <c r="G2843" s="1"/>
    </row>
    <row r="2844" spans="1:7" ht="17.55" customHeight="1" thickBot="1" x14ac:dyDescent="0.35">
      <c r="A2844" s="2" t="s">
        <v>3257</v>
      </c>
      <c r="B2844" s="1" t="str">
        <f t="shared" si="52"/>
        <v>JUMP</v>
      </c>
      <c r="C2844" s="1" t="s">
        <v>7517</v>
      </c>
      <c r="D2844" s="6" t="s">
        <v>3248</v>
      </c>
      <c r="E2844" s="10" t="s">
        <v>3253</v>
      </c>
      <c r="G2844" s="1"/>
    </row>
    <row r="2845" spans="1:7" ht="17.55" customHeight="1" thickBot="1" x14ac:dyDescent="0.35">
      <c r="A2845" s="2" t="s">
        <v>3259</v>
      </c>
      <c r="B2845" s="1" t="str">
        <f t="shared" si="52"/>
        <v>JUMP</v>
      </c>
      <c r="C2845" s="1" t="s">
        <v>7527</v>
      </c>
      <c r="D2845" s="6" t="s">
        <v>3248</v>
      </c>
      <c r="E2845" s="10" t="s">
        <v>3255</v>
      </c>
      <c r="G2845" s="1"/>
    </row>
    <row r="2846" spans="1:7" ht="17.55" customHeight="1" thickBot="1" x14ac:dyDescent="0.35">
      <c r="A2846" s="2" t="s">
        <v>3252</v>
      </c>
      <c r="B2846" s="1" t="str">
        <f t="shared" si="52"/>
        <v>JUMP</v>
      </c>
      <c r="C2846" s="1" t="s">
        <v>7527</v>
      </c>
      <c r="D2846" s="6" t="s">
        <v>145</v>
      </c>
      <c r="E2846" s="10" t="s">
        <v>145</v>
      </c>
      <c r="G2846" s="1"/>
    </row>
    <row r="2847" spans="1:7" ht="17.55" customHeight="1" thickBot="1" x14ac:dyDescent="0.35">
      <c r="A2847" s="2" t="s">
        <v>3261</v>
      </c>
      <c r="B2847" s="1" t="str">
        <f t="shared" si="52"/>
        <v>JUMP</v>
      </c>
      <c r="C2847" s="1" t="s">
        <v>7527</v>
      </c>
      <c r="D2847" s="6" t="s">
        <v>145</v>
      </c>
      <c r="E2847" s="10" t="s">
        <v>145</v>
      </c>
      <c r="G2847" s="1"/>
    </row>
    <row r="2848" spans="1:7" ht="17.55" customHeight="1" thickBot="1" x14ac:dyDescent="0.35">
      <c r="A2848" s="2" t="s">
        <v>3262</v>
      </c>
      <c r="B2848" s="1" t="str">
        <f t="shared" si="52"/>
        <v>JUMP</v>
      </c>
      <c r="C2848" s="1" t="s">
        <v>7527</v>
      </c>
      <c r="D2848" s="6" t="s">
        <v>145</v>
      </c>
      <c r="E2848" s="10" t="s">
        <v>145</v>
      </c>
      <c r="G2848" s="1"/>
    </row>
    <row r="2849" spans="1:7" ht="17.55" customHeight="1" thickBot="1" x14ac:dyDescent="0.35">
      <c r="A2849" s="2" t="s">
        <v>3258</v>
      </c>
      <c r="B2849" s="1" t="str">
        <f t="shared" si="52"/>
        <v>JUMP</v>
      </c>
      <c r="C2849" s="1" t="s">
        <v>7527</v>
      </c>
      <c r="D2849" s="6" t="s">
        <v>145</v>
      </c>
      <c r="E2849" s="10" t="s">
        <v>145</v>
      </c>
      <c r="G2849" s="1"/>
    </row>
    <row r="2850" spans="1:7" ht="17.55" customHeight="1" thickBot="1" x14ac:dyDescent="0.35">
      <c r="A2850" s="2" t="s">
        <v>3265</v>
      </c>
      <c r="B2850" s="1" t="str">
        <f t="shared" si="52"/>
        <v>JUMP</v>
      </c>
      <c r="C2850" s="1"/>
      <c r="D2850" s="6" t="s">
        <v>145</v>
      </c>
      <c r="E2850" s="7" t="s">
        <v>145</v>
      </c>
      <c r="G2850" s="1"/>
    </row>
    <row r="2851" spans="1:7" ht="17.55" customHeight="1" thickBot="1" x14ac:dyDescent="0.35">
      <c r="A2851" s="2" t="s">
        <v>3266</v>
      </c>
      <c r="B2851" s="1" t="str">
        <f t="shared" si="52"/>
        <v>JUMP</v>
      </c>
      <c r="C2851" s="1" t="s">
        <v>7527</v>
      </c>
      <c r="D2851" s="6" t="s">
        <v>145</v>
      </c>
      <c r="E2851" s="7" t="s">
        <v>145</v>
      </c>
      <c r="G2851" s="1"/>
    </row>
    <row r="2852" spans="1:7" ht="17.55" customHeight="1" thickBot="1" x14ac:dyDescent="0.35">
      <c r="A2852" s="2" t="s">
        <v>3267</v>
      </c>
      <c r="B2852" s="1" t="str">
        <f t="shared" si="52"/>
        <v>JUMP</v>
      </c>
      <c r="C2852" s="1" t="s">
        <v>7527</v>
      </c>
      <c r="D2852" s="6" t="s">
        <v>145</v>
      </c>
      <c r="E2852" s="7" t="s">
        <v>145</v>
      </c>
      <c r="G2852" s="1"/>
    </row>
    <row r="2853" spans="1:7" ht="17.55" customHeight="1" thickBot="1" x14ac:dyDescent="0.35">
      <c r="A2853" s="2" t="s">
        <v>3268</v>
      </c>
      <c r="B2853" s="1" t="str">
        <f t="shared" si="52"/>
        <v>SMASH</v>
      </c>
      <c r="C2853" s="1" t="s">
        <v>7529</v>
      </c>
      <c r="D2853" s="6" t="s">
        <v>145</v>
      </c>
      <c r="E2853" s="7" t="s">
        <v>145</v>
      </c>
      <c r="G2853" s="1"/>
    </row>
    <row r="2854" spans="1:7" ht="17.55" customHeight="1" thickBot="1" x14ac:dyDescent="0.35">
      <c r="A2854" s="2" t="s">
        <v>3264</v>
      </c>
      <c r="B2854" s="1" t="str">
        <f t="shared" si="52"/>
        <v>SMASH</v>
      </c>
      <c r="C2854" s="1"/>
      <c r="D2854" s="6" t="s">
        <v>145</v>
      </c>
      <c r="E2854" s="7" t="s">
        <v>145</v>
      </c>
      <c r="G2854" s="1"/>
    </row>
    <row r="2855" spans="1:7" ht="17.55" customHeight="1" thickBot="1" x14ac:dyDescent="0.35">
      <c r="A2855" s="2" t="s">
        <v>3269</v>
      </c>
      <c r="B2855" s="1" t="str">
        <f t="shared" si="52"/>
        <v>SMASH</v>
      </c>
      <c r="C2855" s="1"/>
      <c r="D2855" s="6" t="s">
        <v>145</v>
      </c>
      <c r="E2855" s="7" t="s">
        <v>145</v>
      </c>
      <c r="G2855" s="1"/>
    </row>
    <row r="2856" spans="1:7" ht="17.55" customHeight="1" thickBot="1" x14ac:dyDescent="0.35">
      <c r="A2856" s="2" t="s">
        <v>3263</v>
      </c>
      <c r="B2856" s="1" t="str">
        <f t="shared" si="52"/>
        <v>SMASH</v>
      </c>
      <c r="C2856" s="1" t="s">
        <v>7529</v>
      </c>
      <c r="D2856" s="6" t="s">
        <v>145</v>
      </c>
      <c r="E2856" s="6" t="s">
        <v>24</v>
      </c>
      <c r="G2856" s="1"/>
    </row>
    <row r="2857" spans="1:7" ht="17.55" customHeight="1" thickBot="1" x14ac:dyDescent="0.35">
      <c r="A2857" s="2" t="s">
        <v>3270</v>
      </c>
      <c r="B2857" s="1" t="str">
        <f t="shared" si="52"/>
        <v>SMASH</v>
      </c>
      <c r="C2857" s="1" t="s">
        <v>7529</v>
      </c>
      <c r="D2857" s="6" t="s">
        <v>145</v>
      </c>
      <c r="E2857" s="7" t="s">
        <v>24</v>
      </c>
      <c r="G2857" s="1"/>
    </row>
    <row r="2858" spans="1:7" ht="17.55" customHeight="1" thickBot="1" x14ac:dyDescent="0.35">
      <c r="A2858" s="2" t="s">
        <v>3271</v>
      </c>
      <c r="B2858" s="1" t="str">
        <f t="shared" si="52"/>
        <v>SMASH</v>
      </c>
      <c r="C2858" s="1" t="s">
        <v>7529</v>
      </c>
      <c r="D2858" s="6" t="s">
        <v>145</v>
      </c>
      <c r="E2858" s="7" t="s">
        <v>24</v>
      </c>
      <c r="G2858" s="1"/>
    </row>
    <row r="2859" spans="1:7" ht="17.55" customHeight="1" thickBot="1" x14ac:dyDescent="0.35">
      <c r="A2859" s="2" t="s">
        <v>3272</v>
      </c>
      <c r="B2859" s="1" t="str">
        <f t="shared" si="52"/>
        <v>SMASH</v>
      </c>
      <c r="C2859" s="1" t="s">
        <v>7529</v>
      </c>
      <c r="D2859" s="6" t="s">
        <v>145</v>
      </c>
      <c r="E2859" s="7" t="s">
        <v>24</v>
      </c>
      <c r="G2859" s="1"/>
    </row>
    <row r="2860" spans="1:7" ht="17.55" customHeight="1" thickBot="1" x14ac:dyDescent="0.35">
      <c r="A2860" s="2" t="s">
        <v>3277</v>
      </c>
      <c r="B2860" s="1" t="str">
        <f t="shared" si="52"/>
        <v>SMASH</v>
      </c>
      <c r="C2860" s="1" t="s">
        <v>7529</v>
      </c>
      <c r="D2860" s="6" t="s">
        <v>145</v>
      </c>
      <c r="E2860" s="7" t="s">
        <v>24</v>
      </c>
      <c r="G2860" s="1"/>
    </row>
    <row r="2861" spans="1:7" ht="17.55" customHeight="1" thickBot="1" x14ac:dyDescent="0.35">
      <c r="A2861" s="2" t="s">
        <v>3278</v>
      </c>
      <c r="B2861" s="1" t="str">
        <f t="shared" si="52"/>
        <v>DAMAGE</v>
      </c>
      <c r="C2861" s="1" t="s">
        <v>7529</v>
      </c>
      <c r="D2861" s="6" t="s">
        <v>145</v>
      </c>
      <c r="E2861" s="7" t="s">
        <v>24</v>
      </c>
      <c r="G2861" s="1"/>
    </row>
    <row r="2862" spans="1:7" ht="17.55" customHeight="1" thickBot="1" x14ac:dyDescent="0.35">
      <c r="A2862" s="2" t="s">
        <v>3274</v>
      </c>
      <c r="B2862" s="1" t="str">
        <f t="shared" si="52"/>
        <v>FALL</v>
      </c>
      <c r="C2862" s="1"/>
      <c r="D2862" s="6" t="s">
        <v>145</v>
      </c>
      <c r="E2862" s="6" t="s">
        <v>24</v>
      </c>
      <c r="G2862" s="1"/>
    </row>
    <row r="2863" spans="1:7" ht="17.55" customHeight="1" thickBot="1" x14ac:dyDescent="0.35">
      <c r="A2863" s="2" t="s">
        <v>3281</v>
      </c>
      <c r="B2863" s="1" t="str">
        <f t="shared" si="52"/>
        <v>FALL</v>
      </c>
      <c r="C2863" s="1"/>
      <c r="D2863" s="6" t="s">
        <v>145</v>
      </c>
      <c r="E2863" s="7" t="s">
        <v>24</v>
      </c>
      <c r="G2863" s="1"/>
    </row>
    <row r="2864" spans="1:7" ht="17.55" customHeight="1" thickBot="1" x14ac:dyDescent="0.35">
      <c r="A2864" s="2" t="s">
        <v>3279</v>
      </c>
      <c r="B2864" s="1" t="str">
        <f t="shared" si="52"/>
        <v>FALL</v>
      </c>
      <c r="C2864" s="1" t="s">
        <v>7527</v>
      </c>
      <c r="D2864" s="6" t="s">
        <v>3275</v>
      </c>
      <c r="E2864" s="7" t="s">
        <v>3276</v>
      </c>
      <c r="G2864" s="1"/>
    </row>
    <row r="2865" spans="1:7" ht="17.55" customHeight="1" thickBot="1" x14ac:dyDescent="0.35">
      <c r="A2865" s="2" t="s">
        <v>3280</v>
      </c>
      <c r="B2865" s="1" t="str">
        <f t="shared" si="52"/>
        <v>FLY</v>
      </c>
      <c r="C2865" s="1" t="s">
        <v>7527</v>
      </c>
      <c r="D2865" s="6" t="s">
        <v>3275</v>
      </c>
      <c r="E2865" s="7" t="s">
        <v>303</v>
      </c>
      <c r="G2865" s="1"/>
    </row>
    <row r="2866" spans="1:7" ht="17.55" customHeight="1" thickBot="1" x14ac:dyDescent="0.35">
      <c r="A2866" s="2" t="s">
        <v>3273</v>
      </c>
      <c r="B2866" s="1" t="str">
        <f t="shared" si="52"/>
        <v>FLY</v>
      </c>
      <c r="C2866" s="1" t="s">
        <v>7527</v>
      </c>
      <c r="D2866" s="6" t="s">
        <v>3275</v>
      </c>
      <c r="E2866" s="7" t="s">
        <v>303</v>
      </c>
      <c r="G2866" s="1"/>
    </row>
    <row r="2867" spans="1:7" ht="17.55" customHeight="1" thickBot="1" x14ac:dyDescent="0.35">
      <c r="A2867" s="2" t="s">
        <v>3282</v>
      </c>
      <c r="B2867" s="1" t="str">
        <f t="shared" si="52"/>
        <v>FLY</v>
      </c>
      <c r="C2867" s="1" t="s">
        <v>7527</v>
      </c>
      <c r="D2867" s="6" t="s">
        <v>3275</v>
      </c>
      <c r="E2867" s="7" t="s">
        <v>303</v>
      </c>
      <c r="G2867" s="1"/>
    </row>
    <row r="2868" spans="1:7" ht="17.55" customHeight="1" thickBot="1" x14ac:dyDescent="0.35">
      <c r="A2868" s="2" t="s">
        <v>3283</v>
      </c>
      <c r="B2868" s="1" t="str">
        <f t="shared" si="52"/>
        <v>FLY</v>
      </c>
      <c r="C2868" s="1" t="s">
        <v>7527</v>
      </c>
      <c r="D2868" s="6" t="s">
        <v>3275</v>
      </c>
      <c r="E2868" s="7" t="s">
        <v>99</v>
      </c>
      <c r="G2868" s="1"/>
    </row>
    <row r="2869" spans="1:7" ht="17.55" customHeight="1" thickBot="1" x14ac:dyDescent="0.35">
      <c r="A2869" s="2" t="s">
        <v>3285</v>
      </c>
      <c r="B2869" s="1" t="str">
        <f t="shared" si="52"/>
        <v>FLY</v>
      </c>
      <c r="C2869" s="1" t="s">
        <v>7527</v>
      </c>
      <c r="D2869" s="6" t="s">
        <v>3275</v>
      </c>
      <c r="E2869" s="7" t="s">
        <v>99</v>
      </c>
      <c r="G2869" s="1"/>
    </row>
    <row r="2870" spans="1:7" ht="17.55" customHeight="1" thickBot="1" x14ac:dyDescent="0.35">
      <c r="A2870" s="2" t="s">
        <v>3286</v>
      </c>
      <c r="B2870" s="1" t="str">
        <f t="shared" si="52"/>
        <v>JUMP</v>
      </c>
      <c r="C2870" s="1" t="s">
        <v>7527</v>
      </c>
      <c r="D2870" s="6" t="s">
        <v>3275</v>
      </c>
      <c r="E2870" s="7" t="s">
        <v>99</v>
      </c>
      <c r="G2870" s="1"/>
    </row>
    <row r="2871" spans="1:7" ht="17.55" customHeight="1" thickBot="1" x14ac:dyDescent="0.35">
      <c r="A2871" s="2" t="s">
        <v>3287</v>
      </c>
      <c r="B2871" s="1" t="str">
        <f t="shared" si="52"/>
        <v>JUMP</v>
      </c>
      <c r="C2871" s="1" t="s">
        <v>7527</v>
      </c>
      <c r="D2871" s="6" t="s">
        <v>3275</v>
      </c>
      <c r="E2871" s="7" t="s">
        <v>99</v>
      </c>
      <c r="G2871" s="1"/>
    </row>
    <row r="2872" spans="1:7" ht="17.55" customHeight="1" thickBot="1" x14ac:dyDescent="0.35">
      <c r="A2872" s="2" t="s">
        <v>3289</v>
      </c>
      <c r="B2872" s="1" t="str">
        <f t="shared" si="52"/>
        <v>JUMP</v>
      </c>
      <c r="C2872" s="1"/>
      <c r="D2872" s="6" t="s">
        <v>3275</v>
      </c>
      <c r="E2872" s="7" t="s">
        <v>99</v>
      </c>
      <c r="G2872" s="1"/>
    </row>
    <row r="2873" spans="1:7" ht="17.55" customHeight="1" thickBot="1" x14ac:dyDescent="0.35">
      <c r="A2873" s="2" t="s">
        <v>3288</v>
      </c>
      <c r="B2873" s="1" t="str">
        <f t="shared" si="52"/>
        <v>JUMPINGJACKS</v>
      </c>
      <c r="C2873" s="1" t="s">
        <v>7527</v>
      </c>
      <c r="D2873" s="6" t="s">
        <v>3275</v>
      </c>
      <c r="E2873" s="7" t="s">
        <v>145</v>
      </c>
      <c r="G2873" s="1"/>
    </row>
    <row r="2874" spans="1:7" ht="17.55" customHeight="1" thickBot="1" x14ac:dyDescent="0.35">
      <c r="A2874" s="2" t="s">
        <v>3284</v>
      </c>
      <c r="B2874" s="1" t="str">
        <f t="shared" si="52"/>
        <v>JUMPINGJACKS</v>
      </c>
      <c r="C2874" s="1" t="s">
        <v>7527</v>
      </c>
      <c r="D2874" s="6" t="s">
        <v>3275</v>
      </c>
      <c r="E2874" s="7" t="s">
        <v>145</v>
      </c>
      <c r="G2874" s="1"/>
    </row>
    <row r="2875" spans="1:7" ht="17.55" customHeight="1" thickBot="1" x14ac:dyDescent="0.35">
      <c r="A2875" s="2" t="s">
        <v>3290</v>
      </c>
      <c r="B2875" s="1" t="str">
        <f t="shared" si="52"/>
        <v>JUMPINGJACKS</v>
      </c>
      <c r="C2875" s="1" t="s">
        <v>7527</v>
      </c>
      <c r="D2875" s="6" t="s">
        <v>3275</v>
      </c>
      <c r="E2875" s="7" t="s">
        <v>145</v>
      </c>
      <c r="G2875" s="1"/>
    </row>
    <row r="2876" spans="1:7" ht="17.55" customHeight="1" thickBot="1" x14ac:dyDescent="0.35">
      <c r="A2876" s="2" t="s">
        <v>3291</v>
      </c>
      <c r="B2876" s="1" t="str">
        <f t="shared" si="52"/>
        <v>JUMPINGJACKS</v>
      </c>
      <c r="C2876" s="1"/>
      <c r="D2876" s="6" t="s">
        <v>3275</v>
      </c>
      <c r="E2876" s="7" t="s">
        <v>3275</v>
      </c>
      <c r="G2876" s="1"/>
    </row>
    <row r="2877" spans="1:7" ht="17.55" customHeight="1" thickBot="1" x14ac:dyDescent="0.35">
      <c r="A2877" s="2" t="s">
        <v>3292</v>
      </c>
      <c r="B2877" s="1" t="str">
        <f t="shared" si="52"/>
        <v>JUMPINGJACKS</v>
      </c>
      <c r="C2877" s="1"/>
      <c r="D2877" s="6" t="s">
        <v>3275</v>
      </c>
      <c r="E2877" s="7" t="s">
        <v>3275</v>
      </c>
      <c r="G2877" s="1"/>
    </row>
    <row r="2878" spans="1:7" ht="17.55" customHeight="1" thickBot="1" x14ac:dyDescent="0.35">
      <c r="A2878" s="2" t="s">
        <v>3293</v>
      </c>
      <c r="B2878" s="1" t="str">
        <f t="shared" si="52"/>
        <v>POST</v>
      </c>
      <c r="C2878" s="1"/>
      <c r="D2878" s="6" t="s">
        <v>3275</v>
      </c>
      <c r="E2878" s="7" t="s">
        <v>3275</v>
      </c>
      <c r="G2878" s="1"/>
    </row>
    <row r="2879" spans="1:7" ht="17.55" customHeight="1" thickBot="1" x14ac:dyDescent="0.35">
      <c r="A2879" s="2" t="s">
        <v>3297</v>
      </c>
      <c r="B2879" s="1" t="str">
        <f t="shared" si="52"/>
        <v>PRE</v>
      </c>
      <c r="C2879" s="1"/>
      <c r="D2879" s="6" t="s">
        <v>3275</v>
      </c>
      <c r="E2879" s="7" t="s">
        <v>3275</v>
      </c>
      <c r="G2879" s="1"/>
    </row>
    <row r="2880" spans="1:7" ht="17.55" customHeight="1" thickBot="1" x14ac:dyDescent="0.35">
      <c r="A2880" s="2" t="s">
        <v>3295</v>
      </c>
      <c r="B2880" s="1" t="str">
        <f t="shared" si="52"/>
        <v>THROW</v>
      </c>
      <c r="C2880" s="1"/>
      <c r="D2880" s="6" t="s">
        <v>3275</v>
      </c>
      <c r="E2880" s="7" t="s">
        <v>3275</v>
      </c>
      <c r="G2880" s="1"/>
    </row>
    <row r="2881" spans="1:7" ht="17.55" customHeight="1" thickBot="1" x14ac:dyDescent="0.35">
      <c r="A2881" s="2" t="s">
        <v>3303</v>
      </c>
      <c r="B2881" s="1" t="str">
        <f t="shared" si="52"/>
        <v>THROW</v>
      </c>
      <c r="C2881" s="1"/>
      <c r="D2881" s="6" t="s">
        <v>3275</v>
      </c>
      <c r="E2881" s="7" t="s">
        <v>526</v>
      </c>
      <c r="G2881" s="1"/>
    </row>
    <row r="2882" spans="1:7" ht="17.55" customHeight="1" thickBot="1" x14ac:dyDescent="0.35">
      <c r="A2882" s="2" t="s">
        <v>3298</v>
      </c>
      <c r="B2882" s="1" t="str">
        <f t="shared" si="52"/>
        <v>BACKSTAB</v>
      </c>
      <c r="C2882" s="1" t="s">
        <v>7529</v>
      </c>
      <c r="D2882" s="6" t="s">
        <v>3275</v>
      </c>
      <c r="E2882" s="7" t="s">
        <v>1148</v>
      </c>
      <c r="G2882" s="1"/>
    </row>
    <row r="2883" spans="1:7" ht="17.55" customHeight="1" thickBot="1" x14ac:dyDescent="0.35">
      <c r="A2883" s="2" t="s">
        <v>3301</v>
      </c>
      <c r="B2883" s="1" t="str">
        <f t="shared" si="52"/>
        <v>BACKSTAB</v>
      </c>
      <c r="C2883" s="1" t="s">
        <v>7529</v>
      </c>
      <c r="D2883" s="6" t="s">
        <v>3296</v>
      </c>
      <c r="E2883" s="7" t="s">
        <v>34</v>
      </c>
      <c r="G2883" s="1"/>
    </row>
    <row r="2884" spans="1:7" ht="17.55" customHeight="1" thickBot="1" x14ac:dyDescent="0.35">
      <c r="A2884" s="2" t="s">
        <v>3302</v>
      </c>
      <c r="B2884" s="1" t="str">
        <f t="shared" ref="B2884:B2947" si="53">CONCATENATE(E2887,G2884)</f>
        <v>BLOCK</v>
      </c>
      <c r="C2884" s="1" t="s">
        <v>7586</v>
      </c>
      <c r="D2884" s="6" t="s">
        <v>3296</v>
      </c>
      <c r="E2884" s="7" t="s">
        <v>34</v>
      </c>
      <c r="G2884" s="1"/>
    </row>
    <row r="2885" spans="1:7" ht="17.55" customHeight="1" thickBot="1" x14ac:dyDescent="0.35">
      <c r="A2885" s="2" t="s">
        <v>3294</v>
      </c>
      <c r="B2885" s="1" t="str">
        <f t="shared" si="53"/>
        <v>BLOCK</v>
      </c>
      <c r="C2885" s="1" t="s">
        <v>7586</v>
      </c>
      <c r="D2885" s="6" t="s">
        <v>3299</v>
      </c>
      <c r="E2885" s="7" t="s">
        <v>1296</v>
      </c>
      <c r="G2885" s="1"/>
    </row>
    <row r="2886" spans="1:7" ht="17.55" customHeight="1" thickBot="1" x14ac:dyDescent="0.35">
      <c r="A2886" s="2" t="s">
        <v>3304</v>
      </c>
      <c r="B2886" s="1" t="str">
        <f t="shared" si="53"/>
        <v>BLOCK</v>
      </c>
      <c r="C2886" s="1" t="s">
        <v>7586</v>
      </c>
      <c r="D2886" s="6" t="s">
        <v>3299</v>
      </c>
      <c r="E2886" s="7" t="s">
        <v>1296</v>
      </c>
      <c r="G2886" s="1"/>
    </row>
    <row r="2887" spans="1:7" ht="17.55" customHeight="1" thickBot="1" x14ac:dyDescent="0.35">
      <c r="A2887" s="2" t="s">
        <v>3305</v>
      </c>
      <c r="B2887" s="1" t="str">
        <f t="shared" si="53"/>
        <v>BLOCK</v>
      </c>
      <c r="C2887" s="1" t="s">
        <v>7586</v>
      </c>
      <c r="D2887" s="6" t="s">
        <v>3299</v>
      </c>
      <c r="E2887" s="7" t="s">
        <v>78</v>
      </c>
      <c r="G2887" s="1"/>
    </row>
    <row r="2888" spans="1:7" ht="17.55" customHeight="1" thickBot="1" x14ac:dyDescent="0.35">
      <c r="A2888" s="2" t="s">
        <v>3306</v>
      </c>
      <c r="B2888" s="1" t="str">
        <f t="shared" si="53"/>
        <v>BLOCK</v>
      </c>
      <c r="C2888" s="1" t="s">
        <v>7586</v>
      </c>
      <c r="D2888" s="6" t="s">
        <v>3299</v>
      </c>
      <c r="E2888" s="7" t="s">
        <v>78</v>
      </c>
      <c r="G2888" s="1"/>
    </row>
    <row r="2889" spans="1:7" ht="17.55" customHeight="1" thickBot="1" x14ac:dyDescent="0.35">
      <c r="A2889" s="2" t="s">
        <v>3309</v>
      </c>
      <c r="B2889" s="1" t="str">
        <f t="shared" si="53"/>
        <v>BLOCK</v>
      </c>
      <c r="C2889" s="1" t="s">
        <v>7586</v>
      </c>
      <c r="D2889" s="6" t="s">
        <v>3299</v>
      </c>
      <c r="E2889" s="7" t="s">
        <v>78</v>
      </c>
      <c r="G2889" s="1"/>
    </row>
    <row r="2890" spans="1:7" ht="17.55" customHeight="1" thickBot="1" x14ac:dyDescent="0.35">
      <c r="A2890" s="2" t="s">
        <v>3310</v>
      </c>
      <c r="B2890" s="1" t="str">
        <f t="shared" si="53"/>
        <v>BOOST</v>
      </c>
      <c r="C2890" s="1" t="s">
        <v>7586</v>
      </c>
      <c r="D2890" s="6" t="s">
        <v>3299</v>
      </c>
      <c r="E2890" s="7" t="s">
        <v>78</v>
      </c>
      <c r="G2890" s="1"/>
    </row>
    <row r="2891" spans="1:7" ht="17.55" customHeight="1" thickBot="1" x14ac:dyDescent="0.35">
      <c r="A2891" s="2" t="s">
        <v>3308</v>
      </c>
      <c r="B2891" s="1" t="str">
        <f t="shared" si="53"/>
        <v>BOOST</v>
      </c>
      <c r="C2891" s="1"/>
      <c r="D2891" s="6" t="s">
        <v>3299</v>
      </c>
      <c r="E2891" s="10" t="s">
        <v>78</v>
      </c>
      <c r="G2891" s="1"/>
    </row>
    <row r="2892" spans="1:7" ht="17.55" customHeight="1" thickBot="1" x14ac:dyDescent="0.35">
      <c r="A2892" s="2" t="s">
        <v>3318</v>
      </c>
      <c r="B2892" s="1" t="str">
        <f t="shared" si="53"/>
        <v>BOOST</v>
      </c>
      <c r="C2892" s="1"/>
      <c r="D2892" s="6" t="s">
        <v>3299</v>
      </c>
      <c r="E2892" s="10" t="s">
        <v>78</v>
      </c>
      <c r="G2892" s="1"/>
    </row>
    <row r="2893" spans="1:7" ht="17.55" customHeight="1" thickBot="1" x14ac:dyDescent="0.35">
      <c r="A2893" s="2" t="s">
        <v>3313</v>
      </c>
      <c r="B2893" s="1" t="str">
        <f t="shared" si="53"/>
        <v>BOOST</v>
      </c>
      <c r="C2893" s="1" t="s">
        <v>7586</v>
      </c>
      <c r="D2893" s="6" t="s">
        <v>3299</v>
      </c>
      <c r="E2893" s="10" t="s">
        <v>36</v>
      </c>
      <c r="G2893" s="1"/>
    </row>
    <row r="2894" spans="1:7" ht="17.55" customHeight="1" thickBot="1" x14ac:dyDescent="0.35">
      <c r="A2894" s="2" t="s">
        <v>3314</v>
      </c>
      <c r="B2894" s="1" t="str">
        <f t="shared" si="53"/>
        <v>BRAWL</v>
      </c>
      <c r="C2894" s="1" t="s">
        <v>7586</v>
      </c>
      <c r="D2894" s="6" t="s">
        <v>3299</v>
      </c>
      <c r="E2894" s="10" t="s">
        <v>36</v>
      </c>
      <c r="G2894" s="1"/>
    </row>
    <row r="2895" spans="1:7" ht="17.55" customHeight="1" thickBot="1" x14ac:dyDescent="0.35">
      <c r="A2895" s="2" t="s">
        <v>3312</v>
      </c>
      <c r="B2895" s="1" t="str">
        <f t="shared" si="53"/>
        <v>BRAWL</v>
      </c>
      <c r="C2895" s="1"/>
      <c r="D2895" s="6" t="s">
        <v>3299</v>
      </c>
      <c r="E2895" s="7" t="s">
        <v>36</v>
      </c>
      <c r="G2895" s="1"/>
    </row>
    <row r="2896" spans="1:7" ht="17.55" customHeight="1" thickBot="1" x14ac:dyDescent="0.35">
      <c r="A2896" s="2" t="s">
        <v>3320</v>
      </c>
      <c r="B2896" s="1" t="str">
        <f t="shared" si="53"/>
        <v>BRAWL</v>
      </c>
      <c r="C2896" s="1"/>
      <c r="D2896" s="6" t="s">
        <v>3299</v>
      </c>
      <c r="E2896" s="7" t="s">
        <v>36</v>
      </c>
      <c r="G2896" s="1"/>
    </row>
    <row r="2897" spans="1:7" ht="17.55" customHeight="1" thickBot="1" x14ac:dyDescent="0.35">
      <c r="A2897" s="2" t="s">
        <v>3307</v>
      </c>
      <c r="B2897" s="1" t="str">
        <f t="shared" si="53"/>
        <v>BRAWL</v>
      </c>
      <c r="C2897" s="1" t="s">
        <v>7586</v>
      </c>
      <c r="D2897" s="6" t="s">
        <v>3299</v>
      </c>
      <c r="E2897" s="7" t="s">
        <v>41</v>
      </c>
      <c r="G2897" s="1"/>
    </row>
    <row r="2898" spans="1:7" ht="17.55" customHeight="1" thickBot="1" x14ac:dyDescent="0.35">
      <c r="A2898" s="2" t="s">
        <v>3319</v>
      </c>
      <c r="B2898" s="1" t="str">
        <f t="shared" si="53"/>
        <v>CROSSSWORDS</v>
      </c>
      <c r="C2898" s="1" t="s">
        <v>7586</v>
      </c>
      <c r="D2898" s="6" t="s">
        <v>3299</v>
      </c>
      <c r="E2898" s="6" t="s">
        <v>41</v>
      </c>
      <c r="G2898" s="1"/>
    </row>
    <row r="2899" spans="1:7" ht="17.55" customHeight="1" thickBot="1" x14ac:dyDescent="0.35">
      <c r="A2899" s="2" t="s">
        <v>3316</v>
      </c>
      <c r="B2899" s="1" t="str">
        <f t="shared" si="53"/>
        <v>DRAW</v>
      </c>
      <c r="C2899" s="1"/>
      <c r="D2899" s="6" t="s">
        <v>3299</v>
      </c>
      <c r="E2899" s="10" t="s">
        <v>41</v>
      </c>
      <c r="G2899" s="1"/>
    </row>
    <row r="2900" spans="1:7" ht="17.55" customHeight="1" thickBot="1" x14ac:dyDescent="0.35">
      <c r="A2900" s="2" t="s">
        <v>3325</v>
      </c>
      <c r="B2900" s="1" t="str">
        <f t="shared" si="53"/>
        <v>DRAW</v>
      </c>
      <c r="C2900" s="1"/>
      <c r="D2900" s="6" t="s">
        <v>3299</v>
      </c>
      <c r="E2900" s="10" t="s">
        <v>41</v>
      </c>
      <c r="G2900" s="1"/>
    </row>
    <row r="2901" spans="1:7" ht="17.55" customHeight="1" thickBot="1" x14ac:dyDescent="0.35">
      <c r="A2901" s="2" t="s">
        <v>3311</v>
      </c>
      <c r="B2901" s="1" t="str">
        <f t="shared" si="53"/>
        <v>DRAW</v>
      </c>
      <c r="C2901" s="1" t="s">
        <v>7586</v>
      </c>
      <c r="D2901" s="6" t="s">
        <v>3299</v>
      </c>
      <c r="E2901" s="10" t="s">
        <v>3317</v>
      </c>
      <c r="G2901" s="1"/>
    </row>
    <row r="2902" spans="1:7" ht="17.55" customHeight="1" thickBot="1" x14ac:dyDescent="0.35">
      <c r="A2902" s="2" t="s">
        <v>3323</v>
      </c>
      <c r="B2902" s="1" t="str">
        <f t="shared" si="53"/>
        <v>DRAW</v>
      </c>
      <c r="C2902" s="1" t="s">
        <v>7586</v>
      </c>
      <c r="D2902" s="6" t="s">
        <v>3299</v>
      </c>
      <c r="E2902" s="10" t="s">
        <v>92</v>
      </c>
      <c r="G2902" s="1"/>
    </row>
    <row r="2903" spans="1:7" ht="17.55" customHeight="1" thickBot="1" x14ac:dyDescent="0.35">
      <c r="A2903" s="2" t="s">
        <v>3315</v>
      </c>
      <c r="B2903" s="1" t="str">
        <f t="shared" si="53"/>
        <v>GUARD</v>
      </c>
      <c r="C2903" s="1" t="s">
        <v>7586</v>
      </c>
      <c r="D2903" s="7" t="s">
        <v>3299</v>
      </c>
      <c r="E2903" s="7" t="s">
        <v>92</v>
      </c>
      <c r="G2903" s="1"/>
    </row>
    <row r="2904" spans="1:7" ht="17.55" customHeight="1" thickBot="1" x14ac:dyDescent="0.35">
      <c r="A2904" s="2" t="s">
        <v>3322</v>
      </c>
      <c r="B2904" s="1" t="str">
        <f t="shared" si="53"/>
        <v>HACK</v>
      </c>
      <c r="C2904" s="1"/>
      <c r="D2904" s="6" t="s">
        <v>3299</v>
      </c>
      <c r="E2904" s="6" t="s">
        <v>92</v>
      </c>
      <c r="G2904" s="1"/>
    </row>
    <row r="2905" spans="1:7" ht="17.55" customHeight="1" thickBot="1" x14ac:dyDescent="0.35">
      <c r="A2905" s="2" t="s">
        <v>3328</v>
      </c>
      <c r="B2905" s="1" t="str">
        <f t="shared" si="53"/>
        <v>HACK</v>
      </c>
      <c r="C2905" s="1"/>
      <c r="D2905" s="7" t="s">
        <v>3299</v>
      </c>
      <c r="E2905" s="6" t="s">
        <v>92</v>
      </c>
      <c r="G2905" s="1"/>
    </row>
    <row r="2906" spans="1:7" ht="17.55" customHeight="1" thickBot="1" x14ac:dyDescent="0.35">
      <c r="A2906" s="2" t="s">
        <v>3326</v>
      </c>
      <c r="B2906" s="1" t="str">
        <f t="shared" si="53"/>
        <v>HACK</v>
      </c>
      <c r="C2906" s="1" t="s">
        <v>7586</v>
      </c>
      <c r="D2906" s="6" t="s">
        <v>3299</v>
      </c>
      <c r="E2906" s="7" t="s">
        <v>1789</v>
      </c>
      <c r="G2906" s="1"/>
    </row>
    <row r="2907" spans="1:7" ht="17.55" customHeight="1" thickBot="1" x14ac:dyDescent="0.35">
      <c r="A2907" s="2" t="s">
        <v>3327</v>
      </c>
      <c r="B2907" s="1" t="str">
        <f t="shared" si="53"/>
        <v>HACK</v>
      </c>
      <c r="C2907" s="1" t="s">
        <v>7586</v>
      </c>
      <c r="D2907" s="6" t="s">
        <v>3299</v>
      </c>
      <c r="E2907" s="7" t="s">
        <v>3324</v>
      </c>
      <c r="G2907" s="1"/>
    </row>
    <row r="2908" spans="1:7" ht="17.55" customHeight="1" thickBot="1" x14ac:dyDescent="0.35">
      <c r="A2908" s="2" t="s">
        <v>3321</v>
      </c>
      <c r="B2908" s="1" t="str">
        <f t="shared" si="53"/>
        <v>HACK</v>
      </c>
      <c r="C2908" s="1" t="s">
        <v>7586</v>
      </c>
      <c r="D2908" s="6" t="s">
        <v>3299</v>
      </c>
      <c r="E2908" s="7" t="s">
        <v>3324</v>
      </c>
      <c r="G2908" s="1"/>
    </row>
    <row r="2909" spans="1:7" ht="17.55" customHeight="1" thickBot="1" x14ac:dyDescent="0.35">
      <c r="A2909" s="2" t="s">
        <v>3331</v>
      </c>
      <c r="B2909" s="1" t="str">
        <f t="shared" si="53"/>
        <v>HACK</v>
      </c>
      <c r="C2909" s="1" t="s">
        <v>7586</v>
      </c>
      <c r="D2909" s="6" t="s">
        <v>3299</v>
      </c>
      <c r="E2909" s="7" t="s">
        <v>3324</v>
      </c>
      <c r="G2909" s="1"/>
    </row>
    <row r="2910" spans="1:7" ht="17.55" customHeight="1" thickBot="1" x14ac:dyDescent="0.35">
      <c r="A2910" s="2" t="s">
        <v>3332</v>
      </c>
      <c r="B2910" s="1" t="str">
        <f t="shared" si="53"/>
        <v>HALF</v>
      </c>
      <c r="C2910" s="1" t="s">
        <v>7586</v>
      </c>
      <c r="D2910" s="6" t="s">
        <v>3299</v>
      </c>
      <c r="E2910" s="6" t="s">
        <v>3324</v>
      </c>
      <c r="G2910" s="1"/>
    </row>
    <row r="2911" spans="1:7" ht="17.55" customHeight="1" thickBot="1" x14ac:dyDescent="0.35">
      <c r="A2911" s="2" t="s">
        <v>3330</v>
      </c>
      <c r="B2911" s="1" t="str">
        <f t="shared" si="53"/>
        <v>HALF</v>
      </c>
      <c r="C2911" s="1"/>
      <c r="D2911" s="6" t="s">
        <v>3299</v>
      </c>
      <c r="E2911" s="7" t="s">
        <v>3324</v>
      </c>
      <c r="G2911" s="1"/>
    </row>
    <row r="2912" spans="1:7" ht="17.55" customHeight="1" thickBot="1" x14ac:dyDescent="0.35">
      <c r="A2912" s="2" t="s">
        <v>3337</v>
      </c>
      <c r="B2912" s="1" t="str">
        <f t="shared" si="53"/>
        <v>HEADSPLIT</v>
      </c>
      <c r="C2912" s="1"/>
      <c r="D2912" s="6" t="s">
        <v>3299</v>
      </c>
      <c r="E2912" s="7" t="s">
        <v>3324</v>
      </c>
      <c r="G2912" s="1"/>
    </row>
    <row r="2913" spans="1:7" ht="17.55" customHeight="1" thickBot="1" x14ac:dyDescent="0.35">
      <c r="A2913" s="2" t="s">
        <v>3334</v>
      </c>
      <c r="B2913" s="1" t="str">
        <f t="shared" si="53"/>
        <v>HEADSPLIT</v>
      </c>
      <c r="C2913" s="1" t="s">
        <v>7586</v>
      </c>
      <c r="D2913" s="6" t="s">
        <v>3299</v>
      </c>
      <c r="E2913" s="6" t="s">
        <v>1093</v>
      </c>
      <c r="G2913" s="1"/>
    </row>
    <row r="2914" spans="1:7" ht="17.55" customHeight="1" thickBot="1" x14ac:dyDescent="0.35">
      <c r="A2914" s="2" t="s">
        <v>3335</v>
      </c>
      <c r="B2914" s="1" t="str">
        <f t="shared" si="53"/>
        <v>HEADSPLIT</v>
      </c>
      <c r="C2914" s="1" t="s">
        <v>7586</v>
      </c>
      <c r="D2914" s="6" t="s">
        <v>3299</v>
      </c>
      <c r="E2914" s="6" t="s">
        <v>1093</v>
      </c>
      <c r="G2914" s="1"/>
    </row>
    <row r="2915" spans="1:7" ht="17.55" customHeight="1" thickBot="1" x14ac:dyDescent="0.35">
      <c r="A2915" s="2" t="s">
        <v>3329</v>
      </c>
      <c r="B2915" s="1" t="str">
        <f t="shared" si="53"/>
        <v>HEADSPLIT</v>
      </c>
      <c r="C2915" s="1" t="s">
        <v>7586</v>
      </c>
      <c r="D2915" s="6" t="s">
        <v>3299</v>
      </c>
      <c r="E2915" s="6" t="s">
        <v>3333</v>
      </c>
      <c r="G2915" s="1"/>
    </row>
    <row r="2916" spans="1:7" ht="17.55" customHeight="1" thickBot="1" x14ac:dyDescent="0.35">
      <c r="A2916" s="2" t="s">
        <v>3338</v>
      </c>
      <c r="B2916" s="1" t="str">
        <f t="shared" si="53"/>
        <v>HEADSPLIT</v>
      </c>
      <c r="C2916" s="1" t="s">
        <v>7586</v>
      </c>
      <c r="D2916" s="6" t="s">
        <v>3299</v>
      </c>
      <c r="E2916" s="6" t="s">
        <v>3333</v>
      </c>
      <c r="G2916" s="1"/>
    </row>
    <row r="2917" spans="1:7" ht="17.55" customHeight="1" thickBot="1" x14ac:dyDescent="0.35">
      <c r="A2917" s="2" t="s">
        <v>3300</v>
      </c>
      <c r="B2917" s="1" t="str">
        <f t="shared" si="53"/>
        <v>HEADSPLIT</v>
      </c>
      <c r="C2917" s="1" t="s">
        <v>7586</v>
      </c>
      <c r="D2917" s="6" t="s">
        <v>3299</v>
      </c>
      <c r="E2917" s="6" t="s">
        <v>3333</v>
      </c>
      <c r="G2917" s="1"/>
    </row>
    <row r="2918" spans="1:7" ht="17.55" customHeight="1" thickBot="1" x14ac:dyDescent="0.35">
      <c r="A2918" s="2" t="s">
        <v>3340</v>
      </c>
      <c r="B2918" s="1" t="str">
        <f t="shared" si="53"/>
        <v>PATROL</v>
      </c>
      <c r="C2918" s="1" t="s">
        <v>7586</v>
      </c>
      <c r="D2918" s="6" t="s">
        <v>3299</v>
      </c>
      <c r="E2918" s="6" t="s">
        <v>3333</v>
      </c>
      <c r="G2918" s="1"/>
    </row>
    <row r="2919" spans="1:7" ht="17.55" customHeight="1" thickBot="1" x14ac:dyDescent="0.35">
      <c r="A2919" s="2" t="s">
        <v>3341</v>
      </c>
      <c r="B2919" s="1" t="str">
        <f t="shared" si="53"/>
        <v>PATROL</v>
      </c>
      <c r="C2919" s="1"/>
      <c r="D2919" s="6" t="s">
        <v>3299</v>
      </c>
      <c r="E2919" s="6" t="s">
        <v>3333</v>
      </c>
      <c r="G2919" s="1"/>
    </row>
    <row r="2920" spans="1:7" ht="17.55" customHeight="1" thickBot="1" x14ac:dyDescent="0.35">
      <c r="A2920" s="2" t="s">
        <v>3343</v>
      </c>
      <c r="B2920" s="1" t="str">
        <f t="shared" si="53"/>
        <v>PATROL</v>
      </c>
      <c r="C2920" s="1"/>
      <c r="D2920" s="6" t="s">
        <v>3299</v>
      </c>
      <c r="E2920" s="6" t="s">
        <v>3333</v>
      </c>
      <c r="G2920" s="1"/>
    </row>
    <row r="2921" spans="1:7" ht="17.55" customHeight="1" thickBot="1" x14ac:dyDescent="0.35">
      <c r="A2921" s="2" t="s">
        <v>3336</v>
      </c>
      <c r="B2921" s="1" t="str">
        <f t="shared" si="53"/>
        <v>PATROL</v>
      </c>
      <c r="C2921" s="1" t="s">
        <v>7586</v>
      </c>
      <c r="D2921" s="6" t="s">
        <v>3299</v>
      </c>
      <c r="E2921" s="6" t="s">
        <v>1561</v>
      </c>
      <c r="G2921" s="1"/>
    </row>
    <row r="2922" spans="1:7" ht="17.55" customHeight="1" thickBot="1" x14ac:dyDescent="0.35">
      <c r="A2922" s="2" t="s">
        <v>3342</v>
      </c>
      <c r="B2922" s="1" t="str">
        <f t="shared" si="53"/>
        <v>PATROL</v>
      </c>
      <c r="C2922" s="1" t="s">
        <v>7586</v>
      </c>
      <c r="D2922" s="6" t="s">
        <v>3299</v>
      </c>
      <c r="E2922" s="6" t="s">
        <v>1561</v>
      </c>
      <c r="G2922" s="1"/>
    </row>
    <row r="2923" spans="1:7" ht="17.55" customHeight="1" thickBot="1" x14ac:dyDescent="0.35">
      <c r="A2923" s="2" t="s">
        <v>3339</v>
      </c>
      <c r="B2923" s="1" t="str">
        <f t="shared" si="53"/>
        <v>PATROL</v>
      </c>
      <c r="C2923" s="1" t="s">
        <v>7586</v>
      </c>
      <c r="D2923" s="6" t="s">
        <v>3299</v>
      </c>
      <c r="E2923" s="6" t="s">
        <v>1561</v>
      </c>
      <c r="G2923" s="1"/>
    </row>
    <row r="2924" spans="1:7" ht="17.55" customHeight="1" thickBot="1" x14ac:dyDescent="0.35">
      <c r="A2924" s="2" t="s">
        <v>3344</v>
      </c>
      <c r="B2924" s="1" t="str">
        <f t="shared" si="53"/>
        <v>PATROL</v>
      </c>
      <c r="C2924" s="1" t="s">
        <v>7586</v>
      </c>
      <c r="D2924" s="6" t="s">
        <v>3299</v>
      </c>
      <c r="E2924" s="6" t="s">
        <v>1561</v>
      </c>
      <c r="G2924" s="1"/>
    </row>
    <row r="2925" spans="1:7" ht="17.55" customHeight="1" thickBot="1" x14ac:dyDescent="0.35">
      <c r="A2925" s="2" t="s">
        <v>3345</v>
      </c>
      <c r="B2925" s="1" t="str">
        <f t="shared" si="53"/>
        <v>PATROL</v>
      </c>
      <c r="C2925" s="1" t="s">
        <v>7586</v>
      </c>
      <c r="D2925" s="6" t="s">
        <v>3299</v>
      </c>
      <c r="E2925" s="6" t="s">
        <v>1561</v>
      </c>
      <c r="G2925" s="1"/>
    </row>
    <row r="2926" spans="1:7" ht="17.55" customHeight="1" thickBot="1" x14ac:dyDescent="0.35">
      <c r="A2926" s="2" t="s">
        <v>3346</v>
      </c>
      <c r="B2926" s="1" t="str">
        <f t="shared" si="53"/>
        <v>PATROL</v>
      </c>
      <c r="C2926" s="1" t="s">
        <v>7586</v>
      </c>
      <c r="D2926" s="6" t="s">
        <v>3299</v>
      </c>
      <c r="E2926" s="6" t="s">
        <v>1561</v>
      </c>
      <c r="G2926" s="1"/>
    </row>
    <row r="2927" spans="1:7" ht="17.55" customHeight="1" thickBot="1" x14ac:dyDescent="0.35">
      <c r="A2927" s="2" t="s">
        <v>3347</v>
      </c>
      <c r="B2927" s="1" t="str">
        <f t="shared" si="53"/>
        <v>PATROL</v>
      </c>
      <c r="C2927" s="1" t="s">
        <v>7586</v>
      </c>
      <c r="D2927" s="6" t="s">
        <v>3299</v>
      </c>
      <c r="E2927" s="6" t="s">
        <v>1561</v>
      </c>
      <c r="G2927" s="1"/>
    </row>
    <row r="2928" spans="1:7" ht="17.55" customHeight="1" thickBot="1" x14ac:dyDescent="0.35">
      <c r="A2928" s="2" t="s">
        <v>3348</v>
      </c>
      <c r="B2928" s="1" t="str">
        <f t="shared" si="53"/>
        <v>PATROL</v>
      </c>
      <c r="C2928" s="1" t="s">
        <v>7586</v>
      </c>
      <c r="D2928" s="6" t="s">
        <v>3299</v>
      </c>
      <c r="E2928" s="6" t="s">
        <v>1561</v>
      </c>
      <c r="G2928" s="1"/>
    </row>
    <row r="2929" spans="1:7" ht="17.55" customHeight="1" thickBot="1" x14ac:dyDescent="0.35">
      <c r="A2929" s="2" t="s">
        <v>3349</v>
      </c>
      <c r="B2929" s="1" t="str">
        <f t="shared" si="53"/>
        <v>PLACATE</v>
      </c>
      <c r="C2929" s="1" t="s">
        <v>7586</v>
      </c>
      <c r="D2929" s="6" t="s">
        <v>3299</v>
      </c>
      <c r="E2929" s="6" t="s">
        <v>1561</v>
      </c>
      <c r="G2929" s="1"/>
    </row>
    <row r="2930" spans="1:7" ht="17.55" customHeight="1" thickBot="1" x14ac:dyDescent="0.35">
      <c r="A2930" s="2" t="s">
        <v>3350</v>
      </c>
      <c r="B2930" s="1" t="str">
        <f t="shared" si="53"/>
        <v>PLACATE</v>
      </c>
      <c r="C2930" s="1" t="s">
        <v>7586</v>
      </c>
      <c r="D2930" s="6" t="s">
        <v>3299</v>
      </c>
      <c r="E2930" s="6" t="s">
        <v>1561</v>
      </c>
      <c r="G2930" s="1"/>
    </row>
    <row r="2931" spans="1:7" ht="17.55" customHeight="1" thickBot="1" x14ac:dyDescent="0.35">
      <c r="A2931" s="2" t="s">
        <v>3351</v>
      </c>
      <c r="B2931" s="1" t="str">
        <f t="shared" si="53"/>
        <v>PLACATE</v>
      </c>
      <c r="C2931" s="1" t="s">
        <v>7586</v>
      </c>
      <c r="D2931" s="6" t="s">
        <v>3299</v>
      </c>
      <c r="E2931" s="6" t="s">
        <v>1561</v>
      </c>
      <c r="G2931" s="1"/>
    </row>
    <row r="2932" spans="1:7" ht="17.55" customHeight="1" thickBot="1" x14ac:dyDescent="0.35">
      <c r="A2932" s="2" t="s">
        <v>3352</v>
      </c>
      <c r="B2932" s="1" t="str">
        <f t="shared" si="53"/>
        <v>PLACATE</v>
      </c>
      <c r="C2932" s="1" t="s">
        <v>7586</v>
      </c>
      <c r="D2932" s="6" t="s">
        <v>3299</v>
      </c>
      <c r="E2932" s="6" t="s">
        <v>1186</v>
      </c>
      <c r="G2932" s="1"/>
    </row>
    <row r="2933" spans="1:7" ht="17.55" customHeight="1" thickBot="1" x14ac:dyDescent="0.35">
      <c r="A2933" s="2" t="s">
        <v>3353</v>
      </c>
      <c r="B2933" s="1" t="str">
        <f t="shared" si="53"/>
        <v>PLACATE</v>
      </c>
      <c r="C2933" s="1" t="s">
        <v>7586</v>
      </c>
      <c r="D2933" s="6" t="s">
        <v>3299</v>
      </c>
      <c r="E2933" s="6" t="s">
        <v>1186</v>
      </c>
      <c r="G2933" s="1"/>
    </row>
    <row r="2934" spans="1:7" ht="17.55" customHeight="1" thickBot="1" x14ac:dyDescent="0.35">
      <c r="A2934" s="2" t="s">
        <v>3356</v>
      </c>
      <c r="B2934" s="1" t="str">
        <f t="shared" si="53"/>
        <v>PLACATE</v>
      </c>
      <c r="C2934" s="1" t="s">
        <v>7586</v>
      </c>
      <c r="D2934" s="6" t="s">
        <v>3299</v>
      </c>
      <c r="E2934" s="6" t="s">
        <v>1186</v>
      </c>
      <c r="G2934" s="1"/>
    </row>
    <row r="2935" spans="1:7" ht="17.55" customHeight="1" thickBot="1" x14ac:dyDescent="0.35">
      <c r="A2935" s="2" t="s">
        <v>3357</v>
      </c>
      <c r="B2935" s="1" t="str">
        <f t="shared" si="53"/>
        <v>POINT</v>
      </c>
      <c r="C2935" s="1" t="s">
        <v>7586</v>
      </c>
      <c r="D2935" s="6" t="s">
        <v>3299</v>
      </c>
      <c r="E2935" s="6" t="s">
        <v>1186</v>
      </c>
      <c r="G2935" s="1"/>
    </row>
    <row r="2936" spans="1:7" ht="17.55" customHeight="1" thickBot="1" x14ac:dyDescent="0.35">
      <c r="A2936" s="2" t="s">
        <v>3355</v>
      </c>
      <c r="B2936" s="1" t="str">
        <f t="shared" si="53"/>
        <v>POINT</v>
      </c>
      <c r="C2936" s="1"/>
      <c r="D2936" s="6" t="s">
        <v>3299</v>
      </c>
      <c r="E2936" s="6" t="s">
        <v>1186</v>
      </c>
      <c r="G2936" s="1"/>
    </row>
    <row r="2937" spans="1:7" ht="17.55" customHeight="1" thickBot="1" x14ac:dyDescent="0.35">
      <c r="A2937" s="2" t="s">
        <v>3360</v>
      </c>
      <c r="B2937" s="1" t="str">
        <f t="shared" si="53"/>
        <v>READY</v>
      </c>
      <c r="C2937" s="1"/>
      <c r="D2937" s="6" t="s">
        <v>3299</v>
      </c>
      <c r="E2937" s="6" t="s">
        <v>1186</v>
      </c>
      <c r="G2937" s="1"/>
    </row>
    <row r="2938" spans="1:7" ht="17.55" customHeight="1" thickBot="1" x14ac:dyDescent="0.35">
      <c r="A2938" s="2" t="s">
        <v>3358</v>
      </c>
      <c r="B2938" s="1" t="str">
        <f t="shared" si="53"/>
        <v>READY</v>
      </c>
      <c r="C2938" s="1" t="s">
        <v>7586</v>
      </c>
      <c r="D2938" s="6" t="s">
        <v>3299</v>
      </c>
      <c r="E2938" s="6" t="s">
        <v>1746</v>
      </c>
      <c r="G2938" s="1"/>
    </row>
    <row r="2939" spans="1:7" ht="17.55" customHeight="1" thickBot="1" x14ac:dyDescent="0.35">
      <c r="A2939" s="2" t="s">
        <v>3359</v>
      </c>
      <c r="B2939" s="1" t="str">
        <f t="shared" si="53"/>
        <v>READY</v>
      </c>
      <c r="C2939" s="1" t="s">
        <v>7586</v>
      </c>
      <c r="D2939" s="6" t="s">
        <v>3299</v>
      </c>
      <c r="E2939" s="6" t="s">
        <v>1746</v>
      </c>
      <c r="G2939" s="1"/>
    </row>
    <row r="2940" spans="1:7" ht="17.55" customHeight="1" thickBot="1" x14ac:dyDescent="0.35">
      <c r="A2940" s="2" t="s">
        <v>3354</v>
      </c>
      <c r="B2940" s="1" t="str">
        <f t="shared" si="53"/>
        <v>RUMBLE</v>
      </c>
      <c r="C2940" s="1" t="s">
        <v>7586</v>
      </c>
      <c r="D2940" s="6" t="s">
        <v>3299</v>
      </c>
      <c r="E2940" s="6" t="s">
        <v>160</v>
      </c>
      <c r="G2940" s="1"/>
    </row>
    <row r="2941" spans="1:7" ht="17.55" customHeight="1" thickBot="1" x14ac:dyDescent="0.35">
      <c r="A2941" s="2" t="s">
        <v>3361</v>
      </c>
      <c r="B2941" s="1" t="str">
        <f t="shared" si="53"/>
        <v>RUMBLE</v>
      </c>
      <c r="C2941" s="1" t="s">
        <v>7586</v>
      </c>
      <c r="D2941" s="6" t="s">
        <v>3299</v>
      </c>
      <c r="E2941" s="6" t="s">
        <v>160</v>
      </c>
      <c r="G2941" s="1"/>
    </row>
    <row r="2942" spans="1:7" ht="17.55" customHeight="1" thickBot="1" x14ac:dyDescent="0.35">
      <c r="A2942" s="2" t="s">
        <v>3362</v>
      </c>
      <c r="B2942" s="1" t="str">
        <f t="shared" si="53"/>
        <v>SLASH</v>
      </c>
      <c r="C2942" s="1" t="s">
        <v>7586</v>
      </c>
      <c r="D2942" s="6" t="s">
        <v>3299</v>
      </c>
      <c r="E2942" s="6" t="s">
        <v>160</v>
      </c>
      <c r="G2942" s="1"/>
    </row>
    <row r="2943" spans="1:7" ht="17.55" customHeight="1" thickBot="1" x14ac:dyDescent="0.35">
      <c r="A2943" s="2" t="s">
        <v>3363</v>
      </c>
      <c r="B2943" s="1" t="str">
        <f t="shared" si="53"/>
        <v>SLASH</v>
      </c>
      <c r="C2943" s="1" t="s">
        <v>7586</v>
      </c>
      <c r="D2943" s="6" t="s">
        <v>3299</v>
      </c>
      <c r="E2943" s="6" t="s">
        <v>561</v>
      </c>
      <c r="G2943" s="1"/>
    </row>
    <row r="2944" spans="1:7" ht="17.55" customHeight="1" thickBot="1" x14ac:dyDescent="0.35">
      <c r="A2944" s="2" t="s">
        <v>3364</v>
      </c>
      <c r="B2944" s="1" t="str">
        <f t="shared" si="53"/>
        <v>SLASH</v>
      </c>
      <c r="C2944" s="1" t="s">
        <v>7586</v>
      </c>
      <c r="D2944" s="6" t="s">
        <v>3299</v>
      </c>
      <c r="E2944" s="6" t="s">
        <v>561</v>
      </c>
      <c r="G2944" s="1"/>
    </row>
    <row r="2945" spans="1:7" ht="17.55" customHeight="1" thickBot="1" x14ac:dyDescent="0.35">
      <c r="A2945" s="2" t="s">
        <v>3365</v>
      </c>
      <c r="B2945" s="1" t="str">
        <f t="shared" si="53"/>
        <v>SLASH</v>
      </c>
      <c r="C2945" s="1" t="s">
        <v>7586</v>
      </c>
      <c r="D2945" s="6" t="s">
        <v>3299</v>
      </c>
      <c r="E2945" s="6" t="s">
        <v>1808</v>
      </c>
      <c r="G2945" s="1"/>
    </row>
    <row r="2946" spans="1:7" ht="17.55" customHeight="1" thickBot="1" x14ac:dyDescent="0.35">
      <c r="A2946" s="2" t="s">
        <v>3366</v>
      </c>
      <c r="B2946" s="1" t="str">
        <f t="shared" si="53"/>
        <v>SLASH</v>
      </c>
      <c r="C2946" s="1" t="s">
        <v>7586</v>
      </c>
      <c r="D2946" s="6" t="s">
        <v>3299</v>
      </c>
      <c r="E2946" s="6" t="s">
        <v>1808</v>
      </c>
      <c r="G2946" s="1"/>
    </row>
    <row r="2947" spans="1:7" ht="17.55" customHeight="1" thickBot="1" x14ac:dyDescent="0.35">
      <c r="A2947" s="2" t="s">
        <v>3370</v>
      </c>
      <c r="B2947" s="1" t="str">
        <f t="shared" si="53"/>
        <v>SLASH</v>
      </c>
      <c r="C2947" s="1" t="s">
        <v>7586</v>
      </c>
      <c r="D2947" s="6" t="s">
        <v>3299</v>
      </c>
      <c r="E2947" s="6" t="s">
        <v>1808</v>
      </c>
      <c r="G2947" s="1"/>
    </row>
    <row r="2948" spans="1:7" ht="17.55" customHeight="1" thickBot="1" x14ac:dyDescent="0.35">
      <c r="A2948" s="2" t="s">
        <v>3371</v>
      </c>
      <c r="B2948" s="1" t="str">
        <f t="shared" ref="B2948:B3011" si="54">CONCATENATE(E2951,G2948)</f>
        <v>SLICE</v>
      </c>
      <c r="C2948" s="1" t="s">
        <v>7586</v>
      </c>
      <c r="D2948" s="6" t="s">
        <v>3299</v>
      </c>
      <c r="E2948" s="6" t="s">
        <v>1808</v>
      </c>
      <c r="G2948" s="1"/>
    </row>
    <row r="2949" spans="1:7" ht="17.55" customHeight="1" thickBot="1" x14ac:dyDescent="0.35">
      <c r="A2949" s="2" t="s">
        <v>3368</v>
      </c>
      <c r="B2949" s="1" t="str">
        <f t="shared" si="54"/>
        <v>SLICE</v>
      </c>
      <c r="C2949" s="1"/>
      <c r="D2949" s="6" t="s">
        <v>3299</v>
      </c>
      <c r="E2949" s="7" t="s">
        <v>1808</v>
      </c>
      <c r="G2949" s="1"/>
    </row>
    <row r="2950" spans="1:7" ht="17.55" customHeight="1" thickBot="1" x14ac:dyDescent="0.35">
      <c r="A2950" s="2" t="s">
        <v>3376</v>
      </c>
      <c r="B2950" s="1" t="str">
        <f t="shared" si="54"/>
        <v>SLICE</v>
      </c>
      <c r="C2950" s="1"/>
      <c r="D2950" s="6" t="s">
        <v>3299</v>
      </c>
      <c r="E2950" s="6" t="s">
        <v>1808</v>
      </c>
      <c r="G2950" s="1"/>
    </row>
    <row r="2951" spans="1:7" ht="17.55" customHeight="1" thickBot="1" x14ac:dyDescent="0.35">
      <c r="A2951" s="2" t="s">
        <v>3372</v>
      </c>
      <c r="B2951" s="1" t="str">
        <f t="shared" si="54"/>
        <v>SLICE</v>
      </c>
      <c r="C2951" s="1" t="s">
        <v>7586</v>
      </c>
      <c r="D2951" s="6" t="s">
        <v>3299</v>
      </c>
      <c r="E2951" s="6" t="s">
        <v>3369</v>
      </c>
      <c r="G2951" s="1"/>
    </row>
    <row r="2952" spans="1:7" ht="17.55" customHeight="1" thickBot="1" x14ac:dyDescent="0.35">
      <c r="A2952" s="2" t="s">
        <v>3373</v>
      </c>
      <c r="B2952" s="1" t="str">
        <f t="shared" si="54"/>
        <v>SLICE</v>
      </c>
      <c r="C2952" s="1" t="s">
        <v>7586</v>
      </c>
      <c r="D2952" s="6" t="s">
        <v>3299</v>
      </c>
      <c r="E2952" s="6" t="s">
        <v>3369</v>
      </c>
      <c r="G2952" s="1"/>
    </row>
    <row r="2953" spans="1:7" ht="17.55" customHeight="1" thickBot="1" x14ac:dyDescent="0.35">
      <c r="A2953" s="2" t="s">
        <v>3367</v>
      </c>
      <c r="B2953" s="1" t="str">
        <f t="shared" si="54"/>
        <v>SLICE</v>
      </c>
      <c r="C2953" s="1" t="s">
        <v>7586</v>
      </c>
      <c r="D2953" s="6" t="s">
        <v>3299</v>
      </c>
      <c r="E2953" s="6" t="s">
        <v>3369</v>
      </c>
      <c r="G2953" s="1"/>
    </row>
    <row r="2954" spans="1:7" ht="17.55" customHeight="1" thickBot="1" x14ac:dyDescent="0.35">
      <c r="A2954" s="2" t="s">
        <v>3377</v>
      </c>
      <c r="B2954" s="1" t="str">
        <f t="shared" si="54"/>
        <v>SPIN</v>
      </c>
      <c r="C2954" s="1" t="s">
        <v>7586</v>
      </c>
      <c r="D2954" s="6" t="s">
        <v>3299</v>
      </c>
      <c r="E2954" s="6" t="s">
        <v>3369</v>
      </c>
      <c r="G2954" s="1"/>
    </row>
    <row r="2955" spans="1:7" ht="17.55" customHeight="1" thickBot="1" x14ac:dyDescent="0.35">
      <c r="A2955" s="2" t="s">
        <v>3375</v>
      </c>
      <c r="B2955" s="1" t="str">
        <f t="shared" si="54"/>
        <v>SPIN</v>
      </c>
      <c r="C2955" s="1"/>
      <c r="D2955" s="6" t="s">
        <v>3299</v>
      </c>
      <c r="E2955" s="6" t="s">
        <v>3369</v>
      </c>
      <c r="G2955" s="1"/>
    </row>
    <row r="2956" spans="1:7" ht="17.55" customHeight="1" thickBot="1" x14ac:dyDescent="0.35">
      <c r="A2956" s="2" t="s">
        <v>3382</v>
      </c>
      <c r="B2956" s="1" t="str">
        <f t="shared" si="54"/>
        <v>SPIN</v>
      </c>
      <c r="C2956" s="1"/>
      <c r="D2956" s="6" t="s">
        <v>3299</v>
      </c>
      <c r="E2956" s="6" t="s">
        <v>3369</v>
      </c>
      <c r="G2956" s="1"/>
    </row>
    <row r="2957" spans="1:7" ht="17.55" customHeight="1" thickBot="1" x14ac:dyDescent="0.35">
      <c r="A2957" s="2" t="s">
        <v>3378</v>
      </c>
      <c r="B2957" s="1" t="str">
        <f t="shared" si="54"/>
        <v>SPIN</v>
      </c>
      <c r="C2957" s="1" t="s">
        <v>7586</v>
      </c>
      <c r="D2957" s="6" t="s">
        <v>3299</v>
      </c>
      <c r="E2957" s="6" t="s">
        <v>1479</v>
      </c>
      <c r="G2957" s="1"/>
    </row>
    <row r="2958" spans="1:7" ht="17.55" customHeight="1" thickBot="1" x14ac:dyDescent="0.35">
      <c r="A2958" s="2" t="s">
        <v>3379</v>
      </c>
      <c r="B2958" s="1" t="str">
        <f t="shared" si="54"/>
        <v>SPIN</v>
      </c>
      <c r="C2958" s="1" t="s">
        <v>7586</v>
      </c>
      <c r="D2958" s="6" t="s">
        <v>3299</v>
      </c>
      <c r="E2958" s="6" t="s">
        <v>1479</v>
      </c>
      <c r="G2958" s="1"/>
    </row>
    <row r="2959" spans="1:7" ht="17.55" customHeight="1" thickBot="1" x14ac:dyDescent="0.35">
      <c r="A2959" s="2" t="s">
        <v>3374</v>
      </c>
      <c r="B2959" s="1" t="str">
        <f t="shared" si="54"/>
        <v>SPIN</v>
      </c>
      <c r="C2959" s="1" t="s">
        <v>7586</v>
      </c>
      <c r="D2959" s="6" t="s">
        <v>3299</v>
      </c>
      <c r="E2959" s="6" t="s">
        <v>1479</v>
      </c>
      <c r="G2959" s="1"/>
    </row>
    <row r="2960" spans="1:7" ht="17.55" customHeight="1" thickBot="1" x14ac:dyDescent="0.35">
      <c r="A2960" s="2" t="s">
        <v>3383</v>
      </c>
      <c r="B2960" s="1" t="str">
        <f t="shared" si="54"/>
        <v>SWEEP</v>
      </c>
      <c r="C2960" s="1" t="s">
        <v>7586</v>
      </c>
      <c r="D2960" s="7" t="s">
        <v>3299</v>
      </c>
      <c r="E2960" s="6" t="s">
        <v>1479</v>
      </c>
      <c r="G2960" s="1"/>
    </row>
    <row r="2961" spans="1:7" ht="17.55" customHeight="1" thickBot="1" x14ac:dyDescent="0.35">
      <c r="A2961" s="2" t="s">
        <v>3381</v>
      </c>
      <c r="B2961" s="1" t="str">
        <f t="shared" si="54"/>
        <v>SWEEP</v>
      </c>
      <c r="C2961" s="1"/>
      <c r="D2961" s="7" t="s">
        <v>3299</v>
      </c>
      <c r="E2961" s="7" t="s">
        <v>1479</v>
      </c>
      <c r="G2961" s="1"/>
    </row>
    <row r="2962" spans="1:7" ht="17.55" customHeight="1" thickBot="1" x14ac:dyDescent="0.35">
      <c r="A2962" s="2" t="s">
        <v>3388</v>
      </c>
      <c r="B2962" s="1" t="str">
        <f t="shared" si="54"/>
        <v>SWEEP</v>
      </c>
      <c r="C2962" s="1"/>
      <c r="D2962" s="7" t="s">
        <v>3299</v>
      </c>
      <c r="E2962" s="7" t="s">
        <v>1479</v>
      </c>
      <c r="G2962" s="1"/>
    </row>
    <row r="2963" spans="1:7" ht="17.55" customHeight="1" thickBot="1" x14ac:dyDescent="0.35">
      <c r="A2963" s="2" t="s">
        <v>3384</v>
      </c>
      <c r="B2963" s="1" t="str">
        <f t="shared" si="54"/>
        <v>SWEEP</v>
      </c>
      <c r="C2963" s="1" t="s">
        <v>7586</v>
      </c>
      <c r="D2963" s="6" t="s">
        <v>3299</v>
      </c>
      <c r="E2963" s="6" t="s">
        <v>178</v>
      </c>
      <c r="G2963" s="1"/>
    </row>
    <row r="2964" spans="1:7" ht="17.55" customHeight="1" thickBot="1" x14ac:dyDescent="0.35">
      <c r="A2964" s="2" t="s">
        <v>3385</v>
      </c>
      <c r="B2964" s="1" t="str">
        <f t="shared" si="54"/>
        <v>SWEEP</v>
      </c>
      <c r="C2964" s="1" t="s">
        <v>7586</v>
      </c>
      <c r="D2964" s="7" t="s">
        <v>3299</v>
      </c>
      <c r="E2964" s="7" t="s">
        <v>178</v>
      </c>
      <c r="G2964" s="1"/>
    </row>
    <row r="2965" spans="1:7" ht="17.55" customHeight="1" thickBot="1" x14ac:dyDescent="0.35">
      <c r="A2965" s="2" t="s">
        <v>3380</v>
      </c>
      <c r="B2965" s="1" t="str">
        <f t="shared" si="54"/>
        <v>SWEEP</v>
      </c>
      <c r="C2965" s="1" t="s">
        <v>7586</v>
      </c>
      <c r="D2965" s="7" t="s">
        <v>3299</v>
      </c>
      <c r="E2965" s="7" t="s">
        <v>178</v>
      </c>
      <c r="G2965" s="1"/>
    </row>
    <row r="2966" spans="1:7" ht="17.55" customHeight="1" thickBot="1" x14ac:dyDescent="0.35">
      <c r="A2966" s="2" t="s">
        <v>3389</v>
      </c>
      <c r="B2966" s="1" t="str">
        <f t="shared" si="54"/>
        <v>TAUNT</v>
      </c>
      <c r="C2966" s="1" t="s">
        <v>7586</v>
      </c>
      <c r="D2966" s="7" t="s">
        <v>3299</v>
      </c>
      <c r="E2966" s="6" t="s">
        <v>178</v>
      </c>
      <c r="G2966" s="1"/>
    </row>
    <row r="2967" spans="1:7" ht="17.55" customHeight="1" thickBot="1" x14ac:dyDescent="0.35">
      <c r="A2967" s="2" t="s">
        <v>3387</v>
      </c>
      <c r="B2967" s="1" t="str">
        <f t="shared" si="54"/>
        <v>TAUNT</v>
      </c>
      <c r="C2967" s="1"/>
      <c r="D2967" s="7" t="s">
        <v>3299</v>
      </c>
      <c r="E2967" s="6" t="s">
        <v>178</v>
      </c>
      <c r="G2967" s="1"/>
    </row>
    <row r="2968" spans="1:7" ht="17.55" customHeight="1" thickBot="1" x14ac:dyDescent="0.35">
      <c r="A2968" s="2" t="s">
        <v>3396</v>
      </c>
      <c r="B2968" s="1" t="str">
        <f t="shared" si="54"/>
        <v>TAUNT</v>
      </c>
      <c r="C2968" s="1"/>
      <c r="D2968" s="7" t="s">
        <v>3299</v>
      </c>
      <c r="E2968" s="6" t="s">
        <v>178</v>
      </c>
      <c r="G2968" s="1"/>
    </row>
    <row r="2969" spans="1:7" ht="17.55" customHeight="1" thickBot="1" x14ac:dyDescent="0.35">
      <c r="A2969" s="2" t="s">
        <v>3390</v>
      </c>
      <c r="B2969" s="1" t="str">
        <f t="shared" si="54"/>
        <v>TAUNT</v>
      </c>
      <c r="C2969" s="1" t="s">
        <v>7586</v>
      </c>
      <c r="D2969" s="7" t="s">
        <v>3299</v>
      </c>
      <c r="E2969" s="7" t="s">
        <v>182</v>
      </c>
      <c r="G2969" s="1"/>
    </row>
    <row r="2970" spans="1:7" ht="17.55" customHeight="1" thickBot="1" x14ac:dyDescent="0.35">
      <c r="A2970" s="2" t="s">
        <v>3391</v>
      </c>
      <c r="B2970" s="1" t="str">
        <f t="shared" si="54"/>
        <v>TAUNT</v>
      </c>
      <c r="C2970" s="1" t="s">
        <v>7586</v>
      </c>
      <c r="D2970" s="7" t="s">
        <v>3299</v>
      </c>
      <c r="E2970" s="7" t="s">
        <v>182</v>
      </c>
      <c r="G2970" s="1"/>
    </row>
    <row r="2971" spans="1:7" ht="17.55" customHeight="1" thickBot="1" x14ac:dyDescent="0.35">
      <c r="A2971" s="2" t="s">
        <v>3386</v>
      </c>
      <c r="B2971" s="1" t="str">
        <f t="shared" si="54"/>
        <v>TAUNT</v>
      </c>
      <c r="C2971" s="1" t="s">
        <v>7586</v>
      </c>
      <c r="D2971" s="7" t="s">
        <v>3299</v>
      </c>
      <c r="E2971" s="6" t="s">
        <v>182</v>
      </c>
      <c r="G2971" s="1"/>
    </row>
    <row r="2972" spans="1:7" ht="17.55" customHeight="1" thickBot="1" x14ac:dyDescent="0.35">
      <c r="A2972" s="2" t="s">
        <v>3401</v>
      </c>
      <c r="B2972" s="1" t="str">
        <f t="shared" si="54"/>
        <v>DEACTIVATE</v>
      </c>
      <c r="C2972" s="1" t="s">
        <v>7586</v>
      </c>
      <c r="D2972" s="7" t="s">
        <v>3299</v>
      </c>
      <c r="E2972" s="7" t="s">
        <v>182</v>
      </c>
      <c r="G2972" s="1"/>
    </row>
    <row r="2973" spans="1:7" ht="17.55" customHeight="1" thickBot="1" x14ac:dyDescent="0.35">
      <c r="A2973" s="2" t="s">
        <v>3393</v>
      </c>
      <c r="B2973" s="1" t="str">
        <f t="shared" si="54"/>
        <v>DEATH</v>
      </c>
      <c r="C2973" s="1"/>
      <c r="D2973" s="7" t="s">
        <v>3299</v>
      </c>
      <c r="E2973" s="6" t="s">
        <v>182</v>
      </c>
      <c r="G2973" s="1"/>
    </row>
    <row r="2974" spans="1:7" ht="17.55" customHeight="1" thickBot="1" x14ac:dyDescent="0.35">
      <c r="A2974" s="2" t="s">
        <v>3404</v>
      </c>
      <c r="B2974" s="1" t="str">
        <f t="shared" si="54"/>
        <v>FALL</v>
      </c>
      <c r="C2974" s="1"/>
      <c r="D2974" s="7" t="s">
        <v>3299</v>
      </c>
      <c r="E2974" s="7" t="s">
        <v>182</v>
      </c>
      <c r="G2974" s="1"/>
    </row>
    <row r="2975" spans="1:7" ht="17.55" customHeight="1" thickBot="1" x14ac:dyDescent="0.35">
      <c r="A2975" s="2" t="s">
        <v>3402</v>
      </c>
      <c r="B2975" s="1" t="str">
        <f t="shared" si="54"/>
        <v>IMPACT</v>
      </c>
      <c r="C2975" s="1" t="s">
        <v>7587</v>
      </c>
      <c r="D2975" s="7" t="s">
        <v>3394</v>
      </c>
      <c r="E2975" s="7" t="s">
        <v>3395</v>
      </c>
      <c r="G2975" s="1"/>
    </row>
    <row r="2976" spans="1:7" ht="17.55" customHeight="1" thickBot="1" x14ac:dyDescent="0.35">
      <c r="A2976" s="2" t="s">
        <v>3403</v>
      </c>
      <c r="B2976" s="1" t="str">
        <f t="shared" si="54"/>
        <v>JUMP</v>
      </c>
      <c r="C2976" s="1" t="s">
        <v>7587</v>
      </c>
      <c r="D2976" s="7" t="s">
        <v>3397</v>
      </c>
      <c r="E2976" s="7" t="s">
        <v>239</v>
      </c>
      <c r="G2976" s="1"/>
    </row>
    <row r="2977" spans="1:7" ht="17.55" customHeight="1" thickBot="1" x14ac:dyDescent="0.35">
      <c r="A2977" s="2" t="s">
        <v>3392</v>
      </c>
      <c r="B2977" s="1" t="str">
        <f t="shared" si="54"/>
        <v>POST</v>
      </c>
      <c r="C2977" s="1" t="s">
        <v>7587</v>
      </c>
      <c r="D2977" s="7" t="s">
        <v>3397</v>
      </c>
      <c r="E2977" s="7" t="s">
        <v>303</v>
      </c>
      <c r="G2977" s="1"/>
    </row>
    <row r="2978" spans="1:7" ht="17.55" customHeight="1" thickBot="1" x14ac:dyDescent="0.35">
      <c r="A2978" s="2" t="s">
        <v>3406</v>
      </c>
      <c r="B2978" s="1" t="str">
        <f t="shared" si="54"/>
        <v>POST</v>
      </c>
      <c r="C2978" s="1" t="s">
        <v>7587</v>
      </c>
      <c r="D2978" s="7" t="s">
        <v>3397</v>
      </c>
      <c r="E2978" s="7" t="s">
        <v>3222</v>
      </c>
      <c r="G2978" s="1"/>
    </row>
    <row r="2979" spans="1:7" ht="17.55" customHeight="1" thickBot="1" x14ac:dyDescent="0.35">
      <c r="A2979" s="2" t="s">
        <v>3400</v>
      </c>
      <c r="B2979" s="1" t="str">
        <f t="shared" si="54"/>
        <v>TRAVEL</v>
      </c>
      <c r="C2979" s="1"/>
      <c r="D2979" s="7" t="s">
        <v>3397</v>
      </c>
      <c r="E2979" s="7" t="s">
        <v>145</v>
      </c>
      <c r="G2979" s="1"/>
    </row>
    <row r="2980" spans="1:7" ht="17.55" customHeight="1" thickBot="1" x14ac:dyDescent="0.35">
      <c r="A2980" s="2" t="s">
        <v>3407</v>
      </c>
      <c r="B2980" s="1" t="str">
        <f t="shared" si="54"/>
        <v>RUMBLE</v>
      </c>
      <c r="C2980" s="1" t="s">
        <v>7587</v>
      </c>
      <c r="D2980" s="7" t="s">
        <v>3397</v>
      </c>
      <c r="E2980" s="7" t="s">
        <v>526</v>
      </c>
      <c r="G2980" s="1"/>
    </row>
    <row r="2981" spans="1:7" ht="17.55" customHeight="1" thickBot="1" x14ac:dyDescent="0.35">
      <c r="A2981" s="2" t="s">
        <v>3414</v>
      </c>
      <c r="B2981" s="1" t="str">
        <f t="shared" si="54"/>
        <v>BURST</v>
      </c>
      <c r="C2981" s="1"/>
      <c r="D2981" s="7" t="s">
        <v>3397</v>
      </c>
      <c r="E2981" s="7" t="s">
        <v>526</v>
      </c>
      <c r="G2981" s="1"/>
    </row>
    <row r="2982" spans="1:7" ht="17.55" customHeight="1" thickBot="1" x14ac:dyDescent="0.35">
      <c r="A2982" s="2" t="s">
        <v>3409</v>
      </c>
      <c r="B2982" s="1" t="str">
        <f t="shared" si="54"/>
        <v>BURST</v>
      </c>
      <c r="C2982" s="1" t="s">
        <v>7587</v>
      </c>
      <c r="D2982" s="7" t="s">
        <v>3397</v>
      </c>
      <c r="E2982" s="6" t="s">
        <v>3405</v>
      </c>
      <c r="G2982" s="1"/>
    </row>
    <row r="2983" spans="1:7" ht="17.55" customHeight="1" thickBot="1" x14ac:dyDescent="0.35">
      <c r="A2983" s="2" t="s">
        <v>3410</v>
      </c>
      <c r="B2983" s="1" t="str">
        <f t="shared" si="54"/>
        <v>BURST</v>
      </c>
      <c r="C2983" s="1" t="s">
        <v>7588</v>
      </c>
      <c r="D2983" s="7" t="s">
        <v>1157</v>
      </c>
      <c r="E2983" s="7" t="s">
        <v>561</v>
      </c>
      <c r="G2983" s="1"/>
    </row>
    <row r="2984" spans="1:7" ht="17.55" customHeight="1" thickBot="1" x14ac:dyDescent="0.35">
      <c r="A2984" s="2" t="s">
        <v>3399</v>
      </c>
      <c r="B2984" s="1" t="str">
        <f t="shared" si="54"/>
        <v>BURST</v>
      </c>
      <c r="C2984" s="1" t="s">
        <v>7588</v>
      </c>
      <c r="D2984" s="7" t="s">
        <v>3408</v>
      </c>
      <c r="E2984" s="7" t="s">
        <v>4</v>
      </c>
      <c r="G2984" s="1"/>
    </row>
    <row r="2985" spans="1:7" ht="17.55" customHeight="1" thickBot="1" x14ac:dyDescent="0.35">
      <c r="A2985" s="2" t="s">
        <v>3416</v>
      </c>
      <c r="B2985" s="1" t="str">
        <f t="shared" si="54"/>
        <v>ASSASSINS</v>
      </c>
      <c r="C2985" s="1"/>
      <c r="D2985" s="7" t="s">
        <v>3408</v>
      </c>
      <c r="E2985" s="7" t="s">
        <v>4</v>
      </c>
      <c r="G2985" s="1"/>
    </row>
    <row r="2986" spans="1:7" ht="17.55" customHeight="1" thickBot="1" x14ac:dyDescent="0.35">
      <c r="A2986" s="2" t="s">
        <v>3412</v>
      </c>
      <c r="B2986" s="1" t="str">
        <f t="shared" si="54"/>
        <v>ASSASSINS</v>
      </c>
      <c r="C2986" s="1"/>
      <c r="D2986" s="7" t="s">
        <v>3408</v>
      </c>
      <c r="E2986" s="7" t="s">
        <v>4</v>
      </c>
      <c r="G2986" s="1"/>
    </row>
    <row r="2987" spans="1:7" ht="17.55" customHeight="1" thickBot="1" x14ac:dyDescent="0.35">
      <c r="A2987" s="2" t="s">
        <v>3420</v>
      </c>
      <c r="B2987" s="1" t="str">
        <f t="shared" si="54"/>
        <v>STRIKE</v>
      </c>
      <c r="C2987" s="1"/>
      <c r="D2987" s="7" t="s">
        <v>3408</v>
      </c>
      <c r="E2987" s="7" t="s">
        <v>4</v>
      </c>
      <c r="G2987" s="1"/>
    </row>
    <row r="2988" spans="1:7" ht="17.55" customHeight="1" thickBot="1" x14ac:dyDescent="0.35">
      <c r="A2988" s="2" t="s">
        <v>3418</v>
      </c>
      <c r="B2988" s="1" t="str">
        <f t="shared" si="54"/>
        <v>WINDUP</v>
      </c>
      <c r="C2988" s="1"/>
      <c r="D2988" s="7" t="s">
        <v>3413</v>
      </c>
      <c r="E2988" s="7" t="s">
        <v>403</v>
      </c>
      <c r="G2988" s="1"/>
    </row>
    <row r="2989" spans="1:7" ht="17.55" customHeight="1" thickBot="1" x14ac:dyDescent="0.35">
      <c r="A2989" s="2" t="s">
        <v>3421</v>
      </c>
      <c r="B2989" s="1" t="str">
        <f t="shared" si="54"/>
        <v>WINDUP</v>
      </c>
      <c r="C2989" s="1"/>
      <c r="D2989" s="7" t="s">
        <v>3413</v>
      </c>
      <c r="E2989" s="7" t="s">
        <v>403</v>
      </c>
      <c r="G2989" s="1"/>
    </row>
    <row r="2990" spans="1:7" ht="17.55" customHeight="1" thickBot="1" x14ac:dyDescent="0.35">
      <c r="A2990" s="2" t="s">
        <v>3423</v>
      </c>
      <c r="B2990" s="1" t="str">
        <f t="shared" si="54"/>
        <v>WINDUP</v>
      </c>
      <c r="C2990" s="1"/>
      <c r="D2990" s="7" t="s">
        <v>3413</v>
      </c>
      <c r="E2990" s="7" t="s">
        <v>433</v>
      </c>
      <c r="G2990" s="1"/>
    </row>
    <row r="2991" spans="1:7" ht="17.55" customHeight="1" thickBot="1" x14ac:dyDescent="0.35">
      <c r="A2991" s="2" t="s">
        <v>3419</v>
      </c>
      <c r="B2991" s="1" t="str">
        <f t="shared" si="54"/>
        <v>WINDUP</v>
      </c>
      <c r="C2991" s="1"/>
      <c r="D2991" s="6" t="s">
        <v>3413</v>
      </c>
      <c r="E2991" s="6" t="s">
        <v>2267</v>
      </c>
      <c r="G2991" s="1"/>
    </row>
    <row r="2992" spans="1:7" ht="17.55" customHeight="1" thickBot="1" x14ac:dyDescent="0.35">
      <c r="A2992" s="2" t="s">
        <v>3411</v>
      </c>
      <c r="B2992" s="1" t="str">
        <f t="shared" si="54"/>
        <v>WINDUP</v>
      </c>
      <c r="C2992" s="1"/>
      <c r="D2992" s="6" t="s">
        <v>3413</v>
      </c>
      <c r="E2992" s="6" t="s">
        <v>2267</v>
      </c>
      <c r="G2992" s="1"/>
    </row>
    <row r="2993" spans="1:7" ht="17.55" customHeight="1" thickBot="1" x14ac:dyDescent="0.35">
      <c r="A2993" s="2" t="s">
        <v>3415</v>
      </c>
      <c r="B2993" s="1" t="str">
        <f t="shared" si="54"/>
        <v>ATTACK</v>
      </c>
      <c r="C2993" s="1"/>
      <c r="D2993" s="6" t="s">
        <v>3413</v>
      </c>
      <c r="E2993" s="6" t="s">
        <v>2267</v>
      </c>
      <c r="G2993" s="1"/>
    </row>
    <row r="2994" spans="1:7" ht="17.55" customHeight="1" thickBot="1" x14ac:dyDescent="0.35">
      <c r="A2994" s="2" t="s">
        <v>3417</v>
      </c>
      <c r="B2994" s="1" t="str">
        <f t="shared" si="54"/>
        <v>ATTACK</v>
      </c>
      <c r="C2994" s="1"/>
      <c r="D2994" s="6" t="s">
        <v>3413</v>
      </c>
      <c r="E2994" s="6" t="s">
        <v>2267</v>
      </c>
      <c r="G2994" s="1"/>
    </row>
    <row r="2995" spans="1:7" ht="17.55" customHeight="1" thickBot="1" x14ac:dyDescent="0.35">
      <c r="A2995" s="2" t="s">
        <v>3424</v>
      </c>
      <c r="B2995" s="1" t="str">
        <f t="shared" si="54"/>
        <v>ATTACK</v>
      </c>
      <c r="C2995" s="1"/>
      <c r="D2995" s="6" t="s">
        <v>3413</v>
      </c>
      <c r="E2995" s="6" t="s">
        <v>2267</v>
      </c>
      <c r="G2995" s="1"/>
    </row>
    <row r="2996" spans="1:7" ht="17.55" customHeight="1" thickBot="1" x14ac:dyDescent="0.35">
      <c r="A2996" s="2" t="s">
        <v>3426</v>
      </c>
      <c r="B2996" s="1" t="str">
        <f t="shared" si="54"/>
        <v>ATTACK</v>
      </c>
      <c r="C2996" s="1" t="s">
        <v>7559</v>
      </c>
      <c r="D2996" s="6" t="s">
        <v>3422</v>
      </c>
      <c r="E2996" s="6" t="s">
        <v>496</v>
      </c>
      <c r="G2996" s="1"/>
    </row>
    <row r="2997" spans="1:7" ht="17.55" customHeight="1" thickBot="1" x14ac:dyDescent="0.35">
      <c r="A2997" s="2" t="s">
        <v>3427</v>
      </c>
      <c r="B2997" s="1" t="str">
        <f t="shared" si="54"/>
        <v>ATTACK</v>
      </c>
      <c r="C2997" s="1" t="s">
        <v>7559</v>
      </c>
      <c r="D2997" s="6" t="s">
        <v>3422</v>
      </c>
      <c r="E2997" s="6" t="s">
        <v>496</v>
      </c>
      <c r="G2997" s="1"/>
    </row>
    <row r="2998" spans="1:7" ht="17.55" customHeight="1" thickBot="1" x14ac:dyDescent="0.35">
      <c r="A2998" s="2" t="s">
        <v>3429</v>
      </c>
      <c r="B2998" s="1" t="str">
        <f t="shared" si="54"/>
        <v>ATTACK</v>
      </c>
      <c r="C2998" s="1" t="s">
        <v>7559</v>
      </c>
      <c r="D2998" s="6" t="s">
        <v>3422</v>
      </c>
      <c r="E2998" s="6" t="s">
        <v>496</v>
      </c>
      <c r="G2998" s="1"/>
    </row>
    <row r="2999" spans="1:7" ht="17.55" customHeight="1" thickBot="1" x14ac:dyDescent="0.35">
      <c r="A2999" s="2" t="s">
        <v>3430</v>
      </c>
      <c r="B2999" s="1" t="str">
        <f t="shared" si="54"/>
        <v>BLOCK</v>
      </c>
      <c r="C2999" s="1" t="s">
        <v>7559</v>
      </c>
      <c r="D2999" s="6" t="s">
        <v>3422</v>
      </c>
      <c r="E2999" s="6" t="s">
        <v>496</v>
      </c>
      <c r="G2999" s="1"/>
    </row>
    <row r="3000" spans="1:7" ht="17.55" customHeight="1" thickBot="1" x14ac:dyDescent="0.35">
      <c r="A3000" s="2" t="s">
        <v>3431</v>
      </c>
      <c r="B3000" s="1" t="str">
        <f t="shared" si="54"/>
        <v>BLOCK</v>
      </c>
      <c r="C3000" s="1"/>
      <c r="D3000" s="6" t="s">
        <v>3422</v>
      </c>
      <c r="E3000" s="6" t="s">
        <v>496</v>
      </c>
      <c r="G3000" s="1"/>
    </row>
    <row r="3001" spans="1:7" ht="17.55" customHeight="1" thickBot="1" x14ac:dyDescent="0.35">
      <c r="A3001" s="2" t="s">
        <v>3435</v>
      </c>
      <c r="B3001" s="1" t="str">
        <f t="shared" si="54"/>
        <v>BLOCK</v>
      </c>
      <c r="C3001" s="1"/>
      <c r="D3001" s="6" t="s">
        <v>3422</v>
      </c>
      <c r="E3001" s="6" t="s">
        <v>496</v>
      </c>
      <c r="G3001" s="1"/>
    </row>
    <row r="3002" spans="1:7" ht="17.55" customHeight="1" thickBot="1" x14ac:dyDescent="0.35">
      <c r="A3002" s="2" t="s">
        <v>3425</v>
      </c>
      <c r="B3002" s="1" t="str">
        <f t="shared" si="54"/>
        <v>BLOCK</v>
      </c>
      <c r="C3002" s="1" t="s">
        <v>7559</v>
      </c>
      <c r="D3002" s="6" t="s">
        <v>3422</v>
      </c>
      <c r="E3002" s="7" t="s">
        <v>78</v>
      </c>
      <c r="G3002" s="1"/>
    </row>
    <row r="3003" spans="1:7" ht="17.55" customHeight="1" thickBot="1" x14ac:dyDescent="0.35">
      <c r="A3003" s="2" t="s">
        <v>3432</v>
      </c>
      <c r="B3003" s="1" t="str">
        <f t="shared" si="54"/>
        <v>BLOCK</v>
      </c>
      <c r="C3003" s="1" t="s">
        <v>7559</v>
      </c>
      <c r="D3003" s="6" t="s">
        <v>3422</v>
      </c>
      <c r="E3003" s="7" t="s">
        <v>78</v>
      </c>
      <c r="G3003" s="1"/>
    </row>
    <row r="3004" spans="1:7" ht="17.55" customHeight="1" thickBot="1" x14ac:dyDescent="0.35">
      <c r="A3004" s="2" t="s">
        <v>3428</v>
      </c>
      <c r="B3004" s="1" t="str">
        <f t="shared" si="54"/>
        <v>BLOCK</v>
      </c>
      <c r="C3004" s="1" t="s">
        <v>7559</v>
      </c>
      <c r="D3004" s="6" t="s">
        <v>3422</v>
      </c>
      <c r="E3004" s="7" t="s">
        <v>78</v>
      </c>
      <c r="G3004" s="1"/>
    </row>
    <row r="3005" spans="1:7" ht="17.55" customHeight="1" thickBot="1" x14ac:dyDescent="0.35">
      <c r="A3005" s="2" t="s">
        <v>3436</v>
      </c>
      <c r="B3005" s="1" t="str">
        <f t="shared" si="54"/>
        <v>CHEER</v>
      </c>
      <c r="C3005" s="1" t="s">
        <v>7559</v>
      </c>
      <c r="D3005" s="6" t="s">
        <v>3422</v>
      </c>
      <c r="E3005" s="7" t="s">
        <v>78</v>
      </c>
      <c r="G3005" s="1"/>
    </row>
    <row r="3006" spans="1:7" ht="17.55" customHeight="1" thickBot="1" x14ac:dyDescent="0.35">
      <c r="A3006" s="2" t="s">
        <v>3434</v>
      </c>
      <c r="B3006" s="1" t="str">
        <f t="shared" si="54"/>
        <v>DRAW</v>
      </c>
      <c r="C3006" s="1"/>
      <c r="D3006" s="6" t="s">
        <v>3422</v>
      </c>
      <c r="E3006" s="7" t="s">
        <v>78</v>
      </c>
      <c r="G3006" s="1"/>
    </row>
    <row r="3007" spans="1:7" ht="17.55" customHeight="1" thickBot="1" x14ac:dyDescent="0.35">
      <c r="A3007" s="2" t="s">
        <v>3440</v>
      </c>
      <c r="B3007" s="1" t="str">
        <f t="shared" si="54"/>
        <v>DRAW</v>
      </c>
      <c r="C3007" s="1"/>
      <c r="D3007" s="6" t="s">
        <v>3422</v>
      </c>
      <c r="E3007" s="7" t="s">
        <v>78</v>
      </c>
      <c r="G3007" s="1"/>
    </row>
    <row r="3008" spans="1:7" ht="17.55" customHeight="1" thickBot="1" x14ac:dyDescent="0.35">
      <c r="A3008" s="2" t="s">
        <v>3438</v>
      </c>
      <c r="B3008" s="1" t="str">
        <f t="shared" si="54"/>
        <v>MENACE</v>
      </c>
      <c r="C3008" s="1" t="s">
        <v>7559</v>
      </c>
      <c r="D3008" s="6" t="s">
        <v>3422</v>
      </c>
      <c r="E3008" s="6" t="s">
        <v>506</v>
      </c>
      <c r="G3008" s="1"/>
    </row>
    <row r="3009" spans="1:7" ht="17.55" customHeight="1" thickBot="1" x14ac:dyDescent="0.35">
      <c r="A3009" s="2" t="s">
        <v>3439</v>
      </c>
      <c r="B3009" s="1" t="str">
        <f t="shared" si="54"/>
        <v>MENACE</v>
      </c>
      <c r="C3009" s="1" t="s">
        <v>7559</v>
      </c>
      <c r="D3009" s="6" t="s">
        <v>3422</v>
      </c>
      <c r="E3009" s="6" t="s">
        <v>92</v>
      </c>
      <c r="G3009" s="1"/>
    </row>
    <row r="3010" spans="1:7" ht="17.55" customHeight="1" thickBot="1" x14ac:dyDescent="0.35">
      <c r="A3010" s="2" t="s">
        <v>3442</v>
      </c>
      <c r="B3010" s="1" t="str">
        <f t="shared" si="54"/>
        <v>MENACE</v>
      </c>
      <c r="C3010" s="1"/>
      <c r="D3010" s="6" t="s">
        <v>3422</v>
      </c>
      <c r="E3010" s="6" t="s">
        <v>92</v>
      </c>
      <c r="G3010" s="1"/>
    </row>
    <row r="3011" spans="1:7" ht="17.55" customHeight="1" thickBot="1" x14ac:dyDescent="0.35">
      <c r="A3011" s="2" t="s">
        <v>3433</v>
      </c>
      <c r="B3011" s="1" t="str">
        <f t="shared" si="54"/>
        <v>MENACE</v>
      </c>
      <c r="C3011" s="1" t="s">
        <v>7559</v>
      </c>
      <c r="D3011" s="6" t="s">
        <v>3422</v>
      </c>
      <c r="E3011" s="6" t="s">
        <v>521</v>
      </c>
      <c r="G3011" s="1"/>
    </row>
    <row r="3012" spans="1:7" ht="17.55" customHeight="1" thickBot="1" x14ac:dyDescent="0.35">
      <c r="A3012" s="2" t="s">
        <v>3441</v>
      </c>
      <c r="B3012" s="1" t="str">
        <f t="shared" ref="B3012:B3070" si="55">CONCATENATE(E3015,G3012)</f>
        <v>MENACE</v>
      </c>
      <c r="C3012" s="1" t="s">
        <v>7559</v>
      </c>
      <c r="D3012" s="6" t="s">
        <v>3422</v>
      </c>
      <c r="E3012" s="6" t="s">
        <v>521</v>
      </c>
      <c r="G3012" s="1"/>
    </row>
    <row r="3013" spans="1:7" ht="17.55" customHeight="1" thickBot="1" x14ac:dyDescent="0.35">
      <c r="A3013" s="2" t="s">
        <v>3437</v>
      </c>
      <c r="B3013" s="1" t="str">
        <f t="shared" si="55"/>
        <v>MENACE</v>
      </c>
      <c r="C3013" s="1" t="s">
        <v>7559</v>
      </c>
      <c r="D3013" s="6" t="s">
        <v>3422</v>
      </c>
      <c r="E3013" s="7" t="s">
        <v>521</v>
      </c>
      <c r="G3013" s="1"/>
    </row>
    <row r="3014" spans="1:7" ht="17.55" customHeight="1" thickBot="1" x14ac:dyDescent="0.35">
      <c r="A3014" s="2" t="s">
        <v>3443</v>
      </c>
      <c r="B3014" s="1" t="str">
        <f t="shared" si="55"/>
        <v>MENACE</v>
      </c>
      <c r="C3014" s="1" t="s">
        <v>7559</v>
      </c>
      <c r="D3014" s="6" t="s">
        <v>3422</v>
      </c>
      <c r="E3014" s="7" t="s">
        <v>521</v>
      </c>
      <c r="G3014" s="1"/>
    </row>
    <row r="3015" spans="1:7" ht="17.55" customHeight="1" thickBot="1" x14ac:dyDescent="0.35">
      <c r="A3015" s="2" t="s">
        <v>3444</v>
      </c>
      <c r="B3015" s="1" t="str">
        <f t="shared" si="55"/>
        <v>MENACE</v>
      </c>
      <c r="C3015" s="1" t="s">
        <v>7559</v>
      </c>
      <c r="D3015" s="6" t="s">
        <v>3422</v>
      </c>
      <c r="E3015" s="7" t="s">
        <v>521</v>
      </c>
      <c r="G3015" s="1"/>
    </row>
    <row r="3016" spans="1:7" ht="17.55" customHeight="1" thickBot="1" x14ac:dyDescent="0.35">
      <c r="A3016" s="2" t="s">
        <v>3445</v>
      </c>
      <c r="B3016" s="1" t="str">
        <f t="shared" si="55"/>
        <v>MENACE</v>
      </c>
      <c r="C3016" s="1" t="s">
        <v>7559</v>
      </c>
      <c r="D3016" s="6" t="s">
        <v>3422</v>
      </c>
      <c r="E3016" s="7" t="s">
        <v>521</v>
      </c>
      <c r="G3016" s="1"/>
    </row>
    <row r="3017" spans="1:7" ht="17.55" customHeight="1" thickBot="1" x14ac:dyDescent="0.35">
      <c r="A3017" s="2" t="s">
        <v>3446</v>
      </c>
      <c r="B3017" s="1" t="str">
        <f t="shared" si="55"/>
        <v>MENACE</v>
      </c>
      <c r="C3017" s="1" t="s">
        <v>7559</v>
      </c>
      <c r="D3017" s="6" t="s">
        <v>3422</v>
      </c>
      <c r="E3017" s="7" t="s">
        <v>521</v>
      </c>
      <c r="G3017" s="1"/>
    </row>
    <row r="3018" spans="1:7" ht="17.55" customHeight="1" thickBot="1" x14ac:dyDescent="0.35">
      <c r="A3018" s="2" t="s">
        <v>3447</v>
      </c>
      <c r="B3018" s="1" t="str">
        <f t="shared" si="55"/>
        <v>MENACE</v>
      </c>
      <c r="C3018" s="1" t="s">
        <v>7559</v>
      </c>
      <c r="D3018" s="6" t="s">
        <v>3422</v>
      </c>
      <c r="E3018" s="7" t="s">
        <v>521</v>
      </c>
      <c r="G3018" s="1"/>
    </row>
    <row r="3019" spans="1:7" ht="17.55" customHeight="1" thickBot="1" x14ac:dyDescent="0.35">
      <c r="A3019" s="2" t="s">
        <v>3448</v>
      </c>
      <c r="B3019" s="1" t="str">
        <f t="shared" si="55"/>
        <v>MENACE</v>
      </c>
      <c r="C3019" s="1" t="s">
        <v>7559</v>
      </c>
      <c r="D3019" s="6" t="s">
        <v>3422</v>
      </c>
      <c r="E3019" s="7" t="s">
        <v>521</v>
      </c>
      <c r="G3019" s="1"/>
    </row>
    <row r="3020" spans="1:7" ht="17.55" customHeight="1" thickBot="1" x14ac:dyDescent="0.35">
      <c r="A3020" s="2" t="s">
        <v>3449</v>
      </c>
      <c r="B3020" s="1" t="str">
        <f t="shared" si="55"/>
        <v>MENACE</v>
      </c>
      <c r="C3020" s="1" t="s">
        <v>7559</v>
      </c>
      <c r="D3020" s="6" t="s">
        <v>3422</v>
      </c>
      <c r="E3020" s="7" t="s">
        <v>521</v>
      </c>
      <c r="G3020" s="1"/>
    </row>
    <row r="3021" spans="1:7" ht="17.55" customHeight="1" thickBot="1" x14ac:dyDescent="0.35">
      <c r="A3021" s="2" t="s">
        <v>3450</v>
      </c>
      <c r="B3021" s="1" t="str">
        <f t="shared" si="55"/>
        <v>PATROL</v>
      </c>
      <c r="C3021" s="1" t="s">
        <v>7559</v>
      </c>
      <c r="D3021" s="6" t="s">
        <v>3422</v>
      </c>
      <c r="E3021" s="7" t="s">
        <v>521</v>
      </c>
      <c r="G3021" s="1"/>
    </row>
    <row r="3022" spans="1:7" ht="17.55" customHeight="1" thickBot="1" x14ac:dyDescent="0.35">
      <c r="A3022" s="2" t="s">
        <v>3451</v>
      </c>
      <c r="B3022" s="1" t="str">
        <f t="shared" si="55"/>
        <v>PATROL</v>
      </c>
      <c r="C3022" s="1" t="s">
        <v>7559</v>
      </c>
      <c r="D3022" s="6" t="s">
        <v>3422</v>
      </c>
      <c r="E3022" s="7" t="s">
        <v>521</v>
      </c>
      <c r="G3022" s="1"/>
    </row>
    <row r="3023" spans="1:7" ht="17.55" customHeight="1" thickBot="1" x14ac:dyDescent="0.35">
      <c r="A3023" s="2" t="s">
        <v>3452</v>
      </c>
      <c r="B3023" s="1" t="str">
        <f t="shared" si="55"/>
        <v>PATROL</v>
      </c>
      <c r="C3023" s="1" t="s">
        <v>7559</v>
      </c>
      <c r="D3023" s="6" t="s">
        <v>3422</v>
      </c>
      <c r="E3023" s="7" t="s">
        <v>521</v>
      </c>
      <c r="G3023" s="1"/>
    </row>
    <row r="3024" spans="1:7" ht="17.55" customHeight="1" thickBot="1" x14ac:dyDescent="0.35">
      <c r="A3024" s="2" t="s">
        <v>3453</v>
      </c>
      <c r="B3024" s="1" t="str">
        <f t="shared" si="55"/>
        <v>PATROL</v>
      </c>
      <c r="C3024" s="1" t="s">
        <v>7559</v>
      </c>
      <c r="D3024" s="6" t="s">
        <v>3422</v>
      </c>
      <c r="E3024" s="7" t="s">
        <v>1561</v>
      </c>
      <c r="G3024" s="1"/>
    </row>
    <row r="3025" spans="1:7" ht="17.55" customHeight="1" thickBot="1" x14ac:dyDescent="0.35">
      <c r="A3025" s="2" t="s">
        <v>3454</v>
      </c>
      <c r="B3025" s="1" t="str">
        <f t="shared" si="55"/>
        <v>RUMBLE</v>
      </c>
      <c r="C3025" s="1" t="s">
        <v>7559</v>
      </c>
      <c r="D3025" s="6" t="s">
        <v>3422</v>
      </c>
      <c r="E3025" s="7" t="s">
        <v>1561</v>
      </c>
      <c r="G3025" s="1"/>
    </row>
    <row r="3026" spans="1:7" ht="17.55" customHeight="1" thickBot="1" x14ac:dyDescent="0.35">
      <c r="A3026" s="2" t="s">
        <v>3455</v>
      </c>
      <c r="B3026" s="1" t="str">
        <f t="shared" si="55"/>
        <v>RUMBLE</v>
      </c>
      <c r="C3026" s="1" t="s">
        <v>7559</v>
      </c>
      <c r="D3026" s="6" t="s">
        <v>3422</v>
      </c>
      <c r="E3026" s="7" t="s">
        <v>1561</v>
      </c>
      <c r="G3026" s="1"/>
    </row>
    <row r="3027" spans="1:7" ht="17.55" customHeight="1" thickBot="1" x14ac:dyDescent="0.35">
      <c r="A3027" s="2" t="s">
        <v>3456</v>
      </c>
      <c r="B3027" s="1" t="str">
        <f t="shared" si="55"/>
        <v>STAB</v>
      </c>
      <c r="C3027" s="1" t="s">
        <v>7559</v>
      </c>
      <c r="D3027" s="6" t="s">
        <v>3422</v>
      </c>
      <c r="E3027" s="7" t="s">
        <v>1561</v>
      </c>
      <c r="G3027" s="1"/>
    </row>
    <row r="3028" spans="1:7" ht="17.55" customHeight="1" thickBot="1" x14ac:dyDescent="0.35">
      <c r="A3028" s="2" t="s">
        <v>3457</v>
      </c>
      <c r="B3028" s="1" t="str">
        <f t="shared" si="55"/>
        <v>STAB</v>
      </c>
      <c r="C3028" s="1" t="s">
        <v>7559</v>
      </c>
      <c r="D3028" s="6" t="s">
        <v>3422</v>
      </c>
      <c r="E3028" s="7" t="s">
        <v>561</v>
      </c>
      <c r="G3028" s="1"/>
    </row>
    <row r="3029" spans="1:7" ht="17.55" customHeight="1" thickBot="1" x14ac:dyDescent="0.35">
      <c r="A3029" s="2" t="s">
        <v>3458</v>
      </c>
      <c r="B3029" s="1" t="str">
        <f t="shared" si="55"/>
        <v>STAB</v>
      </c>
      <c r="C3029" s="1" t="s">
        <v>7559</v>
      </c>
      <c r="D3029" s="6" t="s">
        <v>3422</v>
      </c>
      <c r="E3029" s="7" t="s">
        <v>561</v>
      </c>
      <c r="G3029" s="1"/>
    </row>
    <row r="3030" spans="1:7" ht="17.55" customHeight="1" thickBot="1" x14ac:dyDescent="0.35">
      <c r="A3030" s="2" t="s">
        <v>3459</v>
      </c>
      <c r="B3030" s="1" t="str">
        <f t="shared" si="55"/>
        <v>STAB</v>
      </c>
      <c r="C3030" s="1" t="s">
        <v>7559</v>
      </c>
      <c r="D3030" s="6" t="s">
        <v>3422</v>
      </c>
      <c r="E3030" s="7" t="s">
        <v>1492</v>
      </c>
      <c r="G3030" s="1"/>
    </row>
    <row r="3031" spans="1:7" ht="17.55" customHeight="1" thickBot="1" x14ac:dyDescent="0.35">
      <c r="A3031" s="2" t="s">
        <v>3460</v>
      </c>
      <c r="B3031" s="1" t="str">
        <f t="shared" si="55"/>
        <v>STAB</v>
      </c>
      <c r="C3031" s="1" t="s">
        <v>7559</v>
      </c>
      <c r="D3031" s="6" t="s">
        <v>3422</v>
      </c>
      <c r="E3031" s="7" t="s">
        <v>1492</v>
      </c>
      <c r="G3031" s="1"/>
    </row>
    <row r="3032" spans="1:7" ht="17.55" customHeight="1" thickBot="1" x14ac:dyDescent="0.35">
      <c r="A3032" s="2" t="s">
        <v>3463</v>
      </c>
      <c r="B3032" s="1" t="str">
        <f t="shared" si="55"/>
        <v>STAB</v>
      </c>
      <c r="C3032" s="1" t="s">
        <v>7559</v>
      </c>
      <c r="D3032" s="6" t="s">
        <v>3422</v>
      </c>
      <c r="E3032" s="7" t="s">
        <v>1492</v>
      </c>
      <c r="G3032" s="1"/>
    </row>
    <row r="3033" spans="1:7" ht="17.55" customHeight="1" thickBot="1" x14ac:dyDescent="0.35">
      <c r="A3033" s="2" t="s">
        <v>3464</v>
      </c>
      <c r="B3033" s="1" t="str">
        <f t="shared" si="55"/>
        <v>THREAT</v>
      </c>
      <c r="C3033" s="1" t="s">
        <v>7559</v>
      </c>
      <c r="D3033" s="6" t="s">
        <v>3422</v>
      </c>
      <c r="E3033" s="7" t="s">
        <v>1492</v>
      </c>
      <c r="G3033" s="1"/>
    </row>
    <row r="3034" spans="1:7" ht="17.55" customHeight="1" thickBot="1" x14ac:dyDescent="0.35">
      <c r="A3034" s="2" t="s">
        <v>3462</v>
      </c>
      <c r="B3034" s="1" t="str">
        <f t="shared" si="55"/>
        <v>THREAT</v>
      </c>
      <c r="C3034" s="1"/>
      <c r="D3034" s="6" t="s">
        <v>3422</v>
      </c>
      <c r="E3034" s="7" t="s">
        <v>1492</v>
      </c>
      <c r="G3034" s="1"/>
    </row>
    <row r="3035" spans="1:7" ht="17.55" customHeight="1" thickBot="1" x14ac:dyDescent="0.35">
      <c r="A3035" s="2" t="s">
        <v>3467</v>
      </c>
      <c r="B3035" s="1" t="str">
        <f t="shared" si="55"/>
        <v>THREAT</v>
      </c>
      <c r="C3035" s="1"/>
      <c r="D3035" s="6" t="s">
        <v>3422</v>
      </c>
      <c r="E3035" s="7" t="s">
        <v>1492</v>
      </c>
      <c r="G3035" s="1"/>
    </row>
    <row r="3036" spans="1:7" ht="17.55" customHeight="1" thickBot="1" x14ac:dyDescent="0.35">
      <c r="A3036" s="2" t="s">
        <v>3465</v>
      </c>
      <c r="B3036" s="1" t="str">
        <f t="shared" si="55"/>
        <v>THROW</v>
      </c>
      <c r="C3036" s="1" t="s">
        <v>7559</v>
      </c>
      <c r="D3036" s="6" t="s">
        <v>3422</v>
      </c>
      <c r="E3036" s="7" t="s">
        <v>547</v>
      </c>
      <c r="G3036" s="1"/>
    </row>
    <row r="3037" spans="1:7" ht="17.55" customHeight="1" thickBot="1" x14ac:dyDescent="0.35">
      <c r="A3037" s="2" t="s">
        <v>3466</v>
      </c>
      <c r="B3037" s="1" t="str">
        <f t="shared" si="55"/>
        <v>THROW</v>
      </c>
      <c r="C3037" s="1" t="s">
        <v>7559</v>
      </c>
      <c r="D3037" s="6" t="s">
        <v>3422</v>
      </c>
      <c r="E3037" s="7" t="s">
        <v>547</v>
      </c>
      <c r="G3037" s="1"/>
    </row>
    <row r="3038" spans="1:7" ht="17.55" customHeight="1" thickBot="1" x14ac:dyDescent="0.35">
      <c r="A3038" s="2" t="s">
        <v>3461</v>
      </c>
      <c r="B3038" s="1" t="str">
        <f t="shared" si="55"/>
        <v>THROW</v>
      </c>
      <c r="C3038" s="1" t="s">
        <v>7559</v>
      </c>
      <c r="D3038" s="6" t="s">
        <v>3422</v>
      </c>
      <c r="E3038" s="7" t="s">
        <v>547</v>
      </c>
      <c r="G3038" s="1"/>
    </row>
    <row r="3039" spans="1:7" ht="17.55" customHeight="1" thickBot="1" x14ac:dyDescent="0.35">
      <c r="A3039" s="2" t="s">
        <v>3468</v>
      </c>
      <c r="B3039" s="1" t="str">
        <f t="shared" si="55"/>
        <v>THROW</v>
      </c>
      <c r="C3039" s="1" t="s">
        <v>7559</v>
      </c>
      <c r="D3039" s="6" t="s">
        <v>3422</v>
      </c>
      <c r="E3039" s="7" t="s">
        <v>34</v>
      </c>
      <c r="G3039" s="1"/>
    </row>
    <row r="3040" spans="1:7" ht="17.55" customHeight="1" thickBot="1" x14ac:dyDescent="0.35">
      <c r="A3040" s="2" t="s">
        <v>1508</v>
      </c>
      <c r="B3040" s="1" t="str">
        <f t="shared" si="55"/>
        <v>THROW</v>
      </c>
      <c r="C3040" s="1" t="s">
        <v>7559</v>
      </c>
      <c r="D3040" s="6" t="s">
        <v>3422</v>
      </c>
      <c r="E3040" s="7" t="s">
        <v>34</v>
      </c>
      <c r="G3040" s="1"/>
    </row>
    <row r="3041" spans="1:7" ht="17.55" customHeight="1" thickBot="1" x14ac:dyDescent="0.35">
      <c r="A3041" s="2" t="s">
        <v>3477</v>
      </c>
      <c r="B3041" s="1" t="str">
        <f t="shared" si="55"/>
        <v>THROW</v>
      </c>
      <c r="C3041" s="1" t="s">
        <v>7559</v>
      </c>
      <c r="D3041" s="6" t="s">
        <v>3422</v>
      </c>
      <c r="E3041" s="7" t="s">
        <v>34</v>
      </c>
      <c r="G3041" s="1"/>
    </row>
    <row r="3042" spans="1:7" ht="17.55" customHeight="1" thickBot="1" x14ac:dyDescent="0.35">
      <c r="A3042" s="2" t="s">
        <v>3479</v>
      </c>
      <c r="B3042" s="1" t="str">
        <f t="shared" si="55"/>
        <v>THROW</v>
      </c>
      <c r="C3042" s="1" t="s">
        <v>7559</v>
      </c>
      <c r="D3042" s="6" t="s">
        <v>3422</v>
      </c>
      <c r="E3042" s="6" t="s">
        <v>34</v>
      </c>
      <c r="G3042" s="1"/>
    </row>
    <row r="3043" spans="1:7" ht="17.55" customHeight="1" thickBot="1" x14ac:dyDescent="0.35">
      <c r="A3043" s="2" t="s">
        <v>3470</v>
      </c>
      <c r="B3043" s="1" t="str">
        <f t="shared" si="55"/>
        <v>THROW</v>
      </c>
      <c r="C3043" s="1"/>
      <c r="D3043" s="6" t="s">
        <v>3422</v>
      </c>
      <c r="E3043" s="7" t="s">
        <v>34</v>
      </c>
      <c r="G3043" s="1"/>
    </row>
    <row r="3044" spans="1:7" ht="17.55" customHeight="1" thickBot="1" x14ac:dyDescent="0.35">
      <c r="A3044" s="2" t="s">
        <v>3471</v>
      </c>
      <c r="B3044" s="1" t="str">
        <f t="shared" si="55"/>
        <v>THROW</v>
      </c>
      <c r="C3044" s="1"/>
      <c r="D3044" s="6" t="s">
        <v>3422</v>
      </c>
      <c r="E3044" s="7" t="s">
        <v>34</v>
      </c>
      <c r="G3044" s="1"/>
    </row>
    <row r="3045" spans="1:7" ht="17.55" customHeight="1" thickBot="1" x14ac:dyDescent="0.35">
      <c r="A3045" s="2" t="s">
        <v>3472</v>
      </c>
      <c r="B3045" s="1" t="str">
        <f t="shared" si="55"/>
        <v>THROW</v>
      </c>
      <c r="C3045" s="1"/>
      <c r="D3045" s="6" t="s">
        <v>3422</v>
      </c>
      <c r="E3045" s="7" t="s">
        <v>34</v>
      </c>
      <c r="G3045" s="1"/>
    </row>
    <row r="3046" spans="1:7" ht="17.55" customHeight="1" thickBot="1" x14ac:dyDescent="0.35">
      <c r="A3046" s="2" t="s">
        <v>3473</v>
      </c>
      <c r="B3046" s="1" t="str">
        <f t="shared" si="55"/>
        <v>THROW</v>
      </c>
      <c r="C3046" s="1"/>
      <c r="D3046" s="6" t="s">
        <v>3422</v>
      </c>
      <c r="E3046" s="7" t="s">
        <v>34</v>
      </c>
      <c r="G3046" s="1"/>
    </row>
    <row r="3047" spans="1:7" ht="17.55" customHeight="1" thickBot="1" x14ac:dyDescent="0.35">
      <c r="A3047" s="2" t="s">
        <v>3474</v>
      </c>
      <c r="B3047" s="1" t="str">
        <f t="shared" si="55"/>
        <v>THROW</v>
      </c>
      <c r="C3047" s="1"/>
      <c r="D3047" s="6" t="s">
        <v>3422</v>
      </c>
      <c r="E3047" s="6" t="s">
        <v>34</v>
      </c>
      <c r="G3047" s="1"/>
    </row>
    <row r="3048" spans="1:7" ht="17.55" customHeight="1" thickBot="1" x14ac:dyDescent="0.35">
      <c r="A3048" s="2" t="s">
        <v>3475</v>
      </c>
      <c r="B3048" s="1" t="str">
        <f t="shared" si="55"/>
        <v>VANDAL</v>
      </c>
      <c r="C3048" s="1"/>
      <c r="D3048" s="6" t="s">
        <v>3422</v>
      </c>
      <c r="E3048" s="6" t="s">
        <v>34</v>
      </c>
      <c r="G3048" s="1"/>
    </row>
    <row r="3049" spans="1:7" ht="17.55" customHeight="1" thickBot="1" x14ac:dyDescent="0.35">
      <c r="A3049" s="2" t="s">
        <v>3476</v>
      </c>
      <c r="B3049" s="1" t="str">
        <f t="shared" si="55"/>
        <v>TRAIN</v>
      </c>
      <c r="C3049" s="1"/>
      <c r="D3049" s="6" t="s">
        <v>3422</v>
      </c>
      <c r="E3049" s="6" t="s">
        <v>34</v>
      </c>
      <c r="G3049" s="1"/>
    </row>
    <row r="3050" spans="1:7" ht="17.55" customHeight="1" thickBot="1" x14ac:dyDescent="0.35">
      <c r="A3050" s="2" t="s">
        <v>3484</v>
      </c>
      <c r="B3050" s="1" t="str">
        <f t="shared" si="55"/>
        <v>REACT</v>
      </c>
      <c r="C3050" s="1"/>
      <c r="D3050" s="6" t="s">
        <v>3422</v>
      </c>
      <c r="E3050" s="6" t="s">
        <v>34</v>
      </c>
      <c r="G3050" s="1"/>
    </row>
    <row r="3051" spans="1:7" ht="17.55" customHeight="1" thickBot="1" x14ac:dyDescent="0.35">
      <c r="A3051" s="2" t="s">
        <v>3481</v>
      </c>
      <c r="B3051" s="1" t="str">
        <f t="shared" si="55"/>
        <v>REACT</v>
      </c>
      <c r="C3051" s="1" t="s">
        <v>7559</v>
      </c>
      <c r="D3051" s="6" t="s">
        <v>3422</v>
      </c>
      <c r="E3051" s="6" t="s">
        <v>551</v>
      </c>
      <c r="G3051" s="1"/>
    </row>
    <row r="3052" spans="1:7" ht="17.55" customHeight="1" thickBot="1" x14ac:dyDescent="0.35">
      <c r="A3052" s="2" t="s">
        <v>3482</v>
      </c>
      <c r="B3052" s="1" t="str">
        <f t="shared" si="55"/>
        <v>REACT</v>
      </c>
      <c r="C3052" s="1" t="s">
        <v>7559</v>
      </c>
      <c r="D3052" s="6" t="s">
        <v>3478</v>
      </c>
      <c r="E3052" s="6" t="s">
        <v>1139</v>
      </c>
      <c r="G3052" s="1"/>
    </row>
    <row r="3053" spans="1:7" ht="17.55" customHeight="1" thickBot="1" x14ac:dyDescent="0.35">
      <c r="A3053" s="2" t="s">
        <v>3469</v>
      </c>
      <c r="B3053" s="1" t="str">
        <f t="shared" si="55"/>
        <v>REACT</v>
      </c>
      <c r="C3053" s="1" t="s">
        <v>7590</v>
      </c>
      <c r="D3053" s="6" t="s">
        <v>3480</v>
      </c>
      <c r="E3053" s="6" t="s">
        <v>1281</v>
      </c>
      <c r="G3053" s="1"/>
    </row>
    <row r="3054" spans="1:7" ht="17.55" customHeight="1" thickBot="1" x14ac:dyDescent="0.35">
      <c r="A3054" s="2" t="s">
        <v>3486</v>
      </c>
      <c r="B3054" s="1" t="str">
        <f t="shared" si="55"/>
        <v>HIT</v>
      </c>
      <c r="C3054" s="1" t="s">
        <v>7590</v>
      </c>
      <c r="D3054" s="6" t="s">
        <v>3480</v>
      </c>
      <c r="E3054" s="6" t="s">
        <v>1281</v>
      </c>
      <c r="G3054" s="1"/>
    </row>
    <row r="3055" spans="1:7" ht="17.55" customHeight="1" thickBot="1" x14ac:dyDescent="0.35">
      <c r="A3055" s="2" t="s">
        <v>3488</v>
      </c>
      <c r="B3055" s="1" t="str">
        <f t="shared" si="55"/>
        <v>STUN</v>
      </c>
      <c r="C3055" s="1" t="s">
        <v>7590</v>
      </c>
      <c r="D3055" s="6" t="s">
        <v>3480</v>
      </c>
      <c r="E3055" s="6" t="s">
        <v>1281</v>
      </c>
      <c r="G3055" s="1"/>
    </row>
    <row r="3056" spans="1:7" ht="17.55" customHeight="1" thickBot="1" x14ac:dyDescent="0.35">
      <c r="A3056" s="2" t="s">
        <v>3489</v>
      </c>
      <c r="B3056" s="1" t="str">
        <f t="shared" si="55"/>
        <v>BLEND</v>
      </c>
      <c r="C3056" s="1" t="s">
        <v>7591</v>
      </c>
      <c r="D3056" s="6" t="s">
        <v>3480</v>
      </c>
      <c r="E3056" s="6" t="s">
        <v>1281</v>
      </c>
      <c r="G3056" s="1"/>
    </row>
    <row r="3057" spans="1:7" ht="17.55" customHeight="1" thickBot="1" x14ac:dyDescent="0.35">
      <c r="A3057" s="2" t="s">
        <v>3491</v>
      </c>
      <c r="B3057" s="1" t="str">
        <f t="shared" si="55"/>
        <v>CLAWCYCLE</v>
      </c>
      <c r="C3057" s="1" t="s">
        <v>7591</v>
      </c>
      <c r="D3057" s="6" t="s">
        <v>3487</v>
      </c>
      <c r="E3057" s="6" t="s">
        <v>125</v>
      </c>
      <c r="G3057" s="1"/>
    </row>
    <row r="3058" spans="1:7" ht="17.55" customHeight="1" thickBot="1" x14ac:dyDescent="0.35">
      <c r="A3058" s="2" t="s">
        <v>3493</v>
      </c>
      <c r="B3058" s="1" t="str">
        <f t="shared" si="55"/>
        <v>CLAWCYCLE</v>
      </c>
      <c r="C3058" s="1" t="s">
        <v>7584</v>
      </c>
      <c r="D3058" s="6" t="s">
        <v>3487</v>
      </c>
      <c r="E3058" s="6" t="s">
        <v>1284</v>
      </c>
      <c r="G3058" s="1"/>
    </row>
    <row r="3059" spans="1:7" ht="17.55" customHeight="1" thickBot="1" x14ac:dyDescent="0.35">
      <c r="A3059" s="2" t="s">
        <v>3494</v>
      </c>
      <c r="B3059" s="1" t="str">
        <f t="shared" si="55"/>
        <v>COMBAT</v>
      </c>
      <c r="C3059" s="1" t="s">
        <v>7553</v>
      </c>
      <c r="D3059" s="6" t="s">
        <v>3490</v>
      </c>
      <c r="E3059" s="6" t="s">
        <v>1661</v>
      </c>
      <c r="G3059" s="1"/>
    </row>
    <row r="3060" spans="1:7" ht="17.55" customHeight="1" thickBot="1" x14ac:dyDescent="0.35">
      <c r="A3060" s="2" t="s">
        <v>3495</v>
      </c>
      <c r="B3060" s="1" t="str">
        <f t="shared" si="55"/>
        <v>COMBAT</v>
      </c>
      <c r="C3060" s="1"/>
      <c r="D3060" s="6" t="s">
        <v>3490</v>
      </c>
      <c r="E3060" s="6" t="s">
        <v>3492</v>
      </c>
      <c r="G3060" s="1"/>
    </row>
    <row r="3061" spans="1:7" ht="17.55" customHeight="1" thickBot="1" x14ac:dyDescent="0.35">
      <c r="A3061" s="2" t="s">
        <v>3496</v>
      </c>
      <c r="B3061" s="1" t="str">
        <f t="shared" si="55"/>
        <v>FLY</v>
      </c>
      <c r="C3061" s="1"/>
      <c r="D3061" s="6" t="s">
        <v>3490</v>
      </c>
      <c r="E3061" s="6" t="s">
        <v>3492</v>
      </c>
      <c r="G3061" s="1"/>
    </row>
    <row r="3062" spans="1:7" ht="17.55" customHeight="1" thickBot="1" x14ac:dyDescent="0.35">
      <c r="A3062" s="2" t="s">
        <v>3497</v>
      </c>
      <c r="B3062" s="1" t="str">
        <f t="shared" si="55"/>
        <v>FLY</v>
      </c>
      <c r="C3062" s="1"/>
      <c r="D3062" s="6" t="s">
        <v>3490</v>
      </c>
      <c r="E3062" s="6" t="s">
        <v>237</v>
      </c>
      <c r="G3062" s="1"/>
    </row>
    <row r="3063" spans="1:7" ht="17.55" customHeight="1" thickBot="1" x14ac:dyDescent="0.35">
      <c r="A3063" s="2" t="s">
        <v>3498</v>
      </c>
      <c r="B3063" s="1" t="str">
        <f t="shared" si="55"/>
        <v>FLY</v>
      </c>
      <c r="C3063" s="1"/>
      <c r="D3063" s="6" t="s">
        <v>3490</v>
      </c>
      <c r="E3063" s="6" t="s">
        <v>237</v>
      </c>
      <c r="G3063" s="1"/>
    </row>
    <row r="3064" spans="1:7" ht="17.55" customHeight="1" thickBot="1" x14ac:dyDescent="0.35">
      <c r="A3064" s="2" t="s">
        <v>3499</v>
      </c>
      <c r="B3064" s="1" t="str">
        <f t="shared" si="55"/>
        <v>FLY</v>
      </c>
      <c r="C3064" s="1"/>
      <c r="D3064" s="6" t="s">
        <v>3490</v>
      </c>
      <c r="E3064" s="6" t="s">
        <v>99</v>
      </c>
      <c r="G3064" s="1"/>
    </row>
    <row r="3065" spans="1:7" ht="17.55" customHeight="1" thickBot="1" x14ac:dyDescent="0.35">
      <c r="A3065" s="2" t="s">
        <v>3500</v>
      </c>
      <c r="B3065" s="1" t="str">
        <f t="shared" si="55"/>
        <v>FLY</v>
      </c>
      <c r="C3065" s="1"/>
      <c r="D3065" s="6" t="s">
        <v>3490</v>
      </c>
      <c r="E3065" s="6" t="s">
        <v>99</v>
      </c>
      <c r="G3065" s="1"/>
    </row>
    <row r="3066" spans="1:7" ht="17.55" customHeight="1" thickBot="1" x14ac:dyDescent="0.35">
      <c r="A3066" s="2" t="s">
        <v>3501</v>
      </c>
      <c r="B3066" s="1" t="str">
        <f t="shared" si="55"/>
        <v>READY</v>
      </c>
      <c r="C3066" s="1"/>
      <c r="D3066" s="6" t="s">
        <v>3490</v>
      </c>
      <c r="E3066" s="6" t="s">
        <v>99</v>
      </c>
      <c r="G3066" s="1"/>
    </row>
    <row r="3067" spans="1:7" ht="17.55" customHeight="1" thickBot="1" x14ac:dyDescent="0.35">
      <c r="A3067" s="2" t="s">
        <v>3502</v>
      </c>
      <c r="B3067" s="1" t="str">
        <f t="shared" si="55"/>
        <v>READY</v>
      </c>
      <c r="C3067" s="1"/>
      <c r="D3067" s="6" t="s">
        <v>3490</v>
      </c>
      <c r="E3067" s="6" t="s">
        <v>99</v>
      </c>
      <c r="G3067" s="1"/>
    </row>
    <row r="3068" spans="1:7" ht="17.55" customHeight="1" thickBot="1" x14ac:dyDescent="0.35">
      <c r="A3068" s="2" t="s">
        <v>3505</v>
      </c>
      <c r="B3068" s="1" t="str">
        <f t="shared" si="55"/>
        <v>READY</v>
      </c>
      <c r="C3068" s="1"/>
      <c r="D3068" s="6" t="s">
        <v>3490</v>
      </c>
      <c r="E3068" s="6" t="s">
        <v>99</v>
      </c>
      <c r="G3068" s="1"/>
    </row>
    <row r="3069" spans="1:7" ht="17.55" customHeight="1" thickBot="1" x14ac:dyDescent="0.35">
      <c r="A3069" s="2" t="s">
        <v>3506</v>
      </c>
      <c r="B3069" s="1" t="str">
        <f t="shared" si="55"/>
        <v>READY</v>
      </c>
      <c r="C3069" s="1" t="s">
        <v>7553</v>
      </c>
      <c r="D3069" s="6" t="s">
        <v>3490</v>
      </c>
      <c r="E3069" s="6" t="s">
        <v>160</v>
      </c>
      <c r="G3069" s="1"/>
    </row>
    <row r="3070" spans="1:7" ht="17.55" customHeight="1" thickBot="1" x14ac:dyDescent="0.35">
      <c r="A3070" s="2" t="s">
        <v>3508</v>
      </c>
      <c r="B3070" s="1" t="str">
        <f t="shared" si="55"/>
        <v>RUN</v>
      </c>
      <c r="C3070" s="1" t="s">
        <v>7553</v>
      </c>
      <c r="D3070" s="6" t="s">
        <v>3490</v>
      </c>
      <c r="E3070" s="7" t="s">
        <v>160</v>
      </c>
      <c r="G3070" s="1"/>
    </row>
    <row r="3071" spans="1:7" ht="17.55" customHeight="1" thickBot="1" x14ac:dyDescent="0.35">
      <c r="A3071" s="2" t="s">
        <v>3511</v>
      </c>
      <c r="B3071" s="1" t="e">
        <f>CONCATENATE(#REF!,G3071)</f>
        <v>#REF!</v>
      </c>
      <c r="D3071" s="6" t="s">
        <v>3490</v>
      </c>
      <c r="E3071" s="7" t="s">
        <v>160</v>
      </c>
      <c r="G3071" s="1"/>
    </row>
    <row r="3072" spans="1:7" ht="17.55" customHeight="1" thickBot="1" x14ac:dyDescent="0.35">
      <c r="A3072" s="2" t="s">
        <v>3504</v>
      </c>
      <c r="B3072" s="1" t="str">
        <f>CONCATENATE(E3075,G3072)</f>
        <v>RUN</v>
      </c>
      <c r="C3072" s="1" t="s">
        <v>7537</v>
      </c>
      <c r="D3072" s="6" t="s">
        <v>3490</v>
      </c>
      <c r="E3072" s="6" t="s">
        <v>160</v>
      </c>
      <c r="G3072" s="1"/>
    </row>
    <row r="3073" spans="1:7" ht="17.55" customHeight="1" thickBot="1" x14ac:dyDescent="0.35">
      <c r="A3073" s="2" t="s">
        <v>3503</v>
      </c>
      <c r="B3073" s="1" t="str">
        <f>CONCATENATE(E3075,G3073)</f>
        <v>RUN</v>
      </c>
      <c r="C3073" s="1" t="s">
        <v>7537</v>
      </c>
      <c r="D3073" s="6" t="s">
        <v>3507</v>
      </c>
      <c r="E3073" s="7" t="s">
        <v>64</v>
      </c>
      <c r="G3073" s="1"/>
    </row>
    <row r="3074" spans="1:7" ht="17.55" customHeight="1" thickBot="1" x14ac:dyDescent="0.35">
      <c r="A3074" s="2" t="s">
        <v>3513</v>
      </c>
      <c r="B3074" s="1" t="str">
        <f t="shared" ref="B3074:B3090" si="56">CONCATENATE(E3077,G3074)</f>
        <v>RUN</v>
      </c>
      <c r="C3074" s="1" t="s">
        <v>7537</v>
      </c>
      <c r="D3074" s="6" t="s">
        <v>3507</v>
      </c>
      <c r="E3074" s="7" t="s">
        <v>64</v>
      </c>
      <c r="G3074" s="1"/>
    </row>
    <row r="3075" spans="1:7" ht="17.55" customHeight="1" thickBot="1" x14ac:dyDescent="0.35">
      <c r="A3075" s="2" t="s">
        <v>3509</v>
      </c>
      <c r="B3075" s="1" t="str">
        <f t="shared" si="56"/>
        <v>RUN</v>
      </c>
      <c r="C3075" s="1"/>
      <c r="D3075" s="6" t="s">
        <v>3507</v>
      </c>
      <c r="E3075" s="7" t="s">
        <v>64</v>
      </c>
      <c r="G3075" s="1"/>
    </row>
    <row r="3076" spans="1:7" ht="17.55" customHeight="1" thickBot="1" x14ac:dyDescent="0.35">
      <c r="A3076" s="2" t="s">
        <v>3510</v>
      </c>
      <c r="B3076" s="1" t="str">
        <f t="shared" si="56"/>
        <v>LEVITATE</v>
      </c>
      <c r="C3076" s="1"/>
      <c r="D3076" s="6" t="s">
        <v>3507</v>
      </c>
      <c r="E3076" s="7" t="s">
        <v>64</v>
      </c>
      <c r="G3076" s="1"/>
    </row>
    <row r="3077" spans="1:7" ht="17.55" customHeight="1" thickBot="1" x14ac:dyDescent="0.35">
      <c r="A3077" s="2" t="s">
        <v>3515</v>
      </c>
      <c r="B3077" s="1" t="str">
        <f t="shared" si="56"/>
        <v>LEVITATE</v>
      </c>
      <c r="C3077" s="1"/>
      <c r="D3077" s="6" t="s">
        <v>3507</v>
      </c>
      <c r="E3077" s="7" t="s">
        <v>64</v>
      </c>
      <c r="G3077" s="1"/>
    </row>
    <row r="3078" spans="1:7" ht="17.55" customHeight="1" thickBot="1" x14ac:dyDescent="0.35">
      <c r="A3078" s="2" t="s">
        <v>3512</v>
      </c>
      <c r="B3078" s="1" t="str">
        <f t="shared" si="56"/>
        <v>LEVITATE</v>
      </c>
      <c r="C3078" s="1"/>
      <c r="D3078" s="6" t="s">
        <v>3507</v>
      </c>
      <c r="E3078" s="7" t="s">
        <v>64</v>
      </c>
      <c r="G3078" s="1"/>
    </row>
    <row r="3079" spans="1:7" ht="17.55" customHeight="1" thickBot="1" x14ac:dyDescent="0.35">
      <c r="A3079" s="2" t="s">
        <v>3514</v>
      </c>
      <c r="B3079" s="1" t="str">
        <f t="shared" si="56"/>
        <v>LEVITATE</v>
      </c>
      <c r="C3079" s="1"/>
      <c r="D3079" s="6" t="s">
        <v>1020</v>
      </c>
      <c r="E3079" s="6" t="s">
        <v>1020</v>
      </c>
      <c r="G3079" s="1"/>
    </row>
    <row r="3080" spans="1:7" ht="17.55" customHeight="1" thickBot="1" x14ac:dyDescent="0.35">
      <c r="A3080" s="2" t="s">
        <v>1020</v>
      </c>
      <c r="B3080" s="1" t="str">
        <f t="shared" si="56"/>
        <v>LEVITATE</v>
      </c>
      <c r="C3080" s="1"/>
      <c r="D3080" s="6" t="s">
        <v>1020</v>
      </c>
      <c r="E3080" s="6" t="s">
        <v>1020</v>
      </c>
      <c r="G3080" s="1"/>
    </row>
    <row r="3081" spans="1:7" ht="17.55" customHeight="1" thickBot="1" x14ac:dyDescent="0.35">
      <c r="A3081" s="2" t="s">
        <v>3516</v>
      </c>
      <c r="B3081" s="1" t="str">
        <f t="shared" si="56"/>
        <v>LEVITATE</v>
      </c>
      <c r="C3081" s="1"/>
      <c r="D3081" s="6" t="s">
        <v>1020</v>
      </c>
      <c r="E3081" s="7" t="s">
        <v>1020</v>
      </c>
      <c r="G3081" s="1"/>
    </row>
    <row r="3082" spans="1:7" ht="17.55" customHeight="1" thickBot="1" x14ac:dyDescent="0.35">
      <c r="A3082" s="2" t="s">
        <v>3522</v>
      </c>
      <c r="B3082" s="1" t="str">
        <f t="shared" si="56"/>
        <v>LEVITATE</v>
      </c>
      <c r="C3082" s="1"/>
      <c r="D3082" s="6" t="s">
        <v>1020</v>
      </c>
      <c r="E3082" s="10" t="s">
        <v>1020</v>
      </c>
      <c r="G3082" s="1"/>
    </row>
    <row r="3083" spans="1:7" ht="17.55" customHeight="1" thickBot="1" x14ac:dyDescent="0.35">
      <c r="A3083" s="2" t="s">
        <v>3523</v>
      </c>
      <c r="B3083" s="1" t="str">
        <f t="shared" si="56"/>
        <v>LEVITATE</v>
      </c>
      <c r="C3083" s="1"/>
      <c r="D3083" s="6" t="s">
        <v>1020</v>
      </c>
      <c r="E3083" s="10" t="s">
        <v>1020</v>
      </c>
      <c r="G3083" s="1"/>
    </row>
    <row r="3084" spans="1:7" ht="17.55" customHeight="1" thickBot="1" x14ac:dyDescent="0.35">
      <c r="A3084" s="2" t="s">
        <v>3518</v>
      </c>
      <c r="B3084" s="1" t="str">
        <f t="shared" si="56"/>
        <v>LEVITATE</v>
      </c>
      <c r="C3084" s="1"/>
      <c r="D3084" s="6" t="s">
        <v>1020</v>
      </c>
      <c r="E3084" s="10" t="s">
        <v>1020</v>
      </c>
      <c r="G3084" s="1"/>
    </row>
    <row r="3085" spans="1:7" ht="17.55" customHeight="1" thickBot="1" x14ac:dyDescent="0.35">
      <c r="A3085" s="2" t="s">
        <v>3519</v>
      </c>
      <c r="B3085" s="1" t="str">
        <f t="shared" si="56"/>
        <v>MASS</v>
      </c>
      <c r="C3085" s="1"/>
      <c r="D3085" s="6" t="s">
        <v>1020</v>
      </c>
      <c r="E3085" s="6" t="s">
        <v>1020</v>
      </c>
      <c r="G3085" s="1"/>
    </row>
    <row r="3086" spans="1:7" ht="17.55" customHeight="1" thickBot="1" x14ac:dyDescent="0.35">
      <c r="A3086" s="2" t="s">
        <v>3520</v>
      </c>
      <c r="B3086" s="1" t="str">
        <f t="shared" si="56"/>
        <v>MASS</v>
      </c>
      <c r="C3086" s="1"/>
      <c r="D3086" s="6" t="s">
        <v>1020</v>
      </c>
      <c r="E3086" s="6" t="s">
        <v>1020</v>
      </c>
      <c r="G3086" s="1"/>
    </row>
    <row r="3087" spans="1:7" ht="17.55" customHeight="1" thickBot="1" x14ac:dyDescent="0.35">
      <c r="A3087" s="2" t="s">
        <v>3528</v>
      </c>
      <c r="B3087" s="1" t="str">
        <f t="shared" si="56"/>
        <v>MASS</v>
      </c>
      <c r="C3087" s="1"/>
      <c r="D3087" s="6" t="s">
        <v>1020</v>
      </c>
      <c r="E3087" s="6" t="s">
        <v>1020</v>
      </c>
      <c r="G3087" s="1"/>
    </row>
    <row r="3088" spans="1:7" ht="17.55" customHeight="1" thickBot="1" x14ac:dyDescent="0.35">
      <c r="A3088" s="2" t="s">
        <v>3526</v>
      </c>
      <c r="B3088" s="1" t="str">
        <f t="shared" si="56"/>
        <v>MASS</v>
      </c>
      <c r="C3088" s="1"/>
      <c r="D3088" s="6" t="s">
        <v>1020</v>
      </c>
      <c r="E3088" s="7" t="s">
        <v>3521</v>
      </c>
      <c r="G3088" s="1"/>
    </row>
    <row r="3089" spans="1:7" ht="17.55" customHeight="1" thickBot="1" x14ac:dyDescent="0.35">
      <c r="A3089" s="2" t="s">
        <v>3527</v>
      </c>
      <c r="B3089" s="1" t="str">
        <f t="shared" si="56"/>
        <v>RAM</v>
      </c>
      <c r="C3089" s="1"/>
      <c r="D3089" s="6" t="s">
        <v>1020</v>
      </c>
      <c r="E3089" s="6" t="s">
        <v>3521</v>
      </c>
      <c r="G3089" s="1"/>
    </row>
    <row r="3090" spans="1:7" ht="17.55" customHeight="1" thickBot="1" x14ac:dyDescent="0.35">
      <c r="A3090" s="2" t="s">
        <v>3525</v>
      </c>
      <c r="B3090" s="1" t="str">
        <f t="shared" si="56"/>
        <v>RAM</v>
      </c>
      <c r="C3090" s="1"/>
      <c r="D3090" s="6" t="s">
        <v>1020</v>
      </c>
      <c r="E3090" s="6" t="s">
        <v>3521</v>
      </c>
      <c r="G3090" s="1"/>
    </row>
    <row r="3091" spans="1:7" ht="17.55" customHeight="1" thickBot="1" x14ac:dyDescent="0.35">
      <c r="A3091" s="2" t="s">
        <v>3532</v>
      </c>
      <c r="B3091" s="1" t="e">
        <f>CONCATENATE(#REF!,G3091)</f>
        <v>#REF!</v>
      </c>
      <c r="C3091" s="1"/>
      <c r="D3091" s="6" t="s">
        <v>1020</v>
      </c>
      <c r="E3091" s="6" t="s">
        <v>3521</v>
      </c>
      <c r="G3091" s="1"/>
    </row>
    <row r="3092" spans="1:7" ht="17.55" customHeight="1" thickBot="1" x14ac:dyDescent="0.35">
      <c r="A3092" s="2" t="s">
        <v>3517</v>
      </c>
      <c r="B3092" s="1" t="str">
        <f>CONCATENATE(E3095,G3092)</f>
        <v>RAM</v>
      </c>
      <c r="C3092" s="1"/>
      <c r="D3092" s="6" t="s">
        <v>1020</v>
      </c>
      <c r="E3092" s="6" t="s">
        <v>273</v>
      </c>
      <c r="G3092" s="1"/>
    </row>
    <row r="3093" spans="1:7" ht="17.55" customHeight="1" thickBot="1" x14ac:dyDescent="0.35">
      <c r="A3093" s="2" t="s">
        <v>3529</v>
      </c>
      <c r="B3093" s="1" t="str">
        <f>CONCATENATE(E3096,G3093)</f>
        <v>RAM</v>
      </c>
      <c r="C3093" s="1"/>
      <c r="D3093" s="6" t="s">
        <v>1020</v>
      </c>
      <c r="E3093" s="6" t="s">
        <v>273</v>
      </c>
      <c r="G3093" s="1"/>
    </row>
    <row r="3094" spans="1:7" ht="17.55" customHeight="1" thickBot="1" x14ac:dyDescent="0.35">
      <c r="A3094" s="2" t="s">
        <v>3524</v>
      </c>
      <c r="B3094" s="1" t="str">
        <f>CONCATENATE(E3097,G3094)</f>
        <v>RAM</v>
      </c>
      <c r="C3094" s="1"/>
      <c r="D3094" s="6" t="s">
        <v>1020</v>
      </c>
      <c r="E3094" s="6" t="s">
        <v>273</v>
      </c>
      <c r="G3094" s="1"/>
    </row>
    <row r="3095" spans="1:7" ht="17.55" customHeight="1" thickBot="1" x14ac:dyDescent="0.35">
      <c r="A3095" s="2" t="s">
        <v>3533</v>
      </c>
      <c r="B3095" s="1" t="str">
        <f>CONCATENATE(E3098,G3095)</f>
        <v>STUN</v>
      </c>
      <c r="C3095" s="1"/>
      <c r="D3095" s="6" t="s">
        <v>1020</v>
      </c>
      <c r="E3095" s="6" t="s">
        <v>273</v>
      </c>
      <c r="G3095" s="1"/>
    </row>
    <row r="3096" spans="1:7" ht="17.55" customHeight="1" thickBot="1" x14ac:dyDescent="0.35">
      <c r="A3096" s="2" t="s">
        <v>3530</v>
      </c>
      <c r="B3096" s="1" t="str">
        <f>CONCATENATE(E3095,G3096)</f>
        <v>RAM</v>
      </c>
      <c r="C3096" s="1"/>
      <c r="D3096" s="6" t="s">
        <v>1020</v>
      </c>
      <c r="E3096" s="6" t="s">
        <v>273</v>
      </c>
      <c r="G3096" s="1"/>
    </row>
    <row r="3097" spans="1:7" ht="17.55" customHeight="1" thickBot="1" x14ac:dyDescent="0.35">
      <c r="A3097" s="2" t="s">
        <v>3531</v>
      </c>
      <c r="B3097" s="1" t="str">
        <f>CONCATENATE(E3098,G3097)</f>
        <v>STUN</v>
      </c>
      <c r="C3097" s="1"/>
      <c r="D3097" s="6" t="s">
        <v>1020</v>
      </c>
      <c r="E3097" s="6" t="s">
        <v>273</v>
      </c>
      <c r="G3097" s="1"/>
    </row>
    <row r="3098" spans="1:7" ht="17.55" customHeight="1" thickBot="1" x14ac:dyDescent="0.35">
      <c r="A3098" s="2" t="s">
        <v>3534</v>
      </c>
      <c r="B3098" s="1" t="str">
        <f>CONCATENATE(E3101,G3098)</f>
        <v>CAST</v>
      </c>
      <c r="C3098" s="1"/>
      <c r="D3098" s="6" t="s">
        <v>1020</v>
      </c>
      <c r="E3098" s="6" t="s">
        <v>1284</v>
      </c>
      <c r="G3098" s="1"/>
    </row>
    <row r="3099" spans="1:7" ht="17.55" customHeight="1" thickBot="1" x14ac:dyDescent="0.35">
      <c r="A3099" s="2" t="s">
        <v>3536</v>
      </c>
      <c r="B3099" s="1" t="e">
        <f>CONCATENATE(#REF!,G3099)</f>
        <v>#REF!</v>
      </c>
      <c r="C3099" s="1" t="s">
        <v>7593</v>
      </c>
      <c r="D3099" s="6" t="s">
        <v>3535</v>
      </c>
      <c r="E3099" s="6" t="s">
        <v>6252</v>
      </c>
      <c r="G3099" s="1"/>
    </row>
    <row r="3100" spans="1:7" ht="17.55" customHeight="1" thickBot="1" x14ac:dyDescent="0.35">
      <c r="A3100" s="2" t="s">
        <v>3537</v>
      </c>
      <c r="B3100" s="1" t="str">
        <f t="shared" ref="B3100:B3110" si="57">CONCATENATE(E3101,G3100)</f>
        <v>CAST</v>
      </c>
      <c r="C3100" s="1" t="s">
        <v>7593</v>
      </c>
      <c r="D3100" s="6" t="s">
        <v>3535</v>
      </c>
      <c r="E3100" s="6" t="s">
        <v>6252</v>
      </c>
      <c r="G3100" s="1"/>
    </row>
    <row r="3101" spans="1:7" ht="17.55" customHeight="1" thickBot="1" x14ac:dyDescent="0.35">
      <c r="A3101" s="2" t="s">
        <v>3539</v>
      </c>
      <c r="B3101" s="1" t="str">
        <f t="shared" si="57"/>
        <v>CAST</v>
      </c>
      <c r="C3101" s="1" t="s">
        <v>7570</v>
      </c>
      <c r="D3101" s="6" t="s">
        <v>3538</v>
      </c>
      <c r="E3101" s="6" t="s">
        <v>46</v>
      </c>
      <c r="G3101" s="1"/>
    </row>
    <row r="3102" spans="1:7" ht="17.55" customHeight="1" thickBot="1" x14ac:dyDescent="0.35">
      <c r="A3102" s="2" t="s">
        <v>3540</v>
      </c>
      <c r="B3102" s="1" t="str">
        <f t="shared" si="57"/>
        <v>BLOW</v>
      </c>
      <c r="C3102" s="1" t="s">
        <v>7570</v>
      </c>
      <c r="D3102" s="6" t="s">
        <v>3538</v>
      </c>
      <c r="E3102" s="6" t="s">
        <v>46</v>
      </c>
      <c r="G3102" s="1"/>
    </row>
    <row r="3103" spans="1:7" ht="17.55" customHeight="1" thickBot="1" x14ac:dyDescent="0.35">
      <c r="A3103" s="2" t="s">
        <v>3542</v>
      </c>
      <c r="B3103" s="1" t="str">
        <f t="shared" si="57"/>
        <v>BLOW</v>
      </c>
      <c r="C3103" s="1" t="s">
        <v>7512</v>
      </c>
      <c r="D3103" s="6" t="s">
        <v>3541</v>
      </c>
      <c r="E3103" s="6" t="s">
        <v>1023</v>
      </c>
      <c r="G3103" s="1"/>
    </row>
    <row r="3104" spans="1:7" ht="17.55" customHeight="1" thickBot="1" x14ac:dyDescent="0.35">
      <c r="A3104" s="2" t="s">
        <v>3543</v>
      </c>
      <c r="B3104" s="1" t="str">
        <f t="shared" si="57"/>
        <v>BLOW</v>
      </c>
      <c r="C3104" s="1" t="s">
        <v>7512</v>
      </c>
      <c r="D3104" s="6" t="s">
        <v>3541</v>
      </c>
      <c r="E3104" s="6" t="s">
        <v>1023</v>
      </c>
      <c r="G3104" s="1"/>
    </row>
    <row r="3105" spans="1:9" ht="17.55" customHeight="1" thickBot="1" x14ac:dyDescent="0.35">
      <c r="A3105" s="2" t="s">
        <v>3544</v>
      </c>
      <c r="B3105" s="1" t="str">
        <f t="shared" si="57"/>
        <v>BLOW</v>
      </c>
      <c r="C3105" s="1" t="s">
        <v>7512</v>
      </c>
      <c r="D3105" s="6" t="s">
        <v>3541</v>
      </c>
      <c r="E3105" s="6" t="s">
        <v>1023</v>
      </c>
      <c r="G3105" s="1"/>
    </row>
    <row r="3106" spans="1:9" ht="17.55" customHeight="1" thickBot="1" x14ac:dyDescent="0.35">
      <c r="A3106" s="2" t="s">
        <v>3545</v>
      </c>
      <c r="B3106" s="1" t="str">
        <f t="shared" si="57"/>
        <v>COSTUMECHANGE</v>
      </c>
      <c r="C3106" s="1" t="s">
        <v>7512</v>
      </c>
      <c r="D3106" s="6" t="s">
        <v>3541</v>
      </c>
      <c r="E3106" s="7" t="s">
        <v>1023</v>
      </c>
      <c r="G3106" s="1"/>
      <c r="H3106" s="6" t="s">
        <v>3541</v>
      </c>
      <c r="I3106" s="7" t="s">
        <v>1023</v>
      </c>
    </row>
    <row r="3107" spans="1:9" ht="17.55" customHeight="1" thickBot="1" x14ac:dyDescent="0.35">
      <c r="A3107" s="2" t="s">
        <v>3547</v>
      </c>
      <c r="B3107" s="1" t="str">
        <f t="shared" si="57"/>
        <v>COSTUMECHANGE</v>
      </c>
      <c r="C3107" s="1" t="s">
        <v>7549</v>
      </c>
      <c r="D3107" s="6" t="s">
        <v>3546</v>
      </c>
      <c r="E3107" s="7" t="s">
        <v>475</v>
      </c>
      <c r="G3107" s="1"/>
    </row>
    <row r="3108" spans="1:9" ht="17.55" customHeight="1" thickBot="1" x14ac:dyDescent="0.35">
      <c r="A3108" s="2" t="s">
        <v>3548</v>
      </c>
      <c r="B3108" s="1" t="str">
        <f t="shared" si="57"/>
        <v>COSTUMECHANGE</v>
      </c>
      <c r="C3108" s="1" t="s">
        <v>7549</v>
      </c>
      <c r="D3108" s="6" t="s">
        <v>3546</v>
      </c>
      <c r="E3108" s="7" t="s">
        <v>475</v>
      </c>
      <c r="G3108" s="1"/>
    </row>
    <row r="3109" spans="1:9" ht="17.55" customHeight="1" thickBot="1" x14ac:dyDescent="0.35">
      <c r="A3109" s="2" t="s">
        <v>3558</v>
      </c>
      <c r="B3109" s="1" t="str">
        <f t="shared" si="57"/>
        <v>COSTUMECHANGE</v>
      </c>
      <c r="C3109" s="1" t="s">
        <v>7543</v>
      </c>
      <c r="D3109" s="6" t="s">
        <v>3546</v>
      </c>
      <c r="E3109" s="7" t="s">
        <v>475</v>
      </c>
      <c r="G3109" s="1"/>
    </row>
    <row r="3110" spans="1:9" ht="17.55" customHeight="1" thickBot="1" x14ac:dyDescent="0.35">
      <c r="A3110" s="2" t="s">
        <v>3549</v>
      </c>
      <c r="B3110" s="1" t="str">
        <f t="shared" si="57"/>
        <v>COSTUMECHANGE</v>
      </c>
      <c r="C3110" s="1" t="s">
        <v>7549</v>
      </c>
      <c r="D3110" s="6" t="s">
        <v>3546</v>
      </c>
      <c r="E3110" s="7" t="s">
        <v>475</v>
      </c>
      <c r="G3110" s="1"/>
    </row>
    <row r="3111" spans="1:9" ht="17.55" customHeight="1" thickBot="1" x14ac:dyDescent="0.35">
      <c r="A3111" s="2" t="s">
        <v>3550</v>
      </c>
      <c r="B3111" s="1" t="str">
        <f>CONCATENATE(E3113,G3111)</f>
        <v>COSTUMECHANGE</v>
      </c>
      <c r="C3111" s="1" t="s">
        <v>7549</v>
      </c>
      <c r="D3111" s="6" t="s">
        <v>3546</v>
      </c>
      <c r="E3111" s="7" t="s">
        <v>475</v>
      </c>
      <c r="G3111" s="1"/>
    </row>
    <row r="3112" spans="1:9" ht="17.55" customHeight="1" thickBot="1" x14ac:dyDescent="0.35">
      <c r="A3112" s="2" t="s">
        <v>3553</v>
      </c>
      <c r="B3112" s="1" t="str">
        <f>CONCATENATE(E3113,G3112)</f>
        <v>COSTUMECHANGE</v>
      </c>
      <c r="C3112" s="1" t="s">
        <v>5504</v>
      </c>
      <c r="D3112" s="6" t="s">
        <v>3552</v>
      </c>
      <c r="E3112" s="7" t="s">
        <v>475</v>
      </c>
      <c r="G3112" s="1"/>
    </row>
    <row r="3113" spans="1:9" ht="17.55" customHeight="1" thickBot="1" x14ac:dyDescent="0.35">
      <c r="A3113" s="2" t="s">
        <v>3554</v>
      </c>
      <c r="B3113" s="1" t="str">
        <f>CONCATENATE(E3114,G3113)</f>
        <v>COSTUMECHANGE</v>
      </c>
      <c r="C3113" s="1" t="s">
        <v>5504</v>
      </c>
      <c r="D3113" s="7" t="s">
        <v>3552</v>
      </c>
      <c r="E3113" s="7" t="s">
        <v>475</v>
      </c>
      <c r="G3113" s="1"/>
    </row>
    <row r="3114" spans="1:9" ht="17.55" customHeight="1" thickBot="1" x14ac:dyDescent="0.35">
      <c r="A3114" s="2" t="s">
        <v>3555</v>
      </c>
      <c r="B3114" s="1" t="str">
        <f>CONCATENATE(E3116,G3114)</f>
        <v>TELEPORT</v>
      </c>
      <c r="C3114" s="1" t="s">
        <v>5504</v>
      </c>
      <c r="D3114" s="6" t="s">
        <v>3552</v>
      </c>
      <c r="E3114" s="7" t="s">
        <v>475</v>
      </c>
      <c r="G3114" s="1"/>
    </row>
    <row r="3115" spans="1:9" ht="17.55" customHeight="1" thickBot="1" x14ac:dyDescent="0.35">
      <c r="A3115" s="2" t="s">
        <v>3556</v>
      </c>
      <c r="B3115" s="1" t="str">
        <f>CONCATENATE(E3117,G3115)</f>
        <v>TELEPORT</v>
      </c>
      <c r="C3115" s="1" t="s">
        <v>5504</v>
      </c>
      <c r="D3115" s="7" t="s">
        <v>3552</v>
      </c>
      <c r="E3115" s="7" t="s">
        <v>475</v>
      </c>
      <c r="G3115" s="1"/>
    </row>
    <row r="3116" spans="1:9" ht="17.55" customHeight="1" thickBot="1" x14ac:dyDescent="0.35">
      <c r="A3116" s="2" t="s">
        <v>3557</v>
      </c>
      <c r="B3116" s="1" t="str">
        <f>CONCATENATE(E3117,G3116)</f>
        <v>TELEPORT</v>
      </c>
      <c r="C3116" s="1" t="s">
        <v>7543</v>
      </c>
      <c r="D3116" s="7" t="s">
        <v>3552</v>
      </c>
      <c r="E3116" s="7" t="s">
        <v>493</v>
      </c>
      <c r="G3116" s="1"/>
    </row>
    <row r="3117" spans="1:9" ht="17.55" customHeight="1" thickBot="1" x14ac:dyDescent="0.35">
      <c r="A3117" s="2" t="s">
        <v>3559</v>
      </c>
      <c r="B3117" s="1" t="str">
        <f t="shared" ref="B3117:B3133" si="58">CONCATENATE(E3119,G3117)</f>
        <v>TELEPORT</v>
      </c>
      <c r="C3117" s="1" t="s">
        <v>7543</v>
      </c>
      <c r="D3117" s="6" t="s">
        <v>3552</v>
      </c>
      <c r="E3117" s="7" t="s">
        <v>493</v>
      </c>
      <c r="G3117" s="1"/>
    </row>
    <row r="3118" spans="1:9" ht="17.55" customHeight="1" thickBot="1" x14ac:dyDescent="0.35">
      <c r="A3118" s="2" t="s">
        <v>3560</v>
      </c>
      <c r="B3118" s="1" t="str">
        <f t="shared" si="58"/>
        <v>TELEPORT</v>
      </c>
      <c r="C3118" s="1" t="s">
        <v>7543</v>
      </c>
      <c r="D3118" s="6" t="s">
        <v>3552</v>
      </c>
      <c r="E3118" s="7" t="s">
        <v>493</v>
      </c>
      <c r="G3118" s="1"/>
    </row>
    <row r="3119" spans="1:9" ht="17.55" customHeight="1" thickBot="1" x14ac:dyDescent="0.35">
      <c r="A3119" s="2" t="s">
        <v>3564</v>
      </c>
      <c r="B3119" s="1" t="str">
        <f t="shared" si="58"/>
        <v>TELEPORT</v>
      </c>
      <c r="C3119" s="1"/>
      <c r="D3119" s="7" t="s">
        <v>3552</v>
      </c>
      <c r="E3119" s="7" t="s">
        <v>493</v>
      </c>
      <c r="G3119" s="1"/>
    </row>
    <row r="3120" spans="1:9" ht="17.55" customHeight="1" thickBot="1" x14ac:dyDescent="0.35">
      <c r="A3120" s="2" t="s">
        <v>3561</v>
      </c>
      <c r="B3120" s="1" t="str">
        <f t="shared" si="58"/>
        <v>RUN</v>
      </c>
      <c r="C3120" s="1" t="s">
        <v>7543</v>
      </c>
      <c r="D3120" s="7" t="s">
        <v>3552</v>
      </c>
      <c r="E3120" s="7" t="s">
        <v>493</v>
      </c>
      <c r="G3120" s="1"/>
    </row>
    <row r="3121" spans="1:7" ht="17.55" customHeight="1" thickBot="1" x14ac:dyDescent="0.35">
      <c r="A3121" s="2" t="s">
        <v>3562</v>
      </c>
      <c r="B3121" s="1" t="str">
        <f t="shared" si="58"/>
        <v>RUN</v>
      </c>
      <c r="C3121" s="1" t="s">
        <v>7543</v>
      </c>
      <c r="D3121" s="7" t="s">
        <v>3552</v>
      </c>
      <c r="E3121" s="7" t="s">
        <v>493</v>
      </c>
      <c r="G3121" s="1"/>
    </row>
    <row r="3122" spans="1:7" ht="17.55" customHeight="1" thickBot="1" x14ac:dyDescent="0.35">
      <c r="A3122" s="2" t="s">
        <v>3568</v>
      </c>
      <c r="B3122" s="1" t="str">
        <f t="shared" si="58"/>
        <v>RUN</v>
      </c>
      <c r="C3122" s="1" t="s">
        <v>7549</v>
      </c>
      <c r="D3122" s="7" t="s">
        <v>3563</v>
      </c>
      <c r="E3122" s="7" t="s">
        <v>64</v>
      </c>
      <c r="G3122" s="1"/>
    </row>
    <row r="3123" spans="1:7" ht="17.55" customHeight="1" thickBot="1" x14ac:dyDescent="0.35">
      <c r="A3123" s="2" t="s">
        <v>3565</v>
      </c>
      <c r="B3123" s="1" t="str">
        <f t="shared" si="58"/>
        <v>SUMMON</v>
      </c>
      <c r="C3123" s="1" t="s">
        <v>7576</v>
      </c>
      <c r="D3123" s="6" t="s">
        <v>3563</v>
      </c>
      <c r="E3123" s="7" t="s">
        <v>64</v>
      </c>
      <c r="G3123" s="1"/>
    </row>
    <row r="3124" spans="1:7" ht="17.55" customHeight="1" thickBot="1" x14ac:dyDescent="0.35">
      <c r="A3124" s="2" t="s">
        <v>3566</v>
      </c>
      <c r="B3124" s="1" t="str">
        <f t="shared" si="58"/>
        <v>SUMMON</v>
      </c>
      <c r="C3124" s="1" t="s">
        <v>7576</v>
      </c>
      <c r="D3124" s="7" t="s">
        <v>3563</v>
      </c>
      <c r="E3124" s="7" t="s">
        <v>64</v>
      </c>
      <c r="G3124" s="1"/>
    </row>
    <row r="3125" spans="1:7" ht="17.55" customHeight="1" thickBot="1" x14ac:dyDescent="0.35">
      <c r="A3125" s="2" t="s">
        <v>3569</v>
      </c>
      <c r="B3125" s="1" t="str">
        <f t="shared" si="58"/>
        <v>SUMMON</v>
      </c>
      <c r="C3125" s="1" t="s">
        <v>7549</v>
      </c>
      <c r="D3125" s="7" t="s">
        <v>3567</v>
      </c>
      <c r="E3125" s="7" t="s">
        <v>1211</v>
      </c>
      <c r="G3125" s="1"/>
    </row>
    <row r="3126" spans="1:7" ht="17.55" customHeight="1" thickBot="1" x14ac:dyDescent="0.35">
      <c r="A3126" s="2" t="s">
        <v>3573</v>
      </c>
      <c r="B3126" s="1" t="str">
        <f t="shared" si="58"/>
        <v>SUMMON</v>
      </c>
      <c r="C3126" s="1" t="s">
        <v>7512</v>
      </c>
      <c r="D3126" s="7" t="s">
        <v>3567</v>
      </c>
      <c r="E3126" s="7" t="s">
        <v>1211</v>
      </c>
      <c r="G3126" s="1"/>
    </row>
    <row r="3127" spans="1:7" ht="17.55" customHeight="1" thickBot="1" x14ac:dyDescent="0.35">
      <c r="A3127" s="2" t="s">
        <v>3570</v>
      </c>
      <c r="B3127" s="1" t="str">
        <f t="shared" si="58"/>
        <v>HIT</v>
      </c>
      <c r="C3127" s="1" t="s">
        <v>7566</v>
      </c>
      <c r="D3127" s="7" t="s">
        <v>3567</v>
      </c>
      <c r="E3127" s="7" t="s">
        <v>1211</v>
      </c>
      <c r="G3127" s="1"/>
    </row>
    <row r="3128" spans="1:7" ht="17.55" customHeight="1" thickBot="1" x14ac:dyDescent="0.35">
      <c r="A3128" s="2" t="s">
        <v>3571</v>
      </c>
      <c r="B3128" s="1" t="str">
        <f t="shared" si="58"/>
        <v>DEATH</v>
      </c>
      <c r="C3128" s="1" t="s">
        <v>7566</v>
      </c>
      <c r="D3128" s="7" t="s">
        <v>3567</v>
      </c>
      <c r="E3128" s="7" t="s">
        <v>1211</v>
      </c>
      <c r="G3128" s="1"/>
    </row>
    <row r="3129" spans="1:7" ht="17.55" customHeight="1" thickBot="1" x14ac:dyDescent="0.35">
      <c r="A3129" s="2" t="s">
        <v>3575</v>
      </c>
      <c r="B3129" s="1" t="str">
        <f t="shared" si="58"/>
        <v>BUFF</v>
      </c>
      <c r="C3129" s="1" t="s">
        <v>7590</v>
      </c>
      <c r="D3129" s="7" t="s">
        <v>3572</v>
      </c>
      <c r="E3129" s="7" t="s">
        <v>125</v>
      </c>
      <c r="G3129" s="1"/>
    </row>
    <row r="3130" spans="1:7" ht="17.55" customHeight="1" thickBot="1" x14ac:dyDescent="0.35">
      <c r="A3130" s="2" t="s">
        <v>3578</v>
      </c>
      <c r="B3130" s="1" t="str">
        <f t="shared" si="58"/>
        <v>BUFF</v>
      </c>
      <c r="C3130" s="1"/>
      <c r="D3130" s="6" t="s">
        <v>3574</v>
      </c>
      <c r="E3130" s="6" t="s">
        <v>239</v>
      </c>
      <c r="G3130" s="1"/>
    </row>
    <row r="3131" spans="1:7" ht="17.55" customHeight="1" thickBot="1" x14ac:dyDescent="0.35">
      <c r="A3131" s="2" t="s">
        <v>3579</v>
      </c>
      <c r="B3131" s="1" t="str">
        <f t="shared" si="58"/>
        <v>BUFF</v>
      </c>
      <c r="C3131" s="1" t="s">
        <v>7594</v>
      </c>
      <c r="D3131" s="6" t="s">
        <v>3576</v>
      </c>
      <c r="E3131" s="6" t="s">
        <v>3577</v>
      </c>
      <c r="G3131" s="1"/>
    </row>
    <row r="3132" spans="1:7" ht="17.55" customHeight="1" thickBot="1" x14ac:dyDescent="0.35">
      <c r="A3132" s="2" t="s">
        <v>3580</v>
      </c>
      <c r="B3132" s="1" t="str">
        <f t="shared" si="58"/>
        <v>AIDSELF</v>
      </c>
      <c r="C3132" s="1" t="s">
        <v>7594</v>
      </c>
      <c r="D3132" s="6" t="s">
        <v>3576</v>
      </c>
      <c r="E3132" s="6" t="s">
        <v>3577</v>
      </c>
      <c r="G3132" s="1"/>
    </row>
    <row r="3133" spans="1:7" ht="17.55" customHeight="1" thickBot="1" x14ac:dyDescent="0.35">
      <c r="A3133" s="2" t="s">
        <v>3582</v>
      </c>
      <c r="B3133" s="1" t="str">
        <f t="shared" si="58"/>
        <v>AIDSELF</v>
      </c>
      <c r="C3133" s="1" t="s">
        <v>7594</v>
      </c>
      <c r="D3133" s="6" t="s">
        <v>3576</v>
      </c>
      <c r="E3133" s="6" t="s">
        <v>3577</v>
      </c>
      <c r="G3133" s="1"/>
    </row>
    <row r="3134" spans="1:7" ht="17.55" customHeight="1" thickBot="1" x14ac:dyDescent="0.35">
      <c r="A3134" s="2" t="s">
        <v>3586</v>
      </c>
      <c r="B3134" s="1" t="e">
        <f>CONCATENATE(#REF!,G3134)</f>
        <v>#REF!</v>
      </c>
      <c r="C3134" s="1" t="s">
        <v>4998</v>
      </c>
      <c r="D3134" s="6" t="s">
        <v>3581</v>
      </c>
      <c r="E3134" s="7" t="s">
        <v>3584</v>
      </c>
      <c r="G3134" s="1"/>
    </row>
    <row r="3135" spans="1:7" ht="17.55" customHeight="1" thickBot="1" x14ac:dyDescent="0.35">
      <c r="A3135" s="2" t="s">
        <v>3587</v>
      </c>
      <c r="B3135" s="1" t="str">
        <f t="shared" ref="B3135:B3140" si="59">CONCATENATE(E3138,G3135)</f>
        <v>HOBBLEKICK</v>
      </c>
      <c r="C3135" s="1" t="s">
        <v>4998</v>
      </c>
      <c r="D3135" s="6" t="s">
        <v>3581</v>
      </c>
      <c r="E3135" s="7" t="s">
        <v>3584</v>
      </c>
      <c r="G3135" s="1"/>
    </row>
    <row r="3136" spans="1:7" ht="17.55" customHeight="1" thickBot="1" x14ac:dyDescent="0.35">
      <c r="A3136" s="2" t="s">
        <v>3588</v>
      </c>
      <c r="B3136" s="1" t="str">
        <f t="shared" si="59"/>
        <v>HOBBLEKICK</v>
      </c>
      <c r="C3136" s="1" t="s">
        <v>4998</v>
      </c>
      <c r="D3136" s="6" t="s">
        <v>3581</v>
      </c>
      <c r="E3136" s="6" t="s">
        <v>3584</v>
      </c>
      <c r="G3136" s="1"/>
    </row>
    <row r="3137" spans="1:7" ht="17.55" customHeight="1" thickBot="1" x14ac:dyDescent="0.35">
      <c r="A3137" s="2" t="s">
        <v>3597</v>
      </c>
      <c r="B3137" s="1" t="str">
        <f t="shared" si="59"/>
        <v>HOBBLEKICK</v>
      </c>
      <c r="C3137" s="1" t="s">
        <v>7590</v>
      </c>
      <c r="D3137" s="7" t="s">
        <v>3581</v>
      </c>
      <c r="E3137" s="6" t="s">
        <v>3596</v>
      </c>
      <c r="G3137" s="1"/>
    </row>
    <row r="3138" spans="1:7" ht="17.55" customHeight="1" thickBot="1" x14ac:dyDescent="0.35">
      <c r="A3138" s="2" t="s">
        <v>3598</v>
      </c>
      <c r="B3138" s="1" t="str">
        <f t="shared" si="59"/>
        <v>IRONKICK</v>
      </c>
      <c r="C3138" s="1" t="s">
        <v>7590</v>
      </c>
      <c r="D3138" s="6" t="s">
        <v>3581</v>
      </c>
      <c r="E3138" s="6" t="s">
        <v>3596</v>
      </c>
      <c r="G3138" s="1"/>
    </row>
    <row r="3139" spans="1:7" ht="17.55" customHeight="1" thickBot="1" x14ac:dyDescent="0.35">
      <c r="A3139" s="2" t="s">
        <v>3599</v>
      </c>
      <c r="B3139" s="1" t="str">
        <f t="shared" si="59"/>
        <v>IRONKICK</v>
      </c>
      <c r="C3139" s="1" t="s">
        <v>7590</v>
      </c>
      <c r="D3139" s="6" t="s">
        <v>3581</v>
      </c>
      <c r="E3139" s="6" t="s">
        <v>3596</v>
      </c>
      <c r="G3139" s="1"/>
    </row>
    <row r="3140" spans="1:7" ht="17.55" customHeight="1" thickBot="1" x14ac:dyDescent="0.35">
      <c r="A3140" s="2" t="s">
        <v>3600</v>
      </c>
      <c r="B3140" s="1" t="str">
        <f t="shared" si="59"/>
        <v>IRONKICK</v>
      </c>
      <c r="C3140" s="1" t="s">
        <v>7590</v>
      </c>
      <c r="D3140" s="6" t="s">
        <v>3581</v>
      </c>
      <c r="E3140" s="6" t="s">
        <v>3596</v>
      </c>
      <c r="G3140" s="1"/>
    </row>
    <row r="3141" spans="1:7" ht="17.55" customHeight="1" thickBot="1" x14ac:dyDescent="0.35">
      <c r="A3141" s="2" t="s">
        <v>3591</v>
      </c>
      <c r="B3141" s="1" t="str">
        <f>CONCATENATE(E3143,G3141)</f>
        <v>IRONKICK</v>
      </c>
      <c r="C3141" s="1" t="s">
        <v>7590</v>
      </c>
      <c r="D3141" s="6" t="s">
        <v>3581</v>
      </c>
      <c r="E3141" s="6" t="s">
        <v>3601</v>
      </c>
      <c r="G3141" s="1"/>
    </row>
    <row r="3142" spans="1:7" ht="17.55" customHeight="1" thickBot="1" x14ac:dyDescent="0.35">
      <c r="A3142" s="2" t="s">
        <v>3602</v>
      </c>
      <c r="B3142" s="1" t="str">
        <f>CONCATENATE(E3145,G3142)</f>
        <v>KICK</v>
      </c>
      <c r="C3142" s="1" t="s">
        <v>7590</v>
      </c>
      <c r="D3142" s="6" t="s">
        <v>3581</v>
      </c>
      <c r="E3142" s="6" t="s">
        <v>3601</v>
      </c>
      <c r="G3142" s="1"/>
    </row>
    <row r="3143" spans="1:7" ht="17.55" customHeight="1" thickBot="1" x14ac:dyDescent="0.35">
      <c r="A3143" s="2" t="s">
        <v>3603</v>
      </c>
      <c r="B3143" s="1" t="str">
        <f>CONCATENATE(E3146,G3143)</f>
        <v>KICK</v>
      </c>
      <c r="C3143" s="1" t="s">
        <v>7590</v>
      </c>
      <c r="D3143" s="6" t="s">
        <v>3581</v>
      </c>
      <c r="E3143" s="6" t="s">
        <v>3601</v>
      </c>
      <c r="G3143" s="1"/>
    </row>
    <row r="3144" spans="1:7" ht="17.55" customHeight="1" thickBot="1" x14ac:dyDescent="0.35">
      <c r="A3144" s="2" t="s">
        <v>3604</v>
      </c>
      <c r="B3144" s="1" t="str">
        <f>CONCATENATE(E3147,G3144)</f>
        <v>KICK</v>
      </c>
      <c r="C3144" s="1" t="s">
        <v>7590</v>
      </c>
      <c r="D3144" s="6" t="s">
        <v>3581</v>
      </c>
      <c r="E3144" s="6" t="s">
        <v>3601</v>
      </c>
      <c r="G3144" s="1"/>
    </row>
    <row r="3145" spans="1:7" ht="17.55" customHeight="1" thickBot="1" x14ac:dyDescent="0.35">
      <c r="A3145" s="2" t="s">
        <v>3605</v>
      </c>
      <c r="B3145" s="1" t="str">
        <f>CONCATENATE(E3154,G3145)</f>
        <v>PALMSTUN</v>
      </c>
      <c r="C3145" s="1" t="s">
        <v>7590</v>
      </c>
      <c r="D3145" s="6" t="s">
        <v>3581</v>
      </c>
      <c r="E3145" s="6" t="s">
        <v>1157</v>
      </c>
      <c r="G3145" s="1"/>
    </row>
    <row r="3146" spans="1:7" ht="17.55" customHeight="1" thickBot="1" x14ac:dyDescent="0.35">
      <c r="A3146" s="2" t="s">
        <v>3606</v>
      </c>
      <c r="B3146" s="1" t="str">
        <f>CONCATENATE(E3149,G3146)</f>
        <v xml:space="preserve">MED </v>
      </c>
      <c r="C3146" s="1" t="s">
        <v>7590</v>
      </c>
      <c r="D3146" s="6" t="s">
        <v>3581</v>
      </c>
      <c r="E3146" s="6" t="s">
        <v>1157</v>
      </c>
      <c r="G3146" s="1"/>
    </row>
    <row r="3147" spans="1:7" ht="17.55" customHeight="1" thickBot="1" x14ac:dyDescent="0.35">
      <c r="A3147" s="2" t="s">
        <v>3608</v>
      </c>
      <c r="B3147" s="1" t="str">
        <f>CONCATENATE(E3150,G3147)</f>
        <v>MEDSELF</v>
      </c>
      <c r="C3147" s="1" t="s">
        <v>7590</v>
      </c>
      <c r="D3147" s="6" t="s">
        <v>3581</v>
      </c>
      <c r="E3147" s="6" t="s">
        <v>1157</v>
      </c>
      <c r="G3147" s="1"/>
    </row>
    <row r="3148" spans="1:7" ht="17.55" customHeight="1" thickBot="1" x14ac:dyDescent="0.35">
      <c r="A3148" s="2" t="s">
        <v>3607</v>
      </c>
      <c r="B3148" s="1" t="e">
        <f>CONCATENATE(E3151,#REF!)</f>
        <v>#REF!</v>
      </c>
      <c r="C3148" s="1" t="s">
        <v>7590</v>
      </c>
      <c r="D3148" s="6" t="s">
        <v>3581</v>
      </c>
      <c r="E3148" s="6" t="s">
        <v>1157</v>
      </c>
    </row>
    <row r="3149" spans="1:7" ht="17.55" customHeight="1" thickBot="1" x14ac:dyDescent="0.35">
      <c r="A3149" s="2" t="s">
        <v>3612</v>
      </c>
      <c r="B3149" s="1" t="str">
        <f>CONCATENATE(E3152,G3149)</f>
        <v>PALMSTUN</v>
      </c>
      <c r="C3149" s="1" t="s">
        <v>4998</v>
      </c>
      <c r="D3149" s="8" t="s">
        <v>3581</v>
      </c>
      <c r="E3149" s="9" t="s">
        <v>3609</v>
      </c>
      <c r="G3149" s="1"/>
    </row>
    <row r="3150" spans="1:7" ht="17.55" customHeight="1" thickBot="1" x14ac:dyDescent="0.35">
      <c r="A3150" s="2" t="s">
        <v>3610</v>
      </c>
      <c r="B3150" s="1" t="str">
        <f>CONCATENATE(E3153,G3150)</f>
        <v>PALMSTUN</v>
      </c>
      <c r="C3150" s="1" t="s">
        <v>4998</v>
      </c>
      <c r="D3150" s="6" t="s">
        <v>3581</v>
      </c>
      <c r="E3150" s="7" t="s">
        <v>3611</v>
      </c>
      <c r="G3150" s="1"/>
    </row>
    <row r="3151" spans="1:7" ht="17.55" customHeight="1" thickBot="1" x14ac:dyDescent="0.35">
      <c r="A3151" s="2" t="s">
        <v>3615</v>
      </c>
      <c r="B3151" s="1" t="str">
        <f>CONCATENATE(E3154,G3151)</f>
        <v>PALMSTUN</v>
      </c>
      <c r="C3151" s="1" t="s">
        <v>7590</v>
      </c>
      <c r="D3151" s="6" t="s">
        <v>3581</v>
      </c>
      <c r="E3151" s="7" t="s">
        <v>3613</v>
      </c>
      <c r="G3151" s="1"/>
    </row>
    <row r="3152" spans="1:7" ht="17.55" customHeight="1" thickBot="1" x14ac:dyDescent="0.35">
      <c r="A3152" s="2" t="s">
        <v>3617</v>
      </c>
      <c r="B3152" s="1" t="e">
        <f>CONCATENATE(#REF!,G3152)</f>
        <v>#REF!</v>
      </c>
      <c r="C3152" s="1" t="s">
        <v>7590</v>
      </c>
      <c r="D3152" s="6" t="s">
        <v>3581</v>
      </c>
      <c r="E3152" s="7" t="s">
        <v>3613</v>
      </c>
      <c r="G3152" s="1"/>
    </row>
    <row r="3153" spans="1:7" ht="17.55" customHeight="1" thickBot="1" x14ac:dyDescent="0.35">
      <c r="A3153" s="2" t="s">
        <v>3614</v>
      </c>
      <c r="B3153" s="1" t="e">
        <f>CONCATENATE(E3156,#REF!)</f>
        <v>#REF!</v>
      </c>
      <c r="C3153" s="1" t="s">
        <v>7590</v>
      </c>
      <c r="D3153" s="6" t="s">
        <v>3581</v>
      </c>
      <c r="E3153" s="7" t="s">
        <v>3613</v>
      </c>
    </row>
    <row r="3154" spans="1:7" ht="17.55" customHeight="1" thickBot="1" x14ac:dyDescent="0.35">
      <c r="A3154" s="2" t="s">
        <v>3616</v>
      </c>
      <c r="B3154" s="1" t="str">
        <f t="shared" ref="B3154:B3169" si="60">CONCATENATE(E3157,G3154)</f>
        <v>PLANTDEVICE</v>
      </c>
      <c r="C3154" s="1" t="s">
        <v>7590</v>
      </c>
      <c r="D3154" s="6" t="s">
        <v>3581</v>
      </c>
      <c r="E3154" s="7" t="s">
        <v>3613</v>
      </c>
      <c r="G3154" s="1"/>
    </row>
    <row r="3155" spans="1:7" ht="17.55" customHeight="1" thickBot="1" x14ac:dyDescent="0.35">
      <c r="A3155" s="2" t="s">
        <v>3619</v>
      </c>
      <c r="B3155" s="1" t="str">
        <f t="shared" si="60"/>
        <v>PROTONVOLLEY</v>
      </c>
      <c r="C3155" s="1" t="s">
        <v>7546</v>
      </c>
      <c r="D3155" s="6" t="s">
        <v>3581</v>
      </c>
      <c r="E3155" s="7" t="s">
        <v>3618</v>
      </c>
      <c r="G3155" s="1"/>
    </row>
    <row r="3156" spans="1:7" ht="17.55" customHeight="1" thickBot="1" x14ac:dyDescent="0.35">
      <c r="A3156" s="2" t="s">
        <v>3620</v>
      </c>
      <c r="B3156" s="1" t="str">
        <f t="shared" si="60"/>
        <v>PROTONVOLLEY</v>
      </c>
      <c r="C3156" s="1" t="s">
        <v>7546</v>
      </c>
      <c r="D3156" s="6" t="s">
        <v>3581</v>
      </c>
      <c r="E3156" s="7" t="s">
        <v>3618</v>
      </c>
      <c r="G3156" s="1"/>
    </row>
    <row r="3157" spans="1:7" ht="17.55" customHeight="1" thickBot="1" x14ac:dyDescent="0.35">
      <c r="A3157" s="2" t="s">
        <v>3621</v>
      </c>
      <c r="B3157" s="1" t="str">
        <f t="shared" si="60"/>
        <v>ROUNDHOUSE</v>
      </c>
      <c r="C3157" s="1" t="s">
        <v>7546</v>
      </c>
      <c r="D3157" s="6" t="s">
        <v>3581</v>
      </c>
      <c r="E3157" s="7" t="s">
        <v>3618</v>
      </c>
      <c r="G3157" s="1"/>
    </row>
    <row r="3158" spans="1:7" ht="17.55" customHeight="1" thickBot="1" x14ac:dyDescent="0.35">
      <c r="A3158" s="2" t="s">
        <v>3623</v>
      </c>
      <c r="B3158" s="1" t="str">
        <f t="shared" si="60"/>
        <v>ROUNDHOUSE</v>
      </c>
      <c r="C3158" s="1" t="s">
        <v>7590</v>
      </c>
      <c r="D3158" s="8" t="s">
        <v>3581</v>
      </c>
      <c r="E3158" s="9" t="s">
        <v>3622</v>
      </c>
      <c r="G3158" s="1"/>
    </row>
    <row r="3159" spans="1:7" ht="17.55" customHeight="1" thickBot="1" x14ac:dyDescent="0.35">
      <c r="A3159" s="2" t="s">
        <v>3624</v>
      </c>
      <c r="B3159" s="1" t="str">
        <f t="shared" si="60"/>
        <v>ROUNDHOUSE</v>
      </c>
      <c r="C3159" s="1" t="s">
        <v>7590</v>
      </c>
      <c r="D3159" s="6" t="s">
        <v>3581</v>
      </c>
      <c r="E3159" s="7" t="s">
        <v>3622</v>
      </c>
      <c r="G3159" s="1"/>
    </row>
    <row r="3160" spans="1:7" ht="17.55" customHeight="1" thickBot="1" x14ac:dyDescent="0.35">
      <c r="A3160" s="2" t="s">
        <v>3628</v>
      </c>
      <c r="B3160" s="1" t="str">
        <f t="shared" si="60"/>
        <v>ROUNDHOUSE</v>
      </c>
      <c r="C3160" s="1" t="s">
        <v>7590</v>
      </c>
      <c r="D3160" s="8" t="s">
        <v>3581</v>
      </c>
      <c r="E3160" s="7" t="s">
        <v>3627</v>
      </c>
      <c r="G3160" s="1"/>
    </row>
    <row r="3161" spans="1:7" ht="17.55" customHeight="1" thickBot="1" x14ac:dyDescent="0.35">
      <c r="A3161" s="2" t="s">
        <v>3631</v>
      </c>
      <c r="B3161" s="1" t="str">
        <f t="shared" si="60"/>
        <v>ROUNDHOUSE</v>
      </c>
      <c r="C3161" s="1" t="s">
        <v>7590</v>
      </c>
      <c r="D3161" s="6" t="s">
        <v>3581</v>
      </c>
      <c r="E3161" s="7" t="s">
        <v>3627</v>
      </c>
      <c r="G3161" s="1"/>
    </row>
    <row r="3162" spans="1:7" ht="17.55" customHeight="1" thickBot="1" x14ac:dyDescent="0.35">
      <c r="A3162" s="2" t="s">
        <v>3633</v>
      </c>
      <c r="B3162" s="1" t="str">
        <f t="shared" si="60"/>
        <v>SHADOWKICK</v>
      </c>
      <c r="C3162" s="1" t="s">
        <v>7590</v>
      </c>
      <c r="D3162" s="6" t="s">
        <v>3581</v>
      </c>
      <c r="E3162" s="7" t="s">
        <v>3627</v>
      </c>
      <c r="G3162" s="1"/>
    </row>
    <row r="3163" spans="1:7" ht="17.55" customHeight="1" thickBot="1" x14ac:dyDescent="0.35">
      <c r="A3163" s="2" t="s">
        <v>3629</v>
      </c>
      <c r="B3163" s="1" t="str">
        <f t="shared" si="60"/>
        <v>SHADOWKICK</v>
      </c>
      <c r="C3163" s="1" t="s">
        <v>7590</v>
      </c>
      <c r="D3163" s="6" t="s">
        <v>3581</v>
      </c>
      <c r="E3163" s="7" t="s">
        <v>3627</v>
      </c>
      <c r="G3163" s="1"/>
    </row>
    <row r="3164" spans="1:7" ht="17.55" customHeight="1" thickBot="1" x14ac:dyDescent="0.35">
      <c r="A3164" s="2" t="s">
        <v>3630</v>
      </c>
      <c r="B3164" s="1" t="str">
        <f t="shared" si="60"/>
        <v>SHADOWKICK</v>
      </c>
      <c r="C3164" s="1" t="s">
        <v>7590</v>
      </c>
      <c r="D3164" s="6" t="s">
        <v>3581</v>
      </c>
      <c r="E3164" s="7" t="s">
        <v>3627</v>
      </c>
      <c r="G3164" s="1"/>
    </row>
    <row r="3165" spans="1:7" ht="17.55" customHeight="1" thickBot="1" x14ac:dyDescent="0.35">
      <c r="A3165" s="2" t="s">
        <v>3634</v>
      </c>
      <c r="B3165" s="1" t="str">
        <f t="shared" si="60"/>
        <v>SHADOWKICK</v>
      </c>
      <c r="C3165" s="1" t="s">
        <v>7590</v>
      </c>
      <c r="D3165" s="6" t="s">
        <v>3581</v>
      </c>
      <c r="E3165" s="7" t="s">
        <v>3632</v>
      </c>
      <c r="G3165" s="1"/>
    </row>
    <row r="3166" spans="1:7" ht="17.55" customHeight="1" thickBot="1" x14ac:dyDescent="0.35">
      <c r="A3166" s="2" t="s">
        <v>3636</v>
      </c>
      <c r="B3166" s="1" t="str">
        <f t="shared" si="60"/>
        <v>STUNKICK</v>
      </c>
      <c r="C3166" s="1" t="s">
        <v>7590</v>
      </c>
      <c r="D3166" s="6" t="s">
        <v>3581</v>
      </c>
      <c r="E3166" s="7" t="s">
        <v>3632</v>
      </c>
      <c r="G3166" s="1"/>
    </row>
    <row r="3167" spans="1:7" ht="17.55" customHeight="1" thickBot="1" x14ac:dyDescent="0.35">
      <c r="A3167" s="2" t="s">
        <v>3638</v>
      </c>
      <c r="B3167" s="1" t="str">
        <f t="shared" si="60"/>
        <v>STUNKICK</v>
      </c>
      <c r="C3167" s="1" t="s">
        <v>7590</v>
      </c>
      <c r="D3167" s="6" t="s">
        <v>3581</v>
      </c>
      <c r="E3167" s="7" t="s">
        <v>3632</v>
      </c>
      <c r="G3167" s="1"/>
    </row>
    <row r="3168" spans="1:7" ht="17.55" customHeight="1" thickBot="1" x14ac:dyDescent="0.35">
      <c r="A3168" s="2" t="s">
        <v>3635</v>
      </c>
      <c r="B3168" s="1" t="str">
        <f t="shared" si="60"/>
        <v>STUNKICK2</v>
      </c>
      <c r="C3168" s="1" t="s">
        <v>7590</v>
      </c>
      <c r="D3168" s="6" t="s">
        <v>3581</v>
      </c>
      <c r="E3168" s="7" t="s">
        <v>3632</v>
      </c>
      <c r="G3168" s="1"/>
    </row>
    <row r="3169" spans="1:7" ht="17.55" customHeight="1" thickBot="1" x14ac:dyDescent="0.35">
      <c r="A3169" s="2" t="s">
        <v>3639</v>
      </c>
      <c r="B3169" s="1" t="str">
        <f t="shared" si="60"/>
        <v>SWEEPKICK</v>
      </c>
      <c r="C3169" s="1" t="s">
        <v>7590</v>
      </c>
      <c r="D3169" s="6" t="s">
        <v>3581</v>
      </c>
      <c r="E3169" s="7" t="s">
        <v>3637</v>
      </c>
      <c r="G3169" s="1"/>
    </row>
    <row r="3170" spans="1:7" ht="17.55" customHeight="1" thickBot="1" x14ac:dyDescent="0.35">
      <c r="A3170" s="2" t="s">
        <v>3640</v>
      </c>
      <c r="B3170" s="1" t="e">
        <f>CONCATENATE(E3173,#REF!)</f>
        <v>#REF!</v>
      </c>
      <c r="C3170" s="1" t="s">
        <v>7590</v>
      </c>
      <c r="D3170" s="6" t="s">
        <v>3581</v>
      </c>
      <c r="E3170" s="7" t="s">
        <v>3637</v>
      </c>
    </row>
    <row r="3171" spans="1:7" ht="17.55" customHeight="1" thickBot="1" x14ac:dyDescent="0.35">
      <c r="A3171" s="2" t="s">
        <v>3642</v>
      </c>
      <c r="B3171" s="1" t="str">
        <f>CONCATENATE(E3174,G3171)</f>
        <v>SWEEPKICK</v>
      </c>
      <c r="C3171" s="1" t="s">
        <v>7590</v>
      </c>
      <c r="D3171" s="6" t="s">
        <v>3581</v>
      </c>
      <c r="E3171" s="7" t="s">
        <v>3641</v>
      </c>
      <c r="G3171" s="1"/>
    </row>
    <row r="3172" spans="1:7" ht="17.55" customHeight="1" thickBot="1" x14ac:dyDescent="0.35">
      <c r="A3172" s="2" t="s">
        <v>3644</v>
      </c>
      <c r="B3172" s="1" t="str">
        <f>CONCATENATE(E3175,G3172)</f>
        <v>SWEEPKICK</v>
      </c>
      <c r="C3172" s="1" t="s">
        <v>7590</v>
      </c>
      <c r="D3172" s="6" t="s">
        <v>3581</v>
      </c>
      <c r="E3172" s="7" t="s">
        <v>3643</v>
      </c>
      <c r="G3172" s="1"/>
    </row>
    <row r="3173" spans="1:7" ht="17.55" customHeight="1" thickBot="1" x14ac:dyDescent="0.35">
      <c r="A3173" s="2" t="s">
        <v>3645</v>
      </c>
      <c r="B3173" s="1" t="e">
        <f>CONCATENATE(E3176,#REF!)</f>
        <v>#REF!</v>
      </c>
      <c r="C3173" s="1" t="s">
        <v>7590</v>
      </c>
      <c r="D3173" s="6" t="s">
        <v>3581</v>
      </c>
      <c r="E3173" s="7" t="s">
        <v>3643</v>
      </c>
    </row>
    <row r="3174" spans="1:7" ht="17.55" customHeight="1" thickBot="1" x14ac:dyDescent="0.35">
      <c r="A3174" s="2" t="s">
        <v>3646</v>
      </c>
      <c r="B3174" s="1" t="str">
        <f t="shared" ref="B3174:B3205" si="61">CONCATENATE(E3177,G3174)</f>
        <v>TAUNT</v>
      </c>
      <c r="C3174" s="1" t="s">
        <v>7590</v>
      </c>
      <c r="D3174" s="6" t="s">
        <v>3581</v>
      </c>
      <c r="E3174" s="7" t="s">
        <v>3643</v>
      </c>
      <c r="G3174" s="1"/>
    </row>
    <row r="3175" spans="1:7" ht="17.55" customHeight="1" thickBot="1" x14ac:dyDescent="0.35">
      <c r="A3175" s="2" t="s">
        <v>3647</v>
      </c>
      <c r="B3175" s="1" t="str">
        <f t="shared" si="61"/>
        <v>TAUNT</v>
      </c>
      <c r="C3175" s="1" t="s">
        <v>7590</v>
      </c>
      <c r="D3175" s="6" t="s">
        <v>3581</v>
      </c>
      <c r="E3175" s="7" t="s">
        <v>3643</v>
      </c>
      <c r="G3175" s="1"/>
    </row>
    <row r="3176" spans="1:7" ht="17.55" customHeight="1" thickBot="1" x14ac:dyDescent="0.35">
      <c r="A3176" s="2" t="s">
        <v>3649</v>
      </c>
      <c r="B3176" s="1" t="str">
        <f t="shared" si="61"/>
        <v>TAUNT</v>
      </c>
      <c r="C3176" s="1" t="s">
        <v>7590</v>
      </c>
      <c r="D3176" s="6" t="s">
        <v>3581</v>
      </c>
      <c r="E3176" s="7" t="s">
        <v>182</v>
      </c>
      <c r="G3176" s="1"/>
    </row>
    <row r="3177" spans="1:7" ht="17.55" customHeight="1" thickBot="1" x14ac:dyDescent="0.35">
      <c r="A3177" s="2" t="s">
        <v>3651</v>
      </c>
      <c r="B3177" s="1" t="str">
        <f t="shared" si="61"/>
        <v>TAUNT</v>
      </c>
      <c r="C3177" s="1" t="s">
        <v>7590</v>
      </c>
      <c r="D3177" s="6" t="s">
        <v>3581</v>
      </c>
      <c r="E3177" s="6" t="s">
        <v>182</v>
      </c>
      <c r="G3177" s="1"/>
    </row>
    <row r="3178" spans="1:7" ht="17.55" customHeight="1" thickBot="1" x14ac:dyDescent="0.35">
      <c r="A3178" s="2" t="s">
        <v>3653</v>
      </c>
      <c r="B3178" s="1" t="str">
        <f t="shared" si="61"/>
        <v>TIER</v>
      </c>
      <c r="C3178" s="1" t="s">
        <v>7590</v>
      </c>
      <c r="D3178" s="6" t="s">
        <v>3581</v>
      </c>
      <c r="E3178" s="6" t="s">
        <v>182</v>
      </c>
      <c r="G3178" s="1"/>
    </row>
    <row r="3179" spans="1:7" ht="17.55" customHeight="1" thickBot="1" x14ac:dyDescent="0.35">
      <c r="A3179" s="2" t="s">
        <v>3648</v>
      </c>
      <c r="B3179" s="1" t="str">
        <f t="shared" si="61"/>
        <v>TIER</v>
      </c>
      <c r="C3179" s="1" t="s">
        <v>7590</v>
      </c>
      <c r="D3179" s="6" t="s">
        <v>3581</v>
      </c>
      <c r="E3179" s="6" t="s">
        <v>182</v>
      </c>
      <c r="G3179" s="1"/>
    </row>
    <row r="3180" spans="1:7" ht="17.55" customHeight="1" thickBot="1" x14ac:dyDescent="0.35">
      <c r="A3180" s="2" t="s">
        <v>3650</v>
      </c>
      <c r="B3180" s="1" t="str">
        <f t="shared" si="61"/>
        <v>TIER</v>
      </c>
      <c r="C3180" s="1" t="s">
        <v>7590</v>
      </c>
      <c r="D3180" s="6" t="s">
        <v>3581</v>
      </c>
      <c r="E3180" s="6" t="s">
        <v>182</v>
      </c>
      <c r="G3180" s="1"/>
    </row>
    <row r="3181" spans="1:7" ht="17.55" customHeight="1" thickBot="1" x14ac:dyDescent="0.35">
      <c r="A3181" s="2" t="s">
        <v>3657</v>
      </c>
      <c r="B3181" s="1" t="str">
        <f t="shared" si="61"/>
        <v>TIER</v>
      </c>
      <c r="C3181" s="1" t="s">
        <v>7590</v>
      </c>
      <c r="D3181" s="6" t="s">
        <v>3581</v>
      </c>
      <c r="E3181" s="6" t="s">
        <v>3652</v>
      </c>
      <c r="G3181" s="1"/>
    </row>
    <row r="3182" spans="1:7" ht="17.55" customHeight="1" thickBot="1" x14ac:dyDescent="0.35">
      <c r="A3182" s="2" t="s">
        <v>3654</v>
      </c>
      <c r="B3182" s="1" t="str">
        <f t="shared" si="61"/>
        <v>TIER</v>
      </c>
      <c r="C3182" s="1" t="s">
        <v>7590</v>
      </c>
      <c r="D3182" s="6" t="s">
        <v>3581</v>
      </c>
      <c r="E3182" s="6" t="s">
        <v>3652</v>
      </c>
      <c r="G3182" s="1"/>
    </row>
    <row r="3183" spans="1:7" ht="17.55" customHeight="1" thickBot="1" x14ac:dyDescent="0.35">
      <c r="A3183" s="2" t="s">
        <v>3661</v>
      </c>
      <c r="B3183" s="1" t="str">
        <f t="shared" si="61"/>
        <v>TIER</v>
      </c>
      <c r="C3183" s="1" t="s">
        <v>7590</v>
      </c>
      <c r="D3183" s="6" t="s">
        <v>3581</v>
      </c>
      <c r="E3183" s="6" t="s">
        <v>3652</v>
      </c>
      <c r="G3183" s="1"/>
    </row>
    <row r="3184" spans="1:7" ht="17.55" customHeight="1" thickBot="1" x14ac:dyDescent="0.35">
      <c r="A3184" s="2" t="s">
        <v>3662</v>
      </c>
      <c r="B3184" s="1" t="str">
        <f t="shared" si="61"/>
        <v>TIER</v>
      </c>
      <c r="C3184" s="1" t="s">
        <v>7590</v>
      </c>
      <c r="D3184" s="6" t="s">
        <v>3581</v>
      </c>
      <c r="E3184" s="6" t="s">
        <v>3652</v>
      </c>
      <c r="G3184" s="1"/>
    </row>
    <row r="3185" spans="1:7" ht="17.55" customHeight="1" thickBot="1" x14ac:dyDescent="0.35">
      <c r="A3185" s="2" t="s">
        <v>3655</v>
      </c>
      <c r="B3185" s="1" t="str">
        <f t="shared" si="61"/>
        <v>TIER</v>
      </c>
      <c r="C3185" s="1" t="s">
        <v>7590</v>
      </c>
      <c r="D3185" s="6" t="s">
        <v>3581</v>
      </c>
      <c r="E3185" s="6" t="s">
        <v>3652</v>
      </c>
      <c r="G3185" s="1"/>
    </row>
    <row r="3186" spans="1:7" ht="17.55" customHeight="1" thickBot="1" x14ac:dyDescent="0.35">
      <c r="A3186" s="2" t="s">
        <v>3656</v>
      </c>
      <c r="B3186" s="1" t="str">
        <f t="shared" si="61"/>
        <v>TIER</v>
      </c>
      <c r="C3186" s="1" t="s">
        <v>7590</v>
      </c>
      <c r="D3186" s="6" t="s">
        <v>3581</v>
      </c>
      <c r="E3186" s="6" t="s">
        <v>3652</v>
      </c>
      <c r="G3186" s="1"/>
    </row>
    <row r="3187" spans="1:7" ht="17.55" customHeight="1" thickBot="1" x14ac:dyDescent="0.35">
      <c r="A3187" s="2" t="s">
        <v>3665</v>
      </c>
      <c r="B3187" s="1" t="str">
        <f t="shared" si="61"/>
        <v>TIER</v>
      </c>
      <c r="C3187" s="1" t="s">
        <v>7590</v>
      </c>
      <c r="D3187" s="6" t="s">
        <v>3581</v>
      </c>
      <c r="E3187" s="6" t="s">
        <v>3652</v>
      </c>
      <c r="G3187" s="1"/>
    </row>
    <row r="3188" spans="1:7" ht="17.55" customHeight="1" thickBot="1" x14ac:dyDescent="0.35">
      <c r="A3188" s="2" t="s">
        <v>3666</v>
      </c>
      <c r="B3188" s="1" t="str">
        <f t="shared" si="61"/>
        <v>TIER</v>
      </c>
      <c r="C3188" s="1" t="s">
        <v>7590</v>
      </c>
      <c r="D3188" s="6" t="s">
        <v>3581</v>
      </c>
      <c r="E3188" s="6" t="s">
        <v>3652</v>
      </c>
      <c r="G3188" s="1"/>
    </row>
    <row r="3189" spans="1:7" ht="17.55" customHeight="1" thickBot="1" x14ac:dyDescent="0.35">
      <c r="A3189" s="2" t="s">
        <v>3659</v>
      </c>
      <c r="B3189" s="1" t="str">
        <f t="shared" si="61"/>
        <v>TIER</v>
      </c>
      <c r="C3189" s="1" t="s">
        <v>7590</v>
      </c>
      <c r="D3189" s="6" t="s">
        <v>3581</v>
      </c>
      <c r="E3189" s="6" t="s">
        <v>3652</v>
      </c>
      <c r="G3189" s="1"/>
    </row>
    <row r="3190" spans="1:7" ht="17.55" customHeight="1" thickBot="1" x14ac:dyDescent="0.35">
      <c r="A3190" s="2" t="s">
        <v>3660</v>
      </c>
      <c r="B3190" s="1" t="str">
        <f t="shared" si="61"/>
        <v>TIER</v>
      </c>
      <c r="C3190" s="1" t="s">
        <v>7590</v>
      </c>
      <c r="D3190" s="6" t="s">
        <v>3581</v>
      </c>
      <c r="E3190" s="6" t="s">
        <v>3652</v>
      </c>
      <c r="G3190" s="1"/>
    </row>
    <row r="3191" spans="1:7" ht="17.55" customHeight="1" thickBot="1" x14ac:dyDescent="0.35">
      <c r="A3191" s="2" t="s">
        <v>3670</v>
      </c>
      <c r="B3191" s="1" t="str">
        <f t="shared" si="61"/>
        <v>TIER</v>
      </c>
      <c r="C3191" s="1" t="s">
        <v>7590</v>
      </c>
      <c r="D3191" s="6" t="s">
        <v>3581</v>
      </c>
      <c r="E3191" s="6" t="s">
        <v>3652</v>
      </c>
      <c r="G3191" s="1"/>
    </row>
    <row r="3192" spans="1:7" ht="17.55" customHeight="1" thickBot="1" x14ac:dyDescent="0.35">
      <c r="A3192" s="2" t="s">
        <v>3671</v>
      </c>
      <c r="B3192" s="1" t="str">
        <f t="shared" si="61"/>
        <v>TIER</v>
      </c>
      <c r="C3192" s="1" t="s">
        <v>7590</v>
      </c>
      <c r="D3192" s="6" t="s">
        <v>3581</v>
      </c>
      <c r="E3192" s="7" t="s">
        <v>3652</v>
      </c>
      <c r="G3192" s="1"/>
    </row>
    <row r="3193" spans="1:7" ht="17.55" customHeight="1" thickBot="1" x14ac:dyDescent="0.35">
      <c r="A3193" s="2" t="s">
        <v>3663</v>
      </c>
      <c r="B3193" s="1" t="str">
        <f t="shared" si="61"/>
        <v>TIER</v>
      </c>
      <c r="C3193" s="1" t="s">
        <v>7590</v>
      </c>
      <c r="D3193" s="6" t="s">
        <v>3581</v>
      </c>
      <c r="E3193" s="7" t="s">
        <v>3652</v>
      </c>
      <c r="G3193" s="1"/>
    </row>
    <row r="3194" spans="1:7" ht="17.55" customHeight="1" thickBot="1" x14ac:dyDescent="0.35">
      <c r="A3194" s="2" t="s">
        <v>3664</v>
      </c>
      <c r="B3194" s="1" t="str">
        <f t="shared" si="61"/>
        <v>TIER</v>
      </c>
      <c r="C3194" s="1" t="s">
        <v>7590</v>
      </c>
      <c r="D3194" s="6" t="s">
        <v>3581</v>
      </c>
      <c r="E3194" s="6" t="s">
        <v>3652</v>
      </c>
      <c r="G3194" s="1"/>
    </row>
    <row r="3195" spans="1:7" ht="17.55" customHeight="1" thickBot="1" x14ac:dyDescent="0.35">
      <c r="A3195" s="2" t="s">
        <v>3673</v>
      </c>
      <c r="B3195" s="1" t="str">
        <f t="shared" si="61"/>
        <v>TIER</v>
      </c>
      <c r="C3195" s="1" t="s">
        <v>7590</v>
      </c>
      <c r="D3195" s="6" t="s">
        <v>3581</v>
      </c>
      <c r="E3195" s="6" t="s">
        <v>3652</v>
      </c>
      <c r="G3195" s="1"/>
    </row>
    <row r="3196" spans="1:7" ht="17.55" customHeight="1" thickBot="1" x14ac:dyDescent="0.35">
      <c r="A3196" s="2" t="s">
        <v>3674</v>
      </c>
      <c r="B3196" s="1" t="str">
        <f t="shared" si="61"/>
        <v>TIER</v>
      </c>
      <c r="C3196" s="1" t="s">
        <v>7590</v>
      </c>
      <c r="D3196" s="6" t="s">
        <v>3581</v>
      </c>
      <c r="E3196" s="6" t="s">
        <v>3652</v>
      </c>
      <c r="G3196" s="1"/>
    </row>
    <row r="3197" spans="1:7" ht="17.55" customHeight="1" thickBot="1" x14ac:dyDescent="0.35">
      <c r="A3197" s="2" t="s">
        <v>3667</v>
      </c>
      <c r="B3197" s="1" t="str">
        <f t="shared" si="61"/>
        <v>TIER</v>
      </c>
      <c r="C3197" s="1" t="s">
        <v>7590</v>
      </c>
      <c r="D3197" s="6" t="s">
        <v>3581</v>
      </c>
      <c r="E3197" s="7" t="s">
        <v>3652</v>
      </c>
      <c r="G3197" s="1"/>
    </row>
    <row r="3198" spans="1:7" ht="17.55" customHeight="1" thickBot="1" x14ac:dyDescent="0.35">
      <c r="A3198" s="2" t="s">
        <v>3668</v>
      </c>
      <c r="B3198" s="1" t="str">
        <f t="shared" si="61"/>
        <v>TIER</v>
      </c>
      <c r="C3198" s="1" t="s">
        <v>7590</v>
      </c>
      <c r="D3198" s="6" t="s">
        <v>3581</v>
      </c>
      <c r="E3198" s="6" t="s">
        <v>3652</v>
      </c>
      <c r="G3198" s="1"/>
    </row>
    <row r="3199" spans="1:7" ht="17.55" customHeight="1" thickBot="1" x14ac:dyDescent="0.35">
      <c r="A3199" s="2" t="s">
        <v>3669</v>
      </c>
      <c r="B3199" s="1" t="str">
        <f t="shared" si="61"/>
        <v>TIER</v>
      </c>
      <c r="C3199" s="1" t="s">
        <v>7590</v>
      </c>
      <c r="D3199" s="6" t="s">
        <v>3581</v>
      </c>
      <c r="E3199" s="6" t="s">
        <v>3652</v>
      </c>
      <c r="G3199" s="1"/>
    </row>
    <row r="3200" spans="1:7" ht="17.55" customHeight="1" thickBot="1" x14ac:dyDescent="0.35">
      <c r="A3200" s="2" t="s">
        <v>3677</v>
      </c>
      <c r="B3200" s="1" t="str">
        <f t="shared" si="61"/>
        <v>TIER</v>
      </c>
      <c r="C3200" s="1" t="s">
        <v>7590</v>
      </c>
      <c r="D3200" s="6" t="s">
        <v>3581</v>
      </c>
      <c r="E3200" s="7" t="s">
        <v>3652</v>
      </c>
      <c r="G3200" s="1"/>
    </row>
    <row r="3201" spans="1:7" ht="17.55" customHeight="1" thickBot="1" x14ac:dyDescent="0.35">
      <c r="A3201" s="2" t="s">
        <v>3678</v>
      </c>
      <c r="B3201" s="1" t="str">
        <f t="shared" si="61"/>
        <v>TIER</v>
      </c>
      <c r="C3201" s="1" t="s">
        <v>7590</v>
      </c>
      <c r="D3201" s="6" t="s">
        <v>3581</v>
      </c>
      <c r="E3201" s="7" t="s">
        <v>3652</v>
      </c>
      <c r="G3201" s="1"/>
    </row>
    <row r="3202" spans="1:7" ht="17.55" customHeight="1" thickBot="1" x14ac:dyDescent="0.35">
      <c r="A3202" s="2" t="s">
        <v>3672</v>
      </c>
      <c r="B3202" s="1" t="str">
        <f t="shared" si="61"/>
        <v>TIER</v>
      </c>
      <c r="C3202" s="1" t="s">
        <v>7590</v>
      </c>
      <c r="D3202" s="6" t="s">
        <v>3581</v>
      </c>
      <c r="E3202" s="7" t="s">
        <v>3652</v>
      </c>
      <c r="G3202" s="1"/>
    </row>
    <row r="3203" spans="1:7" ht="17.55" customHeight="1" thickBot="1" x14ac:dyDescent="0.35">
      <c r="A3203" s="2" t="s">
        <v>3679</v>
      </c>
      <c r="B3203" s="1" t="str">
        <f t="shared" si="61"/>
        <v>TIER</v>
      </c>
      <c r="C3203" s="1" t="s">
        <v>7590</v>
      </c>
      <c r="D3203" s="6" t="s">
        <v>3581</v>
      </c>
      <c r="E3203" s="7" t="s">
        <v>3652</v>
      </c>
      <c r="G3203" s="1"/>
    </row>
    <row r="3204" spans="1:7" ht="17.55" customHeight="1" thickBot="1" x14ac:dyDescent="0.35">
      <c r="A3204" s="2" t="s">
        <v>3680</v>
      </c>
      <c r="B3204" s="1" t="str">
        <f t="shared" si="61"/>
        <v>TIER</v>
      </c>
      <c r="C3204" s="1" t="s">
        <v>7590</v>
      </c>
      <c r="D3204" s="6" t="s">
        <v>3581</v>
      </c>
      <c r="E3204" s="7" t="s">
        <v>3652</v>
      </c>
      <c r="G3204" s="1"/>
    </row>
    <row r="3205" spans="1:7" ht="17.55" customHeight="1" thickBot="1" x14ac:dyDescent="0.35">
      <c r="A3205" s="2" t="s">
        <v>3675</v>
      </c>
      <c r="B3205" s="1" t="str">
        <f t="shared" si="61"/>
        <v>TIER</v>
      </c>
      <c r="C3205" s="1" t="s">
        <v>7590</v>
      </c>
      <c r="D3205" s="6" t="s">
        <v>3581</v>
      </c>
      <c r="E3205" s="7" t="s">
        <v>3652</v>
      </c>
      <c r="G3205" s="1"/>
    </row>
    <row r="3206" spans="1:7" ht="17.55" customHeight="1" thickBot="1" x14ac:dyDescent="0.35">
      <c r="A3206" s="2" t="s">
        <v>3676</v>
      </c>
      <c r="B3206" s="1" t="str">
        <f t="shared" ref="B3206:B3223" si="62">CONCATENATE(E3209,G3206)</f>
        <v>TIER</v>
      </c>
      <c r="C3206" s="1" t="s">
        <v>7590</v>
      </c>
      <c r="D3206" s="6" t="s">
        <v>3581</v>
      </c>
      <c r="E3206" s="7" t="s">
        <v>3652</v>
      </c>
      <c r="G3206" s="1"/>
    </row>
    <row r="3207" spans="1:7" ht="17.55" customHeight="1" thickBot="1" x14ac:dyDescent="0.35">
      <c r="A3207" s="2" t="s">
        <v>3684</v>
      </c>
      <c r="B3207" s="1" t="str">
        <f t="shared" si="62"/>
        <v>TIER</v>
      </c>
      <c r="C3207" s="1" t="s">
        <v>7590</v>
      </c>
      <c r="D3207" s="6" t="s">
        <v>3581</v>
      </c>
      <c r="E3207" s="7" t="s">
        <v>3652</v>
      </c>
      <c r="G3207" s="1"/>
    </row>
    <row r="3208" spans="1:7" ht="17.55" customHeight="1" thickBot="1" x14ac:dyDescent="0.35">
      <c r="A3208" s="2" t="s">
        <v>3658</v>
      </c>
      <c r="B3208" s="1" t="str">
        <f t="shared" si="62"/>
        <v>TIER_SHIELD</v>
      </c>
      <c r="C3208" s="1" t="s">
        <v>7590</v>
      </c>
      <c r="D3208" s="6" t="s">
        <v>3581</v>
      </c>
      <c r="E3208" s="7" t="s">
        <v>3652</v>
      </c>
      <c r="G3208" s="1"/>
    </row>
    <row r="3209" spans="1:7" ht="17.55" customHeight="1" thickBot="1" x14ac:dyDescent="0.35">
      <c r="A3209" s="2" t="s">
        <v>3681</v>
      </c>
      <c r="B3209" s="1" t="str">
        <f t="shared" si="62"/>
        <v>TIER_SHIELD</v>
      </c>
      <c r="C3209" s="1" t="s">
        <v>7590</v>
      </c>
      <c r="D3209" s="6" t="s">
        <v>3581</v>
      </c>
      <c r="E3209" s="7" t="s">
        <v>3652</v>
      </c>
      <c r="G3209" s="1"/>
    </row>
    <row r="3210" spans="1:7" ht="17.55" customHeight="1" thickBot="1" x14ac:dyDescent="0.35">
      <c r="A3210" s="2" t="s">
        <v>3682</v>
      </c>
      <c r="B3210" s="1" t="str">
        <f t="shared" si="62"/>
        <v>TIER_SHIELD</v>
      </c>
      <c r="C3210" s="1" t="s">
        <v>7590</v>
      </c>
      <c r="D3210" s="6" t="s">
        <v>3581</v>
      </c>
      <c r="E3210" s="7" t="s">
        <v>3652</v>
      </c>
      <c r="G3210" s="1"/>
    </row>
    <row r="3211" spans="1:7" ht="17.55" customHeight="1" thickBot="1" x14ac:dyDescent="0.35">
      <c r="A3211" s="2" t="s">
        <v>3685</v>
      </c>
      <c r="B3211" s="1" t="str">
        <f t="shared" si="62"/>
        <v>TIER_SHIELD</v>
      </c>
      <c r="C3211" s="1" t="s">
        <v>7590</v>
      </c>
      <c r="D3211" s="6" t="s">
        <v>3581</v>
      </c>
      <c r="E3211" s="7" t="s">
        <v>3683</v>
      </c>
      <c r="G3211" s="1"/>
    </row>
    <row r="3212" spans="1:7" ht="17.55" customHeight="1" thickBot="1" x14ac:dyDescent="0.35">
      <c r="A3212" s="2" t="s">
        <v>3688</v>
      </c>
      <c r="B3212" s="1" t="str">
        <f t="shared" si="62"/>
        <v>TIER_SHIELD</v>
      </c>
      <c r="C3212" s="1" t="s">
        <v>7590</v>
      </c>
      <c r="D3212" s="6" t="s">
        <v>3581</v>
      </c>
      <c r="E3212" s="7" t="s">
        <v>3683</v>
      </c>
      <c r="G3212" s="1"/>
    </row>
    <row r="3213" spans="1:7" ht="17.55" customHeight="1" thickBot="1" x14ac:dyDescent="0.35">
      <c r="A3213" s="2" t="s">
        <v>3689</v>
      </c>
      <c r="B3213" s="1" t="str">
        <f t="shared" si="62"/>
        <v>TIER_SHIELD</v>
      </c>
      <c r="C3213" s="1" t="s">
        <v>7590</v>
      </c>
      <c r="D3213" s="6" t="s">
        <v>3581</v>
      </c>
      <c r="E3213" s="7" t="s">
        <v>3683</v>
      </c>
      <c r="G3213" s="1"/>
    </row>
    <row r="3214" spans="1:7" ht="17.55" customHeight="1" thickBot="1" x14ac:dyDescent="0.35">
      <c r="A3214" s="2" t="s">
        <v>3694</v>
      </c>
      <c r="B3214" s="1" t="str">
        <f t="shared" si="62"/>
        <v>TIER_SHIELD</v>
      </c>
      <c r="C3214" s="1" t="s">
        <v>7590</v>
      </c>
      <c r="D3214" s="6" t="s">
        <v>3581</v>
      </c>
      <c r="E3214" s="7" t="s">
        <v>3683</v>
      </c>
      <c r="G3214" s="1"/>
    </row>
    <row r="3215" spans="1:7" ht="17.55" customHeight="1" thickBot="1" x14ac:dyDescent="0.35">
      <c r="A3215" s="2" t="s">
        <v>3686</v>
      </c>
      <c r="B3215" s="1" t="str">
        <f t="shared" si="62"/>
        <v>TIER_SHIELD</v>
      </c>
      <c r="C3215" s="1" t="s">
        <v>7590</v>
      </c>
      <c r="D3215" s="6" t="s">
        <v>3581</v>
      </c>
      <c r="E3215" s="7" t="s">
        <v>3683</v>
      </c>
      <c r="G3215" s="1"/>
    </row>
    <row r="3216" spans="1:7" ht="17.55" customHeight="1" thickBot="1" x14ac:dyDescent="0.35">
      <c r="A3216" s="2" t="s">
        <v>3687</v>
      </c>
      <c r="B3216" s="1" t="str">
        <f t="shared" si="62"/>
        <v>TIER_SHIELD</v>
      </c>
      <c r="C3216" s="1" t="s">
        <v>7590</v>
      </c>
      <c r="D3216" s="6" t="s">
        <v>3581</v>
      </c>
      <c r="E3216" s="7" t="s">
        <v>3683</v>
      </c>
      <c r="G3216" s="1"/>
    </row>
    <row r="3217" spans="1:7" ht="17.55" customHeight="1" thickBot="1" x14ac:dyDescent="0.35">
      <c r="A3217" s="2" t="s">
        <v>3693</v>
      </c>
      <c r="B3217" s="1" t="str">
        <f t="shared" si="62"/>
        <v>TIER_SHIELD</v>
      </c>
      <c r="C3217" s="1" t="s">
        <v>7590</v>
      </c>
      <c r="D3217" s="6" t="s">
        <v>3581</v>
      </c>
      <c r="E3217" s="7" t="s">
        <v>3683</v>
      </c>
      <c r="G3217" s="1"/>
    </row>
    <row r="3218" spans="1:7" ht="17.55" customHeight="1" thickBot="1" x14ac:dyDescent="0.35">
      <c r="A3218" s="2" t="s">
        <v>3690</v>
      </c>
      <c r="B3218" s="1" t="str">
        <f t="shared" si="62"/>
        <v>TIER_SHIELD</v>
      </c>
      <c r="C3218" s="1" t="s">
        <v>7590</v>
      </c>
      <c r="D3218" s="6" t="s">
        <v>3581</v>
      </c>
      <c r="E3218" s="7" t="s">
        <v>3683</v>
      </c>
      <c r="G3218" s="1"/>
    </row>
    <row r="3219" spans="1:7" ht="17.55" customHeight="1" thickBot="1" x14ac:dyDescent="0.35">
      <c r="A3219" s="2" t="s">
        <v>3691</v>
      </c>
      <c r="B3219" s="1" t="str">
        <f t="shared" si="62"/>
        <v>TIER_SHIELD</v>
      </c>
      <c r="C3219" s="1" t="s">
        <v>7590</v>
      </c>
      <c r="D3219" s="6" t="s">
        <v>3581</v>
      </c>
      <c r="E3219" s="7" t="s">
        <v>3683</v>
      </c>
      <c r="G3219" s="1"/>
    </row>
    <row r="3220" spans="1:7" ht="17.55" customHeight="1" thickBot="1" x14ac:dyDescent="0.35">
      <c r="A3220" s="2" t="s">
        <v>3692</v>
      </c>
      <c r="B3220" s="1" t="str">
        <f t="shared" si="62"/>
        <v>WARP</v>
      </c>
      <c r="C3220" s="1" t="s">
        <v>7590</v>
      </c>
      <c r="D3220" s="6" t="s">
        <v>3581</v>
      </c>
      <c r="E3220" s="7" t="s">
        <v>3683</v>
      </c>
      <c r="G3220" s="1"/>
    </row>
    <row r="3221" spans="1:7" ht="17.55" customHeight="1" thickBot="1" x14ac:dyDescent="0.35">
      <c r="A3221" s="2" t="s">
        <v>3626</v>
      </c>
      <c r="B3221" s="1" t="str">
        <f t="shared" si="62"/>
        <v>WARP</v>
      </c>
      <c r="C3221" s="1" t="s">
        <v>7590</v>
      </c>
      <c r="D3221" s="6" t="s">
        <v>3581</v>
      </c>
      <c r="E3221" s="7" t="s">
        <v>3683</v>
      </c>
      <c r="G3221" s="1"/>
    </row>
    <row r="3222" spans="1:7" ht="17.55" customHeight="1" thickBot="1" x14ac:dyDescent="0.35">
      <c r="A3222" s="2" t="s">
        <v>3695</v>
      </c>
      <c r="B3222" s="1" t="str">
        <f t="shared" si="62"/>
        <v>WARP</v>
      </c>
      <c r="C3222" s="1" t="s">
        <v>7590</v>
      </c>
      <c r="D3222" s="6" t="s">
        <v>3581</v>
      </c>
      <c r="E3222" s="7" t="s">
        <v>3683</v>
      </c>
      <c r="G3222" s="1"/>
    </row>
    <row r="3223" spans="1:7" ht="17.55" customHeight="1" thickBot="1" x14ac:dyDescent="0.35">
      <c r="A3223" s="2" t="s">
        <v>3696</v>
      </c>
      <c r="B3223" s="1" t="str">
        <f t="shared" si="62"/>
        <v>WARP</v>
      </c>
      <c r="C3223" s="1" t="s">
        <v>7543</v>
      </c>
      <c r="D3223" s="6" t="s">
        <v>3581</v>
      </c>
      <c r="E3223" s="6" t="s">
        <v>204</v>
      </c>
      <c r="G3223" s="1"/>
    </row>
    <row r="3224" spans="1:7" ht="17.55" customHeight="1" thickBot="1" x14ac:dyDescent="0.35">
      <c r="A3224" s="2" t="s">
        <v>3698</v>
      </c>
      <c r="B3224" s="1" t="e">
        <f>CONCATENATE(E3227,#REF!)</f>
        <v>#REF!</v>
      </c>
      <c r="C3224" s="1" t="s">
        <v>7543</v>
      </c>
      <c r="D3224" s="6" t="s">
        <v>3581</v>
      </c>
      <c r="E3224" s="7" t="s">
        <v>204</v>
      </c>
    </row>
    <row r="3225" spans="1:7" ht="17.55" customHeight="1" thickBot="1" x14ac:dyDescent="0.35">
      <c r="A3225" s="2" t="s">
        <v>3697</v>
      </c>
      <c r="B3225" s="1" t="str">
        <f>CONCATENATE(E3228,G3225)</f>
        <v>ZAPP</v>
      </c>
      <c r="C3225" s="1" t="s">
        <v>7543</v>
      </c>
      <c r="D3225" s="6" t="s">
        <v>3581</v>
      </c>
      <c r="E3225" s="6" t="s">
        <v>204</v>
      </c>
      <c r="G3225" s="1"/>
    </row>
    <row r="3226" spans="1:7" ht="17.55" customHeight="1" thickBot="1" x14ac:dyDescent="0.35">
      <c r="A3226" s="2" t="s">
        <v>3699</v>
      </c>
      <c r="B3226" s="1" t="str">
        <f>CONCATENATE(E3229,G3226)</f>
        <v>ZAPP</v>
      </c>
      <c r="C3226" s="1" t="s">
        <v>7590</v>
      </c>
      <c r="D3226" s="6" t="s">
        <v>3581</v>
      </c>
      <c r="E3226" s="6" t="s">
        <v>204</v>
      </c>
      <c r="G3226" s="1"/>
    </row>
    <row r="3227" spans="1:7" ht="17.55" customHeight="1" thickBot="1" x14ac:dyDescent="0.35">
      <c r="A3227" s="2" t="s">
        <v>3703</v>
      </c>
      <c r="B3227" s="1" t="str">
        <f>CONCATENATE(E3230,G3227)</f>
        <v>WINDUP</v>
      </c>
      <c r="C3227" s="1" t="s">
        <v>7590</v>
      </c>
      <c r="D3227" s="6" t="s">
        <v>3581</v>
      </c>
      <c r="E3227" s="7" t="s">
        <v>2267</v>
      </c>
      <c r="G3227" s="1"/>
    </row>
    <row r="3228" spans="1:7" ht="17.55" customHeight="1" thickBot="1" x14ac:dyDescent="0.35">
      <c r="A3228" s="2" t="s">
        <v>3583</v>
      </c>
      <c r="B3228" s="1" t="str">
        <f>CONCATENATE(E3231,G3228)</f>
        <v>WINDUP</v>
      </c>
      <c r="C3228" s="1" t="s">
        <v>7565</v>
      </c>
      <c r="D3228" s="8" t="s">
        <v>3581</v>
      </c>
      <c r="E3228" s="8" t="s">
        <v>3700</v>
      </c>
      <c r="G3228" s="1"/>
    </row>
    <row r="3229" spans="1:7" ht="17.55" customHeight="1" thickBot="1" x14ac:dyDescent="0.35">
      <c r="A3229" s="2" t="s">
        <v>3701</v>
      </c>
      <c r="B3229" s="1" t="e">
        <f>CONCATENATE(#REF!,G3229)</f>
        <v>#REF!</v>
      </c>
      <c r="C3229" s="1" t="s">
        <v>7565</v>
      </c>
      <c r="D3229" s="7" t="s">
        <v>3581</v>
      </c>
      <c r="E3229" s="7" t="s">
        <v>3700</v>
      </c>
      <c r="G3229" s="1"/>
    </row>
    <row r="3230" spans="1:7" ht="17.55" customHeight="1" thickBot="1" x14ac:dyDescent="0.35">
      <c r="A3230" s="2" t="s">
        <v>3704</v>
      </c>
      <c r="B3230" s="1" t="str">
        <f>CONCATENATE(E3233,G3230)</f>
        <v>WINDUP</v>
      </c>
      <c r="C3230" s="1" t="s">
        <v>7590</v>
      </c>
      <c r="D3230" s="6" t="s">
        <v>3702</v>
      </c>
      <c r="E3230" s="6" t="s">
        <v>2267</v>
      </c>
      <c r="G3230" s="1"/>
    </row>
    <row r="3231" spans="1:7" ht="17.55" customHeight="1" thickBot="1" x14ac:dyDescent="0.35">
      <c r="A3231" s="2" t="s">
        <v>3705</v>
      </c>
      <c r="B3231" s="1" t="str">
        <f>CONCATENATE(E3234,G3231)</f>
        <v>BOLT</v>
      </c>
      <c r="C3231" s="1" t="s">
        <v>7590</v>
      </c>
      <c r="D3231" s="6" t="s">
        <v>3702</v>
      </c>
      <c r="E3231" s="6" t="s">
        <v>2267</v>
      </c>
      <c r="G3231" s="1"/>
    </row>
    <row r="3232" spans="1:7" ht="17.55" customHeight="1" thickBot="1" x14ac:dyDescent="0.35">
      <c r="A3232" s="2" t="s">
        <v>3706</v>
      </c>
      <c r="B3232" s="1" t="str">
        <f>CONCATENATE(E3235,G3232)</f>
        <v>BOLT</v>
      </c>
      <c r="C3232" s="1" t="s">
        <v>7565</v>
      </c>
      <c r="D3232" s="6" t="s">
        <v>3702</v>
      </c>
      <c r="E3232" s="6" t="s">
        <v>2267</v>
      </c>
      <c r="G3232" s="1"/>
    </row>
    <row r="3233" spans="1:7" ht="17.55" customHeight="1" thickBot="1" x14ac:dyDescent="0.35">
      <c r="A3233" s="2" t="s">
        <v>3709</v>
      </c>
      <c r="B3233" s="1" t="e">
        <f>CONCATENATE(#REF!,G3233)</f>
        <v>#REF!</v>
      </c>
      <c r="C3233" s="1" t="s">
        <v>7541</v>
      </c>
      <c r="D3233" s="6" t="s">
        <v>3702</v>
      </c>
      <c r="E3233" s="6" t="s">
        <v>2267</v>
      </c>
      <c r="G3233" s="1"/>
    </row>
    <row r="3234" spans="1:7" ht="17.55" customHeight="1" thickBot="1" x14ac:dyDescent="0.35">
      <c r="A3234" s="2" t="s">
        <v>3594</v>
      </c>
      <c r="B3234" s="1" t="str">
        <f>CONCATENATE(E3236,G3234)</f>
        <v>BLAST</v>
      </c>
      <c r="C3234" s="1" t="s">
        <v>7565</v>
      </c>
      <c r="D3234" s="8" t="s">
        <v>7507</v>
      </c>
      <c r="E3234" s="8" t="s">
        <v>320</v>
      </c>
      <c r="G3234" s="1"/>
    </row>
    <row r="3235" spans="1:7" ht="17.55" customHeight="1" thickBot="1" x14ac:dyDescent="0.35">
      <c r="A3235" s="2" t="s">
        <v>3590</v>
      </c>
      <c r="B3235" s="1" t="str">
        <f>CONCATENATE(E3236,G3235)</f>
        <v>BLAST</v>
      </c>
      <c r="C3235" s="1" t="s">
        <v>7565</v>
      </c>
      <c r="D3235" s="8" t="s">
        <v>7507</v>
      </c>
      <c r="E3235" s="8" t="s">
        <v>320</v>
      </c>
      <c r="G3235" s="1"/>
    </row>
    <row r="3236" spans="1:7" ht="17.55" customHeight="1" thickBot="1" x14ac:dyDescent="0.35">
      <c r="A3236" s="2" t="s">
        <v>3592</v>
      </c>
      <c r="B3236" s="1" t="str">
        <f>CONCATENATE(E3238,G3236)</f>
        <v>ATTACK</v>
      </c>
      <c r="C3236" s="1" t="s">
        <v>7565</v>
      </c>
      <c r="D3236" s="6" t="s">
        <v>7490</v>
      </c>
      <c r="E3236" s="6" t="s">
        <v>370</v>
      </c>
      <c r="G3236" s="1"/>
    </row>
    <row r="3237" spans="1:7" ht="17.55" customHeight="1" thickBot="1" x14ac:dyDescent="0.35">
      <c r="A3237" s="2" t="s">
        <v>3781</v>
      </c>
      <c r="B3237" s="1" t="str">
        <f>CONCATENATE(E3239,G3237)</f>
        <v>ATTACK</v>
      </c>
      <c r="C3237" s="1" t="s">
        <v>7541</v>
      </c>
      <c r="D3237" s="6" t="s">
        <v>490</v>
      </c>
      <c r="E3237" s="6" t="s">
        <v>2694</v>
      </c>
      <c r="G3237" s="1"/>
    </row>
    <row r="3238" spans="1:7" ht="17.55" customHeight="1" thickBot="1" x14ac:dyDescent="0.35">
      <c r="A3238" s="2" t="s">
        <v>3708</v>
      </c>
      <c r="B3238" s="1" t="str">
        <f>CONCATENATE(E3240,G3238)</f>
        <v>CLOBBER</v>
      </c>
      <c r="C3238" s="1" t="s">
        <v>7541</v>
      </c>
      <c r="D3238" s="6" t="s">
        <v>490</v>
      </c>
      <c r="E3238" s="6" t="s">
        <v>496</v>
      </c>
      <c r="G3238" s="1"/>
    </row>
    <row r="3239" spans="1:7" ht="17.55" customHeight="1" thickBot="1" x14ac:dyDescent="0.35">
      <c r="A3239" s="2" t="s">
        <v>3714</v>
      </c>
      <c r="B3239" s="1" t="str">
        <f t="shared" ref="B3239:B3269" si="63">CONCATENATE(E3240,G3239)</f>
        <v>CLOBBER</v>
      </c>
      <c r="C3239" s="1" t="s">
        <v>7541</v>
      </c>
      <c r="D3239" s="6" t="s">
        <v>490</v>
      </c>
      <c r="E3239" s="6" t="s">
        <v>496</v>
      </c>
      <c r="G3239" s="1"/>
    </row>
    <row r="3240" spans="1:7" ht="17.55" customHeight="1" thickBot="1" x14ac:dyDescent="0.35">
      <c r="A3240" s="2" t="s">
        <v>3712</v>
      </c>
      <c r="B3240" s="1" t="str">
        <f t="shared" si="63"/>
        <v>CLOBBER</v>
      </c>
      <c r="C3240" s="1" t="s">
        <v>7541</v>
      </c>
      <c r="D3240" s="6" t="s">
        <v>490</v>
      </c>
      <c r="E3240" s="6" t="s">
        <v>3711</v>
      </c>
      <c r="G3240" s="1"/>
    </row>
    <row r="3241" spans="1:7" ht="17.55" customHeight="1" thickBot="1" x14ac:dyDescent="0.35">
      <c r="A3241" s="2" t="s">
        <v>3595</v>
      </c>
      <c r="B3241" s="1" t="str">
        <f t="shared" si="63"/>
        <v>CLOBBER</v>
      </c>
      <c r="C3241" s="1" t="s">
        <v>7541</v>
      </c>
      <c r="D3241" s="6" t="s">
        <v>490</v>
      </c>
      <c r="E3241" s="6" t="s">
        <v>3711</v>
      </c>
      <c r="G3241" s="1"/>
    </row>
    <row r="3242" spans="1:7" ht="17.55" customHeight="1" thickBot="1" x14ac:dyDescent="0.35">
      <c r="A3242" s="2" t="s">
        <v>3713</v>
      </c>
      <c r="B3242" s="1" t="str">
        <f t="shared" si="63"/>
        <v>CLOBBER</v>
      </c>
      <c r="C3242" s="1" t="s">
        <v>7541</v>
      </c>
      <c r="D3242" s="6" t="s">
        <v>490</v>
      </c>
      <c r="E3242" s="6" t="s">
        <v>3711</v>
      </c>
      <c r="G3242" s="1"/>
    </row>
    <row r="3243" spans="1:7" ht="17.55" customHeight="1" thickBot="1" x14ac:dyDescent="0.35">
      <c r="A3243" s="2" t="s">
        <v>3715</v>
      </c>
      <c r="B3243" s="1" t="str">
        <f t="shared" si="63"/>
        <v>CLOBBER</v>
      </c>
      <c r="C3243" s="1" t="s">
        <v>7541</v>
      </c>
      <c r="D3243" s="6" t="s">
        <v>490</v>
      </c>
      <c r="E3243" s="6" t="s">
        <v>3711</v>
      </c>
      <c r="G3243" s="1"/>
    </row>
    <row r="3244" spans="1:7" ht="17.55" customHeight="1" thickBot="1" x14ac:dyDescent="0.35">
      <c r="A3244" s="2" t="s">
        <v>3720</v>
      </c>
      <c r="B3244" s="1" t="str">
        <f t="shared" si="63"/>
        <v>CLOBBER</v>
      </c>
      <c r="C3244" s="1" t="s">
        <v>7541</v>
      </c>
      <c r="D3244" s="6" t="s">
        <v>490</v>
      </c>
      <c r="E3244" s="6" t="s">
        <v>3711</v>
      </c>
      <c r="G3244" s="1"/>
    </row>
    <row r="3245" spans="1:7" ht="17.55" customHeight="1" thickBot="1" x14ac:dyDescent="0.35">
      <c r="A3245" s="2" t="s">
        <v>3721</v>
      </c>
      <c r="B3245" s="1" t="str">
        <f t="shared" si="63"/>
        <v>MENACE</v>
      </c>
      <c r="C3245" s="1" t="s">
        <v>7541</v>
      </c>
      <c r="D3245" s="6" t="s">
        <v>490</v>
      </c>
      <c r="E3245" s="6" t="s">
        <v>3711</v>
      </c>
      <c r="G3245" s="1"/>
    </row>
    <row r="3246" spans="1:7" ht="17.55" customHeight="1" thickBot="1" x14ac:dyDescent="0.35">
      <c r="A3246" s="2" t="s">
        <v>3710</v>
      </c>
      <c r="B3246" s="1" t="str">
        <f t="shared" si="63"/>
        <v>MENACE</v>
      </c>
      <c r="C3246" s="1" t="s">
        <v>7541</v>
      </c>
      <c r="D3246" s="6" t="s">
        <v>490</v>
      </c>
      <c r="E3246" s="6" t="s">
        <v>521</v>
      </c>
      <c r="G3246" s="1"/>
    </row>
    <row r="3247" spans="1:7" ht="17.55" customHeight="1" thickBot="1" x14ac:dyDescent="0.35">
      <c r="A3247" s="2" t="s">
        <v>3718</v>
      </c>
      <c r="B3247" s="1" t="str">
        <f t="shared" si="63"/>
        <v>MENACE</v>
      </c>
      <c r="C3247" s="1" t="s">
        <v>7541</v>
      </c>
      <c r="D3247" s="6" t="s">
        <v>490</v>
      </c>
      <c r="E3247" s="6" t="s">
        <v>521</v>
      </c>
      <c r="G3247" s="1"/>
    </row>
    <row r="3248" spans="1:7" ht="17.55" customHeight="1" thickBot="1" x14ac:dyDescent="0.35">
      <c r="A3248" s="2" t="s">
        <v>3719</v>
      </c>
      <c r="B3248" s="1" t="str">
        <f t="shared" si="63"/>
        <v>MENACE</v>
      </c>
      <c r="C3248" s="1" t="s">
        <v>7541</v>
      </c>
      <c r="D3248" s="6" t="s">
        <v>490</v>
      </c>
      <c r="E3248" s="6" t="s">
        <v>521</v>
      </c>
      <c r="G3248" s="1"/>
    </row>
    <row r="3249" spans="1:7" ht="17.55" customHeight="1" thickBot="1" x14ac:dyDescent="0.35">
      <c r="A3249" s="2" t="s">
        <v>3716</v>
      </c>
      <c r="B3249" s="1" t="str">
        <f t="shared" si="63"/>
        <v>MENACE</v>
      </c>
      <c r="C3249" s="1" t="s">
        <v>7541</v>
      </c>
      <c r="D3249" s="6" t="s">
        <v>490</v>
      </c>
      <c r="E3249" s="6" t="s">
        <v>521</v>
      </c>
      <c r="G3249" s="1"/>
    </row>
    <row r="3250" spans="1:7" ht="17.55" customHeight="1" thickBot="1" x14ac:dyDescent="0.35">
      <c r="A3250" s="2" t="s">
        <v>3717</v>
      </c>
      <c r="B3250" s="1" t="str">
        <f t="shared" si="63"/>
        <v>MENACE</v>
      </c>
      <c r="C3250" s="1" t="s">
        <v>7541</v>
      </c>
      <c r="D3250" s="6" t="s">
        <v>490</v>
      </c>
      <c r="E3250" s="6" t="s">
        <v>521</v>
      </c>
      <c r="G3250" s="1"/>
    </row>
    <row r="3251" spans="1:7" ht="17.55" customHeight="1" thickBot="1" x14ac:dyDescent="0.35">
      <c r="A3251" s="2" t="s">
        <v>3722</v>
      </c>
      <c r="B3251" s="1" t="str">
        <f t="shared" si="63"/>
        <v>MENACE</v>
      </c>
      <c r="C3251" s="1" t="s">
        <v>7541</v>
      </c>
      <c r="D3251" s="6" t="s">
        <v>490</v>
      </c>
      <c r="E3251" s="6" t="s">
        <v>521</v>
      </c>
      <c r="G3251" s="1"/>
    </row>
    <row r="3252" spans="1:7" ht="17.55" customHeight="1" thickBot="1" x14ac:dyDescent="0.35">
      <c r="A3252" s="2" t="s">
        <v>3723</v>
      </c>
      <c r="B3252" s="1" t="str">
        <f t="shared" si="63"/>
        <v>MENACE</v>
      </c>
      <c r="C3252" s="1" t="s">
        <v>7541</v>
      </c>
      <c r="D3252" s="6" t="s">
        <v>490</v>
      </c>
      <c r="E3252" s="6" t="s">
        <v>521</v>
      </c>
      <c r="G3252" s="1"/>
    </row>
    <row r="3253" spans="1:7" ht="17.55" customHeight="1" thickBot="1" x14ac:dyDescent="0.35">
      <c r="A3253" s="2" t="s">
        <v>3724</v>
      </c>
      <c r="B3253" s="1" t="str">
        <f t="shared" si="63"/>
        <v>PATROL</v>
      </c>
      <c r="C3253" s="1" t="s">
        <v>7541</v>
      </c>
      <c r="D3253" s="6" t="s">
        <v>490</v>
      </c>
      <c r="E3253" s="6" t="s">
        <v>521</v>
      </c>
      <c r="G3253" s="1"/>
    </row>
    <row r="3254" spans="1:7" ht="17.55" customHeight="1" thickBot="1" x14ac:dyDescent="0.35">
      <c r="A3254" s="2" t="s">
        <v>3725</v>
      </c>
      <c r="B3254" s="1" t="str">
        <f t="shared" si="63"/>
        <v>PATROL</v>
      </c>
      <c r="C3254" s="1" t="s">
        <v>7541</v>
      </c>
      <c r="D3254" s="6" t="s">
        <v>490</v>
      </c>
      <c r="E3254" s="6" t="s">
        <v>1561</v>
      </c>
      <c r="G3254" s="1"/>
    </row>
    <row r="3255" spans="1:7" ht="17.55" customHeight="1" thickBot="1" x14ac:dyDescent="0.35">
      <c r="A3255" s="2" t="s">
        <v>3707</v>
      </c>
      <c r="B3255" s="1" t="str">
        <f t="shared" si="63"/>
        <v>PATROL</v>
      </c>
      <c r="C3255" s="1" t="s">
        <v>7541</v>
      </c>
      <c r="D3255" s="6" t="s">
        <v>490</v>
      </c>
      <c r="E3255" s="6" t="s">
        <v>1561</v>
      </c>
      <c r="G3255" s="1"/>
    </row>
    <row r="3256" spans="1:7" ht="17.55" customHeight="1" thickBot="1" x14ac:dyDescent="0.35">
      <c r="A3256" s="2" t="s">
        <v>3726</v>
      </c>
      <c r="B3256" s="1" t="str">
        <f t="shared" si="63"/>
        <v>PATROL</v>
      </c>
      <c r="C3256" s="1" t="s">
        <v>7541</v>
      </c>
      <c r="D3256" s="6" t="s">
        <v>490</v>
      </c>
      <c r="E3256" s="6" t="s">
        <v>1561</v>
      </c>
      <c r="G3256" s="1"/>
    </row>
    <row r="3257" spans="1:7" ht="17.55" customHeight="1" thickBot="1" x14ac:dyDescent="0.35">
      <c r="A3257" s="2" t="s">
        <v>3727</v>
      </c>
      <c r="B3257" s="1" t="str">
        <f t="shared" si="63"/>
        <v>PATROL</v>
      </c>
      <c r="C3257" s="1" t="s">
        <v>7541</v>
      </c>
      <c r="D3257" s="6" t="s">
        <v>490</v>
      </c>
      <c r="E3257" s="6" t="s">
        <v>1561</v>
      </c>
      <c r="G3257" s="1"/>
    </row>
    <row r="3258" spans="1:7" ht="17.55" customHeight="1" thickBot="1" x14ac:dyDescent="0.35">
      <c r="A3258" s="2" t="s">
        <v>3728</v>
      </c>
      <c r="B3258" s="1" t="str">
        <f t="shared" si="63"/>
        <v>PATROL</v>
      </c>
      <c r="C3258" s="1" t="s">
        <v>7541</v>
      </c>
      <c r="D3258" s="6" t="s">
        <v>490</v>
      </c>
      <c r="E3258" s="6" t="s">
        <v>1561</v>
      </c>
      <c r="G3258" s="1"/>
    </row>
    <row r="3259" spans="1:7" ht="17.55" customHeight="1" thickBot="1" x14ac:dyDescent="0.35">
      <c r="A3259" s="2" t="s">
        <v>3729</v>
      </c>
      <c r="B3259" s="1" t="str">
        <f t="shared" si="63"/>
        <v>PATROL</v>
      </c>
      <c r="C3259" s="1" t="s">
        <v>7541</v>
      </c>
      <c r="D3259" s="6" t="s">
        <v>490</v>
      </c>
      <c r="E3259" s="6" t="s">
        <v>1561</v>
      </c>
      <c r="G3259" s="1"/>
    </row>
    <row r="3260" spans="1:7" ht="17.55" customHeight="1" thickBot="1" x14ac:dyDescent="0.35">
      <c r="A3260" s="2" t="s">
        <v>3730</v>
      </c>
      <c r="B3260" s="1" t="str">
        <f t="shared" si="63"/>
        <v>PATROL</v>
      </c>
      <c r="C3260" s="1" t="s">
        <v>7541</v>
      </c>
      <c r="D3260" s="6" t="s">
        <v>490</v>
      </c>
      <c r="E3260" s="6" t="s">
        <v>1561</v>
      </c>
      <c r="G3260" s="1"/>
    </row>
    <row r="3261" spans="1:7" ht="17.55" customHeight="1" thickBot="1" x14ac:dyDescent="0.35">
      <c r="A3261" s="2" t="s">
        <v>3736</v>
      </c>
      <c r="B3261" s="1" t="str">
        <f t="shared" si="63"/>
        <v>PATROL</v>
      </c>
      <c r="C3261" s="1" t="s">
        <v>7541</v>
      </c>
      <c r="D3261" s="6" t="s">
        <v>490</v>
      </c>
      <c r="E3261" s="6" t="s">
        <v>1561</v>
      </c>
      <c r="G3261" s="1"/>
    </row>
    <row r="3262" spans="1:7" ht="17.55" customHeight="1" thickBot="1" x14ac:dyDescent="0.35">
      <c r="A3262" s="2" t="s">
        <v>3737</v>
      </c>
      <c r="B3262" s="1" t="str">
        <f t="shared" si="63"/>
        <v>PATROL</v>
      </c>
      <c r="C3262" s="1" t="s">
        <v>7541</v>
      </c>
      <c r="D3262" s="6" t="s">
        <v>490</v>
      </c>
      <c r="E3262" s="6" t="s">
        <v>1561</v>
      </c>
      <c r="G3262" s="1"/>
    </row>
    <row r="3263" spans="1:7" ht="17.55" customHeight="1" thickBot="1" x14ac:dyDescent="0.35">
      <c r="A3263" s="2" t="s">
        <v>3732</v>
      </c>
      <c r="B3263" s="1" t="str">
        <f t="shared" si="63"/>
        <v>PATROL</v>
      </c>
      <c r="C3263" s="1" t="s">
        <v>7541</v>
      </c>
      <c r="D3263" s="6" t="s">
        <v>490</v>
      </c>
      <c r="E3263" s="6" t="s">
        <v>1561</v>
      </c>
      <c r="G3263" s="1"/>
    </row>
    <row r="3264" spans="1:7" ht="17.55" customHeight="1" thickBot="1" x14ac:dyDescent="0.35">
      <c r="A3264" s="2" t="s">
        <v>3733</v>
      </c>
      <c r="B3264" s="1" t="str">
        <f t="shared" si="63"/>
        <v>PUNCH</v>
      </c>
      <c r="C3264" s="1" t="s">
        <v>7541</v>
      </c>
      <c r="D3264" s="6" t="s">
        <v>490</v>
      </c>
      <c r="E3264" s="6" t="s">
        <v>1561</v>
      </c>
      <c r="G3264" s="1"/>
    </row>
    <row r="3265" spans="1:7" ht="17.55" customHeight="1" thickBot="1" x14ac:dyDescent="0.35">
      <c r="A3265" s="2" t="s">
        <v>3731</v>
      </c>
      <c r="B3265" s="1" t="str">
        <f t="shared" si="63"/>
        <v>PUNCH</v>
      </c>
      <c r="C3265" s="1" t="s">
        <v>7541</v>
      </c>
      <c r="D3265" s="6" t="s">
        <v>490</v>
      </c>
      <c r="E3265" s="6" t="s">
        <v>573</v>
      </c>
      <c r="G3265" s="1"/>
    </row>
    <row r="3266" spans="1:7" ht="17.55" customHeight="1" thickBot="1" x14ac:dyDescent="0.35">
      <c r="A3266" s="2" t="s">
        <v>3734</v>
      </c>
      <c r="B3266" s="1" t="str">
        <f t="shared" si="63"/>
        <v>PUNCH</v>
      </c>
      <c r="C3266" s="1" t="s">
        <v>7541</v>
      </c>
      <c r="D3266" s="6" t="s">
        <v>490</v>
      </c>
      <c r="E3266" s="6" t="s">
        <v>573</v>
      </c>
      <c r="G3266" s="1"/>
    </row>
    <row r="3267" spans="1:7" ht="17.55" customHeight="1" thickBot="1" x14ac:dyDescent="0.35">
      <c r="A3267" s="2" t="s">
        <v>3735</v>
      </c>
      <c r="B3267" s="1" t="str">
        <f t="shared" si="63"/>
        <v>SHOOT</v>
      </c>
      <c r="C3267" s="1" t="s">
        <v>7541</v>
      </c>
      <c r="D3267" s="6" t="s">
        <v>490</v>
      </c>
      <c r="E3267" s="6" t="s">
        <v>573</v>
      </c>
      <c r="G3267" s="1"/>
    </row>
    <row r="3268" spans="1:7" ht="17.55" customHeight="1" thickBot="1" x14ac:dyDescent="0.35">
      <c r="A3268" s="2" t="s">
        <v>3738</v>
      </c>
      <c r="B3268" s="1" t="str">
        <f t="shared" si="63"/>
        <v>SHOOT</v>
      </c>
      <c r="C3268" s="1" t="s">
        <v>7548</v>
      </c>
      <c r="D3268" s="6" t="s">
        <v>490</v>
      </c>
      <c r="E3268" s="6" t="s">
        <v>534</v>
      </c>
      <c r="G3268" s="1"/>
    </row>
    <row r="3269" spans="1:7" ht="17.55" customHeight="1" thickBot="1" x14ac:dyDescent="0.35">
      <c r="A3269" s="2" t="s">
        <v>3739</v>
      </c>
      <c r="B3269" s="1" t="str">
        <f t="shared" si="63"/>
        <v>SHOOT</v>
      </c>
      <c r="C3269" s="1" t="s">
        <v>7548</v>
      </c>
      <c r="D3269" s="6" t="s">
        <v>490</v>
      </c>
      <c r="E3269" s="6" t="s">
        <v>534</v>
      </c>
      <c r="G3269" s="1"/>
    </row>
    <row r="3270" spans="1:7" ht="17.55" customHeight="1" thickBot="1" x14ac:dyDescent="0.35">
      <c r="A3270" s="2" t="s">
        <v>3742</v>
      </c>
      <c r="B3270" s="1" t="str">
        <f>CONCATENATE(E3272,G3270)</f>
        <v>SHOOT</v>
      </c>
      <c r="C3270" s="1" t="s">
        <v>7548</v>
      </c>
      <c r="D3270" s="6" t="s">
        <v>490</v>
      </c>
      <c r="E3270" s="6" t="s">
        <v>534</v>
      </c>
      <c r="G3270" s="1"/>
    </row>
    <row r="3271" spans="1:7" ht="17.55" customHeight="1" thickBot="1" x14ac:dyDescent="0.35">
      <c r="A3271" s="2" t="s">
        <v>3743</v>
      </c>
      <c r="B3271" s="1" t="e">
        <f>CONCATENATE(E3274,#REF!)</f>
        <v>#REF!</v>
      </c>
      <c r="C3271" s="1" t="s">
        <v>7548</v>
      </c>
      <c r="D3271" s="6" t="s">
        <v>490</v>
      </c>
      <c r="E3271" s="6" t="s">
        <v>534</v>
      </c>
    </row>
    <row r="3272" spans="1:7" ht="17.55" customHeight="1" thickBot="1" x14ac:dyDescent="0.35">
      <c r="A3272" s="2" t="s">
        <v>3740</v>
      </c>
      <c r="B3272" s="1" t="str">
        <f>CONCATENATE(E3274,G3272)</f>
        <v>SHOOT</v>
      </c>
      <c r="C3272" s="1" t="s">
        <v>7548</v>
      </c>
      <c r="D3272" s="6" t="s">
        <v>490</v>
      </c>
      <c r="E3272" s="6" t="s">
        <v>534</v>
      </c>
      <c r="G3272" s="1"/>
    </row>
    <row r="3273" spans="1:7" ht="17.55" customHeight="1" thickBot="1" x14ac:dyDescent="0.35">
      <c r="A3273" s="2" t="s">
        <v>3741</v>
      </c>
      <c r="B3273" s="1" t="str">
        <f>CONCATENATE(E3273,G3273)</f>
        <v>SHOOT</v>
      </c>
      <c r="C3273" s="1" t="s">
        <v>7548</v>
      </c>
      <c r="D3273" s="6" t="s">
        <v>490</v>
      </c>
      <c r="E3273" s="6" t="s">
        <v>534</v>
      </c>
      <c r="G3273" s="1"/>
    </row>
    <row r="3274" spans="1:7" ht="17.55" customHeight="1" thickBot="1" x14ac:dyDescent="0.35">
      <c r="A3274" s="2" t="s">
        <v>3744</v>
      </c>
      <c r="B3274" s="1" t="str">
        <f>CONCATENATE(E3276,G3274)</f>
        <v>SLASH</v>
      </c>
      <c r="C3274" s="1" t="s">
        <v>7548</v>
      </c>
      <c r="D3274" s="6" t="s">
        <v>490</v>
      </c>
      <c r="E3274" s="6" t="s">
        <v>534</v>
      </c>
      <c r="G3274" s="1"/>
    </row>
    <row r="3275" spans="1:7" ht="17.55" customHeight="1" thickBot="1" x14ac:dyDescent="0.35">
      <c r="A3275" s="2" t="s">
        <v>3745</v>
      </c>
      <c r="B3275" s="1" t="str">
        <f>CONCATENATE(E3278,G3275)</f>
        <v>SLASH</v>
      </c>
      <c r="C3275" s="1" t="s">
        <v>7548</v>
      </c>
      <c r="D3275" s="6" t="s">
        <v>490</v>
      </c>
      <c r="E3275" s="6" t="s">
        <v>534</v>
      </c>
      <c r="G3275" s="1"/>
    </row>
    <row r="3276" spans="1:7" ht="17.55" customHeight="1" thickBot="1" x14ac:dyDescent="0.35">
      <c r="A3276" s="2" t="s">
        <v>3746</v>
      </c>
      <c r="B3276" s="1" t="str">
        <f>CONCATENATE(E3275,G3276)</f>
        <v>SHOOT</v>
      </c>
      <c r="C3276" s="1" t="s">
        <v>7541</v>
      </c>
      <c r="D3276" s="6" t="s">
        <v>490</v>
      </c>
      <c r="E3276" s="6" t="s">
        <v>1808</v>
      </c>
      <c r="G3276" s="1"/>
    </row>
    <row r="3277" spans="1:7" ht="17.55" customHeight="1" thickBot="1" x14ac:dyDescent="0.35">
      <c r="A3277" s="2" t="s">
        <v>3747</v>
      </c>
      <c r="B3277" s="1" t="str">
        <f>CONCATENATE(E3277,G3277)</f>
        <v>SLASH</v>
      </c>
      <c r="C3277" s="1" t="s">
        <v>7541</v>
      </c>
      <c r="D3277" s="6" t="s">
        <v>490</v>
      </c>
      <c r="E3277" s="6" t="s">
        <v>1808</v>
      </c>
      <c r="G3277" s="1"/>
    </row>
    <row r="3278" spans="1:7" ht="17.55" customHeight="1" thickBot="1" x14ac:dyDescent="0.35">
      <c r="A3278" s="2" t="s">
        <v>3748</v>
      </c>
      <c r="B3278" s="1" t="str">
        <f>CONCATENATE(E3280,G3278)</f>
        <v>SNIPER</v>
      </c>
      <c r="C3278" s="1" t="s">
        <v>7541</v>
      </c>
      <c r="D3278" s="6" t="s">
        <v>490</v>
      </c>
      <c r="E3278" s="6" t="s">
        <v>1808</v>
      </c>
      <c r="G3278" s="1"/>
    </row>
    <row r="3279" spans="1:7" ht="17.55" customHeight="1" thickBot="1" x14ac:dyDescent="0.35">
      <c r="A3279" s="2" t="s">
        <v>3750</v>
      </c>
      <c r="B3279" s="1" t="str">
        <f>CONCATENATE(E3281,G3279)</f>
        <v>SNIPER</v>
      </c>
      <c r="C3279" s="1" t="s">
        <v>7548</v>
      </c>
      <c r="D3279" s="6" t="s">
        <v>490</v>
      </c>
      <c r="E3279" s="6" t="s">
        <v>3749</v>
      </c>
      <c r="G3279" s="1"/>
    </row>
    <row r="3280" spans="1:7" ht="17.55" customHeight="1" thickBot="1" x14ac:dyDescent="0.35">
      <c r="A3280" s="2" t="s">
        <v>3753</v>
      </c>
      <c r="B3280" s="1" t="str">
        <f>CONCATENATE(E3280,G3280)</f>
        <v>SNIPER</v>
      </c>
      <c r="C3280" s="1" t="s">
        <v>7548</v>
      </c>
      <c r="D3280" s="6" t="s">
        <v>490</v>
      </c>
      <c r="E3280" s="6" t="s">
        <v>3749</v>
      </c>
      <c r="G3280" s="1"/>
    </row>
    <row r="3281" spans="1:7" ht="17.55" customHeight="1" thickBot="1" x14ac:dyDescent="0.35">
      <c r="A3281" s="2" t="s">
        <v>3754</v>
      </c>
      <c r="B3281" s="1" t="e">
        <f>CONCATENATE(#REF!,G3281)</f>
        <v>#REF!</v>
      </c>
      <c r="C3281" s="1" t="s">
        <v>7548</v>
      </c>
      <c r="D3281" s="6" t="s">
        <v>490</v>
      </c>
      <c r="E3281" s="6" t="s">
        <v>3749</v>
      </c>
      <c r="G3281" s="1"/>
    </row>
    <row r="3282" spans="1:7" ht="17.55" customHeight="1" thickBot="1" x14ac:dyDescent="0.35">
      <c r="A3282" s="2" t="s">
        <v>3755</v>
      </c>
      <c r="B3282" s="1" t="str">
        <f t="shared" ref="B3282:B3289" si="64">CONCATENATE(E3284,G3282)</f>
        <v>SNIPER</v>
      </c>
      <c r="C3282" s="1" t="s">
        <v>7548</v>
      </c>
      <c r="D3282" s="6" t="s">
        <v>490</v>
      </c>
      <c r="E3282" s="6" t="s">
        <v>3749</v>
      </c>
      <c r="G3282" s="1"/>
    </row>
    <row r="3283" spans="1:7" ht="17.55" customHeight="1" thickBot="1" x14ac:dyDescent="0.35">
      <c r="A3283" s="2" t="s">
        <v>3757</v>
      </c>
      <c r="B3283" s="1" t="str">
        <f t="shared" si="64"/>
        <v>SNIPERSHOT</v>
      </c>
      <c r="C3283" s="1" t="s">
        <v>7548</v>
      </c>
      <c r="D3283" s="6" t="s">
        <v>490</v>
      </c>
      <c r="E3283" s="6" t="s">
        <v>3749</v>
      </c>
      <c r="G3283" s="1"/>
    </row>
    <row r="3284" spans="1:7" ht="17.55" customHeight="1" thickBot="1" x14ac:dyDescent="0.35">
      <c r="A3284" s="2" t="s">
        <v>3751</v>
      </c>
      <c r="B3284" s="1" t="str">
        <f t="shared" si="64"/>
        <v>SNIPERSHOT</v>
      </c>
      <c r="C3284" s="1" t="s">
        <v>7548</v>
      </c>
      <c r="D3284" s="6" t="s">
        <v>490</v>
      </c>
      <c r="E3284" s="6" t="s">
        <v>3749</v>
      </c>
      <c r="G3284" s="1"/>
    </row>
    <row r="3285" spans="1:7" ht="17.55" customHeight="1" thickBot="1" x14ac:dyDescent="0.35">
      <c r="A3285" s="2" t="s">
        <v>3752</v>
      </c>
      <c r="B3285" s="1" t="str">
        <f t="shared" si="64"/>
        <v>SNIPERSHOT</v>
      </c>
      <c r="C3285" s="1" t="s">
        <v>7548</v>
      </c>
      <c r="D3285" s="6" t="s">
        <v>490</v>
      </c>
      <c r="E3285" s="6" t="s">
        <v>3756</v>
      </c>
      <c r="G3285" s="1"/>
    </row>
    <row r="3286" spans="1:7" ht="17.55" customHeight="1" thickBot="1" x14ac:dyDescent="0.35">
      <c r="A3286" s="2" t="s">
        <v>3758</v>
      </c>
      <c r="B3286" s="1" t="str">
        <f t="shared" si="64"/>
        <v>SUMMON</v>
      </c>
      <c r="C3286" s="1" t="s">
        <v>7548</v>
      </c>
      <c r="D3286" s="6" t="s">
        <v>490</v>
      </c>
      <c r="E3286" s="6" t="s">
        <v>3756</v>
      </c>
      <c r="G3286" s="1"/>
    </row>
    <row r="3287" spans="1:7" ht="17.55" customHeight="1" thickBot="1" x14ac:dyDescent="0.35">
      <c r="A3287" s="2" t="s">
        <v>3759</v>
      </c>
      <c r="B3287" s="1" t="str">
        <f t="shared" si="64"/>
        <v>SUMMON</v>
      </c>
      <c r="C3287" s="1" t="s">
        <v>7566</v>
      </c>
      <c r="D3287" s="6" t="s">
        <v>490</v>
      </c>
      <c r="E3287" s="6" t="s">
        <v>3756</v>
      </c>
      <c r="G3287" s="1"/>
    </row>
    <row r="3288" spans="1:7" ht="17.55" customHeight="1" thickBot="1" x14ac:dyDescent="0.35">
      <c r="A3288" s="2" t="s">
        <v>3763</v>
      </c>
      <c r="B3288" s="1" t="str">
        <f t="shared" si="64"/>
        <v>SUMMON</v>
      </c>
      <c r="C3288" s="1" t="s">
        <v>7566</v>
      </c>
      <c r="D3288" s="6" t="s">
        <v>490</v>
      </c>
      <c r="E3288" s="6" t="s">
        <v>1211</v>
      </c>
      <c r="G3288" s="1"/>
    </row>
    <row r="3289" spans="1:7" ht="17.55" customHeight="1" thickBot="1" x14ac:dyDescent="0.35">
      <c r="A3289" s="2" t="s">
        <v>3764</v>
      </c>
      <c r="B3289" s="1" t="str">
        <f t="shared" si="64"/>
        <v>SUMMON</v>
      </c>
      <c r="C3289" s="1" t="s">
        <v>7566</v>
      </c>
      <c r="D3289" s="6" t="s">
        <v>490</v>
      </c>
      <c r="E3289" s="6" t="s">
        <v>1211</v>
      </c>
      <c r="G3289" s="1"/>
    </row>
    <row r="3290" spans="1:7" ht="17.55" customHeight="1" thickBot="1" x14ac:dyDescent="0.35">
      <c r="A3290" s="2" t="s">
        <v>3765</v>
      </c>
      <c r="B3290" s="1" t="str">
        <f>CONCATENATE(E3293,G3290)</f>
        <v>SUMMON</v>
      </c>
      <c r="C3290" s="1" t="s">
        <v>7566</v>
      </c>
      <c r="D3290" s="6" t="s">
        <v>490</v>
      </c>
      <c r="E3290" s="6" t="s">
        <v>1211</v>
      </c>
      <c r="G3290" s="1"/>
    </row>
    <row r="3291" spans="1:7" ht="17.55" customHeight="1" thickBot="1" x14ac:dyDescent="0.35">
      <c r="A3291" s="2" t="s">
        <v>3766</v>
      </c>
      <c r="B3291" s="1" t="e">
        <f>CONCATENATE(#REF!,G3291)</f>
        <v>#REF!</v>
      </c>
      <c r="C3291" s="1" t="s">
        <v>7548</v>
      </c>
      <c r="D3291" s="6" t="s">
        <v>490</v>
      </c>
      <c r="E3291" s="6" t="s">
        <v>1211</v>
      </c>
      <c r="G3291" s="1"/>
    </row>
    <row r="3292" spans="1:7" ht="17.55" customHeight="1" thickBot="1" x14ac:dyDescent="0.35">
      <c r="A3292" s="2" t="s">
        <v>3767</v>
      </c>
      <c r="B3292" s="1" t="str">
        <f t="shared" ref="B3292:B3323" si="65">CONCATENATE(E3294,G3292)</f>
        <v>THREAT</v>
      </c>
      <c r="C3292" s="1" t="s">
        <v>7566</v>
      </c>
      <c r="D3292" s="6" t="s">
        <v>490</v>
      </c>
      <c r="E3292" s="6" t="s">
        <v>1211</v>
      </c>
      <c r="G3292" s="1"/>
    </row>
    <row r="3293" spans="1:7" ht="17.55" customHeight="1" thickBot="1" x14ac:dyDescent="0.35">
      <c r="A3293" s="2" t="s">
        <v>3768</v>
      </c>
      <c r="B3293" s="1" t="str">
        <f t="shared" si="65"/>
        <v>THREAT</v>
      </c>
      <c r="C3293" s="1" t="s">
        <v>7541</v>
      </c>
      <c r="D3293" s="6" t="s">
        <v>490</v>
      </c>
      <c r="E3293" s="6" t="s">
        <v>1211</v>
      </c>
      <c r="G3293" s="1"/>
    </row>
    <row r="3294" spans="1:7" ht="17.55" customHeight="1" thickBot="1" x14ac:dyDescent="0.35">
      <c r="A3294" s="2" t="s">
        <v>3769</v>
      </c>
      <c r="B3294" s="1" t="str">
        <f t="shared" si="65"/>
        <v>THREAT</v>
      </c>
      <c r="C3294" s="1" t="s">
        <v>7541</v>
      </c>
      <c r="D3294" s="6" t="s">
        <v>490</v>
      </c>
      <c r="E3294" s="7" t="s">
        <v>547</v>
      </c>
      <c r="G3294" s="1"/>
    </row>
    <row r="3295" spans="1:7" ht="17.55" customHeight="1" thickBot="1" x14ac:dyDescent="0.35">
      <c r="A3295" s="2" t="s">
        <v>3770</v>
      </c>
      <c r="B3295" s="1" t="str">
        <f t="shared" si="65"/>
        <v>THREAT</v>
      </c>
      <c r="C3295" s="1" t="s">
        <v>7541</v>
      </c>
      <c r="D3295" s="6" t="s">
        <v>490</v>
      </c>
      <c r="E3295" s="7" t="s">
        <v>547</v>
      </c>
      <c r="G3295" s="1"/>
    </row>
    <row r="3296" spans="1:7" ht="17.55" customHeight="1" thickBot="1" x14ac:dyDescent="0.35">
      <c r="A3296" s="2" t="s">
        <v>3771</v>
      </c>
      <c r="B3296" s="1" t="str">
        <f t="shared" si="65"/>
        <v>THREAT</v>
      </c>
      <c r="C3296" s="1" t="s">
        <v>7541</v>
      </c>
      <c r="D3296" s="6" t="s">
        <v>490</v>
      </c>
      <c r="E3296" s="7" t="s">
        <v>547</v>
      </c>
      <c r="G3296" s="1"/>
    </row>
    <row r="3297" spans="1:7" ht="17.55" customHeight="1" thickBot="1" x14ac:dyDescent="0.35">
      <c r="A3297" s="2" t="s">
        <v>3772</v>
      </c>
      <c r="B3297" s="1" t="str">
        <f t="shared" si="65"/>
        <v>UPPERCUT</v>
      </c>
      <c r="C3297" s="1" t="s">
        <v>7566</v>
      </c>
      <c r="D3297" s="6" t="s">
        <v>490</v>
      </c>
      <c r="E3297" s="7" t="s">
        <v>547</v>
      </c>
      <c r="G3297" s="1"/>
    </row>
    <row r="3298" spans="1:7" ht="17.55" customHeight="1" thickBot="1" x14ac:dyDescent="0.35">
      <c r="A3298" s="2" t="s">
        <v>3773</v>
      </c>
      <c r="B3298" s="1" t="str">
        <f t="shared" si="65"/>
        <v>UPPERCUT</v>
      </c>
      <c r="C3298" s="1" t="s">
        <v>7541</v>
      </c>
      <c r="D3298" s="6" t="s">
        <v>490</v>
      </c>
      <c r="E3298" s="7" t="s">
        <v>547</v>
      </c>
      <c r="G3298" s="1"/>
    </row>
    <row r="3299" spans="1:7" ht="17.55" customHeight="1" thickBot="1" x14ac:dyDescent="0.35">
      <c r="A3299" s="2" t="s">
        <v>3774</v>
      </c>
      <c r="B3299" s="1" t="str">
        <f t="shared" si="65"/>
        <v>UPPERCUT</v>
      </c>
      <c r="C3299" s="1" t="s">
        <v>7541</v>
      </c>
      <c r="D3299" s="6" t="s">
        <v>490</v>
      </c>
      <c r="E3299" s="6" t="s">
        <v>6252</v>
      </c>
      <c r="G3299" s="1"/>
    </row>
    <row r="3300" spans="1:7" ht="17.55" customHeight="1" thickBot="1" x14ac:dyDescent="0.35">
      <c r="A3300" s="2" t="s">
        <v>3775</v>
      </c>
      <c r="B3300" s="1" t="str">
        <f t="shared" si="65"/>
        <v>UPPERCUT</v>
      </c>
      <c r="C3300" s="1" t="s">
        <v>7541</v>
      </c>
      <c r="D3300" s="6" t="s">
        <v>490</v>
      </c>
      <c r="E3300" s="6" t="s">
        <v>6252</v>
      </c>
      <c r="G3300" s="1"/>
    </row>
    <row r="3301" spans="1:7" ht="17.55" customHeight="1" thickBot="1" x14ac:dyDescent="0.35">
      <c r="A3301" s="2" t="s">
        <v>3776</v>
      </c>
      <c r="B3301" s="1" t="str">
        <f t="shared" si="65"/>
        <v>UPPERCUT</v>
      </c>
      <c r="C3301" s="1" t="s">
        <v>7541</v>
      </c>
      <c r="D3301" s="6" t="s">
        <v>490</v>
      </c>
      <c r="E3301" s="6" t="s">
        <v>6252</v>
      </c>
      <c r="G3301" s="1"/>
    </row>
    <row r="3302" spans="1:7" ht="17.55" customHeight="1" thickBot="1" x14ac:dyDescent="0.35">
      <c r="A3302" s="2" t="s">
        <v>3777</v>
      </c>
      <c r="B3302" s="1" t="str">
        <f t="shared" si="65"/>
        <v>UPPERCUT</v>
      </c>
      <c r="C3302" s="1" t="s">
        <v>7541</v>
      </c>
      <c r="D3302" s="6" t="s">
        <v>490</v>
      </c>
      <c r="E3302" s="6" t="s">
        <v>6252</v>
      </c>
      <c r="G3302" s="1"/>
    </row>
    <row r="3303" spans="1:7" ht="17.55" customHeight="1" thickBot="1" x14ac:dyDescent="0.35">
      <c r="A3303" s="2" t="s">
        <v>3778</v>
      </c>
      <c r="B3303" s="1" t="str">
        <f t="shared" si="65"/>
        <v>WINDUP</v>
      </c>
      <c r="C3303" s="1" t="s">
        <v>7541</v>
      </c>
      <c r="D3303" s="6" t="s">
        <v>490</v>
      </c>
      <c r="E3303" s="6" t="s">
        <v>6252</v>
      </c>
      <c r="G3303" s="1"/>
    </row>
    <row r="3304" spans="1:7" ht="17.55" customHeight="1" thickBot="1" x14ac:dyDescent="0.35">
      <c r="A3304" s="2" t="s">
        <v>3779</v>
      </c>
      <c r="B3304" s="1" t="str">
        <f t="shared" si="65"/>
        <v>WINDUP</v>
      </c>
      <c r="C3304" s="1" t="s">
        <v>7541</v>
      </c>
      <c r="D3304" s="6" t="s">
        <v>490</v>
      </c>
      <c r="E3304" s="6" t="s">
        <v>6252</v>
      </c>
      <c r="G3304" s="1"/>
    </row>
    <row r="3305" spans="1:7" ht="17.55" customHeight="1" thickBot="1" x14ac:dyDescent="0.35">
      <c r="A3305" s="2" t="s">
        <v>3760</v>
      </c>
      <c r="B3305" s="1" t="str">
        <f t="shared" si="65"/>
        <v>WINDUP</v>
      </c>
      <c r="C3305" s="1" t="s">
        <v>7541</v>
      </c>
      <c r="D3305" s="6" t="s">
        <v>490</v>
      </c>
      <c r="E3305" s="6" t="s">
        <v>2267</v>
      </c>
      <c r="G3305" s="1"/>
    </row>
    <row r="3306" spans="1:7" ht="17.55" customHeight="1" thickBot="1" x14ac:dyDescent="0.35">
      <c r="A3306" s="2" t="s">
        <v>3761</v>
      </c>
      <c r="B3306" s="1" t="str">
        <f t="shared" si="65"/>
        <v>ALAKAZAM</v>
      </c>
      <c r="C3306" s="1" t="s">
        <v>7541</v>
      </c>
      <c r="D3306" s="6" t="s">
        <v>490</v>
      </c>
      <c r="E3306" s="6" t="s">
        <v>2267</v>
      </c>
      <c r="G3306" s="1"/>
    </row>
    <row r="3307" spans="1:7" ht="17.55" customHeight="1" thickBot="1" x14ac:dyDescent="0.35">
      <c r="A3307" s="2" t="s">
        <v>3762</v>
      </c>
      <c r="B3307" s="1" t="str">
        <f t="shared" si="65"/>
        <v>COSTUMECHANGE</v>
      </c>
      <c r="C3307" s="1" t="s">
        <v>7541</v>
      </c>
      <c r="D3307" s="6" t="s">
        <v>490</v>
      </c>
      <c r="E3307" s="6" t="s">
        <v>2267</v>
      </c>
      <c r="G3307" s="1"/>
    </row>
    <row r="3308" spans="1:7" ht="17.55" customHeight="1" thickBot="1" x14ac:dyDescent="0.35">
      <c r="A3308" s="2" t="s">
        <v>3782</v>
      </c>
      <c r="B3308" s="1" t="str">
        <f t="shared" si="65"/>
        <v>COSTUMECHANGE</v>
      </c>
      <c r="C3308" s="1" t="s">
        <v>7522</v>
      </c>
      <c r="D3308" s="6" t="s">
        <v>3780</v>
      </c>
      <c r="E3308" s="6" t="s">
        <v>2694</v>
      </c>
      <c r="G3308" s="1"/>
    </row>
    <row r="3309" spans="1:7" ht="17.55" customHeight="1" thickBot="1" x14ac:dyDescent="0.35">
      <c r="A3309" s="2" t="s">
        <v>3783</v>
      </c>
      <c r="B3309" s="1" t="str">
        <f t="shared" si="65"/>
        <v>COSTUMECHANGE</v>
      </c>
      <c r="C3309" s="1" t="s">
        <v>7522</v>
      </c>
      <c r="D3309" s="6" t="s">
        <v>3780</v>
      </c>
      <c r="E3309" s="6" t="s">
        <v>475</v>
      </c>
      <c r="G3309" s="1"/>
    </row>
    <row r="3310" spans="1:7" ht="17.55" customHeight="1" thickBot="1" x14ac:dyDescent="0.35">
      <c r="A3310" s="2" t="s">
        <v>3784</v>
      </c>
      <c r="B3310" s="1" t="str">
        <f t="shared" si="65"/>
        <v>MAGIC</v>
      </c>
      <c r="C3310" s="1" t="s">
        <v>7522</v>
      </c>
      <c r="D3310" s="6" t="s">
        <v>3780</v>
      </c>
      <c r="E3310" s="6" t="s">
        <v>475</v>
      </c>
      <c r="G3310" s="1"/>
    </row>
    <row r="3311" spans="1:7" ht="17.55" customHeight="1" thickBot="1" x14ac:dyDescent="0.35">
      <c r="A3311" s="2" t="s">
        <v>3785</v>
      </c>
      <c r="B3311" s="1" t="str">
        <f t="shared" si="65"/>
        <v>MAGIC</v>
      </c>
      <c r="C3311" s="1" t="s">
        <v>7522</v>
      </c>
      <c r="D3311" s="6" t="s">
        <v>3780</v>
      </c>
      <c r="E3311" s="6" t="s">
        <v>475</v>
      </c>
      <c r="G3311" s="1"/>
    </row>
    <row r="3312" spans="1:7" ht="17.55" customHeight="1" thickBot="1" x14ac:dyDescent="0.35">
      <c r="A3312" s="2" t="s">
        <v>3788</v>
      </c>
      <c r="B3312" s="1" t="str">
        <f t="shared" si="65"/>
        <v>RUMBLE</v>
      </c>
      <c r="C3312" s="1" t="s">
        <v>7522</v>
      </c>
      <c r="D3312" s="6" t="s">
        <v>3780</v>
      </c>
      <c r="E3312" s="6" t="s">
        <v>3780</v>
      </c>
      <c r="G3312" s="1"/>
    </row>
    <row r="3313" spans="1:7" ht="17.55" customHeight="1" thickBot="1" x14ac:dyDescent="0.35">
      <c r="A3313" s="2" t="s">
        <v>3789</v>
      </c>
      <c r="B3313" s="1" t="str">
        <f t="shared" si="65"/>
        <v>RUMBLE</v>
      </c>
      <c r="C3313" s="1" t="s">
        <v>7522</v>
      </c>
      <c r="D3313" s="6" t="s">
        <v>3780</v>
      </c>
      <c r="E3313" s="6" t="s">
        <v>3780</v>
      </c>
      <c r="G3313" s="1"/>
    </row>
    <row r="3314" spans="1:7" ht="17.55" customHeight="1" thickBot="1" x14ac:dyDescent="0.35">
      <c r="A3314" s="2" t="s">
        <v>3787</v>
      </c>
      <c r="B3314" s="1" t="str">
        <f t="shared" si="65"/>
        <v>SHIELD</v>
      </c>
      <c r="C3314" s="1" t="s">
        <v>7570</v>
      </c>
      <c r="D3314" s="6" t="s">
        <v>3780</v>
      </c>
      <c r="E3314" s="6" t="s">
        <v>561</v>
      </c>
      <c r="G3314" s="1"/>
    </row>
    <row r="3315" spans="1:7" ht="17.55" customHeight="1" thickBot="1" x14ac:dyDescent="0.35">
      <c r="A3315" s="2" t="s">
        <v>3790</v>
      </c>
      <c r="B3315" s="1" t="str">
        <f t="shared" si="65"/>
        <v>SHIELD</v>
      </c>
      <c r="C3315" s="1" t="s">
        <v>7570</v>
      </c>
      <c r="D3315" s="6" t="s">
        <v>3780</v>
      </c>
      <c r="E3315" s="6" t="s">
        <v>561</v>
      </c>
      <c r="G3315" s="1"/>
    </row>
    <row r="3316" spans="1:7" ht="17.55" customHeight="1" thickBot="1" x14ac:dyDescent="0.35">
      <c r="A3316" s="2" t="s">
        <v>3792</v>
      </c>
      <c r="B3316" s="1" t="str">
        <f t="shared" si="65"/>
        <v>SHIELD</v>
      </c>
      <c r="C3316" s="1" t="s">
        <v>7566</v>
      </c>
      <c r="D3316" s="6" t="s">
        <v>3780</v>
      </c>
      <c r="E3316" s="6" t="s">
        <v>3791</v>
      </c>
      <c r="G3316" s="1"/>
    </row>
    <row r="3317" spans="1:7" ht="17.55" customHeight="1" thickBot="1" x14ac:dyDescent="0.35">
      <c r="A3317" s="2" t="s">
        <v>3786</v>
      </c>
      <c r="B3317" s="1" t="str">
        <f t="shared" si="65"/>
        <v>SHIELD</v>
      </c>
      <c r="C3317" s="1" t="s">
        <v>7558</v>
      </c>
      <c r="D3317" s="6" t="s">
        <v>3780</v>
      </c>
      <c r="E3317" s="6" t="s">
        <v>3791</v>
      </c>
      <c r="G3317" s="1"/>
    </row>
    <row r="3318" spans="1:7" ht="17.55" customHeight="1" thickBot="1" x14ac:dyDescent="0.35">
      <c r="A3318" s="2" t="s">
        <v>3793</v>
      </c>
      <c r="B3318" s="1" t="str">
        <f t="shared" si="65"/>
        <v>THROW</v>
      </c>
      <c r="C3318" s="1" t="s">
        <v>7566</v>
      </c>
      <c r="D3318" s="6" t="s">
        <v>3780</v>
      </c>
      <c r="E3318" s="6" t="s">
        <v>3791</v>
      </c>
      <c r="G3318" s="1"/>
    </row>
    <row r="3319" spans="1:7" ht="17.55" customHeight="1" thickBot="1" x14ac:dyDescent="0.35">
      <c r="A3319" s="2" t="s">
        <v>3794</v>
      </c>
      <c r="B3319" s="1" t="str">
        <f t="shared" si="65"/>
        <v>THROW</v>
      </c>
      <c r="C3319" s="1" t="s">
        <v>7566</v>
      </c>
      <c r="D3319" s="6" t="s">
        <v>3780</v>
      </c>
      <c r="E3319" s="6" t="s">
        <v>3791</v>
      </c>
      <c r="G3319" s="1"/>
    </row>
    <row r="3320" spans="1:7" ht="17.55" customHeight="1" thickBot="1" x14ac:dyDescent="0.35">
      <c r="A3320" s="2" t="s">
        <v>3795</v>
      </c>
      <c r="B3320" s="1" t="str">
        <f t="shared" si="65"/>
        <v>THROW</v>
      </c>
      <c r="C3320" s="1" t="s">
        <v>7570</v>
      </c>
      <c r="D3320" s="6" t="s">
        <v>3780</v>
      </c>
      <c r="E3320" s="6" t="s">
        <v>34</v>
      </c>
      <c r="G3320" s="1"/>
    </row>
    <row r="3321" spans="1:7" ht="17.55" customHeight="1" thickBot="1" x14ac:dyDescent="0.35">
      <c r="A3321" s="2" t="s">
        <v>3796</v>
      </c>
      <c r="B3321" s="1" t="str">
        <f t="shared" si="65"/>
        <v>THROW</v>
      </c>
      <c r="C3321" s="1" t="s">
        <v>7570</v>
      </c>
      <c r="D3321" s="6" t="s">
        <v>3780</v>
      </c>
      <c r="E3321" s="6" t="s">
        <v>34</v>
      </c>
      <c r="G3321" s="1"/>
    </row>
    <row r="3322" spans="1:7" ht="17.55" customHeight="1" thickBot="1" x14ac:dyDescent="0.35">
      <c r="A3322" s="2" t="s">
        <v>3797</v>
      </c>
      <c r="B3322" s="1" t="str">
        <f t="shared" si="65"/>
        <v>THROW</v>
      </c>
      <c r="C3322" s="1" t="s">
        <v>7570</v>
      </c>
      <c r="D3322" s="6" t="s">
        <v>3780</v>
      </c>
      <c r="E3322" s="6" t="s">
        <v>34</v>
      </c>
      <c r="G3322" s="1"/>
    </row>
    <row r="3323" spans="1:7" ht="17.55" customHeight="1" thickBot="1" x14ac:dyDescent="0.35">
      <c r="A3323" s="2" t="s">
        <v>3798</v>
      </c>
      <c r="B3323" s="1" t="str">
        <f t="shared" si="65"/>
        <v>THROW</v>
      </c>
      <c r="C3323" s="1" t="s">
        <v>7570</v>
      </c>
      <c r="D3323" s="6" t="s">
        <v>3780</v>
      </c>
      <c r="E3323" s="6" t="s">
        <v>34</v>
      </c>
      <c r="G3323" s="1"/>
    </row>
    <row r="3324" spans="1:7" ht="17.55" customHeight="1" thickBot="1" x14ac:dyDescent="0.35">
      <c r="A3324" s="2" t="s">
        <v>3811</v>
      </c>
      <c r="B3324" s="1" t="str">
        <f t="shared" ref="B3324:B3355" si="66">CONCATENATE(E3326,G3324)</f>
        <v>THROW</v>
      </c>
      <c r="C3324" s="1" t="s">
        <v>7522</v>
      </c>
      <c r="D3324" s="6" t="s">
        <v>3780</v>
      </c>
      <c r="E3324" s="6" t="s">
        <v>34</v>
      </c>
      <c r="G3324" s="1"/>
    </row>
    <row r="3325" spans="1:7" ht="17.55" customHeight="1" thickBot="1" x14ac:dyDescent="0.35">
      <c r="A3325" s="2" t="s">
        <v>3799</v>
      </c>
      <c r="B3325" s="1" t="str">
        <f t="shared" si="66"/>
        <v>THROW</v>
      </c>
      <c r="C3325" s="1" t="s">
        <v>7522</v>
      </c>
      <c r="D3325" s="6" t="s">
        <v>3780</v>
      </c>
      <c r="E3325" s="6" t="s">
        <v>34</v>
      </c>
      <c r="G3325" s="1"/>
    </row>
    <row r="3326" spans="1:7" ht="17.55" customHeight="1" thickBot="1" x14ac:dyDescent="0.35">
      <c r="A3326" s="2" t="s">
        <v>3800</v>
      </c>
      <c r="B3326" s="1" t="str">
        <f t="shared" si="66"/>
        <v>WALK</v>
      </c>
      <c r="C3326" s="1" t="s">
        <v>7570</v>
      </c>
      <c r="D3326" s="6" t="s">
        <v>3780</v>
      </c>
      <c r="E3326" s="6" t="s">
        <v>34</v>
      </c>
      <c r="G3326" s="1"/>
    </row>
    <row r="3327" spans="1:7" ht="17.55" customHeight="1" thickBot="1" x14ac:dyDescent="0.35">
      <c r="A3327" s="2" t="s">
        <v>3801</v>
      </c>
      <c r="B3327" s="1" t="str">
        <f t="shared" si="66"/>
        <v>WINDUP</v>
      </c>
      <c r="C3327" s="1" t="s">
        <v>7570</v>
      </c>
      <c r="D3327" s="6" t="s">
        <v>3780</v>
      </c>
      <c r="E3327" s="6" t="s">
        <v>34</v>
      </c>
      <c r="G3327" s="1"/>
    </row>
    <row r="3328" spans="1:7" ht="17.55" customHeight="1" thickBot="1" x14ac:dyDescent="0.35">
      <c r="A3328" s="2" t="s">
        <v>3585</v>
      </c>
      <c r="B3328" s="1" t="str">
        <f t="shared" si="66"/>
        <v>WINDUP</v>
      </c>
      <c r="C3328" s="1" t="s">
        <v>7522</v>
      </c>
      <c r="D3328" s="6" t="s">
        <v>3780</v>
      </c>
      <c r="E3328" s="6" t="s">
        <v>1039</v>
      </c>
      <c r="G3328" s="1"/>
    </row>
    <row r="3329" spans="1:7" ht="17.55" customHeight="1" thickBot="1" x14ac:dyDescent="0.35">
      <c r="A3329" s="2" t="s">
        <v>3803</v>
      </c>
      <c r="B3329" s="1" t="str">
        <f t="shared" si="66"/>
        <v>WINDUP</v>
      </c>
      <c r="C3329" s="1" t="s">
        <v>7522</v>
      </c>
      <c r="D3329" s="6" t="s">
        <v>3780</v>
      </c>
      <c r="E3329" s="6" t="s">
        <v>2267</v>
      </c>
      <c r="G3329" s="1"/>
    </row>
    <row r="3330" spans="1:7" ht="17.55" customHeight="1" thickBot="1" x14ac:dyDescent="0.35">
      <c r="A3330" s="2" t="s">
        <v>3804</v>
      </c>
      <c r="B3330" s="1" t="str">
        <f t="shared" si="66"/>
        <v>WINDUP</v>
      </c>
      <c r="C3330" s="1" t="s">
        <v>7522</v>
      </c>
      <c r="D3330" s="6" t="s">
        <v>3780</v>
      </c>
      <c r="E3330" s="6" t="s">
        <v>2267</v>
      </c>
      <c r="G3330" s="1"/>
    </row>
    <row r="3331" spans="1:7" ht="17.55" customHeight="1" thickBot="1" x14ac:dyDescent="0.35">
      <c r="A3331" s="2" t="s">
        <v>3805</v>
      </c>
      <c r="B3331" s="1" t="str">
        <f t="shared" si="66"/>
        <v>WINDUP</v>
      </c>
      <c r="C3331" s="1" t="s">
        <v>7522</v>
      </c>
      <c r="D3331" s="6" t="s">
        <v>3780</v>
      </c>
      <c r="E3331" s="6" t="s">
        <v>2267</v>
      </c>
      <c r="G3331" s="1"/>
    </row>
    <row r="3332" spans="1:7" ht="17.55" customHeight="1" thickBot="1" x14ac:dyDescent="0.35">
      <c r="A3332" s="2" t="s">
        <v>3806</v>
      </c>
      <c r="B3332" s="1" t="str">
        <f t="shared" si="66"/>
        <v>WINDUP</v>
      </c>
      <c r="C3332" s="1" t="s">
        <v>7522</v>
      </c>
      <c r="D3332" s="6" t="s">
        <v>3780</v>
      </c>
      <c r="E3332" s="6" t="s">
        <v>2267</v>
      </c>
      <c r="G3332" s="1"/>
    </row>
    <row r="3333" spans="1:7" ht="17.55" customHeight="1" thickBot="1" x14ac:dyDescent="0.35">
      <c r="A3333" s="2" t="s">
        <v>3807</v>
      </c>
      <c r="B3333" s="1" t="str">
        <f t="shared" si="66"/>
        <v>WINDUP</v>
      </c>
      <c r="C3333" s="1" t="s">
        <v>7522</v>
      </c>
      <c r="D3333" s="6" t="s">
        <v>3780</v>
      </c>
      <c r="E3333" s="6" t="s">
        <v>2267</v>
      </c>
      <c r="G3333" s="1"/>
    </row>
    <row r="3334" spans="1:7" ht="17.55" customHeight="1" thickBot="1" x14ac:dyDescent="0.35">
      <c r="A3334" s="2" t="s">
        <v>3808</v>
      </c>
      <c r="B3334" s="1" t="str">
        <f t="shared" si="66"/>
        <v>FALL</v>
      </c>
      <c r="C3334" s="1" t="s">
        <v>7522</v>
      </c>
      <c r="D3334" s="6" t="s">
        <v>3780</v>
      </c>
      <c r="E3334" s="6" t="s">
        <v>2267</v>
      </c>
      <c r="G3334" s="1"/>
    </row>
    <row r="3335" spans="1:7" ht="17.55" customHeight="1" thickBot="1" x14ac:dyDescent="0.35">
      <c r="A3335" s="2" t="s">
        <v>3809</v>
      </c>
      <c r="B3335" s="1" t="str">
        <f t="shared" si="66"/>
        <v>FLY</v>
      </c>
      <c r="C3335" s="1" t="s">
        <v>7522</v>
      </c>
      <c r="D3335" s="6" t="s">
        <v>3780</v>
      </c>
      <c r="E3335" s="6" t="s">
        <v>2267</v>
      </c>
      <c r="G3335" s="1"/>
    </row>
    <row r="3336" spans="1:7" ht="17.55" customHeight="1" thickBot="1" x14ac:dyDescent="0.35">
      <c r="A3336" s="2" t="s">
        <v>3802</v>
      </c>
      <c r="B3336" s="1" t="str">
        <f t="shared" si="66"/>
        <v>FLY</v>
      </c>
      <c r="C3336" s="1" t="s">
        <v>7595</v>
      </c>
      <c r="D3336" s="6" t="s">
        <v>3810</v>
      </c>
      <c r="E3336" s="6" t="s">
        <v>303</v>
      </c>
      <c r="G3336" s="1"/>
    </row>
    <row r="3337" spans="1:7" ht="17.55" customHeight="1" thickBot="1" x14ac:dyDescent="0.35">
      <c r="A3337" s="2" t="s">
        <v>3812</v>
      </c>
      <c r="B3337" s="1" t="str">
        <f t="shared" si="66"/>
        <v>FLY</v>
      </c>
      <c r="C3337" s="1" t="s">
        <v>7595</v>
      </c>
      <c r="D3337" s="6" t="s">
        <v>3810</v>
      </c>
      <c r="E3337" s="6" t="s">
        <v>99</v>
      </c>
      <c r="G3337" s="1"/>
    </row>
    <row r="3338" spans="1:7" ht="17.55" customHeight="1" thickBot="1" x14ac:dyDescent="0.35">
      <c r="A3338" s="2" t="s">
        <v>3815</v>
      </c>
      <c r="B3338" s="1" t="str">
        <f t="shared" si="66"/>
        <v>FLY</v>
      </c>
      <c r="C3338" s="1" t="s">
        <v>7595</v>
      </c>
      <c r="D3338" s="6" t="s">
        <v>3810</v>
      </c>
      <c r="E3338" s="6" t="s">
        <v>99</v>
      </c>
      <c r="G3338" s="1"/>
    </row>
    <row r="3339" spans="1:7" ht="17.55" customHeight="1" thickBot="1" x14ac:dyDescent="0.35">
      <c r="A3339" s="2" t="s">
        <v>3818</v>
      </c>
      <c r="B3339" s="1" t="str">
        <f t="shared" si="66"/>
        <v>FLY</v>
      </c>
      <c r="C3339" s="1" t="s">
        <v>7595</v>
      </c>
      <c r="D3339" s="6" t="s">
        <v>3810</v>
      </c>
      <c r="E3339" s="6" t="s">
        <v>99</v>
      </c>
      <c r="G3339" s="1"/>
    </row>
    <row r="3340" spans="1:7" ht="17.55" customHeight="1" thickBot="1" x14ac:dyDescent="0.35">
      <c r="A3340" s="2" t="s">
        <v>3819</v>
      </c>
      <c r="B3340" s="1" t="str">
        <f t="shared" si="66"/>
        <v>FLY</v>
      </c>
      <c r="C3340" s="1" t="s">
        <v>7595</v>
      </c>
      <c r="D3340" s="6" t="s">
        <v>3810</v>
      </c>
      <c r="E3340" s="6" t="s">
        <v>99</v>
      </c>
      <c r="G3340" s="1"/>
    </row>
    <row r="3341" spans="1:7" ht="17.55" customHeight="1" thickBot="1" x14ac:dyDescent="0.35">
      <c r="A3341" s="2" t="s">
        <v>3822</v>
      </c>
      <c r="B3341" s="1" t="str">
        <f t="shared" si="66"/>
        <v>FLY</v>
      </c>
      <c r="C3341" s="1" t="s">
        <v>7595</v>
      </c>
      <c r="D3341" s="6" t="s">
        <v>3810</v>
      </c>
      <c r="E3341" s="6" t="s">
        <v>99</v>
      </c>
      <c r="G3341" s="1"/>
    </row>
    <row r="3342" spans="1:7" ht="17.55" customHeight="1" thickBot="1" x14ac:dyDescent="0.35">
      <c r="A3342" s="2" t="s">
        <v>3813</v>
      </c>
      <c r="B3342" s="1" t="str">
        <f t="shared" si="66"/>
        <v>FLY</v>
      </c>
      <c r="C3342" s="1" t="s">
        <v>7595</v>
      </c>
      <c r="D3342" s="6" t="s">
        <v>3810</v>
      </c>
      <c r="E3342" s="7" t="s">
        <v>99</v>
      </c>
      <c r="G3342" s="1"/>
    </row>
    <row r="3343" spans="1:7" ht="17.55" customHeight="1" thickBot="1" x14ac:dyDescent="0.35">
      <c r="A3343" s="2" t="s">
        <v>3814</v>
      </c>
      <c r="B3343" s="1" t="str">
        <f t="shared" si="66"/>
        <v>FLY</v>
      </c>
      <c r="C3343" s="1" t="s">
        <v>7595</v>
      </c>
      <c r="D3343" s="6" t="s">
        <v>3810</v>
      </c>
      <c r="E3343" s="7" t="s">
        <v>99</v>
      </c>
      <c r="G3343" s="1"/>
    </row>
    <row r="3344" spans="1:7" ht="17.55" customHeight="1" thickBot="1" x14ac:dyDescent="0.35">
      <c r="A3344" s="2" t="s">
        <v>3828</v>
      </c>
      <c r="B3344" s="1" t="str">
        <f t="shared" si="66"/>
        <v>FLY</v>
      </c>
      <c r="C3344" s="1" t="s">
        <v>7595</v>
      </c>
      <c r="D3344" s="6" t="s">
        <v>3810</v>
      </c>
      <c r="E3344" s="6" t="s">
        <v>99</v>
      </c>
      <c r="G3344" s="1"/>
    </row>
    <row r="3345" spans="1:7" ht="17.55" customHeight="1" thickBot="1" x14ac:dyDescent="0.35">
      <c r="A3345" s="2" t="s">
        <v>3816</v>
      </c>
      <c r="B3345" s="1" t="str">
        <f t="shared" si="66"/>
        <v>FLY</v>
      </c>
      <c r="C3345" s="1" t="s">
        <v>7595</v>
      </c>
      <c r="D3345" s="6" t="s">
        <v>3810</v>
      </c>
      <c r="E3345" s="6" t="s">
        <v>99</v>
      </c>
      <c r="G3345" s="1"/>
    </row>
    <row r="3346" spans="1:7" ht="17.55" customHeight="1" thickBot="1" x14ac:dyDescent="0.35">
      <c r="A3346" s="2" t="s">
        <v>3820</v>
      </c>
      <c r="B3346" s="1" t="str">
        <f t="shared" si="66"/>
        <v>FLY</v>
      </c>
      <c r="C3346" s="1" t="s">
        <v>7595</v>
      </c>
      <c r="D3346" s="6" t="s">
        <v>3810</v>
      </c>
      <c r="E3346" s="6" t="s">
        <v>99</v>
      </c>
      <c r="G3346" s="1"/>
    </row>
    <row r="3347" spans="1:7" ht="17.55" customHeight="1" thickBot="1" x14ac:dyDescent="0.35">
      <c r="A3347" s="2" t="s">
        <v>3821</v>
      </c>
      <c r="B3347" s="1" t="str">
        <f t="shared" si="66"/>
        <v>FLY</v>
      </c>
      <c r="C3347" s="1" t="s">
        <v>7595</v>
      </c>
      <c r="D3347" s="6" t="s">
        <v>3810</v>
      </c>
      <c r="E3347" s="6" t="s">
        <v>99</v>
      </c>
      <c r="G3347" s="1"/>
    </row>
    <row r="3348" spans="1:7" ht="17.55" customHeight="1" thickBot="1" x14ac:dyDescent="0.35">
      <c r="A3348" s="2" t="s">
        <v>3834</v>
      </c>
      <c r="B3348" s="1" t="str">
        <f t="shared" si="66"/>
        <v>FLY</v>
      </c>
      <c r="C3348" s="1" t="s">
        <v>7595</v>
      </c>
      <c r="D3348" s="6" t="s">
        <v>3810</v>
      </c>
      <c r="E3348" s="6" t="s">
        <v>99</v>
      </c>
      <c r="G3348" s="1"/>
    </row>
    <row r="3349" spans="1:7" ht="17.55" customHeight="1" thickBot="1" x14ac:dyDescent="0.35">
      <c r="A3349" s="2" t="s">
        <v>3823</v>
      </c>
      <c r="B3349" s="1" t="str">
        <f t="shared" si="66"/>
        <v>FLY</v>
      </c>
      <c r="C3349" s="1" t="s">
        <v>7595</v>
      </c>
      <c r="D3349" s="6" t="s">
        <v>3810</v>
      </c>
      <c r="E3349" s="6" t="s">
        <v>99</v>
      </c>
      <c r="G3349" s="1"/>
    </row>
    <row r="3350" spans="1:7" ht="17.55" customHeight="1" thickBot="1" x14ac:dyDescent="0.35">
      <c r="A3350" s="2" t="s">
        <v>3824</v>
      </c>
      <c r="B3350" s="1" t="str">
        <f t="shared" si="66"/>
        <v>FLY</v>
      </c>
      <c r="C3350" s="1" t="s">
        <v>7595</v>
      </c>
      <c r="D3350" s="6" t="s">
        <v>3810</v>
      </c>
      <c r="E3350" s="6" t="s">
        <v>99</v>
      </c>
      <c r="G3350" s="1"/>
    </row>
    <row r="3351" spans="1:7" ht="17.55" customHeight="1" thickBot="1" x14ac:dyDescent="0.35">
      <c r="A3351" s="2" t="s">
        <v>3825</v>
      </c>
      <c r="B3351" s="1" t="str">
        <f t="shared" si="66"/>
        <v>FLY</v>
      </c>
      <c r="C3351" s="1" t="s">
        <v>7595</v>
      </c>
      <c r="D3351" s="6" t="s">
        <v>3810</v>
      </c>
      <c r="E3351" s="6" t="s">
        <v>99</v>
      </c>
      <c r="G3351" s="1"/>
    </row>
    <row r="3352" spans="1:7" ht="17.55" customHeight="1" thickBot="1" x14ac:dyDescent="0.35">
      <c r="A3352" s="2" t="s">
        <v>3827</v>
      </c>
      <c r="B3352" s="1" t="str">
        <f t="shared" si="66"/>
        <v>CAST</v>
      </c>
      <c r="C3352" s="1" t="s">
        <v>7595</v>
      </c>
      <c r="D3352" s="6" t="s">
        <v>3810</v>
      </c>
      <c r="E3352" s="6" t="s">
        <v>99</v>
      </c>
      <c r="G3352" s="1"/>
    </row>
    <row r="3353" spans="1:7" ht="17.55" customHeight="1" thickBot="1" x14ac:dyDescent="0.35">
      <c r="A3353" s="2" t="s">
        <v>3829</v>
      </c>
      <c r="B3353" s="1" t="str">
        <f t="shared" si="66"/>
        <v>CAST</v>
      </c>
      <c r="C3353" s="1" t="s">
        <v>7595</v>
      </c>
      <c r="D3353" s="6" t="s">
        <v>3810</v>
      </c>
      <c r="E3353" s="6" t="s">
        <v>99</v>
      </c>
      <c r="G3353" s="1"/>
    </row>
    <row r="3354" spans="1:7" ht="17.55" customHeight="1" thickBot="1" x14ac:dyDescent="0.35">
      <c r="A3354" s="2" t="s">
        <v>3832</v>
      </c>
      <c r="B3354" s="1" t="str">
        <f t="shared" si="66"/>
        <v>CAST</v>
      </c>
      <c r="C3354" s="1" t="s">
        <v>7570</v>
      </c>
      <c r="D3354" s="6" t="s">
        <v>3831</v>
      </c>
      <c r="E3354" s="6" t="s">
        <v>46</v>
      </c>
      <c r="G3354" s="1"/>
    </row>
    <row r="3355" spans="1:7" ht="17.55" customHeight="1" thickBot="1" x14ac:dyDescent="0.35">
      <c r="A3355" s="2" t="s">
        <v>3833</v>
      </c>
      <c r="B3355" s="1" t="str">
        <f t="shared" si="66"/>
        <v>CAST</v>
      </c>
      <c r="C3355" s="1" t="s">
        <v>7570</v>
      </c>
      <c r="D3355" s="6" t="s">
        <v>3831</v>
      </c>
      <c r="E3355" s="6" t="s">
        <v>46</v>
      </c>
      <c r="G3355" s="1"/>
    </row>
    <row r="3356" spans="1:7" ht="17.55" customHeight="1" thickBot="1" x14ac:dyDescent="0.35">
      <c r="A3356" s="2" t="s">
        <v>3840</v>
      </c>
      <c r="B3356" s="1" t="str">
        <f>CONCATENATE(E3357,G3356)</f>
        <v>CAST</v>
      </c>
      <c r="C3356" s="1" t="s">
        <v>7570</v>
      </c>
      <c r="D3356" s="6" t="s">
        <v>3831</v>
      </c>
      <c r="E3356" s="6" t="s">
        <v>46</v>
      </c>
      <c r="G3356" s="1"/>
    </row>
    <row r="3357" spans="1:7" ht="17.55" customHeight="1" thickBot="1" x14ac:dyDescent="0.35">
      <c r="A3357" s="2" t="s">
        <v>3836</v>
      </c>
      <c r="B3357" s="1" t="str">
        <f t="shared" ref="B3357:B3363" si="67">CONCATENATE(E3359,G3357)</f>
        <v>DRAW</v>
      </c>
      <c r="C3357" s="1" t="s">
        <v>7570</v>
      </c>
      <c r="D3357" s="6" t="s">
        <v>3831</v>
      </c>
      <c r="E3357" s="6" t="s">
        <v>46</v>
      </c>
      <c r="G3357" s="1"/>
    </row>
    <row r="3358" spans="1:7" ht="17.55" customHeight="1" thickBot="1" x14ac:dyDescent="0.35">
      <c r="A3358" s="2" t="s">
        <v>3849</v>
      </c>
      <c r="B3358" s="1" t="str">
        <f t="shared" si="67"/>
        <v>DRAW</v>
      </c>
      <c r="C3358" s="1" t="s">
        <v>7522</v>
      </c>
      <c r="D3358" s="6" t="s">
        <v>3831</v>
      </c>
      <c r="E3358" s="6" t="s">
        <v>1028</v>
      </c>
      <c r="G3358" s="1"/>
    </row>
    <row r="3359" spans="1:7" ht="17.55" customHeight="1" thickBot="1" x14ac:dyDescent="0.35">
      <c r="A3359" s="2" t="s">
        <v>3837</v>
      </c>
      <c r="B3359" s="1" t="str">
        <f t="shared" si="67"/>
        <v>FLY</v>
      </c>
      <c r="C3359" s="1" t="s">
        <v>7570</v>
      </c>
      <c r="D3359" s="6" t="s">
        <v>3831</v>
      </c>
      <c r="E3359" s="6" t="s">
        <v>92</v>
      </c>
      <c r="G3359" s="1"/>
    </row>
    <row r="3360" spans="1:7" ht="17.55" customHeight="1" thickBot="1" x14ac:dyDescent="0.35">
      <c r="A3360" s="2" t="s">
        <v>3838</v>
      </c>
      <c r="B3360" s="1" t="str">
        <f t="shared" si="67"/>
        <v>FLY</v>
      </c>
      <c r="C3360" s="1" t="s">
        <v>7570</v>
      </c>
      <c r="D3360" s="6" t="s">
        <v>3831</v>
      </c>
      <c r="E3360" s="6" t="s">
        <v>92</v>
      </c>
      <c r="G3360" s="1"/>
    </row>
    <row r="3361" spans="1:7" ht="17.55" customHeight="1" thickBot="1" x14ac:dyDescent="0.35">
      <c r="A3361" s="2" t="s">
        <v>3817</v>
      </c>
      <c r="B3361" s="1" t="str">
        <f t="shared" si="67"/>
        <v>FLY</v>
      </c>
      <c r="C3361" s="1" t="s">
        <v>7595</v>
      </c>
      <c r="D3361" s="6" t="s">
        <v>3831</v>
      </c>
      <c r="E3361" s="6" t="s">
        <v>99</v>
      </c>
      <c r="G3361" s="1"/>
    </row>
    <row r="3362" spans="1:7" ht="17.55" customHeight="1" thickBot="1" x14ac:dyDescent="0.35">
      <c r="A3362" s="2" t="s">
        <v>3826</v>
      </c>
      <c r="B3362" s="1" t="str">
        <f t="shared" si="67"/>
        <v>MELEE</v>
      </c>
      <c r="C3362" s="1" t="s">
        <v>7595</v>
      </c>
      <c r="D3362" s="6" t="s">
        <v>3831</v>
      </c>
      <c r="E3362" s="6" t="s">
        <v>99</v>
      </c>
      <c r="G3362" s="1"/>
    </row>
    <row r="3363" spans="1:7" ht="17.55" customHeight="1" thickBot="1" x14ac:dyDescent="0.35">
      <c r="A3363" s="2" t="s">
        <v>3830</v>
      </c>
      <c r="B3363" s="1" t="str">
        <f t="shared" si="67"/>
        <v>MELEE</v>
      </c>
      <c r="C3363" s="1" t="s">
        <v>7595</v>
      </c>
      <c r="D3363" s="6" t="s">
        <v>3831</v>
      </c>
      <c r="E3363" s="6" t="s">
        <v>99</v>
      </c>
      <c r="G3363" s="1"/>
    </row>
    <row r="3364" spans="1:7" ht="17.55" customHeight="1" thickBot="1" x14ac:dyDescent="0.35">
      <c r="A3364" s="2" t="s">
        <v>3839</v>
      </c>
      <c r="B3364" s="1" t="e">
        <f>CONCATENATE(#REF!,G3364)</f>
        <v>#REF!</v>
      </c>
      <c r="C3364" s="1" t="s">
        <v>7570</v>
      </c>
      <c r="D3364" s="6" t="s">
        <v>3831</v>
      </c>
      <c r="E3364" s="6" t="s">
        <v>1709</v>
      </c>
      <c r="G3364" s="1"/>
    </row>
    <row r="3365" spans="1:7" ht="17.55" customHeight="1" thickBot="1" x14ac:dyDescent="0.35">
      <c r="A3365" s="2" t="s">
        <v>3835</v>
      </c>
      <c r="B3365" s="1" t="str">
        <f>CONCATENATE(E3367,G3365)</f>
        <v>SLASH</v>
      </c>
      <c r="C3365" s="1" t="s">
        <v>7570</v>
      </c>
      <c r="D3365" s="6" t="s">
        <v>3831</v>
      </c>
      <c r="E3365" s="6" t="s">
        <v>1709</v>
      </c>
      <c r="G3365" s="1"/>
    </row>
    <row r="3366" spans="1:7" ht="17.55" customHeight="1" thickBot="1" x14ac:dyDescent="0.35">
      <c r="A3366" s="2" t="s">
        <v>3853</v>
      </c>
      <c r="B3366" s="1" t="str">
        <f>CONCATENATE(E3368,G3366)</f>
        <v>SLASH</v>
      </c>
      <c r="C3366" s="1" t="s">
        <v>7590</v>
      </c>
      <c r="D3366" s="6" t="s">
        <v>3842</v>
      </c>
      <c r="E3366" s="7" t="s">
        <v>1296</v>
      </c>
      <c r="G3366" s="1"/>
    </row>
    <row r="3367" spans="1:7" ht="17.55" customHeight="1" thickBot="1" x14ac:dyDescent="0.35">
      <c r="A3367" s="2" t="s">
        <v>3843</v>
      </c>
      <c r="B3367" s="1" t="str">
        <f>CONCATENATE(E3369,G3367)</f>
        <v>SLASH</v>
      </c>
      <c r="C3367" s="1" t="s">
        <v>7517</v>
      </c>
      <c r="D3367" s="6" t="s">
        <v>3842</v>
      </c>
      <c r="E3367" s="6" t="s">
        <v>1808</v>
      </c>
      <c r="G3367" s="1"/>
    </row>
    <row r="3368" spans="1:7" ht="17.55" customHeight="1" thickBot="1" x14ac:dyDescent="0.35">
      <c r="A3368" s="2" t="s">
        <v>3844</v>
      </c>
      <c r="B3368" s="1" t="str">
        <f>CONCATENATE(E3371,G3368)</f>
        <v>COLLAPSE</v>
      </c>
      <c r="C3368" s="1" t="s">
        <v>7517</v>
      </c>
      <c r="D3368" s="6" t="s">
        <v>3842</v>
      </c>
      <c r="E3368" s="6" t="s">
        <v>1808</v>
      </c>
      <c r="G3368" s="1"/>
    </row>
    <row r="3369" spans="1:7" ht="17.55" customHeight="1" thickBot="1" x14ac:dyDescent="0.35">
      <c r="A3369" s="2" t="s">
        <v>3845</v>
      </c>
      <c r="B3369" s="1" t="str">
        <f>CONCATENATE(E3371,G3369)</f>
        <v>COLLAPSE</v>
      </c>
      <c r="C3369" s="1" t="s">
        <v>7590</v>
      </c>
      <c r="D3369" s="6" t="s">
        <v>3842</v>
      </c>
      <c r="E3369" s="6" t="s">
        <v>1808</v>
      </c>
      <c r="G3369" s="1"/>
    </row>
    <row r="3370" spans="1:7" ht="17.55" customHeight="1" thickBot="1" x14ac:dyDescent="0.35">
      <c r="A3370" s="2" t="s">
        <v>3855</v>
      </c>
      <c r="B3370" s="1" t="str">
        <f>CONCATENATE(E3372,G3370)</f>
        <v>MELEE</v>
      </c>
      <c r="C3370" s="1" t="s">
        <v>7590</v>
      </c>
      <c r="D3370" s="6" t="s">
        <v>3847</v>
      </c>
      <c r="E3370" s="7" t="s">
        <v>1296</v>
      </c>
      <c r="G3370" s="1"/>
    </row>
    <row r="3371" spans="1:7" ht="17.55" customHeight="1" thickBot="1" x14ac:dyDescent="0.35">
      <c r="A3371" s="2" t="s">
        <v>3848</v>
      </c>
      <c r="B3371" s="1" t="e">
        <f>CONCATENATE(#REF!,G3371)</f>
        <v>#REF!</v>
      </c>
      <c r="C3371" s="1" t="s">
        <v>7522</v>
      </c>
      <c r="D3371" s="6" t="s">
        <v>3847</v>
      </c>
      <c r="E3371" s="6" t="s">
        <v>1028</v>
      </c>
      <c r="G3371" s="1"/>
    </row>
    <row r="3372" spans="1:7" ht="17.55" customHeight="1" thickBot="1" x14ac:dyDescent="0.35">
      <c r="A3372" s="2" t="s">
        <v>3841</v>
      </c>
      <c r="B3372" s="1" t="str">
        <f>CONCATENATE(E3374,G3372)</f>
        <v>BACKSTAB</v>
      </c>
      <c r="C3372" s="1" t="s">
        <v>7596</v>
      </c>
      <c r="D3372" s="6" t="s">
        <v>3847</v>
      </c>
      <c r="E3372" s="6" t="s">
        <v>1709</v>
      </c>
      <c r="G3372" s="1"/>
    </row>
    <row r="3373" spans="1:7" ht="17.55" customHeight="1" thickBot="1" x14ac:dyDescent="0.35">
      <c r="A3373" s="2" t="s">
        <v>3852</v>
      </c>
      <c r="B3373" s="1" t="str">
        <f>CONCATENATE(E3375,G3373)</f>
        <v>BLOW</v>
      </c>
      <c r="C3373" s="1" t="s">
        <v>7590</v>
      </c>
      <c r="D3373" s="6" t="s">
        <v>3851</v>
      </c>
      <c r="E3373" s="7" t="s">
        <v>1296</v>
      </c>
      <c r="G3373" s="1"/>
    </row>
    <row r="3374" spans="1:7" ht="17.55" customHeight="1" thickBot="1" x14ac:dyDescent="0.35">
      <c r="A3374" s="2" t="s">
        <v>3854</v>
      </c>
      <c r="B3374" s="1" t="e">
        <f>CONCATENATE(#REF!,G3374)</f>
        <v>#REF!</v>
      </c>
      <c r="C3374" s="1" t="s">
        <v>7590</v>
      </c>
      <c r="D3374" s="6" t="s">
        <v>3851</v>
      </c>
      <c r="E3374" s="7" t="s">
        <v>1296</v>
      </c>
      <c r="G3374" s="1"/>
    </row>
    <row r="3375" spans="1:7" ht="17.55" customHeight="1" thickBot="1" x14ac:dyDescent="0.35">
      <c r="A3375" s="2" t="s">
        <v>3873</v>
      </c>
      <c r="B3375" s="1" t="str">
        <f t="shared" ref="B3375:B3383" si="68">CONCATENATE(E3377,G3375)</f>
        <v>CYCLE</v>
      </c>
      <c r="C3375" s="1" t="s">
        <v>7590</v>
      </c>
      <c r="D3375" s="6" t="s">
        <v>3851</v>
      </c>
      <c r="E3375" s="6" t="s">
        <v>1023</v>
      </c>
      <c r="G3375" s="1"/>
    </row>
    <row r="3376" spans="1:7" ht="17.55" customHeight="1" thickBot="1" x14ac:dyDescent="0.35">
      <c r="A3376" s="2" t="s">
        <v>3850</v>
      </c>
      <c r="B3376" s="1" t="str">
        <f t="shared" si="68"/>
        <v>INNERWILL</v>
      </c>
      <c r="C3376" s="1" t="s">
        <v>7522</v>
      </c>
      <c r="D3376" s="6" t="s">
        <v>3851</v>
      </c>
      <c r="E3376" s="6" t="s">
        <v>1028</v>
      </c>
      <c r="G3376" s="1"/>
    </row>
    <row r="3377" spans="1:7" ht="17.55" customHeight="1" thickBot="1" x14ac:dyDescent="0.35">
      <c r="A3377" s="2" t="s">
        <v>3856</v>
      </c>
      <c r="B3377" s="1" t="str">
        <f t="shared" si="68"/>
        <v>INNERWILL</v>
      </c>
      <c r="C3377" s="1" t="s">
        <v>7590</v>
      </c>
      <c r="D3377" s="6" t="s">
        <v>3851</v>
      </c>
      <c r="E3377" s="6" t="s">
        <v>7</v>
      </c>
      <c r="G3377" s="1"/>
    </row>
    <row r="3378" spans="1:7" ht="17.55" customHeight="1" thickBot="1" x14ac:dyDescent="0.35">
      <c r="A3378" s="2" t="s">
        <v>3858</v>
      </c>
      <c r="B3378" s="1" t="str">
        <f t="shared" si="68"/>
        <v>INNERWILL</v>
      </c>
      <c r="C3378" s="1" t="s">
        <v>7590</v>
      </c>
      <c r="D3378" s="6" t="s">
        <v>3851</v>
      </c>
      <c r="E3378" s="6" t="s">
        <v>3857</v>
      </c>
      <c r="G3378" s="1"/>
    </row>
    <row r="3379" spans="1:7" ht="17.55" customHeight="1" thickBot="1" x14ac:dyDescent="0.35">
      <c r="A3379" s="2" t="s">
        <v>3859</v>
      </c>
      <c r="B3379" s="1" t="str">
        <f t="shared" si="68"/>
        <v>INNERWILL</v>
      </c>
      <c r="C3379" s="1" t="s">
        <v>7590</v>
      </c>
      <c r="D3379" s="6" t="s">
        <v>3851</v>
      </c>
      <c r="E3379" s="6" t="s">
        <v>3857</v>
      </c>
      <c r="G3379" s="1"/>
    </row>
    <row r="3380" spans="1:7" ht="17.55" customHeight="1" thickBot="1" x14ac:dyDescent="0.35">
      <c r="A3380" s="2" t="s">
        <v>3862</v>
      </c>
      <c r="B3380" s="1" t="str">
        <f t="shared" si="68"/>
        <v>INNERWILL</v>
      </c>
      <c r="C3380" s="1" t="s">
        <v>7590</v>
      </c>
      <c r="D3380" s="6" t="s">
        <v>3851</v>
      </c>
      <c r="E3380" s="6" t="s">
        <v>3857</v>
      </c>
      <c r="G3380" s="1"/>
    </row>
    <row r="3381" spans="1:7" ht="17.55" customHeight="1" thickBot="1" x14ac:dyDescent="0.35">
      <c r="A3381" s="2" t="s">
        <v>3863</v>
      </c>
      <c r="B3381" s="1" t="str">
        <f t="shared" si="68"/>
        <v>INNERWILL</v>
      </c>
      <c r="C3381" s="1" t="s">
        <v>7590</v>
      </c>
      <c r="D3381" s="6" t="s">
        <v>3851</v>
      </c>
      <c r="E3381" s="6" t="s">
        <v>3857</v>
      </c>
      <c r="G3381" s="1"/>
    </row>
    <row r="3382" spans="1:7" ht="17.55" customHeight="1" thickBot="1" x14ac:dyDescent="0.35">
      <c r="A3382" s="2" t="s">
        <v>3860</v>
      </c>
      <c r="B3382" s="1" t="str">
        <f t="shared" si="68"/>
        <v>SLASH</v>
      </c>
      <c r="C3382" s="1" t="s">
        <v>7590</v>
      </c>
      <c r="D3382" s="6" t="s">
        <v>3851</v>
      </c>
      <c r="E3382" s="6" t="s">
        <v>3857</v>
      </c>
      <c r="G3382" s="1"/>
    </row>
    <row r="3383" spans="1:7" ht="17.55" customHeight="1" thickBot="1" x14ac:dyDescent="0.35">
      <c r="A3383" s="2" t="s">
        <v>3861</v>
      </c>
      <c r="B3383" s="1" t="str">
        <f t="shared" si="68"/>
        <v>SPINNINGKICK</v>
      </c>
      <c r="C3383" s="1" t="s">
        <v>7590</v>
      </c>
      <c r="D3383" s="6" t="s">
        <v>3851</v>
      </c>
      <c r="E3383" s="6" t="s">
        <v>3857</v>
      </c>
      <c r="G3383" s="1"/>
    </row>
    <row r="3384" spans="1:7" ht="17.55" customHeight="1" thickBot="1" x14ac:dyDescent="0.35">
      <c r="A3384" s="2" t="s">
        <v>3846</v>
      </c>
      <c r="B3384" s="1" t="str">
        <f>CONCATENATE(E3387,G3384)</f>
        <v>SPINNINGKICK</v>
      </c>
      <c r="C3384" s="1" t="s">
        <v>7590</v>
      </c>
      <c r="D3384" s="6" t="s">
        <v>3851</v>
      </c>
      <c r="E3384" s="6" t="s">
        <v>1808</v>
      </c>
      <c r="G3384" s="1"/>
    </row>
    <row r="3385" spans="1:7" ht="17.55" customHeight="1" thickBot="1" x14ac:dyDescent="0.35">
      <c r="A3385" s="2" t="s">
        <v>3865</v>
      </c>
      <c r="B3385" s="1" t="str">
        <f t="shared" ref="B3385:B3416" si="69">CONCATENATE(E3387,G3385)</f>
        <v>SPINNINGKICK</v>
      </c>
      <c r="C3385" s="1" t="s">
        <v>7590</v>
      </c>
      <c r="D3385" s="6" t="s">
        <v>3851</v>
      </c>
      <c r="E3385" s="6" t="s">
        <v>3864</v>
      </c>
      <c r="G3385" s="1"/>
    </row>
    <row r="3386" spans="1:7" ht="17.55" customHeight="1" thickBot="1" x14ac:dyDescent="0.35">
      <c r="A3386" s="2" t="s">
        <v>3866</v>
      </c>
      <c r="B3386" s="1" t="str">
        <f t="shared" si="69"/>
        <v>WINDUP</v>
      </c>
      <c r="C3386" s="1" t="s">
        <v>7590</v>
      </c>
      <c r="D3386" s="6" t="s">
        <v>3851</v>
      </c>
      <c r="E3386" s="6" t="s">
        <v>3864</v>
      </c>
      <c r="G3386" s="1"/>
    </row>
    <row r="3387" spans="1:7" ht="17.55" customHeight="1" thickBot="1" x14ac:dyDescent="0.35">
      <c r="A3387" s="2" t="s">
        <v>3867</v>
      </c>
      <c r="B3387" s="1" t="str">
        <f t="shared" si="69"/>
        <v>BLOW</v>
      </c>
      <c r="C3387" s="1" t="s">
        <v>7590</v>
      </c>
      <c r="D3387" s="6" t="s">
        <v>3851</v>
      </c>
      <c r="E3387" s="6" t="s">
        <v>3864</v>
      </c>
      <c r="G3387" s="1"/>
    </row>
    <row r="3388" spans="1:7" ht="17.55" customHeight="1" thickBot="1" x14ac:dyDescent="0.35">
      <c r="A3388" s="2" t="s">
        <v>3869</v>
      </c>
      <c r="B3388" s="1" t="str">
        <f t="shared" si="69"/>
        <v>BLOW</v>
      </c>
      <c r="C3388" s="1" t="s">
        <v>7590</v>
      </c>
      <c r="D3388" s="6" t="s">
        <v>3851</v>
      </c>
      <c r="E3388" s="6" t="s">
        <v>2267</v>
      </c>
      <c r="G3388" s="1"/>
    </row>
    <row r="3389" spans="1:7" ht="17.55" customHeight="1" thickBot="1" x14ac:dyDescent="0.35">
      <c r="A3389" s="2" t="s">
        <v>3871</v>
      </c>
      <c r="B3389" s="1" t="str">
        <f t="shared" si="69"/>
        <v>BLOW</v>
      </c>
      <c r="C3389" s="1" t="s">
        <v>7590</v>
      </c>
      <c r="D3389" s="6" t="s">
        <v>3870</v>
      </c>
      <c r="E3389" s="6" t="s">
        <v>1023</v>
      </c>
      <c r="G3389" s="1"/>
    </row>
    <row r="3390" spans="1:7" ht="17.55" customHeight="1" thickBot="1" x14ac:dyDescent="0.35">
      <c r="A3390" s="2" t="s">
        <v>3872</v>
      </c>
      <c r="B3390" s="1" t="str">
        <f t="shared" si="69"/>
        <v>SPINNINGKICK</v>
      </c>
      <c r="C3390" s="1" t="s">
        <v>7590</v>
      </c>
      <c r="D3390" s="6" t="s">
        <v>3870</v>
      </c>
      <c r="E3390" s="6" t="s">
        <v>1023</v>
      </c>
      <c r="G3390" s="1"/>
    </row>
    <row r="3391" spans="1:7" ht="17.55" customHeight="1" thickBot="1" x14ac:dyDescent="0.35">
      <c r="A3391" s="2" t="s">
        <v>3874</v>
      </c>
      <c r="B3391" s="1" t="str">
        <f t="shared" si="69"/>
        <v>THROW</v>
      </c>
      <c r="C3391" s="1" t="s">
        <v>7590</v>
      </c>
      <c r="D3391" s="6" t="s">
        <v>3870</v>
      </c>
      <c r="E3391" s="6" t="s">
        <v>1023</v>
      </c>
      <c r="G3391" s="1"/>
    </row>
    <row r="3392" spans="1:7" ht="17.55" customHeight="1" thickBot="1" x14ac:dyDescent="0.35">
      <c r="A3392" s="2" t="s">
        <v>3868</v>
      </c>
      <c r="B3392" s="1" t="str">
        <f t="shared" si="69"/>
        <v>THROW</v>
      </c>
      <c r="C3392" s="1" t="s">
        <v>7590</v>
      </c>
      <c r="D3392" s="6" t="s">
        <v>3870</v>
      </c>
      <c r="E3392" s="6" t="s">
        <v>3864</v>
      </c>
      <c r="G3392" s="1"/>
    </row>
    <row r="3393" spans="1:7" ht="17.55" customHeight="1" thickBot="1" x14ac:dyDescent="0.35">
      <c r="A3393" s="2" t="s">
        <v>3876</v>
      </c>
      <c r="B3393" s="1" t="str">
        <f t="shared" si="69"/>
        <v>THROW</v>
      </c>
      <c r="C3393" s="1" t="s">
        <v>7590</v>
      </c>
      <c r="D3393" s="6" t="s">
        <v>3875</v>
      </c>
      <c r="E3393" s="6" t="s">
        <v>34</v>
      </c>
      <c r="G3393" s="1"/>
    </row>
    <row r="3394" spans="1:7" ht="17.55" customHeight="1" thickBot="1" x14ac:dyDescent="0.35">
      <c r="A3394" s="2" t="s">
        <v>3877</v>
      </c>
      <c r="B3394" s="1" t="str">
        <f t="shared" si="69"/>
        <v>THROW</v>
      </c>
      <c r="C3394" s="1" t="s">
        <v>7590</v>
      </c>
      <c r="D3394" s="6" t="s">
        <v>3875</v>
      </c>
      <c r="E3394" s="6" t="s">
        <v>34</v>
      </c>
      <c r="G3394" s="1"/>
    </row>
    <row r="3395" spans="1:7" ht="17.55" customHeight="1" thickBot="1" x14ac:dyDescent="0.35">
      <c r="A3395" s="2" t="s">
        <v>3880</v>
      </c>
      <c r="B3395" s="1" t="str">
        <f t="shared" si="69"/>
        <v>THROW</v>
      </c>
      <c r="C3395" s="1" t="s">
        <v>7590</v>
      </c>
      <c r="D3395" s="6" t="s">
        <v>3875</v>
      </c>
      <c r="E3395" s="6" t="s">
        <v>34</v>
      </c>
      <c r="G3395" s="1"/>
    </row>
    <row r="3396" spans="1:7" ht="17.55" customHeight="1" thickBot="1" x14ac:dyDescent="0.35">
      <c r="A3396" s="2" t="s">
        <v>3881</v>
      </c>
      <c r="B3396" s="1" t="str">
        <f t="shared" si="69"/>
        <v>THROW</v>
      </c>
      <c r="C3396" s="1" t="s">
        <v>7590</v>
      </c>
      <c r="D3396" s="6" t="s">
        <v>3875</v>
      </c>
      <c r="E3396" s="7" t="s">
        <v>34</v>
      </c>
      <c r="G3396" s="1"/>
    </row>
    <row r="3397" spans="1:7" ht="17.55" customHeight="1" thickBot="1" x14ac:dyDescent="0.35">
      <c r="A3397" s="2" t="s">
        <v>3882</v>
      </c>
      <c r="B3397" s="1" t="str">
        <f t="shared" si="69"/>
        <v>THROW</v>
      </c>
      <c r="C3397" s="1" t="s">
        <v>7590</v>
      </c>
      <c r="D3397" s="6" t="s">
        <v>3875</v>
      </c>
      <c r="E3397" s="7" t="s">
        <v>34</v>
      </c>
      <c r="G3397" s="1"/>
    </row>
    <row r="3398" spans="1:7" ht="17.55" customHeight="1" thickBot="1" x14ac:dyDescent="0.35">
      <c r="A3398" s="2" t="s">
        <v>3883</v>
      </c>
      <c r="B3398" s="1" t="str">
        <f t="shared" si="69"/>
        <v>THROW</v>
      </c>
      <c r="C3398" s="1" t="s">
        <v>7590</v>
      </c>
      <c r="D3398" s="6" t="s">
        <v>3875</v>
      </c>
      <c r="E3398" s="6" t="s">
        <v>34</v>
      </c>
      <c r="G3398" s="1"/>
    </row>
    <row r="3399" spans="1:7" ht="17.55" customHeight="1" thickBot="1" x14ac:dyDescent="0.35">
      <c r="A3399" s="2" t="s">
        <v>3878</v>
      </c>
      <c r="B3399" s="1" t="str">
        <f t="shared" si="69"/>
        <v>AIDSELF</v>
      </c>
      <c r="C3399" s="1" t="s">
        <v>7597</v>
      </c>
      <c r="D3399" s="6" t="s">
        <v>3875</v>
      </c>
      <c r="E3399" s="6" t="s">
        <v>34</v>
      </c>
      <c r="G3399" s="1"/>
    </row>
    <row r="3400" spans="1:7" ht="17.55" customHeight="1" thickBot="1" x14ac:dyDescent="0.35">
      <c r="A3400" s="2" t="s">
        <v>3879</v>
      </c>
      <c r="B3400" s="1" t="str">
        <f t="shared" si="69"/>
        <v>AIDSELF</v>
      </c>
      <c r="C3400" s="1" t="s">
        <v>7597</v>
      </c>
      <c r="D3400" s="6" t="s">
        <v>3875</v>
      </c>
      <c r="E3400" s="7" t="s">
        <v>34</v>
      </c>
      <c r="G3400" s="1"/>
    </row>
    <row r="3401" spans="1:7" ht="17.55" customHeight="1" thickBot="1" x14ac:dyDescent="0.35">
      <c r="A3401" s="2" t="s">
        <v>3886</v>
      </c>
      <c r="B3401" s="1" t="str">
        <f t="shared" si="69"/>
        <v>AIDSELF</v>
      </c>
      <c r="C3401" s="1" t="s">
        <v>4998</v>
      </c>
      <c r="D3401" s="6" t="s">
        <v>3884</v>
      </c>
      <c r="E3401" s="6" t="s">
        <v>3584</v>
      </c>
      <c r="G3401" s="1"/>
    </row>
    <row r="3402" spans="1:7" ht="17.55" customHeight="1" thickBot="1" x14ac:dyDescent="0.35">
      <c r="A3402" s="2" t="s">
        <v>3584</v>
      </c>
      <c r="B3402" s="1" t="str">
        <f t="shared" si="69"/>
        <v>AIDSELF</v>
      </c>
      <c r="C3402" s="1" t="s">
        <v>4998</v>
      </c>
      <c r="D3402" s="6" t="s">
        <v>3884</v>
      </c>
      <c r="E3402" s="6" t="s">
        <v>3584</v>
      </c>
      <c r="G3402" s="1"/>
    </row>
    <row r="3403" spans="1:7" ht="17.55" customHeight="1" thickBot="1" x14ac:dyDescent="0.35">
      <c r="A3403" s="2" t="s">
        <v>3897</v>
      </c>
      <c r="B3403" s="1" t="str">
        <f t="shared" si="69"/>
        <v>AIDSELF</v>
      </c>
      <c r="C3403" s="1" t="s">
        <v>4998</v>
      </c>
      <c r="D3403" s="6" t="s">
        <v>3884</v>
      </c>
      <c r="E3403" s="6" t="s">
        <v>3584</v>
      </c>
      <c r="G3403" s="1"/>
    </row>
    <row r="3404" spans="1:7" ht="17.55" customHeight="1" thickBot="1" x14ac:dyDescent="0.35">
      <c r="A3404" s="2" t="s">
        <v>3887</v>
      </c>
      <c r="B3404" s="1" t="str">
        <f t="shared" si="69"/>
        <v>AIR2GROUND</v>
      </c>
      <c r="C3404" s="1" t="s">
        <v>4998</v>
      </c>
      <c r="D3404" s="6" t="s">
        <v>3884</v>
      </c>
      <c r="E3404" s="6" t="s">
        <v>3584</v>
      </c>
      <c r="G3404" s="1"/>
    </row>
    <row r="3405" spans="1:7" ht="17.55" customHeight="1" thickBot="1" x14ac:dyDescent="0.35">
      <c r="A3405" s="2" t="s">
        <v>3888</v>
      </c>
      <c r="B3405" s="1" t="str">
        <f t="shared" si="69"/>
        <v>OTHER</v>
      </c>
      <c r="C3405" s="1" t="s">
        <v>4998</v>
      </c>
      <c r="D3405" s="6" t="s">
        <v>3884</v>
      </c>
      <c r="E3405" s="6" t="s">
        <v>3584</v>
      </c>
      <c r="G3405" s="1"/>
    </row>
    <row r="3406" spans="1:7" ht="17.55" customHeight="1" thickBot="1" x14ac:dyDescent="0.35">
      <c r="A3406" s="2" t="s">
        <v>229</v>
      </c>
      <c r="B3406" s="1" t="str">
        <f t="shared" si="69"/>
        <v>OTHER</v>
      </c>
      <c r="C3406" s="1" t="s">
        <v>4998</v>
      </c>
      <c r="D3406" s="6" t="s">
        <v>3884</v>
      </c>
      <c r="E3406" s="6" t="s">
        <v>229</v>
      </c>
      <c r="G3406" s="1"/>
    </row>
    <row r="3407" spans="1:7" ht="17.55" customHeight="1" thickBot="1" x14ac:dyDescent="0.35">
      <c r="A3407" s="2" t="s">
        <v>3890</v>
      </c>
      <c r="B3407" s="1" t="str">
        <f t="shared" si="69"/>
        <v>OTHER</v>
      </c>
      <c r="C3407" s="1" t="s">
        <v>4998</v>
      </c>
      <c r="D3407" s="6" t="s">
        <v>3884</v>
      </c>
      <c r="E3407" s="6" t="s">
        <v>3889</v>
      </c>
      <c r="G3407" s="1"/>
    </row>
    <row r="3408" spans="1:7" ht="17.55" customHeight="1" thickBot="1" x14ac:dyDescent="0.35">
      <c r="A3408" s="2" t="s">
        <v>3892</v>
      </c>
      <c r="B3408" s="1" t="str">
        <f t="shared" si="69"/>
        <v>OTHER</v>
      </c>
      <c r="C3408" s="1" t="s">
        <v>4998</v>
      </c>
      <c r="D3408" s="6" t="s">
        <v>3884</v>
      </c>
      <c r="E3408" s="6" t="s">
        <v>3889</v>
      </c>
      <c r="G3408" s="1"/>
    </row>
    <row r="3409" spans="1:7" ht="17.55" customHeight="1" thickBot="1" x14ac:dyDescent="0.35">
      <c r="A3409" s="2" t="s">
        <v>3893</v>
      </c>
      <c r="B3409" s="1" t="str">
        <f t="shared" si="69"/>
        <v>POLICE_DRONE</v>
      </c>
      <c r="C3409" s="1" t="s">
        <v>4998</v>
      </c>
      <c r="D3409" s="6" t="s">
        <v>3884</v>
      </c>
      <c r="E3409" s="6" t="s">
        <v>3889</v>
      </c>
      <c r="G3409" s="1"/>
    </row>
    <row r="3410" spans="1:7" ht="17.55" customHeight="1" thickBot="1" x14ac:dyDescent="0.35">
      <c r="A3410" s="2" t="s">
        <v>3894</v>
      </c>
      <c r="B3410" s="1" t="str">
        <f t="shared" si="69"/>
        <v>POLICE_DRONE</v>
      </c>
      <c r="C3410" s="1" t="s">
        <v>4998</v>
      </c>
      <c r="D3410" s="6" t="s">
        <v>3884</v>
      </c>
      <c r="E3410" s="6" t="s">
        <v>3889</v>
      </c>
      <c r="G3410" s="1"/>
    </row>
    <row r="3411" spans="1:7" ht="17.55" customHeight="1" thickBot="1" x14ac:dyDescent="0.35">
      <c r="A3411" s="2" t="s">
        <v>3891</v>
      </c>
      <c r="B3411" s="1" t="str">
        <f t="shared" si="69"/>
        <v>POLICE_DRONE</v>
      </c>
      <c r="C3411" s="1" t="s">
        <v>4998</v>
      </c>
      <c r="D3411" s="6" t="s">
        <v>3884</v>
      </c>
      <c r="E3411" s="6" t="s">
        <v>3895</v>
      </c>
      <c r="G3411" s="1"/>
    </row>
    <row r="3412" spans="1:7" ht="17.55" customHeight="1" thickBot="1" x14ac:dyDescent="0.35">
      <c r="A3412" s="2" t="s">
        <v>3906</v>
      </c>
      <c r="B3412" s="1" t="str">
        <f t="shared" si="69"/>
        <v>POLICE_DRONE</v>
      </c>
      <c r="C3412" s="1" t="s">
        <v>4998</v>
      </c>
      <c r="D3412" s="6" t="s">
        <v>3884</v>
      </c>
      <c r="E3412" s="6" t="s">
        <v>3895</v>
      </c>
      <c r="G3412" s="1"/>
    </row>
    <row r="3413" spans="1:7" ht="17.55" customHeight="1" thickBot="1" x14ac:dyDescent="0.35">
      <c r="A3413" s="2" t="s">
        <v>3898</v>
      </c>
      <c r="B3413" s="1" t="str">
        <f t="shared" si="69"/>
        <v>REACT</v>
      </c>
      <c r="C3413" s="1" t="s">
        <v>4998</v>
      </c>
      <c r="D3413" s="6" t="s">
        <v>3884</v>
      </c>
      <c r="E3413" s="6" t="s">
        <v>3895</v>
      </c>
      <c r="G3413" s="1"/>
    </row>
    <row r="3414" spans="1:7" ht="17.55" customHeight="1" thickBot="1" x14ac:dyDescent="0.35">
      <c r="A3414" s="2" t="s">
        <v>3900</v>
      </c>
      <c r="B3414" s="1" t="str">
        <f t="shared" si="69"/>
        <v>BLAST</v>
      </c>
      <c r="C3414" s="1" t="s">
        <v>4998</v>
      </c>
      <c r="D3414" s="6" t="s">
        <v>3884</v>
      </c>
      <c r="E3414" s="6" t="s">
        <v>3895</v>
      </c>
      <c r="G3414" s="1"/>
    </row>
    <row r="3415" spans="1:7" ht="17.55" customHeight="1" thickBot="1" x14ac:dyDescent="0.35">
      <c r="A3415" s="2" t="s">
        <v>3905</v>
      </c>
      <c r="B3415" s="1" t="str">
        <f t="shared" si="69"/>
        <v>BLAST</v>
      </c>
      <c r="C3415" s="1" t="s">
        <v>4998</v>
      </c>
      <c r="D3415" s="6" t="s">
        <v>3884</v>
      </c>
      <c r="E3415" s="7" t="s">
        <v>1281</v>
      </c>
      <c r="G3415" s="1"/>
    </row>
    <row r="3416" spans="1:7" ht="17.55" customHeight="1" thickBot="1" x14ac:dyDescent="0.35">
      <c r="A3416" s="2" t="s">
        <v>3885</v>
      </c>
      <c r="B3416" s="1" t="str">
        <f t="shared" si="69"/>
        <v>OTHER</v>
      </c>
      <c r="C3416" s="1" t="s">
        <v>7565</v>
      </c>
      <c r="D3416" s="6" t="s">
        <v>5146</v>
      </c>
      <c r="E3416" s="6" t="s">
        <v>370</v>
      </c>
      <c r="G3416" s="1"/>
    </row>
    <row r="3417" spans="1:7" ht="17.55" customHeight="1" thickBot="1" x14ac:dyDescent="0.35">
      <c r="A3417" s="2" t="s">
        <v>3901</v>
      </c>
      <c r="B3417" s="1" t="str">
        <f t="shared" ref="B3417:B3448" si="70">CONCATENATE(E3419,G3417)</f>
        <v>REACT</v>
      </c>
      <c r="C3417" s="1" t="s">
        <v>7565</v>
      </c>
      <c r="D3417" s="6" t="s">
        <v>3899</v>
      </c>
      <c r="E3417" s="6" t="s">
        <v>370</v>
      </c>
      <c r="G3417" s="1"/>
    </row>
    <row r="3418" spans="1:7" ht="17.55" customHeight="1" thickBot="1" x14ac:dyDescent="0.35">
      <c r="A3418" s="2" t="s">
        <v>3896</v>
      </c>
      <c r="B3418" s="1" t="str">
        <f t="shared" si="70"/>
        <v>REACT</v>
      </c>
      <c r="C3418" s="1" t="s">
        <v>7512</v>
      </c>
      <c r="D3418" s="6" t="s">
        <v>3902</v>
      </c>
      <c r="E3418" s="6" t="s">
        <v>3889</v>
      </c>
      <c r="G3418" s="1"/>
    </row>
    <row r="3419" spans="1:7" ht="17.55" customHeight="1" thickBot="1" x14ac:dyDescent="0.35">
      <c r="A3419" s="2" t="s">
        <v>3903</v>
      </c>
      <c r="B3419" s="1" t="str">
        <f t="shared" si="70"/>
        <v>IDLE</v>
      </c>
      <c r="C3419" s="1" t="s">
        <v>7512</v>
      </c>
      <c r="D3419" s="6" t="s">
        <v>3902</v>
      </c>
      <c r="E3419" s="7" t="s">
        <v>1281</v>
      </c>
      <c r="G3419" s="1"/>
    </row>
    <row r="3420" spans="1:7" ht="17.55" customHeight="1" thickBot="1" x14ac:dyDescent="0.35">
      <c r="A3420" s="2" t="s">
        <v>3904</v>
      </c>
      <c r="B3420" s="1" t="str">
        <f t="shared" si="70"/>
        <v>IDLE</v>
      </c>
      <c r="C3420" s="1" t="s">
        <v>7512</v>
      </c>
      <c r="D3420" s="6" t="s">
        <v>3902</v>
      </c>
      <c r="E3420" s="7" t="s">
        <v>1281</v>
      </c>
      <c r="G3420" s="1"/>
    </row>
    <row r="3421" spans="1:7" ht="17.55" customHeight="1" thickBot="1" x14ac:dyDescent="0.35">
      <c r="A3421" s="2" t="s">
        <v>3908</v>
      </c>
      <c r="B3421" s="1" t="str">
        <f t="shared" si="70"/>
        <v>IDLE</v>
      </c>
      <c r="C3421" s="1"/>
      <c r="D3421" s="6" t="s">
        <v>3907</v>
      </c>
      <c r="E3421" s="7" t="s">
        <v>488</v>
      </c>
      <c r="G3421" s="1"/>
    </row>
    <row r="3422" spans="1:7" ht="17.55" customHeight="1" thickBot="1" x14ac:dyDescent="0.35">
      <c r="A3422" s="2" t="s">
        <v>3909</v>
      </c>
      <c r="B3422" s="1" t="str">
        <f t="shared" si="70"/>
        <v>IDLE</v>
      </c>
      <c r="C3422" s="1"/>
      <c r="D3422" s="6" t="s">
        <v>3907</v>
      </c>
      <c r="E3422" s="7" t="s">
        <v>488</v>
      </c>
      <c r="G3422" s="1"/>
    </row>
    <row r="3423" spans="1:7" ht="17.55" customHeight="1" thickBot="1" x14ac:dyDescent="0.35">
      <c r="A3423" s="2" t="s">
        <v>3910</v>
      </c>
      <c r="B3423" s="1" t="str">
        <f t="shared" si="70"/>
        <v>TOSS</v>
      </c>
      <c r="C3423" s="1"/>
      <c r="D3423" s="6" t="s">
        <v>3907</v>
      </c>
      <c r="E3423" s="7" t="s">
        <v>488</v>
      </c>
      <c r="G3423" s="1"/>
    </row>
    <row r="3424" spans="1:7" ht="17.55" customHeight="1" thickBot="1" x14ac:dyDescent="0.35">
      <c r="A3424" s="2" t="s">
        <v>3911</v>
      </c>
      <c r="B3424" s="1" t="str">
        <f t="shared" si="70"/>
        <v>BLAST</v>
      </c>
      <c r="C3424" s="1"/>
      <c r="D3424" s="6" t="s">
        <v>3907</v>
      </c>
      <c r="E3424" s="7" t="s">
        <v>488</v>
      </c>
      <c r="G3424" s="1"/>
    </row>
    <row r="3425" spans="1:7" ht="17.55" customHeight="1" thickBot="1" x14ac:dyDescent="0.35">
      <c r="A3425" s="2" t="s">
        <v>3912</v>
      </c>
      <c r="B3425" s="1" t="str">
        <f t="shared" si="70"/>
        <v>BLAST</v>
      </c>
      <c r="C3425" s="1"/>
      <c r="D3425" s="6" t="s">
        <v>3907</v>
      </c>
      <c r="E3425" s="7" t="s">
        <v>1037</v>
      </c>
      <c r="G3425" s="1"/>
    </row>
    <row r="3426" spans="1:7" ht="17.55" customHeight="1" thickBot="1" x14ac:dyDescent="0.35">
      <c r="A3426" s="2" t="s">
        <v>3914</v>
      </c>
      <c r="B3426" s="1" t="str">
        <f t="shared" si="70"/>
        <v>BLOW</v>
      </c>
      <c r="C3426" s="1" t="s">
        <v>5504</v>
      </c>
      <c r="D3426" s="6" t="s">
        <v>3913</v>
      </c>
      <c r="E3426" s="6" t="s">
        <v>370</v>
      </c>
      <c r="G3426" s="1"/>
    </row>
    <row r="3427" spans="1:7" ht="17.55" customHeight="1" thickBot="1" x14ac:dyDescent="0.35">
      <c r="A3427" s="2" t="s">
        <v>3915</v>
      </c>
      <c r="B3427" s="1" t="str">
        <f t="shared" si="70"/>
        <v>BLOW</v>
      </c>
      <c r="C3427" s="1" t="s">
        <v>5504</v>
      </c>
      <c r="D3427" s="6" t="s">
        <v>3913</v>
      </c>
      <c r="E3427" s="7" t="s">
        <v>370</v>
      </c>
      <c r="G3427" s="1"/>
    </row>
    <row r="3428" spans="1:7" ht="17.55" customHeight="1" thickBot="1" x14ac:dyDescent="0.35">
      <c r="A3428" s="2" t="s">
        <v>3916</v>
      </c>
      <c r="B3428" s="1" t="str">
        <f t="shared" si="70"/>
        <v>STRIKE</v>
      </c>
      <c r="C3428" s="1" t="s">
        <v>5504</v>
      </c>
      <c r="D3428" s="6" t="s">
        <v>3913</v>
      </c>
      <c r="E3428" s="6" t="s">
        <v>1023</v>
      </c>
      <c r="G3428" s="1"/>
    </row>
    <row r="3429" spans="1:7" ht="17.55" customHeight="1" thickBot="1" x14ac:dyDescent="0.35">
      <c r="A3429" s="2" t="s">
        <v>3920</v>
      </c>
      <c r="B3429" s="1" t="str">
        <f t="shared" si="70"/>
        <v>STRIKE</v>
      </c>
      <c r="C3429" s="1" t="s">
        <v>5504</v>
      </c>
      <c r="D3429" s="6" t="s">
        <v>3913</v>
      </c>
      <c r="E3429" s="6" t="s">
        <v>1023</v>
      </c>
      <c r="G3429" s="1"/>
    </row>
    <row r="3430" spans="1:7" ht="17.55" customHeight="1" thickBot="1" x14ac:dyDescent="0.35">
      <c r="A3430" s="2" t="s">
        <v>3917</v>
      </c>
      <c r="B3430" s="1" t="str">
        <f t="shared" si="70"/>
        <v>STRIKE</v>
      </c>
      <c r="C3430" s="1" t="s">
        <v>5504</v>
      </c>
      <c r="D3430" s="6" t="s">
        <v>3913</v>
      </c>
      <c r="E3430" s="6" t="s">
        <v>433</v>
      </c>
      <c r="G3430" s="1"/>
    </row>
    <row r="3431" spans="1:7" ht="17.55" customHeight="1" thickBot="1" x14ac:dyDescent="0.35">
      <c r="A3431" s="2" t="s">
        <v>3918</v>
      </c>
      <c r="B3431" s="1" t="str">
        <f t="shared" si="70"/>
        <v>BLAST</v>
      </c>
      <c r="C3431" s="1" t="s">
        <v>5504</v>
      </c>
      <c r="D3431" s="6" t="s">
        <v>3913</v>
      </c>
      <c r="E3431" s="6" t="s">
        <v>433</v>
      </c>
      <c r="G3431" s="1"/>
    </row>
    <row r="3432" spans="1:7" ht="17.55" customHeight="1" thickBot="1" x14ac:dyDescent="0.35">
      <c r="A3432" s="2" t="s">
        <v>3919</v>
      </c>
      <c r="B3432" s="1" t="str">
        <f t="shared" si="70"/>
        <v>BLOW</v>
      </c>
      <c r="C3432" s="1" t="s">
        <v>5504</v>
      </c>
      <c r="D3432" s="6" t="s">
        <v>3913</v>
      </c>
      <c r="E3432" s="6" t="s">
        <v>433</v>
      </c>
      <c r="G3432" s="1"/>
    </row>
    <row r="3433" spans="1:7" ht="17.55" customHeight="1" thickBot="1" x14ac:dyDescent="0.35">
      <c r="A3433" s="2" t="s">
        <v>3923</v>
      </c>
      <c r="B3433" s="1" t="str">
        <f t="shared" si="70"/>
        <v>BLOW</v>
      </c>
      <c r="C3433" s="1" t="s">
        <v>7517</v>
      </c>
      <c r="D3433" s="6" t="s">
        <v>3921</v>
      </c>
      <c r="E3433" s="7" t="s">
        <v>370</v>
      </c>
      <c r="G3433" s="1"/>
    </row>
    <row r="3434" spans="1:7" ht="17.55" customHeight="1" thickBot="1" x14ac:dyDescent="0.35">
      <c r="A3434" s="2" t="s">
        <v>3922</v>
      </c>
      <c r="B3434" s="1" t="str">
        <f t="shared" si="70"/>
        <v>BLOW</v>
      </c>
      <c r="C3434" s="1" t="s">
        <v>7517</v>
      </c>
      <c r="D3434" s="6" t="s">
        <v>3921</v>
      </c>
      <c r="E3434" s="6" t="s">
        <v>1023</v>
      </c>
      <c r="G3434" s="1"/>
    </row>
    <row r="3435" spans="1:7" ht="17.55" customHeight="1" thickBot="1" x14ac:dyDescent="0.35">
      <c r="A3435" s="2" t="s">
        <v>3924</v>
      </c>
      <c r="B3435" s="1" t="str">
        <f t="shared" si="70"/>
        <v>BLOW</v>
      </c>
      <c r="C3435" s="1" t="s">
        <v>7517</v>
      </c>
      <c r="D3435" s="6" t="s">
        <v>3921</v>
      </c>
      <c r="E3435" s="6" t="s">
        <v>1023</v>
      </c>
      <c r="G3435" s="1"/>
    </row>
    <row r="3436" spans="1:7" ht="17.55" customHeight="1" thickBot="1" x14ac:dyDescent="0.35">
      <c r="A3436" s="2" t="s">
        <v>3928</v>
      </c>
      <c r="B3436" s="1" t="str">
        <f t="shared" si="70"/>
        <v>BLOW</v>
      </c>
      <c r="C3436" s="1" t="s">
        <v>7517</v>
      </c>
      <c r="D3436" s="6" t="s">
        <v>3921</v>
      </c>
      <c r="E3436" s="6" t="s">
        <v>1023</v>
      </c>
      <c r="G3436" s="1"/>
    </row>
    <row r="3437" spans="1:7" ht="17.55" customHeight="1" thickBot="1" x14ac:dyDescent="0.35">
      <c r="A3437" s="2" t="s">
        <v>3929</v>
      </c>
      <c r="B3437" s="1" t="str">
        <f t="shared" si="70"/>
        <v>BLOW</v>
      </c>
      <c r="C3437" s="1" t="s">
        <v>7517</v>
      </c>
      <c r="D3437" s="6" t="s">
        <v>3921</v>
      </c>
      <c r="E3437" s="6" t="s">
        <v>1023</v>
      </c>
      <c r="G3437" s="1"/>
    </row>
    <row r="3438" spans="1:7" ht="17.55" customHeight="1" thickBot="1" x14ac:dyDescent="0.35">
      <c r="A3438" s="2" t="s">
        <v>3930</v>
      </c>
      <c r="B3438" s="1" t="str">
        <f t="shared" si="70"/>
        <v>BLOW</v>
      </c>
      <c r="C3438" s="1" t="s">
        <v>7517</v>
      </c>
      <c r="D3438" s="6" t="s">
        <v>3921</v>
      </c>
      <c r="E3438" s="6" t="s">
        <v>1023</v>
      </c>
      <c r="G3438" s="1"/>
    </row>
    <row r="3439" spans="1:7" ht="17.55" customHeight="1" thickBot="1" x14ac:dyDescent="0.35">
      <c r="A3439" s="2" t="s">
        <v>3931</v>
      </c>
      <c r="B3439" s="1" t="str">
        <f t="shared" si="70"/>
        <v>BLOW</v>
      </c>
      <c r="C3439" s="1" t="s">
        <v>7517</v>
      </c>
      <c r="D3439" s="6" t="s">
        <v>3921</v>
      </c>
      <c r="E3439" s="6" t="s">
        <v>1023</v>
      </c>
      <c r="G3439" s="1"/>
    </row>
    <row r="3440" spans="1:7" ht="17.55" customHeight="1" thickBot="1" x14ac:dyDescent="0.35">
      <c r="A3440" s="2" t="s">
        <v>3926</v>
      </c>
      <c r="B3440" s="1" t="str">
        <f t="shared" si="70"/>
        <v>BLOW</v>
      </c>
      <c r="C3440" s="1" t="s">
        <v>7517</v>
      </c>
      <c r="D3440" s="6" t="s">
        <v>3921</v>
      </c>
      <c r="E3440" s="6" t="s">
        <v>1023</v>
      </c>
      <c r="G3440" s="1"/>
    </row>
    <row r="3441" spans="1:7" ht="17.55" customHeight="1" thickBot="1" x14ac:dyDescent="0.35">
      <c r="A3441" s="2" t="s">
        <v>3927</v>
      </c>
      <c r="B3441" s="1" t="str">
        <f t="shared" si="70"/>
        <v>BLOW</v>
      </c>
      <c r="C3441" s="1" t="s">
        <v>7517</v>
      </c>
      <c r="D3441" s="6" t="s">
        <v>3921</v>
      </c>
      <c r="E3441" s="6" t="s">
        <v>1023</v>
      </c>
      <c r="G3441" s="1"/>
    </row>
    <row r="3442" spans="1:7" ht="17.55" customHeight="1" thickBot="1" x14ac:dyDescent="0.35">
      <c r="A3442" s="2" t="s">
        <v>3934</v>
      </c>
      <c r="B3442" s="1" t="str">
        <f t="shared" si="70"/>
        <v>BLOW</v>
      </c>
      <c r="C3442" s="1" t="s">
        <v>7517</v>
      </c>
      <c r="D3442" s="6" t="s">
        <v>3921</v>
      </c>
      <c r="E3442" s="6" t="s">
        <v>1023</v>
      </c>
      <c r="G3442" s="1"/>
    </row>
    <row r="3443" spans="1:7" ht="17.55" customHeight="1" thickBot="1" x14ac:dyDescent="0.35">
      <c r="A3443" s="2" t="s">
        <v>3935</v>
      </c>
      <c r="B3443" s="1" t="str">
        <f t="shared" si="70"/>
        <v>BLOW</v>
      </c>
      <c r="C3443" s="1" t="s">
        <v>7517</v>
      </c>
      <c r="D3443" s="6" t="s">
        <v>3921</v>
      </c>
      <c r="E3443" s="6" t="s">
        <v>1023</v>
      </c>
      <c r="G3443" s="1"/>
    </row>
    <row r="3444" spans="1:7" ht="17.55" customHeight="1" thickBot="1" x14ac:dyDescent="0.35">
      <c r="A3444" s="2" t="s">
        <v>3942</v>
      </c>
      <c r="B3444" s="1" t="str">
        <f t="shared" si="70"/>
        <v>BLOW</v>
      </c>
      <c r="C3444" s="1" t="s">
        <v>5504</v>
      </c>
      <c r="D3444" s="6" t="s">
        <v>3921</v>
      </c>
      <c r="E3444" s="6" t="s">
        <v>1023</v>
      </c>
      <c r="G3444" s="1"/>
    </row>
    <row r="3445" spans="1:7" ht="17.55" customHeight="1" thickBot="1" x14ac:dyDescent="0.35">
      <c r="A3445" s="2" t="s">
        <v>3932</v>
      </c>
      <c r="B3445" s="1" t="str">
        <f t="shared" si="70"/>
        <v>BLOW</v>
      </c>
      <c r="C3445" s="1" t="s">
        <v>7517</v>
      </c>
      <c r="D3445" s="6" t="s">
        <v>3921</v>
      </c>
      <c r="E3445" s="6" t="s">
        <v>1023</v>
      </c>
      <c r="G3445" s="1"/>
    </row>
    <row r="3446" spans="1:7" ht="17.55" customHeight="1" thickBot="1" x14ac:dyDescent="0.35">
      <c r="A3446" s="2" t="s">
        <v>3944</v>
      </c>
      <c r="B3446" s="1" t="str">
        <f t="shared" si="70"/>
        <v>BLOW</v>
      </c>
      <c r="C3446" s="1" t="s">
        <v>7517</v>
      </c>
      <c r="D3446" s="6" t="s">
        <v>3921</v>
      </c>
      <c r="E3446" s="6" t="s">
        <v>1023</v>
      </c>
      <c r="G3446" s="1"/>
    </row>
    <row r="3447" spans="1:7" ht="17.55" customHeight="1" thickBot="1" x14ac:dyDescent="0.35">
      <c r="A3447" s="2" t="s">
        <v>3936</v>
      </c>
      <c r="B3447" s="1" t="str">
        <f t="shared" si="70"/>
        <v>BLOW</v>
      </c>
      <c r="C3447" s="1" t="s">
        <v>7517</v>
      </c>
      <c r="D3447" s="6" t="s">
        <v>3921</v>
      </c>
      <c r="E3447" s="6" t="s">
        <v>1023</v>
      </c>
      <c r="G3447" s="1"/>
    </row>
    <row r="3448" spans="1:7" ht="17.55" customHeight="1" thickBot="1" x14ac:dyDescent="0.35">
      <c r="A3448" s="2" t="s">
        <v>3937</v>
      </c>
      <c r="B3448" s="1" t="str">
        <f t="shared" si="70"/>
        <v>STRIKE</v>
      </c>
      <c r="C3448" s="1" t="s">
        <v>7517</v>
      </c>
      <c r="D3448" s="6" t="s">
        <v>3921</v>
      </c>
      <c r="E3448" s="6" t="s">
        <v>1023</v>
      </c>
      <c r="G3448" s="1"/>
    </row>
    <row r="3449" spans="1:7" ht="17.55" customHeight="1" thickBot="1" x14ac:dyDescent="0.35">
      <c r="A3449" s="2" t="s">
        <v>3938</v>
      </c>
      <c r="B3449" s="1" t="str">
        <f t="shared" ref="B3449:B3472" si="71">CONCATENATE(E3451,G3449)</f>
        <v>QUICK</v>
      </c>
      <c r="C3449" s="1" t="s">
        <v>7517</v>
      </c>
      <c r="D3449" s="6" t="s">
        <v>3921</v>
      </c>
      <c r="E3449" s="6" t="s">
        <v>1023</v>
      </c>
      <c r="G3449" s="1"/>
    </row>
    <row r="3450" spans="1:7" ht="17.55" customHeight="1" thickBot="1" x14ac:dyDescent="0.35">
      <c r="A3450" s="2" t="s">
        <v>3925</v>
      </c>
      <c r="B3450" s="1" t="str">
        <f t="shared" si="71"/>
        <v>QUICK</v>
      </c>
      <c r="C3450" s="1" t="s">
        <v>7517</v>
      </c>
      <c r="D3450" s="6" t="s">
        <v>3921</v>
      </c>
      <c r="E3450" s="6" t="s">
        <v>433</v>
      </c>
      <c r="G3450" s="1"/>
    </row>
    <row r="3451" spans="1:7" ht="17.55" customHeight="1" thickBot="1" x14ac:dyDescent="0.35">
      <c r="A3451" s="2" t="s">
        <v>3941</v>
      </c>
      <c r="B3451" s="1" t="str">
        <f t="shared" si="71"/>
        <v>QUICK</v>
      </c>
      <c r="C3451" s="1" t="s">
        <v>5504</v>
      </c>
      <c r="D3451" s="6" t="s">
        <v>3940</v>
      </c>
      <c r="E3451" s="6" t="s">
        <v>1116</v>
      </c>
      <c r="G3451" s="1"/>
    </row>
    <row r="3452" spans="1:7" ht="17.55" customHeight="1" thickBot="1" x14ac:dyDescent="0.35">
      <c r="A3452" s="2" t="s">
        <v>3933</v>
      </c>
      <c r="B3452" s="1" t="str">
        <f t="shared" si="71"/>
        <v>QUICK</v>
      </c>
      <c r="C3452" s="1" t="s">
        <v>7517</v>
      </c>
      <c r="D3452" s="6" t="s">
        <v>3940</v>
      </c>
      <c r="E3452" s="6" t="s">
        <v>1116</v>
      </c>
      <c r="G3452" s="1"/>
    </row>
    <row r="3453" spans="1:7" ht="17.55" customHeight="1" thickBot="1" x14ac:dyDescent="0.35">
      <c r="A3453" s="2" t="s">
        <v>3943</v>
      </c>
      <c r="B3453" s="1" t="str">
        <f t="shared" si="71"/>
        <v>FRAZZLE</v>
      </c>
      <c r="C3453" s="1" t="s">
        <v>5504</v>
      </c>
      <c r="D3453" s="6" t="s">
        <v>3940</v>
      </c>
      <c r="E3453" s="6" t="s">
        <v>1116</v>
      </c>
      <c r="G3453" s="1"/>
    </row>
    <row r="3454" spans="1:7" ht="17.55" customHeight="1" thickBot="1" x14ac:dyDescent="0.35">
      <c r="A3454" s="2" t="s">
        <v>3939</v>
      </c>
      <c r="B3454" s="1" t="str">
        <f t="shared" si="71"/>
        <v>MASSLEVITATE</v>
      </c>
      <c r="C3454" s="1" t="s">
        <v>7517</v>
      </c>
      <c r="D3454" s="6" t="s">
        <v>3940</v>
      </c>
      <c r="E3454" s="6" t="s">
        <v>1116</v>
      </c>
      <c r="G3454" s="1"/>
    </row>
    <row r="3455" spans="1:7" ht="17.55" customHeight="1" thickBot="1" x14ac:dyDescent="0.35">
      <c r="A3455" s="2" t="s">
        <v>3947</v>
      </c>
      <c r="B3455" s="1" t="str">
        <f t="shared" si="71"/>
        <v>TELEPORT</v>
      </c>
      <c r="C3455" s="1" t="s">
        <v>5504</v>
      </c>
      <c r="D3455" s="6" t="s">
        <v>3945</v>
      </c>
      <c r="E3455" s="7" t="s">
        <v>3946</v>
      </c>
      <c r="G3455" s="1"/>
    </row>
    <row r="3456" spans="1:7" ht="17.55" customHeight="1" thickBot="1" x14ac:dyDescent="0.35">
      <c r="A3456" s="2" t="s">
        <v>3949</v>
      </c>
      <c r="B3456" s="1" t="str">
        <f t="shared" si="71"/>
        <v>TELEPORT</v>
      </c>
      <c r="C3456" s="1" t="s">
        <v>5504</v>
      </c>
      <c r="D3456" s="6" t="s">
        <v>3945</v>
      </c>
      <c r="E3456" s="6" t="s">
        <v>3948</v>
      </c>
      <c r="G3456" s="1"/>
    </row>
    <row r="3457" spans="1:7" ht="17.55" customHeight="1" thickBot="1" x14ac:dyDescent="0.35">
      <c r="A3457" s="2" t="s">
        <v>3951</v>
      </c>
      <c r="B3457" s="1" t="str">
        <f t="shared" si="71"/>
        <v>TELEPORT</v>
      </c>
      <c r="C3457" s="1" t="s">
        <v>7543</v>
      </c>
      <c r="D3457" s="6" t="s">
        <v>3950</v>
      </c>
      <c r="E3457" s="6" t="s">
        <v>493</v>
      </c>
      <c r="G3457" s="1"/>
    </row>
    <row r="3458" spans="1:7" ht="17.55" customHeight="1" thickBot="1" x14ac:dyDescent="0.35">
      <c r="A3458" s="2" t="s">
        <v>3952</v>
      </c>
      <c r="B3458" s="1" t="str">
        <f t="shared" si="71"/>
        <v>JUMP</v>
      </c>
      <c r="C3458" s="1" t="s">
        <v>7543</v>
      </c>
      <c r="D3458" s="6" t="s">
        <v>3950</v>
      </c>
      <c r="E3458" s="6" t="s">
        <v>493</v>
      </c>
      <c r="G3458" s="1"/>
    </row>
    <row r="3459" spans="1:7" ht="17.55" customHeight="1" thickBot="1" x14ac:dyDescent="0.35">
      <c r="A3459" s="2" t="s">
        <v>3953</v>
      </c>
      <c r="B3459" s="1" t="str">
        <f t="shared" si="71"/>
        <v>JUMP</v>
      </c>
      <c r="C3459" s="1" t="s">
        <v>7543</v>
      </c>
      <c r="D3459" s="6" t="s">
        <v>3950</v>
      </c>
      <c r="E3459" s="6" t="s">
        <v>493</v>
      </c>
      <c r="G3459" s="1"/>
    </row>
    <row r="3460" spans="1:7" ht="17.55" customHeight="1" thickBot="1" x14ac:dyDescent="0.35">
      <c r="A3460" s="2" t="s">
        <v>3955</v>
      </c>
      <c r="B3460" s="1" t="str">
        <f t="shared" si="71"/>
        <v>JUMP</v>
      </c>
      <c r="C3460" s="1" t="s">
        <v>7598</v>
      </c>
      <c r="D3460" s="6" t="s">
        <v>3954</v>
      </c>
      <c r="E3460" s="7" t="s">
        <v>145</v>
      </c>
      <c r="G3460" s="1"/>
    </row>
    <row r="3461" spans="1:7" ht="17.55" customHeight="1" thickBot="1" x14ac:dyDescent="0.35">
      <c r="A3461" s="2" t="s">
        <v>3956</v>
      </c>
      <c r="B3461" s="1" t="str">
        <f t="shared" si="71"/>
        <v>JUMP</v>
      </c>
      <c r="C3461" s="1" t="s">
        <v>7598</v>
      </c>
      <c r="D3461" s="6" t="s">
        <v>3954</v>
      </c>
      <c r="E3461" s="7" t="s">
        <v>145</v>
      </c>
      <c r="G3461" s="1"/>
    </row>
    <row r="3462" spans="1:7" ht="17.55" customHeight="1" thickBot="1" x14ac:dyDescent="0.35">
      <c r="A3462" s="2" t="s">
        <v>3957</v>
      </c>
      <c r="B3462" s="1" t="str">
        <f t="shared" si="71"/>
        <v>JUMP</v>
      </c>
      <c r="C3462" s="1" t="s">
        <v>7598</v>
      </c>
      <c r="D3462" s="6" t="s">
        <v>3954</v>
      </c>
      <c r="E3462" s="7" t="s">
        <v>145</v>
      </c>
      <c r="G3462" s="1"/>
    </row>
    <row r="3463" spans="1:7" ht="17.55" customHeight="1" thickBot="1" x14ac:dyDescent="0.35">
      <c r="A3463" s="2" t="s">
        <v>3960</v>
      </c>
      <c r="B3463" s="1" t="str">
        <f t="shared" si="71"/>
        <v>JUMP</v>
      </c>
      <c r="C3463" s="1" t="s">
        <v>7598</v>
      </c>
      <c r="D3463" s="6" t="s">
        <v>3954</v>
      </c>
      <c r="E3463" s="7" t="s">
        <v>145</v>
      </c>
      <c r="G3463" s="1"/>
    </row>
    <row r="3464" spans="1:7" ht="17.55" customHeight="1" thickBot="1" x14ac:dyDescent="0.35">
      <c r="A3464" s="2" t="s">
        <v>3965</v>
      </c>
      <c r="B3464" s="1" t="str">
        <f t="shared" si="71"/>
        <v>READY</v>
      </c>
      <c r="C3464" s="1" t="s">
        <v>7598</v>
      </c>
      <c r="D3464" s="6" t="s">
        <v>3954</v>
      </c>
      <c r="E3464" s="7" t="s">
        <v>145</v>
      </c>
      <c r="G3464" s="1"/>
    </row>
    <row r="3465" spans="1:7" ht="17.55" customHeight="1" thickBot="1" x14ac:dyDescent="0.35">
      <c r="A3465" s="2" t="s">
        <v>3958</v>
      </c>
      <c r="B3465" s="1" t="str">
        <f t="shared" si="71"/>
        <v>READY</v>
      </c>
      <c r="C3465" s="1" t="s">
        <v>7598</v>
      </c>
      <c r="D3465" s="6" t="s">
        <v>3954</v>
      </c>
      <c r="E3465" s="7" t="s">
        <v>145</v>
      </c>
      <c r="G3465" s="1"/>
    </row>
    <row r="3466" spans="1:7" ht="17.55" customHeight="1" thickBot="1" x14ac:dyDescent="0.35">
      <c r="A3466" s="2" t="s">
        <v>3961</v>
      </c>
      <c r="B3466" s="1" t="str">
        <f t="shared" si="71"/>
        <v>RUN</v>
      </c>
      <c r="C3466" s="1" t="s">
        <v>7598</v>
      </c>
      <c r="D3466" s="8" t="s">
        <v>3954</v>
      </c>
      <c r="E3466" s="8" t="s">
        <v>160</v>
      </c>
      <c r="G3466" s="1"/>
    </row>
    <row r="3467" spans="1:7" ht="17.55" customHeight="1" thickBot="1" x14ac:dyDescent="0.35">
      <c r="A3467" s="2" t="s">
        <v>3962</v>
      </c>
      <c r="B3467" s="1" t="str">
        <f t="shared" si="71"/>
        <v>RUN</v>
      </c>
      <c r="C3467" s="1" t="s">
        <v>7598</v>
      </c>
      <c r="D3467" s="6" t="s">
        <v>3954</v>
      </c>
      <c r="E3467" s="6" t="s">
        <v>160</v>
      </c>
      <c r="G3467" s="1"/>
    </row>
    <row r="3468" spans="1:7" ht="17.55" customHeight="1" thickBot="1" x14ac:dyDescent="0.35">
      <c r="A3468" s="2" t="s">
        <v>3963</v>
      </c>
      <c r="B3468" s="1" t="str">
        <f t="shared" si="71"/>
        <v>RUN</v>
      </c>
      <c r="C3468" s="1" t="s">
        <v>7598</v>
      </c>
      <c r="D3468" s="6" t="s">
        <v>3954</v>
      </c>
      <c r="E3468" s="6" t="s">
        <v>64</v>
      </c>
      <c r="G3468" s="1"/>
    </row>
    <row r="3469" spans="1:7" ht="17.55" customHeight="1" thickBot="1" x14ac:dyDescent="0.35">
      <c r="A3469" s="2" t="s">
        <v>3959</v>
      </c>
      <c r="B3469" s="1" t="str">
        <f t="shared" si="71"/>
        <v>RUN</v>
      </c>
      <c r="C3469" s="1" t="s">
        <v>7598</v>
      </c>
      <c r="D3469" s="6" t="s">
        <v>3954</v>
      </c>
      <c r="E3469" s="6" t="s">
        <v>64</v>
      </c>
      <c r="G3469" s="1"/>
    </row>
    <row r="3470" spans="1:7" ht="17.55" customHeight="1" thickBot="1" x14ac:dyDescent="0.35">
      <c r="A3470" s="2" t="s">
        <v>3964</v>
      </c>
      <c r="B3470" s="1" t="str">
        <f t="shared" si="71"/>
        <v>RUN</v>
      </c>
      <c r="C3470" s="1" t="s">
        <v>7598</v>
      </c>
      <c r="D3470" s="6" t="s">
        <v>3954</v>
      </c>
      <c r="E3470" s="6" t="s">
        <v>64</v>
      </c>
      <c r="G3470" s="1"/>
    </row>
    <row r="3471" spans="1:7" ht="17.55" customHeight="1" thickBot="1" x14ac:dyDescent="0.35">
      <c r="A3471" s="2" t="s">
        <v>3968</v>
      </c>
      <c r="B3471" s="1" t="str">
        <f t="shared" si="71"/>
        <v>RUN</v>
      </c>
      <c r="C3471" s="1" t="s">
        <v>7598</v>
      </c>
      <c r="D3471" s="6" t="s">
        <v>3954</v>
      </c>
      <c r="E3471" s="6" t="s">
        <v>64</v>
      </c>
      <c r="G3471" s="1"/>
    </row>
    <row r="3472" spans="1:7" ht="17.55" customHeight="1" thickBot="1" x14ac:dyDescent="0.35">
      <c r="A3472" s="2" t="s">
        <v>3966</v>
      </c>
      <c r="B3472" s="1" t="str">
        <f t="shared" si="71"/>
        <v>STUN</v>
      </c>
      <c r="C3472" s="1" t="s">
        <v>7598</v>
      </c>
      <c r="D3472" s="6" t="s">
        <v>3954</v>
      </c>
      <c r="E3472" s="6" t="s">
        <v>64</v>
      </c>
      <c r="G3472" s="1"/>
    </row>
    <row r="3473" spans="1:7" ht="17.55" customHeight="1" thickBot="1" x14ac:dyDescent="0.35">
      <c r="A3473" s="2" t="s">
        <v>3967</v>
      </c>
      <c r="B3473" s="1" t="e">
        <f>CONCATENATE(E3475,#REF!)</f>
        <v>#REF!</v>
      </c>
      <c r="C3473" s="1" t="s">
        <v>7598</v>
      </c>
      <c r="D3473" s="6" t="s">
        <v>3954</v>
      </c>
      <c r="E3473" s="6" t="s">
        <v>64</v>
      </c>
    </row>
    <row r="3474" spans="1:7" ht="17.55" customHeight="1" thickBot="1" x14ac:dyDescent="0.35">
      <c r="A3474" s="2" t="s">
        <v>3970</v>
      </c>
      <c r="B3474" s="1" t="e">
        <f>CONCATENATE(E3476,#REF!)</f>
        <v>#REF!</v>
      </c>
      <c r="C3474" s="1"/>
      <c r="D3474" s="6" t="s">
        <v>3969</v>
      </c>
      <c r="E3474" s="6" t="s">
        <v>1284</v>
      </c>
    </row>
    <row r="3475" spans="1:7" ht="17.55" customHeight="1" thickBot="1" x14ac:dyDescent="0.35">
      <c r="A3475" s="2" t="s">
        <v>3971</v>
      </c>
      <c r="B3475" s="1" t="str">
        <f>CONCATENATE(E3477,G3475)</f>
        <v>MOUTH</v>
      </c>
      <c r="C3475" s="1" t="s">
        <v>7599</v>
      </c>
      <c r="D3475" s="6" t="s">
        <v>246</v>
      </c>
      <c r="E3475" s="6" t="s">
        <v>578</v>
      </c>
      <c r="G3475" s="1"/>
    </row>
    <row r="3476" spans="1:7" ht="17.55" customHeight="1" thickBot="1" x14ac:dyDescent="0.35">
      <c r="A3476" s="2" t="s">
        <v>3973</v>
      </c>
      <c r="B3476" s="1" t="str">
        <f>CONCATENATE(E3478,G3476)</f>
        <v>MOUTH</v>
      </c>
      <c r="C3476" s="1"/>
      <c r="D3476" s="6" t="s">
        <v>246</v>
      </c>
      <c r="E3476" s="6" t="s">
        <v>246</v>
      </c>
      <c r="G3476" s="1"/>
    </row>
    <row r="3477" spans="1:7" ht="17.55" customHeight="1" thickBot="1" x14ac:dyDescent="0.35">
      <c r="A3477" s="2" t="s">
        <v>3974</v>
      </c>
      <c r="B3477" s="1" t="e">
        <f>CONCATENATE(E3479,#REF!)</f>
        <v>#REF!</v>
      </c>
      <c r="C3477" s="1" t="s">
        <v>7599</v>
      </c>
      <c r="D3477" s="6" t="s">
        <v>246</v>
      </c>
      <c r="E3477" s="6" t="s">
        <v>246</v>
      </c>
    </row>
    <row r="3478" spans="1:7" ht="17.55" customHeight="1" thickBot="1" x14ac:dyDescent="0.35">
      <c r="A3478" s="2" t="s">
        <v>3972</v>
      </c>
      <c r="B3478" s="1" t="e">
        <f>CONCATENATE(E3480,#REF!)</f>
        <v>#REF!</v>
      </c>
      <c r="C3478" s="1" t="s">
        <v>7599</v>
      </c>
      <c r="D3478" s="6" t="s">
        <v>246</v>
      </c>
      <c r="E3478" s="6" t="s">
        <v>246</v>
      </c>
    </row>
    <row r="3479" spans="1:7" ht="17.55" customHeight="1" thickBot="1" x14ac:dyDescent="0.35">
      <c r="A3479" s="2" t="s">
        <v>3977</v>
      </c>
      <c r="B3479" s="1" t="str">
        <f>CONCATENATE(E3481,G3479)</f>
        <v>COSTUMECHANGE</v>
      </c>
      <c r="C3479" s="1" t="s">
        <v>7600</v>
      </c>
      <c r="D3479" s="6" t="s">
        <v>3975</v>
      </c>
      <c r="E3479" s="6" t="s">
        <v>475</v>
      </c>
      <c r="G3479" s="1"/>
    </row>
    <row r="3480" spans="1:7" ht="17.55" customHeight="1" thickBot="1" x14ac:dyDescent="0.35">
      <c r="A3480" s="2" t="s">
        <v>3978</v>
      </c>
      <c r="B3480" s="1" t="str">
        <f>CONCATENATE(E3482,G3480)</f>
        <v>COSTUMECHANGE</v>
      </c>
      <c r="C3480" s="1" t="s">
        <v>7522</v>
      </c>
      <c r="D3480" s="6" t="s">
        <v>3975</v>
      </c>
      <c r="E3480" s="6" t="s">
        <v>475</v>
      </c>
      <c r="G3480" s="1"/>
    </row>
    <row r="3481" spans="1:7" ht="17.55" customHeight="1" thickBot="1" x14ac:dyDescent="0.35">
      <c r="A3481" s="2" t="s">
        <v>3976</v>
      </c>
      <c r="B3481" s="1" t="str">
        <f>CONCATENATE(E3483,G3481)</f>
        <v>TELEPORT</v>
      </c>
      <c r="C3481" s="1" t="s">
        <v>7522</v>
      </c>
      <c r="D3481" s="6" t="s">
        <v>3975</v>
      </c>
      <c r="E3481" s="6" t="s">
        <v>475</v>
      </c>
      <c r="G3481" s="1"/>
    </row>
    <row r="3482" spans="1:7" ht="17.55" customHeight="1" thickBot="1" x14ac:dyDescent="0.35">
      <c r="A3482" s="2" t="s">
        <v>3979</v>
      </c>
      <c r="B3482" s="1" t="e">
        <f>CONCATENATE(E3484,#REF!)</f>
        <v>#REF!</v>
      </c>
      <c r="C3482" s="1" t="s">
        <v>7602</v>
      </c>
      <c r="D3482" s="6" t="s">
        <v>3975</v>
      </c>
      <c r="E3482" s="6" t="s">
        <v>475</v>
      </c>
    </row>
    <row r="3483" spans="1:7" ht="17.55" customHeight="1" thickBot="1" x14ac:dyDescent="0.35">
      <c r="A3483" s="2" t="s">
        <v>3980</v>
      </c>
      <c r="B3483" s="1" t="str">
        <f>CONCATENATE(E3485,G3483)</f>
        <v>TELEPORT</v>
      </c>
      <c r="C3483" s="1" t="s">
        <v>7602</v>
      </c>
      <c r="D3483" s="6" t="s">
        <v>3975</v>
      </c>
      <c r="E3483" s="6" t="s">
        <v>493</v>
      </c>
      <c r="G3483" s="1"/>
    </row>
    <row r="3484" spans="1:7" ht="17.55" customHeight="1" thickBot="1" x14ac:dyDescent="0.35">
      <c r="A3484" s="2" t="s">
        <v>3983</v>
      </c>
      <c r="B3484" s="1" t="str">
        <f>CONCATENATE(E3486,G3484)</f>
        <v>TELEPORT</v>
      </c>
      <c r="C3484" s="1" t="s">
        <v>7602</v>
      </c>
      <c r="D3484" s="6" t="s">
        <v>3975</v>
      </c>
      <c r="E3484" s="6" t="s">
        <v>493</v>
      </c>
      <c r="G3484" s="1"/>
    </row>
    <row r="3485" spans="1:7" ht="17.55" customHeight="1" thickBot="1" x14ac:dyDescent="0.35">
      <c r="A3485" s="2" t="s">
        <v>3981</v>
      </c>
      <c r="B3485" s="1" t="str">
        <f>CONCATENATE(E3487,G3485)</f>
        <v>TELEPORT</v>
      </c>
      <c r="C3485" s="1" t="s">
        <v>7602</v>
      </c>
      <c r="D3485" s="6" t="s">
        <v>3975</v>
      </c>
      <c r="E3485" s="6" t="s">
        <v>493</v>
      </c>
      <c r="G3485" s="1"/>
    </row>
    <row r="3486" spans="1:7" ht="17.55" customHeight="1" thickBot="1" x14ac:dyDescent="0.35">
      <c r="A3486" s="2" t="s">
        <v>3982</v>
      </c>
      <c r="B3486" s="1" t="e">
        <f>CONCATENATE(E3488,#REF!)</f>
        <v>#REF!</v>
      </c>
      <c r="C3486" s="1" t="s">
        <v>7602</v>
      </c>
      <c r="D3486" s="6" t="s">
        <v>3975</v>
      </c>
      <c r="E3486" s="6" t="s">
        <v>493</v>
      </c>
    </row>
    <row r="3487" spans="1:7" ht="17.55" customHeight="1" thickBot="1" x14ac:dyDescent="0.35">
      <c r="A3487" s="2" t="s">
        <v>3994</v>
      </c>
      <c r="B3487" s="1" t="str">
        <f>CONCATENATE(E3489,G3487)</f>
        <v>BOOST</v>
      </c>
      <c r="C3487" s="1" t="s">
        <v>7590</v>
      </c>
      <c r="D3487" s="6" t="s">
        <v>3975</v>
      </c>
      <c r="E3487" s="6" t="s">
        <v>493</v>
      </c>
      <c r="G3487" s="1"/>
    </row>
    <row r="3488" spans="1:7" ht="17.55" customHeight="1" thickBot="1" x14ac:dyDescent="0.35">
      <c r="A3488" s="2" t="s">
        <v>3984</v>
      </c>
      <c r="B3488" s="1" t="str">
        <f>CONCATENATE(E3490,G3488)</f>
        <v>BOOST</v>
      </c>
      <c r="C3488" s="1" t="s">
        <v>7602</v>
      </c>
      <c r="D3488" s="6" t="s">
        <v>3975</v>
      </c>
      <c r="E3488" s="6" t="s">
        <v>493</v>
      </c>
      <c r="G3488" s="1"/>
    </row>
    <row r="3489" spans="1:7" ht="17.55" customHeight="1" thickBot="1" x14ac:dyDescent="0.35">
      <c r="A3489" s="2" t="s">
        <v>3987</v>
      </c>
      <c r="B3489" s="1" t="e">
        <f>CONCATENATE(E3491,#REF!)</f>
        <v>#REF!</v>
      </c>
      <c r="C3489" s="1" t="s">
        <v>7521</v>
      </c>
      <c r="D3489" s="6" t="s">
        <v>3986</v>
      </c>
      <c r="E3489" s="6" t="s">
        <v>36</v>
      </c>
    </row>
    <row r="3490" spans="1:7" ht="17.55" customHeight="1" thickBot="1" x14ac:dyDescent="0.35">
      <c r="A3490" s="2" t="s">
        <v>3988</v>
      </c>
      <c r="B3490" s="1" t="str">
        <f>CONCATENATE(E3492,G3490)</f>
        <v>BOOST</v>
      </c>
      <c r="C3490" s="1" t="s">
        <v>7521</v>
      </c>
      <c r="D3490" s="6" t="s">
        <v>3986</v>
      </c>
      <c r="E3490" s="6" t="s">
        <v>36</v>
      </c>
      <c r="G3490" s="1"/>
    </row>
    <row r="3491" spans="1:7" ht="17.55" customHeight="1" thickBot="1" x14ac:dyDescent="0.35">
      <c r="A3491" s="2" t="s">
        <v>3989</v>
      </c>
      <c r="B3491" s="1" t="str">
        <f>CONCATENATE(E3493,G3491)</f>
        <v>AMBUSH</v>
      </c>
      <c r="C3491" s="1" t="s">
        <v>7521</v>
      </c>
      <c r="D3491" s="6" t="s">
        <v>3986</v>
      </c>
      <c r="E3491" s="6" t="s">
        <v>36</v>
      </c>
      <c r="G3491" s="1"/>
    </row>
    <row r="3492" spans="1:7" ht="17.55" customHeight="1" thickBot="1" x14ac:dyDescent="0.35">
      <c r="A3492" s="2" t="s">
        <v>3990</v>
      </c>
      <c r="B3492" s="1" t="str">
        <f>CONCATENATE(E3494,G3492)</f>
        <v>BACKSTAB</v>
      </c>
      <c r="C3492" s="1" t="s">
        <v>7521</v>
      </c>
      <c r="D3492" s="6" t="s">
        <v>3986</v>
      </c>
      <c r="E3492" s="6" t="s">
        <v>36</v>
      </c>
      <c r="G3492" s="1"/>
    </row>
    <row r="3493" spans="1:7" ht="17.55" customHeight="1" thickBot="1" x14ac:dyDescent="0.35">
      <c r="A3493" s="2" t="s">
        <v>3992</v>
      </c>
      <c r="B3493" s="1" t="str">
        <f>CONCATENATE(E3495,G3493)</f>
        <v>BACKSTAB</v>
      </c>
      <c r="C3493" s="1" t="s">
        <v>7527</v>
      </c>
      <c r="D3493" s="6" t="s">
        <v>3991</v>
      </c>
      <c r="E3493" s="6" t="s">
        <v>1532</v>
      </c>
      <c r="G3493" s="1"/>
    </row>
    <row r="3494" spans="1:7" ht="17.55" customHeight="1" thickBot="1" x14ac:dyDescent="0.35">
      <c r="A3494" s="2" t="s">
        <v>3993</v>
      </c>
      <c r="B3494" s="1" t="str">
        <f>CONCATENATE(E3496,G3494)</f>
        <v>BACKSTAB</v>
      </c>
      <c r="C3494" s="1" t="s">
        <v>7517</v>
      </c>
      <c r="D3494" s="6" t="s">
        <v>3991</v>
      </c>
      <c r="E3494" s="6" t="s">
        <v>1296</v>
      </c>
      <c r="G3494" s="3"/>
    </row>
    <row r="3495" spans="1:7" ht="17.55" customHeight="1" thickBot="1" x14ac:dyDescent="0.35">
      <c r="A3495" s="2" t="s">
        <v>3997</v>
      </c>
      <c r="B3495" s="1" t="e">
        <f>CONCATENATE(E3497,#REF!)</f>
        <v>#REF!</v>
      </c>
      <c r="C3495" s="1" t="s">
        <v>7517</v>
      </c>
      <c r="D3495" s="6" t="s">
        <v>3991</v>
      </c>
      <c r="E3495" s="7" t="s">
        <v>1296</v>
      </c>
      <c r="G3495" s="5" t="s">
        <v>3985</v>
      </c>
    </row>
    <row r="3496" spans="1:7" ht="17.55" customHeight="1" thickBot="1" x14ac:dyDescent="0.35">
      <c r="A3496" s="2" t="s">
        <v>3998</v>
      </c>
      <c r="B3496" s="1" t="str">
        <f t="shared" ref="B3496:B3510" si="72">CONCATENATE(E3498,G3496)</f>
        <v>BACKSTAB</v>
      </c>
      <c r="C3496" s="1" t="s">
        <v>7517</v>
      </c>
      <c r="D3496" s="6" t="s">
        <v>3991</v>
      </c>
      <c r="E3496" s="7" t="s">
        <v>1296</v>
      </c>
      <c r="G3496" s="1"/>
    </row>
    <row r="3497" spans="1:7" ht="17.55" customHeight="1" thickBot="1" x14ac:dyDescent="0.35">
      <c r="A3497" s="2" t="s">
        <v>3999</v>
      </c>
      <c r="B3497" s="1" t="str">
        <f t="shared" si="72"/>
        <v>BACKSTAB</v>
      </c>
      <c r="C3497" s="1" t="s">
        <v>7517</v>
      </c>
      <c r="D3497" s="6" t="s">
        <v>3991</v>
      </c>
      <c r="E3497" s="7" t="s">
        <v>1296</v>
      </c>
      <c r="G3497" s="1"/>
    </row>
    <row r="3498" spans="1:7" ht="17.55" customHeight="1" thickBot="1" x14ac:dyDescent="0.35">
      <c r="A3498" s="2" t="s">
        <v>3995</v>
      </c>
      <c r="B3498" s="1" t="str">
        <f t="shared" si="72"/>
        <v>BACKSTAB</v>
      </c>
      <c r="C3498" s="1" t="s">
        <v>7517</v>
      </c>
      <c r="D3498" s="6" t="s">
        <v>3991</v>
      </c>
      <c r="E3498" s="6" t="s">
        <v>1296</v>
      </c>
      <c r="G3498" s="1"/>
    </row>
    <row r="3499" spans="1:7" ht="17.55" customHeight="1" thickBot="1" x14ac:dyDescent="0.35">
      <c r="A3499" s="2" t="s">
        <v>3996</v>
      </c>
      <c r="B3499" s="1" t="str">
        <f t="shared" si="72"/>
        <v>COSTUMECHANGE</v>
      </c>
      <c r="C3499" s="1" t="s">
        <v>7517</v>
      </c>
      <c r="D3499" s="6" t="s">
        <v>3991</v>
      </c>
      <c r="E3499" s="7" t="s">
        <v>1296</v>
      </c>
      <c r="G3499" s="1"/>
    </row>
    <row r="3500" spans="1:7" ht="17.55" customHeight="1" thickBot="1" x14ac:dyDescent="0.35">
      <c r="A3500" s="2" t="s">
        <v>4007</v>
      </c>
      <c r="B3500" s="1" t="str">
        <f t="shared" si="72"/>
        <v>COSTUMECHANGE</v>
      </c>
      <c r="C3500" s="1" t="s">
        <v>7517</v>
      </c>
      <c r="D3500" s="6" t="s">
        <v>3991</v>
      </c>
      <c r="E3500" s="6" t="s">
        <v>1296</v>
      </c>
      <c r="G3500" s="1"/>
    </row>
    <row r="3501" spans="1:7" ht="17.55" customHeight="1" thickBot="1" x14ac:dyDescent="0.35">
      <c r="A3501" s="2" t="s">
        <v>4002</v>
      </c>
      <c r="B3501" s="1" t="str">
        <f t="shared" si="72"/>
        <v>COSTUMECHANGE</v>
      </c>
      <c r="C3501" s="1"/>
      <c r="D3501" s="6" t="s">
        <v>3991</v>
      </c>
      <c r="E3501" s="6" t="s">
        <v>475</v>
      </c>
      <c r="G3501" s="1"/>
    </row>
    <row r="3502" spans="1:7" ht="17.55" customHeight="1" thickBot="1" x14ac:dyDescent="0.35">
      <c r="A3502" s="2" t="s">
        <v>4003</v>
      </c>
      <c r="B3502" s="1" t="str">
        <f t="shared" si="72"/>
        <v>COSTUMECHANGE</v>
      </c>
      <c r="C3502" s="1"/>
      <c r="D3502" s="6" t="s">
        <v>3991</v>
      </c>
      <c r="E3502" s="6" t="s">
        <v>475</v>
      </c>
      <c r="G3502" s="1"/>
    </row>
    <row r="3503" spans="1:7" ht="17.55" customHeight="1" thickBot="1" x14ac:dyDescent="0.35">
      <c r="A3503" s="2" t="s">
        <v>4006</v>
      </c>
      <c r="B3503" s="1" t="str">
        <f t="shared" si="72"/>
        <v>COSTUMECHANGE</v>
      </c>
      <c r="C3503" s="1"/>
      <c r="D3503" s="6" t="s">
        <v>3991</v>
      </c>
      <c r="E3503" s="6" t="s">
        <v>475</v>
      </c>
      <c r="G3503" s="1"/>
    </row>
    <row r="3504" spans="1:7" ht="17.55" customHeight="1" thickBot="1" x14ac:dyDescent="0.35">
      <c r="A3504" s="2" t="s">
        <v>4001</v>
      </c>
      <c r="B3504" s="1" t="str">
        <f t="shared" si="72"/>
        <v>COSTUMECHANGE</v>
      </c>
      <c r="C3504" s="1"/>
      <c r="D3504" s="6" t="s">
        <v>3991</v>
      </c>
      <c r="E3504" s="6" t="s">
        <v>475</v>
      </c>
      <c r="G3504" s="1"/>
    </row>
    <row r="3505" spans="1:7" ht="17.55" customHeight="1" thickBot="1" x14ac:dyDescent="0.35">
      <c r="A3505" s="2" t="s">
        <v>4000</v>
      </c>
      <c r="B3505" s="1" t="str">
        <f t="shared" si="72"/>
        <v>COSTUMECHANGE</v>
      </c>
      <c r="C3505" s="1"/>
      <c r="D3505" s="6" t="s">
        <v>3991</v>
      </c>
      <c r="E3505" s="6" t="s">
        <v>475</v>
      </c>
      <c r="G3505" s="1"/>
    </row>
    <row r="3506" spans="1:7" ht="17.55" customHeight="1" thickBot="1" x14ac:dyDescent="0.35">
      <c r="A3506" s="2" t="s">
        <v>4004</v>
      </c>
      <c r="B3506" s="1" t="str">
        <f t="shared" si="72"/>
        <v>CYCLE</v>
      </c>
      <c r="C3506" s="1"/>
      <c r="D3506" s="6" t="s">
        <v>3991</v>
      </c>
      <c r="E3506" s="6" t="s">
        <v>475</v>
      </c>
      <c r="G3506" s="1"/>
    </row>
    <row r="3507" spans="1:7" ht="17.55" customHeight="1" thickBot="1" x14ac:dyDescent="0.35">
      <c r="A3507" s="2" t="s">
        <v>4005</v>
      </c>
      <c r="B3507" s="1" t="str">
        <f t="shared" si="72"/>
        <v>CYCLE</v>
      </c>
      <c r="C3507" s="1"/>
      <c r="D3507" s="6" t="s">
        <v>3991</v>
      </c>
      <c r="E3507" s="6" t="s">
        <v>475</v>
      </c>
      <c r="G3507" s="1"/>
    </row>
    <row r="3508" spans="1:7" ht="17.55" customHeight="1" thickBot="1" x14ac:dyDescent="0.35">
      <c r="A3508" s="2" t="s">
        <v>4008</v>
      </c>
      <c r="B3508" s="1" t="str">
        <f t="shared" si="72"/>
        <v>CYCLE</v>
      </c>
      <c r="C3508" s="1" t="s">
        <v>7517</v>
      </c>
      <c r="D3508" s="6" t="s">
        <v>3991</v>
      </c>
      <c r="E3508" s="6" t="s">
        <v>7</v>
      </c>
      <c r="G3508" s="1"/>
    </row>
    <row r="3509" spans="1:7" ht="17.55" customHeight="1" thickBot="1" x14ac:dyDescent="0.35">
      <c r="A3509" s="2" t="s">
        <v>4009</v>
      </c>
      <c r="B3509" s="1" t="str">
        <f t="shared" si="72"/>
        <v>HIT</v>
      </c>
      <c r="C3509" s="1" t="s">
        <v>7517</v>
      </c>
      <c r="D3509" s="6" t="s">
        <v>3991</v>
      </c>
      <c r="E3509" s="6" t="s">
        <v>7</v>
      </c>
      <c r="G3509" s="1"/>
    </row>
    <row r="3510" spans="1:7" ht="17.55" customHeight="1" thickBot="1" x14ac:dyDescent="0.35">
      <c r="A3510" s="27"/>
      <c r="B3510" s="1" t="str">
        <f t="shared" si="72"/>
        <v>HIT</v>
      </c>
      <c r="C3510" s="1"/>
      <c r="D3510" s="6" t="s">
        <v>3991</v>
      </c>
      <c r="E3510" s="6" t="s">
        <v>7</v>
      </c>
      <c r="G3510" s="1"/>
    </row>
    <row r="3511" spans="1:7" ht="17.55" customHeight="1" thickBot="1" x14ac:dyDescent="0.35">
      <c r="A3511" s="2" t="s">
        <v>4011</v>
      </c>
      <c r="B3511" s="1" t="e">
        <f>CONCATENATE(E3513,#REF!)</f>
        <v>#REF!</v>
      </c>
      <c r="C3511" s="1" t="s">
        <v>7521</v>
      </c>
      <c r="D3511" s="6" t="s">
        <v>3991</v>
      </c>
      <c r="E3511" s="6" t="s">
        <v>125</v>
      </c>
    </row>
    <row r="3512" spans="1:7" ht="17.55" customHeight="1" thickBot="1" x14ac:dyDescent="0.35">
      <c r="A3512" s="5" t="s">
        <v>4010</v>
      </c>
      <c r="B3512" s="1" t="str">
        <f t="shared" ref="B3512:B3575" si="73">CONCATENATE(E3514,G3512)</f>
        <v>HOP</v>
      </c>
      <c r="C3512" s="1" t="s">
        <v>7521</v>
      </c>
      <c r="D3512" s="6" t="s">
        <v>3991</v>
      </c>
      <c r="E3512" s="6" t="s">
        <v>125</v>
      </c>
      <c r="G3512" s="1"/>
    </row>
    <row r="3513" spans="1:7" ht="17.55" customHeight="1" thickBot="1" x14ac:dyDescent="0.35">
      <c r="A3513" s="2" t="s">
        <v>4012</v>
      </c>
      <c r="B3513" s="1" t="str">
        <f t="shared" si="73"/>
        <v>HOP</v>
      </c>
      <c r="C3513" s="1" t="s">
        <v>7603</v>
      </c>
      <c r="D3513" s="6" t="s">
        <v>3991</v>
      </c>
      <c r="E3513" s="6" t="s">
        <v>128</v>
      </c>
      <c r="G3513" s="1"/>
    </row>
    <row r="3514" spans="1:7" ht="17.55" customHeight="1" thickBot="1" x14ac:dyDescent="0.35">
      <c r="A3514" s="2" t="s">
        <v>4013</v>
      </c>
      <c r="B3514" s="1" t="str">
        <f t="shared" si="73"/>
        <v>HOP</v>
      </c>
      <c r="C3514" s="1" t="s">
        <v>7603</v>
      </c>
      <c r="D3514" s="6" t="s">
        <v>3991</v>
      </c>
      <c r="E3514" s="6" t="s">
        <v>128</v>
      </c>
      <c r="G3514" s="1"/>
    </row>
    <row r="3515" spans="1:7" ht="17.55" customHeight="1" thickBot="1" x14ac:dyDescent="0.35">
      <c r="A3515" s="2" t="s">
        <v>4014</v>
      </c>
      <c r="B3515" s="1" t="str">
        <f t="shared" si="73"/>
        <v>HOP</v>
      </c>
      <c r="C3515" s="1" t="s">
        <v>7603</v>
      </c>
      <c r="D3515" s="6" t="s">
        <v>3991</v>
      </c>
      <c r="E3515" s="6" t="s">
        <v>128</v>
      </c>
      <c r="G3515" s="1"/>
    </row>
    <row r="3516" spans="1:7" ht="17.55" customHeight="1" thickBot="1" x14ac:dyDescent="0.35">
      <c r="A3516" s="2" t="s">
        <v>4016</v>
      </c>
      <c r="B3516" s="1" t="str">
        <f t="shared" si="73"/>
        <v>HOP</v>
      </c>
      <c r="C3516" s="1" t="s">
        <v>7603</v>
      </c>
      <c r="D3516" s="6" t="s">
        <v>3991</v>
      </c>
      <c r="E3516" s="6" t="s">
        <v>128</v>
      </c>
      <c r="G3516" s="1"/>
    </row>
    <row r="3517" spans="1:7" ht="17.55" customHeight="1" thickBot="1" x14ac:dyDescent="0.35">
      <c r="A3517" s="2" t="s">
        <v>4017</v>
      </c>
      <c r="B3517" s="1" t="str">
        <f t="shared" si="73"/>
        <v>HOP</v>
      </c>
      <c r="C3517" s="1" t="s">
        <v>7603</v>
      </c>
      <c r="D3517" s="6" t="s">
        <v>3991</v>
      </c>
      <c r="E3517" s="6" t="s">
        <v>128</v>
      </c>
      <c r="G3517" s="1"/>
    </row>
    <row r="3518" spans="1:7" ht="17.55" customHeight="1" thickBot="1" x14ac:dyDescent="0.35">
      <c r="A3518" s="2" t="s">
        <v>4018</v>
      </c>
      <c r="B3518" s="1" t="str">
        <f t="shared" si="73"/>
        <v>HOP</v>
      </c>
      <c r="C3518" s="1" t="s">
        <v>7603</v>
      </c>
      <c r="D3518" s="6" t="s">
        <v>3991</v>
      </c>
      <c r="E3518" s="6" t="s">
        <v>128</v>
      </c>
      <c r="G3518" s="1"/>
    </row>
    <row r="3519" spans="1:7" ht="17.55" customHeight="1" thickBot="1" x14ac:dyDescent="0.35">
      <c r="A3519" s="2" t="s">
        <v>4019</v>
      </c>
      <c r="B3519" s="1" t="str">
        <f t="shared" si="73"/>
        <v>HOP</v>
      </c>
      <c r="C3519" s="1" t="s">
        <v>7603</v>
      </c>
      <c r="D3519" s="6" t="s">
        <v>3991</v>
      </c>
      <c r="E3519" s="6" t="s">
        <v>128</v>
      </c>
      <c r="G3519" s="1"/>
    </row>
    <row r="3520" spans="1:7" ht="17.55" customHeight="1" thickBot="1" x14ac:dyDescent="0.35">
      <c r="A3520" s="2" t="s">
        <v>4015</v>
      </c>
      <c r="B3520" s="1" t="str">
        <f t="shared" si="73"/>
        <v>HOP</v>
      </c>
      <c r="C3520" s="1" t="s">
        <v>7603</v>
      </c>
      <c r="D3520" s="6" t="s">
        <v>3991</v>
      </c>
      <c r="E3520" s="6" t="s">
        <v>128</v>
      </c>
      <c r="G3520" s="1"/>
    </row>
    <row r="3521" spans="1:7" ht="17.55" customHeight="1" thickBot="1" x14ac:dyDescent="0.35">
      <c r="A3521" s="2" t="s">
        <v>4020</v>
      </c>
      <c r="B3521" s="1" t="str">
        <f t="shared" si="73"/>
        <v>HOP</v>
      </c>
      <c r="C3521" s="1" t="s">
        <v>7603</v>
      </c>
      <c r="D3521" s="6" t="s">
        <v>3991</v>
      </c>
      <c r="E3521" s="6" t="s">
        <v>128</v>
      </c>
      <c r="G3521" s="1"/>
    </row>
    <row r="3522" spans="1:7" ht="17.55" customHeight="1" thickBot="1" x14ac:dyDescent="0.35">
      <c r="A3522" s="2" t="s">
        <v>4021</v>
      </c>
      <c r="B3522" s="1" t="str">
        <f t="shared" si="73"/>
        <v>HOP</v>
      </c>
      <c r="C3522" s="1" t="s">
        <v>7603</v>
      </c>
      <c r="D3522" s="6" t="s">
        <v>3991</v>
      </c>
      <c r="E3522" s="6" t="s">
        <v>128</v>
      </c>
      <c r="G3522" s="1"/>
    </row>
    <row r="3523" spans="1:7" ht="17.55" customHeight="1" thickBot="1" x14ac:dyDescent="0.35">
      <c r="A3523" s="2" t="s">
        <v>4022</v>
      </c>
      <c r="B3523" s="1" t="str">
        <f t="shared" si="73"/>
        <v>HOP</v>
      </c>
      <c r="C3523" s="1" t="s">
        <v>7603</v>
      </c>
      <c r="D3523" s="6" t="s">
        <v>3991</v>
      </c>
      <c r="E3523" s="6" t="s">
        <v>128</v>
      </c>
      <c r="G3523" s="1"/>
    </row>
    <row r="3524" spans="1:7" ht="17.55" customHeight="1" thickBot="1" x14ac:dyDescent="0.35">
      <c r="A3524" s="2" t="s">
        <v>4023</v>
      </c>
      <c r="B3524" s="1" t="str">
        <f t="shared" si="73"/>
        <v>HOP</v>
      </c>
      <c r="C3524" s="1" t="s">
        <v>7603</v>
      </c>
      <c r="D3524" s="6" t="s">
        <v>3991</v>
      </c>
      <c r="E3524" s="6" t="s">
        <v>128</v>
      </c>
      <c r="G3524" s="1"/>
    </row>
    <row r="3525" spans="1:7" ht="17.55" customHeight="1" thickBot="1" x14ac:dyDescent="0.35">
      <c r="A3525" s="2" t="s">
        <v>4024</v>
      </c>
      <c r="B3525" s="1" t="str">
        <f t="shared" si="73"/>
        <v>HOP</v>
      </c>
      <c r="C3525" s="1" t="s">
        <v>7603</v>
      </c>
      <c r="D3525" s="6" t="s">
        <v>3991</v>
      </c>
      <c r="E3525" s="6" t="s">
        <v>128</v>
      </c>
      <c r="G3525" s="1"/>
    </row>
    <row r="3526" spans="1:7" ht="17.55" customHeight="1" thickBot="1" x14ac:dyDescent="0.35">
      <c r="A3526" s="2" t="s">
        <v>4025</v>
      </c>
      <c r="B3526" s="1" t="str">
        <f t="shared" si="73"/>
        <v>HOP</v>
      </c>
      <c r="C3526" s="1" t="s">
        <v>7603</v>
      </c>
      <c r="D3526" s="6" t="s">
        <v>3991</v>
      </c>
      <c r="E3526" s="7" t="s">
        <v>128</v>
      </c>
      <c r="G3526" s="1"/>
    </row>
    <row r="3527" spans="1:7" ht="17.55" customHeight="1" thickBot="1" x14ac:dyDescent="0.35">
      <c r="A3527" s="2" t="s">
        <v>4026</v>
      </c>
      <c r="B3527" s="1" t="str">
        <f t="shared" si="73"/>
        <v>HOP</v>
      </c>
      <c r="C3527" s="1" t="s">
        <v>7603</v>
      </c>
      <c r="D3527" s="6" t="s">
        <v>3991</v>
      </c>
      <c r="E3527" s="7" t="s">
        <v>128</v>
      </c>
      <c r="G3527" s="1"/>
    </row>
    <row r="3528" spans="1:7" ht="17.55" customHeight="1" thickBot="1" x14ac:dyDescent="0.35">
      <c r="A3528" s="2" t="s">
        <v>4027</v>
      </c>
      <c r="B3528" s="1" t="str">
        <f t="shared" si="73"/>
        <v>HOP</v>
      </c>
      <c r="C3528" s="1" t="s">
        <v>7603</v>
      </c>
      <c r="D3528" s="6" t="s">
        <v>3991</v>
      </c>
      <c r="E3528" s="7" t="s">
        <v>128</v>
      </c>
      <c r="G3528" s="1"/>
    </row>
    <row r="3529" spans="1:7" ht="17.55" customHeight="1" thickBot="1" x14ac:dyDescent="0.35">
      <c r="A3529" s="2" t="s">
        <v>4033</v>
      </c>
      <c r="B3529" s="1" t="str">
        <f t="shared" si="73"/>
        <v>JUMP</v>
      </c>
      <c r="C3529" s="1" t="s">
        <v>7603</v>
      </c>
      <c r="D3529" s="6" t="s">
        <v>3991</v>
      </c>
      <c r="E3529" s="7" t="s">
        <v>128</v>
      </c>
      <c r="G3529" s="1"/>
    </row>
    <row r="3530" spans="1:7" ht="17.55" customHeight="1" thickBot="1" x14ac:dyDescent="0.35">
      <c r="A3530" s="2" t="s">
        <v>4028</v>
      </c>
      <c r="B3530" s="1" t="str">
        <f t="shared" si="73"/>
        <v>JUMP</v>
      </c>
      <c r="C3530" s="1" t="s">
        <v>7603</v>
      </c>
      <c r="D3530" s="6" t="s">
        <v>3991</v>
      </c>
      <c r="E3530" s="7" t="s">
        <v>128</v>
      </c>
      <c r="G3530" s="1"/>
    </row>
    <row r="3531" spans="1:7" ht="17.55" customHeight="1" thickBot="1" x14ac:dyDescent="0.35">
      <c r="A3531" s="2" t="s">
        <v>4030</v>
      </c>
      <c r="B3531" s="1" t="str">
        <f t="shared" si="73"/>
        <v>JUMP</v>
      </c>
      <c r="C3531" s="1" t="s">
        <v>7603</v>
      </c>
      <c r="D3531" s="6" t="s">
        <v>3991</v>
      </c>
      <c r="E3531" s="7" t="s">
        <v>145</v>
      </c>
      <c r="G3531" s="1"/>
    </row>
    <row r="3532" spans="1:7" ht="17.55" customHeight="1" thickBot="1" x14ac:dyDescent="0.35">
      <c r="A3532" s="2" t="s">
        <v>4031</v>
      </c>
      <c r="B3532" s="1" t="str">
        <f t="shared" si="73"/>
        <v>JUMP</v>
      </c>
      <c r="C3532" s="1" t="s">
        <v>7603</v>
      </c>
      <c r="D3532" s="6" t="s">
        <v>3991</v>
      </c>
      <c r="E3532" s="7" t="s">
        <v>145</v>
      </c>
      <c r="G3532" s="1"/>
    </row>
    <row r="3533" spans="1:7" ht="17.55" customHeight="1" thickBot="1" x14ac:dyDescent="0.35">
      <c r="A3533" s="2" t="s">
        <v>4032</v>
      </c>
      <c r="B3533" s="1" t="str">
        <f t="shared" si="73"/>
        <v>JUMP</v>
      </c>
      <c r="C3533" s="1" t="s">
        <v>7603</v>
      </c>
      <c r="D3533" s="6" t="s">
        <v>3991</v>
      </c>
      <c r="E3533" s="7" t="s">
        <v>145</v>
      </c>
      <c r="G3533" s="1"/>
    </row>
    <row r="3534" spans="1:7" ht="17.55" customHeight="1" thickBot="1" x14ac:dyDescent="0.35">
      <c r="A3534" s="2" t="s">
        <v>4029</v>
      </c>
      <c r="B3534" s="1" t="str">
        <f t="shared" si="73"/>
        <v>JUMP</v>
      </c>
      <c r="C3534" s="1" t="s">
        <v>7603</v>
      </c>
      <c r="D3534" s="6" t="s">
        <v>3991</v>
      </c>
      <c r="E3534" s="7" t="s">
        <v>145</v>
      </c>
      <c r="G3534" s="1"/>
    </row>
    <row r="3535" spans="1:7" ht="17.55" customHeight="1" thickBot="1" x14ac:dyDescent="0.35">
      <c r="A3535" s="2" t="s">
        <v>4034</v>
      </c>
      <c r="B3535" s="1" t="str">
        <f t="shared" si="73"/>
        <v>JUMP</v>
      </c>
      <c r="C3535" s="1" t="s">
        <v>7603</v>
      </c>
      <c r="D3535" s="6" t="s">
        <v>3991</v>
      </c>
      <c r="E3535" s="7" t="s">
        <v>145</v>
      </c>
      <c r="G3535" s="1"/>
    </row>
    <row r="3536" spans="1:7" ht="17.55" customHeight="1" thickBot="1" x14ac:dyDescent="0.35">
      <c r="A3536" s="2" t="s">
        <v>4035</v>
      </c>
      <c r="B3536" s="1" t="str">
        <f t="shared" si="73"/>
        <v>JUMP</v>
      </c>
      <c r="C3536" s="1" t="s">
        <v>7603</v>
      </c>
      <c r="D3536" s="6" t="s">
        <v>3991</v>
      </c>
      <c r="E3536" s="6" t="s">
        <v>145</v>
      </c>
      <c r="G3536" s="1"/>
    </row>
    <row r="3537" spans="1:7" ht="17.55" customHeight="1" thickBot="1" x14ac:dyDescent="0.35">
      <c r="A3537" s="2" t="s">
        <v>4036</v>
      </c>
      <c r="B3537" s="1" t="str">
        <f t="shared" si="73"/>
        <v>JUMP</v>
      </c>
      <c r="C3537" s="1" t="s">
        <v>7603</v>
      </c>
      <c r="D3537" s="6" t="s">
        <v>3991</v>
      </c>
      <c r="E3537" s="6" t="s">
        <v>145</v>
      </c>
      <c r="G3537" s="1"/>
    </row>
    <row r="3538" spans="1:7" ht="17.55" customHeight="1" thickBot="1" x14ac:dyDescent="0.35">
      <c r="A3538" s="2" t="s">
        <v>4037</v>
      </c>
      <c r="B3538" s="1" t="str">
        <f t="shared" si="73"/>
        <v>JUMP</v>
      </c>
      <c r="C3538" s="1" t="s">
        <v>7603</v>
      </c>
      <c r="D3538" s="6" t="s">
        <v>3991</v>
      </c>
      <c r="E3538" s="6" t="s">
        <v>145</v>
      </c>
      <c r="G3538" s="1"/>
    </row>
    <row r="3539" spans="1:7" ht="17.55" customHeight="1" thickBot="1" x14ac:dyDescent="0.35">
      <c r="A3539" s="2" t="s">
        <v>4049</v>
      </c>
      <c r="B3539" s="1" t="str">
        <f t="shared" si="73"/>
        <v>JUMP</v>
      </c>
      <c r="C3539" s="1" t="s">
        <v>7603</v>
      </c>
      <c r="D3539" s="6" t="s">
        <v>3991</v>
      </c>
      <c r="E3539" s="6" t="s">
        <v>145</v>
      </c>
      <c r="G3539" s="1"/>
    </row>
    <row r="3540" spans="1:7" ht="17.55" customHeight="1" thickBot="1" x14ac:dyDescent="0.35">
      <c r="A3540" s="2" t="s">
        <v>4038</v>
      </c>
      <c r="B3540" s="1" t="str">
        <f t="shared" si="73"/>
        <v>JUMP</v>
      </c>
      <c r="C3540" s="1" t="s">
        <v>7603</v>
      </c>
      <c r="D3540" s="6" t="s">
        <v>3991</v>
      </c>
      <c r="E3540" s="6" t="s">
        <v>145</v>
      </c>
      <c r="G3540" s="1"/>
    </row>
    <row r="3541" spans="1:7" ht="17.55" customHeight="1" thickBot="1" x14ac:dyDescent="0.35">
      <c r="A3541" s="2" t="s">
        <v>4039</v>
      </c>
      <c r="B3541" s="1" t="str">
        <f t="shared" si="73"/>
        <v>JUMP</v>
      </c>
      <c r="C3541" s="1" t="s">
        <v>7603</v>
      </c>
      <c r="D3541" s="6" t="s">
        <v>3991</v>
      </c>
      <c r="E3541" s="6" t="s">
        <v>145</v>
      </c>
      <c r="G3541" s="1"/>
    </row>
    <row r="3542" spans="1:7" ht="17.55" customHeight="1" thickBot="1" x14ac:dyDescent="0.35">
      <c r="A3542" s="2" t="s">
        <v>4040</v>
      </c>
      <c r="B3542" s="1" t="str">
        <f t="shared" si="73"/>
        <v>POST</v>
      </c>
      <c r="C3542" s="1" t="s">
        <v>7603</v>
      </c>
      <c r="D3542" s="6" t="s">
        <v>3991</v>
      </c>
      <c r="E3542" s="6" t="s">
        <v>145</v>
      </c>
      <c r="G3542" s="1"/>
    </row>
    <row r="3543" spans="1:7" ht="17.55" customHeight="1" thickBot="1" x14ac:dyDescent="0.35">
      <c r="A3543" s="2" t="s">
        <v>4050</v>
      </c>
      <c r="B3543" s="1" t="str">
        <f t="shared" si="73"/>
        <v>POST</v>
      </c>
      <c r="C3543" s="1" t="s">
        <v>7604</v>
      </c>
      <c r="D3543" s="6" t="s">
        <v>3991</v>
      </c>
      <c r="E3543" s="6" t="s">
        <v>145</v>
      </c>
      <c r="G3543" s="1"/>
    </row>
    <row r="3544" spans="1:7" ht="17.55" customHeight="1" thickBot="1" x14ac:dyDescent="0.35">
      <c r="A3544" s="2" t="s">
        <v>4042</v>
      </c>
      <c r="B3544" s="1" t="str">
        <f t="shared" si="73"/>
        <v>READY</v>
      </c>
      <c r="C3544" s="1" t="s">
        <v>7603</v>
      </c>
      <c r="D3544" s="6" t="s">
        <v>3991</v>
      </c>
      <c r="E3544" s="6" t="s">
        <v>526</v>
      </c>
      <c r="G3544" s="1"/>
    </row>
    <row r="3545" spans="1:7" ht="17.55" customHeight="1" thickBot="1" x14ac:dyDescent="0.35">
      <c r="A3545" s="2" t="s">
        <v>4043</v>
      </c>
      <c r="B3545" s="1" t="str">
        <f t="shared" si="73"/>
        <v>READY</v>
      </c>
      <c r="C3545" s="1" t="s">
        <v>7521</v>
      </c>
      <c r="D3545" s="6" t="s">
        <v>3991</v>
      </c>
      <c r="E3545" s="6" t="s">
        <v>526</v>
      </c>
      <c r="G3545" s="1"/>
    </row>
    <row r="3546" spans="1:7" ht="17.55" customHeight="1" thickBot="1" x14ac:dyDescent="0.35">
      <c r="A3546" s="2" t="s">
        <v>4045</v>
      </c>
      <c r="B3546" s="1" t="str">
        <f t="shared" si="73"/>
        <v>READY</v>
      </c>
      <c r="C3546" s="1" t="s">
        <v>7603</v>
      </c>
      <c r="D3546" s="6" t="s">
        <v>3991</v>
      </c>
      <c r="E3546" s="6" t="s">
        <v>160</v>
      </c>
      <c r="G3546" s="1"/>
    </row>
    <row r="3547" spans="1:7" ht="17.55" customHeight="1" thickBot="1" x14ac:dyDescent="0.35">
      <c r="A3547" s="2" t="s">
        <v>4046</v>
      </c>
      <c r="B3547" s="1" t="str">
        <f t="shared" si="73"/>
        <v>RIN</v>
      </c>
      <c r="C3547" s="1" t="s">
        <v>7603</v>
      </c>
      <c r="D3547" s="6" t="s">
        <v>3991</v>
      </c>
      <c r="E3547" s="6" t="s">
        <v>160</v>
      </c>
      <c r="G3547" s="1"/>
    </row>
    <row r="3548" spans="1:7" ht="17.55" customHeight="1" thickBot="1" x14ac:dyDescent="0.35">
      <c r="A3548" s="2" t="s">
        <v>4055</v>
      </c>
      <c r="B3548" s="1" t="str">
        <f t="shared" si="73"/>
        <v>RIN</v>
      </c>
      <c r="C3548" s="1" t="s">
        <v>7604</v>
      </c>
      <c r="D3548" s="6" t="s">
        <v>3991</v>
      </c>
      <c r="E3548" s="6" t="s">
        <v>160</v>
      </c>
      <c r="G3548" s="1"/>
    </row>
    <row r="3549" spans="1:7" ht="17.55" customHeight="1" thickBot="1" x14ac:dyDescent="0.35">
      <c r="A3549" s="2" t="s">
        <v>4041</v>
      </c>
      <c r="B3549" s="1" t="str">
        <f t="shared" si="73"/>
        <v>RIN</v>
      </c>
      <c r="C3549" s="1" t="s">
        <v>7603</v>
      </c>
      <c r="D3549" s="6" t="s">
        <v>3991</v>
      </c>
      <c r="E3549" s="6" t="s">
        <v>4048</v>
      </c>
      <c r="G3549" s="1"/>
    </row>
    <row r="3550" spans="1:7" ht="17.55" customHeight="1" thickBot="1" x14ac:dyDescent="0.35">
      <c r="A3550" s="2" t="s">
        <v>4044</v>
      </c>
      <c r="B3550" s="1" t="str">
        <f t="shared" si="73"/>
        <v>RIN</v>
      </c>
      <c r="C3550" s="1" t="s">
        <v>7521</v>
      </c>
      <c r="D3550" s="6" t="s">
        <v>3991</v>
      </c>
      <c r="E3550" s="6" t="s">
        <v>4048</v>
      </c>
      <c r="G3550" s="1"/>
    </row>
    <row r="3551" spans="1:7" ht="17.55" customHeight="1" thickBot="1" x14ac:dyDescent="0.35">
      <c r="A3551" s="2" t="s">
        <v>4057</v>
      </c>
      <c r="B3551" s="1" t="str">
        <f t="shared" si="73"/>
        <v>RIN2</v>
      </c>
      <c r="C3551" s="1" t="s">
        <v>7603</v>
      </c>
      <c r="D3551" s="6" t="s">
        <v>3991</v>
      </c>
      <c r="E3551" s="6" t="s">
        <v>4048</v>
      </c>
      <c r="G3551" s="1"/>
    </row>
    <row r="3552" spans="1:7" ht="17.55" customHeight="1" thickBot="1" x14ac:dyDescent="0.35">
      <c r="A3552" s="2" t="s">
        <v>4051</v>
      </c>
      <c r="B3552" s="1" t="str">
        <f t="shared" si="73"/>
        <v>RIN2</v>
      </c>
      <c r="C3552" s="1" t="s">
        <v>7604</v>
      </c>
      <c r="D3552" s="6" t="s">
        <v>3991</v>
      </c>
      <c r="E3552" s="6" t="s">
        <v>4048</v>
      </c>
      <c r="G3552" s="1"/>
    </row>
    <row r="3553" spans="1:7" ht="17.55" customHeight="1" thickBot="1" x14ac:dyDescent="0.35">
      <c r="A3553" s="2" t="s">
        <v>4054</v>
      </c>
      <c r="B3553" s="1" t="str">
        <f t="shared" si="73"/>
        <v>RUN</v>
      </c>
      <c r="C3553" s="1" t="s">
        <v>7604</v>
      </c>
      <c r="D3553" s="6" t="s">
        <v>3991</v>
      </c>
      <c r="E3553" s="6" t="s">
        <v>4053</v>
      </c>
      <c r="G3553" s="1"/>
    </row>
    <row r="3554" spans="1:7" ht="17.55" customHeight="1" thickBot="1" x14ac:dyDescent="0.35">
      <c r="A3554" s="2" t="s">
        <v>4047</v>
      </c>
      <c r="B3554" s="1" t="str">
        <f t="shared" si="73"/>
        <v>RUN</v>
      </c>
      <c r="C3554" s="1" t="s">
        <v>7603</v>
      </c>
      <c r="D3554" s="6" t="s">
        <v>3991</v>
      </c>
      <c r="E3554" s="6" t="s">
        <v>4053</v>
      </c>
      <c r="G3554" s="1"/>
    </row>
    <row r="3555" spans="1:7" ht="17.55" customHeight="1" thickBot="1" x14ac:dyDescent="0.35">
      <c r="A3555" s="2" t="s">
        <v>4056</v>
      </c>
      <c r="B3555" s="1" t="str">
        <f t="shared" si="73"/>
        <v>RUN</v>
      </c>
      <c r="C3555" s="1" t="s">
        <v>7603</v>
      </c>
      <c r="D3555" s="6" t="s">
        <v>3991</v>
      </c>
      <c r="E3555" s="6" t="s">
        <v>64</v>
      </c>
      <c r="G3555" s="1"/>
    </row>
    <row r="3556" spans="1:7" ht="17.55" customHeight="1" thickBot="1" x14ac:dyDescent="0.35">
      <c r="A3556" s="2" t="s">
        <v>4052</v>
      </c>
      <c r="B3556" s="1" t="str">
        <f t="shared" si="73"/>
        <v>RUN</v>
      </c>
      <c r="C3556" s="1" t="s">
        <v>7603</v>
      </c>
      <c r="D3556" s="6" t="s">
        <v>3991</v>
      </c>
      <c r="E3556" s="6" t="s">
        <v>64</v>
      </c>
      <c r="G3556" s="1"/>
    </row>
    <row r="3557" spans="1:7" ht="17.55" customHeight="1" thickBot="1" x14ac:dyDescent="0.35">
      <c r="A3557" s="2" t="s">
        <v>4059</v>
      </c>
      <c r="B3557" s="1" t="str">
        <f t="shared" si="73"/>
        <v>RUN</v>
      </c>
      <c r="C3557" s="1" t="s">
        <v>7603</v>
      </c>
      <c r="D3557" s="6" t="s">
        <v>3991</v>
      </c>
      <c r="E3557" s="6" t="s">
        <v>64</v>
      </c>
      <c r="G3557" s="1"/>
    </row>
    <row r="3558" spans="1:7" ht="17.55" customHeight="1" thickBot="1" x14ac:dyDescent="0.35">
      <c r="A3558" s="2" t="s">
        <v>4060</v>
      </c>
      <c r="B3558" s="1" t="str">
        <f t="shared" si="73"/>
        <v>RUN</v>
      </c>
      <c r="C3558" s="1" t="s">
        <v>7603</v>
      </c>
      <c r="D3558" s="6" t="s">
        <v>3991</v>
      </c>
      <c r="E3558" s="6" t="s">
        <v>64</v>
      </c>
      <c r="G3558" s="1"/>
    </row>
    <row r="3559" spans="1:7" ht="17.55" customHeight="1" thickBot="1" x14ac:dyDescent="0.35">
      <c r="A3559" s="2" t="s">
        <v>4062</v>
      </c>
      <c r="B3559" s="1" t="str">
        <f t="shared" si="73"/>
        <v>RUN</v>
      </c>
      <c r="C3559" s="1" t="s">
        <v>7603</v>
      </c>
      <c r="D3559" s="6" t="s">
        <v>3991</v>
      </c>
      <c r="E3559" s="6" t="s">
        <v>64</v>
      </c>
      <c r="G3559" s="1"/>
    </row>
    <row r="3560" spans="1:7" ht="17.55" customHeight="1" thickBot="1" x14ac:dyDescent="0.35">
      <c r="A3560" s="2" t="s">
        <v>4063</v>
      </c>
      <c r="B3560" s="1" t="str">
        <f t="shared" si="73"/>
        <v>RUN</v>
      </c>
      <c r="C3560" s="1" t="s">
        <v>7603</v>
      </c>
      <c r="D3560" s="6" t="s">
        <v>3991</v>
      </c>
      <c r="E3560" s="6" t="s">
        <v>64</v>
      </c>
      <c r="G3560" s="1"/>
    </row>
    <row r="3561" spans="1:7" ht="17.55" customHeight="1" thickBot="1" x14ac:dyDescent="0.35">
      <c r="A3561" s="2" t="s">
        <v>4058</v>
      </c>
      <c r="B3561" s="1" t="str">
        <f t="shared" si="73"/>
        <v>RUN</v>
      </c>
      <c r="C3561" s="1" t="s">
        <v>7603</v>
      </c>
      <c r="D3561" s="6" t="s">
        <v>3991</v>
      </c>
      <c r="E3561" s="6" t="s">
        <v>64</v>
      </c>
      <c r="G3561" s="1"/>
    </row>
    <row r="3562" spans="1:7" ht="17.55" customHeight="1" thickBot="1" x14ac:dyDescent="0.35">
      <c r="A3562" s="2" t="s">
        <v>4065</v>
      </c>
      <c r="B3562" s="1" t="str">
        <f t="shared" si="73"/>
        <v>RUN</v>
      </c>
      <c r="C3562" s="1" t="s">
        <v>7603</v>
      </c>
      <c r="D3562" s="6" t="s">
        <v>3991</v>
      </c>
      <c r="E3562" s="6" t="s">
        <v>64</v>
      </c>
      <c r="G3562" s="1"/>
    </row>
    <row r="3563" spans="1:7" ht="17.55" customHeight="1" thickBot="1" x14ac:dyDescent="0.35">
      <c r="A3563" s="2" t="s">
        <v>4066</v>
      </c>
      <c r="B3563" s="1" t="str">
        <f t="shared" si="73"/>
        <v>RUN</v>
      </c>
      <c r="C3563" s="1" t="s">
        <v>7603</v>
      </c>
      <c r="D3563" s="6" t="s">
        <v>3991</v>
      </c>
      <c r="E3563" s="6" t="s">
        <v>64</v>
      </c>
      <c r="G3563" s="1"/>
    </row>
    <row r="3564" spans="1:7" ht="17.55" customHeight="1" thickBot="1" x14ac:dyDescent="0.35">
      <c r="A3564" s="2" t="s">
        <v>4061</v>
      </c>
      <c r="B3564" s="1" t="str">
        <f t="shared" si="73"/>
        <v>RUN</v>
      </c>
      <c r="C3564" s="1" t="s">
        <v>7603</v>
      </c>
      <c r="D3564" s="6" t="s">
        <v>3991</v>
      </c>
      <c r="E3564" s="6" t="s">
        <v>64</v>
      </c>
      <c r="G3564" s="1"/>
    </row>
    <row r="3565" spans="1:7" ht="17.55" customHeight="1" thickBot="1" x14ac:dyDescent="0.35">
      <c r="A3565" s="2" t="s">
        <v>4070</v>
      </c>
      <c r="B3565" s="1" t="str">
        <f t="shared" si="73"/>
        <v>SLEEP</v>
      </c>
      <c r="C3565" s="1" t="s">
        <v>7606</v>
      </c>
      <c r="D3565" s="6" t="s">
        <v>3991</v>
      </c>
      <c r="E3565" s="6" t="s">
        <v>64</v>
      </c>
      <c r="G3565" s="1"/>
    </row>
    <row r="3566" spans="1:7" ht="17.55" customHeight="1" thickBot="1" x14ac:dyDescent="0.35">
      <c r="A3566" s="2" t="s">
        <v>4073</v>
      </c>
      <c r="B3566" s="1" t="str">
        <f t="shared" si="73"/>
        <v>STEALTH</v>
      </c>
      <c r="C3566" s="1" t="s">
        <v>7603</v>
      </c>
      <c r="D3566" s="6" t="s">
        <v>3991</v>
      </c>
      <c r="E3566" s="6" t="s">
        <v>64</v>
      </c>
      <c r="G3566" s="1"/>
    </row>
    <row r="3567" spans="1:7" ht="17.55" customHeight="1" thickBot="1" x14ac:dyDescent="0.35">
      <c r="A3567" s="2" t="s">
        <v>4068</v>
      </c>
      <c r="B3567" s="1" t="str">
        <f t="shared" si="73"/>
        <v>STEALTH</v>
      </c>
      <c r="C3567" s="1" t="s">
        <v>7605</v>
      </c>
      <c r="D3567" s="6" t="s">
        <v>3991</v>
      </c>
      <c r="E3567" s="6" t="s">
        <v>1659</v>
      </c>
      <c r="G3567" s="1"/>
    </row>
    <row r="3568" spans="1:7" ht="17.55" customHeight="1" thickBot="1" x14ac:dyDescent="0.35">
      <c r="A3568" s="2" t="s">
        <v>4064</v>
      </c>
      <c r="B3568" s="1" t="str">
        <f t="shared" si="73"/>
        <v>WINDUP</v>
      </c>
      <c r="C3568" s="1" t="s">
        <v>7603</v>
      </c>
      <c r="D3568" s="6" t="s">
        <v>3991</v>
      </c>
      <c r="E3568" s="6" t="s">
        <v>4069</v>
      </c>
      <c r="G3568" s="1"/>
    </row>
    <row r="3569" spans="1:7" ht="17.55" customHeight="1" thickBot="1" x14ac:dyDescent="0.35">
      <c r="A3569" s="2" t="s">
        <v>4076</v>
      </c>
      <c r="B3569" s="1" t="str">
        <f t="shared" si="73"/>
        <v>WINDUP</v>
      </c>
      <c r="C3569" s="1" t="s">
        <v>7604</v>
      </c>
      <c r="D3569" s="6" t="s">
        <v>3991</v>
      </c>
      <c r="E3569" s="6" t="s">
        <v>4069</v>
      </c>
      <c r="G3569" s="1"/>
    </row>
    <row r="3570" spans="1:7" ht="17.55" customHeight="1" thickBot="1" x14ac:dyDescent="0.35">
      <c r="A3570" s="2" t="s">
        <v>4072</v>
      </c>
      <c r="B3570" s="1" t="str">
        <f t="shared" si="73"/>
        <v>WINDUP</v>
      </c>
      <c r="C3570" s="1" t="s">
        <v>7603</v>
      </c>
      <c r="D3570" s="6" t="s">
        <v>3991</v>
      </c>
      <c r="E3570" s="6" t="s">
        <v>2267</v>
      </c>
      <c r="G3570" s="1"/>
    </row>
    <row r="3571" spans="1:7" ht="17.55" customHeight="1" thickBot="1" x14ac:dyDescent="0.35">
      <c r="A3571" s="2" t="s">
        <v>4067</v>
      </c>
      <c r="B3571" s="1" t="str">
        <f t="shared" si="73"/>
        <v>ZEN</v>
      </c>
      <c r="C3571" s="1" t="s">
        <v>7603</v>
      </c>
      <c r="D3571" s="6" t="s">
        <v>3991</v>
      </c>
      <c r="E3571" s="6" t="s">
        <v>2267</v>
      </c>
      <c r="G3571" s="1"/>
    </row>
    <row r="3572" spans="1:7" ht="17.55" customHeight="1" thickBot="1" x14ac:dyDescent="0.35">
      <c r="A3572" s="2" t="s">
        <v>4074</v>
      </c>
      <c r="B3572" s="1" t="str">
        <f t="shared" si="73"/>
        <v>ZEN</v>
      </c>
      <c r="C3572" s="1" t="s">
        <v>7517</v>
      </c>
      <c r="D3572" s="6" t="s">
        <v>3991</v>
      </c>
      <c r="E3572" s="6" t="s">
        <v>2267</v>
      </c>
      <c r="G3572" s="1"/>
    </row>
    <row r="3573" spans="1:7" ht="17.55" customHeight="1" thickBot="1" x14ac:dyDescent="0.35">
      <c r="A3573" s="2" t="s">
        <v>4071</v>
      </c>
      <c r="B3573" s="1" t="str">
        <f t="shared" si="73"/>
        <v>ZEN</v>
      </c>
      <c r="C3573" s="1" t="s">
        <v>7606</v>
      </c>
      <c r="D3573" s="6" t="s">
        <v>3991</v>
      </c>
      <c r="E3573" s="6" t="s">
        <v>4075</v>
      </c>
      <c r="G3573" s="1"/>
    </row>
    <row r="3574" spans="1:7" ht="17.55" customHeight="1" thickBot="1" x14ac:dyDescent="0.35">
      <c r="A3574" s="2" t="s">
        <v>4077</v>
      </c>
      <c r="B3574" s="1" t="str">
        <f t="shared" si="73"/>
        <v>ZEN</v>
      </c>
      <c r="C3574" s="1" t="s">
        <v>7604</v>
      </c>
      <c r="D3574" s="6" t="s">
        <v>3991</v>
      </c>
      <c r="E3574" s="7" t="s">
        <v>4075</v>
      </c>
      <c r="G3574" s="1"/>
    </row>
    <row r="3575" spans="1:7" ht="17.55" customHeight="1" thickBot="1" x14ac:dyDescent="0.35">
      <c r="A3575" s="2" t="s">
        <v>4085</v>
      </c>
      <c r="B3575" s="1" t="str">
        <f t="shared" si="73"/>
        <v>ZEN2</v>
      </c>
      <c r="C3575" s="1" t="s">
        <v>7603</v>
      </c>
      <c r="D3575" s="6" t="s">
        <v>3991</v>
      </c>
      <c r="E3575" s="6" t="s">
        <v>4075</v>
      </c>
      <c r="G3575" s="1"/>
    </row>
    <row r="3576" spans="1:7" ht="17.55" customHeight="1" thickBot="1" x14ac:dyDescent="0.35">
      <c r="A3576" s="2" t="s">
        <v>4078</v>
      </c>
      <c r="B3576" s="1" t="str">
        <f t="shared" ref="B3576:B3639" si="74">CONCATENATE(E3578,G3576)</f>
        <v>ZEN2</v>
      </c>
      <c r="C3576" s="1" t="s">
        <v>7604</v>
      </c>
      <c r="D3576" s="6" t="s">
        <v>3991</v>
      </c>
      <c r="E3576" s="6" t="s">
        <v>4075</v>
      </c>
      <c r="G3576" s="1"/>
    </row>
    <row r="3577" spans="1:7" ht="17.55" customHeight="1" thickBot="1" x14ac:dyDescent="0.35">
      <c r="A3577" s="2" t="s">
        <v>4081</v>
      </c>
      <c r="B3577" s="1" t="str">
        <f t="shared" si="74"/>
        <v>HOP</v>
      </c>
      <c r="C3577" s="1" t="s">
        <v>7604</v>
      </c>
      <c r="D3577" s="6" t="s">
        <v>3991</v>
      </c>
      <c r="E3577" s="7" t="s">
        <v>4080</v>
      </c>
      <c r="G3577" s="1"/>
    </row>
    <row r="3578" spans="1:7" ht="17.55" customHeight="1" thickBot="1" x14ac:dyDescent="0.35">
      <c r="A3578" s="2" t="s">
        <v>4082</v>
      </c>
      <c r="B3578" s="1" t="str">
        <f t="shared" si="74"/>
        <v>HOP</v>
      </c>
      <c r="C3578" s="1" t="s">
        <v>7604</v>
      </c>
      <c r="D3578" s="6" t="s">
        <v>3991</v>
      </c>
      <c r="E3578" s="7" t="s">
        <v>4080</v>
      </c>
      <c r="G3578" s="1"/>
    </row>
    <row r="3579" spans="1:7" ht="17.55" customHeight="1" thickBot="1" x14ac:dyDescent="0.35">
      <c r="A3579" s="2" t="s">
        <v>4084</v>
      </c>
      <c r="B3579" s="1" t="str">
        <f t="shared" si="74"/>
        <v>HOP</v>
      </c>
      <c r="C3579" s="1" t="s">
        <v>7607</v>
      </c>
      <c r="D3579" s="6" t="s">
        <v>4083</v>
      </c>
      <c r="E3579" s="7" t="s">
        <v>128</v>
      </c>
      <c r="G3579" s="1"/>
    </row>
    <row r="3580" spans="1:7" ht="17.55" customHeight="1" thickBot="1" x14ac:dyDescent="0.35">
      <c r="A3580" s="2" t="s">
        <v>4079</v>
      </c>
      <c r="B3580" s="1" t="str">
        <f t="shared" si="74"/>
        <v>HOP</v>
      </c>
      <c r="C3580" s="1" t="s">
        <v>7607</v>
      </c>
      <c r="D3580" s="6" t="s">
        <v>4083</v>
      </c>
      <c r="E3580" s="6" t="s">
        <v>128</v>
      </c>
      <c r="G3580" s="1"/>
    </row>
    <row r="3581" spans="1:7" ht="17.55" customHeight="1" thickBot="1" x14ac:dyDescent="0.35">
      <c r="A3581" s="2" t="s">
        <v>4086</v>
      </c>
      <c r="B3581" s="1" t="str">
        <f t="shared" si="74"/>
        <v>HOP</v>
      </c>
      <c r="C3581" s="1" t="s">
        <v>7607</v>
      </c>
      <c r="D3581" s="7" t="s">
        <v>4083</v>
      </c>
      <c r="E3581" s="6" t="s">
        <v>128</v>
      </c>
      <c r="G3581" s="1"/>
    </row>
    <row r="3582" spans="1:7" ht="17.55" customHeight="1" thickBot="1" x14ac:dyDescent="0.35">
      <c r="A3582" s="2" t="s">
        <v>4088</v>
      </c>
      <c r="B3582" s="1" t="str">
        <f t="shared" si="74"/>
        <v>HOP</v>
      </c>
      <c r="C3582" s="1" t="s">
        <v>7607</v>
      </c>
      <c r="D3582" s="7" t="s">
        <v>4083</v>
      </c>
      <c r="E3582" s="7" t="s">
        <v>128</v>
      </c>
      <c r="G3582" s="1"/>
    </row>
    <row r="3583" spans="1:7" ht="17.55" customHeight="1" thickBot="1" x14ac:dyDescent="0.35">
      <c r="A3583" s="2" t="s">
        <v>4089</v>
      </c>
      <c r="B3583" s="1" t="str">
        <f t="shared" si="74"/>
        <v>HOP</v>
      </c>
      <c r="C3583" s="1" t="s">
        <v>7607</v>
      </c>
      <c r="D3583" s="7" t="s">
        <v>4083</v>
      </c>
      <c r="E3583" s="7" t="s">
        <v>128</v>
      </c>
      <c r="G3583" s="1"/>
    </row>
    <row r="3584" spans="1:7" ht="17.55" customHeight="1" thickBot="1" x14ac:dyDescent="0.35">
      <c r="A3584" s="2" t="s">
        <v>4090</v>
      </c>
      <c r="B3584" s="1" t="str">
        <f t="shared" si="74"/>
        <v>HOP</v>
      </c>
      <c r="C3584" s="1" t="s">
        <v>7607</v>
      </c>
      <c r="D3584" s="6" t="s">
        <v>4083</v>
      </c>
      <c r="E3584" s="6" t="s">
        <v>128</v>
      </c>
      <c r="G3584" s="1"/>
    </row>
    <row r="3585" spans="1:7" ht="17.55" customHeight="1" thickBot="1" x14ac:dyDescent="0.35">
      <c r="A3585" s="2" t="s">
        <v>4091</v>
      </c>
      <c r="B3585" s="1" t="str">
        <f t="shared" si="74"/>
        <v>HOP</v>
      </c>
      <c r="C3585" s="1" t="s">
        <v>7607</v>
      </c>
      <c r="D3585" s="6" t="s">
        <v>4083</v>
      </c>
      <c r="E3585" s="6" t="s">
        <v>128</v>
      </c>
      <c r="G3585" s="1"/>
    </row>
    <row r="3586" spans="1:7" ht="17.55" customHeight="1" thickBot="1" x14ac:dyDescent="0.35">
      <c r="A3586" s="2" t="s">
        <v>4087</v>
      </c>
      <c r="B3586" s="1" t="str">
        <f t="shared" si="74"/>
        <v>HOP</v>
      </c>
      <c r="C3586" s="1" t="s">
        <v>7607</v>
      </c>
      <c r="D3586" s="6" t="s">
        <v>4083</v>
      </c>
      <c r="E3586" s="6" t="s">
        <v>128</v>
      </c>
      <c r="G3586" s="1"/>
    </row>
    <row r="3587" spans="1:7" ht="17.55" customHeight="1" thickBot="1" x14ac:dyDescent="0.35">
      <c r="A3587" s="2" t="s">
        <v>4092</v>
      </c>
      <c r="B3587" s="1" t="str">
        <f t="shared" si="74"/>
        <v>HOP</v>
      </c>
      <c r="C3587" s="1" t="s">
        <v>7607</v>
      </c>
      <c r="D3587" s="6" t="s">
        <v>4083</v>
      </c>
      <c r="E3587" s="6" t="s">
        <v>128</v>
      </c>
      <c r="G3587" s="1"/>
    </row>
    <row r="3588" spans="1:7" ht="17.55" customHeight="1" thickBot="1" x14ac:dyDescent="0.35">
      <c r="A3588" s="2" t="s">
        <v>4093</v>
      </c>
      <c r="B3588" s="1" t="str">
        <f t="shared" si="74"/>
        <v>HOP</v>
      </c>
      <c r="C3588" s="1" t="s">
        <v>7607</v>
      </c>
      <c r="D3588" s="6" t="s">
        <v>4083</v>
      </c>
      <c r="E3588" s="6" t="s">
        <v>128</v>
      </c>
      <c r="G3588" s="1"/>
    </row>
    <row r="3589" spans="1:7" ht="17.55" customHeight="1" thickBot="1" x14ac:dyDescent="0.35">
      <c r="A3589" s="2" t="s">
        <v>4094</v>
      </c>
      <c r="B3589" s="1" t="str">
        <f t="shared" si="74"/>
        <v>HOP</v>
      </c>
      <c r="C3589" s="1" t="s">
        <v>7607</v>
      </c>
      <c r="D3589" s="6" t="s">
        <v>4083</v>
      </c>
      <c r="E3589" s="6" t="s">
        <v>128</v>
      </c>
      <c r="G3589" s="1"/>
    </row>
    <row r="3590" spans="1:7" ht="17.55" customHeight="1" thickBot="1" x14ac:dyDescent="0.35">
      <c r="A3590" s="2" t="s">
        <v>4095</v>
      </c>
      <c r="B3590" s="1" t="str">
        <f t="shared" si="74"/>
        <v>HOP</v>
      </c>
      <c r="C3590" s="1" t="s">
        <v>7607</v>
      </c>
      <c r="D3590" s="6" t="s">
        <v>4083</v>
      </c>
      <c r="E3590" s="6" t="s">
        <v>128</v>
      </c>
      <c r="G3590" s="1"/>
    </row>
    <row r="3591" spans="1:7" ht="17.55" customHeight="1" thickBot="1" x14ac:dyDescent="0.35">
      <c r="A3591" s="2" t="s">
        <v>4096</v>
      </c>
      <c r="B3591" s="1" t="str">
        <f t="shared" si="74"/>
        <v>HOP</v>
      </c>
      <c r="C3591" s="1" t="s">
        <v>7607</v>
      </c>
      <c r="D3591" s="6" t="s">
        <v>4083</v>
      </c>
      <c r="E3591" s="6" t="s">
        <v>128</v>
      </c>
      <c r="G3591" s="1"/>
    </row>
    <row r="3592" spans="1:7" ht="17.55" customHeight="1" thickBot="1" x14ac:dyDescent="0.35">
      <c r="A3592" s="2" t="s">
        <v>4097</v>
      </c>
      <c r="B3592" s="1" t="str">
        <f t="shared" si="74"/>
        <v>HOP</v>
      </c>
      <c r="C3592" s="1" t="s">
        <v>7607</v>
      </c>
      <c r="D3592" s="6" t="s">
        <v>4083</v>
      </c>
      <c r="E3592" s="6" t="s">
        <v>128</v>
      </c>
      <c r="G3592" s="1"/>
    </row>
    <row r="3593" spans="1:7" ht="17.55" customHeight="1" thickBot="1" x14ac:dyDescent="0.35">
      <c r="A3593" s="2" t="s">
        <v>4098</v>
      </c>
      <c r="B3593" s="1" t="str">
        <f t="shared" si="74"/>
        <v>HOP</v>
      </c>
      <c r="C3593" s="1" t="s">
        <v>7607</v>
      </c>
      <c r="D3593" s="6" t="s">
        <v>4083</v>
      </c>
      <c r="E3593" s="6" t="s">
        <v>128</v>
      </c>
      <c r="G3593" s="1"/>
    </row>
    <row r="3594" spans="1:7" ht="17.55" customHeight="1" thickBot="1" x14ac:dyDescent="0.35">
      <c r="A3594" s="2" t="s">
        <v>4099</v>
      </c>
      <c r="B3594" s="1" t="str">
        <f t="shared" si="74"/>
        <v>HOP</v>
      </c>
      <c r="C3594" s="1" t="s">
        <v>7607</v>
      </c>
      <c r="D3594" s="6" t="s">
        <v>4083</v>
      </c>
      <c r="E3594" s="6" t="s">
        <v>128</v>
      </c>
      <c r="G3594" s="1"/>
    </row>
    <row r="3595" spans="1:7" ht="17.55" customHeight="1" thickBot="1" x14ac:dyDescent="0.35">
      <c r="A3595" s="2" t="s">
        <v>4105</v>
      </c>
      <c r="B3595" s="1" t="str">
        <f t="shared" si="74"/>
        <v>JUMP</v>
      </c>
      <c r="C3595" s="1" t="s">
        <v>7607</v>
      </c>
      <c r="D3595" s="6" t="s">
        <v>4083</v>
      </c>
      <c r="E3595" s="6" t="s">
        <v>128</v>
      </c>
      <c r="G3595" s="1"/>
    </row>
    <row r="3596" spans="1:7" ht="17.55" customHeight="1" thickBot="1" x14ac:dyDescent="0.35">
      <c r="A3596" s="2" t="s">
        <v>4100</v>
      </c>
      <c r="B3596" s="1" t="str">
        <f t="shared" si="74"/>
        <v>JUMP</v>
      </c>
      <c r="C3596" s="1" t="s">
        <v>7607</v>
      </c>
      <c r="D3596" s="6" t="s">
        <v>4083</v>
      </c>
      <c r="E3596" s="6" t="s">
        <v>128</v>
      </c>
      <c r="G3596" s="1"/>
    </row>
    <row r="3597" spans="1:7" ht="17.55" customHeight="1" thickBot="1" x14ac:dyDescent="0.35">
      <c r="A3597" s="2" t="s">
        <v>4102</v>
      </c>
      <c r="B3597" s="1" t="str">
        <f t="shared" si="74"/>
        <v>JUMP</v>
      </c>
      <c r="C3597" s="1" t="s">
        <v>7607</v>
      </c>
      <c r="D3597" s="6" t="s">
        <v>4083</v>
      </c>
      <c r="E3597" s="6" t="s">
        <v>145</v>
      </c>
      <c r="G3597" s="1"/>
    </row>
    <row r="3598" spans="1:7" ht="17.55" customHeight="1" thickBot="1" x14ac:dyDescent="0.35">
      <c r="A3598" s="2" t="s">
        <v>4103</v>
      </c>
      <c r="B3598" s="1" t="str">
        <f t="shared" si="74"/>
        <v>JUMP</v>
      </c>
      <c r="C3598" s="1" t="s">
        <v>7607</v>
      </c>
      <c r="D3598" s="6" t="s">
        <v>4083</v>
      </c>
      <c r="E3598" s="6" t="s">
        <v>145</v>
      </c>
      <c r="G3598" s="1"/>
    </row>
    <row r="3599" spans="1:7" ht="17.55" customHeight="1" thickBot="1" x14ac:dyDescent="0.35">
      <c r="A3599" s="2" t="s">
        <v>4104</v>
      </c>
      <c r="B3599" s="1" t="str">
        <f t="shared" si="74"/>
        <v>JUMP</v>
      </c>
      <c r="C3599" s="1" t="s">
        <v>7607</v>
      </c>
      <c r="D3599" s="6" t="s">
        <v>4083</v>
      </c>
      <c r="E3599" s="6" t="s">
        <v>145</v>
      </c>
      <c r="G3599" s="1"/>
    </row>
    <row r="3600" spans="1:7" ht="17.55" customHeight="1" thickBot="1" x14ac:dyDescent="0.35">
      <c r="A3600" s="2" t="s">
        <v>4101</v>
      </c>
      <c r="B3600" s="1" t="str">
        <f t="shared" si="74"/>
        <v>JUMP</v>
      </c>
      <c r="C3600" s="1" t="s">
        <v>7607</v>
      </c>
      <c r="D3600" s="6" t="s">
        <v>4083</v>
      </c>
      <c r="E3600" s="6" t="s">
        <v>145</v>
      </c>
      <c r="G3600" s="1"/>
    </row>
    <row r="3601" spans="1:7" ht="17.55" customHeight="1" thickBot="1" x14ac:dyDescent="0.35">
      <c r="A3601" s="2" t="s">
        <v>4106</v>
      </c>
      <c r="B3601" s="1" t="str">
        <f t="shared" si="74"/>
        <v>JUMP</v>
      </c>
      <c r="C3601" s="1" t="s">
        <v>7607</v>
      </c>
      <c r="D3601" s="6" t="s">
        <v>4083</v>
      </c>
      <c r="E3601" s="6" t="s">
        <v>145</v>
      </c>
      <c r="G3601" s="1"/>
    </row>
    <row r="3602" spans="1:7" ht="17.55" customHeight="1" thickBot="1" x14ac:dyDescent="0.35">
      <c r="A3602" s="2" t="s">
        <v>4107</v>
      </c>
      <c r="B3602" s="1" t="str">
        <f t="shared" si="74"/>
        <v>JUMP</v>
      </c>
      <c r="C3602" s="1" t="s">
        <v>7607</v>
      </c>
      <c r="D3602" s="6" t="s">
        <v>4083</v>
      </c>
      <c r="E3602" s="6" t="s">
        <v>145</v>
      </c>
      <c r="G3602" s="1"/>
    </row>
    <row r="3603" spans="1:7" ht="17.55" customHeight="1" thickBot="1" x14ac:dyDescent="0.35">
      <c r="A3603" s="2" t="s">
        <v>4108</v>
      </c>
      <c r="B3603" s="1" t="str">
        <f t="shared" si="74"/>
        <v>JUMP</v>
      </c>
      <c r="C3603" s="1" t="s">
        <v>7607</v>
      </c>
      <c r="D3603" s="6" t="s">
        <v>4083</v>
      </c>
      <c r="E3603" s="6" t="s">
        <v>145</v>
      </c>
      <c r="G3603" s="1"/>
    </row>
    <row r="3604" spans="1:7" ht="17.55" customHeight="1" thickBot="1" x14ac:dyDescent="0.35">
      <c r="A3604" s="2" t="s">
        <v>4109</v>
      </c>
      <c r="B3604" s="1" t="str">
        <f t="shared" si="74"/>
        <v>JUMP</v>
      </c>
      <c r="C3604" s="1" t="s">
        <v>7607</v>
      </c>
      <c r="D3604" s="6" t="s">
        <v>4083</v>
      </c>
      <c r="E3604" s="6" t="s">
        <v>145</v>
      </c>
      <c r="G3604" s="1"/>
    </row>
    <row r="3605" spans="1:7" ht="17.55" customHeight="1" thickBot="1" x14ac:dyDescent="0.35">
      <c r="A3605" s="2" t="s">
        <v>4113</v>
      </c>
      <c r="B3605" s="1" t="str">
        <f t="shared" si="74"/>
        <v>JUMP</v>
      </c>
      <c r="C3605" s="1" t="s">
        <v>7607</v>
      </c>
      <c r="D3605" s="6" t="s">
        <v>4083</v>
      </c>
      <c r="E3605" s="6" t="s">
        <v>145</v>
      </c>
      <c r="G3605" s="1"/>
    </row>
    <row r="3606" spans="1:7" ht="17.55" customHeight="1" thickBot="1" x14ac:dyDescent="0.35">
      <c r="A3606" s="2" t="s">
        <v>4117</v>
      </c>
      <c r="B3606" s="1" t="str">
        <f t="shared" si="74"/>
        <v>JUMP</v>
      </c>
      <c r="C3606" s="1" t="s">
        <v>7607</v>
      </c>
      <c r="D3606" s="6" t="s">
        <v>4083</v>
      </c>
      <c r="E3606" s="6" t="s">
        <v>145</v>
      </c>
      <c r="G3606" s="1"/>
    </row>
    <row r="3607" spans="1:7" ht="17.55" customHeight="1" thickBot="1" x14ac:dyDescent="0.35">
      <c r="A3607" s="2" t="s">
        <v>4110</v>
      </c>
      <c r="B3607" s="1" t="str">
        <f t="shared" si="74"/>
        <v>READY</v>
      </c>
      <c r="C3607" s="1" t="s">
        <v>7607</v>
      </c>
      <c r="D3607" s="6" t="s">
        <v>4083</v>
      </c>
      <c r="E3607" s="6" t="s">
        <v>145</v>
      </c>
      <c r="G3607" s="1"/>
    </row>
    <row r="3608" spans="1:7" ht="17.55" customHeight="1" thickBot="1" x14ac:dyDescent="0.35">
      <c r="A3608" s="2" t="s">
        <v>4111</v>
      </c>
      <c r="B3608" s="1" t="str">
        <f t="shared" si="74"/>
        <v>READY</v>
      </c>
      <c r="C3608" s="1" t="s">
        <v>7607</v>
      </c>
      <c r="D3608" s="6" t="s">
        <v>4083</v>
      </c>
      <c r="E3608" s="6" t="s">
        <v>145</v>
      </c>
      <c r="G3608" s="1"/>
    </row>
    <row r="3609" spans="1:7" ht="17.55" customHeight="1" thickBot="1" x14ac:dyDescent="0.35">
      <c r="A3609" s="2" t="s">
        <v>4114</v>
      </c>
      <c r="B3609" s="1" t="str">
        <f t="shared" si="74"/>
        <v>RUN</v>
      </c>
      <c r="C3609" s="1" t="s">
        <v>7607</v>
      </c>
      <c r="D3609" s="6" t="s">
        <v>4083</v>
      </c>
      <c r="E3609" s="6" t="s">
        <v>160</v>
      </c>
      <c r="G3609" s="1"/>
    </row>
    <row r="3610" spans="1:7" ht="17.55" customHeight="1" thickBot="1" x14ac:dyDescent="0.35">
      <c r="A3610" s="2" t="s">
        <v>4120</v>
      </c>
      <c r="B3610" s="1" t="str">
        <f t="shared" si="74"/>
        <v>RUN</v>
      </c>
      <c r="C3610" s="1" t="s">
        <v>7607</v>
      </c>
      <c r="D3610" s="6" t="s">
        <v>4083</v>
      </c>
      <c r="E3610" s="6" t="s">
        <v>160</v>
      </c>
      <c r="G3610" s="1"/>
    </row>
    <row r="3611" spans="1:7" ht="17.55" customHeight="1" thickBot="1" x14ac:dyDescent="0.35">
      <c r="A3611" s="2" t="s">
        <v>4116</v>
      </c>
      <c r="B3611" s="1" t="str">
        <f t="shared" si="74"/>
        <v>RUN</v>
      </c>
      <c r="C3611" s="1" t="s">
        <v>7607</v>
      </c>
      <c r="D3611" s="6" t="s">
        <v>4083</v>
      </c>
      <c r="E3611" s="6" t="s">
        <v>64</v>
      </c>
      <c r="G3611" s="1"/>
    </row>
    <row r="3612" spans="1:7" ht="17.55" customHeight="1" thickBot="1" x14ac:dyDescent="0.35">
      <c r="A3612" s="2" t="s">
        <v>4112</v>
      </c>
      <c r="B3612" s="1" t="str">
        <f t="shared" si="74"/>
        <v>RUN</v>
      </c>
      <c r="C3612" s="1" t="s">
        <v>7607</v>
      </c>
      <c r="D3612" s="6" t="s">
        <v>4083</v>
      </c>
      <c r="E3612" s="6" t="s">
        <v>64</v>
      </c>
      <c r="G3612" s="1"/>
    </row>
    <row r="3613" spans="1:7" ht="17.55" customHeight="1" thickBot="1" x14ac:dyDescent="0.35">
      <c r="A3613" s="2" t="s">
        <v>4119</v>
      </c>
      <c r="B3613" s="1" t="str">
        <f t="shared" si="74"/>
        <v>RUN</v>
      </c>
      <c r="C3613" s="1" t="s">
        <v>7607</v>
      </c>
      <c r="D3613" s="6" t="s">
        <v>4083</v>
      </c>
      <c r="E3613" s="6" t="s">
        <v>64</v>
      </c>
      <c r="G3613" s="1"/>
    </row>
    <row r="3614" spans="1:7" ht="17.55" customHeight="1" thickBot="1" x14ac:dyDescent="0.35">
      <c r="A3614" s="2" t="s">
        <v>4115</v>
      </c>
      <c r="B3614" s="1" t="str">
        <f t="shared" si="74"/>
        <v>RUN</v>
      </c>
      <c r="C3614" s="1" t="s">
        <v>7607</v>
      </c>
      <c r="D3614" s="6" t="s">
        <v>4083</v>
      </c>
      <c r="E3614" s="6" t="s">
        <v>64</v>
      </c>
      <c r="G3614" s="1"/>
    </row>
    <row r="3615" spans="1:7" ht="17.55" customHeight="1" thickBot="1" x14ac:dyDescent="0.35">
      <c r="A3615" s="2" t="s">
        <v>4122</v>
      </c>
      <c r="B3615" s="1" t="str">
        <f t="shared" si="74"/>
        <v>RUN</v>
      </c>
      <c r="C3615" s="1" t="s">
        <v>7607</v>
      </c>
      <c r="D3615" s="6" t="s">
        <v>4083</v>
      </c>
      <c r="E3615" s="6" t="s">
        <v>64</v>
      </c>
      <c r="G3615" s="1"/>
    </row>
    <row r="3616" spans="1:7" ht="17.55" customHeight="1" thickBot="1" x14ac:dyDescent="0.35">
      <c r="A3616" s="2" t="s">
        <v>4123</v>
      </c>
      <c r="B3616" s="1" t="str">
        <f t="shared" si="74"/>
        <v>RUN</v>
      </c>
      <c r="C3616" s="1" t="s">
        <v>7607</v>
      </c>
      <c r="D3616" s="6" t="s">
        <v>4083</v>
      </c>
      <c r="E3616" s="6" t="s">
        <v>64</v>
      </c>
      <c r="G3616" s="1"/>
    </row>
    <row r="3617" spans="1:7" ht="17.55" customHeight="1" thickBot="1" x14ac:dyDescent="0.35">
      <c r="A3617" s="2" t="s">
        <v>4118</v>
      </c>
      <c r="B3617" s="1" t="str">
        <f t="shared" si="74"/>
        <v>RUN</v>
      </c>
      <c r="C3617" s="1" t="s">
        <v>7607</v>
      </c>
      <c r="D3617" s="6" t="s">
        <v>4083</v>
      </c>
      <c r="E3617" s="6" t="s">
        <v>64</v>
      </c>
      <c r="G3617" s="1"/>
    </row>
    <row r="3618" spans="1:7" ht="17.55" customHeight="1" thickBot="1" x14ac:dyDescent="0.35">
      <c r="A3618" s="2" t="s">
        <v>4125</v>
      </c>
      <c r="B3618" s="1" t="str">
        <f t="shared" si="74"/>
        <v>RUN</v>
      </c>
      <c r="C3618" s="1" t="s">
        <v>7607</v>
      </c>
      <c r="D3618" s="6" t="s">
        <v>4083</v>
      </c>
      <c r="E3618" s="6" t="s">
        <v>64</v>
      </c>
      <c r="G3618" s="1"/>
    </row>
    <row r="3619" spans="1:7" ht="17.55" customHeight="1" thickBot="1" x14ac:dyDescent="0.35">
      <c r="A3619" s="2" t="s">
        <v>4126</v>
      </c>
      <c r="B3619" s="1" t="str">
        <f t="shared" si="74"/>
        <v>RUN</v>
      </c>
      <c r="C3619" s="1" t="s">
        <v>7607</v>
      </c>
      <c r="D3619" s="6" t="s">
        <v>4083</v>
      </c>
      <c r="E3619" s="6" t="s">
        <v>64</v>
      </c>
      <c r="G3619" s="1"/>
    </row>
    <row r="3620" spans="1:7" ht="17.55" customHeight="1" thickBot="1" x14ac:dyDescent="0.35">
      <c r="A3620" s="2" t="s">
        <v>4121</v>
      </c>
      <c r="B3620" s="1" t="str">
        <f t="shared" si="74"/>
        <v>RUN</v>
      </c>
      <c r="C3620" s="1" t="s">
        <v>7607</v>
      </c>
      <c r="D3620" s="6" t="s">
        <v>4083</v>
      </c>
      <c r="E3620" s="6" t="s">
        <v>64</v>
      </c>
      <c r="G3620" s="1"/>
    </row>
    <row r="3621" spans="1:7" ht="17.55" customHeight="1" thickBot="1" x14ac:dyDescent="0.35">
      <c r="A3621" s="2" t="s">
        <v>4130</v>
      </c>
      <c r="B3621" s="1" t="str">
        <f t="shared" si="74"/>
        <v>HOP</v>
      </c>
      <c r="C3621" s="1" t="s">
        <v>7608</v>
      </c>
      <c r="D3621" s="6" t="s">
        <v>4083</v>
      </c>
      <c r="E3621" s="6" t="s">
        <v>64</v>
      </c>
      <c r="G3621" s="1"/>
    </row>
    <row r="3622" spans="1:7" ht="17.55" customHeight="1" thickBot="1" x14ac:dyDescent="0.35">
      <c r="A3622" s="2" t="s">
        <v>4133</v>
      </c>
      <c r="B3622" s="1" t="str">
        <f t="shared" si="74"/>
        <v>HOP</v>
      </c>
      <c r="C3622" s="1" t="s">
        <v>7608</v>
      </c>
      <c r="D3622" s="6" t="s">
        <v>4083</v>
      </c>
      <c r="E3622" s="6" t="s">
        <v>64</v>
      </c>
      <c r="G3622" s="1"/>
    </row>
    <row r="3623" spans="1:7" ht="17.55" customHeight="1" thickBot="1" x14ac:dyDescent="0.35">
      <c r="A3623" s="2" t="s">
        <v>4129</v>
      </c>
      <c r="B3623" s="1" t="str">
        <f t="shared" si="74"/>
        <v>HOP</v>
      </c>
      <c r="C3623" s="1" t="s">
        <v>7608</v>
      </c>
      <c r="D3623" s="6" t="s">
        <v>4128</v>
      </c>
      <c r="E3623" s="6" t="s">
        <v>128</v>
      </c>
      <c r="G3623" s="1"/>
    </row>
    <row r="3624" spans="1:7" ht="17.55" customHeight="1" thickBot="1" x14ac:dyDescent="0.35">
      <c r="A3624" s="2" t="s">
        <v>4124</v>
      </c>
      <c r="B3624" s="1" t="str">
        <f t="shared" si="74"/>
        <v>HOP</v>
      </c>
      <c r="C3624" s="1" t="s">
        <v>7608</v>
      </c>
      <c r="D3624" s="6" t="s">
        <v>4128</v>
      </c>
      <c r="E3624" s="6" t="s">
        <v>128</v>
      </c>
      <c r="G3624" s="1"/>
    </row>
    <row r="3625" spans="1:7" ht="17.55" customHeight="1" thickBot="1" x14ac:dyDescent="0.35">
      <c r="A3625" s="2" t="s">
        <v>4131</v>
      </c>
      <c r="B3625" s="1" t="str">
        <f t="shared" si="74"/>
        <v>HOP</v>
      </c>
      <c r="C3625" s="1" t="s">
        <v>7608</v>
      </c>
      <c r="D3625" s="6" t="s">
        <v>4128</v>
      </c>
      <c r="E3625" s="6" t="s">
        <v>128</v>
      </c>
      <c r="G3625" s="1"/>
    </row>
    <row r="3626" spans="1:7" ht="17.55" customHeight="1" thickBot="1" x14ac:dyDescent="0.35">
      <c r="A3626" s="2" t="s">
        <v>4127</v>
      </c>
      <c r="B3626" s="1" t="str">
        <f t="shared" si="74"/>
        <v>HOP</v>
      </c>
      <c r="C3626" s="1" t="s">
        <v>7608</v>
      </c>
      <c r="D3626" s="6" t="s">
        <v>4128</v>
      </c>
      <c r="E3626" s="6" t="s">
        <v>128</v>
      </c>
      <c r="G3626" s="1"/>
    </row>
    <row r="3627" spans="1:7" ht="17.55" customHeight="1" thickBot="1" x14ac:dyDescent="0.35">
      <c r="A3627" s="2" t="s">
        <v>4134</v>
      </c>
      <c r="B3627" s="1" t="str">
        <f t="shared" si="74"/>
        <v>HOP</v>
      </c>
      <c r="C3627" s="1" t="s">
        <v>7608</v>
      </c>
      <c r="D3627" s="6" t="s">
        <v>4128</v>
      </c>
      <c r="E3627" s="6" t="s">
        <v>128</v>
      </c>
      <c r="G3627" s="1"/>
    </row>
    <row r="3628" spans="1:7" ht="17.55" customHeight="1" thickBot="1" x14ac:dyDescent="0.35">
      <c r="A3628" s="2" t="s">
        <v>4135</v>
      </c>
      <c r="B3628" s="1" t="str">
        <f t="shared" si="74"/>
        <v>HOP</v>
      </c>
      <c r="C3628" s="1" t="s">
        <v>7608</v>
      </c>
      <c r="D3628" s="6" t="s">
        <v>4128</v>
      </c>
      <c r="E3628" s="6" t="s">
        <v>128</v>
      </c>
      <c r="G3628" s="1"/>
    </row>
    <row r="3629" spans="1:7" ht="17.55" customHeight="1" thickBot="1" x14ac:dyDescent="0.35">
      <c r="A3629" s="2" t="s">
        <v>4136</v>
      </c>
      <c r="B3629" s="1" t="str">
        <f t="shared" si="74"/>
        <v>HOP</v>
      </c>
      <c r="C3629" s="1" t="s">
        <v>7608</v>
      </c>
      <c r="D3629" s="6" t="s">
        <v>4128</v>
      </c>
      <c r="E3629" s="6" t="s">
        <v>128</v>
      </c>
      <c r="G3629" s="1"/>
    </row>
    <row r="3630" spans="1:7" ht="17.55" customHeight="1" thickBot="1" x14ac:dyDescent="0.35">
      <c r="A3630" s="2" t="s">
        <v>4132</v>
      </c>
      <c r="B3630" s="1" t="str">
        <f t="shared" si="74"/>
        <v>HOP</v>
      </c>
      <c r="C3630" s="1" t="s">
        <v>7608</v>
      </c>
      <c r="D3630" s="6" t="s">
        <v>4128</v>
      </c>
      <c r="E3630" s="6" t="s">
        <v>128</v>
      </c>
      <c r="G3630" s="1"/>
    </row>
    <row r="3631" spans="1:7" ht="17.55" customHeight="1" thickBot="1" x14ac:dyDescent="0.35">
      <c r="A3631" s="2" t="s">
        <v>4137</v>
      </c>
      <c r="B3631" s="1" t="str">
        <f t="shared" si="74"/>
        <v>HOP</v>
      </c>
      <c r="C3631" s="1" t="s">
        <v>7608</v>
      </c>
      <c r="D3631" s="6" t="s">
        <v>4128</v>
      </c>
      <c r="E3631" s="7" t="s">
        <v>128</v>
      </c>
      <c r="G3631" s="1"/>
    </row>
    <row r="3632" spans="1:7" ht="17.55" customHeight="1" thickBot="1" x14ac:dyDescent="0.35">
      <c r="A3632" s="2" t="s">
        <v>4138</v>
      </c>
      <c r="B3632" s="1" t="str">
        <f t="shared" si="74"/>
        <v>HOP</v>
      </c>
      <c r="C3632" s="1" t="s">
        <v>7608</v>
      </c>
      <c r="D3632" s="6" t="s">
        <v>4128</v>
      </c>
      <c r="E3632" s="7" t="s">
        <v>128</v>
      </c>
      <c r="G3632" s="1"/>
    </row>
    <row r="3633" spans="1:7" ht="17.55" customHeight="1" thickBot="1" x14ac:dyDescent="0.35">
      <c r="A3633" s="2" t="s">
        <v>4139</v>
      </c>
      <c r="B3633" s="1" t="str">
        <f t="shared" si="74"/>
        <v>HOP</v>
      </c>
      <c r="C3633" s="1" t="s">
        <v>7608</v>
      </c>
      <c r="D3633" s="6" t="s">
        <v>4128</v>
      </c>
      <c r="E3633" s="7" t="s">
        <v>128</v>
      </c>
      <c r="G3633" s="1"/>
    </row>
    <row r="3634" spans="1:7" ht="17.55" customHeight="1" thickBot="1" x14ac:dyDescent="0.35">
      <c r="A3634" s="2" t="s">
        <v>4140</v>
      </c>
      <c r="B3634" s="1" t="str">
        <f t="shared" si="74"/>
        <v>HOP</v>
      </c>
      <c r="C3634" s="1" t="s">
        <v>7608</v>
      </c>
      <c r="D3634" s="6" t="s">
        <v>4128</v>
      </c>
      <c r="E3634" s="7" t="s">
        <v>128</v>
      </c>
      <c r="G3634" s="1"/>
    </row>
    <row r="3635" spans="1:7" ht="17.55" customHeight="1" thickBot="1" x14ac:dyDescent="0.35">
      <c r="A3635" s="2" t="s">
        <v>4141</v>
      </c>
      <c r="B3635" s="1" t="str">
        <f t="shared" si="74"/>
        <v>HOP</v>
      </c>
      <c r="C3635" s="1" t="s">
        <v>7608</v>
      </c>
      <c r="D3635" s="6" t="s">
        <v>4128</v>
      </c>
      <c r="E3635" s="7" t="s">
        <v>128</v>
      </c>
      <c r="G3635" s="1"/>
    </row>
    <row r="3636" spans="1:7" ht="17.55" customHeight="1" thickBot="1" x14ac:dyDescent="0.35">
      <c r="A3636" s="2" t="s">
        <v>4142</v>
      </c>
      <c r="B3636" s="1" t="str">
        <f t="shared" si="74"/>
        <v>HOP</v>
      </c>
      <c r="C3636" s="1" t="s">
        <v>7608</v>
      </c>
      <c r="D3636" s="6" t="s">
        <v>4128</v>
      </c>
      <c r="E3636" s="7" t="s">
        <v>128</v>
      </c>
      <c r="G3636" s="1"/>
    </row>
    <row r="3637" spans="1:7" ht="17.55" customHeight="1" thickBot="1" x14ac:dyDescent="0.35">
      <c r="A3637" s="2" t="s">
        <v>4143</v>
      </c>
      <c r="B3637" s="1" t="str">
        <f t="shared" si="74"/>
        <v>HOP</v>
      </c>
      <c r="C3637" s="1" t="s">
        <v>7608</v>
      </c>
      <c r="D3637" s="6" t="s">
        <v>4128</v>
      </c>
      <c r="E3637" s="7" t="s">
        <v>128</v>
      </c>
      <c r="G3637" s="1"/>
    </row>
    <row r="3638" spans="1:7" ht="17.55" customHeight="1" thickBot="1" x14ac:dyDescent="0.35">
      <c r="A3638" s="2" t="s">
        <v>4144</v>
      </c>
      <c r="B3638" s="1" t="str">
        <f t="shared" si="74"/>
        <v>HOP</v>
      </c>
      <c r="C3638" s="1" t="s">
        <v>7608</v>
      </c>
      <c r="D3638" s="6" t="s">
        <v>4128</v>
      </c>
      <c r="E3638" s="7" t="s">
        <v>128</v>
      </c>
      <c r="G3638" s="1"/>
    </row>
    <row r="3639" spans="1:7" ht="17.55" customHeight="1" thickBot="1" x14ac:dyDescent="0.35">
      <c r="A3639" s="2" t="s">
        <v>4150</v>
      </c>
      <c r="B3639" s="1" t="str">
        <f t="shared" si="74"/>
        <v>JUMP</v>
      </c>
      <c r="C3639" s="1" t="s">
        <v>7608</v>
      </c>
      <c r="D3639" s="6" t="s">
        <v>4128</v>
      </c>
      <c r="E3639" s="7" t="s">
        <v>128</v>
      </c>
      <c r="G3639" s="1"/>
    </row>
    <row r="3640" spans="1:7" ht="17.55" customHeight="1" thickBot="1" x14ac:dyDescent="0.35">
      <c r="A3640" s="2" t="s">
        <v>4145</v>
      </c>
      <c r="B3640" s="1" t="str">
        <f t="shared" ref="B3640:B3703" si="75">CONCATENATE(E3642,G3640)</f>
        <v>JUMP</v>
      </c>
      <c r="C3640" s="1" t="s">
        <v>7608</v>
      </c>
      <c r="D3640" s="6" t="s">
        <v>4128</v>
      </c>
      <c r="E3640" s="7" t="s">
        <v>128</v>
      </c>
      <c r="G3640" s="1"/>
    </row>
    <row r="3641" spans="1:7" ht="17.55" customHeight="1" thickBot="1" x14ac:dyDescent="0.35">
      <c r="A3641" s="2" t="s">
        <v>4147</v>
      </c>
      <c r="B3641" s="1" t="str">
        <f t="shared" si="75"/>
        <v>JUMP</v>
      </c>
      <c r="C3641" s="1" t="s">
        <v>7608</v>
      </c>
      <c r="D3641" s="6" t="s">
        <v>4128</v>
      </c>
      <c r="E3641" s="6" t="s">
        <v>145</v>
      </c>
      <c r="G3641" s="1"/>
    </row>
    <row r="3642" spans="1:7" ht="17.55" customHeight="1" thickBot="1" x14ac:dyDescent="0.35">
      <c r="A3642" s="2" t="s">
        <v>4148</v>
      </c>
      <c r="B3642" s="1" t="str">
        <f t="shared" si="75"/>
        <v>JUMP</v>
      </c>
      <c r="C3642" s="1" t="s">
        <v>7608</v>
      </c>
      <c r="D3642" s="6" t="s">
        <v>4128</v>
      </c>
      <c r="E3642" s="6" t="s">
        <v>145</v>
      </c>
      <c r="G3642" s="1"/>
    </row>
    <row r="3643" spans="1:7" ht="17.55" customHeight="1" thickBot="1" x14ac:dyDescent="0.35">
      <c r="A3643" s="2" t="s">
        <v>4149</v>
      </c>
      <c r="B3643" s="1" t="str">
        <f t="shared" si="75"/>
        <v>JUMP</v>
      </c>
      <c r="C3643" s="1" t="s">
        <v>7608</v>
      </c>
      <c r="D3643" s="6" t="s">
        <v>4128</v>
      </c>
      <c r="E3643" s="6" t="s">
        <v>145</v>
      </c>
      <c r="G3643" s="1"/>
    </row>
    <row r="3644" spans="1:7" ht="17.55" customHeight="1" thickBot="1" x14ac:dyDescent="0.35">
      <c r="A3644" s="2" t="s">
        <v>4146</v>
      </c>
      <c r="B3644" s="1" t="str">
        <f t="shared" si="75"/>
        <v>JUMP</v>
      </c>
      <c r="C3644" s="1" t="s">
        <v>7608</v>
      </c>
      <c r="D3644" s="6" t="s">
        <v>4128</v>
      </c>
      <c r="E3644" s="6" t="s">
        <v>145</v>
      </c>
      <c r="G3644" s="1"/>
    </row>
    <row r="3645" spans="1:7" ht="17.55" customHeight="1" thickBot="1" x14ac:dyDescent="0.35">
      <c r="A3645" s="2" t="s">
        <v>4151</v>
      </c>
      <c r="B3645" s="1" t="str">
        <f t="shared" si="75"/>
        <v>JUMP</v>
      </c>
      <c r="C3645" s="1" t="s">
        <v>7608</v>
      </c>
      <c r="D3645" s="6" t="s">
        <v>4128</v>
      </c>
      <c r="E3645" s="6" t="s">
        <v>145</v>
      </c>
      <c r="G3645" s="1"/>
    </row>
    <row r="3646" spans="1:7" ht="17.55" customHeight="1" thickBot="1" x14ac:dyDescent="0.35">
      <c r="A3646" s="2" t="s">
        <v>4152</v>
      </c>
      <c r="B3646" s="1" t="str">
        <f t="shared" si="75"/>
        <v>JUMP</v>
      </c>
      <c r="C3646" s="1" t="s">
        <v>7608</v>
      </c>
      <c r="D3646" s="6" t="s">
        <v>4128</v>
      </c>
      <c r="E3646" s="6" t="s">
        <v>145</v>
      </c>
      <c r="G3646" s="1"/>
    </row>
    <row r="3647" spans="1:7" ht="17.55" customHeight="1" thickBot="1" x14ac:dyDescent="0.35">
      <c r="A3647" s="2" t="s">
        <v>4153</v>
      </c>
      <c r="B3647" s="1" t="str">
        <f t="shared" si="75"/>
        <v>JUMP</v>
      </c>
      <c r="C3647" s="1" t="s">
        <v>7608</v>
      </c>
      <c r="D3647" s="6" t="s">
        <v>4128</v>
      </c>
      <c r="E3647" s="6" t="s">
        <v>145</v>
      </c>
      <c r="G3647" s="1"/>
    </row>
    <row r="3648" spans="1:7" ht="17.55" customHeight="1" thickBot="1" x14ac:dyDescent="0.35">
      <c r="A3648" s="2" t="s">
        <v>4154</v>
      </c>
      <c r="B3648" s="1" t="str">
        <f t="shared" si="75"/>
        <v>JUMP</v>
      </c>
      <c r="C3648" s="1" t="s">
        <v>7608</v>
      </c>
      <c r="D3648" s="6" t="s">
        <v>4128</v>
      </c>
      <c r="E3648" s="6" t="s">
        <v>145</v>
      </c>
      <c r="G3648" s="1"/>
    </row>
    <row r="3649" spans="1:7" ht="17.55" customHeight="1" thickBot="1" x14ac:dyDescent="0.35">
      <c r="A3649" s="2" t="s">
        <v>4158</v>
      </c>
      <c r="B3649" s="1" t="str">
        <f t="shared" si="75"/>
        <v>JUMP</v>
      </c>
      <c r="C3649" s="1" t="s">
        <v>7608</v>
      </c>
      <c r="D3649" s="6" t="s">
        <v>4128</v>
      </c>
      <c r="E3649" s="6" t="s">
        <v>145</v>
      </c>
      <c r="G3649" s="1"/>
    </row>
    <row r="3650" spans="1:7" ht="17.55" customHeight="1" thickBot="1" x14ac:dyDescent="0.35">
      <c r="A3650" s="2" t="s">
        <v>4162</v>
      </c>
      <c r="B3650" s="1" t="str">
        <f t="shared" si="75"/>
        <v>JUMP</v>
      </c>
      <c r="C3650" s="1" t="s">
        <v>7608</v>
      </c>
      <c r="D3650" s="6" t="s">
        <v>4128</v>
      </c>
      <c r="E3650" s="6" t="s">
        <v>145</v>
      </c>
      <c r="G3650" s="1"/>
    </row>
    <row r="3651" spans="1:7" ht="17.55" customHeight="1" thickBot="1" x14ac:dyDescent="0.35">
      <c r="A3651" s="2" t="s">
        <v>4155</v>
      </c>
      <c r="B3651" s="1" t="str">
        <f t="shared" si="75"/>
        <v>READY</v>
      </c>
      <c r="C3651" s="1" t="s">
        <v>7608</v>
      </c>
      <c r="D3651" s="6" t="s">
        <v>4128</v>
      </c>
      <c r="E3651" s="6" t="s">
        <v>145</v>
      </c>
      <c r="G3651" s="1"/>
    </row>
    <row r="3652" spans="1:7" ht="17.55" customHeight="1" thickBot="1" x14ac:dyDescent="0.35">
      <c r="A3652" s="2" t="s">
        <v>4156</v>
      </c>
      <c r="B3652" s="1" t="str">
        <f t="shared" si="75"/>
        <v>READY</v>
      </c>
      <c r="C3652" s="1" t="s">
        <v>7608</v>
      </c>
      <c r="D3652" s="6" t="s">
        <v>4128</v>
      </c>
      <c r="E3652" s="6" t="s">
        <v>145</v>
      </c>
      <c r="G3652" s="1"/>
    </row>
    <row r="3653" spans="1:7" ht="17.55" customHeight="1" thickBot="1" x14ac:dyDescent="0.35">
      <c r="A3653" s="2" t="s">
        <v>4159</v>
      </c>
      <c r="B3653" s="1" t="str">
        <f t="shared" si="75"/>
        <v>RUN</v>
      </c>
      <c r="C3653" s="1" t="s">
        <v>7608</v>
      </c>
      <c r="D3653" s="6" t="s">
        <v>4128</v>
      </c>
      <c r="E3653" s="6" t="s">
        <v>160</v>
      </c>
      <c r="G3653" s="1"/>
    </row>
    <row r="3654" spans="1:7" ht="17.55" customHeight="1" thickBot="1" x14ac:dyDescent="0.35">
      <c r="A3654" s="2" t="s">
        <v>4165</v>
      </c>
      <c r="B3654" s="1" t="str">
        <f t="shared" si="75"/>
        <v>RUN</v>
      </c>
      <c r="C3654" s="1" t="s">
        <v>7608</v>
      </c>
      <c r="D3654" s="6" t="s">
        <v>4128</v>
      </c>
      <c r="E3654" s="6" t="s">
        <v>160</v>
      </c>
      <c r="G3654" s="1"/>
    </row>
    <row r="3655" spans="1:7" ht="17.55" customHeight="1" thickBot="1" x14ac:dyDescent="0.35">
      <c r="A3655" s="2" t="s">
        <v>4161</v>
      </c>
      <c r="B3655" s="1" t="str">
        <f t="shared" si="75"/>
        <v>RUN</v>
      </c>
      <c r="C3655" s="1" t="s">
        <v>7608</v>
      </c>
      <c r="D3655" s="6" t="s">
        <v>4128</v>
      </c>
      <c r="E3655" s="6" t="s">
        <v>64</v>
      </c>
      <c r="G3655" s="1"/>
    </row>
    <row r="3656" spans="1:7" ht="17.55" customHeight="1" thickBot="1" x14ac:dyDescent="0.35">
      <c r="A3656" s="2" t="s">
        <v>4157</v>
      </c>
      <c r="B3656" s="1" t="str">
        <f t="shared" si="75"/>
        <v>RUN</v>
      </c>
      <c r="C3656" s="1" t="s">
        <v>7608</v>
      </c>
      <c r="D3656" s="6" t="s">
        <v>4128</v>
      </c>
      <c r="E3656" s="6" t="s">
        <v>64</v>
      </c>
      <c r="G3656" s="1"/>
    </row>
    <row r="3657" spans="1:7" ht="17.55" customHeight="1" thickBot="1" x14ac:dyDescent="0.35">
      <c r="A3657" s="2" t="s">
        <v>4164</v>
      </c>
      <c r="B3657" s="1" t="str">
        <f t="shared" si="75"/>
        <v>RUN</v>
      </c>
      <c r="C3657" s="1" t="s">
        <v>7608</v>
      </c>
      <c r="D3657" s="6" t="s">
        <v>4128</v>
      </c>
      <c r="E3657" s="6" t="s">
        <v>64</v>
      </c>
      <c r="G3657" s="1"/>
    </row>
    <row r="3658" spans="1:7" ht="17.55" customHeight="1" thickBot="1" x14ac:dyDescent="0.35">
      <c r="A3658" s="2" t="s">
        <v>4160</v>
      </c>
      <c r="B3658" s="1" t="str">
        <f t="shared" si="75"/>
        <v>RUN</v>
      </c>
      <c r="C3658" s="1" t="s">
        <v>7608</v>
      </c>
      <c r="D3658" s="6" t="s">
        <v>4128</v>
      </c>
      <c r="E3658" s="6" t="s">
        <v>64</v>
      </c>
      <c r="G3658" s="1"/>
    </row>
    <row r="3659" spans="1:7" ht="17.55" customHeight="1" thickBot="1" x14ac:dyDescent="0.35">
      <c r="A3659" s="2" t="s">
        <v>4167</v>
      </c>
      <c r="B3659" s="1" t="str">
        <f t="shared" si="75"/>
        <v>RUN</v>
      </c>
      <c r="C3659" s="1" t="s">
        <v>7608</v>
      </c>
      <c r="D3659" s="6" t="s">
        <v>4128</v>
      </c>
      <c r="E3659" s="6" t="s">
        <v>64</v>
      </c>
      <c r="G3659" s="1"/>
    </row>
    <row r="3660" spans="1:7" ht="17.55" customHeight="1" thickBot="1" x14ac:dyDescent="0.35">
      <c r="A3660" s="2" t="s">
        <v>4168</v>
      </c>
      <c r="B3660" s="1" t="str">
        <f t="shared" si="75"/>
        <v>RUN</v>
      </c>
      <c r="C3660" s="1" t="s">
        <v>7608</v>
      </c>
      <c r="D3660" s="6" t="s">
        <v>4128</v>
      </c>
      <c r="E3660" s="6" t="s">
        <v>64</v>
      </c>
      <c r="G3660" s="1"/>
    </row>
    <row r="3661" spans="1:7" ht="17.55" customHeight="1" thickBot="1" x14ac:dyDescent="0.35">
      <c r="A3661" s="2" t="s">
        <v>4163</v>
      </c>
      <c r="B3661" s="1" t="str">
        <f t="shared" si="75"/>
        <v>RUN</v>
      </c>
      <c r="C3661" s="1" t="s">
        <v>7608</v>
      </c>
      <c r="D3661" s="6" t="s">
        <v>4128</v>
      </c>
      <c r="E3661" s="6" t="s">
        <v>64</v>
      </c>
      <c r="G3661" s="1"/>
    </row>
    <row r="3662" spans="1:7" ht="17.55" customHeight="1" thickBot="1" x14ac:dyDescent="0.35">
      <c r="A3662" s="2" t="s">
        <v>4170</v>
      </c>
      <c r="B3662" s="1" t="str">
        <f t="shared" si="75"/>
        <v>RUN</v>
      </c>
      <c r="C3662" s="1" t="s">
        <v>7608</v>
      </c>
      <c r="D3662" s="6" t="s">
        <v>4128</v>
      </c>
      <c r="E3662" s="6" t="s">
        <v>64</v>
      </c>
      <c r="G3662" s="1"/>
    </row>
    <row r="3663" spans="1:7" ht="17.55" customHeight="1" thickBot="1" x14ac:dyDescent="0.35">
      <c r="A3663" s="2" t="s">
        <v>4171</v>
      </c>
      <c r="B3663" s="1" t="str">
        <f t="shared" si="75"/>
        <v>RUN</v>
      </c>
      <c r="C3663" s="1" t="s">
        <v>7608</v>
      </c>
      <c r="D3663" s="6" t="s">
        <v>4128</v>
      </c>
      <c r="E3663" s="6" t="s">
        <v>64</v>
      </c>
      <c r="G3663" s="1"/>
    </row>
    <row r="3664" spans="1:7" ht="17.55" customHeight="1" thickBot="1" x14ac:dyDescent="0.35">
      <c r="A3664" s="2" t="s">
        <v>4166</v>
      </c>
      <c r="B3664" s="1" t="str">
        <f t="shared" si="75"/>
        <v>RUN</v>
      </c>
      <c r="C3664" s="1" t="s">
        <v>7608</v>
      </c>
      <c r="D3664" s="6" t="s">
        <v>4128</v>
      </c>
      <c r="E3664" s="6" t="s">
        <v>64</v>
      </c>
      <c r="G3664" s="1"/>
    </row>
    <row r="3665" spans="1:7" ht="17.55" customHeight="1" thickBot="1" x14ac:dyDescent="0.35">
      <c r="A3665" s="2" t="s">
        <v>4175</v>
      </c>
      <c r="B3665" s="1" t="str">
        <f t="shared" si="75"/>
        <v>FALL</v>
      </c>
      <c r="C3665" s="1" t="s">
        <v>7608</v>
      </c>
      <c r="D3665" s="6" t="s">
        <v>4128</v>
      </c>
      <c r="E3665" s="6" t="s">
        <v>64</v>
      </c>
      <c r="G3665" s="1"/>
    </row>
    <row r="3666" spans="1:7" ht="17.55" customHeight="1" thickBot="1" x14ac:dyDescent="0.35">
      <c r="A3666" s="2" t="s">
        <v>4177</v>
      </c>
      <c r="B3666" s="1" t="str">
        <f t="shared" si="75"/>
        <v>FALL</v>
      </c>
      <c r="C3666" s="1" t="s">
        <v>7608</v>
      </c>
      <c r="D3666" s="6" t="s">
        <v>4128</v>
      </c>
      <c r="E3666" s="6" t="s">
        <v>64</v>
      </c>
      <c r="G3666" s="1"/>
    </row>
    <row r="3667" spans="1:7" ht="17.55" customHeight="1" thickBot="1" x14ac:dyDescent="0.35">
      <c r="A3667" s="2" t="s">
        <v>4174</v>
      </c>
      <c r="B3667" s="1" t="str">
        <f t="shared" si="75"/>
        <v>FALL</v>
      </c>
      <c r="C3667" s="1" t="s">
        <v>7609</v>
      </c>
      <c r="D3667" s="6" t="s">
        <v>4173</v>
      </c>
      <c r="E3667" s="6" t="s">
        <v>303</v>
      </c>
      <c r="G3667" s="1"/>
    </row>
    <row r="3668" spans="1:7" ht="17.55" customHeight="1" thickBot="1" x14ac:dyDescent="0.35">
      <c r="A3668" s="2" t="s">
        <v>4169</v>
      </c>
      <c r="B3668" s="1" t="str">
        <f t="shared" si="75"/>
        <v>FALL</v>
      </c>
      <c r="C3668" s="1" t="s">
        <v>7609</v>
      </c>
      <c r="D3668" s="6" t="s">
        <v>4173</v>
      </c>
      <c r="E3668" s="6" t="s">
        <v>303</v>
      </c>
      <c r="G3668" s="1"/>
    </row>
    <row r="3669" spans="1:7" ht="17.55" customHeight="1" thickBot="1" x14ac:dyDescent="0.35">
      <c r="A3669" s="2" t="s">
        <v>4176</v>
      </c>
      <c r="B3669" s="1" t="str">
        <f t="shared" si="75"/>
        <v>HOP</v>
      </c>
      <c r="C3669" s="1" t="s">
        <v>7609</v>
      </c>
      <c r="D3669" s="6" t="s">
        <v>4173</v>
      </c>
      <c r="E3669" s="6" t="s">
        <v>303</v>
      </c>
      <c r="G3669" s="1"/>
    </row>
    <row r="3670" spans="1:7" ht="17.55" customHeight="1" thickBot="1" x14ac:dyDescent="0.35">
      <c r="A3670" s="2" t="s">
        <v>4172</v>
      </c>
      <c r="B3670" s="1" t="str">
        <f t="shared" si="75"/>
        <v>HOP</v>
      </c>
      <c r="C3670" s="1" t="s">
        <v>7609</v>
      </c>
      <c r="D3670" s="6" t="s">
        <v>4173</v>
      </c>
      <c r="E3670" s="6" t="s">
        <v>303</v>
      </c>
      <c r="G3670" s="1"/>
    </row>
    <row r="3671" spans="1:7" ht="17.55" customHeight="1" thickBot="1" x14ac:dyDescent="0.35">
      <c r="A3671" s="2" t="s">
        <v>4178</v>
      </c>
      <c r="B3671" s="1" t="str">
        <f t="shared" si="75"/>
        <v>HOP</v>
      </c>
      <c r="C3671" s="1" t="s">
        <v>7609</v>
      </c>
      <c r="D3671" s="6" t="s">
        <v>4173</v>
      </c>
      <c r="E3671" s="6" t="s">
        <v>128</v>
      </c>
      <c r="G3671" s="1"/>
    </row>
    <row r="3672" spans="1:7" ht="17.55" customHeight="1" thickBot="1" x14ac:dyDescent="0.35">
      <c r="A3672" s="2" t="s">
        <v>4179</v>
      </c>
      <c r="B3672" s="1" t="str">
        <f t="shared" si="75"/>
        <v>HOP</v>
      </c>
      <c r="C3672" s="1" t="s">
        <v>7609</v>
      </c>
      <c r="D3672" s="6" t="s">
        <v>4173</v>
      </c>
      <c r="E3672" s="6" t="s">
        <v>128</v>
      </c>
      <c r="G3672" s="1"/>
    </row>
    <row r="3673" spans="1:7" ht="17.55" customHeight="1" thickBot="1" x14ac:dyDescent="0.35">
      <c r="A3673" s="2" t="s">
        <v>4180</v>
      </c>
      <c r="B3673" s="1" t="str">
        <f t="shared" si="75"/>
        <v>HOP</v>
      </c>
      <c r="C3673" s="1" t="s">
        <v>7609</v>
      </c>
      <c r="D3673" s="6" t="s">
        <v>4173</v>
      </c>
      <c r="E3673" s="7" t="s">
        <v>128</v>
      </c>
      <c r="G3673" s="1"/>
    </row>
    <row r="3674" spans="1:7" ht="17.55" customHeight="1" thickBot="1" x14ac:dyDescent="0.35">
      <c r="A3674" s="2" t="s">
        <v>4181</v>
      </c>
      <c r="B3674" s="1" t="str">
        <f t="shared" si="75"/>
        <v>HOP</v>
      </c>
      <c r="C3674" s="1" t="s">
        <v>7609</v>
      </c>
      <c r="D3674" s="6" t="s">
        <v>4173</v>
      </c>
      <c r="E3674" s="7" t="s">
        <v>128</v>
      </c>
      <c r="G3674" s="1"/>
    </row>
    <row r="3675" spans="1:7" ht="17.55" customHeight="1" thickBot="1" x14ac:dyDescent="0.35">
      <c r="A3675" s="2" t="s">
        <v>4182</v>
      </c>
      <c r="B3675" s="1" t="str">
        <f t="shared" si="75"/>
        <v>HOP</v>
      </c>
      <c r="C3675" s="1" t="s">
        <v>7609</v>
      </c>
      <c r="D3675" s="6" t="s">
        <v>4173</v>
      </c>
      <c r="E3675" s="7" t="s">
        <v>128</v>
      </c>
      <c r="G3675" s="1"/>
    </row>
    <row r="3676" spans="1:7" ht="17.55" customHeight="1" thickBot="1" x14ac:dyDescent="0.35">
      <c r="A3676" s="2" t="s">
        <v>4183</v>
      </c>
      <c r="B3676" s="1" t="str">
        <f t="shared" si="75"/>
        <v>HOP</v>
      </c>
      <c r="C3676" s="1" t="s">
        <v>7609</v>
      </c>
      <c r="D3676" s="6" t="s">
        <v>4173</v>
      </c>
      <c r="E3676" s="7" t="s">
        <v>128</v>
      </c>
      <c r="G3676" s="1"/>
    </row>
    <row r="3677" spans="1:7" ht="17.55" customHeight="1" thickBot="1" x14ac:dyDescent="0.35">
      <c r="A3677" s="2" t="s">
        <v>4184</v>
      </c>
      <c r="B3677" s="1" t="str">
        <f t="shared" si="75"/>
        <v>HOP</v>
      </c>
      <c r="C3677" s="1" t="s">
        <v>7609</v>
      </c>
      <c r="D3677" s="6" t="s">
        <v>4173</v>
      </c>
      <c r="E3677" s="7" t="s">
        <v>128</v>
      </c>
      <c r="G3677" s="1"/>
    </row>
    <row r="3678" spans="1:7" ht="17.55" customHeight="1" thickBot="1" x14ac:dyDescent="0.35">
      <c r="A3678" s="2" t="s">
        <v>4185</v>
      </c>
      <c r="B3678" s="1" t="str">
        <f t="shared" si="75"/>
        <v>HOP</v>
      </c>
      <c r="C3678" s="1" t="s">
        <v>7609</v>
      </c>
      <c r="D3678" s="6" t="s">
        <v>4173</v>
      </c>
      <c r="E3678" s="7" t="s">
        <v>128</v>
      </c>
      <c r="G3678" s="1"/>
    </row>
    <row r="3679" spans="1:7" ht="17.55" customHeight="1" thickBot="1" x14ac:dyDescent="0.35">
      <c r="A3679" s="2" t="s">
        <v>4186</v>
      </c>
      <c r="B3679" s="1" t="str">
        <f t="shared" si="75"/>
        <v>HOP</v>
      </c>
      <c r="C3679" s="1" t="s">
        <v>7609</v>
      </c>
      <c r="D3679" s="6" t="s">
        <v>4173</v>
      </c>
      <c r="E3679" s="7" t="s">
        <v>128</v>
      </c>
      <c r="G3679" s="1"/>
    </row>
    <row r="3680" spans="1:7" ht="17.55" customHeight="1" thickBot="1" x14ac:dyDescent="0.35">
      <c r="A3680" s="2" t="s">
        <v>4187</v>
      </c>
      <c r="B3680" s="1" t="str">
        <f t="shared" si="75"/>
        <v>HOP</v>
      </c>
      <c r="C3680" s="1" t="s">
        <v>7609</v>
      </c>
      <c r="D3680" s="6" t="s">
        <v>4173</v>
      </c>
      <c r="E3680" s="6" t="s">
        <v>128</v>
      </c>
      <c r="G3680" s="1"/>
    </row>
    <row r="3681" spans="1:7" ht="17.55" customHeight="1" thickBot="1" x14ac:dyDescent="0.35">
      <c r="A3681" s="2" t="s">
        <v>4190</v>
      </c>
      <c r="B3681" s="1" t="str">
        <f t="shared" si="75"/>
        <v>HOP</v>
      </c>
      <c r="C3681" s="1" t="s">
        <v>7609</v>
      </c>
      <c r="D3681" s="6" t="s">
        <v>4173</v>
      </c>
      <c r="E3681" s="6" t="s">
        <v>128</v>
      </c>
      <c r="G3681" s="1"/>
    </row>
    <row r="3682" spans="1:7" ht="17.55" customHeight="1" thickBot="1" x14ac:dyDescent="0.35">
      <c r="A3682" s="2" t="s">
        <v>4191</v>
      </c>
      <c r="B3682" s="1" t="str">
        <f t="shared" si="75"/>
        <v>HOP</v>
      </c>
      <c r="C3682" s="1" t="s">
        <v>7609</v>
      </c>
      <c r="D3682" s="6" t="s">
        <v>4173</v>
      </c>
      <c r="E3682" s="6" t="s">
        <v>128</v>
      </c>
      <c r="G3682" s="1"/>
    </row>
    <row r="3683" spans="1:7" ht="17.55" customHeight="1" thickBot="1" x14ac:dyDescent="0.35">
      <c r="A3683" s="2" t="s">
        <v>4192</v>
      </c>
      <c r="B3683" s="1" t="str">
        <f t="shared" si="75"/>
        <v>HOP</v>
      </c>
      <c r="C3683" s="1" t="s">
        <v>7609</v>
      </c>
      <c r="D3683" s="6" t="s">
        <v>4173</v>
      </c>
      <c r="E3683" s="7" t="s">
        <v>128</v>
      </c>
      <c r="G3683" s="1"/>
    </row>
    <row r="3684" spans="1:7" ht="17.55" customHeight="1" thickBot="1" x14ac:dyDescent="0.35">
      <c r="A3684" s="2" t="s">
        <v>4193</v>
      </c>
      <c r="B3684" s="1" t="str">
        <f t="shared" si="75"/>
        <v>HOP</v>
      </c>
      <c r="C3684" s="1" t="s">
        <v>7609</v>
      </c>
      <c r="D3684" s="6" t="s">
        <v>4173</v>
      </c>
      <c r="E3684" s="7" t="s">
        <v>128</v>
      </c>
      <c r="G3684" s="1"/>
    </row>
    <row r="3685" spans="1:7" ht="17.55" customHeight="1" thickBot="1" x14ac:dyDescent="0.35">
      <c r="A3685" s="2" t="s">
        <v>4188</v>
      </c>
      <c r="B3685" s="1" t="str">
        <f t="shared" si="75"/>
        <v>HOP</v>
      </c>
      <c r="C3685" s="1" t="s">
        <v>7609</v>
      </c>
      <c r="D3685" s="6" t="s">
        <v>4173</v>
      </c>
      <c r="E3685" s="7" t="s">
        <v>128</v>
      </c>
      <c r="G3685" s="1"/>
    </row>
    <row r="3686" spans="1:7" ht="17.55" customHeight="1" thickBot="1" x14ac:dyDescent="0.35">
      <c r="A3686" s="2" t="s">
        <v>4189</v>
      </c>
      <c r="B3686" s="1" t="str">
        <f t="shared" si="75"/>
        <v>JUMP</v>
      </c>
      <c r="C3686" s="1" t="s">
        <v>7609</v>
      </c>
      <c r="D3686" s="6" t="s">
        <v>4173</v>
      </c>
      <c r="E3686" s="7" t="s">
        <v>128</v>
      </c>
      <c r="G3686" s="1"/>
    </row>
    <row r="3687" spans="1:7" ht="17.55" customHeight="1" thickBot="1" x14ac:dyDescent="0.35">
      <c r="A3687" s="2" t="s">
        <v>4194</v>
      </c>
      <c r="B3687" s="1" t="str">
        <f t="shared" si="75"/>
        <v>JUMP</v>
      </c>
      <c r="C3687" s="1" t="s">
        <v>7609</v>
      </c>
      <c r="D3687" s="6" t="s">
        <v>4173</v>
      </c>
      <c r="E3687" s="7" t="s">
        <v>128</v>
      </c>
      <c r="G3687" s="1"/>
    </row>
    <row r="3688" spans="1:7" ht="17.55" customHeight="1" thickBot="1" x14ac:dyDescent="0.35">
      <c r="A3688" s="2" t="s">
        <v>4195</v>
      </c>
      <c r="B3688" s="1" t="str">
        <f t="shared" si="75"/>
        <v>JUMP</v>
      </c>
      <c r="C3688" s="1" t="s">
        <v>7609</v>
      </c>
      <c r="D3688" s="6" t="s">
        <v>4173</v>
      </c>
      <c r="E3688" s="6" t="s">
        <v>145</v>
      </c>
      <c r="G3688" s="1"/>
    </row>
    <row r="3689" spans="1:7" ht="17.55" customHeight="1" thickBot="1" x14ac:dyDescent="0.35">
      <c r="A3689" s="2" t="s">
        <v>4196</v>
      </c>
      <c r="B3689" s="1" t="str">
        <f t="shared" si="75"/>
        <v>JUMP</v>
      </c>
      <c r="C3689" s="1" t="s">
        <v>7609</v>
      </c>
      <c r="D3689" s="6" t="s">
        <v>4173</v>
      </c>
      <c r="E3689" s="6" t="s">
        <v>145</v>
      </c>
      <c r="G3689" s="1"/>
    </row>
    <row r="3690" spans="1:7" ht="17.55" customHeight="1" thickBot="1" x14ac:dyDescent="0.35">
      <c r="A3690" s="2" t="s">
        <v>4198</v>
      </c>
      <c r="B3690" s="1" t="str">
        <f t="shared" si="75"/>
        <v>JUMP</v>
      </c>
      <c r="C3690" s="1" t="s">
        <v>7609</v>
      </c>
      <c r="D3690" s="6" t="s">
        <v>4173</v>
      </c>
      <c r="E3690" s="6" t="s">
        <v>145</v>
      </c>
      <c r="G3690" s="1"/>
    </row>
    <row r="3691" spans="1:7" ht="17.55" customHeight="1" thickBot="1" x14ac:dyDescent="0.35">
      <c r="A3691" s="2" t="s">
        <v>4199</v>
      </c>
      <c r="B3691" s="1" t="str">
        <f t="shared" si="75"/>
        <v>JUMP</v>
      </c>
      <c r="C3691" s="1" t="s">
        <v>7609</v>
      </c>
      <c r="D3691" s="6" t="s">
        <v>4173</v>
      </c>
      <c r="E3691" s="6" t="s">
        <v>145</v>
      </c>
      <c r="G3691" s="1"/>
    </row>
    <row r="3692" spans="1:7" ht="17.55" customHeight="1" thickBot="1" x14ac:dyDescent="0.35">
      <c r="A3692" s="2" t="s">
        <v>4205</v>
      </c>
      <c r="B3692" s="1" t="str">
        <f t="shared" si="75"/>
        <v>JUMP</v>
      </c>
      <c r="C3692" s="1" t="s">
        <v>7609</v>
      </c>
      <c r="D3692" s="6" t="s">
        <v>4173</v>
      </c>
      <c r="E3692" s="6" t="s">
        <v>145</v>
      </c>
      <c r="G3692" s="1"/>
    </row>
    <row r="3693" spans="1:7" ht="17.55" customHeight="1" thickBot="1" x14ac:dyDescent="0.35">
      <c r="A3693" s="2" t="s">
        <v>4207</v>
      </c>
      <c r="B3693" s="1" t="str">
        <f t="shared" si="75"/>
        <v>JUMP</v>
      </c>
      <c r="C3693" s="1" t="s">
        <v>7609</v>
      </c>
      <c r="D3693" s="6" t="s">
        <v>4173</v>
      </c>
      <c r="E3693" s="6" t="s">
        <v>145</v>
      </c>
      <c r="G3693" s="1"/>
    </row>
    <row r="3694" spans="1:7" ht="17.55" customHeight="1" thickBot="1" x14ac:dyDescent="0.35">
      <c r="A3694" s="2" t="s">
        <v>4200</v>
      </c>
      <c r="B3694" s="1" t="str">
        <f t="shared" si="75"/>
        <v>JUMP</v>
      </c>
      <c r="C3694" s="1" t="s">
        <v>7609</v>
      </c>
      <c r="D3694" s="6" t="s">
        <v>4173</v>
      </c>
      <c r="E3694" s="6" t="s">
        <v>145</v>
      </c>
      <c r="G3694" s="1"/>
    </row>
    <row r="3695" spans="1:7" ht="17.55" customHeight="1" thickBot="1" x14ac:dyDescent="0.35">
      <c r="A3695" s="2" t="s">
        <v>4201</v>
      </c>
      <c r="B3695" s="1" t="str">
        <f t="shared" si="75"/>
        <v>READY</v>
      </c>
      <c r="C3695" s="1" t="s">
        <v>7609</v>
      </c>
      <c r="D3695" s="6" t="s">
        <v>4173</v>
      </c>
      <c r="E3695" s="6" t="s">
        <v>145</v>
      </c>
      <c r="G3695" s="1"/>
    </row>
    <row r="3696" spans="1:7" ht="17.55" customHeight="1" thickBot="1" x14ac:dyDescent="0.35">
      <c r="A3696" s="2" t="s">
        <v>4209</v>
      </c>
      <c r="B3696" s="1" t="str">
        <f t="shared" si="75"/>
        <v>READY</v>
      </c>
      <c r="C3696" s="1" t="s">
        <v>7609</v>
      </c>
      <c r="D3696" s="6" t="s">
        <v>4173</v>
      </c>
      <c r="E3696" s="6" t="s">
        <v>145</v>
      </c>
      <c r="G3696" s="1"/>
    </row>
    <row r="3697" spans="1:7" ht="17.55" customHeight="1" thickBot="1" x14ac:dyDescent="0.35">
      <c r="A3697" s="2" t="s">
        <v>4203</v>
      </c>
      <c r="B3697" s="1" t="str">
        <f t="shared" si="75"/>
        <v>RUN</v>
      </c>
      <c r="C3697" s="1" t="s">
        <v>7609</v>
      </c>
      <c r="D3697" s="6" t="s">
        <v>4173</v>
      </c>
      <c r="E3697" s="6" t="s">
        <v>160</v>
      </c>
      <c r="G3697" s="1"/>
    </row>
    <row r="3698" spans="1:7" ht="17.55" customHeight="1" thickBot="1" x14ac:dyDescent="0.35">
      <c r="A3698" s="2" t="s">
        <v>4197</v>
      </c>
      <c r="B3698" s="1" t="str">
        <f t="shared" si="75"/>
        <v>RUN</v>
      </c>
      <c r="C3698" s="1" t="s">
        <v>7609</v>
      </c>
      <c r="D3698" s="6" t="s">
        <v>4173</v>
      </c>
      <c r="E3698" s="6" t="s">
        <v>160</v>
      </c>
      <c r="G3698" s="1"/>
    </row>
    <row r="3699" spans="1:7" ht="17.55" customHeight="1" thickBot="1" x14ac:dyDescent="0.35">
      <c r="A3699" s="2" t="s">
        <v>4206</v>
      </c>
      <c r="B3699" s="1" t="str">
        <f t="shared" si="75"/>
        <v>RUN</v>
      </c>
      <c r="C3699" s="1" t="s">
        <v>7609</v>
      </c>
      <c r="D3699" s="6" t="s">
        <v>4173</v>
      </c>
      <c r="E3699" s="6" t="s">
        <v>64</v>
      </c>
      <c r="G3699" s="1"/>
    </row>
    <row r="3700" spans="1:7" ht="17.55" customHeight="1" thickBot="1" x14ac:dyDescent="0.35">
      <c r="A3700" s="2" t="s">
        <v>4202</v>
      </c>
      <c r="B3700" s="1" t="str">
        <f t="shared" si="75"/>
        <v>RUN</v>
      </c>
      <c r="C3700" s="1" t="s">
        <v>7609</v>
      </c>
      <c r="D3700" s="6" t="s">
        <v>4173</v>
      </c>
      <c r="E3700" s="6" t="s">
        <v>64</v>
      </c>
      <c r="G3700" s="1"/>
    </row>
    <row r="3701" spans="1:7" ht="17.55" customHeight="1" thickBot="1" x14ac:dyDescent="0.35">
      <c r="A3701" s="2" t="s">
        <v>4204</v>
      </c>
      <c r="B3701" s="1" t="str">
        <f t="shared" si="75"/>
        <v>RUN</v>
      </c>
      <c r="C3701" s="1" t="s">
        <v>7609</v>
      </c>
      <c r="D3701" s="6" t="s">
        <v>4173</v>
      </c>
      <c r="E3701" s="6" t="s">
        <v>64</v>
      </c>
      <c r="G3701" s="1"/>
    </row>
    <row r="3702" spans="1:7" ht="17.55" customHeight="1" thickBot="1" x14ac:dyDescent="0.35">
      <c r="A3702" s="2" t="s">
        <v>4210</v>
      </c>
      <c r="B3702" s="1" t="str">
        <f t="shared" si="75"/>
        <v>RUN</v>
      </c>
      <c r="C3702" s="1" t="s">
        <v>7609</v>
      </c>
      <c r="D3702" s="6" t="s">
        <v>4173</v>
      </c>
      <c r="E3702" s="6" t="s">
        <v>64</v>
      </c>
      <c r="G3702" s="1"/>
    </row>
    <row r="3703" spans="1:7" ht="17.55" customHeight="1" thickBot="1" x14ac:dyDescent="0.35">
      <c r="A3703" s="2" t="s">
        <v>4212</v>
      </c>
      <c r="B3703" s="1" t="str">
        <f t="shared" si="75"/>
        <v>RUN</v>
      </c>
      <c r="C3703" s="1" t="s">
        <v>7609</v>
      </c>
      <c r="D3703" s="6" t="s">
        <v>4173</v>
      </c>
      <c r="E3703" s="6" t="s">
        <v>64</v>
      </c>
      <c r="G3703" s="1"/>
    </row>
    <row r="3704" spans="1:7" ht="17.55" customHeight="1" thickBot="1" x14ac:dyDescent="0.35">
      <c r="A3704" s="2" t="s">
        <v>4213</v>
      </c>
      <c r="B3704" s="1" t="str">
        <f t="shared" ref="B3704:B3767" si="76">CONCATENATE(E3706,G3704)</f>
        <v>RUN</v>
      </c>
      <c r="C3704" s="1" t="s">
        <v>7609</v>
      </c>
      <c r="D3704" s="6" t="s">
        <v>4173</v>
      </c>
      <c r="E3704" s="6" t="s">
        <v>64</v>
      </c>
      <c r="G3704" s="1"/>
    </row>
    <row r="3705" spans="1:7" ht="17.55" customHeight="1" thickBot="1" x14ac:dyDescent="0.35">
      <c r="A3705" s="2" t="s">
        <v>4208</v>
      </c>
      <c r="B3705" s="1" t="str">
        <f t="shared" si="76"/>
        <v>RUN</v>
      </c>
      <c r="C3705" s="1" t="s">
        <v>7609</v>
      </c>
      <c r="D3705" s="6" t="s">
        <v>4173</v>
      </c>
      <c r="E3705" s="6" t="s">
        <v>64</v>
      </c>
      <c r="G3705" s="1"/>
    </row>
    <row r="3706" spans="1:7" ht="17.55" customHeight="1" thickBot="1" x14ac:dyDescent="0.35">
      <c r="A3706" s="2" t="s">
        <v>4215</v>
      </c>
      <c r="B3706" s="1" t="str">
        <f t="shared" si="76"/>
        <v>RUN</v>
      </c>
      <c r="C3706" s="1" t="s">
        <v>7609</v>
      </c>
      <c r="D3706" s="6" t="s">
        <v>4173</v>
      </c>
      <c r="E3706" s="6" t="s">
        <v>64</v>
      </c>
      <c r="G3706" s="1"/>
    </row>
    <row r="3707" spans="1:7" ht="17.55" customHeight="1" thickBot="1" x14ac:dyDescent="0.35">
      <c r="A3707" s="2" t="s">
        <v>4216</v>
      </c>
      <c r="B3707" s="1" t="str">
        <f t="shared" si="76"/>
        <v>RUN</v>
      </c>
      <c r="C3707" s="1" t="s">
        <v>7609</v>
      </c>
      <c r="D3707" s="6" t="s">
        <v>4173</v>
      </c>
      <c r="E3707" s="6" t="s">
        <v>64</v>
      </c>
      <c r="G3707" s="1"/>
    </row>
    <row r="3708" spans="1:7" ht="17.55" customHeight="1" thickBot="1" x14ac:dyDescent="0.35">
      <c r="A3708" s="2" t="s">
        <v>4211</v>
      </c>
      <c r="B3708" s="1" t="str">
        <f t="shared" si="76"/>
        <v>RUN</v>
      </c>
      <c r="C3708" s="1" t="s">
        <v>7609</v>
      </c>
      <c r="D3708" s="6" t="s">
        <v>4173</v>
      </c>
      <c r="E3708" s="6" t="s">
        <v>64</v>
      </c>
      <c r="G3708" s="1"/>
    </row>
    <row r="3709" spans="1:7" ht="17.55" customHeight="1" thickBot="1" x14ac:dyDescent="0.35">
      <c r="A3709" s="2" t="s">
        <v>4220</v>
      </c>
      <c r="B3709" s="1" t="str">
        <f t="shared" si="76"/>
        <v>FALL</v>
      </c>
      <c r="C3709" s="1" t="s">
        <v>7609</v>
      </c>
      <c r="D3709" s="6" t="s">
        <v>4173</v>
      </c>
      <c r="E3709" s="6" t="s">
        <v>64</v>
      </c>
      <c r="G3709" s="1"/>
    </row>
    <row r="3710" spans="1:7" ht="17.55" customHeight="1" thickBot="1" x14ac:dyDescent="0.35">
      <c r="A3710" s="2" t="s">
        <v>4222</v>
      </c>
      <c r="B3710" s="1" t="str">
        <f t="shared" si="76"/>
        <v>FALL</v>
      </c>
      <c r="C3710" s="1" t="s">
        <v>7609</v>
      </c>
      <c r="D3710" s="6" t="s">
        <v>4173</v>
      </c>
      <c r="E3710" s="6" t="s">
        <v>64</v>
      </c>
      <c r="G3710" s="1"/>
    </row>
    <row r="3711" spans="1:7" ht="17.55" customHeight="1" thickBot="1" x14ac:dyDescent="0.35">
      <c r="A3711" s="2" t="s">
        <v>4219</v>
      </c>
      <c r="B3711" s="1" t="str">
        <f t="shared" si="76"/>
        <v>FALL</v>
      </c>
      <c r="C3711" s="1" t="s">
        <v>7610</v>
      </c>
      <c r="D3711" s="6" t="s">
        <v>4218</v>
      </c>
      <c r="E3711" s="6" t="s">
        <v>303</v>
      </c>
      <c r="G3711" s="1"/>
    </row>
    <row r="3712" spans="1:7" ht="17.55" customHeight="1" thickBot="1" x14ac:dyDescent="0.35">
      <c r="A3712" s="2" t="s">
        <v>4214</v>
      </c>
      <c r="B3712" s="1" t="str">
        <f t="shared" si="76"/>
        <v>FALL</v>
      </c>
      <c r="C3712" s="1" t="s">
        <v>7610</v>
      </c>
      <c r="D3712" s="6" t="s">
        <v>4218</v>
      </c>
      <c r="E3712" s="6" t="s">
        <v>303</v>
      </c>
      <c r="G3712" s="1"/>
    </row>
    <row r="3713" spans="1:7" ht="17.55" customHeight="1" thickBot="1" x14ac:dyDescent="0.35">
      <c r="A3713" s="2" t="s">
        <v>4221</v>
      </c>
      <c r="B3713" s="1" t="str">
        <f t="shared" si="76"/>
        <v>HOP</v>
      </c>
      <c r="C3713" s="1" t="s">
        <v>7610</v>
      </c>
      <c r="D3713" s="6" t="s">
        <v>4218</v>
      </c>
      <c r="E3713" s="6" t="s">
        <v>303</v>
      </c>
      <c r="G3713" s="1"/>
    </row>
    <row r="3714" spans="1:7" ht="17.55" customHeight="1" thickBot="1" x14ac:dyDescent="0.35">
      <c r="A3714" s="2" t="s">
        <v>4217</v>
      </c>
      <c r="B3714" s="1" t="str">
        <f t="shared" si="76"/>
        <v>HOP</v>
      </c>
      <c r="C3714" s="1" t="s">
        <v>7610</v>
      </c>
      <c r="D3714" s="6" t="s">
        <v>4218</v>
      </c>
      <c r="E3714" s="6" t="s">
        <v>303</v>
      </c>
      <c r="G3714" s="1"/>
    </row>
    <row r="3715" spans="1:7" ht="17.55" customHeight="1" thickBot="1" x14ac:dyDescent="0.35">
      <c r="A3715" s="2" t="s">
        <v>4223</v>
      </c>
      <c r="B3715" s="1" t="str">
        <f t="shared" si="76"/>
        <v>HOP</v>
      </c>
      <c r="C3715" s="1" t="s">
        <v>7610</v>
      </c>
      <c r="D3715" s="6" t="s">
        <v>4218</v>
      </c>
      <c r="E3715" s="7" t="s">
        <v>128</v>
      </c>
      <c r="G3715" s="1"/>
    </row>
    <row r="3716" spans="1:7" ht="17.55" customHeight="1" thickBot="1" x14ac:dyDescent="0.35">
      <c r="A3716" s="2" t="s">
        <v>4224</v>
      </c>
      <c r="B3716" s="1" t="str">
        <f t="shared" si="76"/>
        <v>HOP</v>
      </c>
      <c r="C3716" s="1" t="s">
        <v>7610</v>
      </c>
      <c r="D3716" s="6" t="s">
        <v>4218</v>
      </c>
      <c r="E3716" s="7" t="s">
        <v>128</v>
      </c>
      <c r="G3716" s="1"/>
    </row>
    <row r="3717" spans="1:7" ht="17.55" customHeight="1" thickBot="1" x14ac:dyDescent="0.35">
      <c r="A3717" s="2" t="s">
        <v>4225</v>
      </c>
      <c r="B3717" s="1" t="str">
        <f t="shared" si="76"/>
        <v>HOP</v>
      </c>
      <c r="C3717" s="1" t="s">
        <v>7610</v>
      </c>
      <c r="D3717" s="6" t="s">
        <v>4218</v>
      </c>
      <c r="E3717" s="7" t="s">
        <v>128</v>
      </c>
      <c r="G3717" s="1"/>
    </row>
    <row r="3718" spans="1:7" ht="17.55" customHeight="1" thickBot="1" x14ac:dyDescent="0.35">
      <c r="A3718" s="2" t="s">
        <v>4226</v>
      </c>
      <c r="B3718" s="1" t="str">
        <f t="shared" si="76"/>
        <v>HOP</v>
      </c>
      <c r="C3718" s="1" t="s">
        <v>7610</v>
      </c>
      <c r="D3718" s="6" t="s">
        <v>4218</v>
      </c>
      <c r="E3718" s="7" t="s">
        <v>128</v>
      </c>
      <c r="G3718" s="1"/>
    </row>
    <row r="3719" spans="1:7" ht="17.55" customHeight="1" thickBot="1" x14ac:dyDescent="0.35">
      <c r="A3719" s="2" t="s">
        <v>4227</v>
      </c>
      <c r="B3719" s="1" t="str">
        <f t="shared" si="76"/>
        <v>HOP</v>
      </c>
      <c r="C3719" s="1" t="s">
        <v>7610</v>
      </c>
      <c r="D3719" s="6" t="s">
        <v>4218</v>
      </c>
      <c r="E3719" s="7" t="s">
        <v>128</v>
      </c>
      <c r="G3719" s="1"/>
    </row>
    <row r="3720" spans="1:7" ht="17.55" customHeight="1" thickBot="1" x14ac:dyDescent="0.35">
      <c r="A3720" s="2" t="s">
        <v>4228</v>
      </c>
      <c r="B3720" s="1" t="str">
        <f t="shared" si="76"/>
        <v>HOP</v>
      </c>
      <c r="C3720" s="1" t="s">
        <v>7610</v>
      </c>
      <c r="D3720" s="6" t="s">
        <v>4218</v>
      </c>
      <c r="E3720" s="7" t="s">
        <v>128</v>
      </c>
      <c r="G3720" s="1"/>
    </row>
    <row r="3721" spans="1:7" ht="17.55" customHeight="1" thickBot="1" x14ac:dyDescent="0.35">
      <c r="A3721" s="2" t="s">
        <v>4229</v>
      </c>
      <c r="B3721" s="1" t="str">
        <f t="shared" si="76"/>
        <v>HOP</v>
      </c>
      <c r="C3721" s="1" t="s">
        <v>7610</v>
      </c>
      <c r="D3721" s="6" t="s">
        <v>4218</v>
      </c>
      <c r="E3721" s="7" t="s">
        <v>128</v>
      </c>
      <c r="G3721" s="1"/>
    </row>
    <row r="3722" spans="1:7" ht="17.55" customHeight="1" thickBot="1" x14ac:dyDescent="0.35">
      <c r="A3722" s="2" t="s">
        <v>4230</v>
      </c>
      <c r="B3722" s="1" t="str">
        <f t="shared" si="76"/>
        <v>HOP</v>
      </c>
      <c r="C3722" s="1" t="s">
        <v>7610</v>
      </c>
      <c r="D3722" s="6" t="s">
        <v>4218</v>
      </c>
      <c r="E3722" s="7" t="s">
        <v>128</v>
      </c>
      <c r="G3722" s="1"/>
    </row>
    <row r="3723" spans="1:7" ht="17.55" customHeight="1" thickBot="1" x14ac:dyDescent="0.35">
      <c r="A3723" s="2" t="s">
        <v>4231</v>
      </c>
      <c r="B3723" s="1" t="str">
        <f t="shared" si="76"/>
        <v>HOP</v>
      </c>
      <c r="C3723" s="1" t="s">
        <v>7610</v>
      </c>
      <c r="D3723" s="6" t="s">
        <v>4218</v>
      </c>
      <c r="E3723" s="7" t="s">
        <v>128</v>
      </c>
      <c r="G3723" s="1"/>
    </row>
    <row r="3724" spans="1:7" ht="17.55" customHeight="1" thickBot="1" x14ac:dyDescent="0.35">
      <c r="A3724" s="2" t="s">
        <v>4232</v>
      </c>
      <c r="B3724" s="1" t="str">
        <f t="shared" si="76"/>
        <v>HOP</v>
      </c>
      <c r="C3724" s="1" t="s">
        <v>7610</v>
      </c>
      <c r="D3724" s="6" t="s">
        <v>4218</v>
      </c>
      <c r="E3724" s="6" t="s">
        <v>128</v>
      </c>
      <c r="G3724" s="1"/>
    </row>
    <row r="3725" spans="1:7" ht="17.55" customHeight="1" thickBot="1" x14ac:dyDescent="0.35">
      <c r="A3725" s="2" t="s">
        <v>4235</v>
      </c>
      <c r="B3725" s="1" t="str">
        <f t="shared" si="76"/>
        <v>HOP</v>
      </c>
      <c r="C3725" s="1" t="s">
        <v>7610</v>
      </c>
      <c r="D3725" s="6" t="s">
        <v>4218</v>
      </c>
      <c r="E3725" s="6" t="s">
        <v>128</v>
      </c>
      <c r="G3725" s="1"/>
    </row>
    <row r="3726" spans="1:7" ht="17.55" customHeight="1" thickBot="1" x14ac:dyDescent="0.35">
      <c r="A3726" s="2" t="s">
        <v>4236</v>
      </c>
      <c r="B3726" s="1" t="str">
        <f t="shared" si="76"/>
        <v>HOP</v>
      </c>
      <c r="C3726" s="1" t="s">
        <v>7610</v>
      </c>
      <c r="D3726" s="6" t="s">
        <v>4218</v>
      </c>
      <c r="E3726" s="6" t="s">
        <v>128</v>
      </c>
      <c r="G3726" s="1"/>
    </row>
    <row r="3727" spans="1:7" ht="17.55" customHeight="1" thickBot="1" x14ac:dyDescent="0.35">
      <c r="A3727" s="2" t="s">
        <v>4237</v>
      </c>
      <c r="B3727" s="1" t="str">
        <f t="shared" si="76"/>
        <v>HOP</v>
      </c>
      <c r="C3727" s="1" t="s">
        <v>7610</v>
      </c>
      <c r="D3727" s="6" t="s">
        <v>4218</v>
      </c>
      <c r="E3727" s="6" t="s">
        <v>128</v>
      </c>
      <c r="G3727" s="1"/>
    </row>
    <row r="3728" spans="1:7" ht="17.55" customHeight="1" thickBot="1" x14ac:dyDescent="0.35">
      <c r="A3728" s="2" t="s">
        <v>4238</v>
      </c>
      <c r="B3728" s="1" t="str">
        <f t="shared" si="76"/>
        <v>HOP</v>
      </c>
      <c r="C3728" s="1" t="s">
        <v>7610</v>
      </c>
      <c r="D3728" s="6" t="s">
        <v>4218</v>
      </c>
      <c r="E3728" s="6" t="s">
        <v>128</v>
      </c>
      <c r="G3728" s="1"/>
    </row>
    <row r="3729" spans="1:7" ht="17.55" customHeight="1" thickBot="1" x14ac:dyDescent="0.35">
      <c r="A3729" s="2" t="s">
        <v>4233</v>
      </c>
      <c r="B3729" s="1" t="str">
        <f t="shared" si="76"/>
        <v>HOP</v>
      </c>
      <c r="C3729" s="1" t="s">
        <v>7610</v>
      </c>
      <c r="D3729" s="6" t="s">
        <v>4218</v>
      </c>
      <c r="E3729" s="6" t="s">
        <v>128</v>
      </c>
      <c r="G3729" s="1"/>
    </row>
    <row r="3730" spans="1:7" ht="17.55" customHeight="1" thickBot="1" x14ac:dyDescent="0.35">
      <c r="A3730" s="2" t="s">
        <v>4234</v>
      </c>
      <c r="B3730" s="1" t="str">
        <f t="shared" si="76"/>
        <v>JUMP</v>
      </c>
      <c r="C3730" s="1" t="s">
        <v>7610</v>
      </c>
      <c r="D3730" s="6" t="s">
        <v>4218</v>
      </c>
      <c r="E3730" s="6" t="s">
        <v>128</v>
      </c>
      <c r="G3730" s="1"/>
    </row>
    <row r="3731" spans="1:7" ht="17.55" customHeight="1" thickBot="1" x14ac:dyDescent="0.35">
      <c r="A3731" s="2" t="s">
        <v>4239</v>
      </c>
      <c r="B3731" s="1" t="str">
        <f t="shared" si="76"/>
        <v>JUMP</v>
      </c>
      <c r="C3731" s="1" t="s">
        <v>7610</v>
      </c>
      <c r="D3731" s="6" t="s">
        <v>4218</v>
      </c>
      <c r="E3731" s="6" t="s">
        <v>128</v>
      </c>
      <c r="G3731" s="1"/>
    </row>
    <row r="3732" spans="1:7" ht="17.55" customHeight="1" thickBot="1" x14ac:dyDescent="0.35">
      <c r="A3732" s="2" t="s">
        <v>4240</v>
      </c>
      <c r="B3732" s="1" t="str">
        <f t="shared" si="76"/>
        <v>JUMP</v>
      </c>
      <c r="C3732" s="1" t="s">
        <v>7610</v>
      </c>
      <c r="D3732" s="6" t="s">
        <v>4218</v>
      </c>
      <c r="E3732" s="6" t="s">
        <v>145</v>
      </c>
      <c r="G3732" s="1"/>
    </row>
    <row r="3733" spans="1:7" ht="17.55" customHeight="1" thickBot="1" x14ac:dyDescent="0.35">
      <c r="A3733" s="2" t="s">
        <v>4241</v>
      </c>
      <c r="B3733" s="1" t="str">
        <f t="shared" si="76"/>
        <v>JUMP</v>
      </c>
      <c r="C3733" s="1" t="s">
        <v>7610</v>
      </c>
      <c r="D3733" s="6" t="s">
        <v>4218</v>
      </c>
      <c r="E3733" s="6" t="s">
        <v>145</v>
      </c>
      <c r="G3733" s="1"/>
    </row>
    <row r="3734" spans="1:7" ht="17.55" customHeight="1" thickBot="1" x14ac:dyDescent="0.35">
      <c r="A3734" s="2" t="s">
        <v>4243</v>
      </c>
      <c r="B3734" s="1" t="str">
        <f t="shared" si="76"/>
        <v>JUMP</v>
      </c>
      <c r="C3734" s="1" t="s">
        <v>7610</v>
      </c>
      <c r="D3734" s="6" t="s">
        <v>4218</v>
      </c>
      <c r="E3734" s="6" t="s">
        <v>145</v>
      </c>
      <c r="G3734" s="1"/>
    </row>
    <row r="3735" spans="1:7" ht="17.55" customHeight="1" thickBot="1" x14ac:dyDescent="0.35">
      <c r="A3735" s="2" t="s">
        <v>4244</v>
      </c>
      <c r="B3735" s="1" t="str">
        <f t="shared" si="76"/>
        <v>JUMP</v>
      </c>
      <c r="C3735" s="1" t="s">
        <v>7610</v>
      </c>
      <c r="D3735" s="6" t="s">
        <v>4218</v>
      </c>
      <c r="E3735" s="6" t="s">
        <v>145</v>
      </c>
      <c r="G3735" s="1"/>
    </row>
    <row r="3736" spans="1:7" ht="17.55" customHeight="1" thickBot="1" x14ac:dyDescent="0.35">
      <c r="A3736" s="2" t="s">
        <v>4250</v>
      </c>
      <c r="B3736" s="1" t="str">
        <f t="shared" si="76"/>
        <v>JUMP</v>
      </c>
      <c r="C3736" s="1" t="s">
        <v>7610</v>
      </c>
      <c r="D3736" s="6" t="s">
        <v>4218</v>
      </c>
      <c r="E3736" s="6" t="s">
        <v>145</v>
      </c>
      <c r="G3736" s="1"/>
    </row>
    <row r="3737" spans="1:7" ht="17.55" customHeight="1" thickBot="1" x14ac:dyDescent="0.35">
      <c r="A3737" s="2" t="s">
        <v>4252</v>
      </c>
      <c r="B3737" s="1" t="str">
        <f t="shared" si="76"/>
        <v>JUMP</v>
      </c>
      <c r="C3737" s="1" t="s">
        <v>7610</v>
      </c>
      <c r="D3737" s="6" t="s">
        <v>4218</v>
      </c>
      <c r="E3737" s="6" t="s">
        <v>145</v>
      </c>
      <c r="G3737" s="1"/>
    </row>
    <row r="3738" spans="1:7" ht="17.55" customHeight="1" thickBot="1" x14ac:dyDescent="0.35">
      <c r="A3738" s="2" t="s">
        <v>4245</v>
      </c>
      <c r="B3738" s="1" t="str">
        <f t="shared" si="76"/>
        <v>JUMP</v>
      </c>
      <c r="C3738" s="1" t="s">
        <v>7610</v>
      </c>
      <c r="D3738" s="6" t="s">
        <v>4218</v>
      </c>
      <c r="E3738" s="6" t="s">
        <v>145</v>
      </c>
      <c r="G3738" s="1"/>
    </row>
    <row r="3739" spans="1:7" ht="17.55" customHeight="1" thickBot="1" x14ac:dyDescent="0.35">
      <c r="A3739" s="2" t="s">
        <v>4246</v>
      </c>
      <c r="B3739" s="1" t="str">
        <f t="shared" si="76"/>
        <v>READY</v>
      </c>
      <c r="C3739" s="1" t="s">
        <v>7610</v>
      </c>
      <c r="D3739" s="6" t="s">
        <v>4218</v>
      </c>
      <c r="E3739" s="6" t="s">
        <v>145</v>
      </c>
      <c r="G3739" s="1"/>
    </row>
    <row r="3740" spans="1:7" ht="17.55" customHeight="1" thickBot="1" x14ac:dyDescent="0.35">
      <c r="A3740" s="2" t="s">
        <v>4254</v>
      </c>
      <c r="B3740" s="1" t="str">
        <f t="shared" si="76"/>
        <v>READY</v>
      </c>
      <c r="C3740" s="1" t="s">
        <v>7610</v>
      </c>
      <c r="D3740" s="6" t="s">
        <v>4218</v>
      </c>
      <c r="E3740" s="6" t="s">
        <v>145</v>
      </c>
      <c r="G3740" s="1"/>
    </row>
    <row r="3741" spans="1:7" ht="17.55" customHeight="1" thickBot="1" x14ac:dyDescent="0.35">
      <c r="A3741" s="2" t="s">
        <v>4248</v>
      </c>
      <c r="B3741" s="1" t="str">
        <f t="shared" si="76"/>
        <v>RUN</v>
      </c>
      <c r="C3741" s="1" t="s">
        <v>7610</v>
      </c>
      <c r="D3741" s="6" t="s">
        <v>4218</v>
      </c>
      <c r="E3741" s="6" t="s">
        <v>160</v>
      </c>
      <c r="G3741" s="1"/>
    </row>
    <row r="3742" spans="1:7" ht="17.55" customHeight="1" thickBot="1" x14ac:dyDescent="0.35">
      <c r="A3742" s="2" t="s">
        <v>4242</v>
      </c>
      <c r="B3742" s="1" t="str">
        <f t="shared" si="76"/>
        <v>RUN</v>
      </c>
      <c r="C3742" s="1" t="s">
        <v>7610</v>
      </c>
      <c r="D3742" s="6" t="s">
        <v>4218</v>
      </c>
      <c r="E3742" s="6" t="s">
        <v>160</v>
      </c>
      <c r="G3742" s="1"/>
    </row>
    <row r="3743" spans="1:7" ht="17.55" customHeight="1" thickBot="1" x14ac:dyDescent="0.35">
      <c r="A3743" s="2" t="s">
        <v>4251</v>
      </c>
      <c r="B3743" s="1" t="str">
        <f t="shared" si="76"/>
        <v>RUN</v>
      </c>
      <c r="C3743" s="1" t="s">
        <v>7610</v>
      </c>
      <c r="D3743" s="6" t="s">
        <v>4218</v>
      </c>
      <c r="E3743" s="6" t="s">
        <v>64</v>
      </c>
      <c r="G3743" s="1"/>
    </row>
    <row r="3744" spans="1:7" ht="17.55" customHeight="1" thickBot="1" x14ac:dyDescent="0.35">
      <c r="A3744" s="2" t="s">
        <v>4247</v>
      </c>
      <c r="B3744" s="1" t="str">
        <f t="shared" si="76"/>
        <v>RUN</v>
      </c>
      <c r="C3744" s="1" t="s">
        <v>7610</v>
      </c>
      <c r="D3744" s="6" t="s">
        <v>4218</v>
      </c>
      <c r="E3744" s="6" t="s">
        <v>64</v>
      </c>
      <c r="G3744" s="1"/>
    </row>
    <row r="3745" spans="1:7" ht="17.55" customHeight="1" thickBot="1" x14ac:dyDescent="0.35">
      <c r="A3745" s="2" t="s">
        <v>4249</v>
      </c>
      <c r="B3745" s="1" t="str">
        <f t="shared" si="76"/>
        <v>RUN</v>
      </c>
      <c r="C3745" s="1" t="s">
        <v>7610</v>
      </c>
      <c r="D3745" s="6" t="s">
        <v>4218</v>
      </c>
      <c r="E3745" s="6" t="s">
        <v>64</v>
      </c>
      <c r="G3745" s="1"/>
    </row>
    <row r="3746" spans="1:7" ht="17.55" customHeight="1" thickBot="1" x14ac:dyDescent="0.35">
      <c r="A3746" s="2" t="s">
        <v>4255</v>
      </c>
      <c r="B3746" s="1" t="str">
        <f t="shared" si="76"/>
        <v>RUN</v>
      </c>
      <c r="C3746" s="1" t="s">
        <v>7610</v>
      </c>
      <c r="D3746" s="6" t="s">
        <v>4218</v>
      </c>
      <c r="E3746" s="6" t="s">
        <v>64</v>
      </c>
      <c r="G3746" s="1"/>
    </row>
    <row r="3747" spans="1:7" ht="17.55" customHeight="1" thickBot="1" x14ac:dyDescent="0.35">
      <c r="A3747" s="2" t="s">
        <v>4257</v>
      </c>
      <c r="B3747" s="1" t="str">
        <f t="shared" si="76"/>
        <v>RUN</v>
      </c>
      <c r="C3747" s="1" t="s">
        <v>7610</v>
      </c>
      <c r="D3747" s="6" t="s">
        <v>4218</v>
      </c>
      <c r="E3747" s="6" t="s">
        <v>64</v>
      </c>
      <c r="G3747" s="1"/>
    </row>
    <row r="3748" spans="1:7" ht="17.55" customHeight="1" thickBot="1" x14ac:dyDescent="0.35">
      <c r="A3748" s="2" t="s">
        <v>4258</v>
      </c>
      <c r="B3748" s="1" t="str">
        <f t="shared" si="76"/>
        <v>RUN</v>
      </c>
      <c r="C3748" s="1" t="s">
        <v>7610</v>
      </c>
      <c r="D3748" s="6" t="s">
        <v>4218</v>
      </c>
      <c r="E3748" s="6" t="s">
        <v>64</v>
      </c>
      <c r="G3748" s="1"/>
    </row>
    <row r="3749" spans="1:7" ht="17.55" customHeight="1" thickBot="1" x14ac:dyDescent="0.35">
      <c r="A3749" s="2" t="s">
        <v>4253</v>
      </c>
      <c r="B3749" s="1" t="str">
        <f t="shared" si="76"/>
        <v>RUN</v>
      </c>
      <c r="C3749" s="1" t="s">
        <v>7610</v>
      </c>
      <c r="D3749" s="6" t="s">
        <v>4218</v>
      </c>
      <c r="E3749" s="6" t="s">
        <v>64</v>
      </c>
      <c r="G3749" s="1"/>
    </row>
    <row r="3750" spans="1:7" ht="17.55" customHeight="1" thickBot="1" x14ac:dyDescent="0.35">
      <c r="A3750" s="2" t="s">
        <v>4260</v>
      </c>
      <c r="B3750" s="1" t="str">
        <f t="shared" si="76"/>
        <v>RUN</v>
      </c>
      <c r="C3750" s="1" t="s">
        <v>7610</v>
      </c>
      <c r="D3750" s="6" t="s">
        <v>4218</v>
      </c>
      <c r="E3750" s="6" t="s">
        <v>64</v>
      </c>
      <c r="G3750" s="1"/>
    </row>
    <row r="3751" spans="1:7" ht="17.55" customHeight="1" thickBot="1" x14ac:dyDescent="0.35">
      <c r="A3751" s="2" t="s">
        <v>4261</v>
      </c>
      <c r="B3751" s="1" t="str">
        <f t="shared" si="76"/>
        <v>RUN</v>
      </c>
      <c r="C3751" s="1" t="s">
        <v>7610</v>
      </c>
      <c r="D3751" s="6" t="s">
        <v>4218</v>
      </c>
      <c r="E3751" s="6" t="s">
        <v>64</v>
      </c>
      <c r="G3751" s="1"/>
    </row>
    <row r="3752" spans="1:7" ht="17.55" customHeight="1" thickBot="1" x14ac:dyDescent="0.35">
      <c r="A3752" s="2" t="s">
        <v>4256</v>
      </c>
      <c r="B3752" s="1" t="str">
        <f t="shared" si="76"/>
        <v>RUN</v>
      </c>
      <c r="C3752" s="1" t="s">
        <v>7610</v>
      </c>
      <c r="D3752" s="6" t="s">
        <v>4218</v>
      </c>
      <c r="E3752" s="6" t="s">
        <v>64</v>
      </c>
      <c r="G3752" s="1"/>
    </row>
    <row r="3753" spans="1:7" ht="17.55" customHeight="1" thickBot="1" x14ac:dyDescent="0.35">
      <c r="A3753" s="2" t="s">
        <v>4265</v>
      </c>
      <c r="B3753" s="1" t="str">
        <f t="shared" si="76"/>
        <v>FALL</v>
      </c>
      <c r="C3753" s="1" t="s">
        <v>7610</v>
      </c>
      <c r="D3753" s="6" t="s">
        <v>4218</v>
      </c>
      <c r="E3753" s="6" t="s">
        <v>64</v>
      </c>
      <c r="G3753" s="1"/>
    </row>
    <row r="3754" spans="1:7" ht="17.55" customHeight="1" thickBot="1" x14ac:dyDescent="0.35">
      <c r="A3754" s="2" t="s">
        <v>4267</v>
      </c>
      <c r="B3754" s="1" t="str">
        <f t="shared" si="76"/>
        <v>FALL</v>
      </c>
      <c r="C3754" s="1" t="s">
        <v>7610</v>
      </c>
      <c r="D3754" s="6" t="s">
        <v>4218</v>
      </c>
      <c r="E3754" s="6" t="s">
        <v>64</v>
      </c>
      <c r="G3754" s="1"/>
    </row>
    <row r="3755" spans="1:7" ht="17.55" customHeight="1" thickBot="1" x14ac:dyDescent="0.35">
      <c r="A3755" s="2" t="s">
        <v>4264</v>
      </c>
      <c r="B3755" s="1" t="str">
        <f t="shared" si="76"/>
        <v>FALL</v>
      </c>
      <c r="C3755" s="1" t="s">
        <v>7611</v>
      </c>
      <c r="D3755" s="6" t="s">
        <v>4263</v>
      </c>
      <c r="E3755" s="6" t="s">
        <v>303</v>
      </c>
      <c r="G3755" s="1"/>
    </row>
    <row r="3756" spans="1:7" ht="17.55" customHeight="1" thickBot="1" x14ac:dyDescent="0.35">
      <c r="A3756" s="2" t="s">
        <v>4259</v>
      </c>
      <c r="B3756" s="1" t="str">
        <f t="shared" si="76"/>
        <v>FALL</v>
      </c>
      <c r="C3756" s="1" t="s">
        <v>7611</v>
      </c>
      <c r="D3756" s="6" t="s">
        <v>4263</v>
      </c>
      <c r="E3756" s="6" t="s">
        <v>303</v>
      </c>
      <c r="G3756" s="1"/>
    </row>
    <row r="3757" spans="1:7" ht="17.55" customHeight="1" thickBot="1" x14ac:dyDescent="0.35">
      <c r="A3757" s="2" t="s">
        <v>4266</v>
      </c>
      <c r="B3757" s="1" t="str">
        <f t="shared" si="76"/>
        <v>HOP</v>
      </c>
      <c r="C3757" s="1" t="s">
        <v>7611</v>
      </c>
      <c r="D3757" s="6" t="s">
        <v>4263</v>
      </c>
      <c r="E3757" s="6" t="s">
        <v>303</v>
      </c>
      <c r="G3757" s="1"/>
    </row>
    <row r="3758" spans="1:7" ht="17.55" customHeight="1" thickBot="1" x14ac:dyDescent="0.35">
      <c r="A3758" s="2" t="s">
        <v>4262</v>
      </c>
      <c r="B3758" s="1" t="str">
        <f t="shared" si="76"/>
        <v>HOP</v>
      </c>
      <c r="C3758" s="1" t="s">
        <v>7611</v>
      </c>
      <c r="D3758" s="6" t="s">
        <v>4263</v>
      </c>
      <c r="E3758" s="6" t="s">
        <v>303</v>
      </c>
      <c r="G3758" s="1"/>
    </row>
    <row r="3759" spans="1:7" ht="17.55" customHeight="1" thickBot="1" x14ac:dyDescent="0.35">
      <c r="A3759" s="2" t="s">
        <v>4268</v>
      </c>
      <c r="B3759" s="1" t="str">
        <f t="shared" si="76"/>
        <v>HOP</v>
      </c>
      <c r="C3759" s="1" t="s">
        <v>7611</v>
      </c>
      <c r="D3759" s="6" t="s">
        <v>4263</v>
      </c>
      <c r="E3759" s="6" t="s">
        <v>128</v>
      </c>
      <c r="G3759" s="1"/>
    </row>
    <row r="3760" spans="1:7" ht="17.55" customHeight="1" thickBot="1" x14ac:dyDescent="0.35">
      <c r="A3760" s="2" t="s">
        <v>4269</v>
      </c>
      <c r="B3760" s="1" t="str">
        <f t="shared" si="76"/>
        <v>HOP</v>
      </c>
      <c r="C3760" s="1" t="s">
        <v>7611</v>
      </c>
      <c r="D3760" s="6" t="s">
        <v>4263</v>
      </c>
      <c r="E3760" s="6" t="s">
        <v>128</v>
      </c>
      <c r="G3760" s="1"/>
    </row>
    <row r="3761" spans="1:7" ht="17.55" customHeight="1" thickBot="1" x14ac:dyDescent="0.35">
      <c r="A3761" s="2" t="s">
        <v>4270</v>
      </c>
      <c r="B3761" s="1" t="str">
        <f t="shared" si="76"/>
        <v>HOP</v>
      </c>
      <c r="C3761" s="1" t="s">
        <v>7611</v>
      </c>
      <c r="D3761" s="6" t="s">
        <v>4263</v>
      </c>
      <c r="E3761" s="6" t="s">
        <v>128</v>
      </c>
      <c r="G3761" s="1"/>
    </row>
    <row r="3762" spans="1:7" ht="17.55" customHeight="1" thickBot="1" x14ac:dyDescent="0.35">
      <c r="A3762" s="2" t="s">
        <v>4271</v>
      </c>
      <c r="B3762" s="1" t="str">
        <f t="shared" si="76"/>
        <v>HOP</v>
      </c>
      <c r="C3762" s="1" t="s">
        <v>7611</v>
      </c>
      <c r="D3762" s="6" t="s">
        <v>4263</v>
      </c>
      <c r="E3762" s="6" t="s">
        <v>128</v>
      </c>
      <c r="G3762" s="1"/>
    </row>
    <row r="3763" spans="1:7" ht="17.55" customHeight="1" thickBot="1" x14ac:dyDescent="0.35">
      <c r="A3763" s="2" t="s">
        <v>4272</v>
      </c>
      <c r="B3763" s="1" t="str">
        <f t="shared" si="76"/>
        <v>HOP</v>
      </c>
      <c r="C3763" s="1" t="s">
        <v>7611</v>
      </c>
      <c r="D3763" s="6" t="s">
        <v>4263</v>
      </c>
      <c r="E3763" s="6" t="s">
        <v>128</v>
      </c>
      <c r="G3763" s="1"/>
    </row>
    <row r="3764" spans="1:7" ht="17.55" customHeight="1" thickBot="1" x14ac:dyDescent="0.35">
      <c r="A3764" s="2" t="s">
        <v>4273</v>
      </c>
      <c r="B3764" s="1" t="str">
        <f t="shared" si="76"/>
        <v>HOP</v>
      </c>
      <c r="C3764" s="1" t="s">
        <v>7611</v>
      </c>
      <c r="D3764" s="6" t="s">
        <v>4263</v>
      </c>
      <c r="E3764" s="6" t="s">
        <v>128</v>
      </c>
      <c r="G3764" s="1"/>
    </row>
    <row r="3765" spans="1:7" ht="17.55" customHeight="1" thickBot="1" x14ac:dyDescent="0.35">
      <c r="A3765" s="2" t="s">
        <v>4274</v>
      </c>
      <c r="B3765" s="1" t="str">
        <f t="shared" si="76"/>
        <v>HOP</v>
      </c>
      <c r="C3765" s="1" t="s">
        <v>7611</v>
      </c>
      <c r="D3765" s="6" t="s">
        <v>4263</v>
      </c>
      <c r="E3765" s="6" t="s">
        <v>128</v>
      </c>
      <c r="G3765" s="1"/>
    </row>
    <row r="3766" spans="1:7" ht="17.55" customHeight="1" thickBot="1" x14ac:dyDescent="0.35">
      <c r="A3766" s="2" t="s">
        <v>4275</v>
      </c>
      <c r="B3766" s="1" t="str">
        <f t="shared" si="76"/>
        <v>HOP</v>
      </c>
      <c r="C3766" s="1" t="s">
        <v>7611</v>
      </c>
      <c r="D3766" s="6" t="s">
        <v>4263</v>
      </c>
      <c r="E3766" s="6" t="s">
        <v>128</v>
      </c>
      <c r="G3766" s="1"/>
    </row>
    <row r="3767" spans="1:7" ht="17.55" customHeight="1" thickBot="1" x14ac:dyDescent="0.35">
      <c r="A3767" s="2" t="s">
        <v>4276</v>
      </c>
      <c r="B3767" s="1" t="str">
        <f t="shared" si="76"/>
        <v>HOP</v>
      </c>
      <c r="C3767" s="1" t="s">
        <v>7611</v>
      </c>
      <c r="D3767" s="6" t="s">
        <v>4263</v>
      </c>
      <c r="E3767" s="6" t="s">
        <v>128</v>
      </c>
      <c r="G3767" s="1"/>
    </row>
    <row r="3768" spans="1:7" ht="17.55" customHeight="1" thickBot="1" x14ac:dyDescent="0.35">
      <c r="A3768" s="2" t="s">
        <v>4277</v>
      </c>
      <c r="B3768" s="1" t="str">
        <f t="shared" ref="B3768:B3777" si="77">CONCATENATE(E3770,G3768)</f>
        <v>HOP</v>
      </c>
      <c r="C3768" s="1" t="s">
        <v>7611</v>
      </c>
      <c r="D3768" s="6" t="s">
        <v>4263</v>
      </c>
      <c r="E3768" s="6" t="s">
        <v>128</v>
      </c>
      <c r="G3768" s="1"/>
    </row>
    <row r="3769" spans="1:7" ht="17.55" customHeight="1" thickBot="1" x14ac:dyDescent="0.35">
      <c r="A3769" s="2" t="s">
        <v>4280</v>
      </c>
      <c r="B3769" s="1" t="str">
        <f t="shared" si="77"/>
        <v>HOP</v>
      </c>
      <c r="C3769" s="1" t="s">
        <v>7611</v>
      </c>
      <c r="D3769" s="6" t="s">
        <v>4263</v>
      </c>
      <c r="E3769" s="6" t="s">
        <v>128</v>
      </c>
      <c r="G3769" s="1"/>
    </row>
    <row r="3770" spans="1:7" ht="17.55" customHeight="1" thickBot="1" x14ac:dyDescent="0.35">
      <c r="A3770" s="2" t="s">
        <v>4281</v>
      </c>
      <c r="B3770" s="1" t="str">
        <f t="shared" si="77"/>
        <v>HOP</v>
      </c>
      <c r="C3770" s="1" t="s">
        <v>7611</v>
      </c>
      <c r="D3770" s="6" t="s">
        <v>4263</v>
      </c>
      <c r="E3770" s="6" t="s">
        <v>128</v>
      </c>
      <c r="G3770" s="1"/>
    </row>
    <row r="3771" spans="1:7" ht="17.55" customHeight="1" thickBot="1" x14ac:dyDescent="0.35">
      <c r="A3771" s="2" t="s">
        <v>4282</v>
      </c>
      <c r="B3771" s="1" t="str">
        <f t="shared" si="77"/>
        <v>HOP</v>
      </c>
      <c r="C3771" s="1" t="s">
        <v>7611</v>
      </c>
      <c r="D3771" s="6" t="s">
        <v>4263</v>
      </c>
      <c r="E3771" s="6" t="s">
        <v>128</v>
      </c>
      <c r="G3771" s="1"/>
    </row>
    <row r="3772" spans="1:7" ht="17.55" customHeight="1" thickBot="1" x14ac:dyDescent="0.35">
      <c r="A3772" s="2" t="s">
        <v>4283</v>
      </c>
      <c r="B3772" s="1" t="str">
        <f t="shared" si="77"/>
        <v>HOP</v>
      </c>
      <c r="C3772" s="1" t="s">
        <v>7611</v>
      </c>
      <c r="D3772" s="6" t="s">
        <v>4263</v>
      </c>
      <c r="E3772" s="6" t="s">
        <v>128</v>
      </c>
      <c r="G3772" s="1"/>
    </row>
    <row r="3773" spans="1:7" ht="17.55" customHeight="1" thickBot="1" x14ac:dyDescent="0.35">
      <c r="A3773" s="2" t="s">
        <v>4278</v>
      </c>
      <c r="B3773" s="1" t="str">
        <f t="shared" si="77"/>
        <v>HOP</v>
      </c>
      <c r="C3773" s="1" t="s">
        <v>7611</v>
      </c>
      <c r="D3773" s="6" t="s">
        <v>4263</v>
      </c>
      <c r="E3773" s="6" t="s">
        <v>128</v>
      </c>
      <c r="G3773" s="1"/>
    </row>
    <row r="3774" spans="1:7" ht="17.55" customHeight="1" thickBot="1" x14ac:dyDescent="0.35">
      <c r="A3774" s="2" t="s">
        <v>4279</v>
      </c>
      <c r="B3774" s="1" t="str">
        <f t="shared" si="77"/>
        <v>JUMP</v>
      </c>
      <c r="C3774" s="1" t="s">
        <v>7611</v>
      </c>
      <c r="D3774" s="6" t="s">
        <v>4263</v>
      </c>
      <c r="E3774" s="6" t="s">
        <v>128</v>
      </c>
      <c r="G3774" s="1"/>
    </row>
    <row r="3775" spans="1:7" ht="17.55" customHeight="1" thickBot="1" x14ac:dyDescent="0.35">
      <c r="A3775" s="2" t="s">
        <v>4284</v>
      </c>
      <c r="B3775" s="1" t="str">
        <f t="shared" si="77"/>
        <v>JUMP</v>
      </c>
      <c r="C3775" s="1" t="s">
        <v>7611</v>
      </c>
      <c r="D3775" s="6" t="s">
        <v>4263</v>
      </c>
      <c r="E3775" s="7" t="s">
        <v>128</v>
      </c>
      <c r="G3775" s="1"/>
    </row>
    <row r="3776" spans="1:7" ht="17.55" customHeight="1" thickBot="1" x14ac:dyDescent="0.35">
      <c r="A3776" s="2" t="s">
        <v>4285</v>
      </c>
      <c r="B3776" s="1" t="str">
        <f t="shared" si="77"/>
        <v>JUMP</v>
      </c>
      <c r="C3776" s="1" t="s">
        <v>7611</v>
      </c>
      <c r="D3776" s="6" t="s">
        <v>4263</v>
      </c>
      <c r="E3776" s="6" t="s">
        <v>145</v>
      </c>
      <c r="G3776" s="1"/>
    </row>
    <row r="3777" spans="1:7" ht="17.55" customHeight="1" thickBot="1" x14ac:dyDescent="0.35">
      <c r="A3777" s="2" t="s">
        <v>4286</v>
      </c>
      <c r="B3777" s="1" t="str">
        <f t="shared" si="77"/>
        <v>JUMP</v>
      </c>
      <c r="C3777" s="1" t="s">
        <v>7611</v>
      </c>
      <c r="D3777" s="6" t="s">
        <v>4263</v>
      </c>
      <c r="E3777" s="6" t="s">
        <v>145</v>
      </c>
      <c r="G3777" s="1"/>
    </row>
    <row r="3778" spans="1:7" ht="17.55" customHeight="1" thickBot="1" x14ac:dyDescent="0.35">
      <c r="A3778" s="2" t="s">
        <v>4288</v>
      </c>
      <c r="B3778" s="1" t="str">
        <f>CONCATENATE(D3780,G3778)</f>
        <v>NINJA_DUALWIELD</v>
      </c>
      <c r="C3778" s="1" t="s">
        <v>7611</v>
      </c>
      <c r="D3778" s="6" t="s">
        <v>4263</v>
      </c>
      <c r="E3778" s="6" t="s">
        <v>145</v>
      </c>
      <c r="G3778" s="1"/>
    </row>
    <row r="3779" spans="1:7" ht="17.55" customHeight="1" thickBot="1" x14ac:dyDescent="0.35">
      <c r="A3779" s="2" t="s">
        <v>4289</v>
      </c>
      <c r="B3779" s="1" t="str">
        <f>CONCATENATE(E3781,G3779)</f>
        <v>JUMP</v>
      </c>
      <c r="C3779" s="1" t="s">
        <v>7611</v>
      </c>
      <c r="D3779" s="6" t="s">
        <v>4263</v>
      </c>
      <c r="E3779" s="6" t="s">
        <v>145</v>
      </c>
      <c r="G3779" s="1"/>
    </row>
    <row r="3780" spans="1:7" ht="17.55" customHeight="1" thickBot="1" x14ac:dyDescent="0.35">
      <c r="A3780" s="2" t="s">
        <v>4295</v>
      </c>
      <c r="B3780" s="1" t="str">
        <f>CONCATENATE(E3782,G3780)</f>
        <v>JUMP</v>
      </c>
      <c r="C3780" s="1" t="s">
        <v>7611</v>
      </c>
      <c r="D3780" s="6" t="s">
        <v>4263</v>
      </c>
      <c r="E3780" s="6" t="s">
        <v>145</v>
      </c>
      <c r="G3780" s="1"/>
    </row>
    <row r="3781" spans="1:7" ht="17.55" customHeight="1" thickBot="1" x14ac:dyDescent="0.35">
      <c r="A3781" s="2" t="s">
        <v>4297</v>
      </c>
      <c r="B3781" s="1" t="str">
        <f>CONCATENATE(E3783,G3781)</f>
        <v>JUMP</v>
      </c>
      <c r="C3781" s="1" t="s">
        <v>7611</v>
      </c>
      <c r="D3781" s="6" t="s">
        <v>4263</v>
      </c>
      <c r="E3781" s="6" t="s">
        <v>145</v>
      </c>
      <c r="G3781" s="1"/>
    </row>
    <row r="3782" spans="1:7" ht="17.55" customHeight="1" thickBot="1" x14ac:dyDescent="0.35">
      <c r="A3782" s="2" t="s">
        <v>4290</v>
      </c>
      <c r="B3782" s="1" t="str">
        <f>CONCATENATE(D3784,G3782)</f>
        <v>NINJA_DUALWIELD</v>
      </c>
      <c r="C3782" s="1" t="s">
        <v>7611</v>
      </c>
      <c r="D3782" s="6" t="s">
        <v>4263</v>
      </c>
      <c r="E3782" s="6" t="s">
        <v>145</v>
      </c>
      <c r="G3782" s="1"/>
    </row>
    <row r="3783" spans="1:7" ht="17.55" customHeight="1" thickBot="1" x14ac:dyDescent="0.35">
      <c r="A3783" s="2" t="s">
        <v>4291</v>
      </c>
      <c r="B3783" s="1" t="str">
        <f>CONCATENATE(E3785,G3783)</f>
        <v>READY</v>
      </c>
      <c r="C3783" s="1" t="s">
        <v>7611</v>
      </c>
      <c r="D3783" s="6" t="s">
        <v>4263</v>
      </c>
      <c r="E3783" s="6" t="s">
        <v>145</v>
      </c>
      <c r="G3783" s="1"/>
    </row>
    <row r="3784" spans="1:7" ht="17.55" customHeight="1" thickBot="1" x14ac:dyDescent="0.35">
      <c r="A3784" s="2" t="s">
        <v>4299</v>
      </c>
      <c r="B3784" s="1" t="str">
        <f>CONCATENATE(E3786,G3784)</f>
        <v>READY</v>
      </c>
      <c r="C3784" s="1" t="s">
        <v>7611</v>
      </c>
      <c r="D3784" s="6" t="s">
        <v>4263</v>
      </c>
      <c r="E3784" s="6" t="s">
        <v>145</v>
      </c>
      <c r="G3784" s="1"/>
    </row>
    <row r="3785" spans="1:7" ht="17.55" customHeight="1" thickBot="1" x14ac:dyDescent="0.35">
      <c r="A3785" s="2" t="s">
        <v>4293</v>
      </c>
      <c r="B3785" s="1" t="str">
        <f>CONCATENATE(E3787,G3785)</f>
        <v>RUN</v>
      </c>
      <c r="C3785" s="1" t="s">
        <v>7611</v>
      </c>
      <c r="D3785" s="6" t="s">
        <v>4263</v>
      </c>
      <c r="E3785" s="6" t="s">
        <v>160</v>
      </c>
      <c r="G3785" s="1"/>
    </row>
    <row r="3786" spans="1:7" ht="17.55" customHeight="1" thickBot="1" x14ac:dyDescent="0.35">
      <c r="A3786" s="2" t="s">
        <v>4287</v>
      </c>
      <c r="B3786" s="1" t="str">
        <f>CONCATENATE(E3788,G3786)</f>
        <v>RUN</v>
      </c>
      <c r="C3786" s="1" t="s">
        <v>7611</v>
      </c>
      <c r="D3786" s="6" t="s">
        <v>4263</v>
      </c>
      <c r="E3786" s="6" t="s">
        <v>160</v>
      </c>
      <c r="G3786" s="1"/>
    </row>
    <row r="3787" spans="1:7" ht="17.55" customHeight="1" thickBot="1" x14ac:dyDescent="0.35">
      <c r="A3787" s="2" t="s">
        <v>4296</v>
      </c>
      <c r="B3787" s="1" t="str">
        <f>CONCATENATE(E3789,G3787)</f>
        <v>RUN</v>
      </c>
      <c r="C3787" s="1" t="s">
        <v>7611</v>
      </c>
      <c r="D3787" s="6" t="s">
        <v>4263</v>
      </c>
      <c r="E3787" s="6" t="s">
        <v>64</v>
      </c>
      <c r="G3787" s="1"/>
    </row>
    <row r="3788" spans="1:7" ht="17.55" customHeight="1" thickBot="1" x14ac:dyDescent="0.35">
      <c r="A3788" s="2" t="s">
        <v>4292</v>
      </c>
      <c r="B3788" s="1" t="str">
        <f>CONCATENATE(D3790,G3788)</f>
        <v>NINJA_DUALWIELD</v>
      </c>
      <c r="C3788" s="1" t="s">
        <v>7611</v>
      </c>
      <c r="D3788" s="6" t="s">
        <v>4263</v>
      </c>
      <c r="E3788" s="6" t="s">
        <v>64</v>
      </c>
      <c r="G3788" s="1"/>
    </row>
    <row r="3789" spans="1:7" ht="17.55" customHeight="1" thickBot="1" x14ac:dyDescent="0.35">
      <c r="A3789" s="2" t="s">
        <v>4294</v>
      </c>
      <c r="B3789" s="1" t="str">
        <f t="shared" ref="B3789:B3852" si="78">CONCATENATE(E3791,G3789)</f>
        <v>RUN</v>
      </c>
      <c r="C3789" s="1" t="s">
        <v>7611</v>
      </c>
      <c r="D3789" s="6" t="s">
        <v>4263</v>
      </c>
      <c r="E3789" s="6" t="s">
        <v>64</v>
      </c>
      <c r="G3789" s="1"/>
    </row>
    <row r="3790" spans="1:7" ht="17.55" customHeight="1" thickBot="1" x14ac:dyDescent="0.35">
      <c r="A3790" s="2" t="s">
        <v>4300</v>
      </c>
      <c r="B3790" s="1" t="str">
        <f t="shared" si="78"/>
        <v>RUN</v>
      </c>
      <c r="C3790" s="1" t="s">
        <v>7611</v>
      </c>
      <c r="D3790" s="6" t="s">
        <v>4263</v>
      </c>
      <c r="E3790" s="6" t="s">
        <v>64</v>
      </c>
      <c r="G3790" s="1"/>
    </row>
    <row r="3791" spans="1:7" ht="17.55" customHeight="1" thickBot="1" x14ac:dyDescent="0.35">
      <c r="A3791" s="2" t="s">
        <v>4302</v>
      </c>
      <c r="B3791" s="1" t="str">
        <f t="shared" si="78"/>
        <v>RUN</v>
      </c>
      <c r="C3791" s="1" t="s">
        <v>7611</v>
      </c>
      <c r="D3791" s="6" t="s">
        <v>4263</v>
      </c>
      <c r="E3791" s="6" t="s">
        <v>64</v>
      </c>
      <c r="G3791" s="1"/>
    </row>
    <row r="3792" spans="1:7" ht="17.55" customHeight="1" thickBot="1" x14ac:dyDescent="0.35">
      <c r="A3792" s="2" t="s">
        <v>4303</v>
      </c>
      <c r="B3792" s="1" t="str">
        <f t="shared" si="78"/>
        <v>RUN</v>
      </c>
      <c r="C3792" s="1" t="s">
        <v>7611</v>
      </c>
      <c r="D3792" s="6" t="s">
        <v>4263</v>
      </c>
      <c r="E3792" s="6" t="s">
        <v>64</v>
      </c>
      <c r="G3792" s="1"/>
    </row>
    <row r="3793" spans="1:7" ht="17.55" customHeight="1" thickBot="1" x14ac:dyDescent="0.35">
      <c r="A3793" s="2" t="s">
        <v>4298</v>
      </c>
      <c r="B3793" s="1" t="str">
        <f t="shared" si="78"/>
        <v>RUN</v>
      </c>
      <c r="C3793" s="1" t="s">
        <v>7611</v>
      </c>
      <c r="D3793" s="6" t="s">
        <v>4263</v>
      </c>
      <c r="E3793" s="6" t="s">
        <v>64</v>
      </c>
      <c r="G3793" s="1"/>
    </row>
    <row r="3794" spans="1:7" ht="17.55" customHeight="1" thickBot="1" x14ac:dyDescent="0.35">
      <c r="A3794" s="2" t="s">
        <v>4305</v>
      </c>
      <c r="B3794" s="1" t="str">
        <f t="shared" si="78"/>
        <v>RUN</v>
      </c>
      <c r="C3794" s="1" t="s">
        <v>7611</v>
      </c>
      <c r="D3794" s="6" t="s">
        <v>4263</v>
      </c>
      <c r="E3794" s="6" t="s">
        <v>64</v>
      </c>
      <c r="G3794" s="1"/>
    </row>
    <row r="3795" spans="1:7" ht="17.55" customHeight="1" thickBot="1" x14ac:dyDescent="0.35">
      <c r="A3795" s="2" t="s">
        <v>4306</v>
      </c>
      <c r="B3795" s="1" t="str">
        <f t="shared" si="78"/>
        <v>RUN</v>
      </c>
      <c r="C3795" s="1" t="s">
        <v>7611</v>
      </c>
      <c r="D3795" s="6" t="s">
        <v>4263</v>
      </c>
      <c r="E3795" s="6" t="s">
        <v>64</v>
      </c>
      <c r="G3795" s="1"/>
    </row>
    <row r="3796" spans="1:7" ht="17.55" customHeight="1" thickBot="1" x14ac:dyDescent="0.35">
      <c r="A3796" s="2" t="s">
        <v>4311</v>
      </c>
      <c r="B3796" s="1" t="str">
        <f t="shared" si="78"/>
        <v>RUN</v>
      </c>
      <c r="C3796" s="1" t="s">
        <v>7611</v>
      </c>
      <c r="D3796" s="6" t="s">
        <v>4263</v>
      </c>
      <c r="E3796" s="6" t="s">
        <v>64</v>
      </c>
      <c r="G3796" s="1"/>
    </row>
    <row r="3797" spans="1:7" ht="17.55" customHeight="1" thickBot="1" x14ac:dyDescent="0.35">
      <c r="A3797" s="2" t="s">
        <v>4314</v>
      </c>
      <c r="B3797" s="1" t="str">
        <f t="shared" si="78"/>
        <v>HOP</v>
      </c>
      <c r="C3797" s="1" t="s">
        <v>7611</v>
      </c>
      <c r="D3797" s="6" t="s">
        <v>4263</v>
      </c>
      <c r="E3797" s="6" t="s">
        <v>64</v>
      </c>
      <c r="G3797" s="1"/>
    </row>
    <row r="3798" spans="1:7" ht="17.55" customHeight="1" thickBot="1" x14ac:dyDescent="0.35">
      <c r="A3798" s="2" t="s">
        <v>4307</v>
      </c>
      <c r="B3798" s="1" t="str">
        <f t="shared" si="78"/>
        <v>HOP</v>
      </c>
      <c r="C3798" s="1" t="s">
        <v>7611</v>
      </c>
      <c r="D3798" s="6" t="s">
        <v>4263</v>
      </c>
      <c r="E3798" s="6" t="s">
        <v>64</v>
      </c>
      <c r="G3798" s="1"/>
    </row>
    <row r="3799" spans="1:7" ht="17.55" customHeight="1" thickBot="1" x14ac:dyDescent="0.35">
      <c r="A3799" s="2" t="s">
        <v>4301</v>
      </c>
      <c r="B3799" s="1" t="str">
        <f t="shared" si="78"/>
        <v>HOP</v>
      </c>
      <c r="C3799" s="1" t="s">
        <v>7612</v>
      </c>
      <c r="D3799" s="6" t="s">
        <v>4308</v>
      </c>
      <c r="E3799" s="7" t="s">
        <v>128</v>
      </c>
      <c r="G3799" s="1"/>
    </row>
    <row r="3800" spans="1:7" ht="17.55" customHeight="1" thickBot="1" x14ac:dyDescent="0.35">
      <c r="A3800" s="2" t="s">
        <v>4310</v>
      </c>
      <c r="B3800" s="1" t="str">
        <f t="shared" si="78"/>
        <v>HOP</v>
      </c>
      <c r="C3800" s="1" t="s">
        <v>7612</v>
      </c>
      <c r="D3800" s="6" t="s">
        <v>4308</v>
      </c>
      <c r="E3800" s="7" t="s">
        <v>128</v>
      </c>
      <c r="G3800" s="1"/>
    </row>
    <row r="3801" spans="1:7" ht="17.55" customHeight="1" thickBot="1" x14ac:dyDescent="0.35">
      <c r="A3801" s="2" t="s">
        <v>4304</v>
      </c>
      <c r="B3801" s="1" t="str">
        <f t="shared" si="78"/>
        <v>HOP</v>
      </c>
      <c r="C3801" s="1" t="s">
        <v>7612</v>
      </c>
      <c r="D3801" s="6" t="s">
        <v>4308</v>
      </c>
      <c r="E3801" s="7" t="s">
        <v>128</v>
      </c>
      <c r="G3801" s="1"/>
    </row>
    <row r="3802" spans="1:7" ht="17.55" customHeight="1" thickBot="1" x14ac:dyDescent="0.35">
      <c r="A3802" s="2" t="s">
        <v>4312</v>
      </c>
      <c r="B3802" s="1" t="str">
        <f t="shared" si="78"/>
        <v>HOP</v>
      </c>
      <c r="C3802" s="1" t="s">
        <v>7612</v>
      </c>
      <c r="D3802" s="6" t="s">
        <v>4308</v>
      </c>
      <c r="E3802" s="7" t="s">
        <v>128</v>
      </c>
      <c r="G3802" s="1"/>
    </row>
    <row r="3803" spans="1:7" ht="17.55" customHeight="1" thickBot="1" x14ac:dyDescent="0.35">
      <c r="A3803" s="2" t="s">
        <v>4309</v>
      </c>
      <c r="B3803" s="1" t="str">
        <f t="shared" si="78"/>
        <v>HOP</v>
      </c>
      <c r="C3803" s="1" t="s">
        <v>7612</v>
      </c>
      <c r="D3803" s="6" t="s">
        <v>4308</v>
      </c>
      <c r="E3803" s="7" t="s">
        <v>128</v>
      </c>
      <c r="G3803" s="1"/>
    </row>
    <row r="3804" spans="1:7" ht="17.55" customHeight="1" thickBot="1" x14ac:dyDescent="0.35">
      <c r="A3804" s="2" t="s">
        <v>4315</v>
      </c>
      <c r="B3804" s="1" t="str">
        <f t="shared" si="78"/>
        <v>HOP</v>
      </c>
      <c r="C3804" s="1" t="s">
        <v>7612</v>
      </c>
      <c r="D3804" s="6" t="s">
        <v>4308</v>
      </c>
      <c r="E3804" s="7" t="s">
        <v>128</v>
      </c>
      <c r="G3804" s="1"/>
    </row>
    <row r="3805" spans="1:7" ht="17.55" customHeight="1" thickBot="1" x14ac:dyDescent="0.35">
      <c r="A3805" s="2" t="s">
        <v>4316</v>
      </c>
      <c r="B3805" s="1" t="str">
        <f t="shared" si="78"/>
        <v>HOP</v>
      </c>
      <c r="C3805" s="1" t="s">
        <v>7612</v>
      </c>
      <c r="D3805" s="6" t="s">
        <v>4308</v>
      </c>
      <c r="E3805" s="7" t="s">
        <v>128</v>
      </c>
      <c r="G3805" s="1"/>
    </row>
    <row r="3806" spans="1:7" ht="17.55" customHeight="1" thickBot="1" x14ac:dyDescent="0.35">
      <c r="A3806" s="2" t="s">
        <v>4317</v>
      </c>
      <c r="B3806" s="1" t="str">
        <f t="shared" si="78"/>
        <v>HOP</v>
      </c>
      <c r="C3806" s="1" t="s">
        <v>7612</v>
      </c>
      <c r="D3806" s="6" t="s">
        <v>4308</v>
      </c>
      <c r="E3806" s="7" t="s">
        <v>128</v>
      </c>
      <c r="G3806" s="1"/>
    </row>
    <row r="3807" spans="1:7" ht="17.55" customHeight="1" thickBot="1" x14ac:dyDescent="0.35">
      <c r="A3807" s="2" t="s">
        <v>4313</v>
      </c>
      <c r="B3807" s="1" t="str">
        <f t="shared" si="78"/>
        <v>HOP</v>
      </c>
      <c r="C3807" s="1" t="s">
        <v>7612</v>
      </c>
      <c r="D3807" s="6" t="s">
        <v>4308</v>
      </c>
      <c r="E3807" s="7" t="s">
        <v>128</v>
      </c>
      <c r="G3807" s="1"/>
    </row>
    <row r="3808" spans="1:7" ht="17.55" customHeight="1" thickBot="1" x14ac:dyDescent="0.35">
      <c r="A3808" s="2" t="s">
        <v>4318</v>
      </c>
      <c r="B3808" s="1" t="str">
        <f t="shared" si="78"/>
        <v>HOP</v>
      </c>
      <c r="C3808" s="1" t="s">
        <v>7612</v>
      </c>
      <c r="D3808" s="6" t="s">
        <v>4308</v>
      </c>
      <c r="E3808" s="7" t="s">
        <v>128</v>
      </c>
      <c r="G3808" s="1"/>
    </row>
    <row r="3809" spans="1:7" ht="17.55" customHeight="1" thickBot="1" x14ac:dyDescent="0.35">
      <c r="A3809" s="2" t="s">
        <v>4319</v>
      </c>
      <c r="B3809" s="1" t="str">
        <f t="shared" si="78"/>
        <v>HOP</v>
      </c>
      <c r="C3809" s="1" t="s">
        <v>7612</v>
      </c>
      <c r="D3809" s="6" t="s">
        <v>4308</v>
      </c>
      <c r="E3809" s="7" t="s">
        <v>128</v>
      </c>
      <c r="G3809" s="1"/>
    </row>
    <row r="3810" spans="1:7" ht="17.55" customHeight="1" thickBot="1" x14ac:dyDescent="0.35">
      <c r="A3810" s="2" t="s">
        <v>4320</v>
      </c>
      <c r="B3810" s="1" t="str">
        <f t="shared" si="78"/>
        <v>HOP</v>
      </c>
      <c r="C3810" s="1" t="s">
        <v>7612</v>
      </c>
      <c r="D3810" s="6" t="s">
        <v>4308</v>
      </c>
      <c r="E3810" s="6" t="s">
        <v>128</v>
      </c>
      <c r="G3810" s="1"/>
    </row>
    <row r="3811" spans="1:7" ht="17.55" customHeight="1" thickBot="1" x14ac:dyDescent="0.35">
      <c r="A3811" s="2" t="s">
        <v>4321</v>
      </c>
      <c r="B3811" s="1" t="str">
        <f t="shared" si="78"/>
        <v>HOP</v>
      </c>
      <c r="C3811" s="1" t="s">
        <v>7612</v>
      </c>
      <c r="D3811" s="6" t="s">
        <v>4308</v>
      </c>
      <c r="E3811" s="6" t="s">
        <v>128</v>
      </c>
      <c r="G3811" s="1"/>
    </row>
    <row r="3812" spans="1:7" ht="17.55" customHeight="1" thickBot="1" x14ac:dyDescent="0.35">
      <c r="A3812" s="2" t="s">
        <v>4322</v>
      </c>
      <c r="B3812" s="1" t="str">
        <f t="shared" si="78"/>
        <v>HOP</v>
      </c>
      <c r="C3812" s="1" t="s">
        <v>7612</v>
      </c>
      <c r="D3812" s="6" t="s">
        <v>4308</v>
      </c>
      <c r="E3812" s="6" t="s">
        <v>128</v>
      </c>
      <c r="G3812" s="1"/>
    </row>
    <row r="3813" spans="1:7" ht="17.55" customHeight="1" thickBot="1" x14ac:dyDescent="0.35">
      <c r="A3813" s="2" t="s">
        <v>4323</v>
      </c>
      <c r="B3813" s="1" t="str">
        <f t="shared" si="78"/>
        <v>HOP</v>
      </c>
      <c r="C3813" s="1" t="s">
        <v>7612</v>
      </c>
      <c r="D3813" s="6" t="s">
        <v>4308</v>
      </c>
      <c r="E3813" s="6" t="s">
        <v>128</v>
      </c>
      <c r="G3813" s="1"/>
    </row>
    <row r="3814" spans="1:7" ht="17.55" customHeight="1" thickBot="1" x14ac:dyDescent="0.35">
      <c r="A3814" s="2" t="s">
        <v>4324</v>
      </c>
      <c r="B3814" s="1" t="str">
        <f t="shared" si="78"/>
        <v>HOP</v>
      </c>
      <c r="C3814" s="1" t="s">
        <v>7612</v>
      </c>
      <c r="D3814" s="6" t="s">
        <v>4308</v>
      </c>
      <c r="E3814" s="7" t="s">
        <v>128</v>
      </c>
      <c r="G3814" s="1"/>
    </row>
    <row r="3815" spans="1:7" ht="17.55" customHeight="1" thickBot="1" x14ac:dyDescent="0.35">
      <c r="A3815" s="2" t="s">
        <v>4325</v>
      </c>
      <c r="B3815" s="1" t="str">
        <f t="shared" si="78"/>
        <v>HOP</v>
      </c>
      <c r="C3815" s="1" t="s">
        <v>7612</v>
      </c>
      <c r="D3815" s="6" t="s">
        <v>4308</v>
      </c>
      <c r="E3815" s="7" t="s">
        <v>128</v>
      </c>
      <c r="G3815" s="1"/>
    </row>
    <row r="3816" spans="1:7" ht="17.55" customHeight="1" thickBot="1" x14ac:dyDescent="0.35">
      <c r="A3816" s="2" t="s">
        <v>4331</v>
      </c>
      <c r="B3816" s="1" t="str">
        <f t="shared" si="78"/>
        <v>JUMP</v>
      </c>
      <c r="C3816" s="1" t="s">
        <v>7612</v>
      </c>
      <c r="D3816" s="6" t="s">
        <v>4308</v>
      </c>
      <c r="E3816" s="7" t="s">
        <v>128</v>
      </c>
      <c r="G3816" s="1"/>
    </row>
    <row r="3817" spans="1:7" ht="17.55" customHeight="1" thickBot="1" x14ac:dyDescent="0.35">
      <c r="A3817" s="2" t="s">
        <v>4326</v>
      </c>
      <c r="B3817" s="1" t="str">
        <f t="shared" si="78"/>
        <v>JUMP</v>
      </c>
      <c r="C3817" s="1" t="s">
        <v>7612</v>
      </c>
      <c r="D3817" s="6" t="s">
        <v>4308</v>
      </c>
      <c r="E3817" s="7" t="s">
        <v>128</v>
      </c>
      <c r="G3817" s="1"/>
    </row>
    <row r="3818" spans="1:7" ht="17.55" customHeight="1" thickBot="1" x14ac:dyDescent="0.35">
      <c r="A3818" s="2" t="s">
        <v>4328</v>
      </c>
      <c r="B3818" s="1" t="str">
        <f t="shared" si="78"/>
        <v>JUMP</v>
      </c>
      <c r="C3818" s="1" t="s">
        <v>7612</v>
      </c>
      <c r="D3818" s="6" t="s">
        <v>4308</v>
      </c>
      <c r="E3818" s="6" t="s">
        <v>145</v>
      </c>
      <c r="G3818" s="1"/>
    </row>
    <row r="3819" spans="1:7" ht="17.55" customHeight="1" thickBot="1" x14ac:dyDescent="0.35">
      <c r="A3819" s="2" t="s">
        <v>4329</v>
      </c>
      <c r="B3819" s="1" t="str">
        <f t="shared" si="78"/>
        <v>JUMP</v>
      </c>
      <c r="C3819" s="1" t="s">
        <v>7612</v>
      </c>
      <c r="D3819" s="6" t="s">
        <v>4308</v>
      </c>
      <c r="E3819" s="6" t="s">
        <v>145</v>
      </c>
      <c r="G3819" s="1"/>
    </row>
    <row r="3820" spans="1:7" ht="17.55" customHeight="1" thickBot="1" x14ac:dyDescent="0.35">
      <c r="A3820" s="2" t="s">
        <v>4330</v>
      </c>
      <c r="B3820" s="1" t="str">
        <f t="shared" si="78"/>
        <v>JUMP</v>
      </c>
      <c r="C3820" s="1" t="s">
        <v>7612</v>
      </c>
      <c r="D3820" s="6" t="s">
        <v>4308</v>
      </c>
      <c r="E3820" s="6" t="s">
        <v>145</v>
      </c>
      <c r="G3820" s="1"/>
    </row>
    <row r="3821" spans="1:7" ht="17.55" customHeight="1" thickBot="1" x14ac:dyDescent="0.35">
      <c r="A3821" s="2" t="s">
        <v>4327</v>
      </c>
      <c r="B3821" s="1" t="str">
        <f t="shared" si="78"/>
        <v>JUMP</v>
      </c>
      <c r="C3821" s="1" t="s">
        <v>7612</v>
      </c>
      <c r="D3821" s="6" t="s">
        <v>4308</v>
      </c>
      <c r="E3821" s="6" t="s">
        <v>145</v>
      </c>
      <c r="G3821" s="1"/>
    </row>
    <row r="3822" spans="1:7" ht="17.55" customHeight="1" thickBot="1" x14ac:dyDescent="0.35">
      <c r="A3822" s="2" t="s">
        <v>4332</v>
      </c>
      <c r="B3822" s="1" t="str">
        <f t="shared" si="78"/>
        <v>JUMP</v>
      </c>
      <c r="C3822" s="1" t="s">
        <v>7612</v>
      </c>
      <c r="D3822" s="6" t="s">
        <v>4308</v>
      </c>
      <c r="E3822" s="6" t="s">
        <v>145</v>
      </c>
      <c r="G3822" s="1"/>
    </row>
    <row r="3823" spans="1:7" ht="17.55" customHeight="1" thickBot="1" x14ac:dyDescent="0.35">
      <c r="A3823" s="2" t="s">
        <v>4333</v>
      </c>
      <c r="B3823" s="1" t="str">
        <f t="shared" si="78"/>
        <v>JUMP</v>
      </c>
      <c r="C3823" s="1" t="s">
        <v>7612</v>
      </c>
      <c r="D3823" s="6" t="s">
        <v>4308</v>
      </c>
      <c r="E3823" s="6" t="s">
        <v>145</v>
      </c>
      <c r="G3823" s="1"/>
    </row>
    <row r="3824" spans="1:7" ht="17.55" customHeight="1" thickBot="1" x14ac:dyDescent="0.35">
      <c r="A3824" s="2" t="s">
        <v>4334</v>
      </c>
      <c r="B3824" s="1" t="str">
        <f t="shared" si="78"/>
        <v>JUMP</v>
      </c>
      <c r="C3824" s="1" t="s">
        <v>7612</v>
      </c>
      <c r="D3824" s="6" t="s">
        <v>4308</v>
      </c>
      <c r="E3824" s="6" t="s">
        <v>145</v>
      </c>
      <c r="G3824" s="1"/>
    </row>
    <row r="3825" spans="1:7" ht="17.55" customHeight="1" thickBot="1" x14ac:dyDescent="0.35">
      <c r="A3825" s="2" t="s">
        <v>4335</v>
      </c>
      <c r="B3825" s="1" t="str">
        <f t="shared" si="78"/>
        <v>JUMP</v>
      </c>
      <c r="C3825" s="1" t="s">
        <v>7612</v>
      </c>
      <c r="D3825" s="6" t="s">
        <v>4308</v>
      </c>
      <c r="E3825" s="6" t="s">
        <v>145</v>
      </c>
      <c r="G3825" s="1"/>
    </row>
    <row r="3826" spans="1:7" ht="17.55" customHeight="1" thickBot="1" x14ac:dyDescent="0.35">
      <c r="A3826" s="2" t="s">
        <v>4339</v>
      </c>
      <c r="B3826" s="1" t="str">
        <f t="shared" si="78"/>
        <v>JUMP</v>
      </c>
      <c r="C3826" s="1" t="s">
        <v>7612</v>
      </c>
      <c r="D3826" s="6" t="s">
        <v>4308</v>
      </c>
      <c r="E3826" s="6" t="s">
        <v>145</v>
      </c>
      <c r="G3826" s="1"/>
    </row>
    <row r="3827" spans="1:7" ht="17.55" customHeight="1" thickBot="1" x14ac:dyDescent="0.35">
      <c r="A3827" s="2" t="s">
        <v>4343</v>
      </c>
      <c r="B3827" s="1" t="str">
        <f t="shared" si="78"/>
        <v>JUMP</v>
      </c>
      <c r="C3827" s="1" t="s">
        <v>7612</v>
      </c>
      <c r="D3827" s="6" t="s">
        <v>4308</v>
      </c>
      <c r="E3827" s="6" t="s">
        <v>145</v>
      </c>
      <c r="G3827" s="1"/>
    </row>
    <row r="3828" spans="1:7" ht="17.55" customHeight="1" thickBot="1" x14ac:dyDescent="0.35">
      <c r="A3828" s="2" t="s">
        <v>4336</v>
      </c>
      <c r="B3828" s="1" t="str">
        <f t="shared" si="78"/>
        <v>READY</v>
      </c>
      <c r="C3828" s="1" t="s">
        <v>7612</v>
      </c>
      <c r="D3828" s="6" t="s">
        <v>4308</v>
      </c>
      <c r="E3828" s="6" t="s">
        <v>145</v>
      </c>
      <c r="G3828" s="1"/>
    </row>
    <row r="3829" spans="1:7" ht="17.55" customHeight="1" thickBot="1" x14ac:dyDescent="0.35">
      <c r="A3829" s="2" t="s">
        <v>4337</v>
      </c>
      <c r="B3829" s="1" t="str">
        <f t="shared" si="78"/>
        <v>READY</v>
      </c>
      <c r="C3829" s="1" t="s">
        <v>7612</v>
      </c>
      <c r="D3829" s="6" t="s">
        <v>4308</v>
      </c>
      <c r="E3829" s="6" t="s">
        <v>145</v>
      </c>
      <c r="G3829" s="1"/>
    </row>
    <row r="3830" spans="1:7" ht="17.55" customHeight="1" thickBot="1" x14ac:dyDescent="0.35">
      <c r="A3830" s="2" t="s">
        <v>4340</v>
      </c>
      <c r="B3830" s="1" t="str">
        <f t="shared" si="78"/>
        <v>RUN</v>
      </c>
      <c r="C3830" s="1" t="s">
        <v>7612</v>
      </c>
      <c r="D3830" s="6" t="s">
        <v>4308</v>
      </c>
      <c r="E3830" s="6" t="s">
        <v>160</v>
      </c>
      <c r="G3830" s="1"/>
    </row>
    <row r="3831" spans="1:7" ht="17.55" customHeight="1" thickBot="1" x14ac:dyDescent="0.35">
      <c r="A3831" s="2" t="s">
        <v>4346</v>
      </c>
      <c r="B3831" s="1" t="str">
        <f t="shared" si="78"/>
        <v>RUN</v>
      </c>
      <c r="C3831" s="1" t="s">
        <v>7612</v>
      </c>
      <c r="D3831" s="6" t="s">
        <v>4308</v>
      </c>
      <c r="E3831" s="6" t="s">
        <v>160</v>
      </c>
      <c r="G3831" s="1"/>
    </row>
    <row r="3832" spans="1:7" ht="17.55" customHeight="1" thickBot="1" x14ac:dyDescent="0.35">
      <c r="A3832" s="2" t="s">
        <v>4342</v>
      </c>
      <c r="B3832" s="1" t="str">
        <f t="shared" si="78"/>
        <v>RUN</v>
      </c>
      <c r="C3832" s="1" t="s">
        <v>7612</v>
      </c>
      <c r="D3832" s="6" t="s">
        <v>4308</v>
      </c>
      <c r="E3832" s="6" t="s">
        <v>64</v>
      </c>
      <c r="G3832" s="1"/>
    </row>
    <row r="3833" spans="1:7" ht="17.55" customHeight="1" thickBot="1" x14ac:dyDescent="0.35">
      <c r="A3833" s="2" t="s">
        <v>4338</v>
      </c>
      <c r="B3833" s="1" t="str">
        <f t="shared" si="78"/>
        <v>RUN</v>
      </c>
      <c r="C3833" s="1" t="s">
        <v>7612</v>
      </c>
      <c r="D3833" s="6" t="s">
        <v>4308</v>
      </c>
      <c r="E3833" s="6" t="s">
        <v>64</v>
      </c>
      <c r="G3833" s="1"/>
    </row>
    <row r="3834" spans="1:7" ht="17.55" customHeight="1" thickBot="1" x14ac:dyDescent="0.35">
      <c r="A3834" s="2" t="s">
        <v>4345</v>
      </c>
      <c r="B3834" s="1" t="str">
        <f t="shared" si="78"/>
        <v>RUN</v>
      </c>
      <c r="C3834" s="1" t="s">
        <v>7612</v>
      </c>
      <c r="D3834" s="6" t="s">
        <v>4308</v>
      </c>
      <c r="E3834" s="6" t="s">
        <v>64</v>
      </c>
      <c r="G3834" s="1"/>
    </row>
    <row r="3835" spans="1:7" ht="17.55" customHeight="1" thickBot="1" x14ac:dyDescent="0.35">
      <c r="A3835" s="2" t="s">
        <v>4341</v>
      </c>
      <c r="B3835" s="1" t="str">
        <f t="shared" si="78"/>
        <v>RUN</v>
      </c>
      <c r="C3835" s="1" t="s">
        <v>7612</v>
      </c>
      <c r="D3835" s="6" t="s">
        <v>4308</v>
      </c>
      <c r="E3835" s="6" t="s">
        <v>64</v>
      </c>
      <c r="G3835" s="1"/>
    </row>
    <row r="3836" spans="1:7" ht="17.55" customHeight="1" thickBot="1" x14ac:dyDescent="0.35">
      <c r="A3836" s="2" t="s">
        <v>4347</v>
      </c>
      <c r="B3836" s="1" t="str">
        <f t="shared" si="78"/>
        <v>RUN</v>
      </c>
      <c r="C3836" s="1" t="s">
        <v>7612</v>
      </c>
      <c r="D3836" s="6" t="s">
        <v>4308</v>
      </c>
      <c r="E3836" s="6" t="s">
        <v>64</v>
      </c>
      <c r="G3836" s="1"/>
    </row>
    <row r="3837" spans="1:7" ht="17.55" customHeight="1" thickBot="1" x14ac:dyDescent="0.35">
      <c r="A3837" s="2" t="s">
        <v>4348</v>
      </c>
      <c r="B3837" s="1" t="str">
        <f t="shared" si="78"/>
        <v>RUN</v>
      </c>
      <c r="C3837" s="1" t="s">
        <v>7612</v>
      </c>
      <c r="D3837" s="6" t="s">
        <v>4308</v>
      </c>
      <c r="E3837" s="6" t="s">
        <v>64</v>
      </c>
      <c r="G3837" s="1"/>
    </row>
    <row r="3838" spans="1:7" ht="17.55" customHeight="1" thickBot="1" x14ac:dyDescent="0.35">
      <c r="A3838" s="2" t="s">
        <v>4344</v>
      </c>
      <c r="B3838" s="1" t="str">
        <f t="shared" si="78"/>
        <v>RUN</v>
      </c>
      <c r="C3838" s="1" t="s">
        <v>7612</v>
      </c>
      <c r="D3838" s="6" t="s">
        <v>4308</v>
      </c>
      <c r="E3838" s="6" t="s">
        <v>64</v>
      </c>
      <c r="G3838" s="1"/>
    </row>
    <row r="3839" spans="1:7" ht="17.55" customHeight="1" thickBot="1" x14ac:dyDescent="0.35">
      <c r="A3839" s="2" t="s">
        <v>4350</v>
      </c>
      <c r="B3839" s="1" t="str">
        <f t="shared" si="78"/>
        <v>RUN</v>
      </c>
      <c r="C3839" s="1" t="s">
        <v>7612</v>
      </c>
      <c r="D3839" s="6" t="s">
        <v>4308</v>
      </c>
      <c r="E3839" s="6" t="s">
        <v>64</v>
      </c>
      <c r="G3839" s="1"/>
    </row>
    <row r="3840" spans="1:7" ht="17.55" customHeight="1" thickBot="1" x14ac:dyDescent="0.35">
      <c r="A3840" s="2" t="s">
        <v>4351</v>
      </c>
      <c r="B3840" s="1" t="str">
        <f t="shared" si="78"/>
        <v>RUN</v>
      </c>
      <c r="C3840" s="1" t="s">
        <v>7612</v>
      </c>
      <c r="D3840" s="6" t="s">
        <v>4308</v>
      </c>
      <c r="E3840" s="6" t="s">
        <v>64</v>
      </c>
      <c r="G3840" s="1"/>
    </row>
    <row r="3841" spans="1:7" ht="17.55" customHeight="1" thickBot="1" x14ac:dyDescent="0.35">
      <c r="A3841" s="2" t="s">
        <v>4355</v>
      </c>
      <c r="B3841" s="1" t="str">
        <f t="shared" si="78"/>
        <v>FALL</v>
      </c>
      <c r="C3841" s="1" t="s">
        <v>7612</v>
      </c>
      <c r="D3841" s="6" t="s">
        <v>4308</v>
      </c>
      <c r="E3841" s="6" t="s">
        <v>64</v>
      </c>
      <c r="G3841" s="1"/>
    </row>
    <row r="3842" spans="1:7" ht="17.55" customHeight="1" thickBot="1" x14ac:dyDescent="0.35">
      <c r="A3842" s="2" t="s">
        <v>4357</v>
      </c>
      <c r="B3842" s="1" t="str">
        <f t="shared" si="78"/>
        <v>FALL</v>
      </c>
      <c r="C3842" s="1" t="s">
        <v>7612</v>
      </c>
      <c r="D3842" s="6" t="s">
        <v>4308</v>
      </c>
      <c r="E3842" s="6" t="s">
        <v>64</v>
      </c>
      <c r="G3842" s="1"/>
    </row>
    <row r="3843" spans="1:7" ht="17.55" customHeight="1" thickBot="1" x14ac:dyDescent="0.35">
      <c r="A3843" s="2" t="s">
        <v>4354</v>
      </c>
      <c r="B3843" s="1" t="str">
        <f t="shared" si="78"/>
        <v>FALL</v>
      </c>
      <c r="C3843" s="1" t="s">
        <v>7613</v>
      </c>
      <c r="D3843" s="6" t="s">
        <v>4353</v>
      </c>
      <c r="E3843" s="6" t="s">
        <v>303</v>
      </c>
      <c r="G3843" s="1"/>
    </row>
    <row r="3844" spans="1:7" ht="17.55" customHeight="1" thickBot="1" x14ac:dyDescent="0.35">
      <c r="A3844" s="2" t="s">
        <v>4349</v>
      </c>
      <c r="B3844" s="1" t="str">
        <f t="shared" si="78"/>
        <v>FALL</v>
      </c>
      <c r="C3844" s="1" t="s">
        <v>7613</v>
      </c>
      <c r="D3844" s="6" t="s">
        <v>4353</v>
      </c>
      <c r="E3844" s="6" t="s">
        <v>303</v>
      </c>
      <c r="G3844" s="1"/>
    </row>
    <row r="3845" spans="1:7" ht="17.55" customHeight="1" thickBot="1" x14ac:dyDescent="0.35">
      <c r="A3845" s="2" t="s">
        <v>4356</v>
      </c>
      <c r="B3845" s="1" t="str">
        <f t="shared" si="78"/>
        <v>HOP</v>
      </c>
      <c r="C3845" s="1" t="s">
        <v>7613</v>
      </c>
      <c r="D3845" s="6" t="s">
        <v>4353</v>
      </c>
      <c r="E3845" s="6" t="s">
        <v>303</v>
      </c>
      <c r="G3845" s="1"/>
    </row>
    <row r="3846" spans="1:7" ht="17.55" customHeight="1" thickBot="1" x14ac:dyDescent="0.35">
      <c r="A3846" s="2" t="s">
        <v>4352</v>
      </c>
      <c r="B3846" s="1" t="str">
        <f t="shared" si="78"/>
        <v>HOP</v>
      </c>
      <c r="C3846" s="1" t="s">
        <v>7613</v>
      </c>
      <c r="D3846" s="6" t="s">
        <v>4353</v>
      </c>
      <c r="E3846" s="6" t="s">
        <v>303</v>
      </c>
      <c r="G3846" s="1"/>
    </row>
    <row r="3847" spans="1:7" ht="17.55" customHeight="1" thickBot="1" x14ac:dyDescent="0.35">
      <c r="A3847" s="2" t="s">
        <v>4358</v>
      </c>
      <c r="B3847" s="1" t="str">
        <f t="shared" si="78"/>
        <v>HOP</v>
      </c>
      <c r="C3847" s="1" t="s">
        <v>7613</v>
      </c>
      <c r="D3847" s="6" t="s">
        <v>4353</v>
      </c>
      <c r="E3847" s="7" t="s">
        <v>128</v>
      </c>
      <c r="G3847" s="1"/>
    </row>
    <row r="3848" spans="1:7" ht="17.55" customHeight="1" thickBot="1" x14ac:dyDescent="0.35">
      <c r="A3848" s="2" t="s">
        <v>4359</v>
      </c>
      <c r="B3848" s="1" t="str">
        <f t="shared" si="78"/>
        <v>HOP</v>
      </c>
      <c r="C3848" s="1" t="s">
        <v>7613</v>
      </c>
      <c r="D3848" s="6" t="s">
        <v>4353</v>
      </c>
      <c r="E3848" s="7" t="s">
        <v>128</v>
      </c>
      <c r="G3848" s="1"/>
    </row>
    <row r="3849" spans="1:7" ht="17.55" customHeight="1" thickBot="1" x14ac:dyDescent="0.35">
      <c r="A3849" s="2" t="s">
        <v>4360</v>
      </c>
      <c r="B3849" s="1" t="str">
        <f t="shared" si="78"/>
        <v>HOP</v>
      </c>
      <c r="C3849" s="1" t="s">
        <v>7613</v>
      </c>
      <c r="D3849" s="6" t="s">
        <v>4353</v>
      </c>
      <c r="E3849" s="6" t="s">
        <v>128</v>
      </c>
      <c r="G3849" s="1"/>
    </row>
    <row r="3850" spans="1:7" ht="17.55" customHeight="1" thickBot="1" x14ac:dyDescent="0.35">
      <c r="A3850" s="2" t="s">
        <v>4361</v>
      </c>
      <c r="B3850" s="1" t="str">
        <f t="shared" si="78"/>
        <v>HOP</v>
      </c>
      <c r="C3850" s="1" t="s">
        <v>7613</v>
      </c>
      <c r="D3850" s="6" t="s">
        <v>4353</v>
      </c>
      <c r="E3850" s="6" t="s">
        <v>128</v>
      </c>
      <c r="G3850" s="1"/>
    </row>
    <row r="3851" spans="1:7" ht="17.55" customHeight="1" thickBot="1" x14ac:dyDescent="0.35">
      <c r="A3851" s="2" t="s">
        <v>4362</v>
      </c>
      <c r="B3851" s="1" t="str">
        <f t="shared" si="78"/>
        <v>HOP</v>
      </c>
      <c r="C3851" s="1" t="s">
        <v>7613</v>
      </c>
      <c r="D3851" s="6" t="s">
        <v>4353</v>
      </c>
      <c r="E3851" s="6" t="s">
        <v>128</v>
      </c>
      <c r="G3851" s="1"/>
    </row>
    <row r="3852" spans="1:7" ht="17.55" customHeight="1" thickBot="1" x14ac:dyDescent="0.35">
      <c r="A3852" s="2" t="s">
        <v>4363</v>
      </c>
      <c r="B3852" s="1" t="str">
        <f t="shared" si="78"/>
        <v>HOP</v>
      </c>
      <c r="C3852" s="1" t="s">
        <v>7613</v>
      </c>
      <c r="D3852" s="6" t="s">
        <v>4353</v>
      </c>
      <c r="E3852" s="6" t="s">
        <v>128</v>
      </c>
      <c r="G3852" s="1"/>
    </row>
    <row r="3853" spans="1:7" ht="17.55" customHeight="1" thickBot="1" x14ac:dyDescent="0.35">
      <c r="A3853" s="2" t="s">
        <v>4364</v>
      </c>
      <c r="B3853" s="1" t="str">
        <f t="shared" ref="B3853:B3916" si="79">CONCATENATE(E3855,G3853)</f>
        <v>HOP</v>
      </c>
      <c r="C3853" s="1" t="s">
        <v>7613</v>
      </c>
      <c r="D3853" s="6" t="s">
        <v>4353</v>
      </c>
      <c r="E3853" s="7" t="s">
        <v>128</v>
      </c>
      <c r="G3853" s="1"/>
    </row>
    <row r="3854" spans="1:7" ht="17.55" customHeight="1" thickBot="1" x14ac:dyDescent="0.35">
      <c r="A3854" s="2" t="s">
        <v>4365</v>
      </c>
      <c r="B3854" s="1" t="str">
        <f t="shared" si="79"/>
        <v>HOP</v>
      </c>
      <c r="C3854" s="1" t="s">
        <v>7613</v>
      </c>
      <c r="D3854" s="6" t="s">
        <v>4353</v>
      </c>
      <c r="E3854" s="7" t="s">
        <v>128</v>
      </c>
      <c r="G3854" s="1"/>
    </row>
    <row r="3855" spans="1:7" ht="17.55" customHeight="1" thickBot="1" x14ac:dyDescent="0.35">
      <c r="A3855" s="2" t="s">
        <v>4366</v>
      </c>
      <c r="B3855" s="1" t="str">
        <f t="shared" si="79"/>
        <v>HOP</v>
      </c>
      <c r="C3855" s="1" t="s">
        <v>7613</v>
      </c>
      <c r="D3855" s="6" t="s">
        <v>4353</v>
      </c>
      <c r="E3855" s="7" t="s">
        <v>128</v>
      </c>
      <c r="G3855" s="1"/>
    </row>
    <row r="3856" spans="1:7" ht="17.55" customHeight="1" thickBot="1" x14ac:dyDescent="0.35">
      <c r="A3856" s="2" t="s">
        <v>4367</v>
      </c>
      <c r="B3856" s="1" t="str">
        <f t="shared" si="79"/>
        <v>HOP</v>
      </c>
      <c r="C3856" s="1" t="s">
        <v>7613</v>
      </c>
      <c r="D3856" s="6" t="s">
        <v>4353</v>
      </c>
      <c r="E3856" s="7" t="s">
        <v>128</v>
      </c>
      <c r="G3856" s="1"/>
    </row>
    <row r="3857" spans="1:7" ht="17.55" customHeight="1" thickBot="1" x14ac:dyDescent="0.35">
      <c r="A3857" s="2" t="s">
        <v>4370</v>
      </c>
      <c r="B3857" s="1" t="str">
        <f t="shared" si="79"/>
        <v>HOP</v>
      </c>
      <c r="C3857" s="1" t="s">
        <v>7613</v>
      </c>
      <c r="D3857" s="6" t="s">
        <v>4353</v>
      </c>
      <c r="E3857" s="7" t="s">
        <v>128</v>
      </c>
      <c r="G3857" s="1"/>
    </row>
    <row r="3858" spans="1:7" ht="17.55" customHeight="1" thickBot="1" x14ac:dyDescent="0.35">
      <c r="A3858" s="2" t="s">
        <v>4371</v>
      </c>
      <c r="B3858" s="1" t="str">
        <f t="shared" si="79"/>
        <v>HOP</v>
      </c>
      <c r="C3858" s="1" t="s">
        <v>7613</v>
      </c>
      <c r="D3858" s="6" t="s">
        <v>4353</v>
      </c>
      <c r="E3858" s="7" t="s">
        <v>128</v>
      </c>
      <c r="G3858" s="1"/>
    </row>
    <row r="3859" spans="1:7" ht="17.55" customHeight="1" thickBot="1" x14ac:dyDescent="0.35">
      <c r="A3859" s="2" t="s">
        <v>4372</v>
      </c>
      <c r="B3859" s="1" t="str">
        <f t="shared" si="79"/>
        <v>HOP</v>
      </c>
      <c r="C3859" s="1" t="s">
        <v>7613</v>
      </c>
      <c r="D3859" s="6" t="s">
        <v>4353</v>
      </c>
      <c r="E3859" s="7" t="s">
        <v>128</v>
      </c>
      <c r="G3859" s="1"/>
    </row>
    <row r="3860" spans="1:7" ht="17.55" customHeight="1" thickBot="1" x14ac:dyDescent="0.35">
      <c r="A3860" s="2" t="s">
        <v>4373</v>
      </c>
      <c r="B3860" s="1" t="str">
        <f t="shared" si="79"/>
        <v>HOP</v>
      </c>
      <c r="C3860" s="1" t="s">
        <v>7613</v>
      </c>
      <c r="D3860" s="6" t="s">
        <v>4353</v>
      </c>
      <c r="E3860" s="7" t="s">
        <v>128</v>
      </c>
      <c r="G3860" s="1"/>
    </row>
    <row r="3861" spans="1:7" ht="17.55" customHeight="1" thickBot="1" x14ac:dyDescent="0.35">
      <c r="A3861" s="2" t="s">
        <v>4368</v>
      </c>
      <c r="B3861" s="1" t="str">
        <f t="shared" si="79"/>
        <v>HOP</v>
      </c>
      <c r="C3861" s="1" t="s">
        <v>7613</v>
      </c>
      <c r="D3861" s="6" t="s">
        <v>4353</v>
      </c>
      <c r="E3861" s="7" t="s">
        <v>128</v>
      </c>
      <c r="G3861" s="1"/>
    </row>
    <row r="3862" spans="1:7" ht="17.55" customHeight="1" thickBot="1" x14ac:dyDescent="0.35">
      <c r="A3862" s="2" t="s">
        <v>4369</v>
      </c>
      <c r="B3862" s="1" t="str">
        <f t="shared" si="79"/>
        <v>HOP</v>
      </c>
      <c r="C3862" s="1" t="s">
        <v>7613</v>
      </c>
      <c r="D3862" s="6" t="s">
        <v>4353</v>
      </c>
      <c r="E3862" s="7" t="s">
        <v>128</v>
      </c>
      <c r="G3862" s="1"/>
    </row>
    <row r="3863" spans="1:7" ht="17.55" customHeight="1" thickBot="1" x14ac:dyDescent="0.35">
      <c r="A3863" s="2" t="s">
        <v>4374</v>
      </c>
      <c r="B3863" s="1" t="str">
        <f t="shared" si="79"/>
        <v>JUMP</v>
      </c>
      <c r="C3863" s="1" t="s">
        <v>7613</v>
      </c>
      <c r="D3863" s="6" t="s">
        <v>4353</v>
      </c>
      <c r="E3863" s="7" t="s">
        <v>128</v>
      </c>
      <c r="G3863" s="1"/>
    </row>
    <row r="3864" spans="1:7" ht="17.55" customHeight="1" thickBot="1" x14ac:dyDescent="0.35">
      <c r="A3864" s="2" t="s">
        <v>4379</v>
      </c>
      <c r="B3864" s="1" t="str">
        <f t="shared" si="79"/>
        <v>JUMP</v>
      </c>
      <c r="C3864" s="1" t="s">
        <v>7613</v>
      </c>
      <c r="D3864" s="6" t="s">
        <v>4353</v>
      </c>
      <c r="E3864" s="7" t="s">
        <v>128</v>
      </c>
      <c r="G3864" s="1"/>
    </row>
    <row r="3865" spans="1:7" ht="17.55" customHeight="1" thickBot="1" x14ac:dyDescent="0.35">
      <c r="A3865" s="2" t="s">
        <v>4376</v>
      </c>
      <c r="B3865" s="1" t="str">
        <f t="shared" si="79"/>
        <v>JUMP</v>
      </c>
      <c r="C3865" s="1" t="s">
        <v>7613</v>
      </c>
      <c r="D3865" s="6" t="s">
        <v>4353</v>
      </c>
      <c r="E3865" s="6" t="s">
        <v>145</v>
      </c>
      <c r="G3865" s="1"/>
    </row>
    <row r="3866" spans="1:7" ht="17.55" customHeight="1" thickBot="1" x14ac:dyDescent="0.35">
      <c r="A3866" s="2" t="s">
        <v>4377</v>
      </c>
      <c r="B3866" s="1" t="str">
        <f t="shared" si="79"/>
        <v>JUMP</v>
      </c>
      <c r="C3866" s="1" t="s">
        <v>7613</v>
      </c>
      <c r="D3866" s="6" t="s">
        <v>4353</v>
      </c>
      <c r="E3866" s="6" t="s">
        <v>145</v>
      </c>
      <c r="G3866" s="1"/>
    </row>
    <row r="3867" spans="1:7" ht="17.55" customHeight="1" thickBot="1" x14ac:dyDescent="0.35">
      <c r="A3867" s="2" t="s">
        <v>4378</v>
      </c>
      <c r="B3867" s="1" t="str">
        <f t="shared" si="79"/>
        <v>JUMP</v>
      </c>
      <c r="C3867" s="1" t="s">
        <v>7613</v>
      </c>
      <c r="D3867" s="6" t="s">
        <v>4353</v>
      </c>
      <c r="E3867" s="6" t="s">
        <v>145</v>
      </c>
      <c r="G3867" s="1"/>
    </row>
    <row r="3868" spans="1:7" ht="17.55" customHeight="1" thickBot="1" x14ac:dyDescent="0.35">
      <c r="A3868" s="2" t="s">
        <v>4375</v>
      </c>
      <c r="B3868" s="1" t="str">
        <f t="shared" si="79"/>
        <v>JUMP</v>
      </c>
      <c r="C3868" s="1" t="s">
        <v>7613</v>
      </c>
      <c r="D3868" s="6" t="s">
        <v>4353</v>
      </c>
      <c r="E3868" s="6" t="s">
        <v>145</v>
      </c>
      <c r="G3868" s="1"/>
    </row>
    <row r="3869" spans="1:7" ht="17.55" customHeight="1" thickBot="1" x14ac:dyDescent="0.35">
      <c r="A3869" s="2" t="s">
        <v>4389</v>
      </c>
      <c r="B3869" s="1" t="str">
        <f t="shared" si="79"/>
        <v>JUMP</v>
      </c>
      <c r="C3869" s="1" t="s">
        <v>7613</v>
      </c>
      <c r="D3869" s="6" t="s">
        <v>4353</v>
      </c>
      <c r="E3869" s="6" t="s">
        <v>145</v>
      </c>
      <c r="G3869" s="1"/>
    </row>
    <row r="3870" spans="1:7" ht="17.55" customHeight="1" thickBot="1" x14ac:dyDescent="0.35">
      <c r="A3870" s="2" t="s">
        <v>4380</v>
      </c>
      <c r="B3870" s="1" t="str">
        <f t="shared" si="79"/>
        <v>JUMP</v>
      </c>
      <c r="C3870" s="1" t="s">
        <v>7613</v>
      </c>
      <c r="D3870" s="6" t="s">
        <v>4353</v>
      </c>
      <c r="E3870" s="6" t="s">
        <v>145</v>
      </c>
      <c r="G3870" s="1"/>
    </row>
    <row r="3871" spans="1:7" ht="17.55" customHeight="1" thickBot="1" x14ac:dyDescent="0.35">
      <c r="A3871" s="2" t="s">
        <v>4381</v>
      </c>
      <c r="B3871" s="1" t="str">
        <f t="shared" si="79"/>
        <v>JUMP</v>
      </c>
      <c r="C3871" s="1" t="s">
        <v>7613</v>
      </c>
      <c r="D3871" s="6" t="s">
        <v>4353</v>
      </c>
      <c r="E3871" s="6" t="s">
        <v>145</v>
      </c>
      <c r="G3871" s="1"/>
    </row>
    <row r="3872" spans="1:7" ht="17.55" customHeight="1" thickBot="1" x14ac:dyDescent="0.35">
      <c r="A3872" s="2" t="s">
        <v>4382</v>
      </c>
      <c r="B3872" s="1" t="str">
        <f t="shared" si="79"/>
        <v>READY</v>
      </c>
      <c r="C3872" s="1" t="s">
        <v>7613</v>
      </c>
      <c r="D3872" s="6" t="s">
        <v>4353</v>
      </c>
      <c r="E3872" s="6" t="s">
        <v>145</v>
      </c>
      <c r="G3872" s="1"/>
    </row>
    <row r="3873" spans="1:7" ht="17.55" customHeight="1" thickBot="1" x14ac:dyDescent="0.35">
      <c r="A3873" s="2" t="s">
        <v>4390</v>
      </c>
      <c r="B3873" s="1" t="str">
        <f t="shared" si="79"/>
        <v>READY</v>
      </c>
      <c r="C3873" s="1" t="s">
        <v>7613</v>
      </c>
      <c r="D3873" s="6" t="s">
        <v>4353</v>
      </c>
      <c r="E3873" s="6" t="s">
        <v>145</v>
      </c>
      <c r="G3873" s="1"/>
    </row>
    <row r="3874" spans="1:7" ht="17.55" customHeight="1" thickBot="1" x14ac:dyDescent="0.35">
      <c r="A3874" s="2" t="s">
        <v>4384</v>
      </c>
      <c r="B3874" s="1" t="str">
        <f t="shared" si="79"/>
        <v>READY</v>
      </c>
      <c r="C3874" s="1" t="s">
        <v>7613</v>
      </c>
      <c r="D3874" s="6" t="s">
        <v>4353</v>
      </c>
      <c r="E3874" s="6" t="s">
        <v>160</v>
      </c>
      <c r="G3874" s="1"/>
    </row>
    <row r="3875" spans="1:7" ht="17.55" customHeight="1" thickBot="1" x14ac:dyDescent="0.35">
      <c r="A3875" s="2" t="s">
        <v>4387</v>
      </c>
      <c r="B3875" s="1" t="str">
        <f t="shared" si="79"/>
        <v>READY</v>
      </c>
      <c r="C3875" s="1" t="s">
        <v>7613</v>
      </c>
      <c r="D3875" s="6" t="s">
        <v>4353</v>
      </c>
      <c r="E3875" s="6" t="s">
        <v>160</v>
      </c>
      <c r="G3875" s="1"/>
    </row>
    <row r="3876" spans="1:7" ht="17.55" customHeight="1" thickBot="1" x14ac:dyDescent="0.35">
      <c r="A3876" s="2" t="s">
        <v>4388</v>
      </c>
      <c r="B3876" s="1" t="str">
        <f t="shared" si="79"/>
        <v>RUN</v>
      </c>
      <c r="C3876" s="1" t="s">
        <v>7613</v>
      </c>
      <c r="D3876" s="6" t="s">
        <v>4353</v>
      </c>
      <c r="E3876" s="6" t="s">
        <v>160</v>
      </c>
      <c r="G3876" s="1"/>
    </row>
    <row r="3877" spans="1:7" ht="17.55" customHeight="1" thickBot="1" x14ac:dyDescent="0.35">
      <c r="A3877" s="2" t="s">
        <v>4385</v>
      </c>
      <c r="B3877" s="1" t="str">
        <f t="shared" si="79"/>
        <v>RUN</v>
      </c>
      <c r="C3877" s="1" t="s">
        <v>7613</v>
      </c>
      <c r="D3877" s="6" t="s">
        <v>4353</v>
      </c>
      <c r="E3877" s="6" t="s">
        <v>160</v>
      </c>
      <c r="G3877" s="1"/>
    </row>
    <row r="3878" spans="1:7" ht="17.55" customHeight="1" thickBot="1" x14ac:dyDescent="0.35">
      <c r="A3878" s="2" t="s">
        <v>4383</v>
      </c>
      <c r="B3878" s="1" t="str">
        <f t="shared" si="79"/>
        <v>RUN</v>
      </c>
      <c r="C3878" s="1" t="s">
        <v>7613</v>
      </c>
      <c r="D3878" s="6" t="s">
        <v>4353</v>
      </c>
      <c r="E3878" s="6" t="s">
        <v>64</v>
      </c>
      <c r="G3878" s="1"/>
    </row>
    <row r="3879" spans="1:7" ht="17.55" customHeight="1" thickBot="1" x14ac:dyDescent="0.35">
      <c r="A3879" s="2" t="s">
        <v>4386</v>
      </c>
      <c r="B3879" s="1" t="str">
        <f t="shared" si="79"/>
        <v>RUN</v>
      </c>
      <c r="C3879" s="1" t="s">
        <v>7613</v>
      </c>
      <c r="D3879" s="6" t="s">
        <v>4353</v>
      </c>
      <c r="E3879" s="6" t="s">
        <v>64</v>
      </c>
      <c r="G3879" s="1"/>
    </row>
    <row r="3880" spans="1:7" ht="17.55" customHeight="1" thickBot="1" x14ac:dyDescent="0.35">
      <c r="A3880" s="2" t="s">
        <v>4392</v>
      </c>
      <c r="B3880" s="1" t="str">
        <f t="shared" si="79"/>
        <v>RUN</v>
      </c>
      <c r="C3880" s="1" t="s">
        <v>7613</v>
      </c>
      <c r="D3880" s="6" t="s">
        <v>4353</v>
      </c>
      <c r="E3880" s="6" t="s">
        <v>64</v>
      </c>
      <c r="G3880" s="1"/>
    </row>
    <row r="3881" spans="1:7" ht="17.55" customHeight="1" thickBot="1" x14ac:dyDescent="0.35">
      <c r="A3881" s="2" t="s">
        <v>4393</v>
      </c>
      <c r="B3881" s="1" t="str">
        <f t="shared" si="79"/>
        <v>RUN</v>
      </c>
      <c r="C3881" s="1" t="s">
        <v>7613</v>
      </c>
      <c r="D3881" s="6" t="s">
        <v>4353</v>
      </c>
      <c r="E3881" s="6" t="s">
        <v>64</v>
      </c>
      <c r="G3881" s="1"/>
    </row>
    <row r="3882" spans="1:7" ht="17.55" customHeight="1" thickBot="1" x14ac:dyDescent="0.35">
      <c r="A3882" s="2" t="s">
        <v>4395</v>
      </c>
      <c r="B3882" s="1" t="str">
        <f t="shared" si="79"/>
        <v>RUN</v>
      </c>
      <c r="C3882" s="1" t="s">
        <v>7613</v>
      </c>
      <c r="D3882" s="6" t="s">
        <v>4353</v>
      </c>
      <c r="E3882" s="6" t="s">
        <v>64</v>
      </c>
      <c r="G3882" s="1"/>
    </row>
    <row r="3883" spans="1:7" ht="17.55" customHeight="1" thickBot="1" x14ac:dyDescent="0.35">
      <c r="A3883" s="2" t="s">
        <v>4396</v>
      </c>
      <c r="B3883" s="1" t="str">
        <f t="shared" si="79"/>
        <v>RUN</v>
      </c>
      <c r="C3883" s="1" t="s">
        <v>7613</v>
      </c>
      <c r="D3883" s="6" t="s">
        <v>4353</v>
      </c>
      <c r="E3883" s="6" t="s">
        <v>64</v>
      </c>
      <c r="G3883" s="1"/>
    </row>
    <row r="3884" spans="1:7" ht="17.55" customHeight="1" thickBot="1" x14ac:dyDescent="0.35">
      <c r="A3884" s="2" t="s">
        <v>4391</v>
      </c>
      <c r="B3884" s="1" t="str">
        <f t="shared" si="79"/>
        <v>RUN</v>
      </c>
      <c r="C3884" s="1" t="s">
        <v>7613</v>
      </c>
      <c r="D3884" s="6" t="s">
        <v>4353</v>
      </c>
      <c r="E3884" s="6" t="s">
        <v>64</v>
      </c>
      <c r="G3884" s="1"/>
    </row>
    <row r="3885" spans="1:7" ht="17.55" customHeight="1" thickBot="1" x14ac:dyDescent="0.35">
      <c r="A3885" s="2" t="s">
        <v>4401</v>
      </c>
      <c r="B3885" s="1" t="str">
        <f t="shared" si="79"/>
        <v>RUN</v>
      </c>
      <c r="C3885" s="1" t="s">
        <v>7613</v>
      </c>
      <c r="D3885" s="6" t="s">
        <v>4353</v>
      </c>
      <c r="E3885" s="6" t="s">
        <v>64</v>
      </c>
      <c r="G3885" s="1"/>
    </row>
    <row r="3886" spans="1:7" ht="17.55" customHeight="1" thickBot="1" x14ac:dyDescent="0.35">
      <c r="A3886" s="2" t="s">
        <v>4404</v>
      </c>
      <c r="B3886" s="1" t="str">
        <f t="shared" si="79"/>
        <v>FALL</v>
      </c>
      <c r="C3886" s="1" t="s">
        <v>7613</v>
      </c>
      <c r="D3886" s="6" t="s">
        <v>4353</v>
      </c>
      <c r="E3886" s="6" t="s">
        <v>64</v>
      </c>
      <c r="G3886" s="1"/>
    </row>
    <row r="3887" spans="1:7" ht="17.55" customHeight="1" thickBot="1" x14ac:dyDescent="0.35">
      <c r="A3887" s="2" t="s">
        <v>4398</v>
      </c>
      <c r="B3887" s="1" t="str">
        <f t="shared" si="79"/>
        <v>FALL</v>
      </c>
      <c r="C3887" s="1" t="s">
        <v>7613</v>
      </c>
      <c r="D3887" s="6" t="s">
        <v>4353</v>
      </c>
      <c r="E3887" s="6" t="s">
        <v>64</v>
      </c>
      <c r="G3887" s="1"/>
    </row>
    <row r="3888" spans="1:7" ht="17.55" customHeight="1" thickBot="1" x14ac:dyDescent="0.35">
      <c r="A3888" s="2" t="s">
        <v>4397</v>
      </c>
      <c r="B3888" s="1" t="str">
        <f t="shared" si="79"/>
        <v>FALL</v>
      </c>
      <c r="C3888" s="1" t="s">
        <v>7614</v>
      </c>
      <c r="D3888" s="6" t="s">
        <v>4399</v>
      </c>
      <c r="E3888" s="6" t="s">
        <v>303</v>
      </c>
      <c r="G3888" s="1"/>
    </row>
    <row r="3889" spans="1:7" ht="17.55" customHeight="1" thickBot="1" x14ac:dyDescent="0.35">
      <c r="A3889" s="2" t="s">
        <v>4394</v>
      </c>
      <c r="B3889" s="1" t="str">
        <f t="shared" si="79"/>
        <v>FALL</v>
      </c>
      <c r="C3889" s="1" t="s">
        <v>7614</v>
      </c>
      <c r="D3889" s="6" t="s">
        <v>4399</v>
      </c>
      <c r="E3889" s="6" t="s">
        <v>303</v>
      </c>
      <c r="G3889" s="1"/>
    </row>
    <row r="3890" spans="1:7" ht="17.55" customHeight="1" thickBot="1" x14ac:dyDescent="0.35">
      <c r="A3890" s="2" t="s">
        <v>4402</v>
      </c>
      <c r="B3890" s="1" t="str">
        <f t="shared" si="79"/>
        <v>FALL</v>
      </c>
      <c r="C3890" s="1" t="s">
        <v>7614</v>
      </c>
      <c r="D3890" s="6" t="s">
        <v>4399</v>
      </c>
      <c r="E3890" s="6" t="s">
        <v>303</v>
      </c>
      <c r="G3890" s="1"/>
    </row>
    <row r="3891" spans="1:7" ht="17.55" customHeight="1" thickBot="1" x14ac:dyDescent="0.35">
      <c r="A3891" s="2" t="s">
        <v>4403</v>
      </c>
      <c r="B3891" s="1" t="str">
        <f t="shared" si="79"/>
        <v>HOP</v>
      </c>
      <c r="C3891" s="1" t="s">
        <v>7614</v>
      </c>
      <c r="D3891" s="6" t="s">
        <v>4399</v>
      </c>
      <c r="E3891" s="6" t="s">
        <v>303</v>
      </c>
      <c r="G3891" s="1"/>
    </row>
    <row r="3892" spans="1:7" ht="17.55" customHeight="1" thickBot="1" x14ac:dyDescent="0.35">
      <c r="A3892" s="2" t="s">
        <v>4409</v>
      </c>
      <c r="B3892" s="1" t="str">
        <f t="shared" si="79"/>
        <v>HOP</v>
      </c>
      <c r="C3892" s="1" t="s">
        <v>7614</v>
      </c>
      <c r="D3892" s="6" t="s">
        <v>4399</v>
      </c>
      <c r="E3892" s="6" t="s">
        <v>303</v>
      </c>
      <c r="G3892" s="1"/>
    </row>
    <row r="3893" spans="1:7" ht="17.55" customHeight="1" thickBot="1" x14ac:dyDescent="0.35">
      <c r="A3893" s="2" t="s">
        <v>4400</v>
      </c>
      <c r="B3893" s="1" t="str">
        <f t="shared" si="79"/>
        <v>HOP</v>
      </c>
      <c r="C3893" s="1" t="s">
        <v>7614</v>
      </c>
      <c r="D3893" s="6" t="s">
        <v>4399</v>
      </c>
      <c r="E3893" s="7" t="s">
        <v>128</v>
      </c>
      <c r="G3893" s="1"/>
    </row>
    <row r="3894" spans="1:7" ht="17.55" customHeight="1" thickBot="1" x14ac:dyDescent="0.35">
      <c r="A3894" s="2" t="s">
        <v>4406</v>
      </c>
      <c r="B3894" s="1" t="str">
        <f t="shared" si="79"/>
        <v>HOP</v>
      </c>
      <c r="C3894" s="1" t="s">
        <v>7614</v>
      </c>
      <c r="D3894" s="6" t="s">
        <v>4399</v>
      </c>
      <c r="E3894" s="7" t="s">
        <v>128</v>
      </c>
      <c r="G3894" s="1"/>
    </row>
    <row r="3895" spans="1:7" ht="17.55" customHeight="1" thickBot="1" x14ac:dyDescent="0.35">
      <c r="A3895" s="2" t="s">
        <v>4407</v>
      </c>
      <c r="B3895" s="1" t="str">
        <f t="shared" si="79"/>
        <v>HOP</v>
      </c>
      <c r="C3895" s="1" t="s">
        <v>7614</v>
      </c>
      <c r="D3895" s="6" t="s">
        <v>4399</v>
      </c>
      <c r="E3895" s="7" t="s">
        <v>128</v>
      </c>
      <c r="G3895" s="1"/>
    </row>
    <row r="3896" spans="1:7" ht="17.55" customHeight="1" thickBot="1" x14ac:dyDescent="0.35">
      <c r="A3896" s="2" t="s">
        <v>4408</v>
      </c>
      <c r="B3896" s="1" t="str">
        <f t="shared" si="79"/>
        <v>HOP</v>
      </c>
      <c r="C3896" s="1" t="s">
        <v>7614</v>
      </c>
      <c r="D3896" s="6" t="s">
        <v>4399</v>
      </c>
      <c r="E3896" s="7" t="s">
        <v>128</v>
      </c>
      <c r="G3896" s="1"/>
    </row>
    <row r="3897" spans="1:7" ht="17.55" customHeight="1" thickBot="1" x14ac:dyDescent="0.35">
      <c r="A3897" s="2" t="s">
        <v>4405</v>
      </c>
      <c r="B3897" s="1" t="str">
        <f t="shared" si="79"/>
        <v>HOP</v>
      </c>
      <c r="C3897" s="1" t="s">
        <v>7614</v>
      </c>
      <c r="D3897" s="6" t="s">
        <v>4399</v>
      </c>
      <c r="E3897" s="7" t="s">
        <v>128</v>
      </c>
      <c r="G3897" s="1"/>
    </row>
    <row r="3898" spans="1:7" ht="17.55" customHeight="1" thickBot="1" x14ac:dyDescent="0.35">
      <c r="A3898" s="2" t="s">
        <v>4410</v>
      </c>
      <c r="B3898" s="1" t="str">
        <f t="shared" si="79"/>
        <v>HOP</v>
      </c>
      <c r="C3898" s="1" t="s">
        <v>7614</v>
      </c>
      <c r="D3898" s="6" t="s">
        <v>4399</v>
      </c>
      <c r="E3898" s="7" t="s">
        <v>128</v>
      </c>
      <c r="G3898" s="1"/>
    </row>
    <row r="3899" spans="1:7" ht="17.55" customHeight="1" thickBot="1" x14ac:dyDescent="0.35">
      <c r="A3899" s="2" t="s">
        <v>4411</v>
      </c>
      <c r="B3899" s="1" t="str">
        <f t="shared" si="79"/>
        <v>HOP</v>
      </c>
      <c r="C3899" s="1" t="s">
        <v>7614</v>
      </c>
      <c r="D3899" s="6" t="s">
        <v>4399</v>
      </c>
      <c r="E3899" s="7" t="s">
        <v>128</v>
      </c>
      <c r="G3899" s="1"/>
    </row>
    <row r="3900" spans="1:7" ht="17.55" customHeight="1" thickBot="1" x14ac:dyDescent="0.35">
      <c r="A3900" s="2" t="s">
        <v>4412</v>
      </c>
      <c r="B3900" s="1" t="str">
        <f t="shared" si="79"/>
        <v>HOP</v>
      </c>
      <c r="C3900" s="1" t="s">
        <v>7614</v>
      </c>
      <c r="D3900" s="6" t="s">
        <v>4399</v>
      </c>
      <c r="E3900" s="7" t="s">
        <v>128</v>
      </c>
      <c r="G3900" s="1"/>
    </row>
    <row r="3901" spans="1:7" ht="17.55" customHeight="1" thickBot="1" x14ac:dyDescent="0.35">
      <c r="A3901" s="2" t="s">
        <v>4413</v>
      </c>
      <c r="B3901" s="1" t="str">
        <f t="shared" si="79"/>
        <v>HOP</v>
      </c>
      <c r="C3901" s="1" t="s">
        <v>7614</v>
      </c>
      <c r="D3901" s="6" t="s">
        <v>4399</v>
      </c>
      <c r="E3901" s="7" t="s">
        <v>128</v>
      </c>
      <c r="G3901" s="1"/>
    </row>
    <row r="3902" spans="1:7" ht="17.55" customHeight="1" thickBot="1" x14ac:dyDescent="0.35">
      <c r="A3902" s="2" t="s">
        <v>4414</v>
      </c>
      <c r="B3902" s="1" t="str">
        <f t="shared" si="79"/>
        <v>HOP</v>
      </c>
      <c r="C3902" s="1" t="s">
        <v>7614</v>
      </c>
      <c r="D3902" s="6" t="s">
        <v>4399</v>
      </c>
      <c r="E3902" s="7" t="s">
        <v>128</v>
      </c>
      <c r="G3902" s="1"/>
    </row>
    <row r="3903" spans="1:7" ht="17.55" customHeight="1" thickBot="1" x14ac:dyDescent="0.35">
      <c r="A3903" s="2" t="s">
        <v>4415</v>
      </c>
      <c r="B3903" s="1" t="str">
        <f t="shared" si="79"/>
        <v>HOP</v>
      </c>
      <c r="C3903" s="1" t="s">
        <v>7614</v>
      </c>
      <c r="D3903" s="6" t="s">
        <v>4399</v>
      </c>
      <c r="E3903" s="7" t="s">
        <v>128</v>
      </c>
      <c r="G3903" s="1"/>
    </row>
    <row r="3904" spans="1:7" ht="17.55" customHeight="1" thickBot="1" x14ac:dyDescent="0.35">
      <c r="A3904" s="2" t="s">
        <v>4418</v>
      </c>
      <c r="B3904" s="1" t="str">
        <f t="shared" si="79"/>
        <v>HOP</v>
      </c>
      <c r="C3904" s="1" t="s">
        <v>7614</v>
      </c>
      <c r="D3904" s="6" t="s">
        <v>4399</v>
      </c>
      <c r="E3904" s="7" t="s">
        <v>128</v>
      </c>
      <c r="G3904" s="1"/>
    </row>
    <row r="3905" spans="1:7" ht="17.55" customHeight="1" thickBot="1" x14ac:dyDescent="0.35">
      <c r="A3905" s="2" t="s">
        <v>4419</v>
      </c>
      <c r="B3905" s="1" t="str">
        <f t="shared" si="79"/>
        <v>HOP</v>
      </c>
      <c r="C3905" s="1" t="s">
        <v>7614</v>
      </c>
      <c r="D3905" s="6" t="s">
        <v>4399</v>
      </c>
      <c r="E3905" s="7" t="s">
        <v>128</v>
      </c>
      <c r="G3905" s="1"/>
    </row>
    <row r="3906" spans="1:7" ht="17.55" customHeight="1" thickBot="1" x14ac:dyDescent="0.35">
      <c r="A3906" s="2" t="s">
        <v>4420</v>
      </c>
      <c r="B3906" s="1" t="str">
        <f t="shared" si="79"/>
        <v>HOP</v>
      </c>
      <c r="C3906" s="1" t="s">
        <v>7614</v>
      </c>
      <c r="D3906" s="6" t="s">
        <v>4399</v>
      </c>
      <c r="E3906" s="7" t="s">
        <v>128</v>
      </c>
      <c r="G3906" s="1"/>
    </row>
    <row r="3907" spans="1:7" ht="17.55" customHeight="1" thickBot="1" x14ac:dyDescent="0.35">
      <c r="A3907" s="2" t="s">
        <v>4421</v>
      </c>
      <c r="B3907" s="1" t="str">
        <f t="shared" si="79"/>
        <v>HOP</v>
      </c>
      <c r="C3907" s="1" t="s">
        <v>7614</v>
      </c>
      <c r="D3907" s="6" t="s">
        <v>4399</v>
      </c>
      <c r="E3907" s="7" t="s">
        <v>128</v>
      </c>
      <c r="G3907" s="1"/>
    </row>
    <row r="3908" spans="1:7" ht="17.55" customHeight="1" thickBot="1" x14ac:dyDescent="0.35">
      <c r="A3908" s="2" t="s">
        <v>4416</v>
      </c>
      <c r="B3908" s="1" t="str">
        <f t="shared" si="79"/>
        <v>HOP</v>
      </c>
      <c r="C3908" s="1" t="s">
        <v>7614</v>
      </c>
      <c r="D3908" s="6" t="s">
        <v>4399</v>
      </c>
      <c r="E3908" s="7" t="s">
        <v>128</v>
      </c>
      <c r="G3908" s="1"/>
    </row>
    <row r="3909" spans="1:7" ht="17.55" customHeight="1" thickBot="1" x14ac:dyDescent="0.35">
      <c r="A3909" s="2" t="s">
        <v>4417</v>
      </c>
      <c r="B3909" s="1" t="str">
        <f t="shared" si="79"/>
        <v>HOP</v>
      </c>
      <c r="C3909" s="1" t="s">
        <v>7614</v>
      </c>
      <c r="D3909" s="6" t="s">
        <v>4399</v>
      </c>
      <c r="E3909" s="7" t="s">
        <v>128</v>
      </c>
      <c r="G3909" s="1"/>
    </row>
    <row r="3910" spans="1:7" ht="17.55" customHeight="1" thickBot="1" x14ac:dyDescent="0.35">
      <c r="A3910" s="2" t="s">
        <v>4422</v>
      </c>
      <c r="B3910" s="1" t="str">
        <f t="shared" si="79"/>
        <v>JUMP</v>
      </c>
      <c r="C3910" s="1" t="s">
        <v>7614</v>
      </c>
      <c r="D3910" s="6" t="s">
        <v>4399</v>
      </c>
      <c r="E3910" s="7" t="s">
        <v>128</v>
      </c>
      <c r="G3910" s="1"/>
    </row>
    <row r="3911" spans="1:7" ht="17.55" customHeight="1" thickBot="1" x14ac:dyDescent="0.35">
      <c r="A3911" s="2" t="s">
        <v>4427</v>
      </c>
      <c r="B3911" s="1" t="str">
        <f t="shared" si="79"/>
        <v>JUMP</v>
      </c>
      <c r="C3911" s="1" t="s">
        <v>7614</v>
      </c>
      <c r="D3911" s="6" t="s">
        <v>4399</v>
      </c>
      <c r="E3911" s="7" t="s">
        <v>128</v>
      </c>
      <c r="G3911" s="1"/>
    </row>
    <row r="3912" spans="1:7" ht="17.55" customHeight="1" thickBot="1" x14ac:dyDescent="0.35">
      <c r="A3912" s="2" t="s">
        <v>4424</v>
      </c>
      <c r="B3912" s="1" t="str">
        <f t="shared" si="79"/>
        <v>JUMP</v>
      </c>
      <c r="C3912" s="1" t="s">
        <v>7614</v>
      </c>
      <c r="D3912" s="6" t="s">
        <v>4399</v>
      </c>
      <c r="E3912" s="6" t="s">
        <v>145</v>
      </c>
      <c r="G3912" s="1"/>
    </row>
    <row r="3913" spans="1:7" ht="17.55" customHeight="1" thickBot="1" x14ac:dyDescent="0.35">
      <c r="A3913" s="2" t="s">
        <v>4425</v>
      </c>
      <c r="B3913" s="1" t="str">
        <f t="shared" si="79"/>
        <v>JUMP</v>
      </c>
      <c r="C3913" s="1" t="s">
        <v>7614</v>
      </c>
      <c r="D3913" s="6" t="s">
        <v>4399</v>
      </c>
      <c r="E3913" s="6" t="s">
        <v>145</v>
      </c>
      <c r="G3913" s="1"/>
    </row>
    <row r="3914" spans="1:7" ht="17.55" customHeight="1" thickBot="1" x14ac:dyDescent="0.35">
      <c r="A3914" s="2" t="s">
        <v>4426</v>
      </c>
      <c r="B3914" s="1" t="str">
        <f t="shared" si="79"/>
        <v>JUMP</v>
      </c>
      <c r="C3914" s="1" t="s">
        <v>7614</v>
      </c>
      <c r="D3914" s="6" t="s">
        <v>4399</v>
      </c>
      <c r="E3914" s="6" t="s">
        <v>145</v>
      </c>
      <c r="G3914" s="1"/>
    </row>
    <row r="3915" spans="1:7" ht="17.55" customHeight="1" thickBot="1" x14ac:dyDescent="0.35">
      <c r="A3915" s="2" t="s">
        <v>4423</v>
      </c>
      <c r="B3915" s="1" t="str">
        <f t="shared" si="79"/>
        <v>JUMP</v>
      </c>
      <c r="C3915" s="1" t="s">
        <v>7614</v>
      </c>
      <c r="D3915" s="6" t="s">
        <v>4399</v>
      </c>
      <c r="E3915" s="6" t="s">
        <v>145</v>
      </c>
      <c r="G3915" s="1"/>
    </row>
    <row r="3916" spans="1:7" ht="17.55" customHeight="1" thickBot="1" x14ac:dyDescent="0.35">
      <c r="A3916" s="2" t="s">
        <v>4438</v>
      </c>
      <c r="B3916" s="1" t="str">
        <f t="shared" si="79"/>
        <v>JUMP</v>
      </c>
      <c r="C3916" s="1" t="s">
        <v>7614</v>
      </c>
      <c r="D3916" s="6" t="s">
        <v>4399</v>
      </c>
      <c r="E3916" s="6" t="s">
        <v>145</v>
      </c>
      <c r="G3916" s="1"/>
    </row>
    <row r="3917" spans="1:7" ht="17.55" customHeight="1" thickBot="1" x14ac:dyDescent="0.35">
      <c r="A3917" s="2" t="s">
        <v>4428</v>
      </c>
      <c r="B3917" s="1" t="str">
        <f t="shared" ref="B3917:B3980" si="80">CONCATENATE(E3919,G3917)</f>
        <v>JUMP</v>
      </c>
      <c r="C3917" s="1" t="s">
        <v>7614</v>
      </c>
      <c r="D3917" s="6" t="s">
        <v>4399</v>
      </c>
      <c r="E3917" s="6" t="s">
        <v>145</v>
      </c>
      <c r="G3917" s="1"/>
    </row>
    <row r="3918" spans="1:7" ht="17.55" customHeight="1" thickBot="1" x14ac:dyDescent="0.35">
      <c r="A3918" s="2" t="s">
        <v>4429</v>
      </c>
      <c r="B3918" s="1" t="str">
        <f t="shared" si="80"/>
        <v>READY</v>
      </c>
      <c r="C3918" s="1" t="s">
        <v>7614</v>
      </c>
      <c r="D3918" s="6" t="s">
        <v>4399</v>
      </c>
      <c r="E3918" s="6" t="s">
        <v>145</v>
      </c>
      <c r="G3918" s="1"/>
    </row>
    <row r="3919" spans="1:7" ht="17.55" customHeight="1" thickBot="1" x14ac:dyDescent="0.35">
      <c r="A3919" s="2" t="s">
        <v>4430</v>
      </c>
      <c r="B3919" s="1" t="str">
        <f t="shared" si="80"/>
        <v>READY</v>
      </c>
      <c r="C3919" s="1" t="s">
        <v>7614</v>
      </c>
      <c r="D3919" s="6" t="s">
        <v>4399</v>
      </c>
      <c r="E3919" s="6" t="s">
        <v>145</v>
      </c>
      <c r="G3919" s="1"/>
    </row>
    <row r="3920" spans="1:7" ht="17.55" customHeight="1" thickBot="1" x14ac:dyDescent="0.35">
      <c r="A3920" s="2" t="s">
        <v>4432</v>
      </c>
      <c r="B3920" s="1" t="str">
        <f t="shared" si="80"/>
        <v>READY</v>
      </c>
      <c r="C3920" s="1" t="s">
        <v>7614</v>
      </c>
      <c r="D3920" s="6" t="s">
        <v>4399</v>
      </c>
      <c r="E3920" s="6" t="s">
        <v>160</v>
      </c>
      <c r="G3920" s="1"/>
    </row>
    <row r="3921" spans="1:7" ht="17.55" customHeight="1" thickBot="1" x14ac:dyDescent="0.35">
      <c r="A3921" s="2" t="s">
        <v>4436</v>
      </c>
      <c r="B3921" s="1" t="str">
        <f t="shared" si="80"/>
        <v>READY</v>
      </c>
      <c r="C3921" s="1" t="s">
        <v>7614</v>
      </c>
      <c r="D3921" s="6" t="s">
        <v>4399</v>
      </c>
      <c r="E3921" s="6" t="s">
        <v>160</v>
      </c>
      <c r="G3921" s="1"/>
    </row>
    <row r="3922" spans="1:7" ht="17.55" customHeight="1" thickBot="1" x14ac:dyDescent="0.35">
      <c r="A3922" s="2" t="s">
        <v>4437</v>
      </c>
      <c r="B3922" s="1" t="str">
        <f t="shared" si="80"/>
        <v>READY</v>
      </c>
      <c r="C3922" s="1" t="s">
        <v>7614</v>
      </c>
      <c r="D3922" s="6" t="s">
        <v>4399</v>
      </c>
      <c r="E3922" s="6" t="s">
        <v>160</v>
      </c>
      <c r="G3922" s="1"/>
    </row>
    <row r="3923" spans="1:7" ht="17.55" customHeight="1" thickBot="1" x14ac:dyDescent="0.35">
      <c r="A3923" s="2" t="s">
        <v>4431</v>
      </c>
      <c r="B3923" s="1" t="str">
        <f t="shared" si="80"/>
        <v>READY</v>
      </c>
      <c r="C3923" s="1" t="s">
        <v>7614</v>
      </c>
      <c r="D3923" s="6" t="s">
        <v>4399</v>
      </c>
      <c r="E3923" s="6" t="s">
        <v>160</v>
      </c>
      <c r="G3923" s="1"/>
    </row>
    <row r="3924" spans="1:7" ht="17.55" customHeight="1" thickBot="1" x14ac:dyDescent="0.35">
      <c r="A3924" s="2" t="s">
        <v>4441</v>
      </c>
      <c r="B3924" s="1" t="str">
        <f t="shared" si="80"/>
        <v>READY</v>
      </c>
      <c r="C3924" s="1" t="s">
        <v>7614</v>
      </c>
      <c r="D3924" s="6" t="s">
        <v>4399</v>
      </c>
      <c r="E3924" s="6" t="s">
        <v>160</v>
      </c>
      <c r="G3924" s="1"/>
    </row>
    <row r="3925" spans="1:7" ht="17.55" customHeight="1" thickBot="1" x14ac:dyDescent="0.35">
      <c r="A3925" s="2" t="s">
        <v>4433</v>
      </c>
      <c r="B3925" s="1" t="str">
        <f t="shared" si="80"/>
        <v>READY</v>
      </c>
      <c r="C3925" s="1" t="s">
        <v>7614</v>
      </c>
      <c r="D3925" s="6" t="s">
        <v>4399</v>
      </c>
      <c r="E3925" s="6" t="s">
        <v>160</v>
      </c>
      <c r="G3925" s="1"/>
    </row>
    <row r="3926" spans="1:7" ht="17.55" customHeight="1" thickBot="1" x14ac:dyDescent="0.35">
      <c r="A3926" s="2" t="s">
        <v>4434</v>
      </c>
      <c r="B3926" s="1" t="str">
        <f t="shared" si="80"/>
        <v>READY</v>
      </c>
      <c r="C3926" s="1" t="s">
        <v>7614</v>
      </c>
      <c r="D3926" s="6" t="s">
        <v>4399</v>
      </c>
      <c r="E3926" s="6" t="s">
        <v>160</v>
      </c>
      <c r="G3926" s="1"/>
    </row>
    <row r="3927" spans="1:7" ht="17.55" customHeight="1" thickBot="1" x14ac:dyDescent="0.35">
      <c r="A3927" s="2" t="s">
        <v>4445</v>
      </c>
      <c r="B3927" s="1" t="str">
        <f t="shared" si="80"/>
        <v>RUN</v>
      </c>
      <c r="C3927" s="1" t="s">
        <v>7614</v>
      </c>
      <c r="D3927" s="6" t="s">
        <v>4399</v>
      </c>
      <c r="E3927" s="6" t="s">
        <v>160</v>
      </c>
      <c r="G3927" s="1"/>
    </row>
    <row r="3928" spans="1:7" ht="17.55" customHeight="1" thickBot="1" x14ac:dyDescent="0.35">
      <c r="A3928" s="2" t="s">
        <v>4439</v>
      </c>
      <c r="B3928" s="1" t="str">
        <f t="shared" si="80"/>
        <v>RUN</v>
      </c>
      <c r="C3928" s="1" t="s">
        <v>7614</v>
      </c>
      <c r="D3928" s="6" t="s">
        <v>4399</v>
      </c>
      <c r="E3928" s="6" t="s">
        <v>160</v>
      </c>
      <c r="G3928" s="1"/>
    </row>
    <row r="3929" spans="1:7" ht="17.55" customHeight="1" thickBot="1" x14ac:dyDescent="0.35">
      <c r="A3929" s="2" t="s">
        <v>4435</v>
      </c>
      <c r="B3929" s="1" t="str">
        <f t="shared" si="80"/>
        <v>RUN</v>
      </c>
      <c r="C3929" s="1" t="s">
        <v>7614</v>
      </c>
      <c r="D3929" s="6" t="s">
        <v>4399</v>
      </c>
      <c r="E3929" s="6" t="s">
        <v>64</v>
      </c>
      <c r="G3929" s="1"/>
    </row>
    <row r="3930" spans="1:7" ht="17.55" customHeight="1" thickBot="1" x14ac:dyDescent="0.35">
      <c r="A3930" s="2" t="s">
        <v>4442</v>
      </c>
      <c r="B3930" s="1" t="str">
        <f t="shared" si="80"/>
        <v>RUN</v>
      </c>
      <c r="C3930" s="1" t="s">
        <v>7614</v>
      </c>
      <c r="D3930" s="6" t="s">
        <v>4399</v>
      </c>
      <c r="E3930" s="6" t="s">
        <v>64</v>
      </c>
      <c r="G3930" s="1"/>
    </row>
    <row r="3931" spans="1:7" ht="17.55" customHeight="1" thickBot="1" x14ac:dyDescent="0.35">
      <c r="A3931" s="2" t="s">
        <v>4444</v>
      </c>
      <c r="B3931" s="1" t="str">
        <f t="shared" si="80"/>
        <v>RUN</v>
      </c>
      <c r="C3931" s="1" t="s">
        <v>7614</v>
      </c>
      <c r="D3931" s="6" t="s">
        <v>4399</v>
      </c>
      <c r="E3931" s="6" t="s">
        <v>64</v>
      </c>
      <c r="G3931" s="1"/>
    </row>
    <row r="3932" spans="1:7" ht="17.55" customHeight="1" thickBot="1" x14ac:dyDescent="0.35">
      <c r="A3932" s="2" t="s">
        <v>4440</v>
      </c>
      <c r="B3932" s="1" t="str">
        <f t="shared" si="80"/>
        <v>RUN</v>
      </c>
      <c r="C3932" s="1" t="s">
        <v>7614</v>
      </c>
      <c r="D3932" s="6" t="s">
        <v>4399</v>
      </c>
      <c r="E3932" s="6" t="s">
        <v>64</v>
      </c>
      <c r="G3932" s="1"/>
    </row>
    <row r="3933" spans="1:7" ht="17.55" customHeight="1" thickBot="1" x14ac:dyDescent="0.35">
      <c r="A3933" s="2" t="s">
        <v>4446</v>
      </c>
      <c r="B3933" s="1" t="str">
        <f t="shared" si="80"/>
        <v>RUN</v>
      </c>
      <c r="C3933" s="1" t="s">
        <v>7614</v>
      </c>
      <c r="D3933" s="6" t="s">
        <v>4399</v>
      </c>
      <c r="E3933" s="6" t="s">
        <v>64</v>
      </c>
      <c r="G3933" s="1"/>
    </row>
    <row r="3934" spans="1:7" ht="17.55" customHeight="1" thickBot="1" x14ac:dyDescent="0.35">
      <c r="A3934" s="2" t="s">
        <v>4447</v>
      </c>
      <c r="B3934" s="1" t="str">
        <f t="shared" si="80"/>
        <v>FALL</v>
      </c>
      <c r="C3934" s="1" t="s">
        <v>7614</v>
      </c>
      <c r="D3934" s="6" t="s">
        <v>4399</v>
      </c>
      <c r="E3934" s="6" t="s">
        <v>64</v>
      </c>
      <c r="G3934" s="1"/>
    </row>
    <row r="3935" spans="1:7" ht="17.55" customHeight="1" thickBot="1" x14ac:dyDescent="0.35">
      <c r="A3935" s="2" t="s">
        <v>4443</v>
      </c>
      <c r="B3935" s="1" t="str">
        <f t="shared" si="80"/>
        <v>FALL</v>
      </c>
      <c r="C3935" s="1" t="s">
        <v>7614</v>
      </c>
      <c r="D3935" s="6" t="s">
        <v>4399</v>
      </c>
      <c r="E3935" s="6" t="s">
        <v>64</v>
      </c>
      <c r="G3935" s="1"/>
    </row>
    <row r="3936" spans="1:7" ht="17.55" customHeight="1" thickBot="1" x14ac:dyDescent="0.35">
      <c r="A3936" s="2" t="s">
        <v>4449</v>
      </c>
      <c r="B3936" s="1" t="str">
        <f t="shared" si="80"/>
        <v>FALL</v>
      </c>
      <c r="C3936" s="1" t="s">
        <v>7615</v>
      </c>
      <c r="D3936" s="6" t="s">
        <v>4448</v>
      </c>
      <c r="E3936" s="6" t="s">
        <v>303</v>
      </c>
      <c r="G3936" s="1"/>
    </row>
    <row r="3937" spans="1:7" ht="17.55" customHeight="1" thickBot="1" x14ac:dyDescent="0.35">
      <c r="A3937" s="2" t="s">
        <v>4450</v>
      </c>
      <c r="B3937" s="1" t="str">
        <f t="shared" si="80"/>
        <v>FALL</v>
      </c>
      <c r="C3937" s="1" t="s">
        <v>7615</v>
      </c>
      <c r="D3937" s="6" t="s">
        <v>4448</v>
      </c>
      <c r="E3937" s="6" t="s">
        <v>303</v>
      </c>
      <c r="G3937" s="1"/>
    </row>
    <row r="3938" spans="1:7" ht="17.55" customHeight="1" thickBot="1" x14ac:dyDescent="0.35">
      <c r="A3938" s="2" t="s">
        <v>4451</v>
      </c>
      <c r="B3938" s="1" t="str">
        <f t="shared" si="80"/>
        <v>HOP</v>
      </c>
      <c r="C3938" s="1" t="s">
        <v>7615</v>
      </c>
      <c r="D3938" s="6" t="s">
        <v>4448</v>
      </c>
      <c r="E3938" s="6" t="s">
        <v>303</v>
      </c>
      <c r="G3938" s="1"/>
    </row>
    <row r="3939" spans="1:7" ht="17.55" customHeight="1" thickBot="1" x14ac:dyDescent="0.35">
      <c r="A3939" s="2" t="s">
        <v>4452</v>
      </c>
      <c r="B3939" s="1" t="str">
        <f t="shared" si="80"/>
        <v>HOP</v>
      </c>
      <c r="C3939" s="1" t="s">
        <v>7615</v>
      </c>
      <c r="D3939" s="6" t="s">
        <v>4448</v>
      </c>
      <c r="E3939" s="6" t="s">
        <v>303</v>
      </c>
      <c r="G3939" s="1"/>
    </row>
    <row r="3940" spans="1:7" ht="17.55" customHeight="1" thickBot="1" x14ac:dyDescent="0.35">
      <c r="A3940" s="2" t="s">
        <v>4453</v>
      </c>
      <c r="B3940" s="1" t="str">
        <f t="shared" si="80"/>
        <v>HOP</v>
      </c>
      <c r="C3940" s="1" t="s">
        <v>7615</v>
      </c>
      <c r="D3940" s="6" t="s">
        <v>4448</v>
      </c>
      <c r="E3940" s="7" t="s">
        <v>128</v>
      </c>
      <c r="G3940" s="1"/>
    </row>
    <row r="3941" spans="1:7" ht="17.55" customHeight="1" thickBot="1" x14ac:dyDescent="0.35">
      <c r="A3941" s="2" t="s">
        <v>4454</v>
      </c>
      <c r="B3941" s="1" t="str">
        <f t="shared" si="80"/>
        <v>HOP</v>
      </c>
      <c r="C3941" s="1" t="s">
        <v>7615</v>
      </c>
      <c r="D3941" s="6" t="s">
        <v>4448</v>
      </c>
      <c r="E3941" s="7" t="s">
        <v>128</v>
      </c>
      <c r="G3941" s="1"/>
    </row>
    <row r="3942" spans="1:7" ht="17.55" customHeight="1" thickBot="1" x14ac:dyDescent="0.35">
      <c r="A3942" s="2" t="s">
        <v>4455</v>
      </c>
      <c r="B3942" s="1" t="str">
        <f t="shared" si="80"/>
        <v>HOP</v>
      </c>
      <c r="C3942" s="1" t="s">
        <v>7615</v>
      </c>
      <c r="D3942" s="6" t="s">
        <v>4448</v>
      </c>
      <c r="E3942" s="7" t="s">
        <v>128</v>
      </c>
      <c r="G3942" s="1"/>
    </row>
    <row r="3943" spans="1:7" ht="17.55" customHeight="1" thickBot="1" x14ac:dyDescent="0.35">
      <c r="A3943" s="2" t="s">
        <v>4456</v>
      </c>
      <c r="B3943" s="1" t="str">
        <f t="shared" si="80"/>
        <v>HOP</v>
      </c>
      <c r="C3943" s="1" t="s">
        <v>7615</v>
      </c>
      <c r="D3943" s="6" t="s">
        <v>4448</v>
      </c>
      <c r="E3943" s="7" t="s">
        <v>128</v>
      </c>
      <c r="G3943" s="1"/>
    </row>
    <row r="3944" spans="1:7" ht="17.55" customHeight="1" thickBot="1" x14ac:dyDescent="0.35">
      <c r="A3944" s="2" t="s">
        <v>4457</v>
      </c>
      <c r="B3944" s="1" t="str">
        <f t="shared" si="80"/>
        <v>HOP</v>
      </c>
      <c r="C3944" s="1" t="s">
        <v>7615</v>
      </c>
      <c r="D3944" s="6" t="s">
        <v>4448</v>
      </c>
      <c r="E3944" s="7" t="s">
        <v>128</v>
      </c>
      <c r="G3944" s="1"/>
    </row>
    <row r="3945" spans="1:7" ht="17.55" customHeight="1" thickBot="1" x14ac:dyDescent="0.35">
      <c r="A3945" s="2" t="s">
        <v>4458</v>
      </c>
      <c r="B3945" s="1" t="str">
        <f t="shared" si="80"/>
        <v>HOP</v>
      </c>
      <c r="C3945" s="1" t="s">
        <v>7615</v>
      </c>
      <c r="D3945" s="6" t="s">
        <v>4448</v>
      </c>
      <c r="E3945" s="7" t="s">
        <v>128</v>
      </c>
      <c r="G3945" s="1"/>
    </row>
    <row r="3946" spans="1:7" ht="17.55" customHeight="1" thickBot="1" x14ac:dyDescent="0.35">
      <c r="A3946" s="2" t="s">
        <v>4459</v>
      </c>
      <c r="B3946" s="1" t="str">
        <f t="shared" si="80"/>
        <v>HOP</v>
      </c>
      <c r="C3946" s="1" t="s">
        <v>7615</v>
      </c>
      <c r="D3946" s="6" t="s">
        <v>4448</v>
      </c>
      <c r="E3946" s="7" t="s">
        <v>128</v>
      </c>
      <c r="G3946" s="1"/>
    </row>
    <row r="3947" spans="1:7" ht="17.55" customHeight="1" thickBot="1" x14ac:dyDescent="0.35">
      <c r="A3947" s="2" t="s">
        <v>4460</v>
      </c>
      <c r="B3947" s="1" t="str">
        <f t="shared" si="80"/>
        <v>HOP</v>
      </c>
      <c r="C3947" s="1" t="s">
        <v>7615</v>
      </c>
      <c r="D3947" s="6" t="s">
        <v>4448</v>
      </c>
      <c r="E3947" s="7" t="s">
        <v>128</v>
      </c>
      <c r="G3947" s="1"/>
    </row>
    <row r="3948" spans="1:7" ht="17.55" customHeight="1" thickBot="1" x14ac:dyDescent="0.35">
      <c r="A3948" s="2" t="s">
        <v>4461</v>
      </c>
      <c r="B3948" s="1" t="str">
        <f t="shared" si="80"/>
        <v>HOP</v>
      </c>
      <c r="C3948" s="1" t="s">
        <v>7615</v>
      </c>
      <c r="D3948" s="6" t="s">
        <v>4448</v>
      </c>
      <c r="E3948" s="7" t="s">
        <v>128</v>
      </c>
      <c r="G3948" s="1"/>
    </row>
    <row r="3949" spans="1:7" ht="17.55" customHeight="1" thickBot="1" x14ac:dyDescent="0.35">
      <c r="A3949" s="2" t="s">
        <v>4462</v>
      </c>
      <c r="B3949" s="1" t="str">
        <f t="shared" si="80"/>
        <v>HOP</v>
      </c>
      <c r="C3949" s="1" t="s">
        <v>7615</v>
      </c>
      <c r="D3949" s="6" t="s">
        <v>4448</v>
      </c>
      <c r="E3949" s="7" t="s">
        <v>128</v>
      </c>
      <c r="G3949" s="1"/>
    </row>
    <row r="3950" spans="1:7" ht="17.55" customHeight="1" thickBot="1" x14ac:dyDescent="0.35">
      <c r="A3950" s="2" t="s">
        <v>4465</v>
      </c>
      <c r="B3950" s="1" t="str">
        <f t="shared" si="80"/>
        <v>HOP</v>
      </c>
      <c r="C3950" s="1" t="s">
        <v>7615</v>
      </c>
      <c r="D3950" s="6" t="s">
        <v>4448</v>
      </c>
      <c r="E3950" s="7" t="s">
        <v>128</v>
      </c>
      <c r="G3950" s="1"/>
    </row>
    <row r="3951" spans="1:7" ht="17.55" customHeight="1" thickBot="1" x14ac:dyDescent="0.35">
      <c r="A3951" s="2" t="s">
        <v>4466</v>
      </c>
      <c r="B3951" s="1" t="str">
        <f t="shared" si="80"/>
        <v>HOP</v>
      </c>
      <c r="C3951" s="1" t="s">
        <v>7615</v>
      </c>
      <c r="D3951" s="6" t="s">
        <v>4448</v>
      </c>
      <c r="E3951" s="7" t="s">
        <v>128</v>
      </c>
      <c r="G3951" s="1"/>
    </row>
    <row r="3952" spans="1:7" ht="17.55" customHeight="1" thickBot="1" x14ac:dyDescent="0.35">
      <c r="A3952" s="2" t="s">
        <v>4467</v>
      </c>
      <c r="B3952" s="1" t="str">
        <f t="shared" si="80"/>
        <v>HOP</v>
      </c>
      <c r="C3952" s="1" t="s">
        <v>7615</v>
      </c>
      <c r="D3952" s="6" t="s">
        <v>4448</v>
      </c>
      <c r="E3952" s="6" t="s">
        <v>128</v>
      </c>
      <c r="G3952" s="1"/>
    </row>
    <row r="3953" spans="1:7" ht="17.55" customHeight="1" thickBot="1" x14ac:dyDescent="0.35">
      <c r="A3953" s="2" t="s">
        <v>4468</v>
      </c>
      <c r="B3953" s="1" t="str">
        <f t="shared" si="80"/>
        <v>HOP</v>
      </c>
      <c r="C3953" s="1" t="s">
        <v>7615</v>
      </c>
      <c r="D3953" s="6" t="s">
        <v>4448</v>
      </c>
      <c r="E3953" s="7" t="s">
        <v>128</v>
      </c>
      <c r="G3953" s="1"/>
    </row>
    <row r="3954" spans="1:7" ht="17.55" customHeight="1" thickBot="1" x14ac:dyDescent="0.35">
      <c r="A3954" s="2" t="s">
        <v>4463</v>
      </c>
      <c r="B3954" s="1" t="str">
        <f t="shared" si="80"/>
        <v>HOP</v>
      </c>
      <c r="C3954" s="1" t="s">
        <v>7615</v>
      </c>
      <c r="D3954" s="6" t="s">
        <v>4448</v>
      </c>
      <c r="E3954" s="7" t="s">
        <v>128</v>
      </c>
      <c r="G3954" s="1"/>
    </row>
    <row r="3955" spans="1:7" ht="17.55" customHeight="1" thickBot="1" x14ac:dyDescent="0.35">
      <c r="A3955" s="2" t="s">
        <v>4464</v>
      </c>
      <c r="B3955" s="1" t="str">
        <f t="shared" si="80"/>
        <v>HOP</v>
      </c>
      <c r="C3955" s="1" t="s">
        <v>7615</v>
      </c>
      <c r="D3955" s="6" t="s">
        <v>4448</v>
      </c>
      <c r="E3955" s="6" t="s">
        <v>128</v>
      </c>
      <c r="G3955" s="1"/>
    </row>
    <row r="3956" spans="1:7" ht="17.55" customHeight="1" thickBot="1" x14ac:dyDescent="0.35">
      <c r="A3956" s="2" t="s">
        <v>4469</v>
      </c>
      <c r="B3956" s="1" t="str">
        <f t="shared" si="80"/>
        <v>JUMP</v>
      </c>
      <c r="C3956" s="1" t="s">
        <v>7615</v>
      </c>
      <c r="D3956" s="6" t="s">
        <v>4448</v>
      </c>
      <c r="E3956" s="6" t="s">
        <v>128</v>
      </c>
      <c r="G3956" s="1"/>
    </row>
    <row r="3957" spans="1:7" ht="17.55" customHeight="1" thickBot="1" x14ac:dyDescent="0.35">
      <c r="A3957" s="2" t="s">
        <v>4474</v>
      </c>
      <c r="B3957" s="1" t="str">
        <f t="shared" si="80"/>
        <v>JUMP</v>
      </c>
      <c r="C3957" s="1" t="s">
        <v>7615</v>
      </c>
      <c r="D3957" s="6" t="s">
        <v>4448</v>
      </c>
      <c r="E3957" s="6" t="s">
        <v>128</v>
      </c>
      <c r="G3957" s="1"/>
    </row>
    <row r="3958" spans="1:7" ht="17.55" customHeight="1" thickBot="1" x14ac:dyDescent="0.35">
      <c r="A3958" s="2" t="s">
        <v>4471</v>
      </c>
      <c r="B3958" s="1" t="str">
        <f t="shared" si="80"/>
        <v>JUMP</v>
      </c>
      <c r="C3958" s="1" t="s">
        <v>7615</v>
      </c>
      <c r="D3958" s="6" t="s">
        <v>4448</v>
      </c>
      <c r="E3958" s="6" t="s">
        <v>145</v>
      </c>
      <c r="G3958" s="1"/>
    </row>
    <row r="3959" spans="1:7" ht="17.55" customHeight="1" thickBot="1" x14ac:dyDescent="0.35">
      <c r="A3959" s="2" t="s">
        <v>4472</v>
      </c>
      <c r="B3959" s="1" t="str">
        <f t="shared" si="80"/>
        <v>JUMP</v>
      </c>
      <c r="C3959" s="1" t="s">
        <v>7615</v>
      </c>
      <c r="D3959" s="6" t="s">
        <v>4448</v>
      </c>
      <c r="E3959" s="6" t="s">
        <v>145</v>
      </c>
      <c r="G3959" s="1"/>
    </row>
    <row r="3960" spans="1:7" ht="17.55" customHeight="1" thickBot="1" x14ac:dyDescent="0.35">
      <c r="A3960" s="2" t="s">
        <v>4473</v>
      </c>
      <c r="B3960" s="1" t="str">
        <f t="shared" si="80"/>
        <v>JUMP</v>
      </c>
      <c r="C3960" s="1" t="s">
        <v>7615</v>
      </c>
      <c r="D3960" s="6" t="s">
        <v>4448</v>
      </c>
      <c r="E3960" s="6" t="s">
        <v>145</v>
      </c>
      <c r="G3960" s="1"/>
    </row>
    <row r="3961" spans="1:7" ht="17.55" customHeight="1" thickBot="1" x14ac:dyDescent="0.35">
      <c r="A3961" s="2" t="s">
        <v>4470</v>
      </c>
      <c r="B3961" s="1" t="str">
        <f t="shared" si="80"/>
        <v>JUMP</v>
      </c>
      <c r="C3961" s="1" t="s">
        <v>7615</v>
      </c>
      <c r="D3961" s="6" t="s">
        <v>4448</v>
      </c>
      <c r="E3961" s="6" t="s">
        <v>145</v>
      </c>
      <c r="G3961" s="1"/>
    </row>
    <row r="3962" spans="1:7" ht="17.55" customHeight="1" thickBot="1" x14ac:dyDescent="0.35">
      <c r="A3962" s="2" t="s">
        <v>4482</v>
      </c>
      <c r="B3962" s="1" t="str">
        <f t="shared" si="80"/>
        <v>JUMP</v>
      </c>
      <c r="C3962" s="1" t="s">
        <v>7615</v>
      </c>
      <c r="D3962" s="6" t="s">
        <v>4448</v>
      </c>
      <c r="E3962" s="6" t="s">
        <v>145</v>
      </c>
      <c r="G3962" s="1"/>
    </row>
    <row r="3963" spans="1:7" ht="17.55" customHeight="1" thickBot="1" x14ac:dyDescent="0.35">
      <c r="A3963" s="2" t="s">
        <v>4475</v>
      </c>
      <c r="B3963" s="1" t="str">
        <f t="shared" si="80"/>
        <v>JUMP</v>
      </c>
      <c r="C3963" s="1" t="s">
        <v>7615</v>
      </c>
      <c r="D3963" s="6" t="s">
        <v>4448</v>
      </c>
      <c r="E3963" s="6" t="s">
        <v>145</v>
      </c>
      <c r="G3963" s="1"/>
    </row>
    <row r="3964" spans="1:7" ht="17.55" customHeight="1" thickBot="1" x14ac:dyDescent="0.35">
      <c r="A3964" s="2" t="s">
        <v>4476</v>
      </c>
      <c r="B3964" s="1" t="str">
        <f t="shared" si="80"/>
        <v>READY</v>
      </c>
      <c r="C3964" s="1" t="s">
        <v>7615</v>
      </c>
      <c r="D3964" s="6" t="s">
        <v>4448</v>
      </c>
      <c r="E3964" s="6" t="s">
        <v>145</v>
      </c>
      <c r="G3964" s="1"/>
    </row>
    <row r="3965" spans="1:7" ht="17.55" customHeight="1" thickBot="1" x14ac:dyDescent="0.35">
      <c r="A3965" s="2" t="s">
        <v>4484</v>
      </c>
      <c r="B3965" s="1" t="str">
        <f t="shared" si="80"/>
        <v>READY</v>
      </c>
      <c r="C3965" s="1" t="s">
        <v>7615</v>
      </c>
      <c r="D3965" s="6" t="s">
        <v>4448</v>
      </c>
      <c r="E3965" s="6" t="s">
        <v>145</v>
      </c>
      <c r="G3965" s="1"/>
    </row>
    <row r="3966" spans="1:7" ht="17.55" customHeight="1" thickBot="1" x14ac:dyDescent="0.35">
      <c r="A3966" s="2" t="s">
        <v>4478</v>
      </c>
      <c r="B3966" s="1" t="str">
        <f t="shared" si="80"/>
        <v>RUN</v>
      </c>
      <c r="C3966" s="1" t="s">
        <v>7615</v>
      </c>
      <c r="D3966" s="6" t="s">
        <v>4448</v>
      </c>
      <c r="E3966" s="6" t="s">
        <v>160</v>
      </c>
      <c r="G3966" s="1"/>
    </row>
    <row r="3967" spans="1:7" ht="17.55" customHeight="1" thickBot="1" x14ac:dyDescent="0.35">
      <c r="A3967" s="2" t="s">
        <v>4480</v>
      </c>
      <c r="B3967" s="1" t="str">
        <f t="shared" si="80"/>
        <v>RUN</v>
      </c>
      <c r="C3967" s="1" t="s">
        <v>7615</v>
      </c>
      <c r="D3967" s="6" t="s">
        <v>4448</v>
      </c>
      <c r="E3967" s="6" t="s">
        <v>160</v>
      </c>
      <c r="G3967" s="1"/>
    </row>
    <row r="3968" spans="1:7" ht="17.55" customHeight="1" thickBot="1" x14ac:dyDescent="0.35">
      <c r="A3968" s="2" t="s">
        <v>4481</v>
      </c>
      <c r="B3968" s="1" t="str">
        <f t="shared" si="80"/>
        <v>RUN</v>
      </c>
      <c r="C3968" s="1" t="s">
        <v>7615</v>
      </c>
      <c r="D3968" s="6" t="s">
        <v>4448</v>
      </c>
      <c r="E3968" s="6" t="s">
        <v>64</v>
      </c>
      <c r="G3968" s="1"/>
    </row>
    <row r="3969" spans="1:7" ht="17.55" customHeight="1" thickBot="1" x14ac:dyDescent="0.35">
      <c r="A3969" s="2" t="s">
        <v>4477</v>
      </c>
      <c r="B3969" s="1" t="str">
        <f t="shared" si="80"/>
        <v>RUN</v>
      </c>
      <c r="C3969" s="1" t="s">
        <v>7615</v>
      </c>
      <c r="D3969" s="6" t="s">
        <v>4448</v>
      </c>
      <c r="E3969" s="6" t="s">
        <v>64</v>
      </c>
      <c r="G3969" s="1"/>
    </row>
    <row r="3970" spans="1:7" ht="17.55" customHeight="1" thickBot="1" x14ac:dyDescent="0.35">
      <c r="A3970" s="2" t="s">
        <v>4479</v>
      </c>
      <c r="B3970" s="1" t="str">
        <f t="shared" si="80"/>
        <v>RUN</v>
      </c>
      <c r="C3970" s="1" t="s">
        <v>7615</v>
      </c>
      <c r="D3970" s="6" t="s">
        <v>4448</v>
      </c>
      <c r="E3970" s="6" t="s">
        <v>64</v>
      </c>
      <c r="G3970" s="1"/>
    </row>
    <row r="3971" spans="1:7" ht="17.55" customHeight="1" thickBot="1" x14ac:dyDescent="0.35">
      <c r="A3971" s="2" t="s">
        <v>4485</v>
      </c>
      <c r="B3971" s="1" t="str">
        <f t="shared" si="80"/>
        <v>RUN</v>
      </c>
      <c r="C3971" s="1" t="s">
        <v>7615</v>
      </c>
      <c r="D3971" s="6" t="s">
        <v>4448</v>
      </c>
      <c r="E3971" s="6" t="s">
        <v>64</v>
      </c>
      <c r="G3971" s="1"/>
    </row>
    <row r="3972" spans="1:7" ht="17.55" customHeight="1" thickBot="1" x14ac:dyDescent="0.35">
      <c r="A3972" s="2" t="s">
        <v>4487</v>
      </c>
      <c r="B3972" s="1" t="str">
        <f t="shared" si="80"/>
        <v>RUN</v>
      </c>
      <c r="C3972" s="1" t="s">
        <v>7615</v>
      </c>
      <c r="D3972" s="6" t="s">
        <v>4448</v>
      </c>
      <c r="E3972" s="6" t="s">
        <v>64</v>
      </c>
      <c r="G3972" s="1"/>
    </row>
    <row r="3973" spans="1:7" ht="17.55" customHeight="1" thickBot="1" x14ac:dyDescent="0.35">
      <c r="A3973" s="2" t="s">
        <v>4488</v>
      </c>
      <c r="B3973" s="1" t="str">
        <f t="shared" si="80"/>
        <v>RUN</v>
      </c>
      <c r="C3973" s="1" t="s">
        <v>7615</v>
      </c>
      <c r="D3973" s="6" t="s">
        <v>4448</v>
      </c>
      <c r="E3973" s="6" t="s">
        <v>64</v>
      </c>
      <c r="G3973" s="1"/>
    </row>
    <row r="3974" spans="1:7" ht="17.55" customHeight="1" thickBot="1" x14ac:dyDescent="0.35">
      <c r="A3974" s="2" t="s">
        <v>4483</v>
      </c>
      <c r="B3974" s="1" t="str">
        <f t="shared" si="80"/>
        <v>RUN</v>
      </c>
      <c r="C3974" s="1" t="s">
        <v>7615</v>
      </c>
      <c r="D3974" s="6" t="s">
        <v>4448</v>
      </c>
      <c r="E3974" s="6" t="s">
        <v>64</v>
      </c>
      <c r="G3974" s="1"/>
    </row>
    <row r="3975" spans="1:7" ht="17.55" customHeight="1" thickBot="1" x14ac:dyDescent="0.35">
      <c r="A3975" s="2" t="s">
        <v>4490</v>
      </c>
      <c r="B3975" s="1" t="str">
        <f t="shared" si="80"/>
        <v>RUN</v>
      </c>
      <c r="C3975" s="1" t="s">
        <v>7615</v>
      </c>
      <c r="D3975" s="6" t="s">
        <v>4448</v>
      </c>
      <c r="E3975" s="6" t="s">
        <v>64</v>
      </c>
      <c r="G3975" s="1"/>
    </row>
    <row r="3976" spans="1:7" ht="17.55" customHeight="1" thickBot="1" x14ac:dyDescent="0.35">
      <c r="A3976" s="2" t="s">
        <v>4491</v>
      </c>
      <c r="B3976" s="1" t="str">
        <f t="shared" si="80"/>
        <v>RUN</v>
      </c>
      <c r="C3976" s="1" t="s">
        <v>7615</v>
      </c>
      <c r="D3976" s="6" t="s">
        <v>4448</v>
      </c>
      <c r="E3976" s="6" t="s">
        <v>64</v>
      </c>
      <c r="G3976" s="1"/>
    </row>
    <row r="3977" spans="1:7" ht="17.55" customHeight="1" thickBot="1" x14ac:dyDescent="0.35">
      <c r="A3977" s="2" t="s">
        <v>4486</v>
      </c>
      <c r="B3977" s="1" t="str">
        <f t="shared" si="80"/>
        <v>RUN</v>
      </c>
      <c r="C3977" s="1" t="s">
        <v>7615</v>
      </c>
      <c r="D3977" s="6" t="s">
        <v>4448</v>
      </c>
      <c r="E3977" s="6" t="s">
        <v>64</v>
      </c>
      <c r="G3977" s="1"/>
    </row>
    <row r="3978" spans="1:7" ht="17.55" customHeight="1" thickBot="1" x14ac:dyDescent="0.35">
      <c r="A3978" s="2" t="s">
        <v>4495</v>
      </c>
      <c r="B3978" s="1" t="str">
        <f t="shared" si="80"/>
        <v>FALL</v>
      </c>
      <c r="C3978" s="1" t="s">
        <v>7615</v>
      </c>
      <c r="D3978" s="6" t="s">
        <v>4448</v>
      </c>
      <c r="E3978" s="6" t="s">
        <v>64</v>
      </c>
      <c r="G3978" s="1"/>
    </row>
    <row r="3979" spans="1:7" ht="17.55" customHeight="1" thickBot="1" x14ac:dyDescent="0.35">
      <c r="A3979" s="2" t="s">
        <v>4497</v>
      </c>
      <c r="B3979" s="1" t="str">
        <f t="shared" si="80"/>
        <v>FALL</v>
      </c>
      <c r="C3979" s="1" t="s">
        <v>7615</v>
      </c>
      <c r="D3979" s="6" t="s">
        <v>4448</v>
      </c>
      <c r="E3979" s="6" t="s">
        <v>64</v>
      </c>
      <c r="G3979" s="1"/>
    </row>
    <row r="3980" spans="1:7" ht="17.55" customHeight="1" thickBot="1" x14ac:dyDescent="0.35">
      <c r="A3980" s="2" t="s">
        <v>4494</v>
      </c>
      <c r="B3980" s="1" t="str">
        <f t="shared" si="80"/>
        <v>FALL</v>
      </c>
      <c r="C3980" s="1" t="s">
        <v>7616</v>
      </c>
      <c r="D3980" s="6" t="s">
        <v>4493</v>
      </c>
      <c r="E3980" s="6" t="s">
        <v>303</v>
      </c>
      <c r="G3980" s="1"/>
    </row>
    <row r="3981" spans="1:7" ht="17.55" customHeight="1" thickBot="1" x14ac:dyDescent="0.35">
      <c r="A3981" s="2" t="s">
        <v>4489</v>
      </c>
      <c r="B3981" s="1" t="str">
        <f t="shared" ref="B3981:B4044" si="81">CONCATENATE(E3983,G3981)</f>
        <v>FALL</v>
      </c>
      <c r="C3981" s="1" t="s">
        <v>7616</v>
      </c>
      <c r="D3981" s="6" t="s">
        <v>4493</v>
      </c>
      <c r="E3981" s="6" t="s">
        <v>303</v>
      </c>
      <c r="G3981" s="1"/>
    </row>
    <row r="3982" spans="1:7" ht="17.55" customHeight="1" thickBot="1" x14ac:dyDescent="0.35">
      <c r="A3982" s="2" t="s">
        <v>4496</v>
      </c>
      <c r="B3982" s="1" t="str">
        <f t="shared" si="81"/>
        <v>HOP</v>
      </c>
      <c r="C3982" s="1" t="s">
        <v>7616</v>
      </c>
      <c r="D3982" s="6" t="s">
        <v>4493</v>
      </c>
      <c r="E3982" s="6" t="s">
        <v>303</v>
      </c>
      <c r="G3982" s="1"/>
    </row>
    <row r="3983" spans="1:7" ht="17.55" customHeight="1" thickBot="1" x14ac:dyDescent="0.35">
      <c r="A3983" s="2" t="s">
        <v>4492</v>
      </c>
      <c r="B3983" s="1" t="str">
        <f t="shared" si="81"/>
        <v>HOP</v>
      </c>
      <c r="C3983" s="1" t="s">
        <v>7616</v>
      </c>
      <c r="D3983" s="6" t="s">
        <v>4493</v>
      </c>
      <c r="E3983" s="6" t="s">
        <v>303</v>
      </c>
      <c r="G3983" s="1"/>
    </row>
    <row r="3984" spans="1:7" ht="17.55" customHeight="1" thickBot="1" x14ac:dyDescent="0.35">
      <c r="A3984" s="2" t="s">
        <v>4498</v>
      </c>
      <c r="B3984" s="1" t="str">
        <f t="shared" si="81"/>
        <v>HOP</v>
      </c>
      <c r="C3984" s="1" t="s">
        <v>7616</v>
      </c>
      <c r="D3984" s="6" t="s">
        <v>4493</v>
      </c>
      <c r="E3984" s="6" t="s">
        <v>128</v>
      </c>
      <c r="G3984" s="1"/>
    </row>
    <row r="3985" spans="1:7" ht="17.55" customHeight="1" thickBot="1" x14ac:dyDescent="0.35">
      <c r="A3985" s="2" t="s">
        <v>4499</v>
      </c>
      <c r="B3985" s="1" t="str">
        <f t="shared" si="81"/>
        <v>HOP</v>
      </c>
      <c r="C3985" s="1" t="s">
        <v>7616</v>
      </c>
      <c r="D3985" s="6" t="s">
        <v>4493</v>
      </c>
      <c r="E3985" s="6" t="s">
        <v>128</v>
      </c>
      <c r="G3985" s="1"/>
    </row>
    <row r="3986" spans="1:7" ht="17.55" customHeight="1" thickBot="1" x14ac:dyDescent="0.35">
      <c r="A3986" s="2" t="s">
        <v>4500</v>
      </c>
      <c r="B3986" s="1" t="str">
        <f t="shared" si="81"/>
        <v>HOP</v>
      </c>
      <c r="C3986" s="1" t="s">
        <v>7616</v>
      </c>
      <c r="D3986" s="6" t="s">
        <v>4493</v>
      </c>
      <c r="E3986" s="6" t="s">
        <v>128</v>
      </c>
      <c r="G3986" s="1"/>
    </row>
    <row r="3987" spans="1:7" ht="17.55" customHeight="1" thickBot="1" x14ac:dyDescent="0.35">
      <c r="A3987" s="2" t="s">
        <v>4501</v>
      </c>
      <c r="B3987" s="1" t="str">
        <f t="shared" si="81"/>
        <v>HOP</v>
      </c>
      <c r="C3987" s="1" t="s">
        <v>7616</v>
      </c>
      <c r="D3987" s="6" t="s">
        <v>4493</v>
      </c>
      <c r="E3987" s="6" t="s">
        <v>128</v>
      </c>
      <c r="G3987" s="1"/>
    </row>
    <row r="3988" spans="1:7" ht="17.55" customHeight="1" thickBot="1" x14ac:dyDescent="0.35">
      <c r="A3988" s="2" t="s">
        <v>4502</v>
      </c>
      <c r="B3988" s="1" t="str">
        <f t="shared" si="81"/>
        <v>HOP</v>
      </c>
      <c r="C3988" s="1" t="s">
        <v>7616</v>
      </c>
      <c r="D3988" s="6" t="s">
        <v>4493</v>
      </c>
      <c r="E3988" s="6" t="s">
        <v>128</v>
      </c>
      <c r="G3988" s="1"/>
    </row>
    <row r="3989" spans="1:7" ht="17.55" customHeight="1" thickBot="1" x14ac:dyDescent="0.35">
      <c r="A3989" s="2" t="s">
        <v>4503</v>
      </c>
      <c r="B3989" s="1" t="str">
        <f t="shared" si="81"/>
        <v>HOP</v>
      </c>
      <c r="C3989" s="1" t="s">
        <v>7616</v>
      </c>
      <c r="D3989" s="6" t="s">
        <v>4493</v>
      </c>
      <c r="E3989" s="6" t="s">
        <v>128</v>
      </c>
      <c r="G3989" s="1"/>
    </row>
    <row r="3990" spans="1:7" ht="17.55" customHeight="1" thickBot="1" x14ac:dyDescent="0.35">
      <c r="A3990" s="2" t="s">
        <v>4504</v>
      </c>
      <c r="B3990" s="1" t="str">
        <f t="shared" si="81"/>
        <v>HOP</v>
      </c>
      <c r="C3990" s="1" t="s">
        <v>7616</v>
      </c>
      <c r="D3990" s="6" t="s">
        <v>4493</v>
      </c>
      <c r="E3990" s="6" t="s">
        <v>128</v>
      </c>
      <c r="G3990" s="1"/>
    </row>
    <row r="3991" spans="1:7" ht="17.55" customHeight="1" thickBot="1" x14ac:dyDescent="0.35">
      <c r="A3991" s="2" t="s">
        <v>4505</v>
      </c>
      <c r="B3991" s="1" t="str">
        <f t="shared" si="81"/>
        <v>HOP</v>
      </c>
      <c r="C3991" s="1" t="s">
        <v>7616</v>
      </c>
      <c r="D3991" s="6" t="s">
        <v>4493</v>
      </c>
      <c r="E3991" s="6" t="s">
        <v>128</v>
      </c>
      <c r="G3991" s="1"/>
    </row>
    <row r="3992" spans="1:7" ht="17.55" customHeight="1" thickBot="1" x14ac:dyDescent="0.35">
      <c r="A3992" s="2" t="s">
        <v>4506</v>
      </c>
      <c r="B3992" s="1" t="str">
        <f t="shared" si="81"/>
        <v>HOP</v>
      </c>
      <c r="C3992" s="1" t="s">
        <v>7616</v>
      </c>
      <c r="D3992" s="6" t="s">
        <v>4493</v>
      </c>
      <c r="E3992" s="6" t="s">
        <v>128</v>
      </c>
      <c r="G3992" s="1"/>
    </row>
    <row r="3993" spans="1:7" ht="17.55" customHeight="1" thickBot="1" x14ac:dyDescent="0.35">
      <c r="A3993" s="2" t="s">
        <v>4507</v>
      </c>
      <c r="B3993" s="1" t="str">
        <f t="shared" si="81"/>
        <v>HOP</v>
      </c>
      <c r="C3993" s="1" t="s">
        <v>7616</v>
      </c>
      <c r="D3993" s="6" t="s">
        <v>4493</v>
      </c>
      <c r="E3993" s="6" t="s">
        <v>128</v>
      </c>
      <c r="G3993" s="1"/>
    </row>
    <row r="3994" spans="1:7" ht="17.55" customHeight="1" thickBot="1" x14ac:dyDescent="0.35">
      <c r="A3994" s="2" t="s">
        <v>4510</v>
      </c>
      <c r="B3994" s="1" t="str">
        <f t="shared" si="81"/>
        <v>HOP</v>
      </c>
      <c r="C3994" s="1" t="s">
        <v>7616</v>
      </c>
      <c r="D3994" s="6" t="s">
        <v>4493</v>
      </c>
      <c r="E3994" s="6" t="s">
        <v>128</v>
      </c>
      <c r="G3994" s="1"/>
    </row>
    <row r="3995" spans="1:7" ht="17.55" customHeight="1" thickBot="1" x14ac:dyDescent="0.35">
      <c r="A3995" s="2" t="s">
        <v>4511</v>
      </c>
      <c r="B3995" s="1" t="str">
        <f t="shared" si="81"/>
        <v>HOP</v>
      </c>
      <c r="C3995" s="1" t="s">
        <v>7616</v>
      </c>
      <c r="D3995" s="6" t="s">
        <v>4493</v>
      </c>
      <c r="E3995" s="6" t="s">
        <v>128</v>
      </c>
      <c r="G3995" s="1"/>
    </row>
    <row r="3996" spans="1:7" ht="17.55" customHeight="1" thickBot="1" x14ac:dyDescent="0.35">
      <c r="A3996" s="2" t="s">
        <v>4512</v>
      </c>
      <c r="B3996" s="1" t="str">
        <f t="shared" si="81"/>
        <v>HOP</v>
      </c>
      <c r="C3996" s="1" t="s">
        <v>7616</v>
      </c>
      <c r="D3996" s="6" t="s">
        <v>4493</v>
      </c>
      <c r="E3996" s="6" t="s">
        <v>128</v>
      </c>
      <c r="G3996" s="1"/>
    </row>
    <row r="3997" spans="1:7" ht="17.55" customHeight="1" thickBot="1" x14ac:dyDescent="0.35">
      <c r="A3997" s="2" t="s">
        <v>4513</v>
      </c>
      <c r="B3997" s="1" t="str">
        <f t="shared" si="81"/>
        <v>HOP</v>
      </c>
      <c r="C3997" s="1" t="s">
        <v>7616</v>
      </c>
      <c r="D3997" s="6" t="s">
        <v>4493</v>
      </c>
      <c r="E3997" s="6" t="s">
        <v>128</v>
      </c>
      <c r="G3997" s="1"/>
    </row>
    <row r="3998" spans="1:7" ht="17.55" customHeight="1" thickBot="1" x14ac:dyDescent="0.35">
      <c r="A3998" s="2" t="s">
        <v>4508</v>
      </c>
      <c r="B3998" s="1" t="str">
        <f t="shared" si="81"/>
        <v>HOP</v>
      </c>
      <c r="C3998" s="1" t="s">
        <v>7616</v>
      </c>
      <c r="D3998" s="6" t="s">
        <v>4493</v>
      </c>
      <c r="E3998" s="6" t="s">
        <v>128</v>
      </c>
      <c r="G3998" s="1"/>
    </row>
    <row r="3999" spans="1:7" ht="17.55" customHeight="1" thickBot="1" x14ac:dyDescent="0.35">
      <c r="A3999" s="2" t="s">
        <v>4509</v>
      </c>
      <c r="B3999" s="1" t="str">
        <f t="shared" si="81"/>
        <v>HOP</v>
      </c>
      <c r="C3999" s="1" t="s">
        <v>7616</v>
      </c>
      <c r="D3999" s="6" t="s">
        <v>4493</v>
      </c>
      <c r="E3999" s="6" t="s">
        <v>128</v>
      </c>
      <c r="G3999" s="1"/>
    </row>
    <row r="4000" spans="1:7" ht="17.55" customHeight="1" thickBot="1" x14ac:dyDescent="0.35">
      <c r="A4000" s="2" t="s">
        <v>4514</v>
      </c>
      <c r="B4000" s="1" t="str">
        <f t="shared" si="81"/>
        <v>JUMP</v>
      </c>
      <c r="C4000" s="1" t="s">
        <v>7616</v>
      </c>
      <c r="D4000" s="6" t="s">
        <v>4493</v>
      </c>
      <c r="E4000" s="6" t="s">
        <v>128</v>
      </c>
      <c r="G4000" s="1"/>
    </row>
    <row r="4001" spans="1:7" ht="17.55" customHeight="1" thickBot="1" x14ac:dyDescent="0.35">
      <c r="A4001" s="2" t="s">
        <v>4519</v>
      </c>
      <c r="B4001" s="1" t="str">
        <f t="shared" si="81"/>
        <v>JUMP</v>
      </c>
      <c r="C4001" s="1" t="s">
        <v>7616</v>
      </c>
      <c r="D4001" s="6" t="s">
        <v>4493</v>
      </c>
      <c r="E4001" s="6" t="s">
        <v>128</v>
      </c>
      <c r="G4001" s="1"/>
    </row>
    <row r="4002" spans="1:7" ht="17.55" customHeight="1" thickBot="1" x14ac:dyDescent="0.35">
      <c r="A4002" s="2" t="s">
        <v>4516</v>
      </c>
      <c r="B4002" s="1" t="str">
        <f t="shared" si="81"/>
        <v>JUMP</v>
      </c>
      <c r="C4002" s="1" t="s">
        <v>7616</v>
      </c>
      <c r="D4002" s="6" t="s">
        <v>4493</v>
      </c>
      <c r="E4002" s="6" t="s">
        <v>145</v>
      </c>
      <c r="G4002" s="1"/>
    </row>
    <row r="4003" spans="1:7" ht="17.55" customHeight="1" thickBot="1" x14ac:dyDescent="0.35">
      <c r="A4003" s="2" t="s">
        <v>4517</v>
      </c>
      <c r="B4003" s="1" t="str">
        <f t="shared" si="81"/>
        <v>JUMP</v>
      </c>
      <c r="C4003" s="1" t="s">
        <v>7616</v>
      </c>
      <c r="D4003" s="6" t="s">
        <v>4493</v>
      </c>
      <c r="E4003" s="6" t="s">
        <v>145</v>
      </c>
      <c r="G4003" s="1"/>
    </row>
    <row r="4004" spans="1:7" ht="17.55" customHeight="1" thickBot="1" x14ac:dyDescent="0.35">
      <c r="A4004" s="2" t="s">
        <v>4518</v>
      </c>
      <c r="B4004" s="1" t="str">
        <f t="shared" si="81"/>
        <v>JUMP</v>
      </c>
      <c r="C4004" s="1" t="s">
        <v>7616</v>
      </c>
      <c r="D4004" s="6" t="s">
        <v>4493</v>
      </c>
      <c r="E4004" s="6" t="s">
        <v>145</v>
      </c>
      <c r="G4004" s="1"/>
    </row>
    <row r="4005" spans="1:7" ht="17.55" customHeight="1" thickBot="1" x14ac:dyDescent="0.35">
      <c r="A4005" s="2" t="s">
        <v>4515</v>
      </c>
      <c r="B4005" s="1" t="str">
        <f t="shared" si="81"/>
        <v>JUMP</v>
      </c>
      <c r="C4005" s="1" t="s">
        <v>7616</v>
      </c>
      <c r="D4005" s="6" t="s">
        <v>4493</v>
      </c>
      <c r="E4005" s="6" t="s">
        <v>145</v>
      </c>
      <c r="G4005" s="1"/>
    </row>
    <row r="4006" spans="1:7" ht="17.55" customHeight="1" thickBot="1" x14ac:dyDescent="0.35">
      <c r="A4006" s="2" t="s">
        <v>4527</v>
      </c>
      <c r="B4006" s="1" t="str">
        <f t="shared" si="81"/>
        <v>JUMP</v>
      </c>
      <c r="C4006" s="1" t="s">
        <v>7616</v>
      </c>
      <c r="D4006" s="6" t="s">
        <v>4493</v>
      </c>
      <c r="E4006" s="6" t="s">
        <v>145</v>
      </c>
      <c r="G4006" s="1"/>
    </row>
    <row r="4007" spans="1:7" ht="17.55" customHeight="1" thickBot="1" x14ac:dyDescent="0.35">
      <c r="A4007" s="2" t="s">
        <v>4520</v>
      </c>
      <c r="B4007" s="1" t="str">
        <f t="shared" si="81"/>
        <v>JUMP</v>
      </c>
      <c r="C4007" s="1" t="s">
        <v>7616</v>
      </c>
      <c r="D4007" s="6" t="s">
        <v>4493</v>
      </c>
      <c r="E4007" s="6" t="s">
        <v>145</v>
      </c>
      <c r="G4007" s="1"/>
    </row>
    <row r="4008" spans="1:7" ht="17.55" customHeight="1" thickBot="1" x14ac:dyDescent="0.35">
      <c r="A4008" s="2" t="s">
        <v>4521</v>
      </c>
      <c r="B4008" s="1" t="str">
        <f t="shared" si="81"/>
        <v>READY</v>
      </c>
      <c r="C4008" s="1" t="s">
        <v>7616</v>
      </c>
      <c r="D4008" s="6" t="s">
        <v>4493</v>
      </c>
      <c r="E4008" s="6" t="s">
        <v>145</v>
      </c>
      <c r="G4008" s="1"/>
    </row>
    <row r="4009" spans="1:7" ht="17.55" customHeight="1" thickBot="1" x14ac:dyDescent="0.35">
      <c r="A4009" s="2" t="s">
        <v>4529</v>
      </c>
      <c r="B4009" s="1" t="str">
        <f t="shared" si="81"/>
        <v>READY</v>
      </c>
      <c r="C4009" s="1" t="s">
        <v>7616</v>
      </c>
      <c r="D4009" s="6" t="s">
        <v>4493</v>
      </c>
      <c r="E4009" s="6" t="s">
        <v>145</v>
      </c>
      <c r="G4009" s="1"/>
    </row>
    <row r="4010" spans="1:7" ht="17.55" customHeight="1" thickBot="1" x14ac:dyDescent="0.35">
      <c r="A4010" s="2" t="s">
        <v>4523</v>
      </c>
      <c r="B4010" s="1" t="str">
        <f t="shared" si="81"/>
        <v>RUN</v>
      </c>
      <c r="C4010" s="1" t="s">
        <v>7616</v>
      </c>
      <c r="D4010" s="6" t="s">
        <v>4493</v>
      </c>
      <c r="E4010" s="6" t="s">
        <v>160</v>
      </c>
      <c r="G4010" s="1"/>
    </row>
    <row r="4011" spans="1:7" ht="17.55" customHeight="1" thickBot="1" x14ac:dyDescent="0.35">
      <c r="A4011" s="2" t="s">
        <v>4525</v>
      </c>
      <c r="B4011" s="1" t="str">
        <f t="shared" si="81"/>
        <v>RUN</v>
      </c>
      <c r="C4011" s="1" t="s">
        <v>7616</v>
      </c>
      <c r="D4011" s="6" t="s">
        <v>4493</v>
      </c>
      <c r="E4011" s="6" t="s">
        <v>160</v>
      </c>
      <c r="G4011" s="1"/>
    </row>
    <row r="4012" spans="1:7" ht="17.55" customHeight="1" thickBot="1" x14ac:dyDescent="0.35">
      <c r="A4012" s="2" t="s">
        <v>4526</v>
      </c>
      <c r="B4012" s="1" t="str">
        <f t="shared" si="81"/>
        <v>RUN</v>
      </c>
      <c r="C4012" s="1" t="s">
        <v>7616</v>
      </c>
      <c r="D4012" s="6" t="s">
        <v>4493</v>
      </c>
      <c r="E4012" s="6" t="s">
        <v>64</v>
      </c>
      <c r="G4012" s="1"/>
    </row>
    <row r="4013" spans="1:7" ht="17.55" customHeight="1" thickBot="1" x14ac:dyDescent="0.35">
      <c r="A4013" s="2" t="s">
        <v>4522</v>
      </c>
      <c r="B4013" s="1" t="str">
        <f t="shared" si="81"/>
        <v>RUN</v>
      </c>
      <c r="C4013" s="1" t="s">
        <v>7616</v>
      </c>
      <c r="D4013" s="6" t="s">
        <v>4493</v>
      </c>
      <c r="E4013" s="6" t="s">
        <v>64</v>
      </c>
      <c r="G4013" s="1"/>
    </row>
    <row r="4014" spans="1:7" ht="17.55" customHeight="1" thickBot="1" x14ac:dyDescent="0.35">
      <c r="A4014" s="2" t="s">
        <v>4524</v>
      </c>
      <c r="B4014" s="1" t="str">
        <f t="shared" si="81"/>
        <v>RUN</v>
      </c>
      <c r="C4014" s="1" t="s">
        <v>7616</v>
      </c>
      <c r="D4014" s="6" t="s">
        <v>4493</v>
      </c>
      <c r="E4014" s="6" t="s">
        <v>64</v>
      </c>
      <c r="G4014" s="1"/>
    </row>
    <row r="4015" spans="1:7" ht="17.55" customHeight="1" thickBot="1" x14ac:dyDescent="0.35">
      <c r="A4015" s="2" t="s">
        <v>4530</v>
      </c>
      <c r="B4015" s="1" t="str">
        <f t="shared" si="81"/>
        <v>RUN</v>
      </c>
      <c r="C4015" s="1" t="s">
        <v>7616</v>
      </c>
      <c r="D4015" s="6" t="s">
        <v>4493</v>
      </c>
      <c r="E4015" s="6" t="s">
        <v>64</v>
      </c>
      <c r="G4015" s="1"/>
    </row>
    <row r="4016" spans="1:7" ht="17.55" customHeight="1" thickBot="1" x14ac:dyDescent="0.35">
      <c r="A4016" s="2" t="s">
        <v>4532</v>
      </c>
      <c r="B4016" s="1" t="str">
        <f t="shared" si="81"/>
        <v>RUN</v>
      </c>
      <c r="C4016" s="1" t="s">
        <v>7616</v>
      </c>
      <c r="D4016" s="6" t="s">
        <v>4493</v>
      </c>
      <c r="E4016" s="6" t="s">
        <v>64</v>
      </c>
      <c r="G4016" s="1"/>
    </row>
    <row r="4017" spans="1:7" ht="17.55" customHeight="1" thickBot="1" x14ac:dyDescent="0.35">
      <c r="A4017" s="2" t="s">
        <v>4533</v>
      </c>
      <c r="B4017" s="1" t="str">
        <f t="shared" si="81"/>
        <v>RUN</v>
      </c>
      <c r="C4017" s="1" t="s">
        <v>7616</v>
      </c>
      <c r="D4017" s="6" t="s">
        <v>4493</v>
      </c>
      <c r="E4017" s="6" t="s">
        <v>64</v>
      </c>
      <c r="G4017" s="1"/>
    </row>
    <row r="4018" spans="1:7" ht="17.55" customHeight="1" thickBot="1" x14ac:dyDescent="0.35">
      <c r="A4018" s="2" t="s">
        <v>4528</v>
      </c>
      <c r="B4018" s="1" t="str">
        <f t="shared" si="81"/>
        <v>RUN</v>
      </c>
      <c r="C4018" s="1" t="s">
        <v>7616</v>
      </c>
      <c r="D4018" s="6" t="s">
        <v>4493</v>
      </c>
      <c r="E4018" s="6" t="s">
        <v>64</v>
      </c>
      <c r="G4018" s="1"/>
    </row>
    <row r="4019" spans="1:7" ht="17.55" customHeight="1" thickBot="1" x14ac:dyDescent="0.35">
      <c r="A4019" s="2" t="s">
        <v>4535</v>
      </c>
      <c r="B4019" s="1" t="str">
        <f t="shared" si="81"/>
        <v>RUN</v>
      </c>
      <c r="C4019" s="1" t="s">
        <v>7616</v>
      </c>
      <c r="D4019" s="6" t="s">
        <v>4493</v>
      </c>
      <c r="E4019" s="6" t="s">
        <v>64</v>
      </c>
      <c r="G4019" s="1"/>
    </row>
    <row r="4020" spans="1:7" ht="17.55" customHeight="1" thickBot="1" x14ac:dyDescent="0.35">
      <c r="A4020" s="2" t="s">
        <v>4536</v>
      </c>
      <c r="B4020" s="1" t="str">
        <f t="shared" si="81"/>
        <v>RUN</v>
      </c>
      <c r="C4020" s="1" t="s">
        <v>7616</v>
      </c>
      <c r="D4020" s="6" t="s">
        <v>4493</v>
      </c>
      <c r="E4020" s="6" t="s">
        <v>64</v>
      </c>
      <c r="G4020" s="1"/>
    </row>
    <row r="4021" spans="1:7" ht="17.55" customHeight="1" thickBot="1" x14ac:dyDescent="0.35">
      <c r="A4021" s="2" t="s">
        <v>4531</v>
      </c>
      <c r="B4021" s="1" t="str">
        <f t="shared" si="81"/>
        <v>RUN</v>
      </c>
      <c r="C4021" s="1" t="s">
        <v>7616</v>
      </c>
      <c r="D4021" s="6" t="s">
        <v>4493</v>
      </c>
      <c r="E4021" s="6" t="s">
        <v>64</v>
      </c>
      <c r="G4021" s="1"/>
    </row>
    <row r="4022" spans="1:7" ht="17.55" customHeight="1" thickBot="1" x14ac:dyDescent="0.35">
      <c r="A4022" s="2" t="s">
        <v>4540</v>
      </c>
      <c r="B4022" s="1" t="str">
        <f t="shared" si="81"/>
        <v>BACKSTAB</v>
      </c>
      <c r="C4022" s="1" t="s">
        <v>7616</v>
      </c>
      <c r="D4022" s="6" t="s">
        <v>4493</v>
      </c>
      <c r="E4022" s="6" t="s">
        <v>64</v>
      </c>
      <c r="G4022" s="1"/>
    </row>
    <row r="4023" spans="1:7" ht="17.55" customHeight="1" thickBot="1" x14ac:dyDescent="0.35">
      <c r="A4023" s="2" t="s">
        <v>4542</v>
      </c>
      <c r="B4023" s="1" t="str">
        <f t="shared" si="81"/>
        <v>BACKSTAB</v>
      </c>
      <c r="C4023" s="1" t="s">
        <v>7616</v>
      </c>
      <c r="D4023" s="6" t="s">
        <v>4493</v>
      </c>
      <c r="E4023" s="6" t="s">
        <v>64</v>
      </c>
      <c r="G4023" s="1"/>
    </row>
    <row r="4024" spans="1:7" ht="17.55" customHeight="1" thickBot="1" x14ac:dyDescent="0.35">
      <c r="A4024" s="2" t="s">
        <v>4539</v>
      </c>
      <c r="B4024" s="1" t="str">
        <f t="shared" si="81"/>
        <v>DRAW</v>
      </c>
      <c r="C4024" s="1" t="s">
        <v>7617</v>
      </c>
      <c r="D4024" s="6" t="s">
        <v>4538</v>
      </c>
      <c r="E4024" s="6" t="s">
        <v>1296</v>
      </c>
      <c r="G4024" s="1"/>
    </row>
    <row r="4025" spans="1:7" ht="17.55" customHeight="1" thickBot="1" x14ac:dyDescent="0.35">
      <c r="A4025" s="2" t="s">
        <v>4534</v>
      </c>
      <c r="B4025" s="1" t="str">
        <f t="shared" si="81"/>
        <v>DRAW</v>
      </c>
      <c r="C4025" s="1" t="s">
        <v>7617</v>
      </c>
      <c r="D4025" s="6" t="s">
        <v>4538</v>
      </c>
      <c r="E4025" s="7" t="s">
        <v>1296</v>
      </c>
      <c r="G4025" s="1"/>
    </row>
    <row r="4026" spans="1:7" ht="17.55" customHeight="1" thickBot="1" x14ac:dyDescent="0.35">
      <c r="A4026" s="2" t="s">
        <v>4541</v>
      </c>
      <c r="B4026" s="1" t="str">
        <f t="shared" si="81"/>
        <v>DRAW</v>
      </c>
      <c r="C4026" s="1" t="s">
        <v>7617</v>
      </c>
      <c r="D4026" s="6" t="s">
        <v>4538</v>
      </c>
      <c r="E4026" s="6" t="s">
        <v>92</v>
      </c>
      <c r="G4026" s="1"/>
    </row>
    <row r="4027" spans="1:7" ht="17.55" customHeight="1" thickBot="1" x14ac:dyDescent="0.35">
      <c r="A4027" s="2" t="s">
        <v>4537</v>
      </c>
      <c r="B4027" s="1" t="str">
        <f t="shared" si="81"/>
        <v>DRAW</v>
      </c>
      <c r="C4027" s="1" t="s">
        <v>7617</v>
      </c>
      <c r="D4027" s="6" t="s">
        <v>4538</v>
      </c>
      <c r="E4027" s="6" t="s">
        <v>92</v>
      </c>
      <c r="G4027" s="1"/>
    </row>
    <row r="4028" spans="1:7" ht="17.55" customHeight="1" thickBot="1" x14ac:dyDescent="0.35">
      <c r="A4028" s="2" t="s">
        <v>4543</v>
      </c>
      <c r="B4028" s="1" t="str">
        <f t="shared" si="81"/>
        <v>DRAW</v>
      </c>
      <c r="C4028" s="1" t="s">
        <v>7617</v>
      </c>
      <c r="D4028" s="6" t="s">
        <v>4538</v>
      </c>
      <c r="E4028" s="6" t="s">
        <v>92</v>
      </c>
      <c r="G4028" s="1"/>
    </row>
    <row r="4029" spans="1:7" ht="17.55" customHeight="1" thickBot="1" x14ac:dyDescent="0.35">
      <c r="A4029" s="2" t="s">
        <v>4544</v>
      </c>
      <c r="B4029" s="1" t="str">
        <f t="shared" si="81"/>
        <v>DRAW</v>
      </c>
      <c r="C4029" s="1" t="s">
        <v>7617</v>
      </c>
      <c r="D4029" s="6" t="s">
        <v>4538</v>
      </c>
      <c r="E4029" s="6" t="s">
        <v>92</v>
      </c>
      <c r="G4029" s="1"/>
    </row>
    <row r="4030" spans="1:7" ht="17.55" customHeight="1" thickBot="1" x14ac:dyDescent="0.35">
      <c r="A4030" s="2" t="s">
        <v>4545</v>
      </c>
      <c r="B4030" s="1" t="str">
        <f t="shared" si="81"/>
        <v>DRAW</v>
      </c>
      <c r="C4030" s="1" t="s">
        <v>7617</v>
      </c>
      <c r="D4030" s="6" t="s">
        <v>4538</v>
      </c>
      <c r="E4030" s="6" t="s">
        <v>92</v>
      </c>
      <c r="G4030" s="1"/>
    </row>
    <row r="4031" spans="1:7" ht="17.55" customHeight="1" thickBot="1" x14ac:dyDescent="0.35">
      <c r="A4031" s="2" t="s">
        <v>4546</v>
      </c>
      <c r="B4031" s="1" t="str">
        <f t="shared" si="81"/>
        <v>DRAW</v>
      </c>
      <c r="C4031" s="1" t="s">
        <v>7617</v>
      </c>
      <c r="D4031" s="6" t="s">
        <v>4538</v>
      </c>
      <c r="E4031" s="6" t="s">
        <v>92</v>
      </c>
      <c r="G4031" s="1"/>
    </row>
    <row r="4032" spans="1:7" ht="17.55" customHeight="1" thickBot="1" x14ac:dyDescent="0.35">
      <c r="A4032" s="2" t="s">
        <v>4547</v>
      </c>
      <c r="B4032" s="1" t="str">
        <f t="shared" si="81"/>
        <v>DRAW</v>
      </c>
      <c r="C4032" s="1" t="s">
        <v>7617</v>
      </c>
      <c r="D4032" s="6" t="s">
        <v>4538</v>
      </c>
      <c r="E4032" s="6" t="s">
        <v>92</v>
      </c>
      <c r="G4032" s="1"/>
    </row>
    <row r="4033" spans="1:7" ht="17.55" customHeight="1" thickBot="1" x14ac:dyDescent="0.35">
      <c r="A4033" s="2" t="s">
        <v>4548</v>
      </c>
      <c r="B4033" s="1" t="str">
        <f t="shared" si="81"/>
        <v>DRAW</v>
      </c>
      <c r="C4033" s="1" t="s">
        <v>7617</v>
      </c>
      <c r="D4033" s="6" t="s">
        <v>4538</v>
      </c>
      <c r="E4033" s="6" t="s">
        <v>92</v>
      </c>
      <c r="G4033" s="1"/>
    </row>
    <row r="4034" spans="1:7" ht="17.55" customHeight="1" thickBot="1" x14ac:dyDescent="0.35">
      <c r="A4034" s="2" t="s">
        <v>4549</v>
      </c>
      <c r="B4034" s="1" t="str">
        <f t="shared" si="81"/>
        <v>DRAW</v>
      </c>
      <c r="C4034" s="1" t="s">
        <v>7617</v>
      </c>
      <c r="D4034" s="6" t="s">
        <v>4538</v>
      </c>
      <c r="E4034" s="6" t="s">
        <v>92</v>
      </c>
      <c r="G4034" s="1"/>
    </row>
    <row r="4035" spans="1:7" ht="17.55" customHeight="1" thickBot="1" x14ac:dyDescent="0.35">
      <c r="A4035" s="2" t="s">
        <v>4550</v>
      </c>
      <c r="B4035" s="1" t="str">
        <f t="shared" si="81"/>
        <v>DRAW</v>
      </c>
      <c r="C4035" s="1" t="s">
        <v>7617</v>
      </c>
      <c r="D4035" s="6" t="s">
        <v>4538</v>
      </c>
      <c r="E4035" s="6" t="s">
        <v>92</v>
      </c>
      <c r="G4035" s="1"/>
    </row>
    <row r="4036" spans="1:7" ht="17.55" customHeight="1" thickBot="1" x14ac:dyDescent="0.35">
      <c r="A4036" s="2" t="s">
        <v>4551</v>
      </c>
      <c r="B4036" s="1" t="str">
        <f t="shared" si="81"/>
        <v>DRAW</v>
      </c>
      <c r="C4036" s="1" t="s">
        <v>7617</v>
      </c>
      <c r="D4036" s="6" t="s">
        <v>4538</v>
      </c>
      <c r="E4036" s="6" t="s">
        <v>92</v>
      </c>
      <c r="G4036" s="1"/>
    </row>
    <row r="4037" spans="1:7" ht="17.55" customHeight="1" thickBot="1" x14ac:dyDescent="0.35">
      <c r="A4037" s="2" t="s">
        <v>4552</v>
      </c>
      <c r="B4037" s="1" t="str">
        <f t="shared" si="81"/>
        <v>DRAW</v>
      </c>
      <c r="C4037" s="1" t="s">
        <v>7617</v>
      </c>
      <c r="D4037" s="6" t="s">
        <v>4538</v>
      </c>
      <c r="E4037" s="6" t="s">
        <v>92</v>
      </c>
      <c r="G4037" s="1"/>
    </row>
    <row r="4038" spans="1:7" ht="17.55" customHeight="1" thickBot="1" x14ac:dyDescent="0.35">
      <c r="A4038" s="2" t="s">
        <v>4553</v>
      </c>
      <c r="B4038" s="1" t="str">
        <f t="shared" si="81"/>
        <v>DRAW</v>
      </c>
      <c r="C4038" s="1" t="s">
        <v>7617</v>
      </c>
      <c r="D4038" s="6" t="s">
        <v>4538</v>
      </c>
      <c r="E4038" s="6" t="s">
        <v>92</v>
      </c>
      <c r="G4038" s="1"/>
    </row>
    <row r="4039" spans="1:7" ht="17.55" customHeight="1" thickBot="1" x14ac:dyDescent="0.35">
      <c r="A4039" s="2" t="s">
        <v>4554</v>
      </c>
      <c r="B4039" s="1" t="str">
        <f t="shared" si="81"/>
        <v>DRAW</v>
      </c>
      <c r="C4039" s="1" t="s">
        <v>7617</v>
      </c>
      <c r="D4039" s="6" t="s">
        <v>4538</v>
      </c>
      <c r="E4039" s="6" t="s">
        <v>92</v>
      </c>
      <c r="G4039" s="1"/>
    </row>
    <row r="4040" spans="1:7" ht="17.55" customHeight="1" thickBot="1" x14ac:dyDescent="0.35">
      <c r="A4040" s="2" t="s">
        <v>4555</v>
      </c>
      <c r="B4040" s="1" t="str">
        <f t="shared" si="81"/>
        <v>DRAW</v>
      </c>
      <c r="C4040" s="1" t="s">
        <v>7617</v>
      </c>
      <c r="D4040" s="6" t="s">
        <v>4538</v>
      </c>
      <c r="E4040" s="6" t="s">
        <v>92</v>
      </c>
      <c r="G4040" s="1"/>
    </row>
    <row r="4041" spans="1:7" ht="17.55" customHeight="1" thickBot="1" x14ac:dyDescent="0.35">
      <c r="A4041" s="2" t="s">
        <v>4556</v>
      </c>
      <c r="B4041" s="1" t="str">
        <f t="shared" si="81"/>
        <v>DRAW</v>
      </c>
      <c r="C4041" s="1" t="s">
        <v>7617</v>
      </c>
      <c r="D4041" s="6" t="s">
        <v>4538</v>
      </c>
      <c r="E4041" s="6" t="s">
        <v>92</v>
      </c>
      <c r="G4041" s="1"/>
    </row>
    <row r="4042" spans="1:7" ht="17.55" customHeight="1" thickBot="1" x14ac:dyDescent="0.35">
      <c r="A4042" s="2" t="s">
        <v>4557</v>
      </c>
      <c r="B4042" s="1" t="str">
        <f t="shared" si="81"/>
        <v>DRAW</v>
      </c>
      <c r="C4042" s="1" t="s">
        <v>7617</v>
      </c>
      <c r="D4042" s="6" t="s">
        <v>4538</v>
      </c>
      <c r="E4042" s="6" t="s">
        <v>92</v>
      </c>
      <c r="G4042" s="1"/>
    </row>
    <row r="4043" spans="1:7" ht="17.55" customHeight="1" thickBot="1" x14ac:dyDescent="0.35">
      <c r="A4043" s="2" t="s">
        <v>4568</v>
      </c>
      <c r="B4043" s="1" t="str">
        <f t="shared" si="81"/>
        <v>DRAW</v>
      </c>
      <c r="C4043" s="1" t="s">
        <v>7617</v>
      </c>
      <c r="D4043" s="6" t="s">
        <v>4538</v>
      </c>
      <c r="E4043" s="6" t="s">
        <v>92</v>
      </c>
      <c r="G4043" s="1"/>
    </row>
    <row r="4044" spans="1:7" ht="17.55" customHeight="1" thickBot="1" x14ac:dyDescent="0.35">
      <c r="A4044" s="2" t="s">
        <v>4559</v>
      </c>
      <c r="B4044" s="1" t="str">
        <f t="shared" si="81"/>
        <v>POSTCYCLE</v>
      </c>
      <c r="C4044" s="1" t="s">
        <v>7617</v>
      </c>
      <c r="D4044" s="6" t="s">
        <v>4538</v>
      </c>
      <c r="E4044" s="6" t="s">
        <v>92</v>
      </c>
      <c r="G4044" s="1"/>
    </row>
    <row r="4045" spans="1:7" ht="17.55" customHeight="1" thickBot="1" x14ac:dyDescent="0.35">
      <c r="A4045" s="2" t="s">
        <v>4560</v>
      </c>
      <c r="B4045" s="1" t="str">
        <f t="shared" ref="B4045:B4108" si="82">CONCATENATE(E4047,G4045)</f>
        <v>WINDUP</v>
      </c>
      <c r="C4045" s="1" t="s">
        <v>7617</v>
      </c>
      <c r="D4045" s="6" t="s">
        <v>4538</v>
      </c>
      <c r="E4045" s="6" t="s">
        <v>92</v>
      </c>
      <c r="G4045" s="1"/>
    </row>
    <row r="4046" spans="1:7" ht="17.55" customHeight="1" thickBot="1" x14ac:dyDescent="0.35">
      <c r="A4046" s="2" t="s">
        <v>4558</v>
      </c>
      <c r="B4046" s="1" t="str">
        <f t="shared" si="82"/>
        <v>COSTUMECHANGE</v>
      </c>
      <c r="C4046" s="1" t="s">
        <v>7617</v>
      </c>
      <c r="D4046" s="6" t="s">
        <v>4538</v>
      </c>
      <c r="E4046" s="6" t="s">
        <v>1427</v>
      </c>
      <c r="G4046" s="1"/>
    </row>
    <row r="4047" spans="1:7" ht="17.55" customHeight="1" thickBot="1" x14ac:dyDescent="0.35">
      <c r="A4047" s="2" t="s">
        <v>4562</v>
      </c>
      <c r="B4047" s="1" t="str">
        <f t="shared" si="82"/>
        <v>COSTUMECHANGE</v>
      </c>
      <c r="C4047" s="1" t="s">
        <v>7617</v>
      </c>
      <c r="D4047" s="6" t="s">
        <v>4538</v>
      </c>
      <c r="E4047" s="6" t="s">
        <v>2267</v>
      </c>
      <c r="G4047" s="1"/>
    </row>
    <row r="4048" spans="1:7" ht="17.55" customHeight="1" thickBot="1" x14ac:dyDescent="0.35">
      <c r="A4048" s="2" t="s">
        <v>4564</v>
      </c>
      <c r="B4048" s="1" t="str">
        <f t="shared" si="82"/>
        <v>COSTUMECHANGE</v>
      </c>
      <c r="C4048" s="1" t="s">
        <v>7601</v>
      </c>
      <c r="D4048" s="6" t="s">
        <v>4563</v>
      </c>
      <c r="E4048" s="6" t="s">
        <v>475</v>
      </c>
      <c r="G4048" s="1"/>
    </row>
    <row r="4049" spans="1:7" ht="17.55" customHeight="1" thickBot="1" x14ac:dyDescent="0.35">
      <c r="A4049" s="2" t="s">
        <v>4567</v>
      </c>
      <c r="B4049" s="1" t="str">
        <f t="shared" si="82"/>
        <v>COSTUMECHANGE</v>
      </c>
      <c r="C4049" s="1" t="s">
        <v>7527</v>
      </c>
      <c r="D4049" s="6" t="s">
        <v>4563</v>
      </c>
      <c r="E4049" s="6" t="s">
        <v>475</v>
      </c>
      <c r="G4049" s="1"/>
    </row>
    <row r="4050" spans="1:7" ht="17.55" customHeight="1" thickBot="1" x14ac:dyDescent="0.35">
      <c r="A4050" s="2" t="s">
        <v>4576</v>
      </c>
      <c r="B4050" s="1" t="str">
        <f t="shared" si="82"/>
        <v>COSTUMECHANGE</v>
      </c>
      <c r="C4050" s="1" t="s">
        <v>7618</v>
      </c>
      <c r="D4050" s="6" t="s">
        <v>4563</v>
      </c>
      <c r="E4050" s="6" t="s">
        <v>475</v>
      </c>
      <c r="G4050" s="1"/>
    </row>
    <row r="4051" spans="1:7" ht="17.55" customHeight="1" thickBot="1" x14ac:dyDescent="0.35">
      <c r="A4051" s="2" t="s">
        <v>4565</v>
      </c>
      <c r="B4051" s="1" t="str">
        <f t="shared" si="82"/>
        <v>COSTUMECHANGE</v>
      </c>
      <c r="C4051" s="1" t="s">
        <v>7601</v>
      </c>
      <c r="D4051" s="6" t="s">
        <v>4563</v>
      </c>
      <c r="E4051" s="6" t="s">
        <v>475</v>
      </c>
      <c r="G4051" s="1"/>
    </row>
    <row r="4052" spans="1:7" ht="17.55" customHeight="1" thickBot="1" x14ac:dyDescent="0.35">
      <c r="A4052" s="2" t="s">
        <v>4581</v>
      </c>
      <c r="B4052" s="1" t="str">
        <f t="shared" si="82"/>
        <v>COSTUMECHANGE</v>
      </c>
      <c r="C4052" s="1" t="s">
        <v>7512</v>
      </c>
      <c r="D4052" s="6" t="s">
        <v>4563</v>
      </c>
      <c r="E4052" s="6" t="s">
        <v>475</v>
      </c>
      <c r="G4052" s="1"/>
    </row>
    <row r="4053" spans="1:7" ht="17.55" customHeight="1" thickBot="1" x14ac:dyDescent="0.35">
      <c r="A4053" s="2" t="s">
        <v>4569</v>
      </c>
      <c r="B4053" s="1" t="str">
        <f t="shared" si="82"/>
        <v>COSTUMECHANGE</v>
      </c>
      <c r="C4053" s="1" t="s">
        <v>7527</v>
      </c>
      <c r="D4053" s="6" t="s">
        <v>4563</v>
      </c>
      <c r="E4053" s="6" t="s">
        <v>475</v>
      </c>
      <c r="G4053" s="1"/>
    </row>
    <row r="4054" spans="1:7" ht="17.55" customHeight="1" thickBot="1" x14ac:dyDescent="0.35">
      <c r="A4054" s="2" t="s">
        <v>4561</v>
      </c>
      <c r="B4054" s="1" t="str">
        <f t="shared" si="82"/>
        <v>COSTUMECHANGE</v>
      </c>
      <c r="C4054" s="1" t="s">
        <v>7617</v>
      </c>
      <c r="D4054" s="6" t="s">
        <v>4570</v>
      </c>
      <c r="E4054" s="6" t="s">
        <v>475</v>
      </c>
      <c r="G4054" s="1"/>
    </row>
    <row r="4055" spans="1:7" ht="17.55" customHeight="1" thickBot="1" x14ac:dyDescent="0.35">
      <c r="A4055" s="2" t="s">
        <v>4575</v>
      </c>
      <c r="B4055" s="1" t="str">
        <f t="shared" si="82"/>
        <v>COSTUMECHANGE</v>
      </c>
      <c r="C4055" s="1" t="s">
        <v>7618</v>
      </c>
      <c r="D4055" s="6" t="s">
        <v>4570</v>
      </c>
      <c r="E4055" s="6" t="s">
        <v>475</v>
      </c>
      <c r="G4055" s="1"/>
    </row>
    <row r="4056" spans="1:7" ht="17.55" customHeight="1" thickBot="1" x14ac:dyDescent="0.35">
      <c r="A4056" s="2" t="s">
        <v>4566</v>
      </c>
      <c r="B4056" s="1" t="str">
        <f t="shared" si="82"/>
        <v>COSTUMECHANGE</v>
      </c>
      <c r="C4056" s="1" t="s">
        <v>7601</v>
      </c>
      <c r="D4056" s="6" t="s">
        <v>4570</v>
      </c>
      <c r="E4056" s="6" t="s">
        <v>475</v>
      </c>
      <c r="G4056" s="1"/>
    </row>
    <row r="4057" spans="1:7" ht="17.55" customHeight="1" thickBot="1" x14ac:dyDescent="0.35">
      <c r="A4057" s="2" t="s">
        <v>4571</v>
      </c>
      <c r="B4057" s="1" t="str">
        <f t="shared" si="82"/>
        <v>COSTUMECHANGE</v>
      </c>
      <c r="C4057" s="1" t="s">
        <v>7617</v>
      </c>
      <c r="D4057" s="6" t="s">
        <v>4570</v>
      </c>
      <c r="E4057" s="6" t="s">
        <v>475</v>
      </c>
      <c r="G4057" s="1"/>
    </row>
    <row r="4058" spans="1:7" ht="17.55" customHeight="1" thickBot="1" x14ac:dyDescent="0.35">
      <c r="A4058" s="2" t="s">
        <v>4572</v>
      </c>
      <c r="B4058" s="1" t="str">
        <f t="shared" si="82"/>
        <v>SWEEP</v>
      </c>
      <c r="C4058" s="1" t="s">
        <v>7527</v>
      </c>
      <c r="D4058" s="6" t="s">
        <v>4570</v>
      </c>
      <c r="E4058" s="6" t="s">
        <v>475</v>
      </c>
      <c r="G4058" s="1"/>
    </row>
    <row r="4059" spans="1:7" ht="17.55" customHeight="1" thickBot="1" x14ac:dyDescent="0.35">
      <c r="A4059" s="2" t="s">
        <v>4573</v>
      </c>
      <c r="B4059" s="1" t="str">
        <f t="shared" si="82"/>
        <v>SWEEP</v>
      </c>
      <c r="C4059" s="1" t="s">
        <v>7527</v>
      </c>
      <c r="D4059" s="6" t="s">
        <v>4570</v>
      </c>
      <c r="E4059" s="6" t="s">
        <v>475</v>
      </c>
      <c r="G4059" s="1"/>
    </row>
    <row r="4060" spans="1:7" ht="17.55" customHeight="1" thickBot="1" x14ac:dyDescent="0.35">
      <c r="A4060" s="2" t="s">
        <v>4578</v>
      </c>
      <c r="B4060" s="1" t="str">
        <f t="shared" si="82"/>
        <v>SMASH</v>
      </c>
      <c r="C4060" s="1" t="s">
        <v>7574</v>
      </c>
      <c r="D4060" s="6" t="s">
        <v>4577</v>
      </c>
      <c r="E4060" s="6" t="s">
        <v>178</v>
      </c>
      <c r="G4060" s="1"/>
    </row>
    <row r="4061" spans="1:7" ht="17.55" customHeight="1" thickBot="1" x14ac:dyDescent="0.35">
      <c r="A4061" s="2" t="s">
        <v>4586</v>
      </c>
      <c r="B4061" s="1" t="str">
        <f t="shared" si="82"/>
        <v>SMASH</v>
      </c>
      <c r="C4061" s="1" t="s">
        <v>7512</v>
      </c>
      <c r="D4061" s="6" t="s">
        <v>4577</v>
      </c>
      <c r="E4061" s="6" t="s">
        <v>178</v>
      </c>
      <c r="G4061" s="1"/>
    </row>
    <row r="4062" spans="1:7" ht="17.55" customHeight="1" thickBot="1" x14ac:dyDescent="0.35">
      <c r="A4062" s="2" t="s">
        <v>4574</v>
      </c>
      <c r="B4062" s="1" t="str">
        <f t="shared" si="82"/>
        <v>SMASH</v>
      </c>
      <c r="C4062" s="1" t="s">
        <v>7527</v>
      </c>
      <c r="D4062" s="6" t="s">
        <v>4580</v>
      </c>
      <c r="E4062" s="6" t="s">
        <v>24</v>
      </c>
      <c r="G4062" s="1"/>
    </row>
    <row r="4063" spans="1:7" ht="17.55" customHeight="1" thickBot="1" x14ac:dyDescent="0.35">
      <c r="A4063" s="2" t="s">
        <v>4583</v>
      </c>
      <c r="B4063" s="1" t="str">
        <f t="shared" si="82"/>
        <v>SMASH</v>
      </c>
      <c r="C4063" s="1" t="s">
        <v>7512</v>
      </c>
      <c r="D4063" s="6" t="s">
        <v>4580</v>
      </c>
      <c r="E4063" s="6" t="s">
        <v>24</v>
      </c>
      <c r="G4063" s="1"/>
    </row>
    <row r="4064" spans="1:7" ht="17.55" customHeight="1" thickBot="1" x14ac:dyDescent="0.35">
      <c r="A4064" s="2" t="s">
        <v>4584</v>
      </c>
      <c r="B4064" s="1" t="str">
        <f t="shared" si="82"/>
        <v>SMASH</v>
      </c>
      <c r="C4064" s="1" t="s">
        <v>7512</v>
      </c>
      <c r="D4064" s="6" t="s">
        <v>4580</v>
      </c>
      <c r="E4064" s="6" t="s">
        <v>24</v>
      </c>
      <c r="G4064" s="1"/>
    </row>
    <row r="4065" spans="1:7" ht="17.55" customHeight="1" thickBot="1" x14ac:dyDescent="0.35">
      <c r="A4065" s="2" t="s">
        <v>4596</v>
      </c>
      <c r="B4065" s="1" t="str">
        <f t="shared" si="82"/>
        <v>SMASH</v>
      </c>
      <c r="C4065" s="1" t="s">
        <v>7522</v>
      </c>
      <c r="D4065" s="6" t="s">
        <v>4580</v>
      </c>
      <c r="E4065" s="6" t="s">
        <v>24</v>
      </c>
      <c r="G4065" s="1"/>
    </row>
    <row r="4066" spans="1:7" ht="17.55" customHeight="1" thickBot="1" x14ac:dyDescent="0.35">
      <c r="A4066" s="2" t="s">
        <v>4598</v>
      </c>
      <c r="B4066" s="1" t="str">
        <f t="shared" si="82"/>
        <v>MINDSIPHON</v>
      </c>
      <c r="C4066" s="1" t="s">
        <v>7522</v>
      </c>
      <c r="D4066" s="6" t="s">
        <v>4580</v>
      </c>
      <c r="E4066" s="6" t="s">
        <v>24</v>
      </c>
      <c r="G4066" s="1"/>
    </row>
    <row r="4067" spans="1:7" ht="17.55" customHeight="1" thickBot="1" x14ac:dyDescent="0.35">
      <c r="A4067" s="2" t="s">
        <v>4601</v>
      </c>
      <c r="B4067" s="1" t="str">
        <f t="shared" si="82"/>
        <v>PSIONICSHOCKWAVE</v>
      </c>
      <c r="C4067" s="1" t="s">
        <v>7546</v>
      </c>
      <c r="D4067" s="6" t="s">
        <v>4580</v>
      </c>
      <c r="E4067" s="6" t="s">
        <v>24</v>
      </c>
      <c r="G4067" s="1"/>
    </row>
    <row r="4068" spans="1:7" ht="17.55" customHeight="1" thickBot="1" x14ac:dyDescent="0.35">
      <c r="A4068" s="2" t="s">
        <v>4589</v>
      </c>
      <c r="B4068" s="1" t="str">
        <f t="shared" si="82"/>
        <v>PSIONICSHOCKWAVE</v>
      </c>
      <c r="C4068" s="1" t="s">
        <v>7619</v>
      </c>
      <c r="D4068" s="6" t="s">
        <v>4587</v>
      </c>
      <c r="E4068" s="6" t="s">
        <v>4588</v>
      </c>
      <c r="G4068" s="1"/>
    </row>
    <row r="4069" spans="1:7" ht="17.55" customHeight="1" thickBot="1" x14ac:dyDescent="0.35">
      <c r="A4069" s="2" t="s">
        <v>4593</v>
      </c>
      <c r="B4069" s="1" t="str">
        <f t="shared" si="82"/>
        <v>BLAST</v>
      </c>
      <c r="C4069" s="1" t="s">
        <v>5504</v>
      </c>
      <c r="D4069" s="6" t="s">
        <v>4587</v>
      </c>
      <c r="E4069" s="6" t="s">
        <v>4592</v>
      </c>
      <c r="G4069" s="1"/>
    </row>
    <row r="4070" spans="1:7" ht="17.55" customHeight="1" thickBot="1" x14ac:dyDescent="0.35">
      <c r="A4070" s="2" t="s">
        <v>4594</v>
      </c>
      <c r="B4070" s="1" t="str">
        <f t="shared" si="82"/>
        <v>FLOAT</v>
      </c>
      <c r="C4070" s="1" t="s">
        <v>5504</v>
      </c>
      <c r="D4070" s="6" t="s">
        <v>4587</v>
      </c>
      <c r="E4070" s="6" t="s">
        <v>4592</v>
      </c>
      <c r="G4070" s="1"/>
    </row>
    <row r="4071" spans="1:7" ht="17.55" customHeight="1" thickBot="1" x14ac:dyDescent="0.35">
      <c r="A4071" s="2" t="s">
        <v>4579</v>
      </c>
      <c r="B4071" s="1" t="str">
        <f t="shared" si="82"/>
        <v>FLOAT</v>
      </c>
      <c r="C4071" s="1" t="s">
        <v>7619</v>
      </c>
      <c r="D4071" s="6" t="s">
        <v>7502</v>
      </c>
      <c r="E4071" s="6" t="s">
        <v>370</v>
      </c>
      <c r="G4071" s="1"/>
    </row>
    <row r="4072" spans="1:7" ht="17.55" customHeight="1" thickBot="1" x14ac:dyDescent="0.35">
      <c r="A4072" s="2" t="s">
        <v>4582</v>
      </c>
      <c r="B4072" s="1" t="str">
        <f t="shared" si="82"/>
        <v>FLOAT</v>
      </c>
      <c r="C4072" s="1" t="s">
        <v>7512</v>
      </c>
      <c r="D4072" s="6" t="s">
        <v>4595</v>
      </c>
      <c r="E4072" s="7" t="s">
        <v>1676</v>
      </c>
      <c r="G4072" s="1"/>
    </row>
    <row r="4073" spans="1:7" ht="17.55" customHeight="1" thickBot="1" x14ac:dyDescent="0.35">
      <c r="A4073" s="2" t="s">
        <v>4597</v>
      </c>
      <c r="B4073" s="1" t="str">
        <f t="shared" si="82"/>
        <v>FLOAT</v>
      </c>
      <c r="C4073" s="1" t="s">
        <v>7522</v>
      </c>
      <c r="D4073" s="6" t="s">
        <v>4595</v>
      </c>
      <c r="E4073" s="7" t="s">
        <v>1676</v>
      </c>
      <c r="G4073" s="1"/>
    </row>
    <row r="4074" spans="1:7" ht="17.55" customHeight="1" thickBot="1" x14ac:dyDescent="0.35">
      <c r="A4074" s="2" t="s">
        <v>4585</v>
      </c>
      <c r="B4074" s="1" t="str">
        <f t="shared" si="82"/>
        <v>AMBUSH</v>
      </c>
      <c r="C4074" s="1" t="s">
        <v>7522</v>
      </c>
      <c r="D4074" s="6" t="s">
        <v>4595</v>
      </c>
      <c r="E4074" s="6" t="s">
        <v>1676</v>
      </c>
      <c r="G4074" s="1"/>
    </row>
    <row r="4075" spans="1:7" ht="17.55" customHeight="1" thickBot="1" x14ac:dyDescent="0.35">
      <c r="A4075" s="2" t="s">
        <v>4605</v>
      </c>
      <c r="B4075" s="1" t="str">
        <f t="shared" si="82"/>
        <v>AMBUSH</v>
      </c>
      <c r="C4075" s="1" t="s">
        <v>7512</v>
      </c>
      <c r="D4075" s="6" t="s">
        <v>4595</v>
      </c>
      <c r="E4075" s="6" t="s">
        <v>1676</v>
      </c>
      <c r="G4075" s="1"/>
    </row>
    <row r="4076" spans="1:7" ht="17.55" customHeight="1" thickBot="1" x14ac:dyDescent="0.35">
      <c r="A4076" s="2" t="s">
        <v>4591</v>
      </c>
      <c r="B4076" s="1" t="str">
        <f t="shared" si="82"/>
        <v>AMBUSH</v>
      </c>
      <c r="C4076" s="1" t="s">
        <v>7619</v>
      </c>
      <c r="D4076" s="6" t="s">
        <v>4600</v>
      </c>
      <c r="E4076" s="6" t="s">
        <v>1532</v>
      </c>
      <c r="G4076" s="1"/>
    </row>
    <row r="4077" spans="1:7" ht="17.55" customHeight="1" thickBot="1" x14ac:dyDescent="0.35">
      <c r="A4077" s="2" t="s">
        <v>4602</v>
      </c>
      <c r="B4077" s="1" t="str">
        <f t="shared" si="82"/>
        <v>BLOCK</v>
      </c>
      <c r="C4077" s="1" t="s">
        <v>7546</v>
      </c>
      <c r="D4077" s="6" t="s">
        <v>4600</v>
      </c>
      <c r="E4077" s="6" t="s">
        <v>1532</v>
      </c>
      <c r="G4077" s="1"/>
    </row>
    <row r="4078" spans="1:7" ht="17.55" customHeight="1" thickBot="1" x14ac:dyDescent="0.35">
      <c r="A4078" s="2" t="s">
        <v>1236</v>
      </c>
      <c r="B4078" s="1" t="str">
        <f t="shared" si="82"/>
        <v>DRAW</v>
      </c>
      <c r="C4078" s="1" t="s">
        <v>5504</v>
      </c>
      <c r="D4078" s="6" t="s">
        <v>4600</v>
      </c>
      <c r="E4078" s="6" t="s">
        <v>1532</v>
      </c>
      <c r="G4078" s="1"/>
    </row>
    <row r="4079" spans="1:7" ht="17.55" customHeight="1" thickBot="1" x14ac:dyDescent="0.35">
      <c r="A4079" s="2" t="s">
        <v>4603</v>
      </c>
      <c r="B4079" s="1" t="str">
        <f t="shared" si="82"/>
        <v>DRAW</v>
      </c>
      <c r="C4079" s="1" t="s">
        <v>7512</v>
      </c>
      <c r="D4079" s="6" t="s">
        <v>1832</v>
      </c>
      <c r="E4079" s="6" t="s">
        <v>78</v>
      </c>
      <c r="G4079" s="1"/>
    </row>
    <row r="4080" spans="1:7" ht="17.55" customHeight="1" thickBot="1" x14ac:dyDescent="0.35">
      <c r="A4080" s="2" t="s">
        <v>4599</v>
      </c>
      <c r="B4080" s="1" t="str">
        <f t="shared" si="82"/>
        <v>COSTUMECHANGE</v>
      </c>
      <c r="C4080" s="1" t="s">
        <v>7522</v>
      </c>
      <c r="D4080" s="6" t="s">
        <v>1832</v>
      </c>
      <c r="E4080" s="6" t="s">
        <v>92</v>
      </c>
      <c r="G4080" s="1"/>
    </row>
    <row r="4081" spans="1:7" ht="17.55" customHeight="1" thickBot="1" x14ac:dyDescent="0.35">
      <c r="A4081" s="2" t="s">
        <v>4615</v>
      </c>
      <c r="B4081" s="1" t="str">
        <f t="shared" si="82"/>
        <v>COSTUMECHANGE</v>
      </c>
      <c r="C4081" s="1" t="s">
        <v>7566</v>
      </c>
      <c r="D4081" s="6" t="s">
        <v>1832</v>
      </c>
      <c r="E4081" s="6" t="s">
        <v>92</v>
      </c>
      <c r="G4081" s="1"/>
    </row>
    <row r="4082" spans="1:7" ht="17.55" customHeight="1" thickBot="1" x14ac:dyDescent="0.35">
      <c r="A4082" s="2" t="s">
        <v>4606</v>
      </c>
      <c r="B4082" s="1" t="str">
        <f t="shared" si="82"/>
        <v>COSTUMECHANGE</v>
      </c>
      <c r="C4082" s="1" t="s">
        <v>7512</v>
      </c>
      <c r="D4082" s="6" t="s">
        <v>4607</v>
      </c>
      <c r="E4082" s="6" t="s">
        <v>475</v>
      </c>
      <c r="G4082" s="1"/>
    </row>
    <row r="4083" spans="1:7" ht="17.55" customHeight="1" thickBot="1" x14ac:dyDescent="0.35">
      <c r="A4083" s="2" t="s">
        <v>4608</v>
      </c>
      <c r="B4083" s="1" t="str">
        <f t="shared" si="82"/>
        <v>CAPTURED</v>
      </c>
      <c r="C4083" s="1" t="s">
        <v>7618</v>
      </c>
      <c r="D4083" s="6" t="s">
        <v>4607</v>
      </c>
      <c r="E4083" s="6" t="s">
        <v>475</v>
      </c>
      <c r="G4083" s="1"/>
    </row>
    <row r="4084" spans="1:7" ht="17.55" customHeight="1" thickBot="1" x14ac:dyDescent="0.35">
      <c r="A4084" s="2" t="s">
        <v>4609</v>
      </c>
      <c r="B4084" s="1" t="str">
        <f t="shared" si="82"/>
        <v>CAPTURED</v>
      </c>
      <c r="C4084" s="1" t="s">
        <v>7618</v>
      </c>
      <c r="D4084" s="6" t="s">
        <v>4607</v>
      </c>
      <c r="E4084" s="6" t="s">
        <v>475</v>
      </c>
      <c r="G4084" s="1"/>
    </row>
    <row r="4085" spans="1:7" ht="17.55" customHeight="1" thickBot="1" x14ac:dyDescent="0.35">
      <c r="A4085" s="2" t="s">
        <v>1235</v>
      </c>
      <c r="B4085" s="1" t="str">
        <f t="shared" si="82"/>
        <v>CAPTURED</v>
      </c>
      <c r="C4085" s="1" t="s">
        <v>5504</v>
      </c>
      <c r="D4085" s="6" t="s">
        <v>1234</v>
      </c>
      <c r="E4085" s="12" t="s">
        <v>1227</v>
      </c>
      <c r="G4085" s="1"/>
    </row>
    <row r="4086" spans="1:7" ht="17.55" customHeight="1" thickBot="1" x14ac:dyDescent="0.35">
      <c r="A4086" s="2" t="s">
        <v>4604</v>
      </c>
      <c r="B4086" s="1" t="str">
        <f t="shared" si="82"/>
        <v>WINDUP</v>
      </c>
      <c r="C4086" s="1" t="s">
        <v>7512</v>
      </c>
      <c r="D4086" s="6" t="s">
        <v>1234</v>
      </c>
      <c r="E4086" s="12" t="s">
        <v>1227</v>
      </c>
      <c r="G4086" s="1"/>
    </row>
    <row r="4087" spans="1:7" ht="17.55" customHeight="1" thickBot="1" x14ac:dyDescent="0.35">
      <c r="A4087" s="2" t="s">
        <v>4618</v>
      </c>
      <c r="B4087" s="1" t="str">
        <f t="shared" si="82"/>
        <v>WINDUP</v>
      </c>
      <c r="C4087" s="1" t="s">
        <v>7566</v>
      </c>
      <c r="D4087" s="6" t="s">
        <v>1234</v>
      </c>
      <c r="E4087" s="12" t="s">
        <v>1227</v>
      </c>
      <c r="G4087" s="1"/>
    </row>
    <row r="4088" spans="1:7" ht="17.55" customHeight="1" thickBot="1" x14ac:dyDescent="0.35">
      <c r="A4088" s="2" t="s">
        <v>4611</v>
      </c>
      <c r="B4088" s="1" t="str">
        <f t="shared" si="82"/>
        <v>WINDUP</v>
      </c>
      <c r="C4088" s="1" t="s">
        <v>7511</v>
      </c>
      <c r="D4088" s="8" t="s">
        <v>3209</v>
      </c>
      <c r="E4088" s="6" t="s">
        <v>2267</v>
      </c>
      <c r="G4088" s="1"/>
    </row>
    <row r="4089" spans="1:7" ht="17.55" customHeight="1" thickBot="1" x14ac:dyDescent="0.35">
      <c r="A4089" s="2" t="s">
        <v>4620</v>
      </c>
      <c r="B4089" s="1" t="str">
        <f t="shared" si="82"/>
        <v>SPAWN</v>
      </c>
      <c r="C4089" s="1" t="s">
        <v>7566</v>
      </c>
      <c r="D4089" s="6" t="s">
        <v>3209</v>
      </c>
      <c r="E4089" s="6" t="s">
        <v>2267</v>
      </c>
      <c r="G4089" s="1"/>
    </row>
    <row r="4090" spans="1:7" ht="17.55" customHeight="1" thickBot="1" x14ac:dyDescent="0.35">
      <c r="A4090" s="2" t="s">
        <v>4612</v>
      </c>
      <c r="B4090" s="1" t="str">
        <f t="shared" si="82"/>
        <v>SUMMON</v>
      </c>
      <c r="C4090" s="1" t="s">
        <v>7511</v>
      </c>
      <c r="D4090" s="6" t="s">
        <v>3209</v>
      </c>
      <c r="E4090" s="6" t="s">
        <v>2267</v>
      </c>
      <c r="G4090" s="1"/>
    </row>
    <row r="4091" spans="1:7" ht="17.55" customHeight="1" thickBot="1" x14ac:dyDescent="0.35">
      <c r="A4091" s="2" t="s">
        <v>4610</v>
      </c>
      <c r="B4091" s="1" t="str">
        <f t="shared" si="82"/>
        <v>SUMMON</v>
      </c>
      <c r="C4091" s="1" t="s">
        <v>7618</v>
      </c>
      <c r="D4091" s="6" t="s">
        <v>4614</v>
      </c>
      <c r="E4091" s="6" t="s">
        <v>2157</v>
      </c>
      <c r="G4091" s="1"/>
    </row>
    <row r="4092" spans="1:7" ht="17.55" customHeight="1" thickBot="1" x14ac:dyDescent="0.35">
      <c r="A4092" s="2" t="s">
        <v>4616</v>
      </c>
      <c r="B4092" s="1" t="str">
        <f t="shared" si="82"/>
        <v>SUMMON</v>
      </c>
      <c r="C4092" s="1" t="s">
        <v>7566</v>
      </c>
      <c r="D4092" s="6" t="s">
        <v>4614</v>
      </c>
      <c r="E4092" s="6" t="s">
        <v>1211</v>
      </c>
      <c r="G4092" s="1"/>
    </row>
    <row r="4093" spans="1:7" ht="17.55" customHeight="1" thickBot="1" x14ac:dyDescent="0.35">
      <c r="A4093" s="2" t="s">
        <v>1237</v>
      </c>
      <c r="B4093" s="1" t="str">
        <f t="shared" si="82"/>
        <v>SUMMON</v>
      </c>
      <c r="C4093" s="1" t="s">
        <v>5504</v>
      </c>
      <c r="D4093" s="6" t="s">
        <v>4614</v>
      </c>
      <c r="E4093" s="6" t="s">
        <v>1211</v>
      </c>
      <c r="G4093" s="1"/>
    </row>
    <row r="4094" spans="1:7" ht="17.55" customHeight="1" thickBot="1" x14ac:dyDescent="0.35">
      <c r="A4094" s="2" t="s">
        <v>4613</v>
      </c>
      <c r="B4094" s="1" t="str">
        <f t="shared" si="82"/>
        <v>SUMMON</v>
      </c>
      <c r="C4094" s="1" t="s">
        <v>7511</v>
      </c>
      <c r="D4094" s="6" t="s">
        <v>4614</v>
      </c>
      <c r="E4094" s="6" t="s">
        <v>1211</v>
      </c>
      <c r="G4094" s="1"/>
    </row>
    <row r="4095" spans="1:7" ht="17.55" customHeight="1" thickBot="1" x14ac:dyDescent="0.35">
      <c r="A4095" s="2" t="s">
        <v>4621</v>
      </c>
      <c r="B4095" s="1" t="str">
        <f t="shared" si="82"/>
        <v>SUMMON</v>
      </c>
      <c r="C4095" s="1" t="s">
        <v>7566</v>
      </c>
      <c r="D4095" s="6" t="s">
        <v>4614</v>
      </c>
      <c r="E4095" s="6" t="s">
        <v>1211</v>
      </c>
      <c r="G4095" s="1"/>
    </row>
    <row r="4096" spans="1:7" ht="17.55" customHeight="1" thickBot="1" x14ac:dyDescent="0.35">
      <c r="A4096" s="2" t="s">
        <v>4624</v>
      </c>
      <c r="B4096" s="1" t="str">
        <f t="shared" si="82"/>
        <v>SUMMON</v>
      </c>
      <c r="C4096" s="1" t="s">
        <v>7540</v>
      </c>
      <c r="D4096" s="6" t="s">
        <v>4614</v>
      </c>
      <c r="E4096" s="6" t="s">
        <v>1211</v>
      </c>
      <c r="G4096" s="1"/>
    </row>
    <row r="4097" spans="1:7" ht="17.55" customHeight="1" thickBot="1" x14ac:dyDescent="0.35">
      <c r="A4097" s="2" t="s">
        <v>4625</v>
      </c>
      <c r="B4097" s="1" t="str">
        <f t="shared" si="82"/>
        <v>CYCLE</v>
      </c>
      <c r="C4097" s="1" t="s">
        <v>7540</v>
      </c>
      <c r="D4097" s="6" t="s">
        <v>4614</v>
      </c>
      <c r="E4097" s="6" t="s">
        <v>1211</v>
      </c>
      <c r="G4097" s="1"/>
    </row>
    <row r="4098" spans="1:7" ht="17.55" customHeight="1" thickBot="1" x14ac:dyDescent="0.35">
      <c r="A4098" s="2" t="s">
        <v>4627</v>
      </c>
      <c r="B4098" s="1" t="str">
        <f t="shared" si="82"/>
        <v>CYCLE</v>
      </c>
      <c r="C4098" s="1" t="s">
        <v>7540</v>
      </c>
      <c r="D4098" s="6" t="s">
        <v>4614</v>
      </c>
      <c r="E4098" s="6" t="s">
        <v>1211</v>
      </c>
      <c r="G4098" s="1"/>
    </row>
    <row r="4099" spans="1:7" ht="17.55" customHeight="1" thickBot="1" x14ac:dyDescent="0.35">
      <c r="A4099" s="2" t="s">
        <v>4617</v>
      </c>
      <c r="B4099" s="1" t="str">
        <f t="shared" si="82"/>
        <v>CYCLE</v>
      </c>
      <c r="C4099" s="1" t="s">
        <v>7566</v>
      </c>
      <c r="D4099" s="6" t="s">
        <v>4623</v>
      </c>
      <c r="E4099" s="6" t="s">
        <v>7</v>
      </c>
      <c r="G4099" s="1"/>
    </row>
    <row r="4100" spans="1:7" ht="17.55" customHeight="1" thickBot="1" x14ac:dyDescent="0.35">
      <c r="A4100" s="2" t="s">
        <v>4619</v>
      </c>
      <c r="B4100" s="1" t="str">
        <f t="shared" si="82"/>
        <v>DIG</v>
      </c>
      <c r="C4100" s="1" t="s">
        <v>7566</v>
      </c>
      <c r="D4100" s="6" t="s">
        <v>4623</v>
      </c>
      <c r="E4100" s="6" t="s">
        <v>7</v>
      </c>
      <c r="G4100" s="1"/>
    </row>
    <row r="4101" spans="1:7" ht="17.55" customHeight="1" thickBot="1" x14ac:dyDescent="0.35">
      <c r="A4101" s="2" t="s">
        <v>4626</v>
      </c>
      <c r="B4101" s="1" t="str">
        <f t="shared" si="82"/>
        <v>POST</v>
      </c>
      <c r="C4101" s="1"/>
      <c r="D4101" s="6" t="s">
        <v>4623</v>
      </c>
      <c r="E4101" s="6" t="s">
        <v>7</v>
      </c>
      <c r="G4101" s="1"/>
    </row>
    <row r="4102" spans="1:7" ht="17.55" customHeight="1" thickBot="1" x14ac:dyDescent="0.35">
      <c r="A4102" s="2" t="s">
        <v>4635</v>
      </c>
      <c r="B4102" s="1" t="str">
        <f t="shared" si="82"/>
        <v>PRE</v>
      </c>
      <c r="C4102" s="1"/>
      <c r="D4102" s="6" t="s">
        <v>4623</v>
      </c>
      <c r="E4102" s="6" t="s">
        <v>11</v>
      </c>
      <c r="G4102" s="1"/>
    </row>
    <row r="4103" spans="1:7" ht="17.55" customHeight="1" thickBot="1" x14ac:dyDescent="0.35">
      <c r="A4103" s="2" t="s">
        <v>4628</v>
      </c>
      <c r="B4103" s="1" t="str">
        <f t="shared" si="82"/>
        <v>PRE</v>
      </c>
      <c r="C4103" s="1"/>
      <c r="D4103" s="6" t="s">
        <v>4623</v>
      </c>
      <c r="E4103" s="6" t="s">
        <v>526</v>
      </c>
      <c r="G4103" s="1"/>
    </row>
    <row r="4104" spans="1:7" ht="17.55" customHeight="1" thickBot="1" x14ac:dyDescent="0.35">
      <c r="A4104" s="2" t="s">
        <v>4622</v>
      </c>
      <c r="B4104" s="1" t="str">
        <f t="shared" si="82"/>
        <v>STAND</v>
      </c>
      <c r="C4104" s="1" t="s">
        <v>7566</v>
      </c>
      <c r="D4104" s="6" t="s">
        <v>4623</v>
      </c>
      <c r="E4104" s="6" t="s">
        <v>1148</v>
      </c>
      <c r="G4104" s="1"/>
    </row>
    <row r="4105" spans="1:7" ht="17.55" customHeight="1" thickBot="1" x14ac:dyDescent="0.35">
      <c r="A4105" s="2" t="s">
        <v>4629</v>
      </c>
      <c r="B4105" s="1" t="str">
        <f t="shared" si="82"/>
        <v>PATROL</v>
      </c>
      <c r="C4105" s="1" t="s">
        <v>7540</v>
      </c>
      <c r="D4105" s="6" t="s">
        <v>4623</v>
      </c>
      <c r="E4105" s="6" t="s">
        <v>1148</v>
      </c>
      <c r="G4105" s="1"/>
    </row>
    <row r="4106" spans="1:7" ht="17.55" customHeight="1" thickBot="1" x14ac:dyDescent="0.35">
      <c r="A4106" s="2" t="s">
        <v>4631</v>
      </c>
      <c r="B4106" s="1" t="str">
        <f t="shared" si="82"/>
        <v>PATROL</v>
      </c>
      <c r="C4106" s="1"/>
      <c r="D4106" s="6" t="s">
        <v>4623</v>
      </c>
      <c r="E4106" s="6" t="s">
        <v>2179</v>
      </c>
      <c r="G4106" s="1"/>
    </row>
    <row r="4107" spans="1:7" ht="17.55" customHeight="1" thickBot="1" x14ac:dyDescent="0.35">
      <c r="A4107" s="2" t="s">
        <v>4633</v>
      </c>
      <c r="B4107" s="1" t="str">
        <f t="shared" si="82"/>
        <v>PATROL</v>
      </c>
      <c r="C4107" s="1"/>
      <c r="D4107" s="6" t="s">
        <v>4632</v>
      </c>
      <c r="E4107" s="6" t="s">
        <v>1561</v>
      </c>
      <c r="G4107" s="1"/>
    </row>
    <row r="4108" spans="1:7" ht="17.55" customHeight="1" thickBot="1" x14ac:dyDescent="0.35">
      <c r="A4108" s="2" t="s">
        <v>4634</v>
      </c>
      <c r="B4108" s="1" t="str">
        <f t="shared" si="82"/>
        <v>PATROL</v>
      </c>
      <c r="C4108" s="1"/>
      <c r="D4108" s="6" t="s">
        <v>4632</v>
      </c>
      <c r="E4108" s="6" t="s">
        <v>1561</v>
      </c>
      <c r="G4108" s="1"/>
    </row>
    <row r="4109" spans="1:7" ht="17.55" customHeight="1" thickBot="1" x14ac:dyDescent="0.35">
      <c r="A4109" s="2" t="s">
        <v>4630</v>
      </c>
      <c r="B4109" s="1" t="str">
        <f t="shared" ref="B4109:B4172" si="83">CONCATENATE(E4111,G4109)</f>
        <v>PATROL</v>
      </c>
      <c r="C4109" s="1" t="s">
        <v>7540</v>
      </c>
      <c r="D4109" s="6" t="s">
        <v>4632</v>
      </c>
      <c r="E4109" s="6" t="s">
        <v>1561</v>
      </c>
      <c r="G4109" s="1"/>
    </row>
    <row r="4110" spans="1:7" ht="17.55" customHeight="1" thickBot="1" x14ac:dyDescent="0.35">
      <c r="A4110" s="2" t="s">
        <v>4636</v>
      </c>
      <c r="B4110" s="1" t="str">
        <f t="shared" si="83"/>
        <v>PATROL</v>
      </c>
      <c r="C4110" s="1"/>
      <c r="D4110" s="6" t="s">
        <v>4632</v>
      </c>
      <c r="E4110" s="6" t="s">
        <v>1561</v>
      </c>
      <c r="G4110" s="1"/>
    </row>
    <row r="4111" spans="1:7" ht="17.55" customHeight="1" thickBot="1" x14ac:dyDescent="0.35">
      <c r="A4111" s="2" t="s">
        <v>4643</v>
      </c>
      <c r="B4111" s="1" t="str">
        <f t="shared" si="83"/>
        <v>BURST</v>
      </c>
      <c r="C4111" s="1" t="s">
        <v>7580</v>
      </c>
      <c r="D4111" s="6" t="s">
        <v>4632</v>
      </c>
      <c r="E4111" s="6" t="s">
        <v>1561</v>
      </c>
      <c r="G4111" s="1"/>
    </row>
    <row r="4112" spans="1:7" ht="17.55" customHeight="1" thickBot="1" x14ac:dyDescent="0.35">
      <c r="A4112" s="2" t="s">
        <v>4637</v>
      </c>
      <c r="B4112" s="1" t="str">
        <f t="shared" si="83"/>
        <v>BURST</v>
      </c>
      <c r="C4112" s="1"/>
      <c r="D4112" s="6" t="s">
        <v>4632</v>
      </c>
      <c r="E4112" s="6" t="s">
        <v>1561</v>
      </c>
      <c r="G4112" s="1"/>
    </row>
    <row r="4113" spans="1:7" ht="17.55" customHeight="1" thickBot="1" x14ac:dyDescent="0.35">
      <c r="A4113" s="2" t="s">
        <v>4640</v>
      </c>
      <c r="B4113" s="1" t="str">
        <f t="shared" si="83"/>
        <v>BURST</v>
      </c>
      <c r="C4113" s="1" t="s">
        <v>7580</v>
      </c>
      <c r="D4113" s="6" t="s">
        <v>4639</v>
      </c>
      <c r="E4113" s="6" t="s">
        <v>4</v>
      </c>
      <c r="G4113" s="1"/>
    </row>
    <row r="4114" spans="1:7" ht="17.55" customHeight="1" thickBot="1" x14ac:dyDescent="0.35">
      <c r="A4114" s="2" t="s">
        <v>4641</v>
      </c>
      <c r="B4114" s="1" t="str">
        <f t="shared" si="83"/>
        <v>BURST</v>
      </c>
      <c r="C4114" s="1" t="s">
        <v>7580</v>
      </c>
      <c r="D4114" s="6" t="s">
        <v>4639</v>
      </c>
      <c r="E4114" s="6" t="s">
        <v>4</v>
      </c>
      <c r="G4114" s="1"/>
    </row>
    <row r="4115" spans="1:7" ht="17.55" customHeight="1" thickBot="1" x14ac:dyDescent="0.35">
      <c r="A4115" s="2" t="s">
        <v>4642</v>
      </c>
      <c r="B4115" s="1" t="str">
        <f t="shared" si="83"/>
        <v>BURST</v>
      </c>
      <c r="C4115" s="1" t="s">
        <v>7580</v>
      </c>
      <c r="D4115" s="6" t="s">
        <v>4639</v>
      </c>
      <c r="E4115" s="6" t="s">
        <v>4</v>
      </c>
      <c r="G4115" s="1"/>
    </row>
    <row r="4116" spans="1:7" ht="17.55" customHeight="1" thickBot="1" x14ac:dyDescent="0.35">
      <c r="A4116" s="2" t="s">
        <v>4638</v>
      </c>
      <c r="B4116" s="1" t="str">
        <f t="shared" si="83"/>
        <v>BURST</v>
      </c>
      <c r="C4116" s="1"/>
      <c r="D4116" s="6" t="s">
        <v>4639</v>
      </c>
      <c r="E4116" s="6" t="s">
        <v>4</v>
      </c>
      <c r="G4116" s="1"/>
    </row>
    <row r="4117" spans="1:7" ht="17.55" customHeight="1" thickBot="1" x14ac:dyDescent="0.35">
      <c r="A4117" s="2" t="s">
        <v>4651</v>
      </c>
      <c r="B4117" s="1" t="str">
        <f t="shared" si="83"/>
        <v>BURST</v>
      </c>
      <c r="C4117" s="1" t="s">
        <v>7580</v>
      </c>
      <c r="D4117" s="6" t="s">
        <v>4639</v>
      </c>
      <c r="E4117" s="6" t="s">
        <v>4</v>
      </c>
      <c r="G4117" s="1"/>
    </row>
    <row r="4118" spans="1:7" ht="17.55" customHeight="1" thickBot="1" x14ac:dyDescent="0.35">
      <c r="A4118" s="2" t="s">
        <v>4644</v>
      </c>
      <c r="B4118" s="1" t="str">
        <f t="shared" si="83"/>
        <v>BURST</v>
      </c>
      <c r="C4118" s="1" t="s">
        <v>7580</v>
      </c>
      <c r="D4118" s="6" t="s">
        <v>4639</v>
      </c>
      <c r="E4118" s="6" t="s">
        <v>4</v>
      </c>
      <c r="G4118" s="1"/>
    </row>
    <row r="4119" spans="1:7" ht="17.55" customHeight="1" thickBot="1" x14ac:dyDescent="0.35">
      <c r="A4119" s="2" t="s">
        <v>4645</v>
      </c>
      <c r="B4119" s="1" t="str">
        <f t="shared" si="83"/>
        <v>CHEER</v>
      </c>
      <c r="C4119" s="1" t="s">
        <v>7580</v>
      </c>
      <c r="D4119" s="6" t="s">
        <v>4639</v>
      </c>
      <c r="E4119" s="6" t="s">
        <v>4</v>
      </c>
      <c r="G4119" s="1"/>
    </row>
    <row r="4120" spans="1:7" ht="17.55" customHeight="1" thickBot="1" x14ac:dyDescent="0.35">
      <c r="A4120" s="2" t="s">
        <v>4646</v>
      </c>
      <c r="B4120" s="1" t="str">
        <f t="shared" si="83"/>
        <v>CHEER</v>
      </c>
      <c r="C4120" s="1" t="s">
        <v>7580</v>
      </c>
      <c r="D4120" s="6" t="s">
        <v>4639</v>
      </c>
      <c r="E4120" s="6" t="s">
        <v>4</v>
      </c>
      <c r="G4120" s="1"/>
    </row>
    <row r="4121" spans="1:7" ht="17.55" customHeight="1" thickBot="1" x14ac:dyDescent="0.35">
      <c r="A4121" s="2" t="s">
        <v>4648</v>
      </c>
      <c r="B4121" s="1" t="str">
        <f t="shared" si="83"/>
        <v>DRAW</v>
      </c>
      <c r="C4121" s="1" t="s">
        <v>7580</v>
      </c>
      <c r="D4121" s="6" t="s">
        <v>4639</v>
      </c>
      <c r="E4121" s="6" t="s">
        <v>506</v>
      </c>
      <c r="G4121" s="1"/>
    </row>
    <row r="4122" spans="1:7" ht="17.55" customHeight="1" thickBot="1" x14ac:dyDescent="0.35">
      <c r="A4122" s="2" t="s">
        <v>4649</v>
      </c>
      <c r="B4122" s="1" t="str">
        <f t="shared" si="83"/>
        <v>DRAW</v>
      </c>
      <c r="C4122" s="1" t="s">
        <v>7580</v>
      </c>
      <c r="D4122" s="6" t="s">
        <v>4639</v>
      </c>
      <c r="E4122" s="6" t="s">
        <v>506</v>
      </c>
      <c r="G4122" s="1"/>
    </row>
    <row r="4123" spans="1:7" ht="17.55" customHeight="1" thickBot="1" x14ac:dyDescent="0.35">
      <c r="A4123" s="2" t="s">
        <v>4650</v>
      </c>
      <c r="B4123" s="1" t="str">
        <f t="shared" si="83"/>
        <v>DRAW</v>
      </c>
      <c r="C4123" s="1" t="s">
        <v>7580</v>
      </c>
      <c r="D4123" s="6" t="s">
        <v>4639</v>
      </c>
      <c r="E4123" s="6" t="s">
        <v>92</v>
      </c>
      <c r="G4123" s="1"/>
    </row>
    <row r="4124" spans="1:7" ht="17.55" customHeight="1" thickBot="1" x14ac:dyDescent="0.35">
      <c r="A4124" s="2" t="s">
        <v>4647</v>
      </c>
      <c r="B4124" s="1" t="str">
        <f t="shared" si="83"/>
        <v>DRAW</v>
      </c>
      <c r="C4124" s="1" t="s">
        <v>7580</v>
      </c>
      <c r="D4124" s="6" t="s">
        <v>4639</v>
      </c>
      <c r="E4124" s="6" t="s">
        <v>92</v>
      </c>
      <c r="G4124" s="1"/>
    </row>
    <row r="4125" spans="1:7" ht="17.55" customHeight="1" thickBot="1" x14ac:dyDescent="0.35">
      <c r="A4125" s="2" t="s">
        <v>4654</v>
      </c>
      <c r="B4125" s="1" t="str">
        <f t="shared" si="83"/>
        <v>SHOOT</v>
      </c>
      <c r="C4125" s="1" t="s">
        <v>7580</v>
      </c>
      <c r="D4125" s="6" t="s">
        <v>4639</v>
      </c>
      <c r="E4125" s="6" t="s">
        <v>92</v>
      </c>
      <c r="G4125" s="1"/>
    </row>
    <row r="4126" spans="1:7" ht="17.55" customHeight="1" thickBot="1" x14ac:dyDescent="0.35">
      <c r="A4126" s="2" t="s">
        <v>4652</v>
      </c>
      <c r="B4126" s="1" t="str">
        <f t="shared" si="83"/>
        <v>SHOOT</v>
      </c>
      <c r="C4126" s="1" t="s">
        <v>7580</v>
      </c>
      <c r="D4126" s="6" t="s">
        <v>4639</v>
      </c>
      <c r="E4126" s="6" t="s">
        <v>92</v>
      </c>
      <c r="G4126" s="1"/>
    </row>
    <row r="4127" spans="1:7" ht="17.55" customHeight="1" thickBot="1" x14ac:dyDescent="0.35">
      <c r="A4127" s="2" t="s">
        <v>4657</v>
      </c>
      <c r="B4127" s="1" t="str">
        <f t="shared" si="83"/>
        <v>SHOOT</v>
      </c>
      <c r="C4127" s="1" t="s">
        <v>7580</v>
      </c>
      <c r="D4127" s="6" t="s">
        <v>4639</v>
      </c>
      <c r="E4127" s="6" t="s">
        <v>534</v>
      </c>
      <c r="G4127" s="1"/>
    </row>
    <row r="4128" spans="1:7" ht="17.55" customHeight="1" thickBot="1" x14ac:dyDescent="0.35">
      <c r="A4128" s="2" t="s">
        <v>4658</v>
      </c>
      <c r="B4128" s="1" t="str">
        <f t="shared" si="83"/>
        <v>SHOOT</v>
      </c>
      <c r="C4128" s="1" t="s">
        <v>7580</v>
      </c>
      <c r="D4128" s="6" t="s">
        <v>4639</v>
      </c>
      <c r="E4128" s="6" t="s">
        <v>534</v>
      </c>
      <c r="G4128" s="1"/>
    </row>
    <row r="4129" spans="1:7" ht="17.55" customHeight="1" thickBot="1" x14ac:dyDescent="0.35">
      <c r="A4129" s="2" t="s">
        <v>4660</v>
      </c>
      <c r="B4129" s="1" t="str">
        <f t="shared" si="83"/>
        <v>SHOOT</v>
      </c>
      <c r="C4129" s="1" t="s">
        <v>7580</v>
      </c>
      <c r="D4129" s="6" t="s">
        <v>4639</v>
      </c>
      <c r="E4129" s="6" t="s">
        <v>534</v>
      </c>
      <c r="G4129" s="1"/>
    </row>
    <row r="4130" spans="1:7" ht="17.55" customHeight="1" thickBot="1" x14ac:dyDescent="0.35">
      <c r="A4130" s="2" t="s">
        <v>4664</v>
      </c>
      <c r="B4130" s="1" t="str">
        <f t="shared" si="83"/>
        <v>SHOOT</v>
      </c>
      <c r="C4130" s="1" t="s">
        <v>7580</v>
      </c>
      <c r="D4130" s="6" t="s">
        <v>4639</v>
      </c>
      <c r="E4130" s="6" t="s">
        <v>534</v>
      </c>
      <c r="G4130" s="1"/>
    </row>
    <row r="4131" spans="1:7" ht="17.55" customHeight="1" thickBot="1" x14ac:dyDescent="0.35">
      <c r="A4131" s="2" t="s">
        <v>4665</v>
      </c>
      <c r="B4131" s="1" t="str">
        <f t="shared" si="83"/>
        <v>SHOOT</v>
      </c>
      <c r="C4131" s="1" t="s">
        <v>7580</v>
      </c>
      <c r="D4131" s="6" t="s">
        <v>4639</v>
      </c>
      <c r="E4131" s="6" t="s">
        <v>534</v>
      </c>
      <c r="G4131" s="1"/>
    </row>
    <row r="4132" spans="1:7" ht="17.55" customHeight="1" thickBot="1" x14ac:dyDescent="0.35">
      <c r="A4132" s="2" t="s">
        <v>4661</v>
      </c>
      <c r="B4132" s="1" t="str">
        <f t="shared" si="83"/>
        <v>SHOOT</v>
      </c>
      <c r="C4132" s="1" t="s">
        <v>7580</v>
      </c>
      <c r="D4132" s="6" t="s">
        <v>4639</v>
      </c>
      <c r="E4132" s="6" t="s">
        <v>534</v>
      </c>
      <c r="G4132" s="1"/>
    </row>
    <row r="4133" spans="1:7" ht="17.55" customHeight="1" thickBot="1" x14ac:dyDescent="0.35">
      <c r="A4133" s="2" t="s">
        <v>4653</v>
      </c>
      <c r="B4133" s="1" t="str">
        <f t="shared" si="83"/>
        <v>SHOOT</v>
      </c>
      <c r="C4133" s="1" t="s">
        <v>7580</v>
      </c>
      <c r="D4133" s="6" t="s">
        <v>7508</v>
      </c>
      <c r="E4133" s="6" t="s">
        <v>534</v>
      </c>
      <c r="G4133" s="1"/>
    </row>
    <row r="4134" spans="1:7" ht="17.55" customHeight="1" thickBot="1" x14ac:dyDescent="0.35">
      <c r="A4134" s="2" t="s">
        <v>4655</v>
      </c>
      <c r="B4134" s="1" t="str">
        <f t="shared" si="83"/>
        <v>CONE</v>
      </c>
      <c r="C4134" s="1" t="s">
        <v>7580</v>
      </c>
      <c r="D4134" s="6" t="s">
        <v>7508</v>
      </c>
      <c r="E4134" s="6" t="s">
        <v>534</v>
      </c>
      <c r="G4134" s="1"/>
    </row>
    <row r="4135" spans="1:7" ht="17.55" customHeight="1" thickBot="1" x14ac:dyDescent="0.35">
      <c r="A4135" s="2" t="s">
        <v>4668</v>
      </c>
      <c r="B4135" s="1" t="str">
        <f t="shared" si="83"/>
        <v>CONE</v>
      </c>
      <c r="C4135" s="1" t="s">
        <v>7580</v>
      </c>
      <c r="D4135" s="6" t="s">
        <v>7508</v>
      </c>
      <c r="E4135" s="6" t="s">
        <v>534</v>
      </c>
      <c r="G4135" s="1"/>
    </row>
    <row r="4136" spans="1:7" ht="17.55" customHeight="1" thickBot="1" x14ac:dyDescent="0.35">
      <c r="A4136" s="2" t="s">
        <v>4659</v>
      </c>
      <c r="B4136" s="1" t="str">
        <f t="shared" si="83"/>
        <v>CONE</v>
      </c>
      <c r="C4136" s="1" t="s">
        <v>7580</v>
      </c>
      <c r="D4136" s="6" t="s">
        <v>4663</v>
      </c>
      <c r="E4136" s="6" t="s">
        <v>381</v>
      </c>
      <c r="G4136" s="1"/>
    </row>
    <row r="4137" spans="1:7" ht="17.55" customHeight="1" thickBot="1" x14ac:dyDescent="0.35">
      <c r="A4137" s="2" t="s">
        <v>4662</v>
      </c>
      <c r="B4137" s="1" t="str">
        <f t="shared" si="83"/>
        <v>DRAW</v>
      </c>
      <c r="C4137" s="1" t="s">
        <v>7580</v>
      </c>
      <c r="D4137" s="6" t="s">
        <v>4663</v>
      </c>
      <c r="E4137" s="6" t="s">
        <v>381</v>
      </c>
      <c r="G4137" s="1"/>
    </row>
    <row r="4138" spans="1:7" ht="17.55" customHeight="1" thickBot="1" x14ac:dyDescent="0.35">
      <c r="A4138" s="2" t="s">
        <v>4670</v>
      </c>
      <c r="B4138" s="1" t="str">
        <f t="shared" si="83"/>
        <v>DRAW</v>
      </c>
      <c r="C4138" s="1" t="s">
        <v>7580</v>
      </c>
      <c r="D4138" s="6" t="s">
        <v>4663</v>
      </c>
      <c r="E4138" s="6" t="s">
        <v>381</v>
      </c>
      <c r="G4138" s="1"/>
    </row>
    <row r="4139" spans="1:7" ht="17.55" customHeight="1" thickBot="1" x14ac:dyDescent="0.35">
      <c r="A4139" s="2" t="s">
        <v>4667</v>
      </c>
      <c r="B4139" s="1" t="str">
        <f t="shared" si="83"/>
        <v>DRAW</v>
      </c>
      <c r="C4139" s="1" t="s">
        <v>7580</v>
      </c>
      <c r="D4139" s="6" t="s">
        <v>4663</v>
      </c>
      <c r="E4139" s="6" t="s">
        <v>92</v>
      </c>
      <c r="G4139" s="1"/>
    </row>
    <row r="4140" spans="1:7" ht="17.55" customHeight="1" thickBot="1" x14ac:dyDescent="0.35">
      <c r="A4140" s="2" t="s">
        <v>4656</v>
      </c>
      <c r="B4140" s="1" t="str">
        <f t="shared" si="83"/>
        <v>DRAW</v>
      </c>
      <c r="C4140" s="1" t="s">
        <v>7580</v>
      </c>
      <c r="D4140" s="6" t="s">
        <v>4663</v>
      </c>
      <c r="E4140" s="6" t="s">
        <v>92</v>
      </c>
      <c r="G4140" s="1"/>
    </row>
    <row r="4141" spans="1:7" ht="17.55" customHeight="1" thickBot="1" x14ac:dyDescent="0.35">
      <c r="A4141" s="2" t="s">
        <v>4669</v>
      </c>
      <c r="B4141" s="1" t="str">
        <f t="shared" si="83"/>
        <v>DRAW</v>
      </c>
      <c r="C4141" s="1" t="s">
        <v>7580</v>
      </c>
      <c r="D4141" s="6" t="s">
        <v>4663</v>
      </c>
      <c r="E4141" s="6" t="s">
        <v>92</v>
      </c>
      <c r="G4141" s="1"/>
    </row>
    <row r="4142" spans="1:7" ht="17.55" customHeight="1" thickBot="1" x14ac:dyDescent="0.35">
      <c r="A4142" s="2" t="s">
        <v>4666</v>
      </c>
      <c r="B4142" s="1" t="str">
        <f t="shared" si="83"/>
        <v>DRAW</v>
      </c>
      <c r="C4142" s="1" t="s">
        <v>7580</v>
      </c>
      <c r="D4142" s="6" t="s">
        <v>4663</v>
      </c>
      <c r="E4142" s="6" t="s">
        <v>92</v>
      </c>
      <c r="G4142" s="1"/>
    </row>
    <row r="4143" spans="1:7" ht="17.55" customHeight="1" thickBot="1" x14ac:dyDescent="0.35">
      <c r="A4143" s="2" t="s">
        <v>4671</v>
      </c>
      <c r="B4143" s="1" t="str">
        <f t="shared" si="83"/>
        <v>DRAW</v>
      </c>
      <c r="C4143" s="1" t="s">
        <v>7580</v>
      </c>
      <c r="D4143" s="6" t="s">
        <v>4663</v>
      </c>
      <c r="E4143" s="6" t="s">
        <v>92</v>
      </c>
      <c r="G4143" s="1"/>
    </row>
    <row r="4144" spans="1:7" ht="17.55" customHeight="1" thickBot="1" x14ac:dyDescent="0.35">
      <c r="A4144" s="2" t="s">
        <v>4677</v>
      </c>
      <c r="B4144" s="1" t="str">
        <f t="shared" si="83"/>
        <v>READY</v>
      </c>
      <c r="C4144" s="1" t="s">
        <v>7580</v>
      </c>
      <c r="D4144" s="6" t="s">
        <v>4663</v>
      </c>
      <c r="E4144" s="6" t="s">
        <v>92</v>
      </c>
      <c r="G4144" s="1"/>
    </row>
    <row r="4145" spans="1:7" ht="17.55" customHeight="1" thickBot="1" x14ac:dyDescent="0.35">
      <c r="A4145" s="2" t="s">
        <v>4672</v>
      </c>
      <c r="B4145" s="1" t="str">
        <f t="shared" si="83"/>
        <v>READY</v>
      </c>
      <c r="C4145" s="1" t="s">
        <v>7580</v>
      </c>
      <c r="D4145" s="6" t="s">
        <v>4663</v>
      </c>
      <c r="E4145" s="6" t="s">
        <v>92</v>
      </c>
      <c r="G4145" s="1"/>
    </row>
    <row r="4146" spans="1:7" ht="17.55" customHeight="1" thickBot="1" x14ac:dyDescent="0.35">
      <c r="A4146" s="2" t="s">
        <v>4674</v>
      </c>
      <c r="B4146" s="1" t="str">
        <f t="shared" si="83"/>
        <v>READY</v>
      </c>
      <c r="C4146" s="1" t="s">
        <v>7580</v>
      </c>
      <c r="D4146" s="6" t="s">
        <v>4663</v>
      </c>
      <c r="E4146" s="6" t="s">
        <v>160</v>
      </c>
      <c r="G4146" s="1"/>
    </row>
    <row r="4147" spans="1:7" ht="17.55" customHeight="1" thickBot="1" x14ac:dyDescent="0.35">
      <c r="A4147" s="2" t="s">
        <v>4675</v>
      </c>
      <c r="B4147" s="1" t="str">
        <f t="shared" si="83"/>
        <v>READY</v>
      </c>
      <c r="C4147" s="1" t="s">
        <v>7580</v>
      </c>
      <c r="D4147" s="6" t="s">
        <v>4663</v>
      </c>
      <c r="E4147" s="6" t="s">
        <v>160</v>
      </c>
      <c r="G4147" s="1"/>
    </row>
    <row r="4148" spans="1:7" ht="17.55" customHeight="1" thickBot="1" x14ac:dyDescent="0.35">
      <c r="A4148" s="2" t="s">
        <v>4676</v>
      </c>
      <c r="B4148" s="1" t="str">
        <f t="shared" si="83"/>
        <v>RUN</v>
      </c>
      <c r="C4148" s="1" t="s">
        <v>7580</v>
      </c>
      <c r="D4148" s="6" t="s">
        <v>4663</v>
      </c>
      <c r="E4148" s="6" t="s">
        <v>160</v>
      </c>
      <c r="G4148" s="1"/>
    </row>
    <row r="4149" spans="1:7" ht="17.55" customHeight="1" thickBot="1" x14ac:dyDescent="0.35">
      <c r="A4149" s="2" t="s">
        <v>4673</v>
      </c>
      <c r="B4149" s="1" t="str">
        <f t="shared" si="83"/>
        <v>RUN</v>
      </c>
      <c r="C4149" s="1" t="s">
        <v>7580</v>
      </c>
      <c r="D4149" s="6" t="s">
        <v>4663</v>
      </c>
      <c r="E4149" s="6" t="s">
        <v>160</v>
      </c>
      <c r="G4149" s="1"/>
    </row>
    <row r="4150" spans="1:7" ht="17.55" customHeight="1" thickBot="1" x14ac:dyDescent="0.35">
      <c r="A4150" s="2" t="s">
        <v>4678</v>
      </c>
      <c r="B4150" s="1" t="str">
        <f t="shared" si="83"/>
        <v>RUN</v>
      </c>
      <c r="C4150" s="1" t="s">
        <v>7620</v>
      </c>
      <c r="D4150" s="6" t="s">
        <v>4663</v>
      </c>
      <c r="E4150" s="6" t="s">
        <v>64</v>
      </c>
      <c r="G4150" s="1"/>
    </row>
    <row r="4151" spans="1:7" ht="17.55" customHeight="1" thickBot="1" x14ac:dyDescent="0.35">
      <c r="A4151" s="2" t="s">
        <v>4679</v>
      </c>
      <c r="B4151" s="1" t="str">
        <f t="shared" si="83"/>
        <v>RUN</v>
      </c>
      <c r="C4151" s="1" t="s">
        <v>7620</v>
      </c>
      <c r="D4151" s="6" t="s">
        <v>4663</v>
      </c>
      <c r="E4151" s="6" t="s">
        <v>64</v>
      </c>
      <c r="G4151" s="1"/>
    </row>
    <row r="4152" spans="1:7" ht="17.55" customHeight="1" thickBot="1" x14ac:dyDescent="0.35">
      <c r="A4152" s="2" t="s">
        <v>4682</v>
      </c>
      <c r="B4152" s="1" t="str">
        <f t="shared" si="83"/>
        <v>RUN</v>
      </c>
      <c r="C4152" s="1" t="s">
        <v>7620</v>
      </c>
      <c r="D4152" s="6" t="s">
        <v>4663</v>
      </c>
      <c r="E4152" s="6" t="s">
        <v>64</v>
      </c>
      <c r="G4152" s="1"/>
    </row>
    <row r="4153" spans="1:7" ht="17.55" customHeight="1" thickBot="1" x14ac:dyDescent="0.35">
      <c r="A4153" s="2" t="s">
        <v>4683</v>
      </c>
      <c r="B4153" s="1" t="str">
        <f t="shared" si="83"/>
        <v>RUN</v>
      </c>
      <c r="C4153" s="1" t="s">
        <v>7620</v>
      </c>
      <c r="D4153" s="6" t="s">
        <v>4663</v>
      </c>
      <c r="E4153" s="6" t="s">
        <v>64</v>
      </c>
      <c r="G4153" s="1"/>
    </row>
    <row r="4154" spans="1:7" ht="17.55" customHeight="1" thickBot="1" x14ac:dyDescent="0.35">
      <c r="A4154" s="2" t="s">
        <v>4687</v>
      </c>
      <c r="B4154" s="1" t="str">
        <f t="shared" si="83"/>
        <v>RUN</v>
      </c>
      <c r="C4154" s="1" t="s">
        <v>7620</v>
      </c>
      <c r="D4154" s="6" t="s">
        <v>4663</v>
      </c>
      <c r="E4154" s="6" t="s">
        <v>64</v>
      </c>
      <c r="G4154" s="1"/>
    </row>
    <row r="4155" spans="1:7" ht="17.55" customHeight="1" thickBot="1" x14ac:dyDescent="0.35">
      <c r="A4155" s="2" t="s">
        <v>4680</v>
      </c>
      <c r="B4155" s="1" t="str">
        <f t="shared" si="83"/>
        <v>RUN</v>
      </c>
      <c r="C4155" s="1" t="s">
        <v>7620</v>
      </c>
      <c r="D4155" s="6" t="s">
        <v>4663</v>
      </c>
      <c r="E4155" s="6" t="s">
        <v>64</v>
      </c>
      <c r="G4155" s="1"/>
    </row>
    <row r="4156" spans="1:7" ht="17.55" customHeight="1" thickBot="1" x14ac:dyDescent="0.35">
      <c r="A4156" s="2" t="s">
        <v>4689</v>
      </c>
      <c r="B4156" s="1" t="str">
        <f t="shared" si="83"/>
        <v>SHOOT</v>
      </c>
      <c r="C4156" s="1" t="s">
        <v>7620</v>
      </c>
      <c r="D4156" s="6" t="s">
        <v>4663</v>
      </c>
      <c r="E4156" s="6" t="s">
        <v>64</v>
      </c>
      <c r="G4156" s="1"/>
    </row>
    <row r="4157" spans="1:7" ht="17.55" customHeight="1" thickBot="1" x14ac:dyDescent="0.35">
      <c r="A4157" s="2" t="s">
        <v>4684</v>
      </c>
      <c r="B4157" s="1" t="str">
        <f t="shared" si="83"/>
        <v>SHOOT</v>
      </c>
      <c r="C4157" s="1" t="s">
        <v>7620</v>
      </c>
      <c r="D4157" s="6" t="s">
        <v>4663</v>
      </c>
      <c r="E4157" s="6" t="s">
        <v>64</v>
      </c>
      <c r="G4157" s="1"/>
    </row>
    <row r="4158" spans="1:7" ht="17.55" customHeight="1" thickBot="1" x14ac:dyDescent="0.35">
      <c r="A4158" s="2" t="s">
        <v>4686</v>
      </c>
      <c r="B4158" s="1" t="str">
        <f t="shared" si="83"/>
        <v>SHOOT</v>
      </c>
      <c r="C4158" s="1" t="s">
        <v>7580</v>
      </c>
      <c r="D4158" s="6" t="s">
        <v>4663</v>
      </c>
      <c r="E4158" s="6" t="s">
        <v>534</v>
      </c>
      <c r="G4158" s="1"/>
    </row>
    <row r="4159" spans="1:7" ht="17.55" customHeight="1" thickBot="1" x14ac:dyDescent="0.35">
      <c r="A4159" s="2" t="s">
        <v>4681</v>
      </c>
      <c r="B4159" s="1" t="str">
        <f t="shared" si="83"/>
        <v>SHOOT</v>
      </c>
      <c r="C4159" s="1" t="s">
        <v>7580</v>
      </c>
      <c r="D4159" s="6" t="s">
        <v>4663</v>
      </c>
      <c r="E4159" s="6" t="s">
        <v>534</v>
      </c>
      <c r="G4159" s="1"/>
    </row>
    <row r="4160" spans="1:7" ht="17.55" customHeight="1" thickBot="1" x14ac:dyDescent="0.35">
      <c r="A4160" s="2" t="s">
        <v>4688</v>
      </c>
      <c r="B4160" s="1" t="str">
        <f t="shared" si="83"/>
        <v>SHOOT</v>
      </c>
      <c r="C4160" s="1" t="s">
        <v>7580</v>
      </c>
      <c r="D4160" s="6" t="s">
        <v>4663</v>
      </c>
      <c r="E4160" s="6" t="s">
        <v>534</v>
      </c>
      <c r="G4160" s="1"/>
    </row>
    <row r="4161" spans="1:7" ht="17.55" customHeight="1" thickBot="1" x14ac:dyDescent="0.35">
      <c r="A4161" s="2" t="s">
        <v>4685</v>
      </c>
      <c r="B4161" s="1" t="str">
        <f t="shared" si="83"/>
        <v>SHOOT</v>
      </c>
      <c r="C4161" s="1" t="s">
        <v>7580</v>
      </c>
      <c r="D4161" s="6" t="s">
        <v>4663</v>
      </c>
      <c r="E4161" s="6" t="s">
        <v>534</v>
      </c>
      <c r="G4161" s="1"/>
    </row>
    <row r="4162" spans="1:7" ht="17.55" customHeight="1" thickBot="1" x14ac:dyDescent="0.35">
      <c r="A4162" s="2" t="s">
        <v>4692</v>
      </c>
      <c r="B4162" s="1" t="str">
        <f t="shared" si="83"/>
        <v>SHOOT</v>
      </c>
      <c r="C4162" s="1" t="s">
        <v>7580</v>
      </c>
      <c r="D4162" s="6" t="s">
        <v>4663</v>
      </c>
      <c r="E4162" s="6" t="s">
        <v>534</v>
      </c>
      <c r="G4162" s="1"/>
    </row>
    <row r="4163" spans="1:7" ht="17.55" customHeight="1" thickBot="1" x14ac:dyDescent="0.35">
      <c r="A4163" s="2" t="s">
        <v>4693</v>
      </c>
      <c r="B4163" s="1" t="str">
        <f t="shared" si="83"/>
        <v>SHOOT</v>
      </c>
      <c r="C4163" s="1" t="s">
        <v>7580</v>
      </c>
      <c r="D4163" s="6" t="s">
        <v>4663</v>
      </c>
      <c r="E4163" s="6" t="s">
        <v>534</v>
      </c>
      <c r="G4163" s="1"/>
    </row>
    <row r="4164" spans="1:7" ht="17.55" customHeight="1" thickBot="1" x14ac:dyDescent="0.35">
      <c r="A4164" s="2" t="s">
        <v>4694</v>
      </c>
      <c r="B4164" s="1" t="str">
        <f t="shared" si="83"/>
        <v>SHOOT</v>
      </c>
      <c r="C4164" s="1" t="s">
        <v>7580</v>
      </c>
      <c r="D4164" s="6" t="s">
        <v>4663</v>
      </c>
      <c r="E4164" s="6" t="s">
        <v>534</v>
      </c>
      <c r="G4164" s="1"/>
    </row>
    <row r="4165" spans="1:7" ht="17.55" customHeight="1" thickBot="1" x14ac:dyDescent="0.35">
      <c r="A4165" s="2" t="s">
        <v>4695</v>
      </c>
      <c r="B4165" s="1" t="str">
        <f t="shared" si="83"/>
        <v>SHOOT</v>
      </c>
      <c r="C4165" s="1" t="s">
        <v>7580</v>
      </c>
      <c r="D4165" s="6" t="s">
        <v>4663</v>
      </c>
      <c r="E4165" s="6" t="s">
        <v>534</v>
      </c>
      <c r="G4165" s="1"/>
    </row>
    <row r="4166" spans="1:7" ht="17.55" customHeight="1" thickBot="1" x14ac:dyDescent="0.35">
      <c r="A4166" s="2" t="s">
        <v>4690</v>
      </c>
      <c r="B4166" s="1" t="str">
        <f t="shared" si="83"/>
        <v>SHOOT</v>
      </c>
      <c r="C4166" s="1" t="s">
        <v>7580</v>
      </c>
      <c r="D4166" s="6" t="s">
        <v>4663</v>
      </c>
      <c r="E4166" s="6" t="s">
        <v>534</v>
      </c>
      <c r="G4166" s="1"/>
    </row>
    <row r="4167" spans="1:7" ht="17.55" customHeight="1" thickBot="1" x14ac:dyDescent="0.35">
      <c r="A4167" s="2" t="s">
        <v>4691</v>
      </c>
      <c r="B4167" s="1" t="str">
        <f t="shared" si="83"/>
        <v>SHOOT</v>
      </c>
      <c r="C4167" s="1" t="s">
        <v>7580</v>
      </c>
      <c r="D4167" s="6" t="s">
        <v>4663</v>
      </c>
      <c r="E4167" s="6" t="s">
        <v>534</v>
      </c>
      <c r="G4167" s="1"/>
    </row>
    <row r="4168" spans="1:7" ht="17.55" customHeight="1" thickBot="1" x14ac:dyDescent="0.35">
      <c r="A4168" s="2" t="s">
        <v>4698</v>
      </c>
      <c r="B4168" s="1" t="str">
        <f t="shared" si="83"/>
        <v>SHOOT</v>
      </c>
      <c r="C4168" s="1" t="s">
        <v>7580</v>
      </c>
      <c r="D4168" s="6" t="s">
        <v>4663</v>
      </c>
      <c r="E4168" s="6" t="s">
        <v>534</v>
      </c>
      <c r="G4168" s="1"/>
    </row>
    <row r="4169" spans="1:7" ht="17.55" customHeight="1" thickBot="1" x14ac:dyDescent="0.35">
      <c r="A4169" s="2" t="s">
        <v>4699</v>
      </c>
      <c r="B4169" s="1" t="str">
        <f t="shared" si="83"/>
        <v>SHOOT</v>
      </c>
      <c r="C4169" s="1" t="s">
        <v>7580</v>
      </c>
      <c r="D4169" s="6" t="s">
        <v>4663</v>
      </c>
      <c r="E4169" s="6" t="s">
        <v>534</v>
      </c>
      <c r="G4169" s="1"/>
    </row>
    <row r="4170" spans="1:7" ht="17.55" customHeight="1" thickBot="1" x14ac:dyDescent="0.35">
      <c r="A4170" s="2" t="s">
        <v>4700</v>
      </c>
      <c r="B4170" s="1" t="str">
        <f t="shared" si="83"/>
        <v>SHOOT</v>
      </c>
      <c r="C4170" s="1" t="s">
        <v>7580</v>
      </c>
      <c r="D4170" s="6" t="s">
        <v>4663</v>
      </c>
      <c r="E4170" s="6" t="s">
        <v>534</v>
      </c>
      <c r="G4170" s="1"/>
    </row>
    <row r="4171" spans="1:7" ht="17.55" customHeight="1" thickBot="1" x14ac:dyDescent="0.35">
      <c r="A4171" s="2" t="s">
        <v>4701</v>
      </c>
      <c r="B4171" s="1" t="str">
        <f t="shared" si="83"/>
        <v>SHOOT</v>
      </c>
      <c r="C4171" s="1" t="s">
        <v>7580</v>
      </c>
      <c r="D4171" s="6" t="s">
        <v>4663</v>
      </c>
      <c r="E4171" s="6" t="s">
        <v>534</v>
      </c>
      <c r="G4171" s="1"/>
    </row>
    <row r="4172" spans="1:7" ht="17.55" customHeight="1" thickBot="1" x14ac:dyDescent="0.35">
      <c r="A4172" s="2" t="s">
        <v>4696</v>
      </c>
      <c r="B4172" s="1" t="str">
        <f t="shared" si="83"/>
        <v>SHOOT</v>
      </c>
      <c r="C4172" s="1" t="s">
        <v>7580</v>
      </c>
      <c r="D4172" s="6" t="s">
        <v>4663</v>
      </c>
      <c r="E4172" s="6" t="s">
        <v>534</v>
      </c>
      <c r="G4172" s="1"/>
    </row>
    <row r="4173" spans="1:7" ht="17.55" customHeight="1" thickBot="1" x14ac:dyDescent="0.35">
      <c r="A4173" s="2" t="s">
        <v>4697</v>
      </c>
      <c r="B4173" s="1" t="str">
        <f t="shared" ref="B4173:B4236" si="84">CONCATENATE(E4175,G4173)</f>
        <v>SHOOT</v>
      </c>
      <c r="C4173" s="1" t="s">
        <v>7580</v>
      </c>
      <c r="D4173" s="6" t="s">
        <v>4663</v>
      </c>
      <c r="E4173" s="6" t="s">
        <v>534</v>
      </c>
      <c r="G4173" s="1"/>
    </row>
    <row r="4174" spans="1:7" ht="17.55" customHeight="1" thickBot="1" x14ac:dyDescent="0.35">
      <c r="A4174" s="2" t="s">
        <v>4712</v>
      </c>
      <c r="B4174" s="1" t="str">
        <f t="shared" si="84"/>
        <v>VANDAL</v>
      </c>
      <c r="C4174" s="1" t="s">
        <v>7580</v>
      </c>
      <c r="D4174" s="6" t="s">
        <v>4663</v>
      </c>
      <c r="E4174" s="6" t="s">
        <v>534</v>
      </c>
      <c r="G4174" s="1"/>
    </row>
    <row r="4175" spans="1:7" ht="17.55" customHeight="1" thickBot="1" x14ac:dyDescent="0.35">
      <c r="A4175" s="2" t="s">
        <v>4702</v>
      </c>
      <c r="B4175" s="1" t="str">
        <f t="shared" si="84"/>
        <v>STRAFE</v>
      </c>
      <c r="C4175" s="1" t="s">
        <v>7580</v>
      </c>
      <c r="D4175" s="6" t="s">
        <v>4663</v>
      </c>
      <c r="E4175" s="6" t="s">
        <v>534</v>
      </c>
      <c r="G4175" s="1"/>
    </row>
    <row r="4176" spans="1:7" ht="17.55" customHeight="1" thickBot="1" x14ac:dyDescent="0.35">
      <c r="A4176" s="2" t="s">
        <v>4713</v>
      </c>
      <c r="B4176" s="1" t="str">
        <f t="shared" si="84"/>
        <v>STRAFE</v>
      </c>
      <c r="C4176" s="1" t="s">
        <v>7587</v>
      </c>
      <c r="D4176" s="6" t="s">
        <v>4663</v>
      </c>
      <c r="E4176" s="6" t="s">
        <v>551</v>
      </c>
      <c r="G4176" s="1"/>
    </row>
    <row r="4177" spans="1:7" ht="17.55" customHeight="1" thickBot="1" x14ac:dyDescent="0.35">
      <c r="A4177" s="2" t="s">
        <v>4704</v>
      </c>
      <c r="B4177" s="1" t="str">
        <f t="shared" si="84"/>
        <v>KNOCKBACK</v>
      </c>
      <c r="C4177" s="1" t="s">
        <v>7580</v>
      </c>
      <c r="D4177" s="6" t="s">
        <v>4705</v>
      </c>
      <c r="E4177" s="6" t="s">
        <v>4706</v>
      </c>
      <c r="G4177" s="1"/>
    </row>
    <row r="4178" spans="1:7" ht="17.55" customHeight="1" thickBot="1" x14ac:dyDescent="0.35">
      <c r="A4178" s="2" t="s">
        <v>4707</v>
      </c>
      <c r="B4178" s="1" t="str">
        <f t="shared" si="84"/>
        <v>KNOCKBACK</v>
      </c>
      <c r="C4178" s="1" t="s">
        <v>7530</v>
      </c>
      <c r="D4178" s="6" t="s">
        <v>4705</v>
      </c>
      <c r="E4178" s="6" t="s">
        <v>4706</v>
      </c>
      <c r="G4178" s="1"/>
    </row>
    <row r="4179" spans="1:7" ht="17.55" customHeight="1" thickBot="1" x14ac:dyDescent="0.35">
      <c r="A4179" s="2" t="s">
        <v>4710</v>
      </c>
      <c r="B4179" s="1" t="str">
        <f t="shared" si="84"/>
        <v>KNOCKBACK</v>
      </c>
      <c r="C4179" s="1" t="s">
        <v>7587</v>
      </c>
      <c r="D4179" s="6" t="s">
        <v>4709</v>
      </c>
      <c r="E4179" s="6" t="s">
        <v>154</v>
      </c>
      <c r="G4179" s="1"/>
    </row>
    <row r="4180" spans="1:7" ht="17.55" customHeight="1" thickBot="1" x14ac:dyDescent="0.35">
      <c r="A4180" s="2" t="s">
        <v>4711</v>
      </c>
      <c r="B4180" s="1" t="str">
        <f t="shared" si="84"/>
        <v>KNOCKBACK</v>
      </c>
      <c r="C4180" s="1" t="s">
        <v>7587</v>
      </c>
      <c r="D4180" s="6" t="s">
        <v>4709</v>
      </c>
      <c r="E4180" s="6" t="s">
        <v>154</v>
      </c>
      <c r="G4180" s="1"/>
    </row>
    <row r="4181" spans="1:7" ht="17.55" customHeight="1" thickBot="1" x14ac:dyDescent="0.35">
      <c r="A4181" s="2" t="s">
        <v>4703</v>
      </c>
      <c r="B4181" s="1" t="str">
        <f t="shared" si="84"/>
        <v>KNOCKBACK</v>
      </c>
      <c r="C4181" s="1" t="s">
        <v>7580</v>
      </c>
      <c r="D4181" s="6" t="s">
        <v>4709</v>
      </c>
      <c r="E4181" s="6" t="s">
        <v>154</v>
      </c>
      <c r="G4181" s="1"/>
    </row>
    <row r="4182" spans="1:7" ht="17.55" customHeight="1" thickBot="1" x14ac:dyDescent="0.35">
      <c r="A4182" s="2" t="s">
        <v>4708</v>
      </c>
      <c r="B4182" s="1" t="str">
        <f t="shared" si="84"/>
        <v>TELEPORT</v>
      </c>
      <c r="C4182" s="1" t="s">
        <v>7530</v>
      </c>
      <c r="D4182" s="6" t="s">
        <v>4709</v>
      </c>
      <c r="E4182" s="6" t="s">
        <v>154</v>
      </c>
      <c r="G4182" s="1"/>
    </row>
    <row r="4183" spans="1:7" ht="17.55" customHeight="1" thickBot="1" x14ac:dyDescent="0.35">
      <c r="A4183" s="2" t="s">
        <v>4714</v>
      </c>
      <c r="B4183" s="1" t="str">
        <f t="shared" si="84"/>
        <v>BOOST</v>
      </c>
      <c r="C4183" s="1" t="s">
        <v>7587</v>
      </c>
      <c r="D4183" s="6" t="s">
        <v>4709</v>
      </c>
      <c r="E4183" s="6" t="s">
        <v>154</v>
      </c>
      <c r="G4183" s="1"/>
    </row>
    <row r="4184" spans="1:7" ht="17.55" customHeight="1" thickBot="1" x14ac:dyDescent="0.35">
      <c r="A4184" s="2" t="s">
        <v>4715</v>
      </c>
      <c r="B4184" s="1" t="str">
        <f t="shared" si="84"/>
        <v>BOOST</v>
      </c>
      <c r="C4184" s="1" t="s">
        <v>7543</v>
      </c>
      <c r="D4184" s="6" t="s">
        <v>4709</v>
      </c>
      <c r="E4184" s="6" t="s">
        <v>493</v>
      </c>
      <c r="G4184" s="1"/>
    </row>
    <row r="4185" spans="1:7" ht="17.55" customHeight="1" thickBot="1" x14ac:dyDescent="0.35">
      <c r="A4185" s="2" t="s">
        <v>4717</v>
      </c>
      <c r="B4185" s="1" t="str">
        <f t="shared" si="84"/>
        <v>BOOST</v>
      </c>
      <c r="C4185" s="1" t="s">
        <v>7521</v>
      </c>
      <c r="D4185" s="6" t="s">
        <v>4716</v>
      </c>
      <c r="E4185" s="6" t="s">
        <v>36</v>
      </c>
      <c r="G4185" s="1"/>
    </row>
    <row r="4186" spans="1:7" ht="17.55" customHeight="1" thickBot="1" x14ac:dyDescent="0.35">
      <c r="A4186" s="2" t="s">
        <v>4718</v>
      </c>
      <c r="B4186" s="1" t="str">
        <f t="shared" si="84"/>
        <v>SERUM</v>
      </c>
      <c r="C4186" s="1" t="s">
        <v>7521</v>
      </c>
      <c r="D4186" s="6" t="s">
        <v>4716</v>
      </c>
      <c r="E4186" s="6" t="s">
        <v>36</v>
      </c>
      <c r="G4186" s="1"/>
    </row>
    <row r="4187" spans="1:7" ht="17.55" customHeight="1" thickBot="1" x14ac:dyDescent="0.35">
      <c r="A4187" s="2" t="s">
        <v>4719</v>
      </c>
      <c r="B4187" s="1" t="str">
        <f t="shared" si="84"/>
        <v>SUMMON</v>
      </c>
      <c r="C4187" s="1" t="s">
        <v>7521</v>
      </c>
      <c r="D4187" s="6" t="s">
        <v>4716</v>
      </c>
      <c r="E4187" s="6" t="s">
        <v>36</v>
      </c>
      <c r="G4187" s="1"/>
    </row>
    <row r="4188" spans="1:7" ht="17.55" customHeight="1" thickBot="1" x14ac:dyDescent="0.35">
      <c r="A4188" s="2" t="s">
        <v>4721</v>
      </c>
      <c r="B4188" s="1" t="str">
        <f t="shared" si="84"/>
        <v>SUMMON</v>
      </c>
      <c r="C4188" s="1" t="s">
        <v>7521</v>
      </c>
      <c r="D4188" s="6" t="s">
        <v>4716</v>
      </c>
      <c r="E4188" s="6" t="s">
        <v>4720</v>
      </c>
      <c r="G4188" s="1"/>
    </row>
    <row r="4189" spans="1:7" ht="17.55" customHeight="1" thickBot="1" x14ac:dyDescent="0.35">
      <c r="A4189" s="2" t="s">
        <v>4722</v>
      </c>
      <c r="B4189" s="1" t="str">
        <f t="shared" si="84"/>
        <v>SUMMON</v>
      </c>
      <c r="C4189" s="1" t="s">
        <v>7546</v>
      </c>
      <c r="D4189" s="6" t="s">
        <v>4716</v>
      </c>
      <c r="E4189" s="6" t="s">
        <v>1211</v>
      </c>
      <c r="G4189" s="1"/>
    </row>
    <row r="4190" spans="1:7" ht="17.55" customHeight="1" thickBot="1" x14ac:dyDescent="0.35">
      <c r="A4190" s="2" t="s">
        <v>4723</v>
      </c>
      <c r="B4190" s="1" t="str">
        <f t="shared" si="84"/>
        <v>SUMMON</v>
      </c>
      <c r="C4190" s="1" t="s">
        <v>7546</v>
      </c>
      <c r="D4190" s="6" t="s">
        <v>4716</v>
      </c>
      <c r="E4190" s="6" t="s">
        <v>1211</v>
      </c>
      <c r="G4190" s="1"/>
    </row>
    <row r="4191" spans="1:7" ht="17.55" customHeight="1" thickBot="1" x14ac:dyDescent="0.35">
      <c r="A4191" s="2" t="s">
        <v>4724</v>
      </c>
      <c r="B4191" s="1" t="str">
        <f t="shared" si="84"/>
        <v>SUMMON</v>
      </c>
      <c r="C4191" s="1" t="s">
        <v>7546</v>
      </c>
      <c r="D4191" s="6" t="s">
        <v>4716</v>
      </c>
      <c r="E4191" s="6" t="s">
        <v>1211</v>
      </c>
      <c r="G4191" s="1"/>
    </row>
    <row r="4192" spans="1:7" ht="17.55" customHeight="1" thickBot="1" x14ac:dyDescent="0.35">
      <c r="A4192" s="2" t="s">
        <v>4725</v>
      </c>
      <c r="B4192" s="1" t="str">
        <f t="shared" si="84"/>
        <v>SUMMON</v>
      </c>
      <c r="C4192" s="1" t="s">
        <v>7546</v>
      </c>
      <c r="D4192" s="6" t="s">
        <v>4716</v>
      </c>
      <c r="E4192" s="6" t="s">
        <v>1211</v>
      </c>
      <c r="G4192" s="1"/>
    </row>
    <row r="4193" spans="1:7" ht="17.55" customHeight="1" thickBot="1" x14ac:dyDescent="0.35">
      <c r="A4193" s="2" t="s">
        <v>4726</v>
      </c>
      <c r="B4193" s="1" t="str">
        <f t="shared" si="84"/>
        <v>SUMMON</v>
      </c>
      <c r="C4193" s="1" t="s">
        <v>7546</v>
      </c>
      <c r="D4193" s="6" t="s">
        <v>4716</v>
      </c>
      <c r="E4193" s="6" t="s">
        <v>1211</v>
      </c>
      <c r="G4193" s="1"/>
    </row>
    <row r="4194" spans="1:7" ht="17.55" customHeight="1" thickBot="1" x14ac:dyDescent="0.35">
      <c r="A4194" s="2" t="s">
        <v>4727</v>
      </c>
      <c r="B4194" s="1" t="str">
        <f t="shared" si="84"/>
        <v>SUMMON</v>
      </c>
      <c r="C4194" s="1" t="s">
        <v>7546</v>
      </c>
      <c r="D4194" s="6" t="s">
        <v>4716</v>
      </c>
      <c r="E4194" s="6" t="s">
        <v>1211</v>
      </c>
      <c r="G4194" s="1"/>
    </row>
    <row r="4195" spans="1:7" ht="17.55" customHeight="1" thickBot="1" x14ac:dyDescent="0.35">
      <c r="A4195" s="2" t="s">
        <v>4728</v>
      </c>
      <c r="B4195" s="1" t="str">
        <f t="shared" si="84"/>
        <v>TOSSSERUM</v>
      </c>
      <c r="C4195" s="1" t="s">
        <v>7546</v>
      </c>
      <c r="D4195" s="6" t="s">
        <v>4716</v>
      </c>
      <c r="E4195" s="6" t="s">
        <v>1211</v>
      </c>
      <c r="G4195" s="1"/>
    </row>
    <row r="4196" spans="1:7" ht="17.55" customHeight="1" thickBot="1" x14ac:dyDescent="0.35">
      <c r="A4196" s="2" t="s">
        <v>4729</v>
      </c>
      <c r="B4196" s="1" t="str">
        <f t="shared" si="84"/>
        <v>TOSSSERUM02</v>
      </c>
      <c r="C4196" s="1" t="s">
        <v>7546</v>
      </c>
      <c r="D4196" s="6" t="s">
        <v>4716</v>
      </c>
      <c r="E4196" s="6" t="s">
        <v>1211</v>
      </c>
      <c r="G4196" s="1"/>
    </row>
    <row r="4197" spans="1:7" ht="17.55" customHeight="1" thickBot="1" x14ac:dyDescent="0.35">
      <c r="A4197" s="2" t="s">
        <v>4731</v>
      </c>
      <c r="B4197" s="1" t="str">
        <f t="shared" si="84"/>
        <v>TOSSSERUM02</v>
      </c>
      <c r="C4197" s="1" t="s">
        <v>7521</v>
      </c>
      <c r="D4197" s="6" t="s">
        <v>4716</v>
      </c>
      <c r="E4197" s="6" t="s">
        <v>4730</v>
      </c>
      <c r="G4197" s="1"/>
    </row>
    <row r="4198" spans="1:7" ht="17.55" customHeight="1" thickBot="1" x14ac:dyDescent="0.35">
      <c r="A4198" s="2" t="s">
        <v>4733</v>
      </c>
      <c r="B4198" s="1" t="str">
        <f t="shared" si="84"/>
        <v>COSTUMECHANGE</v>
      </c>
      <c r="C4198" s="1" t="s">
        <v>7521</v>
      </c>
      <c r="D4198" s="6" t="s">
        <v>4716</v>
      </c>
      <c r="E4198" s="6" t="s">
        <v>4732</v>
      </c>
      <c r="G4198" s="1"/>
    </row>
    <row r="4199" spans="1:7" ht="17.55" customHeight="1" thickBot="1" x14ac:dyDescent="0.35">
      <c r="A4199" s="2" t="s">
        <v>4742</v>
      </c>
      <c r="B4199" s="1" t="str">
        <f t="shared" si="84"/>
        <v>COSTUMECHANGE</v>
      </c>
      <c r="C4199" s="1" t="s">
        <v>7521</v>
      </c>
      <c r="D4199" s="6" t="s">
        <v>4716</v>
      </c>
      <c r="E4199" s="6" t="s">
        <v>4732</v>
      </c>
      <c r="G4199" s="1"/>
    </row>
    <row r="4200" spans="1:7" ht="17.55" customHeight="1" thickBot="1" x14ac:dyDescent="0.35">
      <c r="A4200" s="2" t="s">
        <v>4734</v>
      </c>
      <c r="B4200" s="1" t="str">
        <f t="shared" si="84"/>
        <v>COSTUMECHANGE</v>
      </c>
      <c r="C4200" s="1" t="s">
        <v>7521</v>
      </c>
      <c r="D4200" s="6" t="s">
        <v>4735</v>
      </c>
      <c r="E4200" s="6" t="s">
        <v>475</v>
      </c>
      <c r="G4200" s="1"/>
    </row>
    <row r="4201" spans="1:7" ht="17.55" customHeight="1" thickBot="1" x14ac:dyDescent="0.35">
      <c r="A4201" s="2" t="s">
        <v>4737</v>
      </c>
      <c r="B4201" s="1" t="str">
        <f t="shared" si="84"/>
        <v>COSTUMECHANGE</v>
      </c>
      <c r="C4201" s="1"/>
      <c r="D4201" s="6" t="s">
        <v>4735</v>
      </c>
      <c r="E4201" s="6" t="s">
        <v>475</v>
      </c>
      <c r="G4201" s="1"/>
    </row>
    <row r="4202" spans="1:7" ht="17.55" customHeight="1" thickBot="1" x14ac:dyDescent="0.35">
      <c r="A4202" s="2" t="s">
        <v>4738</v>
      </c>
      <c r="B4202" s="1" t="str">
        <f t="shared" si="84"/>
        <v>COSTUMECHANGE</v>
      </c>
      <c r="C4202" s="1"/>
      <c r="D4202" s="6" t="s">
        <v>4735</v>
      </c>
      <c r="E4202" s="6" t="s">
        <v>475</v>
      </c>
      <c r="G4202" s="1"/>
    </row>
    <row r="4203" spans="1:7" ht="17.55" customHeight="1" thickBot="1" x14ac:dyDescent="0.35">
      <c r="A4203" s="2" t="s">
        <v>4744</v>
      </c>
      <c r="B4203" s="1" t="str">
        <f t="shared" si="84"/>
        <v>BUFF</v>
      </c>
      <c r="C4203" s="1"/>
      <c r="D4203" s="6" t="s">
        <v>4735</v>
      </c>
      <c r="E4203" s="6" t="s">
        <v>475</v>
      </c>
      <c r="G4203" s="1"/>
    </row>
    <row r="4204" spans="1:7" ht="17.55" customHeight="1" thickBot="1" x14ac:dyDescent="0.35">
      <c r="A4204" s="2" t="s">
        <v>4739</v>
      </c>
      <c r="B4204" s="1" t="str">
        <f t="shared" si="84"/>
        <v>BUFF</v>
      </c>
      <c r="C4204" s="1"/>
      <c r="D4204" s="6" t="s">
        <v>4735</v>
      </c>
      <c r="E4204" s="6" t="s">
        <v>475</v>
      </c>
      <c r="G4204" s="1"/>
    </row>
    <row r="4205" spans="1:7" ht="17.55" customHeight="1" thickBot="1" x14ac:dyDescent="0.35">
      <c r="A4205" s="2" t="s">
        <v>4741</v>
      </c>
      <c r="B4205" s="1" t="str">
        <f t="shared" si="84"/>
        <v>BUFF</v>
      </c>
      <c r="C4205" s="1" t="s">
        <v>7521</v>
      </c>
      <c r="D4205" s="6" t="s">
        <v>1746</v>
      </c>
      <c r="E4205" s="6" t="s">
        <v>3577</v>
      </c>
      <c r="G4205" s="1"/>
    </row>
    <row r="4206" spans="1:7" ht="17.55" customHeight="1" thickBot="1" x14ac:dyDescent="0.35">
      <c r="A4206" s="2" t="s">
        <v>4736</v>
      </c>
      <c r="B4206" s="1" t="str">
        <f t="shared" si="84"/>
        <v>BUFF</v>
      </c>
      <c r="C4206" s="1" t="s">
        <v>7521</v>
      </c>
      <c r="D4206" s="6" t="s">
        <v>1746</v>
      </c>
      <c r="E4206" s="6" t="s">
        <v>3577</v>
      </c>
      <c r="G4206" s="1"/>
    </row>
    <row r="4207" spans="1:7" ht="17.55" customHeight="1" thickBot="1" x14ac:dyDescent="0.35">
      <c r="A4207" s="2" t="s">
        <v>4743</v>
      </c>
      <c r="B4207" s="1" t="str">
        <f t="shared" si="84"/>
        <v>CYCLE</v>
      </c>
      <c r="C4207" s="1" t="s">
        <v>7521</v>
      </c>
      <c r="D4207" s="6" t="s">
        <v>1746</v>
      </c>
      <c r="E4207" s="6" t="s">
        <v>3577</v>
      </c>
      <c r="G4207" s="1"/>
    </row>
    <row r="4208" spans="1:7" ht="17.55" customHeight="1" thickBot="1" x14ac:dyDescent="0.35">
      <c r="A4208" s="2" t="s">
        <v>4740</v>
      </c>
      <c r="B4208" s="1" t="str">
        <f t="shared" si="84"/>
        <v>CYCLE</v>
      </c>
      <c r="C4208" s="1" t="s">
        <v>7521</v>
      </c>
      <c r="D4208" s="6" t="s">
        <v>1746</v>
      </c>
      <c r="E4208" s="6" t="s">
        <v>3577</v>
      </c>
      <c r="G4208" s="1"/>
    </row>
    <row r="4209" spans="1:7" ht="17.55" customHeight="1" thickBot="1" x14ac:dyDescent="0.35">
      <c r="A4209" s="2" t="s">
        <v>4745</v>
      </c>
      <c r="B4209" s="1" t="str">
        <f t="shared" si="84"/>
        <v>CYCLE</v>
      </c>
      <c r="C4209" s="1" t="s">
        <v>7621</v>
      </c>
      <c r="D4209" s="6" t="s">
        <v>1407</v>
      </c>
      <c r="E4209" s="6" t="s">
        <v>7</v>
      </c>
      <c r="G4209" s="1"/>
    </row>
    <row r="4210" spans="1:7" ht="17.55" customHeight="1" thickBot="1" x14ac:dyDescent="0.35">
      <c r="A4210" s="2" t="s">
        <v>4746</v>
      </c>
      <c r="B4210" s="1" t="str">
        <f t="shared" si="84"/>
        <v>CYCLE</v>
      </c>
      <c r="C4210" s="1" t="s">
        <v>7621</v>
      </c>
      <c r="D4210" s="6" t="s">
        <v>1407</v>
      </c>
      <c r="E4210" s="6" t="s">
        <v>7</v>
      </c>
      <c r="G4210" s="1"/>
    </row>
    <row r="4211" spans="1:7" ht="17.55" customHeight="1" thickBot="1" x14ac:dyDescent="0.35">
      <c r="A4211" s="2" t="s">
        <v>4747</v>
      </c>
      <c r="B4211" s="1" t="str">
        <f t="shared" si="84"/>
        <v>STAB</v>
      </c>
      <c r="C4211" s="1" t="s">
        <v>7621</v>
      </c>
      <c r="D4211" s="6" t="s">
        <v>1407</v>
      </c>
      <c r="E4211" s="6" t="s">
        <v>7</v>
      </c>
      <c r="G4211" s="1"/>
    </row>
    <row r="4212" spans="1:7" ht="17.55" customHeight="1" thickBot="1" x14ac:dyDescent="0.35">
      <c r="A4212" s="2" t="s">
        <v>4748</v>
      </c>
      <c r="B4212" s="1" t="str">
        <f t="shared" si="84"/>
        <v>STAB</v>
      </c>
      <c r="C4212" s="1" t="s">
        <v>7621</v>
      </c>
      <c r="D4212" s="6" t="s">
        <v>1407</v>
      </c>
      <c r="E4212" s="6" t="s">
        <v>7</v>
      </c>
      <c r="G4212" s="1"/>
    </row>
    <row r="4213" spans="1:7" ht="17.55" customHeight="1" thickBot="1" x14ac:dyDescent="0.35">
      <c r="A4213" s="2" t="s">
        <v>4749</v>
      </c>
      <c r="B4213" s="1" t="str">
        <f t="shared" si="84"/>
        <v>STAB</v>
      </c>
      <c r="C4213" s="1" t="s">
        <v>7621</v>
      </c>
      <c r="D4213" s="6" t="s">
        <v>1407</v>
      </c>
      <c r="E4213" s="8" t="s">
        <v>1492</v>
      </c>
      <c r="G4213" s="1"/>
    </row>
    <row r="4214" spans="1:7" ht="17.55" customHeight="1" thickBot="1" x14ac:dyDescent="0.35">
      <c r="A4214" s="2" t="s">
        <v>4750</v>
      </c>
      <c r="B4214" s="1" t="str">
        <f t="shared" si="84"/>
        <v>STAB</v>
      </c>
      <c r="C4214" s="1" t="s">
        <v>7621</v>
      </c>
      <c r="D4214" s="6" t="s">
        <v>1407</v>
      </c>
      <c r="E4214" s="8" t="s">
        <v>1492</v>
      </c>
      <c r="G4214" s="1"/>
    </row>
    <row r="4215" spans="1:7" ht="17.55" customHeight="1" thickBot="1" x14ac:dyDescent="0.35">
      <c r="A4215" s="2" t="s">
        <v>4751</v>
      </c>
      <c r="B4215" s="1" t="str">
        <f t="shared" si="84"/>
        <v>STAB</v>
      </c>
      <c r="C4215" s="1" t="s">
        <v>7621</v>
      </c>
      <c r="D4215" s="6" t="s">
        <v>1407</v>
      </c>
      <c r="E4215" s="8" t="s">
        <v>1492</v>
      </c>
      <c r="G4215" s="1"/>
    </row>
    <row r="4216" spans="1:7" ht="17.55" customHeight="1" thickBot="1" x14ac:dyDescent="0.35">
      <c r="A4216" s="2" t="s">
        <v>4752</v>
      </c>
      <c r="B4216" s="1" t="str">
        <f t="shared" si="84"/>
        <v>STAB</v>
      </c>
      <c r="C4216" s="1" t="s">
        <v>7621</v>
      </c>
      <c r="D4216" s="6" t="s">
        <v>1407</v>
      </c>
      <c r="E4216" s="8" t="s">
        <v>1492</v>
      </c>
      <c r="G4216" s="1"/>
    </row>
    <row r="4217" spans="1:7" ht="17.55" customHeight="1" thickBot="1" x14ac:dyDescent="0.35">
      <c r="A4217" s="2" t="s">
        <v>4753</v>
      </c>
      <c r="B4217" s="1" t="str">
        <f t="shared" si="84"/>
        <v>DEATH</v>
      </c>
      <c r="C4217" s="1" t="s">
        <v>7621</v>
      </c>
      <c r="D4217" s="6" t="s">
        <v>1407</v>
      </c>
      <c r="E4217" s="8" t="s">
        <v>1492</v>
      </c>
      <c r="G4217" s="1"/>
    </row>
    <row r="4218" spans="1:7" ht="17.55" customHeight="1" thickBot="1" x14ac:dyDescent="0.35">
      <c r="A4218" s="2" t="s">
        <v>4754</v>
      </c>
      <c r="B4218" s="1" t="str">
        <f t="shared" si="84"/>
        <v>DEATH</v>
      </c>
      <c r="C4218" s="1" t="s">
        <v>7621</v>
      </c>
      <c r="D4218" s="6" t="s">
        <v>1407</v>
      </c>
      <c r="E4218" s="8" t="s">
        <v>1492</v>
      </c>
      <c r="G4218" s="1"/>
    </row>
    <row r="4219" spans="1:7" ht="17.55" customHeight="1" thickBot="1" x14ac:dyDescent="0.35">
      <c r="A4219" s="2" t="s">
        <v>4756</v>
      </c>
      <c r="B4219" s="1" t="str">
        <f t="shared" si="84"/>
        <v>POSSESSOR</v>
      </c>
      <c r="C4219" s="1"/>
      <c r="D4219" s="8" t="s">
        <v>4755</v>
      </c>
      <c r="E4219" s="8" t="s">
        <v>239</v>
      </c>
      <c r="G4219" s="1"/>
    </row>
    <row r="4220" spans="1:7" ht="17.55" customHeight="1" thickBot="1" x14ac:dyDescent="0.35">
      <c r="A4220" s="2" t="s">
        <v>4757</v>
      </c>
      <c r="B4220" s="1" t="str">
        <f t="shared" si="84"/>
        <v>PUSH</v>
      </c>
      <c r="C4220" s="1"/>
      <c r="D4220" s="8" t="s">
        <v>4755</v>
      </c>
      <c r="E4220" s="8" t="s">
        <v>239</v>
      </c>
      <c r="G4220" s="1"/>
    </row>
    <row r="4221" spans="1:7" ht="17.55" customHeight="1" thickBot="1" x14ac:dyDescent="0.35">
      <c r="A4221" s="2" t="s">
        <v>4767</v>
      </c>
      <c r="B4221" s="1" t="str">
        <f t="shared" si="84"/>
        <v>TRANSFORM</v>
      </c>
      <c r="C4221" s="1" t="s">
        <v>7517</v>
      </c>
      <c r="D4221" s="6" t="s">
        <v>305</v>
      </c>
      <c r="E4221" s="6" t="s">
        <v>305</v>
      </c>
      <c r="G4221" s="1"/>
    </row>
    <row r="4222" spans="1:7" ht="17.55" customHeight="1" thickBot="1" x14ac:dyDescent="0.35">
      <c r="A4222" s="2" t="s">
        <v>4759</v>
      </c>
      <c r="B4222" s="1" t="str">
        <f t="shared" si="84"/>
        <v>ABSORB</v>
      </c>
      <c r="C4222" s="1"/>
      <c r="D4222" s="6" t="s">
        <v>526</v>
      </c>
      <c r="E4222" s="6" t="s">
        <v>2033</v>
      </c>
      <c r="G4222" s="1"/>
    </row>
    <row r="4223" spans="1:7" ht="17.55" customHeight="1" thickBot="1" x14ac:dyDescent="0.35">
      <c r="A4223" s="2" t="s">
        <v>4758</v>
      </c>
      <c r="B4223" s="1" t="str">
        <f t="shared" si="84"/>
        <v>ABSORB</v>
      </c>
      <c r="C4223" s="1" t="s">
        <v>5504</v>
      </c>
      <c r="D4223" s="6" t="s">
        <v>526</v>
      </c>
      <c r="E4223" s="6" t="s">
        <v>1682</v>
      </c>
      <c r="G4223" s="1"/>
    </row>
    <row r="4224" spans="1:7" ht="17.55" customHeight="1" thickBot="1" x14ac:dyDescent="0.35">
      <c r="A4224" s="2" t="s">
        <v>4762</v>
      </c>
      <c r="B4224" s="1" t="str">
        <f t="shared" si="84"/>
        <v>ARC_OF_DESTRUCTION</v>
      </c>
      <c r="C4224" s="1" t="s">
        <v>7622</v>
      </c>
      <c r="D4224" s="6" t="s">
        <v>4761</v>
      </c>
      <c r="E4224" s="6" t="s">
        <v>3144</v>
      </c>
      <c r="G4224" s="1"/>
    </row>
    <row r="4225" spans="1:7" ht="17.55" customHeight="1" thickBot="1" x14ac:dyDescent="0.35">
      <c r="A4225" s="2" t="s">
        <v>4769</v>
      </c>
      <c r="B4225" s="1" t="str">
        <f t="shared" si="84"/>
        <v>ARC_OF_DESTRUCTION</v>
      </c>
      <c r="C4225" s="1" t="s">
        <v>7517</v>
      </c>
      <c r="D4225" s="6" t="s">
        <v>4761</v>
      </c>
      <c r="E4225" s="6" t="s">
        <v>3144</v>
      </c>
      <c r="G4225" s="1"/>
    </row>
    <row r="4226" spans="1:7" ht="17.55" customHeight="1" thickBot="1" x14ac:dyDescent="0.35">
      <c r="A4226" s="2" t="s">
        <v>4765</v>
      </c>
      <c r="B4226" s="1" t="str">
        <f t="shared" si="84"/>
        <v>ARC_OF_DESTRUCTION</v>
      </c>
      <c r="C4226" s="1" t="s">
        <v>7622</v>
      </c>
      <c r="D4226" s="8" t="s">
        <v>4761</v>
      </c>
      <c r="E4226" s="6" t="s">
        <v>4764</v>
      </c>
      <c r="G4226" s="1"/>
    </row>
    <row r="4227" spans="1:7" ht="17.55" customHeight="1" thickBot="1" x14ac:dyDescent="0.35">
      <c r="A4227" s="2" t="s">
        <v>4766</v>
      </c>
      <c r="B4227" s="1" t="str">
        <f t="shared" si="84"/>
        <v>ARC_OF_DESTRUCTION</v>
      </c>
      <c r="C4227" s="1" t="s">
        <v>7517</v>
      </c>
      <c r="D4227" s="8" t="s">
        <v>4761</v>
      </c>
      <c r="E4227" s="6" t="s">
        <v>4764</v>
      </c>
      <c r="G4227" s="1"/>
    </row>
    <row r="4228" spans="1:7" ht="17.55" customHeight="1" thickBot="1" x14ac:dyDescent="0.35">
      <c r="A4228" s="2" t="s">
        <v>4760</v>
      </c>
      <c r="B4228" s="1" t="str">
        <f t="shared" si="84"/>
        <v>ARC_OF_DESTRUCTION</v>
      </c>
      <c r="C4228" s="1"/>
      <c r="D4228" s="6" t="s">
        <v>4761</v>
      </c>
      <c r="E4228" s="6" t="s">
        <v>4764</v>
      </c>
      <c r="G4228" s="1"/>
    </row>
    <row r="4229" spans="1:7" ht="17.55" customHeight="1" thickBot="1" x14ac:dyDescent="0.35">
      <c r="A4229" s="2" t="s">
        <v>4763</v>
      </c>
      <c r="B4229" s="1" t="str">
        <f t="shared" si="84"/>
        <v>ARC_OF_DESTRUCTION</v>
      </c>
      <c r="C4229" s="1" t="s">
        <v>7622</v>
      </c>
      <c r="D4229" s="6" t="s">
        <v>4761</v>
      </c>
      <c r="E4229" s="6" t="s">
        <v>4764</v>
      </c>
      <c r="G4229" s="1"/>
    </row>
    <row r="4230" spans="1:7" ht="17.55" customHeight="1" thickBot="1" x14ac:dyDescent="0.35">
      <c r="A4230" s="2" t="s">
        <v>4770</v>
      </c>
      <c r="B4230" s="1" t="str">
        <f t="shared" si="84"/>
        <v>ARC_OF_DESTRUCTION</v>
      </c>
      <c r="C4230" s="1" t="s">
        <v>7517</v>
      </c>
      <c r="D4230" s="6" t="s">
        <v>4761</v>
      </c>
      <c r="E4230" s="7" t="s">
        <v>4764</v>
      </c>
      <c r="G4230" s="1"/>
    </row>
    <row r="4231" spans="1:7" ht="17.55" customHeight="1" thickBot="1" x14ac:dyDescent="0.35">
      <c r="A4231" s="2" t="s">
        <v>4774</v>
      </c>
      <c r="B4231" s="1" t="str">
        <f t="shared" si="84"/>
        <v>ASCENDANT</v>
      </c>
      <c r="C4231" s="1" t="s">
        <v>7517</v>
      </c>
      <c r="D4231" s="6" t="s">
        <v>4761</v>
      </c>
      <c r="E4231" s="6" t="s">
        <v>4764</v>
      </c>
      <c r="G4231" s="1"/>
    </row>
    <row r="4232" spans="1:7" ht="17.55" customHeight="1" thickBot="1" x14ac:dyDescent="0.35">
      <c r="A4232" s="2" t="s">
        <v>4776</v>
      </c>
      <c r="B4232" s="1" t="str">
        <f t="shared" si="84"/>
        <v>ASCENDANT</v>
      </c>
      <c r="C4232" s="1" t="s">
        <v>7517</v>
      </c>
      <c r="D4232" s="6" t="s">
        <v>4761</v>
      </c>
      <c r="E4232" s="6" t="s">
        <v>4764</v>
      </c>
      <c r="G4232" s="1"/>
    </row>
    <row r="4233" spans="1:7" ht="17.55" customHeight="1" thickBot="1" x14ac:dyDescent="0.35">
      <c r="A4233" s="2" t="s">
        <v>4773</v>
      </c>
      <c r="B4233" s="1" t="str">
        <f t="shared" si="84"/>
        <v>ASORBPAIN</v>
      </c>
      <c r="C4233" s="1" t="s">
        <v>7558</v>
      </c>
      <c r="D4233" s="8" t="s">
        <v>4761</v>
      </c>
      <c r="E4233" s="7" t="s">
        <v>4772</v>
      </c>
      <c r="G4233" s="1"/>
    </row>
    <row r="4234" spans="1:7" ht="17.55" customHeight="1" thickBot="1" x14ac:dyDescent="0.35">
      <c r="A4234" s="2" t="s">
        <v>4768</v>
      </c>
      <c r="B4234" s="1" t="str">
        <f t="shared" si="84"/>
        <v>ASORBPAIN</v>
      </c>
      <c r="C4234" s="1" t="s">
        <v>7558</v>
      </c>
      <c r="D4234" s="8" t="s">
        <v>4761</v>
      </c>
      <c r="E4234" s="7" t="s">
        <v>4772</v>
      </c>
      <c r="G4234" s="1"/>
    </row>
    <row r="4235" spans="1:7" ht="17.55" customHeight="1" thickBot="1" x14ac:dyDescent="0.35">
      <c r="A4235" s="2" t="s">
        <v>4775</v>
      </c>
      <c r="B4235" s="1" t="str">
        <f t="shared" si="84"/>
        <v>ASORBPAIN</v>
      </c>
      <c r="C4235" s="1" t="s">
        <v>7622</v>
      </c>
      <c r="D4235" s="8" t="s">
        <v>4761</v>
      </c>
      <c r="E4235" s="7" t="s">
        <v>4775</v>
      </c>
      <c r="G4235" s="1"/>
    </row>
    <row r="4236" spans="1:7" ht="17.55" customHeight="1" thickBot="1" x14ac:dyDescent="0.35">
      <c r="A4236" s="2" t="s">
        <v>4771</v>
      </c>
      <c r="B4236" s="1" t="str">
        <f t="shared" si="84"/>
        <v>BALLCAST</v>
      </c>
      <c r="C4236" s="1" t="s">
        <v>7622</v>
      </c>
      <c r="D4236" s="8" t="s">
        <v>4761</v>
      </c>
      <c r="E4236" s="7" t="s">
        <v>4775</v>
      </c>
      <c r="G4236" s="1"/>
    </row>
    <row r="4237" spans="1:7" ht="17.55" customHeight="1" thickBot="1" x14ac:dyDescent="0.35">
      <c r="A4237" s="2" t="s">
        <v>4785</v>
      </c>
      <c r="B4237" s="1" t="str">
        <f t="shared" ref="B4237:B4300" si="85">CONCATENATE(E4239,G4237)</f>
        <v>BALLCAST</v>
      </c>
      <c r="C4237" s="1" t="s">
        <v>7619</v>
      </c>
      <c r="D4237" s="8" t="s">
        <v>4761</v>
      </c>
      <c r="E4237" s="7" t="s">
        <v>4775</v>
      </c>
      <c r="G4237" s="1"/>
    </row>
    <row r="4238" spans="1:7" ht="17.55" customHeight="1" thickBot="1" x14ac:dyDescent="0.35">
      <c r="A4238" s="2" t="s">
        <v>4777</v>
      </c>
      <c r="B4238" s="1" t="str">
        <f t="shared" si="85"/>
        <v>BALLCAST</v>
      </c>
      <c r="C4238" s="1" t="s">
        <v>7622</v>
      </c>
      <c r="D4238" s="6" t="s">
        <v>4761</v>
      </c>
      <c r="E4238" s="11" t="s">
        <v>4778</v>
      </c>
      <c r="G4238" s="1"/>
    </row>
    <row r="4239" spans="1:7" ht="17.55" customHeight="1" thickBot="1" x14ac:dyDescent="0.35">
      <c r="A4239" s="2" t="s">
        <v>4780</v>
      </c>
      <c r="B4239" s="1" t="str">
        <f t="shared" si="85"/>
        <v>BEAMUP</v>
      </c>
      <c r="C4239" s="1" t="s">
        <v>7623</v>
      </c>
      <c r="D4239" s="6" t="s">
        <v>4761</v>
      </c>
      <c r="E4239" s="11" t="s">
        <v>4778</v>
      </c>
      <c r="G4239" s="1"/>
    </row>
    <row r="4240" spans="1:7" ht="17.55" customHeight="1" thickBot="1" x14ac:dyDescent="0.35">
      <c r="A4240" s="2" t="s">
        <v>4778</v>
      </c>
      <c r="B4240" s="1" t="str">
        <f t="shared" si="85"/>
        <v>BEAMUP</v>
      </c>
      <c r="C4240" s="1" t="s">
        <v>7623</v>
      </c>
      <c r="D4240" s="6" t="s">
        <v>4761</v>
      </c>
      <c r="E4240" s="16" t="s">
        <v>4778</v>
      </c>
      <c r="G4240" s="1"/>
    </row>
    <row r="4241" spans="1:7" ht="17.55" customHeight="1" thickBot="1" x14ac:dyDescent="0.35">
      <c r="A4241" s="2" t="s">
        <v>4782</v>
      </c>
      <c r="B4241" s="1" t="str">
        <f t="shared" si="85"/>
        <v>BEAMUP</v>
      </c>
      <c r="C4241" s="1"/>
      <c r="D4241" s="8" t="s">
        <v>4761</v>
      </c>
      <c r="E4241" s="10" t="s">
        <v>4781</v>
      </c>
      <c r="G4241" s="1"/>
    </row>
    <row r="4242" spans="1:7" ht="17.55" customHeight="1" thickBot="1" x14ac:dyDescent="0.35">
      <c r="A4242" s="2" t="s">
        <v>4789</v>
      </c>
      <c r="B4242" s="1" t="str">
        <f t="shared" si="85"/>
        <v>BLINDING</v>
      </c>
      <c r="C4242" s="1" t="s">
        <v>7624</v>
      </c>
      <c r="D4242" s="8" t="s">
        <v>4761</v>
      </c>
      <c r="E4242" s="10" t="s">
        <v>4781</v>
      </c>
      <c r="G4242" s="1"/>
    </row>
    <row r="4243" spans="1:7" ht="17.55" customHeight="1" thickBot="1" x14ac:dyDescent="0.35">
      <c r="A4243" s="2" t="s">
        <v>4783</v>
      </c>
      <c r="B4243" s="1" t="str">
        <f t="shared" si="85"/>
        <v>BLINDING</v>
      </c>
      <c r="C4243" s="1"/>
      <c r="D4243" s="8" t="s">
        <v>4761</v>
      </c>
      <c r="E4243" s="6" t="s">
        <v>4781</v>
      </c>
      <c r="G4243" s="1"/>
    </row>
    <row r="4244" spans="1:7" ht="17.55" customHeight="1" thickBot="1" x14ac:dyDescent="0.35">
      <c r="A4244" s="2" t="s">
        <v>4779</v>
      </c>
      <c r="B4244" s="1" t="str">
        <f t="shared" si="85"/>
        <v>BLINDING</v>
      </c>
      <c r="C4244" s="1" t="s">
        <v>7623</v>
      </c>
      <c r="D4244" s="6" t="s">
        <v>4761</v>
      </c>
      <c r="E4244" s="9" t="s">
        <v>1016</v>
      </c>
      <c r="G4244" s="1"/>
    </row>
    <row r="4245" spans="1:7" ht="17.55" customHeight="1" thickBot="1" x14ac:dyDescent="0.35">
      <c r="A4245" s="2" t="s">
        <v>1016</v>
      </c>
      <c r="B4245" s="1" t="str">
        <f t="shared" si="85"/>
        <v>BLINDING</v>
      </c>
      <c r="C4245" s="1" t="s">
        <v>7624</v>
      </c>
      <c r="D4245" s="8" t="s">
        <v>4761</v>
      </c>
      <c r="E4245" s="8" t="s">
        <v>1016</v>
      </c>
      <c r="G4245" s="1"/>
    </row>
    <row r="4246" spans="1:7" ht="17.55" customHeight="1" thickBot="1" x14ac:dyDescent="0.35">
      <c r="A4246" s="2" t="s">
        <v>4788</v>
      </c>
      <c r="B4246" s="1" t="str">
        <f t="shared" si="85"/>
        <v>BLINDING</v>
      </c>
      <c r="C4246" s="1" t="s">
        <v>7624</v>
      </c>
      <c r="D4246" s="8" t="s">
        <v>4761</v>
      </c>
      <c r="E4246" s="8" t="s">
        <v>1016</v>
      </c>
      <c r="G4246" s="1"/>
    </row>
    <row r="4247" spans="1:7" ht="17.55" customHeight="1" thickBot="1" x14ac:dyDescent="0.35">
      <c r="A4247" s="2" t="s">
        <v>4793</v>
      </c>
      <c r="B4247" s="1" t="str">
        <f t="shared" si="85"/>
        <v>BLINDING</v>
      </c>
      <c r="C4247" s="1" t="s">
        <v>7625</v>
      </c>
      <c r="D4247" s="6" t="s">
        <v>4761</v>
      </c>
      <c r="E4247" s="8" t="s">
        <v>1016</v>
      </c>
      <c r="G4247" s="1"/>
    </row>
    <row r="4248" spans="1:7" ht="17.55" customHeight="1" thickBot="1" x14ac:dyDescent="0.35">
      <c r="A4248" s="2" t="s">
        <v>4786</v>
      </c>
      <c r="B4248" s="1" t="str">
        <f t="shared" si="85"/>
        <v>BOOMERANG</v>
      </c>
      <c r="C4248" s="1" t="s">
        <v>7624</v>
      </c>
      <c r="D4248" s="8" t="s">
        <v>4761</v>
      </c>
      <c r="E4248" s="8" t="s">
        <v>1016</v>
      </c>
      <c r="G4248" s="1"/>
    </row>
    <row r="4249" spans="1:7" ht="17.55" customHeight="1" thickBot="1" x14ac:dyDescent="0.35">
      <c r="A4249" s="2" t="s">
        <v>4796</v>
      </c>
      <c r="B4249" s="1" t="str">
        <f t="shared" si="85"/>
        <v>BOOMERANG</v>
      </c>
      <c r="C4249" s="1" t="s">
        <v>7626</v>
      </c>
      <c r="D4249" s="8" t="s">
        <v>4761</v>
      </c>
      <c r="E4249" s="8" t="s">
        <v>1016</v>
      </c>
      <c r="G4249" s="1"/>
    </row>
    <row r="4250" spans="1:7" ht="17.55" customHeight="1" thickBot="1" x14ac:dyDescent="0.35">
      <c r="A4250" s="2" t="s">
        <v>4784</v>
      </c>
      <c r="B4250" s="1" t="str">
        <f t="shared" si="85"/>
        <v>BOOMERANG</v>
      </c>
      <c r="C4250" s="1"/>
      <c r="D4250" s="6" t="s">
        <v>4761</v>
      </c>
      <c r="E4250" s="8" t="s">
        <v>4790</v>
      </c>
      <c r="G4250" s="1"/>
    </row>
    <row r="4251" spans="1:7" ht="17.55" customHeight="1" thickBot="1" x14ac:dyDescent="0.35">
      <c r="A4251" s="2" t="s">
        <v>4790</v>
      </c>
      <c r="B4251" s="1" t="str">
        <f t="shared" si="85"/>
        <v>BOOMERANG</v>
      </c>
      <c r="C4251" s="1" t="s">
        <v>7625</v>
      </c>
      <c r="D4251" s="6" t="s">
        <v>4761</v>
      </c>
      <c r="E4251" s="6" t="s">
        <v>4790</v>
      </c>
      <c r="G4251" s="1"/>
    </row>
    <row r="4252" spans="1:7" ht="17.55" customHeight="1" thickBot="1" x14ac:dyDescent="0.35">
      <c r="A4252" s="2" t="s">
        <v>4787</v>
      </c>
      <c r="B4252" s="1" t="str">
        <f t="shared" si="85"/>
        <v>CHI</v>
      </c>
      <c r="C4252" s="1" t="s">
        <v>7624</v>
      </c>
      <c r="D4252" s="6" t="s">
        <v>4761</v>
      </c>
      <c r="E4252" s="6" t="s">
        <v>4790</v>
      </c>
      <c r="G4252" s="1"/>
    </row>
    <row r="4253" spans="1:7" ht="17.55" customHeight="1" thickBot="1" x14ac:dyDescent="0.35">
      <c r="A4253" s="2" t="s">
        <v>4799</v>
      </c>
      <c r="B4253" s="1" t="str">
        <f t="shared" si="85"/>
        <v>CHI</v>
      </c>
      <c r="C4253" s="1" t="s">
        <v>7563</v>
      </c>
      <c r="D4253" s="6" t="s">
        <v>4761</v>
      </c>
      <c r="E4253" s="6" t="s">
        <v>4790</v>
      </c>
      <c r="G4253" s="1"/>
    </row>
    <row r="4254" spans="1:7" ht="17.55" customHeight="1" thickBot="1" x14ac:dyDescent="0.35">
      <c r="A4254" s="2" t="s">
        <v>4795</v>
      </c>
      <c r="B4254" s="1" t="str">
        <f t="shared" si="85"/>
        <v>CHI</v>
      </c>
      <c r="C4254" s="1" t="s">
        <v>7626</v>
      </c>
      <c r="D4254" s="8" t="s">
        <v>4761</v>
      </c>
      <c r="E4254" s="6" t="s">
        <v>4794</v>
      </c>
      <c r="G4254" s="1"/>
    </row>
    <row r="4255" spans="1:7" ht="17.55" customHeight="1" thickBot="1" x14ac:dyDescent="0.35">
      <c r="A4255" s="2" t="s">
        <v>4791</v>
      </c>
      <c r="B4255" s="1" t="str">
        <f t="shared" si="85"/>
        <v>CHI</v>
      </c>
      <c r="C4255" s="1" t="s">
        <v>7625</v>
      </c>
      <c r="D4255" s="8" t="s">
        <v>4761</v>
      </c>
      <c r="E4255" s="6" t="s">
        <v>4794</v>
      </c>
      <c r="G4255" s="1"/>
    </row>
    <row r="4256" spans="1:7" ht="17.55" customHeight="1" thickBot="1" x14ac:dyDescent="0.35">
      <c r="A4256" s="2" t="s">
        <v>4802</v>
      </c>
      <c r="B4256" s="1" t="str">
        <f t="shared" si="85"/>
        <v>DANGER_SENSE</v>
      </c>
      <c r="C4256" s="1" t="s">
        <v>7563</v>
      </c>
      <c r="D4256" s="8" t="s">
        <v>4761</v>
      </c>
      <c r="E4256" s="6" t="s">
        <v>4794</v>
      </c>
      <c r="G4256" s="1"/>
    </row>
    <row r="4257" spans="1:7" ht="17.55" customHeight="1" thickBot="1" x14ac:dyDescent="0.35">
      <c r="A4257" s="2" t="s">
        <v>4797</v>
      </c>
      <c r="B4257" s="1" t="str">
        <f t="shared" si="85"/>
        <v>DANGER_SENSE</v>
      </c>
      <c r="C4257" s="1" t="s">
        <v>7626</v>
      </c>
      <c r="D4257" s="8" t="s">
        <v>4761</v>
      </c>
      <c r="E4257" s="6" t="s">
        <v>4794</v>
      </c>
      <c r="G4257" s="1"/>
    </row>
    <row r="4258" spans="1:7" ht="17.55" customHeight="1" thickBot="1" x14ac:dyDescent="0.35">
      <c r="A4258" s="2" t="s">
        <v>4792</v>
      </c>
      <c r="B4258" s="1" t="str">
        <f t="shared" si="85"/>
        <v>DANGER_SENSE</v>
      </c>
      <c r="C4258" s="1" t="s">
        <v>7625</v>
      </c>
      <c r="D4258" s="8" t="s">
        <v>4761</v>
      </c>
      <c r="E4258" s="11" t="s">
        <v>4799</v>
      </c>
      <c r="G4258" s="1"/>
    </row>
    <row r="4259" spans="1:7" ht="17.55" customHeight="1" thickBot="1" x14ac:dyDescent="0.35">
      <c r="A4259" s="2" t="s">
        <v>4800</v>
      </c>
      <c r="B4259" s="1" t="str">
        <f t="shared" si="85"/>
        <v>DANGER_SENSE</v>
      </c>
      <c r="C4259" s="1" t="s">
        <v>7563</v>
      </c>
      <c r="D4259" s="8" t="s">
        <v>4761</v>
      </c>
      <c r="E4259" s="11" t="s">
        <v>4799</v>
      </c>
      <c r="G4259" s="1"/>
    </row>
    <row r="4260" spans="1:7" ht="17.55" customHeight="1" thickBot="1" x14ac:dyDescent="0.35">
      <c r="A4260" s="2" t="s">
        <v>4801</v>
      </c>
      <c r="B4260" s="1" t="str">
        <f t="shared" si="85"/>
        <v>DANGER_SENSE</v>
      </c>
      <c r="C4260" s="1" t="s">
        <v>7563</v>
      </c>
      <c r="D4260" s="8" t="s">
        <v>4761</v>
      </c>
      <c r="E4260" s="11" t="s">
        <v>4799</v>
      </c>
      <c r="G4260" s="1"/>
    </row>
    <row r="4261" spans="1:7" ht="17.55" customHeight="1" thickBot="1" x14ac:dyDescent="0.35">
      <c r="A4261" s="2" t="s">
        <v>4798</v>
      </c>
      <c r="B4261" s="1" t="str">
        <f t="shared" si="85"/>
        <v>DEHYDRATE</v>
      </c>
      <c r="C4261" s="1"/>
      <c r="D4261" s="8" t="s">
        <v>4761</v>
      </c>
      <c r="E4261" s="11" t="s">
        <v>4799</v>
      </c>
      <c r="G4261" s="1"/>
    </row>
    <row r="4262" spans="1:7" ht="17.55" customHeight="1" thickBot="1" x14ac:dyDescent="0.35">
      <c r="A4262" s="2" t="s">
        <v>4803</v>
      </c>
      <c r="B4262" s="1" t="str">
        <f t="shared" si="85"/>
        <v>DEHYDRATE</v>
      </c>
      <c r="C4262" s="1" t="s">
        <v>7626</v>
      </c>
      <c r="D4262" s="8" t="s">
        <v>4761</v>
      </c>
      <c r="E4262" s="11" t="s">
        <v>4799</v>
      </c>
      <c r="G4262" s="1"/>
    </row>
    <row r="4263" spans="1:7" ht="17.55" customHeight="1" thickBot="1" x14ac:dyDescent="0.35">
      <c r="A4263" s="2" t="s">
        <v>4805</v>
      </c>
      <c r="B4263" s="1" t="str">
        <f t="shared" si="85"/>
        <v>DEHYDRATE</v>
      </c>
      <c r="C4263" s="1" t="s">
        <v>7627</v>
      </c>
      <c r="D4263" s="8" t="s">
        <v>4761</v>
      </c>
      <c r="E4263" s="6" t="s">
        <v>4804</v>
      </c>
      <c r="G4263" s="1"/>
    </row>
    <row r="4264" spans="1:7" ht="17.55" customHeight="1" thickBot="1" x14ac:dyDescent="0.35">
      <c r="A4264" s="2" t="s">
        <v>4804</v>
      </c>
      <c r="B4264" s="1" t="str">
        <f t="shared" si="85"/>
        <v>DEHYDRATE</v>
      </c>
      <c r="C4264" s="1" t="s">
        <v>7627</v>
      </c>
      <c r="D4264" s="6" t="s">
        <v>4761</v>
      </c>
      <c r="E4264" s="6" t="s">
        <v>4804</v>
      </c>
      <c r="G4264" s="1"/>
    </row>
    <row r="4265" spans="1:7" ht="17.55" customHeight="1" thickBot="1" x14ac:dyDescent="0.35">
      <c r="A4265" s="2" t="s">
        <v>4813</v>
      </c>
      <c r="B4265" s="1" t="str">
        <f t="shared" si="85"/>
        <v>DEMUTATE</v>
      </c>
      <c r="C4265" s="1"/>
      <c r="D4265" s="8" t="s">
        <v>4761</v>
      </c>
      <c r="E4265" s="6" t="s">
        <v>4804</v>
      </c>
      <c r="G4265" s="1"/>
    </row>
    <row r="4266" spans="1:7" ht="17.55" customHeight="1" thickBot="1" x14ac:dyDescent="0.35">
      <c r="A4266" s="2" t="s">
        <v>4806</v>
      </c>
      <c r="B4266" s="1" t="str">
        <f t="shared" si="85"/>
        <v>DEMUTATE</v>
      </c>
      <c r="C4266" s="1" t="s">
        <v>7627</v>
      </c>
      <c r="D4266" s="6" t="s">
        <v>4761</v>
      </c>
      <c r="E4266" s="6" t="s">
        <v>4804</v>
      </c>
      <c r="G4266" s="1"/>
    </row>
    <row r="4267" spans="1:7" ht="17.55" customHeight="1" thickBot="1" x14ac:dyDescent="0.35">
      <c r="A4267" s="2" t="s">
        <v>4808</v>
      </c>
      <c r="B4267" s="1" t="str">
        <f t="shared" si="85"/>
        <v>DETECTIVE</v>
      </c>
      <c r="C4267" s="1" t="s">
        <v>7628</v>
      </c>
      <c r="D4267" s="6" t="s">
        <v>4761</v>
      </c>
      <c r="E4267" s="6" t="s">
        <v>4808</v>
      </c>
      <c r="G4267" s="1"/>
    </row>
    <row r="4268" spans="1:7" ht="17.55" customHeight="1" thickBot="1" x14ac:dyDescent="0.35">
      <c r="A4268" s="2" t="s">
        <v>4814</v>
      </c>
      <c r="B4268" s="1" t="str">
        <f t="shared" si="85"/>
        <v>DETECTIVE</v>
      </c>
      <c r="C4268" s="1"/>
      <c r="D4268" s="6" t="s">
        <v>4761</v>
      </c>
      <c r="E4268" s="6" t="s">
        <v>4808</v>
      </c>
      <c r="G4268" s="1"/>
    </row>
    <row r="4269" spans="1:7" ht="17.55" customHeight="1" thickBot="1" x14ac:dyDescent="0.35">
      <c r="A4269" s="2" t="s">
        <v>4811</v>
      </c>
      <c r="B4269" s="1" t="str">
        <f t="shared" si="85"/>
        <v>DETECTIVE</v>
      </c>
      <c r="C4269" s="1"/>
      <c r="D4269" s="6" t="s">
        <v>4761</v>
      </c>
      <c r="E4269" s="6" t="s">
        <v>4810</v>
      </c>
      <c r="G4269" s="1"/>
    </row>
    <row r="4270" spans="1:7" ht="17.55" customHeight="1" thickBot="1" x14ac:dyDescent="0.35">
      <c r="A4270" s="2" t="s">
        <v>4812</v>
      </c>
      <c r="B4270" s="1" t="str">
        <f t="shared" si="85"/>
        <v>DETECTIVE</v>
      </c>
      <c r="C4270" s="1"/>
      <c r="D4270" s="6" t="s">
        <v>4761</v>
      </c>
      <c r="E4270" s="6" t="s">
        <v>4810</v>
      </c>
      <c r="G4270" s="1"/>
    </row>
    <row r="4271" spans="1:7" ht="17.55" customHeight="1" thickBot="1" x14ac:dyDescent="0.35">
      <c r="A4271" s="2" t="s">
        <v>4807</v>
      </c>
      <c r="B4271" s="1" t="str">
        <f t="shared" si="85"/>
        <v>DETECTIVE</v>
      </c>
      <c r="C4271" s="1" t="s">
        <v>7627</v>
      </c>
      <c r="D4271" s="8" t="s">
        <v>4761</v>
      </c>
      <c r="E4271" s="6" t="s">
        <v>4810</v>
      </c>
      <c r="G4271" s="1"/>
    </row>
    <row r="4272" spans="1:7" ht="17.55" customHeight="1" thickBot="1" x14ac:dyDescent="0.35">
      <c r="A4272" s="2" t="s">
        <v>4809</v>
      </c>
      <c r="B4272" s="1" t="str">
        <f t="shared" si="85"/>
        <v>DETECTIVE</v>
      </c>
      <c r="C4272" s="1" t="s">
        <v>7628</v>
      </c>
      <c r="D4272" s="6" t="s">
        <v>4761</v>
      </c>
      <c r="E4272" s="6" t="s">
        <v>4810</v>
      </c>
      <c r="G4272" s="1"/>
    </row>
    <row r="4273" spans="1:7" ht="17.55" customHeight="1" thickBot="1" x14ac:dyDescent="0.35">
      <c r="A4273" s="2" t="s">
        <v>4816</v>
      </c>
      <c r="B4273" s="1" t="str">
        <f t="shared" si="85"/>
        <v>DETONATE</v>
      </c>
      <c r="C4273" s="1"/>
      <c r="D4273" s="6" t="s">
        <v>4761</v>
      </c>
      <c r="E4273" s="6" t="s">
        <v>4810</v>
      </c>
      <c r="G4273" s="1"/>
    </row>
    <row r="4274" spans="1:7" ht="17.55" customHeight="1" thickBot="1" x14ac:dyDescent="0.35">
      <c r="A4274" s="2" t="s">
        <v>4819</v>
      </c>
      <c r="B4274" s="1" t="str">
        <f t="shared" si="85"/>
        <v>DETONATE</v>
      </c>
      <c r="C4274" s="1"/>
      <c r="D4274" s="6" t="s">
        <v>4761</v>
      </c>
      <c r="E4274" s="6" t="s">
        <v>4810</v>
      </c>
      <c r="G4274" s="1"/>
    </row>
    <row r="4275" spans="1:7" ht="17.55" customHeight="1" thickBot="1" x14ac:dyDescent="0.35">
      <c r="A4275" s="2" t="s">
        <v>4817</v>
      </c>
      <c r="B4275" s="1" t="str">
        <f t="shared" si="85"/>
        <v>DETONATE</v>
      </c>
      <c r="C4275" s="1" t="s">
        <v>7546</v>
      </c>
      <c r="D4275" s="6" t="s">
        <v>4761</v>
      </c>
      <c r="E4275" s="6" t="s">
        <v>4817</v>
      </c>
      <c r="G4275" s="1"/>
    </row>
    <row r="4276" spans="1:7" ht="17.55" customHeight="1" thickBot="1" x14ac:dyDescent="0.35">
      <c r="A4276" s="2" t="s">
        <v>4818</v>
      </c>
      <c r="B4276" s="1" t="str">
        <f t="shared" si="85"/>
        <v>DETONATE</v>
      </c>
      <c r="C4276" s="1" t="s">
        <v>7546</v>
      </c>
      <c r="D4276" s="6" t="s">
        <v>4761</v>
      </c>
      <c r="E4276" s="6" t="s">
        <v>4817</v>
      </c>
      <c r="G4276" s="1"/>
    </row>
    <row r="4277" spans="1:7" ht="17.55" customHeight="1" thickBot="1" x14ac:dyDescent="0.35">
      <c r="A4277" s="2" t="s">
        <v>4815</v>
      </c>
      <c r="B4277" s="1" t="str">
        <f t="shared" si="85"/>
        <v>DIMENSION_SHIFT</v>
      </c>
      <c r="C4277" s="1"/>
      <c r="D4277" s="6" t="s">
        <v>4761</v>
      </c>
      <c r="E4277" s="6" t="s">
        <v>4817</v>
      </c>
      <c r="G4277" s="1"/>
    </row>
    <row r="4278" spans="1:7" ht="17.55" customHeight="1" thickBot="1" x14ac:dyDescent="0.35">
      <c r="A4278" s="2" t="s">
        <v>4820</v>
      </c>
      <c r="B4278" s="1" t="str">
        <f t="shared" si="85"/>
        <v>DIMENSION_SHIFT</v>
      </c>
      <c r="C4278" s="1" t="s">
        <v>7546</v>
      </c>
      <c r="D4278" s="6" t="s">
        <v>4761</v>
      </c>
      <c r="E4278" s="6" t="s">
        <v>4817</v>
      </c>
      <c r="G4278" s="1"/>
    </row>
    <row r="4279" spans="1:7" ht="17.55" customHeight="1" thickBot="1" x14ac:dyDescent="0.35">
      <c r="A4279" s="2" t="s">
        <v>4822</v>
      </c>
      <c r="B4279" s="1" t="str">
        <f t="shared" si="85"/>
        <v>DIMENSION_SHIFT</v>
      </c>
      <c r="C4279" s="1" t="s">
        <v>7543</v>
      </c>
      <c r="D4279" s="6" t="s">
        <v>4761</v>
      </c>
      <c r="E4279" s="6" t="s">
        <v>4821</v>
      </c>
      <c r="G4279" s="1"/>
    </row>
    <row r="4280" spans="1:7" ht="17.55" customHeight="1" thickBot="1" x14ac:dyDescent="0.35">
      <c r="A4280" s="2" t="s">
        <v>4827</v>
      </c>
      <c r="B4280" s="1" t="str">
        <f t="shared" si="85"/>
        <v>DIMENSION_SHIFT</v>
      </c>
      <c r="C4280" s="1" t="s">
        <v>7543</v>
      </c>
      <c r="D4280" s="6" t="s">
        <v>4761</v>
      </c>
      <c r="E4280" s="6" t="s">
        <v>4821</v>
      </c>
      <c r="G4280" s="1"/>
    </row>
    <row r="4281" spans="1:7" ht="17.55" customHeight="1" thickBot="1" x14ac:dyDescent="0.35">
      <c r="A4281" s="2" t="s">
        <v>4831</v>
      </c>
      <c r="B4281" s="1" t="str">
        <f t="shared" si="85"/>
        <v>DIMENSION_SHIFT</v>
      </c>
      <c r="C4281" s="1" t="s">
        <v>5504</v>
      </c>
      <c r="D4281" s="6" t="s">
        <v>4761</v>
      </c>
      <c r="E4281" s="6" t="s">
        <v>4821</v>
      </c>
      <c r="G4281" s="1"/>
    </row>
    <row r="4282" spans="1:7" ht="17.55" customHeight="1" thickBot="1" x14ac:dyDescent="0.35">
      <c r="A4282" s="2" t="s">
        <v>4823</v>
      </c>
      <c r="B4282" s="1" t="str">
        <f t="shared" si="85"/>
        <v>DIMENSION_SHIFT</v>
      </c>
      <c r="C4282" s="1" t="s">
        <v>7543</v>
      </c>
      <c r="D4282" s="6" t="s">
        <v>4761</v>
      </c>
      <c r="E4282" s="6" t="s">
        <v>4821</v>
      </c>
      <c r="G4282" s="1"/>
    </row>
    <row r="4283" spans="1:7" ht="17.55" customHeight="1" thickBot="1" x14ac:dyDescent="0.35">
      <c r="A4283" s="2" t="s">
        <v>4824</v>
      </c>
      <c r="B4283" s="1" t="str">
        <f t="shared" si="85"/>
        <v>DIMENSION_SHIFT</v>
      </c>
      <c r="C4283" s="1" t="s">
        <v>7543</v>
      </c>
      <c r="D4283" s="6" t="s">
        <v>4761</v>
      </c>
      <c r="E4283" s="6" t="s">
        <v>4821</v>
      </c>
      <c r="G4283" s="1"/>
    </row>
    <row r="4284" spans="1:7" ht="17.55" customHeight="1" thickBot="1" x14ac:dyDescent="0.35">
      <c r="A4284" s="2" t="s">
        <v>4825</v>
      </c>
      <c r="B4284" s="1" t="str">
        <f t="shared" si="85"/>
        <v>DISABLE_PCM_DEVICE</v>
      </c>
      <c r="C4284" s="1" t="s">
        <v>7543</v>
      </c>
      <c r="D4284" s="6" t="s">
        <v>4761</v>
      </c>
      <c r="E4284" s="6" t="s">
        <v>4821</v>
      </c>
      <c r="G4284" s="1"/>
    </row>
    <row r="4285" spans="1:7" ht="17.55" customHeight="1" thickBot="1" x14ac:dyDescent="0.35">
      <c r="A4285" s="2" t="s">
        <v>4833</v>
      </c>
      <c r="B4285" s="1" t="str">
        <f t="shared" si="85"/>
        <v>DISMISS</v>
      </c>
      <c r="C4285" s="1" t="s">
        <v>5504</v>
      </c>
      <c r="D4285" s="6" t="s">
        <v>4761</v>
      </c>
      <c r="E4285" s="6" t="s">
        <v>4821</v>
      </c>
      <c r="G4285" s="1"/>
    </row>
    <row r="4286" spans="1:7" ht="17.55" customHeight="1" thickBot="1" x14ac:dyDescent="0.35">
      <c r="A4286" s="2" t="s">
        <v>4830</v>
      </c>
      <c r="B4286" s="1" t="str">
        <f t="shared" si="85"/>
        <v>DISMISS</v>
      </c>
      <c r="C4286" s="1" t="s">
        <v>7546</v>
      </c>
      <c r="D4286" s="6" t="s">
        <v>4761</v>
      </c>
      <c r="E4286" s="11" t="s">
        <v>4829</v>
      </c>
      <c r="G4286" s="1"/>
    </row>
    <row r="4287" spans="1:7" ht="17.55" customHeight="1" thickBot="1" x14ac:dyDescent="0.35">
      <c r="A4287" s="2" t="s">
        <v>4832</v>
      </c>
      <c r="B4287" s="1" t="str">
        <f t="shared" si="85"/>
        <v>DISMISS</v>
      </c>
      <c r="C4287" s="1" t="s">
        <v>5504</v>
      </c>
      <c r="D4287" s="6" t="s">
        <v>4761</v>
      </c>
      <c r="E4287" s="11" t="s">
        <v>4831</v>
      </c>
      <c r="G4287" s="1"/>
    </row>
    <row r="4288" spans="1:7" ht="17.55" customHeight="1" thickBot="1" x14ac:dyDescent="0.35">
      <c r="A4288" s="2" t="s">
        <v>4826</v>
      </c>
      <c r="B4288" s="1" t="str">
        <f t="shared" si="85"/>
        <v>DISMISS</v>
      </c>
      <c r="C4288" s="1" t="s">
        <v>7543</v>
      </c>
      <c r="D4288" s="6" t="s">
        <v>4761</v>
      </c>
      <c r="E4288" s="11" t="s">
        <v>4831</v>
      </c>
      <c r="G4288" s="1"/>
    </row>
    <row r="4289" spans="1:7" ht="17.55" customHeight="1" thickBot="1" x14ac:dyDescent="0.35">
      <c r="A4289" s="2" t="s">
        <v>4828</v>
      </c>
      <c r="B4289" s="1" t="str">
        <f t="shared" si="85"/>
        <v>ENC_DESDEMONA_MASK_PICKUP</v>
      </c>
      <c r="C4289" s="1" t="s">
        <v>7543</v>
      </c>
      <c r="D4289" s="6" t="s">
        <v>4761</v>
      </c>
      <c r="E4289" s="11" t="s">
        <v>4831</v>
      </c>
      <c r="G4289" s="1"/>
    </row>
    <row r="4290" spans="1:7" ht="17.55" customHeight="1" thickBot="1" x14ac:dyDescent="0.35">
      <c r="A4290" s="2" t="s">
        <v>4834</v>
      </c>
      <c r="B4290" s="1" t="str">
        <f t="shared" si="85"/>
        <v>ENFLAME</v>
      </c>
      <c r="C4290" s="1" t="s">
        <v>5504</v>
      </c>
      <c r="D4290" s="6" t="s">
        <v>4761</v>
      </c>
      <c r="E4290" s="11" t="s">
        <v>4831</v>
      </c>
      <c r="G4290" s="1"/>
    </row>
    <row r="4291" spans="1:7" ht="17.55" customHeight="1" thickBot="1" x14ac:dyDescent="0.35">
      <c r="A4291" s="2" t="s">
        <v>4835</v>
      </c>
      <c r="B4291" s="1" t="str">
        <f t="shared" si="85"/>
        <v>ENFLAME</v>
      </c>
      <c r="C4291" s="1"/>
      <c r="D4291" s="6" t="s">
        <v>4761</v>
      </c>
      <c r="E4291" s="11" t="s">
        <v>4835</v>
      </c>
      <c r="G4291" s="1"/>
    </row>
    <row r="4292" spans="1:7" ht="17.55" customHeight="1" thickBot="1" x14ac:dyDescent="0.35">
      <c r="A4292" s="2" t="s">
        <v>4837</v>
      </c>
      <c r="B4292" s="1" t="str">
        <f t="shared" si="85"/>
        <v>ENFLAME</v>
      </c>
      <c r="C4292" s="1" t="s">
        <v>7570</v>
      </c>
      <c r="D4292" s="6" t="s">
        <v>4761</v>
      </c>
      <c r="E4292" s="11" t="s">
        <v>4836</v>
      </c>
      <c r="G4292" s="1"/>
    </row>
    <row r="4293" spans="1:7" ht="17.55" customHeight="1" thickBot="1" x14ac:dyDescent="0.35">
      <c r="A4293" s="2" t="s">
        <v>4843</v>
      </c>
      <c r="B4293" s="1" t="str">
        <f t="shared" si="85"/>
        <v>EXPLOSIVE_SHURIKEN</v>
      </c>
      <c r="C4293" s="1" t="s">
        <v>7517</v>
      </c>
      <c r="D4293" s="6" t="s">
        <v>4761</v>
      </c>
      <c r="E4293" s="11" t="s">
        <v>4836</v>
      </c>
      <c r="G4293" s="1"/>
    </row>
    <row r="4294" spans="1:7" ht="17.55" customHeight="1" thickBot="1" x14ac:dyDescent="0.35">
      <c r="A4294" s="2" t="s">
        <v>4838</v>
      </c>
      <c r="B4294" s="1" t="str">
        <f t="shared" si="85"/>
        <v>EXPLOSIVE_SHURIKEN</v>
      </c>
      <c r="C4294" s="1" t="s">
        <v>7570</v>
      </c>
      <c r="D4294" s="6" t="s">
        <v>4761</v>
      </c>
      <c r="E4294" s="11" t="s">
        <v>4836</v>
      </c>
      <c r="G4294" s="1"/>
    </row>
    <row r="4295" spans="1:7" ht="17.55" customHeight="1" thickBot="1" x14ac:dyDescent="0.35">
      <c r="A4295" s="2" t="s">
        <v>4836</v>
      </c>
      <c r="B4295" s="1" t="str">
        <f t="shared" si="85"/>
        <v>EXPLOSIVE_SHURIKEN</v>
      </c>
      <c r="C4295" s="1" t="s">
        <v>7570</v>
      </c>
      <c r="D4295" s="6" t="s">
        <v>4761</v>
      </c>
      <c r="E4295" s="6" t="s">
        <v>4839</v>
      </c>
      <c r="G4295" s="1"/>
    </row>
    <row r="4296" spans="1:7" ht="17.55" customHeight="1" thickBot="1" x14ac:dyDescent="0.35">
      <c r="A4296" s="2" t="s">
        <v>4841</v>
      </c>
      <c r="B4296" s="1" t="str">
        <f t="shared" si="85"/>
        <v>EXPLOSIVE_SHURIKEN</v>
      </c>
      <c r="C4296" s="1" t="s">
        <v>7625</v>
      </c>
      <c r="D4296" s="6" t="s">
        <v>4761</v>
      </c>
      <c r="E4296" s="6" t="s">
        <v>4839</v>
      </c>
      <c r="G4296" s="1"/>
    </row>
    <row r="4297" spans="1:7" ht="17.55" customHeight="1" thickBot="1" x14ac:dyDescent="0.35">
      <c r="A4297" s="2" t="s">
        <v>4847</v>
      </c>
      <c r="B4297" s="1" t="str">
        <f t="shared" si="85"/>
        <v>EYE_OF_STORM</v>
      </c>
      <c r="C4297" s="1" t="s">
        <v>7517</v>
      </c>
      <c r="D4297" s="6" t="s">
        <v>4761</v>
      </c>
      <c r="E4297" s="6" t="s">
        <v>4839</v>
      </c>
      <c r="G4297" s="1"/>
    </row>
    <row r="4298" spans="1:7" ht="17.55" customHeight="1" thickBot="1" x14ac:dyDescent="0.35">
      <c r="A4298" s="2" t="s">
        <v>4842</v>
      </c>
      <c r="B4298" s="1" t="str">
        <f t="shared" si="85"/>
        <v>EYE_OF_STORM</v>
      </c>
      <c r="C4298" s="1" t="s">
        <v>7625</v>
      </c>
      <c r="D4298" s="6" t="s">
        <v>4761</v>
      </c>
      <c r="E4298" s="6" t="s">
        <v>4839</v>
      </c>
      <c r="G4298" s="1"/>
    </row>
    <row r="4299" spans="1:7" ht="17.55" customHeight="1" thickBot="1" x14ac:dyDescent="0.35">
      <c r="A4299" s="2" t="s">
        <v>4839</v>
      </c>
      <c r="B4299" s="1" t="str">
        <f t="shared" si="85"/>
        <v>EYE_OF_STORM</v>
      </c>
      <c r="C4299" s="1" t="s">
        <v>7625</v>
      </c>
      <c r="D4299" s="6" t="s">
        <v>4761</v>
      </c>
      <c r="E4299" s="6" t="s">
        <v>4843</v>
      </c>
      <c r="G4299" s="1"/>
    </row>
    <row r="4300" spans="1:7" ht="17.55" customHeight="1" thickBot="1" x14ac:dyDescent="0.35">
      <c r="A4300" s="2" t="s">
        <v>4845</v>
      </c>
      <c r="B4300" s="1" t="str">
        <f t="shared" si="85"/>
        <v>EYE_OF_STORM</v>
      </c>
      <c r="C4300" s="1" t="s">
        <v>7517</v>
      </c>
      <c r="D4300" s="6" t="s">
        <v>4761</v>
      </c>
      <c r="E4300" s="6" t="s">
        <v>4843</v>
      </c>
      <c r="G4300" s="1"/>
    </row>
    <row r="4301" spans="1:7" ht="17.55" customHeight="1" thickBot="1" x14ac:dyDescent="0.35">
      <c r="A4301" s="2" t="s">
        <v>4840</v>
      </c>
      <c r="B4301" s="1" t="str">
        <f t="shared" ref="B4301:B4364" si="86">CONCATENATE(E4303,G4301)</f>
        <v>EYE_OF_STORM</v>
      </c>
      <c r="C4301" s="1" t="s">
        <v>7570</v>
      </c>
      <c r="D4301" s="6" t="s">
        <v>4761</v>
      </c>
      <c r="E4301" s="6" t="s">
        <v>4843</v>
      </c>
      <c r="G4301" s="1"/>
    </row>
    <row r="4302" spans="1:7" ht="17.55" customHeight="1" thickBot="1" x14ac:dyDescent="0.35">
      <c r="A4302" s="2" t="s">
        <v>4846</v>
      </c>
      <c r="B4302" s="1" t="str">
        <f t="shared" si="86"/>
        <v>EYE_OF_STORM</v>
      </c>
      <c r="C4302" s="1" t="s">
        <v>7517</v>
      </c>
      <c r="D4302" s="6" t="s">
        <v>4761</v>
      </c>
      <c r="E4302" s="6" t="s">
        <v>4843</v>
      </c>
      <c r="G4302" s="1"/>
    </row>
    <row r="4303" spans="1:7" ht="17.55" customHeight="1" thickBot="1" x14ac:dyDescent="0.35">
      <c r="A4303" s="2" t="s">
        <v>4844</v>
      </c>
      <c r="B4303" s="1" t="str">
        <f t="shared" si="86"/>
        <v>EYE_OF_STORM</v>
      </c>
      <c r="C4303" s="1" t="s">
        <v>7625</v>
      </c>
      <c r="D4303" s="6" t="s">
        <v>4761</v>
      </c>
      <c r="E4303" s="6" t="s">
        <v>4843</v>
      </c>
      <c r="G4303" s="1"/>
    </row>
    <row r="4304" spans="1:7" ht="17.55" customHeight="1" thickBot="1" x14ac:dyDescent="0.35">
      <c r="A4304" s="2" t="s">
        <v>4852</v>
      </c>
      <c r="B4304" s="1" t="str">
        <f t="shared" si="86"/>
        <v>FEAR</v>
      </c>
      <c r="C4304" s="1" t="s">
        <v>5504</v>
      </c>
      <c r="D4304" s="6" t="s">
        <v>4761</v>
      </c>
      <c r="E4304" s="6" t="s">
        <v>4843</v>
      </c>
      <c r="G4304" s="1"/>
    </row>
    <row r="4305" spans="1:7" ht="17.55" customHeight="1" thickBot="1" x14ac:dyDescent="0.35">
      <c r="A4305" s="2" t="s">
        <v>4848</v>
      </c>
      <c r="B4305" s="1" t="str">
        <f t="shared" si="86"/>
        <v>FEAR</v>
      </c>
      <c r="C4305" s="1" t="s">
        <v>7517</v>
      </c>
      <c r="D4305" s="6" t="s">
        <v>4761</v>
      </c>
      <c r="E4305" s="6" t="s">
        <v>4843</v>
      </c>
      <c r="G4305" s="1"/>
    </row>
    <row r="4306" spans="1:7" ht="17.55" customHeight="1" thickBot="1" x14ac:dyDescent="0.35">
      <c r="A4306" s="2" t="s">
        <v>2802</v>
      </c>
      <c r="B4306" s="1" t="str">
        <f t="shared" si="86"/>
        <v>FEAR</v>
      </c>
      <c r="C4306" s="1" t="s">
        <v>5504</v>
      </c>
      <c r="D4306" s="6" t="s">
        <v>4761</v>
      </c>
      <c r="E4306" s="7" t="s">
        <v>283</v>
      </c>
      <c r="G4306" s="1"/>
    </row>
    <row r="4307" spans="1:7" ht="17.55" customHeight="1" thickBot="1" x14ac:dyDescent="0.35">
      <c r="A4307" s="2" t="s">
        <v>4850</v>
      </c>
      <c r="B4307" s="1" t="str">
        <f t="shared" si="86"/>
        <v>FEAR</v>
      </c>
      <c r="C4307" s="1" t="s">
        <v>5504</v>
      </c>
      <c r="D4307" s="6" t="s">
        <v>4761</v>
      </c>
      <c r="E4307" s="7" t="s">
        <v>283</v>
      </c>
      <c r="G4307" s="1"/>
    </row>
    <row r="4308" spans="1:7" ht="17.55" customHeight="1" thickBot="1" x14ac:dyDescent="0.35">
      <c r="A4308" s="2" t="s">
        <v>4851</v>
      </c>
      <c r="B4308" s="1" t="str">
        <f t="shared" si="86"/>
        <v>FEAR</v>
      </c>
      <c r="C4308" s="1" t="s">
        <v>5504</v>
      </c>
      <c r="D4308" s="6" t="s">
        <v>4761</v>
      </c>
      <c r="E4308" s="7" t="s">
        <v>283</v>
      </c>
      <c r="G4308" s="1"/>
    </row>
    <row r="4309" spans="1:7" ht="17.55" customHeight="1" thickBot="1" x14ac:dyDescent="0.35">
      <c r="A4309" s="2" t="s">
        <v>4849</v>
      </c>
      <c r="B4309" s="1" t="str">
        <f t="shared" si="86"/>
        <v>FEAR</v>
      </c>
      <c r="C4309" s="1" t="s">
        <v>7517</v>
      </c>
      <c r="D4309" s="6" t="s">
        <v>4761</v>
      </c>
      <c r="E4309" s="6" t="s">
        <v>283</v>
      </c>
      <c r="G4309" s="1"/>
    </row>
    <row r="4310" spans="1:7" ht="17.55" customHeight="1" thickBot="1" x14ac:dyDescent="0.35">
      <c r="A4310" s="2" t="s">
        <v>4853</v>
      </c>
      <c r="B4310" s="1" t="str">
        <f t="shared" si="86"/>
        <v>FIREWORK</v>
      </c>
      <c r="C4310" s="1" t="s">
        <v>5504</v>
      </c>
      <c r="D4310" s="6" t="s">
        <v>4761</v>
      </c>
      <c r="E4310" s="6" t="s">
        <v>283</v>
      </c>
      <c r="G4310" s="1"/>
    </row>
    <row r="4311" spans="1:7" ht="17.55" customHeight="1" thickBot="1" x14ac:dyDescent="0.35">
      <c r="A4311" s="2" t="s">
        <v>4854</v>
      </c>
      <c r="B4311" s="1" t="str">
        <f t="shared" si="86"/>
        <v>FIREWORK</v>
      </c>
      <c r="C4311" s="1" t="s">
        <v>5504</v>
      </c>
      <c r="D4311" s="6" t="s">
        <v>4761</v>
      </c>
      <c r="E4311" s="6" t="s">
        <v>283</v>
      </c>
      <c r="G4311" s="1"/>
    </row>
    <row r="4312" spans="1:7" ht="17.55" customHeight="1" thickBot="1" x14ac:dyDescent="0.35">
      <c r="A4312" s="2" t="s">
        <v>4856</v>
      </c>
      <c r="B4312" s="1" t="str">
        <f t="shared" si="86"/>
        <v>FIREWORK</v>
      </c>
      <c r="C4312" s="1"/>
      <c r="D4312" s="6" t="s">
        <v>4761</v>
      </c>
      <c r="E4312" s="7" t="s">
        <v>4855</v>
      </c>
      <c r="G4312" s="1"/>
    </row>
    <row r="4313" spans="1:7" ht="17.55" customHeight="1" thickBot="1" x14ac:dyDescent="0.35">
      <c r="A4313" s="2" t="s">
        <v>4857</v>
      </c>
      <c r="B4313" s="1" t="str">
        <f t="shared" si="86"/>
        <v>FIREWORK</v>
      </c>
      <c r="C4313" s="1"/>
      <c r="D4313" s="6" t="s">
        <v>4761</v>
      </c>
      <c r="E4313" s="7" t="s">
        <v>4855</v>
      </c>
      <c r="G4313" s="1"/>
    </row>
    <row r="4314" spans="1:7" ht="17.55" customHeight="1" thickBot="1" x14ac:dyDescent="0.35">
      <c r="A4314" s="2" t="s">
        <v>4860</v>
      </c>
      <c r="B4314" s="1" t="str">
        <f t="shared" si="86"/>
        <v>FIREWORK</v>
      </c>
      <c r="C4314" s="1"/>
      <c r="D4314" s="6" t="s">
        <v>4761</v>
      </c>
      <c r="E4314" s="7" t="s">
        <v>4855</v>
      </c>
      <c r="G4314" s="1"/>
    </row>
    <row r="4315" spans="1:7" ht="17.55" customHeight="1" thickBot="1" x14ac:dyDescent="0.35">
      <c r="A4315" s="2" t="s">
        <v>4861</v>
      </c>
      <c r="B4315" s="1" t="str">
        <f t="shared" si="86"/>
        <v>FIREWORK</v>
      </c>
      <c r="C4315" s="1"/>
      <c r="D4315" s="6" t="s">
        <v>4761</v>
      </c>
      <c r="E4315" s="7" t="s">
        <v>4855</v>
      </c>
      <c r="G4315" s="1"/>
    </row>
    <row r="4316" spans="1:7" ht="17.55" customHeight="1" thickBot="1" x14ac:dyDescent="0.35">
      <c r="A4316" s="2" t="s">
        <v>4864</v>
      </c>
      <c r="B4316" s="1" t="str">
        <f t="shared" si="86"/>
        <v>FIREWORK</v>
      </c>
      <c r="C4316" s="1"/>
      <c r="D4316" s="6" t="s">
        <v>4761</v>
      </c>
      <c r="E4316" s="7" t="s">
        <v>4855</v>
      </c>
      <c r="G4316" s="1"/>
    </row>
    <row r="4317" spans="1:7" ht="17.55" customHeight="1" thickBot="1" x14ac:dyDescent="0.35">
      <c r="A4317" s="2" t="s">
        <v>4865</v>
      </c>
      <c r="B4317" s="1" t="str">
        <f t="shared" si="86"/>
        <v>FIREWORK</v>
      </c>
      <c r="C4317" s="1"/>
      <c r="D4317" s="6" t="s">
        <v>4761</v>
      </c>
      <c r="E4317" s="7" t="s">
        <v>4855</v>
      </c>
      <c r="G4317" s="1"/>
    </row>
    <row r="4318" spans="1:7" ht="17.55" customHeight="1" thickBot="1" x14ac:dyDescent="0.35">
      <c r="A4318" s="2" t="s">
        <v>4858</v>
      </c>
      <c r="B4318" s="1" t="str">
        <f t="shared" si="86"/>
        <v>FIREWORK</v>
      </c>
      <c r="C4318" s="1"/>
      <c r="D4318" s="6" t="s">
        <v>4761</v>
      </c>
      <c r="E4318" s="7" t="s">
        <v>4855</v>
      </c>
      <c r="G4318" s="1"/>
    </row>
    <row r="4319" spans="1:7" ht="17.55" customHeight="1" thickBot="1" x14ac:dyDescent="0.35">
      <c r="A4319" s="2" t="s">
        <v>4875</v>
      </c>
      <c r="B4319" s="1" t="str">
        <f t="shared" si="86"/>
        <v>FIREWORK</v>
      </c>
      <c r="C4319" s="1"/>
      <c r="D4319" s="6" t="s">
        <v>4761</v>
      </c>
      <c r="E4319" s="7" t="s">
        <v>4855</v>
      </c>
      <c r="G4319" s="1"/>
    </row>
    <row r="4320" spans="1:7" ht="17.55" customHeight="1" thickBot="1" x14ac:dyDescent="0.35">
      <c r="A4320" s="2" t="s">
        <v>4862</v>
      </c>
      <c r="B4320" s="1" t="str">
        <f t="shared" si="86"/>
        <v>FIREWORK</v>
      </c>
      <c r="C4320" s="1"/>
      <c r="D4320" s="6" t="s">
        <v>4761</v>
      </c>
      <c r="E4320" s="7" t="s">
        <v>4855</v>
      </c>
      <c r="G4320" s="1"/>
    </row>
    <row r="4321" spans="1:7" ht="17.55" customHeight="1" thickBot="1" x14ac:dyDescent="0.35">
      <c r="A4321" s="2" t="s">
        <v>4877</v>
      </c>
      <c r="B4321" s="1" t="str">
        <f t="shared" si="86"/>
        <v>FIREWORK</v>
      </c>
      <c r="C4321" s="1"/>
      <c r="D4321" s="6" t="s">
        <v>4761</v>
      </c>
      <c r="E4321" s="7" t="s">
        <v>4855</v>
      </c>
      <c r="G4321" s="1"/>
    </row>
    <row r="4322" spans="1:7" ht="17.55" customHeight="1" thickBot="1" x14ac:dyDescent="0.35">
      <c r="A4322" s="2" t="s">
        <v>4866</v>
      </c>
      <c r="B4322" s="1" t="str">
        <f t="shared" si="86"/>
        <v>FLY</v>
      </c>
      <c r="C4322" s="1"/>
      <c r="D4322" s="6" t="s">
        <v>4761</v>
      </c>
      <c r="E4322" s="7" t="s">
        <v>4855</v>
      </c>
      <c r="G4322" s="1"/>
    </row>
    <row r="4323" spans="1:7" ht="17.55" customHeight="1" thickBot="1" x14ac:dyDescent="0.35">
      <c r="A4323" s="2" t="s">
        <v>4867</v>
      </c>
      <c r="B4323" s="1" t="str">
        <f t="shared" si="86"/>
        <v>FLY</v>
      </c>
      <c r="C4323" s="1"/>
      <c r="D4323" s="6" t="s">
        <v>4761</v>
      </c>
      <c r="E4323" s="7" t="s">
        <v>4855</v>
      </c>
      <c r="G4323" s="1"/>
    </row>
    <row r="4324" spans="1:7" ht="17.55" customHeight="1" thickBot="1" x14ac:dyDescent="0.35">
      <c r="A4324" s="2" t="s">
        <v>4859</v>
      </c>
      <c r="B4324" s="1" t="str">
        <f t="shared" si="86"/>
        <v>FLY</v>
      </c>
      <c r="D4324" s="6" t="s">
        <v>4761</v>
      </c>
      <c r="E4324" s="8" t="s">
        <v>99</v>
      </c>
      <c r="G4324" s="1"/>
    </row>
    <row r="4325" spans="1:7" ht="17.55" customHeight="1" thickBot="1" x14ac:dyDescent="0.35">
      <c r="A4325" s="2" t="s">
        <v>4874</v>
      </c>
      <c r="B4325" s="1" t="str">
        <f t="shared" si="86"/>
        <v>FLY</v>
      </c>
      <c r="C4325" s="1" t="s">
        <v>7629</v>
      </c>
      <c r="D4325" s="6" t="s">
        <v>4761</v>
      </c>
      <c r="E4325" s="8" t="s">
        <v>99</v>
      </c>
      <c r="G4325" s="1"/>
    </row>
    <row r="4326" spans="1:7" ht="17.55" customHeight="1" thickBot="1" x14ac:dyDescent="0.35">
      <c r="A4326" s="2" t="s">
        <v>4863</v>
      </c>
      <c r="B4326" s="1" t="str">
        <f t="shared" si="86"/>
        <v>FLY</v>
      </c>
      <c r="C4326" s="1"/>
      <c r="D4326" s="6" t="s">
        <v>4761</v>
      </c>
      <c r="E4326" s="6" t="s">
        <v>99</v>
      </c>
      <c r="G4326" s="1"/>
    </row>
    <row r="4327" spans="1:7" ht="17.55" customHeight="1" thickBot="1" x14ac:dyDescent="0.35">
      <c r="A4327" s="2" t="s">
        <v>4876</v>
      </c>
      <c r="B4327" s="1" t="str">
        <f t="shared" si="86"/>
        <v>FLY</v>
      </c>
      <c r="C4327" s="1" t="s">
        <v>7629</v>
      </c>
      <c r="D4327" s="6" t="s">
        <v>4761</v>
      </c>
      <c r="E4327" s="6" t="s">
        <v>99</v>
      </c>
      <c r="G4327" s="1"/>
    </row>
    <row r="4328" spans="1:7" ht="17.55" customHeight="1" thickBot="1" x14ac:dyDescent="0.35">
      <c r="A4328" s="2" t="s">
        <v>4868</v>
      </c>
      <c r="B4328" s="1" t="str">
        <f t="shared" si="86"/>
        <v>FLY</v>
      </c>
      <c r="C4328" s="1" t="s">
        <v>7629</v>
      </c>
      <c r="D4328" s="6" t="s">
        <v>4761</v>
      </c>
      <c r="E4328" s="6" t="s">
        <v>99</v>
      </c>
      <c r="G4328" s="1"/>
    </row>
    <row r="4329" spans="1:7" ht="17.55" customHeight="1" thickBot="1" x14ac:dyDescent="0.35">
      <c r="A4329" s="2" t="s">
        <v>4869</v>
      </c>
      <c r="B4329" s="1" t="str">
        <f t="shared" si="86"/>
        <v>FLY</v>
      </c>
      <c r="C4329" s="1" t="s">
        <v>7629</v>
      </c>
      <c r="D4329" s="6" t="s">
        <v>4761</v>
      </c>
      <c r="E4329" s="6" t="s">
        <v>99</v>
      </c>
      <c r="G4329" s="1"/>
    </row>
    <row r="4330" spans="1:7" ht="17.55" customHeight="1" thickBot="1" x14ac:dyDescent="0.35">
      <c r="A4330" s="2" t="s">
        <v>4870</v>
      </c>
      <c r="B4330" s="1" t="str">
        <f t="shared" si="86"/>
        <v>FLY</v>
      </c>
      <c r="C4330" s="1" t="s">
        <v>7629</v>
      </c>
      <c r="D4330" s="6" t="s">
        <v>4761</v>
      </c>
      <c r="E4330" s="6" t="s">
        <v>99</v>
      </c>
      <c r="G4330" s="1"/>
    </row>
    <row r="4331" spans="1:7" ht="17.55" customHeight="1" thickBot="1" x14ac:dyDescent="0.35">
      <c r="A4331" s="2" t="s">
        <v>4871</v>
      </c>
      <c r="B4331" s="1" t="str">
        <f t="shared" si="86"/>
        <v>FLY</v>
      </c>
      <c r="C4331" s="1" t="s">
        <v>7629</v>
      </c>
      <c r="D4331" s="6" t="s">
        <v>4761</v>
      </c>
      <c r="E4331" s="8" t="s">
        <v>99</v>
      </c>
      <c r="G4331" s="1"/>
    </row>
    <row r="4332" spans="1:7" ht="17.55" customHeight="1" thickBot="1" x14ac:dyDescent="0.35">
      <c r="A4332" s="2" t="s">
        <v>2834</v>
      </c>
      <c r="B4332" s="1" t="str">
        <f t="shared" si="86"/>
        <v>FLY</v>
      </c>
      <c r="C4332" s="1" t="s">
        <v>7629</v>
      </c>
      <c r="D4332" s="6" t="s">
        <v>4761</v>
      </c>
      <c r="E4332" s="8" t="s">
        <v>99</v>
      </c>
      <c r="G4332" s="1"/>
    </row>
    <row r="4333" spans="1:7" ht="17.55" customHeight="1" thickBot="1" x14ac:dyDescent="0.35">
      <c r="A4333" s="2" t="s">
        <v>4872</v>
      </c>
      <c r="B4333" s="1" t="str">
        <f t="shared" si="86"/>
        <v>FLY</v>
      </c>
      <c r="C4333" s="1" t="s">
        <v>7629</v>
      </c>
      <c r="D4333" s="6" t="s">
        <v>4761</v>
      </c>
      <c r="E4333" s="8" t="s">
        <v>99</v>
      </c>
      <c r="G4333" s="1"/>
    </row>
    <row r="4334" spans="1:7" ht="17.55" customHeight="1" thickBot="1" x14ac:dyDescent="0.35">
      <c r="A4334" s="2" t="s">
        <v>4873</v>
      </c>
      <c r="B4334" s="1" t="str">
        <f t="shared" si="86"/>
        <v>FLY</v>
      </c>
      <c r="C4334" s="1" t="s">
        <v>7629</v>
      </c>
      <c r="D4334" s="6" t="s">
        <v>4761</v>
      </c>
      <c r="E4334" s="6" t="s">
        <v>99</v>
      </c>
      <c r="G4334" s="1"/>
    </row>
    <row r="4335" spans="1:7" ht="17.55" customHeight="1" thickBot="1" x14ac:dyDescent="0.35">
      <c r="A4335" s="2" t="s">
        <v>4878</v>
      </c>
      <c r="B4335" s="1" t="str">
        <f t="shared" si="86"/>
        <v>FLY</v>
      </c>
      <c r="C4335" s="1" t="s">
        <v>7629</v>
      </c>
      <c r="D4335" s="6" t="s">
        <v>4761</v>
      </c>
      <c r="E4335" s="6" t="s">
        <v>99</v>
      </c>
      <c r="G4335" s="1"/>
    </row>
    <row r="4336" spans="1:7" ht="17.55" customHeight="1" thickBot="1" x14ac:dyDescent="0.35">
      <c r="A4336" s="2" t="s">
        <v>4879</v>
      </c>
      <c r="B4336" s="1" t="str">
        <f t="shared" si="86"/>
        <v>FLY</v>
      </c>
      <c r="C4336" s="1" t="s">
        <v>7629</v>
      </c>
      <c r="D4336" s="6" t="s">
        <v>4761</v>
      </c>
      <c r="E4336" s="6" t="s">
        <v>99</v>
      </c>
      <c r="G4336" s="1"/>
    </row>
    <row r="4337" spans="1:7" ht="17.55" customHeight="1" thickBot="1" x14ac:dyDescent="0.35">
      <c r="A4337" s="2" t="s">
        <v>4880</v>
      </c>
      <c r="B4337" s="1" t="str">
        <f t="shared" si="86"/>
        <v>FLY</v>
      </c>
      <c r="C4337" s="1" t="s">
        <v>7629</v>
      </c>
      <c r="D4337" s="6" t="s">
        <v>4761</v>
      </c>
      <c r="E4337" s="6" t="s">
        <v>99</v>
      </c>
      <c r="G4337" s="1"/>
    </row>
    <row r="4338" spans="1:7" ht="17.55" customHeight="1" thickBot="1" x14ac:dyDescent="0.35">
      <c r="A4338" s="2" t="s">
        <v>4881</v>
      </c>
      <c r="B4338" s="1" t="str">
        <f t="shared" si="86"/>
        <v>FLY</v>
      </c>
      <c r="C4338" s="1" t="s">
        <v>7629</v>
      </c>
      <c r="D4338" s="6" t="s">
        <v>4761</v>
      </c>
      <c r="E4338" s="6" t="s">
        <v>99</v>
      </c>
      <c r="G4338" s="1"/>
    </row>
    <row r="4339" spans="1:7" ht="17.55" customHeight="1" thickBot="1" x14ac:dyDescent="0.35">
      <c r="A4339" s="2" t="s">
        <v>99</v>
      </c>
      <c r="B4339" s="1" t="str">
        <f t="shared" si="86"/>
        <v>FLY</v>
      </c>
      <c r="C4339" s="1" t="s">
        <v>7629</v>
      </c>
      <c r="D4339" s="6" t="s">
        <v>4761</v>
      </c>
      <c r="E4339" s="6" t="s">
        <v>99</v>
      </c>
      <c r="G4339" s="1"/>
    </row>
    <row r="4340" spans="1:7" ht="17.55" customHeight="1" thickBot="1" x14ac:dyDescent="0.35">
      <c r="A4340" s="2" t="s">
        <v>4887</v>
      </c>
      <c r="B4340" s="1" t="str">
        <f t="shared" si="86"/>
        <v>FLY</v>
      </c>
      <c r="C4340" s="1" t="s">
        <v>7629</v>
      </c>
      <c r="D4340" s="6" t="s">
        <v>4761</v>
      </c>
      <c r="E4340" s="6" t="s">
        <v>99</v>
      </c>
      <c r="G4340" s="1"/>
    </row>
    <row r="4341" spans="1:7" ht="17.55" customHeight="1" thickBot="1" x14ac:dyDescent="0.35">
      <c r="A4341" s="2" t="s">
        <v>4888</v>
      </c>
      <c r="B4341" s="1" t="str">
        <f t="shared" si="86"/>
        <v>FLY</v>
      </c>
      <c r="C4341" s="1" t="s">
        <v>7629</v>
      </c>
      <c r="D4341" s="6" t="s">
        <v>4761</v>
      </c>
      <c r="E4341" s="6" t="s">
        <v>99</v>
      </c>
      <c r="G4341" s="1"/>
    </row>
    <row r="4342" spans="1:7" ht="17.55" customHeight="1" thickBot="1" x14ac:dyDescent="0.35">
      <c r="A4342" s="2" t="s">
        <v>4892</v>
      </c>
      <c r="B4342" s="1" t="str">
        <f t="shared" si="86"/>
        <v>FLY</v>
      </c>
      <c r="C4342" s="1" t="s">
        <v>7629</v>
      </c>
      <c r="D4342" s="6" t="s">
        <v>4761</v>
      </c>
      <c r="E4342" s="6" t="s">
        <v>99</v>
      </c>
      <c r="G4342" s="1"/>
    </row>
    <row r="4343" spans="1:7" ht="17.55" customHeight="1" thickBot="1" x14ac:dyDescent="0.35">
      <c r="A4343" s="2" t="s">
        <v>4882</v>
      </c>
      <c r="B4343" s="1" t="str">
        <f t="shared" si="86"/>
        <v>FLY</v>
      </c>
      <c r="C4343" s="1" t="s">
        <v>7629</v>
      </c>
      <c r="D4343" s="6" t="s">
        <v>4761</v>
      </c>
      <c r="E4343" s="6" t="s">
        <v>99</v>
      </c>
      <c r="G4343" s="1"/>
    </row>
    <row r="4344" spans="1:7" ht="17.55" customHeight="1" thickBot="1" x14ac:dyDescent="0.35">
      <c r="A4344" s="2" t="s">
        <v>4883</v>
      </c>
      <c r="B4344" s="1" t="str">
        <f t="shared" si="86"/>
        <v>FLY</v>
      </c>
      <c r="C4344" s="1" t="s">
        <v>7629</v>
      </c>
      <c r="D4344" s="6" t="s">
        <v>4761</v>
      </c>
      <c r="E4344" s="6" t="s">
        <v>99</v>
      </c>
      <c r="G4344" s="1"/>
    </row>
    <row r="4345" spans="1:7" ht="17.55" customHeight="1" thickBot="1" x14ac:dyDescent="0.35">
      <c r="A4345" s="2" t="s">
        <v>4884</v>
      </c>
      <c r="B4345" s="1" t="str">
        <f t="shared" si="86"/>
        <v>FLY</v>
      </c>
      <c r="C4345" s="1" t="s">
        <v>7629</v>
      </c>
      <c r="D4345" s="6" t="s">
        <v>4761</v>
      </c>
      <c r="E4345" s="6" t="s">
        <v>99</v>
      </c>
      <c r="G4345" s="1"/>
    </row>
    <row r="4346" spans="1:7" ht="17.55" customHeight="1" thickBot="1" x14ac:dyDescent="0.35">
      <c r="A4346" s="2" t="s">
        <v>4885</v>
      </c>
      <c r="B4346" s="1" t="str">
        <f t="shared" si="86"/>
        <v>FLY</v>
      </c>
      <c r="C4346" s="1" t="s">
        <v>7629</v>
      </c>
      <c r="D4346" s="6" t="s">
        <v>4761</v>
      </c>
      <c r="E4346" s="6" t="s">
        <v>99</v>
      </c>
      <c r="G4346" s="1"/>
    </row>
    <row r="4347" spans="1:7" ht="17.55" customHeight="1" thickBot="1" x14ac:dyDescent="0.35">
      <c r="A4347" s="2" t="s">
        <v>4886</v>
      </c>
      <c r="B4347" s="1" t="str">
        <f t="shared" si="86"/>
        <v>FLY</v>
      </c>
      <c r="C4347" s="1" t="s">
        <v>7629</v>
      </c>
      <c r="D4347" s="6" t="s">
        <v>4761</v>
      </c>
      <c r="E4347" s="6" t="s">
        <v>99</v>
      </c>
      <c r="G4347" s="1"/>
    </row>
    <row r="4348" spans="1:7" ht="17.55" customHeight="1" thickBot="1" x14ac:dyDescent="0.35">
      <c r="A4348" s="2" t="s">
        <v>4893</v>
      </c>
      <c r="B4348" s="1" t="str">
        <f t="shared" si="86"/>
        <v>FLY</v>
      </c>
      <c r="C4348" s="1" t="s">
        <v>7629</v>
      </c>
      <c r="D4348" s="6" t="s">
        <v>4761</v>
      </c>
      <c r="E4348" s="6" t="s">
        <v>99</v>
      </c>
      <c r="G4348" s="1"/>
    </row>
    <row r="4349" spans="1:7" ht="17.55" customHeight="1" thickBot="1" x14ac:dyDescent="0.35">
      <c r="A4349" s="2" t="s">
        <v>4894</v>
      </c>
      <c r="B4349" s="1" t="str">
        <f t="shared" si="86"/>
        <v>FLY</v>
      </c>
      <c r="C4349" s="1" t="s">
        <v>7629</v>
      </c>
      <c r="D4349" s="6" t="s">
        <v>4761</v>
      </c>
      <c r="E4349" s="6" t="s">
        <v>99</v>
      </c>
      <c r="G4349" s="1"/>
    </row>
    <row r="4350" spans="1:7" ht="17.55" customHeight="1" thickBot="1" x14ac:dyDescent="0.35">
      <c r="A4350" s="2" t="s">
        <v>4897</v>
      </c>
      <c r="B4350" s="1" t="str">
        <f t="shared" si="86"/>
        <v>FLY</v>
      </c>
      <c r="C4350" s="1" t="s">
        <v>7629</v>
      </c>
      <c r="D4350" s="6" t="s">
        <v>4761</v>
      </c>
      <c r="E4350" s="6" t="s">
        <v>99</v>
      </c>
      <c r="G4350" s="1"/>
    </row>
    <row r="4351" spans="1:7" ht="17.55" customHeight="1" thickBot="1" x14ac:dyDescent="0.35">
      <c r="A4351" s="2" t="s">
        <v>4889</v>
      </c>
      <c r="B4351" s="1" t="str">
        <f t="shared" si="86"/>
        <v>FLY</v>
      </c>
      <c r="C4351" s="1" t="s">
        <v>7629</v>
      </c>
      <c r="D4351" s="6" t="s">
        <v>4761</v>
      </c>
      <c r="E4351" s="6" t="s">
        <v>99</v>
      </c>
      <c r="G4351" s="1"/>
    </row>
    <row r="4352" spans="1:7" ht="17.55" customHeight="1" thickBot="1" x14ac:dyDescent="0.35">
      <c r="A4352" s="2" t="s">
        <v>4890</v>
      </c>
      <c r="B4352" s="1" t="str">
        <f t="shared" si="86"/>
        <v>FLY</v>
      </c>
      <c r="C4352" s="1" t="s">
        <v>7629</v>
      </c>
      <c r="D4352" s="6" t="s">
        <v>4761</v>
      </c>
      <c r="E4352" s="6" t="s">
        <v>99</v>
      </c>
      <c r="G4352" s="1"/>
    </row>
    <row r="4353" spans="1:7" ht="17.55" customHeight="1" thickBot="1" x14ac:dyDescent="0.35">
      <c r="A4353" s="2" t="s">
        <v>4891</v>
      </c>
      <c r="B4353" s="1" t="str">
        <f t="shared" si="86"/>
        <v>FLY</v>
      </c>
      <c r="C4353" s="1" t="s">
        <v>7629</v>
      </c>
      <c r="D4353" s="6" t="s">
        <v>4761</v>
      </c>
      <c r="E4353" s="6" t="s">
        <v>99</v>
      </c>
      <c r="G4353" s="1"/>
    </row>
    <row r="4354" spans="1:7" ht="17.55" customHeight="1" thickBot="1" x14ac:dyDescent="0.35">
      <c r="A4354" s="2" t="s">
        <v>4899</v>
      </c>
      <c r="B4354" s="1" t="str">
        <f t="shared" si="86"/>
        <v>FLY</v>
      </c>
      <c r="C4354" s="1" t="s">
        <v>7629</v>
      </c>
      <c r="D4354" s="6" t="s">
        <v>4761</v>
      </c>
      <c r="E4354" s="6" t="s">
        <v>99</v>
      </c>
      <c r="G4354" s="1"/>
    </row>
    <row r="4355" spans="1:7" ht="17.55" customHeight="1" thickBot="1" x14ac:dyDescent="0.35">
      <c r="A4355" s="2" t="s">
        <v>4902</v>
      </c>
      <c r="B4355" s="1" t="str">
        <f t="shared" si="86"/>
        <v>FLY</v>
      </c>
      <c r="C4355" s="1" t="s">
        <v>7629</v>
      </c>
      <c r="D4355" s="6" t="s">
        <v>4761</v>
      </c>
      <c r="E4355" s="6" t="s">
        <v>99</v>
      </c>
      <c r="G4355" s="1"/>
    </row>
    <row r="4356" spans="1:7" ht="17.55" customHeight="1" thickBot="1" x14ac:dyDescent="0.35">
      <c r="A4356" s="2" t="s">
        <v>4906</v>
      </c>
      <c r="B4356" s="1" t="str">
        <f t="shared" si="86"/>
        <v>FLY</v>
      </c>
      <c r="C4356" s="1" t="s">
        <v>7629</v>
      </c>
      <c r="D4356" s="6" t="s">
        <v>4761</v>
      </c>
      <c r="E4356" s="6" t="s">
        <v>99</v>
      </c>
      <c r="G4356" s="1"/>
    </row>
    <row r="4357" spans="1:7" ht="17.55" customHeight="1" thickBot="1" x14ac:dyDescent="0.35">
      <c r="A4357" s="2" t="s">
        <v>4895</v>
      </c>
      <c r="B4357" s="1" t="str">
        <f t="shared" si="86"/>
        <v>FLY</v>
      </c>
      <c r="C4357" s="1" t="s">
        <v>7629</v>
      </c>
      <c r="D4357" s="6" t="s">
        <v>4761</v>
      </c>
      <c r="E4357" s="6" t="s">
        <v>99</v>
      </c>
      <c r="G4357" s="1"/>
    </row>
    <row r="4358" spans="1:7" ht="17.55" customHeight="1" thickBot="1" x14ac:dyDescent="0.35">
      <c r="A4358" s="2" t="s">
        <v>4896</v>
      </c>
      <c r="B4358" s="1" t="str">
        <f t="shared" si="86"/>
        <v>FLY</v>
      </c>
      <c r="C4358" s="1" t="s">
        <v>7629</v>
      </c>
      <c r="D4358" s="6" t="s">
        <v>4761</v>
      </c>
      <c r="E4358" s="6" t="s">
        <v>99</v>
      </c>
      <c r="G4358" s="1"/>
    </row>
    <row r="4359" spans="1:7" ht="17.55" customHeight="1" thickBot="1" x14ac:dyDescent="0.35">
      <c r="A4359" s="2" t="s">
        <v>4909</v>
      </c>
      <c r="B4359" s="1" t="str">
        <f t="shared" si="86"/>
        <v>FLY</v>
      </c>
      <c r="C4359" s="1" t="s">
        <v>7629</v>
      </c>
      <c r="D4359" s="6" t="s">
        <v>4761</v>
      </c>
      <c r="E4359" s="6" t="s">
        <v>99</v>
      </c>
      <c r="G4359" s="1"/>
    </row>
    <row r="4360" spans="1:7" ht="17.55" customHeight="1" thickBot="1" x14ac:dyDescent="0.35">
      <c r="A4360" s="2" t="s">
        <v>4898</v>
      </c>
      <c r="B4360" s="1" t="str">
        <f t="shared" si="86"/>
        <v>FLY</v>
      </c>
      <c r="C4360" s="1" t="s">
        <v>7629</v>
      </c>
      <c r="D4360" s="6" t="s">
        <v>4761</v>
      </c>
      <c r="E4360" s="6" t="s">
        <v>99</v>
      </c>
      <c r="G4360" s="1"/>
    </row>
    <row r="4361" spans="1:7" ht="17.55" customHeight="1" thickBot="1" x14ac:dyDescent="0.35">
      <c r="A4361" s="2" t="s">
        <v>4910</v>
      </c>
      <c r="B4361" s="1" t="str">
        <f t="shared" si="86"/>
        <v>FLY</v>
      </c>
      <c r="C4361" s="1" t="s">
        <v>7629</v>
      </c>
      <c r="D4361" s="6" t="s">
        <v>4761</v>
      </c>
      <c r="E4361" s="6" t="s">
        <v>99</v>
      </c>
      <c r="G4361" s="1"/>
    </row>
    <row r="4362" spans="1:7" ht="17.55" customHeight="1" thickBot="1" x14ac:dyDescent="0.35">
      <c r="A4362" s="2" t="s">
        <v>4900</v>
      </c>
      <c r="B4362" s="1" t="str">
        <f t="shared" si="86"/>
        <v>FLY</v>
      </c>
      <c r="C4362" s="1" t="s">
        <v>7629</v>
      </c>
      <c r="D4362" s="6" t="s">
        <v>4761</v>
      </c>
      <c r="E4362" s="6" t="s">
        <v>99</v>
      </c>
      <c r="G4362" s="1"/>
    </row>
    <row r="4363" spans="1:7" ht="17.55" customHeight="1" thickBot="1" x14ac:dyDescent="0.35">
      <c r="A4363" s="2" t="s">
        <v>4901</v>
      </c>
      <c r="B4363" s="1" t="str">
        <f t="shared" si="86"/>
        <v>FLY</v>
      </c>
      <c r="C4363" s="1" t="s">
        <v>7629</v>
      </c>
      <c r="D4363" s="6" t="s">
        <v>4761</v>
      </c>
      <c r="E4363" s="6" t="s">
        <v>99</v>
      </c>
      <c r="G4363" s="1"/>
    </row>
    <row r="4364" spans="1:7" ht="17.55" customHeight="1" thickBot="1" x14ac:dyDescent="0.35">
      <c r="A4364" s="2" t="s">
        <v>4911</v>
      </c>
      <c r="B4364" s="1" t="str">
        <f t="shared" si="86"/>
        <v>FLY</v>
      </c>
      <c r="C4364" s="1" t="s">
        <v>7629</v>
      </c>
      <c r="D4364" s="6" t="s">
        <v>4761</v>
      </c>
      <c r="E4364" s="6" t="s">
        <v>99</v>
      </c>
      <c r="G4364" s="1"/>
    </row>
    <row r="4365" spans="1:7" ht="17.55" customHeight="1" thickBot="1" x14ac:dyDescent="0.35">
      <c r="A4365" s="2" t="s">
        <v>4903</v>
      </c>
      <c r="B4365" s="1" t="str">
        <f t="shared" ref="B4365:B4428" si="87">CONCATENATE(E4367,G4365)</f>
        <v>FLY</v>
      </c>
      <c r="C4365" s="1" t="s">
        <v>7629</v>
      </c>
      <c r="D4365" s="6" t="s">
        <v>4761</v>
      </c>
      <c r="E4365" s="6" t="s">
        <v>99</v>
      </c>
      <c r="G4365" s="1"/>
    </row>
    <row r="4366" spans="1:7" ht="17.55" customHeight="1" thickBot="1" x14ac:dyDescent="0.35">
      <c r="A4366" s="2" t="s">
        <v>4904</v>
      </c>
      <c r="B4366" s="1" t="str">
        <f t="shared" si="87"/>
        <v>FLY</v>
      </c>
      <c r="C4366" s="1" t="s">
        <v>7629</v>
      </c>
      <c r="D4366" s="6" t="s">
        <v>4761</v>
      </c>
      <c r="E4366" s="6" t="s">
        <v>99</v>
      </c>
      <c r="G4366" s="1"/>
    </row>
    <row r="4367" spans="1:7" ht="17.55" customHeight="1" thickBot="1" x14ac:dyDescent="0.35">
      <c r="A4367" s="2" t="s">
        <v>4905</v>
      </c>
      <c r="B4367" s="1" t="str">
        <f t="shared" si="87"/>
        <v>FLY</v>
      </c>
      <c r="C4367" s="1" t="s">
        <v>7629</v>
      </c>
      <c r="D4367" s="6" t="s">
        <v>4761</v>
      </c>
      <c r="E4367" s="6" t="s">
        <v>99</v>
      </c>
      <c r="G4367" s="1"/>
    </row>
    <row r="4368" spans="1:7" ht="17.55" customHeight="1" thickBot="1" x14ac:dyDescent="0.35">
      <c r="A4368" s="2" t="s">
        <v>4912</v>
      </c>
      <c r="B4368" s="1" t="str">
        <f t="shared" si="87"/>
        <v>FLY</v>
      </c>
      <c r="C4368" s="1" t="s">
        <v>7629</v>
      </c>
      <c r="D4368" s="6" t="s">
        <v>4761</v>
      </c>
      <c r="E4368" s="6" t="s">
        <v>99</v>
      </c>
      <c r="G4368" s="1"/>
    </row>
    <row r="4369" spans="1:7" ht="17.55" customHeight="1" thickBot="1" x14ac:dyDescent="0.35">
      <c r="A4369" s="2" t="s">
        <v>4907</v>
      </c>
      <c r="B4369" s="1" t="str">
        <f t="shared" si="87"/>
        <v>FLY</v>
      </c>
      <c r="C4369" s="1" t="s">
        <v>7629</v>
      </c>
      <c r="D4369" s="6" t="s">
        <v>4761</v>
      </c>
      <c r="E4369" s="6" t="s">
        <v>99</v>
      </c>
      <c r="G4369" s="1"/>
    </row>
    <row r="4370" spans="1:7" ht="17.55" customHeight="1" thickBot="1" x14ac:dyDescent="0.35">
      <c r="A4370" s="2" t="s">
        <v>4908</v>
      </c>
      <c r="B4370" s="1" t="str">
        <f t="shared" si="87"/>
        <v>FLY</v>
      </c>
      <c r="C4370" s="1" t="s">
        <v>7629</v>
      </c>
      <c r="D4370" s="6" t="s">
        <v>4761</v>
      </c>
      <c r="E4370" s="6" t="s">
        <v>99</v>
      </c>
      <c r="G4370" s="1"/>
    </row>
    <row r="4371" spans="1:7" ht="17.55" customHeight="1" thickBot="1" x14ac:dyDescent="0.35">
      <c r="A4371" s="2" t="s">
        <v>4915</v>
      </c>
      <c r="B4371" s="1" t="str">
        <f t="shared" si="87"/>
        <v>FLY</v>
      </c>
      <c r="C4371" s="1" t="s">
        <v>7629</v>
      </c>
      <c r="D4371" s="6" t="s">
        <v>4761</v>
      </c>
      <c r="E4371" s="6" t="s">
        <v>99</v>
      </c>
      <c r="G4371" s="1"/>
    </row>
    <row r="4372" spans="1:7" ht="17.55" customHeight="1" thickBot="1" x14ac:dyDescent="0.35">
      <c r="A4372" s="2" t="s">
        <v>4918</v>
      </c>
      <c r="B4372" s="1" t="str">
        <f t="shared" si="87"/>
        <v>FLY</v>
      </c>
      <c r="C4372" s="1" t="s">
        <v>7629</v>
      </c>
      <c r="D4372" s="6" t="s">
        <v>4761</v>
      </c>
      <c r="E4372" s="6" t="s">
        <v>99</v>
      </c>
      <c r="G4372" s="1"/>
    </row>
    <row r="4373" spans="1:7" ht="17.55" customHeight="1" thickBot="1" x14ac:dyDescent="0.35">
      <c r="A4373" s="2" t="s">
        <v>4921</v>
      </c>
      <c r="B4373" s="1" t="str">
        <f t="shared" si="87"/>
        <v>FLY</v>
      </c>
      <c r="C4373" s="1" t="s">
        <v>7629</v>
      </c>
      <c r="D4373" s="6" t="s">
        <v>4761</v>
      </c>
      <c r="E4373" s="6" t="s">
        <v>99</v>
      </c>
      <c r="G4373" s="1"/>
    </row>
    <row r="4374" spans="1:7" ht="17.55" customHeight="1" thickBot="1" x14ac:dyDescent="0.35">
      <c r="A4374" s="2" t="s">
        <v>4928</v>
      </c>
      <c r="B4374" s="1" t="str">
        <f t="shared" si="87"/>
        <v>FLY</v>
      </c>
      <c r="C4374" s="1" t="s">
        <v>7629</v>
      </c>
      <c r="D4374" s="6" t="s">
        <v>4761</v>
      </c>
      <c r="E4374" s="6" t="s">
        <v>99</v>
      </c>
      <c r="G4374" s="1"/>
    </row>
    <row r="4375" spans="1:7" ht="17.55" customHeight="1" thickBot="1" x14ac:dyDescent="0.35">
      <c r="A4375" s="2" t="s">
        <v>4913</v>
      </c>
      <c r="B4375" s="1" t="str">
        <f t="shared" si="87"/>
        <v>FLY</v>
      </c>
      <c r="C4375" s="1" t="s">
        <v>7629</v>
      </c>
      <c r="D4375" s="6" t="s">
        <v>4761</v>
      </c>
      <c r="E4375" s="6" t="s">
        <v>99</v>
      </c>
      <c r="G4375" s="1"/>
    </row>
    <row r="4376" spans="1:7" ht="17.55" customHeight="1" thickBot="1" x14ac:dyDescent="0.35">
      <c r="A4376" s="2" t="s">
        <v>4914</v>
      </c>
      <c r="B4376" s="1" t="str">
        <f t="shared" si="87"/>
        <v>FLY</v>
      </c>
      <c r="C4376" s="1" t="s">
        <v>7629</v>
      </c>
      <c r="D4376" s="6" t="s">
        <v>4761</v>
      </c>
      <c r="E4376" s="6" t="s">
        <v>99</v>
      </c>
      <c r="G4376" s="1"/>
    </row>
    <row r="4377" spans="1:7" ht="17.55" customHeight="1" thickBot="1" x14ac:dyDescent="0.35">
      <c r="A4377" s="2" t="s">
        <v>4929</v>
      </c>
      <c r="B4377" s="1" t="str">
        <f t="shared" si="87"/>
        <v>FLY</v>
      </c>
      <c r="C4377" s="1" t="s">
        <v>7629</v>
      </c>
      <c r="D4377" s="6" t="s">
        <v>4761</v>
      </c>
      <c r="E4377" s="6" t="s">
        <v>99</v>
      </c>
      <c r="G4377" s="1"/>
    </row>
    <row r="4378" spans="1:7" ht="17.55" customHeight="1" thickBot="1" x14ac:dyDescent="0.35">
      <c r="A4378" s="2" t="s">
        <v>4916</v>
      </c>
      <c r="B4378" s="1" t="str">
        <f t="shared" si="87"/>
        <v>FLY</v>
      </c>
      <c r="C4378" s="1" t="s">
        <v>7629</v>
      </c>
      <c r="D4378" s="6" t="s">
        <v>4761</v>
      </c>
      <c r="E4378" s="6" t="s">
        <v>99</v>
      </c>
      <c r="G4378" s="1"/>
    </row>
    <row r="4379" spans="1:7" ht="17.55" customHeight="1" thickBot="1" x14ac:dyDescent="0.35">
      <c r="A4379" s="2" t="s">
        <v>4917</v>
      </c>
      <c r="B4379" s="1" t="str">
        <f t="shared" si="87"/>
        <v>FLY</v>
      </c>
      <c r="C4379" s="1" t="s">
        <v>7629</v>
      </c>
      <c r="D4379" s="6" t="s">
        <v>4761</v>
      </c>
      <c r="E4379" s="6" t="s">
        <v>99</v>
      </c>
      <c r="G4379" s="1"/>
    </row>
    <row r="4380" spans="1:7" ht="17.55" customHeight="1" thickBot="1" x14ac:dyDescent="0.35">
      <c r="A4380" s="2" t="s">
        <v>4930</v>
      </c>
      <c r="B4380" s="1" t="str">
        <f t="shared" si="87"/>
        <v>FLY</v>
      </c>
      <c r="C4380" s="1" t="s">
        <v>7629</v>
      </c>
      <c r="D4380" s="6" t="s">
        <v>4761</v>
      </c>
      <c r="E4380" s="6" t="s">
        <v>99</v>
      </c>
      <c r="G4380" s="1"/>
    </row>
    <row r="4381" spans="1:7" ht="17.55" customHeight="1" thickBot="1" x14ac:dyDescent="0.35">
      <c r="A4381" s="2" t="s">
        <v>4919</v>
      </c>
      <c r="B4381" s="1" t="str">
        <f t="shared" si="87"/>
        <v>FLY</v>
      </c>
      <c r="C4381" s="1" t="s">
        <v>7629</v>
      </c>
      <c r="D4381" s="6" t="s">
        <v>4761</v>
      </c>
      <c r="E4381" s="6" t="s">
        <v>99</v>
      </c>
      <c r="G4381" s="1"/>
    </row>
    <row r="4382" spans="1:7" ht="17.55" customHeight="1" thickBot="1" x14ac:dyDescent="0.35">
      <c r="A4382" s="2" t="s">
        <v>4920</v>
      </c>
      <c r="B4382" s="1" t="str">
        <f t="shared" si="87"/>
        <v>FLY</v>
      </c>
      <c r="C4382" s="1" t="s">
        <v>7629</v>
      </c>
      <c r="D4382" s="6" t="s">
        <v>4761</v>
      </c>
      <c r="E4382" s="6" t="s">
        <v>99</v>
      </c>
      <c r="G4382" s="1"/>
    </row>
    <row r="4383" spans="1:7" ht="17.55" customHeight="1" thickBot="1" x14ac:dyDescent="0.35">
      <c r="A4383" s="2" t="s">
        <v>4931</v>
      </c>
      <c r="B4383" s="1" t="str">
        <f t="shared" si="87"/>
        <v>FLY</v>
      </c>
      <c r="C4383" s="1" t="s">
        <v>7629</v>
      </c>
      <c r="D4383" s="6" t="s">
        <v>4761</v>
      </c>
      <c r="E4383" s="6" t="s">
        <v>99</v>
      </c>
      <c r="G4383" s="1"/>
    </row>
    <row r="4384" spans="1:7" ht="17.55" customHeight="1" thickBot="1" x14ac:dyDescent="0.35">
      <c r="A4384" s="2" t="s">
        <v>4922</v>
      </c>
      <c r="B4384" s="1" t="str">
        <f t="shared" si="87"/>
        <v>FLY</v>
      </c>
      <c r="C4384" s="1" t="s">
        <v>7629</v>
      </c>
      <c r="D4384" s="6" t="s">
        <v>4761</v>
      </c>
      <c r="E4384" s="6" t="s">
        <v>99</v>
      </c>
      <c r="G4384" s="1"/>
    </row>
    <row r="4385" spans="1:7" ht="17.55" customHeight="1" thickBot="1" x14ac:dyDescent="0.35">
      <c r="A4385" s="2" t="s">
        <v>4923</v>
      </c>
      <c r="B4385" s="1" t="str">
        <f t="shared" si="87"/>
        <v>FLY</v>
      </c>
      <c r="C4385" s="1" t="s">
        <v>7629</v>
      </c>
      <c r="D4385" s="6" t="s">
        <v>4761</v>
      </c>
      <c r="E4385" s="6" t="s">
        <v>99</v>
      </c>
      <c r="G4385" s="1"/>
    </row>
    <row r="4386" spans="1:7" ht="17.55" customHeight="1" thickBot="1" x14ac:dyDescent="0.35">
      <c r="A4386" s="2" t="s">
        <v>4924</v>
      </c>
      <c r="B4386" s="1" t="str">
        <f t="shared" si="87"/>
        <v>FLY</v>
      </c>
      <c r="C4386" s="1" t="s">
        <v>7629</v>
      </c>
      <c r="D4386" s="6" t="s">
        <v>4761</v>
      </c>
      <c r="E4386" s="6" t="s">
        <v>99</v>
      </c>
      <c r="G4386" s="1"/>
    </row>
    <row r="4387" spans="1:7" ht="17.55" customHeight="1" thickBot="1" x14ac:dyDescent="0.35">
      <c r="A4387" s="2" t="s">
        <v>4925</v>
      </c>
      <c r="B4387" s="1" t="str">
        <f t="shared" si="87"/>
        <v>FLY</v>
      </c>
      <c r="C4387" s="1" t="s">
        <v>7629</v>
      </c>
      <c r="D4387" s="6" t="s">
        <v>4761</v>
      </c>
      <c r="E4387" s="6" t="s">
        <v>99</v>
      </c>
      <c r="G4387" s="1"/>
    </row>
    <row r="4388" spans="1:7" ht="17.55" customHeight="1" thickBot="1" x14ac:dyDescent="0.35">
      <c r="A4388" s="2" t="s">
        <v>4926</v>
      </c>
      <c r="B4388" s="1" t="str">
        <f t="shared" si="87"/>
        <v>FLY</v>
      </c>
      <c r="C4388" s="1" t="s">
        <v>7629</v>
      </c>
      <c r="D4388" s="6" t="s">
        <v>4761</v>
      </c>
      <c r="E4388" s="6" t="s">
        <v>99</v>
      </c>
      <c r="G4388" s="1"/>
    </row>
    <row r="4389" spans="1:7" ht="17.55" customHeight="1" thickBot="1" x14ac:dyDescent="0.35">
      <c r="A4389" s="2" t="s">
        <v>4927</v>
      </c>
      <c r="B4389" s="1" t="str">
        <f t="shared" si="87"/>
        <v>FLY</v>
      </c>
      <c r="C4389" s="1" t="s">
        <v>7629</v>
      </c>
      <c r="D4389" s="6" t="s">
        <v>4761</v>
      </c>
      <c r="E4389" s="6" t="s">
        <v>99</v>
      </c>
      <c r="G4389" s="1"/>
    </row>
    <row r="4390" spans="1:7" ht="17.55" customHeight="1" thickBot="1" x14ac:dyDescent="0.35">
      <c r="A4390" s="2" t="s">
        <v>4936</v>
      </c>
      <c r="B4390" s="1" t="str">
        <f t="shared" si="87"/>
        <v>FLY</v>
      </c>
      <c r="C4390" s="1" t="s">
        <v>7629</v>
      </c>
      <c r="D4390" s="6" t="s">
        <v>4761</v>
      </c>
      <c r="E4390" s="6" t="s">
        <v>99</v>
      </c>
      <c r="G4390" s="1"/>
    </row>
    <row r="4391" spans="1:7" ht="17.55" customHeight="1" thickBot="1" x14ac:dyDescent="0.35">
      <c r="A4391" s="2" t="s">
        <v>4937</v>
      </c>
      <c r="B4391" s="1" t="str">
        <f t="shared" si="87"/>
        <v>FLY</v>
      </c>
      <c r="C4391" s="1" t="s">
        <v>7629</v>
      </c>
      <c r="D4391" s="6" t="s">
        <v>4761</v>
      </c>
      <c r="E4391" s="6" t="s">
        <v>99</v>
      </c>
      <c r="G4391" s="1"/>
    </row>
    <row r="4392" spans="1:7" ht="17.55" customHeight="1" thickBot="1" x14ac:dyDescent="0.35">
      <c r="A4392" s="2" t="s">
        <v>4943</v>
      </c>
      <c r="B4392" s="1" t="str">
        <f t="shared" si="87"/>
        <v>FLY</v>
      </c>
      <c r="C4392" s="1" t="s">
        <v>7629</v>
      </c>
      <c r="D4392" s="6" t="s">
        <v>4761</v>
      </c>
      <c r="E4392" s="6" t="s">
        <v>99</v>
      </c>
      <c r="G4392" s="1"/>
    </row>
    <row r="4393" spans="1:7" ht="17.55" customHeight="1" thickBot="1" x14ac:dyDescent="0.35">
      <c r="A4393" s="2" t="s">
        <v>4946</v>
      </c>
      <c r="B4393" s="1" t="str">
        <f t="shared" si="87"/>
        <v>FLY</v>
      </c>
      <c r="C4393" s="1" t="s">
        <v>7629</v>
      </c>
      <c r="D4393" s="6" t="s">
        <v>4761</v>
      </c>
      <c r="E4393" s="6" t="s">
        <v>99</v>
      </c>
      <c r="G4393" s="1"/>
    </row>
    <row r="4394" spans="1:7" ht="17.55" customHeight="1" thickBot="1" x14ac:dyDescent="0.35">
      <c r="A4394" s="2" t="s">
        <v>4932</v>
      </c>
      <c r="B4394" s="1" t="str">
        <f t="shared" si="87"/>
        <v>FLY</v>
      </c>
      <c r="C4394" s="1" t="s">
        <v>7629</v>
      </c>
      <c r="D4394" s="6" t="s">
        <v>4761</v>
      </c>
      <c r="E4394" s="6" t="s">
        <v>99</v>
      </c>
      <c r="G4394" s="1"/>
    </row>
    <row r="4395" spans="1:7" ht="17.55" customHeight="1" thickBot="1" x14ac:dyDescent="0.35">
      <c r="A4395" s="2" t="s">
        <v>4933</v>
      </c>
      <c r="B4395" s="1" t="str">
        <f t="shared" si="87"/>
        <v>FLY</v>
      </c>
      <c r="C4395" s="1" t="s">
        <v>7629</v>
      </c>
      <c r="D4395" s="6" t="s">
        <v>4761</v>
      </c>
      <c r="E4395" s="6" t="s">
        <v>99</v>
      </c>
      <c r="G4395" s="1"/>
    </row>
    <row r="4396" spans="1:7" ht="17.55" customHeight="1" thickBot="1" x14ac:dyDescent="0.35">
      <c r="A4396" s="2" t="s">
        <v>4934</v>
      </c>
      <c r="B4396" s="1" t="str">
        <f t="shared" si="87"/>
        <v>FLY</v>
      </c>
      <c r="C4396" s="1" t="s">
        <v>7629</v>
      </c>
      <c r="D4396" s="6" t="s">
        <v>4761</v>
      </c>
      <c r="E4396" s="6" t="s">
        <v>99</v>
      </c>
      <c r="G4396" s="1"/>
    </row>
    <row r="4397" spans="1:7" ht="17.55" customHeight="1" thickBot="1" x14ac:dyDescent="0.35">
      <c r="A4397" s="2" t="s">
        <v>4935</v>
      </c>
      <c r="B4397" s="1" t="str">
        <f t="shared" si="87"/>
        <v>FLY</v>
      </c>
      <c r="C4397" s="1" t="s">
        <v>7629</v>
      </c>
      <c r="D4397" s="6" t="s">
        <v>4761</v>
      </c>
      <c r="E4397" s="8" t="s">
        <v>99</v>
      </c>
      <c r="G4397" s="1"/>
    </row>
    <row r="4398" spans="1:7" ht="17.55" customHeight="1" thickBot="1" x14ac:dyDescent="0.35">
      <c r="A4398" s="2" t="s">
        <v>4947</v>
      </c>
      <c r="B4398" s="1" t="str">
        <f t="shared" si="87"/>
        <v>FLY</v>
      </c>
      <c r="C4398" s="1" t="s">
        <v>7629</v>
      </c>
      <c r="D4398" s="6" t="s">
        <v>4761</v>
      </c>
      <c r="E4398" s="6" t="s">
        <v>99</v>
      </c>
      <c r="G4398" s="1"/>
    </row>
    <row r="4399" spans="1:7" ht="17.55" customHeight="1" thickBot="1" x14ac:dyDescent="0.35">
      <c r="A4399" s="2" t="s">
        <v>4949</v>
      </c>
      <c r="B4399" s="1" t="str">
        <f t="shared" si="87"/>
        <v>FLY</v>
      </c>
      <c r="C4399" s="1" t="s">
        <v>7629</v>
      </c>
      <c r="D4399" s="6" t="s">
        <v>4761</v>
      </c>
      <c r="E4399" s="6" t="s">
        <v>99</v>
      </c>
      <c r="G4399" s="1"/>
    </row>
    <row r="4400" spans="1:7" ht="17.55" customHeight="1" thickBot="1" x14ac:dyDescent="0.35">
      <c r="A4400" s="2" t="s">
        <v>4938</v>
      </c>
      <c r="B4400" s="1" t="str">
        <f t="shared" si="87"/>
        <v>FLY</v>
      </c>
      <c r="C4400" s="1" t="s">
        <v>7629</v>
      </c>
      <c r="D4400" s="6" t="s">
        <v>4761</v>
      </c>
      <c r="E4400" s="6" t="s">
        <v>99</v>
      </c>
      <c r="G4400" s="1"/>
    </row>
    <row r="4401" spans="1:7" ht="17.55" customHeight="1" thickBot="1" x14ac:dyDescent="0.35">
      <c r="A4401" s="2" t="s">
        <v>4939</v>
      </c>
      <c r="B4401" s="1" t="str">
        <f t="shared" si="87"/>
        <v>FLY</v>
      </c>
      <c r="C4401" s="1" t="s">
        <v>7629</v>
      </c>
      <c r="D4401" s="6" t="s">
        <v>4761</v>
      </c>
      <c r="E4401" s="6" t="s">
        <v>99</v>
      </c>
      <c r="G4401" s="1"/>
    </row>
    <row r="4402" spans="1:7" ht="17.55" customHeight="1" thickBot="1" x14ac:dyDescent="0.35">
      <c r="A4402" s="2" t="s">
        <v>4940</v>
      </c>
      <c r="B4402" s="1" t="str">
        <f t="shared" si="87"/>
        <v>FLY</v>
      </c>
      <c r="C4402" s="1" t="s">
        <v>7629</v>
      </c>
      <c r="D4402" s="6" t="s">
        <v>4761</v>
      </c>
      <c r="E4402" s="6" t="s">
        <v>99</v>
      </c>
      <c r="G4402" s="1"/>
    </row>
    <row r="4403" spans="1:7" ht="17.55" customHeight="1" thickBot="1" x14ac:dyDescent="0.35">
      <c r="A4403" s="2" t="s">
        <v>4941</v>
      </c>
      <c r="B4403" s="1" t="str">
        <f t="shared" si="87"/>
        <v>FLY</v>
      </c>
      <c r="C4403" s="1" t="s">
        <v>7629</v>
      </c>
      <c r="D4403" s="6" t="s">
        <v>4761</v>
      </c>
      <c r="E4403" s="6" t="s">
        <v>99</v>
      </c>
      <c r="G4403" s="1"/>
    </row>
    <row r="4404" spans="1:7" ht="17.55" customHeight="1" thickBot="1" x14ac:dyDescent="0.35">
      <c r="A4404" s="2" t="s">
        <v>4942</v>
      </c>
      <c r="B4404" s="1" t="str">
        <f t="shared" si="87"/>
        <v>FLY</v>
      </c>
      <c r="C4404" s="1" t="s">
        <v>7629</v>
      </c>
      <c r="D4404" s="6" t="s">
        <v>4761</v>
      </c>
      <c r="E4404" s="6" t="s">
        <v>99</v>
      </c>
      <c r="G4404" s="1"/>
    </row>
    <row r="4405" spans="1:7" ht="17.55" customHeight="1" thickBot="1" x14ac:dyDescent="0.35">
      <c r="A4405" s="2" t="s">
        <v>4952</v>
      </c>
      <c r="B4405" s="1" t="str">
        <f t="shared" si="87"/>
        <v>FLY</v>
      </c>
      <c r="C4405" s="1" t="s">
        <v>7629</v>
      </c>
      <c r="D4405" s="6" t="s">
        <v>4761</v>
      </c>
      <c r="E4405" s="6" t="s">
        <v>99</v>
      </c>
      <c r="G4405" s="1"/>
    </row>
    <row r="4406" spans="1:7" ht="17.55" customHeight="1" thickBot="1" x14ac:dyDescent="0.35">
      <c r="A4406" s="2" t="s">
        <v>4944</v>
      </c>
      <c r="B4406" s="1" t="str">
        <f t="shared" si="87"/>
        <v>FLY</v>
      </c>
      <c r="C4406" s="1" t="s">
        <v>7629</v>
      </c>
      <c r="D4406" s="6" t="s">
        <v>4761</v>
      </c>
      <c r="E4406" s="6" t="s">
        <v>99</v>
      </c>
      <c r="G4406" s="1"/>
    </row>
    <row r="4407" spans="1:7" ht="17.55" customHeight="1" thickBot="1" x14ac:dyDescent="0.35">
      <c r="A4407" s="2" t="s">
        <v>4953</v>
      </c>
      <c r="B4407" s="1" t="str">
        <f t="shared" si="87"/>
        <v>FULLAUTO</v>
      </c>
      <c r="C4407" s="1" t="s">
        <v>7629</v>
      </c>
      <c r="D4407" s="6" t="s">
        <v>4761</v>
      </c>
      <c r="E4407" s="6" t="s">
        <v>99</v>
      </c>
      <c r="G4407" s="1"/>
    </row>
    <row r="4408" spans="1:7" ht="17.55" customHeight="1" thickBot="1" x14ac:dyDescent="0.35">
      <c r="A4408" s="2" t="s">
        <v>4954</v>
      </c>
      <c r="B4408" s="1" t="str">
        <f t="shared" si="87"/>
        <v>FULLAUTO</v>
      </c>
      <c r="C4408" s="1" t="s">
        <v>7629</v>
      </c>
      <c r="D4408" s="6" t="s">
        <v>4761</v>
      </c>
      <c r="E4408" s="6" t="s">
        <v>99</v>
      </c>
      <c r="G4408" s="1"/>
    </row>
    <row r="4409" spans="1:7" ht="17.55" customHeight="1" thickBot="1" x14ac:dyDescent="0.35">
      <c r="A4409" s="2" t="s">
        <v>4945</v>
      </c>
      <c r="B4409" s="1" t="str">
        <f t="shared" si="87"/>
        <v>FULLAUTO</v>
      </c>
      <c r="C4409" s="1" t="s">
        <v>7629</v>
      </c>
      <c r="D4409" s="6" t="s">
        <v>4761</v>
      </c>
      <c r="E4409" s="6" t="s">
        <v>4951</v>
      </c>
      <c r="G4409" s="1"/>
    </row>
    <row r="4410" spans="1:7" ht="17.55" customHeight="1" thickBot="1" x14ac:dyDescent="0.35">
      <c r="A4410" s="2" t="s">
        <v>4951</v>
      </c>
      <c r="B4410" s="1" t="str">
        <f t="shared" si="87"/>
        <v>FULLAUTO</v>
      </c>
      <c r="C4410" s="1" t="s">
        <v>7518</v>
      </c>
      <c r="D4410" s="6" t="s">
        <v>4761</v>
      </c>
      <c r="E4410" s="6" t="s">
        <v>4951</v>
      </c>
      <c r="G4410" s="1"/>
    </row>
    <row r="4411" spans="1:7" ht="17.55" customHeight="1" thickBot="1" x14ac:dyDescent="0.35">
      <c r="A4411" s="2" t="s">
        <v>4948</v>
      </c>
      <c r="B4411" s="1" t="str">
        <f t="shared" si="87"/>
        <v>FULLAUTO</v>
      </c>
      <c r="C4411" s="1" t="s">
        <v>7629</v>
      </c>
      <c r="D4411" s="6" t="s">
        <v>4761</v>
      </c>
      <c r="E4411" s="6" t="s">
        <v>4951</v>
      </c>
      <c r="G4411" s="1"/>
    </row>
    <row r="4412" spans="1:7" ht="17.55" customHeight="1" thickBot="1" x14ac:dyDescent="0.35">
      <c r="A4412" s="2" t="s">
        <v>4950</v>
      </c>
      <c r="B4412" s="1" t="str">
        <f t="shared" si="87"/>
        <v>FULLAUTO</v>
      </c>
      <c r="C4412" s="1" t="s">
        <v>7629</v>
      </c>
      <c r="D4412" s="6" t="s">
        <v>4761</v>
      </c>
      <c r="E4412" s="6" t="s">
        <v>4951</v>
      </c>
      <c r="G4412" s="1"/>
    </row>
    <row r="4413" spans="1:7" ht="17.55" customHeight="1" thickBot="1" x14ac:dyDescent="0.35">
      <c r="A4413" s="2" t="s">
        <v>4957</v>
      </c>
      <c r="B4413" s="1" t="str">
        <f t="shared" si="87"/>
        <v>FULLAUTO</v>
      </c>
      <c r="C4413" s="1" t="s">
        <v>7518</v>
      </c>
      <c r="D4413" s="6" t="s">
        <v>4761</v>
      </c>
      <c r="E4413" s="6" t="s">
        <v>4951</v>
      </c>
      <c r="G4413" s="1"/>
    </row>
    <row r="4414" spans="1:7" ht="17.55" customHeight="1" thickBot="1" x14ac:dyDescent="0.35">
      <c r="A4414" s="2" t="s">
        <v>4958</v>
      </c>
      <c r="B4414" s="1" t="str">
        <f t="shared" si="87"/>
        <v>FULLAUTO</v>
      </c>
      <c r="C4414" s="1" t="s">
        <v>7518</v>
      </c>
      <c r="D4414" s="6" t="s">
        <v>4761</v>
      </c>
      <c r="E4414" s="6" t="s">
        <v>4951</v>
      </c>
      <c r="G4414" s="1"/>
    </row>
    <row r="4415" spans="1:7" ht="17.55" customHeight="1" thickBot="1" x14ac:dyDescent="0.35">
      <c r="A4415" s="2" t="s">
        <v>4959</v>
      </c>
      <c r="B4415" s="1" t="str">
        <f t="shared" si="87"/>
        <v>FULLAUTO</v>
      </c>
      <c r="C4415" s="1" t="s">
        <v>7518</v>
      </c>
      <c r="D4415" s="6" t="s">
        <v>4761</v>
      </c>
      <c r="E4415" s="6" t="s">
        <v>4951</v>
      </c>
      <c r="G4415" s="1"/>
    </row>
    <row r="4416" spans="1:7" ht="17.55" customHeight="1" thickBot="1" x14ac:dyDescent="0.35">
      <c r="A4416" s="2" t="s">
        <v>4960</v>
      </c>
      <c r="B4416" s="1" t="str">
        <f t="shared" si="87"/>
        <v>FULLAUTO</v>
      </c>
      <c r="C4416" s="1" t="s">
        <v>7518</v>
      </c>
      <c r="D4416" s="6" t="s">
        <v>4761</v>
      </c>
      <c r="E4416" s="6" t="s">
        <v>4951</v>
      </c>
      <c r="G4416" s="1"/>
    </row>
    <row r="4417" spans="1:7" ht="17.55" customHeight="1" thickBot="1" x14ac:dyDescent="0.35">
      <c r="A4417" s="2" t="s">
        <v>4955</v>
      </c>
      <c r="B4417" s="1" t="str">
        <f t="shared" si="87"/>
        <v>FULLAUTO</v>
      </c>
      <c r="C4417" s="1" t="s">
        <v>7518</v>
      </c>
      <c r="D4417" s="6" t="s">
        <v>4761</v>
      </c>
      <c r="E4417" s="6" t="s">
        <v>4951</v>
      </c>
      <c r="G4417" s="1"/>
    </row>
    <row r="4418" spans="1:7" ht="17.55" customHeight="1" thickBot="1" x14ac:dyDescent="0.35">
      <c r="A4418" s="2" t="s">
        <v>4956</v>
      </c>
      <c r="B4418" s="1" t="str">
        <f t="shared" si="87"/>
        <v>FULLAUTO</v>
      </c>
      <c r="C4418" s="1" t="s">
        <v>7518</v>
      </c>
      <c r="D4418" s="6" t="s">
        <v>4761</v>
      </c>
      <c r="E4418" s="6" t="s">
        <v>4951</v>
      </c>
      <c r="G4418" s="1"/>
    </row>
    <row r="4419" spans="1:7" ht="17.55" customHeight="1" thickBot="1" x14ac:dyDescent="0.35">
      <c r="A4419" s="2" t="s">
        <v>4967</v>
      </c>
      <c r="B4419" s="1" t="str">
        <f t="shared" si="87"/>
        <v>GHOUL</v>
      </c>
      <c r="C4419" s="1"/>
      <c r="D4419" s="6" t="s">
        <v>4761</v>
      </c>
      <c r="E4419" s="6" t="s">
        <v>4951</v>
      </c>
      <c r="G4419" s="1"/>
    </row>
    <row r="4420" spans="1:7" ht="17.55" customHeight="1" thickBot="1" x14ac:dyDescent="0.35">
      <c r="A4420" s="2" t="s">
        <v>4961</v>
      </c>
      <c r="B4420" s="1" t="str">
        <f t="shared" si="87"/>
        <v>GHOUL</v>
      </c>
      <c r="C4420" s="1" t="s">
        <v>7518</v>
      </c>
      <c r="D4420" s="6" t="s">
        <v>4761</v>
      </c>
      <c r="E4420" s="6" t="s">
        <v>4951</v>
      </c>
      <c r="G4420" s="1"/>
    </row>
    <row r="4421" spans="1:7" ht="17.55" customHeight="1" thickBot="1" x14ac:dyDescent="0.35">
      <c r="A4421" s="2" t="s">
        <v>4964</v>
      </c>
      <c r="B4421" s="1" t="str">
        <f t="shared" si="87"/>
        <v>GHOUL</v>
      </c>
      <c r="C4421" s="1"/>
      <c r="D4421" s="6" t="s">
        <v>4761</v>
      </c>
      <c r="E4421" s="6" t="s">
        <v>4963</v>
      </c>
      <c r="G4421" s="1"/>
    </row>
    <row r="4422" spans="1:7" ht="17.55" customHeight="1" thickBot="1" x14ac:dyDescent="0.35">
      <c r="A4422" s="2" t="s">
        <v>4965</v>
      </c>
      <c r="B4422" s="1" t="str">
        <f t="shared" si="87"/>
        <v>GHOUL</v>
      </c>
      <c r="C4422" s="1"/>
      <c r="D4422" s="6" t="s">
        <v>4761</v>
      </c>
      <c r="E4422" s="6" t="s">
        <v>4963</v>
      </c>
      <c r="G4422" s="1"/>
    </row>
    <row r="4423" spans="1:7" ht="17.55" customHeight="1" thickBot="1" x14ac:dyDescent="0.35">
      <c r="A4423" s="2" t="s">
        <v>4966</v>
      </c>
      <c r="B4423" s="1" t="str">
        <f t="shared" si="87"/>
        <v>GHOUL</v>
      </c>
      <c r="C4423" s="1" t="s">
        <v>7518</v>
      </c>
      <c r="D4423" s="6" t="s">
        <v>4761</v>
      </c>
      <c r="E4423" s="6" t="s">
        <v>4963</v>
      </c>
      <c r="G4423" s="1"/>
    </row>
    <row r="4424" spans="1:7" ht="17.55" customHeight="1" thickBot="1" x14ac:dyDescent="0.35">
      <c r="A4424" s="2" t="s">
        <v>4962</v>
      </c>
      <c r="B4424" s="1" t="str">
        <f t="shared" si="87"/>
        <v>GHOUL</v>
      </c>
      <c r="C4424" s="1"/>
      <c r="D4424" s="6" t="s">
        <v>4761</v>
      </c>
      <c r="E4424" s="7" t="s">
        <v>4963</v>
      </c>
      <c r="G4424" s="1"/>
    </row>
    <row r="4425" spans="1:7" ht="17.55" customHeight="1" thickBot="1" x14ac:dyDescent="0.35">
      <c r="A4425" s="2" t="s">
        <v>4968</v>
      </c>
      <c r="B4425" s="1" t="str">
        <f t="shared" si="87"/>
        <v>GHOUL</v>
      </c>
      <c r="C4425" s="1"/>
      <c r="D4425" s="6" t="s">
        <v>4761</v>
      </c>
      <c r="E4425" s="7" t="s">
        <v>4963</v>
      </c>
      <c r="G4425" s="1"/>
    </row>
    <row r="4426" spans="1:7" ht="17.55" customHeight="1" thickBot="1" x14ac:dyDescent="0.35">
      <c r="A4426" s="2" t="s">
        <v>4969</v>
      </c>
      <c r="B4426" s="1" t="str">
        <f t="shared" si="87"/>
        <v>GHOUL</v>
      </c>
      <c r="C4426" s="1"/>
      <c r="D4426" s="6" t="s">
        <v>4761</v>
      </c>
      <c r="E4426" s="7" t="s">
        <v>4963</v>
      </c>
      <c r="G4426" s="1"/>
    </row>
    <row r="4427" spans="1:7" ht="17.55" customHeight="1" thickBot="1" x14ac:dyDescent="0.35">
      <c r="A4427" s="2" t="s">
        <v>4970</v>
      </c>
      <c r="B4427" s="1" t="str">
        <f t="shared" si="87"/>
        <v>GHOUL</v>
      </c>
      <c r="C4427" s="1"/>
      <c r="D4427" s="6" t="s">
        <v>4761</v>
      </c>
      <c r="E4427" s="7" t="s">
        <v>4963</v>
      </c>
      <c r="G4427" s="1"/>
    </row>
    <row r="4428" spans="1:7" ht="17.55" customHeight="1" thickBot="1" x14ac:dyDescent="0.35">
      <c r="A4428" s="2" t="s">
        <v>4971</v>
      </c>
      <c r="B4428" s="1" t="str">
        <f t="shared" si="87"/>
        <v>GHOUL</v>
      </c>
      <c r="C4428" s="1"/>
      <c r="D4428" s="6" t="s">
        <v>4761</v>
      </c>
      <c r="E4428" s="7" t="s">
        <v>4963</v>
      </c>
      <c r="G4428" s="1"/>
    </row>
    <row r="4429" spans="1:7" ht="17.55" customHeight="1" thickBot="1" x14ac:dyDescent="0.35">
      <c r="A4429" s="2" t="s">
        <v>4972</v>
      </c>
      <c r="B4429" s="1" t="str">
        <f t="shared" ref="B4429:B4492" si="88">CONCATENATE(E4431,G4429)</f>
        <v>GHOUL</v>
      </c>
      <c r="C4429" s="1"/>
      <c r="D4429" s="6" t="s">
        <v>4761</v>
      </c>
      <c r="E4429" s="7" t="s">
        <v>4963</v>
      </c>
      <c r="G4429" s="1"/>
    </row>
    <row r="4430" spans="1:7" ht="17.55" customHeight="1" thickBot="1" x14ac:dyDescent="0.35">
      <c r="A4430" s="2" t="s">
        <v>4973</v>
      </c>
      <c r="B4430" s="1" t="str">
        <f t="shared" si="88"/>
        <v>GHOUL</v>
      </c>
      <c r="C4430" s="1"/>
      <c r="D4430" s="6" t="s">
        <v>4761</v>
      </c>
      <c r="E4430" s="7" t="s">
        <v>4963</v>
      </c>
      <c r="G4430" s="1"/>
    </row>
    <row r="4431" spans="1:7" ht="17.55" customHeight="1" thickBot="1" x14ac:dyDescent="0.35">
      <c r="A4431" s="2" t="s">
        <v>4976</v>
      </c>
      <c r="B4431" s="1" t="str">
        <f t="shared" si="88"/>
        <v>GHOUL</v>
      </c>
      <c r="C4431" s="1"/>
      <c r="D4431" s="6" t="s">
        <v>4761</v>
      </c>
      <c r="E4431" s="7" t="s">
        <v>4963</v>
      </c>
      <c r="G4431" s="1"/>
    </row>
    <row r="4432" spans="1:7" ht="17.55" customHeight="1" thickBot="1" x14ac:dyDescent="0.35">
      <c r="A4432" s="2" t="s">
        <v>4977</v>
      </c>
      <c r="B4432" s="1" t="str">
        <f t="shared" si="88"/>
        <v>GHOUL</v>
      </c>
      <c r="C4432" s="1"/>
      <c r="D4432" s="6" t="s">
        <v>4761</v>
      </c>
      <c r="E4432" s="7" t="s">
        <v>4963</v>
      </c>
      <c r="G4432" s="1"/>
    </row>
    <row r="4433" spans="1:7" ht="17.55" customHeight="1" thickBot="1" x14ac:dyDescent="0.35">
      <c r="A4433" s="2" t="s">
        <v>4978</v>
      </c>
      <c r="B4433" s="1" t="str">
        <f t="shared" si="88"/>
        <v>GHOUL</v>
      </c>
      <c r="C4433" s="1"/>
      <c r="D4433" s="6" t="s">
        <v>4761</v>
      </c>
      <c r="E4433" s="7" t="s">
        <v>4963</v>
      </c>
      <c r="G4433" s="1"/>
    </row>
    <row r="4434" spans="1:7" ht="17.55" customHeight="1" thickBot="1" x14ac:dyDescent="0.35">
      <c r="A4434" s="2" t="s">
        <v>4981</v>
      </c>
      <c r="B4434" s="1" t="str">
        <f t="shared" si="88"/>
        <v>GHOUL</v>
      </c>
      <c r="C4434" s="1" t="s">
        <v>7556</v>
      </c>
      <c r="D4434" s="6" t="s">
        <v>4761</v>
      </c>
      <c r="E4434" s="7" t="s">
        <v>4963</v>
      </c>
      <c r="G4434" s="1"/>
    </row>
    <row r="4435" spans="1:7" ht="17.55" customHeight="1" thickBot="1" x14ac:dyDescent="0.35">
      <c r="A4435" s="2" t="s">
        <v>4974</v>
      </c>
      <c r="B4435" s="1" t="str">
        <f t="shared" si="88"/>
        <v>GHOUL</v>
      </c>
      <c r="C4435" s="1"/>
      <c r="D4435" s="6" t="s">
        <v>4761</v>
      </c>
      <c r="E4435" s="6" t="s">
        <v>4963</v>
      </c>
      <c r="G4435" s="1"/>
    </row>
    <row r="4436" spans="1:7" ht="17.55" customHeight="1" thickBot="1" x14ac:dyDescent="0.35">
      <c r="A4436" s="2" t="s">
        <v>4986</v>
      </c>
      <c r="B4436" s="1" t="str">
        <f t="shared" si="88"/>
        <v>GRENADELOB</v>
      </c>
      <c r="C4436" s="1"/>
      <c r="D4436" s="6" t="s">
        <v>4761</v>
      </c>
      <c r="E4436" s="7" t="s">
        <v>4963</v>
      </c>
      <c r="G4436" s="1"/>
    </row>
    <row r="4437" spans="1:7" ht="17.55" customHeight="1" thickBot="1" x14ac:dyDescent="0.35">
      <c r="A4437" s="2" t="s">
        <v>4979</v>
      </c>
      <c r="B4437" s="1" t="str">
        <f t="shared" si="88"/>
        <v>GRENADELOB</v>
      </c>
      <c r="C4437" s="1"/>
      <c r="D4437" s="6" t="s">
        <v>4761</v>
      </c>
      <c r="E4437" s="7" t="s">
        <v>4963</v>
      </c>
      <c r="G4437" s="1"/>
    </row>
    <row r="4438" spans="1:7" ht="17.55" customHeight="1" thickBot="1" x14ac:dyDescent="0.35">
      <c r="A4438" s="2" t="s">
        <v>4975</v>
      </c>
      <c r="B4438" s="1" t="str">
        <f t="shared" si="88"/>
        <v>GRENADELOB</v>
      </c>
      <c r="C4438" s="1"/>
      <c r="D4438" s="6" t="s">
        <v>4761</v>
      </c>
      <c r="E4438" s="11" t="s">
        <v>1348</v>
      </c>
      <c r="G4438" s="1"/>
    </row>
    <row r="4439" spans="1:7" ht="17.55" customHeight="1" thickBot="1" x14ac:dyDescent="0.35">
      <c r="A4439" s="2" t="s">
        <v>1348</v>
      </c>
      <c r="B4439" s="1" t="str">
        <f t="shared" si="88"/>
        <v>GRENADELOB</v>
      </c>
      <c r="C4439" s="1" t="s">
        <v>7556</v>
      </c>
      <c r="D4439" s="6" t="s">
        <v>4761</v>
      </c>
      <c r="E4439" s="11" t="s">
        <v>1348</v>
      </c>
      <c r="G4439" s="1"/>
    </row>
    <row r="4440" spans="1:7" ht="17.55" customHeight="1" thickBot="1" x14ac:dyDescent="0.35">
      <c r="A4440" s="2" t="s">
        <v>4994</v>
      </c>
      <c r="B4440" s="1" t="str">
        <f t="shared" si="88"/>
        <v>HAUNT</v>
      </c>
      <c r="C4440" s="1" t="s">
        <v>7556</v>
      </c>
      <c r="D4440" s="6" t="s">
        <v>4761</v>
      </c>
      <c r="E4440" s="11" t="s">
        <v>1348</v>
      </c>
      <c r="G4440" s="1"/>
    </row>
    <row r="4441" spans="1:7" ht="17.55" customHeight="1" thickBot="1" x14ac:dyDescent="0.35">
      <c r="A4441" s="2" t="s">
        <v>4982</v>
      </c>
      <c r="B4441" s="1" t="str">
        <f t="shared" si="88"/>
        <v>HAUNT</v>
      </c>
      <c r="C4441" s="1"/>
      <c r="D4441" s="6" t="s">
        <v>4761</v>
      </c>
      <c r="E4441" s="11" t="s">
        <v>1348</v>
      </c>
      <c r="G4441" s="1"/>
    </row>
    <row r="4442" spans="1:7" ht="17.55" customHeight="1" thickBot="1" x14ac:dyDescent="0.35">
      <c r="A4442" s="2" t="s">
        <v>4985</v>
      </c>
      <c r="B4442" s="1" t="str">
        <f t="shared" si="88"/>
        <v>HAUNT</v>
      </c>
      <c r="C4442" s="1"/>
      <c r="D4442" s="6" t="s">
        <v>4761</v>
      </c>
      <c r="E4442" s="6" t="s">
        <v>4984</v>
      </c>
      <c r="G4442" s="1"/>
    </row>
    <row r="4443" spans="1:7" ht="17.55" customHeight="1" thickBot="1" x14ac:dyDescent="0.35">
      <c r="A4443" s="2" t="s">
        <v>4980</v>
      </c>
      <c r="B4443" s="1" t="str">
        <f t="shared" si="88"/>
        <v>HAUNT</v>
      </c>
      <c r="C4443" s="1"/>
      <c r="D4443" s="6" t="s">
        <v>4761</v>
      </c>
      <c r="E4443" s="7" t="s">
        <v>4984</v>
      </c>
      <c r="G4443" s="1"/>
    </row>
    <row r="4444" spans="1:7" ht="17.55" customHeight="1" thickBot="1" x14ac:dyDescent="0.35">
      <c r="A4444" s="2" t="s">
        <v>4998</v>
      </c>
      <c r="B4444" s="1" t="str">
        <f t="shared" si="88"/>
        <v>HAUNT</v>
      </c>
      <c r="C4444" s="1" t="s">
        <v>4998</v>
      </c>
      <c r="D4444" s="6" t="s">
        <v>4761</v>
      </c>
      <c r="E4444" s="6" t="s">
        <v>4984</v>
      </c>
      <c r="G4444" s="1"/>
    </row>
    <row r="4445" spans="1:7" ht="17.55" customHeight="1" thickBot="1" x14ac:dyDescent="0.35">
      <c r="A4445" s="2" t="s">
        <v>4987</v>
      </c>
      <c r="B4445" s="1" t="str">
        <f t="shared" si="88"/>
        <v>HAUNT</v>
      </c>
      <c r="C4445" s="1"/>
      <c r="D4445" s="6" t="s">
        <v>4761</v>
      </c>
      <c r="E4445" s="7" t="s">
        <v>4984</v>
      </c>
      <c r="G4445" s="1"/>
    </row>
    <row r="4446" spans="1:7" ht="17.55" customHeight="1" thickBot="1" x14ac:dyDescent="0.35">
      <c r="A4446" s="2" t="s">
        <v>4988</v>
      </c>
      <c r="B4446" s="1" t="str">
        <f t="shared" si="88"/>
        <v>HEAL</v>
      </c>
      <c r="C4446" s="1"/>
      <c r="D4446" s="6" t="s">
        <v>4761</v>
      </c>
      <c r="E4446" s="7" t="s">
        <v>4984</v>
      </c>
      <c r="G4446" s="1"/>
    </row>
    <row r="4447" spans="1:7" ht="17.55" customHeight="1" thickBot="1" x14ac:dyDescent="0.35">
      <c r="A4447" s="2" t="s">
        <v>4989</v>
      </c>
      <c r="B4447" s="1" t="str">
        <f t="shared" si="88"/>
        <v>HEAL</v>
      </c>
      <c r="C4447" s="1"/>
      <c r="D4447" s="6" t="s">
        <v>4761</v>
      </c>
      <c r="E4447" s="7" t="s">
        <v>4984</v>
      </c>
      <c r="G4447" s="1"/>
    </row>
    <row r="4448" spans="1:7" ht="17.55" customHeight="1" thickBot="1" x14ac:dyDescent="0.35">
      <c r="A4448" s="2" t="s">
        <v>4992</v>
      </c>
      <c r="B4448" s="1" t="str">
        <f t="shared" si="88"/>
        <v>HEAL</v>
      </c>
      <c r="C4448" s="1"/>
      <c r="D4448" s="6" t="s">
        <v>4761</v>
      </c>
      <c r="E4448" s="8" t="s">
        <v>4991</v>
      </c>
      <c r="G4448" s="1"/>
    </row>
    <row r="4449" spans="1:7" ht="17.55" customHeight="1" thickBot="1" x14ac:dyDescent="0.35">
      <c r="A4449" s="2" t="s">
        <v>4983</v>
      </c>
      <c r="B4449" s="1" t="str">
        <f t="shared" si="88"/>
        <v>HEAL</v>
      </c>
      <c r="C4449" s="1"/>
      <c r="D4449" s="6" t="s">
        <v>4761</v>
      </c>
      <c r="E4449" s="6" t="s">
        <v>4991</v>
      </c>
      <c r="G4449" s="1"/>
    </row>
    <row r="4450" spans="1:7" ht="17.55" customHeight="1" thickBot="1" x14ac:dyDescent="0.35">
      <c r="A4450" s="2" t="s">
        <v>4996</v>
      </c>
      <c r="B4450" s="1" t="str">
        <f t="shared" si="88"/>
        <v>HEAL</v>
      </c>
      <c r="C4450" s="1" t="s">
        <v>4998</v>
      </c>
      <c r="D4450" s="6" t="s">
        <v>4761</v>
      </c>
      <c r="E4450" s="6" t="s">
        <v>4991</v>
      </c>
      <c r="G4450" s="1"/>
    </row>
    <row r="4451" spans="1:7" ht="17.55" customHeight="1" thickBot="1" x14ac:dyDescent="0.35">
      <c r="A4451" s="2" t="s">
        <v>4990</v>
      </c>
      <c r="B4451" s="1" t="str">
        <f t="shared" si="88"/>
        <v>HEAL</v>
      </c>
      <c r="C4451" s="1"/>
      <c r="D4451" s="6" t="s">
        <v>4761</v>
      </c>
      <c r="E4451" s="6" t="s">
        <v>4991</v>
      </c>
      <c r="G4451" s="1"/>
    </row>
    <row r="4452" spans="1:7" ht="17.55" customHeight="1" thickBot="1" x14ac:dyDescent="0.35">
      <c r="A4452" s="2" t="s">
        <v>5001</v>
      </c>
      <c r="B4452" s="1" t="str">
        <f t="shared" si="88"/>
        <v>HEAL</v>
      </c>
      <c r="C4452" s="1"/>
      <c r="D4452" s="6" t="s">
        <v>4761</v>
      </c>
      <c r="E4452" s="8" t="s">
        <v>4991</v>
      </c>
      <c r="G4452" s="1"/>
    </row>
    <row r="4453" spans="1:7" ht="17.55" customHeight="1" thickBot="1" x14ac:dyDescent="0.35">
      <c r="A4453" s="2" t="s">
        <v>5000</v>
      </c>
      <c r="B4453" s="1" t="str">
        <f t="shared" si="88"/>
        <v>HEAL</v>
      </c>
      <c r="C4453" s="1" t="s">
        <v>7512</v>
      </c>
      <c r="D4453" s="6" t="s">
        <v>4761</v>
      </c>
      <c r="E4453" s="6" t="s">
        <v>4991</v>
      </c>
      <c r="G4453" s="1"/>
    </row>
    <row r="4454" spans="1:7" ht="17.55" customHeight="1" thickBot="1" x14ac:dyDescent="0.35">
      <c r="A4454" s="2" t="s">
        <v>5002</v>
      </c>
      <c r="B4454" s="1" t="str">
        <f t="shared" si="88"/>
        <v>HEAVYBLOW</v>
      </c>
      <c r="C4454" s="1" t="s">
        <v>7512</v>
      </c>
      <c r="D4454" s="6" t="s">
        <v>4761</v>
      </c>
      <c r="E4454" s="6" t="s">
        <v>4991</v>
      </c>
      <c r="G4454" s="1"/>
    </row>
    <row r="4455" spans="1:7" ht="17.55" customHeight="1" thickBot="1" x14ac:dyDescent="0.35">
      <c r="A4455" s="2" t="s">
        <v>5003</v>
      </c>
      <c r="B4455" s="1" t="str">
        <f t="shared" si="88"/>
        <v>HEAVYBLOW</v>
      </c>
      <c r="C4455" s="1" t="s">
        <v>7512</v>
      </c>
      <c r="D4455" s="6" t="s">
        <v>4761</v>
      </c>
      <c r="E4455" s="6" t="s">
        <v>4991</v>
      </c>
      <c r="G4455" s="1"/>
    </row>
    <row r="4456" spans="1:7" ht="17.55" customHeight="1" thickBot="1" x14ac:dyDescent="0.35">
      <c r="A4456" s="2" t="s">
        <v>4993</v>
      </c>
      <c r="B4456" s="1" t="str">
        <f t="shared" si="88"/>
        <v>HEAVYBLOW</v>
      </c>
      <c r="C4456" s="1" t="s">
        <v>7570</v>
      </c>
      <c r="D4456" s="6" t="s">
        <v>4761</v>
      </c>
      <c r="E4456" s="6" t="s">
        <v>5000</v>
      </c>
      <c r="G4456" s="1"/>
    </row>
    <row r="4457" spans="1:7" ht="17.55" customHeight="1" thickBot="1" x14ac:dyDescent="0.35">
      <c r="A4457" s="2" t="s">
        <v>4995</v>
      </c>
      <c r="B4457" s="1" t="str">
        <f t="shared" si="88"/>
        <v>HEAVYBLOW</v>
      </c>
      <c r="C4457" s="1" t="s">
        <v>4998</v>
      </c>
      <c r="D4457" s="6" t="s">
        <v>4761</v>
      </c>
      <c r="E4457" s="6" t="s">
        <v>5000</v>
      </c>
      <c r="G4457" s="1"/>
    </row>
    <row r="4458" spans="1:7" ht="17.55" customHeight="1" thickBot="1" x14ac:dyDescent="0.35">
      <c r="A4458" s="2" t="s">
        <v>4997</v>
      </c>
      <c r="B4458" s="1" t="str">
        <f t="shared" si="88"/>
        <v>HEAVYBLOW</v>
      </c>
      <c r="C4458" s="1"/>
      <c r="D4458" s="6" t="s">
        <v>4761</v>
      </c>
      <c r="E4458" s="6" t="s">
        <v>5000</v>
      </c>
      <c r="G4458" s="1"/>
    </row>
    <row r="4459" spans="1:7" ht="17.55" customHeight="1" thickBot="1" x14ac:dyDescent="0.35">
      <c r="A4459" s="2" t="s">
        <v>4999</v>
      </c>
      <c r="B4459" s="1" t="str">
        <f t="shared" si="88"/>
        <v>HEAVYBLOW</v>
      </c>
      <c r="C4459" s="1" t="s">
        <v>4998</v>
      </c>
      <c r="D4459" s="6" t="s">
        <v>4761</v>
      </c>
      <c r="E4459" s="6" t="s">
        <v>5000</v>
      </c>
      <c r="G4459" s="1"/>
    </row>
    <row r="4460" spans="1:7" ht="17.55" customHeight="1" thickBot="1" x14ac:dyDescent="0.35">
      <c r="A4460" s="2" t="s">
        <v>5010</v>
      </c>
      <c r="B4460" s="1" t="str">
        <f t="shared" si="88"/>
        <v>HEAVYBLOW</v>
      </c>
      <c r="C4460" s="1"/>
      <c r="D4460" s="6" t="s">
        <v>4761</v>
      </c>
      <c r="E4460" s="6" t="s">
        <v>5000</v>
      </c>
      <c r="G4460" s="1"/>
    </row>
    <row r="4461" spans="1:7" ht="17.55" customHeight="1" thickBot="1" x14ac:dyDescent="0.35">
      <c r="A4461" s="2" t="s">
        <v>5004</v>
      </c>
      <c r="B4461" s="1" t="str">
        <f t="shared" si="88"/>
        <v>HEAVYBLOW</v>
      </c>
      <c r="C4461" s="1" t="s">
        <v>7512</v>
      </c>
      <c r="D4461" s="6" t="s">
        <v>4761</v>
      </c>
      <c r="E4461" s="6" t="s">
        <v>5000</v>
      </c>
      <c r="G4461" s="1"/>
    </row>
    <row r="4462" spans="1:7" ht="17.55" customHeight="1" thickBot="1" x14ac:dyDescent="0.35">
      <c r="A4462" s="2" t="s">
        <v>5005</v>
      </c>
      <c r="B4462" s="1" t="str">
        <f t="shared" si="88"/>
        <v>HEAVYBURST</v>
      </c>
      <c r="C4462" s="1" t="s">
        <v>7512</v>
      </c>
      <c r="D4462" s="6" t="s">
        <v>4761</v>
      </c>
      <c r="E4462" s="6" t="s">
        <v>5000</v>
      </c>
      <c r="G4462" s="1"/>
    </row>
    <row r="4463" spans="1:7" ht="17.55" customHeight="1" thickBot="1" x14ac:dyDescent="0.35">
      <c r="A4463" s="2" t="s">
        <v>5006</v>
      </c>
      <c r="B4463" s="1" t="str">
        <f t="shared" si="88"/>
        <v>HEAVYBURST</v>
      </c>
      <c r="C4463" s="1" t="s">
        <v>7512</v>
      </c>
      <c r="D4463" s="6" t="s">
        <v>4761</v>
      </c>
      <c r="E4463" s="6" t="s">
        <v>5000</v>
      </c>
      <c r="G4463" s="1"/>
    </row>
    <row r="4464" spans="1:7" ht="17.55" customHeight="1" thickBot="1" x14ac:dyDescent="0.35">
      <c r="A4464" s="2" t="s">
        <v>5008</v>
      </c>
      <c r="B4464" s="1" t="str">
        <f t="shared" si="88"/>
        <v>HEAVYBURST</v>
      </c>
      <c r="C4464" s="1" t="s">
        <v>7518</v>
      </c>
      <c r="D4464" s="6" t="s">
        <v>4761</v>
      </c>
      <c r="E4464" s="6" t="s">
        <v>2371</v>
      </c>
      <c r="G4464" s="1"/>
    </row>
    <row r="4465" spans="1:7" ht="17.55" customHeight="1" thickBot="1" x14ac:dyDescent="0.35">
      <c r="A4465" s="2" t="s">
        <v>2371</v>
      </c>
      <c r="B4465" s="1" t="str">
        <f t="shared" si="88"/>
        <v>HEAVYBURST</v>
      </c>
      <c r="C4465" s="1" t="s">
        <v>7518</v>
      </c>
      <c r="D4465" s="6" t="s">
        <v>4761</v>
      </c>
      <c r="E4465" s="6" t="s">
        <v>2371</v>
      </c>
      <c r="G4465" s="1"/>
    </row>
    <row r="4466" spans="1:7" ht="17.55" customHeight="1" thickBot="1" x14ac:dyDescent="0.35">
      <c r="A4466" s="2" t="s">
        <v>5009</v>
      </c>
      <c r="B4466" s="1" t="str">
        <f t="shared" si="88"/>
        <v>HEAVYBURST</v>
      </c>
      <c r="C4466" s="1" t="s">
        <v>7518</v>
      </c>
      <c r="D4466" s="6" t="s">
        <v>4761</v>
      </c>
      <c r="E4466" s="6" t="s">
        <v>2371</v>
      </c>
      <c r="G4466" s="1"/>
    </row>
    <row r="4467" spans="1:7" ht="17.55" customHeight="1" thickBot="1" x14ac:dyDescent="0.35">
      <c r="A4467" s="2" t="s">
        <v>5007</v>
      </c>
      <c r="B4467" s="1" t="str">
        <f t="shared" si="88"/>
        <v>HEAVYBURST</v>
      </c>
      <c r="C4467" s="1" t="s">
        <v>7512</v>
      </c>
      <c r="D4467" s="6" t="s">
        <v>4761</v>
      </c>
      <c r="E4467" s="6" t="s">
        <v>2371</v>
      </c>
      <c r="G4467" s="1"/>
    </row>
    <row r="4468" spans="1:7" ht="17.55" customHeight="1" thickBot="1" x14ac:dyDescent="0.35">
      <c r="A4468" s="2" t="s">
        <v>5018</v>
      </c>
      <c r="B4468" s="1" t="str">
        <f t="shared" si="88"/>
        <v>HEMORRHAGE</v>
      </c>
      <c r="C4468" s="1"/>
      <c r="D4468" s="6" t="s">
        <v>4761</v>
      </c>
      <c r="E4468" s="6" t="s">
        <v>2371</v>
      </c>
      <c r="G4468" s="1"/>
    </row>
    <row r="4469" spans="1:7" ht="17.55" customHeight="1" thickBot="1" x14ac:dyDescent="0.35">
      <c r="A4469" s="2" t="s">
        <v>5011</v>
      </c>
      <c r="B4469" s="1" t="str">
        <f t="shared" si="88"/>
        <v>HEMORRHAGE</v>
      </c>
      <c r="C4469" s="1" t="s">
        <v>7518</v>
      </c>
      <c r="D4469" s="6" t="s">
        <v>4761</v>
      </c>
      <c r="E4469" s="6" t="s">
        <v>2371</v>
      </c>
      <c r="G4469" s="1"/>
    </row>
    <row r="4470" spans="1:7" ht="17.55" customHeight="1" thickBot="1" x14ac:dyDescent="0.35">
      <c r="A4470" s="2" t="s">
        <v>5014</v>
      </c>
      <c r="B4470" s="1" t="str">
        <f t="shared" si="88"/>
        <v>HEMORRHAGE</v>
      </c>
      <c r="C4470" s="1" t="s">
        <v>7512</v>
      </c>
      <c r="D4470" s="6" t="s">
        <v>4761</v>
      </c>
      <c r="E4470" s="6" t="s">
        <v>5013</v>
      </c>
      <c r="G4470" s="1"/>
    </row>
    <row r="4471" spans="1:7" ht="17.55" customHeight="1" thickBot="1" x14ac:dyDescent="0.35">
      <c r="A4471" s="2" t="s">
        <v>5013</v>
      </c>
      <c r="B4471" s="1" t="str">
        <f t="shared" si="88"/>
        <v>HEMORRHAGE</v>
      </c>
      <c r="C4471" s="1" t="s">
        <v>7512</v>
      </c>
      <c r="D4471" s="6" t="s">
        <v>4761</v>
      </c>
      <c r="E4471" s="6" t="s">
        <v>5013</v>
      </c>
      <c r="G4471" s="1"/>
    </row>
    <row r="4472" spans="1:7" ht="17.55" customHeight="1" thickBot="1" x14ac:dyDescent="0.35">
      <c r="A4472" s="2" t="s">
        <v>5022</v>
      </c>
      <c r="B4472" s="1" t="str">
        <f t="shared" si="88"/>
        <v>HORNBLOW</v>
      </c>
      <c r="C4472" s="1" t="s">
        <v>7630</v>
      </c>
      <c r="D4472" s="6" t="s">
        <v>4761</v>
      </c>
      <c r="E4472" s="6" t="s">
        <v>5013</v>
      </c>
      <c r="G4472" s="1"/>
    </row>
    <row r="4473" spans="1:7" ht="17.55" customHeight="1" thickBot="1" x14ac:dyDescent="0.35">
      <c r="A4473" s="2" t="s">
        <v>5015</v>
      </c>
      <c r="B4473" s="1" t="str">
        <f t="shared" si="88"/>
        <v>HORNBLOW</v>
      </c>
      <c r="C4473" s="1" t="s">
        <v>7512</v>
      </c>
      <c r="D4473" s="6" t="s">
        <v>4761</v>
      </c>
      <c r="E4473" s="6" t="s">
        <v>5013</v>
      </c>
      <c r="G4473" s="1"/>
    </row>
    <row r="4474" spans="1:7" ht="17.55" customHeight="1" thickBot="1" x14ac:dyDescent="0.35">
      <c r="A4474" s="2" t="s">
        <v>5017</v>
      </c>
      <c r="B4474" s="1" t="str">
        <f t="shared" si="88"/>
        <v>HOVER</v>
      </c>
      <c r="C4474" s="1" t="s">
        <v>7630</v>
      </c>
      <c r="D4474" s="6" t="s">
        <v>4761</v>
      </c>
      <c r="E4474" s="6" t="s">
        <v>5017</v>
      </c>
      <c r="G4474" s="1"/>
    </row>
    <row r="4475" spans="1:7" ht="17.55" customHeight="1" thickBot="1" x14ac:dyDescent="0.35">
      <c r="A4475" s="2" t="s">
        <v>5029</v>
      </c>
      <c r="B4475" s="1" t="str">
        <f t="shared" si="88"/>
        <v>HOVER</v>
      </c>
      <c r="C4475" s="1" t="s">
        <v>7630</v>
      </c>
      <c r="D4475" s="6" t="s">
        <v>4761</v>
      </c>
      <c r="E4475" s="6" t="s">
        <v>5017</v>
      </c>
      <c r="G4475" s="1"/>
    </row>
    <row r="4476" spans="1:7" ht="17.55" customHeight="1" thickBot="1" x14ac:dyDescent="0.35">
      <c r="A4476" s="2" t="s">
        <v>5012</v>
      </c>
      <c r="B4476" s="1" t="str">
        <f t="shared" si="88"/>
        <v>HOVER</v>
      </c>
      <c r="C4476" s="1" t="s">
        <v>7518</v>
      </c>
      <c r="D4476" s="6" t="s">
        <v>4761</v>
      </c>
      <c r="E4476" s="6" t="s">
        <v>2558</v>
      </c>
      <c r="G4476" s="1"/>
    </row>
    <row r="4477" spans="1:7" ht="17.55" customHeight="1" thickBot="1" x14ac:dyDescent="0.35">
      <c r="A4477" s="2" t="s">
        <v>5021</v>
      </c>
      <c r="B4477" s="1" t="str">
        <f t="shared" si="88"/>
        <v>HOVER</v>
      </c>
      <c r="C4477" s="1" t="s">
        <v>7630</v>
      </c>
      <c r="D4477" s="6" t="s">
        <v>4761</v>
      </c>
      <c r="E4477" s="6" t="s">
        <v>2558</v>
      </c>
      <c r="G4477" s="1"/>
    </row>
    <row r="4478" spans="1:7" ht="17.55" customHeight="1" thickBot="1" x14ac:dyDescent="0.35">
      <c r="A4478" s="2" t="s">
        <v>5016</v>
      </c>
      <c r="B4478" s="1" t="str">
        <f t="shared" si="88"/>
        <v>HOVER</v>
      </c>
      <c r="C4478" s="1" t="s">
        <v>7630</v>
      </c>
      <c r="D4478" s="6" t="s">
        <v>4761</v>
      </c>
      <c r="E4478" s="6" t="s">
        <v>2558</v>
      </c>
      <c r="G4478" s="1"/>
    </row>
    <row r="4479" spans="1:7" ht="17.55" customHeight="1" thickBot="1" x14ac:dyDescent="0.35">
      <c r="A4479" s="2" t="s">
        <v>5027</v>
      </c>
      <c r="B4479" s="1" t="str">
        <f t="shared" si="88"/>
        <v>HOVER</v>
      </c>
      <c r="C4479" s="1" t="s">
        <v>7630</v>
      </c>
      <c r="D4479" s="6" t="s">
        <v>4761</v>
      </c>
      <c r="E4479" s="6" t="s">
        <v>2558</v>
      </c>
      <c r="G4479" s="1"/>
    </row>
    <row r="4480" spans="1:7" ht="17.55" customHeight="1" thickBot="1" x14ac:dyDescent="0.35">
      <c r="A4480" s="2" t="s">
        <v>5019</v>
      </c>
      <c r="B4480" s="1" t="str">
        <f t="shared" si="88"/>
        <v>HOVER</v>
      </c>
      <c r="C4480" s="1" t="s">
        <v>7630</v>
      </c>
      <c r="D4480" s="6" t="s">
        <v>4761</v>
      </c>
      <c r="E4480" s="6" t="s">
        <v>2558</v>
      </c>
      <c r="G4480" s="1"/>
    </row>
    <row r="4481" spans="1:7" ht="17.55" customHeight="1" thickBot="1" x14ac:dyDescent="0.35">
      <c r="A4481" s="2" t="s">
        <v>5033</v>
      </c>
      <c r="B4481" s="1" t="str">
        <f t="shared" si="88"/>
        <v>HOVER</v>
      </c>
      <c r="C4481" s="1" t="s">
        <v>7630</v>
      </c>
      <c r="D4481" s="6" t="s">
        <v>4761</v>
      </c>
      <c r="E4481" s="6" t="s">
        <v>2558</v>
      </c>
      <c r="G4481" s="1"/>
    </row>
    <row r="4482" spans="1:7" ht="17.55" customHeight="1" thickBot="1" x14ac:dyDescent="0.35">
      <c r="A4482" s="2" t="s">
        <v>5023</v>
      </c>
      <c r="B4482" s="1" t="str">
        <f t="shared" si="88"/>
        <v>HOVER</v>
      </c>
      <c r="C4482" s="1" t="s">
        <v>7630</v>
      </c>
      <c r="D4482" s="6" t="s">
        <v>4761</v>
      </c>
      <c r="E4482" s="6" t="s">
        <v>2558</v>
      </c>
      <c r="G4482" s="1"/>
    </row>
    <row r="4483" spans="1:7" ht="17.55" customHeight="1" thickBot="1" x14ac:dyDescent="0.35">
      <c r="A4483" s="2" t="s">
        <v>5024</v>
      </c>
      <c r="B4483" s="1" t="str">
        <f t="shared" si="88"/>
        <v>HOVERBOARD</v>
      </c>
      <c r="C4483" s="1" t="s">
        <v>7630</v>
      </c>
      <c r="D4483" s="6" t="s">
        <v>4761</v>
      </c>
      <c r="E4483" s="6" t="s">
        <v>2558</v>
      </c>
      <c r="G4483" s="1"/>
    </row>
    <row r="4484" spans="1:7" ht="17.55" customHeight="1" thickBot="1" x14ac:dyDescent="0.35">
      <c r="A4484" s="2" t="s">
        <v>5025</v>
      </c>
      <c r="B4484" s="1" t="str">
        <f t="shared" si="88"/>
        <v>HOVERBOARD</v>
      </c>
      <c r="C4484" s="1" t="s">
        <v>7630</v>
      </c>
      <c r="D4484" s="6" t="s">
        <v>4761</v>
      </c>
      <c r="E4484" s="6" t="s">
        <v>2558</v>
      </c>
      <c r="G4484" s="1"/>
    </row>
    <row r="4485" spans="1:7" ht="17.55" customHeight="1" thickBot="1" x14ac:dyDescent="0.35">
      <c r="A4485" s="2" t="s">
        <v>5020</v>
      </c>
      <c r="B4485" s="1" t="str">
        <f t="shared" si="88"/>
        <v>HOVERBOARD</v>
      </c>
      <c r="C4485" s="1" t="s">
        <v>7630</v>
      </c>
      <c r="D4485" s="6" t="s">
        <v>4761</v>
      </c>
      <c r="E4485" s="6" t="s">
        <v>5028</v>
      </c>
      <c r="G4485" s="1"/>
    </row>
    <row r="4486" spans="1:7" ht="17.55" customHeight="1" thickBot="1" x14ac:dyDescent="0.35">
      <c r="A4486" s="2" t="s">
        <v>5032</v>
      </c>
      <c r="B4486" s="1" t="str">
        <f t="shared" si="88"/>
        <v>HOVERBOARD</v>
      </c>
      <c r="C4486" s="1" t="s">
        <v>7630</v>
      </c>
      <c r="D4486" s="6" t="s">
        <v>4761</v>
      </c>
      <c r="E4486" s="6" t="s">
        <v>5028</v>
      </c>
      <c r="G4486" s="1"/>
    </row>
    <row r="4487" spans="1:7" ht="17.55" customHeight="1" thickBot="1" x14ac:dyDescent="0.35">
      <c r="A4487" s="2" t="s">
        <v>5026</v>
      </c>
      <c r="B4487" s="1" t="str">
        <f t="shared" si="88"/>
        <v>HOVERBOARD</v>
      </c>
      <c r="C4487" s="1" t="s">
        <v>7630</v>
      </c>
      <c r="D4487" s="6" t="s">
        <v>4761</v>
      </c>
      <c r="E4487" s="6" t="s">
        <v>5028</v>
      </c>
      <c r="G4487" s="1"/>
    </row>
    <row r="4488" spans="1:7" ht="17.55" customHeight="1" thickBot="1" x14ac:dyDescent="0.35">
      <c r="A4488" s="2" t="s">
        <v>5037</v>
      </c>
      <c r="B4488" s="1" t="str">
        <f t="shared" si="88"/>
        <v>HOVERBOARD</v>
      </c>
      <c r="C4488" s="1" t="s">
        <v>7630</v>
      </c>
      <c r="D4488" s="6" t="s">
        <v>4761</v>
      </c>
      <c r="E4488" s="7" t="s">
        <v>5028</v>
      </c>
      <c r="G4488" s="1"/>
    </row>
    <row r="4489" spans="1:7" ht="17.55" customHeight="1" thickBot="1" x14ac:dyDescent="0.35">
      <c r="A4489" s="2" t="s">
        <v>5038</v>
      </c>
      <c r="B4489" s="1" t="str">
        <f t="shared" si="88"/>
        <v>HOVERBOARD</v>
      </c>
      <c r="C4489" s="1" t="s">
        <v>7630</v>
      </c>
      <c r="D4489" s="6" t="s">
        <v>4761</v>
      </c>
      <c r="E4489" s="6" t="s">
        <v>5028</v>
      </c>
      <c r="G4489" s="1"/>
    </row>
    <row r="4490" spans="1:7" ht="17.55" customHeight="1" thickBot="1" x14ac:dyDescent="0.35">
      <c r="A4490" s="2" t="s">
        <v>5030</v>
      </c>
      <c r="B4490" s="1" t="str">
        <f t="shared" si="88"/>
        <v>HOVERBOARD</v>
      </c>
      <c r="C4490" s="1" t="s">
        <v>7630</v>
      </c>
      <c r="D4490" s="6" t="s">
        <v>4761</v>
      </c>
      <c r="E4490" s="6" t="s">
        <v>5028</v>
      </c>
      <c r="G4490" s="1"/>
    </row>
    <row r="4491" spans="1:7" ht="17.55" customHeight="1" thickBot="1" x14ac:dyDescent="0.35">
      <c r="A4491" s="2" t="s">
        <v>5031</v>
      </c>
      <c r="B4491" s="1" t="str">
        <f t="shared" si="88"/>
        <v>HOVERBOARD</v>
      </c>
      <c r="C4491" s="1" t="s">
        <v>7630</v>
      </c>
      <c r="D4491" s="6" t="s">
        <v>4761</v>
      </c>
      <c r="E4491" s="7" t="s">
        <v>5028</v>
      </c>
      <c r="G4491" s="1"/>
    </row>
    <row r="4492" spans="1:7" ht="17.55" customHeight="1" thickBot="1" x14ac:dyDescent="0.35">
      <c r="A4492" s="2" t="s">
        <v>5041</v>
      </c>
      <c r="B4492" s="1" t="str">
        <f t="shared" si="88"/>
        <v>HOVERBOARD</v>
      </c>
      <c r="C4492" s="1" t="s">
        <v>7630</v>
      </c>
      <c r="D4492" s="7" t="s">
        <v>4761</v>
      </c>
      <c r="E4492" s="7" t="s">
        <v>5028</v>
      </c>
      <c r="G4492" s="1"/>
    </row>
    <row r="4493" spans="1:7" ht="17.55" customHeight="1" thickBot="1" x14ac:dyDescent="0.35">
      <c r="A4493" s="2" t="s">
        <v>5047</v>
      </c>
      <c r="B4493" s="1" t="str">
        <f t="shared" ref="B4493:B4556" si="89">CONCATENATE(E4495,G4493)</f>
        <v>HOVERBOARD</v>
      </c>
      <c r="C4493" s="1" t="s">
        <v>7630</v>
      </c>
      <c r="D4493" s="6" t="s">
        <v>4761</v>
      </c>
      <c r="E4493" s="6" t="s">
        <v>5028</v>
      </c>
      <c r="G4493" s="1"/>
    </row>
    <row r="4494" spans="1:7" ht="17.55" customHeight="1" thickBot="1" x14ac:dyDescent="0.35">
      <c r="A4494" s="2" t="s">
        <v>5034</v>
      </c>
      <c r="B4494" s="1" t="str">
        <f t="shared" si="89"/>
        <v>HOVERBOARD</v>
      </c>
      <c r="C4494" s="1" t="s">
        <v>7630</v>
      </c>
      <c r="D4494" s="6" t="s">
        <v>4761</v>
      </c>
      <c r="E4494" s="6" t="s">
        <v>5028</v>
      </c>
      <c r="G4494" s="1"/>
    </row>
    <row r="4495" spans="1:7" ht="17.55" customHeight="1" thickBot="1" x14ac:dyDescent="0.35">
      <c r="A4495" s="2" t="s">
        <v>5035</v>
      </c>
      <c r="B4495" s="1" t="str">
        <f t="shared" si="89"/>
        <v>HOVERBOARD</v>
      </c>
      <c r="C4495" s="1" t="s">
        <v>7630</v>
      </c>
      <c r="D4495" s="6" t="s">
        <v>4761</v>
      </c>
      <c r="E4495" s="6" t="s">
        <v>5028</v>
      </c>
      <c r="G4495" s="1"/>
    </row>
    <row r="4496" spans="1:7" ht="17.55" customHeight="1" thickBot="1" x14ac:dyDescent="0.35">
      <c r="A4496" s="2" t="s">
        <v>5036</v>
      </c>
      <c r="B4496" s="1" t="str">
        <f t="shared" si="89"/>
        <v>HOVERBOARD</v>
      </c>
      <c r="C4496" s="1" t="s">
        <v>7630</v>
      </c>
      <c r="D4496" s="7" t="s">
        <v>4761</v>
      </c>
      <c r="E4496" s="7" t="s">
        <v>5028</v>
      </c>
      <c r="G4496" s="1"/>
    </row>
    <row r="4497" spans="1:7" ht="17.55" customHeight="1" thickBot="1" x14ac:dyDescent="0.35">
      <c r="A4497" s="2" t="s">
        <v>5050</v>
      </c>
      <c r="B4497" s="1" t="str">
        <f t="shared" si="89"/>
        <v>HOVERBOARD</v>
      </c>
      <c r="C4497" s="1" t="s">
        <v>7630</v>
      </c>
      <c r="D4497" s="7" t="s">
        <v>4761</v>
      </c>
      <c r="E4497" s="6" t="s">
        <v>5028</v>
      </c>
      <c r="G4497" s="1"/>
    </row>
    <row r="4498" spans="1:7" ht="17.55" customHeight="1" thickBot="1" x14ac:dyDescent="0.35">
      <c r="A4498" s="2" t="s">
        <v>5054</v>
      </c>
      <c r="B4498" s="1" t="str">
        <f t="shared" si="89"/>
        <v>HOVERBOARD</v>
      </c>
      <c r="C4498" s="1" t="s">
        <v>5504</v>
      </c>
      <c r="D4498" s="6" t="s">
        <v>4761</v>
      </c>
      <c r="E4498" s="7" t="s">
        <v>5028</v>
      </c>
      <c r="G4498" s="1"/>
    </row>
    <row r="4499" spans="1:7" ht="17.55" customHeight="1" thickBot="1" x14ac:dyDescent="0.35">
      <c r="A4499" s="2" t="s">
        <v>5039</v>
      </c>
      <c r="B4499" s="1" t="str">
        <f t="shared" si="89"/>
        <v>HOVERBOARD</v>
      </c>
      <c r="C4499" s="1" t="s">
        <v>7630</v>
      </c>
      <c r="D4499" s="6" t="s">
        <v>4761</v>
      </c>
      <c r="E4499" s="7" t="s">
        <v>5028</v>
      </c>
      <c r="G4499" s="1"/>
    </row>
    <row r="4500" spans="1:7" ht="17.55" customHeight="1" thickBot="1" x14ac:dyDescent="0.35">
      <c r="A4500" s="2" t="s">
        <v>5053</v>
      </c>
      <c r="B4500" s="1" t="str">
        <f t="shared" si="89"/>
        <v>HOVERBOARD</v>
      </c>
      <c r="C4500" s="1" t="s">
        <v>5504</v>
      </c>
      <c r="D4500" s="6" t="s">
        <v>4761</v>
      </c>
      <c r="E4500" s="7" t="s">
        <v>5028</v>
      </c>
      <c r="G4500" s="1"/>
    </row>
    <row r="4501" spans="1:7" ht="17.55" customHeight="1" thickBot="1" x14ac:dyDescent="0.35">
      <c r="A4501" s="2" t="s">
        <v>5042</v>
      </c>
      <c r="B4501" s="1" t="str">
        <f t="shared" si="89"/>
        <v>HOVERBOARD</v>
      </c>
      <c r="C4501" s="1" t="s">
        <v>7630</v>
      </c>
      <c r="D4501" s="6" t="s">
        <v>4761</v>
      </c>
      <c r="E4501" s="7" t="s">
        <v>5028</v>
      </c>
      <c r="G4501" s="1"/>
    </row>
    <row r="4502" spans="1:7" ht="17.55" customHeight="1" thickBot="1" x14ac:dyDescent="0.35">
      <c r="A4502" s="2" t="s">
        <v>5043</v>
      </c>
      <c r="B4502" s="1" t="str">
        <f t="shared" si="89"/>
        <v>HOVERBOARD</v>
      </c>
      <c r="C4502" s="1" t="s">
        <v>7630</v>
      </c>
      <c r="D4502" s="6" t="s">
        <v>4761</v>
      </c>
      <c r="E4502" s="6" t="s">
        <v>5028</v>
      </c>
      <c r="G4502" s="1"/>
    </row>
    <row r="4503" spans="1:7" ht="17.55" customHeight="1" thickBot="1" x14ac:dyDescent="0.35">
      <c r="A4503" s="2" t="s">
        <v>5044</v>
      </c>
      <c r="B4503" s="1" t="str">
        <f t="shared" si="89"/>
        <v>HOVERBOARD</v>
      </c>
      <c r="C4503" s="1" t="s">
        <v>7630</v>
      </c>
      <c r="D4503" s="7" t="s">
        <v>4761</v>
      </c>
      <c r="E4503" s="7" t="s">
        <v>5028</v>
      </c>
      <c r="G4503" s="1"/>
    </row>
    <row r="4504" spans="1:7" ht="17.55" customHeight="1" thickBot="1" x14ac:dyDescent="0.35">
      <c r="A4504" s="2" t="s">
        <v>5045</v>
      </c>
      <c r="B4504" s="1" t="str">
        <f t="shared" si="89"/>
        <v>HOVERBOARD</v>
      </c>
      <c r="C4504" s="1" t="s">
        <v>7630</v>
      </c>
      <c r="D4504" s="7" t="s">
        <v>4761</v>
      </c>
      <c r="E4504" s="7" t="s">
        <v>5028</v>
      </c>
      <c r="G4504" s="1"/>
    </row>
    <row r="4505" spans="1:7" ht="17.55" customHeight="1" thickBot="1" x14ac:dyDescent="0.35">
      <c r="A4505" s="2" t="s">
        <v>5057</v>
      </c>
      <c r="B4505" s="1" t="str">
        <f t="shared" si="89"/>
        <v>HOVERBOARD</v>
      </c>
      <c r="C4505" s="1" t="s">
        <v>5504</v>
      </c>
      <c r="D4505" s="7" t="s">
        <v>4761</v>
      </c>
      <c r="E4505" s="7" t="s">
        <v>5028</v>
      </c>
      <c r="G4505" s="1"/>
    </row>
    <row r="4506" spans="1:7" ht="17.55" customHeight="1" thickBot="1" x14ac:dyDescent="0.35">
      <c r="A4506" s="2" t="s">
        <v>5048</v>
      </c>
      <c r="B4506" s="1" t="str">
        <f t="shared" si="89"/>
        <v>HOVERBOARD</v>
      </c>
      <c r="C4506" s="1" t="s">
        <v>7630</v>
      </c>
      <c r="D4506" s="7" t="s">
        <v>4761</v>
      </c>
      <c r="E4506" s="7" t="s">
        <v>5028</v>
      </c>
      <c r="G4506" s="1"/>
    </row>
    <row r="4507" spans="1:7" ht="17.55" customHeight="1" thickBot="1" x14ac:dyDescent="0.35">
      <c r="A4507" s="2" t="s">
        <v>5058</v>
      </c>
      <c r="B4507" s="1" t="str">
        <f t="shared" si="89"/>
        <v>HYPNOTIZE</v>
      </c>
      <c r="C4507" s="1" t="s">
        <v>7630</v>
      </c>
      <c r="D4507" s="7" t="s">
        <v>4761</v>
      </c>
      <c r="E4507" s="7" t="s">
        <v>5028</v>
      </c>
      <c r="G4507" s="1"/>
    </row>
    <row r="4508" spans="1:7" ht="17.55" customHeight="1" thickBot="1" x14ac:dyDescent="0.35">
      <c r="A4508" s="2" t="s">
        <v>5051</v>
      </c>
      <c r="B4508" s="1" t="str">
        <f t="shared" si="89"/>
        <v>HYPNOTIZE</v>
      </c>
      <c r="C4508" s="1" t="s">
        <v>5504</v>
      </c>
      <c r="D4508" s="7" t="s">
        <v>4761</v>
      </c>
      <c r="E4508" s="7" t="s">
        <v>5028</v>
      </c>
      <c r="G4508" s="1"/>
    </row>
    <row r="4509" spans="1:7" ht="17.55" customHeight="1" thickBot="1" x14ac:dyDescent="0.35">
      <c r="A4509" s="2" t="s">
        <v>5040</v>
      </c>
      <c r="B4509" s="1" t="str">
        <f t="shared" si="89"/>
        <v>HYPNOTIZE</v>
      </c>
      <c r="C4509" s="1" t="s">
        <v>7630</v>
      </c>
      <c r="D4509" s="7" t="s">
        <v>4761</v>
      </c>
      <c r="E4509" s="6" t="s">
        <v>5053</v>
      </c>
      <c r="G4509" s="1"/>
    </row>
    <row r="4510" spans="1:7" ht="17.55" customHeight="1" thickBot="1" x14ac:dyDescent="0.35">
      <c r="A4510" s="2" t="s">
        <v>5046</v>
      </c>
      <c r="B4510" s="1" t="str">
        <f t="shared" si="89"/>
        <v>HYPNOTIZE</v>
      </c>
      <c r="C4510" s="1" t="s">
        <v>7630</v>
      </c>
      <c r="D4510" s="7" t="s">
        <v>4761</v>
      </c>
      <c r="E4510" s="7" t="s">
        <v>5053</v>
      </c>
      <c r="G4510" s="1"/>
    </row>
    <row r="4511" spans="1:7" ht="17.55" customHeight="1" thickBot="1" x14ac:dyDescent="0.35">
      <c r="A4511" s="2" t="s">
        <v>5049</v>
      </c>
      <c r="B4511" s="1" t="str">
        <f t="shared" si="89"/>
        <v>HYPNOTIZE</v>
      </c>
      <c r="C4511" s="1" t="s">
        <v>7630</v>
      </c>
      <c r="D4511" s="7" t="s">
        <v>4761</v>
      </c>
      <c r="E4511" s="7" t="s">
        <v>5053</v>
      </c>
      <c r="G4511" s="1"/>
    </row>
    <row r="4512" spans="1:7" ht="17.55" customHeight="1" thickBot="1" x14ac:dyDescent="0.35">
      <c r="A4512" s="2" t="s">
        <v>5052</v>
      </c>
      <c r="B4512" s="1" t="str">
        <f t="shared" si="89"/>
        <v>HYPNOTIZE</v>
      </c>
      <c r="C4512" s="1" t="s">
        <v>7630</v>
      </c>
      <c r="D4512" s="7" t="s">
        <v>4761</v>
      </c>
      <c r="E4512" s="7" t="s">
        <v>5053</v>
      </c>
      <c r="G4512" s="1"/>
    </row>
    <row r="4513" spans="1:7" ht="17.55" customHeight="1" thickBot="1" x14ac:dyDescent="0.35">
      <c r="A4513" s="2" t="s">
        <v>5060</v>
      </c>
      <c r="B4513" s="1" t="str">
        <f t="shared" si="89"/>
        <v>IGNITE</v>
      </c>
      <c r="C4513" s="1" t="s">
        <v>7630</v>
      </c>
      <c r="D4513" s="7" t="s">
        <v>4761</v>
      </c>
      <c r="E4513" s="7" t="s">
        <v>5053</v>
      </c>
      <c r="G4513" s="1"/>
    </row>
    <row r="4514" spans="1:7" ht="17.55" customHeight="1" thickBot="1" x14ac:dyDescent="0.35">
      <c r="A4514" s="2" t="s">
        <v>5055</v>
      </c>
      <c r="B4514" s="1" t="str">
        <f t="shared" si="89"/>
        <v>IGNITE</v>
      </c>
      <c r="C4514" s="1" t="s">
        <v>5504</v>
      </c>
      <c r="D4514" s="7" t="s">
        <v>4761</v>
      </c>
      <c r="E4514" s="7" t="s">
        <v>5053</v>
      </c>
      <c r="G4514" s="1"/>
    </row>
    <row r="4515" spans="1:7" ht="17.55" customHeight="1" thickBot="1" x14ac:dyDescent="0.35">
      <c r="A4515" s="2" t="s">
        <v>5059</v>
      </c>
      <c r="B4515" s="1" t="str">
        <f t="shared" si="89"/>
        <v>IGNITE</v>
      </c>
      <c r="C4515" s="1" t="s">
        <v>7518</v>
      </c>
      <c r="D4515" s="6" t="s">
        <v>4761</v>
      </c>
      <c r="E4515" s="7" t="s">
        <v>3215</v>
      </c>
      <c r="G4515" s="1"/>
    </row>
    <row r="4516" spans="1:7" ht="17.55" customHeight="1" thickBot="1" x14ac:dyDescent="0.35">
      <c r="A4516" s="2" t="s">
        <v>5056</v>
      </c>
      <c r="B4516" s="1" t="str">
        <f t="shared" si="89"/>
        <v>IGNITE</v>
      </c>
      <c r="C4516" s="1" t="s">
        <v>5504</v>
      </c>
      <c r="D4516" s="6" t="s">
        <v>4761</v>
      </c>
      <c r="E4516" s="7" t="s">
        <v>3215</v>
      </c>
      <c r="G4516" s="1"/>
    </row>
    <row r="4517" spans="1:7" ht="17.55" customHeight="1" thickBot="1" x14ac:dyDescent="0.35">
      <c r="A4517" s="2" t="s">
        <v>5061</v>
      </c>
      <c r="B4517" s="1" t="str">
        <f t="shared" si="89"/>
        <v>INDOCTRINATE</v>
      </c>
      <c r="C4517" s="1" t="s">
        <v>7518</v>
      </c>
      <c r="D4517" s="6" t="s">
        <v>4761</v>
      </c>
      <c r="E4517" s="7" t="s">
        <v>3215</v>
      </c>
      <c r="G4517" s="1"/>
    </row>
    <row r="4518" spans="1:7" ht="17.55" customHeight="1" thickBot="1" x14ac:dyDescent="0.35">
      <c r="A4518" s="2" t="s">
        <v>3215</v>
      </c>
      <c r="B4518" s="1" t="str">
        <f t="shared" si="89"/>
        <v>INDOCTRINATE</v>
      </c>
      <c r="C4518" s="1" t="s">
        <v>7518</v>
      </c>
      <c r="D4518" s="6" t="s">
        <v>4761</v>
      </c>
      <c r="E4518" s="7" t="s">
        <v>3215</v>
      </c>
      <c r="G4518" s="1"/>
    </row>
    <row r="4519" spans="1:7" ht="17.55" customHeight="1" thickBot="1" x14ac:dyDescent="0.35">
      <c r="A4519" s="2" t="s">
        <v>5063</v>
      </c>
      <c r="B4519" s="1" t="str">
        <f t="shared" si="89"/>
        <v>INDOCTRINATE</v>
      </c>
      <c r="C4519" s="1" t="s">
        <v>5504</v>
      </c>
      <c r="D4519" s="6" t="s">
        <v>4761</v>
      </c>
      <c r="E4519" s="7" t="s">
        <v>5062</v>
      </c>
      <c r="G4519" s="1"/>
    </row>
    <row r="4520" spans="1:7" ht="17.55" customHeight="1" thickBot="1" x14ac:dyDescent="0.35">
      <c r="A4520" s="2" t="s">
        <v>5064</v>
      </c>
      <c r="B4520" s="1" t="str">
        <f t="shared" si="89"/>
        <v>INSPIRATION</v>
      </c>
      <c r="C4520" s="1" t="s">
        <v>5504</v>
      </c>
      <c r="D4520" s="6" t="s">
        <v>4761</v>
      </c>
      <c r="E4520" s="7" t="s">
        <v>5062</v>
      </c>
      <c r="G4520" s="1"/>
    </row>
    <row r="4521" spans="1:7" ht="17.55" customHeight="1" thickBot="1" x14ac:dyDescent="0.35">
      <c r="A4521" s="2" t="s">
        <v>5065</v>
      </c>
      <c r="B4521" s="1" t="str">
        <f t="shared" si="89"/>
        <v>INSPIRATION</v>
      </c>
      <c r="C4521" s="1" t="s">
        <v>5504</v>
      </c>
      <c r="D4521" s="6" t="s">
        <v>4761</v>
      </c>
      <c r="E4521" s="7" t="s">
        <v>5062</v>
      </c>
      <c r="G4521" s="1"/>
    </row>
    <row r="4522" spans="1:7" ht="17.55" customHeight="1" thickBot="1" x14ac:dyDescent="0.35">
      <c r="A4522" s="2" t="s">
        <v>5067</v>
      </c>
      <c r="B4522" s="1" t="str">
        <f t="shared" si="89"/>
        <v>INSPIRATION</v>
      </c>
      <c r="C4522" s="1"/>
      <c r="D4522" s="6" t="s">
        <v>4761</v>
      </c>
      <c r="E4522" s="6" t="s">
        <v>5066</v>
      </c>
      <c r="G4522" s="1"/>
    </row>
    <row r="4523" spans="1:7" ht="17.55" customHeight="1" thickBot="1" x14ac:dyDescent="0.35">
      <c r="A4523" s="2" t="s">
        <v>5068</v>
      </c>
      <c r="B4523" s="1" t="str">
        <f t="shared" si="89"/>
        <v>INSPIRATION</v>
      </c>
      <c r="C4523" s="1"/>
      <c r="D4523" s="6" t="s">
        <v>4761</v>
      </c>
      <c r="E4523" s="7" t="s">
        <v>5066</v>
      </c>
      <c r="G4523" s="1"/>
    </row>
    <row r="4524" spans="1:7" ht="17.55" customHeight="1" thickBot="1" x14ac:dyDescent="0.35">
      <c r="A4524" s="2" t="s">
        <v>5069</v>
      </c>
      <c r="B4524" s="1" t="str">
        <f t="shared" si="89"/>
        <v>INSPIRATION</v>
      </c>
      <c r="C4524" s="1"/>
      <c r="D4524" s="6" t="s">
        <v>4761</v>
      </c>
      <c r="E4524" s="7" t="s">
        <v>5066</v>
      </c>
      <c r="G4524" s="1"/>
    </row>
    <row r="4525" spans="1:7" ht="17.55" customHeight="1" thickBot="1" x14ac:dyDescent="0.35">
      <c r="A4525" s="2" t="s">
        <v>5070</v>
      </c>
      <c r="B4525" s="1" t="str">
        <f t="shared" si="89"/>
        <v>INSPIRATION</v>
      </c>
      <c r="C4525" s="1"/>
      <c r="D4525" s="6" t="s">
        <v>4761</v>
      </c>
      <c r="E4525" s="7" t="s">
        <v>5066</v>
      </c>
      <c r="G4525" s="1"/>
    </row>
    <row r="4526" spans="1:7" ht="17.55" customHeight="1" thickBot="1" x14ac:dyDescent="0.35">
      <c r="A4526" s="2" t="s">
        <v>5073</v>
      </c>
      <c r="B4526" s="1" t="str">
        <f t="shared" si="89"/>
        <v>INSPIRATION</v>
      </c>
      <c r="C4526" s="1"/>
      <c r="D4526" s="6" t="s">
        <v>4761</v>
      </c>
      <c r="E4526" s="6" t="s">
        <v>5066</v>
      </c>
      <c r="G4526" s="1"/>
    </row>
    <row r="4527" spans="1:7" ht="17.55" customHeight="1" thickBot="1" x14ac:dyDescent="0.35">
      <c r="A4527" s="2" t="s">
        <v>5074</v>
      </c>
      <c r="B4527" s="1" t="str">
        <f t="shared" si="89"/>
        <v>INSPIRATION</v>
      </c>
      <c r="C4527" s="1"/>
      <c r="D4527" s="6" t="s">
        <v>4761</v>
      </c>
      <c r="E4527" s="6" t="s">
        <v>5066</v>
      </c>
      <c r="G4527" s="1"/>
    </row>
    <row r="4528" spans="1:7" ht="17.55" customHeight="1" thickBot="1" x14ac:dyDescent="0.35">
      <c r="A4528" s="2" t="s">
        <v>5075</v>
      </c>
      <c r="B4528" s="1" t="str">
        <f t="shared" si="89"/>
        <v>INSPIRATION</v>
      </c>
      <c r="C4528" s="1"/>
      <c r="D4528" s="6" t="s">
        <v>4761</v>
      </c>
      <c r="E4528" s="6" t="s">
        <v>5066</v>
      </c>
      <c r="G4528" s="1"/>
    </row>
    <row r="4529" spans="1:7" ht="17.55" customHeight="1" thickBot="1" x14ac:dyDescent="0.35">
      <c r="A4529" s="2" t="s">
        <v>5076</v>
      </c>
      <c r="B4529" s="1" t="str">
        <f t="shared" si="89"/>
        <v>INSPIRATION</v>
      </c>
      <c r="C4529" s="1"/>
      <c r="D4529" s="6" t="s">
        <v>4761</v>
      </c>
      <c r="E4529" s="7" t="s">
        <v>5066</v>
      </c>
      <c r="G4529" s="1"/>
    </row>
    <row r="4530" spans="1:7" ht="17.55" customHeight="1" thickBot="1" x14ac:dyDescent="0.35">
      <c r="A4530" s="2" t="s">
        <v>5071</v>
      </c>
      <c r="B4530" s="1" t="str">
        <f t="shared" si="89"/>
        <v>INVENT</v>
      </c>
      <c r="C4530" s="1"/>
      <c r="D4530" s="6" t="s">
        <v>4761</v>
      </c>
      <c r="E4530" s="7" t="s">
        <v>5066</v>
      </c>
      <c r="G4530" s="1"/>
    </row>
    <row r="4531" spans="1:7" ht="17.55" customHeight="1" thickBot="1" x14ac:dyDescent="0.35">
      <c r="A4531" s="2" t="s">
        <v>5072</v>
      </c>
      <c r="B4531" s="1" t="str">
        <f t="shared" si="89"/>
        <v>INVENT</v>
      </c>
      <c r="C4531" s="1"/>
      <c r="D4531" s="6" t="s">
        <v>4761</v>
      </c>
      <c r="E4531" s="6" t="s">
        <v>5066</v>
      </c>
      <c r="G4531" s="1"/>
    </row>
    <row r="4532" spans="1:7" ht="17.55" customHeight="1" thickBot="1" x14ac:dyDescent="0.35">
      <c r="A4532" s="2" t="s">
        <v>5078</v>
      </c>
      <c r="B4532" s="1" t="str">
        <f t="shared" si="89"/>
        <v>INVENT</v>
      </c>
      <c r="C4532" s="1" t="s">
        <v>7546</v>
      </c>
      <c r="D4532" s="6" t="s">
        <v>4761</v>
      </c>
      <c r="E4532" s="6" t="s">
        <v>5077</v>
      </c>
      <c r="G4532" s="1"/>
    </row>
    <row r="4533" spans="1:7" ht="17.55" customHeight="1" thickBot="1" x14ac:dyDescent="0.35">
      <c r="A4533" s="2" t="s">
        <v>5079</v>
      </c>
      <c r="B4533" s="1" t="str">
        <f t="shared" si="89"/>
        <v>INVENT</v>
      </c>
      <c r="C4533" s="1" t="s">
        <v>7546</v>
      </c>
      <c r="D4533" s="6" t="s">
        <v>4761</v>
      </c>
      <c r="E4533" s="6" t="s">
        <v>5077</v>
      </c>
      <c r="G4533" s="1"/>
    </row>
    <row r="4534" spans="1:7" ht="17.55" customHeight="1" thickBot="1" x14ac:dyDescent="0.35">
      <c r="A4534" s="2" t="s">
        <v>5080</v>
      </c>
      <c r="B4534" s="1" t="str">
        <f t="shared" si="89"/>
        <v>IRGOGGLE</v>
      </c>
      <c r="C4534" s="1" t="s">
        <v>7546</v>
      </c>
      <c r="D4534" s="6" t="s">
        <v>4761</v>
      </c>
      <c r="E4534" s="6" t="s">
        <v>5077</v>
      </c>
      <c r="G4534" s="1"/>
    </row>
    <row r="4535" spans="1:7" ht="17.55" customHeight="1" thickBot="1" x14ac:dyDescent="0.35">
      <c r="A4535" s="2" t="s">
        <v>5088</v>
      </c>
      <c r="B4535" s="1" t="str">
        <f t="shared" si="89"/>
        <v>IRGOGGLE</v>
      </c>
      <c r="C4535" s="1" t="s">
        <v>7631</v>
      </c>
      <c r="D4535" s="6" t="s">
        <v>4761</v>
      </c>
      <c r="E4535" s="6" t="s">
        <v>5077</v>
      </c>
      <c r="G4535" s="1"/>
    </row>
    <row r="4536" spans="1:7" ht="17.55" customHeight="1" thickBot="1" x14ac:dyDescent="0.35">
      <c r="A4536" s="2" t="s">
        <v>5083</v>
      </c>
      <c r="B4536" s="1" t="str">
        <f t="shared" si="89"/>
        <v>IRGOGGLE</v>
      </c>
      <c r="C4536" s="1" t="s">
        <v>7546</v>
      </c>
      <c r="D4536" s="6" t="s">
        <v>4761</v>
      </c>
      <c r="E4536" s="6" t="s">
        <v>5082</v>
      </c>
      <c r="G4536" s="1"/>
    </row>
    <row r="4537" spans="1:7" ht="17.55" customHeight="1" thickBot="1" x14ac:dyDescent="0.35">
      <c r="A4537" s="2" t="s">
        <v>5084</v>
      </c>
      <c r="B4537" s="1" t="str">
        <f t="shared" si="89"/>
        <v>IRGOGGLE</v>
      </c>
      <c r="C4537" s="1" t="s">
        <v>7546</v>
      </c>
      <c r="D4537" s="6" t="s">
        <v>4761</v>
      </c>
      <c r="E4537" s="6" t="s">
        <v>5082</v>
      </c>
      <c r="G4537" s="1"/>
    </row>
    <row r="4538" spans="1:7" ht="17.55" customHeight="1" thickBot="1" x14ac:dyDescent="0.35">
      <c r="A4538" s="2" t="s">
        <v>5085</v>
      </c>
      <c r="B4538" s="1" t="str">
        <f t="shared" si="89"/>
        <v>IRGOGGLE</v>
      </c>
      <c r="C4538" s="1" t="s">
        <v>7546</v>
      </c>
      <c r="D4538" s="6" t="s">
        <v>4761</v>
      </c>
      <c r="E4538" s="6" t="s">
        <v>5082</v>
      </c>
      <c r="G4538" s="1"/>
    </row>
    <row r="4539" spans="1:7" ht="17.55" customHeight="1" thickBot="1" x14ac:dyDescent="0.35">
      <c r="A4539" s="2" t="s">
        <v>1267</v>
      </c>
      <c r="B4539" s="1" t="str">
        <f t="shared" si="89"/>
        <v>JACKHAMMER</v>
      </c>
      <c r="C4539" s="1" t="s">
        <v>7527</v>
      </c>
      <c r="D4539" s="6" t="s">
        <v>4761</v>
      </c>
      <c r="E4539" s="6" t="s">
        <v>5082</v>
      </c>
      <c r="G4539" s="1"/>
    </row>
    <row r="4540" spans="1:7" ht="17.55" customHeight="1" thickBot="1" x14ac:dyDescent="0.35">
      <c r="A4540" s="2" t="s">
        <v>5086</v>
      </c>
      <c r="B4540" s="1" t="str">
        <f t="shared" si="89"/>
        <v>JACKHAMMER</v>
      </c>
      <c r="C4540" s="1" t="s">
        <v>7546</v>
      </c>
      <c r="D4540" s="6" t="s">
        <v>4761</v>
      </c>
      <c r="E4540" s="6" t="s">
        <v>5082</v>
      </c>
      <c r="G4540" s="1"/>
    </row>
    <row r="4541" spans="1:7" ht="17.55" customHeight="1" thickBot="1" x14ac:dyDescent="0.35">
      <c r="A4541" s="2" t="s">
        <v>5081</v>
      </c>
      <c r="B4541" s="1" t="str">
        <f t="shared" si="89"/>
        <v>JACKHAMMER</v>
      </c>
      <c r="C4541" s="1" t="s">
        <v>7546</v>
      </c>
      <c r="D4541" s="6" t="s">
        <v>4761</v>
      </c>
      <c r="E4541" s="6" t="s">
        <v>3248</v>
      </c>
      <c r="G4541" s="1"/>
    </row>
    <row r="4542" spans="1:7" ht="17.55" customHeight="1" thickBot="1" x14ac:dyDescent="0.35">
      <c r="A4542" s="2" t="s">
        <v>5089</v>
      </c>
      <c r="B4542" s="1" t="str">
        <f t="shared" si="89"/>
        <v>JUMP</v>
      </c>
      <c r="C4542" s="1" t="s">
        <v>7631</v>
      </c>
      <c r="D4542" s="6" t="s">
        <v>4761</v>
      </c>
      <c r="E4542" s="6" t="s">
        <v>3248</v>
      </c>
      <c r="G4542" s="1"/>
    </row>
    <row r="4543" spans="1:7" ht="17.55" customHeight="1" thickBot="1" x14ac:dyDescent="0.35">
      <c r="A4543" s="2" t="s">
        <v>5090</v>
      </c>
      <c r="B4543" s="1" t="str">
        <f t="shared" si="89"/>
        <v>JUMP</v>
      </c>
      <c r="C4543" s="1" t="s">
        <v>7631</v>
      </c>
      <c r="D4543" s="6" t="s">
        <v>4761</v>
      </c>
      <c r="E4543" s="6" t="s">
        <v>3248</v>
      </c>
      <c r="G4543" s="1"/>
    </row>
    <row r="4544" spans="1:7" ht="17.55" customHeight="1" thickBot="1" x14ac:dyDescent="0.35">
      <c r="A4544" s="2" t="s">
        <v>5087</v>
      </c>
      <c r="B4544" s="1" t="str">
        <f t="shared" si="89"/>
        <v>JUMP</v>
      </c>
      <c r="C4544" s="1" t="s">
        <v>7546</v>
      </c>
      <c r="D4544" s="6" t="s">
        <v>4761</v>
      </c>
      <c r="E4544" s="6" t="s">
        <v>145</v>
      </c>
      <c r="G4544" s="1"/>
    </row>
    <row r="4545" spans="1:7" ht="17.55" customHeight="1" x14ac:dyDescent="0.3">
      <c r="A4545" s="5" t="s">
        <v>5091</v>
      </c>
      <c r="B4545" s="1" t="str">
        <f t="shared" si="89"/>
        <v>JUMP</v>
      </c>
      <c r="C4545" s="1" t="s">
        <v>7527</v>
      </c>
      <c r="D4545" s="6" t="s">
        <v>4761</v>
      </c>
      <c r="E4545" s="6" t="s">
        <v>145</v>
      </c>
      <c r="G4545" s="1"/>
    </row>
    <row r="4546" spans="1:7" ht="17.55" customHeight="1" x14ac:dyDescent="0.3">
      <c r="A4546" s="5" t="s">
        <v>1269</v>
      </c>
      <c r="B4546" s="1" t="str">
        <f t="shared" si="89"/>
        <v>JUMP</v>
      </c>
      <c r="C4546" s="1" t="s">
        <v>7527</v>
      </c>
      <c r="D4546" s="6" t="s">
        <v>4761</v>
      </c>
      <c r="E4546" s="6" t="s">
        <v>145</v>
      </c>
      <c r="G4546" s="1"/>
    </row>
    <row r="4547" spans="1:7" ht="17.55" customHeight="1" thickBot="1" x14ac:dyDescent="0.35">
      <c r="A4547" s="5" t="s">
        <v>5092</v>
      </c>
      <c r="B4547" s="1" t="str">
        <f t="shared" si="89"/>
        <v>JUMP</v>
      </c>
      <c r="C4547" s="1" t="s">
        <v>7527</v>
      </c>
      <c r="D4547" s="6" t="s">
        <v>4761</v>
      </c>
      <c r="E4547" s="7" t="s">
        <v>145</v>
      </c>
      <c r="G4547" s="1"/>
    </row>
    <row r="4548" spans="1:7" ht="17.55" customHeight="1" thickBot="1" x14ac:dyDescent="0.35">
      <c r="A4548" s="2" t="s">
        <v>5093</v>
      </c>
      <c r="B4548" s="1" t="str">
        <f t="shared" si="89"/>
        <v>JUMP</v>
      </c>
      <c r="C4548" s="1" t="s">
        <v>7527</v>
      </c>
      <c r="D4548" s="6" t="s">
        <v>4761</v>
      </c>
      <c r="E4548" s="7" t="s">
        <v>145</v>
      </c>
      <c r="G4548" s="1"/>
    </row>
    <row r="4549" spans="1:7" ht="17.55" customHeight="1" thickBot="1" x14ac:dyDescent="0.35">
      <c r="A4549" s="2" t="s">
        <v>5094</v>
      </c>
      <c r="B4549" s="1" t="str">
        <f t="shared" si="89"/>
        <v>JUMP</v>
      </c>
      <c r="C4549" s="1" t="s">
        <v>7527</v>
      </c>
      <c r="D4549" s="6" t="s">
        <v>4761</v>
      </c>
      <c r="E4549" s="7" t="s">
        <v>145</v>
      </c>
      <c r="G4549" s="1"/>
    </row>
    <row r="4550" spans="1:7" ht="17.55" customHeight="1" thickBot="1" x14ac:dyDescent="0.35">
      <c r="A4550" s="2"/>
      <c r="B4550" s="1" t="str">
        <f t="shared" si="89"/>
        <v>JUMP</v>
      </c>
      <c r="C4550" s="1" t="s">
        <v>7527</v>
      </c>
      <c r="D4550" s="6" t="s">
        <v>4761</v>
      </c>
      <c r="E4550" s="7" t="s">
        <v>145</v>
      </c>
      <c r="G4550" s="1"/>
    </row>
    <row r="4551" spans="1:7" ht="17.55" customHeight="1" thickBot="1" x14ac:dyDescent="0.35">
      <c r="A4551" s="2"/>
      <c r="B4551" s="1" t="str">
        <f t="shared" si="89"/>
        <v>JUMP</v>
      </c>
      <c r="C4551" s="1" t="s">
        <v>7527</v>
      </c>
      <c r="D4551" s="6" t="s">
        <v>4761</v>
      </c>
      <c r="E4551" s="7" t="s">
        <v>145</v>
      </c>
      <c r="G4551" s="1"/>
    </row>
    <row r="4552" spans="1:7" ht="17.55" customHeight="1" thickBot="1" x14ac:dyDescent="0.35">
      <c r="A4552" s="2" t="s">
        <v>5097</v>
      </c>
      <c r="B4552" s="1" t="str">
        <f t="shared" si="89"/>
        <v>JUMP</v>
      </c>
      <c r="C4552" s="1" t="s">
        <v>7527</v>
      </c>
      <c r="D4552" s="6" t="s">
        <v>4761</v>
      </c>
      <c r="E4552" s="7" t="s">
        <v>145</v>
      </c>
      <c r="G4552" s="1"/>
    </row>
    <row r="4553" spans="1:7" ht="17.55" customHeight="1" thickBot="1" x14ac:dyDescent="0.35">
      <c r="A4553" s="2" t="s">
        <v>5098</v>
      </c>
      <c r="B4553" s="1" t="str">
        <f t="shared" si="89"/>
        <v>JUMP</v>
      </c>
      <c r="C4553" s="1" t="s">
        <v>7527</v>
      </c>
      <c r="D4553" s="6" t="s">
        <v>4761</v>
      </c>
      <c r="E4553" s="6" t="s">
        <v>145</v>
      </c>
      <c r="G4553" s="1"/>
    </row>
    <row r="4554" spans="1:7" ht="17.55" customHeight="1" thickBot="1" x14ac:dyDescent="0.35">
      <c r="A4554" s="2" t="s">
        <v>5099</v>
      </c>
      <c r="B4554" s="1" t="str">
        <f t="shared" si="89"/>
        <v>JUMP</v>
      </c>
      <c r="C4554" s="1" t="s">
        <v>7527</v>
      </c>
      <c r="D4554" s="6" t="s">
        <v>4761</v>
      </c>
      <c r="E4554" s="6" t="s">
        <v>145</v>
      </c>
      <c r="G4554" s="1"/>
    </row>
    <row r="4555" spans="1:7" ht="17.55" customHeight="1" thickBot="1" x14ac:dyDescent="0.35">
      <c r="A4555" s="2" t="s">
        <v>1275</v>
      </c>
      <c r="B4555" s="1" t="str">
        <f t="shared" si="89"/>
        <v>JUMP</v>
      </c>
      <c r="C4555" s="1" t="s">
        <v>7527</v>
      </c>
      <c r="D4555" s="6" t="s">
        <v>4761</v>
      </c>
      <c r="E4555" s="7" t="s">
        <v>145</v>
      </c>
      <c r="G4555" s="1"/>
    </row>
    <row r="4556" spans="1:7" ht="17.55" customHeight="1" thickBot="1" x14ac:dyDescent="0.35">
      <c r="A4556" s="2" t="s">
        <v>5095</v>
      </c>
      <c r="B4556" s="1" t="str">
        <f t="shared" si="89"/>
        <v>JUMP</v>
      </c>
      <c r="C4556" s="1" t="s">
        <v>7527</v>
      </c>
      <c r="D4556" s="6" t="s">
        <v>4761</v>
      </c>
      <c r="E4556" s="7" t="s">
        <v>145</v>
      </c>
      <c r="G4556" s="1"/>
    </row>
    <row r="4557" spans="1:7" ht="17.55" customHeight="1" thickBot="1" x14ac:dyDescent="0.35">
      <c r="A4557" s="2" t="s">
        <v>1271</v>
      </c>
      <c r="B4557" s="1" t="str">
        <f t="shared" ref="B4557:B4620" si="90">CONCATENATE(E4559,G4557)</f>
        <v>JUMP</v>
      </c>
      <c r="C4557" s="1" t="s">
        <v>7527</v>
      </c>
      <c r="D4557" s="6" t="s">
        <v>4761</v>
      </c>
      <c r="E4557" s="7" t="s">
        <v>145</v>
      </c>
      <c r="G4557" s="1"/>
    </row>
    <row r="4558" spans="1:7" ht="17.55" customHeight="1" thickBot="1" x14ac:dyDescent="0.35">
      <c r="A4558" s="2" t="s">
        <v>5096</v>
      </c>
      <c r="B4558" s="1" t="str">
        <f t="shared" si="90"/>
        <v>JUMP</v>
      </c>
      <c r="C4558" s="1" t="s">
        <v>7527</v>
      </c>
      <c r="D4558" s="6" t="s">
        <v>4761</v>
      </c>
      <c r="E4558" s="7" t="s">
        <v>145</v>
      </c>
      <c r="G4558" s="1"/>
    </row>
    <row r="4559" spans="1:7" ht="17.55" customHeight="1" thickBot="1" x14ac:dyDescent="0.35">
      <c r="A4559" s="2" t="s">
        <v>1273</v>
      </c>
      <c r="B4559" s="1" t="str">
        <f t="shared" si="90"/>
        <v>JUMP</v>
      </c>
      <c r="C4559" s="1" t="s">
        <v>7527</v>
      </c>
      <c r="D4559" s="6" t="s">
        <v>4761</v>
      </c>
      <c r="E4559" s="10" t="s">
        <v>145</v>
      </c>
      <c r="G4559" s="1"/>
    </row>
    <row r="4560" spans="1:7" ht="17.55" customHeight="1" thickBot="1" x14ac:dyDescent="0.35">
      <c r="A4560" s="2" t="s">
        <v>5100</v>
      </c>
      <c r="B4560" s="1" t="str">
        <f t="shared" si="90"/>
        <v>KHF</v>
      </c>
      <c r="C4560" s="1" t="s">
        <v>7527</v>
      </c>
      <c r="D4560" s="6" t="s">
        <v>4761</v>
      </c>
      <c r="E4560" s="10" t="s">
        <v>145</v>
      </c>
      <c r="G4560" s="1"/>
    </row>
    <row r="4561" spans="1:7" ht="17.55" customHeight="1" thickBot="1" x14ac:dyDescent="0.35">
      <c r="A4561" s="2" t="s">
        <v>5101</v>
      </c>
      <c r="B4561" s="1" t="str">
        <f t="shared" si="90"/>
        <v>KHF</v>
      </c>
      <c r="C4561" s="1" t="s">
        <v>7527</v>
      </c>
      <c r="D4561" s="6" t="s">
        <v>4761</v>
      </c>
      <c r="E4561" s="10" t="s">
        <v>145</v>
      </c>
      <c r="G4561" s="1"/>
    </row>
    <row r="4562" spans="1:7" ht="17.55" customHeight="1" thickBot="1" x14ac:dyDescent="0.35">
      <c r="A4562" s="2" t="s">
        <v>5102</v>
      </c>
      <c r="B4562" s="1" t="str">
        <f t="shared" si="90"/>
        <v>KUJI</v>
      </c>
      <c r="C4562" s="1" t="s">
        <v>7587</v>
      </c>
      <c r="D4562" s="6" t="s">
        <v>4761</v>
      </c>
      <c r="E4562" s="10" t="s">
        <v>3397</v>
      </c>
      <c r="G4562" s="1"/>
    </row>
    <row r="4563" spans="1:7" ht="17.55" customHeight="1" thickBot="1" x14ac:dyDescent="0.35">
      <c r="A4563" s="2" t="s">
        <v>3397</v>
      </c>
      <c r="B4563" s="1" t="str">
        <f t="shared" si="90"/>
        <v>KUJI</v>
      </c>
      <c r="C4563" s="1" t="s">
        <v>7587</v>
      </c>
      <c r="D4563" s="6" t="s">
        <v>4761</v>
      </c>
      <c r="E4563" s="6" t="s">
        <v>3397</v>
      </c>
      <c r="G4563" s="1"/>
    </row>
    <row r="4564" spans="1:7" ht="17.55" customHeight="1" thickBot="1" x14ac:dyDescent="0.35">
      <c r="A4564" s="2" t="s">
        <v>5104</v>
      </c>
      <c r="B4564" s="1" t="str">
        <f t="shared" si="90"/>
        <v>KUJI</v>
      </c>
      <c r="C4564" s="1" t="s">
        <v>7522</v>
      </c>
      <c r="D4564" s="6" t="s">
        <v>4761</v>
      </c>
      <c r="E4564" s="6" t="s">
        <v>5103</v>
      </c>
      <c r="G4564" s="1"/>
    </row>
    <row r="4565" spans="1:7" ht="17.55" customHeight="1" thickBot="1" x14ac:dyDescent="0.35">
      <c r="A4565" s="2" t="s">
        <v>5105</v>
      </c>
      <c r="B4565" s="1" t="str">
        <f t="shared" si="90"/>
        <v>KUJI</v>
      </c>
      <c r="C4565" s="1" t="s">
        <v>7522</v>
      </c>
      <c r="D4565" s="6" t="s">
        <v>4761</v>
      </c>
      <c r="E4565" s="6" t="s">
        <v>5103</v>
      </c>
      <c r="G4565" s="1"/>
    </row>
    <row r="4566" spans="1:7" ht="17.55" customHeight="1" thickBot="1" x14ac:dyDescent="0.35">
      <c r="A4566" s="2" t="s">
        <v>5106</v>
      </c>
      <c r="B4566" s="1" t="str">
        <f t="shared" si="90"/>
        <v>KUJI</v>
      </c>
      <c r="C4566" s="1" t="s">
        <v>7522</v>
      </c>
      <c r="D4566" s="6" t="s">
        <v>4761</v>
      </c>
      <c r="E4566" s="6" t="s">
        <v>5103</v>
      </c>
      <c r="G4566" s="1"/>
    </row>
    <row r="4567" spans="1:7" ht="17.55" customHeight="1" thickBot="1" x14ac:dyDescent="0.35">
      <c r="A4567" s="2" t="s">
        <v>5107</v>
      </c>
      <c r="B4567" s="1" t="str">
        <f t="shared" si="90"/>
        <v>KUJI</v>
      </c>
      <c r="C4567" s="1" t="s">
        <v>7522</v>
      </c>
      <c r="D4567" s="6" t="s">
        <v>4761</v>
      </c>
      <c r="E4567" s="6" t="s">
        <v>5103</v>
      </c>
      <c r="G4567" s="1"/>
    </row>
    <row r="4568" spans="1:7" ht="17.55" customHeight="1" thickBot="1" x14ac:dyDescent="0.35">
      <c r="A4568" s="2" t="s">
        <v>5108</v>
      </c>
      <c r="B4568" s="1" t="str">
        <f t="shared" si="90"/>
        <v>KUJI</v>
      </c>
      <c r="C4568" s="1" t="s">
        <v>7522</v>
      </c>
      <c r="D4568" s="6" t="s">
        <v>4761</v>
      </c>
      <c r="E4568" s="6" t="s">
        <v>5103</v>
      </c>
      <c r="G4568" s="1"/>
    </row>
    <row r="4569" spans="1:7" ht="17.55" customHeight="1" thickBot="1" x14ac:dyDescent="0.35">
      <c r="A4569" s="2" t="s">
        <v>5109</v>
      </c>
      <c r="B4569" s="1" t="str">
        <f t="shared" si="90"/>
        <v>KUJI</v>
      </c>
      <c r="C4569" s="1" t="s">
        <v>7522</v>
      </c>
      <c r="D4569" s="6" t="s">
        <v>4761</v>
      </c>
      <c r="E4569" s="6" t="s">
        <v>5103</v>
      </c>
      <c r="G4569" s="1"/>
    </row>
    <row r="4570" spans="1:7" ht="17.55" customHeight="1" thickBot="1" x14ac:dyDescent="0.35">
      <c r="A4570" s="2" t="s">
        <v>5110</v>
      </c>
      <c r="B4570" s="1" t="str">
        <f t="shared" si="90"/>
        <v>KUJI</v>
      </c>
      <c r="C4570" s="1" t="s">
        <v>7522</v>
      </c>
      <c r="D4570" s="6" t="s">
        <v>4761</v>
      </c>
      <c r="E4570" s="6" t="s">
        <v>5103</v>
      </c>
      <c r="G4570" s="1"/>
    </row>
    <row r="4571" spans="1:7" ht="17.55" customHeight="1" thickBot="1" x14ac:dyDescent="0.35">
      <c r="A4571" s="2" t="s">
        <v>5111</v>
      </c>
      <c r="B4571" s="1" t="str">
        <f t="shared" si="90"/>
        <v>KUJI</v>
      </c>
      <c r="C4571" s="1" t="s">
        <v>7522</v>
      </c>
      <c r="D4571" s="6" t="s">
        <v>4761</v>
      </c>
      <c r="E4571" s="6" t="s">
        <v>5103</v>
      </c>
      <c r="G4571" s="1"/>
    </row>
    <row r="4572" spans="1:7" ht="17.55" customHeight="1" thickBot="1" x14ac:dyDescent="0.35">
      <c r="A4572" s="2" t="s">
        <v>5113</v>
      </c>
      <c r="B4572" s="1" t="str">
        <f t="shared" si="90"/>
        <v>KUJI</v>
      </c>
      <c r="C4572" s="1" t="s">
        <v>7522</v>
      </c>
      <c r="D4572" s="6" t="s">
        <v>4761</v>
      </c>
      <c r="E4572" s="6" t="s">
        <v>5103</v>
      </c>
      <c r="G4572" s="1"/>
    </row>
    <row r="4573" spans="1:7" ht="17.55" customHeight="1" thickBot="1" x14ac:dyDescent="0.35">
      <c r="A4573" s="2" t="s">
        <v>5114</v>
      </c>
      <c r="B4573" s="1" t="str">
        <f t="shared" si="90"/>
        <v>Leadership</v>
      </c>
      <c r="C4573" s="1" t="s">
        <v>5504</v>
      </c>
      <c r="D4573" s="6" t="s">
        <v>4761</v>
      </c>
      <c r="E4573" s="6" t="s">
        <v>5103</v>
      </c>
      <c r="G4573" s="1"/>
    </row>
    <row r="4574" spans="1:7" ht="17.55" customHeight="1" thickBot="1" x14ac:dyDescent="0.35">
      <c r="A4574" s="2" t="s">
        <v>5118</v>
      </c>
      <c r="B4574" s="1" t="str">
        <f t="shared" si="90"/>
        <v>Leadership</v>
      </c>
      <c r="C4574" s="1" t="s">
        <v>7527</v>
      </c>
      <c r="D4574" s="6" t="s">
        <v>4761</v>
      </c>
      <c r="E4574" s="6" t="s">
        <v>5103</v>
      </c>
      <c r="G4574" s="1"/>
    </row>
    <row r="4575" spans="1:7" ht="17.55" customHeight="1" thickBot="1" x14ac:dyDescent="0.35">
      <c r="A4575" s="2" t="s">
        <v>5115</v>
      </c>
      <c r="B4575" s="1" t="str">
        <f t="shared" si="90"/>
        <v>Leadership</v>
      </c>
      <c r="C4575" s="1" t="s">
        <v>5504</v>
      </c>
      <c r="D4575" s="6" t="s">
        <v>4761</v>
      </c>
      <c r="E4575" s="11" t="s">
        <v>5115</v>
      </c>
      <c r="G4575" s="1"/>
    </row>
    <row r="4576" spans="1:7" ht="17.55" customHeight="1" thickBot="1" x14ac:dyDescent="0.35">
      <c r="A4576" s="2" t="s">
        <v>5112</v>
      </c>
      <c r="B4576" s="1" t="str">
        <f t="shared" si="90"/>
        <v>Leadership</v>
      </c>
      <c r="C4576" s="1" t="s">
        <v>7522</v>
      </c>
      <c r="D4576" s="6" t="s">
        <v>4761</v>
      </c>
      <c r="E4576" s="11" t="s">
        <v>5115</v>
      </c>
      <c r="G4576" s="1"/>
    </row>
    <row r="4577" spans="1:7" ht="17.55" customHeight="1" thickBot="1" x14ac:dyDescent="0.35">
      <c r="A4577" s="2" t="s">
        <v>5121</v>
      </c>
      <c r="B4577" s="1" t="str">
        <f t="shared" si="90"/>
        <v>LEAPKICK</v>
      </c>
      <c r="C4577" s="1" t="s">
        <v>7629</v>
      </c>
      <c r="D4577" s="6" t="s">
        <v>4761</v>
      </c>
      <c r="E4577" s="11" t="s">
        <v>5115</v>
      </c>
      <c r="G4577" s="1"/>
    </row>
    <row r="4578" spans="1:7" ht="17.55" customHeight="1" thickBot="1" x14ac:dyDescent="0.35">
      <c r="A4578" s="2" t="s">
        <v>5116</v>
      </c>
      <c r="B4578" s="1" t="str">
        <f t="shared" si="90"/>
        <v>LEAPKICK</v>
      </c>
      <c r="C4578" s="1" t="s">
        <v>5504</v>
      </c>
      <c r="D4578" s="6" t="s">
        <v>4761</v>
      </c>
      <c r="E4578" s="11" t="s">
        <v>5115</v>
      </c>
      <c r="G4578" s="1"/>
    </row>
    <row r="4579" spans="1:7" ht="17.55" customHeight="1" thickBot="1" x14ac:dyDescent="0.35">
      <c r="A4579" s="2" t="s">
        <v>5119</v>
      </c>
      <c r="B4579" s="1" t="str">
        <f t="shared" si="90"/>
        <v>LEAPKICK</v>
      </c>
      <c r="C4579" s="1" t="s">
        <v>7527</v>
      </c>
      <c r="D4579" s="6" t="s">
        <v>4761</v>
      </c>
      <c r="E4579" s="6" t="s">
        <v>5094</v>
      </c>
      <c r="G4579" s="1"/>
    </row>
    <row r="4580" spans="1:7" ht="17.55" customHeight="1" thickBot="1" x14ac:dyDescent="0.35">
      <c r="A4580" s="2"/>
      <c r="B4580" s="1" t="str">
        <f t="shared" si="90"/>
        <v>LEVITATE</v>
      </c>
      <c r="C4580" s="1"/>
      <c r="D4580" s="6" t="s">
        <v>4761</v>
      </c>
      <c r="E4580" s="6" t="s">
        <v>5094</v>
      </c>
      <c r="G4580" s="1"/>
    </row>
    <row r="4581" spans="1:7" ht="17.55" customHeight="1" thickBot="1" x14ac:dyDescent="0.35">
      <c r="A4581" s="2" t="s">
        <v>5126</v>
      </c>
      <c r="B4581" s="1" t="str">
        <f t="shared" si="90"/>
        <v>LEVITATE</v>
      </c>
      <c r="C4581" s="1" t="s">
        <v>7522</v>
      </c>
      <c r="D4581" s="6" t="s">
        <v>4761</v>
      </c>
      <c r="E4581" s="6" t="s">
        <v>5094</v>
      </c>
      <c r="G4581" s="1"/>
    </row>
    <row r="4582" spans="1:7" ht="17.55" customHeight="1" thickBot="1" x14ac:dyDescent="0.35">
      <c r="A4582" s="2" t="s">
        <v>5117</v>
      </c>
      <c r="B4582" s="1" t="str">
        <f t="shared" si="90"/>
        <v>LEVITATE</v>
      </c>
      <c r="C4582" s="1" t="s">
        <v>5504</v>
      </c>
      <c r="D4582" s="6" t="s">
        <v>4761</v>
      </c>
      <c r="E4582" s="6" t="s">
        <v>1020</v>
      </c>
      <c r="G4582" s="1"/>
    </row>
    <row r="4583" spans="1:7" ht="17.55" customHeight="1" thickBot="1" x14ac:dyDescent="0.35">
      <c r="A4583" s="2" t="s">
        <v>5123</v>
      </c>
      <c r="B4583" s="1" t="str">
        <f t="shared" si="90"/>
        <v>LEVITATE</v>
      </c>
      <c r="C4583" s="1" t="s">
        <v>7629</v>
      </c>
      <c r="D4583" s="6" t="s">
        <v>4761</v>
      </c>
      <c r="E4583" s="6" t="s">
        <v>1020</v>
      </c>
      <c r="G4583" s="1"/>
    </row>
    <row r="4584" spans="1:7" ht="17.55" customHeight="1" thickBot="1" x14ac:dyDescent="0.35">
      <c r="A4584" s="2" t="s">
        <v>5132</v>
      </c>
      <c r="B4584" s="1" t="str">
        <f t="shared" si="90"/>
        <v>MAGICCARDS</v>
      </c>
      <c r="C4584" s="1" t="s">
        <v>7522</v>
      </c>
      <c r="D4584" s="6" t="s">
        <v>4761</v>
      </c>
      <c r="E4584" s="6" t="s">
        <v>1020</v>
      </c>
      <c r="G4584" s="1"/>
    </row>
    <row r="4585" spans="1:7" ht="17.55" customHeight="1" thickBot="1" x14ac:dyDescent="0.35">
      <c r="A4585" s="2" t="s">
        <v>5133</v>
      </c>
      <c r="B4585" s="1" t="str">
        <f t="shared" si="90"/>
        <v>MAGICCARDS</v>
      </c>
      <c r="C4585" s="1" t="s">
        <v>7522</v>
      </c>
      <c r="D4585" s="6" t="s">
        <v>4761</v>
      </c>
      <c r="E4585" s="6" t="s">
        <v>1020</v>
      </c>
      <c r="G4585" s="1"/>
    </row>
    <row r="4586" spans="1:7" ht="17.55" customHeight="1" thickBot="1" x14ac:dyDescent="0.35">
      <c r="A4586" s="2" t="s">
        <v>5120</v>
      </c>
      <c r="B4586" s="1" t="str">
        <f t="shared" si="90"/>
        <v>MAGICCARDS</v>
      </c>
      <c r="C4586" s="1" t="s">
        <v>7512</v>
      </c>
      <c r="D4586" s="6" t="s">
        <v>4761</v>
      </c>
      <c r="E4586" s="6" t="s">
        <v>5125</v>
      </c>
      <c r="G4586" s="1"/>
    </row>
    <row r="4587" spans="1:7" ht="17.55" customHeight="1" thickBot="1" x14ac:dyDescent="0.35">
      <c r="A4587" s="2" t="s">
        <v>5127</v>
      </c>
      <c r="B4587" s="1" t="str">
        <f t="shared" si="90"/>
        <v>MAGICCARDS</v>
      </c>
      <c r="C4587" s="1" t="s">
        <v>7522</v>
      </c>
      <c r="D4587" s="6" t="s">
        <v>4761</v>
      </c>
      <c r="E4587" s="6" t="s">
        <v>5125</v>
      </c>
      <c r="G4587" s="1"/>
    </row>
    <row r="4588" spans="1:7" ht="17.55" customHeight="1" thickBot="1" x14ac:dyDescent="0.35">
      <c r="A4588" s="2" t="s">
        <v>5122</v>
      </c>
      <c r="B4588" s="1" t="str">
        <f t="shared" si="90"/>
        <v>MAGICCARDS</v>
      </c>
      <c r="C4588" s="1" t="s">
        <v>7629</v>
      </c>
      <c r="D4588" s="6" t="s">
        <v>4761</v>
      </c>
      <c r="E4588" s="6" t="s">
        <v>5125</v>
      </c>
      <c r="G4588" s="1"/>
    </row>
    <row r="4589" spans="1:7" ht="17.55" customHeight="1" thickBot="1" x14ac:dyDescent="0.35">
      <c r="A4589" s="2" t="s">
        <v>5124</v>
      </c>
      <c r="B4589" s="1" t="str">
        <f t="shared" si="90"/>
        <v>MAGICCARDS</v>
      </c>
      <c r="C4589" s="1" t="s">
        <v>7629</v>
      </c>
      <c r="D4589" s="6" t="s">
        <v>4761</v>
      </c>
      <c r="E4589" s="6" t="s">
        <v>5125</v>
      </c>
      <c r="G4589" s="1"/>
    </row>
    <row r="4590" spans="1:7" ht="17.55" customHeight="1" thickBot="1" x14ac:dyDescent="0.35">
      <c r="A4590" s="2" t="s">
        <v>5136</v>
      </c>
      <c r="B4590" s="1" t="str">
        <f t="shared" si="90"/>
        <v>MAGICCARDS</v>
      </c>
      <c r="C4590" s="1" t="s">
        <v>7591</v>
      </c>
      <c r="D4590" s="6" t="s">
        <v>4761</v>
      </c>
      <c r="E4590" s="6" t="s">
        <v>5125</v>
      </c>
      <c r="G4590" s="1"/>
    </row>
    <row r="4591" spans="1:7" ht="17.55" customHeight="1" thickBot="1" x14ac:dyDescent="0.35">
      <c r="A4591" s="2" t="s">
        <v>5128</v>
      </c>
      <c r="B4591" s="1" t="str">
        <f t="shared" si="90"/>
        <v>MAGICCARDS</v>
      </c>
      <c r="C4591" s="1" t="s">
        <v>7522</v>
      </c>
      <c r="D4591" s="6" t="s">
        <v>4761</v>
      </c>
      <c r="E4591" s="6" t="s">
        <v>5125</v>
      </c>
      <c r="G4591" s="1"/>
    </row>
    <row r="4592" spans="1:7" ht="17.55" customHeight="1" thickBot="1" x14ac:dyDescent="0.35">
      <c r="A4592" s="2" t="s">
        <v>5129</v>
      </c>
      <c r="B4592" s="1" t="str">
        <f t="shared" si="90"/>
        <v>MANACLES</v>
      </c>
      <c r="C4592" s="1" t="s">
        <v>7522</v>
      </c>
      <c r="D4592" s="6" t="s">
        <v>4761</v>
      </c>
      <c r="E4592" s="6" t="s">
        <v>5125</v>
      </c>
      <c r="G4592" s="1"/>
    </row>
    <row r="4593" spans="1:7" ht="17.55" customHeight="1" thickBot="1" x14ac:dyDescent="0.35">
      <c r="A4593" s="2" t="s">
        <v>5130</v>
      </c>
      <c r="B4593" s="1" t="str">
        <f t="shared" si="90"/>
        <v>MANACLES</v>
      </c>
      <c r="C4593" s="1" t="s">
        <v>7522</v>
      </c>
      <c r="D4593" s="6" t="s">
        <v>4761</v>
      </c>
      <c r="E4593" s="6" t="s">
        <v>5125</v>
      </c>
      <c r="G4593" s="1"/>
    </row>
    <row r="4594" spans="1:7" ht="17.55" customHeight="1" thickBot="1" x14ac:dyDescent="0.35">
      <c r="A4594" s="2" t="s">
        <v>5135</v>
      </c>
      <c r="B4594" s="1" t="str">
        <f t="shared" si="90"/>
        <v>MANACLES</v>
      </c>
      <c r="C4594" s="1" t="s">
        <v>7591</v>
      </c>
      <c r="D4594" s="6" t="s">
        <v>4761</v>
      </c>
      <c r="E4594" s="6" t="s">
        <v>5134</v>
      </c>
      <c r="G4594" s="1"/>
    </row>
    <row r="4595" spans="1:7" ht="17.55" customHeight="1" thickBot="1" x14ac:dyDescent="0.35">
      <c r="A4595" s="2" t="s">
        <v>5131</v>
      </c>
      <c r="B4595" s="1" t="str">
        <f t="shared" si="90"/>
        <v>MED</v>
      </c>
      <c r="C4595" s="1" t="s">
        <v>7522</v>
      </c>
      <c r="D4595" s="6" t="s">
        <v>4761</v>
      </c>
      <c r="E4595" s="6" t="s">
        <v>5134</v>
      </c>
      <c r="G4595" s="1"/>
    </row>
    <row r="4596" spans="1:7" ht="17.55" customHeight="1" thickBot="1" x14ac:dyDescent="0.35">
      <c r="A4596" s="2" t="s">
        <v>5137</v>
      </c>
      <c r="B4596" s="1" t="str">
        <f t="shared" si="90"/>
        <v>MED</v>
      </c>
      <c r="C4596" s="1" t="s">
        <v>7591</v>
      </c>
      <c r="D4596" s="6" t="s">
        <v>4761</v>
      </c>
      <c r="E4596" s="6" t="s">
        <v>5134</v>
      </c>
      <c r="G4596" s="1"/>
    </row>
    <row r="4597" spans="1:7" ht="17.55" customHeight="1" thickBot="1" x14ac:dyDescent="0.35">
      <c r="A4597" s="2" t="s">
        <v>5138</v>
      </c>
      <c r="B4597" s="1" t="str">
        <f t="shared" si="90"/>
        <v>MED</v>
      </c>
      <c r="C4597" s="1" t="s">
        <v>4998</v>
      </c>
      <c r="D4597" s="6" t="s">
        <v>4761</v>
      </c>
      <c r="E4597" s="6" t="s">
        <v>3884</v>
      </c>
      <c r="G4597" s="1"/>
    </row>
    <row r="4598" spans="1:7" ht="17.55" customHeight="1" thickBot="1" x14ac:dyDescent="0.35">
      <c r="A4598" s="2" t="s">
        <v>3611</v>
      </c>
      <c r="B4598" s="1" t="str">
        <f t="shared" si="90"/>
        <v>MED</v>
      </c>
      <c r="C4598" s="1" t="s">
        <v>4998</v>
      </c>
      <c r="D4598" s="6" t="s">
        <v>4761</v>
      </c>
      <c r="E4598" s="6" t="s">
        <v>3884</v>
      </c>
      <c r="G4598" s="1"/>
    </row>
    <row r="4599" spans="1:7" ht="17.55" customHeight="1" thickBot="1" x14ac:dyDescent="0.35">
      <c r="A4599" s="2" t="s">
        <v>5140</v>
      </c>
      <c r="B4599" s="1" t="str">
        <f t="shared" si="90"/>
        <v>MED</v>
      </c>
      <c r="C4599" s="1" t="s">
        <v>4998</v>
      </c>
      <c r="D4599" s="6" t="s">
        <v>4761</v>
      </c>
      <c r="E4599" s="6" t="s">
        <v>3884</v>
      </c>
      <c r="G4599" s="1"/>
    </row>
    <row r="4600" spans="1:7" ht="17.55" customHeight="1" thickBot="1" x14ac:dyDescent="0.35">
      <c r="A4600" s="2" t="s">
        <v>5141</v>
      </c>
      <c r="B4600" s="1" t="str">
        <f t="shared" si="90"/>
        <v>MED</v>
      </c>
      <c r="C4600" s="1" t="s">
        <v>4998</v>
      </c>
      <c r="D4600" s="6" t="s">
        <v>4761</v>
      </c>
      <c r="E4600" s="6" t="s">
        <v>3884</v>
      </c>
      <c r="G4600" s="1"/>
    </row>
    <row r="4601" spans="1:7" ht="17.55" customHeight="1" thickBot="1" x14ac:dyDescent="0.35">
      <c r="A4601" s="2" t="s">
        <v>5142</v>
      </c>
      <c r="B4601" s="1" t="str">
        <f t="shared" si="90"/>
        <v>MED</v>
      </c>
      <c r="C4601" s="1" t="s">
        <v>4998</v>
      </c>
      <c r="D4601" s="6" t="s">
        <v>4761</v>
      </c>
      <c r="E4601" s="6" t="s">
        <v>3884</v>
      </c>
      <c r="G4601" s="1"/>
    </row>
    <row r="4602" spans="1:7" ht="17.55" customHeight="1" thickBot="1" x14ac:dyDescent="0.35">
      <c r="A4602" s="2" t="s">
        <v>5143</v>
      </c>
      <c r="B4602" s="1" t="str">
        <f t="shared" si="90"/>
        <v>MED</v>
      </c>
      <c r="C4602" s="1" t="s">
        <v>4998</v>
      </c>
      <c r="D4602" s="6" t="s">
        <v>4761</v>
      </c>
      <c r="E4602" s="6" t="s">
        <v>3884</v>
      </c>
      <c r="G4602" s="1"/>
    </row>
    <row r="4603" spans="1:7" ht="17.55" customHeight="1" thickBot="1" x14ac:dyDescent="0.35">
      <c r="A4603" s="2" t="s">
        <v>5152</v>
      </c>
      <c r="B4603" s="1" t="str">
        <f t="shared" si="90"/>
        <v>MED</v>
      </c>
      <c r="C4603" s="1" t="s">
        <v>4998</v>
      </c>
      <c r="D4603" s="6" t="s">
        <v>4761</v>
      </c>
      <c r="E4603" s="6" t="s">
        <v>3884</v>
      </c>
      <c r="G4603" s="1"/>
    </row>
    <row r="4604" spans="1:7" ht="17.55" customHeight="1" thickBot="1" x14ac:dyDescent="0.35">
      <c r="A4604" s="2" t="s">
        <v>5144</v>
      </c>
      <c r="B4604" s="1" t="str">
        <f t="shared" si="90"/>
        <v>MEGA</v>
      </c>
      <c r="C4604" s="1" t="s">
        <v>4998</v>
      </c>
      <c r="D4604" s="6" t="s">
        <v>4761</v>
      </c>
      <c r="E4604" s="6" t="s">
        <v>3884</v>
      </c>
      <c r="G4604" s="1"/>
    </row>
    <row r="4605" spans="1:7" ht="17.55" customHeight="1" thickBot="1" x14ac:dyDescent="0.35">
      <c r="A4605" s="2" t="s">
        <v>5145</v>
      </c>
      <c r="B4605" s="1" t="str">
        <f t="shared" si="90"/>
        <v>MEGA</v>
      </c>
      <c r="C4605" s="1" t="s">
        <v>4998</v>
      </c>
      <c r="D4605" s="6" t="s">
        <v>4761</v>
      </c>
      <c r="E4605" s="6" t="s">
        <v>3884</v>
      </c>
      <c r="G4605" s="1"/>
    </row>
    <row r="4606" spans="1:7" ht="17.55" customHeight="1" thickBot="1" x14ac:dyDescent="0.35">
      <c r="A4606" s="2" t="s">
        <v>5139</v>
      </c>
      <c r="B4606" s="1" t="str">
        <f t="shared" si="90"/>
        <v>MEGA</v>
      </c>
      <c r="C4606" s="1" t="s">
        <v>4998</v>
      </c>
      <c r="D4606" s="6" t="s">
        <v>4761</v>
      </c>
      <c r="E4606" s="6" t="s">
        <v>5146</v>
      </c>
      <c r="G4606" s="1"/>
    </row>
    <row r="4607" spans="1:7" ht="17.55" customHeight="1" thickBot="1" x14ac:dyDescent="0.35">
      <c r="A4607" s="2" t="s">
        <v>5149</v>
      </c>
      <c r="B4607" s="1" t="str">
        <f t="shared" si="90"/>
        <v>MEGA</v>
      </c>
      <c r="C4607" s="1" t="s">
        <v>7632</v>
      </c>
      <c r="D4607" s="6" t="s">
        <v>4761</v>
      </c>
      <c r="E4607" s="6" t="s">
        <v>5146</v>
      </c>
      <c r="G4607" s="1"/>
    </row>
    <row r="4608" spans="1:7" ht="17.55" customHeight="1" thickBot="1" x14ac:dyDescent="0.35">
      <c r="A4608" s="2" t="s">
        <v>5150</v>
      </c>
      <c r="B4608" s="1" t="str">
        <f t="shared" si="90"/>
        <v>MELEE_FISTS</v>
      </c>
      <c r="C4608" s="1" t="s">
        <v>7632</v>
      </c>
      <c r="D4608" s="6" t="s">
        <v>4761</v>
      </c>
      <c r="E4608" s="6" t="s">
        <v>5146</v>
      </c>
      <c r="G4608" s="1"/>
    </row>
    <row r="4609" spans="1:7" ht="17.55" customHeight="1" thickBot="1" x14ac:dyDescent="0.35">
      <c r="A4609" s="2" t="s">
        <v>5147</v>
      </c>
      <c r="B4609" s="1" t="str">
        <f t="shared" si="90"/>
        <v>MELEE_FISTS</v>
      </c>
      <c r="C4609" s="1" t="s">
        <v>7632</v>
      </c>
      <c r="D4609" s="6" t="s">
        <v>4761</v>
      </c>
      <c r="E4609" s="6" t="s">
        <v>5146</v>
      </c>
      <c r="G4609" s="1"/>
    </row>
    <row r="4610" spans="1:7" ht="17.55" customHeight="1" thickBot="1" x14ac:dyDescent="0.35">
      <c r="A4610" s="2" t="s">
        <v>5151</v>
      </c>
      <c r="B4610" s="1" t="str">
        <f t="shared" si="90"/>
        <v>MELEE_FISTS</v>
      </c>
      <c r="C4610" s="1" t="s">
        <v>7512</v>
      </c>
      <c r="D4610" s="6" t="s">
        <v>4761</v>
      </c>
      <c r="E4610" s="6" t="s">
        <v>3902</v>
      </c>
      <c r="G4610" s="1"/>
    </row>
    <row r="4611" spans="1:7" ht="17.55" customHeight="1" thickBot="1" x14ac:dyDescent="0.35">
      <c r="A4611" s="2" t="s">
        <v>5148</v>
      </c>
      <c r="B4611" s="1" t="str">
        <f t="shared" si="90"/>
        <v>MELEE_FISTS</v>
      </c>
      <c r="C4611" s="1" t="s">
        <v>7632</v>
      </c>
      <c r="D4611" s="6" t="s">
        <v>4761</v>
      </c>
      <c r="E4611" s="6" t="s">
        <v>3902</v>
      </c>
      <c r="G4611" s="1"/>
    </row>
    <row r="4612" spans="1:7" ht="17.55" customHeight="1" thickBot="1" x14ac:dyDescent="0.35">
      <c r="A4612" s="2" t="s">
        <v>5153</v>
      </c>
      <c r="B4612" s="1" t="str">
        <f t="shared" si="90"/>
        <v>MELEE_FISTS</v>
      </c>
      <c r="C4612" s="1" t="s">
        <v>7512</v>
      </c>
      <c r="D4612" s="6" t="s">
        <v>4761</v>
      </c>
      <c r="E4612" s="6" t="s">
        <v>3902</v>
      </c>
      <c r="G4612" s="1"/>
    </row>
    <row r="4613" spans="1:7" ht="17.55" customHeight="1" thickBot="1" x14ac:dyDescent="0.35">
      <c r="A4613" s="2" t="s">
        <v>5154</v>
      </c>
      <c r="B4613" s="1" t="str">
        <f t="shared" si="90"/>
        <v>MELEE_FISTS</v>
      </c>
      <c r="C4613" s="1" t="s">
        <v>7512</v>
      </c>
      <c r="D4613" s="6" t="s">
        <v>4761</v>
      </c>
      <c r="E4613" s="6" t="s">
        <v>3902</v>
      </c>
      <c r="G4613" s="1"/>
    </row>
    <row r="4614" spans="1:7" ht="17.55" customHeight="1" thickBot="1" x14ac:dyDescent="0.35">
      <c r="A4614" s="2" t="s">
        <v>5155</v>
      </c>
      <c r="B4614" s="1" t="str">
        <f t="shared" si="90"/>
        <v>MELEE_FISTS</v>
      </c>
      <c r="C4614" s="1" t="s">
        <v>7512</v>
      </c>
      <c r="D4614" s="6" t="s">
        <v>4761</v>
      </c>
      <c r="E4614" s="6" t="s">
        <v>3902</v>
      </c>
      <c r="G4614" s="1"/>
    </row>
    <row r="4615" spans="1:7" ht="17.55" customHeight="1" thickBot="1" x14ac:dyDescent="0.35">
      <c r="A4615" s="2" t="s">
        <v>5156</v>
      </c>
      <c r="B4615" s="1" t="str">
        <f t="shared" si="90"/>
        <v>MOLOTOV</v>
      </c>
      <c r="C4615" s="1" t="s">
        <v>7512</v>
      </c>
      <c r="D4615" s="6" t="s">
        <v>4761</v>
      </c>
      <c r="E4615" s="6" t="s">
        <v>3902</v>
      </c>
      <c r="G4615" s="1"/>
    </row>
    <row r="4616" spans="1:7" ht="17.55" customHeight="1" thickBot="1" x14ac:dyDescent="0.35">
      <c r="A4616" s="2" t="s">
        <v>5157</v>
      </c>
      <c r="B4616" s="1" t="str">
        <f t="shared" si="90"/>
        <v>MOLOTOV</v>
      </c>
      <c r="C4616" s="1" t="s">
        <v>7512</v>
      </c>
      <c r="D4616" s="6" t="s">
        <v>4761</v>
      </c>
      <c r="E4616" s="6" t="s">
        <v>3902</v>
      </c>
      <c r="G4616" s="1"/>
    </row>
    <row r="4617" spans="1:7" ht="17.55" customHeight="1" thickBot="1" x14ac:dyDescent="0.35">
      <c r="A4617" s="2" t="s">
        <v>5159</v>
      </c>
      <c r="B4617" s="1" t="str">
        <f t="shared" si="90"/>
        <v>MOLOTOV</v>
      </c>
      <c r="C4617" s="1" t="s">
        <v>7625</v>
      </c>
      <c r="D4617" s="6" t="s">
        <v>4761</v>
      </c>
      <c r="E4617" s="6" t="s">
        <v>5158</v>
      </c>
      <c r="G4617" s="1"/>
    </row>
    <row r="4618" spans="1:7" ht="17.55" customHeight="1" thickBot="1" x14ac:dyDescent="0.35">
      <c r="A4618" s="2" t="s">
        <v>5160</v>
      </c>
      <c r="B4618" s="1" t="str">
        <f t="shared" si="90"/>
        <v>MOLOTOV</v>
      </c>
      <c r="C4618" s="1" t="s">
        <v>7625</v>
      </c>
      <c r="D4618" s="6" t="s">
        <v>4761</v>
      </c>
      <c r="E4618" s="6" t="s">
        <v>5158</v>
      </c>
      <c r="G4618" s="1"/>
    </row>
    <row r="4619" spans="1:7" ht="17.55" customHeight="1" thickBot="1" x14ac:dyDescent="0.35">
      <c r="A4619" s="2" t="s">
        <v>5161</v>
      </c>
      <c r="B4619" s="1" t="str">
        <f t="shared" si="90"/>
        <v>MOLOTOV</v>
      </c>
      <c r="C4619" s="1" t="s">
        <v>7625</v>
      </c>
      <c r="D4619" s="6" t="s">
        <v>4761</v>
      </c>
      <c r="E4619" s="6" t="s">
        <v>5158</v>
      </c>
      <c r="G4619" s="1"/>
    </row>
    <row r="4620" spans="1:7" ht="17.55" customHeight="1" thickBot="1" x14ac:dyDescent="0.35">
      <c r="A4620" s="2" t="s">
        <v>5162</v>
      </c>
      <c r="B4620" s="1" t="str">
        <f t="shared" si="90"/>
        <v>MOUTH</v>
      </c>
      <c r="C4620" s="1" t="s">
        <v>7625</v>
      </c>
      <c r="D4620" s="6" t="s">
        <v>4761</v>
      </c>
      <c r="E4620" s="6" t="s">
        <v>5158</v>
      </c>
      <c r="G4620" s="1"/>
    </row>
    <row r="4621" spans="1:7" ht="17.55" customHeight="1" thickBot="1" x14ac:dyDescent="0.35">
      <c r="A4621" s="2" t="s">
        <v>5163</v>
      </c>
      <c r="B4621" s="1" t="str">
        <f t="shared" ref="B4621:B4684" si="91">CONCATENATE(E4623,G4621)</f>
        <v>MOUTH</v>
      </c>
      <c r="C4621" s="1" t="s">
        <v>7625</v>
      </c>
      <c r="D4621" s="6" t="s">
        <v>4761</v>
      </c>
      <c r="E4621" s="6" t="s">
        <v>5158</v>
      </c>
      <c r="G4621" s="1"/>
    </row>
    <row r="4622" spans="1:7" ht="17.55" customHeight="1" thickBot="1" x14ac:dyDescent="0.35">
      <c r="A4622" s="2" t="s">
        <v>5164</v>
      </c>
      <c r="B4622" s="1" t="str">
        <f t="shared" si="91"/>
        <v>MOUTH</v>
      </c>
      <c r="C4622" s="1" t="s">
        <v>7599</v>
      </c>
      <c r="D4622" s="6" t="s">
        <v>4761</v>
      </c>
      <c r="E4622" s="6" t="s">
        <v>246</v>
      </c>
      <c r="G4622" s="1"/>
    </row>
    <row r="4623" spans="1:7" ht="17.55" customHeight="1" thickBot="1" x14ac:dyDescent="0.35">
      <c r="A4623" s="2" t="s">
        <v>246</v>
      </c>
      <c r="B4623" s="1" t="str">
        <f t="shared" si="91"/>
        <v>MOUTH</v>
      </c>
      <c r="C4623" s="1" t="s">
        <v>7599</v>
      </c>
      <c r="D4623" s="6" t="s">
        <v>4761</v>
      </c>
      <c r="E4623" s="6" t="s">
        <v>246</v>
      </c>
      <c r="G4623" s="1"/>
    </row>
    <row r="4624" spans="1:7" ht="17.55" customHeight="1" thickBot="1" x14ac:dyDescent="0.35">
      <c r="A4624" s="2" t="s">
        <v>5165</v>
      </c>
      <c r="B4624" s="1" t="str">
        <f t="shared" si="91"/>
        <v>MOUTH</v>
      </c>
      <c r="C4624" s="1" t="s">
        <v>7599</v>
      </c>
      <c r="D4624" s="6" t="s">
        <v>4761</v>
      </c>
      <c r="E4624" s="6" t="s">
        <v>246</v>
      </c>
      <c r="G4624" s="1"/>
    </row>
    <row r="4625" spans="1:7" ht="17.55" customHeight="1" thickBot="1" x14ac:dyDescent="0.35">
      <c r="A4625" s="2" t="s">
        <v>5166</v>
      </c>
      <c r="B4625" s="1" t="str">
        <f t="shared" si="91"/>
        <v>MOUTH</v>
      </c>
      <c r="C4625" s="1" t="s">
        <v>7599</v>
      </c>
      <c r="D4625" s="6" t="s">
        <v>4761</v>
      </c>
      <c r="E4625" s="6" t="s">
        <v>246</v>
      </c>
      <c r="G4625" s="1"/>
    </row>
    <row r="4626" spans="1:7" ht="17.55" customHeight="1" thickBot="1" x14ac:dyDescent="0.35">
      <c r="A4626" s="2" t="s">
        <v>5167</v>
      </c>
      <c r="B4626" s="1" t="str">
        <f t="shared" si="91"/>
        <v>MOUTH</v>
      </c>
      <c r="C4626" s="1" t="s">
        <v>7599</v>
      </c>
      <c r="D4626" s="6" t="s">
        <v>4761</v>
      </c>
      <c r="E4626" s="6" t="s">
        <v>246</v>
      </c>
      <c r="G4626" s="1"/>
    </row>
    <row r="4627" spans="1:7" ht="17.55" customHeight="1" thickBot="1" x14ac:dyDescent="0.35">
      <c r="A4627" s="2" t="s">
        <v>5169</v>
      </c>
      <c r="B4627" s="1" t="str">
        <f t="shared" si="91"/>
        <v>MOUTH</v>
      </c>
      <c r="C4627" s="1" t="s">
        <v>7599</v>
      </c>
      <c r="D4627" s="6" t="s">
        <v>4761</v>
      </c>
      <c r="E4627" s="6" t="s">
        <v>246</v>
      </c>
      <c r="G4627" s="1"/>
    </row>
    <row r="4628" spans="1:7" ht="17.55" customHeight="1" thickBot="1" x14ac:dyDescent="0.35">
      <c r="A4628" s="2" t="s">
        <v>5173</v>
      </c>
      <c r="B4628" s="1" t="str">
        <f t="shared" si="91"/>
        <v>PATROL</v>
      </c>
      <c r="C4628" s="1" t="s">
        <v>7546</v>
      </c>
      <c r="D4628" s="6" t="s">
        <v>4761</v>
      </c>
      <c r="E4628" s="6" t="s">
        <v>246</v>
      </c>
      <c r="G4628" s="1"/>
    </row>
    <row r="4629" spans="1:7" ht="17.55" customHeight="1" thickBot="1" x14ac:dyDescent="0.35">
      <c r="A4629" s="2" t="s">
        <v>5172</v>
      </c>
      <c r="B4629" s="1" t="str">
        <f t="shared" si="91"/>
        <v>PICKAXE</v>
      </c>
      <c r="C4629" s="1" t="s">
        <v>7546</v>
      </c>
      <c r="D4629" s="6" t="s">
        <v>4761</v>
      </c>
      <c r="E4629" s="6" t="s">
        <v>246</v>
      </c>
      <c r="G4629" s="1"/>
    </row>
    <row r="4630" spans="1:7" ht="17.55" customHeight="1" thickBot="1" x14ac:dyDescent="0.35">
      <c r="A4630" s="2" t="s">
        <v>5171</v>
      </c>
      <c r="B4630" s="1" t="str">
        <f t="shared" si="91"/>
        <v>PLACE_TRAP</v>
      </c>
      <c r="C4630" s="1" t="s">
        <v>7591</v>
      </c>
      <c r="D4630" s="6" t="s">
        <v>4761</v>
      </c>
      <c r="E4630" s="6" t="s">
        <v>1561</v>
      </c>
      <c r="G4630" s="1"/>
    </row>
    <row r="4631" spans="1:7" ht="17.55" customHeight="1" thickBot="1" x14ac:dyDescent="0.35">
      <c r="A4631" s="2" t="s">
        <v>4623</v>
      </c>
      <c r="B4631" s="1" t="str">
        <f t="shared" si="91"/>
        <v>PLACE_TRAP</v>
      </c>
      <c r="C4631" s="1" t="s">
        <v>7540</v>
      </c>
      <c r="D4631" s="6" t="s">
        <v>4761</v>
      </c>
      <c r="E4631" s="6" t="s">
        <v>4623</v>
      </c>
      <c r="G4631" s="1"/>
    </row>
    <row r="4632" spans="1:7" ht="17.55" customHeight="1" thickBot="1" x14ac:dyDescent="0.35">
      <c r="A4632" s="2" t="s">
        <v>5168</v>
      </c>
      <c r="B4632" s="1" t="str">
        <f t="shared" si="91"/>
        <v>PLACE_TRAP</v>
      </c>
      <c r="C4632" s="1" t="s">
        <v>7599</v>
      </c>
      <c r="D4632" s="6" t="s">
        <v>4761</v>
      </c>
      <c r="E4632" s="6" t="s">
        <v>5172</v>
      </c>
      <c r="G4632" s="1"/>
    </row>
    <row r="4633" spans="1:7" ht="17.55" customHeight="1" thickBot="1" x14ac:dyDescent="0.35">
      <c r="A4633" s="2" t="s">
        <v>5170</v>
      </c>
      <c r="B4633" s="1" t="str">
        <f t="shared" si="91"/>
        <v>PLACE_TRAP</v>
      </c>
      <c r="C4633" s="1" t="s">
        <v>7599</v>
      </c>
      <c r="D4633" s="6" t="s">
        <v>4761</v>
      </c>
      <c r="E4633" s="6" t="s">
        <v>5172</v>
      </c>
      <c r="G4633" s="1"/>
    </row>
    <row r="4634" spans="1:7" ht="17.55" customHeight="1" thickBot="1" x14ac:dyDescent="0.35">
      <c r="A4634" s="2" t="s">
        <v>5176</v>
      </c>
      <c r="B4634" s="1" t="str">
        <f t="shared" si="91"/>
        <v>PLACE_TRAP</v>
      </c>
      <c r="C4634" s="1" t="s">
        <v>7546</v>
      </c>
      <c r="D4634" s="6" t="s">
        <v>4761</v>
      </c>
      <c r="E4634" s="6" t="s">
        <v>5172</v>
      </c>
      <c r="G4634" s="1"/>
    </row>
    <row r="4635" spans="1:7" ht="17.55" customHeight="1" thickBot="1" x14ac:dyDescent="0.35">
      <c r="A4635" s="2" t="s">
        <v>5177</v>
      </c>
      <c r="B4635" s="1" t="str">
        <f t="shared" si="91"/>
        <v>PLACE_TRAP</v>
      </c>
      <c r="C4635" s="1" t="s">
        <v>7546</v>
      </c>
      <c r="D4635" s="6" t="s">
        <v>4761</v>
      </c>
      <c r="E4635" s="6" t="s">
        <v>5172</v>
      </c>
      <c r="G4635" s="1"/>
    </row>
    <row r="4636" spans="1:7" ht="17.55" customHeight="1" thickBot="1" x14ac:dyDescent="0.35">
      <c r="A4636" s="2" t="s">
        <v>5180</v>
      </c>
      <c r="B4636" s="1" t="str">
        <f t="shared" si="91"/>
        <v>PLANTTRAP</v>
      </c>
      <c r="C4636" s="1" t="s">
        <v>7633</v>
      </c>
      <c r="D4636" s="6" t="s">
        <v>4761</v>
      </c>
      <c r="E4636" s="6" t="s">
        <v>5172</v>
      </c>
      <c r="G4636" s="1"/>
    </row>
    <row r="4637" spans="1:7" ht="17.55" customHeight="1" thickBot="1" x14ac:dyDescent="0.35">
      <c r="A4637" s="2" t="s">
        <v>5174</v>
      </c>
      <c r="B4637" s="1" t="str">
        <f t="shared" si="91"/>
        <v>PLANTTRAP</v>
      </c>
      <c r="C4637" s="1" t="s">
        <v>7546</v>
      </c>
      <c r="D4637" s="6" t="s">
        <v>4761</v>
      </c>
      <c r="E4637" s="6" t="s">
        <v>5172</v>
      </c>
      <c r="G4637" s="1"/>
    </row>
    <row r="4638" spans="1:7" ht="17.55" customHeight="1" thickBot="1" x14ac:dyDescent="0.35">
      <c r="A4638" s="2" t="s">
        <v>5179</v>
      </c>
      <c r="B4638" s="1" t="str">
        <f t="shared" si="91"/>
        <v>PLANTTRAP</v>
      </c>
      <c r="C4638" s="1" t="s">
        <v>7633</v>
      </c>
      <c r="D4638" s="6" t="s">
        <v>4761</v>
      </c>
      <c r="E4638" s="6" t="s">
        <v>5178</v>
      </c>
      <c r="G4638" s="1"/>
    </row>
    <row r="4639" spans="1:7" ht="17.55" customHeight="1" thickBot="1" x14ac:dyDescent="0.35">
      <c r="A4639" s="2" t="s">
        <v>5175</v>
      </c>
      <c r="B4639" s="1" t="str">
        <f t="shared" si="91"/>
        <v>POISON</v>
      </c>
      <c r="C4639" s="1" t="s">
        <v>7546</v>
      </c>
      <c r="D4639" s="6" t="s">
        <v>4761</v>
      </c>
      <c r="E4639" s="6" t="s">
        <v>5178</v>
      </c>
      <c r="G4639" s="1"/>
    </row>
    <row r="4640" spans="1:7" ht="17.55" customHeight="1" thickBot="1" x14ac:dyDescent="0.35">
      <c r="A4640" s="2" t="s">
        <v>5192</v>
      </c>
      <c r="B4640" s="1" t="str">
        <f t="shared" si="91"/>
        <v>POISON</v>
      </c>
      <c r="C4640" s="1" t="s">
        <v>7546</v>
      </c>
      <c r="D4640" s="6" t="s">
        <v>4761</v>
      </c>
      <c r="E4640" s="6" t="s">
        <v>5178</v>
      </c>
      <c r="G4640" s="1"/>
    </row>
    <row r="4641" spans="1:7" ht="17.55" customHeight="1" thickBot="1" x14ac:dyDescent="0.35">
      <c r="A4641" s="2" t="s">
        <v>5181</v>
      </c>
      <c r="B4641" s="1" t="str">
        <f t="shared" si="91"/>
        <v>POISON</v>
      </c>
      <c r="C4641" s="1" t="s">
        <v>7633</v>
      </c>
      <c r="D4641" s="6" t="s">
        <v>4761</v>
      </c>
      <c r="E4641" s="8" t="s">
        <v>1407</v>
      </c>
      <c r="G4641" s="1"/>
    </row>
    <row r="4642" spans="1:7" ht="17.55" customHeight="1" thickBot="1" x14ac:dyDescent="0.35">
      <c r="A4642" s="2" t="s">
        <v>5182</v>
      </c>
      <c r="B4642" s="1" t="str">
        <f t="shared" si="91"/>
        <v>POISON</v>
      </c>
      <c r="C4642" s="1" t="s">
        <v>7629</v>
      </c>
      <c r="D4642" s="6" t="s">
        <v>4761</v>
      </c>
      <c r="E4642" s="8" t="s">
        <v>1407</v>
      </c>
      <c r="G4642" s="1"/>
    </row>
    <row r="4643" spans="1:7" ht="17.55" customHeight="1" thickBot="1" x14ac:dyDescent="0.35">
      <c r="A4643" s="2" t="s">
        <v>5183</v>
      </c>
      <c r="B4643" s="1" t="str">
        <f t="shared" si="91"/>
        <v>POISON</v>
      </c>
      <c r="C4643" s="1" t="s">
        <v>7634</v>
      </c>
      <c r="D4643" s="6" t="s">
        <v>4761</v>
      </c>
      <c r="E4643" s="8" t="s">
        <v>1407</v>
      </c>
      <c r="G4643" s="1"/>
    </row>
    <row r="4644" spans="1:7" ht="17.55" customHeight="1" thickBot="1" x14ac:dyDescent="0.35">
      <c r="A4644" s="2" t="s">
        <v>5184</v>
      </c>
      <c r="B4644" s="1" t="str">
        <f t="shared" si="91"/>
        <v>POWER_SIPHON</v>
      </c>
      <c r="C4644" s="1" t="s">
        <v>7634</v>
      </c>
      <c r="D4644" s="6" t="s">
        <v>4761</v>
      </c>
      <c r="E4644" s="8" t="s">
        <v>1407</v>
      </c>
      <c r="G4644" s="1"/>
    </row>
    <row r="4645" spans="1:7" ht="17.55" customHeight="1" thickBot="1" x14ac:dyDescent="0.35">
      <c r="A4645" s="2" t="s">
        <v>5185</v>
      </c>
      <c r="B4645" s="1" t="str">
        <f t="shared" si="91"/>
        <v>POWER_SIPHON</v>
      </c>
      <c r="C4645" s="1" t="s">
        <v>7634</v>
      </c>
      <c r="D4645" s="6" t="s">
        <v>4761</v>
      </c>
      <c r="E4645" s="8" t="s">
        <v>1407</v>
      </c>
      <c r="G4645" s="1"/>
    </row>
    <row r="4646" spans="1:7" ht="17.55" customHeight="1" thickBot="1" x14ac:dyDescent="0.35">
      <c r="A4646" s="2" t="s">
        <v>5188</v>
      </c>
      <c r="B4646" s="1" t="str">
        <f t="shared" si="91"/>
        <v>POWER_SIPHON</v>
      </c>
      <c r="C4646" s="1" t="s">
        <v>7627</v>
      </c>
      <c r="D4646" s="6" t="s">
        <v>4761</v>
      </c>
      <c r="E4646" s="8" t="s">
        <v>5187</v>
      </c>
      <c r="G4646" s="1"/>
    </row>
    <row r="4647" spans="1:7" ht="17.55" customHeight="1" thickBot="1" x14ac:dyDescent="0.35">
      <c r="A4647" s="2" t="s">
        <v>5189</v>
      </c>
      <c r="B4647" s="1" t="str">
        <f t="shared" si="91"/>
        <v>POWER_SIPHON</v>
      </c>
      <c r="C4647" s="1" t="s">
        <v>7627</v>
      </c>
      <c r="D4647" s="6" t="s">
        <v>4761</v>
      </c>
      <c r="E4647" s="8" t="s">
        <v>5187</v>
      </c>
      <c r="G4647" s="1"/>
    </row>
    <row r="4648" spans="1:7" ht="17.55" customHeight="1" thickBot="1" x14ac:dyDescent="0.35">
      <c r="A4648" s="2" t="s">
        <v>5196</v>
      </c>
      <c r="B4648" s="1" t="str">
        <f t="shared" si="91"/>
        <v>POWERANALYZE</v>
      </c>
      <c r="C4648" s="1" t="s">
        <v>5504</v>
      </c>
      <c r="D4648" s="6" t="s">
        <v>4761</v>
      </c>
      <c r="E4648" s="8" t="s">
        <v>5187</v>
      </c>
      <c r="G4648" s="1"/>
    </row>
    <row r="4649" spans="1:7" ht="17.55" customHeight="1" thickBot="1" x14ac:dyDescent="0.35">
      <c r="A4649" s="2" t="s">
        <v>5190</v>
      </c>
      <c r="B4649" s="1" t="str">
        <f t="shared" si="91"/>
        <v>POWERANALYZE</v>
      </c>
      <c r="C4649" s="1" t="s">
        <v>7627</v>
      </c>
      <c r="D4649" s="6" t="s">
        <v>4761</v>
      </c>
      <c r="E4649" s="8" t="s">
        <v>5187</v>
      </c>
      <c r="G4649" s="1"/>
    </row>
    <row r="4650" spans="1:7" ht="17.55" customHeight="1" thickBot="1" x14ac:dyDescent="0.35">
      <c r="A4650" s="2" t="s">
        <v>5193</v>
      </c>
      <c r="B4650" s="1" t="str">
        <f t="shared" si="91"/>
        <v>POWERANALYZE</v>
      </c>
      <c r="C4650" s="1" t="s">
        <v>7546</v>
      </c>
      <c r="D4650" s="6" t="s">
        <v>4761</v>
      </c>
      <c r="E4650" s="6" t="s">
        <v>5192</v>
      </c>
      <c r="G4650" s="1"/>
    </row>
    <row r="4651" spans="1:7" ht="17.55" customHeight="1" thickBot="1" x14ac:dyDescent="0.35">
      <c r="A4651" s="2" t="s">
        <v>5186</v>
      </c>
      <c r="B4651" s="1" t="str">
        <f t="shared" si="91"/>
        <v>POWERANALYZE</v>
      </c>
      <c r="C4651" s="1" t="s">
        <v>7634</v>
      </c>
      <c r="D4651" s="6" t="s">
        <v>4761</v>
      </c>
      <c r="E4651" s="6" t="s">
        <v>5192</v>
      </c>
      <c r="G4651" s="1"/>
    </row>
    <row r="4652" spans="1:7" ht="17.55" customHeight="1" thickBot="1" x14ac:dyDescent="0.35">
      <c r="A4652" s="2" t="s">
        <v>5201</v>
      </c>
      <c r="B4652" s="1" t="str">
        <f t="shared" si="91"/>
        <v>PROJECT_WILL</v>
      </c>
      <c r="C4652" s="1" t="s">
        <v>7546</v>
      </c>
      <c r="D4652" s="6" t="s">
        <v>4761</v>
      </c>
      <c r="E4652" s="6" t="s">
        <v>5192</v>
      </c>
      <c r="G4652" s="1"/>
    </row>
    <row r="4653" spans="1:7" ht="17.55" customHeight="1" thickBot="1" x14ac:dyDescent="0.35">
      <c r="A4653" s="2" t="s">
        <v>5194</v>
      </c>
      <c r="B4653" s="1" t="str">
        <f t="shared" si="91"/>
        <v>PROJECT_WILL</v>
      </c>
      <c r="C4653" s="1" t="s">
        <v>7546</v>
      </c>
      <c r="D4653" s="6" t="s">
        <v>4761</v>
      </c>
      <c r="E4653" s="6" t="s">
        <v>5192</v>
      </c>
      <c r="G4653" s="1"/>
    </row>
    <row r="4654" spans="1:7" ht="17.55" customHeight="1" thickBot="1" x14ac:dyDescent="0.35">
      <c r="A4654" s="2" t="s">
        <v>5197</v>
      </c>
      <c r="B4654" s="1" t="str">
        <f t="shared" si="91"/>
        <v>PROJECT_WILL</v>
      </c>
      <c r="C4654" s="1" t="s">
        <v>5504</v>
      </c>
      <c r="D4654" s="6" t="s">
        <v>4761</v>
      </c>
      <c r="E4654" s="8" t="s">
        <v>5196</v>
      </c>
      <c r="G4654" s="1"/>
    </row>
    <row r="4655" spans="1:7" ht="17.55" customHeight="1" thickBot="1" x14ac:dyDescent="0.35">
      <c r="A4655" s="2" t="s">
        <v>5191</v>
      </c>
      <c r="B4655" s="1" t="str">
        <f t="shared" si="91"/>
        <v>PROJECT_WILL</v>
      </c>
      <c r="C4655" s="1" t="s">
        <v>7627</v>
      </c>
      <c r="D4655" s="6" t="s">
        <v>4761</v>
      </c>
      <c r="E4655" s="8" t="s">
        <v>5196</v>
      </c>
      <c r="G4655" s="1"/>
    </row>
    <row r="4656" spans="1:7" ht="17.55" customHeight="1" thickBot="1" x14ac:dyDescent="0.35">
      <c r="A4656" s="2" t="s">
        <v>5203</v>
      </c>
      <c r="B4656" s="1" t="str">
        <f t="shared" si="91"/>
        <v>RAISEDEAD</v>
      </c>
      <c r="C4656" s="1" t="s">
        <v>7546</v>
      </c>
      <c r="D4656" s="6" t="s">
        <v>4761</v>
      </c>
      <c r="E4656" s="8" t="s">
        <v>5196</v>
      </c>
      <c r="G4656" s="1"/>
    </row>
    <row r="4657" spans="1:7" ht="17.55" customHeight="1" thickBot="1" x14ac:dyDescent="0.35">
      <c r="A4657" s="2" t="s">
        <v>5198</v>
      </c>
      <c r="B4657" s="1" t="str">
        <f t="shared" si="91"/>
        <v>REPAIR</v>
      </c>
      <c r="C4657" s="1" t="s">
        <v>5504</v>
      </c>
      <c r="D4657" s="6" t="s">
        <v>4761</v>
      </c>
      <c r="E4657" s="8" t="s">
        <v>5196</v>
      </c>
      <c r="G4657" s="1"/>
    </row>
    <row r="4658" spans="1:7" ht="17.55" customHeight="1" thickBot="1" x14ac:dyDescent="0.35">
      <c r="A4658" s="2" t="s">
        <v>5200</v>
      </c>
      <c r="B4658" s="1" t="str">
        <f t="shared" si="91"/>
        <v>REPAIR</v>
      </c>
      <c r="C4658" s="1" t="s">
        <v>7566</v>
      </c>
      <c r="D4658" s="6" t="s">
        <v>4761</v>
      </c>
      <c r="E4658" s="6" t="s">
        <v>5200</v>
      </c>
      <c r="G4658" s="1"/>
    </row>
    <row r="4659" spans="1:7" ht="17.55" customHeight="1" thickBot="1" x14ac:dyDescent="0.35">
      <c r="A4659" s="2" t="s">
        <v>5195</v>
      </c>
      <c r="B4659" s="1" t="str">
        <f t="shared" si="91"/>
        <v>REPAIR</v>
      </c>
      <c r="C4659" s="1" t="s">
        <v>7546</v>
      </c>
      <c r="D4659" s="6" t="s">
        <v>4761</v>
      </c>
      <c r="E4659" s="6" t="s">
        <v>1205</v>
      </c>
      <c r="G4659" s="1"/>
    </row>
    <row r="4660" spans="1:7" ht="17.55" customHeight="1" thickBot="1" x14ac:dyDescent="0.35">
      <c r="A4660" s="2" t="s">
        <v>5202</v>
      </c>
      <c r="B4660" s="1" t="str">
        <f t="shared" si="91"/>
        <v>REPAIR</v>
      </c>
      <c r="C4660" s="1" t="s">
        <v>7546</v>
      </c>
      <c r="D4660" s="6" t="s">
        <v>4761</v>
      </c>
      <c r="E4660" s="6" t="s">
        <v>1205</v>
      </c>
      <c r="G4660" s="1"/>
    </row>
    <row r="4661" spans="1:7" ht="17.55" customHeight="1" thickBot="1" x14ac:dyDescent="0.35">
      <c r="A4661" s="2" t="s">
        <v>5199</v>
      </c>
      <c r="B4661" s="1" t="str">
        <f t="shared" si="91"/>
        <v>REVIVE</v>
      </c>
      <c r="C4661" s="1" t="s">
        <v>5504</v>
      </c>
      <c r="D4661" s="6" t="s">
        <v>4761</v>
      </c>
      <c r="E4661" s="6" t="s">
        <v>1205</v>
      </c>
      <c r="G4661" s="1"/>
    </row>
    <row r="4662" spans="1:7" ht="17.55" customHeight="1" thickBot="1" x14ac:dyDescent="0.35">
      <c r="A4662" s="2" t="s">
        <v>5204</v>
      </c>
      <c r="B4662" s="1" t="str">
        <f t="shared" si="91"/>
        <v>REVIVE</v>
      </c>
      <c r="C4662" s="1" t="s">
        <v>7546</v>
      </c>
      <c r="D4662" s="6" t="s">
        <v>4761</v>
      </c>
      <c r="E4662" s="6" t="s">
        <v>1205</v>
      </c>
      <c r="G4662" s="1"/>
    </row>
    <row r="4663" spans="1:7" ht="17.55" customHeight="1" thickBot="1" x14ac:dyDescent="0.35">
      <c r="A4663" s="2" t="s">
        <v>5206</v>
      </c>
      <c r="B4663" s="1" t="str">
        <f t="shared" si="91"/>
        <v>SCREAM</v>
      </c>
      <c r="C4663" s="1" t="s">
        <v>4998</v>
      </c>
      <c r="D4663" s="6" t="s">
        <v>4761</v>
      </c>
      <c r="E4663" s="6" t="s">
        <v>5205</v>
      </c>
      <c r="G4663" s="1"/>
    </row>
    <row r="4664" spans="1:7" ht="17.55" customHeight="1" thickBot="1" x14ac:dyDescent="0.35">
      <c r="A4664" s="2" t="s">
        <v>5207</v>
      </c>
      <c r="B4664" s="1" t="str">
        <f t="shared" si="91"/>
        <v>SCREAM</v>
      </c>
      <c r="C4664" s="1" t="s">
        <v>4998</v>
      </c>
      <c r="D4664" s="6" t="s">
        <v>4761</v>
      </c>
      <c r="E4664" s="6" t="s">
        <v>5205</v>
      </c>
      <c r="G4664" s="1"/>
    </row>
    <row r="4665" spans="1:7" ht="17.55" customHeight="1" thickBot="1" x14ac:dyDescent="0.35">
      <c r="A4665" s="2" t="s">
        <v>5209</v>
      </c>
      <c r="B4665" s="1" t="str">
        <f t="shared" si="91"/>
        <v>SHATTER_ARMOR</v>
      </c>
      <c r="C4665" s="1" t="s">
        <v>7572</v>
      </c>
      <c r="D4665" s="6" t="s">
        <v>4761</v>
      </c>
      <c r="E4665" s="6" t="s">
        <v>5208</v>
      </c>
      <c r="G4665" s="1"/>
    </row>
    <row r="4666" spans="1:7" ht="17.55" customHeight="1" thickBot="1" x14ac:dyDescent="0.35">
      <c r="A4666" s="2" t="s">
        <v>5208</v>
      </c>
      <c r="B4666" s="1" t="str">
        <f t="shared" si="91"/>
        <v>SHATTER_ARMOR</v>
      </c>
      <c r="C4666" s="1" t="s">
        <v>7572</v>
      </c>
      <c r="D4666" s="6" t="s">
        <v>4761</v>
      </c>
      <c r="E4666" s="6" t="s">
        <v>5208</v>
      </c>
      <c r="G4666" s="1"/>
    </row>
    <row r="4667" spans="1:7" ht="17.55" customHeight="1" thickBot="1" x14ac:dyDescent="0.35">
      <c r="A4667" s="2" t="s">
        <v>5211</v>
      </c>
      <c r="B4667" s="1" t="str">
        <f t="shared" si="91"/>
        <v>SHATTER_ARMOR</v>
      </c>
      <c r="C4667" s="1" t="s">
        <v>7517</v>
      </c>
      <c r="D4667" s="6" t="s">
        <v>4761</v>
      </c>
      <c r="E4667" s="6" t="s">
        <v>5210</v>
      </c>
      <c r="G4667" s="1"/>
    </row>
    <row r="4668" spans="1:7" ht="17.55" customHeight="1" thickBot="1" x14ac:dyDescent="0.35">
      <c r="A4668" s="2" t="s">
        <v>5212</v>
      </c>
      <c r="B4668" s="1" t="str">
        <f t="shared" si="91"/>
        <v>SHATTER_ARMOR</v>
      </c>
      <c r="C4668" s="1" t="s">
        <v>7517</v>
      </c>
      <c r="D4668" s="6" t="s">
        <v>4761</v>
      </c>
      <c r="E4668" s="6" t="s">
        <v>5210</v>
      </c>
      <c r="G4668" s="1"/>
    </row>
    <row r="4669" spans="1:7" ht="17.55" customHeight="1" thickBot="1" x14ac:dyDescent="0.35">
      <c r="A4669" s="2" t="s">
        <v>5213</v>
      </c>
      <c r="B4669" s="1" t="str">
        <f t="shared" si="91"/>
        <v>SHATTER_ARMOR</v>
      </c>
      <c r="C4669" s="1" t="s">
        <v>7517</v>
      </c>
      <c r="D4669" s="6" t="s">
        <v>4761</v>
      </c>
      <c r="E4669" s="6" t="s">
        <v>5210</v>
      </c>
      <c r="G4669" s="1"/>
    </row>
    <row r="4670" spans="1:7" ht="17.55" customHeight="1" thickBot="1" x14ac:dyDescent="0.35">
      <c r="A4670" s="2" t="s">
        <v>5214</v>
      </c>
      <c r="B4670" s="1" t="str">
        <f t="shared" si="91"/>
        <v>SHATTER_ARMOR</v>
      </c>
      <c r="C4670" s="1" t="s">
        <v>7517</v>
      </c>
      <c r="D4670" s="6" t="s">
        <v>4761</v>
      </c>
      <c r="E4670" s="6" t="s">
        <v>5210</v>
      </c>
      <c r="G4670" s="1"/>
    </row>
    <row r="4671" spans="1:7" ht="17.55" customHeight="1" thickBot="1" x14ac:dyDescent="0.35">
      <c r="A4671" s="2" t="s">
        <v>5217</v>
      </c>
      <c r="B4671" s="1" t="str">
        <f t="shared" si="91"/>
        <v>SHATTER_ARMOR</v>
      </c>
      <c r="C4671" s="1" t="s">
        <v>7517</v>
      </c>
      <c r="D4671" s="6" t="s">
        <v>4761</v>
      </c>
      <c r="E4671" s="6" t="s">
        <v>5210</v>
      </c>
      <c r="G4671" s="1"/>
    </row>
    <row r="4672" spans="1:7" ht="17.55" customHeight="1" thickBot="1" x14ac:dyDescent="0.35">
      <c r="A4672" s="2" t="s">
        <v>5218</v>
      </c>
      <c r="B4672" s="1" t="str">
        <f t="shared" si="91"/>
        <v>SHATTER_ARMOR</v>
      </c>
      <c r="C4672" s="1" t="s">
        <v>7517</v>
      </c>
      <c r="D4672" s="6" t="s">
        <v>4761</v>
      </c>
      <c r="E4672" s="6" t="s">
        <v>5210</v>
      </c>
      <c r="G4672" s="1"/>
    </row>
    <row r="4673" spans="1:7" ht="17.55" customHeight="1" thickBot="1" x14ac:dyDescent="0.35">
      <c r="A4673" s="2" t="s">
        <v>5219</v>
      </c>
      <c r="B4673" s="1" t="str">
        <f t="shared" si="91"/>
        <v>SHATTER_ARMOR</v>
      </c>
      <c r="C4673" s="1" t="s">
        <v>7517</v>
      </c>
      <c r="D4673" s="6" t="s">
        <v>4761</v>
      </c>
      <c r="E4673" s="6" t="s">
        <v>5210</v>
      </c>
      <c r="G4673" s="1"/>
    </row>
    <row r="4674" spans="1:7" ht="17.55" customHeight="1" thickBot="1" x14ac:dyDescent="0.35">
      <c r="A4674" s="2" t="s">
        <v>5220</v>
      </c>
      <c r="B4674" s="1" t="str">
        <f t="shared" si="91"/>
        <v>SHATTER_ARMOR</v>
      </c>
      <c r="C4674" s="1" t="s">
        <v>7517</v>
      </c>
      <c r="D4674" s="6" t="s">
        <v>4761</v>
      </c>
      <c r="E4674" s="6" t="s">
        <v>5210</v>
      </c>
      <c r="G4674" s="1"/>
    </row>
    <row r="4675" spans="1:7" ht="17.55" customHeight="1" thickBot="1" x14ac:dyDescent="0.35">
      <c r="A4675" s="2" t="s">
        <v>5215</v>
      </c>
      <c r="B4675" s="1" t="str">
        <f t="shared" si="91"/>
        <v>SHATTER_ARMOR</v>
      </c>
      <c r="C4675" s="1" t="s">
        <v>7517</v>
      </c>
      <c r="D4675" s="6" t="s">
        <v>4761</v>
      </c>
      <c r="E4675" s="6" t="s">
        <v>5210</v>
      </c>
      <c r="G4675" s="1"/>
    </row>
    <row r="4676" spans="1:7" ht="17.55" customHeight="1" thickBot="1" x14ac:dyDescent="0.35">
      <c r="A4676" s="2" t="s">
        <v>5216</v>
      </c>
      <c r="B4676" s="1" t="str">
        <f t="shared" si="91"/>
        <v>SHATTER_ARMOR</v>
      </c>
      <c r="C4676" s="1" t="s">
        <v>7517</v>
      </c>
      <c r="D4676" s="6" t="s">
        <v>4761</v>
      </c>
      <c r="E4676" s="6" t="s">
        <v>5210</v>
      </c>
      <c r="G4676" s="1"/>
    </row>
    <row r="4677" spans="1:7" ht="17.55" customHeight="1" thickBot="1" x14ac:dyDescent="0.35">
      <c r="A4677" s="2" t="s">
        <v>5231</v>
      </c>
      <c r="B4677" s="1" t="str">
        <f t="shared" si="91"/>
        <v>SHATTER_ARMOR</v>
      </c>
      <c r="C4677" s="1" t="s">
        <v>7635</v>
      </c>
      <c r="D4677" s="6" t="s">
        <v>4761</v>
      </c>
      <c r="E4677" s="6" t="s">
        <v>5210</v>
      </c>
      <c r="G4677" s="1"/>
    </row>
    <row r="4678" spans="1:7" ht="17.55" customHeight="1" thickBot="1" x14ac:dyDescent="0.35">
      <c r="A4678" s="2" t="s">
        <v>5221</v>
      </c>
      <c r="B4678" s="1" t="str">
        <f t="shared" si="91"/>
        <v>SHATTER_ARMOR</v>
      </c>
      <c r="C4678" s="1" t="s">
        <v>7517</v>
      </c>
      <c r="D4678" s="6" t="s">
        <v>4761</v>
      </c>
      <c r="E4678" s="6" t="s">
        <v>5210</v>
      </c>
      <c r="G4678" s="1"/>
    </row>
    <row r="4679" spans="1:7" ht="17.55" customHeight="1" thickBot="1" x14ac:dyDescent="0.35">
      <c r="A4679" s="2" t="s">
        <v>5222</v>
      </c>
      <c r="B4679" s="1" t="str">
        <f t="shared" si="91"/>
        <v>SHIN_BREAKER</v>
      </c>
      <c r="C4679" s="1" t="s">
        <v>7517</v>
      </c>
      <c r="D4679" s="6" t="s">
        <v>4761</v>
      </c>
      <c r="E4679" s="6" t="s">
        <v>5210</v>
      </c>
      <c r="G4679" s="1"/>
    </row>
    <row r="4680" spans="1:7" ht="17.55" customHeight="1" thickBot="1" x14ac:dyDescent="0.35">
      <c r="A4680" s="2" t="s">
        <v>5223</v>
      </c>
      <c r="B4680" s="1" t="str">
        <f t="shared" si="91"/>
        <v>SHIN_BREAKER</v>
      </c>
      <c r="C4680" s="1" t="s">
        <v>7517</v>
      </c>
      <c r="D4680" s="6" t="s">
        <v>4761</v>
      </c>
      <c r="E4680" s="6" t="s">
        <v>5210</v>
      </c>
      <c r="G4680" s="1"/>
    </row>
    <row r="4681" spans="1:7" ht="17.55" customHeight="1" thickBot="1" x14ac:dyDescent="0.35">
      <c r="A4681" s="2" t="s">
        <v>5226</v>
      </c>
      <c r="B4681" s="1" t="str">
        <f t="shared" si="91"/>
        <v>SHIN_BREAKER</v>
      </c>
      <c r="C4681" s="1" t="s">
        <v>7517</v>
      </c>
      <c r="D4681" s="6" t="s">
        <v>4761</v>
      </c>
      <c r="E4681" s="6" t="s">
        <v>5225</v>
      </c>
      <c r="G4681" s="1"/>
    </row>
    <row r="4682" spans="1:7" ht="17.55" customHeight="1" thickBot="1" x14ac:dyDescent="0.35">
      <c r="A4682" s="2" t="s">
        <v>5225</v>
      </c>
      <c r="B4682" s="1" t="str">
        <f t="shared" si="91"/>
        <v>SHIN_BREAKER</v>
      </c>
      <c r="C4682" s="1" t="s">
        <v>7517</v>
      </c>
      <c r="D4682" s="6" t="s">
        <v>4761</v>
      </c>
      <c r="E4682" s="6" t="s">
        <v>5225</v>
      </c>
      <c r="G4682" s="1"/>
    </row>
    <row r="4683" spans="1:7" ht="17.55" customHeight="1" thickBot="1" x14ac:dyDescent="0.35">
      <c r="A4683" s="2" t="s">
        <v>5236</v>
      </c>
      <c r="B4683" s="1" t="str">
        <f t="shared" si="91"/>
        <v>SLEDGEHAMMER</v>
      </c>
      <c r="C4683" s="1" t="s">
        <v>7635</v>
      </c>
      <c r="D4683" s="6" t="s">
        <v>4761</v>
      </c>
      <c r="E4683" s="6" t="s">
        <v>5225</v>
      </c>
      <c r="G4683" s="1"/>
    </row>
    <row r="4684" spans="1:7" ht="17.55" customHeight="1" thickBot="1" x14ac:dyDescent="0.35">
      <c r="A4684" s="2" t="s">
        <v>5227</v>
      </c>
      <c r="B4684" s="1" t="str">
        <f t="shared" si="91"/>
        <v>SLIDE</v>
      </c>
      <c r="C4684" s="1" t="s">
        <v>7517</v>
      </c>
      <c r="D4684" s="6" t="s">
        <v>4761</v>
      </c>
      <c r="E4684" s="6" t="s">
        <v>5225</v>
      </c>
      <c r="G4684" s="1"/>
    </row>
    <row r="4685" spans="1:7" ht="17.55" customHeight="1" thickBot="1" x14ac:dyDescent="0.35">
      <c r="A4685" s="2" t="s">
        <v>5230</v>
      </c>
      <c r="B4685" s="1" t="str">
        <f t="shared" ref="B4685:B4748" si="92">CONCATENATE(E4687,G4685)</f>
        <v>SLIDE</v>
      </c>
      <c r="C4685" s="1" t="s">
        <v>7581</v>
      </c>
      <c r="D4685" s="6" t="s">
        <v>4761</v>
      </c>
      <c r="E4685" s="6" t="s">
        <v>5229</v>
      </c>
      <c r="G4685" s="1"/>
    </row>
    <row r="4686" spans="1:7" ht="17.55" customHeight="1" thickBot="1" x14ac:dyDescent="0.35">
      <c r="A4686" s="2" t="s">
        <v>5224</v>
      </c>
      <c r="B4686" s="1" t="str">
        <f t="shared" si="92"/>
        <v>SLIDE</v>
      </c>
      <c r="C4686" s="1" t="s">
        <v>7517</v>
      </c>
      <c r="D4686" s="6" t="s">
        <v>4761</v>
      </c>
      <c r="E4686" s="6" t="s">
        <v>174</v>
      </c>
      <c r="G4686" s="1"/>
    </row>
    <row r="4687" spans="1:7" ht="17.55" customHeight="1" thickBot="1" x14ac:dyDescent="0.35">
      <c r="A4687" s="2" t="s">
        <v>5234</v>
      </c>
      <c r="B4687" s="1" t="str">
        <f t="shared" si="92"/>
        <v>SLIDE</v>
      </c>
      <c r="C4687" s="1" t="s">
        <v>7636</v>
      </c>
      <c r="D4687" s="6" t="s">
        <v>4761</v>
      </c>
      <c r="E4687" s="6" t="s">
        <v>174</v>
      </c>
      <c r="G4687" s="1"/>
    </row>
    <row r="4688" spans="1:7" ht="17.55" customHeight="1" thickBot="1" x14ac:dyDescent="0.35">
      <c r="A4688" s="2" t="s">
        <v>5228</v>
      </c>
      <c r="B4688" s="1" t="str">
        <f t="shared" si="92"/>
        <v>SLIDE</v>
      </c>
      <c r="C4688" s="1" t="s">
        <v>7517</v>
      </c>
      <c r="D4688" s="6" t="s">
        <v>4761</v>
      </c>
      <c r="E4688" s="6" t="s">
        <v>174</v>
      </c>
      <c r="G4688" s="1"/>
    </row>
    <row r="4689" spans="1:7" ht="17.55" customHeight="1" thickBot="1" x14ac:dyDescent="0.35">
      <c r="A4689" s="2" t="s">
        <v>5237</v>
      </c>
      <c r="B4689" s="1" t="str">
        <f t="shared" si="92"/>
        <v>SLIDE</v>
      </c>
      <c r="C4689" s="1" t="s">
        <v>7636</v>
      </c>
      <c r="D4689" s="6" t="s">
        <v>4761</v>
      </c>
      <c r="E4689" s="6" t="s">
        <v>174</v>
      </c>
      <c r="G4689" s="1"/>
    </row>
    <row r="4690" spans="1:7" ht="17.55" customHeight="1" thickBot="1" x14ac:dyDescent="0.35">
      <c r="A4690" s="2" t="s">
        <v>174</v>
      </c>
      <c r="B4690" s="1" t="str">
        <f t="shared" si="92"/>
        <v>SLIDE</v>
      </c>
      <c r="C4690" s="1" t="s">
        <v>7636</v>
      </c>
      <c r="D4690" s="6" t="s">
        <v>4761</v>
      </c>
      <c r="E4690" s="6" t="s">
        <v>174</v>
      </c>
      <c r="G4690" s="1"/>
    </row>
    <row r="4691" spans="1:7" ht="17.55" customHeight="1" thickBot="1" x14ac:dyDescent="0.35">
      <c r="A4691" s="2" t="s">
        <v>5232</v>
      </c>
      <c r="B4691" s="1" t="str">
        <f t="shared" si="92"/>
        <v>SLIDE</v>
      </c>
      <c r="C4691" s="1" t="s">
        <v>7636</v>
      </c>
      <c r="D4691" s="6" t="s">
        <v>4761</v>
      </c>
      <c r="E4691" s="6" t="s">
        <v>174</v>
      </c>
      <c r="G4691" s="1"/>
    </row>
    <row r="4692" spans="1:7" ht="17.55" customHeight="1" thickBot="1" x14ac:dyDescent="0.35">
      <c r="A4692" s="2" t="s">
        <v>5233</v>
      </c>
      <c r="B4692" s="1" t="str">
        <f t="shared" si="92"/>
        <v>SLUG</v>
      </c>
      <c r="C4692" s="1" t="s">
        <v>7636</v>
      </c>
      <c r="D4692" s="6" t="s">
        <v>4761</v>
      </c>
      <c r="E4692" s="6" t="s">
        <v>174</v>
      </c>
      <c r="G4692" s="1"/>
    </row>
    <row r="4693" spans="1:7" ht="17.55" customHeight="1" thickBot="1" x14ac:dyDescent="0.35">
      <c r="A4693" s="2" t="s">
        <v>5239</v>
      </c>
      <c r="B4693" s="1" t="str">
        <f t="shared" si="92"/>
        <v>SLUG</v>
      </c>
      <c r="C4693" s="1" t="s">
        <v>7636</v>
      </c>
      <c r="D4693" s="6" t="s">
        <v>4761</v>
      </c>
      <c r="E4693" s="6" t="s">
        <v>174</v>
      </c>
      <c r="G4693" s="1"/>
    </row>
    <row r="4694" spans="1:7" ht="17.55" customHeight="1" thickBot="1" x14ac:dyDescent="0.35">
      <c r="A4694" s="2" t="s">
        <v>5235</v>
      </c>
      <c r="B4694" s="1" t="str">
        <f t="shared" si="92"/>
        <v>SMACK</v>
      </c>
      <c r="C4694" s="1" t="s">
        <v>7548</v>
      </c>
      <c r="D4694" s="6" t="s">
        <v>4761</v>
      </c>
      <c r="E4694" s="6" t="s">
        <v>5238</v>
      </c>
      <c r="G4694" s="1"/>
    </row>
    <row r="4695" spans="1:7" ht="17.55" customHeight="1" thickBot="1" x14ac:dyDescent="0.35">
      <c r="A4695" s="2" t="s">
        <v>5240</v>
      </c>
      <c r="B4695" s="1" t="str">
        <f t="shared" si="92"/>
        <v>SMASH</v>
      </c>
      <c r="C4695" s="1" t="s">
        <v>7548</v>
      </c>
      <c r="D4695" s="6" t="s">
        <v>4761</v>
      </c>
      <c r="E4695" s="6" t="s">
        <v>5238</v>
      </c>
      <c r="G4695" s="1"/>
    </row>
    <row r="4696" spans="1:7" ht="17.55" customHeight="1" thickBot="1" x14ac:dyDescent="0.35">
      <c r="A4696" s="2" t="s">
        <v>5241</v>
      </c>
      <c r="B4696" s="1" t="str">
        <f t="shared" si="92"/>
        <v>SMASH</v>
      </c>
      <c r="C4696" s="1" t="s">
        <v>7512</v>
      </c>
      <c r="D4696" s="6" t="s">
        <v>4761</v>
      </c>
      <c r="E4696" s="6" t="s">
        <v>2148</v>
      </c>
      <c r="G4696" s="1"/>
    </row>
    <row r="4697" spans="1:7" ht="17.55" customHeight="1" thickBot="1" x14ac:dyDescent="0.35">
      <c r="A4697" s="2" t="s">
        <v>5242</v>
      </c>
      <c r="B4697" s="1" t="str">
        <f t="shared" si="92"/>
        <v>SMOKEFLASH</v>
      </c>
      <c r="C4697" s="1" t="s">
        <v>7556</v>
      </c>
      <c r="D4697" s="6" t="s">
        <v>4761</v>
      </c>
      <c r="E4697" s="6" t="s">
        <v>24</v>
      </c>
      <c r="G4697" s="1"/>
    </row>
    <row r="4698" spans="1:7" ht="17.55" customHeight="1" thickBot="1" x14ac:dyDescent="0.35">
      <c r="A4698" s="2" t="s">
        <v>5249</v>
      </c>
      <c r="B4698" s="1" t="str">
        <f t="shared" si="92"/>
        <v>SMOKEFLASH</v>
      </c>
      <c r="C4698" s="1" t="s">
        <v>7637</v>
      </c>
      <c r="D4698" s="6" t="s">
        <v>4761</v>
      </c>
      <c r="E4698" s="6" t="s">
        <v>24</v>
      </c>
      <c r="G4698" s="1"/>
    </row>
    <row r="4699" spans="1:7" ht="17.55" customHeight="1" thickBot="1" x14ac:dyDescent="0.35">
      <c r="A4699" s="2" t="s">
        <v>5243</v>
      </c>
      <c r="B4699" s="1" t="str">
        <f t="shared" si="92"/>
        <v>SMOKEFLASH</v>
      </c>
      <c r="C4699" s="1" t="s">
        <v>7556</v>
      </c>
      <c r="D4699" s="6" t="s">
        <v>4761</v>
      </c>
      <c r="E4699" s="6" t="s">
        <v>5244</v>
      </c>
      <c r="G4699" s="1"/>
    </row>
    <row r="4700" spans="1:7" ht="17.55" customHeight="1" thickBot="1" x14ac:dyDescent="0.35">
      <c r="A4700" s="2" t="s">
        <v>5246</v>
      </c>
      <c r="B4700" s="1" t="str">
        <f t="shared" si="92"/>
        <v>SMOKEFLASH</v>
      </c>
      <c r="C4700" s="1" t="s">
        <v>7638</v>
      </c>
      <c r="D4700" s="6" t="s">
        <v>4761</v>
      </c>
      <c r="E4700" s="6" t="s">
        <v>5244</v>
      </c>
      <c r="G4700" s="1"/>
    </row>
    <row r="4701" spans="1:7" ht="17.55" customHeight="1" thickBot="1" x14ac:dyDescent="0.35">
      <c r="A4701" s="2" t="s">
        <v>5244</v>
      </c>
      <c r="B4701" s="1" t="str">
        <f t="shared" si="92"/>
        <v>SNEAK</v>
      </c>
      <c r="C4701" s="1" t="s">
        <v>7638</v>
      </c>
      <c r="D4701" s="6" t="s">
        <v>4761</v>
      </c>
      <c r="E4701" s="6" t="s">
        <v>5244</v>
      </c>
      <c r="G4701" s="1"/>
    </row>
    <row r="4702" spans="1:7" ht="17.55" customHeight="1" thickBot="1" x14ac:dyDescent="0.35">
      <c r="A4702" s="2" t="s">
        <v>5247</v>
      </c>
      <c r="B4702" s="1" t="str">
        <f t="shared" si="92"/>
        <v>SNEAK</v>
      </c>
      <c r="C4702" s="1" t="s">
        <v>7638</v>
      </c>
      <c r="D4702" s="6" t="s">
        <v>4761</v>
      </c>
      <c r="E4702" s="6" t="s">
        <v>5244</v>
      </c>
      <c r="G4702" s="1"/>
    </row>
    <row r="4703" spans="1:7" ht="17.55" customHeight="1" thickBot="1" x14ac:dyDescent="0.35">
      <c r="A4703" s="2" t="s">
        <v>5245</v>
      </c>
      <c r="B4703" s="1" t="str">
        <f t="shared" si="92"/>
        <v>SPIRIT_WARD</v>
      </c>
      <c r="C4703" s="1" t="s">
        <v>7638</v>
      </c>
      <c r="D4703" s="6" t="s">
        <v>4761</v>
      </c>
      <c r="E4703" s="6" t="s">
        <v>5248</v>
      </c>
      <c r="G4703" s="1"/>
    </row>
    <row r="4704" spans="1:7" ht="17.55" customHeight="1" thickBot="1" x14ac:dyDescent="0.35">
      <c r="A4704" s="2" t="s">
        <v>5250</v>
      </c>
      <c r="B4704" s="1" t="str">
        <f t="shared" si="92"/>
        <v>SPIRIT_WARD</v>
      </c>
      <c r="C4704" s="1" t="s">
        <v>7637</v>
      </c>
      <c r="D4704" s="6" t="s">
        <v>4761</v>
      </c>
      <c r="E4704" s="6" t="s">
        <v>5248</v>
      </c>
      <c r="G4704" s="1"/>
    </row>
    <row r="4705" spans="1:7" ht="17.55" customHeight="1" thickBot="1" x14ac:dyDescent="0.35">
      <c r="A4705" s="2" t="s">
        <v>5252</v>
      </c>
      <c r="B4705" s="1" t="str">
        <f t="shared" si="92"/>
        <v>SPIRIT_WARD</v>
      </c>
      <c r="C4705" s="1" t="s">
        <v>7570</v>
      </c>
      <c r="D4705" s="6" t="s">
        <v>4761</v>
      </c>
      <c r="E4705" s="6" t="s">
        <v>5251</v>
      </c>
      <c r="G4705" s="1"/>
    </row>
    <row r="4706" spans="1:7" ht="17.55" customHeight="1" thickBot="1" x14ac:dyDescent="0.35">
      <c r="A4706" s="2" t="s">
        <v>5251</v>
      </c>
      <c r="B4706" s="1" t="str">
        <f t="shared" si="92"/>
        <v>SPIRIT_WARD</v>
      </c>
      <c r="C4706" s="1" t="s">
        <v>7570</v>
      </c>
      <c r="D4706" s="6" t="s">
        <v>4761</v>
      </c>
      <c r="E4706" s="6" t="s">
        <v>5251</v>
      </c>
      <c r="G4706" s="1"/>
    </row>
    <row r="4707" spans="1:7" ht="17.55" customHeight="1" thickBot="1" x14ac:dyDescent="0.35">
      <c r="A4707" s="2" t="s">
        <v>5261</v>
      </c>
      <c r="B4707" s="1" t="str">
        <f t="shared" si="92"/>
        <v>STEAL</v>
      </c>
      <c r="C4707" s="1" t="s">
        <v>7512</v>
      </c>
      <c r="D4707" s="6" t="s">
        <v>4761</v>
      </c>
      <c r="E4707" s="6" t="s">
        <v>5251</v>
      </c>
      <c r="G4707" s="1"/>
    </row>
    <row r="4708" spans="1:7" ht="17.55" customHeight="1" thickBot="1" x14ac:dyDescent="0.35">
      <c r="A4708" s="2" t="s">
        <v>5253</v>
      </c>
      <c r="B4708" s="1" t="str">
        <f t="shared" si="92"/>
        <v>STEAL</v>
      </c>
      <c r="C4708" s="1" t="s">
        <v>7570</v>
      </c>
      <c r="D4708" s="6" t="s">
        <v>4761</v>
      </c>
      <c r="E4708" s="6" t="s">
        <v>5251</v>
      </c>
      <c r="G4708" s="1"/>
    </row>
    <row r="4709" spans="1:7" ht="17.55" customHeight="1" thickBot="1" x14ac:dyDescent="0.35">
      <c r="A4709" s="2" t="s">
        <v>5256</v>
      </c>
      <c r="B4709" s="1" t="str">
        <f t="shared" si="92"/>
        <v>STEAL</v>
      </c>
      <c r="C4709" s="1" t="s">
        <v>7627</v>
      </c>
      <c r="D4709" s="6" t="s">
        <v>4761</v>
      </c>
      <c r="E4709" s="6" t="s">
        <v>5255</v>
      </c>
      <c r="G4709" s="1"/>
    </row>
    <row r="4710" spans="1:7" ht="17.55" customHeight="1" thickBot="1" x14ac:dyDescent="0.35">
      <c r="A4710" s="2" t="s">
        <v>5255</v>
      </c>
      <c r="B4710" s="1" t="str">
        <f t="shared" si="92"/>
        <v>STEAL</v>
      </c>
      <c r="C4710" s="1" t="s">
        <v>7627</v>
      </c>
      <c r="D4710" s="6" t="s">
        <v>4761</v>
      </c>
      <c r="E4710" s="6" t="s">
        <v>5255</v>
      </c>
      <c r="G4710" s="1"/>
    </row>
    <row r="4711" spans="1:7" ht="17.55" customHeight="1" thickBot="1" x14ac:dyDescent="0.35">
      <c r="A4711" s="2" t="s">
        <v>5263</v>
      </c>
      <c r="B4711" s="1" t="str">
        <f t="shared" si="92"/>
        <v>SUPERPUNCH</v>
      </c>
      <c r="C4711" s="1" t="s">
        <v>7512</v>
      </c>
      <c r="D4711" s="6" t="s">
        <v>4761</v>
      </c>
      <c r="E4711" s="6" t="s">
        <v>5255</v>
      </c>
      <c r="G4711" s="1"/>
    </row>
    <row r="4712" spans="1:7" ht="17.55" customHeight="1" thickBot="1" x14ac:dyDescent="0.35">
      <c r="A4712" s="2" t="s">
        <v>5257</v>
      </c>
      <c r="B4712" s="1" t="str">
        <f t="shared" si="92"/>
        <v>SUPERPUNCH</v>
      </c>
      <c r="C4712" s="1" t="s">
        <v>7627</v>
      </c>
      <c r="D4712" s="6" t="s">
        <v>4761</v>
      </c>
      <c r="E4712" s="6" t="s">
        <v>5255</v>
      </c>
      <c r="G4712" s="1"/>
    </row>
    <row r="4713" spans="1:7" ht="17.55" customHeight="1" thickBot="1" x14ac:dyDescent="0.35">
      <c r="A4713" s="2" t="s">
        <v>5260</v>
      </c>
      <c r="B4713" s="1" t="str">
        <f t="shared" si="92"/>
        <v>SUPERPUNCH</v>
      </c>
      <c r="C4713" s="1" t="s">
        <v>7512</v>
      </c>
      <c r="D4713" s="6" t="s">
        <v>4761</v>
      </c>
      <c r="E4713" s="6" t="s">
        <v>5259</v>
      </c>
      <c r="G4713" s="1"/>
    </row>
    <row r="4714" spans="1:7" ht="17.55" customHeight="1" thickBot="1" x14ac:dyDescent="0.35">
      <c r="A4714" s="2" t="s">
        <v>5254</v>
      </c>
      <c r="B4714" s="1" t="str">
        <f t="shared" si="92"/>
        <v>SUPERPUNCH</v>
      </c>
      <c r="C4714" s="1" t="s">
        <v>7570</v>
      </c>
      <c r="D4714" s="6" t="s">
        <v>4761</v>
      </c>
      <c r="E4714" s="6" t="s">
        <v>5259</v>
      </c>
      <c r="G4714" s="1"/>
    </row>
    <row r="4715" spans="1:7" ht="17.55" customHeight="1" thickBot="1" x14ac:dyDescent="0.35">
      <c r="A4715" s="2" t="s">
        <v>5262</v>
      </c>
      <c r="B4715" s="1" t="str">
        <f t="shared" si="92"/>
        <v>SUPERPUNCH</v>
      </c>
      <c r="C4715" s="1" t="s">
        <v>7512</v>
      </c>
      <c r="D4715" s="6" t="s">
        <v>4761</v>
      </c>
      <c r="E4715" s="6" t="s">
        <v>5259</v>
      </c>
      <c r="G4715" s="1"/>
    </row>
    <row r="4716" spans="1:7" ht="17.55" customHeight="1" thickBot="1" x14ac:dyDescent="0.35">
      <c r="A4716" s="2" t="s">
        <v>5258</v>
      </c>
      <c r="B4716" s="1" t="str">
        <f t="shared" si="92"/>
        <v>SUPERPUNCH</v>
      </c>
      <c r="C4716" s="1" t="s">
        <v>7627</v>
      </c>
      <c r="D4716" s="6" t="s">
        <v>4761</v>
      </c>
      <c r="E4716" s="6" t="s">
        <v>5259</v>
      </c>
      <c r="G4716" s="1"/>
    </row>
    <row r="4717" spans="1:7" ht="17.55" customHeight="1" thickBot="1" x14ac:dyDescent="0.35">
      <c r="A4717" s="2" t="s">
        <v>5264</v>
      </c>
      <c r="B4717" s="1" t="str">
        <f t="shared" si="92"/>
        <v>SURROUNDED</v>
      </c>
      <c r="C4717" s="1" t="s">
        <v>7512</v>
      </c>
      <c r="D4717" s="6" t="s">
        <v>4761</v>
      </c>
      <c r="E4717" s="6" t="s">
        <v>5259</v>
      </c>
      <c r="G4717" s="1"/>
    </row>
    <row r="4718" spans="1:7" ht="17.55" customHeight="1" thickBot="1" x14ac:dyDescent="0.35">
      <c r="A4718" s="2" t="s">
        <v>5265</v>
      </c>
      <c r="B4718" s="1" t="str">
        <f t="shared" si="92"/>
        <v>SURROUNDED</v>
      </c>
      <c r="C4718" s="1" t="s">
        <v>7512</v>
      </c>
      <c r="D4718" s="6" t="s">
        <v>4761</v>
      </c>
      <c r="E4718" s="6" t="s">
        <v>5259</v>
      </c>
      <c r="G4718" s="1"/>
    </row>
    <row r="4719" spans="1:7" ht="17.55" customHeight="1" thickBot="1" x14ac:dyDescent="0.35">
      <c r="A4719" s="2" t="s">
        <v>5267</v>
      </c>
      <c r="B4719" s="1" t="str">
        <f t="shared" si="92"/>
        <v>SURROUNDED</v>
      </c>
      <c r="C4719" s="1" t="s">
        <v>7563</v>
      </c>
      <c r="D4719" s="6" t="s">
        <v>4761</v>
      </c>
      <c r="E4719" s="6" t="s">
        <v>5266</v>
      </c>
      <c r="G4719" s="1"/>
    </row>
    <row r="4720" spans="1:7" ht="17.55" customHeight="1" thickBot="1" x14ac:dyDescent="0.35">
      <c r="A4720" s="2" t="s">
        <v>5268</v>
      </c>
      <c r="B4720" s="1" t="str">
        <f t="shared" si="92"/>
        <v>SURROUNDED</v>
      </c>
      <c r="C4720" s="1" t="s">
        <v>7563</v>
      </c>
      <c r="D4720" s="6" t="s">
        <v>4761</v>
      </c>
      <c r="E4720" s="6" t="s">
        <v>5266</v>
      </c>
      <c r="G4720" s="1"/>
    </row>
    <row r="4721" spans="1:7" ht="17.55" customHeight="1" thickBot="1" x14ac:dyDescent="0.35">
      <c r="A4721" s="2" t="s">
        <v>5269</v>
      </c>
      <c r="B4721" s="1" t="str">
        <f t="shared" si="92"/>
        <v>SWIM</v>
      </c>
      <c r="C4721" s="1" t="s">
        <v>7563</v>
      </c>
      <c r="D4721" s="6" t="s">
        <v>4761</v>
      </c>
      <c r="E4721" s="6" t="s">
        <v>5266</v>
      </c>
      <c r="G4721" s="1"/>
    </row>
    <row r="4722" spans="1:7" ht="17.55" customHeight="1" thickBot="1" x14ac:dyDescent="0.35">
      <c r="A4722" s="2" t="s">
        <v>5279</v>
      </c>
      <c r="B4722" s="1" t="str">
        <f t="shared" si="92"/>
        <v>SWIM</v>
      </c>
      <c r="C4722" s="1" t="s">
        <v>7639</v>
      </c>
      <c r="D4722" s="6" t="s">
        <v>4761</v>
      </c>
      <c r="E4722" s="6" t="s">
        <v>5266</v>
      </c>
      <c r="G4722" s="1"/>
    </row>
    <row r="4723" spans="1:7" ht="17.55" customHeight="1" thickBot="1" x14ac:dyDescent="0.35">
      <c r="A4723" s="2" t="s">
        <v>5270</v>
      </c>
      <c r="B4723" s="1" t="str">
        <f t="shared" si="92"/>
        <v>SWIM</v>
      </c>
      <c r="C4723" s="1" t="s">
        <v>7639</v>
      </c>
      <c r="D4723" s="6" t="s">
        <v>4761</v>
      </c>
      <c r="E4723" s="6" t="s">
        <v>5271</v>
      </c>
      <c r="G4723" s="1"/>
    </row>
    <row r="4724" spans="1:7" ht="17.55" customHeight="1" thickBot="1" x14ac:dyDescent="0.35">
      <c r="A4724" s="2" t="s">
        <v>5273</v>
      </c>
      <c r="B4724" s="1" t="str">
        <f t="shared" si="92"/>
        <v>SWIM</v>
      </c>
      <c r="C4724" s="1" t="s">
        <v>7639</v>
      </c>
      <c r="D4724" s="6" t="s">
        <v>4761</v>
      </c>
      <c r="E4724" s="6" t="s">
        <v>5271</v>
      </c>
      <c r="G4724" s="1"/>
    </row>
    <row r="4725" spans="1:7" ht="17.55" customHeight="1" thickBot="1" x14ac:dyDescent="0.35">
      <c r="A4725" s="2" t="s">
        <v>5275</v>
      </c>
      <c r="B4725" s="1" t="str">
        <f t="shared" si="92"/>
        <v>SWIM</v>
      </c>
      <c r="C4725" s="1" t="s">
        <v>7639</v>
      </c>
      <c r="D4725" s="6" t="s">
        <v>4761</v>
      </c>
      <c r="E4725" s="6" t="s">
        <v>5271</v>
      </c>
      <c r="G4725" s="1"/>
    </row>
    <row r="4726" spans="1:7" ht="17.55" customHeight="1" thickBot="1" x14ac:dyDescent="0.35">
      <c r="A4726" s="2" t="s">
        <v>5278</v>
      </c>
      <c r="B4726" s="1" t="str">
        <f t="shared" si="92"/>
        <v>SWIM</v>
      </c>
      <c r="C4726" s="1" t="s">
        <v>7639</v>
      </c>
      <c r="D4726" s="6" t="s">
        <v>4761</v>
      </c>
      <c r="E4726" s="6" t="s">
        <v>5271</v>
      </c>
      <c r="G4726" s="1"/>
    </row>
    <row r="4727" spans="1:7" ht="17.55" customHeight="1" thickBot="1" x14ac:dyDescent="0.35">
      <c r="A4727" s="2" t="s">
        <v>5272</v>
      </c>
      <c r="B4727" s="1" t="str">
        <f t="shared" si="92"/>
        <v>SWIM</v>
      </c>
      <c r="C4727" s="1" t="s">
        <v>7639</v>
      </c>
      <c r="D4727" s="6" t="s">
        <v>4761</v>
      </c>
      <c r="E4727" s="6" t="s">
        <v>5271</v>
      </c>
      <c r="G4727" s="1"/>
    </row>
    <row r="4728" spans="1:7" ht="17.55" customHeight="1" thickBot="1" x14ac:dyDescent="0.35">
      <c r="A4728" s="2" t="s">
        <v>5284</v>
      </c>
      <c r="B4728" s="1" t="str">
        <f t="shared" si="92"/>
        <v>SWIM</v>
      </c>
      <c r="C4728" s="1" t="s">
        <v>7639</v>
      </c>
      <c r="D4728" s="6" t="s">
        <v>4761</v>
      </c>
      <c r="E4728" s="6" t="s">
        <v>5271</v>
      </c>
      <c r="G4728" s="1"/>
    </row>
    <row r="4729" spans="1:7" ht="17.55" customHeight="1" thickBot="1" x14ac:dyDescent="0.35">
      <c r="A4729" s="2" t="s">
        <v>5274</v>
      </c>
      <c r="B4729" s="1" t="str">
        <f t="shared" si="92"/>
        <v>SWIM</v>
      </c>
      <c r="C4729" s="1" t="s">
        <v>7639</v>
      </c>
      <c r="D4729" s="6" t="s">
        <v>4761</v>
      </c>
      <c r="E4729" s="6" t="s">
        <v>5271</v>
      </c>
      <c r="G4729" s="1"/>
    </row>
    <row r="4730" spans="1:7" ht="17.55" customHeight="1" thickBot="1" x14ac:dyDescent="0.35">
      <c r="A4730" s="2" t="s">
        <v>5287</v>
      </c>
      <c r="B4730" s="1" t="str">
        <f t="shared" si="92"/>
        <v>SWIM</v>
      </c>
      <c r="C4730" s="1" t="s">
        <v>7640</v>
      </c>
      <c r="D4730" s="6" t="s">
        <v>4761</v>
      </c>
      <c r="E4730" s="6" t="s">
        <v>5271</v>
      </c>
      <c r="G4730" s="1"/>
    </row>
    <row r="4731" spans="1:7" ht="17.55" customHeight="1" thickBot="1" x14ac:dyDescent="0.35">
      <c r="A4731" s="2" t="s">
        <v>5276</v>
      </c>
      <c r="B4731" s="1" t="str">
        <f t="shared" si="92"/>
        <v>SWIM</v>
      </c>
      <c r="C4731" s="1" t="s">
        <v>7639</v>
      </c>
      <c r="D4731" s="6" t="s">
        <v>4761</v>
      </c>
      <c r="E4731" s="6" t="s">
        <v>5271</v>
      </c>
      <c r="G4731" s="1"/>
    </row>
    <row r="4732" spans="1:7" ht="17.55" customHeight="1" thickBot="1" x14ac:dyDescent="0.35">
      <c r="A4732" s="2" t="s">
        <v>5289</v>
      </c>
      <c r="B4732" s="1" t="str">
        <f t="shared" si="92"/>
        <v>SWIM</v>
      </c>
      <c r="C4732" s="1" t="s">
        <v>7639</v>
      </c>
      <c r="D4732" s="6" t="s">
        <v>4761</v>
      </c>
      <c r="E4732" s="6" t="s">
        <v>5271</v>
      </c>
      <c r="G4732" s="1"/>
    </row>
    <row r="4733" spans="1:7" ht="17.55" customHeight="1" thickBot="1" x14ac:dyDescent="0.35">
      <c r="A4733" s="2" t="s">
        <v>5280</v>
      </c>
      <c r="B4733" s="1" t="str">
        <f t="shared" si="92"/>
        <v>SWIM</v>
      </c>
      <c r="C4733" s="1" t="s">
        <v>7639</v>
      </c>
      <c r="D4733" s="6" t="s">
        <v>4761</v>
      </c>
      <c r="E4733" s="6" t="s">
        <v>5271</v>
      </c>
      <c r="G4733" s="1"/>
    </row>
    <row r="4734" spans="1:7" ht="17.55" customHeight="1" thickBot="1" x14ac:dyDescent="0.35">
      <c r="A4734" s="2" t="s">
        <v>5281</v>
      </c>
      <c r="B4734" s="1" t="str">
        <f t="shared" si="92"/>
        <v>SWIM</v>
      </c>
      <c r="C4734" s="1" t="s">
        <v>7639</v>
      </c>
      <c r="D4734" s="6" t="s">
        <v>4761</v>
      </c>
      <c r="E4734" s="6" t="s">
        <v>5271</v>
      </c>
      <c r="G4734" s="1"/>
    </row>
    <row r="4735" spans="1:7" ht="17.55" customHeight="1" thickBot="1" x14ac:dyDescent="0.35">
      <c r="A4735" s="2" t="s">
        <v>5282</v>
      </c>
      <c r="B4735" s="1" t="str">
        <f t="shared" si="92"/>
        <v>SWIM</v>
      </c>
      <c r="C4735" s="1" t="s">
        <v>7639</v>
      </c>
      <c r="D4735" s="6" t="s">
        <v>4761</v>
      </c>
      <c r="E4735" s="6" t="s">
        <v>5271</v>
      </c>
      <c r="G4735" s="1"/>
    </row>
    <row r="4736" spans="1:7" ht="17.55" customHeight="1" thickBot="1" x14ac:dyDescent="0.35">
      <c r="A4736" s="2" t="s">
        <v>5290</v>
      </c>
      <c r="B4736" s="1" t="str">
        <f t="shared" si="92"/>
        <v>TAUNT</v>
      </c>
      <c r="C4736" s="1" t="s">
        <v>7640</v>
      </c>
      <c r="D4736" s="6" t="s">
        <v>4761</v>
      </c>
      <c r="E4736" s="6" t="s">
        <v>5271</v>
      </c>
      <c r="G4736" s="1"/>
    </row>
    <row r="4737" spans="1:7" ht="17.55" customHeight="1" thickBot="1" x14ac:dyDescent="0.35">
      <c r="A4737" s="2" t="s">
        <v>5285</v>
      </c>
      <c r="B4737" s="1" t="str">
        <f t="shared" si="92"/>
        <v>TAUNT</v>
      </c>
      <c r="C4737" s="1" t="s">
        <v>7639</v>
      </c>
      <c r="D4737" s="6" t="s">
        <v>4761</v>
      </c>
      <c r="E4737" s="6" t="s">
        <v>5271</v>
      </c>
      <c r="G4737" s="1"/>
    </row>
    <row r="4738" spans="1:7" ht="17.55" customHeight="1" thickBot="1" x14ac:dyDescent="0.35">
      <c r="A4738" s="2" t="s">
        <v>5277</v>
      </c>
      <c r="B4738" s="1" t="str">
        <f t="shared" si="92"/>
        <v>TAUNT</v>
      </c>
      <c r="C4738" s="1" t="s">
        <v>7639</v>
      </c>
      <c r="D4738" s="6" t="s">
        <v>4761</v>
      </c>
      <c r="E4738" s="6" t="s">
        <v>182</v>
      </c>
      <c r="G4738" s="1"/>
    </row>
    <row r="4739" spans="1:7" ht="17.55" customHeight="1" thickBot="1" x14ac:dyDescent="0.35">
      <c r="A4739" s="2" t="s">
        <v>5288</v>
      </c>
      <c r="B4739" s="1" t="str">
        <f t="shared" si="92"/>
        <v>TAUNT</v>
      </c>
      <c r="C4739" s="1" t="s">
        <v>7640</v>
      </c>
      <c r="D4739" s="6" t="s">
        <v>4761</v>
      </c>
      <c r="E4739" s="6" t="s">
        <v>182</v>
      </c>
      <c r="G4739" s="1"/>
    </row>
    <row r="4740" spans="1:7" ht="17.55" customHeight="1" thickBot="1" x14ac:dyDescent="0.35">
      <c r="A4740" s="2" t="s">
        <v>5283</v>
      </c>
      <c r="B4740" s="1" t="str">
        <f t="shared" si="92"/>
        <v>TAUNT</v>
      </c>
      <c r="C4740" s="1" t="s">
        <v>7639</v>
      </c>
      <c r="D4740" s="6" t="s">
        <v>4761</v>
      </c>
      <c r="E4740" s="6" t="s">
        <v>182</v>
      </c>
      <c r="G4740" s="1"/>
    </row>
    <row r="4741" spans="1:7" ht="17.55" customHeight="1" thickBot="1" x14ac:dyDescent="0.35">
      <c r="A4741" s="2" t="s">
        <v>5286</v>
      </c>
      <c r="B4741" s="1" t="str">
        <f t="shared" si="92"/>
        <v>TAUNT</v>
      </c>
      <c r="C4741" s="1" t="s">
        <v>7639</v>
      </c>
      <c r="D4741" s="6" t="s">
        <v>4761</v>
      </c>
      <c r="E4741" s="6" t="s">
        <v>182</v>
      </c>
      <c r="G4741" s="1"/>
    </row>
    <row r="4742" spans="1:7" ht="17.55" customHeight="1" thickBot="1" x14ac:dyDescent="0.35">
      <c r="A4742" s="2" t="s">
        <v>5295</v>
      </c>
      <c r="B4742" s="1" t="str">
        <f t="shared" si="92"/>
        <v>TAUNT</v>
      </c>
      <c r="C4742" s="1" t="s">
        <v>7640</v>
      </c>
      <c r="D4742" s="6" t="s">
        <v>4761</v>
      </c>
      <c r="E4742" s="6" t="s">
        <v>182</v>
      </c>
      <c r="G4742" s="1"/>
    </row>
    <row r="4743" spans="1:7" ht="17.55" customHeight="1" thickBot="1" x14ac:dyDescent="0.35">
      <c r="A4743" s="2" t="s">
        <v>5296</v>
      </c>
      <c r="B4743" s="1" t="str">
        <f t="shared" si="92"/>
        <v>TAUNT</v>
      </c>
      <c r="C4743" s="1" t="s">
        <v>7640</v>
      </c>
      <c r="D4743" s="6" t="s">
        <v>4761</v>
      </c>
      <c r="E4743" s="6" t="s">
        <v>182</v>
      </c>
      <c r="G4743" s="1"/>
    </row>
    <row r="4744" spans="1:7" ht="17.55" customHeight="1" thickBot="1" x14ac:dyDescent="0.35">
      <c r="A4744" s="2" t="s">
        <v>5297</v>
      </c>
      <c r="B4744" s="1" t="str">
        <f t="shared" si="92"/>
        <v>TAUNT</v>
      </c>
      <c r="C4744" s="1" t="s">
        <v>7640</v>
      </c>
      <c r="D4744" s="6" t="s">
        <v>4761</v>
      </c>
      <c r="E4744" s="6" t="s">
        <v>182</v>
      </c>
      <c r="G4744" s="1"/>
    </row>
    <row r="4745" spans="1:7" ht="17.55" customHeight="1" thickBot="1" x14ac:dyDescent="0.35">
      <c r="A4745" s="2" t="s">
        <v>5298</v>
      </c>
      <c r="B4745" s="1" t="str">
        <f t="shared" si="92"/>
        <v>TAUNT</v>
      </c>
      <c r="C4745" s="1" t="s">
        <v>7640</v>
      </c>
      <c r="D4745" s="6" t="s">
        <v>4761</v>
      </c>
      <c r="E4745" s="6" t="s">
        <v>182</v>
      </c>
      <c r="G4745" s="1"/>
    </row>
    <row r="4746" spans="1:7" ht="17.55" customHeight="1" thickBot="1" x14ac:dyDescent="0.35">
      <c r="A4746" s="2" t="s">
        <v>5291</v>
      </c>
      <c r="B4746" s="1" t="str">
        <f t="shared" si="92"/>
        <v>TAUNT</v>
      </c>
      <c r="C4746" s="1" t="s">
        <v>7640</v>
      </c>
      <c r="D4746" s="6" t="s">
        <v>4761</v>
      </c>
      <c r="E4746" s="6" t="s">
        <v>182</v>
      </c>
      <c r="G4746" s="1"/>
    </row>
    <row r="4747" spans="1:7" ht="17.55" customHeight="1" thickBot="1" x14ac:dyDescent="0.35">
      <c r="A4747" s="2" t="s">
        <v>5292</v>
      </c>
      <c r="B4747" s="1" t="str">
        <f t="shared" si="92"/>
        <v>TAUNT</v>
      </c>
      <c r="C4747" s="1" t="s">
        <v>7640</v>
      </c>
      <c r="D4747" s="6" t="s">
        <v>4761</v>
      </c>
      <c r="E4747" s="6" t="s">
        <v>182</v>
      </c>
      <c r="G4747" s="1"/>
    </row>
    <row r="4748" spans="1:7" ht="17.55" customHeight="1" thickBot="1" x14ac:dyDescent="0.35">
      <c r="A4748" s="2" t="s">
        <v>5293</v>
      </c>
      <c r="B4748" s="1" t="str">
        <f t="shared" si="92"/>
        <v>TAUNT</v>
      </c>
      <c r="C4748" s="1" t="s">
        <v>7640</v>
      </c>
      <c r="D4748" s="6" t="s">
        <v>4761</v>
      </c>
      <c r="E4748" s="6" t="s">
        <v>182</v>
      </c>
      <c r="G4748" s="1"/>
    </row>
    <row r="4749" spans="1:7" ht="17.55" customHeight="1" thickBot="1" x14ac:dyDescent="0.35">
      <c r="A4749" s="2" t="s">
        <v>5294</v>
      </c>
      <c r="B4749" s="1" t="str">
        <f t="shared" ref="B4749:B4812" si="93">CONCATENATE(E4751,G4749)</f>
        <v>TAUNT</v>
      </c>
      <c r="C4749" s="1" t="s">
        <v>7640</v>
      </c>
      <c r="D4749" s="6" t="s">
        <v>4761</v>
      </c>
      <c r="E4749" s="6" t="s">
        <v>182</v>
      </c>
      <c r="G4749" s="1"/>
    </row>
    <row r="4750" spans="1:7" ht="17.55" customHeight="1" thickBot="1" x14ac:dyDescent="0.35">
      <c r="A4750" s="2" t="s">
        <v>5301</v>
      </c>
      <c r="B4750" s="1" t="str">
        <f t="shared" si="93"/>
        <v>TAUNT</v>
      </c>
      <c r="C4750" s="1" t="s">
        <v>7640</v>
      </c>
      <c r="D4750" s="6" t="s">
        <v>4761</v>
      </c>
      <c r="E4750" s="6" t="s">
        <v>182</v>
      </c>
      <c r="G4750" s="1"/>
    </row>
    <row r="4751" spans="1:7" ht="17.55" customHeight="1" thickBot="1" x14ac:dyDescent="0.35">
      <c r="A4751" s="2" t="s">
        <v>5302</v>
      </c>
      <c r="B4751" s="1" t="str">
        <f t="shared" si="93"/>
        <v>TAUNT</v>
      </c>
      <c r="C4751" s="1" t="s">
        <v>7640</v>
      </c>
      <c r="D4751" s="6" t="s">
        <v>4761</v>
      </c>
      <c r="E4751" s="6" t="s">
        <v>182</v>
      </c>
      <c r="G4751" s="1"/>
    </row>
    <row r="4752" spans="1:7" ht="17.55" customHeight="1" thickBot="1" x14ac:dyDescent="0.35">
      <c r="A4752" s="2" t="s">
        <v>5305</v>
      </c>
      <c r="B4752" s="1" t="str">
        <f t="shared" si="93"/>
        <v>TAUNT</v>
      </c>
      <c r="C4752" s="1" t="s">
        <v>7640</v>
      </c>
      <c r="D4752" s="6" t="s">
        <v>4761</v>
      </c>
      <c r="E4752" s="6" t="s">
        <v>182</v>
      </c>
      <c r="G4752" s="1"/>
    </row>
    <row r="4753" spans="1:7" ht="17.55" customHeight="1" thickBot="1" x14ac:dyDescent="0.35">
      <c r="A4753" s="2" t="s">
        <v>5308</v>
      </c>
      <c r="B4753" s="1" t="str">
        <f t="shared" si="93"/>
        <v>TAUNT</v>
      </c>
      <c r="C4753" s="1" t="s">
        <v>7640</v>
      </c>
      <c r="D4753" s="6" t="s">
        <v>4761</v>
      </c>
      <c r="E4753" s="6" t="s">
        <v>182</v>
      </c>
      <c r="G4753" s="1"/>
    </row>
    <row r="4754" spans="1:7" ht="17.55" customHeight="1" thickBot="1" x14ac:dyDescent="0.35">
      <c r="A4754" s="2" t="s">
        <v>5299</v>
      </c>
      <c r="B4754" s="1" t="str">
        <f t="shared" si="93"/>
        <v>TAUNT</v>
      </c>
      <c r="C4754" s="1" t="s">
        <v>7640</v>
      </c>
      <c r="D4754" s="6" t="s">
        <v>4761</v>
      </c>
      <c r="E4754" s="6" t="s">
        <v>182</v>
      </c>
      <c r="G4754" s="1"/>
    </row>
    <row r="4755" spans="1:7" ht="17.55" customHeight="1" thickBot="1" x14ac:dyDescent="0.35">
      <c r="A4755" s="2" t="s">
        <v>5300</v>
      </c>
      <c r="B4755" s="1" t="str">
        <f t="shared" si="93"/>
        <v>TAUNT</v>
      </c>
      <c r="C4755" s="1" t="s">
        <v>7640</v>
      </c>
      <c r="D4755" s="6" t="s">
        <v>4761</v>
      </c>
      <c r="E4755" s="6" t="s">
        <v>182</v>
      </c>
      <c r="G4755" s="1"/>
    </row>
    <row r="4756" spans="1:7" ht="17.55" customHeight="1" thickBot="1" x14ac:dyDescent="0.35">
      <c r="A4756" s="2" t="s">
        <v>5310</v>
      </c>
      <c r="B4756" s="1" t="str">
        <f t="shared" si="93"/>
        <v>TAUNT</v>
      </c>
      <c r="C4756" s="1" t="s">
        <v>7640</v>
      </c>
      <c r="D4756" s="6" t="s">
        <v>4761</v>
      </c>
      <c r="E4756" s="6" t="s">
        <v>182</v>
      </c>
      <c r="G4756" s="1"/>
    </row>
    <row r="4757" spans="1:7" ht="17.55" customHeight="1" thickBot="1" x14ac:dyDescent="0.35">
      <c r="A4757" s="2" t="s">
        <v>5311</v>
      </c>
      <c r="B4757" s="1" t="str">
        <f t="shared" si="93"/>
        <v>TAUNT</v>
      </c>
      <c r="C4757" s="1" t="s">
        <v>7640</v>
      </c>
      <c r="D4757" s="6" t="s">
        <v>4761</v>
      </c>
      <c r="E4757" s="6" t="s">
        <v>182</v>
      </c>
      <c r="G4757" s="1"/>
    </row>
    <row r="4758" spans="1:7" ht="17.55" customHeight="1" thickBot="1" x14ac:dyDescent="0.35">
      <c r="A4758" s="2" t="s">
        <v>5303</v>
      </c>
      <c r="B4758" s="1" t="str">
        <f t="shared" si="93"/>
        <v>TAUNT</v>
      </c>
      <c r="C4758" s="1" t="s">
        <v>7640</v>
      </c>
      <c r="D4758" s="6" t="s">
        <v>4761</v>
      </c>
      <c r="E4758" s="6" t="s">
        <v>182</v>
      </c>
      <c r="G4758" s="1"/>
    </row>
    <row r="4759" spans="1:7" ht="17.55" customHeight="1" thickBot="1" x14ac:dyDescent="0.35">
      <c r="A4759" s="2" t="s">
        <v>5304</v>
      </c>
      <c r="B4759" s="1" t="str">
        <f t="shared" si="93"/>
        <v>TAUNT</v>
      </c>
      <c r="C4759" s="1" t="s">
        <v>7640</v>
      </c>
      <c r="D4759" s="6" t="s">
        <v>4761</v>
      </c>
      <c r="E4759" s="6" t="s">
        <v>182</v>
      </c>
      <c r="G4759" s="1"/>
    </row>
    <row r="4760" spans="1:7" ht="17.55" customHeight="1" thickBot="1" x14ac:dyDescent="0.35">
      <c r="A4760" s="2" t="s">
        <v>5312</v>
      </c>
      <c r="B4760" s="1" t="str">
        <f t="shared" si="93"/>
        <v>TAUNT</v>
      </c>
      <c r="C4760" s="1" t="s">
        <v>7640</v>
      </c>
      <c r="D4760" s="6" t="s">
        <v>4761</v>
      </c>
      <c r="E4760" s="6" t="s">
        <v>182</v>
      </c>
      <c r="G4760" s="1"/>
    </row>
    <row r="4761" spans="1:7" ht="17.55" customHeight="1" thickBot="1" x14ac:dyDescent="0.35">
      <c r="A4761" s="2" t="s">
        <v>5306</v>
      </c>
      <c r="B4761" s="1" t="str">
        <f t="shared" si="93"/>
        <v>TAUNT</v>
      </c>
      <c r="C4761" s="1" t="s">
        <v>7640</v>
      </c>
      <c r="D4761" s="6" t="s">
        <v>4761</v>
      </c>
      <c r="E4761" s="6" t="s">
        <v>182</v>
      </c>
      <c r="G4761" s="1"/>
    </row>
    <row r="4762" spans="1:7" ht="17.55" customHeight="1" thickBot="1" x14ac:dyDescent="0.35">
      <c r="A4762" s="2" t="s">
        <v>5307</v>
      </c>
      <c r="B4762" s="1" t="str">
        <f t="shared" si="93"/>
        <v>TAUNT</v>
      </c>
      <c r="C4762" s="1" t="s">
        <v>7640</v>
      </c>
      <c r="D4762" s="6" t="s">
        <v>4761</v>
      </c>
      <c r="E4762" s="6" t="s">
        <v>182</v>
      </c>
      <c r="G4762" s="1"/>
    </row>
    <row r="4763" spans="1:7" ht="17.55" customHeight="1" thickBot="1" x14ac:dyDescent="0.35">
      <c r="A4763" s="2" t="s">
        <v>5313</v>
      </c>
      <c r="B4763" s="1" t="str">
        <f t="shared" si="93"/>
        <v>TAUNT</v>
      </c>
      <c r="C4763" s="1" t="s">
        <v>7640</v>
      </c>
      <c r="D4763" s="6" t="s">
        <v>4761</v>
      </c>
      <c r="E4763" s="6" t="s">
        <v>182</v>
      </c>
      <c r="G4763" s="1"/>
    </row>
    <row r="4764" spans="1:7" ht="17.55" customHeight="1" thickBot="1" x14ac:dyDescent="0.35">
      <c r="A4764" s="2" t="s">
        <v>5309</v>
      </c>
      <c r="B4764" s="1" t="str">
        <f t="shared" si="93"/>
        <v>TAUNT</v>
      </c>
      <c r="C4764" s="1" t="s">
        <v>7640</v>
      </c>
      <c r="D4764" s="6" t="s">
        <v>4761</v>
      </c>
      <c r="E4764" s="6" t="s">
        <v>182</v>
      </c>
      <c r="G4764" s="1"/>
    </row>
    <row r="4765" spans="1:7" ht="17.55" customHeight="1" thickBot="1" x14ac:dyDescent="0.35">
      <c r="A4765" s="2" t="s">
        <v>5314</v>
      </c>
      <c r="B4765" s="1" t="str">
        <f t="shared" si="93"/>
        <v>TAUNT</v>
      </c>
      <c r="C4765" s="1" t="s">
        <v>7640</v>
      </c>
      <c r="D4765" s="6" t="s">
        <v>4761</v>
      </c>
      <c r="E4765" s="6" t="s">
        <v>182</v>
      </c>
      <c r="G4765" s="1"/>
    </row>
    <row r="4766" spans="1:7" ht="17.55" customHeight="1" thickBot="1" x14ac:dyDescent="0.35">
      <c r="A4766" s="2" t="s">
        <v>5315</v>
      </c>
      <c r="B4766" s="1" t="str">
        <f t="shared" si="93"/>
        <v>TAUNT</v>
      </c>
      <c r="C4766" s="1" t="s">
        <v>7640</v>
      </c>
      <c r="D4766" s="6" t="s">
        <v>4761</v>
      </c>
      <c r="E4766" s="6" t="s">
        <v>182</v>
      </c>
      <c r="G4766" s="1"/>
    </row>
    <row r="4767" spans="1:7" ht="17.55" customHeight="1" thickBot="1" x14ac:dyDescent="0.35">
      <c r="A4767" s="2" t="s">
        <v>5316</v>
      </c>
      <c r="B4767" s="1" t="str">
        <f t="shared" si="93"/>
        <v>TAUNT</v>
      </c>
      <c r="C4767" s="1" t="s">
        <v>7640</v>
      </c>
      <c r="D4767" s="6" t="s">
        <v>4761</v>
      </c>
      <c r="E4767" s="6" t="s">
        <v>182</v>
      </c>
      <c r="G4767" s="1"/>
    </row>
    <row r="4768" spans="1:7" ht="17.55" customHeight="1" thickBot="1" x14ac:dyDescent="0.35">
      <c r="A4768" s="2" t="s">
        <v>5317</v>
      </c>
      <c r="B4768" s="1" t="str">
        <f t="shared" si="93"/>
        <v>TELE_MAGIC</v>
      </c>
      <c r="C4768" s="1" t="s">
        <v>7640</v>
      </c>
      <c r="D4768" s="6" t="s">
        <v>4761</v>
      </c>
      <c r="E4768" s="6" t="s">
        <v>182</v>
      </c>
      <c r="G4768" s="1"/>
    </row>
    <row r="4769" spans="1:7" ht="17.55" customHeight="1" thickBot="1" x14ac:dyDescent="0.35">
      <c r="A4769" s="2" t="s">
        <v>5318</v>
      </c>
      <c r="B4769" s="1" t="str">
        <f t="shared" si="93"/>
        <v>TELE_MAGIC</v>
      </c>
      <c r="C4769" s="1"/>
      <c r="D4769" s="6" t="s">
        <v>4761</v>
      </c>
      <c r="E4769" s="6" t="s">
        <v>182</v>
      </c>
      <c r="G4769" s="1"/>
    </row>
    <row r="4770" spans="1:7" ht="17.55" customHeight="1" thickBot="1" x14ac:dyDescent="0.35">
      <c r="A4770" s="2" t="s">
        <v>5320</v>
      </c>
      <c r="B4770" s="1" t="str">
        <f t="shared" si="93"/>
        <v>TELE_MAGIC</v>
      </c>
      <c r="C4770" s="1" t="s">
        <v>7641</v>
      </c>
      <c r="D4770" s="6" t="s">
        <v>4761</v>
      </c>
      <c r="E4770" s="6" t="s">
        <v>5319</v>
      </c>
      <c r="G4770" s="1"/>
    </row>
    <row r="4771" spans="1:7" ht="17.55" customHeight="1" thickBot="1" x14ac:dyDescent="0.35">
      <c r="A4771" s="2" t="s">
        <v>5319</v>
      </c>
      <c r="B4771" s="1" t="str">
        <f t="shared" si="93"/>
        <v>TELE_MAGIC</v>
      </c>
      <c r="C4771" s="1" t="s">
        <v>7641</v>
      </c>
      <c r="D4771" s="6" t="s">
        <v>4761</v>
      </c>
      <c r="E4771" s="6" t="s">
        <v>5319</v>
      </c>
      <c r="G4771" s="1"/>
    </row>
    <row r="4772" spans="1:7" ht="17.55" customHeight="1" thickBot="1" x14ac:dyDescent="0.35">
      <c r="A4772" s="2" t="s">
        <v>5321</v>
      </c>
      <c r="B4772" s="1" t="str">
        <f t="shared" si="93"/>
        <v>TELE_MAGIC</v>
      </c>
      <c r="C4772" s="1" t="s">
        <v>7641</v>
      </c>
      <c r="D4772" s="6" t="s">
        <v>4761</v>
      </c>
      <c r="E4772" s="6" t="s">
        <v>5319</v>
      </c>
      <c r="G4772" s="1"/>
    </row>
    <row r="4773" spans="1:7" ht="17.55" customHeight="1" thickBot="1" x14ac:dyDescent="0.35">
      <c r="A4773" s="2" t="s">
        <v>5322</v>
      </c>
      <c r="B4773" s="1" t="str">
        <f t="shared" si="93"/>
        <v>TELE_MAGIC</v>
      </c>
      <c r="C4773" s="1" t="s">
        <v>7641</v>
      </c>
      <c r="D4773" s="6" t="s">
        <v>4761</v>
      </c>
      <c r="E4773" s="6" t="s">
        <v>5319</v>
      </c>
      <c r="G4773" s="1"/>
    </row>
    <row r="4774" spans="1:7" ht="17.55" customHeight="1" thickBot="1" x14ac:dyDescent="0.35">
      <c r="A4774" s="2" t="s">
        <v>5329</v>
      </c>
      <c r="B4774" s="1" t="str">
        <f t="shared" si="93"/>
        <v>TELEKINISIS</v>
      </c>
      <c r="C4774" s="1" t="s">
        <v>7543</v>
      </c>
      <c r="D4774" s="6" t="s">
        <v>4761</v>
      </c>
      <c r="E4774" s="6" t="s">
        <v>5319</v>
      </c>
      <c r="G4774" s="1"/>
    </row>
    <row r="4775" spans="1:7" ht="17.55" customHeight="1" thickBot="1" x14ac:dyDescent="0.35">
      <c r="A4775" s="2" t="s">
        <v>5323</v>
      </c>
      <c r="B4775" s="1" t="str">
        <f t="shared" si="93"/>
        <v>TELEKINISIS</v>
      </c>
      <c r="C4775" s="1" t="s">
        <v>7641</v>
      </c>
      <c r="D4775" s="6" t="s">
        <v>4761</v>
      </c>
      <c r="E4775" s="6" t="s">
        <v>5319</v>
      </c>
      <c r="G4775" s="1"/>
    </row>
    <row r="4776" spans="1:7" ht="17.55" customHeight="1" thickBot="1" x14ac:dyDescent="0.35">
      <c r="A4776" s="2" t="s">
        <v>5326</v>
      </c>
      <c r="B4776" s="1" t="str">
        <f t="shared" si="93"/>
        <v>TELEPORT</v>
      </c>
      <c r="C4776" s="1" t="s">
        <v>7641</v>
      </c>
      <c r="D4776" s="6" t="s">
        <v>4761</v>
      </c>
      <c r="E4776" s="6" t="s">
        <v>5325</v>
      </c>
      <c r="G4776" s="1"/>
    </row>
    <row r="4777" spans="1:7" ht="17.55" customHeight="1" thickBot="1" x14ac:dyDescent="0.35">
      <c r="A4777" s="2" t="s">
        <v>5327</v>
      </c>
      <c r="B4777" s="1" t="str">
        <f t="shared" si="93"/>
        <v>TELEPORT</v>
      </c>
      <c r="C4777" s="1" t="s">
        <v>7641</v>
      </c>
      <c r="D4777" s="6" t="s">
        <v>4761</v>
      </c>
      <c r="E4777" s="6" t="s">
        <v>5325</v>
      </c>
      <c r="G4777" s="1"/>
    </row>
    <row r="4778" spans="1:7" ht="17.55" customHeight="1" thickBot="1" x14ac:dyDescent="0.35">
      <c r="A4778" s="2" t="s">
        <v>5328</v>
      </c>
      <c r="B4778" s="1" t="str">
        <f t="shared" si="93"/>
        <v>TELEPORT</v>
      </c>
      <c r="C4778" s="1" t="s">
        <v>7543</v>
      </c>
      <c r="D4778" s="6" t="s">
        <v>4761</v>
      </c>
      <c r="E4778" s="6" t="s">
        <v>493</v>
      </c>
      <c r="G4778" s="1"/>
    </row>
    <row r="4779" spans="1:7" ht="17.55" customHeight="1" thickBot="1" x14ac:dyDescent="0.35">
      <c r="A4779" s="2" t="s">
        <v>5324</v>
      </c>
      <c r="B4779" s="1" t="str">
        <f t="shared" si="93"/>
        <v>TELEPORT</v>
      </c>
      <c r="C4779" s="1" t="s">
        <v>7641</v>
      </c>
      <c r="D4779" s="6" t="s">
        <v>4761</v>
      </c>
      <c r="E4779" s="6" t="s">
        <v>493</v>
      </c>
      <c r="G4779" s="1"/>
    </row>
    <row r="4780" spans="1:7" ht="17.55" customHeight="1" thickBot="1" x14ac:dyDescent="0.35">
      <c r="A4780" s="2" t="s">
        <v>5331</v>
      </c>
      <c r="B4780" s="1" t="str">
        <f t="shared" si="93"/>
        <v>TELEPORT</v>
      </c>
      <c r="C4780" s="1" t="s">
        <v>7543</v>
      </c>
      <c r="D4780" s="6" t="s">
        <v>4761</v>
      </c>
      <c r="E4780" s="6" t="s">
        <v>493</v>
      </c>
      <c r="G4780" s="1"/>
    </row>
    <row r="4781" spans="1:7" ht="17.55" customHeight="1" thickBot="1" x14ac:dyDescent="0.35">
      <c r="A4781" s="2" t="s">
        <v>5333</v>
      </c>
      <c r="B4781" s="1" t="str">
        <f t="shared" si="93"/>
        <v>TELEPORT</v>
      </c>
      <c r="C4781" s="1" t="s">
        <v>7543</v>
      </c>
      <c r="D4781" s="6" t="s">
        <v>4761</v>
      </c>
      <c r="E4781" s="6" t="s">
        <v>493</v>
      </c>
      <c r="G4781" s="1"/>
    </row>
    <row r="4782" spans="1:7" ht="17.55" customHeight="1" thickBot="1" x14ac:dyDescent="0.35">
      <c r="A4782" s="2" t="s">
        <v>5334</v>
      </c>
      <c r="B4782" s="1" t="str">
        <f t="shared" si="93"/>
        <v>TELEPORT</v>
      </c>
      <c r="C4782" s="1" t="s">
        <v>7543</v>
      </c>
      <c r="D4782" s="6" t="s">
        <v>4761</v>
      </c>
      <c r="E4782" s="6" t="s">
        <v>493</v>
      </c>
      <c r="G4782" s="1"/>
    </row>
    <row r="4783" spans="1:7" ht="17.55" customHeight="1" thickBot="1" x14ac:dyDescent="0.35">
      <c r="A4783" s="2" t="s">
        <v>5335</v>
      </c>
      <c r="B4783" s="1" t="str">
        <f t="shared" si="93"/>
        <v>TELEPORT</v>
      </c>
      <c r="C4783" s="1" t="s">
        <v>7543</v>
      </c>
      <c r="D4783" s="6" t="s">
        <v>4761</v>
      </c>
      <c r="E4783" s="6" t="s">
        <v>493</v>
      </c>
      <c r="G4783" s="1"/>
    </row>
    <row r="4784" spans="1:7" ht="17.55" customHeight="1" thickBot="1" x14ac:dyDescent="0.35">
      <c r="A4784" s="2" t="s">
        <v>5330</v>
      </c>
      <c r="B4784" s="1" t="str">
        <f t="shared" si="93"/>
        <v>TELEPORT</v>
      </c>
      <c r="C4784" s="1" t="s">
        <v>7543</v>
      </c>
      <c r="D4784" s="6" t="s">
        <v>4761</v>
      </c>
      <c r="E4784" s="6" t="s">
        <v>493</v>
      </c>
      <c r="G4784" s="1"/>
    </row>
    <row r="4785" spans="1:7" ht="17.55" customHeight="1" thickBot="1" x14ac:dyDescent="0.35">
      <c r="A4785" s="2" t="s">
        <v>5336</v>
      </c>
      <c r="B4785" s="1" t="str">
        <f t="shared" si="93"/>
        <v>TELEPORT</v>
      </c>
      <c r="C4785" s="1" t="s">
        <v>7543</v>
      </c>
      <c r="D4785" s="6" t="s">
        <v>4761</v>
      </c>
      <c r="E4785" s="6" t="s">
        <v>493</v>
      </c>
      <c r="G4785" s="1"/>
    </row>
    <row r="4786" spans="1:7" ht="17.55" customHeight="1" thickBot="1" x14ac:dyDescent="0.35">
      <c r="A4786" s="2" t="s">
        <v>5332</v>
      </c>
      <c r="B4786" s="1" t="str">
        <f t="shared" si="93"/>
        <v>TELEPORT</v>
      </c>
      <c r="C4786" s="1" t="s">
        <v>7543</v>
      </c>
      <c r="D4786" s="6" t="s">
        <v>4761</v>
      </c>
      <c r="E4786" s="6" t="s">
        <v>493</v>
      </c>
      <c r="G4786" s="1"/>
    </row>
    <row r="4787" spans="1:7" ht="17.55" customHeight="1" thickBot="1" x14ac:dyDescent="0.35">
      <c r="A4787" s="2" t="s">
        <v>5338</v>
      </c>
      <c r="B4787" s="1" t="str">
        <f t="shared" si="93"/>
        <v>TELEQUICK</v>
      </c>
      <c r="C4787" s="1" t="s">
        <v>7543</v>
      </c>
      <c r="D4787" s="6" t="s">
        <v>4761</v>
      </c>
      <c r="E4787" s="6" t="s">
        <v>493</v>
      </c>
      <c r="G4787" s="1"/>
    </row>
    <row r="4788" spans="1:7" ht="17.55" customHeight="1" thickBot="1" x14ac:dyDescent="0.35">
      <c r="A4788" s="2" t="s">
        <v>5350</v>
      </c>
      <c r="B4788" s="1" t="str">
        <f t="shared" si="93"/>
        <v>TELEQUICK</v>
      </c>
      <c r="C4788" s="1"/>
      <c r="D4788" s="6" t="s">
        <v>4761</v>
      </c>
      <c r="E4788" s="6" t="s">
        <v>493</v>
      </c>
      <c r="G4788" s="1"/>
    </row>
    <row r="4789" spans="1:7" ht="17.55" customHeight="1" thickBot="1" x14ac:dyDescent="0.35">
      <c r="A4789" s="2" t="s">
        <v>5340</v>
      </c>
      <c r="B4789" s="1" t="str">
        <f t="shared" si="93"/>
        <v>TELEQUICK</v>
      </c>
      <c r="C4789" s="1" t="s">
        <v>7641</v>
      </c>
      <c r="D4789" s="6" t="s">
        <v>4761</v>
      </c>
      <c r="E4789" s="6" t="s">
        <v>5339</v>
      </c>
      <c r="G4789" s="1"/>
    </row>
    <row r="4790" spans="1:7" ht="17.55" customHeight="1" thickBot="1" x14ac:dyDescent="0.35">
      <c r="A4790" s="2" t="s">
        <v>5353</v>
      </c>
      <c r="B4790" s="1" t="str">
        <f t="shared" si="93"/>
        <v>TELEQUICK</v>
      </c>
      <c r="C4790" s="1" t="s">
        <v>7641</v>
      </c>
      <c r="D4790" s="6" t="s">
        <v>4761</v>
      </c>
      <c r="E4790" s="6" t="s">
        <v>5339</v>
      </c>
      <c r="G4790" s="1"/>
    </row>
    <row r="4791" spans="1:7" ht="17.55" customHeight="1" thickBot="1" x14ac:dyDescent="0.35">
      <c r="A4791" s="2" t="s">
        <v>5341</v>
      </c>
      <c r="B4791" s="1" t="str">
        <f t="shared" si="93"/>
        <v>TERRIFY</v>
      </c>
      <c r="C4791" s="1" t="s">
        <v>7641</v>
      </c>
      <c r="D4791" s="6" t="s">
        <v>4761</v>
      </c>
      <c r="E4791" s="6" t="s">
        <v>5339</v>
      </c>
      <c r="G4791" s="1"/>
    </row>
    <row r="4792" spans="1:7" ht="17.55" customHeight="1" thickBot="1" x14ac:dyDescent="0.35">
      <c r="A4792" s="2" t="s">
        <v>5342</v>
      </c>
      <c r="B4792" s="1" t="str">
        <f t="shared" si="93"/>
        <v>TERRIFY</v>
      </c>
      <c r="C4792" s="1" t="s">
        <v>7641</v>
      </c>
      <c r="D4792" s="6" t="s">
        <v>4761</v>
      </c>
      <c r="E4792" s="6" t="s">
        <v>5339</v>
      </c>
      <c r="G4792" s="1"/>
    </row>
    <row r="4793" spans="1:7" ht="17.55" customHeight="1" thickBot="1" x14ac:dyDescent="0.35">
      <c r="A4793" s="2" t="s">
        <v>5339</v>
      </c>
      <c r="B4793" s="1" t="str">
        <f t="shared" si="93"/>
        <v>TERRIFY</v>
      </c>
      <c r="C4793" s="1" t="s">
        <v>7641</v>
      </c>
      <c r="D4793" s="6" t="s">
        <v>4761</v>
      </c>
      <c r="E4793" s="7" t="s">
        <v>5343</v>
      </c>
      <c r="G4793" s="1"/>
    </row>
    <row r="4794" spans="1:7" ht="17.55" customHeight="1" thickBot="1" x14ac:dyDescent="0.35">
      <c r="A4794" s="2" t="s">
        <v>5344</v>
      </c>
      <c r="B4794" s="1" t="str">
        <f t="shared" si="93"/>
        <v>TERRIFY</v>
      </c>
      <c r="C4794" s="1"/>
      <c r="D4794" s="6" t="s">
        <v>4761</v>
      </c>
      <c r="E4794" s="6" t="s">
        <v>5343</v>
      </c>
      <c r="G4794" s="1"/>
    </row>
    <row r="4795" spans="1:7" ht="17.55" customHeight="1" thickBot="1" x14ac:dyDescent="0.35">
      <c r="A4795" s="2" t="s">
        <v>5345</v>
      </c>
      <c r="B4795" s="1" t="str">
        <f t="shared" si="93"/>
        <v>TERRIFY</v>
      </c>
      <c r="C4795" s="1"/>
      <c r="D4795" s="6" t="s">
        <v>4761</v>
      </c>
      <c r="E4795" s="6" t="s">
        <v>5343</v>
      </c>
      <c r="G4795" s="1"/>
    </row>
    <row r="4796" spans="1:7" ht="17.55" customHeight="1" thickBot="1" x14ac:dyDescent="0.35">
      <c r="A4796" s="2" t="s">
        <v>5346</v>
      </c>
      <c r="B4796" s="1" t="str">
        <f t="shared" si="93"/>
        <v>TERRIFY</v>
      </c>
      <c r="C4796" s="1"/>
      <c r="D4796" s="6" t="s">
        <v>4761</v>
      </c>
      <c r="E4796" s="6" t="s">
        <v>5343</v>
      </c>
      <c r="G4796" s="1"/>
    </row>
    <row r="4797" spans="1:7" ht="17.55" customHeight="1" thickBot="1" x14ac:dyDescent="0.35">
      <c r="A4797" s="2" t="s">
        <v>5347</v>
      </c>
      <c r="B4797" s="1" t="str">
        <f t="shared" si="93"/>
        <v>THREAT</v>
      </c>
      <c r="C4797" s="1"/>
      <c r="D4797" s="6" t="s">
        <v>4761</v>
      </c>
      <c r="E4797" s="6" t="s">
        <v>5343</v>
      </c>
      <c r="G4797" s="1"/>
    </row>
    <row r="4798" spans="1:7" ht="17.55" customHeight="1" thickBot="1" x14ac:dyDescent="0.35">
      <c r="A4798" s="2" t="s">
        <v>5348</v>
      </c>
      <c r="B4798" s="1" t="str">
        <f t="shared" si="93"/>
        <v>THREAT</v>
      </c>
      <c r="C4798" s="1"/>
      <c r="D4798" s="6" t="s">
        <v>4761</v>
      </c>
      <c r="E4798" s="7" t="s">
        <v>5343</v>
      </c>
      <c r="G4798" s="1"/>
    </row>
    <row r="4799" spans="1:7" ht="17.55" customHeight="1" thickBot="1" x14ac:dyDescent="0.35">
      <c r="A4799" s="2" t="s">
        <v>5337</v>
      </c>
      <c r="B4799" s="1" t="str">
        <f t="shared" si="93"/>
        <v>THREAT</v>
      </c>
      <c r="C4799" s="1"/>
      <c r="D4799" s="6" t="s">
        <v>4761</v>
      </c>
      <c r="E4799" s="7" t="s">
        <v>547</v>
      </c>
      <c r="G4799" s="1"/>
    </row>
    <row r="4800" spans="1:7" ht="17.55" customHeight="1" thickBot="1" x14ac:dyDescent="0.35">
      <c r="A4800" s="2" t="s">
        <v>5351</v>
      </c>
      <c r="B4800" s="1" t="str">
        <f t="shared" si="93"/>
        <v>THREAT</v>
      </c>
      <c r="C4800" s="1"/>
      <c r="D4800" s="6" t="s">
        <v>4761</v>
      </c>
      <c r="E4800" s="7" t="s">
        <v>547</v>
      </c>
      <c r="G4800" s="1"/>
    </row>
    <row r="4801" spans="1:7" ht="17.55" customHeight="1" thickBot="1" x14ac:dyDescent="0.35">
      <c r="A4801" s="2" t="s">
        <v>5352</v>
      </c>
      <c r="B4801" s="1" t="str">
        <f t="shared" si="93"/>
        <v>THREAT</v>
      </c>
      <c r="C4801" s="1"/>
      <c r="D4801" s="6" t="s">
        <v>4761</v>
      </c>
      <c r="E4801" s="7" t="s">
        <v>547</v>
      </c>
      <c r="G4801" s="1"/>
    </row>
    <row r="4802" spans="1:7" ht="17.55" customHeight="1" thickBot="1" x14ac:dyDescent="0.35">
      <c r="A4802" s="2" t="s">
        <v>5349</v>
      </c>
      <c r="B4802" s="1" t="str">
        <f t="shared" si="93"/>
        <v>THREAT</v>
      </c>
      <c r="C4802" s="1"/>
      <c r="D4802" s="6" t="s">
        <v>4761</v>
      </c>
      <c r="E4802" s="7" t="s">
        <v>547</v>
      </c>
      <c r="G4802" s="1"/>
    </row>
    <row r="4803" spans="1:7" ht="17.55" customHeight="1" thickBot="1" x14ac:dyDescent="0.35">
      <c r="A4803" s="2" t="s">
        <v>5354</v>
      </c>
      <c r="B4803" s="1" t="str">
        <f t="shared" si="93"/>
        <v>THREAT</v>
      </c>
      <c r="C4803" s="1"/>
      <c r="D4803" s="6" t="s">
        <v>4761</v>
      </c>
      <c r="E4803" s="7" t="s">
        <v>547</v>
      </c>
      <c r="G4803" s="1"/>
    </row>
    <row r="4804" spans="1:7" ht="17.55" customHeight="1" thickBot="1" x14ac:dyDescent="0.35">
      <c r="A4804" s="2" t="s">
        <v>5355</v>
      </c>
      <c r="B4804" s="1" t="str">
        <f t="shared" si="93"/>
        <v>THREAT</v>
      </c>
      <c r="C4804" s="1"/>
      <c r="D4804" s="6" t="s">
        <v>4761</v>
      </c>
      <c r="E4804" s="7" t="s">
        <v>547</v>
      </c>
      <c r="G4804" s="1"/>
    </row>
    <row r="4805" spans="1:7" ht="17.55" customHeight="1" thickBot="1" x14ac:dyDescent="0.35">
      <c r="A4805" s="2" t="s">
        <v>5356</v>
      </c>
      <c r="B4805" s="1" t="str">
        <f t="shared" si="93"/>
        <v>THREAT</v>
      </c>
      <c r="C4805" s="1"/>
      <c r="D4805" s="6" t="s">
        <v>4761</v>
      </c>
      <c r="E4805" s="6" t="s">
        <v>547</v>
      </c>
      <c r="G4805" s="1"/>
    </row>
    <row r="4806" spans="1:7" ht="17.55" customHeight="1" thickBot="1" x14ac:dyDescent="0.35">
      <c r="A4806" s="2" t="s">
        <v>5357</v>
      </c>
      <c r="B4806" s="1" t="str">
        <f t="shared" si="93"/>
        <v>THREAT</v>
      </c>
      <c r="C4806" s="1"/>
      <c r="D4806" s="6" t="s">
        <v>4761</v>
      </c>
      <c r="E4806" s="6" t="s">
        <v>547</v>
      </c>
      <c r="G4806" s="1"/>
    </row>
    <row r="4807" spans="1:7" ht="17.55" customHeight="1" thickBot="1" x14ac:dyDescent="0.35">
      <c r="A4807" s="2" t="s">
        <v>5358</v>
      </c>
      <c r="B4807" s="1" t="str">
        <f t="shared" si="93"/>
        <v>THROW</v>
      </c>
      <c r="C4807" s="1"/>
      <c r="D4807" s="6" t="s">
        <v>4761</v>
      </c>
      <c r="E4807" s="6" t="s">
        <v>547</v>
      </c>
      <c r="G4807" s="1"/>
    </row>
    <row r="4808" spans="1:7" ht="17.55" customHeight="1" thickBot="1" x14ac:dyDescent="0.35">
      <c r="A4808" s="2" t="s">
        <v>5359</v>
      </c>
      <c r="B4808" s="1" t="str">
        <f t="shared" si="93"/>
        <v>TIME_CRAWL</v>
      </c>
      <c r="C4808" s="1"/>
      <c r="D4808" s="6" t="s">
        <v>4761</v>
      </c>
      <c r="E4808" s="6" t="s">
        <v>547</v>
      </c>
      <c r="G4808" s="1"/>
    </row>
    <row r="4809" spans="1:7" ht="17.55" customHeight="1" thickBot="1" x14ac:dyDescent="0.35">
      <c r="A4809" s="2" t="s">
        <v>5360</v>
      </c>
      <c r="B4809" s="1" t="str">
        <f t="shared" si="93"/>
        <v>TIME_CRAWL</v>
      </c>
      <c r="C4809" s="1"/>
      <c r="D4809" s="6" t="s">
        <v>4761</v>
      </c>
      <c r="E4809" s="11" t="s">
        <v>34</v>
      </c>
      <c r="G4809" s="1"/>
    </row>
    <row r="4810" spans="1:7" ht="17.55" customHeight="1" thickBot="1" x14ac:dyDescent="0.35">
      <c r="A4810" s="2" t="s">
        <v>5362</v>
      </c>
      <c r="B4810" s="1" t="str">
        <f t="shared" si="93"/>
        <v>TIME_CRAWL</v>
      </c>
      <c r="C4810" s="1"/>
      <c r="D4810" s="6" t="s">
        <v>4761</v>
      </c>
      <c r="E4810" s="6" t="s">
        <v>5361</v>
      </c>
      <c r="G4810" s="1"/>
    </row>
    <row r="4811" spans="1:7" ht="17.55" customHeight="1" thickBot="1" x14ac:dyDescent="0.35">
      <c r="A4811" s="2" t="s">
        <v>5361</v>
      </c>
      <c r="B4811" s="1" t="str">
        <f t="shared" si="93"/>
        <v>TIME_CRAWL</v>
      </c>
      <c r="C4811" s="1" t="s">
        <v>7642</v>
      </c>
      <c r="D4811" s="6" t="s">
        <v>4761</v>
      </c>
      <c r="E4811" s="6" t="s">
        <v>5361</v>
      </c>
      <c r="G4811" s="1"/>
    </row>
    <row r="4812" spans="1:7" ht="17.55" customHeight="1" thickBot="1" x14ac:dyDescent="0.35">
      <c r="A4812" s="2" t="s">
        <v>1682</v>
      </c>
      <c r="B4812" s="1" t="str">
        <f t="shared" si="93"/>
        <v>TIME_CRAWL</v>
      </c>
      <c r="C4812" s="1"/>
      <c r="D4812" s="6" t="s">
        <v>4761</v>
      </c>
      <c r="E4812" s="6" t="s">
        <v>5361</v>
      </c>
      <c r="G4812" s="1"/>
    </row>
    <row r="4813" spans="1:7" ht="17.55" customHeight="1" thickBot="1" x14ac:dyDescent="0.35">
      <c r="A4813" s="2" t="s">
        <v>5363</v>
      </c>
      <c r="B4813" s="1" t="str">
        <f t="shared" ref="B4813:B4876" si="94">CONCATENATE(E4815,G4813)</f>
        <v>TIME_CRAWL</v>
      </c>
      <c r="C4813" s="1" t="s">
        <v>7642</v>
      </c>
      <c r="D4813" s="6" t="s">
        <v>4761</v>
      </c>
      <c r="E4813" s="6" t="s">
        <v>5361</v>
      </c>
      <c r="G4813" s="1"/>
    </row>
    <row r="4814" spans="1:7" ht="17.55" customHeight="1" thickBot="1" x14ac:dyDescent="0.35">
      <c r="A4814" s="2" t="s">
        <v>5364</v>
      </c>
      <c r="B4814" s="1" t="str">
        <f t="shared" si="94"/>
        <v>TRAIN_BEAST</v>
      </c>
      <c r="C4814" s="1" t="s">
        <v>7642</v>
      </c>
      <c r="D4814" s="6" t="s">
        <v>4761</v>
      </c>
      <c r="E4814" s="6" t="s">
        <v>5361</v>
      </c>
      <c r="G4814" s="1"/>
    </row>
    <row r="4815" spans="1:7" ht="17.55" customHeight="1" thickBot="1" x14ac:dyDescent="0.35">
      <c r="A4815" s="2" t="s">
        <v>5365</v>
      </c>
      <c r="B4815" s="1" t="str">
        <f t="shared" si="94"/>
        <v>TRAIN_BEAST</v>
      </c>
      <c r="C4815" s="1" t="s">
        <v>7642</v>
      </c>
      <c r="D4815" s="6" t="s">
        <v>4761</v>
      </c>
      <c r="E4815" s="6" t="s">
        <v>5361</v>
      </c>
      <c r="G4815" s="1"/>
    </row>
    <row r="4816" spans="1:7" ht="17.55" customHeight="1" thickBot="1" x14ac:dyDescent="0.35">
      <c r="A4816" s="2" t="s">
        <v>5367</v>
      </c>
      <c r="B4816" s="1" t="str">
        <f t="shared" si="94"/>
        <v>TRANSFORM</v>
      </c>
      <c r="C4816" t="s">
        <v>7514</v>
      </c>
      <c r="D4816" s="6" t="s">
        <v>4761</v>
      </c>
      <c r="E4816" s="11" t="s">
        <v>5367</v>
      </c>
      <c r="G4816" s="1"/>
    </row>
    <row r="4817" spans="1:7" ht="17.55" customHeight="1" thickBot="1" x14ac:dyDescent="0.35">
      <c r="A4817" s="2" t="s">
        <v>5373</v>
      </c>
      <c r="B4817" s="1" t="str">
        <f t="shared" si="94"/>
        <v>TRANSFORM</v>
      </c>
      <c r="C4817" s="1" t="s">
        <v>7643</v>
      </c>
      <c r="D4817" s="6" t="s">
        <v>4761</v>
      </c>
      <c r="E4817" s="11" t="s">
        <v>5367</v>
      </c>
      <c r="G4817" s="1"/>
    </row>
    <row r="4818" spans="1:7" ht="17.55" customHeight="1" thickBot="1" x14ac:dyDescent="0.35">
      <c r="A4818" s="2" t="s">
        <v>5369</v>
      </c>
      <c r="B4818" s="1" t="str">
        <f t="shared" si="94"/>
        <v>TRANSFORM</v>
      </c>
      <c r="C4818" s="1" t="s">
        <v>7511</v>
      </c>
      <c r="D4818" s="6" t="s">
        <v>4761</v>
      </c>
      <c r="E4818" s="6" t="s">
        <v>1682</v>
      </c>
      <c r="G4818" s="1"/>
    </row>
    <row r="4819" spans="1:7" ht="17.55" customHeight="1" thickBot="1" x14ac:dyDescent="0.35">
      <c r="A4819" s="2" t="s">
        <v>5370</v>
      </c>
      <c r="B4819" s="1" t="str">
        <f t="shared" si="94"/>
        <v>TRANSLOCATION</v>
      </c>
      <c r="C4819" s="1" t="s">
        <v>7511</v>
      </c>
      <c r="D4819" s="6" t="s">
        <v>4761</v>
      </c>
      <c r="E4819" s="6" t="s">
        <v>1682</v>
      </c>
      <c r="G4819" s="1"/>
    </row>
    <row r="4820" spans="1:7" ht="17.55" customHeight="1" thickBot="1" x14ac:dyDescent="0.35">
      <c r="A4820" s="2" t="s">
        <v>5377</v>
      </c>
      <c r="B4820" s="1" t="str">
        <f t="shared" si="94"/>
        <v>TRANSLOCATION</v>
      </c>
      <c r="C4820" s="1" t="s">
        <v>7562</v>
      </c>
      <c r="D4820" s="6" t="s">
        <v>4761</v>
      </c>
      <c r="E4820" s="6" t="s">
        <v>1682</v>
      </c>
      <c r="G4820" s="1"/>
    </row>
    <row r="4821" spans="1:7" ht="17.55" customHeight="1" thickBot="1" x14ac:dyDescent="0.35">
      <c r="A4821" s="2" t="s">
        <v>5366</v>
      </c>
      <c r="B4821" s="1" t="str">
        <f t="shared" si="94"/>
        <v>TRICK_SHOT</v>
      </c>
      <c r="C4821" s="1" t="s">
        <v>7642</v>
      </c>
      <c r="D4821" s="6" t="s">
        <v>4761</v>
      </c>
      <c r="E4821" s="6" t="s">
        <v>5370</v>
      </c>
      <c r="G4821" s="1"/>
    </row>
    <row r="4822" spans="1:7" ht="17.55" customHeight="1" thickBot="1" x14ac:dyDescent="0.35">
      <c r="A4822" s="2" t="s">
        <v>5371</v>
      </c>
      <c r="B4822" s="1" t="str">
        <f t="shared" si="94"/>
        <v>TRICK_SHOT</v>
      </c>
      <c r="C4822" s="1" t="s">
        <v>7511</v>
      </c>
      <c r="D4822" s="6" t="s">
        <v>4761</v>
      </c>
      <c r="E4822" s="6" t="s">
        <v>5370</v>
      </c>
      <c r="G4822" s="1"/>
    </row>
    <row r="4823" spans="1:7" ht="17.55" customHeight="1" thickBot="1" x14ac:dyDescent="0.35">
      <c r="A4823" s="2" t="s">
        <v>5368</v>
      </c>
      <c r="B4823" s="1" t="str">
        <f t="shared" si="94"/>
        <v>TRICK_SHOT</v>
      </c>
      <c r="C4823" t="s">
        <v>7514</v>
      </c>
      <c r="D4823" s="6" t="s">
        <v>4761</v>
      </c>
      <c r="E4823" s="11" t="s">
        <v>5373</v>
      </c>
      <c r="G4823" s="1"/>
    </row>
    <row r="4824" spans="1:7" ht="17.55" customHeight="1" thickBot="1" x14ac:dyDescent="0.35">
      <c r="A4824" s="2" t="s">
        <v>5376</v>
      </c>
      <c r="B4824" s="1" t="str">
        <f t="shared" si="94"/>
        <v>TRICK_SHOT</v>
      </c>
      <c r="C4824" s="1" t="s">
        <v>7643</v>
      </c>
      <c r="D4824" s="6" t="s">
        <v>4761</v>
      </c>
      <c r="E4824" s="11" t="s">
        <v>5373</v>
      </c>
      <c r="G4824" s="1"/>
    </row>
    <row r="4825" spans="1:7" ht="17.55" customHeight="1" thickBot="1" x14ac:dyDescent="0.35">
      <c r="A4825" s="2" t="s">
        <v>5380</v>
      </c>
      <c r="B4825" s="1" t="str">
        <f t="shared" si="94"/>
        <v>TWIRL</v>
      </c>
      <c r="C4825" s="1" t="s">
        <v>7644</v>
      </c>
      <c r="D4825" s="6" t="s">
        <v>4761</v>
      </c>
      <c r="E4825" s="11" t="s">
        <v>5373</v>
      </c>
      <c r="G4825" s="1"/>
    </row>
    <row r="4826" spans="1:7" ht="17.55" customHeight="1" thickBot="1" x14ac:dyDescent="0.35">
      <c r="A4826" s="2" t="s">
        <v>5374</v>
      </c>
      <c r="B4826" s="1" t="str">
        <f t="shared" si="94"/>
        <v>TWIRL</v>
      </c>
      <c r="C4826" s="1" t="s">
        <v>7643</v>
      </c>
      <c r="D4826" s="6" t="s">
        <v>4761</v>
      </c>
      <c r="E4826" s="11" t="s">
        <v>5373</v>
      </c>
      <c r="G4826" s="1"/>
    </row>
    <row r="4827" spans="1:7" ht="17.55" customHeight="1" thickBot="1" x14ac:dyDescent="0.35">
      <c r="A4827" s="2" t="s">
        <v>5378</v>
      </c>
      <c r="B4827" s="1" t="str">
        <f t="shared" si="94"/>
        <v>ULTIMATE_POWER</v>
      </c>
      <c r="C4827" s="1" t="s">
        <v>7562</v>
      </c>
      <c r="D4827" s="6" t="s">
        <v>4761</v>
      </c>
      <c r="E4827" s="6" t="s">
        <v>5377</v>
      </c>
      <c r="G4827" s="1"/>
    </row>
    <row r="4828" spans="1:7" ht="17.55" customHeight="1" thickBot="1" x14ac:dyDescent="0.35">
      <c r="A4828" s="2" t="s">
        <v>5372</v>
      </c>
      <c r="B4828" s="1" t="str">
        <f t="shared" si="94"/>
        <v>ULTIMATE_POWER</v>
      </c>
      <c r="C4828" s="1" t="s">
        <v>7511</v>
      </c>
      <c r="D4828" s="6" t="s">
        <v>4761</v>
      </c>
      <c r="E4828" s="6" t="s">
        <v>5377</v>
      </c>
      <c r="G4828" s="1"/>
    </row>
    <row r="4829" spans="1:7" ht="17.55" customHeight="1" thickBot="1" x14ac:dyDescent="0.35">
      <c r="A4829" s="2" t="s">
        <v>5375</v>
      </c>
      <c r="B4829" s="1" t="str">
        <f t="shared" si="94"/>
        <v>ULTIMATE_POWER</v>
      </c>
      <c r="C4829" s="1" t="s">
        <v>7643</v>
      </c>
      <c r="D4829" s="6" t="s">
        <v>4761</v>
      </c>
      <c r="E4829" s="6" t="s">
        <v>5379</v>
      </c>
      <c r="G4829" s="1"/>
    </row>
    <row r="4830" spans="1:7" ht="17.55" customHeight="1" thickBot="1" x14ac:dyDescent="0.35">
      <c r="A4830" s="2" t="s">
        <v>5390</v>
      </c>
      <c r="B4830" s="1" t="str">
        <f t="shared" si="94"/>
        <v>ULTIMATE_POWER</v>
      </c>
      <c r="C4830" s="1"/>
      <c r="D4830" s="6" t="s">
        <v>4761</v>
      </c>
      <c r="E4830" s="6" t="s">
        <v>5379</v>
      </c>
      <c r="G4830" s="1"/>
    </row>
    <row r="4831" spans="1:7" ht="17.55" customHeight="1" thickBot="1" x14ac:dyDescent="0.35">
      <c r="A4831" s="2" t="s">
        <v>5382</v>
      </c>
      <c r="B4831" s="1" t="str">
        <f t="shared" si="94"/>
        <v>UNYIELD</v>
      </c>
      <c r="C4831" s="1" t="s">
        <v>7644</v>
      </c>
      <c r="D4831" s="6" t="s">
        <v>4761</v>
      </c>
      <c r="E4831" s="6" t="s">
        <v>5379</v>
      </c>
      <c r="G4831" s="1"/>
    </row>
    <row r="4832" spans="1:7" ht="17.55" customHeight="1" thickBot="1" x14ac:dyDescent="0.35">
      <c r="A4832" s="2" t="s">
        <v>5383</v>
      </c>
      <c r="B4832" s="1" t="str">
        <f t="shared" si="94"/>
        <v>UNYIELD</v>
      </c>
      <c r="C4832" s="1" t="s">
        <v>7644</v>
      </c>
      <c r="D4832" s="6" t="s">
        <v>4761</v>
      </c>
      <c r="E4832" s="6" t="s">
        <v>5379</v>
      </c>
      <c r="G4832" s="1"/>
    </row>
    <row r="4833" spans="1:7" ht="17.55" customHeight="1" thickBot="1" x14ac:dyDescent="0.35">
      <c r="A4833" s="2" t="s">
        <v>5381</v>
      </c>
      <c r="B4833" s="1" t="str">
        <f t="shared" si="94"/>
        <v>UNYIELD</v>
      </c>
      <c r="C4833" s="1"/>
      <c r="D4833" s="6" t="s">
        <v>4761</v>
      </c>
      <c r="E4833" s="11" t="s">
        <v>2229</v>
      </c>
      <c r="G4833" s="1"/>
    </row>
    <row r="4834" spans="1:7" ht="17.55" customHeight="1" thickBot="1" x14ac:dyDescent="0.35">
      <c r="A4834" s="2" t="s">
        <v>5385</v>
      </c>
      <c r="B4834" s="1" t="str">
        <f t="shared" si="94"/>
        <v>UNYIELD</v>
      </c>
      <c r="C4834" s="1"/>
      <c r="D4834" s="6" t="s">
        <v>4761</v>
      </c>
      <c r="E4834" s="11" t="s">
        <v>2229</v>
      </c>
      <c r="G4834" s="1"/>
    </row>
    <row r="4835" spans="1:7" ht="17.55" customHeight="1" thickBot="1" x14ac:dyDescent="0.35">
      <c r="A4835" s="2" t="s">
        <v>5386</v>
      </c>
      <c r="B4835" s="1" t="str">
        <f t="shared" si="94"/>
        <v>VAMPIRE</v>
      </c>
      <c r="C4835" s="1"/>
      <c r="D4835" s="6" t="s">
        <v>4761</v>
      </c>
      <c r="E4835" s="11" t="s">
        <v>2229</v>
      </c>
      <c r="G4835" s="1"/>
    </row>
    <row r="4836" spans="1:7" ht="17.55" customHeight="1" thickBot="1" x14ac:dyDescent="0.35">
      <c r="A4836" s="2" t="s">
        <v>5394</v>
      </c>
      <c r="B4836" s="1" t="str">
        <f t="shared" si="94"/>
        <v>VAMPIRE</v>
      </c>
      <c r="C4836" s="1" t="s">
        <v>7643</v>
      </c>
      <c r="D4836" s="6" t="s">
        <v>4761</v>
      </c>
      <c r="E4836" s="11" t="s">
        <v>2229</v>
      </c>
      <c r="G4836" s="1"/>
    </row>
    <row r="4837" spans="1:7" ht="17.55" customHeight="1" thickBot="1" x14ac:dyDescent="0.35">
      <c r="A4837" s="2" t="s">
        <v>5389</v>
      </c>
      <c r="B4837" s="1" t="str">
        <f t="shared" si="94"/>
        <v>VAMPIRE</v>
      </c>
      <c r="C4837" s="1"/>
      <c r="D4837" s="6" t="s">
        <v>4761</v>
      </c>
      <c r="E4837" s="6" t="s">
        <v>5388</v>
      </c>
      <c r="G4837" s="1"/>
    </row>
    <row r="4838" spans="1:7" ht="17.55" customHeight="1" thickBot="1" x14ac:dyDescent="0.35">
      <c r="A4838" s="2" t="s">
        <v>5384</v>
      </c>
      <c r="B4838" s="1" t="str">
        <f t="shared" si="94"/>
        <v>WALL</v>
      </c>
      <c r="C4838" s="1"/>
      <c r="D4838" s="6" t="s">
        <v>4761</v>
      </c>
      <c r="E4838" s="6" t="s">
        <v>5388</v>
      </c>
      <c r="G4838" s="1"/>
    </row>
    <row r="4839" spans="1:7" ht="17.55" customHeight="1" thickBot="1" x14ac:dyDescent="0.35">
      <c r="A4839" s="2" t="s">
        <v>5400</v>
      </c>
      <c r="B4839" s="1" t="str">
        <f t="shared" si="94"/>
        <v>WALL</v>
      </c>
      <c r="C4839" s="1" t="s">
        <v>7543</v>
      </c>
      <c r="D4839" s="6" t="s">
        <v>4761</v>
      </c>
      <c r="E4839" s="6" t="s">
        <v>5388</v>
      </c>
      <c r="G4839" s="1"/>
    </row>
    <row r="4840" spans="1:7" ht="17.55" customHeight="1" thickBot="1" x14ac:dyDescent="0.35">
      <c r="A4840" s="2" t="s">
        <v>5391</v>
      </c>
      <c r="B4840" s="1" t="str">
        <f t="shared" si="94"/>
        <v>WALL</v>
      </c>
      <c r="C4840" s="1"/>
      <c r="D4840" s="6" t="s">
        <v>4761</v>
      </c>
      <c r="E4840" s="6" t="s">
        <v>5392</v>
      </c>
      <c r="G4840" s="1"/>
    </row>
    <row r="4841" spans="1:7" ht="17.55" customHeight="1" thickBot="1" x14ac:dyDescent="0.35">
      <c r="A4841" s="2" t="s">
        <v>5387</v>
      </c>
      <c r="B4841" s="1" t="str">
        <f t="shared" si="94"/>
        <v>WALL</v>
      </c>
      <c r="C4841" s="1"/>
      <c r="D4841" s="6" t="s">
        <v>4761</v>
      </c>
      <c r="E4841" s="6" t="s">
        <v>5392</v>
      </c>
      <c r="G4841" s="1"/>
    </row>
    <row r="4842" spans="1:7" ht="17.55" customHeight="1" thickBot="1" x14ac:dyDescent="0.35">
      <c r="A4842" s="2" t="s">
        <v>5395</v>
      </c>
      <c r="B4842" s="1" t="str">
        <f t="shared" si="94"/>
        <v>WALL</v>
      </c>
      <c r="C4842" s="1" t="s">
        <v>7643</v>
      </c>
      <c r="D4842" s="6" t="s">
        <v>4761</v>
      </c>
      <c r="E4842" s="6" t="s">
        <v>5392</v>
      </c>
      <c r="G4842" s="1"/>
    </row>
    <row r="4843" spans="1:7" ht="17.55" customHeight="1" thickBot="1" x14ac:dyDescent="0.35">
      <c r="A4843" s="2" t="s">
        <v>5404</v>
      </c>
      <c r="B4843" s="1" t="str">
        <f t="shared" si="94"/>
        <v>WARP</v>
      </c>
      <c r="C4843" s="1"/>
      <c r="D4843" s="6" t="s">
        <v>4761</v>
      </c>
      <c r="E4843" s="6" t="s">
        <v>5392</v>
      </c>
      <c r="G4843" s="1"/>
    </row>
    <row r="4844" spans="1:7" ht="17.55" customHeight="1" thickBot="1" x14ac:dyDescent="0.35">
      <c r="A4844" s="2" t="s">
        <v>5396</v>
      </c>
      <c r="B4844" s="1" t="str">
        <f t="shared" si="94"/>
        <v>WARP</v>
      </c>
      <c r="C4844" s="1" t="s">
        <v>7643</v>
      </c>
      <c r="D4844" s="6" t="s">
        <v>4761</v>
      </c>
      <c r="E4844" s="6" t="s">
        <v>5392</v>
      </c>
      <c r="G4844" s="1"/>
    </row>
    <row r="4845" spans="1:7" ht="17.55" customHeight="1" thickBot="1" x14ac:dyDescent="0.35">
      <c r="A4845" s="2" t="s">
        <v>5398</v>
      </c>
      <c r="B4845" s="1" t="str">
        <f t="shared" si="94"/>
        <v>WARP</v>
      </c>
      <c r="C4845" s="1" t="s">
        <v>7643</v>
      </c>
      <c r="D4845" s="6" t="s">
        <v>4761</v>
      </c>
      <c r="E4845" s="6" t="s">
        <v>204</v>
      </c>
      <c r="G4845" s="1"/>
    </row>
    <row r="4846" spans="1:7" ht="17.55" customHeight="1" thickBot="1" x14ac:dyDescent="0.35">
      <c r="A4846" s="2" t="s">
        <v>5409</v>
      </c>
      <c r="B4846" s="1" t="str">
        <f t="shared" si="94"/>
        <v>WEAK</v>
      </c>
      <c r="C4846" s="1" t="s">
        <v>7534</v>
      </c>
      <c r="D4846" s="6" t="s">
        <v>4761</v>
      </c>
      <c r="E4846" s="6" t="s">
        <v>204</v>
      </c>
      <c r="G4846" s="1"/>
    </row>
    <row r="4847" spans="1:7" ht="17.55" customHeight="1" thickBot="1" x14ac:dyDescent="0.35">
      <c r="A4847" s="2" t="s">
        <v>5408</v>
      </c>
      <c r="B4847" s="1" t="str">
        <f t="shared" si="94"/>
        <v>WEAK</v>
      </c>
      <c r="C4847" s="1" t="s">
        <v>7534</v>
      </c>
      <c r="D4847" s="6" t="s">
        <v>4761</v>
      </c>
      <c r="E4847" s="6" t="s">
        <v>204</v>
      </c>
      <c r="G4847" s="1"/>
    </row>
    <row r="4848" spans="1:7" ht="17.55" customHeight="1" thickBot="1" x14ac:dyDescent="0.35">
      <c r="A4848" s="2" t="s">
        <v>5393</v>
      </c>
      <c r="B4848" s="1" t="str">
        <f t="shared" si="94"/>
        <v>WEAKEN_RESOLVE</v>
      </c>
      <c r="C4848" s="1" t="s">
        <v>7645</v>
      </c>
      <c r="D4848" s="6" t="s">
        <v>4761</v>
      </c>
      <c r="E4848" s="6" t="s">
        <v>5401</v>
      </c>
      <c r="G4848" s="1"/>
    </row>
    <row r="4849" spans="1:7" ht="17.55" customHeight="1" thickBot="1" x14ac:dyDescent="0.35">
      <c r="A4849" s="2" t="s">
        <v>5402</v>
      </c>
      <c r="B4849" s="1" t="str">
        <f t="shared" si="94"/>
        <v>WEAKEN_RESOLVE</v>
      </c>
      <c r="C4849" s="1"/>
      <c r="D4849" s="6" t="s">
        <v>4761</v>
      </c>
      <c r="E4849" s="6" t="s">
        <v>5401</v>
      </c>
      <c r="G4849" s="1"/>
    </row>
    <row r="4850" spans="1:7" ht="17.55" customHeight="1" thickBot="1" x14ac:dyDescent="0.35">
      <c r="A4850" s="2" t="s">
        <v>5405</v>
      </c>
      <c r="B4850" s="1" t="str">
        <f t="shared" si="94"/>
        <v>WEAKEN_RESOLVE</v>
      </c>
      <c r="C4850" s="1" t="s">
        <v>7646</v>
      </c>
      <c r="D4850" s="6" t="s">
        <v>4761</v>
      </c>
      <c r="E4850" s="6" t="s">
        <v>5404</v>
      </c>
      <c r="G4850" s="1"/>
    </row>
    <row r="4851" spans="1:7" ht="17.55" customHeight="1" thickBot="1" x14ac:dyDescent="0.35">
      <c r="A4851" s="2" t="s">
        <v>5397</v>
      </c>
      <c r="B4851" s="1" t="str">
        <f t="shared" si="94"/>
        <v>WEAKEN_RESOLVE</v>
      </c>
      <c r="C4851" s="1" t="s">
        <v>7645</v>
      </c>
      <c r="D4851" s="6" t="s">
        <v>4761</v>
      </c>
      <c r="E4851" s="6" t="s">
        <v>5404</v>
      </c>
      <c r="G4851" s="1"/>
    </row>
    <row r="4852" spans="1:7" ht="17.55" customHeight="1" thickBot="1" x14ac:dyDescent="0.35">
      <c r="A4852" s="2" t="s">
        <v>5412</v>
      </c>
      <c r="B4852" s="1" t="str">
        <f t="shared" si="94"/>
        <v>WEAVE</v>
      </c>
      <c r="C4852" s="1" t="s">
        <v>7534</v>
      </c>
      <c r="D4852" s="6" t="s">
        <v>4761</v>
      </c>
      <c r="E4852" s="6" t="s">
        <v>5404</v>
      </c>
      <c r="G4852" s="1"/>
    </row>
    <row r="4853" spans="1:7" ht="17.55" customHeight="1" thickBot="1" x14ac:dyDescent="0.35">
      <c r="A4853" s="2" t="s">
        <v>5406</v>
      </c>
      <c r="B4853" s="1" t="str">
        <f t="shared" si="94"/>
        <v>WEAVE</v>
      </c>
      <c r="C4853" s="1" t="s">
        <v>7646</v>
      </c>
      <c r="D4853" s="6" t="s">
        <v>4761</v>
      </c>
      <c r="E4853" s="6" t="s">
        <v>5404</v>
      </c>
      <c r="G4853" s="1"/>
    </row>
    <row r="4854" spans="1:7" ht="17.55" customHeight="1" thickBot="1" x14ac:dyDescent="0.35">
      <c r="A4854" s="2" t="s">
        <v>5399</v>
      </c>
      <c r="B4854" s="1" t="str">
        <f t="shared" si="94"/>
        <v>WEAVE</v>
      </c>
      <c r="C4854" s="1" t="s">
        <v>7543</v>
      </c>
      <c r="D4854" s="6" t="s">
        <v>4761</v>
      </c>
      <c r="E4854" s="6" t="s">
        <v>5408</v>
      </c>
      <c r="G4854" s="1"/>
    </row>
    <row r="4855" spans="1:7" ht="17.55" customHeight="1" thickBot="1" x14ac:dyDescent="0.35">
      <c r="A4855" s="2" t="s">
        <v>5403</v>
      </c>
      <c r="B4855" s="1" t="str">
        <f t="shared" si="94"/>
        <v>WEAVE</v>
      </c>
      <c r="C4855" s="1" t="s">
        <v>7646</v>
      </c>
      <c r="D4855" s="6" t="s">
        <v>4761</v>
      </c>
      <c r="E4855" s="6" t="s">
        <v>5408</v>
      </c>
      <c r="G4855" s="1"/>
    </row>
    <row r="4856" spans="1:7" ht="17.55" customHeight="1" thickBot="1" x14ac:dyDescent="0.35">
      <c r="A4856" s="2" t="s">
        <v>5411</v>
      </c>
      <c r="B4856" s="1" t="str">
        <f t="shared" si="94"/>
        <v>WEAVE</v>
      </c>
      <c r="C4856" s="1" t="s">
        <v>7534</v>
      </c>
      <c r="D4856" s="6" t="s">
        <v>4761</v>
      </c>
      <c r="E4856" s="6" t="s">
        <v>5408</v>
      </c>
      <c r="G4856" s="1"/>
    </row>
    <row r="4857" spans="1:7" ht="17.55" customHeight="1" thickBot="1" x14ac:dyDescent="0.35">
      <c r="A4857" s="2" t="s">
        <v>5407</v>
      </c>
      <c r="B4857" s="1" t="str">
        <f t="shared" si="94"/>
        <v>WEAVE</v>
      </c>
      <c r="C4857" s="1" t="s">
        <v>7646</v>
      </c>
      <c r="D4857" s="6" t="s">
        <v>4761</v>
      </c>
      <c r="E4857" s="6" t="s">
        <v>5408</v>
      </c>
      <c r="G4857" s="1"/>
    </row>
    <row r="4858" spans="1:7" ht="17.55" customHeight="1" thickBot="1" x14ac:dyDescent="0.35">
      <c r="A4858" s="2" t="s">
        <v>5415</v>
      </c>
      <c r="B4858" s="1" t="str">
        <f t="shared" si="94"/>
        <v>WELD</v>
      </c>
      <c r="C4858" s="1"/>
      <c r="D4858" s="6" t="s">
        <v>4761</v>
      </c>
      <c r="E4858" s="6" t="s">
        <v>5408</v>
      </c>
      <c r="G4858" s="1"/>
    </row>
    <row r="4859" spans="1:7" ht="17.55" customHeight="1" thickBot="1" x14ac:dyDescent="0.35">
      <c r="A4859" s="2" t="s">
        <v>5427</v>
      </c>
      <c r="B4859" s="1" t="str">
        <f t="shared" si="94"/>
        <v>WELD</v>
      </c>
      <c r="C4859" s="1" t="s">
        <v>7647</v>
      </c>
      <c r="D4859" s="6" t="s">
        <v>4761</v>
      </c>
      <c r="E4859" s="6" t="s">
        <v>5408</v>
      </c>
      <c r="G4859" s="1"/>
    </row>
    <row r="4860" spans="1:7" ht="17.55" customHeight="1" thickBot="1" x14ac:dyDescent="0.35">
      <c r="A4860" s="2" t="s">
        <v>5410</v>
      </c>
      <c r="B4860" s="1" t="str">
        <f t="shared" si="94"/>
        <v>TELEPORT</v>
      </c>
      <c r="C4860" s="1" t="s">
        <v>7646</v>
      </c>
      <c r="D4860" s="6" t="s">
        <v>4761</v>
      </c>
      <c r="E4860" s="6" t="s">
        <v>5414</v>
      </c>
      <c r="G4860" s="1"/>
    </row>
    <row r="4861" spans="1:7" ht="17.55" customHeight="1" thickBot="1" x14ac:dyDescent="0.35">
      <c r="A4861" s="2" t="s">
        <v>5450</v>
      </c>
      <c r="B4861" s="1" t="str">
        <f t="shared" si="94"/>
        <v>TELEPORT</v>
      </c>
      <c r="C4861" s="1"/>
      <c r="D4861" s="6" t="s">
        <v>4761</v>
      </c>
      <c r="E4861" s="6" t="s">
        <v>5414</v>
      </c>
      <c r="G4861" s="1"/>
    </row>
    <row r="4862" spans="1:7" ht="17.55" customHeight="1" thickBot="1" x14ac:dyDescent="0.35">
      <c r="A4862" s="2" t="s">
        <v>5418</v>
      </c>
      <c r="B4862" s="1" t="str">
        <f t="shared" si="94"/>
        <v>TELEPORT</v>
      </c>
      <c r="C4862" s="1"/>
      <c r="D4862" s="6" t="s">
        <v>5417</v>
      </c>
      <c r="E4862" s="6" t="s">
        <v>493</v>
      </c>
      <c r="G4862" s="1"/>
    </row>
    <row r="4863" spans="1:7" ht="17.55" customHeight="1" thickBot="1" x14ac:dyDescent="0.35">
      <c r="A4863" s="2" t="s">
        <v>5419</v>
      </c>
      <c r="B4863" s="1" t="str">
        <f t="shared" si="94"/>
        <v>TELEPORT</v>
      </c>
      <c r="C4863" s="1"/>
      <c r="D4863" s="6" t="s">
        <v>5417</v>
      </c>
      <c r="E4863" s="6" t="s">
        <v>493</v>
      </c>
      <c r="G4863" s="1"/>
    </row>
    <row r="4864" spans="1:7" ht="17.55" customHeight="1" thickBot="1" x14ac:dyDescent="0.35">
      <c r="A4864" s="2" t="s">
        <v>5420</v>
      </c>
      <c r="B4864" s="1" t="str">
        <f t="shared" si="94"/>
        <v>TELEPORT</v>
      </c>
      <c r="C4864" s="1"/>
      <c r="D4864" s="6" t="s">
        <v>5417</v>
      </c>
      <c r="E4864" s="6" t="s">
        <v>493</v>
      </c>
      <c r="G4864" s="1"/>
    </row>
    <row r="4865" spans="1:7" ht="17.55" customHeight="1" thickBot="1" x14ac:dyDescent="0.35">
      <c r="A4865" s="2" t="s">
        <v>5421</v>
      </c>
      <c r="B4865" s="1" t="str">
        <f t="shared" si="94"/>
        <v>COSTUMECHANGE</v>
      </c>
      <c r="C4865" s="1"/>
      <c r="D4865" s="6" t="s">
        <v>5417</v>
      </c>
      <c r="E4865" s="6" t="s">
        <v>493</v>
      </c>
      <c r="G4865" s="1"/>
    </row>
    <row r="4866" spans="1:7" ht="17.55" customHeight="1" thickBot="1" x14ac:dyDescent="0.35">
      <c r="A4866" s="2" t="s">
        <v>5422</v>
      </c>
      <c r="B4866" s="1" t="str">
        <f t="shared" si="94"/>
        <v>COSTUMECHANGE</v>
      </c>
      <c r="C4866" s="1"/>
      <c r="D4866" s="6" t="s">
        <v>5417</v>
      </c>
      <c r="E4866" s="6" t="s">
        <v>493</v>
      </c>
      <c r="G4866" s="1"/>
    </row>
    <row r="4867" spans="1:7" ht="17.55" customHeight="1" thickBot="1" x14ac:dyDescent="0.35">
      <c r="A4867" s="2" t="s">
        <v>5416</v>
      </c>
      <c r="B4867" s="1" t="str">
        <f t="shared" si="94"/>
        <v>COSTUMECHANGE</v>
      </c>
      <c r="C4867" s="1"/>
      <c r="D4867" s="6" t="s">
        <v>5423</v>
      </c>
      <c r="E4867" s="6" t="s">
        <v>475</v>
      </c>
      <c r="G4867" s="1"/>
    </row>
    <row r="4868" spans="1:7" ht="17.55" customHeight="1" thickBot="1" x14ac:dyDescent="0.35">
      <c r="A4868" s="2" t="s">
        <v>5426</v>
      </c>
      <c r="B4868" s="1" t="str">
        <f t="shared" si="94"/>
        <v>COSTUMECHANGE</v>
      </c>
      <c r="C4868" s="1"/>
      <c r="D4868" s="6" t="s">
        <v>5423</v>
      </c>
      <c r="E4868" s="6" t="s">
        <v>475</v>
      </c>
      <c r="G4868" s="1"/>
    </row>
    <row r="4869" spans="1:7" ht="17.55" customHeight="1" thickBot="1" x14ac:dyDescent="0.35">
      <c r="A4869" s="2" t="s">
        <v>5424</v>
      </c>
      <c r="B4869" s="1" t="str">
        <f t="shared" si="94"/>
        <v>COSTUMECHANGE</v>
      </c>
      <c r="C4869" s="1"/>
      <c r="D4869" s="6" t="s">
        <v>5423</v>
      </c>
      <c r="E4869" s="6" t="s">
        <v>475</v>
      </c>
      <c r="G4869" s="1"/>
    </row>
    <row r="4870" spans="1:7" ht="17.55" customHeight="1" thickBot="1" x14ac:dyDescent="0.35">
      <c r="A4870" s="2" t="s">
        <v>5452</v>
      </c>
      <c r="B4870" s="1" t="str">
        <f t="shared" si="94"/>
        <v>COSTUMECHANGE</v>
      </c>
      <c r="C4870" s="1"/>
      <c r="D4870" s="6" t="s">
        <v>5423</v>
      </c>
      <c r="E4870" s="6" t="s">
        <v>475</v>
      </c>
      <c r="G4870" s="1"/>
    </row>
    <row r="4871" spans="1:7" ht="17.55" customHeight="1" thickBot="1" x14ac:dyDescent="0.35">
      <c r="A4871" s="2" t="s">
        <v>5429</v>
      </c>
      <c r="B4871" s="1" t="str">
        <f t="shared" si="94"/>
        <v>COSTUMECHANGE</v>
      </c>
      <c r="C4871" s="1"/>
      <c r="D4871" s="6" t="s">
        <v>5428</v>
      </c>
      <c r="E4871" s="6" t="s">
        <v>475</v>
      </c>
      <c r="G4871" s="1"/>
    </row>
    <row r="4872" spans="1:7" ht="17.55" customHeight="1" thickBot="1" x14ac:dyDescent="0.35">
      <c r="A4872" s="2" t="s">
        <v>5430</v>
      </c>
      <c r="B4872" s="1" t="str">
        <f t="shared" si="94"/>
        <v>COSTUMECHANGE</v>
      </c>
      <c r="C4872" s="1"/>
      <c r="D4872" s="6" t="s">
        <v>5428</v>
      </c>
      <c r="E4872" s="6" t="s">
        <v>475</v>
      </c>
      <c r="G4872" s="1"/>
    </row>
    <row r="4873" spans="1:7" ht="17.55" customHeight="1" thickBot="1" x14ac:dyDescent="0.35">
      <c r="A4873" s="2" t="s">
        <v>5431</v>
      </c>
      <c r="B4873" s="1" t="str">
        <f t="shared" si="94"/>
        <v>COSTUMECHANGE</v>
      </c>
      <c r="C4873" s="1"/>
      <c r="D4873" s="6" t="s">
        <v>5428</v>
      </c>
      <c r="E4873" s="6" t="s">
        <v>475</v>
      </c>
      <c r="G4873" s="1"/>
    </row>
    <row r="4874" spans="1:7" ht="17.55" customHeight="1" thickBot="1" x14ac:dyDescent="0.35">
      <c r="A4874" s="2" t="s">
        <v>5432</v>
      </c>
      <c r="B4874" s="1" t="str">
        <f t="shared" si="94"/>
        <v>COSTUMECHANGE</v>
      </c>
      <c r="C4874" s="1"/>
      <c r="D4874" s="6" t="s">
        <v>5428</v>
      </c>
      <c r="E4874" s="6" t="s">
        <v>475</v>
      </c>
      <c r="G4874" s="1"/>
    </row>
    <row r="4875" spans="1:7" ht="17.55" customHeight="1" thickBot="1" x14ac:dyDescent="0.35">
      <c r="A4875" s="2" t="s">
        <v>5433</v>
      </c>
      <c r="B4875" s="1" t="str">
        <f t="shared" si="94"/>
        <v>COSTUMECHANGE</v>
      </c>
      <c r="C4875" s="1"/>
      <c r="D4875" s="6" t="s">
        <v>5428</v>
      </c>
      <c r="E4875" s="6" t="s">
        <v>475</v>
      </c>
      <c r="G4875" s="1"/>
    </row>
    <row r="4876" spans="1:7" ht="17.55" customHeight="1" thickBot="1" x14ac:dyDescent="0.35">
      <c r="A4876" s="2" t="s">
        <v>5434</v>
      </c>
      <c r="B4876" s="1" t="str">
        <f t="shared" si="94"/>
        <v>COSTUMECHANGE</v>
      </c>
      <c r="C4876" s="1"/>
      <c r="D4876" s="6" t="s">
        <v>5428</v>
      </c>
      <c r="E4876" s="6" t="s">
        <v>475</v>
      </c>
      <c r="G4876" s="1"/>
    </row>
    <row r="4877" spans="1:7" ht="17.55" customHeight="1" thickBot="1" x14ac:dyDescent="0.35">
      <c r="A4877" s="2" t="s">
        <v>5435</v>
      </c>
      <c r="B4877" s="1" t="str">
        <f t="shared" ref="B4877:B4940" si="95">CONCATENATE(E4879,G4877)</f>
        <v>SELFDESTRUCT</v>
      </c>
      <c r="C4877" s="1"/>
      <c r="D4877" s="6" t="s">
        <v>5428</v>
      </c>
      <c r="E4877" s="6" t="s">
        <v>475</v>
      </c>
      <c r="G4877" s="1"/>
    </row>
    <row r="4878" spans="1:7" ht="17.55" customHeight="1" thickBot="1" x14ac:dyDescent="0.35">
      <c r="A4878" s="2" t="s">
        <v>5436</v>
      </c>
      <c r="B4878" s="1" t="str">
        <f t="shared" si="95"/>
        <v>SELFDESTRUCT</v>
      </c>
      <c r="C4878" s="1"/>
      <c r="D4878" s="6" t="s">
        <v>5428</v>
      </c>
      <c r="E4878" s="6" t="s">
        <v>475</v>
      </c>
      <c r="G4878" s="1"/>
    </row>
    <row r="4879" spans="1:7" ht="17.55" customHeight="1" thickBot="1" x14ac:dyDescent="0.35">
      <c r="A4879" s="2" t="s">
        <v>5438</v>
      </c>
      <c r="B4879" s="1" t="str">
        <f t="shared" si="95"/>
        <v>SELFDESTRUCT</v>
      </c>
      <c r="C4879" s="1"/>
      <c r="D4879" s="6" t="s">
        <v>5428</v>
      </c>
      <c r="E4879" s="6" t="s">
        <v>5437</v>
      </c>
      <c r="G4879" s="1"/>
    </row>
    <row r="4880" spans="1:7" ht="17.55" customHeight="1" thickBot="1" x14ac:dyDescent="0.35">
      <c r="A4880" s="2" t="s">
        <v>5439</v>
      </c>
      <c r="B4880" s="1" t="str">
        <f t="shared" si="95"/>
        <v>SELFDESTRUCT</v>
      </c>
      <c r="C4880" s="1"/>
      <c r="D4880" s="6" t="s">
        <v>5428</v>
      </c>
      <c r="E4880" s="6" t="s">
        <v>5437</v>
      </c>
      <c r="G4880" s="1"/>
    </row>
    <row r="4881" spans="1:7" ht="17.55" customHeight="1" thickBot="1" x14ac:dyDescent="0.35">
      <c r="A4881" s="2" t="s">
        <v>5440</v>
      </c>
      <c r="B4881" s="1" t="str">
        <f t="shared" si="95"/>
        <v>COSTUMECHANGE</v>
      </c>
      <c r="C4881" s="1"/>
      <c r="D4881" s="6" t="s">
        <v>5428</v>
      </c>
      <c r="E4881" s="6" t="s">
        <v>5437</v>
      </c>
      <c r="G4881" s="1"/>
    </row>
    <row r="4882" spans="1:7" ht="17.55" customHeight="1" thickBot="1" x14ac:dyDescent="0.35">
      <c r="A4882" s="2" t="s">
        <v>5441</v>
      </c>
      <c r="B4882" s="1" t="str">
        <f t="shared" si="95"/>
        <v>COSTUMECHANGE</v>
      </c>
      <c r="C4882" s="1"/>
      <c r="D4882" s="6" t="s">
        <v>5428</v>
      </c>
      <c r="E4882" s="6" t="s">
        <v>5437</v>
      </c>
      <c r="G4882" s="1"/>
    </row>
    <row r="4883" spans="1:7" ht="17.55" customHeight="1" thickBot="1" x14ac:dyDescent="0.35">
      <c r="A4883" s="2" t="s">
        <v>5443</v>
      </c>
      <c r="B4883" s="1" t="str">
        <f t="shared" si="95"/>
        <v>COSTUMECHANGE</v>
      </c>
      <c r="C4883" s="1"/>
      <c r="D4883" s="6" t="s">
        <v>5442</v>
      </c>
      <c r="E4883" s="6" t="s">
        <v>475</v>
      </c>
      <c r="G4883" s="1"/>
    </row>
    <row r="4884" spans="1:7" ht="17.55" customHeight="1" thickBot="1" x14ac:dyDescent="0.35">
      <c r="A4884" s="2" t="s">
        <v>5444</v>
      </c>
      <c r="B4884" s="1" t="str">
        <f t="shared" si="95"/>
        <v>COSTUMECHANGE</v>
      </c>
      <c r="C4884" s="1"/>
      <c r="D4884" s="6" t="s">
        <v>5442</v>
      </c>
      <c r="E4884" s="6" t="s">
        <v>475</v>
      </c>
      <c r="G4884" s="1"/>
    </row>
    <row r="4885" spans="1:7" ht="17.55" customHeight="1" thickBot="1" x14ac:dyDescent="0.35">
      <c r="A4885" s="2" t="s">
        <v>5445</v>
      </c>
      <c r="B4885" s="1" t="str">
        <f t="shared" si="95"/>
        <v>SELFDESTRUCT</v>
      </c>
      <c r="C4885" s="1"/>
      <c r="D4885" s="6" t="s">
        <v>5442</v>
      </c>
      <c r="E4885" s="6" t="s">
        <v>475</v>
      </c>
      <c r="G4885" s="1"/>
    </row>
    <row r="4886" spans="1:7" ht="17.55" customHeight="1" thickBot="1" x14ac:dyDescent="0.35">
      <c r="A4886" s="2" t="s">
        <v>5446</v>
      </c>
      <c r="B4886" s="1" t="str">
        <f t="shared" si="95"/>
        <v>READY</v>
      </c>
      <c r="C4886" s="1"/>
      <c r="D4886" s="6" t="s">
        <v>5442</v>
      </c>
      <c r="E4886" s="6" t="s">
        <v>475</v>
      </c>
      <c r="G4886" s="1"/>
    </row>
    <row r="4887" spans="1:7" ht="17.55" customHeight="1" thickBot="1" x14ac:dyDescent="0.35">
      <c r="A4887" s="2" t="s">
        <v>5413</v>
      </c>
      <c r="B4887" s="1" t="str">
        <f t="shared" si="95"/>
        <v>THROW</v>
      </c>
      <c r="C4887" s="1"/>
      <c r="D4887" s="6" t="s">
        <v>5442</v>
      </c>
      <c r="E4887" s="6" t="s">
        <v>5437</v>
      </c>
      <c r="G4887" s="1"/>
    </row>
    <row r="4888" spans="1:7" ht="17.55" customHeight="1" thickBot="1" x14ac:dyDescent="0.35">
      <c r="A4888" s="2" t="s">
        <v>5449</v>
      </c>
      <c r="B4888" s="1" t="str">
        <f t="shared" si="95"/>
        <v>THROW</v>
      </c>
      <c r="C4888" s="1"/>
      <c r="D4888" s="6" t="s">
        <v>5448</v>
      </c>
      <c r="E4888" s="8" t="s">
        <v>160</v>
      </c>
      <c r="G4888" s="1"/>
    </row>
    <row r="4889" spans="1:7" ht="17.55" customHeight="1" thickBot="1" x14ac:dyDescent="0.35">
      <c r="A4889" s="2" t="s">
        <v>5425</v>
      </c>
      <c r="B4889" s="1" t="str">
        <f t="shared" si="95"/>
        <v>THROW</v>
      </c>
      <c r="C4889" s="1"/>
      <c r="D4889" s="6" t="s">
        <v>5448</v>
      </c>
      <c r="E4889" s="6" t="s">
        <v>34</v>
      </c>
      <c r="G4889" s="1"/>
    </row>
    <row r="4890" spans="1:7" ht="17.55" customHeight="1" thickBot="1" x14ac:dyDescent="0.35">
      <c r="A4890" s="2" t="s">
        <v>5451</v>
      </c>
      <c r="B4890" s="1" t="str">
        <f t="shared" si="95"/>
        <v>THROW</v>
      </c>
      <c r="C4890" s="1"/>
      <c r="D4890" s="6" t="s">
        <v>5448</v>
      </c>
      <c r="E4890" s="6" t="s">
        <v>34</v>
      </c>
      <c r="G4890" s="1"/>
    </row>
    <row r="4891" spans="1:7" ht="17.55" customHeight="1" thickBot="1" x14ac:dyDescent="0.35">
      <c r="A4891" s="2" t="s">
        <v>5447</v>
      </c>
      <c r="B4891" s="1" t="str">
        <f t="shared" si="95"/>
        <v>SLEEP</v>
      </c>
      <c r="C4891" s="1"/>
      <c r="D4891" s="6" t="s">
        <v>5448</v>
      </c>
      <c r="E4891" s="6" t="s">
        <v>34</v>
      </c>
      <c r="G4891" s="1"/>
    </row>
    <row r="4892" spans="1:7" ht="17.55" customHeight="1" thickBot="1" x14ac:dyDescent="0.35">
      <c r="A4892" s="2" t="s">
        <v>5454</v>
      </c>
      <c r="B4892" s="1" t="str">
        <f t="shared" si="95"/>
        <v>SLEEP</v>
      </c>
      <c r="C4892" s="1"/>
      <c r="D4892" s="8" t="s">
        <v>5453</v>
      </c>
      <c r="E4892" s="6" t="s">
        <v>34</v>
      </c>
      <c r="G4892" s="1"/>
    </row>
    <row r="4893" spans="1:7" ht="17.55" customHeight="1" thickBot="1" x14ac:dyDescent="0.35">
      <c r="A4893" s="2" t="s">
        <v>5456</v>
      </c>
      <c r="B4893" s="1" t="str">
        <f t="shared" si="95"/>
        <v>SLEEP</v>
      </c>
      <c r="C4893" s="1"/>
      <c r="D4893" s="6" t="s">
        <v>5455</v>
      </c>
      <c r="E4893" s="8" t="s">
        <v>1659</v>
      </c>
      <c r="G4893" s="1"/>
    </row>
    <row r="4894" spans="1:7" ht="17.55" customHeight="1" thickBot="1" x14ac:dyDescent="0.35">
      <c r="A4894" s="2" t="s">
        <v>5457</v>
      </c>
      <c r="B4894" s="1" t="str">
        <f t="shared" si="95"/>
        <v>SLEEP</v>
      </c>
      <c r="C4894" s="1"/>
      <c r="D4894" s="6" t="s">
        <v>5455</v>
      </c>
      <c r="E4894" s="8" t="s">
        <v>1659</v>
      </c>
      <c r="G4894" s="1"/>
    </row>
    <row r="4895" spans="1:7" ht="17.55" customHeight="1" thickBot="1" x14ac:dyDescent="0.35">
      <c r="A4895" s="2" t="s">
        <v>5458</v>
      </c>
      <c r="B4895" s="1" t="str">
        <f t="shared" si="95"/>
        <v>THROW</v>
      </c>
      <c r="C4895" s="1"/>
      <c r="D4895" s="6" t="s">
        <v>5455</v>
      </c>
      <c r="E4895" s="8" t="s">
        <v>1659</v>
      </c>
      <c r="G4895" s="1"/>
    </row>
    <row r="4896" spans="1:7" ht="17.55" customHeight="1" thickBot="1" x14ac:dyDescent="0.35">
      <c r="A4896" s="2" t="s">
        <v>5472</v>
      </c>
      <c r="B4896" s="1" t="str">
        <f t="shared" si="95"/>
        <v>THROW</v>
      </c>
      <c r="C4896" s="1"/>
      <c r="D4896" s="6" t="s">
        <v>5455</v>
      </c>
      <c r="E4896" s="8" t="s">
        <v>1659</v>
      </c>
      <c r="G4896" s="1"/>
    </row>
    <row r="4897" spans="1:7" ht="17.55" customHeight="1" thickBot="1" x14ac:dyDescent="0.35">
      <c r="A4897" s="2" t="s">
        <v>5459</v>
      </c>
      <c r="B4897" s="1" t="str">
        <f t="shared" si="95"/>
        <v>THROW</v>
      </c>
      <c r="C4897" s="1"/>
      <c r="D4897" s="6" t="s">
        <v>5455</v>
      </c>
      <c r="E4897" s="6" t="s">
        <v>34</v>
      </c>
      <c r="G4897" s="1"/>
    </row>
    <row r="4898" spans="1:7" ht="17.55" customHeight="1" thickBot="1" x14ac:dyDescent="0.35">
      <c r="A4898" s="2" t="s">
        <v>5460</v>
      </c>
      <c r="B4898" s="1" t="str">
        <f t="shared" si="95"/>
        <v>THROW</v>
      </c>
      <c r="C4898" s="1"/>
      <c r="D4898" s="6" t="s">
        <v>5455</v>
      </c>
      <c r="E4898" s="6" t="s">
        <v>34</v>
      </c>
      <c r="G4898" s="1"/>
    </row>
    <row r="4899" spans="1:7" ht="17.55" customHeight="1" thickBot="1" x14ac:dyDescent="0.35">
      <c r="A4899" s="2" t="s">
        <v>5461</v>
      </c>
      <c r="B4899" s="1" t="str">
        <f t="shared" si="95"/>
        <v>THROW</v>
      </c>
      <c r="C4899" s="1"/>
      <c r="D4899" s="6" t="s">
        <v>5455</v>
      </c>
      <c r="E4899" s="6" t="s">
        <v>34</v>
      </c>
      <c r="G4899" s="1"/>
    </row>
    <row r="4900" spans="1:7" ht="17.55" customHeight="1" thickBot="1" x14ac:dyDescent="0.35">
      <c r="A4900" s="2" t="s">
        <v>5462</v>
      </c>
      <c r="B4900" s="1" t="str">
        <f t="shared" si="95"/>
        <v>THROW</v>
      </c>
      <c r="C4900" s="1"/>
      <c r="D4900" s="6" t="s">
        <v>5455</v>
      </c>
      <c r="E4900" s="6" t="s">
        <v>34</v>
      </c>
      <c r="G4900" s="1"/>
    </row>
    <row r="4901" spans="1:7" ht="17.55" customHeight="1" thickBot="1" x14ac:dyDescent="0.35">
      <c r="A4901" s="2" t="s">
        <v>5463</v>
      </c>
      <c r="B4901" s="1" t="str">
        <f t="shared" si="95"/>
        <v>THROW</v>
      </c>
      <c r="C4901" s="1"/>
      <c r="D4901" s="6" t="s">
        <v>5455</v>
      </c>
      <c r="E4901" s="6" t="s">
        <v>34</v>
      </c>
      <c r="G4901" s="1"/>
    </row>
    <row r="4902" spans="1:7" ht="17.55" customHeight="1" thickBot="1" x14ac:dyDescent="0.35">
      <c r="A4902" s="2" t="s">
        <v>5464</v>
      </c>
      <c r="B4902" s="1" t="str">
        <f t="shared" si="95"/>
        <v>THROW</v>
      </c>
      <c r="C4902" s="1"/>
      <c r="D4902" s="6" t="s">
        <v>5455</v>
      </c>
      <c r="E4902" s="6" t="s">
        <v>34</v>
      </c>
      <c r="G4902" s="1"/>
    </row>
    <row r="4903" spans="1:7" ht="17.55" customHeight="1" thickBot="1" x14ac:dyDescent="0.35">
      <c r="A4903" s="2" t="s">
        <v>5465</v>
      </c>
      <c r="B4903" s="1" t="str">
        <f t="shared" si="95"/>
        <v>IDLE</v>
      </c>
      <c r="C4903" s="1"/>
      <c r="D4903" s="6" t="s">
        <v>5455</v>
      </c>
      <c r="E4903" s="6" t="s">
        <v>34</v>
      </c>
      <c r="G4903" s="1"/>
    </row>
    <row r="4904" spans="1:7" ht="17.55" customHeight="1" thickBot="1" x14ac:dyDescent="0.35">
      <c r="A4904" s="2" t="s">
        <v>5466</v>
      </c>
      <c r="B4904" s="1" t="str">
        <f t="shared" si="95"/>
        <v>READY</v>
      </c>
      <c r="C4904" s="1"/>
      <c r="D4904" s="6" t="s">
        <v>5455</v>
      </c>
      <c r="E4904" s="6" t="s">
        <v>34</v>
      </c>
      <c r="G4904" s="1"/>
    </row>
    <row r="4905" spans="1:7" ht="17.55" customHeight="1" thickBot="1" x14ac:dyDescent="0.35">
      <c r="A4905" s="2" t="s">
        <v>5469</v>
      </c>
      <c r="B4905" s="1" t="str">
        <f t="shared" si="95"/>
        <v>READY</v>
      </c>
      <c r="C4905" s="1"/>
      <c r="D4905" s="8" t="s">
        <v>5468</v>
      </c>
      <c r="E4905" s="7" t="s">
        <v>488</v>
      </c>
      <c r="G4905" s="1"/>
    </row>
    <row r="4906" spans="1:7" ht="17.55" customHeight="1" thickBot="1" x14ac:dyDescent="0.35">
      <c r="A4906" s="2" t="s">
        <v>5470</v>
      </c>
      <c r="B4906" s="1" t="str">
        <f t="shared" si="95"/>
        <v>READY</v>
      </c>
      <c r="C4906" s="1"/>
      <c r="D4906" s="8" t="s">
        <v>5468</v>
      </c>
      <c r="E4906" s="6" t="s">
        <v>160</v>
      </c>
      <c r="G4906" s="1"/>
    </row>
    <row r="4907" spans="1:7" ht="17.55" customHeight="1" thickBot="1" x14ac:dyDescent="0.35">
      <c r="A4907" s="2" t="s">
        <v>5471</v>
      </c>
      <c r="B4907" s="1" t="str">
        <f t="shared" si="95"/>
        <v>SLEEP</v>
      </c>
      <c r="C4907" s="1"/>
      <c r="D4907" s="8" t="s">
        <v>5468</v>
      </c>
      <c r="E4907" s="6" t="s">
        <v>160</v>
      </c>
      <c r="G4907" s="1"/>
    </row>
    <row r="4908" spans="1:7" ht="17.55" customHeight="1" thickBot="1" x14ac:dyDescent="0.35">
      <c r="A4908" s="2" t="s">
        <v>5467</v>
      </c>
      <c r="B4908" s="1" t="str">
        <f t="shared" si="95"/>
        <v>BLAST</v>
      </c>
      <c r="C4908" s="1"/>
      <c r="D4908" s="8" t="s">
        <v>5468</v>
      </c>
      <c r="E4908" s="6" t="s">
        <v>160</v>
      </c>
      <c r="G4908" s="1"/>
    </row>
    <row r="4909" spans="1:7" ht="17.55" customHeight="1" thickBot="1" x14ac:dyDescent="0.35">
      <c r="A4909" s="2" t="s">
        <v>5473</v>
      </c>
      <c r="B4909" s="1" t="str">
        <f t="shared" si="95"/>
        <v>BLAST</v>
      </c>
      <c r="C4909" s="1"/>
      <c r="D4909" s="8" t="s">
        <v>5468</v>
      </c>
      <c r="E4909" s="8" t="s">
        <v>1659</v>
      </c>
      <c r="G4909" s="1"/>
    </row>
    <row r="4910" spans="1:7" ht="17.55" customHeight="1" thickBot="1" x14ac:dyDescent="0.35">
      <c r="A4910" s="2" t="s">
        <v>5475</v>
      </c>
      <c r="B4910" s="1" t="str">
        <f t="shared" si="95"/>
        <v>BLAST</v>
      </c>
      <c r="C4910" s="1"/>
      <c r="D4910" s="6" t="s">
        <v>5474</v>
      </c>
      <c r="E4910" s="8" t="s">
        <v>370</v>
      </c>
      <c r="G4910" s="1"/>
    </row>
    <row r="4911" spans="1:7" ht="17.55" customHeight="1" thickBot="1" x14ac:dyDescent="0.35">
      <c r="A4911" s="2" t="s">
        <v>5476</v>
      </c>
      <c r="B4911" s="1" t="str">
        <f t="shared" si="95"/>
        <v>BLAST</v>
      </c>
      <c r="C4911" s="1"/>
      <c r="D4911" s="6" t="s">
        <v>5474</v>
      </c>
      <c r="E4911" s="8" t="s">
        <v>370</v>
      </c>
      <c r="G4911" s="1"/>
    </row>
    <row r="4912" spans="1:7" ht="17.55" customHeight="1" thickBot="1" x14ac:dyDescent="0.35">
      <c r="A4912" s="2" t="s">
        <v>5477</v>
      </c>
      <c r="B4912" s="1" t="str">
        <f t="shared" si="95"/>
        <v>BLADE</v>
      </c>
      <c r="C4912" s="1"/>
      <c r="D4912" s="6" t="s">
        <v>5474</v>
      </c>
      <c r="E4912" s="8" t="s">
        <v>370</v>
      </c>
      <c r="G4912" s="1"/>
    </row>
    <row r="4913" spans="1:7" ht="17.55" customHeight="1" thickBot="1" x14ac:dyDescent="0.35">
      <c r="A4913" s="2" t="s">
        <v>5499</v>
      </c>
      <c r="B4913" s="1" t="str">
        <f t="shared" si="95"/>
        <v>BLADE</v>
      </c>
      <c r="C4913" s="1"/>
      <c r="D4913" s="6" t="s">
        <v>5478</v>
      </c>
      <c r="E4913" s="8" t="s">
        <v>370</v>
      </c>
      <c r="G4913" s="1"/>
    </row>
    <row r="4914" spans="1:7" ht="17.55" customHeight="1" thickBot="1" x14ac:dyDescent="0.35">
      <c r="A4914" s="2" t="s">
        <v>5481</v>
      </c>
      <c r="B4914" s="1" t="str">
        <f t="shared" si="95"/>
        <v>BLAST</v>
      </c>
      <c r="C4914" s="1"/>
      <c r="D4914" s="8" t="s">
        <v>5479</v>
      </c>
      <c r="E4914" s="6" t="s">
        <v>5480</v>
      </c>
      <c r="G4914" s="1"/>
    </row>
    <row r="4915" spans="1:7" ht="17.55" customHeight="1" thickBot="1" x14ac:dyDescent="0.35">
      <c r="A4915" s="2" t="s">
        <v>5482</v>
      </c>
      <c r="B4915" s="1" t="str">
        <f t="shared" si="95"/>
        <v>BLAST</v>
      </c>
      <c r="C4915" s="1"/>
      <c r="D4915" s="8" t="s">
        <v>5479</v>
      </c>
      <c r="E4915" s="6" t="s">
        <v>5480</v>
      </c>
      <c r="G4915" s="1"/>
    </row>
    <row r="4916" spans="1:7" ht="17.55" customHeight="1" thickBot="1" x14ac:dyDescent="0.35">
      <c r="A4916" s="2" t="s">
        <v>1430</v>
      </c>
      <c r="B4916" s="1" t="str">
        <f t="shared" si="95"/>
        <v>BLAST</v>
      </c>
      <c r="C4916" s="1"/>
      <c r="D4916" s="6" t="s">
        <v>5479</v>
      </c>
      <c r="E4916" s="8" t="s">
        <v>370</v>
      </c>
      <c r="G4916" s="1"/>
    </row>
    <row r="4917" spans="1:7" ht="17.55" customHeight="1" thickBot="1" x14ac:dyDescent="0.35">
      <c r="A4917" s="2" t="s">
        <v>5483</v>
      </c>
      <c r="B4917" s="1" t="str">
        <f t="shared" si="95"/>
        <v>BLAST</v>
      </c>
      <c r="C4917" s="1"/>
      <c r="D4917" s="6" t="s">
        <v>5479</v>
      </c>
      <c r="E4917" s="8" t="s">
        <v>370</v>
      </c>
      <c r="G4917" s="1"/>
    </row>
    <row r="4918" spans="1:7" ht="17.55" customHeight="1" thickBot="1" x14ac:dyDescent="0.35">
      <c r="A4918" s="2" t="s">
        <v>5484</v>
      </c>
      <c r="B4918" s="1" t="str">
        <f t="shared" si="95"/>
        <v>BLAST</v>
      </c>
      <c r="C4918" s="1"/>
      <c r="D4918" s="6" t="s">
        <v>5479</v>
      </c>
      <c r="E4918" s="8" t="s">
        <v>370</v>
      </c>
      <c r="G4918" s="1"/>
    </row>
    <row r="4919" spans="1:7" ht="17.55" customHeight="1" thickBot="1" x14ac:dyDescent="0.35">
      <c r="A4919" s="2" t="s">
        <v>5485</v>
      </c>
      <c r="B4919" s="1" t="str">
        <f t="shared" si="95"/>
        <v>BLAST</v>
      </c>
      <c r="C4919" s="1"/>
      <c r="D4919" s="6" t="s">
        <v>5479</v>
      </c>
      <c r="E4919" s="8" t="s">
        <v>370</v>
      </c>
      <c r="G4919" s="1"/>
    </row>
    <row r="4920" spans="1:7" ht="17.55" customHeight="1" thickBot="1" x14ac:dyDescent="0.35">
      <c r="A4920" s="2" t="s">
        <v>5486</v>
      </c>
      <c r="B4920" s="1" t="str">
        <f t="shared" si="95"/>
        <v>BLAST</v>
      </c>
      <c r="C4920" s="1"/>
      <c r="D4920" s="6" t="s">
        <v>5479</v>
      </c>
      <c r="E4920" s="8" t="s">
        <v>370</v>
      </c>
      <c r="G4920" s="1"/>
    </row>
    <row r="4921" spans="1:7" ht="17.55" customHeight="1" thickBot="1" x14ac:dyDescent="0.35">
      <c r="A4921" s="2" t="s">
        <v>5487</v>
      </c>
      <c r="B4921" s="1" t="str">
        <f t="shared" si="95"/>
        <v>BLAST</v>
      </c>
      <c r="C4921" s="1"/>
      <c r="D4921" s="6" t="s">
        <v>5479</v>
      </c>
      <c r="E4921" s="8" t="s">
        <v>370</v>
      </c>
      <c r="G4921" s="1"/>
    </row>
    <row r="4922" spans="1:7" ht="17.55" customHeight="1" thickBot="1" x14ac:dyDescent="0.35">
      <c r="A4922" s="2" t="s">
        <v>5488</v>
      </c>
      <c r="B4922" s="1" t="str">
        <f t="shared" si="95"/>
        <v>BLAST</v>
      </c>
      <c r="C4922" s="1"/>
      <c r="D4922" s="6" t="s">
        <v>5479</v>
      </c>
      <c r="E4922" s="8" t="s">
        <v>370</v>
      </c>
      <c r="G4922" s="1"/>
    </row>
    <row r="4923" spans="1:7" ht="17.55" customHeight="1" thickBot="1" x14ac:dyDescent="0.35">
      <c r="A4923" s="2" t="s">
        <v>5489</v>
      </c>
      <c r="B4923" s="1" t="str">
        <f t="shared" si="95"/>
        <v>BLAST</v>
      </c>
      <c r="C4923" s="1"/>
      <c r="D4923" s="6" t="s">
        <v>5479</v>
      </c>
      <c r="E4923" s="8" t="s">
        <v>370</v>
      </c>
      <c r="G4923" s="1"/>
    </row>
    <row r="4924" spans="1:7" ht="17.55" customHeight="1" thickBot="1" x14ac:dyDescent="0.35">
      <c r="A4924" s="2" t="s">
        <v>5490</v>
      </c>
      <c r="B4924" s="1" t="str">
        <f t="shared" si="95"/>
        <v>BLAST</v>
      </c>
      <c r="C4924" s="1"/>
      <c r="D4924" s="6" t="s">
        <v>5479</v>
      </c>
      <c r="E4924" s="8" t="s">
        <v>370</v>
      </c>
      <c r="G4924" s="1"/>
    </row>
    <row r="4925" spans="1:7" ht="17.55" customHeight="1" thickBot="1" x14ac:dyDescent="0.35">
      <c r="A4925" s="2" t="s">
        <v>5491</v>
      </c>
      <c r="B4925" s="1" t="str">
        <f t="shared" si="95"/>
        <v>BLAST</v>
      </c>
      <c r="C4925" s="1"/>
      <c r="D4925" s="6" t="s">
        <v>5479</v>
      </c>
      <c r="E4925" s="8" t="s">
        <v>370</v>
      </c>
      <c r="G4925" s="1"/>
    </row>
    <row r="4926" spans="1:7" ht="17.55" customHeight="1" thickBot="1" x14ac:dyDescent="0.35">
      <c r="A4926" s="2" t="s">
        <v>5492</v>
      </c>
      <c r="B4926" s="1" t="str">
        <f t="shared" si="95"/>
        <v>CAST</v>
      </c>
      <c r="C4926" s="1"/>
      <c r="D4926" s="6" t="s">
        <v>5479</v>
      </c>
      <c r="E4926" s="8" t="s">
        <v>370</v>
      </c>
      <c r="G4926" s="1"/>
    </row>
    <row r="4927" spans="1:7" ht="17.55" customHeight="1" thickBot="1" x14ac:dyDescent="0.35">
      <c r="A4927" s="2" t="s">
        <v>5493</v>
      </c>
      <c r="B4927" s="1" t="str">
        <f t="shared" si="95"/>
        <v>GREAT</v>
      </c>
      <c r="C4927" s="1"/>
      <c r="D4927" s="6" t="s">
        <v>5479</v>
      </c>
      <c r="E4927" s="8" t="s">
        <v>370</v>
      </c>
      <c r="G4927" s="1"/>
    </row>
    <row r="4928" spans="1:7" ht="17.55" customHeight="1" thickBot="1" x14ac:dyDescent="0.35">
      <c r="A4928" s="2" t="s">
        <v>5495</v>
      </c>
      <c r="B4928" s="1" t="str">
        <f t="shared" si="95"/>
        <v>GREAT</v>
      </c>
      <c r="C4928" s="1"/>
      <c r="D4928" s="6" t="s">
        <v>5479</v>
      </c>
      <c r="E4928" s="6" t="s">
        <v>46</v>
      </c>
      <c r="G4928" s="1"/>
    </row>
    <row r="4929" spans="1:7" ht="17.55" customHeight="1" thickBot="1" x14ac:dyDescent="0.35">
      <c r="A4929" s="2" t="s">
        <v>5497</v>
      </c>
      <c r="B4929" s="1" t="str">
        <f t="shared" si="95"/>
        <v>LIGHTNING</v>
      </c>
      <c r="C4929" s="1"/>
      <c r="D4929" s="8" t="s">
        <v>5479</v>
      </c>
      <c r="E4929" s="9" t="s">
        <v>5496</v>
      </c>
      <c r="G4929" s="1"/>
    </row>
    <row r="4930" spans="1:7" ht="17.55" customHeight="1" thickBot="1" x14ac:dyDescent="0.35">
      <c r="A4930" s="2" t="s">
        <v>5498</v>
      </c>
      <c r="B4930" s="1" t="str">
        <f t="shared" si="95"/>
        <v>NOROOT</v>
      </c>
      <c r="C4930" s="1"/>
      <c r="D4930" s="8" t="s">
        <v>5479</v>
      </c>
      <c r="E4930" s="9" t="s">
        <v>5496</v>
      </c>
      <c r="G4930" s="1"/>
    </row>
    <row r="4931" spans="1:7" ht="17.55" customHeight="1" thickBot="1" x14ac:dyDescent="0.35">
      <c r="A4931" s="2" t="s">
        <v>5494</v>
      </c>
      <c r="B4931" s="1" t="str">
        <f t="shared" si="95"/>
        <v>PSIONICS</v>
      </c>
      <c r="C4931" s="1"/>
      <c r="D4931" s="6" t="s">
        <v>5479</v>
      </c>
      <c r="E4931" s="8" t="s">
        <v>3552</v>
      </c>
      <c r="G4931" s="1"/>
    </row>
    <row r="4932" spans="1:7" ht="17.55" customHeight="1" thickBot="1" x14ac:dyDescent="0.35">
      <c r="A4932" s="2" t="s">
        <v>5501</v>
      </c>
      <c r="B4932" s="1" t="str">
        <f t="shared" si="95"/>
        <v>PSIONICS</v>
      </c>
      <c r="C4932" s="1"/>
      <c r="D4932" s="6" t="s">
        <v>5479</v>
      </c>
      <c r="E4932" s="6" t="s">
        <v>5500</v>
      </c>
      <c r="G4932" s="1"/>
    </row>
    <row r="4933" spans="1:7" ht="17.55" customHeight="1" thickBot="1" x14ac:dyDescent="0.35">
      <c r="A4933" s="2" t="s">
        <v>5502</v>
      </c>
      <c r="B4933" s="1" t="str">
        <f t="shared" si="95"/>
        <v>PsychicScream</v>
      </c>
      <c r="C4933" s="1"/>
      <c r="D4933" s="8" t="s">
        <v>5479</v>
      </c>
      <c r="E4933" s="8" t="s">
        <v>263</v>
      </c>
      <c r="G4933" s="1"/>
    </row>
    <row r="4934" spans="1:7" ht="17.55" customHeight="1" thickBot="1" x14ac:dyDescent="0.35">
      <c r="A4934" s="2" t="s">
        <v>5507</v>
      </c>
      <c r="B4934" s="1" t="str">
        <f t="shared" si="95"/>
        <v>QUICK</v>
      </c>
      <c r="C4934" s="1"/>
      <c r="D4934" s="6" t="s">
        <v>5479</v>
      </c>
      <c r="E4934" s="8" t="s">
        <v>263</v>
      </c>
      <c r="G4934" s="1"/>
    </row>
    <row r="4935" spans="1:7" ht="17.55" customHeight="1" thickBot="1" x14ac:dyDescent="0.35">
      <c r="A4935" s="2" t="s">
        <v>5504</v>
      </c>
      <c r="B4935" s="1" t="str">
        <f t="shared" si="95"/>
        <v>QUICK</v>
      </c>
      <c r="C4935" s="1"/>
      <c r="D4935" s="8" t="s">
        <v>5479</v>
      </c>
      <c r="E4935" s="11" t="s">
        <v>5502</v>
      </c>
      <c r="G4935" s="1"/>
    </row>
    <row r="4936" spans="1:7" ht="17.55" customHeight="1" thickBot="1" x14ac:dyDescent="0.35">
      <c r="A4936" s="2" t="s">
        <v>5505</v>
      </c>
      <c r="B4936" s="1" t="str">
        <f t="shared" si="95"/>
        <v>QUICK</v>
      </c>
      <c r="C4936" s="1"/>
      <c r="D4936" s="8" t="s">
        <v>5479</v>
      </c>
      <c r="E4936" s="8" t="s">
        <v>1116</v>
      </c>
      <c r="G4936" s="1"/>
    </row>
    <row r="4937" spans="1:7" ht="17.55" customHeight="1" thickBot="1" x14ac:dyDescent="0.35">
      <c r="A4937" s="2" t="s">
        <v>5506</v>
      </c>
      <c r="B4937" s="1" t="str">
        <f t="shared" si="95"/>
        <v>QUICK</v>
      </c>
      <c r="C4937" s="1"/>
      <c r="D4937" s="8" t="s">
        <v>5479</v>
      </c>
      <c r="E4937" s="8" t="s">
        <v>1116</v>
      </c>
      <c r="G4937" s="1"/>
    </row>
    <row r="4938" spans="1:7" ht="17.55" customHeight="1" thickBot="1" x14ac:dyDescent="0.35">
      <c r="A4938" s="2" t="s">
        <v>5503</v>
      </c>
      <c r="B4938" s="1" t="str">
        <f t="shared" si="95"/>
        <v>QUICK</v>
      </c>
      <c r="C4938" s="1"/>
      <c r="D4938" s="8" t="s">
        <v>5479</v>
      </c>
      <c r="E4938" s="8" t="s">
        <v>1116</v>
      </c>
      <c r="G4938" s="1"/>
    </row>
    <row r="4939" spans="1:7" ht="17.55" customHeight="1" thickBot="1" x14ac:dyDescent="0.35">
      <c r="A4939" s="2" t="s">
        <v>5508</v>
      </c>
      <c r="B4939" s="1" t="str">
        <f t="shared" si="95"/>
        <v>QUICK</v>
      </c>
      <c r="C4939" s="1"/>
      <c r="D4939" s="6" t="s">
        <v>5479</v>
      </c>
      <c r="E4939" s="8" t="s">
        <v>1116</v>
      </c>
      <c r="G4939" s="1"/>
    </row>
    <row r="4940" spans="1:7" ht="17.55" customHeight="1" thickBot="1" x14ac:dyDescent="0.35">
      <c r="A4940" s="2" t="s">
        <v>5509</v>
      </c>
      <c r="B4940" s="1" t="str">
        <f t="shared" si="95"/>
        <v>QUICK</v>
      </c>
      <c r="C4940" s="1"/>
      <c r="D4940" s="8" t="s">
        <v>5479</v>
      </c>
      <c r="E4940" s="8" t="s">
        <v>1116</v>
      </c>
      <c r="G4940" s="1"/>
    </row>
    <row r="4941" spans="1:7" ht="17.55" customHeight="1" thickBot="1" x14ac:dyDescent="0.35">
      <c r="A4941" s="2" t="s">
        <v>5510</v>
      </c>
      <c r="B4941" s="1" t="str">
        <f t="shared" ref="B4941:B5004" si="96">CONCATENATE(E4943,G4941)</f>
        <v>QUICK</v>
      </c>
      <c r="C4941" s="1"/>
      <c r="D4941" s="8" t="s">
        <v>5479</v>
      </c>
      <c r="E4941" s="8" t="s">
        <v>1116</v>
      </c>
      <c r="G4941" s="1"/>
    </row>
    <row r="4942" spans="1:7" ht="17.55" customHeight="1" thickBot="1" x14ac:dyDescent="0.35">
      <c r="A4942" s="2" t="s">
        <v>5511</v>
      </c>
      <c r="B4942" s="1" t="str">
        <f t="shared" si="96"/>
        <v>TORNADO</v>
      </c>
      <c r="C4942" s="1"/>
      <c r="D4942" s="8" t="s">
        <v>5479</v>
      </c>
      <c r="E4942" s="8" t="s">
        <v>1116</v>
      </c>
      <c r="G4942" s="1"/>
    </row>
    <row r="4943" spans="1:7" ht="17.55" customHeight="1" thickBot="1" x14ac:dyDescent="0.35">
      <c r="A4943" s="2" t="s">
        <v>5512</v>
      </c>
      <c r="B4943" s="1" t="str">
        <f t="shared" si="96"/>
        <v>WINDUP</v>
      </c>
      <c r="C4943" s="1"/>
      <c r="D4943" s="8" t="s">
        <v>5479</v>
      </c>
      <c r="E4943" s="8" t="s">
        <v>1116</v>
      </c>
      <c r="G4943" s="1"/>
    </row>
    <row r="4944" spans="1:7" ht="17.55" customHeight="1" thickBot="1" x14ac:dyDescent="0.35">
      <c r="A4944" s="2" t="s">
        <v>3625</v>
      </c>
      <c r="B4944" s="1" t="str">
        <f t="shared" si="96"/>
        <v>WINDUP</v>
      </c>
      <c r="C4944" s="1"/>
      <c r="D4944" s="8" t="s">
        <v>5479</v>
      </c>
      <c r="E4944" s="8" t="s">
        <v>5513</v>
      </c>
      <c r="G4944" s="1"/>
    </row>
    <row r="4945" spans="1:7" ht="17.55" customHeight="1" thickBot="1" x14ac:dyDescent="0.35">
      <c r="A4945" s="2" t="s">
        <v>5514</v>
      </c>
      <c r="B4945" s="1" t="str">
        <f t="shared" si="96"/>
        <v>WINDUP</v>
      </c>
      <c r="C4945" s="1"/>
      <c r="D4945" s="8" t="s">
        <v>5479</v>
      </c>
      <c r="E4945" s="6" t="s">
        <v>2267</v>
      </c>
      <c r="G4945" s="1"/>
    </row>
    <row r="4946" spans="1:7" ht="17.55" customHeight="1" thickBot="1" x14ac:dyDescent="0.35">
      <c r="A4946" s="2" t="s">
        <v>5520</v>
      </c>
      <c r="B4946" s="1" t="str">
        <f t="shared" si="96"/>
        <v>WINDUP</v>
      </c>
      <c r="C4946" s="1"/>
      <c r="D4946" s="8" t="s">
        <v>5479</v>
      </c>
      <c r="E4946" s="6" t="s">
        <v>2267</v>
      </c>
      <c r="G4946" s="1"/>
    </row>
    <row r="4947" spans="1:7" ht="17.55" customHeight="1" thickBot="1" x14ac:dyDescent="0.35">
      <c r="A4947" s="2" t="s">
        <v>5521</v>
      </c>
      <c r="B4947" s="1" t="str">
        <f t="shared" si="96"/>
        <v>WINDUP</v>
      </c>
      <c r="C4947" s="1"/>
      <c r="D4947" s="8" t="s">
        <v>5479</v>
      </c>
      <c r="E4947" s="6" t="s">
        <v>2267</v>
      </c>
      <c r="G4947" s="1"/>
    </row>
    <row r="4948" spans="1:7" ht="17.55" customHeight="1" thickBot="1" x14ac:dyDescent="0.35">
      <c r="A4948" s="2" t="s">
        <v>5522</v>
      </c>
      <c r="B4948" s="1" t="str">
        <f t="shared" si="96"/>
        <v>WINDUP</v>
      </c>
      <c r="C4948" s="1"/>
      <c r="D4948" s="8" t="s">
        <v>5479</v>
      </c>
      <c r="E4948" s="6" t="s">
        <v>2267</v>
      </c>
      <c r="G4948" s="1"/>
    </row>
    <row r="4949" spans="1:7" ht="17.55" customHeight="1" thickBot="1" x14ac:dyDescent="0.35">
      <c r="A4949" s="2" t="s">
        <v>5515</v>
      </c>
      <c r="B4949" s="1" t="str">
        <f t="shared" si="96"/>
        <v>WINDUP</v>
      </c>
      <c r="C4949" s="1"/>
      <c r="D4949" s="8" t="s">
        <v>5479</v>
      </c>
      <c r="E4949" s="6" t="s">
        <v>2267</v>
      </c>
      <c r="G4949" s="1"/>
    </row>
    <row r="4950" spans="1:7" ht="17.55" customHeight="1" thickBot="1" x14ac:dyDescent="0.35">
      <c r="A4950" s="2" t="s">
        <v>5516</v>
      </c>
      <c r="B4950" s="1" t="str">
        <f t="shared" si="96"/>
        <v>WINDUP</v>
      </c>
      <c r="C4950" s="1"/>
      <c r="D4950" s="8" t="s">
        <v>5479</v>
      </c>
      <c r="E4950" s="6" t="s">
        <v>2267</v>
      </c>
      <c r="G4950" s="1"/>
    </row>
    <row r="4951" spans="1:7" ht="17.55" customHeight="1" thickBot="1" x14ac:dyDescent="0.35">
      <c r="A4951" s="2" t="s">
        <v>5517</v>
      </c>
      <c r="B4951" s="1" t="str">
        <f t="shared" si="96"/>
        <v>WINDUP</v>
      </c>
      <c r="C4951" s="1"/>
      <c r="D4951" s="8" t="s">
        <v>5479</v>
      </c>
      <c r="E4951" s="6" t="s">
        <v>2267</v>
      </c>
      <c r="G4951" s="1"/>
    </row>
    <row r="4952" spans="1:7" ht="17.55" customHeight="1" thickBot="1" x14ac:dyDescent="0.35">
      <c r="A4952" s="2" t="s">
        <v>5518</v>
      </c>
      <c r="B4952" s="1" t="str">
        <f t="shared" si="96"/>
        <v>WINDUP</v>
      </c>
      <c r="C4952" s="1"/>
      <c r="D4952" s="8" t="s">
        <v>5479</v>
      </c>
      <c r="E4952" s="6" t="s">
        <v>2267</v>
      </c>
      <c r="G4952" s="1"/>
    </row>
    <row r="4953" spans="1:7" ht="17.55" customHeight="1" thickBot="1" x14ac:dyDescent="0.35">
      <c r="A4953" s="2" t="s">
        <v>5519</v>
      </c>
      <c r="B4953" s="1" t="str">
        <f t="shared" si="96"/>
        <v>WINDUP</v>
      </c>
      <c r="C4953" s="1"/>
      <c r="D4953" s="8" t="s">
        <v>5479</v>
      </c>
      <c r="E4953" s="6" t="s">
        <v>2267</v>
      </c>
      <c r="G4953" s="1"/>
    </row>
    <row r="4954" spans="1:7" ht="17.55" customHeight="1" thickBot="1" x14ac:dyDescent="0.35">
      <c r="A4954" s="2" t="s">
        <v>5530</v>
      </c>
      <c r="B4954" s="1" t="str">
        <f t="shared" si="96"/>
        <v>WINDUP</v>
      </c>
      <c r="C4954" s="1"/>
      <c r="D4954" s="8" t="s">
        <v>5479</v>
      </c>
      <c r="E4954" s="6" t="s">
        <v>2267</v>
      </c>
      <c r="G4954" s="1"/>
    </row>
    <row r="4955" spans="1:7" ht="17.55" customHeight="1" thickBot="1" x14ac:dyDescent="0.35">
      <c r="A4955" s="2" t="s">
        <v>5523</v>
      </c>
      <c r="B4955" s="1" t="str">
        <f t="shared" si="96"/>
        <v>WINDUP</v>
      </c>
      <c r="C4955" s="1"/>
      <c r="D4955" s="8" t="s">
        <v>5479</v>
      </c>
      <c r="E4955" s="6" t="s">
        <v>2267</v>
      </c>
      <c r="G4955" s="1"/>
    </row>
    <row r="4956" spans="1:7" ht="17.55" customHeight="1" thickBot="1" x14ac:dyDescent="0.35">
      <c r="A4956" s="2" t="s">
        <v>5524</v>
      </c>
      <c r="B4956" s="1" t="str">
        <f t="shared" si="96"/>
        <v>CAST</v>
      </c>
      <c r="C4956" s="1"/>
      <c r="D4956" s="8" t="s">
        <v>5479</v>
      </c>
      <c r="E4956" s="6" t="s">
        <v>2267</v>
      </c>
      <c r="G4956" s="1"/>
    </row>
    <row r="4957" spans="1:7" ht="17.55" customHeight="1" thickBot="1" x14ac:dyDescent="0.35">
      <c r="A4957" s="2" t="s">
        <v>5525</v>
      </c>
      <c r="B4957" s="1" t="str">
        <f t="shared" si="96"/>
        <v>PSI_BLADE</v>
      </c>
      <c r="C4957" s="1"/>
      <c r="D4957" s="8" t="s">
        <v>5479</v>
      </c>
      <c r="E4957" s="6" t="s">
        <v>2267</v>
      </c>
      <c r="G4957" s="1"/>
    </row>
    <row r="4958" spans="1:7" ht="17.55" customHeight="1" thickBot="1" x14ac:dyDescent="0.35">
      <c r="A4958" s="2" t="s">
        <v>5527</v>
      </c>
      <c r="B4958" s="1" t="str">
        <f t="shared" si="96"/>
        <v>PSI_BLADE</v>
      </c>
      <c r="C4958" s="1"/>
      <c r="D4958" s="8" t="s">
        <v>261</v>
      </c>
      <c r="E4958" s="6" t="s">
        <v>46</v>
      </c>
      <c r="G4958" s="1"/>
    </row>
    <row r="4959" spans="1:7" ht="17.55" customHeight="1" thickBot="1" x14ac:dyDescent="0.35">
      <c r="A4959" s="2" t="s">
        <v>5528</v>
      </c>
      <c r="B4959" s="1" t="str">
        <f t="shared" si="96"/>
        <v>PSI_BLADE</v>
      </c>
      <c r="C4959" s="1"/>
      <c r="D4959" s="8" t="s">
        <v>261</v>
      </c>
      <c r="E4959" s="8" t="s">
        <v>261</v>
      </c>
      <c r="G4959" s="1"/>
    </row>
    <row r="4960" spans="1:7" ht="17.55" customHeight="1" thickBot="1" x14ac:dyDescent="0.35">
      <c r="A4960" s="2" t="s">
        <v>261</v>
      </c>
      <c r="B4960" s="1" t="str">
        <f t="shared" si="96"/>
        <v>SWEEP</v>
      </c>
      <c r="C4960" s="1"/>
      <c r="D4960" s="8" t="s">
        <v>261</v>
      </c>
      <c r="E4960" s="8" t="s">
        <v>261</v>
      </c>
      <c r="G4960" s="1"/>
    </row>
    <row r="4961" spans="1:7" ht="17.55" customHeight="1" thickBot="1" x14ac:dyDescent="0.35">
      <c r="A4961" s="2" t="s">
        <v>5537</v>
      </c>
      <c r="B4961" s="1" t="str">
        <f t="shared" si="96"/>
        <v>SWEEP</v>
      </c>
      <c r="C4961" s="1"/>
      <c r="D4961" s="8" t="s">
        <v>261</v>
      </c>
      <c r="E4961" s="8" t="s">
        <v>261</v>
      </c>
      <c r="G4961" s="1"/>
    </row>
    <row r="4962" spans="1:7" ht="17.55" customHeight="1" thickBot="1" x14ac:dyDescent="0.35">
      <c r="A4962" s="2" t="s">
        <v>5526</v>
      </c>
      <c r="B4962" s="1" t="str">
        <f t="shared" si="96"/>
        <v>SWEEP</v>
      </c>
      <c r="C4962" s="1"/>
      <c r="D4962" s="8" t="s">
        <v>261</v>
      </c>
      <c r="E4962" s="8" t="s">
        <v>178</v>
      </c>
      <c r="G4962" s="1"/>
    </row>
    <row r="4963" spans="1:7" ht="17.55" customHeight="1" thickBot="1" x14ac:dyDescent="0.35">
      <c r="A4963" s="2" t="s">
        <v>5539</v>
      </c>
      <c r="B4963" s="1" t="str">
        <f t="shared" si="96"/>
        <v>SWEEP</v>
      </c>
      <c r="C4963" s="1"/>
      <c r="D4963" s="8" t="s">
        <v>261</v>
      </c>
      <c r="E4963" s="8" t="s">
        <v>178</v>
      </c>
      <c r="G4963" s="1"/>
    </row>
    <row r="4964" spans="1:7" ht="17.55" customHeight="1" thickBot="1" x14ac:dyDescent="0.35">
      <c r="A4964" s="2" t="s">
        <v>5532</v>
      </c>
      <c r="B4964" s="1" t="str">
        <f t="shared" si="96"/>
        <v>PSIONICS</v>
      </c>
      <c r="C4964" s="1"/>
      <c r="D4964" s="8" t="s">
        <v>261</v>
      </c>
      <c r="E4964" s="8" t="s">
        <v>178</v>
      </c>
      <c r="G4964" s="1"/>
    </row>
    <row r="4965" spans="1:7" ht="17.55" customHeight="1" thickBot="1" x14ac:dyDescent="0.35">
      <c r="A4965" s="2" t="s">
        <v>5533</v>
      </c>
      <c r="B4965" s="1" t="str">
        <f t="shared" si="96"/>
        <v>PSIONICS</v>
      </c>
      <c r="C4965" s="1"/>
      <c r="D4965" s="8" t="s">
        <v>261</v>
      </c>
      <c r="E4965" s="8" t="s">
        <v>178</v>
      </c>
      <c r="G4965" s="1"/>
    </row>
    <row r="4966" spans="1:7" ht="17.55" customHeight="1" thickBot="1" x14ac:dyDescent="0.35">
      <c r="A4966" s="2" t="s">
        <v>5531</v>
      </c>
      <c r="B4966" s="1" t="str">
        <f t="shared" si="96"/>
        <v>GETUP</v>
      </c>
      <c r="C4966" s="1"/>
      <c r="D4966" s="8" t="s">
        <v>263</v>
      </c>
      <c r="E4966" s="8" t="s">
        <v>263</v>
      </c>
      <c r="G4966" s="1"/>
    </row>
    <row r="4967" spans="1:7" ht="17.55" customHeight="1" thickBot="1" x14ac:dyDescent="0.35">
      <c r="A4967" s="2" t="s">
        <v>5534</v>
      </c>
      <c r="B4967" s="1" t="str">
        <f t="shared" si="96"/>
        <v>GETUP</v>
      </c>
      <c r="C4967" s="1"/>
      <c r="D4967" s="6" t="s">
        <v>263</v>
      </c>
      <c r="E4967" s="8" t="s">
        <v>263</v>
      </c>
      <c r="G4967" s="1"/>
    </row>
    <row r="4968" spans="1:7" ht="17.55" customHeight="1" thickBot="1" x14ac:dyDescent="0.35">
      <c r="A4968" s="2" t="s">
        <v>5536</v>
      </c>
      <c r="B4968" s="1" t="str">
        <f t="shared" si="96"/>
        <v>MED</v>
      </c>
      <c r="C4968" s="1"/>
      <c r="D4968" s="8" t="s">
        <v>1116</v>
      </c>
      <c r="E4968" s="7" t="s">
        <v>57</v>
      </c>
      <c r="G4968" s="1"/>
    </row>
    <row r="4969" spans="1:7" ht="17.55" customHeight="1" thickBot="1" x14ac:dyDescent="0.35">
      <c r="A4969" s="2" t="s">
        <v>5529</v>
      </c>
      <c r="B4969" s="1" t="str">
        <f t="shared" si="96"/>
        <v>MED</v>
      </c>
      <c r="C4969" s="1"/>
      <c r="D4969" s="8" t="s">
        <v>1116</v>
      </c>
      <c r="E4969" s="6" t="s">
        <v>57</v>
      </c>
      <c r="G4969" s="1"/>
    </row>
    <row r="4970" spans="1:7" ht="17.55" customHeight="1" thickBot="1" x14ac:dyDescent="0.35">
      <c r="A4970" s="2" t="s">
        <v>5538</v>
      </c>
      <c r="B4970" s="1" t="str">
        <f t="shared" si="96"/>
        <v>MED</v>
      </c>
      <c r="C4970" s="1"/>
      <c r="D4970" s="8" t="s">
        <v>1116</v>
      </c>
      <c r="E4970" s="8" t="s">
        <v>3884</v>
      </c>
      <c r="G4970" s="1"/>
    </row>
    <row r="4971" spans="1:7" ht="17.55" customHeight="1" thickBot="1" x14ac:dyDescent="0.35">
      <c r="A4971" s="2" t="s">
        <v>5535</v>
      </c>
      <c r="B4971" s="1" t="str">
        <f t="shared" si="96"/>
        <v>MED</v>
      </c>
      <c r="C4971" s="1"/>
      <c r="D4971" s="6" t="s">
        <v>1116</v>
      </c>
      <c r="E4971" s="8" t="s">
        <v>3884</v>
      </c>
      <c r="G4971" s="1"/>
    </row>
    <row r="4972" spans="1:7" ht="17.55" customHeight="1" thickBot="1" x14ac:dyDescent="0.35">
      <c r="A4972" s="2" t="s">
        <v>5545</v>
      </c>
      <c r="B4972" s="1" t="str">
        <f t="shared" si="96"/>
        <v>STRIKE</v>
      </c>
      <c r="C4972" s="1"/>
      <c r="D4972" s="8" t="s">
        <v>1116</v>
      </c>
      <c r="E4972" s="8" t="s">
        <v>3884</v>
      </c>
      <c r="G4972" s="1"/>
    </row>
    <row r="4973" spans="1:7" ht="17.55" customHeight="1" thickBot="1" x14ac:dyDescent="0.35">
      <c r="A4973" s="2" t="s">
        <v>5540</v>
      </c>
      <c r="B4973" s="1" t="str">
        <f t="shared" si="96"/>
        <v>STRIKE</v>
      </c>
      <c r="C4973" s="1"/>
      <c r="D4973" s="8" t="s">
        <v>1116</v>
      </c>
      <c r="E4973" s="8" t="s">
        <v>3884</v>
      </c>
      <c r="G4973" s="1"/>
    </row>
    <row r="4974" spans="1:7" ht="17.55" customHeight="1" thickBot="1" x14ac:dyDescent="0.35">
      <c r="A4974" s="2" t="s">
        <v>5542</v>
      </c>
      <c r="B4974" s="1" t="str">
        <f t="shared" si="96"/>
        <v>STRIKE</v>
      </c>
      <c r="C4974" s="1"/>
      <c r="D4974" s="6" t="s">
        <v>1116</v>
      </c>
      <c r="E4974" s="6" t="s">
        <v>433</v>
      </c>
      <c r="G4974" s="1"/>
    </row>
    <row r="4975" spans="1:7" ht="17.55" customHeight="1" thickBot="1" x14ac:dyDescent="0.35">
      <c r="A4975" s="2" t="s">
        <v>5543</v>
      </c>
      <c r="B4975" s="1" t="str">
        <f t="shared" si="96"/>
        <v>STRIKE</v>
      </c>
      <c r="C4975" s="1"/>
      <c r="D4975" s="6" t="s">
        <v>1116</v>
      </c>
      <c r="E4975" s="6" t="s">
        <v>433</v>
      </c>
      <c r="G4975" s="1"/>
    </row>
    <row r="4976" spans="1:7" ht="17.55" customHeight="1" thickBot="1" x14ac:dyDescent="0.35">
      <c r="A4976" s="2" t="s">
        <v>5544</v>
      </c>
      <c r="B4976" s="1" t="str">
        <f t="shared" si="96"/>
        <v>STRIKE</v>
      </c>
      <c r="C4976" s="1"/>
      <c r="D4976" s="6" t="s">
        <v>1116</v>
      </c>
      <c r="E4976" s="6" t="s">
        <v>433</v>
      </c>
      <c r="G4976" s="1"/>
    </row>
    <row r="4977" spans="1:7" ht="17.55" customHeight="1" thickBot="1" x14ac:dyDescent="0.35">
      <c r="A4977" s="2" t="s">
        <v>5557</v>
      </c>
      <c r="B4977" s="1" t="str">
        <f t="shared" si="96"/>
        <v>STRIKE</v>
      </c>
      <c r="C4977" s="1"/>
      <c r="D4977" s="6" t="s">
        <v>1116</v>
      </c>
      <c r="E4977" s="6" t="s">
        <v>433</v>
      </c>
      <c r="G4977" s="1"/>
    </row>
    <row r="4978" spans="1:7" ht="17.55" customHeight="1" thickBot="1" x14ac:dyDescent="0.35">
      <c r="A4978" s="2" t="s">
        <v>5546</v>
      </c>
      <c r="B4978" s="1" t="str">
        <f t="shared" si="96"/>
        <v>STRIKE</v>
      </c>
      <c r="C4978" s="1"/>
      <c r="D4978" s="6" t="s">
        <v>1116</v>
      </c>
      <c r="E4978" s="6" t="s">
        <v>433</v>
      </c>
      <c r="G4978" s="1"/>
    </row>
    <row r="4979" spans="1:7" ht="17.55" customHeight="1" thickBot="1" x14ac:dyDescent="0.35">
      <c r="A4979" s="2" t="s">
        <v>5547</v>
      </c>
      <c r="B4979" s="1" t="str">
        <f t="shared" si="96"/>
        <v>STRIKE</v>
      </c>
      <c r="C4979" s="1"/>
      <c r="D4979" s="6" t="s">
        <v>1116</v>
      </c>
      <c r="E4979" s="6" t="s">
        <v>433</v>
      </c>
      <c r="G4979" s="1"/>
    </row>
    <row r="4980" spans="1:7" ht="17.55" customHeight="1" thickBot="1" x14ac:dyDescent="0.35">
      <c r="A4980" s="2" t="s">
        <v>5548</v>
      </c>
      <c r="B4980" s="1" t="str">
        <f t="shared" si="96"/>
        <v>BURST</v>
      </c>
      <c r="C4980" s="1"/>
      <c r="D4980" s="6" t="s">
        <v>1116</v>
      </c>
      <c r="E4980" s="6" t="s">
        <v>433</v>
      </c>
      <c r="G4980" s="1"/>
    </row>
    <row r="4981" spans="1:7" ht="17.55" customHeight="1" thickBot="1" x14ac:dyDescent="0.35">
      <c r="A4981" s="2" t="s">
        <v>5549</v>
      </c>
      <c r="B4981" s="1" t="str">
        <f t="shared" si="96"/>
        <v>BURST</v>
      </c>
      <c r="C4981" s="1"/>
      <c r="D4981" s="6" t="s">
        <v>1116</v>
      </c>
      <c r="E4981" s="6" t="s">
        <v>433</v>
      </c>
      <c r="G4981" s="1"/>
    </row>
    <row r="4982" spans="1:7" ht="17.55" customHeight="1" thickBot="1" x14ac:dyDescent="0.35">
      <c r="A4982" s="2" t="s">
        <v>5541</v>
      </c>
      <c r="B4982" s="1" t="str">
        <f t="shared" si="96"/>
        <v>COSTUMECHANGE</v>
      </c>
      <c r="C4982" s="1"/>
      <c r="D4982" s="6" t="s">
        <v>5550</v>
      </c>
      <c r="E4982" s="6" t="s">
        <v>4</v>
      </c>
      <c r="G4982" s="1"/>
    </row>
    <row r="4983" spans="1:7" ht="17.55" customHeight="1" thickBot="1" x14ac:dyDescent="0.35">
      <c r="A4983" s="2" t="s">
        <v>5551</v>
      </c>
      <c r="B4983" s="1" t="str">
        <f t="shared" si="96"/>
        <v>BLAST</v>
      </c>
      <c r="C4983" s="1"/>
      <c r="D4983" s="6" t="s">
        <v>5550</v>
      </c>
      <c r="E4983" s="6" t="s">
        <v>4</v>
      </c>
      <c r="G4983" s="1"/>
    </row>
    <row r="4984" spans="1:7" ht="17.55" customHeight="1" thickBot="1" x14ac:dyDescent="0.35">
      <c r="A4984" s="2" t="s">
        <v>5554</v>
      </c>
      <c r="B4984" s="1" t="str">
        <f t="shared" si="96"/>
        <v>COLLAPSE</v>
      </c>
      <c r="C4984" s="1"/>
      <c r="D4984" s="6" t="s">
        <v>5553</v>
      </c>
      <c r="E4984" s="6" t="s">
        <v>475</v>
      </c>
      <c r="G4984" s="1"/>
    </row>
    <row r="4985" spans="1:7" ht="17.55" customHeight="1" thickBot="1" x14ac:dyDescent="0.35">
      <c r="A4985" s="2" t="s">
        <v>2080</v>
      </c>
      <c r="B4985" s="1" t="str">
        <f t="shared" si="96"/>
        <v>COLLAPSE</v>
      </c>
      <c r="C4985" s="1"/>
      <c r="D4985" s="6" t="s">
        <v>2061</v>
      </c>
      <c r="E4985" s="6" t="s">
        <v>370</v>
      </c>
      <c r="G4985" s="1"/>
    </row>
    <row r="4986" spans="1:7" ht="17.55" customHeight="1" thickBot="1" x14ac:dyDescent="0.35">
      <c r="A4986" s="2" t="s">
        <v>5556</v>
      </c>
      <c r="B4986" s="1" t="str">
        <f t="shared" si="96"/>
        <v>KNOCKBACK</v>
      </c>
      <c r="C4986" s="1"/>
      <c r="D4986" s="6" t="s">
        <v>5555</v>
      </c>
      <c r="E4986" s="6" t="s">
        <v>1028</v>
      </c>
      <c r="G4986" s="1"/>
    </row>
    <row r="4987" spans="1:7" ht="17.55" customHeight="1" thickBot="1" x14ac:dyDescent="0.35">
      <c r="A4987" s="2" t="s">
        <v>5552</v>
      </c>
      <c r="B4987" s="1" t="str">
        <f t="shared" si="96"/>
        <v>KNOCKBACK</v>
      </c>
      <c r="C4987" s="1"/>
      <c r="D4987" s="6" t="s">
        <v>5555</v>
      </c>
      <c r="E4987" s="6" t="s">
        <v>1028</v>
      </c>
      <c r="G4987" s="1"/>
    </row>
    <row r="4988" spans="1:7" ht="17.55" customHeight="1" thickBot="1" x14ac:dyDescent="0.35">
      <c r="A4988" s="2" t="s">
        <v>5558</v>
      </c>
      <c r="B4988" s="1" t="str">
        <f t="shared" si="96"/>
        <v>KNOCKBACK</v>
      </c>
      <c r="C4988" s="1"/>
      <c r="D4988" s="6" t="s">
        <v>5555</v>
      </c>
      <c r="E4988" s="8" t="s">
        <v>154</v>
      </c>
      <c r="G4988" s="1"/>
    </row>
    <row r="4989" spans="1:7" ht="17.55" customHeight="1" thickBot="1" x14ac:dyDescent="0.35">
      <c r="A4989" s="2" t="s">
        <v>5568</v>
      </c>
      <c r="B4989" s="1" t="str">
        <f t="shared" si="96"/>
        <v>KNOCKBACK</v>
      </c>
      <c r="C4989" s="1"/>
      <c r="D4989" s="6" t="s">
        <v>5555</v>
      </c>
      <c r="E4989" s="8" t="s">
        <v>154</v>
      </c>
      <c r="G4989" s="1"/>
    </row>
    <row r="4990" spans="1:7" ht="17.55" customHeight="1" thickBot="1" x14ac:dyDescent="0.35">
      <c r="A4990" s="2" t="s">
        <v>5560</v>
      </c>
      <c r="B4990" s="1" t="str">
        <f t="shared" si="96"/>
        <v>LOOKUP</v>
      </c>
      <c r="C4990" s="1"/>
      <c r="D4990" s="6" t="s">
        <v>5555</v>
      </c>
      <c r="E4990" s="8" t="s">
        <v>154</v>
      </c>
      <c r="G4990" s="1"/>
    </row>
    <row r="4991" spans="1:7" ht="17.55" customHeight="1" thickBot="1" x14ac:dyDescent="0.35">
      <c r="A4991" s="2" t="s">
        <v>5559</v>
      </c>
      <c r="B4991" s="1" t="str">
        <f t="shared" si="96"/>
        <v>LOOKUP</v>
      </c>
      <c r="C4991" s="1"/>
      <c r="D4991" s="6" t="s">
        <v>5561</v>
      </c>
      <c r="E4991" s="8" t="s">
        <v>154</v>
      </c>
      <c r="G4991" s="1"/>
    </row>
    <row r="4992" spans="1:7" ht="17.55" customHeight="1" thickBot="1" x14ac:dyDescent="0.35">
      <c r="A4992" s="2" t="s">
        <v>5564</v>
      </c>
      <c r="B4992" s="1" t="str">
        <f t="shared" si="96"/>
        <v>PBAOE</v>
      </c>
      <c r="C4992" s="1"/>
      <c r="D4992" s="6" t="s">
        <v>5561</v>
      </c>
      <c r="E4992" s="6" t="s">
        <v>5563</v>
      </c>
      <c r="G4992" s="1"/>
    </row>
    <row r="4993" spans="1:7" ht="17.55" customHeight="1" thickBot="1" x14ac:dyDescent="0.35">
      <c r="A4993" s="2" t="s">
        <v>5565</v>
      </c>
      <c r="B4993" s="1" t="str">
        <f t="shared" si="96"/>
        <v>PBAOE</v>
      </c>
      <c r="C4993" s="1"/>
      <c r="D4993" s="6" t="s">
        <v>5561</v>
      </c>
      <c r="E4993" s="6" t="s">
        <v>5563</v>
      </c>
      <c r="G4993" s="1"/>
    </row>
    <row r="4994" spans="1:7" ht="17.55" customHeight="1" thickBot="1" x14ac:dyDescent="0.35">
      <c r="A4994" s="2" t="s">
        <v>5567</v>
      </c>
      <c r="B4994" s="1" t="str">
        <f t="shared" si="96"/>
        <v>PBAOE</v>
      </c>
      <c r="C4994" s="1"/>
      <c r="D4994" s="6" t="s">
        <v>5561</v>
      </c>
      <c r="E4994" s="6" t="s">
        <v>5566</v>
      </c>
      <c r="G4994" s="1"/>
    </row>
    <row r="4995" spans="1:7" ht="17.55" customHeight="1" thickBot="1" x14ac:dyDescent="0.35">
      <c r="A4995" s="2" t="s">
        <v>5562</v>
      </c>
      <c r="B4995" s="1" t="str">
        <f t="shared" si="96"/>
        <v>PBAOE</v>
      </c>
      <c r="C4995" s="1"/>
      <c r="D4995" s="6" t="s">
        <v>5561</v>
      </c>
      <c r="E4995" s="6" t="s">
        <v>5566</v>
      </c>
      <c r="G4995" s="1"/>
    </row>
    <row r="4996" spans="1:7" ht="17.55" customHeight="1" thickBot="1" x14ac:dyDescent="0.35">
      <c r="A4996" s="2" t="s">
        <v>5579</v>
      </c>
      <c r="B4996" s="1" t="str">
        <f t="shared" si="96"/>
        <v>SLICE</v>
      </c>
      <c r="C4996" s="1"/>
      <c r="D4996" s="6" t="s">
        <v>5561</v>
      </c>
      <c r="E4996" s="6" t="s">
        <v>5566</v>
      </c>
      <c r="G4996" s="1"/>
    </row>
    <row r="4997" spans="1:7" ht="17.55" customHeight="1" thickBot="1" x14ac:dyDescent="0.35">
      <c r="A4997" s="2" t="s">
        <v>5569</v>
      </c>
      <c r="B4997" s="1" t="str">
        <f t="shared" si="96"/>
        <v>SLICE</v>
      </c>
      <c r="C4997" s="1"/>
      <c r="D4997" s="6" t="s">
        <v>5561</v>
      </c>
      <c r="E4997" s="6" t="s">
        <v>5566</v>
      </c>
      <c r="G4997" s="1"/>
    </row>
    <row r="4998" spans="1:7" ht="17.55" customHeight="1" thickBot="1" x14ac:dyDescent="0.35">
      <c r="A4998" s="2" t="s">
        <v>5571</v>
      </c>
      <c r="B4998" s="1" t="str">
        <f t="shared" si="96"/>
        <v>SLICE</v>
      </c>
      <c r="C4998" s="1"/>
      <c r="D4998" s="6" t="s">
        <v>5561</v>
      </c>
      <c r="E4998" s="6" t="s">
        <v>3369</v>
      </c>
      <c r="G4998" s="1"/>
    </row>
    <row r="4999" spans="1:7" ht="17.55" customHeight="1" thickBot="1" x14ac:dyDescent="0.35">
      <c r="A4999" s="2" t="s">
        <v>5572</v>
      </c>
      <c r="B4999" s="1" t="str">
        <f t="shared" si="96"/>
        <v>SLICE</v>
      </c>
      <c r="C4999" s="1"/>
      <c r="D4999" s="6" t="s">
        <v>5561</v>
      </c>
      <c r="E4999" s="6" t="s">
        <v>3369</v>
      </c>
      <c r="G4999" s="1"/>
    </row>
    <row r="5000" spans="1:7" ht="17.55" customHeight="1" thickBot="1" x14ac:dyDescent="0.35">
      <c r="A5000" s="2" t="s">
        <v>5583</v>
      </c>
      <c r="B5000" s="1" t="str">
        <f t="shared" si="96"/>
        <v>ATTACK</v>
      </c>
      <c r="C5000" s="1"/>
      <c r="D5000" s="6" t="s">
        <v>5561</v>
      </c>
      <c r="E5000" s="6" t="s">
        <v>3369</v>
      </c>
      <c r="G5000" s="1"/>
    </row>
    <row r="5001" spans="1:7" ht="17.55" customHeight="1" thickBot="1" x14ac:dyDescent="0.35">
      <c r="A5001" s="2" t="s">
        <v>5573</v>
      </c>
      <c r="B5001" s="1" t="str">
        <f t="shared" si="96"/>
        <v>ATTACK</v>
      </c>
      <c r="C5001" s="1"/>
      <c r="D5001" s="6" t="s">
        <v>5561</v>
      </c>
      <c r="E5001" s="6" t="s">
        <v>3369</v>
      </c>
      <c r="G5001" s="1"/>
    </row>
    <row r="5002" spans="1:7" ht="17.55" customHeight="1" thickBot="1" x14ac:dyDescent="0.35">
      <c r="A5002" s="2" t="s">
        <v>5576</v>
      </c>
      <c r="B5002" s="1" t="str">
        <f t="shared" si="96"/>
        <v>ATTACK</v>
      </c>
      <c r="C5002" s="1"/>
      <c r="D5002" s="6" t="s">
        <v>5575</v>
      </c>
      <c r="E5002" s="6" t="s">
        <v>496</v>
      </c>
      <c r="G5002" s="1"/>
    </row>
    <row r="5003" spans="1:7" ht="17.55" customHeight="1" thickBot="1" x14ac:dyDescent="0.35">
      <c r="A5003" s="2" t="s">
        <v>5584</v>
      </c>
      <c r="B5003" s="1" t="str">
        <f t="shared" si="96"/>
        <v>CAPTURED</v>
      </c>
      <c r="C5003" s="1"/>
      <c r="D5003" s="6" t="s">
        <v>5575</v>
      </c>
      <c r="E5003" s="6" t="s">
        <v>496</v>
      </c>
      <c r="G5003" s="1"/>
    </row>
    <row r="5004" spans="1:7" ht="17.55" customHeight="1" thickBot="1" x14ac:dyDescent="0.35">
      <c r="A5004" s="2" t="s">
        <v>5577</v>
      </c>
      <c r="B5004" s="1" t="str">
        <f t="shared" si="96"/>
        <v>CAPTURED</v>
      </c>
      <c r="C5004" s="1"/>
      <c r="D5004" s="6" t="s">
        <v>5575</v>
      </c>
      <c r="E5004" s="6" t="s">
        <v>496</v>
      </c>
      <c r="G5004" s="1"/>
    </row>
    <row r="5005" spans="1:7" ht="17.55" customHeight="1" thickBot="1" x14ac:dyDescent="0.35">
      <c r="A5005" s="2" t="s">
        <v>5570</v>
      </c>
      <c r="B5005" s="1" t="str">
        <f t="shared" ref="B5005:B5068" si="97">CONCATENATE(E5007,G5005)</f>
        <v>CAPTURED</v>
      </c>
      <c r="C5005" s="1"/>
      <c r="D5005" s="6" t="s">
        <v>5575</v>
      </c>
      <c r="E5005" s="6" t="s">
        <v>1227</v>
      </c>
      <c r="G5005" s="1"/>
    </row>
    <row r="5006" spans="1:7" ht="17.55" customHeight="1" thickBot="1" x14ac:dyDescent="0.35">
      <c r="A5006" s="2" t="s">
        <v>5580</v>
      </c>
      <c r="B5006" s="1" t="str">
        <f t="shared" si="97"/>
        <v>CAPTURED</v>
      </c>
      <c r="C5006" s="1"/>
      <c r="D5006" s="6" t="s">
        <v>5575</v>
      </c>
      <c r="E5006" s="6" t="s">
        <v>1227</v>
      </c>
      <c r="G5006" s="1"/>
    </row>
    <row r="5007" spans="1:7" ht="17.55" customHeight="1" thickBot="1" x14ac:dyDescent="0.35">
      <c r="A5007" s="2" t="s">
        <v>5574</v>
      </c>
      <c r="B5007" s="1" t="str">
        <f t="shared" si="97"/>
        <v>CAPTURED</v>
      </c>
      <c r="C5007" s="1"/>
      <c r="D5007" s="6" t="s">
        <v>5575</v>
      </c>
      <c r="E5007" s="6" t="s">
        <v>1227</v>
      </c>
      <c r="G5007" s="1"/>
    </row>
    <row r="5008" spans="1:7" ht="17.55" customHeight="1" thickBot="1" x14ac:dyDescent="0.35">
      <c r="A5008" s="2" t="s">
        <v>5578</v>
      </c>
      <c r="B5008" s="1" t="str">
        <f t="shared" si="97"/>
        <v>CAPTURED</v>
      </c>
      <c r="C5008" s="1"/>
      <c r="D5008" s="6" t="s">
        <v>5575</v>
      </c>
      <c r="E5008" s="6" t="s">
        <v>1227</v>
      </c>
      <c r="G5008" s="1"/>
    </row>
    <row r="5009" spans="1:7" ht="17.55" customHeight="1" thickBot="1" x14ac:dyDescent="0.35">
      <c r="A5009" s="2" t="s">
        <v>5590</v>
      </c>
      <c r="B5009" s="1" t="str">
        <f t="shared" si="97"/>
        <v>CAPTURED</v>
      </c>
      <c r="C5009" s="1"/>
      <c r="D5009" s="6" t="s">
        <v>5575</v>
      </c>
      <c r="E5009" s="6" t="s">
        <v>1227</v>
      </c>
      <c r="G5009" s="1"/>
    </row>
    <row r="5010" spans="1:7" ht="17.55" customHeight="1" thickBot="1" x14ac:dyDescent="0.35">
      <c r="A5010" s="2" t="s">
        <v>5581</v>
      </c>
      <c r="B5010" s="1" t="str">
        <f t="shared" si="97"/>
        <v>CAPTURED</v>
      </c>
      <c r="C5010" s="1"/>
      <c r="D5010" s="6" t="s">
        <v>5575</v>
      </c>
      <c r="E5010" s="6" t="s">
        <v>1227</v>
      </c>
      <c r="G5010" s="1"/>
    </row>
    <row r="5011" spans="1:7" ht="17.55" customHeight="1" thickBot="1" x14ac:dyDescent="0.35">
      <c r="A5011" s="2" t="s">
        <v>5595</v>
      </c>
      <c r="B5011" s="1" t="str">
        <f t="shared" si="97"/>
        <v>EMPOWERMENT</v>
      </c>
      <c r="C5011" s="1"/>
      <c r="D5011" s="6" t="s">
        <v>5575</v>
      </c>
      <c r="E5011" s="6" t="s">
        <v>1227</v>
      </c>
      <c r="G5011" s="1"/>
    </row>
    <row r="5012" spans="1:7" ht="17.55" customHeight="1" thickBot="1" x14ac:dyDescent="0.35">
      <c r="A5012" s="2" t="s">
        <v>5585</v>
      </c>
      <c r="B5012" s="1" t="str">
        <f t="shared" si="97"/>
        <v>FLURRY</v>
      </c>
      <c r="C5012" s="1"/>
      <c r="D5012" s="6" t="s">
        <v>5575</v>
      </c>
      <c r="E5012" s="6" t="s">
        <v>1227</v>
      </c>
      <c r="G5012" s="1"/>
    </row>
    <row r="5013" spans="1:7" ht="17.55" customHeight="1" thickBot="1" x14ac:dyDescent="0.35">
      <c r="A5013" s="2" t="s">
        <v>5588</v>
      </c>
      <c r="B5013" s="1" t="str">
        <f t="shared" si="97"/>
        <v>FLURRY</v>
      </c>
      <c r="C5013" s="1"/>
      <c r="D5013" s="6" t="s">
        <v>5575</v>
      </c>
      <c r="E5013" s="6" t="s">
        <v>5587</v>
      </c>
      <c r="G5013" s="1"/>
    </row>
    <row r="5014" spans="1:7" ht="17.55" customHeight="1" thickBot="1" x14ac:dyDescent="0.35">
      <c r="A5014" s="2" t="s">
        <v>5582</v>
      </c>
      <c r="B5014" s="1" t="str">
        <f t="shared" si="97"/>
        <v>FLURRY</v>
      </c>
      <c r="C5014" s="1"/>
      <c r="D5014" s="6" t="s">
        <v>5589</v>
      </c>
      <c r="E5014" s="6" t="s">
        <v>1337</v>
      </c>
      <c r="G5014" s="1"/>
    </row>
    <row r="5015" spans="1:7" ht="17.55" customHeight="1" thickBot="1" x14ac:dyDescent="0.35">
      <c r="A5015" s="2" t="s">
        <v>5591</v>
      </c>
      <c r="B5015" s="1" t="str">
        <f t="shared" si="97"/>
        <v>FLURRY</v>
      </c>
      <c r="C5015" s="1"/>
      <c r="D5015" s="6" t="s">
        <v>5589</v>
      </c>
      <c r="E5015" s="6" t="s">
        <v>1337</v>
      </c>
      <c r="G5015" s="1"/>
    </row>
    <row r="5016" spans="1:7" ht="17.55" customHeight="1" thickBot="1" x14ac:dyDescent="0.35">
      <c r="A5016" s="2" t="s">
        <v>5599</v>
      </c>
      <c r="B5016" s="1" t="str">
        <f t="shared" si="97"/>
        <v>AMBUSH</v>
      </c>
      <c r="C5016" s="1"/>
      <c r="D5016" s="6" t="s">
        <v>5589</v>
      </c>
      <c r="E5016" s="6" t="s">
        <v>1337</v>
      </c>
      <c r="G5016" s="1"/>
    </row>
    <row r="5017" spans="1:7" ht="17.55" customHeight="1" thickBot="1" x14ac:dyDescent="0.35">
      <c r="A5017" s="2" t="s">
        <v>5592</v>
      </c>
      <c r="B5017" s="1" t="str">
        <f t="shared" si="97"/>
        <v>AMBUSH</v>
      </c>
      <c r="C5017" s="1"/>
      <c r="D5017" s="6" t="s">
        <v>5589</v>
      </c>
      <c r="E5017" s="6" t="s">
        <v>1337</v>
      </c>
      <c r="G5017" s="1"/>
    </row>
    <row r="5018" spans="1:7" ht="17.55" customHeight="1" thickBot="1" x14ac:dyDescent="0.35">
      <c r="A5018" s="2" t="s">
        <v>5586</v>
      </c>
      <c r="B5018" s="1" t="str">
        <f t="shared" si="97"/>
        <v>AMBUSH</v>
      </c>
      <c r="C5018" s="1"/>
      <c r="D5018" s="6" t="s">
        <v>5594</v>
      </c>
      <c r="E5018" s="6" t="s">
        <v>1532</v>
      </c>
      <c r="G5018" s="1"/>
    </row>
    <row r="5019" spans="1:7" ht="17.55" customHeight="1" thickBot="1" x14ac:dyDescent="0.35">
      <c r="A5019" s="2" t="s">
        <v>5596</v>
      </c>
      <c r="B5019" s="1" t="str">
        <f t="shared" si="97"/>
        <v>TORRENT</v>
      </c>
      <c r="C5019" s="1"/>
      <c r="D5019" s="6" t="s">
        <v>5594</v>
      </c>
      <c r="E5019" s="6" t="s">
        <v>1532</v>
      </c>
      <c r="G5019" s="1"/>
    </row>
    <row r="5020" spans="1:7" ht="17.55" customHeight="1" thickBot="1" x14ac:dyDescent="0.35">
      <c r="A5020" s="2" t="s">
        <v>5597</v>
      </c>
      <c r="B5020" s="1" t="str">
        <f t="shared" si="97"/>
        <v>TORRENT</v>
      </c>
      <c r="C5020" s="1"/>
      <c r="D5020" s="6" t="s">
        <v>5594</v>
      </c>
      <c r="E5020" s="6" t="s">
        <v>1532</v>
      </c>
      <c r="G5020" s="1"/>
    </row>
    <row r="5021" spans="1:7" ht="17.55" customHeight="1" thickBot="1" x14ac:dyDescent="0.35">
      <c r="A5021" s="2" t="s">
        <v>5593</v>
      </c>
      <c r="B5021" s="1" t="str">
        <f t="shared" si="97"/>
        <v>TORRENT</v>
      </c>
      <c r="C5021" s="1"/>
      <c r="D5021" s="6" t="s">
        <v>5598</v>
      </c>
      <c r="E5021" s="6" t="s">
        <v>2226</v>
      </c>
      <c r="G5021" s="1"/>
    </row>
    <row r="5022" spans="1:7" ht="17.55" customHeight="1" thickBot="1" x14ac:dyDescent="0.35">
      <c r="A5022" s="2" t="s">
        <v>5600</v>
      </c>
      <c r="B5022" s="1" t="str">
        <f t="shared" si="97"/>
        <v>TORRENT</v>
      </c>
      <c r="C5022" s="1"/>
      <c r="D5022" s="6" t="s">
        <v>5598</v>
      </c>
      <c r="E5022" s="6" t="s">
        <v>2226</v>
      </c>
      <c r="G5022" s="1"/>
    </row>
    <row r="5023" spans="1:7" ht="17.55" customHeight="1" thickBot="1" x14ac:dyDescent="0.35">
      <c r="A5023" s="2" t="s">
        <v>5614</v>
      </c>
      <c r="B5023" s="1" t="str">
        <f t="shared" si="97"/>
        <v>BOMB</v>
      </c>
      <c r="C5023" s="1"/>
      <c r="D5023" s="6" t="s">
        <v>5598</v>
      </c>
      <c r="E5023" s="6" t="s">
        <v>2226</v>
      </c>
      <c r="G5023" s="1"/>
    </row>
    <row r="5024" spans="1:7" ht="17.55" customHeight="1" thickBot="1" x14ac:dyDescent="0.35">
      <c r="A5024" s="2" t="s">
        <v>5601</v>
      </c>
      <c r="B5024" s="1" t="str">
        <f t="shared" si="97"/>
        <v>BOMB</v>
      </c>
      <c r="C5024" s="1"/>
      <c r="D5024" s="6" t="s">
        <v>5598</v>
      </c>
      <c r="E5024" s="6" t="s">
        <v>2226</v>
      </c>
      <c r="G5024" s="1"/>
    </row>
    <row r="5025" spans="1:7" ht="17.55" customHeight="1" thickBot="1" x14ac:dyDescent="0.35">
      <c r="A5025" s="2" t="s">
        <v>5604</v>
      </c>
      <c r="B5025" s="1" t="str">
        <f t="shared" si="97"/>
        <v>BOMB</v>
      </c>
      <c r="C5025" s="1"/>
      <c r="D5025" s="6" t="s">
        <v>5603</v>
      </c>
      <c r="E5025" s="6" t="s">
        <v>485</v>
      </c>
      <c r="G5025" s="1"/>
    </row>
    <row r="5026" spans="1:7" ht="17.55" customHeight="1" thickBot="1" x14ac:dyDescent="0.35">
      <c r="A5026" s="2" t="s">
        <v>5605</v>
      </c>
      <c r="B5026" s="1" t="str">
        <f t="shared" si="97"/>
        <v>BOMB</v>
      </c>
      <c r="C5026" s="1"/>
      <c r="D5026" s="6" t="s">
        <v>5603</v>
      </c>
      <c r="E5026" s="6" t="s">
        <v>485</v>
      </c>
      <c r="G5026" s="1"/>
    </row>
    <row r="5027" spans="1:7" ht="17.55" customHeight="1" thickBot="1" x14ac:dyDescent="0.35">
      <c r="A5027" s="2" t="s">
        <v>5623</v>
      </c>
      <c r="B5027" s="1" t="str">
        <f t="shared" si="97"/>
        <v>BOMB</v>
      </c>
      <c r="C5027" s="1"/>
      <c r="D5027" s="6" t="s">
        <v>5603</v>
      </c>
      <c r="E5027" s="6" t="s">
        <v>485</v>
      </c>
      <c r="G5027" s="1"/>
    </row>
    <row r="5028" spans="1:7" ht="17.55" customHeight="1" thickBot="1" x14ac:dyDescent="0.35">
      <c r="A5028" s="2" t="s">
        <v>5606</v>
      </c>
      <c r="B5028" s="1" t="str">
        <f t="shared" si="97"/>
        <v>BOMB</v>
      </c>
      <c r="C5028" s="1"/>
      <c r="D5028" s="6" t="s">
        <v>5603</v>
      </c>
      <c r="E5028" s="6" t="s">
        <v>485</v>
      </c>
      <c r="G5028" s="1"/>
    </row>
    <row r="5029" spans="1:7" ht="17.55" customHeight="1" thickBot="1" x14ac:dyDescent="0.35">
      <c r="A5029" s="2" t="s">
        <v>5607</v>
      </c>
      <c r="B5029" s="1" t="str">
        <f t="shared" si="97"/>
        <v>SNIPERRIFLE</v>
      </c>
      <c r="C5029" s="1"/>
      <c r="D5029" s="6" t="s">
        <v>5603</v>
      </c>
      <c r="E5029" s="6" t="s">
        <v>485</v>
      </c>
      <c r="G5029" s="1"/>
    </row>
    <row r="5030" spans="1:7" ht="17.55" customHeight="1" thickBot="1" x14ac:dyDescent="0.35">
      <c r="A5030" s="2" t="s">
        <v>5608</v>
      </c>
      <c r="B5030" s="1" t="str">
        <f t="shared" si="97"/>
        <v>BACK</v>
      </c>
      <c r="C5030" s="1"/>
      <c r="D5030" s="6" t="s">
        <v>5603</v>
      </c>
      <c r="E5030" s="6" t="s">
        <v>485</v>
      </c>
      <c r="G5030" s="1"/>
    </row>
    <row r="5031" spans="1:7" ht="17.55" customHeight="1" thickBot="1" x14ac:dyDescent="0.35">
      <c r="A5031" s="2" t="s">
        <v>5612</v>
      </c>
      <c r="B5031" s="1" t="str">
        <f t="shared" si="97"/>
        <v>BACK</v>
      </c>
      <c r="C5031" s="1"/>
      <c r="D5031" s="6" t="s">
        <v>5610</v>
      </c>
      <c r="E5031" s="6" t="s">
        <v>5611</v>
      </c>
      <c r="G5031" s="1"/>
    </row>
    <row r="5032" spans="1:7" ht="17.55" customHeight="1" thickBot="1" x14ac:dyDescent="0.35">
      <c r="A5032" s="2" t="s">
        <v>5602</v>
      </c>
      <c r="B5032" s="1" t="str">
        <f t="shared" si="97"/>
        <v>BELLY</v>
      </c>
      <c r="C5032" s="1"/>
      <c r="D5032" s="6" t="s">
        <v>5205</v>
      </c>
      <c r="E5032" s="6" t="s">
        <v>5613</v>
      </c>
      <c r="G5032" s="1"/>
    </row>
    <row r="5033" spans="1:7" ht="17.55" customHeight="1" thickBot="1" x14ac:dyDescent="0.35">
      <c r="A5033" s="2" t="s">
        <v>5629</v>
      </c>
      <c r="B5033" s="1" t="str">
        <f t="shared" si="97"/>
        <v>BELLY</v>
      </c>
      <c r="C5033" s="1"/>
      <c r="D5033" s="6" t="s">
        <v>5205</v>
      </c>
      <c r="E5033" s="6" t="s">
        <v>5613</v>
      </c>
      <c r="G5033" s="1"/>
    </row>
    <row r="5034" spans="1:7" ht="17.55" customHeight="1" thickBot="1" x14ac:dyDescent="0.35">
      <c r="A5034" s="2" t="s">
        <v>5617</v>
      </c>
      <c r="B5034" s="1" t="str">
        <f t="shared" si="97"/>
        <v>BELLY</v>
      </c>
      <c r="C5034" s="1"/>
      <c r="D5034" s="6" t="s">
        <v>5205</v>
      </c>
      <c r="E5034" s="6" t="s">
        <v>5616</v>
      </c>
      <c r="G5034" s="1"/>
    </row>
    <row r="5035" spans="1:7" ht="17.55" customHeight="1" thickBot="1" x14ac:dyDescent="0.35">
      <c r="A5035" s="2" t="s">
        <v>5618</v>
      </c>
      <c r="B5035" s="1" t="str">
        <f t="shared" si="97"/>
        <v>BELLY</v>
      </c>
      <c r="C5035" s="1"/>
      <c r="D5035" s="6" t="s">
        <v>5205</v>
      </c>
      <c r="E5035" s="6" t="s">
        <v>5616</v>
      </c>
      <c r="G5035" s="1"/>
    </row>
    <row r="5036" spans="1:7" ht="17.55" customHeight="1" thickBot="1" x14ac:dyDescent="0.35">
      <c r="A5036" s="2" t="s">
        <v>5619</v>
      </c>
      <c r="B5036" s="1" t="str">
        <f t="shared" si="97"/>
        <v>POST</v>
      </c>
      <c r="C5036" s="1"/>
      <c r="D5036" s="6" t="s">
        <v>5205</v>
      </c>
      <c r="E5036" s="6" t="s">
        <v>5616</v>
      </c>
      <c r="G5036" s="1"/>
    </row>
    <row r="5037" spans="1:7" ht="17.55" customHeight="1" thickBot="1" x14ac:dyDescent="0.35">
      <c r="A5037" s="2" t="s">
        <v>5620</v>
      </c>
      <c r="B5037" s="1" t="str">
        <f t="shared" si="97"/>
        <v>PRE</v>
      </c>
      <c r="C5037" s="1"/>
      <c r="D5037" s="6" t="s">
        <v>5205</v>
      </c>
      <c r="E5037" s="6" t="s">
        <v>5616</v>
      </c>
      <c r="G5037" s="1"/>
    </row>
    <row r="5038" spans="1:7" ht="17.55" customHeight="1" thickBot="1" x14ac:dyDescent="0.35">
      <c r="A5038" s="2" t="s">
        <v>5621</v>
      </c>
      <c r="B5038" s="1" t="str">
        <f t="shared" si="97"/>
        <v>WINDUP</v>
      </c>
      <c r="C5038" s="1"/>
      <c r="D5038" s="6" t="s">
        <v>5205</v>
      </c>
      <c r="E5038" s="6" t="s">
        <v>526</v>
      </c>
      <c r="G5038" s="1"/>
    </row>
    <row r="5039" spans="1:7" ht="17.55" customHeight="1" thickBot="1" x14ac:dyDescent="0.35">
      <c r="A5039" s="2" t="s">
        <v>5615</v>
      </c>
      <c r="B5039" s="1" t="str">
        <f t="shared" si="97"/>
        <v>WINDUP</v>
      </c>
      <c r="C5039" s="1"/>
      <c r="D5039" s="6" t="s">
        <v>5205</v>
      </c>
      <c r="E5039" s="6" t="s">
        <v>1148</v>
      </c>
      <c r="G5039" s="1"/>
    </row>
    <row r="5040" spans="1:7" ht="17.55" customHeight="1" thickBot="1" x14ac:dyDescent="0.35">
      <c r="A5040" s="2" t="s">
        <v>5609</v>
      </c>
      <c r="B5040" s="1" t="str">
        <f t="shared" si="97"/>
        <v>WINDUP</v>
      </c>
      <c r="C5040" s="1"/>
      <c r="D5040" s="6" t="s">
        <v>5205</v>
      </c>
      <c r="E5040" s="6" t="s">
        <v>2267</v>
      </c>
      <c r="G5040" s="1"/>
    </row>
    <row r="5041" spans="1:7" ht="17.55" customHeight="1" thickBot="1" x14ac:dyDescent="0.35">
      <c r="A5041" s="2" t="s">
        <v>5624</v>
      </c>
      <c r="B5041" s="1" t="str">
        <f t="shared" si="97"/>
        <v>WINDUP</v>
      </c>
      <c r="C5041" s="1"/>
      <c r="D5041" s="6" t="s">
        <v>5205</v>
      </c>
      <c r="E5041" s="6" t="s">
        <v>2267</v>
      </c>
      <c r="G5041" s="1"/>
    </row>
    <row r="5042" spans="1:7" ht="17.55" customHeight="1" thickBot="1" x14ac:dyDescent="0.35">
      <c r="A5042" s="2" t="s">
        <v>5626</v>
      </c>
      <c r="B5042" s="1" t="str">
        <f t="shared" si="97"/>
        <v>BATT</v>
      </c>
      <c r="C5042" s="1"/>
      <c r="D5042" s="6" t="s">
        <v>5205</v>
      </c>
      <c r="E5042" s="6" t="s">
        <v>2267</v>
      </c>
      <c r="G5042" s="1"/>
    </row>
    <row r="5043" spans="1:7" ht="17.55" customHeight="1" thickBot="1" x14ac:dyDescent="0.35">
      <c r="A5043" s="2" t="s">
        <v>5631</v>
      </c>
      <c r="B5043" s="1" t="str">
        <f t="shared" si="97"/>
        <v>BATT</v>
      </c>
      <c r="C5043" s="1"/>
      <c r="D5043" s="6" t="s">
        <v>5205</v>
      </c>
      <c r="E5043" s="6" t="s">
        <v>2267</v>
      </c>
      <c r="G5043" s="1"/>
    </row>
    <row r="5044" spans="1:7" ht="17.55" customHeight="1" thickBot="1" x14ac:dyDescent="0.35">
      <c r="A5044" s="2" t="s">
        <v>5622</v>
      </c>
      <c r="B5044" s="1" t="str">
        <f t="shared" si="97"/>
        <v>BATT</v>
      </c>
      <c r="C5044" s="1"/>
      <c r="D5044" s="6" t="s">
        <v>5627</v>
      </c>
      <c r="E5044" s="8" t="s">
        <v>5628</v>
      </c>
      <c r="G5044" s="1"/>
    </row>
    <row r="5045" spans="1:7" ht="17.55" customHeight="1" thickBot="1" x14ac:dyDescent="0.35">
      <c r="A5045" s="2" t="s">
        <v>5630</v>
      </c>
      <c r="B5045" s="1" t="str">
        <f t="shared" si="97"/>
        <v>BUTT</v>
      </c>
      <c r="C5045" s="1"/>
      <c r="D5045" s="6" t="s">
        <v>5627</v>
      </c>
      <c r="E5045" s="8" t="s">
        <v>5628</v>
      </c>
      <c r="G5045" s="1"/>
    </row>
    <row r="5046" spans="1:7" ht="17.55" customHeight="1" thickBot="1" x14ac:dyDescent="0.35">
      <c r="A5046" s="2" t="s">
        <v>5625</v>
      </c>
      <c r="B5046" s="1" t="str">
        <f t="shared" si="97"/>
        <v>BUTT</v>
      </c>
      <c r="C5046" s="1"/>
      <c r="D5046" s="6" t="s">
        <v>5627</v>
      </c>
      <c r="E5046" s="8" t="s">
        <v>5628</v>
      </c>
      <c r="G5046" s="1"/>
    </row>
    <row r="5047" spans="1:7" ht="17.55" customHeight="1" thickBot="1" x14ac:dyDescent="0.35">
      <c r="A5047" s="2" t="s">
        <v>5632</v>
      </c>
      <c r="B5047" s="1" t="str">
        <f t="shared" si="97"/>
        <v>BUTT</v>
      </c>
      <c r="C5047" s="1"/>
      <c r="D5047" s="6" t="s">
        <v>5627</v>
      </c>
      <c r="E5047" s="6" t="s">
        <v>1220</v>
      </c>
      <c r="G5047" s="1"/>
    </row>
    <row r="5048" spans="1:7" ht="17.55" customHeight="1" thickBot="1" x14ac:dyDescent="0.35">
      <c r="A5048" s="2" t="s">
        <v>5633</v>
      </c>
      <c r="B5048" s="1" t="str">
        <f t="shared" si="97"/>
        <v>BUTT</v>
      </c>
      <c r="C5048" s="1"/>
      <c r="D5048" s="6" t="s">
        <v>5627</v>
      </c>
      <c r="E5048" s="6" t="s">
        <v>1220</v>
      </c>
      <c r="G5048" s="1"/>
    </row>
    <row r="5049" spans="1:7" ht="17.55" customHeight="1" thickBot="1" x14ac:dyDescent="0.35">
      <c r="A5049" s="2" t="s">
        <v>5639</v>
      </c>
      <c r="B5049" s="1" t="str">
        <f t="shared" si="97"/>
        <v>DRAW</v>
      </c>
      <c r="C5049" s="1"/>
      <c r="D5049" s="6" t="s">
        <v>5627</v>
      </c>
      <c r="E5049" s="6" t="s">
        <v>1220</v>
      </c>
      <c r="G5049" s="1"/>
    </row>
    <row r="5050" spans="1:7" ht="17.55" customHeight="1" thickBot="1" x14ac:dyDescent="0.35">
      <c r="A5050" s="2" t="s">
        <v>5634</v>
      </c>
      <c r="B5050" s="1" t="str">
        <f t="shared" si="97"/>
        <v>HIGH</v>
      </c>
      <c r="C5050" s="1"/>
      <c r="D5050" s="6" t="s">
        <v>5627</v>
      </c>
      <c r="E5050" s="6" t="s">
        <v>1220</v>
      </c>
      <c r="G5050" s="1"/>
    </row>
    <row r="5051" spans="1:7" ht="17.55" customHeight="1" thickBot="1" x14ac:dyDescent="0.35">
      <c r="A5051" s="2" t="s">
        <v>5636</v>
      </c>
      <c r="B5051" s="1" t="str">
        <f t="shared" si="97"/>
        <v>HIGH</v>
      </c>
      <c r="C5051" s="1"/>
      <c r="D5051" s="6" t="s">
        <v>5627</v>
      </c>
      <c r="E5051" s="6" t="s">
        <v>92</v>
      </c>
      <c r="G5051" s="1"/>
    </row>
    <row r="5052" spans="1:7" ht="17.55" customHeight="1" thickBot="1" x14ac:dyDescent="0.35">
      <c r="A5052" s="2" t="s">
        <v>5637</v>
      </c>
      <c r="B5052" s="1" t="str">
        <f t="shared" si="97"/>
        <v>HIGH</v>
      </c>
      <c r="C5052" s="1"/>
      <c r="D5052" s="6" t="s">
        <v>5627</v>
      </c>
      <c r="E5052" s="8" t="s">
        <v>1362</v>
      </c>
      <c r="G5052" s="1"/>
    </row>
    <row r="5053" spans="1:7" ht="17.55" customHeight="1" thickBot="1" x14ac:dyDescent="0.35">
      <c r="A5053" s="2" t="s">
        <v>5638</v>
      </c>
      <c r="B5053" s="1" t="str">
        <f t="shared" si="97"/>
        <v>HIGH</v>
      </c>
      <c r="C5053" s="1"/>
      <c r="D5053" s="6" t="s">
        <v>5627</v>
      </c>
      <c r="E5053" s="8" t="s">
        <v>1362</v>
      </c>
      <c r="G5053" s="1"/>
    </row>
    <row r="5054" spans="1:7" ht="17.55" customHeight="1" thickBot="1" x14ac:dyDescent="0.35">
      <c r="A5054" s="2" t="s">
        <v>5635</v>
      </c>
      <c r="B5054" s="1" t="str">
        <f t="shared" si="97"/>
        <v>HIGH</v>
      </c>
      <c r="C5054" s="1"/>
      <c r="D5054" s="6" t="s">
        <v>5627</v>
      </c>
      <c r="E5054" s="8" t="s">
        <v>1362</v>
      </c>
      <c r="G5054" s="1"/>
    </row>
    <row r="5055" spans="1:7" ht="17.55" customHeight="1" thickBot="1" x14ac:dyDescent="0.35">
      <c r="A5055" s="2" t="s">
        <v>5640</v>
      </c>
      <c r="B5055" s="1" t="str">
        <f t="shared" si="97"/>
        <v>HIGH</v>
      </c>
      <c r="C5055" s="1"/>
      <c r="D5055" s="6" t="s">
        <v>5627</v>
      </c>
      <c r="E5055" s="8" t="s">
        <v>1362</v>
      </c>
      <c r="G5055" s="1"/>
    </row>
    <row r="5056" spans="1:7" ht="17.55" customHeight="1" thickBot="1" x14ac:dyDescent="0.35">
      <c r="A5056" s="2" t="s">
        <v>5641</v>
      </c>
      <c r="B5056" s="1" t="str">
        <f t="shared" si="97"/>
        <v>LOW</v>
      </c>
      <c r="C5056" s="1"/>
      <c r="D5056" s="6" t="s">
        <v>5627</v>
      </c>
      <c r="E5056" s="8" t="s">
        <v>1362</v>
      </c>
      <c r="G5056" s="1"/>
    </row>
    <row r="5057" spans="1:7" ht="17.55" customHeight="1" thickBot="1" x14ac:dyDescent="0.35">
      <c r="A5057" s="2" t="s">
        <v>5642</v>
      </c>
      <c r="B5057" s="1" t="str">
        <f t="shared" si="97"/>
        <v>LOW</v>
      </c>
      <c r="C5057" s="1"/>
      <c r="D5057" s="6" t="s">
        <v>5627</v>
      </c>
      <c r="E5057" s="8" t="s">
        <v>1362</v>
      </c>
      <c r="G5057" s="1"/>
    </row>
    <row r="5058" spans="1:7" ht="17.55" customHeight="1" thickBot="1" x14ac:dyDescent="0.35">
      <c r="A5058" s="2" t="s">
        <v>5643</v>
      </c>
      <c r="B5058" s="1" t="str">
        <f t="shared" si="97"/>
        <v>PATROL</v>
      </c>
      <c r="C5058" s="1"/>
      <c r="D5058" s="6" t="s">
        <v>5627</v>
      </c>
      <c r="E5058" s="8" t="s">
        <v>1390</v>
      </c>
      <c r="G5058" s="1"/>
    </row>
    <row r="5059" spans="1:7" ht="17.55" customHeight="1" thickBot="1" x14ac:dyDescent="0.35">
      <c r="A5059" s="2" t="s">
        <v>5644</v>
      </c>
      <c r="B5059" s="1" t="str">
        <f t="shared" si="97"/>
        <v>PATROL</v>
      </c>
      <c r="C5059" s="1"/>
      <c r="D5059" s="6" t="s">
        <v>5627</v>
      </c>
      <c r="E5059" s="8" t="s">
        <v>1390</v>
      </c>
      <c r="G5059" s="1"/>
    </row>
    <row r="5060" spans="1:7" ht="17.55" customHeight="1" thickBot="1" x14ac:dyDescent="0.35">
      <c r="A5060" s="2" t="s">
        <v>5645</v>
      </c>
      <c r="B5060" s="1" t="str">
        <f t="shared" si="97"/>
        <v>PATROL</v>
      </c>
      <c r="C5060" s="1"/>
      <c r="D5060" s="6" t="s">
        <v>5627</v>
      </c>
      <c r="E5060" s="6" t="s">
        <v>1561</v>
      </c>
      <c r="G5060" s="1"/>
    </row>
    <row r="5061" spans="1:7" ht="17.55" customHeight="1" thickBot="1" x14ac:dyDescent="0.35">
      <c r="A5061" s="2" t="s">
        <v>5646</v>
      </c>
      <c r="B5061" s="1" t="str">
        <f t="shared" si="97"/>
        <v>PATROL</v>
      </c>
      <c r="C5061" s="1"/>
      <c r="D5061" s="6" t="s">
        <v>5627</v>
      </c>
      <c r="E5061" s="6" t="s">
        <v>1561</v>
      </c>
      <c r="G5061" s="1"/>
    </row>
    <row r="5062" spans="1:7" ht="17.55" customHeight="1" thickBot="1" x14ac:dyDescent="0.35">
      <c r="A5062" s="2" t="s">
        <v>5647</v>
      </c>
      <c r="B5062" s="1" t="str">
        <f t="shared" si="97"/>
        <v>PATROL</v>
      </c>
      <c r="C5062" s="1"/>
      <c r="D5062" s="6" t="s">
        <v>5627</v>
      </c>
      <c r="E5062" s="6" t="s">
        <v>1561</v>
      </c>
      <c r="G5062" s="1"/>
    </row>
    <row r="5063" spans="1:7" ht="17.55" customHeight="1" thickBot="1" x14ac:dyDescent="0.35">
      <c r="A5063" s="2" t="s">
        <v>5648</v>
      </c>
      <c r="B5063" s="1" t="str">
        <f t="shared" si="97"/>
        <v>PATROL</v>
      </c>
      <c r="C5063" s="1"/>
      <c r="D5063" s="6" t="s">
        <v>5627</v>
      </c>
      <c r="E5063" s="6" t="s">
        <v>1561</v>
      </c>
      <c r="G5063" s="1"/>
    </row>
    <row r="5064" spans="1:7" ht="17.55" customHeight="1" thickBot="1" x14ac:dyDescent="0.35">
      <c r="A5064" s="2" t="s">
        <v>5649</v>
      </c>
      <c r="B5064" s="1" t="str">
        <f t="shared" si="97"/>
        <v>PATROL</v>
      </c>
      <c r="C5064" s="1"/>
      <c r="D5064" s="6" t="s">
        <v>5627</v>
      </c>
      <c r="E5064" s="6" t="s">
        <v>1561</v>
      </c>
      <c r="G5064" s="1"/>
    </row>
    <row r="5065" spans="1:7" ht="17.55" customHeight="1" thickBot="1" x14ac:dyDescent="0.35">
      <c r="A5065" s="2" t="s">
        <v>5658</v>
      </c>
      <c r="B5065" s="1" t="str">
        <f t="shared" si="97"/>
        <v>READY</v>
      </c>
      <c r="C5065" s="1"/>
      <c r="D5065" s="6" t="s">
        <v>5627</v>
      </c>
      <c r="E5065" s="6" t="s">
        <v>1561</v>
      </c>
      <c r="G5065" s="1"/>
    </row>
    <row r="5066" spans="1:7" ht="17.55" customHeight="1" thickBot="1" x14ac:dyDescent="0.35">
      <c r="A5066" s="2" t="s">
        <v>5650</v>
      </c>
      <c r="B5066" s="1" t="str">
        <f t="shared" si="97"/>
        <v>BURST</v>
      </c>
      <c r="C5066" s="1"/>
      <c r="D5066" s="6" t="s">
        <v>5627</v>
      </c>
      <c r="E5066" s="6" t="s">
        <v>1561</v>
      </c>
      <c r="G5066" s="1"/>
    </row>
    <row r="5067" spans="1:7" ht="17.55" customHeight="1" thickBot="1" x14ac:dyDescent="0.35">
      <c r="A5067" s="2" t="s">
        <v>5652</v>
      </c>
      <c r="B5067" s="1" t="str">
        <f t="shared" si="97"/>
        <v>BURST</v>
      </c>
      <c r="C5067" s="1"/>
      <c r="D5067" s="6" t="s">
        <v>5627</v>
      </c>
      <c r="E5067" s="6" t="s">
        <v>160</v>
      </c>
      <c r="G5067" s="1"/>
    </row>
    <row r="5068" spans="1:7" ht="17.55" customHeight="1" thickBot="1" x14ac:dyDescent="0.35">
      <c r="A5068" s="2" t="s">
        <v>5654</v>
      </c>
      <c r="B5068" s="1" t="str">
        <f t="shared" si="97"/>
        <v>BURST</v>
      </c>
      <c r="C5068" s="1"/>
      <c r="D5068" s="6" t="s">
        <v>5653</v>
      </c>
      <c r="E5068" s="6" t="s">
        <v>4</v>
      </c>
      <c r="G5068" s="1"/>
    </row>
    <row r="5069" spans="1:7" ht="17.55" customHeight="1" thickBot="1" x14ac:dyDescent="0.35">
      <c r="A5069" s="2" t="s">
        <v>5655</v>
      </c>
      <c r="B5069" s="1" t="str">
        <f t="shared" ref="B5069:B5132" si="98">CONCATENATE(E5071,G5069)</f>
        <v>READY</v>
      </c>
      <c r="C5069" s="1"/>
      <c r="D5069" s="6" t="s">
        <v>5653</v>
      </c>
      <c r="E5069" s="6" t="s">
        <v>4</v>
      </c>
      <c r="G5069" s="1"/>
    </row>
    <row r="5070" spans="1:7" ht="17.55" customHeight="1" thickBot="1" x14ac:dyDescent="0.35">
      <c r="A5070" s="2" t="s">
        <v>5663</v>
      </c>
      <c r="B5070" s="1" t="str">
        <f t="shared" si="98"/>
        <v>SHAPESHIFTTRANSFORM</v>
      </c>
      <c r="C5070" s="1"/>
      <c r="D5070" s="6" t="s">
        <v>5653</v>
      </c>
      <c r="E5070" s="6" t="s">
        <v>4</v>
      </c>
      <c r="G5070" s="1"/>
    </row>
    <row r="5071" spans="1:7" ht="17.55" customHeight="1" thickBot="1" x14ac:dyDescent="0.35">
      <c r="A5071" s="2" t="s">
        <v>5651</v>
      </c>
      <c r="B5071" s="1" t="str">
        <f t="shared" si="98"/>
        <v>TELEPORT</v>
      </c>
      <c r="C5071" s="1"/>
      <c r="D5071" s="6" t="s">
        <v>5657</v>
      </c>
      <c r="E5071" s="6" t="s">
        <v>160</v>
      </c>
      <c r="G5071" s="1"/>
    </row>
    <row r="5072" spans="1:7" ht="17.55" customHeight="1" thickBot="1" x14ac:dyDescent="0.35">
      <c r="A5072" s="2" t="s">
        <v>5661</v>
      </c>
      <c r="B5072" s="1" t="str">
        <f t="shared" si="98"/>
        <v>TELEPORT</v>
      </c>
      <c r="C5072" s="1"/>
      <c r="D5072" s="6" t="s">
        <v>5659</v>
      </c>
      <c r="E5072" s="11" t="s">
        <v>5660</v>
      </c>
      <c r="G5072" s="1"/>
    </row>
    <row r="5073" spans="1:7" ht="17.55" customHeight="1" thickBot="1" x14ac:dyDescent="0.35">
      <c r="A5073" s="2" t="s">
        <v>5662</v>
      </c>
      <c r="B5073" s="1" t="str">
        <f t="shared" si="98"/>
        <v>TELEPORT</v>
      </c>
      <c r="C5073" s="1"/>
      <c r="D5073" s="6" t="s">
        <v>5659</v>
      </c>
      <c r="E5073" s="6" t="s">
        <v>493</v>
      </c>
      <c r="G5073" s="1"/>
    </row>
    <row r="5074" spans="1:7" ht="17.55" customHeight="1" thickBot="1" x14ac:dyDescent="0.35">
      <c r="A5074" s="2" t="s">
        <v>5656</v>
      </c>
      <c r="B5074" s="1" t="str">
        <f t="shared" si="98"/>
        <v>TELEPORT</v>
      </c>
      <c r="C5074" s="1"/>
      <c r="D5074" s="6" t="s">
        <v>5659</v>
      </c>
      <c r="E5074" s="6" t="s">
        <v>493</v>
      </c>
      <c r="G5074" s="1"/>
    </row>
    <row r="5075" spans="1:7" ht="17.55" customHeight="1" thickBot="1" x14ac:dyDescent="0.35">
      <c r="A5075" s="2" t="s">
        <v>5674</v>
      </c>
      <c r="B5075" s="1" t="str">
        <f t="shared" si="98"/>
        <v>TELEPORT</v>
      </c>
      <c r="C5075" s="1"/>
      <c r="D5075" s="6" t="s">
        <v>5659</v>
      </c>
      <c r="E5075" s="6" t="s">
        <v>493</v>
      </c>
      <c r="G5075" s="1"/>
    </row>
    <row r="5076" spans="1:7" ht="17.55" customHeight="1" thickBot="1" x14ac:dyDescent="0.35">
      <c r="A5076" s="2" t="s">
        <v>5664</v>
      </c>
      <c r="B5076" s="1" t="str">
        <f t="shared" si="98"/>
        <v>SLASH</v>
      </c>
      <c r="C5076" s="1"/>
      <c r="D5076" s="6" t="s">
        <v>5659</v>
      </c>
      <c r="E5076" s="6" t="s">
        <v>493</v>
      </c>
      <c r="G5076" s="1"/>
    </row>
    <row r="5077" spans="1:7" ht="17.55" customHeight="1" thickBot="1" x14ac:dyDescent="0.35">
      <c r="A5077" s="2" t="s">
        <v>5665</v>
      </c>
      <c r="B5077" s="1" t="str">
        <f t="shared" si="98"/>
        <v>SLASH</v>
      </c>
      <c r="C5077" s="1"/>
      <c r="D5077" s="6" t="s">
        <v>5659</v>
      </c>
      <c r="E5077" s="6" t="s">
        <v>493</v>
      </c>
      <c r="G5077" s="1"/>
    </row>
    <row r="5078" spans="1:7" ht="17.55" customHeight="1" thickBot="1" x14ac:dyDescent="0.35">
      <c r="A5078" s="2" t="s">
        <v>5669</v>
      </c>
      <c r="B5078" s="1" t="str">
        <f t="shared" si="98"/>
        <v>SLASH</v>
      </c>
      <c r="C5078" s="1"/>
      <c r="D5078" s="6" t="s">
        <v>5668</v>
      </c>
      <c r="E5078" s="6" t="s">
        <v>1808</v>
      </c>
      <c r="G5078" s="1"/>
    </row>
    <row r="5079" spans="1:7" ht="17.55" customHeight="1" thickBot="1" x14ac:dyDescent="0.35">
      <c r="A5079" s="2" t="s">
        <v>5670</v>
      </c>
      <c r="B5079" s="1" t="str">
        <f t="shared" si="98"/>
        <v>SLASH</v>
      </c>
      <c r="C5079" s="1"/>
      <c r="D5079" s="6" t="s">
        <v>5668</v>
      </c>
      <c r="E5079" s="6" t="s">
        <v>1808</v>
      </c>
      <c r="G5079" s="1"/>
    </row>
    <row r="5080" spans="1:7" ht="17.55" customHeight="1" thickBot="1" x14ac:dyDescent="0.35">
      <c r="A5080" s="2" t="s">
        <v>5672</v>
      </c>
      <c r="B5080" s="1" t="str">
        <f t="shared" si="98"/>
        <v>SLASH</v>
      </c>
      <c r="C5080" s="1"/>
      <c r="D5080" s="6" t="s">
        <v>5668</v>
      </c>
      <c r="E5080" s="6" t="s">
        <v>1808</v>
      </c>
      <c r="G5080" s="1"/>
    </row>
    <row r="5081" spans="1:7" ht="17.55" customHeight="1" thickBot="1" x14ac:dyDescent="0.35">
      <c r="A5081" s="2" t="s">
        <v>5678</v>
      </c>
      <c r="B5081" s="1" t="str">
        <f t="shared" si="98"/>
        <v>TOSS</v>
      </c>
      <c r="C5081" s="1"/>
      <c r="D5081" s="6" t="s">
        <v>5668</v>
      </c>
      <c r="E5081" s="6" t="s">
        <v>1808</v>
      </c>
      <c r="G5081" s="1"/>
    </row>
    <row r="5082" spans="1:7" ht="17.55" customHeight="1" thickBot="1" x14ac:dyDescent="0.35">
      <c r="A5082" s="2" t="s">
        <v>5680</v>
      </c>
      <c r="B5082" s="1" t="str">
        <f t="shared" si="98"/>
        <v>TOSS</v>
      </c>
      <c r="C5082" s="1"/>
      <c r="D5082" s="6" t="s">
        <v>5668</v>
      </c>
      <c r="E5082" s="6" t="s">
        <v>1808</v>
      </c>
      <c r="G5082" s="1"/>
    </row>
    <row r="5083" spans="1:7" ht="17.55" customHeight="1" thickBot="1" x14ac:dyDescent="0.35">
      <c r="A5083" s="2" t="s">
        <v>5667</v>
      </c>
      <c r="B5083" s="1" t="str">
        <f t="shared" si="98"/>
        <v>TOSS</v>
      </c>
      <c r="C5083" s="1"/>
      <c r="D5083" s="6" t="s">
        <v>5668</v>
      </c>
      <c r="E5083" s="6" t="s">
        <v>1037</v>
      </c>
      <c r="G5083" s="1"/>
    </row>
    <row r="5084" spans="1:7" ht="17.55" customHeight="1" thickBot="1" x14ac:dyDescent="0.35">
      <c r="A5084" s="2" t="s">
        <v>5675</v>
      </c>
      <c r="B5084" s="1" t="str">
        <f t="shared" si="98"/>
        <v>FIX</v>
      </c>
      <c r="C5084" s="1"/>
      <c r="D5084" s="6" t="s">
        <v>5668</v>
      </c>
      <c r="E5084" s="6" t="s">
        <v>1037</v>
      </c>
      <c r="G5084" s="1"/>
    </row>
    <row r="5085" spans="1:7" ht="17.55" customHeight="1" thickBot="1" x14ac:dyDescent="0.35">
      <c r="A5085" s="2" t="s">
        <v>5686</v>
      </c>
      <c r="B5085" s="1" t="str">
        <f t="shared" si="98"/>
        <v>COSTUMECHANGE</v>
      </c>
      <c r="C5085" s="1"/>
      <c r="D5085" s="6" t="s">
        <v>5668</v>
      </c>
      <c r="E5085" s="6" t="s">
        <v>1037</v>
      </c>
      <c r="G5085" s="1"/>
    </row>
    <row r="5086" spans="1:7" ht="17.55" customHeight="1" thickBot="1" x14ac:dyDescent="0.35">
      <c r="A5086" s="2" t="s">
        <v>5671</v>
      </c>
      <c r="B5086" s="1" t="str">
        <f t="shared" si="98"/>
        <v>COSTUMECHANGE</v>
      </c>
      <c r="C5086" s="1"/>
      <c r="D5086" s="6" t="s">
        <v>5677</v>
      </c>
      <c r="E5086" s="7" t="s">
        <v>1202</v>
      </c>
      <c r="G5086" s="1"/>
    </row>
    <row r="5087" spans="1:7" ht="17.55" customHeight="1" thickBot="1" x14ac:dyDescent="0.35">
      <c r="A5087" s="2" t="s">
        <v>5673</v>
      </c>
      <c r="B5087" s="1" t="str">
        <f t="shared" si="98"/>
        <v>COSTUMECHANGE</v>
      </c>
      <c r="C5087" s="1"/>
      <c r="D5087" s="6" t="s">
        <v>5679</v>
      </c>
      <c r="E5087" s="6" t="s">
        <v>475</v>
      </c>
      <c r="G5087" s="1"/>
    </row>
    <row r="5088" spans="1:7" ht="17.55" customHeight="1" thickBot="1" x14ac:dyDescent="0.35">
      <c r="A5088" s="2" t="s">
        <v>5684</v>
      </c>
      <c r="B5088" s="1" t="str">
        <f t="shared" si="98"/>
        <v>COSTUMECHANGE</v>
      </c>
      <c r="C5088" s="1"/>
      <c r="D5088" s="6" t="s">
        <v>5679</v>
      </c>
      <c r="E5088" s="6" t="s">
        <v>475</v>
      </c>
      <c r="G5088" s="1"/>
    </row>
    <row r="5089" spans="1:7" ht="17.55" customHeight="1" thickBot="1" x14ac:dyDescent="0.35">
      <c r="A5089" s="2" t="s">
        <v>5689</v>
      </c>
      <c r="B5089" s="1" t="str">
        <f t="shared" si="98"/>
        <v>COSTUMECHANGE</v>
      </c>
      <c r="C5089" s="1"/>
      <c r="D5089" s="6" t="s">
        <v>5679</v>
      </c>
      <c r="E5089" s="6" t="s">
        <v>475</v>
      </c>
      <c r="G5089" s="1"/>
    </row>
    <row r="5090" spans="1:7" ht="17.55" customHeight="1" thickBot="1" x14ac:dyDescent="0.35">
      <c r="A5090" s="2" t="s">
        <v>5681</v>
      </c>
      <c r="B5090" s="1" t="str">
        <f t="shared" si="98"/>
        <v>READY</v>
      </c>
      <c r="C5090" s="1"/>
      <c r="D5090" s="6" t="s">
        <v>5679</v>
      </c>
      <c r="E5090" s="6" t="s">
        <v>475</v>
      </c>
      <c r="G5090" s="1"/>
    </row>
    <row r="5091" spans="1:7" ht="17.55" customHeight="1" thickBot="1" x14ac:dyDescent="0.35">
      <c r="A5091" s="2" t="s">
        <v>5682</v>
      </c>
      <c r="B5091" s="1" t="str">
        <f t="shared" si="98"/>
        <v>READY</v>
      </c>
      <c r="C5091" s="1"/>
      <c r="D5091" s="6" t="s">
        <v>5679</v>
      </c>
      <c r="E5091" s="6" t="s">
        <v>475</v>
      </c>
      <c r="G5091" s="1"/>
    </row>
    <row r="5092" spans="1:7" ht="17.55" customHeight="1" thickBot="1" x14ac:dyDescent="0.35">
      <c r="A5092" s="2" t="s">
        <v>5676</v>
      </c>
      <c r="B5092" s="1" t="str">
        <f t="shared" si="98"/>
        <v>TRANSFORM</v>
      </c>
      <c r="C5092" s="1"/>
      <c r="D5092" s="6" t="s">
        <v>5685</v>
      </c>
      <c r="E5092" s="6" t="s">
        <v>160</v>
      </c>
      <c r="G5092" s="1"/>
    </row>
    <row r="5093" spans="1:7" ht="17.55" customHeight="1" thickBot="1" x14ac:dyDescent="0.35">
      <c r="A5093" s="2" t="s">
        <v>5687</v>
      </c>
      <c r="B5093" s="1" t="str">
        <f t="shared" si="98"/>
        <v>SUMMON</v>
      </c>
      <c r="C5093" s="1"/>
      <c r="D5093" s="6" t="s">
        <v>5685</v>
      </c>
      <c r="E5093" s="6" t="s">
        <v>160</v>
      </c>
      <c r="G5093" s="1"/>
    </row>
    <row r="5094" spans="1:7" ht="17.55" customHeight="1" thickBot="1" x14ac:dyDescent="0.35">
      <c r="A5094" s="2" t="s">
        <v>5704</v>
      </c>
      <c r="B5094" s="1" t="str">
        <f t="shared" si="98"/>
        <v>DRAW</v>
      </c>
      <c r="C5094" s="1"/>
      <c r="D5094" s="6" t="s">
        <v>5688</v>
      </c>
      <c r="E5094" s="6" t="s">
        <v>1682</v>
      </c>
      <c r="G5094" s="1"/>
    </row>
    <row r="5095" spans="1:7" ht="17.55" customHeight="1" thickBot="1" x14ac:dyDescent="0.35">
      <c r="A5095" s="2" t="s">
        <v>5683</v>
      </c>
      <c r="B5095" s="1" t="str">
        <f t="shared" si="98"/>
        <v>COSTUMECHANGE</v>
      </c>
      <c r="C5095" s="1"/>
      <c r="D5095" s="6" t="s">
        <v>5690</v>
      </c>
      <c r="E5095" s="6" t="s">
        <v>1211</v>
      </c>
      <c r="G5095" s="1"/>
    </row>
    <row r="5096" spans="1:7" ht="17.55" customHeight="1" thickBot="1" x14ac:dyDescent="0.35">
      <c r="A5096" s="2" t="s">
        <v>5705</v>
      </c>
      <c r="B5096" s="1" t="str">
        <f t="shared" si="98"/>
        <v>COSTUMECHANGE</v>
      </c>
      <c r="C5096" s="1"/>
      <c r="D5096" s="6" t="s">
        <v>5692</v>
      </c>
      <c r="E5096" s="6" t="s">
        <v>92</v>
      </c>
      <c r="G5096" s="1"/>
    </row>
    <row r="5097" spans="1:7" ht="17.55" customHeight="1" thickBot="1" x14ac:dyDescent="0.35">
      <c r="A5097" s="2" t="s">
        <v>5693</v>
      </c>
      <c r="B5097" s="1" t="str">
        <f t="shared" si="98"/>
        <v>COSTUMECHANGE</v>
      </c>
      <c r="C5097" s="1"/>
      <c r="D5097" s="6" t="s">
        <v>5694</v>
      </c>
      <c r="E5097" s="6" t="s">
        <v>475</v>
      </c>
      <c r="G5097" s="1"/>
    </row>
    <row r="5098" spans="1:7" ht="17.55" customHeight="1" thickBot="1" x14ac:dyDescent="0.35">
      <c r="A5098" s="2" t="s">
        <v>5700</v>
      </c>
      <c r="B5098" s="1" t="str">
        <f t="shared" si="98"/>
        <v>COSTUMECHANGE</v>
      </c>
      <c r="C5098" s="1"/>
      <c r="D5098" s="6" t="s">
        <v>5694</v>
      </c>
      <c r="E5098" s="6" t="s">
        <v>475</v>
      </c>
      <c r="G5098" s="1"/>
    </row>
    <row r="5099" spans="1:7" ht="17.55" customHeight="1" thickBot="1" x14ac:dyDescent="0.35">
      <c r="A5099" s="2" t="s">
        <v>5695</v>
      </c>
      <c r="B5099" s="1" t="str">
        <f t="shared" si="98"/>
        <v>COSTUMECHANGE</v>
      </c>
      <c r="C5099" s="1"/>
      <c r="D5099" s="6" t="s">
        <v>5694</v>
      </c>
      <c r="E5099" s="6" t="s">
        <v>475</v>
      </c>
      <c r="G5099" s="1"/>
    </row>
    <row r="5100" spans="1:7" ht="17.55" customHeight="1" thickBot="1" x14ac:dyDescent="0.35">
      <c r="A5100" s="2" t="s">
        <v>5696</v>
      </c>
      <c r="B5100" s="1" t="str">
        <f t="shared" si="98"/>
        <v>COSTUMECHANGE</v>
      </c>
      <c r="C5100" s="1"/>
      <c r="D5100" s="6" t="s">
        <v>5694</v>
      </c>
      <c r="E5100" s="6" t="s">
        <v>475</v>
      </c>
      <c r="G5100" s="1"/>
    </row>
    <row r="5101" spans="1:7" ht="17.55" customHeight="1" thickBot="1" x14ac:dyDescent="0.35">
      <c r="A5101" s="2" t="s">
        <v>5697</v>
      </c>
      <c r="B5101" s="1" t="str">
        <f t="shared" si="98"/>
        <v>LEAP</v>
      </c>
      <c r="C5101" s="1"/>
      <c r="D5101" s="6" t="s">
        <v>5694</v>
      </c>
      <c r="E5101" s="6" t="s">
        <v>475</v>
      </c>
      <c r="G5101" s="1"/>
    </row>
    <row r="5102" spans="1:7" ht="17.55" customHeight="1" thickBot="1" x14ac:dyDescent="0.35">
      <c r="A5102" s="2" t="s">
        <v>5698</v>
      </c>
      <c r="B5102" s="1" t="str">
        <f t="shared" si="98"/>
        <v>LEAP</v>
      </c>
      <c r="C5102" s="1"/>
      <c r="D5102" s="6" t="s">
        <v>5694</v>
      </c>
      <c r="E5102" s="6" t="s">
        <v>475</v>
      </c>
      <c r="G5102" s="1"/>
    </row>
    <row r="5103" spans="1:7" ht="17.55" customHeight="1" thickBot="1" x14ac:dyDescent="0.35">
      <c r="A5103" s="2" t="s">
        <v>5703</v>
      </c>
      <c r="B5103" s="1" t="str">
        <f t="shared" si="98"/>
        <v>LEAP</v>
      </c>
      <c r="C5103" s="1"/>
      <c r="D5103" s="6" t="s">
        <v>5701</v>
      </c>
      <c r="E5103" s="6" t="s">
        <v>5702</v>
      </c>
      <c r="G5103" s="1"/>
    </row>
    <row r="5104" spans="1:7" ht="17.55" customHeight="1" thickBot="1" x14ac:dyDescent="0.35">
      <c r="A5104" s="2" t="s">
        <v>5691</v>
      </c>
      <c r="B5104" s="1" t="str">
        <f t="shared" si="98"/>
        <v>LEAP</v>
      </c>
      <c r="C5104" s="1"/>
      <c r="D5104" s="6" t="s">
        <v>5701</v>
      </c>
      <c r="E5104" s="6" t="s">
        <v>5702</v>
      </c>
      <c r="G5104" s="1"/>
    </row>
    <row r="5105" spans="1:7" ht="17.55" customHeight="1" thickBot="1" x14ac:dyDescent="0.35">
      <c r="A5105" s="2" t="s">
        <v>5699</v>
      </c>
      <c r="B5105" s="1" t="str">
        <f t="shared" si="98"/>
        <v>LEAP</v>
      </c>
      <c r="C5105" s="1"/>
      <c r="D5105" s="6" t="s">
        <v>5701</v>
      </c>
      <c r="E5105" s="6" t="s">
        <v>5702</v>
      </c>
      <c r="G5105" s="1"/>
    </row>
    <row r="5106" spans="1:7" ht="17.55" customHeight="1" thickBot="1" x14ac:dyDescent="0.35">
      <c r="A5106" s="2" t="s">
        <v>5706</v>
      </c>
      <c r="B5106" s="1" t="str">
        <f t="shared" si="98"/>
        <v>LEAP</v>
      </c>
      <c r="C5106" s="1"/>
      <c r="D5106" s="6" t="s">
        <v>5701</v>
      </c>
      <c r="E5106" s="6" t="s">
        <v>5702</v>
      </c>
      <c r="G5106" s="1"/>
    </row>
    <row r="5107" spans="1:7" ht="17.55" customHeight="1" thickBot="1" x14ac:dyDescent="0.35">
      <c r="A5107" s="2" t="s">
        <v>5712</v>
      </c>
      <c r="B5107" s="1" t="str">
        <f t="shared" si="98"/>
        <v>READY</v>
      </c>
      <c r="C5107" s="1"/>
      <c r="D5107" s="6" t="s">
        <v>5701</v>
      </c>
      <c r="E5107" s="6" t="s">
        <v>5702</v>
      </c>
      <c r="G5107" s="1"/>
    </row>
    <row r="5108" spans="1:7" ht="17.55" customHeight="1" thickBot="1" x14ac:dyDescent="0.35">
      <c r="A5108" s="2" t="s">
        <v>5707</v>
      </c>
      <c r="B5108" s="1" t="str">
        <f t="shared" si="98"/>
        <v>STRIKE</v>
      </c>
      <c r="C5108" s="1"/>
      <c r="D5108" s="6" t="s">
        <v>5701</v>
      </c>
      <c r="E5108" s="6" t="s">
        <v>5702</v>
      </c>
      <c r="G5108" s="1"/>
    </row>
    <row r="5109" spans="1:7" ht="17.55" customHeight="1" thickBot="1" x14ac:dyDescent="0.35">
      <c r="A5109" s="2" t="s">
        <v>5709</v>
      </c>
      <c r="B5109" s="1" t="str">
        <f t="shared" si="98"/>
        <v>STRIKE</v>
      </c>
      <c r="C5109" s="1"/>
      <c r="D5109" s="6" t="s">
        <v>5701</v>
      </c>
      <c r="E5109" s="6" t="s">
        <v>160</v>
      </c>
      <c r="G5109" s="1"/>
    </row>
    <row r="5110" spans="1:7" ht="17.55" customHeight="1" thickBot="1" x14ac:dyDescent="0.35">
      <c r="A5110" s="2" t="s">
        <v>5710</v>
      </c>
      <c r="B5110" s="1" t="str">
        <f t="shared" si="98"/>
        <v>STRIKE</v>
      </c>
      <c r="C5110" s="1"/>
      <c r="D5110" s="6" t="s">
        <v>5701</v>
      </c>
      <c r="E5110" s="6" t="s">
        <v>433</v>
      </c>
      <c r="G5110" s="1"/>
    </row>
    <row r="5111" spans="1:7" ht="17.55" customHeight="1" thickBot="1" x14ac:dyDescent="0.35">
      <c r="A5111" s="2" t="s">
        <v>5711</v>
      </c>
      <c r="B5111" s="1" t="str">
        <f t="shared" si="98"/>
        <v>STRIKE</v>
      </c>
      <c r="C5111" s="1"/>
      <c r="D5111" s="6" t="s">
        <v>5701</v>
      </c>
      <c r="E5111" s="6" t="s">
        <v>433</v>
      </c>
      <c r="G5111" s="1"/>
    </row>
    <row r="5112" spans="1:7" ht="17.55" customHeight="1" thickBot="1" x14ac:dyDescent="0.35">
      <c r="A5112" s="2" t="s">
        <v>5708</v>
      </c>
      <c r="B5112" s="1" t="str">
        <f t="shared" si="98"/>
        <v>STRIKE</v>
      </c>
      <c r="C5112" s="1"/>
      <c r="D5112" s="6" t="s">
        <v>5701</v>
      </c>
      <c r="E5112" s="6" t="s">
        <v>433</v>
      </c>
      <c r="G5112" s="1"/>
    </row>
    <row r="5113" spans="1:7" ht="17.55" customHeight="1" thickBot="1" x14ac:dyDescent="0.35">
      <c r="A5113" s="2" t="s">
        <v>5713</v>
      </c>
      <c r="B5113" s="1" t="str">
        <f t="shared" si="98"/>
        <v>STRIKE</v>
      </c>
      <c r="C5113" s="1"/>
      <c r="D5113" s="6" t="s">
        <v>5701</v>
      </c>
      <c r="E5113" s="6" t="s">
        <v>433</v>
      </c>
      <c r="G5113" s="1"/>
    </row>
    <row r="5114" spans="1:7" ht="17.55" customHeight="1" thickBot="1" x14ac:dyDescent="0.35">
      <c r="A5114" s="2" t="s">
        <v>5725</v>
      </c>
      <c r="B5114" s="1" t="str">
        <f t="shared" si="98"/>
        <v>STRIKE</v>
      </c>
      <c r="C5114" s="1"/>
      <c r="D5114" s="6" t="s">
        <v>5701</v>
      </c>
      <c r="E5114" s="6" t="s">
        <v>433</v>
      </c>
      <c r="G5114" s="1"/>
    </row>
    <row r="5115" spans="1:7" ht="17.55" customHeight="1" thickBot="1" x14ac:dyDescent="0.35">
      <c r="A5115" s="2" t="s">
        <v>5714</v>
      </c>
      <c r="B5115" s="1" t="str">
        <f t="shared" si="98"/>
        <v>STRIKE</v>
      </c>
      <c r="C5115" s="1"/>
      <c r="D5115" s="6" t="s">
        <v>5701</v>
      </c>
      <c r="E5115" s="6" t="s">
        <v>433</v>
      </c>
      <c r="G5115" s="1"/>
    </row>
    <row r="5116" spans="1:7" ht="17.55" customHeight="1" thickBot="1" x14ac:dyDescent="0.35">
      <c r="A5116" s="2" t="s">
        <v>5715</v>
      </c>
      <c r="B5116" s="1" t="str">
        <f t="shared" si="98"/>
        <v>FALL</v>
      </c>
      <c r="C5116" s="1"/>
      <c r="D5116" s="6" t="s">
        <v>5701</v>
      </c>
      <c r="E5116" s="6" t="s">
        <v>433</v>
      </c>
      <c r="G5116" s="1"/>
    </row>
    <row r="5117" spans="1:7" ht="17.55" customHeight="1" thickBot="1" x14ac:dyDescent="0.35">
      <c r="A5117" s="2" t="s">
        <v>5716</v>
      </c>
      <c r="B5117" s="1" t="str">
        <f t="shared" si="98"/>
        <v>IDLE</v>
      </c>
      <c r="C5117" s="1"/>
      <c r="D5117" s="6" t="s">
        <v>5701</v>
      </c>
      <c r="E5117" s="6" t="s">
        <v>433</v>
      </c>
      <c r="G5117" s="1"/>
    </row>
    <row r="5118" spans="1:7" ht="17.55" customHeight="1" thickBot="1" x14ac:dyDescent="0.35">
      <c r="A5118" s="2" t="s">
        <v>5719</v>
      </c>
      <c r="B5118" s="1" t="str">
        <f t="shared" si="98"/>
        <v>JUDGEMENT</v>
      </c>
      <c r="C5118" s="1"/>
      <c r="D5118" s="6" t="s">
        <v>5718</v>
      </c>
      <c r="E5118" s="6" t="s">
        <v>303</v>
      </c>
      <c r="G5118" s="1"/>
    </row>
    <row r="5119" spans="1:7" ht="17.55" customHeight="1" thickBot="1" x14ac:dyDescent="0.35">
      <c r="A5119" s="2" t="s">
        <v>5721</v>
      </c>
      <c r="B5119" s="1" t="str">
        <f t="shared" si="98"/>
        <v>JUDGEMENT</v>
      </c>
      <c r="C5119" s="1"/>
      <c r="D5119" s="6" t="s">
        <v>5720</v>
      </c>
      <c r="E5119" s="7" t="s">
        <v>488</v>
      </c>
      <c r="G5119" s="1"/>
    </row>
    <row r="5120" spans="1:7" ht="17.55" customHeight="1" thickBot="1" x14ac:dyDescent="0.35">
      <c r="A5120" s="2" t="s">
        <v>5724</v>
      </c>
      <c r="B5120" s="1" t="str">
        <f t="shared" si="98"/>
        <v>JUDGEMENT</v>
      </c>
      <c r="C5120" s="1"/>
      <c r="D5120" s="6" t="s">
        <v>5722</v>
      </c>
      <c r="E5120" s="7" t="s">
        <v>5723</v>
      </c>
      <c r="G5120" s="1"/>
    </row>
    <row r="5121" spans="1:7" ht="17.55" customHeight="1" thickBot="1" x14ac:dyDescent="0.35">
      <c r="A5121" s="2" t="s">
        <v>5717</v>
      </c>
      <c r="B5121" s="1" t="str">
        <f t="shared" si="98"/>
        <v>JUDGEMENT</v>
      </c>
      <c r="C5121" s="1"/>
      <c r="D5121" s="6" t="s">
        <v>5722</v>
      </c>
      <c r="E5121" s="7" t="s">
        <v>5723</v>
      </c>
      <c r="G5121" s="1"/>
    </row>
    <row r="5122" spans="1:7" ht="17.55" customHeight="1" thickBot="1" x14ac:dyDescent="0.35">
      <c r="A5122" s="2" t="s">
        <v>5726</v>
      </c>
      <c r="B5122" s="1" t="str">
        <f t="shared" si="98"/>
        <v>LEVITATE</v>
      </c>
      <c r="C5122" s="1"/>
      <c r="D5122" s="7" t="s">
        <v>5722</v>
      </c>
      <c r="E5122" s="7" t="s">
        <v>5723</v>
      </c>
      <c r="G5122" s="1"/>
    </row>
    <row r="5123" spans="1:7" ht="17.55" customHeight="1" thickBot="1" x14ac:dyDescent="0.35">
      <c r="A5123" s="2" t="s">
        <v>5736</v>
      </c>
      <c r="B5123" s="1" t="str">
        <f t="shared" si="98"/>
        <v>TELEPORT</v>
      </c>
      <c r="C5123" s="1"/>
      <c r="D5123" s="6" t="s">
        <v>5722</v>
      </c>
      <c r="E5123" s="7" t="s">
        <v>5723</v>
      </c>
      <c r="G5123" s="1"/>
    </row>
    <row r="5124" spans="1:7" ht="17.55" customHeight="1" thickBot="1" x14ac:dyDescent="0.35">
      <c r="A5124" s="2" t="s">
        <v>5728</v>
      </c>
      <c r="B5124" s="1" t="str">
        <f t="shared" si="98"/>
        <v>TELEPORT</v>
      </c>
      <c r="C5124" s="1"/>
      <c r="D5124" s="6" t="s">
        <v>5722</v>
      </c>
      <c r="E5124" s="6" t="s">
        <v>1020</v>
      </c>
      <c r="G5124" s="1"/>
    </row>
    <row r="5125" spans="1:7" ht="17.55" customHeight="1" thickBot="1" x14ac:dyDescent="0.35">
      <c r="A5125" s="2" t="s">
        <v>5730</v>
      </c>
      <c r="B5125" s="1" t="str">
        <f t="shared" si="98"/>
        <v>TELEPORT</v>
      </c>
      <c r="C5125" s="1"/>
      <c r="D5125" s="6" t="s">
        <v>5722</v>
      </c>
      <c r="E5125" s="6" t="s">
        <v>493</v>
      </c>
      <c r="G5125" s="1"/>
    </row>
    <row r="5126" spans="1:7" ht="17.55" customHeight="1" thickBot="1" x14ac:dyDescent="0.35">
      <c r="A5126" s="2" t="s">
        <v>5732</v>
      </c>
      <c r="B5126" s="1" t="str">
        <f t="shared" si="98"/>
        <v>TELEPORT</v>
      </c>
      <c r="C5126" s="1"/>
      <c r="D5126" s="6" t="s">
        <v>5722</v>
      </c>
      <c r="E5126" s="6" t="s">
        <v>493</v>
      </c>
      <c r="G5126" s="1"/>
    </row>
    <row r="5127" spans="1:7" ht="17.55" customHeight="1" thickBot="1" x14ac:dyDescent="0.35">
      <c r="A5127" s="2" t="s">
        <v>5738</v>
      </c>
      <c r="B5127" s="1" t="str">
        <f t="shared" si="98"/>
        <v>REACH</v>
      </c>
      <c r="C5127" s="1"/>
      <c r="D5127" s="6" t="s">
        <v>5722</v>
      </c>
      <c r="E5127" s="6" t="s">
        <v>493</v>
      </c>
      <c r="G5127" s="1"/>
    </row>
    <row r="5128" spans="1:7" ht="17.55" customHeight="1" thickBot="1" x14ac:dyDescent="0.35">
      <c r="A5128" s="2" t="s">
        <v>5739</v>
      </c>
      <c r="B5128" s="1" t="str">
        <f t="shared" si="98"/>
        <v>REACH</v>
      </c>
      <c r="C5128" s="1"/>
      <c r="D5128" s="6" t="s">
        <v>5722</v>
      </c>
      <c r="E5128" s="6" t="s">
        <v>493</v>
      </c>
      <c r="G5128" s="1"/>
    </row>
    <row r="5129" spans="1:7" ht="17.55" customHeight="1" thickBot="1" x14ac:dyDescent="0.35">
      <c r="A5129" s="2" t="s">
        <v>5727</v>
      </c>
      <c r="B5129" s="1" t="str">
        <f t="shared" si="98"/>
        <v>REACH</v>
      </c>
      <c r="C5129" s="1"/>
      <c r="D5129" s="6" t="s">
        <v>5734</v>
      </c>
      <c r="E5129" s="7" t="s">
        <v>5735</v>
      </c>
      <c r="G5129" s="1"/>
    </row>
    <row r="5130" spans="1:7" ht="17.55" customHeight="1" thickBot="1" x14ac:dyDescent="0.35">
      <c r="A5130" s="2" t="s">
        <v>5737</v>
      </c>
      <c r="B5130" s="1" t="str">
        <f t="shared" si="98"/>
        <v>REACH</v>
      </c>
      <c r="C5130" s="1"/>
      <c r="D5130" s="6" t="s">
        <v>5734</v>
      </c>
      <c r="E5130" s="7" t="s">
        <v>5735</v>
      </c>
      <c r="G5130" s="1"/>
    </row>
    <row r="5131" spans="1:7" ht="17.55" customHeight="1" thickBot="1" x14ac:dyDescent="0.35">
      <c r="A5131" s="2" t="s">
        <v>5731</v>
      </c>
      <c r="B5131" s="1" t="str">
        <f t="shared" si="98"/>
        <v>REACH</v>
      </c>
      <c r="C5131" s="1"/>
      <c r="D5131" s="6" t="s">
        <v>5734</v>
      </c>
      <c r="E5131" s="7" t="s">
        <v>5735</v>
      </c>
      <c r="G5131" s="1"/>
    </row>
    <row r="5132" spans="1:7" ht="17.55" customHeight="1" thickBot="1" x14ac:dyDescent="0.35">
      <c r="A5132" s="2" t="s">
        <v>5733</v>
      </c>
      <c r="B5132" s="1" t="str">
        <f t="shared" si="98"/>
        <v>REACH</v>
      </c>
      <c r="C5132" s="1"/>
      <c r="D5132" s="6" t="s">
        <v>5734</v>
      </c>
      <c r="E5132" s="7" t="s">
        <v>5735</v>
      </c>
      <c r="G5132" s="1"/>
    </row>
    <row r="5133" spans="1:7" ht="17.55" customHeight="1" thickBot="1" x14ac:dyDescent="0.35">
      <c r="A5133" s="2" t="s">
        <v>5750</v>
      </c>
      <c r="B5133" s="1" t="str">
        <f t="shared" ref="B5133:B5173" si="99">CONCATENATE(E5135,G5133)</f>
        <v>QUICK</v>
      </c>
      <c r="C5133" s="1"/>
      <c r="D5133" s="6" t="s">
        <v>5734</v>
      </c>
      <c r="E5133" s="7" t="s">
        <v>5735</v>
      </c>
      <c r="G5133" s="1"/>
    </row>
    <row r="5134" spans="1:7" ht="17.55" customHeight="1" thickBot="1" x14ac:dyDescent="0.35">
      <c r="A5134" s="2" t="s">
        <v>5740</v>
      </c>
      <c r="B5134" s="1" t="str">
        <f t="shared" si="99"/>
        <v>QUICK</v>
      </c>
      <c r="C5134" s="1"/>
      <c r="D5134" s="6" t="s">
        <v>5734</v>
      </c>
      <c r="E5134" s="7" t="s">
        <v>5735</v>
      </c>
      <c r="G5134" s="1"/>
    </row>
    <row r="5135" spans="1:7" ht="17.55" customHeight="1" thickBot="1" x14ac:dyDescent="0.35">
      <c r="A5135" s="2" t="s">
        <v>5742</v>
      </c>
      <c r="B5135" s="1" t="str">
        <f t="shared" si="99"/>
        <v>QUICK</v>
      </c>
      <c r="C5135" s="1"/>
      <c r="D5135" s="6" t="s">
        <v>4720</v>
      </c>
      <c r="E5135" s="6" t="s">
        <v>1116</v>
      </c>
      <c r="G5135" s="1"/>
    </row>
    <row r="5136" spans="1:7" ht="17.55" customHeight="1" thickBot="1" x14ac:dyDescent="0.35">
      <c r="A5136" s="2" t="s">
        <v>5743</v>
      </c>
      <c r="B5136" s="1" t="str">
        <f t="shared" si="99"/>
        <v>QUICK</v>
      </c>
      <c r="C5136" s="1"/>
      <c r="D5136" s="6" t="s">
        <v>4720</v>
      </c>
      <c r="E5136" s="6" t="s">
        <v>1116</v>
      </c>
      <c r="G5136" s="1"/>
    </row>
    <row r="5137" spans="1:7" ht="17.55" customHeight="1" thickBot="1" x14ac:dyDescent="0.35">
      <c r="A5137" s="2" t="s">
        <v>5752</v>
      </c>
      <c r="B5137" s="1" t="str">
        <f t="shared" si="99"/>
        <v>QUICK</v>
      </c>
      <c r="C5137" s="1"/>
      <c r="D5137" s="6" t="s">
        <v>4720</v>
      </c>
      <c r="E5137" s="6" t="s">
        <v>1116</v>
      </c>
      <c r="G5137" s="1"/>
    </row>
    <row r="5138" spans="1:7" ht="17.55" customHeight="1" thickBot="1" x14ac:dyDescent="0.35">
      <c r="A5138" s="2" t="s">
        <v>5744</v>
      </c>
      <c r="B5138" s="1" t="str">
        <f t="shared" si="99"/>
        <v>QUICK</v>
      </c>
      <c r="C5138" s="1"/>
      <c r="D5138" s="6" t="s">
        <v>4720</v>
      </c>
      <c r="E5138" s="6" t="s">
        <v>1116</v>
      </c>
      <c r="G5138" s="1"/>
    </row>
    <row r="5139" spans="1:7" ht="17.55" customHeight="1" thickBot="1" x14ac:dyDescent="0.35">
      <c r="A5139" s="2" t="s">
        <v>5745</v>
      </c>
      <c r="B5139" s="1" t="str">
        <f t="shared" si="99"/>
        <v>CROUCH</v>
      </c>
      <c r="C5139" s="1"/>
      <c r="D5139" s="6" t="s">
        <v>4720</v>
      </c>
      <c r="E5139" s="6" t="s">
        <v>1116</v>
      </c>
      <c r="G5139" s="1"/>
    </row>
    <row r="5140" spans="1:7" ht="17.55" customHeight="1" thickBot="1" x14ac:dyDescent="0.35">
      <c r="A5140" s="2" t="s">
        <v>5746</v>
      </c>
      <c r="B5140" s="1" t="str">
        <f t="shared" si="99"/>
        <v>DUCK</v>
      </c>
      <c r="C5140" s="1"/>
      <c r="D5140" s="6" t="s">
        <v>4720</v>
      </c>
      <c r="E5140" s="6" t="s">
        <v>1116</v>
      </c>
      <c r="G5140" s="1"/>
    </row>
    <row r="5141" spans="1:7" ht="17.55" customHeight="1" thickBot="1" x14ac:dyDescent="0.35">
      <c r="A5141" s="2" t="s">
        <v>5749</v>
      </c>
      <c r="B5141" s="1" t="str">
        <f t="shared" si="99"/>
        <v>HIT</v>
      </c>
      <c r="C5141" s="1"/>
      <c r="D5141" s="6" t="s">
        <v>5748</v>
      </c>
      <c r="E5141" s="6" t="s">
        <v>299</v>
      </c>
      <c r="G5141" s="1"/>
    </row>
    <row r="5142" spans="1:7" ht="17.55" customHeight="1" thickBot="1" x14ac:dyDescent="0.35">
      <c r="A5142" s="2" t="s">
        <v>5741</v>
      </c>
      <c r="B5142" s="1" t="str">
        <f t="shared" si="99"/>
        <v>INITIAL_STRIKE</v>
      </c>
      <c r="C5142" s="1"/>
      <c r="D5142" s="6" t="s">
        <v>5748</v>
      </c>
      <c r="E5142" s="6" t="s">
        <v>2997</v>
      </c>
      <c r="G5142" s="1"/>
    </row>
    <row r="5143" spans="1:7" ht="17.55" customHeight="1" thickBot="1" x14ac:dyDescent="0.35">
      <c r="A5143" s="2" t="s">
        <v>5751</v>
      </c>
      <c r="B5143" s="1" t="str">
        <f t="shared" si="99"/>
        <v>JUMP</v>
      </c>
      <c r="C5143" s="1"/>
      <c r="D5143" s="6" t="s">
        <v>5748</v>
      </c>
      <c r="E5143" s="6" t="s">
        <v>125</v>
      </c>
      <c r="G5143" s="1"/>
    </row>
    <row r="5144" spans="1:7" ht="17.55" customHeight="1" thickBot="1" x14ac:dyDescent="0.35">
      <c r="A5144" s="2" t="s">
        <v>5759</v>
      </c>
      <c r="B5144" s="1" t="str">
        <f t="shared" si="99"/>
        <v>JUMP</v>
      </c>
      <c r="C5144" s="1"/>
      <c r="D5144" s="6" t="s">
        <v>5748</v>
      </c>
      <c r="E5144" s="7" t="s">
        <v>59</v>
      </c>
      <c r="G5144" s="1"/>
    </row>
    <row r="5145" spans="1:7" ht="17.55" customHeight="1" thickBot="1" x14ac:dyDescent="0.35">
      <c r="A5145" s="2" t="s">
        <v>5747</v>
      </c>
      <c r="B5145" s="1" t="str">
        <f t="shared" si="99"/>
        <v>POPUP</v>
      </c>
      <c r="C5145" s="1"/>
      <c r="D5145" s="6" t="s">
        <v>5748</v>
      </c>
      <c r="E5145" s="6" t="s">
        <v>145</v>
      </c>
      <c r="G5145" s="1"/>
    </row>
    <row r="5146" spans="1:7" ht="17.55" customHeight="1" thickBot="1" x14ac:dyDescent="0.35">
      <c r="A5146" s="2" t="s">
        <v>5753</v>
      </c>
      <c r="B5146" s="1" t="str">
        <f t="shared" si="99"/>
        <v>POPUP</v>
      </c>
      <c r="C5146" s="1"/>
      <c r="D5146" s="6" t="s">
        <v>5748</v>
      </c>
      <c r="E5146" s="6" t="s">
        <v>145</v>
      </c>
      <c r="G5146" s="1"/>
    </row>
    <row r="5147" spans="1:7" ht="17.55" customHeight="1" thickBot="1" x14ac:dyDescent="0.35">
      <c r="A5147" s="2" t="s">
        <v>5755</v>
      </c>
      <c r="B5147" s="1" t="str">
        <f t="shared" si="99"/>
        <v>ROLLBACK</v>
      </c>
      <c r="C5147" s="1"/>
      <c r="D5147" s="6" t="s">
        <v>5748</v>
      </c>
      <c r="E5147" s="6" t="s">
        <v>3019</v>
      </c>
      <c r="G5147" s="1"/>
    </row>
    <row r="5148" spans="1:7" ht="17.55" customHeight="1" thickBot="1" x14ac:dyDescent="0.35">
      <c r="A5148" s="2" t="s">
        <v>5756</v>
      </c>
      <c r="B5148" s="1" t="str">
        <f t="shared" si="99"/>
        <v>ROLLBACK</v>
      </c>
      <c r="C5148" s="1"/>
      <c r="D5148" s="6" t="s">
        <v>5748</v>
      </c>
      <c r="E5148" s="6" t="s">
        <v>3019</v>
      </c>
      <c r="G5148" s="1"/>
    </row>
    <row r="5149" spans="1:7" ht="17.55" customHeight="1" thickBot="1" x14ac:dyDescent="0.35">
      <c r="A5149" s="2" t="s">
        <v>5758</v>
      </c>
      <c r="B5149" s="1" t="str">
        <f t="shared" si="99"/>
        <v>ROLLBACK</v>
      </c>
      <c r="C5149" s="1"/>
      <c r="D5149" s="6" t="s">
        <v>5748</v>
      </c>
      <c r="E5149" s="6" t="s">
        <v>5757</v>
      </c>
      <c r="G5149" s="1"/>
    </row>
    <row r="5150" spans="1:7" ht="17.55" customHeight="1" thickBot="1" x14ac:dyDescent="0.35">
      <c r="A5150" s="2" t="s">
        <v>5754</v>
      </c>
      <c r="B5150" s="1" t="str">
        <f t="shared" si="99"/>
        <v>ROLLOUT</v>
      </c>
      <c r="C5150" s="1"/>
      <c r="D5150" s="6" t="s">
        <v>5748</v>
      </c>
      <c r="E5150" s="6" t="s">
        <v>5757</v>
      </c>
      <c r="G5150" s="1"/>
    </row>
    <row r="5151" spans="1:7" ht="17.55" customHeight="1" thickBot="1" x14ac:dyDescent="0.35">
      <c r="A5151" s="2" t="s">
        <v>5760</v>
      </c>
      <c r="B5151" s="1" t="str">
        <f t="shared" si="99"/>
        <v>ROLLOUT</v>
      </c>
      <c r="C5151" s="1"/>
      <c r="D5151" s="6" t="s">
        <v>5748</v>
      </c>
      <c r="E5151" s="6" t="s">
        <v>5757</v>
      </c>
      <c r="G5151" s="1"/>
    </row>
    <row r="5152" spans="1:7" ht="17.55" customHeight="1" thickBot="1" x14ac:dyDescent="0.35">
      <c r="A5152" s="2" t="s">
        <v>5762</v>
      </c>
      <c r="B5152" s="1" t="str">
        <f t="shared" si="99"/>
        <v>ROLLOUT</v>
      </c>
      <c r="C5152" s="1"/>
      <c r="D5152" s="6" t="s">
        <v>5748</v>
      </c>
      <c r="E5152" s="6" t="s">
        <v>5761</v>
      </c>
      <c r="G5152" s="1"/>
    </row>
    <row r="5153" spans="1:7" ht="17.55" customHeight="1" thickBot="1" x14ac:dyDescent="0.35">
      <c r="A5153" s="2" t="s">
        <v>5763</v>
      </c>
      <c r="B5153" s="1" t="str">
        <f t="shared" si="99"/>
        <v>ROLLOUT</v>
      </c>
      <c r="C5153" s="1"/>
      <c r="D5153" s="6" t="s">
        <v>5748</v>
      </c>
      <c r="E5153" s="6" t="s">
        <v>5761</v>
      </c>
      <c r="G5153" s="1"/>
    </row>
    <row r="5154" spans="1:7" ht="17.55" customHeight="1" thickBot="1" x14ac:dyDescent="0.35">
      <c r="A5154" s="2" t="s">
        <v>5764</v>
      </c>
      <c r="B5154" s="1" t="str">
        <f t="shared" si="99"/>
        <v>RUN</v>
      </c>
      <c r="C5154" s="1"/>
      <c r="D5154" s="6" t="s">
        <v>5748</v>
      </c>
      <c r="E5154" s="6" t="s">
        <v>5761</v>
      </c>
      <c r="G5154" s="1"/>
    </row>
    <row r="5155" spans="1:7" ht="17.55" customHeight="1" thickBot="1" x14ac:dyDescent="0.35">
      <c r="A5155" s="2" t="s">
        <v>5765</v>
      </c>
      <c r="B5155" s="1" t="str">
        <f t="shared" si="99"/>
        <v>RUN</v>
      </c>
      <c r="C5155" s="1"/>
      <c r="D5155" s="6" t="s">
        <v>5748</v>
      </c>
      <c r="E5155" s="6" t="s">
        <v>5761</v>
      </c>
      <c r="G5155" s="1"/>
    </row>
    <row r="5156" spans="1:7" ht="17.55" customHeight="1" thickBot="1" x14ac:dyDescent="0.35">
      <c r="A5156" s="2" t="s">
        <v>5766</v>
      </c>
      <c r="B5156" s="1" t="str">
        <f t="shared" si="99"/>
        <v>RUN</v>
      </c>
      <c r="C5156" s="1"/>
      <c r="D5156" s="6" t="s">
        <v>5748</v>
      </c>
      <c r="E5156" s="6" t="s">
        <v>64</v>
      </c>
      <c r="G5156" s="1"/>
    </row>
    <row r="5157" spans="1:7" ht="17.55" customHeight="1" thickBot="1" x14ac:dyDescent="0.35">
      <c r="A5157" s="2" t="s">
        <v>5767</v>
      </c>
      <c r="B5157" s="1" t="str">
        <f t="shared" si="99"/>
        <v>RUN</v>
      </c>
      <c r="C5157" s="1"/>
      <c r="D5157" s="6" t="s">
        <v>5748</v>
      </c>
      <c r="E5157" s="6" t="s">
        <v>64</v>
      </c>
      <c r="G5157" s="1"/>
    </row>
    <row r="5158" spans="1:7" ht="17.55" customHeight="1" thickBot="1" x14ac:dyDescent="0.35">
      <c r="A5158" s="2" t="s">
        <v>5771</v>
      </c>
      <c r="B5158" s="1" t="str">
        <f t="shared" si="99"/>
        <v>RUN</v>
      </c>
      <c r="C5158" s="1"/>
      <c r="D5158" s="6" t="s">
        <v>5748</v>
      </c>
      <c r="E5158" s="6" t="s">
        <v>64</v>
      </c>
      <c r="G5158" s="1"/>
    </row>
    <row r="5159" spans="1:7" ht="17.55" customHeight="1" thickBot="1" x14ac:dyDescent="0.35">
      <c r="A5159" s="2" t="s">
        <v>5775</v>
      </c>
      <c r="B5159" s="1" t="str">
        <f t="shared" si="99"/>
        <v>RUN</v>
      </c>
      <c r="C5159" s="1"/>
      <c r="D5159" s="6" t="s">
        <v>5748</v>
      </c>
      <c r="E5159" s="6" t="s">
        <v>64</v>
      </c>
      <c r="G5159" s="1"/>
    </row>
    <row r="5160" spans="1:7" ht="17.55" customHeight="1" thickBot="1" x14ac:dyDescent="0.35">
      <c r="A5160" s="2" t="s">
        <v>5768</v>
      </c>
      <c r="B5160" s="1" t="str">
        <f t="shared" si="99"/>
        <v>RUN</v>
      </c>
      <c r="C5160" s="1"/>
      <c r="D5160" s="6" t="s">
        <v>5748</v>
      </c>
      <c r="E5160" s="6" t="s">
        <v>64</v>
      </c>
      <c r="G5160" s="1"/>
    </row>
    <row r="5161" spans="1:7" ht="17.55" customHeight="1" thickBot="1" x14ac:dyDescent="0.35">
      <c r="A5161" s="2" t="s">
        <v>5769</v>
      </c>
      <c r="B5161" s="1" t="str">
        <f t="shared" si="99"/>
        <v>SPINNING_STRIKE</v>
      </c>
      <c r="C5161" s="1"/>
      <c r="D5161" s="6" t="s">
        <v>5748</v>
      </c>
      <c r="E5161" s="6" t="s">
        <v>64</v>
      </c>
      <c r="G5161" s="1"/>
    </row>
    <row r="5162" spans="1:7" ht="17.55" customHeight="1" thickBot="1" x14ac:dyDescent="0.35">
      <c r="A5162" s="2" t="s">
        <v>5776</v>
      </c>
      <c r="B5162" s="1" t="str">
        <f t="shared" si="99"/>
        <v>SPINNING_STRIKE</v>
      </c>
      <c r="C5162" s="1"/>
      <c r="D5162" s="6" t="s">
        <v>5748</v>
      </c>
      <c r="E5162" s="6" t="s">
        <v>64</v>
      </c>
      <c r="G5162" s="1"/>
    </row>
    <row r="5163" spans="1:7" ht="17.55" customHeight="1" thickBot="1" x14ac:dyDescent="0.35">
      <c r="A5163" s="2" t="s">
        <v>5773</v>
      </c>
      <c r="B5163" s="1" t="str">
        <f t="shared" si="99"/>
        <v>STRIKE</v>
      </c>
      <c r="C5163" s="1"/>
      <c r="D5163" s="6" t="s">
        <v>5748</v>
      </c>
      <c r="E5163" s="6" t="s">
        <v>71</v>
      </c>
      <c r="G5163" s="1"/>
    </row>
    <row r="5164" spans="1:7" ht="17.55" customHeight="1" thickBot="1" x14ac:dyDescent="0.35">
      <c r="A5164" s="2" t="s">
        <v>5774</v>
      </c>
      <c r="B5164" s="1" t="str">
        <f t="shared" si="99"/>
        <v>HIT</v>
      </c>
      <c r="C5164" s="1"/>
      <c r="D5164" s="6" t="s">
        <v>5748</v>
      </c>
      <c r="E5164" s="6" t="s">
        <v>71</v>
      </c>
      <c r="G5164" s="1"/>
    </row>
    <row r="5165" spans="1:7" ht="17.55" customHeight="1" thickBot="1" x14ac:dyDescent="0.35">
      <c r="A5165" s="2" t="s">
        <v>5770</v>
      </c>
      <c r="B5165" s="1" t="str">
        <f t="shared" si="99"/>
        <v>HIT</v>
      </c>
      <c r="C5165" s="1"/>
      <c r="D5165" s="6" t="s">
        <v>5748</v>
      </c>
      <c r="E5165" s="6" t="s">
        <v>433</v>
      </c>
      <c r="G5165" s="1"/>
    </row>
    <row r="5166" spans="1:7" ht="17.55" customHeight="1" thickBot="1" x14ac:dyDescent="0.35">
      <c r="A5166" s="2" t="s">
        <v>5772</v>
      </c>
      <c r="B5166" s="1" t="str">
        <f t="shared" si="99"/>
        <v>HIT</v>
      </c>
      <c r="C5166" s="1"/>
      <c r="D5166" s="6" t="s">
        <v>5779</v>
      </c>
      <c r="E5166" s="6" t="s">
        <v>125</v>
      </c>
      <c r="G5166" s="1"/>
    </row>
    <row r="5167" spans="1:7" ht="17.55" customHeight="1" thickBot="1" x14ac:dyDescent="0.35">
      <c r="A5167" s="2" t="s">
        <v>5777</v>
      </c>
      <c r="B5167" s="1" t="str">
        <f t="shared" si="99"/>
        <v>HIT</v>
      </c>
      <c r="C5167" s="1"/>
      <c r="D5167" s="6" t="s">
        <v>5779</v>
      </c>
      <c r="E5167" s="6" t="s">
        <v>125</v>
      </c>
      <c r="G5167" s="1"/>
    </row>
    <row r="5168" spans="1:7" ht="17.55" customHeight="1" thickBot="1" x14ac:dyDescent="0.35">
      <c r="A5168" s="2" t="s">
        <v>5778</v>
      </c>
      <c r="B5168" s="1" t="str">
        <f t="shared" si="99"/>
        <v>REACT</v>
      </c>
      <c r="C5168" s="1"/>
      <c r="D5168" s="6" t="s">
        <v>5779</v>
      </c>
      <c r="E5168" s="6" t="s">
        <v>125</v>
      </c>
      <c r="G5168" s="1"/>
    </row>
    <row r="5169" spans="1:8" ht="17.55" customHeight="1" thickBot="1" x14ac:dyDescent="0.35">
      <c r="A5169" s="2" t="s">
        <v>5779</v>
      </c>
      <c r="B5169" s="1" t="str">
        <f t="shared" si="99"/>
        <v>RUN</v>
      </c>
      <c r="C5169" s="1"/>
      <c r="D5169" s="6" t="s">
        <v>5779</v>
      </c>
      <c r="E5169" s="6" t="s">
        <v>125</v>
      </c>
      <c r="G5169" s="1"/>
    </row>
    <row r="5170" spans="1:8" ht="17.55" customHeight="1" thickBot="1" x14ac:dyDescent="0.35">
      <c r="A5170" s="2" t="s">
        <v>5780</v>
      </c>
      <c r="B5170" s="1" t="str">
        <f t="shared" si="99"/>
        <v>RUN</v>
      </c>
      <c r="C5170" s="1"/>
      <c r="D5170" s="6" t="s">
        <v>2142</v>
      </c>
      <c r="E5170" s="6" t="s">
        <v>1281</v>
      </c>
      <c r="G5170" s="1"/>
    </row>
    <row r="5171" spans="1:8" ht="17.55" customHeight="1" thickBot="1" x14ac:dyDescent="0.35">
      <c r="A5171" s="2" t="s">
        <v>5781</v>
      </c>
      <c r="B5171" s="1" t="str">
        <f t="shared" si="99"/>
        <v>TELEPORT</v>
      </c>
      <c r="C5171" s="1"/>
      <c r="D5171" s="6" t="s">
        <v>1254</v>
      </c>
      <c r="E5171" s="6" t="s">
        <v>64</v>
      </c>
      <c r="G5171" s="1"/>
    </row>
    <row r="5172" spans="1:8" ht="17.55" customHeight="1" thickBot="1" x14ac:dyDescent="0.35">
      <c r="A5172" s="2" t="s">
        <v>5782</v>
      </c>
      <c r="B5172" s="1" t="str">
        <f t="shared" si="99"/>
        <v>TELEPORT</v>
      </c>
      <c r="C5172" s="1"/>
      <c r="D5172" s="6" t="s">
        <v>1254</v>
      </c>
      <c r="E5172" s="6" t="s">
        <v>64</v>
      </c>
      <c r="G5172" s="1"/>
    </row>
    <row r="5173" spans="1:8" ht="17.55" customHeight="1" thickBot="1" x14ac:dyDescent="0.35">
      <c r="A5173" s="2" t="s">
        <v>5783</v>
      </c>
      <c r="B5173" s="1" t="str">
        <f t="shared" si="99"/>
        <v>TELEPORT</v>
      </c>
      <c r="C5173" s="1"/>
      <c r="D5173" s="6" t="s">
        <v>1254</v>
      </c>
      <c r="E5173" s="6" t="s">
        <v>493</v>
      </c>
      <c r="G5173" s="1"/>
    </row>
    <row r="5174" spans="1:8" ht="17.55" customHeight="1" thickBot="1" x14ac:dyDescent="0.35">
      <c r="A5174" s="2" t="s">
        <v>5784</v>
      </c>
      <c r="B5174" s="1" t="str">
        <f>CONCATENATE(E5175,G5174)</f>
        <v xml:space="preserve">TELEPORT </v>
      </c>
      <c r="C5174" s="1"/>
      <c r="D5174" s="6" t="s">
        <v>1254</v>
      </c>
      <c r="E5174" s="6" t="s">
        <v>493</v>
      </c>
      <c r="G5174" s="1" t="str">
        <f>IF(ISNA(VLOOKUP(A5176,'PRE Lookup'!A:B,2,FALSE))," ", VLOOKUP(A5176,'PRE Lookup'!A:B,2,FALSE))</f>
        <v xml:space="preserve"> </v>
      </c>
      <c r="H5174" s="26" t="str">
        <f>IF(ISNA(VLOOKUP(A5176,'Post Lookup'!A:B,2,FALSE))," ", VLOOKUP(A5176,'Post Lookup'!A:B,2,FALSE))</f>
        <v xml:space="preserve"> </v>
      </c>
    </row>
    <row r="5175" spans="1:8" ht="17.55" customHeight="1" thickBot="1" x14ac:dyDescent="0.35">
      <c r="A5175" s="2" t="s">
        <v>5789</v>
      </c>
      <c r="B5175" s="1" t="str">
        <f t="shared" ref="B5175:B5238" si="100">CONCATENATE(E5177,G5175)</f>
        <v>BACKFLIP</v>
      </c>
      <c r="C5175" s="1"/>
      <c r="D5175" s="6" t="s">
        <v>1254</v>
      </c>
      <c r="E5175" s="6" t="s">
        <v>493</v>
      </c>
      <c r="G5175" s="1"/>
    </row>
    <row r="5176" spans="1:8" ht="17.55" customHeight="1" thickBot="1" x14ac:dyDescent="0.35">
      <c r="A5176" s="2" t="s">
        <v>1799</v>
      </c>
      <c r="B5176" s="1" t="str">
        <f t="shared" si="100"/>
        <v>BACKFLIP</v>
      </c>
      <c r="C5176" s="1" t="s">
        <v>7558</v>
      </c>
      <c r="D5176" s="6" t="s">
        <v>3791</v>
      </c>
      <c r="E5176" s="6" t="s">
        <v>474</v>
      </c>
      <c r="G5176" s="1"/>
    </row>
    <row r="5177" spans="1:8" ht="17.55" customHeight="1" thickBot="1" x14ac:dyDescent="0.35">
      <c r="A5177" s="2" t="s">
        <v>5788</v>
      </c>
      <c r="B5177" s="1" t="str">
        <f t="shared" si="100"/>
        <v>BACKFLIP</v>
      </c>
      <c r="C5177" s="1"/>
      <c r="D5177" s="6" t="s">
        <v>3791</v>
      </c>
      <c r="E5177" s="6" t="s">
        <v>474</v>
      </c>
      <c r="G5177" s="1"/>
    </row>
    <row r="5178" spans="1:8" ht="17.55" customHeight="1" thickBot="1" x14ac:dyDescent="0.35">
      <c r="A5178" s="2" t="s">
        <v>5785</v>
      </c>
      <c r="B5178" s="1" t="str">
        <f t="shared" si="100"/>
        <v>BACKFLIP</v>
      </c>
      <c r="C5178" s="1"/>
      <c r="D5178" s="6" t="s">
        <v>3791</v>
      </c>
      <c r="E5178" s="6" t="s">
        <v>474</v>
      </c>
      <c r="G5178" s="1"/>
    </row>
    <row r="5179" spans="1:8" ht="17.55" customHeight="1" thickBot="1" x14ac:dyDescent="0.35">
      <c r="A5179" s="2" t="s">
        <v>5794</v>
      </c>
      <c r="B5179" s="1" t="str">
        <f t="shared" si="100"/>
        <v>BACKFLIP</v>
      </c>
      <c r="C5179" s="1"/>
      <c r="D5179" s="6" t="s">
        <v>3791</v>
      </c>
      <c r="E5179" s="6" t="s">
        <v>474</v>
      </c>
      <c r="G5179" s="1"/>
    </row>
    <row r="5180" spans="1:8" ht="17.55" customHeight="1" thickBot="1" x14ac:dyDescent="0.35">
      <c r="A5180" s="2" t="s">
        <v>5799</v>
      </c>
      <c r="B5180" s="1" t="str">
        <f t="shared" si="100"/>
        <v>BACKFLIP</v>
      </c>
      <c r="C5180" s="1"/>
      <c r="D5180" s="6" t="s">
        <v>3791</v>
      </c>
      <c r="E5180" s="6" t="s">
        <v>474</v>
      </c>
      <c r="G5180" s="1"/>
    </row>
    <row r="5181" spans="1:8" ht="17.55" customHeight="1" thickBot="1" x14ac:dyDescent="0.35">
      <c r="A5181" s="2" t="s">
        <v>5790</v>
      </c>
      <c r="B5181" s="1" t="str">
        <f t="shared" si="100"/>
        <v>BASEBALLPUNCH</v>
      </c>
      <c r="C5181" s="1"/>
      <c r="D5181" s="6" t="s">
        <v>3791</v>
      </c>
      <c r="E5181" s="6" t="s">
        <v>474</v>
      </c>
      <c r="G5181" s="1"/>
    </row>
    <row r="5182" spans="1:8" ht="17.55" customHeight="1" thickBot="1" x14ac:dyDescent="0.35">
      <c r="A5182" s="2" t="s">
        <v>5791</v>
      </c>
      <c r="B5182" s="1" t="str">
        <f t="shared" si="100"/>
        <v>BASEBALLPUNCH</v>
      </c>
      <c r="C5182" s="1"/>
      <c r="D5182" s="6" t="s">
        <v>3791</v>
      </c>
      <c r="E5182" s="6" t="s">
        <v>474</v>
      </c>
      <c r="G5182" s="1"/>
    </row>
    <row r="5183" spans="1:8" ht="17.55" customHeight="1" thickBot="1" x14ac:dyDescent="0.35">
      <c r="A5183" s="2" t="s">
        <v>5787</v>
      </c>
      <c r="B5183" s="1" t="str">
        <f t="shared" si="100"/>
        <v>BASEBALLPUNCH</v>
      </c>
      <c r="C5183" s="1"/>
      <c r="D5183" s="6" t="s">
        <v>3791</v>
      </c>
      <c r="E5183" s="6" t="s">
        <v>5793</v>
      </c>
      <c r="G5183" s="1"/>
    </row>
    <row r="5184" spans="1:8" ht="17.55" customHeight="1" thickBot="1" x14ac:dyDescent="0.35">
      <c r="A5184" s="2" t="s">
        <v>5795</v>
      </c>
      <c r="B5184" s="1" t="str">
        <f t="shared" si="100"/>
        <v>BASEBALLPUNCH</v>
      </c>
      <c r="C5184" s="1"/>
      <c r="D5184" s="6" t="s">
        <v>3791</v>
      </c>
      <c r="E5184" s="6" t="s">
        <v>5793</v>
      </c>
      <c r="G5184" s="1"/>
    </row>
    <row r="5185" spans="1:7" ht="17.55" customHeight="1" thickBot="1" x14ac:dyDescent="0.35">
      <c r="A5185" s="2" t="s">
        <v>5801</v>
      </c>
      <c r="B5185" s="1" t="str">
        <f t="shared" si="100"/>
        <v>BEATCHEST</v>
      </c>
      <c r="C5185" s="1"/>
      <c r="D5185" s="6" t="s">
        <v>3791</v>
      </c>
      <c r="E5185" s="6" t="s">
        <v>5793</v>
      </c>
      <c r="G5185" s="1"/>
    </row>
    <row r="5186" spans="1:7" ht="17.55" customHeight="1" thickBot="1" x14ac:dyDescent="0.35">
      <c r="A5186" s="2" t="s">
        <v>5796</v>
      </c>
      <c r="B5186" s="1" t="str">
        <f t="shared" si="100"/>
        <v>BEATCHEST</v>
      </c>
      <c r="C5186" s="1"/>
      <c r="D5186" s="6" t="s">
        <v>3791</v>
      </c>
      <c r="E5186" s="6" t="s">
        <v>5793</v>
      </c>
      <c r="G5186" s="1"/>
    </row>
    <row r="5187" spans="1:7" ht="17.55" customHeight="1" thickBot="1" x14ac:dyDescent="0.35">
      <c r="A5187" s="2" t="s">
        <v>5792</v>
      </c>
      <c r="B5187" s="1" t="str">
        <f t="shared" si="100"/>
        <v>BEATCHEST</v>
      </c>
      <c r="C5187" s="1"/>
      <c r="D5187" s="6" t="s">
        <v>3791</v>
      </c>
      <c r="E5187" s="6" t="s">
        <v>5798</v>
      </c>
      <c r="G5187" s="1"/>
    </row>
    <row r="5188" spans="1:7" ht="17.55" customHeight="1" thickBot="1" x14ac:dyDescent="0.35">
      <c r="A5188" s="2" t="s">
        <v>5800</v>
      </c>
      <c r="B5188" s="1" t="str">
        <f t="shared" si="100"/>
        <v>BLINDING</v>
      </c>
      <c r="C5188" s="1"/>
      <c r="D5188" s="6" t="s">
        <v>3791</v>
      </c>
      <c r="E5188" s="6" t="s">
        <v>5798</v>
      </c>
      <c r="G5188" s="1"/>
    </row>
    <row r="5189" spans="1:7" ht="17.55" customHeight="1" thickBot="1" x14ac:dyDescent="0.35">
      <c r="A5189" s="2" t="s">
        <v>5797</v>
      </c>
      <c r="B5189" s="1" t="str">
        <f t="shared" si="100"/>
        <v>BLINDING</v>
      </c>
      <c r="C5189" s="1"/>
      <c r="D5189" s="6" t="s">
        <v>3791</v>
      </c>
      <c r="E5189" s="6" t="s">
        <v>5798</v>
      </c>
      <c r="G5189" s="1"/>
    </row>
    <row r="5190" spans="1:7" ht="17.55" customHeight="1" thickBot="1" x14ac:dyDescent="0.35">
      <c r="A5190" s="2" t="s">
        <v>5802</v>
      </c>
      <c r="B5190" s="1" t="str">
        <f t="shared" si="100"/>
        <v>BLINDING</v>
      </c>
      <c r="C5190" s="1"/>
      <c r="D5190" s="6" t="s">
        <v>3791</v>
      </c>
      <c r="E5190" s="6" t="s">
        <v>1016</v>
      </c>
      <c r="G5190" s="1"/>
    </row>
    <row r="5191" spans="1:7" ht="17.55" customHeight="1" thickBot="1" x14ac:dyDescent="0.35">
      <c r="A5191" s="2" t="s">
        <v>5803</v>
      </c>
      <c r="B5191" s="1" t="str">
        <f t="shared" si="100"/>
        <v>BLINDING</v>
      </c>
      <c r="C5191" s="1"/>
      <c r="D5191" s="6" t="s">
        <v>3791</v>
      </c>
      <c r="E5191" s="6" t="s">
        <v>1016</v>
      </c>
      <c r="G5191" s="1"/>
    </row>
    <row r="5192" spans="1:7" ht="17.55" customHeight="1" thickBot="1" x14ac:dyDescent="0.35">
      <c r="A5192" s="2" t="s">
        <v>5808</v>
      </c>
      <c r="B5192" s="1" t="str">
        <f t="shared" si="100"/>
        <v>BLOCK</v>
      </c>
      <c r="C5192" s="1"/>
      <c r="D5192" s="6" t="s">
        <v>3791</v>
      </c>
      <c r="E5192" s="6" t="s">
        <v>1016</v>
      </c>
      <c r="G5192" s="1"/>
    </row>
    <row r="5193" spans="1:7" ht="17.55" customHeight="1" thickBot="1" x14ac:dyDescent="0.35">
      <c r="A5193" s="2" t="s">
        <v>5804</v>
      </c>
      <c r="B5193" s="1" t="str">
        <f t="shared" si="100"/>
        <v>BLOCK</v>
      </c>
      <c r="C5193" s="1"/>
      <c r="D5193" s="6" t="s">
        <v>3791</v>
      </c>
      <c r="E5193" s="6" t="s">
        <v>1016</v>
      </c>
      <c r="G5193" s="1"/>
    </row>
    <row r="5194" spans="1:7" ht="17.55" customHeight="1" thickBot="1" x14ac:dyDescent="0.35">
      <c r="A5194" s="2" t="s">
        <v>5806</v>
      </c>
      <c r="B5194" s="1" t="str">
        <f t="shared" si="100"/>
        <v>BLOCK</v>
      </c>
      <c r="C5194" s="1"/>
      <c r="D5194" s="6" t="s">
        <v>3791</v>
      </c>
      <c r="E5194" s="6" t="s">
        <v>78</v>
      </c>
      <c r="G5194" s="1"/>
    </row>
    <row r="5195" spans="1:7" ht="17.55" customHeight="1" thickBot="1" x14ac:dyDescent="0.35">
      <c r="A5195" s="2" t="s">
        <v>5807</v>
      </c>
      <c r="B5195" s="1" t="str">
        <f t="shared" si="100"/>
        <v>BLOCK</v>
      </c>
      <c r="C5195" s="1"/>
      <c r="D5195" s="6" t="s">
        <v>3791</v>
      </c>
      <c r="E5195" s="6" t="s">
        <v>78</v>
      </c>
      <c r="G5195" s="1"/>
    </row>
    <row r="5196" spans="1:7" ht="17.55" customHeight="1" thickBot="1" x14ac:dyDescent="0.35">
      <c r="A5196" s="2" t="s">
        <v>5805</v>
      </c>
      <c r="B5196" s="1" t="str">
        <f t="shared" si="100"/>
        <v>BLOCK</v>
      </c>
      <c r="C5196" s="1"/>
      <c r="D5196" s="6" t="s">
        <v>3791</v>
      </c>
      <c r="E5196" s="6" t="s">
        <v>78</v>
      </c>
      <c r="G5196" s="1"/>
    </row>
    <row r="5197" spans="1:7" ht="17.55" customHeight="1" thickBot="1" x14ac:dyDescent="0.35">
      <c r="A5197" s="2" t="s">
        <v>5809</v>
      </c>
      <c r="B5197" s="1" t="str">
        <f t="shared" si="100"/>
        <v>BLOCK</v>
      </c>
      <c r="C5197" s="1"/>
      <c r="D5197" s="6" t="s">
        <v>3791</v>
      </c>
      <c r="E5197" s="6" t="s">
        <v>78</v>
      </c>
      <c r="G5197" s="1"/>
    </row>
    <row r="5198" spans="1:7" ht="17.55" customHeight="1" thickBot="1" x14ac:dyDescent="0.35">
      <c r="A5198" s="2" t="s">
        <v>5810</v>
      </c>
      <c r="B5198" s="1" t="str">
        <f t="shared" si="100"/>
        <v>BLOCK</v>
      </c>
      <c r="C5198" s="1"/>
      <c r="D5198" s="6" t="s">
        <v>3791</v>
      </c>
      <c r="E5198" s="6" t="s">
        <v>78</v>
      </c>
      <c r="G5198" s="1"/>
    </row>
    <row r="5199" spans="1:7" ht="17.55" customHeight="1" thickBot="1" x14ac:dyDescent="0.35">
      <c r="A5199" s="2" t="s">
        <v>5811</v>
      </c>
      <c r="B5199" s="1" t="str">
        <f t="shared" si="100"/>
        <v>BLOCK</v>
      </c>
      <c r="C5199" s="1"/>
      <c r="D5199" s="6" t="s">
        <v>3791</v>
      </c>
      <c r="E5199" s="6" t="s">
        <v>78</v>
      </c>
      <c r="G5199" s="1"/>
    </row>
    <row r="5200" spans="1:7" ht="17.55" customHeight="1" thickBot="1" x14ac:dyDescent="0.35">
      <c r="A5200" s="2" t="s">
        <v>5812</v>
      </c>
      <c r="B5200" s="1" t="str">
        <f t="shared" si="100"/>
        <v>BLOCK</v>
      </c>
      <c r="C5200" s="1"/>
      <c r="D5200" s="6" t="s">
        <v>3791</v>
      </c>
      <c r="E5200" s="6" t="s">
        <v>78</v>
      </c>
      <c r="G5200" s="1"/>
    </row>
    <row r="5201" spans="1:7" ht="17.55" customHeight="1" thickBot="1" x14ac:dyDescent="0.35">
      <c r="A5201" s="2" t="s">
        <v>5813</v>
      </c>
      <c r="B5201" s="1" t="str">
        <f t="shared" si="100"/>
        <v>BLOCK</v>
      </c>
      <c r="C5201" s="1"/>
      <c r="D5201" s="6" t="s">
        <v>3791</v>
      </c>
      <c r="E5201" s="6" t="s">
        <v>78</v>
      </c>
      <c r="G5201" s="1"/>
    </row>
    <row r="5202" spans="1:7" ht="17.55" customHeight="1" thickBot="1" x14ac:dyDescent="0.35">
      <c r="A5202" s="2" t="s">
        <v>5820</v>
      </c>
      <c r="B5202" s="1" t="str">
        <f t="shared" si="100"/>
        <v>BODYBLOW</v>
      </c>
      <c r="C5202" s="1"/>
      <c r="D5202" s="6" t="s">
        <v>3791</v>
      </c>
      <c r="E5202" s="6" t="s">
        <v>78</v>
      </c>
      <c r="G5202" s="1"/>
    </row>
    <row r="5203" spans="1:7" ht="17.55" customHeight="1" thickBot="1" x14ac:dyDescent="0.35">
      <c r="A5203" s="2" t="s">
        <v>5814</v>
      </c>
      <c r="B5203" s="1" t="str">
        <f t="shared" si="100"/>
        <v>BODYBLOW</v>
      </c>
      <c r="C5203" s="1"/>
      <c r="D5203" s="6" t="s">
        <v>3791</v>
      </c>
      <c r="E5203" s="6" t="s">
        <v>78</v>
      </c>
      <c r="G5203" s="1"/>
    </row>
    <row r="5204" spans="1:7" ht="17.55" customHeight="1" thickBot="1" x14ac:dyDescent="0.35">
      <c r="A5204" s="2" t="s">
        <v>5816</v>
      </c>
      <c r="B5204" s="1" t="str">
        <f t="shared" si="100"/>
        <v>BODYBLOW</v>
      </c>
      <c r="C5204" s="1"/>
      <c r="D5204" s="6" t="s">
        <v>3791</v>
      </c>
      <c r="E5204" s="6" t="s">
        <v>1025</v>
      </c>
      <c r="G5204" s="1"/>
    </row>
    <row r="5205" spans="1:7" ht="17.55" customHeight="1" thickBot="1" x14ac:dyDescent="0.35">
      <c r="A5205" s="2" t="s">
        <v>5817</v>
      </c>
      <c r="B5205" s="1" t="str">
        <f t="shared" si="100"/>
        <v>BODYBLOW</v>
      </c>
      <c r="C5205" s="1"/>
      <c r="D5205" s="6" t="s">
        <v>3791</v>
      </c>
      <c r="E5205" s="6" t="s">
        <v>1025</v>
      </c>
      <c r="G5205" s="1"/>
    </row>
    <row r="5206" spans="1:7" ht="17.55" customHeight="1" thickBot="1" x14ac:dyDescent="0.35">
      <c r="A5206" s="2" t="s">
        <v>5822</v>
      </c>
      <c r="B5206" s="1" t="str">
        <f t="shared" si="100"/>
        <v>BOOST</v>
      </c>
      <c r="C5206" s="1"/>
      <c r="D5206" s="6" t="s">
        <v>3791</v>
      </c>
      <c r="E5206" s="6" t="s">
        <v>1025</v>
      </c>
      <c r="G5206" s="1"/>
    </row>
    <row r="5207" spans="1:7" ht="17.55" customHeight="1" thickBot="1" x14ac:dyDescent="0.35">
      <c r="A5207" s="2" t="s">
        <v>5818</v>
      </c>
      <c r="B5207" s="1" t="str">
        <f t="shared" si="100"/>
        <v>BOOST</v>
      </c>
      <c r="C5207" s="1"/>
      <c r="D5207" s="6" t="s">
        <v>3791</v>
      </c>
      <c r="E5207" s="6" t="s">
        <v>1025</v>
      </c>
      <c r="G5207" s="1"/>
    </row>
    <row r="5208" spans="1:7" ht="17.55" customHeight="1" thickBot="1" x14ac:dyDescent="0.35">
      <c r="A5208" s="2" t="s">
        <v>5815</v>
      </c>
      <c r="B5208" s="1" t="str">
        <f t="shared" si="100"/>
        <v>BOOST</v>
      </c>
      <c r="C5208" s="1"/>
      <c r="D5208" s="6" t="s">
        <v>3791</v>
      </c>
      <c r="E5208" s="6" t="s">
        <v>36</v>
      </c>
      <c r="G5208" s="1"/>
    </row>
    <row r="5209" spans="1:7" ht="17.55" customHeight="1" thickBot="1" x14ac:dyDescent="0.35">
      <c r="A5209" s="2" t="s">
        <v>5821</v>
      </c>
      <c r="B5209" s="1" t="str">
        <f t="shared" si="100"/>
        <v>BOOST</v>
      </c>
      <c r="C5209" s="1"/>
      <c r="D5209" s="6" t="s">
        <v>3791</v>
      </c>
      <c r="E5209" s="6" t="s">
        <v>36</v>
      </c>
      <c r="G5209" s="1"/>
    </row>
    <row r="5210" spans="1:7" ht="17.55" customHeight="1" thickBot="1" x14ac:dyDescent="0.35">
      <c r="A5210" s="2" t="s">
        <v>5819</v>
      </c>
      <c r="B5210" s="1" t="str">
        <f t="shared" si="100"/>
        <v>BOOST</v>
      </c>
      <c r="C5210" s="1"/>
      <c r="D5210" s="6" t="s">
        <v>3791</v>
      </c>
      <c r="E5210" s="6" t="s">
        <v>36</v>
      </c>
      <c r="G5210" s="1"/>
    </row>
    <row r="5211" spans="1:7" ht="17.55" customHeight="1" thickBot="1" x14ac:dyDescent="0.35">
      <c r="A5211" s="2" t="s">
        <v>5823</v>
      </c>
      <c r="B5211" s="1" t="str">
        <f t="shared" si="100"/>
        <v>BOOST</v>
      </c>
      <c r="C5211" s="1"/>
      <c r="D5211" s="6" t="s">
        <v>3791</v>
      </c>
      <c r="E5211" s="6" t="s">
        <v>36</v>
      </c>
      <c r="G5211" s="1"/>
    </row>
    <row r="5212" spans="1:7" ht="17.55" customHeight="1" thickBot="1" x14ac:dyDescent="0.35">
      <c r="A5212" s="2" t="s">
        <v>5824</v>
      </c>
      <c r="B5212" s="1" t="str">
        <f t="shared" si="100"/>
        <v>BOOST</v>
      </c>
      <c r="C5212" s="1"/>
      <c r="D5212" s="6" t="s">
        <v>3791</v>
      </c>
      <c r="E5212" s="6" t="s">
        <v>36</v>
      </c>
      <c r="G5212" s="1"/>
    </row>
    <row r="5213" spans="1:7" ht="17.55" customHeight="1" thickBot="1" x14ac:dyDescent="0.35">
      <c r="A5213" s="2" t="s">
        <v>5825</v>
      </c>
      <c r="B5213" s="1" t="str">
        <f t="shared" si="100"/>
        <v>BOOST</v>
      </c>
      <c r="C5213" s="1"/>
      <c r="D5213" s="6" t="s">
        <v>3791</v>
      </c>
      <c r="E5213" s="6" t="s">
        <v>36</v>
      </c>
      <c r="G5213" s="1"/>
    </row>
    <row r="5214" spans="1:7" ht="17.55" customHeight="1" thickBot="1" x14ac:dyDescent="0.35">
      <c r="A5214" s="2" t="s">
        <v>5832</v>
      </c>
      <c r="B5214" s="1" t="str">
        <f t="shared" si="100"/>
        <v>BOOST</v>
      </c>
      <c r="C5214" s="1"/>
      <c r="D5214" s="6" t="s">
        <v>3791</v>
      </c>
      <c r="E5214" s="6" t="s">
        <v>36</v>
      </c>
      <c r="G5214" s="1"/>
    </row>
    <row r="5215" spans="1:7" ht="17.55" customHeight="1" thickBot="1" x14ac:dyDescent="0.35">
      <c r="A5215" s="2" t="s">
        <v>5833</v>
      </c>
      <c r="B5215" s="1" t="str">
        <f t="shared" si="100"/>
        <v>BOOST</v>
      </c>
      <c r="C5215" s="1"/>
      <c r="D5215" s="6" t="s">
        <v>3791</v>
      </c>
      <c r="E5215" s="6" t="s">
        <v>36</v>
      </c>
      <c r="G5215" s="1"/>
    </row>
    <row r="5216" spans="1:7" ht="17.55" customHeight="1" thickBot="1" x14ac:dyDescent="0.35">
      <c r="A5216" s="2" t="s">
        <v>5834</v>
      </c>
      <c r="B5216" s="1" t="str">
        <f t="shared" si="100"/>
        <v>BOOST</v>
      </c>
      <c r="C5216" s="1"/>
      <c r="D5216" s="6" t="s">
        <v>3791</v>
      </c>
      <c r="E5216" s="6" t="s">
        <v>36</v>
      </c>
      <c r="G5216" s="1"/>
    </row>
    <row r="5217" spans="1:7" ht="17.55" customHeight="1" thickBot="1" x14ac:dyDescent="0.35">
      <c r="A5217" s="2" t="s">
        <v>5826</v>
      </c>
      <c r="B5217" s="1" t="str">
        <f t="shared" si="100"/>
        <v>BOOST</v>
      </c>
      <c r="C5217" s="1"/>
      <c r="D5217" s="6" t="s">
        <v>3791</v>
      </c>
      <c r="E5217" s="6" t="s">
        <v>36</v>
      </c>
      <c r="G5217" s="1"/>
    </row>
    <row r="5218" spans="1:7" ht="17.55" customHeight="1" thickBot="1" x14ac:dyDescent="0.35">
      <c r="A5218" s="2" t="s">
        <v>5827</v>
      </c>
      <c r="B5218" s="1" t="str">
        <f t="shared" si="100"/>
        <v>BOOST</v>
      </c>
      <c r="C5218" s="1"/>
      <c r="D5218" s="6" t="s">
        <v>3791</v>
      </c>
      <c r="E5218" s="6" t="s">
        <v>36</v>
      </c>
      <c r="G5218" s="1"/>
    </row>
    <row r="5219" spans="1:7" ht="17.55" customHeight="1" thickBot="1" x14ac:dyDescent="0.35">
      <c r="A5219" s="2" t="s">
        <v>5828</v>
      </c>
      <c r="B5219" s="1" t="str">
        <f t="shared" si="100"/>
        <v>BOOST</v>
      </c>
      <c r="C5219" s="1"/>
      <c r="D5219" s="6" t="s">
        <v>3791</v>
      </c>
      <c r="E5219" s="6" t="s">
        <v>36</v>
      </c>
      <c r="G5219" s="1"/>
    </row>
    <row r="5220" spans="1:7" ht="17.55" customHeight="1" thickBot="1" x14ac:dyDescent="0.35">
      <c r="A5220" s="2" t="s">
        <v>5829</v>
      </c>
      <c r="B5220" s="1" t="str">
        <f t="shared" si="100"/>
        <v>BOOST</v>
      </c>
      <c r="C5220" s="1"/>
      <c r="D5220" s="6" t="s">
        <v>3791</v>
      </c>
      <c r="E5220" s="6" t="s">
        <v>36</v>
      </c>
      <c r="G5220" s="1"/>
    </row>
    <row r="5221" spans="1:7" ht="17.55" customHeight="1" thickBot="1" x14ac:dyDescent="0.35">
      <c r="A5221" s="2" t="s">
        <v>5830</v>
      </c>
      <c r="B5221" s="1" t="str">
        <f t="shared" si="100"/>
        <v>BOOST</v>
      </c>
      <c r="C5221" s="1"/>
      <c r="D5221" s="6" t="s">
        <v>3791</v>
      </c>
      <c r="E5221" s="6" t="s">
        <v>36</v>
      </c>
      <c r="G5221" s="1"/>
    </row>
    <row r="5222" spans="1:7" ht="17.55" customHeight="1" thickBot="1" x14ac:dyDescent="0.35">
      <c r="A5222" s="2" t="s">
        <v>5831</v>
      </c>
      <c r="B5222" s="1" t="str">
        <f t="shared" si="100"/>
        <v>BOUNCE</v>
      </c>
      <c r="C5222" s="1"/>
      <c r="D5222" s="6" t="s">
        <v>3791</v>
      </c>
      <c r="E5222" s="6" t="s">
        <v>36</v>
      </c>
      <c r="G5222" s="1"/>
    </row>
    <row r="5223" spans="1:7" ht="17.55" customHeight="1" thickBot="1" x14ac:dyDescent="0.35">
      <c r="A5223" s="2" t="s">
        <v>5835</v>
      </c>
      <c r="B5223" s="1" t="str">
        <f t="shared" si="100"/>
        <v>BOUNCE</v>
      </c>
      <c r="C5223" s="1"/>
      <c r="D5223" s="6" t="s">
        <v>3791</v>
      </c>
      <c r="E5223" s="6" t="s">
        <v>36</v>
      </c>
      <c r="G5223" s="1"/>
    </row>
    <row r="5224" spans="1:7" ht="17.55" customHeight="1" thickBot="1" x14ac:dyDescent="0.35">
      <c r="A5224" s="2" t="s">
        <v>5836</v>
      </c>
      <c r="B5224" s="1" t="str">
        <f t="shared" si="100"/>
        <v>BOUNCE</v>
      </c>
      <c r="C5224" s="1"/>
      <c r="D5224" s="6" t="s">
        <v>3791</v>
      </c>
      <c r="E5224" s="6" t="s">
        <v>1058</v>
      </c>
      <c r="G5224" s="1"/>
    </row>
    <row r="5225" spans="1:7" ht="17.55" customHeight="1" thickBot="1" x14ac:dyDescent="0.35">
      <c r="A5225" s="2" t="s">
        <v>5837</v>
      </c>
      <c r="B5225" s="1" t="str">
        <f t="shared" si="100"/>
        <v>BOUNCE</v>
      </c>
      <c r="C5225" s="1"/>
      <c r="D5225" s="6" t="s">
        <v>3791</v>
      </c>
      <c r="E5225" s="6" t="s">
        <v>1058</v>
      </c>
      <c r="G5225" s="1"/>
    </row>
    <row r="5226" spans="1:7" ht="17.55" customHeight="1" thickBot="1" x14ac:dyDescent="0.35">
      <c r="A5226" s="2" t="s">
        <v>5839</v>
      </c>
      <c r="B5226" s="1" t="str">
        <f t="shared" si="100"/>
        <v>BRAWL</v>
      </c>
      <c r="C5226" s="1"/>
      <c r="D5226" s="6" t="s">
        <v>3791</v>
      </c>
      <c r="E5226" s="6" t="s">
        <v>1058</v>
      </c>
      <c r="G5226" s="1"/>
    </row>
    <row r="5227" spans="1:7" ht="17.55" customHeight="1" thickBot="1" x14ac:dyDescent="0.35">
      <c r="A5227" s="2" t="s">
        <v>5841</v>
      </c>
      <c r="B5227" s="1" t="str">
        <f t="shared" si="100"/>
        <v>BRAWL</v>
      </c>
      <c r="C5227" s="1"/>
      <c r="D5227" s="6" t="s">
        <v>3791</v>
      </c>
      <c r="E5227" s="6" t="s">
        <v>1058</v>
      </c>
      <c r="G5227" s="1"/>
    </row>
    <row r="5228" spans="1:7" ht="17.55" customHeight="1" thickBot="1" x14ac:dyDescent="0.35">
      <c r="A5228" s="2" t="s">
        <v>5840</v>
      </c>
      <c r="B5228" s="1" t="str">
        <f t="shared" si="100"/>
        <v>BRAWL</v>
      </c>
      <c r="C5228" s="1"/>
      <c r="D5228" s="6" t="s">
        <v>3791</v>
      </c>
      <c r="E5228" s="6" t="s">
        <v>41</v>
      </c>
      <c r="G5228" s="1"/>
    </row>
    <row r="5229" spans="1:7" ht="17.55" customHeight="1" thickBot="1" x14ac:dyDescent="0.35">
      <c r="A5229" s="2" t="s">
        <v>5838</v>
      </c>
      <c r="B5229" s="1" t="str">
        <f t="shared" si="100"/>
        <v>BRAWL</v>
      </c>
      <c r="C5229" s="1"/>
      <c r="D5229" s="6" t="s">
        <v>3791</v>
      </c>
      <c r="E5229" s="6" t="s">
        <v>41</v>
      </c>
      <c r="G5229" s="1"/>
    </row>
    <row r="5230" spans="1:7" ht="17.55" customHeight="1" thickBot="1" x14ac:dyDescent="0.35">
      <c r="A5230" s="2" t="s">
        <v>5843</v>
      </c>
      <c r="B5230" s="1" t="str">
        <f t="shared" si="100"/>
        <v>BRAWL</v>
      </c>
      <c r="C5230" s="1"/>
      <c r="D5230" s="6" t="s">
        <v>3791</v>
      </c>
      <c r="E5230" s="6" t="s">
        <v>41</v>
      </c>
      <c r="G5230" s="1"/>
    </row>
    <row r="5231" spans="1:7" ht="17.55" customHeight="1" thickBot="1" x14ac:dyDescent="0.35">
      <c r="A5231" s="2" t="s">
        <v>5844</v>
      </c>
      <c r="B5231" s="1" t="str">
        <f t="shared" si="100"/>
        <v>BRAWL</v>
      </c>
      <c r="C5231" s="1"/>
      <c r="D5231" s="6" t="s">
        <v>3791</v>
      </c>
      <c r="E5231" s="6" t="s">
        <v>41</v>
      </c>
      <c r="G5231" s="1"/>
    </row>
    <row r="5232" spans="1:7" ht="17.55" customHeight="1" thickBot="1" x14ac:dyDescent="0.35">
      <c r="A5232" s="2" t="s">
        <v>5845</v>
      </c>
      <c r="B5232" s="1" t="str">
        <f t="shared" si="100"/>
        <v>BRAWL</v>
      </c>
      <c r="C5232" s="1"/>
      <c r="D5232" s="6" t="s">
        <v>3791</v>
      </c>
      <c r="E5232" s="6" t="s">
        <v>41</v>
      </c>
      <c r="G5232" s="1"/>
    </row>
    <row r="5233" spans="1:7" ht="17.55" customHeight="1" thickBot="1" x14ac:dyDescent="0.35">
      <c r="A5233" s="2" t="s">
        <v>5842</v>
      </c>
      <c r="B5233" s="1" t="str">
        <f t="shared" si="100"/>
        <v>BRAWL</v>
      </c>
      <c r="C5233" s="1"/>
      <c r="D5233" s="6" t="s">
        <v>3791</v>
      </c>
      <c r="E5233" s="6" t="s">
        <v>41</v>
      </c>
      <c r="G5233" s="1"/>
    </row>
    <row r="5234" spans="1:7" ht="17.55" customHeight="1" thickBot="1" x14ac:dyDescent="0.35">
      <c r="A5234" s="2" t="s">
        <v>5846</v>
      </c>
      <c r="B5234" s="1" t="str">
        <f t="shared" si="100"/>
        <v>BRAWL</v>
      </c>
      <c r="C5234" s="1"/>
      <c r="D5234" s="6" t="s">
        <v>3791</v>
      </c>
      <c r="E5234" s="6" t="s">
        <v>41</v>
      </c>
      <c r="G5234" s="1"/>
    </row>
    <row r="5235" spans="1:7" ht="17.55" customHeight="1" thickBot="1" x14ac:dyDescent="0.35">
      <c r="A5235" s="2" t="s">
        <v>5847</v>
      </c>
      <c r="B5235" s="1" t="str">
        <f t="shared" si="100"/>
        <v>BRAWL</v>
      </c>
      <c r="C5235" s="1"/>
      <c r="D5235" s="6" t="s">
        <v>3791</v>
      </c>
      <c r="E5235" s="6" t="s">
        <v>41</v>
      </c>
      <c r="G5235" s="1"/>
    </row>
    <row r="5236" spans="1:7" ht="17.55" customHeight="1" thickBot="1" x14ac:dyDescent="0.35">
      <c r="A5236" s="2" t="s">
        <v>5848</v>
      </c>
      <c r="B5236" s="1" t="str">
        <f t="shared" si="100"/>
        <v>BRAWL</v>
      </c>
      <c r="C5236" s="1"/>
      <c r="D5236" s="6" t="s">
        <v>3791</v>
      </c>
      <c r="E5236" s="6" t="s">
        <v>41</v>
      </c>
      <c r="G5236" s="1"/>
    </row>
    <row r="5237" spans="1:7" ht="17.55" customHeight="1" thickBot="1" x14ac:dyDescent="0.35">
      <c r="A5237" s="2" t="s">
        <v>5851</v>
      </c>
      <c r="B5237" s="1" t="str">
        <f t="shared" si="100"/>
        <v>BRAWL</v>
      </c>
      <c r="C5237" s="1"/>
      <c r="D5237" s="6" t="s">
        <v>3791</v>
      </c>
      <c r="E5237" s="6" t="s">
        <v>41</v>
      </c>
      <c r="G5237" s="1"/>
    </row>
    <row r="5238" spans="1:7" ht="17.55" customHeight="1" thickBot="1" x14ac:dyDescent="0.35">
      <c r="A5238" s="2" t="s">
        <v>5852</v>
      </c>
      <c r="B5238" s="1" t="str">
        <f t="shared" si="100"/>
        <v>BRAWL</v>
      </c>
      <c r="C5238" s="1"/>
      <c r="D5238" s="6" t="s">
        <v>3791</v>
      </c>
      <c r="E5238" s="6" t="s">
        <v>41</v>
      </c>
      <c r="G5238" s="1"/>
    </row>
    <row r="5239" spans="1:7" ht="17.55" customHeight="1" thickBot="1" x14ac:dyDescent="0.35">
      <c r="A5239" s="2" t="s">
        <v>5855</v>
      </c>
      <c r="B5239" s="1" t="str">
        <f t="shared" ref="B5239:B5302" si="101">CONCATENATE(E5241,G5239)</f>
        <v>BRAWL</v>
      </c>
      <c r="C5239" s="1"/>
      <c r="D5239" s="6" t="s">
        <v>3791</v>
      </c>
      <c r="E5239" s="6" t="s">
        <v>41</v>
      </c>
      <c r="G5239" s="1"/>
    </row>
    <row r="5240" spans="1:7" ht="17.55" customHeight="1" thickBot="1" x14ac:dyDescent="0.35">
      <c r="A5240" s="2" t="s">
        <v>5849</v>
      </c>
      <c r="B5240" s="1" t="str">
        <f t="shared" si="101"/>
        <v>BRAWL</v>
      </c>
      <c r="C5240" s="1"/>
      <c r="D5240" s="6" t="s">
        <v>3791</v>
      </c>
      <c r="E5240" s="6" t="s">
        <v>41</v>
      </c>
      <c r="G5240" s="1"/>
    </row>
    <row r="5241" spans="1:7" ht="17.55" customHeight="1" thickBot="1" x14ac:dyDescent="0.35">
      <c r="A5241" s="2" t="s">
        <v>5850</v>
      </c>
      <c r="B5241" s="1" t="str">
        <f t="shared" si="101"/>
        <v>BRAWL</v>
      </c>
      <c r="C5241" s="1"/>
      <c r="D5241" s="6" t="s">
        <v>3791</v>
      </c>
      <c r="E5241" s="6" t="s">
        <v>41</v>
      </c>
      <c r="G5241" s="1"/>
    </row>
    <row r="5242" spans="1:7" ht="17.55" customHeight="1" thickBot="1" x14ac:dyDescent="0.35">
      <c r="A5242" s="2" t="s">
        <v>5856</v>
      </c>
      <c r="B5242" s="1" t="str">
        <f t="shared" si="101"/>
        <v>BRAWL</v>
      </c>
      <c r="C5242" s="1"/>
      <c r="D5242" s="6" t="s">
        <v>3791</v>
      </c>
      <c r="E5242" s="6" t="s">
        <v>41</v>
      </c>
      <c r="G5242" s="1"/>
    </row>
    <row r="5243" spans="1:7" ht="17.55" customHeight="1" thickBot="1" x14ac:dyDescent="0.35">
      <c r="A5243" s="2" t="s">
        <v>5859</v>
      </c>
      <c r="B5243" s="1" t="str">
        <f t="shared" si="101"/>
        <v>BRAWL</v>
      </c>
      <c r="C5243" s="1"/>
      <c r="D5243" s="6" t="s">
        <v>3791</v>
      </c>
      <c r="E5243" s="6" t="s">
        <v>41</v>
      </c>
      <c r="G5243" s="1"/>
    </row>
    <row r="5244" spans="1:7" ht="17.55" customHeight="1" thickBot="1" x14ac:dyDescent="0.35">
      <c r="A5244" s="2" t="s">
        <v>5853</v>
      </c>
      <c r="B5244" s="1" t="str">
        <f t="shared" si="101"/>
        <v>BRAWL</v>
      </c>
      <c r="C5244" s="1"/>
      <c r="D5244" s="6" t="s">
        <v>3791</v>
      </c>
      <c r="E5244" s="6" t="s">
        <v>41</v>
      </c>
      <c r="G5244" s="1"/>
    </row>
    <row r="5245" spans="1:7" ht="17.55" customHeight="1" thickBot="1" x14ac:dyDescent="0.35">
      <c r="A5245" s="2" t="s">
        <v>5961</v>
      </c>
      <c r="B5245" s="1" t="str">
        <f t="shared" si="101"/>
        <v>BULLRUSH</v>
      </c>
      <c r="C5245" s="1"/>
      <c r="D5245" s="6" t="s">
        <v>3791</v>
      </c>
      <c r="E5245" s="6" t="s">
        <v>41</v>
      </c>
      <c r="G5245" s="1"/>
    </row>
    <row r="5246" spans="1:7" ht="17.55" customHeight="1" thickBot="1" x14ac:dyDescent="0.35">
      <c r="A5246" s="2" t="s">
        <v>5857</v>
      </c>
      <c r="B5246" s="1" t="str">
        <f t="shared" si="101"/>
        <v>BULLRUSH</v>
      </c>
      <c r="C5246" s="1"/>
      <c r="D5246" s="6" t="s">
        <v>3791</v>
      </c>
      <c r="E5246" s="6" t="s">
        <v>41</v>
      </c>
      <c r="G5246" s="1"/>
    </row>
    <row r="5247" spans="1:7" ht="17.55" customHeight="1" thickBot="1" x14ac:dyDescent="0.35">
      <c r="A5247" s="2" t="s">
        <v>5854</v>
      </c>
      <c r="B5247" s="1" t="str">
        <f t="shared" si="101"/>
        <v>BULLRUSH</v>
      </c>
      <c r="C5247" s="1"/>
      <c r="D5247" s="6" t="s">
        <v>3791</v>
      </c>
      <c r="E5247" s="6" t="s">
        <v>2275</v>
      </c>
      <c r="G5247" s="1"/>
    </row>
    <row r="5248" spans="1:7" ht="17.55" customHeight="1" thickBot="1" x14ac:dyDescent="0.35">
      <c r="A5248" s="2" t="s">
        <v>5860</v>
      </c>
      <c r="B5248" s="1" t="str">
        <f t="shared" si="101"/>
        <v>BULLRUSH</v>
      </c>
      <c r="C5248" s="1"/>
      <c r="D5248" s="6" t="s">
        <v>3791</v>
      </c>
      <c r="E5248" s="6" t="s">
        <v>2275</v>
      </c>
      <c r="G5248" s="1"/>
    </row>
    <row r="5249" spans="1:7" ht="17.55" customHeight="1" thickBot="1" x14ac:dyDescent="0.35">
      <c r="A5249" s="2" t="s">
        <v>5865</v>
      </c>
      <c r="B5249" s="1" t="str">
        <f t="shared" si="101"/>
        <v>BULLRUSH</v>
      </c>
      <c r="C5249" s="1"/>
      <c r="D5249" s="6" t="s">
        <v>3791</v>
      </c>
      <c r="E5249" s="6" t="s">
        <v>2275</v>
      </c>
      <c r="G5249" s="1"/>
    </row>
    <row r="5250" spans="1:7" ht="17.55" customHeight="1" thickBot="1" x14ac:dyDescent="0.35">
      <c r="A5250" s="2" t="s">
        <v>5861</v>
      </c>
      <c r="B5250" s="1" t="str">
        <f t="shared" si="101"/>
        <v>BULLRUSH</v>
      </c>
      <c r="C5250" s="1"/>
      <c r="D5250" s="6" t="s">
        <v>3791</v>
      </c>
      <c r="E5250" s="6" t="s">
        <v>2275</v>
      </c>
      <c r="G5250" s="1"/>
    </row>
    <row r="5251" spans="1:7" ht="17.55" customHeight="1" thickBot="1" x14ac:dyDescent="0.35">
      <c r="A5251" s="2" t="s">
        <v>5862</v>
      </c>
      <c r="B5251" s="1" t="str">
        <f t="shared" si="101"/>
        <v>BURST</v>
      </c>
      <c r="C5251" s="1"/>
      <c r="D5251" s="6" t="s">
        <v>3791</v>
      </c>
      <c r="E5251" s="6" t="s">
        <v>2275</v>
      </c>
      <c r="G5251" s="1"/>
    </row>
    <row r="5252" spans="1:7" ht="17.55" customHeight="1" thickBot="1" x14ac:dyDescent="0.35">
      <c r="A5252" s="2" t="s">
        <v>5863</v>
      </c>
      <c r="B5252" s="1" t="str">
        <f t="shared" si="101"/>
        <v>BURST</v>
      </c>
      <c r="C5252" s="1"/>
      <c r="D5252" s="6" t="s">
        <v>3791</v>
      </c>
      <c r="E5252" s="6" t="s">
        <v>2275</v>
      </c>
      <c r="G5252" s="1"/>
    </row>
    <row r="5253" spans="1:7" ht="17.55" customHeight="1" thickBot="1" x14ac:dyDescent="0.35">
      <c r="A5253" s="2" t="s">
        <v>5858</v>
      </c>
      <c r="B5253" s="1" t="str">
        <f t="shared" si="101"/>
        <v>BURST</v>
      </c>
      <c r="C5253" s="1"/>
      <c r="D5253" s="6" t="s">
        <v>3791</v>
      </c>
      <c r="E5253" s="6" t="s">
        <v>4</v>
      </c>
      <c r="G5253" s="1"/>
    </row>
    <row r="5254" spans="1:7" ht="17.55" customHeight="1" thickBot="1" x14ac:dyDescent="0.35">
      <c r="A5254" s="2" t="s">
        <v>5962</v>
      </c>
      <c r="B5254" s="1" t="str">
        <f t="shared" si="101"/>
        <v>BURST</v>
      </c>
      <c r="C5254" s="1"/>
      <c r="D5254" s="6" t="s">
        <v>3791</v>
      </c>
      <c r="E5254" s="6" t="s">
        <v>4</v>
      </c>
      <c r="G5254" s="1"/>
    </row>
    <row r="5255" spans="1:7" ht="17.55" customHeight="1" thickBot="1" x14ac:dyDescent="0.35">
      <c r="A5255" s="2" t="s">
        <v>5869</v>
      </c>
      <c r="B5255" s="1" t="str">
        <f t="shared" si="101"/>
        <v>CAGE</v>
      </c>
      <c r="C5255" s="1"/>
      <c r="D5255" s="6" t="s">
        <v>3791</v>
      </c>
      <c r="E5255" s="6" t="s">
        <v>4</v>
      </c>
      <c r="G5255" s="1"/>
    </row>
    <row r="5256" spans="1:7" ht="17.55" customHeight="1" thickBot="1" x14ac:dyDescent="0.35">
      <c r="A5256" s="2" t="s">
        <v>5963</v>
      </c>
      <c r="B5256" s="1" t="str">
        <f t="shared" si="101"/>
        <v>CAGE</v>
      </c>
      <c r="C5256" s="1"/>
      <c r="D5256" s="6" t="s">
        <v>3791</v>
      </c>
      <c r="E5256" s="6" t="s">
        <v>4</v>
      </c>
      <c r="G5256" s="1"/>
    </row>
    <row r="5257" spans="1:7" ht="17.55" customHeight="1" thickBot="1" x14ac:dyDescent="0.35">
      <c r="A5257" s="2" t="s">
        <v>5864</v>
      </c>
      <c r="B5257" s="1" t="str">
        <f t="shared" si="101"/>
        <v>CAGE</v>
      </c>
      <c r="C5257" s="1"/>
      <c r="D5257" s="6" t="s">
        <v>3791</v>
      </c>
      <c r="E5257" s="6" t="s">
        <v>233</v>
      </c>
      <c r="G5257" s="1"/>
    </row>
    <row r="5258" spans="1:7" ht="17.55" customHeight="1" thickBot="1" x14ac:dyDescent="0.35">
      <c r="A5258" s="2" t="s">
        <v>5866</v>
      </c>
      <c r="B5258" s="1" t="str">
        <f t="shared" si="101"/>
        <v>CAGE</v>
      </c>
      <c r="C5258" s="1"/>
      <c r="D5258" s="6" t="s">
        <v>3791</v>
      </c>
      <c r="E5258" s="6" t="s">
        <v>233</v>
      </c>
      <c r="G5258" s="1"/>
    </row>
    <row r="5259" spans="1:7" ht="17.55" customHeight="1" thickBot="1" x14ac:dyDescent="0.35">
      <c r="A5259" s="2" t="s">
        <v>5873</v>
      </c>
      <c r="B5259" s="1" t="str">
        <f t="shared" si="101"/>
        <v>CAST</v>
      </c>
      <c r="C5259" s="1"/>
      <c r="D5259" s="6" t="s">
        <v>3791</v>
      </c>
      <c r="E5259" s="6" t="s">
        <v>233</v>
      </c>
      <c r="G5259" s="1"/>
    </row>
    <row r="5260" spans="1:7" ht="17.55" customHeight="1" thickBot="1" x14ac:dyDescent="0.35">
      <c r="A5260" s="2" t="s">
        <v>5867</v>
      </c>
      <c r="B5260" s="1" t="str">
        <f t="shared" si="101"/>
        <v>CAST</v>
      </c>
      <c r="C5260" s="1"/>
      <c r="D5260" s="6" t="s">
        <v>3791</v>
      </c>
      <c r="E5260" s="6" t="s">
        <v>233</v>
      </c>
      <c r="G5260" s="1"/>
    </row>
    <row r="5261" spans="1:7" ht="17.55" customHeight="1" thickBot="1" x14ac:dyDescent="0.35">
      <c r="A5261" s="2" t="s">
        <v>5964</v>
      </c>
      <c r="B5261" s="1" t="str">
        <f t="shared" si="101"/>
        <v>CAST</v>
      </c>
      <c r="C5261" s="1"/>
      <c r="D5261" s="6" t="s">
        <v>3791</v>
      </c>
      <c r="E5261" s="6" t="s">
        <v>46</v>
      </c>
      <c r="G5261" s="1"/>
    </row>
    <row r="5262" spans="1:7" ht="17.55" customHeight="1" thickBot="1" x14ac:dyDescent="0.35">
      <c r="A5262" s="2" t="s">
        <v>5870</v>
      </c>
      <c r="B5262" s="1" t="str">
        <f t="shared" si="101"/>
        <v>CAST</v>
      </c>
      <c r="C5262" s="1"/>
      <c r="D5262" s="6" t="s">
        <v>3791</v>
      </c>
      <c r="E5262" s="6" t="s">
        <v>46</v>
      </c>
      <c r="G5262" s="1"/>
    </row>
    <row r="5263" spans="1:7" ht="17.55" customHeight="1" thickBot="1" x14ac:dyDescent="0.35">
      <c r="A5263" s="2" t="s">
        <v>5877</v>
      </c>
      <c r="B5263" s="1" t="str">
        <f t="shared" si="101"/>
        <v>CHOP</v>
      </c>
      <c r="C5263" s="1"/>
      <c r="D5263" s="6" t="s">
        <v>3791</v>
      </c>
      <c r="E5263" s="6" t="s">
        <v>46</v>
      </c>
      <c r="G5263" s="1"/>
    </row>
    <row r="5264" spans="1:7" ht="17.55" customHeight="1" thickBot="1" x14ac:dyDescent="0.35">
      <c r="A5264" s="2" t="s">
        <v>5871</v>
      </c>
      <c r="B5264" s="1" t="str">
        <f t="shared" si="101"/>
        <v>CHOP</v>
      </c>
      <c r="C5264" s="1"/>
      <c r="D5264" s="6" t="s">
        <v>3791</v>
      </c>
      <c r="E5264" s="6" t="s">
        <v>46</v>
      </c>
      <c r="G5264" s="1"/>
    </row>
    <row r="5265" spans="1:7" ht="17.55" customHeight="1" thickBot="1" x14ac:dyDescent="0.35">
      <c r="A5265" s="2" t="s">
        <v>5868</v>
      </c>
      <c r="B5265" s="1" t="str">
        <f t="shared" si="101"/>
        <v>CHOP</v>
      </c>
      <c r="C5265" s="1"/>
      <c r="D5265" s="6" t="s">
        <v>3791</v>
      </c>
      <c r="E5265" s="6" t="s">
        <v>454</v>
      </c>
      <c r="G5265" s="1"/>
    </row>
    <row r="5266" spans="1:7" ht="17.55" customHeight="1" thickBot="1" x14ac:dyDescent="0.35">
      <c r="A5266" s="2" t="s">
        <v>5874</v>
      </c>
      <c r="B5266" s="1" t="str">
        <f t="shared" si="101"/>
        <v>CHOP</v>
      </c>
      <c r="C5266" s="1"/>
      <c r="D5266" s="6" t="s">
        <v>3791</v>
      </c>
      <c r="E5266" s="6" t="s">
        <v>454</v>
      </c>
      <c r="G5266" s="1"/>
    </row>
    <row r="5267" spans="1:7" ht="17.55" customHeight="1" thickBot="1" x14ac:dyDescent="0.35">
      <c r="A5267" s="2" t="s">
        <v>5879</v>
      </c>
      <c r="B5267" s="1" t="str">
        <f t="shared" si="101"/>
        <v>CLOBBER</v>
      </c>
      <c r="C5267" s="1"/>
      <c r="D5267" s="6" t="s">
        <v>3791</v>
      </c>
      <c r="E5267" s="6" t="s">
        <v>454</v>
      </c>
      <c r="G5267" s="1"/>
    </row>
    <row r="5268" spans="1:7" ht="17.55" customHeight="1" thickBot="1" x14ac:dyDescent="0.35">
      <c r="A5268" s="2" t="s">
        <v>5875</v>
      </c>
      <c r="B5268" s="1" t="str">
        <f t="shared" si="101"/>
        <v>CLOBBER</v>
      </c>
      <c r="C5268" s="1"/>
      <c r="D5268" s="6" t="s">
        <v>3791</v>
      </c>
      <c r="E5268" s="6" t="s">
        <v>454</v>
      </c>
      <c r="G5268" s="1"/>
    </row>
    <row r="5269" spans="1:7" ht="17.55" customHeight="1" thickBot="1" x14ac:dyDescent="0.35">
      <c r="A5269" s="2" t="s">
        <v>5872</v>
      </c>
      <c r="B5269" s="1" t="str">
        <f t="shared" si="101"/>
        <v>CLOBBER</v>
      </c>
      <c r="C5269" s="1"/>
      <c r="D5269" s="6" t="s">
        <v>3791</v>
      </c>
      <c r="E5269" s="6" t="s">
        <v>3711</v>
      </c>
      <c r="G5269" s="1"/>
    </row>
    <row r="5270" spans="1:7" ht="17.55" customHeight="1" thickBot="1" x14ac:dyDescent="0.35">
      <c r="A5270" s="2" t="s">
        <v>5878</v>
      </c>
      <c r="B5270" s="1" t="str">
        <f t="shared" si="101"/>
        <v>CLOBBER</v>
      </c>
      <c r="C5270" s="1"/>
      <c r="D5270" s="6" t="s">
        <v>3791</v>
      </c>
      <c r="E5270" s="6" t="s">
        <v>3711</v>
      </c>
      <c r="G5270" s="1"/>
    </row>
    <row r="5271" spans="1:7" ht="17.55" customHeight="1" thickBot="1" x14ac:dyDescent="0.35">
      <c r="A5271" s="2" t="s">
        <v>5876</v>
      </c>
      <c r="B5271" s="1" t="str">
        <f t="shared" si="101"/>
        <v>CLOBBER</v>
      </c>
      <c r="C5271" s="1"/>
      <c r="D5271" s="6" t="s">
        <v>3791</v>
      </c>
      <c r="E5271" s="6" t="s">
        <v>3711</v>
      </c>
      <c r="G5271" s="1"/>
    </row>
    <row r="5272" spans="1:7" ht="17.55" customHeight="1" thickBot="1" x14ac:dyDescent="0.35">
      <c r="A5272" s="2" t="s">
        <v>5880</v>
      </c>
      <c r="B5272" s="1" t="str">
        <f t="shared" si="101"/>
        <v>CLOBBER</v>
      </c>
      <c r="C5272" s="1"/>
      <c r="D5272" s="6" t="s">
        <v>3791</v>
      </c>
      <c r="E5272" s="6" t="s">
        <v>3711</v>
      </c>
      <c r="G5272" s="1"/>
    </row>
    <row r="5273" spans="1:7" ht="17.55" customHeight="1" thickBot="1" x14ac:dyDescent="0.35">
      <c r="A5273" s="2" t="s">
        <v>5885</v>
      </c>
      <c r="B5273" s="1" t="str">
        <f t="shared" si="101"/>
        <v>COMBATREADY</v>
      </c>
      <c r="C5273" s="1"/>
      <c r="D5273" s="6" t="s">
        <v>3791</v>
      </c>
      <c r="E5273" s="6" t="s">
        <v>3711</v>
      </c>
      <c r="G5273" s="1"/>
    </row>
    <row r="5274" spans="1:7" ht="17.55" customHeight="1" thickBot="1" x14ac:dyDescent="0.35">
      <c r="A5274" s="2" t="s">
        <v>5881</v>
      </c>
      <c r="B5274" s="1" t="str">
        <f t="shared" si="101"/>
        <v>COMBATREADY</v>
      </c>
      <c r="C5274" s="1"/>
      <c r="D5274" s="6" t="s">
        <v>3791</v>
      </c>
      <c r="E5274" s="6" t="s">
        <v>3711</v>
      </c>
      <c r="G5274" s="1"/>
    </row>
    <row r="5275" spans="1:7" ht="17.55" customHeight="1" thickBot="1" x14ac:dyDescent="0.35">
      <c r="A5275" s="2" t="s">
        <v>5883</v>
      </c>
      <c r="B5275" s="1" t="str">
        <f t="shared" si="101"/>
        <v>COMBATREADY</v>
      </c>
      <c r="C5275" s="1"/>
      <c r="D5275" s="6" t="s">
        <v>3791</v>
      </c>
      <c r="E5275" s="6" t="s">
        <v>1669</v>
      </c>
      <c r="G5275" s="1"/>
    </row>
    <row r="5276" spans="1:7" ht="17.55" customHeight="1" thickBot="1" x14ac:dyDescent="0.35">
      <c r="A5276" s="2" t="s">
        <v>5884</v>
      </c>
      <c r="B5276" s="1" t="str">
        <f t="shared" si="101"/>
        <v>COMBATREADY</v>
      </c>
      <c r="C5276" s="1"/>
      <c r="D5276" s="6" t="s">
        <v>3791</v>
      </c>
      <c r="E5276" s="6" t="s">
        <v>1669</v>
      </c>
      <c r="G5276" s="1"/>
    </row>
    <row r="5277" spans="1:7" ht="17.55" customHeight="1" thickBot="1" x14ac:dyDescent="0.35">
      <c r="A5277" s="2" t="s">
        <v>5882</v>
      </c>
      <c r="B5277" s="1" t="str">
        <f t="shared" si="101"/>
        <v>COSTUMECHANGE</v>
      </c>
      <c r="C5277" s="1"/>
      <c r="D5277" s="6" t="s">
        <v>3791</v>
      </c>
      <c r="E5277" s="6" t="s">
        <v>1669</v>
      </c>
      <c r="G5277" s="1"/>
    </row>
    <row r="5278" spans="1:7" ht="17.55" customHeight="1" thickBot="1" x14ac:dyDescent="0.35">
      <c r="A5278" s="2" t="s">
        <v>5886</v>
      </c>
      <c r="B5278" s="1" t="str">
        <f t="shared" si="101"/>
        <v>COSTUMECHANGE</v>
      </c>
      <c r="C5278" s="1"/>
      <c r="D5278" s="6" t="s">
        <v>3791</v>
      </c>
      <c r="E5278" s="6" t="s">
        <v>1669</v>
      </c>
      <c r="G5278" s="1"/>
    </row>
    <row r="5279" spans="1:7" ht="17.55" customHeight="1" thickBot="1" x14ac:dyDescent="0.35">
      <c r="A5279" s="2" t="s">
        <v>5887</v>
      </c>
      <c r="B5279" s="1" t="str">
        <f t="shared" si="101"/>
        <v>COSTUMECHANGE</v>
      </c>
      <c r="C5279" s="1"/>
      <c r="D5279" s="6" t="s">
        <v>3791</v>
      </c>
      <c r="E5279" s="6" t="s">
        <v>475</v>
      </c>
      <c r="G5279" s="1"/>
    </row>
    <row r="5280" spans="1:7" ht="17.55" customHeight="1" thickBot="1" x14ac:dyDescent="0.35">
      <c r="A5280" s="2" t="s">
        <v>5888</v>
      </c>
      <c r="B5280" s="1" t="str">
        <f t="shared" si="101"/>
        <v>COSTUMECHANGE</v>
      </c>
      <c r="C5280" s="1"/>
      <c r="D5280" s="6" t="s">
        <v>3791</v>
      </c>
      <c r="E5280" s="6" t="s">
        <v>475</v>
      </c>
      <c r="G5280" s="1"/>
    </row>
    <row r="5281" spans="1:7" ht="17.55" customHeight="1" thickBot="1" x14ac:dyDescent="0.35">
      <c r="A5281" s="2" t="s">
        <v>5893</v>
      </c>
      <c r="B5281" s="1" t="str">
        <f t="shared" si="101"/>
        <v>COSTUMECHANGE</v>
      </c>
      <c r="C5281" s="1"/>
      <c r="D5281" s="6" t="s">
        <v>3791</v>
      </c>
      <c r="E5281" s="6" t="s">
        <v>475</v>
      </c>
      <c r="G5281" s="1"/>
    </row>
    <row r="5282" spans="1:7" ht="17.55" customHeight="1" thickBot="1" x14ac:dyDescent="0.35">
      <c r="A5282" s="2" t="s">
        <v>5895</v>
      </c>
      <c r="B5282" s="1" t="str">
        <f t="shared" si="101"/>
        <v>COSTUMECHANGE</v>
      </c>
      <c r="C5282" s="1"/>
      <c r="D5282" s="6" t="s">
        <v>3791</v>
      </c>
      <c r="E5282" s="6" t="s">
        <v>475</v>
      </c>
      <c r="G5282" s="1"/>
    </row>
    <row r="5283" spans="1:7" ht="17.55" customHeight="1" thickBot="1" x14ac:dyDescent="0.35">
      <c r="A5283" s="2" t="s">
        <v>5897</v>
      </c>
      <c r="B5283" s="1" t="str">
        <f t="shared" si="101"/>
        <v>COSTUMECHANGE</v>
      </c>
      <c r="C5283" s="1"/>
      <c r="D5283" s="6" t="s">
        <v>3791</v>
      </c>
      <c r="E5283" s="6" t="s">
        <v>475</v>
      </c>
      <c r="G5283" s="1"/>
    </row>
    <row r="5284" spans="1:7" ht="17.55" customHeight="1" thickBot="1" x14ac:dyDescent="0.35">
      <c r="A5284" s="2" t="s">
        <v>5889</v>
      </c>
      <c r="B5284" s="1" t="str">
        <f t="shared" si="101"/>
        <v>COSTUMECHANGE</v>
      </c>
      <c r="C5284" s="1"/>
      <c r="D5284" s="6" t="s">
        <v>3791</v>
      </c>
      <c r="E5284" s="6" t="s">
        <v>475</v>
      </c>
      <c r="G5284" s="1"/>
    </row>
    <row r="5285" spans="1:7" ht="17.55" customHeight="1" thickBot="1" x14ac:dyDescent="0.35">
      <c r="A5285" s="2" t="s">
        <v>5890</v>
      </c>
      <c r="B5285" s="1" t="str">
        <f t="shared" si="101"/>
        <v>COSTUMECHANGE</v>
      </c>
      <c r="C5285" s="1"/>
      <c r="D5285" s="6" t="s">
        <v>3791</v>
      </c>
      <c r="E5285" s="6" t="s">
        <v>475</v>
      </c>
      <c r="G5285" s="1"/>
    </row>
    <row r="5286" spans="1:7" ht="17.55" customHeight="1" thickBot="1" x14ac:dyDescent="0.35">
      <c r="A5286" s="2" t="s">
        <v>5891</v>
      </c>
      <c r="B5286" s="1" t="str">
        <f t="shared" si="101"/>
        <v>COSTUMECHANGE</v>
      </c>
      <c r="C5286" s="1"/>
      <c r="D5286" s="6" t="s">
        <v>3791</v>
      </c>
      <c r="E5286" s="6" t="s">
        <v>475</v>
      </c>
      <c r="G5286" s="1"/>
    </row>
    <row r="5287" spans="1:7" ht="17.55" customHeight="1" thickBot="1" x14ac:dyDescent="0.35">
      <c r="A5287" s="2" t="s">
        <v>5901</v>
      </c>
      <c r="B5287" s="1" t="str">
        <f t="shared" si="101"/>
        <v>DANGER_SENSE</v>
      </c>
      <c r="C5287" s="1"/>
      <c r="D5287" s="6" t="s">
        <v>3791</v>
      </c>
      <c r="E5287" s="6" t="s">
        <v>475</v>
      </c>
      <c r="G5287" s="1"/>
    </row>
    <row r="5288" spans="1:7" ht="17.55" customHeight="1" thickBot="1" x14ac:dyDescent="0.35">
      <c r="A5288" s="2" t="s">
        <v>5902</v>
      </c>
      <c r="B5288" s="1" t="str">
        <f t="shared" si="101"/>
        <v>DANGER_SENSE</v>
      </c>
      <c r="C5288" s="1"/>
      <c r="D5288" s="6" t="s">
        <v>3791</v>
      </c>
      <c r="E5288" s="6" t="s">
        <v>475</v>
      </c>
      <c r="G5288" s="1"/>
    </row>
    <row r="5289" spans="1:7" ht="17.55" customHeight="1" thickBot="1" x14ac:dyDescent="0.35">
      <c r="A5289" s="2" t="s">
        <v>5892</v>
      </c>
      <c r="B5289" s="1" t="str">
        <f t="shared" si="101"/>
        <v>DANGER_SENSE</v>
      </c>
      <c r="C5289" s="1"/>
      <c r="D5289" s="6" t="s">
        <v>3791</v>
      </c>
      <c r="E5289" s="6" t="s">
        <v>4799</v>
      </c>
      <c r="G5289" s="1"/>
    </row>
    <row r="5290" spans="1:7" ht="17.55" customHeight="1" thickBot="1" x14ac:dyDescent="0.35">
      <c r="A5290" s="2" t="s">
        <v>5894</v>
      </c>
      <c r="B5290" s="1" t="str">
        <f t="shared" si="101"/>
        <v>DANGER_SENSE</v>
      </c>
      <c r="C5290" s="1"/>
      <c r="D5290" s="6" t="s">
        <v>3791</v>
      </c>
      <c r="E5290" s="6" t="s">
        <v>4799</v>
      </c>
      <c r="G5290" s="1"/>
    </row>
    <row r="5291" spans="1:7" ht="17.55" customHeight="1" thickBot="1" x14ac:dyDescent="0.35">
      <c r="A5291" s="2" t="s">
        <v>5903</v>
      </c>
      <c r="B5291" s="1" t="str">
        <f t="shared" si="101"/>
        <v>DANGER_SENSE</v>
      </c>
      <c r="C5291" s="1"/>
      <c r="D5291" s="6" t="s">
        <v>3791</v>
      </c>
      <c r="E5291" s="6" t="s">
        <v>4799</v>
      </c>
      <c r="G5291" s="1"/>
    </row>
    <row r="5292" spans="1:7" ht="17.55" customHeight="1" thickBot="1" x14ac:dyDescent="0.35">
      <c r="A5292" s="2" t="s">
        <v>5898</v>
      </c>
      <c r="B5292" s="1" t="str">
        <f t="shared" si="101"/>
        <v>DODGE</v>
      </c>
      <c r="C5292" s="1"/>
      <c r="D5292" s="6" t="s">
        <v>3791</v>
      </c>
      <c r="E5292" s="6" t="s">
        <v>4799</v>
      </c>
      <c r="G5292" s="1"/>
    </row>
    <row r="5293" spans="1:7" ht="17.55" customHeight="1" thickBot="1" x14ac:dyDescent="0.35">
      <c r="A5293" s="2" t="s">
        <v>5899</v>
      </c>
      <c r="B5293" s="1" t="str">
        <f t="shared" si="101"/>
        <v>DODGE</v>
      </c>
      <c r="C5293" s="1"/>
      <c r="D5293" s="6" t="s">
        <v>3791</v>
      </c>
      <c r="E5293" s="6" t="s">
        <v>4799</v>
      </c>
      <c r="G5293" s="1"/>
    </row>
    <row r="5294" spans="1:7" ht="17.55" customHeight="1" thickBot="1" x14ac:dyDescent="0.35">
      <c r="A5294" s="2" t="s">
        <v>5896</v>
      </c>
      <c r="B5294" s="1" t="str">
        <f t="shared" si="101"/>
        <v>DOORKICK</v>
      </c>
      <c r="C5294" s="1"/>
      <c r="D5294" s="6" t="s">
        <v>3791</v>
      </c>
      <c r="E5294" s="6" t="s">
        <v>1939</v>
      </c>
      <c r="G5294" s="1"/>
    </row>
    <row r="5295" spans="1:7" ht="17.55" customHeight="1" thickBot="1" x14ac:dyDescent="0.35">
      <c r="A5295" s="2" t="s">
        <v>5900</v>
      </c>
      <c r="B5295" s="1" t="str">
        <f t="shared" si="101"/>
        <v>DOORKICK</v>
      </c>
      <c r="C5295" s="1"/>
      <c r="D5295" s="6" t="s">
        <v>3791</v>
      </c>
      <c r="E5295" s="6" t="s">
        <v>1939</v>
      </c>
      <c r="G5295" s="1"/>
    </row>
    <row r="5296" spans="1:7" ht="17.55" customHeight="1" thickBot="1" x14ac:dyDescent="0.35">
      <c r="A5296" s="2" t="s">
        <v>5904</v>
      </c>
      <c r="B5296" s="1" t="str">
        <f t="shared" si="101"/>
        <v>DOORKICK</v>
      </c>
      <c r="C5296" s="1"/>
      <c r="D5296" s="6" t="s">
        <v>3791</v>
      </c>
      <c r="E5296" s="6" t="s">
        <v>1942</v>
      </c>
      <c r="G5296" s="1"/>
    </row>
    <row r="5297" spans="1:7" ht="17.55" customHeight="1" thickBot="1" x14ac:dyDescent="0.35">
      <c r="A5297" s="2" t="s">
        <v>5905</v>
      </c>
      <c r="B5297" s="1" t="str">
        <f t="shared" si="101"/>
        <v>DOORKICK</v>
      </c>
      <c r="C5297" s="1"/>
      <c r="D5297" s="6" t="s">
        <v>3791</v>
      </c>
      <c r="E5297" s="6" t="s">
        <v>1942</v>
      </c>
      <c r="G5297" s="1"/>
    </row>
    <row r="5298" spans="1:7" ht="17.55" customHeight="1" thickBot="1" x14ac:dyDescent="0.35">
      <c r="A5298" s="2" t="s">
        <v>5911</v>
      </c>
      <c r="B5298" s="1" t="str">
        <f t="shared" si="101"/>
        <v>DRAW</v>
      </c>
      <c r="C5298" s="1"/>
      <c r="D5298" s="6" t="s">
        <v>3791</v>
      </c>
      <c r="E5298" s="6" t="s">
        <v>1942</v>
      </c>
      <c r="G5298" s="1"/>
    </row>
    <row r="5299" spans="1:7" ht="17.55" customHeight="1" thickBot="1" x14ac:dyDescent="0.35">
      <c r="A5299" s="2" t="s">
        <v>5906</v>
      </c>
      <c r="B5299" s="1" t="str">
        <f t="shared" si="101"/>
        <v>DRAW</v>
      </c>
      <c r="C5299" s="1"/>
      <c r="D5299" s="6" t="s">
        <v>3791</v>
      </c>
      <c r="E5299" s="6" t="s">
        <v>1942</v>
      </c>
      <c r="G5299" s="1"/>
    </row>
    <row r="5300" spans="1:7" ht="17.55" customHeight="1" thickBot="1" x14ac:dyDescent="0.35">
      <c r="A5300" s="2" t="s">
        <v>5908</v>
      </c>
      <c r="B5300" s="1" t="str">
        <f t="shared" si="101"/>
        <v>DRINKFORMULA</v>
      </c>
      <c r="C5300" s="1"/>
      <c r="D5300" s="6" t="s">
        <v>3791</v>
      </c>
      <c r="E5300" s="6" t="s">
        <v>92</v>
      </c>
      <c r="G5300" s="1"/>
    </row>
    <row r="5301" spans="1:7" ht="17.55" customHeight="1" thickBot="1" x14ac:dyDescent="0.35">
      <c r="A5301" s="2" t="s">
        <v>5909</v>
      </c>
      <c r="B5301" s="1" t="str">
        <f t="shared" si="101"/>
        <v>DRINKFORMULA</v>
      </c>
      <c r="C5301" s="1"/>
      <c r="D5301" s="6" t="s">
        <v>3791</v>
      </c>
      <c r="E5301" s="6" t="s">
        <v>92</v>
      </c>
      <c r="G5301" s="1"/>
    </row>
    <row r="5302" spans="1:7" ht="17.55" customHeight="1" thickBot="1" x14ac:dyDescent="0.35">
      <c r="A5302" s="2" t="s">
        <v>5907</v>
      </c>
      <c r="B5302" s="1" t="str">
        <f t="shared" si="101"/>
        <v>DRINKFORMULA</v>
      </c>
      <c r="C5302" s="1"/>
      <c r="D5302" s="6" t="s">
        <v>3791</v>
      </c>
      <c r="E5302" s="6" t="s">
        <v>5910</v>
      </c>
      <c r="G5302" s="1"/>
    </row>
    <row r="5303" spans="1:7" ht="17.55" customHeight="1" thickBot="1" x14ac:dyDescent="0.35">
      <c r="A5303" s="2" t="s">
        <v>5920</v>
      </c>
      <c r="B5303" s="1" t="str">
        <f t="shared" ref="B5303:B5366" si="102">CONCATENATE(E5305,G5303)</f>
        <v>DRINKFORMULA</v>
      </c>
      <c r="C5303" s="1"/>
      <c r="D5303" s="6" t="s">
        <v>3791</v>
      </c>
      <c r="E5303" s="6" t="s">
        <v>5910</v>
      </c>
      <c r="G5303" s="1"/>
    </row>
    <row r="5304" spans="1:7" ht="17.55" customHeight="1" thickBot="1" x14ac:dyDescent="0.35">
      <c r="A5304" s="2" t="s">
        <v>5912</v>
      </c>
      <c r="B5304" s="1" t="str">
        <f t="shared" si="102"/>
        <v>DRINKFORMULA</v>
      </c>
      <c r="C5304" s="1"/>
      <c r="D5304" s="6" t="s">
        <v>3791</v>
      </c>
      <c r="E5304" s="6" t="s">
        <v>5910</v>
      </c>
      <c r="G5304" s="1"/>
    </row>
    <row r="5305" spans="1:7" ht="17.55" customHeight="1" thickBot="1" x14ac:dyDescent="0.35">
      <c r="A5305" s="2" t="s">
        <v>5913</v>
      </c>
      <c r="B5305" s="1" t="str">
        <f t="shared" si="102"/>
        <v>DRINKFORMULA</v>
      </c>
      <c r="C5305" s="1"/>
      <c r="D5305" s="6" t="s">
        <v>3791</v>
      </c>
      <c r="E5305" s="6" t="s">
        <v>5910</v>
      </c>
      <c r="G5305" s="1"/>
    </row>
    <row r="5306" spans="1:7" ht="17.55" customHeight="1" thickBot="1" x14ac:dyDescent="0.35">
      <c r="A5306" s="2" t="s">
        <v>5914</v>
      </c>
      <c r="B5306" s="1" t="str">
        <f t="shared" si="102"/>
        <v>FACEPALM</v>
      </c>
      <c r="C5306" s="1"/>
      <c r="D5306" s="6" t="s">
        <v>3791</v>
      </c>
      <c r="E5306" s="6" t="s">
        <v>5910</v>
      </c>
      <c r="G5306" s="1"/>
    </row>
    <row r="5307" spans="1:7" ht="17.55" customHeight="1" thickBot="1" x14ac:dyDescent="0.35">
      <c r="A5307" s="2" t="s">
        <v>5915</v>
      </c>
      <c r="B5307" s="1" t="str">
        <f t="shared" si="102"/>
        <v>FACEPALM</v>
      </c>
      <c r="C5307" s="1"/>
      <c r="D5307" s="6" t="s">
        <v>3791</v>
      </c>
      <c r="E5307" s="6" t="s">
        <v>5910</v>
      </c>
      <c r="G5307" s="1"/>
    </row>
    <row r="5308" spans="1:7" ht="17.55" customHeight="1" thickBot="1" x14ac:dyDescent="0.35">
      <c r="A5308" s="2" t="s">
        <v>5917</v>
      </c>
      <c r="B5308" s="1" t="str">
        <f t="shared" si="102"/>
        <v>FALL</v>
      </c>
      <c r="C5308" s="1"/>
      <c r="D5308" s="6" t="s">
        <v>3791</v>
      </c>
      <c r="E5308" s="6" t="s">
        <v>1945</v>
      </c>
      <c r="G5308" s="1"/>
    </row>
    <row r="5309" spans="1:7" ht="17.55" customHeight="1" thickBot="1" x14ac:dyDescent="0.35">
      <c r="A5309" s="2" t="s">
        <v>5921</v>
      </c>
      <c r="B5309" s="1" t="str">
        <f t="shared" si="102"/>
        <v>FALL</v>
      </c>
      <c r="C5309" s="1"/>
      <c r="D5309" s="6" t="s">
        <v>3791</v>
      </c>
      <c r="E5309" s="6" t="s">
        <v>1945</v>
      </c>
      <c r="G5309" s="1"/>
    </row>
    <row r="5310" spans="1:7" ht="17.55" customHeight="1" thickBot="1" x14ac:dyDescent="0.35">
      <c r="A5310" s="2" t="s">
        <v>5919</v>
      </c>
      <c r="B5310" s="1" t="str">
        <f t="shared" si="102"/>
        <v>FALL</v>
      </c>
      <c r="C5310" s="1"/>
      <c r="D5310" s="6" t="s">
        <v>3791</v>
      </c>
      <c r="E5310" s="6" t="s">
        <v>303</v>
      </c>
      <c r="G5310" s="1"/>
    </row>
    <row r="5311" spans="1:7" ht="17.55" customHeight="1" thickBot="1" x14ac:dyDescent="0.35">
      <c r="A5311" s="2" t="s">
        <v>5916</v>
      </c>
      <c r="B5311" s="1" t="str">
        <f t="shared" si="102"/>
        <v>FALL</v>
      </c>
      <c r="C5311" s="1"/>
      <c r="D5311" s="6" t="s">
        <v>3791</v>
      </c>
      <c r="E5311" s="6" t="s">
        <v>303</v>
      </c>
      <c r="G5311" s="1"/>
    </row>
    <row r="5312" spans="1:7" ht="17.55" customHeight="1" thickBot="1" x14ac:dyDescent="0.35">
      <c r="A5312" s="2" t="s">
        <v>5918</v>
      </c>
      <c r="B5312" s="1" t="str">
        <f t="shared" si="102"/>
        <v>FALL</v>
      </c>
      <c r="C5312" s="1"/>
      <c r="D5312" s="6" t="s">
        <v>3791</v>
      </c>
      <c r="E5312" s="6" t="s">
        <v>303</v>
      </c>
      <c r="G5312" s="1"/>
    </row>
    <row r="5313" spans="1:7" ht="17.55" customHeight="1" thickBot="1" x14ac:dyDescent="0.35">
      <c r="A5313" s="2" t="s">
        <v>5922</v>
      </c>
      <c r="B5313" s="1" t="str">
        <f t="shared" si="102"/>
        <v>FLURRY</v>
      </c>
      <c r="C5313" s="1"/>
      <c r="D5313" s="6" t="s">
        <v>3791</v>
      </c>
      <c r="E5313" s="6" t="s">
        <v>303</v>
      </c>
      <c r="G5313" s="1"/>
    </row>
    <row r="5314" spans="1:7" ht="17.55" customHeight="1" thickBot="1" x14ac:dyDescent="0.35">
      <c r="A5314" s="2" t="s">
        <v>5928</v>
      </c>
      <c r="B5314" s="1" t="str">
        <f t="shared" si="102"/>
        <v>FLURRY</v>
      </c>
      <c r="C5314" s="1"/>
      <c r="D5314" s="6" t="s">
        <v>3791</v>
      </c>
      <c r="E5314" s="6" t="s">
        <v>303</v>
      </c>
      <c r="G5314" s="1"/>
    </row>
    <row r="5315" spans="1:7" ht="17.55" customHeight="1" thickBot="1" x14ac:dyDescent="0.35">
      <c r="A5315" s="2" t="s">
        <v>5924</v>
      </c>
      <c r="B5315" s="1" t="str">
        <f t="shared" si="102"/>
        <v>FLURRY</v>
      </c>
      <c r="C5315" s="1"/>
      <c r="D5315" s="6" t="s">
        <v>3791</v>
      </c>
      <c r="E5315" s="6" t="s">
        <v>1337</v>
      </c>
      <c r="G5315" s="1"/>
    </row>
    <row r="5316" spans="1:7" ht="17.55" customHeight="1" thickBot="1" x14ac:dyDescent="0.35">
      <c r="A5316" s="2" t="s">
        <v>5925</v>
      </c>
      <c r="B5316" s="1" t="str">
        <f t="shared" si="102"/>
        <v>FLURRY</v>
      </c>
      <c r="C5316" s="1"/>
      <c r="D5316" s="6" t="s">
        <v>3791</v>
      </c>
      <c r="E5316" s="6" t="s">
        <v>1337</v>
      </c>
      <c r="G5316" s="1"/>
    </row>
    <row r="5317" spans="1:7" ht="17.55" customHeight="1" thickBot="1" x14ac:dyDescent="0.35">
      <c r="A5317" s="2" t="s">
        <v>5932</v>
      </c>
      <c r="B5317" s="1" t="str">
        <f t="shared" si="102"/>
        <v>FLY</v>
      </c>
      <c r="C5317" s="1"/>
      <c r="D5317" s="6" t="s">
        <v>3791</v>
      </c>
      <c r="E5317" s="6" t="s">
        <v>1337</v>
      </c>
      <c r="G5317" s="1"/>
    </row>
    <row r="5318" spans="1:7" ht="17.55" customHeight="1" thickBot="1" x14ac:dyDescent="0.35">
      <c r="A5318" s="2" t="s">
        <v>5926</v>
      </c>
      <c r="B5318" s="1" t="str">
        <f t="shared" si="102"/>
        <v>FLY</v>
      </c>
      <c r="C5318" s="1"/>
      <c r="D5318" s="6" t="s">
        <v>3791</v>
      </c>
      <c r="E5318" s="6" t="s">
        <v>1337</v>
      </c>
      <c r="G5318" s="1"/>
    </row>
    <row r="5319" spans="1:7" ht="17.55" customHeight="1" thickBot="1" x14ac:dyDescent="0.35">
      <c r="A5319" s="2" t="s">
        <v>5923</v>
      </c>
      <c r="B5319" s="1" t="str">
        <f t="shared" si="102"/>
        <v>FLY</v>
      </c>
      <c r="C5319" s="1"/>
      <c r="D5319" s="6" t="s">
        <v>3791</v>
      </c>
      <c r="E5319" s="6" t="s">
        <v>99</v>
      </c>
      <c r="G5319" s="1"/>
    </row>
    <row r="5320" spans="1:7" ht="17.55" customHeight="1" thickBot="1" x14ac:dyDescent="0.35">
      <c r="A5320" s="2" t="s">
        <v>5931</v>
      </c>
      <c r="B5320" s="1" t="str">
        <f t="shared" si="102"/>
        <v>FLY</v>
      </c>
      <c r="C5320" s="1"/>
      <c r="D5320" s="6" t="s">
        <v>3791</v>
      </c>
      <c r="E5320" s="6" t="s">
        <v>99</v>
      </c>
      <c r="G5320" s="1"/>
    </row>
    <row r="5321" spans="1:7" ht="17.55" customHeight="1" thickBot="1" x14ac:dyDescent="0.35">
      <c r="A5321" s="2" t="s">
        <v>5927</v>
      </c>
      <c r="B5321" s="1" t="str">
        <f t="shared" si="102"/>
        <v>FLY</v>
      </c>
      <c r="C5321" s="1"/>
      <c r="D5321" s="6" t="s">
        <v>3791</v>
      </c>
      <c r="E5321" s="6" t="s">
        <v>99</v>
      </c>
      <c r="G5321" s="1"/>
    </row>
    <row r="5322" spans="1:7" ht="17.55" customHeight="1" thickBot="1" x14ac:dyDescent="0.35">
      <c r="A5322" s="2" t="s">
        <v>5933</v>
      </c>
      <c r="B5322" s="1" t="str">
        <f t="shared" si="102"/>
        <v>FLY</v>
      </c>
      <c r="C5322" s="1"/>
      <c r="D5322" s="6" t="s">
        <v>3791</v>
      </c>
      <c r="E5322" s="6" t="s">
        <v>99</v>
      </c>
      <c r="G5322" s="1"/>
    </row>
    <row r="5323" spans="1:7" ht="17.55" customHeight="1" thickBot="1" x14ac:dyDescent="0.35">
      <c r="A5323" s="2" t="s">
        <v>5929</v>
      </c>
      <c r="B5323" s="1" t="str">
        <f t="shared" si="102"/>
        <v>FLY</v>
      </c>
      <c r="C5323" s="1"/>
      <c r="D5323" s="6" t="s">
        <v>3791</v>
      </c>
      <c r="E5323" s="6" t="s">
        <v>99</v>
      </c>
      <c r="G5323" s="1"/>
    </row>
    <row r="5324" spans="1:7" ht="17.55" customHeight="1" thickBot="1" x14ac:dyDescent="0.35">
      <c r="A5324" s="2" t="s">
        <v>5930</v>
      </c>
      <c r="B5324" s="1" t="str">
        <f t="shared" si="102"/>
        <v>FLY</v>
      </c>
      <c r="C5324" s="1"/>
      <c r="D5324" s="6" t="s">
        <v>3791</v>
      </c>
      <c r="E5324" s="6" t="s">
        <v>99</v>
      </c>
      <c r="G5324" s="1"/>
    </row>
    <row r="5325" spans="1:7" ht="17.55" customHeight="1" thickBot="1" x14ac:dyDescent="0.35">
      <c r="A5325" s="2" t="s">
        <v>5934</v>
      </c>
      <c r="B5325" s="1" t="str">
        <f t="shared" si="102"/>
        <v>FLY</v>
      </c>
      <c r="C5325" s="1"/>
      <c r="D5325" s="6" t="s">
        <v>3791</v>
      </c>
      <c r="E5325" s="6" t="s">
        <v>99</v>
      </c>
      <c r="G5325" s="1"/>
    </row>
    <row r="5326" spans="1:7" ht="17.55" customHeight="1" thickBot="1" x14ac:dyDescent="0.35">
      <c r="A5326" s="2" t="s">
        <v>5935</v>
      </c>
      <c r="B5326" s="1" t="str">
        <f t="shared" si="102"/>
        <v>FLY</v>
      </c>
      <c r="C5326" s="1"/>
      <c r="D5326" s="6" t="s">
        <v>3791</v>
      </c>
      <c r="E5326" s="6" t="s">
        <v>99</v>
      </c>
      <c r="G5326" s="1"/>
    </row>
    <row r="5327" spans="1:7" ht="17.55" customHeight="1" thickBot="1" x14ac:dyDescent="0.35">
      <c r="A5327" s="2" t="s">
        <v>5936</v>
      </c>
      <c r="B5327" s="1" t="str">
        <f t="shared" si="102"/>
        <v>FLY</v>
      </c>
      <c r="C5327" s="1"/>
      <c r="D5327" s="6" t="s">
        <v>3791</v>
      </c>
      <c r="E5327" s="6" t="s">
        <v>99</v>
      </c>
      <c r="G5327" s="1"/>
    </row>
    <row r="5328" spans="1:7" ht="17.55" customHeight="1" thickBot="1" x14ac:dyDescent="0.35">
      <c r="A5328" s="2" t="s">
        <v>5937</v>
      </c>
      <c r="B5328" s="1" t="str">
        <f t="shared" si="102"/>
        <v>FLY</v>
      </c>
      <c r="C5328" s="1"/>
      <c r="D5328" s="6" t="s">
        <v>3791</v>
      </c>
      <c r="E5328" s="6" t="s">
        <v>99</v>
      </c>
      <c r="G5328" s="1"/>
    </row>
    <row r="5329" spans="1:7" ht="17.55" customHeight="1" thickBot="1" x14ac:dyDescent="0.35">
      <c r="A5329" s="2" t="s">
        <v>5940</v>
      </c>
      <c r="B5329" s="1" t="str">
        <f t="shared" si="102"/>
        <v>FLY</v>
      </c>
      <c r="C5329" s="1"/>
      <c r="D5329" s="6" t="s">
        <v>3791</v>
      </c>
      <c r="E5329" s="6" t="s">
        <v>99</v>
      </c>
      <c r="G5329" s="1"/>
    </row>
    <row r="5330" spans="1:7" ht="17.55" customHeight="1" thickBot="1" x14ac:dyDescent="0.35">
      <c r="A5330" s="2" t="s">
        <v>5941</v>
      </c>
      <c r="B5330" s="1" t="str">
        <f t="shared" si="102"/>
        <v>FLY</v>
      </c>
      <c r="C5330" s="1"/>
      <c r="D5330" s="6" t="s">
        <v>3791</v>
      </c>
      <c r="E5330" s="6" t="s">
        <v>99</v>
      </c>
      <c r="G5330" s="1"/>
    </row>
    <row r="5331" spans="1:7" ht="17.55" customHeight="1" thickBot="1" x14ac:dyDescent="0.35">
      <c r="A5331" s="2" t="s">
        <v>5942</v>
      </c>
      <c r="B5331" s="1" t="str">
        <f t="shared" si="102"/>
        <v>FLY</v>
      </c>
      <c r="C5331" s="1"/>
      <c r="D5331" s="6" t="s">
        <v>3791</v>
      </c>
      <c r="E5331" s="6" t="s">
        <v>99</v>
      </c>
      <c r="G5331" s="1"/>
    </row>
    <row r="5332" spans="1:7" ht="17.55" customHeight="1" thickBot="1" x14ac:dyDescent="0.35">
      <c r="A5332" s="2" t="s">
        <v>5938</v>
      </c>
      <c r="B5332" s="1" t="str">
        <f t="shared" si="102"/>
        <v>FLY</v>
      </c>
      <c r="C5332" s="1"/>
      <c r="D5332" s="6" t="s">
        <v>3791</v>
      </c>
      <c r="E5332" s="6" t="s">
        <v>99</v>
      </c>
      <c r="G5332" s="1"/>
    </row>
    <row r="5333" spans="1:7" ht="17.55" customHeight="1" thickBot="1" x14ac:dyDescent="0.35">
      <c r="A5333" s="2" t="s">
        <v>5939</v>
      </c>
      <c r="B5333" s="1" t="str">
        <f t="shared" si="102"/>
        <v>FLY</v>
      </c>
      <c r="C5333" s="1"/>
      <c r="D5333" s="6" t="s">
        <v>3791</v>
      </c>
      <c r="E5333" s="7" t="s">
        <v>99</v>
      </c>
      <c r="G5333" s="1"/>
    </row>
    <row r="5334" spans="1:7" ht="17.55" customHeight="1" thickBot="1" x14ac:dyDescent="0.35">
      <c r="A5334" s="2" t="s">
        <v>5943</v>
      </c>
      <c r="B5334" s="1" t="str">
        <f t="shared" si="102"/>
        <v>FLY</v>
      </c>
      <c r="C5334" s="1"/>
      <c r="D5334" s="6" t="s">
        <v>3791</v>
      </c>
      <c r="E5334" s="6" t="s">
        <v>99</v>
      </c>
      <c r="G5334" s="1"/>
    </row>
    <row r="5335" spans="1:7" ht="17.55" customHeight="1" thickBot="1" x14ac:dyDescent="0.35">
      <c r="A5335" s="2" t="s">
        <v>5946</v>
      </c>
      <c r="B5335" s="1" t="str">
        <f t="shared" si="102"/>
        <v>FLY</v>
      </c>
      <c r="C5335" s="1"/>
      <c r="D5335" s="6" t="s">
        <v>3791</v>
      </c>
      <c r="E5335" s="6" t="s">
        <v>99</v>
      </c>
      <c r="G5335" s="1"/>
    </row>
    <row r="5336" spans="1:7" ht="17.55" customHeight="1" thickBot="1" x14ac:dyDescent="0.35">
      <c r="A5336" s="2" t="s">
        <v>5947</v>
      </c>
      <c r="B5336" s="1" t="str">
        <f t="shared" si="102"/>
        <v>FLY</v>
      </c>
      <c r="C5336" s="1"/>
      <c r="D5336" s="6" t="s">
        <v>3791</v>
      </c>
      <c r="E5336" s="6" t="s">
        <v>99</v>
      </c>
      <c r="G5336" s="1"/>
    </row>
    <row r="5337" spans="1:7" ht="17.55" customHeight="1" thickBot="1" x14ac:dyDescent="0.35">
      <c r="A5337" s="2" t="s">
        <v>5948</v>
      </c>
      <c r="B5337" s="1" t="str">
        <f t="shared" si="102"/>
        <v>FLY</v>
      </c>
      <c r="C5337" s="1"/>
      <c r="D5337" s="6" t="s">
        <v>3791</v>
      </c>
      <c r="E5337" s="7" t="s">
        <v>99</v>
      </c>
      <c r="G5337" s="1"/>
    </row>
    <row r="5338" spans="1:7" ht="17.55" customHeight="1" thickBot="1" x14ac:dyDescent="0.35">
      <c r="A5338" s="2" t="s">
        <v>5944</v>
      </c>
      <c r="B5338" s="1" t="str">
        <f t="shared" si="102"/>
        <v>FLY</v>
      </c>
      <c r="C5338" s="1"/>
      <c r="D5338" s="6" t="s">
        <v>3791</v>
      </c>
      <c r="E5338" s="6" t="s">
        <v>99</v>
      </c>
      <c r="G5338" s="1"/>
    </row>
    <row r="5339" spans="1:7" ht="17.55" customHeight="1" thickBot="1" x14ac:dyDescent="0.35">
      <c r="A5339" s="2" t="s">
        <v>5945</v>
      </c>
      <c r="B5339" s="1" t="str">
        <f t="shared" si="102"/>
        <v>FLY</v>
      </c>
      <c r="C5339" s="1"/>
      <c r="D5339" s="6" t="s">
        <v>3791</v>
      </c>
      <c r="E5339" s="6" t="s">
        <v>99</v>
      </c>
      <c r="G5339" s="1"/>
    </row>
    <row r="5340" spans="1:7" ht="17.55" customHeight="1" thickBot="1" x14ac:dyDescent="0.35">
      <c r="A5340" s="2" t="s">
        <v>5952</v>
      </c>
      <c r="B5340" s="1" t="str">
        <f t="shared" si="102"/>
        <v>FLY</v>
      </c>
      <c r="C5340" s="1"/>
      <c r="D5340" s="6" t="s">
        <v>3791</v>
      </c>
      <c r="E5340" s="6" t="s">
        <v>99</v>
      </c>
      <c r="G5340" s="1"/>
    </row>
    <row r="5341" spans="1:7" ht="17.55" customHeight="1" thickBot="1" x14ac:dyDescent="0.35">
      <c r="A5341" s="2" t="s">
        <v>5957</v>
      </c>
      <c r="B5341" s="1" t="str">
        <f t="shared" si="102"/>
        <v>FLY</v>
      </c>
      <c r="C5341" s="1"/>
      <c r="D5341" s="6" t="s">
        <v>3791</v>
      </c>
      <c r="E5341" s="6" t="s">
        <v>99</v>
      </c>
      <c r="G5341" s="1"/>
    </row>
    <row r="5342" spans="1:7" ht="17.55" customHeight="1" thickBot="1" x14ac:dyDescent="0.35">
      <c r="A5342" s="2" t="s">
        <v>5949</v>
      </c>
      <c r="B5342" s="1" t="str">
        <f t="shared" si="102"/>
        <v>FLY</v>
      </c>
      <c r="C5342" s="1"/>
      <c r="D5342" s="6" t="s">
        <v>3791</v>
      </c>
      <c r="E5342" s="6" t="s">
        <v>99</v>
      </c>
      <c r="G5342" s="1"/>
    </row>
    <row r="5343" spans="1:7" ht="17.55" customHeight="1" thickBot="1" x14ac:dyDescent="0.35">
      <c r="A5343" s="2" t="s">
        <v>5950</v>
      </c>
      <c r="B5343" s="1" t="str">
        <f t="shared" si="102"/>
        <v>FLY</v>
      </c>
      <c r="C5343" s="1"/>
      <c r="D5343" s="6" t="s">
        <v>3791</v>
      </c>
      <c r="E5343" s="6" t="s">
        <v>99</v>
      </c>
      <c r="G5343" s="1"/>
    </row>
    <row r="5344" spans="1:7" ht="17.55" customHeight="1" thickBot="1" x14ac:dyDescent="0.35">
      <c r="A5344" s="2" t="s">
        <v>5965</v>
      </c>
      <c r="B5344" s="1" t="str">
        <f t="shared" si="102"/>
        <v>FOCUS</v>
      </c>
      <c r="C5344" s="1"/>
      <c r="D5344" s="6" t="s">
        <v>3791</v>
      </c>
      <c r="E5344" s="6" t="s">
        <v>99</v>
      </c>
      <c r="G5344" s="1"/>
    </row>
    <row r="5345" spans="1:7" ht="17.55" customHeight="1" thickBot="1" x14ac:dyDescent="0.35">
      <c r="A5345" s="2" t="s">
        <v>5953</v>
      </c>
      <c r="B5345" s="1" t="str">
        <f t="shared" si="102"/>
        <v>FOCUS</v>
      </c>
      <c r="C5345" s="1"/>
      <c r="D5345" s="6" t="s">
        <v>3791</v>
      </c>
      <c r="E5345" s="6" t="s">
        <v>99</v>
      </c>
      <c r="G5345" s="1"/>
    </row>
    <row r="5346" spans="1:7" ht="17.55" customHeight="1" thickBot="1" x14ac:dyDescent="0.35">
      <c r="A5346" s="2" t="s">
        <v>5956</v>
      </c>
      <c r="B5346" s="1" t="str">
        <f t="shared" si="102"/>
        <v>FOCUS</v>
      </c>
      <c r="C5346" s="1"/>
      <c r="D5346" s="6" t="s">
        <v>3791</v>
      </c>
      <c r="E5346" s="6" t="s">
        <v>5955</v>
      </c>
      <c r="G5346" s="1"/>
    </row>
    <row r="5347" spans="1:7" ht="17.55" customHeight="1" thickBot="1" x14ac:dyDescent="0.35">
      <c r="A5347" s="2" t="s">
        <v>5951</v>
      </c>
      <c r="B5347" s="1" t="str">
        <f t="shared" si="102"/>
        <v>FOCUS</v>
      </c>
      <c r="C5347" s="1"/>
      <c r="D5347" s="6" t="s">
        <v>3791</v>
      </c>
      <c r="E5347" s="6" t="s">
        <v>5955</v>
      </c>
      <c r="G5347" s="1"/>
    </row>
    <row r="5348" spans="1:7" ht="17.55" customHeight="1" thickBot="1" x14ac:dyDescent="0.35">
      <c r="A5348" s="2" t="s">
        <v>5969</v>
      </c>
      <c r="B5348" s="1" t="str">
        <f t="shared" si="102"/>
        <v>FORCERAM</v>
      </c>
      <c r="C5348" s="1"/>
      <c r="D5348" s="6" t="s">
        <v>3791</v>
      </c>
      <c r="E5348" s="6" t="s">
        <v>5955</v>
      </c>
      <c r="G5348" s="1"/>
    </row>
    <row r="5349" spans="1:7" ht="17.55" customHeight="1" thickBot="1" x14ac:dyDescent="0.35">
      <c r="A5349" s="2" t="s">
        <v>5958</v>
      </c>
      <c r="B5349" s="1" t="str">
        <f t="shared" si="102"/>
        <v>FORCERAM</v>
      </c>
      <c r="C5349" s="1"/>
      <c r="D5349" s="6" t="s">
        <v>3791</v>
      </c>
      <c r="E5349" s="6" t="s">
        <v>5955</v>
      </c>
      <c r="G5349" s="1"/>
    </row>
    <row r="5350" spans="1:7" ht="17.55" customHeight="1" thickBot="1" x14ac:dyDescent="0.35">
      <c r="A5350" s="2" t="s">
        <v>5954</v>
      </c>
      <c r="B5350" s="1" t="str">
        <f t="shared" si="102"/>
        <v>FORCERAM</v>
      </c>
      <c r="C5350" s="1"/>
      <c r="D5350" s="6" t="s">
        <v>3791</v>
      </c>
      <c r="E5350" s="7" t="s">
        <v>241</v>
      </c>
      <c r="G5350" s="1"/>
    </row>
    <row r="5351" spans="1:7" ht="17.55" customHeight="1" thickBot="1" x14ac:dyDescent="0.35">
      <c r="A5351" s="2" t="s">
        <v>5966</v>
      </c>
      <c r="B5351" s="1" t="str">
        <f t="shared" si="102"/>
        <v>FORCERAM</v>
      </c>
      <c r="C5351" s="1"/>
      <c r="D5351" s="6" t="s">
        <v>3791</v>
      </c>
      <c r="E5351" s="7" t="s">
        <v>241</v>
      </c>
      <c r="G5351" s="1"/>
    </row>
    <row r="5352" spans="1:7" ht="17.55" customHeight="1" thickBot="1" x14ac:dyDescent="0.35">
      <c r="A5352" s="2" t="s">
        <v>5971</v>
      </c>
      <c r="B5352" s="1" t="str">
        <f t="shared" si="102"/>
        <v>GETUP</v>
      </c>
      <c r="C5352" s="1"/>
      <c r="D5352" s="6" t="s">
        <v>3791</v>
      </c>
      <c r="E5352" s="7" t="s">
        <v>241</v>
      </c>
      <c r="G5352" s="1"/>
    </row>
    <row r="5353" spans="1:7" ht="17.55" customHeight="1" thickBot="1" x14ac:dyDescent="0.35">
      <c r="A5353" s="2" t="s">
        <v>5967</v>
      </c>
      <c r="B5353" s="1" t="str">
        <f t="shared" si="102"/>
        <v>GHOSTAXE</v>
      </c>
      <c r="C5353" s="1"/>
      <c r="D5353" s="6" t="s">
        <v>3791</v>
      </c>
      <c r="E5353" s="7" t="s">
        <v>241</v>
      </c>
      <c r="G5353" s="1"/>
    </row>
    <row r="5354" spans="1:7" ht="17.55" customHeight="1" thickBot="1" x14ac:dyDescent="0.35">
      <c r="A5354" s="2" t="s">
        <v>5959</v>
      </c>
      <c r="B5354" s="1" t="str">
        <f t="shared" si="102"/>
        <v>GHOSTAXE</v>
      </c>
      <c r="C5354" s="1"/>
      <c r="D5354" s="6" t="s">
        <v>3791</v>
      </c>
      <c r="E5354" s="7" t="s">
        <v>57</v>
      </c>
      <c r="G5354" s="1"/>
    </row>
    <row r="5355" spans="1:7" ht="17.55" customHeight="1" thickBot="1" x14ac:dyDescent="0.35">
      <c r="A5355" s="2" t="s">
        <v>5970</v>
      </c>
      <c r="B5355" s="1" t="str">
        <f t="shared" si="102"/>
        <v>GHOSTAXE</v>
      </c>
      <c r="C5355" s="1"/>
      <c r="D5355" s="6" t="s">
        <v>3791</v>
      </c>
      <c r="E5355" s="7" t="s">
        <v>2933</v>
      </c>
      <c r="G5355" s="1"/>
    </row>
    <row r="5356" spans="1:7" ht="17.55" customHeight="1" thickBot="1" x14ac:dyDescent="0.35">
      <c r="A5356" s="2" t="s">
        <v>5968</v>
      </c>
      <c r="B5356" s="1" t="str">
        <f t="shared" si="102"/>
        <v>GHOSTAXE</v>
      </c>
      <c r="C5356" s="1"/>
      <c r="D5356" s="6" t="s">
        <v>3791</v>
      </c>
      <c r="E5356" s="7" t="s">
        <v>2933</v>
      </c>
      <c r="G5356" s="1"/>
    </row>
    <row r="5357" spans="1:7" ht="17.55" customHeight="1" thickBot="1" x14ac:dyDescent="0.35">
      <c r="A5357" s="2" t="s">
        <v>5972</v>
      </c>
      <c r="B5357" s="1" t="str">
        <f t="shared" si="102"/>
        <v>GHOSTAXE</v>
      </c>
      <c r="C5357" s="1"/>
      <c r="D5357" s="6" t="s">
        <v>3791</v>
      </c>
      <c r="E5357" s="7" t="s">
        <v>2933</v>
      </c>
      <c r="G5357" s="1"/>
    </row>
    <row r="5358" spans="1:7" ht="17.55" customHeight="1" thickBot="1" x14ac:dyDescent="0.35">
      <c r="A5358" s="2" t="s">
        <v>5973</v>
      </c>
      <c r="B5358" s="1" t="str">
        <f t="shared" si="102"/>
        <v>GHOSTAXE</v>
      </c>
      <c r="C5358" s="1"/>
      <c r="D5358" s="6" t="s">
        <v>3791</v>
      </c>
      <c r="E5358" s="6" t="s">
        <v>2933</v>
      </c>
      <c r="G5358" s="1"/>
    </row>
    <row r="5359" spans="1:7" ht="17.55" customHeight="1" thickBot="1" x14ac:dyDescent="0.35">
      <c r="A5359" s="2" t="s">
        <v>5980</v>
      </c>
      <c r="B5359" s="1" t="str">
        <f t="shared" si="102"/>
        <v>GRENADELOB</v>
      </c>
      <c r="C5359" s="1"/>
      <c r="D5359" s="6" t="s">
        <v>3791</v>
      </c>
      <c r="E5359" s="7" t="s">
        <v>2933</v>
      </c>
      <c r="G5359" s="1"/>
    </row>
    <row r="5360" spans="1:7" ht="17.55" customHeight="1" thickBot="1" x14ac:dyDescent="0.35">
      <c r="A5360" s="2" t="s">
        <v>5974</v>
      </c>
      <c r="B5360" s="1" t="str">
        <f t="shared" si="102"/>
        <v>GRENADELOB</v>
      </c>
      <c r="C5360" s="1"/>
      <c r="D5360" s="6" t="s">
        <v>3791</v>
      </c>
      <c r="E5360" s="7" t="s">
        <v>2933</v>
      </c>
      <c r="G5360" s="1"/>
    </row>
    <row r="5361" spans="1:7" ht="17.55" customHeight="1" thickBot="1" x14ac:dyDescent="0.35">
      <c r="A5361" s="2" t="s">
        <v>5976</v>
      </c>
      <c r="B5361" s="1" t="str">
        <f t="shared" si="102"/>
        <v>GRENADELOB</v>
      </c>
      <c r="C5361" s="1"/>
      <c r="D5361" s="6" t="s">
        <v>3791</v>
      </c>
      <c r="E5361" s="6" t="s">
        <v>1348</v>
      </c>
      <c r="G5361" s="1"/>
    </row>
    <row r="5362" spans="1:7" ht="17.55" customHeight="1" thickBot="1" x14ac:dyDescent="0.35">
      <c r="A5362" s="2" t="s">
        <v>5977</v>
      </c>
      <c r="B5362" s="1" t="str">
        <f t="shared" si="102"/>
        <v>GRENADELOB</v>
      </c>
      <c r="C5362" s="1"/>
      <c r="D5362" s="6" t="s">
        <v>3791</v>
      </c>
      <c r="E5362" s="7" t="s">
        <v>1348</v>
      </c>
      <c r="G5362" s="1"/>
    </row>
    <row r="5363" spans="1:7" ht="17.55" customHeight="1" thickBot="1" x14ac:dyDescent="0.35">
      <c r="A5363" s="2" t="s">
        <v>5984</v>
      </c>
      <c r="B5363" s="1" t="str">
        <f t="shared" si="102"/>
        <v>GUTPUNCH</v>
      </c>
      <c r="C5363" s="1"/>
      <c r="D5363" s="6" t="s">
        <v>3791</v>
      </c>
      <c r="E5363" s="7" t="s">
        <v>1348</v>
      </c>
      <c r="G5363" s="1"/>
    </row>
    <row r="5364" spans="1:7" ht="17.55" customHeight="1" thickBot="1" x14ac:dyDescent="0.35">
      <c r="A5364" s="2" t="s">
        <v>5978</v>
      </c>
      <c r="B5364" s="1" t="str">
        <f t="shared" si="102"/>
        <v>GUTPUNCH</v>
      </c>
      <c r="C5364" s="1"/>
      <c r="D5364" s="6" t="s">
        <v>3791</v>
      </c>
      <c r="E5364" s="6" t="s">
        <v>1348</v>
      </c>
      <c r="G5364" s="1"/>
    </row>
    <row r="5365" spans="1:7" ht="17.55" customHeight="1" thickBot="1" x14ac:dyDescent="0.35">
      <c r="A5365" s="2" t="s">
        <v>5975</v>
      </c>
      <c r="B5365" s="1" t="str">
        <f t="shared" si="102"/>
        <v>GUTPUNCH</v>
      </c>
      <c r="C5365" s="1"/>
      <c r="D5365" s="6" t="s">
        <v>3791</v>
      </c>
      <c r="E5365" s="6" t="s">
        <v>1355</v>
      </c>
      <c r="G5365" s="1"/>
    </row>
    <row r="5366" spans="1:7" ht="17.55" customHeight="1" thickBot="1" x14ac:dyDescent="0.35">
      <c r="A5366" s="2" t="s">
        <v>5981</v>
      </c>
      <c r="B5366" s="1" t="str">
        <f t="shared" si="102"/>
        <v>GUTPUNCH</v>
      </c>
      <c r="C5366" s="1"/>
      <c r="D5366" s="6" t="s">
        <v>3791</v>
      </c>
      <c r="E5366" s="6" t="s">
        <v>1355</v>
      </c>
      <c r="G5366" s="1"/>
    </row>
    <row r="5367" spans="1:7" ht="17.55" customHeight="1" thickBot="1" x14ac:dyDescent="0.35">
      <c r="A5367" s="2" t="s">
        <v>5990</v>
      </c>
      <c r="B5367" s="1" t="str">
        <f t="shared" ref="B5367:B5430" si="103">CONCATENATE(E5369,G5367)</f>
        <v>HAMMER</v>
      </c>
      <c r="C5367" s="1"/>
      <c r="D5367" s="6" t="s">
        <v>3791</v>
      </c>
      <c r="E5367" s="6" t="s">
        <v>1355</v>
      </c>
      <c r="G5367" s="1"/>
    </row>
    <row r="5368" spans="1:7" ht="17.55" customHeight="1" thickBot="1" x14ac:dyDescent="0.35">
      <c r="A5368" s="2" t="s">
        <v>5982</v>
      </c>
      <c r="B5368" s="1" t="str">
        <f t="shared" si="103"/>
        <v>HAMMER</v>
      </c>
      <c r="C5368" s="1"/>
      <c r="D5368" s="6" t="s">
        <v>3791</v>
      </c>
      <c r="E5368" s="6" t="s">
        <v>1355</v>
      </c>
      <c r="G5368" s="1"/>
    </row>
    <row r="5369" spans="1:7" ht="17.55" customHeight="1" thickBot="1" x14ac:dyDescent="0.35">
      <c r="A5369" s="2" t="s">
        <v>5979</v>
      </c>
      <c r="B5369" s="1" t="str">
        <f t="shared" si="103"/>
        <v>HAMMER</v>
      </c>
      <c r="C5369" s="1"/>
      <c r="D5369" s="6" t="s">
        <v>3791</v>
      </c>
      <c r="E5369" s="6" t="s">
        <v>3047</v>
      </c>
      <c r="G5369" s="1"/>
    </row>
    <row r="5370" spans="1:7" ht="17.55" customHeight="1" thickBot="1" x14ac:dyDescent="0.35">
      <c r="A5370" s="2" t="s">
        <v>5985</v>
      </c>
      <c r="B5370" s="1" t="str">
        <f t="shared" si="103"/>
        <v>HAMMER</v>
      </c>
      <c r="C5370" s="1"/>
      <c r="D5370" s="6" t="s">
        <v>3791</v>
      </c>
      <c r="E5370" s="6" t="s">
        <v>3047</v>
      </c>
      <c r="G5370" s="1"/>
    </row>
    <row r="5371" spans="1:7" ht="17.55" customHeight="1" thickBot="1" x14ac:dyDescent="0.35">
      <c r="A5371" s="2" t="s">
        <v>5996</v>
      </c>
      <c r="B5371" s="1" t="str">
        <f t="shared" si="103"/>
        <v>HAMMER</v>
      </c>
      <c r="C5371" s="1"/>
      <c r="D5371" s="6" t="s">
        <v>3791</v>
      </c>
      <c r="E5371" s="6" t="s">
        <v>3047</v>
      </c>
      <c r="G5371" s="1"/>
    </row>
    <row r="5372" spans="1:7" ht="17.55" customHeight="1" thickBot="1" x14ac:dyDescent="0.35">
      <c r="A5372" s="2" t="s">
        <v>5986</v>
      </c>
      <c r="B5372" s="1" t="str">
        <f t="shared" si="103"/>
        <v>HAMMER</v>
      </c>
      <c r="C5372" s="1"/>
      <c r="D5372" s="6" t="s">
        <v>3791</v>
      </c>
      <c r="E5372" s="6" t="s">
        <v>3047</v>
      </c>
      <c r="G5372" s="1"/>
    </row>
    <row r="5373" spans="1:7" ht="17.55" customHeight="1" thickBot="1" x14ac:dyDescent="0.35">
      <c r="A5373" s="2" t="s">
        <v>5987</v>
      </c>
      <c r="B5373" s="1" t="str">
        <f t="shared" si="103"/>
        <v>HAMMERSMASH</v>
      </c>
      <c r="C5373" s="1"/>
      <c r="D5373" s="6" t="s">
        <v>3791</v>
      </c>
      <c r="E5373" s="6" t="s">
        <v>3047</v>
      </c>
      <c r="G5373" s="1"/>
    </row>
    <row r="5374" spans="1:7" ht="17.55" customHeight="1" thickBot="1" x14ac:dyDescent="0.35">
      <c r="A5374" s="2" t="s">
        <v>5988</v>
      </c>
      <c r="B5374" s="1" t="str">
        <f t="shared" si="103"/>
        <v>HAMMERSMASH</v>
      </c>
      <c r="C5374" s="1"/>
      <c r="D5374" s="6" t="s">
        <v>3791</v>
      </c>
      <c r="E5374" s="6" t="s">
        <v>3047</v>
      </c>
      <c r="G5374" s="1"/>
    </row>
    <row r="5375" spans="1:7" ht="17.55" customHeight="1" thickBot="1" x14ac:dyDescent="0.35">
      <c r="A5375" s="2" t="s">
        <v>5983</v>
      </c>
      <c r="B5375" s="1" t="str">
        <f t="shared" si="103"/>
        <v>HAMMERSMASH</v>
      </c>
      <c r="C5375" s="1"/>
      <c r="D5375" s="6" t="s">
        <v>3791</v>
      </c>
      <c r="E5375" s="6" t="s">
        <v>3053</v>
      </c>
      <c r="G5375" s="1"/>
    </row>
    <row r="5376" spans="1:7" ht="17.55" customHeight="1" thickBot="1" x14ac:dyDescent="0.35">
      <c r="A5376" s="2" t="s">
        <v>5991</v>
      </c>
      <c r="B5376" s="1" t="str">
        <f t="shared" si="103"/>
        <v>HAMMERSMASH</v>
      </c>
      <c r="C5376" s="1"/>
      <c r="D5376" s="6" t="s">
        <v>3791</v>
      </c>
      <c r="E5376" s="6" t="s">
        <v>3053</v>
      </c>
      <c r="G5376" s="1"/>
    </row>
    <row r="5377" spans="1:7" ht="17.55" customHeight="1" thickBot="1" x14ac:dyDescent="0.35">
      <c r="A5377" s="2" t="s">
        <v>5998</v>
      </c>
      <c r="B5377" s="1" t="str">
        <f t="shared" si="103"/>
        <v>HAMMERSMASH</v>
      </c>
      <c r="C5377" s="1"/>
      <c r="D5377" s="6" t="s">
        <v>3791</v>
      </c>
      <c r="E5377" s="6" t="s">
        <v>3053</v>
      </c>
      <c r="G5377" s="1"/>
    </row>
    <row r="5378" spans="1:7" ht="17.55" customHeight="1" thickBot="1" x14ac:dyDescent="0.35">
      <c r="A5378" s="2" t="s">
        <v>5992</v>
      </c>
      <c r="B5378" s="1" t="str">
        <f t="shared" si="103"/>
        <v>HAMMERSMASH</v>
      </c>
      <c r="C5378" s="1"/>
      <c r="D5378" s="6" t="s">
        <v>3791</v>
      </c>
      <c r="E5378" s="6" t="s">
        <v>3053</v>
      </c>
      <c r="G5378" s="1"/>
    </row>
    <row r="5379" spans="1:7" ht="17.55" customHeight="1" thickBot="1" x14ac:dyDescent="0.35">
      <c r="A5379" s="2" t="s">
        <v>5993</v>
      </c>
      <c r="B5379" s="1" t="str">
        <f t="shared" si="103"/>
        <v>HIT</v>
      </c>
      <c r="C5379" s="1"/>
      <c r="D5379" s="6" t="s">
        <v>3791</v>
      </c>
      <c r="E5379" s="6" t="s">
        <v>3053</v>
      </c>
      <c r="G5379" s="1"/>
    </row>
    <row r="5380" spans="1:7" ht="17.55" customHeight="1" thickBot="1" x14ac:dyDescent="0.35">
      <c r="A5380" s="2" t="s">
        <v>5994</v>
      </c>
      <c r="B5380" s="1" t="str">
        <f t="shared" si="103"/>
        <v>HIT</v>
      </c>
      <c r="C5380" s="1"/>
      <c r="D5380" s="6" t="s">
        <v>3791</v>
      </c>
      <c r="E5380" s="6" t="s">
        <v>3053</v>
      </c>
      <c r="G5380" s="1"/>
    </row>
    <row r="5381" spans="1:7" ht="17.55" customHeight="1" thickBot="1" x14ac:dyDescent="0.35">
      <c r="A5381" s="2" t="s">
        <v>5989</v>
      </c>
      <c r="B5381" s="1" t="str">
        <f t="shared" si="103"/>
        <v>HOBBLEKICK</v>
      </c>
      <c r="C5381" s="1"/>
      <c r="D5381" s="6" t="s">
        <v>3791</v>
      </c>
      <c r="E5381" s="6" t="s">
        <v>125</v>
      </c>
      <c r="G5381" s="1"/>
    </row>
    <row r="5382" spans="1:7" ht="17.55" customHeight="1" thickBot="1" x14ac:dyDescent="0.35">
      <c r="A5382" s="2" t="s">
        <v>5997</v>
      </c>
      <c r="B5382" s="1" t="str">
        <f t="shared" si="103"/>
        <v>HOBBLEKICK</v>
      </c>
      <c r="C5382" s="1"/>
      <c r="D5382" s="6" t="s">
        <v>3791</v>
      </c>
      <c r="E5382" s="6" t="s">
        <v>125</v>
      </c>
      <c r="G5382" s="1"/>
    </row>
    <row r="5383" spans="1:7" ht="17.55" customHeight="1" thickBot="1" x14ac:dyDescent="0.35">
      <c r="A5383" s="2" t="s">
        <v>5995</v>
      </c>
      <c r="B5383" s="1" t="str">
        <f t="shared" si="103"/>
        <v>HOBBLEKICK</v>
      </c>
      <c r="C5383" s="1"/>
      <c r="D5383" s="6" t="s">
        <v>3791</v>
      </c>
      <c r="E5383" s="6" t="s">
        <v>3596</v>
      </c>
      <c r="G5383" s="1"/>
    </row>
    <row r="5384" spans="1:7" ht="17.55" customHeight="1" thickBot="1" x14ac:dyDescent="0.35">
      <c r="A5384" s="2" t="s">
        <v>5999</v>
      </c>
      <c r="B5384" s="1" t="str">
        <f t="shared" si="103"/>
        <v>HOBBLEKICK</v>
      </c>
      <c r="C5384" s="1"/>
      <c r="D5384" s="6" t="s">
        <v>3791</v>
      </c>
      <c r="E5384" s="6" t="s">
        <v>3596</v>
      </c>
      <c r="G5384" s="1"/>
    </row>
    <row r="5385" spans="1:7" ht="17.55" customHeight="1" thickBot="1" x14ac:dyDescent="0.35">
      <c r="A5385" s="2" t="s">
        <v>6004</v>
      </c>
      <c r="B5385" s="1" t="str">
        <f t="shared" si="103"/>
        <v>HOP</v>
      </c>
      <c r="C5385" s="1"/>
      <c r="D5385" s="6" t="s">
        <v>3791</v>
      </c>
      <c r="E5385" s="6" t="s">
        <v>3596</v>
      </c>
      <c r="G5385" s="1"/>
    </row>
    <row r="5386" spans="1:7" ht="17.55" customHeight="1" thickBot="1" x14ac:dyDescent="0.35">
      <c r="A5386" s="2" t="s">
        <v>6000</v>
      </c>
      <c r="B5386" s="1" t="str">
        <f t="shared" si="103"/>
        <v>HOP</v>
      </c>
      <c r="C5386" s="1"/>
      <c r="D5386" s="6" t="s">
        <v>3791</v>
      </c>
      <c r="E5386" s="6" t="s">
        <v>3596</v>
      </c>
      <c r="G5386" s="1"/>
    </row>
    <row r="5387" spans="1:7" ht="17.55" customHeight="1" thickBot="1" x14ac:dyDescent="0.35">
      <c r="A5387" s="2" t="s">
        <v>6002</v>
      </c>
      <c r="B5387" s="1" t="str">
        <f t="shared" si="103"/>
        <v>HOP</v>
      </c>
      <c r="C5387" s="1"/>
      <c r="D5387" s="6" t="s">
        <v>3791</v>
      </c>
      <c r="E5387" s="6" t="s">
        <v>128</v>
      </c>
      <c r="G5387" s="1"/>
    </row>
    <row r="5388" spans="1:7" ht="17.55" customHeight="1" thickBot="1" x14ac:dyDescent="0.35">
      <c r="A5388" s="2" t="s">
        <v>6003</v>
      </c>
      <c r="B5388" s="1" t="str">
        <f t="shared" si="103"/>
        <v>HOP</v>
      </c>
      <c r="C5388" s="1"/>
      <c r="D5388" s="6" t="s">
        <v>3791</v>
      </c>
      <c r="E5388" s="6" t="s">
        <v>128</v>
      </c>
      <c r="G5388" s="1"/>
    </row>
    <row r="5389" spans="1:7" ht="17.55" customHeight="1" thickBot="1" x14ac:dyDescent="0.35">
      <c r="A5389" s="2" t="s">
        <v>6001</v>
      </c>
      <c r="B5389" s="1" t="str">
        <f t="shared" si="103"/>
        <v>HOP</v>
      </c>
      <c r="C5389" s="1"/>
      <c r="D5389" s="6" t="s">
        <v>3791</v>
      </c>
      <c r="E5389" s="6" t="s">
        <v>128</v>
      </c>
      <c r="G5389" s="1"/>
    </row>
    <row r="5390" spans="1:7" ht="17.55" customHeight="1" thickBot="1" x14ac:dyDescent="0.35">
      <c r="A5390" s="2" t="s">
        <v>6005</v>
      </c>
      <c r="B5390" s="1" t="str">
        <f t="shared" si="103"/>
        <v>HOVER</v>
      </c>
      <c r="C5390" s="1"/>
      <c r="D5390" s="6" t="s">
        <v>3791</v>
      </c>
      <c r="E5390" s="6" t="s">
        <v>128</v>
      </c>
      <c r="G5390" s="1"/>
    </row>
    <row r="5391" spans="1:7" ht="17.55" customHeight="1" thickBot="1" x14ac:dyDescent="0.35">
      <c r="A5391" s="2" t="s">
        <v>6012</v>
      </c>
      <c r="B5391" s="1" t="str">
        <f t="shared" si="103"/>
        <v>HOVER</v>
      </c>
      <c r="C5391" s="1"/>
      <c r="D5391" s="6" t="s">
        <v>3791</v>
      </c>
      <c r="E5391" s="6" t="s">
        <v>128</v>
      </c>
      <c r="G5391" s="1"/>
    </row>
    <row r="5392" spans="1:7" ht="17.55" customHeight="1" thickBot="1" x14ac:dyDescent="0.35">
      <c r="A5392" s="2" t="s">
        <v>6007</v>
      </c>
      <c r="B5392" s="1" t="str">
        <f t="shared" si="103"/>
        <v>HOVER</v>
      </c>
      <c r="C5392" s="1"/>
      <c r="D5392" s="6" t="s">
        <v>3791</v>
      </c>
      <c r="E5392" s="6" t="s">
        <v>2558</v>
      </c>
      <c r="G5392" s="1"/>
    </row>
    <row r="5393" spans="1:7" ht="17.55" customHeight="1" thickBot="1" x14ac:dyDescent="0.35">
      <c r="A5393" s="2" t="s">
        <v>6014</v>
      </c>
      <c r="B5393" s="1" t="str">
        <f t="shared" si="103"/>
        <v>ICESLIDE</v>
      </c>
      <c r="C5393" s="1"/>
      <c r="D5393" s="6" t="s">
        <v>3791</v>
      </c>
      <c r="E5393" s="6" t="s">
        <v>2558</v>
      </c>
      <c r="G5393" s="1"/>
    </row>
    <row r="5394" spans="1:7" ht="17.55" customHeight="1" thickBot="1" x14ac:dyDescent="0.35">
      <c r="A5394" s="2" t="s">
        <v>6008</v>
      </c>
      <c r="B5394" s="1" t="str">
        <f t="shared" si="103"/>
        <v>ICESLIDE</v>
      </c>
      <c r="C5394" s="1"/>
      <c r="D5394" s="6" t="s">
        <v>3791</v>
      </c>
      <c r="E5394" s="6" t="s">
        <v>2558</v>
      </c>
      <c r="G5394" s="1"/>
    </row>
    <row r="5395" spans="1:7" ht="17.55" customHeight="1" thickBot="1" x14ac:dyDescent="0.35">
      <c r="A5395" s="2" t="s">
        <v>6010</v>
      </c>
      <c r="B5395" s="1" t="str">
        <f t="shared" si="103"/>
        <v>ICESLIDE</v>
      </c>
      <c r="C5395" s="1"/>
      <c r="D5395" s="6" t="s">
        <v>3791</v>
      </c>
      <c r="E5395" s="7" t="s">
        <v>135</v>
      </c>
      <c r="G5395" s="1"/>
    </row>
    <row r="5396" spans="1:7" ht="17.55" customHeight="1" thickBot="1" x14ac:dyDescent="0.35">
      <c r="A5396" s="2" t="s">
        <v>6006</v>
      </c>
      <c r="B5396" s="1" t="str">
        <f t="shared" si="103"/>
        <v>ICESLIDE</v>
      </c>
      <c r="C5396" s="1"/>
      <c r="D5396" s="6" t="s">
        <v>3791</v>
      </c>
      <c r="E5396" s="7" t="s">
        <v>135</v>
      </c>
      <c r="G5396" s="1"/>
    </row>
    <row r="5397" spans="1:7" ht="17.55" customHeight="1" thickBot="1" x14ac:dyDescent="0.35">
      <c r="A5397" s="2" t="s">
        <v>6009</v>
      </c>
      <c r="B5397" s="1" t="str">
        <f t="shared" si="103"/>
        <v>ICESLIDE</v>
      </c>
      <c r="C5397" s="1"/>
      <c r="D5397" s="6" t="s">
        <v>3791</v>
      </c>
      <c r="E5397" s="7" t="s">
        <v>135</v>
      </c>
      <c r="G5397" s="1"/>
    </row>
    <row r="5398" spans="1:7" ht="17.55" customHeight="1" thickBot="1" x14ac:dyDescent="0.35">
      <c r="A5398" s="2" t="s">
        <v>6016</v>
      </c>
      <c r="B5398" s="1" t="str">
        <f t="shared" si="103"/>
        <v>ICESLIDE</v>
      </c>
      <c r="C5398" s="1"/>
      <c r="D5398" s="6" t="s">
        <v>3791</v>
      </c>
      <c r="E5398" s="7" t="s">
        <v>135</v>
      </c>
      <c r="G5398" s="1"/>
    </row>
    <row r="5399" spans="1:7" ht="17.55" customHeight="1" thickBot="1" x14ac:dyDescent="0.35">
      <c r="A5399" s="2" t="s">
        <v>6011</v>
      </c>
      <c r="B5399" s="1" t="str">
        <f t="shared" si="103"/>
        <v>ICESLIDE</v>
      </c>
      <c r="C5399" s="1"/>
      <c r="D5399" s="6" t="s">
        <v>3791</v>
      </c>
      <c r="E5399" s="7" t="s">
        <v>135</v>
      </c>
      <c r="G5399" s="1"/>
    </row>
    <row r="5400" spans="1:7" ht="17.55" customHeight="1" thickBot="1" x14ac:dyDescent="0.35">
      <c r="A5400" s="2" t="s">
        <v>6018</v>
      </c>
      <c r="B5400" s="1" t="str">
        <f t="shared" si="103"/>
        <v>ICESLIDE</v>
      </c>
      <c r="C5400" s="1"/>
      <c r="D5400" s="6" t="s">
        <v>3791</v>
      </c>
      <c r="E5400" s="7" t="s">
        <v>135</v>
      </c>
      <c r="G5400" s="1"/>
    </row>
    <row r="5401" spans="1:7" ht="17.55" customHeight="1" thickBot="1" x14ac:dyDescent="0.35">
      <c r="A5401" s="2" t="s">
        <v>6019</v>
      </c>
      <c r="B5401" s="1" t="str">
        <f t="shared" si="103"/>
        <v>INJECTSERUM</v>
      </c>
      <c r="C5401" s="1"/>
      <c r="D5401" s="6" t="s">
        <v>3791</v>
      </c>
      <c r="E5401" s="7" t="s">
        <v>135</v>
      </c>
      <c r="G5401" s="1"/>
    </row>
    <row r="5402" spans="1:7" ht="17.55" customHeight="1" thickBot="1" x14ac:dyDescent="0.35">
      <c r="A5402" s="2" t="s">
        <v>6020</v>
      </c>
      <c r="B5402" s="1" t="str">
        <f t="shared" si="103"/>
        <v>INJECTSERUM</v>
      </c>
      <c r="C5402" s="1"/>
      <c r="D5402" s="6" t="s">
        <v>3791</v>
      </c>
      <c r="E5402" s="7" t="s">
        <v>135</v>
      </c>
      <c r="G5402" s="1"/>
    </row>
    <row r="5403" spans="1:7" ht="17.55" customHeight="1" thickBot="1" x14ac:dyDescent="0.35">
      <c r="A5403" s="2" t="s">
        <v>6013</v>
      </c>
      <c r="B5403" s="1" t="str">
        <f t="shared" si="103"/>
        <v>INJECTSERUM</v>
      </c>
      <c r="C5403" s="1"/>
      <c r="D5403" s="6" t="s">
        <v>3791</v>
      </c>
      <c r="E5403" s="7" t="s">
        <v>3240</v>
      </c>
      <c r="G5403" s="1"/>
    </row>
    <row r="5404" spans="1:7" ht="17.55" customHeight="1" thickBot="1" x14ac:dyDescent="0.35">
      <c r="A5404" s="2" t="s">
        <v>6015</v>
      </c>
      <c r="B5404" s="1" t="str">
        <f t="shared" si="103"/>
        <v>INJECTSERUM</v>
      </c>
      <c r="C5404" s="1"/>
      <c r="D5404" s="6" t="s">
        <v>3791</v>
      </c>
      <c r="E5404" s="7" t="s">
        <v>3240</v>
      </c>
      <c r="G5404" s="1"/>
    </row>
    <row r="5405" spans="1:7" ht="17.55" customHeight="1" thickBot="1" x14ac:dyDescent="0.35">
      <c r="A5405" s="2" t="s">
        <v>6017</v>
      </c>
      <c r="B5405" s="1" t="str">
        <f t="shared" si="103"/>
        <v>INJECTSERUM</v>
      </c>
      <c r="C5405" s="1"/>
      <c r="D5405" s="6" t="s">
        <v>3791</v>
      </c>
      <c r="E5405" s="6" t="s">
        <v>3240</v>
      </c>
      <c r="G5405" s="1"/>
    </row>
    <row r="5406" spans="1:7" ht="17.55" customHeight="1" thickBot="1" x14ac:dyDescent="0.35">
      <c r="A5406" s="2" t="s">
        <v>6021</v>
      </c>
      <c r="B5406" s="1" t="str">
        <f t="shared" si="103"/>
        <v>IRONKICK</v>
      </c>
      <c r="C5406" s="1"/>
      <c r="D5406" s="6" t="s">
        <v>3791</v>
      </c>
      <c r="E5406" s="6" t="s">
        <v>3240</v>
      </c>
      <c r="G5406" s="1"/>
    </row>
    <row r="5407" spans="1:7" ht="17.55" customHeight="1" thickBot="1" x14ac:dyDescent="0.35">
      <c r="A5407" s="2" t="s">
        <v>6027</v>
      </c>
      <c r="B5407" s="1" t="str">
        <f t="shared" si="103"/>
        <v>IRONKICK</v>
      </c>
      <c r="C5407" s="1"/>
      <c r="D5407" s="6" t="s">
        <v>3791</v>
      </c>
      <c r="E5407" s="6" t="s">
        <v>3240</v>
      </c>
      <c r="G5407" s="1"/>
    </row>
    <row r="5408" spans="1:7" ht="17.55" customHeight="1" thickBot="1" x14ac:dyDescent="0.35">
      <c r="A5408" s="2" t="s">
        <v>6023</v>
      </c>
      <c r="B5408" s="1" t="str">
        <f t="shared" si="103"/>
        <v>IRONKICK</v>
      </c>
      <c r="C5408" s="1"/>
      <c r="D5408" s="6" t="s">
        <v>3791</v>
      </c>
      <c r="E5408" s="6" t="s">
        <v>3601</v>
      </c>
      <c r="G5408" s="1"/>
    </row>
    <row r="5409" spans="1:7" ht="17.55" customHeight="1" thickBot="1" x14ac:dyDescent="0.35">
      <c r="A5409" s="2" t="s">
        <v>6024</v>
      </c>
      <c r="B5409" s="1" t="str">
        <f t="shared" si="103"/>
        <v>IRONKICK</v>
      </c>
      <c r="C5409" s="1"/>
      <c r="D5409" s="6" t="s">
        <v>3791</v>
      </c>
      <c r="E5409" s="6" t="s">
        <v>3601</v>
      </c>
      <c r="G5409" s="1"/>
    </row>
    <row r="5410" spans="1:7" ht="17.55" customHeight="1" thickBot="1" x14ac:dyDescent="0.35">
      <c r="A5410" s="2" t="s">
        <v>6031</v>
      </c>
      <c r="B5410" s="1" t="str">
        <f t="shared" si="103"/>
        <v>JACOBSLADDER</v>
      </c>
      <c r="C5410" s="1"/>
      <c r="D5410" s="6" t="s">
        <v>3791</v>
      </c>
      <c r="E5410" s="7" t="s">
        <v>3601</v>
      </c>
      <c r="G5410" s="1"/>
    </row>
    <row r="5411" spans="1:7" ht="17.55" customHeight="1" thickBot="1" x14ac:dyDescent="0.35">
      <c r="A5411" s="2" t="s">
        <v>6025</v>
      </c>
      <c r="B5411" s="1" t="str">
        <f t="shared" si="103"/>
        <v>JACOBSLADDER</v>
      </c>
      <c r="C5411" s="1"/>
      <c r="D5411" s="6" t="s">
        <v>3791</v>
      </c>
      <c r="E5411" s="6" t="s">
        <v>3601</v>
      </c>
      <c r="G5411" s="1"/>
    </row>
    <row r="5412" spans="1:7" ht="17.55" customHeight="1" thickBot="1" x14ac:dyDescent="0.35">
      <c r="A5412" s="2" t="s">
        <v>6022</v>
      </c>
      <c r="B5412" s="1" t="str">
        <f t="shared" si="103"/>
        <v>JACOBSLADDER</v>
      </c>
      <c r="C5412" s="1"/>
      <c r="D5412" s="6" t="s">
        <v>3791</v>
      </c>
      <c r="E5412" s="6" t="s">
        <v>5089</v>
      </c>
      <c r="G5412" s="1"/>
    </row>
    <row r="5413" spans="1:7" ht="17.55" customHeight="1" thickBot="1" x14ac:dyDescent="0.35">
      <c r="A5413" s="2" t="s">
        <v>6028</v>
      </c>
      <c r="B5413" s="1" t="str">
        <f t="shared" si="103"/>
        <v>JACOBSLADDER</v>
      </c>
      <c r="C5413" s="1"/>
      <c r="D5413" s="6" t="s">
        <v>3791</v>
      </c>
      <c r="E5413" s="6" t="s">
        <v>5089</v>
      </c>
      <c r="G5413" s="1"/>
    </row>
    <row r="5414" spans="1:7" ht="17.55" customHeight="1" thickBot="1" x14ac:dyDescent="0.35">
      <c r="A5414" s="2" t="s">
        <v>6033</v>
      </c>
      <c r="B5414" s="1" t="str">
        <f t="shared" si="103"/>
        <v>JUMP</v>
      </c>
      <c r="C5414" s="1"/>
      <c r="D5414" s="6" t="s">
        <v>3791</v>
      </c>
      <c r="E5414" s="6" t="s">
        <v>5089</v>
      </c>
      <c r="G5414" s="1"/>
    </row>
    <row r="5415" spans="1:7" ht="17.55" customHeight="1" thickBot="1" x14ac:dyDescent="0.35">
      <c r="A5415" s="2" t="s">
        <v>6029</v>
      </c>
      <c r="B5415" s="1" t="str">
        <f t="shared" si="103"/>
        <v>JUMP</v>
      </c>
      <c r="C5415" s="1"/>
      <c r="D5415" s="6" t="s">
        <v>3791</v>
      </c>
      <c r="E5415" s="10" t="s">
        <v>5089</v>
      </c>
      <c r="G5415" s="1"/>
    </row>
    <row r="5416" spans="1:7" ht="17.55" customHeight="1" thickBot="1" x14ac:dyDescent="0.35">
      <c r="A5416" s="2" t="s">
        <v>6026</v>
      </c>
      <c r="B5416" s="1" t="str">
        <f t="shared" si="103"/>
        <v>JUMP</v>
      </c>
      <c r="C5416" s="1"/>
      <c r="D5416" s="6" t="s">
        <v>3791</v>
      </c>
      <c r="E5416" s="7" t="s">
        <v>145</v>
      </c>
      <c r="G5416" s="1"/>
    </row>
    <row r="5417" spans="1:7" ht="17.55" customHeight="1" thickBot="1" x14ac:dyDescent="0.35">
      <c r="A5417" s="2" t="s">
        <v>6032</v>
      </c>
      <c r="B5417" s="1" t="str">
        <f t="shared" si="103"/>
        <v>JUMP</v>
      </c>
      <c r="C5417" s="1"/>
      <c r="D5417" s="6" t="s">
        <v>3791</v>
      </c>
      <c r="E5417" s="6" t="s">
        <v>145</v>
      </c>
      <c r="G5417" s="1"/>
    </row>
    <row r="5418" spans="1:7" ht="17.55" customHeight="1" thickBot="1" x14ac:dyDescent="0.35">
      <c r="A5418" s="2" t="s">
        <v>6030</v>
      </c>
      <c r="B5418" s="1" t="str">
        <f t="shared" si="103"/>
        <v>JUMP</v>
      </c>
      <c r="C5418" s="1"/>
      <c r="D5418" s="6" t="s">
        <v>3791</v>
      </c>
      <c r="E5418" s="6" t="s">
        <v>145</v>
      </c>
      <c r="G5418" s="1"/>
    </row>
    <row r="5419" spans="1:7" ht="17.55" customHeight="1" thickBot="1" x14ac:dyDescent="0.35">
      <c r="A5419" s="2" t="s">
        <v>6034</v>
      </c>
      <c r="B5419" s="1" t="str">
        <f t="shared" si="103"/>
        <v>JUMP</v>
      </c>
      <c r="C5419" s="1"/>
      <c r="D5419" s="6" t="s">
        <v>3791</v>
      </c>
      <c r="E5419" s="6" t="s">
        <v>145</v>
      </c>
      <c r="G5419" s="1"/>
    </row>
    <row r="5420" spans="1:7" ht="17.55" customHeight="1" thickBot="1" x14ac:dyDescent="0.35">
      <c r="A5420" s="2" t="s">
        <v>6037</v>
      </c>
      <c r="B5420" s="1" t="str">
        <f t="shared" si="103"/>
        <v>JUMP</v>
      </c>
      <c r="C5420" s="1"/>
      <c r="D5420" s="6" t="s">
        <v>3791</v>
      </c>
      <c r="E5420" s="6" t="s">
        <v>145</v>
      </c>
      <c r="G5420" s="1"/>
    </row>
    <row r="5421" spans="1:7" ht="17.55" customHeight="1" thickBot="1" x14ac:dyDescent="0.35">
      <c r="A5421" s="2" t="s">
        <v>6040</v>
      </c>
      <c r="B5421" s="1" t="str">
        <f t="shared" si="103"/>
        <v>JUMPSMASH</v>
      </c>
      <c r="C5421" s="1"/>
      <c r="D5421" s="6" t="s">
        <v>3791</v>
      </c>
      <c r="E5421" s="6" t="s">
        <v>145</v>
      </c>
      <c r="G5421" s="1"/>
    </row>
    <row r="5422" spans="1:7" ht="17.55" customHeight="1" thickBot="1" x14ac:dyDescent="0.35">
      <c r="A5422" s="2" t="s">
        <v>6035</v>
      </c>
      <c r="B5422" s="1" t="str">
        <f t="shared" si="103"/>
        <v>JUMPSMASH</v>
      </c>
      <c r="C5422" s="1"/>
      <c r="D5422" s="6" t="s">
        <v>3791</v>
      </c>
      <c r="E5422" s="6" t="s">
        <v>145</v>
      </c>
      <c r="G5422" s="1"/>
    </row>
    <row r="5423" spans="1:7" ht="17.55" customHeight="1" thickBot="1" x14ac:dyDescent="0.35">
      <c r="A5423" s="2" t="s">
        <v>6039</v>
      </c>
      <c r="B5423" s="1" t="str">
        <f t="shared" si="103"/>
        <v>JUMPSMASH</v>
      </c>
      <c r="C5423" s="1"/>
      <c r="D5423" s="6" t="s">
        <v>3791</v>
      </c>
      <c r="E5423" s="6" t="s">
        <v>6038</v>
      </c>
      <c r="G5423" s="1"/>
    </row>
    <row r="5424" spans="1:7" ht="17.55" customHeight="1" thickBot="1" x14ac:dyDescent="0.35">
      <c r="A5424" s="2" t="s">
        <v>6036</v>
      </c>
      <c r="B5424" s="1" t="str">
        <f t="shared" si="103"/>
        <v>JUMPSMASH</v>
      </c>
      <c r="C5424" s="1"/>
      <c r="D5424" s="6" t="s">
        <v>3791</v>
      </c>
      <c r="E5424" s="6" t="s">
        <v>6038</v>
      </c>
      <c r="G5424" s="1"/>
    </row>
    <row r="5425" spans="1:7" ht="17.55" customHeight="1" thickBot="1" x14ac:dyDescent="0.35">
      <c r="A5425" s="2" t="s">
        <v>6050</v>
      </c>
      <c r="B5425" s="1" t="str">
        <f t="shared" si="103"/>
        <v>JUMPSPIN</v>
      </c>
      <c r="C5425" s="1"/>
      <c r="D5425" s="6" t="s">
        <v>3791</v>
      </c>
      <c r="E5425" s="6" t="s">
        <v>6038</v>
      </c>
      <c r="G5425" s="1"/>
    </row>
    <row r="5426" spans="1:7" ht="17.55" customHeight="1" thickBot="1" x14ac:dyDescent="0.35">
      <c r="A5426" s="2" t="s">
        <v>6041</v>
      </c>
      <c r="B5426" s="1" t="str">
        <f t="shared" si="103"/>
        <v>JUMPSPIN</v>
      </c>
      <c r="C5426" s="1"/>
      <c r="D5426" s="6" t="s">
        <v>3791</v>
      </c>
      <c r="E5426" s="6" t="s">
        <v>6038</v>
      </c>
      <c r="G5426" s="1"/>
    </row>
    <row r="5427" spans="1:7" ht="17.55" customHeight="1" thickBot="1" x14ac:dyDescent="0.35">
      <c r="A5427" s="2" t="s">
        <v>6044</v>
      </c>
      <c r="B5427" s="1" t="str">
        <f t="shared" si="103"/>
        <v>JUMPSPIN</v>
      </c>
      <c r="C5427" s="1"/>
      <c r="D5427" s="6" t="s">
        <v>3791</v>
      </c>
      <c r="E5427" s="6" t="s">
        <v>6043</v>
      </c>
      <c r="G5427" s="1"/>
    </row>
    <row r="5428" spans="1:7" ht="17.55" customHeight="1" thickBot="1" x14ac:dyDescent="0.35">
      <c r="A5428" s="2" t="s">
        <v>6045</v>
      </c>
      <c r="B5428" s="1" t="str">
        <f t="shared" si="103"/>
        <v>JUMPSPIN</v>
      </c>
      <c r="C5428" s="1"/>
      <c r="D5428" s="6" t="s">
        <v>3791</v>
      </c>
      <c r="E5428" s="6" t="s">
        <v>6043</v>
      </c>
      <c r="G5428" s="1"/>
    </row>
    <row r="5429" spans="1:7" ht="17.55" customHeight="1" thickBot="1" x14ac:dyDescent="0.35">
      <c r="A5429" s="2" t="s">
        <v>6054</v>
      </c>
      <c r="B5429" s="1" t="str">
        <f t="shared" si="103"/>
        <v>JUMPSPIN</v>
      </c>
      <c r="C5429" s="1"/>
      <c r="D5429" s="6" t="s">
        <v>3791</v>
      </c>
      <c r="E5429" s="6" t="s">
        <v>6043</v>
      </c>
      <c r="G5429" s="1"/>
    </row>
    <row r="5430" spans="1:7" ht="17.55" customHeight="1" thickBot="1" x14ac:dyDescent="0.35">
      <c r="A5430" s="2" t="s">
        <v>6046</v>
      </c>
      <c r="B5430" s="1" t="str">
        <f t="shared" si="103"/>
        <v>JUMPSPIN</v>
      </c>
      <c r="C5430" s="1"/>
      <c r="D5430" s="6" t="s">
        <v>3791</v>
      </c>
      <c r="E5430" s="6" t="s">
        <v>6043</v>
      </c>
      <c r="G5430" s="1"/>
    </row>
    <row r="5431" spans="1:7" ht="17.55" customHeight="1" thickBot="1" x14ac:dyDescent="0.35">
      <c r="A5431" s="2" t="s">
        <v>6047</v>
      </c>
      <c r="B5431" s="1" t="str">
        <f t="shared" ref="B5431:B5494" si="104">CONCATENATE(E5433,G5431)</f>
        <v>KICK</v>
      </c>
      <c r="C5431" s="1"/>
      <c r="D5431" s="6" t="s">
        <v>3791</v>
      </c>
      <c r="E5431" s="6" t="s">
        <v>6043</v>
      </c>
      <c r="G5431" s="1"/>
    </row>
    <row r="5432" spans="1:7" ht="17.55" customHeight="1" thickBot="1" x14ac:dyDescent="0.35">
      <c r="A5432" s="2" t="s">
        <v>6048</v>
      </c>
      <c r="B5432" s="1" t="str">
        <f t="shared" si="104"/>
        <v>KICK</v>
      </c>
      <c r="C5432" s="1"/>
      <c r="D5432" s="6" t="s">
        <v>3791</v>
      </c>
      <c r="E5432" s="6" t="s">
        <v>6043</v>
      </c>
      <c r="G5432" s="1"/>
    </row>
    <row r="5433" spans="1:7" ht="17.55" customHeight="1" thickBot="1" x14ac:dyDescent="0.35">
      <c r="A5433" s="2" t="s">
        <v>6042</v>
      </c>
      <c r="B5433" s="1" t="str">
        <f t="shared" si="104"/>
        <v>KICK</v>
      </c>
      <c r="C5433" s="1"/>
      <c r="D5433" s="6" t="s">
        <v>3791</v>
      </c>
      <c r="E5433" s="6" t="s">
        <v>1157</v>
      </c>
      <c r="G5433" s="1"/>
    </row>
    <row r="5434" spans="1:7" ht="17.55" customHeight="1" thickBot="1" x14ac:dyDescent="0.35">
      <c r="A5434" s="2" t="s">
        <v>6051</v>
      </c>
      <c r="B5434" s="1" t="str">
        <f t="shared" si="104"/>
        <v>KICK</v>
      </c>
      <c r="C5434" s="1"/>
      <c r="D5434" s="6" t="s">
        <v>3791</v>
      </c>
      <c r="E5434" s="6" t="s">
        <v>1157</v>
      </c>
      <c r="G5434" s="1"/>
    </row>
    <row r="5435" spans="1:7" ht="17.55" customHeight="1" thickBot="1" x14ac:dyDescent="0.35">
      <c r="A5435" s="2" t="s">
        <v>6058</v>
      </c>
      <c r="B5435" s="1" t="str">
        <f t="shared" si="104"/>
        <v>KNEEL</v>
      </c>
      <c r="C5435" s="1"/>
      <c r="D5435" s="6" t="s">
        <v>3791</v>
      </c>
      <c r="E5435" s="6" t="s">
        <v>1157</v>
      </c>
      <c r="G5435" s="1"/>
    </row>
    <row r="5436" spans="1:7" ht="17.55" customHeight="1" thickBot="1" x14ac:dyDescent="0.35">
      <c r="A5436" s="2" t="s">
        <v>6052</v>
      </c>
      <c r="B5436" s="1" t="str">
        <f t="shared" si="104"/>
        <v>KNEEL</v>
      </c>
      <c r="C5436" s="1"/>
      <c r="D5436" s="6" t="s">
        <v>3791</v>
      </c>
      <c r="E5436" s="6" t="s">
        <v>1157</v>
      </c>
      <c r="G5436" s="1"/>
    </row>
    <row r="5437" spans="1:7" ht="17.55" customHeight="1" thickBot="1" x14ac:dyDescent="0.35">
      <c r="A5437" s="2" t="s">
        <v>6049</v>
      </c>
      <c r="B5437" s="1" t="str">
        <f t="shared" si="104"/>
        <v>LEADERSHIP</v>
      </c>
      <c r="C5437" s="1"/>
      <c r="D5437" s="6" t="s">
        <v>3791</v>
      </c>
      <c r="E5437" s="6" t="s">
        <v>61</v>
      </c>
      <c r="G5437" s="1"/>
    </row>
    <row r="5438" spans="1:7" ht="17.55" customHeight="1" thickBot="1" x14ac:dyDescent="0.35">
      <c r="A5438" s="2" t="s">
        <v>6059</v>
      </c>
      <c r="B5438" s="1" t="str">
        <f t="shared" si="104"/>
        <v>LEADERSHIP</v>
      </c>
      <c r="C5438" s="1"/>
      <c r="D5438" s="6" t="s">
        <v>3791</v>
      </c>
      <c r="E5438" s="6" t="s">
        <v>61</v>
      </c>
      <c r="G5438" s="1"/>
    </row>
    <row r="5439" spans="1:7" ht="17.55" customHeight="1" thickBot="1" x14ac:dyDescent="0.35">
      <c r="A5439" s="2" t="s">
        <v>6057</v>
      </c>
      <c r="B5439" s="1" t="str">
        <f t="shared" si="104"/>
        <v>LEAPKICK</v>
      </c>
      <c r="C5439" s="1"/>
      <c r="D5439" s="6" t="s">
        <v>3791</v>
      </c>
      <c r="E5439" s="6" t="s">
        <v>6056</v>
      </c>
      <c r="G5439" s="1"/>
    </row>
    <row r="5440" spans="1:7" ht="17.55" customHeight="1" thickBot="1" x14ac:dyDescent="0.35">
      <c r="A5440" s="2" t="s">
        <v>6053</v>
      </c>
      <c r="B5440" s="1" t="str">
        <f t="shared" si="104"/>
        <v>LEAPKICK</v>
      </c>
      <c r="C5440" s="1"/>
      <c r="D5440" s="6" t="s">
        <v>3791</v>
      </c>
      <c r="E5440" s="6" t="s">
        <v>6056</v>
      </c>
      <c r="G5440" s="1"/>
    </row>
    <row r="5441" spans="1:7" ht="17.55" customHeight="1" thickBot="1" x14ac:dyDescent="0.35">
      <c r="A5441" s="2" t="s">
        <v>6055</v>
      </c>
      <c r="B5441" s="1" t="str">
        <f t="shared" si="104"/>
        <v>LEAPKICK</v>
      </c>
      <c r="C5441" s="1"/>
      <c r="D5441" s="6" t="s">
        <v>3791</v>
      </c>
      <c r="E5441" s="6" t="s">
        <v>5094</v>
      </c>
      <c r="G5441" s="1"/>
    </row>
    <row r="5442" spans="1:7" ht="17.55" customHeight="1" thickBot="1" x14ac:dyDescent="0.35">
      <c r="A5442" s="2" t="s">
        <v>6066</v>
      </c>
      <c r="B5442" s="1" t="str">
        <f t="shared" si="104"/>
        <v>LEVITATE</v>
      </c>
      <c r="C5442" s="1"/>
      <c r="D5442" s="6" t="s">
        <v>3791</v>
      </c>
      <c r="E5442" s="6" t="s">
        <v>5094</v>
      </c>
      <c r="G5442" s="1"/>
    </row>
    <row r="5443" spans="1:7" ht="17.55" customHeight="1" thickBot="1" x14ac:dyDescent="0.35">
      <c r="A5443" s="2" t="s">
        <v>6060</v>
      </c>
      <c r="B5443" s="1" t="str">
        <f t="shared" si="104"/>
        <v>LEVITATE</v>
      </c>
      <c r="C5443" s="1"/>
      <c r="D5443" s="6" t="s">
        <v>3791</v>
      </c>
      <c r="E5443" s="6" t="s">
        <v>5094</v>
      </c>
      <c r="G5443" s="1"/>
    </row>
    <row r="5444" spans="1:7" ht="17.55" customHeight="1" thickBot="1" x14ac:dyDescent="0.35">
      <c r="A5444" s="2" t="s">
        <v>6062</v>
      </c>
      <c r="B5444" s="1" t="str">
        <f t="shared" si="104"/>
        <v>LEVITATE</v>
      </c>
      <c r="C5444" s="1"/>
      <c r="D5444" s="6" t="s">
        <v>3791</v>
      </c>
      <c r="E5444" s="6" t="s">
        <v>1020</v>
      </c>
      <c r="G5444" s="1"/>
    </row>
    <row r="5445" spans="1:7" ht="17.55" customHeight="1" thickBot="1" x14ac:dyDescent="0.35">
      <c r="A5445" s="2" t="s">
        <v>6063</v>
      </c>
      <c r="B5445" s="1" t="str">
        <f t="shared" si="104"/>
        <v>LEVITATE</v>
      </c>
      <c r="C5445" s="1"/>
      <c r="D5445" s="6" t="s">
        <v>3791</v>
      </c>
      <c r="E5445" s="6" t="s">
        <v>1020</v>
      </c>
      <c r="G5445" s="1"/>
    </row>
    <row r="5446" spans="1:7" ht="17.55" customHeight="1" thickBot="1" x14ac:dyDescent="0.35">
      <c r="A5446" s="2" t="s">
        <v>6070</v>
      </c>
      <c r="B5446" s="1" t="str">
        <f t="shared" si="104"/>
        <v>MED</v>
      </c>
      <c r="C5446" s="1"/>
      <c r="D5446" s="6" t="s">
        <v>3791</v>
      </c>
      <c r="E5446" s="6" t="s">
        <v>1020</v>
      </c>
      <c r="G5446" s="1"/>
    </row>
    <row r="5447" spans="1:7" ht="17.55" customHeight="1" thickBot="1" x14ac:dyDescent="0.35">
      <c r="A5447" s="2" t="s">
        <v>6064</v>
      </c>
      <c r="B5447" s="1" t="str">
        <f t="shared" si="104"/>
        <v>MED</v>
      </c>
      <c r="C5447" s="1"/>
      <c r="D5447" s="6" t="s">
        <v>3791</v>
      </c>
      <c r="E5447" s="6" t="s">
        <v>1020</v>
      </c>
      <c r="G5447" s="1"/>
    </row>
    <row r="5448" spans="1:7" ht="17.55" customHeight="1" thickBot="1" x14ac:dyDescent="0.35">
      <c r="A5448" s="2" t="s">
        <v>6061</v>
      </c>
      <c r="B5448" s="1" t="str">
        <f t="shared" si="104"/>
        <v>MED</v>
      </c>
      <c r="C5448" s="1"/>
      <c r="D5448" s="6" t="s">
        <v>3791</v>
      </c>
      <c r="E5448" s="6" t="s">
        <v>3884</v>
      </c>
      <c r="G5448" s="1"/>
    </row>
    <row r="5449" spans="1:7" ht="17.55" customHeight="1" thickBot="1" x14ac:dyDescent="0.35">
      <c r="A5449" s="2" t="s">
        <v>6067</v>
      </c>
      <c r="B5449" s="1" t="str">
        <f t="shared" si="104"/>
        <v>MED</v>
      </c>
      <c r="C5449" s="1"/>
      <c r="D5449" s="6" t="s">
        <v>3791</v>
      </c>
      <c r="E5449" s="6" t="s">
        <v>3884</v>
      </c>
      <c r="G5449" s="1"/>
    </row>
    <row r="5450" spans="1:7" ht="17.55" customHeight="1" thickBot="1" x14ac:dyDescent="0.35">
      <c r="A5450" s="2" t="s">
        <v>6065</v>
      </c>
      <c r="B5450" s="1" t="str">
        <f t="shared" si="104"/>
        <v>MED</v>
      </c>
      <c r="C5450" s="1"/>
      <c r="D5450" s="6" t="s">
        <v>3791</v>
      </c>
      <c r="E5450" s="6" t="s">
        <v>3884</v>
      </c>
      <c r="G5450" s="1"/>
    </row>
    <row r="5451" spans="1:7" ht="17.55" customHeight="1" thickBot="1" x14ac:dyDescent="0.35">
      <c r="A5451" s="2" t="s">
        <v>6071</v>
      </c>
      <c r="B5451" s="1" t="str">
        <f t="shared" si="104"/>
        <v>MED</v>
      </c>
      <c r="C5451" s="1"/>
      <c r="D5451" s="6" t="s">
        <v>3791</v>
      </c>
      <c r="E5451" s="6" t="s">
        <v>3884</v>
      </c>
      <c r="G5451" s="1"/>
    </row>
    <row r="5452" spans="1:7" ht="17.55" customHeight="1" thickBot="1" x14ac:dyDescent="0.35">
      <c r="A5452" s="2" t="s">
        <v>6074</v>
      </c>
      <c r="B5452" s="1" t="str">
        <f t="shared" si="104"/>
        <v>MED</v>
      </c>
      <c r="C5452" s="1"/>
      <c r="D5452" s="6" t="s">
        <v>3791</v>
      </c>
      <c r="E5452" s="6" t="s">
        <v>3884</v>
      </c>
      <c r="G5452" s="1"/>
    </row>
    <row r="5453" spans="1:7" ht="17.55" customHeight="1" thickBot="1" x14ac:dyDescent="0.35">
      <c r="A5453" s="2" t="s">
        <v>6068</v>
      </c>
      <c r="B5453" s="1" t="str">
        <f t="shared" si="104"/>
        <v>MED</v>
      </c>
      <c r="C5453" s="1"/>
      <c r="D5453" s="6" t="s">
        <v>3791</v>
      </c>
      <c r="E5453" s="6" t="s">
        <v>3884</v>
      </c>
      <c r="G5453" s="1"/>
    </row>
    <row r="5454" spans="1:7" ht="17.55" customHeight="1" thickBot="1" x14ac:dyDescent="0.35">
      <c r="A5454" s="2" t="s">
        <v>6078</v>
      </c>
      <c r="B5454" s="1" t="str">
        <f t="shared" si="104"/>
        <v>MOUTH</v>
      </c>
      <c r="C5454" s="1"/>
      <c r="D5454" s="6" t="s">
        <v>3791</v>
      </c>
      <c r="E5454" s="6" t="s">
        <v>3884</v>
      </c>
      <c r="G5454" s="1"/>
    </row>
    <row r="5455" spans="1:7" ht="17.55" customHeight="1" thickBot="1" x14ac:dyDescent="0.35">
      <c r="A5455" s="2" t="s">
        <v>6072</v>
      </c>
      <c r="B5455" s="1" t="str">
        <f t="shared" si="104"/>
        <v>MOUTH</v>
      </c>
      <c r="C5455" s="1"/>
      <c r="D5455" s="6" t="s">
        <v>3791</v>
      </c>
      <c r="E5455" s="6" t="s">
        <v>3884</v>
      </c>
      <c r="G5455" s="1"/>
    </row>
    <row r="5456" spans="1:7" ht="17.55" customHeight="1" thickBot="1" x14ac:dyDescent="0.35">
      <c r="A5456" s="2" t="s">
        <v>6069</v>
      </c>
      <c r="B5456" s="1" t="str">
        <f t="shared" si="104"/>
        <v>MOUTH</v>
      </c>
      <c r="C5456" s="1"/>
      <c r="D5456" s="6" t="s">
        <v>3791</v>
      </c>
      <c r="E5456" s="6" t="s">
        <v>246</v>
      </c>
      <c r="G5456" s="1"/>
    </row>
    <row r="5457" spans="1:7" ht="17.55" customHeight="1" thickBot="1" x14ac:dyDescent="0.35">
      <c r="A5457" s="2" t="s">
        <v>6075</v>
      </c>
      <c r="B5457" s="1" t="str">
        <f t="shared" si="104"/>
        <v>MOUTH</v>
      </c>
      <c r="C5457" s="1"/>
      <c r="D5457" s="6" t="s">
        <v>3791</v>
      </c>
      <c r="E5457" s="6" t="s">
        <v>246</v>
      </c>
      <c r="G5457" s="1"/>
    </row>
    <row r="5458" spans="1:7" ht="17.55" customHeight="1" thickBot="1" x14ac:dyDescent="0.35">
      <c r="A5458" s="2" t="s">
        <v>6073</v>
      </c>
      <c r="B5458" s="1" t="str">
        <f t="shared" si="104"/>
        <v>MOUTH</v>
      </c>
      <c r="C5458" s="1"/>
      <c r="D5458" s="6" t="s">
        <v>3791</v>
      </c>
      <c r="E5458" s="6" t="s">
        <v>246</v>
      </c>
      <c r="G5458" s="1"/>
    </row>
    <row r="5459" spans="1:7" ht="17.55" customHeight="1" thickBot="1" x14ac:dyDescent="0.35">
      <c r="A5459" s="2" t="s">
        <v>6079</v>
      </c>
      <c r="B5459" s="1" t="str">
        <f t="shared" si="104"/>
        <v>MOUTH</v>
      </c>
      <c r="C5459" s="1"/>
      <c r="D5459" s="6" t="s">
        <v>3791</v>
      </c>
      <c r="E5459" s="6" t="s">
        <v>246</v>
      </c>
      <c r="G5459" s="1"/>
    </row>
    <row r="5460" spans="1:7" ht="17.55" customHeight="1" thickBot="1" x14ac:dyDescent="0.35">
      <c r="A5460" s="2" t="s">
        <v>6081</v>
      </c>
      <c r="B5460" s="1" t="str">
        <f t="shared" si="104"/>
        <v>ONEWITHTHESHIELD</v>
      </c>
      <c r="C5460" s="1"/>
      <c r="D5460" s="6" t="s">
        <v>3791</v>
      </c>
      <c r="E5460" s="6" t="s">
        <v>246</v>
      </c>
      <c r="G5460" s="1"/>
    </row>
    <row r="5461" spans="1:7" ht="17.55" customHeight="1" thickBot="1" x14ac:dyDescent="0.35">
      <c r="A5461" s="2" t="s">
        <v>6076</v>
      </c>
      <c r="B5461" s="1" t="str">
        <f t="shared" si="104"/>
        <v>ONEWITHTHESHIELD</v>
      </c>
      <c r="C5461" s="1"/>
      <c r="D5461" s="6" t="s">
        <v>3791</v>
      </c>
      <c r="E5461" s="6" t="s">
        <v>246</v>
      </c>
      <c r="G5461" s="1"/>
    </row>
    <row r="5462" spans="1:7" ht="17.55" customHeight="1" thickBot="1" x14ac:dyDescent="0.35">
      <c r="A5462" s="2" t="s">
        <v>6077</v>
      </c>
      <c r="B5462" s="1" t="str">
        <f t="shared" si="104"/>
        <v>PALMSTUN</v>
      </c>
      <c r="C5462" s="1"/>
      <c r="D5462" s="6" t="s">
        <v>3791</v>
      </c>
      <c r="E5462" s="6" t="s">
        <v>6080</v>
      </c>
      <c r="G5462" s="1"/>
    </row>
    <row r="5463" spans="1:7" ht="17.55" customHeight="1" thickBot="1" x14ac:dyDescent="0.35">
      <c r="A5463" s="2" t="s">
        <v>6082</v>
      </c>
      <c r="B5463" s="1" t="str">
        <f t="shared" si="104"/>
        <v>PALMSTUN</v>
      </c>
      <c r="C5463" s="1"/>
      <c r="D5463" s="6" t="s">
        <v>3791</v>
      </c>
      <c r="E5463" s="6" t="s">
        <v>6080</v>
      </c>
      <c r="G5463" s="1"/>
    </row>
    <row r="5464" spans="1:7" ht="17.55" customHeight="1" thickBot="1" x14ac:dyDescent="0.35">
      <c r="A5464" s="2" t="s">
        <v>6083</v>
      </c>
      <c r="B5464" s="1" t="str">
        <f t="shared" si="104"/>
        <v>PALMSTUN</v>
      </c>
      <c r="C5464" s="1"/>
      <c r="D5464" s="6" t="s">
        <v>3791</v>
      </c>
      <c r="E5464" s="6" t="s">
        <v>3613</v>
      </c>
      <c r="G5464" s="1"/>
    </row>
    <row r="5465" spans="1:7" ht="17.55" customHeight="1" thickBot="1" x14ac:dyDescent="0.35">
      <c r="A5465" s="2" t="s">
        <v>6084</v>
      </c>
      <c r="B5465" s="1" t="str">
        <f t="shared" si="104"/>
        <v>PALMSTUN</v>
      </c>
      <c r="C5465" s="1"/>
      <c r="D5465" s="6" t="s">
        <v>3791</v>
      </c>
      <c r="E5465" s="6" t="s">
        <v>3613</v>
      </c>
      <c r="G5465" s="1"/>
    </row>
    <row r="5466" spans="1:7" ht="17.55" customHeight="1" thickBot="1" x14ac:dyDescent="0.35">
      <c r="A5466" s="2" t="s">
        <v>6091</v>
      </c>
      <c r="B5466" s="1" t="str">
        <f t="shared" si="104"/>
        <v>PUNCH</v>
      </c>
      <c r="C5466" s="1"/>
      <c r="D5466" s="6" t="s">
        <v>3791</v>
      </c>
      <c r="E5466" s="6" t="s">
        <v>3613</v>
      </c>
      <c r="G5466" s="1"/>
    </row>
    <row r="5467" spans="1:7" ht="17.55" customHeight="1" thickBot="1" x14ac:dyDescent="0.35">
      <c r="A5467" s="2" t="s">
        <v>6085</v>
      </c>
      <c r="B5467" s="1" t="str">
        <f t="shared" si="104"/>
        <v>PUNCH</v>
      </c>
      <c r="C5467" s="1"/>
      <c r="D5467" s="6" t="s">
        <v>3791</v>
      </c>
      <c r="E5467" s="6" t="s">
        <v>3613</v>
      </c>
      <c r="G5467" s="1"/>
    </row>
    <row r="5468" spans="1:7" ht="17.55" customHeight="1" thickBot="1" x14ac:dyDescent="0.35">
      <c r="A5468" s="2" t="s">
        <v>6087</v>
      </c>
      <c r="B5468" s="1" t="str">
        <f t="shared" si="104"/>
        <v>PUNCH</v>
      </c>
      <c r="C5468" s="1"/>
      <c r="D5468" s="6" t="s">
        <v>3791</v>
      </c>
      <c r="E5468" s="6" t="s">
        <v>573</v>
      </c>
      <c r="G5468" s="1"/>
    </row>
    <row r="5469" spans="1:7" ht="17.55" customHeight="1" thickBot="1" x14ac:dyDescent="0.35">
      <c r="A5469" s="2" t="s">
        <v>6088</v>
      </c>
      <c r="B5469" s="1" t="str">
        <f t="shared" si="104"/>
        <v>PUNCH</v>
      </c>
      <c r="C5469" s="1"/>
      <c r="D5469" s="6" t="s">
        <v>3791</v>
      </c>
      <c r="E5469" s="6" t="s">
        <v>573</v>
      </c>
      <c r="G5469" s="1"/>
    </row>
    <row r="5470" spans="1:7" ht="17.55" customHeight="1" thickBot="1" x14ac:dyDescent="0.35">
      <c r="A5470" s="2" t="s">
        <v>6095</v>
      </c>
      <c r="B5470" s="1" t="str">
        <f t="shared" si="104"/>
        <v>RADIUSATTACK</v>
      </c>
      <c r="C5470" s="1"/>
      <c r="D5470" s="6" t="s">
        <v>3791</v>
      </c>
      <c r="E5470" s="6" t="s">
        <v>573</v>
      </c>
      <c r="G5470" s="1"/>
    </row>
    <row r="5471" spans="1:7" ht="17.55" customHeight="1" thickBot="1" x14ac:dyDescent="0.35">
      <c r="A5471" s="2" t="s">
        <v>6089</v>
      </c>
      <c r="B5471" s="1" t="str">
        <f t="shared" si="104"/>
        <v>RADIUSATTACK</v>
      </c>
      <c r="C5471" s="1"/>
      <c r="D5471" s="6" t="s">
        <v>3791</v>
      </c>
      <c r="E5471" s="6" t="s">
        <v>573</v>
      </c>
      <c r="G5471" s="1"/>
    </row>
    <row r="5472" spans="1:7" ht="17.55" customHeight="1" thickBot="1" x14ac:dyDescent="0.35">
      <c r="A5472" s="2" t="s">
        <v>6086</v>
      </c>
      <c r="B5472" s="1" t="str">
        <f t="shared" si="104"/>
        <v>RADIUSATTACK</v>
      </c>
      <c r="C5472" s="1"/>
      <c r="D5472" s="6" t="s">
        <v>3791</v>
      </c>
      <c r="E5472" s="6" t="s">
        <v>2042</v>
      </c>
      <c r="G5472" s="1"/>
    </row>
    <row r="5473" spans="1:7" ht="17.55" customHeight="1" thickBot="1" x14ac:dyDescent="0.35">
      <c r="A5473" s="2" t="s">
        <v>6092</v>
      </c>
      <c r="B5473" s="1" t="str">
        <f t="shared" si="104"/>
        <v>RADIUSATTACK</v>
      </c>
      <c r="C5473" s="1"/>
      <c r="D5473" s="6" t="s">
        <v>3791</v>
      </c>
      <c r="E5473" s="6" t="s">
        <v>2042</v>
      </c>
      <c r="G5473" s="1"/>
    </row>
    <row r="5474" spans="1:7" ht="17.55" customHeight="1" thickBot="1" x14ac:dyDescent="0.35">
      <c r="A5474" s="2" t="s">
        <v>6097</v>
      </c>
      <c r="B5474" s="1" t="str">
        <f t="shared" si="104"/>
        <v>RADIUSEFFECT</v>
      </c>
      <c r="C5474" s="1"/>
      <c r="D5474" s="6" t="s">
        <v>3791</v>
      </c>
      <c r="E5474" s="6" t="s">
        <v>2042</v>
      </c>
      <c r="G5474" s="1"/>
    </row>
    <row r="5475" spans="1:7" ht="17.55" customHeight="1" thickBot="1" x14ac:dyDescent="0.35">
      <c r="A5475" s="2" t="s">
        <v>6093</v>
      </c>
      <c r="B5475" s="1" t="str">
        <f t="shared" si="104"/>
        <v>RADIUSEFFECT</v>
      </c>
      <c r="C5475" s="1"/>
      <c r="D5475" s="6" t="s">
        <v>3791</v>
      </c>
      <c r="E5475" s="6" t="s">
        <v>2042</v>
      </c>
      <c r="G5475" s="1"/>
    </row>
    <row r="5476" spans="1:7" ht="17.55" customHeight="1" thickBot="1" x14ac:dyDescent="0.35">
      <c r="A5476" s="2" t="s">
        <v>6090</v>
      </c>
      <c r="B5476" s="1" t="str">
        <f t="shared" si="104"/>
        <v>READY</v>
      </c>
      <c r="C5476" s="1"/>
      <c r="D5476" s="6" t="s">
        <v>3791</v>
      </c>
      <c r="E5476" s="6" t="s">
        <v>2056</v>
      </c>
      <c r="G5476" s="1"/>
    </row>
    <row r="5477" spans="1:7" ht="17.55" customHeight="1" thickBot="1" x14ac:dyDescent="0.35">
      <c r="A5477" s="2" t="s">
        <v>6096</v>
      </c>
      <c r="B5477" s="1" t="str">
        <f t="shared" si="104"/>
        <v>READY</v>
      </c>
      <c r="C5477" s="1"/>
      <c r="D5477" s="6" t="s">
        <v>3791</v>
      </c>
      <c r="E5477" s="6" t="s">
        <v>2056</v>
      </c>
      <c r="G5477" s="1"/>
    </row>
    <row r="5478" spans="1:7" ht="17.55" customHeight="1" thickBot="1" x14ac:dyDescent="0.35">
      <c r="A5478" s="2" t="s">
        <v>6094</v>
      </c>
      <c r="B5478" s="1" t="str">
        <f t="shared" si="104"/>
        <v>REVIVE</v>
      </c>
      <c r="C5478" s="1"/>
      <c r="D5478" s="6" t="s">
        <v>3791</v>
      </c>
      <c r="E5478" s="6" t="s">
        <v>160</v>
      </c>
      <c r="G5478" s="1"/>
    </row>
    <row r="5479" spans="1:7" ht="17.55" customHeight="1" thickBot="1" x14ac:dyDescent="0.35">
      <c r="A5479" s="2" t="s">
        <v>6098</v>
      </c>
      <c r="B5479" s="1" t="str">
        <f t="shared" si="104"/>
        <v>REVIVE</v>
      </c>
      <c r="C5479" s="1"/>
      <c r="D5479" s="6" t="s">
        <v>3791</v>
      </c>
      <c r="E5479" s="6" t="s">
        <v>160</v>
      </c>
      <c r="G5479" s="1"/>
    </row>
    <row r="5480" spans="1:7" ht="17.55" customHeight="1" thickBot="1" x14ac:dyDescent="0.35">
      <c r="A5480" s="2" t="s">
        <v>6103</v>
      </c>
      <c r="B5480" s="1" t="str">
        <f t="shared" si="104"/>
        <v>ROUNDHOUSE</v>
      </c>
      <c r="C5480" s="1"/>
      <c r="D5480" s="6" t="s">
        <v>3791</v>
      </c>
      <c r="E5480" s="6" t="s">
        <v>5205</v>
      </c>
      <c r="G5480" s="1"/>
    </row>
    <row r="5481" spans="1:7" ht="17.55" customHeight="1" thickBot="1" x14ac:dyDescent="0.35">
      <c r="A5481" s="2" t="s">
        <v>6104</v>
      </c>
      <c r="B5481" s="1" t="str">
        <f t="shared" si="104"/>
        <v>ROUNDHOUSE</v>
      </c>
      <c r="C5481" s="1"/>
      <c r="D5481" s="6" t="s">
        <v>3791</v>
      </c>
      <c r="E5481" s="6" t="s">
        <v>5205</v>
      </c>
      <c r="G5481" s="1"/>
    </row>
    <row r="5482" spans="1:7" ht="17.55" customHeight="1" thickBot="1" x14ac:dyDescent="0.35">
      <c r="A5482" s="2" t="s">
        <v>6105</v>
      </c>
      <c r="B5482" s="1" t="str">
        <f t="shared" si="104"/>
        <v>ROUNDHOUSE</v>
      </c>
      <c r="C5482" s="1"/>
      <c r="D5482" s="6" t="s">
        <v>3791</v>
      </c>
      <c r="E5482" s="6" t="s">
        <v>3627</v>
      </c>
      <c r="G5482" s="1"/>
    </row>
    <row r="5483" spans="1:7" ht="17.55" customHeight="1" thickBot="1" x14ac:dyDescent="0.35">
      <c r="A5483" s="2" t="s">
        <v>6106</v>
      </c>
      <c r="B5483" s="1" t="str">
        <f t="shared" si="104"/>
        <v>ROUNDHOUSE</v>
      </c>
      <c r="C5483" s="1"/>
      <c r="D5483" s="6" t="s">
        <v>3791</v>
      </c>
      <c r="E5483" s="6" t="s">
        <v>3627</v>
      </c>
      <c r="G5483" s="1"/>
    </row>
    <row r="5484" spans="1:7" ht="17.55" customHeight="1" thickBot="1" x14ac:dyDescent="0.35">
      <c r="A5484" s="2" t="s">
        <v>6114</v>
      </c>
      <c r="B5484" s="1" t="str">
        <f t="shared" si="104"/>
        <v>ROUNDHOUSE</v>
      </c>
      <c r="C5484" s="1"/>
      <c r="D5484" s="6" t="s">
        <v>3791</v>
      </c>
      <c r="E5484" s="6" t="s">
        <v>3627</v>
      </c>
      <c r="G5484" s="1"/>
    </row>
    <row r="5485" spans="1:7" ht="17.55" customHeight="1" thickBot="1" x14ac:dyDescent="0.35">
      <c r="A5485" s="2" t="s">
        <v>6107</v>
      </c>
      <c r="B5485" s="1" t="str">
        <f t="shared" si="104"/>
        <v>ROUNDHOUSE</v>
      </c>
      <c r="C5485" s="1"/>
      <c r="D5485" s="6" t="s">
        <v>3791</v>
      </c>
      <c r="E5485" s="6" t="s">
        <v>3627</v>
      </c>
      <c r="G5485" s="1"/>
    </row>
    <row r="5486" spans="1:7" ht="17.55" customHeight="1" thickBot="1" x14ac:dyDescent="0.35">
      <c r="A5486" s="2" t="s">
        <v>6108</v>
      </c>
      <c r="B5486" s="1" t="str">
        <f t="shared" si="104"/>
        <v>RUN</v>
      </c>
      <c r="C5486" s="1"/>
      <c r="D5486" s="6" t="s">
        <v>3791</v>
      </c>
      <c r="E5486" s="6" t="s">
        <v>3627</v>
      </c>
      <c r="G5486" s="1"/>
    </row>
    <row r="5487" spans="1:7" ht="17.55" customHeight="1" thickBot="1" x14ac:dyDescent="0.35">
      <c r="A5487" s="2" t="s">
        <v>6109</v>
      </c>
      <c r="B5487" s="1" t="str">
        <f t="shared" si="104"/>
        <v>RUN</v>
      </c>
      <c r="C5487" s="1"/>
      <c r="D5487" s="6" t="s">
        <v>3791</v>
      </c>
      <c r="E5487" s="6" t="s">
        <v>3627</v>
      </c>
      <c r="G5487" s="1"/>
    </row>
    <row r="5488" spans="1:7" ht="17.55" customHeight="1" thickBot="1" x14ac:dyDescent="0.35">
      <c r="A5488" s="2" t="s">
        <v>6111</v>
      </c>
      <c r="B5488" s="1" t="str">
        <f t="shared" si="104"/>
        <v>RUN</v>
      </c>
      <c r="C5488" s="1"/>
      <c r="D5488" s="6" t="s">
        <v>3791</v>
      </c>
      <c r="E5488" s="6" t="s">
        <v>64</v>
      </c>
      <c r="G5488" s="1"/>
    </row>
    <row r="5489" spans="1:7" ht="17.55" customHeight="1" thickBot="1" x14ac:dyDescent="0.35">
      <c r="A5489" s="2" t="s">
        <v>6113</v>
      </c>
      <c r="B5489" s="1" t="str">
        <f t="shared" si="104"/>
        <v>RUN</v>
      </c>
      <c r="C5489" s="1"/>
      <c r="D5489" s="6" t="s">
        <v>3791</v>
      </c>
      <c r="E5489" s="6" t="s">
        <v>64</v>
      </c>
      <c r="G5489" s="1"/>
    </row>
    <row r="5490" spans="1:7" ht="17.55" customHeight="1" thickBot="1" x14ac:dyDescent="0.35">
      <c r="A5490" s="2" t="s">
        <v>6110</v>
      </c>
      <c r="B5490" s="1" t="str">
        <f t="shared" si="104"/>
        <v>RUN</v>
      </c>
      <c r="C5490" s="1"/>
      <c r="D5490" s="6" t="s">
        <v>3791</v>
      </c>
      <c r="E5490" s="6" t="s">
        <v>64</v>
      </c>
      <c r="G5490" s="1"/>
    </row>
    <row r="5491" spans="1:7" ht="17.55" customHeight="1" thickBot="1" x14ac:dyDescent="0.35">
      <c r="A5491" s="2" t="s">
        <v>6118</v>
      </c>
      <c r="B5491" s="1" t="str">
        <f t="shared" si="104"/>
        <v>RUN</v>
      </c>
      <c r="C5491" s="1"/>
      <c r="D5491" s="6" t="s">
        <v>3791</v>
      </c>
      <c r="E5491" s="6" t="s">
        <v>64</v>
      </c>
      <c r="G5491" s="1"/>
    </row>
    <row r="5492" spans="1:7" ht="17.55" customHeight="1" thickBot="1" x14ac:dyDescent="0.35">
      <c r="A5492" s="2" t="s">
        <v>6112</v>
      </c>
      <c r="B5492" s="1" t="str">
        <f t="shared" si="104"/>
        <v>RUN</v>
      </c>
      <c r="C5492" s="1"/>
      <c r="D5492" s="6" t="s">
        <v>3791</v>
      </c>
      <c r="E5492" s="6" t="s">
        <v>64</v>
      </c>
      <c r="G5492" s="1"/>
    </row>
    <row r="5493" spans="1:7" ht="17.55" customHeight="1" thickBot="1" x14ac:dyDescent="0.35">
      <c r="A5493" s="2" t="s">
        <v>6121</v>
      </c>
      <c r="B5493" s="1" t="str">
        <f t="shared" si="104"/>
        <v>RUN</v>
      </c>
      <c r="C5493" s="1"/>
      <c r="D5493" s="6" t="s">
        <v>3791</v>
      </c>
      <c r="E5493" s="6" t="s">
        <v>64</v>
      </c>
      <c r="G5493" s="1"/>
    </row>
    <row r="5494" spans="1:7" ht="17.55" customHeight="1" thickBot="1" x14ac:dyDescent="0.35">
      <c r="A5494" s="2" t="s">
        <v>6115</v>
      </c>
      <c r="B5494" s="1" t="str">
        <f t="shared" si="104"/>
        <v>RUN</v>
      </c>
      <c r="C5494" s="1"/>
      <c r="D5494" s="6" t="s">
        <v>3791</v>
      </c>
      <c r="E5494" s="6" t="s">
        <v>64</v>
      </c>
      <c r="G5494" s="1"/>
    </row>
    <row r="5495" spans="1:7" ht="17.55" customHeight="1" thickBot="1" x14ac:dyDescent="0.35">
      <c r="A5495" s="2" t="s">
        <v>6116</v>
      </c>
      <c r="B5495" s="1" t="str">
        <f t="shared" ref="B5495:B5558" si="105">CONCATENATE(E5497,G5495)</f>
        <v>SCREAM</v>
      </c>
      <c r="C5495" s="1"/>
      <c r="D5495" s="6" t="s">
        <v>3791</v>
      </c>
      <c r="E5495" s="6" t="s">
        <v>64</v>
      </c>
      <c r="G5495" s="1"/>
    </row>
    <row r="5496" spans="1:7" ht="17.55" customHeight="1" thickBot="1" x14ac:dyDescent="0.35">
      <c r="A5496" s="2" t="s">
        <v>6126</v>
      </c>
      <c r="B5496" s="1" t="str">
        <f t="shared" si="105"/>
        <v>SCREAM</v>
      </c>
      <c r="C5496" s="1"/>
      <c r="D5496" s="6" t="s">
        <v>3791</v>
      </c>
      <c r="E5496" s="6" t="s">
        <v>64</v>
      </c>
      <c r="G5496" s="1"/>
    </row>
    <row r="5497" spans="1:7" ht="17.55" customHeight="1" thickBot="1" x14ac:dyDescent="0.35">
      <c r="A5497" s="2" t="s">
        <v>6120</v>
      </c>
      <c r="B5497" s="1" t="str">
        <f t="shared" si="105"/>
        <v>SCREAM</v>
      </c>
      <c r="C5497" s="1"/>
      <c r="D5497" s="6" t="s">
        <v>3791</v>
      </c>
      <c r="E5497" s="6" t="s">
        <v>5208</v>
      </c>
      <c r="G5497" s="1"/>
    </row>
    <row r="5498" spans="1:7" ht="17.55" customHeight="1" thickBot="1" x14ac:dyDescent="0.35">
      <c r="A5498" s="2" t="s">
        <v>6117</v>
      </c>
      <c r="B5498" s="1" t="str">
        <f t="shared" si="105"/>
        <v>SCREAM</v>
      </c>
      <c r="C5498" s="1"/>
      <c r="D5498" s="6" t="s">
        <v>3791</v>
      </c>
      <c r="E5498" s="6" t="s">
        <v>5208</v>
      </c>
      <c r="G5498" s="1"/>
    </row>
    <row r="5499" spans="1:7" ht="17.55" customHeight="1" thickBot="1" x14ac:dyDescent="0.35">
      <c r="A5499" s="2" t="s">
        <v>6129</v>
      </c>
      <c r="B5499" s="1" t="str">
        <f t="shared" si="105"/>
        <v>SCREAM</v>
      </c>
      <c r="C5499" s="1"/>
      <c r="D5499" s="6" t="s">
        <v>3791</v>
      </c>
      <c r="E5499" s="6" t="s">
        <v>5208</v>
      </c>
      <c r="G5499" s="1"/>
    </row>
    <row r="5500" spans="1:7" ht="17.55" customHeight="1" thickBot="1" x14ac:dyDescent="0.35">
      <c r="A5500" s="2" t="s">
        <v>6122</v>
      </c>
      <c r="B5500" s="1" t="str">
        <f t="shared" si="105"/>
        <v>SHIELD</v>
      </c>
      <c r="C5500" s="1"/>
      <c r="D5500" s="6" t="s">
        <v>3791</v>
      </c>
      <c r="E5500" s="6" t="s">
        <v>5208</v>
      </c>
      <c r="G5500" s="1"/>
    </row>
    <row r="5501" spans="1:7" ht="17.55" customHeight="1" thickBot="1" x14ac:dyDescent="0.35">
      <c r="A5501" s="2" t="s">
        <v>6123</v>
      </c>
      <c r="B5501" s="1" t="str">
        <f t="shared" si="105"/>
        <v>SHORTTOSS</v>
      </c>
      <c r="C5501" s="1"/>
      <c r="D5501" s="6" t="s">
        <v>3791</v>
      </c>
      <c r="E5501" s="6" t="s">
        <v>5208</v>
      </c>
      <c r="G5501" s="1"/>
    </row>
    <row r="5502" spans="1:7" ht="17.55" customHeight="1" thickBot="1" x14ac:dyDescent="0.35">
      <c r="A5502" s="2" t="s">
        <v>5786</v>
      </c>
      <c r="B5502" s="1" t="str">
        <f t="shared" si="105"/>
        <v>SHORTTOSS</v>
      </c>
      <c r="C5502" s="1"/>
      <c r="D5502" s="6" t="s">
        <v>3791</v>
      </c>
      <c r="E5502" s="6" t="s">
        <v>3791</v>
      </c>
      <c r="G5502" s="1"/>
    </row>
    <row r="5503" spans="1:7" ht="17.55" customHeight="1" thickBot="1" x14ac:dyDescent="0.35">
      <c r="A5503" s="2" t="s">
        <v>6119</v>
      </c>
      <c r="B5503" s="1" t="str">
        <f t="shared" si="105"/>
        <v>SHORTTOSS</v>
      </c>
      <c r="C5503" s="1"/>
      <c r="D5503" s="6" t="s">
        <v>3791</v>
      </c>
      <c r="E5503" s="6" t="s">
        <v>6125</v>
      </c>
      <c r="G5503" s="1"/>
    </row>
    <row r="5504" spans="1:7" ht="17.55" customHeight="1" thickBot="1" x14ac:dyDescent="0.35">
      <c r="A5504" s="2" t="s">
        <v>6128</v>
      </c>
      <c r="B5504" s="1" t="str">
        <f t="shared" si="105"/>
        <v>SHORTTOSS</v>
      </c>
      <c r="C5504" s="1"/>
      <c r="D5504" s="6" t="s">
        <v>3791</v>
      </c>
      <c r="E5504" s="6" t="s">
        <v>6125</v>
      </c>
      <c r="G5504" s="1"/>
    </row>
    <row r="5505" spans="1:7" ht="17.55" customHeight="1" thickBot="1" x14ac:dyDescent="0.35">
      <c r="A5505" s="2" t="s">
        <v>6124</v>
      </c>
      <c r="B5505" s="1" t="str">
        <f t="shared" si="105"/>
        <v>SHOUTOFCOMMAND</v>
      </c>
      <c r="C5505" s="1"/>
      <c r="D5505" s="6" t="s">
        <v>3791</v>
      </c>
      <c r="E5505" s="6" t="s">
        <v>6125</v>
      </c>
      <c r="G5505" s="1"/>
    </row>
    <row r="5506" spans="1:7" ht="17.55" customHeight="1" thickBot="1" x14ac:dyDescent="0.35">
      <c r="A5506" s="2" t="s">
        <v>6131</v>
      </c>
      <c r="B5506" s="1" t="str">
        <f t="shared" si="105"/>
        <v>SHOUTOFCOMMAND</v>
      </c>
      <c r="C5506" s="1"/>
      <c r="D5506" s="6" t="s">
        <v>3791</v>
      </c>
      <c r="E5506" s="6" t="s">
        <v>6125</v>
      </c>
      <c r="G5506" s="1"/>
    </row>
    <row r="5507" spans="1:7" ht="17.55" customHeight="1" thickBot="1" x14ac:dyDescent="0.35">
      <c r="A5507" s="2" t="s">
        <v>6127</v>
      </c>
      <c r="B5507" s="1" t="str">
        <f t="shared" si="105"/>
        <v>SHOUTOFCOMMAND</v>
      </c>
      <c r="C5507" s="1"/>
      <c r="D5507" s="6" t="s">
        <v>3791</v>
      </c>
      <c r="E5507" s="6" t="s">
        <v>6130</v>
      </c>
      <c r="G5507" s="1"/>
    </row>
    <row r="5508" spans="1:7" ht="17.55" customHeight="1" thickBot="1" x14ac:dyDescent="0.35">
      <c r="A5508" s="2" t="s">
        <v>6132</v>
      </c>
      <c r="B5508" s="1" t="str">
        <f t="shared" si="105"/>
        <v>SHOUTOFCOMMAND</v>
      </c>
      <c r="C5508" s="1"/>
      <c r="D5508" s="6" t="s">
        <v>3791</v>
      </c>
      <c r="E5508" s="6" t="s">
        <v>6130</v>
      </c>
      <c r="G5508" s="1"/>
    </row>
    <row r="5509" spans="1:7" ht="17.55" customHeight="1" thickBot="1" x14ac:dyDescent="0.35">
      <c r="A5509" s="2" t="s">
        <v>6141</v>
      </c>
      <c r="B5509" s="1" t="str">
        <f t="shared" si="105"/>
        <v>SHOUTOFCOMMAND</v>
      </c>
      <c r="C5509" s="1"/>
      <c r="D5509" s="6" t="s">
        <v>3791</v>
      </c>
      <c r="E5509" s="6" t="s">
        <v>6130</v>
      </c>
      <c r="G5509" s="1"/>
    </row>
    <row r="5510" spans="1:7" ht="17.55" customHeight="1" thickBot="1" x14ac:dyDescent="0.35">
      <c r="A5510" s="2" t="s">
        <v>6133</v>
      </c>
      <c r="B5510" s="1" t="str">
        <f t="shared" si="105"/>
        <v>SKYSUMMON</v>
      </c>
      <c r="C5510" s="1"/>
      <c r="D5510" s="6" t="s">
        <v>3791</v>
      </c>
      <c r="E5510" s="6" t="s">
        <v>6130</v>
      </c>
      <c r="G5510" s="1"/>
    </row>
    <row r="5511" spans="1:7" ht="17.55" customHeight="1" thickBot="1" x14ac:dyDescent="0.35">
      <c r="A5511" s="2" t="s">
        <v>6134</v>
      </c>
      <c r="B5511" s="1" t="str">
        <f t="shared" si="105"/>
        <v>SKYSUMMON</v>
      </c>
      <c r="C5511" s="1"/>
      <c r="D5511" s="6" t="s">
        <v>3791</v>
      </c>
      <c r="E5511" s="6" t="s">
        <v>6130</v>
      </c>
      <c r="G5511" s="1"/>
    </row>
    <row r="5512" spans="1:7" ht="17.55" customHeight="1" thickBot="1" x14ac:dyDescent="0.35">
      <c r="A5512" s="2" t="s">
        <v>6137</v>
      </c>
      <c r="B5512" s="1" t="str">
        <f t="shared" si="105"/>
        <v>SKYSUMMON</v>
      </c>
      <c r="C5512" s="1"/>
      <c r="D5512" s="6" t="s">
        <v>3791</v>
      </c>
      <c r="E5512" s="6" t="s">
        <v>6136</v>
      </c>
      <c r="G5512" s="1"/>
    </row>
    <row r="5513" spans="1:7" ht="17.55" customHeight="1" thickBot="1" x14ac:dyDescent="0.35">
      <c r="A5513" s="2" t="s">
        <v>6138</v>
      </c>
      <c r="B5513" s="1" t="str">
        <f t="shared" si="105"/>
        <v>SKYSUMMON</v>
      </c>
      <c r="C5513" s="1"/>
      <c r="D5513" s="6" t="s">
        <v>3791</v>
      </c>
      <c r="E5513" s="6" t="s">
        <v>6136</v>
      </c>
      <c r="G5513" s="1"/>
    </row>
    <row r="5514" spans="1:7" ht="17.55" customHeight="1" thickBot="1" x14ac:dyDescent="0.35">
      <c r="A5514" s="2" t="s">
        <v>6143</v>
      </c>
      <c r="B5514" s="1" t="str">
        <f t="shared" si="105"/>
        <v>SLASH</v>
      </c>
      <c r="C5514" s="1"/>
      <c r="D5514" s="6" t="s">
        <v>3791</v>
      </c>
      <c r="E5514" s="6" t="s">
        <v>6136</v>
      </c>
      <c r="G5514" s="1"/>
    </row>
    <row r="5515" spans="1:7" ht="17.55" customHeight="1" thickBot="1" x14ac:dyDescent="0.35">
      <c r="A5515" s="2" t="s">
        <v>6139</v>
      </c>
      <c r="B5515" s="1" t="str">
        <f t="shared" si="105"/>
        <v>SLASH</v>
      </c>
      <c r="C5515" s="1"/>
      <c r="D5515" s="6" t="s">
        <v>3791</v>
      </c>
      <c r="E5515" s="6" t="s">
        <v>6136</v>
      </c>
      <c r="G5515" s="1"/>
    </row>
    <row r="5516" spans="1:7" ht="17.55" customHeight="1" thickBot="1" x14ac:dyDescent="0.35">
      <c r="A5516" s="2" t="s">
        <v>6135</v>
      </c>
      <c r="B5516" s="1" t="str">
        <f t="shared" si="105"/>
        <v>SLASH</v>
      </c>
      <c r="C5516" s="1"/>
      <c r="D5516" s="6" t="s">
        <v>3791</v>
      </c>
      <c r="E5516" s="6" t="s">
        <v>1808</v>
      </c>
      <c r="G5516" s="1"/>
    </row>
    <row r="5517" spans="1:7" ht="17.55" customHeight="1" thickBot="1" x14ac:dyDescent="0.35">
      <c r="A5517" s="2" t="s">
        <v>6142</v>
      </c>
      <c r="B5517" s="1" t="str">
        <f t="shared" si="105"/>
        <v>SLASH</v>
      </c>
      <c r="C5517" s="1"/>
      <c r="D5517" s="6" t="s">
        <v>3791</v>
      </c>
      <c r="E5517" s="6" t="s">
        <v>1808</v>
      </c>
      <c r="G5517" s="1"/>
    </row>
    <row r="5518" spans="1:7" ht="17.55" customHeight="1" thickBot="1" x14ac:dyDescent="0.35">
      <c r="A5518" s="2" t="s">
        <v>6140</v>
      </c>
      <c r="B5518" s="1" t="str">
        <f t="shared" si="105"/>
        <v>SLASH</v>
      </c>
      <c r="C5518" s="1"/>
      <c r="D5518" s="6" t="s">
        <v>3791</v>
      </c>
      <c r="E5518" s="6" t="s">
        <v>1808</v>
      </c>
      <c r="G5518" s="1"/>
    </row>
    <row r="5519" spans="1:7" ht="17.55" customHeight="1" thickBot="1" x14ac:dyDescent="0.35">
      <c r="A5519" s="2" t="s">
        <v>6144</v>
      </c>
      <c r="B5519" s="1" t="str">
        <f t="shared" si="105"/>
        <v>SLASH</v>
      </c>
      <c r="C5519" s="1"/>
      <c r="D5519" s="6" t="s">
        <v>3791</v>
      </c>
      <c r="E5519" s="6" t="s">
        <v>1808</v>
      </c>
      <c r="G5519" s="1"/>
    </row>
    <row r="5520" spans="1:7" ht="17.55" customHeight="1" thickBot="1" x14ac:dyDescent="0.35">
      <c r="A5520" s="2" t="s">
        <v>6149</v>
      </c>
      <c r="B5520" s="1" t="str">
        <f t="shared" si="105"/>
        <v>SLIDE</v>
      </c>
      <c r="C5520" s="1"/>
      <c r="D5520" s="6" t="s">
        <v>3791</v>
      </c>
      <c r="E5520" s="6" t="s">
        <v>1808</v>
      </c>
      <c r="G5520" s="1"/>
    </row>
    <row r="5521" spans="1:7" ht="17.55" customHeight="1" thickBot="1" x14ac:dyDescent="0.35">
      <c r="A5521" s="2" t="s">
        <v>6145</v>
      </c>
      <c r="B5521" s="1" t="str">
        <f t="shared" si="105"/>
        <v>SLIDE</v>
      </c>
      <c r="C5521" s="1"/>
      <c r="D5521" s="6" t="s">
        <v>3791</v>
      </c>
      <c r="E5521" s="6" t="s">
        <v>1808</v>
      </c>
      <c r="G5521" s="1"/>
    </row>
    <row r="5522" spans="1:7" ht="17.55" customHeight="1" thickBot="1" x14ac:dyDescent="0.35">
      <c r="A5522" s="2" t="s">
        <v>6147</v>
      </c>
      <c r="B5522" s="1" t="str">
        <f t="shared" si="105"/>
        <v>SLIDE</v>
      </c>
      <c r="C5522" s="1"/>
      <c r="D5522" s="6" t="s">
        <v>3791</v>
      </c>
      <c r="E5522" s="6" t="s">
        <v>174</v>
      </c>
      <c r="G5522" s="1"/>
    </row>
    <row r="5523" spans="1:7" ht="17.55" customHeight="1" thickBot="1" x14ac:dyDescent="0.35">
      <c r="A5523" s="2" t="s">
        <v>6148</v>
      </c>
      <c r="B5523" s="1" t="str">
        <f t="shared" si="105"/>
        <v>SLIDE</v>
      </c>
      <c r="C5523" s="1"/>
      <c r="D5523" s="6" t="s">
        <v>3791</v>
      </c>
      <c r="E5523" s="6" t="s">
        <v>174</v>
      </c>
      <c r="G5523" s="1"/>
    </row>
    <row r="5524" spans="1:7" ht="17.55" customHeight="1" thickBot="1" x14ac:dyDescent="0.35">
      <c r="A5524" s="2" t="s">
        <v>6146</v>
      </c>
      <c r="B5524" s="1" t="str">
        <f t="shared" si="105"/>
        <v>SLIDE</v>
      </c>
      <c r="C5524" s="1"/>
      <c r="D5524" s="6" t="s">
        <v>3791</v>
      </c>
      <c r="E5524" s="6" t="s">
        <v>174</v>
      </c>
      <c r="G5524" s="1"/>
    </row>
    <row r="5525" spans="1:7" ht="17.55" customHeight="1" thickBot="1" x14ac:dyDescent="0.35">
      <c r="A5525" s="2" t="s">
        <v>6150</v>
      </c>
      <c r="B5525" s="1" t="str">
        <f t="shared" si="105"/>
        <v>SLIDE</v>
      </c>
      <c r="C5525" s="1"/>
      <c r="D5525" s="6" t="s">
        <v>3791</v>
      </c>
      <c r="E5525" s="6" t="s">
        <v>174</v>
      </c>
      <c r="G5525" s="1"/>
    </row>
    <row r="5526" spans="1:7" ht="17.55" customHeight="1" thickBot="1" x14ac:dyDescent="0.35">
      <c r="A5526" s="2" t="s">
        <v>6151</v>
      </c>
      <c r="B5526" s="1" t="str">
        <f t="shared" si="105"/>
        <v>SLIDE</v>
      </c>
      <c r="C5526" s="1"/>
      <c r="D5526" s="6" t="s">
        <v>3791</v>
      </c>
      <c r="E5526" s="6" t="s">
        <v>174</v>
      </c>
      <c r="G5526" s="1"/>
    </row>
    <row r="5527" spans="1:7" ht="17.55" customHeight="1" thickBot="1" x14ac:dyDescent="0.35">
      <c r="A5527" s="2" t="s">
        <v>6152</v>
      </c>
      <c r="B5527" s="1" t="str">
        <f t="shared" si="105"/>
        <v>SLIDE</v>
      </c>
      <c r="C5527" s="1"/>
      <c r="D5527" s="6" t="s">
        <v>3791</v>
      </c>
      <c r="E5527" s="6" t="s">
        <v>174</v>
      </c>
      <c r="G5527" s="1"/>
    </row>
    <row r="5528" spans="1:7" ht="17.55" customHeight="1" thickBot="1" x14ac:dyDescent="0.35">
      <c r="A5528" s="2" t="s">
        <v>6154</v>
      </c>
      <c r="B5528" s="1" t="str">
        <f t="shared" si="105"/>
        <v>SLIDE</v>
      </c>
      <c r="C5528" s="1"/>
      <c r="D5528" s="6" t="s">
        <v>3791</v>
      </c>
      <c r="E5528" s="6" t="s">
        <v>174</v>
      </c>
      <c r="G5528" s="1"/>
    </row>
    <row r="5529" spans="1:7" ht="17.55" customHeight="1" thickBot="1" x14ac:dyDescent="0.35">
      <c r="A5529" s="2" t="s">
        <v>6155</v>
      </c>
      <c r="B5529" s="1" t="str">
        <f t="shared" si="105"/>
        <v>SMASH</v>
      </c>
      <c r="C5529" s="1"/>
      <c r="D5529" s="6" t="s">
        <v>3791</v>
      </c>
      <c r="E5529" s="6" t="s">
        <v>174</v>
      </c>
      <c r="G5529" s="1"/>
    </row>
    <row r="5530" spans="1:7" ht="17.55" customHeight="1" thickBot="1" x14ac:dyDescent="0.35">
      <c r="A5530" s="2" t="s">
        <v>6156</v>
      </c>
      <c r="B5530" s="1" t="str">
        <f t="shared" si="105"/>
        <v>SMASHCAST</v>
      </c>
      <c r="C5530" s="1"/>
      <c r="D5530" s="6" t="s">
        <v>3791</v>
      </c>
      <c r="E5530" s="6" t="s">
        <v>174</v>
      </c>
      <c r="G5530" s="1"/>
    </row>
    <row r="5531" spans="1:7" ht="17.55" customHeight="1" thickBot="1" x14ac:dyDescent="0.35">
      <c r="A5531" s="2" t="s">
        <v>6153</v>
      </c>
      <c r="B5531" s="1" t="str">
        <f t="shared" si="105"/>
        <v>SMASHCAST</v>
      </c>
      <c r="C5531" s="1"/>
      <c r="D5531" s="6" t="s">
        <v>3791</v>
      </c>
      <c r="E5531" s="6" t="s">
        <v>24</v>
      </c>
      <c r="G5531" s="1"/>
    </row>
    <row r="5532" spans="1:7" ht="17.55" customHeight="1" thickBot="1" x14ac:dyDescent="0.35">
      <c r="A5532" s="2" t="s">
        <v>6157</v>
      </c>
      <c r="B5532" s="1" t="str">
        <f t="shared" si="105"/>
        <v>SMASHCAST</v>
      </c>
      <c r="C5532" s="1"/>
      <c r="D5532" s="6" t="s">
        <v>3791</v>
      </c>
      <c r="E5532" s="6" t="s">
        <v>1258</v>
      </c>
      <c r="G5532" s="1"/>
    </row>
    <row r="5533" spans="1:7" ht="17.55" customHeight="1" thickBot="1" x14ac:dyDescent="0.35">
      <c r="A5533" s="2" t="s">
        <v>6158</v>
      </c>
      <c r="B5533" s="1" t="str">
        <f t="shared" si="105"/>
        <v>SMASHCAST</v>
      </c>
      <c r="C5533" s="1"/>
      <c r="D5533" s="6" t="s">
        <v>3791</v>
      </c>
      <c r="E5533" s="6" t="s">
        <v>1258</v>
      </c>
      <c r="G5533" s="1"/>
    </row>
    <row r="5534" spans="1:7" ht="17.55" customHeight="1" thickBot="1" x14ac:dyDescent="0.35">
      <c r="A5534" s="2" t="s">
        <v>6165</v>
      </c>
      <c r="B5534" s="1" t="str">
        <f t="shared" si="105"/>
        <v>SMASHINGBLOW</v>
      </c>
      <c r="C5534" s="1"/>
      <c r="D5534" s="6" t="s">
        <v>3791</v>
      </c>
      <c r="E5534" s="6" t="s">
        <v>1258</v>
      </c>
      <c r="G5534" s="1"/>
    </row>
    <row r="5535" spans="1:7" ht="17.55" customHeight="1" thickBot="1" x14ac:dyDescent="0.35">
      <c r="A5535" s="2" t="s">
        <v>6159</v>
      </c>
      <c r="B5535" s="1" t="str">
        <f t="shared" si="105"/>
        <v>SMASHINGBLOW</v>
      </c>
      <c r="C5535" s="1"/>
      <c r="D5535" s="6" t="s">
        <v>3791</v>
      </c>
      <c r="E5535" s="6" t="s">
        <v>1258</v>
      </c>
      <c r="G5535" s="1"/>
    </row>
    <row r="5536" spans="1:7" ht="17.55" customHeight="1" thickBot="1" x14ac:dyDescent="0.35">
      <c r="A5536" s="2" t="s">
        <v>6161</v>
      </c>
      <c r="B5536" s="1" t="str">
        <f t="shared" si="105"/>
        <v>SMASHINGBLOW</v>
      </c>
      <c r="C5536" s="1"/>
      <c r="D5536" s="6" t="s">
        <v>3791</v>
      </c>
      <c r="E5536" s="6" t="s">
        <v>2152</v>
      </c>
      <c r="G5536" s="1"/>
    </row>
    <row r="5537" spans="1:7" ht="17.55" customHeight="1" thickBot="1" x14ac:dyDescent="0.35">
      <c r="A5537" s="2" t="s">
        <v>6162</v>
      </c>
      <c r="B5537" s="1" t="str">
        <f t="shared" si="105"/>
        <v>SMASHINGBLOW</v>
      </c>
      <c r="C5537" s="1"/>
      <c r="D5537" s="6" t="s">
        <v>3791</v>
      </c>
      <c r="E5537" s="6" t="s">
        <v>2152</v>
      </c>
      <c r="G5537" s="1"/>
    </row>
    <row r="5538" spans="1:7" ht="17.55" customHeight="1" thickBot="1" x14ac:dyDescent="0.35">
      <c r="A5538" s="2" t="s">
        <v>6167</v>
      </c>
      <c r="B5538" s="1" t="str">
        <f t="shared" si="105"/>
        <v>SPIN</v>
      </c>
      <c r="C5538" s="1"/>
      <c r="D5538" s="6" t="s">
        <v>3791</v>
      </c>
      <c r="E5538" s="6" t="s">
        <v>2152</v>
      </c>
      <c r="G5538" s="1"/>
    </row>
    <row r="5539" spans="1:7" ht="17.55" customHeight="1" thickBot="1" x14ac:dyDescent="0.35">
      <c r="A5539" s="2" t="s">
        <v>6163</v>
      </c>
      <c r="B5539" s="1" t="str">
        <f t="shared" si="105"/>
        <v>SPIN</v>
      </c>
      <c r="C5539" s="1"/>
      <c r="D5539" s="6" t="s">
        <v>3791</v>
      </c>
      <c r="E5539" s="6" t="s">
        <v>2152</v>
      </c>
      <c r="G5539" s="1"/>
    </row>
    <row r="5540" spans="1:7" ht="17.55" customHeight="1" thickBot="1" x14ac:dyDescent="0.35">
      <c r="A5540" s="2" t="s">
        <v>6160</v>
      </c>
      <c r="B5540" s="1" t="str">
        <f t="shared" si="105"/>
        <v>SPIN</v>
      </c>
      <c r="C5540" s="1"/>
      <c r="D5540" s="6" t="s">
        <v>3791</v>
      </c>
      <c r="E5540" s="6" t="s">
        <v>1479</v>
      </c>
      <c r="G5540" s="1"/>
    </row>
    <row r="5541" spans="1:7" ht="17.55" customHeight="1" thickBot="1" x14ac:dyDescent="0.35">
      <c r="A5541" s="2" t="s">
        <v>6166</v>
      </c>
      <c r="B5541" s="1" t="str">
        <f t="shared" si="105"/>
        <v>SPIN</v>
      </c>
      <c r="C5541" s="1"/>
      <c r="D5541" s="6" t="s">
        <v>3791</v>
      </c>
      <c r="E5541" s="6" t="s">
        <v>1479</v>
      </c>
      <c r="G5541" s="1"/>
    </row>
    <row r="5542" spans="1:7" ht="17.55" customHeight="1" thickBot="1" x14ac:dyDescent="0.35">
      <c r="A5542" s="2" t="s">
        <v>6164</v>
      </c>
      <c r="B5542" s="1" t="str">
        <f t="shared" si="105"/>
        <v>SPIN</v>
      </c>
      <c r="C5542" s="1"/>
      <c r="D5542" s="6" t="s">
        <v>3791</v>
      </c>
      <c r="E5542" s="6" t="s">
        <v>1479</v>
      </c>
      <c r="G5542" s="1"/>
    </row>
    <row r="5543" spans="1:7" ht="17.55" customHeight="1" thickBot="1" x14ac:dyDescent="0.35">
      <c r="A5543" s="2" t="s">
        <v>6168</v>
      </c>
      <c r="B5543" s="1" t="str">
        <f t="shared" si="105"/>
        <v>SPIN</v>
      </c>
      <c r="C5543" s="1"/>
      <c r="D5543" s="6" t="s">
        <v>3791</v>
      </c>
      <c r="E5543" s="6" t="s">
        <v>1479</v>
      </c>
      <c r="G5543" s="1"/>
    </row>
    <row r="5544" spans="1:7" ht="17.55" customHeight="1" thickBot="1" x14ac:dyDescent="0.35">
      <c r="A5544" s="2" t="s">
        <v>6169</v>
      </c>
      <c r="B5544" s="1" t="str">
        <f t="shared" si="105"/>
        <v>SPRINGATTACK</v>
      </c>
      <c r="C5544" s="1"/>
      <c r="D5544" s="6" t="s">
        <v>3791</v>
      </c>
      <c r="E5544" s="6" t="s">
        <v>1479</v>
      </c>
      <c r="G5544" s="1"/>
    </row>
    <row r="5545" spans="1:7" ht="17.55" customHeight="1" thickBot="1" x14ac:dyDescent="0.35">
      <c r="A5545" s="2" t="s">
        <v>6170</v>
      </c>
      <c r="B5545" s="1" t="str">
        <f t="shared" si="105"/>
        <v>SPRINGATTACK</v>
      </c>
      <c r="C5545" s="1"/>
      <c r="D5545" s="6" t="s">
        <v>3791</v>
      </c>
      <c r="E5545" s="6" t="s">
        <v>1479</v>
      </c>
      <c r="G5545" s="1"/>
    </row>
    <row r="5546" spans="1:7" ht="17.55" customHeight="1" thickBot="1" x14ac:dyDescent="0.35">
      <c r="A5546" s="2" t="s">
        <v>6171</v>
      </c>
      <c r="B5546" s="1" t="str">
        <f t="shared" si="105"/>
        <v>SPRINGATTACK</v>
      </c>
      <c r="C5546" s="1"/>
      <c r="D5546" s="6" t="s">
        <v>3791</v>
      </c>
      <c r="E5546" s="6" t="s">
        <v>2175</v>
      </c>
      <c r="G5546" s="1"/>
    </row>
    <row r="5547" spans="1:7" ht="17.55" customHeight="1" thickBot="1" x14ac:dyDescent="0.35">
      <c r="A5547" s="2" t="s">
        <v>6172</v>
      </c>
      <c r="B5547" s="1" t="str">
        <f t="shared" si="105"/>
        <v>SPRINGATTACK</v>
      </c>
      <c r="C5547" s="1"/>
      <c r="D5547" s="6" t="s">
        <v>3791</v>
      </c>
      <c r="E5547" s="6" t="s">
        <v>2175</v>
      </c>
      <c r="G5547" s="1"/>
    </row>
    <row r="5548" spans="1:7" ht="17.55" customHeight="1" thickBot="1" x14ac:dyDescent="0.35">
      <c r="A5548" s="2" t="s">
        <v>6179</v>
      </c>
      <c r="B5548" s="1" t="str">
        <f t="shared" si="105"/>
        <v>STEAL</v>
      </c>
      <c r="C5548" s="1"/>
      <c r="D5548" s="6" t="s">
        <v>3791</v>
      </c>
      <c r="E5548" s="6" t="s">
        <v>2175</v>
      </c>
      <c r="G5548" s="1"/>
    </row>
    <row r="5549" spans="1:7" ht="17.55" customHeight="1" thickBot="1" x14ac:dyDescent="0.35">
      <c r="A5549" s="2" t="s">
        <v>6173</v>
      </c>
      <c r="B5549" s="1" t="str">
        <f t="shared" si="105"/>
        <v>STEAL</v>
      </c>
      <c r="C5549" s="1"/>
      <c r="D5549" s="6" t="s">
        <v>3791</v>
      </c>
      <c r="E5549" s="6" t="s">
        <v>2175</v>
      </c>
      <c r="G5549" s="1"/>
    </row>
    <row r="5550" spans="1:7" ht="17.55" customHeight="1" thickBot="1" x14ac:dyDescent="0.35">
      <c r="A5550" s="2" t="s">
        <v>6175</v>
      </c>
      <c r="B5550" s="1" t="str">
        <f t="shared" si="105"/>
        <v>STEAL</v>
      </c>
      <c r="C5550" s="1"/>
      <c r="D5550" s="6" t="s">
        <v>3791</v>
      </c>
      <c r="E5550" s="6" t="s">
        <v>5255</v>
      </c>
      <c r="G5550" s="1"/>
    </row>
    <row r="5551" spans="1:7" ht="17.55" customHeight="1" thickBot="1" x14ac:dyDescent="0.35">
      <c r="A5551" s="2" t="s">
        <v>6176</v>
      </c>
      <c r="B5551" s="1" t="str">
        <f t="shared" si="105"/>
        <v>STEAL</v>
      </c>
      <c r="C5551" s="1"/>
      <c r="D5551" s="6" t="s">
        <v>3791</v>
      </c>
      <c r="E5551" s="6" t="s">
        <v>5255</v>
      </c>
      <c r="G5551" s="1"/>
    </row>
    <row r="5552" spans="1:7" ht="17.55" customHeight="1" thickBot="1" x14ac:dyDescent="0.35">
      <c r="A5552" s="2" t="s">
        <v>6183</v>
      </c>
      <c r="B5552" s="1" t="str">
        <f t="shared" si="105"/>
        <v>STOMP</v>
      </c>
      <c r="C5552" s="1"/>
      <c r="D5552" s="6" t="s">
        <v>3791</v>
      </c>
      <c r="E5552" s="6" t="s">
        <v>5255</v>
      </c>
      <c r="G5552" s="1"/>
    </row>
    <row r="5553" spans="1:7" ht="17.55" customHeight="1" thickBot="1" x14ac:dyDescent="0.35">
      <c r="A5553" s="2" t="s">
        <v>6177</v>
      </c>
      <c r="B5553" s="1" t="str">
        <f t="shared" si="105"/>
        <v>STOMP</v>
      </c>
      <c r="C5553" s="1"/>
      <c r="D5553" s="6" t="s">
        <v>3791</v>
      </c>
      <c r="E5553" s="6" t="s">
        <v>5255</v>
      </c>
      <c r="G5553" s="1"/>
    </row>
    <row r="5554" spans="1:7" ht="17.55" customHeight="1" thickBot="1" x14ac:dyDescent="0.35">
      <c r="A5554" s="2" t="s">
        <v>6174</v>
      </c>
      <c r="B5554" s="1" t="str">
        <f t="shared" si="105"/>
        <v>STOMP</v>
      </c>
      <c r="C5554" s="1"/>
      <c r="D5554" s="6" t="s">
        <v>3791</v>
      </c>
      <c r="E5554" s="6" t="s">
        <v>2184</v>
      </c>
      <c r="G5554" s="1"/>
    </row>
    <row r="5555" spans="1:7" ht="17.55" customHeight="1" thickBot="1" x14ac:dyDescent="0.35">
      <c r="A5555" s="2" t="s">
        <v>6180</v>
      </c>
      <c r="B5555" s="1" t="str">
        <f t="shared" si="105"/>
        <v>STOMP</v>
      </c>
      <c r="C5555" s="1"/>
      <c r="D5555" s="6" t="s">
        <v>3791</v>
      </c>
      <c r="E5555" s="6" t="s">
        <v>2184</v>
      </c>
      <c r="G5555" s="1"/>
    </row>
    <row r="5556" spans="1:7" ht="17.55" customHeight="1" thickBot="1" x14ac:dyDescent="0.35">
      <c r="A5556" s="2" t="s">
        <v>6189</v>
      </c>
      <c r="B5556" s="1" t="str">
        <f t="shared" si="105"/>
        <v>STOP</v>
      </c>
      <c r="C5556" s="1"/>
      <c r="D5556" s="6" t="s">
        <v>3791</v>
      </c>
      <c r="E5556" s="6" t="s">
        <v>2184</v>
      </c>
      <c r="G5556" s="1"/>
    </row>
    <row r="5557" spans="1:7" ht="17.55" customHeight="1" thickBot="1" x14ac:dyDescent="0.35">
      <c r="A5557" s="2" t="s">
        <v>6181</v>
      </c>
      <c r="B5557" s="1" t="str">
        <f t="shared" si="105"/>
        <v>STOP</v>
      </c>
      <c r="C5557" s="1"/>
      <c r="D5557" s="6" t="s">
        <v>3791</v>
      </c>
      <c r="E5557" s="6" t="s">
        <v>2184</v>
      </c>
      <c r="G5557" s="1"/>
    </row>
    <row r="5558" spans="1:7" ht="17.55" customHeight="1" thickBot="1" x14ac:dyDescent="0.35">
      <c r="A5558" s="2" t="s">
        <v>6178</v>
      </c>
      <c r="B5558" s="1" t="str">
        <f t="shared" si="105"/>
        <v>STOP</v>
      </c>
      <c r="C5558" s="1"/>
      <c r="D5558" s="6" t="s">
        <v>3791</v>
      </c>
      <c r="E5558" s="6" t="s">
        <v>2189</v>
      </c>
      <c r="G5558" s="1"/>
    </row>
    <row r="5559" spans="1:7" ht="17.55" customHeight="1" thickBot="1" x14ac:dyDescent="0.35">
      <c r="A5559" s="2" t="s">
        <v>6184</v>
      </c>
      <c r="B5559" s="1" t="str">
        <f t="shared" ref="B5559:B5622" si="106">CONCATENATE(E5561,G5559)</f>
        <v>STOP</v>
      </c>
      <c r="C5559" s="1"/>
      <c r="D5559" s="6" t="s">
        <v>3791</v>
      </c>
      <c r="E5559" s="6" t="s">
        <v>2189</v>
      </c>
      <c r="G5559" s="1"/>
    </row>
    <row r="5560" spans="1:7" ht="17.55" customHeight="1" thickBot="1" x14ac:dyDescent="0.35">
      <c r="A5560" s="2" t="s">
        <v>6193</v>
      </c>
      <c r="B5560" s="1" t="str">
        <f t="shared" si="106"/>
        <v>STOP</v>
      </c>
      <c r="C5560" s="1"/>
      <c r="D5560" s="6" t="s">
        <v>3791</v>
      </c>
      <c r="E5560" s="6" t="s">
        <v>2189</v>
      </c>
      <c r="G5560" s="1"/>
    </row>
    <row r="5561" spans="1:7" ht="17.55" customHeight="1" thickBot="1" x14ac:dyDescent="0.35">
      <c r="A5561" s="2" t="s">
        <v>6185</v>
      </c>
      <c r="B5561" s="1" t="str">
        <f t="shared" si="106"/>
        <v>STOP</v>
      </c>
      <c r="C5561" s="1"/>
      <c r="D5561" s="6" t="s">
        <v>3791</v>
      </c>
      <c r="E5561" s="6" t="s">
        <v>2189</v>
      </c>
      <c r="G5561" s="1"/>
    </row>
    <row r="5562" spans="1:7" ht="17.55" customHeight="1" thickBot="1" x14ac:dyDescent="0.35">
      <c r="A5562" s="2" t="s">
        <v>6186</v>
      </c>
      <c r="B5562" s="1" t="str">
        <f t="shared" si="106"/>
        <v>STRIKE</v>
      </c>
      <c r="C5562" s="1"/>
      <c r="D5562" s="6" t="s">
        <v>3791</v>
      </c>
      <c r="E5562" s="6" t="s">
        <v>2189</v>
      </c>
      <c r="G5562" s="1"/>
    </row>
    <row r="5563" spans="1:7" ht="17.55" customHeight="1" thickBot="1" x14ac:dyDescent="0.35">
      <c r="A5563" s="2" t="s">
        <v>6187</v>
      </c>
      <c r="B5563" s="1" t="str">
        <f t="shared" si="106"/>
        <v>STRIKE</v>
      </c>
      <c r="C5563" s="1"/>
      <c r="D5563" s="6" t="s">
        <v>3791</v>
      </c>
      <c r="E5563" s="6" t="s">
        <v>2189</v>
      </c>
      <c r="G5563" s="1"/>
    </row>
    <row r="5564" spans="1:7" ht="17.55" customHeight="1" thickBot="1" x14ac:dyDescent="0.35">
      <c r="A5564" s="2" t="s">
        <v>6182</v>
      </c>
      <c r="B5564" s="1" t="str">
        <f t="shared" si="106"/>
        <v>STRIKE</v>
      </c>
      <c r="C5564" s="1"/>
      <c r="D5564" s="6" t="s">
        <v>3791</v>
      </c>
      <c r="E5564" s="6" t="s">
        <v>433</v>
      </c>
      <c r="G5564" s="1"/>
    </row>
    <row r="5565" spans="1:7" ht="17.55" customHeight="1" thickBot="1" x14ac:dyDescent="0.35">
      <c r="A5565" s="2" t="s">
        <v>6190</v>
      </c>
      <c r="B5565" s="1" t="str">
        <f t="shared" si="106"/>
        <v>STRIKE</v>
      </c>
      <c r="C5565" s="1"/>
      <c r="D5565" s="6" t="s">
        <v>3791</v>
      </c>
      <c r="E5565" s="6" t="s">
        <v>433</v>
      </c>
      <c r="G5565" s="1"/>
    </row>
    <row r="5566" spans="1:7" ht="17.55" customHeight="1" thickBot="1" x14ac:dyDescent="0.35">
      <c r="A5566" s="2" t="s">
        <v>6197</v>
      </c>
      <c r="B5566" s="1" t="str">
        <f t="shared" si="106"/>
        <v>STUNKICK</v>
      </c>
      <c r="C5566" s="1"/>
      <c r="D5566" s="6" t="s">
        <v>3791</v>
      </c>
      <c r="E5566" s="6" t="s">
        <v>433</v>
      </c>
      <c r="G5566" s="1"/>
    </row>
    <row r="5567" spans="1:7" ht="17.55" customHeight="1" thickBot="1" x14ac:dyDescent="0.35">
      <c r="A5567" s="2" t="s">
        <v>6191</v>
      </c>
      <c r="B5567" s="1" t="str">
        <f t="shared" si="106"/>
        <v>STUNKICK</v>
      </c>
      <c r="C5567" s="1"/>
      <c r="D5567" s="6" t="s">
        <v>3791</v>
      </c>
      <c r="E5567" s="6" t="s">
        <v>433</v>
      </c>
      <c r="G5567" s="1"/>
    </row>
    <row r="5568" spans="1:7" ht="17.55" customHeight="1" thickBot="1" x14ac:dyDescent="0.35">
      <c r="A5568" s="2" t="s">
        <v>6188</v>
      </c>
      <c r="B5568" s="1" t="str">
        <f t="shared" si="106"/>
        <v>STUNKICK</v>
      </c>
      <c r="C5568" s="1"/>
      <c r="D5568" s="6" t="s">
        <v>3791</v>
      </c>
      <c r="E5568" s="6" t="s">
        <v>3637</v>
      </c>
      <c r="G5568" s="1"/>
    </row>
    <row r="5569" spans="1:7" ht="17.55" customHeight="1" thickBot="1" x14ac:dyDescent="0.35">
      <c r="A5569" s="2" t="s">
        <v>6194</v>
      </c>
      <c r="B5569" s="1" t="str">
        <f t="shared" si="106"/>
        <v>STUNKICK</v>
      </c>
      <c r="C5569" s="1"/>
      <c r="D5569" s="6" t="s">
        <v>3791</v>
      </c>
      <c r="E5569" s="6" t="s">
        <v>3637</v>
      </c>
      <c r="G5569" s="1"/>
    </row>
    <row r="5570" spans="1:7" ht="17.55" customHeight="1" thickBot="1" x14ac:dyDescent="0.35">
      <c r="A5570" s="2" t="s">
        <v>6199</v>
      </c>
      <c r="B5570" s="1" t="str">
        <f t="shared" si="106"/>
        <v>SWEEP</v>
      </c>
      <c r="C5570" s="1"/>
      <c r="D5570" s="6" t="s">
        <v>3791</v>
      </c>
      <c r="E5570" s="6" t="s">
        <v>3637</v>
      </c>
      <c r="G5570" s="1"/>
    </row>
    <row r="5571" spans="1:7" ht="17.55" customHeight="1" thickBot="1" x14ac:dyDescent="0.35">
      <c r="A5571" s="2" t="s">
        <v>6195</v>
      </c>
      <c r="B5571" s="1" t="str">
        <f t="shared" si="106"/>
        <v>SWEEP</v>
      </c>
      <c r="C5571" s="1"/>
      <c r="D5571" s="6" t="s">
        <v>3791</v>
      </c>
      <c r="E5571" s="6" t="s">
        <v>3637</v>
      </c>
      <c r="G5571" s="1"/>
    </row>
    <row r="5572" spans="1:7" ht="17.55" customHeight="1" thickBot="1" x14ac:dyDescent="0.35">
      <c r="A5572" s="2" t="s">
        <v>6192</v>
      </c>
      <c r="B5572" s="1" t="str">
        <f t="shared" si="106"/>
        <v>SWEEP</v>
      </c>
      <c r="C5572" s="1"/>
      <c r="D5572" s="6" t="s">
        <v>3791</v>
      </c>
      <c r="E5572" s="6" t="s">
        <v>178</v>
      </c>
      <c r="G5572" s="1"/>
    </row>
    <row r="5573" spans="1:7" ht="17.55" customHeight="1" thickBot="1" x14ac:dyDescent="0.35">
      <c r="A5573" s="2" t="s">
        <v>6198</v>
      </c>
      <c r="B5573" s="1" t="str">
        <f t="shared" si="106"/>
        <v>SWEEP</v>
      </c>
      <c r="C5573" s="1"/>
      <c r="D5573" s="6" t="s">
        <v>3791</v>
      </c>
      <c r="E5573" s="6" t="s">
        <v>178</v>
      </c>
      <c r="G5573" s="1"/>
    </row>
    <row r="5574" spans="1:7" ht="17.55" customHeight="1" thickBot="1" x14ac:dyDescent="0.35">
      <c r="A5574" s="2" t="s">
        <v>6196</v>
      </c>
      <c r="B5574" s="1" t="str">
        <f t="shared" si="106"/>
        <v>SWEEP</v>
      </c>
      <c r="C5574" s="1"/>
      <c r="D5574" s="6" t="s">
        <v>3791</v>
      </c>
      <c r="E5574" s="6" t="s">
        <v>178</v>
      </c>
      <c r="G5574" s="1"/>
    </row>
    <row r="5575" spans="1:7" ht="17.55" customHeight="1" thickBot="1" x14ac:dyDescent="0.35">
      <c r="A5575" s="2" t="s">
        <v>6200</v>
      </c>
      <c r="B5575" s="1" t="str">
        <f t="shared" si="106"/>
        <v>SWEEP</v>
      </c>
      <c r="C5575" s="1"/>
      <c r="D5575" s="6" t="s">
        <v>3791</v>
      </c>
      <c r="E5575" s="6" t="s">
        <v>178</v>
      </c>
      <c r="G5575" s="1"/>
    </row>
    <row r="5576" spans="1:7" ht="17.55" customHeight="1" thickBot="1" x14ac:dyDescent="0.35">
      <c r="A5576" s="2" t="s">
        <v>6208</v>
      </c>
      <c r="B5576" s="1" t="str">
        <f t="shared" si="106"/>
        <v>SWEEPKICK</v>
      </c>
      <c r="C5576" s="1"/>
      <c r="D5576" s="6" t="s">
        <v>3791</v>
      </c>
      <c r="E5576" s="6" t="s">
        <v>178</v>
      </c>
      <c r="G5576" s="1"/>
    </row>
    <row r="5577" spans="1:7" ht="17.55" customHeight="1" thickBot="1" x14ac:dyDescent="0.35">
      <c r="A5577" s="2" t="s">
        <v>6201</v>
      </c>
      <c r="B5577" s="1" t="str">
        <f t="shared" si="106"/>
        <v>SWEEPKICK</v>
      </c>
      <c r="C5577" s="1"/>
      <c r="D5577" s="6" t="s">
        <v>3791</v>
      </c>
      <c r="E5577" s="6" t="s">
        <v>178</v>
      </c>
      <c r="G5577" s="1"/>
    </row>
    <row r="5578" spans="1:7" ht="17.55" customHeight="1" thickBot="1" x14ac:dyDescent="0.35">
      <c r="A5578" s="2" t="s">
        <v>6203</v>
      </c>
      <c r="B5578" s="1" t="str">
        <f t="shared" si="106"/>
        <v>SWEEPKICK</v>
      </c>
      <c r="C5578" s="1"/>
      <c r="D5578" s="6" t="s">
        <v>3791</v>
      </c>
      <c r="E5578" s="6" t="s">
        <v>3643</v>
      </c>
      <c r="G5578" s="1"/>
    </row>
    <row r="5579" spans="1:7" ht="17.55" customHeight="1" thickBot="1" x14ac:dyDescent="0.35">
      <c r="A5579" s="2" t="s">
        <v>6213</v>
      </c>
      <c r="B5579" s="1" t="str">
        <f t="shared" si="106"/>
        <v>SWEEPKICK</v>
      </c>
      <c r="C5579" s="1"/>
      <c r="D5579" s="6" t="s">
        <v>3791</v>
      </c>
      <c r="E5579" s="6" t="s">
        <v>3643</v>
      </c>
      <c r="G5579" s="1"/>
    </row>
    <row r="5580" spans="1:7" ht="17.55" customHeight="1" thickBot="1" x14ac:dyDescent="0.35">
      <c r="A5580" s="2" t="s">
        <v>6205</v>
      </c>
      <c r="B5580" s="1" t="str">
        <f t="shared" si="106"/>
        <v>SWIM</v>
      </c>
      <c r="C5580" s="1"/>
      <c r="D5580" s="6" t="s">
        <v>3791</v>
      </c>
      <c r="E5580" s="6" t="s">
        <v>3643</v>
      </c>
      <c r="G5580" s="1"/>
    </row>
    <row r="5581" spans="1:7" ht="17.55" customHeight="1" thickBot="1" x14ac:dyDescent="0.35">
      <c r="A5581" s="2" t="s">
        <v>6206</v>
      </c>
      <c r="B5581" s="1" t="str">
        <f t="shared" si="106"/>
        <v>SWIM</v>
      </c>
      <c r="C5581" s="1"/>
      <c r="D5581" s="6" t="s">
        <v>3791</v>
      </c>
      <c r="E5581" s="6" t="s">
        <v>3643</v>
      </c>
      <c r="G5581" s="1"/>
    </row>
    <row r="5582" spans="1:7" ht="17.55" customHeight="1" thickBot="1" x14ac:dyDescent="0.35">
      <c r="A5582" s="2" t="s">
        <v>6204</v>
      </c>
      <c r="B5582" s="1" t="str">
        <f t="shared" si="106"/>
        <v>SWIM</v>
      </c>
      <c r="C5582" s="1"/>
      <c r="D5582" s="6" t="s">
        <v>3791</v>
      </c>
      <c r="E5582" s="6" t="s">
        <v>5271</v>
      </c>
      <c r="G5582" s="1"/>
    </row>
    <row r="5583" spans="1:7" ht="17.55" customHeight="1" thickBot="1" x14ac:dyDescent="0.35">
      <c r="A5583" s="2" t="s">
        <v>6202</v>
      </c>
      <c r="B5583" s="1" t="str">
        <f t="shared" si="106"/>
        <v>SWIM</v>
      </c>
      <c r="C5583" s="1"/>
      <c r="D5583" s="6" t="s">
        <v>3791</v>
      </c>
      <c r="E5583" s="6" t="s">
        <v>5271</v>
      </c>
      <c r="G5583" s="1"/>
    </row>
    <row r="5584" spans="1:7" ht="17.55" customHeight="1" thickBot="1" x14ac:dyDescent="0.35">
      <c r="A5584" s="2" t="s">
        <v>6210</v>
      </c>
      <c r="B5584" s="1" t="str">
        <f t="shared" si="106"/>
        <v>SWIM</v>
      </c>
      <c r="C5584" s="1"/>
      <c r="D5584" s="6" t="s">
        <v>3791</v>
      </c>
      <c r="E5584" s="6" t="s">
        <v>5271</v>
      </c>
      <c r="G5584" s="1"/>
    </row>
    <row r="5585" spans="1:7" ht="17.55" customHeight="1" thickBot="1" x14ac:dyDescent="0.35">
      <c r="A5585" s="2" t="s">
        <v>6207</v>
      </c>
      <c r="B5585" s="1" t="str">
        <f t="shared" si="106"/>
        <v>SWIM</v>
      </c>
      <c r="C5585" s="1"/>
      <c r="D5585" s="6" t="s">
        <v>3791</v>
      </c>
      <c r="E5585" s="6" t="s">
        <v>5271</v>
      </c>
      <c r="G5585" s="1"/>
    </row>
    <row r="5586" spans="1:7" ht="17.55" customHeight="1" thickBot="1" x14ac:dyDescent="0.35">
      <c r="A5586" s="2" t="s">
        <v>6214</v>
      </c>
      <c r="B5586" s="1" t="str">
        <f t="shared" si="106"/>
        <v>SWIM</v>
      </c>
      <c r="C5586" s="1"/>
      <c r="D5586" s="6" t="s">
        <v>3791</v>
      </c>
      <c r="E5586" s="6" t="s">
        <v>5271</v>
      </c>
      <c r="G5586" s="1"/>
    </row>
    <row r="5587" spans="1:7" ht="17.55" customHeight="1" thickBot="1" x14ac:dyDescent="0.35">
      <c r="A5587" s="2" t="s">
        <v>6209</v>
      </c>
      <c r="B5587" s="1" t="str">
        <f t="shared" si="106"/>
        <v>SWIM</v>
      </c>
      <c r="C5587" s="1"/>
      <c r="D5587" s="6" t="s">
        <v>3791</v>
      </c>
      <c r="E5587" s="6" t="s">
        <v>5271</v>
      </c>
      <c r="G5587" s="1"/>
    </row>
    <row r="5588" spans="1:7" ht="17.55" customHeight="1" thickBot="1" x14ac:dyDescent="0.35">
      <c r="A5588" s="2" t="s">
        <v>6219</v>
      </c>
      <c r="B5588" s="1" t="str">
        <f t="shared" si="106"/>
        <v>SWIM</v>
      </c>
      <c r="C5588" s="1"/>
      <c r="D5588" s="6" t="s">
        <v>3791</v>
      </c>
      <c r="E5588" s="6" t="s">
        <v>5271</v>
      </c>
      <c r="G5588" s="1"/>
    </row>
    <row r="5589" spans="1:7" ht="17.55" customHeight="1" thickBot="1" x14ac:dyDescent="0.35">
      <c r="A5589" s="2" t="s">
        <v>6211</v>
      </c>
      <c r="B5589" s="1" t="str">
        <f t="shared" si="106"/>
        <v>SWIM</v>
      </c>
      <c r="C5589" s="1"/>
      <c r="D5589" s="6" t="s">
        <v>3791</v>
      </c>
      <c r="E5589" s="6" t="s">
        <v>5271</v>
      </c>
      <c r="G5589" s="1"/>
    </row>
    <row r="5590" spans="1:7" ht="17.55" customHeight="1" thickBot="1" x14ac:dyDescent="0.35">
      <c r="A5590" s="2" t="s">
        <v>6212</v>
      </c>
      <c r="B5590" s="1" t="str">
        <f t="shared" si="106"/>
        <v>SWIM</v>
      </c>
      <c r="C5590" s="1"/>
      <c r="D5590" s="6" t="s">
        <v>3791</v>
      </c>
      <c r="E5590" s="6" t="s">
        <v>5271</v>
      </c>
      <c r="G5590" s="1"/>
    </row>
    <row r="5591" spans="1:7" ht="17.55" customHeight="1" thickBot="1" x14ac:dyDescent="0.35">
      <c r="A5591" s="2" t="s">
        <v>6223</v>
      </c>
      <c r="B5591" s="1" t="str">
        <f t="shared" si="106"/>
        <v>SWIM</v>
      </c>
      <c r="C5591" s="1"/>
      <c r="D5591" s="6" t="s">
        <v>3791</v>
      </c>
      <c r="E5591" s="6" t="s">
        <v>5271</v>
      </c>
      <c r="G5591" s="1"/>
    </row>
    <row r="5592" spans="1:7" ht="17.55" customHeight="1" thickBot="1" x14ac:dyDescent="0.35">
      <c r="A5592" s="2" t="s">
        <v>6215</v>
      </c>
      <c r="B5592" s="1" t="str">
        <f t="shared" si="106"/>
        <v>SWIM</v>
      </c>
      <c r="C5592" s="1"/>
      <c r="D5592" s="6" t="s">
        <v>3791</v>
      </c>
      <c r="E5592" s="6" t="s">
        <v>5271</v>
      </c>
      <c r="G5592" s="1"/>
    </row>
    <row r="5593" spans="1:7" ht="17.55" customHeight="1" thickBot="1" x14ac:dyDescent="0.35">
      <c r="A5593" s="2" t="s">
        <v>6216</v>
      </c>
      <c r="B5593" s="1" t="str">
        <f t="shared" si="106"/>
        <v>SWIM</v>
      </c>
      <c r="C5593" s="1"/>
      <c r="D5593" s="6" t="s">
        <v>3791</v>
      </c>
      <c r="E5593" s="6" t="s">
        <v>5271</v>
      </c>
      <c r="G5593" s="1"/>
    </row>
    <row r="5594" spans="1:7" ht="17.55" customHeight="1" thickBot="1" x14ac:dyDescent="0.35">
      <c r="A5594" s="2" t="s">
        <v>6217</v>
      </c>
      <c r="B5594" s="1" t="str">
        <f t="shared" si="106"/>
        <v>SWIM</v>
      </c>
      <c r="C5594" s="1"/>
      <c r="D5594" s="6" t="s">
        <v>3791</v>
      </c>
      <c r="E5594" s="6" t="s">
        <v>5271</v>
      </c>
      <c r="G5594" s="1"/>
    </row>
    <row r="5595" spans="1:7" ht="17.55" customHeight="1" thickBot="1" x14ac:dyDescent="0.35">
      <c r="A5595" s="2" t="s">
        <v>6224</v>
      </c>
      <c r="B5595" s="1" t="str">
        <f t="shared" si="106"/>
        <v>SWOOP</v>
      </c>
      <c r="C5595" s="1"/>
      <c r="D5595" s="6" t="s">
        <v>3791</v>
      </c>
      <c r="E5595" s="6" t="s">
        <v>5271</v>
      </c>
      <c r="G5595" s="1"/>
    </row>
    <row r="5596" spans="1:7" ht="17.55" customHeight="1" thickBot="1" x14ac:dyDescent="0.35">
      <c r="A5596" s="2" t="s">
        <v>6220</v>
      </c>
      <c r="B5596" s="1" t="str">
        <f t="shared" si="106"/>
        <v>SWOOP</v>
      </c>
      <c r="C5596" s="1"/>
      <c r="D5596" s="6" t="s">
        <v>3791</v>
      </c>
      <c r="E5596" s="6" t="s">
        <v>5271</v>
      </c>
      <c r="G5596" s="1"/>
    </row>
    <row r="5597" spans="1:7" ht="17.55" customHeight="1" thickBot="1" x14ac:dyDescent="0.35">
      <c r="A5597" s="2" t="s">
        <v>6222</v>
      </c>
      <c r="B5597" s="1" t="str">
        <f t="shared" si="106"/>
        <v>SWOOP</v>
      </c>
      <c r="C5597" s="1"/>
      <c r="D5597" s="6" t="s">
        <v>3791</v>
      </c>
      <c r="E5597" s="6" t="s">
        <v>467</v>
      </c>
      <c r="G5597" s="1"/>
    </row>
    <row r="5598" spans="1:7" ht="17.55" customHeight="1" thickBot="1" x14ac:dyDescent="0.35">
      <c r="A5598" s="2" t="s">
        <v>6218</v>
      </c>
      <c r="B5598" s="1" t="str">
        <f t="shared" si="106"/>
        <v>SWOOP</v>
      </c>
      <c r="C5598" s="1"/>
      <c r="D5598" s="6" t="s">
        <v>3791</v>
      </c>
      <c r="E5598" s="6" t="s">
        <v>467</v>
      </c>
      <c r="G5598" s="1"/>
    </row>
    <row r="5599" spans="1:7" ht="17.55" customHeight="1" thickBot="1" x14ac:dyDescent="0.35">
      <c r="A5599" s="2" t="s">
        <v>6221</v>
      </c>
      <c r="B5599" s="1" t="str">
        <f t="shared" si="106"/>
        <v>SWOOP</v>
      </c>
      <c r="C5599" s="1"/>
      <c r="D5599" s="6" t="s">
        <v>3791</v>
      </c>
      <c r="E5599" s="6" t="s">
        <v>467</v>
      </c>
      <c r="G5599" s="1"/>
    </row>
    <row r="5600" spans="1:7" ht="17.55" customHeight="1" thickBot="1" x14ac:dyDescent="0.35">
      <c r="A5600" s="2" t="s">
        <v>6225</v>
      </c>
      <c r="B5600" s="1" t="str">
        <f t="shared" si="106"/>
        <v>SWOOP</v>
      </c>
      <c r="C5600" s="1"/>
      <c r="D5600" s="6" t="s">
        <v>3791</v>
      </c>
      <c r="E5600" s="6" t="s">
        <v>467</v>
      </c>
      <c r="G5600" s="1"/>
    </row>
    <row r="5601" spans="1:7" ht="17.55" customHeight="1" thickBot="1" x14ac:dyDescent="0.35">
      <c r="A5601" s="2" t="s">
        <v>6232</v>
      </c>
      <c r="B5601" s="1" t="str">
        <f t="shared" si="106"/>
        <v>TAUNT</v>
      </c>
      <c r="C5601" s="1"/>
      <c r="D5601" s="6" t="s">
        <v>3791</v>
      </c>
      <c r="E5601" s="6" t="s">
        <v>467</v>
      </c>
      <c r="G5601" s="1"/>
    </row>
    <row r="5602" spans="1:7" ht="17.55" customHeight="1" thickBot="1" x14ac:dyDescent="0.35">
      <c r="A5602" s="2" t="s">
        <v>6226</v>
      </c>
      <c r="B5602" s="1" t="str">
        <f t="shared" si="106"/>
        <v>TAUNT</v>
      </c>
      <c r="C5602" s="1"/>
      <c r="D5602" s="6" t="s">
        <v>3791</v>
      </c>
      <c r="E5602" s="6" t="s">
        <v>467</v>
      </c>
      <c r="G5602" s="1"/>
    </row>
    <row r="5603" spans="1:7" ht="17.55" customHeight="1" thickBot="1" x14ac:dyDescent="0.35">
      <c r="A5603" s="2" t="s">
        <v>6228</v>
      </c>
      <c r="B5603" s="1" t="str">
        <f t="shared" si="106"/>
        <v>TAUNT</v>
      </c>
      <c r="C5603" s="1"/>
      <c r="D5603" s="6" t="s">
        <v>3791</v>
      </c>
      <c r="E5603" s="6" t="s">
        <v>182</v>
      </c>
      <c r="G5603" s="1"/>
    </row>
    <row r="5604" spans="1:7" ht="17.55" customHeight="1" thickBot="1" x14ac:dyDescent="0.35">
      <c r="A5604" s="2" t="s">
        <v>6229</v>
      </c>
      <c r="B5604" s="1" t="str">
        <f t="shared" si="106"/>
        <v>TAUNT</v>
      </c>
      <c r="C5604" s="1"/>
      <c r="D5604" s="6" t="s">
        <v>3791</v>
      </c>
      <c r="E5604" s="6" t="s">
        <v>182</v>
      </c>
      <c r="G5604" s="1"/>
    </row>
    <row r="5605" spans="1:7" ht="17.55" customHeight="1" thickBot="1" x14ac:dyDescent="0.35">
      <c r="A5605" s="2" t="s">
        <v>6236</v>
      </c>
      <c r="B5605" s="1" t="str">
        <f t="shared" si="106"/>
        <v>TELEPORT</v>
      </c>
      <c r="C5605" s="1"/>
      <c r="D5605" s="6" t="s">
        <v>3791</v>
      </c>
      <c r="E5605" s="6" t="s">
        <v>182</v>
      </c>
      <c r="G5605" s="1"/>
    </row>
    <row r="5606" spans="1:7" ht="17.55" customHeight="1" thickBot="1" x14ac:dyDescent="0.35">
      <c r="A5606" s="2" t="s">
        <v>6230</v>
      </c>
      <c r="B5606" s="1" t="str">
        <f t="shared" si="106"/>
        <v>TELEPORT</v>
      </c>
      <c r="C5606" s="1"/>
      <c r="D5606" s="6" t="s">
        <v>3791</v>
      </c>
      <c r="E5606" s="6" t="s">
        <v>182</v>
      </c>
      <c r="G5606" s="1"/>
    </row>
    <row r="5607" spans="1:7" ht="17.55" customHeight="1" thickBot="1" x14ac:dyDescent="0.35">
      <c r="A5607" s="2" t="s">
        <v>6227</v>
      </c>
      <c r="B5607" s="1" t="str">
        <f t="shared" si="106"/>
        <v>TELEPORT</v>
      </c>
      <c r="C5607" s="1"/>
      <c r="D5607" s="6" t="s">
        <v>3791</v>
      </c>
      <c r="E5607" s="6" t="s">
        <v>493</v>
      </c>
      <c r="G5607" s="1"/>
    </row>
    <row r="5608" spans="1:7" ht="17.55" customHeight="1" thickBot="1" x14ac:dyDescent="0.35">
      <c r="A5608" s="2" t="s">
        <v>6233</v>
      </c>
      <c r="B5608" s="1" t="str">
        <f t="shared" si="106"/>
        <v>TELEPORT</v>
      </c>
      <c r="C5608" s="1"/>
      <c r="D5608" s="6" t="s">
        <v>3791</v>
      </c>
      <c r="E5608" s="6" t="s">
        <v>493</v>
      </c>
      <c r="G5608" s="1"/>
    </row>
    <row r="5609" spans="1:7" ht="17.55" customHeight="1" thickBot="1" x14ac:dyDescent="0.35">
      <c r="A5609" s="2" t="s">
        <v>6240</v>
      </c>
      <c r="B5609" s="1" t="str">
        <f t="shared" si="106"/>
        <v>THROW</v>
      </c>
      <c r="C5609" s="1"/>
      <c r="D5609" s="6" t="s">
        <v>3791</v>
      </c>
      <c r="E5609" s="6" t="s">
        <v>493</v>
      </c>
      <c r="G5609" s="1"/>
    </row>
    <row r="5610" spans="1:7" ht="17.55" customHeight="1" thickBot="1" x14ac:dyDescent="0.35">
      <c r="A5610" s="2" t="s">
        <v>6234</v>
      </c>
      <c r="B5610" s="1" t="str">
        <f t="shared" si="106"/>
        <v>THROW</v>
      </c>
      <c r="C5610" s="1"/>
      <c r="D5610" s="6" t="s">
        <v>3791</v>
      </c>
      <c r="E5610" s="6" t="s">
        <v>493</v>
      </c>
      <c r="G5610" s="1"/>
    </row>
    <row r="5611" spans="1:7" ht="17.55" customHeight="1" thickBot="1" x14ac:dyDescent="0.35">
      <c r="A5611" s="2" t="s">
        <v>6231</v>
      </c>
      <c r="B5611" s="1" t="str">
        <f t="shared" si="106"/>
        <v>THROW</v>
      </c>
      <c r="C5611" s="1"/>
      <c r="D5611" s="6" t="s">
        <v>3791</v>
      </c>
      <c r="E5611" s="6" t="s">
        <v>34</v>
      </c>
      <c r="G5611" s="1"/>
    </row>
    <row r="5612" spans="1:7" ht="17.55" customHeight="1" thickBot="1" x14ac:dyDescent="0.35">
      <c r="A5612" s="2" t="s">
        <v>6237</v>
      </c>
      <c r="B5612" s="1" t="str">
        <f t="shared" si="106"/>
        <v>THROW</v>
      </c>
      <c r="C5612" s="1"/>
      <c r="D5612" s="6" t="s">
        <v>3791</v>
      </c>
      <c r="E5612" s="6" t="s">
        <v>34</v>
      </c>
      <c r="G5612" s="1"/>
    </row>
    <row r="5613" spans="1:7" ht="17.55" customHeight="1" thickBot="1" x14ac:dyDescent="0.35">
      <c r="A5613" s="2" t="s">
        <v>6246</v>
      </c>
      <c r="B5613" s="1" t="str">
        <f t="shared" si="106"/>
        <v>THROWKNIFE</v>
      </c>
      <c r="C5613" s="1"/>
      <c r="D5613" s="6" t="s">
        <v>3791</v>
      </c>
      <c r="E5613" s="6" t="s">
        <v>34</v>
      </c>
      <c r="G5613" s="1"/>
    </row>
    <row r="5614" spans="1:7" ht="17.55" customHeight="1" thickBot="1" x14ac:dyDescent="0.35">
      <c r="A5614" s="2" t="s">
        <v>6238</v>
      </c>
      <c r="B5614" s="1" t="str">
        <f t="shared" si="106"/>
        <v>THROWKNIFE</v>
      </c>
      <c r="C5614" s="1"/>
      <c r="D5614" s="6" t="s">
        <v>3791</v>
      </c>
      <c r="E5614" s="6" t="s">
        <v>34</v>
      </c>
      <c r="G5614" s="1"/>
    </row>
    <row r="5615" spans="1:7" ht="17.55" customHeight="1" thickBot="1" x14ac:dyDescent="0.35">
      <c r="A5615" s="2" t="s">
        <v>6235</v>
      </c>
      <c r="B5615" s="1" t="str">
        <f t="shared" si="106"/>
        <v>THROWKNIFE</v>
      </c>
      <c r="C5615" s="1"/>
      <c r="D5615" s="6" t="s">
        <v>3791</v>
      </c>
      <c r="E5615" s="6" t="s">
        <v>1508</v>
      </c>
      <c r="G5615" s="1"/>
    </row>
    <row r="5616" spans="1:7" ht="17.55" customHeight="1" thickBot="1" x14ac:dyDescent="0.35">
      <c r="A5616" s="2" t="s">
        <v>6241</v>
      </c>
      <c r="B5616" s="1" t="str">
        <f t="shared" si="106"/>
        <v>THROWKNIFE</v>
      </c>
      <c r="C5616" s="1"/>
      <c r="D5616" s="6" t="s">
        <v>3791</v>
      </c>
      <c r="E5616" s="6" t="s">
        <v>1508</v>
      </c>
      <c r="G5616" s="1"/>
    </row>
    <row r="5617" spans="1:7" ht="17.55" customHeight="1" thickBot="1" x14ac:dyDescent="0.35">
      <c r="A5617" s="2" t="s">
        <v>6248</v>
      </c>
      <c r="B5617" s="1" t="str">
        <f t="shared" si="106"/>
        <v>THROWKNIFE</v>
      </c>
      <c r="C5617" s="1"/>
      <c r="D5617" s="6" t="s">
        <v>3791</v>
      </c>
      <c r="E5617" s="6" t="s">
        <v>1508</v>
      </c>
      <c r="G5617" s="1"/>
    </row>
    <row r="5618" spans="1:7" ht="17.55" customHeight="1" thickBot="1" x14ac:dyDescent="0.35">
      <c r="A5618" s="2" t="s">
        <v>6242</v>
      </c>
      <c r="B5618" s="1" t="str">
        <f t="shared" si="106"/>
        <v>THROWKNIFE</v>
      </c>
      <c r="C5618" s="1"/>
      <c r="D5618" s="6" t="s">
        <v>3791</v>
      </c>
      <c r="E5618" s="6" t="s">
        <v>1508</v>
      </c>
      <c r="G5618" s="1"/>
    </row>
    <row r="5619" spans="1:7" ht="17.55" customHeight="1" thickBot="1" x14ac:dyDescent="0.35">
      <c r="A5619" s="2" t="s">
        <v>6243</v>
      </c>
      <c r="B5619" s="1" t="str">
        <f t="shared" si="106"/>
        <v>TWIRL</v>
      </c>
      <c r="C5619" s="1"/>
      <c r="D5619" s="6" t="s">
        <v>3791</v>
      </c>
      <c r="E5619" s="6" t="s">
        <v>1508</v>
      </c>
      <c r="G5619" s="1"/>
    </row>
    <row r="5620" spans="1:7" ht="17.55" customHeight="1" thickBot="1" x14ac:dyDescent="0.35">
      <c r="A5620" s="2" t="s">
        <v>6244</v>
      </c>
      <c r="B5620" s="1" t="str">
        <f t="shared" si="106"/>
        <v>TWIRL</v>
      </c>
      <c r="C5620" s="1"/>
      <c r="D5620" s="6" t="s">
        <v>3791</v>
      </c>
      <c r="E5620" s="6" t="s">
        <v>1508</v>
      </c>
      <c r="G5620" s="1"/>
    </row>
    <row r="5621" spans="1:7" ht="17.55" customHeight="1" thickBot="1" x14ac:dyDescent="0.35">
      <c r="A5621" s="2" t="s">
        <v>6239</v>
      </c>
      <c r="B5621" s="1" t="str">
        <f t="shared" si="106"/>
        <v>TWIRL</v>
      </c>
      <c r="C5621" s="1"/>
      <c r="D5621" s="6" t="s">
        <v>3791</v>
      </c>
      <c r="E5621" s="6" t="s">
        <v>5377</v>
      </c>
      <c r="G5621" s="1"/>
    </row>
    <row r="5622" spans="1:7" ht="17.55" customHeight="1" thickBot="1" x14ac:dyDescent="0.35">
      <c r="A5622" s="2" t="s">
        <v>6247</v>
      </c>
      <c r="B5622" s="1" t="str">
        <f t="shared" si="106"/>
        <v>TWIRL</v>
      </c>
      <c r="C5622" s="1"/>
      <c r="D5622" s="6" t="s">
        <v>3791</v>
      </c>
      <c r="E5622" s="6" t="s">
        <v>5377</v>
      </c>
      <c r="G5622" s="1"/>
    </row>
    <row r="5623" spans="1:7" ht="17.55" customHeight="1" thickBot="1" x14ac:dyDescent="0.35">
      <c r="A5623" s="2" t="s">
        <v>6245</v>
      </c>
      <c r="B5623" s="1" t="str">
        <f t="shared" ref="B5623:B5686" si="107">CONCATENATE(E5625,G5623)</f>
        <v>TWIRL</v>
      </c>
      <c r="C5623" s="1"/>
      <c r="D5623" s="6" t="s">
        <v>3791</v>
      </c>
      <c r="E5623" s="6" t="s">
        <v>5377</v>
      </c>
      <c r="G5623" s="1"/>
    </row>
    <row r="5624" spans="1:7" ht="17.55" customHeight="1" thickBot="1" x14ac:dyDescent="0.35">
      <c r="A5624" s="2" t="s">
        <v>6249</v>
      </c>
      <c r="B5624" s="1" t="str">
        <f t="shared" si="107"/>
        <v>TWIRL</v>
      </c>
      <c r="C5624" s="1"/>
      <c r="D5624" s="6" t="s">
        <v>3791</v>
      </c>
      <c r="E5624" s="6" t="s">
        <v>5377</v>
      </c>
      <c r="G5624" s="1"/>
    </row>
    <row r="5625" spans="1:7" ht="17.55" customHeight="1" thickBot="1" x14ac:dyDescent="0.35">
      <c r="A5625" s="2" t="s">
        <v>6255</v>
      </c>
      <c r="B5625" s="1" t="str">
        <f t="shared" si="107"/>
        <v>UPPERCUT</v>
      </c>
      <c r="C5625" s="1"/>
      <c r="D5625" s="6" t="s">
        <v>3791</v>
      </c>
      <c r="E5625" s="6" t="s">
        <v>5377</v>
      </c>
      <c r="G5625" s="1"/>
    </row>
    <row r="5626" spans="1:7" ht="17.55" customHeight="1" thickBot="1" x14ac:dyDescent="0.35">
      <c r="A5626" s="2" t="s">
        <v>6250</v>
      </c>
      <c r="B5626" s="1" t="str">
        <f t="shared" si="107"/>
        <v>UPPERCUT</v>
      </c>
      <c r="C5626" s="1"/>
      <c r="D5626" s="6" t="s">
        <v>3791</v>
      </c>
      <c r="E5626" s="6" t="s">
        <v>5377</v>
      </c>
      <c r="G5626" s="1"/>
    </row>
    <row r="5627" spans="1:7" ht="17.55" customHeight="1" thickBot="1" x14ac:dyDescent="0.35">
      <c r="A5627" s="2" t="s">
        <v>6253</v>
      </c>
      <c r="B5627" s="1" t="str">
        <f t="shared" si="107"/>
        <v>UPPERCUT</v>
      </c>
      <c r="C5627" s="1"/>
      <c r="D5627" s="6" t="s">
        <v>3791</v>
      </c>
      <c r="E5627" s="6" t="s">
        <v>6252</v>
      </c>
      <c r="G5627" s="1"/>
    </row>
    <row r="5628" spans="1:7" ht="17.55" customHeight="1" thickBot="1" x14ac:dyDescent="0.35">
      <c r="A5628" s="2" t="s">
        <v>6254</v>
      </c>
      <c r="B5628" s="1" t="str">
        <f t="shared" si="107"/>
        <v>UPPERCUT</v>
      </c>
      <c r="C5628" s="1"/>
      <c r="D5628" s="6" t="s">
        <v>3791</v>
      </c>
      <c r="E5628" s="6" t="s">
        <v>6252</v>
      </c>
      <c r="G5628" s="1"/>
    </row>
    <row r="5629" spans="1:7" ht="17.55" customHeight="1" thickBot="1" x14ac:dyDescent="0.35">
      <c r="A5629" s="2" t="s">
        <v>6251</v>
      </c>
      <c r="B5629" s="1" t="str">
        <f t="shared" si="107"/>
        <v>UPPERCUT</v>
      </c>
      <c r="C5629" s="1"/>
      <c r="D5629" s="6" t="s">
        <v>3791</v>
      </c>
      <c r="E5629" s="6" t="s">
        <v>6252</v>
      </c>
      <c r="G5629" s="1"/>
    </row>
    <row r="5630" spans="1:7" ht="17.55" customHeight="1" thickBot="1" x14ac:dyDescent="0.35">
      <c r="A5630" s="2" t="s">
        <v>6256</v>
      </c>
      <c r="B5630" s="1" t="str">
        <f t="shared" si="107"/>
        <v>UPPERCUT</v>
      </c>
      <c r="C5630" s="1"/>
      <c r="D5630" s="6" t="s">
        <v>3791</v>
      </c>
      <c r="E5630" s="6" t="s">
        <v>6252</v>
      </c>
      <c r="G5630" s="1"/>
    </row>
    <row r="5631" spans="1:7" ht="17.55" customHeight="1" thickBot="1" x14ac:dyDescent="0.35">
      <c r="A5631" s="2" t="s">
        <v>6264</v>
      </c>
      <c r="B5631" s="1" t="str">
        <f t="shared" si="107"/>
        <v>WALL</v>
      </c>
      <c r="C5631" s="1"/>
      <c r="D5631" s="6" t="s">
        <v>3791</v>
      </c>
      <c r="E5631" s="6" t="s">
        <v>6252</v>
      </c>
      <c r="G5631" s="1"/>
    </row>
    <row r="5632" spans="1:7" ht="17.55" customHeight="1" thickBot="1" x14ac:dyDescent="0.35">
      <c r="A5632" s="2" t="s">
        <v>6257</v>
      </c>
      <c r="B5632" s="1" t="str">
        <f t="shared" si="107"/>
        <v>WALL</v>
      </c>
      <c r="C5632" s="1"/>
      <c r="D5632" s="6" t="s">
        <v>3791</v>
      </c>
      <c r="E5632" s="6" t="s">
        <v>6252</v>
      </c>
      <c r="G5632" s="1"/>
    </row>
    <row r="5633" spans="1:7" ht="17.55" customHeight="1" thickBot="1" x14ac:dyDescent="0.35">
      <c r="A5633" s="2" t="s">
        <v>6259</v>
      </c>
      <c r="B5633" s="1" t="str">
        <f t="shared" si="107"/>
        <v>WALL</v>
      </c>
      <c r="C5633" s="1"/>
      <c r="D5633" s="6" t="s">
        <v>3791</v>
      </c>
      <c r="E5633" s="6" t="s">
        <v>5392</v>
      </c>
      <c r="G5633" s="1"/>
    </row>
    <row r="5634" spans="1:7" ht="17.55" customHeight="1" thickBot="1" x14ac:dyDescent="0.35">
      <c r="A5634" s="2" t="s">
        <v>6261</v>
      </c>
      <c r="B5634" s="1" t="str">
        <f t="shared" si="107"/>
        <v>WALL</v>
      </c>
      <c r="C5634" s="1"/>
      <c r="D5634" s="6" t="s">
        <v>3791</v>
      </c>
      <c r="E5634" s="6" t="s">
        <v>5392</v>
      </c>
      <c r="G5634" s="1"/>
    </row>
    <row r="5635" spans="1:7" ht="17.55" customHeight="1" thickBot="1" x14ac:dyDescent="0.35">
      <c r="A5635" s="2" t="s">
        <v>6270</v>
      </c>
      <c r="B5635" s="1" t="str">
        <f t="shared" si="107"/>
        <v>WEAVE</v>
      </c>
      <c r="C5635" s="1"/>
      <c r="D5635" s="6" t="s">
        <v>6260</v>
      </c>
      <c r="E5635" s="6" t="s">
        <v>5392</v>
      </c>
      <c r="G5635" s="1"/>
    </row>
    <row r="5636" spans="1:7" ht="17.55" customHeight="1" thickBot="1" x14ac:dyDescent="0.35">
      <c r="A5636" s="2" t="s">
        <v>6262</v>
      </c>
      <c r="B5636" s="1" t="str">
        <f t="shared" si="107"/>
        <v>WEAVE</v>
      </c>
      <c r="C5636" s="1"/>
      <c r="D5636" s="6" t="s">
        <v>3791</v>
      </c>
      <c r="E5636" s="6" t="s">
        <v>5392</v>
      </c>
      <c r="G5636" s="1"/>
    </row>
    <row r="5637" spans="1:7" ht="17.55" customHeight="1" thickBot="1" x14ac:dyDescent="0.35">
      <c r="A5637" s="2" t="s">
        <v>6258</v>
      </c>
      <c r="B5637" s="1" t="str">
        <f t="shared" si="107"/>
        <v>WEAVE</v>
      </c>
      <c r="C5637" s="1"/>
      <c r="D5637" s="6" t="s">
        <v>3791</v>
      </c>
      <c r="E5637" s="6" t="s">
        <v>5408</v>
      </c>
      <c r="G5637" s="1"/>
    </row>
    <row r="5638" spans="1:7" ht="17.55" customHeight="1" thickBot="1" x14ac:dyDescent="0.35">
      <c r="A5638" s="2" t="s">
        <v>6265</v>
      </c>
      <c r="B5638" s="1" t="str">
        <f t="shared" si="107"/>
        <v>WEAVE</v>
      </c>
      <c r="C5638" s="1"/>
      <c r="D5638" s="6" t="s">
        <v>3791</v>
      </c>
      <c r="E5638" s="6" t="s">
        <v>5408</v>
      </c>
      <c r="G5638" s="1"/>
    </row>
    <row r="5639" spans="1:7" ht="17.55" customHeight="1" thickBot="1" x14ac:dyDescent="0.35">
      <c r="A5639" s="2" t="s">
        <v>6273</v>
      </c>
      <c r="B5639" s="1" t="str">
        <f t="shared" si="107"/>
        <v>WEAVE</v>
      </c>
      <c r="C5639" s="1"/>
      <c r="D5639" s="6" t="s">
        <v>3791</v>
      </c>
      <c r="E5639" s="6" t="s">
        <v>5408</v>
      </c>
      <c r="G5639" s="1"/>
    </row>
    <row r="5640" spans="1:7" ht="17.55" customHeight="1" thickBot="1" x14ac:dyDescent="0.35">
      <c r="A5640" s="2" t="s">
        <v>6266</v>
      </c>
      <c r="B5640" s="1" t="str">
        <f t="shared" si="107"/>
        <v>WEAVE</v>
      </c>
      <c r="C5640" s="1"/>
      <c r="D5640" s="6" t="s">
        <v>3791</v>
      </c>
      <c r="E5640" s="6" t="s">
        <v>5408</v>
      </c>
      <c r="G5640" s="1"/>
    </row>
    <row r="5641" spans="1:7" ht="17.55" customHeight="1" thickBot="1" x14ac:dyDescent="0.35">
      <c r="A5641" s="2" t="s">
        <v>6267</v>
      </c>
      <c r="B5641" s="1" t="str">
        <f t="shared" si="107"/>
        <v>WINDUP</v>
      </c>
      <c r="C5641" s="1"/>
      <c r="D5641" s="6" t="s">
        <v>3791</v>
      </c>
      <c r="E5641" s="6" t="s">
        <v>5408</v>
      </c>
      <c r="G5641" s="1"/>
    </row>
    <row r="5642" spans="1:7" ht="17.55" customHeight="1" thickBot="1" x14ac:dyDescent="0.35">
      <c r="A5642" s="2" t="s">
        <v>6268</v>
      </c>
      <c r="B5642" s="1" t="str">
        <f t="shared" si="107"/>
        <v>WINDUP</v>
      </c>
      <c r="C5642" s="1"/>
      <c r="D5642" s="6" t="s">
        <v>3791</v>
      </c>
      <c r="E5642" s="6" t="s">
        <v>5408</v>
      </c>
      <c r="G5642" s="1"/>
    </row>
    <row r="5643" spans="1:7" ht="17.55" customHeight="1" thickBot="1" x14ac:dyDescent="0.35">
      <c r="A5643" s="2" t="s">
        <v>6263</v>
      </c>
      <c r="B5643" s="1" t="str">
        <f t="shared" si="107"/>
        <v>WINDUP</v>
      </c>
      <c r="C5643" s="1"/>
      <c r="D5643" s="6" t="s">
        <v>3791</v>
      </c>
      <c r="E5643" s="6" t="s">
        <v>2267</v>
      </c>
      <c r="G5643" s="1"/>
    </row>
    <row r="5644" spans="1:7" ht="17.55" customHeight="1" thickBot="1" x14ac:dyDescent="0.35">
      <c r="A5644" s="2" t="s">
        <v>6271</v>
      </c>
      <c r="B5644" s="1" t="str">
        <f t="shared" si="107"/>
        <v>WINDUP</v>
      </c>
      <c r="C5644" s="1"/>
      <c r="D5644" s="6" t="s">
        <v>3791</v>
      </c>
      <c r="E5644" s="6" t="s">
        <v>2267</v>
      </c>
      <c r="G5644" s="1"/>
    </row>
    <row r="5645" spans="1:7" ht="17.55" customHeight="1" thickBot="1" x14ac:dyDescent="0.35">
      <c r="A5645" s="2" t="s">
        <v>6269</v>
      </c>
      <c r="B5645" s="1" t="str">
        <f t="shared" si="107"/>
        <v>RUN</v>
      </c>
      <c r="C5645" s="1"/>
      <c r="D5645" s="6" t="s">
        <v>3791</v>
      </c>
      <c r="E5645" s="6" t="s">
        <v>2267</v>
      </c>
      <c r="G5645" s="1"/>
    </row>
    <row r="5646" spans="1:7" ht="17.55" customHeight="1" thickBot="1" x14ac:dyDescent="0.35">
      <c r="A5646" s="2" t="s">
        <v>6280</v>
      </c>
      <c r="B5646" s="1" t="str">
        <f t="shared" si="107"/>
        <v>RUN</v>
      </c>
      <c r="C5646" s="1"/>
      <c r="D5646" s="6" t="s">
        <v>3791</v>
      </c>
      <c r="E5646" s="6" t="s">
        <v>2267</v>
      </c>
      <c r="G5646" s="1"/>
    </row>
    <row r="5647" spans="1:7" ht="17.55" customHeight="1" thickBot="1" x14ac:dyDescent="0.35">
      <c r="A5647" s="2" t="s">
        <v>6275</v>
      </c>
      <c r="B5647" s="1" t="str">
        <f t="shared" si="107"/>
        <v>RUN</v>
      </c>
      <c r="C5647" s="1"/>
      <c r="D5647" s="6" t="s">
        <v>6274</v>
      </c>
      <c r="E5647" s="6" t="s">
        <v>64</v>
      </c>
      <c r="G5647" s="1"/>
    </row>
    <row r="5648" spans="1:7" ht="17.55" customHeight="1" thickBot="1" x14ac:dyDescent="0.35">
      <c r="A5648" s="2" t="s">
        <v>6272</v>
      </c>
      <c r="B5648" s="1" t="str">
        <f t="shared" si="107"/>
        <v>RUN</v>
      </c>
      <c r="C5648" s="1"/>
      <c r="D5648" s="6" t="s">
        <v>6274</v>
      </c>
      <c r="E5648" s="6" t="s">
        <v>64</v>
      </c>
      <c r="G5648" s="1"/>
    </row>
    <row r="5649" spans="1:7" ht="17.55" customHeight="1" thickBot="1" x14ac:dyDescent="0.35">
      <c r="A5649" s="2" t="s">
        <v>6281</v>
      </c>
      <c r="B5649" s="1" t="str">
        <f t="shared" si="107"/>
        <v>RUN</v>
      </c>
      <c r="C5649" s="1"/>
      <c r="D5649" s="6" t="s">
        <v>6274</v>
      </c>
      <c r="E5649" s="6" t="s">
        <v>64</v>
      </c>
      <c r="G5649" s="1"/>
    </row>
    <row r="5650" spans="1:7" ht="17.55" customHeight="1" thickBot="1" x14ac:dyDescent="0.35">
      <c r="A5650" s="2" t="s">
        <v>6287</v>
      </c>
      <c r="B5650" s="1" t="str">
        <f t="shared" si="107"/>
        <v>RUN</v>
      </c>
      <c r="C5650" s="1"/>
      <c r="D5650" s="6" t="s">
        <v>6274</v>
      </c>
      <c r="E5650" s="6" t="s">
        <v>64</v>
      </c>
      <c r="G5650" s="1"/>
    </row>
    <row r="5651" spans="1:7" ht="17.55" customHeight="1" thickBot="1" x14ac:dyDescent="0.35">
      <c r="A5651" s="2" t="s">
        <v>6276</v>
      </c>
      <c r="B5651" s="1" t="str">
        <f t="shared" si="107"/>
        <v>RUN</v>
      </c>
      <c r="C5651" s="1"/>
      <c r="D5651" s="6" t="s">
        <v>6274</v>
      </c>
      <c r="E5651" s="6" t="s">
        <v>64</v>
      </c>
      <c r="G5651" s="1"/>
    </row>
    <row r="5652" spans="1:7" ht="17.55" customHeight="1" thickBot="1" x14ac:dyDescent="0.35">
      <c r="A5652" s="2" t="s">
        <v>6277</v>
      </c>
      <c r="B5652" s="1" t="str">
        <f t="shared" si="107"/>
        <v>RUN</v>
      </c>
      <c r="C5652" s="1"/>
      <c r="D5652" s="6" t="s">
        <v>6274</v>
      </c>
      <c r="E5652" s="6" t="s">
        <v>64</v>
      </c>
      <c r="G5652" s="1"/>
    </row>
    <row r="5653" spans="1:7" ht="17.55" customHeight="1" thickBot="1" x14ac:dyDescent="0.35">
      <c r="A5653" s="2" t="s">
        <v>6278</v>
      </c>
      <c r="B5653" s="1" t="str">
        <f t="shared" si="107"/>
        <v>RUN</v>
      </c>
      <c r="C5653" s="1"/>
      <c r="D5653" s="6" t="s">
        <v>6274</v>
      </c>
      <c r="E5653" s="6" t="s">
        <v>64</v>
      </c>
      <c r="G5653" s="1"/>
    </row>
    <row r="5654" spans="1:7" ht="17.55" customHeight="1" thickBot="1" x14ac:dyDescent="0.35">
      <c r="A5654" s="2" t="s">
        <v>6292</v>
      </c>
      <c r="B5654" s="1" t="str">
        <f t="shared" si="107"/>
        <v>RUN</v>
      </c>
      <c r="C5654" s="1"/>
      <c r="D5654" s="6" t="s">
        <v>6274</v>
      </c>
      <c r="E5654" s="6" t="s">
        <v>64</v>
      </c>
      <c r="G5654" s="1"/>
    </row>
    <row r="5655" spans="1:7" ht="17.55" customHeight="1" thickBot="1" x14ac:dyDescent="0.35">
      <c r="A5655" s="2" t="s">
        <v>6282</v>
      </c>
      <c r="B5655" s="1" t="str">
        <f t="shared" si="107"/>
        <v>RUN</v>
      </c>
      <c r="C5655" s="1"/>
      <c r="D5655" s="6" t="s">
        <v>6274</v>
      </c>
      <c r="E5655" s="7" t="s">
        <v>64</v>
      </c>
      <c r="G5655" s="1"/>
    </row>
    <row r="5656" spans="1:7" ht="17.55" customHeight="1" thickBot="1" x14ac:dyDescent="0.35">
      <c r="A5656" s="2" t="s">
        <v>6283</v>
      </c>
      <c r="B5656" s="1" t="str">
        <f t="shared" si="107"/>
        <v>CAST</v>
      </c>
      <c r="C5656" s="1"/>
      <c r="D5656" s="6" t="s">
        <v>6274</v>
      </c>
      <c r="E5656" s="7" t="s">
        <v>64</v>
      </c>
      <c r="G5656" s="1"/>
    </row>
    <row r="5657" spans="1:7" ht="17.55" customHeight="1" thickBot="1" x14ac:dyDescent="0.35">
      <c r="A5657" s="2" t="s">
        <v>6284</v>
      </c>
      <c r="B5657" s="1" t="str">
        <f t="shared" si="107"/>
        <v>CAST</v>
      </c>
      <c r="C5657" s="1"/>
      <c r="D5657" s="6" t="s">
        <v>6274</v>
      </c>
      <c r="E5657" s="6" t="s">
        <v>64</v>
      </c>
      <c r="G5657" s="1"/>
    </row>
    <row r="5658" spans="1:7" ht="17.55" customHeight="1" thickBot="1" x14ac:dyDescent="0.35">
      <c r="A5658" s="2" t="s">
        <v>6279</v>
      </c>
      <c r="B5658" s="1" t="str">
        <f t="shared" si="107"/>
        <v>CAST</v>
      </c>
      <c r="C5658" s="1"/>
      <c r="D5658" s="6" t="s">
        <v>6286</v>
      </c>
      <c r="E5658" s="6" t="s">
        <v>46</v>
      </c>
      <c r="G5658" s="1"/>
    </row>
    <row r="5659" spans="1:7" ht="17.55" customHeight="1" thickBot="1" x14ac:dyDescent="0.35">
      <c r="A5659" s="2" t="s">
        <v>6288</v>
      </c>
      <c r="B5659" s="1" t="str">
        <f t="shared" si="107"/>
        <v>CAST</v>
      </c>
      <c r="C5659" s="1"/>
      <c r="D5659" s="6" t="s">
        <v>6286</v>
      </c>
      <c r="E5659" s="6" t="s">
        <v>46</v>
      </c>
      <c r="G5659" s="1"/>
    </row>
    <row r="5660" spans="1:7" ht="17.55" customHeight="1" thickBot="1" x14ac:dyDescent="0.35">
      <c r="A5660" s="2" t="s">
        <v>6298</v>
      </c>
      <c r="B5660" s="1" t="str">
        <f t="shared" si="107"/>
        <v>POWERTHRUST</v>
      </c>
      <c r="C5660" s="1"/>
      <c r="D5660" s="6" t="s">
        <v>6286</v>
      </c>
      <c r="E5660" s="7" t="s">
        <v>46</v>
      </c>
      <c r="G5660" s="1"/>
    </row>
    <row r="5661" spans="1:7" ht="17.55" customHeight="1" thickBot="1" x14ac:dyDescent="0.35">
      <c r="A5661" s="2" t="s">
        <v>6289</v>
      </c>
      <c r="B5661" s="1" t="str">
        <f t="shared" si="107"/>
        <v>POWERTHRUST</v>
      </c>
      <c r="C5661" s="1"/>
      <c r="D5661" s="6" t="s">
        <v>6286</v>
      </c>
      <c r="E5661" s="6" t="s">
        <v>46</v>
      </c>
      <c r="G5661" s="1"/>
    </row>
    <row r="5662" spans="1:7" ht="17.55" customHeight="1" thickBot="1" x14ac:dyDescent="0.35">
      <c r="A5662" s="2" t="s">
        <v>6285</v>
      </c>
      <c r="B5662" s="1" t="str">
        <f t="shared" si="107"/>
        <v>POWERTHRUST</v>
      </c>
      <c r="C5662" s="1"/>
      <c r="D5662" s="6" t="s">
        <v>6286</v>
      </c>
      <c r="E5662" s="6" t="s">
        <v>6291</v>
      </c>
      <c r="G5662" s="1"/>
    </row>
    <row r="5663" spans="1:7" ht="17.55" customHeight="1" thickBot="1" x14ac:dyDescent="0.35">
      <c r="A5663" s="2" t="s">
        <v>6293</v>
      </c>
      <c r="B5663" s="1" t="str">
        <f t="shared" si="107"/>
        <v>POWERTHRUST</v>
      </c>
      <c r="C5663" s="1"/>
      <c r="D5663" s="6" t="s">
        <v>6286</v>
      </c>
      <c r="E5663" s="6" t="s">
        <v>6291</v>
      </c>
      <c r="G5663" s="1"/>
    </row>
    <row r="5664" spans="1:7" ht="17.55" customHeight="1" thickBot="1" x14ac:dyDescent="0.35">
      <c r="A5664" s="2" t="s">
        <v>6301</v>
      </c>
      <c r="B5664" s="1" t="str">
        <f t="shared" si="107"/>
        <v>POWERTHRUST</v>
      </c>
      <c r="C5664" s="1"/>
      <c r="D5664" s="6" t="s">
        <v>6286</v>
      </c>
      <c r="E5664" s="7" t="s">
        <v>6291</v>
      </c>
      <c r="G5664" s="1"/>
    </row>
    <row r="5665" spans="1:7" ht="17.55" customHeight="1" thickBot="1" x14ac:dyDescent="0.35">
      <c r="A5665" s="2" t="s">
        <v>6294</v>
      </c>
      <c r="B5665" s="1" t="str">
        <f t="shared" si="107"/>
        <v>POWERTHRUST</v>
      </c>
      <c r="C5665" s="1"/>
      <c r="D5665" s="6" t="s">
        <v>6286</v>
      </c>
      <c r="E5665" s="6" t="s">
        <v>6291</v>
      </c>
      <c r="G5665" s="1"/>
    </row>
    <row r="5666" spans="1:7" ht="17.55" customHeight="1" thickBot="1" x14ac:dyDescent="0.35">
      <c r="A5666" s="2" t="s">
        <v>6295</v>
      </c>
      <c r="B5666" s="1" t="str">
        <f t="shared" si="107"/>
        <v>SWIPE</v>
      </c>
      <c r="C5666" s="1"/>
      <c r="D5666" s="6" t="s">
        <v>6286</v>
      </c>
      <c r="E5666" s="7" t="s">
        <v>6291</v>
      </c>
      <c r="G5666" s="1"/>
    </row>
    <row r="5667" spans="1:7" ht="17.55" customHeight="1" thickBot="1" x14ac:dyDescent="0.35">
      <c r="A5667" s="2" t="s">
        <v>6296</v>
      </c>
      <c r="B5667" s="1" t="str">
        <f t="shared" si="107"/>
        <v>SWIPE</v>
      </c>
      <c r="C5667" s="1"/>
      <c r="D5667" s="6" t="s">
        <v>6286</v>
      </c>
      <c r="E5667" s="6" t="s">
        <v>6291</v>
      </c>
      <c r="G5667" s="1"/>
    </row>
    <row r="5668" spans="1:7" ht="17.55" customHeight="1" thickBot="1" x14ac:dyDescent="0.35">
      <c r="A5668" s="2" t="s">
        <v>6290</v>
      </c>
      <c r="B5668" s="1" t="str">
        <f t="shared" si="107"/>
        <v>ATTACK</v>
      </c>
      <c r="C5668" s="1"/>
      <c r="D5668" s="6" t="s">
        <v>6286</v>
      </c>
      <c r="E5668" s="10" t="s">
        <v>31</v>
      </c>
      <c r="G5668" s="1"/>
    </row>
    <row r="5669" spans="1:7" ht="17.55" customHeight="1" thickBot="1" x14ac:dyDescent="0.35">
      <c r="A5669" s="2" t="s">
        <v>6299</v>
      </c>
      <c r="B5669" s="1" t="str">
        <f t="shared" si="107"/>
        <v>ATTACK</v>
      </c>
      <c r="C5669" s="1"/>
      <c r="D5669" s="6" t="s">
        <v>6286</v>
      </c>
      <c r="E5669" s="6" t="s">
        <v>31</v>
      </c>
      <c r="G5669" s="1"/>
    </row>
    <row r="5670" spans="1:7" ht="17.55" customHeight="1" thickBot="1" x14ac:dyDescent="0.35">
      <c r="A5670" s="2" t="s">
        <v>6297</v>
      </c>
      <c r="B5670" s="1" t="str">
        <f t="shared" si="107"/>
        <v>ATTACK</v>
      </c>
      <c r="C5670" s="1"/>
      <c r="D5670" s="6" t="s">
        <v>6300</v>
      </c>
      <c r="E5670" s="6" t="s">
        <v>496</v>
      </c>
      <c r="G5670" s="1"/>
    </row>
    <row r="5671" spans="1:7" ht="17.55" customHeight="1" thickBot="1" x14ac:dyDescent="0.35">
      <c r="A5671" s="2" t="s">
        <v>6302</v>
      </c>
      <c r="B5671" s="1" t="str">
        <f t="shared" si="107"/>
        <v>ATTACK</v>
      </c>
      <c r="C5671" s="1"/>
      <c r="D5671" s="6" t="s">
        <v>6300</v>
      </c>
      <c r="E5671" s="6" t="s">
        <v>496</v>
      </c>
      <c r="G5671" s="1"/>
    </row>
    <row r="5672" spans="1:7" ht="17.55" customHeight="1" thickBot="1" x14ac:dyDescent="0.35">
      <c r="A5672" s="2" t="s">
        <v>6303</v>
      </c>
      <c r="B5672" s="1" t="str">
        <f t="shared" si="107"/>
        <v>ATTACK</v>
      </c>
      <c r="C5672" s="1"/>
      <c r="D5672" s="6" t="s">
        <v>6300</v>
      </c>
      <c r="E5672" s="6" t="s">
        <v>496</v>
      </c>
      <c r="G5672" s="1"/>
    </row>
    <row r="5673" spans="1:7" ht="17.55" customHeight="1" thickBot="1" x14ac:dyDescent="0.35">
      <c r="A5673" s="2" t="s">
        <v>6311</v>
      </c>
      <c r="B5673" s="1" t="str">
        <f t="shared" si="107"/>
        <v>ATTACK</v>
      </c>
      <c r="C5673" s="1"/>
      <c r="D5673" s="6" t="s">
        <v>6300</v>
      </c>
      <c r="E5673" s="6" t="s">
        <v>496</v>
      </c>
      <c r="G5673" s="1"/>
    </row>
    <row r="5674" spans="1:7" ht="17.55" customHeight="1" thickBot="1" x14ac:dyDescent="0.35">
      <c r="A5674" s="2" t="s">
        <v>6305</v>
      </c>
      <c r="B5674" s="1" t="str">
        <f t="shared" si="107"/>
        <v>BRAWL</v>
      </c>
      <c r="C5674" s="1"/>
      <c r="D5674" s="6" t="s">
        <v>6300</v>
      </c>
      <c r="E5674" s="6" t="s">
        <v>496</v>
      </c>
      <c r="G5674" s="1"/>
    </row>
    <row r="5675" spans="1:7" ht="17.55" customHeight="1" thickBot="1" x14ac:dyDescent="0.35">
      <c r="A5675" s="2" t="s">
        <v>6306</v>
      </c>
      <c r="B5675" s="1" t="str">
        <f t="shared" si="107"/>
        <v>DRAW</v>
      </c>
      <c r="C5675" s="1"/>
      <c r="D5675" s="6" t="s">
        <v>6300</v>
      </c>
      <c r="E5675" s="6" t="s">
        <v>496</v>
      </c>
      <c r="G5675" s="1"/>
    </row>
    <row r="5676" spans="1:7" ht="17.55" customHeight="1" thickBot="1" x14ac:dyDescent="0.35">
      <c r="A5676" s="2" t="s">
        <v>6304</v>
      </c>
      <c r="B5676" s="1" t="str">
        <f t="shared" si="107"/>
        <v>DRAW</v>
      </c>
      <c r="C5676" s="1"/>
      <c r="D5676" s="6" t="s">
        <v>6300</v>
      </c>
      <c r="E5676" s="6" t="s">
        <v>41</v>
      </c>
      <c r="G5676" s="1"/>
    </row>
    <row r="5677" spans="1:7" ht="17.55" customHeight="1" thickBot="1" x14ac:dyDescent="0.35">
      <c r="A5677" s="2" t="s">
        <v>6308</v>
      </c>
      <c r="B5677" s="1" t="str">
        <f t="shared" si="107"/>
        <v>CAST</v>
      </c>
      <c r="C5677" s="1"/>
      <c r="D5677" s="6" t="s">
        <v>6300</v>
      </c>
      <c r="E5677" s="6" t="s">
        <v>92</v>
      </c>
      <c r="G5677" s="1"/>
    </row>
    <row r="5678" spans="1:7" ht="17.55" customHeight="1" thickBot="1" x14ac:dyDescent="0.35">
      <c r="A5678" s="2" t="s">
        <v>6309</v>
      </c>
      <c r="B5678" s="1" t="str">
        <f t="shared" si="107"/>
        <v>CAST</v>
      </c>
      <c r="C5678" s="1"/>
      <c r="D5678" s="6" t="s">
        <v>6300</v>
      </c>
      <c r="E5678" s="6" t="s">
        <v>92</v>
      </c>
      <c r="G5678" s="1"/>
    </row>
    <row r="5679" spans="1:7" ht="17.55" customHeight="1" thickBot="1" x14ac:dyDescent="0.35">
      <c r="A5679" s="2" t="s">
        <v>6307</v>
      </c>
      <c r="B5679" s="1" t="str">
        <f t="shared" si="107"/>
        <v>CAST</v>
      </c>
      <c r="C5679" s="1"/>
      <c r="D5679" s="6" t="s">
        <v>6310</v>
      </c>
      <c r="E5679" s="6" t="s">
        <v>46</v>
      </c>
      <c r="G5679" s="1"/>
    </row>
    <row r="5680" spans="1:7" ht="17.55" customHeight="1" thickBot="1" x14ac:dyDescent="0.35">
      <c r="A5680" s="2" t="s">
        <v>6312</v>
      </c>
      <c r="B5680" s="1" t="str">
        <f t="shared" si="107"/>
        <v>CAST</v>
      </c>
      <c r="C5680" s="1"/>
      <c r="D5680" s="6" t="s">
        <v>6310</v>
      </c>
      <c r="E5680" s="6" t="s">
        <v>46</v>
      </c>
      <c r="G5680" s="1"/>
    </row>
    <row r="5681" spans="1:7" ht="17.55" customHeight="1" thickBot="1" x14ac:dyDescent="0.35">
      <c r="A5681" s="2" t="s">
        <v>6318</v>
      </c>
      <c r="B5681" s="1" t="str">
        <f t="shared" si="107"/>
        <v>SPIN</v>
      </c>
      <c r="C5681" s="1"/>
      <c r="D5681" s="6" t="s">
        <v>6310</v>
      </c>
      <c r="E5681" s="6" t="s">
        <v>46</v>
      </c>
      <c r="G5681" s="1"/>
    </row>
    <row r="5682" spans="1:7" ht="17.55" customHeight="1" thickBot="1" x14ac:dyDescent="0.35">
      <c r="A5682" s="2" t="s">
        <v>6313</v>
      </c>
      <c r="B5682" s="1" t="str">
        <f t="shared" si="107"/>
        <v>SPIN</v>
      </c>
      <c r="C5682" s="1"/>
      <c r="D5682" s="6" t="s">
        <v>6310</v>
      </c>
      <c r="E5682" s="6" t="s">
        <v>46</v>
      </c>
      <c r="G5682" s="1"/>
    </row>
    <row r="5683" spans="1:7" ht="17.55" customHeight="1" thickBot="1" x14ac:dyDescent="0.35">
      <c r="A5683" s="2" t="s">
        <v>6316</v>
      </c>
      <c r="B5683" s="1" t="str">
        <f t="shared" si="107"/>
        <v>SPIN</v>
      </c>
      <c r="C5683" s="1"/>
      <c r="D5683" s="6" t="s">
        <v>6315</v>
      </c>
      <c r="E5683" s="6" t="s">
        <v>1479</v>
      </c>
      <c r="G5683" s="1"/>
    </row>
    <row r="5684" spans="1:7" ht="17.55" customHeight="1" thickBot="1" x14ac:dyDescent="0.35">
      <c r="A5684" s="2" t="s">
        <v>6317</v>
      </c>
      <c r="B5684" s="1" t="str">
        <f t="shared" si="107"/>
        <v>SPIN</v>
      </c>
      <c r="C5684" s="1"/>
      <c r="D5684" s="6" t="s">
        <v>6315</v>
      </c>
      <c r="E5684" s="6" t="s">
        <v>1479</v>
      </c>
      <c r="G5684" s="1"/>
    </row>
    <row r="5685" spans="1:7" ht="17.55" customHeight="1" thickBot="1" x14ac:dyDescent="0.35">
      <c r="A5685" s="2" t="s">
        <v>6314</v>
      </c>
      <c r="B5685" s="1" t="str">
        <f t="shared" si="107"/>
        <v>SPIN</v>
      </c>
      <c r="C5685" s="1"/>
      <c r="D5685" s="6" t="s">
        <v>6315</v>
      </c>
      <c r="E5685" s="6" t="s">
        <v>1479</v>
      </c>
      <c r="G5685" s="1"/>
    </row>
    <row r="5686" spans="1:7" ht="17.55" customHeight="1" thickBot="1" x14ac:dyDescent="0.35">
      <c r="A5686" s="2" t="s">
        <v>6319</v>
      </c>
      <c r="B5686" s="1" t="str">
        <f t="shared" si="107"/>
        <v>SPIN</v>
      </c>
      <c r="C5686" s="1"/>
      <c r="D5686" s="6" t="s">
        <v>6315</v>
      </c>
      <c r="E5686" s="6" t="s">
        <v>1479</v>
      </c>
      <c r="G5686" s="1"/>
    </row>
    <row r="5687" spans="1:7" ht="17.55" customHeight="1" thickBot="1" x14ac:dyDescent="0.35">
      <c r="A5687" s="2" t="s">
        <v>6331</v>
      </c>
      <c r="B5687" s="1" t="str">
        <f t="shared" ref="B5687:B5750" si="108">CONCATENATE(E5689,G5687)</f>
        <v>BULLRUSH</v>
      </c>
      <c r="C5687" s="1"/>
      <c r="D5687" s="6" t="s">
        <v>6315</v>
      </c>
      <c r="E5687" s="6" t="s">
        <v>1479</v>
      </c>
      <c r="G5687" s="1"/>
    </row>
    <row r="5688" spans="1:7" ht="17.55" customHeight="1" thickBot="1" x14ac:dyDescent="0.35">
      <c r="A5688" s="2" t="s">
        <v>6320</v>
      </c>
      <c r="B5688" s="1" t="str">
        <f t="shared" si="108"/>
        <v>BULLRUSH</v>
      </c>
      <c r="C5688" s="1"/>
      <c r="D5688" s="6" t="s">
        <v>6315</v>
      </c>
      <c r="E5688" s="6" t="s">
        <v>1479</v>
      </c>
      <c r="G5688" s="1"/>
    </row>
    <row r="5689" spans="1:7" ht="17.55" customHeight="1" thickBot="1" x14ac:dyDescent="0.35">
      <c r="A5689" s="2" t="s">
        <v>6323</v>
      </c>
      <c r="B5689" s="1" t="str">
        <f t="shared" si="108"/>
        <v>BULLRUSH</v>
      </c>
      <c r="C5689" s="1"/>
      <c r="D5689" s="6" t="s">
        <v>6322</v>
      </c>
      <c r="E5689" s="6" t="s">
        <v>2275</v>
      </c>
      <c r="G5689" s="1"/>
    </row>
    <row r="5690" spans="1:7" ht="17.55" customHeight="1" thickBot="1" x14ac:dyDescent="0.35">
      <c r="A5690" s="2" t="s">
        <v>6324</v>
      </c>
      <c r="B5690" s="1" t="str">
        <f t="shared" si="108"/>
        <v>BULLRUSH</v>
      </c>
      <c r="C5690" s="1"/>
      <c r="D5690" s="6" t="s">
        <v>6322</v>
      </c>
      <c r="E5690" s="6" t="s">
        <v>2275</v>
      </c>
      <c r="G5690" s="1"/>
    </row>
    <row r="5691" spans="1:7" ht="17.55" customHeight="1" thickBot="1" x14ac:dyDescent="0.35">
      <c r="A5691" s="2" t="s">
        <v>6333</v>
      </c>
      <c r="B5691" s="1" t="str">
        <f t="shared" si="108"/>
        <v>BULLRUSH</v>
      </c>
      <c r="C5691" s="1"/>
      <c r="D5691" s="6" t="s">
        <v>6322</v>
      </c>
      <c r="E5691" s="6" t="s">
        <v>2275</v>
      </c>
      <c r="G5691" s="1"/>
    </row>
    <row r="5692" spans="1:7" ht="17.55" customHeight="1" thickBot="1" x14ac:dyDescent="0.35">
      <c r="A5692" s="2" t="s">
        <v>6325</v>
      </c>
      <c r="B5692" s="1" t="str">
        <f t="shared" si="108"/>
        <v>BULLRUSH</v>
      </c>
      <c r="C5692" s="1"/>
      <c r="D5692" s="6" t="s">
        <v>6322</v>
      </c>
      <c r="E5692" s="6" t="s">
        <v>2275</v>
      </c>
      <c r="G5692" s="1"/>
    </row>
    <row r="5693" spans="1:7" ht="17.55" customHeight="1" thickBot="1" x14ac:dyDescent="0.35">
      <c r="A5693" s="2" t="s">
        <v>6326</v>
      </c>
      <c r="B5693" s="1" t="str">
        <f t="shared" si="108"/>
        <v>SUIMMON</v>
      </c>
      <c r="C5693" s="1"/>
      <c r="D5693" s="6" t="s">
        <v>6322</v>
      </c>
      <c r="E5693" s="6" t="s">
        <v>2275</v>
      </c>
      <c r="G5693" s="1"/>
    </row>
    <row r="5694" spans="1:7" ht="17.55" customHeight="1" thickBot="1" x14ac:dyDescent="0.35">
      <c r="A5694" s="2" t="s">
        <v>6327</v>
      </c>
      <c r="B5694" s="1" t="str">
        <f t="shared" si="108"/>
        <v>SUIMMON</v>
      </c>
      <c r="C5694" s="1"/>
      <c r="D5694" s="6" t="s">
        <v>6322</v>
      </c>
      <c r="E5694" s="6" t="s">
        <v>2275</v>
      </c>
      <c r="G5694" s="1"/>
    </row>
    <row r="5695" spans="1:7" ht="17.55" customHeight="1" thickBot="1" x14ac:dyDescent="0.35">
      <c r="A5695" s="2" t="s">
        <v>6321</v>
      </c>
      <c r="B5695" s="1" t="str">
        <f t="shared" si="108"/>
        <v>SUIMMON</v>
      </c>
      <c r="C5695" s="1"/>
      <c r="D5695" s="6" t="s">
        <v>6329</v>
      </c>
      <c r="E5695" s="6" t="s">
        <v>6330</v>
      </c>
      <c r="G5695" s="1"/>
    </row>
    <row r="5696" spans="1:7" ht="17.55" customHeight="1" thickBot="1" x14ac:dyDescent="0.35">
      <c r="A5696" s="2" t="s">
        <v>6332</v>
      </c>
      <c r="B5696" s="1" t="str">
        <f t="shared" si="108"/>
        <v>SUIMMON</v>
      </c>
      <c r="C5696" s="1"/>
      <c r="D5696" s="6" t="s">
        <v>6329</v>
      </c>
      <c r="E5696" s="6" t="s">
        <v>6330</v>
      </c>
      <c r="G5696" s="1"/>
    </row>
    <row r="5697" spans="1:7" ht="17.55" customHeight="1" thickBot="1" x14ac:dyDescent="0.35">
      <c r="A5697" s="2" t="s">
        <v>6328</v>
      </c>
      <c r="B5697" s="1" t="str">
        <f t="shared" si="108"/>
        <v>SUIMMON</v>
      </c>
      <c r="C5697" s="1"/>
      <c r="D5697" s="6" t="s">
        <v>6329</v>
      </c>
      <c r="E5697" s="6" t="s">
        <v>6330</v>
      </c>
      <c r="G5697" s="1"/>
    </row>
    <row r="5698" spans="1:7" ht="17.55" customHeight="1" thickBot="1" x14ac:dyDescent="0.35">
      <c r="A5698" s="2" t="s">
        <v>6334</v>
      </c>
      <c r="B5698" s="1" t="str">
        <f t="shared" si="108"/>
        <v>SUIMMON</v>
      </c>
      <c r="C5698" s="1"/>
      <c r="D5698" s="6" t="s">
        <v>6329</v>
      </c>
      <c r="E5698" s="6" t="s">
        <v>6330</v>
      </c>
      <c r="G5698" s="1"/>
    </row>
    <row r="5699" spans="1:7" ht="17.55" customHeight="1" thickBot="1" x14ac:dyDescent="0.35">
      <c r="A5699" s="2" t="s">
        <v>6341</v>
      </c>
      <c r="B5699" s="1" t="str">
        <f t="shared" si="108"/>
        <v>CAST</v>
      </c>
      <c r="C5699" s="1"/>
      <c r="D5699" s="6" t="s">
        <v>6329</v>
      </c>
      <c r="E5699" s="6" t="s">
        <v>6330</v>
      </c>
      <c r="G5699" s="1"/>
    </row>
    <row r="5700" spans="1:7" ht="17.55" customHeight="1" thickBot="1" x14ac:dyDescent="0.35">
      <c r="A5700" s="2" t="s">
        <v>6335</v>
      </c>
      <c r="B5700" s="1" t="str">
        <f t="shared" si="108"/>
        <v>CAST</v>
      </c>
      <c r="C5700" s="1"/>
      <c r="D5700" s="6" t="s">
        <v>6329</v>
      </c>
      <c r="E5700" s="6" t="s">
        <v>6330</v>
      </c>
      <c r="G5700" s="1"/>
    </row>
    <row r="5701" spans="1:7" ht="17.55" customHeight="1" thickBot="1" x14ac:dyDescent="0.35">
      <c r="A5701" s="2" t="s">
        <v>6338</v>
      </c>
      <c r="B5701" s="1" t="str">
        <f t="shared" si="108"/>
        <v>CAST</v>
      </c>
      <c r="C5701" s="1"/>
      <c r="D5701" s="6" t="s">
        <v>6337</v>
      </c>
      <c r="E5701" s="6" t="s">
        <v>46</v>
      </c>
      <c r="G5701" s="1"/>
    </row>
    <row r="5702" spans="1:7" ht="17.55" customHeight="1" thickBot="1" x14ac:dyDescent="0.35">
      <c r="A5702" s="2" t="s">
        <v>6339</v>
      </c>
      <c r="B5702" s="1" t="str">
        <f t="shared" si="108"/>
        <v>CAST</v>
      </c>
      <c r="C5702" s="1"/>
      <c r="D5702" s="6" t="s">
        <v>6337</v>
      </c>
      <c r="E5702" s="6" t="s">
        <v>46</v>
      </c>
      <c r="G5702" s="1"/>
    </row>
    <row r="5703" spans="1:7" ht="17.55" customHeight="1" thickBot="1" x14ac:dyDescent="0.35">
      <c r="A5703" s="2" t="s">
        <v>6336</v>
      </c>
      <c r="B5703" s="1" t="str">
        <f t="shared" si="108"/>
        <v>CAST</v>
      </c>
      <c r="C5703" s="1"/>
      <c r="D5703" s="6" t="s">
        <v>6340</v>
      </c>
      <c r="E5703" s="6" t="s">
        <v>46</v>
      </c>
      <c r="G5703" s="1"/>
    </row>
    <row r="5704" spans="1:7" ht="17.55" customHeight="1" thickBot="1" x14ac:dyDescent="0.35">
      <c r="A5704" s="2" t="s">
        <v>6342</v>
      </c>
      <c r="B5704" s="1" t="str">
        <f t="shared" si="108"/>
        <v>CAST</v>
      </c>
      <c r="C5704" s="1"/>
      <c r="D5704" s="6" t="s">
        <v>6340</v>
      </c>
      <c r="E5704" s="6" t="s">
        <v>46</v>
      </c>
      <c r="G5704" s="1"/>
    </row>
    <row r="5705" spans="1:7" ht="17.55" customHeight="1" thickBot="1" x14ac:dyDescent="0.35">
      <c r="A5705" s="2" t="s">
        <v>6351</v>
      </c>
      <c r="B5705" s="1" t="str">
        <f t="shared" si="108"/>
        <v>BURST</v>
      </c>
      <c r="C5705" s="1"/>
      <c r="D5705" s="6" t="s">
        <v>6340</v>
      </c>
      <c r="E5705" s="6" t="s">
        <v>46</v>
      </c>
      <c r="G5705" s="1"/>
    </row>
    <row r="5706" spans="1:7" ht="17.55" customHeight="1" thickBot="1" x14ac:dyDescent="0.35">
      <c r="A5706" s="2" t="s">
        <v>6343</v>
      </c>
      <c r="B5706" s="1" t="str">
        <f t="shared" si="108"/>
        <v>BURST</v>
      </c>
      <c r="C5706" s="1"/>
      <c r="D5706" s="6" t="s">
        <v>6340</v>
      </c>
      <c r="E5706" s="6" t="s">
        <v>46</v>
      </c>
      <c r="G5706" s="1"/>
    </row>
    <row r="5707" spans="1:7" ht="17.55" customHeight="1" thickBot="1" x14ac:dyDescent="0.35">
      <c r="A5707" s="2" t="s">
        <v>6346</v>
      </c>
      <c r="B5707" s="1" t="str">
        <f t="shared" si="108"/>
        <v>BURST</v>
      </c>
      <c r="C5707" s="1"/>
      <c r="D5707" s="6" t="s">
        <v>6345</v>
      </c>
      <c r="E5707" s="6" t="s">
        <v>4</v>
      </c>
      <c r="G5707" s="1"/>
    </row>
    <row r="5708" spans="1:7" ht="17.55" customHeight="1" thickBot="1" x14ac:dyDescent="0.35">
      <c r="A5708" s="2" t="s">
        <v>6347</v>
      </c>
      <c r="B5708" s="1" t="str">
        <f t="shared" si="108"/>
        <v>BURST</v>
      </c>
      <c r="C5708" s="1"/>
      <c r="D5708" s="6" t="s">
        <v>6345</v>
      </c>
      <c r="E5708" s="6" t="s">
        <v>4</v>
      </c>
      <c r="G5708" s="1"/>
    </row>
    <row r="5709" spans="1:7" ht="17.55" customHeight="1" thickBot="1" x14ac:dyDescent="0.35">
      <c r="A5709" s="2" t="s">
        <v>6355</v>
      </c>
      <c r="B5709" s="1" t="str">
        <f t="shared" si="108"/>
        <v>STRIKE</v>
      </c>
      <c r="C5709" s="1"/>
      <c r="D5709" s="6" t="s">
        <v>6345</v>
      </c>
      <c r="E5709" s="6" t="s">
        <v>4</v>
      </c>
      <c r="G5709" s="1"/>
    </row>
    <row r="5710" spans="1:7" ht="17.55" customHeight="1" thickBot="1" x14ac:dyDescent="0.35">
      <c r="A5710" s="2" t="s">
        <v>6348</v>
      </c>
      <c r="B5710" s="1" t="str">
        <f t="shared" si="108"/>
        <v>STRIKE</v>
      </c>
      <c r="C5710" s="1"/>
      <c r="D5710" s="6" t="s">
        <v>6345</v>
      </c>
      <c r="E5710" s="6" t="s">
        <v>4</v>
      </c>
      <c r="G5710" s="1"/>
    </row>
    <row r="5711" spans="1:7" ht="17.55" customHeight="1" thickBot="1" x14ac:dyDescent="0.35">
      <c r="A5711" s="2" t="s">
        <v>6344</v>
      </c>
      <c r="B5711" s="1" t="str">
        <f t="shared" si="108"/>
        <v>STRIKE</v>
      </c>
      <c r="C5711" s="1"/>
      <c r="D5711" s="6" t="s">
        <v>6350</v>
      </c>
      <c r="E5711" s="6" t="s">
        <v>433</v>
      </c>
      <c r="G5711" s="1"/>
    </row>
    <row r="5712" spans="1:7" ht="17.55" customHeight="1" thickBot="1" x14ac:dyDescent="0.35">
      <c r="A5712" s="2" t="s">
        <v>6352</v>
      </c>
      <c r="B5712" s="1" t="str">
        <f t="shared" si="108"/>
        <v>STRIKE</v>
      </c>
      <c r="C5712" s="1"/>
      <c r="D5712" s="6" t="s">
        <v>6350</v>
      </c>
      <c r="E5712" s="6" t="s">
        <v>433</v>
      </c>
      <c r="G5712" s="1"/>
    </row>
    <row r="5713" spans="1:7" ht="17.55" customHeight="1" thickBot="1" x14ac:dyDescent="0.35">
      <c r="A5713" s="2" t="s">
        <v>6357</v>
      </c>
      <c r="B5713" s="1" t="str">
        <f t="shared" si="108"/>
        <v>WINDUP</v>
      </c>
      <c r="C5713" s="1"/>
      <c r="D5713" s="6" t="s">
        <v>6350</v>
      </c>
      <c r="E5713" s="6" t="s">
        <v>433</v>
      </c>
      <c r="G5713" s="1"/>
    </row>
    <row r="5714" spans="1:7" ht="17.55" customHeight="1" thickBot="1" x14ac:dyDescent="0.35">
      <c r="A5714" s="2" t="s">
        <v>6353</v>
      </c>
      <c r="B5714" s="1" t="str">
        <f t="shared" si="108"/>
        <v>WINDUP</v>
      </c>
      <c r="C5714" s="1"/>
      <c r="D5714" s="6" t="s">
        <v>6350</v>
      </c>
      <c r="E5714" s="6" t="s">
        <v>433</v>
      </c>
      <c r="G5714" s="1"/>
    </row>
    <row r="5715" spans="1:7" ht="17.55" customHeight="1" thickBot="1" x14ac:dyDescent="0.35">
      <c r="A5715" s="2" t="s">
        <v>6349</v>
      </c>
      <c r="B5715" s="1" t="str">
        <f t="shared" si="108"/>
        <v>WINDUP</v>
      </c>
      <c r="C5715" s="1"/>
      <c r="D5715" s="6" t="s">
        <v>6350</v>
      </c>
      <c r="E5715" s="6" t="s">
        <v>2267</v>
      </c>
      <c r="G5715" s="1"/>
    </row>
    <row r="5716" spans="1:7" ht="17.55" customHeight="1" thickBot="1" x14ac:dyDescent="0.35">
      <c r="A5716" s="2" t="s">
        <v>6356</v>
      </c>
      <c r="B5716" s="1" t="str">
        <f t="shared" si="108"/>
        <v>WINDUP</v>
      </c>
      <c r="C5716" s="1"/>
      <c r="D5716" s="6" t="s">
        <v>6350</v>
      </c>
      <c r="E5716" s="6" t="s">
        <v>2267</v>
      </c>
      <c r="G5716" s="1"/>
    </row>
    <row r="5717" spans="1:7" ht="17.55" customHeight="1" thickBot="1" x14ac:dyDescent="0.35">
      <c r="A5717" s="2" t="s">
        <v>6354</v>
      </c>
      <c r="B5717" s="1" t="str">
        <f t="shared" si="108"/>
        <v>TELEPORT</v>
      </c>
      <c r="C5717" s="1"/>
      <c r="D5717" s="6" t="s">
        <v>6350</v>
      </c>
      <c r="E5717" s="6" t="s">
        <v>2267</v>
      </c>
      <c r="G5717" s="1"/>
    </row>
    <row r="5718" spans="1:7" ht="17.55" customHeight="1" thickBot="1" x14ac:dyDescent="0.35">
      <c r="A5718" s="2" t="s">
        <v>6358</v>
      </c>
      <c r="B5718" s="1" t="str">
        <f t="shared" si="108"/>
        <v>TELEPORT</v>
      </c>
      <c r="C5718" s="1"/>
      <c r="D5718" s="6" t="s">
        <v>6350</v>
      </c>
      <c r="E5718" s="6" t="s">
        <v>2267</v>
      </c>
      <c r="G5718" s="1"/>
    </row>
    <row r="5719" spans="1:7" ht="17.55" customHeight="1" thickBot="1" x14ac:dyDescent="0.35">
      <c r="A5719" s="2" t="s">
        <v>6360</v>
      </c>
      <c r="B5719" s="1" t="str">
        <f t="shared" si="108"/>
        <v>TELEPORT</v>
      </c>
      <c r="C5719" s="1"/>
      <c r="D5719" s="6" t="s">
        <v>6359</v>
      </c>
      <c r="E5719" s="6" t="s">
        <v>493</v>
      </c>
      <c r="G5719" s="1"/>
    </row>
    <row r="5720" spans="1:7" ht="17.55" customHeight="1" thickBot="1" x14ac:dyDescent="0.35">
      <c r="A5720" s="2" t="s">
        <v>6368</v>
      </c>
      <c r="B5720" s="1" t="str">
        <f t="shared" si="108"/>
        <v>TIER</v>
      </c>
      <c r="C5720" s="1"/>
      <c r="D5720" s="6" t="s">
        <v>6359</v>
      </c>
      <c r="E5720" s="6" t="s">
        <v>493</v>
      </c>
      <c r="G5720" s="1"/>
    </row>
    <row r="5721" spans="1:7" ht="17.55" customHeight="1" thickBot="1" x14ac:dyDescent="0.35">
      <c r="A5721" s="2" t="s">
        <v>6361</v>
      </c>
      <c r="B5721" s="1" t="str">
        <f t="shared" si="108"/>
        <v>TIER</v>
      </c>
      <c r="C5721" s="1"/>
      <c r="D5721" s="6" t="s">
        <v>6359</v>
      </c>
      <c r="E5721" s="6" t="s">
        <v>493</v>
      </c>
      <c r="G5721" s="1"/>
    </row>
    <row r="5722" spans="1:7" ht="17.55" customHeight="1" thickBot="1" x14ac:dyDescent="0.35">
      <c r="A5722" s="2" t="s">
        <v>6364</v>
      </c>
      <c r="B5722" s="1" t="str">
        <f t="shared" si="108"/>
        <v>TIER</v>
      </c>
      <c r="C5722" s="1"/>
      <c r="D5722" s="6" t="s">
        <v>6363</v>
      </c>
      <c r="E5722" s="6" t="s">
        <v>3652</v>
      </c>
      <c r="G5722" s="1"/>
    </row>
    <row r="5723" spans="1:7" ht="17.55" customHeight="1" thickBot="1" x14ac:dyDescent="0.35">
      <c r="A5723" s="2" t="s">
        <v>6365</v>
      </c>
      <c r="B5723" s="1" t="str">
        <f t="shared" si="108"/>
        <v>TIER</v>
      </c>
      <c r="C5723" s="1"/>
      <c r="D5723" s="6" t="s">
        <v>6363</v>
      </c>
      <c r="E5723" s="6" t="s">
        <v>3652</v>
      </c>
      <c r="G5723" s="1"/>
    </row>
    <row r="5724" spans="1:7" ht="17.55" customHeight="1" thickBot="1" x14ac:dyDescent="0.35">
      <c r="A5724" s="2" t="s">
        <v>6362</v>
      </c>
      <c r="B5724" s="1" t="str">
        <f t="shared" si="108"/>
        <v>TIER</v>
      </c>
      <c r="C5724" s="1"/>
      <c r="D5724" s="6" t="s">
        <v>6363</v>
      </c>
      <c r="E5724" s="6" t="s">
        <v>3652</v>
      </c>
      <c r="G5724" s="1"/>
    </row>
    <row r="5725" spans="1:7" ht="17.55" customHeight="1" thickBot="1" x14ac:dyDescent="0.35">
      <c r="A5725" s="2" t="s">
        <v>6369</v>
      </c>
      <c r="B5725" s="1" t="str">
        <f t="shared" si="108"/>
        <v>TIER</v>
      </c>
      <c r="C5725" s="1"/>
      <c r="D5725" s="6" t="s">
        <v>6363</v>
      </c>
      <c r="E5725" s="6" t="s">
        <v>3652</v>
      </c>
      <c r="G5725" s="1"/>
    </row>
    <row r="5726" spans="1:7" ht="17.55" customHeight="1" thickBot="1" x14ac:dyDescent="0.35">
      <c r="A5726" s="2" t="s">
        <v>6372</v>
      </c>
      <c r="B5726" s="1" t="str">
        <f t="shared" si="108"/>
        <v>TIER</v>
      </c>
      <c r="C5726" s="1"/>
      <c r="D5726" s="6" t="s">
        <v>6363</v>
      </c>
      <c r="E5726" s="6" t="s">
        <v>3652</v>
      </c>
      <c r="G5726" s="1"/>
    </row>
    <row r="5727" spans="1:7" ht="17.55" customHeight="1" thickBot="1" x14ac:dyDescent="0.35">
      <c r="A5727" s="2" t="s">
        <v>6366</v>
      </c>
      <c r="B5727" s="1" t="str">
        <f t="shared" si="108"/>
        <v>TIER</v>
      </c>
      <c r="C5727" s="1"/>
      <c r="D5727" s="6" t="s">
        <v>6363</v>
      </c>
      <c r="E5727" s="6" t="s">
        <v>3652</v>
      </c>
      <c r="G5727" s="1"/>
    </row>
    <row r="5728" spans="1:7" ht="17.55" customHeight="1" thickBot="1" x14ac:dyDescent="0.35">
      <c r="A5728" s="2" t="s">
        <v>6367</v>
      </c>
      <c r="B5728" s="1" t="str">
        <f t="shared" si="108"/>
        <v>TIER</v>
      </c>
      <c r="C5728" s="1"/>
      <c r="D5728" s="6" t="s">
        <v>6363</v>
      </c>
      <c r="E5728" s="6" t="s">
        <v>3652</v>
      </c>
      <c r="G5728" s="1"/>
    </row>
    <row r="5729" spans="1:7" ht="17.55" customHeight="1" thickBot="1" x14ac:dyDescent="0.35">
      <c r="A5729" s="2" t="s">
        <v>6373</v>
      </c>
      <c r="B5729" s="1" t="str">
        <f t="shared" si="108"/>
        <v>TIER</v>
      </c>
      <c r="C5729" s="1"/>
      <c r="D5729" s="6" t="s">
        <v>6363</v>
      </c>
      <c r="E5729" s="6" t="s">
        <v>3652</v>
      </c>
      <c r="G5729" s="1"/>
    </row>
    <row r="5730" spans="1:7" ht="17.55" customHeight="1" thickBot="1" x14ac:dyDescent="0.35">
      <c r="A5730" s="2" t="s">
        <v>6376</v>
      </c>
      <c r="B5730" s="1" t="str">
        <f t="shared" si="108"/>
        <v>TIER</v>
      </c>
      <c r="C5730" s="1"/>
      <c r="D5730" s="6" t="s">
        <v>6363</v>
      </c>
      <c r="E5730" s="6" t="s">
        <v>3652</v>
      </c>
      <c r="G5730" s="1"/>
    </row>
    <row r="5731" spans="1:7" ht="17.55" customHeight="1" thickBot="1" x14ac:dyDescent="0.35">
      <c r="A5731" s="2" t="s">
        <v>6370</v>
      </c>
      <c r="B5731" s="1" t="str">
        <f t="shared" si="108"/>
        <v>TIER</v>
      </c>
      <c r="C5731" s="1"/>
      <c r="D5731" s="6" t="s">
        <v>6363</v>
      </c>
      <c r="E5731" s="6" t="s">
        <v>3652</v>
      </c>
      <c r="G5731" s="1"/>
    </row>
    <row r="5732" spans="1:7" ht="17.55" customHeight="1" thickBot="1" x14ac:dyDescent="0.35">
      <c r="A5732" s="2" t="s">
        <v>6371</v>
      </c>
      <c r="B5732" s="1" t="str">
        <f t="shared" si="108"/>
        <v>TIER</v>
      </c>
      <c r="C5732" s="1"/>
      <c r="D5732" s="6" t="s">
        <v>6363</v>
      </c>
      <c r="E5732" s="6" t="s">
        <v>3652</v>
      </c>
      <c r="G5732" s="1"/>
    </row>
    <row r="5733" spans="1:7" ht="17.55" customHeight="1" thickBot="1" x14ac:dyDescent="0.35">
      <c r="A5733" s="2" t="s">
        <v>6377</v>
      </c>
      <c r="B5733" s="1" t="str">
        <f t="shared" si="108"/>
        <v>TIER</v>
      </c>
      <c r="C5733" s="1"/>
      <c r="D5733" s="6" t="s">
        <v>6363</v>
      </c>
      <c r="E5733" s="6" t="s">
        <v>3652</v>
      </c>
      <c r="G5733" s="1"/>
    </row>
    <row r="5734" spans="1:7" ht="17.55" customHeight="1" thickBot="1" x14ac:dyDescent="0.35">
      <c r="A5734" s="2" t="s">
        <v>6379</v>
      </c>
      <c r="B5734" s="1" t="str">
        <f t="shared" si="108"/>
        <v>SHOOT</v>
      </c>
      <c r="C5734" s="1"/>
      <c r="D5734" s="6" t="s">
        <v>6363</v>
      </c>
      <c r="E5734" s="6" t="s">
        <v>3652</v>
      </c>
      <c r="G5734" s="1"/>
    </row>
    <row r="5735" spans="1:7" ht="17.55" customHeight="1" thickBot="1" x14ac:dyDescent="0.35">
      <c r="A5735" s="2" t="s">
        <v>6374</v>
      </c>
      <c r="B5735" s="1" t="str">
        <f t="shared" si="108"/>
        <v>SHOOT</v>
      </c>
      <c r="C5735" s="1"/>
      <c r="D5735" s="6" t="s">
        <v>6363</v>
      </c>
      <c r="E5735" s="6" t="s">
        <v>3652</v>
      </c>
      <c r="G5735" s="1"/>
    </row>
    <row r="5736" spans="1:7" ht="17.55" customHeight="1" thickBot="1" x14ac:dyDescent="0.35">
      <c r="A5736" s="2" t="s">
        <v>6375</v>
      </c>
      <c r="B5736" s="1" t="str">
        <f t="shared" si="108"/>
        <v>SHOOT</v>
      </c>
      <c r="C5736" s="1"/>
      <c r="D5736" s="6" t="s">
        <v>6378</v>
      </c>
      <c r="E5736" s="6" t="s">
        <v>534</v>
      </c>
      <c r="G5736" s="1"/>
    </row>
    <row r="5737" spans="1:7" ht="17.55" customHeight="1" thickBot="1" x14ac:dyDescent="0.35">
      <c r="A5737" s="2" t="s">
        <v>6380</v>
      </c>
      <c r="B5737" s="1" t="str">
        <f t="shared" si="108"/>
        <v>SHOOT</v>
      </c>
      <c r="C5737" s="1"/>
      <c r="D5737" s="6" t="s">
        <v>6378</v>
      </c>
      <c r="E5737" s="6" t="s">
        <v>534</v>
      </c>
      <c r="G5737" s="1"/>
    </row>
    <row r="5738" spans="1:7" ht="17.55" customHeight="1" thickBot="1" x14ac:dyDescent="0.35">
      <c r="A5738" s="2" t="s">
        <v>6381</v>
      </c>
      <c r="B5738" s="1" t="str">
        <f t="shared" si="108"/>
        <v>SHOOT</v>
      </c>
      <c r="C5738" s="1"/>
      <c r="D5738" s="6" t="s">
        <v>6378</v>
      </c>
      <c r="E5738" s="6" t="s">
        <v>534</v>
      </c>
      <c r="G5738" s="1"/>
    </row>
    <row r="5739" spans="1:7" ht="17.55" customHeight="1" thickBot="1" x14ac:dyDescent="0.35">
      <c r="A5739" s="2" t="s">
        <v>6382</v>
      </c>
      <c r="B5739" s="1" t="str">
        <f t="shared" si="108"/>
        <v>SHOOT</v>
      </c>
      <c r="C5739" s="1"/>
      <c r="D5739" s="6" t="s">
        <v>6378</v>
      </c>
      <c r="E5739" s="6" t="s">
        <v>534</v>
      </c>
      <c r="G5739" s="1"/>
    </row>
    <row r="5740" spans="1:7" ht="17.55" customHeight="1" thickBot="1" x14ac:dyDescent="0.35">
      <c r="A5740" s="2" t="s">
        <v>6387</v>
      </c>
      <c r="B5740" s="1" t="str">
        <f t="shared" si="108"/>
        <v>SUMMON</v>
      </c>
      <c r="C5740" s="1"/>
      <c r="D5740" s="6" t="s">
        <v>6378</v>
      </c>
      <c r="E5740" s="6" t="s">
        <v>534</v>
      </c>
      <c r="G5740" s="1"/>
    </row>
    <row r="5741" spans="1:7" ht="17.55" customHeight="1" thickBot="1" x14ac:dyDescent="0.35">
      <c r="A5741" s="2" t="s">
        <v>6383</v>
      </c>
      <c r="B5741" s="1" t="str">
        <f t="shared" si="108"/>
        <v>SUMMON</v>
      </c>
      <c r="C5741" s="1"/>
      <c r="D5741" s="6" t="s">
        <v>6378</v>
      </c>
      <c r="E5741" s="6" t="s">
        <v>534</v>
      </c>
      <c r="G5741" s="1"/>
    </row>
    <row r="5742" spans="1:7" ht="17.55" customHeight="1" thickBot="1" x14ac:dyDescent="0.35">
      <c r="A5742" s="2" t="s">
        <v>6385</v>
      </c>
      <c r="B5742" s="1" t="str">
        <f t="shared" si="108"/>
        <v>SUMMON</v>
      </c>
      <c r="C5742" s="1"/>
      <c r="D5742" s="6" t="s">
        <v>6378</v>
      </c>
      <c r="E5742" s="6" t="s">
        <v>1211</v>
      </c>
      <c r="G5742" s="1"/>
    </row>
    <row r="5743" spans="1:7" ht="17.55" customHeight="1" thickBot="1" x14ac:dyDescent="0.35">
      <c r="A5743" s="2" t="s">
        <v>6386</v>
      </c>
      <c r="B5743" s="1" t="str">
        <f t="shared" si="108"/>
        <v>SUMMON</v>
      </c>
      <c r="C5743" s="1"/>
      <c r="D5743" s="6" t="s">
        <v>6378</v>
      </c>
      <c r="E5743" s="6" t="s">
        <v>1211</v>
      </c>
      <c r="G5743" s="1"/>
    </row>
    <row r="5744" spans="1:7" ht="17.55" customHeight="1" thickBot="1" x14ac:dyDescent="0.35">
      <c r="A5744" s="2" t="s">
        <v>6384</v>
      </c>
      <c r="B5744" s="1" t="str">
        <f t="shared" si="108"/>
        <v>SUMMON</v>
      </c>
      <c r="C5744" s="1"/>
      <c r="D5744" s="6" t="s">
        <v>6378</v>
      </c>
      <c r="E5744" s="6" t="s">
        <v>1211</v>
      </c>
      <c r="G5744" s="1"/>
    </row>
    <row r="5745" spans="1:7" ht="17.55" customHeight="1" thickBot="1" x14ac:dyDescent="0.35">
      <c r="A5745" s="2" t="s">
        <v>6388</v>
      </c>
      <c r="B5745" s="1" t="str">
        <f t="shared" si="108"/>
        <v>SUMMON</v>
      </c>
      <c r="C5745" s="1"/>
      <c r="D5745" s="6" t="s">
        <v>6378</v>
      </c>
      <c r="E5745" s="6" t="s">
        <v>1211</v>
      </c>
      <c r="G5745" s="1"/>
    </row>
    <row r="5746" spans="1:7" ht="17.55" customHeight="1" thickBot="1" x14ac:dyDescent="0.35">
      <c r="A5746" s="2" t="s">
        <v>6396</v>
      </c>
      <c r="B5746" s="1" t="str">
        <f t="shared" si="108"/>
        <v>TIER</v>
      </c>
      <c r="C5746" s="1"/>
      <c r="D5746" s="6" t="s">
        <v>6378</v>
      </c>
      <c r="E5746" s="6" t="s">
        <v>1211</v>
      </c>
      <c r="G5746" s="1"/>
    </row>
    <row r="5747" spans="1:7" ht="17.55" customHeight="1" thickBot="1" x14ac:dyDescent="0.35">
      <c r="A5747" s="2" t="s">
        <v>6389</v>
      </c>
      <c r="B5747" s="1" t="str">
        <f t="shared" si="108"/>
        <v>TIER</v>
      </c>
      <c r="C5747" s="1"/>
      <c r="D5747" s="6" t="s">
        <v>6378</v>
      </c>
      <c r="E5747" s="6" t="s">
        <v>1211</v>
      </c>
      <c r="G5747" s="1"/>
    </row>
    <row r="5748" spans="1:7" ht="17.55" customHeight="1" thickBot="1" x14ac:dyDescent="0.35">
      <c r="A5748" s="2" t="s">
        <v>6391</v>
      </c>
      <c r="B5748" s="1" t="str">
        <f t="shared" si="108"/>
        <v>TIER</v>
      </c>
      <c r="C5748" s="1"/>
      <c r="D5748" s="6" t="s">
        <v>6378</v>
      </c>
      <c r="E5748" s="6" t="s">
        <v>3652</v>
      </c>
      <c r="G5748" s="1"/>
    </row>
    <row r="5749" spans="1:7" ht="17.55" customHeight="1" thickBot="1" x14ac:dyDescent="0.35">
      <c r="A5749" s="2" t="s">
        <v>6392</v>
      </c>
      <c r="B5749" s="1" t="str">
        <f t="shared" si="108"/>
        <v>TIER</v>
      </c>
      <c r="C5749" s="1"/>
      <c r="D5749" s="6" t="s">
        <v>6378</v>
      </c>
      <c r="E5749" s="6" t="s">
        <v>3652</v>
      </c>
      <c r="G5749" s="1"/>
    </row>
    <row r="5750" spans="1:7" ht="17.55" customHeight="1" thickBot="1" x14ac:dyDescent="0.35">
      <c r="A5750" s="2" t="s">
        <v>6401</v>
      </c>
      <c r="B5750" s="1" t="str">
        <f t="shared" si="108"/>
        <v>CAST</v>
      </c>
      <c r="C5750" s="1"/>
      <c r="D5750" s="6" t="s">
        <v>6378</v>
      </c>
      <c r="E5750" s="6" t="s">
        <v>3652</v>
      </c>
      <c r="G5750" s="1"/>
    </row>
    <row r="5751" spans="1:7" ht="17.55" customHeight="1" thickBot="1" x14ac:dyDescent="0.35">
      <c r="A5751" s="2" t="s">
        <v>6393</v>
      </c>
      <c r="B5751" s="1" t="str">
        <f t="shared" ref="B5751:B5794" si="109">CONCATENATE(E5753,G5751)</f>
        <v>CAST</v>
      </c>
      <c r="C5751" s="1"/>
      <c r="D5751" s="6" t="s">
        <v>6378</v>
      </c>
      <c r="E5751" s="6" t="s">
        <v>3652</v>
      </c>
      <c r="G5751" s="1"/>
    </row>
    <row r="5752" spans="1:7" ht="17.55" customHeight="1" thickBot="1" x14ac:dyDescent="0.35">
      <c r="A5752" s="2" t="s">
        <v>6390</v>
      </c>
      <c r="B5752" s="1" t="str">
        <f t="shared" si="109"/>
        <v>CAST</v>
      </c>
      <c r="C5752" s="1"/>
      <c r="D5752" s="6" t="s">
        <v>6395</v>
      </c>
      <c r="E5752" s="6" t="s">
        <v>46</v>
      </c>
      <c r="G5752" s="1"/>
    </row>
    <row r="5753" spans="1:7" ht="17.55" customHeight="1" thickBot="1" x14ac:dyDescent="0.35">
      <c r="A5753" s="2" t="s">
        <v>6397</v>
      </c>
      <c r="B5753" s="1" t="str">
        <f t="shared" si="109"/>
        <v>CAST</v>
      </c>
      <c r="C5753" s="1"/>
      <c r="D5753" s="6" t="s">
        <v>6395</v>
      </c>
      <c r="E5753" s="6" t="s">
        <v>46</v>
      </c>
      <c r="G5753" s="1"/>
    </row>
    <row r="5754" spans="1:7" ht="17.55" customHeight="1" thickBot="1" x14ac:dyDescent="0.35">
      <c r="A5754" s="2" t="s">
        <v>6403</v>
      </c>
      <c r="B5754" s="1" t="str">
        <f t="shared" si="109"/>
        <v>STAFF</v>
      </c>
      <c r="C5754" s="1"/>
      <c r="D5754" s="6" t="s">
        <v>6395</v>
      </c>
      <c r="E5754" s="6" t="s">
        <v>46</v>
      </c>
      <c r="G5754" s="1"/>
    </row>
    <row r="5755" spans="1:7" ht="17.55" customHeight="1" thickBot="1" x14ac:dyDescent="0.35">
      <c r="A5755" s="2" t="s">
        <v>6398</v>
      </c>
      <c r="B5755" s="1" t="str">
        <f t="shared" si="109"/>
        <v>STAFF</v>
      </c>
      <c r="C5755" s="1"/>
      <c r="D5755" s="6" t="s">
        <v>6395</v>
      </c>
      <c r="E5755" s="6" t="s">
        <v>46</v>
      </c>
      <c r="G5755" s="1"/>
    </row>
    <row r="5756" spans="1:7" ht="17.55" customHeight="1" thickBot="1" x14ac:dyDescent="0.35">
      <c r="A5756" s="2" t="s">
        <v>6394</v>
      </c>
      <c r="B5756" s="1" t="str">
        <f t="shared" si="109"/>
        <v>STAFF</v>
      </c>
      <c r="C5756" s="1"/>
      <c r="D5756" s="6" t="s">
        <v>6395</v>
      </c>
      <c r="E5756" s="6" t="s">
        <v>6400</v>
      </c>
      <c r="G5756" s="1"/>
    </row>
    <row r="5757" spans="1:7" ht="17.55" customHeight="1" thickBot="1" x14ac:dyDescent="0.35">
      <c r="A5757" s="2" t="s">
        <v>6402</v>
      </c>
      <c r="B5757" s="1" t="str">
        <f t="shared" si="109"/>
        <v>STAFF</v>
      </c>
      <c r="C5757" s="1"/>
      <c r="D5757" s="6" t="s">
        <v>6395</v>
      </c>
      <c r="E5757" s="6" t="s">
        <v>6400</v>
      </c>
      <c r="G5757" s="1"/>
    </row>
    <row r="5758" spans="1:7" ht="17.55" customHeight="1" thickBot="1" x14ac:dyDescent="0.35">
      <c r="A5758" s="2" t="s">
        <v>6399</v>
      </c>
      <c r="B5758" s="1" t="str">
        <f t="shared" si="109"/>
        <v>STAFF</v>
      </c>
      <c r="C5758" s="1"/>
      <c r="D5758" s="6" t="s">
        <v>6395</v>
      </c>
      <c r="E5758" s="6" t="s">
        <v>6400</v>
      </c>
      <c r="G5758" s="1"/>
    </row>
    <row r="5759" spans="1:7" ht="17.55" customHeight="1" thickBot="1" x14ac:dyDescent="0.35">
      <c r="A5759" s="2" t="s">
        <v>6404</v>
      </c>
      <c r="B5759" s="1" t="str">
        <f t="shared" si="109"/>
        <v>STAFF</v>
      </c>
      <c r="C5759" s="1"/>
      <c r="D5759" s="6" t="s">
        <v>6395</v>
      </c>
      <c r="E5759" s="6" t="s">
        <v>6400</v>
      </c>
      <c r="G5759" s="1"/>
    </row>
    <row r="5760" spans="1:7" ht="17.55" customHeight="1" thickBot="1" x14ac:dyDescent="0.35">
      <c r="A5760" s="2" t="s">
        <v>6411</v>
      </c>
      <c r="B5760" s="1" t="str">
        <f t="shared" si="109"/>
        <v>THROW</v>
      </c>
      <c r="C5760" s="1"/>
      <c r="D5760" s="6" t="s">
        <v>6395</v>
      </c>
      <c r="E5760" s="6" t="s">
        <v>6400</v>
      </c>
      <c r="G5760" s="1"/>
    </row>
    <row r="5761" spans="1:7" ht="17.55" customHeight="1" thickBot="1" x14ac:dyDescent="0.35">
      <c r="A5761" s="2" t="s">
        <v>6405</v>
      </c>
      <c r="B5761" s="1" t="str">
        <f t="shared" si="109"/>
        <v>THROW</v>
      </c>
      <c r="C5761" s="1"/>
      <c r="D5761" s="6" t="s">
        <v>6395</v>
      </c>
      <c r="E5761" s="6" t="s">
        <v>6400</v>
      </c>
      <c r="G5761" s="1"/>
    </row>
    <row r="5762" spans="1:7" ht="17.55" customHeight="1" thickBot="1" x14ac:dyDescent="0.35">
      <c r="A5762" s="2" t="s">
        <v>6407</v>
      </c>
      <c r="B5762" s="1" t="str">
        <f t="shared" si="109"/>
        <v>THROW</v>
      </c>
      <c r="C5762" s="1"/>
      <c r="D5762" s="6" t="s">
        <v>6395</v>
      </c>
      <c r="E5762" s="6" t="s">
        <v>34</v>
      </c>
      <c r="G5762" s="1"/>
    </row>
    <row r="5763" spans="1:7" ht="17.55" customHeight="1" thickBot="1" x14ac:dyDescent="0.35">
      <c r="A5763" s="2" t="s">
        <v>6408</v>
      </c>
      <c r="B5763" s="1" t="str">
        <f t="shared" si="109"/>
        <v>THROW</v>
      </c>
      <c r="C5763" s="1"/>
      <c r="D5763" s="6" t="s">
        <v>6395</v>
      </c>
      <c r="E5763" s="6" t="s">
        <v>34</v>
      </c>
      <c r="G5763" s="1"/>
    </row>
    <row r="5764" spans="1:7" ht="17.55" customHeight="1" thickBot="1" x14ac:dyDescent="0.35">
      <c r="A5764" s="2" t="s">
        <v>6413</v>
      </c>
      <c r="B5764" s="1" t="str">
        <f t="shared" si="109"/>
        <v>WINDUP</v>
      </c>
      <c r="C5764" s="1"/>
      <c r="D5764" s="6" t="s">
        <v>6395</v>
      </c>
      <c r="E5764" s="6" t="s">
        <v>34</v>
      </c>
      <c r="G5764" s="1"/>
    </row>
    <row r="5765" spans="1:7" ht="17.55" customHeight="1" thickBot="1" x14ac:dyDescent="0.35">
      <c r="A5765" s="2" t="s">
        <v>6409</v>
      </c>
      <c r="B5765" s="1" t="str">
        <f t="shared" si="109"/>
        <v>WINDUP</v>
      </c>
      <c r="C5765" s="1"/>
      <c r="D5765" s="6" t="s">
        <v>6395</v>
      </c>
      <c r="E5765" s="6" t="s">
        <v>34</v>
      </c>
      <c r="G5765" s="1"/>
    </row>
    <row r="5766" spans="1:7" ht="17.55" customHeight="1" thickBot="1" x14ac:dyDescent="0.35">
      <c r="A5766" s="2" t="s">
        <v>6406</v>
      </c>
      <c r="B5766" s="1" t="str">
        <f t="shared" si="109"/>
        <v>WINDUP</v>
      </c>
      <c r="C5766" s="1"/>
      <c r="D5766" s="6" t="s">
        <v>6395</v>
      </c>
      <c r="E5766" s="6" t="s">
        <v>2267</v>
      </c>
      <c r="G5766" s="1"/>
    </row>
    <row r="5767" spans="1:7" ht="17.55" customHeight="1" thickBot="1" x14ac:dyDescent="0.35">
      <c r="A5767" s="2" t="s">
        <v>6412</v>
      </c>
      <c r="B5767" s="1" t="str">
        <f t="shared" si="109"/>
        <v>WINDUP</v>
      </c>
      <c r="C5767" s="1"/>
      <c r="D5767" s="6" t="s">
        <v>6395</v>
      </c>
      <c r="E5767" s="6" t="s">
        <v>2267</v>
      </c>
      <c r="G5767" s="1"/>
    </row>
    <row r="5768" spans="1:7" ht="17.55" customHeight="1" thickBot="1" x14ac:dyDescent="0.35">
      <c r="A5768" s="2" t="s">
        <v>6410</v>
      </c>
      <c r="B5768" s="1" t="str">
        <f t="shared" si="109"/>
        <v>WINDUP</v>
      </c>
      <c r="C5768" s="1"/>
      <c r="D5768" s="6" t="s">
        <v>6395</v>
      </c>
      <c r="E5768" s="6" t="s">
        <v>2267</v>
      </c>
      <c r="G5768" s="1"/>
    </row>
    <row r="5769" spans="1:7" ht="17.55" customHeight="1" thickBot="1" x14ac:dyDescent="0.35">
      <c r="A5769" s="2" t="s">
        <v>6414</v>
      </c>
      <c r="B5769" s="1" t="str">
        <f t="shared" si="109"/>
        <v>WINDUP</v>
      </c>
      <c r="C5769" s="1"/>
      <c r="D5769" s="6" t="s">
        <v>6395</v>
      </c>
      <c r="E5769" s="6" t="s">
        <v>2267</v>
      </c>
      <c r="G5769" s="1"/>
    </row>
    <row r="5770" spans="1:7" ht="17.55" customHeight="1" thickBot="1" x14ac:dyDescent="0.35">
      <c r="A5770" s="2" t="s">
        <v>6419</v>
      </c>
      <c r="B5770" s="1" t="str">
        <f t="shared" si="109"/>
        <v>TORRENT</v>
      </c>
      <c r="C5770" s="1"/>
      <c r="D5770" s="6" t="s">
        <v>6395</v>
      </c>
      <c r="E5770" s="6" t="s">
        <v>2267</v>
      </c>
      <c r="G5770" s="1"/>
    </row>
    <row r="5771" spans="1:7" ht="17.55" customHeight="1" thickBot="1" x14ac:dyDescent="0.35">
      <c r="A5771" s="2" t="s">
        <v>6415</v>
      </c>
      <c r="B5771" s="1" t="str">
        <f t="shared" si="109"/>
        <v>TORRENT</v>
      </c>
      <c r="C5771" s="1"/>
      <c r="D5771" s="6" t="s">
        <v>6395</v>
      </c>
      <c r="E5771" s="6" t="s">
        <v>2267</v>
      </c>
      <c r="G5771" s="1"/>
    </row>
    <row r="5772" spans="1:7" ht="17.55" customHeight="1" thickBot="1" x14ac:dyDescent="0.35">
      <c r="A5772" s="2" t="s">
        <v>6099</v>
      </c>
      <c r="B5772" s="1" t="str">
        <f t="shared" si="109"/>
        <v>TORRENT</v>
      </c>
      <c r="C5772" s="1"/>
      <c r="D5772" s="6" t="s">
        <v>7504</v>
      </c>
      <c r="E5772" s="6" t="s">
        <v>2226</v>
      </c>
      <c r="G5772" s="1"/>
    </row>
    <row r="5773" spans="1:7" ht="17.55" customHeight="1" thickBot="1" x14ac:dyDescent="0.35">
      <c r="A5773" s="2" t="s">
        <v>6100</v>
      </c>
      <c r="B5773" s="1" t="str">
        <f t="shared" si="109"/>
        <v>TORRENT</v>
      </c>
      <c r="C5773" s="1"/>
      <c r="D5773" s="6" t="s">
        <v>7504</v>
      </c>
      <c r="E5773" s="6" t="s">
        <v>2226</v>
      </c>
      <c r="G5773" s="1"/>
    </row>
    <row r="5774" spans="1:7" ht="17.55" customHeight="1" thickBot="1" x14ac:dyDescent="0.35">
      <c r="A5774" s="2" t="s">
        <v>6422</v>
      </c>
      <c r="B5774" s="1" t="str">
        <f t="shared" si="109"/>
        <v>BASH</v>
      </c>
      <c r="C5774" s="1"/>
      <c r="D5774" s="6" t="s">
        <v>7504</v>
      </c>
      <c r="E5774" s="6" t="s">
        <v>2226</v>
      </c>
      <c r="G5774" s="1"/>
    </row>
    <row r="5775" spans="1:7" ht="17.55" customHeight="1" thickBot="1" x14ac:dyDescent="0.35">
      <c r="A5775" s="2" t="s">
        <v>6101</v>
      </c>
      <c r="B5775" s="1" t="str">
        <f t="shared" si="109"/>
        <v>BASH</v>
      </c>
      <c r="C5775" s="1"/>
      <c r="D5775" s="6" t="s">
        <v>7504</v>
      </c>
      <c r="E5775" s="6" t="s">
        <v>2226</v>
      </c>
      <c r="G5775" s="1"/>
    </row>
    <row r="5776" spans="1:7" ht="17.55" customHeight="1" thickBot="1" x14ac:dyDescent="0.35">
      <c r="A5776" s="2" t="s">
        <v>6416</v>
      </c>
      <c r="B5776" s="1" t="str">
        <f t="shared" si="109"/>
        <v>BASH</v>
      </c>
      <c r="C5776" s="1"/>
      <c r="D5776" s="6" t="s">
        <v>6417</v>
      </c>
      <c r="E5776" s="6" t="s">
        <v>6418</v>
      </c>
      <c r="G5776" s="1"/>
    </row>
    <row r="5777" spans="1:7" ht="17.55" customHeight="1" thickBot="1" x14ac:dyDescent="0.35">
      <c r="A5777" s="2" t="s">
        <v>6420</v>
      </c>
      <c r="B5777" s="1" t="str">
        <f t="shared" si="109"/>
        <v>DRAW</v>
      </c>
      <c r="C5777" s="1"/>
      <c r="D5777" s="6" t="s">
        <v>6417</v>
      </c>
      <c r="E5777" s="6" t="s">
        <v>6418</v>
      </c>
      <c r="G5777" s="1"/>
    </row>
    <row r="5778" spans="1:7" ht="17.55" customHeight="1" thickBot="1" x14ac:dyDescent="0.35">
      <c r="A5778" s="2" t="s">
        <v>6424</v>
      </c>
      <c r="B5778" s="1" t="str">
        <f t="shared" si="109"/>
        <v>DRAW</v>
      </c>
      <c r="C5778" s="1"/>
      <c r="D5778" s="6" t="s">
        <v>6417</v>
      </c>
      <c r="E5778" s="6" t="s">
        <v>6418</v>
      </c>
      <c r="G5778" s="1"/>
    </row>
    <row r="5779" spans="1:7" ht="17.55" customHeight="1" thickBot="1" x14ac:dyDescent="0.35">
      <c r="A5779" s="2" t="s">
        <v>6102</v>
      </c>
      <c r="B5779" s="1" t="str">
        <f t="shared" si="109"/>
        <v>GRENADELOB</v>
      </c>
      <c r="C5779" s="1"/>
      <c r="D5779" s="6" t="s">
        <v>6417</v>
      </c>
      <c r="E5779" s="6" t="s">
        <v>92</v>
      </c>
      <c r="G5779" s="1"/>
    </row>
    <row r="5780" spans="1:7" ht="17.55" customHeight="1" thickBot="1" x14ac:dyDescent="0.35">
      <c r="A5780" s="2" t="s">
        <v>6423</v>
      </c>
      <c r="B5780" s="1" t="str">
        <f t="shared" si="109"/>
        <v>GRENADELOB</v>
      </c>
      <c r="C5780" s="1"/>
      <c r="D5780" s="6" t="s">
        <v>6417</v>
      </c>
      <c r="E5780" s="6" t="s">
        <v>92</v>
      </c>
      <c r="G5780" s="1"/>
    </row>
    <row r="5781" spans="1:7" ht="17.55" customHeight="1" thickBot="1" x14ac:dyDescent="0.35">
      <c r="A5781" s="2" t="s">
        <v>6421</v>
      </c>
      <c r="B5781" s="1" t="str">
        <f t="shared" si="109"/>
        <v>GRENADELOB</v>
      </c>
      <c r="C5781" s="1"/>
      <c r="D5781" s="6" t="s">
        <v>6417</v>
      </c>
      <c r="E5781" s="6" t="s">
        <v>1348</v>
      </c>
      <c r="G5781" s="1"/>
    </row>
    <row r="5782" spans="1:7" ht="17.55" customHeight="1" thickBot="1" x14ac:dyDescent="0.35">
      <c r="A5782" s="2" t="s">
        <v>6425</v>
      </c>
      <c r="B5782" s="1" t="str">
        <f t="shared" si="109"/>
        <v>HOP</v>
      </c>
      <c r="C5782" s="1"/>
      <c r="D5782" s="6" t="s">
        <v>6417</v>
      </c>
      <c r="E5782" s="7" t="s">
        <v>1348</v>
      </c>
      <c r="G5782" s="1"/>
    </row>
    <row r="5783" spans="1:7" ht="17.55" customHeight="1" thickBot="1" x14ac:dyDescent="0.35">
      <c r="A5783" s="2" t="s">
        <v>6429</v>
      </c>
      <c r="B5783" s="1" t="str">
        <f t="shared" si="109"/>
        <v>HOP</v>
      </c>
      <c r="C5783" s="1"/>
      <c r="D5783" s="6" t="s">
        <v>6417</v>
      </c>
      <c r="E5783" s="7" t="s">
        <v>1348</v>
      </c>
      <c r="G5783" s="1"/>
    </row>
    <row r="5784" spans="1:7" ht="17.55" customHeight="1" thickBot="1" x14ac:dyDescent="0.35">
      <c r="A5784" s="2" t="s">
        <v>6427</v>
      </c>
      <c r="B5784" s="1" t="str">
        <f t="shared" si="109"/>
        <v>HOP</v>
      </c>
      <c r="C5784" s="1"/>
      <c r="D5784" s="6" t="s">
        <v>6417</v>
      </c>
      <c r="E5784" s="6" t="s">
        <v>128</v>
      </c>
      <c r="G5784" s="1"/>
    </row>
    <row r="5785" spans="1:7" ht="17.55" customHeight="1" thickBot="1" x14ac:dyDescent="0.35">
      <c r="A5785" s="2" t="s">
        <v>6428</v>
      </c>
      <c r="B5785" s="1" t="str">
        <f t="shared" si="109"/>
        <v>HOP</v>
      </c>
      <c r="C5785" s="1"/>
      <c r="D5785" s="6" t="s">
        <v>6417</v>
      </c>
      <c r="E5785" s="6" t="s">
        <v>128</v>
      </c>
      <c r="G5785" s="1"/>
    </row>
    <row r="5786" spans="1:7" ht="17.55" customHeight="1" thickBot="1" x14ac:dyDescent="0.35">
      <c r="A5786" s="2" t="s">
        <v>6426</v>
      </c>
      <c r="B5786" s="1" t="str">
        <f t="shared" si="109"/>
        <v>HOP</v>
      </c>
      <c r="C5786" s="1"/>
      <c r="D5786" s="6" t="s">
        <v>6417</v>
      </c>
      <c r="E5786" s="6" t="s">
        <v>128</v>
      </c>
      <c r="G5786" s="1"/>
    </row>
    <row r="5787" spans="1:7" ht="17.55" customHeight="1" thickBot="1" x14ac:dyDescent="0.35">
      <c r="A5787" s="2" t="s">
        <v>6430</v>
      </c>
      <c r="B5787" s="1" t="str">
        <f t="shared" si="109"/>
        <v>HOP</v>
      </c>
      <c r="C5787" s="1"/>
      <c r="D5787" s="6" t="s">
        <v>6417</v>
      </c>
      <c r="E5787" s="6" t="s">
        <v>128</v>
      </c>
      <c r="G5787" s="1"/>
    </row>
    <row r="5788" spans="1:7" ht="17.55" customHeight="1" thickBot="1" x14ac:dyDescent="0.35">
      <c r="A5788" s="2" t="s">
        <v>6431</v>
      </c>
      <c r="B5788" s="1" t="str">
        <f t="shared" si="109"/>
        <v>JUMP</v>
      </c>
      <c r="C5788" s="1"/>
      <c r="D5788" s="6" t="s">
        <v>6417</v>
      </c>
      <c r="E5788" s="6" t="s">
        <v>128</v>
      </c>
      <c r="G5788" s="1"/>
    </row>
    <row r="5789" spans="1:7" ht="17.55" customHeight="1" thickBot="1" x14ac:dyDescent="0.35">
      <c r="A5789" s="2" t="s">
        <v>6435</v>
      </c>
      <c r="B5789" s="1" t="str">
        <f t="shared" si="109"/>
        <v>JUMP</v>
      </c>
      <c r="C5789" s="1"/>
      <c r="D5789" s="6" t="s">
        <v>6417</v>
      </c>
      <c r="E5789" s="6" t="s">
        <v>128</v>
      </c>
      <c r="G5789" s="1"/>
    </row>
    <row r="5790" spans="1:7" ht="17.55" customHeight="1" thickBot="1" x14ac:dyDescent="0.35">
      <c r="A5790" s="2" t="s">
        <v>6433</v>
      </c>
      <c r="B5790" s="1" t="str">
        <f t="shared" si="109"/>
        <v>JUMP</v>
      </c>
      <c r="C5790" s="1"/>
      <c r="D5790" s="6" t="s">
        <v>6417</v>
      </c>
      <c r="E5790" s="6" t="s">
        <v>145</v>
      </c>
      <c r="G5790" s="1"/>
    </row>
    <row r="5791" spans="1:7" ht="17.55" customHeight="1" thickBot="1" x14ac:dyDescent="0.35">
      <c r="A5791" s="2" t="s">
        <v>6434</v>
      </c>
      <c r="B5791" s="1" t="str">
        <f t="shared" si="109"/>
        <v>JUMP</v>
      </c>
      <c r="C5791" s="1"/>
      <c r="D5791" s="6" t="s">
        <v>6417</v>
      </c>
      <c r="E5791" s="6" t="s">
        <v>145</v>
      </c>
      <c r="G5791" s="1"/>
    </row>
    <row r="5792" spans="1:7" ht="17.55" customHeight="1" thickBot="1" x14ac:dyDescent="0.35">
      <c r="A5792" s="2" t="s">
        <v>6432</v>
      </c>
      <c r="B5792" s="1" t="str">
        <f t="shared" si="109"/>
        <v>JUMP</v>
      </c>
      <c r="C5792" s="1"/>
      <c r="D5792" s="6" t="s">
        <v>6417</v>
      </c>
      <c r="E5792" s="6" t="s">
        <v>145</v>
      </c>
      <c r="G5792" s="1"/>
    </row>
    <row r="5793" spans="1:7" ht="17.55" customHeight="1" thickBot="1" x14ac:dyDescent="0.35">
      <c r="A5793" s="2" t="s">
        <v>6437</v>
      </c>
      <c r="B5793" s="1" t="str">
        <f t="shared" si="109"/>
        <v>JUMP</v>
      </c>
      <c r="C5793" s="1"/>
      <c r="D5793" s="6" t="s">
        <v>6417</v>
      </c>
      <c r="E5793" s="6" t="s">
        <v>145</v>
      </c>
      <c r="G5793" s="1"/>
    </row>
    <row r="5794" spans="1:7" ht="17.55" customHeight="1" thickBot="1" x14ac:dyDescent="0.35">
      <c r="A5794" s="2" t="s">
        <v>6438</v>
      </c>
      <c r="B5794" s="1" t="str">
        <f t="shared" si="109"/>
        <v>JUMP</v>
      </c>
      <c r="C5794" s="1"/>
      <c r="D5794" s="6" t="s">
        <v>6417</v>
      </c>
      <c r="E5794" s="6" t="s">
        <v>145</v>
      </c>
      <c r="G5794" s="1"/>
    </row>
    <row r="5795" spans="1:7" ht="17.55" customHeight="1" thickBot="1" x14ac:dyDescent="0.35">
      <c r="A5795" s="2" t="s">
        <v>6439</v>
      </c>
      <c r="B5795" s="1" t="e">
        <f>CONCATENATE(E5797,#REF!)</f>
        <v>#REF!</v>
      </c>
      <c r="C5795" s="1"/>
      <c r="D5795" s="6" t="s">
        <v>6417</v>
      </c>
      <c r="E5795" s="6" t="s">
        <v>145</v>
      </c>
    </row>
    <row r="5796" spans="1:7" ht="17.55" customHeight="1" thickBot="1" x14ac:dyDescent="0.35">
      <c r="A5796" s="2" t="s">
        <v>6436</v>
      </c>
      <c r="B5796" s="1" t="str">
        <f t="shared" ref="B5796:B5859" si="110">CONCATENATE(E5798,G5796)</f>
        <v>JUMPz</v>
      </c>
      <c r="C5796" s="1"/>
      <c r="D5796" s="6" t="s">
        <v>6417</v>
      </c>
      <c r="E5796" s="6" t="s">
        <v>145</v>
      </c>
      <c r="G5796" s="1" t="s">
        <v>7524</v>
      </c>
    </row>
    <row r="5797" spans="1:7" ht="17.55" customHeight="1" thickBot="1" x14ac:dyDescent="0.35">
      <c r="A5797" s="2" t="s">
        <v>6442</v>
      </c>
      <c r="B5797" s="1" t="str">
        <f t="shared" si="110"/>
        <v>JUMP</v>
      </c>
      <c r="C5797" s="1"/>
      <c r="D5797" s="6" t="s">
        <v>6417</v>
      </c>
      <c r="E5797" s="6" t="s">
        <v>145</v>
      </c>
      <c r="G5797" s="1"/>
    </row>
    <row r="5798" spans="1:7" ht="17.55" customHeight="1" thickBot="1" x14ac:dyDescent="0.35">
      <c r="A5798" s="2" t="s">
        <v>6444</v>
      </c>
      <c r="B5798" s="1" t="str">
        <f t="shared" si="110"/>
        <v>TAUNT</v>
      </c>
      <c r="C5798" s="1"/>
      <c r="D5798" s="6" t="s">
        <v>6417</v>
      </c>
      <c r="E5798" s="6" t="s">
        <v>145</v>
      </c>
      <c r="G5798" s="1"/>
    </row>
    <row r="5799" spans="1:7" ht="17.55" customHeight="1" thickBot="1" x14ac:dyDescent="0.35">
      <c r="A5799" s="2" t="s">
        <v>6440</v>
      </c>
      <c r="B5799" s="1" t="str">
        <f t="shared" si="110"/>
        <v>TAUNT</v>
      </c>
      <c r="C5799" s="1"/>
      <c r="D5799" s="6" t="s">
        <v>6417</v>
      </c>
      <c r="E5799" s="6" t="s">
        <v>145</v>
      </c>
      <c r="G5799" s="1"/>
    </row>
    <row r="5800" spans="1:7" ht="17.55" customHeight="1" thickBot="1" x14ac:dyDescent="0.35">
      <c r="A5800" s="2" t="s">
        <v>6443</v>
      </c>
      <c r="B5800" s="1" t="str">
        <f t="shared" si="110"/>
        <v>TAUNT</v>
      </c>
      <c r="C5800" s="1"/>
      <c r="D5800" s="6" t="s">
        <v>6417</v>
      </c>
      <c r="E5800" s="6" t="s">
        <v>182</v>
      </c>
      <c r="G5800" s="1"/>
    </row>
    <row r="5801" spans="1:7" ht="17.55" customHeight="1" thickBot="1" x14ac:dyDescent="0.35">
      <c r="A5801" s="2" t="s">
        <v>6441</v>
      </c>
      <c r="B5801" s="1" t="str">
        <f t="shared" si="110"/>
        <v>TAUNT</v>
      </c>
      <c r="C5801" s="1"/>
      <c r="D5801" s="6" t="s">
        <v>6417</v>
      </c>
      <c r="E5801" s="6" t="s">
        <v>182</v>
      </c>
      <c r="G5801" s="1"/>
    </row>
    <row r="5802" spans="1:7" ht="17.55" customHeight="1" thickBot="1" x14ac:dyDescent="0.35">
      <c r="A5802" s="2" t="s">
        <v>6445</v>
      </c>
      <c r="B5802" s="1" t="str">
        <f t="shared" si="110"/>
        <v>TAUNT</v>
      </c>
      <c r="C5802" s="1"/>
      <c r="D5802" s="6" t="s">
        <v>6417</v>
      </c>
      <c r="E5802" s="6" t="s">
        <v>182</v>
      </c>
      <c r="G5802" s="1"/>
    </row>
    <row r="5803" spans="1:7" ht="17.55" customHeight="1" thickBot="1" x14ac:dyDescent="0.35">
      <c r="A5803" s="2" t="s">
        <v>6446</v>
      </c>
      <c r="B5803" s="1" t="str">
        <f t="shared" si="110"/>
        <v>TAUNT</v>
      </c>
      <c r="C5803" s="1"/>
      <c r="D5803" s="6" t="s">
        <v>6417</v>
      </c>
      <c r="E5803" s="6" t="s">
        <v>182</v>
      </c>
      <c r="G5803" s="1"/>
    </row>
    <row r="5804" spans="1:7" ht="17.55" customHeight="1" thickBot="1" x14ac:dyDescent="0.35">
      <c r="A5804" s="2" t="s">
        <v>6454</v>
      </c>
      <c r="B5804" s="1" t="str">
        <f t="shared" si="110"/>
        <v>TAUNT</v>
      </c>
      <c r="C5804" s="1"/>
      <c r="D5804" s="6" t="s">
        <v>6417</v>
      </c>
      <c r="E5804" s="6" t="s">
        <v>182</v>
      </c>
      <c r="G5804" s="1"/>
    </row>
    <row r="5805" spans="1:7" ht="17.55" customHeight="1" thickBot="1" x14ac:dyDescent="0.35">
      <c r="A5805" s="2" t="s">
        <v>6447</v>
      </c>
      <c r="B5805" s="1" t="str">
        <f t="shared" si="110"/>
        <v>TAUNT</v>
      </c>
      <c r="C5805" s="1"/>
      <c r="D5805" s="6" t="s">
        <v>6417</v>
      </c>
      <c r="E5805" s="6" t="s">
        <v>182</v>
      </c>
      <c r="G5805" s="1"/>
    </row>
    <row r="5806" spans="1:7" ht="17.55" customHeight="1" thickBot="1" x14ac:dyDescent="0.35">
      <c r="A5806" s="2" t="s">
        <v>6448</v>
      </c>
      <c r="B5806" s="1" t="str">
        <f t="shared" si="110"/>
        <v>THROW</v>
      </c>
      <c r="C5806" s="1"/>
      <c r="D5806" s="6" t="s">
        <v>6417</v>
      </c>
      <c r="E5806" s="6" t="s">
        <v>182</v>
      </c>
      <c r="G5806" s="1"/>
    </row>
    <row r="5807" spans="1:7" ht="17.55" customHeight="1" thickBot="1" x14ac:dyDescent="0.35">
      <c r="A5807" s="2" t="s">
        <v>6449</v>
      </c>
      <c r="B5807" s="1" t="str">
        <f t="shared" si="110"/>
        <v>THROW</v>
      </c>
      <c r="C5807" s="1"/>
      <c r="D5807" s="6" t="s">
        <v>6417</v>
      </c>
      <c r="E5807" s="6" t="s">
        <v>182</v>
      </c>
      <c r="G5807" s="1"/>
    </row>
    <row r="5808" spans="1:7" ht="17.55" customHeight="1" thickBot="1" x14ac:dyDescent="0.35">
      <c r="A5808" s="2" t="s">
        <v>6451</v>
      </c>
      <c r="B5808" s="1" t="str">
        <f t="shared" si="110"/>
        <v>THROW</v>
      </c>
      <c r="C5808" s="1"/>
      <c r="D5808" s="6" t="s">
        <v>6417</v>
      </c>
      <c r="E5808" s="6" t="s">
        <v>34</v>
      </c>
      <c r="G5808" s="1"/>
    </row>
    <row r="5809" spans="1:7" ht="17.55" customHeight="1" thickBot="1" x14ac:dyDescent="0.35">
      <c r="A5809" s="2" t="s">
        <v>6452</v>
      </c>
      <c r="B5809" s="1" t="str">
        <f t="shared" si="110"/>
        <v>UPPERCUT</v>
      </c>
      <c r="C5809" s="1"/>
      <c r="D5809" s="6" t="s">
        <v>6417</v>
      </c>
      <c r="E5809" s="6" t="s">
        <v>34</v>
      </c>
      <c r="G5809" s="1"/>
    </row>
    <row r="5810" spans="1:7" ht="17.55" customHeight="1" thickBot="1" x14ac:dyDescent="0.35">
      <c r="A5810" s="2" t="s">
        <v>6459</v>
      </c>
      <c r="B5810" s="1" t="str">
        <f t="shared" si="110"/>
        <v>UPPERCUT</v>
      </c>
      <c r="C5810" s="1"/>
      <c r="D5810" s="6" t="s">
        <v>6417</v>
      </c>
      <c r="E5810" s="6" t="s">
        <v>34</v>
      </c>
      <c r="G5810" s="1"/>
    </row>
    <row r="5811" spans="1:7" ht="17.55" customHeight="1" thickBot="1" x14ac:dyDescent="0.35">
      <c r="A5811" s="2" t="s">
        <v>6450</v>
      </c>
      <c r="B5811" s="1" t="str">
        <f t="shared" si="110"/>
        <v>UPPERCUT</v>
      </c>
      <c r="C5811" s="1"/>
      <c r="D5811" s="6" t="s">
        <v>6417</v>
      </c>
      <c r="E5811" s="6" t="s">
        <v>6252</v>
      </c>
      <c r="G5811" s="1"/>
    </row>
    <row r="5812" spans="1:7" ht="17.55" customHeight="1" thickBot="1" x14ac:dyDescent="0.35">
      <c r="A5812" s="2" t="s">
        <v>6455</v>
      </c>
      <c r="B5812" s="1" t="str">
        <f t="shared" si="110"/>
        <v>UPPERCUT</v>
      </c>
      <c r="C5812" s="1"/>
      <c r="D5812" s="6" t="s">
        <v>6417</v>
      </c>
      <c r="E5812" s="6" t="s">
        <v>6252</v>
      </c>
      <c r="G5812" s="1"/>
    </row>
    <row r="5813" spans="1:7" ht="17.55" customHeight="1" thickBot="1" x14ac:dyDescent="0.35">
      <c r="A5813" s="2" t="s">
        <v>6463</v>
      </c>
      <c r="B5813" s="1" t="str">
        <f t="shared" si="110"/>
        <v>BLAST</v>
      </c>
      <c r="C5813" s="1"/>
      <c r="D5813" s="6" t="s">
        <v>6417</v>
      </c>
      <c r="E5813" s="6" t="s">
        <v>6252</v>
      </c>
      <c r="G5813" s="1"/>
    </row>
    <row r="5814" spans="1:7" ht="17.55" customHeight="1" thickBot="1" x14ac:dyDescent="0.35">
      <c r="A5814" s="2" t="s">
        <v>6456</v>
      </c>
      <c r="B5814" s="1" t="str">
        <f t="shared" si="110"/>
        <v>BLAST</v>
      </c>
      <c r="C5814" s="1"/>
      <c r="D5814" s="6" t="s">
        <v>6417</v>
      </c>
      <c r="E5814" s="6" t="s">
        <v>6252</v>
      </c>
      <c r="G5814" s="1"/>
    </row>
    <row r="5815" spans="1:7" ht="17.55" customHeight="1" thickBot="1" x14ac:dyDescent="0.35">
      <c r="A5815" s="2" t="s">
        <v>6453</v>
      </c>
      <c r="B5815" s="1" t="str">
        <f t="shared" si="110"/>
        <v>BLAST</v>
      </c>
      <c r="C5815" s="1"/>
      <c r="D5815" s="6" t="s">
        <v>6458</v>
      </c>
      <c r="E5815" s="6" t="s">
        <v>370</v>
      </c>
      <c r="G5815" s="1"/>
    </row>
    <row r="5816" spans="1:7" ht="17.55" customHeight="1" thickBot="1" x14ac:dyDescent="0.35">
      <c r="A5816" s="2" t="s">
        <v>6460</v>
      </c>
      <c r="B5816" s="1" t="str">
        <f t="shared" si="110"/>
        <v>BLAST</v>
      </c>
      <c r="C5816" s="1"/>
      <c r="D5816" s="6" t="s">
        <v>6458</v>
      </c>
      <c r="E5816" s="6" t="s">
        <v>370</v>
      </c>
      <c r="G5816" s="1"/>
    </row>
    <row r="5817" spans="1:7" ht="17.55" customHeight="1" thickBot="1" x14ac:dyDescent="0.35">
      <c r="A5817" s="2" t="s">
        <v>6469</v>
      </c>
      <c r="B5817" s="1" t="str">
        <f t="shared" si="110"/>
        <v>UPPERCUT</v>
      </c>
      <c r="C5817" s="1"/>
      <c r="D5817" s="6" t="s">
        <v>6458</v>
      </c>
      <c r="E5817" s="6" t="s">
        <v>370</v>
      </c>
      <c r="G5817" s="1"/>
    </row>
    <row r="5818" spans="1:7" ht="17.55" customHeight="1" thickBot="1" x14ac:dyDescent="0.35">
      <c r="A5818" s="2" t="s">
        <v>6461</v>
      </c>
      <c r="B5818" s="1" t="str">
        <f t="shared" si="110"/>
        <v>UPPERCUT</v>
      </c>
      <c r="C5818" s="1"/>
      <c r="D5818" s="6" t="s">
        <v>6458</v>
      </c>
      <c r="E5818" s="6" t="s">
        <v>370</v>
      </c>
      <c r="G5818" s="1"/>
    </row>
    <row r="5819" spans="1:7" ht="17.55" customHeight="1" thickBot="1" x14ac:dyDescent="0.35">
      <c r="A5819" s="2" t="s">
        <v>6457</v>
      </c>
      <c r="B5819" s="1" t="str">
        <f t="shared" si="110"/>
        <v>UPPERCUT</v>
      </c>
      <c r="C5819" s="1"/>
      <c r="D5819" s="6" t="s">
        <v>6458</v>
      </c>
      <c r="E5819" s="6" t="s">
        <v>6252</v>
      </c>
      <c r="G5819" s="1"/>
    </row>
    <row r="5820" spans="1:7" ht="17.55" customHeight="1" thickBot="1" x14ac:dyDescent="0.35">
      <c r="A5820" s="2" t="s">
        <v>6464</v>
      </c>
      <c r="B5820" s="1" t="str">
        <f t="shared" si="110"/>
        <v>UPPERCUT</v>
      </c>
      <c r="C5820" s="1"/>
      <c r="D5820" s="6" t="s">
        <v>6458</v>
      </c>
      <c r="E5820" s="6" t="s">
        <v>6252</v>
      </c>
      <c r="G5820" s="1"/>
    </row>
    <row r="5821" spans="1:7" ht="17.55" customHeight="1" thickBot="1" x14ac:dyDescent="0.35">
      <c r="A5821" s="2" t="s">
        <v>6473</v>
      </c>
      <c r="B5821" s="1" t="str">
        <f t="shared" si="110"/>
        <v>LIFT</v>
      </c>
      <c r="C5821" s="1"/>
      <c r="D5821" s="6" t="s">
        <v>6458</v>
      </c>
      <c r="E5821" s="6" t="s">
        <v>6252</v>
      </c>
      <c r="G5821" s="1"/>
    </row>
    <row r="5822" spans="1:7" ht="17.55" customHeight="1" thickBot="1" x14ac:dyDescent="0.35">
      <c r="A5822" s="2" t="s">
        <v>6465</v>
      </c>
      <c r="B5822" s="1" t="str">
        <f t="shared" si="110"/>
        <v>THROW</v>
      </c>
      <c r="C5822" s="1"/>
      <c r="D5822" s="6" t="s">
        <v>6458</v>
      </c>
      <c r="E5822" s="6" t="s">
        <v>6252</v>
      </c>
      <c r="G5822" s="1"/>
    </row>
    <row r="5823" spans="1:7" ht="17.55" customHeight="1" thickBot="1" x14ac:dyDescent="0.35">
      <c r="A5823" s="2" t="s">
        <v>6462</v>
      </c>
      <c r="B5823" s="1" t="str">
        <f t="shared" si="110"/>
        <v>BLOCK</v>
      </c>
      <c r="C5823" s="1"/>
      <c r="D5823" s="6" t="s">
        <v>6467</v>
      </c>
      <c r="E5823" s="6" t="s">
        <v>6468</v>
      </c>
      <c r="G5823" s="1"/>
    </row>
    <row r="5824" spans="1:7" ht="17.55" customHeight="1" thickBot="1" x14ac:dyDescent="0.35">
      <c r="A5824" s="2" t="s">
        <v>6125</v>
      </c>
      <c r="B5824" s="1" t="str">
        <f t="shared" si="110"/>
        <v>BLOCK</v>
      </c>
      <c r="C5824" s="1"/>
      <c r="D5824" s="6" t="s">
        <v>6467</v>
      </c>
      <c r="E5824" s="6" t="s">
        <v>34</v>
      </c>
      <c r="G5824" s="1"/>
    </row>
    <row r="5825" spans="1:7" ht="17.55" customHeight="1" thickBot="1" x14ac:dyDescent="0.35">
      <c r="A5825" s="2" t="s">
        <v>6466</v>
      </c>
      <c r="B5825" s="1" t="str">
        <f t="shared" si="110"/>
        <v>BLOCK</v>
      </c>
      <c r="C5825" s="1"/>
      <c r="D5825" s="6" t="s">
        <v>6470</v>
      </c>
      <c r="E5825" s="6" t="s">
        <v>78</v>
      </c>
      <c r="G5825" s="1"/>
    </row>
    <row r="5826" spans="1:7" ht="17.55" customHeight="1" thickBot="1" x14ac:dyDescent="0.35">
      <c r="A5826" s="2" t="s">
        <v>6474</v>
      </c>
      <c r="B5826" s="1" t="str">
        <f t="shared" si="110"/>
        <v>CYCLE</v>
      </c>
      <c r="C5826" s="1"/>
      <c r="D5826" s="6" t="s">
        <v>6470</v>
      </c>
      <c r="E5826" s="6" t="s">
        <v>78</v>
      </c>
      <c r="G5826" s="1"/>
    </row>
    <row r="5827" spans="1:7" ht="17.55" customHeight="1" thickBot="1" x14ac:dyDescent="0.35">
      <c r="A5827" s="2" t="s">
        <v>6476</v>
      </c>
      <c r="B5827" s="1" t="str">
        <f t="shared" si="110"/>
        <v>CYCLE</v>
      </c>
      <c r="C5827" s="1"/>
      <c r="D5827" s="6" t="s">
        <v>6470</v>
      </c>
      <c r="E5827" s="6" t="s">
        <v>78</v>
      </c>
      <c r="G5827" s="1"/>
    </row>
    <row r="5828" spans="1:7" ht="17.55" customHeight="1" thickBot="1" x14ac:dyDescent="0.35">
      <c r="A5828" s="2" t="s">
        <v>6477</v>
      </c>
      <c r="B5828" s="1" t="str">
        <f t="shared" si="110"/>
        <v>CYCLE</v>
      </c>
      <c r="C5828" s="1"/>
      <c r="D5828" s="6" t="s">
        <v>6470</v>
      </c>
      <c r="E5828" s="6" t="s">
        <v>7</v>
      </c>
      <c r="G5828" s="1"/>
    </row>
    <row r="5829" spans="1:7" ht="17.55" customHeight="1" thickBot="1" x14ac:dyDescent="0.35">
      <c r="A5829" s="2" t="s">
        <v>6478</v>
      </c>
      <c r="B5829" s="1" t="str">
        <f t="shared" si="110"/>
        <v>DRAW</v>
      </c>
      <c r="C5829" s="1"/>
      <c r="D5829" s="6" t="s">
        <v>6470</v>
      </c>
      <c r="E5829" s="6" t="s">
        <v>7</v>
      </c>
      <c r="G5829" s="1"/>
    </row>
    <row r="5830" spans="1:7" ht="17.55" customHeight="1" thickBot="1" x14ac:dyDescent="0.35">
      <c r="A5830" s="2" t="s">
        <v>6479</v>
      </c>
      <c r="B5830" s="1" t="str">
        <f t="shared" si="110"/>
        <v>DRAW</v>
      </c>
      <c r="C5830" s="1"/>
      <c r="D5830" s="6" t="s">
        <v>6470</v>
      </c>
      <c r="E5830" s="6" t="s">
        <v>7</v>
      </c>
      <c r="G5830" s="1"/>
    </row>
    <row r="5831" spans="1:7" ht="17.55" customHeight="1" thickBot="1" x14ac:dyDescent="0.35">
      <c r="A5831" s="2" t="s">
        <v>6480</v>
      </c>
      <c r="B5831" s="1" t="str">
        <f t="shared" si="110"/>
        <v>DRAW</v>
      </c>
      <c r="C5831" s="1"/>
      <c r="D5831" s="6" t="s">
        <v>6470</v>
      </c>
      <c r="E5831" s="6" t="s">
        <v>92</v>
      </c>
      <c r="G5831" s="1"/>
    </row>
    <row r="5832" spans="1:7" ht="17.55" customHeight="1" thickBot="1" x14ac:dyDescent="0.35">
      <c r="A5832" s="2" t="s">
        <v>6481</v>
      </c>
      <c r="B5832" s="1" t="str">
        <f t="shared" si="110"/>
        <v>DRAW</v>
      </c>
      <c r="C5832" s="1"/>
      <c r="D5832" s="6" t="s">
        <v>6470</v>
      </c>
      <c r="E5832" s="6" t="s">
        <v>92</v>
      </c>
      <c r="G5832" s="1"/>
    </row>
    <row r="5833" spans="1:7" ht="17.55" customHeight="1" thickBot="1" x14ac:dyDescent="0.35">
      <c r="A5833" s="2" t="s">
        <v>6471</v>
      </c>
      <c r="B5833" s="1" t="str">
        <f t="shared" si="110"/>
        <v>KNEEL</v>
      </c>
      <c r="C5833" s="1"/>
      <c r="D5833" s="6" t="s">
        <v>6470</v>
      </c>
      <c r="E5833" s="6" t="s">
        <v>92</v>
      </c>
      <c r="G5833" s="1"/>
    </row>
    <row r="5834" spans="1:7" ht="17.55" customHeight="1" thickBot="1" x14ac:dyDescent="0.35">
      <c r="A5834" s="2" t="s">
        <v>6482</v>
      </c>
      <c r="B5834" s="1" t="str">
        <f t="shared" si="110"/>
        <v>KNEEL2</v>
      </c>
      <c r="C5834" s="1"/>
      <c r="D5834" s="6" t="s">
        <v>6470</v>
      </c>
      <c r="E5834" s="6" t="s">
        <v>92</v>
      </c>
      <c r="G5834" s="1"/>
    </row>
    <row r="5835" spans="1:7" ht="17.55" customHeight="1" thickBot="1" x14ac:dyDescent="0.35">
      <c r="A5835" s="2" t="s">
        <v>6484</v>
      </c>
      <c r="B5835" s="1" t="str">
        <f t="shared" si="110"/>
        <v>PATROL</v>
      </c>
      <c r="C5835" s="1"/>
      <c r="D5835" s="6" t="s">
        <v>6470</v>
      </c>
      <c r="E5835" s="6" t="s">
        <v>61</v>
      </c>
      <c r="G5835" s="1"/>
    </row>
    <row r="5836" spans="1:7" ht="17.55" customHeight="1" thickBot="1" x14ac:dyDescent="0.35">
      <c r="A5836" s="2" t="s">
        <v>6486</v>
      </c>
      <c r="B5836" s="1" t="str">
        <f t="shared" si="110"/>
        <v>PATROL</v>
      </c>
      <c r="C5836" s="1"/>
      <c r="D5836" s="6" t="s">
        <v>6470</v>
      </c>
      <c r="E5836" s="6" t="s">
        <v>6485</v>
      </c>
      <c r="G5836" s="1"/>
    </row>
    <row r="5837" spans="1:7" ht="17.55" customHeight="1" thickBot="1" x14ac:dyDescent="0.35">
      <c r="A5837" s="2" t="s">
        <v>6483</v>
      </c>
      <c r="B5837" s="1" t="str">
        <f t="shared" si="110"/>
        <v>PATROL</v>
      </c>
      <c r="C5837" s="1"/>
      <c r="D5837" s="6" t="s">
        <v>6470</v>
      </c>
      <c r="E5837" s="6" t="s">
        <v>1561</v>
      </c>
      <c r="G5837" s="1"/>
    </row>
    <row r="5838" spans="1:7" ht="17.55" customHeight="1" thickBot="1" x14ac:dyDescent="0.35">
      <c r="A5838" s="2" t="s">
        <v>6472</v>
      </c>
      <c r="B5838" s="1" t="str">
        <f t="shared" si="110"/>
        <v>PATROL</v>
      </c>
      <c r="C5838" s="1"/>
      <c r="D5838" s="6" t="s">
        <v>6470</v>
      </c>
      <c r="E5838" s="6" t="s">
        <v>1561</v>
      </c>
      <c r="G5838" s="1"/>
    </row>
    <row r="5839" spans="1:7" ht="17.55" customHeight="1" thickBot="1" x14ac:dyDescent="0.35">
      <c r="A5839" s="2" t="s">
        <v>6487</v>
      </c>
      <c r="B5839" s="1" t="str">
        <f t="shared" si="110"/>
        <v>PATROL</v>
      </c>
      <c r="C5839" s="1"/>
      <c r="D5839" s="6" t="s">
        <v>6470</v>
      </c>
      <c r="E5839" s="6" t="s">
        <v>1561</v>
      </c>
      <c r="G5839" s="1"/>
    </row>
    <row r="5840" spans="1:7" ht="17.55" customHeight="1" thickBot="1" x14ac:dyDescent="0.35">
      <c r="A5840" s="2" t="s">
        <v>6488</v>
      </c>
      <c r="B5840" s="1" t="str">
        <f t="shared" si="110"/>
        <v>PATROL</v>
      </c>
      <c r="C5840" s="1"/>
      <c r="D5840" s="6" t="s">
        <v>6470</v>
      </c>
      <c r="E5840" s="6" t="s">
        <v>1561</v>
      </c>
      <c r="G5840" s="1"/>
    </row>
    <row r="5841" spans="1:7" ht="17.55" customHeight="1" thickBot="1" x14ac:dyDescent="0.35">
      <c r="A5841" s="2" t="s">
        <v>6489</v>
      </c>
      <c r="B5841" s="1" t="str">
        <f t="shared" si="110"/>
        <v>PATROL</v>
      </c>
      <c r="C5841" s="1"/>
      <c r="D5841" s="6" t="s">
        <v>6470</v>
      </c>
      <c r="E5841" s="6" t="s">
        <v>1561</v>
      </c>
      <c r="G5841" s="1"/>
    </row>
    <row r="5842" spans="1:7" ht="17.55" customHeight="1" thickBot="1" x14ac:dyDescent="0.35">
      <c r="A5842" s="2" t="s">
        <v>6492</v>
      </c>
      <c r="B5842" s="1" t="str">
        <f t="shared" si="110"/>
        <v>PATROL</v>
      </c>
      <c r="C5842" s="1"/>
      <c r="D5842" s="6" t="s">
        <v>6470</v>
      </c>
      <c r="E5842" s="6" t="s">
        <v>1561</v>
      </c>
      <c r="G5842" s="1"/>
    </row>
    <row r="5843" spans="1:7" ht="17.55" customHeight="1" thickBot="1" x14ac:dyDescent="0.35">
      <c r="A5843" s="2" t="s">
        <v>6493</v>
      </c>
      <c r="B5843" s="1" t="str">
        <f t="shared" si="110"/>
        <v>PATROL</v>
      </c>
      <c r="C5843" s="1"/>
      <c r="D5843" s="6" t="s">
        <v>6470</v>
      </c>
      <c r="E5843" s="6" t="s">
        <v>1561</v>
      </c>
      <c r="G5843" s="1"/>
    </row>
    <row r="5844" spans="1:7" ht="17.55" customHeight="1" thickBot="1" x14ac:dyDescent="0.35">
      <c r="A5844" s="2" t="s">
        <v>6494</v>
      </c>
      <c r="B5844" s="1" t="str">
        <f t="shared" si="110"/>
        <v>PATROL</v>
      </c>
      <c r="C5844" s="1"/>
      <c r="D5844" s="6" t="s">
        <v>6470</v>
      </c>
      <c r="E5844" s="6" t="s">
        <v>1561</v>
      </c>
      <c r="G5844" s="1"/>
    </row>
    <row r="5845" spans="1:7" ht="17.55" customHeight="1" thickBot="1" x14ac:dyDescent="0.35">
      <c r="A5845" s="2" t="s">
        <v>6490</v>
      </c>
      <c r="B5845" s="1" t="str">
        <f t="shared" si="110"/>
        <v>PATROL</v>
      </c>
      <c r="C5845" s="1"/>
      <c r="D5845" s="6" t="s">
        <v>6470</v>
      </c>
      <c r="E5845" s="6" t="s">
        <v>1561</v>
      </c>
      <c r="G5845" s="1"/>
    </row>
    <row r="5846" spans="1:7" ht="17.55" customHeight="1" thickBot="1" x14ac:dyDescent="0.35">
      <c r="A5846" s="2" t="s">
        <v>6491</v>
      </c>
      <c r="B5846" s="1" t="str">
        <f t="shared" si="110"/>
        <v>POINT</v>
      </c>
      <c r="C5846" s="1"/>
      <c r="D5846" s="6" t="s">
        <v>6470</v>
      </c>
      <c r="E5846" s="6" t="s">
        <v>1561</v>
      </c>
      <c r="G5846" s="1"/>
    </row>
    <row r="5847" spans="1:7" ht="17.55" customHeight="1" thickBot="1" x14ac:dyDescent="0.35">
      <c r="A5847" s="2" t="s">
        <v>6495</v>
      </c>
      <c r="B5847" s="1" t="str">
        <f t="shared" si="110"/>
        <v>READY</v>
      </c>
      <c r="C5847" s="1"/>
      <c r="D5847" s="6" t="s">
        <v>6470</v>
      </c>
      <c r="E5847" s="6" t="s">
        <v>1561</v>
      </c>
      <c r="G5847" s="1"/>
    </row>
    <row r="5848" spans="1:7" ht="17.55" customHeight="1" thickBot="1" x14ac:dyDescent="0.35">
      <c r="A5848" s="2" t="s">
        <v>6500</v>
      </c>
      <c r="B5848" s="1" t="str">
        <f t="shared" si="110"/>
        <v>READY</v>
      </c>
      <c r="C5848" s="1"/>
      <c r="D5848" s="6" t="s">
        <v>6470</v>
      </c>
      <c r="E5848" s="6" t="s">
        <v>1746</v>
      </c>
      <c r="G5848" s="1"/>
    </row>
    <row r="5849" spans="1:7" ht="17.55" customHeight="1" thickBot="1" x14ac:dyDescent="0.35">
      <c r="A5849" s="2" t="s">
        <v>6496</v>
      </c>
      <c r="B5849" s="1" t="str">
        <f t="shared" si="110"/>
        <v>READY</v>
      </c>
      <c r="C5849" s="1"/>
      <c r="D5849" s="8" t="s">
        <v>6470</v>
      </c>
      <c r="E5849" s="8" t="s">
        <v>160</v>
      </c>
      <c r="G5849" s="1"/>
    </row>
    <row r="5850" spans="1:7" ht="17.55" customHeight="1" thickBot="1" x14ac:dyDescent="0.35">
      <c r="A5850" s="2" t="s">
        <v>6498</v>
      </c>
      <c r="B5850" s="1" t="str">
        <f t="shared" si="110"/>
        <v>READY</v>
      </c>
      <c r="C5850" s="1"/>
      <c r="D5850" s="6" t="s">
        <v>6470</v>
      </c>
      <c r="E5850" s="6" t="s">
        <v>160</v>
      </c>
      <c r="G5850" s="1"/>
    </row>
    <row r="5851" spans="1:7" ht="17.55" customHeight="1" thickBot="1" x14ac:dyDescent="0.35">
      <c r="A5851" s="2" t="s">
        <v>6499</v>
      </c>
      <c r="B5851" s="1" t="str">
        <f t="shared" si="110"/>
        <v>READY</v>
      </c>
      <c r="C5851" s="1"/>
      <c r="D5851" s="6" t="s">
        <v>6470</v>
      </c>
      <c r="E5851" s="6" t="s">
        <v>160</v>
      </c>
      <c r="G5851" s="1"/>
    </row>
    <row r="5852" spans="1:7" ht="17.55" customHeight="1" thickBot="1" x14ac:dyDescent="0.35">
      <c r="A5852" s="2" t="s">
        <v>6497</v>
      </c>
      <c r="B5852" s="1" t="str">
        <f t="shared" si="110"/>
        <v>READY</v>
      </c>
      <c r="C5852" s="1"/>
      <c r="D5852" s="6" t="s">
        <v>6470</v>
      </c>
      <c r="E5852" s="6" t="s">
        <v>160</v>
      </c>
      <c r="G5852" s="1"/>
    </row>
    <row r="5853" spans="1:7" ht="17.55" customHeight="1" thickBot="1" x14ac:dyDescent="0.35">
      <c r="A5853" s="2" t="s">
        <v>6501</v>
      </c>
      <c r="B5853" s="1" t="str">
        <f t="shared" si="110"/>
        <v>READY</v>
      </c>
      <c r="C5853" s="1"/>
      <c r="D5853" s="6" t="s">
        <v>6470</v>
      </c>
      <c r="E5853" s="6" t="s">
        <v>160</v>
      </c>
      <c r="G5853" s="1"/>
    </row>
    <row r="5854" spans="1:7" ht="17.55" customHeight="1" thickBot="1" x14ac:dyDescent="0.35">
      <c r="A5854" s="2" t="s">
        <v>6503</v>
      </c>
      <c r="B5854" s="1" t="str">
        <f t="shared" si="110"/>
        <v>READY</v>
      </c>
      <c r="C5854" s="1"/>
      <c r="D5854" s="6" t="s">
        <v>6502</v>
      </c>
      <c r="E5854" s="6" t="s">
        <v>160</v>
      </c>
      <c r="G5854" s="1"/>
    </row>
    <row r="5855" spans="1:7" ht="17.55" customHeight="1" thickBot="1" x14ac:dyDescent="0.35">
      <c r="A5855" s="2" t="s">
        <v>6504</v>
      </c>
      <c r="B5855" s="1" t="str">
        <f t="shared" si="110"/>
        <v>DIG</v>
      </c>
      <c r="C5855" s="1"/>
      <c r="D5855" s="6" t="s">
        <v>6502</v>
      </c>
      <c r="E5855" s="6" t="s">
        <v>160</v>
      </c>
      <c r="G5855" s="1"/>
    </row>
    <row r="5856" spans="1:7" ht="17.55" customHeight="1" thickBot="1" x14ac:dyDescent="0.35">
      <c r="A5856" s="2" t="s">
        <v>6505</v>
      </c>
      <c r="B5856" s="1" t="str">
        <f t="shared" si="110"/>
        <v>POST</v>
      </c>
      <c r="C5856" s="1"/>
      <c r="D5856" s="6" t="s">
        <v>6502</v>
      </c>
      <c r="E5856" s="6" t="s">
        <v>160</v>
      </c>
      <c r="G5856" s="1"/>
    </row>
    <row r="5857" spans="1:7" ht="17.55" customHeight="1" thickBot="1" x14ac:dyDescent="0.35">
      <c r="A5857" s="2" t="s">
        <v>6516</v>
      </c>
      <c r="B5857" s="1" t="str">
        <f t="shared" si="110"/>
        <v>POST</v>
      </c>
      <c r="C5857" s="1"/>
      <c r="D5857" s="6" t="s">
        <v>6506</v>
      </c>
      <c r="E5857" s="6" t="s">
        <v>11</v>
      </c>
      <c r="G5857" s="1"/>
    </row>
    <row r="5858" spans="1:7" ht="17.55" customHeight="1" thickBot="1" x14ac:dyDescent="0.35">
      <c r="A5858" s="2" t="s">
        <v>6507</v>
      </c>
      <c r="B5858" s="1" t="str">
        <f t="shared" si="110"/>
        <v>TELEPORT</v>
      </c>
      <c r="C5858" s="1"/>
      <c r="D5858" s="6" t="s">
        <v>2144</v>
      </c>
      <c r="E5858" s="6" t="s">
        <v>526</v>
      </c>
      <c r="G5858" s="1"/>
    </row>
    <row r="5859" spans="1:7" ht="17.55" customHeight="1" thickBot="1" x14ac:dyDescent="0.35">
      <c r="A5859" s="2" t="s">
        <v>6508</v>
      </c>
      <c r="B5859" s="1" t="str">
        <f t="shared" si="110"/>
        <v>TELEPORT</v>
      </c>
      <c r="C5859" s="1"/>
      <c r="D5859" s="6" t="s">
        <v>2144</v>
      </c>
      <c r="E5859" s="6" t="s">
        <v>526</v>
      </c>
      <c r="G5859" s="1"/>
    </row>
    <row r="5860" spans="1:7" ht="17.55" customHeight="1" thickBot="1" x14ac:dyDescent="0.35">
      <c r="A5860" s="2" t="s">
        <v>6511</v>
      </c>
      <c r="B5860" s="1" t="str">
        <f t="shared" ref="B5860:B5923" si="111">CONCATENATE(E5862,G5860)</f>
        <v>TELEPORT</v>
      </c>
      <c r="C5860" s="1"/>
      <c r="D5860" s="6" t="s">
        <v>6510</v>
      </c>
      <c r="E5860" s="6" t="s">
        <v>493</v>
      </c>
      <c r="G5860" s="1"/>
    </row>
    <row r="5861" spans="1:7" ht="17.55" customHeight="1" thickBot="1" x14ac:dyDescent="0.35">
      <c r="A5861" s="2" t="s">
        <v>6519</v>
      </c>
      <c r="B5861" s="1" t="str">
        <f t="shared" si="111"/>
        <v>BLOCK</v>
      </c>
      <c r="C5861" s="1"/>
      <c r="D5861" s="6" t="s">
        <v>6510</v>
      </c>
      <c r="E5861" s="6" t="s">
        <v>493</v>
      </c>
      <c r="G5861" s="1"/>
    </row>
    <row r="5862" spans="1:7" ht="17.55" customHeight="1" thickBot="1" x14ac:dyDescent="0.35">
      <c r="A5862" s="2" t="s">
        <v>6512</v>
      </c>
      <c r="B5862" s="1" t="str">
        <f t="shared" si="111"/>
        <v>BLOCK</v>
      </c>
      <c r="C5862" s="1"/>
      <c r="D5862" s="6" t="s">
        <v>6510</v>
      </c>
      <c r="E5862" s="6" t="s">
        <v>493</v>
      </c>
      <c r="G5862" s="1"/>
    </row>
    <row r="5863" spans="1:7" ht="17.55" customHeight="1" thickBot="1" x14ac:dyDescent="0.35">
      <c r="A5863" s="2" t="s">
        <v>6515</v>
      </c>
      <c r="B5863" s="1" t="str">
        <f t="shared" si="111"/>
        <v>BLOCK</v>
      </c>
      <c r="C5863" s="1"/>
      <c r="D5863" s="6" t="s">
        <v>6514</v>
      </c>
      <c r="E5863" s="6" t="s">
        <v>78</v>
      </c>
      <c r="G5863" s="1"/>
    </row>
    <row r="5864" spans="1:7" ht="17.55" customHeight="1" thickBot="1" x14ac:dyDescent="0.35">
      <c r="A5864" s="2" t="s">
        <v>6509</v>
      </c>
      <c r="B5864" s="1" t="str">
        <f t="shared" si="111"/>
        <v>BLOCK</v>
      </c>
      <c r="C5864" s="1"/>
      <c r="D5864" s="6" t="s">
        <v>6514</v>
      </c>
      <c r="E5864" s="6" t="s">
        <v>78</v>
      </c>
      <c r="G5864" s="1"/>
    </row>
    <row r="5865" spans="1:7" ht="17.55" customHeight="1" thickBot="1" x14ac:dyDescent="0.35">
      <c r="A5865" s="2" t="s">
        <v>6523</v>
      </c>
      <c r="B5865" s="1" t="str">
        <f t="shared" si="111"/>
        <v>DRAW</v>
      </c>
      <c r="C5865" s="1"/>
      <c r="D5865" s="6" t="s">
        <v>6514</v>
      </c>
      <c r="E5865" s="6" t="s">
        <v>78</v>
      </c>
      <c r="G5865" s="1"/>
    </row>
    <row r="5866" spans="1:7" ht="17.55" customHeight="1" thickBot="1" x14ac:dyDescent="0.35">
      <c r="A5866" s="2" t="s">
        <v>6517</v>
      </c>
      <c r="B5866" s="1" t="str">
        <f t="shared" si="111"/>
        <v>DRAW</v>
      </c>
      <c r="C5866" s="1"/>
      <c r="D5866" s="6" t="s">
        <v>6514</v>
      </c>
      <c r="E5866" s="6" t="s">
        <v>78</v>
      </c>
      <c r="G5866" s="1"/>
    </row>
    <row r="5867" spans="1:7" ht="17.55" customHeight="1" thickBot="1" x14ac:dyDescent="0.35">
      <c r="A5867" s="2" t="s">
        <v>6513</v>
      </c>
      <c r="B5867" s="1" t="str">
        <f t="shared" si="111"/>
        <v>DRAW</v>
      </c>
      <c r="C5867" s="1"/>
      <c r="D5867" s="6" t="s">
        <v>6514</v>
      </c>
      <c r="E5867" s="6" t="s">
        <v>92</v>
      </c>
      <c r="G5867" s="1"/>
    </row>
    <row r="5868" spans="1:7" ht="17.55" customHeight="1" thickBot="1" x14ac:dyDescent="0.35">
      <c r="A5868" s="2" t="s">
        <v>6520</v>
      </c>
      <c r="B5868" s="1" t="str">
        <f t="shared" si="111"/>
        <v>DRAW</v>
      </c>
      <c r="C5868" s="1"/>
      <c r="D5868" s="6" t="s">
        <v>6514</v>
      </c>
      <c r="E5868" s="6" t="s">
        <v>92</v>
      </c>
      <c r="G5868" s="1"/>
    </row>
    <row r="5869" spans="1:7" ht="17.55" customHeight="1" thickBot="1" x14ac:dyDescent="0.35">
      <c r="A5869" s="2" t="s">
        <v>6527</v>
      </c>
      <c r="B5869" s="1" t="str">
        <f t="shared" si="111"/>
        <v>SLASH</v>
      </c>
      <c r="C5869" s="1"/>
      <c r="D5869" s="6" t="s">
        <v>6514</v>
      </c>
      <c r="E5869" s="6" t="s">
        <v>92</v>
      </c>
      <c r="G5869" s="1"/>
    </row>
    <row r="5870" spans="1:7" ht="17.55" customHeight="1" thickBot="1" x14ac:dyDescent="0.35">
      <c r="A5870" s="2" t="s">
        <v>6521</v>
      </c>
      <c r="B5870" s="1" t="str">
        <f t="shared" si="111"/>
        <v>SLASH</v>
      </c>
      <c r="C5870" s="1"/>
      <c r="D5870" s="6" t="s">
        <v>6514</v>
      </c>
      <c r="E5870" s="6" t="s">
        <v>92</v>
      </c>
      <c r="G5870" s="1"/>
    </row>
    <row r="5871" spans="1:7" ht="17.55" customHeight="1" thickBot="1" x14ac:dyDescent="0.35">
      <c r="A5871" s="2" t="s">
        <v>6518</v>
      </c>
      <c r="B5871" s="1" t="str">
        <f t="shared" si="111"/>
        <v>SLASH</v>
      </c>
      <c r="C5871" s="1"/>
      <c r="D5871" s="6" t="s">
        <v>6514</v>
      </c>
      <c r="E5871" s="6" t="s">
        <v>1808</v>
      </c>
      <c r="G5871" s="1"/>
    </row>
    <row r="5872" spans="1:7" ht="17.55" customHeight="1" thickBot="1" x14ac:dyDescent="0.35">
      <c r="A5872" s="2" t="s">
        <v>6524</v>
      </c>
      <c r="B5872" s="1" t="str">
        <f t="shared" si="111"/>
        <v>SLASH</v>
      </c>
      <c r="C5872" s="1"/>
      <c r="D5872" s="6" t="s">
        <v>6514</v>
      </c>
      <c r="E5872" s="6" t="s">
        <v>1808</v>
      </c>
      <c r="G5872" s="1"/>
    </row>
    <row r="5873" spans="1:7" ht="17.55" customHeight="1" thickBot="1" x14ac:dyDescent="0.35">
      <c r="A5873" s="2" t="s">
        <v>6522</v>
      </c>
      <c r="B5873" s="1" t="str">
        <f t="shared" si="111"/>
        <v>SLASH</v>
      </c>
      <c r="C5873" s="1"/>
      <c r="D5873" s="6" t="s">
        <v>6514</v>
      </c>
      <c r="E5873" s="6" t="s">
        <v>1808</v>
      </c>
      <c r="G5873" s="1"/>
    </row>
    <row r="5874" spans="1:7" ht="17.55" customHeight="1" thickBot="1" x14ac:dyDescent="0.35">
      <c r="A5874" s="2" t="s">
        <v>6528</v>
      </c>
      <c r="B5874" s="1" t="str">
        <f t="shared" si="111"/>
        <v>SLASH</v>
      </c>
      <c r="C5874" s="1"/>
      <c r="D5874" s="6" t="s">
        <v>6514</v>
      </c>
      <c r="E5874" s="6" t="s">
        <v>1808</v>
      </c>
      <c r="G5874" s="1"/>
    </row>
    <row r="5875" spans="1:7" ht="17.55" customHeight="1" thickBot="1" x14ac:dyDescent="0.35">
      <c r="A5875" s="2" t="s">
        <v>6529</v>
      </c>
      <c r="B5875" s="1" t="str">
        <f t="shared" si="111"/>
        <v>SLASH</v>
      </c>
      <c r="C5875" s="1"/>
      <c r="D5875" s="6" t="s">
        <v>6514</v>
      </c>
      <c r="E5875" s="6" t="s">
        <v>1808</v>
      </c>
      <c r="G5875" s="1"/>
    </row>
    <row r="5876" spans="1:7" ht="17.55" customHeight="1" thickBot="1" x14ac:dyDescent="0.35">
      <c r="A5876" s="2" t="s">
        <v>6525</v>
      </c>
      <c r="B5876" s="1" t="str">
        <f t="shared" si="111"/>
        <v>SLASH</v>
      </c>
      <c r="C5876" s="1"/>
      <c r="D5876" s="6" t="s">
        <v>6514</v>
      </c>
      <c r="E5876" s="6" t="s">
        <v>1808</v>
      </c>
      <c r="G5876" s="1"/>
    </row>
    <row r="5877" spans="1:7" ht="17.55" customHeight="1" thickBot="1" x14ac:dyDescent="0.35">
      <c r="A5877" s="2" t="s">
        <v>6526</v>
      </c>
      <c r="B5877" s="1" t="str">
        <f t="shared" si="111"/>
        <v>READY</v>
      </c>
      <c r="C5877" s="1"/>
      <c r="D5877" s="6" t="s">
        <v>6514</v>
      </c>
      <c r="E5877" s="6" t="s">
        <v>1808</v>
      </c>
      <c r="G5877" s="1"/>
    </row>
    <row r="5878" spans="1:7" ht="17.55" customHeight="1" thickBot="1" x14ac:dyDescent="0.35">
      <c r="A5878" s="2" t="s">
        <v>6530</v>
      </c>
      <c r="B5878" s="1" t="str">
        <f t="shared" si="111"/>
        <v>READY</v>
      </c>
      <c r="C5878" s="1"/>
      <c r="D5878" s="6" t="s">
        <v>6514</v>
      </c>
      <c r="E5878" s="6" t="s">
        <v>1808</v>
      </c>
      <c r="G5878" s="1"/>
    </row>
    <row r="5879" spans="1:7" ht="17.55" customHeight="1" thickBot="1" x14ac:dyDescent="0.35">
      <c r="A5879" s="2" t="s">
        <v>6532</v>
      </c>
      <c r="B5879" s="1" t="str">
        <f t="shared" si="111"/>
        <v>CAST</v>
      </c>
      <c r="C5879" s="1"/>
      <c r="D5879" s="6" t="s">
        <v>6531</v>
      </c>
      <c r="E5879" s="6" t="s">
        <v>160</v>
      </c>
      <c r="G5879" s="1"/>
    </row>
    <row r="5880" spans="1:7" ht="17.55" customHeight="1" thickBot="1" x14ac:dyDescent="0.35">
      <c r="A5880" s="2" t="s">
        <v>6533</v>
      </c>
      <c r="B5880" s="1" t="str">
        <f t="shared" si="111"/>
        <v>CAST</v>
      </c>
      <c r="C5880" s="1"/>
      <c r="D5880" s="6" t="s">
        <v>6531</v>
      </c>
      <c r="E5880" s="6" t="s">
        <v>160</v>
      </c>
      <c r="G5880" s="1"/>
    </row>
    <row r="5881" spans="1:7" ht="17.55" customHeight="1" thickBot="1" x14ac:dyDescent="0.35">
      <c r="A5881" s="2" t="s">
        <v>6535</v>
      </c>
      <c r="B5881" s="1" t="str">
        <f t="shared" si="111"/>
        <v>CAST</v>
      </c>
      <c r="C5881" s="1"/>
      <c r="D5881" s="6" t="s">
        <v>6534</v>
      </c>
      <c r="E5881" s="6" t="s">
        <v>46</v>
      </c>
      <c r="G5881" s="1"/>
    </row>
    <row r="5882" spans="1:7" ht="17.55" customHeight="1" thickBot="1" x14ac:dyDescent="0.35">
      <c r="A5882" s="2" t="s">
        <v>6536</v>
      </c>
      <c r="B5882" s="1" t="str">
        <f t="shared" si="111"/>
        <v>CAST</v>
      </c>
      <c r="C5882" s="1"/>
      <c r="D5882" s="6" t="s">
        <v>6534</v>
      </c>
      <c r="E5882" s="6" t="s">
        <v>46</v>
      </c>
      <c r="G5882" s="1"/>
    </row>
    <row r="5883" spans="1:7" ht="17.55" customHeight="1" thickBot="1" x14ac:dyDescent="0.35">
      <c r="A5883" s="2" t="s">
        <v>6537</v>
      </c>
      <c r="B5883" s="1" t="str">
        <f t="shared" si="111"/>
        <v>PISTOLWHIP</v>
      </c>
      <c r="C5883" s="1"/>
      <c r="D5883" s="6" t="s">
        <v>6534</v>
      </c>
      <c r="E5883" s="6" t="s">
        <v>46</v>
      </c>
      <c r="G5883" s="1"/>
    </row>
    <row r="5884" spans="1:7" ht="17.55" customHeight="1" thickBot="1" x14ac:dyDescent="0.35">
      <c r="A5884" s="2" t="s">
        <v>6538</v>
      </c>
      <c r="B5884" s="1" t="str">
        <f t="shared" si="111"/>
        <v>PISTOLWHIP</v>
      </c>
      <c r="C5884" s="1"/>
      <c r="D5884" s="6" t="s">
        <v>6534</v>
      </c>
      <c r="E5884" s="6" t="s">
        <v>46</v>
      </c>
      <c r="G5884" s="1"/>
    </row>
    <row r="5885" spans="1:7" ht="17.55" customHeight="1" thickBot="1" x14ac:dyDescent="0.35">
      <c r="A5885" s="2" t="s">
        <v>6540</v>
      </c>
      <c r="B5885" s="1" t="str">
        <f t="shared" si="111"/>
        <v>PISTOLWHIP</v>
      </c>
      <c r="C5885" s="1"/>
      <c r="D5885" s="6" t="s">
        <v>6539</v>
      </c>
      <c r="E5885" s="6" t="s">
        <v>2635</v>
      </c>
      <c r="G5885" s="1"/>
    </row>
    <row r="5886" spans="1:7" ht="17.55" customHeight="1" thickBot="1" x14ac:dyDescent="0.35">
      <c r="A5886" s="2" t="s">
        <v>6541</v>
      </c>
      <c r="B5886" s="1" t="str">
        <f t="shared" si="111"/>
        <v>PISTOLWHIP</v>
      </c>
      <c r="C5886" s="1"/>
      <c r="D5886" s="6" t="s">
        <v>6539</v>
      </c>
      <c r="E5886" s="6" t="s">
        <v>2635</v>
      </c>
      <c r="G5886" s="1"/>
    </row>
    <row r="5887" spans="1:7" ht="17.55" customHeight="1" thickBot="1" x14ac:dyDescent="0.35">
      <c r="A5887" s="2" t="s">
        <v>6542</v>
      </c>
      <c r="B5887" s="1" t="str">
        <f t="shared" si="111"/>
        <v>SLAP</v>
      </c>
      <c r="C5887" s="1"/>
      <c r="D5887" s="6" t="s">
        <v>6539</v>
      </c>
      <c r="E5887" s="6" t="s">
        <v>2635</v>
      </c>
      <c r="G5887" s="1"/>
    </row>
    <row r="5888" spans="1:7" ht="17.55" customHeight="1" thickBot="1" x14ac:dyDescent="0.35">
      <c r="A5888" s="2" t="s">
        <v>6543</v>
      </c>
      <c r="B5888" s="1" t="str">
        <f t="shared" si="111"/>
        <v>WALK</v>
      </c>
      <c r="C5888" s="1"/>
      <c r="D5888" s="6" t="s">
        <v>6539</v>
      </c>
      <c r="E5888" s="6" t="s">
        <v>2635</v>
      </c>
      <c r="G5888" s="1"/>
    </row>
    <row r="5889" spans="1:7" ht="17.55" customHeight="1" thickBot="1" x14ac:dyDescent="0.35">
      <c r="A5889" s="2" t="s">
        <v>6554</v>
      </c>
      <c r="B5889" s="1" t="str">
        <f t="shared" si="111"/>
        <v>WALK</v>
      </c>
      <c r="C5889" s="1"/>
      <c r="D5889" s="6" t="s">
        <v>6544</v>
      </c>
      <c r="E5889" s="6" t="s">
        <v>2146</v>
      </c>
      <c r="G5889" s="1"/>
    </row>
    <row r="5890" spans="1:7" ht="17.55" customHeight="1" thickBot="1" x14ac:dyDescent="0.35">
      <c r="A5890" s="2" t="s">
        <v>6545</v>
      </c>
      <c r="B5890" s="1" t="str">
        <f t="shared" si="111"/>
        <v>WALK</v>
      </c>
      <c r="C5890" s="1"/>
      <c r="D5890" s="6" t="s">
        <v>6544</v>
      </c>
      <c r="E5890" s="6" t="s">
        <v>1039</v>
      </c>
      <c r="G5890" s="1"/>
    </row>
    <row r="5891" spans="1:7" ht="17.55" customHeight="1" thickBot="1" x14ac:dyDescent="0.35">
      <c r="A5891" s="2" t="s">
        <v>6547</v>
      </c>
      <c r="B5891" s="1" t="str">
        <f t="shared" si="111"/>
        <v>WALK</v>
      </c>
      <c r="C5891" s="1"/>
      <c r="D5891" s="6" t="s">
        <v>6544</v>
      </c>
      <c r="E5891" s="6" t="s">
        <v>1039</v>
      </c>
      <c r="G5891" s="1"/>
    </row>
    <row r="5892" spans="1:7" ht="17.55" customHeight="1" thickBot="1" x14ac:dyDescent="0.35">
      <c r="A5892" s="2" t="s">
        <v>6555</v>
      </c>
      <c r="B5892" s="1" t="str">
        <f t="shared" si="111"/>
        <v>NEUTRAL</v>
      </c>
      <c r="C5892" s="1"/>
      <c r="D5892" s="6" t="s">
        <v>6544</v>
      </c>
      <c r="E5892" s="6" t="s">
        <v>1039</v>
      </c>
      <c r="G5892" s="1"/>
    </row>
    <row r="5893" spans="1:7" ht="17.55" customHeight="1" thickBot="1" x14ac:dyDescent="0.35">
      <c r="A5893" s="2" t="s">
        <v>6548</v>
      </c>
      <c r="B5893" s="1" t="str">
        <f t="shared" si="111"/>
        <v>SUMMON</v>
      </c>
      <c r="C5893" s="1"/>
      <c r="D5893" s="6" t="s">
        <v>6544</v>
      </c>
      <c r="E5893" s="6" t="s">
        <v>1039</v>
      </c>
      <c r="G5893" s="1"/>
    </row>
    <row r="5894" spans="1:7" ht="17.55" customHeight="1" thickBot="1" x14ac:dyDescent="0.35">
      <c r="A5894" s="2" t="s">
        <v>6552</v>
      </c>
      <c r="B5894" s="1" t="str">
        <f t="shared" si="111"/>
        <v>SUMMON</v>
      </c>
      <c r="C5894" s="1"/>
      <c r="D5894" s="6" t="s">
        <v>6550</v>
      </c>
      <c r="E5894" s="6" t="s">
        <v>6551</v>
      </c>
      <c r="G5894" s="1"/>
    </row>
    <row r="5895" spans="1:7" ht="17.55" customHeight="1" thickBot="1" x14ac:dyDescent="0.35">
      <c r="A5895" s="2" t="s">
        <v>6546</v>
      </c>
      <c r="B5895" s="1" t="str">
        <f t="shared" si="111"/>
        <v>SUMMON</v>
      </c>
      <c r="C5895" s="1"/>
      <c r="D5895" s="6" t="s">
        <v>6553</v>
      </c>
      <c r="E5895" s="6" t="s">
        <v>1211</v>
      </c>
      <c r="G5895" s="1"/>
    </row>
    <row r="5896" spans="1:7" ht="17.55" customHeight="1" thickBot="1" x14ac:dyDescent="0.35">
      <c r="A5896" s="2" t="s">
        <v>6549</v>
      </c>
      <c r="B5896" s="1" t="str">
        <f t="shared" si="111"/>
        <v>SUMMON</v>
      </c>
      <c r="C5896" s="1"/>
      <c r="D5896" s="6" t="s">
        <v>6553</v>
      </c>
      <c r="E5896" s="6" t="s">
        <v>1211</v>
      </c>
      <c r="G5896" s="1"/>
    </row>
    <row r="5897" spans="1:7" ht="17.55" customHeight="1" thickBot="1" x14ac:dyDescent="0.35">
      <c r="A5897" s="2" t="s">
        <v>6561</v>
      </c>
      <c r="B5897" s="1" t="str">
        <f t="shared" si="111"/>
        <v>SKY_SPLITTER</v>
      </c>
      <c r="C5897" s="1"/>
      <c r="D5897" s="6" t="s">
        <v>6553</v>
      </c>
      <c r="E5897" s="6" t="s">
        <v>1211</v>
      </c>
      <c r="G5897" s="1"/>
    </row>
    <row r="5898" spans="1:7" ht="17.55" customHeight="1" thickBot="1" x14ac:dyDescent="0.35">
      <c r="A5898" s="2" t="s">
        <v>6556</v>
      </c>
      <c r="B5898" s="1" t="str">
        <f t="shared" si="111"/>
        <v>REACT</v>
      </c>
      <c r="C5898" s="1"/>
      <c r="D5898" s="6" t="s">
        <v>6553</v>
      </c>
      <c r="E5898" s="6" t="s">
        <v>1211</v>
      </c>
      <c r="G5898" s="1"/>
    </row>
    <row r="5899" spans="1:7" ht="17.55" customHeight="1" thickBot="1" x14ac:dyDescent="0.35">
      <c r="A5899" s="2" t="s">
        <v>6559</v>
      </c>
      <c r="B5899" s="1" t="str">
        <f t="shared" si="111"/>
        <v>REACT</v>
      </c>
      <c r="C5899" s="1"/>
      <c r="D5899" s="6" t="s">
        <v>6558</v>
      </c>
      <c r="E5899" s="6" t="s">
        <v>6558</v>
      </c>
      <c r="G5899" s="1"/>
    </row>
    <row r="5900" spans="1:7" ht="17.55" customHeight="1" thickBot="1" x14ac:dyDescent="0.35">
      <c r="A5900" s="2" t="s">
        <v>6560</v>
      </c>
      <c r="B5900" s="1" t="str">
        <f t="shared" si="111"/>
        <v>REACT</v>
      </c>
      <c r="C5900" s="1"/>
      <c r="D5900" s="6" t="s">
        <v>2146</v>
      </c>
      <c r="E5900" s="6" t="s">
        <v>1281</v>
      </c>
      <c r="G5900" s="1"/>
    </row>
    <row r="5901" spans="1:7" ht="17.55" customHeight="1" thickBot="1" x14ac:dyDescent="0.35">
      <c r="A5901" s="2" t="s">
        <v>6557</v>
      </c>
      <c r="B5901" s="1" t="str">
        <f t="shared" si="111"/>
        <v>REACT</v>
      </c>
      <c r="C5901" s="1"/>
      <c r="D5901" s="6" t="s">
        <v>2146</v>
      </c>
      <c r="E5901" s="6" t="s">
        <v>1281</v>
      </c>
      <c r="G5901" s="1"/>
    </row>
    <row r="5902" spans="1:7" ht="17.55" customHeight="1" thickBot="1" x14ac:dyDescent="0.35">
      <c r="A5902" s="2" t="s">
        <v>6562</v>
      </c>
      <c r="B5902" s="1" t="str">
        <f t="shared" si="111"/>
        <v>REACT</v>
      </c>
      <c r="C5902" s="1"/>
      <c r="D5902" s="6" t="s">
        <v>2146</v>
      </c>
      <c r="E5902" s="6" t="s">
        <v>1281</v>
      </c>
      <c r="G5902" s="1"/>
    </row>
    <row r="5903" spans="1:7" ht="17.55" customHeight="1" thickBot="1" x14ac:dyDescent="0.35">
      <c r="A5903" s="2" t="s">
        <v>6563</v>
      </c>
      <c r="B5903" s="1" t="str">
        <f t="shared" si="111"/>
        <v>REACT</v>
      </c>
      <c r="C5903" s="1"/>
      <c r="D5903" s="6" t="s">
        <v>2146</v>
      </c>
      <c r="E5903" s="6" t="s">
        <v>1281</v>
      </c>
      <c r="G5903" s="1"/>
    </row>
    <row r="5904" spans="1:7" ht="17.55" customHeight="1" thickBot="1" x14ac:dyDescent="0.35">
      <c r="A5904" s="2" t="s">
        <v>6564</v>
      </c>
      <c r="B5904" s="1" t="str">
        <f t="shared" si="111"/>
        <v>REACT</v>
      </c>
      <c r="C5904" s="1"/>
      <c r="D5904" s="6" t="s">
        <v>2146</v>
      </c>
      <c r="E5904" s="6" t="s">
        <v>1281</v>
      </c>
      <c r="G5904" s="1"/>
    </row>
    <row r="5905" spans="1:7" ht="17.55" customHeight="1" thickBot="1" x14ac:dyDescent="0.35">
      <c r="A5905" s="2" t="s">
        <v>6565</v>
      </c>
      <c r="B5905" s="1" t="str">
        <f t="shared" si="111"/>
        <v>DRAW</v>
      </c>
      <c r="C5905" s="1"/>
      <c r="D5905" s="6" t="s">
        <v>2146</v>
      </c>
      <c r="E5905" s="6" t="s">
        <v>1281</v>
      </c>
      <c r="G5905" s="1"/>
    </row>
    <row r="5906" spans="1:7" ht="17.55" customHeight="1" thickBot="1" x14ac:dyDescent="0.35">
      <c r="A5906" s="2" t="s">
        <v>6566</v>
      </c>
      <c r="B5906" s="1" t="str">
        <f t="shared" si="111"/>
        <v>SMASH</v>
      </c>
      <c r="C5906" s="1"/>
      <c r="D5906" s="6" t="s">
        <v>2146</v>
      </c>
      <c r="E5906" s="6" t="s">
        <v>1281</v>
      </c>
      <c r="G5906" s="1"/>
    </row>
    <row r="5907" spans="1:7" ht="17.55" customHeight="1" thickBot="1" x14ac:dyDescent="0.35">
      <c r="A5907" s="2" t="s">
        <v>6567</v>
      </c>
      <c r="B5907" s="1" t="str">
        <f t="shared" si="111"/>
        <v>SMASH</v>
      </c>
      <c r="C5907" s="1"/>
      <c r="D5907" s="6" t="s">
        <v>5229</v>
      </c>
      <c r="E5907" s="6" t="s">
        <v>92</v>
      </c>
      <c r="G5907" s="1"/>
    </row>
    <row r="5908" spans="1:7" ht="17.55" customHeight="1" thickBot="1" x14ac:dyDescent="0.35">
      <c r="A5908" s="2" t="s">
        <v>6568</v>
      </c>
      <c r="B5908" s="1" t="str">
        <f t="shared" si="111"/>
        <v>SMASH</v>
      </c>
      <c r="C5908" s="1"/>
      <c r="D5908" s="6" t="s">
        <v>5229</v>
      </c>
      <c r="E5908" s="6" t="s">
        <v>24</v>
      </c>
      <c r="G5908" s="1"/>
    </row>
    <row r="5909" spans="1:7" ht="17.55" customHeight="1" thickBot="1" x14ac:dyDescent="0.35">
      <c r="A5909" s="2" t="s">
        <v>6569</v>
      </c>
      <c r="B5909" s="1" t="str">
        <f t="shared" si="111"/>
        <v>SMASH</v>
      </c>
      <c r="C5909" s="1"/>
      <c r="D5909" s="6" t="s">
        <v>5229</v>
      </c>
      <c r="E5909" s="6" t="s">
        <v>24</v>
      </c>
      <c r="G5909" s="1"/>
    </row>
    <row r="5910" spans="1:7" ht="17.55" customHeight="1" thickBot="1" x14ac:dyDescent="0.35">
      <c r="A5910" s="2" t="s">
        <v>6570</v>
      </c>
      <c r="B5910" s="1" t="str">
        <f t="shared" si="111"/>
        <v>SMASH</v>
      </c>
      <c r="C5910" s="1"/>
      <c r="D5910" s="6" t="s">
        <v>5229</v>
      </c>
      <c r="E5910" s="6" t="s">
        <v>24</v>
      </c>
      <c r="G5910" s="1"/>
    </row>
    <row r="5911" spans="1:7" ht="17.55" customHeight="1" thickBot="1" x14ac:dyDescent="0.35">
      <c r="A5911" s="2" t="s">
        <v>6571</v>
      </c>
      <c r="B5911" s="1" t="str">
        <f t="shared" si="111"/>
        <v>SMASH</v>
      </c>
      <c r="C5911" s="1"/>
      <c r="D5911" s="6" t="s">
        <v>5229</v>
      </c>
      <c r="E5911" s="6" t="s">
        <v>24</v>
      </c>
      <c r="G5911" s="1"/>
    </row>
    <row r="5912" spans="1:7" ht="17.55" customHeight="1" thickBot="1" x14ac:dyDescent="0.35">
      <c r="A5912" s="2" t="s">
        <v>6577</v>
      </c>
      <c r="B5912" s="1" t="str">
        <f t="shared" si="111"/>
        <v>UPPERCUT</v>
      </c>
      <c r="C5912" s="1"/>
      <c r="D5912" s="6" t="s">
        <v>5229</v>
      </c>
      <c r="E5912" s="6" t="s">
        <v>24</v>
      </c>
      <c r="G5912" s="1"/>
    </row>
    <row r="5913" spans="1:7" ht="17.55" customHeight="1" thickBot="1" x14ac:dyDescent="0.35">
      <c r="A5913" s="2" t="s">
        <v>6572</v>
      </c>
      <c r="B5913" s="1" t="str">
        <f t="shared" si="111"/>
        <v>UPPERCUT</v>
      </c>
      <c r="C5913" s="1"/>
      <c r="D5913" s="6" t="s">
        <v>5229</v>
      </c>
      <c r="E5913" s="6" t="s">
        <v>24</v>
      </c>
      <c r="G5913" s="1"/>
    </row>
    <row r="5914" spans="1:7" ht="17.55" customHeight="1" thickBot="1" x14ac:dyDescent="0.35">
      <c r="A5914" s="2" t="s">
        <v>6574</v>
      </c>
      <c r="B5914" s="1" t="str">
        <f t="shared" si="111"/>
        <v>UPPERCUT</v>
      </c>
      <c r="C5914" s="1"/>
      <c r="D5914" s="6" t="s">
        <v>5229</v>
      </c>
      <c r="E5914" s="6" t="s">
        <v>6252</v>
      </c>
      <c r="G5914" s="1"/>
    </row>
    <row r="5915" spans="1:7" ht="17.55" customHeight="1" thickBot="1" x14ac:dyDescent="0.35">
      <c r="A5915" s="2" t="s">
        <v>6575</v>
      </c>
      <c r="B5915" s="1" t="str">
        <f t="shared" si="111"/>
        <v>CYCLE</v>
      </c>
      <c r="C5915" s="1"/>
      <c r="D5915" s="6" t="s">
        <v>5229</v>
      </c>
      <c r="E5915" s="6" t="s">
        <v>6252</v>
      </c>
      <c r="G5915" s="1"/>
    </row>
    <row r="5916" spans="1:7" ht="17.55" customHeight="1" thickBot="1" x14ac:dyDescent="0.35">
      <c r="A5916" s="2" t="s">
        <v>6579</v>
      </c>
      <c r="B5916" s="1" t="str">
        <f t="shared" si="111"/>
        <v>JUMP</v>
      </c>
      <c r="C5916" s="1"/>
      <c r="D5916" s="6" t="s">
        <v>5229</v>
      </c>
      <c r="E5916" s="6" t="s">
        <v>6252</v>
      </c>
      <c r="G5916" s="1"/>
    </row>
    <row r="5917" spans="1:7" ht="17.55" customHeight="1" thickBot="1" x14ac:dyDescent="0.35">
      <c r="A5917" s="2" t="s">
        <v>6573</v>
      </c>
      <c r="B5917" s="1" t="str">
        <f t="shared" si="111"/>
        <v>JUMP</v>
      </c>
      <c r="C5917" s="1"/>
      <c r="D5917" s="6" t="s">
        <v>174</v>
      </c>
      <c r="E5917" s="6" t="s">
        <v>7</v>
      </c>
      <c r="G5917" s="1"/>
    </row>
    <row r="5918" spans="1:7" ht="17.55" customHeight="1" thickBot="1" x14ac:dyDescent="0.35">
      <c r="A5918" s="2" t="s">
        <v>6578</v>
      </c>
      <c r="B5918" s="1" t="str">
        <f t="shared" si="111"/>
        <v>JUMP</v>
      </c>
      <c r="C5918" s="1"/>
      <c r="D5918" s="6" t="s">
        <v>174</v>
      </c>
      <c r="E5918" s="6" t="s">
        <v>145</v>
      </c>
      <c r="G5918" s="1"/>
    </row>
    <row r="5919" spans="1:7" ht="17.55" customHeight="1" thickBot="1" x14ac:dyDescent="0.35">
      <c r="A5919" s="2" t="s">
        <v>6576</v>
      </c>
      <c r="B5919" s="1" t="str">
        <f t="shared" si="111"/>
        <v>JUMP</v>
      </c>
      <c r="C5919" s="1"/>
      <c r="D5919" s="6" t="s">
        <v>174</v>
      </c>
      <c r="E5919" s="6" t="s">
        <v>145</v>
      </c>
      <c r="G5919" s="1"/>
    </row>
    <row r="5920" spans="1:7" ht="17.55" customHeight="1" thickBot="1" x14ac:dyDescent="0.35">
      <c r="A5920" s="2" t="s">
        <v>6580</v>
      </c>
      <c r="B5920" s="1" t="str">
        <f t="shared" si="111"/>
        <v>JUMP</v>
      </c>
      <c r="C5920" s="1"/>
      <c r="D5920" s="6" t="s">
        <v>174</v>
      </c>
      <c r="E5920" s="6" t="s">
        <v>145</v>
      </c>
      <c r="G5920" s="1"/>
    </row>
    <row r="5921" spans="1:7" ht="17.55" customHeight="1" thickBot="1" x14ac:dyDescent="0.35">
      <c r="A5921" s="2" t="s">
        <v>6583</v>
      </c>
      <c r="B5921" s="1" t="str">
        <f t="shared" si="111"/>
        <v>JUMP</v>
      </c>
      <c r="C5921" s="1"/>
      <c r="D5921" s="6" t="s">
        <v>174</v>
      </c>
      <c r="E5921" s="7" t="s">
        <v>145</v>
      </c>
      <c r="G5921" s="1"/>
    </row>
    <row r="5922" spans="1:7" ht="17.55" customHeight="1" thickBot="1" x14ac:dyDescent="0.35">
      <c r="A5922" s="2" t="s">
        <v>6585</v>
      </c>
      <c r="B5922" s="1" t="str">
        <f t="shared" si="111"/>
        <v>SLIDE_DUAL</v>
      </c>
      <c r="C5922" s="1"/>
      <c r="D5922" s="6" t="s">
        <v>174</v>
      </c>
      <c r="E5922" s="6" t="s">
        <v>145</v>
      </c>
      <c r="G5922" s="1"/>
    </row>
    <row r="5923" spans="1:7" ht="17.55" customHeight="1" thickBot="1" x14ac:dyDescent="0.35">
      <c r="A5923" s="2" t="s">
        <v>6581</v>
      </c>
      <c r="B5923" s="1" t="str">
        <f t="shared" si="111"/>
        <v>DRAW</v>
      </c>
      <c r="C5923" s="1"/>
      <c r="D5923" s="6" t="s">
        <v>174</v>
      </c>
      <c r="E5923" s="6" t="s">
        <v>145</v>
      </c>
      <c r="G5923" s="1"/>
    </row>
    <row r="5924" spans="1:7" ht="17.55" customHeight="1" thickBot="1" x14ac:dyDescent="0.35">
      <c r="A5924" s="2" t="s">
        <v>6584</v>
      </c>
      <c r="B5924" s="1" t="str">
        <f t="shared" ref="B5924:B5987" si="112">CONCATENATE(E5926,G5924)</f>
        <v>DRAW</v>
      </c>
      <c r="C5924" s="1"/>
      <c r="D5924" s="6" t="s">
        <v>174</v>
      </c>
      <c r="E5924" s="6" t="s">
        <v>2327</v>
      </c>
      <c r="G5924" s="1"/>
    </row>
    <row r="5925" spans="1:7" ht="17.55" customHeight="1" thickBot="1" x14ac:dyDescent="0.35">
      <c r="A5925" s="2" t="s">
        <v>6582</v>
      </c>
      <c r="B5925" s="1" t="str">
        <f t="shared" si="112"/>
        <v>POST</v>
      </c>
      <c r="C5925" s="1"/>
      <c r="D5925" s="6" t="s">
        <v>5238</v>
      </c>
      <c r="E5925" s="6" t="s">
        <v>92</v>
      </c>
      <c r="G5925" s="1"/>
    </row>
    <row r="5926" spans="1:7" ht="17.55" customHeight="1" thickBot="1" x14ac:dyDescent="0.35">
      <c r="A5926" s="2" t="s">
        <v>6597</v>
      </c>
      <c r="B5926" s="1" t="str">
        <f t="shared" si="112"/>
        <v>POST</v>
      </c>
      <c r="C5926" s="1"/>
      <c r="D5926" s="6" t="s">
        <v>5238</v>
      </c>
      <c r="E5926" s="6" t="s">
        <v>92</v>
      </c>
      <c r="G5926" s="1"/>
    </row>
    <row r="5927" spans="1:7" ht="17.55" customHeight="1" thickBot="1" x14ac:dyDescent="0.35">
      <c r="A5927" s="2" t="s">
        <v>6586</v>
      </c>
      <c r="B5927" s="1" t="str">
        <f t="shared" si="112"/>
        <v>SLUG</v>
      </c>
      <c r="C5927" s="1"/>
      <c r="D5927" s="6" t="s">
        <v>5238</v>
      </c>
      <c r="E5927" s="6" t="s">
        <v>526</v>
      </c>
      <c r="G5927" s="1"/>
    </row>
    <row r="5928" spans="1:7" ht="17.55" customHeight="1" thickBot="1" x14ac:dyDescent="0.35">
      <c r="A5928" s="2" t="s">
        <v>6587</v>
      </c>
      <c r="B5928" s="1" t="str">
        <f t="shared" si="112"/>
        <v>COSTUMECHANGE</v>
      </c>
      <c r="C5928" s="1"/>
      <c r="D5928" s="6" t="s">
        <v>5238</v>
      </c>
      <c r="E5928" s="6" t="s">
        <v>526</v>
      </c>
      <c r="G5928" s="1"/>
    </row>
    <row r="5929" spans="1:7" ht="17.55" customHeight="1" thickBot="1" x14ac:dyDescent="0.35">
      <c r="A5929" s="2" t="s">
        <v>6599</v>
      </c>
      <c r="B5929" s="1" t="str">
        <f t="shared" si="112"/>
        <v>COSTUMECHANGE</v>
      </c>
      <c r="C5929" s="1"/>
      <c r="D5929" s="6" t="s">
        <v>5238</v>
      </c>
      <c r="E5929" s="6" t="s">
        <v>5238</v>
      </c>
      <c r="G5929" s="1"/>
    </row>
    <row r="5930" spans="1:7" ht="17.55" customHeight="1" thickBot="1" x14ac:dyDescent="0.35">
      <c r="A5930" s="2" t="s">
        <v>6589</v>
      </c>
      <c r="B5930" s="1" t="str">
        <f t="shared" si="112"/>
        <v>COSTUMECHANGE</v>
      </c>
      <c r="C5930" s="1"/>
      <c r="D5930" s="6" t="s">
        <v>5244</v>
      </c>
      <c r="E5930" s="6" t="s">
        <v>475</v>
      </c>
      <c r="G5930" s="1"/>
    </row>
    <row r="5931" spans="1:7" ht="17.55" customHeight="1" thickBot="1" x14ac:dyDescent="0.35">
      <c r="A5931" s="2" t="s">
        <v>6590</v>
      </c>
      <c r="B5931" s="1" t="str">
        <f t="shared" si="112"/>
        <v>COSTUMECHANGE</v>
      </c>
      <c r="C5931" s="1"/>
      <c r="D5931" s="6" t="s">
        <v>5244</v>
      </c>
      <c r="E5931" s="6" t="s">
        <v>475</v>
      </c>
      <c r="G5931" s="1"/>
    </row>
    <row r="5932" spans="1:7" ht="17.55" customHeight="1" thickBot="1" x14ac:dyDescent="0.35">
      <c r="A5932" s="2" t="s">
        <v>6591</v>
      </c>
      <c r="B5932" s="1" t="str">
        <f t="shared" si="112"/>
        <v>JUMP</v>
      </c>
      <c r="C5932" s="1"/>
      <c r="D5932" s="6" t="s">
        <v>5244</v>
      </c>
      <c r="E5932" s="6" t="s">
        <v>475</v>
      </c>
      <c r="G5932" s="1"/>
    </row>
    <row r="5933" spans="1:7" ht="17.55" customHeight="1" thickBot="1" x14ac:dyDescent="0.35">
      <c r="A5933" s="2" t="s">
        <v>6592</v>
      </c>
      <c r="B5933" s="1" t="str">
        <f t="shared" si="112"/>
        <v>JUMP</v>
      </c>
      <c r="C5933" s="1"/>
      <c r="D5933" s="6" t="s">
        <v>5244</v>
      </c>
      <c r="E5933" s="6" t="s">
        <v>475</v>
      </c>
      <c r="G5933" s="1"/>
    </row>
    <row r="5934" spans="1:7" ht="17.55" customHeight="1" thickBot="1" x14ac:dyDescent="0.35">
      <c r="A5934" s="2" t="s">
        <v>6595</v>
      </c>
      <c r="B5934" s="1" t="str">
        <f t="shared" si="112"/>
        <v>JUMP</v>
      </c>
      <c r="C5934" s="1"/>
      <c r="D5934" s="6" t="s">
        <v>6594</v>
      </c>
      <c r="E5934" s="7" t="s">
        <v>145</v>
      </c>
      <c r="G5934" s="1"/>
    </row>
    <row r="5935" spans="1:7" ht="17.55" customHeight="1" thickBot="1" x14ac:dyDescent="0.35">
      <c r="A5935" s="2" t="s">
        <v>6588</v>
      </c>
      <c r="B5935" s="1" t="str">
        <f t="shared" si="112"/>
        <v>JUMP</v>
      </c>
      <c r="C5935" s="1"/>
      <c r="D5935" s="6" t="s">
        <v>6594</v>
      </c>
      <c r="E5935" s="7" t="s">
        <v>145</v>
      </c>
      <c r="G5935" s="1"/>
    </row>
    <row r="5936" spans="1:7" ht="17.55" customHeight="1" thickBot="1" x14ac:dyDescent="0.35">
      <c r="A5936" s="2" t="s">
        <v>6602</v>
      </c>
      <c r="B5936" s="1" t="str">
        <f t="shared" si="112"/>
        <v>PATROL</v>
      </c>
      <c r="C5936" s="1"/>
      <c r="D5936" s="6" t="s">
        <v>6594</v>
      </c>
      <c r="E5936" s="7" t="s">
        <v>145</v>
      </c>
      <c r="G5936" s="1"/>
    </row>
    <row r="5937" spans="1:7" ht="17.55" customHeight="1" thickBot="1" x14ac:dyDescent="0.35">
      <c r="A5937" s="2" t="s">
        <v>6603</v>
      </c>
      <c r="B5937" s="1" t="str">
        <f t="shared" si="112"/>
        <v>PATROL</v>
      </c>
      <c r="C5937" s="1"/>
      <c r="D5937" s="6" t="s">
        <v>6594</v>
      </c>
      <c r="E5937" s="7" t="s">
        <v>145</v>
      </c>
      <c r="G5937" s="1"/>
    </row>
    <row r="5938" spans="1:7" ht="17.55" customHeight="1" thickBot="1" x14ac:dyDescent="0.35">
      <c r="A5938" s="2" t="s">
        <v>6593</v>
      </c>
      <c r="B5938" s="1" t="str">
        <f t="shared" si="112"/>
        <v>PATROL</v>
      </c>
      <c r="C5938" s="1"/>
      <c r="D5938" s="6" t="s">
        <v>5248</v>
      </c>
      <c r="E5938" s="6" t="s">
        <v>1561</v>
      </c>
      <c r="G5938" s="1"/>
    </row>
    <row r="5939" spans="1:7" ht="17.55" customHeight="1" thickBot="1" x14ac:dyDescent="0.35">
      <c r="A5939" s="2" t="s">
        <v>6604</v>
      </c>
      <c r="B5939" s="1" t="str">
        <f t="shared" si="112"/>
        <v>BLAST</v>
      </c>
      <c r="C5939" s="1"/>
      <c r="D5939" s="6" t="s">
        <v>5248</v>
      </c>
      <c r="E5939" s="6" t="s">
        <v>1561</v>
      </c>
      <c r="G5939" s="1"/>
    </row>
    <row r="5940" spans="1:7" ht="17.55" customHeight="1" thickBot="1" x14ac:dyDescent="0.35">
      <c r="A5940" s="2" t="s">
        <v>6600</v>
      </c>
      <c r="B5940" s="1" t="str">
        <f t="shared" si="112"/>
        <v>BLAST</v>
      </c>
      <c r="C5940" s="1"/>
      <c r="D5940" s="6" t="s">
        <v>5248</v>
      </c>
      <c r="E5940" s="6" t="s">
        <v>1561</v>
      </c>
      <c r="G5940" s="1"/>
    </row>
    <row r="5941" spans="1:7" ht="17.55" customHeight="1" thickBot="1" x14ac:dyDescent="0.35">
      <c r="A5941" s="2" t="s">
        <v>6596</v>
      </c>
      <c r="B5941" s="1" t="str">
        <f t="shared" si="112"/>
        <v>BLAST</v>
      </c>
      <c r="C5941" s="1"/>
      <c r="D5941" s="6" t="s">
        <v>3749</v>
      </c>
      <c r="E5941" s="6" t="s">
        <v>370</v>
      </c>
      <c r="G5941" s="1"/>
    </row>
    <row r="5942" spans="1:7" ht="17.55" customHeight="1" thickBot="1" x14ac:dyDescent="0.35">
      <c r="A5942" s="2" t="s">
        <v>6598</v>
      </c>
      <c r="B5942" s="1" t="str">
        <f t="shared" si="112"/>
        <v>BLAST</v>
      </c>
      <c r="C5942" s="1"/>
      <c r="D5942" s="6" t="s">
        <v>3749</v>
      </c>
      <c r="E5942" s="6" t="s">
        <v>370</v>
      </c>
      <c r="G5942" s="1"/>
    </row>
    <row r="5943" spans="1:7" ht="17.55" customHeight="1" thickBot="1" x14ac:dyDescent="0.35">
      <c r="A5943" s="2" t="s">
        <v>6601</v>
      </c>
      <c r="B5943" s="1" t="str">
        <f t="shared" si="112"/>
        <v>BLAST</v>
      </c>
      <c r="C5943" s="1"/>
      <c r="D5943" s="6" t="s">
        <v>3749</v>
      </c>
      <c r="E5943" s="6" t="s">
        <v>370</v>
      </c>
      <c r="G5943" s="1"/>
    </row>
    <row r="5944" spans="1:7" ht="17.55" customHeight="1" thickBot="1" x14ac:dyDescent="0.35">
      <c r="A5944" s="2" t="s">
        <v>6605</v>
      </c>
      <c r="B5944" s="1" t="str">
        <f t="shared" si="112"/>
        <v>BLAST</v>
      </c>
      <c r="C5944" s="1"/>
      <c r="D5944" s="6" t="s">
        <v>3749</v>
      </c>
      <c r="E5944" s="6" t="s">
        <v>370</v>
      </c>
      <c r="G5944" s="1"/>
    </row>
    <row r="5945" spans="1:7" ht="17.55" customHeight="1" thickBot="1" x14ac:dyDescent="0.35">
      <c r="A5945" s="2" t="s">
        <v>6606</v>
      </c>
      <c r="B5945" s="1" t="str">
        <f t="shared" si="112"/>
        <v>BLAST</v>
      </c>
      <c r="C5945" s="1"/>
      <c r="D5945" s="6" t="s">
        <v>3749</v>
      </c>
      <c r="E5945" s="6" t="s">
        <v>370</v>
      </c>
      <c r="G5945" s="1"/>
    </row>
    <row r="5946" spans="1:7" ht="17.55" customHeight="1" thickBot="1" x14ac:dyDescent="0.35">
      <c r="A5946" s="2" t="s">
        <v>6607</v>
      </c>
      <c r="B5946" s="1" t="str">
        <f t="shared" si="112"/>
        <v>BLAST</v>
      </c>
      <c r="C5946" s="1"/>
      <c r="D5946" s="6" t="s">
        <v>3749</v>
      </c>
      <c r="E5946" s="6" t="s">
        <v>370</v>
      </c>
      <c r="G5946" s="1"/>
    </row>
    <row r="5947" spans="1:7" ht="17.55" customHeight="1" thickBot="1" x14ac:dyDescent="0.35">
      <c r="A5947" s="2" t="s">
        <v>6608</v>
      </c>
      <c r="B5947" s="1" t="str">
        <f t="shared" si="112"/>
        <v>BLAST</v>
      </c>
      <c r="C5947" s="1"/>
      <c r="D5947" s="6" t="s">
        <v>3749</v>
      </c>
      <c r="E5947" s="6" t="s">
        <v>370</v>
      </c>
      <c r="G5947" s="1"/>
    </row>
    <row r="5948" spans="1:7" ht="17.55" customHeight="1" thickBot="1" x14ac:dyDescent="0.35">
      <c r="A5948" s="2" t="s">
        <v>6609</v>
      </c>
      <c r="B5948" s="1" t="str">
        <f t="shared" si="112"/>
        <v>BLAST</v>
      </c>
      <c r="C5948" s="1"/>
      <c r="D5948" s="6" t="s">
        <v>3749</v>
      </c>
      <c r="E5948" s="6" t="s">
        <v>370</v>
      </c>
      <c r="G5948" s="1"/>
    </row>
    <row r="5949" spans="1:7" ht="17.55" customHeight="1" thickBot="1" x14ac:dyDescent="0.35">
      <c r="A5949" s="2" t="s">
        <v>6610</v>
      </c>
      <c r="B5949" s="1" t="str">
        <f t="shared" si="112"/>
        <v>BLAST</v>
      </c>
      <c r="C5949" s="1"/>
      <c r="D5949" s="6" t="s">
        <v>3749</v>
      </c>
      <c r="E5949" s="6" t="s">
        <v>370</v>
      </c>
      <c r="G5949" s="1"/>
    </row>
    <row r="5950" spans="1:7" ht="17.55" customHeight="1" thickBot="1" x14ac:dyDescent="0.35">
      <c r="A5950" s="2" t="s">
        <v>6611</v>
      </c>
      <c r="B5950" s="1" t="str">
        <f t="shared" si="112"/>
        <v>BLAST</v>
      </c>
      <c r="C5950" s="1"/>
      <c r="D5950" s="6" t="s">
        <v>3749</v>
      </c>
      <c r="E5950" s="6" t="s">
        <v>370</v>
      </c>
      <c r="G5950" s="1"/>
    </row>
    <row r="5951" spans="1:7" ht="17.55" customHeight="1" thickBot="1" x14ac:dyDescent="0.35">
      <c r="A5951" s="2" t="s">
        <v>6612</v>
      </c>
      <c r="B5951" s="1" t="str">
        <f t="shared" si="112"/>
        <v>DRAW</v>
      </c>
      <c r="C5951" s="1"/>
      <c r="D5951" s="6" t="s">
        <v>3749</v>
      </c>
      <c r="E5951" s="6" t="s">
        <v>370</v>
      </c>
      <c r="G5951" s="1"/>
    </row>
    <row r="5952" spans="1:7" ht="17.55" customHeight="1" thickBot="1" x14ac:dyDescent="0.35">
      <c r="A5952" s="2" t="s">
        <v>6613</v>
      </c>
      <c r="B5952" s="1" t="str">
        <f t="shared" si="112"/>
        <v>DRAW</v>
      </c>
      <c r="C5952" s="1"/>
      <c r="D5952" s="6" t="s">
        <v>3749</v>
      </c>
      <c r="E5952" s="6" t="s">
        <v>370</v>
      </c>
      <c r="G5952" s="1"/>
    </row>
    <row r="5953" spans="1:7" ht="17.55" customHeight="1" thickBot="1" x14ac:dyDescent="0.35">
      <c r="A5953" s="2" t="s">
        <v>6614</v>
      </c>
      <c r="B5953" s="1" t="str">
        <f t="shared" si="112"/>
        <v>DRAW</v>
      </c>
      <c r="C5953" s="1"/>
      <c r="D5953" s="6" t="s">
        <v>3749</v>
      </c>
      <c r="E5953" s="6" t="s">
        <v>92</v>
      </c>
      <c r="G5953" s="1"/>
    </row>
    <row r="5954" spans="1:7" ht="17.55" customHeight="1" thickBot="1" x14ac:dyDescent="0.35">
      <c r="A5954" s="2" t="s">
        <v>6615</v>
      </c>
      <c r="B5954" s="1" t="str">
        <f t="shared" si="112"/>
        <v>QUICK</v>
      </c>
      <c r="C5954" s="1"/>
      <c r="D5954" s="6" t="s">
        <v>3749</v>
      </c>
      <c r="E5954" s="6" t="s">
        <v>92</v>
      </c>
      <c r="G5954" s="1"/>
    </row>
    <row r="5955" spans="1:7" ht="17.55" customHeight="1" thickBot="1" x14ac:dyDescent="0.35">
      <c r="A5955" s="2" t="s">
        <v>6621</v>
      </c>
      <c r="B5955" s="1" t="str">
        <f t="shared" si="112"/>
        <v>QUICK</v>
      </c>
      <c r="C5955" s="1"/>
      <c r="D5955" s="6" t="s">
        <v>3749</v>
      </c>
      <c r="E5955" s="6" t="s">
        <v>92</v>
      </c>
      <c r="G5955" s="1"/>
    </row>
    <row r="5956" spans="1:7" ht="17.55" customHeight="1" thickBot="1" x14ac:dyDescent="0.35">
      <c r="A5956" s="2" t="s">
        <v>6616</v>
      </c>
      <c r="B5956" s="1" t="str">
        <f t="shared" si="112"/>
        <v>QUICK</v>
      </c>
      <c r="C5956" s="1"/>
      <c r="D5956" s="6" t="s">
        <v>3749</v>
      </c>
      <c r="E5956" s="6" t="s">
        <v>1116</v>
      </c>
      <c r="G5956" s="1"/>
    </row>
    <row r="5957" spans="1:7" ht="17.55" customHeight="1" thickBot="1" x14ac:dyDescent="0.35">
      <c r="A5957" s="2" t="s">
        <v>6619</v>
      </c>
      <c r="B5957" s="1" t="str">
        <f t="shared" si="112"/>
        <v>QUICK</v>
      </c>
      <c r="C5957" s="1"/>
      <c r="D5957" s="6" t="s">
        <v>3749</v>
      </c>
      <c r="E5957" s="6" t="s">
        <v>1116</v>
      </c>
      <c r="G5957" s="1"/>
    </row>
    <row r="5958" spans="1:7" ht="17.55" customHeight="1" thickBot="1" x14ac:dyDescent="0.35">
      <c r="A5958" s="2" t="s">
        <v>6620</v>
      </c>
      <c r="B5958" s="1" t="str">
        <f t="shared" si="112"/>
        <v>QUICK</v>
      </c>
      <c r="C5958" s="1"/>
      <c r="D5958" s="6" t="s">
        <v>3749</v>
      </c>
      <c r="E5958" s="6" t="s">
        <v>1116</v>
      </c>
      <c r="G5958" s="1"/>
    </row>
    <row r="5959" spans="1:7" ht="17.55" customHeight="1" thickBot="1" x14ac:dyDescent="0.35">
      <c r="A5959" s="2" t="s">
        <v>6617</v>
      </c>
      <c r="B5959" s="1" t="str">
        <f t="shared" si="112"/>
        <v>QUICK</v>
      </c>
      <c r="C5959" s="1"/>
      <c r="D5959" s="6" t="s">
        <v>3749</v>
      </c>
      <c r="E5959" s="6" t="s">
        <v>1116</v>
      </c>
      <c r="G5959" s="1"/>
    </row>
    <row r="5960" spans="1:7" ht="17.55" customHeight="1" thickBot="1" x14ac:dyDescent="0.35">
      <c r="A5960" s="2" t="s">
        <v>6618</v>
      </c>
      <c r="B5960" s="1" t="str">
        <f t="shared" si="112"/>
        <v>QUICK</v>
      </c>
      <c r="C5960" s="1"/>
      <c r="D5960" s="6" t="s">
        <v>3749</v>
      </c>
      <c r="E5960" s="6" t="s">
        <v>1116</v>
      </c>
      <c r="G5960" s="1"/>
    </row>
    <row r="5961" spans="1:7" ht="17.55" customHeight="1" thickBot="1" x14ac:dyDescent="0.35">
      <c r="A5961" s="2" t="s">
        <v>6622</v>
      </c>
      <c r="B5961" s="1" t="str">
        <f t="shared" si="112"/>
        <v>QUICK</v>
      </c>
      <c r="C5961" s="1"/>
      <c r="D5961" s="6" t="s">
        <v>3749</v>
      </c>
      <c r="E5961" s="6" t="s">
        <v>1116</v>
      </c>
      <c r="G5961" s="1"/>
    </row>
    <row r="5962" spans="1:7" ht="17.55" customHeight="1" thickBot="1" x14ac:dyDescent="0.35">
      <c r="A5962" s="2" t="s">
        <v>6623</v>
      </c>
      <c r="B5962" s="1" t="str">
        <f t="shared" si="112"/>
        <v>SHOOT</v>
      </c>
      <c r="C5962" s="1"/>
      <c r="D5962" s="6" t="s">
        <v>3749</v>
      </c>
      <c r="E5962" s="6" t="s">
        <v>1116</v>
      </c>
      <c r="G5962" s="1"/>
    </row>
    <row r="5963" spans="1:7" ht="17.55" customHeight="1" thickBot="1" x14ac:dyDescent="0.35">
      <c r="A5963" s="2" t="s">
        <v>1134</v>
      </c>
      <c r="B5963" s="1" t="str">
        <f t="shared" si="112"/>
        <v>SHOOT</v>
      </c>
      <c r="C5963" s="1"/>
      <c r="D5963" s="6" t="s">
        <v>3749</v>
      </c>
      <c r="E5963" s="6" t="s">
        <v>1116</v>
      </c>
      <c r="G5963" s="1"/>
    </row>
    <row r="5964" spans="1:7" ht="17.55" customHeight="1" thickBot="1" x14ac:dyDescent="0.35">
      <c r="A5964" s="2" t="s">
        <v>6624</v>
      </c>
      <c r="B5964" s="1" t="str">
        <f t="shared" si="112"/>
        <v>SHOOT</v>
      </c>
      <c r="C5964" s="1"/>
      <c r="D5964" s="6" t="s">
        <v>3749</v>
      </c>
      <c r="E5964" s="6" t="s">
        <v>534</v>
      </c>
      <c r="G5964" s="1"/>
    </row>
    <row r="5965" spans="1:7" ht="17.55" customHeight="1" thickBot="1" x14ac:dyDescent="0.35">
      <c r="A5965" s="2" t="s">
        <v>6629</v>
      </c>
      <c r="B5965" s="1" t="str">
        <f t="shared" si="112"/>
        <v>WINDUP</v>
      </c>
      <c r="C5965" s="1"/>
      <c r="D5965" s="6" t="s">
        <v>3749</v>
      </c>
      <c r="E5965" s="6" t="s">
        <v>534</v>
      </c>
      <c r="G5965" s="1"/>
    </row>
    <row r="5966" spans="1:7" ht="17.55" customHeight="1" thickBot="1" x14ac:dyDescent="0.35">
      <c r="A5966" s="2" t="s">
        <v>6625</v>
      </c>
      <c r="B5966" s="1" t="str">
        <f t="shared" si="112"/>
        <v>WINDUP</v>
      </c>
      <c r="C5966" s="1"/>
      <c r="D5966" s="6" t="s">
        <v>3749</v>
      </c>
      <c r="E5966" s="6" t="s">
        <v>534</v>
      </c>
      <c r="G5966" s="1"/>
    </row>
    <row r="5967" spans="1:7" ht="17.55" customHeight="1" thickBot="1" x14ac:dyDescent="0.35">
      <c r="A5967" s="2" t="s">
        <v>6627</v>
      </c>
      <c r="B5967" s="1" t="str">
        <f t="shared" si="112"/>
        <v>WINDUP</v>
      </c>
      <c r="C5967" s="1"/>
      <c r="D5967" s="6" t="s">
        <v>3749</v>
      </c>
      <c r="E5967" s="6" t="s">
        <v>2267</v>
      </c>
      <c r="G5967" s="1"/>
    </row>
    <row r="5968" spans="1:7" ht="17.55" customHeight="1" thickBot="1" x14ac:dyDescent="0.35">
      <c r="A5968" s="2" t="s">
        <v>6628</v>
      </c>
      <c r="B5968" s="1" t="str">
        <f t="shared" si="112"/>
        <v>WINDUP</v>
      </c>
      <c r="C5968" s="1"/>
      <c r="D5968" s="6" t="s">
        <v>3749</v>
      </c>
      <c r="E5968" s="6" t="s">
        <v>2267</v>
      </c>
      <c r="G5968" s="1"/>
    </row>
    <row r="5969" spans="1:7" ht="17.55" customHeight="1" thickBot="1" x14ac:dyDescent="0.35">
      <c r="A5969" s="2" t="s">
        <v>6626</v>
      </c>
      <c r="B5969" s="1" t="str">
        <f t="shared" si="112"/>
        <v>BLOW</v>
      </c>
      <c r="C5969" s="1"/>
      <c r="D5969" s="6" t="s">
        <v>3749</v>
      </c>
      <c r="E5969" s="6" t="s">
        <v>2267</v>
      </c>
      <c r="G5969" s="1"/>
    </row>
    <row r="5970" spans="1:7" ht="17.55" customHeight="1" thickBot="1" x14ac:dyDescent="0.35">
      <c r="A5970" s="2" t="s">
        <v>6630</v>
      </c>
      <c r="B5970" s="1" t="str">
        <f t="shared" si="112"/>
        <v>BLOW</v>
      </c>
      <c r="C5970" s="1"/>
      <c r="D5970" s="6" t="s">
        <v>3749</v>
      </c>
      <c r="E5970" s="6" t="s">
        <v>2267</v>
      </c>
      <c r="G5970" s="1"/>
    </row>
    <row r="5971" spans="1:7" ht="17.55" customHeight="1" thickBot="1" x14ac:dyDescent="0.35">
      <c r="A5971" s="2" t="s">
        <v>6632</v>
      </c>
      <c r="B5971" s="1" t="str">
        <f t="shared" si="112"/>
        <v>BLOW</v>
      </c>
      <c r="C5971" s="1"/>
      <c r="D5971" s="6" t="s">
        <v>6631</v>
      </c>
      <c r="E5971" s="6" t="s">
        <v>1023</v>
      </c>
      <c r="G5971" s="1"/>
    </row>
    <row r="5972" spans="1:7" ht="17.55" customHeight="1" thickBot="1" x14ac:dyDescent="0.35">
      <c r="A5972" s="2" t="s">
        <v>6633</v>
      </c>
      <c r="B5972" s="1" t="str">
        <f t="shared" si="112"/>
        <v>BLOW</v>
      </c>
      <c r="C5972" s="1"/>
      <c r="D5972" s="6" t="s">
        <v>6631</v>
      </c>
      <c r="E5972" s="6" t="s">
        <v>1023</v>
      </c>
      <c r="G5972" s="1"/>
    </row>
    <row r="5973" spans="1:7" ht="17.55" customHeight="1" thickBot="1" x14ac:dyDescent="0.35">
      <c r="A5973" s="2" t="s">
        <v>6634</v>
      </c>
      <c r="B5973" s="1" t="str">
        <f t="shared" si="112"/>
        <v>BLOW</v>
      </c>
      <c r="C5973" s="1"/>
      <c r="D5973" s="6" t="s">
        <v>6631</v>
      </c>
      <c r="E5973" s="6" t="s">
        <v>1023</v>
      </c>
      <c r="G5973" s="1"/>
    </row>
    <row r="5974" spans="1:7" ht="17.55" customHeight="1" thickBot="1" x14ac:dyDescent="0.35">
      <c r="A5974" s="2" t="s">
        <v>6635</v>
      </c>
      <c r="B5974" s="1" t="str">
        <f t="shared" si="112"/>
        <v>BLOW</v>
      </c>
      <c r="C5974" s="1"/>
      <c r="D5974" s="6" t="s">
        <v>6631</v>
      </c>
      <c r="E5974" s="6" t="s">
        <v>1023</v>
      </c>
      <c r="G5974" s="1"/>
    </row>
    <row r="5975" spans="1:7" ht="17.55" customHeight="1" thickBot="1" x14ac:dyDescent="0.35">
      <c r="A5975" s="2" t="s">
        <v>6640</v>
      </c>
      <c r="B5975" s="1" t="str">
        <f t="shared" si="112"/>
        <v>BOOST</v>
      </c>
      <c r="C5975" s="1"/>
      <c r="D5975" s="6" t="s">
        <v>6631</v>
      </c>
      <c r="E5975" s="6" t="s">
        <v>1023</v>
      </c>
      <c r="G5975" s="1"/>
    </row>
    <row r="5976" spans="1:7" ht="17.55" customHeight="1" thickBot="1" x14ac:dyDescent="0.35">
      <c r="A5976" s="2" t="s">
        <v>6636</v>
      </c>
      <c r="B5976" s="1" t="str">
        <f t="shared" si="112"/>
        <v>BOOST</v>
      </c>
      <c r="C5976" s="1"/>
      <c r="D5976" s="6" t="s">
        <v>6631</v>
      </c>
      <c r="E5976" s="6" t="s">
        <v>1023</v>
      </c>
      <c r="G5976" s="1"/>
    </row>
    <row r="5977" spans="1:7" ht="17.55" customHeight="1" thickBot="1" x14ac:dyDescent="0.35">
      <c r="A5977" s="2" t="s">
        <v>6638</v>
      </c>
      <c r="B5977" s="1" t="str">
        <f t="shared" si="112"/>
        <v>DEATH</v>
      </c>
      <c r="C5977" s="1"/>
      <c r="D5977" s="6" t="s">
        <v>6631</v>
      </c>
      <c r="E5977" s="6" t="s">
        <v>36</v>
      </c>
      <c r="G5977" s="1"/>
    </row>
    <row r="5978" spans="1:7" ht="17.55" customHeight="1" thickBot="1" x14ac:dyDescent="0.35">
      <c r="A5978" s="2" t="s">
        <v>6639</v>
      </c>
      <c r="B5978" s="1" t="str">
        <f t="shared" si="112"/>
        <v>DEATH</v>
      </c>
      <c r="C5978" s="1"/>
      <c r="D5978" s="6" t="s">
        <v>6631</v>
      </c>
      <c r="E5978" s="6" t="s">
        <v>36</v>
      </c>
      <c r="G5978" s="1"/>
    </row>
    <row r="5979" spans="1:7" ht="17.55" customHeight="1" thickBot="1" x14ac:dyDescent="0.35">
      <c r="A5979" s="2" t="s">
        <v>6637</v>
      </c>
      <c r="B5979" s="1" t="str">
        <f t="shared" si="112"/>
        <v>DEATH</v>
      </c>
      <c r="C5979" s="1"/>
      <c r="D5979" s="6" t="s">
        <v>6631</v>
      </c>
      <c r="E5979" s="6" t="s">
        <v>239</v>
      </c>
      <c r="G5979" s="1"/>
    </row>
    <row r="5980" spans="1:7" ht="17.55" customHeight="1" thickBot="1" x14ac:dyDescent="0.35">
      <c r="A5980" s="2" t="s">
        <v>6641</v>
      </c>
      <c r="B5980" s="1" t="str">
        <f t="shared" si="112"/>
        <v>HYPNOTIZE</v>
      </c>
      <c r="C5980" s="1"/>
      <c r="D5980" s="6" t="s">
        <v>6631</v>
      </c>
      <c r="E5980" s="6" t="s">
        <v>239</v>
      </c>
      <c r="G5980" s="1"/>
    </row>
    <row r="5981" spans="1:7" ht="17.55" customHeight="1" thickBot="1" x14ac:dyDescent="0.35">
      <c r="A5981" s="2" t="s">
        <v>6642</v>
      </c>
      <c r="B5981" s="1" t="str">
        <f t="shared" si="112"/>
        <v>MOUTH</v>
      </c>
      <c r="C5981" s="1"/>
      <c r="D5981" s="6" t="s">
        <v>6631</v>
      </c>
      <c r="E5981" s="6" t="s">
        <v>239</v>
      </c>
      <c r="G5981" s="1"/>
    </row>
    <row r="5982" spans="1:7" ht="17.55" customHeight="1" thickBot="1" x14ac:dyDescent="0.35">
      <c r="A5982" s="2" t="s">
        <v>6643</v>
      </c>
      <c r="B5982" s="1" t="str">
        <f t="shared" si="112"/>
        <v>MOUTH</v>
      </c>
      <c r="C5982" s="1"/>
      <c r="D5982" s="7" t="s">
        <v>6631</v>
      </c>
      <c r="E5982" s="7" t="s">
        <v>5053</v>
      </c>
      <c r="G5982" s="1"/>
    </row>
    <row r="5983" spans="1:7" ht="17.55" customHeight="1" thickBot="1" x14ac:dyDescent="0.35">
      <c r="A5983" s="2" t="s">
        <v>6644</v>
      </c>
      <c r="B5983" s="1" t="str">
        <f t="shared" si="112"/>
        <v>MOUTH</v>
      </c>
      <c r="C5983" s="1"/>
      <c r="D5983" s="6" t="s">
        <v>6631</v>
      </c>
      <c r="E5983" s="6" t="s">
        <v>246</v>
      </c>
      <c r="G5983" s="1"/>
    </row>
    <row r="5984" spans="1:7" ht="17.55" customHeight="1" thickBot="1" x14ac:dyDescent="0.35">
      <c r="A5984" s="2" t="s">
        <v>6645</v>
      </c>
      <c r="B5984" s="1" t="str">
        <f t="shared" si="112"/>
        <v>SCREAM</v>
      </c>
      <c r="C5984" s="1"/>
      <c r="D5984" s="6" t="s">
        <v>6631</v>
      </c>
      <c r="E5984" s="6" t="s">
        <v>246</v>
      </c>
      <c r="G5984" s="1"/>
    </row>
    <row r="5985" spans="1:7" ht="17.55" customHeight="1" thickBot="1" x14ac:dyDescent="0.35">
      <c r="A5985" s="2" t="s">
        <v>6646</v>
      </c>
      <c r="B5985" s="1" t="str">
        <f t="shared" si="112"/>
        <v>SCREAM</v>
      </c>
      <c r="C5985" s="1"/>
      <c r="D5985" s="6" t="s">
        <v>6631</v>
      </c>
      <c r="E5985" s="6" t="s">
        <v>246</v>
      </c>
      <c r="G5985" s="1"/>
    </row>
    <row r="5986" spans="1:7" ht="17.55" customHeight="1" thickBot="1" x14ac:dyDescent="0.35">
      <c r="A5986" s="2" t="s">
        <v>6647</v>
      </c>
      <c r="B5986" s="1" t="str">
        <f t="shared" si="112"/>
        <v>SING</v>
      </c>
      <c r="C5986" s="1"/>
      <c r="D5986" s="6" t="s">
        <v>6631</v>
      </c>
      <c r="E5986" s="6" t="s">
        <v>5208</v>
      </c>
      <c r="G5986" s="1"/>
    </row>
    <row r="5987" spans="1:7" ht="17.55" customHeight="1" thickBot="1" x14ac:dyDescent="0.35">
      <c r="A5987" s="2" t="s">
        <v>6648</v>
      </c>
      <c r="B5987" s="1" t="str">
        <f t="shared" si="112"/>
        <v>SING</v>
      </c>
      <c r="C5987" s="1"/>
      <c r="D5987" s="6" t="s">
        <v>6631</v>
      </c>
      <c r="E5987" s="6" t="s">
        <v>5208</v>
      </c>
      <c r="G5987" s="1"/>
    </row>
    <row r="5988" spans="1:7" ht="17.55" customHeight="1" thickBot="1" x14ac:dyDescent="0.35">
      <c r="A5988" s="2" t="s">
        <v>6649</v>
      </c>
      <c r="B5988" s="1" t="str">
        <f t="shared" ref="B5988:B6051" si="113">CONCATENATE(E5990,G5988)</f>
        <v>SPIT</v>
      </c>
      <c r="C5988" s="1"/>
      <c r="D5988" s="6" t="s">
        <v>6631</v>
      </c>
      <c r="E5988" s="6" t="s">
        <v>6534</v>
      </c>
      <c r="G5988" s="1"/>
    </row>
    <row r="5989" spans="1:7" ht="17.55" customHeight="1" thickBot="1" x14ac:dyDescent="0.35">
      <c r="A5989" s="2" t="s">
        <v>6650</v>
      </c>
      <c r="B5989" s="1" t="str">
        <f t="shared" si="113"/>
        <v>SPIT</v>
      </c>
      <c r="C5989" s="1"/>
      <c r="D5989" s="6" t="s">
        <v>6631</v>
      </c>
      <c r="E5989" s="6" t="s">
        <v>6534</v>
      </c>
      <c r="G5989" s="1"/>
    </row>
    <row r="5990" spans="1:7" ht="17.55" customHeight="1" thickBot="1" x14ac:dyDescent="0.35">
      <c r="A5990" s="2" t="s">
        <v>6651</v>
      </c>
      <c r="B5990" s="1" t="str">
        <f t="shared" si="113"/>
        <v>SPIT</v>
      </c>
      <c r="C5990" s="1"/>
      <c r="D5990" s="6" t="s">
        <v>6631</v>
      </c>
      <c r="E5990" s="6" t="s">
        <v>2166</v>
      </c>
      <c r="G5990" s="1"/>
    </row>
    <row r="5991" spans="1:7" ht="17.55" customHeight="1" thickBot="1" x14ac:dyDescent="0.35">
      <c r="A5991" s="2" t="s">
        <v>6652</v>
      </c>
      <c r="B5991" s="1" t="str">
        <f t="shared" si="113"/>
        <v>SPIT</v>
      </c>
      <c r="C5991" s="1"/>
      <c r="D5991" s="6" t="s">
        <v>6631</v>
      </c>
      <c r="E5991" s="6" t="s">
        <v>2166</v>
      </c>
      <c r="G5991" s="1"/>
    </row>
    <row r="5992" spans="1:7" ht="17.55" customHeight="1" thickBot="1" x14ac:dyDescent="0.35">
      <c r="A5992" s="2" t="s">
        <v>6653</v>
      </c>
      <c r="B5992" s="1" t="str">
        <f t="shared" si="113"/>
        <v>SUMMON</v>
      </c>
      <c r="C5992" s="1"/>
      <c r="D5992" s="6" t="s">
        <v>6631</v>
      </c>
      <c r="E5992" s="6" t="s">
        <v>2166</v>
      </c>
      <c r="G5992" s="1"/>
    </row>
    <row r="5993" spans="1:7" ht="17.55" customHeight="1" thickBot="1" x14ac:dyDescent="0.35">
      <c r="A5993" s="2" t="s">
        <v>6654</v>
      </c>
      <c r="B5993" s="1" t="str">
        <f t="shared" si="113"/>
        <v>SUMMON</v>
      </c>
      <c r="C5993" s="1"/>
      <c r="D5993" s="6" t="s">
        <v>6631</v>
      </c>
      <c r="E5993" s="6" t="s">
        <v>2166</v>
      </c>
      <c r="G5993" s="1"/>
    </row>
    <row r="5994" spans="1:7" ht="17.55" customHeight="1" thickBot="1" x14ac:dyDescent="0.35">
      <c r="A5994" s="2" t="s">
        <v>6655</v>
      </c>
      <c r="B5994" s="1" t="str">
        <f t="shared" si="113"/>
        <v>TELEQUICK</v>
      </c>
      <c r="C5994" s="1"/>
      <c r="D5994" s="6" t="s">
        <v>6631</v>
      </c>
      <c r="E5994" s="6" t="s">
        <v>1211</v>
      </c>
      <c r="G5994" s="1"/>
    </row>
    <row r="5995" spans="1:7" ht="17.55" customHeight="1" thickBot="1" x14ac:dyDescent="0.35">
      <c r="A5995" s="2" t="s">
        <v>6656</v>
      </c>
      <c r="B5995" s="1" t="str">
        <f t="shared" si="113"/>
        <v>TELEQUICK</v>
      </c>
      <c r="C5995" s="1"/>
      <c r="D5995" s="6" t="s">
        <v>6631</v>
      </c>
      <c r="E5995" s="6" t="s">
        <v>1211</v>
      </c>
      <c r="G5995" s="1"/>
    </row>
    <row r="5996" spans="1:7" ht="17.55" customHeight="1" thickBot="1" x14ac:dyDescent="0.35">
      <c r="A5996" s="2" t="s">
        <v>6657</v>
      </c>
      <c r="B5996" s="1" t="str">
        <f t="shared" si="113"/>
        <v>TELEQUICK</v>
      </c>
      <c r="C5996" s="1"/>
      <c r="D5996" s="6" t="s">
        <v>6631</v>
      </c>
      <c r="E5996" s="6" t="s">
        <v>5339</v>
      </c>
      <c r="G5996" s="1"/>
    </row>
    <row r="5997" spans="1:7" ht="17.55" customHeight="1" thickBot="1" x14ac:dyDescent="0.35">
      <c r="A5997" s="2" t="s">
        <v>6658</v>
      </c>
      <c r="B5997" s="1" t="str">
        <f t="shared" si="113"/>
        <v>YELL</v>
      </c>
      <c r="C5997" s="1"/>
      <c r="D5997" s="6" t="s">
        <v>6631</v>
      </c>
      <c r="E5997" s="6" t="s">
        <v>5339</v>
      </c>
      <c r="G5997" s="1"/>
    </row>
    <row r="5998" spans="1:7" ht="17.55" customHeight="1" thickBot="1" x14ac:dyDescent="0.35">
      <c r="A5998" s="2" t="s">
        <v>6663</v>
      </c>
      <c r="B5998" s="1" t="str">
        <f t="shared" si="113"/>
        <v>YELL</v>
      </c>
      <c r="C5998" s="1"/>
      <c r="D5998" s="6" t="s">
        <v>6631</v>
      </c>
      <c r="E5998" s="6" t="s">
        <v>5339</v>
      </c>
      <c r="G5998" s="1"/>
    </row>
    <row r="5999" spans="1:7" ht="17.55" customHeight="1" thickBot="1" x14ac:dyDescent="0.35">
      <c r="A5999" s="2" t="s">
        <v>6661</v>
      </c>
      <c r="B5999" s="1" t="str">
        <f t="shared" si="113"/>
        <v>YELL</v>
      </c>
      <c r="C5999" s="1"/>
      <c r="D5999" s="6" t="s">
        <v>6631</v>
      </c>
      <c r="E5999" s="6" t="s">
        <v>6660</v>
      </c>
      <c r="G5999" s="1"/>
    </row>
    <row r="6000" spans="1:7" ht="17.55" customHeight="1" thickBot="1" x14ac:dyDescent="0.35">
      <c r="A6000" s="2" t="s">
        <v>6662</v>
      </c>
      <c r="B6000" s="1" t="str">
        <f t="shared" si="113"/>
        <v>YELL</v>
      </c>
      <c r="C6000" s="1"/>
      <c r="D6000" s="6" t="s">
        <v>6631</v>
      </c>
      <c r="E6000" s="6" t="s">
        <v>6660</v>
      </c>
      <c r="G6000" s="1"/>
    </row>
    <row r="6001" spans="1:7" ht="17.55" customHeight="1" thickBot="1" x14ac:dyDescent="0.35">
      <c r="A6001" s="2" t="s">
        <v>6659</v>
      </c>
      <c r="B6001" s="1" t="str">
        <f t="shared" si="113"/>
        <v>YELL</v>
      </c>
      <c r="C6001" s="1"/>
      <c r="D6001" s="6" t="s">
        <v>6631</v>
      </c>
      <c r="E6001" s="6" t="s">
        <v>6660</v>
      </c>
      <c r="G6001" s="1"/>
    </row>
    <row r="6002" spans="1:7" ht="17.55" customHeight="1" thickBot="1" x14ac:dyDescent="0.35">
      <c r="A6002" s="2" t="s">
        <v>6664</v>
      </c>
      <c r="B6002" s="1" t="str">
        <f t="shared" si="113"/>
        <v>YELL</v>
      </c>
      <c r="C6002" s="1"/>
      <c r="D6002" s="6" t="s">
        <v>6631</v>
      </c>
      <c r="E6002" s="6" t="s">
        <v>6660</v>
      </c>
      <c r="G6002" s="1"/>
    </row>
    <row r="6003" spans="1:7" ht="17.55" customHeight="1" thickBot="1" x14ac:dyDescent="0.35">
      <c r="A6003" s="2" t="s">
        <v>6665</v>
      </c>
      <c r="B6003" s="1" t="str">
        <f t="shared" si="113"/>
        <v>YELL</v>
      </c>
      <c r="C6003" s="1"/>
      <c r="D6003" s="6" t="s">
        <v>6631</v>
      </c>
      <c r="E6003" s="6" t="s">
        <v>6660</v>
      </c>
      <c r="G6003" s="1"/>
    </row>
    <row r="6004" spans="1:7" ht="17.55" customHeight="1" thickBot="1" x14ac:dyDescent="0.35">
      <c r="A6004" s="2" t="s">
        <v>6666</v>
      </c>
      <c r="B6004" s="1" t="str">
        <f t="shared" si="113"/>
        <v>DRAW</v>
      </c>
      <c r="C6004" s="1"/>
      <c r="D6004" s="6" t="s">
        <v>6631</v>
      </c>
      <c r="E6004" s="6" t="s">
        <v>6660</v>
      </c>
      <c r="G6004" s="1"/>
    </row>
    <row r="6005" spans="1:7" ht="17.55" customHeight="1" thickBot="1" x14ac:dyDescent="0.35">
      <c r="A6005" s="2" t="s">
        <v>6667</v>
      </c>
      <c r="B6005" s="1" t="str">
        <f t="shared" si="113"/>
        <v>POST</v>
      </c>
      <c r="C6005" s="1"/>
      <c r="D6005" s="6" t="s">
        <v>6631</v>
      </c>
      <c r="E6005" s="6" t="s">
        <v>6660</v>
      </c>
      <c r="G6005" s="1"/>
    </row>
    <row r="6006" spans="1:7" ht="17.55" customHeight="1" thickBot="1" x14ac:dyDescent="0.35">
      <c r="A6006" s="2" t="s">
        <v>6683</v>
      </c>
      <c r="B6006" s="1" t="str">
        <f t="shared" si="113"/>
        <v>STUN</v>
      </c>
      <c r="C6006" s="1"/>
      <c r="D6006" s="6" t="s">
        <v>6668</v>
      </c>
      <c r="E6006" s="6" t="s">
        <v>92</v>
      </c>
      <c r="G6006" s="1"/>
    </row>
    <row r="6007" spans="1:7" ht="17.55" customHeight="1" thickBot="1" x14ac:dyDescent="0.35">
      <c r="A6007" s="2" t="s">
        <v>6669</v>
      </c>
      <c r="B6007" s="1" t="str">
        <f t="shared" si="113"/>
        <v>STUN</v>
      </c>
      <c r="C6007" s="1"/>
      <c r="D6007" s="6" t="s">
        <v>6668</v>
      </c>
      <c r="E6007" s="6" t="s">
        <v>526</v>
      </c>
      <c r="G6007" s="1"/>
    </row>
    <row r="6008" spans="1:7" ht="17.55" customHeight="1" thickBot="1" x14ac:dyDescent="0.35">
      <c r="A6008" s="2" t="s">
        <v>6671</v>
      </c>
      <c r="B6008" s="1" t="str">
        <f t="shared" si="113"/>
        <v>STUN</v>
      </c>
      <c r="C6008" s="1"/>
      <c r="D6008" s="6" t="s">
        <v>6668</v>
      </c>
      <c r="E6008" s="6" t="s">
        <v>1284</v>
      </c>
      <c r="G6008" s="1"/>
    </row>
    <row r="6009" spans="1:7" ht="17.55" customHeight="1" thickBot="1" x14ac:dyDescent="0.35">
      <c r="A6009" s="2" t="s">
        <v>6668</v>
      </c>
      <c r="B6009" s="1" t="str">
        <f t="shared" si="113"/>
        <v>BLOW</v>
      </c>
      <c r="C6009" s="1"/>
      <c r="D6009" s="6" t="s">
        <v>6668</v>
      </c>
      <c r="E6009" s="6" t="s">
        <v>1284</v>
      </c>
      <c r="G6009" s="1"/>
    </row>
    <row r="6010" spans="1:7" ht="17.55" customHeight="1" thickBot="1" x14ac:dyDescent="0.35">
      <c r="A6010" s="2" t="s">
        <v>6673</v>
      </c>
      <c r="B6010" s="1" t="str">
        <f t="shared" si="113"/>
        <v>BLOW</v>
      </c>
      <c r="C6010" s="1"/>
      <c r="D6010" s="6" t="s">
        <v>6668</v>
      </c>
      <c r="E6010" s="6" t="s">
        <v>1284</v>
      </c>
      <c r="G6010" s="1"/>
    </row>
    <row r="6011" spans="1:7" ht="17.55" customHeight="1" thickBot="1" x14ac:dyDescent="0.35">
      <c r="A6011" s="2" t="s">
        <v>6675</v>
      </c>
      <c r="B6011" s="1" t="str">
        <f t="shared" si="113"/>
        <v>CAST</v>
      </c>
      <c r="C6011" s="1"/>
      <c r="D6011" s="6" t="s">
        <v>6674</v>
      </c>
      <c r="E6011" s="6" t="s">
        <v>1023</v>
      </c>
      <c r="G6011" s="1"/>
    </row>
    <row r="6012" spans="1:7" ht="17.55" customHeight="1" thickBot="1" x14ac:dyDescent="0.35">
      <c r="A6012" s="2" t="s">
        <v>6676</v>
      </c>
      <c r="B6012" s="1" t="str">
        <f t="shared" si="113"/>
        <v>CAST</v>
      </c>
      <c r="C6012" s="1"/>
      <c r="D6012" s="6" t="s">
        <v>6674</v>
      </c>
      <c r="E6012" s="6" t="s">
        <v>1023</v>
      </c>
      <c r="G6012" s="1"/>
    </row>
    <row r="6013" spans="1:7" ht="17.55" customHeight="1" thickBot="1" x14ac:dyDescent="0.35">
      <c r="A6013" s="2" t="s">
        <v>6677</v>
      </c>
      <c r="B6013" s="1" t="str">
        <f t="shared" si="113"/>
        <v>HYPNOTIZE</v>
      </c>
      <c r="C6013" s="1"/>
      <c r="D6013" s="6" t="s">
        <v>6674</v>
      </c>
      <c r="E6013" s="6" t="s">
        <v>46</v>
      </c>
      <c r="G6013" s="1"/>
    </row>
    <row r="6014" spans="1:7" ht="17.55" customHeight="1" thickBot="1" x14ac:dyDescent="0.35">
      <c r="A6014" s="2" t="s">
        <v>6678</v>
      </c>
      <c r="B6014" s="1" t="str">
        <f t="shared" si="113"/>
        <v>MOUTH</v>
      </c>
      <c r="C6014" s="1"/>
      <c r="D6014" s="6" t="s">
        <v>6674</v>
      </c>
      <c r="E6014" s="6" t="s">
        <v>46</v>
      </c>
      <c r="G6014" s="1"/>
    </row>
    <row r="6015" spans="1:7" ht="17.55" customHeight="1" thickBot="1" x14ac:dyDescent="0.35">
      <c r="A6015" s="2" t="s">
        <v>6679</v>
      </c>
      <c r="B6015" s="1" t="str">
        <f t="shared" si="113"/>
        <v>MOUTH</v>
      </c>
      <c r="C6015" s="1"/>
      <c r="D6015" s="7" t="s">
        <v>6674</v>
      </c>
      <c r="E6015" s="7" t="s">
        <v>5053</v>
      </c>
      <c r="G6015" s="1"/>
    </row>
    <row r="6016" spans="1:7" ht="17.55" customHeight="1" thickBot="1" x14ac:dyDescent="0.35">
      <c r="A6016" s="2" t="s">
        <v>6672</v>
      </c>
      <c r="B6016" s="1" t="str">
        <f t="shared" si="113"/>
        <v>MOUTH</v>
      </c>
      <c r="C6016" s="1"/>
      <c r="D6016" s="6" t="s">
        <v>6674</v>
      </c>
      <c r="E6016" s="6" t="s">
        <v>246</v>
      </c>
      <c r="G6016" s="1"/>
    </row>
    <row r="6017" spans="1:7" ht="17.55" customHeight="1" thickBot="1" x14ac:dyDescent="0.35">
      <c r="A6017" s="2" t="s">
        <v>6680</v>
      </c>
      <c r="B6017" s="1" t="str">
        <f t="shared" si="113"/>
        <v>REACT</v>
      </c>
      <c r="C6017" s="1"/>
      <c r="D6017" s="6" t="s">
        <v>6674</v>
      </c>
      <c r="E6017" s="6" t="s">
        <v>246</v>
      </c>
      <c r="G6017" s="1"/>
    </row>
    <row r="6018" spans="1:7" ht="17.55" customHeight="1" thickBot="1" x14ac:dyDescent="0.35">
      <c r="A6018" s="2" t="s">
        <v>6681</v>
      </c>
      <c r="B6018" s="1" t="str">
        <f t="shared" si="113"/>
        <v>REACT</v>
      </c>
      <c r="C6018" s="1"/>
      <c r="D6018" s="6" t="s">
        <v>6674</v>
      </c>
      <c r="E6018" s="6" t="s">
        <v>246</v>
      </c>
      <c r="G6018" s="1"/>
    </row>
    <row r="6019" spans="1:7" ht="17.55" customHeight="1" thickBot="1" x14ac:dyDescent="0.35">
      <c r="A6019" s="2" t="s">
        <v>6670</v>
      </c>
      <c r="B6019" s="1" t="str">
        <f t="shared" si="113"/>
        <v>SONICGUN</v>
      </c>
      <c r="C6019" s="1"/>
      <c r="D6019" s="6" t="s">
        <v>6674</v>
      </c>
      <c r="E6019" s="6" t="s">
        <v>1281</v>
      </c>
      <c r="G6019" s="1"/>
    </row>
    <row r="6020" spans="1:7" ht="17.55" customHeight="1" thickBot="1" x14ac:dyDescent="0.35">
      <c r="A6020" s="2" t="s">
        <v>6692</v>
      </c>
      <c r="B6020" s="1" t="str">
        <f t="shared" si="113"/>
        <v>SPIT</v>
      </c>
      <c r="C6020" s="1"/>
      <c r="D6020" s="6" t="s">
        <v>6674</v>
      </c>
      <c r="E6020" s="6" t="s">
        <v>1281</v>
      </c>
      <c r="G6020" s="1"/>
    </row>
    <row r="6021" spans="1:7" ht="17.55" customHeight="1" thickBot="1" x14ac:dyDescent="0.35">
      <c r="A6021" s="2" t="s">
        <v>6684</v>
      </c>
      <c r="B6021" s="1" t="str">
        <f t="shared" si="113"/>
        <v>SPIT</v>
      </c>
      <c r="C6021" s="1"/>
      <c r="D6021" s="6" t="s">
        <v>6674</v>
      </c>
      <c r="E6021" s="6" t="s">
        <v>6668</v>
      </c>
      <c r="G6021" s="1"/>
    </row>
    <row r="6022" spans="1:7" ht="17.55" customHeight="1" thickBot="1" x14ac:dyDescent="0.35">
      <c r="A6022" s="2" t="s">
        <v>6693</v>
      </c>
      <c r="B6022" s="1" t="str">
        <f t="shared" si="113"/>
        <v>SPIT</v>
      </c>
      <c r="C6022" s="1"/>
      <c r="D6022" s="6" t="s">
        <v>6674</v>
      </c>
      <c r="E6022" s="6" t="s">
        <v>2166</v>
      </c>
      <c r="G6022" s="1"/>
    </row>
    <row r="6023" spans="1:7" ht="17.55" customHeight="1" thickBot="1" x14ac:dyDescent="0.35">
      <c r="A6023" s="2" t="s">
        <v>6686</v>
      </c>
      <c r="B6023" s="1" t="str">
        <f t="shared" si="113"/>
        <v>SPIT</v>
      </c>
      <c r="C6023" s="1"/>
      <c r="D6023" s="6" t="s">
        <v>6674</v>
      </c>
      <c r="E6023" s="6" t="s">
        <v>2166</v>
      </c>
      <c r="G6023" s="1"/>
    </row>
    <row r="6024" spans="1:7" ht="17.55" customHeight="1" thickBot="1" x14ac:dyDescent="0.35">
      <c r="A6024" s="2" t="s">
        <v>6687</v>
      </c>
      <c r="B6024" s="1" t="str">
        <f t="shared" si="113"/>
        <v>SPIT</v>
      </c>
      <c r="C6024" s="1"/>
      <c r="D6024" s="6" t="s">
        <v>6674</v>
      </c>
      <c r="E6024" s="6" t="s">
        <v>2166</v>
      </c>
      <c r="G6024" s="1"/>
    </row>
    <row r="6025" spans="1:7" ht="17.55" customHeight="1" thickBot="1" x14ac:dyDescent="0.35">
      <c r="A6025" s="2" t="s">
        <v>6688</v>
      </c>
      <c r="B6025" s="1" t="str">
        <f t="shared" si="113"/>
        <v>STUN</v>
      </c>
      <c r="C6025" s="1"/>
      <c r="D6025" s="6" t="s">
        <v>6674</v>
      </c>
      <c r="E6025" s="6" t="s">
        <v>2166</v>
      </c>
      <c r="G6025" s="1"/>
    </row>
    <row r="6026" spans="1:7" ht="17.55" customHeight="1" thickBot="1" x14ac:dyDescent="0.35">
      <c r="A6026" s="2" t="s">
        <v>6689</v>
      </c>
      <c r="B6026" s="1" t="str">
        <f t="shared" si="113"/>
        <v>STUN</v>
      </c>
      <c r="C6026" s="1"/>
      <c r="D6026" s="6" t="s">
        <v>6674</v>
      </c>
      <c r="E6026" s="6" t="s">
        <v>2166</v>
      </c>
      <c r="G6026" s="1"/>
    </row>
    <row r="6027" spans="1:7" ht="17.55" customHeight="1" thickBot="1" x14ac:dyDescent="0.35">
      <c r="A6027" s="2" t="s">
        <v>6682</v>
      </c>
      <c r="B6027" s="1" t="str">
        <f t="shared" si="113"/>
        <v>STUN</v>
      </c>
      <c r="C6027" s="1"/>
      <c r="D6027" s="6" t="s">
        <v>6674</v>
      </c>
      <c r="E6027" s="6" t="s">
        <v>1284</v>
      </c>
      <c r="G6027" s="1"/>
    </row>
    <row r="6028" spans="1:7" ht="17.55" customHeight="1" thickBot="1" x14ac:dyDescent="0.35">
      <c r="A6028" s="2" t="s">
        <v>6691</v>
      </c>
      <c r="B6028" s="1" t="str">
        <f t="shared" si="113"/>
        <v>SUMMON</v>
      </c>
      <c r="C6028" s="1"/>
      <c r="D6028" s="6" t="s">
        <v>6674</v>
      </c>
      <c r="E6028" s="6" t="s">
        <v>1284</v>
      </c>
      <c r="G6028" s="1"/>
    </row>
    <row r="6029" spans="1:7" ht="17.55" customHeight="1" thickBot="1" x14ac:dyDescent="0.35">
      <c r="A6029" s="2" t="s">
        <v>6685</v>
      </c>
      <c r="B6029" s="1" t="str">
        <f t="shared" si="113"/>
        <v>SUMMON</v>
      </c>
      <c r="C6029" s="1"/>
      <c r="D6029" s="6" t="s">
        <v>6674</v>
      </c>
      <c r="E6029" s="6" t="s">
        <v>1284</v>
      </c>
      <c r="G6029" s="1"/>
    </row>
    <row r="6030" spans="1:7" ht="17.55" customHeight="1" thickBot="1" x14ac:dyDescent="0.35">
      <c r="A6030" s="2" t="s">
        <v>6690</v>
      </c>
      <c r="B6030" s="1" t="str">
        <f t="shared" si="113"/>
        <v>SUMMON</v>
      </c>
      <c r="C6030" s="1"/>
      <c r="D6030" s="6" t="s">
        <v>6674</v>
      </c>
      <c r="E6030" s="6" t="s">
        <v>1211</v>
      </c>
      <c r="G6030" s="1"/>
    </row>
    <row r="6031" spans="1:7" ht="17.55" customHeight="1" thickBot="1" x14ac:dyDescent="0.35">
      <c r="A6031" s="2" t="s">
        <v>6694</v>
      </c>
      <c r="B6031" s="1" t="str">
        <f t="shared" si="113"/>
        <v>SUMMON</v>
      </c>
      <c r="C6031" s="1"/>
      <c r="D6031" s="6" t="s">
        <v>6674</v>
      </c>
      <c r="E6031" s="6" t="s">
        <v>1211</v>
      </c>
      <c r="G6031" s="1"/>
    </row>
    <row r="6032" spans="1:7" ht="17.55" customHeight="1" thickBot="1" x14ac:dyDescent="0.35">
      <c r="A6032" s="2" t="s">
        <v>6695</v>
      </c>
      <c r="B6032" s="1" t="str">
        <f t="shared" si="113"/>
        <v>SUMMON</v>
      </c>
      <c r="C6032" s="1"/>
      <c r="D6032" s="6" t="s">
        <v>6674</v>
      </c>
      <c r="E6032" s="6" t="s">
        <v>1211</v>
      </c>
      <c r="G6032" s="1"/>
    </row>
    <row r="6033" spans="1:7" ht="17.55" customHeight="1" thickBot="1" x14ac:dyDescent="0.35">
      <c r="A6033" s="2" t="s">
        <v>6696</v>
      </c>
      <c r="B6033" s="1" t="str">
        <f t="shared" si="113"/>
        <v>SUMMON</v>
      </c>
      <c r="C6033" s="1"/>
      <c r="D6033" s="6" t="s">
        <v>6674</v>
      </c>
      <c r="E6033" s="6" t="s">
        <v>1211</v>
      </c>
      <c r="G6033" s="1"/>
    </row>
    <row r="6034" spans="1:7" ht="17.55" customHeight="1" thickBot="1" x14ac:dyDescent="0.35">
      <c r="A6034" s="2" t="s">
        <v>6702</v>
      </c>
      <c r="B6034" s="1" t="str">
        <f t="shared" si="113"/>
        <v>TELEQUICK</v>
      </c>
      <c r="C6034" s="1"/>
      <c r="D6034" s="6" t="s">
        <v>6674</v>
      </c>
      <c r="E6034" s="6" t="s">
        <v>1211</v>
      </c>
      <c r="G6034" s="1"/>
    </row>
    <row r="6035" spans="1:7" ht="17.55" customHeight="1" thickBot="1" x14ac:dyDescent="0.35">
      <c r="A6035" s="2" t="s">
        <v>6697</v>
      </c>
      <c r="B6035" s="1" t="str">
        <f t="shared" si="113"/>
        <v>TELEQUICK</v>
      </c>
      <c r="C6035" s="1"/>
      <c r="D6035" s="6" t="s">
        <v>6674</v>
      </c>
      <c r="E6035" s="6" t="s">
        <v>1211</v>
      </c>
      <c r="G6035" s="1"/>
    </row>
    <row r="6036" spans="1:7" ht="17.55" customHeight="1" thickBot="1" x14ac:dyDescent="0.35">
      <c r="A6036" s="2" t="s">
        <v>6699</v>
      </c>
      <c r="B6036" s="1" t="str">
        <f t="shared" si="113"/>
        <v>TORRENT</v>
      </c>
      <c r="C6036" s="1"/>
      <c r="D6036" s="6" t="s">
        <v>6674</v>
      </c>
      <c r="E6036" s="6" t="s">
        <v>5339</v>
      </c>
      <c r="G6036" s="1"/>
    </row>
    <row r="6037" spans="1:7" ht="17.55" customHeight="1" thickBot="1" x14ac:dyDescent="0.35">
      <c r="A6037" s="2" t="s">
        <v>6711</v>
      </c>
      <c r="B6037" s="1" t="str">
        <f t="shared" si="113"/>
        <v>TORRENT</v>
      </c>
      <c r="C6037" s="1"/>
      <c r="D6037" s="6" t="s">
        <v>6674</v>
      </c>
      <c r="E6037" s="6" t="s">
        <v>5339</v>
      </c>
      <c r="G6037" s="1"/>
    </row>
    <row r="6038" spans="1:7" ht="17.55" customHeight="1" thickBot="1" x14ac:dyDescent="0.35">
      <c r="A6038" s="2" t="s">
        <v>6701</v>
      </c>
      <c r="B6038" s="1" t="str">
        <f t="shared" si="113"/>
        <v>YELL</v>
      </c>
      <c r="C6038" s="1"/>
      <c r="D6038" s="6" t="s">
        <v>6674</v>
      </c>
      <c r="E6038" s="6" t="s">
        <v>2226</v>
      </c>
      <c r="G6038" s="1"/>
    </row>
    <row r="6039" spans="1:7" ht="17.55" customHeight="1" thickBot="1" x14ac:dyDescent="0.35">
      <c r="A6039" s="2" t="s">
        <v>6714</v>
      </c>
      <c r="B6039" s="1" t="str">
        <f t="shared" si="113"/>
        <v>YELL</v>
      </c>
      <c r="C6039" s="1"/>
      <c r="D6039" s="6" t="s">
        <v>6674</v>
      </c>
      <c r="E6039" s="6" t="s">
        <v>2226</v>
      </c>
      <c r="G6039" s="1"/>
    </row>
    <row r="6040" spans="1:7" ht="17.55" customHeight="1" thickBot="1" x14ac:dyDescent="0.35">
      <c r="A6040" s="2" t="s">
        <v>6698</v>
      </c>
      <c r="B6040" s="1" t="str">
        <f t="shared" si="113"/>
        <v>YELL</v>
      </c>
      <c r="C6040" s="1"/>
      <c r="D6040" s="6" t="s">
        <v>6674</v>
      </c>
      <c r="E6040" s="7" t="s">
        <v>6660</v>
      </c>
      <c r="G6040" s="1"/>
    </row>
    <row r="6041" spans="1:7" ht="17.55" customHeight="1" thickBot="1" x14ac:dyDescent="0.35">
      <c r="A6041" s="2" t="s">
        <v>6703</v>
      </c>
      <c r="B6041" s="1" t="str">
        <f t="shared" si="113"/>
        <v>YELL</v>
      </c>
      <c r="C6041" s="1"/>
      <c r="D6041" s="6" t="s">
        <v>6674</v>
      </c>
      <c r="E6041" s="6" t="s">
        <v>6660</v>
      </c>
      <c r="G6041" s="1"/>
    </row>
    <row r="6042" spans="1:7" ht="17.55" customHeight="1" thickBot="1" x14ac:dyDescent="0.35">
      <c r="A6042" s="2" t="s">
        <v>6704</v>
      </c>
      <c r="B6042" s="1" t="str">
        <f t="shared" si="113"/>
        <v>YELL</v>
      </c>
      <c r="C6042" s="1"/>
      <c r="D6042" s="6" t="s">
        <v>6674</v>
      </c>
      <c r="E6042" s="6" t="s">
        <v>6660</v>
      </c>
      <c r="G6042" s="1"/>
    </row>
    <row r="6043" spans="1:7" ht="17.55" customHeight="1" thickBot="1" x14ac:dyDescent="0.35">
      <c r="A6043" s="2" t="s">
        <v>6705</v>
      </c>
      <c r="B6043" s="1" t="str">
        <f t="shared" si="113"/>
        <v>YELL</v>
      </c>
      <c r="C6043" s="1"/>
      <c r="D6043" s="6" t="s">
        <v>6674</v>
      </c>
      <c r="E6043" s="6" t="s">
        <v>6660</v>
      </c>
      <c r="G6043" s="1"/>
    </row>
    <row r="6044" spans="1:7" ht="17.55" customHeight="1" thickBot="1" x14ac:dyDescent="0.35">
      <c r="A6044" s="2" t="s">
        <v>6706</v>
      </c>
      <c r="B6044" s="1" t="str">
        <f t="shared" si="113"/>
        <v>RIP</v>
      </c>
      <c r="C6044" s="1"/>
      <c r="D6044" s="6" t="s">
        <v>6674</v>
      </c>
      <c r="E6044" s="6" t="s">
        <v>6660</v>
      </c>
      <c r="G6044" s="1"/>
    </row>
    <row r="6045" spans="1:7" ht="17.55" customHeight="1" thickBot="1" x14ac:dyDescent="0.35">
      <c r="A6045" s="2" t="s">
        <v>6707</v>
      </c>
      <c r="B6045" s="1" t="str">
        <f t="shared" si="113"/>
        <v>SLEEP</v>
      </c>
      <c r="C6045" s="1"/>
      <c r="D6045" s="6" t="s">
        <v>6674</v>
      </c>
      <c r="E6045" s="6" t="s">
        <v>6660</v>
      </c>
      <c r="G6045" s="1"/>
    </row>
    <row r="6046" spans="1:7" ht="17.55" customHeight="1" thickBot="1" x14ac:dyDescent="0.35">
      <c r="A6046" s="2" t="s">
        <v>6700</v>
      </c>
      <c r="B6046" s="1" t="str">
        <f t="shared" si="113"/>
        <v>TAKE</v>
      </c>
      <c r="C6046" s="1"/>
      <c r="D6046" s="6" t="s">
        <v>6709</v>
      </c>
      <c r="E6046" s="6" t="s">
        <v>6710</v>
      </c>
      <c r="G6046" s="1"/>
    </row>
    <row r="6047" spans="1:7" ht="17.55" customHeight="1" thickBot="1" x14ac:dyDescent="0.35">
      <c r="A6047" s="2" t="s">
        <v>6712</v>
      </c>
      <c r="B6047" s="1" t="str">
        <f t="shared" si="113"/>
        <v>THROW</v>
      </c>
      <c r="C6047" s="1"/>
      <c r="D6047" s="6" t="s">
        <v>6709</v>
      </c>
      <c r="E6047" s="6" t="s">
        <v>1659</v>
      </c>
      <c r="G6047" s="1"/>
    </row>
    <row r="6048" spans="1:7" ht="17.55" customHeight="1" thickBot="1" x14ac:dyDescent="0.35">
      <c r="A6048" s="2" t="s">
        <v>6708</v>
      </c>
      <c r="B6048" s="1" t="str">
        <f t="shared" si="113"/>
        <v>THROW</v>
      </c>
      <c r="C6048" s="1"/>
      <c r="D6048" s="6" t="s">
        <v>6709</v>
      </c>
      <c r="E6048" s="6" t="s">
        <v>6713</v>
      </c>
      <c r="G6048" s="1"/>
    </row>
    <row r="6049" spans="1:7" ht="17.55" customHeight="1" thickBot="1" x14ac:dyDescent="0.35">
      <c r="A6049" s="2" t="s">
        <v>6716</v>
      </c>
      <c r="B6049" s="1" t="str">
        <f t="shared" si="113"/>
        <v>THROW</v>
      </c>
      <c r="C6049" s="1"/>
      <c r="D6049" s="6" t="s">
        <v>6715</v>
      </c>
      <c r="E6049" s="6" t="s">
        <v>34</v>
      </c>
      <c r="G6049" s="1"/>
    </row>
    <row r="6050" spans="1:7" ht="17.55" customHeight="1" thickBot="1" x14ac:dyDescent="0.35">
      <c r="A6050" s="2" t="s">
        <v>6717</v>
      </c>
      <c r="B6050" s="1" t="str">
        <f t="shared" si="113"/>
        <v>COLLAPSE</v>
      </c>
      <c r="C6050" s="1"/>
      <c r="D6050" s="6" t="s">
        <v>6715</v>
      </c>
      <c r="E6050" s="6" t="s">
        <v>34</v>
      </c>
      <c r="G6050" s="1"/>
    </row>
    <row r="6051" spans="1:7" ht="17.55" customHeight="1" thickBot="1" x14ac:dyDescent="0.35">
      <c r="A6051" s="2" t="s">
        <v>6723</v>
      </c>
      <c r="B6051" s="1" t="str">
        <f t="shared" si="113"/>
        <v>COLLAPSE</v>
      </c>
      <c r="C6051" s="1"/>
      <c r="D6051" s="6" t="s">
        <v>6715</v>
      </c>
      <c r="E6051" s="6" t="s">
        <v>34</v>
      </c>
      <c r="G6051" s="1"/>
    </row>
    <row r="6052" spans="1:7" ht="17.55" customHeight="1" thickBot="1" x14ac:dyDescent="0.35">
      <c r="A6052" s="2" t="s">
        <v>6720</v>
      </c>
      <c r="B6052" s="1" t="str">
        <f t="shared" ref="B6052:B6115" si="114">CONCATENATE(E6054,G6052)</f>
        <v>COVER</v>
      </c>
      <c r="C6052" s="1"/>
      <c r="D6052" s="6" t="s">
        <v>6719</v>
      </c>
      <c r="E6052" s="6" t="s">
        <v>1028</v>
      </c>
      <c r="G6052" s="1"/>
    </row>
    <row r="6053" spans="1:7" ht="17.55" customHeight="1" thickBot="1" x14ac:dyDescent="0.35">
      <c r="A6053" s="2" t="s">
        <v>6721</v>
      </c>
      <c r="B6053" s="1" t="str">
        <f t="shared" si="114"/>
        <v>COVER</v>
      </c>
      <c r="C6053" s="1"/>
      <c r="D6053" s="6" t="s">
        <v>6719</v>
      </c>
      <c r="E6053" s="6" t="s">
        <v>1028</v>
      </c>
      <c r="G6053" s="1"/>
    </row>
    <row r="6054" spans="1:7" ht="17.55" customHeight="1" thickBot="1" x14ac:dyDescent="0.35">
      <c r="A6054" s="2" t="s">
        <v>6718</v>
      </c>
      <c r="B6054" s="1" t="str">
        <f t="shared" si="114"/>
        <v>COVER</v>
      </c>
      <c r="C6054" s="1"/>
      <c r="D6054" s="6" t="s">
        <v>6719</v>
      </c>
      <c r="E6054" s="6" t="s">
        <v>6722</v>
      </c>
      <c r="G6054" s="1"/>
    </row>
    <row r="6055" spans="1:7" ht="17.55" customHeight="1" thickBot="1" x14ac:dyDescent="0.35">
      <c r="A6055" s="2" t="s">
        <v>6724</v>
      </c>
      <c r="B6055" s="1" t="str">
        <f t="shared" si="114"/>
        <v>BURST</v>
      </c>
      <c r="C6055" s="1"/>
      <c r="D6055" s="6" t="s">
        <v>6719</v>
      </c>
      <c r="E6055" s="6" t="s">
        <v>6722</v>
      </c>
      <c r="G6055" s="1"/>
    </row>
    <row r="6056" spans="1:7" ht="17.55" customHeight="1" thickBot="1" x14ac:dyDescent="0.35">
      <c r="A6056" s="2" t="s">
        <v>6725</v>
      </c>
      <c r="B6056" s="1" t="str">
        <f t="shared" si="114"/>
        <v>BURST</v>
      </c>
      <c r="C6056" s="1"/>
      <c r="D6056" s="6" t="s">
        <v>6719</v>
      </c>
      <c r="E6056" s="6" t="s">
        <v>6722</v>
      </c>
      <c r="G6056" s="1"/>
    </row>
    <row r="6057" spans="1:7" ht="17.55" customHeight="1" thickBot="1" x14ac:dyDescent="0.35">
      <c r="A6057" s="2" t="s">
        <v>6726</v>
      </c>
      <c r="B6057" s="1" t="str">
        <f t="shared" si="114"/>
        <v>BURST</v>
      </c>
      <c r="C6057" s="1"/>
      <c r="D6057" s="8" t="s">
        <v>1474</v>
      </c>
      <c r="E6057" s="8" t="s">
        <v>4</v>
      </c>
      <c r="G6057" s="1"/>
    </row>
    <row r="6058" spans="1:7" ht="17.55" customHeight="1" thickBot="1" x14ac:dyDescent="0.35">
      <c r="A6058" s="2" t="s">
        <v>6727</v>
      </c>
      <c r="B6058" s="1" t="str">
        <f t="shared" si="114"/>
        <v>BURST</v>
      </c>
      <c r="C6058" s="1"/>
      <c r="D6058" s="8" t="s">
        <v>1474</v>
      </c>
      <c r="E6058" s="8" t="s">
        <v>4</v>
      </c>
      <c r="G6058" s="1"/>
    </row>
    <row r="6059" spans="1:7" ht="17.55" customHeight="1" thickBot="1" x14ac:dyDescent="0.35">
      <c r="A6059" s="2" t="s">
        <v>6728</v>
      </c>
      <c r="B6059" s="1" t="str">
        <f t="shared" si="114"/>
        <v>BURST</v>
      </c>
      <c r="C6059" s="1"/>
      <c r="D6059" s="8" t="s">
        <v>1474</v>
      </c>
      <c r="E6059" s="8" t="s">
        <v>4</v>
      </c>
      <c r="G6059" s="1"/>
    </row>
    <row r="6060" spans="1:7" ht="17.55" customHeight="1" thickBot="1" x14ac:dyDescent="0.35">
      <c r="A6060" s="2" t="s">
        <v>6729</v>
      </c>
      <c r="B6060" s="1" t="str">
        <f t="shared" si="114"/>
        <v>BURST</v>
      </c>
      <c r="C6060" s="1"/>
      <c r="D6060" s="8" t="s">
        <v>1474</v>
      </c>
      <c r="E6060" s="8" t="s">
        <v>4</v>
      </c>
      <c r="G6060" s="1"/>
    </row>
    <row r="6061" spans="1:7" ht="17.55" customHeight="1" thickBot="1" x14ac:dyDescent="0.35">
      <c r="A6061" s="2" t="s">
        <v>6734</v>
      </c>
      <c r="B6061" s="1" t="str">
        <f t="shared" si="114"/>
        <v>DEATH</v>
      </c>
      <c r="C6061" s="1"/>
      <c r="D6061" s="8" t="s">
        <v>1474</v>
      </c>
      <c r="E6061" s="8" t="s">
        <v>4</v>
      </c>
      <c r="G6061" s="1"/>
    </row>
    <row r="6062" spans="1:7" ht="17.55" customHeight="1" thickBot="1" x14ac:dyDescent="0.35">
      <c r="A6062" s="2" t="s">
        <v>6730</v>
      </c>
      <c r="B6062" s="1" t="str">
        <f t="shared" si="114"/>
        <v>DEATH</v>
      </c>
      <c r="C6062" s="1"/>
      <c r="D6062" s="8" t="s">
        <v>1474</v>
      </c>
      <c r="E6062" s="8" t="s">
        <v>4</v>
      </c>
      <c r="G6062" s="1"/>
    </row>
    <row r="6063" spans="1:7" ht="17.55" customHeight="1" thickBot="1" x14ac:dyDescent="0.35">
      <c r="A6063" s="2" t="s">
        <v>6732</v>
      </c>
      <c r="B6063" s="1" t="str">
        <f t="shared" si="114"/>
        <v>REACT</v>
      </c>
      <c r="C6063" s="1"/>
      <c r="D6063" s="6" t="s">
        <v>1474</v>
      </c>
      <c r="E6063" s="6" t="s">
        <v>239</v>
      </c>
      <c r="G6063" s="1"/>
    </row>
    <row r="6064" spans="1:7" ht="17.55" customHeight="1" thickBot="1" x14ac:dyDescent="0.35">
      <c r="A6064" s="2" t="s">
        <v>6733</v>
      </c>
      <c r="B6064" s="1" t="str">
        <f t="shared" si="114"/>
        <v>REACT</v>
      </c>
      <c r="C6064" s="1"/>
      <c r="D6064" s="6" t="s">
        <v>1474</v>
      </c>
      <c r="E6064" s="6" t="s">
        <v>239</v>
      </c>
      <c r="G6064" s="1"/>
    </row>
    <row r="6065" spans="1:7" ht="17.55" customHeight="1" thickBot="1" x14ac:dyDescent="0.35">
      <c r="A6065" s="2" t="s">
        <v>6731</v>
      </c>
      <c r="B6065" s="1" t="str">
        <f t="shared" si="114"/>
        <v>BALLCAST</v>
      </c>
      <c r="C6065" s="1"/>
      <c r="D6065" s="6" t="s">
        <v>1474</v>
      </c>
      <c r="E6065" s="6" t="s">
        <v>1281</v>
      </c>
      <c r="G6065" s="1"/>
    </row>
    <row r="6066" spans="1:7" ht="17.55" customHeight="1" thickBot="1" x14ac:dyDescent="0.35">
      <c r="A6066" s="2" t="s">
        <v>6735</v>
      </c>
      <c r="B6066" s="1" t="str">
        <f t="shared" si="114"/>
        <v>BLINDING</v>
      </c>
      <c r="C6066" s="1"/>
      <c r="D6066" s="6" t="s">
        <v>1474</v>
      </c>
      <c r="E6066" s="6" t="s">
        <v>1281</v>
      </c>
      <c r="G6066" s="1"/>
    </row>
    <row r="6067" spans="1:7" ht="17.55" customHeight="1" thickBot="1" x14ac:dyDescent="0.35">
      <c r="A6067" s="2" t="s">
        <v>6737</v>
      </c>
      <c r="B6067" s="1" t="str">
        <f t="shared" si="114"/>
        <v>CYCLE</v>
      </c>
      <c r="C6067" s="1"/>
      <c r="D6067" s="6" t="s">
        <v>6736</v>
      </c>
      <c r="E6067" s="6" t="s">
        <v>4778</v>
      </c>
      <c r="G6067" s="1"/>
    </row>
    <row r="6068" spans="1:7" ht="17.55" customHeight="1" thickBot="1" x14ac:dyDescent="0.35">
      <c r="A6068" s="2" t="s">
        <v>6738</v>
      </c>
      <c r="B6068" s="1" t="str">
        <f t="shared" si="114"/>
        <v>CYCLE</v>
      </c>
      <c r="C6068" s="1"/>
      <c r="D6068" s="6" t="s">
        <v>6736</v>
      </c>
      <c r="E6068" s="6" t="s">
        <v>1016</v>
      </c>
      <c r="G6068" s="1"/>
    </row>
    <row r="6069" spans="1:7" ht="17.55" customHeight="1" thickBot="1" x14ac:dyDescent="0.35">
      <c r="A6069" s="2" t="s">
        <v>6739</v>
      </c>
      <c r="B6069" s="1" t="str">
        <f t="shared" si="114"/>
        <v>CYCLE</v>
      </c>
      <c r="C6069" s="1"/>
      <c r="D6069" s="6" t="s">
        <v>6736</v>
      </c>
      <c r="E6069" s="6" t="s">
        <v>7</v>
      </c>
      <c r="G6069" s="1"/>
    </row>
    <row r="6070" spans="1:7" ht="17.55" customHeight="1" thickBot="1" x14ac:dyDescent="0.35">
      <c r="A6070" s="2" t="s">
        <v>6740</v>
      </c>
      <c r="B6070" s="1" t="str">
        <f t="shared" si="114"/>
        <v>LEVITATE</v>
      </c>
      <c r="C6070" s="1"/>
      <c r="D6070" s="6" t="s">
        <v>6736</v>
      </c>
      <c r="E6070" s="6" t="s">
        <v>7</v>
      </c>
      <c r="G6070" s="1"/>
    </row>
    <row r="6071" spans="1:7" ht="17.55" customHeight="1" thickBot="1" x14ac:dyDescent="0.35">
      <c r="A6071" s="2" t="s">
        <v>6741</v>
      </c>
      <c r="B6071" s="1" t="str">
        <f t="shared" si="114"/>
        <v>COSTUMECHANGE</v>
      </c>
      <c r="C6071" s="1"/>
      <c r="D6071" s="6" t="s">
        <v>6736</v>
      </c>
      <c r="E6071" s="6" t="s">
        <v>7</v>
      </c>
      <c r="G6071" s="1"/>
    </row>
    <row r="6072" spans="1:7" ht="17.55" customHeight="1" thickBot="1" x14ac:dyDescent="0.35">
      <c r="A6072" s="2" t="s">
        <v>6742</v>
      </c>
      <c r="B6072" s="1" t="str">
        <f t="shared" si="114"/>
        <v>COSTUMECHANGE</v>
      </c>
      <c r="C6072" s="1"/>
      <c r="D6072" s="6" t="s">
        <v>6736</v>
      </c>
      <c r="E6072" s="6" t="s">
        <v>1020</v>
      </c>
      <c r="G6072" s="1"/>
    </row>
    <row r="6073" spans="1:7" ht="17.55" customHeight="1" thickBot="1" x14ac:dyDescent="0.35">
      <c r="A6073" s="2" t="s">
        <v>6743</v>
      </c>
      <c r="B6073" s="1" t="str">
        <f t="shared" si="114"/>
        <v>COSTUMECHANGE</v>
      </c>
      <c r="C6073" s="1"/>
      <c r="D6073" s="6" t="s">
        <v>1479</v>
      </c>
      <c r="E6073" s="6" t="s">
        <v>475</v>
      </c>
      <c r="G6073" s="1"/>
    </row>
    <row r="6074" spans="1:7" ht="17.55" customHeight="1" thickBot="1" x14ac:dyDescent="0.35">
      <c r="A6074" s="2" t="s">
        <v>6744</v>
      </c>
      <c r="B6074" s="1" t="str">
        <f t="shared" si="114"/>
        <v>COSTUMECHANGE</v>
      </c>
      <c r="C6074" s="1"/>
      <c r="D6074" s="6" t="s">
        <v>1479</v>
      </c>
      <c r="E6074" s="6" t="s">
        <v>475</v>
      </c>
      <c r="G6074" s="1"/>
    </row>
    <row r="6075" spans="1:7" ht="17.55" customHeight="1" thickBot="1" x14ac:dyDescent="0.35">
      <c r="A6075" s="2" t="s">
        <v>6751</v>
      </c>
      <c r="B6075" s="1" t="str">
        <f t="shared" si="114"/>
        <v>IDLE</v>
      </c>
      <c r="C6075" s="1"/>
      <c r="D6075" s="6" t="s">
        <v>1479</v>
      </c>
      <c r="E6075" s="6" t="s">
        <v>475</v>
      </c>
      <c r="G6075" s="1"/>
    </row>
    <row r="6076" spans="1:7" ht="17.55" customHeight="1" thickBot="1" x14ac:dyDescent="0.35">
      <c r="A6076" s="2" t="s">
        <v>6745</v>
      </c>
      <c r="B6076" s="1" t="str">
        <f t="shared" si="114"/>
        <v>IDLE</v>
      </c>
      <c r="C6076" s="1"/>
      <c r="D6076" s="6" t="s">
        <v>1479</v>
      </c>
      <c r="E6076" s="6" t="s">
        <v>475</v>
      </c>
      <c r="G6076" s="1"/>
    </row>
    <row r="6077" spans="1:7" ht="17.55" customHeight="1" thickBot="1" x14ac:dyDescent="0.35">
      <c r="A6077" s="2" t="s">
        <v>6748</v>
      </c>
      <c r="B6077" s="1" t="str">
        <f t="shared" si="114"/>
        <v>POWER</v>
      </c>
      <c r="C6077" s="1"/>
      <c r="D6077" s="6" t="s">
        <v>6747</v>
      </c>
      <c r="E6077" s="7" t="s">
        <v>488</v>
      </c>
      <c r="G6077" s="1"/>
    </row>
    <row r="6078" spans="1:7" ht="17.55" customHeight="1" thickBot="1" x14ac:dyDescent="0.35">
      <c r="A6078" s="2" t="s">
        <v>6753</v>
      </c>
      <c r="B6078" s="1" t="str">
        <f t="shared" si="114"/>
        <v>POWER</v>
      </c>
      <c r="C6078" s="1"/>
      <c r="D6078" s="6" t="s">
        <v>6747</v>
      </c>
      <c r="E6078" s="7" t="s">
        <v>488</v>
      </c>
      <c r="G6078" s="1"/>
    </row>
    <row r="6079" spans="1:7" ht="17.55" customHeight="1" thickBot="1" x14ac:dyDescent="0.35">
      <c r="A6079" s="2" t="s">
        <v>6750</v>
      </c>
      <c r="B6079" s="1" t="str">
        <f t="shared" si="114"/>
        <v>SPINNING_STRIKE</v>
      </c>
      <c r="C6079" s="1"/>
      <c r="D6079" s="6" t="s">
        <v>6747</v>
      </c>
      <c r="E6079" s="6" t="s">
        <v>4761</v>
      </c>
      <c r="G6079" s="1"/>
    </row>
    <row r="6080" spans="1:7" ht="17.55" customHeight="1" thickBot="1" x14ac:dyDescent="0.35">
      <c r="A6080" s="2" t="s">
        <v>6746</v>
      </c>
      <c r="B6080" s="1" t="str">
        <f t="shared" si="114"/>
        <v>SPINNING_STRIKE</v>
      </c>
      <c r="C6080" s="1"/>
      <c r="D6080" s="6" t="s">
        <v>6747</v>
      </c>
      <c r="E6080" s="6" t="s">
        <v>4761</v>
      </c>
      <c r="G6080" s="1"/>
    </row>
    <row r="6081" spans="1:7" ht="17.55" customHeight="1" thickBot="1" x14ac:dyDescent="0.35">
      <c r="A6081" s="2" t="s">
        <v>6749</v>
      </c>
      <c r="B6081" s="1" t="str">
        <f t="shared" si="114"/>
        <v>SPINNING_STRIKE</v>
      </c>
      <c r="C6081" s="1"/>
      <c r="D6081" s="6" t="s">
        <v>6752</v>
      </c>
      <c r="E6081" s="8" t="s">
        <v>71</v>
      </c>
      <c r="G6081" s="1"/>
    </row>
    <row r="6082" spans="1:7" ht="17.55" customHeight="1" thickBot="1" x14ac:dyDescent="0.35">
      <c r="A6082" s="2" t="s">
        <v>6754</v>
      </c>
      <c r="B6082" s="1" t="str">
        <f t="shared" si="114"/>
        <v>SPINNING_STRIKE</v>
      </c>
      <c r="C6082" s="1"/>
      <c r="D6082" s="6" t="s">
        <v>6752</v>
      </c>
      <c r="E6082" s="8" t="s">
        <v>71</v>
      </c>
      <c r="G6082" s="1"/>
    </row>
    <row r="6083" spans="1:7" ht="17.55" customHeight="1" thickBot="1" x14ac:dyDescent="0.35">
      <c r="A6083" s="2" t="s">
        <v>6755</v>
      </c>
      <c r="B6083" s="1" t="str">
        <f t="shared" si="114"/>
        <v>SPINNING_STRIKE</v>
      </c>
      <c r="C6083" s="1"/>
      <c r="D6083" s="6" t="s">
        <v>6752</v>
      </c>
      <c r="E6083" s="8" t="s">
        <v>71</v>
      </c>
      <c r="G6083" s="1"/>
    </row>
    <row r="6084" spans="1:7" ht="17.55" customHeight="1" thickBot="1" x14ac:dyDescent="0.35">
      <c r="A6084" s="2" t="s">
        <v>71</v>
      </c>
      <c r="B6084" s="1" t="str">
        <f t="shared" si="114"/>
        <v>SPINNING_STRIKE</v>
      </c>
      <c r="C6084" s="1"/>
      <c r="D6084" s="6" t="s">
        <v>6752</v>
      </c>
      <c r="E6084" s="8" t="s">
        <v>71</v>
      </c>
      <c r="G6084" s="1"/>
    </row>
    <row r="6085" spans="1:7" ht="17.55" customHeight="1" thickBot="1" x14ac:dyDescent="0.35">
      <c r="A6085" s="2" t="s">
        <v>6756</v>
      </c>
      <c r="B6085" s="1" t="str">
        <f t="shared" si="114"/>
        <v>SPINNING_STRIKE</v>
      </c>
      <c r="C6085" s="1"/>
      <c r="D6085" s="6" t="s">
        <v>6752</v>
      </c>
      <c r="E6085" s="8" t="s">
        <v>71</v>
      </c>
      <c r="G6085" s="1"/>
    </row>
    <row r="6086" spans="1:7" ht="17.55" customHeight="1" thickBot="1" x14ac:dyDescent="0.35">
      <c r="A6086" s="2" t="s">
        <v>2336</v>
      </c>
      <c r="B6086" s="1" t="str">
        <f t="shared" si="114"/>
        <v>SPINNING_STRIKE</v>
      </c>
      <c r="C6086" s="1"/>
      <c r="D6086" s="6" t="s">
        <v>6752</v>
      </c>
      <c r="E6086" s="8" t="s">
        <v>71</v>
      </c>
      <c r="G6086" s="1"/>
    </row>
    <row r="6087" spans="1:7" ht="17.55" customHeight="1" thickBot="1" x14ac:dyDescent="0.35">
      <c r="A6087" s="2" t="s">
        <v>6558</v>
      </c>
      <c r="B6087" s="1" t="str">
        <f t="shared" si="114"/>
        <v>HIT</v>
      </c>
      <c r="C6087" s="1"/>
      <c r="D6087" s="6" t="s">
        <v>6752</v>
      </c>
      <c r="E6087" s="8" t="s">
        <v>71</v>
      </c>
      <c r="G6087" s="1"/>
    </row>
    <row r="6088" spans="1:7" ht="17.55" customHeight="1" thickBot="1" x14ac:dyDescent="0.35">
      <c r="A6088" s="2" t="s">
        <v>6757</v>
      </c>
      <c r="B6088" s="1" t="str">
        <f t="shared" si="114"/>
        <v>HIT</v>
      </c>
      <c r="C6088" s="1"/>
      <c r="D6088" s="6" t="s">
        <v>6752</v>
      </c>
      <c r="E6088" s="8" t="s">
        <v>71</v>
      </c>
      <c r="G6088" s="1"/>
    </row>
    <row r="6089" spans="1:7" ht="17.55" customHeight="1" thickBot="1" x14ac:dyDescent="0.35">
      <c r="A6089" s="2" t="s">
        <v>6759</v>
      </c>
      <c r="B6089" s="1" t="str">
        <f t="shared" si="114"/>
        <v>DRAW</v>
      </c>
      <c r="C6089" s="1"/>
      <c r="D6089" s="6" t="s">
        <v>71</v>
      </c>
      <c r="E6089" s="6" t="s">
        <v>125</v>
      </c>
      <c r="G6089" s="1"/>
    </row>
    <row r="6090" spans="1:7" ht="17.55" customHeight="1" thickBot="1" x14ac:dyDescent="0.35">
      <c r="A6090" s="2" t="s">
        <v>6760</v>
      </c>
      <c r="B6090" s="1" t="str">
        <f t="shared" si="114"/>
        <v>DRAW</v>
      </c>
      <c r="C6090" s="1"/>
      <c r="D6090" s="6" t="s">
        <v>71</v>
      </c>
      <c r="E6090" s="6" t="s">
        <v>125</v>
      </c>
      <c r="G6090" s="1"/>
    </row>
    <row r="6091" spans="1:7" ht="17.55" customHeight="1" thickBot="1" x14ac:dyDescent="0.35">
      <c r="A6091" s="2" t="s">
        <v>6758</v>
      </c>
      <c r="B6091" s="1" t="str">
        <f t="shared" si="114"/>
        <v>DRAW</v>
      </c>
      <c r="C6091" s="1"/>
      <c r="D6091" s="6" t="s">
        <v>6761</v>
      </c>
      <c r="E6091" s="6" t="s">
        <v>92</v>
      </c>
      <c r="G6091" s="1"/>
    </row>
    <row r="6092" spans="1:7" ht="17.55" customHeight="1" thickBot="1" x14ac:dyDescent="0.35">
      <c r="A6092" s="2" t="s">
        <v>6762</v>
      </c>
      <c r="B6092" s="1" t="str">
        <f t="shared" si="114"/>
        <v>POST</v>
      </c>
      <c r="C6092" s="1"/>
      <c r="D6092" s="6" t="s">
        <v>6761</v>
      </c>
      <c r="E6092" s="6" t="s">
        <v>92</v>
      </c>
      <c r="G6092" s="1"/>
    </row>
    <row r="6093" spans="1:7" ht="17.55" customHeight="1" thickBot="1" x14ac:dyDescent="0.35">
      <c r="A6093" s="2" t="s">
        <v>6771</v>
      </c>
      <c r="B6093" s="1" t="str">
        <f t="shared" si="114"/>
        <v>POST</v>
      </c>
      <c r="C6093" s="1"/>
      <c r="D6093" s="6" t="s">
        <v>6761</v>
      </c>
      <c r="E6093" s="6" t="s">
        <v>92</v>
      </c>
      <c r="G6093" s="1"/>
    </row>
    <row r="6094" spans="1:7" ht="17.55" customHeight="1" thickBot="1" x14ac:dyDescent="0.35">
      <c r="A6094" s="2" t="s">
        <v>6763</v>
      </c>
      <c r="B6094" s="1" t="str">
        <f t="shared" si="114"/>
        <v>TIER</v>
      </c>
      <c r="C6094" s="1"/>
      <c r="D6094" s="6" t="s">
        <v>6761</v>
      </c>
      <c r="E6094" s="6" t="s">
        <v>526</v>
      </c>
      <c r="G6094" s="1"/>
    </row>
    <row r="6095" spans="1:7" ht="17.55" customHeight="1" thickBot="1" x14ac:dyDescent="0.35">
      <c r="A6095" s="2" t="s">
        <v>6764</v>
      </c>
      <c r="B6095" s="1" t="str">
        <f t="shared" si="114"/>
        <v>TIER</v>
      </c>
      <c r="C6095" s="1"/>
      <c r="D6095" s="6" t="s">
        <v>6761</v>
      </c>
      <c r="E6095" s="6" t="s">
        <v>526</v>
      </c>
      <c r="G6095" s="1"/>
    </row>
    <row r="6096" spans="1:7" ht="17.55" customHeight="1" thickBot="1" x14ac:dyDescent="0.35">
      <c r="A6096" s="2" t="s">
        <v>6767</v>
      </c>
      <c r="B6096" s="1" t="str">
        <f t="shared" si="114"/>
        <v>TIER</v>
      </c>
      <c r="C6096" s="1"/>
      <c r="D6096" s="6" t="s">
        <v>6766</v>
      </c>
      <c r="E6096" s="6" t="s">
        <v>3652</v>
      </c>
      <c r="G6096" s="1"/>
    </row>
    <row r="6097" spans="1:7" ht="17.55" customHeight="1" thickBot="1" x14ac:dyDescent="0.35">
      <c r="A6097" s="2" t="s">
        <v>6768</v>
      </c>
      <c r="B6097" s="1" t="str">
        <f t="shared" si="114"/>
        <v>TIER</v>
      </c>
      <c r="C6097" s="1"/>
      <c r="D6097" s="6" t="s">
        <v>6766</v>
      </c>
      <c r="E6097" s="6" t="s">
        <v>3652</v>
      </c>
      <c r="G6097" s="1"/>
    </row>
    <row r="6098" spans="1:7" ht="17.55" customHeight="1" thickBot="1" x14ac:dyDescent="0.35">
      <c r="A6098" s="2" t="s">
        <v>6765</v>
      </c>
      <c r="B6098" s="1" t="str">
        <f t="shared" si="114"/>
        <v>TIER</v>
      </c>
      <c r="C6098" s="1"/>
      <c r="D6098" s="6" t="s">
        <v>6766</v>
      </c>
      <c r="E6098" s="6" t="s">
        <v>3652</v>
      </c>
      <c r="G6098" s="1"/>
    </row>
    <row r="6099" spans="1:7" ht="17.55" customHeight="1" thickBot="1" x14ac:dyDescent="0.35">
      <c r="A6099" s="2" t="s">
        <v>6772</v>
      </c>
      <c r="B6099" s="1" t="str">
        <f t="shared" si="114"/>
        <v>TIER</v>
      </c>
      <c r="C6099" s="1"/>
      <c r="D6099" s="6" t="s">
        <v>6766</v>
      </c>
      <c r="E6099" s="6" t="s">
        <v>3652</v>
      </c>
      <c r="G6099" s="1"/>
    </row>
    <row r="6100" spans="1:7" ht="17.55" customHeight="1" thickBot="1" x14ac:dyDescent="0.35">
      <c r="A6100" s="2" t="s">
        <v>6775</v>
      </c>
      <c r="B6100" s="1" t="str">
        <f t="shared" si="114"/>
        <v>TIER</v>
      </c>
      <c r="C6100" s="1"/>
      <c r="D6100" s="6" t="s">
        <v>6766</v>
      </c>
      <c r="E6100" s="6" t="s">
        <v>3652</v>
      </c>
      <c r="G6100" s="1"/>
    </row>
    <row r="6101" spans="1:7" ht="17.55" customHeight="1" thickBot="1" x14ac:dyDescent="0.35">
      <c r="A6101" s="2" t="s">
        <v>6769</v>
      </c>
      <c r="B6101" s="1" t="str">
        <f t="shared" si="114"/>
        <v>TIER</v>
      </c>
      <c r="C6101" s="1"/>
      <c r="D6101" s="6" t="s">
        <v>6766</v>
      </c>
      <c r="E6101" s="6" t="s">
        <v>3652</v>
      </c>
      <c r="G6101" s="1"/>
    </row>
    <row r="6102" spans="1:7" ht="17.55" customHeight="1" thickBot="1" x14ac:dyDescent="0.35">
      <c r="A6102" s="2" t="s">
        <v>6770</v>
      </c>
      <c r="B6102" s="1" t="str">
        <f t="shared" si="114"/>
        <v>TIER</v>
      </c>
      <c r="C6102" s="1"/>
      <c r="D6102" s="6" t="s">
        <v>6766</v>
      </c>
      <c r="E6102" s="6" t="s">
        <v>3652</v>
      </c>
      <c r="G6102" s="1"/>
    </row>
    <row r="6103" spans="1:7" ht="17.55" customHeight="1" thickBot="1" x14ac:dyDescent="0.35">
      <c r="A6103" s="2" t="s">
        <v>6776</v>
      </c>
      <c r="B6103" s="1" t="str">
        <f t="shared" si="114"/>
        <v>TIER</v>
      </c>
      <c r="C6103" s="1"/>
      <c r="D6103" s="6" t="s">
        <v>6766</v>
      </c>
      <c r="E6103" s="6" t="s">
        <v>3652</v>
      </c>
      <c r="G6103" s="1"/>
    </row>
    <row r="6104" spans="1:7" ht="17.55" customHeight="1" thickBot="1" x14ac:dyDescent="0.35">
      <c r="A6104" s="2" t="s">
        <v>6779</v>
      </c>
      <c r="B6104" s="1" t="str">
        <f t="shared" si="114"/>
        <v>TIER</v>
      </c>
      <c r="C6104" s="1"/>
      <c r="D6104" s="6" t="s">
        <v>6766</v>
      </c>
      <c r="E6104" s="6" t="s">
        <v>3652</v>
      </c>
      <c r="G6104" s="1"/>
    </row>
    <row r="6105" spans="1:7" ht="17.55" customHeight="1" thickBot="1" x14ac:dyDescent="0.35">
      <c r="A6105" s="2" t="s">
        <v>6773</v>
      </c>
      <c r="B6105" s="1" t="str">
        <f t="shared" si="114"/>
        <v>TIER</v>
      </c>
      <c r="C6105" s="1"/>
      <c r="D6105" s="6" t="s">
        <v>6766</v>
      </c>
      <c r="E6105" s="6" t="s">
        <v>3652</v>
      </c>
      <c r="G6105" s="1"/>
    </row>
    <row r="6106" spans="1:7" ht="17.55" customHeight="1" thickBot="1" x14ac:dyDescent="0.35">
      <c r="A6106" s="2" t="s">
        <v>6774</v>
      </c>
      <c r="B6106" s="1" t="str">
        <f t="shared" si="114"/>
        <v>TIER</v>
      </c>
      <c r="C6106" s="1"/>
      <c r="D6106" s="6" t="s">
        <v>6766</v>
      </c>
      <c r="E6106" s="6" t="s">
        <v>3652</v>
      </c>
      <c r="G6106" s="1"/>
    </row>
    <row r="6107" spans="1:7" ht="17.55" customHeight="1" thickBot="1" x14ac:dyDescent="0.35">
      <c r="A6107" s="2" t="s">
        <v>6780</v>
      </c>
      <c r="B6107" s="1" t="str">
        <f t="shared" si="114"/>
        <v>TIER</v>
      </c>
      <c r="C6107" s="1"/>
      <c r="D6107" s="6" t="s">
        <v>6766</v>
      </c>
      <c r="E6107" s="6" t="s">
        <v>3652</v>
      </c>
      <c r="G6107" s="1"/>
    </row>
    <row r="6108" spans="1:7" ht="17.55" customHeight="1" thickBot="1" x14ac:dyDescent="0.35">
      <c r="A6108" s="2" t="s">
        <v>6783</v>
      </c>
      <c r="B6108" s="1" t="str">
        <f t="shared" si="114"/>
        <v>TIER</v>
      </c>
      <c r="C6108" s="1"/>
      <c r="D6108" s="6" t="s">
        <v>6766</v>
      </c>
      <c r="E6108" s="6" t="s">
        <v>3652</v>
      </c>
      <c r="G6108" s="1"/>
    </row>
    <row r="6109" spans="1:7" ht="17.55" customHeight="1" thickBot="1" x14ac:dyDescent="0.35">
      <c r="A6109" s="2" t="s">
        <v>6777</v>
      </c>
      <c r="B6109" s="1" t="str">
        <f t="shared" si="114"/>
        <v>TIER</v>
      </c>
      <c r="C6109" s="1"/>
      <c r="D6109" s="6" t="s">
        <v>6766</v>
      </c>
      <c r="E6109" s="6" t="s">
        <v>3652</v>
      </c>
      <c r="G6109" s="1"/>
    </row>
    <row r="6110" spans="1:7" ht="17.55" customHeight="1" thickBot="1" x14ac:dyDescent="0.35">
      <c r="A6110" s="2" t="s">
        <v>6778</v>
      </c>
      <c r="B6110" s="1" t="str">
        <f t="shared" si="114"/>
        <v>TIER</v>
      </c>
      <c r="C6110" s="1"/>
      <c r="D6110" s="6" t="s">
        <v>6766</v>
      </c>
      <c r="E6110" s="6" t="s">
        <v>3652</v>
      </c>
      <c r="G6110" s="1"/>
    </row>
    <row r="6111" spans="1:7" ht="17.55" customHeight="1" thickBot="1" x14ac:dyDescent="0.35">
      <c r="A6111" s="2" t="s">
        <v>6784</v>
      </c>
      <c r="B6111" s="1" t="str">
        <f t="shared" si="114"/>
        <v>TIER</v>
      </c>
      <c r="C6111" s="1"/>
      <c r="D6111" s="6" t="s">
        <v>6766</v>
      </c>
      <c r="E6111" s="7" t="s">
        <v>3652</v>
      </c>
      <c r="G6111" s="1"/>
    </row>
    <row r="6112" spans="1:7" ht="17.55" customHeight="1" thickBot="1" x14ac:dyDescent="0.35">
      <c r="A6112" s="2" t="s">
        <v>6787</v>
      </c>
      <c r="B6112" s="1" t="str">
        <f t="shared" si="114"/>
        <v>TIER</v>
      </c>
      <c r="C6112" s="1"/>
      <c r="D6112" s="6" t="s">
        <v>6766</v>
      </c>
      <c r="E6112" s="6" t="s">
        <v>3652</v>
      </c>
      <c r="G6112" s="1"/>
    </row>
    <row r="6113" spans="1:7" ht="17.55" customHeight="1" thickBot="1" x14ac:dyDescent="0.35">
      <c r="A6113" s="2" t="s">
        <v>6781</v>
      </c>
      <c r="B6113" s="1" t="str">
        <f t="shared" si="114"/>
        <v>TIER</v>
      </c>
      <c r="C6113" s="1"/>
      <c r="D6113" s="6" t="s">
        <v>6766</v>
      </c>
      <c r="E6113" s="6" t="s">
        <v>3652</v>
      </c>
      <c r="G6113" s="1"/>
    </row>
    <row r="6114" spans="1:7" ht="17.55" customHeight="1" thickBot="1" x14ac:dyDescent="0.35">
      <c r="A6114" s="2" t="s">
        <v>6782</v>
      </c>
      <c r="B6114" s="1" t="str">
        <f t="shared" si="114"/>
        <v>TIER</v>
      </c>
      <c r="C6114" s="1"/>
      <c r="D6114" s="6" t="s">
        <v>6766</v>
      </c>
      <c r="E6114" s="7" t="s">
        <v>3652</v>
      </c>
      <c r="G6114" s="1"/>
    </row>
    <row r="6115" spans="1:7" ht="17.55" customHeight="1" thickBot="1" x14ac:dyDescent="0.35">
      <c r="A6115" s="2" t="s">
        <v>6788</v>
      </c>
      <c r="B6115" s="1" t="str">
        <f t="shared" si="114"/>
        <v>TIER</v>
      </c>
      <c r="C6115" s="1"/>
      <c r="D6115" s="6" t="s">
        <v>6766</v>
      </c>
      <c r="E6115" s="7" t="s">
        <v>3652</v>
      </c>
      <c r="G6115" s="1"/>
    </row>
    <row r="6116" spans="1:7" ht="17.55" customHeight="1" thickBot="1" x14ac:dyDescent="0.35">
      <c r="A6116" s="2" t="s">
        <v>6791</v>
      </c>
      <c r="B6116" s="1" t="str">
        <f t="shared" ref="B6116:B6179" si="115">CONCATENATE(E6118,G6116)</f>
        <v>TIER</v>
      </c>
      <c r="C6116" s="1"/>
      <c r="D6116" s="6" t="s">
        <v>6766</v>
      </c>
      <c r="E6116" s="7" t="s">
        <v>3652</v>
      </c>
      <c r="G6116" s="1"/>
    </row>
    <row r="6117" spans="1:7" ht="17.55" customHeight="1" thickBot="1" x14ac:dyDescent="0.35">
      <c r="A6117" s="2" t="s">
        <v>6785</v>
      </c>
      <c r="B6117" s="1" t="str">
        <f t="shared" si="115"/>
        <v>TIER</v>
      </c>
      <c r="C6117" s="1"/>
      <c r="D6117" s="6" t="s">
        <v>6766</v>
      </c>
      <c r="E6117" s="7" t="s">
        <v>3652</v>
      </c>
      <c r="G6117" s="1"/>
    </row>
    <row r="6118" spans="1:7" ht="17.55" customHeight="1" thickBot="1" x14ac:dyDescent="0.35">
      <c r="A6118" s="2" t="s">
        <v>6786</v>
      </c>
      <c r="B6118" s="1" t="str">
        <f t="shared" si="115"/>
        <v>TIER</v>
      </c>
      <c r="C6118" s="1"/>
      <c r="D6118" s="6" t="s">
        <v>6766</v>
      </c>
      <c r="E6118" s="7" t="s">
        <v>3652</v>
      </c>
      <c r="G6118" s="1"/>
    </row>
    <row r="6119" spans="1:7" ht="17.55" customHeight="1" thickBot="1" x14ac:dyDescent="0.35">
      <c r="A6119" s="2" t="s">
        <v>6792</v>
      </c>
      <c r="B6119" s="1" t="str">
        <f t="shared" si="115"/>
        <v>TIER</v>
      </c>
      <c r="C6119" s="1"/>
      <c r="D6119" s="6" t="s">
        <v>6766</v>
      </c>
      <c r="E6119" s="6" t="s">
        <v>3652</v>
      </c>
      <c r="G6119" s="1"/>
    </row>
    <row r="6120" spans="1:7" ht="17.55" customHeight="1" thickBot="1" x14ac:dyDescent="0.35">
      <c r="A6120" s="2" t="s">
        <v>6795</v>
      </c>
      <c r="B6120" s="1" t="str">
        <f t="shared" si="115"/>
        <v>TIER</v>
      </c>
      <c r="C6120" s="1"/>
      <c r="D6120" s="6" t="s">
        <v>6766</v>
      </c>
      <c r="E6120" s="7" t="s">
        <v>3652</v>
      </c>
      <c r="G6120" s="1"/>
    </row>
    <row r="6121" spans="1:7" ht="17.55" customHeight="1" thickBot="1" x14ac:dyDescent="0.35">
      <c r="A6121" s="2" t="s">
        <v>6789</v>
      </c>
      <c r="B6121" s="1" t="str">
        <f t="shared" si="115"/>
        <v>TIER</v>
      </c>
      <c r="C6121" s="1"/>
      <c r="D6121" s="6" t="s">
        <v>6766</v>
      </c>
      <c r="E6121" s="7" t="s">
        <v>3652</v>
      </c>
      <c r="G6121" s="1"/>
    </row>
    <row r="6122" spans="1:7" ht="17.55" customHeight="1" thickBot="1" x14ac:dyDescent="0.35">
      <c r="A6122" s="2" t="s">
        <v>6790</v>
      </c>
      <c r="B6122" s="1" t="str">
        <f t="shared" si="115"/>
        <v>TIER</v>
      </c>
      <c r="C6122" s="1"/>
      <c r="D6122" s="6" t="s">
        <v>6766</v>
      </c>
      <c r="E6122" s="7" t="s">
        <v>3652</v>
      </c>
      <c r="G6122" s="1"/>
    </row>
    <row r="6123" spans="1:7" ht="17.55" customHeight="1" thickBot="1" x14ac:dyDescent="0.35">
      <c r="A6123" s="2" t="s">
        <v>6796</v>
      </c>
      <c r="B6123" s="1" t="str">
        <f t="shared" si="115"/>
        <v>TIER</v>
      </c>
      <c r="C6123" s="1"/>
      <c r="D6123" s="6" t="s">
        <v>6766</v>
      </c>
      <c r="E6123" s="10" t="s">
        <v>3652</v>
      </c>
      <c r="G6123" s="1"/>
    </row>
    <row r="6124" spans="1:7" ht="17.55" customHeight="1" thickBot="1" x14ac:dyDescent="0.35">
      <c r="A6124" s="2" t="s">
        <v>6799</v>
      </c>
      <c r="B6124" s="1" t="str">
        <f t="shared" si="115"/>
        <v>TIER</v>
      </c>
      <c r="C6124" s="1"/>
      <c r="D6124" s="6" t="s">
        <v>6766</v>
      </c>
      <c r="E6124" s="10" t="s">
        <v>3652</v>
      </c>
      <c r="G6124" s="1"/>
    </row>
    <row r="6125" spans="1:7" ht="17.55" customHeight="1" thickBot="1" x14ac:dyDescent="0.35">
      <c r="A6125" s="2" t="s">
        <v>6793</v>
      </c>
      <c r="B6125" s="1" t="str">
        <f t="shared" si="115"/>
        <v>TIER</v>
      </c>
      <c r="C6125" s="1"/>
      <c r="D6125" s="6" t="s">
        <v>6766</v>
      </c>
      <c r="E6125" s="10" t="s">
        <v>3652</v>
      </c>
      <c r="G6125" s="1"/>
    </row>
    <row r="6126" spans="1:7" ht="17.55" customHeight="1" thickBot="1" x14ac:dyDescent="0.35">
      <c r="A6126" s="2" t="s">
        <v>6794</v>
      </c>
      <c r="B6126" s="1" t="str">
        <f t="shared" si="115"/>
        <v>TIER</v>
      </c>
      <c r="C6126" s="1"/>
      <c r="D6126" s="6" t="s">
        <v>6766</v>
      </c>
      <c r="E6126" s="10" t="s">
        <v>3652</v>
      </c>
      <c r="G6126" s="1"/>
    </row>
    <row r="6127" spans="1:7" ht="17.55" customHeight="1" thickBot="1" x14ac:dyDescent="0.35">
      <c r="A6127" s="2" t="s">
        <v>6800</v>
      </c>
      <c r="B6127" s="1" t="str">
        <f t="shared" si="115"/>
        <v>TIER</v>
      </c>
      <c r="C6127" s="1"/>
      <c r="D6127" s="6" t="s">
        <v>6766</v>
      </c>
      <c r="E6127" s="10" t="s">
        <v>3652</v>
      </c>
      <c r="G6127" s="1"/>
    </row>
    <row r="6128" spans="1:7" ht="17.55" customHeight="1" thickBot="1" x14ac:dyDescent="0.35">
      <c r="A6128" s="2" t="s">
        <v>6803</v>
      </c>
      <c r="B6128" s="1" t="str">
        <f t="shared" si="115"/>
        <v>TIER</v>
      </c>
      <c r="C6128" s="1"/>
      <c r="D6128" s="6" t="s">
        <v>6766</v>
      </c>
      <c r="E6128" s="6" t="s">
        <v>3652</v>
      </c>
      <c r="G6128" s="1"/>
    </row>
    <row r="6129" spans="1:7" ht="17.55" customHeight="1" thickBot="1" x14ac:dyDescent="0.35">
      <c r="A6129" s="2" t="s">
        <v>6797</v>
      </c>
      <c r="B6129" s="1" t="str">
        <f t="shared" si="115"/>
        <v>TIER</v>
      </c>
      <c r="C6129" s="1"/>
      <c r="D6129" s="6" t="s">
        <v>6766</v>
      </c>
      <c r="E6129" s="6" t="s">
        <v>3652</v>
      </c>
      <c r="G6129" s="1"/>
    </row>
    <row r="6130" spans="1:7" ht="17.55" customHeight="1" thickBot="1" x14ac:dyDescent="0.35">
      <c r="A6130" s="2" t="s">
        <v>6798</v>
      </c>
      <c r="B6130" s="1" t="str">
        <f t="shared" si="115"/>
        <v>TIER</v>
      </c>
      <c r="C6130" s="1"/>
      <c r="D6130" s="6" t="s">
        <v>6766</v>
      </c>
      <c r="E6130" s="6" t="s">
        <v>3652</v>
      </c>
      <c r="G6130" s="1"/>
    </row>
    <row r="6131" spans="1:7" ht="17.55" customHeight="1" thickBot="1" x14ac:dyDescent="0.35">
      <c r="A6131" s="2" t="s">
        <v>6804</v>
      </c>
      <c r="B6131" s="1" t="str">
        <f t="shared" si="115"/>
        <v>TIER</v>
      </c>
      <c r="C6131" s="1"/>
      <c r="D6131" s="6" t="s">
        <v>6766</v>
      </c>
      <c r="E6131" s="6" t="s">
        <v>3652</v>
      </c>
      <c r="G6131" s="1"/>
    </row>
    <row r="6132" spans="1:7" ht="17.55" customHeight="1" thickBot="1" x14ac:dyDescent="0.35">
      <c r="A6132" s="2" t="s">
        <v>6807</v>
      </c>
      <c r="B6132" s="1" t="str">
        <f t="shared" si="115"/>
        <v>TIER</v>
      </c>
      <c r="C6132" s="1"/>
      <c r="D6132" s="6" t="s">
        <v>6766</v>
      </c>
      <c r="E6132" s="6" t="s">
        <v>3652</v>
      </c>
      <c r="G6132" s="1"/>
    </row>
    <row r="6133" spans="1:7" ht="17.55" customHeight="1" thickBot="1" x14ac:dyDescent="0.35">
      <c r="A6133" s="2" t="s">
        <v>6801</v>
      </c>
      <c r="B6133" s="1" t="str">
        <f t="shared" si="115"/>
        <v>TIER</v>
      </c>
      <c r="C6133" s="1"/>
      <c r="D6133" s="6" t="s">
        <v>6766</v>
      </c>
      <c r="E6133" s="6" t="s">
        <v>3652</v>
      </c>
      <c r="G6133" s="1"/>
    </row>
    <row r="6134" spans="1:7" ht="17.55" customHeight="1" thickBot="1" x14ac:dyDescent="0.35">
      <c r="A6134" s="2" t="s">
        <v>6802</v>
      </c>
      <c r="B6134" s="1" t="str">
        <f t="shared" si="115"/>
        <v>TIER</v>
      </c>
      <c r="C6134" s="1"/>
      <c r="D6134" s="6" t="s">
        <v>6766</v>
      </c>
      <c r="E6134" s="6" t="s">
        <v>3652</v>
      </c>
      <c r="G6134" s="1"/>
    </row>
    <row r="6135" spans="1:7" ht="17.55" customHeight="1" thickBot="1" x14ac:dyDescent="0.35">
      <c r="A6135" s="2" t="s">
        <v>6808</v>
      </c>
      <c r="B6135" s="1" t="str">
        <f t="shared" si="115"/>
        <v>TIER</v>
      </c>
      <c r="C6135" s="1"/>
      <c r="D6135" s="6" t="s">
        <v>6766</v>
      </c>
      <c r="E6135" s="6" t="s">
        <v>3652</v>
      </c>
      <c r="G6135" s="1"/>
    </row>
    <row r="6136" spans="1:7" ht="17.55" customHeight="1" thickBot="1" x14ac:dyDescent="0.35">
      <c r="A6136" s="2" t="s">
        <v>6809</v>
      </c>
      <c r="B6136" s="1" t="str">
        <f t="shared" si="115"/>
        <v>TIER</v>
      </c>
      <c r="C6136" s="1"/>
      <c r="D6136" s="6" t="s">
        <v>6766</v>
      </c>
      <c r="E6136" s="6" t="s">
        <v>3652</v>
      </c>
      <c r="G6136" s="1"/>
    </row>
    <row r="6137" spans="1:7" ht="17.55" customHeight="1" thickBot="1" x14ac:dyDescent="0.35">
      <c r="A6137" s="2" t="s">
        <v>6805</v>
      </c>
      <c r="B6137" s="1" t="str">
        <f t="shared" si="115"/>
        <v>TIER</v>
      </c>
      <c r="C6137" s="1"/>
      <c r="D6137" s="6" t="s">
        <v>6766</v>
      </c>
      <c r="E6137" s="6" t="s">
        <v>3652</v>
      </c>
      <c r="G6137" s="1"/>
    </row>
    <row r="6138" spans="1:7" ht="17.55" customHeight="1" thickBot="1" x14ac:dyDescent="0.35">
      <c r="A6138" s="2" t="s">
        <v>6806</v>
      </c>
      <c r="B6138" s="1" t="str">
        <f t="shared" si="115"/>
        <v>DRAW</v>
      </c>
      <c r="C6138" s="1"/>
      <c r="D6138" s="6" t="s">
        <v>6766</v>
      </c>
      <c r="E6138" s="6" t="s">
        <v>3652</v>
      </c>
      <c r="G6138" s="1"/>
    </row>
    <row r="6139" spans="1:7" ht="17.55" customHeight="1" thickBot="1" x14ac:dyDescent="0.35">
      <c r="A6139" s="2" t="s">
        <v>6810</v>
      </c>
      <c r="B6139" s="1" t="str">
        <f t="shared" si="115"/>
        <v>DRAW</v>
      </c>
      <c r="C6139" s="1"/>
      <c r="D6139" s="6" t="s">
        <v>6766</v>
      </c>
      <c r="E6139" s="6" t="s">
        <v>3652</v>
      </c>
      <c r="G6139" s="1"/>
    </row>
    <row r="6140" spans="1:7" ht="17.55" customHeight="1" thickBot="1" x14ac:dyDescent="0.35">
      <c r="A6140" s="2" t="s">
        <v>6811</v>
      </c>
      <c r="B6140" s="1" t="str">
        <f t="shared" si="115"/>
        <v>DRAW</v>
      </c>
      <c r="C6140" s="1"/>
      <c r="D6140" s="6" t="s">
        <v>6400</v>
      </c>
      <c r="E6140" s="6" t="s">
        <v>92</v>
      </c>
      <c r="G6140" s="1"/>
    </row>
    <row r="6141" spans="1:7" ht="17.55" customHeight="1" thickBot="1" x14ac:dyDescent="0.35">
      <c r="A6141" s="2" t="s">
        <v>6812</v>
      </c>
      <c r="B6141" s="1" t="str">
        <f t="shared" si="115"/>
        <v>DRAW</v>
      </c>
      <c r="C6141" s="1"/>
      <c r="D6141" s="6" t="s">
        <v>6400</v>
      </c>
      <c r="E6141" s="6" t="s">
        <v>92</v>
      </c>
      <c r="G6141" s="1"/>
    </row>
    <row r="6142" spans="1:7" ht="17.55" customHeight="1" thickBot="1" x14ac:dyDescent="0.35">
      <c r="A6142" s="2" t="s">
        <v>6815</v>
      </c>
      <c r="B6142" s="1" t="str">
        <f t="shared" si="115"/>
        <v>DRAW</v>
      </c>
      <c r="C6142" s="1"/>
      <c r="D6142" s="6" t="s">
        <v>6400</v>
      </c>
      <c r="E6142" s="6" t="s">
        <v>92</v>
      </c>
      <c r="G6142" s="1"/>
    </row>
    <row r="6143" spans="1:7" ht="17.55" customHeight="1" thickBot="1" x14ac:dyDescent="0.35">
      <c r="A6143" s="2" t="s">
        <v>6817</v>
      </c>
      <c r="B6143" s="1" t="str">
        <f t="shared" si="115"/>
        <v>KNOCKBACK</v>
      </c>
      <c r="C6143" s="1"/>
      <c r="D6143" s="6" t="s">
        <v>6400</v>
      </c>
      <c r="E6143" s="6" t="s">
        <v>92</v>
      </c>
      <c r="G6143" s="1"/>
    </row>
    <row r="6144" spans="1:7" ht="17.55" customHeight="1" thickBot="1" x14ac:dyDescent="0.35">
      <c r="A6144" s="2" t="s">
        <v>6813</v>
      </c>
      <c r="B6144" s="1" t="str">
        <f t="shared" si="115"/>
        <v>PLACATE</v>
      </c>
      <c r="C6144" s="1"/>
      <c r="D6144" s="6" t="s">
        <v>6400</v>
      </c>
      <c r="E6144" s="6" t="s">
        <v>92</v>
      </c>
      <c r="G6144" s="1"/>
    </row>
    <row r="6145" spans="1:7" ht="17.55" customHeight="1" thickBot="1" x14ac:dyDescent="0.35">
      <c r="A6145" s="2" t="s">
        <v>6816</v>
      </c>
      <c r="B6145" s="1" t="str">
        <f t="shared" si="115"/>
        <v>PLACATE</v>
      </c>
      <c r="C6145" s="1"/>
      <c r="D6145" s="6" t="s">
        <v>6400</v>
      </c>
      <c r="E6145" s="6" t="s">
        <v>154</v>
      </c>
      <c r="G6145" s="1"/>
    </row>
    <row r="6146" spans="1:7" ht="17.55" customHeight="1" thickBot="1" x14ac:dyDescent="0.35">
      <c r="A6146" s="2" t="s">
        <v>6814</v>
      </c>
      <c r="B6146" s="1" t="str">
        <f t="shared" si="115"/>
        <v>PLACATE</v>
      </c>
      <c r="C6146" s="1"/>
      <c r="D6146" s="6" t="s">
        <v>6400</v>
      </c>
      <c r="E6146" s="6" t="s">
        <v>1186</v>
      </c>
      <c r="G6146" s="1"/>
    </row>
    <row r="6147" spans="1:7" ht="17.55" customHeight="1" thickBot="1" x14ac:dyDescent="0.35">
      <c r="A6147" s="2" t="s">
        <v>6818</v>
      </c>
      <c r="B6147" s="1" t="str">
        <f t="shared" si="115"/>
        <v>PLACATE</v>
      </c>
      <c r="C6147" s="1"/>
      <c r="D6147" s="6" t="s">
        <v>6400</v>
      </c>
      <c r="E6147" s="6" t="s">
        <v>1186</v>
      </c>
      <c r="G6147" s="1"/>
    </row>
    <row r="6148" spans="1:7" ht="17.55" customHeight="1" thickBot="1" x14ac:dyDescent="0.35">
      <c r="A6148" s="2" t="s">
        <v>6819</v>
      </c>
      <c r="B6148" s="1" t="str">
        <f t="shared" si="115"/>
        <v>PLACATE</v>
      </c>
      <c r="C6148" s="1"/>
      <c r="D6148" s="6" t="s">
        <v>6400</v>
      </c>
      <c r="E6148" s="6" t="s">
        <v>1186</v>
      </c>
      <c r="G6148" s="1"/>
    </row>
    <row r="6149" spans="1:7" ht="17.55" customHeight="1" thickBot="1" x14ac:dyDescent="0.35">
      <c r="A6149" s="2" t="s">
        <v>6820</v>
      </c>
      <c r="B6149" s="1" t="str">
        <f t="shared" si="115"/>
        <v>SPEEDHIT</v>
      </c>
      <c r="C6149" s="1"/>
      <c r="D6149" s="6" t="s">
        <v>6400</v>
      </c>
      <c r="E6149" s="6" t="s">
        <v>1186</v>
      </c>
      <c r="G6149" s="1"/>
    </row>
    <row r="6150" spans="1:7" ht="17.55" customHeight="1" thickBot="1" x14ac:dyDescent="0.35">
      <c r="A6150" s="2" t="s">
        <v>6821</v>
      </c>
      <c r="B6150" s="1" t="str">
        <f t="shared" si="115"/>
        <v>TAUNT</v>
      </c>
      <c r="C6150" s="1"/>
      <c r="D6150" s="6" t="s">
        <v>6400</v>
      </c>
      <c r="E6150" s="6" t="s">
        <v>1186</v>
      </c>
      <c r="G6150" s="1"/>
    </row>
    <row r="6151" spans="1:7" ht="17.55" customHeight="1" thickBot="1" x14ac:dyDescent="0.35">
      <c r="A6151" s="2" t="s">
        <v>6822</v>
      </c>
      <c r="B6151" s="1" t="str">
        <f t="shared" si="115"/>
        <v>TAUNT</v>
      </c>
      <c r="C6151" s="1"/>
      <c r="D6151" s="6" t="s">
        <v>6400</v>
      </c>
      <c r="E6151" s="6" t="s">
        <v>2342</v>
      </c>
      <c r="G6151" s="1"/>
    </row>
    <row r="6152" spans="1:7" ht="17.55" customHeight="1" thickBot="1" x14ac:dyDescent="0.35">
      <c r="A6152" s="2" t="s">
        <v>6823</v>
      </c>
      <c r="B6152" s="1" t="str">
        <f t="shared" si="115"/>
        <v>TAUNT</v>
      </c>
      <c r="C6152" s="1"/>
      <c r="D6152" s="6" t="s">
        <v>6400</v>
      </c>
      <c r="E6152" s="6" t="s">
        <v>182</v>
      </c>
      <c r="G6152" s="1"/>
    </row>
    <row r="6153" spans="1:7" ht="17.55" customHeight="1" thickBot="1" x14ac:dyDescent="0.35">
      <c r="A6153" s="2" t="s">
        <v>6824</v>
      </c>
      <c r="B6153" s="1" t="str">
        <f t="shared" si="115"/>
        <v>TAUNT</v>
      </c>
      <c r="C6153" s="1"/>
      <c r="D6153" s="6" t="s">
        <v>6400</v>
      </c>
      <c r="E6153" s="6" t="s">
        <v>182</v>
      </c>
      <c r="G6153" s="1"/>
    </row>
    <row r="6154" spans="1:7" ht="17.55" customHeight="1" thickBot="1" x14ac:dyDescent="0.35">
      <c r="A6154" s="2" t="s">
        <v>6825</v>
      </c>
      <c r="B6154" s="1" t="str">
        <f t="shared" si="115"/>
        <v>TAUNT</v>
      </c>
      <c r="C6154" s="1"/>
      <c r="D6154" s="6" t="s">
        <v>6400</v>
      </c>
      <c r="E6154" s="6" t="s">
        <v>182</v>
      </c>
      <c r="G6154" s="1"/>
    </row>
    <row r="6155" spans="1:7" ht="17.55" customHeight="1" thickBot="1" x14ac:dyDescent="0.35">
      <c r="A6155" s="2" t="s">
        <v>6826</v>
      </c>
      <c r="B6155" s="1" t="str">
        <f t="shared" si="115"/>
        <v>TAUNT</v>
      </c>
      <c r="C6155" s="1"/>
      <c r="D6155" s="6" t="s">
        <v>6400</v>
      </c>
      <c r="E6155" s="6" t="s">
        <v>182</v>
      </c>
      <c r="G6155" s="1"/>
    </row>
    <row r="6156" spans="1:7" ht="17.55" customHeight="1" thickBot="1" x14ac:dyDescent="0.35">
      <c r="A6156" s="2" t="s">
        <v>6832</v>
      </c>
      <c r="B6156" s="1" t="str">
        <f t="shared" si="115"/>
        <v>SUMMON</v>
      </c>
      <c r="C6156" s="1"/>
      <c r="D6156" s="6" t="s">
        <v>6400</v>
      </c>
      <c r="E6156" s="6" t="s">
        <v>182</v>
      </c>
      <c r="G6156" s="1"/>
    </row>
    <row r="6157" spans="1:7" ht="17.55" customHeight="1" thickBot="1" x14ac:dyDescent="0.35">
      <c r="A6157" s="2" t="s">
        <v>6827</v>
      </c>
      <c r="B6157" s="1" t="str">
        <f t="shared" si="115"/>
        <v>SUMMON</v>
      </c>
      <c r="C6157" s="1"/>
      <c r="D6157" s="6" t="s">
        <v>6400</v>
      </c>
      <c r="E6157" s="6" t="s">
        <v>182</v>
      </c>
      <c r="G6157" s="1"/>
    </row>
    <row r="6158" spans="1:7" ht="17.55" customHeight="1" thickBot="1" x14ac:dyDescent="0.35">
      <c r="A6158" s="2" t="s">
        <v>6830</v>
      </c>
      <c r="B6158" s="1" t="str">
        <f t="shared" si="115"/>
        <v>SUMMON</v>
      </c>
      <c r="C6158" s="1"/>
      <c r="D6158" s="6" t="s">
        <v>6829</v>
      </c>
      <c r="E6158" s="6" t="s">
        <v>1211</v>
      </c>
      <c r="G6158" s="1"/>
    </row>
    <row r="6159" spans="1:7" ht="17.55" customHeight="1" thickBot="1" x14ac:dyDescent="0.35">
      <c r="A6159" s="2" t="s">
        <v>6831</v>
      </c>
      <c r="B6159" s="1" t="str">
        <f t="shared" si="115"/>
        <v>SUMMON</v>
      </c>
      <c r="C6159" s="1"/>
      <c r="D6159" s="6" t="s">
        <v>6829</v>
      </c>
      <c r="E6159" s="6" t="s">
        <v>1211</v>
      </c>
      <c r="G6159" s="1"/>
    </row>
    <row r="6160" spans="1:7" ht="17.55" customHeight="1" thickBot="1" x14ac:dyDescent="0.35">
      <c r="A6160" s="2" t="s">
        <v>6828</v>
      </c>
      <c r="B6160" s="1" t="str">
        <f t="shared" si="115"/>
        <v>SUMMON</v>
      </c>
      <c r="C6160" s="1"/>
      <c r="D6160" s="6" t="s">
        <v>6829</v>
      </c>
      <c r="E6160" s="6" t="s">
        <v>1211</v>
      </c>
      <c r="G6160" s="1"/>
    </row>
    <row r="6161" spans="1:7" ht="17.55" customHeight="1" thickBot="1" x14ac:dyDescent="0.35">
      <c r="A6161" s="2" t="s">
        <v>6833</v>
      </c>
      <c r="B6161" s="1" t="str">
        <f t="shared" si="115"/>
        <v>SUMMON</v>
      </c>
      <c r="C6161" s="1"/>
      <c r="D6161" s="6" t="s">
        <v>6829</v>
      </c>
      <c r="E6161" s="6" t="s">
        <v>1211</v>
      </c>
      <c r="G6161" s="1"/>
    </row>
    <row r="6162" spans="1:7" ht="17.55" customHeight="1" thickBot="1" x14ac:dyDescent="0.35">
      <c r="A6162" s="2" t="s">
        <v>6839</v>
      </c>
      <c r="B6162" s="1" t="str">
        <f t="shared" si="115"/>
        <v>DRAW</v>
      </c>
      <c r="C6162" s="1"/>
      <c r="D6162" s="6" t="s">
        <v>6829</v>
      </c>
      <c r="E6162" s="6" t="s">
        <v>1211</v>
      </c>
      <c r="G6162" s="1"/>
    </row>
    <row r="6163" spans="1:7" ht="17.55" customHeight="1" thickBot="1" x14ac:dyDescent="0.35">
      <c r="A6163" s="2" t="s">
        <v>6834</v>
      </c>
      <c r="B6163" s="1" t="str">
        <f t="shared" si="115"/>
        <v>DRAW</v>
      </c>
      <c r="C6163" s="1"/>
      <c r="D6163" s="6" t="s">
        <v>6829</v>
      </c>
      <c r="E6163" s="6" t="s">
        <v>1211</v>
      </c>
      <c r="G6163" s="1"/>
    </row>
    <row r="6164" spans="1:7" ht="17.55" customHeight="1" thickBot="1" x14ac:dyDescent="0.35">
      <c r="A6164" s="2" t="s">
        <v>6837</v>
      </c>
      <c r="B6164" s="1" t="str">
        <f t="shared" si="115"/>
        <v>DRAW</v>
      </c>
      <c r="C6164" s="1"/>
      <c r="D6164" s="6" t="s">
        <v>6836</v>
      </c>
      <c r="E6164" s="6" t="s">
        <v>92</v>
      </c>
      <c r="G6164" s="1"/>
    </row>
    <row r="6165" spans="1:7" ht="17.55" customHeight="1" thickBot="1" x14ac:dyDescent="0.35">
      <c r="A6165" s="2" t="s">
        <v>6838</v>
      </c>
      <c r="B6165" s="1" t="str">
        <f t="shared" si="115"/>
        <v>DRAW</v>
      </c>
      <c r="C6165" s="1"/>
      <c r="D6165" s="6" t="s">
        <v>6836</v>
      </c>
      <c r="E6165" s="6" t="s">
        <v>92</v>
      </c>
      <c r="G6165" s="1"/>
    </row>
    <row r="6166" spans="1:7" ht="17.55" customHeight="1" thickBot="1" x14ac:dyDescent="0.35">
      <c r="A6166" s="2" t="s">
        <v>6835</v>
      </c>
      <c r="B6166" s="1" t="str">
        <f t="shared" si="115"/>
        <v>STRIKE</v>
      </c>
      <c r="C6166" s="1"/>
      <c r="D6166" s="6" t="s">
        <v>6836</v>
      </c>
      <c r="E6166" s="6" t="s">
        <v>92</v>
      </c>
      <c r="G6166" s="1"/>
    </row>
    <row r="6167" spans="1:7" ht="17.55" customHeight="1" thickBot="1" x14ac:dyDescent="0.35">
      <c r="A6167" s="2" t="s">
        <v>6840</v>
      </c>
      <c r="B6167" s="1" t="str">
        <f t="shared" si="115"/>
        <v>STRIKE</v>
      </c>
      <c r="C6167" s="1"/>
      <c r="D6167" s="6" t="s">
        <v>6836</v>
      </c>
      <c r="E6167" s="6" t="s">
        <v>92</v>
      </c>
      <c r="G6167" s="1"/>
    </row>
    <row r="6168" spans="1:7" ht="17.55" customHeight="1" thickBot="1" x14ac:dyDescent="0.35">
      <c r="A6168" s="2" t="s">
        <v>6841</v>
      </c>
      <c r="B6168" s="1" t="str">
        <f t="shared" si="115"/>
        <v>STRIKE</v>
      </c>
      <c r="C6168" s="1"/>
      <c r="D6168" s="6" t="s">
        <v>6836</v>
      </c>
      <c r="E6168" s="6" t="s">
        <v>433</v>
      </c>
      <c r="G6168" s="1"/>
    </row>
    <row r="6169" spans="1:7" ht="17.55" customHeight="1" thickBot="1" x14ac:dyDescent="0.35">
      <c r="A6169" s="2" t="s">
        <v>6842</v>
      </c>
      <c r="B6169" s="1" t="str">
        <f t="shared" si="115"/>
        <v>STRIKE</v>
      </c>
      <c r="C6169" s="1"/>
      <c r="D6169" s="6" t="s">
        <v>6836</v>
      </c>
      <c r="E6169" s="6" t="s">
        <v>433</v>
      </c>
      <c r="G6169" s="1"/>
    </row>
    <row r="6170" spans="1:7" ht="17.55" customHeight="1" thickBot="1" x14ac:dyDescent="0.35">
      <c r="A6170" s="2" t="s">
        <v>6847</v>
      </c>
      <c r="B6170" s="1" t="str">
        <f t="shared" si="115"/>
        <v>WINDUP</v>
      </c>
      <c r="C6170" s="1"/>
      <c r="D6170" s="6" t="s">
        <v>6836</v>
      </c>
      <c r="E6170" s="6" t="s">
        <v>433</v>
      </c>
      <c r="G6170" s="1"/>
    </row>
    <row r="6171" spans="1:7" ht="17.55" customHeight="1" thickBot="1" x14ac:dyDescent="0.35">
      <c r="A6171" s="2" t="s">
        <v>6843</v>
      </c>
      <c r="B6171" s="1" t="str">
        <f t="shared" si="115"/>
        <v>WINDUP</v>
      </c>
      <c r="C6171" s="1"/>
      <c r="D6171" s="6" t="s">
        <v>6836</v>
      </c>
      <c r="E6171" s="6" t="s">
        <v>433</v>
      </c>
      <c r="G6171" s="1"/>
    </row>
    <row r="6172" spans="1:7" ht="17.55" customHeight="1" thickBot="1" x14ac:dyDescent="0.35">
      <c r="A6172" s="2" t="s">
        <v>6845</v>
      </c>
      <c r="B6172" s="1" t="str">
        <f t="shared" si="115"/>
        <v>WINDUP</v>
      </c>
      <c r="C6172" s="1"/>
      <c r="D6172" s="6" t="s">
        <v>6836</v>
      </c>
      <c r="E6172" s="6" t="s">
        <v>2267</v>
      </c>
      <c r="G6172" s="1"/>
    </row>
    <row r="6173" spans="1:7" ht="17.55" customHeight="1" thickBot="1" x14ac:dyDescent="0.35">
      <c r="A6173" s="2" t="s">
        <v>6846</v>
      </c>
      <c r="B6173" s="1" t="str">
        <f t="shared" si="115"/>
        <v>WINDUP</v>
      </c>
      <c r="C6173" s="1"/>
      <c r="D6173" s="6" t="s">
        <v>6836</v>
      </c>
      <c r="E6173" s="6" t="s">
        <v>2267</v>
      </c>
      <c r="G6173" s="1"/>
    </row>
    <row r="6174" spans="1:7" ht="17.55" customHeight="1" thickBot="1" x14ac:dyDescent="0.35">
      <c r="A6174" s="2" t="s">
        <v>6844</v>
      </c>
      <c r="B6174" s="1" t="str">
        <f t="shared" si="115"/>
        <v>SUMMON</v>
      </c>
      <c r="C6174" s="1"/>
      <c r="D6174" s="6" t="s">
        <v>6836</v>
      </c>
      <c r="E6174" s="6" t="s">
        <v>2267</v>
      </c>
      <c r="G6174" s="1"/>
    </row>
    <row r="6175" spans="1:7" ht="17.55" customHeight="1" thickBot="1" x14ac:dyDescent="0.35">
      <c r="A6175" s="2" t="s">
        <v>6848</v>
      </c>
      <c r="B6175" s="1" t="str">
        <f t="shared" si="115"/>
        <v>SUMMON</v>
      </c>
      <c r="C6175" s="1"/>
      <c r="D6175" s="6" t="s">
        <v>6836</v>
      </c>
      <c r="E6175" s="6" t="s">
        <v>2267</v>
      </c>
      <c r="G6175" s="1"/>
    </row>
    <row r="6176" spans="1:7" ht="17.55" customHeight="1" thickBot="1" x14ac:dyDescent="0.35">
      <c r="A6176" s="2" t="s">
        <v>6850</v>
      </c>
      <c r="B6176" s="1" t="str">
        <f t="shared" si="115"/>
        <v>SUMMON</v>
      </c>
      <c r="C6176" s="1"/>
      <c r="D6176" s="6" t="s">
        <v>6849</v>
      </c>
      <c r="E6176" s="6" t="s">
        <v>1211</v>
      </c>
      <c r="G6176" s="1"/>
    </row>
    <row r="6177" spans="1:7" ht="17.55" customHeight="1" thickBot="1" x14ac:dyDescent="0.35">
      <c r="A6177" s="2" t="s">
        <v>6851</v>
      </c>
      <c r="B6177" s="1" t="str">
        <f t="shared" si="115"/>
        <v>SUMMON</v>
      </c>
      <c r="C6177" s="1"/>
      <c r="D6177" s="6" t="s">
        <v>6849</v>
      </c>
      <c r="E6177" s="6" t="s">
        <v>1211</v>
      </c>
      <c r="G6177" s="1"/>
    </row>
    <row r="6178" spans="1:7" ht="17.55" customHeight="1" thickBot="1" x14ac:dyDescent="0.35">
      <c r="A6178" s="2" t="s">
        <v>6852</v>
      </c>
      <c r="B6178" s="1" t="str">
        <f t="shared" si="115"/>
        <v>SUMMON</v>
      </c>
      <c r="C6178" s="1"/>
      <c r="D6178" s="6" t="s">
        <v>6849</v>
      </c>
      <c r="E6178" s="6" t="s">
        <v>1211</v>
      </c>
      <c r="G6178" s="1"/>
    </row>
    <row r="6179" spans="1:7" ht="17.55" customHeight="1" thickBot="1" x14ac:dyDescent="0.35">
      <c r="A6179" s="2" t="s">
        <v>6853</v>
      </c>
      <c r="B6179" s="1" t="str">
        <f t="shared" si="115"/>
        <v>SUMMON</v>
      </c>
      <c r="C6179" s="1"/>
      <c r="D6179" s="6" t="s">
        <v>6849</v>
      </c>
      <c r="E6179" s="6" t="s">
        <v>1211</v>
      </c>
      <c r="G6179" s="1"/>
    </row>
    <row r="6180" spans="1:7" ht="17.55" customHeight="1" thickBot="1" x14ac:dyDescent="0.35">
      <c r="A6180" s="2" t="s">
        <v>6862</v>
      </c>
      <c r="B6180" s="1" t="str">
        <f t="shared" ref="B6180:B6243" si="116">CONCATENATE(E6182,G6180)</f>
        <v>BODY</v>
      </c>
      <c r="C6180" s="1"/>
      <c r="D6180" s="6" t="s">
        <v>6849</v>
      </c>
      <c r="E6180" s="6" t="s">
        <v>1211</v>
      </c>
      <c r="G6180" s="1"/>
    </row>
    <row r="6181" spans="1:7" ht="17.55" customHeight="1" thickBot="1" x14ac:dyDescent="0.35">
      <c r="A6181" s="2" t="s">
        <v>6854</v>
      </c>
      <c r="B6181" s="1" t="str">
        <f t="shared" si="116"/>
        <v>BODY</v>
      </c>
      <c r="C6181" s="1"/>
      <c r="D6181" s="6" t="s">
        <v>6849</v>
      </c>
      <c r="E6181" s="6" t="s">
        <v>1211</v>
      </c>
      <c r="G6181" s="1"/>
    </row>
    <row r="6182" spans="1:7" ht="17.55" customHeight="1" thickBot="1" x14ac:dyDescent="0.35">
      <c r="A6182" s="2" t="s">
        <v>6857</v>
      </c>
      <c r="B6182" s="1" t="str">
        <f t="shared" si="116"/>
        <v>BODY</v>
      </c>
      <c r="C6182" s="1"/>
      <c r="D6182" s="6" t="s">
        <v>6856</v>
      </c>
      <c r="E6182" s="6" t="s">
        <v>1022</v>
      </c>
      <c r="G6182" s="1"/>
    </row>
    <row r="6183" spans="1:7" ht="17.55" customHeight="1" thickBot="1" x14ac:dyDescent="0.35">
      <c r="A6183" s="2" t="s">
        <v>6858</v>
      </c>
      <c r="B6183" s="1" t="str">
        <f t="shared" si="116"/>
        <v>BODY</v>
      </c>
      <c r="C6183" s="1"/>
      <c r="D6183" s="6" t="s">
        <v>6856</v>
      </c>
      <c r="E6183" s="6" t="s">
        <v>1022</v>
      </c>
      <c r="G6183" s="1"/>
    </row>
    <row r="6184" spans="1:7" ht="17.55" customHeight="1" thickBot="1" x14ac:dyDescent="0.35">
      <c r="A6184" s="2" t="s">
        <v>6866</v>
      </c>
      <c r="B6184" s="1" t="str">
        <f t="shared" si="116"/>
        <v>MIND</v>
      </c>
      <c r="C6184" s="1"/>
      <c r="D6184" s="6" t="s">
        <v>6856</v>
      </c>
      <c r="E6184" s="6" t="s">
        <v>1022</v>
      </c>
      <c r="G6184" s="1"/>
    </row>
    <row r="6185" spans="1:7" ht="17.55" customHeight="1" thickBot="1" x14ac:dyDescent="0.35">
      <c r="A6185" s="2" t="s">
        <v>6859</v>
      </c>
      <c r="B6185" s="1" t="str">
        <f t="shared" si="116"/>
        <v>MIND</v>
      </c>
      <c r="C6185" s="1"/>
      <c r="D6185" s="6" t="s">
        <v>6856</v>
      </c>
      <c r="E6185" s="6" t="s">
        <v>1022</v>
      </c>
      <c r="G6185" s="1"/>
    </row>
    <row r="6186" spans="1:7" ht="17.55" customHeight="1" thickBot="1" x14ac:dyDescent="0.35">
      <c r="A6186" s="2" t="s">
        <v>6855</v>
      </c>
      <c r="B6186" s="1" t="str">
        <f t="shared" si="116"/>
        <v>MIND</v>
      </c>
      <c r="C6186" s="1"/>
      <c r="D6186" s="6" t="s">
        <v>6856</v>
      </c>
      <c r="E6186" s="6" t="s">
        <v>6861</v>
      </c>
      <c r="G6186" s="1"/>
    </row>
    <row r="6187" spans="1:7" ht="17.55" customHeight="1" thickBot="1" x14ac:dyDescent="0.35">
      <c r="A6187" s="2" t="s">
        <v>6863</v>
      </c>
      <c r="B6187" s="1" t="str">
        <f t="shared" si="116"/>
        <v>MIND</v>
      </c>
      <c r="C6187" s="1"/>
      <c r="D6187" s="6" t="s">
        <v>6856</v>
      </c>
      <c r="E6187" s="6" t="s">
        <v>6861</v>
      </c>
      <c r="G6187" s="1"/>
    </row>
    <row r="6188" spans="1:7" ht="17.55" customHeight="1" thickBot="1" x14ac:dyDescent="0.35">
      <c r="A6188" s="2" t="s">
        <v>6872</v>
      </c>
      <c r="B6188" s="1" t="str">
        <f t="shared" si="116"/>
        <v>SOUL</v>
      </c>
      <c r="C6188" s="1"/>
      <c r="D6188" s="6" t="s">
        <v>6856</v>
      </c>
      <c r="E6188" s="6" t="s">
        <v>6861</v>
      </c>
      <c r="G6188" s="1"/>
    </row>
    <row r="6189" spans="1:7" ht="17.55" customHeight="1" thickBot="1" x14ac:dyDescent="0.35">
      <c r="A6189" s="2" t="s">
        <v>6864</v>
      </c>
      <c r="B6189" s="1" t="str">
        <f t="shared" si="116"/>
        <v>SOUL</v>
      </c>
      <c r="C6189" s="1"/>
      <c r="D6189" s="6" t="s">
        <v>6856</v>
      </c>
      <c r="E6189" s="6" t="s">
        <v>6861</v>
      </c>
      <c r="G6189" s="1"/>
    </row>
    <row r="6190" spans="1:7" ht="17.55" customHeight="1" thickBot="1" x14ac:dyDescent="0.35">
      <c r="A6190" s="2" t="s">
        <v>6860</v>
      </c>
      <c r="B6190" s="1" t="str">
        <f t="shared" si="116"/>
        <v>SOUL</v>
      </c>
      <c r="C6190" s="1"/>
      <c r="D6190" s="6" t="s">
        <v>6856</v>
      </c>
      <c r="E6190" s="6" t="s">
        <v>6709</v>
      </c>
      <c r="G6190" s="1"/>
    </row>
    <row r="6191" spans="1:7" ht="17.55" customHeight="1" thickBot="1" x14ac:dyDescent="0.35">
      <c r="A6191" s="2" t="s">
        <v>6867</v>
      </c>
      <c r="B6191" s="1" t="str">
        <f t="shared" si="116"/>
        <v>SOUL</v>
      </c>
      <c r="C6191" s="1"/>
      <c r="D6191" s="6" t="s">
        <v>6856</v>
      </c>
      <c r="E6191" s="6" t="s">
        <v>6709</v>
      </c>
      <c r="G6191" s="1"/>
    </row>
    <row r="6192" spans="1:7" ht="17.55" customHeight="1" thickBot="1" x14ac:dyDescent="0.35">
      <c r="A6192" s="2" t="s">
        <v>6874</v>
      </c>
      <c r="B6192" s="1" t="str">
        <f t="shared" si="116"/>
        <v>DONE</v>
      </c>
      <c r="C6192" s="1"/>
      <c r="D6192" s="6" t="s">
        <v>6856</v>
      </c>
      <c r="E6192" s="6" t="s">
        <v>6709</v>
      </c>
      <c r="G6192" s="1"/>
    </row>
    <row r="6193" spans="1:7" ht="17.55" customHeight="1" thickBot="1" x14ac:dyDescent="0.35">
      <c r="A6193" s="2" t="s">
        <v>6868</v>
      </c>
      <c r="B6193" s="1" t="str">
        <f t="shared" si="116"/>
        <v>FALL</v>
      </c>
      <c r="C6193" s="1"/>
      <c r="D6193" s="6" t="s">
        <v>6856</v>
      </c>
      <c r="E6193" s="6" t="s">
        <v>6709</v>
      </c>
      <c r="G6193" s="1"/>
    </row>
    <row r="6194" spans="1:7" ht="17.55" customHeight="1" thickBot="1" x14ac:dyDescent="0.35">
      <c r="A6194" s="2" t="s">
        <v>6865</v>
      </c>
      <c r="B6194" s="1" t="str">
        <f t="shared" si="116"/>
        <v>LAND</v>
      </c>
      <c r="C6194" s="1"/>
      <c r="D6194" s="6" t="s">
        <v>6870</v>
      </c>
      <c r="E6194" s="6" t="s">
        <v>6871</v>
      </c>
      <c r="G6194" s="1"/>
    </row>
    <row r="6195" spans="1:7" ht="17.55" customHeight="1" thickBot="1" x14ac:dyDescent="0.35">
      <c r="A6195" s="2" t="s">
        <v>6873</v>
      </c>
      <c r="B6195" s="1" t="str">
        <f t="shared" si="116"/>
        <v>THANK</v>
      </c>
      <c r="C6195" s="1"/>
      <c r="D6195" s="6" t="s">
        <v>6870</v>
      </c>
      <c r="E6195" s="6" t="s">
        <v>303</v>
      </c>
      <c r="G6195" s="1"/>
    </row>
    <row r="6196" spans="1:7" ht="17.55" customHeight="1" thickBot="1" x14ac:dyDescent="0.35">
      <c r="A6196" s="2" t="s">
        <v>6869</v>
      </c>
      <c r="B6196" s="1" t="str">
        <f t="shared" si="116"/>
        <v>JUMPJETPACK</v>
      </c>
      <c r="C6196" s="1"/>
      <c r="D6196" s="6" t="s">
        <v>6870</v>
      </c>
      <c r="E6196" s="6" t="s">
        <v>1252</v>
      </c>
      <c r="G6196" s="1"/>
    </row>
    <row r="6197" spans="1:7" ht="17.55" customHeight="1" thickBot="1" x14ac:dyDescent="0.35">
      <c r="A6197" s="2" t="s">
        <v>6876</v>
      </c>
      <c r="B6197" s="1" t="str">
        <f t="shared" si="116"/>
        <v>JUMPJETPACK</v>
      </c>
      <c r="C6197" s="1"/>
      <c r="D6197" s="6" t="s">
        <v>6870</v>
      </c>
      <c r="E6197" s="7" t="s">
        <v>6875</v>
      </c>
      <c r="G6197" s="1"/>
    </row>
    <row r="6198" spans="1:7" ht="17.55" customHeight="1" thickBot="1" x14ac:dyDescent="0.35">
      <c r="A6198" s="2" t="s">
        <v>6879</v>
      </c>
      <c r="B6198" s="1" t="str">
        <f t="shared" si="116"/>
        <v>JUMPJETPACK</v>
      </c>
      <c r="C6198" s="1"/>
      <c r="D6198" s="6" t="s">
        <v>6877</v>
      </c>
      <c r="E6198" s="7" t="s">
        <v>6878</v>
      </c>
      <c r="G6198" s="1"/>
    </row>
    <row r="6199" spans="1:7" ht="17.55" customHeight="1" thickBot="1" x14ac:dyDescent="0.35">
      <c r="A6199" s="2" t="s">
        <v>6880</v>
      </c>
      <c r="B6199" s="1" t="str">
        <f t="shared" si="116"/>
        <v>JUMPJETPACK</v>
      </c>
      <c r="C6199" s="1"/>
      <c r="D6199" s="6" t="s">
        <v>6877</v>
      </c>
      <c r="E6199" s="7" t="s">
        <v>6878</v>
      </c>
      <c r="G6199" s="1"/>
    </row>
    <row r="6200" spans="1:7" ht="17.55" customHeight="1" thickBot="1" x14ac:dyDescent="0.35">
      <c r="A6200" s="2" t="s">
        <v>6881</v>
      </c>
      <c r="B6200" s="1" t="str">
        <f t="shared" si="116"/>
        <v>JUMPJETPACK</v>
      </c>
      <c r="C6200" s="1"/>
      <c r="D6200" s="6" t="s">
        <v>6877</v>
      </c>
      <c r="E6200" s="7" t="s">
        <v>6878</v>
      </c>
      <c r="G6200" s="1"/>
    </row>
    <row r="6201" spans="1:7" ht="17.55" customHeight="1" thickBot="1" x14ac:dyDescent="0.35">
      <c r="A6201" s="2" t="s">
        <v>6882</v>
      </c>
      <c r="B6201" s="1" t="str">
        <f t="shared" si="116"/>
        <v>JUMPJETPACK</v>
      </c>
      <c r="C6201" s="1"/>
      <c r="D6201" s="6" t="s">
        <v>6877</v>
      </c>
      <c r="E6201" s="6" t="s">
        <v>6878</v>
      </c>
      <c r="G6201" s="1"/>
    </row>
    <row r="6202" spans="1:7" ht="17.55" customHeight="1" thickBot="1" x14ac:dyDescent="0.35">
      <c r="A6202" s="2" t="s">
        <v>6885</v>
      </c>
      <c r="B6202" s="1" t="str">
        <f t="shared" si="116"/>
        <v>JUMPJETPACK</v>
      </c>
      <c r="C6202" s="1"/>
      <c r="D6202" s="6" t="s">
        <v>6877</v>
      </c>
      <c r="E6202" s="6" t="s">
        <v>6878</v>
      </c>
      <c r="G6202" s="1"/>
    </row>
    <row r="6203" spans="1:7" ht="17.55" customHeight="1" thickBot="1" x14ac:dyDescent="0.35">
      <c r="A6203" s="2" t="s">
        <v>6886</v>
      </c>
      <c r="B6203" s="1" t="str">
        <f t="shared" si="116"/>
        <v>JUMPJETPACK</v>
      </c>
      <c r="C6203" s="1"/>
      <c r="D6203" s="6" t="s">
        <v>6877</v>
      </c>
      <c r="E6203" s="6" t="s">
        <v>6878</v>
      </c>
      <c r="G6203" s="1"/>
    </row>
    <row r="6204" spans="1:7" ht="17.55" customHeight="1" thickBot="1" x14ac:dyDescent="0.35">
      <c r="A6204" s="2" t="s">
        <v>6887</v>
      </c>
      <c r="B6204" s="1" t="str">
        <f t="shared" si="116"/>
        <v>JUMPJETPACK</v>
      </c>
      <c r="C6204" s="1"/>
      <c r="D6204" s="6" t="s">
        <v>6877</v>
      </c>
      <c r="E6204" s="7" t="s">
        <v>6878</v>
      </c>
      <c r="G6204" s="1"/>
    </row>
    <row r="6205" spans="1:7" ht="17.55" customHeight="1" thickBot="1" x14ac:dyDescent="0.35">
      <c r="A6205" s="2" t="s">
        <v>6883</v>
      </c>
      <c r="B6205" s="1" t="str">
        <f t="shared" si="116"/>
        <v>JUMPJETPACK</v>
      </c>
      <c r="C6205" s="1"/>
      <c r="D6205" s="6" t="s">
        <v>6877</v>
      </c>
      <c r="E6205" s="6" t="s">
        <v>6878</v>
      </c>
      <c r="G6205" s="1"/>
    </row>
    <row r="6206" spans="1:7" ht="17.55" customHeight="1" thickBot="1" x14ac:dyDescent="0.35">
      <c r="A6206" s="2" t="s">
        <v>6884</v>
      </c>
      <c r="B6206" s="1" t="str">
        <f t="shared" si="116"/>
        <v>JUMPJETPACK</v>
      </c>
      <c r="C6206" s="1"/>
      <c r="D6206" s="6" t="s">
        <v>6877</v>
      </c>
      <c r="E6206" s="7" t="s">
        <v>6878</v>
      </c>
      <c r="G6206" s="1"/>
    </row>
    <row r="6207" spans="1:7" ht="17.55" customHeight="1" thickBot="1" x14ac:dyDescent="0.35">
      <c r="A6207" s="2" t="s">
        <v>6888</v>
      </c>
      <c r="B6207" s="1" t="str">
        <f t="shared" si="116"/>
        <v>JUMPJETPACK</v>
      </c>
      <c r="C6207" s="1"/>
      <c r="D6207" s="6" t="s">
        <v>6877</v>
      </c>
      <c r="E6207" s="7" t="s">
        <v>6878</v>
      </c>
      <c r="G6207" s="1"/>
    </row>
    <row r="6208" spans="1:7" ht="17.55" customHeight="1" thickBot="1" x14ac:dyDescent="0.35">
      <c r="A6208" s="2" t="s">
        <v>6890</v>
      </c>
      <c r="B6208" s="1" t="str">
        <f t="shared" si="116"/>
        <v>JUMPJETPACK</v>
      </c>
      <c r="C6208" s="1"/>
      <c r="D6208" s="6" t="s">
        <v>6877</v>
      </c>
      <c r="E6208" s="7" t="s">
        <v>6878</v>
      </c>
      <c r="G6208" s="1"/>
    </row>
    <row r="6209" spans="1:7" ht="17.55" customHeight="1" thickBot="1" x14ac:dyDescent="0.35">
      <c r="A6209" s="2" t="s">
        <v>6891</v>
      </c>
      <c r="B6209" s="1" t="str">
        <f t="shared" si="116"/>
        <v>JUMPJETPACK</v>
      </c>
      <c r="C6209" s="1"/>
      <c r="D6209" s="6" t="s">
        <v>6877</v>
      </c>
      <c r="E6209" s="7" t="s">
        <v>6878</v>
      </c>
      <c r="G6209" s="1"/>
    </row>
    <row r="6210" spans="1:7" ht="17.55" customHeight="1" thickBot="1" x14ac:dyDescent="0.35">
      <c r="A6210" s="2" t="s">
        <v>6892</v>
      </c>
      <c r="B6210" s="1" t="str">
        <f t="shared" si="116"/>
        <v>SPRAY</v>
      </c>
      <c r="C6210" s="1"/>
      <c r="D6210" s="6" t="s">
        <v>6877</v>
      </c>
      <c r="E6210" s="7" t="s">
        <v>6878</v>
      </c>
      <c r="G6210" s="1"/>
    </row>
    <row r="6211" spans="1:7" ht="17.55" customHeight="1" thickBot="1" x14ac:dyDescent="0.35">
      <c r="A6211" s="2" t="s">
        <v>6889</v>
      </c>
      <c r="B6211" s="1" t="str">
        <f t="shared" si="116"/>
        <v>SPRAY</v>
      </c>
      <c r="C6211" s="1"/>
      <c r="D6211" s="6" t="s">
        <v>6877</v>
      </c>
      <c r="E6211" s="7" t="s">
        <v>6878</v>
      </c>
      <c r="G6211" s="1"/>
    </row>
    <row r="6212" spans="1:7" ht="17.55" customHeight="1" thickBot="1" x14ac:dyDescent="0.35">
      <c r="A6212" s="2" t="s">
        <v>6893</v>
      </c>
      <c r="B6212" s="1" t="str">
        <f t="shared" si="116"/>
        <v>SPRAY</v>
      </c>
      <c r="C6212" s="1"/>
      <c r="D6212" s="6" t="s">
        <v>6877</v>
      </c>
      <c r="E6212" s="6" t="s">
        <v>2170</v>
      </c>
      <c r="G6212" s="1"/>
    </row>
    <row r="6213" spans="1:7" ht="17.55" customHeight="1" thickBot="1" x14ac:dyDescent="0.35">
      <c r="A6213" s="2" t="s">
        <v>6894</v>
      </c>
      <c r="B6213" s="1" t="str">
        <f t="shared" si="116"/>
        <v>SPRAY</v>
      </c>
      <c r="C6213" s="1"/>
      <c r="D6213" s="6" t="s">
        <v>6877</v>
      </c>
      <c r="E6213" s="6" t="s">
        <v>2170</v>
      </c>
      <c r="G6213" s="1"/>
    </row>
    <row r="6214" spans="1:7" ht="17.55" customHeight="1" thickBot="1" x14ac:dyDescent="0.35">
      <c r="A6214" s="2" t="s">
        <v>6900</v>
      </c>
      <c r="B6214" s="1" t="str">
        <f t="shared" si="116"/>
        <v>JUMPJETPACK</v>
      </c>
      <c r="C6214" s="1"/>
      <c r="D6214" s="6" t="s">
        <v>6877</v>
      </c>
      <c r="E6214" s="6" t="s">
        <v>2170</v>
      </c>
      <c r="G6214" s="1"/>
    </row>
    <row r="6215" spans="1:7" ht="17.55" customHeight="1" thickBot="1" x14ac:dyDescent="0.35">
      <c r="A6215" s="2" t="s">
        <v>6895</v>
      </c>
      <c r="B6215" s="1" t="str">
        <f t="shared" si="116"/>
        <v>JUMPJETPACK</v>
      </c>
      <c r="C6215" s="1"/>
      <c r="D6215" s="6" t="s">
        <v>6877</v>
      </c>
      <c r="E6215" s="6" t="s">
        <v>2170</v>
      </c>
      <c r="G6215" s="1"/>
    </row>
    <row r="6216" spans="1:7" ht="17.55" customHeight="1" thickBot="1" x14ac:dyDescent="0.35">
      <c r="A6216" s="2" t="s">
        <v>6898</v>
      </c>
      <c r="B6216" s="1" t="str">
        <f t="shared" si="116"/>
        <v>JUMPJETPACK</v>
      </c>
      <c r="C6216" s="1"/>
      <c r="D6216" s="6" t="s">
        <v>6897</v>
      </c>
      <c r="E6216" s="7" t="s">
        <v>6878</v>
      </c>
      <c r="G6216" s="1"/>
    </row>
    <row r="6217" spans="1:7" ht="17.55" customHeight="1" thickBot="1" x14ac:dyDescent="0.35">
      <c r="A6217" s="2" t="s">
        <v>6899</v>
      </c>
      <c r="B6217" s="1" t="str">
        <f t="shared" si="116"/>
        <v>JUMPJETPACK</v>
      </c>
      <c r="C6217" s="1"/>
      <c r="D6217" s="6" t="s">
        <v>6897</v>
      </c>
      <c r="E6217" s="7" t="s">
        <v>6878</v>
      </c>
      <c r="G6217" s="1"/>
    </row>
    <row r="6218" spans="1:7" ht="17.55" customHeight="1" thickBot="1" x14ac:dyDescent="0.35">
      <c r="A6218" s="2" t="s">
        <v>6896</v>
      </c>
      <c r="B6218" s="1" t="str">
        <f t="shared" si="116"/>
        <v>JUMPJETPACK</v>
      </c>
      <c r="C6218" s="1"/>
      <c r="D6218" s="6" t="s">
        <v>6897</v>
      </c>
      <c r="E6218" s="7" t="s">
        <v>6878</v>
      </c>
      <c r="G6218" s="1"/>
    </row>
    <row r="6219" spans="1:7" ht="17.55" customHeight="1" thickBot="1" x14ac:dyDescent="0.35">
      <c r="A6219" s="2" t="s">
        <v>6901</v>
      </c>
      <c r="B6219" s="1" t="str">
        <f t="shared" si="116"/>
        <v>JUMPJETPACK</v>
      </c>
      <c r="C6219" s="1"/>
      <c r="D6219" s="6" t="s">
        <v>6897</v>
      </c>
      <c r="E6219" s="7" t="s">
        <v>6878</v>
      </c>
      <c r="G6219" s="1"/>
    </row>
    <row r="6220" spans="1:7" ht="17.55" customHeight="1" thickBot="1" x14ac:dyDescent="0.35">
      <c r="A6220" s="2" t="s">
        <v>6904</v>
      </c>
      <c r="B6220" s="1" t="str">
        <f t="shared" si="116"/>
        <v>JUMPJETPACK</v>
      </c>
      <c r="C6220" s="1"/>
      <c r="D6220" s="6" t="s">
        <v>6897</v>
      </c>
      <c r="E6220" s="7" t="s">
        <v>6878</v>
      </c>
      <c r="G6220" s="1"/>
    </row>
    <row r="6221" spans="1:7" ht="17.55" customHeight="1" thickBot="1" x14ac:dyDescent="0.35">
      <c r="A6221" s="2" t="s">
        <v>6905</v>
      </c>
      <c r="B6221" s="1" t="str">
        <f t="shared" si="116"/>
        <v>JUMPJETPACK</v>
      </c>
      <c r="C6221" s="1"/>
      <c r="D6221" s="6" t="s">
        <v>6897</v>
      </c>
      <c r="E6221" s="6" t="s">
        <v>6878</v>
      </c>
      <c r="G6221" s="1"/>
    </row>
    <row r="6222" spans="1:7" ht="17.55" customHeight="1" thickBot="1" x14ac:dyDescent="0.35">
      <c r="A6222" s="2" t="s">
        <v>6906</v>
      </c>
      <c r="B6222" s="1" t="str">
        <f t="shared" si="116"/>
        <v>JUMPJETPACK</v>
      </c>
      <c r="C6222" s="1"/>
      <c r="D6222" s="6" t="s">
        <v>6897</v>
      </c>
      <c r="E6222" s="7" t="s">
        <v>6878</v>
      </c>
      <c r="G6222" s="1"/>
    </row>
    <row r="6223" spans="1:7" ht="17.55" customHeight="1" thickBot="1" x14ac:dyDescent="0.35">
      <c r="A6223" s="2" t="s">
        <v>6902</v>
      </c>
      <c r="B6223" s="1" t="str">
        <f t="shared" si="116"/>
        <v>JUMPJETPACK</v>
      </c>
      <c r="C6223" s="1"/>
      <c r="D6223" s="6" t="s">
        <v>6897</v>
      </c>
      <c r="E6223" s="7" t="s">
        <v>6878</v>
      </c>
      <c r="G6223" s="1"/>
    </row>
    <row r="6224" spans="1:7" ht="17.55" customHeight="1" thickBot="1" x14ac:dyDescent="0.35">
      <c r="A6224" s="2" t="s">
        <v>6903</v>
      </c>
      <c r="B6224" s="1" t="str">
        <f t="shared" si="116"/>
        <v>JUMPJETPACK</v>
      </c>
      <c r="C6224" s="1"/>
      <c r="D6224" s="6" t="s">
        <v>6897</v>
      </c>
      <c r="E6224" s="6" t="s">
        <v>6878</v>
      </c>
      <c r="G6224" s="1"/>
    </row>
    <row r="6225" spans="1:7" ht="17.55" customHeight="1" thickBot="1" x14ac:dyDescent="0.35">
      <c r="A6225" s="2" t="s">
        <v>6907</v>
      </c>
      <c r="B6225" s="1" t="str">
        <f t="shared" si="116"/>
        <v>JUMPJETPACK</v>
      </c>
      <c r="C6225" s="1"/>
      <c r="D6225" s="6" t="s">
        <v>6897</v>
      </c>
      <c r="E6225" s="6" t="s">
        <v>6878</v>
      </c>
      <c r="G6225" s="1"/>
    </row>
    <row r="6226" spans="1:7" ht="17.55" customHeight="1" thickBot="1" x14ac:dyDescent="0.35">
      <c r="A6226" s="2" t="s">
        <v>6909</v>
      </c>
      <c r="B6226" s="1" t="str">
        <f t="shared" si="116"/>
        <v>JUMPJETPACK</v>
      </c>
      <c r="C6226" s="1"/>
      <c r="D6226" s="6" t="s">
        <v>6897</v>
      </c>
      <c r="E6226" s="6" t="s">
        <v>6878</v>
      </c>
      <c r="G6226" s="1"/>
    </row>
    <row r="6227" spans="1:7" ht="17.55" customHeight="1" thickBot="1" x14ac:dyDescent="0.35">
      <c r="A6227" s="2" t="s">
        <v>6910</v>
      </c>
      <c r="B6227" s="1" t="str">
        <f t="shared" si="116"/>
        <v>JUMPJETPACK</v>
      </c>
      <c r="C6227" s="1"/>
      <c r="D6227" s="6" t="s">
        <v>6897</v>
      </c>
      <c r="E6227" s="6" t="s">
        <v>6878</v>
      </c>
      <c r="G6227" s="1"/>
    </row>
    <row r="6228" spans="1:7" ht="17.55" customHeight="1" thickBot="1" x14ac:dyDescent="0.35">
      <c r="A6228" s="2" t="s">
        <v>6911</v>
      </c>
      <c r="B6228" s="1" t="str">
        <f t="shared" si="116"/>
        <v>JUMPJETPACK</v>
      </c>
      <c r="C6228" s="1"/>
      <c r="D6228" s="6" t="s">
        <v>6897</v>
      </c>
      <c r="E6228" s="6" t="s">
        <v>6878</v>
      </c>
      <c r="G6228" s="1"/>
    </row>
    <row r="6229" spans="1:7" ht="17.55" customHeight="1" thickBot="1" x14ac:dyDescent="0.35">
      <c r="A6229" s="2" t="s">
        <v>6908</v>
      </c>
      <c r="B6229" s="1" t="str">
        <f t="shared" si="116"/>
        <v>JUMPJETPACK</v>
      </c>
      <c r="C6229" s="1"/>
      <c r="D6229" s="6" t="s">
        <v>6897</v>
      </c>
      <c r="E6229" s="6" t="s">
        <v>6878</v>
      </c>
      <c r="G6229" s="1"/>
    </row>
    <row r="6230" spans="1:7" ht="17.55" customHeight="1" thickBot="1" x14ac:dyDescent="0.35">
      <c r="A6230" s="2" t="s">
        <v>6913</v>
      </c>
      <c r="B6230" s="1" t="str">
        <f t="shared" si="116"/>
        <v>JUMPJETPACK</v>
      </c>
      <c r="C6230" s="1"/>
      <c r="D6230" s="6" t="s">
        <v>6912</v>
      </c>
      <c r="E6230" s="6" t="s">
        <v>6878</v>
      </c>
      <c r="G6230" s="1"/>
    </row>
    <row r="6231" spans="1:7" ht="17.55" customHeight="1" thickBot="1" x14ac:dyDescent="0.35">
      <c r="A6231" s="2" t="s">
        <v>6914</v>
      </c>
      <c r="B6231" s="1" t="str">
        <f t="shared" si="116"/>
        <v>JUMPJETPACK</v>
      </c>
      <c r="C6231" s="1"/>
      <c r="D6231" s="6" t="s">
        <v>6912</v>
      </c>
      <c r="E6231" s="6" t="s">
        <v>6878</v>
      </c>
      <c r="G6231" s="1"/>
    </row>
    <row r="6232" spans="1:7" ht="17.55" customHeight="1" thickBot="1" x14ac:dyDescent="0.35">
      <c r="A6232" s="2" t="s">
        <v>6915</v>
      </c>
      <c r="B6232" s="1" t="str">
        <f t="shared" si="116"/>
        <v>JUMPJETPACK</v>
      </c>
      <c r="C6232" s="1"/>
      <c r="D6232" s="6" t="s">
        <v>6912</v>
      </c>
      <c r="E6232" s="6" t="s">
        <v>6878</v>
      </c>
      <c r="G6232" s="1"/>
    </row>
    <row r="6233" spans="1:7" ht="17.55" customHeight="1" thickBot="1" x14ac:dyDescent="0.35">
      <c r="A6233" s="2" t="s">
        <v>6916</v>
      </c>
      <c r="B6233" s="1" t="str">
        <f t="shared" si="116"/>
        <v>JUMPJETPACK</v>
      </c>
      <c r="C6233" s="1"/>
      <c r="D6233" s="6" t="s">
        <v>6912</v>
      </c>
      <c r="E6233" s="6" t="s">
        <v>6878</v>
      </c>
      <c r="G6233" s="1"/>
    </row>
    <row r="6234" spans="1:7" ht="17.55" customHeight="1" thickBot="1" x14ac:dyDescent="0.35">
      <c r="A6234" s="2" t="s">
        <v>6919</v>
      </c>
      <c r="B6234" s="1" t="str">
        <f t="shared" si="116"/>
        <v>JUMPJETPACK</v>
      </c>
      <c r="C6234" s="1"/>
      <c r="D6234" s="6" t="s">
        <v>6912</v>
      </c>
      <c r="E6234" s="6" t="s">
        <v>6878</v>
      </c>
      <c r="G6234" s="1"/>
    </row>
    <row r="6235" spans="1:7" ht="17.55" customHeight="1" thickBot="1" x14ac:dyDescent="0.35">
      <c r="A6235" s="2" t="s">
        <v>6920</v>
      </c>
      <c r="B6235" s="1" t="str">
        <f t="shared" si="116"/>
        <v>JUMPJETPACK</v>
      </c>
      <c r="C6235" s="1"/>
      <c r="D6235" s="6" t="s">
        <v>6912</v>
      </c>
      <c r="E6235" s="6" t="s">
        <v>6878</v>
      </c>
      <c r="G6235" s="1"/>
    </row>
    <row r="6236" spans="1:7" ht="17.55" customHeight="1" thickBot="1" x14ac:dyDescent="0.35">
      <c r="A6236" s="2" t="s">
        <v>6921</v>
      </c>
      <c r="B6236" s="1" t="str">
        <f t="shared" si="116"/>
        <v>JUMPJETPACK</v>
      </c>
      <c r="C6236" s="1"/>
      <c r="D6236" s="6" t="s">
        <v>6912</v>
      </c>
      <c r="E6236" s="6" t="s">
        <v>6878</v>
      </c>
      <c r="G6236" s="1"/>
    </row>
    <row r="6237" spans="1:7" ht="17.55" customHeight="1" thickBot="1" x14ac:dyDescent="0.35">
      <c r="A6237" s="2" t="s">
        <v>6917</v>
      </c>
      <c r="B6237" s="1" t="str">
        <f t="shared" si="116"/>
        <v>JUMPJETPACK</v>
      </c>
      <c r="C6237" s="1"/>
      <c r="D6237" s="6" t="s">
        <v>6912</v>
      </c>
      <c r="E6237" s="6" t="s">
        <v>6878</v>
      </c>
      <c r="G6237" s="1"/>
    </row>
    <row r="6238" spans="1:7" ht="17.55" customHeight="1" thickBot="1" x14ac:dyDescent="0.35">
      <c r="A6238" s="2" t="s">
        <v>6918</v>
      </c>
      <c r="B6238" s="1" t="str">
        <f t="shared" si="116"/>
        <v>JUMPJETPACK</v>
      </c>
      <c r="C6238" s="1"/>
      <c r="D6238" s="6" t="s">
        <v>6912</v>
      </c>
      <c r="E6238" s="6" t="s">
        <v>6878</v>
      </c>
      <c r="G6238" s="1"/>
    </row>
    <row r="6239" spans="1:7" ht="17.55" customHeight="1" thickBot="1" x14ac:dyDescent="0.35">
      <c r="A6239" s="2" t="s">
        <v>6922</v>
      </c>
      <c r="B6239" s="1" t="str">
        <f t="shared" si="116"/>
        <v>JUMPJETPACK</v>
      </c>
      <c r="C6239" s="1"/>
      <c r="D6239" s="6" t="s">
        <v>6912</v>
      </c>
      <c r="E6239" s="6" t="s">
        <v>6878</v>
      </c>
      <c r="G6239" s="1"/>
    </row>
    <row r="6240" spans="1:7" ht="17.55" customHeight="1" thickBot="1" x14ac:dyDescent="0.35">
      <c r="A6240" s="2" t="s">
        <v>6924</v>
      </c>
      <c r="B6240" s="1" t="str">
        <f t="shared" si="116"/>
        <v>JUMPJETPACK</v>
      </c>
      <c r="C6240" s="1"/>
      <c r="D6240" s="6" t="s">
        <v>6912</v>
      </c>
      <c r="E6240" s="6" t="s">
        <v>6878</v>
      </c>
      <c r="G6240" s="1"/>
    </row>
    <row r="6241" spans="1:7" ht="17.55" customHeight="1" thickBot="1" x14ac:dyDescent="0.35">
      <c r="A6241" s="2" t="s">
        <v>6925</v>
      </c>
      <c r="B6241" s="1" t="str">
        <f t="shared" si="116"/>
        <v>JUMPJETPACK</v>
      </c>
      <c r="C6241" s="1"/>
      <c r="D6241" s="6" t="s">
        <v>6912</v>
      </c>
      <c r="E6241" s="6" t="s">
        <v>6878</v>
      </c>
      <c r="G6241" s="1"/>
    </row>
    <row r="6242" spans="1:7" ht="17.55" customHeight="1" thickBot="1" x14ac:dyDescent="0.35">
      <c r="A6242" s="2" t="s">
        <v>6926</v>
      </c>
      <c r="B6242" s="1" t="str">
        <f t="shared" si="116"/>
        <v>JUMPJETPACK</v>
      </c>
      <c r="C6242" s="1"/>
      <c r="D6242" s="6" t="s">
        <v>6912</v>
      </c>
      <c r="E6242" s="6" t="s">
        <v>6878</v>
      </c>
      <c r="G6242" s="1"/>
    </row>
    <row r="6243" spans="1:7" ht="17.55" customHeight="1" thickBot="1" x14ac:dyDescent="0.35">
      <c r="A6243" s="2" t="s">
        <v>6923</v>
      </c>
      <c r="B6243" s="1" t="str">
        <f t="shared" si="116"/>
        <v>JUMPJETPACK</v>
      </c>
      <c r="C6243" s="1"/>
      <c r="D6243" s="6" t="s">
        <v>6912</v>
      </c>
      <c r="E6243" s="6" t="s">
        <v>6878</v>
      </c>
      <c r="G6243" s="1"/>
    </row>
    <row r="6244" spans="1:7" ht="17.55" customHeight="1" thickBot="1" x14ac:dyDescent="0.35">
      <c r="A6244" s="2" t="s">
        <v>6928</v>
      </c>
      <c r="B6244" s="1" t="str">
        <f t="shared" ref="B6244:B6307" si="117">CONCATENATE(E6246,G6244)</f>
        <v>JUMPJETPACK</v>
      </c>
      <c r="C6244" s="1"/>
      <c r="D6244" s="6" t="s">
        <v>6927</v>
      </c>
      <c r="E6244" s="6" t="s">
        <v>6878</v>
      </c>
      <c r="G6244" s="1"/>
    </row>
    <row r="6245" spans="1:7" ht="17.55" customHeight="1" thickBot="1" x14ac:dyDescent="0.35">
      <c r="A6245" s="2" t="s">
        <v>6929</v>
      </c>
      <c r="B6245" s="1" t="str">
        <f t="shared" si="117"/>
        <v>JUMPJETPACK</v>
      </c>
      <c r="C6245" s="1"/>
      <c r="D6245" s="6" t="s">
        <v>6927</v>
      </c>
      <c r="E6245" s="6" t="s">
        <v>6878</v>
      </c>
      <c r="G6245" s="1"/>
    </row>
    <row r="6246" spans="1:7" ht="17.55" customHeight="1" thickBot="1" x14ac:dyDescent="0.35">
      <c r="A6246" s="2" t="s">
        <v>6930</v>
      </c>
      <c r="B6246" s="1" t="str">
        <f t="shared" si="117"/>
        <v>JUMPJETPACK</v>
      </c>
      <c r="C6246" s="1"/>
      <c r="D6246" s="6" t="s">
        <v>6927</v>
      </c>
      <c r="E6246" s="6" t="s">
        <v>6878</v>
      </c>
      <c r="G6246" s="1"/>
    </row>
    <row r="6247" spans="1:7" ht="17.55" customHeight="1" thickBot="1" x14ac:dyDescent="0.35">
      <c r="A6247" s="2" t="s">
        <v>6931</v>
      </c>
      <c r="B6247" s="1" t="str">
        <f t="shared" si="117"/>
        <v>JUMPJETPACK</v>
      </c>
      <c r="C6247" s="1"/>
      <c r="D6247" s="6" t="s">
        <v>6927</v>
      </c>
      <c r="E6247" s="6" t="s">
        <v>6878</v>
      </c>
      <c r="G6247" s="1"/>
    </row>
    <row r="6248" spans="1:7" ht="17.55" customHeight="1" thickBot="1" x14ac:dyDescent="0.35">
      <c r="A6248" s="2" t="s">
        <v>6934</v>
      </c>
      <c r="B6248" s="1" t="str">
        <f t="shared" si="117"/>
        <v>JUMPJETPACK</v>
      </c>
      <c r="C6248" s="1"/>
      <c r="D6248" s="6" t="s">
        <v>6927</v>
      </c>
      <c r="E6248" s="6" t="s">
        <v>6878</v>
      </c>
      <c r="G6248" s="1"/>
    </row>
    <row r="6249" spans="1:7" ht="17.55" customHeight="1" thickBot="1" x14ac:dyDescent="0.35">
      <c r="A6249" s="2" t="s">
        <v>6935</v>
      </c>
      <c r="B6249" s="1" t="str">
        <f t="shared" si="117"/>
        <v>JUMPJETPACK</v>
      </c>
      <c r="C6249" s="1"/>
      <c r="D6249" s="6" t="s">
        <v>6927</v>
      </c>
      <c r="E6249" s="6" t="s">
        <v>6878</v>
      </c>
      <c r="G6249" s="1"/>
    </row>
    <row r="6250" spans="1:7" ht="17.55" customHeight="1" thickBot="1" x14ac:dyDescent="0.35">
      <c r="A6250" s="2" t="s">
        <v>6936</v>
      </c>
      <c r="B6250" s="1" t="str">
        <f t="shared" si="117"/>
        <v>JUMPJETPACK</v>
      </c>
      <c r="C6250" s="1"/>
      <c r="D6250" s="6" t="s">
        <v>6927</v>
      </c>
      <c r="E6250" s="6" t="s">
        <v>6878</v>
      </c>
      <c r="G6250" s="1"/>
    </row>
    <row r="6251" spans="1:7" ht="17.55" customHeight="1" thickBot="1" x14ac:dyDescent="0.35">
      <c r="A6251" s="2" t="s">
        <v>6932</v>
      </c>
      <c r="B6251" s="1" t="str">
        <f t="shared" si="117"/>
        <v>JUMPJETPACK</v>
      </c>
      <c r="C6251" s="1"/>
      <c r="D6251" s="6" t="s">
        <v>6927</v>
      </c>
      <c r="E6251" s="6" t="s">
        <v>6878</v>
      </c>
      <c r="G6251" s="1"/>
    </row>
    <row r="6252" spans="1:7" ht="17.55" customHeight="1" thickBot="1" x14ac:dyDescent="0.35">
      <c r="A6252" s="2" t="s">
        <v>6933</v>
      </c>
      <c r="B6252" s="1" t="str">
        <f t="shared" si="117"/>
        <v>JUMPJETPACK</v>
      </c>
      <c r="C6252" s="1"/>
      <c r="D6252" s="6" t="s">
        <v>6927</v>
      </c>
      <c r="E6252" s="6" t="s">
        <v>6878</v>
      </c>
      <c r="G6252" s="1"/>
    </row>
    <row r="6253" spans="1:7" ht="17.55" customHeight="1" thickBot="1" x14ac:dyDescent="0.35">
      <c r="A6253" s="2" t="s">
        <v>6937</v>
      </c>
      <c r="B6253" s="1" t="str">
        <f t="shared" si="117"/>
        <v>JUMPJETPACK</v>
      </c>
      <c r="C6253" s="1"/>
      <c r="D6253" s="6" t="s">
        <v>6927</v>
      </c>
      <c r="E6253" s="6" t="s">
        <v>6878</v>
      </c>
      <c r="G6253" s="1"/>
    </row>
    <row r="6254" spans="1:7" ht="17.55" customHeight="1" thickBot="1" x14ac:dyDescent="0.35">
      <c r="A6254" s="2" t="s">
        <v>6939</v>
      </c>
      <c r="B6254" s="1" t="str">
        <f t="shared" si="117"/>
        <v>JUMPJETPACK</v>
      </c>
      <c r="C6254" s="1"/>
      <c r="D6254" s="6" t="s">
        <v>6927</v>
      </c>
      <c r="E6254" s="6" t="s">
        <v>6878</v>
      </c>
      <c r="G6254" s="1"/>
    </row>
    <row r="6255" spans="1:7" ht="17.55" customHeight="1" thickBot="1" x14ac:dyDescent="0.35">
      <c r="A6255" s="2" t="s">
        <v>6940</v>
      </c>
      <c r="B6255" s="1" t="str">
        <f t="shared" si="117"/>
        <v>JUMPJETPACK</v>
      </c>
      <c r="C6255" s="1"/>
      <c r="D6255" s="6" t="s">
        <v>6927</v>
      </c>
      <c r="E6255" s="6" t="s">
        <v>6878</v>
      </c>
      <c r="G6255" s="1"/>
    </row>
    <row r="6256" spans="1:7" ht="17.55" customHeight="1" thickBot="1" x14ac:dyDescent="0.35">
      <c r="A6256" s="2" t="s">
        <v>6941</v>
      </c>
      <c r="B6256" s="1" t="str">
        <f t="shared" si="117"/>
        <v>JUMPJETPACK</v>
      </c>
      <c r="C6256" s="1"/>
      <c r="D6256" s="6" t="s">
        <v>6927</v>
      </c>
      <c r="E6256" s="6" t="s">
        <v>6878</v>
      </c>
      <c r="G6256" s="1"/>
    </row>
    <row r="6257" spans="1:7" ht="17.55" customHeight="1" thickBot="1" x14ac:dyDescent="0.35">
      <c r="A6257" s="2" t="s">
        <v>6938</v>
      </c>
      <c r="B6257" s="1" t="str">
        <f t="shared" si="117"/>
        <v>JUMPJETPACK</v>
      </c>
      <c r="C6257" s="1"/>
      <c r="D6257" s="6" t="s">
        <v>6927</v>
      </c>
      <c r="E6257" s="6" t="s">
        <v>6878</v>
      </c>
      <c r="G6257" s="1"/>
    </row>
    <row r="6258" spans="1:7" ht="17.55" customHeight="1" thickBot="1" x14ac:dyDescent="0.35">
      <c r="A6258" s="2" t="s">
        <v>6942</v>
      </c>
      <c r="B6258" s="1" t="str">
        <f t="shared" si="117"/>
        <v>JUMPJETPACK</v>
      </c>
      <c r="C6258" s="1"/>
      <c r="D6258" s="6" t="s">
        <v>6927</v>
      </c>
      <c r="E6258" s="6" t="s">
        <v>6878</v>
      </c>
      <c r="G6258" s="1"/>
    </row>
    <row r="6259" spans="1:7" ht="17.55" customHeight="1" thickBot="1" x14ac:dyDescent="0.35">
      <c r="A6259" s="2" t="s">
        <v>6944</v>
      </c>
      <c r="B6259" s="1" t="str">
        <f t="shared" si="117"/>
        <v>JUMPJETPACK</v>
      </c>
      <c r="C6259" s="1"/>
      <c r="D6259" s="6" t="s">
        <v>6943</v>
      </c>
      <c r="E6259" s="6" t="s">
        <v>6878</v>
      </c>
      <c r="G6259" s="1"/>
    </row>
    <row r="6260" spans="1:7" ht="17.55" customHeight="1" thickBot="1" x14ac:dyDescent="0.35">
      <c r="A6260" s="2" t="s">
        <v>6945</v>
      </c>
      <c r="B6260" s="1" t="str">
        <f t="shared" si="117"/>
        <v>JUMPJETPACK</v>
      </c>
      <c r="C6260" s="1"/>
      <c r="D6260" s="6" t="s">
        <v>6943</v>
      </c>
      <c r="E6260" s="6" t="s">
        <v>6878</v>
      </c>
      <c r="G6260" s="1"/>
    </row>
    <row r="6261" spans="1:7" ht="17.55" customHeight="1" thickBot="1" x14ac:dyDescent="0.35">
      <c r="A6261" s="2" t="s">
        <v>6946</v>
      </c>
      <c r="B6261" s="1" t="str">
        <f t="shared" si="117"/>
        <v>JUMPJETPACK</v>
      </c>
      <c r="C6261" s="1"/>
      <c r="D6261" s="6" t="s">
        <v>6943</v>
      </c>
      <c r="E6261" s="6" t="s">
        <v>6878</v>
      </c>
      <c r="G6261" s="1"/>
    </row>
    <row r="6262" spans="1:7" ht="17.55" customHeight="1" thickBot="1" x14ac:dyDescent="0.35">
      <c r="A6262" s="2" t="s">
        <v>6949</v>
      </c>
      <c r="B6262" s="1" t="str">
        <f t="shared" si="117"/>
        <v>JUMPJETPACK</v>
      </c>
      <c r="C6262" s="1"/>
      <c r="D6262" s="6" t="s">
        <v>6943</v>
      </c>
      <c r="E6262" s="6" t="s">
        <v>6878</v>
      </c>
      <c r="G6262" s="1"/>
    </row>
    <row r="6263" spans="1:7" ht="17.55" customHeight="1" thickBot="1" x14ac:dyDescent="0.35">
      <c r="A6263" s="2" t="s">
        <v>6950</v>
      </c>
      <c r="B6263" s="1" t="str">
        <f t="shared" si="117"/>
        <v>JUMPJETPACK</v>
      </c>
      <c r="C6263" s="1"/>
      <c r="D6263" s="6" t="s">
        <v>6943</v>
      </c>
      <c r="E6263" s="6" t="s">
        <v>6878</v>
      </c>
      <c r="G6263" s="1"/>
    </row>
    <row r="6264" spans="1:7" ht="17.55" customHeight="1" thickBot="1" x14ac:dyDescent="0.35">
      <c r="A6264" s="2" t="s">
        <v>6951</v>
      </c>
      <c r="B6264" s="1" t="str">
        <f t="shared" si="117"/>
        <v>JUMPJETPACK</v>
      </c>
      <c r="C6264" s="1"/>
      <c r="D6264" s="6" t="s">
        <v>6943</v>
      </c>
      <c r="E6264" s="6" t="s">
        <v>6878</v>
      </c>
      <c r="G6264" s="1"/>
    </row>
    <row r="6265" spans="1:7" ht="17.55" customHeight="1" thickBot="1" x14ac:dyDescent="0.35">
      <c r="A6265" s="2" t="s">
        <v>6947</v>
      </c>
      <c r="B6265" s="1" t="str">
        <f t="shared" si="117"/>
        <v>JUMPJETPACK</v>
      </c>
      <c r="C6265" s="1"/>
      <c r="D6265" s="6" t="s">
        <v>6943</v>
      </c>
      <c r="E6265" s="6" t="s">
        <v>6878</v>
      </c>
      <c r="G6265" s="1"/>
    </row>
    <row r="6266" spans="1:7" ht="17.55" customHeight="1" thickBot="1" x14ac:dyDescent="0.35">
      <c r="A6266" s="2" t="s">
        <v>6948</v>
      </c>
      <c r="B6266" s="1" t="str">
        <f t="shared" si="117"/>
        <v>JUMPJETPACK</v>
      </c>
      <c r="C6266" s="1"/>
      <c r="D6266" s="6" t="s">
        <v>6943</v>
      </c>
      <c r="E6266" s="6" t="s">
        <v>6878</v>
      </c>
      <c r="G6266" s="1"/>
    </row>
    <row r="6267" spans="1:7" ht="17.55" customHeight="1" thickBot="1" x14ac:dyDescent="0.35">
      <c r="A6267" s="2" t="s">
        <v>6952</v>
      </c>
      <c r="B6267" s="1" t="str">
        <f t="shared" si="117"/>
        <v>JUMPJETPACK</v>
      </c>
      <c r="C6267" s="1"/>
      <c r="D6267" s="6" t="s">
        <v>6943</v>
      </c>
      <c r="E6267" s="6" t="s">
        <v>6878</v>
      </c>
      <c r="G6267" s="1"/>
    </row>
    <row r="6268" spans="1:7" ht="17.55" customHeight="1" thickBot="1" x14ac:dyDescent="0.35">
      <c r="A6268" s="2" t="s">
        <v>6954</v>
      </c>
      <c r="B6268" s="1" t="str">
        <f t="shared" si="117"/>
        <v>JUMPJETPACK</v>
      </c>
      <c r="C6268" s="1"/>
      <c r="D6268" s="6" t="s">
        <v>6943</v>
      </c>
      <c r="E6268" s="6" t="s">
        <v>6878</v>
      </c>
      <c r="G6268" s="1"/>
    </row>
    <row r="6269" spans="1:7" ht="17.55" customHeight="1" thickBot="1" x14ac:dyDescent="0.35">
      <c r="A6269" s="2" t="s">
        <v>6955</v>
      </c>
      <c r="B6269" s="1" t="str">
        <f t="shared" si="117"/>
        <v>JUMPJETPACK</v>
      </c>
      <c r="C6269" s="1"/>
      <c r="D6269" s="6" t="s">
        <v>6943</v>
      </c>
      <c r="E6269" s="6" t="s">
        <v>6878</v>
      </c>
      <c r="G6269" s="1"/>
    </row>
    <row r="6270" spans="1:7" ht="17.55" customHeight="1" thickBot="1" x14ac:dyDescent="0.35">
      <c r="A6270" s="2" t="s">
        <v>6956</v>
      </c>
      <c r="B6270" s="1" t="str">
        <f t="shared" si="117"/>
        <v>JUMPJETPACK</v>
      </c>
      <c r="C6270" s="1"/>
      <c r="D6270" s="6" t="s">
        <v>6943</v>
      </c>
      <c r="E6270" s="6" t="s">
        <v>6878</v>
      </c>
      <c r="G6270" s="1"/>
    </row>
    <row r="6271" spans="1:7" ht="17.55" customHeight="1" thickBot="1" x14ac:dyDescent="0.35">
      <c r="A6271" s="2" t="s">
        <v>6953</v>
      </c>
      <c r="B6271" s="1" t="str">
        <f t="shared" si="117"/>
        <v>JUMPJETPACK</v>
      </c>
      <c r="C6271" s="1"/>
      <c r="D6271" s="6" t="s">
        <v>6943</v>
      </c>
      <c r="E6271" s="6" t="s">
        <v>6878</v>
      </c>
      <c r="G6271" s="1"/>
    </row>
    <row r="6272" spans="1:7" ht="17.55" customHeight="1" thickBot="1" x14ac:dyDescent="0.35">
      <c r="A6272" s="2" t="s">
        <v>6958</v>
      </c>
      <c r="B6272" s="1" t="str">
        <f t="shared" si="117"/>
        <v>JUMPJETPACK</v>
      </c>
      <c r="C6272" s="1"/>
      <c r="D6272" s="6" t="s">
        <v>6957</v>
      </c>
      <c r="E6272" s="6" t="s">
        <v>6878</v>
      </c>
      <c r="G6272" s="1"/>
    </row>
    <row r="6273" spans="1:7" ht="17.55" customHeight="1" thickBot="1" x14ac:dyDescent="0.35">
      <c r="A6273" s="2" t="s">
        <v>6959</v>
      </c>
      <c r="B6273" s="1" t="str">
        <f t="shared" si="117"/>
        <v>JUMPJETPACK</v>
      </c>
      <c r="C6273" s="1"/>
      <c r="D6273" s="6" t="s">
        <v>6957</v>
      </c>
      <c r="E6273" s="6" t="s">
        <v>6878</v>
      </c>
      <c r="G6273" s="1"/>
    </row>
    <row r="6274" spans="1:7" ht="17.55" customHeight="1" thickBot="1" x14ac:dyDescent="0.35">
      <c r="A6274" s="2" t="s">
        <v>6960</v>
      </c>
      <c r="B6274" s="1" t="str">
        <f t="shared" si="117"/>
        <v>JUMPJETPACK</v>
      </c>
      <c r="C6274" s="1"/>
      <c r="D6274" s="6" t="s">
        <v>6957</v>
      </c>
      <c r="E6274" s="6" t="s">
        <v>6878</v>
      </c>
      <c r="G6274" s="1"/>
    </row>
    <row r="6275" spans="1:7" ht="17.55" customHeight="1" thickBot="1" x14ac:dyDescent="0.35">
      <c r="A6275" s="2" t="s">
        <v>6961</v>
      </c>
      <c r="B6275" s="1" t="str">
        <f t="shared" si="117"/>
        <v>JUMPJETPACK</v>
      </c>
      <c r="C6275" s="1"/>
      <c r="D6275" s="6" t="s">
        <v>6957</v>
      </c>
      <c r="E6275" s="6" t="s">
        <v>6878</v>
      </c>
      <c r="G6275" s="1"/>
    </row>
    <row r="6276" spans="1:7" ht="17.55" customHeight="1" thickBot="1" x14ac:dyDescent="0.35">
      <c r="A6276" s="2" t="s">
        <v>6964</v>
      </c>
      <c r="B6276" s="1" t="str">
        <f t="shared" si="117"/>
        <v>JUMPJETPACK</v>
      </c>
      <c r="C6276" s="1"/>
      <c r="D6276" s="6" t="s">
        <v>6957</v>
      </c>
      <c r="E6276" s="6" t="s">
        <v>6878</v>
      </c>
      <c r="G6276" s="1"/>
    </row>
    <row r="6277" spans="1:7" ht="17.55" customHeight="1" thickBot="1" x14ac:dyDescent="0.35">
      <c r="A6277" s="2" t="s">
        <v>6965</v>
      </c>
      <c r="B6277" s="1" t="str">
        <f t="shared" si="117"/>
        <v>JUMPJETPACK</v>
      </c>
      <c r="C6277" s="1"/>
      <c r="D6277" s="6" t="s">
        <v>6957</v>
      </c>
      <c r="E6277" s="6" t="s">
        <v>6878</v>
      </c>
      <c r="G6277" s="1"/>
    </row>
    <row r="6278" spans="1:7" ht="17.55" customHeight="1" thickBot="1" x14ac:dyDescent="0.35">
      <c r="A6278" s="2" t="s">
        <v>6966</v>
      </c>
      <c r="B6278" s="1" t="str">
        <f t="shared" si="117"/>
        <v>JUMPJETPACK</v>
      </c>
      <c r="C6278" s="1"/>
      <c r="D6278" s="6" t="s">
        <v>6957</v>
      </c>
      <c r="E6278" s="6" t="s">
        <v>6878</v>
      </c>
      <c r="G6278" s="1"/>
    </row>
    <row r="6279" spans="1:7" ht="17.55" customHeight="1" thickBot="1" x14ac:dyDescent="0.35">
      <c r="A6279" s="2" t="s">
        <v>6962</v>
      </c>
      <c r="B6279" s="1" t="str">
        <f t="shared" si="117"/>
        <v>JUMPJETPACK</v>
      </c>
      <c r="C6279" s="1"/>
      <c r="D6279" s="6" t="s">
        <v>6957</v>
      </c>
      <c r="E6279" s="6" t="s">
        <v>6878</v>
      </c>
      <c r="G6279" s="1"/>
    </row>
    <row r="6280" spans="1:7" ht="17.55" customHeight="1" thickBot="1" x14ac:dyDescent="0.35">
      <c r="A6280" s="2" t="s">
        <v>6963</v>
      </c>
      <c r="B6280" s="1" t="str">
        <f t="shared" si="117"/>
        <v>JUMPJETPACK</v>
      </c>
      <c r="C6280" s="1"/>
      <c r="D6280" s="6" t="s">
        <v>6957</v>
      </c>
      <c r="E6280" s="6" t="s">
        <v>6878</v>
      </c>
      <c r="G6280" s="1"/>
    </row>
    <row r="6281" spans="1:7" ht="17.55" customHeight="1" thickBot="1" x14ac:dyDescent="0.35">
      <c r="A6281" s="2" t="s">
        <v>6967</v>
      </c>
      <c r="B6281" s="1" t="str">
        <f t="shared" si="117"/>
        <v>JUMPJETPACK</v>
      </c>
      <c r="C6281" s="1"/>
      <c r="D6281" s="6" t="s">
        <v>6957</v>
      </c>
      <c r="E6281" s="6" t="s">
        <v>6878</v>
      </c>
      <c r="G6281" s="1"/>
    </row>
    <row r="6282" spans="1:7" ht="17.55" customHeight="1" thickBot="1" x14ac:dyDescent="0.35">
      <c r="A6282" s="2" t="s">
        <v>6969</v>
      </c>
      <c r="B6282" s="1" t="str">
        <f t="shared" si="117"/>
        <v>JUMPJETPACK</v>
      </c>
      <c r="C6282" s="1"/>
      <c r="D6282" s="6" t="s">
        <v>6957</v>
      </c>
      <c r="E6282" s="6" t="s">
        <v>6878</v>
      </c>
      <c r="G6282" s="1"/>
    </row>
    <row r="6283" spans="1:7" ht="17.55" customHeight="1" thickBot="1" x14ac:dyDescent="0.35">
      <c r="A6283" s="2" t="s">
        <v>6970</v>
      </c>
      <c r="B6283" s="1" t="str">
        <f t="shared" si="117"/>
        <v>JUMPJETPACK</v>
      </c>
      <c r="C6283" s="1"/>
      <c r="D6283" s="6" t="s">
        <v>6957</v>
      </c>
      <c r="E6283" s="6" t="s">
        <v>6878</v>
      </c>
      <c r="G6283" s="1"/>
    </row>
    <row r="6284" spans="1:7" ht="17.55" customHeight="1" thickBot="1" x14ac:dyDescent="0.35">
      <c r="A6284" s="2" t="s">
        <v>6971</v>
      </c>
      <c r="B6284" s="1" t="str">
        <f t="shared" si="117"/>
        <v>JUMPJETPACK</v>
      </c>
      <c r="C6284" s="1"/>
      <c r="D6284" s="6" t="s">
        <v>6957</v>
      </c>
      <c r="E6284" s="6" t="s">
        <v>6878</v>
      </c>
      <c r="G6284" s="1"/>
    </row>
    <row r="6285" spans="1:7" ht="17.55" customHeight="1" thickBot="1" x14ac:dyDescent="0.35">
      <c r="A6285" s="2" t="s">
        <v>6968</v>
      </c>
      <c r="B6285" s="1" t="str">
        <f t="shared" si="117"/>
        <v>JUMPJETPACK</v>
      </c>
      <c r="C6285" s="1"/>
      <c r="D6285" s="6" t="s">
        <v>6957</v>
      </c>
      <c r="E6285" s="6" t="s">
        <v>6878</v>
      </c>
      <c r="G6285" s="1"/>
    </row>
    <row r="6286" spans="1:7" ht="17.55" customHeight="1" thickBot="1" x14ac:dyDescent="0.35">
      <c r="A6286" s="2" t="s">
        <v>6973</v>
      </c>
      <c r="B6286" s="1" t="str">
        <f t="shared" si="117"/>
        <v>JUMPJETPACK</v>
      </c>
      <c r="C6286" s="1"/>
      <c r="D6286" s="6" t="s">
        <v>6972</v>
      </c>
      <c r="E6286" s="6" t="s">
        <v>6878</v>
      </c>
      <c r="G6286" s="1"/>
    </row>
    <row r="6287" spans="1:7" ht="17.55" customHeight="1" thickBot="1" x14ac:dyDescent="0.35">
      <c r="A6287" s="2" t="s">
        <v>6974</v>
      </c>
      <c r="B6287" s="1" t="str">
        <f t="shared" si="117"/>
        <v>JUMPJETPACK</v>
      </c>
      <c r="C6287" s="1"/>
      <c r="D6287" s="6" t="s">
        <v>6972</v>
      </c>
      <c r="E6287" s="6" t="s">
        <v>6878</v>
      </c>
      <c r="G6287" s="1"/>
    </row>
    <row r="6288" spans="1:7" ht="17.55" customHeight="1" thickBot="1" x14ac:dyDescent="0.35">
      <c r="A6288" s="2" t="s">
        <v>6975</v>
      </c>
      <c r="B6288" s="1" t="str">
        <f t="shared" si="117"/>
        <v>JUMPJETPACK</v>
      </c>
      <c r="C6288" s="1"/>
      <c r="D6288" s="6" t="s">
        <v>6972</v>
      </c>
      <c r="E6288" s="6" t="s">
        <v>6878</v>
      </c>
      <c r="G6288" s="1"/>
    </row>
    <row r="6289" spans="1:7" ht="17.55" customHeight="1" thickBot="1" x14ac:dyDescent="0.35">
      <c r="A6289" s="2" t="s">
        <v>6976</v>
      </c>
      <c r="B6289" s="1" t="str">
        <f t="shared" si="117"/>
        <v>JUMPJETPACK</v>
      </c>
      <c r="C6289" s="1"/>
      <c r="D6289" s="6" t="s">
        <v>6972</v>
      </c>
      <c r="E6289" s="6" t="s">
        <v>6878</v>
      </c>
      <c r="G6289" s="1"/>
    </row>
    <row r="6290" spans="1:7" ht="17.55" customHeight="1" thickBot="1" x14ac:dyDescent="0.35">
      <c r="A6290" s="2" t="s">
        <v>6979</v>
      </c>
      <c r="B6290" s="1" t="str">
        <f t="shared" si="117"/>
        <v>JUMPJETPACK</v>
      </c>
      <c r="C6290" s="1"/>
      <c r="D6290" s="6" t="s">
        <v>6972</v>
      </c>
      <c r="E6290" s="6" t="s">
        <v>6878</v>
      </c>
      <c r="G6290" s="1"/>
    </row>
    <row r="6291" spans="1:7" ht="17.55" customHeight="1" thickBot="1" x14ac:dyDescent="0.35">
      <c r="A6291" s="2" t="s">
        <v>6980</v>
      </c>
      <c r="B6291" s="1" t="str">
        <f t="shared" si="117"/>
        <v>JUMPJETPACK</v>
      </c>
      <c r="C6291" s="1"/>
      <c r="D6291" s="6" t="s">
        <v>6972</v>
      </c>
      <c r="E6291" s="6" t="s">
        <v>6878</v>
      </c>
      <c r="G6291" s="1"/>
    </row>
    <row r="6292" spans="1:7" ht="17.55" customHeight="1" thickBot="1" x14ac:dyDescent="0.35">
      <c r="A6292" s="2" t="s">
        <v>6981</v>
      </c>
      <c r="B6292" s="1" t="str">
        <f t="shared" si="117"/>
        <v>JUMPJETPACK</v>
      </c>
      <c r="C6292" s="1"/>
      <c r="D6292" s="6" t="s">
        <v>6972</v>
      </c>
      <c r="E6292" s="6" t="s">
        <v>6878</v>
      </c>
      <c r="G6292" s="1"/>
    </row>
    <row r="6293" spans="1:7" ht="17.55" customHeight="1" thickBot="1" x14ac:dyDescent="0.35">
      <c r="A6293" s="2" t="s">
        <v>6977</v>
      </c>
      <c r="B6293" s="1" t="str">
        <f t="shared" si="117"/>
        <v>JUMPJETPACK</v>
      </c>
      <c r="C6293" s="1"/>
      <c r="D6293" s="6" t="s">
        <v>6972</v>
      </c>
      <c r="E6293" s="6" t="s">
        <v>6878</v>
      </c>
      <c r="G6293" s="1"/>
    </row>
    <row r="6294" spans="1:7" ht="17.55" customHeight="1" thickBot="1" x14ac:dyDescent="0.35">
      <c r="A6294" s="2" t="s">
        <v>6978</v>
      </c>
      <c r="B6294" s="1" t="str">
        <f t="shared" si="117"/>
        <v>JUMPJETPACK</v>
      </c>
      <c r="C6294" s="1"/>
      <c r="D6294" s="6" t="s">
        <v>6972</v>
      </c>
      <c r="E6294" s="6" t="s">
        <v>6878</v>
      </c>
      <c r="G6294" s="1"/>
    </row>
    <row r="6295" spans="1:7" ht="17.55" customHeight="1" thickBot="1" x14ac:dyDescent="0.35">
      <c r="A6295" s="2" t="s">
        <v>6982</v>
      </c>
      <c r="B6295" s="1" t="str">
        <f t="shared" si="117"/>
        <v>JUMPJETPACK</v>
      </c>
      <c r="C6295" s="1"/>
      <c r="D6295" s="6" t="s">
        <v>6972</v>
      </c>
      <c r="E6295" s="6" t="s">
        <v>6878</v>
      </c>
      <c r="G6295" s="1"/>
    </row>
    <row r="6296" spans="1:7" ht="17.55" customHeight="1" thickBot="1" x14ac:dyDescent="0.35">
      <c r="A6296" s="2" t="s">
        <v>6984</v>
      </c>
      <c r="B6296" s="1" t="str">
        <f t="shared" si="117"/>
        <v>JUMPJETPACK</v>
      </c>
      <c r="C6296" s="1"/>
      <c r="D6296" s="6" t="s">
        <v>6972</v>
      </c>
      <c r="E6296" s="6" t="s">
        <v>6878</v>
      </c>
      <c r="G6296" s="1"/>
    </row>
    <row r="6297" spans="1:7" ht="17.55" customHeight="1" thickBot="1" x14ac:dyDescent="0.35">
      <c r="A6297" s="2" t="s">
        <v>6985</v>
      </c>
      <c r="B6297" s="1" t="str">
        <f t="shared" si="117"/>
        <v>JUMPJETPACK</v>
      </c>
      <c r="C6297" s="1"/>
      <c r="D6297" s="6" t="s">
        <v>6972</v>
      </c>
      <c r="E6297" s="6" t="s">
        <v>6878</v>
      </c>
      <c r="G6297" s="1"/>
    </row>
    <row r="6298" spans="1:7" ht="17.55" customHeight="1" thickBot="1" x14ac:dyDescent="0.35">
      <c r="A6298" s="2" t="s">
        <v>6986</v>
      </c>
      <c r="B6298" s="1" t="str">
        <f t="shared" si="117"/>
        <v>JUMPJETPACK</v>
      </c>
      <c r="C6298" s="1"/>
      <c r="D6298" s="6" t="s">
        <v>6972</v>
      </c>
      <c r="E6298" s="6" t="s">
        <v>6878</v>
      </c>
      <c r="G6298" s="1"/>
    </row>
    <row r="6299" spans="1:7" ht="17.55" customHeight="1" thickBot="1" x14ac:dyDescent="0.35">
      <c r="A6299" s="2" t="s">
        <v>6983</v>
      </c>
      <c r="B6299" s="1" t="str">
        <f t="shared" si="117"/>
        <v>JUMPJETPACK</v>
      </c>
      <c r="C6299" s="1"/>
      <c r="D6299" s="6" t="s">
        <v>6972</v>
      </c>
      <c r="E6299" s="6" t="s">
        <v>6878</v>
      </c>
      <c r="G6299" s="1"/>
    </row>
    <row r="6300" spans="1:7" ht="17.55" customHeight="1" thickBot="1" x14ac:dyDescent="0.35">
      <c r="A6300" s="2" t="s">
        <v>6988</v>
      </c>
      <c r="B6300" s="1" t="str">
        <f t="shared" si="117"/>
        <v>JUMPJETPACK</v>
      </c>
      <c r="C6300" s="1"/>
      <c r="D6300" s="6" t="s">
        <v>6987</v>
      </c>
      <c r="E6300" s="6" t="s">
        <v>6878</v>
      </c>
      <c r="G6300" s="1"/>
    </row>
    <row r="6301" spans="1:7" ht="17.55" customHeight="1" thickBot="1" x14ac:dyDescent="0.35">
      <c r="A6301" s="2" t="s">
        <v>6989</v>
      </c>
      <c r="B6301" s="1" t="str">
        <f t="shared" si="117"/>
        <v>JUMPJETPACK</v>
      </c>
      <c r="C6301" s="1"/>
      <c r="D6301" s="6" t="s">
        <v>6987</v>
      </c>
      <c r="E6301" s="6" t="s">
        <v>6878</v>
      </c>
      <c r="G6301" s="1"/>
    </row>
    <row r="6302" spans="1:7" ht="17.55" customHeight="1" thickBot="1" x14ac:dyDescent="0.35">
      <c r="A6302" s="2" t="s">
        <v>6990</v>
      </c>
      <c r="B6302" s="1" t="str">
        <f t="shared" si="117"/>
        <v>JUMPJETPACK</v>
      </c>
      <c r="C6302" s="1"/>
      <c r="D6302" s="6" t="s">
        <v>6987</v>
      </c>
      <c r="E6302" s="6" t="s">
        <v>6878</v>
      </c>
      <c r="G6302" s="1"/>
    </row>
    <row r="6303" spans="1:7" ht="17.55" customHeight="1" thickBot="1" x14ac:dyDescent="0.35">
      <c r="A6303" s="2" t="s">
        <v>6991</v>
      </c>
      <c r="B6303" s="1" t="str">
        <f t="shared" si="117"/>
        <v>JUMPJETPACK</v>
      </c>
      <c r="C6303" s="1"/>
      <c r="D6303" s="6" t="s">
        <v>6987</v>
      </c>
      <c r="E6303" s="6" t="s">
        <v>6878</v>
      </c>
      <c r="G6303" s="1"/>
    </row>
    <row r="6304" spans="1:7" ht="17.55" customHeight="1" thickBot="1" x14ac:dyDescent="0.35">
      <c r="A6304" s="2" t="s">
        <v>6994</v>
      </c>
      <c r="B6304" s="1" t="str">
        <f t="shared" si="117"/>
        <v>JUMPJETPACK</v>
      </c>
      <c r="C6304" s="1"/>
      <c r="D6304" s="6" t="s">
        <v>6987</v>
      </c>
      <c r="E6304" s="6" t="s">
        <v>6878</v>
      </c>
      <c r="G6304" s="1"/>
    </row>
    <row r="6305" spans="1:7" ht="17.55" customHeight="1" thickBot="1" x14ac:dyDescent="0.35">
      <c r="A6305" s="2" t="s">
        <v>6995</v>
      </c>
      <c r="B6305" s="1" t="str">
        <f t="shared" si="117"/>
        <v>JUMPJETPACK</v>
      </c>
      <c r="C6305" s="1"/>
      <c r="D6305" s="6" t="s">
        <v>6987</v>
      </c>
      <c r="E6305" s="6" t="s">
        <v>6878</v>
      </c>
      <c r="G6305" s="1"/>
    </row>
    <row r="6306" spans="1:7" ht="17.55" customHeight="1" thickBot="1" x14ac:dyDescent="0.35">
      <c r="A6306" s="2" t="s">
        <v>6996</v>
      </c>
      <c r="B6306" s="1" t="str">
        <f t="shared" si="117"/>
        <v>JUMPJETPACK</v>
      </c>
      <c r="C6306" s="1"/>
      <c r="D6306" s="6" t="s">
        <v>6987</v>
      </c>
      <c r="E6306" s="6" t="s">
        <v>6878</v>
      </c>
      <c r="G6306" s="1"/>
    </row>
    <row r="6307" spans="1:7" ht="17.55" customHeight="1" thickBot="1" x14ac:dyDescent="0.35">
      <c r="A6307" s="2" t="s">
        <v>6992</v>
      </c>
      <c r="B6307" s="1" t="str">
        <f t="shared" si="117"/>
        <v>JUMPJETPACK</v>
      </c>
      <c r="C6307" s="1"/>
      <c r="D6307" s="6" t="s">
        <v>6987</v>
      </c>
      <c r="E6307" s="6" t="s">
        <v>6878</v>
      </c>
      <c r="G6307" s="1"/>
    </row>
    <row r="6308" spans="1:7" ht="17.55" customHeight="1" thickBot="1" x14ac:dyDescent="0.35">
      <c r="A6308" s="2" t="s">
        <v>6993</v>
      </c>
      <c r="B6308" s="1" t="str">
        <f t="shared" ref="B6308:B6371" si="118">CONCATENATE(E6310,G6308)</f>
        <v>JUMPJETPACK</v>
      </c>
      <c r="C6308" s="1"/>
      <c r="D6308" s="6" t="s">
        <v>6987</v>
      </c>
      <c r="E6308" s="6" t="s">
        <v>6878</v>
      </c>
      <c r="G6308" s="1"/>
    </row>
    <row r="6309" spans="1:7" ht="17.55" customHeight="1" thickBot="1" x14ac:dyDescent="0.35">
      <c r="A6309" s="2" t="s">
        <v>6997</v>
      </c>
      <c r="B6309" s="1" t="str">
        <f t="shared" si="118"/>
        <v>JUMPJETPACK</v>
      </c>
      <c r="C6309" s="1"/>
      <c r="D6309" s="6" t="s">
        <v>6987</v>
      </c>
      <c r="E6309" s="6" t="s">
        <v>6878</v>
      </c>
      <c r="G6309" s="1"/>
    </row>
    <row r="6310" spans="1:7" ht="17.55" customHeight="1" thickBot="1" x14ac:dyDescent="0.35">
      <c r="A6310" s="2" t="s">
        <v>6999</v>
      </c>
      <c r="B6310" s="1" t="str">
        <f t="shared" si="118"/>
        <v>JUMPJETPACK</v>
      </c>
      <c r="C6310" s="1"/>
      <c r="D6310" s="6" t="s">
        <v>6987</v>
      </c>
      <c r="E6310" s="6" t="s">
        <v>6878</v>
      </c>
      <c r="G6310" s="1"/>
    </row>
    <row r="6311" spans="1:7" ht="17.55" customHeight="1" thickBot="1" x14ac:dyDescent="0.35">
      <c r="A6311" s="2" t="s">
        <v>7000</v>
      </c>
      <c r="B6311" s="1" t="str">
        <f t="shared" si="118"/>
        <v>JUMPJETPACK</v>
      </c>
      <c r="C6311" s="1"/>
      <c r="D6311" s="6" t="s">
        <v>6987</v>
      </c>
      <c r="E6311" s="6" t="s">
        <v>6878</v>
      </c>
      <c r="G6311" s="1"/>
    </row>
    <row r="6312" spans="1:7" ht="17.55" customHeight="1" thickBot="1" x14ac:dyDescent="0.35">
      <c r="A6312" s="2" t="s">
        <v>7001</v>
      </c>
      <c r="B6312" s="1" t="str">
        <f t="shared" si="118"/>
        <v>JUMPJETPACK</v>
      </c>
      <c r="C6312" s="1"/>
      <c r="D6312" s="6" t="s">
        <v>6987</v>
      </c>
      <c r="E6312" s="6" t="s">
        <v>6878</v>
      </c>
      <c r="G6312" s="1"/>
    </row>
    <row r="6313" spans="1:7" ht="17.55" customHeight="1" thickBot="1" x14ac:dyDescent="0.35">
      <c r="A6313" s="2" t="s">
        <v>6998</v>
      </c>
      <c r="B6313" s="1" t="str">
        <f t="shared" si="118"/>
        <v>JUMPJETPACK</v>
      </c>
      <c r="C6313" s="1"/>
      <c r="D6313" s="6" t="s">
        <v>6987</v>
      </c>
      <c r="E6313" s="6" t="s">
        <v>6878</v>
      </c>
      <c r="G6313" s="1"/>
    </row>
    <row r="6314" spans="1:7" ht="17.55" customHeight="1" thickBot="1" x14ac:dyDescent="0.35">
      <c r="A6314" s="2" t="s">
        <v>7003</v>
      </c>
      <c r="B6314" s="1" t="str">
        <f t="shared" si="118"/>
        <v>JUMPJETPACK</v>
      </c>
      <c r="C6314" s="1"/>
      <c r="D6314" s="6" t="s">
        <v>7002</v>
      </c>
      <c r="E6314" s="6" t="s">
        <v>6878</v>
      </c>
      <c r="G6314" s="1"/>
    </row>
    <row r="6315" spans="1:7" ht="17.55" customHeight="1" thickBot="1" x14ac:dyDescent="0.35">
      <c r="A6315" s="2" t="s">
        <v>7004</v>
      </c>
      <c r="B6315" s="1" t="str">
        <f t="shared" si="118"/>
        <v>JUMPJETPACK</v>
      </c>
      <c r="C6315" s="1"/>
      <c r="D6315" s="6" t="s">
        <v>7002</v>
      </c>
      <c r="E6315" s="6" t="s">
        <v>6878</v>
      </c>
      <c r="G6315" s="1"/>
    </row>
    <row r="6316" spans="1:7" ht="17.55" customHeight="1" thickBot="1" x14ac:dyDescent="0.35">
      <c r="A6316" s="2" t="s">
        <v>7005</v>
      </c>
      <c r="B6316" s="1" t="str">
        <f t="shared" si="118"/>
        <v>JUMPJETPACK</v>
      </c>
      <c r="C6316" s="1"/>
      <c r="D6316" s="6" t="s">
        <v>7002</v>
      </c>
      <c r="E6316" s="6" t="s">
        <v>6878</v>
      </c>
      <c r="G6316" s="1"/>
    </row>
    <row r="6317" spans="1:7" ht="17.55" customHeight="1" thickBot="1" x14ac:dyDescent="0.35">
      <c r="A6317" s="2" t="s">
        <v>7006</v>
      </c>
      <c r="B6317" s="1" t="str">
        <f t="shared" si="118"/>
        <v>JUMPJETPACK</v>
      </c>
      <c r="C6317" s="1"/>
      <c r="D6317" s="6" t="s">
        <v>7002</v>
      </c>
      <c r="E6317" s="6" t="s">
        <v>6878</v>
      </c>
      <c r="G6317" s="1"/>
    </row>
    <row r="6318" spans="1:7" ht="17.55" customHeight="1" thickBot="1" x14ac:dyDescent="0.35">
      <c r="A6318" s="2" t="s">
        <v>7009</v>
      </c>
      <c r="B6318" s="1" t="str">
        <f t="shared" si="118"/>
        <v>JUMPJETPACK</v>
      </c>
      <c r="C6318" s="1"/>
      <c r="D6318" s="6" t="s">
        <v>7002</v>
      </c>
      <c r="E6318" s="6" t="s">
        <v>6878</v>
      </c>
      <c r="G6318" s="1"/>
    </row>
    <row r="6319" spans="1:7" ht="17.55" customHeight="1" thickBot="1" x14ac:dyDescent="0.35">
      <c r="A6319" s="2" t="s">
        <v>7010</v>
      </c>
      <c r="B6319" s="1" t="str">
        <f t="shared" si="118"/>
        <v>JUMPJETPACK</v>
      </c>
      <c r="C6319" s="1"/>
      <c r="D6319" s="6" t="s">
        <v>7002</v>
      </c>
      <c r="E6319" s="6" t="s">
        <v>6878</v>
      </c>
      <c r="G6319" s="1"/>
    </row>
    <row r="6320" spans="1:7" ht="17.55" customHeight="1" thickBot="1" x14ac:dyDescent="0.35">
      <c r="A6320" s="2" t="s">
        <v>7011</v>
      </c>
      <c r="B6320" s="1" t="str">
        <f t="shared" si="118"/>
        <v>JUMPJETPACK</v>
      </c>
      <c r="C6320" s="1"/>
      <c r="D6320" s="6" t="s">
        <v>7002</v>
      </c>
      <c r="E6320" s="6" t="s">
        <v>6878</v>
      </c>
      <c r="G6320" s="1"/>
    </row>
    <row r="6321" spans="1:7" ht="17.55" customHeight="1" thickBot="1" x14ac:dyDescent="0.35">
      <c r="A6321" s="2" t="s">
        <v>7007</v>
      </c>
      <c r="B6321" s="1" t="str">
        <f t="shared" si="118"/>
        <v>JUMPJETPACK</v>
      </c>
      <c r="C6321" s="1"/>
      <c r="D6321" s="6" t="s">
        <v>7002</v>
      </c>
      <c r="E6321" s="6" t="s">
        <v>6878</v>
      </c>
      <c r="G6321" s="1"/>
    </row>
    <row r="6322" spans="1:7" ht="17.55" customHeight="1" thickBot="1" x14ac:dyDescent="0.35">
      <c r="A6322" s="2" t="s">
        <v>7008</v>
      </c>
      <c r="B6322" s="1" t="str">
        <f t="shared" si="118"/>
        <v>JUMPJETPACK</v>
      </c>
      <c r="C6322" s="1"/>
      <c r="D6322" s="6" t="s">
        <v>7002</v>
      </c>
      <c r="E6322" s="6" t="s">
        <v>6878</v>
      </c>
      <c r="G6322" s="1"/>
    </row>
    <row r="6323" spans="1:7" ht="17.55" customHeight="1" thickBot="1" x14ac:dyDescent="0.35">
      <c r="A6323" s="2" t="s">
        <v>7012</v>
      </c>
      <c r="B6323" s="1" t="str">
        <f t="shared" si="118"/>
        <v>JUMPJETPACK</v>
      </c>
      <c r="C6323" s="1"/>
      <c r="D6323" s="6" t="s">
        <v>7002</v>
      </c>
      <c r="E6323" s="6" t="s">
        <v>6878</v>
      </c>
      <c r="G6323" s="1"/>
    </row>
    <row r="6324" spans="1:7" ht="17.55" customHeight="1" thickBot="1" x14ac:dyDescent="0.35">
      <c r="A6324" s="2" t="s">
        <v>7014</v>
      </c>
      <c r="B6324" s="1" t="str">
        <f t="shared" si="118"/>
        <v>JUMPJETPACK</v>
      </c>
      <c r="C6324" s="1"/>
      <c r="D6324" s="6" t="s">
        <v>7002</v>
      </c>
      <c r="E6324" s="6" t="s">
        <v>6878</v>
      </c>
      <c r="G6324" s="1"/>
    </row>
    <row r="6325" spans="1:7" ht="17.55" customHeight="1" thickBot="1" x14ac:dyDescent="0.35">
      <c r="A6325" s="2" t="s">
        <v>7015</v>
      </c>
      <c r="B6325" s="1" t="str">
        <f t="shared" si="118"/>
        <v>JUMPJETPACK</v>
      </c>
      <c r="C6325" s="1"/>
      <c r="D6325" s="6" t="s">
        <v>7002</v>
      </c>
      <c r="E6325" s="6" t="s">
        <v>6878</v>
      </c>
      <c r="G6325" s="1"/>
    </row>
    <row r="6326" spans="1:7" ht="17.55" customHeight="1" thickBot="1" x14ac:dyDescent="0.35">
      <c r="A6326" s="2" t="s">
        <v>7016</v>
      </c>
      <c r="B6326" s="1" t="str">
        <f t="shared" si="118"/>
        <v>JUMPJETPACK</v>
      </c>
      <c r="C6326" s="1"/>
      <c r="D6326" s="6" t="s">
        <v>7002</v>
      </c>
      <c r="E6326" s="6" t="s">
        <v>6878</v>
      </c>
      <c r="G6326" s="1"/>
    </row>
    <row r="6327" spans="1:7" ht="17.55" customHeight="1" thickBot="1" x14ac:dyDescent="0.35">
      <c r="A6327" s="2" t="s">
        <v>7013</v>
      </c>
      <c r="B6327" s="1" t="str">
        <f t="shared" si="118"/>
        <v>JUMPJETPACK</v>
      </c>
      <c r="C6327" s="1"/>
      <c r="D6327" s="6" t="s">
        <v>7002</v>
      </c>
      <c r="E6327" s="6" t="s">
        <v>6878</v>
      </c>
      <c r="G6327" s="1"/>
    </row>
    <row r="6328" spans="1:7" ht="17.55" customHeight="1" thickBot="1" x14ac:dyDescent="0.35">
      <c r="A6328" s="2" t="s">
        <v>7018</v>
      </c>
      <c r="B6328" s="1" t="str">
        <f t="shared" si="118"/>
        <v>JUMPJETPACK</v>
      </c>
      <c r="C6328" s="1"/>
      <c r="D6328" s="6" t="s">
        <v>7017</v>
      </c>
      <c r="E6328" s="6" t="s">
        <v>6878</v>
      </c>
      <c r="G6328" s="1"/>
    </row>
    <row r="6329" spans="1:7" ht="17.55" customHeight="1" thickBot="1" x14ac:dyDescent="0.35">
      <c r="A6329" s="2" t="s">
        <v>7019</v>
      </c>
      <c r="B6329" s="1" t="str">
        <f t="shared" si="118"/>
        <v>JUMPJETPACK</v>
      </c>
      <c r="C6329" s="1"/>
      <c r="D6329" s="6" t="s">
        <v>7017</v>
      </c>
      <c r="E6329" s="6" t="s">
        <v>6878</v>
      </c>
      <c r="G6329" s="1"/>
    </row>
    <row r="6330" spans="1:7" ht="17.55" customHeight="1" thickBot="1" x14ac:dyDescent="0.35">
      <c r="A6330" s="2" t="s">
        <v>7020</v>
      </c>
      <c r="B6330" s="1" t="str">
        <f t="shared" si="118"/>
        <v>JUMPJETPACK</v>
      </c>
      <c r="C6330" s="1"/>
      <c r="D6330" s="6" t="s">
        <v>7017</v>
      </c>
      <c r="E6330" s="6" t="s">
        <v>6878</v>
      </c>
      <c r="G6330" s="1"/>
    </row>
    <row r="6331" spans="1:7" ht="17.55" customHeight="1" thickBot="1" x14ac:dyDescent="0.35">
      <c r="A6331" s="2" t="s">
        <v>7021</v>
      </c>
      <c r="B6331" s="1" t="str">
        <f t="shared" si="118"/>
        <v>JUMPJETPACK</v>
      </c>
      <c r="C6331" s="1"/>
      <c r="D6331" s="6" t="s">
        <v>7017</v>
      </c>
      <c r="E6331" s="6" t="s">
        <v>6878</v>
      </c>
      <c r="G6331" s="1"/>
    </row>
    <row r="6332" spans="1:7" ht="17.55" customHeight="1" thickBot="1" x14ac:dyDescent="0.35">
      <c r="A6332" s="2" t="s">
        <v>7024</v>
      </c>
      <c r="B6332" s="1" t="str">
        <f t="shared" si="118"/>
        <v>JUMPJETPACK</v>
      </c>
      <c r="C6332" s="1"/>
      <c r="D6332" s="6" t="s">
        <v>7017</v>
      </c>
      <c r="E6332" s="6" t="s">
        <v>6878</v>
      </c>
      <c r="G6332" s="1"/>
    </row>
    <row r="6333" spans="1:7" ht="17.55" customHeight="1" thickBot="1" x14ac:dyDescent="0.35">
      <c r="A6333" s="2" t="s">
        <v>7025</v>
      </c>
      <c r="B6333" s="1" t="str">
        <f t="shared" si="118"/>
        <v>JUMPJETPACK</v>
      </c>
      <c r="C6333" s="1"/>
      <c r="D6333" s="6" t="s">
        <v>7017</v>
      </c>
      <c r="E6333" s="6" t="s">
        <v>6878</v>
      </c>
      <c r="G6333" s="1"/>
    </row>
    <row r="6334" spans="1:7" ht="17.55" customHeight="1" thickBot="1" x14ac:dyDescent="0.35">
      <c r="A6334" s="2" t="s">
        <v>7026</v>
      </c>
      <c r="B6334" s="1" t="str">
        <f t="shared" si="118"/>
        <v>JUMPJETPACK</v>
      </c>
      <c r="C6334" s="1"/>
      <c r="D6334" s="6" t="s">
        <v>7017</v>
      </c>
      <c r="E6334" s="6" t="s">
        <v>6878</v>
      </c>
      <c r="G6334" s="1"/>
    </row>
    <row r="6335" spans="1:7" ht="17.55" customHeight="1" thickBot="1" x14ac:dyDescent="0.35">
      <c r="A6335" s="2" t="s">
        <v>7022</v>
      </c>
      <c r="B6335" s="1" t="str">
        <f t="shared" si="118"/>
        <v>JUMPJETPACK</v>
      </c>
      <c r="C6335" s="1"/>
      <c r="D6335" s="6" t="s">
        <v>7017</v>
      </c>
      <c r="E6335" s="6" t="s">
        <v>6878</v>
      </c>
      <c r="G6335" s="1"/>
    </row>
    <row r="6336" spans="1:7" ht="17.55" customHeight="1" thickBot="1" x14ac:dyDescent="0.35">
      <c r="A6336" s="2" t="s">
        <v>7023</v>
      </c>
      <c r="B6336" s="1" t="str">
        <f t="shared" si="118"/>
        <v>JUMPJETPACK</v>
      </c>
      <c r="C6336" s="1"/>
      <c r="D6336" s="6" t="s">
        <v>7017</v>
      </c>
      <c r="E6336" s="6" t="s">
        <v>6878</v>
      </c>
      <c r="G6336" s="1"/>
    </row>
    <row r="6337" spans="1:7" ht="17.55" customHeight="1" thickBot="1" x14ac:dyDescent="0.35">
      <c r="A6337" s="2" t="s">
        <v>7027</v>
      </c>
      <c r="B6337" s="1" t="str">
        <f t="shared" si="118"/>
        <v>JUMPJETPACK</v>
      </c>
      <c r="C6337" s="1"/>
      <c r="D6337" s="6" t="s">
        <v>7017</v>
      </c>
      <c r="E6337" s="6" t="s">
        <v>6878</v>
      </c>
      <c r="G6337" s="1"/>
    </row>
    <row r="6338" spans="1:7" ht="17.55" customHeight="1" thickBot="1" x14ac:dyDescent="0.35">
      <c r="A6338" s="2" t="s">
        <v>7029</v>
      </c>
      <c r="B6338" s="1" t="str">
        <f t="shared" si="118"/>
        <v>JUMPJETPACK</v>
      </c>
      <c r="C6338" s="1"/>
      <c r="D6338" s="6" t="s">
        <v>7017</v>
      </c>
      <c r="E6338" s="6" t="s">
        <v>6878</v>
      </c>
      <c r="G6338" s="1"/>
    </row>
    <row r="6339" spans="1:7" ht="17.55" customHeight="1" thickBot="1" x14ac:dyDescent="0.35">
      <c r="A6339" s="2" t="s">
        <v>7030</v>
      </c>
      <c r="B6339" s="1" t="str">
        <f t="shared" si="118"/>
        <v>JUMPJETPACK</v>
      </c>
      <c r="C6339" s="1"/>
      <c r="D6339" s="6" t="s">
        <v>7017</v>
      </c>
      <c r="E6339" s="6" t="s">
        <v>6878</v>
      </c>
      <c r="G6339" s="1"/>
    </row>
    <row r="6340" spans="1:7" ht="17.55" customHeight="1" thickBot="1" x14ac:dyDescent="0.35">
      <c r="A6340" s="2" t="s">
        <v>7031</v>
      </c>
      <c r="B6340" s="1" t="str">
        <f t="shared" si="118"/>
        <v>JUMPJETPACK</v>
      </c>
      <c r="C6340" s="1"/>
      <c r="D6340" s="6" t="s">
        <v>7017</v>
      </c>
      <c r="E6340" s="6" t="s">
        <v>6878</v>
      </c>
      <c r="G6340" s="1"/>
    </row>
    <row r="6341" spans="1:7" ht="17.55" customHeight="1" thickBot="1" x14ac:dyDescent="0.35">
      <c r="A6341" s="2" t="s">
        <v>7028</v>
      </c>
      <c r="B6341" s="1" t="str">
        <f t="shared" si="118"/>
        <v>JUMPJETPACK</v>
      </c>
      <c r="C6341" s="1"/>
      <c r="D6341" s="6" t="s">
        <v>7017</v>
      </c>
      <c r="E6341" s="6" t="s">
        <v>6878</v>
      </c>
      <c r="G6341" s="1"/>
    </row>
    <row r="6342" spans="1:7" ht="17.55" customHeight="1" thickBot="1" x14ac:dyDescent="0.35">
      <c r="A6342" s="2" t="s">
        <v>7033</v>
      </c>
      <c r="B6342" s="1" t="str">
        <f t="shared" si="118"/>
        <v>JUMPJETPACK</v>
      </c>
      <c r="C6342" s="1"/>
      <c r="D6342" s="6" t="s">
        <v>7032</v>
      </c>
      <c r="E6342" s="6" t="s">
        <v>6878</v>
      </c>
      <c r="G6342" s="1"/>
    </row>
    <row r="6343" spans="1:7" ht="17.55" customHeight="1" thickBot="1" x14ac:dyDescent="0.35">
      <c r="A6343" s="2" t="s">
        <v>7034</v>
      </c>
      <c r="B6343" s="1" t="str">
        <f t="shared" si="118"/>
        <v>JUMPJETPACK</v>
      </c>
      <c r="C6343" s="1"/>
      <c r="D6343" s="6" t="s">
        <v>7032</v>
      </c>
      <c r="E6343" s="6" t="s">
        <v>6878</v>
      </c>
      <c r="G6343" s="1"/>
    </row>
    <row r="6344" spans="1:7" ht="17.55" customHeight="1" thickBot="1" x14ac:dyDescent="0.35">
      <c r="A6344" s="2" t="s">
        <v>7035</v>
      </c>
      <c r="B6344" s="1" t="str">
        <f t="shared" si="118"/>
        <v>JUMPJETPACK</v>
      </c>
      <c r="C6344" s="1"/>
      <c r="D6344" s="6" t="s">
        <v>7032</v>
      </c>
      <c r="E6344" s="6" t="s">
        <v>6878</v>
      </c>
      <c r="G6344" s="1"/>
    </row>
    <row r="6345" spans="1:7" ht="17.55" customHeight="1" thickBot="1" x14ac:dyDescent="0.35">
      <c r="A6345" s="2" t="s">
        <v>7036</v>
      </c>
      <c r="B6345" s="1" t="str">
        <f t="shared" si="118"/>
        <v>JUMPJETPACK</v>
      </c>
      <c r="C6345" s="1"/>
      <c r="D6345" s="6" t="s">
        <v>7032</v>
      </c>
      <c r="E6345" s="6" t="s">
        <v>6878</v>
      </c>
      <c r="G6345" s="1"/>
    </row>
    <row r="6346" spans="1:7" ht="17.55" customHeight="1" thickBot="1" x14ac:dyDescent="0.35">
      <c r="A6346" s="2" t="s">
        <v>7039</v>
      </c>
      <c r="B6346" s="1" t="str">
        <f t="shared" si="118"/>
        <v>JUMPJETPACK</v>
      </c>
      <c r="C6346" s="1"/>
      <c r="D6346" s="6" t="s">
        <v>7032</v>
      </c>
      <c r="E6346" s="6" t="s">
        <v>6878</v>
      </c>
      <c r="G6346" s="1"/>
    </row>
    <row r="6347" spans="1:7" ht="17.55" customHeight="1" thickBot="1" x14ac:dyDescent="0.35">
      <c r="A6347" s="2" t="s">
        <v>7040</v>
      </c>
      <c r="B6347" s="1" t="str">
        <f t="shared" si="118"/>
        <v>JUMPJETPACK</v>
      </c>
      <c r="C6347" s="1"/>
      <c r="D6347" s="6" t="s">
        <v>7032</v>
      </c>
      <c r="E6347" s="6" t="s">
        <v>6878</v>
      </c>
      <c r="G6347" s="1"/>
    </row>
    <row r="6348" spans="1:7" ht="17.55" customHeight="1" thickBot="1" x14ac:dyDescent="0.35">
      <c r="A6348" s="2" t="s">
        <v>7041</v>
      </c>
      <c r="B6348" s="1" t="str">
        <f t="shared" si="118"/>
        <v>JUMPJETPACK</v>
      </c>
      <c r="C6348" s="1"/>
      <c r="D6348" s="6" t="s">
        <v>7032</v>
      </c>
      <c r="E6348" s="6" t="s">
        <v>6878</v>
      </c>
      <c r="G6348" s="1"/>
    </row>
    <row r="6349" spans="1:7" ht="17.55" customHeight="1" thickBot="1" x14ac:dyDescent="0.35">
      <c r="A6349" s="2" t="s">
        <v>7037</v>
      </c>
      <c r="B6349" s="1" t="str">
        <f t="shared" si="118"/>
        <v>JUMPJETPACK</v>
      </c>
      <c r="C6349" s="1"/>
      <c r="D6349" s="6" t="s">
        <v>7032</v>
      </c>
      <c r="E6349" s="6" t="s">
        <v>6878</v>
      </c>
      <c r="G6349" s="1"/>
    </row>
    <row r="6350" spans="1:7" ht="17.55" customHeight="1" thickBot="1" x14ac:dyDescent="0.35">
      <c r="A6350" s="2" t="s">
        <v>7038</v>
      </c>
      <c r="B6350" s="1" t="str">
        <f t="shared" si="118"/>
        <v>JUMPJETPACK</v>
      </c>
      <c r="C6350" s="1"/>
      <c r="D6350" s="6" t="s">
        <v>7032</v>
      </c>
      <c r="E6350" s="6" t="s">
        <v>6878</v>
      </c>
      <c r="G6350" s="1"/>
    </row>
    <row r="6351" spans="1:7" ht="17.55" customHeight="1" thickBot="1" x14ac:dyDescent="0.35">
      <c r="A6351" s="2" t="s">
        <v>7042</v>
      </c>
      <c r="B6351" s="1" t="str">
        <f t="shared" si="118"/>
        <v>JUMPJETPACK</v>
      </c>
      <c r="C6351" s="1"/>
      <c r="D6351" s="6" t="s">
        <v>7032</v>
      </c>
      <c r="E6351" s="6" t="s">
        <v>6878</v>
      </c>
      <c r="G6351" s="1"/>
    </row>
    <row r="6352" spans="1:7" ht="17.55" customHeight="1" thickBot="1" x14ac:dyDescent="0.35">
      <c r="A6352" s="2" t="s">
        <v>7044</v>
      </c>
      <c r="B6352" s="1" t="str">
        <f t="shared" si="118"/>
        <v>JUMPJETPACK</v>
      </c>
      <c r="C6352" s="1"/>
      <c r="D6352" s="6" t="s">
        <v>7032</v>
      </c>
      <c r="E6352" s="6" t="s">
        <v>6878</v>
      </c>
      <c r="G6352" s="1"/>
    </row>
    <row r="6353" spans="1:7" ht="17.55" customHeight="1" thickBot="1" x14ac:dyDescent="0.35">
      <c r="A6353" s="2" t="s">
        <v>7045</v>
      </c>
      <c r="B6353" s="1" t="str">
        <f t="shared" si="118"/>
        <v>JUMPJETPACK</v>
      </c>
      <c r="C6353" s="1"/>
      <c r="D6353" s="6" t="s">
        <v>7032</v>
      </c>
      <c r="E6353" s="6" t="s">
        <v>6878</v>
      </c>
      <c r="G6353" s="1"/>
    </row>
    <row r="6354" spans="1:7" ht="17.55" customHeight="1" thickBot="1" x14ac:dyDescent="0.35">
      <c r="A6354" s="2" t="s">
        <v>7046</v>
      </c>
      <c r="B6354" s="1" t="str">
        <f t="shared" si="118"/>
        <v>JUMPJETPACK</v>
      </c>
      <c r="C6354" s="1"/>
      <c r="D6354" s="6" t="s">
        <v>7032</v>
      </c>
      <c r="E6354" s="6" t="s">
        <v>6878</v>
      </c>
      <c r="G6354" s="1"/>
    </row>
    <row r="6355" spans="1:7" ht="17.55" customHeight="1" thickBot="1" x14ac:dyDescent="0.35">
      <c r="A6355" s="2" t="s">
        <v>7043</v>
      </c>
      <c r="B6355" s="1" t="str">
        <f t="shared" si="118"/>
        <v>JUMPJETPACK</v>
      </c>
      <c r="C6355" s="1"/>
      <c r="D6355" s="6" t="s">
        <v>7032</v>
      </c>
      <c r="E6355" s="6" t="s">
        <v>6878</v>
      </c>
      <c r="G6355" s="1"/>
    </row>
    <row r="6356" spans="1:7" ht="17.55" customHeight="1" thickBot="1" x14ac:dyDescent="0.35">
      <c r="A6356" s="2" t="s">
        <v>7048</v>
      </c>
      <c r="B6356" s="1" t="str">
        <f t="shared" si="118"/>
        <v>JUMPJETPACK</v>
      </c>
      <c r="C6356" s="1"/>
      <c r="D6356" s="6" t="s">
        <v>7047</v>
      </c>
      <c r="E6356" s="6" t="s">
        <v>6878</v>
      </c>
      <c r="G6356" s="1"/>
    </row>
    <row r="6357" spans="1:7" ht="17.55" customHeight="1" thickBot="1" x14ac:dyDescent="0.35">
      <c r="A6357" s="2" t="s">
        <v>7049</v>
      </c>
      <c r="B6357" s="1" t="str">
        <f t="shared" si="118"/>
        <v>JUMPJETPACK</v>
      </c>
      <c r="C6357" s="1"/>
      <c r="D6357" s="6" t="s">
        <v>7047</v>
      </c>
      <c r="E6357" s="6" t="s">
        <v>6878</v>
      </c>
      <c r="G6357" s="1"/>
    </row>
    <row r="6358" spans="1:7" ht="17.55" customHeight="1" thickBot="1" x14ac:dyDescent="0.35">
      <c r="A6358" s="2" t="s">
        <v>7050</v>
      </c>
      <c r="B6358" s="1" t="str">
        <f t="shared" si="118"/>
        <v>JUMPJETPACK</v>
      </c>
      <c r="C6358" s="1"/>
      <c r="D6358" s="6" t="s">
        <v>7047</v>
      </c>
      <c r="E6358" s="6" t="s">
        <v>6878</v>
      </c>
      <c r="G6358" s="1"/>
    </row>
    <row r="6359" spans="1:7" ht="17.55" customHeight="1" thickBot="1" x14ac:dyDescent="0.35">
      <c r="A6359" s="2" t="s">
        <v>7051</v>
      </c>
      <c r="B6359" s="1" t="str">
        <f t="shared" si="118"/>
        <v>JUMPJETPACK</v>
      </c>
      <c r="C6359" s="1"/>
      <c r="D6359" s="6" t="s">
        <v>7047</v>
      </c>
      <c r="E6359" s="6" t="s">
        <v>6878</v>
      </c>
      <c r="G6359" s="1"/>
    </row>
    <row r="6360" spans="1:7" ht="17.55" customHeight="1" thickBot="1" x14ac:dyDescent="0.35">
      <c r="A6360" s="2" t="s">
        <v>7054</v>
      </c>
      <c r="B6360" s="1" t="str">
        <f t="shared" si="118"/>
        <v>JUMPJETPACK</v>
      </c>
      <c r="C6360" s="1"/>
      <c r="D6360" s="6" t="s">
        <v>7047</v>
      </c>
      <c r="E6360" s="6" t="s">
        <v>6878</v>
      </c>
      <c r="G6360" s="1"/>
    </row>
    <row r="6361" spans="1:7" ht="17.55" customHeight="1" thickBot="1" x14ac:dyDescent="0.35">
      <c r="A6361" s="2" t="s">
        <v>7055</v>
      </c>
      <c r="B6361" s="1" t="str">
        <f t="shared" si="118"/>
        <v>JUMPJETPACK</v>
      </c>
      <c r="C6361" s="1"/>
      <c r="D6361" s="6" t="s">
        <v>7047</v>
      </c>
      <c r="E6361" s="6" t="s">
        <v>6878</v>
      </c>
      <c r="G6361" s="1"/>
    </row>
    <row r="6362" spans="1:7" ht="17.55" customHeight="1" thickBot="1" x14ac:dyDescent="0.35">
      <c r="A6362" s="2" t="s">
        <v>7056</v>
      </c>
      <c r="B6362" s="1" t="str">
        <f t="shared" si="118"/>
        <v>JUMPJETPACK</v>
      </c>
      <c r="C6362" s="1"/>
      <c r="D6362" s="6" t="s">
        <v>7047</v>
      </c>
      <c r="E6362" s="6" t="s">
        <v>6878</v>
      </c>
      <c r="G6362" s="1"/>
    </row>
    <row r="6363" spans="1:7" ht="17.55" customHeight="1" thickBot="1" x14ac:dyDescent="0.35">
      <c r="A6363" s="2" t="s">
        <v>7052</v>
      </c>
      <c r="B6363" s="1" t="str">
        <f t="shared" si="118"/>
        <v>JUMPJETPACK</v>
      </c>
      <c r="C6363" s="1"/>
      <c r="D6363" s="6" t="s">
        <v>7047</v>
      </c>
      <c r="E6363" s="6" t="s">
        <v>6878</v>
      </c>
      <c r="G6363" s="1"/>
    </row>
    <row r="6364" spans="1:7" ht="17.55" customHeight="1" thickBot="1" x14ac:dyDescent="0.35">
      <c r="A6364" s="2" t="s">
        <v>7053</v>
      </c>
      <c r="B6364" s="1" t="str">
        <f t="shared" si="118"/>
        <v>JUMPJETPACK</v>
      </c>
      <c r="C6364" s="1"/>
      <c r="D6364" s="6" t="s">
        <v>7047</v>
      </c>
      <c r="E6364" s="6" t="s">
        <v>6878</v>
      </c>
      <c r="G6364" s="1"/>
    </row>
    <row r="6365" spans="1:7" ht="17.55" customHeight="1" thickBot="1" x14ac:dyDescent="0.35">
      <c r="A6365" s="2" t="s">
        <v>7057</v>
      </c>
      <c r="B6365" s="1" t="str">
        <f t="shared" si="118"/>
        <v>JUMPJETPACK</v>
      </c>
      <c r="C6365" s="1"/>
      <c r="D6365" s="6" t="s">
        <v>7047</v>
      </c>
      <c r="E6365" s="6" t="s">
        <v>6878</v>
      </c>
      <c r="G6365" s="1"/>
    </row>
    <row r="6366" spans="1:7" ht="17.55" customHeight="1" thickBot="1" x14ac:dyDescent="0.35">
      <c r="A6366" s="2" t="s">
        <v>7059</v>
      </c>
      <c r="B6366" s="1" t="str">
        <f t="shared" si="118"/>
        <v>JUMPJETPACK</v>
      </c>
      <c r="C6366" s="1"/>
      <c r="D6366" s="6" t="s">
        <v>7047</v>
      </c>
      <c r="E6366" s="6" t="s">
        <v>6878</v>
      </c>
      <c r="G6366" s="1"/>
    </row>
    <row r="6367" spans="1:7" ht="17.55" customHeight="1" thickBot="1" x14ac:dyDescent="0.35">
      <c r="A6367" s="2" t="s">
        <v>7060</v>
      </c>
      <c r="B6367" s="1" t="str">
        <f t="shared" si="118"/>
        <v>JUMPJETPACK</v>
      </c>
      <c r="C6367" s="1"/>
      <c r="D6367" s="6" t="s">
        <v>7047</v>
      </c>
      <c r="E6367" s="6" t="s">
        <v>6878</v>
      </c>
      <c r="G6367" s="1"/>
    </row>
    <row r="6368" spans="1:7" ht="17.55" customHeight="1" thickBot="1" x14ac:dyDescent="0.35">
      <c r="A6368" s="2" t="s">
        <v>7061</v>
      </c>
      <c r="B6368" s="1" t="str">
        <f t="shared" si="118"/>
        <v>ARMOUR</v>
      </c>
      <c r="C6368" s="1"/>
      <c r="D6368" s="6" t="s">
        <v>7047</v>
      </c>
      <c r="E6368" s="6" t="s">
        <v>6878</v>
      </c>
      <c r="G6368" s="1"/>
    </row>
    <row r="6369" spans="1:7" ht="17.55" customHeight="1" thickBot="1" x14ac:dyDescent="0.35">
      <c r="A6369" s="2" t="s">
        <v>7058</v>
      </c>
      <c r="B6369" s="1" t="str">
        <f t="shared" si="118"/>
        <v>ARMOUR</v>
      </c>
      <c r="C6369" s="1"/>
      <c r="D6369" s="6" t="s">
        <v>7047</v>
      </c>
      <c r="E6369" s="6" t="s">
        <v>6878</v>
      </c>
      <c r="G6369" s="1"/>
    </row>
    <row r="6370" spans="1:7" ht="17.55" customHeight="1" thickBot="1" x14ac:dyDescent="0.35">
      <c r="A6370" s="2" t="s">
        <v>7064</v>
      </c>
      <c r="B6370" s="1" t="str">
        <f t="shared" si="118"/>
        <v>INITIAL</v>
      </c>
      <c r="C6370" s="1"/>
      <c r="D6370" s="6" t="s">
        <v>7062</v>
      </c>
      <c r="E6370" s="6" t="s">
        <v>7063</v>
      </c>
      <c r="G6370" s="1"/>
    </row>
    <row r="6371" spans="1:7" ht="17.55" customHeight="1" thickBot="1" x14ac:dyDescent="0.35">
      <c r="A6371" s="2" t="s">
        <v>7065</v>
      </c>
      <c r="B6371" s="1" t="str">
        <f t="shared" si="118"/>
        <v>INITIAL</v>
      </c>
      <c r="C6371" s="1"/>
      <c r="D6371" s="6" t="s">
        <v>7062</v>
      </c>
      <c r="E6371" s="6" t="s">
        <v>7063</v>
      </c>
      <c r="G6371" s="1"/>
    </row>
    <row r="6372" spans="1:7" ht="17.55" customHeight="1" thickBot="1" x14ac:dyDescent="0.35">
      <c r="A6372" s="2" t="s">
        <v>7066</v>
      </c>
      <c r="B6372" s="1" t="str">
        <f t="shared" ref="B6372:B6435" si="119">CONCATENATE(E6374,G6372)</f>
        <v>STRIKE</v>
      </c>
      <c r="C6372" s="1"/>
      <c r="D6372" s="6" t="s">
        <v>433</v>
      </c>
      <c r="E6372" s="7" t="s">
        <v>3224</v>
      </c>
      <c r="G6372" s="1"/>
    </row>
    <row r="6373" spans="1:7" ht="17.55" customHeight="1" thickBot="1" x14ac:dyDescent="0.35">
      <c r="A6373" s="2" t="s">
        <v>7067</v>
      </c>
      <c r="B6373" s="1" t="str">
        <f t="shared" si="119"/>
        <v>STRIKE</v>
      </c>
      <c r="C6373" s="1"/>
      <c r="D6373" s="6" t="s">
        <v>433</v>
      </c>
      <c r="E6373" s="7" t="s">
        <v>3224</v>
      </c>
      <c r="G6373" s="1"/>
    </row>
    <row r="6374" spans="1:7" ht="17.55" customHeight="1" thickBot="1" x14ac:dyDescent="0.35">
      <c r="A6374" s="2" t="s">
        <v>7068</v>
      </c>
      <c r="B6374" s="1" t="str">
        <f t="shared" si="119"/>
        <v>STRIKE</v>
      </c>
      <c r="C6374" s="1"/>
      <c r="D6374" s="6" t="s">
        <v>433</v>
      </c>
      <c r="E6374" s="7" t="s">
        <v>433</v>
      </c>
      <c r="G6374" s="1"/>
    </row>
    <row r="6375" spans="1:7" ht="17.55" customHeight="1" thickBot="1" x14ac:dyDescent="0.35">
      <c r="A6375" s="2" t="s">
        <v>7069</v>
      </c>
      <c r="B6375" s="1" t="str">
        <f t="shared" si="119"/>
        <v>STRIKE</v>
      </c>
      <c r="C6375" s="1"/>
      <c r="D6375" s="6" t="s">
        <v>433</v>
      </c>
      <c r="E6375" s="6" t="s">
        <v>433</v>
      </c>
      <c r="G6375" s="1"/>
    </row>
    <row r="6376" spans="1:7" ht="17.55" customHeight="1" thickBot="1" x14ac:dyDescent="0.35">
      <c r="A6376" s="2" t="s">
        <v>7077</v>
      </c>
      <c r="B6376" s="1" t="str">
        <f t="shared" si="119"/>
        <v>RADIUSEFFECT</v>
      </c>
      <c r="C6376" s="1"/>
      <c r="D6376" s="6" t="s">
        <v>433</v>
      </c>
      <c r="E6376" s="6" t="s">
        <v>433</v>
      </c>
      <c r="G6376" s="1"/>
    </row>
    <row r="6377" spans="1:7" ht="17.55" customHeight="1" thickBot="1" x14ac:dyDescent="0.35">
      <c r="A6377" s="2" t="s">
        <v>7070</v>
      </c>
      <c r="B6377" s="1" t="str">
        <f t="shared" si="119"/>
        <v>RADIUSEFFECT</v>
      </c>
      <c r="C6377" s="1"/>
      <c r="D6377" s="6" t="s">
        <v>433</v>
      </c>
      <c r="E6377" s="6" t="s">
        <v>433</v>
      </c>
      <c r="G6377" s="1"/>
    </row>
    <row r="6378" spans="1:7" ht="17.55" customHeight="1" thickBot="1" x14ac:dyDescent="0.35">
      <c r="A6378" s="2" t="s">
        <v>7073</v>
      </c>
      <c r="B6378" s="1" t="str">
        <f t="shared" si="119"/>
        <v>PUNCH</v>
      </c>
      <c r="C6378" s="1"/>
      <c r="D6378" s="6" t="s">
        <v>7072</v>
      </c>
      <c r="E6378" s="11" t="s">
        <v>2056</v>
      </c>
      <c r="G6378" s="1"/>
    </row>
    <row r="6379" spans="1:7" ht="17.55" customHeight="1" thickBot="1" x14ac:dyDescent="0.35">
      <c r="A6379" s="2" t="s">
        <v>7079</v>
      </c>
      <c r="B6379" s="1" t="str">
        <f t="shared" si="119"/>
        <v>PUNCH</v>
      </c>
      <c r="C6379" s="1"/>
      <c r="D6379" s="6" t="s">
        <v>7072</v>
      </c>
      <c r="E6379" s="11" t="s">
        <v>2056</v>
      </c>
      <c r="G6379" s="1"/>
    </row>
    <row r="6380" spans="1:7" ht="17.55" customHeight="1" thickBot="1" x14ac:dyDescent="0.35">
      <c r="A6380" s="2" t="s">
        <v>7076</v>
      </c>
      <c r="B6380" s="1" t="str">
        <f t="shared" si="119"/>
        <v>BLOCK</v>
      </c>
      <c r="C6380" s="1"/>
      <c r="D6380" s="6" t="s">
        <v>7075</v>
      </c>
      <c r="E6380" s="6" t="s">
        <v>573</v>
      </c>
      <c r="G6380" s="1"/>
    </row>
    <row r="6381" spans="1:7" ht="17.55" customHeight="1" thickBot="1" x14ac:dyDescent="0.35">
      <c r="A6381" s="2" t="s">
        <v>7071</v>
      </c>
      <c r="B6381" s="1" t="str">
        <f t="shared" si="119"/>
        <v>STRIKE</v>
      </c>
      <c r="C6381" s="1"/>
      <c r="D6381" s="6" t="s">
        <v>7075</v>
      </c>
      <c r="E6381" s="6" t="s">
        <v>573</v>
      </c>
      <c r="G6381" s="1"/>
    </row>
    <row r="6382" spans="1:7" ht="17.55" customHeight="1" thickBot="1" x14ac:dyDescent="0.35">
      <c r="A6382" s="2" t="s">
        <v>7074</v>
      </c>
      <c r="B6382" s="1" t="str">
        <f t="shared" si="119"/>
        <v>STRIKE</v>
      </c>
      <c r="C6382" s="1"/>
      <c r="D6382" s="6" t="s">
        <v>7078</v>
      </c>
      <c r="E6382" s="6" t="s">
        <v>78</v>
      </c>
      <c r="G6382" s="1"/>
    </row>
    <row r="6383" spans="1:7" ht="17.55" customHeight="1" thickBot="1" x14ac:dyDescent="0.35">
      <c r="A6383" s="2" t="s">
        <v>7081</v>
      </c>
      <c r="B6383" s="1" t="str">
        <f t="shared" si="119"/>
        <v>STRIKE</v>
      </c>
      <c r="C6383" s="1"/>
      <c r="D6383" s="6" t="s">
        <v>7080</v>
      </c>
      <c r="E6383" s="6" t="s">
        <v>433</v>
      </c>
      <c r="G6383" s="1"/>
    </row>
    <row r="6384" spans="1:7" ht="17.55" customHeight="1" thickBot="1" x14ac:dyDescent="0.35">
      <c r="A6384" s="2" t="s">
        <v>7082</v>
      </c>
      <c r="B6384" s="1" t="str">
        <f t="shared" si="119"/>
        <v>STRIKE</v>
      </c>
      <c r="C6384" s="1"/>
      <c r="D6384" s="6" t="s">
        <v>7080</v>
      </c>
      <c r="E6384" s="6" t="s">
        <v>433</v>
      </c>
      <c r="G6384" s="1"/>
    </row>
    <row r="6385" spans="1:7" ht="17.55" customHeight="1" thickBot="1" x14ac:dyDescent="0.35">
      <c r="A6385" s="2" t="s">
        <v>7083</v>
      </c>
      <c r="B6385" s="1" t="str">
        <f t="shared" si="119"/>
        <v>STRIKE</v>
      </c>
      <c r="C6385" s="1"/>
      <c r="D6385" s="6" t="s">
        <v>7080</v>
      </c>
      <c r="E6385" s="7" t="s">
        <v>433</v>
      </c>
      <c r="G6385" s="1"/>
    </row>
    <row r="6386" spans="1:7" ht="17.55" customHeight="1" thickBot="1" x14ac:dyDescent="0.35">
      <c r="A6386" s="2" t="s">
        <v>7084</v>
      </c>
      <c r="B6386" s="1" t="str">
        <f t="shared" si="119"/>
        <v>STRIKE</v>
      </c>
      <c r="C6386" s="1"/>
      <c r="D6386" s="6" t="s">
        <v>7080</v>
      </c>
      <c r="E6386" s="6" t="s">
        <v>433</v>
      </c>
      <c r="G6386" s="1"/>
    </row>
    <row r="6387" spans="1:7" ht="17.55" customHeight="1" thickBot="1" x14ac:dyDescent="0.35">
      <c r="A6387" s="2" t="s">
        <v>7087</v>
      </c>
      <c r="B6387" s="1" t="str">
        <f t="shared" si="119"/>
        <v>STRIKE</v>
      </c>
      <c r="C6387" s="1"/>
      <c r="D6387" s="6" t="s">
        <v>7080</v>
      </c>
      <c r="E6387" s="7" t="s">
        <v>433</v>
      </c>
      <c r="G6387" s="1"/>
    </row>
    <row r="6388" spans="1:7" ht="17.55" customHeight="1" thickBot="1" x14ac:dyDescent="0.35">
      <c r="A6388" s="2" t="s">
        <v>7088</v>
      </c>
      <c r="B6388" s="1" t="str">
        <f t="shared" si="119"/>
        <v>STRIKE</v>
      </c>
      <c r="C6388" s="1"/>
      <c r="D6388" s="6" t="s">
        <v>7080</v>
      </c>
      <c r="E6388" s="6" t="s">
        <v>433</v>
      </c>
      <c r="G6388" s="1"/>
    </row>
    <row r="6389" spans="1:7" ht="17.55" customHeight="1" thickBot="1" x14ac:dyDescent="0.35">
      <c r="A6389" s="2" t="s">
        <v>7089</v>
      </c>
      <c r="B6389" s="1" t="str">
        <f t="shared" si="119"/>
        <v>STRIKE</v>
      </c>
      <c r="C6389" s="1"/>
      <c r="D6389" s="6" t="s">
        <v>7080</v>
      </c>
      <c r="E6389" s="7" t="s">
        <v>433</v>
      </c>
      <c r="G6389" s="1"/>
    </row>
    <row r="6390" spans="1:7" ht="17.55" customHeight="1" thickBot="1" x14ac:dyDescent="0.35">
      <c r="A6390" s="2" t="s">
        <v>7085</v>
      </c>
      <c r="B6390" s="1" t="str">
        <f t="shared" si="119"/>
        <v>STRIKE</v>
      </c>
      <c r="C6390" s="1"/>
      <c r="D6390" s="6" t="s">
        <v>7080</v>
      </c>
      <c r="E6390" s="7" t="s">
        <v>433</v>
      </c>
      <c r="G6390" s="1"/>
    </row>
    <row r="6391" spans="1:7" ht="17.55" customHeight="1" thickBot="1" x14ac:dyDescent="0.35">
      <c r="A6391" s="2" t="s">
        <v>7086</v>
      </c>
      <c r="B6391" s="1" t="str">
        <f t="shared" si="119"/>
        <v>STRIKE</v>
      </c>
      <c r="C6391" s="1"/>
      <c r="D6391" s="6" t="s">
        <v>7080</v>
      </c>
      <c r="E6391" s="6" t="s">
        <v>433</v>
      </c>
      <c r="G6391" s="1"/>
    </row>
    <row r="6392" spans="1:7" ht="17.55" customHeight="1" thickBot="1" x14ac:dyDescent="0.35">
      <c r="A6392" s="2" t="s">
        <v>7090</v>
      </c>
      <c r="B6392" s="1" t="str">
        <f t="shared" si="119"/>
        <v>STRIKE</v>
      </c>
      <c r="C6392" s="1"/>
      <c r="D6392" s="6" t="s">
        <v>7080</v>
      </c>
      <c r="E6392" s="7" t="s">
        <v>433</v>
      </c>
      <c r="G6392" s="1"/>
    </row>
    <row r="6393" spans="1:7" ht="17.55" customHeight="1" thickBot="1" x14ac:dyDescent="0.35">
      <c r="A6393" s="2" t="s">
        <v>7099</v>
      </c>
      <c r="B6393" s="1" t="str">
        <f t="shared" si="119"/>
        <v>STRIKE</v>
      </c>
      <c r="C6393" s="1"/>
      <c r="D6393" s="6" t="s">
        <v>7080</v>
      </c>
      <c r="E6393" s="6" t="s">
        <v>433</v>
      </c>
      <c r="G6393" s="1"/>
    </row>
    <row r="6394" spans="1:7" ht="17.55" customHeight="1" thickBot="1" x14ac:dyDescent="0.35">
      <c r="A6394" s="2" t="s">
        <v>7091</v>
      </c>
      <c r="B6394" s="1" t="str">
        <f t="shared" si="119"/>
        <v>STRIKE</v>
      </c>
      <c r="C6394" s="1"/>
      <c r="D6394" s="6" t="s">
        <v>7080</v>
      </c>
      <c r="E6394" s="7" t="s">
        <v>433</v>
      </c>
      <c r="G6394" s="1"/>
    </row>
    <row r="6395" spans="1:7" ht="17.55" customHeight="1" thickBot="1" x14ac:dyDescent="0.35">
      <c r="A6395" s="2" t="s">
        <v>7092</v>
      </c>
      <c r="B6395" s="1" t="str">
        <f t="shared" si="119"/>
        <v>ATTACK</v>
      </c>
      <c r="C6395" s="1"/>
      <c r="D6395" s="6" t="s">
        <v>7080</v>
      </c>
      <c r="E6395" s="6" t="s">
        <v>433</v>
      </c>
      <c r="G6395" s="1"/>
    </row>
    <row r="6396" spans="1:7" ht="17.55" customHeight="1" thickBot="1" x14ac:dyDescent="0.35">
      <c r="A6396" s="2" t="s">
        <v>7093</v>
      </c>
      <c r="B6396" s="1" t="str">
        <f t="shared" si="119"/>
        <v>ATTACK</v>
      </c>
      <c r="C6396" s="1"/>
      <c r="D6396" s="6" t="s">
        <v>7080</v>
      </c>
      <c r="E6396" s="6" t="s">
        <v>433</v>
      </c>
      <c r="G6396" s="1"/>
    </row>
    <row r="6397" spans="1:7" ht="17.55" customHeight="1" thickBot="1" x14ac:dyDescent="0.35">
      <c r="A6397" s="2" t="s">
        <v>7096</v>
      </c>
      <c r="B6397" s="1" t="str">
        <f t="shared" si="119"/>
        <v>ATTACK</v>
      </c>
      <c r="C6397" s="1"/>
      <c r="D6397" s="6" t="s">
        <v>1743</v>
      </c>
      <c r="E6397" s="6" t="s">
        <v>496</v>
      </c>
      <c r="G6397" s="1"/>
    </row>
    <row r="6398" spans="1:7" ht="17.55" customHeight="1" thickBot="1" x14ac:dyDescent="0.35">
      <c r="A6398" s="2" t="s">
        <v>7097</v>
      </c>
      <c r="B6398" s="1" t="str">
        <f t="shared" si="119"/>
        <v>JUMPSPIN</v>
      </c>
      <c r="C6398" s="1"/>
      <c r="D6398" s="6" t="s">
        <v>1743</v>
      </c>
      <c r="E6398" s="6" t="s">
        <v>496</v>
      </c>
      <c r="G6398" s="1"/>
    </row>
    <row r="6399" spans="1:7" ht="17.55" customHeight="1" thickBot="1" x14ac:dyDescent="0.35">
      <c r="A6399" s="2" t="s">
        <v>7103</v>
      </c>
      <c r="B6399" s="1" t="str">
        <f t="shared" si="119"/>
        <v>JUMPSPIN</v>
      </c>
      <c r="C6399" s="1"/>
      <c r="D6399" s="6" t="s">
        <v>1743</v>
      </c>
      <c r="E6399" s="6" t="s">
        <v>496</v>
      </c>
      <c r="G6399" s="1"/>
    </row>
    <row r="6400" spans="1:7" ht="17.55" customHeight="1" thickBot="1" x14ac:dyDescent="0.35">
      <c r="A6400" s="2" t="s">
        <v>7094</v>
      </c>
      <c r="B6400" s="1" t="str">
        <f t="shared" si="119"/>
        <v>MIDSLASH</v>
      </c>
      <c r="C6400" s="1"/>
      <c r="D6400" s="6" t="s">
        <v>1743</v>
      </c>
      <c r="E6400" s="6" t="s">
        <v>6043</v>
      </c>
      <c r="G6400" s="1"/>
    </row>
    <row r="6401" spans="1:7" ht="17.55" customHeight="1" thickBot="1" x14ac:dyDescent="0.35">
      <c r="A6401" s="2" t="s">
        <v>7095</v>
      </c>
      <c r="B6401" s="1" t="str">
        <f t="shared" si="119"/>
        <v>MIDSLASH</v>
      </c>
      <c r="C6401" s="1"/>
      <c r="D6401" s="6" t="s">
        <v>1743</v>
      </c>
      <c r="E6401" s="6" t="s">
        <v>6043</v>
      </c>
      <c r="G6401" s="1"/>
    </row>
    <row r="6402" spans="1:7" ht="17.55" customHeight="1" thickBot="1" x14ac:dyDescent="0.35">
      <c r="A6402" s="2" t="s">
        <v>7102</v>
      </c>
      <c r="B6402" s="1" t="str">
        <f t="shared" si="119"/>
        <v>MIDSLASH</v>
      </c>
      <c r="C6402" s="1"/>
      <c r="D6402" s="6" t="s">
        <v>1743</v>
      </c>
      <c r="E6402" s="6" t="s">
        <v>7101</v>
      </c>
      <c r="G6402" s="1"/>
    </row>
    <row r="6403" spans="1:7" ht="17.55" customHeight="1" thickBot="1" x14ac:dyDescent="0.35">
      <c r="A6403" s="2" t="s">
        <v>7098</v>
      </c>
      <c r="B6403" s="1" t="str">
        <f t="shared" si="119"/>
        <v>PATROL</v>
      </c>
      <c r="C6403" s="1"/>
      <c r="D6403" s="6" t="s">
        <v>1743</v>
      </c>
      <c r="E6403" s="6" t="s">
        <v>7101</v>
      </c>
      <c r="G6403" s="1"/>
    </row>
    <row r="6404" spans="1:7" ht="17.55" customHeight="1" thickBot="1" x14ac:dyDescent="0.35">
      <c r="A6404" s="2" t="s">
        <v>7106</v>
      </c>
      <c r="B6404" s="1" t="str">
        <f t="shared" si="119"/>
        <v>PATROL</v>
      </c>
      <c r="C6404" s="1"/>
      <c r="D6404" s="6" t="s">
        <v>1743</v>
      </c>
      <c r="E6404" s="6" t="s">
        <v>7101</v>
      </c>
      <c r="G6404" s="1"/>
    </row>
    <row r="6405" spans="1:7" ht="17.55" customHeight="1" thickBot="1" x14ac:dyDescent="0.35">
      <c r="A6405" s="2" t="s">
        <v>7100</v>
      </c>
      <c r="B6405" s="1" t="str">
        <f t="shared" si="119"/>
        <v>PATROL</v>
      </c>
      <c r="C6405" s="1"/>
      <c r="D6405" s="6" t="s">
        <v>1743</v>
      </c>
      <c r="E6405" s="6" t="s">
        <v>1561</v>
      </c>
      <c r="G6405" s="1"/>
    </row>
    <row r="6406" spans="1:7" ht="17.55" customHeight="1" thickBot="1" x14ac:dyDescent="0.35">
      <c r="A6406" s="2" t="s">
        <v>7105</v>
      </c>
      <c r="B6406" s="1" t="str">
        <f t="shared" si="119"/>
        <v>POINT</v>
      </c>
      <c r="C6406" s="1"/>
      <c r="D6406" s="6" t="s">
        <v>1743</v>
      </c>
      <c r="E6406" s="6" t="s">
        <v>1561</v>
      </c>
      <c r="G6406" s="1"/>
    </row>
    <row r="6407" spans="1:7" ht="17.55" customHeight="1" thickBot="1" x14ac:dyDescent="0.35">
      <c r="A6407" s="2" t="s">
        <v>7104</v>
      </c>
      <c r="B6407" s="1" t="str">
        <f t="shared" si="119"/>
        <v>RUMBLE</v>
      </c>
      <c r="C6407" s="1"/>
      <c r="D6407" s="6" t="s">
        <v>1743</v>
      </c>
      <c r="E6407" s="6" t="s">
        <v>1561</v>
      </c>
      <c r="G6407" s="1"/>
    </row>
    <row r="6408" spans="1:7" ht="17.55" customHeight="1" thickBot="1" x14ac:dyDescent="0.35">
      <c r="A6408" s="2" t="s">
        <v>7107</v>
      </c>
      <c r="B6408" s="1" t="str">
        <f t="shared" si="119"/>
        <v>RUMBLE</v>
      </c>
      <c r="C6408" s="1"/>
      <c r="D6408" s="6" t="s">
        <v>1743</v>
      </c>
      <c r="E6408" s="6" t="s">
        <v>1746</v>
      </c>
      <c r="G6408" s="1"/>
    </row>
    <row r="6409" spans="1:7" ht="17.55" customHeight="1" thickBot="1" x14ac:dyDescent="0.35">
      <c r="A6409" s="2" t="s">
        <v>7108</v>
      </c>
      <c r="B6409" s="1" t="str">
        <f t="shared" si="119"/>
        <v>SLASH</v>
      </c>
      <c r="C6409" s="1"/>
      <c r="D6409" s="6" t="s">
        <v>1743</v>
      </c>
      <c r="E6409" s="6" t="s">
        <v>561</v>
      </c>
      <c r="G6409" s="1"/>
    </row>
    <row r="6410" spans="1:7" ht="17.55" customHeight="1" thickBot="1" x14ac:dyDescent="0.35">
      <c r="A6410" s="2" t="s">
        <v>7109</v>
      </c>
      <c r="B6410" s="1" t="str">
        <f t="shared" si="119"/>
        <v>SLASH</v>
      </c>
      <c r="C6410" s="1"/>
      <c r="D6410" s="6" t="s">
        <v>1743</v>
      </c>
      <c r="E6410" s="6" t="s">
        <v>561</v>
      </c>
      <c r="G6410" s="1"/>
    </row>
    <row r="6411" spans="1:7" ht="17.55" customHeight="1" thickBot="1" x14ac:dyDescent="0.35">
      <c r="A6411" s="2" t="s">
        <v>7110</v>
      </c>
      <c r="B6411" s="1" t="str">
        <f t="shared" si="119"/>
        <v>SLASH</v>
      </c>
      <c r="C6411" s="1"/>
      <c r="D6411" s="6" t="s">
        <v>1743</v>
      </c>
      <c r="E6411" s="6" t="s">
        <v>1808</v>
      </c>
      <c r="G6411" s="1"/>
    </row>
    <row r="6412" spans="1:7" ht="17.55" customHeight="1" thickBot="1" x14ac:dyDescent="0.35">
      <c r="A6412" s="2" t="s">
        <v>7111</v>
      </c>
      <c r="B6412" s="1" t="str">
        <f t="shared" si="119"/>
        <v>SLASH</v>
      </c>
      <c r="C6412" s="1"/>
      <c r="D6412" s="6" t="s">
        <v>1743</v>
      </c>
      <c r="E6412" s="6" t="s">
        <v>1808</v>
      </c>
      <c r="G6412" s="1"/>
    </row>
    <row r="6413" spans="1:7" ht="17.55" customHeight="1" thickBot="1" x14ac:dyDescent="0.35">
      <c r="A6413" s="2" t="s">
        <v>7112</v>
      </c>
      <c r="B6413" s="1" t="str">
        <f t="shared" si="119"/>
        <v>SLASH</v>
      </c>
      <c r="C6413" s="1"/>
      <c r="D6413" s="6" t="s">
        <v>1743</v>
      </c>
      <c r="E6413" s="6" t="s">
        <v>1808</v>
      </c>
      <c r="G6413" s="1"/>
    </row>
    <row r="6414" spans="1:7" ht="17.55" customHeight="1" thickBot="1" x14ac:dyDescent="0.35">
      <c r="A6414" s="2" t="s">
        <v>7113</v>
      </c>
      <c r="B6414" s="1" t="str">
        <f t="shared" si="119"/>
        <v>SLASH</v>
      </c>
      <c r="C6414" s="1"/>
      <c r="D6414" s="6" t="s">
        <v>1743</v>
      </c>
      <c r="E6414" s="7" t="s">
        <v>1808</v>
      </c>
      <c r="G6414" s="1"/>
    </row>
    <row r="6415" spans="1:7" ht="17.55" customHeight="1" thickBot="1" x14ac:dyDescent="0.35">
      <c r="A6415" s="2" t="s">
        <v>7119</v>
      </c>
      <c r="B6415" s="1" t="str">
        <f t="shared" si="119"/>
        <v>SPIN</v>
      </c>
      <c r="C6415" s="1"/>
      <c r="D6415" s="6" t="s">
        <v>1743</v>
      </c>
      <c r="E6415" s="6" t="s">
        <v>1808</v>
      </c>
      <c r="G6415" s="1"/>
    </row>
    <row r="6416" spans="1:7" ht="17.55" customHeight="1" thickBot="1" x14ac:dyDescent="0.35">
      <c r="A6416" s="2" t="s">
        <v>7114</v>
      </c>
      <c r="B6416" s="1" t="str">
        <f t="shared" si="119"/>
        <v>SPIN</v>
      </c>
      <c r="C6416" s="1"/>
      <c r="D6416" s="6" t="s">
        <v>1743</v>
      </c>
      <c r="E6416" s="7" t="s">
        <v>1808</v>
      </c>
      <c r="G6416" s="1"/>
    </row>
    <row r="6417" spans="1:7" ht="17.55" customHeight="1" thickBot="1" x14ac:dyDescent="0.35">
      <c r="A6417" s="2" t="s">
        <v>7116</v>
      </c>
      <c r="B6417" s="1" t="str">
        <f t="shared" si="119"/>
        <v>TAUNT</v>
      </c>
      <c r="C6417" s="1"/>
      <c r="D6417" s="6" t="s">
        <v>1743</v>
      </c>
      <c r="E6417" s="6" t="s">
        <v>1479</v>
      </c>
      <c r="G6417" s="1"/>
    </row>
    <row r="6418" spans="1:7" ht="17.55" customHeight="1" thickBot="1" x14ac:dyDescent="0.35">
      <c r="A6418" s="2" t="s">
        <v>7120</v>
      </c>
      <c r="B6418" s="1" t="str">
        <f t="shared" si="119"/>
        <v>TAUNT</v>
      </c>
      <c r="C6418" s="1"/>
      <c r="D6418" s="6" t="s">
        <v>1743</v>
      </c>
      <c r="E6418" s="6" t="s">
        <v>1479</v>
      </c>
      <c r="G6418" s="1"/>
    </row>
    <row r="6419" spans="1:7" ht="17.55" customHeight="1" thickBot="1" x14ac:dyDescent="0.35">
      <c r="A6419" s="2" t="s">
        <v>7118</v>
      </c>
      <c r="B6419" s="1" t="str">
        <f t="shared" si="119"/>
        <v>TAUNT</v>
      </c>
      <c r="C6419" s="1"/>
      <c r="D6419" s="6" t="s">
        <v>1743</v>
      </c>
      <c r="E6419" s="7" t="s">
        <v>182</v>
      </c>
      <c r="G6419" s="1"/>
    </row>
    <row r="6420" spans="1:7" ht="17.55" customHeight="1" thickBot="1" x14ac:dyDescent="0.35">
      <c r="A6420" s="2" t="s">
        <v>7115</v>
      </c>
      <c r="B6420" s="1" t="str">
        <f t="shared" si="119"/>
        <v>TAUNT</v>
      </c>
      <c r="C6420" s="1"/>
      <c r="D6420" s="6" t="s">
        <v>1743</v>
      </c>
      <c r="E6420" s="6" t="s">
        <v>182</v>
      </c>
      <c r="G6420" s="1"/>
    </row>
    <row r="6421" spans="1:7" ht="17.55" customHeight="1" thickBot="1" x14ac:dyDescent="0.35">
      <c r="A6421" s="2" t="s">
        <v>7117</v>
      </c>
      <c r="B6421" s="1" t="str">
        <f t="shared" si="119"/>
        <v>TAUNT</v>
      </c>
      <c r="C6421" s="1"/>
      <c r="D6421" s="6" t="s">
        <v>1743</v>
      </c>
      <c r="E6421" s="6" t="s">
        <v>182</v>
      </c>
      <c r="G6421" s="1"/>
    </row>
    <row r="6422" spans="1:7" ht="17.55" customHeight="1" thickBot="1" x14ac:dyDescent="0.35">
      <c r="A6422" s="2" t="s">
        <v>7121</v>
      </c>
      <c r="B6422" s="1" t="str">
        <f t="shared" si="119"/>
        <v>TAUNT</v>
      </c>
      <c r="C6422" s="1"/>
      <c r="D6422" s="6" t="s">
        <v>1743</v>
      </c>
      <c r="E6422" s="6" t="s">
        <v>182</v>
      </c>
      <c r="G6422" s="1"/>
    </row>
    <row r="6423" spans="1:7" ht="17.55" customHeight="1" thickBot="1" x14ac:dyDescent="0.35">
      <c r="A6423" s="2" t="s">
        <v>7122</v>
      </c>
      <c r="B6423" s="1" t="str">
        <f t="shared" si="119"/>
        <v>TAUNT</v>
      </c>
      <c r="C6423" s="1"/>
      <c r="D6423" s="6" t="s">
        <v>1743</v>
      </c>
      <c r="E6423" s="7" t="s">
        <v>182</v>
      </c>
      <c r="G6423" s="1"/>
    </row>
    <row r="6424" spans="1:7" ht="17.55" customHeight="1" thickBot="1" x14ac:dyDescent="0.35">
      <c r="A6424" s="2" t="s">
        <v>7123</v>
      </c>
      <c r="B6424" s="1" t="str">
        <f t="shared" si="119"/>
        <v>TAUNT</v>
      </c>
      <c r="C6424" s="1"/>
      <c r="D6424" s="6" t="s">
        <v>1743</v>
      </c>
      <c r="E6424" s="6" t="s">
        <v>182</v>
      </c>
      <c r="G6424" s="1"/>
    </row>
    <row r="6425" spans="1:7" ht="17.55" customHeight="1" thickBot="1" x14ac:dyDescent="0.35">
      <c r="A6425" s="2" t="s">
        <v>7129</v>
      </c>
      <c r="B6425" s="1" t="str">
        <f t="shared" si="119"/>
        <v>ZOOMED</v>
      </c>
      <c r="C6425" s="1"/>
      <c r="D6425" s="6" t="s">
        <v>1743</v>
      </c>
      <c r="E6425" s="6" t="s">
        <v>182</v>
      </c>
      <c r="G6425" s="1"/>
    </row>
    <row r="6426" spans="1:7" ht="17.55" customHeight="1" thickBot="1" x14ac:dyDescent="0.35">
      <c r="A6426" s="2" t="s">
        <v>7124</v>
      </c>
      <c r="B6426" s="1" t="str">
        <f t="shared" si="119"/>
        <v>BLOW</v>
      </c>
      <c r="C6426" s="1"/>
      <c r="D6426" s="6" t="s">
        <v>1743</v>
      </c>
      <c r="E6426" s="7" t="s">
        <v>182</v>
      </c>
      <c r="G6426" s="1"/>
    </row>
    <row r="6427" spans="1:7" ht="17.55" customHeight="1" thickBot="1" x14ac:dyDescent="0.35">
      <c r="A6427" s="2" t="s">
        <v>7126</v>
      </c>
      <c r="B6427" s="1" t="str">
        <f t="shared" si="119"/>
        <v>BLOW</v>
      </c>
      <c r="C6427" s="1"/>
      <c r="D6427" s="6" t="s">
        <v>1743</v>
      </c>
      <c r="E6427" s="7" t="s">
        <v>1143</v>
      </c>
      <c r="G6427" s="1"/>
    </row>
    <row r="6428" spans="1:7" ht="17.55" customHeight="1" thickBot="1" x14ac:dyDescent="0.35">
      <c r="A6428" s="2" t="s">
        <v>7128</v>
      </c>
      <c r="B6428" s="1" t="str">
        <f t="shared" si="119"/>
        <v>BLOW</v>
      </c>
      <c r="C6428" s="1"/>
      <c r="D6428" s="6" t="s">
        <v>7127</v>
      </c>
      <c r="E6428" s="6" t="s">
        <v>1023</v>
      </c>
      <c r="G6428" s="1"/>
    </row>
    <row r="6429" spans="1:7" ht="17.55" customHeight="1" thickBot="1" x14ac:dyDescent="0.35">
      <c r="A6429" s="2" t="s">
        <v>7125</v>
      </c>
      <c r="B6429" s="1" t="str">
        <f t="shared" si="119"/>
        <v>SLASH</v>
      </c>
      <c r="C6429" s="1"/>
      <c r="D6429" s="6" t="s">
        <v>7127</v>
      </c>
      <c r="E6429" s="6" t="s">
        <v>1023</v>
      </c>
      <c r="G6429" s="1"/>
    </row>
    <row r="6430" spans="1:7" ht="17.55" customHeight="1" thickBot="1" x14ac:dyDescent="0.35">
      <c r="A6430" s="2" t="s">
        <v>7134</v>
      </c>
      <c r="B6430" s="1" t="str">
        <f t="shared" si="119"/>
        <v>SLASH</v>
      </c>
      <c r="C6430" s="1"/>
      <c r="D6430" s="6" t="s">
        <v>7127</v>
      </c>
      <c r="E6430" s="6" t="s">
        <v>1023</v>
      </c>
      <c r="G6430" s="1"/>
    </row>
    <row r="6431" spans="1:7" ht="17.55" customHeight="1" thickBot="1" x14ac:dyDescent="0.35">
      <c r="A6431" s="2" t="s">
        <v>7131</v>
      </c>
      <c r="B6431" s="1" t="str">
        <f t="shared" si="119"/>
        <v>SLASH</v>
      </c>
      <c r="C6431" s="1"/>
      <c r="D6431" s="6" t="s">
        <v>7127</v>
      </c>
      <c r="E6431" s="6" t="s">
        <v>1808</v>
      </c>
      <c r="G6431" s="1"/>
    </row>
    <row r="6432" spans="1:7" ht="17.55" customHeight="1" thickBot="1" x14ac:dyDescent="0.35">
      <c r="A6432" s="2" t="s">
        <v>7132</v>
      </c>
      <c r="B6432" s="1" t="str">
        <f t="shared" si="119"/>
        <v>SLASH</v>
      </c>
      <c r="C6432" s="1"/>
      <c r="D6432" s="6" t="s">
        <v>7127</v>
      </c>
      <c r="E6432" s="6" t="s">
        <v>1808</v>
      </c>
      <c r="G6432" s="1"/>
    </row>
    <row r="6433" spans="1:7" ht="17.55" customHeight="1" thickBot="1" x14ac:dyDescent="0.35">
      <c r="A6433" s="2" t="s">
        <v>7130</v>
      </c>
      <c r="B6433" s="1" t="str">
        <f t="shared" si="119"/>
        <v>SLASH</v>
      </c>
      <c r="C6433" s="1"/>
      <c r="D6433" s="6" t="s">
        <v>7127</v>
      </c>
      <c r="E6433" s="6" t="s">
        <v>1808</v>
      </c>
      <c r="G6433" s="1"/>
    </row>
    <row r="6434" spans="1:7" ht="17.55" customHeight="1" thickBot="1" x14ac:dyDescent="0.35">
      <c r="A6434" s="2" t="s">
        <v>7140</v>
      </c>
      <c r="B6434" s="1" t="str">
        <f t="shared" si="119"/>
        <v>ARMOR</v>
      </c>
      <c r="C6434" s="1"/>
      <c r="D6434" s="6" t="s">
        <v>7127</v>
      </c>
      <c r="E6434" s="6" t="s">
        <v>1808</v>
      </c>
      <c r="G6434" s="1"/>
    </row>
    <row r="6435" spans="1:7" ht="17.55" customHeight="1" thickBot="1" x14ac:dyDescent="0.35">
      <c r="A6435" s="2" t="s">
        <v>7141</v>
      </c>
      <c r="B6435" s="1" t="str">
        <f t="shared" si="119"/>
        <v>ARMOR</v>
      </c>
      <c r="C6435" s="1"/>
      <c r="D6435" s="6" t="s">
        <v>7127</v>
      </c>
      <c r="E6435" s="6" t="s">
        <v>1808</v>
      </c>
      <c r="G6435" s="1"/>
    </row>
    <row r="6436" spans="1:7" ht="17.55" customHeight="1" thickBot="1" x14ac:dyDescent="0.35">
      <c r="A6436" s="2" t="s">
        <v>7138</v>
      </c>
      <c r="B6436" s="1" t="str">
        <f t="shared" ref="B6436:B6499" si="120">CONCATENATE(E6438,G6436)</f>
        <v>RADIUSATTACK</v>
      </c>
      <c r="C6436" s="1" t="s">
        <v>7516</v>
      </c>
      <c r="D6436" s="6" t="s">
        <v>7136</v>
      </c>
      <c r="E6436" s="6" t="s">
        <v>7137</v>
      </c>
      <c r="G6436" s="1"/>
    </row>
    <row r="6437" spans="1:7" ht="17.55" customHeight="1" thickBot="1" x14ac:dyDescent="0.35">
      <c r="A6437" s="2" t="s">
        <v>7145</v>
      </c>
      <c r="B6437" s="1" t="str">
        <f t="shared" si="120"/>
        <v>RADIUSATTACK</v>
      </c>
      <c r="C6437" s="1"/>
      <c r="D6437" s="6" t="s">
        <v>7136</v>
      </c>
      <c r="E6437" s="6" t="s">
        <v>7137</v>
      </c>
      <c r="G6437" s="1"/>
    </row>
    <row r="6438" spans="1:7" ht="17.55" customHeight="1" thickBot="1" x14ac:dyDescent="0.35">
      <c r="A6438" s="2" t="s">
        <v>7133</v>
      </c>
      <c r="B6438" s="1" t="str">
        <f t="shared" si="120"/>
        <v>RADIUSATTACK</v>
      </c>
      <c r="C6438" s="1"/>
      <c r="D6438" s="6" t="s">
        <v>7136</v>
      </c>
      <c r="E6438" s="6" t="s">
        <v>2042</v>
      </c>
      <c r="G6438" s="1"/>
    </row>
    <row r="6439" spans="1:7" ht="17.55" customHeight="1" thickBot="1" x14ac:dyDescent="0.35">
      <c r="A6439" s="2" t="s">
        <v>7135</v>
      </c>
      <c r="B6439" s="1" t="str">
        <f t="shared" si="120"/>
        <v>RADIUSATTACK</v>
      </c>
      <c r="C6439" s="1"/>
      <c r="D6439" s="6" t="s">
        <v>7136</v>
      </c>
      <c r="E6439" s="6" t="s">
        <v>2042</v>
      </c>
      <c r="G6439" s="1"/>
    </row>
    <row r="6440" spans="1:7" ht="17.55" customHeight="1" thickBot="1" x14ac:dyDescent="0.35">
      <c r="A6440" s="2" t="s">
        <v>7148</v>
      </c>
      <c r="B6440" s="1" t="str">
        <f t="shared" si="120"/>
        <v>SPIN</v>
      </c>
      <c r="C6440" s="1"/>
      <c r="D6440" s="6" t="s">
        <v>7136</v>
      </c>
      <c r="E6440" s="6" t="s">
        <v>2042</v>
      </c>
      <c r="G6440" s="1"/>
    </row>
    <row r="6441" spans="1:7" ht="17.55" customHeight="1" thickBot="1" x14ac:dyDescent="0.35">
      <c r="A6441" s="2" t="s">
        <v>7142</v>
      </c>
      <c r="B6441" s="1" t="str">
        <f t="shared" si="120"/>
        <v>BRING_IT</v>
      </c>
      <c r="C6441" s="1"/>
      <c r="D6441" s="6" t="s">
        <v>7136</v>
      </c>
      <c r="E6441" s="6" t="s">
        <v>2042</v>
      </c>
      <c r="G6441" s="1"/>
    </row>
    <row r="6442" spans="1:7" ht="17.55" customHeight="1" thickBot="1" x14ac:dyDescent="0.35">
      <c r="A6442" s="2" t="s">
        <v>7139</v>
      </c>
      <c r="B6442" s="1" t="str">
        <f t="shared" si="120"/>
        <v>BRING_IT</v>
      </c>
      <c r="C6442" s="1" t="s">
        <v>7516</v>
      </c>
      <c r="D6442" s="6" t="s">
        <v>7144</v>
      </c>
      <c r="E6442" s="6" t="s">
        <v>1479</v>
      </c>
      <c r="G6442" s="1"/>
    </row>
    <row r="6443" spans="1:7" ht="17.55" customHeight="1" thickBot="1" x14ac:dyDescent="0.35">
      <c r="A6443" s="2" t="s">
        <v>7147</v>
      </c>
      <c r="B6443" s="1" t="str">
        <f t="shared" si="120"/>
        <v>BRING_IT</v>
      </c>
      <c r="C6443" s="1"/>
      <c r="D6443" s="8" t="s">
        <v>182</v>
      </c>
      <c r="E6443" s="8" t="s">
        <v>7146</v>
      </c>
      <c r="G6443" s="1"/>
    </row>
    <row r="6444" spans="1:7" ht="17.55" customHeight="1" thickBot="1" x14ac:dyDescent="0.35">
      <c r="A6444" s="2" t="s">
        <v>7143</v>
      </c>
      <c r="B6444" s="1" t="str">
        <f t="shared" si="120"/>
        <v>BRING_IT</v>
      </c>
      <c r="C6444" s="1"/>
      <c r="D6444" s="8" t="s">
        <v>182</v>
      </c>
      <c r="E6444" s="8" t="s">
        <v>7146</v>
      </c>
      <c r="G6444" s="1"/>
    </row>
    <row r="6445" spans="1:7" ht="17.55" customHeight="1" thickBot="1" x14ac:dyDescent="0.35">
      <c r="A6445" s="2" t="s">
        <v>7149</v>
      </c>
      <c r="B6445" s="1" t="str">
        <f t="shared" si="120"/>
        <v>COMEON</v>
      </c>
      <c r="C6445" s="1"/>
      <c r="D6445" s="8" t="s">
        <v>182</v>
      </c>
      <c r="E6445" s="8" t="s">
        <v>7146</v>
      </c>
      <c r="G6445" s="1"/>
    </row>
    <row r="6446" spans="1:7" ht="17.55" customHeight="1" thickBot="1" x14ac:dyDescent="0.35">
      <c r="A6446" s="2" t="s">
        <v>7150</v>
      </c>
      <c r="B6446" s="1" t="str">
        <f t="shared" si="120"/>
        <v>COMEON</v>
      </c>
      <c r="C6446" s="1"/>
      <c r="D6446" s="8" t="s">
        <v>182</v>
      </c>
      <c r="E6446" s="8" t="s">
        <v>7146</v>
      </c>
      <c r="G6446" s="1"/>
    </row>
    <row r="6447" spans="1:7" ht="17.55" customHeight="1" thickBot="1" x14ac:dyDescent="0.35">
      <c r="A6447" s="2" t="s">
        <v>7152</v>
      </c>
      <c r="B6447" s="1" t="str">
        <f t="shared" si="120"/>
        <v>FROMMILITARYSALUTE</v>
      </c>
      <c r="C6447" s="1"/>
      <c r="D6447" s="6" t="s">
        <v>182</v>
      </c>
      <c r="E6447" s="6" t="s">
        <v>7151</v>
      </c>
      <c r="G6447" s="1"/>
    </row>
    <row r="6448" spans="1:7" ht="17.55" customHeight="1" thickBot="1" x14ac:dyDescent="0.35">
      <c r="A6448" s="2" t="s">
        <v>7153</v>
      </c>
      <c r="B6448" s="1" t="str">
        <f t="shared" si="120"/>
        <v>FROMMILITARYSALUTE</v>
      </c>
      <c r="C6448" s="1"/>
      <c r="D6448" s="6" t="s">
        <v>182</v>
      </c>
      <c r="E6448" s="6" t="s">
        <v>7151</v>
      </c>
      <c r="G6448" s="1"/>
    </row>
    <row r="6449" spans="1:7" ht="17.55" customHeight="1" thickBot="1" x14ac:dyDescent="0.35">
      <c r="A6449" s="2" t="s">
        <v>7155</v>
      </c>
      <c r="B6449" s="1" t="str">
        <f t="shared" si="120"/>
        <v>FROMMILITARYSALUTE</v>
      </c>
      <c r="C6449" s="1"/>
      <c r="D6449" s="8" t="s">
        <v>182</v>
      </c>
      <c r="E6449" s="6" t="s">
        <v>7154</v>
      </c>
      <c r="G6449" s="1"/>
    </row>
    <row r="6450" spans="1:7" ht="17.55" customHeight="1" thickBot="1" x14ac:dyDescent="0.35">
      <c r="A6450" s="2" t="s">
        <v>7156</v>
      </c>
      <c r="B6450" s="1" t="str">
        <f t="shared" si="120"/>
        <v>OVERHERE</v>
      </c>
      <c r="C6450" s="1"/>
      <c r="D6450" s="8" t="s">
        <v>182</v>
      </c>
      <c r="E6450" s="6" t="s">
        <v>7154</v>
      </c>
      <c r="G6450" s="1"/>
    </row>
    <row r="6451" spans="1:7" ht="17.55" customHeight="1" thickBot="1" x14ac:dyDescent="0.35">
      <c r="A6451" s="2" t="s">
        <v>7157</v>
      </c>
      <c r="B6451" s="1" t="str">
        <f t="shared" si="120"/>
        <v>OVERHERE</v>
      </c>
      <c r="C6451" s="1"/>
      <c r="D6451" s="8" t="s">
        <v>182</v>
      </c>
      <c r="E6451" s="6" t="s">
        <v>7154</v>
      </c>
      <c r="G6451" s="1"/>
    </row>
    <row r="6452" spans="1:7" ht="17.55" customHeight="1" thickBot="1" x14ac:dyDescent="0.35">
      <c r="A6452" s="2" t="s">
        <v>7159</v>
      </c>
      <c r="B6452" s="1" t="str">
        <f t="shared" si="120"/>
        <v>OVERHERE</v>
      </c>
      <c r="C6452" s="1"/>
      <c r="D6452" s="6" t="s">
        <v>182</v>
      </c>
      <c r="E6452" s="6" t="s">
        <v>7158</v>
      </c>
      <c r="G6452" s="1"/>
    </row>
    <row r="6453" spans="1:7" ht="17.55" customHeight="1" thickBot="1" x14ac:dyDescent="0.35">
      <c r="A6453" s="2" t="s">
        <v>7160</v>
      </c>
      <c r="B6453" s="1" t="str">
        <f t="shared" si="120"/>
        <v>OVERHERE</v>
      </c>
      <c r="C6453" s="1"/>
      <c r="D6453" s="6" t="s">
        <v>182</v>
      </c>
      <c r="E6453" s="6" t="s">
        <v>7158</v>
      </c>
      <c r="G6453" s="1"/>
    </row>
    <row r="6454" spans="1:7" ht="17.55" customHeight="1" thickBot="1" x14ac:dyDescent="0.35">
      <c r="A6454" s="2" t="s">
        <v>7161</v>
      </c>
      <c r="B6454" s="1" t="str">
        <f t="shared" si="120"/>
        <v>TEASE</v>
      </c>
      <c r="C6454" s="1"/>
      <c r="D6454" s="6" t="s">
        <v>182</v>
      </c>
      <c r="E6454" s="6" t="s">
        <v>7158</v>
      </c>
      <c r="G6454" s="1"/>
    </row>
    <row r="6455" spans="1:7" ht="17.55" customHeight="1" thickBot="1" x14ac:dyDescent="0.35">
      <c r="A6455" s="2" t="s">
        <v>7162</v>
      </c>
      <c r="B6455" s="1" t="str">
        <f t="shared" si="120"/>
        <v>TEASE</v>
      </c>
      <c r="C6455" s="1"/>
      <c r="D6455" s="6" t="s">
        <v>182</v>
      </c>
      <c r="E6455" s="6" t="s">
        <v>7158</v>
      </c>
      <c r="G6455" s="1"/>
    </row>
    <row r="6456" spans="1:7" ht="17.55" customHeight="1" thickBot="1" x14ac:dyDescent="0.35">
      <c r="A6456" s="2" t="s">
        <v>7164</v>
      </c>
      <c r="B6456" s="1" t="str">
        <f t="shared" si="120"/>
        <v>TEASE</v>
      </c>
      <c r="C6456" s="1"/>
      <c r="D6456" s="8" t="s">
        <v>182</v>
      </c>
      <c r="E6456" s="8" t="s">
        <v>7163</v>
      </c>
      <c r="G6456" s="1"/>
    </row>
    <row r="6457" spans="1:7" ht="17.55" customHeight="1" thickBot="1" x14ac:dyDescent="0.35">
      <c r="A6457" s="2" t="s">
        <v>7165</v>
      </c>
      <c r="B6457" s="1" t="str">
        <f t="shared" si="120"/>
        <v>TEASE</v>
      </c>
      <c r="C6457" s="1"/>
      <c r="D6457" s="8" t="s">
        <v>182</v>
      </c>
      <c r="E6457" s="8" t="s">
        <v>7163</v>
      </c>
      <c r="G6457" s="1"/>
    </row>
    <row r="6458" spans="1:7" ht="17.55" customHeight="1" thickBot="1" x14ac:dyDescent="0.35">
      <c r="A6458" s="2" t="s">
        <v>7166</v>
      </c>
      <c r="B6458" s="1" t="str">
        <f t="shared" si="120"/>
        <v>WINDUP</v>
      </c>
      <c r="C6458" s="1"/>
      <c r="D6458" s="8" t="s">
        <v>182</v>
      </c>
      <c r="E6458" s="8" t="s">
        <v>7163</v>
      </c>
      <c r="G6458" s="1"/>
    </row>
    <row r="6459" spans="1:7" ht="17.55" customHeight="1" thickBot="1" x14ac:dyDescent="0.35">
      <c r="A6459" s="2" t="s">
        <v>7175</v>
      </c>
      <c r="B6459" s="1" t="str">
        <f t="shared" si="120"/>
        <v>WINDUP</v>
      </c>
      <c r="C6459" s="1"/>
      <c r="D6459" s="8" t="s">
        <v>182</v>
      </c>
      <c r="E6459" s="8" t="s">
        <v>7163</v>
      </c>
      <c r="G6459" s="1"/>
    </row>
    <row r="6460" spans="1:7" ht="17.55" customHeight="1" thickBot="1" x14ac:dyDescent="0.35">
      <c r="A6460" s="2" t="s">
        <v>7167</v>
      </c>
      <c r="B6460" s="1" t="str">
        <f t="shared" si="120"/>
        <v>WINDUP</v>
      </c>
      <c r="C6460" s="1"/>
      <c r="D6460" s="8" t="s">
        <v>7168</v>
      </c>
      <c r="E6460" s="6" t="s">
        <v>2267</v>
      </c>
      <c r="G6460" s="1"/>
    </row>
    <row r="6461" spans="1:7" ht="17.55" customHeight="1" thickBot="1" x14ac:dyDescent="0.35">
      <c r="A6461" s="2" t="s">
        <v>7173</v>
      </c>
      <c r="B6461" s="1" t="str">
        <f t="shared" si="120"/>
        <v>WINDUP</v>
      </c>
      <c r="C6461" s="1"/>
      <c r="D6461" s="6" t="s">
        <v>7168</v>
      </c>
      <c r="E6461" s="6" t="s">
        <v>2267</v>
      </c>
      <c r="G6461" s="1"/>
    </row>
    <row r="6462" spans="1:7" ht="17.55" customHeight="1" thickBot="1" x14ac:dyDescent="0.35">
      <c r="A6462" s="2" t="s">
        <v>7174</v>
      </c>
      <c r="B6462" s="1" t="str">
        <f t="shared" si="120"/>
        <v>WINDUP</v>
      </c>
      <c r="C6462" s="1"/>
      <c r="D6462" s="6" t="s">
        <v>7168</v>
      </c>
      <c r="E6462" s="6" t="s">
        <v>2267</v>
      </c>
      <c r="G6462" s="1"/>
    </row>
    <row r="6463" spans="1:7" ht="17.55" customHeight="1" thickBot="1" x14ac:dyDescent="0.35">
      <c r="A6463" s="2" t="s">
        <v>7169</v>
      </c>
      <c r="B6463" s="1" t="str">
        <f t="shared" si="120"/>
        <v>WINDUP</v>
      </c>
      <c r="C6463" s="1"/>
      <c r="D6463" s="8" t="s">
        <v>7168</v>
      </c>
      <c r="E6463" s="6" t="s">
        <v>2267</v>
      </c>
      <c r="G6463" s="1"/>
    </row>
    <row r="6464" spans="1:7" ht="17.55" customHeight="1" thickBot="1" x14ac:dyDescent="0.35">
      <c r="A6464" s="2" t="s">
        <v>7170</v>
      </c>
      <c r="B6464" s="1" t="str">
        <f t="shared" si="120"/>
        <v>WINDUP</v>
      </c>
      <c r="C6464" s="1"/>
      <c r="D6464" s="8" t="s">
        <v>7168</v>
      </c>
      <c r="E6464" s="6" t="s">
        <v>2267</v>
      </c>
      <c r="G6464" s="1"/>
    </row>
    <row r="6465" spans="1:7" ht="17.55" customHeight="1" thickBot="1" x14ac:dyDescent="0.35">
      <c r="A6465" s="2" t="s">
        <v>7171</v>
      </c>
      <c r="B6465" s="1" t="str">
        <f t="shared" si="120"/>
        <v>WINDUP</v>
      </c>
      <c r="C6465" s="1"/>
      <c r="D6465" s="8" t="s">
        <v>7168</v>
      </c>
      <c r="E6465" s="6" t="s">
        <v>2267</v>
      </c>
      <c r="G6465" s="1"/>
    </row>
    <row r="6466" spans="1:7" ht="17.55" customHeight="1" thickBot="1" x14ac:dyDescent="0.35">
      <c r="A6466" s="2" t="s">
        <v>7172</v>
      </c>
      <c r="B6466" s="1" t="str">
        <f t="shared" si="120"/>
        <v>WINDUP</v>
      </c>
      <c r="C6466" s="1"/>
      <c r="D6466" s="6" t="s">
        <v>7168</v>
      </c>
      <c r="E6466" s="6" t="s">
        <v>2267</v>
      </c>
      <c r="G6466" s="1"/>
    </row>
    <row r="6467" spans="1:7" ht="17.55" customHeight="1" thickBot="1" x14ac:dyDescent="0.35">
      <c r="A6467" s="2" t="s">
        <v>7176</v>
      </c>
      <c r="B6467" s="1" t="str">
        <f t="shared" si="120"/>
        <v>WINDUP</v>
      </c>
      <c r="C6467" s="1"/>
      <c r="D6467" s="6" t="s">
        <v>7168</v>
      </c>
      <c r="E6467" s="6" t="s">
        <v>2267</v>
      </c>
      <c r="G6467" s="1"/>
    </row>
    <row r="6468" spans="1:7" ht="17.55" customHeight="1" thickBot="1" x14ac:dyDescent="0.35">
      <c r="A6468" s="2" t="s">
        <v>7184</v>
      </c>
      <c r="B6468" s="1" t="str">
        <f t="shared" si="120"/>
        <v>WINDUP</v>
      </c>
      <c r="C6468" s="1"/>
      <c r="D6468" s="6" t="s">
        <v>7168</v>
      </c>
      <c r="E6468" s="6" t="s">
        <v>2267</v>
      </c>
      <c r="G6468" s="1"/>
    </row>
    <row r="6469" spans="1:7" ht="17.55" customHeight="1" thickBot="1" x14ac:dyDescent="0.35">
      <c r="A6469" s="2" t="s">
        <v>7177</v>
      </c>
      <c r="B6469" s="1" t="str">
        <f t="shared" si="120"/>
        <v>WINDUP</v>
      </c>
      <c r="C6469" s="1"/>
      <c r="D6469" s="6" t="s">
        <v>7168</v>
      </c>
      <c r="E6469" s="6" t="s">
        <v>2267</v>
      </c>
      <c r="G6469" s="1"/>
    </row>
    <row r="6470" spans="1:7" ht="17.55" customHeight="1" thickBot="1" x14ac:dyDescent="0.35">
      <c r="A6470" s="2" t="s">
        <v>7178</v>
      </c>
      <c r="B6470" s="1" t="str">
        <f t="shared" si="120"/>
        <v>ACTIVATE</v>
      </c>
      <c r="C6470" s="1"/>
      <c r="D6470" s="6" t="s">
        <v>7168</v>
      </c>
      <c r="E6470" s="6" t="s">
        <v>2267</v>
      </c>
      <c r="G6470" s="1"/>
    </row>
    <row r="6471" spans="1:7" ht="17.55" customHeight="1" thickBot="1" x14ac:dyDescent="0.35">
      <c r="A6471" s="2" t="s">
        <v>7179</v>
      </c>
      <c r="B6471" s="1" t="str">
        <f t="shared" si="120"/>
        <v>ACTIVATE</v>
      </c>
      <c r="C6471" s="1"/>
      <c r="D6471" s="6" t="s">
        <v>7168</v>
      </c>
      <c r="E6471" s="6" t="s">
        <v>2267</v>
      </c>
      <c r="G6471" s="1"/>
    </row>
    <row r="6472" spans="1:7" ht="17.55" customHeight="1" thickBot="1" x14ac:dyDescent="0.35">
      <c r="A6472" s="2" t="s">
        <v>7182</v>
      </c>
      <c r="B6472" s="1" t="str">
        <f t="shared" si="120"/>
        <v>BOOST</v>
      </c>
      <c r="C6472" s="1"/>
      <c r="D6472" s="6" t="s">
        <v>7181</v>
      </c>
      <c r="E6472" s="6" t="s">
        <v>210</v>
      </c>
      <c r="G6472" s="1"/>
    </row>
    <row r="6473" spans="1:7" ht="17.55" customHeight="1" thickBot="1" x14ac:dyDescent="0.35">
      <c r="A6473" s="2" t="s">
        <v>7183</v>
      </c>
      <c r="B6473" s="1" t="str">
        <f t="shared" si="120"/>
        <v>BOOST</v>
      </c>
      <c r="C6473" s="1"/>
      <c r="D6473" s="6" t="s">
        <v>7181</v>
      </c>
      <c r="E6473" s="6" t="s">
        <v>210</v>
      </c>
      <c r="G6473" s="1"/>
    </row>
    <row r="6474" spans="1:7" ht="17.55" customHeight="1" thickBot="1" x14ac:dyDescent="0.35">
      <c r="A6474" s="2" t="s">
        <v>7180</v>
      </c>
      <c r="B6474" s="1" t="str">
        <f t="shared" si="120"/>
        <v>BLOW</v>
      </c>
      <c r="C6474" s="1"/>
      <c r="D6474" s="6" t="s">
        <v>7181</v>
      </c>
      <c r="E6474" s="6" t="s">
        <v>36</v>
      </c>
      <c r="G6474" s="1"/>
    </row>
    <row r="6475" spans="1:7" ht="17.55" customHeight="1" thickBot="1" x14ac:dyDescent="0.35">
      <c r="A6475" s="2" t="s">
        <v>7185</v>
      </c>
      <c r="B6475" s="1" t="str">
        <f t="shared" si="120"/>
        <v>BLOW</v>
      </c>
      <c r="C6475" s="1"/>
      <c r="D6475" s="6" t="s">
        <v>7181</v>
      </c>
      <c r="E6475" s="6" t="s">
        <v>36</v>
      </c>
      <c r="G6475" s="1"/>
    </row>
    <row r="6476" spans="1:7" ht="17.55" customHeight="1" thickBot="1" x14ac:dyDescent="0.35">
      <c r="A6476" s="2" t="s">
        <v>7187</v>
      </c>
      <c r="B6476" s="1" t="str">
        <f t="shared" si="120"/>
        <v>BLOW</v>
      </c>
      <c r="C6476" s="1"/>
      <c r="D6476" s="6" t="s">
        <v>7186</v>
      </c>
      <c r="E6476" s="6" t="s">
        <v>1023</v>
      </c>
      <c r="G6476" s="1"/>
    </row>
    <row r="6477" spans="1:7" ht="17.55" customHeight="1" thickBot="1" x14ac:dyDescent="0.35">
      <c r="A6477" s="2" t="s">
        <v>7199</v>
      </c>
      <c r="B6477" s="1" t="str">
        <f t="shared" si="120"/>
        <v>BLOW</v>
      </c>
      <c r="C6477" s="1"/>
      <c r="D6477" s="6" t="s">
        <v>7186</v>
      </c>
      <c r="E6477" s="6" t="s">
        <v>1023</v>
      </c>
      <c r="G6477" s="1"/>
    </row>
    <row r="6478" spans="1:7" ht="17.55" customHeight="1" thickBot="1" x14ac:dyDescent="0.35">
      <c r="A6478" s="2" t="s">
        <v>7189</v>
      </c>
      <c r="B6478" s="1" t="str">
        <f t="shared" si="120"/>
        <v>READY</v>
      </c>
      <c r="C6478" s="1"/>
      <c r="D6478" s="6" t="s">
        <v>7186</v>
      </c>
      <c r="E6478" s="6" t="s">
        <v>1023</v>
      </c>
      <c r="G6478" s="1"/>
    </row>
    <row r="6479" spans="1:7" ht="17.55" customHeight="1" thickBot="1" x14ac:dyDescent="0.35">
      <c r="A6479" s="2" t="s">
        <v>7190</v>
      </c>
      <c r="B6479" s="1" t="str">
        <f t="shared" si="120"/>
        <v>READY</v>
      </c>
      <c r="C6479" s="1"/>
      <c r="D6479" s="6" t="s">
        <v>7186</v>
      </c>
      <c r="E6479" s="6" t="s">
        <v>1023</v>
      </c>
      <c r="G6479" s="1"/>
    </row>
    <row r="6480" spans="1:7" ht="17.55" customHeight="1" thickBot="1" x14ac:dyDescent="0.35">
      <c r="A6480" s="2" t="s">
        <v>7188</v>
      </c>
      <c r="B6480" s="1" t="str">
        <f t="shared" si="120"/>
        <v>DIMENSION_SHIFT</v>
      </c>
      <c r="C6480" s="1"/>
      <c r="D6480" s="8" t="s">
        <v>5325</v>
      </c>
      <c r="E6480" s="8" t="s">
        <v>160</v>
      </c>
      <c r="G6480" s="1"/>
    </row>
    <row r="6481" spans="1:7" ht="17.55" customHeight="1" thickBot="1" x14ac:dyDescent="0.35">
      <c r="A6481" s="2" t="s">
        <v>7191</v>
      </c>
      <c r="B6481" s="1" t="str">
        <f t="shared" si="120"/>
        <v>DIMENSION_SHIFT_POST</v>
      </c>
      <c r="C6481" s="1"/>
      <c r="D6481" s="8" t="s">
        <v>5325</v>
      </c>
      <c r="E6481" s="8" t="s">
        <v>160</v>
      </c>
      <c r="G6481" s="1"/>
    </row>
    <row r="6482" spans="1:7" ht="17.55" customHeight="1" thickBot="1" x14ac:dyDescent="0.35">
      <c r="A6482" s="2" t="s">
        <v>7193</v>
      </c>
      <c r="B6482" s="1" t="str">
        <f t="shared" si="120"/>
        <v>READY</v>
      </c>
      <c r="C6482" s="1"/>
      <c r="D6482" s="6" t="s">
        <v>493</v>
      </c>
      <c r="E6482" s="6" t="s">
        <v>4821</v>
      </c>
      <c r="G6482" s="1"/>
    </row>
    <row r="6483" spans="1:7" ht="17.55" customHeight="1" thickBot="1" x14ac:dyDescent="0.35">
      <c r="A6483" s="2" t="s">
        <v>7204</v>
      </c>
      <c r="B6483" s="1" t="str">
        <f t="shared" si="120"/>
        <v>WALK</v>
      </c>
      <c r="C6483" s="1"/>
      <c r="D6483" s="6" t="s">
        <v>493</v>
      </c>
      <c r="E6483" s="6" t="s">
        <v>7194</v>
      </c>
      <c r="G6483" s="1"/>
    </row>
    <row r="6484" spans="1:7" ht="17.55" customHeight="1" thickBot="1" x14ac:dyDescent="0.35">
      <c r="A6484" s="2" t="s">
        <v>7195</v>
      </c>
      <c r="B6484" s="1" t="str">
        <f t="shared" si="120"/>
        <v>WALK</v>
      </c>
      <c r="C6484" s="1"/>
      <c r="D6484" s="6" t="s">
        <v>7196</v>
      </c>
      <c r="E6484" s="6" t="s">
        <v>160</v>
      </c>
      <c r="G6484" s="1"/>
    </row>
    <row r="6485" spans="1:7" ht="17.55" customHeight="1" thickBot="1" x14ac:dyDescent="0.35">
      <c r="A6485" s="2" t="s">
        <v>7192</v>
      </c>
      <c r="B6485" s="1" t="str">
        <f t="shared" si="120"/>
        <v>WALK</v>
      </c>
      <c r="C6485" s="1"/>
      <c r="D6485" s="6" t="s">
        <v>3134</v>
      </c>
      <c r="E6485" s="6" t="s">
        <v>1039</v>
      </c>
      <c r="G6485" s="1"/>
    </row>
    <row r="6486" spans="1:7" ht="17.55" customHeight="1" thickBot="1" x14ac:dyDescent="0.35">
      <c r="A6486" s="2" t="s">
        <v>7207</v>
      </c>
      <c r="B6486" s="1" t="str">
        <f t="shared" si="120"/>
        <v>FOCUS</v>
      </c>
      <c r="C6486" s="1"/>
      <c r="D6486" s="6" t="s">
        <v>3134</v>
      </c>
      <c r="E6486" s="6" t="s">
        <v>1039</v>
      </c>
      <c r="G6486" s="1"/>
    </row>
    <row r="6487" spans="1:7" ht="17.55" customHeight="1" thickBot="1" x14ac:dyDescent="0.35">
      <c r="A6487" s="2" t="s">
        <v>7200</v>
      </c>
      <c r="B6487" s="1" t="str">
        <f t="shared" si="120"/>
        <v>FOCUS</v>
      </c>
      <c r="C6487" s="1"/>
      <c r="D6487" s="6" t="s">
        <v>3134</v>
      </c>
      <c r="E6487" s="6" t="s">
        <v>1039</v>
      </c>
      <c r="G6487" s="1"/>
    </row>
    <row r="6488" spans="1:7" ht="17.55" customHeight="1" thickBot="1" x14ac:dyDescent="0.35">
      <c r="A6488" s="2" t="s">
        <v>7203</v>
      </c>
      <c r="B6488" s="1" t="str">
        <f t="shared" si="120"/>
        <v>FOCUS</v>
      </c>
      <c r="C6488" s="1"/>
      <c r="D6488" s="6" t="s">
        <v>7202</v>
      </c>
      <c r="E6488" s="6" t="s">
        <v>5955</v>
      </c>
      <c r="G6488" s="1"/>
    </row>
    <row r="6489" spans="1:7" ht="17.55" customHeight="1" thickBot="1" x14ac:dyDescent="0.35">
      <c r="A6489" s="2" t="s">
        <v>7197</v>
      </c>
      <c r="B6489" s="1" t="str">
        <f t="shared" si="120"/>
        <v>FOCUS</v>
      </c>
      <c r="C6489" s="1"/>
      <c r="D6489" s="6" t="s">
        <v>7202</v>
      </c>
      <c r="E6489" s="7" t="s">
        <v>5955</v>
      </c>
      <c r="G6489" s="1"/>
    </row>
    <row r="6490" spans="1:7" ht="17.55" customHeight="1" thickBot="1" x14ac:dyDescent="0.35">
      <c r="A6490" s="2" t="s">
        <v>7209</v>
      </c>
      <c r="B6490" s="1" t="str">
        <f t="shared" si="120"/>
        <v>KHELDIAN</v>
      </c>
      <c r="C6490" s="1"/>
      <c r="D6490" s="6" t="s">
        <v>7202</v>
      </c>
      <c r="E6490" s="6" t="s">
        <v>5955</v>
      </c>
      <c r="G6490" s="1"/>
    </row>
    <row r="6491" spans="1:7" ht="17.55" customHeight="1" thickBot="1" x14ac:dyDescent="0.35">
      <c r="A6491" s="2" t="s">
        <v>7205</v>
      </c>
      <c r="B6491" s="1" t="str">
        <f t="shared" si="120"/>
        <v>KHELDIAN</v>
      </c>
      <c r="C6491" s="1"/>
      <c r="D6491" s="6" t="s">
        <v>7202</v>
      </c>
      <c r="E6491" s="6" t="s">
        <v>5955</v>
      </c>
      <c r="G6491" s="1"/>
    </row>
    <row r="6492" spans="1:7" ht="17.55" customHeight="1" thickBot="1" x14ac:dyDescent="0.35">
      <c r="A6492" s="2" t="s">
        <v>7201</v>
      </c>
      <c r="B6492" s="1" t="str">
        <f t="shared" si="120"/>
        <v>KHELDIAN</v>
      </c>
      <c r="C6492" s="1"/>
      <c r="D6492" s="6" t="s">
        <v>1682</v>
      </c>
      <c r="E6492" s="6" t="s">
        <v>3394</v>
      </c>
      <c r="G6492" s="1"/>
    </row>
    <row r="6493" spans="1:7" ht="17.55" customHeight="1" thickBot="1" x14ac:dyDescent="0.35">
      <c r="A6493" s="2" t="s">
        <v>7208</v>
      </c>
      <c r="B6493" s="1" t="str">
        <f t="shared" si="120"/>
        <v>KHELDIAN</v>
      </c>
      <c r="C6493" s="1"/>
      <c r="D6493" s="6" t="s">
        <v>1682</v>
      </c>
      <c r="E6493" s="6" t="s">
        <v>3394</v>
      </c>
      <c r="G6493" s="1"/>
    </row>
    <row r="6494" spans="1:7" ht="17.55" customHeight="1" thickBot="1" x14ac:dyDescent="0.35">
      <c r="A6494" s="2" t="s">
        <v>7206</v>
      </c>
      <c r="B6494" s="1" t="str">
        <f t="shared" si="120"/>
        <v>WARP</v>
      </c>
      <c r="C6494" s="1"/>
      <c r="D6494" s="6" t="s">
        <v>1682</v>
      </c>
      <c r="E6494" s="6" t="s">
        <v>3394</v>
      </c>
      <c r="G6494" s="1"/>
    </row>
    <row r="6495" spans="1:7" ht="17.55" customHeight="1" thickBot="1" x14ac:dyDescent="0.35">
      <c r="A6495" s="2" t="s">
        <v>7210</v>
      </c>
      <c r="B6495" s="1" t="str">
        <f t="shared" si="120"/>
        <v>WARP</v>
      </c>
      <c r="C6495" s="1"/>
      <c r="D6495" s="6" t="s">
        <v>1682</v>
      </c>
      <c r="E6495" s="6" t="s">
        <v>3394</v>
      </c>
      <c r="G6495" s="1"/>
    </row>
    <row r="6496" spans="1:7" ht="17.55" customHeight="1" thickBot="1" x14ac:dyDescent="0.35">
      <c r="A6496" s="2" t="s">
        <v>7212</v>
      </c>
      <c r="B6496" s="1" t="str">
        <f t="shared" si="120"/>
        <v>WARP</v>
      </c>
      <c r="C6496" s="1"/>
      <c r="D6496" s="6" t="s">
        <v>7211</v>
      </c>
      <c r="E6496" s="6" t="s">
        <v>204</v>
      </c>
      <c r="G6496" s="1"/>
    </row>
    <row r="6497" spans="1:7" ht="17.55" customHeight="1" thickBot="1" x14ac:dyDescent="0.35">
      <c r="A6497" s="2" t="s">
        <v>7214</v>
      </c>
      <c r="B6497" s="1" t="str">
        <f t="shared" si="120"/>
        <v>WARP</v>
      </c>
      <c r="C6497" s="1"/>
      <c r="D6497" s="6" t="s">
        <v>7211</v>
      </c>
      <c r="E6497" s="6" t="s">
        <v>204</v>
      </c>
      <c r="G6497" s="1"/>
    </row>
    <row r="6498" spans="1:7" ht="17.55" customHeight="1" thickBot="1" x14ac:dyDescent="0.35">
      <c r="A6498" s="2" t="s">
        <v>7217</v>
      </c>
      <c r="B6498" s="1" t="str">
        <f t="shared" si="120"/>
        <v>DRAW</v>
      </c>
      <c r="C6498" s="1"/>
      <c r="D6498" s="6" t="s">
        <v>7211</v>
      </c>
      <c r="E6498" s="6" t="s">
        <v>204</v>
      </c>
      <c r="G6498" s="1"/>
    </row>
    <row r="6499" spans="1:7" ht="17.55" customHeight="1" thickBot="1" x14ac:dyDescent="0.35">
      <c r="A6499" s="2" t="s">
        <v>7221</v>
      </c>
      <c r="B6499" s="1" t="str">
        <f t="shared" si="120"/>
        <v>DRAW</v>
      </c>
      <c r="C6499" s="1"/>
      <c r="D6499" s="6" t="s">
        <v>7211</v>
      </c>
      <c r="E6499" s="6" t="s">
        <v>204</v>
      </c>
      <c r="G6499" s="1"/>
    </row>
    <row r="6500" spans="1:7" ht="17.55" customHeight="1" thickBot="1" x14ac:dyDescent="0.35">
      <c r="A6500" s="2" t="s">
        <v>7216</v>
      </c>
      <c r="B6500" s="1" t="str">
        <f t="shared" ref="B6500:B6563" si="121">CONCATENATE(E6502,G6500)</f>
        <v>JUMP</v>
      </c>
      <c r="C6500" s="1"/>
      <c r="D6500" s="6" t="s">
        <v>5377</v>
      </c>
      <c r="E6500" s="6" t="s">
        <v>92</v>
      </c>
      <c r="G6500" s="1"/>
    </row>
    <row r="6501" spans="1:7" ht="17.55" customHeight="1" thickBot="1" x14ac:dyDescent="0.35">
      <c r="A6501" s="2" t="s">
        <v>7223</v>
      </c>
      <c r="B6501" s="1" t="str">
        <f t="shared" si="121"/>
        <v>JUMP</v>
      </c>
      <c r="C6501" s="1"/>
      <c r="D6501" s="6" t="s">
        <v>5377</v>
      </c>
      <c r="E6501" s="6" t="s">
        <v>92</v>
      </c>
      <c r="G6501" s="1"/>
    </row>
    <row r="6502" spans="1:7" ht="17.55" customHeight="1" thickBot="1" x14ac:dyDescent="0.35">
      <c r="A6502" s="2" t="s">
        <v>7213</v>
      </c>
      <c r="B6502" s="1" t="str">
        <f t="shared" si="121"/>
        <v>BAT</v>
      </c>
      <c r="C6502" s="1"/>
      <c r="D6502" s="6" t="s">
        <v>7218</v>
      </c>
      <c r="E6502" s="7" t="s">
        <v>145</v>
      </c>
      <c r="G6502" s="1"/>
    </row>
    <row r="6503" spans="1:7" ht="17.55" customHeight="1" thickBot="1" x14ac:dyDescent="0.35">
      <c r="A6503" s="2" t="s">
        <v>7219</v>
      </c>
      <c r="B6503" s="1" t="str">
        <f t="shared" si="121"/>
        <v>JUMP</v>
      </c>
      <c r="C6503" s="1"/>
      <c r="D6503" s="6" t="s">
        <v>7218</v>
      </c>
      <c r="E6503" s="7" t="s">
        <v>145</v>
      </c>
      <c r="G6503" s="1"/>
    </row>
    <row r="6504" spans="1:7" ht="17.55" customHeight="1" thickBot="1" x14ac:dyDescent="0.35">
      <c r="A6504" s="2" t="s">
        <v>7215</v>
      </c>
      <c r="B6504" s="1" t="str">
        <f t="shared" si="121"/>
        <v>KICK</v>
      </c>
      <c r="C6504" s="1"/>
      <c r="D6504" s="6" t="s">
        <v>551</v>
      </c>
      <c r="E6504" s="6" t="s">
        <v>495</v>
      </c>
      <c r="G6504" s="1"/>
    </row>
    <row r="6505" spans="1:7" ht="17.55" customHeight="1" thickBot="1" x14ac:dyDescent="0.35">
      <c r="A6505" s="2" t="s">
        <v>7222</v>
      </c>
      <c r="B6505" s="1" t="str">
        <f t="shared" si="121"/>
        <v>KICK</v>
      </c>
      <c r="C6505" s="1"/>
      <c r="D6505" s="6" t="s">
        <v>551</v>
      </c>
      <c r="E6505" s="7" t="s">
        <v>145</v>
      </c>
      <c r="G6505" s="1"/>
    </row>
    <row r="6506" spans="1:7" ht="17.55" customHeight="1" thickBot="1" x14ac:dyDescent="0.35">
      <c r="A6506" s="2" t="s">
        <v>7220</v>
      </c>
      <c r="B6506" s="1" t="str">
        <f t="shared" si="121"/>
        <v>VANDAL</v>
      </c>
      <c r="C6506" s="1"/>
      <c r="D6506" s="6" t="s">
        <v>551</v>
      </c>
      <c r="E6506" s="6" t="s">
        <v>1157</v>
      </c>
      <c r="G6506" s="1"/>
    </row>
    <row r="6507" spans="1:7" ht="17.55" customHeight="1" thickBot="1" x14ac:dyDescent="0.35">
      <c r="A6507" s="2" t="s">
        <v>7224</v>
      </c>
      <c r="B6507" s="1" t="str">
        <f t="shared" si="121"/>
        <v>VANDALIZE</v>
      </c>
      <c r="C6507" s="1"/>
      <c r="D6507" s="6" t="s">
        <v>551</v>
      </c>
      <c r="E6507" s="6" t="s">
        <v>1157</v>
      </c>
      <c r="G6507" s="1"/>
    </row>
    <row r="6508" spans="1:7" ht="17.55" customHeight="1" thickBot="1" x14ac:dyDescent="0.35">
      <c r="A6508" s="2" t="s">
        <v>7225</v>
      </c>
      <c r="B6508" s="1" t="str">
        <f t="shared" si="121"/>
        <v>COSTUMECHANGE</v>
      </c>
      <c r="C6508" s="1"/>
      <c r="D6508" s="6" t="s">
        <v>551</v>
      </c>
      <c r="E6508" s="6" t="s">
        <v>551</v>
      </c>
      <c r="G6508" s="1"/>
    </row>
    <row r="6509" spans="1:7" ht="17.55" customHeight="1" thickBot="1" x14ac:dyDescent="0.35">
      <c r="A6509" s="2" t="s">
        <v>7234</v>
      </c>
      <c r="B6509" s="1" t="str">
        <f t="shared" si="121"/>
        <v>COSTUMECHANGE</v>
      </c>
      <c r="C6509" s="1"/>
      <c r="D6509" s="6" t="s">
        <v>551</v>
      </c>
      <c r="E6509" s="6" t="s">
        <v>7226</v>
      </c>
      <c r="G6509" s="1"/>
    </row>
    <row r="6510" spans="1:7" ht="17.55" customHeight="1" thickBot="1" x14ac:dyDescent="0.35">
      <c r="A6510" s="2" t="s">
        <v>7227</v>
      </c>
      <c r="B6510" s="1" t="str">
        <f t="shared" si="121"/>
        <v>COSTUMECHANGE</v>
      </c>
      <c r="C6510" s="1"/>
      <c r="D6510" s="6" t="s">
        <v>7228</v>
      </c>
      <c r="E6510" s="6" t="s">
        <v>475</v>
      </c>
      <c r="G6510" s="1"/>
    </row>
    <row r="6511" spans="1:7" ht="17.55" customHeight="1" thickBot="1" x14ac:dyDescent="0.35">
      <c r="A6511" s="2" t="s">
        <v>7231</v>
      </c>
      <c r="B6511" s="1" t="str">
        <f t="shared" si="121"/>
        <v>COSTUMECHANGE</v>
      </c>
      <c r="C6511" s="1"/>
      <c r="D6511" s="6" t="s">
        <v>7228</v>
      </c>
      <c r="E6511" s="6" t="s">
        <v>475</v>
      </c>
      <c r="G6511" s="1"/>
    </row>
    <row r="6512" spans="1:7" ht="17.55" customHeight="1" thickBot="1" x14ac:dyDescent="0.35">
      <c r="A6512" s="2" t="s">
        <v>7232</v>
      </c>
      <c r="B6512" s="1" t="str">
        <f t="shared" si="121"/>
        <v>WARP</v>
      </c>
      <c r="C6512" s="1"/>
      <c r="D6512" s="6" t="s">
        <v>7228</v>
      </c>
      <c r="E6512" s="6" t="s">
        <v>475</v>
      </c>
      <c r="G6512" s="1"/>
    </row>
    <row r="6513" spans="1:7" ht="17.55" customHeight="1" thickBot="1" x14ac:dyDescent="0.35">
      <c r="A6513" s="2" t="s">
        <v>7229</v>
      </c>
      <c r="B6513" s="1" t="str">
        <f t="shared" si="121"/>
        <v>WARP</v>
      </c>
      <c r="C6513" s="1"/>
      <c r="D6513" s="6" t="s">
        <v>7228</v>
      </c>
      <c r="E6513" s="6" t="s">
        <v>475</v>
      </c>
      <c r="G6513" s="1"/>
    </row>
    <row r="6514" spans="1:7" ht="17.55" customHeight="1" thickBot="1" x14ac:dyDescent="0.35">
      <c r="A6514" s="2" t="s">
        <v>7230</v>
      </c>
      <c r="B6514" s="1" t="str">
        <f t="shared" si="121"/>
        <v>WARP</v>
      </c>
      <c r="C6514" s="1"/>
      <c r="D6514" s="6" t="s">
        <v>7233</v>
      </c>
      <c r="E6514" s="6" t="s">
        <v>204</v>
      </c>
      <c r="G6514" s="1"/>
    </row>
    <row r="6515" spans="1:7" ht="17.55" customHeight="1" thickBot="1" x14ac:dyDescent="0.35">
      <c r="A6515" s="2" t="s">
        <v>7236</v>
      </c>
      <c r="B6515" s="1" t="str">
        <f t="shared" si="121"/>
        <v>DEATH</v>
      </c>
      <c r="C6515" s="1"/>
      <c r="D6515" s="6" t="s">
        <v>7233</v>
      </c>
      <c r="E6515" s="6" t="s">
        <v>204</v>
      </c>
      <c r="G6515" s="1"/>
    </row>
    <row r="6516" spans="1:7" ht="17.55" customHeight="1" thickBot="1" x14ac:dyDescent="0.35">
      <c r="A6516" s="2" t="s">
        <v>7239</v>
      </c>
      <c r="B6516" s="1" t="str">
        <f t="shared" si="121"/>
        <v>DEATH</v>
      </c>
      <c r="C6516" s="1"/>
      <c r="D6516" s="6" t="s">
        <v>7233</v>
      </c>
      <c r="E6516" s="6" t="s">
        <v>204</v>
      </c>
      <c r="G6516" s="1"/>
    </row>
    <row r="6517" spans="1:7" ht="17.55" customHeight="1" thickBot="1" x14ac:dyDescent="0.35">
      <c r="A6517" s="2" t="s">
        <v>7238</v>
      </c>
      <c r="B6517" s="1" t="str">
        <f t="shared" si="121"/>
        <v>DEATH</v>
      </c>
      <c r="C6517" s="1"/>
      <c r="D6517" s="6" t="s">
        <v>7237</v>
      </c>
      <c r="E6517" s="6" t="s">
        <v>239</v>
      </c>
      <c r="G6517" s="1"/>
    </row>
    <row r="6518" spans="1:7" ht="17.55" customHeight="1" thickBot="1" x14ac:dyDescent="0.35">
      <c r="A6518" s="2" t="s">
        <v>7235</v>
      </c>
      <c r="B6518" s="1" t="str">
        <f t="shared" si="121"/>
        <v>DEATH</v>
      </c>
      <c r="C6518" s="1"/>
      <c r="D6518" s="6" t="s">
        <v>7237</v>
      </c>
      <c r="E6518" s="6" t="s">
        <v>239</v>
      </c>
      <c r="G6518" s="1"/>
    </row>
    <row r="6519" spans="1:7" ht="17.55" customHeight="1" thickBot="1" x14ac:dyDescent="0.35">
      <c r="A6519" s="2" t="s">
        <v>7251</v>
      </c>
      <c r="B6519" s="1" t="str">
        <f t="shared" si="121"/>
        <v>DEATH</v>
      </c>
      <c r="C6519" s="1"/>
      <c r="D6519" s="6" t="s">
        <v>7237</v>
      </c>
      <c r="E6519" s="6" t="s">
        <v>239</v>
      </c>
      <c r="G6519" s="1"/>
    </row>
    <row r="6520" spans="1:7" ht="17.55" customHeight="1" thickBot="1" x14ac:dyDescent="0.35">
      <c r="A6520" s="2" t="s">
        <v>7240</v>
      </c>
      <c r="B6520" s="1" t="str">
        <f t="shared" si="121"/>
        <v>DEATH</v>
      </c>
      <c r="C6520" s="1"/>
      <c r="D6520" s="6" t="s">
        <v>7237</v>
      </c>
      <c r="E6520" s="6" t="s">
        <v>239</v>
      </c>
      <c r="G6520" s="1"/>
    </row>
    <row r="6521" spans="1:7" ht="17.55" customHeight="1" thickBot="1" x14ac:dyDescent="0.35">
      <c r="A6521" s="2" t="s">
        <v>7252</v>
      </c>
      <c r="B6521" s="1" t="str">
        <f t="shared" si="121"/>
        <v>DEATH</v>
      </c>
      <c r="C6521" s="1"/>
      <c r="D6521" s="6" t="s">
        <v>7237</v>
      </c>
      <c r="E6521" s="8" t="s">
        <v>239</v>
      </c>
      <c r="G6521" s="1"/>
    </row>
    <row r="6522" spans="1:7" ht="17.55" customHeight="1" thickBot="1" x14ac:dyDescent="0.35">
      <c r="A6522" s="2" t="s">
        <v>7242</v>
      </c>
      <c r="B6522" s="1" t="str">
        <f t="shared" si="121"/>
        <v>DEATH</v>
      </c>
      <c r="C6522" s="1"/>
      <c r="D6522" s="6" t="s">
        <v>7243</v>
      </c>
      <c r="E6522" s="6" t="s">
        <v>239</v>
      </c>
      <c r="G6522" s="1"/>
    </row>
    <row r="6523" spans="1:7" ht="17.55" customHeight="1" thickBot="1" x14ac:dyDescent="0.35">
      <c r="A6523" s="2" t="s">
        <v>7254</v>
      </c>
      <c r="B6523" s="1" t="str">
        <f t="shared" si="121"/>
        <v>DEATH</v>
      </c>
      <c r="C6523" s="1"/>
      <c r="D6523" s="6" t="s">
        <v>7243</v>
      </c>
      <c r="E6523" s="6" t="s">
        <v>239</v>
      </c>
      <c r="G6523" s="1"/>
    </row>
    <row r="6524" spans="1:7" ht="17.55" customHeight="1" thickBot="1" x14ac:dyDescent="0.35">
      <c r="A6524" s="2" t="s">
        <v>7246</v>
      </c>
      <c r="B6524" s="1" t="str">
        <f t="shared" si="121"/>
        <v>COSTUMECHANGE</v>
      </c>
      <c r="C6524" s="1"/>
      <c r="D6524" s="6" t="s">
        <v>7243</v>
      </c>
      <c r="E6524" s="6" t="s">
        <v>239</v>
      </c>
      <c r="G6524" s="1"/>
    </row>
    <row r="6525" spans="1:7" ht="17.55" customHeight="1" thickBot="1" x14ac:dyDescent="0.35">
      <c r="A6525" s="2" t="s">
        <v>7247</v>
      </c>
      <c r="B6525" s="1" t="str">
        <f t="shared" si="121"/>
        <v>COSTUMECHANGE</v>
      </c>
      <c r="C6525" s="1"/>
      <c r="D6525" s="6" t="s">
        <v>7243</v>
      </c>
      <c r="E6525" s="8" t="s">
        <v>239</v>
      </c>
      <c r="G6525" s="1"/>
    </row>
    <row r="6526" spans="1:7" ht="17.55" customHeight="1" thickBot="1" x14ac:dyDescent="0.35">
      <c r="A6526" s="2" t="s">
        <v>7245</v>
      </c>
      <c r="B6526" s="1" t="str">
        <f t="shared" si="121"/>
        <v>COSTUMECHANGE</v>
      </c>
      <c r="C6526" s="1"/>
      <c r="D6526" s="6" t="s">
        <v>7248</v>
      </c>
      <c r="E6526" s="6" t="s">
        <v>475</v>
      </c>
      <c r="G6526" s="1"/>
    </row>
    <row r="6527" spans="1:7" ht="17.55" customHeight="1" thickBot="1" x14ac:dyDescent="0.35">
      <c r="A6527" s="2" t="s">
        <v>7241</v>
      </c>
      <c r="B6527" s="1" t="str">
        <f t="shared" si="121"/>
        <v>COSTUMECHANGE</v>
      </c>
      <c r="C6527" s="1"/>
      <c r="D6527" s="6" t="s">
        <v>7248</v>
      </c>
      <c r="E6527" s="6" t="s">
        <v>475</v>
      </c>
      <c r="G6527" s="1"/>
    </row>
    <row r="6528" spans="1:7" ht="17.55" customHeight="1" thickBot="1" x14ac:dyDescent="0.35">
      <c r="A6528" s="2" t="s">
        <v>7244</v>
      </c>
      <c r="B6528" s="1" t="str">
        <f t="shared" si="121"/>
        <v>COSTUMECHANGE</v>
      </c>
      <c r="C6528" s="1"/>
      <c r="D6528" s="6" t="s">
        <v>7248</v>
      </c>
      <c r="E6528" s="6" t="s">
        <v>475</v>
      </c>
      <c r="G6528" s="1"/>
    </row>
    <row r="6529" spans="1:7" ht="17.55" customHeight="1" thickBot="1" x14ac:dyDescent="0.35">
      <c r="A6529" s="2" t="s">
        <v>7249</v>
      </c>
      <c r="B6529" s="1" t="str">
        <f t="shared" si="121"/>
        <v>COSTUMECHANGE</v>
      </c>
      <c r="C6529" s="1"/>
      <c r="D6529" s="6" t="s">
        <v>7248</v>
      </c>
      <c r="E6529" s="6" t="s">
        <v>475</v>
      </c>
      <c r="G6529" s="1"/>
    </row>
    <row r="6530" spans="1:7" ht="17.55" customHeight="1" thickBot="1" x14ac:dyDescent="0.35">
      <c r="A6530" s="2" t="s">
        <v>7250</v>
      </c>
      <c r="B6530" s="1" t="str">
        <f t="shared" si="121"/>
        <v>COSTUMECHANGE</v>
      </c>
      <c r="C6530" s="1"/>
      <c r="D6530" s="6" t="s">
        <v>7248</v>
      </c>
      <c r="E6530" s="6" t="s">
        <v>475</v>
      </c>
      <c r="G6530" s="1"/>
    </row>
    <row r="6531" spans="1:7" ht="17.55" customHeight="1" thickBot="1" x14ac:dyDescent="0.35">
      <c r="A6531" s="2" t="s">
        <v>7255</v>
      </c>
      <c r="B6531" s="1" t="str">
        <f t="shared" si="121"/>
        <v>COSTUMECHANGE</v>
      </c>
      <c r="C6531" s="1"/>
      <c r="D6531" s="6" t="s">
        <v>7248</v>
      </c>
      <c r="E6531" s="6" t="s">
        <v>475</v>
      </c>
      <c r="G6531" s="1"/>
    </row>
    <row r="6532" spans="1:7" ht="17.55" customHeight="1" thickBot="1" x14ac:dyDescent="0.35">
      <c r="A6532" s="2" t="s">
        <v>7260</v>
      </c>
      <c r="B6532" s="1" t="str">
        <f t="shared" si="121"/>
        <v>COSTUMECHANGE</v>
      </c>
      <c r="C6532" s="1"/>
      <c r="D6532" s="6" t="s">
        <v>7248</v>
      </c>
      <c r="E6532" s="6" t="s">
        <v>475</v>
      </c>
      <c r="G6532" s="1"/>
    </row>
    <row r="6533" spans="1:7" ht="17.55" customHeight="1" thickBot="1" x14ac:dyDescent="0.35">
      <c r="A6533" s="2" t="s">
        <v>7264</v>
      </c>
      <c r="B6533" s="1" t="str">
        <f t="shared" si="121"/>
        <v>COSTUMECHANGE</v>
      </c>
      <c r="C6533" s="1"/>
      <c r="D6533" s="6" t="s">
        <v>7248</v>
      </c>
      <c r="E6533" s="6" t="s">
        <v>475</v>
      </c>
      <c r="G6533" s="1"/>
    </row>
    <row r="6534" spans="1:7" ht="17.55" customHeight="1" thickBot="1" x14ac:dyDescent="0.35">
      <c r="A6534" s="2" t="s">
        <v>7256</v>
      </c>
      <c r="B6534" s="1" t="str">
        <f t="shared" si="121"/>
        <v>JUDGEMENT</v>
      </c>
      <c r="C6534" s="1"/>
      <c r="D6534" s="6" t="s">
        <v>7248</v>
      </c>
      <c r="E6534" s="6" t="s">
        <v>475</v>
      </c>
      <c r="G6534" s="1"/>
    </row>
    <row r="6535" spans="1:7" ht="17.55" customHeight="1" thickBot="1" x14ac:dyDescent="0.35">
      <c r="A6535" s="2" t="s">
        <v>7257</v>
      </c>
      <c r="B6535" s="1" t="str">
        <f t="shared" si="121"/>
        <v>JUDGEMENT</v>
      </c>
      <c r="C6535" s="1"/>
      <c r="D6535" s="6" t="s">
        <v>7248</v>
      </c>
      <c r="E6535" s="6" t="s">
        <v>475</v>
      </c>
      <c r="G6535" s="1"/>
    </row>
    <row r="6536" spans="1:7" ht="17.55" customHeight="1" thickBot="1" x14ac:dyDescent="0.35">
      <c r="A6536" s="2" t="s">
        <v>7253</v>
      </c>
      <c r="B6536" s="1" t="str">
        <f t="shared" si="121"/>
        <v>IDLE</v>
      </c>
      <c r="C6536" s="1"/>
      <c r="D6536" s="7" t="s">
        <v>7259</v>
      </c>
      <c r="E6536" s="7" t="s">
        <v>5723</v>
      </c>
      <c r="G6536" s="1"/>
    </row>
    <row r="6537" spans="1:7" ht="17.55" customHeight="1" thickBot="1" x14ac:dyDescent="0.35">
      <c r="A6537" s="2" t="s">
        <v>7265</v>
      </c>
      <c r="B6537" s="1" t="str">
        <f t="shared" si="121"/>
        <v>SMASH</v>
      </c>
      <c r="C6537" s="1"/>
      <c r="D6537" s="7" t="s">
        <v>7259</v>
      </c>
      <c r="E6537" s="7" t="s">
        <v>5723</v>
      </c>
      <c r="G6537" s="1"/>
    </row>
    <row r="6538" spans="1:7" ht="17.55" customHeight="1" thickBot="1" x14ac:dyDescent="0.35">
      <c r="A6538" s="2" t="s">
        <v>7263</v>
      </c>
      <c r="B6538" s="1" t="str">
        <f t="shared" si="121"/>
        <v>SMASH</v>
      </c>
      <c r="C6538" s="1"/>
      <c r="D6538" s="6" t="s">
        <v>7262</v>
      </c>
      <c r="E6538" s="7" t="s">
        <v>488</v>
      </c>
      <c r="G6538" s="1"/>
    </row>
    <row r="6539" spans="1:7" ht="17.55" customHeight="1" thickBot="1" x14ac:dyDescent="0.35">
      <c r="A6539" s="2" t="s">
        <v>7258</v>
      </c>
      <c r="B6539" s="1" t="str">
        <f t="shared" si="121"/>
        <v>SMASH</v>
      </c>
      <c r="C6539" s="1"/>
      <c r="D6539" s="6" t="s">
        <v>5392</v>
      </c>
      <c r="E6539" s="6" t="s">
        <v>24</v>
      </c>
      <c r="G6539" s="1"/>
    </row>
    <row r="6540" spans="1:7" ht="17.55" customHeight="1" thickBot="1" x14ac:dyDescent="0.35">
      <c r="A6540" s="2" t="s">
        <v>7261</v>
      </c>
      <c r="B6540" s="1" t="str">
        <f t="shared" si="121"/>
        <v>COSTUMECHANGE</v>
      </c>
      <c r="C6540" s="1"/>
      <c r="D6540" s="6" t="s">
        <v>5392</v>
      </c>
      <c r="E6540" s="6" t="s">
        <v>24</v>
      </c>
      <c r="G6540" s="1"/>
    </row>
    <row r="6541" spans="1:7" ht="17.55" customHeight="1" thickBot="1" x14ac:dyDescent="0.35">
      <c r="A6541" s="2" t="s">
        <v>7272</v>
      </c>
      <c r="B6541" s="1" t="str">
        <f t="shared" si="121"/>
        <v>COSTUMECHANGE</v>
      </c>
      <c r="C6541" s="1"/>
      <c r="D6541" s="6" t="s">
        <v>5392</v>
      </c>
      <c r="E6541" s="6" t="s">
        <v>24</v>
      </c>
      <c r="G6541" s="1"/>
    </row>
    <row r="6542" spans="1:7" ht="17.55" customHeight="1" thickBot="1" x14ac:dyDescent="0.35">
      <c r="A6542" s="2" t="s">
        <v>7266</v>
      </c>
      <c r="B6542" s="1" t="str">
        <f t="shared" si="121"/>
        <v>COSTUMECHANGE</v>
      </c>
      <c r="C6542" s="1"/>
      <c r="D6542" s="6" t="s">
        <v>7267</v>
      </c>
      <c r="E6542" s="6" t="s">
        <v>475</v>
      </c>
      <c r="G6542" s="1"/>
    </row>
    <row r="6543" spans="1:7" ht="17.55" customHeight="1" thickBot="1" x14ac:dyDescent="0.35">
      <c r="A6543" s="2" t="s">
        <v>7269</v>
      </c>
      <c r="B6543" s="1" t="str">
        <f t="shared" si="121"/>
        <v>COSTUMECHANGE</v>
      </c>
      <c r="C6543" s="1"/>
      <c r="D6543" s="6" t="s">
        <v>7267</v>
      </c>
      <c r="E6543" s="6" t="s">
        <v>475</v>
      </c>
      <c r="G6543" s="1"/>
    </row>
    <row r="6544" spans="1:7" ht="17.55" customHeight="1" thickBot="1" x14ac:dyDescent="0.35">
      <c r="A6544" s="2" t="s">
        <v>7270</v>
      </c>
      <c r="B6544" s="1" t="str">
        <f t="shared" si="121"/>
        <v>COSTUMECHANGE</v>
      </c>
      <c r="C6544" s="1"/>
      <c r="D6544" s="6" t="s">
        <v>7267</v>
      </c>
      <c r="E6544" s="6" t="s">
        <v>475</v>
      </c>
      <c r="G6544" s="1"/>
    </row>
    <row r="6545" spans="1:7" ht="17.55" customHeight="1" thickBot="1" x14ac:dyDescent="0.35">
      <c r="A6545" s="2" t="s">
        <v>7268</v>
      </c>
      <c r="B6545" s="1" t="str">
        <f t="shared" si="121"/>
        <v>COSTUMECHANGE</v>
      </c>
      <c r="C6545" s="1"/>
      <c r="D6545" s="6" t="s">
        <v>7267</v>
      </c>
      <c r="E6545" s="6" t="s">
        <v>475</v>
      </c>
      <c r="G6545" s="1"/>
    </row>
    <row r="6546" spans="1:7" ht="17.55" customHeight="1" thickBot="1" x14ac:dyDescent="0.35">
      <c r="A6546" s="2" t="s">
        <v>7273</v>
      </c>
      <c r="B6546" s="1" t="str">
        <f t="shared" si="121"/>
        <v>COSTUMECHANGE</v>
      </c>
      <c r="C6546" s="1"/>
      <c r="D6546" s="6" t="s">
        <v>7267</v>
      </c>
      <c r="E6546" s="6" t="s">
        <v>475</v>
      </c>
      <c r="G6546" s="1"/>
    </row>
    <row r="6547" spans="1:7" ht="17.55" customHeight="1" thickBot="1" x14ac:dyDescent="0.35">
      <c r="A6547" s="2" t="s">
        <v>7278</v>
      </c>
      <c r="B6547" s="1" t="str">
        <f t="shared" si="121"/>
        <v>COSTUMECHANGE</v>
      </c>
      <c r="C6547" s="1"/>
      <c r="D6547" s="6" t="s">
        <v>7267</v>
      </c>
      <c r="E6547" s="6" t="s">
        <v>475</v>
      </c>
      <c r="G6547" s="1"/>
    </row>
    <row r="6548" spans="1:7" ht="17.55" customHeight="1" thickBot="1" x14ac:dyDescent="0.35">
      <c r="A6548" s="2" t="s">
        <v>7280</v>
      </c>
      <c r="B6548" s="1" t="str">
        <f t="shared" si="121"/>
        <v>BACKPACK</v>
      </c>
      <c r="C6548" s="1"/>
      <c r="D6548" s="6" t="s">
        <v>7267</v>
      </c>
      <c r="E6548" s="6" t="s">
        <v>475</v>
      </c>
      <c r="G6548" s="1"/>
    </row>
    <row r="6549" spans="1:7" ht="17.55" customHeight="1" thickBot="1" x14ac:dyDescent="0.35">
      <c r="A6549" s="2" t="s">
        <v>7274</v>
      </c>
      <c r="B6549" s="1" t="str">
        <f t="shared" si="121"/>
        <v>BACKPACK</v>
      </c>
      <c r="C6549" s="1"/>
      <c r="D6549" s="6" t="s">
        <v>7267</v>
      </c>
      <c r="E6549" s="6" t="s">
        <v>475</v>
      </c>
      <c r="G6549" s="1"/>
    </row>
    <row r="6550" spans="1:7" ht="17.55" customHeight="1" thickBot="1" x14ac:dyDescent="0.35">
      <c r="A6550" s="2" t="s">
        <v>7271</v>
      </c>
      <c r="B6550" s="1" t="str">
        <f t="shared" si="121"/>
        <v>BACKPACK</v>
      </c>
      <c r="C6550" s="1"/>
      <c r="D6550" s="6" t="s">
        <v>7276</v>
      </c>
      <c r="E6550" s="6" t="s">
        <v>7277</v>
      </c>
      <c r="G6550" s="1"/>
    </row>
    <row r="6551" spans="1:7" ht="17.55" customHeight="1" thickBot="1" x14ac:dyDescent="0.35">
      <c r="A6551" s="2" t="s">
        <v>7279</v>
      </c>
      <c r="B6551" s="1" t="str">
        <f t="shared" si="121"/>
        <v>BACKPACK</v>
      </c>
      <c r="C6551" s="1"/>
      <c r="D6551" s="6" t="s">
        <v>7276</v>
      </c>
      <c r="E6551" s="6" t="s">
        <v>7277</v>
      </c>
      <c r="G6551" s="1"/>
    </row>
    <row r="6552" spans="1:7" ht="17.55" customHeight="1" thickBot="1" x14ac:dyDescent="0.35">
      <c r="A6552" s="2" t="s">
        <v>7275</v>
      </c>
      <c r="B6552" s="1" t="str">
        <f t="shared" si="121"/>
        <v>BURST</v>
      </c>
      <c r="C6552" s="1"/>
      <c r="D6552" s="6" t="s">
        <v>7276</v>
      </c>
      <c r="E6552" s="6" t="s">
        <v>7277</v>
      </c>
      <c r="G6552" s="1"/>
    </row>
    <row r="6553" spans="1:7" ht="17.55" customHeight="1" thickBot="1" x14ac:dyDescent="0.35">
      <c r="A6553" s="2" t="s">
        <v>7281</v>
      </c>
      <c r="B6553" s="1" t="str">
        <f t="shared" si="121"/>
        <v>BURST</v>
      </c>
      <c r="C6553" s="1"/>
      <c r="D6553" s="6" t="s">
        <v>7276</v>
      </c>
      <c r="E6553" s="6" t="s">
        <v>7277</v>
      </c>
      <c r="G6553" s="1"/>
    </row>
    <row r="6554" spans="1:7" ht="17.55" customHeight="1" thickBot="1" x14ac:dyDescent="0.35">
      <c r="A6554" s="2" t="s">
        <v>7282</v>
      </c>
      <c r="B6554" s="1" t="str">
        <f t="shared" si="121"/>
        <v>BURST</v>
      </c>
      <c r="C6554" s="1"/>
      <c r="D6554" s="6" t="s">
        <v>7276</v>
      </c>
      <c r="E6554" s="6" t="s">
        <v>4</v>
      </c>
      <c r="G6554" s="1"/>
    </row>
    <row r="6555" spans="1:7" ht="17.55" customHeight="1" thickBot="1" x14ac:dyDescent="0.35">
      <c r="A6555" s="2" t="s">
        <v>7283</v>
      </c>
      <c r="B6555" s="1" t="str">
        <f t="shared" si="121"/>
        <v>BURST</v>
      </c>
      <c r="C6555" s="1"/>
      <c r="D6555" s="6" t="s">
        <v>7276</v>
      </c>
      <c r="E6555" s="6" t="s">
        <v>4</v>
      </c>
      <c r="G6555" s="1"/>
    </row>
    <row r="6556" spans="1:7" ht="17.55" customHeight="1" thickBot="1" x14ac:dyDescent="0.35">
      <c r="A6556" s="2" t="s">
        <v>7289</v>
      </c>
      <c r="B6556" s="1" t="str">
        <f t="shared" si="121"/>
        <v>JET</v>
      </c>
      <c r="C6556" s="1"/>
      <c r="D6556" s="6" t="s">
        <v>7276</v>
      </c>
      <c r="E6556" s="6" t="s">
        <v>4</v>
      </c>
      <c r="G6556" s="1"/>
    </row>
    <row r="6557" spans="1:7" ht="17.55" customHeight="1" thickBot="1" x14ac:dyDescent="0.35">
      <c r="A6557" s="2" t="s">
        <v>7284</v>
      </c>
      <c r="B6557" s="1" t="str">
        <f t="shared" si="121"/>
        <v>JET</v>
      </c>
      <c r="C6557" s="1"/>
      <c r="D6557" s="6" t="s">
        <v>7276</v>
      </c>
      <c r="E6557" s="6" t="s">
        <v>4</v>
      </c>
      <c r="G6557" s="1"/>
    </row>
    <row r="6558" spans="1:7" ht="17.55" customHeight="1" thickBot="1" x14ac:dyDescent="0.35">
      <c r="A6558" s="2" t="s">
        <v>7287</v>
      </c>
      <c r="B6558" s="1" t="str">
        <f t="shared" si="121"/>
        <v>JET</v>
      </c>
      <c r="C6558" s="1"/>
      <c r="D6558" s="6" t="s">
        <v>7276</v>
      </c>
      <c r="E6558" s="6" t="s">
        <v>7286</v>
      </c>
      <c r="G6558" s="1"/>
    </row>
    <row r="6559" spans="1:7" ht="17.55" customHeight="1" thickBot="1" x14ac:dyDescent="0.35">
      <c r="A6559" s="2" t="s">
        <v>7288</v>
      </c>
      <c r="B6559" s="1" t="str">
        <f t="shared" si="121"/>
        <v>JET</v>
      </c>
      <c r="C6559" s="1"/>
      <c r="D6559" s="6" t="s">
        <v>7276</v>
      </c>
      <c r="E6559" s="6" t="s">
        <v>7286</v>
      </c>
      <c r="G6559" s="1"/>
    </row>
    <row r="6560" spans="1:7" ht="17.55" customHeight="1" thickBot="1" x14ac:dyDescent="0.35">
      <c r="A6560" s="2" t="s">
        <v>7285</v>
      </c>
      <c r="B6560" s="1" t="str">
        <f t="shared" si="121"/>
        <v>JET</v>
      </c>
      <c r="C6560" s="1"/>
      <c r="D6560" s="6" t="s">
        <v>7276</v>
      </c>
      <c r="E6560" s="6" t="s">
        <v>7286</v>
      </c>
      <c r="G6560" s="1"/>
    </row>
    <row r="6561" spans="1:7" ht="17.55" customHeight="1" thickBot="1" x14ac:dyDescent="0.35">
      <c r="A6561" s="2" t="s">
        <v>7290</v>
      </c>
      <c r="B6561" s="1" t="str">
        <f t="shared" si="121"/>
        <v>JET</v>
      </c>
      <c r="C6561" s="1"/>
      <c r="D6561" s="6" t="s">
        <v>7276</v>
      </c>
      <c r="E6561" s="7" t="s">
        <v>7286</v>
      </c>
      <c r="G6561" s="1"/>
    </row>
    <row r="6562" spans="1:7" ht="17.55" customHeight="1" thickBot="1" x14ac:dyDescent="0.35">
      <c r="A6562" s="2" t="s">
        <v>7298</v>
      </c>
      <c r="B6562" s="1" t="str">
        <f t="shared" si="121"/>
        <v>JET</v>
      </c>
      <c r="C6562" s="1"/>
      <c r="D6562" s="6" t="s">
        <v>7276</v>
      </c>
      <c r="E6562" s="7" t="s">
        <v>7286</v>
      </c>
      <c r="G6562" s="1"/>
    </row>
    <row r="6563" spans="1:7" ht="17.55" customHeight="1" thickBot="1" x14ac:dyDescent="0.35">
      <c r="A6563" s="2" t="s">
        <v>7291</v>
      </c>
      <c r="B6563" s="1" t="str">
        <f t="shared" si="121"/>
        <v>JET</v>
      </c>
      <c r="C6563" s="1"/>
      <c r="D6563" s="6" t="s">
        <v>7276</v>
      </c>
      <c r="E6563" s="7" t="s">
        <v>7286</v>
      </c>
      <c r="G6563" s="1"/>
    </row>
    <row r="6564" spans="1:7" ht="17.55" customHeight="1" thickBot="1" x14ac:dyDescent="0.35">
      <c r="A6564" s="2" t="s">
        <v>7292</v>
      </c>
      <c r="B6564" s="1" t="str">
        <f t="shared" ref="B6564:B6609" si="122">CONCATENATE(E6566,G6564)</f>
        <v>PLACATE</v>
      </c>
      <c r="C6564" s="1"/>
      <c r="D6564" s="6" t="s">
        <v>7276</v>
      </c>
      <c r="E6564" s="7" t="s">
        <v>7286</v>
      </c>
      <c r="G6564" s="1"/>
    </row>
    <row r="6565" spans="1:7" ht="17.55" customHeight="1" thickBot="1" x14ac:dyDescent="0.35">
      <c r="A6565" s="2" t="s">
        <v>7293</v>
      </c>
      <c r="B6565" s="1" t="str">
        <f t="shared" si="122"/>
        <v>SLIDE</v>
      </c>
      <c r="C6565" s="1"/>
      <c r="D6565" s="6" t="s">
        <v>7276</v>
      </c>
      <c r="E6565" s="7" t="s">
        <v>7286</v>
      </c>
      <c r="G6565" s="1"/>
    </row>
    <row r="6566" spans="1:7" ht="17.55" customHeight="1" thickBot="1" x14ac:dyDescent="0.35">
      <c r="A6566" s="2" t="s">
        <v>7296</v>
      </c>
      <c r="B6566" s="1" t="str">
        <f t="shared" si="122"/>
        <v>SLIDE</v>
      </c>
      <c r="C6566" s="1"/>
      <c r="D6566" s="6" t="s">
        <v>7295</v>
      </c>
      <c r="E6566" s="6" t="s">
        <v>1186</v>
      </c>
      <c r="G6566" s="1"/>
    </row>
    <row r="6567" spans="1:7" ht="17.55" customHeight="1" thickBot="1" x14ac:dyDescent="0.35">
      <c r="A6567" s="2" t="s">
        <v>7297</v>
      </c>
      <c r="B6567" s="1" t="str">
        <f t="shared" si="122"/>
        <v>SLIDE</v>
      </c>
      <c r="C6567" s="1"/>
      <c r="D6567" s="6" t="s">
        <v>7295</v>
      </c>
      <c r="E6567" s="6" t="s">
        <v>174</v>
      </c>
      <c r="G6567" s="1"/>
    </row>
    <row r="6568" spans="1:7" ht="17.55" customHeight="1" thickBot="1" x14ac:dyDescent="0.35">
      <c r="A6568" s="2" t="s">
        <v>7294</v>
      </c>
      <c r="B6568" s="1" t="str">
        <f t="shared" si="122"/>
        <v>SLIDE</v>
      </c>
      <c r="C6568" s="1"/>
      <c r="D6568" s="6" t="s">
        <v>7295</v>
      </c>
      <c r="E6568" s="6" t="s">
        <v>174</v>
      </c>
      <c r="G6568" s="1"/>
    </row>
    <row r="6569" spans="1:7" ht="17.55" customHeight="1" thickBot="1" x14ac:dyDescent="0.35">
      <c r="A6569" s="2" t="s">
        <v>7300</v>
      </c>
      <c r="B6569" s="1" t="str">
        <f t="shared" si="122"/>
        <v>SLIDE</v>
      </c>
      <c r="C6569" s="1"/>
      <c r="D6569" s="6" t="s">
        <v>7295</v>
      </c>
      <c r="E6569" s="6" t="s">
        <v>174</v>
      </c>
      <c r="G6569" s="1"/>
    </row>
    <row r="6570" spans="1:7" ht="17.55" customHeight="1" thickBot="1" x14ac:dyDescent="0.35">
      <c r="A6570" s="2" t="s">
        <v>7301</v>
      </c>
      <c r="B6570" s="1" t="str">
        <f t="shared" si="122"/>
        <v>SLIDE</v>
      </c>
      <c r="C6570" s="1"/>
      <c r="D6570" s="6" t="s">
        <v>7295</v>
      </c>
      <c r="E6570" s="6" t="s">
        <v>174</v>
      </c>
      <c r="G6570" s="1"/>
    </row>
    <row r="6571" spans="1:7" ht="17.55" customHeight="1" thickBot="1" x14ac:dyDescent="0.35">
      <c r="A6571" s="2" t="s">
        <v>7304</v>
      </c>
      <c r="B6571" s="1" t="str">
        <f t="shared" si="122"/>
        <v>SLIDE</v>
      </c>
      <c r="C6571" s="1"/>
      <c r="D6571" s="6" t="s">
        <v>7295</v>
      </c>
      <c r="E6571" s="6" t="s">
        <v>174</v>
      </c>
      <c r="G6571" s="1"/>
    </row>
    <row r="6572" spans="1:7" ht="17.55" customHeight="1" thickBot="1" x14ac:dyDescent="0.35">
      <c r="A6572" s="2" t="s">
        <v>7299</v>
      </c>
      <c r="B6572" s="1" t="str">
        <f t="shared" si="122"/>
        <v>SLIDE</v>
      </c>
      <c r="C6572" s="1"/>
      <c r="D6572" s="6" t="s">
        <v>7295</v>
      </c>
      <c r="E6572" s="6" t="s">
        <v>174</v>
      </c>
      <c r="G6572" s="1"/>
    </row>
    <row r="6573" spans="1:7" ht="17.55" customHeight="1" thickBot="1" x14ac:dyDescent="0.35">
      <c r="A6573" s="2" t="s">
        <v>7309</v>
      </c>
      <c r="B6573" s="1" t="str">
        <f t="shared" si="122"/>
        <v>SLIDE</v>
      </c>
      <c r="C6573" s="1"/>
      <c r="D6573" s="6" t="s">
        <v>7295</v>
      </c>
      <c r="E6573" s="6" t="s">
        <v>174</v>
      </c>
      <c r="G6573" s="1"/>
    </row>
    <row r="6574" spans="1:7" ht="17.55" customHeight="1" thickBot="1" x14ac:dyDescent="0.35">
      <c r="A6574" s="2" t="s">
        <v>7302</v>
      </c>
      <c r="B6574" s="1" t="str">
        <f t="shared" si="122"/>
        <v>DRAW</v>
      </c>
      <c r="C6574" s="1"/>
      <c r="D6574" s="6" t="s">
        <v>7295</v>
      </c>
      <c r="E6574" s="6" t="s">
        <v>174</v>
      </c>
      <c r="G6574" s="1"/>
    </row>
    <row r="6575" spans="1:7" ht="17.55" customHeight="1" thickBot="1" x14ac:dyDescent="0.35">
      <c r="A6575" s="2" t="s">
        <v>7310</v>
      </c>
      <c r="B6575" s="1" t="str">
        <f t="shared" si="122"/>
        <v>BLOCK</v>
      </c>
      <c r="C6575" s="1"/>
      <c r="D6575" s="6" t="s">
        <v>7295</v>
      </c>
      <c r="E6575" s="6" t="s">
        <v>174</v>
      </c>
      <c r="G6575" s="1"/>
    </row>
    <row r="6576" spans="1:7" ht="17.55" customHeight="1" thickBot="1" x14ac:dyDescent="0.35">
      <c r="A6576" s="2" t="s">
        <v>7307</v>
      </c>
      <c r="B6576" s="1" t="str">
        <f t="shared" si="122"/>
        <v>BLOCK</v>
      </c>
      <c r="C6576" s="1"/>
      <c r="D6576" s="6" t="s">
        <v>7306</v>
      </c>
      <c r="E6576" s="6" t="s">
        <v>92</v>
      </c>
      <c r="G6576" s="1"/>
    </row>
    <row r="6577" spans="1:7" ht="17.55" customHeight="1" thickBot="1" x14ac:dyDescent="0.35">
      <c r="A6577" s="2" t="s">
        <v>7303</v>
      </c>
      <c r="B6577" s="1" t="str">
        <f t="shared" si="122"/>
        <v>BLOCK</v>
      </c>
      <c r="C6577" s="1"/>
      <c r="D6577" s="6" t="s">
        <v>7308</v>
      </c>
      <c r="E6577" s="6" t="s">
        <v>78</v>
      </c>
      <c r="G6577" s="1"/>
    </row>
    <row r="6578" spans="1:7" ht="17.55" customHeight="1" thickBot="1" x14ac:dyDescent="0.35">
      <c r="A6578" s="2" t="s">
        <v>7305</v>
      </c>
      <c r="B6578" s="1" t="str">
        <f t="shared" si="122"/>
        <v>BLOCK</v>
      </c>
      <c r="C6578" s="1"/>
      <c r="D6578" s="6" t="s">
        <v>7308</v>
      </c>
      <c r="E6578" s="6" t="s">
        <v>78</v>
      </c>
      <c r="G6578" s="1"/>
    </row>
    <row r="6579" spans="1:7" ht="17.55" customHeight="1" thickBot="1" x14ac:dyDescent="0.35">
      <c r="A6579" s="2" t="s">
        <v>7311</v>
      </c>
      <c r="B6579" s="1" t="str">
        <f t="shared" si="122"/>
        <v>BOOST</v>
      </c>
      <c r="C6579" s="1"/>
      <c r="D6579" s="6" t="s">
        <v>7308</v>
      </c>
      <c r="E6579" s="6" t="s">
        <v>78</v>
      </c>
      <c r="G6579" s="1"/>
    </row>
    <row r="6580" spans="1:7" ht="17.55" customHeight="1" thickBot="1" x14ac:dyDescent="0.35">
      <c r="A6580" s="2" t="s">
        <v>7312</v>
      </c>
      <c r="B6580" s="1" t="str">
        <f t="shared" si="122"/>
        <v>BOOST</v>
      </c>
      <c r="C6580" s="1"/>
      <c r="D6580" s="6" t="s">
        <v>7308</v>
      </c>
      <c r="E6580" s="6" t="s">
        <v>78</v>
      </c>
      <c r="G6580" s="1"/>
    </row>
    <row r="6581" spans="1:7" ht="17.55" customHeight="1" thickBot="1" x14ac:dyDescent="0.35">
      <c r="A6581" s="2" t="s">
        <v>7313</v>
      </c>
      <c r="B6581" s="1" t="str">
        <f t="shared" si="122"/>
        <v>BOOST</v>
      </c>
      <c r="C6581" s="1"/>
      <c r="D6581" s="6" t="s">
        <v>7308</v>
      </c>
      <c r="E6581" s="6" t="s">
        <v>36</v>
      </c>
      <c r="G6581" s="1"/>
    </row>
    <row r="6582" spans="1:7" ht="17.55" customHeight="1" thickBot="1" x14ac:dyDescent="0.35">
      <c r="A6582" s="2" t="s">
        <v>7314</v>
      </c>
      <c r="B6582" s="1" t="str">
        <f t="shared" si="122"/>
        <v>BOOST</v>
      </c>
      <c r="C6582" s="1"/>
      <c r="D6582" s="6" t="s">
        <v>7308</v>
      </c>
      <c r="E6582" s="6" t="s">
        <v>36</v>
      </c>
      <c r="G6582" s="1"/>
    </row>
    <row r="6583" spans="1:7" ht="17.55" customHeight="1" thickBot="1" x14ac:dyDescent="0.35">
      <c r="A6583" s="2" t="s">
        <v>7315</v>
      </c>
      <c r="B6583" s="1" t="str">
        <f t="shared" si="122"/>
        <v>BOOST</v>
      </c>
      <c r="C6583" s="1"/>
      <c r="D6583" s="6" t="s">
        <v>7308</v>
      </c>
      <c r="E6583" s="6" t="s">
        <v>36</v>
      </c>
      <c r="G6583" s="1"/>
    </row>
    <row r="6584" spans="1:7" ht="17.55" customHeight="1" thickBot="1" x14ac:dyDescent="0.35">
      <c r="A6584" s="2" t="s">
        <v>7316</v>
      </c>
      <c r="B6584" s="1" t="str">
        <f t="shared" si="122"/>
        <v>BOOST</v>
      </c>
      <c r="C6584" s="1"/>
      <c r="D6584" s="6" t="s">
        <v>7308</v>
      </c>
      <c r="E6584" s="6" t="s">
        <v>36</v>
      </c>
      <c r="G6584" s="1"/>
    </row>
    <row r="6585" spans="1:7" ht="17.55" customHeight="1" thickBot="1" x14ac:dyDescent="0.35">
      <c r="A6585" s="2" t="s">
        <v>7324</v>
      </c>
      <c r="B6585" s="1" t="str">
        <f t="shared" si="122"/>
        <v>BOOST</v>
      </c>
      <c r="C6585" s="1"/>
      <c r="D6585" s="6" t="s">
        <v>7308</v>
      </c>
      <c r="E6585" s="6" t="s">
        <v>36</v>
      </c>
      <c r="G6585" s="1"/>
    </row>
    <row r="6586" spans="1:7" ht="17.55" customHeight="1" thickBot="1" x14ac:dyDescent="0.35">
      <c r="A6586" s="2" t="s">
        <v>7317</v>
      </c>
      <c r="B6586" s="1" t="str">
        <f t="shared" si="122"/>
        <v>BOOST</v>
      </c>
      <c r="C6586" s="1"/>
      <c r="D6586" s="6" t="s">
        <v>7308</v>
      </c>
      <c r="E6586" s="6" t="s">
        <v>36</v>
      </c>
      <c r="G6586" s="1"/>
    </row>
    <row r="6587" spans="1:7" ht="17.55" customHeight="1" thickBot="1" x14ac:dyDescent="0.35">
      <c r="A6587" s="2" t="s">
        <v>7318</v>
      </c>
      <c r="B6587" s="1" t="str">
        <f t="shared" si="122"/>
        <v>CHEER</v>
      </c>
      <c r="C6587" s="1"/>
      <c r="D6587" s="6" t="s">
        <v>7308</v>
      </c>
      <c r="E6587" s="6" t="s">
        <v>36</v>
      </c>
      <c r="G6587" s="1"/>
    </row>
    <row r="6588" spans="1:7" ht="17.55" customHeight="1" thickBot="1" x14ac:dyDescent="0.35">
      <c r="A6588" s="2" t="s">
        <v>7319</v>
      </c>
      <c r="B6588" s="1" t="str">
        <f t="shared" si="122"/>
        <v>CREATE</v>
      </c>
      <c r="C6588" s="1"/>
      <c r="D6588" s="6" t="s">
        <v>7308</v>
      </c>
      <c r="E6588" s="6" t="s">
        <v>36</v>
      </c>
      <c r="G6588" s="1"/>
    </row>
    <row r="6589" spans="1:7" ht="17.55" customHeight="1" thickBot="1" x14ac:dyDescent="0.35">
      <c r="A6589" s="2" t="s">
        <v>7321</v>
      </c>
      <c r="B6589" s="1" t="str">
        <f t="shared" si="122"/>
        <v>CREATE</v>
      </c>
      <c r="C6589" s="1"/>
      <c r="D6589" s="6" t="s">
        <v>7308</v>
      </c>
      <c r="E6589" s="6" t="s">
        <v>506</v>
      </c>
      <c r="G6589" s="1"/>
    </row>
    <row r="6590" spans="1:7" ht="17.55" customHeight="1" thickBot="1" x14ac:dyDescent="0.35">
      <c r="A6590" s="2" t="s">
        <v>7323</v>
      </c>
      <c r="B6590" s="1" t="str">
        <f t="shared" si="122"/>
        <v>CREATE</v>
      </c>
      <c r="C6590" s="1"/>
      <c r="D6590" s="6" t="s">
        <v>7308</v>
      </c>
      <c r="E6590" s="6" t="s">
        <v>7322</v>
      </c>
      <c r="G6590" s="1"/>
    </row>
    <row r="6591" spans="1:7" ht="17.55" customHeight="1" thickBot="1" x14ac:dyDescent="0.35">
      <c r="A6591" s="2" t="s">
        <v>7320</v>
      </c>
      <c r="B6591" s="1" t="str">
        <f t="shared" si="122"/>
        <v>CREATE</v>
      </c>
      <c r="C6591" s="1"/>
      <c r="D6591" s="6" t="s">
        <v>7308</v>
      </c>
      <c r="E6591" s="6" t="s">
        <v>7322</v>
      </c>
      <c r="G6591" s="1"/>
    </row>
    <row r="6592" spans="1:7" ht="17.55" customHeight="1" thickBot="1" x14ac:dyDescent="0.35">
      <c r="A6592" s="2" t="s">
        <v>7334</v>
      </c>
      <c r="B6592" s="1" t="str">
        <f t="shared" si="122"/>
        <v>DRAW</v>
      </c>
      <c r="C6592" s="1"/>
      <c r="D6592" s="6" t="s">
        <v>7308</v>
      </c>
      <c r="E6592" s="6" t="s">
        <v>7322</v>
      </c>
      <c r="G6592" s="1"/>
    </row>
    <row r="6593" spans="1:7" ht="17.55" customHeight="1" thickBot="1" x14ac:dyDescent="0.35">
      <c r="A6593" s="2" t="s">
        <v>7325</v>
      </c>
      <c r="B6593" s="1" t="str">
        <f t="shared" si="122"/>
        <v>DRAW</v>
      </c>
      <c r="C6593" s="1"/>
      <c r="D6593" s="6" t="s">
        <v>7308</v>
      </c>
      <c r="E6593" s="6" t="s">
        <v>7322</v>
      </c>
      <c r="G6593" s="1"/>
    </row>
    <row r="6594" spans="1:7" ht="17.55" customHeight="1" thickBot="1" x14ac:dyDescent="0.35">
      <c r="A6594" s="2" t="s">
        <v>7327</v>
      </c>
      <c r="B6594" s="1" t="str">
        <f t="shared" si="122"/>
        <v>ENERGY</v>
      </c>
      <c r="C6594" s="1"/>
      <c r="D6594" s="6" t="s">
        <v>7308</v>
      </c>
      <c r="E6594" s="6" t="s">
        <v>92</v>
      </c>
      <c r="G6594" s="1"/>
    </row>
    <row r="6595" spans="1:7" ht="17.55" customHeight="1" thickBot="1" x14ac:dyDescent="0.35">
      <c r="A6595" s="2" t="s">
        <v>7335</v>
      </c>
      <c r="B6595" s="1" t="str">
        <f t="shared" si="122"/>
        <v>FRISBEECAST</v>
      </c>
      <c r="C6595" s="1"/>
      <c r="D6595" s="6" t="s">
        <v>7308</v>
      </c>
      <c r="E6595" s="6" t="s">
        <v>92</v>
      </c>
      <c r="G6595" s="1"/>
    </row>
    <row r="6596" spans="1:7" ht="17.55" customHeight="1" thickBot="1" x14ac:dyDescent="0.35">
      <c r="A6596" s="2" t="s">
        <v>7329</v>
      </c>
      <c r="B6596" s="1" t="str">
        <f t="shared" si="122"/>
        <v>FRISBEECAST</v>
      </c>
      <c r="C6596" s="1"/>
      <c r="D6596" s="6" t="s">
        <v>7308</v>
      </c>
      <c r="E6596" s="6" t="s">
        <v>2777</v>
      </c>
      <c r="G6596" s="1"/>
    </row>
    <row r="6597" spans="1:7" ht="17.55" customHeight="1" thickBot="1" x14ac:dyDescent="0.35">
      <c r="A6597" s="2" t="s">
        <v>7326</v>
      </c>
      <c r="B6597" s="1" t="str">
        <f t="shared" si="122"/>
        <v>FRISBEECAST</v>
      </c>
      <c r="C6597" s="1"/>
      <c r="D6597" s="6" t="s">
        <v>7308</v>
      </c>
      <c r="E6597" s="7" t="s">
        <v>7333</v>
      </c>
      <c r="G6597" s="1"/>
    </row>
    <row r="6598" spans="1:7" ht="17.55" customHeight="1" thickBot="1" x14ac:dyDescent="0.35">
      <c r="A6598" s="2" t="s">
        <v>7328</v>
      </c>
      <c r="B6598" s="1" t="str">
        <f t="shared" si="122"/>
        <v>HALF</v>
      </c>
      <c r="C6598" s="1"/>
      <c r="D6598" s="6" t="s">
        <v>7308</v>
      </c>
      <c r="E6598" s="7" t="s">
        <v>7333</v>
      </c>
      <c r="G6598" s="1"/>
    </row>
    <row r="6599" spans="1:7" ht="17.55" customHeight="1" thickBot="1" x14ac:dyDescent="0.35">
      <c r="A6599" s="2" t="s">
        <v>7339</v>
      </c>
      <c r="B6599" s="1" t="str">
        <f t="shared" si="122"/>
        <v>PLACATE</v>
      </c>
      <c r="C6599" s="1"/>
      <c r="D6599" s="6" t="s">
        <v>7308</v>
      </c>
      <c r="E6599" s="7" t="s">
        <v>7333</v>
      </c>
      <c r="G6599" s="1"/>
    </row>
    <row r="6600" spans="1:7" ht="17.55" customHeight="1" thickBot="1" x14ac:dyDescent="0.35">
      <c r="A6600" s="2" t="s">
        <v>7337</v>
      </c>
      <c r="B6600" s="1" t="str">
        <f t="shared" si="122"/>
        <v>PLACATE</v>
      </c>
      <c r="C6600" s="1"/>
      <c r="D6600" s="6" t="s">
        <v>7308</v>
      </c>
      <c r="E6600" s="6" t="s">
        <v>1093</v>
      </c>
      <c r="G6600" s="1"/>
    </row>
    <row r="6601" spans="1:7" ht="17.55" customHeight="1" thickBot="1" x14ac:dyDescent="0.35">
      <c r="A6601" s="2" t="s">
        <v>7338</v>
      </c>
      <c r="B6601" s="1" t="str">
        <f t="shared" si="122"/>
        <v>PLACATE</v>
      </c>
      <c r="C6601" s="1"/>
      <c r="D6601" s="6" t="s">
        <v>7308</v>
      </c>
      <c r="E6601" s="6" t="s">
        <v>1186</v>
      </c>
      <c r="G6601" s="1"/>
    </row>
    <row r="6602" spans="1:7" ht="17.55" customHeight="1" thickBot="1" x14ac:dyDescent="0.35">
      <c r="A6602" s="2" t="s">
        <v>7336</v>
      </c>
      <c r="B6602" s="1" t="str">
        <f t="shared" si="122"/>
        <v>PLACATE</v>
      </c>
      <c r="C6602" s="1"/>
      <c r="D6602" s="6" t="s">
        <v>7308</v>
      </c>
      <c r="E6602" s="6" t="s">
        <v>1186</v>
      </c>
      <c r="G6602" s="1"/>
    </row>
    <row r="6603" spans="1:7" ht="17.55" customHeight="1" thickBot="1" x14ac:dyDescent="0.35">
      <c r="A6603" s="2" t="s">
        <v>7340</v>
      </c>
      <c r="B6603" s="1" t="str">
        <f t="shared" si="122"/>
        <v>PLACATE</v>
      </c>
      <c r="C6603" s="1"/>
      <c r="D6603" s="6" t="s">
        <v>7308</v>
      </c>
      <c r="E6603" s="6" t="s">
        <v>1186</v>
      </c>
      <c r="G6603" s="1"/>
    </row>
    <row r="6604" spans="1:7" ht="17.55" customHeight="1" thickBot="1" x14ac:dyDescent="0.35">
      <c r="A6604" s="2" t="s">
        <v>7342</v>
      </c>
      <c r="B6604" s="1" t="str">
        <f t="shared" si="122"/>
        <v>PLACATE</v>
      </c>
      <c r="C6604" s="1"/>
      <c r="D6604" s="6" t="s">
        <v>7308</v>
      </c>
      <c r="E6604" s="6" t="s">
        <v>1186</v>
      </c>
      <c r="G6604" s="1"/>
    </row>
    <row r="6605" spans="1:7" ht="17.55" customHeight="1" thickBot="1" x14ac:dyDescent="0.35">
      <c r="A6605" s="2" t="s">
        <v>7343</v>
      </c>
      <c r="B6605" s="1" t="str">
        <f t="shared" si="122"/>
        <v>PLACATE</v>
      </c>
      <c r="C6605" s="1"/>
      <c r="D6605" s="6" t="s">
        <v>7308</v>
      </c>
      <c r="E6605" s="6" t="s">
        <v>1186</v>
      </c>
      <c r="G6605" s="1"/>
    </row>
    <row r="6606" spans="1:7" ht="17.55" customHeight="1" thickBot="1" x14ac:dyDescent="0.35">
      <c r="A6606" s="2" t="s">
        <v>7346</v>
      </c>
      <c r="B6606" s="1" t="str">
        <f t="shared" si="122"/>
        <v>PLACATE</v>
      </c>
      <c r="C6606" s="1"/>
      <c r="D6606" s="6" t="s">
        <v>7308</v>
      </c>
      <c r="E6606" s="6" t="s">
        <v>1186</v>
      </c>
      <c r="G6606" s="1"/>
    </row>
    <row r="6607" spans="1:7" ht="17.55" customHeight="1" thickBot="1" x14ac:dyDescent="0.35">
      <c r="A6607" s="2" t="s">
        <v>7353</v>
      </c>
      <c r="B6607" s="1" t="str">
        <f t="shared" si="122"/>
        <v>PUNCH</v>
      </c>
      <c r="C6607" s="1"/>
      <c r="D6607" s="6" t="s">
        <v>7308</v>
      </c>
      <c r="E6607" s="6" t="s">
        <v>1186</v>
      </c>
      <c r="G6607" s="1"/>
    </row>
    <row r="6608" spans="1:7" ht="17.55" customHeight="1" thickBot="1" x14ac:dyDescent="0.35">
      <c r="A6608" s="2" t="s">
        <v>7344</v>
      </c>
      <c r="B6608" s="1" t="str">
        <f t="shared" si="122"/>
        <v>PUNCH</v>
      </c>
      <c r="C6608" s="1"/>
      <c r="D6608" s="6" t="s">
        <v>7308</v>
      </c>
      <c r="E6608" s="6" t="s">
        <v>1186</v>
      </c>
      <c r="G6608" s="1"/>
    </row>
    <row r="6609" spans="1:7" ht="17.55" customHeight="1" thickBot="1" x14ac:dyDescent="0.35">
      <c r="A6609" s="2" t="s">
        <v>7341</v>
      </c>
      <c r="B6609" s="1" t="str">
        <f t="shared" si="122"/>
        <v>READY</v>
      </c>
      <c r="C6609" s="1"/>
      <c r="D6609" s="6" t="s">
        <v>7308</v>
      </c>
      <c r="E6609" s="6" t="s">
        <v>573</v>
      </c>
      <c r="G6609" s="1"/>
    </row>
    <row r="6610" spans="1:7" ht="17.55" customHeight="1" thickBot="1" x14ac:dyDescent="0.35">
      <c r="A6610" s="2" t="s">
        <v>7358</v>
      </c>
      <c r="B6610" s="1" t="str">
        <f>CONCATENATE(E6613,G6610)</f>
        <v>READY</v>
      </c>
      <c r="C6610" s="1"/>
      <c r="D6610" s="6" t="s">
        <v>7308</v>
      </c>
      <c r="E6610" s="6" t="s">
        <v>573</v>
      </c>
      <c r="G6610" s="1"/>
    </row>
    <row r="6611" spans="1:7" ht="17.55" customHeight="1" thickBot="1" x14ac:dyDescent="0.35">
      <c r="A6611" s="2" t="s">
        <v>7348</v>
      </c>
      <c r="B6611" s="1" t="e">
        <f>CONCATENATE(#REF!,G6611)</f>
        <v>#REF!</v>
      </c>
      <c r="C6611" s="1"/>
      <c r="D6611" s="8" t="s">
        <v>7308</v>
      </c>
      <c r="E6611" s="6" t="s">
        <v>160</v>
      </c>
      <c r="G6611" s="1"/>
    </row>
    <row r="6612" spans="1:7" ht="17.55" customHeight="1" thickBot="1" x14ac:dyDescent="0.35">
      <c r="A6612" s="2" t="s">
        <v>7349</v>
      </c>
      <c r="B6612" s="1" t="str">
        <f t="shared" ref="B6612:B6643" si="123">CONCATENATE(E6614,G6612)</f>
        <v>TELEKINESIS</v>
      </c>
      <c r="C6612" s="1"/>
      <c r="D6612" s="8" t="s">
        <v>7308</v>
      </c>
      <c r="E6612" s="8" t="s">
        <v>160</v>
      </c>
      <c r="G6612" s="1"/>
    </row>
    <row r="6613" spans="1:7" ht="17.55" customHeight="1" thickBot="1" x14ac:dyDescent="0.35">
      <c r="A6613" s="2" t="s">
        <v>7350</v>
      </c>
      <c r="B6613" s="1" t="str">
        <f t="shared" si="123"/>
        <v>TELEKINISIS</v>
      </c>
      <c r="C6613" s="1"/>
      <c r="D6613" s="6" t="s">
        <v>7308</v>
      </c>
      <c r="E6613" s="6" t="s">
        <v>160</v>
      </c>
      <c r="G6613" s="1"/>
    </row>
    <row r="6614" spans="1:7" ht="17.55" customHeight="1" thickBot="1" x14ac:dyDescent="0.35">
      <c r="A6614" s="2" t="s">
        <v>7347</v>
      </c>
      <c r="B6614" s="1" t="str">
        <f t="shared" si="123"/>
        <v>TORRENT</v>
      </c>
      <c r="C6614" s="1"/>
      <c r="D6614" s="6" t="s">
        <v>7308</v>
      </c>
      <c r="E6614" s="6" t="s">
        <v>7351</v>
      </c>
      <c r="G6614" s="1"/>
    </row>
    <row r="6615" spans="1:7" ht="17.55" customHeight="1" thickBot="1" x14ac:dyDescent="0.35">
      <c r="A6615" s="2" t="s">
        <v>7345</v>
      </c>
      <c r="B6615" s="1" t="str">
        <f t="shared" si="123"/>
        <v>TORRENT</v>
      </c>
      <c r="C6615" s="1"/>
      <c r="D6615" s="6" t="s">
        <v>7308</v>
      </c>
      <c r="E6615" s="6" t="s">
        <v>5325</v>
      </c>
      <c r="G6615" s="1"/>
    </row>
    <row r="6616" spans="1:7" ht="17.55" customHeight="1" thickBot="1" x14ac:dyDescent="0.35">
      <c r="A6616" s="2" t="s">
        <v>7331</v>
      </c>
      <c r="B6616" s="1" t="str">
        <f t="shared" si="123"/>
        <v>CAST</v>
      </c>
      <c r="C6616" s="1"/>
      <c r="D6616" s="6" t="s">
        <v>7308</v>
      </c>
      <c r="E6616" s="6" t="s">
        <v>2226</v>
      </c>
      <c r="G6616" s="1"/>
    </row>
    <row r="6617" spans="1:7" ht="17.55" customHeight="1" thickBot="1" x14ac:dyDescent="0.35">
      <c r="A6617" s="2" t="s">
        <v>7356</v>
      </c>
      <c r="B6617" s="1" t="str">
        <f t="shared" si="123"/>
        <v>CAST</v>
      </c>
      <c r="C6617" s="1"/>
      <c r="D6617" s="6" t="s">
        <v>7308</v>
      </c>
      <c r="E6617" s="6" t="s">
        <v>2226</v>
      </c>
      <c r="G6617" s="1"/>
    </row>
    <row r="6618" spans="1:7" ht="17.55" customHeight="1" thickBot="1" x14ac:dyDescent="0.35">
      <c r="A6618" s="2" t="s">
        <v>7352</v>
      </c>
      <c r="B6618" s="1" t="str">
        <f t="shared" si="123"/>
        <v>DRAW</v>
      </c>
      <c r="C6618" s="1"/>
      <c r="D6618" s="6" t="s">
        <v>7354</v>
      </c>
      <c r="E6618" s="6" t="s">
        <v>46</v>
      </c>
      <c r="G6618" s="1"/>
    </row>
    <row r="6619" spans="1:7" ht="17.55" customHeight="1" thickBot="1" x14ac:dyDescent="0.35">
      <c r="A6619" s="2" t="s">
        <v>7361</v>
      </c>
      <c r="B6619" s="1" t="str">
        <f t="shared" si="123"/>
        <v>DRAW</v>
      </c>
      <c r="C6619" s="1"/>
      <c r="D6619" s="6" t="s">
        <v>7354</v>
      </c>
      <c r="E6619" s="6" t="s">
        <v>46</v>
      </c>
      <c r="G6619" s="1"/>
    </row>
    <row r="6620" spans="1:7" ht="17.55" customHeight="1" thickBot="1" x14ac:dyDescent="0.35">
      <c r="A6620" s="2" t="s">
        <v>7355</v>
      </c>
      <c r="B6620" s="1" t="str">
        <f t="shared" si="123"/>
        <v>CAST</v>
      </c>
      <c r="C6620" s="1"/>
      <c r="D6620" s="6" t="s">
        <v>7354</v>
      </c>
      <c r="E6620" s="6" t="s">
        <v>92</v>
      </c>
      <c r="G6620" s="1"/>
    </row>
    <row r="6621" spans="1:7" ht="17.55" customHeight="1" thickBot="1" x14ac:dyDescent="0.35">
      <c r="A6621" s="2" t="s">
        <v>7332</v>
      </c>
      <c r="B6621" s="1" t="str">
        <f t="shared" si="123"/>
        <v>CAST</v>
      </c>
      <c r="C6621" s="1"/>
      <c r="D6621" s="6" t="s">
        <v>7354</v>
      </c>
      <c r="E6621" s="6" t="s">
        <v>92</v>
      </c>
      <c r="G6621" s="1"/>
    </row>
    <row r="6622" spans="1:7" ht="17.55" customHeight="1" thickBot="1" x14ac:dyDescent="0.35">
      <c r="A6622" s="2" t="s">
        <v>7359</v>
      </c>
      <c r="B6622" s="1" t="str">
        <f t="shared" si="123"/>
        <v>DRAW</v>
      </c>
      <c r="C6622" s="1"/>
      <c r="D6622" s="6" t="s">
        <v>7360</v>
      </c>
      <c r="E6622" s="6" t="s">
        <v>46</v>
      </c>
      <c r="G6622" s="1"/>
    </row>
    <row r="6623" spans="1:7" ht="17.55" customHeight="1" thickBot="1" x14ac:dyDescent="0.35">
      <c r="A6623" s="2" t="s">
        <v>7368</v>
      </c>
      <c r="B6623" s="1" t="str">
        <f t="shared" si="123"/>
        <v>DRAW</v>
      </c>
      <c r="C6623" s="1"/>
      <c r="D6623" s="6" t="s">
        <v>7360</v>
      </c>
      <c r="E6623" s="6" t="s">
        <v>46</v>
      </c>
      <c r="G6623" s="1"/>
    </row>
    <row r="6624" spans="1:7" ht="17.55" customHeight="1" thickBot="1" x14ac:dyDescent="0.35">
      <c r="A6624" s="2" t="s">
        <v>7363</v>
      </c>
      <c r="B6624" s="1" t="str">
        <f t="shared" si="123"/>
        <v>FORWARD</v>
      </c>
      <c r="C6624" s="1"/>
      <c r="D6624" s="6" t="s">
        <v>7360</v>
      </c>
      <c r="E6624" s="6" t="s">
        <v>92</v>
      </c>
      <c r="G6624" s="1"/>
    </row>
    <row r="6625" spans="1:7" ht="17.55" customHeight="1" thickBot="1" x14ac:dyDescent="0.35">
      <c r="A6625" s="2" t="s">
        <v>7365</v>
      </c>
      <c r="B6625" s="1" t="str">
        <f t="shared" si="123"/>
        <v>READY</v>
      </c>
      <c r="C6625" s="1"/>
      <c r="D6625" s="6" t="s">
        <v>7364</v>
      </c>
      <c r="E6625" s="6" t="s">
        <v>92</v>
      </c>
      <c r="G6625" s="1"/>
    </row>
    <row r="6626" spans="1:7" ht="17.55" customHeight="1" thickBot="1" x14ac:dyDescent="0.35">
      <c r="A6626" s="2" t="s">
        <v>7362</v>
      </c>
      <c r="B6626" s="1" t="str">
        <f t="shared" si="123"/>
        <v>ATTACK</v>
      </c>
      <c r="C6626" s="1"/>
      <c r="D6626" s="6" t="s">
        <v>7366</v>
      </c>
      <c r="E6626" s="6" t="s">
        <v>7367</v>
      </c>
      <c r="G6626" s="1"/>
    </row>
    <row r="6627" spans="1:7" ht="17.55" customHeight="1" thickBot="1" x14ac:dyDescent="0.35">
      <c r="A6627" s="2" t="s">
        <v>7369</v>
      </c>
      <c r="B6627" s="1" t="str">
        <f t="shared" si="123"/>
        <v>ATTACK</v>
      </c>
      <c r="C6627" s="1"/>
      <c r="D6627" s="6" t="s">
        <v>7366</v>
      </c>
      <c r="E6627" s="6" t="s">
        <v>160</v>
      </c>
      <c r="G6627" s="1"/>
    </row>
    <row r="6628" spans="1:7" ht="17.55" customHeight="1" thickBot="1" x14ac:dyDescent="0.35">
      <c r="A6628" s="2" t="s">
        <v>7371</v>
      </c>
      <c r="B6628" s="1" t="str">
        <f t="shared" si="123"/>
        <v>ATTACK</v>
      </c>
      <c r="C6628" s="1"/>
      <c r="D6628" s="6" t="s">
        <v>7370</v>
      </c>
      <c r="E6628" s="6" t="s">
        <v>496</v>
      </c>
      <c r="G6628" s="1"/>
    </row>
    <row r="6629" spans="1:7" ht="17.55" customHeight="1" thickBot="1" x14ac:dyDescent="0.35">
      <c r="A6629" s="2" t="s">
        <v>7372</v>
      </c>
      <c r="B6629" s="1" t="str">
        <f t="shared" si="123"/>
        <v>ATTACK</v>
      </c>
      <c r="C6629" s="1"/>
      <c r="D6629" s="6" t="s">
        <v>7370</v>
      </c>
      <c r="E6629" s="6" t="s">
        <v>496</v>
      </c>
      <c r="G6629" s="1"/>
    </row>
    <row r="6630" spans="1:7" ht="17.55" customHeight="1" thickBot="1" x14ac:dyDescent="0.35">
      <c r="A6630" s="2" t="s">
        <v>7375</v>
      </c>
      <c r="B6630" s="1" t="str">
        <f t="shared" si="123"/>
        <v>ATTACK</v>
      </c>
      <c r="C6630" s="1"/>
      <c r="D6630" s="6" t="s">
        <v>7370</v>
      </c>
      <c r="E6630" s="6" t="s">
        <v>496</v>
      </c>
      <c r="G6630" s="1"/>
    </row>
    <row r="6631" spans="1:7" ht="17.55" customHeight="1" thickBot="1" x14ac:dyDescent="0.35">
      <c r="A6631" s="2" t="s">
        <v>7376</v>
      </c>
      <c r="B6631" s="1" t="str">
        <f t="shared" si="123"/>
        <v>ATTACK</v>
      </c>
      <c r="C6631" s="1"/>
      <c r="D6631" s="6" t="s">
        <v>7370</v>
      </c>
      <c r="E6631" s="6" t="s">
        <v>496</v>
      </c>
      <c r="G6631" s="1"/>
    </row>
    <row r="6632" spans="1:7" ht="17.55" customHeight="1" thickBot="1" x14ac:dyDescent="0.35">
      <c r="A6632" s="2" t="s">
        <v>7379</v>
      </c>
      <c r="B6632" s="1" t="str">
        <f t="shared" si="123"/>
        <v>ATTACK</v>
      </c>
      <c r="C6632" s="1"/>
      <c r="D6632" s="6" t="s">
        <v>7370</v>
      </c>
      <c r="E6632" s="6" t="s">
        <v>496</v>
      </c>
      <c r="G6632" s="1"/>
    </row>
    <row r="6633" spans="1:7" ht="17.55" customHeight="1" thickBot="1" x14ac:dyDescent="0.35">
      <c r="A6633" s="2" t="s">
        <v>7373</v>
      </c>
      <c r="B6633" s="1" t="str">
        <f t="shared" si="123"/>
        <v>ATTACK</v>
      </c>
      <c r="C6633" s="1"/>
      <c r="D6633" s="6" t="s">
        <v>7370</v>
      </c>
      <c r="E6633" s="6" t="s">
        <v>496</v>
      </c>
      <c r="G6633" s="1"/>
    </row>
    <row r="6634" spans="1:7" ht="17.55" customHeight="1" thickBot="1" x14ac:dyDescent="0.35">
      <c r="A6634" s="2" t="s">
        <v>7374</v>
      </c>
      <c r="B6634" s="1" t="str">
        <f t="shared" si="123"/>
        <v>ATTACK</v>
      </c>
      <c r="C6634" s="1"/>
      <c r="D6634" s="6" t="s">
        <v>7370</v>
      </c>
      <c r="E6634" s="6" t="s">
        <v>496</v>
      </c>
      <c r="G6634" s="1"/>
    </row>
    <row r="6635" spans="1:7" ht="17.55" customHeight="1" thickBot="1" x14ac:dyDescent="0.35">
      <c r="A6635" s="2" t="s">
        <v>7380</v>
      </c>
      <c r="B6635" s="1" t="str">
        <f t="shared" si="123"/>
        <v>ATTACK</v>
      </c>
      <c r="C6635" s="1"/>
      <c r="D6635" s="6" t="s">
        <v>7370</v>
      </c>
      <c r="E6635" s="6" t="s">
        <v>496</v>
      </c>
      <c r="G6635" s="1"/>
    </row>
    <row r="6636" spans="1:7" ht="17.55" customHeight="1" thickBot="1" x14ac:dyDescent="0.35">
      <c r="A6636" s="2" t="s">
        <v>7383</v>
      </c>
      <c r="B6636" s="1" t="str">
        <f t="shared" si="123"/>
        <v>ATTACK</v>
      </c>
      <c r="C6636" s="1"/>
      <c r="D6636" s="6" t="s">
        <v>7370</v>
      </c>
      <c r="E6636" s="6" t="s">
        <v>496</v>
      </c>
      <c r="G6636" s="1"/>
    </row>
    <row r="6637" spans="1:7" ht="17.55" customHeight="1" thickBot="1" x14ac:dyDescent="0.35">
      <c r="A6637" s="2" t="s">
        <v>7377</v>
      </c>
      <c r="B6637" s="1" t="str">
        <f t="shared" si="123"/>
        <v>ATTACK</v>
      </c>
      <c r="C6637" s="1"/>
      <c r="D6637" s="6" t="s">
        <v>7370</v>
      </c>
      <c r="E6637" s="6" t="s">
        <v>496</v>
      </c>
      <c r="G6637" s="1"/>
    </row>
    <row r="6638" spans="1:7" ht="17.55" customHeight="1" thickBot="1" x14ac:dyDescent="0.35">
      <c r="A6638" s="2" t="s">
        <v>7387</v>
      </c>
      <c r="B6638" s="1" t="str">
        <f t="shared" si="123"/>
        <v>BUFF</v>
      </c>
      <c r="C6638" s="1"/>
      <c r="D6638" s="6" t="s">
        <v>7370</v>
      </c>
      <c r="E6638" s="6" t="s">
        <v>496</v>
      </c>
      <c r="G6638" s="1"/>
    </row>
    <row r="6639" spans="1:7" ht="17.55" customHeight="1" thickBot="1" x14ac:dyDescent="0.35">
      <c r="A6639" s="2" t="s">
        <v>7381</v>
      </c>
      <c r="B6639" s="1" t="str">
        <f t="shared" si="123"/>
        <v>BUFF</v>
      </c>
      <c r="C6639" s="1"/>
      <c r="D6639" s="6" t="s">
        <v>7370</v>
      </c>
      <c r="E6639" s="6" t="s">
        <v>496</v>
      </c>
      <c r="G6639" s="1"/>
    </row>
    <row r="6640" spans="1:7" ht="17.55" customHeight="1" thickBot="1" x14ac:dyDescent="0.35">
      <c r="A6640" s="2" t="s">
        <v>7378</v>
      </c>
      <c r="B6640" s="1" t="str">
        <f t="shared" si="123"/>
        <v>BUFF</v>
      </c>
      <c r="C6640" s="1"/>
      <c r="D6640" s="6" t="s">
        <v>7370</v>
      </c>
      <c r="E6640" s="6" t="s">
        <v>3577</v>
      </c>
      <c r="G6640" s="1"/>
    </row>
    <row r="6641" spans="1:7" ht="17.55" customHeight="1" thickBot="1" x14ac:dyDescent="0.35">
      <c r="A6641" s="2" t="s">
        <v>7384</v>
      </c>
      <c r="B6641" s="1" t="str">
        <f t="shared" si="123"/>
        <v>BUFF</v>
      </c>
      <c r="C6641" s="1"/>
      <c r="D6641" s="6" t="s">
        <v>7370</v>
      </c>
      <c r="E6641" s="6" t="s">
        <v>3577</v>
      </c>
      <c r="G6641" s="1"/>
    </row>
    <row r="6642" spans="1:7" ht="17.55" customHeight="1" thickBot="1" x14ac:dyDescent="0.35">
      <c r="A6642" s="2" t="s">
        <v>7392</v>
      </c>
      <c r="B6642" s="1" t="str">
        <f t="shared" si="123"/>
        <v>SUMMON</v>
      </c>
      <c r="C6642" s="1"/>
      <c r="D6642" s="6" t="s">
        <v>7370</v>
      </c>
      <c r="E6642" s="6" t="s">
        <v>3577</v>
      </c>
      <c r="G6642" s="1"/>
    </row>
    <row r="6643" spans="1:7" ht="17.55" customHeight="1" thickBot="1" x14ac:dyDescent="0.35">
      <c r="A6643" s="2" t="s">
        <v>7385</v>
      </c>
      <c r="B6643" s="1" t="str">
        <f t="shared" si="123"/>
        <v>SUMMON</v>
      </c>
      <c r="C6643" s="1"/>
      <c r="D6643" s="6" t="s">
        <v>7370</v>
      </c>
      <c r="E6643" s="6" t="s">
        <v>3577</v>
      </c>
      <c r="G6643" s="1"/>
    </row>
    <row r="6644" spans="1:7" ht="17.55" customHeight="1" thickBot="1" x14ac:dyDescent="0.35">
      <c r="A6644" s="2" t="s">
        <v>7382</v>
      </c>
      <c r="B6644" s="1" t="str">
        <f t="shared" ref="B6644:B6675" si="124">CONCATENATE(E6646,G6644)</f>
        <v>SUMMON</v>
      </c>
      <c r="C6644" s="1"/>
      <c r="D6644" s="6" t="s">
        <v>7370</v>
      </c>
      <c r="E6644" s="6" t="s">
        <v>1211</v>
      </c>
      <c r="G6644" s="1"/>
    </row>
    <row r="6645" spans="1:7" ht="17.55" customHeight="1" thickBot="1" x14ac:dyDescent="0.35">
      <c r="A6645" s="2" t="s">
        <v>7388</v>
      </c>
      <c r="B6645" s="1" t="str">
        <f t="shared" si="124"/>
        <v>SUMMON</v>
      </c>
      <c r="C6645" s="1"/>
      <c r="D6645" s="6" t="s">
        <v>7370</v>
      </c>
      <c r="E6645" s="6" t="s">
        <v>1211</v>
      </c>
      <c r="G6645" s="1"/>
    </row>
    <row r="6646" spans="1:7" ht="17.55" customHeight="1" thickBot="1" x14ac:dyDescent="0.35">
      <c r="A6646" s="2" t="s">
        <v>7397</v>
      </c>
      <c r="B6646" s="1" t="str">
        <f t="shared" si="124"/>
        <v>UPGRADE</v>
      </c>
      <c r="C6646" s="1"/>
      <c r="D6646" s="6" t="s">
        <v>7370</v>
      </c>
      <c r="E6646" s="6" t="s">
        <v>1211</v>
      </c>
      <c r="G6646" s="1"/>
    </row>
    <row r="6647" spans="1:7" ht="17.55" customHeight="1" thickBot="1" x14ac:dyDescent="0.35">
      <c r="A6647" s="2" t="s">
        <v>7389</v>
      </c>
      <c r="B6647" s="1" t="str">
        <f t="shared" si="124"/>
        <v>UPGRADE</v>
      </c>
      <c r="C6647" s="1"/>
      <c r="D6647" s="6" t="s">
        <v>7370</v>
      </c>
      <c r="E6647" s="6" t="s">
        <v>1211</v>
      </c>
      <c r="G6647" s="1"/>
    </row>
    <row r="6648" spans="1:7" ht="17.55" customHeight="1" thickBot="1" x14ac:dyDescent="0.35">
      <c r="A6648" s="2" t="s">
        <v>7386</v>
      </c>
      <c r="B6648" s="1" t="str">
        <f t="shared" si="124"/>
        <v>UPGRADE</v>
      </c>
      <c r="C6648" s="1"/>
      <c r="D6648" s="6" t="s">
        <v>7370</v>
      </c>
      <c r="E6648" s="6" t="s">
        <v>7391</v>
      </c>
      <c r="G6648" s="1"/>
    </row>
    <row r="6649" spans="1:7" ht="17.55" customHeight="1" thickBot="1" x14ac:dyDescent="0.35">
      <c r="A6649" s="2" t="s">
        <v>7393</v>
      </c>
      <c r="B6649" s="1" t="str">
        <f t="shared" si="124"/>
        <v>UPGRADE</v>
      </c>
      <c r="C6649" s="1"/>
      <c r="D6649" s="6" t="s">
        <v>7370</v>
      </c>
      <c r="E6649" s="6" t="s">
        <v>7391</v>
      </c>
      <c r="G6649" s="1"/>
    </row>
    <row r="6650" spans="1:7" ht="17.55" customHeight="1" thickBot="1" x14ac:dyDescent="0.35">
      <c r="A6650" s="2" t="s">
        <v>7399</v>
      </c>
      <c r="B6650" s="1" t="str">
        <f t="shared" si="124"/>
        <v>SLICE</v>
      </c>
      <c r="C6650" s="1"/>
      <c r="D6650" s="6" t="s">
        <v>7370</v>
      </c>
      <c r="E6650" s="6" t="s">
        <v>7391</v>
      </c>
      <c r="G6650" s="1"/>
    </row>
    <row r="6651" spans="1:7" ht="17.55" customHeight="1" thickBot="1" x14ac:dyDescent="0.35">
      <c r="A6651" s="2" t="s">
        <v>7394</v>
      </c>
      <c r="B6651" s="1" t="str">
        <f t="shared" si="124"/>
        <v>SLICE</v>
      </c>
      <c r="C6651" s="1"/>
      <c r="D6651" s="6" t="s">
        <v>7370</v>
      </c>
      <c r="E6651" s="6" t="s">
        <v>7391</v>
      </c>
      <c r="G6651" s="1"/>
    </row>
    <row r="6652" spans="1:7" ht="17.55" customHeight="1" thickBot="1" x14ac:dyDescent="0.35">
      <c r="A6652" s="2" t="s">
        <v>7390</v>
      </c>
      <c r="B6652" s="1" t="str">
        <f t="shared" si="124"/>
        <v>SLICE</v>
      </c>
      <c r="C6652" s="1"/>
      <c r="D6652" s="6" t="s">
        <v>7396</v>
      </c>
      <c r="E6652" s="6" t="s">
        <v>3369</v>
      </c>
      <c r="G6652" s="1"/>
    </row>
    <row r="6653" spans="1:7" ht="17.55" customHeight="1" thickBot="1" x14ac:dyDescent="0.35">
      <c r="A6653" s="2" t="s">
        <v>7398</v>
      </c>
      <c r="B6653" s="1" t="str">
        <f t="shared" si="124"/>
        <v>SLICE</v>
      </c>
      <c r="C6653" s="1"/>
      <c r="D6653" s="6" t="s">
        <v>7396</v>
      </c>
      <c r="E6653" s="6" t="s">
        <v>3369</v>
      </c>
      <c r="G6653" s="1"/>
    </row>
    <row r="6654" spans="1:7" ht="17.55" customHeight="1" thickBot="1" x14ac:dyDescent="0.35">
      <c r="A6654" s="2" t="s">
        <v>7395</v>
      </c>
      <c r="B6654" s="1" t="str">
        <f t="shared" si="124"/>
        <v>SLICE</v>
      </c>
      <c r="C6654" s="1"/>
      <c r="D6654" s="6" t="s">
        <v>7396</v>
      </c>
      <c r="E6654" s="6" t="s">
        <v>3369</v>
      </c>
      <c r="G6654" s="1"/>
    </row>
    <row r="6655" spans="1:7" ht="17.55" customHeight="1" thickBot="1" x14ac:dyDescent="0.35">
      <c r="A6655" s="2" t="s">
        <v>7400</v>
      </c>
      <c r="B6655" s="1" t="str">
        <f t="shared" si="124"/>
        <v>SLICE</v>
      </c>
      <c r="C6655" s="1"/>
      <c r="D6655" s="6" t="s">
        <v>7396</v>
      </c>
      <c r="E6655" s="6" t="s">
        <v>3369</v>
      </c>
      <c r="G6655" s="1"/>
    </row>
    <row r="6656" spans="1:7" ht="17.55" customHeight="1" thickBot="1" x14ac:dyDescent="0.35">
      <c r="A6656" s="2" t="s">
        <v>7406</v>
      </c>
      <c r="B6656" s="1" t="str">
        <f t="shared" si="124"/>
        <v>ATTACK</v>
      </c>
      <c r="C6656" s="1"/>
      <c r="D6656" s="6" t="s">
        <v>7396</v>
      </c>
      <c r="E6656" s="6" t="s">
        <v>3369</v>
      </c>
      <c r="G6656" s="1"/>
    </row>
    <row r="6657" spans="1:7" ht="17.55" customHeight="1" thickBot="1" x14ac:dyDescent="0.35">
      <c r="A6657" s="2" t="s">
        <v>7401</v>
      </c>
      <c r="B6657" s="1" t="str">
        <f t="shared" si="124"/>
        <v>ATTACK</v>
      </c>
      <c r="C6657" s="1"/>
      <c r="D6657" s="6" t="s">
        <v>7396</v>
      </c>
      <c r="E6657" s="6" t="s">
        <v>3369</v>
      </c>
      <c r="G6657" s="1"/>
    </row>
    <row r="6658" spans="1:7" ht="17.55" customHeight="1" thickBot="1" x14ac:dyDescent="0.35">
      <c r="A6658" s="2" t="s">
        <v>7404</v>
      </c>
      <c r="B6658" s="1" t="str">
        <f t="shared" si="124"/>
        <v>ATTACK</v>
      </c>
      <c r="C6658" s="1"/>
      <c r="D6658" s="6" t="s">
        <v>7403</v>
      </c>
      <c r="E6658" s="6" t="s">
        <v>496</v>
      </c>
      <c r="G6658" s="1"/>
    </row>
    <row r="6659" spans="1:7" ht="17.55" customHeight="1" thickBot="1" x14ac:dyDescent="0.35">
      <c r="A6659" s="2" t="s">
        <v>7405</v>
      </c>
      <c r="B6659" s="1" t="str">
        <f t="shared" si="124"/>
        <v>ATTACK</v>
      </c>
      <c r="C6659" s="1"/>
      <c r="D6659" s="6" t="s">
        <v>7403</v>
      </c>
      <c r="E6659" s="6" t="s">
        <v>496</v>
      </c>
      <c r="G6659" s="1"/>
    </row>
    <row r="6660" spans="1:7" ht="17.55" customHeight="1" thickBot="1" x14ac:dyDescent="0.35">
      <c r="A6660" s="2" t="s">
        <v>7402</v>
      </c>
      <c r="B6660" s="1" t="str">
        <f t="shared" si="124"/>
        <v>ATTACK</v>
      </c>
      <c r="C6660" s="1"/>
      <c r="D6660" s="6" t="s">
        <v>7403</v>
      </c>
      <c r="E6660" s="6" t="s">
        <v>496</v>
      </c>
      <c r="G6660" s="1"/>
    </row>
    <row r="6661" spans="1:7" ht="17.55" customHeight="1" thickBot="1" x14ac:dyDescent="0.35">
      <c r="A6661" s="2" t="s">
        <v>7407</v>
      </c>
      <c r="B6661" s="1" t="str">
        <f t="shared" si="124"/>
        <v>ATTACK</v>
      </c>
      <c r="C6661" s="1"/>
      <c r="D6661" s="6" t="s">
        <v>7403</v>
      </c>
      <c r="E6661" s="6" t="s">
        <v>496</v>
      </c>
      <c r="G6661" s="1"/>
    </row>
    <row r="6662" spans="1:7" ht="17.55" customHeight="1" thickBot="1" x14ac:dyDescent="0.35">
      <c r="A6662" s="2" t="s">
        <v>7408</v>
      </c>
      <c r="B6662" s="1" t="str">
        <f t="shared" si="124"/>
        <v>SNARESTUN</v>
      </c>
      <c r="C6662" s="1"/>
      <c r="D6662" s="6" t="s">
        <v>7403</v>
      </c>
      <c r="E6662" s="6" t="s">
        <v>496</v>
      </c>
      <c r="G6662" s="1"/>
    </row>
    <row r="6663" spans="1:7" ht="17.55" customHeight="1" thickBot="1" x14ac:dyDescent="0.35">
      <c r="A6663" s="2" t="s">
        <v>7409</v>
      </c>
      <c r="B6663" s="1" t="str">
        <f t="shared" si="124"/>
        <v>SNARESTUN</v>
      </c>
      <c r="C6663" s="1"/>
      <c r="D6663" s="6" t="s">
        <v>7403</v>
      </c>
      <c r="E6663" s="6" t="s">
        <v>496</v>
      </c>
      <c r="G6663" s="1"/>
    </row>
    <row r="6664" spans="1:7" ht="17.55" customHeight="1" thickBot="1" x14ac:dyDescent="0.35">
      <c r="A6664" s="2" t="s">
        <v>7411</v>
      </c>
      <c r="B6664" s="1" t="str">
        <f t="shared" si="124"/>
        <v>SNARESTUN</v>
      </c>
      <c r="C6664" s="1"/>
      <c r="D6664" s="6" t="s">
        <v>7403</v>
      </c>
      <c r="E6664" s="6" t="s">
        <v>7410</v>
      </c>
      <c r="G6664" s="1"/>
    </row>
    <row r="6665" spans="1:7" ht="17.55" customHeight="1" thickBot="1" x14ac:dyDescent="0.35">
      <c r="A6665" s="2" t="s">
        <v>7412</v>
      </c>
      <c r="B6665" s="1" t="str">
        <f t="shared" si="124"/>
        <v>SNARESTUN</v>
      </c>
      <c r="C6665" s="1"/>
      <c r="D6665" s="6" t="s">
        <v>7403</v>
      </c>
      <c r="E6665" s="6" t="s">
        <v>7410</v>
      </c>
      <c r="G6665" s="1"/>
    </row>
    <row r="6666" spans="1:7" ht="17.55" customHeight="1" thickBot="1" x14ac:dyDescent="0.35">
      <c r="A6666" s="2" t="s">
        <v>7413</v>
      </c>
      <c r="B6666" s="1" t="str">
        <f t="shared" si="124"/>
        <v>SNARESTUN</v>
      </c>
      <c r="C6666" s="1"/>
      <c r="D6666" s="6" t="s">
        <v>7403</v>
      </c>
      <c r="E6666" s="6" t="s">
        <v>7410</v>
      </c>
      <c r="G6666" s="1"/>
    </row>
    <row r="6667" spans="1:7" ht="17.55" customHeight="1" thickBot="1" x14ac:dyDescent="0.35">
      <c r="A6667" s="2" t="s">
        <v>7414</v>
      </c>
      <c r="B6667" s="1" t="str">
        <f t="shared" si="124"/>
        <v>BLAST</v>
      </c>
      <c r="C6667" s="1"/>
      <c r="D6667" s="6" t="s">
        <v>7403</v>
      </c>
      <c r="E6667" s="6" t="s">
        <v>7410</v>
      </c>
      <c r="G6667" s="1"/>
    </row>
    <row r="6668" spans="1:7" ht="17.55" customHeight="1" thickBot="1" x14ac:dyDescent="0.35">
      <c r="A6668" s="2" t="s">
        <v>7415</v>
      </c>
      <c r="B6668" s="1" t="str">
        <f t="shared" si="124"/>
        <v>BLAST</v>
      </c>
      <c r="C6668" s="1"/>
      <c r="D6668" s="6" t="s">
        <v>7403</v>
      </c>
      <c r="E6668" s="6" t="s">
        <v>7410</v>
      </c>
      <c r="G6668" s="1"/>
    </row>
    <row r="6669" spans="1:7" ht="17.55" customHeight="1" thickBot="1" x14ac:dyDescent="0.35">
      <c r="A6669" s="2" t="s">
        <v>7417</v>
      </c>
      <c r="B6669" s="1" t="str">
        <f t="shared" si="124"/>
        <v>BLAST</v>
      </c>
      <c r="C6669" s="1"/>
      <c r="D6669" s="6" t="s">
        <v>7416</v>
      </c>
      <c r="E6669" s="6" t="s">
        <v>370</v>
      </c>
      <c r="G6669" s="1"/>
    </row>
    <row r="6670" spans="1:7" ht="17.55" customHeight="1" thickBot="1" x14ac:dyDescent="0.35">
      <c r="A6670" s="2" t="s">
        <v>7426</v>
      </c>
      <c r="B6670" s="1" t="str">
        <f t="shared" si="124"/>
        <v>BLAST</v>
      </c>
      <c r="C6670" s="1"/>
      <c r="D6670" s="6" t="s">
        <v>7416</v>
      </c>
      <c r="E6670" s="6" t="s">
        <v>370</v>
      </c>
      <c r="G6670" s="1"/>
    </row>
    <row r="6671" spans="1:7" ht="17.55" customHeight="1" thickBot="1" x14ac:dyDescent="0.35">
      <c r="A6671" s="2" t="s">
        <v>7419</v>
      </c>
      <c r="B6671" s="1" t="str">
        <f t="shared" si="124"/>
        <v>WINDUP</v>
      </c>
      <c r="C6671" s="1"/>
      <c r="D6671" s="6" t="s">
        <v>7416</v>
      </c>
      <c r="E6671" s="6" t="s">
        <v>370</v>
      </c>
      <c r="G6671" s="1"/>
    </row>
    <row r="6672" spans="1:7" ht="17.55" customHeight="1" thickBot="1" x14ac:dyDescent="0.35">
      <c r="A6672" s="2" t="s">
        <v>7420</v>
      </c>
      <c r="B6672" s="1" t="str">
        <f t="shared" si="124"/>
        <v>WINDUP</v>
      </c>
      <c r="C6672" s="1"/>
      <c r="D6672" s="6" t="s">
        <v>7416</v>
      </c>
      <c r="E6672" s="6" t="s">
        <v>370</v>
      </c>
      <c r="G6672" s="1"/>
    </row>
    <row r="6673" spans="1:7" ht="17.55" customHeight="1" thickBot="1" x14ac:dyDescent="0.35">
      <c r="A6673" s="2" t="s">
        <v>7418</v>
      </c>
      <c r="B6673" s="1" t="str">
        <f t="shared" si="124"/>
        <v>WINDUP</v>
      </c>
      <c r="C6673" s="1"/>
      <c r="D6673" s="6" t="s">
        <v>2267</v>
      </c>
      <c r="E6673" s="6" t="s">
        <v>2267</v>
      </c>
      <c r="G6673" s="1"/>
    </row>
    <row r="6674" spans="1:7" ht="17.55" customHeight="1" thickBot="1" x14ac:dyDescent="0.35">
      <c r="A6674" s="2" t="s">
        <v>7423</v>
      </c>
      <c r="B6674" s="1" t="str">
        <f t="shared" si="124"/>
        <v>WINDUP</v>
      </c>
      <c r="C6674" s="1"/>
      <c r="D6674" s="6" t="s">
        <v>2267</v>
      </c>
      <c r="E6674" s="6" t="s">
        <v>2267</v>
      </c>
      <c r="G6674" s="1"/>
    </row>
    <row r="6675" spans="1:7" ht="17.55" customHeight="1" thickBot="1" x14ac:dyDescent="0.35">
      <c r="A6675" s="2" t="s">
        <v>7424</v>
      </c>
      <c r="B6675" s="1" t="str">
        <f t="shared" si="124"/>
        <v>BRAWL</v>
      </c>
      <c r="C6675" s="1"/>
      <c r="D6675" s="6" t="s">
        <v>2267</v>
      </c>
      <c r="E6675" s="6" t="s">
        <v>2267</v>
      </c>
      <c r="G6675" s="1"/>
    </row>
    <row r="6676" spans="1:7" ht="17.55" customHeight="1" thickBot="1" x14ac:dyDescent="0.35">
      <c r="A6676" s="2" t="s">
        <v>7421</v>
      </c>
      <c r="B6676" s="1" t="str">
        <f t="shared" ref="B6676:B6707" si="125">CONCATENATE(E6678,G6676)</f>
        <v>BRAWL</v>
      </c>
      <c r="C6676" s="1"/>
      <c r="D6676" s="6" t="s">
        <v>2267</v>
      </c>
      <c r="E6676" s="6" t="s">
        <v>2267</v>
      </c>
      <c r="G6676" s="1"/>
    </row>
    <row r="6677" spans="1:7" ht="17.55" customHeight="1" thickBot="1" x14ac:dyDescent="0.35">
      <c r="A6677" s="2" t="s">
        <v>7422</v>
      </c>
      <c r="B6677" s="1" t="str">
        <f t="shared" si="125"/>
        <v>COMBAT</v>
      </c>
      <c r="C6677" s="1"/>
      <c r="D6677" s="6" t="s">
        <v>7425</v>
      </c>
      <c r="E6677" s="7" t="s">
        <v>41</v>
      </c>
      <c r="G6677" s="1"/>
    </row>
    <row r="6678" spans="1:7" ht="17.55" customHeight="1" thickBot="1" x14ac:dyDescent="0.35">
      <c r="A6678" s="2" t="s">
        <v>7430</v>
      </c>
      <c r="B6678" s="1" t="str">
        <f t="shared" si="125"/>
        <v>FALL</v>
      </c>
      <c r="C6678" s="1"/>
      <c r="D6678" s="6" t="s">
        <v>7425</v>
      </c>
      <c r="E6678" s="6" t="s">
        <v>41</v>
      </c>
      <c r="G6678" s="1"/>
    </row>
    <row r="6679" spans="1:7" ht="17.55" customHeight="1" thickBot="1" x14ac:dyDescent="0.35">
      <c r="A6679" s="2" t="s">
        <v>7428</v>
      </c>
      <c r="B6679" s="1" t="str">
        <f t="shared" si="125"/>
        <v>FALL</v>
      </c>
      <c r="C6679" s="1"/>
      <c r="D6679" s="6" t="s">
        <v>7425</v>
      </c>
      <c r="E6679" s="6" t="s">
        <v>237</v>
      </c>
      <c r="G6679" s="1"/>
    </row>
    <row r="6680" spans="1:7" ht="17.55" customHeight="1" thickBot="1" x14ac:dyDescent="0.35">
      <c r="A6680" s="2" t="s">
        <v>7429</v>
      </c>
      <c r="B6680" s="1" t="str">
        <f t="shared" si="125"/>
        <v>FALL</v>
      </c>
      <c r="C6680" s="1"/>
      <c r="D6680" s="6" t="s">
        <v>7425</v>
      </c>
      <c r="E6680" s="6" t="s">
        <v>303</v>
      </c>
      <c r="G6680" s="1"/>
    </row>
    <row r="6681" spans="1:7" ht="17.55" customHeight="1" thickBot="1" x14ac:dyDescent="0.35">
      <c r="A6681" s="2" t="s">
        <v>7427</v>
      </c>
      <c r="B6681" s="1" t="str">
        <f t="shared" si="125"/>
        <v>FALL</v>
      </c>
      <c r="C6681" s="1"/>
      <c r="D6681" s="6" t="s">
        <v>7425</v>
      </c>
      <c r="E6681" s="7" t="s">
        <v>303</v>
      </c>
      <c r="G6681" s="1"/>
    </row>
    <row r="6682" spans="1:7" ht="17.55" customHeight="1" thickBot="1" x14ac:dyDescent="0.35">
      <c r="A6682" s="2" t="s">
        <v>7438</v>
      </c>
      <c r="B6682" s="1" t="str">
        <f t="shared" si="125"/>
        <v>FLY</v>
      </c>
      <c r="C6682" s="1"/>
      <c r="D6682" s="6" t="s">
        <v>7425</v>
      </c>
      <c r="E6682" s="7" t="s">
        <v>303</v>
      </c>
      <c r="G6682" s="1"/>
    </row>
    <row r="6683" spans="1:7" ht="17.55" customHeight="1" thickBot="1" x14ac:dyDescent="0.35">
      <c r="A6683" s="2" t="s">
        <v>7431</v>
      </c>
      <c r="B6683" s="1" t="str">
        <f t="shared" si="125"/>
        <v>FLY</v>
      </c>
      <c r="C6683" s="1"/>
      <c r="D6683" s="6" t="s">
        <v>7425</v>
      </c>
      <c r="E6683" s="6" t="s">
        <v>303</v>
      </c>
      <c r="G6683" s="1"/>
    </row>
    <row r="6684" spans="1:7" ht="17.55" customHeight="1" thickBot="1" x14ac:dyDescent="0.35">
      <c r="A6684" s="2" t="s">
        <v>7433</v>
      </c>
      <c r="B6684" s="1" t="str">
        <f t="shared" si="125"/>
        <v>FLY</v>
      </c>
      <c r="C6684" s="1"/>
      <c r="D6684" s="6" t="s">
        <v>7425</v>
      </c>
      <c r="E6684" s="6" t="s">
        <v>99</v>
      </c>
      <c r="G6684" s="1"/>
    </row>
    <row r="6685" spans="1:7" ht="17.55" customHeight="1" thickBot="1" x14ac:dyDescent="0.35">
      <c r="A6685" s="2" t="s">
        <v>7436</v>
      </c>
      <c r="B6685" s="1" t="str">
        <f t="shared" si="125"/>
        <v>FLY</v>
      </c>
      <c r="C6685" s="1"/>
      <c r="D6685" s="6" t="s">
        <v>7425</v>
      </c>
      <c r="E6685" s="6" t="s">
        <v>99</v>
      </c>
      <c r="G6685" s="1"/>
    </row>
    <row r="6686" spans="1:7" ht="17.55" customHeight="1" thickBot="1" x14ac:dyDescent="0.35">
      <c r="A6686" s="2" t="s">
        <v>7432</v>
      </c>
      <c r="B6686" s="1" t="str">
        <f t="shared" si="125"/>
        <v>FLY</v>
      </c>
      <c r="C6686" s="1"/>
      <c r="D6686" s="6" t="s">
        <v>7425</v>
      </c>
      <c r="E6686" s="6" t="s">
        <v>99</v>
      </c>
      <c r="G6686" s="1"/>
    </row>
    <row r="6687" spans="1:7" ht="17.55" customHeight="1" thickBot="1" x14ac:dyDescent="0.35">
      <c r="A6687" s="2" t="s">
        <v>7439</v>
      </c>
      <c r="B6687" s="1" t="str">
        <f t="shared" si="125"/>
        <v>FLY</v>
      </c>
      <c r="C6687" s="1"/>
      <c r="D6687" s="6" t="s">
        <v>7425</v>
      </c>
      <c r="E6687" s="6" t="s">
        <v>99</v>
      </c>
      <c r="G6687" s="1"/>
    </row>
    <row r="6688" spans="1:7" ht="17.55" customHeight="1" thickBot="1" x14ac:dyDescent="0.35">
      <c r="A6688" s="2" t="s">
        <v>7434</v>
      </c>
      <c r="B6688" s="1" t="str">
        <f t="shared" si="125"/>
        <v>FLY</v>
      </c>
      <c r="C6688" s="1"/>
      <c r="D6688" s="6" t="s">
        <v>7425</v>
      </c>
      <c r="E6688" s="7" t="s">
        <v>99</v>
      </c>
      <c r="G6688" s="1"/>
    </row>
    <row r="6689" spans="1:7" ht="17.55" customHeight="1" thickBot="1" x14ac:dyDescent="0.35">
      <c r="A6689" s="2" t="s">
        <v>7435</v>
      </c>
      <c r="B6689" s="1" t="str">
        <f t="shared" si="125"/>
        <v>FLY</v>
      </c>
      <c r="C6689" s="1"/>
      <c r="D6689" s="6" t="s">
        <v>7425</v>
      </c>
      <c r="E6689" s="6" t="s">
        <v>99</v>
      </c>
      <c r="G6689" s="1"/>
    </row>
    <row r="6690" spans="1:7" ht="17.55" customHeight="1" thickBot="1" x14ac:dyDescent="0.35">
      <c r="A6690" s="2" t="s">
        <v>7442</v>
      </c>
      <c r="B6690" s="1" t="str">
        <f t="shared" si="125"/>
        <v>FLY</v>
      </c>
      <c r="C6690" s="1"/>
      <c r="D6690" s="6" t="s">
        <v>7425</v>
      </c>
      <c r="E6690" s="6" t="s">
        <v>99</v>
      </c>
      <c r="G6690" s="1"/>
    </row>
    <row r="6691" spans="1:7" ht="17.55" customHeight="1" thickBot="1" x14ac:dyDescent="0.35">
      <c r="A6691" s="2" t="s">
        <v>7437</v>
      </c>
      <c r="B6691" s="1" t="str">
        <f t="shared" si="125"/>
        <v>FLY</v>
      </c>
      <c r="C6691" s="1"/>
      <c r="D6691" s="6" t="s">
        <v>7425</v>
      </c>
      <c r="E6691" s="6" t="s">
        <v>99</v>
      </c>
      <c r="G6691" s="1"/>
    </row>
    <row r="6692" spans="1:7" ht="17.55" customHeight="1" thickBot="1" x14ac:dyDescent="0.35">
      <c r="A6692" s="2" t="s">
        <v>7443</v>
      </c>
      <c r="B6692" s="1" t="str">
        <f t="shared" si="125"/>
        <v>FLY</v>
      </c>
      <c r="C6692" s="1"/>
      <c r="D6692" s="6" t="s">
        <v>7425</v>
      </c>
      <c r="E6692" s="6" t="s">
        <v>99</v>
      </c>
      <c r="G6692" s="1"/>
    </row>
    <row r="6693" spans="1:7" ht="17.55" customHeight="1" thickBot="1" x14ac:dyDescent="0.35">
      <c r="A6693" s="2" t="s">
        <v>7450</v>
      </c>
      <c r="B6693" s="1" t="str">
        <f t="shared" si="125"/>
        <v>FLY</v>
      </c>
      <c r="C6693" s="1"/>
      <c r="D6693" s="6" t="s">
        <v>7425</v>
      </c>
      <c r="E6693" s="6" t="s">
        <v>99</v>
      </c>
      <c r="G6693" s="1"/>
    </row>
    <row r="6694" spans="1:7" ht="17.55" customHeight="1" thickBot="1" x14ac:dyDescent="0.35">
      <c r="A6694" s="2" t="s">
        <v>7440</v>
      </c>
      <c r="B6694" s="1" t="str">
        <f t="shared" si="125"/>
        <v>FLY</v>
      </c>
      <c r="C6694" s="1"/>
      <c r="D6694" s="6" t="s">
        <v>7425</v>
      </c>
      <c r="E6694" s="6" t="s">
        <v>99</v>
      </c>
      <c r="G6694" s="1"/>
    </row>
    <row r="6695" spans="1:7" ht="17.55" customHeight="1" thickBot="1" x14ac:dyDescent="0.35">
      <c r="A6695" s="2" t="s">
        <v>7456</v>
      </c>
      <c r="B6695" s="1" t="str">
        <f t="shared" si="125"/>
        <v>FLY</v>
      </c>
      <c r="C6695" s="1"/>
      <c r="D6695" s="6" t="s">
        <v>7425</v>
      </c>
      <c r="E6695" s="6" t="s">
        <v>99</v>
      </c>
      <c r="G6695" s="1"/>
    </row>
    <row r="6696" spans="1:7" ht="17.55" customHeight="1" thickBot="1" x14ac:dyDescent="0.35">
      <c r="A6696" s="2" t="s">
        <v>7444</v>
      </c>
      <c r="B6696" s="1" t="str">
        <f t="shared" si="125"/>
        <v>FLY</v>
      </c>
      <c r="C6696" s="1"/>
      <c r="D6696" s="6" t="s">
        <v>7425</v>
      </c>
      <c r="E6696" s="6" t="s">
        <v>99</v>
      </c>
      <c r="G6696" s="1"/>
    </row>
    <row r="6697" spans="1:7" ht="17.55" customHeight="1" thickBot="1" x14ac:dyDescent="0.35">
      <c r="A6697" s="2" t="s">
        <v>7445</v>
      </c>
      <c r="B6697" s="1" t="str">
        <f t="shared" si="125"/>
        <v>AOE</v>
      </c>
      <c r="C6697" s="1"/>
      <c r="D6697" s="6" t="s">
        <v>7425</v>
      </c>
      <c r="E6697" s="6" t="s">
        <v>99</v>
      </c>
      <c r="G6697" s="1"/>
    </row>
    <row r="6698" spans="1:7" ht="17.55" customHeight="1" thickBot="1" x14ac:dyDescent="0.35">
      <c r="A6698" s="2" t="s">
        <v>7446</v>
      </c>
      <c r="B6698" s="1" t="str">
        <f t="shared" si="125"/>
        <v>AOE</v>
      </c>
      <c r="C6698" s="1"/>
      <c r="D6698" s="6" t="s">
        <v>7425</v>
      </c>
      <c r="E6698" s="6" t="s">
        <v>99</v>
      </c>
      <c r="G6698" s="1"/>
    </row>
    <row r="6699" spans="1:7" ht="17.55" customHeight="1" thickBot="1" x14ac:dyDescent="0.35">
      <c r="A6699" s="2" t="s">
        <v>7441</v>
      </c>
      <c r="B6699" s="1" t="str">
        <f t="shared" si="125"/>
        <v>SUMMON</v>
      </c>
      <c r="C6699" s="1"/>
      <c r="D6699" s="6" t="s">
        <v>7448</v>
      </c>
      <c r="E6699" s="6" t="s">
        <v>7449</v>
      </c>
      <c r="G6699" s="1"/>
    </row>
    <row r="6700" spans="1:7" ht="17.55" customHeight="1" thickBot="1" x14ac:dyDescent="0.35">
      <c r="A6700" s="2" t="s">
        <v>7457</v>
      </c>
      <c r="B6700" s="1" t="str">
        <f t="shared" si="125"/>
        <v>SUMMON</v>
      </c>
      <c r="C6700" s="1"/>
      <c r="D6700" s="6" t="s">
        <v>7448</v>
      </c>
      <c r="E6700" s="6" t="s">
        <v>7449</v>
      </c>
      <c r="G6700" s="1"/>
    </row>
    <row r="6701" spans="1:7" ht="17.55" customHeight="1" thickBot="1" x14ac:dyDescent="0.35">
      <c r="A6701" s="2" t="s">
        <v>7453</v>
      </c>
      <c r="B6701" s="1" t="str">
        <f t="shared" si="125"/>
        <v>ACTIVATE</v>
      </c>
      <c r="C6701" s="1"/>
      <c r="D6701" s="6" t="s">
        <v>7452</v>
      </c>
      <c r="E6701" s="6" t="s">
        <v>1211</v>
      </c>
      <c r="G6701" s="1"/>
    </row>
    <row r="6702" spans="1:7" ht="17.55" customHeight="1" thickBot="1" x14ac:dyDescent="0.35">
      <c r="A6702" s="2" t="s">
        <v>7458</v>
      </c>
      <c r="B6702" s="1" t="str">
        <f t="shared" si="125"/>
        <v>ACTIVATE</v>
      </c>
      <c r="C6702" s="1"/>
      <c r="D6702" s="6" t="s">
        <v>7452</v>
      </c>
      <c r="E6702" s="6" t="s">
        <v>1211</v>
      </c>
      <c r="G6702" s="1"/>
    </row>
    <row r="6703" spans="1:7" ht="17.55" customHeight="1" thickBot="1" x14ac:dyDescent="0.35">
      <c r="A6703" s="2" t="s">
        <v>7447</v>
      </c>
      <c r="B6703" s="1" t="str">
        <f t="shared" si="125"/>
        <v>ACTIVATE</v>
      </c>
      <c r="C6703" s="1"/>
      <c r="D6703" s="6" t="s">
        <v>7455</v>
      </c>
      <c r="E6703" s="6" t="s">
        <v>210</v>
      </c>
      <c r="G6703" s="1"/>
    </row>
    <row r="6704" spans="1:7" ht="17.55" customHeight="1" thickBot="1" x14ac:dyDescent="0.35">
      <c r="A6704" s="2" t="s">
        <v>7451</v>
      </c>
      <c r="B6704" s="1" t="str">
        <f t="shared" si="125"/>
        <v>ACTIVATE</v>
      </c>
      <c r="C6704" s="1"/>
      <c r="D6704" s="6" t="s">
        <v>7455</v>
      </c>
      <c r="E6704" s="6" t="s">
        <v>210</v>
      </c>
      <c r="G6704" s="1"/>
    </row>
    <row r="6705" spans="1:7" ht="17.55" customHeight="1" thickBot="1" x14ac:dyDescent="0.35">
      <c r="A6705" s="2" t="s">
        <v>7454</v>
      </c>
      <c r="B6705" s="1" t="str">
        <f t="shared" si="125"/>
        <v>POST</v>
      </c>
      <c r="C6705" s="1"/>
      <c r="D6705" s="6" t="s">
        <v>7455</v>
      </c>
      <c r="E6705" s="6" t="s">
        <v>210</v>
      </c>
      <c r="G6705" s="1"/>
    </row>
    <row r="6706" spans="1:7" ht="17.55" customHeight="1" thickBot="1" x14ac:dyDescent="0.35">
      <c r="A6706" s="2" t="s">
        <v>7464</v>
      </c>
      <c r="B6706" s="1" t="str">
        <f t="shared" si="125"/>
        <v>POST</v>
      </c>
      <c r="C6706" s="1"/>
      <c r="D6706" s="6" t="s">
        <v>7455</v>
      </c>
      <c r="E6706" s="6" t="s">
        <v>210</v>
      </c>
      <c r="G6706" s="1"/>
    </row>
    <row r="6707" spans="1:7" ht="17.55" customHeight="1" thickBot="1" x14ac:dyDescent="0.35">
      <c r="A6707" s="2" t="s">
        <v>7459</v>
      </c>
      <c r="B6707" s="1" t="str">
        <f t="shared" si="125"/>
        <v>READY</v>
      </c>
      <c r="C6707" s="1"/>
      <c r="D6707" s="6" t="s">
        <v>7455</v>
      </c>
      <c r="E6707" s="6" t="s">
        <v>526</v>
      </c>
      <c r="G6707" s="1"/>
    </row>
    <row r="6708" spans="1:7" ht="17.55" customHeight="1" thickBot="1" x14ac:dyDescent="0.35">
      <c r="A6708" s="2" t="s">
        <v>7460</v>
      </c>
      <c r="B6708" s="1" t="str">
        <f t="shared" ref="B6708:B6729" si="126">CONCATENATE(E6710,G6708)</f>
        <v>READY</v>
      </c>
      <c r="C6708" s="1"/>
      <c r="D6708" s="6" t="s">
        <v>7455</v>
      </c>
      <c r="E6708" s="6" t="s">
        <v>526</v>
      </c>
      <c r="G6708" s="1"/>
    </row>
    <row r="6709" spans="1:7" ht="17.55" customHeight="1" thickBot="1" x14ac:dyDescent="0.35">
      <c r="A6709" s="2" t="s">
        <v>7462</v>
      </c>
      <c r="B6709" s="1" t="str">
        <f t="shared" si="126"/>
        <v>READY</v>
      </c>
      <c r="C6709" s="1"/>
      <c r="D6709" s="6" t="s">
        <v>7455</v>
      </c>
      <c r="E6709" s="6" t="s">
        <v>160</v>
      </c>
      <c r="G6709" s="1"/>
    </row>
    <row r="6710" spans="1:7" ht="17.55" customHeight="1" thickBot="1" x14ac:dyDescent="0.35">
      <c r="A6710" s="2" t="s">
        <v>7463</v>
      </c>
      <c r="B6710" s="1" t="str">
        <f t="shared" si="126"/>
        <v>READY</v>
      </c>
      <c r="C6710" s="1"/>
      <c r="D6710" s="6" t="s">
        <v>7455</v>
      </c>
      <c r="E6710" s="6" t="s">
        <v>160</v>
      </c>
      <c r="G6710" s="1"/>
    </row>
    <row r="6711" spans="1:7" ht="17.55" customHeight="1" thickBot="1" x14ac:dyDescent="0.35">
      <c r="A6711" s="2" t="s">
        <v>7461</v>
      </c>
      <c r="B6711" s="1" t="str">
        <f t="shared" si="126"/>
        <v>SHOOT</v>
      </c>
      <c r="C6711" s="1"/>
      <c r="D6711" s="6" t="s">
        <v>7455</v>
      </c>
      <c r="E6711" s="6" t="s">
        <v>160</v>
      </c>
      <c r="G6711" s="1"/>
    </row>
    <row r="6712" spans="1:7" ht="17.55" customHeight="1" thickBot="1" x14ac:dyDescent="0.35">
      <c r="A6712" s="2" t="s">
        <v>7465</v>
      </c>
      <c r="B6712" s="1" t="str">
        <f t="shared" si="126"/>
        <v>SHOOT</v>
      </c>
      <c r="C6712" s="1"/>
      <c r="D6712" s="6" t="s">
        <v>7455</v>
      </c>
      <c r="E6712" s="6" t="s">
        <v>160</v>
      </c>
      <c r="G6712" s="1"/>
    </row>
    <row r="6713" spans="1:7" ht="17.55" customHeight="1" thickBot="1" x14ac:dyDescent="0.35">
      <c r="A6713" s="2" t="s">
        <v>7466</v>
      </c>
      <c r="B6713" s="1" t="str">
        <f t="shared" si="126"/>
        <v>SHOOT</v>
      </c>
      <c r="C6713" s="1"/>
      <c r="D6713" s="6" t="s">
        <v>7455</v>
      </c>
      <c r="E6713" s="6" t="s">
        <v>534</v>
      </c>
      <c r="G6713" s="1"/>
    </row>
    <row r="6714" spans="1:7" ht="17.55" customHeight="1" thickBot="1" x14ac:dyDescent="0.35">
      <c r="A6714" s="2" t="s">
        <v>7467</v>
      </c>
      <c r="B6714" s="1" t="str">
        <f t="shared" si="126"/>
        <v>SHOOT</v>
      </c>
      <c r="C6714" s="1"/>
      <c r="D6714" s="6" t="s">
        <v>7455</v>
      </c>
      <c r="E6714" s="7" t="s">
        <v>534</v>
      </c>
      <c r="G6714" s="1"/>
    </row>
    <row r="6715" spans="1:7" ht="17.55" customHeight="1" thickBot="1" x14ac:dyDescent="0.35">
      <c r="A6715" s="2" t="s">
        <v>7473</v>
      </c>
      <c r="B6715" s="1" t="str">
        <f t="shared" si="126"/>
        <v>ACTIVATE</v>
      </c>
      <c r="C6715" s="1"/>
      <c r="D6715" s="6" t="s">
        <v>7455</v>
      </c>
      <c r="E6715" s="7" t="s">
        <v>534</v>
      </c>
      <c r="G6715" s="1"/>
    </row>
    <row r="6716" spans="1:7" ht="17.55" customHeight="1" thickBot="1" x14ac:dyDescent="0.35">
      <c r="A6716" s="2" t="s">
        <v>7468</v>
      </c>
      <c r="B6716" s="1" t="str">
        <f t="shared" si="126"/>
        <v>ACTIVATE</v>
      </c>
      <c r="C6716" s="1"/>
      <c r="D6716" s="6" t="s">
        <v>7455</v>
      </c>
      <c r="E6716" s="7" t="s">
        <v>534</v>
      </c>
      <c r="G6716" s="1"/>
    </row>
    <row r="6717" spans="1:7" ht="17.55" customHeight="1" thickBot="1" x14ac:dyDescent="0.35">
      <c r="A6717" s="2" t="s">
        <v>7471</v>
      </c>
      <c r="B6717" s="1" t="str">
        <f t="shared" si="126"/>
        <v>ACTIVATE</v>
      </c>
      <c r="C6717" s="1"/>
      <c r="D6717" s="6" t="s">
        <v>7470</v>
      </c>
      <c r="E6717" s="8" t="s">
        <v>210</v>
      </c>
      <c r="G6717" s="1"/>
    </row>
    <row r="6718" spans="1:7" ht="17.55" customHeight="1" thickBot="1" x14ac:dyDescent="0.35">
      <c r="A6718" s="2" t="s">
        <v>7472</v>
      </c>
      <c r="B6718" s="1" t="str">
        <f t="shared" si="126"/>
        <v>ACTIVATE</v>
      </c>
      <c r="C6718" s="1"/>
      <c r="D6718" s="6" t="s">
        <v>7470</v>
      </c>
      <c r="E6718" s="8" t="s">
        <v>210</v>
      </c>
      <c r="G6718" s="1"/>
    </row>
    <row r="6719" spans="1:7" ht="17.55" customHeight="1" thickBot="1" x14ac:dyDescent="0.35">
      <c r="A6719" s="2" t="s">
        <v>7469</v>
      </c>
      <c r="B6719" s="1" t="str">
        <f t="shared" si="126"/>
        <v>WINDUP</v>
      </c>
      <c r="C6719" s="1"/>
      <c r="D6719" s="6" t="s">
        <v>7470</v>
      </c>
      <c r="E6719" s="7" t="s">
        <v>210</v>
      </c>
      <c r="G6719" s="1"/>
    </row>
    <row r="6720" spans="1:7" ht="17.55" customHeight="1" thickBot="1" x14ac:dyDescent="0.35">
      <c r="A6720" s="2" t="s">
        <v>7481</v>
      </c>
      <c r="B6720" s="1" t="str">
        <f t="shared" si="126"/>
        <v>WINDUP</v>
      </c>
      <c r="C6720" s="1"/>
      <c r="D6720" s="6" t="s">
        <v>7470</v>
      </c>
      <c r="E6720" s="7" t="s">
        <v>210</v>
      </c>
      <c r="G6720" s="1"/>
    </row>
    <row r="6721" spans="1:8" ht="17.55" customHeight="1" thickBot="1" x14ac:dyDescent="0.35">
      <c r="A6721" s="2" t="s">
        <v>7474</v>
      </c>
      <c r="B6721" s="1" t="str">
        <f t="shared" si="126"/>
        <v>WINDUP</v>
      </c>
      <c r="C6721" s="1"/>
      <c r="D6721" s="6" t="s">
        <v>7470</v>
      </c>
      <c r="E6721" s="6" t="s">
        <v>2267</v>
      </c>
      <c r="G6721" s="1"/>
    </row>
    <row r="6722" spans="1:8" ht="17.55" customHeight="1" thickBot="1" x14ac:dyDescent="0.35">
      <c r="A6722" s="2" t="s">
        <v>7477</v>
      </c>
      <c r="B6722" s="1" t="str">
        <f t="shared" si="126"/>
        <v>WINDUP</v>
      </c>
      <c r="C6722" s="1"/>
      <c r="D6722" s="6" t="s">
        <v>7470</v>
      </c>
      <c r="E6722" s="6" t="s">
        <v>2267</v>
      </c>
      <c r="G6722" s="1"/>
    </row>
    <row r="6723" spans="1:8" ht="17.55" customHeight="1" thickBot="1" x14ac:dyDescent="0.35">
      <c r="A6723" s="2" t="s">
        <v>7478</v>
      </c>
      <c r="B6723" s="1" t="str">
        <f t="shared" si="126"/>
        <v>WINDUP</v>
      </c>
      <c r="C6723" s="1"/>
      <c r="D6723" s="6" t="s">
        <v>7470</v>
      </c>
      <c r="E6723" s="7" t="s">
        <v>2267</v>
      </c>
      <c r="G6723" s="1"/>
    </row>
    <row r="6724" spans="1:8" ht="17.55" customHeight="1" thickBot="1" x14ac:dyDescent="0.35">
      <c r="A6724" s="2" t="s">
        <v>7475</v>
      </c>
      <c r="B6724" s="1" t="str">
        <f t="shared" si="126"/>
        <v>LIGHTNING</v>
      </c>
      <c r="C6724" s="1"/>
      <c r="D6724" s="6" t="s">
        <v>7470</v>
      </c>
      <c r="E6724" s="10" t="s">
        <v>2267</v>
      </c>
      <c r="G6724" s="1"/>
    </row>
    <row r="6725" spans="1:8" ht="17.55" customHeight="1" thickBot="1" x14ac:dyDescent="0.35">
      <c r="A6725" s="2" t="s">
        <v>7483</v>
      </c>
      <c r="B6725" s="1" t="str">
        <f t="shared" si="126"/>
        <v>LIGHTNING</v>
      </c>
      <c r="C6725" s="1"/>
      <c r="D6725" s="6" t="s">
        <v>7470</v>
      </c>
      <c r="E6725" s="10" t="s">
        <v>2267</v>
      </c>
      <c r="G6725" s="1"/>
    </row>
    <row r="6726" spans="1:8" ht="17.55" customHeight="1" thickBot="1" x14ac:dyDescent="0.35">
      <c r="A6726" s="2" t="s">
        <v>7476</v>
      </c>
      <c r="B6726" s="1" t="str">
        <f t="shared" si="126"/>
        <v>LIGHTNING</v>
      </c>
      <c r="C6726" s="1"/>
      <c r="D6726" s="6" t="s">
        <v>7480</v>
      </c>
      <c r="E6726" s="7" t="s">
        <v>3552</v>
      </c>
      <c r="G6726" s="1"/>
    </row>
    <row r="6727" spans="1:8" ht="17.55" customHeight="1" thickBot="1" x14ac:dyDescent="0.35">
      <c r="A6727" s="2" t="s">
        <v>7482</v>
      </c>
      <c r="B6727" s="1" t="str">
        <f t="shared" si="126"/>
        <v>LIGHTNING</v>
      </c>
      <c r="C6727" s="1"/>
      <c r="D6727" s="6" t="s">
        <v>7480</v>
      </c>
      <c r="E6727" s="7" t="s">
        <v>3552</v>
      </c>
      <c r="G6727" s="1"/>
    </row>
    <row r="6728" spans="1:8" ht="17.55" customHeight="1" thickBot="1" x14ac:dyDescent="0.35">
      <c r="A6728" s="2" t="s">
        <v>7479</v>
      </c>
      <c r="B6728" s="1" t="str">
        <f t="shared" si="126"/>
        <v>READY</v>
      </c>
      <c r="C6728" s="1"/>
      <c r="D6728" s="6" t="s">
        <v>7480</v>
      </c>
      <c r="E6728" s="7" t="s">
        <v>3552</v>
      </c>
      <c r="G6728" s="1"/>
    </row>
    <row r="6729" spans="1:8" ht="17.55" customHeight="1" thickBot="1" x14ac:dyDescent="0.35">
      <c r="A6729" s="2" t="s">
        <v>7484</v>
      </c>
      <c r="B6729" s="1" t="str">
        <f t="shared" si="126"/>
        <v>RUN</v>
      </c>
      <c r="C6729" s="1"/>
      <c r="D6729" s="6" t="s">
        <v>7480</v>
      </c>
      <c r="E6729" s="7" t="s">
        <v>3552</v>
      </c>
      <c r="G6729" s="1"/>
    </row>
    <row r="6730" spans="1:8" ht="17.55" customHeight="1" thickBot="1" x14ac:dyDescent="0.35">
      <c r="A6730" s="2" t="s">
        <v>7486</v>
      </c>
      <c r="C6730" s="1"/>
      <c r="D6730" s="6" t="s">
        <v>7485</v>
      </c>
      <c r="E6730" s="10" t="s">
        <v>160</v>
      </c>
    </row>
    <row r="6731" spans="1:8" ht="17.55" customHeight="1" thickBot="1" x14ac:dyDescent="0.35">
      <c r="A6731" s="2" t="s">
        <v>7487</v>
      </c>
      <c r="B6731" s="1" t="str">
        <f>CONCATENATE(E6732,G6731)</f>
        <v xml:space="preserve">RUN </v>
      </c>
      <c r="C6731" s="1"/>
      <c r="D6731" s="6" t="s">
        <v>7485</v>
      </c>
      <c r="E6731" s="10" t="s">
        <v>64</v>
      </c>
      <c r="G6731" s="1" t="str">
        <f>IF(ISNA(VLOOKUP(A6733,'PRE Lookup'!A:B,2,FALSE))," ", VLOOKUP(A6733,'PRE Lookup'!A:B,2,FALSE))</f>
        <v xml:space="preserve"> </v>
      </c>
      <c r="H6731" s="26" t="str">
        <f>IF(ISNA(VLOOKUP(A6733,'Post Lookup'!A:B,2,FALSE))," ", VLOOKUP(A6733,'Post Lookup'!A:B,2,FALSE))</f>
        <v xml:space="preserve"> </v>
      </c>
    </row>
    <row r="6732" spans="1:8" ht="17.55" customHeight="1" thickBot="1" x14ac:dyDescent="0.35">
      <c r="A6732" s="2" t="s">
        <v>2803</v>
      </c>
      <c r="B6732" s="1" t="str">
        <f>CONCATENATE(E6734,G6732)</f>
        <v/>
      </c>
      <c r="C6732" s="1"/>
      <c r="D6732" s="6" t="s">
        <v>7485</v>
      </c>
      <c r="E6732" s="10" t="s">
        <v>64</v>
      </c>
      <c r="G6732" s="1"/>
    </row>
    <row r="6733" spans="1:8" ht="17.55" customHeight="1" thickBot="1" x14ac:dyDescent="0.35">
      <c r="A6733" s="27"/>
      <c r="B6733" s="1"/>
      <c r="D6733" s="6"/>
      <c r="E6733" s="6" t="s">
        <v>3791</v>
      </c>
      <c r="G6733" s="1"/>
    </row>
    <row r="6734" spans="1:8" ht="17.55" customHeight="1" thickBot="1" x14ac:dyDescent="0.35">
      <c r="A6734" s="2" t="s">
        <v>3214</v>
      </c>
      <c r="B6734" s="1" t="e">
        <f>CONCATENATE(#REF!,G6734)</f>
        <v>#REF!</v>
      </c>
      <c r="C6734" s="1"/>
      <c r="D6734" s="6"/>
      <c r="E6734" s="6"/>
      <c r="G6734" s="1"/>
    </row>
    <row r="6735" spans="1:8" ht="17.55" customHeight="1" thickBot="1" x14ac:dyDescent="0.35">
      <c r="A6735" s="2" t="s">
        <v>3551</v>
      </c>
      <c r="B6735" s="1" t="str">
        <f>CONCATENATE(E6737,G6735)</f>
        <v/>
      </c>
      <c r="C6735" s="1"/>
      <c r="D6735" s="6"/>
      <c r="E6735" s="7"/>
      <c r="G6735" s="1"/>
    </row>
    <row r="6736" spans="1:8" ht="17.55" customHeight="1" thickBot="1" x14ac:dyDescent="0.35">
      <c r="A6736" s="2" t="s">
        <v>1798</v>
      </c>
      <c r="B6736" s="1" t="str">
        <f>CONCATENATE(E6738,G6736)</f>
        <v/>
      </c>
      <c r="C6736" s="1" t="s">
        <v>7558</v>
      </c>
      <c r="D6736" s="6"/>
      <c r="E6736" s="6"/>
      <c r="G6736" s="1"/>
    </row>
    <row r="6737" spans="1:5" ht="17.55" customHeight="1" thickBot="1" x14ac:dyDescent="0.35">
      <c r="A6737" s="2" t="s">
        <v>7488</v>
      </c>
      <c r="C6737" s="1"/>
      <c r="D6737" s="11"/>
      <c r="E6737" s="7"/>
    </row>
    <row r="6738" spans="1:5" ht="17.55" customHeight="1" x14ac:dyDescent="0.3">
      <c r="A6738" s="5" t="s">
        <v>2880</v>
      </c>
      <c r="C6738" s="1"/>
    </row>
  </sheetData>
  <autoFilter ref="B1:H6736">
    <sortState ref="B2:H6738">
      <sortCondition ref="D1:D6736"/>
    </sortState>
  </autoFilter>
  <sortState ref="B2:I6751">
    <sortCondition ref="D2:D6751"/>
    <sortCondition ref="E2:E675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5"/>
  <sheetViews>
    <sheetView topLeftCell="A340" workbookViewId="0">
      <selection activeCell="A354" sqref="A354"/>
    </sheetView>
  </sheetViews>
  <sheetFormatPr defaultRowHeight="14.4" x14ac:dyDescent="0.3"/>
  <cols>
    <col min="1" max="1" width="32.77734375" customWidth="1"/>
    <col min="2" max="2" width="27.77734375" customWidth="1"/>
  </cols>
  <sheetData>
    <row r="1" spans="1:2" ht="15" thickBot="1" x14ac:dyDescent="0.35">
      <c r="A1" s="12" t="s">
        <v>7523</v>
      </c>
      <c r="B1" s="8" t="s">
        <v>2</v>
      </c>
    </row>
    <row r="2" spans="1:2" ht="15" thickBot="1" x14ac:dyDescent="0.35">
      <c r="A2" t="str">
        <f t="shared" ref="A2:A65" si="0">SUBSTITUTE(SUBSTITUTE(B2,"_PRE",""),"PRE","")</f>
        <v>EMOTE_MALE_HOVER_ABSORB_CYCLE</v>
      </c>
      <c r="B2" s="2" t="s">
        <v>3146</v>
      </c>
    </row>
    <row r="3" spans="1:2" ht="15" thickBot="1" x14ac:dyDescent="0.35">
      <c r="A3" t="str">
        <f t="shared" si="0"/>
        <v>EMOTE_MALE_ABSORB_CYCLE</v>
      </c>
      <c r="B3" s="2" t="s">
        <v>4763</v>
      </c>
    </row>
    <row r="4" spans="1:2" ht="15" thickBot="1" x14ac:dyDescent="0.35">
      <c r="A4" t="str">
        <f t="shared" si="0"/>
        <v>MA_AIDSELF</v>
      </c>
      <c r="B4" s="2" t="s">
        <v>3588</v>
      </c>
    </row>
    <row r="5" spans="1:2" ht="15" thickBot="1" x14ac:dyDescent="0.35">
      <c r="A5" t="str">
        <f t="shared" si="0"/>
        <v>A_AIDSELF</v>
      </c>
      <c r="B5" s="2" t="s">
        <v>3888</v>
      </c>
    </row>
    <row r="6" spans="1:2" ht="15" thickBot="1" x14ac:dyDescent="0.35">
      <c r="A6" t="str">
        <f t="shared" si="0"/>
        <v>ARC_OF_DESTRUCTION_SLOW</v>
      </c>
      <c r="B6" s="2" t="s">
        <v>4771</v>
      </c>
    </row>
    <row r="7" spans="1:2" ht="15" thickBot="1" x14ac:dyDescent="0.35">
      <c r="A7" t="str">
        <f t="shared" si="0"/>
        <v>IDF_ASSAULT_TIER03</v>
      </c>
      <c r="B7" s="2" t="s">
        <v>3196</v>
      </c>
    </row>
    <row r="8" spans="1:2" ht="15" thickBot="1" x14ac:dyDescent="0.35">
      <c r="A8" t="str">
        <f t="shared" si="0"/>
        <v>A_EMOTE_BACKFLIP</v>
      </c>
      <c r="B8" s="2" t="s">
        <v>2719</v>
      </c>
    </row>
    <row r="9" spans="1:2" ht="15" thickBot="1" x14ac:dyDescent="0.35">
      <c r="A9" t="str">
        <f t="shared" si="0"/>
        <v>BEAMUP</v>
      </c>
      <c r="B9" s="2" t="s">
        <v>4784</v>
      </c>
    </row>
    <row r="10" spans="1:2" ht="15" thickBot="1" x14ac:dyDescent="0.35">
      <c r="A10" t="str">
        <f t="shared" si="0"/>
        <v>REVIVE_BELLY</v>
      </c>
      <c r="B10" s="2" t="s">
        <v>5618</v>
      </c>
    </row>
    <row r="11" spans="1:2" ht="15" thickBot="1" x14ac:dyDescent="0.35">
      <c r="A11" t="str">
        <f t="shared" si="0"/>
        <v>REVIVE_BELLY_PLAYER</v>
      </c>
      <c r="B11" s="2" t="s">
        <v>5619</v>
      </c>
    </row>
    <row r="12" spans="1:2" ht="15" thickBot="1" x14ac:dyDescent="0.35">
      <c r="A12" t="str">
        <f t="shared" si="0"/>
        <v>REVIVE_BELLY_ROOTED</v>
      </c>
      <c r="B12" s="2" t="s">
        <v>5620</v>
      </c>
    </row>
    <row r="13" spans="1:2" ht="15" thickBot="1" x14ac:dyDescent="0.35">
      <c r="A13" t="str">
        <f t="shared" si="0"/>
        <v>_MA_ENERGYBLAST</v>
      </c>
      <c r="B13" s="2" t="s">
        <v>3595</v>
      </c>
    </row>
    <row r="14" spans="1:2" ht="15" thickBot="1" x14ac:dyDescent="0.35">
      <c r="A14" t="str">
        <f t="shared" si="0"/>
        <v>MENTALBLAST</v>
      </c>
      <c r="B14" s="2" t="s">
        <v>3916</v>
      </c>
    </row>
    <row r="15" spans="1:2" ht="15" thickBot="1" x14ac:dyDescent="0.35">
      <c r="A15" t="str">
        <f t="shared" si="0"/>
        <v>OPSSOR_PSIONICBLAST</v>
      </c>
      <c r="B15" s="2" t="s">
        <v>4591</v>
      </c>
    </row>
    <row r="16" spans="1:2" ht="15" thickBot="1" x14ac:dyDescent="0.35">
      <c r="A16" t="str">
        <f t="shared" si="0"/>
        <v>A_ALT_PSIBLAST</v>
      </c>
      <c r="B16" s="2" t="s">
        <v>5487</v>
      </c>
    </row>
    <row r="17" spans="1:2" ht="15" thickBot="1" x14ac:dyDescent="0.35">
      <c r="A17" t="str">
        <f t="shared" si="0"/>
        <v>A_PSIBLAST</v>
      </c>
      <c r="B17" s="2" t="s">
        <v>5488</v>
      </c>
    </row>
    <row r="18" spans="1:2" ht="15" thickBot="1" x14ac:dyDescent="0.35">
      <c r="A18" t="str">
        <f t="shared" si="0"/>
        <v>ALT_PSIBLAST</v>
      </c>
      <c r="B18" s="2" t="s">
        <v>5489</v>
      </c>
    </row>
    <row r="19" spans="1:2" ht="15" thickBot="1" x14ac:dyDescent="0.35">
      <c r="A19" t="str">
        <f t="shared" si="0"/>
        <v>PSIBLAST</v>
      </c>
      <c r="B19" s="2" t="s">
        <v>5490</v>
      </c>
    </row>
    <row r="20" spans="1:2" ht="15" thickBot="1" x14ac:dyDescent="0.35">
      <c r="A20" t="str">
        <f t="shared" si="0"/>
        <v>A_ALT_PSIBLAST_QUICK</v>
      </c>
      <c r="B20" s="2" t="s">
        <v>5491</v>
      </c>
    </row>
    <row r="21" spans="1:2" ht="15" thickBot="1" x14ac:dyDescent="0.35">
      <c r="A21" t="str">
        <f t="shared" si="0"/>
        <v>A_PSIBLAST_QUICK</v>
      </c>
      <c r="B21" s="2" t="s">
        <v>5492</v>
      </c>
    </row>
    <row r="22" spans="1:2" ht="15" thickBot="1" x14ac:dyDescent="0.35">
      <c r="A22" t="str">
        <f t="shared" si="0"/>
        <v>ALT_PSIBLAST_QUICK</v>
      </c>
      <c r="B22" s="2" t="s">
        <v>5493</v>
      </c>
    </row>
    <row r="23" spans="1:2" ht="15" thickBot="1" x14ac:dyDescent="0.35">
      <c r="A23" t="str">
        <f t="shared" si="0"/>
        <v>PSIBLAST_QUICK</v>
      </c>
      <c r="B23" s="2" t="s">
        <v>5494</v>
      </c>
    </row>
    <row r="24" spans="1:2" ht="15" thickBot="1" x14ac:dyDescent="0.35">
      <c r="A24" t="str">
        <f t="shared" si="0"/>
        <v>A_ALT_SONICBLOW</v>
      </c>
      <c r="B24" s="2" t="s">
        <v>6675</v>
      </c>
    </row>
    <row r="25" spans="1:2" ht="15" thickBot="1" x14ac:dyDescent="0.35">
      <c r="A25" t="str">
        <f t="shared" si="0"/>
        <v>ALT_SONICBLOW</v>
      </c>
      <c r="B25" s="2" t="s">
        <v>6676</v>
      </c>
    </row>
    <row r="26" spans="1:2" ht="15" thickBot="1" x14ac:dyDescent="0.35">
      <c r="A26" t="str">
        <f t="shared" si="0"/>
        <v>_MA_BLAZINGBOLT</v>
      </c>
      <c r="B26" s="2" t="s">
        <v>3590</v>
      </c>
    </row>
    <row r="27" spans="1:2" ht="15" thickBot="1" x14ac:dyDescent="0.35">
      <c r="A27" t="str">
        <f t="shared" si="0"/>
        <v>BANE_BOMB</v>
      </c>
      <c r="B27" s="2" t="s">
        <v>487</v>
      </c>
    </row>
    <row r="28" spans="1:2" ht="15" thickBot="1" x14ac:dyDescent="0.35">
      <c r="A28" t="str">
        <f t="shared" si="0"/>
        <v>A_REPULSIONBOMB</v>
      </c>
      <c r="B28" s="2" t="s">
        <v>5608</v>
      </c>
    </row>
    <row r="29" spans="1:2" ht="15" thickBot="1" x14ac:dyDescent="0.35">
      <c r="A29" t="str">
        <f t="shared" si="0"/>
        <v>REPULSIONBOMB</v>
      </c>
      <c r="B29" s="2" t="s">
        <v>5609</v>
      </c>
    </row>
    <row r="30" spans="1:2" ht="15" thickBot="1" x14ac:dyDescent="0.35">
      <c r="A30" t="str">
        <f t="shared" si="0"/>
        <v>BOOSTUADY_APPARITIONS</v>
      </c>
      <c r="B30" s="2" t="s">
        <v>318</v>
      </c>
    </row>
    <row r="31" spans="1:2" ht="15" thickBot="1" x14ac:dyDescent="0.35">
      <c r="A31" t="str">
        <f t="shared" si="0"/>
        <v>A_BOOSTAURA_FASTCAST_NOROOT</v>
      </c>
      <c r="B31" s="2" t="s">
        <v>1849</v>
      </c>
    </row>
    <row r="32" spans="1:2" ht="15" thickBot="1" x14ac:dyDescent="0.35">
      <c r="A32" t="str">
        <f t="shared" si="0"/>
        <v>BOOSTAURA_FASTCAST_NOROOT</v>
      </c>
      <c r="B32" s="2" t="s">
        <v>1850</v>
      </c>
    </row>
    <row r="33" spans="1:2" ht="15" thickBot="1" x14ac:dyDescent="0.35">
      <c r="A33" t="str">
        <f t="shared" si="0"/>
        <v>A_BOOSTAURA_NOROOT</v>
      </c>
      <c r="B33" s="2" t="s">
        <v>1859</v>
      </c>
    </row>
    <row r="34" spans="1:2" ht="15" thickBot="1" x14ac:dyDescent="0.35">
      <c r="A34" t="str">
        <f t="shared" si="0"/>
        <v>BOOSTAURA_NOROOT</v>
      </c>
      <c r="B34" s="2" t="s">
        <v>1860</v>
      </c>
    </row>
    <row r="35" spans="1:2" ht="15" thickBot="1" x14ac:dyDescent="0.35">
      <c r="A35" t="str">
        <f t="shared" si="0"/>
        <v>A_BOOSTAURA_QUICK_NOROOT</v>
      </c>
      <c r="B35" s="2" t="s">
        <v>1865</v>
      </c>
    </row>
    <row r="36" spans="1:2" ht="15" thickBot="1" x14ac:dyDescent="0.35">
      <c r="A36" t="str">
        <f t="shared" si="0"/>
        <v>BOOSTAURA_QUICK_NOROOT</v>
      </c>
      <c r="B36" s="2" t="s">
        <v>1866</v>
      </c>
    </row>
    <row r="37" spans="1:2" ht="15" thickBot="1" x14ac:dyDescent="0.35">
      <c r="A37" t="str">
        <f t="shared" si="0"/>
        <v>A_BOOSTDOWN_ROOTED</v>
      </c>
      <c r="B37" s="2" t="s">
        <v>1878</v>
      </c>
    </row>
    <row r="38" spans="1:2" ht="15" thickBot="1" x14ac:dyDescent="0.35">
      <c r="A38" t="str">
        <f t="shared" si="0"/>
        <v>BOOSTDOWN_ROOTED</v>
      </c>
      <c r="B38" s="2" t="s">
        <v>1879</v>
      </c>
    </row>
    <row r="39" spans="1:2" ht="15" thickBot="1" x14ac:dyDescent="0.35">
      <c r="A39" t="str">
        <f t="shared" si="0"/>
        <v>W_BACKFLY</v>
      </c>
      <c r="B39" s="2" t="s">
        <v>1894</v>
      </c>
    </row>
    <row r="40" spans="1:2" ht="15" thickBot="1" x14ac:dyDescent="0.35">
      <c r="A40" t="str">
        <f t="shared" si="0"/>
        <v>BOOSTUADY</v>
      </c>
      <c r="B40" s="2" t="s">
        <v>1903</v>
      </c>
    </row>
    <row r="41" spans="1:2" ht="15" thickBot="1" x14ac:dyDescent="0.35">
      <c r="A41" t="str">
        <f t="shared" si="0"/>
        <v>FLIPBOOST</v>
      </c>
      <c r="B41" s="2" t="s">
        <v>2883</v>
      </c>
    </row>
    <row r="42" spans="1:2" ht="15" thickBot="1" x14ac:dyDescent="0.35">
      <c r="A42" t="str">
        <f t="shared" si="0"/>
        <v>MUTATION_BOOSTUADY</v>
      </c>
      <c r="B42" s="2" t="s">
        <v>3989</v>
      </c>
    </row>
    <row r="43" spans="1:2" ht="15" thickBot="1" x14ac:dyDescent="0.35">
      <c r="A43" t="str">
        <f t="shared" si="0"/>
        <v>A_SHIELD_BOOSTAURA_NOROOT</v>
      </c>
      <c r="B43" s="2" t="s">
        <v>5828</v>
      </c>
    </row>
    <row r="44" spans="1:2" ht="15" thickBot="1" x14ac:dyDescent="0.35">
      <c r="A44" t="str">
        <f t="shared" si="0"/>
        <v>SHIELD_BOOSTAURA_NOROOT</v>
      </c>
      <c r="B44" s="2" t="s">
        <v>5829</v>
      </c>
    </row>
    <row r="45" spans="1:2" ht="15" thickBot="1" x14ac:dyDescent="0.35">
      <c r="A45" t="str">
        <f t="shared" si="0"/>
        <v>A_SHIELD_BOOSTAURA</v>
      </c>
      <c r="B45" s="2" t="s">
        <v>5830</v>
      </c>
    </row>
    <row r="46" spans="1:2" ht="15" thickBot="1" x14ac:dyDescent="0.35">
      <c r="A46" t="str">
        <f t="shared" si="0"/>
        <v>SHIELD_BOOSTAURA</v>
      </c>
      <c r="B46" s="2" t="s">
        <v>5831</v>
      </c>
    </row>
    <row r="47" spans="1:2" ht="15" thickBot="1" x14ac:dyDescent="0.35">
      <c r="A47" t="str">
        <f t="shared" si="0"/>
        <v>SHIELD_BOUNCE</v>
      </c>
      <c r="B47" s="2" t="s">
        <v>5838</v>
      </c>
    </row>
    <row r="48" spans="1:2" ht="15" thickBot="1" x14ac:dyDescent="0.35">
      <c r="A48" t="str">
        <f t="shared" si="0"/>
        <v>A_DESTINY_BULLRUSH</v>
      </c>
      <c r="B48" s="2" t="s">
        <v>2293</v>
      </c>
    </row>
    <row r="49" spans="1:2" ht="15" thickBot="1" x14ac:dyDescent="0.35">
      <c r="A49" t="str">
        <f t="shared" si="0"/>
        <v>DESTINY_BULLRUSH</v>
      </c>
      <c r="B49" s="2" t="s">
        <v>2294</v>
      </c>
    </row>
    <row r="50" spans="1:2" ht="15" thickBot="1" x14ac:dyDescent="0.35">
      <c r="A50" t="str">
        <f t="shared" si="0"/>
        <v>A_SHIELD_BULLRUSH</v>
      </c>
      <c r="B50" s="2" t="s">
        <v>5863</v>
      </c>
    </row>
    <row r="51" spans="1:2" ht="15" thickBot="1" x14ac:dyDescent="0.35">
      <c r="A51" t="str">
        <f t="shared" si="0"/>
        <v>SHIELD_BULLRUSH</v>
      </c>
      <c r="B51" s="2" t="s">
        <v>5864</v>
      </c>
    </row>
    <row r="52" spans="1:2" ht="15" thickBot="1" x14ac:dyDescent="0.35">
      <c r="A52" t="str">
        <f t="shared" si="0"/>
        <v>A_SHIELD_DESTINY_BULLRUSH</v>
      </c>
      <c r="B52" s="2" t="s">
        <v>6327</v>
      </c>
    </row>
    <row r="53" spans="1:2" ht="15" thickBot="1" x14ac:dyDescent="0.35">
      <c r="A53" t="str">
        <f t="shared" si="0"/>
        <v>SHIELD_DESTINY_BULLRUSH</v>
      </c>
      <c r="B53" s="2" t="s">
        <v>6328</v>
      </c>
    </row>
    <row r="54" spans="1:2" ht="15" thickBot="1" x14ac:dyDescent="0.35">
      <c r="A54" t="str">
        <f t="shared" si="0"/>
        <v>IDF_BURST</v>
      </c>
      <c r="B54" s="2" t="s">
        <v>3198</v>
      </c>
    </row>
    <row r="55" spans="1:2" ht="15" thickBot="1" x14ac:dyDescent="0.35">
      <c r="A55" t="str">
        <f t="shared" si="0"/>
        <v>RADIANT_BURST</v>
      </c>
      <c r="B55" s="2" t="s">
        <v>5552</v>
      </c>
    </row>
    <row r="56" spans="1:2" ht="15" thickBot="1" x14ac:dyDescent="0.35">
      <c r="A56" t="str">
        <f t="shared" si="0"/>
        <v>EMOTE_REICHSMAN_CAPTURED</v>
      </c>
      <c r="B56" s="2" t="s">
        <v>5582</v>
      </c>
    </row>
    <row r="57" spans="1:2" ht="15" thickBot="1" x14ac:dyDescent="0.35">
      <c r="A57" t="str">
        <f t="shared" si="0"/>
        <v>ENC_REICHSMAN_CAPTURED</v>
      </c>
      <c r="B57" s="2" t="s">
        <v>5586</v>
      </c>
    </row>
    <row r="58" spans="1:2" ht="15" thickBot="1" x14ac:dyDescent="0.35">
      <c r="A58" t="str">
        <f t="shared" si="0"/>
        <v>POLICE_DRONE_MED</v>
      </c>
      <c r="B58" s="2" t="s">
        <v>3900</v>
      </c>
    </row>
    <row r="59" spans="1:2" ht="15" thickBot="1" x14ac:dyDescent="0.35">
      <c r="A59" t="str">
        <f t="shared" si="0"/>
        <v>MEGABLAST_2HANDCAST</v>
      </c>
      <c r="B59" s="2" t="s">
        <v>3901</v>
      </c>
    </row>
    <row r="60" spans="1:2" ht="15" thickBot="1" x14ac:dyDescent="0.35">
      <c r="A60" t="str">
        <f t="shared" si="0"/>
        <v>A_ALT_SONICSINGCAST</v>
      </c>
      <c r="B60" s="2" t="s">
        <v>6677</v>
      </c>
    </row>
    <row r="61" spans="1:2" ht="15" thickBot="1" x14ac:dyDescent="0.35">
      <c r="A61" t="str">
        <f t="shared" si="0"/>
        <v>ALT_SONICSINGCAST</v>
      </c>
      <c r="B61" s="2" t="s">
        <v>6678</v>
      </c>
    </row>
    <row r="62" spans="1:2" ht="15" thickBot="1" x14ac:dyDescent="0.35">
      <c r="A62" t="str">
        <f t="shared" si="0"/>
        <v>A_EMOTE_CELLPHONE</v>
      </c>
      <c r="B62" s="2" t="s">
        <v>2730</v>
      </c>
    </row>
    <row r="63" spans="1:2" ht="15" thickBot="1" x14ac:dyDescent="0.35">
      <c r="A63" t="str">
        <f t="shared" si="0"/>
        <v>EMOTE_CELLPHONE</v>
      </c>
      <c r="B63" s="2" t="s">
        <v>2731</v>
      </c>
    </row>
    <row r="64" spans="1:2" ht="15" thickBot="1" x14ac:dyDescent="0.35">
      <c r="A64" t="str">
        <f t="shared" si="0"/>
        <v>EMOTE_COLLAPSE</v>
      </c>
      <c r="B64" s="2" t="s">
        <v>2747</v>
      </c>
    </row>
    <row r="65" spans="1:2" ht="15" thickBot="1" x14ac:dyDescent="0.35">
      <c r="A65" t="str">
        <f t="shared" si="0"/>
        <v>MALAISE_COLLAPSE</v>
      </c>
      <c r="B65" s="2" t="s">
        <v>3850</v>
      </c>
    </row>
    <row r="66" spans="1:2" ht="15" thickBot="1" x14ac:dyDescent="0.35">
      <c r="A66" t="str">
        <f t="shared" ref="A66:A129" si="1">SUBSTITUTE(SUBSTITUTE(B66,"_PRE",""),"PRE","")</f>
        <v>A_CONSTANTBEAM</v>
      </c>
      <c r="B66" s="2" t="s">
        <v>1689</v>
      </c>
    </row>
    <row r="67" spans="1:2" ht="15" thickBot="1" x14ac:dyDescent="0.35">
      <c r="A67" t="str">
        <f t="shared" si="1"/>
        <v>CONSTANTBEAM</v>
      </c>
      <c r="B67" s="2" t="s">
        <v>1690</v>
      </c>
    </row>
    <row r="68" spans="1:2" ht="15" thickBot="1" x14ac:dyDescent="0.35">
      <c r="A68" t="str">
        <f t="shared" si="1"/>
        <v>A_EMOTE_COSTUMECHANGE_DRINKFORMULA</v>
      </c>
      <c r="B68" s="2" t="s">
        <v>2814</v>
      </c>
    </row>
    <row r="69" spans="1:2" ht="15" thickBot="1" x14ac:dyDescent="0.35">
      <c r="A69" t="str">
        <f t="shared" si="1"/>
        <v>EMOTE_COSTUMECHANGE_DRINKFORMULA</v>
      </c>
      <c r="B69" s="2" t="s">
        <v>2815</v>
      </c>
    </row>
    <row r="70" spans="1:2" ht="15" thickBot="1" x14ac:dyDescent="0.35">
      <c r="A70" t="str">
        <f t="shared" si="1"/>
        <v>EMOTE_COSTUMECHANGE_FEATHER_EXPLODE</v>
      </c>
      <c r="B70" s="2" t="s">
        <v>2865</v>
      </c>
    </row>
    <row r="71" spans="1:2" ht="15" thickBot="1" x14ac:dyDescent="0.35">
      <c r="A71" t="str">
        <f t="shared" si="1"/>
        <v>A_EMOTE_COSTUMECHANGE_FEATHER_SPIN</v>
      </c>
      <c r="B71" s="2" t="s">
        <v>2901</v>
      </c>
    </row>
    <row r="72" spans="1:2" ht="15" thickBot="1" x14ac:dyDescent="0.35">
      <c r="A72" t="str">
        <f t="shared" si="1"/>
        <v>EMOTE_COSTUMECHANGE_FEATHER_SPIN</v>
      </c>
      <c r="B72" s="2" t="s">
        <v>2902</v>
      </c>
    </row>
    <row r="73" spans="1:2" ht="15" thickBot="1" x14ac:dyDescent="0.35">
      <c r="A73" t="str">
        <f t="shared" si="1"/>
        <v>A_EMOTE_COSTUMECHANGE_FUR_EXPLODE</v>
      </c>
      <c r="B73" s="2" t="s">
        <v>3161</v>
      </c>
    </row>
    <row r="74" spans="1:2" ht="15" thickBot="1" x14ac:dyDescent="0.35">
      <c r="A74" t="str">
        <f t="shared" si="1"/>
        <v>EMOTE_COSTUMECHANGE_FUR_EXPLODE</v>
      </c>
      <c r="B74" s="2" t="s">
        <v>3162</v>
      </c>
    </row>
    <row r="75" spans="1:2" ht="15" thickBot="1" x14ac:dyDescent="0.35">
      <c r="A75" t="str">
        <f t="shared" si="1"/>
        <v>A_EMOTE_COSTUMECHANGE_FUR_SPIN</v>
      </c>
      <c r="B75" s="2" t="s">
        <v>3166</v>
      </c>
    </row>
    <row r="76" spans="1:2" ht="15" thickBot="1" x14ac:dyDescent="0.35">
      <c r="A76" t="str">
        <f t="shared" si="1"/>
        <v>EMOTE_COSTUMECHANGE_FUR_SPIN</v>
      </c>
      <c r="B76" s="2" t="s">
        <v>3167</v>
      </c>
    </row>
    <row r="77" spans="1:2" ht="15" thickBot="1" x14ac:dyDescent="0.35">
      <c r="A77" t="str">
        <f t="shared" si="1"/>
        <v>A_EMOTE_COSTUMECHANGE_ICEBLOCK</v>
      </c>
      <c r="B77" s="2" t="s">
        <v>3173</v>
      </c>
    </row>
    <row r="78" spans="1:2" ht="15" thickBot="1" x14ac:dyDescent="0.35">
      <c r="A78" t="str">
        <f t="shared" si="1"/>
        <v>EMOTE_COSTUMECHANGE_ICEBLOCK</v>
      </c>
      <c r="B78" s="2" t="s">
        <v>3174</v>
      </c>
    </row>
    <row r="79" spans="1:2" ht="15" thickBot="1" x14ac:dyDescent="0.35">
      <c r="A79" t="str">
        <f t="shared" si="1"/>
        <v>A_EMOTE_COSTUMECHANGE_INJECTSERUM</v>
      </c>
      <c r="B79" s="2" t="s">
        <v>3550</v>
      </c>
    </row>
    <row r="80" spans="1:2" ht="15" thickBot="1" x14ac:dyDescent="0.35">
      <c r="A80" t="str">
        <f t="shared" si="1"/>
        <v>EMOTE_COSTUMECHANGE_INJECTSERUM</v>
      </c>
      <c r="B80" s="2" t="s">
        <v>3551</v>
      </c>
    </row>
    <row r="81" spans="1:2" ht="15" thickBot="1" x14ac:dyDescent="0.35">
      <c r="A81" t="str">
        <f t="shared" si="1"/>
        <v>A_EMOTE_COSTUMECHANGESTOCHANGO</v>
      </c>
      <c r="B81" s="2" t="s">
        <v>3783</v>
      </c>
    </row>
    <row r="82" spans="1:2" ht="15" thickBot="1" x14ac:dyDescent="0.35">
      <c r="A82" t="str">
        <f t="shared" si="1"/>
        <v>EMOTE_COSTUMECHANGESTOCHANGO</v>
      </c>
      <c r="B82" s="2" t="s">
        <v>3784</v>
      </c>
    </row>
    <row r="83" spans="1:2" ht="15" thickBot="1" x14ac:dyDescent="0.35">
      <c r="A83" t="str">
        <f t="shared" si="1"/>
        <v>A_EMOTE_COSTUMECHANGESTOCHANGO_POST</v>
      </c>
      <c r="B83" s="2" t="s">
        <v>3785</v>
      </c>
    </row>
    <row r="84" spans="1:2" ht="15" thickBot="1" x14ac:dyDescent="0.35">
      <c r="A84" t="str">
        <f t="shared" si="1"/>
        <v>EMOTE_COSTUMECHANGESTOCHANGO_POST</v>
      </c>
      <c r="B84" s="2" t="s">
        <v>3786</v>
      </c>
    </row>
    <row r="85" spans="1:2" ht="15" thickBot="1" x14ac:dyDescent="0.35">
      <c r="A85" t="str">
        <f t="shared" si="1"/>
        <v>A_EMOTE_COSTUMECHANGE_NUKE</v>
      </c>
      <c r="B85" s="2" t="s">
        <v>4610</v>
      </c>
    </row>
    <row r="86" spans="1:2" ht="15" thickBot="1" x14ac:dyDescent="0.35">
      <c r="A86" t="str">
        <f t="shared" si="1"/>
        <v>EMOTE_COSTUMECHANGE_NUKE</v>
      </c>
      <c r="B86" s="2" t="s">
        <v>4736</v>
      </c>
    </row>
    <row r="87" spans="1:2" ht="15" thickBot="1" x14ac:dyDescent="0.35">
      <c r="A87" t="str">
        <f t="shared" si="1"/>
        <v>A_EMOTE_COSTUMECHANGE_OIL_STRIKE</v>
      </c>
      <c r="B87" s="2" t="s">
        <v>5424</v>
      </c>
    </row>
    <row r="88" spans="1:2" ht="15" thickBot="1" x14ac:dyDescent="0.35">
      <c r="A88" t="str">
        <f t="shared" si="1"/>
        <v>EMOTE_COSTUMECHANGE_OIL_STRIKE</v>
      </c>
      <c r="B88" s="2" t="s">
        <v>5425</v>
      </c>
    </row>
    <row r="89" spans="1:2" ht="15" thickBot="1" x14ac:dyDescent="0.35">
      <c r="A89" t="str">
        <f t="shared" si="1"/>
        <v>A_EMOTE_COSTUMECHANGESSURE_RELEASE</v>
      </c>
      <c r="B89" s="2" t="s">
        <v>5431</v>
      </c>
    </row>
    <row r="90" spans="1:2" ht="15" thickBot="1" x14ac:dyDescent="0.35">
      <c r="A90" t="str">
        <f t="shared" si="1"/>
        <v>EMOTE_COSTUMECHANGESSURE_RELEASE</v>
      </c>
      <c r="B90" s="2" t="s">
        <v>5432</v>
      </c>
    </row>
    <row r="91" spans="1:2" ht="15" thickBot="1" x14ac:dyDescent="0.35">
      <c r="A91" t="str">
        <f t="shared" si="1"/>
        <v>A_EMOTE_COSTUMECHANGESSURE_RELEASE_POST</v>
      </c>
      <c r="B91" s="2" t="s">
        <v>5433</v>
      </c>
    </row>
    <row r="92" spans="1:2" ht="15" thickBot="1" x14ac:dyDescent="0.35">
      <c r="A92" t="str">
        <f t="shared" si="1"/>
        <v>EMOTE_COSTUMECHANGESSURE_RELEASE_POST</v>
      </c>
      <c r="B92" s="2" t="s">
        <v>5434</v>
      </c>
    </row>
    <row r="93" spans="1:2" ht="15" thickBot="1" x14ac:dyDescent="0.35">
      <c r="A93" t="str">
        <f t="shared" si="1"/>
        <v>A_EMOTE_COSTUMECHANGESSURE_RELEASE</v>
      </c>
      <c r="B93" s="2" t="s">
        <v>5435</v>
      </c>
    </row>
    <row r="94" spans="1:2" ht="15" thickBot="1" x14ac:dyDescent="0.35">
      <c r="A94" t="str">
        <f t="shared" si="1"/>
        <v>EMOTE_COSTUMECHANGESSURE_RELEASE</v>
      </c>
      <c r="B94" s="2" t="s">
        <v>5436</v>
      </c>
    </row>
    <row r="95" spans="1:2" ht="15" thickBot="1" x14ac:dyDescent="0.35">
      <c r="A95" t="str">
        <f t="shared" si="1"/>
        <v>A_EMOTE_COSTUMECHANGE_POD_PERSON</v>
      </c>
      <c r="B95" s="2" t="s">
        <v>5445</v>
      </c>
    </row>
    <row r="96" spans="1:2" ht="15" thickBot="1" x14ac:dyDescent="0.35">
      <c r="A96" t="str">
        <f t="shared" si="1"/>
        <v>EMOTE_COSTUMECHANGE_POD_PERSON</v>
      </c>
      <c r="B96" s="2" t="s">
        <v>5446</v>
      </c>
    </row>
    <row r="97" spans="1:2" ht="15" thickBot="1" x14ac:dyDescent="0.35">
      <c r="A97" t="str">
        <f t="shared" si="1"/>
        <v>A_EMOTE_COSTUMECHANGE_RAPIDBOIL</v>
      </c>
      <c r="B97" s="2" t="s">
        <v>5698</v>
      </c>
    </row>
    <row r="98" spans="1:2" ht="15" thickBot="1" x14ac:dyDescent="0.35">
      <c r="A98" t="str">
        <f t="shared" si="1"/>
        <v>EMOTE_COSTUMECHANGE_RAPIDBOIL</v>
      </c>
      <c r="B98" s="2" t="s">
        <v>5699</v>
      </c>
    </row>
    <row r="99" spans="1:2" ht="15" thickBot="1" x14ac:dyDescent="0.35">
      <c r="A99" t="str">
        <f t="shared" si="1"/>
        <v>A_EMOTE_COSTUMECHANGE_ROCKBLOCK</v>
      </c>
      <c r="B99" s="2" t="s">
        <v>6592</v>
      </c>
    </row>
    <row r="100" spans="1:2" ht="15" thickBot="1" x14ac:dyDescent="0.35">
      <c r="A100" t="str">
        <f t="shared" si="1"/>
        <v>EMOTE_COSTUMECHANGE_ROCKBLOCK</v>
      </c>
      <c r="B100" s="2" t="s">
        <v>6593</v>
      </c>
    </row>
    <row r="101" spans="1:2" ht="15" thickBot="1" x14ac:dyDescent="0.35">
      <c r="A101" t="str">
        <f t="shared" si="1"/>
        <v>A_EMOTE_COSTUMECHANGE_SPIN</v>
      </c>
      <c r="B101" s="2" t="s">
        <v>7253</v>
      </c>
    </row>
    <row r="102" spans="1:2" ht="15" thickBot="1" x14ac:dyDescent="0.35">
      <c r="A102" t="str">
        <f t="shared" si="1"/>
        <v>EMOTE_COSTUMECHANGE_SPIN</v>
      </c>
      <c r="B102" s="2" t="s">
        <v>7268</v>
      </c>
    </row>
    <row r="103" spans="1:2" ht="15" thickBot="1" x14ac:dyDescent="0.35">
      <c r="A103" t="str">
        <f t="shared" si="1"/>
        <v>EMOTE_CROUCH</v>
      </c>
      <c r="B103" s="2" t="s">
        <v>2749</v>
      </c>
    </row>
    <row r="104" spans="1:2" ht="15" thickBot="1" x14ac:dyDescent="0.35">
      <c r="A104" t="str">
        <f t="shared" si="1"/>
        <v>A_CRUSHING_BLOW_SLOW</v>
      </c>
      <c r="B104" s="2" t="s">
        <v>1750</v>
      </c>
    </row>
    <row r="105" spans="1:2" ht="15" thickBot="1" x14ac:dyDescent="0.35">
      <c r="A105" t="str">
        <f t="shared" si="1"/>
        <v>CRUSHING_BLOW_SLOW</v>
      </c>
      <c r="B105" s="2" t="s">
        <v>1751</v>
      </c>
    </row>
    <row r="106" spans="1:2" ht="15" thickBot="1" x14ac:dyDescent="0.35">
      <c r="A106" t="str">
        <f t="shared" si="1"/>
        <v>ENCOUNTER_DEATH1</v>
      </c>
      <c r="B106" s="2" t="s">
        <v>2776</v>
      </c>
    </row>
    <row r="107" spans="1:2" ht="15" thickBot="1" x14ac:dyDescent="0.35">
      <c r="A107" t="str">
        <f t="shared" si="1"/>
        <v>A_EMOTE_DIMENSION_SHIFT</v>
      </c>
      <c r="B107" s="2" t="s">
        <v>4825</v>
      </c>
    </row>
    <row r="108" spans="1:2" ht="15" thickBot="1" x14ac:dyDescent="0.35">
      <c r="A108" t="str">
        <f t="shared" si="1"/>
        <v>EMOTE_DIMENSION_SHIFT</v>
      </c>
      <c r="B108" s="2" t="s">
        <v>4826</v>
      </c>
    </row>
    <row r="109" spans="1:2" ht="15" thickBot="1" x14ac:dyDescent="0.35">
      <c r="A109" t="str">
        <f t="shared" si="1"/>
        <v>ENCOUNTER_DIMENSION_SHIFT</v>
      </c>
      <c r="B109" s="2" t="s">
        <v>4828</v>
      </c>
    </row>
    <row r="110" spans="1:2" ht="15" thickBot="1" x14ac:dyDescent="0.35">
      <c r="A110" t="str">
        <f t="shared" si="1"/>
        <v>A_EMOTE_SHIELD_COSTUMECHANGE_DRINKFORMULA</v>
      </c>
      <c r="B110" s="2" t="s">
        <v>5915</v>
      </c>
    </row>
    <row r="111" spans="1:2" ht="15" thickBot="1" x14ac:dyDescent="0.35">
      <c r="A111" t="str">
        <f t="shared" si="1"/>
        <v>EMOTE_SHIELD_COSTUMECHANGE_DRINKFORMULA</v>
      </c>
      <c r="B111" s="2" t="s">
        <v>5916</v>
      </c>
    </row>
    <row r="112" spans="1:2" ht="15" thickBot="1" x14ac:dyDescent="0.35">
      <c r="A112" t="str">
        <f t="shared" si="1"/>
        <v>A_ALIGNMENTPOWER_DUPLICITY_NOTROOT</v>
      </c>
      <c r="B112" s="2" t="s">
        <v>281</v>
      </c>
    </row>
    <row r="113" spans="1:2" ht="15" thickBot="1" x14ac:dyDescent="0.35">
      <c r="A113" t="str">
        <f t="shared" si="1"/>
        <v>ALIGNMENTPOWER_DUPLICITY_NOTROOT</v>
      </c>
      <c r="B113" s="2" t="s">
        <v>282</v>
      </c>
    </row>
    <row r="114" spans="1:2" ht="15" thickBot="1" x14ac:dyDescent="0.35">
      <c r="A114" t="str">
        <f t="shared" si="1"/>
        <v>CFALL</v>
      </c>
      <c r="B114" s="2" t="s">
        <v>1955</v>
      </c>
    </row>
    <row r="115" spans="1:2" ht="15" thickBot="1" x14ac:dyDescent="0.35">
      <c r="A115" t="str">
        <f t="shared" si="1"/>
        <v>DUALWIELDFALL</v>
      </c>
      <c r="B115" s="2" t="s">
        <v>2512</v>
      </c>
    </row>
    <row r="116" spans="1:2" ht="15" thickBot="1" x14ac:dyDescent="0.35">
      <c r="A116" t="str">
        <f t="shared" si="1"/>
        <v>DUALWIELD_RIGHTFLY</v>
      </c>
      <c r="B116" s="2" t="s">
        <v>2515</v>
      </c>
    </row>
    <row r="117" spans="1:2" ht="15" thickBot="1" x14ac:dyDescent="0.35">
      <c r="A117" t="str">
        <f t="shared" si="1"/>
        <v>SHIELD_FALLFOWARD</v>
      </c>
      <c r="B117" s="2" t="s">
        <v>5923</v>
      </c>
    </row>
    <row r="118" spans="1:2" ht="15" thickBot="1" x14ac:dyDescent="0.35">
      <c r="A118" t="str">
        <f t="shared" si="1"/>
        <v>WINGFALL</v>
      </c>
      <c r="B118" s="2" t="s">
        <v>7432</v>
      </c>
    </row>
    <row r="119" spans="1:2" ht="15" thickBot="1" x14ac:dyDescent="0.35">
      <c r="A119" t="str">
        <f t="shared" si="1"/>
        <v>A_ALIGNMENTPOWER_FEAR</v>
      </c>
      <c r="B119" s="2" t="s">
        <v>286</v>
      </c>
    </row>
    <row r="120" spans="1:2" ht="15" thickBot="1" x14ac:dyDescent="0.35">
      <c r="A120" t="str">
        <f t="shared" si="1"/>
        <v>ALIGNMENTPOWER_FEAR</v>
      </c>
      <c r="B120" s="2" t="s">
        <v>287</v>
      </c>
    </row>
    <row r="121" spans="1:2" ht="15" thickBot="1" x14ac:dyDescent="0.35">
      <c r="A121" t="str">
        <f t="shared" si="1"/>
        <v>EMOTE_MALE_ONE_KNEE_TO_FLOAT</v>
      </c>
      <c r="B121" s="2" t="s">
        <v>1960</v>
      </c>
    </row>
    <row r="122" spans="1:2" ht="15" thickBot="1" x14ac:dyDescent="0.35">
      <c r="A122" t="str">
        <f t="shared" si="1"/>
        <v>A_2HLARGE_BACKFLY</v>
      </c>
      <c r="B122" s="2" t="s">
        <v>102</v>
      </c>
    </row>
    <row r="123" spans="1:2" ht="15" thickBot="1" x14ac:dyDescent="0.35">
      <c r="A123" t="str">
        <f t="shared" si="1"/>
        <v>A_2HLARGE_FLY</v>
      </c>
      <c r="B123" s="2" t="s">
        <v>107</v>
      </c>
    </row>
    <row r="124" spans="1:2" ht="15" thickBot="1" x14ac:dyDescent="0.35">
      <c r="A124" t="str">
        <f t="shared" si="1"/>
        <v>A_2HLARGE_FLYUP</v>
      </c>
      <c r="B124" s="2" t="s">
        <v>110</v>
      </c>
    </row>
    <row r="125" spans="1:2" ht="15" thickBot="1" x14ac:dyDescent="0.35">
      <c r="A125" t="str">
        <f t="shared" si="1"/>
        <v>A_2HLARGE_HOVER_FORWARD</v>
      </c>
      <c r="B125" s="2" t="s">
        <v>112</v>
      </c>
    </row>
    <row r="126" spans="1:2" ht="15" thickBot="1" x14ac:dyDescent="0.35">
      <c r="A126" t="str">
        <f t="shared" si="1"/>
        <v>A_2HLARGE_LEFTFLY</v>
      </c>
      <c r="B126" s="2" t="s">
        <v>116</v>
      </c>
    </row>
    <row r="127" spans="1:2" ht="15" thickBot="1" x14ac:dyDescent="0.35">
      <c r="A127" t="str">
        <f t="shared" si="1"/>
        <v>A_2HLARGE_RIGHTFLY</v>
      </c>
      <c r="B127" s="2" t="s">
        <v>119</v>
      </c>
    </row>
    <row r="128" spans="1:2" ht="15" thickBot="1" x14ac:dyDescent="0.35">
      <c r="A128" t="str">
        <f t="shared" si="1"/>
        <v>DUALWIELD_BACKFLY</v>
      </c>
      <c r="B128" s="2" t="s">
        <v>2518</v>
      </c>
    </row>
    <row r="129" spans="1:2" ht="15" thickBot="1" x14ac:dyDescent="0.35">
      <c r="A129" t="str">
        <f t="shared" si="1"/>
        <v>DUALWIELD_FLYING</v>
      </c>
      <c r="B129" s="2" t="s">
        <v>2524</v>
      </c>
    </row>
    <row r="130" spans="1:2" ht="15" thickBot="1" x14ac:dyDescent="0.35">
      <c r="A130" t="str">
        <f t="shared" ref="A130:A193" si="2">SUBSTITUTE(SUBSTITUTE(B130,"_PRE",""),"PRE","")</f>
        <v>DUALWIELD_FLYUP</v>
      </c>
      <c r="B130" s="2" t="s">
        <v>2529</v>
      </c>
    </row>
    <row r="131" spans="1:2" ht="15" thickBot="1" x14ac:dyDescent="0.35">
      <c r="A131" t="str">
        <f t="shared" si="2"/>
        <v>DUALWIELD_FORWARDFLYFALL</v>
      </c>
      <c r="B131" s="2" t="s">
        <v>2530</v>
      </c>
    </row>
    <row r="132" spans="1:2" ht="15" thickBot="1" x14ac:dyDescent="0.35">
      <c r="A132" t="str">
        <f t="shared" si="2"/>
        <v>DUALWIELD_FORWARDFLYFALL_2</v>
      </c>
      <c r="B132" s="2" t="s">
        <v>2531</v>
      </c>
    </row>
    <row r="133" spans="1:2" ht="15" thickBot="1" x14ac:dyDescent="0.35">
      <c r="A133" t="str">
        <f t="shared" si="2"/>
        <v>DUALWIELD_LEFTFLY</v>
      </c>
      <c r="B133" s="2" t="s">
        <v>2534</v>
      </c>
    </row>
    <row r="134" spans="1:2" ht="15" thickBot="1" x14ac:dyDescent="0.35">
      <c r="A134" t="str">
        <f t="shared" si="2"/>
        <v>DUALWIELDFLYREADY</v>
      </c>
      <c r="B134" s="2" t="s">
        <v>2535</v>
      </c>
    </row>
    <row r="135" spans="1:2" ht="15" thickBot="1" x14ac:dyDescent="0.35">
      <c r="A135" t="str">
        <f t="shared" si="2"/>
        <v>C_FFLYFALL</v>
      </c>
      <c r="B135" s="2" t="s">
        <v>2835</v>
      </c>
    </row>
    <row r="136" spans="1:2" ht="15" thickBot="1" x14ac:dyDescent="0.35">
      <c r="A136" t="str">
        <f t="shared" si="2"/>
        <v>JUMPJETPACKFORWARD</v>
      </c>
      <c r="B136" s="2" t="s">
        <v>3284</v>
      </c>
    </row>
    <row r="137" spans="1:2" ht="15" thickBot="1" x14ac:dyDescent="0.35">
      <c r="A137" t="str">
        <f t="shared" si="2"/>
        <v>MAGICCARPET_BACKFLY</v>
      </c>
      <c r="B137" s="2" t="s">
        <v>3814</v>
      </c>
    </row>
    <row r="138" spans="1:2" ht="15" thickBot="1" x14ac:dyDescent="0.35">
      <c r="A138" t="str">
        <f t="shared" si="2"/>
        <v>MAGICCARPET_FLY</v>
      </c>
      <c r="B138" s="2" t="s">
        <v>3817</v>
      </c>
    </row>
    <row r="139" spans="1:2" ht="15" thickBot="1" x14ac:dyDescent="0.35">
      <c r="A139" t="str">
        <f t="shared" si="2"/>
        <v>MAGICCARPET_FLYUP</v>
      </c>
      <c r="B139" s="2" t="s">
        <v>3821</v>
      </c>
    </row>
    <row r="140" spans="1:2" ht="15" thickBot="1" x14ac:dyDescent="0.35">
      <c r="A140" t="str">
        <f t="shared" si="2"/>
        <v>MAGICCARPET_LEFTFLY</v>
      </c>
      <c r="B140" s="2" t="s">
        <v>3824</v>
      </c>
    </row>
    <row r="141" spans="1:2" ht="15" thickBot="1" x14ac:dyDescent="0.35">
      <c r="A141" t="str">
        <f t="shared" si="2"/>
        <v>MAGICCARPETFALL</v>
      </c>
      <c r="B141" s="2" t="s">
        <v>3825</v>
      </c>
    </row>
    <row r="142" spans="1:2" ht="15" thickBot="1" x14ac:dyDescent="0.35">
      <c r="A142" t="str">
        <f t="shared" si="2"/>
        <v>MAGICCARPETFALL_POST</v>
      </c>
      <c r="B142" s="2" t="s">
        <v>3826</v>
      </c>
    </row>
    <row r="143" spans="1:2" ht="15" thickBot="1" x14ac:dyDescent="0.35">
      <c r="A143" t="str">
        <f t="shared" si="2"/>
        <v>MAGICCARPETFLYREADY</v>
      </c>
      <c r="B143" s="2" t="s">
        <v>3827</v>
      </c>
    </row>
    <row r="144" spans="1:2" ht="15" thickBot="1" x14ac:dyDescent="0.35">
      <c r="A144" t="str">
        <f t="shared" si="2"/>
        <v>MAGICCARPET_RIGHTFLY</v>
      </c>
      <c r="B144" s="2" t="s">
        <v>3830</v>
      </c>
    </row>
    <row r="145" spans="1:2" ht="15" thickBot="1" x14ac:dyDescent="0.35">
      <c r="A145" t="str">
        <f t="shared" si="2"/>
        <v>FALL</v>
      </c>
      <c r="B145" s="2" t="s">
        <v>4868</v>
      </c>
    </row>
    <row r="146" spans="1:2" ht="15" thickBot="1" x14ac:dyDescent="0.35">
      <c r="A146" t="str">
        <f t="shared" si="2"/>
        <v>C_RIGHTFLY</v>
      </c>
      <c r="B146" s="2" t="s">
        <v>4870</v>
      </c>
    </row>
    <row r="147" spans="1:2" ht="15" thickBot="1" x14ac:dyDescent="0.35">
      <c r="A147" t="str">
        <f t="shared" si="2"/>
        <v>FFLYFALL</v>
      </c>
      <c r="B147" s="2" t="s">
        <v>2834</v>
      </c>
    </row>
    <row r="148" spans="1:2" ht="15" thickBot="1" x14ac:dyDescent="0.35">
      <c r="A148" t="str">
        <f t="shared" si="2"/>
        <v>C_FFLYFALL_2</v>
      </c>
      <c r="B148" s="2" t="s">
        <v>4872</v>
      </c>
    </row>
    <row r="149" spans="1:2" ht="15" thickBot="1" x14ac:dyDescent="0.35">
      <c r="A149" t="str">
        <f t="shared" si="2"/>
        <v>FFLYFALL_2</v>
      </c>
      <c r="B149" s="2" t="s">
        <v>4873</v>
      </c>
    </row>
    <row r="150" spans="1:2" ht="15" thickBot="1" x14ac:dyDescent="0.35">
      <c r="A150" t="str">
        <f t="shared" si="2"/>
        <v>BACKFLY</v>
      </c>
      <c r="B150" s="2" t="s">
        <v>4884</v>
      </c>
    </row>
    <row r="151" spans="1:2" ht="15" thickBot="1" x14ac:dyDescent="0.35">
      <c r="A151" t="str">
        <f t="shared" si="2"/>
        <v>C_BACKFLY</v>
      </c>
      <c r="B151" s="2" t="s">
        <v>4885</v>
      </c>
    </row>
    <row r="152" spans="1:2" ht="15" thickBot="1" x14ac:dyDescent="0.35">
      <c r="A152" t="str">
        <f t="shared" si="2"/>
        <v>BFLYFALL</v>
      </c>
      <c r="B152" s="2" t="s">
        <v>4886</v>
      </c>
    </row>
    <row r="153" spans="1:2" ht="15" thickBot="1" x14ac:dyDescent="0.35">
      <c r="A153" t="str">
        <f t="shared" si="2"/>
        <v>W_FFLYFALL</v>
      </c>
      <c r="B153" s="2" t="s">
        <v>4890</v>
      </c>
    </row>
    <row r="154" spans="1:2" ht="15" thickBot="1" x14ac:dyDescent="0.35">
      <c r="A154" t="str">
        <f t="shared" si="2"/>
        <v>W_FFLYFALL_2</v>
      </c>
      <c r="B154" s="2" t="s">
        <v>4891</v>
      </c>
    </row>
    <row r="155" spans="1:2" ht="15" thickBot="1" x14ac:dyDescent="0.35">
      <c r="A155" t="str">
        <f t="shared" si="2"/>
        <v>W_FLY</v>
      </c>
      <c r="B155" s="2" t="s">
        <v>4896</v>
      </c>
    </row>
    <row r="156" spans="1:2" ht="15" thickBot="1" x14ac:dyDescent="0.35">
      <c r="A156" t="str">
        <f t="shared" si="2"/>
        <v>W_FLYREADY</v>
      </c>
      <c r="B156" s="2" t="s">
        <v>4898</v>
      </c>
    </row>
    <row r="157" spans="1:2" ht="15" thickBot="1" x14ac:dyDescent="0.35">
      <c r="A157" t="str">
        <f t="shared" si="2"/>
        <v>W_FLYUP</v>
      </c>
      <c r="B157" s="2" t="s">
        <v>4901</v>
      </c>
    </row>
    <row r="158" spans="1:2" ht="15" thickBot="1" x14ac:dyDescent="0.35">
      <c r="A158" t="str">
        <f t="shared" si="2"/>
        <v>W_LEFTFLY</v>
      </c>
      <c r="B158" s="2" t="s">
        <v>4904</v>
      </c>
    </row>
    <row r="159" spans="1:2" ht="15" thickBot="1" x14ac:dyDescent="0.35">
      <c r="A159" t="str">
        <f t="shared" si="2"/>
        <v>WFALL</v>
      </c>
      <c r="B159" s="2" t="s">
        <v>4905</v>
      </c>
    </row>
    <row r="160" spans="1:2" ht="15" thickBot="1" x14ac:dyDescent="0.35">
      <c r="A160" t="str">
        <f t="shared" si="2"/>
        <v>W_RIGHTFLY</v>
      </c>
      <c r="B160" s="2" t="s">
        <v>4908</v>
      </c>
    </row>
    <row r="161" spans="1:2" ht="15" thickBot="1" x14ac:dyDescent="0.35">
      <c r="A161" t="str">
        <f t="shared" si="2"/>
        <v>A_FLYPOSE1</v>
      </c>
      <c r="B161" s="2" t="s">
        <v>4914</v>
      </c>
    </row>
    <row r="162" spans="1:2" ht="15" thickBot="1" x14ac:dyDescent="0.35">
      <c r="A162" t="str">
        <f t="shared" si="2"/>
        <v>A_FLYPOSE2</v>
      </c>
      <c r="B162" s="2" t="s">
        <v>4917</v>
      </c>
    </row>
    <row r="163" spans="1:2" ht="15" thickBot="1" x14ac:dyDescent="0.35">
      <c r="A163" t="str">
        <f t="shared" si="2"/>
        <v>A_FLYPOSE3</v>
      </c>
      <c r="B163" s="2" t="s">
        <v>4920</v>
      </c>
    </row>
    <row r="164" spans="1:2" ht="15" thickBot="1" x14ac:dyDescent="0.35">
      <c r="A164" t="str">
        <f t="shared" si="2"/>
        <v>A_FLYPOSE4</v>
      </c>
      <c r="B164" s="2" t="s">
        <v>4923</v>
      </c>
    </row>
    <row r="165" spans="1:2" ht="15" thickBot="1" x14ac:dyDescent="0.35">
      <c r="A165" t="str">
        <f t="shared" si="2"/>
        <v>C_FLY</v>
      </c>
      <c r="B165" s="2" t="s">
        <v>4925</v>
      </c>
    </row>
    <row r="166" spans="1:2" ht="15" thickBot="1" x14ac:dyDescent="0.35">
      <c r="A166" t="str">
        <f t="shared" si="2"/>
        <v>FLY</v>
      </c>
      <c r="B166" s="2" t="s">
        <v>4926</v>
      </c>
    </row>
    <row r="167" spans="1:2" ht="15" thickBot="1" x14ac:dyDescent="0.35">
      <c r="A167" t="str">
        <f t="shared" si="2"/>
        <v>FLY_LAUNCH</v>
      </c>
      <c r="B167" s="2" t="s">
        <v>4927</v>
      </c>
    </row>
    <row r="168" spans="1:2" ht="15" thickBot="1" x14ac:dyDescent="0.35">
      <c r="A168" t="str">
        <f t="shared" si="2"/>
        <v>C_FLYUP</v>
      </c>
      <c r="B168" s="2" t="s">
        <v>4934</v>
      </c>
    </row>
    <row r="169" spans="1:2" ht="15" thickBot="1" x14ac:dyDescent="0.35">
      <c r="A169" t="str">
        <f t="shared" si="2"/>
        <v>FLYUP</v>
      </c>
      <c r="B169" s="5" t="s">
        <v>4935</v>
      </c>
    </row>
    <row r="170" spans="1:2" ht="15" thickBot="1" x14ac:dyDescent="0.35">
      <c r="A170" t="str">
        <f t="shared" si="2"/>
        <v>C_LEFTFLY</v>
      </c>
      <c r="B170" s="2" t="s">
        <v>4940</v>
      </c>
    </row>
    <row r="171" spans="1:2" ht="15" thickBot="1" x14ac:dyDescent="0.35">
      <c r="A171" t="str">
        <f t="shared" si="2"/>
        <v>LEFTFLY</v>
      </c>
      <c r="B171" s="2" t="s">
        <v>4941</v>
      </c>
    </row>
    <row r="172" spans="1:2" ht="15" thickBot="1" x14ac:dyDescent="0.35">
      <c r="A172" t="str">
        <f t="shared" si="2"/>
        <v>CFLYREADY</v>
      </c>
      <c r="B172" s="2" t="s">
        <v>4942</v>
      </c>
    </row>
    <row r="173" spans="1:2" ht="15" thickBot="1" x14ac:dyDescent="0.35">
      <c r="A173" t="str">
        <f t="shared" si="2"/>
        <v>RIGHTFLY</v>
      </c>
      <c r="B173" s="2" t="s">
        <v>4945</v>
      </c>
    </row>
    <row r="174" spans="1:2" ht="15" thickBot="1" x14ac:dyDescent="0.35">
      <c r="A174" t="str">
        <f t="shared" si="2"/>
        <v>RFLYFALL</v>
      </c>
      <c r="B174" s="2" t="s">
        <v>4948</v>
      </c>
    </row>
    <row r="175" spans="1:2" ht="15" thickBot="1" x14ac:dyDescent="0.35">
      <c r="A175" t="str">
        <f t="shared" si="2"/>
        <v>LFLYFALL</v>
      </c>
      <c r="B175" s="2" t="s">
        <v>4950</v>
      </c>
    </row>
    <row r="176" spans="1:2" ht="15" thickBot="1" x14ac:dyDescent="0.35">
      <c r="A176" t="str">
        <f t="shared" si="2"/>
        <v>SHIELD_BACKFLY</v>
      </c>
      <c r="B176" s="2" t="s">
        <v>5930</v>
      </c>
    </row>
    <row r="177" spans="1:2" ht="15" thickBot="1" x14ac:dyDescent="0.35">
      <c r="A177" t="str">
        <f t="shared" si="2"/>
        <v>SHIELD_FLYING</v>
      </c>
      <c r="B177" s="2" t="s">
        <v>5939</v>
      </c>
    </row>
    <row r="178" spans="1:2" ht="15" thickBot="1" x14ac:dyDescent="0.35">
      <c r="A178" t="str">
        <f t="shared" si="2"/>
        <v>SHIELD_FLYUP</v>
      </c>
      <c r="B178" s="2" t="s">
        <v>5945</v>
      </c>
    </row>
    <row r="179" spans="1:2" ht="15" thickBot="1" x14ac:dyDescent="0.35">
      <c r="A179" t="str">
        <f t="shared" si="2"/>
        <v>SHIELD_LEFTFLY</v>
      </c>
      <c r="B179" s="2" t="s">
        <v>5950</v>
      </c>
    </row>
    <row r="180" spans="1:2" ht="15" thickBot="1" x14ac:dyDescent="0.35">
      <c r="A180" t="str">
        <f t="shared" si="2"/>
        <v>SHIELDFLY</v>
      </c>
      <c r="B180" s="2" t="s">
        <v>5951</v>
      </c>
    </row>
    <row r="181" spans="1:2" ht="15" thickBot="1" x14ac:dyDescent="0.35">
      <c r="A181" t="str">
        <f t="shared" si="2"/>
        <v>SHIELD_RIGHTFLY</v>
      </c>
      <c r="B181" s="2" t="s">
        <v>5954</v>
      </c>
    </row>
    <row r="182" spans="1:2" ht="15" thickBot="1" x14ac:dyDescent="0.35">
      <c r="A182" t="str">
        <f t="shared" si="2"/>
        <v>WING_BACKFLY</v>
      </c>
      <c r="B182" s="2" t="s">
        <v>7435</v>
      </c>
    </row>
    <row r="183" spans="1:2" ht="15" thickBot="1" x14ac:dyDescent="0.35">
      <c r="A183" t="str">
        <f t="shared" si="2"/>
        <v>WING_DIVE</v>
      </c>
      <c r="B183" s="2" t="s">
        <v>7437</v>
      </c>
    </row>
    <row r="184" spans="1:2" ht="15" thickBot="1" x14ac:dyDescent="0.35">
      <c r="A184" t="str">
        <f t="shared" si="2"/>
        <v>WING_FLY</v>
      </c>
      <c r="B184" s="2" t="s">
        <v>7441</v>
      </c>
    </row>
    <row r="185" spans="1:2" ht="15" thickBot="1" x14ac:dyDescent="0.35">
      <c r="A185" t="str">
        <f t="shared" si="2"/>
        <v>WING_FLYUP</v>
      </c>
      <c r="B185" s="2" t="s">
        <v>7445</v>
      </c>
    </row>
    <row r="186" spans="1:2" ht="15" thickBot="1" x14ac:dyDescent="0.35">
      <c r="A186" t="str">
        <f t="shared" si="2"/>
        <v>WING_CFLYREADY</v>
      </c>
      <c r="B186" s="2" t="s">
        <v>7446</v>
      </c>
    </row>
    <row r="187" spans="1:2" ht="15" thickBot="1" x14ac:dyDescent="0.35">
      <c r="A187" t="str">
        <f t="shared" si="2"/>
        <v>WINGFLYREADY</v>
      </c>
      <c r="B187" s="2" t="s">
        <v>7447</v>
      </c>
    </row>
    <row r="188" spans="1:2" ht="15" thickBot="1" x14ac:dyDescent="0.35">
      <c r="A188" t="str">
        <f t="shared" si="2"/>
        <v>ALIGNMENTPOWER_FRENZYNOROOT</v>
      </c>
      <c r="B188" s="2" t="s">
        <v>292</v>
      </c>
    </row>
    <row r="189" spans="1:2" ht="15" thickBot="1" x14ac:dyDescent="0.35">
      <c r="A189" t="str">
        <f t="shared" si="2"/>
        <v>A_EMOTE_GHOUL_FLEX_CYCLE</v>
      </c>
      <c r="B189" s="2" t="s">
        <v>4974</v>
      </c>
    </row>
    <row r="190" spans="1:2" ht="15" thickBot="1" x14ac:dyDescent="0.35">
      <c r="A190" t="str">
        <f t="shared" si="2"/>
        <v>EMOTE_GHOUL_FLEX_CYCLE</v>
      </c>
      <c r="B190" s="2" t="s">
        <v>4975</v>
      </c>
    </row>
    <row r="191" spans="1:2" ht="15" thickBot="1" x14ac:dyDescent="0.35">
      <c r="A191" t="str">
        <f t="shared" si="2"/>
        <v>EMOTE_GHOUL_TEMPER_TANTRUM</v>
      </c>
      <c r="B191" s="2" t="s">
        <v>4980</v>
      </c>
    </row>
    <row r="192" spans="1:2" ht="15" thickBot="1" x14ac:dyDescent="0.35">
      <c r="A192" t="str">
        <f t="shared" si="2"/>
        <v>A_DUALPISTOLS_HAILBULLETS</v>
      </c>
      <c r="B192" s="2" t="s">
        <v>2428</v>
      </c>
    </row>
    <row r="193" spans="1:2" ht="15" thickBot="1" x14ac:dyDescent="0.35">
      <c r="A193" t="str">
        <f t="shared" si="2"/>
        <v>DUALPISTOLS_HAILBULLETS</v>
      </c>
      <c r="B193" s="2" t="s">
        <v>2429</v>
      </c>
    </row>
    <row r="194" spans="1:2" ht="15" thickBot="1" x14ac:dyDescent="0.35">
      <c r="A194" t="str">
        <f t="shared" ref="A194:A257" si="3">SUBSTITUTE(SUBSTITUTE(B194,"_PRE",""),"PRE","")</f>
        <v>A_SHIELD_HAMMER</v>
      </c>
      <c r="B194" s="2" t="s">
        <v>5988</v>
      </c>
    </row>
    <row r="195" spans="1:2" ht="15" thickBot="1" x14ac:dyDescent="0.35">
      <c r="A195" t="str">
        <f t="shared" si="3"/>
        <v>SHIELD_HAMMER</v>
      </c>
      <c r="B195" s="2" t="s">
        <v>5989</v>
      </c>
    </row>
    <row r="196" spans="1:2" ht="15" thickBot="1" x14ac:dyDescent="0.35">
      <c r="A196" t="str">
        <f t="shared" si="3"/>
        <v>A_SHIELD_HAMMERSMASH</v>
      </c>
      <c r="B196" s="2" t="s">
        <v>5994</v>
      </c>
    </row>
    <row r="197" spans="1:2" ht="15" thickBot="1" x14ac:dyDescent="0.35">
      <c r="A197" t="str">
        <f t="shared" si="3"/>
        <v>SHIELD_HAMMERSMASH</v>
      </c>
      <c r="B197" s="2" t="s">
        <v>5995</v>
      </c>
    </row>
    <row r="198" spans="1:2" ht="15" thickBot="1" x14ac:dyDescent="0.35">
      <c r="A198" t="str">
        <f t="shared" si="3"/>
        <v>ARACHNOID_HANG</v>
      </c>
      <c r="B198" s="2" t="s">
        <v>334</v>
      </c>
    </row>
    <row r="199" spans="1:2" ht="15" thickBot="1" x14ac:dyDescent="0.35">
      <c r="A199" t="str">
        <f t="shared" si="3"/>
        <v>A_HAUNT</v>
      </c>
      <c r="B199" s="2" t="s">
        <v>4989</v>
      </c>
    </row>
    <row r="200" spans="1:2" ht="15" thickBot="1" x14ac:dyDescent="0.35">
      <c r="A200" t="str">
        <f t="shared" si="3"/>
        <v>HAUNT</v>
      </c>
      <c r="B200" s="2" t="s">
        <v>4990</v>
      </c>
    </row>
    <row r="201" spans="1:2" ht="15" thickBot="1" x14ac:dyDescent="0.35">
      <c r="A201" t="str">
        <f t="shared" si="3"/>
        <v>CALL_HAWK</v>
      </c>
      <c r="B201" s="2" t="s">
        <v>1226</v>
      </c>
    </row>
    <row r="202" spans="1:2" ht="15" thickBot="1" x14ac:dyDescent="0.35">
      <c r="A202" t="str">
        <f t="shared" si="3"/>
        <v>ALT_HEADCAST</v>
      </c>
      <c r="B202" s="2" t="s">
        <v>1251</v>
      </c>
    </row>
    <row r="203" spans="1:2" ht="15" thickBot="1" x14ac:dyDescent="0.35">
      <c r="A203" t="str">
        <f t="shared" si="3"/>
        <v>2HLARGE_HOP</v>
      </c>
      <c r="B203" s="2" t="s">
        <v>134</v>
      </c>
    </row>
    <row r="204" spans="1:2" ht="15" thickBot="1" x14ac:dyDescent="0.35">
      <c r="A204" t="str">
        <f t="shared" si="3"/>
        <v>BEAST_RUN_HOP</v>
      </c>
      <c r="B204" s="2" t="s">
        <v>681</v>
      </c>
    </row>
    <row r="205" spans="1:2" ht="15" thickBot="1" x14ac:dyDescent="0.35">
      <c r="A205" t="str">
        <f t="shared" si="3"/>
        <v>BEAST_2HLARGE_HOP</v>
      </c>
      <c r="B205" s="2" t="s">
        <v>713</v>
      </c>
    </row>
    <row r="206" spans="1:2" ht="15" thickBot="1" x14ac:dyDescent="0.35">
      <c r="A206" t="str">
        <f t="shared" si="3"/>
        <v>BEAST_BEAMRIFLE_HOP</v>
      </c>
      <c r="B206" s="2" t="s">
        <v>744</v>
      </c>
    </row>
    <row r="207" spans="1:2" ht="15" thickBot="1" x14ac:dyDescent="0.35">
      <c r="A207" t="str">
        <f t="shared" si="3"/>
        <v>BEAST_CLAWS_HOP</v>
      </c>
      <c r="B207" s="2" t="s">
        <v>773</v>
      </c>
    </row>
    <row r="208" spans="1:2" ht="15" thickBot="1" x14ac:dyDescent="0.35">
      <c r="A208" t="str">
        <f t="shared" si="3"/>
        <v>BEAST_DUALPISTOLS_HOP</v>
      </c>
      <c r="B208" s="2" t="s">
        <v>805</v>
      </c>
    </row>
    <row r="209" spans="1:2" ht="15" thickBot="1" x14ac:dyDescent="0.35">
      <c r="A209" t="str">
        <f t="shared" si="3"/>
        <v>BEAST_DUALWIELD_HOP</v>
      </c>
      <c r="B209" s="2" t="s">
        <v>834</v>
      </c>
    </row>
    <row r="210" spans="1:2" ht="15" thickBot="1" x14ac:dyDescent="0.35">
      <c r="A210" t="str">
        <f t="shared" si="3"/>
        <v>BEAST_GUN_HOP</v>
      </c>
      <c r="B210" s="2" t="s">
        <v>866</v>
      </c>
    </row>
    <row r="211" spans="1:2" ht="15" thickBot="1" x14ac:dyDescent="0.35">
      <c r="A211" t="str">
        <f t="shared" si="3"/>
        <v>BEAST_LEFTHANDWEP_HOP</v>
      </c>
      <c r="B211" s="2" t="s">
        <v>893</v>
      </c>
    </row>
    <row r="212" spans="1:2" ht="15" thickBot="1" x14ac:dyDescent="0.35">
      <c r="A212" t="str">
        <f t="shared" si="3"/>
        <v>BEAST_RIGHTWEPCOMBAT_HOP</v>
      </c>
      <c r="B212" s="2" t="s">
        <v>924</v>
      </c>
    </row>
    <row r="213" spans="1:2" ht="15" thickBot="1" x14ac:dyDescent="0.35">
      <c r="A213" t="str">
        <f t="shared" si="3"/>
        <v>BEAST_SHIELDCOMBAT_HOP</v>
      </c>
      <c r="B213" s="2" t="s">
        <v>955</v>
      </c>
    </row>
    <row r="214" spans="1:2" ht="15" thickBot="1" x14ac:dyDescent="0.35">
      <c r="A214" t="str">
        <f t="shared" si="3"/>
        <v>BEAST_SHIELDWEPCOMBAT_HOP</v>
      </c>
      <c r="B214" s="2" t="s">
        <v>986</v>
      </c>
    </row>
    <row r="215" spans="1:2" ht="15" thickBot="1" x14ac:dyDescent="0.35">
      <c r="A215" t="str">
        <f t="shared" si="3"/>
        <v>CLAW_HOP</v>
      </c>
      <c r="B215" s="2" t="s">
        <v>1376</v>
      </c>
    </row>
    <row r="216" spans="1:2" ht="15" thickBot="1" x14ac:dyDescent="0.35">
      <c r="A216" t="str">
        <f t="shared" si="3"/>
        <v>W_HOP</v>
      </c>
      <c r="B216" s="2" t="s">
        <v>1990</v>
      </c>
    </row>
    <row r="217" spans="1:2" ht="15" thickBot="1" x14ac:dyDescent="0.35">
      <c r="A217" t="str">
        <f t="shared" si="3"/>
        <v>C_HOP</v>
      </c>
      <c r="B217" s="2" t="s">
        <v>1998</v>
      </c>
    </row>
    <row r="218" spans="1:2" ht="15" thickBot="1" x14ac:dyDescent="0.35">
      <c r="A218" t="str">
        <f t="shared" si="3"/>
        <v>HOP</v>
      </c>
      <c r="B218" s="2" t="s">
        <v>1999</v>
      </c>
    </row>
    <row r="219" spans="1:2" ht="15" thickBot="1" x14ac:dyDescent="0.35">
      <c r="A219" t="str">
        <f t="shared" si="3"/>
        <v>DUALWIELD_HOP</v>
      </c>
      <c r="B219" s="2" t="s">
        <v>2557</v>
      </c>
    </row>
    <row r="220" spans="1:2" ht="15" thickBot="1" x14ac:dyDescent="0.35">
      <c r="A220" t="str">
        <f t="shared" si="3"/>
        <v>NINJA_HOP_RIGHT</v>
      </c>
      <c r="B220" s="2" t="s">
        <v>4015</v>
      </c>
    </row>
    <row r="221" spans="1:2" ht="15" thickBot="1" x14ac:dyDescent="0.35">
      <c r="A221" t="str">
        <f t="shared" si="3"/>
        <v>NINJA_HOP</v>
      </c>
      <c r="B221" s="2" t="s">
        <v>4028</v>
      </c>
    </row>
    <row r="222" spans="1:2" ht="15" thickBot="1" x14ac:dyDescent="0.35">
      <c r="A222" t="str">
        <f t="shared" si="3"/>
        <v>NINJA_HOP_LEFT</v>
      </c>
      <c r="B222" s="2" t="s">
        <v>4029</v>
      </c>
    </row>
    <row r="223" spans="1:2" ht="15" thickBot="1" x14ac:dyDescent="0.35">
      <c r="A223" t="str">
        <f t="shared" si="3"/>
        <v>NINJA_2HLARGE_HOP_RIGHT</v>
      </c>
      <c r="B223" s="2" t="s">
        <v>4087</v>
      </c>
    </row>
    <row r="224" spans="1:2" ht="15" thickBot="1" x14ac:dyDescent="0.35">
      <c r="A224" t="str">
        <f t="shared" si="3"/>
        <v>NINJA_2HLARGE_HOP</v>
      </c>
      <c r="B224" s="2" t="s">
        <v>4100</v>
      </c>
    </row>
    <row r="225" spans="1:2" ht="15" thickBot="1" x14ac:dyDescent="0.35">
      <c r="A225" t="str">
        <f t="shared" si="3"/>
        <v>NINJA_2HLARGE_HOP_LEFT</v>
      </c>
      <c r="B225" s="2" t="s">
        <v>4101</v>
      </c>
    </row>
    <row r="226" spans="1:2" ht="15" thickBot="1" x14ac:dyDescent="0.35">
      <c r="A226" t="str">
        <f t="shared" si="3"/>
        <v>NINJA_BEAMRIFLE_HOP_RIGHT</v>
      </c>
      <c r="B226" s="2" t="s">
        <v>4132</v>
      </c>
    </row>
    <row r="227" spans="1:2" ht="15" thickBot="1" x14ac:dyDescent="0.35">
      <c r="A227" t="str">
        <f t="shared" si="3"/>
        <v>NINJA_BEAMRIFLE_HOP</v>
      </c>
      <c r="B227" s="2" t="s">
        <v>4145</v>
      </c>
    </row>
    <row r="228" spans="1:2" ht="15" thickBot="1" x14ac:dyDescent="0.35">
      <c r="A228" t="str">
        <f t="shared" si="3"/>
        <v>NINJA_BEAMRIFLE_HOP_LEFT</v>
      </c>
      <c r="B228" s="2" t="s">
        <v>4146</v>
      </c>
    </row>
    <row r="229" spans="1:2" ht="15" thickBot="1" x14ac:dyDescent="0.35">
      <c r="A229" t="str">
        <f t="shared" si="3"/>
        <v>NINJA_CLAWS_HOP_LEFT</v>
      </c>
      <c r="B229" s="2" t="s">
        <v>4188</v>
      </c>
    </row>
    <row r="230" spans="1:2" ht="15" thickBot="1" x14ac:dyDescent="0.35">
      <c r="A230" t="str">
        <f t="shared" si="3"/>
        <v>NINJA_CLAWS_HOP</v>
      </c>
      <c r="B230" s="2" t="s">
        <v>4189</v>
      </c>
    </row>
    <row r="231" spans="1:2" ht="15" thickBot="1" x14ac:dyDescent="0.35">
      <c r="A231" t="str">
        <f t="shared" si="3"/>
        <v>NINJA_DUALPISTOLS_HOP_LEFT</v>
      </c>
      <c r="B231" s="2" t="s">
        <v>4233</v>
      </c>
    </row>
    <row r="232" spans="1:2" ht="15" thickBot="1" x14ac:dyDescent="0.35">
      <c r="A232" t="str">
        <f t="shared" si="3"/>
        <v>NINJA_DUALPISTOLS_HOP</v>
      </c>
      <c r="B232" s="2" t="s">
        <v>4234</v>
      </c>
    </row>
    <row r="233" spans="1:2" ht="15" thickBot="1" x14ac:dyDescent="0.35">
      <c r="A233" t="str">
        <f t="shared" si="3"/>
        <v>NINJA_DUALWIELD_HOP_LEFT</v>
      </c>
      <c r="B233" s="2" t="s">
        <v>4278</v>
      </c>
    </row>
    <row r="234" spans="1:2" ht="15" thickBot="1" x14ac:dyDescent="0.35">
      <c r="A234" t="str">
        <f t="shared" si="3"/>
        <v>NINJA_DUALWIELD_HOP</v>
      </c>
      <c r="B234" s="2" t="s">
        <v>4279</v>
      </c>
    </row>
    <row r="235" spans="1:2" ht="15" thickBot="1" x14ac:dyDescent="0.35">
      <c r="A235" t="str">
        <f t="shared" si="3"/>
        <v>NINJA_GUN_HOP_RIGHT</v>
      </c>
      <c r="B235" s="2" t="s">
        <v>4313</v>
      </c>
    </row>
    <row r="236" spans="1:2" ht="15" thickBot="1" x14ac:dyDescent="0.35">
      <c r="A236" t="str">
        <f t="shared" si="3"/>
        <v>NINJA_GUN_HOP</v>
      </c>
      <c r="B236" s="2" t="s">
        <v>4326</v>
      </c>
    </row>
    <row r="237" spans="1:2" ht="15" thickBot="1" x14ac:dyDescent="0.35">
      <c r="A237" t="str">
        <f t="shared" si="3"/>
        <v>NINJA_GUN_HOP_LEFT</v>
      </c>
      <c r="B237" s="2" t="s">
        <v>4327</v>
      </c>
    </row>
    <row r="238" spans="1:2" ht="15" thickBot="1" x14ac:dyDescent="0.35">
      <c r="A238" t="str">
        <f t="shared" si="3"/>
        <v>NINJA_LEFTHANDWEP_HOP_LEFT</v>
      </c>
      <c r="B238" s="2" t="s">
        <v>4368</v>
      </c>
    </row>
    <row r="239" spans="1:2" ht="15" thickBot="1" x14ac:dyDescent="0.35">
      <c r="A239" t="str">
        <f t="shared" si="3"/>
        <v>NINJA_LEFTHANDWEP_HOP</v>
      </c>
      <c r="B239" s="2" t="s">
        <v>4369</v>
      </c>
    </row>
    <row r="240" spans="1:2" ht="15" thickBot="1" x14ac:dyDescent="0.35">
      <c r="A240" t="str">
        <f t="shared" si="3"/>
        <v>NINJA_LEFTHANDWEP_HOP_RIGHT</v>
      </c>
      <c r="B240" s="2" t="s">
        <v>4375</v>
      </c>
    </row>
    <row r="241" spans="1:2" ht="15" thickBot="1" x14ac:dyDescent="0.35">
      <c r="A241" t="str">
        <f t="shared" si="3"/>
        <v>NINJA_RIGHTWEPCOMBAT_HOP_LEFT</v>
      </c>
      <c r="B241" s="2" t="s">
        <v>4416</v>
      </c>
    </row>
    <row r="242" spans="1:2" ht="15" thickBot="1" x14ac:dyDescent="0.35">
      <c r="A242" t="str">
        <f t="shared" si="3"/>
        <v>NINJA_RIGHTWEPCOMBAT_HOP</v>
      </c>
      <c r="B242" s="2" t="s">
        <v>4417</v>
      </c>
    </row>
    <row r="243" spans="1:2" ht="15" thickBot="1" x14ac:dyDescent="0.35">
      <c r="A243" t="str">
        <f t="shared" si="3"/>
        <v>NINJA_RIGHTWEPCOMBAT_HOP_RIGHT</v>
      </c>
      <c r="B243" s="2" t="s">
        <v>4423</v>
      </c>
    </row>
    <row r="244" spans="1:2" ht="15" thickBot="1" x14ac:dyDescent="0.35">
      <c r="A244" t="str">
        <f t="shared" si="3"/>
        <v>NINJA_SHIELDCOMBAT_HOP_LEFT</v>
      </c>
      <c r="B244" s="2" t="s">
        <v>4463</v>
      </c>
    </row>
    <row r="245" spans="1:2" ht="15" thickBot="1" x14ac:dyDescent="0.35">
      <c r="A245" t="str">
        <f t="shared" si="3"/>
        <v>NINJA_SHIELDCOMBAT_HOP</v>
      </c>
      <c r="B245" s="2" t="s">
        <v>4464</v>
      </c>
    </row>
    <row r="246" spans="1:2" ht="15" thickBot="1" x14ac:dyDescent="0.35">
      <c r="A246" t="str">
        <f t="shared" si="3"/>
        <v>NINJA_SHIELDCOMBAT_HOP_RIGHT</v>
      </c>
      <c r="B246" s="2" t="s">
        <v>4470</v>
      </c>
    </row>
    <row r="247" spans="1:2" ht="15" thickBot="1" x14ac:dyDescent="0.35">
      <c r="A247" t="str">
        <f t="shared" si="3"/>
        <v>NINJA_SHIELDWEPCOMBAT_HOP_LEFT</v>
      </c>
      <c r="B247" s="2" t="s">
        <v>4508</v>
      </c>
    </row>
    <row r="248" spans="1:2" ht="15" thickBot="1" x14ac:dyDescent="0.35">
      <c r="A248" t="str">
        <f t="shared" si="3"/>
        <v>NINJA_SHIELDWEPCOMBAT_HOP</v>
      </c>
      <c r="B248" s="2" t="s">
        <v>4509</v>
      </c>
    </row>
    <row r="249" spans="1:2" ht="15" thickBot="1" x14ac:dyDescent="0.35">
      <c r="A249" t="str">
        <f t="shared" si="3"/>
        <v>NINJA_SHIELDWEPCOMBAT_HOP_RIGHT</v>
      </c>
      <c r="B249" s="2" t="s">
        <v>4515</v>
      </c>
    </row>
    <row r="250" spans="1:2" ht="15" thickBot="1" x14ac:dyDescent="0.35">
      <c r="A250" t="str">
        <f t="shared" si="3"/>
        <v>SHIELD_HOP</v>
      </c>
      <c r="B250" s="2" t="s">
        <v>6006</v>
      </c>
    </row>
    <row r="251" spans="1:2" ht="15" thickBot="1" x14ac:dyDescent="0.35">
      <c r="A251" t="str">
        <f t="shared" si="3"/>
        <v>SHIELD_WEAPON_HOP</v>
      </c>
      <c r="B251" s="2" t="s">
        <v>6432</v>
      </c>
    </row>
    <row r="252" spans="1:2" ht="15" thickBot="1" x14ac:dyDescent="0.35">
      <c r="A252" t="str">
        <f t="shared" si="3"/>
        <v>DUALWIELD_HOVER_FORWARD</v>
      </c>
      <c r="B252" s="2" t="s">
        <v>2560</v>
      </c>
    </row>
    <row r="253" spans="1:2" ht="15" thickBot="1" x14ac:dyDescent="0.35">
      <c r="A253" t="str">
        <f t="shared" si="3"/>
        <v>HOVER_FORWARD</v>
      </c>
      <c r="B253" s="2" t="s">
        <v>5020</v>
      </c>
    </row>
    <row r="254" spans="1:2" ht="15" thickBot="1" x14ac:dyDescent="0.35">
      <c r="A254" t="str">
        <f t="shared" si="3"/>
        <v>HOVER_UP</v>
      </c>
      <c r="B254" s="2" t="s">
        <v>5024</v>
      </c>
    </row>
    <row r="255" spans="1:2" ht="15" thickBot="1" x14ac:dyDescent="0.35">
      <c r="A255" t="str">
        <f t="shared" si="3"/>
        <v>WEP_HOVER_FORWARD</v>
      </c>
      <c r="B255" s="2" t="s">
        <v>5026</v>
      </c>
    </row>
    <row r="256" spans="1:2" ht="15" thickBot="1" x14ac:dyDescent="0.35">
      <c r="A256" t="str">
        <f t="shared" si="3"/>
        <v>SHIELD_HOVER_FORWARD</v>
      </c>
      <c r="B256" s="2" t="s">
        <v>6009</v>
      </c>
    </row>
    <row r="257" spans="1:2" ht="15" thickBot="1" x14ac:dyDescent="0.35">
      <c r="A257" t="str">
        <f t="shared" si="3"/>
        <v>HOVERBOARD_BACKFLY</v>
      </c>
      <c r="B257" s="2" t="s">
        <v>5031</v>
      </c>
    </row>
    <row r="258" spans="1:2" ht="15" thickBot="1" x14ac:dyDescent="0.35">
      <c r="A258" t="str">
        <f t="shared" ref="A258:A321" si="4">SUBSTITUTE(SUBSTITUTE(B258,"_PRE",""),"PRE","")</f>
        <v>HOVERBOARD_FLY</v>
      </c>
      <c r="B258" s="2" t="s">
        <v>5035</v>
      </c>
    </row>
    <row r="259" spans="1:2" ht="15" thickBot="1" x14ac:dyDescent="0.35">
      <c r="A259" t="str">
        <f t="shared" si="4"/>
        <v>HOVERBOARD_FLY_LAUNCH</v>
      </c>
      <c r="B259" s="2" t="s">
        <v>5036</v>
      </c>
    </row>
    <row r="260" spans="1:2" ht="15" thickBot="1" x14ac:dyDescent="0.35">
      <c r="A260" t="str">
        <f t="shared" si="4"/>
        <v>HOVERBOARD_FLYUP</v>
      </c>
      <c r="B260" s="2" t="s">
        <v>5040</v>
      </c>
    </row>
    <row r="261" spans="1:2" ht="15" thickBot="1" x14ac:dyDescent="0.35">
      <c r="A261" t="str">
        <f t="shared" si="4"/>
        <v>HOVERBOARD_LEFTFLY</v>
      </c>
      <c r="B261" s="2" t="s">
        <v>5043</v>
      </c>
    </row>
    <row r="262" spans="1:2" ht="15" thickBot="1" x14ac:dyDescent="0.35">
      <c r="A262" t="str">
        <f t="shared" si="4"/>
        <v>HOVERBOARDFALL</v>
      </c>
      <c r="B262" s="2" t="s">
        <v>5044</v>
      </c>
    </row>
    <row r="263" spans="1:2" ht="15" thickBot="1" x14ac:dyDescent="0.35">
      <c r="A263" t="str">
        <f t="shared" si="4"/>
        <v>HOVERBOARDFALL_POST</v>
      </c>
      <c r="B263" s="2" t="s">
        <v>5045</v>
      </c>
    </row>
    <row r="264" spans="1:2" ht="15" thickBot="1" x14ac:dyDescent="0.35">
      <c r="A264" t="str">
        <f t="shared" si="4"/>
        <v>HOVERBOARDFLYREADY</v>
      </c>
      <c r="B264" s="2" t="s">
        <v>5046</v>
      </c>
    </row>
    <row r="265" spans="1:2" ht="15" thickBot="1" x14ac:dyDescent="0.35">
      <c r="A265" t="str">
        <f t="shared" si="4"/>
        <v>HOVERBOARD_RIGHTFLY</v>
      </c>
      <c r="B265" s="2" t="s">
        <v>5049</v>
      </c>
    </row>
    <row r="266" spans="1:2" ht="15" thickBot="1" x14ac:dyDescent="0.35">
      <c r="A266" t="str">
        <f t="shared" si="4"/>
        <v>C_HOVERFORWARD</v>
      </c>
      <c r="B266" s="2" t="s">
        <v>5052</v>
      </c>
    </row>
    <row r="267" spans="1:2" ht="15" thickBot="1" x14ac:dyDescent="0.35">
      <c r="A267" t="str">
        <f t="shared" si="4"/>
        <v>2HLARGE_ICESLIDE_WEAPON_BACK</v>
      </c>
      <c r="B267" s="2" t="s">
        <v>138</v>
      </c>
    </row>
    <row r="268" spans="1:2" ht="15" thickBot="1" x14ac:dyDescent="0.35">
      <c r="A268" t="str">
        <f t="shared" si="4"/>
        <v>2HLARGE_ICESLIDE_WEAPON_LEFT</v>
      </c>
      <c r="B268" s="2" t="s">
        <v>141</v>
      </c>
    </row>
    <row r="269" spans="1:2" ht="15" thickBot="1" x14ac:dyDescent="0.35">
      <c r="A269" t="str">
        <f t="shared" si="4"/>
        <v>2HLARGE_ICESLIDE_WEAPON_RIGHT</v>
      </c>
      <c r="B269" s="2" t="s">
        <v>144</v>
      </c>
    </row>
    <row r="270" spans="1:2" ht="15" thickBot="1" x14ac:dyDescent="0.35">
      <c r="A270" t="str">
        <f t="shared" si="4"/>
        <v>DUAL_ICESLIDE</v>
      </c>
      <c r="B270" s="2" t="s">
        <v>2323</v>
      </c>
    </row>
    <row r="271" spans="1:2" ht="15" thickBot="1" x14ac:dyDescent="0.35">
      <c r="A271" t="str">
        <f t="shared" si="4"/>
        <v>DUAL_ICESLIDE_BACK</v>
      </c>
      <c r="B271" s="2" t="s">
        <v>2324</v>
      </c>
    </row>
    <row r="272" spans="1:2" ht="15" thickBot="1" x14ac:dyDescent="0.35">
      <c r="A272" t="str">
        <f t="shared" si="4"/>
        <v>DUAL_ICESLIDE_RIGHT</v>
      </c>
      <c r="B272" s="2" t="s">
        <v>2325</v>
      </c>
    </row>
    <row r="273" spans="1:2" ht="15" thickBot="1" x14ac:dyDescent="0.35">
      <c r="A273" t="str">
        <f t="shared" si="4"/>
        <v>W_ICESLIDE</v>
      </c>
      <c r="B273" s="2" t="s">
        <v>3179</v>
      </c>
    </row>
    <row r="274" spans="1:2" ht="15" thickBot="1" x14ac:dyDescent="0.35">
      <c r="A274" t="str">
        <f t="shared" si="4"/>
        <v>W_ICESLIDE_B</v>
      </c>
      <c r="B274" s="2" t="s">
        <v>3180</v>
      </c>
    </row>
    <row r="275" spans="1:2" ht="15" thickBot="1" x14ac:dyDescent="0.35">
      <c r="A275" t="str">
        <f t="shared" si="4"/>
        <v>W_ICESLIDE_L</v>
      </c>
      <c r="B275" s="2" t="s">
        <v>3181</v>
      </c>
    </row>
    <row r="276" spans="1:2" ht="15" thickBot="1" x14ac:dyDescent="0.35">
      <c r="A276" t="str">
        <f t="shared" si="4"/>
        <v>W_ICESLIDE_R</v>
      </c>
      <c r="B276" s="2" t="s">
        <v>3182</v>
      </c>
    </row>
    <row r="277" spans="1:2" ht="15" thickBot="1" x14ac:dyDescent="0.35">
      <c r="A277" t="str">
        <f t="shared" si="4"/>
        <v>ICESLIDE</v>
      </c>
      <c r="B277" s="2" t="s">
        <v>3187</v>
      </c>
    </row>
    <row r="278" spans="1:2" ht="15" thickBot="1" x14ac:dyDescent="0.35">
      <c r="A278" t="str">
        <f t="shared" si="4"/>
        <v>ICESLIDE_B</v>
      </c>
      <c r="B278" s="2" t="s">
        <v>3188</v>
      </c>
    </row>
    <row r="279" spans="1:2" ht="15" thickBot="1" x14ac:dyDescent="0.35">
      <c r="A279" t="str">
        <f t="shared" si="4"/>
        <v>ICESLIDE_L</v>
      </c>
      <c r="B279" s="2" t="s">
        <v>3189</v>
      </c>
    </row>
    <row r="280" spans="1:2" ht="15" thickBot="1" x14ac:dyDescent="0.35">
      <c r="A280" t="str">
        <f t="shared" si="4"/>
        <v>ICESLIDE_R</v>
      </c>
      <c r="B280" s="2" t="s">
        <v>3190</v>
      </c>
    </row>
    <row r="281" spans="1:2" ht="15" thickBot="1" x14ac:dyDescent="0.35">
      <c r="A281" t="str">
        <f t="shared" si="4"/>
        <v>SHIELD_ICESLIDE_BACK</v>
      </c>
      <c r="B281" s="2" t="s">
        <v>6011</v>
      </c>
    </row>
    <row r="282" spans="1:2" ht="15" thickBot="1" x14ac:dyDescent="0.35">
      <c r="A282" t="str">
        <f t="shared" si="4"/>
        <v>SHIELD_ICESLIDE_FORWARD</v>
      </c>
      <c r="B282" s="2" t="s">
        <v>6013</v>
      </c>
    </row>
    <row r="283" spans="1:2" ht="15" thickBot="1" x14ac:dyDescent="0.35">
      <c r="A283" t="str">
        <f t="shared" si="4"/>
        <v>SHIELD_ICESLIDE_LEFT</v>
      </c>
      <c r="B283" s="2" t="s">
        <v>6015</v>
      </c>
    </row>
    <row r="284" spans="1:2" ht="15" thickBot="1" x14ac:dyDescent="0.35">
      <c r="A284" t="str">
        <f t="shared" si="4"/>
        <v>SHIELD_ICESLIDE_RIGHT</v>
      </c>
      <c r="B284" s="2" t="s">
        <v>6017</v>
      </c>
    </row>
    <row r="285" spans="1:2" ht="15" thickBot="1" x14ac:dyDescent="0.35">
      <c r="A285" t="str">
        <f t="shared" si="4"/>
        <v>CEMENTWALK</v>
      </c>
      <c r="B285" s="2" t="s">
        <v>1266</v>
      </c>
    </row>
    <row r="286" spans="1:2" ht="15" thickBot="1" x14ac:dyDescent="0.35">
      <c r="A286" t="str">
        <f t="shared" si="4"/>
        <v>SPINCOCOON_IDLE</v>
      </c>
      <c r="B286" s="2" t="s">
        <v>6749</v>
      </c>
    </row>
    <row r="287" spans="1:2" ht="15" thickBot="1" x14ac:dyDescent="0.35">
      <c r="A287" t="str">
        <f t="shared" si="4"/>
        <v>A_INVENTION</v>
      </c>
      <c r="B287" s="2" t="s">
        <v>5081</v>
      </c>
    </row>
    <row r="288" spans="1:2" ht="15" thickBot="1" x14ac:dyDescent="0.35">
      <c r="A288" t="str">
        <f t="shared" si="4"/>
        <v>2HLARGE_JUMP</v>
      </c>
      <c r="B288" s="2" t="s">
        <v>151</v>
      </c>
    </row>
    <row r="289" spans="1:2" ht="15" thickBot="1" x14ac:dyDescent="0.35">
      <c r="A289" t="str">
        <f t="shared" si="4"/>
        <v>BEAST_RUN_JUMP</v>
      </c>
      <c r="B289" s="2" t="s">
        <v>686</v>
      </c>
    </row>
    <row r="290" spans="1:2" ht="15" thickBot="1" x14ac:dyDescent="0.35">
      <c r="A290" t="str">
        <f t="shared" si="4"/>
        <v>BEAST_2HLARGE_JUMP</v>
      </c>
      <c r="B290" s="2" t="s">
        <v>719</v>
      </c>
    </row>
    <row r="291" spans="1:2" ht="15" thickBot="1" x14ac:dyDescent="0.35">
      <c r="A291" t="str">
        <f t="shared" si="4"/>
        <v>BEAST_BEAMRIFLE_JUMP</v>
      </c>
      <c r="B291" s="2" t="s">
        <v>746</v>
      </c>
    </row>
    <row r="292" spans="1:2" ht="15" thickBot="1" x14ac:dyDescent="0.35">
      <c r="A292" t="str">
        <f t="shared" si="4"/>
        <v>BEAST_CLAWS_JUMP</v>
      </c>
      <c r="B292" s="2" t="s">
        <v>779</v>
      </c>
    </row>
    <row r="293" spans="1:2" ht="15" thickBot="1" x14ac:dyDescent="0.35">
      <c r="A293" t="str">
        <f t="shared" si="4"/>
        <v>BEAST_DUALPISTOLS_JUMP</v>
      </c>
      <c r="B293" s="2" t="s">
        <v>809</v>
      </c>
    </row>
    <row r="294" spans="1:2" ht="15" thickBot="1" x14ac:dyDescent="0.35">
      <c r="A294" t="str">
        <f t="shared" si="4"/>
        <v>BEAST_DUALWIELD_JUMP</v>
      </c>
      <c r="B294" s="2" t="s">
        <v>836</v>
      </c>
    </row>
    <row r="295" spans="1:2" ht="15" thickBot="1" x14ac:dyDescent="0.35">
      <c r="A295" t="str">
        <f t="shared" si="4"/>
        <v>BEAST_GUN_JUMP</v>
      </c>
      <c r="B295" s="2" t="s">
        <v>868</v>
      </c>
    </row>
    <row r="296" spans="1:2" ht="15" thickBot="1" x14ac:dyDescent="0.35">
      <c r="A296" t="str">
        <f t="shared" si="4"/>
        <v>BEAST_LEFTHANDWEP_JUMP</v>
      </c>
      <c r="B296" s="2" t="s">
        <v>899</v>
      </c>
    </row>
    <row r="297" spans="1:2" ht="15" thickBot="1" x14ac:dyDescent="0.35">
      <c r="A297" t="str">
        <f t="shared" si="4"/>
        <v>BEAST_RIGHTWEPCOMBAT_JUMP</v>
      </c>
      <c r="B297" s="2" t="s">
        <v>930</v>
      </c>
    </row>
    <row r="298" spans="1:2" ht="15" thickBot="1" x14ac:dyDescent="0.35">
      <c r="A298" t="str">
        <f t="shared" si="4"/>
        <v>BEAST_SHIELDCOMBAT_JUMP</v>
      </c>
      <c r="B298" s="2" t="s">
        <v>958</v>
      </c>
    </row>
    <row r="299" spans="1:2" ht="15" thickBot="1" x14ac:dyDescent="0.35">
      <c r="A299" t="str">
        <f t="shared" si="4"/>
        <v>BEAST_SHIELDWEPCOMBAT_JUMP</v>
      </c>
      <c r="B299" s="2" t="s">
        <v>992</v>
      </c>
    </row>
    <row r="300" spans="1:2" ht="15" thickBot="1" x14ac:dyDescent="0.35">
      <c r="A300" t="str">
        <f t="shared" si="4"/>
        <v>BOUNCE</v>
      </c>
      <c r="B300" s="2" t="s">
        <v>1065</v>
      </c>
    </row>
    <row r="301" spans="1:2" ht="15" thickBot="1" x14ac:dyDescent="0.35">
      <c r="A301" t="str">
        <f t="shared" si="4"/>
        <v>CEMENT_JUMP</v>
      </c>
      <c r="B301" s="2" t="s">
        <v>1274</v>
      </c>
    </row>
    <row r="302" spans="1:2" ht="15" thickBot="1" x14ac:dyDescent="0.35">
      <c r="A302" t="str">
        <f t="shared" si="4"/>
        <v>CLAW_JUMP</v>
      </c>
      <c r="B302" s="2" t="s">
        <v>1381</v>
      </c>
    </row>
    <row r="303" spans="1:2" ht="15" thickBot="1" x14ac:dyDescent="0.35">
      <c r="A303" t="str">
        <f t="shared" si="4"/>
        <v>DUALWIELD_JUMP</v>
      </c>
      <c r="B303" s="2" t="s">
        <v>2566</v>
      </c>
    </row>
    <row r="304" spans="1:2" ht="15" thickBot="1" x14ac:dyDescent="0.35">
      <c r="A304" t="str">
        <f t="shared" si="4"/>
        <v>W_JUMP</v>
      </c>
      <c r="B304" s="2" t="s">
        <v>3264</v>
      </c>
    </row>
    <row r="305" spans="1:2" ht="15" thickBot="1" x14ac:dyDescent="0.35">
      <c r="A305" t="str">
        <f t="shared" si="4"/>
        <v>MON_JUMP</v>
      </c>
      <c r="B305" s="2" t="s">
        <v>3959</v>
      </c>
    </row>
    <row r="306" spans="1:2" ht="15" thickBot="1" x14ac:dyDescent="0.35">
      <c r="A306" t="str">
        <f t="shared" si="4"/>
        <v>NINJA_JUMP</v>
      </c>
      <c r="B306" s="2" t="s">
        <v>4041</v>
      </c>
    </row>
    <row r="307" spans="1:2" ht="15" thickBot="1" x14ac:dyDescent="0.35">
      <c r="A307" t="str">
        <f t="shared" si="4"/>
        <v>NINJA_2HLARGE_JUMP</v>
      </c>
      <c r="B307" s="2" t="s">
        <v>4112</v>
      </c>
    </row>
    <row r="308" spans="1:2" ht="15" thickBot="1" x14ac:dyDescent="0.35">
      <c r="A308" t="str">
        <f t="shared" si="4"/>
        <v>NINJA_BEAMRIFLE_JUMP</v>
      </c>
      <c r="B308" s="2" t="s">
        <v>4157</v>
      </c>
    </row>
    <row r="309" spans="1:2" ht="15" thickBot="1" x14ac:dyDescent="0.35">
      <c r="A309" t="str">
        <f t="shared" si="4"/>
        <v>NINJA_CLAWS_HOP_RIGHT</v>
      </c>
      <c r="B309" s="2" t="s">
        <v>4197</v>
      </c>
    </row>
    <row r="310" spans="1:2" ht="15" thickBot="1" x14ac:dyDescent="0.35">
      <c r="A310" t="str">
        <f t="shared" si="4"/>
        <v>NINJA_CLAWS_JUMP</v>
      </c>
      <c r="B310" s="2" t="s">
        <v>4201</v>
      </c>
    </row>
    <row r="311" spans="1:2" ht="15" thickBot="1" x14ac:dyDescent="0.35">
      <c r="A311" t="str">
        <f t="shared" si="4"/>
        <v>NINJA_DUALPISTOLS_HOP_RIGHT</v>
      </c>
      <c r="B311" s="2" t="s">
        <v>4242</v>
      </c>
    </row>
    <row r="312" spans="1:2" ht="15" thickBot="1" x14ac:dyDescent="0.35">
      <c r="A312" t="str">
        <f t="shared" si="4"/>
        <v>NINJA_DUALPISTOLS_JUMP</v>
      </c>
      <c r="B312" s="2" t="s">
        <v>4246</v>
      </c>
    </row>
    <row r="313" spans="1:2" ht="15" thickBot="1" x14ac:dyDescent="0.35">
      <c r="A313" t="str">
        <f t="shared" si="4"/>
        <v>NINJA_DUALWIELD_HOP_RIGHT</v>
      </c>
      <c r="B313" s="2" t="s">
        <v>4287</v>
      </c>
    </row>
    <row r="314" spans="1:2" ht="15" thickBot="1" x14ac:dyDescent="0.35">
      <c r="A314" t="str">
        <f t="shared" si="4"/>
        <v>NINJA_DUALWIELD_JUMP</v>
      </c>
      <c r="B314" s="2" t="s">
        <v>4291</v>
      </c>
    </row>
    <row r="315" spans="1:2" ht="15" thickBot="1" x14ac:dyDescent="0.35">
      <c r="A315" t="str">
        <f t="shared" si="4"/>
        <v>NINJA_GUN_JUMP</v>
      </c>
      <c r="B315" s="2" t="s">
        <v>4338</v>
      </c>
    </row>
    <row r="316" spans="1:2" ht="15" thickBot="1" x14ac:dyDescent="0.35">
      <c r="A316" t="str">
        <f t="shared" si="4"/>
        <v>NINJA_LEFTHANDWEP_JUMP</v>
      </c>
      <c r="B316" s="2" t="s">
        <v>4382</v>
      </c>
    </row>
    <row r="317" spans="1:2" ht="15" thickBot="1" x14ac:dyDescent="0.35">
      <c r="A317" t="str">
        <f t="shared" si="4"/>
        <v>NINJA_RIGHTWEPCOMBAT_JUMP</v>
      </c>
      <c r="B317" s="2" t="s">
        <v>4430</v>
      </c>
    </row>
    <row r="318" spans="1:2" ht="15" thickBot="1" x14ac:dyDescent="0.35">
      <c r="A318" t="str">
        <f t="shared" si="4"/>
        <v>NINJA_SHIELDCOMBAT_JUMP</v>
      </c>
      <c r="B318" s="2" t="s">
        <v>4476</v>
      </c>
    </row>
    <row r="319" spans="1:2" ht="15" thickBot="1" x14ac:dyDescent="0.35">
      <c r="A319" t="str">
        <f t="shared" si="4"/>
        <v>NINJA_SHIELDWEPCOMBAT_JUMP</v>
      </c>
      <c r="B319" s="2" t="s">
        <v>4521</v>
      </c>
    </row>
    <row r="320" spans="1:2" ht="15" thickBot="1" x14ac:dyDescent="0.35">
      <c r="A320" t="str">
        <f t="shared" si="4"/>
        <v>C_JUMP</v>
      </c>
      <c r="B320" s="2" t="s">
        <v>5096</v>
      </c>
    </row>
    <row r="321" spans="1:2" ht="15" thickBot="1" x14ac:dyDescent="0.35">
      <c r="A321" t="str">
        <f t="shared" si="4"/>
        <v>JUMP</v>
      </c>
      <c r="B321" s="2" t="s">
        <v>1273</v>
      </c>
    </row>
    <row r="322" spans="1:2" ht="15" thickBot="1" x14ac:dyDescent="0.35">
      <c r="A322" t="str">
        <f t="shared" ref="A322:A385" si="5">SUBSTITUTE(SUBSTITUTE(B322,"_PRE",""),"PRE","")</f>
        <v>SHIELD_JUMP</v>
      </c>
      <c r="B322" s="2" t="s">
        <v>6036</v>
      </c>
    </row>
    <row r="323" spans="1:2" ht="15" thickBot="1" x14ac:dyDescent="0.35">
      <c r="A323" t="str">
        <f t="shared" si="5"/>
        <v>SHIELD_WEAPON_JUMP</v>
      </c>
      <c r="B323" s="2" t="s">
        <v>6436</v>
      </c>
    </row>
    <row r="324" spans="1:2" ht="15" thickBot="1" x14ac:dyDescent="0.35">
      <c r="A324" t="str">
        <f t="shared" si="5"/>
        <v>SLIDEJUMP</v>
      </c>
      <c r="B324" s="2" t="s">
        <v>6582</v>
      </c>
    </row>
    <row r="325" spans="1:2" ht="15" thickBot="1" x14ac:dyDescent="0.35">
      <c r="A325" t="str">
        <f t="shared" si="5"/>
        <v>JUMP_UP_ESCAPE</v>
      </c>
      <c r="B325" s="2" t="s">
        <v>7220</v>
      </c>
    </row>
    <row r="326" spans="1:2" ht="15" thickBot="1" x14ac:dyDescent="0.35">
      <c r="A326" t="str">
        <f t="shared" si="5"/>
        <v>STEAM_JUMPJETPACK</v>
      </c>
      <c r="B326" s="2" t="s">
        <v>6884</v>
      </c>
    </row>
    <row r="327" spans="1:2" ht="15" thickBot="1" x14ac:dyDescent="0.35">
      <c r="A327" t="str">
        <f t="shared" si="5"/>
        <v>STEAM_JUMPJETPACKFORWARD</v>
      </c>
      <c r="B327" s="2" t="s">
        <v>6889</v>
      </c>
    </row>
    <row r="328" spans="1:2" ht="15" thickBot="1" x14ac:dyDescent="0.35">
      <c r="A328" t="str">
        <f t="shared" si="5"/>
        <v>STEAM_2HLARGE_JUMPJETPACK</v>
      </c>
      <c r="B328" s="2" t="s">
        <v>6903</v>
      </c>
    </row>
    <row r="329" spans="1:2" ht="15" thickBot="1" x14ac:dyDescent="0.35">
      <c r="A329" t="str">
        <f t="shared" si="5"/>
        <v>STEAM_2HLARGE_JUMPJETPACKFORWARD</v>
      </c>
      <c r="B329" s="2" t="s">
        <v>6908</v>
      </c>
    </row>
    <row r="330" spans="1:2" ht="15" thickBot="1" x14ac:dyDescent="0.35">
      <c r="A330" t="str">
        <f t="shared" si="5"/>
        <v>STEAM_BEAST_JUMPJETPACK</v>
      </c>
      <c r="B330" s="2" t="s">
        <v>6918</v>
      </c>
    </row>
    <row r="331" spans="1:2" ht="15" thickBot="1" x14ac:dyDescent="0.35">
      <c r="A331" t="str">
        <f t="shared" si="5"/>
        <v>STEAM_BEAST_JUMPJETPACKFORWARD</v>
      </c>
      <c r="B331" s="2" t="s">
        <v>6923</v>
      </c>
    </row>
    <row r="332" spans="1:2" ht="15" thickBot="1" x14ac:dyDescent="0.35">
      <c r="A332" t="str">
        <f t="shared" si="5"/>
        <v>STEAM_DUALPISTOLS_JUMPJETPACK</v>
      </c>
      <c r="B332" s="2" t="s">
        <v>6933</v>
      </c>
    </row>
    <row r="333" spans="1:2" ht="15" thickBot="1" x14ac:dyDescent="0.35">
      <c r="A333" t="str">
        <f t="shared" si="5"/>
        <v>STEAM_DUALPISTOLS_JUMPJETPACKFORWARD</v>
      </c>
      <c r="B333" s="2" t="s">
        <v>6938</v>
      </c>
    </row>
    <row r="334" spans="1:2" ht="15" thickBot="1" x14ac:dyDescent="0.35">
      <c r="A334" t="str">
        <f t="shared" si="5"/>
        <v>STEAM_DUALWIELD_JUMPJETPACK</v>
      </c>
      <c r="B334" s="2" t="s">
        <v>6948</v>
      </c>
    </row>
    <row r="335" spans="1:2" ht="15" thickBot="1" x14ac:dyDescent="0.35">
      <c r="A335" t="str">
        <f t="shared" si="5"/>
        <v>STEAM_DUALWIELD_JUMPJETPACKFORWARD</v>
      </c>
      <c r="B335" s="2" t="s">
        <v>6953</v>
      </c>
    </row>
    <row r="336" spans="1:2" ht="15" thickBot="1" x14ac:dyDescent="0.35">
      <c r="A336" t="str">
        <f t="shared" si="5"/>
        <v>STEAM_DUALWIELDCLAWS_JUMPJETPACK</v>
      </c>
      <c r="B336" s="2" t="s">
        <v>6963</v>
      </c>
    </row>
    <row r="337" spans="1:2" ht="15" thickBot="1" x14ac:dyDescent="0.35">
      <c r="A337" t="str">
        <f t="shared" si="5"/>
        <v>STEAM_DUALWIELDCLAWS_JUMPJETPACKFORWARD</v>
      </c>
      <c r="B337" s="2" t="s">
        <v>6968</v>
      </c>
    </row>
    <row r="338" spans="1:2" ht="15" thickBot="1" x14ac:dyDescent="0.35">
      <c r="A338" t="str">
        <f t="shared" si="5"/>
        <v>STEAM_LEFTHANDWEP_JUMPJETPACK</v>
      </c>
      <c r="B338" s="2" t="s">
        <v>6978</v>
      </c>
    </row>
    <row r="339" spans="1:2" ht="15" thickBot="1" x14ac:dyDescent="0.35">
      <c r="A339" t="str">
        <f t="shared" si="5"/>
        <v>STEAM_LEFTHANDWEP_JUMPJETPACKFORWARD</v>
      </c>
      <c r="B339" s="2" t="s">
        <v>6983</v>
      </c>
    </row>
    <row r="340" spans="1:2" ht="15" thickBot="1" x14ac:dyDescent="0.35">
      <c r="A340" t="str">
        <f t="shared" si="5"/>
        <v>STEAM_NINJA_JUMPJETPACK</v>
      </c>
      <c r="B340" s="2" t="s">
        <v>6993</v>
      </c>
    </row>
    <row r="341" spans="1:2" ht="15" thickBot="1" x14ac:dyDescent="0.35">
      <c r="A341" t="str">
        <f t="shared" si="5"/>
        <v>STEAM_NINJA_JUMPJETPACKFORWARD</v>
      </c>
      <c r="B341" s="2" t="s">
        <v>6998</v>
      </c>
    </row>
    <row r="342" spans="1:2" ht="15" thickBot="1" x14ac:dyDescent="0.35">
      <c r="A342" t="str">
        <f t="shared" si="5"/>
        <v>STEAM_RIGHTWEPCOMBAT_JUMPJETPACK</v>
      </c>
      <c r="B342" s="2" t="s">
        <v>7008</v>
      </c>
    </row>
    <row r="343" spans="1:2" ht="15" thickBot="1" x14ac:dyDescent="0.35">
      <c r="A343" t="str">
        <f t="shared" si="5"/>
        <v>STEAM_RIGHTWEPCOMBAT_JUMPJETPACKFORWARD</v>
      </c>
      <c r="B343" s="2" t="s">
        <v>7013</v>
      </c>
    </row>
    <row r="344" spans="1:2" ht="15" thickBot="1" x14ac:dyDescent="0.35">
      <c r="A344" t="str">
        <f t="shared" si="5"/>
        <v>STEAM_SHIELD_JUMPJETPACK</v>
      </c>
      <c r="B344" s="2" t="s">
        <v>7023</v>
      </c>
    </row>
    <row r="345" spans="1:2" ht="15" thickBot="1" x14ac:dyDescent="0.35">
      <c r="A345" t="str">
        <f t="shared" si="5"/>
        <v>STEAM_SHIELD_JUMPJETPACKFORWARD</v>
      </c>
      <c r="B345" s="2" t="s">
        <v>7028</v>
      </c>
    </row>
    <row r="346" spans="1:2" ht="15" thickBot="1" x14ac:dyDescent="0.35">
      <c r="A346" t="str">
        <f t="shared" si="5"/>
        <v>STEAM_SHIELDWEP_JUMPJETPACK</v>
      </c>
      <c r="B346" s="2" t="s">
        <v>7038</v>
      </c>
    </row>
    <row r="347" spans="1:2" ht="15" thickBot="1" x14ac:dyDescent="0.35">
      <c r="A347" t="str">
        <f t="shared" si="5"/>
        <v>STEAM_SHIELDWEP_JUMPJETPACKFORWARD</v>
      </c>
      <c r="B347" s="2" t="s">
        <v>7043</v>
      </c>
    </row>
    <row r="348" spans="1:2" ht="15" thickBot="1" x14ac:dyDescent="0.35">
      <c r="A348" t="str">
        <f t="shared" si="5"/>
        <v>STEAM_SHOTGUN_JUMPJETPACK</v>
      </c>
      <c r="B348" s="2" t="s">
        <v>7053</v>
      </c>
    </row>
    <row r="349" spans="1:2" ht="15" thickBot="1" x14ac:dyDescent="0.35">
      <c r="A349" t="str">
        <f t="shared" si="5"/>
        <v>STEAM_SHOTGUN_JUMPJETPACKFORWARD</v>
      </c>
      <c r="B349" s="2" t="s">
        <v>7058</v>
      </c>
    </row>
    <row r="350" spans="1:2" ht="15" thickBot="1" x14ac:dyDescent="0.35">
      <c r="A350" t="str">
        <f t="shared" si="5"/>
        <v>A_SHIELD_JUMPSPIN</v>
      </c>
      <c r="B350" s="2" t="s">
        <v>6048</v>
      </c>
    </row>
    <row r="351" spans="1:2" ht="15" thickBot="1" x14ac:dyDescent="0.35">
      <c r="A351" t="str">
        <f t="shared" si="5"/>
        <v>SHIELD_JUMPSPIN</v>
      </c>
      <c r="B351" s="2" t="s">
        <v>6049</v>
      </c>
    </row>
    <row r="352" spans="1:2" ht="15" thickBot="1" x14ac:dyDescent="0.35">
      <c r="A352" t="str">
        <f t="shared" si="5"/>
        <v>GROUND_KICK_CYCLE</v>
      </c>
      <c r="B352" s="2" t="s">
        <v>2959</v>
      </c>
    </row>
    <row r="353" spans="1:2" ht="15" thickBot="1" x14ac:dyDescent="0.35">
      <c r="A353" t="str">
        <f t="shared" si="5"/>
        <v>GROUND_KICK_RECEIVE_CYCLE</v>
      </c>
      <c r="B353" s="2" t="s">
        <v>2969</v>
      </c>
    </row>
    <row r="354" spans="1:2" ht="15" thickBot="1" x14ac:dyDescent="0.35">
      <c r="A354" t="str">
        <f t="shared" si="5"/>
        <v>TWOHANDEDLARGE_KNEEL</v>
      </c>
      <c r="B354" s="2" t="s">
        <v>63</v>
      </c>
    </row>
    <row r="355" spans="1:2" ht="15" thickBot="1" x14ac:dyDescent="0.35">
      <c r="A355" t="str">
        <f t="shared" si="5"/>
        <v>DUALWIELD_KNEEL</v>
      </c>
      <c r="B355" s="2" t="s">
        <v>2571</v>
      </c>
    </row>
    <row r="356" spans="1:2" ht="15" thickBot="1" x14ac:dyDescent="0.35">
      <c r="A356" t="str">
        <f t="shared" si="5"/>
        <v>SHIELD_KNEEL</v>
      </c>
      <c r="B356" s="2" t="s">
        <v>6055</v>
      </c>
    </row>
    <row r="357" spans="1:2" ht="15" thickBot="1" x14ac:dyDescent="0.35">
      <c r="A357" t="str">
        <f t="shared" si="5"/>
        <v>A_LEADERSHIP</v>
      </c>
      <c r="B357" s="2" t="s">
        <v>5116</v>
      </c>
    </row>
    <row r="358" spans="1:2" ht="15" thickBot="1" x14ac:dyDescent="0.35">
      <c r="A358" t="str">
        <f t="shared" si="5"/>
        <v>LEADERSHIP</v>
      </c>
      <c r="B358" s="2" t="s">
        <v>5117</v>
      </c>
    </row>
    <row r="359" spans="1:2" ht="15" thickBot="1" x14ac:dyDescent="0.35">
      <c r="A359" t="str">
        <f t="shared" si="5"/>
        <v>SHIELD_LEAPKICK</v>
      </c>
      <c r="B359" s="2" t="s">
        <v>6061</v>
      </c>
    </row>
    <row r="360" spans="1:2" ht="15" thickBot="1" x14ac:dyDescent="0.35">
      <c r="A360" t="str">
        <f t="shared" si="5"/>
        <v>EMOTE_MALE_LEVITATE_CYCLE</v>
      </c>
      <c r="B360" s="2" t="s">
        <v>5122</v>
      </c>
    </row>
    <row r="361" spans="1:2" ht="15" thickBot="1" x14ac:dyDescent="0.35">
      <c r="A361" t="str">
        <f t="shared" si="5"/>
        <v>A_CLAWS_LOW</v>
      </c>
      <c r="B361" s="2" t="s">
        <v>1395</v>
      </c>
    </row>
    <row r="362" spans="1:2" ht="15" thickBot="1" x14ac:dyDescent="0.35">
      <c r="A362" t="str">
        <f t="shared" si="5"/>
        <v>CLAWS_LOW</v>
      </c>
      <c r="B362" s="2" t="s">
        <v>1396</v>
      </c>
    </row>
    <row r="363" spans="1:2" ht="15" thickBot="1" x14ac:dyDescent="0.35">
      <c r="A363" t="str">
        <f t="shared" si="5"/>
        <v>A_EMOTE_MAGICCARDS</v>
      </c>
      <c r="B363" s="2" t="s">
        <v>5130</v>
      </c>
    </row>
    <row r="364" spans="1:2" ht="15" thickBot="1" x14ac:dyDescent="0.35">
      <c r="A364" t="str">
        <f t="shared" si="5"/>
        <v>EMOTE_MAGICCARDS</v>
      </c>
      <c r="B364" s="2" t="s">
        <v>5131</v>
      </c>
    </row>
    <row r="365" spans="1:2" ht="15" thickBot="1" x14ac:dyDescent="0.35">
      <c r="A365" t="str">
        <f t="shared" si="5"/>
        <v>CLOCKWORK_NPC_MALFUNCTION</v>
      </c>
      <c r="B365" s="2" t="s">
        <v>1560</v>
      </c>
    </row>
    <row r="366" spans="1:2" ht="15" thickBot="1" x14ac:dyDescent="0.35">
      <c r="A366" t="str">
        <f t="shared" si="5"/>
        <v>A_MEDSELF</v>
      </c>
      <c r="B366" s="2" t="s">
        <v>3610</v>
      </c>
    </row>
    <row r="367" spans="1:2" ht="15" thickBot="1" x14ac:dyDescent="0.35">
      <c r="A367" t="str">
        <f t="shared" si="5"/>
        <v>_MEDSELF</v>
      </c>
      <c r="B367" s="2" t="s">
        <v>3612</v>
      </c>
    </row>
    <row r="368" spans="1:2" ht="15" thickBot="1" x14ac:dyDescent="0.35">
      <c r="A368" t="str">
        <f t="shared" si="5"/>
        <v>OPSSOR_MINDSIPHON</v>
      </c>
      <c r="B368" s="2" t="s">
        <v>4589</v>
      </c>
    </row>
    <row r="369" spans="1:2" ht="15" thickBot="1" x14ac:dyDescent="0.35">
      <c r="A369" t="str">
        <f t="shared" si="5"/>
        <v>IDF_EMP_ROCKETS</v>
      </c>
      <c r="B369" s="2" t="s">
        <v>3202</v>
      </c>
    </row>
    <row r="370" spans="1:2" ht="15" thickBot="1" x14ac:dyDescent="0.35">
      <c r="A370" t="str">
        <f t="shared" si="5"/>
        <v>IDF_MISSILE_BARRAGE</v>
      </c>
      <c r="B370" s="2" t="s">
        <v>3203</v>
      </c>
    </row>
    <row r="371" spans="1:2" ht="15" thickBot="1" x14ac:dyDescent="0.35">
      <c r="A371" t="str">
        <f t="shared" si="5"/>
        <v>IDF_MISSILE_VOLLEY</v>
      </c>
      <c r="B371" s="2" t="s">
        <v>3205</v>
      </c>
    </row>
    <row r="372" spans="1:2" ht="15" thickBot="1" x14ac:dyDescent="0.35">
      <c r="A372" t="str">
        <f t="shared" si="5"/>
        <v>A_ALT_MOUTH_SLOW</v>
      </c>
      <c r="B372" s="2" t="s">
        <v>260</v>
      </c>
    </row>
    <row r="373" spans="1:2" ht="15" thickBot="1" x14ac:dyDescent="0.35">
      <c r="A373" t="str">
        <f t="shared" si="5"/>
        <v>ALT_MOUTH_SLOW</v>
      </c>
      <c r="B373" s="2" t="s">
        <v>5170</v>
      </c>
    </row>
    <row r="374" spans="1:2" ht="15" thickBot="1" x14ac:dyDescent="0.35">
      <c r="A374" t="str">
        <f t="shared" si="5"/>
        <v>ALT_SONICMOUTH</v>
      </c>
      <c r="B374" s="2" t="s">
        <v>6682</v>
      </c>
    </row>
    <row r="375" spans="1:2" ht="15" thickBot="1" x14ac:dyDescent="0.35">
      <c r="A375" t="str">
        <f t="shared" si="5"/>
        <v>IDF_NERVE_GAS</v>
      </c>
      <c r="B375" s="2" t="s">
        <v>3208</v>
      </c>
    </row>
    <row r="376" spans="1:2" ht="15" thickBot="1" x14ac:dyDescent="0.35">
      <c r="A376" t="str">
        <f t="shared" si="5"/>
        <v>A_MEDOTHER</v>
      </c>
      <c r="B376" s="2" t="s">
        <v>3894</v>
      </c>
    </row>
    <row r="377" spans="1:2" ht="15" thickBot="1" x14ac:dyDescent="0.35">
      <c r="A377" t="str">
        <f t="shared" si="5"/>
        <v>EMOTE_BATLOOKOUT_ALT2</v>
      </c>
      <c r="B377" s="2" t="s">
        <v>516</v>
      </c>
    </row>
    <row r="378" spans="1:2" ht="15" thickBot="1" x14ac:dyDescent="0.35">
      <c r="A378" t="str">
        <f t="shared" si="5"/>
        <v>EMOTE_BATLOOKOUT</v>
      </c>
      <c r="B378" s="2" t="s">
        <v>519</v>
      </c>
    </row>
    <row r="379" spans="1:2" ht="15" thickBot="1" x14ac:dyDescent="0.35">
      <c r="A379" t="str">
        <f t="shared" si="5"/>
        <v>ENCOUNTER_CUSTOMRIFLE_ALERT_PATROL</v>
      </c>
      <c r="B379" s="2" t="s">
        <v>1771</v>
      </c>
    </row>
    <row r="380" spans="1:2" ht="15" thickBot="1" x14ac:dyDescent="0.35">
      <c r="A380" t="str">
        <f t="shared" si="5"/>
        <v>MACEPATROL</v>
      </c>
      <c r="B380" s="2" t="s">
        <v>3733</v>
      </c>
    </row>
    <row r="381" spans="1:2" ht="15" thickBot="1" x14ac:dyDescent="0.35">
      <c r="A381" t="str">
        <f t="shared" si="5"/>
        <v>PIPEPATROL</v>
      </c>
      <c r="B381" s="2" t="s">
        <v>4638</v>
      </c>
    </row>
    <row r="382" spans="1:2" ht="15" thickBot="1" x14ac:dyDescent="0.35">
      <c r="A382" t="str">
        <f t="shared" si="5"/>
        <v>ENCOUNTER_RIFLE_ALERT_PATROL</v>
      </c>
      <c r="B382" s="2" t="s">
        <v>5651</v>
      </c>
    </row>
    <row r="383" spans="1:2" ht="15" thickBot="1" x14ac:dyDescent="0.35">
      <c r="A383" t="str">
        <f t="shared" si="5"/>
        <v>SHOTPATROL</v>
      </c>
      <c r="B383" s="2" t="s">
        <v>6491</v>
      </c>
    </row>
    <row r="384" spans="1:2" ht="15" thickBot="1" x14ac:dyDescent="0.35">
      <c r="A384" t="str">
        <f t="shared" si="5"/>
        <v>SNEAK_PATROL</v>
      </c>
      <c r="B384" s="2" t="s">
        <v>6601</v>
      </c>
    </row>
    <row r="385" spans="1:2" ht="15" thickBot="1" x14ac:dyDescent="0.35">
      <c r="A385" t="str">
        <f t="shared" si="5"/>
        <v>IDF_PENETRATE_TIER03</v>
      </c>
      <c r="B385" s="2" t="s">
        <v>3211</v>
      </c>
    </row>
    <row r="386" spans="1:2" ht="15" thickBot="1" x14ac:dyDescent="0.35">
      <c r="A386" t="str">
        <f t="shared" ref="A386:A449" si="6">SUBSTITUTE(SUBSTITUTE(B386,"_PRE",""),"PRE","")</f>
        <v>A_DUALWIELD_PISTOLS_PISTOLWHIPL</v>
      </c>
      <c r="B386" s="2" t="s">
        <v>2638</v>
      </c>
    </row>
    <row r="387" spans="1:2" ht="15" thickBot="1" x14ac:dyDescent="0.35">
      <c r="A387" t="str">
        <f t="shared" si="6"/>
        <v>DUALWIELD_PISTOLS_PISTOLWHIPL</v>
      </c>
      <c r="B387" s="2" t="s">
        <v>2639</v>
      </c>
    </row>
    <row r="388" spans="1:2" ht="15" thickBot="1" x14ac:dyDescent="0.35">
      <c r="A388" t="str">
        <f t="shared" si="6"/>
        <v>A_DUALWIELD_PISTOLS_PISTOLWHIPR</v>
      </c>
      <c r="B388" s="2" t="s">
        <v>2642</v>
      </c>
    </row>
    <row r="389" spans="1:2" ht="15" thickBot="1" x14ac:dyDescent="0.35">
      <c r="A389" t="str">
        <f t="shared" si="6"/>
        <v>DUALWIELD_PISTOLS_PISTOLWHIPR</v>
      </c>
      <c r="B389" s="2" t="s">
        <v>2643</v>
      </c>
    </row>
    <row r="390" spans="1:2" ht="15" thickBot="1" x14ac:dyDescent="0.35">
      <c r="A390" t="str">
        <f t="shared" si="6"/>
        <v>MA_PLANTDEVICE</v>
      </c>
      <c r="B390" s="2" t="s">
        <v>3621</v>
      </c>
    </row>
    <row r="391" spans="1:2" ht="15" thickBot="1" x14ac:dyDescent="0.35">
      <c r="A391" t="str">
        <f t="shared" si="6"/>
        <v>FLYREADY</v>
      </c>
      <c r="B391" s="2" t="s">
        <v>5182</v>
      </c>
    </row>
    <row r="392" spans="1:2" ht="15" thickBot="1" x14ac:dyDescent="0.35">
      <c r="A392" t="str">
        <f t="shared" si="6"/>
        <v>APOISON</v>
      </c>
      <c r="B392" s="2" t="s">
        <v>5183</v>
      </c>
    </row>
    <row r="393" spans="1:2" ht="15" thickBot="1" x14ac:dyDescent="0.35">
      <c r="A393" t="str">
        <f t="shared" si="6"/>
        <v>POISON</v>
      </c>
      <c r="B393" s="2" t="s">
        <v>5184</v>
      </c>
    </row>
    <row r="394" spans="1:2" ht="15" thickBot="1" x14ac:dyDescent="0.35">
      <c r="A394" t="str">
        <f t="shared" si="6"/>
        <v>APOISON2</v>
      </c>
      <c r="B394" s="2" t="s">
        <v>5185</v>
      </c>
    </row>
    <row r="395" spans="1:2" ht="15" thickBot="1" x14ac:dyDescent="0.35">
      <c r="A395" t="str">
        <f t="shared" si="6"/>
        <v>POISON2</v>
      </c>
      <c r="B395" s="2" t="s">
        <v>5186</v>
      </c>
    </row>
    <row r="396" spans="1:2" ht="15" thickBot="1" x14ac:dyDescent="0.35">
      <c r="A396" t="str">
        <f t="shared" si="6"/>
        <v>MEDOTHER</v>
      </c>
      <c r="B396" s="2" t="s">
        <v>3896</v>
      </c>
    </row>
    <row r="397" spans="1:2" ht="15" thickBot="1" x14ac:dyDescent="0.35">
      <c r="A397" t="str">
        <f t="shared" si="6"/>
        <v>APPARITION_MONARCH_REABSORB</v>
      </c>
      <c r="B397" s="2" t="s">
        <v>306</v>
      </c>
    </row>
    <row r="398" spans="1:2" ht="15" thickBot="1" x14ac:dyDescent="0.35">
      <c r="A398" t="str">
        <f t="shared" si="6"/>
        <v>A_POWERANALYZE</v>
      </c>
      <c r="B398" s="2" t="s">
        <v>5194</v>
      </c>
    </row>
    <row r="399" spans="1:2" ht="15" thickBot="1" x14ac:dyDescent="0.35">
      <c r="A399" t="str">
        <f t="shared" si="6"/>
        <v>POWERANALYZE</v>
      </c>
      <c r="B399" s="2" t="s">
        <v>5195</v>
      </c>
    </row>
    <row r="400" spans="1:2" ht="15" thickBot="1" x14ac:dyDescent="0.35">
      <c r="A400" t="str">
        <f t="shared" si="6"/>
        <v>A_SHIELD_2HPOWERTHRUST</v>
      </c>
      <c r="B400" s="2" t="s">
        <v>6296</v>
      </c>
    </row>
    <row r="401" spans="1:2" ht="15" thickBot="1" x14ac:dyDescent="0.35">
      <c r="A401" t="str">
        <f t="shared" si="6"/>
        <v>SHIELD_2HPOWERTHRUST</v>
      </c>
      <c r="B401" s="2" t="s">
        <v>6297</v>
      </c>
    </row>
    <row r="402" spans="1:2" ht="15" thickBot="1" x14ac:dyDescent="0.35">
      <c r="A402" t="str">
        <f t="shared" si="6"/>
        <v>BOXSNEAK</v>
      </c>
      <c r="B402" s="2" t="s">
        <v>1149</v>
      </c>
    </row>
    <row r="403" spans="1:2" ht="15" thickBot="1" x14ac:dyDescent="0.35">
      <c r="A403" t="str">
        <f t="shared" si="6"/>
        <v>A_EMOTE_ENERGY</v>
      </c>
      <c r="B403" s="2" t="s">
        <v>2782</v>
      </c>
    </row>
    <row r="404" spans="1:2" ht="15" thickBot="1" x14ac:dyDescent="0.35">
      <c r="A404" t="str">
        <f t="shared" si="6"/>
        <v>EMOTE_ENERGY</v>
      </c>
      <c r="B404" s="2" t="s">
        <v>2783</v>
      </c>
    </row>
    <row r="405" spans="1:2" ht="15" thickBot="1" x14ac:dyDescent="0.35">
      <c r="A405" t="str">
        <f t="shared" si="6"/>
        <v>JUMPJETPACK</v>
      </c>
      <c r="B405" s="2" t="s">
        <v>3295</v>
      </c>
    </row>
    <row r="406" spans="1:2" ht="15" thickBot="1" x14ac:dyDescent="0.35">
      <c r="A406" t="str">
        <f t="shared" si="6"/>
        <v>ALT_PICKAXEWALK</v>
      </c>
      <c r="B406" s="2" t="s">
        <v>4629</v>
      </c>
    </row>
    <row r="407" spans="1:2" ht="15" thickBot="1" x14ac:dyDescent="0.35">
      <c r="A407" t="str">
        <f t="shared" si="6"/>
        <v>PICKAXEWALK</v>
      </c>
      <c r="B407" s="2" t="s">
        <v>4630</v>
      </c>
    </row>
    <row r="408" spans="1:2" ht="15" thickBot="1" x14ac:dyDescent="0.35">
      <c r="A408" t="str">
        <f t="shared" si="6"/>
        <v>REVIVE</v>
      </c>
      <c r="B408" s="2" t="s">
        <v>5622</v>
      </c>
    </row>
    <row r="409" spans="1:2" ht="15" thickBot="1" x14ac:dyDescent="0.35">
      <c r="A409" t="str">
        <f t="shared" si="6"/>
        <v>ACISE_STRIKE</v>
      </c>
      <c r="B409" s="2" t="s">
        <v>2024</v>
      </c>
    </row>
    <row r="410" spans="1:2" ht="15" thickBot="1" x14ac:dyDescent="0.35">
      <c r="A410" t="str">
        <f t="shared" si="6"/>
        <v>CISE_STRIKE</v>
      </c>
      <c r="B410" s="2" t="s">
        <v>2020</v>
      </c>
    </row>
    <row r="411" spans="1:2" ht="15" thickBot="1" x14ac:dyDescent="0.35">
      <c r="A411" t="str">
        <f t="shared" si="6"/>
        <v>ACISE_STRIKE_DRAW</v>
      </c>
      <c r="B411" s="2" t="s">
        <v>2025</v>
      </c>
    </row>
    <row r="412" spans="1:2" ht="15" thickBot="1" x14ac:dyDescent="0.35">
      <c r="A412" t="str">
        <f t="shared" si="6"/>
        <v>_MA_PROTONVOLLEY</v>
      </c>
      <c r="B412" s="2" t="s">
        <v>3624</v>
      </c>
    </row>
    <row r="413" spans="1:2" ht="15" thickBot="1" x14ac:dyDescent="0.35">
      <c r="A413" t="str">
        <f t="shared" si="6"/>
        <v>OPSSOR_PSIONICSHOCKWAVE</v>
      </c>
      <c r="B413" s="2" t="s">
        <v>4593</v>
      </c>
    </row>
    <row r="414" spans="1:2" ht="15" thickBot="1" x14ac:dyDescent="0.35">
      <c r="A414" t="str">
        <f t="shared" si="6"/>
        <v>OPSSOR_PSIONICSHOCKWAVE_POST</v>
      </c>
      <c r="B414" s="2" t="s">
        <v>4594</v>
      </c>
    </row>
    <row r="415" spans="1:2" ht="15" thickBot="1" x14ac:dyDescent="0.35">
      <c r="A415" t="str">
        <f t="shared" si="6"/>
        <v>CISE_STRIKE_DRAW</v>
      </c>
      <c r="B415" s="2" t="s">
        <v>2027</v>
      </c>
    </row>
    <row r="416" spans="1:2" ht="15" thickBot="1" x14ac:dyDescent="0.35">
      <c r="A416" t="str">
        <f t="shared" si="6"/>
        <v>ACISE_STRIKE_POST</v>
      </c>
      <c r="B416" s="2" t="s">
        <v>2028</v>
      </c>
    </row>
    <row r="417" spans="1:2" ht="15" thickBot="1" x14ac:dyDescent="0.35">
      <c r="A417" t="str">
        <f t="shared" si="6"/>
        <v>CISE_STRIKE_POST</v>
      </c>
      <c r="B417" s="2" t="s">
        <v>2029</v>
      </c>
    </row>
    <row r="418" spans="1:2" ht="15" thickBot="1" x14ac:dyDescent="0.35">
      <c r="A418" t="str">
        <f t="shared" si="6"/>
        <v>A_RADIUSATTACK_NOROOT</v>
      </c>
      <c r="B418" s="2" t="s">
        <v>2052</v>
      </c>
    </row>
    <row r="419" spans="1:2" ht="15" thickBot="1" x14ac:dyDescent="0.35">
      <c r="A419" t="str">
        <f t="shared" si="6"/>
        <v>RADIUSATTACK_NOROOT</v>
      </c>
      <c r="B419" s="2" t="s">
        <v>2053</v>
      </c>
    </row>
    <row r="420" spans="1:2" ht="15" thickBot="1" x14ac:dyDescent="0.35">
      <c r="A420" t="str">
        <f t="shared" si="6"/>
        <v>A_SYMBIOTICRADIUSATTACK_NOROOT</v>
      </c>
      <c r="B420" s="2" t="s">
        <v>7142</v>
      </c>
    </row>
    <row r="421" spans="1:2" ht="15" thickBot="1" x14ac:dyDescent="0.35">
      <c r="A421" t="str">
        <f t="shared" si="6"/>
        <v>SYMBIOTICRADIUSATTACK_NOROOT</v>
      </c>
      <c r="B421" s="2" t="s">
        <v>7143</v>
      </c>
    </row>
    <row r="422" spans="1:2" ht="15" thickBot="1" x14ac:dyDescent="0.35">
      <c r="A422" t="str">
        <f t="shared" si="6"/>
        <v>RADIUSEFFECT</v>
      </c>
      <c r="B422" s="2" t="s">
        <v>2057</v>
      </c>
    </row>
    <row r="423" spans="1:2" ht="15" thickBot="1" x14ac:dyDescent="0.35">
      <c r="A423" t="str">
        <f t="shared" si="6"/>
        <v>A_RADIUSEFFECT_NOROOT</v>
      </c>
      <c r="B423" s="2" t="s">
        <v>2058</v>
      </c>
    </row>
    <row r="424" spans="1:2" ht="15" thickBot="1" x14ac:dyDescent="0.35">
      <c r="A424" t="str">
        <f t="shared" si="6"/>
        <v>RADIUSEFFECT_NOROOT</v>
      </c>
      <c r="B424" s="2" t="s">
        <v>2059</v>
      </c>
    </row>
    <row r="425" spans="1:2" ht="15" thickBot="1" x14ac:dyDescent="0.35">
      <c r="A425" t="str">
        <f t="shared" si="6"/>
        <v>STUNNINGAURA_RADIUSEFFECT</v>
      </c>
      <c r="B425" s="2" t="s">
        <v>7074</v>
      </c>
    </row>
    <row r="426" spans="1:2" ht="15" thickBot="1" x14ac:dyDescent="0.35">
      <c r="A426" t="str">
        <f t="shared" si="6"/>
        <v>BEAST_READY</v>
      </c>
      <c r="B426" s="2" t="s">
        <v>692</v>
      </c>
    </row>
    <row r="427" spans="1:2" ht="15" thickBot="1" x14ac:dyDescent="0.35">
      <c r="A427" t="str">
        <f t="shared" si="6"/>
        <v>BEAST_2HLARGEREADY</v>
      </c>
      <c r="B427" s="2" t="s">
        <v>721</v>
      </c>
    </row>
    <row r="428" spans="1:2" ht="15" thickBot="1" x14ac:dyDescent="0.35">
      <c r="A428" t="str">
        <f t="shared" si="6"/>
        <v>BEAST_BEAMRIFLE_READY</v>
      </c>
      <c r="B428" s="2" t="s">
        <v>751</v>
      </c>
    </row>
    <row r="429" spans="1:2" ht="15" thickBot="1" x14ac:dyDescent="0.35">
      <c r="A429" t="str">
        <f t="shared" si="6"/>
        <v>BEAST_GUN_READY</v>
      </c>
      <c r="B429" s="2" t="s">
        <v>872</v>
      </c>
    </row>
    <row r="430" spans="1:2" ht="15" thickBot="1" x14ac:dyDescent="0.35">
      <c r="A430" t="str">
        <f t="shared" si="6"/>
        <v>LAZY_WEADY</v>
      </c>
      <c r="B430" s="2" t="s">
        <v>3503</v>
      </c>
    </row>
    <row r="431" spans="1:2" ht="15" thickBot="1" x14ac:dyDescent="0.35">
      <c r="A431" t="str">
        <f t="shared" si="6"/>
        <v>LAZY_WEADY_HALF</v>
      </c>
      <c r="B431" s="2" t="s">
        <v>3504</v>
      </c>
    </row>
    <row r="432" spans="1:2" ht="15" thickBot="1" x14ac:dyDescent="0.35">
      <c r="A432" t="str">
        <f t="shared" si="6"/>
        <v>_MONSTER_READY</v>
      </c>
      <c r="B432" s="2" t="s">
        <v>3962</v>
      </c>
    </row>
    <row r="433" spans="1:2" ht="15" thickBot="1" x14ac:dyDescent="0.35">
      <c r="A433" t="str">
        <f t="shared" si="6"/>
        <v>NINJA_READY</v>
      </c>
      <c r="B433" s="2" t="s">
        <v>4047</v>
      </c>
    </row>
    <row r="434" spans="1:2" ht="15" thickBot="1" x14ac:dyDescent="0.35">
      <c r="A434" t="str">
        <f t="shared" si="6"/>
        <v>NINJA_2HLARGE_READY</v>
      </c>
      <c r="B434" s="2" t="s">
        <v>4115</v>
      </c>
    </row>
    <row r="435" spans="1:2" ht="15" thickBot="1" x14ac:dyDescent="0.35">
      <c r="A435" t="str">
        <f t="shared" si="6"/>
        <v>NINJA_BEAMRIFLE_READY</v>
      </c>
      <c r="B435" s="2" t="s">
        <v>4160</v>
      </c>
    </row>
    <row r="436" spans="1:2" ht="15" thickBot="1" x14ac:dyDescent="0.35">
      <c r="A436" t="str">
        <f t="shared" si="6"/>
        <v>NINJA_CLAWS</v>
      </c>
      <c r="B436" s="2" t="s">
        <v>4204</v>
      </c>
    </row>
    <row r="437" spans="1:2" ht="15" thickBot="1" x14ac:dyDescent="0.35">
      <c r="A437" t="str">
        <f t="shared" si="6"/>
        <v>NINJA_DUALPISTOLS</v>
      </c>
      <c r="B437" s="2" t="s">
        <v>4249</v>
      </c>
    </row>
    <row r="438" spans="1:2" ht="15" thickBot="1" x14ac:dyDescent="0.35">
      <c r="A438" t="str">
        <f t="shared" si="6"/>
        <v>NINJA_DUALWIELD</v>
      </c>
      <c r="B438" s="2" t="s">
        <v>4294</v>
      </c>
    </row>
    <row r="439" spans="1:2" ht="15" thickBot="1" x14ac:dyDescent="0.35">
      <c r="A439" t="str">
        <f t="shared" si="6"/>
        <v>NINJA_GUN_READY</v>
      </c>
      <c r="B439" s="2" t="s">
        <v>4341</v>
      </c>
    </row>
    <row r="440" spans="1:2" ht="15" thickBot="1" x14ac:dyDescent="0.35">
      <c r="A440" t="str">
        <f t="shared" si="6"/>
        <v>NINJA_LEFTHANDWEP</v>
      </c>
      <c r="B440" s="2" t="s">
        <v>4386</v>
      </c>
    </row>
    <row r="441" spans="1:2" ht="15" thickBot="1" x14ac:dyDescent="0.35">
      <c r="A441" t="str">
        <f t="shared" si="6"/>
        <v>NINJA_RIGHTWEPCOMBAT</v>
      </c>
      <c r="B441" s="2" t="s">
        <v>4435</v>
      </c>
    </row>
    <row r="442" spans="1:2" ht="15" thickBot="1" x14ac:dyDescent="0.35">
      <c r="A442" t="str">
        <f t="shared" si="6"/>
        <v>NINJA_SHIELDCOMBAT</v>
      </c>
      <c r="B442" s="2" t="s">
        <v>4479</v>
      </c>
    </row>
    <row r="443" spans="1:2" ht="15" thickBot="1" x14ac:dyDescent="0.35">
      <c r="A443" t="str">
        <f t="shared" si="6"/>
        <v>NINJA_SHIELDWEPCOMBAT</v>
      </c>
      <c r="B443" s="2" t="s">
        <v>4524</v>
      </c>
    </row>
    <row r="444" spans="1:2" ht="15" thickBot="1" x14ac:dyDescent="0.35">
      <c r="A444" t="str">
        <f t="shared" si="6"/>
        <v>BLEND_WEADY</v>
      </c>
      <c r="B444" s="2" t="s">
        <v>7348</v>
      </c>
    </row>
    <row r="445" spans="1:2" ht="15" thickBot="1" x14ac:dyDescent="0.35">
      <c r="A445" t="str">
        <f t="shared" si="6"/>
        <v>POSTWEADY</v>
      </c>
      <c r="B445" s="2" t="s">
        <v>7349</v>
      </c>
    </row>
    <row r="446" spans="1:2" ht="15" thickBot="1" x14ac:dyDescent="0.35">
      <c r="A446" t="str">
        <f t="shared" si="6"/>
        <v>WEADY</v>
      </c>
      <c r="B446" s="2" t="s">
        <v>7350</v>
      </c>
    </row>
    <row r="447" spans="1:2" x14ac:dyDescent="0.3">
      <c r="A447" t="str">
        <f t="shared" si="6"/>
        <v>2HCLUB_RUNLEFT</v>
      </c>
      <c r="B447" s="5" t="s">
        <v>67</v>
      </c>
    </row>
    <row r="448" spans="1:2" ht="15" thickBot="1" x14ac:dyDescent="0.35">
      <c r="A448" t="str">
        <f t="shared" si="6"/>
        <v>2HCLUB_RUN</v>
      </c>
      <c r="B448" s="5" t="s">
        <v>68</v>
      </c>
    </row>
    <row r="449" spans="1:2" ht="15" thickBot="1" x14ac:dyDescent="0.35">
      <c r="A449" t="str">
        <f t="shared" si="6"/>
        <v>2HCLUB_RUNRIGHT</v>
      </c>
      <c r="B449" s="2" t="s">
        <v>70</v>
      </c>
    </row>
    <row r="450" spans="1:2" ht="15" thickBot="1" x14ac:dyDescent="0.35">
      <c r="A450" t="str">
        <f t="shared" ref="A450:A513" si="7">SUBSTITUTE(SUBSTITUTE(B450,"_PRE",""),"PRE","")</f>
        <v>2HLARGE_RUNBACK</v>
      </c>
      <c r="B450" s="2" t="s">
        <v>166</v>
      </c>
    </row>
    <row r="451" spans="1:2" ht="15" thickBot="1" x14ac:dyDescent="0.35">
      <c r="A451" t="str">
        <f t="shared" si="7"/>
        <v>2HLARGE_RUNLEFT</v>
      </c>
      <c r="B451" s="2" t="s">
        <v>169</v>
      </c>
    </row>
    <row r="452" spans="1:2" ht="15" thickBot="1" x14ac:dyDescent="0.35">
      <c r="A452" t="str">
        <f t="shared" si="7"/>
        <v>2HLARGE_RUN</v>
      </c>
      <c r="B452" s="2" t="s">
        <v>171</v>
      </c>
    </row>
    <row r="453" spans="1:2" ht="15" thickBot="1" x14ac:dyDescent="0.35">
      <c r="A453" t="str">
        <f t="shared" si="7"/>
        <v>2HLARGE_RUNRIGHT</v>
      </c>
      <c r="B453" s="2" t="s">
        <v>173</v>
      </c>
    </row>
    <row r="454" spans="1:2" ht="15" thickBot="1" x14ac:dyDescent="0.35">
      <c r="A454" t="str">
        <f t="shared" si="7"/>
        <v>BEAMRIFLE_RUNBACK</v>
      </c>
      <c r="B454" s="2" t="s">
        <v>660</v>
      </c>
    </row>
    <row r="455" spans="1:2" ht="15" thickBot="1" x14ac:dyDescent="0.35">
      <c r="A455" t="str">
        <f t="shared" si="7"/>
        <v>BEAMRIFLE_RUNLEFT</v>
      </c>
      <c r="B455" s="2" t="s">
        <v>663</v>
      </c>
    </row>
    <row r="456" spans="1:2" ht="15" thickBot="1" x14ac:dyDescent="0.35">
      <c r="A456" t="str">
        <f t="shared" si="7"/>
        <v>BEAMRIFLE_RUN</v>
      </c>
      <c r="B456" s="2" t="s">
        <v>665</v>
      </c>
    </row>
    <row r="457" spans="1:2" ht="15" thickBot="1" x14ac:dyDescent="0.35">
      <c r="A457" t="str">
        <f t="shared" si="7"/>
        <v>BEAMRIFLE_RUNRIGHT</v>
      </c>
      <c r="B457" s="2" t="s">
        <v>667</v>
      </c>
    </row>
    <row r="458" spans="1:2" ht="15" thickBot="1" x14ac:dyDescent="0.35">
      <c r="A458" t="str">
        <f t="shared" si="7"/>
        <v>BEAST_CLAWS</v>
      </c>
      <c r="B458" s="2" t="s">
        <v>793</v>
      </c>
    </row>
    <row r="459" spans="1:2" ht="15" thickBot="1" x14ac:dyDescent="0.35">
      <c r="A459" t="str">
        <f t="shared" si="7"/>
        <v>BEAST_DUALPISTOLS</v>
      </c>
      <c r="B459" s="2" t="s">
        <v>823</v>
      </c>
    </row>
    <row r="460" spans="1:2" ht="15" thickBot="1" x14ac:dyDescent="0.35">
      <c r="A460" t="str">
        <f t="shared" si="7"/>
        <v>BEAST_DUALWIELD</v>
      </c>
      <c r="B460" s="2" t="s">
        <v>853</v>
      </c>
    </row>
    <row r="461" spans="1:2" ht="15" thickBot="1" x14ac:dyDescent="0.35">
      <c r="A461" t="str">
        <f t="shared" si="7"/>
        <v>BEAST_LEFTHANDWEP</v>
      </c>
      <c r="B461" s="2" t="s">
        <v>913</v>
      </c>
    </row>
    <row r="462" spans="1:2" ht="15" thickBot="1" x14ac:dyDescent="0.35">
      <c r="A462" t="str">
        <f t="shared" si="7"/>
        <v>BEAST_RIGHTWEPCOMBAT</v>
      </c>
      <c r="B462" s="2" t="s">
        <v>944</v>
      </c>
    </row>
    <row r="463" spans="1:2" ht="15" thickBot="1" x14ac:dyDescent="0.35">
      <c r="A463" t="str">
        <f t="shared" si="7"/>
        <v>BEAST_SHIELDCOMBAT</v>
      </c>
      <c r="B463" s="2" t="s">
        <v>975</v>
      </c>
    </row>
    <row r="464" spans="1:2" ht="15" thickBot="1" x14ac:dyDescent="0.35">
      <c r="A464" t="str">
        <f t="shared" si="7"/>
        <v>BEAST_SHIELDWEPCOMBAT</v>
      </c>
      <c r="B464" s="2" t="s">
        <v>1006</v>
      </c>
    </row>
    <row r="465" spans="1:2" ht="15" thickBot="1" x14ac:dyDescent="0.35">
      <c r="A465" t="str">
        <f t="shared" si="7"/>
        <v>CLAW_RUNBACK</v>
      </c>
      <c r="B465" s="2" t="s">
        <v>1466</v>
      </c>
    </row>
    <row r="466" spans="1:2" ht="15" thickBot="1" x14ac:dyDescent="0.35">
      <c r="A466" t="str">
        <f t="shared" si="7"/>
        <v>CLAW_RUNLEFT</v>
      </c>
      <c r="B466" s="2" t="s">
        <v>1469</v>
      </c>
    </row>
    <row r="467" spans="1:2" ht="15" thickBot="1" x14ac:dyDescent="0.35">
      <c r="A467" t="str">
        <f t="shared" si="7"/>
        <v>CLAW_RUN</v>
      </c>
      <c r="B467" s="2" t="s">
        <v>1471</v>
      </c>
    </row>
    <row r="468" spans="1:2" ht="15" thickBot="1" x14ac:dyDescent="0.35">
      <c r="A468" t="str">
        <f t="shared" si="7"/>
        <v>CLAW_RUNRIGHT</v>
      </c>
      <c r="B468" s="2" t="s">
        <v>1473</v>
      </c>
    </row>
    <row r="469" spans="1:2" ht="15" thickBot="1" x14ac:dyDescent="0.35">
      <c r="A469" t="str">
        <f t="shared" si="7"/>
        <v>C_RUNBACK</v>
      </c>
      <c r="B469" s="2" t="s">
        <v>2106</v>
      </c>
    </row>
    <row r="470" spans="1:2" ht="15" thickBot="1" x14ac:dyDescent="0.35">
      <c r="A470" t="str">
        <f t="shared" si="7"/>
        <v>C_RUNLEFT</v>
      </c>
      <c r="B470" s="2" t="s">
        <v>2111</v>
      </c>
    </row>
    <row r="471" spans="1:2" ht="15" thickBot="1" x14ac:dyDescent="0.35">
      <c r="A471" t="str">
        <f t="shared" si="7"/>
        <v>C_RUN</v>
      </c>
      <c r="B471" s="2" t="s">
        <v>2113</v>
      </c>
    </row>
    <row r="472" spans="1:2" ht="15" thickBot="1" x14ac:dyDescent="0.35">
      <c r="A472" t="str">
        <f t="shared" si="7"/>
        <v>C_RUNRIGHT</v>
      </c>
      <c r="B472" s="2" t="s">
        <v>2115</v>
      </c>
    </row>
    <row r="473" spans="1:2" ht="15" thickBot="1" x14ac:dyDescent="0.35">
      <c r="A473" t="str">
        <f t="shared" si="7"/>
        <v>RUN_BACK</v>
      </c>
      <c r="B473" s="2" t="s">
        <v>2118</v>
      </c>
    </row>
    <row r="474" spans="1:2" ht="15" thickBot="1" x14ac:dyDescent="0.35">
      <c r="A474" t="str">
        <f t="shared" si="7"/>
        <v>RUN_LEFT</v>
      </c>
      <c r="B474" s="2" t="s">
        <v>2120</v>
      </c>
    </row>
    <row r="475" spans="1:2" ht="15" thickBot="1" x14ac:dyDescent="0.35">
      <c r="A475" t="str">
        <f t="shared" si="7"/>
        <v>RUN_RIGHT</v>
      </c>
      <c r="B475" s="2" t="s">
        <v>2122</v>
      </c>
    </row>
    <row r="476" spans="1:2" ht="15" thickBot="1" x14ac:dyDescent="0.35">
      <c r="A476" t="str">
        <f t="shared" si="7"/>
        <v>W_RUNBACK</v>
      </c>
      <c r="B476" s="2" t="s">
        <v>2124</v>
      </c>
    </row>
    <row r="477" spans="1:2" ht="15" thickBot="1" x14ac:dyDescent="0.35">
      <c r="A477" t="str">
        <f t="shared" si="7"/>
        <v>W_RUNLEFT</v>
      </c>
      <c r="B477" s="2" t="s">
        <v>2129</v>
      </c>
    </row>
    <row r="478" spans="1:2" ht="15" thickBot="1" x14ac:dyDescent="0.35">
      <c r="A478" t="str">
        <f t="shared" si="7"/>
        <v>W_RUN</v>
      </c>
      <c r="B478" s="2" t="s">
        <v>2131</v>
      </c>
    </row>
    <row r="479" spans="1:2" ht="15" thickBot="1" x14ac:dyDescent="0.35">
      <c r="A479" t="str">
        <f t="shared" si="7"/>
        <v>W_RUNRIGHT</v>
      </c>
      <c r="B479" s="2" t="s">
        <v>2133</v>
      </c>
    </row>
    <row r="480" spans="1:2" ht="15" thickBot="1" x14ac:dyDescent="0.35">
      <c r="A480" t="str">
        <f t="shared" si="7"/>
        <v>DUALWIELD_RUNBACK</v>
      </c>
      <c r="B480" s="2" t="s">
        <v>2607</v>
      </c>
    </row>
    <row r="481" spans="1:2" ht="15" thickBot="1" x14ac:dyDescent="0.35">
      <c r="A481" t="str">
        <f t="shared" si="7"/>
        <v>DUALWIELD_RUNLEFT</v>
      </c>
      <c r="B481" s="2" t="s">
        <v>2612</v>
      </c>
    </row>
    <row r="482" spans="1:2" ht="15" thickBot="1" x14ac:dyDescent="0.35">
      <c r="A482" t="str">
        <f t="shared" si="7"/>
        <v>DUALWIELD_RUN</v>
      </c>
      <c r="B482" s="2" t="s">
        <v>2614</v>
      </c>
    </row>
    <row r="483" spans="1:2" ht="15" thickBot="1" x14ac:dyDescent="0.35">
      <c r="A483" t="str">
        <f t="shared" si="7"/>
        <v>DUALWIELD_RUNRIGHT</v>
      </c>
      <c r="B483" s="2" t="s">
        <v>2616</v>
      </c>
    </row>
    <row r="484" spans="1:2" ht="15" thickBot="1" x14ac:dyDescent="0.35">
      <c r="A484" t="str">
        <f t="shared" si="7"/>
        <v>DUALWIELD_GUNS_RUNBACK</v>
      </c>
      <c r="B484" s="2" t="s">
        <v>2627</v>
      </c>
    </row>
    <row r="485" spans="1:2" ht="15" thickBot="1" x14ac:dyDescent="0.35">
      <c r="A485" t="str">
        <f t="shared" si="7"/>
        <v>DUALWIELD_GUNS_RUNLEFT</v>
      </c>
      <c r="B485" s="2" t="s">
        <v>2630</v>
      </c>
    </row>
    <row r="486" spans="1:2" ht="15" thickBot="1" x14ac:dyDescent="0.35">
      <c r="A486" t="str">
        <f t="shared" si="7"/>
        <v>DUALWIELD_GUNS_RUN</v>
      </c>
      <c r="B486" s="2" t="s">
        <v>2631</v>
      </c>
    </row>
    <row r="487" spans="1:2" ht="15" thickBot="1" x14ac:dyDescent="0.35">
      <c r="A487" t="str">
        <f t="shared" si="7"/>
        <v>DUALWIELD_GUNS_RUNRIGHT</v>
      </c>
      <c r="B487" s="2" t="s">
        <v>2633</v>
      </c>
    </row>
    <row r="488" spans="1:2" ht="15" thickBot="1" x14ac:dyDescent="0.35">
      <c r="A488" t="str">
        <f t="shared" si="7"/>
        <v>LEFTHAND_RUN</v>
      </c>
      <c r="B488" s="2" t="s">
        <v>3509</v>
      </c>
    </row>
    <row r="489" spans="1:2" ht="15" thickBot="1" x14ac:dyDescent="0.35">
      <c r="A489" t="str">
        <f t="shared" si="7"/>
        <v>LEFTHAND_RUNLEFT</v>
      </c>
      <c r="B489" s="2" t="s">
        <v>3510</v>
      </c>
    </row>
    <row r="490" spans="1:2" ht="15" thickBot="1" x14ac:dyDescent="0.35">
      <c r="A490" t="str">
        <f t="shared" si="7"/>
        <v>LEFTHAND_RUNRIGHT</v>
      </c>
      <c r="B490" s="2" t="s">
        <v>3512</v>
      </c>
    </row>
    <row r="491" spans="1:2" ht="15" thickBot="1" x14ac:dyDescent="0.35">
      <c r="A491" t="str">
        <f t="shared" si="7"/>
        <v>LIMP_FORWARD</v>
      </c>
      <c r="B491" s="2" t="s">
        <v>3566</v>
      </c>
    </row>
    <row r="492" spans="1:2" ht="15" thickBot="1" x14ac:dyDescent="0.35">
      <c r="A492" t="str">
        <f t="shared" si="7"/>
        <v>MON_IWALK</v>
      </c>
      <c r="B492" s="2" t="s">
        <v>3967</v>
      </c>
    </row>
    <row r="493" spans="1:2" ht="15" thickBot="1" x14ac:dyDescent="0.35">
      <c r="A493" t="str">
        <f t="shared" si="7"/>
        <v>MON_RUN</v>
      </c>
      <c r="B493" s="2" t="s">
        <v>3968</v>
      </c>
    </row>
    <row r="494" spans="1:2" ht="15" thickBot="1" x14ac:dyDescent="0.35">
      <c r="A494" t="str">
        <f t="shared" si="7"/>
        <v>SG_RUNLEFT</v>
      </c>
      <c r="B494" s="2" t="s">
        <v>5768</v>
      </c>
    </row>
    <row r="495" spans="1:2" ht="15" thickBot="1" x14ac:dyDescent="0.35">
      <c r="A495" t="str">
        <f t="shared" si="7"/>
        <v>SG_RUN</v>
      </c>
      <c r="B495" s="2" t="s">
        <v>5770</v>
      </c>
    </row>
    <row r="496" spans="1:2" ht="15" thickBot="1" x14ac:dyDescent="0.35">
      <c r="A496" t="str">
        <f t="shared" si="7"/>
        <v>SG_RUNRIGHT</v>
      </c>
      <c r="B496" s="2" t="s">
        <v>5772</v>
      </c>
    </row>
    <row r="497" spans="1:2" ht="15" thickBot="1" x14ac:dyDescent="0.35">
      <c r="A497" t="str">
        <f t="shared" si="7"/>
        <v>SHIELD_RUNBACK</v>
      </c>
      <c r="B497" s="2" t="s">
        <v>6112</v>
      </c>
    </row>
    <row r="498" spans="1:2" ht="15" thickBot="1" x14ac:dyDescent="0.35">
      <c r="A498" t="str">
        <f t="shared" si="7"/>
        <v>SHIELD_RUNLEFT</v>
      </c>
      <c r="B498" s="2" t="s">
        <v>6115</v>
      </c>
    </row>
    <row r="499" spans="1:2" ht="15" thickBot="1" x14ac:dyDescent="0.35">
      <c r="A499" t="str">
        <f t="shared" si="7"/>
        <v>SHIELD_RUN</v>
      </c>
      <c r="B499" s="2" t="s">
        <v>6117</v>
      </c>
    </row>
    <row r="500" spans="1:2" ht="15" thickBot="1" x14ac:dyDescent="0.35">
      <c r="A500" t="str">
        <f t="shared" si="7"/>
        <v>SHIELD_RUNRIGHT</v>
      </c>
      <c r="B500" s="2" t="s">
        <v>6119</v>
      </c>
    </row>
    <row r="501" spans="1:2" ht="15" thickBot="1" x14ac:dyDescent="0.35">
      <c r="A501" t="str">
        <f t="shared" si="7"/>
        <v>A_SHIELD_1HSMASH_LEFT</v>
      </c>
      <c r="B501" s="2" t="s">
        <v>6278</v>
      </c>
    </row>
    <row r="502" spans="1:2" ht="15" thickBot="1" x14ac:dyDescent="0.35">
      <c r="A502" t="str">
        <f t="shared" si="7"/>
        <v>SHIELD_1HSMASH_LEFT</v>
      </c>
      <c r="B502" s="2" t="s">
        <v>6279</v>
      </c>
    </row>
    <row r="503" spans="1:2" ht="15" thickBot="1" x14ac:dyDescent="0.35">
      <c r="A503" t="str">
        <f t="shared" si="7"/>
        <v>A_SHIELD_1HSMASH_RIGHT</v>
      </c>
      <c r="B503" s="2" t="s">
        <v>6284</v>
      </c>
    </row>
    <row r="504" spans="1:2" ht="15" thickBot="1" x14ac:dyDescent="0.35">
      <c r="A504" t="str">
        <f t="shared" si="7"/>
        <v>SHIELD_1HSMASH_RIGHT</v>
      </c>
      <c r="B504" s="2" t="s">
        <v>6285</v>
      </c>
    </row>
    <row r="505" spans="1:2" ht="15" thickBot="1" x14ac:dyDescent="0.35">
      <c r="A505" t="str">
        <f t="shared" si="7"/>
        <v>STIGE_SELFDESTRUCT</v>
      </c>
      <c r="B505" s="2" t="s">
        <v>5438</v>
      </c>
    </row>
    <row r="506" spans="1:2" ht="15" thickBot="1" x14ac:dyDescent="0.35">
      <c r="A506" t="str">
        <f t="shared" si="7"/>
        <v>STIGE_SELFDESTRUCT_POST</v>
      </c>
      <c r="B506" s="2" t="s">
        <v>5439</v>
      </c>
    </row>
    <row r="507" spans="1:2" ht="15" thickBot="1" x14ac:dyDescent="0.35">
      <c r="A507" t="str">
        <f t="shared" si="7"/>
        <v>STIGE_SELFDESTRUCT_POSTCYCLE</v>
      </c>
      <c r="B507" s="2" t="s">
        <v>5440</v>
      </c>
    </row>
    <row r="508" spans="1:2" ht="15" thickBot="1" x14ac:dyDescent="0.35">
      <c r="A508" t="str">
        <f t="shared" si="7"/>
        <v>ASTIGE_SELFDESTRUCT_WINDUP</v>
      </c>
      <c r="B508" s="2" t="s">
        <v>5441</v>
      </c>
    </row>
    <row r="509" spans="1:2" ht="15" thickBot="1" x14ac:dyDescent="0.35">
      <c r="A509" t="str">
        <f t="shared" si="7"/>
        <v>STIGE_SELFDESTRUCT_WINDUP</v>
      </c>
      <c r="B509" s="2" t="s">
        <v>5447</v>
      </c>
    </row>
    <row r="510" spans="1:2" ht="15" thickBot="1" x14ac:dyDescent="0.35">
      <c r="A510" t="str">
        <f t="shared" si="7"/>
        <v>RUN</v>
      </c>
      <c r="B510" s="2" t="s">
        <v>2143</v>
      </c>
    </row>
    <row r="511" spans="1:2" ht="15" thickBot="1" x14ac:dyDescent="0.35">
      <c r="A511" t="str">
        <f t="shared" si="7"/>
        <v>SHALICE_CASTING_WALK</v>
      </c>
      <c r="B511" s="2" t="s">
        <v>1256</v>
      </c>
    </row>
    <row r="512" spans="1:2" ht="15" thickBot="1" x14ac:dyDescent="0.35">
      <c r="A512" t="str">
        <f t="shared" si="7"/>
        <v>A_SHATTER_ARMOR_SLOW</v>
      </c>
      <c r="B512" s="2" t="s">
        <v>5223</v>
      </c>
    </row>
    <row r="513" spans="1:2" ht="15" thickBot="1" x14ac:dyDescent="0.35">
      <c r="A513" t="str">
        <f t="shared" si="7"/>
        <v>SHATTER_ARMOR_SLOW</v>
      </c>
      <c r="B513" s="2" t="s">
        <v>5224</v>
      </c>
    </row>
    <row r="514" spans="1:2" ht="15" thickBot="1" x14ac:dyDescent="0.35">
      <c r="A514" t="str">
        <f t="shared" ref="A514:A577" si="8">SUBSTITUTE(SUBSTITUTE(B514,"_PRE",""),"PRE","")</f>
        <v>A_CHRONO_SHIFT</v>
      </c>
      <c r="B514" s="2" t="s">
        <v>1293</v>
      </c>
    </row>
    <row r="515" spans="1:2" ht="15" thickBot="1" x14ac:dyDescent="0.35">
      <c r="A515" t="str">
        <f t="shared" si="8"/>
        <v>CHRONO_SHIFT</v>
      </c>
      <c r="B515" s="2" t="s">
        <v>1294</v>
      </c>
    </row>
    <row r="516" spans="1:2" ht="15" thickBot="1" x14ac:dyDescent="0.35">
      <c r="A516" t="str">
        <f t="shared" si="8"/>
        <v>SLIDE_LEFT</v>
      </c>
      <c r="B516" s="2" t="s">
        <v>5232</v>
      </c>
    </row>
    <row r="517" spans="1:2" ht="15" thickBot="1" x14ac:dyDescent="0.35">
      <c r="A517" t="str">
        <f t="shared" si="8"/>
        <v>SLIDE_RIGHT</v>
      </c>
      <c r="B517" s="2" t="s">
        <v>5235</v>
      </c>
    </row>
    <row r="518" spans="1:2" ht="15" thickBot="1" x14ac:dyDescent="0.35">
      <c r="A518" t="str">
        <f t="shared" si="8"/>
        <v>SLIDE_WEAPON_BACK</v>
      </c>
      <c r="B518" s="2" t="s">
        <v>7299</v>
      </c>
    </row>
    <row r="519" spans="1:2" ht="15" thickBot="1" x14ac:dyDescent="0.35">
      <c r="A519" t="str">
        <f t="shared" si="8"/>
        <v>SLIDE_WEAPON_LEFT</v>
      </c>
      <c r="B519" s="2" t="s">
        <v>7302</v>
      </c>
    </row>
    <row r="520" spans="1:2" ht="15" thickBot="1" x14ac:dyDescent="0.35">
      <c r="A520" t="str">
        <f t="shared" si="8"/>
        <v>SLIDE_WEAPON_RIGHT</v>
      </c>
      <c r="B520" s="2" t="s">
        <v>7305</v>
      </c>
    </row>
    <row r="521" spans="1:2" ht="15" thickBot="1" x14ac:dyDescent="0.35">
      <c r="A521" t="str">
        <f t="shared" si="8"/>
        <v>A_HAMMERSMASH</v>
      </c>
      <c r="B521" s="2" t="s">
        <v>3058</v>
      </c>
    </row>
    <row r="522" spans="1:2" ht="15" thickBot="1" x14ac:dyDescent="0.35">
      <c r="A522" t="str">
        <f t="shared" si="8"/>
        <v>HAMMERSMASH</v>
      </c>
      <c r="B522" s="2" t="s">
        <v>3059</v>
      </c>
    </row>
    <row r="523" spans="1:2" ht="15" thickBot="1" x14ac:dyDescent="0.35">
      <c r="A523" t="str">
        <f t="shared" si="8"/>
        <v>A_CLAWS_SPIN</v>
      </c>
      <c r="B523" s="2" t="s">
        <v>1491</v>
      </c>
    </row>
    <row r="524" spans="1:2" ht="15" thickBot="1" x14ac:dyDescent="0.35">
      <c r="A524" t="str">
        <f t="shared" si="8"/>
        <v>A_ALT_SONICSPIT</v>
      </c>
      <c r="B524" s="2" t="s">
        <v>6689</v>
      </c>
    </row>
    <row r="525" spans="1:2" ht="15" thickBot="1" x14ac:dyDescent="0.35">
      <c r="A525" t="str">
        <f t="shared" si="8"/>
        <v>SPRINGATTACK</v>
      </c>
      <c r="B525" s="2" t="s">
        <v>2178</v>
      </c>
    </row>
    <row r="526" spans="1:2" ht="15" thickBot="1" x14ac:dyDescent="0.35">
      <c r="A526" t="str">
        <f t="shared" si="8"/>
        <v>SHIELD_SPRINGATTACK</v>
      </c>
      <c r="B526" s="2" t="s">
        <v>6174</v>
      </c>
    </row>
    <row r="527" spans="1:2" ht="15" thickBot="1" x14ac:dyDescent="0.35">
      <c r="A527" t="str">
        <f t="shared" si="8"/>
        <v>A_SHIELD_STOP</v>
      </c>
      <c r="B527" s="2" t="s">
        <v>6187</v>
      </c>
    </row>
    <row r="528" spans="1:2" ht="15" thickBot="1" x14ac:dyDescent="0.35">
      <c r="A528" t="str">
        <f t="shared" si="8"/>
        <v>SHIELD_STOP</v>
      </c>
      <c r="B528" s="2" t="s">
        <v>6188</v>
      </c>
    </row>
    <row r="529" spans="1:2" ht="15" thickBot="1" x14ac:dyDescent="0.35">
      <c r="A529" t="str">
        <f t="shared" si="8"/>
        <v>IDF_PLASMA_STRAFE</v>
      </c>
      <c r="B529" s="2" t="s">
        <v>4708</v>
      </c>
    </row>
    <row r="530" spans="1:2" ht="15" thickBot="1" x14ac:dyDescent="0.35">
      <c r="A530" t="str">
        <f t="shared" si="8"/>
        <v>CLOCKWORK_STREETCLEAN</v>
      </c>
      <c r="B530" s="2" t="s">
        <v>1625</v>
      </c>
    </row>
    <row r="531" spans="1:2" ht="15" thickBot="1" x14ac:dyDescent="0.35">
      <c r="A531" t="str">
        <f t="shared" si="8"/>
        <v>CLOCKWORK_STREETCLEAN_WALK</v>
      </c>
      <c r="B531" s="2" t="s">
        <v>1629</v>
      </c>
    </row>
    <row r="532" spans="1:2" ht="15" thickBot="1" x14ac:dyDescent="0.35">
      <c r="A532" t="str">
        <f t="shared" si="8"/>
        <v>IDF_TARGETED_STRIKE</v>
      </c>
      <c r="B532" s="2" t="s">
        <v>3214</v>
      </c>
    </row>
    <row r="533" spans="1:2" ht="15" thickBot="1" x14ac:dyDescent="0.35">
      <c r="A533" t="str">
        <f t="shared" si="8"/>
        <v>A_SWEEPING_STRIKE_SLOW</v>
      </c>
      <c r="B533" s="2" t="s">
        <v>7093</v>
      </c>
    </row>
    <row r="534" spans="1:2" ht="15" thickBot="1" x14ac:dyDescent="0.35">
      <c r="A534" t="str">
        <f t="shared" si="8"/>
        <v>SWEEPING_STRIKE_SLOW</v>
      </c>
      <c r="B534" s="2" t="s">
        <v>7094</v>
      </c>
    </row>
    <row r="535" spans="1:2" ht="15" thickBot="1" x14ac:dyDescent="0.35">
      <c r="A535" t="str">
        <f t="shared" si="8"/>
        <v>ALT_SONICSPIT</v>
      </c>
      <c r="B535" s="2" t="s">
        <v>6690</v>
      </c>
    </row>
    <row r="536" spans="1:2" ht="15" thickBot="1" x14ac:dyDescent="0.35">
      <c r="A536" t="str">
        <f t="shared" si="8"/>
        <v>A_BURNSUMMON</v>
      </c>
      <c r="B536" s="2" t="s">
        <v>1214</v>
      </c>
    </row>
    <row r="537" spans="1:2" ht="15" thickBot="1" x14ac:dyDescent="0.35">
      <c r="A537" t="str">
        <f t="shared" si="8"/>
        <v>BURNSUMMON</v>
      </c>
      <c r="B537" s="2" t="s">
        <v>1215</v>
      </c>
    </row>
    <row r="538" spans="1:2" ht="15" thickBot="1" x14ac:dyDescent="0.35">
      <c r="A538" t="str">
        <f t="shared" si="8"/>
        <v>COMMAND_SUMMON</v>
      </c>
      <c r="B538" s="2" t="s">
        <v>1674</v>
      </c>
    </row>
    <row r="539" spans="1:2" ht="15" thickBot="1" x14ac:dyDescent="0.35">
      <c r="A539" t="str">
        <f t="shared" si="8"/>
        <v>A_GROUNDSUMMON_NOROOT</v>
      </c>
      <c r="B539" s="2" t="s">
        <v>2981</v>
      </c>
    </row>
    <row r="540" spans="1:2" ht="15" thickBot="1" x14ac:dyDescent="0.35">
      <c r="A540" t="str">
        <f t="shared" si="8"/>
        <v>GROUNDSUMMON_NOROOT</v>
      </c>
      <c r="B540" s="2" t="s">
        <v>2982</v>
      </c>
    </row>
    <row r="541" spans="1:2" ht="15" thickBot="1" x14ac:dyDescent="0.35">
      <c r="A541" t="str">
        <f t="shared" si="8"/>
        <v>A_SKYSUMMON_NOROOT</v>
      </c>
      <c r="B541" s="2" t="s">
        <v>6556</v>
      </c>
    </row>
    <row r="542" spans="1:2" ht="15" thickBot="1" x14ac:dyDescent="0.35">
      <c r="A542" t="str">
        <f t="shared" si="8"/>
        <v>SKYSUMMON_NOROOT</v>
      </c>
      <c r="B542" s="2" t="s">
        <v>6557</v>
      </c>
    </row>
    <row r="543" spans="1:2" ht="15" thickBot="1" x14ac:dyDescent="0.35">
      <c r="A543" t="str">
        <f t="shared" si="8"/>
        <v>A_SONICSUMMON_NOROOT</v>
      </c>
      <c r="B543" s="2" t="s">
        <v>6697</v>
      </c>
    </row>
    <row r="544" spans="1:2" ht="15" thickBot="1" x14ac:dyDescent="0.35">
      <c r="A544" t="str">
        <f t="shared" si="8"/>
        <v>SONICSUMMON_NOROOT</v>
      </c>
      <c r="B544" s="2" t="s">
        <v>6698</v>
      </c>
    </row>
    <row r="545" spans="1:2" ht="15" thickBot="1" x14ac:dyDescent="0.35">
      <c r="A545" t="str">
        <f t="shared" si="8"/>
        <v>A_DUALPISTOLS_SUPSSIVEFIRE</v>
      </c>
      <c r="B545" s="2" t="s">
        <v>2462</v>
      </c>
    </row>
    <row r="546" spans="1:2" ht="15" thickBot="1" x14ac:dyDescent="0.35">
      <c r="A546" t="str">
        <f t="shared" si="8"/>
        <v>DUALPISTOLS_SUPSSIVEFIRE</v>
      </c>
      <c r="B546" s="2" t="s">
        <v>2463</v>
      </c>
    </row>
    <row r="547" spans="1:2" ht="15" thickBot="1" x14ac:dyDescent="0.35">
      <c r="A547" t="str">
        <f t="shared" si="8"/>
        <v>A_DUALPISTOLS_SUPSSIVEFIRE_B</v>
      </c>
      <c r="B547" s="2" t="s">
        <v>2464</v>
      </c>
    </row>
    <row r="548" spans="1:2" ht="15" thickBot="1" x14ac:dyDescent="0.35">
      <c r="A548" t="str">
        <f t="shared" si="8"/>
        <v>DUALPISTOLS_SUPSSIVEFIRE_B</v>
      </c>
      <c r="B548" s="2" t="s">
        <v>2465</v>
      </c>
    </row>
    <row r="549" spans="1:2" ht="15" thickBot="1" x14ac:dyDescent="0.35">
      <c r="A549" t="str">
        <f t="shared" si="8"/>
        <v>A_DUALPISTOLS_SUPSSIVEFIRE_B_POST</v>
      </c>
      <c r="B549" s="2" t="s">
        <v>2466</v>
      </c>
    </row>
    <row r="550" spans="1:2" ht="15" thickBot="1" x14ac:dyDescent="0.35">
      <c r="A550" t="str">
        <f t="shared" si="8"/>
        <v>DUALPISTOLS_SUPSSIVEFIRE_B_POST</v>
      </c>
      <c r="B550" s="2" t="s">
        <v>2467</v>
      </c>
    </row>
    <row r="551" spans="1:2" ht="15" thickBot="1" x14ac:dyDescent="0.35">
      <c r="A551" t="str">
        <f t="shared" si="8"/>
        <v>A_DUALPISTOLS_SUPSSIVEFIRE_DRAW</v>
      </c>
      <c r="B551" s="2" t="s">
        <v>2468</v>
      </c>
    </row>
    <row r="552" spans="1:2" ht="15" thickBot="1" x14ac:dyDescent="0.35">
      <c r="A552" t="str">
        <f t="shared" si="8"/>
        <v>DUALPISTOLS_SUPSSIVEFIRE_DRAW</v>
      </c>
      <c r="B552" s="2" t="s">
        <v>2469</v>
      </c>
    </row>
    <row r="553" spans="1:2" ht="15" thickBot="1" x14ac:dyDescent="0.35">
      <c r="A553" t="str">
        <f t="shared" si="8"/>
        <v>A_DUALPISTOLS_SUPSSIVEFIRE_POST</v>
      </c>
      <c r="B553" s="2" t="s">
        <v>2470</v>
      </c>
    </row>
    <row r="554" spans="1:2" ht="15" thickBot="1" x14ac:dyDescent="0.35">
      <c r="A554" t="str">
        <f t="shared" si="8"/>
        <v>DUALPISTOLS_SUPSSIVEFIRE_POST</v>
      </c>
      <c r="B554" s="2" t="s">
        <v>2471</v>
      </c>
    </row>
    <row r="555" spans="1:2" ht="15" thickBot="1" x14ac:dyDescent="0.35">
      <c r="A555" t="str">
        <f t="shared" si="8"/>
        <v>A_DEFENSIVE_SWEEP_SLOW</v>
      </c>
      <c r="B555" s="2" t="s">
        <v>2287</v>
      </c>
    </row>
    <row r="556" spans="1:2" ht="15" thickBot="1" x14ac:dyDescent="0.35">
      <c r="A556" t="str">
        <f t="shared" si="8"/>
        <v>DEFENSIVE_SWEEP_SLOW</v>
      </c>
      <c r="B556" s="2" t="s">
        <v>2288</v>
      </c>
    </row>
    <row r="557" spans="1:2" ht="15" thickBot="1" x14ac:dyDescent="0.35">
      <c r="A557" t="str">
        <f t="shared" si="8"/>
        <v>SWIM_READY</v>
      </c>
      <c r="B557" s="2" t="s">
        <v>5274</v>
      </c>
    </row>
    <row r="558" spans="1:2" ht="15" thickBot="1" x14ac:dyDescent="0.35">
      <c r="A558" t="str">
        <f t="shared" si="8"/>
        <v>SWIMBACK</v>
      </c>
      <c r="B558" s="2" t="s">
        <v>5277</v>
      </c>
    </row>
    <row r="559" spans="1:2" ht="15" thickBot="1" x14ac:dyDescent="0.35">
      <c r="A559" t="str">
        <f t="shared" si="8"/>
        <v>SWIMLEFT</v>
      </c>
      <c r="B559" s="2" t="s">
        <v>5281</v>
      </c>
    </row>
    <row r="560" spans="1:2" ht="15" thickBot="1" x14ac:dyDescent="0.35">
      <c r="A560" t="str">
        <f t="shared" si="8"/>
        <v>SWIM</v>
      </c>
      <c r="B560" s="2" t="s">
        <v>5283</v>
      </c>
    </row>
    <row r="561" spans="1:2" ht="15" thickBot="1" x14ac:dyDescent="0.35">
      <c r="A561" t="str">
        <f t="shared" si="8"/>
        <v>SWIMRIGHT</v>
      </c>
      <c r="B561" s="2" t="s">
        <v>5286</v>
      </c>
    </row>
    <row r="562" spans="1:2" ht="15" thickBot="1" x14ac:dyDescent="0.35">
      <c r="A562" t="str">
        <f t="shared" si="8"/>
        <v>SHIELD_SWIM_READY</v>
      </c>
      <c r="B562" s="2" t="s">
        <v>6209</v>
      </c>
    </row>
    <row r="563" spans="1:2" ht="15" thickBot="1" x14ac:dyDescent="0.35">
      <c r="A563" t="str">
        <f t="shared" si="8"/>
        <v>SHIELD_SWIMBACK</v>
      </c>
      <c r="B563" s="2" t="s">
        <v>6212</v>
      </c>
    </row>
    <row r="564" spans="1:2" ht="15" thickBot="1" x14ac:dyDescent="0.35">
      <c r="A564" t="str">
        <f t="shared" si="8"/>
        <v>SHIELD_SWIMLEFT</v>
      </c>
      <c r="B564" s="2" t="s">
        <v>6216</v>
      </c>
    </row>
    <row r="565" spans="1:2" ht="15" thickBot="1" x14ac:dyDescent="0.35">
      <c r="A565" t="str">
        <f t="shared" si="8"/>
        <v>SHIELD_SWIM</v>
      </c>
      <c r="B565" s="2" t="s">
        <v>6218</v>
      </c>
    </row>
    <row r="566" spans="1:2" ht="15" thickBot="1" x14ac:dyDescent="0.35">
      <c r="A566" t="str">
        <f t="shared" si="8"/>
        <v>SHIELD_SWIMRIGHT</v>
      </c>
      <c r="B566" s="2" t="s">
        <v>6221</v>
      </c>
    </row>
    <row r="567" spans="1:2" ht="15" thickBot="1" x14ac:dyDescent="0.35">
      <c r="A567" t="str">
        <f t="shared" si="8"/>
        <v>A_ALT_TAUNTANOROOT</v>
      </c>
      <c r="B567" s="2" t="s">
        <v>5291</v>
      </c>
    </row>
    <row r="568" spans="1:2" ht="15" thickBot="1" x14ac:dyDescent="0.35">
      <c r="A568" t="str">
        <f t="shared" si="8"/>
        <v>A_TAUNTANOROOT</v>
      </c>
      <c r="B568" s="2" t="s">
        <v>5292</v>
      </c>
    </row>
    <row r="569" spans="1:2" ht="15" thickBot="1" x14ac:dyDescent="0.35">
      <c r="A569" t="str">
        <f t="shared" si="8"/>
        <v>ALT_TAUNTANOROOT</v>
      </c>
      <c r="B569" s="2" t="s">
        <v>5293</v>
      </c>
    </row>
    <row r="570" spans="1:2" ht="15" thickBot="1" x14ac:dyDescent="0.35">
      <c r="A570" t="str">
        <f t="shared" si="8"/>
        <v>TAUNTANOROOT</v>
      </c>
      <c r="B570" s="2" t="s">
        <v>5294</v>
      </c>
    </row>
    <row r="571" spans="1:2" ht="15" thickBot="1" x14ac:dyDescent="0.35">
      <c r="A571" t="str">
        <f t="shared" si="8"/>
        <v>A_TAUNTB</v>
      </c>
      <c r="B571" s="2" t="s">
        <v>5299</v>
      </c>
    </row>
    <row r="572" spans="1:2" ht="15" thickBot="1" x14ac:dyDescent="0.35">
      <c r="A572" t="str">
        <f t="shared" si="8"/>
        <v>TAUNTB</v>
      </c>
      <c r="B572" s="2" t="s">
        <v>5300</v>
      </c>
    </row>
    <row r="573" spans="1:2" ht="15" thickBot="1" x14ac:dyDescent="0.35">
      <c r="A573" t="str">
        <f t="shared" si="8"/>
        <v>A_TAUNTC</v>
      </c>
      <c r="B573" s="2" t="s">
        <v>5303</v>
      </c>
    </row>
    <row r="574" spans="1:2" ht="15" thickBot="1" x14ac:dyDescent="0.35">
      <c r="A574" t="str">
        <f t="shared" si="8"/>
        <v>TAUNTC</v>
      </c>
      <c r="B574" s="2" t="s">
        <v>5304</v>
      </c>
    </row>
    <row r="575" spans="1:2" ht="15" thickBot="1" x14ac:dyDescent="0.35">
      <c r="A575" t="str">
        <f t="shared" si="8"/>
        <v>A_TAUNTA</v>
      </c>
      <c r="B575" s="2" t="s">
        <v>5306</v>
      </c>
    </row>
    <row r="576" spans="1:2" ht="15" thickBot="1" x14ac:dyDescent="0.35">
      <c r="A576" t="str">
        <f t="shared" si="8"/>
        <v>TAUNTA</v>
      </c>
      <c r="B576" s="2" t="s">
        <v>5307</v>
      </c>
    </row>
    <row r="577" spans="1:2" ht="15" thickBot="1" x14ac:dyDescent="0.35">
      <c r="A577" t="str">
        <f t="shared" si="8"/>
        <v>A_SHIELD_WEAPONTAUNT</v>
      </c>
      <c r="B577" s="2" t="s">
        <v>6449</v>
      </c>
    </row>
    <row r="578" spans="1:2" ht="15" thickBot="1" x14ac:dyDescent="0.35">
      <c r="A578" t="str">
        <f t="shared" ref="A578:A641" si="9">SUBSTITUTE(SUBSTITUTE(B578,"_PRE",""),"PRE","")</f>
        <v>SHIELD_WEAPONTAUNT</v>
      </c>
      <c r="B578" s="2" t="s">
        <v>6450</v>
      </c>
    </row>
    <row r="579" spans="1:2" ht="15" thickBot="1" x14ac:dyDescent="0.35">
      <c r="A579" t="str">
        <f t="shared" si="9"/>
        <v>MURDEROFCROWS_TELEPORTOUT</v>
      </c>
      <c r="B579" s="2" t="s">
        <v>3985</v>
      </c>
    </row>
    <row r="580" spans="1:2" ht="15" thickBot="1" x14ac:dyDescent="0.35">
      <c r="A580" t="str">
        <f t="shared" si="9"/>
        <v>ADICT_TELEPORT</v>
      </c>
      <c r="B580" s="2" t="s">
        <v>5419</v>
      </c>
    </row>
    <row r="581" spans="1:2" ht="15" thickBot="1" x14ac:dyDescent="0.35">
      <c r="A581" t="str">
        <f t="shared" si="9"/>
        <v>DICT_TELEPORT</v>
      </c>
      <c r="B581" s="2" t="s">
        <v>5420</v>
      </c>
    </row>
    <row r="582" spans="1:2" ht="15" thickBot="1" x14ac:dyDescent="0.35">
      <c r="A582" t="str">
        <f t="shared" si="9"/>
        <v>ADICT_TELEPORT2</v>
      </c>
      <c r="B582" s="2" t="s">
        <v>5421</v>
      </c>
    </row>
    <row r="583" spans="1:2" ht="15" thickBot="1" x14ac:dyDescent="0.35">
      <c r="A583" t="str">
        <f t="shared" si="9"/>
        <v>DICT_TELEPORT2</v>
      </c>
      <c r="B583" s="2" t="s">
        <v>5422</v>
      </c>
    </row>
    <row r="584" spans="1:2" ht="15" thickBot="1" x14ac:dyDescent="0.35">
      <c r="A584" t="str">
        <f t="shared" si="9"/>
        <v>SPAWN_RIKTITELEPORT</v>
      </c>
      <c r="B584" s="2" t="s">
        <v>5667</v>
      </c>
    </row>
    <row r="585" spans="1:2" ht="15" thickBot="1" x14ac:dyDescent="0.35">
      <c r="A585" t="str">
        <f t="shared" si="9"/>
        <v>SHIELD_LIGHTNINGTELEPORT</v>
      </c>
      <c r="B585" s="2" t="s">
        <v>6362</v>
      </c>
    </row>
    <row r="586" spans="1:2" ht="15" thickBot="1" x14ac:dyDescent="0.35">
      <c r="A586" t="str">
        <f t="shared" si="9"/>
        <v>SIGNATURE_TELEPORT</v>
      </c>
      <c r="B586" s="2" t="s">
        <v>6513</v>
      </c>
    </row>
    <row r="587" spans="1:2" ht="15" thickBot="1" x14ac:dyDescent="0.35">
      <c r="A587" t="str">
        <f t="shared" si="9"/>
        <v>A_ALT_TERRIFY</v>
      </c>
      <c r="B587" s="2" t="s">
        <v>5348</v>
      </c>
    </row>
    <row r="588" spans="1:2" ht="15" thickBot="1" x14ac:dyDescent="0.35">
      <c r="A588" t="str">
        <f t="shared" si="9"/>
        <v>ALT_TERRIFY</v>
      </c>
      <c r="B588" s="2" t="s">
        <v>5349</v>
      </c>
    </row>
    <row r="589" spans="1:2" ht="15" thickBot="1" x14ac:dyDescent="0.35">
      <c r="A589" t="str">
        <f t="shared" si="9"/>
        <v>A_ALT_THROWKNIFE</v>
      </c>
      <c r="B589" s="2" t="s">
        <v>3473</v>
      </c>
    </row>
    <row r="590" spans="1:2" ht="15" thickBot="1" x14ac:dyDescent="0.35">
      <c r="A590" t="str">
        <f t="shared" si="9"/>
        <v>A_THROWKNIFE</v>
      </c>
      <c r="B590" s="2" t="s">
        <v>3474</v>
      </c>
    </row>
    <row r="591" spans="1:2" ht="15" thickBot="1" x14ac:dyDescent="0.35">
      <c r="A591" t="str">
        <f t="shared" si="9"/>
        <v>ALT_THROWKNIFE</v>
      </c>
      <c r="B591" s="2" t="s">
        <v>3475</v>
      </c>
    </row>
    <row r="592" spans="1:2" ht="15" thickBot="1" x14ac:dyDescent="0.35">
      <c r="A592" t="str">
        <f t="shared" si="9"/>
        <v>THROWKNIFE</v>
      </c>
      <c r="B592" s="2" t="s">
        <v>3476</v>
      </c>
    </row>
    <row r="593" spans="1:2" ht="15" thickBot="1" x14ac:dyDescent="0.35">
      <c r="A593" t="str">
        <f t="shared" si="9"/>
        <v>A_ALT_THROWPROJECTILE</v>
      </c>
      <c r="B593" s="2" t="s">
        <v>5464</v>
      </c>
    </row>
    <row r="594" spans="1:2" ht="15" thickBot="1" x14ac:dyDescent="0.35">
      <c r="A594" t="str">
        <f t="shared" si="9"/>
        <v>A_THROWPROJECTILE</v>
      </c>
      <c r="B594" s="2" t="s">
        <v>5465</v>
      </c>
    </row>
    <row r="595" spans="1:2" ht="15" thickBot="1" x14ac:dyDescent="0.35">
      <c r="A595" t="str">
        <f t="shared" si="9"/>
        <v>ALT_THROWPROJECTILE</v>
      </c>
      <c r="B595" s="2" t="s">
        <v>5466</v>
      </c>
    </row>
    <row r="596" spans="1:2" ht="15" thickBot="1" x14ac:dyDescent="0.35">
      <c r="A596" t="str">
        <f t="shared" si="9"/>
        <v>THROWPROJECTILE</v>
      </c>
      <c r="B596" s="2" t="s">
        <v>5467</v>
      </c>
    </row>
    <row r="597" spans="1:2" ht="15" thickBot="1" x14ac:dyDescent="0.35">
      <c r="A597" t="str">
        <f t="shared" si="9"/>
        <v>A_SHIELD_THROWKNIFE</v>
      </c>
      <c r="B597" s="2" t="s">
        <v>6244</v>
      </c>
    </row>
    <row r="598" spans="1:2" ht="15" thickBot="1" x14ac:dyDescent="0.35">
      <c r="A598" t="str">
        <f t="shared" si="9"/>
        <v>SHIELD_THROWKNIFE</v>
      </c>
      <c r="B598" s="2" t="s">
        <v>6245</v>
      </c>
    </row>
    <row r="599" spans="1:2" ht="15" thickBot="1" x14ac:dyDescent="0.35">
      <c r="A599" t="str">
        <f t="shared" si="9"/>
        <v>2HPOWERTHRUST</v>
      </c>
      <c r="B599" s="2" t="s">
        <v>199</v>
      </c>
    </row>
    <row r="600" spans="1:2" ht="15" thickBot="1" x14ac:dyDescent="0.35">
      <c r="A600" t="str">
        <f t="shared" si="9"/>
        <v>A_2HPOWERTHRUST</v>
      </c>
      <c r="B600" s="2" t="s">
        <v>200</v>
      </c>
    </row>
    <row r="601" spans="1:2" ht="15" thickBot="1" x14ac:dyDescent="0.35">
      <c r="A601" t="str">
        <f t="shared" si="9"/>
        <v>A_TIME_CRAWL</v>
      </c>
      <c r="B601" s="2" t="s">
        <v>5365</v>
      </c>
    </row>
    <row r="602" spans="1:2" ht="15" thickBot="1" x14ac:dyDescent="0.35">
      <c r="A602" t="str">
        <f t="shared" si="9"/>
        <v>TIME_CRAWL</v>
      </c>
      <c r="B602" s="2" t="s">
        <v>5366</v>
      </c>
    </row>
    <row r="603" spans="1:2" ht="15" thickBot="1" x14ac:dyDescent="0.35">
      <c r="A603" t="str">
        <f t="shared" si="9"/>
        <v>A_EMOTE_TRANSFORM_CONFETTI</v>
      </c>
      <c r="B603" s="2" t="s">
        <v>1685</v>
      </c>
    </row>
    <row r="604" spans="1:2" ht="15" thickBot="1" x14ac:dyDescent="0.35">
      <c r="A604" t="str">
        <f t="shared" si="9"/>
        <v>EMOTE_TRANSFORM_CONFETTI</v>
      </c>
      <c r="B604" s="2" t="s">
        <v>1686</v>
      </c>
    </row>
    <row r="605" spans="1:2" ht="15" thickBot="1" x14ac:dyDescent="0.35">
      <c r="A605" t="str">
        <f t="shared" si="9"/>
        <v>A_EMOTE_TRANSFORM_GIFT</v>
      </c>
      <c r="B605" s="2" t="s">
        <v>2952</v>
      </c>
    </row>
    <row r="606" spans="1:2" ht="15" thickBot="1" x14ac:dyDescent="0.35">
      <c r="A606" t="str">
        <f t="shared" si="9"/>
        <v>EMOTE_TRANSFORM_GIFT</v>
      </c>
      <c r="B606" s="2" t="s">
        <v>2953</v>
      </c>
    </row>
    <row r="607" spans="1:2" ht="15" thickBot="1" x14ac:dyDescent="0.35">
      <c r="A607" t="str">
        <f t="shared" si="9"/>
        <v>UNYIELDING_NOROOT</v>
      </c>
      <c r="B607" s="2" t="s">
        <v>5387</v>
      </c>
    </row>
    <row r="608" spans="1:2" ht="15" thickBot="1" x14ac:dyDescent="0.35">
      <c r="A608" t="str">
        <f t="shared" si="9"/>
        <v>A_HAMMER_UPCUT</v>
      </c>
      <c r="B608" s="2" t="s">
        <v>3062</v>
      </c>
    </row>
    <row r="609" spans="1:2" ht="15" thickBot="1" x14ac:dyDescent="0.35">
      <c r="A609" t="str">
        <f t="shared" si="9"/>
        <v>HAMMER_UPPERCUT</v>
      </c>
      <c r="B609" s="2" t="s">
        <v>3066</v>
      </c>
    </row>
    <row r="610" spans="1:2" ht="15" thickBot="1" x14ac:dyDescent="0.35">
      <c r="A610" t="str">
        <f t="shared" si="9"/>
        <v>BODYBAG_WALK</v>
      </c>
      <c r="B610" s="2" t="s">
        <v>1042</v>
      </c>
    </row>
    <row r="611" spans="1:2" ht="15" thickBot="1" x14ac:dyDescent="0.35">
      <c r="A611" t="str">
        <f t="shared" si="9"/>
        <v>CRY_WALK</v>
      </c>
      <c r="B611" s="2" t="s">
        <v>1759</v>
      </c>
    </row>
    <row r="612" spans="1:2" ht="15" thickBot="1" x14ac:dyDescent="0.35">
      <c r="A612" t="str">
        <f t="shared" si="9"/>
        <v>IDLE_WALK</v>
      </c>
      <c r="B612" s="2" t="s">
        <v>2245</v>
      </c>
    </row>
    <row r="613" spans="1:2" ht="15" thickBot="1" x14ac:dyDescent="0.35">
      <c r="A613" t="str">
        <f t="shared" si="9"/>
        <v>WALK_LEFT_BACKWARD</v>
      </c>
      <c r="B613" s="2" t="s">
        <v>2253</v>
      </c>
    </row>
    <row r="614" spans="1:2" ht="15" thickBot="1" x14ac:dyDescent="0.35">
      <c r="A614" t="str">
        <f t="shared" si="9"/>
        <v>WALK_LEFT_FORWARD</v>
      </c>
      <c r="B614" s="2" t="s">
        <v>2256</v>
      </c>
    </row>
    <row r="615" spans="1:2" ht="15" thickBot="1" x14ac:dyDescent="0.35">
      <c r="A615" t="str">
        <f t="shared" si="9"/>
        <v>WALK_LEFT</v>
      </c>
      <c r="B615" s="2" t="s">
        <v>2257</v>
      </c>
    </row>
    <row r="616" spans="1:2" ht="15" thickBot="1" x14ac:dyDescent="0.35">
      <c r="A616" t="str">
        <f t="shared" si="9"/>
        <v>WALK_RIGHT_BACKWARD</v>
      </c>
      <c r="B616" s="2" t="s">
        <v>2259</v>
      </c>
    </row>
    <row r="617" spans="1:2" ht="15" thickBot="1" x14ac:dyDescent="0.35">
      <c r="A617" t="str">
        <f t="shared" si="9"/>
        <v>WALK_RIGHT_FORWARD</v>
      </c>
      <c r="B617" s="2" t="s">
        <v>2262</v>
      </c>
    </row>
    <row r="618" spans="1:2" ht="15" thickBot="1" x14ac:dyDescent="0.35">
      <c r="A618" t="str">
        <f t="shared" si="9"/>
        <v>WALK_RIGHT</v>
      </c>
      <c r="B618" s="2" t="s">
        <v>2263</v>
      </c>
    </row>
    <row r="619" spans="1:2" ht="15" thickBot="1" x14ac:dyDescent="0.35">
      <c r="A619" t="str">
        <f t="shared" si="9"/>
        <v>WALKCYCLE</v>
      </c>
      <c r="B619" s="2" t="s">
        <v>2266</v>
      </c>
    </row>
    <row r="620" spans="1:2" ht="15" thickBot="1" x14ac:dyDescent="0.35">
      <c r="A620" t="str">
        <f t="shared" si="9"/>
        <v>SKILL_WALKBACK</v>
      </c>
      <c r="B620" s="2" t="s">
        <v>6546</v>
      </c>
    </row>
    <row r="621" spans="1:2" ht="15" thickBot="1" x14ac:dyDescent="0.35">
      <c r="A621" t="str">
        <f t="shared" si="9"/>
        <v>SKILL_WALK</v>
      </c>
      <c r="B621" s="2" t="s">
        <v>6549</v>
      </c>
    </row>
    <row r="622" spans="1:2" ht="15" thickBot="1" x14ac:dyDescent="0.35">
      <c r="A622" t="str">
        <f t="shared" si="9"/>
        <v>TORCHWALK</v>
      </c>
      <c r="B622" s="2" t="s">
        <v>7201</v>
      </c>
    </row>
    <row r="623" spans="1:2" ht="15" thickBot="1" x14ac:dyDescent="0.35">
      <c r="A623" t="str">
        <f t="shared" si="9"/>
        <v>CLOCKWORK_WASHWALL</v>
      </c>
      <c r="B623" s="2" t="s">
        <v>1633</v>
      </c>
    </row>
    <row r="624" spans="1:2" ht="15" thickBot="1" x14ac:dyDescent="0.35">
      <c r="A624" t="str">
        <f t="shared" si="9"/>
        <v>WEAVE</v>
      </c>
      <c r="B624" s="2" t="s">
        <v>5410</v>
      </c>
    </row>
    <row r="625" spans="1:2" ht="15" thickBot="1" x14ac:dyDescent="0.35">
      <c r="A625" t="str">
        <f t="shared" si="9"/>
        <v>A_WEAVE</v>
      </c>
      <c r="B625" s="2" t="s">
        <v>5413</v>
      </c>
    </row>
    <row r="626" spans="1:2" ht="15" thickBot="1" x14ac:dyDescent="0.35">
      <c r="A626" t="str">
        <f t="shared" si="9"/>
        <v>A_SHIELD_WEAVE</v>
      </c>
      <c r="B626" s="2" t="s">
        <v>6268</v>
      </c>
    </row>
    <row r="627" spans="1:2" ht="15" thickBot="1" x14ac:dyDescent="0.35">
      <c r="A627" t="str">
        <f t="shared" si="9"/>
        <v>SHIELD_WEAVE</v>
      </c>
      <c r="B627" s="2" t="s">
        <v>6269</v>
      </c>
    </row>
    <row r="628" spans="1:2" ht="15" thickBot="1" x14ac:dyDescent="0.35">
      <c r="A628" t="str">
        <f t="shared" si="9"/>
        <v>CLOCKWORK_WELDING_LOW</v>
      </c>
      <c r="B628" s="2" t="s">
        <v>1641</v>
      </c>
    </row>
    <row r="629" spans="1:2" ht="15" thickBot="1" x14ac:dyDescent="0.35">
      <c r="A629" t="str">
        <f t="shared" si="9"/>
        <v>CLOCKWORK_WELDING</v>
      </c>
      <c r="B629" s="2" t="s">
        <v>1642</v>
      </c>
    </row>
    <row r="630" spans="1:2" ht="15" thickBot="1" x14ac:dyDescent="0.35">
      <c r="A630" t="str">
        <f t="shared" si="9"/>
        <v>A_BOW_SNIPERWINDUP</v>
      </c>
      <c r="B630" s="2" t="s">
        <v>1137</v>
      </c>
    </row>
    <row r="631" spans="1:2" ht="15" thickBot="1" x14ac:dyDescent="0.35">
      <c r="A631" t="str">
        <f t="shared" si="9"/>
        <v>BOW_SNIPERWINDUP</v>
      </c>
      <c r="B631" s="2" t="s">
        <v>1138</v>
      </c>
    </row>
    <row r="632" spans="1:2" ht="15" thickBot="1" x14ac:dyDescent="0.35">
      <c r="A632" t="str">
        <f t="shared" si="9"/>
        <v>A_WINDUP</v>
      </c>
      <c r="B632" s="2" t="s">
        <v>2268</v>
      </c>
    </row>
    <row r="633" spans="1:2" ht="15" thickBot="1" x14ac:dyDescent="0.35">
      <c r="A633" t="str">
        <f t="shared" si="9"/>
        <v>_WINDUP</v>
      </c>
      <c r="B633" s="2" t="s">
        <v>2269</v>
      </c>
    </row>
    <row r="634" spans="1:2" ht="15" thickBot="1" x14ac:dyDescent="0.35">
      <c r="A634" t="str">
        <f t="shared" si="9"/>
        <v>A_EYEWINDUP</v>
      </c>
      <c r="B634" s="2" t="s">
        <v>2789</v>
      </c>
    </row>
    <row r="635" spans="1:2" ht="15" thickBot="1" x14ac:dyDescent="0.35">
      <c r="A635" t="str">
        <f t="shared" si="9"/>
        <v>_EYEWINDUP</v>
      </c>
      <c r="B635" s="2" t="s">
        <v>2790</v>
      </c>
    </row>
    <row r="636" spans="1:2" ht="15" thickBot="1" x14ac:dyDescent="0.35">
      <c r="A636" t="str">
        <f t="shared" si="9"/>
        <v>A_MAGIC_WINDUP</v>
      </c>
      <c r="B636" s="2" t="s">
        <v>3808</v>
      </c>
    </row>
    <row r="637" spans="1:2" ht="15" thickBot="1" x14ac:dyDescent="0.35">
      <c r="A637" t="str">
        <f t="shared" si="9"/>
        <v>MAGIC_WINDUP</v>
      </c>
      <c r="B637" s="2" t="s">
        <v>3809</v>
      </c>
    </row>
    <row r="638" spans="1:2" ht="15" thickBot="1" x14ac:dyDescent="0.35">
      <c r="A638" t="str">
        <f t="shared" si="9"/>
        <v>_PENETRATEWINDUP</v>
      </c>
      <c r="B638" s="2" t="s">
        <v>4613</v>
      </c>
    </row>
    <row r="639" spans="1:2" ht="15" thickBot="1" x14ac:dyDescent="0.35">
      <c r="A639" t="str">
        <f t="shared" si="9"/>
        <v>_MA_PSIWINDUP</v>
      </c>
      <c r="B639" s="2" t="s">
        <v>5515</v>
      </c>
    </row>
    <row r="640" spans="1:2" ht="15" thickBot="1" x14ac:dyDescent="0.35">
      <c r="A640" t="str">
        <f t="shared" si="9"/>
        <v>A_ALT_PSIWINDUP</v>
      </c>
      <c r="B640" s="2" t="s">
        <v>5516</v>
      </c>
    </row>
    <row r="641" spans="1:2" ht="15" thickBot="1" x14ac:dyDescent="0.35">
      <c r="A641" t="str">
        <f t="shared" si="9"/>
        <v>A_PSIWINDUP</v>
      </c>
      <c r="B641" s="2" t="s">
        <v>5517</v>
      </c>
    </row>
    <row r="642" spans="1:2" ht="15" thickBot="1" x14ac:dyDescent="0.35">
      <c r="A642" t="str">
        <f t="shared" ref="A642:A655" si="10">SUBSTITUTE(SUBSTITUTE(B642,"_PRE",""),"PRE","")</f>
        <v>ALT_PSIWINDUP</v>
      </c>
      <c r="B642" s="2" t="s">
        <v>5518</v>
      </c>
    </row>
    <row r="643" spans="1:2" ht="15" thickBot="1" x14ac:dyDescent="0.35">
      <c r="A643" t="str">
        <f t="shared" si="10"/>
        <v>_PSIWINDUP</v>
      </c>
      <c r="B643" s="2" t="s">
        <v>5519</v>
      </c>
    </row>
    <row r="644" spans="1:2" ht="15" thickBot="1" x14ac:dyDescent="0.35">
      <c r="A644" t="str">
        <f t="shared" si="10"/>
        <v>REVIVE_WINDUP</v>
      </c>
      <c r="B644" s="2" t="s">
        <v>5625</v>
      </c>
    </row>
    <row r="645" spans="1:2" ht="15" thickBot="1" x14ac:dyDescent="0.35">
      <c r="A645" t="str">
        <f t="shared" si="10"/>
        <v>SHIELD_REVIVE_WINDUP</v>
      </c>
      <c r="B645" s="2" t="s">
        <v>6272</v>
      </c>
    </row>
    <row r="646" spans="1:2" ht="15" thickBot="1" x14ac:dyDescent="0.35">
      <c r="A646" t="str">
        <f t="shared" si="10"/>
        <v>A_ALT_TECHWINDUP</v>
      </c>
      <c r="B646" s="2" t="s">
        <v>7169</v>
      </c>
    </row>
    <row r="647" spans="1:2" ht="15" thickBot="1" x14ac:dyDescent="0.35">
      <c r="A647" t="str">
        <f t="shared" si="10"/>
        <v>A_TECHWINDUP</v>
      </c>
      <c r="B647" s="2" t="s">
        <v>7170</v>
      </c>
    </row>
    <row r="648" spans="1:2" ht="15" thickBot="1" x14ac:dyDescent="0.35">
      <c r="A648" t="str">
        <f t="shared" si="10"/>
        <v>ALT_TECHWINDUP</v>
      </c>
      <c r="B648" s="2" t="s">
        <v>7171</v>
      </c>
    </row>
    <row r="649" spans="1:2" ht="15" thickBot="1" x14ac:dyDescent="0.35">
      <c r="A649" t="str">
        <f t="shared" si="10"/>
        <v>_TECHWINDUP</v>
      </c>
      <c r="B649" s="2" t="s">
        <v>7172</v>
      </c>
    </row>
    <row r="650" spans="1:2" ht="15" thickBot="1" x14ac:dyDescent="0.35">
      <c r="A650" t="str">
        <f t="shared" si="10"/>
        <v>AWINDUP_WRISTBAND</v>
      </c>
      <c r="B650" s="2" t="s">
        <v>7475</v>
      </c>
    </row>
    <row r="651" spans="1:2" ht="15" thickBot="1" x14ac:dyDescent="0.35">
      <c r="A651" t="str">
        <f t="shared" si="10"/>
        <v>WINDUP_WRISTBAND</v>
      </c>
      <c r="B651" s="2" t="s">
        <v>7476</v>
      </c>
    </row>
    <row r="652" spans="1:2" ht="15" thickBot="1" x14ac:dyDescent="0.35">
      <c r="A652" t="str">
        <f t="shared" si="10"/>
        <v>EMOTE_WOUNDED</v>
      </c>
      <c r="B652" s="2" t="s">
        <v>3132</v>
      </c>
    </row>
    <row r="653" spans="1:2" ht="15" thickBot="1" x14ac:dyDescent="0.35">
      <c r="A653" t="str">
        <f t="shared" si="10"/>
        <v>A_ALT_SONICSONICYELL</v>
      </c>
      <c r="B653" s="2" t="s">
        <v>6703</v>
      </c>
    </row>
    <row r="654" spans="1:2" ht="15" thickBot="1" x14ac:dyDescent="0.35">
      <c r="A654" t="str">
        <f t="shared" si="10"/>
        <v>ALT_SONICYELL</v>
      </c>
      <c r="B654" s="2" t="s">
        <v>6708</v>
      </c>
    </row>
    <row r="655" spans="1:2" ht="15" thickBot="1" x14ac:dyDescent="0.35">
      <c r="A655" t="str">
        <f t="shared" si="10"/>
        <v>_MA_ZAPP</v>
      </c>
      <c r="B655" s="2" t="s">
        <v>3701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21"/>
  <sheetViews>
    <sheetView topLeftCell="A697" workbookViewId="0">
      <selection activeCell="B711" sqref="B711"/>
    </sheetView>
  </sheetViews>
  <sheetFormatPr defaultRowHeight="14.4" x14ac:dyDescent="0.3"/>
  <cols>
    <col min="1" max="1" width="28.44140625" customWidth="1"/>
    <col min="2" max="2" width="62.21875" bestFit="1" customWidth="1"/>
  </cols>
  <sheetData>
    <row r="1" spans="1:2" ht="15" thickBot="1" x14ac:dyDescent="0.35">
      <c r="A1" s="12" t="s">
        <v>7523</v>
      </c>
      <c r="B1" s="8" t="s">
        <v>2</v>
      </c>
    </row>
    <row r="2" spans="1:2" ht="15" thickBot="1" x14ac:dyDescent="0.35">
      <c r="A2" t="str">
        <f t="shared" ref="A2:A65" si="0">SUBSTITUTE(SUBSTITUTE(SUBSTITUTE(B2,"_POSTCYCLE",""),"_POST",""),"POST","")</f>
        <v>BALLCAST</v>
      </c>
      <c r="B2" s="2" t="s">
        <v>483</v>
      </c>
    </row>
    <row r="3" spans="1:2" ht="15" thickBot="1" x14ac:dyDescent="0.35">
      <c r="A3" t="str">
        <f t="shared" si="0"/>
        <v>MA_AIDSELF</v>
      </c>
      <c r="B3" s="2" t="s">
        <v>3587</v>
      </c>
    </row>
    <row r="4" spans="1:2" ht="15" thickBot="1" x14ac:dyDescent="0.35">
      <c r="A4" t="str">
        <f t="shared" si="0"/>
        <v>A_AIDSELF</v>
      </c>
      <c r="B4" s="2" t="s">
        <v>3887</v>
      </c>
    </row>
    <row r="5" spans="1:2" ht="15" thickBot="1" x14ac:dyDescent="0.35">
      <c r="A5" t="str">
        <f t="shared" si="0"/>
        <v>A_BEAMRIFLE_AIM</v>
      </c>
      <c r="B5" s="2" t="s">
        <v>586</v>
      </c>
    </row>
    <row r="6" spans="1:2" ht="15" thickBot="1" x14ac:dyDescent="0.35">
      <c r="A6" t="str">
        <f t="shared" si="0"/>
        <v>BEAMRIFLE_AIM</v>
      </c>
      <c r="B6" s="2" t="s">
        <v>587</v>
      </c>
    </row>
    <row r="7" spans="1:2" ht="15" thickBot="1" x14ac:dyDescent="0.35">
      <c r="A7" t="str">
        <f t="shared" si="0"/>
        <v>CLOCKWORK_AMBUSH</v>
      </c>
      <c r="B7" s="2" t="s">
        <v>1535</v>
      </c>
    </row>
    <row r="8" spans="1:2" ht="15" thickBot="1" x14ac:dyDescent="0.35">
      <c r="A8" t="str">
        <f t="shared" si="0"/>
        <v>A_WISP_AOE</v>
      </c>
      <c r="B8" s="2" t="s">
        <v>7451</v>
      </c>
    </row>
    <row r="9" spans="1:2" ht="15" thickBot="1" x14ac:dyDescent="0.35">
      <c r="A9" t="str">
        <f t="shared" si="0"/>
        <v>A_DUALWIELD_AOEBRIDGE</v>
      </c>
      <c r="B9" s="2" t="s">
        <v>2477</v>
      </c>
    </row>
    <row r="10" spans="1:2" ht="15" thickBot="1" x14ac:dyDescent="0.35">
      <c r="A10" t="str">
        <f t="shared" si="0"/>
        <v>DUALWIELD_AOEBRIDGE</v>
      </c>
      <c r="B10" s="2" t="s">
        <v>2478</v>
      </c>
    </row>
    <row r="11" spans="1:2" ht="15" thickBot="1" x14ac:dyDescent="0.35">
      <c r="A11" t="str">
        <f t="shared" si="0"/>
        <v>A_BOW_ARC</v>
      </c>
      <c r="B11" s="2" t="s">
        <v>1073</v>
      </c>
    </row>
    <row r="12" spans="1:2" ht="15" thickBot="1" x14ac:dyDescent="0.35">
      <c r="A12" t="str">
        <f t="shared" si="0"/>
        <v>BOW_ARC</v>
      </c>
      <c r="B12" s="2" t="s">
        <v>1074</v>
      </c>
    </row>
    <row r="13" spans="1:2" ht="15" thickBot="1" x14ac:dyDescent="0.35">
      <c r="A13" t="str">
        <f t="shared" si="0"/>
        <v>BS_TAILARC</v>
      </c>
      <c r="B13" s="2" t="s">
        <v>1192</v>
      </c>
    </row>
    <row r="14" spans="1:2" ht="15" thickBot="1" x14ac:dyDescent="0.35">
      <c r="A14" t="str">
        <f t="shared" si="0"/>
        <v>ARC_OF_DESTRUCTION_FAST</v>
      </c>
      <c r="B14" s="2" t="s">
        <v>4768</v>
      </c>
    </row>
    <row r="15" spans="1:2" ht="15" thickBot="1" x14ac:dyDescent="0.35">
      <c r="A15" t="str">
        <f t="shared" si="0"/>
        <v>SYMBIOTICARMOR_DEFENSIVE_ADAPTATION</v>
      </c>
      <c r="B15" s="2" t="s">
        <v>7139</v>
      </c>
    </row>
    <row r="16" spans="1:2" ht="15" thickBot="1" x14ac:dyDescent="0.35">
      <c r="A16" t="str">
        <f t="shared" si="0"/>
        <v>A_KINETIC_ASSASSINS_STRIKE</v>
      </c>
      <c r="B16" s="2" t="s">
        <v>3415</v>
      </c>
    </row>
    <row r="17" spans="1:2" ht="15" thickBot="1" x14ac:dyDescent="0.35">
      <c r="A17" t="str">
        <f t="shared" si="0"/>
        <v>BAT_ATTACK1</v>
      </c>
      <c r="B17" s="2" t="s">
        <v>499</v>
      </c>
    </row>
    <row r="18" spans="1:2" ht="15" thickBot="1" x14ac:dyDescent="0.35">
      <c r="A18" t="str">
        <f t="shared" si="0"/>
        <v>BAT_ATTACK1</v>
      </c>
      <c r="B18" s="2" t="s">
        <v>500</v>
      </c>
    </row>
    <row r="19" spans="1:2" ht="15" thickBot="1" x14ac:dyDescent="0.35">
      <c r="A19" t="str">
        <f t="shared" si="0"/>
        <v>BAT_ATTACK2</v>
      </c>
      <c r="B19" s="2" t="s">
        <v>502</v>
      </c>
    </row>
    <row r="20" spans="1:2" ht="15" thickBot="1" x14ac:dyDescent="0.35">
      <c r="A20" t="str">
        <f t="shared" si="0"/>
        <v>BAT_ATTACK3</v>
      </c>
      <c r="B20" s="2" t="s">
        <v>504</v>
      </c>
    </row>
    <row r="21" spans="1:2" ht="15" thickBot="1" x14ac:dyDescent="0.35">
      <c r="A21" t="str">
        <f t="shared" si="0"/>
        <v>BATON_ATTACK</v>
      </c>
      <c r="B21" s="2" t="s">
        <v>556</v>
      </c>
    </row>
    <row r="22" spans="1:2" ht="15" thickBot="1" x14ac:dyDescent="0.35">
      <c r="A22" t="str">
        <f t="shared" si="0"/>
        <v>A_KNIFE_ATACK</v>
      </c>
      <c r="B22" s="2" t="s">
        <v>3425</v>
      </c>
    </row>
    <row r="23" spans="1:2" ht="15" thickBot="1" x14ac:dyDescent="0.35">
      <c r="A23" t="str">
        <f t="shared" si="0"/>
        <v>KNIFE_ATTACK</v>
      </c>
      <c r="B23" s="2" t="s">
        <v>3428</v>
      </c>
    </row>
    <row r="24" spans="1:2" ht="15" thickBot="1" x14ac:dyDescent="0.35">
      <c r="A24" t="str">
        <f t="shared" si="0"/>
        <v>MACE_ATTACK</v>
      </c>
      <c r="B24" s="2" t="s">
        <v>3710</v>
      </c>
    </row>
    <row r="25" spans="1:2" ht="15" thickBot="1" x14ac:dyDescent="0.35">
      <c r="A25" t="str">
        <f t="shared" si="0"/>
        <v>EMOTE_REICHSMAN_ATTACK</v>
      </c>
      <c r="B25" s="2" t="s">
        <v>5577</v>
      </c>
    </row>
    <row r="26" spans="1:2" ht="15" thickBot="1" x14ac:dyDescent="0.35">
      <c r="A26" t="str">
        <f t="shared" si="0"/>
        <v>EMOTE_REICHSMAN_ATTACK</v>
      </c>
      <c r="B26" s="2" t="s">
        <v>5578</v>
      </c>
    </row>
    <row r="27" spans="1:2" ht="15" thickBot="1" x14ac:dyDescent="0.35">
      <c r="A27" t="str">
        <f t="shared" si="0"/>
        <v>A_SHIELD_BATON_ATTACK</v>
      </c>
      <c r="B27" s="2" t="s">
        <v>6305</v>
      </c>
    </row>
    <row r="28" spans="1:2" ht="15" thickBot="1" x14ac:dyDescent="0.35">
      <c r="A28" t="str">
        <f t="shared" si="0"/>
        <v>SHIELD_BATON_ATTACK</v>
      </c>
      <c r="B28" s="2" t="s">
        <v>6306</v>
      </c>
    </row>
    <row r="29" spans="1:2" ht="15" thickBot="1" x14ac:dyDescent="0.35">
      <c r="A29" t="str">
        <f t="shared" si="0"/>
        <v>SWORD_ATTACK</v>
      </c>
      <c r="B29" s="2" t="s">
        <v>7098</v>
      </c>
    </row>
    <row r="30" spans="1:2" ht="15" thickBot="1" x14ac:dyDescent="0.35">
      <c r="A30" t="str">
        <f t="shared" si="0"/>
        <v>A_WHIP_ATTACK1</v>
      </c>
      <c r="B30" s="2" t="s">
        <v>7373</v>
      </c>
    </row>
    <row r="31" spans="1:2" ht="15" thickBot="1" x14ac:dyDescent="0.35">
      <c r="A31" t="str">
        <f t="shared" si="0"/>
        <v>WHIP_ATTACK1</v>
      </c>
      <c r="B31" s="2" t="s">
        <v>7374</v>
      </c>
    </row>
    <row r="32" spans="1:2" ht="15" thickBot="1" x14ac:dyDescent="0.35">
      <c r="A32" t="str">
        <f t="shared" si="0"/>
        <v>A_WHIP_ATTACK2</v>
      </c>
      <c r="B32" s="2" t="s">
        <v>7377</v>
      </c>
    </row>
    <row r="33" spans="1:2" ht="15" thickBot="1" x14ac:dyDescent="0.35">
      <c r="A33" t="str">
        <f t="shared" si="0"/>
        <v>WHIP_ATTACK2</v>
      </c>
      <c r="B33" s="2" t="s">
        <v>7378</v>
      </c>
    </row>
    <row r="34" spans="1:2" ht="15" thickBot="1" x14ac:dyDescent="0.35">
      <c r="A34" t="str">
        <f t="shared" si="0"/>
        <v>A_WHIP_ATTACK3</v>
      </c>
      <c r="B34" s="2" t="s">
        <v>7381</v>
      </c>
    </row>
    <row r="35" spans="1:2" ht="15" thickBot="1" x14ac:dyDescent="0.35">
      <c r="A35" t="str">
        <f t="shared" si="0"/>
        <v>WHIP_ATTACK3</v>
      </c>
      <c r="B35" s="2" t="s">
        <v>7382</v>
      </c>
    </row>
    <row r="36" spans="1:2" ht="15" thickBot="1" x14ac:dyDescent="0.35">
      <c r="A36" t="str">
        <f t="shared" si="0"/>
        <v>A_EMOTE_BACKFLIP</v>
      </c>
      <c r="B36" s="2" t="s">
        <v>2718</v>
      </c>
    </row>
    <row r="37" spans="1:2" ht="15" thickBot="1" x14ac:dyDescent="0.35">
      <c r="A37" t="str">
        <f t="shared" si="0"/>
        <v>A_EMOTE_SHIELD_BACKFLIP</v>
      </c>
      <c r="B37" s="2" t="s">
        <v>5787</v>
      </c>
    </row>
    <row r="38" spans="1:2" ht="15" thickBot="1" x14ac:dyDescent="0.35">
      <c r="A38" t="str">
        <f t="shared" si="0"/>
        <v>A_EMOTE_SHIELD_COSTUMECHANGE_BACKFLIP</v>
      </c>
      <c r="B38" s="2" t="s">
        <v>5790</v>
      </c>
    </row>
    <row r="39" spans="1:2" ht="15" thickBot="1" x14ac:dyDescent="0.35">
      <c r="A39" t="str">
        <f t="shared" si="0"/>
        <v>EMOTE_SHIELD_COSTUMECHANGE_BACKFLIP</v>
      </c>
      <c r="B39" s="2" t="s">
        <v>5791</v>
      </c>
    </row>
    <row r="40" spans="1:2" ht="15" thickBot="1" x14ac:dyDescent="0.35">
      <c r="A40" t="str">
        <f t="shared" si="0"/>
        <v>A_EMOTE_SHIELD_COSTUMECHANGE_BACKFLIP</v>
      </c>
      <c r="B40" s="2" t="s">
        <v>5792</v>
      </c>
    </row>
    <row r="41" spans="1:2" ht="15" thickBot="1" x14ac:dyDescent="0.35">
      <c r="A41" t="str">
        <f t="shared" si="0"/>
        <v>A_NINJATO_BACKSTAB</v>
      </c>
      <c r="B41" s="2" t="s">
        <v>3995</v>
      </c>
    </row>
    <row r="42" spans="1:2" ht="15" thickBot="1" x14ac:dyDescent="0.35">
      <c r="A42" t="str">
        <f t="shared" si="0"/>
        <v>A_NINJATO_BACKSTAB</v>
      </c>
      <c r="B42" s="2" t="s">
        <v>3996</v>
      </c>
    </row>
    <row r="43" spans="1:2" ht="15" thickBot="1" x14ac:dyDescent="0.35">
      <c r="A43" t="str">
        <f t="shared" si="0"/>
        <v>A_BALLCAST</v>
      </c>
      <c r="B43" s="2" t="s">
        <v>4779</v>
      </c>
    </row>
    <row r="44" spans="1:2" ht="15" thickBot="1" x14ac:dyDescent="0.35">
      <c r="A44" t="str">
        <f t="shared" si="0"/>
        <v>EMOTE_VOMIT_ONE</v>
      </c>
      <c r="B44" s="2" t="s">
        <v>3090</v>
      </c>
    </row>
    <row r="45" spans="1:2" ht="15" thickBot="1" x14ac:dyDescent="0.35">
      <c r="A45" t="str">
        <f t="shared" si="0"/>
        <v>EMOTE_VOMIT_THREE</v>
      </c>
      <c r="B45" s="2" t="s">
        <v>3091</v>
      </c>
    </row>
    <row r="46" spans="1:2" ht="15" thickBot="1" x14ac:dyDescent="0.35">
      <c r="A46" t="str">
        <f t="shared" si="0"/>
        <v>EMOTE_VOMIT_TWO</v>
      </c>
      <c r="B46" s="2" t="s">
        <v>3092</v>
      </c>
    </row>
    <row r="47" spans="1:2" ht="15" thickBot="1" x14ac:dyDescent="0.35">
      <c r="A47" t="str">
        <f t="shared" si="0"/>
        <v>AIR_CLOCKWORK_SHOULDERBARRAGE</v>
      </c>
      <c r="B47" s="2" t="s">
        <v>1596</v>
      </c>
    </row>
    <row r="48" spans="1:2" ht="15" thickBot="1" x14ac:dyDescent="0.35">
      <c r="A48" t="str">
        <f t="shared" si="0"/>
        <v>CLOCKWORK_SHOULDERBARRAGE</v>
      </c>
      <c r="B48" s="2" t="s">
        <v>1597</v>
      </c>
    </row>
    <row r="49" spans="1:2" ht="15" thickBot="1" x14ac:dyDescent="0.35">
      <c r="A49" t="str">
        <f t="shared" si="0"/>
        <v>A_SHIELD_BASEBALLPUNCH</v>
      </c>
      <c r="B49" s="2" t="s">
        <v>5796</v>
      </c>
    </row>
    <row r="50" spans="1:2" ht="15" thickBot="1" x14ac:dyDescent="0.35">
      <c r="A50" t="str">
        <f t="shared" si="0"/>
        <v>SHIELD_BASEBALLPUNCH</v>
      </c>
      <c r="B50" s="2" t="s">
        <v>5797</v>
      </c>
    </row>
    <row r="51" spans="1:2" ht="15" thickBot="1" x14ac:dyDescent="0.35">
      <c r="A51" t="str">
        <f t="shared" si="0"/>
        <v>SHIELD_WEAPONBASH</v>
      </c>
      <c r="B51" s="2" t="s">
        <v>6421</v>
      </c>
    </row>
    <row r="52" spans="1:2" ht="15" thickBot="1" x14ac:dyDescent="0.35">
      <c r="A52" t="str">
        <f t="shared" si="0"/>
        <v>A_ALT_MOUTHBEAM</v>
      </c>
      <c r="B52" s="2" t="s">
        <v>3971</v>
      </c>
    </row>
    <row r="53" spans="1:2" ht="15" thickBot="1" x14ac:dyDescent="0.35">
      <c r="A53" t="str">
        <f t="shared" si="0"/>
        <v>ALT_MOUTHBEAM</v>
      </c>
      <c r="B53" s="2" t="s">
        <v>3972</v>
      </c>
    </row>
    <row r="54" spans="1:2" ht="15" thickBot="1" x14ac:dyDescent="0.35">
      <c r="A54" t="str">
        <f t="shared" si="0"/>
        <v>BEAMUP</v>
      </c>
      <c r="B54" s="2" t="s">
        <v>4783</v>
      </c>
    </row>
    <row r="55" spans="1:2" ht="15" thickBot="1" x14ac:dyDescent="0.35">
      <c r="A55" t="str">
        <f t="shared" si="0"/>
        <v>REVIVE_BELLY</v>
      </c>
      <c r="B55" s="2" t="s">
        <v>5617</v>
      </c>
    </row>
    <row r="56" spans="1:2" ht="15" thickBot="1" x14ac:dyDescent="0.35">
      <c r="A56" t="str">
        <f t="shared" si="0"/>
        <v>A_PSI_BLADE_GREAT</v>
      </c>
      <c r="B56" s="2" t="s">
        <v>5481</v>
      </c>
    </row>
    <row r="57" spans="1:2" ht="15" thickBot="1" x14ac:dyDescent="0.35">
      <c r="A57" t="str">
        <f t="shared" si="0"/>
        <v>PSI_BLADE_GREAT</v>
      </c>
      <c r="B57" s="2" t="s">
        <v>5482</v>
      </c>
    </row>
    <row r="58" spans="1:2" ht="15" thickBot="1" x14ac:dyDescent="0.35">
      <c r="A58" t="str">
        <f t="shared" si="0"/>
        <v>BS_ARMBLAST</v>
      </c>
      <c r="B58" s="2" t="s">
        <v>372</v>
      </c>
    </row>
    <row r="59" spans="1:2" ht="15" thickBot="1" x14ac:dyDescent="0.35">
      <c r="A59" t="str">
        <f t="shared" si="0"/>
        <v>BS_TAILBLAST</v>
      </c>
      <c r="B59" s="2" t="s">
        <v>1194</v>
      </c>
    </row>
    <row r="60" spans="1:2" ht="15" thickBot="1" x14ac:dyDescent="0.35">
      <c r="A60" t="str">
        <f t="shared" si="0"/>
        <v>A_CLAWS_PSIBLAST</v>
      </c>
      <c r="B60" s="2" t="s">
        <v>1433</v>
      </c>
    </row>
    <row r="61" spans="1:2" ht="15" thickBot="1" x14ac:dyDescent="0.35">
      <c r="A61" t="str">
        <f t="shared" si="0"/>
        <v>CLAWS_PSIBLAST</v>
      </c>
      <c r="B61" s="2" t="s">
        <v>1434</v>
      </c>
    </row>
    <row r="62" spans="1:2" ht="15" thickBot="1" x14ac:dyDescent="0.35">
      <c r="A62" t="str">
        <f t="shared" si="0"/>
        <v>AIR_CLOCKWORK_PLASMABLAST</v>
      </c>
      <c r="B62" s="2" t="s">
        <v>1569</v>
      </c>
    </row>
    <row r="63" spans="1:2" ht="15" thickBot="1" x14ac:dyDescent="0.35">
      <c r="A63" t="str">
        <f t="shared" si="0"/>
        <v>CLOCKWORK_PLASMABLAST</v>
      </c>
      <c r="B63" s="2" t="s">
        <v>1570</v>
      </c>
    </row>
    <row r="64" spans="1:2" ht="15" thickBot="1" x14ac:dyDescent="0.35">
      <c r="A64" t="str">
        <f t="shared" si="0"/>
        <v>AIR_CLOCKWORK_SHOULDERBLAST</v>
      </c>
      <c r="B64" s="2" t="s">
        <v>1602</v>
      </c>
    </row>
    <row r="65" spans="1:2" ht="15" thickBot="1" x14ac:dyDescent="0.35">
      <c r="A65" t="str">
        <f t="shared" si="0"/>
        <v>CLOCKWORK_SHOULDERBLAST</v>
      </c>
      <c r="B65" s="2" t="s">
        <v>1603</v>
      </c>
    </row>
    <row r="66" spans="1:2" ht="15" thickBot="1" x14ac:dyDescent="0.35">
      <c r="A66" t="str">
        <f t="shared" ref="A66:A129" si="1">SUBSTITUTE(SUBSTITUTE(SUBSTITUTE(B66,"_POSTCYCLE",""),"_POST",""),"POST","")</f>
        <v>HYDRO_BLAST</v>
      </c>
      <c r="B66" s="2" t="s">
        <v>3160</v>
      </c>
    </row>
    <row r="67" spans="1:2" ht="15" thickBot="1" x14ac:dyDescent="0.35">
      <c r="A67" t="str">
        <f t="shared" si="1"/>
        <v>MENTALBLAST</v>
      </c>
      <c r="B67" s="2" t="s">
        <v>3915</v>
      </c>
    </row>
    <row r="68" spans="1:2" ht="15" thickBot="1" x14ac:dyDescent="0.35">
      <c r="A68" t="str">
        <f t="shared" si="1"/>
        <v>A_ALT_PSIBLAST</v>
      </c>
      <c r="B68" s="2" t="s">
        <v>5483</v>
      </c>
    </row>
    <row r="69" spans="1:2" ht="15" thickBot="1" x14ac:dyDescent="0.35">
      <c r="A69" t="str">
        <f t="shared" si="1"/>
        <v>A_PSIBLAST</v>
      </c>
      <c r="B69" s="2" t="s">
        <v>5484</v>
      </c>
    </row>
    <row r="70" spans="1:2" ht="15" thickBot="1" x14ac:dyDescent="0.35">
      <c r="A70" t="str">
        <f t="shared" si="1"/>
        <v>ALT_PSIBLAST</v>
      </c>
      <c r="B70" s="2" t="s">
        <v>5485</v>
      </c>
    </row>
    <row r="71" spans="1:2" ht="15" thickBot="1" x14ac:dyDescent="0.35">
      <c r="A71" t="str">
        <f t="shared" si="1"/>
        <v>PSIBLAST</v>
      </c>
      <c r="B71" s="2" t="s">
        <v>5486</v>
      </c>
    </row>
    <row r="72" spans="1:2" ht="15" thickBot="1" x14ac:dyDescent="0.35">
      <c r="A72" t="str">
        <f t="shared" si="1"/>
        <v>A_SHIELD_WINDBLAST</v>
      </c>
      <c r="B72" s="2" t="s">
        <v>6461</v>
      </c>
    </row>
    <row r="73" spans="1:2" ht="15" thickBot="1" x14ac:dyDescent="0.35">
      <c r="A73" t="str">
        <f t="shared" si="1"/>
        <v>SHIELD_WINDBLAST</v>
      </c>
      <c r="B73" s="2" t="s">
        <v>6462</v>
      </c>
    </row>
    <row r="74" spans="1:2" ht="15" thickBot="1" x14ac:dyDescent="0.35">
      <c r="A74" t="str">
        <f t="shared" si="1"/>
        <v>A_WINDBLAST</v>
      </c>
      <c r="B74" s="2" t="s">
        <v>7419</v>
      </c>
    </row>
    <row r="75" spans="1:2" ht="15" thickBot="1" x14ac:dyDescent="0.35">
      <c r="A75" t="str">
        <f t="shared" si="1"/>
        <v>WINDBLAST</v>
      </c>
      <c r="B75" s="2" t="s">
        <v>7420</v>
      </c>
    </row>
    <row r="76" spans="1:2" ht="15" thickBot="1" x14ac:dyDescent="0.35">
      <c r="A76" t="str">
        <f t="shared" si="1"/>
        <v>A_BLINDING</v>
      </c>
      <c r="B76" s="2" t="s">
        <v>4786</v>
      </c>
    </row>
    <row r="77" spans="1:2" ht="15" thickBot="1" x14ac:dyDescent="0.35">
      <c r="A77" t="str">
        <f t="shared" si="1"/>
        <v>BLINDING</v>
      </c>
      <c r="B77" s="2" t="s">
        <v>4787</v>
      </c>
    </row>
    <row r="78" spans="1:2" ht="15" thickBot="1" x14ac:dyDescent="0.35">
      <c r="A78" t="str">
        <f t="shared" si="1"/>
        <v>A_SHIELD_BLINDING</v>
      </c>
      <c r="B78" s="2" t="s">
        <v>5804</v>
      </c>
    </row>
    <row r="79" spans="1:2" ht="15" thickBot="1" x14ac:dyDescent="0.35">
      <c r="A79" t="str">
        <f t="shared" si="1"/>
        <v>SHIELD_BLINDING</v>
      </c>
      <c r="B79" s="2" t="s">
        <v>5805</v>
      </c>
    </row>
    <row r="80" spans="1:2" ht="15" thickBot="1" x14ac:dyDescent="0.35">
      <c r="A80" t="str">
        <f t="shared" si="1"/>
        <v>A_KATANA_PARRY</v>
      </c>
      <c r="B80" s="2" t="s">
        <v>3307</v>
      </c>
    </row>
    <row r="81" spans="1:2" ht="15" thickBot="1" x14ac:dyDescent="0.35">
      <c r="A81" t="str">
        <f t="shared" si="1"/>
        <v>KATANA_PARRY</v>
      </c>
      <c r="B81" s="2" t="s">
        <v>3308</v>
      </c>
    </row>
    <row r="82" spans="1:2" ht="15" thickBot="1" x14ac:dyDescent="0.35">
      <c r="A82" t="str">
        <f t="shared" si="1"/>
        <v>A_KNIFE_PARRY</v>
      </c>
      <c r="B82" s="2" t="s">
        <v>3433</v>
      </c>
    </row>
    <row r="83" spans="1:2" ht="15" thickBot="1" x14ac:dyDescent="0.35">
      <c r="A83" t="str">
        <f t="shared" si="1"/>
        <v>KNIFE_PARRY</v>
      </c>
      <c r="B83" s="2" t="s">
        <v>3434</v>
      </c>
    </row>
    <row r="84" spans="1:2" ht="15" thickBot="1" x14ac:dyDescent="0.35">
      <c r="A84" t="str">
        <f t="shared" si="1"/>
        <v>A_PARRY</v>
      </c>
      <c r="B84" s="2" t="s">
        <v>4604</v>
      </c>
    </row>
    <row r="85" spans="1:2" ht="15" thickBot="1" x14ac:dyDescent="0.35">
      <c r="A85" t="str">
        <f t="shared" si="1"/>
        <v>A_SHIELD_PARRY</v>
      </c>
      <c r="B85" s="2" t="s">
        <v>5814</v>
      </c>
    </row>
    <row r="86" spans="1:2" ht="15" thickBot="1" x14ac:dyDescent="0.35">
      <c r="A86" t="str">
        <f t="shared" si="1"/>
        <v>SHIELD_PARRY</v>
      </c>
      <c r="B86" s="2" t="s">
        <v>5815</v>
      </c>
    </row>
    <row r="87" spans="1:2" ht="15" thickBot="1" x14ac:dyDescent="0.35">
      <c r="A87" t="str">
        <f t="shared" si="1"/>
        <v>3RD_SILLYBAT_PARRY</v>
      </c>
      <c r="B87" s="2" t="s">
        <v>6517</v>
      </c>
    </row>
    <row r="88" spans="1:2" ht="15" thickBot="1" x14ac:dyDescent="0.35">
      <c r="A88" t="str">
        <f t="shared" si="1"/>
        <v>A_3RD_SILLYBAT_PARRY</v>
      </c>
      <c r="B88" s="2" t="s">
        <v>6518</v>
      </c>
    </row>
    <row r="89" spans="1:2" ht="15" thickBot="1" x14ac:dyDescent="0.35">
      <c r="A89" t="str">
        <f t="shared" si="1"/>
        <v>A_BODYBLOW</v>
      </c>
      <c r="B89" s="2" t="s">
        <v>1026</v>
      </c>
    </row>
    <row r="90" spans="1:2" ht="15" thickBot="1" x14ac:dyDescent="0.35">
      <c r="A90" t="str">
        <f t="shared" si="1"/>
        <v>BODYBLOW</v>
      </c>
      <c r="B90" s="2" t="s">
        <v>1027</v>
      </c>
    </row>
    <row r="91" spans="1:2" ht="15" thickBot="1" x14ac:dyDescent="0.35">
      <c r="A91" t="str">
        <f t="shared" si="1"/>
        <v>A_ALT_BLOW</v>
      </c>
      <c r="B91" s="2" t="s">
        <v>1835</v>
      </c>
    </row>
    <row r="92" spans="1:2" ht="15" thickBot="1" x14ac:dyDescent="0.35">
      <c r="A92" t="str">
        <f t="shared" si="1"/>
        <v>A_BLOW</v>
      </c>
      <c r="B92" s="2" t="s">
        <v>1836</v>
      </c>
    </row>
    <row r="93" spans="1:2" ht="15" thickBot="1" x14ac:dyDescent="0.35">
      <c r="A93" t="str">
        <f t="shared" si="1"/>
        <v>ALT_BLOW</v>
      </c>
      <c r="B93" s="2" t="s">
        <v>1837</v>
      </c>
    </row>
    <row r="94" spans="1:2" ht="15" thickBot="1" x14ac:dyDescent="0.35">
      <c r="A94" t="str">
        <f t="shared" si="1"/>
        <v>BLOW</v>
      </c>
      <c r="B94" s="2" t="s">
        <v>1838</v>
      </c>
    </row>
    <row r="95" spans="1:2" ht="15" thickBot="1" x14ac:dyDescent="0.35">
      <c r="A95" t="str">
        <f t="shared" si="1"/>
        <v>A_MERCURIAL_BLOW_B</v>
      </c>
      <c r="B95" s="2" t="s">
        <v>3926</v>
      </c>
    </row>
    <row r="96" spans="1:2" ht="15" thickBot="1" x14ac:dyDescent="0.35">
      <c r="A96" t="str">
        <f t="shared" si="1"/>
        <v>MERCURIAL_BLOW_B</v>
      </c>
      <c r="B96" s="2" t="s">
        <v>3927</v>
      </c>
    </row>
    <row r="97" spans="1:2" ht="15" thickBot="1" x14ac:dyDescent="0.35">
      <c r="A97" t="str">
        <f t="shared" si="1"/>
        <v>A_MERCURIAL_BLOW_D</v>
      </c>
      <c r="B97" s="2" t="s">
        <v>3932</v>
      </c>
    </row>
    <row r="98" spans="1:2" ht="15" thickBot="1" x14ac:dyDescent="0.35">
      <c r="A98" t="str">
        <f t="shared" si="1"/>
        <v>MERCURIAL_BLOW_D</v>
      </c>
      <c r="B98" s="2" t="s">
        <v>3933</v>
      </c>
    </row>
    <row r="99" spans="1:2" ht="15" thickBot="1" x14ac:dyDescent="0.35">
      <c r="A99" t="str">
        <f t="shared" si="1"/>
        <v>A_MERCURIAL_BLOW_C</v>
      </c>
      <c r="B99" s="2" t="s">
        <v>3936</v>
      </c>
    </row>
    <row r="100" spans="1:2" ht="15" thickBot="1" x14ac:dyDescent="0.35">
      <c r="A100" t="str">
        <f t="shared" si="1"/>
        <v>MERCURIAL_BLOW_C</v>
      </c>
      <c r="B100" s="2" t="s">
        <v>3937</v>
      </c>
    </row>
    <row r="101" spans="1:2" ht="15" thickBot="1" x14ac:dyDescent="0.35">
      <c r="A101" t="str">
        <f t="shared" si="1"/>
        <v>A_MERCURIAL_BLOW_A</v>
      </c>
      <c r="B101" s="2" t="s">
        <v>3938</v>
      </c>
    </row>
    <row r="102" spans="1:2" ht="15" thickBot="1" x14ac:dyDescent="0.35">
      <c r="A102" t="str">
        <f t="shared" si="1"/>
        <v>MERCURIAL_BLOW_A</v>
      </c>
      <c r="B102" s="2" t="s">
        <v>3939</v>
      </c>
    </row>
    <row r="103" spans="1:2" ht="15" thickBot="1" x14ac:dyDescent="0.35">
      <c r="A103" t="str">
        <f t="shared" si="1"/>
        <v>A_ALT_SONICBLOW</v>
      </c>
      <c r="B103" s="2" t="s">
        <v>6636</v>
      </c>
    </row>
    <row r="104" spans="1:2" ht="15" thickBot="1" x14ac:dyDescent="0.35">
      <c r="A104" t="str">
        <f t="shared" si="1"/>
        <v>ALT_SONICBLOW</v>
      </c>
      <c r="B104" s="2" t="s">
        <v>6637</v>
      </c>
    </row>
    <row r="105" spans="1:2" ht="15" thickBot="1" x14ac:dyDescent="0.35">
      <c r="A105" t="str">
        <f t="shared" si="1"/>
        <v>SWORD_TORCHBLOW</v>
      </c>
      <c r="B105" s="2" t="s">
        <v>7130</v>
      </c>
    </row>
    <row r="106" spans="1:2" ht="15" thickBot="1" x14ac:dyDescent="0.35">
      <c r="A106" t="str">
        <f t="shared" si="1"/>
        <v>A_TELEKINETIC_BLOW</v>
      </c>
      <c r="B106" s="2" t="s">
        <v>7189</v>
      </c>
    </row>
    <row r="107" spans="1:2" ht="15" thickBot="1" x14ac:dyDescent="0.35">
      <c r="A107" t="str">
        <f t="shared" si="1"/>
        <v>TELEKINETIC_BLOW</v>
      </c>
      <c r="B107" s="2" t="s">
        <v>7190</v>
      </c>
    </row>
    <row r="108" spans="1:2" ht="15" thickBot="1" x14ac:dyDescent="0.35">
      <c r="A108" t="str">
        <f t="shared" si="1"/>
        <v>A_STAFFMASTERY_BODY</v>
      </c>
      <c r="B108" s="2" t="s">
        <v>6859</v>
      </c>
    </row>
    <row r="109" spans="1:2" ht="15" thickBot="1" x14ac:dyDescent="0.35">
      <c r="A109" t="str">
        <f t="shared" si="1"/>
        <v>STAFFMASTERY_BODY</v>
      </c>
      <c r="B109" s="2" t="s">
        <v>6860</v>
      </c>
    </row>
    <row r="110" spans="1:2" ht="15" thickBot="1" x14ac:dyDescent="0.35">
      <c r="A110" t="str">
        <f t="shared" si="1"/>
        <v>A_SHIELD_BODYBLOW</v>
      </c>
      <c r="B110" s="2" t="s">
        <v>5818</v>
      </c>
    </row>
    <row r="111" spans="1:2" ht="15" thickBot="1" x14ac:dyDescent="0.35">
      <c r="A111" t="str">
        <f t="shared" si="1"/>
        <v>SHIELD_BODYBLOW</v>
      </c>
      <c r="B111" s="2" t="s">
        <v>5819</v>
      </c>
    </row>
    <row r="112" spans="1:2" ht="15" thickBot="1" x14ac:dyDescent="0.35">
      <c r="A112" t="str">
        <f t="shared" si="1"/>
        <v>A_AQUA_BOLT_B</v>
      </c>
      <c r="B112" s="2" t="s">
        <v>325</v>
      </c>
    </row>
    <row r="113" spans="1:2" ht="15" thickBot="1" x14ac:dyDescent="0.35">
      <c r="A113" t="str">
        <f t="shared" si="1"/>
        <v>AQUA_BOLT_B</v>
      </c>
      <c r="B113" s="2" t="s">
        <v>326</v>
      </c>
    </row>
    <row r="114" spans="1:2" ht="15" thickBot="1" x14ac:dyDescent="0.35">
      <c r="A114" t="str">
        <f t="shared" si="1"/>
        <v>A_AQUA_BOLT_A</v>
      </c>
      <c r="B114" s="2" t="s">
        <v>327</v>
      </c>
    </row>
    <row r="115" spans="1:2" ht="15" thickBot="1" x14ac:dyDescent="0.35">
      <c r="A115" t="str">
        <f t="shared" si="1"/>
        <v>AQUA_BOLT_A</v>
      </c>
      <c r="B115" s="2" t="s">
        <v>328</v>
      </c>
    </row>
    <row r="116" spans="1:2" ht="15" thickBot="1" x14ac:dyDescent="0.35">
      <c r="A116" t="str">
        <f t="shared" si="1"/>
        <v>A_ARCANE_BOLT</v>
      </c>
      <c r="B116" s="2" t="s">
        <v>338</v>
      </c>
    </row>
    <row r="117" spans="1:2" ht="15" thickBot="1" x14ac:dyDescent="0.35">
      <c r="A117" t="str">
        <f t="shared" si="1"/>
        <v>ARCANE_BOLT</v>
      </c>
      <c r="B117" s="2" t="s">
        <v>339</v>
      </c>
    </row>
    <row r="118" spans="1:2" ht="15" thickBot="1" x14ac:dyDescent="0.35">
      <c r="A118" t="str">
        <f t="shared" si="1"/>
        <v>BANE_BOMB</v>
      </c>
      <c r="B118" s="2" t="s">
        <v>486</v>
      </c>
    </row>
    <row r="119" spans="1:2" ht="15" thickBot="1" x14ac:dyDescent="0.35">
      <c r="A119" t="str">
        <f t="shared" si="1"/>
        <v>A_REPULSIONBOMB</v>
      </c>
      <c r="B119" s="2" t="s">
        <v>5606</v>
      </c>
    </row>
    <row r="120" spans="1:2" ht="15" thickBot="1" x14ac:dyDescent="0.35">
      <c r="A120" t="str">
        <f t="shared" si="1"/>
        <v>REPULSIONBOMB</v>
      </c>
      <c r="B120" s="2" t="s">
        <v>5607</v>
      </c>
    </row>
    <row r="121" spans="1:2" ht="15" thickBot="1" x14ac:dyDescent="0.35">
      <c r="A121" t="str">
        <f t="shared" si="1"/>
        <v>BOOMERANG</v>
      </c>
      <c r="B121" s="2" t="s">
        <v>4791</v>
      </c>
    </row>
    <row r="122" spans="1:2" ht="15" thickBot="1" x14ac:dyDescent="0.35">
      <c r="A122" t="str">
        <f t="shared" si="1"/>
        <v>A_BOOMERANG</v>
      </c>
      <c r="B122" s="2" t="s">
        <v>4792</v>
      </c>
    </row>
    <row r="123" spans="1:2" ht="15" thickBot="1" x14ac:dyDescent="0.35">
      <c r="A123" t="str">
        <f t="shared" si="1"/>
        <v>2HLARGE_BOOSTUP</v>
      </c>
      <c r="B123" s="2" t="s">
        <v>38</v>
      </c>
    </row>
    <row r="124" spans="1:2" ht="15" thickBot="1" x14ac:dyDescent="0.35">
      <c r="A124" t="str">
        <f t="shared" si="1"/>
        <v>A_2HLARGE_BOOSTUP</v>
      </c>
      <c r="B124" s="2" t="s">
        <v>39</v>
      </c>
    </row>
    <row r="125" spans="1:2" ht="15" thickBot="1" x14ac:dyDescent="0.35">
      <c r="A125" t="str">
        <f t="shared" si="1"/>
        <v>BOOSTUP_APPARITIONS</v>
      </c>
      <c r="B125" s="2" t="s">
        <v>317</v>
      </c>
    </row>
    <row r="126" spans="1:2" ht="15" thickBot="1" x14ac:dyDescent="0.35">
      <c r="A126" t="str">
        <f t="shared" si="1"/>
        <v>A_ARCHERY_BOOSTUP</v>
      </c>
      <c r="B126" s="2" t="s">
        <v>343</v>
      </c>
    </row>
    <row r="127" spans="1:2" ht="15" thickBot="1" x14ac:dyDescent="0.35">
      <c r="A127" t="str">
        <f t="shared" si="1"/>
        <v>ARCHERY_BOOSTUP</v>
      </c>
      <c r="B127" s="2" t="s">
        <v>344</v>
      </c>
    </row>
    <row r="128" spans="1:2" ht="15" thickBot="1" x14ac:dyDescent="0.35">
      <c r="A128" t="str">
        <f t="shared" si="1"/>
        <v>CLAWS_BOOSTUP</v>
      </c>
      <c r="B128" s="2" t="s">
        <v>1313</v>
      </c>
    </row>
    <row r="129" spans="1:2" ht="15" thickBot="1" x14ac:dyDescent="0.35">
      <c r="A129" t="str">
        <f t="shared" si="1"/>
        <v>BURST</v>
      </c>
      <c r="B129" s="2" t="s">
        <v>1841</v>
      </c>
    </row>
    <row r="130" spans="1:2" ht="15" thickBot="1" x14ac:dyDescent="0.35">
      <c r="A130" t="str">
        <f t="shared" ref="A130:A193" si="2">SUBSTITUTE(SUBSTITUTE(SUBSTITUTE(B130,"_POSTCYCLE",""),"_POST",""),"POST","")</f>
        <v>A_BOOST_D</v>
      </c>
      <c r="B130" s="2" t="s">
        <v>1842</v>
      </c>
    </row>
    <row r="131" spans="1:2" ht="15" thickBot="1" x14ac:dyDescent="0.35">
      <c r="A131" t="str">
        <f t="shared" si="2"/>
        <v>BOOST_D</v>
      </c>
      <c r="B131" s="2" t="s">
        <v>1843</v>
      </c>
    </row>
    <row r="132" spans="1:2" ht="15" thickBot="1" x14ac:dyDescent="0.35">
      <c r="A132" t="str">
        <f t="shared" si="2"/>
        <v>A_BOOSTUP_ATTACK</v>
      </c>
      <c r="B132" s="2" t="s">
        <v>1888</v>
      </c>
    </row>
    <row r="133" spans="1:2" ht="15" thickBot="1" x14ac:dyDescent="0.35">
      <c r="A133" t="str">
        <f t="shared" si="2"/>
        <v>BOOSTUP_ATTACK</v>
      </c>
      <c r="B133" s="2" t="s">
        <v>1889</v>
      </c>
    </row>
    <row r="134" spans="1:2" ht="15" thickBot="1" x14ac:dyDescent="0.35">
      <c r="A134" t="str">
        <f t="shared" si="2"/>
        <v>W_BACKFLY</v>
      </c>
      <c r="B134" s="2" t="s">
        <v>1893</v>
      </c>
    </row>
    <row r="135" spans="1:2" ht="15" thickBot="1" x14ac:dyDescent="0.35">
      <c r="A135" t="str">
        <f t="shared" si="2"/>
        <v>A_W_BOOSTUP</v>
      </c>
      <c r="B135" s="2" t="s">
        <v>1896</v>
      </c>
    </row>
    <row r="136" spans="1:2" ht="15" thickBot="1" x14ac:dyDescent="0.35">
      <c r="A136" t="str">
        <f t="shared" si="2"/>
        <v>A_ALT_BOOSTUP</v>
      </c>
      <c r="B136" s="2" t="s">
        <v>1897</v>
      </c>
    </row>
    <row r="137" spans="1:2" ht="15" thickBot="1" x14ac:dyDescent="0.35">
      <c r="A137" t="str">
        <f t="shared" si="2"/>
        <v>A_BOOSTUP</v>
      </c>
      <c r="B137" s="2" t="s">
        <v>1898</v>
      </c>
    </row>
    <row r="138" spans="1:2" ht="15" thickBot="1" x14ac:dyDescent="0.35">
      <c r="A138" t="str">
        <f t="shared" si="2"/>
        <v>ALT_BOOSTUP</v>
      </c>
      <c r="B138" s="2" t="s">
        <v>1899</v>
      </c>
    </row>
    <row r="139" spans="1:2" ht="15" thickBot="1" x14ac:dyDescent="0.35">
      <c r="A139" t="str">
        <f t="shared" si="2"/>
        <v>BOOSTUP</v>
      </c>
      <c r="B139" s="2" t="s">
        <v>1900</v>
      </c>
    </row>
    <row r="140" spans="1:2" ht="15" thickBot="1" x14ac:dyDescent="0.35">
      <c r="A140" t="str">
        <f t="shared" si="2"/>
        <v>A_BOOSTUP_ROOTED</v>
      </c>
      <c r="B140" s="2" t="s">
        <v>1901</v>
      </c>
    </row>
    <row r="141" spans="1:2" ht="15" thickBot="1" x14ac:dyDescent="0.35">
      <c r="A141" t="str">
        <f t="shared" si="2"/>
        <v>BOOSTUP_ROOTED</v>
      </c>
      <c r="B141" s="2" t="s">
        <v>1902</v>
      </c>
    </row>
    <row r="142" spans="1:2" ht="15" thickBot="1" x14ac:dyDescent="0.35">
      <c r="A142" t="str">
        <f t="shared" si="2"/>
        <v>DUALWIELD_BOOSTDOWN</v>
      </c>
      <c r="B142" s="2" t="s">
        <v>2497</v>
      </c>
    </row>
    <row r="143" spans="1:2" ht="15" thickBot="1" x14ac:dyDescent="0.35">
      <c r="A143" t="str">
        <f t="shared" si="2"/>
        <v>DUALWIELD_BOOSTUP</v>
      </c>
      <c r="B143" s="2" t="s">
        <v>2499</v>
      </c>
    </row>
    <row r="144" spans="1:2" ht="15" thickBot="1" x14ac:dyDescent="0.35">
      <c r="A144" t="str">
        <f t="shared" si="2"/>
        <v>A_KATANA_BOOSTUP</v>
      </c>
      <c r="B144" s="2" t="s">
        <v>3311</v>
      </c>
    </row>
    <row r="145" spans="1:2" ht="15" thickBot="1" x14ac:dyDescent="0.35">
      <c r="A145" t="str">
        <f t="shared" si="2"/>
        <v>KATANA_BOOSTUP</v>
      </c>
      <c r="B145" s="2" t="s">
        <v>3312</v>
      </c>
    </row>
    <row r="146" spans="1:2" ht="15" thickBot="1" x14ac:dyDescent="0.35">
      <c r="A146" t="str">
        <f t="shared" si="2"/>
        <v>MUTATION_BOOSTUP</v>
      </c>
      <c r="B146" s="2" t="s">
        <v>3988</v>
      </c>
    </row>
    <row r="147" spans="1:2" ht="15" thickBot="1" x14ac:dyDescent="0.35">
      <c r="A147" t="str">
        <f t="shared" si="2"/>
        <v>MUTATION_BOOSTUPSUPER</v>
      </c>
      <c r="B147" s="2" t="s">
        <v>3990</v>
      </c>
    </row>
    <row r="148" spans="1:2" ht="15" thickBot="1" x14ac:dyDescent="0.35">
      <c r="A148" t="str">
        <f t="shared" si="2"/>
        <v>A_SHIELD_BOOSTAURA_NOROOT</v>
      </c>
      <c r="B148" s="2" t="s">
        <v>5826</v>
      </c>
    </row>
    <row r="149" spans="1:2" ht="15" thickBot="1" x14ac:dyDescent="0.35">
      <c r="A149" t="str">
        <f t="shared" si="2"/>
        <v>SHIELD_BOOSTAURA_NOROOT</v>
      </c>
      <c r="B149" s="2" t="s">
        <v>5827</v>
      </c>
    </row>
    <row r="150" spans="1:2" ht="15" thickBot="1" x14ac:dyDescent="0.35">
      <c r="A150" t="str">
        <f t="shared" si="2"/>
        <v>A_WEP_BOOSTUP</v>
      </c>
      <c r="B150" s="2" t="s">
        <v>7317</v>
      </c>
    </row>
    <row r="151" spans="1:2" ht="15" thickBot="1" x14ac:dyDescent="0.35">
      <c r="A151" t="str">
        <f t="shared" si="2"/>
        <v>WEP_BOOSTUP</v>
      </c>
      <c r="B151" s="2" t="s">
        <v>7318</v>
      </c>
    </row>
    <row r="152" spans="1:2" ht="15" thickBot="1" x14ac:dyDescent="0.35">
      <c r="A152" t="str">
        <f t="shared" si="2"/>
        <v>A_WEP_BOOSTUP</v>
      </c>
      <c r="B152" s="2" t="s">
        <v>7319</v>
      </c>
    </row>
    <row r="153" spans="1:2" ht="15" thickBot="1" x14ac:dyDescent="0.35">
      <c r="A153" t="str">
        <f t="shared" si="2"/>
        <v>WEP_BOOSTUP</v>
      </c>
      <c r="B153" s="2" t="s">
        <v>7320</v>
      </c>
    </row>
    <row r="154" spans="1:2" ht="15" thickBot="1" x14ac:dyDescent="0.35">
      <c r="A154" t="str">
        <f t="shared" si="2"/>
        <v>2HLARGE_BRAWL</v>
      </c>
      <c r="B154" s="2" t="s">
        <v>44</v>
      </c>
    </row>
    <row r="155" spans="1:2" ht="15" thickBot="1" x14ac:dyDescent="0.35">
      <c r="A155" t="str">
        <f t="shared" si="2"/>
        <v>A_2HLARGE_BRAWL</v>
      </c>
      <c r="B155" s="2" t="s">
        <v>45</v>
      </c>
    </row>
    <row r="156" spans="1:2" ht="15" thickBot="1" x14ac:dyDescent="0.35">
      <c r="A156" t="str">
        <f t="shared" si="2"/>
        <v>BRAWL_L</v>
      </c>
      <c r="B156" s="2" t="s">
        <v>1156</v>
      </c>
    </row>
    <row r="157" spans="1:2" ht="15" thickBot="1" x14ac:dyDescent="0.35">
      <c r="A157" t="str">
        <f t="shared" si="2"/>
        <v>A_CLAWS_BRAWLLEFT</v>
      </c>
      <c r="B157" s="2" t="s">
        <v>1318</v>
      </c>
    </row>
    <row r="158" spans="1:2" ht="15" thickBot="1" x14ac:dyDescent="0.35">
      <c r="A158" t="str">
        <f t="shared" si="2"/>
        <v>CLAWS_BRAWLLEFT</v>
      </c>
      <c r="B158" s="2" t="s">
        <v>1319</v>
      </c>
    </row>
    <row r="159" spans="1:2" ht="15" thickBot="1" x14ac:dyDescent="0.35">
      <c r="A159" t="str">
        <f t="shared" si="2"/>
        <v>A_CLAWS_BRAWLRIGHT</v>
      </c>
      <c r="B159" s="2" t="s">
        <v>1322</v>
      </c>
    </row>
    <row r="160" spans="1:2" ht="15" thickBot="1" x14ac:dyDescent="0.35">
      <c r="A160" t="str">
        <f t="shared" si="2"/>
        <v>CLAWS_BRAWLRIGHT</v>
      </c>
      <c r="B160" s="2" t="s">
        <v>1323</v>
      </c>
    </row>
    <row r="161" spans="1:2" ht="15" thickBot="1" x14ac:dyDescent="0.35">
      <c r="A161" t="str">
        <f t="shared" si="2"/>
        <v>A_DUALWIELD_BRAWL</v>
      </c>
      <c r="B161" s="2" t="s">
        <v>2503</v>
      </c>
    </row>
    <row r="162" spans="1:2" ht="15" thickBot="1" x14ac:dyDescent="0.35">
      <c r="A162" t="str">
        <f t="shared" si="2"/>
        <v>DUALWIELD_BRAWL</v>
      </c>
      <c r="B162" s="2" t="s">
        <v>2504</v>
      </c>
    </row>
    <row r="163" spans="1:2" ht="15" thickBot="1" x14ac:dyDescent="0.35">
      <c r="A163" t="str">
        <f t="shared" si="2"/>
        <v>A_DUALWIELD_BRAWL_BLEND</v>
      </c>
      <c r="B163" s="2" t="s">
        <v>2505</v>
      </c>
    </row>
    <row r="164" spans="1:2" ht="15" thickBot="1" x14ac:dyDescent="0.35">
      <c r="A164" t="str">
        <f t="shared" si="2"/>
        <v>A_KATANA_BRAWL</v>
      </c>
      <c r="B164" s="2" t="s">
        <v>3315</v>
      </c>
    </row>
    <row r="165" spans="1:2" ht="15" thickBot="1" x14ac:dyDescent="0.35">
      <c r="A165" t="str">
        <f t="shared" si="2"/>
        <v>KATANA_BRAWL</v>
      </c>
      <c r="B165" s="2" t="s">
        <v>3316</v>
      </c>
    </row>
    <row r="166" spans="1:2" ht="15" thickBot="1" x14ac:dyDescent="0.35">
      <c r="A166" t="str">
        <f t="shared" si="2"/>
        <v>A_SHIELD_BASHBRAWL</v>
      </c>
      <c r="B166" s="2" t="s">
        <v>5842</v>
      </c>
    </row>
    <row r="167" spans="1:2" ht="15" thickBot="1" x14ac:dyDescent="0.35">
      <c r="A167" t="str">
        <f t="shared" si="2"/>
        <v>A_SHIELD_BRAWLLEFT</v>
      </c>
      <c r="B167" s="2" t="s">
        <v>5849</v>
      </c>
    </row>
    <row r="168" spans="1:2" ht="15" thickBot="1" x14ac:dyDescent="0.35">
      <c r="A168" t="str">
        <f t="shared" si="2"/>
        <v>SHIELD_BRAWLLEFT</v>
      </c>
      <c r="B168" s="2" t="s">
        <v>5850</v>
      </c>
    </row>
    <row r="169" spans="1:2" ht="15" thickBot="1" x14ac:dyDescent="0.35">
      <c r="A169" t="str">
        <f t="shared" si="2"/>
        <v>A_SHIELD_BRAWLRIGHT</v>
      </c>
      <c r="B169" s="2" t="s">
        <v>5853</v>
      </c>
    </row>
    <row r="170" spans="1:2" ht="15" thickBot="1" x14ac:dyDescent="0.35">
      <c r="A170" t="str">
        <f t="shared" si="2"/>
        <v>SHIELD_BRAWLRIGHT</v>
      </c>
      <c r="B170" s="2" t="s">
        <v>5854</v>
      </c>
    </row>
    <row r="171" spans="1:2" ht="15" thickBot="1" x14ac:dyDescent="0.35">
      <c r="A171" t="str">
        <f t="shared" si="2"/>
        <v>A_SHIELD_KICKBRAWL</v>
      </c>
      <c r="B171" s="2" t="s">
        <v>5857</v>
      </c>
    </row>
    <row r="172" spans="1:2" ht="15" thickBot="1" x14ac:dyDescent="0.35">
      <c r="A172" t="str">
        <f t="shared" si="2"/>
        <v>SHIELD_KICKBRAWL</v>
      </c>
      <c r="B172" s="2" t="s">
        <v>5858</v>
      </c>
    </row>
    <row r="173" spans="1:2" ht="15" thickBot="1" x14ac:dyDescent="0.35">
      <c r="A173" t="str">
        <f t="shared" si="2"/>
        <v>SHIELD_BASHBRAWL</v>
      </c>
      <c r="B173" s="2" t="s">
        <v>6307</v>
      </c>
    </row>
    <row r="174" spans="1:2" ht="15" thickBot="1" x14ac:dyDescent="0.35">
      <c r="A174" t="str">
        <f t="shared" si="2"/>
        <v>WING_BRAWL_R</v>
      </c>
      <c r="B174" s="2" t="s">
        <v>7427</v>
      </c>
    </row>
    <row r="175" spans="1:2" ht="15" thickBot="1" x14ac:dyDescent="0.35">
      <c r="A175" t="str">
        <f t="shared" si="2"/>
        <v>A_ASSASSINSSTRIKE_BROADSWORD</v>
      </c>
      <c r="B175" s="2" t="s">
        <v>409</v>
      </c>
    </row>
    <row r="176" spans="1:2" ht="15" thickBot="1" x14ac:dyDescent="0.35">
      <c r="A176" t="str">
        <f t="shared" si="2"/>
        <v>ASSASSINSSTRIKE_BROADSWORD</v>
      </c>
      <c r="B176" s="2" t="s">
        <v>410</v>
      </c>
    </row>
    <row r="177" spans="1:2" ht="15" thickBot="1" x14ac:dyDescent="0.35">
      <c r="A177" t="str">
        <f t="shared" si="2"/>
        <v>A_WHIP_BUFF</v>
      </c>
      <c r="B177" s="2" t="s">
        <v>7385</v>
      </c>
    </row>
    <row r="178" spans="1:2" ht="15" thickBot="1" x14ac:dyDescent="0.35">
      <c r="A178" t="str">
        <f t="shared" si="2"/>
        <v>WHIP_BUFF</v>
      </c>
      <c r="B178" s="2" t="s">
        <v>7386</v>
      </c>
    </row>
    <row r="179" spans="1:2" ht="15" thickBot="1" x14ac:dyDescent="0.35">
      <c r="A179" t="str">
        <f t="shared" si="2"/>
        <v>A_DUALPISTOLS_BULLETRAIN</v>
      </c>
      <c r="B179" s="2" t="s">
        <v>2396</v>
      </c>
    </row>
    <row r="180" spans="1:2" ht="15" thickBot="1" x14ac:dyDescent="0.35">
      <c r="A180" t="str">
        <f t="shared" si="2"/>
        <v>DUALPISTOLS_BULLETRAIN</v>
      </c>
      <c r="B180" s="2" t="s">
        <v>2397</v>
      </c>
    </row>
    <row r="181" spans="1:2" ht="15" thickBot="1" x14ac:dyDescent="0.35">
      <c r="A181" t="str">
        <f t="shared" si="2"/>
        <v>A_DESTINY_BULLRUSH</v>
      </c>
      <c r="B181" s="2" t="s">
        <v>2290</v>
      </c>
    </row>
    <row r="182" spans="1:2" ht="15" thickBot="1" x14ac:dyDescent="0.35">
      <c r="A182" t="str">
        <f t="shared" si="2"/>
        <v>DESTINY_BULLRUSH</v>
      </c>
      <c r="B182" s="2" t="s">
        <v>2292</v>
      </c>
    </row>
    <row r="183" spans="1:2" ht="15" thickBot="1" x14ac:dyDescent="0.35">
      <c r="A183" t="str">
        <f t="shared" si="2"/>
        <v>A_SHIELD_BULLRUSH</v>
      </c>
      <c r="B183" s="2" t="s">
        <v>5861</v>
      </c>
    </row>
    <row r="184" spans="1:2" ht="15" thickBot="1" x14ac:dyDescent="0.35">
      <c r="A184" t="str">
        <f t="shared" si="2"/>
        <v>SHIELD_BULLRUSH</v>
      </c>
      <c r="B184" s="2" t="s">
        <v>5862</v>
      </c>
    </row>
    <row r="185" spans="1:2" ht="15" thickBot="1" x14ac:dyDescent="0.35">
      <c r="A185" t="str">
        <f t="shared" si="2"/>
        <v>A_SHIELD_DESTINY_BULLRUSH</v>
      </c>
      <c r="B185" s="2" t="s">
        <v>6325</v>
      </c>
    </row>
    <row r="186" spans="1:2" ht="15" thickBot="1" x14ac:dyDescent="0.35">
      <c r="A186" t="str">
        <f t="shared" si="2"/>
        <v>SHIELD_DESTINY_BULLRUSH</v>
      </c>
      <c r="B186" s="2" t="s">
        <v>6326</v>
      </c>
    </row>
    <row r="187" spans="1:2" ht="15" thickBot="1" x14ac:dyDescent="0.35">
      <c r="A187" t="str">
        <f t="shared" si="2"/>
        <v>AIR_CLOCKWORK_SHOULDERBURST</v>
      </c>
      <c r="B187" s="2" t="s">
        <v>1609</v>
      </c>
    </row>
    <row r="188" spans="1:2" ht="15" thickBot="1" x14ac:dyDescent="0.35">
      <c r="A188" t="str">
        <f t="shared" si="2"/>
        <v>CLOCKWORK_SHOULDERBURST</v>
      </c>
      <c r="B188" s="2" t="s">
        <v>1610</v>
      </c>
    </row>
    <row r="189" spans="1:2" ht="15" thickBot="1" x14ac:dyDescent="0.35">
      <c r="A189" t="str">
        <f t="shared" si="2"/>
        <v>A_CRABPACK_MELEEBURST</v>
      </c>
      <c r="B189" s="2" t="s">
        <v>1721</v>
      </c>
    </row>
    <row r="190" spans="1:2" ht="15" thickBot="1" x14ac:dyDescent="0.35">
      <c r="A190" t="str">
        <f t="shared" si="2"/>
        <v>CRABPACK_MELEEBURST</v>
      </c>
      <c r="B190" s="2" t="s">
        <v>1722</v>
      </c>
    </row>
    <row r="191" spans="1:2" ht="15" thickBot="1" x14ac:dyDescent="0.35">
      <c r="A191" t="str">
        <f t="shared" si="2"/>
        <v>A_CRABPACK_RANGEBURST</v>
      </c>
      <c r="B191" s="2" t="s">
        <v>1726</v>
      </c>
    </row>
    <row r="192" spans="1:2" ht="15" thickBot="1" x14ac:dyDescent="0.35">
      <c r="A192" t="str">
        <f t="shared" si="2"/>
        <v>CRABPACK_RANGEBURST</v>
      </c>
      <c r="B192" s="2" t="s">
        <v>1727</v>
      </c>
    </row>
    <row r="193" spans="1:2" ht="15" thickBot="1" x14ac:dyDescent="0.35">
      <c r="A193" t="str">
        <f t="shared" si="2"/>
        <v>AIRCAGE</v>
      </c>
      <c r="B193" s="2" t="s">
        <v>1906</v>
      </c>
    </row>
    <row r="194" spans="1:2" ht="15" thickBot="1" x14ac:dyDescent="0.35">
      <c r="A194" t="str">
        <f t="shared" ref="A194:A257" si="3">SUBSTITUTE(SUBSTITUTE(SUBSTITUTE(B194,"_POSTCYCLE",""),"_POST",""),"POST","")</f>
        <v>A_FOCUSED_BURST</v>
      </c>
      <c r="B194" s="2" t="s">
        <v>1966</v>
      </c>
    </row>
    <row r="195" spans="1:2" ht="15" thickBot="1" x14ac:dyDescent="0.35">
      <c r="A195" t="str">
        <f t="shared" si="3"/>
        <v>FOCUSED_BURST</v>
      </c>
      <c r="B195" s="2" t="s">
        <v>1967</v>
      </c>
    </row>
    <row r="196" spans="1:2" ht="15" thickBot="1" x14ac:dyDescent="0.35">
      <c r="A196" t="str">
        <f t="shared" si="3"/>
        <v>A_DUALMGUNS_BURST</v>
      </c>
      <c r="B196" s="2" t="s">
        <v>2356</v>
      </c>
    </row>
    <row r="197" spans="1:2" ht="15" thickBot="1" x14ac:dyDescent="0.35">
      <c r="A197" t="str">
        <f t="shared" si="3"/>
        <v>DUALMGUNS_BURST</v>
      </c>
      <c r="B197" s="2" t="s">
        <v>2357</v>
      </c>
    </row>
    <row r="198" spans="1:2" ht="15" thickBot="1" x14ac:dyDescent="0.35">
      <c r="A198" t="str">
        <f t="shared" si="3"/>
        <v>IDF_BURST</v>
      </c>
      <c r="B198" s="2" t="s">
        <v>3197</v>
      </c>
    </row>
    <row r="199" spans="1:2" ht="15" thickBot="1" x14ac:dyDescent="0.35">
      <c r="A199" t="str">
        <f t="shared" si="3"/>
        <v>A_KINETIC_BURST</v>
      </c>
      <c r="B199" s="2" t="s">
        <v>3411</v>
      </c>
    </row>
    <row r="200" spans="1:2" ht="15" thickBot="1" x14ac:dyDescent="0.35">
      <c r="A200" t="str">
        <f t="shared" si="3"/>
        <v>KINETIC_BURST</v>
      </c>
      <c r="B200" s="2" t="s">
        <v>3412</v>
      </c>
    </row>
    <row r="201" spans="1:2" ht="15" thickBot="1" x14ac:dyDescent="0.35">
      <c r="A201" t="str">
        <f t="shared" si="3"/>
        <v>A_PISTOL_3BURST</v>
      </c>
      <c r="B201" s="2" t="s">
        <v>4644</v>
      </c>
    </row>
    <row r="202" spans="1:2" ht="15" thickBot="1" x14ac:dyDescent="0.35">
      <c r="A202" t="str">
        <f t="shared" si="3"/>
        <v>PISTOL_3BURST</v>
      </c>
      <c r="B202" s="2" t="s">
        <v>4645</v>
      </c>
    </row>
    <row r="203" spans="1:2" ht="15" thickBot="1" x14ac:dyDescent="0.35">
      <c r="A203" t="str">
        <f t="shared" si="3"/>
        <v>A_PISTOL_3BURST</v>
      </c>
      <c r="B203" s="2" t="s">
        <v>4646</v>
      </c>
    </row>
    <row r="204" spans="1:2" ht="15" thickBot="1" x14ac:dyDescent="0.35">
      <c r="A204" t="str">
        <f t="shared" si="3"/>
        <v>PISTOL_3BURST</v>
      </c>
      <c r="B204" s="2" t="s">
        <v>4647</v>
      </c>
    </row>
    <row r="205" spans="1:2" ht="15" thickBot="1" x14ac:dyDescent="0.35">
      <c r="A205" t="str">
        <f t="shared" si="3"/>
        <v>RADIANT_BURST</v>
      </c>
      <c r="B205" s="2" t="s">
        <v>5551</v>
      </c>
    </row>
    <row r="206" spans="1:2" ht="15" thickBot="1" x14ac:dyDescent="0.35">
      <c r="A206" t="str">
        <f t="shared" si="3"/>
        <v>RIFLE_MYSTIC_BURST</v>
      </c>
      <c r="B206" s="2" t="s">
        <v>5656</v>
      </c>
    </row>
    <row r="207" spans="1:2" ht="15" thickBot="1" x14ac:dyDescent="0.35">
      <c r="A207" t="str">
        <f t="shared" si="3"/>
        <v>A_SHIELD_FOCUSED_BURST</v>
      </c>
      <c r="B207" s="2" t="s">
        <v>5963</v>
      </c>
    </row>
    <row r="208" spans="1:2" ht="15" thickBot="1" x14ac:dyDescent="0.35">
      <c r="A208" t="str">
        <f t="shared" si="3"/>
        <v>SHIELD_FOCUSED_BURST</v>
      </c>
      <c r="B208" s="2" t="s">
        <v>5964</v>
      </c>
    </row>
    <row r="209" spans="1:2" ht="15" thickBot="1" x14ac:dyDescent="0.35">
      <c r="A209" t="str">
        <f t="shared" si="3"/>
        <v>A_SHIELD_KINETIC_BURST</v>
      </c>
      <c r="B209" s="2" t="s">
        <v>6348</v>
      </c>
    </row>
    <row r="210" spans="1:2" ht="15" thickBot="1" x14ac:dyDescent="0.35">
      <c r="A210" t="str">
        <f t="shared" si="3"/>
        <v>SHIELD_KINETIC_BURST</v>
      </c>
      <c r="B210" s="2" t="s">
        <v>6349</v>
      </c>
    </row>
    <row r="211" spans="1:2" ht="15" thickBot="1" x14ac:dyDescent="0.35">
      <c r="A211" t="str">
        <f t="shared" si="3"/>
        <v>A_BURST_OF_SPEED</v>
      </c>
      <c r="B211" s="2" t="s">
        <v>6730</v>
      </c>
    </row>
    <row r="212" spans="1:2" ht="15" thickBot="1" x14ac:dyDescent="0.35">
      <c r="A212" t="str">
        <f t="shared" si="3"/>
        <v>BURST_OF_SPEED</v>
      </c>
      <c r="B212" s="2" t="s">
        <v>6731</v>
      </c>
    </row>
    <row r="213" spans="1:2" ht="15" thickBot="1" x14ac:dyDescent="0.35">
      <c r="A213" t="str">
        <f t="shared" si="3"/>
        <v>A_WATER_BURST</v>
      </c>
      <c r="B213" s="2" t="s">
        <v>7284</v>
      </c>
    </row>
    <row r="214" spans="1:2" ht="15" thickBot="1" x14ac:dyDescent="0.35">
      <c r="A214" t="str">
        <f t="shared" si="3"/>
        <v>WATER_BURST</v>
      </c>
      <c r="B214" s="2" t="s">
        <v>7285</v>
      </c>
    </row>
    <row r="215" spans="1:2" ht="15" thickBot="1" x14ac:dyDescent="0.35">
      <c r="A215" t="str">
        <f t="shared" si="3"/>
        <v>A_RIFLE_BUTT_DRAW</v>
      </c>
      <c r="B215" s="2" t="s">
        <v>5634</v>
      </c>
    </row>
    <row r="216" spans="1:2" ht="15" thickBot="1" x14ac:dyDescent="0.35">
      <c r="A216" t="str">
        <f t="shared" si="3"/>
        <v>RIFLE_BUTT</v>
      </c>
      <c r="B216" s="2" t="s">
        <v>5635</v>
      </c>
    </row>
    <row r="217" spans="1:2" ht="15" thickBot="1" x14ac:dyDescent="0.35">
      <c r="A217" t="str">
        <f t="shared" si="3"/>
        <v>CAGE</v>
      </c>
      <c r="B217" s="2" t="s">
        <v>234</v>
      </c>
    </row>
    <row r="218" spans="1:2" ht="15" thickBot="1" x14ac:dyDescent="0.35">
      <c r="A218" t="str">
        <f t="shared" si="3"/>
        <v>A_SHIELD_CAGE</v>
      </c>
      <c r="B218" s="2" t="s">
        <v>5867</v>
      </c>
    </row>
    <row r="219" spans="1:2" ht="15" thickBot="1" x14ac:dyDescent="0.35">
      <c r="A219" t="str">
        <f t="shared" si="3"/>
        <v>SHIELD_CAGE</v>
      </c>
      <c r="B219" s="2" t="s">
        <v>5868</v>
      </c>
    </row>
    <row r="220" spans="1:2" ht="15" thickBot="1" x14ac:dyDescent="0.35">
      <c r="A220" t="str">
        <f t="shared" si="3"/>
        <v>AWAKENED_BURNOUT_OVERLOAD</v>
      </c>
      <c r="B220" s="2" t="s">
        <v>452</v>
      </c>
    </row>
    <row r="221" spans="1:2" ht="15" thickBot="1" x14ac:dyDescent="0.35">
      <c r="A221" t="str">
        <f t="shared" si="3"/>
        <v>CAPTURED_PENELOPE_FALL</v>
      </c>
      <c r="B221" s="2" t="s">
        <v>1237</v>
      </c>
    </row>
    <row r="222" spans="1:2" ht="15" thickBot="1" x14ac:dyDescent="0.35">
      <c r="A222" t="str">
        <f t="shared" si="3"/>
        <v>EMOTE_REICHSMAN_CAPTURED_OUT</v>
      </c>
      <c r="B222" s="2" t="s">
        <v>5581</v>
      </c>
    </row>
    <row r="223" spans="1:2" ht="15" thickBot="1" x14ac:dyDescent="0.35">
      <c r="A223" t="str">
        <f t="shared" si="3"/>
        <v>ENC_REICHSMAN_CAPTURED_OUT</v>
      </c>
      <c r="B223" s="2" t="s">
        <v>5585</v>
      </c>
    </row>
    <row r="224" spans="1:2" ht="15" thickBot="1" x14ac:dyDescent="0.35">
      <c r="A224" t="str">
        <f t="shared" si="3"/>
        <v>2HANDCAST</v>
      </c>
      <c r="B224" s="2" t="s">
        <v>51</v>
      </c>
    </row>
    <row r="225" spans="1:2" ht="15" thickBot="1" x14ac:dyDescent="0.35">
      <c r="A225" t="str">
        <f t="shared" si="3"/>
        <v>A_2HANDCAST</v>
      </c>
      <c r="B225" s="2" t="s">
        <v>52</v>
      </c>
    </row>
    <row r="226" spans="1:2" ht="15" thickBot="1" x14ac:dyDescent="0.35">
      <c r="A226" t="str">
        <f t="shared" si="3"/>
        <v>A_ALT_2HANDCAST</v>
      </c>
      <c r="B226" s="2" t="s">
        <v>53</v>
      </c>
    </row>
    <row r="227" spans="1:2" ht="15" thickBot="1" x14ac:dyDescent="0.35">
      <c r="A227" t="str">
        <f t="shared" si="3"/>
        <v>ALT_2HANDCAST</v>
      </c>
      <c r="B227" s="2" t="s">
        <v>54</v>
      </c>
    </row>
    <row r="228" spans="1:2" ht="15" thickBot="1" x14ac:dyDescent="0.35">
      <c r="A228" t="str">
        <f t="shared" si="3"/>
        <v>2HLARGE_CAST</v>
      </c>
      <c r="B228" s="2" t="s">
        <v>88</v>
      </c>
    </row>
    <row r="229" spans="1:2" ht="15" thickBot="1" x14ac:dyDescent="0.35">
      <c r="A229" t="str">
        <f t="shared" si="3"/>
        <v>A_ALT_CAST</v>
      </c>
      <c r="B229" s="2" t="s">
        <v>1909</v>
      </c>
    </row>
    <row r="230" spans="1:2" ht="15" thickBot="1" x14ac:dyDescent="0.35">
      <c r="A230" t="str">
        <f t="shared" si="3"/>
        <v>ALT_CAST</v>
      </c>
      <c r="B230" s="2" t="s">
        <v>1910</v>
      </c>
    </row>
    <row r="231" spans="1:2" ht="15" thickBot="1" x14ac:dyDescent="0.35">
      <c r="A231" t="str">
        <f t="shared" si="3"/>
        <v>CAST</v>
      </c>
      <c r="B231" s="2" t="s">
        <v>1911</v>
      </c>
    </row>
    <row r="232" spans="1:2" ht="15" thickBot="1" x14ac:dyDescent="0.35">
      <c r="A232" t="str">
        <f t="shared" si="3"/>
        <v>A_ALT_SINGCAST</v>
      </c>
      <c r="B232" s="2" t="s">
        <v>1914</v>
      </c>
    </row>
    <row r="233" spans="1:2" ht="15" thickBot="1" x14ac:dyDescent="0.35">
      <c r="A233" t="str">
        <f t="shared" si="3"/>
        <v>A_SINGCAST</v>
      </c>
      <c r="B233" s="2" t="s">
        <v>1915</v>
      </c>
    </row>
    <row r="234" spans="1:2" ht="15" thickBot="1" x14ac:dyDescent="0.35">
      <c r="A234" t="str">
        <f t="shared" si="3"/>
        <v>ALT_SINGCAST</v>
      </c>
      <c r="B234" s="2" t="s">
        <v>1916</v>
      </c>
    </row>
    <row r="235" spans="1:2" ht="15" thickBot="1" x14ac:dyDescent="0.35">
      <c r="A235" t="str">
        <f t="shared" si="3"/>
        <v>SINGCAST</v>
      </c>
      <c r="B235" s="2" t="s">
        <v>1917</v>
      </c>
    </row>
    <row r="236" spans="1:2" ht="15" thickBot="1" x14ac:dyDescent="0.35">
      <c r="A236" t="str">
        <f t="shared" si="3"/>
        <v>LIGHT_MAGICSTAFF_CAST</v>
      </c>
      <c r="B236" s="2" t="s">
        <v>3540</v>
      </c>
    </row>
    <row r="237" spans="1:2" ht="15" thickBot="1" x14ac:dyDescent="0.35">
      <c r="A237" t="str">
        <f t="shared" si="3"/>
        <v>A_MAGICSTAFF_CAST</v>
      </c>
      <c r="B237" s="2" t="s">
        <v>3835</v>
      </c>
    </row>
    <row r="238" spans="1:2" ht="15" thickBot="1" x14ac:dyDescent="0.35">
      <c r="A238" t="str">
        <f t="shared" si="3"/>
        <v>MAGICSTAFF_CAST</v>
      </c>
      <c r="B238" s="2" t="s">
        <v>3836</v>
      </c>
    </row>
    <row r="239" spans="1:2" ht="15" thickBot="1" x14ac:dyDescent="0.35">
      <c r="A239" t="str">
        <f t="shared" si="3"/>
        <v>A_SHIELD_CAST</v>
      </c>
      <c r="B239" s="2" t="s">
        <v>5871</v>
      </c>
    </row>
    <row r="240" spans="1:2" ht="15" thickBot="1" x14ac:dyDescent="0.35">
      <c r="A240" t="str">
        <f t="shared" si="3"/>
        <v>SHIELD_CAST</v>
      </c>
      <c r="B240" s="2" t="s">
        <v>5872</v>
      </c>
    </row>
    <row r="241" spans="1:2" ht="15" thickBot="1" x14ac:dyDescent="0.35">
      <c r="A241" t="str">
        <f t="shared" si="3"/>
        <v>A_SHIELD_2HANDCAST</v>
      </c>
      <c r="B241" s="2" t="s">
        <v>6289</v>
      </c>
    </row>
    <row r="242" spans="1:2" ht="15" thickBot="1" x14ac:dyDescent="0.35">
      <c r="A242" t="str">
        <f t="shared" si="3"/>
        <v>SHIELD_2HANDCAST</v>
      </c>
      <c r="B242" s="2" t="s">
        <v>6290</v>
      </c>
    </row>
    <row r="243" spans="1:2" ht="15" thickBot="1" x14ac:dyDescent="0.35">
      <c r="A243" t="str">
        <f t="shared" si="3"/>
        <v>A_SHIELD_BLOWCAST</v>
      </c>
      <c r="B243" s="2" t="s">
        <v>6313</v>
      </c>
    </row>
    <row r="244" spans="1:2" ht="15" thickBot="1" x14ac:dyDescent="0.35">
      <c r="A244" t="str">
        <f t="shared" si="3"/>
        <v>SHIELD_BLOWCAST</v>
      </c>
      <c r="B244" s="2" t="s">
        <v>6314</v>
      </c>
    </row>
    <row r="245" spans="1:2" ht="15" thickBot="1" x14ac:dyDescent="0.35">
      <c r="A245" t="str">
        <f t="shared" si="3"/>
        <v>A_SHIELD_HEALCAST</v>
      </c>
      <c r="B245" s="2" t="s">
        <v>6343</v>
      </c>
    </row>
    <row r="246" spans="1:2" ht="15" thickBot="1" x14ac:dyDescent="0.35">
      <c r="A246" t="str">
        <f t="shared" si="3"/>
        <v>SHIELD_HEALCAST</v>
      </c>
      <c r="B246" s="2" t="s">
        <v>6344</v>
      </c>
    </row>
    <row r="247" spans="1:2" ht="15" thickBot="1" x14ac:dyDescent="0.35">
      <c r="A247" t="str">
        <f t="shared" si="3"/>
        <v>A_SHIELD_MAGIC_CASTL</v>
      </c>
      <c r="B247" s="2" t="s">
        <v>6398</v>
      </c>
    </row>
    <row r="248" spans="1:2" ht="15" thickBot="1" x14ac:dyDescent="0.35">
      <c r="A248" t="str">
        <f t="shared" si="3"/>
        <v>SHIELD_MAGIC_CASTL</v>
      </c>
      <c r="B248" s="2" t="s">
        <v>6399</v>
      </c>
    </row>
    <row r="249" spans="1:2" ht="15" thickBot="1" x14ac:dyDescent="0.35">
      <c r="A249" t="str">
        <f t="shared" si="3"/>
        <v>A_WEP_MAGICCAST</v>
      </c>
      <c r="B249" s="2" t="s">
        <v>7359</v>
      </c>
    </row>
    <row r="250" spans="1:2" ht="15" thickBot="1" x14ac:dyDescent="0.35">
      <c r="A250" t="str">
        <f t="shared" si="3"/>
        <v>A_WEP_STOPCAST</v>
      </c>
      <c r="B250" s="2" t="s">
        <v>7362</v>
      </c>
    </row>
    <row r="251" spans="1:2" ht="15" thickBot="1" x14ac:dyDescent="0.35">
      <c r="A251" t="str">
        <f t="shared" si="3"/>
        <v>A_EMOTE_CATCH_BREATH</v>
      </c>
      <c r="B251" s="2" t="s">
        <v>2724</v>
      </c>
    </row>
    <row r="252" spans="1:2" ht="15" thickBot="1" x14ac:dyDescent="0.35">
      <c r="A252" t="str">
        <f t="shared" si="3"/>
        <v>EMOTE_CATCH_BREATH</v>
      </c>
      <c r="B252" s="2" t="s">
        <v>2725</v>
      </c>
    </row>
    <row r="253" spans="1:2" ht="15" thickBot="1" x14ac:dyDescent="0.35">
      <c r="A253" t="str">
        <f t="shared" si="3"/>
        <v>A_EMOTE_CELLPHONE_CAMERAPHONE</v>
      </c>
      <c r="B253" s="2" t="s">
        <v>2727</v>
      </c>
    </row>
    <row r="254" spans="1:2" ht="15" thickBot="1" x14ac:dyDescent="0.35">
      <c r="A254" t="str">
        <f t="shared" si="3"/>
        <v>A_BEAMRIFLE_CHARGEDSHOT</v>
      </c>
      <c r="B254" s="2" t="s">
        <v>593</v>
      </c>
    </row>
    <row r="255" spans="1:2" ht="15" thickBot="1" x14ac:dyDescent="0.35">
      <c r="A255" t="str">
        <f t="shared" si="3"/>
        <v>BEAMRIFLE_CHARGEDSHOT</v>
      </c>
      <c r="B255" s="2" t="s">
        <v>594</v>
      </c>
    </row>
    <row r="256" spans="1:2" ht="15" thickBot="1" x14ac:dyDescent="0.35">
      <c r="A256" t="str">
        <f t="shared" si="3"/>
        <v>AIR_CLOCKWORK_CHESTCANNON</v>
      </c>
      <c r="B256" s="2" t="s">
        <v>1541</v>
      </c>
    </row>
    <row r="257" spans="1:2" ht="15" thickBot="1" x14ac:dyDescent="0.35">
      <c r="A257" t="str">
        <f t="shared" si="3"/>
        <v>CLOCKWORK_CHESTCANNON</v>
      </c>
      <c r="B257" s="2" t="s">
        <v>1542</v>
      </c>
    </row>
    <row r="258" spans="1:2" ht="15" thickBot="1" x14ac:dyDescent="0.35">
      <c r="A258" t="str">
        <f t="shared" ref="A258:A321" si="4">SUBSTITUTE(SUBSTITUTE(SUBSTITUTE(B258,"_POSTCYCLE",""),"_POST",""),"POST","")</f>
        <v>AIR_CLOCKWORK_CHESTSPRAY</v>
      </c>
      <c r="B258" s="2" t="s">
        <v>1548</v>
      </c>
    </row>
    <row r="259" spans="1:2" ht="15" thickBot="1" x14ac:dyDescent="0.35">
      <c r="A259" t="str">
        <f t="shared" si="4"/>
        <v>CLOCKWORK_CHESTSPRAY</v>
      </c>
      <c r="B259" s="2" t="s">
        <v>1549</v>
      </c>
    </row>
    <row r="260" spans="1:2" ht="15" thickBot="1" x14ac:dyDescent="0.35">
      <c r="A260" t="str">
        <f t="shared" si="4"/>
        <v>A_CHI_FORCE</v>
      </c>
      <c r="B260" s="2" t="s">
        <v>4797</v>
      </c>
    </row>
    <row r="261" spans="1:2" ht="15" thickBot="1" x14ac:dyDescent="0.35">
      <c r="A261" t="str">
        <f t="shared" si="4"/>
        <v>CHI_FORCE</v>
      </c>
      <c r="B261" s="2" t="s">
        <v>4798</v>
      </c>
    </row>
    <row r="262" spans="1:2" ht="15" thickBot="1" x14ac:dyDescent="0.35">
      <c r="A262" t="str">
        <f t="shared" si="4"/>
        <v>A_AXE_CHOP</v>
      </c>
      <c r="B262" s="2" t="s">
        <v>459</v>
      </c>
    </row>
    <row r="263" spans="1:2" ht="15" thickBot="1" x14ac:dyDescent="0.35">
      <c r="A263" t="str">
        <f t="shared" si="4"/>
        <v>AXE_CHOP</v>
      </c>
      <c r="B263" s="2" t="s">
        <v>460</v>
      </c>
    </row>
    <row r="264" spans="1:2" ht="15" thickBot="1" x14ac:dyDescent="0.35">
      <c r="A264" t="str">
        <f t="shared" si="4"/>
        <v>A_SHIELD_CHOP</v>
      </c>
      <c r="B264" s="2" t="s">
        <v>5875</v>
      </c>
    </row>
    <row r="265" spans="1:2" ht="15" thickBot="1" x14ac:dyDescent="0.35">
      <c r="A265" t="str">
        <f t="shared" si="4"/>
        <v>SHIELD_CHOP</v>
      </c>
      <c r="B265" s="2" t="s">
        <v>5876</v>
      </c>
    </row>
    <row r="266" spans="1:2" ht="15" thickBot="1" x14ac:dyDescent="0.35">
      <c r="A266" t="str">
        <f t="shared" si="4"/>
        <v>EMOTE_CITIZENS_DROP_TO_KNEES_REACT</v>
      </c>
      <c r="B266" s="2" t="s">
        <v>2743</v>
      </c>
    </row>
    <row r="267" spans="1:2" ht="15" thickBot="1" x14ac:dyDescent="0.35">
      <c r="A267" t="str">
        <f t="shared" si="4"/>
        <v>EMOTE_CITIZENS_STAND_TO_REACT</v>
      </c>
      <c r="B267" s="2" t="s">
        <v>2745</v>
      </c>
    </row>
    <row r="268" spans="1:2" ht="15" thickBot="1" x14ac:dyDescent="0.35">
      <c r="A268" t="str">
        <f t="shared" si="4"/>
        <v>A_MACE_CLOBBER</v>
      </c>
      <c r="B268" s="2" t="s">
        <v>3716</v>
      </c>
    </row>
    <row r="269" spans="1:2" ht="15" thickBot="1" x14ac:dyDescent="0.35">
      <c r="A269" t="str">
        <f t="shared" si="4"/>
        <v>MACE_CLOBBER</v>
      </c>
      <c r="B269" s="2" t="s">
        <v>3717</v>
      </c>
    </row>
    <row r="270" spans="1:2" ht="15" thickBot="1" x14ac:dyDescent="0.35">
      <c r="A270" t="str">
        <f t="shared" si="4"/>
        <v>A_SHIELD_CLOBBER</v>
      </c>
      <c r="B270" s="2" t="s">
        <v>5881</v>
      </c>
    </row>
    <row r="271" spans="1:2" ht="15" thickBot="1" x14ac:dyDescent="0.35">
      <c r="A271" t="str">
        <f t="shared" si="4"/>
        <v>SHIELD_CLOBBER</v>
      </c>
      <c r="B271" s="2" t="s">
        <v>5882</v>
      </c>
    </row>
    <row r="272" spans="1:2" ht="15" thickBot="1" x14ac:dyDescent="0.35">
      <c r="A272" t="str">
        <f t="shared" si="4"/>
        <v>EMOTE_COLLAPSE</v>
      </c>
      <c r="B272" s="2" t="s">
        <v>2746</v>
      </c>
    </row>
    <row r="273" spans="1:2" ht="15" thickBot="1" x14ac:dyDescent="0.35">
      <c r="A273" t="str">
        <f t="shared" si="4"/>
        <v>ASCENSION_CONDUIT_FLOAT_OUT</v>
      </c>
      <c r="B273" s="2" t="s">
        <v>398</v>
      </c>
    </row>
    <row r="274" spans="1:2" ht="15" thickBot="1" x14ac:dyDescent="0.35">
      <c r="A274" t="str">
        <f t="shared" si="4"/>
        <v>A_BOW_CONE</v>
      </c>
      <c r="B274" s="2" t="s">
        <v>1084</v>
      </c>
    </row>
    <row r="275" spans="1:2" ht="15" thickBot="1" x14ac:dyDescent="0.35">
      <c r="A275" t="str">
        <f t="shared" si="4"/>
        <v>BOW_CONE</v>
      </c>
      <c r="B275" s="2" t="s">
        <v>1085</v>
      </c>
    </row>
    <row r="276" spans="1:2" ht="15" thickBot="1" x14ac:dyDescent="0.35">
      <c r="A276" t="str">
        <f t="shared" si="4"/>
        <v>A_DUALMGUNS_CONE</v>
      </c>
      <c r="B276" s="2" t="s">
        <v>2362</v>
      </c>
    </row>
    <row r="277" spans="1:2" ht="15" thickBot="1" x14ac:dyDescent="0.35">
      <c r="A277" t="str">
        <f t="shared" si="4"/>
        <v>DUALMGUNS_CONE</v>
      </c>
      <c r="B277" s="2" t="s">
        <v>2363</v>
      </c>
    </row>
    <row r="278" spans="1:2" ht="15" thickBot="1" x14ac:dyDescent="0.35">
      <c r="A278" t="str">
        <f t="shared" si="4"/>
        <v>GUNSLINGER_CONE</v>
      </c>
      <c r="B278" s="2" t="s">
        <v>3031</v>
      </c>
    </row>
    <row r="279" spans="1:2" ht="15" thickBot="1" x14ac:dyDescent="0.35">
      <c r="A279" t="str">
        <f t="shared" si="4"/>
        <v>GUNSLINGER_CONE</v>
      </c>
      <c r="B279" s="2" t="s">
        <v>3032</v>
      </c>
    </row>
    <row r="280" spans="1:2" ht="15" thickBot="1" x14ac:dyDescent="0.35">
      <c r="A280" t="str">
        <f t="shared" si="4"/>
        <v>DRAW_GUNSLINGERCONE</v>
      </c>
      <c r="B280" s="2" t="s">
        <v>3034</v>
      </c>
    </row>
    <row r="281" spans="1:2" ht="15" thickBot="1" x14ac:dyDescent="0.35">
      <c r="A281" t="str">
        <f t="shared" si="4"/>
        <v>PISTOLS_CONE</v>
      </c>
      <c r="B281" s="2" t="s">
        <v>4666</v>
      </c>
    </row>
    <row r="282" spans="1:2" ht="15" thickBot="1" x14ac:dyDescent="0.35">
      <c r="A282" t="str">
        <f t="shared" si="4"/>
        <v>A_EMOTE_COSTUMECHANGE_BACKFLIP</v>
      </c>
      <c r="B282" s="2" t="s">
        <v>477</v>
      </c>
    </row>
    <row r="283" spans="1:2" ht="15" thickBot="1" x14ac:dyDescent="0.35">
      <c r="A283" t="str">
        <f t="shared" si="4"/>
        <v>EMOTE_COSTUMECHANGE_BACKFLIP</v>
      </c>
      <c r="B283" s="2" t="s">
        <v>478</v>
      </c>
    </row>
    <row r="284" spans="1:2" ht="15" thickBot="1" x14ac:dyDescent="0.35">
      <c r="A284" t="str">
        <f t="shared" si="4"/>
        <v>A_EMOTE_COSTUMECHANGE_BACKFLIP</v>
      </c>
      <c r="B284" s="2" t="s">
        <v>479</v>
      </c>
    </row>
    <row r="285" spans="1:2" ht="15" thickBot="1" x14ac:dyDescent="0.35">
      <c r="A285" t="str">
        <f t="shared" si="4"/>
        <v>EMOTE_COSTUMECHANGE_VANGUARDSIGIL</v>
      </c>
      <c r="B285" s="2" t="s">
        <v>480</v>
      </c>
    </row>
    <row r="286" spans="1:2" ht="15" thickBot="1" x14ac:dyDescent="0.35">
      <c r="A286" t="str">
        <f t="shared" si="4"/>
        <v>A_EMOTE_COSTUMECHANGE_CAST_ONE</v>
      </c>
      <c r="B286" s="2" t="s">
        <v>2808</v>
      </c>
    </row>
    <row r="287" spans="1:2" ht="15" thickBot="1" x14ac:dyDescent="0.35">
      <c r="A287" t="str">
        <f t="shared" si="4"/>
        <v>EMOTE_COSTUMECHANGE_CAST_ONE</v>
      </c>
      <c r="B287" s="2" t="s">
        <v>2809</v>
      </c>
    </row>
    <row r="288" spans="1:2" ht="15" thickBot="1" x14ac:dyDescent="0.35">
      <c r="A288" t="str">
        <f t="shared" si="4"/>
        <v>A_EMOTE_COSTUMECHANGE_DRINKFORMULA</v>
      </c>
      <c r="B288" s="2" t="s">
        <v>2811</v>
      </c>
    </row>
    <row r="289" spans="1:2" ht="15" thickBot="1" x14ac:dyDescent="0.35">
      <c r="A289" t="str">
        <f t="shared" si="4"/>
        <v>EMOTE_COSTUMECHANGE_DRINKFORMULA</v>
      </c>
      <c r="B289" s="2" t="s">
        <v>2812</v>
      </c>
    </row>
    <row r="290" spans="1:2" ht="15" thickBot="1" x14ac:dyDescent="0.35">
      <c r="A290" t="str">
        <f t="shared" si="4"/>
        <v>A_EMOTE_COSTUMECHANGE_DRINKFORMULA</v>
      </c>
      <c r="B290" s="2" t="s">
        <v>2813</v>
      </c>
    </row>
    <row r="291" spans="1:2" ht="15" thickBot="1" x14ac:dyDescent="0.35">
      <c r="A291" t="str">
        <f t="shared" si="4"/>
        <v>EMOTE_COSTUMECHANGE_FEATHER_EXPLODE</v>
      </c>
      <c r="B291" s="2" t="s">
        <v>2864</v>
      </c>
    </row>
    <row r="292" spans="1:2" ht="15" thickBot="1" x14ac:dyDescent="0.35">
      <c r="A292" t="str">
        <f t="shared" si="4"/>
        <v>A_EMOTE_COSTUMECHANGE_FIREWORKS</v>
      </c>
      <c r="B292" s="2" t="s">
        <v>2908</v>
      </c>
    </row>
    <row r="293" spans="1:2" ht="15" thickBot="1" x14ac:dyDescent="0.35">
      <c r="A293" t="str">
        <f t="shared" si="4"/>
        <v>EMOTE_COSTUMECHANGE_FIREWORKS</v>
      </c>
      <c r="B293" s="2" t="s">
        <v>2909</v>
      </c>
    </row>
    <row r="294" spans="1:2" ht="15" thickBot="1" x14ac:dyDescent="0.35">
      <c r="A294" t="str">
        <f t="shared" si="4"/>
        <v>A_EMOTE_COSTUMECHANGE_FUR_EXPLODE</v>
      </c>
      <c r="B294" s="2" t="s">
        <v>3150</v>
      </c>
    </row>
    <row r="295" spans="1:2" ht="15" thickBot="1" x14ac:dyDescent="0.35">
      <c r="A295" t="str">
        <f t="shared" si="4"/>
        <v>EMOTE_COSTUMECHANGE_FUR_EXPLODE</v>
      </c>
      <c r="B295" s="2" t="s">
        <v>3151</v>
      </c>
    </row>
    <row r="296" spans="1:2" ht="15" thickBot="1" x14ac:dyDescent="0.35">
      <c r="A296" t="str">
        <f t="shared" si="4"/>
        <v>A_EMOTE_COSTUMECHANGE_HOWL</v>
      </c>
      <c r="B296" s="2" t="s">
        <v>3154</v>
      </c>
    </row>
    <row r="297" spans="1:2" ht="15" thickBot="1" x14ac:dyDescent="0.35">
      <c r="A297" t="str">
        <f t="shared" si="4"/>
        <v>EMOTE_COSTUMECHANGE_HOWL</v>
      </c>
      <c r="B297" s="2" t="s">
        <v>3155</v>
      </c>
    </row>
    <row r="298" spans="1:2" ht="15" thickBot="1" x14ac:dyDescent="0.35">
      <c r="A298" t="str">
        <f t="shared" si="4"/>
        <v>EMOTE_COSTUMECHANGE_HOWL</v>
      </c>
      <c r="B298" s="2" t="s">
        <v>3156</v>
      </c>
    </row>
    <row r="299" spans="1:2" ht="15" thickBot="1" x14ac:dyDescent="0.35">
      <c r="A299" t="str">
        <f t="shared" si="4"/>
        <v>A_EMOTE_COSTUMECHANGE_ICEBLOCK</v>
      </c>
      <c r="B299" s="2" t="s">
        <v>3171</v>
      </c>
    </row>
    <row r="300" spans="1:2" ht="15" thickBot="1" x14ac:dyDescent="0.35">
      <c r="A300" t="str">
        <f t="shared" si="4"/>
        <v>EMOTE_COSTUMECHANGE_ICEBLOCK</v>
      </c>
      <c r="B300" s="2" t="s">
        <v>3172</v>
      </c>
    </row>
    <row r="301" spans="1:2" ht="15" thickBot="1" x14ac:dyDescent="0.35">
      <c r="A301" t="str">
        <f t="shared" si="4"/>
        <v>EMOTE_COSTUMECHANGE_INJECTSERUM</v>
      </c>
      <c r="B301" s="2" t="s">
        <v>3549</v>
      </c>
    </row>
    <row r="302" spans="1:2" ht="15" thickBot="1" x14ac:dyDescent="0.35">
      <c r="A302" t="str">
        <f t="shared" si="4"/>
        <v>A_EMOTE_COSTUMECHANGE_INNERWILL</v>
      </c>
      <c r="B302" s="2" t="s">
        <v>3555</v>
      </c>
    </row>
    <row r="303" spans="1:2" ht="15" thickBot="1" x14ac:dyDescent="0.35">
      <c r="A303" t="str">
        <f t="shared" si="4"/>
        <v>EMOTE_COSTUMECHANGE_INNERWILL</v>
      </c>
      <c r="B303" s="2" t="s">
        <v>3556</v>
      </c>
    </row>
    <row r="304" spans="1:2" ht="15" thickBot="1" x14ac:dyDescent="0.35">
      <c r="A304" t="str">
        <f t="shared" si="4"/>
        <v>A_EMOTE_COSTUMECHANGE_PRESTOCHANGO</v>
      </c>
      <c r="B304" s="2" t="s">
        <v>3785</v>
      </c>
    </row>
    <row r="305" spans="1:2" ht="15" thickBot="1" x14ac:dyDescent="0.35">
      <c r="A305" t="str">
        <f t="shared" si="4"/>
        <v>EMOTE_COSTUMECHANGE_PRESTOCHANGO</v>
      </c>
      <c r="B305" s="2" t="s">
        <v>3786</v>
      </c>
    </row>
    <row r="306" spans="1:2" ht="15" thickBot="1" x14ac:dyDescent="0.35">
      <c r="A306" t="str">
        <f t="shared" si="4"/>
        <v>EMOTE_COSTUMECHANGE_INNERWILL</v>
      </c>
      <c r="B306" s="2" t="s">
        <v>3976</v>
      </c>
    </row>
    <row r="307" spans="1:2" ht="15" thickBot="1" x14ac:dyDescent="0.35">
      <c r="A307" t="str">
        <f t="shared" si="4"/>
        <v>A_EMOTE_COSTUMECHANGE_LIGHTMAGIC</v>
      </c>
      <c r="B307" s="2" t="s">
        <v>3979</v>
      </c>
    </row>
    <row r="308" spans="1:2" ht="15" thickBot="1" x14ac:dyDescent="0.35">
      <c r="A308" t="str">
        <f t="shared" si="4"/>
        <v>EMOTE_COSTUMECHANGE_LIGHTMAGIC</v>
      </c>
      <c r="B308" s="2" t="s">
        <v>4000</v>
      </c>
    </row>
    <row r="309" spans="1:2" ht="15" thickBot="1" x14ac:dyDescent="0.35">
      <c r="A309" t="str">
        <f t="shared" si="4"/>
        <v>EMOTE_COSTUMECHANGE_LIGHTMAGIC</v>
      </c>
      <c r="B309" s="2" t="s">
        <v>4001</v>
      </c>
    </row>
    <row r="310" spans="1:2" ht="15" thickBot="1" x14ac:dyDescent="0.35">
      <c r="A310" t="str">
        <f t="shared" si="4"/>
        <v>A_EMOTE_COSTUMECHANGE_LIGHTNING</v>
      </c>
      <c r="B310" s="2" t="s">
        <v>4004</v>
      </c>
    </row>
    <row r="311" spans="1:2" ht="15" thickBot="1" x14ac:dyDescent="0.35">
      <c r="A311" t="str">
        <f t="shared" si="4"/>
        <v>EMOTE_COSTUMECHANGE_LIGHTNING</v>
      </c>
      <c r="B311" s="2" t="s">
        <v>4005</v>
      </c>
    </row>
    <row r="312" spans="1:2" ht="15" thickBot="1" x14ac:dyDescent="0.35">
      <c r="A312" t="str">
        <f t="shared" si="4"/>
        <v>A_EMOTE_COSTUMECHANGE_MURDEROFCROWS</v>
      </c>
      <c r="B312" s="2" t="s">
        <v>4565</v>
      </c>
    </row>
    <row r="313" spans="1:2" ht="15" thickBot="1" x14ac:dyDescent="0.35">
      <c r="A313" t="str">
        <f t="shared" si="4"/>
        <v>EMOTE_COSTUMECHANGE_MURDEROFCROWS</v>
      </c>
      <c r="B313" s="2" t="s">
        <v>4566</v>
      </c>
    </row>
    <row r="314" spans="1:2" ht="15" thickBot="1" x14ac:dyDescent="0.35">
      <c r="A314" t="str">
        <f t="shared" si="4"/>
        <v>A_EMOTE_COSTUMECHANGE_NINJA_JUMP</v>
      </c>
      <c r="B314" s="2" t="s">
        <v>4569</v>
      </c>
    </row>
    <row r="315" spans="1:2" ht="15" thickBot="1" x14ac:dyDescent="0.35">
      <c r="A315" t="str">
        <f t="shared" si="4"/>
        <v>EMOTE_COSTUMECHANGE_NINJA_JUMP</v>
      </c>
      <c r="B315" s="2" t="s">
        <v>4571</v>
      </c>
    </row>
    <row r="316" spans="1:2" ht="15" thickBot="1" x14ac:dyDescent="0.35">
      <c r="A316" t="str">
        <f t="shared" si="4"/>
        <v>A_EMOTE_COSTUMECHANGE_NINJA_JUMP</v>
      </c>
      <c r="B316" s="2" t="s">
        <v>4572</v>
      </c>
    </row>
    <row r="317" spans="1:2" ht="15" thickBot="1" x14ac:dyDescent="0.35">
      <c r="A317" t="str">
        <f t="shared" si="4"/>
        <v>EMOTE_COSTUMECHANGE_NINJA_JUMP</v>
      </c>
      <c r="B317" s="2" t="s">
        <v>4573</v>
      </c>
    </row>
    <row r="318" spans="1:2" ht="15" thickBot="1" x14ac:dyDescent="0.35">
      <c r="A318" t="str">
        <f t="shared" si="4"/>
        <v>A_EMOTE_COSTUMECHANGE_NINJA_JUMP2</v>
      </c>
      <c r="B318" s="2" t="s">
        <v>4574</v>
      </c>
    </row>
    <row r="319" spans="1:2" ht="15" thickBot="1" x14ac:dyDescent="0.35">
      <c r="A319" t="str">
        <f t="shared" si="4"/>
        <v>A_EMOTE_COSTUMECHANGE_NUKE</v>
      </c>
      <c r="B319" s="2" t="s">
        <v>4608</v>
      </c>
    </row>
    <row r="320" spans="1:2" ht="15" thickBot="1" x14ac:dyDescent="0.35">
      <c r="A320" t="str">
        <f t="shared" si="4"/>
        <v>EMOTE_COSTUMECHANGE_NUKE</v>
      </c>
      <c r="B320" s="2" t="s">
        <v>4609</v>
      </c>
    </row>
    <row r="321" spans="1:2" ht="15" thickBot="1" x14ac:dyDescent="0.35">
      <c r="A321" t="str">
        <f t="shared" si="4"/>
        <v>A_EMOTE_COSTUMECHANGE_OIL_STRIKE</v>
      </c>
      <c r="B321" s="2" t="s">
        <v>4739</v>
      </c>
    </row>
    <row r="322" spans="1:2" ht="15" thickBot="1" x14ac:dyDescent="0.35">
      <c r="A322" t="str">
        <f t="shared" ref="A322:A385" si="5">SUBSTITUTE(SUBSTITUTE(SUBSTITUTE(B322,"_POSTCYCLE",""),"_POST",""),"POST","")</f>
        <v>EMOTE_COSTUMECHANGE_OIL_STRIKE</v>
      </c>
      <c r="B322" s="2" t="s">
        <v>4740</v>
      </c>
    </row>
    <row r="323" spans="1:2" ht="15" thickBot="1" x14ac:dyDescent="0.35">
      <c r="A323" t="str">
        <f t="shared" si="5"/>
        <v>A_EMOTE_COSTUMECHANGE_PEACEBRINGER</v>
      </c>
      <c r="B323" s="2" t="s">
        <v>5429</v>
      </c>
    </row>
    <row r="324" spans="1:2" ht="15" thickBot="1" x14ac:dyDescent="0.35">
      <c r="A324" t="str">
        <f t="shared" si="5"/>
        <v>EMOTE_COSTUMECHANGE_PEACEBRINGER</v>
      </c>
      <c r="B324" s="2" t="s">
        <v>5430</v>
      </c>
    </row>
    <row r="325" spans="1:2" ht="15" thickBot="1" x14ac:dyDescent="0.35">
      <c r="A325" t="str">
        <f t="shared" si="5"/>
        <v>A_EMOTE_COSTUMECHANGE_PRESSURE_RELEASE</v>
      </c>
      <c r="B325" s="2" t="s">
        <v>5433</v>
      </c>
    </row>
    <row r="326" spans="1:2" ht="15" thickBot="1" x14ac:dyDescent="0.35">
      <c r="A326" t="str">
        <f t="shared" si="5"/>
        <v>EMOTE_COSTUMECHANGE_PRESSURE_RELEASE</v>
      </c>
      <c r="B326" s="2" t="s">
        <v>5434</v>
      </c>
    </row>
    <row r="327" spans="1:2" ht="15" thickBot="1" x14ac:dyDescent="0.35">
      <c r="A327" t="str">
        <f t="shared" si="5"/>
        <v>A_EMOTE_COSTUMECHANGE_POD_PERSON</v>
      </c>
      <c r="B327" s="2" t="s">
        <v>5443</v>
      </c>
    </row>
    <row r="328" spans="1:2" ht="15" thickBot="1" x14ac:dyDescent="0.35">
      <c r="A328" t="str">
        <f t="shared" si="5"/>
        <v>EMOTE_COSTUMECHANGE_POD_PERSON</v>
      </c>
      <c r="B328" s="2" t="s">
        <v>5444</v>
      </c>
    </row>
    <row r="329" spans="1:2" ht="15" thickBot="1" x14ac:dyDescent="0.35">
      <c r="A329" t="str">
        <f t="shared" si="5"/>
        <v>A_EMOTE_COSTUMECHANGE_RAINBOW</v>
      </c>
      <c r="B329" s="2" t="s">
        <v>5681</v>
      </c>
    </row>
    <row r="330" spans="1:2" ht="15" thickBot="1" x14ac:dyDescent="0.35">
      <c r="A330" t="str">
        <f t="shared" si="5"/>
        <v>EMOTE_COSTUMECHANGE_RAINBOW</v>
      </c>
      <c r="B330" s="2" t="s">
        <v>5682</v>
      </c>
    </row>
    <row r="331" spans="1:2" ht="15" thickBot="1" x14ac:dyDescent="0.35">
      <c r="A331" t="str">
        <f t="shared" si="5"/>
        <v>EMOTE_COSTUMECHANGE_RAINBOW</v>
      </c>
      <c r="B331" s="2" t="s">
        <v>5683</v>
      </c>
    </row>
    <row r="332" spans="1:2" ht="15" thickBot="1" x14ac:dyDescent="0.35">
      <c r="A332" t="str">
        <f t="shared" si="5"/>
        <v>A_EMOTE_COSTUMECHANGE_RAPIDBOIL</v>
      </c>
      <c r="B332" s="2" t="s">
        <v>5695</v>
      </c>
    </row>
    <row r="333" spans="1:2" ht="15" thickBot="1" x14ac:dyDescent="0.35">
      <c r="A333" t="str">
        <f t="shared" si="5"/>
        <v>EMOTE_COSTUMECHANGE_RAPIDBOIL</v>
      </c>
      <c r="B333" s="2" t="s">
        <v>5696</v>
      </c>
    </row>
    <row r="334" spans="1:2" ht="15" thickBot="1" x14ac:dyDescent="0.35">
      <c r="A334" t="str">
        <f t="shared" si="5"/>
        <v>A_EMOTE_COSTUMECHANGE_RAPIDBOIL</v>
      </c>
      <c r="B334" s="2" t="s">
        <v>5697</v>
      </c>
    </row>
    <row r="335" spans="1:2" ht="15" thickBot="1" x14ac:dyDescent="0.35">
      <c r="A335" t="str">
        <f t="shared" si="5"/>
        <v>A_EMOTE_SHIELD_COSTUMECHANGE_SALUTE</v>
      </c>
      <c r="B335" s="2" t="s">
        <v>5889</v>
      </c>
    </row>
    <row r="336" spans="1:2" ht="15" thickBot="1" x14ac:dyDescent="0.35">
      <c r="A336" t="str">
        <f t="shared" si="5"/>
        <v>EMOTE_SHIELD_COSTUMECHANGE_SALUTE</v>
      </c>
      <c r="B336" s="2" t="s">
        <v>5890</v>
      </c>
    </row>
    <row r="337" spans="1:2" ht="15" thickBot="1" x14ac:dyDescent="0.35">
      <c r="A337" t="str">
        <f t="shared" si="5"/>
        <v>A_EMOTE_SHIELD_COSTUMECHANGE_SALUTE</v>
      </c>
      <c r="B337" s="2" t="s">
        <v>5891</v>
      </c>
    </row>
    <row r="338" spans="1:2" ht="15" thickBot="1" x14ac:dyDescent="0.35">
      <c r="A338" t="str">
        <f t="shared" si="5"/>
        <v>EMOTE_SHIELD_COSTUMECHANGE_SALUTE</v>
      </c>
      <c r="B338" s="2" t="s">
        <v>5892</v>
      </c>
    </row>
    <row r="339" spans="1:2" ht="15" thickBot="1" x14ac:dyDescent="0.35">
      <c r="A339" t="str">
        <f t="shared" si="5"/>
        <v>EMOTE_SHIELD_COSTUMECHANGE_VILLAINLAUGH</v>
      </c>
      <c r="B339" s="2" t="s">
        <v>5894</v>
      </c>
    </row>
    <row r="340" spans="1:2" ht="15" thickBot="1" x14ac:dyDescent="0.35">
      <c r="A340" t="str">
        <f t="shared" si="5"/>
        <v>A_SHIELD_EMOTE_COSTUMECHANGE_VILLAINLAUGH</v>
      </c>
      <c r="B340" s="2" t="s">
        <v>5896</v>
      </c>
    </row>
    <row r="341" spans="1:2" ht="15" thickBot="1" x14ac:dyDescent="0.35">
      <c r="A341" t="str">
        <f t="shared" si="5"/>
        <v>A_EMOTE_COSTUMECHANGE_ROCKBLOCK</v>
      </c>
      <c r="B341" s="2" t="s">
        <v>6590</v>
      </c>
    </row>
    <row r="342" spans="1:2" ht="15" thickBot="1" x14ac:dyDescent="0.35">
      <c r="A342" t="str">
        <f t="shared" si="5"/>
        <v>EMOTE_COSTUMECHANGE_ROCKBLOCK</v>
      </c>
      <c r="B342" s="2" t="s">
        <v>6591</v>
      </c>
    </row>
    <row r="343" spans="1:2" ht="15" thickBot="1" x14ac:dyDescent="0.35">
      <c r="A343" t="str">
        <f t="shared" si="5"/>
        <v>A_EMOTE_COSTUMECHANGE_SALUTE</v>
      </c>
      <c r="B343" s="2" t="s">
        <v>6745</v>
      </c>
    </row>
    <row r="344" spans="1:2" ht="15" thickBot="1" x14ac:dyDescent="0.35">
      <c r="A344" t="str">
        <f t="shared" si="5"/>
        <v>EMOTE_COSTUMECHANGE_SALUTE</v>
      </c>
      <c r="B344" s="2" t="s">
        <v>6746</v>
      </c>
    </row>
    <row r="345" spans="1:2" ht="15" thickBot="1" x14ac:dyDescent="0.35">
      <c r="A345" t="str">
        <f t="shared" si="5"/>
        <v>A_EMOTE_COSTUMECHANGE_SALUTE</v>
      </c>
      <c r="B345" s="2" t="s">
        <v>7229</v>
      </c>
    </row>
    <row r="346" spans="1:2" ht="15" thickBot="1" x14ac:dyDescent="0.35">
      <c r="A346" t="str">
        <f t="shared" si="5"/>
        <v>EMOTE_COSTUMECHANGE_SALUTE</v>
      </c>
      <c r="B346" s="2" t="s">
        <v>7230</v>
      </c>
    </row>
    <row r="347" spans="1:2" ht="15" thickBot="1" x14ac:dyDescent="0.35">
      <c r="A347" t="str">
        <f t="shared" si="5"/>
        <v>VAPORIZEDEATH</v>
      </c>
      <c r="B347" s="2" t="s">
        <v>7249</v>
      </c>
    </row>
    <row r="348" spans="1:2" ht="15" thickBot="1" x14ac:dyDescent="0.35">
      <c r="A348" t="str">
        <f t="shared" si="5"/>
        <v>EMOTE_COSTUMECHANGE_SMOKEFLASH</v>
      </c>
      <c r="B348" s="2" t="s">
        <v>7250</v>
      </c>
    </row>
    <row r="349" spans="1:2" ht="15" thickBot="1" x14ac:dyDescent="0.35">
      <c r="A349" t="str">
        <f t="shared" si="5"/>
        <v>A_EMOTE_COSTUMECHANGE_VILLAINLAUGH</v>
      </c>
      <c r="B349" s="2" t="s">
        <v>7256</v>
      </c>
    </row>
    <row r="350" spans="1:2" ht="15" thickBot="1" x14ac:dyDescent="0.35">
      <c r="A350" t="str">
        <f t="shared" si="5"/>
        <v>EMOTE_COSTUMECHANGE_VILLAINLAUGH</v>
      </c>
      <c r="B350" s="2" t="s">
        <v>7257</v>
      </c>
    </row>
    <row r="351" spans="1:2" ht="15" thickBot="1" x14ac:dyDescent="0.35">
      <c r="A351" t="str">
        <f t="shared" si="5"/>
        <v>A_EMOTE_COSTUMECHANGE_VILLAINLAUGH</v>
      </c>
      <c r="B351" s="2" t="s">
        <v>7258</v>
      </c>
    </row>
    <row r="352" spans="1:2" ht="15" thickBot="1" x14ac:dyDescent="0.35">
      <c r="A352" t="str">
        <f t="shared" si="5"/>
        <v>A_EMOTE_COSTUMECHANGE_VANGUARDSIGIL</v>
      </c>
      <c r="B352" s="2" t="s">
        <v>7271</v>
      </c>
    </row>
    <row r="353" spans="1:2" ht="15" thickBot="1" x14ac:dyDescent="0.35">
      <c r="A353" t="str">
        <f t="shared" si="5"/>
        <v>A_EMOTE_COSTUMECHANGE_WARSHADE</v>
      </c>
      <c r="B353" s="2" t="s">
        <v>7274</v>
      </c>
    </row>
    <row r="354" spans="1:2" ht="15" thickBot="1" x14ac:dyDescent="0.35">
      <c r="A354" t="str">
        <f t="shared" si="5"/>
        <v>EMOTE_COSTUMECHANGE_WARSHADE</v>
      </c>
      <c r="B354" s="2" t="s">
        <v>7275</v>
      </c>
    </row>
    <row r="355" spans="1:2" ht="15" thickBot="1" x14ac:dyDescent="0.35">
      <c r="A355" t="str">
        <f t="shared" si="5"/>
        <v>AIRCREATEWEP</v>
      </c>
      <c r="B355" s="2" t="s">
        <v>7325</v>
      </c>
    </row>
    <row r="356" spans="1:2" ht="15" thickBot="1" x14ac:dyDescent="0.35">
      <c r="A356" t="str">
        <f t="shared" si="5"/>
        <v>CREATEWEP</v>
      </c>
      <c r="B356" s="2" t="s">
        <v>7326</v>
      </c>
    </row>
    <row r="357" spans="1:2" ht="15" thickBot="1" x14ac:dyDescent="0.35">
      <c r="A357" t="str">
        <f t="shared" si="5"/>
        <v>A_CRUSHING_BLOW_FAST</v>
      </c>
      <c r="B357" s="2" t="s">
        <v>1924</v>
      </c>
    </row>
    <row r="358" spans="1:2" ht="15" thickBot="1" x14ac:dyDescent="0.35">
      <c r="A358" t="str">
        <f t="shared" si="5"/>
        <v>CRUSHING_BLOW_FAST</v>
      </c>
      <c r="B358" s="2" t="s">
        <v>1925</v>
      </c>
    </row>
    <row r="359" spans="1:2" ht="15" thickBot="1" x14ac:dyDescent="0.35">
      <c r="A359" t="str">
        <f t="shared" si="5"/>
        <v>A_CRUSHING_BLOW_SLOW</v>
      </c>
      <c r="B359" s="2" t="s">
        <v>1929</v>
      </c>
    </row>
    <row r="360" spans="1:2" ht="15" thickBot="1" x14ac:dyDescent="0.35">
      <c r="A360" t="str">
        <f t="shared" si="5"/>
        <v>CRUSHING_BLOW_SLOW</v>
      </c>
      <c r="B360" s="2" t="s">
        <v>1930</v>
      </c>
    </row>
    <row r="361" spans="1:2" ht="15" thickBot="1" x14ac:dyDescent="0.35">
      <c r="A361" t="str">
        <f t="shared" si="5"/>
        <v>A_CRUSHING_UPPERCUT</v>
      </c>
      <c r="B361" s="2" t="s">
        <v>1754</v>
      </c>
    </row>
    <row r="362" spans="1:2" ht="15" thickBot="1" x14ac:dyDescent="0.35">
      <c r="A362" t="str">
        <f t="shared" si="5"/>
        <v>CRUSHING_UPPERCUT</v>
      </c>
      <c r="B362" s="2" t="s">
        <v>1755</v>
      </c>
    </row>
    <row r="363" spans="1:2" ht="15" thickBot="1" x14ac:dyDescent="0.35">
      <c r="A363" t="str">
        <f t="shared" si="5"/>
        <v>A_EMOTE_CUSTOMECHANGE_INJECTSERUM</v>
      </c>
      <c r="B363" s="2" t="s">
        <v>3244</v>
      </c>
    </row>
    <row r="364" spans="1:2" ht="15" thickBot="1" x14ac:dyDescent="0.35">
      <c r="A364" t="str">
        <f t="shared" si="5"/>
        <v>A_BEAMRIFLE_CUTTINGBEAM</v>
      </c>
      <c r="B364" s="2" t="s">
        <v>602</v>
      </c>
    </row>
    <row r="365" spans="1:2" ht="15" thickBot="1" x14ac:dyDescent="0.35">
      <c r="A365" t="str">
        <f t="shared" si="5"/>
        <v>BEAMRIFLE_CUTTINGBEAM</v>
      </c>
      <c r="B365" s="2" t="s">
        <v>603</v>
      </c>
    </row>
    <row r="366" spans="1:2" ht="15" thickBot="1" x14ac:dyDescent="0.35">
      <c r="A366" t="str">
        <f t="shared" si="5"/>
        <v>A_SHIELD_EMOTE_COSTUMECHANGE_VILLAINLAUGH</v>
      </c>
      <c r="B366" s="2" t="s">
        <v>5898</v>
      </c>
    </row>
    <row r="367" spans="1:2" ht="15" thickBot="1" x14ac:dyDescent="0.35">
      <c r="A367" t="str">
        <f t="shared" si="5"/>
        <v>A_SHIELD_DANGER_SENSE</v>
      </c>
      <c r="B367" s="2" t="s">
        <v>5899</v>
      </c>
    </row>
    <row r="368" spans="1:2" ht="15" thickBot="1" x14ac:dyDescent="0.35">
      <c r="A368" t="str">
        <f t="shared" si="5"/>
        <v>SHIELD_DANGER_SENSE</v>
      </c>
      <c r="B368" s="2" t="s">
        <v>5900</v>
      </c>
    </row>
    <row r="369" spans="1:2" ht="15" thickBot="1" x14ac:dyDescent="0.35">
      <c r="A369" t="str">
        <f t="shared" si="5"/>
        <v>CEMENTDEATH</v>
      </c>
      <c r="B369" s="2" t="s">
        <v>1261</v>
      </c>
    </row>
    <row r="370" spans="1:2" ht="15" thickBot="1" x14ac:dyDescent="0.35">
      <c r="A370" t="str">
        <f t="shared" si="5"/>
        <v>DEFAULTDEATH</v>
      </c>
      <c r="B370" s="2" t="s">
        <v>1931</v>
      </c>
    </row>
    <row r="371" spans="1:2" ht="15" thickBot="1" x14ac:dyDescent="0.35">
      <c r="A371" t="str">
        <f t="shared" si="5"/>
        <v>DEATH_COLLAPSE</v>
      </c>
      <c r="B371" s="2" t="s">
        <v>1932</v>
      </c>
    </row>
    <row r="372" spans="1:2" ht="15" thickBot="1" x14ac:dyDescent="0.35">
      <c r="A372" t="str">
        <f t="shared" si="5"/>
        <v>DEATH2</v>
      </c>
      <c r="B372" s="2" t="s">
        <v>1933</v>
      </c>
    </row>
    <row r="373" spans="1:2" ht="15" thickBot="1" x14ac:dyDescent="0.35">
      <c r="A373" t="str">
        <f t="shared" si="5"/>
        <v>ENCOUNTER_DEATH1</v>
      </c>
      <c r="B373" s="2" t="s">
        <v>2775</v>
      </c>
    </row>
    <row r="374" spans="1:2" ht="15" thickBot="1" x14ac:dyDescent="0.35">
      <c r="A374" t="str">
        <f t="shared" si="5"/>
        <v>EMOTE_FEM_FLOAT_TO_DEATH</v>
      </c>
      <c r="B374" s="2" t="s">
        <v>2820</v>
      </c>
    </row>
    <row r="375" spans="1:2" ht="15" thickBot="1" x14ac:dyDescent="0.35">
      <c r="A375" t="str">
        <f t="shared" si="5"/>
        <v>EMOTE_FEM_FLOATING_DEAD</v>
      </c>
      <c r="B375" s="2" t="s">
        <v>2821</v>
      </c>
    </row>
    <row r="376" spans="1:2" ht="15" thickBot="1" x14ac:dyDescent="0.35">
      <c r="A376" t="str">
        <f t="shared" si="5"/>
        <v>EMOTE_MALE_FLOAT_TO_DEATH</v>
      </c>
      <c r="B376" s="2" t="s">
        <v>2886</v>
      </c>
    </row>
    <row r="377" spans="1:2" ht="15" thickBot="1" x14ac:dyDescent="0.35">
      <c r="A377" t="str">
        <f t="shared" si="5"/>
        <v>EMOTE_MALE_FLOAT_TO_DEATH</v>
      </c>
      <c r="B377" s="2" t="s">
        <v>2887</v>
      </c>
    </row>
    <row r="378" spans="1:2" ht="15" thickBot="1" x14ac:dyDescent="0.35">
      <c r="A378" t="str">
        <f t="shared" si="5"/>
        <v>IMPACTDEATH</v>
      </c>
      <c r="B378" s="2" t="s">
        <v>3217</v>
      </c>
    </row>
    <row r="379" spans="1:2" ht="15" thickBot="1" x14ac:dyDescent="0.35">
      <c r="A379" t="str">
        <f t="shared" si="5"/>
        <v>R_VANISHDEATH</v>
      </c>
      <c r="B379" s="2" t="s">
        <v>7240</v>
      </c>
    </row>
    <row r="380" spans="1:2" ht="15" thickBot="1" x14ac:dyDescent="0.35">
      <c r="A380" t="str">
        <f t="shared" si="5"/>
        <v>R_VANISHDEATH_APPARITIONS</v>
      </c>
      <c r="B380" s="2" t="s">
        <v>7241</v>
      </c>
    </row>
    <row r="381" spans="1:2" ht="15" thickBot="1" x14ac:dyDescent="0.35">
      <c r="A381" t="str">
        <f t="shared" si="5"/>
        <v>VANISHDEATH</v>
      </c>
      <c r="B381" s="2" t="s">
        <v>7244</v>
      </c>
    </row>
    <row r="382" spans="1:2" ht="15" thickBot="1" x14ac:dyDescent="0.35">
      <c r="A382" t="str">
        <f t="shared" si="5"/>
        <v>PLAYER_VAPORIZEDEATH</v>
      </c>
      <c r="B382" s="2" t="s">
        <v>7246</v>
      </c>
    </row>
    <row r="383" spans="1:2" ht="15" thickBot="1" x14ac:dyDescent="0.35">
      <c r="A383" t="str">
        <f t="shared" si="5"/>
        <v>A_EMOTE_COSTUMECHANGE_SMOKEFLASH</v>
      </c>
      <c r="B383" s="2" t="s">
        <v>7247</v>
      </c>
    </row>
    <row r="384" spans="1:2" ht="15" thickBot="1" x14ac:dyDescent="0.35">
      <c r="A384" t="str">
        <f t="shared" si="5"/>
        <v>A_DEHYDRATE</v>
      </c>
      <c r="B384" s="2" t="s">
        <v>4806</v>
      </c>
    </row>
    <row r="385" spans="1:2" ht="15" thickBot="1" x14ac:dyDescent="0.35">
      <c r="A385" t="str">
        <f t="shared" si="5"/>
        <v>DEHYDRATE</v>
      </c>
      <c r="B385" s="2" t="s">
        <v>4807</v>
      </c>
    </row>
    <row r="386" spans="1:2" ht="15" thickBot="1" x14ac:dyDescent="0.35">
      <c r="A386" t="str">
        <f t="shared" ref="A386:A449" si="6">SUBSTITUTE(SUBSTITUTE(SUBSTITUTE(B386,"_POSTCYCLE",""),"_POST",""),"POST","")</f>
        <v>DEMUTATE</v>
      </c>
      <c r="B386" s="2" t="s">
        <v>4809</v>
      </c>
    </row>
    <row r="387" spans="1:2" ht="15" thickBot="1" x14ac:dyDescent="0.35">
      <c r="A387" t="str">
        <f t="shared" si="6"/>
        <v>DETECTIVE</v>
      </c>
      <c r="B387" s="2" t="s">
        <v>4815</v>
      </c>
    </row>
    <row r="388" spans="1:2" ht="15" thickBot="1" x14ac:dyDescent="0.35">
      <c r="A388" t="str">
        <f t="shared" si="6"/>
        <v>CLOCKWORK_DIAGNOSTIC</v>
      </c>
      <c r="B388" s="2" t="s">
        <v>1552</v>
      </c>
    </row>
    <row r="389" spans="1:2" ht="15" thickBot="1" x14ac:dyDescent="0.35">
      <c r="A389" t="str">
        <f t="shared" si="6"/>
        <v>CLOCKWORK_DIAGNOSTIC_CHEST</v>
      </c>
      <c r="B389" s="2" t="s">
        <v>1553</v>
      </c>
    </row>
    <row r="390" spans="1:2" ht="15" thickBot="1" x14ac:dyDescent="0.35">
      <c r="A390" t="str">
        <f t="shared" si="6"/>
        <v>A_EMOTE_DIMENSION_SHIFT</v>
      </c>
      <c r="B390" s="2" t="s">
        <v>4823</v>
      </c>
    </row>
    <row r="391" spans="1:2" ht="15" thickBot="1" x14ac:dyDescent="0.35">
      <c r="A391" t="str">
        <f t="shared" si="6"/>
        <v>EMOTE_DIMENSION_SHIFT</v>
      </c>
      <c r="B391" s="2" t="s">
        <v>4824</v>
      </c>
    </row>
    <row r="392" spans="1:2" ht="15" thickBot="1" x14ac:dyDescent="0.35">
      <c r="A392" t="str">
        <f t="shared" si="6"/>
        <v>A_BEAMRIFLE_DISINTEGRATE</v>
      </c>
      <c r="B392" s="2" t="s">
        <v>611</v>
      </c>
    </row>
    <row r="393" spans="1:2" ht="15" thickBot="1" x14ac:dyDescent="0.35">
      <c r="A393" t="str">
        <f t="shared" si="6"/>
        <v>BEAMRIFLE_DISINTEGRATE</v>
      </c>
      <c r="B393" s="2" t="s">
        <v>612</v>
      </c>
    </row>
    <row r="394" spans="1:2" ht="15" thickBot="1" x14ac:dyDescent="0.35">
      <c r="A394" t="str">
        <f t="shared" si="6"/>
        <v>A_DISRUPT</v>
      </c>
      <c r="B394" s="2" t="s">
        <v>2305</v>
      </c>
    </row>
    <row r="395" spans="1:2" ht="15" thickBot="1" x14ac:dyDescent="0.35">
      <c r="A395" t="str">
        <f t="shared" si="6"/>
        <v>A_DOORKICK</v>
      </c>
      <c r="B395" s="2" t="s">
        <v>1944</v>
      </c>
    </row>
    <row r="396" spans="1:2" ht="15" thickBot="1" x14ac:dyDescent="0.35">
      <c r="A396" t="str">
        <f t="shared" si="6"/>
        <v>A_SHIELD_DOORKICK</v>
      </c>
      <c r="B396" s="2" t="s">
        <v>5906</v>
      </c>
    </row>
    <row r="397" spans="1:2" ht="15" thickBot="1" x14ac:dyDescent="0.35">
      <c r="A397" t="str">
        <f t="shared" si="6"/>
        <v>SHIELD_DOORKICK</v>
      </c>
      <c r="B397" s="2" t="s">
        <v>5907</v>
      </c>
    </row>
    <row r="398" spans="1:2" ht="15" thickBot="1" x14ac:dyDescent="0.35">
      <c r="A398" t="str">
        <f t="shared" si="6"/>
        <v>A_DRAW_2HLARGE</v>
      </c>
      <c r="B398" s="2" t="s">
        <v>94</v>
      </c>
    </row>
    <row r="399" spans="1:2" ht="15" thickBot="1" x14ac:dyDescent="0.35">
      <c r="A399" t="str">
        <f t="shared" si="6"/>
        <v>DRAW_2HLARGE</v>
      </c>
      <c r="B399" s="2" t="s">
        <v>95</v>
      </c>
    </row>
    <row r="400" spans="1:2" ht="15" thickBot="1" x14ac:dyDescent="0.35">
      <c r="A400" t="str">
        <f t="shared" si="6"/>
        <v>A_DRAW_BEAMRIFLE</v>
      </c>
      <c r="B400" s="2" t="s">
        <v>615</v>
      </c>
    </row>
    <row r="401" spans="1:2" ht="15" thickBot="1" x14ac:dyDescent="0.35">
      <c r="A401" t="str">
        <f t="shared" si="6"/>
        <v>DRAW_BEAMRIFLE</v>
      </c>
      <c r="B401" s="2" t="s">
        <v>616</v>
      </c>
    </row>
    <row r="402" spans="1:2" ht="15" thickBot="1" x14ac:dyDescent="0.35">
      <c r="A402" t="str">
        <f t="shared" si="6"/>
        <v>A_DUALWIELD_DRAW</v>
      </c>
      <c r="B402" s="2" t="s">
        <v>2508</v>
      </c>
    </row>
    <row r="403" spans="1:2" ht="15" thickBot="1" x14ac:dyDescent="0.35">
      <c r="A403" t="str">
        <f t="shared" si="6"/>
        <v>DUALWIELD_DRAW</v>
      </c>
      <c r="B403" s="2" t="s">
        <v>2509</v>
      </c>
    </row>
    <row r="404" spans="1:2" ht="15" thickBot="1" x14ac:dyDescent="0.35">
      <c r="A404" t="str">
        <f t="shared" si="6"/>
        <v>DRAW_EARTHHAMMER</v>
      </c>
      <c r="B404" s="2" t="s">
        <v>2674</v>
      </c>
    </row>
    <row r="405" spans="1:2" ht="15" thickBot="1" x14ac:dyDescent="0.35">
      <c r="A405" t="str">
        <f t="shared" si="6"/>
        <v>A_DRAW_FIRESWORD</v>
      </c>
      <c r="B405" s="2" t="s">
        <v>2838</v>
      </c>
    </row>
    <row r="406" spans="1:2" ht="15" thickBot="1" x14ac:dyDescent="0.35">
      <c r="A406" t="str">
        <f t="shared" si="6"/>
        <v>DRAW_FIRESWORD</v>
      </c>
      <c r="B406" s="2" t="s">
        <v>2839</v>
      </c>
    </row>
    <row r="407" spans="1:2" ht="15" thickBot="1" x14ac:dyDescent="0.35">
      <c r="A407" t="str">
        <f t="shared" si="6"/>
        <v>SPAWN_GHOST</v>
      </c>
      <c r="B407" s="2" t="s">
        <v>2935</v>
      </c>
    </row>
    <row r="408" spans="1:2" ht="15" thickBot="1" x14ac:dyDescent="0.35">
      <c r="A408" t="str">
        <f t="shared" si="6"/>
        <v>DRAW_GUNSLINGER</v>
      </c>
      <c r="B408" s="2" t="s">
        <v>3037</v>
      </c>
    </row>
    <row r="409" spans="1:2" ht="15" thickBot="1" x14ac:dyDescent="0.35">
      <c r="A409" t="str">
        <f t="shared" si="6"/>
        <v>A_DRAW_KATANA</v>
      </c>
      <c r="B409" s="2" t="s">
        <v>3321</v>
      </c>
    </row>
    <row r="410" spans="1:2" ht="15" thickBot="1" x14ac:dyDescent="0.35">
      <c r="A410" t="str">
        <f t="shared" si="6"/>
        <v>DRAW_KATANA</v>
      </c>
      <c r="B410" s="2" t="s">
        <v>3322</v>
      </c>
    </row>
    <row r="411" spans="1:2" ht="15" thickBot="1" x14ac:dyDescent="0.35">
      <c r="A411" t="str">
        <f t="shared" si="6"/>
        <v>A_DRAW_KNIFE</v>
      </c>
      <c r="B411" s="2" t="s">
        <v>3437</v>
      </c>
    </row>
    <row r="412" spans="1:2" ht="15" thickBot="1" x14ac:dyDescent="0.35">
      <c r="A412" t="str">
        <f t="shared" si="6"/>
        <v>A_DRAW_NINJATO</v>
      </c>
      <c r="B412" s="2" t="s">
        <v>4559</v>
      </c>
    </row>
    <row r="413" spans="1:2" ht="15" thickBot="1" x14ac:dyDescent="0.35">
      <c r="A413" t="str">
        <f t="shared" si="6"/>
        <v>DRAW_NINJATO</v>
      </c>
      <c r="B413" s="2" t="s">
        <v>4560</v>
      </c>
    </row>
    <row r="414" spans="1:2" ht="15" thickBot="1" x14ac:dyDescent="0.35">
      <c r="A414" t="str">
        <f t="shared" si="6"/>
        <v>A_DRAW_PISTOL</v>
      </c>
      <c r="B414" s="2" t="s">
        <v>4652</v>
      </c>
    </row>
    <row r="415" spans="1:2" ht="15" thickBot="1" x14ac:dyDescent="0.35">
      <c r="A415" t="str">
        <f t="shared" si="6"/>
        <v>DRAW_PISTOL</v>
      </c>
      <c r="B415" s="2" t="s">
        <v>4653</v>
      </c>
    </row>
    <row r="416" spans="1:2" ht="15" thickBot="1" x14ac:dyDescent="0.35">
      <c r="A416" t="str">
        <f t="shared" si="6"/>
        <v>A_DRAW_PISTOLS</v>
      </c>
      <c r="B416" s="2" t="s">
        <v>4672</v>
      </c>
    </row>
    <row r="417" spans="1:2" ht="15" thickBot="1" x14ac:dyDescent="0.35">
      <c r="A417" t="str">
        <f t="shared" si="6"/>
        <v>DRAW_PISTOLS</v>
      </c>
      <c r="B417" s="2" t="s">
        <v>4673</v>
      </c>
    </row>
    <row r="418" spans="1:2" ht="15" thickBot="1" x14ac:dyDescent="0.35">
      <c r="A418" t="str">
        <f t="shared" si="6"/>
        <v>A_DRAW_SHOTGUN</v>
      </c>
      <c r="B418" s="2" t="s">
        <v>6482</v>
      </c>
    </row>
    <row r="419" spans="1:2" ht="15" thickBot="1" x14ac:dyDescent="0.35">
      <c r="A419" t="str">
        <f t="shared" si="6"/>
        <v>DRAW_SHOTGUN</v>
      </c>
      <c r="B419" s="2" t="s">
        <v>6483</v>
      </c>
    </row>
    <row r="420" spans="1:2" ht="15" thickBot="1" x14ac:dyDescent="0.35">
      <c r="A420" t="str">
        <f t="shared" si="6"/>
        <v>A_DRAW_SILLYBAT</v>
      </c>
      <c r="B420" s="2" t="s">
        <v>6521</v>
      </c>
    </row>
    <row r="421" spans="1:2" ht="15" thickBot="1" x14ac:dyDescent="0.35">
      <c r="A421" t="str">
        <f t="shared" si="6"/>
        <v>DRAW_SILLYBAT</v>
      </c>
      <c r="B421" s="2" t="s">
        <v>6522</v>
      </c>
    </row>
    <row r="422" spans="1:2" ht="15" thickBot="1" x14ac:dyDescent="0.35">
      <c r="A422" t="str">
        <f t="shared" si="6"/>
        <v>A_STAFF_DRAW</v>
      </c>
      <c r="B422" s="2" t="s">
        <v>6813</v>
      </c>
    </row>
    <row r="423" spans="1:2" ht="15" thickBot="1" x14ac:dyDescent="0.35">
      <c r="A423" t="str">
        <f t="shared" si="6"/>
        <v>STAFF_DRAW</v>
      </c>
      <c r="B423" s="2" t="s">
        <v>6814</v>
      </c>
    </row>
    <row r="424" spans="1:2" ht="15" thickBot="1" x14ac:dyDescent="0.35">
      <c r="A424" t="str">
        <f t="shared" si="6"/>
        <v>A_WEAPON_DRAW</v>
      </c>
      <c r="B424" s="2" t="s">
        <v>7328</v>
      </c>
    </row>
    <row r="425" spans="1:2" ht="15" thickBot="1" x14ac:dyDescent="0.35">
      <c r="A425" t="str">
        <f t="shared" si="6"/>
        <v>A_EMOTE_SHIELD_COSTUMECHANGE_DRINKFORMULA</v>
      </c>
      <c r="B425" s="2" t="s">
        <v>5912</v>
      </c>
    </row>
    <row r="426" spans="1:2" ht="15" thickBot="1" x14ac:dyDescent="0.35">
      <c r="A426" t="str">
        <f t="shared" si="6"/>
        <v>EMOTE_SHIELD_COSTUMECHANGE_DRINKFORMULA</v>
      </c>
      <c r="B426" s="2" t="s">
        <v>5913</v>
      </c>
    </row>
    <row r="427" spans="1:2" ht="15" thickBot="1" x14ac:dyDescent="0.35">
      <c r="A427" t="str">
        <f t="shared" si="6"/>
        <v>A_EMOTE_SHIELD_COSTUMECHANGE_DRINKFORMULA</v>
      </c>
      <c r="B427" s="2" t="s">
        <v>5914</v>
      </c>
    </row>
    <row r="428" spans="1:2" ht="15" thickBot="1" x14ac:dyDescent="0.35">
      <c r="A428" t="str">
        <f t="shared" si="6"/>
        <v>A_DUALMGUNS_DUALCONE</v>
      </c>
      <c r="B428" s="2" t="s">
        <v>2369</v>
      </c>
    </row>
    <row r="429" spans="1:2" ht="15" thickBot="1" x14ac:dyDescent="0.35">
      <c r="A429" t="str">
        <f t="shared" si="6"/>
        <v>DUALMGUNS_DUALCONE</v>
      </c>
      <c r="B429" s="2" t="s">
        <v>2370</v>
      </c>
    </row>
    <row r="430" spans="1:2" ht="15" thickBot="1" x14ac:dyDescent="0.35">
      <c r="A430" t="str">
        <f t="shared" si="6"/>
        <v>A_DUALPISTOLS_DUALWIELD</v>
      </c>
      <c r="B430" s="2" t="s">
        <v>2405</v>
      </c>
    </row>
    <row r="431" spans="1:2" ht="15" thickBot="1" x14ac:dyDescent="0.35">
      <c r="A431" t="str">
        <f t="shared" si="6"/>
        <v>DUALPISTOLS_DUALWIELD</v>
      </c>
      <c r="B431" s="2" t="s">
        <v>2406</v>
      </c>
    </row>
    <row r="432" spans="1:2" ht="15" thickBot="1" x14ac:dyDescent="0.35">
      <c r="A432" t="str">
        <f t="shared" si="6"/>
        <v>A_ALIGNMENTPOWER_DUPLICITY_NOTROOT</v>
      </c>
      <c r="B432" s="2" t="s">
        <v>279</v>
      </c>
    </row>
    <row r="433" spans="1:2" ht="15" thickBot="1" x14ac:dyDescent="0.35">
      <c r="A433" t="str">
        <f t="shared" si="6"/>
        <v>ALIGNMENTPOWER_DUPLICITY_NOTROOT</v>
      </c>
      <c r="B433" s="2" t="s">
        <v>280</v>
      </c>
    </row>
    <row r="434" spans="1:2" ht="15" thickBot="1" x14ac:dyDescent="0.35">
      <c r="A434" t="str">
        <f t="shared" si="6"/>
        <v>A_DUALPISTOLS_EMPTYCLIPS</v>
      </c>
      <c r="B434" s="2" t="s">
        <v>2412</v>
      </c>
    </row>
    <row r="435" spans="1:2" ht="15" thickBot="1" x14ac:dyDescent="0.35">
      <c r="A435" t="str">
        <f t="shared" si="6"/>
        <v>DUALPISTOLS_EMPTYCLIPS</v>
      </c>
      <c r="B435" s="2" t="s">
        <v>2413</v>
      </c>
    </row>
    <row r="436" spans="1:2" ht="15" thickBot="1" x14ac:dyDescent="0.35">
      <c r="A436" t="str">
        <f t="shared" si="6"/>
        <v>A_ENFLAME</v>
      </c>
      <c r="B436" s="2" t="s">
        <v>4838</v>
      </c>
    </row>
    <row r="437" spans="1:2" ht="15" thickBot="1" x14ac:dyDescent="0.35">
      <c r="A437" t="str">
        <f t="shared" si="6"/>
        <v>A_DUALPISTOLS_EXECUTIONER</v>
      </c>
      <c r="B437" s="2" t="s">
        <v>2419</v>
      </c>
    </row>
    <row r="438" spans="1:2" ht="15" thickBot="1" x14ac:dyDescent="0.35">
      <c r="A438" t="str">
        <f t="shared" si="6"/>
        <v>DUALPISTOLS_EXECUTIONER</v>
      </c>
      <c r="B438" s="2" t="s">
        <v>2420</v>
      </c>
    </row>
    <row r="439" spans="1:2" ht="15" thickBot="1" x14ac:dyDescent="0.35">
      <c r="A439" t="str">
        <f t="shared" si="6"/>
        <v>ENFLAME</v>
      </c>
      <c r="B439" s="2" t="s">
        <v>4840</v>
      </c>
    </row>
    <row r="440" spans="1:2" ht="15" thickBot="1" x14ac:dyDescent="0.35">
      <c r="A440" t="str">
        <f t="shared" si="6"/>
        <v>A_EXPLOSIVE_SHURIKEN</v>
      </c>
      <c r="B440" s="2" t="s">
        <v>4842</v>
      </c>
    </row>
    <row r="441" spans="1:2" ht="15" thickBot="1" x14ac:dyDescent="0.35">
      <c r="A441" t="str">
        <f t="shared" si="6"/>
        <v>EXPLOSIVE_SHURIKEN</v>
      </c>
      <c r="B441" s="2" t="s">
        <v>4844</v>
      </c>
    </row>
    <row r="442" spans="1:2" ht="15" thickBot="1" x14ac:dyDescent="0.35">
      <c r="A442" t="str">
        <f t="shared" si="6"/>
        <v>A_EYE_OF_STORM</v>
      </c>
      <c r="B442" s="2" t="s">
        <v>4848</v>
      </c>
    </row>
    <row r="443" spans="1:2" ht="15" thickBot="1" x14ac:dyDescent="0.35">
      <c r="A443" t="str">
        <f t="shared" si="6"/>
        <v>EYE_OF_STORM</v>
      </c>
      <c r="B443" s="2" t="s">
        <v>4849</v>
      </c>
    </row>
    <row r="444" spans="1:2" ht="15" thickBot="1" x14ac:dyDescent="0.35">
      <c r="A444" t="str">
        <f t="shared" si="6"/>
        <v>A_EMOTE_DOUBLE_FACEPALM</v>
      </c>
      <c r="B444" s="2" t="s">
        <v>1947</v>
      </c>
    </row>
    <row r="445" spans="1:2" ht="15" thickBot="1" x14ac:dyDescent="0.35">
      <c r="A445" t="str">
        <f t="shared" si="6"/>
        <v>EMOTE_DOUBLE_FACEPALM</v>
      </c>
      <c r="B445" s="2" t="s">
        <v>1948</v>
      </c>
    </row>
    <row r="446" spans="1:2" ht="15" thickBot="1" x14ac:dyDescent="0.35">
      <c r="A446" t="str">
        <f t="shared" si="6"/>
        <v>A_EMOTE_FACEPALM</v>
      </c>
      <c r="B446" s="2" t="s">
        <v>1949</v>
      </c>
    </row>
    <row r="447" spans="1:2" ht="15" thickBot="1" x14ac:dyDescent="0.35">
      <c r="A447" t="str">
        <f t="shared" si="6"/>
        <v>EMOTE_FACEPALM</v>
      </c>
      <c r="B447" s="2" t="s">
        <v>1950</v>
      </c>
    </row>
    <row r="448" spans="1:2" ht="15" thickBot="1" x14ac:dyDescent="0.35">
      <c r="A448" t="str">
        <f t="shared" si="6"/>
        <v>EMOTE_FACEPALM_SHIELD</v>
      </c>
      <c r="B448" s="2" t="s">
        <v>5918</v>
      </c>
    </row>
    <row r="449" spans="1:2" ht="15" thickBot="1" x14ac:dyDescent="0.35">
      <c r="A449" t="str">
        <f t="shared" si="6"/>
        <v>CAPTURED_NPC_FALL</v>
      </c>
      <c r="B449" s="2" t="s">
        <v>1233</v>
      </c>
    </row>
    <row r="450" spans="1:2" ht="15" thickBot="1" x14ac:dyDescent="0.35">
      <c r="A450" t="str">
        <f t="shared" ref="A450:A513" si="7">SUBSTITUTE(SUBSTITUTE(SUBSTITUTE(B450,"_POSTCYCLE",""),"_POST",""),"POST","")</f>
        <v>DUALWIELD_RIGHTFLY</v>
      </c>
      <c r="B450" s="2" t="s">
        <v>2514</v>
      </c>
    </row>
    <row r="451" spans="1:2" ht="15" thickBot="1" x14ac:dyDescent="0.35">
      <c r="A451" t="str">
        <f t="shared" si="7"/>
        <v>NINJA_RIGHTWEPCOMBAT_BACK</v>
      </c>
      <c r="B451" s="2" t="s">
        <v>4400</v>
      </c>
    </row>
    <row r="452" spans="1:2" ht="15" thickBot="1" x14ac:dyDescent="0.35">
      <c r="A452" t="str">
        <f t="shared" si="7"/>
        <v>WINGAIR_C_W</v>
      </c>
      <c r="B452" s="2" t="s">
        <v>7431</v>
      </c>
    </row>
    <row r="453" spans="1:2" ht="15" thickBot="1" x14ac:dyDescent="0.35">
      <c r="A453" t="str">
        <f t="shared" si="7"/>
        <v>A_ALIGNMENTPOWER_FEAR</v>
      </c>
      <c r="B453" s="2" t="s">
        <v>284</v>
      </c>
    </row>
    <row r="454" spans="1:2" ht="15" thickBot="1" x14ac:dyDescent="0.35">
      <c r="A454" t="str">
        <f t="shared" si="7"/>
        <v>ALIGNMENTPOWER_FEAR</v>
      </c>
      <c r="B454" s="2" t="s">
        <v>285</v>
      </c>
    </row>
    <row r="455" spans="1:2" x14ac:dyDescent="0.3">
      <c r="A455" t="str">
        <f t="shared" si="7"/>
        <v>A_CRABPACK_FIRERIGHT</v>
      </c>
      <c r="B455" s="5" t="s">
        <v>1702</v>
      </c>
    </row>
    <row r="456" spans="1:2" x14ac:dyDescent="0.3">
      <c r="A456" t="str">
        <f t="shared" si="7"/>
        <v>CRABPACK_FIRERIGHT</v>
      </c>
      <c r="B456" s="5" t="s">
        <v>1703</v>
      </c>
    </row>
    <row r="457" spans="1:2" x14ac:dyDescent="0.3">
      <c r="A457" t="str">
        <f t="shared" si="7"/>
        <v>A_EMOTE_FIREWORK_BLOOM</v>
      </c>
      <c r="B457" s="5" t="s">
        <v>4858</v>
      </c>
    </row>
    <row r="458" spans="1:2" ht="15" thickBot="1" x14ac:dyDescent="0.35">
      <c r="A458" t="str">
        <f t="shared" si="7"/>
        <v>EMOTE_FIREWORK_BLOOM</v>
      </c>
      <c r="B458" s="5" t="s">
        <v>4859</v>
      </c>
    </row>
    <row r="459" spans="1:2" ht="15" thickBot="1" x14ac:dyDescent="0.35">
      <c r="A459" t="str">
        <f t="shared" si="7"/>
        <v>A_EMOTE_FIREWORK_ROCKET</v>
      </c>
      <c r="B459" s="2" t="s">
        <v>4862</v>
      </c>
    </row>
    <row r="460" spans="1:2" ht="15" thickBot="1" x14ac:dyDescent="0.35">
      <c r="A460" t="str">
        <f t="shared" si="7"/>
        <v>EMOTE_FIREWORK_ROCKET</v>
      </c>
      <c r="B460" s="2" t="s">
        <v>4863</v>
      </c>
    </row>
    <row r="461" spans="1:2" ht="15" thickBot="1" x14ac:dyDescent="0.35">
      <c r="A461" t="str">
        <f t="shared" si="7"/>
        <v>A_EMOTE_FIREWORK_SPARKLE</v>
      </c>
      <c r="B461" s="2" t="s">
        <v>4866</v>
      </c>
    </row>
    <row r="462" spans="1:2" ht="15" thickBot="1" x14ac:dyDescent="0.35">
      <c r="A462" t="str">
        <f t="shared" si="7"/>
        <v>EMOTE_FIREWORK_SPARKLE</v>
      </c>
      <c r="B462" s="2" t="s">
        <v>4867</v>
      </c>
    </row>
    <row r="463" spans="1:2" ht="15" thickBot="1" x14ac:dyDescent="0.35">
      <c r="A463" t="str">
        <f t="shared" si="7"/>
        <v>ABOMINATION_FIST_GROUND_POUND</v>
      </c>
      <c r="B463" s="2" t="s">
        <v>218</v>
      </c>
    </row>
    <row r="464" spans="1:2" ht="15" thickBot="1" x14ac:dyDescent="0.35">
      <c r="A464" t="str">
        <f t="shared" si="7"/>
        <v>A_FLAMETHROWER</v>
      </c>
      <c r="B464" s="2" t="s">
        <v>2871</v>
      </c>
    </row>
    <row r="465" spans="1:2" ht="15" thickBot="1" x14ac:dyDescent="0.35">
      <c r="A465" t="str">
        <f t="shared" si="7"/>
        <v>FLAMETHROWER</v>
      </c>
      <c r="B465" s="2" t="s">
        <v>2872</v>
      </c>
    </row>
    <row r="466" spans="1:2" ht="15" thickBot="1" x14ac:dyDescent="0.35">
      <c r="A466" t="str">
        <f t="shared" si="7"/>
        <v>POSSSESSED_CONDUIT_FLOAT_OUT</v>
      </c>
      <c r="B466" s="2" t="s">
        <v>1680</v>
      </c>
    </row>
    <row r="467" spans="1:2" ht="15" thickBot="1" x14ac:dyDescent="0.35">
      <c r="A467" t="str">
        <f t="shared" si="7"/>
        <v>EMOTE_MALE_ONE_KNEE_TO_FLOAT</v>
      </c>
      <c r="B467" s="2" t="s">
        <v>1958</v>
      </c>
    </row>
    <row r="468" spans="1:2" ht="15" thickBot="1" x14ac:dyDescent="0.35">
      <c r="A468" t="str">
        <f t="shared" si="7"/>
        <v>EMOTE_MALE_ONE_KNEE_TO_FLOAT</v>
      </c>
      <c r="B468" s="2" t="s">
        <v>1959</v>
      </c>
    </row>
    <row r="469" spans="1:2" ht="15" thickBot="1" x14ac:dyDescent="0.35">
      <c r="A469" t="str">
        <f t="shared" si="7"/>
        <v>ORACLEFLOAT_OUT</v>
      </c>
      <c r="B469" s="2" t="s">
        <v>4599</v>
      </c>
    </row>
    <row r="470" spans="1:2" ht="15" thickBot="1" x14ac:dyDescent="0.35">
      <c r="A470" t="str">
        <f t="shared" si="7"/>
        <v>CLAWS_FLURRY</v>
      </c>
      <c r="B470" s="2" t="s">
        <v>1340</v>
      </c>
    </row>
    <row r="471" spans="1:2" ht="15" thickBot="1" x14ac:dyDescent="0.35">
      <c r="A471" t="str">
        <f t="shared" si="7"/>
        <v>A_FLURRY</v>
      </c>
      <c r="B471" s="2" t="s">
        <v>1962</v>
      </c>
    </row>
    <row r="472" spans="1:2" ht="15" thickBot="1" x14ac:dyDescent="0.35">
      <c r="A472" t="str">
        <f t="shared" si="7"/>
        <v>FLURRY</v>
      </c>
      <c r="B472" s="2" t="s">
        <v>1963</v>
      </c>
    </row>
    <row r="473" spans="1:2" ht="15" thickBot="1" x14ac:dyDescent="0.35">
      <c r="A473" t="str">
        <f t="shared" si="7"/>
        <v>A_RENDING_FLURRY</v>
      </c>
      <c r="B473" s="2" t="s">
        <v>5592</v>
      </c>
    </row>
    <row r="474" spans="1:2" ht="15" thickBot="1" x14ac:dyDescent="0.35">
      <c r="A474" t="str">
        <f t="shared" si="7"/>
        <v>RENDING_FLURRY</v>
      </c>
      <c r="B474" s="2" t="s">
        <v>5593</v>
      </c>
    </row>
    <row r="475" spans="1:2" ht="15" thickBot="1" x14ac:dyDescent="0.35">
      <c r="A475" t="str">
        <f t="shared" si="7"/>
        <v>A_SHIELD_FLURRY</v>
      </c>
      <c r="B475" s="2" t="s">
        <v>5926</v>
      </c>
    </row>
    <row r="476" spans="1:2" ht="15" thickBot="1" x14ac:dyDescent="0.35">
      <c r="A476" t="str">
        <f t="shared" si="7"/>
        <v>SHIELD_FLURRY</v>
      </c>
      <c r="B476" s="2" t="s">
        <v>5927</v>
      </c>
    </row>
    <row r="477" spans="1:2" ht="15" thickBot="1" x14ac:dyDescent="0.35">
      <c r="A477" t="str">
        <f t="shared" si="7"/>
        <v>A_2HLARGE_BACKFLY</v>
      </c>
      <c r="B477" s="2" t="s">
        <v>101</v>
      </c>
    </row>
    <row r="478" spans="1:2" ht="15" thickBot="1" x14ac:dyDescent="0.35">
      <c r="A478" t="str">
        <f t="shared" si="7"/>
        <v>A_2HLARGE_FLY</v>
      </c>
      <c r="B478" s="2" t="s">
        <v>106</v>
      </c>
    </row>
    <row r="479" spans="1:2" ht="15" thickBot="1" x14ac:dyDescent="0.35">
      <c r="A479" t="str">
        <f t="shared" si="7"/>
        <v>A_2HLARGE_FLYUP</v>
      </c>
      <c r="B479" s="2" t="s">
        <v>109</v>
      </c>
    </row>
    <row r="480" spans="1:2" ht="15" thickBot="1" x14ac:dyDescent="0.35">
      <c r="A480" t="str">
        <f t="shared" si="7"/>
        <v>A_2HLARGE_HOVER_FORWARD</v>
      </c>
      <c r="B480" s="2" t="s">
        <v>111</v>
      </c>
    </row>
    <row r="481" spans="1:2" ht="15" thickBot="1" x14ac:dyDescent="0.35">
      <c r="A481" t="str">
        <f t="shared" si="7"/>
        <v>A_2HLARGE_LEFTFLY</v>
      </c>
      <c r="B481" s="2" t="s">
        <v>115</v>
      </c>
    </row>
    <row r="482" spans="1:2" ht="15" thickBot="1" x14ac:dyDescent="0.35">
      <c r="A482" t="str">
        <f t="shared" si="7"/>
        <v>A_2HLARGE_RIGHTFLY</v>
      </c>
      <c r="B482" s="2" t="s">
        <v>118</v>
      </c>
    </row>
    <row r="483" spans="1:2" ht="15" thickBot="1" x14ac:dyDescent="0.35">
      <c r="A483" t="str">
        <f t="shared" si="7"/>
        <v>DUALWIELD_BACKFLY</v>
      </c>
      <c r="B483" s="2" t="s">
        <v>2517</v>
      </c>
    </row>
    <row r="484" spans="1:2" ht="15" thickBot="1" x14ac:dyDescent="0.35">
      <c r="A484" t="str">
        <f t="shared" si="7"/>
        <v>DUALWIELD_FLYING</v>
      </c>
      <c r="B484" s="2" t="s">
        <v>2523</v>
      </c>
    </row>
    <row r="485" spans="1:2" ht="15" thickBot="1" x14ac:dyDescent="0.35">
      <c r="A485" t="str">
        <f t="shared" si="7"/>
        <v>DUALWIELD_FLYUP</v>
      </c>
      <c r="B485" s="2" t="s">
        <v>2528</v>
      </c>
    </row>
    <row r="486" spans="1:2" ht="15" thickBot="1" x14ac:dyDescent="0.35">
      <c r="A486" t="str">
        <f t="shared" si="7"/>
        <v>DUALWIELD_LEFTFLY</v>
      </c>
      <c r="B486" s="2" t="s">
        <v>2533</v>
      </c>
    </row>
    <row r="487" spans="1:2" ht="15" thickBot="1" x14ac:dyDescent="0.35">
      <c r="A487" t="str">
        <f t="shared" si="7"/>
        <v>MAGICCARPET_BACKFLY</v>
      </c>
      <c r="B487" s="2" t="s">
        <v>3813</v>
      </c>
    </row>
    <row r="488" spans="1:2" ht="15" thickBot="1" x14ac:dyDescent="0.35">
      <c r="A488" t="str">
        <f t="shared" si="7"/>
        <v>MAGICCARPET_FLY</v>
      </c>
      <c r="B488" s="2" t="s">
        <v>3816</v>
      </c>
    </row>
    <row r="489" spans="1:2" ht="15" thickBot="1" x14ac:dyDescent="0.35">
      <c r="A489" t="str">
        <f t="shared" si="7"/>
        <v>MAGICCARPET_FLYUP</v>
      </c>
      <c r="B489" s="2" t="s">
        <v>3820</v>
      </c>
    </row>
    <row r="490" spans="1:2" ht="15" thickBot="1" x14ac:dyDescent="0.35">
      <c r="A490" t="str">
        <f t="shared" si="7"/>
        <v>MAGICCARPET_LEFTFLY</v>
      </c>
      <c r="B490" s="2" t="s">
        <v>3823</v>
      </c>
    </row>
    <row r="491" spans="1:2" ht="15" thickBot="1" x14ac:dyDescent="0.35">
      <c r="A491" t="str">
        <f t="shared" si="7"/>
        <v>MAGICCARPET_PREFALL</v>
      </c>
      <c r="B491" s="2" t="s">
        <v>3826</v>
      </c>
    </row>
    <row r="492" spans="1:2" ht="15" thickBot="1" x14ac:dyDescent="0.35">
      <c r="A492" t="str">
        <f t="shared" si="7"/>
        <v>MAGICCARPET_RIGHTFLY</v>
      </c>
      <c r="B492" s="2" t="s">
        <v>3829</v>
      </c>
    </row>
    <row r="493" spans="1:2" ht="15" thickBot="1" x14ac:dyDescent="0.35">
      <c r="A493" t="str">
        <f t="shared" si="7"/>
        <v>C_RIGHTFLY</v>
      </c>
      <c r="B493" s="2" t="s">
        <v>4869</v>
      </c>
    </row>
    <row r="494" spans="1:2" ht="15" thickBot="1" x14ac:dyDescent="0.35">
      <c r="A494" t="str">
        <f t="shared" si="7"/>
        <v>C_FLY</v>
      </c>
      <c r="B494" s="2" t="s">
        <v>4871</v>
      </c>
    </row>
    <row r="495" spans="1:2" ht="15" thickBot="1" x14ac:dyDescent="0.35">
      <c r="A495" t="str">
        <f t="shared" si="7"/>
        <v>BACKFLY</v>
      </c>
      <c r="B495" s="2" t="s">
        <v>4882</v>
      </c>
    </row>
    <row r="496" spans="1:2" ht="15" thickBot="1" x14ac:dyDescent="0.35">
      <c r="A496" t="str">
        <f t="shared" si="7"/>
        <v>C_BACKFLY</v>
      </c>
      <c r="B496" s="2" t="s">
        <v>4883</v>
      </c>
    </row>
    <row r="497" spans="1:2" ht="15" thickBot="1" x14ac:dyDescent="0.35">
      <c r="A497" t="str">
        <f t="shared" si="7"/>
        <v>FLY_SPAWNED</v>
      </c>
      <c r="B497" s="2" t="s">
        <v>4889</v>
      </c>
    </row>
    <row r="498" spans="1:2" ht="15" thickBot="1" x14ac:dyDescent="0.35">
      <c r="A498" t="str">
        <f t="shared" si="7"/>
        <v>W_FLY</v>
      </c>
      <c r="B498" s="2" t="s">
        <v>4895</v>
      </c>
    </row>
    <row r="499" spans="1:2" ht="15" thickBot="1" x14ac:dyDescent="0.35">
      <c r="A499" t="str">
        <f t="shared" si="7"/>
        <v>W_FLYUP</v>
      </c>
      <c r="B499" s="2" t="s">
        <v>4900</v>
      </c>
    </row>
    <row r="500" spans="1:2" ht="15" thickBot="1" x14ac:dyDescent="0.35">
      <c r="A500" t="str">
        <f t="shared" si="7"/>
        <v>W_LEFTFLY</v>
      </c>
      <c r="B500" s="2" t="s">
        <v>4903</v>
      </c>
    </row>
    <row r="501" spans="1:2" ht="15" thickBot="1" x14ac:dyDescent="0.35">
      <c r="A501" t="str">
        <f t="shared" si="7"/>
        <v>W_RIGHTFLY</v>
      </c>
      <c r="B501" s="2" t="s">
        <v>4907</v>
      </c>
    </row>
    <row r="502" spans="1:2" ht="15" thickBot="1" x14ac:dyDescent="0.35">
      <c r="A502" t="str">
        <f t="shared" si="7"/>
        <v>A_FLYPOSE1</v>
      </c>
      <c r="B502" s="2" t="s">
        <v>4913</v>
      </c>
    </row>
    <row r="503" spans="1:2" ht="15" thickBot="1" x14ac:dyDescent="0.35">
      <c r="A503" t="str">
        <f t="shared" si="7"/>
        <v>A_FLYPOSE2</v>
      </c>
      <c r="B503" s="2" t="s">
        <v>4916</v>
      </c>
    </row>
    <row r="504" spans="1:2" ht="15" thickBot="1" x14ac:dyDescent="0.35">
      <c r="A504" t="str">
        <f t="shared" si="7"/>
        <v>A_FLYPOSE3</v>
      </c>
      <c r="B504" s="2" t="s">
        <v>4919</v>
      </c>
    </row>
    <row r="505" spans="1:2" ht="15" thickBot="1" x14ac:dyDescent="0.35">
      <c r="A505" t="str">
        <f t="shared" si="7"/>
        <v>A_FLYPOSE4</v>
      </c>
      <c r="B505" s="2" t="s">
        <v>4922</v>
      </c>
    </row>
    <row r="506" spans="1:2" ht="15" thickBot="1" x14ac:dyDescent="0.35">
      <c r="A506" t="str">
        <f t="shared" si="7"/>
        <v>FLY</v>
      </c>
      <c r="B506" s="2" t="s">
        <v>4924</v>
      </c>
    </row>
    <row r="507" spans="1:2" ht="15" thickBot="1" x14ac:dyDescent="0.35">
      <c r="A507" t="str">
        <f t="shared" si="7"/>
        <v>C_FLYUP</v>
      </c>
      <c r="B507" s="2" t="s">
        <v>4932</v>
      </c>
    </row>
    <row r="508" spans="1:2" ht="15" thickBot="1" x14ac:dyDescent="0.35">
      <c r="A508" t="str">
        <f t="shared" si="7"/>
        <v>FLYUP</v>
      </c>
      <c r="B508" s="2" t="s">
        <v>4933</v>
      </c>
    </row>
    <row r="509" spans="1:2" ht="15" thickBot="1" x14ac:dyDescent="0.35">
      <c r="A509" t="str">
        <f t="shared" si="7"/>
        <v>C_LEFTFLY</v>
      </c>
      <c r="B509" s="2" t="s">
        <v>4938</v>
      </c>
    </row>
    <row r="510" spans="1:2" ht="15" thickBot="1" x14ac:dyDescent="0.35">
      <c r="A510" t="str">
        <f t="shared" si="7"/>
        <v>LEFTFLY</v>
      </c>
      <c r="B510" s="2" t="s">
        <v>4939</v>
      </c>
    </row>
    <row r="511" spans="1:2" ht="15" thickBot="1" x14ac:dyDescent="0.35">
      <c r="A511" t="str">
        <f t="shared" si="7"/>
        <v>RIGHTFLY</v>
      </c>
      <c r="B511" s="2" t="s">
        <v>4944</v>
      </c>
    </row>
    <row r="512" spans="1:2" ht="15" thickBot="1" x14ac:dyDescent="0.35">
      <c r="A512" t="str">
        <f t="shared" si="7"/>
        <v>SHIELD_BACKFLY</v>
      </c>
      <c r="B512" s="2" t="s">
        <v>5929</v>
      </c>
    </row>
    <row r="513" spans="1:2" ht="15" thickBot="1" x14ac:dyDescent="0.35">
      <c r="A513" t="str">
        <f t="shared" si="7"/>
        <v>SHIELD_FLYING</v>
      </c>
      <c r="B513" s="2" t="s">
        <v>5938</v>
      </c>
    </row>
    <row r="514" spans="1:2" ht="15" thickBot="1" x14ac:dyDescent="0.35">
      <c r="A514" t="str">
        <f t="shared" ref="A514:A577" si="8">SUBSTITUTE(SUBSTITUTE(SUBSTITUTE(B514,"_POSTCYCLE",""),"_POST",""),"POST","")</f>
        <v>SHIELD_FLYUP</v>
      </c>
      <c r="B514" s="2" t="s">
        <v>5944</v>
      </c>
    </row>
    <row r="515" spans="1:2" ht="15" thickBot="1" x14ac:dyDescent="0.35">
      <c r="A515" t="str">
        <f t="shared" si="8"/>
        <v>SHIELD_LEFTFLY</v>
      </c>
      <c r="B515" s="2" t="s">
        <v>5949</v>
      </c>
    </row>
    <row r="516" spans="1:2" ht="15" thickBot="1" x14ac:dyDescent="0.35">
      <c r="A516" t="str">
        <f t="shared" si="8"/>
        <v>SHIELD_RIGHTFLY</v>
      </c>
      <c r="B516" s="2" t="s">
        <v>5953</v>
      </c>
    </row>
    <row r="517" spans="1:2" ht="15" thickBot="1" x14ac:dyDescent="0.35">
      <c r="A517" t="str">
        <f t="shared" si="8"/>
        <v>WING_BACKFLY</v>
      </c>
      <c r="B517" s="2" t="s">
        <v>7434</v>
      </c>
    </row>
    <row r="518" spans="1:2" ht="15" thickBot="1" x14ac:dyDescent="0.35">
      <c r="A518" t="str">
        <f t="shared" si="8"/>
        <v>WING_FLY</v>
      </c>
      <c r="B518" s="2" t="s">
        <v>7440</v>
      </c>
    </row>
    <row r="519" spans="1:2" ht="15" thickBot="1" x14ac:dyDescent="0.35">
      <c r="A519" t="str">
        <f t="shared" si="8"/>
        <v>WING_FLYUP</v>
      </c>
      <c r="B519" s="2" t="s">
        <v>7444</v>
      </c>
    </row>
    <row r="520" spans="1:2" ht="15" thickBot="1" x14ac:dyDescent="0.35">
      <c r="A520" t="str">
        <f t="shared" si="8"/>
        <v>A_SHIELD_TOTAL_FOCUS</v>
      </c>
      <c r="B520" s="2" t="s">
        <v>5958</v>
      </c>
    </row>
    <row r="521" spans="1:2" ht="15" thickBot="1" x14ac:dyDescent="0.35">
      <c r="A521" t="str">
        <f t="shared" si="8"/>
        <v>SHIELD_TOTAL_FOCUS</v>
      </c>
      <c r="B521" s="2" t="s">
        <v>5959</v>
      </c>
    </row>
    <row r="522" spans="1:2" ht="15" thickBot="1" x14ac:dyDescent="0.35">
      <c r="A522" t="str">
        <f t="shared" si="8"/>
        <v>A_TOTAL_FOCUS</v>
      </c>
      <c r="B522" s="2" t="s">
        <v>7205</v>
      </c>
    </row>
    <row r="523" spans="1:2" ht="15" thickBot="1" x14ac:dyDescent="0.35">
      <c r="A523" t="str">
        <f t="shared" si="8"/>
        <v>TOTAL_FOCUS</v>
      </c>
      <c r="B523" s="2" t="s">
        <v>7206</v>
      </c>
    </row>
    <row r="524" spans="1:2" ht="15" thickBot="1" x14ac:dyDescent="0.35">
      <c r="A524" t="str">
        <f t="shared" si="8"/>
        <v>A_FOLLOW_THROUGH_FAST</v>
      </c>
      <c r="B524" s="2" t="s">
        <v>1973</v>
      </c>
    </row>
    <row r="525" spans="1:2" ht="15" thickBot="1" x14ac:dyDescent="0.35">
      <c r="A525" t="str">
        <f t="shared" si="8"/>
        <v>FOLLOW_THROUGH_FAST</v>
      </c>
      <c r="B525" s="2" t="s">
        <v>1974</v>
      </c>
    </row>
    <row r="526" spans="1:2" ht="15" thickBot="1" x14ac:dyDescent="0.35">
      <c r="A526" t="str">
        <f t="shared" si="8"/>
        <v>A_DUALWIELD_FOLLOWUP</v>
      </c>
      <c r="B526" s="2" t="s">
        <v>2541</v>
      </c>
    </row>
    <row r="527" spans="1:2" ht="15" thickBot="1" x14ac:dyDescent="0.35">
      <c r="A527" t="str">
        <f t="shared" si="8"/>
        <v>DUALWIELD_FOLLOWUP</v>
      </c>
      <c r="B527" s="2" t="s">
        <v>2542</v>
      </c>
    </row>
    <row r="528" spans="1:2" ht="15" thickBot="1" x14ac:dyDescent="0.35">
      <c r="A528" t="str">
        <f t="shared" si="8"/>
        <v>A_SHIELD_FORCERAM</v>
      </c>
      <c r="B528" s="2" t="s">
        <v>5967</v>
      </c>
    </row>
    <row r="529" spans="1:2" ht="15" thickBot="1" x14ac:dyDescent="0.35">
      <c r="A529" t="str">
        <f t="shared" si="8"/>
        <v>SHIELD_FORCERAM</v>
      </c>
      <c r="B529" s="2" t="s">
        <v>5968</v>
      </c>
    </row>
    <row r="530" spans="1:2" ht="15" thickBot="1" x14ac:dyDescent="0.35">
      <c r="A530" t="str">
        <f t="shared" si="8"/>
        <v>FREAKSIGN</v>
      </c>
      <c r="B530" s="2" t="s">
        <v>2893</v>
      </c>
    </row>
    <row r="531" spans="1:2" ht="15" thickBot="1" x14ac:dyDescent="0.35">
      <c r="A531" t="str">
        <f t="shared" si="8"/>
        <v>A_ASSASSINS_FRENZY</v>
      </c>
      <c r="B531" s="2" t="s">
        <v>419</v>
      </c>
    </row>
    <row r="532" spans="1:2" ht="15" thickBot="1" x14ac:dyDescent="0.35">
      <c r="A532" t="str">
        <f t="shared" si="8"/>
        <v>ASSASSINS_FRENZY</v>
      </c>
      <c r="B532" s="2" t="s">
        <v>420</v>
      </c>
    </row>
    <row r="533" spans="1:2" ht="15" thickBot="1" x14ac:dyDescent="0.35">
      <c r="A533" t="str">
        <f t="shared" si="8"/>
        <v>A_CLAWS_FRISBEE</v>
      </c>
      <c r="B533" s="2" t="s">
        <v>1346</v>
      </c>
    </row>
    <row r="534" spans="1:2" ht="15" thickBot="1" x14ac:dyDescent="0.35">
      <c r="A534" t="str">
        <f t="shared" si="8"/>
        <v>CLAWS_FRISBEE</v>
      </c>
      <c r="B534" s="2" t="s">
        <v>1347</v>
      </c>
    </row>
    <row r="535" spans="1:2" ht="15" thickBot="1" x14ac:dyDescent="0.35">
      <c r="A535" t="str">
        <f t="shared" si="8"/>
        <v>A_WEP_FRISBEECAST</v>
      </c>
      <c r="B535" s="2" t="s">
        <v>7336</v>
      </c>
    </row>
    <row r="536" spans="1:2" ht="15" thickBot="1" x14ac:dyDescent="0.35">
      <c r="A536" t="str">
        <f t="shared" si="8"/>
        <v>A_FULLAUTO</v>
      </c>
      <c r="B536" s="2" t="s">
        <v>4955</v>
      </c>
    </row>
    <row r="537" spans="1:2" ht="15" thickBot="1" x14ac:dyDescent="0.35">
      <c r="A537" t="str">
        <f t="shared" si="8"/>
        <v>FULLAUTO</v>
      </c>
      <c r="B537" s="2" t="s">
        <v>4956</v>
      </c>
    </row>
    <row r="538" spans="1:2" ht="15" thickBot="1" x14ac:dyDescent="0.35">
      <c r="A538" t="str">
        <f t="shared" si="8"/>
        <v>A_FULLAUTOQUICK</v>
      </c>
      <c r="B538" s="2" t="s">
        <v>4961</v>
      </c>
    </row>
    <row r="539" spans="1:2" ht="15" thickBot="1" x14ac:dyDescent="0.35">
      <c r="A539" t="str">
        <f t="shared" si="8"/>
        <v>FULLAUTOQUICK</v>
      </c>
      <c r="B539" s="2" t="s">
        <v>4962</v>
      </c>
    </row>
    <row r="540" spans="1:2" ht="15" thickBot="1" x14ac:dyDescent="0.35">
      <c r="A540" t="str">
        <f t="shared" si="8"/>
        <v>A_GHOSTAXE</v>
      </c>
      <c r="B540" s="2" t="s">
        <v>2939</v>
      </c>
    </row>
    <row r="541" spans="1:2" ht="15" thickBot="1" x14ac:dyDescent="0.35">
      <c r="A541" t="str">
        <f t="shared" si="8"/>
        <v>GHOSTAXE</v>
      </c>
      <c r="B541" s="2" t="s">
        <v>2940</v>
      </c>
    </row>
    <row r="542" spans="1:2" ht="15" thickBot="1" x14ac:dyDescent="0.35">
      <c r="A542" t="str">
        <f t="shared" si="8"/>
        <v>A_SHIELD_GHOSTAXE</v>
      </c>
      <c r="B542" s="2" t="s">
        <v>5974</v>
      </c>
    </row>
    <row r="543" spans="1:2" ht="15" thickBot="1" x14ac:dyDescent="0.35">
      <c r="A543" t="str">
        <f t="shared" si="8"/>
        <v>SHIELD_GHOSTAXE</v>
      </c>
      <c r="B543" s="2" t="s">
        <v>5975</v>
      </c>
    </row>
    <row r="544" spans="1:2" ht="15" thickBot="1" x14ac:dyDescent="0.35">
      <c r="A544" t="str">
        <f t="shared" si="8"/>
        <v>EMOTE_GHOUL_TEMPER_TANTRUM</v>
      </c>
      <c r="B544" s="2" t="s">
        <v>4979</v>
      </c>
    </row>
    <row r="545" spans="1:2" ht="15" thickBot="1" x14ac:dyDescent="0.35">
      <c r="A545" t="str">
        <f t="shared" si="8"/>
        <v>DARKBLAST_GLOOM</v>
      </c>
      <c r="B545" s="2" t="s">
        <v>1818</v>
      </c>
    </row>
    <row r="546" spans="1:2" ht="15" thickBot="1" x14ac:dyDescent="0.35">
      <c r="A546" t="str">
        <f t="shared" si="8"/>
        <v>A_CRABPACK_GRENADE</v>
      </c>
      <c r="B546" s="2" t="s">
        <v>1707</v>
      </c>
    </row>
    <row r="547" spans="1:2" ht="15" thickBot="1" x14ac:dyDescent="0.35">
      <c r="A547" t="str">
        <f t="shared" si="8"/>
        <v>CRABPACK_GRENADE</v>
      </c>
      <c r="B547" s="2" t="s">
        <v>1708</v>
      </c>
    </row>
    <row r="548" spans="1:2" ht="15" thickBot="1" x14ac:dyDescent="0.35">
      <c r="A548" t="str">
        <f t="shared" si="8"/>
        <v>A_CLAWS_GRENADELOB</v>
      </c>
      <c r="B548" s="2" t="s">
        <v>1353</v>
      </c>
    </row>
    <row r="549" spans="1:2" ht="15" thickBot="1" x14ac:dyDescent="0.35">
      <c r="A549" t="str">
        <f t="shared" si="8"/>
        <v>CLAWS_GRENADELOB</v>
      </c>
      <c r="B549" s="2" t="s">
        <v>1354</v>
      </c>
    </row>
    <row r="550" spans="1:2" ht="15" thickBot="1" x14ac:dyDescent="0.35">
      <c r="A550" t="str">
        <f t="shared" si="8"/>
        <v>A_GRENADELOB</v>
      </c>
      <c r="B550" s="2" t="s">
        <v>4982</v>
      </c>
    </row>
    <row r="551" spans="1:2" ht="15" thickBot="1" x14ac:dyDescent="0.35">
      <c r="A551" t="str">
        <f t="shared" si="8"/>
        <v>GRENADELOB</v>
      </c>
      <c r="B551" s="2" t="s">
        <v>4983</v>
      </c>
    </row>
    <row r="552" spans="1:2" ht="15" thickBot="1" x14ac:dyDescent="0.35">
      <c r="A552" t="str">
        <f t="shared" si="8"/>
        <v>A_SHIELD_GRENADELOB</v>
      </c>
      <c r="B552" s="2" t="s">
        <v>5978</v>
      </c>
    </row>
    <row r="553" spans="1:2" ht="15" thickBot="1" x14ac:dyDescent="0.35">
      <c r="A553" t="str">
        <f t="shared" si="8"/>
        <v>SHIELD_GRENADELOB</v>
      </c>
      <c r="B553" s="2" t="s">
        <v>5979</v>
      </c>
    </row>
    <row r="554" spans="1:2" ht="15" thickBot="1" x14ac:dyDescent="0.35">
      <c r="A554" t="str">
        <f t="shared" si="8"/>
        <v>SHIELD_WEAPONGRENADELOB</v>
      </c>
      <c r="B554" s="2" t="s">
        <v>6426</v>
      </c>
    </row>
    <row r="555" spans="1:2" ht="15" thickBot="1" x14ac:dyDescent="0.35">
      <c r="A555" t="str">
        <f t="shared" si="8"/>
        <v>A_CLAWS_GUTPUNCH</v>
      </c>
      <c r="B555" s="2" t="s">
        <v>1360</v>
      </c>
    </row>
    <row r="556" spans="1:2" ht="15" thickBot="1" x14ac:dyDescent="0.35">
      <c r="A556" t="str">
        <f t="shared" si="8"/>
        <v>CLAWS_GUTPUNCH</v>
      </c>
      <c r="B556" s="2" t="s">
        <v>1361</v>
      </c>
    </row>
    <row r="557" spans="1:2" ht="15" thickBot="1" x14ac:dyDescent="0.35">
      <c r="A557" t="str">
        <f t="shared" si="8"/>
        <v>A_GUTPUNCH</v>
      </c>
      <c r="B557" s="2" t="s">
        <v>1982</v>
      </c>
    </row>
    <row r="558" spans="1:2" ht="15" thickBot="1" x14ac:dyDescent="0.35">
      <c r="A558" t="str">
        <f t="shared" si="8"/>
        <v>GUTPUNCH</v>
      </c>
      <c r="B558" s="2" t="s">
        <v>1983</v>
      </c>
    </row>
    <row r="559" spans="1:2" ht="15" thickBot="1" x14ac:dyDescent="0.35">
      <c r="A559" t="str">
        <f t="shared" si="8"/>
        <v>A_SHIELD_GUTPUNCH</v>
      </c>
      <c r="B559" s="2" t="s">
        <v>5982</v>
      </c>
    </row>
    <row r="560" spans="1:2" ht="15" thickBot="1" x14ac:dyDescent="0.35">
      <c r="A560" t="str">
        <f t="shared" si="8"/>
        <v>SHIELD_GUTPUNCH</v>
      </c>
      <c r="B560" s="2" t="s">
        <v>5983</v>
      </c>
    </row>
    <row r="561" spans="1:2" ht="15" thickBot="1" x14ac:dyDescent="0.35">
      <c r="A561" t="str">
        <f t="shared" si="8"/>
        <v>A_KATANA_HACK</v>
      </c>
      <c r="B561" s="2" t="s">
        <v>3329</v>
      </c>
    </row>
    <row r="562" spans="1:2" ht="15" thickBot="1" x14ac:dyDescent="0.35">
      <c r="A562" t="str">
        <f t="shared" si="8"/>
        <v>KATANA_HACK</v>
      </c>
      <c r="B562" s="2" t="s">
        <v>3330</v>
      </c>
    </row>
    <row r="563" spans="1:2" ht="15" thickBot="1" x14ac:dyDescent="0.35">
      <c r="A563" t="str">
        <f t="shared" si="8"/>
        <v>A_DUALPISTOLS_HAILBULLETS</v>
      </c>
      <c r="B563" s="2" t="s">
        <v>2426</v>
      </c>
    </row>
    <row r="564" spans="1:2" ht="15" thickBot="1" x14ac:dyDescent="0.35">
      <c r="A564" t="str">
        <f t="shared" si="8"/>
        <v>DUALPISTOLS_HAILBULLETS</v>
      </c>
      <c r="B564" s="2" t="s">
        <v>2427</v>
      </c>
    </row>
    <row r="565" spans="1:2" ht="15" thickBot="1" x14ac:dyDescent="0.35">
      <c r="A565" t="str">
        <f t="shared" si="8"/>
        <v>A_SHIELD_HAMMER</v>
      </c>
      <c r="B565" s="2" t="s">
        <v>5986</v>
      </c>
    </row>
    <row r="566" spans="1:2" ht="15" thickBot="1" x14ac:dyDescent="0.35">
      <c r="A566" t="str">
        <f t="shared" si="8"/>
        <v>SHIELD_HAMMER</v>
      </c>
      <c r="B566" s="2" t="s">
        <v>5987</v>
      </c>
    </row>
    <row r="567" spans="1:2" ht="15" thickBot="1" x14ac:dyDescent="0.35">
      <c r="A567" t="str">
        <f t="shared" si="8"/>
        <v>A_SHIELD_HAMMERSMASH</v>
      </c>
      <c r="B567" s="2" t="s">
        <v>5992</v>
      </c>
    </row>
    <row r="568" spans="1:2" ht="15" thickBot="1" x14ac:dyDescent="0.35">
      <c r="A568" t="str">
        <f t="shared" si="8"/>
        <v>SHIELD_HAMMERSMASH</v>
      </c>
      <c r="B568" s="2" t="s">
        <v>5993</v>
      </c>
    </row>
    <row r="569" spans="1:2" ht="15" thickBot="1" x14ac:dyDescent="0.35">
      <c r="A569" t="str">
        <f t="shared" si="8"/>
        <v>A_HAUNT</v>
      </c>
      <c r="B569" s="2" t="s">
        <v>4987</v>
      </c>
    </row>
    <row r="570" spans="1:2" ht="15" thickBot="1" x14ac:dyDescent="0.35">
      <c r="A570" t="str">
        <f t="shared" si="8"/>
        <v>HAUNT</v>
      </c>
      <c r="B570" s="2" t="s">
        <v>4988</v>
      </c>
    </row>
    <row r="571" spans="1:2" ht="15" thickBot="1" x14ac:dyDescent="0.35">
      <c r="A571" t="str">
        <f t="shared" si="8"/>
        <v>CALL_HAWK</v>
      </c>
      <c r="B571" s="2" t="s">
        <v>1225</v>
      </c>
    </row>
    <row r="572" spans="1:2" ht="15" thickBot="1" x14ac:dyDescent="0.35">
      <c r="A572" t="str">
        <f t="shared" si="8"/>
        <v>A_ALT_HEADCAST</v>
      </c>
      <c r="B572" s="2" t="s">
        <v>1249</v>
      </c>
    </row>
    <row r="573" spans="1:2" ht="15" thickBot="1" x14ac:dyDescent="0.35">
      <c r="A573" t="str">
        <f t="shared" si="8"/>
        <v>ALT_HEADCAST</v>
      </c>
      <c r="B573" s="2" t="s">
        <v>1250</v>
      </c>
    </row>
    <row r="574" spans="1:2" ht="15" thickBot="1" x14ac:dyDescent="0.35">
      <c r="A574" t="str">
        <f t="shared" si="8"/>
        <v>2HLARGE_HEADCAST</v>
      </c>
      <c r="B574" s="2" t="s">
        <v>124</v>
      </c>
    </row>
    <row r="575" spans="1:2" ht="15" thickBot="1" x14ac:dyDescent="0.35">
      <c r="A575" t="str">
        <f t="shared" si="8"/>
        <v>KATANA_HEADSPLIT</v>
      </c>
      <c r="B575" s="2" t="s">
        <v>3336</v>
      </c>
    </row>
    <row r="576" spans="1:2" ht="15" thickBot="1" x14ac:dyDescent="0.35">
      <c r="A576" t="str">
        <f t="shared" si="8"/>
        <v>A_KATANA_HEADSPLITTER</v>
      </c>
      <c r="B576" s="2" t="s">
        <v>3339</v>
      </c>
    </row>
    <row r="577" spans="1:2" ht="15" thickBot="1" x14ac:dyDescent="0.35">
      <c r="A577" t="str">
        <f t="shared" si="8"/>
        <v>AIRCAST</v>
      </c>
      <c r="B577" s="2" t="s">
        <v>4993</v>
      </c>
    </row>
    <row r="578" spans="1:2" ht="15" thickBot="1" x14ac:dyDescent="0.35">
      <c r="A578" t="str">
        <f t="shared" ref="A578:A641" si="9">SUBSTITUTE(SUBSTITUTE(SUBSTITUTE(B578,"_POSTCYCLE",""),"_POST",""),"POST","")</f>
        <v>AIRHEAL</v>
      </c>
      <c r="B578" s="2" t="s">
        <v>4995</v>
      </c>
    </row>
    <row r="579" spans="1:2" ht="15" thickBot="1" x14ac:dyDescent="0.35">
      <c r="A579" t="str">
        <f t="shared" si="9"/>
        <v>CONDUITHEAL</v>
      </c>
      <c r="B579" s="2" t="s">
        <v>4997</v>
      </c>
    </row>
    <row r="580" spans="1:2" ht="15" thickBot="1" x14ac:dyDescent="0.35">
      <c r="A580" t="str">
        <f t="shared" si="9"/>
        <v>HEAL</v>
      </c>
      <c r="B580" s="2" t="s">
        <v>4999</v>
      </c>
    </row>
    <row r="581" spans="1:2" ht="15" thickBot="1" x14ac:dyDescent="0.35">
      <c r="A581" t="str">
        <f t="shared" si="9"/>
        <v>A_BOW_HEAVY</v>
      </c>
      <c r="B581" s="2" t="s">
        <v>1102</v>
      </c>
    </row>
    <row r="582" spans="1:2" ht="15" thickBot="1" x14ac:dyDescent="0.35">
      <c r="A582" t="str">
        <f t="shared" si="9"/>
        <v>BOW_HEAVY</v>
      </c>
      <c r="B582" s="2" t="s">
        <v>1103</v>
      </c>
    </row>
    <row r="583" spans="1:2" ht="15" thickBot="1" x14ac:dyDescent="0.35">
      <c r="A583" t="str">
        <f t="shared" si="9"/>
        <v>A_HEAVYBLOW_B</v>
      </c>
      <c r="B583" s="2" t="s">
        <v>5004</v>
      </c>
    </row>
    <row r="584" spans="1:2" ht="15" thickBot="1" x14ac:dyDescent="0.35">
      <c r="A584" t="str">
        <f t="shared" si="9"/>
        <v>HEAVYBLOW_B</v>
      </c>
      <c r="B584" s="2" t="s">
        <v>5005</v>
      </c>
    </row>
    <row r="585" spans="1:2" ht="15" thickBot="1" x14ac:dyDescent="0.35">
      <c r="A585" t="str">
        <f t="shared" si="9"/>
        <v>A_HEAVYBLOW</v>
      </c>
      <c r="B585" s="2" t="s">
        <v>5006</v>
      </c>
    </row>
    <row r="586" spans="1:2" ht="15" thickBot="1" x14ac:dyDescent="0.35">
      <c r="A586" t="str">
        <f t="shared" si="9"/>
        <v>HEAVYBLOW</v>
      </c>
      <c r="B586" s="2" t="s">
        <v>5007</v>
      </c>
    </row>
    <row r="587" spans="1:2" ht="15" thickBot="1" x14ac:dyDescent="0.35">
      <c r="A587" t="str">
        <f t="shared" si="9"/>
        <v>A_DUALMGUNS_HEAVYBURST</v>
      </c>
      <c r="B587" s="2" t="s">
        <v>2376</v>
      </c>
    </row>
    <row r="588" spans="1:2" ht="15" thickBot="1" x14ac:dyDescent="0.35">
      <c r="A588" t="str">
        <f t="shared" si="9"/>
        <v>DUALMGUNS_HEAVYBURST</v>
      </c>
      <c r="B588" s="2" t="s">
        <v>2377</v>
      </c>
    </row>
    <row r="589" spans="1:2" ht="15" thickBot="1" x14ac:dyDescent="0.35">
      <c r="A589" t="str">
        <f t="shared" si="9"/>
        <v>A_HEAVYBURST</v>
      </c>
      <c r="B589" s="2" t="s">
        <v>5011</v>
      </c>
    </row>
    <row r="590" spans="1:2" ht="15" thickBot="1" x14ac:dyDescent="0.35">
      <c r="A590" t="str">
        <f t="shared" si="9"/>
        <v>HEAVYBURST</v>
      </c>
      <c r="B590" s="2" t="s">
        <v>5012</v>
      </c>
    </row>
    <row r="591" spans="1:2" ht="15" thickBot="1" x14ac:dyDescent="0.35">
      <c r="A591" t="str">
        <f t="shared" si="9"/>
        <v>EMOTE_FEM_BEING_HELD</v>
      </c>
      <c r="B591" s="2" t="s">
        <v>2825</v>
      </c>
    </row>
    <row r="592" spans="1:2" ht="15" thickBot="1" x14ac:dyDescent="0.35">
      <c r="A592" t="str">
        <f t="shared" si="9"/>
        <v>A_HEMORRHAGE</v>
      </c>
      <c r="B592" s="2" t="s">
        <v>5015</v>
      </c>
    </row>
    <row r="593" spans="1:2" ht="15" thickBot="1" x14ac:dyDescent="0.35">
      <c r="A593" t="str">
        <f t="shared" si="9"/>
        <v>HEMORRHAGE</v>
      </c>
      <c r="B593" s="2" t="s">
        <v>5016</v>
      </c>
    </row>
    <row r="594" spans="1:2" ht="15" thickBot="1" x14ac:dyDescent="0.35">
      <c r="A594" t="str">
        <f t="shared" si="9"/>
        <v>A_CLAWS_HIGH</v>
      </c>
      <c r="B594" s="2" t="s">
        <v>1367</v>
      </c>
    </row>
    <row r="595" spans="1:2" ht="15" thickBot="1" x14ac:dyDescent="0.35">
      <c r="A595" t="str">
        <f t="shared" si="9"/>
        <v>CLAWS_HIGH</v>
      </c>
      <c r="B595" s="2" t="s">
        <v>1368</v>
      </c>
    </row>
    <row r="596" spans="1:2" ht="15" thickBot="1" x14ac:dyDescent="0.35">
      <c r="A596" t="str">
        <f t="shared" si="9"/>
        <v>A_DUALWIELD_HIGHLOW</v>
      </c>
      <c r="B596" s="2" t="s">
        <v>2548</v>
      </c>
    </row>
    <row r="597" spans="1:2" ht="15" thickBot="1" x14ac:dyDescent="0.35">
      <c r="A597" t="str">
        <f t="shared" si="9"/>
        <v>DUALWIELD_HIGHLOW</v>
      </c>
      <c r="B597" s="2" t="s">
        <v>2549</v>
      </c>
    </row>
    <row r="598" spans="1:2" ht="15" thickBot="1" x14ac:dyDescent="0.35">
      <c r="A598" t="str">
        <f t="shared" si="9"/>
        <v>A_SHIELD_HOBBLEKICK</v>
      </c>
      <c r="B598" s="2" t="s">
        <v>6000</v>
      </c>
    </row>
    <row r="599" spans="1:2" ht="15" thickBot="1" x14ac:dyDescent="0.35">
      <c r="A599" t="str">
        <f t="shared" si="9"/>
        <v>SHIELD_HOBBLEKICK</v>
      </c>
      <c r="B599" s="2" t="s">
        <v>6001</v>
      </c>
    </row>
    <row r="600" spans="1:2" ht="15" thickBot="1" x14ac:dyDescent="0.35">
      <c r="A600" t="str">
        <f t="shared" si="9"/>
        <v>EMOTE_MALE_HOLDING_FEM</v>
      </c>
      <c r="B600" s="2" t="s">
        <v>2829</v>
      </c>
    </row>
    <row r="601" spans="1:2" ht="15" thickBot="1" x14ac:dyDescent="0.35">
      <c r="A601" t="str">
        <f t="shared" si="9"/>
        <v>NINJA_GUN_FORWARD</v>
      </c>
      <c r="B601" s="2" t="s">
        <v>4309</v>
      </c>
    </row>
    <row r="602" spans="1:2" ht="15" thickBot="1" x14ac:dyDescent="0.35">
      <c r="A602" t="str">
        <f t="shared" si="9"/>
        <v>NINJA_RIGHTWEPCOMBAT_FORWARD</v>
      </c>
      <c r="B602" s="2" t="s">
        <v>4405</v>
      </c>
    </row>
    <row r="603" spans="1:2" ht="15" thickBot="1" x14ac:dyDescent="0.35">
      <c r="A603" t="str">
        <f t="shared" si="9"/>
        <v>DUALWIELD_HOVER_FORWARD</v>
      </c>
      <c r="B603" s="2" t="s">
        <v>2559</v>
      </c>
    </row>
    <row r="604" spans="1:2" ht="15" thickBot="1" x14ac:dyDescent="0.35">
      <c r="A604" t="str">
        <f t="shared" si="9"/>
        <v>HOVER_FORWARD</v>
      </c>
      <c r="B604" s="2" t="s">
        <v>5019</v>
      </c>
    </row>
    <row r="605" spans="1:2" ht="15" thickBot="1" x14ac:dyDescent="0.35">
      <c r="A605" t="str">
        <f t="shared" si="9"/>
        <v>HOVER_UP</v>
      </c>
      <c r="B605" s="2" t="s">
        <v>5023</v>
      </c>
    </row>
    <row r="606" spans="1:2" ht="15" thickBot="1" x14ac:dyDescent="0.35">
      <c r="A606" t="str">
        <f t="shared" si="9"/>
        <v>WEP_HOVER_FORWARD</v>
      </c>
      <c r="B606" s="2" t="s">
        <v>5025</v>
      </c>
    </row>
    <row r="607" spans="1:2" ht="15" thickBot="1" x14ac:dyDescent="0.35">
      <c r="A607" t="str">
        <f t="shared" si="9"/>
        <v>SHIELD_HOVER_FORWARD</v>
      </c>
      <c r="B607" s="2" t="s">
        <v>6008</v>
      </c>
    </row>
    <row r="608" spans="1:2" ht="15" thickBot="1" x14ac:dyDescent="0.35">
      <c r="A608" t="str">
        <f t="shared" si="9"/>
        <v>HOVERBOARD_BACKFLY</v>
      </c>
      <c r="B608" s="2" t="s">
        <v>5030</v>
      </c>
    </row>
    <row r="609" spans="1:2" ht="15" thickBot="1" x14ac:dyDescent="0.35">
      <c r="A609" t="str">
        <f t="shared" si="9"/>
        <v>HOVERBOARD_FLY</v>
      </c>
      <c r="B609" s="2" t="s">
        <v>5034</v>
      </c>
    </row>
    <row r="610" spans="1:2" ht="15" thickBot="1" x14ac:dyDescent="0.35">
      <c r="A610" t="str">
        <f t="shared" si="9"/>
        <v>HOVERBOARD_FLYUP</v>
      </c>
      <c r="B610" s="2" t="s">
        <v>5039</v>
      </c>
    </row>
    <row r="611" spans="1:2" ht="15" thickBot="1" x14ac:dyDescent="0.35">
      <c r="A611" t="str">
        <f t="shared" si="9"/>
        <v>HOVERBOARD_LEFTFLY</v>
      </c>
      <c r="B611" s="2" t="s">
        <v>5042</v>
      </c>
    </row>
    <row r="612" spans="1:2" ht="15" thickBot="1" x14ac:dyDescent="0.35">
      <c r="A612" t="str">
        <f t="shared" si="9"/>
        <v>HOVERBOARD_PREFALL</v>
      </c>
      <c r="B612" s="2" t="s">
        <v>5045</v>
      </c>
    </row>
    <row r="613" spans="1:2" ht="15" thickBot="1" x14ac:dyDescent="0.35">
      <c r="A613" t="str">
        <f t="shared" si="9"/>
        <v>HOVERBOARD_RIGHTFLY</v>
      </c>
      <c r="B613" s="2" t="s">
        <v>5048</v>
      </c>
    </row>
    <row r="614" spans="1:2" ht="15" thickBot="1" x14ac:dyDescent="0.35">
      <c r="A614" t="str">
        <f t="shared" si="9"/>
        <v>C_HOVERFORWARD</v>
      </c>
      <c r="B614" s="2" t="s">
        <v>5051</v>
      </c>
    </row>
    <row r="615" spans="1:2" ht="15" thickBot="1" x14ac:dyDescent="0.35">
      <c r="A615" t="str">
        <f t="shared" si="9"/>
        <v>A_HYPNOTIZE</v>
      </c>
      <c r="B615" s="2" t="s">
        <v>5055</v>
      </c>
    </row>
    <row r="616" spans="1:2" ht="15" thickBot="1" x14ac:dyDescent="0.35">
      <c r="A616" t="str">
        <f t="shared" si="9"/>
        <v>HYPNOTIZE</v>
      </c>
      <c r="B616" s="2" t="s">
        <v>5056</v>
      </c>
    </row>
    <row r="617" spans="1:2" ht="15" thickBot="1" x14ac:dyDescent="0.35">
      <c r="A617" t="str">
        <f t="shared" si="9"/>
        <v>A_SONICHYPNOTIZE</v>
      </c>
      <c r="B617" s="2" t="s">
        <v>6679</v>
      </c>
    </row>
    <row r="618" spans="1:2" ht="15" thickBot="1" x14ac:dyDescent="0.35">
      <c r="A618" t="str">
        <f t="shared" si="9"/>
        <v>2HLARGE_ICESLIDE_WEAPON</v>
      </c>
      <c r="B618" s="2" t="s">
        <v>142</v>
      </c>
    </row>
    <row r="619" spans="1:2" ht="15" thickBot="1" x14ac:dyDescent="0.35">
      <c r="A619" t="str">
        <f t="shared" si="9"/>
        <v>IDF_MISSILE_BARRAGE</v>
      </c>
      <c r="B619" s="2" t="s">
        <v>3200</v>
      </c>
    </row>
    <row r="620" spans="1:2" ht="15" thickBot="1" x14ac:dyDescent="0.35">
      <c r="A620" t="str">
        <f t="shared" si="9"/>
        <v>IDF_EMP_ROCKETS</v>
      </c>
      <c r="B620" s="2" t="s">
        <v>3199</v>
      </c>
    </row>
    <row r="621" spans="1:2" ht="15" thickBot="1" x14ac:dyDescent="0.35">
      <c r="A621" t="str">
        <f t="shared" si="9"/>
        <v>CEMENTWALK</v>
      </c>
      <c r="B621" s="2" t="s">
        <v>1265</v>
      </c>
    </row>
    <row r="622" spans="1:2" ht="15" thickBot="1" x14ac:dyDescent="0.35">
      <c r="A622" t="str">
        <f t="shared" si="9"/>
        <v>EMOTE_SHIELD_COSTUMECHANGE_INJECTSERUM</v>
      </c>
      <c r="B622" s="2" t="s">
        <v>6022</v>
      </c>
    </row>
    <row r="623" spans="1:2" ht="15" thickBot="1" x14ac:dyDescent="0.35">
      <c r="A623" t="str">
        <f t="shared" si="9"/>
        <v>A_MARTIALMANIPULATION_INNERWILL</v>
      </c>
      <c r="B623" s="2" t="s">
        <v>3860</v>
      </c>
    </row>
    <row r="624" spans="1:2" ht="15" thickBot="1" x14ac:dyDescent="0.35">
      <c r="A624" t="str">
        <f t="shared" si="9"/>
        <v>MARTIALMANIPULATION_INNERWILL</v>
      </c>
      <c r="B624" s="2" t="s">
        <v>3861</v>
      </c>
    </row>
    <row r="625" spans="1:2" ht="15" thickBot="1" x14ac:dyDescent="0.35">
      <c r="A625" t="str">
        <f t="shared" si="9"/>
        <v>A_EMOTE_INSPIRATION</v>
      </c>
      <c r="B625" s="2" t="s">
        <v>5071</v>
      </c>
    </row>
    <row r="626" spans="1:2" ht="15" thickBot="1" x14ac:dyDescent="0.35">
      <c r="A626" t="str">
        <f t="shared" si="9"/>
        <v>EMOTE_INSPIRATION</v>
      </c>
      <c r="B626" s="2" t="s">
        <v>5072</v>
      </c>
    </row>
    <row r="627" spans="1:2" ht="15" thickBot="1" x14ac:dyDescent="0.35">
      <c r="A627" t="str">
        <f t="shared" si="9"/>
        <v>A_IRGOGGL_ACTIVATE</v>
      </c>
      <c r="B627" s="2" t="s">
        <v>5086</v>
      </c>
    </row>
    <row r="628" spans="1:2" ht="15" thickBot="1" x14ac:dyDescent="0.35">
      <c r="A628" t="str">
        <f t="shared" si="9"/>
        <v>IRGOGGL_ACTIVATE</v>
      </c>
      <c r="B628" s="2" t="s">
        <v>5087</v>
      </c>
    </row>
    <row r="629" spans="1:2" ht="15" thickBot="1" x14ac:dyDescent="0.35">
      <c r="A629" t="str">
        <f t="shared" si="9"/>
        <v>MA_IRONKICK</v>
      </c>
      <c r="B629" s="2" t="s">
        <v>3604</v>
      </c>
    </row>
    <row r="630" spans="1:2" ht="15" thickBot="1" x14ac:dyDescent="0.35">
      <c r="A630" t="str">
        <f t="shared" si="9"/>
        <v>A_SHIELD_IRONKICK</v>
      </c>
      <c r="B630" s="2" t="s">
        <v>6025</v>
      </c>
    </row>
    <row r="631" spans="1:2" ht="15" thickBot="1" x14ac:dyDescent="0.35">
      <c r="A631" t="str">
        <f t="shared" si="9"/>
        <v>SHIELD_IRONKICK</v>
      </c>
      <c r="B631" s="2" t="s">
        <v>6026</v>
      </c>
    </row>
    <row r="632" spans="1:2" ht="15" thickBot="1" x14ac:dyDescent="0.35">
      <c r="A632" t="str">
        <f t="shared" si="9"/>
        <v>A_SHIELD_JACOBSLADDER</v>
      </c>
      <c r="B632" s="2" t="s">
        <v>6029</v>
      </c>
    </row>
    <row r="633" spans="1:2" ht="15" thickBot="1" x14ac:dyDescent="0.35">
      <c r="A633" t="str">
        <f t="shared" si="9"/>
        <v>SHIELD_JACOBSLADDER</v>
      </c>
      <c r="B633" s="2" t="s">
        <v>6030</v>
      </c>
    </row>
    <row r="634" spans="1:2" ht="15" thickBot="1" x14ac:dyDescent="0.35">
      <c r="A634" t="str">
        <f t="shared" si="9"/>
        <v>A_WATERJET_LONG</v>
      </c>
      <c r="B634" s="2" t="s">
        <v>7291</v>
      </c>
    </row>
    <row r="635" spans="1:2" ht="15" thickBot="1" x14ac:dyDescent="0.35">
      <c r="A635" t="str">
        <f t="shared" si="9"/>
        <v>WATERJET_LONG</v>
      </c>
      <c r="B635" s="2" t="s">
        <v>7292</v>
      </c>
    </row>
    <row r="636" spans="1:2" ht="15" thickBot="1" x14ac:dyDescent="0.35">
      <c r="A636" t="str">
        <f t="shared" si="9"/>
        <v>A_WATERJET</v>
      </c>
      <c r="B636" s="2" t="s">
        <v>7293</v>
      </c>
    </row>
    <row r="637" spans="1:2" ht="15" thickBot="1" x14ac:dyDescent="0.35">
      <c r="A637" t="str">
        <f t="shared" si="9"/>
        <v>WATERJET</v>
      </c>
      <c r="B637" s="2" t="s">
        <v>7294</v>
      </c>
    </row>
    <row r="638" spans="1:2" ht="15" thickBot="1" x14ac:dyDescent="0.35">
      <c r="A638" t="str">
        <f t="shared" si="9"/>
        <v>SEER_JUDGEMENT</v>
      </c>
      <c r="B638" s="2" t="s">
        <v>5727</v>
      </c>
    </row>
    <row r="639" spans="1:2" ht="15" thickBot="1" x14ac:dyDescent="0.35">
      <c r="A639" t="str">
        <f t="shared" si="9"/>
        <v>VORPAL_JUDGEMENT</v>
      </c>
      <c r="B639" s="2" t="s">
        <v>7261</v>
      </c>
    </row>
    <row r="640" spans="1:2" ht="15" thickBot="1" x14ac:dyDescent="0.35">
      <c r="A640" t="str">
        <f t="shared" si="9"/>
        <v>2HLARGE_JUMP</v>
      </c>
      <c r="B640" s="2" t="s">
        <v>149</v>
      </c>
    </row>
    <row r="641" spans="1:2" ht="15" thickBot="1" x14ac:dyDescent="0.35">
      <c r="A641" t="str">
        <f t="shared" si="9"/>
        <v>2HLARGE_JUMPCYCLE</v>
      </c>
      <c r="B641" s="2" t="s">
        <v>150</v>
      </c>
    </row>
    <row r="642" spans="1:2" ht="15" thickBot="1" x14ac:dyDescent="0.35">
      <c r="A642" t="str">
        <f t="shared" ref="A642:A705" si="10">SUBSTITUTE(SUBSTITUTE(SUBSTITUTE(B642,"_POSTCYCLE",""),"_POST",""),"POST","")</f>
        <v>BEAST_RUN_JUMP</v>
      </c>
      <c r="B642" s="2" t="s">
        <v>685</v>
      </c>
    </row>
    <row r="643" spans="1:2" ht="15" thickBot="1" x14ac:dyDescent="0.35">
      <c r="A643" t="str">
        <f t="shared" si="10"/>
        <v>BEAST_2HLARGE_JUMP</v>
      </c>
      <c r="B643" s="2" t="s">
        <v>718</v>
      </c>
    </row>
    <row r="644" spans="1:2" ht="15" thickBot="1" x14ac:dyDescent="0.35">
      <c r="A644" t="str">
        <f t="shared" si="10"/>
        <v>BEAST_BEAMRIFLE_JUMP</v>
      </c>
      <c r="B644" s="2" t="s">
        <v>745</v>
      </c>
    </row>
    <row r="645" spans="1:2" ht="15" thickBot="1" x14ac:dyDescent="0.35">
      <c r="A645" t="str">
        <f t="shared" si="10"/>
        <v>BEAST_CLAWS_JUMP</v>
      </c>
      <c r="B645" s="2" t="s">
        <v>778</v>
      </c>
    </row>
    <row r="646" spans="1:2" ht="15" thickBot="1" x14ac:dyDescent="0.35">
      <c r="A646" t="str">
        <f t="shared" si="10"/>
        <v>BEAST_DUALPISTOLS_JUMP</v>
      </c>
      <c r="B646" s="2" t="s">
        <v>808</v>
      </c>
    </row>
    <row r="647" spans="1:2" ht="15" thickBot="1" x14ac:dyDescent="0.35">
      <c r="A647" t="str">
        <f t="shared" si="10"/>
        <v>BEAST_DUALWIELD_JUMP</v>
      </c>
      <c r="B647" s="2" t="s">
        <v>835</v>
      </c>
    </row>
    <row r="648" spans="1:2" ht="15" thickBot="1" x14ac:dyDescent="0.35">
      <c r="A648" t="str">
        <f t="shared" si="10"/>
        <v>BEAST_GUN_JUMP</v>
      </c>
      <c r="B648" s="2" t="s">
        <v>867</v>
      </c>
    </row>
    <row r="649" spans="1:2" ht="15" thickBot="1" x14ac:dyDescent="0.35">
      <c r="A649" t="str">
        <f t="shared" si="10"/>
        <v>BEAST_LEFTHANDWEP_JUMP</v>
      </c>
      <c r="B649" s="2" t="s">
        <v>898</v>
      </c>
    </row>
    <row r="650" spans="1:2" ht="15" thickBot="1" x14ac:dyDescent="0.35">
      <c r="A650" t="str">
        <f t="shared" si="10"/>
        <v>BEAST_RIGHTWEPCOMBAT_JUMP</v>
      </c>
      <c r="B650" s="2" t="s">
        <v>929</v>
      </c>
    </row>
    <row r="651" spans="1:2" ht="15" thickBot="1" x14ac:dyDescent="0.35">
      <c r="A651" t="str">
        <f t="shared" si="10"/>
        <v>BEAST_SHIELDCOMBAT_JUMP</v>
      </c>
      <c r="B651" s="2" t="s">
        <v>957</v>
      </c>
    </row>
    <row r="652" spans="1:2" ht="15" thickBot="1" x14ac:dyDescent="0.35">
      <c r="A652" t="str">
        <f t="shared" si="10"/>
        <v>BEAST_SHIELDWEPCOMBAT_JUMP</v>
      </c>
      <c r="B652" s="2" t="s">
        <v>991</v>
      </c>
    </row>
    <row r="653" spans="1:2" ht="15" thickBot="1" x14ac:dyDescent="0.35">
      <c r="A653" t="str">
        <f t="shared" si="10"/>
        <v>CEMENT_JUMP</v>
      </c>
      <c r="B653" s="2" t="s">
        <v>1272</v>
      </c>
    </row>
    <row r="654" spans="1:2" ht="15" thickBot="1" x14ac:dyDescent="0.35">
      <c r="A654" t="str">
        <f t="shared" si="10"/>
        <v>CLAW_JUMP</v>
      </c>
      <c r="B654" s="2" t="s">
        <v>1380</v>
      </c>
    </row>
    <row r="655" spans="1:2" ht="15" thickBot="1" x14ac:dyDescent="0.35">
      <c r="A655" t="str">
        <f t="shared" si="10"/>
        <v>A_CLAWS_JUMPAREA</v>
      </c>
      <c r="B655" s="2" t="s">
        <v>1388</v>
      </c>
    </row>
    <row r="656" spans="1:2" ht="15" thickBot="1" x14ac:dyDescent="0.35">
      <c r="A656" t="str">
        <f t="shared" si="10"/>
        <v>CLAWS_JUMPAREA</v>
      </c>
      <c r="B656" s="2" t="s">
        <v>1389</v>
      </c>
    </row>
    <row r="657" spans="1:2" ht="15" thickBot="1" x14ac:dyDescent="0.35">
      <c r="A657" t="str">
        <f t="shared" si="10"/>
        <v>JUMP_DOWN_AMBUSH</v>
      </c>
      <c r="B657" s="2" t="s">
        <v>2009</v>
      </c>
    </row>
    <row r="658" spans="1:2" ht="15" thickBot="1" x14ac:dyDescent="0.35">
      <c r="A658" t="str">
        <f t="shared" si="10"/>
        <v>DUALWIELD_JUMP</v>
      </c>
      <c r="B658" s="2" t="s">
        <v>2565</v>
      </c>
    </row>
    <row r="659" spans="1:2" ht="15" thickBot="1" x14ac:dyDescent="0.35">
      <c r="A659" t="str">
        <f t="shared" si="10"/>
        <v>TRUCK_JUMP_IN</v>
      </c>
      <c r="B659" s="2" t="s">
        <v>3258</v>
      </c>
    </row>
    <row r="660" spans="1:2" ht="15" thickBot="1" x14ac:dyDescent="0.35">
      <c r="A660" t="str">
        <f t="shared" si="10"/>
        <v>W_JUMP</v>
      </c>
      <c r="B660" s="2" t="s">
        <v>3263</v>
      </c>
    </row>
    <row r="661" spans="1:2" ht="15" thickBot="1" x14ac:dyDescent="0.35">
      <c r="A661" t="str">
        <f t="shared" si="10"/>
        <v>MON_JUMP</v>
      </c>
      <c r="B661" s="2" t="s">
        <v>3958</v>
      </c>
    </row>
    <row r="662" spans="1:2" ht="15" thickBot="1" x14ac:dyDescent="0.35">
      <c r="A662" t="str">
        <f t="shared" si="10"/>
        <v>NINJA_JUMP</v>
      </c>
      <c r="B662" s="2" t="s">
        <v>4038</v>
      </c>
    </row>
    <row r="663" spans="1:2" ht="15" thickBot="1" x14ac:dyDescent="0.35">
      <c r="A663" t="str">
        <f t="shared" si="10"/>
        <v>NINJA_JUMP2</v>
      </c>
      <c r="B663" s="2" t="s">
        <v>4039</v>
      </c>
    </row>
    <row r="664" spans="1:2" ht="15" thickBot="1" x14ac:dyDescent="0.35">
      <c r="A664" t="str">
        <f t="shared" si="10"/>
        <v>NINJA_JUMP</v>
      </c>
      <c r="B664" s="2" t="s">
        <v>4040</v>
      </c>
    </row>
    <row r="665" spans="1:2" ht="15" thickBot="1" x14ac:dyDescent="0.35">
      <c r="A665" t="str">
        <f t="shared" si="10"/>
        <v>NINJA_2HLARGE_JUMP</v>
      </c>
      <c r="B665" s="2" t="s">
        <v>4110</v>
      </c>
    </row>
    <row r="666" spans="1:2" ht="15" thickBot="1" x14ac:dyDescent="0.35">
      <c r="A666" t="str">
        <f t="shared" si="10"/>
        <v>NINJA_2HLARGE_JUMP2</v>
      </c>
      <c r="B666" s="2" t="s">
        <v>4111</v>
      </c>
    </row>
    <row r="667" spans="1:2" ht="15" thickBot="1" x14ac:dyDescent="0.35">
      <c r="A667" t="str">
        <f t="shared" si="10"/>
        <v>NINJA_BEAMRIFLE_JUMP</v>
      </c>
      <c r="B667" s="2" t="s">
        <v>4155</v>
      </c>
    </row>
    <row r="668" spans="1:2" ht="15" thickBot="1" x14ac:dyDescent="0.35">
      <c r="A668" t="str">
        <f t="shared" si="10"/>
        <v>NINJA_BEAMRIFLE_JUMP2</v>
      </c>
      <c r="B668" s="2" t="s">
        <v>4156</v>
      </c>
    </row>
    <row r="669" spans="1:2" ht="15" thickBot="1" x14ac:dyDescent="0.35">
      <c r="A669" t="str">
        <f t="shared" si="10"/>
        <v>NINJA_CLAWS_JUMP</v>
      </c>
      <c r="B669" s="2" t="s">
        <v>4200</v>
      </c>
    </row>
    <row r="670" spans="1:2" ht="15" thickBot="1" x14ac:dyDescent="0.35">
      <c r="A670" t="str">
        <f t="shared" si="10"/>
        <v>NINJA_CLAWS_JUMP2</v>
      </c>
      <c r="B670" s="2" t="s">
        <v>4202</v>
      </c>
    </row>
    <row r="671" spans="1:2" ht="15" thickBot="1" x14ac:dyDescent="0.35">
      <c r="A671" t="str">
        <f t="shared" si="10"/>
        <v>NINJA_DUALPISTOLS_JUMP</v>
      </c>
      <c r="B671" s="2" t="s">
        <v>4245</v>
      </c>
    </row>
    <row r="672" spans="1:2" ht="15" thickBot="1" x14ac:dyDescent="0.35">
      <c r="A672" t="str">
        <f t="shared" si="10"/>
        <v>NINJA_DUALPISTOLS_JUMP2</v>
      </c>
      <c r="B672" s="2" t="s">
        <v>4247</v>
      </c>
    </row>
    <row r="673" spans="1:2" ht="15" thickBot="1" x14ac:dyDescent="0.35">
      <c r="A673" t="str">
        <f t="shared" si="10"/>
        <v>NINJA_DUALWIELD_JUMP</v>
      </c>
      <c r="B673" s="2" t="s">
        <v>4290</v>
      </c>
    </row>
    <row r="674" spans="1:2" ht="15" thickBot="1" x14ac:dyDescent="0.35">
      <c r="A674" t="str">
        <f t="shared" si="10"/>
        <v>NINJA_DUALWIELD_JUMP2</v>
      </c>
      <c r="B674" s="2" t="s">
        <v>4292</v>
      </c>
    </row>
    <row r="675" spans="1:2" ht="15" thickBot="1" x14ac:dyDescent="0.35">
      <c r="A675" t="str">
        <f t="shared" si="10"/>
        <v>NINJA_GUN_JUMP</v>
      </c>
      <c r="B675" s="2" t="s">
        <v>4336</v>
      </c>
    </row>
    <row r="676" spans="1:2" ht="15" thickBot="1" x14ac:dyDescent="0.35">
      <c r="A676" t="str">
        <f t="shared" si="10"/>
        <v>NINJA_GUN_JUMP2</v>
      </c>
      <c r="B676" s="2" t="s">
        <v>4337</v>
      </c>
    </row>
    <row r="677" spans="1:2" ht="15" thickBot="1" x14ac:dyDescent="0.35">
      <c r="A677" t="str">
        <f t="shared" si="10"/>
        <v>NINJA_LEFTHANDWEP_JUMP</v>
      </c>
      <c r="B677" s="2" t="s">
        <v>4380</v>
      </c>
    </row>
    <row r="678" spans="1:2" ht="15" thickBot="1" x14ac:dyDescent="0.35">
      <c r="A678" t="str">
        <f t="shared" si="10"/>
        <v>NINJA_LEFTHANDWEP_JUMP</v>
      </c>
      <c r="B678" s="2" t="s">
        <v>4381</v>
      </c>
    </row>
    <row r="679" spans="1:2" ht="15" thickBot="1" x14ac:dyDescent="0.35">
      <c r="A679" t="str">
        <f t="shared" si="10"/>
        <v>NINJA_LEFTHANDWEP_JUMP2</v>
      </c>
      <c r="B679" s="2" t="s">
        <v>4383</v>
      </c>
    </row>
    <row r="680" spans="1:2" ht="15" thickBot="1" x14ac:dyDescent="0.35">
      <c r="A680" t="str">
        <f t="shared" si="10"/>
        <v>NINJA_RIGHTWEPCOMBAT_JUMP</v>
      </c>
      <c r="B680" s="2" t="s">
        <v>4428</v>
      </c>
    </row>
    <row r="681" spans="1:2" ht="15" thickBot="1" x14ac:dyDescent="0.35">
      <c r="A681" t="str">
        <f t="shared" si="10"/>
        <v>NINJA_RIGHTWEPCOMBAT_JUMP</v>
      </c>
      <c r="B681" s="2" t="s">
        <v>4429</v>
      </c>
    </row>
    <row r="682" spans="1:2" ht="15" thickBot="1" x14ac:dyDescent="0.35">
      <c r="A682" t="str">
        <f t="shared" si="10"/>
        <v>NINJA_RIGHTWEPCOMBAT_JUMP2</v>
      </c>
      <c r="B682" s="2" t="s">
        <v>4431</v>
      </c>
    </row>
    <row r="683" spans="1:2" ht="15" thickBot="1" x14ac:dyDescent="0.35">
      <c r="A683" t="str">
        <f t="shared" si="10"/>
        <v>NINJA_SHIELDCOMBAT_JUMP</v>
      </c>
      <c r="B683" s="2" t="s">
        <v>4475</v>
      </c>
    </row>
    <row r="684" spans="1:2" ht="15" thickBot="1" x14ac:dyDescent="0.35">
      <c r="A684" t="str">
        <f t="shared" si="10"/>
        <v>NINJA_SHIELDCOMBAT_JUMP2</v>
      </c>
      <c r="B684" s="2" t="s">
        <v>4477</v>
      </c>
    </row>
    <row r="685" spans="1:2" ht="15" thickBot="1" x14ac:dyDescent="0.35">
      <c r="A685" t="str">
        <f t="shared" si="10"/>
        <v>NINJA_SHIELDWEPCOMBAT_JUMP</v>
      </c>
      <c r="B685" s="2" t="s">
        <v>4520</v>
      </c>
    </row>
    <row r="686" spans="1:2" ht="15" thickBot="1" x14ac:dyDescent="0.35">
      <c r="A686" t="str">
        <f t="shared" si="10"/>
        <v>NINJA_SHIELDWEPCOMBAT_JUMP2</v>
      </c>
      <c r="B686" s="2" t="s">
        <v>4522</v>
      </c>
    </row>
    <row r="687" spans="1:2" ht="15" thickBot="1" x14ac:dyDescent="0.35">
      <c r="A687" t="str">
        <f t="shared" si="10"/>
        <v>C_JUMP</v>
      </c>
      <c r="B687" s="2" t="s">
        <v>5095</v>
      </c>
    </row>
    <row r="688" spans="1:2" ht="15" thickBot="1" x14ac:dyDescent="0.35">
      <c r="A688" t="str">
        <f t="shared" si="10"/>
        <v>JUMP</v>
      </c>
      <c r="B688" s="2" t="s">
        <v>1271</v>
      </c>
    </row>
    <row r="689" spans="1:2" ht="15" thickBot="1" x14ac:dyDescent="0.35">
      <c r="A689" t="str">
        <f t="shared" si="10"/>
        <v>SG_JUMP</v>
      </c>
      <c r="B689" s="2" t="s">
        <v>5753</v>
      </c>
    </row>
    <row r="690" spans="1:2" ht="15" thickBot="1" x14ac:dyDescent="0.35">
      <c r="A690" t="str">
        <f t="shared" si="10"/>
        <v>SG_JUMPCYCLE</v>
      </c>
      <c r="B690" s="2" t="s">
        <v>5754</v>
      </c>
    </row>
    <row r="691" spans="1:2" ht="15" thickBot="1" x14ac:dyDescent="0.35">
      <c r="A691" t="str">
        <f t="shared" si="10"/>
        <v>SHIELD_JUMP</v>
      </c>
      <c r="B691" s="2" t="s">
        <v>6035</v>
      </c>
    </row>
    <row r="692" spans="1:2" ht="15" thickBot="1" x14ac:dyDescent="0.35">
      <c r="A692" t="str">
        <f t="shared" si="10"/>
        <v>A_SHIELD_WEAPON_JUMPSPIN</v>
      </c>
      <c r="B692" s="2" t="s">
        <v>6440</v>
      </c>
    </row>
    <row r="693" spans="1:2" ht="15" thickBot="1" x14ac:dyDescent="0.35">
      <c r="A693" t="str">
        <f t="shared" si="10"/>
        <v>SHIELD_WEAPON_JUMPSPIN</v>
      </c>
      <c r="B693" s="2" t="s">
        <v>6441</v>
      </c>
    </row>
    <row r="694" spans="1:2" ht="15" thickBot="1" x14ac:dyDescent="0.35">
      <c r="A694" t="str">
        <f t="shared" si="10"/>
        <v>SLIDEJUMP</v>
      </c>
      <c r="B694" s="2" t="s">
        <v>6581</v>
      </c>
    </row>
    <row r="695" spans="1:2" ht="15" thickBot="1" x14ac:dyDescent="0.35">
      <c r="A695" t="str">
        <f t="shared" si="10"/>
        <v>SNAKEHOLE_JUMP_IN</v>
      </c>
      <c r="B695" s="2" t="s">
        <v>6596</v>
      </c>
    </row>
    <row r="696" spans="1:2" ht="15" thickBot="1" x14ac:dyDescent="0.35">
      <c r="A696" t="str">
        <f t="shared" si="10"/>
        <v>SNAKEHOLE_CYCLE</v>
      </c>
      <c r="B696" s="2" t="s">
        <v>6598</v>
      </c>
    </row>
    <row r="697" spans="1:2" ht="15" thickBot="1" x14ac:dyDescent="0.35">
      <c r="A697" t="str">
        <f t="shared" si="10"/>
        <v>JUMP_UP_ESCAPE</v>
      </c>
      <c r="B697" s="2" t="s">
        <v>7219</v>
      </c>
    </row>
    <row r="698" spans="1:2" ht="15" thickBot="1" x14ac:dyDescent="0.35">
      <c r="A698" t="str">
        <f t="shared" si="10"/>
        <v>STEAM_JUMPJETPACK</v>
      </c>
      <c r="B698" s="2" t="s">
        <v>6883</v>
      </c>
    </row>
    <row r="699" spans="1:2" ht="15" thickBot="1" x14ac:dyDescent="0.35">
      <c r="A699" t="str">
        <f t="shared" si="10"/>
        <v>STEAM_2HLARGE_JUMPJETPACK</v>
      </c>
      <c r="B699" s="2" t="s">
        <v>6902</v>
      </c>
    </row>
    <row r="700" spans="1:2" ht="15" thickBot="1" x14ac:dyDescent="0.35">
      <c r="A700" t="str">
        <f t="shared" si="10"/>
        <v>STEAM_BEAST_JUMPJETPACK</v>
      </c>
      <c r="B700" s="2" t="s">
        <v>6917</v>
      </c>
    </row>
    <row r="701" spans="1:2" ht="15" thickBot="1" x14ac:dyDescent="0.35">
      <c r="A701" t="str">
        <f t="shared" si="10"/>
        <v>STEAM_DUALPISTOLS_JUMPJETPACK</v>
      </c>
      <c r="B701" s="2" t="s">
        <v>6932</v>
      </c>
    </row>
    <row r="702" spans="1:2" ht="15" thickBot="1" x14ac:dyDescent="0.35">
      <c r="A702" t="str">
        <f t="shared" si="10"/>
        <v>STEAM_DUALWIELD_JUMPJETPACK</v>
      </c>
      <c r="B702" s="2" t="s">
        <v>6947</v>
      </c>
    </row>
    <row r="703" spans="1:2" ht="15" thickBot="1" x14ac:dyDescent="0.35">
      <c r="A703" t="str">
        <f t="shared" si="10"/>
        <v>STEAM_DUALWIELDCLAWS_JUMPJETPACK</v>
      </c>
      <c r="B703" s="2" t="s">
        <v>6962</v>
      </c>
    </row>
    <row r="704" spans="1:2" ht="15" thickBot="1" x14ac:dyDescent="0.35">
      <c r="A704" t="str">
        <f t="shared" si="10"/>
        <v>STEAM_LEFTHANDWEP_JUMPJETPACK</v>
      </c>
      <c r="B704" s="2" t="s">
        <v>6977</v>
      </c>
    </row>
    <row r="705" spans="1:2" ht="15" thickBot="1" x14ac:dyDescent="0.35">
      <c r="A705" t="str">
        <f t="shared" si="10"/>
        <v>STEAM_NINJA_JUMPJETPACK</v>
      </c>
      <c r="B705" s="2" t="s">
        <v>6992</v>
      </c>
    </row>
    <row r="706" spans="1:2" ht="15" thickBot="1" x14ac:dyDescent="0.35">
      <c r="A706" t="str">
        <f t="shared" ref="A706:A769" si="11">SUBSTITUTE(SUBSTITUTE(SUBSTITUTE(B706,"_POSTCYCLE",""),"_POST",""),"POST","")</f>
        <v>STEAM_RIGHTWEPCOMBAT_JUMPJETPACK</v>
      </c>
      <c r="B706" s="2" t="s">
        <v>7007</v>
      </c>
    </row>
    <row r="707" spans="1:2" ht="15" thickBot="1" x14ac:dyDescent="0.35">
      <c r="A707" t="str">
        <f t="shared" si="11"/>
        <v>STEAM_SHIELD_JUMPJETPACK</v>
      </c>
      <c r="B707" s="2" t="s">
        <v>7022</v>
      </c>
    </row>
    <row r="708" spans="1:2" ht="15" thickBot="1" x14ac:dyDescent="0.35">
      <c r="A708" t="str">
        <f t="shared" si="11"/>
        <v>STEAM_SHIELDWEP_JUMPJETPACK</v>
      </c>
      <c r="B708" s="2" t="s">
        <v>7037</v>
      </c>
    </row>
    <row r="709" spans="1:2" ht="15" thickBot="1" x14ac:dyDescent="0.35">
      <c r="A709" t="str">
        <f t="shared" si="11"/>
        <v>STEAM_SHOTGUN_JUMPJETPACK</v>
      </c>
      <c r="B709" s="2" t="s">
        <v>7052</v>
      </c>
    </row>
    <row r="710" spans="1:2" ht="15" thickBot="1" x14ac:dyDescent="0.35">
      <c r="A710" t="str">
        <f t="shared" si="11"/>
        <v>CLAWS_JUMPSPIN</v>
      </c>
      <c r="B710" s="2" t="s">
        <v>1482</v>
      </c>
    </row>
    <row r="711" spans="1:2" ht="15" thickBot="1" x14ac:dyDescent="0.35">
      <c r="A711" t="str">
        <f t="shared" si="11"/>
        <v>A_SHIELD_JUMPSMASH</v>
      </c>
      <c r="B711" s="2" t="s">
        <v>6041</v>
      </c>
    </row>
    <row r="712" spans="1:2" ht="15" thickBot="1" x14ac:dyDescent="0.35">
      <c r="A712" t="str">
        <f t="shared" si="11"/>
        <v>SHIELD_JUMPSMASH</v>
      </c>
      <c r="B712" s="2" t="s">
        <v>6042</v>
      </c>
    </row>
    <row r="713" spans="1:2" ht="15" thickBot="1" x14ac:dyDescent="0.35">
      <c r="A713" t="str">
        <f t="shared" si="11"/>
        <v>A_SHIELD_JUMPSPIN</v>
      </c>
      <c r="B713" s="2" t="s">
        <v>6046</v>
      </c>
    </row>
    <row r="714" spans="1:2" ht="15" thickBot="1" x14ac:dyDescent="0.35">
      <c r="A714" t="str">
        <f t="shared" si="11"/>
        <v>SHIELD_JUMPSPIN</v>
      </c>
      <c r="B714" s="2" t="s">
        <v>6047</v>
      </c>
    </row>
    <row r="715" spans="1:2" ht="15" thickBot="1" x14ac:dyDescent="0.35">
      <c r="A715" t="str">
        <f t="shared" si="11"/>
        <v>A_SWORD_JUMPSPIN</v>
      </c>
      <c r="B715" s="2" t="s">
        <v>7100</v>
      </c>
    </row>
    <row r="716" spans="1:2" ht="15" thickBot="1" x14ac:dyDescent="0.35">
      <c r="A716" t="str">
        <f t="shared" si="11"/>
        <v>ALIGNMENTPOWER_JUSTICE</v>
      </c>
      <c r="B716" s="2" t="s">
        <v>296</v>
      </c>
    </row>
    <row r="717" spans="1:2" ht="15" thickBot="1" x14ac:dyDescent="0.35">
      <c r="A717" t="str">
        <f t="shared" si="11"/>
        <v>A_BRAWLLEFT</v>
      </c>
      <c r="B717" s="2" t="s">
        <v>1160</v>
      </c>
    </row>
    <row r="718" spans="1:2" ht="15" thickBot="1" x14ac:dyDescent="0.35">
      <c r="A718" t="str">
        <f t="shared" si="11"/>
        <v>BRAWL_R</v>
      </c>
      <c r="B718" s="2" t="s">
        <v>1161</v>
      </c>
    </row>
    <row r="719" spans="1:2" ht="15" thickBot="1" x14ac:dyDescent="0.35">
      <c r="A719" t="str">
        <f t="shared" si="11"/>
        <v>A_BRAWLRIGHT</v>
      </c>
      <c r="B719" s="2" t="s">
        <v>1163</v>
      </c>
    </row>
    <row r="720" spans="1:2" ht="15" thickBot="1" x14ac:dyDescent="0.35">
      <c r="A720" t="str">
        <f t="shared" si="11"/>
        <v>W_KICKBRAWL_L</v>
      </c>
      <c r="B720" s="2" t="s">
        <v>1166</v>
      </c>
    </row>
    <row r="721" spans="1:2" ht="15" thickBot="1" x14ac:dyDescent="0.35">
      <c r="A721" t="str">
        <f t="shared" si="11"/>
        <v>W_KICKBRAWL_R</v>
      </c>
      <c r="B721" s="2" t="s">
        <v>1168</v>
      </c>
    </row>
    <row r="722" spans="1:2" ht="15" thickBot="1" x14ac:dyDescent="0.35">
      <c r="A722" t="str">
        <f t="shared" si="11"/>
        <v>KICKBRAWL_L</v>
      </c>
      <c r="B722" s="2" t="s">
        <v>1171</v>
      </c>
    </row>
    <row r="723" spans="1:2" ht="15" thickBot="1" x14ac:dyDescent="0.35">
      <c r="A723" t="str">
        <f t="shared" si="11"/>
        <v>KICKBRAWL_R</v>
      </c>
      <c r="B723" s="2" t="s">
        <v>1173</v>
      </c>
    </row>
    <row r="724" spans="1:2" ht="15" thickBot="1" x14ac:dyDescent="0.35">
      <c r="A724" t="str">
        <f t="shared" si="11"/>
        <v>MA_KICK</v>
      </c>
      <c r="B724" s="2" t="s">
        <v>3607</v>
      </c>
    </row>
    <row r="725" spans="1:2" ht="15" thickBot="1" x14ac:dyDescent="0.35">
      <c r="A725" t="str">
        <f t="shared" si="11"/>
        <v>A_SHIELD_KICK</v>
      </c>
      <c r="B725" s="2" t="s">
        <v>6052</v>
      </c>
    </row>
    <row r="726" spans="1:2" ht="15" thickBot="1" x14ac:dyDescent="0.35">
      <c r="A726" t="str">
        <f t="shared" si="11"/>
        <v>SHIELD_KICK</v>
      </c>
      <c r="B726" s="2" t="s">
        <v>6053</v>
      </c>
    </row>
    <row r="727" spans="1:2" ht="15" thickBot="1" x14ac:dyDescent="0.35">
      <c r="A727" t="str">
        <f t="shared" si="11"/>
        <v>A_ARCHERY_KICKBRAWL</v>
      </c>
      <c r="B727" s="2" t="s">
        <v>348</v>
      </c>
    </row>
    <row r="728" spans="1:2" ht="15" thickBot="1" x14ac:dyDescent="0.35">
      <c r="A728" t="str">
        <f t="shared" si="11"/>
        <v>ARCHERY_KICKBRAWL</v>
      </c>
      <c r="B728" s="2" t="s">
        <v>349</v>
      </c>
    </row>
    <row r="729" spans="1:2" ht="15" thickBot="1" x14ac:dyDescent="0.35">
      <c r="A729" t="str">
        <f t="shared" si="11"/>
        <v>A_ARCHERY_KICKBRAWLBLEND</v>
      </c>
      <c r="B729" s="2" t="s">
        <v>350</v>
      </c>
    </row>
    <row r="730" spans="1:2" ht="15" thickBot="1" x14ac:dyDescent="0.35">
      <c r="A730" t="str">
        <f t="shared" si="11"/>
        <v>ARCHERY_KICKBRAWLBLEND</v>
      </c>
      <c r="B730" s="2" t="s">
        <v>351</v>
      </c>
    </row>
    <row r="731" spans="1:2" ht="15" thickBot="1" x14ac:dyDescent="0.35">
      <c r="A731" t="str">
        <f t="shared" si="11"/>
        <v>A_RECLUSE_KNOCKUP</v>
      </c>
      <c r="B731" s="2" t="s">
        <v>5560</v>
      </c>
    </row>
    <row r="732" spans="1:2" ht="15" thickBot="1" x14ac:dyDescent="0.35">
      <c r="A732" t="str">
        <f t="shared" si="11"/>
        <v>RECLUSE_KNOCKUP</v>
      </c>
      <c r="B732" s="2" t="s">
        <v>5562</v>
      </c>
    </row>
    <row r="733" spans="1:2" ht="15" thickBot="1" x14ac:dyDescent="0.35">
      <c r="A733" t="str">
        <f t="shared" si="11"/>
        <v>HIT_BOOSTUP_APPARITION</v>
      </c>
      <c r="B733" s="2" t="s">
        <v>3109</v>
      </c>
    </row>
    <row r="734" spans="1:2" ht="15" thickBot="1" x14ac:dyDescent="0.35">
      <c r="A734" t="str">
        <f t="shared" si="11"/>
        <v>KUJI_ZEN</v>
      </c>
      <c r="B734" s="2" t="s">
        <v>5112</v>
      </c>
    </row>
    <row r="735" spans="1:2" ht="15" thickBot="1" x14ac:dyDescent="0.35">
      <c r="A735" t="str">
        <f t="shared" si="11"/>
        <v>A_BEAMRIFLE_LANCERSHOT</v>
      </c>
      <c r="B735" s="2" t="s">
        <v>627</v>
      </c>
    </row>
    <row r="736" spans="1:2" ht="15" thickBot="1" x14ac:dyDescent="0.35">
      <c r="A736" t="str">
        <f t="shared" si="11"/>
        <v>BEAMRIFLE_LANCERSHOT</v>
      </c>
      <c r="B736" s="2" t="s">
        <v>628</v>
      </c>
    </row>
    <row r="737" spans="1:2" ht="15" thickBot="1" x14ac:dyDescent="0.35">
      <c r="A737" t="str">
        <f t="shared" si="11"/>
        <v>A_SAVAGE_LEAP</v>
      </c>
      <c r="B737" s="2" t="s">
        <v>5707</v>
      </c>
    </row>
    <row r="738" spans="1:2" ht="15" thickBot="1" x14ac:dyDescent="0.35">
      <c r="A738" t="str">
        <f t="shared" si="11"/>
        <v>SAVAGE_LEAP</v>
      </c>
      <c r="B738" s="2" t="s">
        <v>5708</v>
      </c>
    </row>
    <row r="739" spans="1:2" ht="15" thickBot="1" x14ac:dyDescent="0.35">
      <c r="A739" t="str">
        <f t="shared" si="11"/>
        <v>LEAPKICK</v>
      </c>
      <c r="B739" s="2" t="s">
        <v>5120</v>
      </c>
    </row>
    <row r="740" spans="1:2" ht="15" thickBot="1" x14ac:dyDescent="0.35">
      <c r="A740" t="str">
        <f t="shared" si="11"/>
        <v>SHIELD_LEAPKICK</v>
      </c>
      <c r="B740" s="2" t="s">
        <v>6060</v>
      </c>
    </row>
    <row r="741" spans="1:2" ht="15" thickBot="1" x14ac:dyDescent="0.35">
      <c r="A741" t="str">
        <f t="shared" si="11"/>
        <v>ABOMINATION_LEG_STOMP</v>
      </c>
      <c r="B741" s="2" t="s">
        <v>226</v>
      </c>
    </row>
    <row r="742" spans="1:2" ht="15" thickBot="1" x14ac:dyDescent="0.35">
      <c r="A742" t="str">
        <f t="shared" si="11"/>
        <v>A_LEVITATE</v>
      </c>
      <c r="B742" s="2" t="s">
        <v>3517</v>
      </c>
    </row>
    <row r="743" spans="1:2" ht="15" thickBot="1" x14ac:dyDescent="0.35">
      <c r="A743" t="str">
        <f t="shared" si="11"/>
        <v>LEVITATE</v>
      </c>
      <c r="B743" s="2" t="s">
        <v>3518</v>
      </c>
    </row>
    <row r="744" spans="1:2" ht="15" thickBot="1" x14ac:dyDescent="0.35">
      <c r="A744" t="str">
        <f t="shared" si="11"/>
        <v>A_LEVITATE_NOROOT</v>
      </c>
      <c r="B744" s="2" t="s">
        <v>3519</v>
      </c>
    </row>
    <row r="745" spans="1:2" ht="15" thickBot="1" x14ac:dyDescent="0.35">
      <c r="A745" t="str">
        <f t="shared" si="11"/>
        <v>LEVITATE_NOROOT</v>
      </c>
      <c r="B745" s="2" t="s">
        <v>3520</v>
      </c>
    </row>
    <row r="746" spans="1:2" ht="15" thickBot="1" x14ac:dyDescent="0.35">
      <c r="A746" t="str">
        <f t="shared" si="11"/>
        <v>EMOTE_MALE_LEVITATE_TO_READY</v>
      </c>
      <c r="B746" s="2" t="s">
        <v>5124</v>
      </c>
    </row>
    <row r="747" spans="1:2" ht="15" thickBot="1" x14ac:dyDescent="0.35">
      <c r="A747" t="str">
        <f t="shared" si="11"/>
        <v>A_SHIELD_LEVITATE</v>
      </c>
      <c r="B747" s="2" t="s">
        <v>6064</v>
      </c>
    </row>
    <row r="748" spans="1:2" ht="15" thickBot="1" x14ac:dyDescent="0.35">
      <c r="A748" t="str">
        <f t="shared" si="11"/>
        <v>SHIELD_LEVITATE</v>
      </c>
      <c r="B748" s="2" t="s">
        <v>6065</v>
      </c>
    </row>
    <row r="749" spans="1:2" ht="15" thickBot="1" x14ac:dyDescent="0.35">
      <c r="A749" t="str">
        <f t="shared" si="11"/>
        <v>A_DUALWIELD_LIGHTOPENINGB</v>
      </c>
      <c r="B749" s="2" t="s">
        <v>2579</v>
      </c>
    </row>
    <row r="750" spans="1:2" ht="15" thickBot="1" x14ac:dyDescent="0.35">
      <c r="A750" t="str">
        <f t="shared" si="11"/>
        <v>DUALWIELD_LIGHTOPENINGB</v>
      </c>
      <c r="B750" s="2" t="s">
        <v>2580</v>
      </c>
    </row>
    <row r="751" spans="1:2" ht="15" thickBot="1" x14ac:dyDescent="0.35">
      <c r="A751" t="str">
        <f t="shared" si="11"/>
        <v>A_DUALWIELD_LIGHTOPENINGA</v>
      </c>
      <c r="B751" s="2" t="s">
        <v>2583</v>
      </c>
    </row>
    <row r="752" spans="1:2" ht="15" thickBot="1" x14ac:dyDescent="0.35">
      <c r="A752" t="str">
        <f t="shared" si="11"/>
        <v>DUALWIELD_LIGHTOPENINGA</v>
      </c>
      <c r="B752" s="2" t="s">
        <v>2584</v>
      </c>
    </row>
    <row r="753" spans="1:2" ht="15" thickBot="1" x14ac:dyDescent="0.35">
      <c r="A753" t="str">
        <f t="shared" si="11"/>
        <v>AIRMAGIC_L</v>
      </c>
      <c r="B753" s="2" t="s">
        <v>245</v>
      </c>
    </row>
    <row r="754" spans="1:2" ht="15" thickBot="1" x14ac:dyDescent="0.35">
      <c r="A754" t="str">
        <f t="shared" si="11"/>
        <v>A_EMOTE_MAGICCARDS</v>
      </c>
      <c r="B754" s="2" t="s">
        <v>5128</v>
      </c>
    </row>
    <row r="755" spans="1:2" ht="15" thickBot="1" x14ac:dyDescent="0.35">
      <c r="A755" t="str">
        <f t="shared" si="11"/>
        <v>EMOTE_MAGICCARDS</v>
      </c>
      <c r="B755" s="2" t="s">
        <v>5129</v>
      </c>
    </row>
    <row r="756" spans="1:2" ht="15" thickBot="1" x14ac:dyDescent="0.35">
      <c r="A756" t="str">
        <f t="shared" si="11"/>
        <v>CLOCKWORK_NPC_MALFUNCTION</v>
      </c>
      <c r="B756" s="2" t="s">
        <v>1556</v>
      </c>
    </row>
    <row r="757" spans="1:2" ht="15" thickBot="1" x14ac:dyDescent="0.35">
      <c r="A757" t="str">
        <f t="shared" si="11"/>
        <v>CLOCKWORK_NPC_MALFUNCTIONFOUR</v>
      </c>
      <c r="B757" s="2" t="s">
        <v>1557</v>
      </c>
    </row>
    <row r="758" spans="1:2" ht="15" thickBot="1" x14ac:dyDescent="0.35">
      <c r="A758" t="str">
        <f t="shared" si="11"/>
        <v>CLOCKWORK_NPC_MALFUNCTIONTHREE</v>
      </c>
      <c r="B758" s="2" t="s">
        <v>1558</v>
      </c>
    </row>
    <row r="759" spans="1:2" ht="15" thickBot="1" x14ac:dyDescent="0.35">
      <c r="A759" t="str">
        <f t="shared" si="11"/>
        <v>CLOCKWORK_NPC_MALFUNCTIONTWO</v>
      </c>
      <c r="B759" s="2" t="s">
        <v>1559</v>
      </c>
    </row>
    <row r="760" spans="1:2" ht="15" thickBot="1" x14ac:dyDescent="0.35">
      <c r="A760" t="str">
        <f t="shared" si="11"/>
        <v>A_MASS_LEVITATE</v>
      </c>
      <c r="B760" s="2" t="s">
        <v>3524</v>
      </c>
    </row>
    <row r="761" spans="1:2" ht="15" thickBot="1" x14ac:dyDescent="0.35">
      <c r="A761" t="str">
        <f t="shared" si="11"/>
        <v>MASS_LEVITATE</v>
      </c>
      <c r="B761" s="2" t="s">
        <v>3525</v>
      </c>
    </row>
    <row r="762" spans="1:2" ht="15" thickBot="1" x14ac:dyDescent="0.35">
      <c r="A762" t="str">
        <f t="shared" si="11"/>
        <v>MEDSELF</v>
      </c>
      <c r="B762" s="2" t="s">
        <v>5139</v>
      </c>
    </row>
    <row r="763" spans="1:2" ht="15" thickBot="1" x14ac:dyDescent="0.35">
      <c r="A763" t="str">
        <f t="shared" si="11"/>
        <v>A_MED_BEAM</v>
      </c>
      <c r="B763" s="2" t="s">
        <v>5144</v>
      </c>
    </row>
    <row r="764" spans="1:2" ht="15" thickBot="1" x14ac:dyDescent="0.35">
      <c r="A764" t="str">
        <f t="shared" si="11"/>
        <v>MED_BEAM</v>
      </c>
      <c r="B764" s="2" t="s">
        <v>5145</v>
      </c>
    </row>
    <row r="765" spans="1:2" ht="15" thickBot="1" x14ac:dyDescent="0.35">
      <c r="A765" t="str">
        <f t="shared" si="11"/>
        <v>A_QUICK_MEDSELF</v>
      </c>
      <c r="B765" s="2" t="s">
        <v>5540</v>
      </c>
    </row>
    <row r="766" spans="1:2" ht="15" thickBot="1" x14ac:dyDescent="0.35">
      <c r="A766" t="str">
        <f t="shared" si="11"/>
        <v>QUICK_MEDSELF</v>
      </c>
      <c r="B766" s="2" t="s">
        <v>5541</v>
      </c>
    </row>
    <row r="767" spans="1:2" ht="15" thickBot="1" x14ac:dyDescent="0.35">
      <c r="A767" t="str">
        <f t="shared" si="11"/>
        <v>A_SHIELD_MEDOTHER</v>
      </c>
      <c r="B767" s="2" t="s">
        <v>6068</v>
      </c>
    </row>
    <row r="768" spans="1:2" ht="15" thickBot="1" x14ac:dyDescent="0.35">
      <c r="A768" t="str">
        <f t="shared" si="11"/>
        <v>SHIELD_MEDOTHER</v>
      </c>
      <c r="B768" s="2" t="s">
        <v>6069</v>
      </c>
    </row>
    <row r="769" spans="1:2" ht="15" thickBot="1" x14ac:dyDescent="0.35">
      <c r="A769" t="str">
        <f t="shared" si="11"/>
        <v>A_SHIELD_MEDSELF</v>
      </c>
      <c r="B769" s="2" t="s">
        <v>6072</v>
      </c>
    </row>
    <row r="770" spans="1:2" ht="15" thickBot="1" x14ac:dyDescent="0.35">
      <c r="A770" t="str">
        <f t="shared" ref="A770:A833" si="12">SUBSTITUTE(SUBSTITUTE(SUBSTITUTE(B770,"_POSTCYCLE",""),"_POST",""),"POST","")</f>
        <v>SHIELD_MEDSELF</v>
      </c>
      <c r="B770" s="2" t="s">
        <v>6073</v>
      </c>
    </row>
    <row r="771" spans="1:2" ht="15" thickBot="1" x14ac:dyDescent="0.35">
      <c r="A771" t="str">
        <f t="shared" si="12"/>
        <v>A_MEGA</v>
      </c>
      <c r="B771" s="2" t="s">
        <v>5147</v>
      </c>
    </row>
    <row r="772" spans="1:2" ht="15" thickBot="1" x14ac:dyDescent="0.35">
      <c r="A772" t="str">
        <f t="shared" si="12"/>
        <v>MEGA</v>
      </c>
      <c r="B772" s="2" t="s">
        <v>5148</v>
      </c>
    </row>
    <row r="773" spans="1:2" ht="15" thickBot="1" x14ac:dyDescent="0.35">
      <c r="A773" t="str">
        <f t="shared" si="12"/>
        <v>A_CRABPACK_MELEE_LEFT</v>
      </c>
      <c r="B773" s="2" t="s">
        <v>1712</v>
      </c>
    </row>
    <row r="774" spans="1:2" ht="15" thickBot="1" x14ac:dyDescent="0.35">
      <c r="A774" t="str">
        <f t="shared" si="12"/>
        <v>CRABPACK_MELEE_LEFT</v>
      </c>
      <c r="B774" s="2" t="s">
        <v>1713</v>
      </c>
    </row>
    <row r="775" spans="1:2" ht="15" thickBot="1" x14ac:dyDescent="0.35">
      <c r="A775" t="str">
        <f t="shared" si="12"/>
        <v>A_CRABPACK_MELEE_RIGHT</v>
      </c>
      <c r="B775" s="2" t="s">
        <v>1716</v>
      </c>
    </row>
    <row r="776" spans="1:2" ht="15" thickBot="1" x14ac:dyDescent="0.35">
      <c r="A776" t="str">
        <f t="shared" si="12"/>
        <v>CRABPACK_MELEE_RIGHT</v>
      </c>
      <c r="B776" s="2" t="s">
        <v>1717</v>
      </c>
    </row>
    <row r="777" spans="1:2" ht="15" thickBot="1" x14ac:dyDescent="0.35">
      <c r="A777" t="str">
        <f t="shared" si="12"/>
        <v>MAGICSTAFF_MELEE</v>
      </c>
      <c r="B777" s="2" t="s">
        <v>3841</v>
      </c>
    </row>
    <row r="778" spans="1:2" ht="15" thickBot="1" x14ac:dyDescent="0.35">
      <c r="A778" t="str">
        <f t="shared" si="12"/>
        <v>A_BOW_MID</v>
      </c>
      <c r="B778" s="2" t="s">
        <v>1112</v>
      </c>
    </row>
    <row r="779" spans="1:2" ht="15" thickBot="1" x14ac:dyDescent="0.35">
      <c r="A779" t="str">
        <f t="shared" si="12"/>
        <v>BOW_MID</v>
      </c>
      <c r="B779" s="2" t="s">
        <v>1113</v>
      </c>
    </row>
    <row r="780" spans="1:2" ht="15" thickBot="1" x14ac:dyDescent="0.35">
      <c r="A780" t="str">
        <f t="shared" si="12"/>
        <v>A_FLAMETHROWER_MID</v>
      </c>
      <c r="B780" s="2" t="s">
        <v>2877</v>
      </c>
    </row>
    <row r="781" spans="1:2" ht="15" thickBot="1" x14ac:dyDescent="0.35">
      <c r="A781" t="str">
        <f t="shared" si="12"/>
        <v>FLAMETHROWER_MID</v>
      </c>
      <c r="B781" s="2" t="s">
        <v>2878</v>
      </c>
    </row>
    <row r="782" spans="1:2" ht="15" thickBot="1" x14ac:dyDescent="0.35">
      <c r="A782" t="str">
        <f t="shared" si="12"/>
        <v>A_SWORD_MIDSLASH</v>
      </c>
      <c r="B782" s="2" t="s">
        <v>7104</v>
      </c>
    </row>
    <row r="783" spans="1:2" ht="15" thickBot="1" x14ac:dyDescent="0.35">
      <c r="A783" t="str">
        <f t="shared" si="12"/>
        <v>A_STAFFMASTERY_MIND</v>
      </c>
      <c r="B783" s="2" t="s">
        <v>6864</v>
      </c>
    </row>
    <row r="784" spans="1:2" ht="15" thickBot="1" x14ac:dyDescent="0.35">
      <c r="A784" t="str">
        <f t="shared" si="12"/>
        <v>STAFFMASTERY_MIND</v>
      </c>
      <c r="B784" s="2" t="s">
        <v>6865</v>
      </c>
    </row>
    <row r="785" spans="1:2" ht="15" thickBot="1" x14ac:dyDescent="0.35">
      <c r="A785" t="str">
        <f t="shared" si="12"/>
        <v>IDF_MISSILE_VOLLEY</v>
      </c>
      <c r="B785" s="2" t="s">
        <v>3204</v>
      </c>
    </row>
    <row r="786" spans="1:2" ht="15" thickBot="1" x14ac:dyDescent="0.35">
      <c r="A786" t="str">
        <f t="shared" si="12"/>
        <v>A_DUALWIELD_MODERATEBRIDGE</v>
      </c>
      <c r="B786" s="2" t="s">
        <v>2590</v>
      </c>
    </row>
    <row r="787" spans="1:2" ht="15" thickBot="1" x14ac:dyDescent="0.35">
      <c r="A787" t="str">
        <f t="shared" si="12"/>
        <v>DUALWIELD_MODERATEBRIDGE</v>
      </c>
      <c r="B787" s="2" t="s">
        <v>2591</v>
      </c>
    </row>
    <row r="788" spans="1:2" ht="15" thickBot="1" x14ac:dyDescent="0.35">
      <c r="A788" t="str">
        <f t="shared" si="12"/>
        <v>A_DUALWIELD_MODERATEOPENING</v>
      </c>
      <c r="B788" s="2" t="s">
        <v>2597</v>
      </c>
    </row>
    <row r="789" spans="1:2" ht="15" thickBot="1" x14ac:dyDescent="0.35">
      <c r="A789" t="str">
        <f t="shared" si="12"/>
        <v>DUALWIELD_MODERATEOPENING</v>
      </c>
      <c r="B789" s="2" t="s">
        <v>2598</v>
      </c>
    </row>
    <row r="790" spans="1:2" ht="15" thickBot="1" x14ac:dyDescent="0.35">
      <c r="A790" t="str">
        <f t="shared" si="12"/>
        <v>A_ALT_MOUTH</v>
      </c>
      <c r="B790" s="2" t="s">
        <v>255</v>
      </c>
    </row>
    <row r="791" spans="1:2" ht="15" thickBot="1" x14ac:dyDescent="0.35">
      <c r="A791" t="str">
        <f t="shared" si="12"/>
        <v>A_MOUTH</v>
      </c>
      <c r="B791" s="2" t="s">
        <v>256</v>
      </c>
    </row>
    <row r="792" spans="1:2" ht="15" thickBot="1" x14ac:dyDescent="0.35">
      <c r="A792" t="str">
        <f t="shared" si="12"/>
        <v>ALT_MOUTH</v>
      </c>
      <c r="B792" s="2" t="s">
        <v>257</v>
      </c>
    </row>
    <row r="793" spans="1:2" ht="15" thickBot="1" x14ac:dyDescent="0.35">
      <c r="A793" t="str">
        <f t="shared" si="12"/>
        <v>A_CLAWS_MOUTH_SLOWCAST</v>
      </c>
      <c r="B793" s="2" t="s">
        <v>1399</v>
      </c>
    </row>
    <row r="794" spans="1:2" ht="15" thickBot="1" x14ac:dyDescent="0.35">
      <c r="A794" t="str">
        <f t="shared" si="12"/>
        <v>CLAWS_MOUTH_SLOWCAST</v>
      </c>
      <c r="B794" s="2" t="s">
        <v>1400</v>
      </c>
    </row>
    <row r="795" spans="1:2" ht="15" thickBot="1" x14ac:dyDescent="0.35">
      <c r="A795" t="str">
        <f t="shared" si="12"/>
        <v>MOUTH</v>
      </c>
      <c r="B795" s="2" t="s">
        <v>5168</v>
      </c>
    </row>
    <row r="796" spans="1:2" ht="15" thickBot="1" x14ac:dyDescent="0.35">
      <c r="A796" t="str">
        <f t="shared" si="12"/>
        <v>A_SHIELD_MOUTH</v>
      </c>
      <c r="B796" s="2" t="s">
        <v>6076</v>
      </c>
    </row>
    <row r="797" spans="1:2" ht="15" thickBot="1" x14ac:dyDescent="0.35">
      <c r="A797" t="str">
        <f t="shared" si="12"/>
        <v>SHIELD_MOUTH</v>
      </c>
      <c r="B797" s="2" t="s">
        <v>6077</v>
      </c>
    </row>
    <row r="798" spans="1:2" ht="15" thickBot="1" x14ac:dyDescent="0.35">
      <c r="A798" t="str">
        <f t="shared" si="12"/>
        <v>A_ALT_SONICMOUTH</v>
      </c>
      <c r="B798" s="2" t="s">
        <v>6680</v>
      </c>
    </row>
    <row r="799" spans="1:2" ht="15" thickBot="1" x14ac:dyDescent="0.35">
      <c r="A799" t="str">
        <f t="shared" si="12"/>
        <v>ALT_SONICMOUTH</v>
      </c>
      <c r="B799" s="2" t="s">
        <v>6681</v>
      </c>
    </row>
    <row r="800" spans="1:2" ht="15" thickBot="1" x14ac:dyDescent="0.35">
      <c r="A800" t="str">
        <f t="shared" si="12"/>
        <v>IDF_NERVE_GAS</v>
      </c>
      <c r="B800" s="2" t="s">
        <v>3207</v>
      </c>
    </row>
    <row r="801" spans="1:2" ht="15" thickBot="1" x14ac:dyDescent="0.35">
      <c r="A801" t="str">
        <f t="shared" si="12"/>
        <v>A_MEDOTHER</v>
      </c>
      <c r="B801" s="2" t="s">
        <v>3892</v>
      </c>
    </row>
    <row r="802" spans="1:2" ht="15" thickBot="1" x14ac:dyDescent="0.35">
      <c r="A802" t="str">
        <f t="shared" si="12"/>
        <v>MEDOTHER</v>
      </c>
      <c r="B802" s="2" t="s">
        <v>3893</v>
      </c>
    </row>
    <row r="803" spans="1:2" ht="15" thickBot="1" x14ac:dyDescent="0.35">
      <c r="A803" t="str">
        <f t="shared" si="12"/>
        <v>A_BEAMRIFLE_OVERCHARGE</v>
      </c>
      <c r="B803" s="2" t="s">
        <v>636</v>
      </c>
    </row>
    <row r="804" spans="1:2" ht="15" thickBot="1" x14ac:dyDescent="0.35">
      <c r="A804" t="str">
        <f t="shared" si="12"/>
        <v>BEAMRIFLE_OVERCHARGE</v>
      </c>
      <c r="B804" s="2" t="s">
        <v>637</v>
      </c>
    </row>
    <row r="805" spans="1:2" ht="15" thickBot="1" x14ac:dyDescent="0.35">
      <c r="A805" t="str">
        <f t="shared" si="12"/>
        <v>MA_PALMSTUN</v>
      </c>
      <c r="B805" s="2" t="s">
        <v>3616</v>
      </c>
    </row>
    <row r="806" spans="1:2" ht="15" thickBot="1" x14ac:dyDescent="0.35">
      <c r="A806" t="str">
        <f t="shared" si="12"/>
        <v>A_SHIELD_PALMSTUN</v>
      </c>
      <c r="B806" s="2" t="s">
        <v>6085</v>
      </c>
    </row>
    <row r="807" spans="1:2" ht="15" thickBot="1" x14ac:dyDescent="0.35">
      <c r="A807" t="str">
        <f t="shared" si="12"/>
        <v>SHIELD_PALMSTUN</v>
      </c>
      <c r="B807" s="2" t="s">
        <v>6086</v>
      </c>
    </row>
    <row r="808" spans="1:2" ht="15" thickBot="1" x14ac:dyDescent="0.35">
      <c r="A808" t="str">
        <f t="shared" si="12"/>
        <v>ENCOUNTER_CUSTOMRIFLE_ALERT_PATROL</v>
      </c>
      <c r="B808" s="2" t="s">
        <v>1770</v>
      </c>
    </row>
    <row r="809" spans="1:2" ht="15" thickBot="1" x14ac:dyDescent="0.35">
      <c r="A809" t="str">
        <f t="shared" si="12"/>
        <v>MACEPATROL</v>
      </c>
      <c r="B809" s="2" t="s">
        <v>3732</v>
      </c>
    </row>
    <row r="810" spans="1:2" ht="15" thickBot="1" x14ac:dyDescent="0.35">
      <c r="A810" t="str">
        <f t="shared" si="12"/>
        <v>PIPEPATROL</v>
      </c>
      <c r="B810" s="2" t="s">
        <v>4637</v>
      </c>
    </row>
    <row r="811" spans="1:2" ht="15" thickBot="1" x14ac:dyDescent="0.35">
      <c r="A811" t="str">
        <f t="shared" si="12"/>
        <v>ENCOUNTER_RIFLE_ALERT_PATROL</v>
      </c>
      <c r="B811" s="2" t="s">
        <v>5650</v>
      </c>
    </row>
    <row r="812" spans="1:2" ht="15" thickBot="1" x14ac:dyDescent="0.35">
      <c r="A812" t="str">
        <f t="shared" si="12"/>
        <v>SHOTPATROL</v>
      </c>
      <c r="B812" s="2" t="s">
        <v>6490</v>
      </c>
    </row>
    <row r="813" spans="1:2" ht="15" thickBot="1" x14ac:dyDescent="0.35">
      <c r="A813" t="str">
        <f t="shared" si="12"/>
        <v>SNEAK_PATROL</v>
      </c>
      <c r="B813" s="2" t="s">
        <v>6600</v>
      </c>
    </row>
    <row r="814" spans="1:2" ht="15" thickBot="1" x14ac:dyDescent="0.35">
      <c r="A814" t="str">
        <f t="shared" si="12"/>
        <v>A_RECLUSE_MELEEPBAOE</v>
      </c>
      <c r="B814" s="2" t="s">
        <v>5569</v>
      </c>
    </row>
    <row r="815" spans="1:2" ht="15" thickBot="1" x14ac:dyDescent="0.35">
      <c r="A815" t="str">
        <f t="shared" si="12"/>
        <v>RECLUSE_MELEEPBAOE</v>
      </c>
      <c r="B815" s="2" t="s">
        <v>5570</v>
      </c>
    </row>
    <row r="816" spans="1:2" ht="15" thickBot="1" x14ac:dyDescent="0.35">
      <c r="A816" t="str">
        <f t="shared" si="12"/>
        <v>IDF_PENETRATE_TIER03</v>
      </c>
      <c r="B816" s="2" t="s">
        <v>3210</v>
      </c>
    </row>
    <row r="817" spans="1:2" ht="15" thickBot="1" x14ac:dyDescent="0.35">
      <c r="A817" t="str">
        <f t="shared" si="12"/>
        <v>A_BEAMRIFLE_PENETRATINGRAY</v>
      </c>
      <c r="B817" s="2" t="s">
        <v>641</v>
      </c>
    </row>
    <row r="818" spans="1:2" ht="15" thickBot="1" x14ac:dyDescent="0.35">
      <c r="A818" t="str">
        <f t="shared" si="12"/>
        <v>BEAMRIFLE_PENETRATINGRAY</v>
      </c>
      <c r="B818" s="2" t="s">
        <v>642</v>
      </c>
    </row>
    <row r="819" spans="1:2" ht="15" thickBot="1" x14ac:dyDescent="0.35">
      <c r="A819" t="str">
        <f t="shared" si="12"/>
        <v>A_BEAMRIFLE_PIERCINGBEAM</v>
      </c>
      <c r="B819" s="2" t="s">
        <v>654</v>
      </c>
    </row>
    <row r="820" spans="1:2" ht="15" thickBot="1" x14ac:dyDescent="0.35">
      <c r="A820" t="str">
        <f t="shared" si="12"/>
        <v>BEAMRIFLE_PIERCINGBEAM</v>
      </c>
      <c r="B820" s="2" t="s">
        <v>655</v>
      </c>
    </row>
    <row r="821" spans="1:2" ht="15" thickBot="1" x14ac:dyDescent="0.35">
      <c r="A821" t="str">
        <f t="shared" si="12"/>
        <v>A_DUALPISTOLS_PIERCINGROUNDS</v>
      </c>
      <c r="B821" s="2" t="s">
        <v>2435</v>
      </c>
    </row>
    <row r="822" spans="1:2" ht="15" thickBot="1" x14ac:dyDescent="0.35">
      <c r="A822" t="str">
        <f t="shared" si="12"/>
        <v>DUALPISTOLS_PIERCINGROUNDS</v>
      </c>
      <c r="B822" s="2" t="s">
        <v>2436</v>
      </c>
    </row>
    <row r="823" spans="1:2" ht="15" thickBot="1" x14ac:dyDescent="0.35">
      <c r="A823" t="str">
        <f t="shared" si="12"/>
        <v>A_DUALPISTOLS_PISTOLSB</v>
      </c>
      <c r="B823" s="2" t="s">
        <v>2443</v>
      </c>
    </row>
    <row r="824" spans="1:2" ht="15" thickBot="1" x14ac:dyDescent="0.35">
      <c r="A824" t="str">
        <f t="shared" si="12"/>
        <v>DUALPISTOLS_PISTOLSB</v>
      </c>
      <c r="B824" s="2" t="s">
        <v>2444</v>
      </c>
    </row>
    <row r="825" spans="1:2" ht="15" thickBot="1" x14ac:dyDescent="0.35">
      <c r="A825" t="str">
        <f t="shared" si="12"/>
        <v>A_DUALPISTOLS_PISTOLSC</v>
      </c>
      <c r="B825" s="2" t="s">
        <v>2448</v>
      </c>
    </row>
    <row r="826" spans="1:2" ht="15" thickBot="1" x14ac:dyDescent="0.35">
      <c r="A826" t="str">
        <f t="shared" si="12"/>
        <v>DUALPISTOLS_PISTOLSC</v>
      </c>
      <c r="B826" s="2" t="s">
        <v>2449</v>
      </c>
    </row>
    <row r="827" spans="1:2" ht="15" thickBot="1" x14ac:dyDescent="0.35">
      <c r="A827" t="str">
        <f t="shared" si="12"/>
        <v>A_DUALPISTOLS_PISTOLSD</v>
      </c>
      <c r="B827" s="2" t="s">
        <v>2453</v>
      </c>
    </row>
    <row r="828" spans="1:2" ht="15" thickBot="1" x14ac:dyDescent="0.35">
      <c r="A828" t="str">
        <f t="shared" si="12"/>
        <v>DUALPISTOLS_PISTOLSD</v>
      </c>
      <c r="B828" s="2" t="s">
        <v>2454</v>
      </c>
    </row>
    <row r="829" spans="1:2" ht="15" thickBot="1" x14ac:dyDescent="0.35">
      <c r="A829" t="str">
        <f t="shared" si="12"/>
        <v>A_DUALPISTOLS_PISTOLSA</v>
      </c>
      <c r="B829" s="2" t="s">
        <v>2459</v>
      </c>
    </row>
    <row r="830" spans="1:2" ht="15" thickBot="1" x14ac:dyDescent="0.35">
      <c r="A830" t="str">
        <f t="shared" si="12"/>
        <v>DUALPISTOLS_PISTOLSA</v>
      </c>
      <c r="B830" s="2" t="s">
        <v>2460</v>
      </c>
    </row>
    <row r="831" spans="1:2" ht="15" thickBot="1" x14ac:dyDescent="0.35">
      <c r="A831" t="str">
        <f t="shared" si="12"/>
        <v>BROADSWORD_PLACATE</v>
      </c>
      <c r="B831" s="2" t="s">
        <v>1189</v>
      </c>
    </row>
    <row r="832" spans="1:2" ht="15" thickBot="1" x14ac:dyDescent="0.35">
      <c r="A832" t="str">
        <f t="shared" si="12"/>
        <v>A_CLAWS_PLACATE</v>
      </c>
      <c r="B832" s="2" t="s">
        <v>1405</v>
      </c>
    </row>
    <row r="833" spans="1:2" ht="15" thickBot="1" x14ac:dyDescent="0.35">
      <c r="A833" t="str">
        <f t="shared" si="12"/>
        <v>CLAWS_PLACATE</v>
      </c>
      <c r="B833" s="2" t="s">
        <v>1406</v>
      </c>
    </row>
    <row r="834" spans="1:2" ht="15" thickBot="1" x14ac:dyDescent="0.35">
      <c r="A834" t="str">
        <f t="shared" ref="A834:A897" si="13">SUBSTITUTE(SUBSTITUTE(SUBSTITUTE(B834,"_POSTCYCLE",""),"_POST",""),"POST","")</f>
        <v>A_DUALWIELD_PLACATE</v>
      </c>
      <c r="B834" s="2" t="s">
        <v>2603</v>
      </c>
    </row>
    <row r="835" spans="1:2" ht="15" thickBot="1" x14ac:dyDescent="0.35">
      <c r="A835" t="str">
        <f t="shared" si="13"/>
        <v>DUALWIELD_PLACATE</v>
      </c>
      <c r="B835" s="2" t="s">
        <v>2604</v>
      </c>
    </row>
    <row r="836" spans="1:2" ht="15" thickBot="1" x14ac:dyDescent="0.35">
      <c r="A836" t="str">
        <f t="shared" si="13"/>
        <v>A_KATANA_PLACATE</v>
      </c>
      <c r="B836" s="2" t="s">
        <v>3354</v>
      </c>
    </row>
    <row r="837" spans="1:2" ht="15" thickBot="1" x14ac:dyDescent="0.35">
      <c r="A837" t="str">
        <f t="shared" si="13"/>
        <v>KATANA_PLACATE</v>
      </c>
      <c r="B837" s="2" t="s">
        <v>3355</v>
      </c>
    </row>
    <row r="838" spans="1:2" ht="15" thickBot="1" x14ac:dyDescent="0.35">
      <c r="A838" t="str">
        <f t="shared" si="13"/>
        <v>A_WEAPON_PLACATE_BROADSWORD</v>
      </c>
      <c r="B838" s="2" t="s">
        <v>7341</v>
      </c>
    </row>
    <row r="839" spans="1:2" ht="15" thickBot="1" x14ac:dyDescent="0.35">
      <c r="A839" t="str">
        <f t="shared" si="13"/>
        <v>A_WEAPON_PLACATE</v>
      </c>
      <c r="B839" s="2" t="s">
        <v>7344</v>
      </c>
    </row>
    <row r="840" spans="1:2" ht="15" thickBot="1" x14ac:dyDescent="0.35">
      <c r="A840" t="str">
        <f t="shared" si="13"/>
        <v>WEAPON_PLACATE</v>
      </c>
      <c r="B840" s="2" t="s">
        <v>7345</v>
      </c>
    </row>
    <row r="841" spans="1:2" ht="15" thickBot="1" x14ac:dyDescent="0.35">
      <c r="A841" t="str">
        <f t="shared" si="13"/>
        <v>A_PLACE_TRAP</v>
      </c>
      <c r="B841" s="2" t="s">
        <v>5174</v>
      </c>
    </row>
    <row r="842" spans="1:2" ht="15" thickBot="1" x14ac:dyDescent="0.35">
      <c r="A842" t="str">
        <f t="shared" si="13"/>
        <v>PLACE_TRAP</v>
      </c>
      <c r="B842" s="2" t="s">
        <v>5175</v>
      </c>
    </row>
    <row r="843" spans="1:2" ht="15" thickBot="1" x14ac:dyDescent="0.35">
      <c r="A843" t="str">
        <f t="shared" si="13"/>
        <v>MA_PLANTDEVICE</v>
      </c>
      <c r="B843" s="2" t="s">
        <v>3620</v>
      </c>
    </row>
    <row r="844" spans="1:2" ht="15" thickBot="1" x14ac:dyDescent="0.35">
      <c r="A844" t="str">
        <f t="shared" si="13"/>
        <v>A_CLAWS_POISON</v>
      </c>
      <c r="B844" s="2" t="s">
        <v>1412</v>
      </c>
    </row>
    <row r="845" spans="1:2" ht="15" thickBot="1" x14ac:dyDescent="0.35">
      <c r="A845" t="str">
        <f t="shared" si="13"/>
        <v>CLAWS_POISON</v>
      </c>
      <c r="B845" s="2" t="s">
        <v>1413</v>
      </c>
    </row>
    <row r="846" spans="1:2" ht="15" thickBot="1" x14ac:dyDescent="0.35">
      <c r="A846" t="str">
        <f t="shared" si="13"/>
        <v>CLAWS_POISONSTAB</v>
      </c>
      <c r="B846" s="2" t="s">
        <v>1417</v>
      </c>
    </row>
    <row r="847" spans="1:2" ht="15" thickBot="1" x14ac:dyDescent="0.35">
      <c r="A847" t="str">
        <f t="shared" si="13"/>
        <v>A_CLAWS_POISONSTABLEFT</v>
      </c>
      <c r="B847" s="2" t="s">
        <v>1419</v>
      </c>
    </row>
    <row r="848" spans="1:2" ht="15" thickBot="1" x14ac:dyDescent="0.35">
      <c r="A848" t="str">
        <f t="shared" si="13"/>
        <v>A_CLAWS_POISONSTABRIGHT</v>
      </c>
      <c r="B848" s="2" t="s">
        <v>1422</v>
      </c>
    </row>
    <row r="849" spans="1:2" ht="15" thickBot="1" x14ac:dyDescent="0.35">
      <c r="A849" t="str">
        <f t="shared" si="13"/>
        <v>POLICE_DRONE_MED</v>
      </c>
      <c r="B849" s="2" t="s">
        <v>3898</v>
      </c>
    </row>
    <row r="850" spans="1:2" ht="15" thickBot="1" x14ac:dyDescent="0.35">
      <c r="A850" t="str">
        <f t="shared" si="13"/>
        <v>APPARITION_POSSESSOR</v>
      </c>
      <c r="B850" s="2" t="s">
        <v>308</v>
      </c>
    </row>
    <row r="851" spans="1:2" ht="15" thickBot="1" x14ac:dyDescent="0.35">
      <c r="A851" t="str">
        <f t="shared" si="13"/>
        <v>A_BAT</v>
      </c>
      <c r="B851" s="2" t="s">
        <v>527</v>
      </c>
    </row>
    <row r="852" spans="1:2" ht="15" thickBot="1" x14ac:dyDescent="0.35">
      <c r="A852" t="str">
        <f t="shared" si="13"/>
        <v>A_BAYONETLUNGE</v>
      </c>
      <c r="B852" s="2" t="s">
        <v>570</v>
      </c>
    </row>
    <row r="853" spans="1:2" ht="15" thickBot="1" x14ac:dyDescent="0.35">
      <c r="A853" t="str">
        <f t="shared" si="13"/>
        <v>BAYONETLUNGE</v>
      </c>
      <c r="B853" s="2" t="s">
        <v>571</v>
      </c>
    </row>
    <row r="854" spans="1:2" ht="15" thickBot="1" x14ac:dyDescent="0.35">
      <c r="A854" t="str">
        <f t="shared" si="13"/>
        <v>BEAMRIFLE</v>
      </c>
      <c r="B854" s="2" t="s">
        <v>656</v>
      </c>
    </row>
    <row r="855" spans="1:2" ht="15" thickBot="1" x14ac:dyDescent="0.35">
      <c r="A855" t="str">
        <f t="shared" si="13"/>
        <v>BELLOW</v>
      </c>
      <c r="B855" s="2" t="s">
        <v>1013</v>
      </c>
    </row>
    <row r="856" spans="1:2" ht="15" thickBot="1" x14ac:dyDescent="0.35">
      <c r="A856" t="str">
        <f t="shared" si="13"/>
        <v>BELLOW_CYCLE</v>
      </c>
      <c r="B856" s="2" t="s">
        <v>1014</v>
      </c>
    </row>
    <row r="857" spans="1:2" ht="15" thickBot="1" x14ac:dyDescent="0.35">
      <c r="A857" t="str">
        <f t="shared" si="13"/>
        <v>BOW</v>
      </c>
      <c r="B857" s="2" t="s">
        <v>1114</v>
      </c>
    </row>
    <row r="858" spans="1:2" ht="15" thickBot="1" x14ac:dyDescent="0.35">
      <c r="A858" t="str">
        <f t="shared" si="13"/>
        <v>BOWSNIPER</v>
      </c>
      <c r="B858" s="2" t="s">
        <v>1115</v>
      </c>
    </row>
    <row r="859" spans="1:2" ht="15" thickBot="1" x14ac:dyDescent="0.35">
      <c r="A859" t="str">
        <f t="shared" si="13"/>
        <v>BOXSNEAK</v>
      </c>
      <c r="B859" s="2" t="s">
        <v>1147</v>
      </c>
    </row>
    <row r="860" spans="1:2" ht="15" thickBot="1" x14ac:dyDescent="0.35">
      <c r="A860" t="str">
        <f t="shared" si="13"/>
        <v>A_BUCKSHOT</v>
      </c>
      <c r="B860" s="2" t="s">
        <v>1199</v>
      </c>
    </row>
    <row r="861" spans="1:2" ht="15" thickBot="1" x14ac:dyDescent="0.35">
      <c r="A861" t="str">
        <f t="shared" si="13"/>
        <v>BUCKSHOT</v>
      </c>
      <c r="B861" s="2" t="s">
        <v>1200</v>
      </c>
    </row>
    <row r="862" spans="1:2" ht="15" thickBot="1" x14ac:dyDescent="0.35">
      <c r="A862" t="str">
        <f t="shared" si="13"/>
        <v>A_CLAWSBLEND</v>
      </c>
      <c r="B862" s="2" t="s">
        <v>1423</v>
      </c>
    </row>
    <row r="863" spans="1:2" ht="15" thickBot="1" x14ac:dyDescent="0.35">
      <c r="A863" t="str">
        <f t="shared" si="13"/>
        <v>CLAWSBLEND</v>
      </c>
      <c r="B863" s="2" t="s">
        <v>1424</v>
      </c>
    </row>
    <row r="864" spans="1:2" ht="15" thickBot="1" x14ac:dyDescent="0.35">
      <c r="A864" t="str">
        <f t="shared" si="13"/>
        <v>A_CLAWL</v>
      </c>
      <c r="B864" s="2" t="s">
        <v>1425</v>
      </c>
    </row>
    <row r="865" spans="1:2" ht="15" thickBot="1" x14ac:dyDescent="0.35">
      <c r="A865" t="str">
        <f t="shared" si="13"/>
        <v>A_CLAWR</v>
      </c>
      <c r="B865" s="2" t="s">
        <v>1426</v>
      </c>
    </row>
    <row r="866" spans="1:2" ht="15" thickBot="1" x14ac:dyDescent="0.35">
      <c r="A866" t="str">
        <f t="shared" si="13"/>
        <v>A_CONSTANTBEAM</v>
      </c>
      <c r="B866" s="2" t="s">
        <v>1693</v>
      </c>
    </row>
    <row r="867" spans="1:2" ht="15" thickBot="1" x14ac:dyDescent="0.35">
      <c r="A867" t="str">
        <f t="shared" si="13"/>
        <v>CONSTANTBEAM</v>
      </c>
      <c r="B867" s="2" t="s">
        <v>1694</v>
      </c>
    </row>
    <row r="868" spans="1:2" ht="15" thickBot="1" x14ac:dyDescent="0.35">
      <c r="A868" t="str">
        <f t="shared" si="13"/>
        <v>A_EMOTE_ENERGY</v>
      </c>
      <c r="B868" s="2" t="s">
        <v>2780</v>
      </c>
    </row>
    <row r="869" spans="1:2" ht="15" thickBot="1" x14ac:dyDescent="0.35">
      <c r="A869" t="str">
        <f t="shared" si="13"/>
        <v>EMOTE_ENERGY</v>
      </c>
      <c r="B869" s="2" t="s">
        <v>2781</v>
      </c>
    </row>
    <row r="870" spans="1:2" ht="15" thickBot="1" x14ac:dyDescent="0.35">
      <c r="A870" t="str">
        <f t="shared" si="13"/>
        <v>A_IGNITE</v>
      </c>
      <c r="B870" s="2" t="s">
        <v>3220</v>
      </c>
    </row>
    <row r="871" spans="1:2" ht="15" thickBot="1" x14ac:dyDescent="0.35">
      <c r="A871" t="str">
        <f t="shared" si="13"/>
        <v>IGNITE</v>
      </c>
      <c r="B871" s="2" t="s">
        <v>3221</v>
      </c>
    </row>
    <row r="872" spans="1:2" ht="15" thickBot="1" x14ac:dyDescent="0.35">
      <c r="A872" t="str">
        <f t="shared" si="13"/>
        <v>JACKHAMMER</v>
      </c>
      <c r="B872" s="2" t="s">
        <v>3252</v>
      </c>
    </row>
    <row r="873" spans="1:2" ht="15" thickBot="1" x14ac:dyDescent="0.35">
      <c r="A873" t="str">
        <f t="shared" si="13"/>
        <v>JUMPJETPACK</v>
      </c>
      <c r="B873" s="2" t="s">
        <v>3294</v>
      </c>
    </row>
    <row r="874" spans="1:2" ht="15" thickBot="1" x14ac:dyDescent="0.35">
      <c r="A874" t="str">
        <f t="shared" si="13"/>
        <v>A_KHF</v>
      </c>
      <c r="B874" s="2" t="s">
        <v>3399</v>
      </c>
    </row>
    <row r="875" spans="1:2" ht="15" thickBot="1" x14ac:dyDescent="0.35">
      <c r="A875" t="str">
        <f t="shared" si="13"/>
        <v>A_KHF</v>
      </c>
      <c r="B875" s="2" t="s">
        <v>3400</v>
      </c>
    </row>
    <row r="876" spans="1:2" ht="15" thickBot="1" x14ac:dyDescent="0.35">
      <c r="A876" t="str">
        <f t="shared" si="13"/>
        <v>NINJAUPGRADE</v>
      </c>
      <c r="B876" s="2" t="s">
        <v>4043</v>
      </c>
    </row>
    <row r="877" spans="1:2" ht="15" thickBot="1" x14ac:dyDescent="0.35">
      <c r="A877" t="str">
        <f t="shared" si="13"/>
        <v>NINJAUPGRADE_CYCLE</v>
      </c>
      <c r="B877" s="2" t="s">
        <v>4044</v>
      </c>
    </row>
    <row r="878" spans="1:2" ht="15" thickBot="1" x14ac:dyDescent="0.35">
      <c r="A878" t="str">
        <f t="shared" si="13"/>
        <v>PICKAXEWALK</v>
      </c>
      <c r="B878" s="2" t="s">
        <v>4628</v>
      </c>
    </row>
    <row r="879" spans="1:2" ht="15" thickBot="1" x14ac:dyDescent="0.35">
      <c r="A879" t="str">
        <f t="shared" si="13"/>
        <v>REVIVE</v>
      </c>
      <c r="B879" s="2" t="s">
        <v>5621</v>
      </c>
    </row>
    <row r="880" spans="1:2" ht="15" thickBot="1" x14ac:dyDescent="0.35">
      <c r="A880" t="str">
        <f t="shared" si="13"/>
        <v>A_SHRED</v>
      </c>
      <c r="B880" s="2" t="s">
        <v>6508</v>
      </c>
    </row>
    <row r="881" spans="1:2" ht="15" thickBot="1" x14ac:dyDescent="0.35">
      <c r="A881" t="str">
        <f t="shared" si="13"/>
        <v>SHRED</v>
      </c>
      <c r="B881" s="2" t="s">
        <v>6509</v>
      </c>
    </row>
    <row r="882" spans="1:2" ht="15" thickBot="1" x14ac:dyDescent="0.35">
      <c r="A882" t="str">
        <f t="shared" si="13"/>
        <v>A_SLUG</v>
      </c>
      <c r="B882" s="2" t="s">
        <v>6587</v>
      </c>
    </row>
    <row r="883" spans="1:2" ht="15" thickBot="1" x14ac:dyDescent="0.35">
      <c r="A883" t="str">
        <f t="shared" si="13"/>
        <v>SLUG</v>
      </c>
      <c r="B883" s="2" t="s">
        <v>6588</v>
      </c>
    </row>
    <row r="884" spans="1:2" ht="15" thickBot="1" x14ac:dyDescent="0.35">
      <c r="A884" t="str">
        <f t="shared" si="13"/>
        <v>SONICGUN</v>
      </c>
      <c r="B884" s="2" t="s">
        <v>6670</v>
      </c>
    </row>
    <row r="885" spans="1:2" ht="15" thickBot="1" x14ac:dyDescent="0.35">
      <c r="A885" t="str">
        <f t="shared" si="13"/>
        <v>A_SKY_SPLITTER</v>
      </c>
      <c r="B885" s="2" t="s">
        <v>6764</v>
      </c>
    </row>
    <row r="886" spans="1:2" ht="15" thickBot="1" x14ac:dyDescent="0.35">
      <c r="A886" t="str">
        <f t="shared" si="13"/>
        <v>SKY_SPLITTER</v>
      </c>
      <c r="B886" s="2" t="s">
        <v>6765</v>
      </c>
    </row>
    <row r="887" spans="1:2" ht="15" thickBot="1" x14ac:dyDescent="0.35">
      <c r="A887" t="str">
        <f t="shared" si="13"/>
        <v>A_WRISTBAND</v>
      </c>
      <c r="B887" s="2" t="s">
        <v>7460</v>
      </c>
    </row>
    <row r="888" spans="1:2" ht="15" thickBot="1" x14ac:dyDescent="0.35">
      <c r="A888" t="str">
        <f t="shared" si="13"/>
        <v>WRISTBAND</v>
      </c>
      <c r="B888" s="2" t="s">
        <v>7461</v>
      </c>
    </row>
    <row r="889" spans="1:2" ht="15" thickBot="1" x14ac:dyDescent="0.35">
      <c r="A889" t="str">
        <f t="shared" si="13"/>
        <v>A_CLAWSBACKSTAB</v>
      </c>
      <c r="B889" s="2" t="s">
        <v>1428</v>
      </c>
    </row>
    <row r="890" spans="1:2" ht="15" thickBot="1" x14ac:dyDescent="0.35">
      <c r="A890" t="str">
        <f t="shared" si="13"/>
        <v>CLAWSBACKSTAB</v>
      </c>
      <c r="B890" s="2" t="s">
        <v>1429</v>
      </c>
    </row>
    <row r="891" spans="1:2" ht="15" thickBot="1" x14ac:dyDescent="0.35">
      <c r="A891" t="str">
        <f t="shared" si="13"/>
        <v>NINJATOBACKSTAB</v>
      </c>
      <c r="B891" s="2" t="s">
        <v>4561</v>
      </c>
    </row>
    <row r="892" spans="1:2" ht="15" thickBot="1" x14ac:dyDescent="0.35">
      <c r="A892" t="str">
        <f t="shared" si="13"/>
        <v>1H_POUND_B</v>
      </c>
      <c r="B892" s="2" t="s">
        <v>16</v>
      </c>
    </row>
    <row r="893" spans="1:2" ht="15" thickBot="1" x14ac:dyDescent="0.35">
      <c r="A893" t="str">
        <f t="shared" si="13"/>
        <v>1H_POUND</v>
      </c>
      <c r="B893" s="2" t="s">
        <v>17</v>
      </c>
    </row>
    <row r="894" spans="1:2" ht="15" thickBot="1" x14ac:dyDescent="0.35">
      <c r="A894" t="str">
        <f t="shared" si="13"/>
        <v>A_POWER_SIPHON</v>
      </c>
      <c r="B894" s="2" t="s">
        <v>5190</v>
      </c>
    </row>
    <row r="895" spans="1:2" ht="15" thickBot="1" x14ac:dyDescent="0.35">
      <c r="A895" t="str">
        <f t="shared" si="13"/>
        <v>POWER_SIPHON</v>
      </c>
      <c r="B895" s="2" t="s">
        <v>5191</v>
      </c>
    </row>
    <row r="896" spans="1:2" ht="15" thickBot="1" x14ac:dyDescent="0.35">
      <c r="A896" t="str">
        <f t="shared" si="13"/>
        <v>CLOCKWORK_POWERDOWN</v>
      </c>
      <c r="B896" s="2" t="s">
        <v>1587</v>
      </c>
    </row>
    <row r="897" spans="1:2" ht="15" thickBot="1" x14ac:dyDescent="0.35">
      <c r="A897" t="str">
        <f t="shared" si="13"/>
        <v>A_SHIELD_2HPOWERTHRUST</v>
      </c>
      <c r="B897" s="2" t="s">
        <v>6294</v>
      </c>
    </row>
    <row r="898" spans="1:2" ht="15" thickBot="1" x14ac:dyDescent="0.35">
      <c r="A898" t="str">
        <f t="shared" ref="A898:A961" si="14">SUBSTITUTE(SUBSTITUTE(SUBSTITUTE(B898,"_POSTCYCLE",""),"_POST",""),"POST","")</f>
        <v>SHIELD_2HPOWERTHRUST</v>
      </c>
      <c r="B898" s="2" t="s">
        <v>6295</v>
      </c>
    </row>
    <row r="899" spans="1:2" ht="15" thickBot="1" x14ac:dyDescent="0.35">
      <c r="A899" t="str">
        <f t="shared" si="14"/>
        <v>CLOCKWORK_POWERUP</v>
      </c>
      <c r="B899" s="2" t="s">
        <v>1590</v>
      </c>
    </row>
    <row r="900" spans="1:2" ht="15" thickBot="1" x14ac:dyDescent="0.35">
      <c r="A900" t="str">
        <f t="shared" si="14"/>
        <v>A_PROJECT_WILL</v>
      </c>
      <c r="B900" s="2" t="s">
        <v>5198</v>
      </c>
    </row>
    <row r="901" spans="1:2" ht="15" thickBot="1" x14ac:dyDescent="0.35">
      <c r="A901" t="str">
        <f t="shared" si="14"/>
        <v>PROJECT_WILL</v>
      </c>
      <c r="B901" s="2" t="s">
        <v>5199</v>
      </c>
    </row>
    <row r="902" spans="1:2" ht="15" thickBot="1" x14ac:dyDescent="0.35">
      <c r="A902" t="str">
        <f t="shared" si="14"/>
        <v>A_PSI_BLADE</v>
      </c>
      <c r="B902" s="2" t="s">
        <v>262</v>
      </c>
    </row>
    <row r="903" spans="1:2" ht="15" thickBot="1" x14ac:dyDescent="0.35">
      <c r="A903" t="str">
        <f t="shared" si="14"/>
        <v>A_ASSASSINS_PSI_BLADE</v>
      </c>
      <c r="B903" s="2" t="s">
        <v>427</v>
      </c>
    </row>
    <row r="904" spans="1:2" ht="15" thickBot="1" x14ac:dyDescent="0.35">
      <c r="A904" t="str">
        <f t="shared" si="14"/>
        <v>ASSASSINS_PSI_BLADE</v>
      </c>
      <c r="B904" s="2" t="s">
        <v>428</v>
      </c>
    </row>
    <row r="905" spans="1:2" ht="15" thickBot="1" x14ac:dyDescent="0.35">
      <c r="A905" t="str">
        <f t="shared" si="14"/>
        <v>PSI_BLADE</v>
      </c>
      <c r="B905" s="2" t="s">
        <v>5529</v>
      </c>
    </row>
    <row r="906" spans="1:2" ht="15" thickBot="1" x14ac:dyDescent="0.35">
      <c r="A906" t="str">
        <f t="shared" si="14"/>
        <v>AIRPSIONICS</v>
      </c>
      <c r="B906" s="2" t="s">
        <v>264</v>
      </c>
    </row>
    <row r="907" spans="1:2" ht="15" thickBot="1" x14ac:dyDescent="0.35">
      <c r="A907" t="str">
        <f t="shared" si="14"/>
        <v>A_ALTPSIONICS</v>
      </c>
      <c r="B907" s="2" t="s">
        <v>265</v>
      </c>
    </row>
    <row r="908" spans="1:2" ht="15" thickBot="1" x14ac:dyDescent="0.35">
      <c r="A908" t="str">
        <f t="shared" si="14"/>
        <v>AIRRADATTACK</v>
      </c>
      <c r="B908" s="2" t="s">
        <v>269</v>
      </c>
    </row>
    <row r="909" spans="1:2" ht="15" thickBot="1" x14ac:dyDescent="0.35">
      <c r="A909" t="str">
        <f t="shared" si="14"/>
        <v>ALTPSIONICS</v>
      </c>
      <c r="B909" s="2" t="s">
        <v>5503</v>
      </c>
    </row>
    <row r="910" spans="1:2" ht="15" thickBot="1" x14ac:dyDescent="0.35">
      <c r="A910" t="str">
        <f t="shared" si="14"/>
        <v>PSIONICS</v>
      </c>
      <c r="B910" s="2" t="s">
        <v>5534</v>
      </c>
    </row>
    <row r="911" spans="1:2" ht="15" thickBot="1" x14ac:dyDescent="0.35">
      <c r="A911" t="str">
        <f t="shared" si="14"/>
        <v>PSYCHICSCREAM</v>
      </c>
      <c r="B911" s="2" t="s">
        <v>5535</v>
      </c>
    </row>
    <row r="912" spans="1:2" ht="15" thickBot="1" x14ac:dyDescent="0.35">
      <c r="A912" t="str">
        <f t="shared" si="14"/>
        <v>OPPRESSOR_PSIONICSHOCKWAVE</v>
      </c>
      <c r="B912" s="2" t="s">
        <v>4594</v>
      </c>
    </row>
    <row r="913" spans="1:2" ht="15" thickBot="1" x14ac:dyDescent="0.35">
      <c r="A913" t="str">
        <f t="shared" si="14"/>
        <v>BAT_PUMMEL</v>
      </c>
      <c r="B913" s="2" t="s">
        <v>531</v>
      </c>
    </row>
    <row r="914" spans="1:2" ht="15" thickBot="1" x14ac:dyDescent="0.35">
      <c r="A914" t="str">
        <f t="shared" si="14"/>
        <v>BAT_PUMMEL</v>
      </c>
      <c r="B914" s="2" t="s">
        <v>532</v>
      </c>
    </row>
    <row r="915" spans="1:2" ht="15" thickBot="1" x14ac:dyDescent="0.35">
      <c r="A915" t="str">
        <f t="shared" si="14"/>
        <v>BAT_PUMMELBLEND</v>
      </c>
      <c r="B915" s="2" t="s">
        <v>533</v>
      </c>
    </row>
    <row r="916" spans="1:2" ht="15" thickBot="1" x14ac:dyDescent="0.35">
      <c r="A916" t="str">
        <f t="shared" si="14"/>
        <v>A_BBPUNCH</v>
      </c>
      <c r="B916" s="2" t="s">
        <v>576</v>
      </c>
    </row>
    <row r="917" spans="1:2" ht="15" thickBot="1" x14ac:dyDescent="0.35">
      <c r="A917" t="str">
        <f t="shared" si="14"/>
        <v>BBPUNCH</v>
      </c>
      <c r="B917" s="2" t="s">
        <v>577</v>
      </c>
    </row>
    <row r="918" spans="1:2" ht="15" thickBot="1" x14ac:dyDescent="0.35">
      <c r="A918" t="str">
        <f t="shared" si="14"/>
        <v>A_CLAWS_BBPUNCH</v>
      </c>
      <c r="B918" s="2" t="s">
        <v>1443</v>
      </c>
    </row>
    <row r="919" spans="1:2" ht="15" thickBot="1" x14ac:dyDescent="0.35">
      <c r="A919" t="str">
        <f t="shared" si="14"/>
        <v>CLAWS_BBPUNCH</v>
      </c>
      <c r="B919" s="2" t="s">
        <v>1444</v>
      </c>
    </row>
    <row r="920" spans="1:2" ht="15" thickBot="1" x14ac:dyDescent="0.35">
      <c r="A920" t="str">
        <f t="shared" si="14"/>
        <v>A_CLAWS_ONETWO2PUNCH</v>
      </c>
      <c r="B920" s="2" t="s">
        <v>1447</v>
      </c>
    </row>
    <row r="921" spans="1:2" ht="15" thickBot="1" x14ac:dyDescent="0.35">
      <c r="A921" t="str">
        <f t="shared" si="14"/>
        <v>CLAWS_ONETWOPUNCH</v>
      </c>
      <c r="B921" s="2" t="s">
        <v>1450</v>
      </c>
    </row>
    <row r="922" spans="1:2" ht="15" thickBot="1" x14ac:dyDescent="0.35">
      <c r="A922" t="str">
        <f t="shared" si="14"/>
        <v>A_PRECISE_STRIKE</v>
      </c>
      <c r="B922" s="2" t="s">
        <v>2028</v>
      </c>
    </row>
    <row r="923" spans="1:2" ht="15" thickBot="1" x14ac:dyDescent="0.35">
      <c r="A923" t="str">
        <f t="shared" si="14"/>
        <v>PRECISE_STRIKE</v>
      </c>
      <c r="B923" s="2" t="s">
        <v>2029</v>
      </c>
    </row>
    <row r="924" spans="1:2" ht="15" thickBot="1" x14ac:dyDescent="0.35">
      <c r="A924" t="str">
        <f t="shared" si="14"/>
        <v>1_2PUNCH</v>
      </c>
      <c r="B924" s="2" t="s">
        <v>2030</v>
      </c>
    </row>
    <row r="925" spans="1:2" ht="15" thickBot="1" x14ac:dyDescent="0.35">
      <c r="A925" t="str">
        <f t="shared" si="14"/>
        <v>A_1_2PUNCH</v>
      </c>
      <c r="B925" s="2" t="s">
        <v>2031</v>
      </c>
    </row>
    <row r="926" spans="1:2" ht="15" thickBot="1" x14ac:dyDescent="0.35">
      <c r="A926" t="str">
        <f t="shared" si="14"/>
        <v>GROUND_PUNCH_HIT_B</v>
      </c>
      <c r="B926" s="2" t="s">
        <v>2978</v>
      </c>
    </row>
    <row r="927" spans="1:2" ht="15" thickBot="1" x14ac:dyDescent="0.35">
      <c r="A927" t="str">
        <f t="shared" si="14"/>
        <v>A_SHIELD_ONETWO_PUNCH</v>
      </c>
      <c r="B927" s="2" t="s">
        <v>6089</v>
      </c>
    </row>
    <row r="928" spans="1:2" ht="15" thickBot="1" x14ac:dyDescent="0.35">
      <c r="A928" t="str">
        <f t="shared" si="14"/>
        <v>SHIELD_ONETWO_PUNCH</v>
      </c>
      <c r="B928" s="2" t="s">
        <v>6090</v>
      </c>
    </row>
    <row r="929" spans="1:2" ht="15" thickBot="1" x14ac:dyDescent="0.35">
      <c r="A929" t="str">
        <f t="shared" si="14"/>
        <v>S_PUNCH_L</v>
      </c>
      <c r="B929" s="2" t="s">
        <v>2035</v>
      </c>
    </row>
    <row r="930" spans="1:2" ht="15" thickBot="1" x14ac:dyDescent="0.35">
      <c r="A930" t="str">
        <f t="shared" si="14"/>
        <v>S_PUNCH_R</v>
      </c>
      <c r="B930" s="2" t="s">
        <v>2036</v>
      </c>
    </row>
    <row r="931" spans="1:2" ht="15" thickBot="1" x14ac:dyDescent="0.35">
      <c r="A931" t="str">
        <f t="shared" si="14"/>
        <v>PUSHAROUND_REV</v>
      </c>
      <c r="B931" s="2" t="s">
        <v>2038</v>
      </c>
    </row>
    <row r="932" spans="1:2" ht="15" thickBot="1" x14ac:dyDescent="0.35">
      <c r="A932" t="str">
        <f t="shared" si="14"/>
        <v>_PUSH_CYCLE</v>
      </c>
      <c r="B932" s="2" t="s">
        <v>4759</v>
      </c>
    </row>
    <row r="933" spans="1:2" ht="15" thickBot="1" x14ac:dyDescent="0.35">
      <c r="A933" t="str">
        <f t="shared" si="14"/>
        <v>A_BOW_QUICK</v>
      </c>
      <c r="B933" s="2" t="s">
        <v>1121</v>
      </c>
    </row>
    <row r="934" spans="1:2" ht="15" thickBot="1" x14ac:dyDescent="0.35">
      <c r="A934" t="str">
        <f t="shared" si="14"/>
        <v>BOW_QUICK</v>
      </c>
      <c r="B934" s="2" t="s">
        <v>1122</v>
      </c>
    </row>
    <row r="935" spans="1:2" ht="15" thickBot="1" x14ac:dyDescent="0.35">
      <c r="A935" t="str">
        <f t="shared" si="14"/>
        <v>A_SERUM_QUICK</v>
      </c>
      <c r="B935" s="2" t="s">
        <v>5744</v>
      </c>
    </row>
    <row r="936" spans="1:2" ht="15" thickBot="1" x14ac:dyDescent="0.35">
      <c r="A936" t="str">
        <f t="shared" si="14"/>
        <v>SERUM_QUICK</v>
      </c>
      <c r="B936" s="2" t="s">
        <v>5745</v>
      </c>
    </row>
    <row r="937" spans="1:2" ht="15" thickBot="1" x14ac:dyDescent="0.35">
      <c r="A937" t="str">
        <f t="shared" si="14"/>
        <v>A_SERUM_QUICK</v>
      </c>
      <c r="B937" s="2" t="s">
        <v>5746</v>
      </c>
    </row>
    <row r="938" spans="1:2" ht="15" thickBot="1" x14ac:dyDescent="0.35">
      <c r="A938" t="str">
        <f t="shared" si="14"/>
        <v>SERUM_QUICK</v>
      </c>
      <c r="B938" s="2" t="s">
        <v>5747</v>
      </c>
    </row>
    <row r="939" spans="1:2" ht="15" thickBot="1" x14ac:dyDescent="0.35">
      <c r="A939" t="str">
        <f t="shared" si="14"/>
        <v>A_SNIPERQUICK</v>
      </c>
      <c r="B939" s="2" t="s">
        <v>6617</v>
      </c>
    </row>
    <row r="940" spans="1:2" ht="15" thickBot="1" x14ac:dyDescent="0.35">
      <c r="A940" t="str">
        <f t="shared" si="14"/>
        <v>SNIPERQUICK</v>
      </c>
      <c r="B940" s="2" t="s">
        <v>6618</v>
      </c>
    </row>
    <row r="941" spans="1:2" ht="15" thickBot="1" x14ac:dyDescent="0.35">
      <c r="A941" t="str">
        <f t="shared" si="14"/>
        <v>A_ALTRADATTACK</v>
      </c>
      <c r="B941" s="2" t="s">
        <v>271</v>
      </c>
    </row>
    <row r="942" spans="1:2" ht="15" thickBot="1" x14ac:dyDescent="0.35">
      <c r="A942" t="str">
        <f t="shared" si="14"/>
        <v>AIRFORCERAM</v>
      </c>
      <c r="B942" s="2" t="s">
        <v>272</v>
      </c>
    </row>
    <row r="943" spans="1:2" ht="15" thickBot="1" x14ac:dyDescent="0.35">
      <c r="A943" t="str">
        <f t="shared" si="14"/>
        <v>PUSHAROUND_VICTIM</v>
      </c>
      <c r="B943" s="2" t="s">
        <v>2043</v>
      </c>
    </row>
    <row r="944" spans="1:2" ht="15" thickBot="1" x14ac:dyDescent="0.35">
      <c r="A944" t="str">
        <f t="shared" si="14"/>
        <v>ALTRADATTACK_MAIN</v>
      </c>
      <c r="B944" s="2" t="s">
        <v>2045</v>
      </c>
    </row>
    <row r="945" spans="1:2" ht="15" thickBot="1" x14ac:dyDescent="0.35">
      <c r="A945" t="str">
        <f t="shared" si="14"/>
        <v>RADATTACK</v>
      </c>
      <c r="B945" s="2" t="s">
        <v>2047</v>
      </c>
    </row>
    <row r="946" spans="1:2" ht="15" thickBot="1" x14ac:dyDescent="0.35">
      <c r="A946" t="str">
        <f t="shared" si="14"/>
        <v>A_SHIELD_RADIUSATTACK</v>
      </c>
      <c r="B946" s="2" t="s">
        <v>6093</v>
      </c>
    </row>
    <row r="947" spans="1:2" ht="15" thickBot="1" x14ac:dyDescent="0.35">
      <c r="A947" t="str">
        <f t="shared" si="14"/>
        <v>SHIELD_RADIUSATTACK</v>
      </c>
      <c r="B947" s="2" t="s">
        <v>6094</v>
      </c>
    </row>
    <row r="948" spans="1:2" ht="15" thickBot="1" x14ac:dyDescent="0.35">
      <c r="A948" t="str">
        <f t="shared" si="14"/>
        <v>READY</v>
      </c>
      <c r="B948" s="2" t="s">
        <v>2060</v>
      </c>
    </row>
    <row r="949" spans="1:2" ht="15" thickBot="1" x14ac:dyDescent="0.35">
      <c r="A949" t="str">
        <f t="shared" si="14"/>
        <v>A_LEV_RAM2</v>
      </c>
      <c r="B949" s="2" t="s">
        <v>3530</v>
      </c>
    </row>
    <row r="950" spans="1:2" ht="15" thickBot="1" x14ac:dyDescent="0.35">
      <c r="A950" t="str">
        <f t="shared" si="14"/>
        <v>LEV_RAM2</v>
      </c>
      <c r="B950" s="2" t="s">
        <v>3531</v>
      </c>
    </row>
    <row r="951" spans="1:2" ht="15" thickBot="1" x14ac:dyDescent="0.35">
      <c r="A951" t="str">
        <f t="shared" si="14"/>
        <v>A_RADIUSEFFECT</v>
      </c>
      <c r="B951" s="2" t="s">
        <v>2062</v>
      </c>
    </row>
    <row r="952" spans="1:2" ht="15" thickBot="1" x14ac:dyDescent="0.35">
      <c r="A952" t="str">
        <f t="shared" si="14"/>
        <v>FORCERAM</v>
      </c>
      <c r="B952" s="2" t="s">
        <v>2063</v>
      </c>
    </row>
    <row r="953" spans="1:2" ht="15" thickBot="1" x14ac:dyDescent="0.35">
      <c r="A953" t="str">
        <f t="shared" si="14"/>
        <v>ALT_RAPID</v>
      </c>
      <c r="B953" s="2" t="s">
        <v>2065</v>
      </c>
    </row>
    <row r="954" spans="1:2" ht="15" thickBot="1" x14ac:dyDescent="0.35">
      <c r="A954" t="str">
        <f t="shared" si="14"/>
        <v>RAPID</v>
      </c>
      <c r="B954" s="2" t="s">
        <v>2066</v>
      </c>
    </row>
    <row r="955" spans="1:2" ht="15" thickBot="1" x14ac:dyDescent="0.35">
      <c r="A955" t="str">
        <f t="shared" si="14"/>
        <v>ALT_RAPID_QUICK</v>
      </c>
      <c r="B955" s="2" t="s">
        <v>2070</v>
      </c>
    </row>
    <row r="956" spans="1:2" ht="15" thickBot="1" x14ac:dyDescent="0.35">
      <c r="A956" t="str">
        <f t="shared" si="14"/>
        <v>RAPID_QUICK</v>
      </c>
      <c r="B956" s="2" t="s">
        <v>2071</v>
      </c>
    </row>
    <row r="957" spans="1:2" ht="15" thickBot="1" x14ac:dyDescent="0.35">
      <c r="A957" t="str">
        <f t="shared" si="14"/>
        <v>ALT_RAPID_SLOW</v>
      </c>
      <c r="B957" s="2" t="s">
        <v>2074</v>
      </c>
    </row>
    <row r="958" spans="1:2" ht="15" thickBot="1" x14ac:dyDescent="0.35">
      <c r="A958" t="str">
        <f t="shared" si="14"/>
        <v>RAPID_SLOW</v>
      </c>
      <c r="B958" s="2" t="s">
        <v>2075</v>
      </c>
    </row>
    <row r="959" spans="1:2" ht="15" thickBot="1" x14ac:dyDescent="0.35">
      <c r="A959" t="str">
        <f t="shared" si="14"/>
        <v>A_CLAWS_RAPIDBLAST</v>
      </c>
      <c r="B959" s="2" t="s">
        <v>1456</v>
      </c>
    </row>
    <row r="960" spans="1:2" ht="15" thickBot="1" x14ac:dyDescent="0.35">
      <c r="A960" t="str">
        <f t="shared" si="14"/>
        <v>CLAWS_RAPIDBLAST</v>
      </c>
      <c r="B960" s="2" t="s">
        <v>1457</v>
      </c>
    </row>
    <row r="961" spans="1:2" ht="15" thickBot="1" x14ac:dyDescent="0.35">
      <c r="A961" t="str">
        <f t="shared" si="14"/>
        <v>AIR_CLOCKWORK_PLASMARAY</v>
      </c>
      <c r="B961" s="2" t="s">
        <v>1576</v>
      </c>
    </row>
    <row r="962" spans="1:2" ht="15" thickBot="1" x14ac:dyDescent="0.35">
      <c r="A962" t="str">
        <f t="shared" ref="A962:A1025" si="15">SUBSTITUTE(SUBSTITUTE(SUBSTITUTE(B962,"_POSTCYCLE",""),"_POST",""),"POST","")</f>
        <v>CLOCKWORK_PLASMARAY</v>
      </c>
      <c r="B962" s="2" t="s">
        <v>1577</v>
      </c>
    </row>
    <row r="963" spans="1:2" ht="15" thickBot="1" x14ac:dyDescent="0.35">
      <c r="A963" t="str">
        <f t="shared" si="15"/>
        <v>AIR_CLOCKWORK_PLASMASPRAY</v>
      </c>
      <c r="B963" s="2" t="s">
        <v>1583</v>
      </c>
    </row>
    <row r="964" spans="1:2" ht="15" thickBot="1" x14ac:dyDescent="0.35">
      <c r="A964" t="str">
        <f t="shared" si="15"/>
        <v>CLOCKWORK_PLASMASPRAY</v>
      </c>
      <c r="B964" s="2" t="s">
        <v>1584</v>
      </c>
    </row>
    <row r="965" spans="1:2" ht="15" thickBot="1" x14ac:dyDescent="0.35">
      <c r="A965" t="str">
        <f t="shared" si="15"/>
        <v>APPARITION_MONARCH_REABSORB</v>
      </c>
      <c r="B965" s="2" t="s">
        <v>311</v>
      </c>
    </row>
    <row r="966" spans="1:2" ht="15" thickBot="1" x14ac:dyDescent="0.35">
      <c r="A966" t="str">
        <f t="shared" si="15"/>
        <v>A_SERPENT_REACH</v>
      </c>
      <c r="B966" s="2" t="s">
        <v>5740</v>
      </c>
    </row>
    <row r="967" spans="1:2" ht="15" thickBot="1" x14ac:dyDescent="0.35">
      <c r="A967" t="str">
        <f t="shared" si="15"/>
        <v>SERPENT_REACH</v>
      </c>
      <c r="B967" s="2" t="s">
        <v>5741</v>
      </c>
    </row>
    <row r="968" spans="1:2" ht="15" thickBot="1" x14ac:dyDescent="0.35">
      <c r="A968" t="str">
        <f t="shared" si="15"/>
        <v>A_ALT_RAPID</v>
      </c>
      <c r="B968" s="2" t="s">
        <v>2081</v>
      </c>
    </row>
    <row r="969" spans="1:2" ht="15" thickBot="1" x14ac:dyDescent="0.35">
      <c r="A969" t="str">
        <f t="shared" si="15"/>
        <v>A_RAPID</v>
      </c>
      <c r="B969" s="2" t="s">
        <v>2082</v>
      </c>
    </row>
    <row r="970" spans="1:2" ht="15" thickBot="1" x14ac:dyDescent="0.35">
      <c r="A970" t="str">
        <f t="shared" si="15"/>
        <v>EMOTE_FEM_REACT_TO_FLOAT</v>
      </c>
      <c r="B970" s="2" t="s">
        <v>2831</v>
      </c>
    </row>
    <row r="971" spans="1:2" ht="15" thickBot="1" x14ac:dyDescent="0.35">
      <c r="A971" t="str">
        <f t="shared" si="15"/>
        <v>EMOTE_FEM_STAND_TO_REACT</v>
      </c>
      <c r="B971" s="2" t="s">
        <v>2833</v>
      </c>
    </row>
    <row r="972" spans="1:2" ht="15" thickBot="1" x14ac:dyDescent="0.35">
      <c r="A972" t="str">
        <f t="shared" si="15"/>
        <v>EMOTE_MALE_REACT_TO_ONE_KNEE</v>
      </c>
      <c r="B972" s="2" t="s">
        <v>2084</v>
      </c>
    </row>
    <row r="973" spans="1:2" ht="15" thickBot="1" x14ac:dyDescent="0.35">
      <c r="A973" t="str">
        <f t="shared" si="15"/>
        <v>EMOTE_MALE_READY_TO_REACT</v>
      </c>
      <c r="B973" s="2" t="s">
        <v>2086</v>
      </c>
    </row>
    <row r="974" spans="1:2" ht="15" thickBot="1" x14ac:dyDescent="0.35">
      <c r="A974" t="str">
        <f t="shared" si="15"/>
        <v>ARC_OF_DESTRUCTION_SLOW</v>
      </c>
      <c r="B974" s="2" t="s">
        <v>2087</v>
      </c>
    </row>
    <row r="975" spans="1:2" ht="15" thickBot="1" x14ac:dyDescent="0.35">
      <c r="A975" t="str">
        <f t="shared" si="15"/>
        <v>READY_BACK</v>
      </c>
      <c r="B975" s="2" t="s">
        <v>2088</v>
      </c>
    </row>
    <row r="976" spans="1:2" ht="15" thickBot="1" x14ac:dyDescent="0.35">
      <c r="A976" t="str">
        <f t="shared" si="15"/>
        <v>READY_RIGHT</v>
      </c>
      <c r="B976" s="2" t="s">
        <v>2089</v>
      </c>
    </row>
    <row r="977" spans="1:2" ht="15" thickBot="1" x14ac:dyDescent="0.35">
      <c r="A977" t="str">
        <f t="shared" si="15"/>
        <v>READY_2HIPS</v>
      </c>
      <c r="B977" s="2" t="s">
        <v>2096</v>
      </c>
    </row>
    <row r="978" spans="1:2" ht="15" thickBot="1" x14ac:dyDescent="0.35">
      <c r="A978" t="str">
        <f t="shared" si="15"/>
        <v>EMOTE_MALE_HOVER_TO_READY</v>
      </c>
      <c r="B978" s="2" t="s">
        <v>3148</v>
      </c>
    </row>
    <row r="979" spans="1:2" ht="15" thickBot="1" x14ac:dyDescent="0.35">
      <c r="A979" t="str">
        <f t="shared" si="15"/>
        <v>NINJA_LEFTHANDWEP_LEFT</v>
      </c>
      <c r="B979" s="2" t="s">
        <v>4385</v>
      </c>
    </row>
    <row r="980" spans="1:2" ht="15" thickBot="1" x14ac:dyDescent="0.35">
      <c r="A980" t="str">
        <f t="shared" si="15"/>
        <v>NINJA_RIGHTWEPCOMBAT_LEFT</v>
      </c>
      <c r="B980" s="2" t="s">
        <v>4433</v>
      </c>
    </row>
    <row r="981" spans="1:2" ht="15" thickBot="1" x14ac:dyDescent="0.35">
      <c r="A981" t="str">
        <f t="shared" si="15"/>
        <v>NINJA_RIGHTWEPCOMBAT_LEFT</v>
      </c>
      <c r="B981" s="2" t="s">
        <v>4434</v>
      </c>
    </row>
    <row r="982" spans="1:2" ht="15" thickBot="1" x14ac:dyDescent="0.35">
      <c r="A982" t="str">
        <f t="shared" si="15"/>
        <v>NINJA_RIGHTWEPCOMBAT_RIGHT</v>
      </c>
      <c r="B982" s="2" t="s">
        <v>4439</v>
      </c>
    </row>
    <row r="983" spans="1:2" ht="15" thickBot="1" x14ac:dyDescent="0.35">
      <c r="A983" t="str">
        <f t="shared" si="15"/>
        <v>NINJA_RIGHTWEPCOMBAT_RIGHT</v>
      </c>
      <c r="B983" s="2" t="s">
        <v>4440</v>
      </c>
    </row>
    <row r="984" spans="1:2" ht="15" thickBot="1" x14ac:dyDescent="0.35">
      <c r="A984" t="str">
        <f t="shared" si="15"/>
        <v>SHOTGUN</v>
      </c>
      <c r="B984" s="2" t="s">
        <v>6497</v>
      </c>
    </row>
    <row r="985" spans="1:2" ht="15" thickBot="1" x14ac:dyDescent="0.35">
      <c r="A985" t="str">
        <f t="shared" si="15"/>
        <v>SPEECH</v>
      </c>
      <c r="B985" s="2" t="s">
        <v>7191</v>
      </c>
    </row>
    <row r="986" spans="1:2" ht="15" thickBot="1" x14ac:dyDescent="0.35">
      <c r="A986" t="str">
        <f t="shared" si="15"/>
        <v>TELEKINE</v>
      </c>
      <c r="B986" s="2" t="s">
        <v>7192</v>
      </c>
    </row>
    <row r="987" spans="1:2" ht="15" thickBot="1" x14ac:dyDescent="0.35">
      <c r="A987" t="str">
        <f t="shared" si="15"/>
        <v>ENCOUNTER_DIMENSION_SHIFT</v>
      </c>
      <c r="B987" s="2" t="s">
        <v>7197</v>
      </c>
    </row>
    <row r="988" spans="1:2" ht="15" thickBot="1" x14ac:dyDescent="0.35">
      <c r="A988" t="str">
        <f t="shared" si="15"/>
        <v>WEPREADY</v>
      </c>
      <c r="B988" s="2" t="s">
        <v>7349</v>
      </c>
    </row>
    <row r="989" spans="1:2" ht="15" thickBot="1" x14ac:dyDescent="0.35">
      <c r="A989" t="str">
        <f t="shared" si="15"/>
        <v>BOW_REVERANT</v>
      </c>
      <c r="B989" s="2" t="s">
        <v>1130</v>
      </c>
    </row>
    <row r="990" spans="1:2" ht="15" thickBot="1" x14ac:dyDescent="0.35">
      <c r="A990" t="str">
        <f t="shared" si="15"/>
        <v>A_NINJA_UPGRADE_RIN</v>
      </c>
      <c r="B990" s="2" t="s">
        <v>4051</v>
      </c>
    </row>
    <row r="991" spans="1:2" ht="15" thickBot="1" x14ac:dyDescent="0.35">
      <c r="A991" t="str">
        <f t="shared" si="15"/>
        <v>NINJA_UPGRADE_RIN</v>
      </c>
      <c r="B991" s="2" t="s">
        <v>4052</v>
      </c>
    </row>
    <row r="992" spans="1:2" ht="15" thickBot="1" x14ac:dyDescent="0.35">
      <c r="A992" t="str">
        <f t="shared" si="15"/>
        <v>MA_ROUNDHOUSE</v>
      </c>
      <c r="B992" s="2" t="s">
        <v>3629</v>
      </c>
    </row>
    <row r="993" spans="1:2" ht="15" thickBot="1" x14ac:dyDescent="0.35">
      <c r="A993" t="str">
        <f t="shared" si="15"/>
        <v>MA_ROUNDHOUSE</v>
      </c>
      <c r="B993" s="2" t="s">
        <v>3630</v>
      </c>
    </row>
    <row r="994" spans="1:2" ht="15" thickBot="1" x14ac:dyDescent="0.35">
      <c r="A994" t="str">
        <f t="shared" si="15"/>
        <v>A_SHIELD_ROUNDHOUSE</v>
      </c>
      <c r="B994" s="2" t="s">
        <v>6107</v>
      </c>
    </row>
    <row r="995" spans="1:2" ht="15" thickBot="1" x14ac:dyDescent="0.35">
      <c r="A995" t="str">
        <f t="shared" si="15"/>
        <v>SHIELD_ROUNDHOUSE</v>
      </c>
      <c r="B995" s="2" t="s">
        <v>6108</v>
      </c>
    </row>
    <row r="996" spans="1:2" ht="15" thickBot="1" x14ac:dyDescent="0.35">
      <c r="A996" t="str">
        <f t="shared" si="15"/>
        <v>A_SHIELD_ROUNDHOUSE</v>
      </c>
      <c r="B996" s="2" t="s">
        <v>6109</v>
      </c>
    </row>
    <row r="997" spans="1:2" ht="15" thickBot="1" x14ac:dyDescent="0.35">
      <c r="A997" t="str">
        <f t="shared" si="15"/>
        <v>SHIELD_ROUNDHOUSE</v>
      </c>
      <c r="B997" s="2" t="s">
        <v>6110</v>
      </c>
    </row>
    <row r="998" spans="1:2" ht="15" thickBot="1" x14ac:dyDescent="0.35">
      <c r="A998" t="str">
        <f t="shared" si="15"/>
        <v>READY_XARMS</v>
      </c>
      <c r="B998" s="2" t="s">
        <v>2103</v>
      </c>
    </row>
    <row r="999" spans="1:2" ht="15" thickBot="1" x14ac:dyDescent="0.35">
      <c r="A999" t="str">
        <f t="shared" si="15"/>
        <v>MAGIC_L</v>
      </c>
      <c r="B999" s="2" t="s">
        <v>3789</v>
      </c>
    </row>
    <row r="1000" spans="1:2" ht="15" thickBot="1" x14ac:dyDescent="0.35">
      <c r="A1000" t="str">
        <f t="shared" si="15"/>
        <v>2HLARGE_RUN</v>
      </c>
      <c r="B1000" s="2" t="s">
        <v>170</v>
      </c>
    </row>
    <row r="1001" spans="1:2" ht="15" thickBot="1" x14ac:dyDescent="0.35">
      <c r="A1001" t="str">
        <f t="shared" si="15"/>
        <v>BEAMRIFLE_RUN</v>
      </c>
      <c r="B1001" s="2" t="s">
        <v>664</v>
      </c>
    </row>
    <row r="1002" spans="1:2" ht="15" thickBot="1" x14ac:dyDescent="0.35">
      <c r="A1002" t="str">
        <f t="shared" si="15"/>
        <v>BEAST_BACK</v>
      </c>
      <c r="B1002" s="2" t="s">
        <v>697</v>
      </c>
    </row>
    <row r="1003" spans="1:2" ht="15" thickBot="1" x14ac:dyDescent="0.35">
      <c r="A1003" t="str">
        <f t="shared" si="15"/>
        <v>BEAST_FORWARD</v>
      </c>
      <c r="B1003" s="2" t="s">
        <v>700</v>
      </c>
    </row>
    <row r="1004" spans="1:2" ht="15" thickBot="1" x14ac:dyDescent="0.35">
      <c r="A1004" t="str">
        <f t="shared" si="15"/>
        <v>BEAST_LEFT</v>
      </c>
      <c r="B1004" s="2" t="s">
        <v>703</v>
      </c>
    </row>
    <row r="1005" spans="1:2" ht="15" thickBot="1" x14ac:dyDescent="0.35">
      <c r="A1005" t="str">
        <f t="shared" si="15"/>
        <v>BEAST_RIGHT</v>
      </c>
      <c r="B1005" s="2" t="s">
        <v>706</v>
      </c>
    </row>
    <row r="1006" spans="1:2" ht="15" thickBot="1" x14ac:dyDescent="0.35">
      <c r="A1006" t="str">
        <f t="shared" si="15"/>
        <v>BEAST_2HLARGE_BACK</v>
      </c>
      <c r="B1006" s="2" t="s">
        <v>728</v>
      </c>
    </row>
    <row r="1007" spans="1:2" ht="15" thickBot="1" x14ac:dyDescent="0.35">
      <c r="A1007" t="str">
        <f t="shared" si="15"/>
        <v>BEAST_2HLARGE_FORWARD</v>
      </c>
      <c r="B1007" s="2" t="s">
        <v>731</v>
      </c>
    </row>
    <row r="1008" spans="1:2" ht="15" thickBot="1" x14ac:dyDescent="0.35">
      <c r="A1008" t="str">
        <f t="shared" si="15"/>
        <v>BEAST_2HLARGE_LEFT</v>
      </c>
      <c r="B1008" s="2" t="s">
        <v>734</v>
      </c>
    </row>
    <row r="1009" spans="1:2" ht="15" thickBot="1" x14ac:dyDescent="0.35">
      <c r="A1009" t="str">
        <f t="shared" si="15"/>
        <v>BEAST_2HLARGE_RIGHT</v>
      </c>
      <c r="B1009" s="2" t="s">
        <v>737</v>
      </c>
    </row>
    <row r="1010" spans="1:2" ht="15" thickBot="1" x14ac:dyDescent="0.35">
      <c r="A1010" t="str">
        <f t="shared" si="15"/>
        <v>BEAST_BEAMRIFLE_BACK</v>
      </c>
      <c r="B1010" s="2" t="s">
        <v>755</v>
      </c>
    </row>
    <row r="1011" spans="1:2" ht="15" thickBot="1" x14ac:dyDescent="0.35">
      <c r="A1011" t="str">
        <f t="shared" si="15"/>
        <v>BEAST_BEAMRIFLE_FORWARD</v>
      </c>
      <c r="B1011" s="2" t="s">
        <v>758</v>
      </c>
    </row>
    <row r="1012" spans="1:2" ht="15" thickBot="1" x14ac:dyDescent="0.35">
      <c r="A1012" t="str">
        <f t="shared" si="15"/>
        <v>BEAST_BEAMRIFLE_LEFT</v>
      </c>
      <c r="B1012" s="2" t="s">
        <v>761</v>
      </c>
    </row>
    <row r="1013" spans="1:2" ht="15" thickBot="1" x14ac:dyDescent="0.35">
      <c r="A1013" t="str">
        <f t="shared" si="15"/>
        <v>BEAST_BEAMRIFLE_RIGHT</v>
      </c>
      <c r="B1013" s="2" t="s">
        <v>764</v>
      </c>
    </row>
    <row r="1014" spans="1:2" ht="15" thickBot="1" x14ac:dyDescent="0.35">
      <c r="A1014" t="str">
        <f t="shared" si="15"/>
        <v>BEAST_CLAWS_BACK</v>
      </c>
      <c r="B1014" s="2" t="s">
        <v>786</v>
      </c>
    </row>
    <row r="1015" spans="1:2" ht="15" thickBot="1" x14ac:dyDescent="0.35">
      <c r="A1015" t="str">
        <f t="shared" si="15"/>
        <v>BEAST_CLAWS_FORWARD</v>
      </c>
      <c r="B1015" s="2" t="s">
        <v>789</v>
      </c>
    </row>
    <row r="1016" spans="1:2" ht="15" thickBot="1" x14ac:dyDescent="0.35">
      <c r="A1016" t="str">
        <f t="shared" si="15"/>
        <v>BEAST_CLAWS_LEFT</v>
      </c>
      <c r="B1016" s="2" t="s">
        <v>792</v>
      </c>
    </row>
    <row r="1017" spans="1:2" ht="15" thickBot="1" x14ac:dyDescent="0.35">
      <c r="A1017" t="str">
        <f t="shared" si="15"/>
        <v>BEAST_CLAWS_RIGHT</v>
      </c>
      <c r="B1017" s="2" t="s">
        <v>796</v>
      </c>
    </row>
    <row r="1018" spans="1:2" ht="15" thickBot="1" x14ac:dyDescent="0.35">
      <c r="A1018" t="str">
        <f t="shared" si="15"/>
        <v>BEAST_DUALPISTOLS_BACK</v>
      </c>
      <c r="B1018" s="2" t="s">
        <v>815</v>
      </c>
    </row>
    <row r="1019" spans="1:2" ht="15" thickBot="1" x14ac:dyDescent="0.35">
      <c r="A1019" t="str">
        <f t="shared" si="15"/>
        <v>BEAST_DUALPISTOLS_FORWARD</v>
      </c>
      <c r="B1019" s="2" t="s">
        <v>818</v>
      </c>
    </row>
    <row r="1020" spans="1:2" ht="15" thickBot="1" x14ac:dyDescent="0.35">
      <c r="A1020" t="str">
        <f t="shared" si="15"/>
        <v>BEAST_DUALPISTOLS_LEFT</v>
      </c>
      <c r="B1020" s="2" t="s">
        <v>822</v>
      </c>
    </row>
    <row r="1021" spans="1:2" ht="15" thickBot="1" x14ac:dyDescent="0.35">
      <c r="A1021" t="str">
        <f t="shared" si="15"/>
        <v>BEAST_DUALPISTOLS_RIGHT</v>
      </c>
      <c r="B1021" s="2" t="s">
        <v>827</v>
      </c>
    </row>
    <row r="1022" spans="1:2" ht="15" thickBot="1" x14ac:dyDescent="0.35">
      <c r="A1022" t="str">
        <f t="shared" si="15"/>
        <v>BEAST_DUALWIELD_BACK</v>
      </c>
      <c r="B1022" s="2" t="s">
        <v>847</v>
      </c>
    </row>
    <row r="1023" spans="1:2" ht="15" thickBot="1" x14ac:dyDescent="0.35">
      <c r="A1023" t="str">
        <f t="shared" si="15"/>
        <v>BEAST_DUALWIELD_FORWARD</v>
      </c>
      <c r="B1023" s="2" t="s">
        <v>849</v>
      </c>
    </row>
    <row r="1024" spans="1:2" ht="15" thickBot="1" x14ac:dyDescent="0.35">
      <c r="A1024" t="str">
        <f t="shared" si="15"/>
        <v>BEAST_DUALWIELD_LEFT</v>
      </c>
      <c r="B1024" s="2" t="s">
        <v>852</v>
      </c>
    </row>
    <row r="1025" spans="1:2" ht="15" thickBot="1" x14ac:dyDescent="0.35">
      <c r="A1025" t="str">
        <f t="shared" si="15"/>
        <v>BEAST_DUALWIELD_RIGHT</v>
      </c>
      <c r="B1025" s="2" t="s">
        <v>857</v>
      </c>
    </row>
    <row r="1026" spans="1:2" ht="15" thickBot="1" x14ac:dyDescent="0.35">
      <c r="A1026" t="str">
        <f t="shared" ref="A1026:A1089" si="16">SUBSTITUTE(SUBSTITUTE(SUBSTITUTE(B1026,"_POSTCYCLE",""),"_POST",""),"POST","")</f>
        <v>BEAST_GUN_BACK</v>
      </c>
      <c r="B1026" s="2" t="s">
        <v>877</v>
      </c>
    </row>
    <row r="1027" spans="1:2" ht="15" thickBot="1" x14ac:dyDescent="0.35">
      <c r="A1027" t="str">
        <f t="shared" si="16"/>
        <v>BEAST_GUN_FORWARD</v>
      </c>
      <c r="B1027" s="2" t="s">
        <v>879</v>
      </c>
    </row>
    <row r="1028" spans="1:2" ht="15" thickBot="1" x14ac:dyDescent="0.35">
      <c r="A1028" t="str">
        <f t="shared" si="16"/>
        <v>BEAST_GUN_LEFT</v>
      </c>
      <c r="B1028" s="2" t="s">
        <v>883</v>
      </c>
    </row>
    <row r="1029" spans="1:2" ht="15" thickBot="1" x14ac:dyDescent="0.35">
      <c r="A1029" t="str">
        <f t="shared" si="16"/>
        <v>BEAST_GUN_RIGHT</v>
      </c>
      <c r="B1029" s="2" t="s">
        <v>885</v>
      </c>
    </row>
    <row r="1030" spans="1:2" ht="15" thickBot="1" x14ac:dyDescent="0.35">
      <c r="A1030" t="str">
        <f t="shared" si="16"/>
        <v>BEAST_LEFTHANDWEP_BACK</v>
      </c>
      <c r="B1030" s="2" t="s">
        <v>907</v>
      </c>
    </row>
    <row r="1031" spans="1:2" ht="15" thickBot="1" x14ac:dyDescent="0.35">
      <c r="A1031" t="str">
        <f t="shared" si="16"/>
        <v>BEAST_LEFTHANDWEP_FORWARD</v>
      </c>
      <c r="B1031" s="2" t="s">
        <v>909</v>
      </c>
    </row>
    <row r="1032" spans="1:2" ht="15" thickBot="1" x14ac:dyDescent="0.35">
      <c r="A1032" t="str">
        <f t="shared" si="16"/>
        <v>BEAST_LEFTHANDWEP_LEFT</v>
      </c>
      <c r="B1032" s="2" t="s">
        <v>912</v>
      </c>
    </row>
    <row r="1033" spans="1:2" ht="15" thickBot="1" x14ac:dyDescent="0.35">
      <c r="A1033" t="str">
        <f t="shared" si="16"/>
        <v>BEAST_LEFTHANDWEP_RIGHT</v>
      </c>
      <c r="B1033" s="2" t="s">
        <v>916</v>
      </c>
    </row>
    <row r="1034" spans="1:2" ht="15" thickBot="1" x14ac:dyDescent="0.35">
      <c r="A1034" t="str">
        <f t="shared" si="16"/>
        <v>BEAST_RIGHTWEPCOMBAT_BACK</v>
      </c>
      <c r="B1034" s="2" t="s">
        <v>938</v>
      </c>
    </row>
    <row r="1035" spans="1:2" ht="15" thickBot="1" x14ac:dyDescent="0.35">
      <c r="A1035" t="str">
        <f t="shared" si="16"/>
        <v>BEAST_RIGHTWEPCOMBAT_FORWARD</v>
      </c>
      <c r="B1035" s="2" t="s">
        <v>940</v>
      </c>
    </row>
    <row r="1036" spans="1:2" ht="15" thickBot="1" x14ac:dyDescent="0.35">
      <c r="A1036" t="str">
        <f t="shared" si="16"/>
        <v>BEAST_RIGHTWEPCOMBAT_LEFT</v>
      </c>
      <c r="B1036" s="2" t="s">
        <v>943</v>
      </c>
    </row>
    <row r="1037" spans="1:2" ht="15" thickBot="1" x14ac:dyDescent="0.35">
      <c r="A1037" t="str">
        <f t="shared" si="16"/>
        <v>BEAST_RIGHTWEPCOMBAT_RIGHT</v>
      </c>
      <c r="B1037" s="2" t="s">
        <v>947</v>
      </c>
    </row>
    <row r="1038" spans="1:2" ht="15" thickBot="1" x14ac:dyDescent="0.35">
      <c r="A1038" t="str">
        <f t="shared" si="16"/>
        <v>BEAST_SHIELDCOMBAT_BACK</v>
      </c>
      <c r="B1038" s="2" t="s">
        <v>967</v>
      </c>
    </row>
    <row r="1039" spans="1:2" ht="15" thickBot="1" x14ac:dyDescent="0.35">
      <c r="A1039" t="str">
        <f t="shared" si="16"/>
        <v>BEAST_SHIELDCOMBAT_FORWARD</v>
      </c>
      <c r="B1039" s="2" t="s">
        <v>971</v>
      </c>
    </row>
    <row r="1040" spans="1:2" ht="15" thickBot="1" x14ac:dyDescent="0.35">
      <c r="A1040" t="str">
        <f t="shared" si="16"/>
        <v>BEAST_SHIELDCOMBAT_LEFT</v>
      </c>
      <c r="B1040" s="2" t="s">
        <v>974</v>
      </c>
    </row>
    <row r="1041" spans="1:2" ht="15" thickBot="1" x14ac:dyDescent="0.35">
      <c r="A1041" t="str">
        <f t="shared" si="16"/>
        <v>BEAST_SHIELDCOMBAT_RIGHT</v>
      </c>
      <c r="B1041" s="2" t="s">
        <v>978</v>
      </c>
    </row>
    <row r="1042" spans="1:2" ht="15" thickBot="1" x14ac:dyDescent="0.35">
      <c r="A1042" t="str">
        <f t="shared" si="16"/>
        <v>BEAST_SHIELDWEPCOMBAT_BACK</v>
      </c>
      <c r="B1042" s="2" t="s">
        <v>1000</v>
      </c>
    </row>
    <row r="1043" spans="1:2" ht="15" thickBot="1" x14ac:dyDescent="0.35">
      <c r="A1043" t="str">
        <f t="shared" si="16"/>
        <v>BEAST_SHIELDWEPCOMBAT_FORWARD</v>
      </c>
      <c r="B1043" s="2" t="s">
        <v>1002</v>
      </c>
    </row>
    <row r="1044" spans="1:2" ht="15" thickBot="1" x14ac:dyDescent="0.35">
      <c r="A1044" t="str">
        <f t="shared" si="16"/>
        <v>BEAST_SHIELDWEPCOMBAT_LEFT</v>
      </c>
      <c r="B1044" s="2" t="s">
        <v>1005</v>
      </c>
    </row>
    <row r="1045" spans="1:2" ht="15" thickBot="1" x14ac:dyDescent="0.35">
      <c r="A1045" t="str">
        <f t="shared" si="16"/>
        <v>BEAST_SHIELDWEPCOMBAT_RIGHT</v>
      </c>
      <c r="B1045" s="2" t="s">
        <v>1009</v>
      </c>
    </row>
    <row r="1046" spans="1:2" ht="15" thickBot="1" x14ac:dyDescent="0.35">
      <c r="A1046" t="str">
        <f t="shared" si="16"/>
        <v>CLAW_RUN</v>
      </c>
      <c r="B1046" s="2" t="s">
        <v>1470</v>
      </c>
    </row>
    <row r="1047" spans="1:2" ht="15" thickBot="1" x14ac:dyDescent="0.35">
      <c r="A1047" t="str">
        <f t="shared" si="16"/>
        <v>C_RUN</v>
      </c>
      <c r="B1047" s="2" t="s">
        <v>2112</v>
      </c>
    </row>
    <row r="1048" spans="1:2" ht="15" thickBot="1" x14ac:dyDescent="0.35">
      <c r="A1048" t="str">
        <f t="shared" si="16"/>
        <v>W_RUN</v>
      </c>
      <c r="B1048" s="2" t="s">
        <v>2130</v>
      </c>
    </row>
    <row r="1049" spans="1:2" ht="15" thickBot="1" x14ac:dyDescent="0.35">
      <c r="A1049" t="str">
        <f t="shared" si="16"/>
        <v>RUN</v>
      </c>
      <c r="B1049" s="2" t="s">
        <v>2140</v>
      </c>
    </row>
    <row r="1050" spans="1:2" ht="15" thickBot="1" x14ac:dyDescent="0.35">
      <c r="A1050" t="str">
        <f t="shared" si="16"/>
        <v>DISRUPT</v>
      </c>
      <c r="B1050" s="2" t="s">
        <v>2308</v>
      </c>
    </row>
    <row r="1051" spans="1:2" ht="15" thickBot="1" x14ac:dyDescent="0.35">
      <c r="A1051" t="str">
        <f t="shared" si="16"/>
        <v>DUALWIELD_RUN</v>
      </c>
      <c r="B1051" s="2" t="s">
        <v>2613</v>
      </c>
    </row>
    <row r="1052" spans="1:2" ht="15" thickBot="1" x14ac:dyDescent="0.35">
      <c r="A1052" t="str">
        <f t="shared" si="16"/>
        <v>EYEWINDUP</v>
      </c>
      <c r="B1052" s="2" t="s">
        <v>2796</v>
      </c>
    </row>
    <row r="1053" spans="1:2" ht="15" thickBot="1" x14ac:dyDescent="0.35">
      <c r="A1053" t="str">
        <f t="shared" si="16"/>
        <v>FAERIEWARP_RUNIN</v>
      </c>
      <c r="B1053" s="2" t="s">
        <v>2799</v>
      </c>
    </row>
    <row r="1054" spans="1:2" ht="15" thickBot="1" x14ac:dyDescent="0.35">
      <c r="A1054" t="str">
        <f t="shared" si="16"/>
        <v>LIMP_FORWARD</v>
      </c>
      <c r="B1054" s="2" t="s">
        <v>3565</v>
      </c>
    </row>
    <row r="1055" spans="1:2" ht="15" thickBot="1" x14ac:dyDescent="0.35">
      <c r="A1055" t="str">
        <f t="shared" si="16"/>
        <v>MON__RUN</v>
      </c>
      <c r="B1055" s="2" t="s">
        <v>3964</v>
      </c>
    </row>
    <row r="1056" spans="1:2" ht="15" thickBot="1" x14ac:dyDescent="0.35">
      <c r="A1056" t="str">
        <f t="shared" si="16"/>
        <v>MON_IWALK</v>
      </c>
      <c r="B1056" s="2" t="s">
        <v>3966</v>
      </c>
    </row>
    <row r="1057" spans="1:2" ht="15" thickBot="1" x14ac:dyDescent="0.35">
      <c r="A1057" t="str">
        <f t="shared" si="16"/>
        <v>NINJA_BACK</v>
      </c>
      <c r="B1057" s="2" t="s">
        <v>4058</v>
      </c>
    </row>
    <row r="1058" spans="1:2" ht="15" thickBot="1" x14ac:dyDescent="0.35">
      <c r="A1058" t="str">
        <f t="shared" si="16"/>
        <v>NINJA_FORWARD</v>
      </c>
      <c r="B1058" s="2" t="s">
        <v>4061</v>
      </c>
    </row>
    <row r="1059" spans="1:2" ht="15" thickBot="1" x14ac:dyDescent="0.35">
      <c r="A1059" t="str">
        <f t="shared" si="16"/>
        <v>NINJA_LEFT</v>
      </c>
      <c r="B1059" s="2" t="s">
        <v>4064</v>
      </c>
    </row>
    <row r="1060" spans="1:2" ht="15" thickBot="1" x14ac:dyDescent="0.35">
      <c r="A1060" t="str">
        <f t="shared" si="16"/>
        <v>NINJA_RIGHT</v>
      </c>
      <c r="B1060" s="2" t="s">
        <v>4067</v>
      </c>
    </row>
    <row r="1061" spans="1:2" ht="15" thickBot="1" x14ac:dyDescent="0.35">
      <c r="A1061" t="str">
        <f t="shared" si="16"/>
        <v>NINJA_2HLARGE_BACK</v>
      </c>
      <c r="B1061" s="2" t="s">
        <v>4118</v>
      </c>
    </row>
    <row r="1062" spans="1:2" ht="15" thickBot="1" x14ac:dyDescent="0.35">
      <c r="A1062" t="str">
        <f t="shared" si="16"/>
        <v>NINJA_2HLARGE_FORWARD</v>
      </c>
      <c r="B1062" s="2" t="s">
        <v>4121</v>
      </c>
    </row>
    <row r="1063" spans="1:2" ht="15" thickBot="1" x14ac:dyDescent="0.35">
      <c r="A1063" t="str">
        <f t="shared" si="16"/>
        <v>NINJA_2HLARGE_LEFT</v>
      </c>
      <c r="B1063" s="2" t="s">
        <v>4124</v>
      </c>
    </row>
    <row r="1064" spans="1:2" ht="15" thickBot="1" x14ac:dyDescent="0.35">
      <c r="A1064" t="str">
        <f t="shared" si="16"/>
        <v>NINJA_2HLARGE_RIGHT</v>
      </c>
      <c r="B1064" s="2" t="s">
        <v>4127</v>
      </c>
    </row>
    <row r="1065" spans="1:2" ht="15" thickBot="1" x14ac:dyDescent="0.35">
      <c r="A1065" t="str">
        <f t="shared" si="16"/>
        <v>NINJA_BEAMRIFLE_BACK</v>
      </c>
      <c r="B1065" s="2" t="s">
        <v>4163</v>
      </c>
    </row>
    <row r="1066" spans="1:2" ht="15" thickBot="1" x14ac:dyDescent="0.35">
      <c r="A1066" t="str">
        <f t="shared" si="16"/>
        <v>NINJA_BEAMRIFLE_FORWARD</v>
      </c>
      <c r="B1066" s="2" t="s">
        <v>4166</v>
      </c>
    </row>
    <row r="1067" spans="1:2" ht="15" thickBot="1" x14ac:dyDescent="0.35">
      <c r="A1067" t="str">
        <f t="shared" si="16"/>
        <v>NINJA_BEAMRIFLE_LEFT</v>
      </c>
      <c r="B1067" s="2" t="s">
        <v>4169</v>
      </c>
    </row>
    <row r="1068" spans="1:2" ht="15" thickBot="1" x14ac:dyDescent="0.35">
      <c r="A1068" t="str">
        <f t="shared" si="16"/>
        <v>NINJA_BEAMRIFLE_RIGHT</v>
      </c>
      <c r="B1068" s="2" t="s">
        <v>4172</v>
      </c>
    </row>
    <row r="1069" spans="1:2" ht="15" thickBot="1" x14ac:dyDescent="0.35">
      <c r="A1069" t="str">
        <f t="shared" si="16"/>
        <v>NINJA_CLAWS_BACK</v>
      </c>
      <c r="B1069" s="2" t="s">
        <v>4208</v>
      </c>
    </row>
    <row r="1070" spans="1:2" ht="15" thickBot="1" x14ac:dyDescent="0.35">
      <c r="A1070" t="str">
        <f t="shared" si="16"/>
        <v>NINJA_CLAWS_FORWARD</v>
      </c>
      <c r="B1070" s="2" t="s">
        <v>4211</v>
      </c>
    </row>
    <row r="1071" spans="1:2" ht="15" thickBot="1" x14ac:dyDescent="0.35">
      <c r="A1071" t="str">
        <f t="shared" si="16"/>
        <v>NINJA_CLAWS_LEFT</v>
      </c>
      <c r="B1071" s="2" t="s">
        <v>4214</v>
      </c>
    </row>
    <row r="1072" spans="1:2" ht="15" thickBot="1" x14ac:dyDescent="0.35">
      <c r="A1072" t="str">
        <f t="shared" si="16"/>
        <v>NINJA_CLAWS_RIGHT</v>
      </c>
      <c r="B1072" s="2" t="s">
        <v>4217</v>
      </c>
    </row>
    <row r="1073" spans="1:2" ht="15" thickBot="1" x14ac:dyDescent="0.35">
      <c r="A1073" t="str">
        <f t="shared" si="16"/>
        <v>NINJA_DUALPISTOLS_BACK</v>
      </c>
      <c r="B1073" s="2" t="s">
        <v>4253</v>
      </c>
    </row>
    <row r="1074" spans="1:2" ht="15" thickBot="1" x14ac:dyDescent="0.35">
      <c r="A1074" t="str">
        <f t="shared" si="16"/>
        <v>NINJA_DUALPISTOLS_FORWARD</v>
      </c>
      <c r="B1074" s="2" t="s">
        <v>4256</v>
      </c>
    </row>
    <row r="1075" spans="1:2" ht="15" thickBot="1" x14ac:dyDescent="0.35">
      <c r="A1075" t="str">
        <f t="shared" si="16"/>
        <v>NINJA_DUALPISTOLS_LEFT</v>
      </c>
      <c r="B1075" s="2" t="s">
        <v>4259</v>
      </c>
    </row>
    <row r="1076" spans="1:2" ht="15" thickBot="1" x14ac:dyDescent="0.35">
      <c r="A1076" t="str">
        <f t="shared" si="16"/>
        <v>NINJA_DUALPISTOLS_RIGHT</v>
      </c>
      <c r="B1076" s="2" t="s">
        <v>4262</v>
      </c>
    </row>
    <row r="1077" spans="1:2" ht="15" thickBot="1" x14ac:dyDescent="0.35">
      <c r="A1077" t="str">
        <f t="shared" si="16"/>
        <v>NINJA_DUALWIELD_BACK</v>
      </c>
      <c r="B1077" s="2" t="s">
        <v>4298</v>
      </c>
    </row>
    <row r="1078" spans="1:2" ht="15" thickBot="1" x14ac:dyDescent="0.35">
      <c r="A1078" t="str">
        <f t="shared" si="16"/>
        <v>NINJA_DUALWIELD_FORWARD</v>
      </c>
      <c r="B1078" s="2" t="s">
        <v>4301</v>
      </c>
    </row>
    <row r="1079" spans="1:2" ht="15" thickBot="1" x14ac:dyDescent="0.35">
      <c r="A1079" t="str">
        <f t="shared" si="16"/>
        <v>NINJA_DUALWIELD_LEFT</v>
      </c>
      <c r="B1079" s="2" t="s">
        <v>4304</v>
      </c>
    </row>
    <row r="1080" spans="1:2" ht="15" thickBot="1" x14ac:dyDescent="0.35">
      <c r="A1080" t="str">
        <f t="shared" si="16"/>
        <v>NINJA_DUALWIELD_RIGHT</v>
      </c>
      <c r="B1080" s="2" t="s">
        <v>4307</v>
      </c>
    </row>
    <row r="1081" spans="1:2" ht="15" thickBot="1" x14ac:dyDescent="0.35">
      <c r="A1081" t="str">
        <f t="shared" si="16"/>
        <v>NINJA_GUN_BACK</v>
      </c>
      <c r="B1081" s="2" t="s">
        <v>4344</v>
      </c>
    </row>
    <row r="1082" spans="1:2" ht="15" thickBot="1" x14ac:dyDescent="0.35">
      <c r="A1082" t="str">
        <f t="shared" si="16"/>
        <v>NINJA_GUN_LEFT</v>
      </c>
      <c r="B1082" s="2" t="s">
        <v>4349</v>
      </c>
    </row>
    <row r="1083" spans="1:2" ht="15" thickBot="1" x14ac:dyDescent="0.35">
      <c r="A1083" t="str">
        <f t="shared" si="16"/>
        <v>NINJA_GUN_RIGHT</v>
      </c>
      <c r="B1083" s="2" t="s">
        <v>4352</v>
      </c>
    </row>
    <row r="1084" spans="1:2" ht="15" thickBot="1" x14ac:dyDescent="0.35">
      <c r="A1084" t="str">
        <f t="shared" si="16"/>
        <v>NINJA_LEFTHANDWEP_BACK</v>
      </c>
      <c r="B1084" s="2" t="s">
        <v>4391</v>
      </c>
    </row>
    <row r="1085" spans="1:2" ht="15" thickBot="1" x14ac:dyDescent="0.35">
      <c r="A1085" t="str">
        <f t="shared" si="16"/>
        <v>NINJA_LEFTHANDWEP_FORWARD</v>
      </c>
      <c r="B1085" s="2" t="s">
        <v>4394</v>
      </c>
    </row>
    <row r="1086" spans="1:2" ht="15" thickBot="1" x14ac:dyDescent="0.35">
      <c r="A1086" t="str">
        <f t="shared" si="16"/>
        <v>NINJA_LEFTHANDWEP_RIGHT</v>
      </c>
      <c r="B1086" s="2" t="s">
        <v>4398</v>
      </c>
    </row>
    <row r="1087" spans="1:2" ht="15" thickBot="1" x14ac:dyDescent="0.35">
      <c r="A1087" t="str">
        <f t="shared" si="16"/>
        <v>NINJA_RIGHTWEPCOMBAT_BACK</v>
      </c>
      <c r="B1087" s="2" t="s">
        <v>4443</v>
      </c>
    </row>
    <row r="1088" spans="1:2" ht="15" thickBot="1" x14ac:dyDescent="0.35">
      <c r="A1088" t="str">
        <f t="shared" si="16"/>
        <v>NINJA_SHIELDCOMBAT_BACK</v>
      </c>
      <c r="B1088" s="2" t="s">
        <v>4483</v>
      </c>
    </row>
    <row r="1089" spans="1:2" ht="15" thickBot="1" x14ac:dyDescent="0.35">
      <c r="A1089" t="str">
        <f t="shared" si="16"/>
        <v>NINJA_SHIELDCOMBAT_FORWARD</v>
      </c>
      <c r="B1089" s="2" t="s">
        <v>4486</v>
      </c>
    </row>
    <row r="1090" spans="1:2" ht="15" thickBot="1" x14ac:dyDescent="0.35">
      <c r="A1090" t="str">
        <f t="shared" ref="A1090:A1153" si="17">SUBSTITUTE(SUBSTITUTE(SUBSTITUTE(B1090,"_POSTCYCLE",""),"_POST",""),"POST","")</f>
        <v>NINJA_SHIELDCOMBAT_LEFT</v>
      </c>
      <c r="B1090" s="2" t="s">
        <v>4489</v>
      </c>
    </row>
    <row r="1091" spans="1:2" ht="15" thickBot="1" x14ac:dyDescent="0.35">
      <c r="A1091" t="str">
        <f t="shared" si="17"/>
        <v>NINJA_SHIELDCOMBAT_RIGHT</v>
      </c>
      <c r="B1091" s="2" t="s">
        <v>4492</v>
      </c>
    </row>
    <row r="1092" spans="1:2" ht="15" thickBot="1" x14ac:dyDescent="0.35">
      <c r="A1092" t="str">
        <f t="shared" si="17"/>
        <v>NINJA_SHIELDWEPCOMBAT_BACK</v>
      </c>
      <c r="B1092" s="2" t="s">
        <v>4528</v>
      </c>
    </row>
    <row r="1093" spans="1:2" ht="15" thickBot="1" x14ac:dyDescent="0.35">
      <c r="A1093" t="str">
        <f t="shared" si="17"/>
        <v>NINJA_SHIELDWEPCOMBAT_FORWARD</v>
      </c>
      <c r="B1093" s="2" t="s">
        <v>4531</v>
      </c>
    </row>
    <row r="1094" spans="1:2" ht="15" thickBot="1" x14ac:dyDescent="0.35">
      <c r="A1094" t="str">
        <f t="shared" si="17"/>
        <v>NINJA_SHIELDWEPCOMBAT_LEFT</v>
      </c>
      <c r="B1094" s="2" t="s">
        <v>4534</v>
      </c>
    </row>
    <row r="1095" spans="1:2" ht="15" thickBot="1" x14ac:dyDescent="0.35">
      <c r="A1095" t="str">
        <f t="shared" si="17"/>
        <v>NINJA_SHIELDWEPCOMBAT_RIGHT</v>
      </c>
      <c r="B1095" s="2" t="s">
        <v>4537</v>
      </c>
    </row>
    <row r="1096" spans="1:2" ht="15" thickBot="1" x14ac:dyDescent="0.35">
      <c r="A1096" t="str">
        <f t="shared" si="17"/>
        <v>A_PISTOLS_SINGLE_LEFT</v>
      </c>
      <c r="B1096" s="2" t="s">
        <v>4680</v>
      </c>
    </row>
    <row r="1097" spans="1:2" ht="15" thickBot="1" x14ac:dyDescent="0.35">
      <c r="A1097" t="str">
        <f t="shared" si="17"/>
        <v>PISTOLS_SINGLE_LEFT</v>
      </c>
      <c r="B1097" s="2" t="s">
        <v>4681</v>
      </c>
    </row>
    <row r="1098" spans="1:2" ht="15" thickBot="1" x14ac:dyDescent="0.35">
      <c r="A1098" t="str">
        <f t="shared" si="17"/>
        <v>A_PISTOLS_SINGLE_RIGHT</v>
      </c>
      <c r="B1098" s="2" t="s">
        <v>4684</v>
      </c>
    </row>
    <row r="1099" spans="1:2" ht="15" thickBot="1" x14ac:dyDescent="0.35">
      <c r="A1099" t="str">
        <f t="shared" si="17"/>
        <v>PISTOLS_SINGLE_RIGHT</v>
      </c>
      <c r="B1099" s="2" t="s">
        <v>4685</v>
      </c>
    </row>
    <row r="1100" spans="1:2" ht="15" thickBot="1" x14ac:dyDescent="0.35">
      <c r="A1100" t="str">
        <f t="shared" si="17"/>
        <v>SG_RUN</v>
      </c>
      <c r="B1100" s="2" t="s">
        <v>5769</v>
      </c>
    </row>
    <row r="1101" spans="1:2" ht="15" thickBot="1" x14ac:dyDescent="0.35">
      <c r="A1101" t="str">
        <f t="shared" si="17"/>
        <v>SHIELD_RUN</v>
      </c>
      <c r="B1101" s="2" t="s">
        <v>6116</v>
      </c>
    </row>
    <row r="1102" spans="1:2" ht="15" thickBot="1" x14ac:dyDescent="0.35">
      <c r="A1102" t="str">
        <f t="shared" si="17"/>
        <v>A_SHIELD_1HSMASH_LEFT</v>
      </c>
      <c r="B1102" s="2" t="s">
        <v>6276</v>
      </c>
    </row>
    <row r="1103" spans="1:2" ht="15" thickBot="1" x14ac:dyDescent="0.35">
      <c r="A1103" t="str">
        <f t="shared" si="17"/>
        <v>SHIELD_1HSMASH_LEFT</v>
      </c>
      <c r="B1103" s="2" t="s">
        <v>6277</v>
      </c>
    </row>
    <row r="1104" spans="1:2" ht="15" thickBot="1" x14ac:dyDescent="0.35">
      <c r="A1104" t="str">
        <f t="shared" si="17"/>
        <v>A_SHIELD_1HSMASH_RIGHT</v>
      </c>
      <c r="B1104" s="2" t="s">
        <v>6282</v>
      </c>
    </row>
    <row r="1105" spans="1:2" ht="15" thickBot="1" x14ac:dyDescent="0.35">
      <c r="A1105" t="str">
        <f t="shared" si="17"/>
        <v>SHIELD_1HSMASH_RIGHT</v>
      </c>
      <c r="B1105" s="2" t="s">
        <v>6283</v>
      </c>
    </row>
    <row r="1106" spans="1:2" ht="15" thickBot="1" x14ac:dyDescent="0.35">
      <c r="A1106" t="str">
        <f t="shared" si="17"/>
        <v>ZOMBIE_FORWARD</v>
      </c>
      <c r="B1106" s="2" t="s">
        <v>7488</v>
      </c>
    </row>
    <row r="1107" spans="1:2" ht="15" thickBot="1" x14ac:dyDescent="0.35">
      <c r="A1107" t="str">
        <f t="shared" si="17"/>
        <v>ELEVATOR_RUN_IN</v>
      </c>
      <c r="B1107" s="2" t="s">
        <v>2690</v>
      </c>
    </row>
    <row r="1108" spans="1:2" ht="15" thickBot="1" x14ac:dyDescent="0.35">
      <c r="A1108" t="str">
        <f t="shared" si="17"/>
        <v>A_SHIELD_SCREAM</v>
      </c>
      <c r="B1108" s="2" t="s">
        <v>6122</v>
      </c>
    </row>
    <row r="1109" spans="1:2" ht="15" thickBot="1" x14ac:dyDescent="0.35">
      <c r="A1109" t="str">
        <f t="shared" si="17"/>
        <v>SHIELD_SCREAM</v>
      </c>
      <c r="B1109" s="2" t="s">
        <v>6123</v>
      </c>
    </row>
    <row r="1110" spans="1:2" ht="15" thickBot="1" x14ac:dyDescent="0.35">
      <c r="A1110" t="str">
        <f t="shared" si="17"/>
        <v>SHIELD_SCREAM</v>
      </c>
      <c r="B1110" s="2" t="s">
        <v>6124</v>
      </c>
    </row>
    <row r="1111" spans="1:2" ht="15" thickBot="1" x14ac:dyDescent="0.35">
      <c r="A1111" t="str">
        <f t="shared" si="17"/>
        <v>PRESTIGE_SELFDESTRUCT</v>
      </c>
      <c r="B1111" s="2" t="s">
        <v>5439</v>
      </c>
    </row>
    <row r="1112" spans="1:2" ht="15" thickBot="1" x14ac:dyDescent="0.35">
      <c r="A1112" t="str">
        <f t="shared" si="17"/>
        <v>PRESTIGE_SELFDESTRUCT</v>
      </c>
      <c r="B1112" s="2" t="s">
        <v>5440</v>
      </c>
    </row>
    <row r="1113" spans="1:2" ht="15" thickBot="1" x14ac:dyDescent="0.35">
      <c r="A1113" t="str">
        <f t="shared" si="17"/>
        <v>MA_SHADOWKICK</v>
      </c>
      <c r="B1113" s="2" t="s">
        <v>3635</v>
      </c>
    </row>
    <row r="1114" spans="1:2" ht="15" thickBot="1" x14ac:dyDescent="0.35">
      <c r="A1114" t="str">
        <f t="shared" si="17"/>
        <v>SHALICE_CASTING_WALK</v>
      </c>
      <c r="B1114" s="2" t="s">
        <v>1255</v>
      </c>
    </row>
    <row r="1115" spans="1:2" ht="15" thickBot="1" x14ac:dyDescent="0.35">
      <c r="A1115" t="str">
        <f t="shared" si="17"/>
        <v>A_SHATTER_ARMOR_FAST</v>
      </c>
      <c r="B1115" s="2" t="s">
        <v>5215</v>
      </c>
    </row>
    <row r="1116" spans="1:2" ht="15" thickBot="1" x14ac:dyDescent="0.35">
      <c r="A1116" t="str">
        <f t="shared" si="17"/>
        <v>SHATTER_ARMOR_FAST</v>
      </c>
      <c r="B1116" s="2" t="s">
        <v>5216</v>
      </c>
    </row>
    <row r="1117" spans="1:2" ht="15" thickBot="1" x14ac:dyDescent="0.35">
      <c r="A1117" t="str">
        <f t="shared" si="17"/>
        <v>A_SHATTER_ARMOR_SLOW</v>
      </c>
      <c r="B1117" s="2" t="s">
        <v>5221</v>
      </c>
    </row>
    <row r="1118" spans="1:2" ht="15" thickBot="1" x14ac:dyDescent="0.35">
      <c r="A1118" t="str">
        <f t="shared" si="17"/>
        <v>SHATTER_ARMOR_SLOW</v>
      </c>
      <c r="B1118" s="2" t="s">
        <v>5222</v>
      </c>
    </row>
    <row r="1119" spans="1:2" ht="15" thickBot="1" x14ac:dyDescent="0.35">
      <c r="A1119" t="str">
        <f t="shared" si="17"/>
        <v>A_CHRONO_SHIFT</v>
      </c>
      <c r="B1119" s="2" t="s">
        <v>1291</v>
      </c>
    </row>
    <row r="1120" spans="1:2" ht="15" thickBot="1" x14ac:dyDescent="0.35">
      <c r="A1120" t="str">
        <f t="shared" si="17"/>
        <v>CHRONO_SHIFT</v>
      </c>
      <c r="B1120" s="2" t="s">
        <v>1292</v>
      </c>
    </row>
    <row r="1121" spans="1:2" ht="15" thickBot="1" x14ac:dyDescent="0.35">
      <c r="A1121" t="str">
        <f t="shared" si="17"/>
        <v>A_SHIN_BREAKER</v>
      </c>
      <c r="B1121" s="2" t="s">
        <v>5227</v>
      </c>
    </row>
    <row r="1122" spans="1:2" ht="15" thickBot="1" x14ac:dyDescent="0.35">
      <c r="A1122" t="str">
        <f t="shared" si="17"/>
        <v>SHIN_BREAKER</v>
      </c>
      <c r="B1122" s="2" t="s">
        <v>5228</v>
      </c>
    </row>
    <row r="1123" spans="1:2" ht="15" thickBot="1" x14ac:dyDescent="0.35">
      <c r="A1123" t="str">
        <f t="shared" si="17"/>
        <v>BAT_SHOOT</v>
      </c>
      <c r="B1123" s="2" t="s">
        <v>537</v>
      </c>
    </row>
    <row r="1124" spans="1:2" ht="15" thickBot="1" x14ac:dyDescent="0.35">
      <c r="A1124" t="str">
        <f t="shared" si="17"/>
        <v>BAT_SHOOT</v>
      </c>
      <c r="B1124" s="2" t="s">
        <v>538</v>
      </c>
    </row>
    <row r="1125" spans="1:2" ht="15" thickBot="1" x14ac:dyDescent="0.35">
      <c r="A1125" t="str">
        <f t="shared" si="17"/>
        <v>A_BOWSNIPER_SHOOT</v>
      </c>
      <c r="B1125" s="2" t="s">
        <v>1133</v>
      </c>
    </row>
    <row r="1126" spans="1:2" ht="15" thickBot="1" x14ac:dyDescent="0.35">
      <c r="A1126" t="str">
        <f t="shared" si="17"/>
        <v>A_CLAWS_WRISTSHOOT</v>
      </c>
      <c r="B1126" s="2" t="s">
        <v>1526</v>
      </c>
    </row>
    <row r="1127" spans="1:2" ht="15" thickBot="1" x14ac:dyDescent="0.35">
      <c r="A1127" t="str">
        <f t="shared" si="17"/>
        <v>CLAWS_WRISTSHOOT</v>
      </c>
      <c r="B1127" s="2" t="s">
        <v>1527</v>
      </c>
    </row>
    <row r="1128" spans="1:2" ht="15" thickBot="1" x14ac:dyDescent="0.35">
      <c r="A1128" t="str">
        <f t="shared" si="17"/>
        <v>A_DUALMGUNS_SHOOTCLIP</v>
      </c>
      <c r="B1128" s="2" t="s">
        <v>2383</v>
      </c>
    </row>
    <row r="1129" spans="1:2" ht="15" thickBot="1" x14ac:dyDescent="0.35">
      <c r="A1129" t="str">
        <f t="shared" si="17"/>
        <v>DUALMGUNS_SHOOTCLIP</v>
      </c>
      <c r="B1129" s="2" t="s">
        <v>2384</v>
      </c>
    </row>
    <row r="1130" spans="1:2" ht="15" thickBot="1" x14ac:dyDescent="0.35">
      <c r="A1130" t="str">
        <f t="shared" si="17"/>
        <v>GENERIC_SHOOT</v>
      </c>
      <c r="B1130" s="2" t="s">
        <v>2926</v>
      </c>
    </row>
    <row r="1131" spans="1:2" ht="15" thickBot="1" x14ac:dyDescent="0.35">
      <c r="A1131" t="str">
        <f t="shared" si="17"/>
        <v>GENERIC_SHOOT</v>
      </c>
      <c r="B1131" s="2" t="s">
        <v>2927</v>
      </c>
    </row>
    <row r="1132" spans="1:2" ht="15" thickBot="1" x14ac:dyDescent="0.35">
      <c r="A1132" t="str">
        <f t="shared" si="17"/>
        <v>GUNSLINGER_SHOOT</v>
      </c>
      <c r="B1132" s="2" t="s">
        <v>3042</v>
      </c>
    </row>
    <row r="1133" spans="1:2" ht="15" thickBot="1" x14ac:dyDescent="0.35">
      <c r="A1133" t="str">
        <f t="shared" si="17"/>
        <v>GUNSLINGER_SHOOT</v>
      </c>
      <c r="B1133" s="2" t="s">
        <v>3043</v>
      </c>
    </row>
    <row r="1134" spans="1:2" ht="15" thickBot="1" x14ac:dyDescent="0.35">
      <c r="A1134" t="str">
        <f t="shared" si="17"/>
        <v>HIPSHOOT</v>
      </c>
      <c r="B1134" s="2" t="s">
        <v>3073</v>
      </c>
    </row>
    <row r="1135" spans="1:2" ht="15" thickBot="1" x14ac:dyDescent="0.35">
      <c r="A1135" t="str">
        <f t="shared" si="17"/>
        <v>HIPSHOOT</v>
      </c>
      <c r="B1135" s="2" t="s">
        <v>3074</v>
      </c>
    </row>
    <row r="1136" spans="1:2" ht="15" thickBot="1" x14ac:dyDescent="0.35">
      <c r="A1136" t="str">
        <f t="shared" si="17"/>
        <v>MACE_SHOOT</v>
      </c>
      <c r="B1136" s="2" t="s">
        <v>3740</v>
      </c>
    </row>
    <row r="1137" spans="1:2" ht="15" thickBot="1" x14ac:dyDescent="0.35">
      <c r="A1137" t="str">
        <f t="shared" si="17"/>
        <v>MACE_SHOOT</v>
      </c>
      <c r="B1137" s="2" t="s">
        <v>3741</v>
      </c>
    </row>
    <row r="1138" spans="1:2" ht="15" thickBot="1" x14ac:dyDescent="0.35">
      <c r="A1138" t="str">
        <f t="shared" si="17"/>
        <v>A_MACESHOOT</v>
      </c>
      <c r="B1138" s="2" t="s">
        <v>3744</v>
      </c>
    </row>
    <row r="1139" spans="1:2" ht="15" thickBot="1" x14ac:dyDescent="0.35">
      <c r="A1139" t="str">
        <f t="shared" si="17"/>
        <v>A_MACESHOOT</v>
      </c>
      <c r="B1139" s="2" t="s">
        <v>3745</v>
      </c>
    </row>
    <row r="1140" spans="1:2" ht="15" thickBot="1" x14ac:dyDescent="0.35">
      <c r="A1140" t="str">
        <f t="shared" si="17"/>
        <v>PISTOL_SHOOT1</v>
      </c>
      <c r="B1140" s="2" t="s">
        <v>4659</v>
      </c>
    </row>
    <row r="1141" spans="1:2" ht="15" thickBot="1" x14ac:dyDescent="0.35">
      <c r="A1141" t="str">
        <f t="shared" si="17"/>
        <v>PISTOL_SHOOT2</v>
      </c>
      <c r="B1141" s="2" t="s">
        <v>4661</v>
      </c>
    </row>
    <row r="1142" spans="1:2" ht="15" thickBot="1" x14ac:dyDescent="0.35">
      <c r="A1142" t="str">
        <f t="shared" si="17"/>
        <v>PISTOL_SHOOT22</v>
      </c>
      <c r="B1142" s="2" t="s">
        <v>4662</v>
      </c>
    </row>
    <row r="1143" spans="1:2" ht="15" thickBot="1" x14ac:dyDescent="0.35">
      <c r="A1143" t="str">
        <f t="shared" si="17"/>
        <v>A_PISTOL_HIPSHOOT</v>
      </c>
      <c r="B1143" s="2" t="s">
        <v>4656</v>
      </c>
    </row>
    <row r="1144" spans="1:2" ht="15" thickBot="1" x14ac:dyDescent="0.35">
      <c r="A1144" t="str">
        <f t="shared" si="17"/>
        <v>A_PISTOLS_3SHOT</v>
      </c>
      <c r="B1144" s="2" t="s">
        <v>4690</v>
      </c>
    </row>
    <row r="1145" spans="1:2" ht="15" thickBot="1" x14ac:dyDescent="0.35">
      <c r="A1145" t="str">
        <f t="shared" si="17"/>
        <v>PISTOLS_3SHOT</v>
      </c>
      <c r="B1145" s="2" t="s">
        <v>4691</v>
      </c>
    </row>
    <row r="1146" spans="1:2" ht="15" thickBot="1" x14ac:dyDescent="0.35">
      <c r="A1146" t="str">
        <f t="shared" si="17"/>
        <v>A_PISTOLS_6SHOT</v>
      </c>
      <c r="B1146" s="2" t="s">
        <v>4696</v>
      </c>
    </row>
    <row r="1147" spans="1:2" ht="15" thickBot="1" x14ac:dyDescent="0.35">
      <c r="A1147" t="str">
        <f t="shared" si="17"/>
        <v>PISTOLS_6SHOT</v>
      </c>
      <c r="B1147" s="2" t="s">
        <v>4697</v>
      </c>
    </row>
    <row r="1148" spans="1:2" ht="15" thickBot="1" x14ac:dyDescent="0.35">
      <c r="A1148" t="str">
        <f t="shared" si="17"/>
        <v>A_PISTOLS_BIGSHOT</v>
      </c>
      <c r="B1148" s="2" t="s">
        <v>4702</v>
      </c>
    </row>
    <row r="1149" spans="1:2" ht="15" thickBot="1" x14ac:dyDescent="0.35">
      <c r="A1149" t="str">
        <f t="shared" si="17"/>
        <v>PISTOLS_BIGSHOT</v>
      </c>
      <c r="B1149" s="2" t="s">
        <v>4703</v>
      </c>
    </row>
    <row r="1150" spans="1:2" ht="15" thickBot="1" x14ac:dyDescent="0.35">
      <c r="A1150" t="str">
        <f t="shared" si="17"/>
        <v>A_SHIELD_MACE_SHOOT</v>
      </c>
      <c r="B1150" s="2" t="s">
        <v>6383</v>
      </c>
    </row>
    <row r="1151" spans="1:2" ht="15" thickBot="1" x14ac:dyDescent="0.35">
      <c r="A1151" t="str">
        <f t="shared" si="17"/>
        <v>SHIELD_MACE_SHOOT</v>
      </c>
      <c r="B1151" s="2" t="s">
        <v>6384</v>
      </c>
    </row>
    <row r="1152" spans="1:2" ht="15" thickBot="1" x14ac:dyDescent="0.35">
      <c r="A1152" t="str">
        <f t="shared" si="17"/>
        <v>A_SNIPER_SHOOT</v>
      </c>
      <c r="B1152" s="2" t="s">
        <v>6625</v>
      </c>
    </row>
    <row r="1153" spans="1:2" ht="15" thickBot="1" x14ac:dyDescent="0.35">
      <c r="A1153" t="str">
        <f t="shared" si="17"/>
        <v>SNIPERSHOOT</v>
      </c>
      <c r="B1153" s="2" t="s">
        <v>6626</v>
      </c>
    </row>
    <row r="1154" spans="1:2" ht="15" thickBot="1" x14ac:dyDescent="0.35">
      <c r="A1154" t="str">
        <f t="shared" ref="A1154:A1217" si="18">SUBSTITUTE(SUBSTITUTE(SUBSTITUTE(B1154,"_POSTCYCLE",""),"_POST",""),"POST","")</f>
        <v>A_LEFTWRISTSHOOT</v>
      </c>
      <c r="B1154" s="2" t="s">
        <v>7468</v>
      </c>
    </row>
    <row r="1155" spans="1:2" ht="15" thickBot="1" x14ac:dyDescent="0.35">
      <c r="A1155" t="str">
        <f t="shared" si="18"/>
        <v>LEFTWRISTSHOOT</v>
      </c>
      <c r="B1155" s="2" t="s">
        <v>7469</v>
      </c>
    </row>
    <row r="1156" spans="1:2" ht="15" thickBot="1" x14ac:dyDescent="0.35">
      <c r="A1156" t="str">
        <f t="shared" si="18"/>
        <v>SHIELD_SHORTTOSS</v>
      </c>
      <c r="B1156" s="2" t="s">
        <v>6127</v>
      </c>
    </row>
    <row r="1157" spans="1:2" ht="15" thickBot="1" x14ac:dyDescent="0.35">
      <c r="A1157" t="str">
        <f t="shared" si="18"/>
        <v>A_SHIELD_SHOUTOFCOMMAND</v>
      </c>
      <c r="B1157" s="2" t="s">
        <v>6133</v>
      </c>
    </row>
    <row r="1158" spans="1:2" ht="15" thickBot="1" x14ac:dyDescent="0.35">
      <c r="A1158" t="str">
        <f t="shared" si="18"/>
        <v>SHIELD_SHOUTOFCOMMAND</v>
      </c>
      <c r="B1158" s="2" t="s">
        <v>6134</v>
      </c>
    </row>
    <row r="1159" spans="1:2" ht="15" thickBot="1" x14ac:dyDescent="0.35">
      <c r="A1159" t="str">
        <f t="shared" si="18"/>
        <v>SHIELD_SHOUTOFCOMMAND</v>
      </c>
      <c r="B1159" s="2" t="s">
        <v>6135</v>
      </c>
    </row>
    <row r="1160" spans="1:2" ht="15" thickBot="1" x14ac:dyDescent="0.35">
      <c r="A1160" t="str">
        <f t="shared" si="18"/>
        <v>A_BEAMRIFLE_SINGLESHOT</v>
      </c>
      <c r="B1160" s="2" t="s">
        <v>673</v>
      </c>
    </row>
    <row r="1161" spans="1:2" ht="15" thickBot="1" x14ac:dyDescent="0.35">
      <c r="A1161" t="str">
        <f t="shared" si="18"/>
        <v>BEAMRIFLE_SINGLESHOT</v>
      </c>
      <c r="B1161" s="2" t="s">
        <v>674</v>
      </c>
    </row>
    <row r="1162" spans="1:2" ht="15" thickBot="1" x14ac:dyDescent="0.35">
      <c r="A1162" t="str">
        <f t="shared" si="18"/>
        <v>A_SHIELD_SKYSUMMON</v>
      </c>
      <c r="B1162" s="2" t="s">
        <v>6139</v>
      </c>
    </row>
    <row r="1163" spans="1:2" ht="15" thickBot="1" x14ac:dyDescent="0.35">
      <c r="A1163" t="str">
        <f t="shared" si="18"/>
        <v>SHIELD_SKYSUMMON</v>
      </c>
      <c r="B1163" s="2" t="s">
        <v>6140</v>
      </c>
    </row>
    <row r="1164" spans="1:2" ht="15" thickBot="1" x14ac:dyDescent="0.35">
      <c r="A1164" t="str">
        <f t="shared" si="18"/>
        <v>CLAWS_WIDOWSLASH</v>
      </c>
      <c r="B1164" s="2" t="s">
        <v>1518</v>
      </c>
    </row>
    <row r="1165" spans="1:2" ht="15" thickBot="1" x14ac:dyDescent="0.35">
      <c r="A1165" t="str">
        <f t="shared" si="18"/>
        <v>DAGGERS_SLASH_B</v>
      </c>
      <c r="B1165" s="2" t="s">
        <v>1811</v>
      </c>
    </row>
    <row r="1166" spans="1:2" ht="15" thickBot="1" x14ac:dyDescent="0.35">
      <c r="A1166" t="str">
        <f t="shared" si="18"/>
        <v>DAGGERS_SLASH_A</v>
      </c>
      <c r="B1166" s="2" t="s">
        <v>1814</v>
      </c>
    </row>
    <row r="1167" spans="1:2" ht="15" thickBot="1" x14ac:dyDescent="0.35">
      <c r="A1167" t="str">
        <f t="shared" si="18"/>
        <v>DUALWIELD_SLASH</v>
      </c>
      <c r="B1167" s="2" t="s">
        <v>2646</v>
      </c>
    </row>
    <row r="1168" spans="1:2" ht="15" thickBot="1" x14ac:dyDescent="0.35">
      <c r="A1168" t="str">
        <f t="shared" si="18"/>
        <v>A_FIRESWORD_DRAWNSLASH</v>
      </c>
      <c r="B1168" s="2" t="s">
        <v>2843</v>
      </c>
    </row>
    <row r="1169" spans="1:2" ht="15" thickBot="1" x14ac:dyDescent="0.35">
      <c r="A1169" t="str">
        <f t="shared" si="18"/>
        <v>FIRESWORD_DRAWNSLASH</v>
      </c>
      <c r="B1169" s="2" t="s">
        <v>2844</v>
      </c>
    </row>
    <row r="1170" spans="1:2" ht="15" thickBot="1" x14ac:dyDescent="0.35">
      <c r="A1170" t="str">
        <f t="shared" si="18"/>
        <v>A_FIRESWORD_SLASH</v>
      </c>
      <c r="B1170" s="2" t="s">
        <v>2847</v>
      </c>
    </row>
    <row r="1171" spans="1:2" ht="15" thickBot="1" x14ac:dyDescent="0.35">
      <c r="A1171" t="str">
        <f t="shared" si="18"/>
        <v>FIRESWORD_SLASH</v>
      </c>
      <c r="B1171" s="2" t="s">
        <v>2848</v>
      </c>
    </row>
    <row r="1172" spans="1:2" ht="15" thickBot="1" x14ac:dyDescent="0.35">
      <c r="A1172" t="str">
        <f t="shared" si="18"/>
        <v>A_KATANA_SLASH</v>
      </c>
      <c r="B1172" s="2" t="s">
        <v>3367</v>
      </c>
    </row>
    <row r="1173" spans="1:2" ht="15" thickBot="1" x14ac:dyDescent="0.35">
      <c r="A1173" t="str">
        <f t="shared" si="18"/>
        <v>KATANA_SLASH</v>
      </c>
      <c r="B1173" s="2" t="s">
        <v>3368</v>
      </c>
    </row>
    <row r="1174" spans="1:2" ht="15" thickBot="1" x14ac:dyDescent="0.35">
      <c r="A1174" t="str">
        <f t="shared" si="18"/>
        <v>A_MACE_SLASH</v>
      </c>
      <c r="B1174" s="2" t="s">
        <v>3748</v>
      </c>
    </row>
    <row r="1175" spans="1:2" ht="15" thickBot="1" x14ac:dyDescent="0.35">
      <c r="A1175" t="str">
        <f t="shared" si="18"/>
        <v>A_MAIMING_SLASH</v>
      </c>
      <c r="B1175" s="2" t="s">
        <v>3845</v>
      </c>
    </row>
    <row r="1176" spans="1:2" ht="15" thickBot="1" x14ac:dyDescent="0.35">
      <c r="A1176" t="str">
        <f t="shared" si="18"/>
        <v>MAIMING_SLASH</v>
      </c>
      <c r="B1176" s="2" t="s">
        <v>3846</v>
      </c>
    </row>
    <row r="1177" spans="1:2" ht="15" thickBot="1" x14ac:dyDescent="0.35">
      <c r="A1177" t="str">
        <f t="shared" si="18"/>
        <v>RINGBLADE_SLASH1</v>
      </c>
      <c r="B1177" s="2" t="s">
        <v>5671</v>
      </c>
    </row>
    <row r="1178" spans="1:2" ht="15" thickBot="1" x14ac:dyDescent="0.35">
      <c r="A1178" t="str">
        <f t="shared" si="18"/>
        <v>RINGBLADE_SLASH2</v>
      </c>
      <c r="B1178" s="2" t="s">
        <v>5673</v>
      </c>
    </row>
    <row r="1179" spans="1:2" ht="15" thickBot="1" x14ac:dyDescent="0.35">
      <c r="A1179" t="str">
        <f t="shared" si="18"/>
        <v>A_SHIELD_SLASH</v>
      </c>
      <c r="B1179" s="2" t="s">
        <v>6145</v>
      </c>
    </row>
    <row r="1180" spans="1:2" ht="15" thickBot="1" x14ac:dyDescent="0.35">
      <c r="A1180" t="str">
        <f t="shared" si="18"/>
        <v>SHIELD_SLASH</v>
      </c>
      <c r="B1180" s="2" t="s">
        <v>6146</v>
      </c>
    </row>
    <row r="1181" spans="1:2" ht="15" thickBot="1" x14ac:dyDescent="0.35">
      <c r="A1181" t="str">
        <f t="shared" si="18"/>
        <v>1ST_SILLYBAT_SLASH</v>
      </c>
      <c r="B1181" s="2" t="s">
        <v>6525</v>
      </c>
    </row>
    <row r="1182" spans="1:2" ht="15" thickBot="1" x14ac:dyDescent="0.35">
      <c r="A1182" t="str">
        <f t="shared" si="18"/>
        <v>A_1ST_SILLYBAT_SLASH</v>
      </c>
      <c r="B1182" s="2" t="s">
        <v>6526</v>
      </c>
    </row>
    <row r="1183" spans="1:2" ht="15" thickBot="1" x14ac:dyDescent="0.35">
      <c r="A1183" t="str">
        <f t="shared" si="18"/>
        <v>A_SWORD_SLASH</v>
      </c>
      <c r="B1183" s="2" t="s">
        <v>7114</v>
      </c>
    </row>
    <row r="1184" spans="1:2" ht="15" thickBot="1" x14ac:dyDescent="0.35">
      <c r="A1184" t="str">
        <f t="shared" si="18"/>
        <v>SWORD_SLASH</v>
      </c>
      <c r="B1184" s="2" t="s">
        <v>7115</v>
      </c>
    </row>
    <row r="1185" spans="1:2" ht="15" thickBot="1" x14ac:dyDescent="0.35">
      <c r="A1185" t="str">
        <f t="shared" si="18"/>
        <v>SWORD_TORCHSLASH1</v>
      </c>
      <c r="B1185" s="2" t="s">
        <v>7133</v>
      </c>
    </row>
    <row r="1186" spans="1:2" ht="15" thickBot="1" x14ac:dyDescent="0.35">
      <c r="A1186" t="str">
        <f t="shared" si="18"/>
        <v>SWORD_TORCHSLASH2</v>
      </c>
      <c r="B1186" s="2" t="s">
        <v>7135</v>
      </c>
    </row>
    <row r="1187" spans="1:2" ht="15" thickBot="1" x14ac:dyDescent="0.35">
      <c r="A1187" t="str">
        <f t="shared" si="18"/>
        <v>A_KATANA_SLICE</v>
      </c>
      <c r="B1187" s="2" t="s">
        <v>3374</v>
      </c>
    </row>
    <row r="1188" spans="1:2" ht="15" thickBot="1" x14ac:dyDescent="0.35">
      <c r="A1188" t="str">
        <f t="shared" si="18"/>
        <v>KATANA_SLICE</v>
      </c>
      <c r="B1188" s="2" t="s">
        <v>3375</v>
      </c>
    </row>
    <row r="1189" spans="1:2" ht="15" thickBot="1" x14ac:dyDescent="0.35">
      <c r="A1189" t="str">
        <f t="shared" si="18"/>
        <v>A_RECLUSE_SLICE</v>
      </c>
      <c r="B1189" s="2" t="s">
        <v>5573</v>
      </c>
    </row>
    <row r="1190" spans="1:2" ht="15" thickBot="1" x14ac:dyDescent="0.35">
      <c r="A1190" t="str">
        <f t="shared" si="18"/>
        <v>RECLUSE_SLICE</v>
      </c>
      <c r="B1190" s="2" t="s">
        <v>5574</v>
      </c>
    </row>
    <row r="1191" spans="1:2" ht="15" thickBot="1" x14ac:dyDescent="0.35">
      <c r="A1191" t="str">
        <f t="shared" si="18"/>
        <v>A_WHIRLING_SLICE_FAST</v>
      </c>
      <c r="B1191" s="2" t="s">
        <v>7401</v>
      </c>
    </row>
    <row r="1192" spans="1:2" ht="15" thickBot="1" x14ac:dyDescent="0.35">
      <c r="A1192" t="str">
        <f t="shared" si="18"/>
        <v>WHIRLING_SLICE_FAST</v>
      </c>
      <c r="B1192" s="2" t="s">
        <v>7402</v>
      </c>
    </row>
    <row r="1193" spans="1:2" ht="15" thickBot="1" x14ac:dyDescent="0.35">
      <c r="A1193" t="str">
        <f t="shared" si="18"/>
        <v>2HLARGE_SLIDE_WEAPON</v>
      </c>
      <c r="B1193" s="2" t="s">
        <v>177</v>
      </c>
    </row>
    <row r="1194" spans="1:2" ht="15" thickBot="1" x14ac:dyDescent="0.35">
      <c r="A1194" t="str">
        <f t="shared" si="18"/>
        <v>SLIDE_GUN</v>
      </c>
      <c r="B1194" s="2" t="s">
        <v>3025</v>
      </c>
    </row>
    <row r="1195" spans="1:2" ht="15" thickBot="1" x14ac:dyDescent="0.35">
      <c r="A1195" t="str">
        <f t="shared" si="18"/>
        <v>SLIDE</v>
      </c>
      <c r="B1195" s="2" t="s">
        <v>5233</v>
      </c>
    </row>
    <row r="1196" spans="1:2" ht="15" thickBot="1" x14ac:dyDescent="0.35">
      <c r="A1196" t="str">
        <f t="shared" si="18"/>
        <v>SLIDE_SHIELD</v>
      </c>
      <c r="B1196" s="2" t="s">
        <v>6153</v>
      </c>
    </row>
    <row r="1197" spans="1:2" ht="15" thickBot="1" x14ac:dyDescent="0.35">
      <c r="A1197" t="str">
        <f t="shared" si="18"/>
        <v>SLIDE_WEAPON</v>
      </c>
      <c r="B1197" s="2" t="s">
        <v>7303</v>
      </c>
    </row>
    <row r="1198" spans="1:2" ht="15" thickBot="1" x14ac:dyDescent="0.35">
      <c r="A1198" t="str">
        <f t="shared" si="18"/>
        <v>SLIDE_DUAL</v>
      </c>
      <c r="B1198" s="2" t="s">
        <v>2334</v>
      </c>
    </row>
    <row r="1199" spans="1:2" ht="15" thickBot="1" x14ac:dyDescent="0.35">
      <c r="A1199" t="str">
        <f t="shared" si="18"/>
        <v>A_1HSMASH_LEFT</v>
      </c>
      <c r="B1199" s="2" t="s">
        <v>26</v>
      </c>
    </row>
    <row r="1200" spans="1:2" ht="15" thickBot="1" x14ac:dyDescent="0.35">
      <c r="A1200" t="str">
        <f t="shared" si="18"/>
        <v>A_1HSMASH_RIGHT</v>
      </c>
      <c r="B1200" s="2" t="s">
        <v>29</v>
      </c>
    </row>
    <row r="1201" spans="1:2" ht="15" thickBot="1" x14ac:dyDescent="0.35">
      <c r="A1201" t="str">
        <f t="shared" si="18"/>
        <v>CLUB_SMASH</v>
      </c>
      <c r="B1201" s="2" t="s">
        <v>1648</v>
      </c>
    </row>
    <row r="1202" spans="1:2" ht="15" thickBot="1" x14ac:dyDescent="0.35">
      <c r="A1202" t="str">
        <f t="shared" si="18"/>
        <v>A_SMASHCAST</v>
      </c>
      <c r="B1202" s="2" t="s">
        <v>2151</v>
      </c>
    </row>
    <row r="1203" spans="1:2" ht="15" thickBot="1" x14ac:dyDescent="0.35">
      <c r="A1203" t="str">
        <f t="shared" si="18"/>
        <v>A_HAMMERSMASH</v>
      </c>
      <c r="B1203" s="2" t="s">
        <v>3056</v>
      </c>
    </row>
    <row r="1204" spans="1:2" ht="15" thickBot="1" x14ac:dyDescent="0.35">
      <c r="A1204" t="str">
        <f t="shared" si="18"/>
        <v>HAMMERSMASH</v>
      </c>
      <c r="B1204" s="2" t="s">
        <v>3057</v>
      </c>
    </row>
    <row r="1205" spans="1:2" ht="15" thickBot="1" x14ac:dyDescent="0.35">
      <c r="A1205" t="str">
        <f t="shared" si="18"/>
        <v>A_JUMPNSMASH</v>
      </c>
      <c r="B1205" s="2" t="s">
        <v>3273</v>
      </c>
    </row>
    <row r="1206" spans="1:2" ht="15" thickBot="1" x14ac:dyDescent="0.35">
      <c r="A1206" t="str">
        <f t="shared" si="18"/>
        <v>JUMPNSMASH</v>
      </c>
      <c r="B1206" s="2" t="s">
        <v>3274</v>
      </c>
    </row>
    <row r="1207" spans="1:2" ht="15" thickBot="1" x14ac:dyDescent="0.35">
      <c r="A1207" t="str">
        <f t="shared" si="18"/>
        <v>ONEHANDSMASH_LEFT</v>
      </c>
      <c r="B1207" s="2" t="s">
        <v>4582</v>
      </c>
    </row>
    <row r="1208" spans="1:2" ht="15" thickBot="1" x14ac:dyDescent="0.35">
      <c r="A1208" t="str">
        <f t="shared" si="18"/>
        <v>ONEHANDSMASH_RIGHT</v>
      </c>
      <c r="B1208" s="2" t="s">
        <v>4585</v>
      </c>
    </row>
    <row r="1209" spans="1:2" ht="15" thickBot="1" x14ac:dyDescent="0.35">
      <c r="A1209" t="str">
        <f t="shared" si="18"/>
        <v>A_SLEDGE_SMASH</v>
      </c>
      <c r="B1209" s="2" t="s">
        <v>6572</v>
      </c>
    </row>
    <row r="1210" spans="1:2" ht="15" thickBot="1" x14ac:dyDescent="0.35">
      <c r="A1210" t="str">
        <f t="shared" si="18"/>
        <v>SLEDGE_SMASH</v>
      </c>
      <c r="B1210" s="2" t="s">
        <v>6573</v>
      </c>
    </row>
    <row r="1211" spans="1:2" ht="15" thickBot="1" x14ac:dyDescent="0.35">
      <c r="A1211" t="str">
        <f t="shared" si="18"/>
        <v>A_SHIELD_SMASHCAST</v>
      </c>
      <c r="B1211" s="2" t="s">
        <v>6159</v>
      </c>
    </row>
    <row r="1212" spans="1:2" ht="15" thickBot="1" x14ac:dyDescent="0.35">
      <c r="A1212" t="str">
        <f t="shared" si="18"/>
        <v>SHIELD_SMASHCAST</v>
      </c>
      <c r="B1212" s="2" t="s">
        <v>6160</v>
      </c>
    </row>
    <row r="1213" spans="1:2" ht="15" thickBot="1" x14ac:dyDescent="0.35">
      <c r="A1213" t="str">
        <f t="shared" si="18"/>
        <v>SMASHCAST</v>
      </c>
      <c r="B1213" s="2" t="s">
        <v>2153</v>
      </c>
    </row>
    <row r="1214" spans="1:2" ht="15" thickBot="1" x14ac:dyDescent="0.35">
      <c r="A1214" t="str">
        <f t="shared" si="18"/>
        <v>A_SMASHINGBLOW</v>
      </c>
      <c r="B1214" s="2" t="s">
        <v>2154</v>
      </c>
    </row>
    <row r="1215" spans="1:2" ht="15" thickBot="1" x14ac:dyDescent="0.35">
      <c r="A1215" t="str">
        <f t="shared" si="18"/>
        <v>SMASHINGBLOW</v>
      </c>
      <c r="B1215" s="2" t="s">
        <v>2155</v>
      </c>
    </row>
    <row r="1216" spans="1:2" ht="15" thickBot="1" x14ac:dyDescent="0.35">
      <c r="A1216" t="str">
        <f t="shared" si="18"/>
        <v>A_SHIELD_SMASHINGBLOW</v>
      </c>
      <c r="B1216" s="2" t="s">
        <v>6163</v>
      </c>
    </row>
    <row r="1217" spans="1:2" ht="15" thickBot="1" x14ac:dyDescent="0.35">
      <c r="A1217" t="str">
        <f t="shared" si="18"/>
        <v>SHIELD_SMASHINGBLOW</v>
      </c>
      <c r="B1217" s="2" t="s">
        <v>6164</v>
      </c>
    </row>
    <row r="1218" spans="1:2" ht="15" thickBot="1" x14ac:dyDescent="0.35">
      <c r="A1218" t="str">
        <f t="shared" ref="A1218:A1281" si="19">SUBSTITUTE(SUBSTITUTE(SUBSTITUTE(B1218,"_POSTCYCLE",""),"_POST",""),"POST","")</f>
        <v>SMOKEFLASH</v>
      </c>
      <c r="B1218" s="2" t="s">
        <v>5245</v>
      </c>
    </row>
    <row r="1219" spans="1:2" ht="15" thickBot="1" x14ac:dyDescent="0.35">
      <c r="A1219" t="str">
        <f t="shared" si="19"/>
        <v>A_MACE_SNIPER_SHOOT</v>
      </c>
      <c r="B1219" s="2" t="s">
        <v>3751</v>
      </c>
    </row>
    <row r="1220" spans="1:2" ht="15" thickBot="1" x14ac:dyDescent="0.35">
      <c r="A1220" t="str">
        <f t="shared" si="19"/>
        <v>A_MACE_SNIPER_SHOOT</v>
      </c>
      <c r="B1220" s="2" t="s">
        <v>3752</v>
      </c>
    </row>
    <row r="1221" spans="1:2" ht="15" thickBot="1" x14ac:dyDescent="0.35">
      <c r="A1221" t="str">
        <f t="shared" si="19"/>
        <v>MACE_SNIPERSHOT</v>
      </c>
      <c r="B1221" s="2" t="s">
        <v>3758</v>
      </c>
    </row>
    <row r="1222" spans="1:2" ht="15" thickBot="1" x14ac:dyDescent="0.35">
      <c r="A1222" t="str">
        <f t="shared" si="19"/>
        <v>MACE_SNIPERSHOT</v>
      </c>
      <c r="B1222" s="2" t="s">
        <v>3759</v>
      </c>
    </row>
    <row r="1223" spans="1:2" ht="15" thickBot="1" x14ac:dyDescent="0.35">
      <c r="A1223" t="str">
        <f t="shared" si="19"/>
        <v>IDF_ASSAULT_TIER03</v>
      </c>
      <c r="B1223" s="2" t="s">
        <v>3192</v>
      </c>
    </row>
    <row r="1224" spans="1:2" ht="15" thickBot="1" x14ac:dyDescent="0.35">
      <c r="A1224" t="str">
        <f t="shared" si="19"/>
        <v>A_ALT_SONICSPIT</v>
      </c>
      <c r="B1224" s="2" t="s">
        <v>6685</v>
      </c>
    </row>
    <row r="1225" spans="1:2" ht="15" thickBot="1" x14ac:dyDescent="0.35">
      <c r="A1225" t="str">
        <f t="shared" si="19"/>
        <v>A_STAFFMASTERY_SOUL</v>
      </c>
      <c r="B1225" s="2" t="s">
        <v>6868</v>
      </c>
    </row>
    <row r="1226" spans="1:2" ht="15" thickBot="1" x14ac:dyDescent="0.35">
      <c r="A1226" t="str">
        <f t="shared" si="19"/>
        <v>STAFFMASTERY_SOUL</v>
      </c>
      <c r="B1226" s="2" t="s">
        <v>6869</v>
      </c>
    </row>
    <row r="1227" spans="1:2" ht="15" thickBot="1" x14ac:dyDescent="0.35">
      <c r="A1227" t="str">
        <f t="shared" si="19"/>
        <v>SPAWNED</v>
      </c>
      <c r="B1227" s="2" t="s">
        <v>2162</v>
      </c>
    </row>
    <row r="1228" spans="1:2" ht="15" thickBot="1" x14ac:dyDescent="0.35">
      <c r="A1228" t="str">
        <f t="shared" si="19"/>
        <v>A_DUALWIELD_SPECIAL1</v>
      </c>
      <c r="B1228" s="2" t="s">
        <v>2656</v>
      </c>
    </row>
    <row r="1229" spans="1:2" ht="15" thickBot="1" x14ac:dyDescent="0.35">
      <c r="A1229" t="str">
        <f t="shared" si="19"/>
        <v>DUALWIELD_SPECIAL1</v>
      </c>
      <c r="B1229" s="2" t="s">
        <v>2657</v>
      </c>
    </row>
    <row r="1230" spans="1:2" ht="15" thickBot="1" x14ac:dyDescent="0.35">
      <c r="A1230" t="str">
        <f t="shared" si="19"/>
        <v>A_DUALWIELD_SPECIAL2</v>
      </c>
      <c r="B1230" s="2" t="s">
        <v>2661</v>
      </c>
    </row>
    <row r="1231" spans="1:2" ht="15" thickBot="1" x14ac:dyDescent="0.35">
      <c r="A1231" t="str">
        <f t="shared" si="19"/>
        <v>DUALWIELD_SPECIAL2</v>
      </c>
      <c r="B1231" s="2" t="s">
        <v>2662</v>
      </c>
    </row>
    <row r="1232" spans="1:2" ht="15" thickBot="1" x14ac:dyDescent="0.35">
      <c r="A1232" t="str">
        <f t="shared" si="19"/>
        <v>A_CLAWS_SPEED</v>
      </c>
      <c r="B1232" s="2" t="s">
        <v>1477</v>
      </c>
    </row>
    <row r="1233" spans="1:2" ht="15" thickBot="1" x14ac:dyDescent="0.35">
      <c r="A1233" t="str">
        <f t="shared" si="19"/>
        <v>CLAWS_SPEED</v>
      </c>
      <c r="B1233" s="2" t="s">
        <v>1478</v>
      </c>
    </row>
    <row r="1234" spans="1:2" ht="15" thickBot="1" x14ac:dyDescent="0.35">
      <c r="A1234" t="str">
        <f t="shared" si="19"/>
        <v>A_CLAWS_SPIN</v>
      </c>
      <c r="B1234" s="2" t="s">
        <v>1489</v>
      </c>
    </row>
    <row r="1235" spans="1:2" ht="15" thickBot="1" x14ac:dyDescent="0.35">
      <c r="A1235" t="str">
        <f t="shared" si="19"/>
        <v>CLAWS_SPIN</v>
      </c>
      <c r="B1235" s="2" t="s">
        <v>1490</v>
      </c>
    </row>
    <row r="1236" spans="1:2" ht="15" thickBot="1" x14ac:dyDescent="0.35">
      <c r="A1236" t="str">
        <f t="shared" si="19"/>
        <v>FIRESWORD_DRAWNSPIN</v>
      </c>
      <c r="B1236" s="2" t="s">
        <v>2850</v>
      </c>
    </row>
    <row r="1237" spans="1:2" ht="15" thickBot="1" x14ac:dyDescent="0.35">
      <c r="A1237" t="str">
        <f t="shared" si="19"/>
        <v>FIRESWORD_JUMPSPIN</v>
      </c>
      <c r="B1237" s="2" t="s">
        <v>2852</v>
      </c>
    </row>
    <row r="1238" spans="1:2" ht="15" thickBot="1" x14ac:dyDescent="0.35">
      <c r="A1238" t="str">
        <f t="shared" si="19"/>
        <v>A_GUARD_SPIN</v>
      </c>
      <c r="B1238" s="2" t="s">
        <v>2992</v>
      </c>
    </row>
    <row r="1239" spans="1:2" ht="15" thickBot="1" x14ac:dyDescent="0.35">
      <c r="A1239" t="str">
        <f t="shared" si="19"/>
        <v>GUARD_SPIN</v>
      </c>
      <c r="B1239" s="2" t="s">
        <v>2993</v>
      </c>
    </row>
    <row r="1240" spans="1:2" ht="15" thickBot="1" x14ac:dyDescent="0.35">
      <c r="A1240" t="str">
        <f t="shared" si="19"/>
        <v>A_KATANA_SPINJUMP</v>
      </c>
      <c r="B1240" s="2" t="s">
        <v>3380</v>
      </c>
    </row>
    <row r="1241" spans="1:2" ht="15" thickBot="1" x14ac:dyDescent="0.35">
      <c r="A1241" t="str">
        <f t="shared" si="19"/>
        <v>KATANA_SPINJUMP</v>
      </c>
      <c r="B1241" s="2" t="s">
        <v>3381</v>
      </c>
    </row>
    <row r="1242" spans="1:2" ht="15" thickBot="1" x14ac:dyDescent="0.35">
      <c r="A1242" t="str">
        <f t="shared" si="19"/>
        <v>A_SHIELD_CLAWS_SPIN</v>
      </c>
      <c r="B1242" s="2" t="s">
        <v>6320</v>
      </c>
    </row>
    <row r="1243" spans="1:2" ht="15" thickBot="1" x14ac:dyDescent="0.35">
      <c r="A1243" t="str">
        <f t="shared" si="19"/>
        <v>SHIELD_CLAWS_SPIN</v>
      </c>
      <c r="B1243" s="2" t="s">
        <v>6321</v>
      </c>
    </row>
    <row r="1244" spans="1:2" ht="15" thickBot="1" x14ac:dyDescent="0.35">
      <c r="A1244" t="str">
        <f t="shared" si="19"/>
        <v>A_SWORD_DRAWNNSPIN</v>
      </c>
      <c r="B1244" s="2" t="s">
        <v>7117</v>
      </c>
    </row>
    <row r="1245" spans="1:2" ht="15" thickBot="1" x14ac:dyDescent="0.35">
      <c r="A1245" t="str">
        <f t="shared" si="19"/>
        <v>A_SPINNING_STRIKE</v>
      </c>
      <c r="B1245" s="2" t="s">
        <v>6757</v>
      </c>
    </row>
    <row r="1246" spans="1:2" ht="15" thickBot="1" x14ac:dyDescent="0.35">
      <c r="A1246" t="str">
        <f t="shared" si="19"/>
        <v>SPINNING_STRIKE</v>
      </c>
      <c r="B1246" s="2" t="s">
        <v>6758</v>
      </c>
    </row>
    <row r="1247" spans="1:2" ht="15" thickBot="1" x14ac:dyDescent="0.35">
      <c r="A1247" t="str">
        <f t="shared" si="19"/>
        <v>A_MARTIALASSUALT_SPINNINGKICK</v>
      </c>
      <c r="B1247" s="2" t="s">
        <v>3867</v>
      </c>
    </row>
    <row r="1248" spans="1:2" ht="15" thickBot="1" x14ac:dyDescent="0.35">
      <c r="A1248" t="str">
        <f t="shared" si="19"/>
        <v>MARTIALASSUALT_SPINNINGKICK</v>
      </c>
      <c r="B1248" s="2" t="s">
        <v>3868</v>
      </c>
    </row>
    <row r="1249" spans="1:2" ht="15" thickBot="1" x14ac:dyDescent="0.35">
      <c r="A1249" t="str">
        <f t="shared" si="19"/>
        <v>A_SPIRIT_WARD</v>
      </c>
      <c r="B1249" s="2" t="s">
        <v>5253</v>
      </c>
    </row>
    <row r="1250" spans="1:2" ht="15" thickBot="1" x14ac:dyDescent="0.35">
      <c r="A1250" t="str">
        <f t="shared" si="19"/>
        <v>SPIRIT_WARD</v>
      </c>
      <c r="B1250" s="2" t="s">
        <v>5254</v>
      </c>
    </row>
    <row r="1251" spans="1:2" ht="15" thickBot="1" x14ac:dyDescent="0.35">
      <c r="A1251" t="str">
        <f t="shared" si="19"/>
        <v>A_SPIT</v>
      </c>
      <c r="B1251" s="2" t="s">
        <v>2168</v>
      </c>
    </row>
    <row r="1252" spans="1:2" ht="15" thickBot="1" x14ac:dyDescent="0.35">
      <c r="A1252" t="str">
        <f t="shared" si="19"/>
        <v>SPIT</v>
      </c>
      <c r="B1252" s="2" t="s">
        <v>2169</v>
      </c>
    </row>
    <row r="1253" spans="1:2" ht="15" thickBot="1" x14ac:dyDescent="0.35">
      <c r="A1253" t="str">
        <f t="shared" si="19"/>
        <v>A_SONICSPIT</v>
      </c>
      <c r="B1253" s="2" t="s">
        <v>6686</v>
      </c>
    </row>
    <row r="1254" spans="1:2" ht="15" thickBot="1" x14ac:dyDescent="0.35">
      <c r="A1254" t="str">
        <f t="shared" si="19"/>
        <v>ALT_SONICSPIT</v>
      </c>
      <c r="B1254" s="2" t="s">
        <v>6687</v>
      </c>
    </row>
    <row r="1255" spans="1:2" ht="15" thickBot="1" x14ac:dyDescent="0.35">
      <c r="A1255" t="str">
        <f t="shared" si="19"/>
        <v>SONICSPIT</v>
      </c>
      <c r="B1255" s="2" t="s">
        <v>6688</v>
      </c>
    </row>
    <row r="1256" spans="1:2" ht="15" thickBot="1" x14ac:dyDescent="0.35">
      <c r="A1256" t="str">
        <f t="shared" si="19"/>
        <v>AIR_CLOCKWORK_SHOULDERSPRAY</v>
      </c>
      <c r="B1256" s="2" t="s">
        <v>1616</v>
      </c>
    </row>
    <row r="1257" spans="1:2" ht="15" thickBot="1" x14ac:dyDescent="0.35">
      <c r="A1257" t="str">
        <f t="shared" si="19"/>
        <v>CLOCKWORK_SHOULDERSPRAY</v>
      </c>
      <c r="B1257" s="2" t="s">
        <v>1617</v>
      </c>
    </row>
    <row r="1258" spans="1:2" ht="15" thickBot="1" x14ac:dyDescent="0.35">
      <c r="A1258" t="str">
        <f t="shared" si="19"/>
        <v>A_STEAM_SPRAY</v>
      </c>
      <c r="B1258" s="2" t="s">
        <v>6895</v>
      </c>
    </row>
    <row r="1259" spans="1:2" ht="15" thickBot="1" x14ac:dyDescent="0.35">
      <c r="A1259" t="str">
        <f t="shared" si="19"/>
        <v>STEAM_SPRAY</v>
      </c>
      <c r="B1259" s="2" t="s">
        <v>6896</v>
      </c>
    </row>
    <row r="1260" spans="1:2" ht="15" thickBot="1" x14ac:dyDescent="0.35">
      <c r="A1260" t="str">
        <f t="shared" si="19"/>
        <v>A_CRABPACK_SPRAYRIGHT</v>
      </c>
      <c r="B1260" s="2" t="s">
        <v>1731</v>
      </c>
    </row>
    <row r="1261" spans="1:2" ht="15" thickBot="1" x14ac:dyDescent="0.35">
      <c r="A1261" t="str">
        <f t="shared" si="19"/>
        <v>CRABPACK_SPRAYRIGHT</v>
      </c>
      <c r="B1261" s="2" t="s">
        <v>1732</v>
      </c>
    </row>
    <row r="1262" spans="1:2" ht="15" thickBot="1" x14ac:dyDescent="0.35">
      <c r="A1262" t="str">
        <f t="shared" si="19"/>
        <v>SPRINGATTACK</v>
      </c>
      <c r="B1262" s="2" t="s">
        <v>2177</v>
      </c>
    </row>
    <row r="1263" spans="1:2" ht="15" thickBot="1" x14ac:dyDescent="0.35">
      <c r="A1263" t="str">
        <f t="shared" si="19"/>
        <v>SHIELD_SPRINGATTACK</v>
      </c>
      <c r="B1263" s="2" t="s">
        <v>6173</v>
      </c>
    </row>
    <row r="1264" spans="1:2" ht="15" thickBot="1" x14ac:dyDescent="0.35">
      <c r="A1264" t="str">
        <f t="shared" si="19"/>
        <v>A_CLAWSTAB</v>
      </c>
      <c r="B1264" s="2" t="s">
        <v>1495</v>
      </c>
    </row>
    <row r="1265" spans="1:2" ht="15" thickBot="1" x14ac:dyDescent="0.35">
      <c r="A1265" t="str">
        <f t="shared" si="19"/>
        <v>A_KNIFE_STAB</v>
      </c>
      <c r="B1265" s="2" t="s">
        <v>3461</v>
      </c>
    </row>
    <row r="1266" spans="1:2" ht="15" thickBot="1" x14ac:dyDescent="0.35">
      <c r="A1266" t="str">
        <f t="shared" si="19"/>
        <v>KNIFE_STAB</v>
      </c>
      <c r="B1266" s="2" t="s">
        <v>3462</v>
      </c>
    </row>
    <row r="1267" spans="1:2" ht="15" thickBot="1" x14ac:dyDescent="0.35">
      <c r="A1267" t="str">
        <f t="shared" si="19"/>
        <v>A_SHIELD_MAGICSTAFF</v>
      </c>
      <c r="B1267" s="2" t="s">
        <v>6405</v>
      </c>
    </row>
    <row r="1268" spans="1:2" ht="15" thickBot="1" x14ac:dyDescent="0.35">
      <c r="A1268" t="str">
        <f t="shared" si="19"/>
        <v>SHIELD_MAGICSTAFF</v>
      </c>
      <c r="B1268" s="2" t="s">
        <v>6406</v>
      </c>
    </row>
    <row r="1269" spans="1:2" ht="15" thickBot="1" x14ac:dyDescent="0.35">
      <c r="A1269" t="str">
        <f t="shared" si="19"/>
        <v>A_STEAL</v>
      </c>
      <c r="B1269" s="2" t="s">
        <v>5257</v>
      </c>
    </row>
    <row r="1270" spans="1:2" ht="15" thickBot="1" x14ac:dyDescent="0.35">
      <c r="A1270" t="str">
        <f t="shared" si="19"/>
        <v>STEAL</v>
      </c>
      <c r="B1270" s="2" t="s">
        <v>5258</v>
      </c>
    </row>
    <row r="1271" spans="1:2" ht="15" thickBot="1" x14ac:dyDescent="0.35">
      <c r="A1271" t="str">
        <f t="shared" si="19"/>
        <v>A_SHIELD_STEAL</v>
      </c>
      <c r="B1271" s="2" t="s">
        <v>6177</v>
      </c>
    </row>
    <row r="1272" spans="1:2" ht="15" thickBot="1" x14ac:dyDescent="0.35">
      <c r="A1272" t="str">
        <f t="shared" si="19"/>
        <v>SHIELD_STEAL</v>
      </c>
      <c r="B1272" s="2" t="s">
        <v>6178</v>
      </c>
    </row>
    <row r="1273" spans="1:2" ht="15" thickBot="1" x14ac:dyDescent="0.35">
      <c r="A1273" t="str">
        <f t="shared" si="19"/>
        <v>NINJASTEALTH</v>
      </c>
      <c r="B1273" s="2" t="s">
        <v>4071</v>
      </c>
    </row>
    <row r="1274" spans="1:2" ht="15" thickBot="1" x14ac:dyDescent="0.35">
      <c r="A1274" t="str">
        <f t="shared" si="19"/>
        <v>BS_STING</v>
      </c>
      <c r="B1274" s="2" t="s">
        <v>2183</v>
      </c>
    </row>
    <row r="1275" spans="1:2" ht="15" thickBot="1" x14ac:dyDescent="0.35">
      <c r="A1275" t="str">
        <f t="shared" si="19"/>
        <v>A_SHIELD_STOMP</v>
      </c>
      <c r="B1275" s="2" t="s">
        <v>6181</v>
      </c>
    </row>
    <row r="1276" spans="1:2" ht="15" thickBot="1" x14ac:dyDescent="0.35">
      <c r="A1276" t="str">
        <f t="shared" si="19"/>
        <v>SHIELD_STOMP</v>
      </c>
      <c r="B1276" s="2" t="s">
        <v>6182</v>
      </c>
    </row>
    <row r="1277" spans="1:2" ht="15" thickBot="1" x14ac:dyDescent="0.35">
      <c r="A1277" t="str">
        <f t="shared" si="19"/>
        <v>A_ALT_STOP</v>
      </c>
      <c r="B1277" s="2" t="s">
        <v>2197</v>
      </c>
    </row>
    <row r="1278" spans="1:2" ht="15" thickBot="1" x14ac:dyDescent="0.35">
      <c r="A1278" t="str">
        <f t="shared" si="19"/>
        <v>A_STOP</v>
      </c>
      <c r="B1278" s="2" t="s">
        <v>2198</v>
      </c>
    </row>
    <row r="1279" spans="1:2" ht="15" thickBot="1" x14ac:dyDescent="0.35">
      <c r="A1279" t="str">
        <f t="shared" si="19"/>
        <v>ALT_STOP</v>
      </c>
      <c r="B1279" s="2" t="s">
        <v>2199</v>
      </c>
    </row>
    <row r="1280" spans="1:2" ht="15" thickBot="1" x14ac:dyDescent="0.35">
      <c r="A1280" t="str">
        <f t="shared" si="19"/>
        <v>STOP</v>
      </c>
      <c r="B1280" s="2" t="s">
        <v>2200</v>
      </c>
    </row>
    <row r="1281" spans="1:2" ht="15" thickBot="1" x14ac:dyDescent="0.35">
      <c r="A1281" t="str">
        <f t="shared" si="19"/>
        <v>A_SHIELD_STOP</v>
      </c>
      <c r="B1281" s="2" t="s">
        <v>6185</v>
      </c>
    </row>
    <row r="1282" spans="1:2" ht="15" thickBot="1" x14ac:dyDescent="0.35">
      <c r="A1282" t="str">
        <f t="shared" ref="A1282:A1345" si="20">SUBSTITUTE(SUBSTITUTE(SUBSTITUTE(B1282,"_POSTCYCLE",""),"_POST",""),"POST","")</f>
        <v>SHIELD_STOP</v>
      </c>
      <c r="B1282" s="2" t="s">
        <v>6186</v>
      </c>
    </row>
    <row r="1283" spans="1:2" ht="15" thickBot="1" x14ac:dyDescent="0.35">
      <c r="A1283" t="str">
        <f t="shared" si="20"/>
        <v>IDF_PLASMA_STRAFE</v>
      </c>
      <c r="B1283" s="2" t="s">
        <v>4707</v>
      </c>
    </row>
    <row r="1284" spans="1:2" ht="15" thickBot="1" x14ac:dyDescent="0.35">
      <c r="A1284" t="str">
        <f t="shared" si="20"/>
        <v>CLOCKWORK_STREETCLEAN_WALK</v>
      </c>
      <c r="B1284" s="2" t="s">
        <v>1628</v>
      </c>
    </row>
    <row r="1285" spans="1:2" ht="15" thickBot="1" x14ac:dyDescent="0.35">
      <c r="A1285" t="str">
        <f t="shared" si="20"/>
        <v>A_ASSASSINS_STRIKE_B</v>
      </c>
      <c r="B1285" s="2" t="s">
        <v>438</v>
      </c>
    </row>
    <row r="1286" spans="1:2" ht="15" thickBot="1" x14ac:dyDescent="0.35">
      <c r="A1286" t="str">
        <f t="shared" si="20"/>
        <v>ASSASSINS_STRIKE_B</v>
      </c>
      <c r="B1286" s="2" t="s">
        <v>439</v>
      </c>
    </row>
    <row r="1287" spans="1:2" ht="15" thickBot="1" x14ac:dyDescent="0.35">
      <c r="A1287" t="str">
        <f t="shared" si="20"/>
        <v>A_ASSASSINS_STRIKE</v>
      </c>
      <c r="B1287" s="2" t="s">
        <v>440</v>
      </c>
    </row>
    <row r="1288" spans="1:2" ht="15" thickBot="1" x14ac:dyDescent="0.35">
      <c r="A1288" t="str">
        <f t="shared" si="20"/>
        <v>ASSASSINS_STRIKE</v>
      </c>
      <c r="B1288" s="2" t="s">
        <v>441</v>
      </c>
    </row>
    <row r="1289" spans="1:2" ht="15" thickBot="1" x14ac:dyDescent="0.35">
      <c r="A1289" t="str">
        <f t="shared" si="20"/>
        <v>A_DUALWIELD_ASSASSINSSTRIKE</v>
      </c>
      <c r="B1289" s="2" t="s">
        <v>2484</v>
      </c>
    </row>
    <row r="1290" spans="1:2" ht="15" thickBot="1" x14ac:dyDescent="0.35">
      <c r="A1290" t="str">
        <f t="shared" si="20"/>
        <v>DUALWIELD_ASSASSINSSTRIKE</v>
      </c>
      <c r="B1290" s="2" t="s">
        <v>2485</v>
      </c>
    </row>
    <row r="1291" spans="1:2" ht="15" thickBot="1" x14ac:dyDescent="0.35">
      <c r="A1291" t="str">
        <f t="shared" si="20"/>
        <v>IDF_TARGETED_STRIKE</v>
      </c>
      <c r="B1291" s="2" t="s">
        <v>3213</v>
      </c>
    </row>
    <row r="1292" spans="1:2" ht="15" thickBot="1" x14ac:dyDescent="0.35">
      <c r="A1292" t="str">
        <f t="shared" si="20"/>
        <v>A_INITIAL_STRIKE_B</v>
      </c>
      <c r="B1292" s="2" t="s">
        <v>3228</v>
      </c>
    </row>
    <row r="1293" spans="1:2" ht="15" thickBot="1" x14ac:dyDescent="0.35">
      <c r="A1293" t="str">
        <f t="shared" si="20"/>
        <v>INITIAL_STRIKE_B</v>
      </c>
      <c r="B1293" s="2" t="s">
        <v>3229</v>
      </c>
    </row>
    <row r="1294" spans="1:2" ht="15" thickBot="1" x14ac:dyDescent="0.35">
      <c r="A1294" t="str">
        <f t="shared" si="20"/>
        <v>A_INITIAL_STRIKE_C</v>
      </c>
      <c r="B1294" s="2" t="s">
        <v>3234</v>
      </c>
    </row>
    <row r="1295" spans="1:2" ht="15" thickBot="1" x14ac:dyDescent="0.35">
      <c r="A1295" t="str">
        <f t="shared" si="20"/>
        <v>INITIAL_STRIKE_C</v>
      </c>
      <c r="B1295" s="2" t="s">
        <v>3235</v>
      </c>
    </row>
    <row r="1296" spans="1:2" ht="15" thickBot="1" x14ac:dyDescent="0.35">
      <c r="A1296" t="str">
        <f t="shared" si="20"/>
        <v>A_INITIAL_STRIKE</v>
      </c>
      <c r="B1296" s="2" t="s">
        <v>3236</v>
      </c>
    </row>
    <row r="1297" spans="1:2" ht="15" thickBot="1" x14ac:dyDescent="0.35">
      <c r="A1297" t="str">
        <f t="shared" si="20"/>
        <v>INITIAL_STRIKE</v>
      </c>
      <c r="B1297" s="2" t="s">
        <v>3237</v>
      </c>
    </row>
    <row r="1298" spans="1:2" ht="15" thickBot="1" x14ac:dyDescent="0.35">
      <c r="A1298" t="str">
        <f t="shared" si="20"/>
        <v>A_MENTAL_STRIKE</v>
      </c>
      <c r="B1298" s="2" t="s">
        <v>3919</v>
      </c>
    </row>
    <row r="1299" spans="1:2" ht="15" thickBot="1" x14ac:dyDescent="0.35">
      <c r="A1299" t="str">
        <f t="shared" si="20"/>
        <v>MENTAL_STRIKE</v>
      </c>
      <c r="B1299" s="2" t="s">
        <v>3920</v>
      </c>
    </row>
    <row r="1300" spans="1:2" ht="15" thickBot="1" x14ac:dyDescent="0.35">
      <c r="A1300" t="str">
        <f t="shared" si="20"/>
        <v>A_QUICK_STRIKE_B</v>
      </c>
      <c r="B1300" s="2" t="s">
        <v>5546</v>
      </c>
    </row>
    <row r="1301" spans="1:2" ht="15" thickBot="1" x14ac:dyDescent="0.35">
      <c r="A1301" t="str">
        <f t="shared" si="20"/>
        <v>QUICK_STRIKE_B</v>
      </c>
      <c r="B1301" s="2" t="s">
        <v>5547</v>
      </c>
    </row>
    <row r="1302" spans="1:2" ht="15" thickBot="1" x14ac:dyDescent="0.35">
      <c r="A1302" t="str">
        <f t="shared" si="20"/>
        <v>A_QUICK_STRIKE_A</v>
      </c>
      <c r="B1302" s="2" t="s">
        <v>5548</v>
      </c>
    </row>
    <row r="1303" spans="1:2" ht="15" thickBot="1" x14ac:dyDescent="0.35">
      <c r="A1303" t="str">
        <f t="shared" si="20"/>
        <v>QUICK_STRIKE_A</v>
      </c>
      <c r="B1303" s="2" t="s">
        <v>5549</v>
      </c>
    </row>
    <row r="1304" spans="1:2" ht="15" thickBot="1" x14ac:dyDescent="0.35">
      <c r="A1304" t="str">
        <f t="shared" si="20"/>
        <v>A_SAVAGE_STRIKE_B</v>
      </c>
      <c r="B1304" s="2" t="s">
        <v>5714</v>
      </c>
    </row>
    <row r="1305" spans="1:2" ht="15" thickBot="1" x14ac:dyDescent="0.35">
      <c r="A1305" t="str">
        <f t="shared" si="20"/>
        <v>SAVAGE_STRIKE_B</v>
      </c>
      <c r="B1305" s="2" t="s">
        <v>5715</v>
      </c>
    </row>
    <row r="1306" spans="1:2" ht="15" thickBot="1" x14ac:dyDescent="0.35">
      <c r="A1306" t="str">
        <f t="shared" si="20"/>
        <v>A_SAVAGE_STRIKE</v>
      </c>
      <c r="B1306" s="2" t="s">
        <v>5716</v>
      </c>
    </row>
    <row r="1307" spans="1:2" ht="15" thickBot="1" x14ac:dyDescent="0.35">
      <c r="A1307" t="str">
        <f t="shared" si="20"/>
        <v>SAVAGE_STRIKE</v>
      </c>
      <c r="B1307" s="2" t="s">
        <v>5717</v>
      </c>
    </row>
    <row r="1308" spans="1:2" ht="15" thickBot="1" x14ac:dyDescent="0.35">
      <c r="A1308" t="str">
        <f t="shared" si="20"/>
        <v>A_SHIELD_QUICK_STRIKE_A</v>
      </c>
      <c r="B1308" s="2" t="s">
        <v>6191</v>
      </c>
    </row>
    <row r="1309" spans="1:2" ht="15" thickBot="1" x14ac:dyDescent="0.35">
      <c r="A1309" t="str">
        <f t="shared" si="20"/>
        <v>SHIELD_QUICK_STRIKE_A</v>
      </c>
      <c r="B1309" s="2" t="s">
        <v>6192</v>
      </c>
    </row>
    <row r="1310" spans="1:2" ht="15" thickBot="1" x14ac:dyDescent="0.35">
      <c r="A1310" t="str">
        <f t="shared" si="20"/>
        <v>A_SHIELD_KINETIC_ASSASSINS_STRIKE</v>
      </c>
      <c r="B1310" s="2" t="s">
        <v>6353</v>
      </c>
    </row>
    <row r="1311" spans="1:2" ht="15" thickBot="1" x14ac:dyDescent="0.35">
      <c r="A1311" t="str">
        <f t="shared" si="20"/>
        <v>SHIELD_KINETIC_ASSASSINS_STRIKE</v>
      </c>
      <c r="B1311" s="2" t="s">
        <v>6354</v>
      </c>
    </row>
    <row r="1312" spans="1:2" ht="15" thickBot="1" x14ac:dyDescent="0.35">
      <c r="A1312" t="str">
        <f t="shared" si="20"/>
        <v>A_STAFF_ASSASSINS_STRIKE</v>
      </c>
      <c r="B1312" s="2" t="s">
        <v>6843</v>
      </c>
    </row>
    <row r="1313" spans="1:2" ht="15" thickBot="1" x14ac:dyDescent="0.35">
      <c r="A1313" t="str">
        <f t="shared" si="20"/>
        <v>STAFF_ASSASSINS_STRIKE</v>
      </c>
      <c r="B1313" s="2" t="s">
        <v>6844</v>
      </c>
    </row>
    <row r="1314" spans="1:2" ht="15" thickBot="1" x14ac:dyDescent="0.35">
      <c r="A1314" t="str">
        <f t="shared" si="20"/>
        <v>A_INNOCUOUS_STRIKE</v>
      </c>
      <c r="B1314" s="2" t="s">
        <v>7070</v>
      </c>
    </row>
    <row r="1315" spans="1:2" ht="15" thickBot="1" x14ac:dyDescent="0.35">
      <c r="A1315" t="str">
        <f t="shared" si="20"/>
        <v>INNOCUOUS_STRIKE</v>
      </c>
      <c r="B1315" s="2" t="s">
        <v>7071</v>
      </c>
    </row>
    <row r="1316" spans="1:2" ht="15" thickBot="1" x14ac:dyDescent="0.35">
      <c r="A1316" t="str">
        <f t="shared" si="20"/>
        <v>A_SWEEPING_STRIKE_FAST</v>
      </c>
      <c r="B1316" s="2" t="s">
        <v>7085</v>
      </c>
    </row>
    <row r="1317" spans="1:2" ht="15" thickBot="1" x14ac:dyDescent="0.35">
      <c r="A1317" t="str">
        <f t="shared" si="20"/>
        <v>SWEEPING_STRIKE_FAST</v>
      </c>
      <c r="B1317" s="2" t="s">
        <v>7086</v>
      </c>
    </row>
    <row r="1318" spans="1:2" ht="15" thickBot="1" x14ac:dyDescent="0.35">
      <c r="A1318" t="str">
        <f t="shared" si="20"/>
        <v>A_SWEEPING_STRIKE_SLOW</v>
      </c>
      <c r="B1318" s="2" t="s">
        <v>7091</v>
      </c>
    </row>
    <row r="1319" spans="1:2" ht="15" thickBot="1" x14ac:dyDescent="0.35">
      <c r="A1319" t="str">
        <f t="shared" si="20"/>
        <v>SWEEPING_STRIKE_SLOW</v>
      </c>
      <c r="B1319" s="2" t="s">
        <v>7092</v>
      </c>
    </row>
    <row r="1320" spans="1:2" ht="15" thickBot="1" x14ac:dyDescent="0.35">
      <c r="A1320" t="str">
        <f t="shared" si="20"/>
        <v>FLOATING_STRUGGLE_APPARITION</v>
      </c>
      <c r="B1320" s="2" t="s">
        <v>315</v>
      </c>
    </row>
    <row r="1321" spans="1:2" ht="15" thickBot="1" x14ac:dyDescent="0.35">
      <c r="A1321" t="str">
        <f t="shared" si="20"/>
        <v>A_SONICGUN_STUN</v>
      </c>
      <c r="B1321" s="2" t="s">
        <v>6673</v>
      </c>
    </row>
    <row r="1322" spans="1:2" ht="15" thickBot="1" x14ac:dyDescent="0.35">
      <c r="A1322" t="str">
        <f t="shared" si="20"/>
        <v>A_SHIELD_STUNKICK</v>
      </c>
      <c r="B1322" s="2" t="s">
        <v>6195</v>
      </c>
    </row>
    <row r="1323" spans="1:2" ht="15" thickBot="1" x14ac:dyDescent="0.35">
      <c r="A1323" t="str">
        <f t="shared" si="20"/>
        <v>SHIELD_STUNKICK</v>
      </c>
      <c r="B1323" s="2" t="s">
        <v>6196</v>
      </c>
    </row>
    <row r="1324" spans="1:2" ht="15" thickBot="1" x14ac:dyDescent="0.35">
      <c r="A1324" t="str">
        <f t="shared" si="20"/>
        <v>SUBDUE</v>
      </c>
      <c r="B1324" s="2" t="s">
        <v>2204</v>
      </c>
    </row>
    <row r="1325" spans="1:2" ht="15" thickBot="1" x14ac:dyDescent="0.35">
      <c r="A1325" t="str">
        <f t="shared" si="20"/>
        <v>A_SHIELD_GROUNDSUMMON</v>
      </c>
      <c r="B1325" s="2" t="s">
        <v>6335</v>
      </c>
    </row>
    <row r="1326" spans="1:2" ht="15" thickBot="1" x14ac:dyDescent="0.35">
      <c r="A1326" t="str">
        <f t="shared" si="20"/>
        <v>SHIELD_GROUNDSUMMON</v>
      </c>
      <c r="B1326" s="2" t="s">
        <v>6336</v>
      </c>
    </row>
    <row r="1327" spans="1:2" ht="15" thickBot="1" x14ac:dyDescent="0.35">
      <c r="A1327" t="str">
        <f t="shared" si="20"/>
        <v>COMMAND_SUMMON</v>
      </c>
      <c r="B1327" s="2" t="s">
        <v>1673</v>
      </c>
    </row>
    <row r="1328" spans="1:2" ht="15" thickBot="1" x14ac:dyDescent="0.35">
      <c r="A1328" t="str">
        <f t="shared" si="20"/>
        <v>S_SUMMON</v>
      </c>
      <c r="B1328" s="2" t="s">
        <v>2206</v>
      </c>
    </row>
    <row r="1329" spans="1:2" ht="15" thickBot="1" x14ac:dyDescent="0.35">
      <c r="A1329" t="str">
        <f t="shared" si="20"/>
        <v>A_SUMMON_DIRE_WOLF</v>
      </c>
      <c r="B1329" s="2" t="s">
        <v>2297</v>
      </c>
    </row>
    <row r="1330" spans="1:2" ht="15" thickBot="1" x14ac:dyDescent="0.35">
      <c r="A1330" t="str">
        <f t="shared" si="20"/>
        <v>SUMMON_DIRE_WOLF</v>
      </c>
      <c r="B1330" s="2" t="s">
        <v>2302</v>
      </c>
    </row>
    <row r="1331" spans="1:2" ht="15" thickBot="1" x14ac:dyDescent="0.35">
      <c r="A1331" t="str">
        <f t="shared" si="20"/>
        <v>AIRG_SUMMON</v>
      </c>
      <c r="B1331" s="2" t="s">
        <v>2914</v>
      </c>
    </row>
    <row r="1332" spans="1:2" ht="15" thickBot="1" x14ac:dyDescent="0.35">
      <c r="A1332" t="str">
        <f t="shared" si="20"/>
        <v>G_SUMMON</v>
      </c>
      <c r="B1332" s="2" t="s">
        <v>2917</v>
      </c>
    </row>
    <row r="1333" spans="1:2" ht="15" thickBot="1" x14ac:dyDescent="0.35">
      <c r="A1333" t="str">
        <f t="shared" si="20"/>
        <v>A_SUMMON_LION</v>
      </c>
      <c r="B1333" s="2" t="s">
        <v>3570</v>
      </c>
    </row>
    <row r="1334" spans="1:2" ht="15" thickBot="1" x14ac:dyDescent="0.35">
      <c r="A1334" t="str">
        <f t="shared" si="20"/>
        <v>SUMMON_LION</v>
      </c>
      <c r="B1334" s="2" t="s">
        <v>3571</v>
      </c>
    </row>
    <row r="1335" spans="1:2" ht="15" thickBot="1" x14ac:dyDescent="0.35">
      <c r="A1335" t="str">
        <f t="shared" si="20"/>
        <v>A_MACE_SUMMON</v>
      </c>
      <c r="B1335" s="2" t="s">
        <v>3767</v>
      </c>
    </row>
    <row r="1336" spans="1:2" ht="15" thickBot="1" x14ac:dyDescent="0.35">
      <c r="A1336" t="str">
        <f t="shared" si="20"/>
        <v>MACE_SUMMON</v>
      </c>
      <c r="B1336" s="2" t="s">
        <v>3768</v>
      </c>
    </row>
    <row r="1337" spans="1:2" ht="15" thickBot="1" x14ac:dyDescent="0.35">
      <c r="A1337" t="str">
        <f t="shared" si="20"/>
        <v>PET_SUMMON_CAST</v>
      </c>
      <c r="B1337" s="2" t="s">
        <v>4617</v>
      </c>
    </row>
    <row r="1338" spans="1:2" ht="15" thickBot="1" x14ac:dyDescent="0.35">
      <c r="A1338" t="str">
        <f t="shared" si="20"/>
        <v>PET_SUMMON_LEVITATE</v>
      </c>
      <c r="B1338" s="2" t="s">
        <v>4619</v>
      </c>
    </row>
    <row r="1339" spans="1:2" ht="15" thickBot="1" x14ac:dyDescent="0.35">
      <c r="A1339" t="str">
        <f t="shared" si="20"/>
        <v>PET_SUMMON_WRISTBANDACTIVATE</v>
      </c>
      <c r="B1339" s="2" t="s">
        <v>4622</v>
      </c>
    </row>
    <row r="1340" spans="1:2" ht="15" thickBot="1" x14ac:dyDescent="0.35">
      <c r="A1340" t="str">
        <f t="shared" si="20"/>
        <v>AIRS_SUMMON</v>
      </c>
      <c r="B1340" s="2" t="s">
        <v>5691</v>
      </c>
    </row>
    <row r="1341" spans="1:2" ht="15" thickBot="1" x14ac:dyDescent="0.35">
      <c r="A1341" t="str">
        <f t="shared" si="20"/>
        <v>A_SHIELD_MACESUMMON</v>
      </c>
      <c r="B1341" s="2" t="s">
        <v>6389</v>
      </c>
    </row>
    <row r="1342" spans="1:2" ht="15" thickBot="1" x14ac:dyDescent="0.35">
      <c r="A1342" t="str">
        <f t="shared" si="20"/>
        <v>SHIELD_MACESUMMON</v>
      </c>
      <c r="B1342" s="2" t="s">
        <v>6390</v>
      </c>
    </row>
    <row r="1343" spans="1:2" ht="15" thickBot="1" x14ac:dyDescent="0.35">
      <c r="A1343" t="str">
        <f t="shared" si="20"/>
        <v>A_STAFF_AIRSUMMON</v>
      </c>
      <c r="B1343" s="2" t="s">
        <v>6834</v>
      </c>
    </row>
    <row r="1344" spans="1:2" ht="15" thickBot="1" x14ac:dyDescent="0.35">
      <c r="A1344" t="str">
        <f t="shared" si="20"/>
        <v>STAFF_AIRSUMMON</v>
      </c>
      <c r="B1344" s="2" t="s">
        <v>6835</v>
      </c>
    </row>
    <row r="1345" spans="1:2" ht="15" thickBot="1" x14ac:dyDescent="0.35">
      <c r="A1345" t="str">
        <f t="shared" si="20"/>
        <v>A_STAFF_GROUNDSUMMON</v>
      </c>
      <c r="B1345" s="2" t="s">
        <v>6854</v>
      </c>
    </row>
    <row r="1346" spans="1:2" ht="15" thickBot="1" x14ac:dyDescent="0.35">
      <c r="A1346" t="str">
        <f t="shared" ref="A1346:A1409" si="21">SUBSTITUTE(SUBSTITUTE(SUBSTITUTE(B1346,"_POSTCYCLE",""),"_POST",""),"POST","")</f>
        <v>STAFF_GROUNDSUMMON</v>
      </c>
      <c r="B1346" s="2" t="s">
        <v>6855</v>
      </c>
    </row>
    <row r="1347" spans="1:2" ht="15" thickBot="1" x14ac:dyDescent="0.35">
      <c r="A1347" t="str">
        <f t="shared" si="21"/>
        <v>A_WHIP_SUMMON</v>
      </c>
      <c r="B1347" s="2" t="s">
        <v>7389</v>
      </c>
    </row>
    <row r="1348" spans="1:2" ht="15" thickBot="1" x14ac:dyDescent="0.35">
      <c r="A1348" t="str">
        <f t="shared" si="21"/>
        <v>WHIP_SUMMON</v>
      </c>
      <c r="B1348" s="2" t="s">
        <v>7390</v>
      </c>
    </row>
    <row r="1349" spans="1:2" ht="15" thickBot="1" x14ac:dyDescent="0.35">
      <c r="A1349" t="str">
        <f t="shared" si="21"/>
        <v>SUMMON_WOLVES</v>
      </c>
      <c r="B1349" s="2" t="s">
        <v>7454</v>
      </c>
    </row>
    <row r="1350" spans="1:2" ht="15" thickBot="1" x14ac:dyDescent="0.35">
      <c r="A1350" t="str">
        <f t="shared" si="21"/>
        <v>A_DUALPISTOLS_SUPPRESSIVEFIRE_B</v>
      </c>
      <c r="B1350" s="2" t="s">
        <v>2466</v>
      </c>
    </row>
    <row r="1351" spans="1:2" ht="15" thickBot="1" x14ac:dyDescent="0.35">
      <c r="A1351" t="str">
        <f t="shared" si="21"/>
        <v>DUALPISTOLS_SUPPRESSIVEFIRE_B</v>
      </c>
      <c r="B1351" s="2" t="s">
        <v>2467</v>
      </c>
    </row>
    <row r="1352" spans="1:2" ht="15" thickBot="1" x14ac:dyDescent="0.35">
      <c r="A1352" t="str">
        <f t="shared" si="21"/>
        <v>A_DUALPISTOLS_SUPPRESSIVEFIRE</v>
      </c>
      <c r="B1352" s="2" t="s">
        <v>2470</v>
      </c>
    </row>
    <row r="1353" spans="1:2" ht="15" thickBot="1" x14ac:dyDescent="0.35">
      <c r="A1353" t="str">
        <f t="shared" si="21"/>
        <v>DUALPISTOLS_SUPPRESSIVEFIRE</v>
      </c>
      <c r="B1353" s="2" t="s">
        <v>2471</v>
      </c>
    </row>
    <row r="1354" spans="1:2" ht="15" thickBot="1" x14ac:dyDescent="0.35">
      <c r="A1354" t="str">
        <f t="shared" si="21"/>
        <v>A_AXE_RSWEEP</v>
      </c>
      <c r="B1354" s="2" t="s">
        <v>465</v>
      </c>
    </row>
    <row r="1355" spans="1:2" ht="15" thickBot="1" x14ac:dyDescent="0.35">
      <c r="A1355" t="str">
        <f t="shared" si="21"/>
        <v>AXE_RSWEEP</v>
      </c>
      <c r="B1355" s="2" t="s">
        <v>466</v>
      </c>
    </row>
    <row r="1356" spans="1:2" ht="15" thickBot="1" x14ac:dyDescent="0.35">
      <c r="A1356" t="str">
        <f t="shared" si="21"/>
        <v>A_SWEEP_CROSS</v>
      </c>
      <c r="B1356" s="2" t="s">
        <v>2210</v>
      </c>
    </row>
    <row r="1357" spans="1:2" ht="15" thickBot="1" x14ac:dyDescent="0.35">
      <c r="A1357" t="str">
        <f t="shared" si="21"/>
        <v>SWEEP_CROSS</v>
      </c>
      <c r="B1357" s="2" t="s">
        <v>2211</v>
      </c>
    </row>
    <row r="1358" spans="1:2" ht="15" thickBot="1" x14ac:dyDescent="0.35">
      <c r="A1358" t="str">
        <f t="shared" si="21"/>
        <v>A_DEFENSIVE_SWEEP_FAST</v>
      </c>
      <c r="B1358" s="2" t="s">
        <v>2279</v>
      </c>
    </row>
    <row r="1359" spans="1:2" ht="15" thickBot="1" x14ac:dyDescent="0.35">
      <c r="A1359" t="str">
        <f t="shared" si="21"/>
        <v>DEFENSIVE_SWEEP_FAST</v>
      </c>
      <c r="B1359" s="2" t="s">
        <v>2280</v>
      </c>
    </row>
    <row r="1360" spans="1:2" ht="15" thickBot="1" x14ac:dyDescent="0.35">
      <c r="A1360" t="str">
        <f t="shared" si="21"/>
        <v>A_DEFENSIVE_SWEEP_SLOW</v>
      </c>
      <c r="B1360" s="2" t="s">
        <v>2285</v>
      </c>
    </row>
    <row r="1361" spans="1:2" ht="15" thickBot="1" x14ac:dyDescent="0.35">
      <c r="A1361" t="str">
        <f t="shared" si="21"/>
        <v>DEFENSIVE_SWEEP_SLOW</v>
      </c>
      <c r="B1361" s="2" t="s">
        <v>2286</v>
      </c>
    </row>
    <row r="1362" spans="1:2" ht="15" thickBot="1" x14ac:dyDescent="0.35">
      <c r="A1362" t="str">
        <f t="shared" si="21"/>
        <v>A_KATANA_REVSWEEP</v>
      </c>
      <c r="B1362" s="2" t="s">
        <v>3386</v>
      </c>
    </row>
    <row r="1363" spans="1:2" ht="15" thickBot="1" x14ac:dyDescent="0.35">
      <c r="A1363" t="str">
        <f t="shared" si="21"/>
        <v>KATANA_REVSWEEP</v>
      </c>
      <c r="B1363" s="2" t="s">
        <v>3387</v>
      </c>
    </row>
    <row r="1364" spans="1:2" ht="15" thickBot="1" x14ac:dyDescent="0.35">
      <c r="A1364" t="str">
        <f t="shared" si="21"/>
        <v>OLYMPIAN_BEAM_SWEEP</v>
      </c>
      <c r="B1364" s="2" t="s">
        <v>4579</v>
      </c>
    </row>
    <row r="1365" spans="1:2" ht="15" thickBot="1" x14ac:dyDescent="0.35">
      <c r="A1365" t="str">
        <f t="shared" si="21"/>
        <v>A_PSI_BLADE_SWEEP</v>
      </c>
      <c r="B1365" s="2" t="s">
        <v>5532</v>
      </c>
    </row>
    <row r="1366" spans="1:2" ht="15" thickBot="1" x14ac:dyDescent="0.35">
      <c r="A1366" t="str">
        <f t="shared" si="21"/>
        <v>PSI_BLADE_SWEEP</v>
      </c>
      <c r="B1366" s="2" t="s">
        <v>5533</v>
      </c>
    </row>
    <row r="1367" spans="1:2" ht="15" thickBot="1" x14ac:dyDescent="0.35">
      <c r="A1367" t="str">
        <f t="shared" si="21"/>
        <v>A_SHIELD_RSWEEP</v>
      </c>
      <c r="B1367" s="2" t="s">
        <v>6201</v>
      </c>
    </row>
    <row r="1368" spans="1:2" ht="15" thickBot="1" x14ac:dyDescent="0.35">
      <c r="A1368" t="str">
        <f t="shared" si="21"/>
        <v>SHIELD_RSWEEP</v>
      </c>
      <c r="B1368" s="2" t="s">
        <v>6202</v>
      </c>
    </row>
    <row r="1369" spans="1:2" ht="15" thickBot="1" x14ac:dyDescent="0.35">
      <c r="A1369" t="str">
        <f t="shared" si="21"/>
        <v>A_MA_SWEEPKICK</v>
      </c>
      <c r="B1369" s="2" t="s">
        <v>3646</v>
      </c>
    </row>
    <row r="1370" spans="1:2" ht="15" thickBot="1" x14ac:dyDescent="0.35">
      <c r="A1370" t="str">
        <f t="shared" si="21"/>
        <v>MA_SWEEPKICK</v>
      </c>
      <c r="B1370" s="2" t="s">
        <v>3647</v>
      </c>
    </row>
    <row r="1371" spans="1:2" ht="15" thickBot="1" x14ac:dyDescent="0.35">
      <c r="A1371" t="str">
        <f t="shared" si="21"/>
        <v>A_SHIELD_SWEEPKICK</v>
      </c>
      <c r="B1371" s="2" t="s">
        <v>6205</v>
      </c>
    </row>
    <row r="1372" spans="1:2" ht="15" thickBot="1" x14ac:dyDescent="0.35">
      <c r="A1372" t="str">
        <f t="shared" si="21"/>
        <v>SHIELD_SWEEPKICK</v>
      </c>
      <c r="B1372" s="2" t="s">
        <v>6206</v>
      </c>
    </row>
    <row r="1373" spans="1:2" ht="15" thickBot="1" x14ac:dyDescent="0.35">
      <c r="A1373" t="str">
        <f t="shared" si="21"/>
        <v>SWIM_JUMP</v>
      </c>
      <c r="B1373" s="2" t="s">
        <v>5272</v>
      </c>
    </row>
    <row r="1374" spans="1:2" ht="15" thickBot="1" x14ac:dyDescent="0.35">
      <c r="A1374" t="str">
        <f t="shared" si="21"/>
        <v>SWIMBACK</v>
      </c>
      <c r="B1374" s="2" t="s">
        <v>5276</v>
      </c>
    </row>
    <row r="1375" spans="1:2" ht="15" thickBot="1" x14ac:dyDescent="0.35">
      <c r="A1375" t="str">
        <f t="shared" si="21"/>
        <v>SWIMLEFT</v>
      </c>
      <c r="B1375" s="2" t="s">
        <v>5280</v>
      </c>
    </row>
    <row r="1376" spans="1:2" ht="15" thickBot="1" x14ac:dyDescent="0.35">
      <c r="A1376" t="str">
        <f t="shared" si="21"/>
        <v>SWIM</v>
      </c>
      <c r="B1376" s="2" t="s">
        <v>5282</v>
      </c>
    </row>
    <row r="1377" spans="1:2" ht="15" thickBot="1" x14ac:dyDescent="0.35">
      <c r="A1377" t="str">
        <f t="shared" si="21"/>
        <v>SWIMRIGHT</v>
      </c>
      <c r="B1377" s="2" t="s">
        <v>5285</v>
      </c>
    </row>
    <row r="1378" spans="1:2" ht="15" thickBot="1" x14ac:dyDescent="0.35">
      <c r="A1378" t="str">
        <f t="shared" si="21"/>
        <v>SHIELD_SWIM_JUMP</v>
      </c>
      <c r="B1378" s="2" t="s">
        <v>6207</v>
      </c>
    </row>
    <row r="1379" spans="1:2" ht="15" thickBot="1" x14ac:dyDescent="0.35">
      <c r="A1379" t="str">
        <f t="shared" si="21"/>
        <v>SHIELD_SWIMBACK</v>
      </c>
      <c r="B1379" s="2" t="s">
        <v>6211</v>
      </c>
    </row>
    <row r="1380" spans="1:2" ht="15" thickBot="1" x14ac:dyDescent="0.35">
      <c r="A1380" t="str">
        <f t="shared" si="21"/>
        <v>SHIELD_SWIMLEFT</v>
      </c>
      <c r="B1380" s="2" t="s">
        <v>6215</v>
      </c>
    </row>
    <row r="1381" spans="1:2" ht="15" thickBot="1" x14ac:dyDescent="0.35">
      <c r="A1381" t="str">
        <f t="shared" si="21"/>
        <v>SHIELD_SWIM</v>
      </c>
      <c r="B1381" s="2" t="s">
        <v>6217</v>
      </c>
    </row>
    <row r="1382" spans="1:2" ht="15" thickBot="1" x14ac:dyDescent="0.35">
      <c r="A1382" t="str">
        <f t="shared" si="21"/>
        <v>SHIELD_SWIMRIGHT</v>
      </c>
      <c r="B1382" s="2" t="s">
        <v>6220</v>
      </c>
    </row>
    <row r="1383" spans="1:2" ht="15" thickBot="1" x14ac:dyDescent="0.35">
      <c r="A1383" t="str">
        <f t="shared" si="21"/>
        <v>CLUB_SWING</v>
      </c>
      <c r="B1383" s="2" t="s">
        <v>1652</v>
      </c>
    </row>
    <row r="1384" spans="1:2" ht="15" thickBot="1" x14ac:dyDescent="0.35">
      <c r="A1384" t="str">
        <f t="shared" si="21"/>
        <v>CLUB_SWING</v>
      </c>
      <c r="B1384" s="2" t="s">
        <v>1653</v>
      </c>
    </row>
    <row r="1385" spans="1:2" ht="15" thickBot="1" x14ac:dyDescent="0.35">
      <c r="A1385" t="str">
        <f t="shared" si="21"/>
        <v>CLAWSWIPE_LEFT</v>
      </c>
      <c r="B1385" s="2" t="s">
        <v>1498</v>
      </c>
    </row>
    <row r="1386" spans="1:2" ht="15" thickBot="1" x14ac:dyDescent="0.35">
      <c r="A1386" t="str">
        <f t="shared" si="21"/>
        <v>CLAWSWIPE_RIGHT</v>
      </c>
      <c r="B1386" s="2" t="s">
        <v>1501</v>
      </c>
    </row>
    <row r="1387" spans="1:2" ht="15" thickBot="1" x14ac:dyDescent="0.35">
      <c r="A1387" t="str">
        <f t="shared" si="21"/>
        <v>A_AXE_SWOOP</v>
      </c>
      <c r="B1387" s="2" t="s">
        <v>472</v>
      </c>
    </row>
    <row r="1388" spans="1:2" ht="15" thickBot="1" x14ac:dyDescent="0.35">
      <c r="A1388" t="str">
        <f t="shared" si="21"/>
        <v>AXE_SWOOP</v>
      </c>
      <c r="B1388" s="2" t="s">
        <v>473</v>
      </c>
    </row>
    <row r="1389" spans="1:2" ht="15" thickBot="1" x14ac:dyDescent="0.35">
      <c r="A1389" t="str">
        <f t="shared" si="21"/>
        <v>A_SHIELD_SWOOP</v>
      </c>
      <c r="B1389" s="2" t="s">
        <v>6226</v>
      </c>
    </row>
    <row r="1390" spans="1:2" ht="15" thickBot="1" x14ac:dyDescent="0.35">
      <c r="A1390" t="str">
        <f t="shared" si="21"/>
        <v>SHIELD_SWOOP</v>
      </c>
      <c r="B1390" s="2" t="s">
        <v>6227</v>
      </c>
    </row>
    <row r="1391" spans="1:2" ht="15" thickBot="1" x14ac:dyDescent="0.35">
      <c r="A1391" t="str">
        <f t="shared" si="21"/>
        <v>2HLARGE_TAUNT</v>
      </c>
      <c r="B1391" s="2" t="s">
        <v>187</v>
      </c>
    </row>
    <row r="1392" spans="1:2" ht="15" thickBot="1" x14ac:dyDescent="0.35">
      <c r="A1392" t="str">
        <f t="shared" si="21"/>
        <v>A_2HLARGE_TAUNT</v>
      </c>
      <c r="B1392" s="2" t="s">
        <v>188</v>
      </c>
    </row>
    <row r="1393" spans="1:2" ht="15" thickBot="1" x14ac:dyDescent="0.35">
      <c r="A1393" t="str">
        <f t="shared" si="21"/>
        <v>A_CLAWS_TAUNT</v>
      </c>
      <c r="B1393" s="2" t="s">
        <v>1506</v>
      </c>
    </row>
    <row r="1394" spans="1:2" ht="15" thickBot="1" x14ac:dyDescent="0.35">
      <c r="A1394" t="str">
        <f t="shared" si="21"/>
        <v>CLAWS_TAUNT</v>
      </c>
      <c r="B1394" s="2" t="s">
        <v>1507</v>
      </c>
    </row>
    <row r="1395" spans="1:2" ht="15" thickBot="1" x14ac:dyDescent="0.35">
      <c r="A1395" t="str">
        <f t="shared" si="21"/>
        <v>A_DUALWIELD_TAUNT</v>
      </c>
      <c r="B1395" s="2" t="s">
        <v>2621</v>
      </c>
    </row>
    <row r="1396" spans="1:2" ht="15" thickBot="1" x14ac:dyDescent="0.35">
      <c r="A1396" t="str">
        <f t="shared" si="21"/>
        <v>DUALWIELD_TAUNT</v>
      </c>
      <c r="B1396" s="2" t="s">
        <v>2622</v>
      </c>
    </row>
    <row r="1397" spans="1:2" ht="15" thickBot="1" x14ac:dyDescent="0.35">
      <c r="A1397" t="str">
        <f t="shared" si="21"/>
        <v>A_KATANA_TAUNT</v>
      </c>
      <c r="B1397" s="2" t="s">
        <v>3392</v>
      </c>
    </row>
    <row r="1398" spans="1:2" ht="15" thickBot="1" x14ac:dyDescent="0.35">
      <c r="A1398" t="str">
        <f t="shared" si="21"/>
        <v>KATANA_TAUNT</v>
      </c>
      <c r="B1398" s="2" t="s">
        <v>3393</v>
      </c>
    </row>
    <row r="1399" spans="1:2" ht="15" thickBot="1" x14ac:dyDescent="0.35">
      <c r="A1399" t="str">
        <f t="shared" si="21"/>
        <v>MA_TAUNT</v>
      </c>
      <c r="B1399" s="2" t="s">
        <v>3650</v>
      </c>
    </row>
    <row r="1400" spans="1:2" ht="15" thickBot="1" x14ac:dyDescent="0.35">
      <c r="A1400" t="str">
        <f t="shared" si="21"/>
        <v>JAUNT</v>
      </c>
      <c r="B1400" s="2" t="s">
        <v>5309</v>
      </c>
    </row>
    <row r="1401" spans="1:2" ht="15" thickBot="1" x14ac:dyDescent="0.35">
      <c r="A1401" t="str">
        <f t="shared" si="21"/>
        <v>A_SHIELD_TAUNT_A</v>
      </c>
      <c r="B1401" s="2" t="s">
        <v>6230</v>
      </c>
    </row>
    <row r="1402" spans="1:2" ht="15" thickBot="1" x14ac:dyDescent="0.35">
      <c r="A1402" t="str">
        <f t="shared" si="21"/>
        <v>SHIELD_TAUNT_A</v>
      </c>
      <c r="B1402" s="2" t="s">
        <v>6231</v>
      </c>
    </row>
    <row r="1403" spans="1:2" ht="15" thickBot="1" x14ac:dyDescent="0.35">
      <c r="A1403" t="str">
        <f t="shared" si="21"/>
        <v>A_SHIELD_WEAPONTAUNT</v>
      </c>
      <c r="B1403" s="2" t="s">
        <v>6447</v>
      </c>
    </row>
    <row r="1404" spans="1:2" ht="15" thickBot="1" x14ac:dyDescent="0.35">
      <c r="A1404" t="str">
        <f t="shared" si="21"/>
        <v>SHIELD_WEAPONTAUNT</v>
      </c>
      <c r="B1404" s="2" t="s">
        <v>6448</v>
      </c>
    </row>
    <row r="1405" spans="1:2" ht="15" thickBot="1" x14ac:dyDescent="0.35">
      <c r="A1405" t="str">
        <f t="shared" si="21"/>
        <v>A_STAFF_TAUNT</v>
      </c>
      <c r="B1405" s="2" t="s">
        <v>6827</v>
      </c>
    </row>
    <row r="1406" spans="1:2" ht="15" thickBot="1" x14ac:dyDescent="0.35">
      <c r="A1406" t="str">
        <f t="shared" si="21"/>
        <v>STAFF_TAUNT</v>
      </c>
      <c r="B1406" s="2" t="s">
        <v>6828</v>
      </c>
    </row>
    <row r="1407" spans="1:2" ht="15" thickBot="1" x14ac:dyDescent="0.35">
      <c r="A1407" t="str">
        <f t="shared" si="21"/>
        <v>A_SWORDTAUNT</v>
      </c>
      <c r="B1407" s="2" t="s">
        <v>7124</v>
      </c>
    </row>
    <row r="1408" spans="1:2" ht="15" thickBot="1" x14ac:dyDescent="0.35">
      <c r="A1408" t="str">
        <f t="shared" si="21"/>
        <v>SWORDTAUNT</v>
      </c>
      <c r="B1408" s="2" t="s">
        <v>7125</v>
      </c>
    </row>
    <row r="1409" spans="1:2" ht="15" thickBot="1" x14ac:dyDescent="0.35">
      <c r="A1409" t="str">
        <f t="shared" si="21"/>
        <v>A_TELE_MAGIC</v>
      </c>
      <c r="B1409" s="2" t="s">
        <v>5323</v>
      </c>
    </row>
    <row r="1410" spans="1:2" ht="15" thickBot="1" x14ac:dyDescent="0.35">
      <c r="A1410" t="str">
        <f t="shared" ref="A1410:A1473" si="22">SUBSTITUTE(SUBSTITUTE(SUBSTITUTE(B1410,"_POSTCYCLE",""),"_POST",""),"POST","")</f>
        <v>TELE_MAGIC</v>
      </c>
      <c r="B1410" s="2" t="s">
        <v>5324</v>
      </c>
    </row>
    <row r="1411" spans="1:2" ht="15" thickBot="1" x14ac:dyDescent="0.35">
      <c r="A1411" t="str">
        <f t="shared" si="22"/>
        <v>A_WEP_TELEKINESIS</v>
      </c>
      <c r="B1411" s="2" t="s">
        <v>7352</v>
      </c>
    </row>
    <row r="1412" spans="1:2" ht="15" thickBot="1" x14ac:dyDescent="0.35">
      <c r="A1412" t="str">
        <f t="shared" si="22"/>
        <v>A_LIGHTNING_TELEPORT</v>
      </c>
      <c r="B1412" s="2" t="s">
        <v>3561</v>
      </c>
    </row>
    <row r="1413" spans="1:2" ht="15" thickBot="1" x14ac:dyDescent="0.35">
      <c r="A1413" t="str">
        <f t="shared" si="22"/>
        <v>LIGHTNING_TELEPORT</v>
      </c>
      <c r="B1413" s="2" t="s">
        <v>3562</v>
      </c>
    </row>
    <row r="1414" spans="1:2" ht="15" thickBot="1" x14ac:dyDescent="0.35">
      <c r="A1414" t="str">
        <f t="shared" si="22"/>
        <v>MURDEROFCROWS_TELEPORTINREADY</v>
      </c>
      <c r="B1414" s="2" t="s">
        <v>3982</v>
      </c>
    </row>
    <row r="1415" spans="1:2" ht="15" thickBot="1" x14ac:dyDescent="0.35">
      <c r="A1415" t="str">
        <f t="shared" si="22"/>
        <v>MURDEROFCROWS_TELEPORTOUT</v>
      </c>
      <c r="B1415" s="2" t="s">
        <v>3984</v>
      </c>
    </row>
    <row r="1416" spans="1:2" ht="15" thickBot="1" x14ac:dyDescent="0.35">
      <c r="A1416" t="str">
        <f t="shared" si="22"/>
        <v>CARNIVALOFLIGHT_TELEPORTINREADY</v>
      </c>
      <c r="B1416" s="2" t="s">
        <v>5330</v>
      </c>
    </row>
    <row r="1417" spans="1:2" ht="15" thickBot="1" x14ac:dyDescent="0.35">
      <c r="A1417" t="str">
        <f t="shared" si="22"/>
        <v>CARNIVALOFLIGHT_TELEPORTOUT</v>
      </c>
      <c r="B1417" s="2" t="s">
        <v>5332</v>
      </c>
    </row>
    <row r="1418" spans="1:2" ht="15" thickBot="1" x14ac:dyDescent="0.35">
      <c r="A1418" t="str">
        <f t="shared" si="22"/>
        <v>PRAETORIAN_TELEPORTINREADY</v>
      </c>
      <c r="B1418" s="2" t="s">
        <v>5337</v>
      </c>
    </row>
    <row r="1419" spans="1:2" ht="15" thickBot="1" x14ac:dyDescent="0.35">
      <c r="A1419" t="str">
        <f t="shared" si="22"/>
        <v>PRAETORIAN_TELEPORTOUT</v>
      </c>
      <c r="B1419" s="2" t="s">
        <v>5418</v>
      </c>
    </row>
    <row r="1420" spans="1:2" ht="15" thickBot="1" x14ac:dyDescent="0.35">
      <c r="A1420" t="str">
        <f t="shared" si="22"/>
        <v>SPAWN_RIKTITELEPORT</v>
      </c>
      <c r="B1420" s="2" t="s">
        <v>5664</v>
      </c>
    </row>
    <row r="1421" spans="1:2" ht="15" thickBot="1" x14ac:dyDescent="0.35">
      <c r="A1421" t="str">
        <f t="shared" si="22"/>
        <v>SPAWN_RIKTITELEPORT</v>
      </c>
      <c r="B1421" s="2" t="s">
        <v>5665</v>
      </c>
    </row>
    <row r="1422" spans="1:2" ht="15" thickBot="1" x14ac:dyDescent="0.35">
      <c r="A1422" t="str">
        <f t="shared" si="22"/>
        <v>SEER_TELEPORTING_IN</v>
      </c>
      <c r="B1422" s="2" t="s">
        <v>5731</v>
      </c>
    </row>
    <row r="1423" spans="1:2" ht="15" thickBot="1" x14ac:dyDescent="0.35">
      <c r="A1423" t="str">
        <f t="shared" si="22"/>
        <v>SEER_TELEPORTING_OUT</v>
      </c>
      <c r="B1423" s="2" t="s">
        <v>5733</v>
      </c>
    </row>
    <row r="1424" spans="1:2" ht="15" thickBot="1" x14ac:dyDescent="0.35">
      <c r="A1424" t="str">
        <f t="shared" si="22"/>
        <v>SHALICE_TELEPORTINREADY</v>
      </c>
      <c r="B1424" s="2" t="s">
        <v>5785</v>
      </c>
    </row>
    <row r="1425" spans="1:2" ht="15" thickBot="1" x14ac:dyDescent="0.35">
      <c r="A1425" t="str">
        <f t="shared" si="22"/>
        <v>A_SHIELD_TELEPORT</v>
      </c>
      <c r="B1425" s="2" t="s">
        <v>6234</v>
      </c>
    </row>
    <row r="1426" spans="1:2" ht="15" thickBot="1" x14ac:dyDescent="0.35">
      <c r="A1426" t="str">
        <f t="shared" si="22"/>
        <v>SHIELD_TELEPORT</v>
      </c>
      <c r="B1426" s="2" t="s">
        <v>6235</v>
      </c>
    </row>
    <row r="1427" spans="1:2" ht="15" thickBot="1" x14ac:dyDescent="0.35">
      <c r="A1427" t="str">
        <f t="shared" si="22"/>
        <v>SHIELD_LIGHTNINGTELEPORT</v>
      </c>
      <c r="B1427" s="2" t="s">
        <v>6361</v>
      </c>
    </row>
    <row r="1428" spans="1:2" ht="15" thickBot="1" x14ac:dyDescent="0.35">
      <c r="A1428" t="str">
        <f t="shared" si="22"/>
        <v>SIGNATURE_TELEPORT</v>
      </c>
      <c r="B1428" s="2" t="s">
        <v>6512</v>
      </c>
    </row>
    <row r="1429" spans="1:2" ht="15" thickBot="1" x14ac:dyDescent="0.35">
      <c r="A1429" t="str">
        <f t="shared" si="22"/>
        <v>AIRTELEQUICK</v>
      </c>
      <c r="B1429" s="2" t="s">
        <v>5341</v>
      </c>
    </row>
    <row r="1430" spans="1:2" ht="15" thickBot="1" x14ac:dyDescent="0.35">
      <c r="A1430" t="str">
        <f t="shared" si="22"/>
        <v>TELEQUICK</v>
      </c>
      <c r="B1430" s="2" t="s">
        <v>5342</v>
      </c>
    </row>
    <row r="1431" spans="1:2" ht="15" thickBot="1" x14ac:dyDescent="0.35">
      <c r="A1431" t="str">
        <f t="shared" si="22"/>
        <v>A_SONICTELEQUICK</v>
      </c>
      <c r="B1431" s="2" t="s">
        <v>6659</v>
      </c>
    </row>
    <row r="1432" spans="1:2" ht="15" thickBot="1" x14ac:dyDescent="0.35">
      <c r="A1432" t="str">
        <f t="shared" si="22"/>
        <v>SONIC_TELEQUICK</v>
      </c>
      <c r="B1432" s="2" t="s">
        <v>6700</v>
      </c>
    </row>
    <row r="1433" spans="1:2" ht="15" thickBot="1" x14ac:dyDescent="0.35">
      <c r="A1433" t="str">
        <f t="shared" si="22"/>
        <v>A_ALT_TERRIFY</v>
      </c>
      <c r="B1433" s="2" t="s">
        <v>5344</v>
      </c>
    </row>
    <row r="1434" spans="1:2" ht="15" thickBot="1" x14ac:dyDescent="0.35">
      <c r="A1434" t="str">
        <f t="shared" si="22"/>
        <v>A_TERRIFY</v>
      </c>
      <c r="B1434" s="2" t="s">
        <v>5345</v>
      </c>
    </row>
    <row r="1435" spans="1:2" ht="15" thickBot="1" x14ac:dyDescent="0.35">
      <c r="A1435" t="str">
        <f t="shared" si="22"/>
        <v>ALT_TERRIFY</v>
      </c>
      <c r="B1435" s="2" t="s">
        <v>5346</v>
      </c>
    </row>
    <row r="1436" spans="1:2" ht="15" thickBot="1" x14ac:dyDescent="0.35">
      <c r="A1436" t="str">
        <f t="shared" si="22"/>
        <v>TERRIFY</v>
      </c>
      <c r="B1436" s="2" t="s">
        <v>5347</v>
      </c>
    </row>
    <row r="1437" spans="1:2" ht="15" thickBot="1" x14ac:dyDescent="0.35">
      <c r="A1437" t="str">
        <f t="shared" si="22"/>
        <v>2HLARGE_THROWBRAWL</v>
      </c>
      <c r="B1437" s="2" t="s">
        <v>191</v>
      </c>
    </row>
    <row r="1438" spans="1:2" ht="15" thickBot="1" x14ac:dyDescent="0.35">
      <c r="A1438" t="str">
        <f t="shared" si="22"/>
        <v>A_2HLARGE_THROWBRAWL</v>
      </c>
      <c r="B1438" s="2" t="s">
        <v>192</v>
      </c>
    </row>
    <row r="1439" spans="1:2" ht="15" thickBot="1" x14ac:dyDescent="0.35">
      <c r="A1439" t="str">
        <f t="shared" si="22"/>
        <v>TOSS_BODYBAG</v>
      </c>
      <c r="B1439" s="2" t="s">
        <v>1036</v>
      </c>
    </row>
    <row r="1440" spans="1:2" ht="15" thickBot="1" x14ac:dyDescent="0.35">
      <c r="A1440" t="str">
        <f t="shared" si="22"/>
        <v>A_W_THROWBRAWL</v>
      </c>
      <c r="B1440" s="2" t="s">
        <v>1176</v>
      </c>
    </row>
    <row r="1441" spans="1:2" ht="15" thickBot="1" x14ac:dyDescent="0.35">
      <c r="A1441" t="str">
        <f t="shared" si="22"/>
        <v>W_THROWBRAWL</v>
      </c>
      <c r="B1441" s="2" t="s">
        <v>1177</v>
      </c>
    </row>
    <row r="1442" spans="1:2" ht="15" thickBot="1" x14ac:dyDescent="0.35">
      <c r="A1442" t="str">
        <f t="shared" si="22"/>
        <v>A_D_THROWBRAWL</v>
      </c>
      <c r="B1442" s="2" t="s">
        <v>1180</v>
      </c>
    </row>
    <row r="1443" spans="1:2" ht="15" thickBot="1" x14ac:dyDescent="0.35">
      <c r="A1443" t="str">
        <f t="shared" si="22"/>
        <v>D_THROWBRAWL</v>
      </c>
      <c r="B1443" s="2" t="s">
        <v>1181</v>
      </c>
    </row>
    <row r="1444" spans="1:2" ht="15" thickBot="1" x14ac:dyDescent="0.35">
      <c r="A1444" t="str">
        <f t="shared" si="22"/>
        <v>A_THROWBRAWL</v>
      </c>
      <c r="B1444" s="2" t="s">
        <v>1184</v>
      </c>
    </row>
    <row r="1445" spans="1:2" ht="15" thickBot="1" x14ac:dyDescent="0.35">
      <c r="A1445" t="str">
        <f t="shared" si="22"/>
        <v>THROWBRAWL</v>
      </c>
      <c r="B1445" s="2" t="s">
        <v>1185</v>
      </c>
    </row>
    <row r="1446" spans="1:2" ht="15" thickBot="1" x14ac:dyDescent="0.35">
      <c r="A1446" t="str">
        <f t="shared" si="22"/>
        <v>SHORTTOSS</v>
      </c>
      <c r="B1446" s="2" t="s">
        <v>2224</v>
      </c>
    </row>
    <row r="1447" spans="1:2" ht="15" thickBot="1" x14ac:dyDescent="0.35">
      <c r="A1447" t="str">
        <f t="shared" si="22"/>
        <v>DUALWIELD_BLADES_THROWBRAWL</v>
      </c>
      <c r="B1447" s="2" t="s">
        <v>2624</v>
      </c>
    </row>
    <row r="1448" spans="1:2" ht="15" thickBot="1" x14ac:dyDescent="0.35">
      <c r="A1448" t="str">
        <f t="shared" si="22"/>
        <v>DYNAMITE_THROW</v>
      </c>
      <c r="B1448" s="2" t="s">
        <v>2665</v>
      </c>
    </row>
    <row r="1449" spans="1:2" ht="15" thickBot="1" x14ac:dyDescent="0.35">
      <c r="A1449" t="str">
        <f t="shared" si="22"/>
        <v>DYNAMITE_THROW</v>
      </c>
      <c r="B1449" s="2" t="s">
        <v>2666</v>
      </c>
    </row>
    <row r="1450" spans="1:2" ht="15" thickBot="1" x14ac:dyDescent="0.35">
      <c r="A1450" t="str">
        <f t="shared" si="22"/>
        <v>A_ALT_THROWKNIFE</v>
      </c>
      <c r="B1450" s="2" t="s">
        <v>3469</v>
      </c>
    </row>
    <row r="1451" spans="1:2" ht="15" thickBot="1" x14ac:dyDescent="0.35">
      <c r="A1451" t="str">
        <f t="shared" si="22"/>
        <v>A_THROWKNIFE</v>
      </c>
      <c r="B1451" s="2" t="s">
        <v>3470</v>
      </c>
    </row>
    <row r="1452" spans="1:2" ht="15" thickBot="1" x14ac:dyDescent="0.35">
      <c r="A1452" t="str">
        <f t="shared" si="22"/>
        <v>ALT_THROWKNIFE</v>
      </c>
      <c r="B1452" s="2" t="s">
        <v>3471</v>
      </c>
    </row>
    <row r="1453" spans="1:2" ht="15" thickBot="1" x14ac:dyDescent="0.35">
      <c r="A1453" t="str">
        <f t="shared" si="22"/>
        <v>THROWKNIFE</v>
      </c>
      <c r="B1453" s="2" t="s">
        <v>3472</v>
      </c>
    </row>
    <row r="1454" spans="1:2" ht="15" thickBot="1" x14ac:dyDescent="0.35">
      <c r="A1454" t="str">
        <f t="shared" si="22"/>
        <v>A_ALT_MAGICTHROW</v>
      </c>
      <c r="B1454" s="2" t="s">
        <v>3799</v>
      </c>
    </row>
    <row r="1455" spans="1:2" ht="15" thickBot="1" x14ac:dyDescent="0.35">
      <c r="A1455" t="str">
        <f t="shared" si="22"/>
        <v>A_MAGICTHROW</v>
      </c>
      <c r="B1455" s="2" t="s">
        <v>3800</v>
      </c>
    </row>
    <row r="1456" spans="1:2" ht="15" thickBot="1" x14ac:dyDescent="0.35">
      <c r="A1456" t="str">
        <f t="shared" si="22"/>
        <v>ALT_MAGICTHROW</v>
      </c>
      <c r="B1456" s="2" t="s">
        <v>3801</v>
      </c>
    </row>
    <row r="1457" spans="1:2" ht="15" thickBot="1" x14ac:dyDescent="0.35">
      <c r="A1457" t="str">
        <f t="shared" si="22"/>
        <v>MAGICTHROW</v>
      </c>
      <c r="B1457" s="2" t="s">
        <v>3802</v>
      </c>
    </row>
    <row r="1458" spans="1:2" ht="15" thickBot="1" x14ac:dyDescent="0.35">
      <c r="A1458" t="str">
        <f t="shared" si="22"/>
        <v>A_MASTERFUL_THROW</v>
      </c>
      <c r="B1458" s="2" t="s">
        <v>3878</v>
      </c>
    </row>
    <row r="1459" spans="1:2" ht="15" thickBot="1" x14ac:dyDescent="0.35">
      <c r="A1459" t="str">
        <f t="shared" si="22"/>
        <v>MASTERFUL_THROW</v>
      </c>
      <c r="B1459" s="2" t="s">
        <v>3879</v>
      </c>
    </row>
    <row r="1460" spans="1:2" ht="15" thickBot="1" x14ac:dyDescent="0.35">
      <c r="A1460" t="str">
        <f t="shared" si="22"/>
        <v>A_ALT_THROWPROJECTILE</v>
      </c>
      <c r="B1460" s="2" t="s">
        <v>5460</v>
      </c>
    </row>
    <row r="1461" spans="1:2" ht="15" thickBot="1" x14ac:dyDescent="0.35">
      <c r="A1461" t="str">
        <f t="shared" si="22"/>
        <v>A_THROWPROJECTILE</v>
      </c>
      <c r="B1461" s="2" t="s">
        <v>5461</v>
      </c>
    </row>
    <row r="1462" spans="1:2" ht="15" thickBot="1" x14ac:dyDescent="0.35">
      <c r="A1462" t="str">
        <f t="shared" si="22"/>
        <v>ALT_THROWPROJECTILE</v>
      </c>
      <c r="B1462" s="2" t="s">
        <v>5462</v>
      </c>
    </row>
    <row r="1463" spans="1:2" ht="15" thickBot="1" x14ac:dyDescent="0.35">
      <c r="A1463" t="str">
        <f t="shared" si="22"/>
        <v>THROWPROJECTILE</v>
      </c>
      <c r="B1463" s="2" t="s">
        <v>5463</v>
      </c>
    </row>
    <row r="1464" spans="1:2" ht="15" thickBot="1" x14ac:dyDescent="0.35">
      <c r="A1464" t="str">
        <f t="shared" si="22"/>
        <v>A_SHIELD_THROWBRAWL</v>
      </c>
      <c r="B1464" s="2" t="s">
        <v>6238</v>
      </c>
    </row>
    <row r="1465" spans="1:2" ht="15" thickBot="1" x14ac:dyDescent="0.35">
      <c r="A1465" t="str">
        <f t="shared" si="22"/>
        <v>SHIELD_THROWBRAWL</v>
      </c>
      <c r="B1465" s="2" t="s">
        <v>6239</v>
      </c>
    </row>
    <row r="1466" spans="1:2" ht="15" thickBot="1" x14ac:dyDescent="0.35">
      <c r="A1466" t="str">
        <f t="shared" si="22"/>
        <v>A_SHIELD_MAGIC_THROW</v>
      </c>
      <c r="B1466" s="2" t="s">
        <v>6409</v>
      </c>
    </row>
    <row r="1467" spans="1:2" ht="15" thickBot="1" x14ac:dyDescent="0.35">
      <c r="A1467" t="str">
        <f t="shared" si="22"/>
        <v>SHIELD_MAGIC_THROW</v>
      </c>
      <c r="B1467" s="2" t="s">
        <v>6410</v>
      </c>
    </row>
    <row r="1468" spans="1:2" ht="15" thickBot="1" x14ac:dyDescent="0.35">
      <c r="A1468" t="str">
        <f t="shared" si="22"/>
        <v>SHIELD_WEAPON_THROWSPEAR</v>
      </c>
      <c r="B1468" s="2" t="s">
        <v>6453</v>
      </c>
    </row>
    <row r="1469" spans="1:2" ht="15" thickBot="1" x14ac:dyDescent="0.35">
      <c r="A1469" t="str">
        <f t="shared" si="22"/>
        <v>SPEAR_THROW_L</v>
      </c>
      <c r="B1469" s="2" t="s">
        <v>6718</v>
      </c>
    </row>
    <row r="1470" spans="1:2" ht="15" thickBot="1" x14ac:dyDescent="0.35">
      <c r="A1470" t="str">
        <f t="shared" si="22"/>
        <v>A_CLAWS_THROWKNIFE</v>
      </c>
      <c r="B1470" s="2" t="s">
        <v>1513</v>
      </c>
    </row>
    <row r="1471" spans="1:2" ht="15" thickBot="1" x14ac:dyDescent="0.35">
      <c r="A1471" t="str">
        <f t="shared" si="22"/>
        <v>CLAWS_THROWKNIFE</v>
      </c>
      <c r="B1471" s="2" t="s">
        <v>1514</v>
      </c>
    </row>
    <row r="1472" spans="1:2" ht="15" thickBot="1" x14ac:dyDescent="0.35">
      <c r="A1472" t="str">
        <f t="shared" si="22"/>
        <v>A_SHIELD_THROWKNIFE</v>
      </c>
      <c r="B1472" s="2" t="s">
        <v>6242</v>
      </c>
    </row>
    <row r="1473" spans="1:2" ht="15" thickBot="1" x14ac:dyDescent="0.35">
      <c r="A1473" t="str">
        <f t="shared" si="22"/>
        <v>SHIELD_THROWKNIFE</v>
      </c>
      <c r="B1473" s="2" t="s">
        <v>6243</v>
      </c>
    </row>
    <row r="1474" spans="1:2" ht="15" thickBot="1" x14ac:dyDescent="0.35">
      <c r="A1474" t="str">
        <f t="shared" ref="A1474:A1537" si="23">SUBSTITUTE(SUBSTITUTE(SUBSTITUTE(B1474,"_POSTCYCLE",""),"_POST",""),"POST","")</f>
        <v>2HPOWERTHRUST</v>
      </c>
      <c r="B1474" s="2" t="s">
        <v>197</v>
      </c>
    </row>
    <row r="1475" spans="1:2" ht="15" thickBot="1" x14ac:dyDescent="0.35">
      <c r="A1475" t="str">
        <f t="shared" si="23"/>
        <v>A_2HPOWERTHRUST</v>
      </c>
      <c r="B1475" s="2" t="s">
        <v>198</v>
      </c>
    </row>
    <row r="1476" spans="1:2" ht="15" thickBot="1" x14ac:dyDescent="0.35">
      <c r="A1476" t="str">
        <f t="shared" si="23"/>
        <v>A_MA_TIER1_ALT1</v>
      </c>
      <c r="B1476" s="2" t="s">
        <v>3655</v>
      </c>
    </row>
    <row r="1477" spans="1:2" ht="15" thickBot="1" x14ac:dyDescent="0.35">
      <c r="A1477" t="str">
        <f t="shared" si="23"/>
        <v>MA_TIER1_ALT1</v>
      </c>
      <c r="B1477" s="2" t="s">
        <v>3656</v>
      </c>
    </row>
    <row r="1478" spans="1:2" ht="15" thickBot="1" x14ac:dyDescent="0.35">
      <c r="A1478" t="str">
        <f t="shared" si="23"/>
        <v>A_MA_TIER2_ALT1</v>
      </c>
      <c r="B1478" s="2" t="s">
        <v>3659</v>
      </c>
    </row>
    <row r="1479" spans="1:2" ht="15" thickBot="1" x14ac:dyDescent="0.35">
      <c r="A1479" t="str">
        <f t="shared" si="23"/>
        <v>MA_TIER2_ALT1</v>
      </c>
      <c r="B1479" s="2" t="s">
        <v>3660</v>
      </c>
    </row>
    <row r="1480" spans="1:2" ht="15" thickBot="1" x14ac:dyDescent="0.35">
      <c r="A1480" t="str">
        <f t="shared" si="23"/>
        <v>A_MA_TIER3_ALT1</v>
      </c>
      <c r="B1480" s="2" t="s">
        <v>3663</v>
      </c>
    </row>
    <row r="1481" spans="1:2" ht="15" thickBot="1" x14ac:dyDescent="0.35">
      <c r="A1481" t="str">
        <f t="shared" si="23"/>
        <v>MA_TIER3_ALT1</v>
      </c>
      <c r="B1481" s="2" t="s">
        <v>3664</v>
      </c>
    </row>
    <row r="1482" spans="1:2" ht="15" thickBot="1" x14ac:dyDescent="0.35">
      <c r="A1482" t="str">
        <f t="shared" si="23"/>
        <v>A_MA_TIER5_ALT1</v>
      </c>
      <c r="B1482" s="2" t="s">
        <v>3667</v>
      </c>
    </row>
    <row r="1483" spans="1:2" ht="15" thickBot="1" x14ac:dyDescent="0.35">
      <c r="A1483" t="str">
        <f t="shared" si="23"/>
        <v>MA_TIER5_ALT1</v>
      </c>
      <c r="B1483" s="2" t="s">
        <v>3668</v>
      </c>
    </row>
    <row r="1484" spans="1:2" ht="15" thickBot="1" x14ac:dyDescent="0.35">
      <c r="A1484" t="str">
        <f t="shared" si="23"/>
        <v>A_MA_TIER7_ALT1_RIGHT</v>
      </c>
      <c r="B1484" s="2" t="s">
        <v>3669</v>
      </c>
    </row>
    <row r="1485" spans="1:2" ht="15" thickBot="1" x14ac:dyDescent="0.35">
      <c r="A1485" t="str">
        <f t="shared" si="23"/>
        <v>MA_TIER7_ALT1_RIGHT</v>
      </c>
      <c r="B1485" s="2" t="s">
        <v>3672</v>
      </c>
    </row>
    <row r="1486" spans="1:2" ht="15" thickBot="1" x14ac:dyDescent="0.35">
      <c r="A1486" t="str">
        <f t="shared" si="23"/>
        <v>A_MA_TIER8_ALT1</v>
      </c>
      <c r="B1486" s="2" t="s">
        <v>3675</v>
      </c>
    </row>
    <row r="1487" spans="1:2" ht="15" thickBot="1" x14ac:dyDescent="0.35">
      <c r="A1487" t="str">
        <f t="shared" si="23"/>
        <v>MA_TIER8_ALT1</v>
      </c>
      <c r="B1487" s="2" t="s">
        <v>3676</v>
      </c>
    </row>
    <row r="1488" spans="1:2" ht="15" thickBot="1" x14ac:dyDescent="0.35">
      <c r="A1488" t="str">
        <f t="shared" si="23"/>
        <v>A_MA_TIER9_ALT1</v>
      </c>
      <c r="B1488" s="2" t="s">
        <v>3681</v>
      </c>
    </row>
    <row r="1489" spans="1:2" ht="15" thickBot="1" x14ac:dyDescent="0.35">
      <c r="A1489" t="str">
        <f t="shared" si="23"/>
        <v>MA_TIER9_ALT1</v>
      </c>
      <c r="B1489" s="2" t="s">
        <v>3682</v>
      </c>
    </row>
    <row r="1490" spans="1:2" ht="15" thickBot="1" x14ac:dyDescent="0.35">
      <c r="A1490" t="str">
        <f t="shared" si="23"/>
        <v>SHIELD_A_MA_TIER1_ALT1</v>
      </c>
      <c r="B1490" s="2" t="s">
        <v>6366</v>
      </c>
    </row>
    <row r="1491" spans="1:2" ht="15" thickBot="1" x14ac:dyDescent="0.35">
      <c r="A1491" t="str">
        <f t="shared" si="23"/>
        <v>SHIELD_MA_TIER1_ALT1</v>
      </c>
      <c r="B1491" s="2" t="s">
        <v>6367</v>
      </c>
    </row>
    <row r="1492" spans="1:2" ht="15" thickBot="1" x14ac:dyDescent="0.35">
      <c r="A1492" t="str">
        <f t="shared" si="23"/>
        <v>A_SHIELD_MA_TIER5_ALT1</v>
      </c>
      <c r="B1492" s="2" t="s">
        <v>6370</v>
      </c>
    </row>
    <row r="1493" spans="1:2" ht="15" thickBot="1" x14ac:dyDescent="0.35">
      <c r="A1493" t="str">
        <f t="shared" si="23"/>
        <v>SHIELD_MA_TIER5_ALT1</v>
      </c>
      <c r="B1493" s="2" t="s">
        <v>6371</v>
      </c>
    </row>
    <row r="1494" spans="1:2" ht="15" thickBot="1" x14ac:dyDescent="0.35">
      <c r="A1494" t="str">
        <f t="shared" si="23"/>
        <v>A_SHIELD_MA_TIER8_ALT1</v>
      </c>
      <c r="B1494" s="2" t="s">
        <v>6374</v>
      </c>
    </row>
    <row r="1495" spans="1:2" ht="15" thickBot="1" x14ac:dyDescent="0.35">
      <c r="A1495" t="str">
        <f t="shared" si="23"/>
        <v>SHIELD_MA_TIER8_ALT1</v>
      </c>
      <c r="B1495" s="2" t="s">
        <v>6375</v>
      </c>
    </row>
    <row r="1496" spans="1:2" ht="15" thickBot="1" x14ac:dyDescent="0.35">
      <c r="A1496" t="str">
        <f t="shared" si="23"/>
        <v>A_SHIELD_MA_TIER9_ALT1</v>
      </c>
      <c r="B1496" s="2" t="s">
        <v>6393</v>
      </c>
    </row>
    <row r="1497" spans="1:2" ht="15" thickBot="1" x14ac:dyDescent="0.35">
      <c r="A1497" t="str">
        <f t="shared" si="23"/>
        <v>SHIELD_MA_TIER9_ALT1</v>
      </c>
      <c r="B1497" s="2" t="s">
        <v>6394</v>
      </c>
    </row>
    <row r="1498" spans="1:2" ht="15" thickBot="1" x14ac:dyDescent="0.35">
      <c r="A1498" t="str">
        <f t="shared" si="23"/>
        <v>A_SS_TIER1_ALT1</v>
      </c>
      <c r="B1498" s="2" t="s">
        <v>6769</v>
      </c>
    </row>
    <row r="1499" spans="1:2" ht="15" thickBot="1" x14ac:dyDescent="0.35">
      <c r="A1499" t="str">
        <f t="shared" si="23"/>
        <v>SS_TIER1_ALT1</v>
      </c>
      <c r="B1499" s="2" t="s">
        <v>6770</v>
      </c>
    </row>
    <row r="1500" spans="1:2" ht="15" thickBot="1" x14ac:dyDescent="0.35">
      <c r="A1500" t="str">
        <f t="shared" si="23"/>
        <v>A_SS_TIER1_SHIELD_ALT1</v>
      </c>
      <c r="B1500" s="2" t="s">
        <v>6773</v>
      </c>
    </row>
    <row r="1501" spans="1:2" ht="15" thickBot="1" x14ac:dyDescent="0.35">
      <c r="A1501" t="str">
        <f t="shared" si="23"/>
        <v>SS_TIER1_SHIELD_ALT1</v>
      </c>
      <c r="B1501" s="2" t="s">
        <v>6774</v>
      </c>
    </row>
    <row r="1502" spans="1:2" ht="15" thickBot="1" x14ac:dyDescent="0.35">
      <c r="A1502" t="str">
        <f t="shared" si="23"/>
        <v>A_SS_TIER2_ALT1_LEFT</v>
      </c>
      <c r="B1502" s="2" t="s">
        <v>6777</v>
      </c>
    </row>
    <row r="1503" spans="1:2" ht="15" thickBot="1" x14ac:dyDescent="0.35">
      <c r="A1503" t="str">
        <f t="shared" si="23"/>
        <v>SS_TIER2_ALT1_LEFT</v>
      </c>
      <c r="B1503" s="2" t="s">
        <v>6778</v>
      </c>
    </row>
    <row r="1504" spans="1:2" ht="15" thickBot="1" x14ac:dyDescent="0.35">
      <c r="A1504" t="str">
        <f t="shared" si="23"/>
        <v>A_SS_TIER2_ALT1_RIGHT</v>
      </c>
      <c r="B1504" s="2" t="s">
        <v>6781</v>
      </c>
    </row>
    <row r="1505" spans="1:2" ht="15" thickBot="1" x14ac:dyDescent="0.35">
      <c r="A1505" t="str">
        <f t="shared" si="23"/>
        <v>SS_TIER2_ALT1_RIGHT</v>
      </c>
      <c r="B1505" s="2" t="s">
        <v>6782</v>
      </c>
    </row>
    <row r="1506" spans="1:2" ht="15" thickBot="1" x14ac:dyDescent="0.35">
      <c r="A1506" t="str">
        <f t="shared" si="23"/>
        <v>A_SS_TIER2_SHIELD_ALT1_LEFT</v>
      </c>
      <c r="B1506" s="2" t="s">
        <v>6785</v>
      </c>
    </row>
    <row r="1507" spans="1:2" ht="15" thickBot="1" x14ac:dyDescent="0.35">
      <c r="A1507" t="str">
        <f t="shared" si="23"/>
        <v>SS_TIER2_SHIELD_ALT1_LEFT</v>
      </c>
      <c r="B1507" s="2" t="s">
        <v>6786</v>
      </c>
    </row>
    <row r="1508" spans="1:2" ht="15" thickBot="1" x14ac:dyDescent="0.35">
      <c r="A1508" t="str">
        <f t="shared" si="23"/>
        <v>A_SS_TIER2_SHIELD_ALT1_RIGHT</v>
      </c>
      <c r="B1508" s="2" t="s">
        <v>6789</v>
      </c>
    </row>
    <row r="1509" spans="1:2" ht="15" thickBot="1" x14ac:dyDescent="0.35">
      <c r="A1509" t="str">
        <f t="shared" si="23"/>
        <v>SS_TIER2_SHIELD_ALT1_RIGHT</v>
      </c>
      <c r="B1509" s="2" t="s">
        <v>6790</v>
      </c>
    </row>
    <row r="1510" spans="1:2" ht="15" thickBot="1" x14ac:dyDescent="0.35">
      <c r="A1510" t="str">
        <f t="shared" si="23"/>
        <v>A_SS_TIER3_ALT1_RIGHT</v>
      </c>
      <c r="B1510" s="2" t="s">
        <v>6793</v>
      </c>
    </row>
    <row r="1511" spans="1:2" ht="15" thickBot="1" x14ac:dyDescent="0.35">
      <c r="A1511" t="str">
        <f t="shared" si="23"/>
        <v>SS_TIER3_ALT1_RIGHT</v>
      </c>
      <c r="B1511" s="2" t="s">
        <v>6794</v>
      </c>
    </row>
    <row r="1512" spans="1:2" ht="15" thickBot="1" x14ac:dyDescent="0.35">
      <c r="A1512" t="str">
        <f t="shared" si="23"/>
        <v>A_SS_TIER3_SHIELD_ALT1_RIGHT</v>
      </c>
      <c r="B1512" s="2" t="s">
        <v>6797</v>
      </c>
    </row>
    <row r="1513" spans="1:2" ht="15" thickBot="1" x14ac:dyDescent="0.35">
      <c r="A1513" t="str">
        <f t="shared" si="23"/>
        <v>SS_TIER3_SHIELD_ALT1_RIGHT</v>
      </c>
      <c r="B1513" s="2" t="s">
        <v>6798</v>
      </c>
    </row>
    <row r="1514" spans="1:2" ht="15" thickBot="1" x14ac:dyDescent="0.35">
      <c r="A1514" t="str">
        <f t="shared" si="23"/>
        <v>A_SS_TIER6_ALT1</v>
      </c>
      <c r="B1514" s="2" t="s">
        <v>6801</v>
      </c>
    </row>
    <row r="1515" spans="1:2" ht="15" thickBot="1" x14ac:dyDescent="0.35">
      <c r="A1515" t="str">
        <f t="shared" si="23"/>
        <v>SS_TIER6_ALT1</v>
      </c>
      <c r="B1515" s="2" t="s">
        <v>6802</v>
      </c>
    </row>
    <row r="1516" spans="1:2" ht="15" thickBot="1" x14ac:dyDescent="0.35">
      <c r="A1516" t="str">
        <f t="shared" si="23"/>
        <v>A_SS_TIER6_SHIELD_ALT1</v>
      </c>
      <c r="B1516" s="2" t="s">
        <v>6805</v>
      </c>
    </row>
    <row r="1517" spans="1:2" ht="15" thickBot="1" x14ac:dyDescent="0.35">
      <c r="A1517" t="str">
        <f t="shared" si="23"/>
        <v>SS_TIER6_SHIELD_ALT1</v>
      </c>
      <c r="B1517" s="2" t="s">
        <v>6806</v>
      </c>
    </row>
    <row r="1518" spans="1:2" ht="15" thickBot="1" x14ac:dyDescent="0.35">
      <c r="A1518" t="str">
        <f t="shared" si="23"/>
        <v>A_MA_TIER2_SHIELD_ALT1</v>
      </c>
      <c r="B1518" s="2" t="s">
        <v>3686</v>
      </c>
    </row>
    <row r="1519" spans="1:2" ht="15" thickBot="1" x14ac:dyDescent="0.35">
      <c r="A1519" t="str">
        <f t="shared" si="23"/>
        <v>MA_TIER2_SHIELD_ALT1</v>
      </c>
      <c r="B1519" s="2" t="s">
        <v>3687</v>
      </c>
    </row>
    <row r="1520" spans="1:2" ht="15" thickBot="1" x14ac:dyDescent="0.35">
      <c r="A1520" t="str">
        <f t="shared" si="23"/>
        <v>A_MA_TIER3_SHIELD_ALT1</v>
      </c>
      <c r="B1520" s="2" t="s">
        <v>3690</v>
      </c>
    </row>
    <row r="1521" spans="1:2" ht="15" thickBot="1" x14ac:dyDescent="0.35">
      <c r="A1521" t="str">
        <f t="shared" si="23"/>
        <v>MA_TIER3_SHIELD_ALT1</v>
      </c>
      <c r="B1521" s="2" t="s">
        <v>3691</v>
      </c>
    </row>
    <row r="1522" spans="1:2" ht="15" thickBot="1" x14ac:dyDescent="0.35">
      <c r="A1522" t="str">
        <f t="shared" si="23"/>
        <v>A_MA_TIER7_SHIELD_ALT1_RIGHT</v>
      </c>
      <c r="B1522" s="2" t="s">
        <v>3692</v>
      </c>
    </row>
    <row r="1523" spans="1:2" ht="15" thickBot="1" x14ac:dyDescent="0.35">
      <c r="A1523" t="str">
        <f t="shared" si="23"/>
        <v>MA_TIER7_SHIELD_ALT1_RIGHT</v>
      </c>
      <c r="B1523" s="2" t="s">
        <v>3695</v>
      </c>
    </row>
    <row r="1524" spans="1:2" ht="15" thickBot="1" x14ac:dyDescent="0.35">
      <c r="A1524" t="str">
        <f t="shared" si="23"/>
        <v>A_TIME_CRAWL</v>
      </c>
      <c r="B1524" s="2" t="s">
        <v>5363</v>
      </c>
    </row>
    <row r="1525" spans="1:2" ht="15" thickBot="1" x14ac:dyDescent="0.35">
      <c r="A1525" t="str">
        <f t="shared" si="23"/>
        <v>TIME_CRAWL</v>
      </c>
      <c r="B1525" s="2" t="s">
        <v>5364</v>
      </c>
    </row>
    <row r="1526" spans="1:2" ht="15" thickBot="1" x14ac:dyDescent="0.35">
      <c r="A1526" t="str">
        <f t="shared" si="23"/>
        <v>A_E_TORRENT</v>
      </c>
      <c r="B1526" s="2" t="s">
        <v>2670</v>
      </c>
    </row>
    <row r="1527" spans="1:2" ht="15" thickBot="1" x14ac:dyDescent="0.35">
      <c r="A1527" t="str">
        <f t="shared" si="23"/>
        <v>E_TORRENT</v>
      </c>
      <c r="B1527" s="2" t="s">
        <v>2671</v>
      </c>
    </row>
    <row r="1528" spans="1:2" ht="15" thickBot="1" x14ac:dyDescent="0.35">
      <c r="A1528" t="str">
        <f t="shared" si="23"/>
        <v>A_REPULSING_TORRENT</v>
      </c>
      <c r="B1528" s="2" t="s">
        <v>5601</v>
      </c>
    </row>
    <row r="1529" spans="1:2" ht="15" thickBot="1" x14ac:dyDescent="0.35">
      <c r="A1529" t="str">
        <f t="shared" si="23"/>
        <v>REPULSING_TORRENT</v>
      </c>
      <c r="B1529" s="2" t="s">
        <v>5602</v>
      </c>
    </row>
    <row r="1530" spans="1:2" ht="15" thickBot="1" x14ac:dyDescent="0.35">
      <c r="A1530" t="str">
        <f t="shared" si="23"/>
        <v>A_SHIELD_REPULSING_TORRENT</v>
      </c>
      <c r="B1530" s="2" t="s">
        <v>6101</v>
      </c>
    </row>
    <row r="1531" spans="1:2" ht="15" thickBot="1" x14ac:dyDescent="0.35">
      <c r="A1531" t="str">
        <f t="shared" si="23"/>
        <v>SHIELD_REPULSING_TORRENT</v>
      </c>
      <c r="B1531" s="2" t="s">
        <v>6102</v>
      </c>
    </row>
    <row r="1532" spans="1:2" ht="15" thickBot="1" x14ac:dyDescent="0.35">
      <c r="A1532" t="str">
        <f t="shared" si="23"/>
        <v>A_WEP_ENERGYTORRENT</v>
      </c>
      <c r="B1532" s="2" t="s">
        <v>7332</v>
      </c>
    </row>
    <row r="1533" spans="1:2" ht="15" thickBot="1" x14ac:dyDescent="0.35">
      <c r="A1533" t="str">
        <f t="shared" si="23"/>
        <v>RINGBLADE_TOSS</v>
      </c>
      <c r="B1533" s="2" t="s">
        <v>5676</v>
      </c>
    </row>
    <row r="1534" spans="1:2" ht="15" thickBot="1" x14ac:dyDescent="0.35">
      <c r="A1534" t="str">
        <f t="shared" si="23"/>
        <v>TRAIN_BEAST</v>
      </c>
      <c r="B1534" s="2" t="s">
        <v>5368</v>
      </c>
    </row>
    <row r="1535" spans="1:2" ht="15" thickBot="1" x14ac:dyDescent="0.35">
      <c r="A1535" t="str">
        <f t="shared" si="23"/>
        <v>A_EMOTE_TRANSFORM_CONFETTI</v>
      </c>
      <c r="B1535" s="2" t="s">
        <v>1683</v>
      </c>
    </row>
    <row r="1536" spans="1:2" ht="15" thickBot="1" x14ac:dyDescent="0.35">
      <c r="A1536" t="str">
        <f t="shared" si="23"/>
        <v>EMOTE_TRANSFORM_CONFETTI</v>
      </c>
      <c r="B1536" s="2" t="s">
        <v>1684</v>
      </c>
    </row>
    <row r="1537" spans="1:2" ht="15" thickBot="1" x14ac:dyDescent="0.35">
      <c r="A1537" t="str">
        <f t="shared" si="23"/>
        <v>GENERICTRANSFORM</v>
      </c>
      <c r="B1537" s="2" t="s">
        <v>2928</v>
      </c>
    </row>
    <row r="1538" spans="1:2" ht="15" thickBot="1" x14ac:dyDescent="0.35">
      <c r="A1538" t="str">
        <f t="shared" ref="A1538:A1601" si="24">SUBSTITUTE(SUBSTITUTE(SUBSTITUTE(B1538,"_POSTCYCLE",""),"_POST",""),"POST","")</f>
        <v>GENERICTRANSFORM_2</v>
      </c>
      <c r="B1538" s="2" t="s">
        <v>2929</v>
      </c>
    </row>
    <row r="1539" spans="1:2" ht="15" thickBot="1" x14ac:dyDescent="0.35">
      <c r="A1539" t="str">
        <f t="shared" si="24"/>
        <v>A_EMOTE_TRANSFORM_GIFT</v>
      </c>
      <c r="B1539" s="2" t="s">
        <v>2950</v>
      </c>
    </row>
    <row r="1540" spans="1:2" ht="15" thickBot="1" x14ac:dyDescent="0.35">
      <c r="A1540" t="str">
        <f t="shared" si="24"/>
        <v>EMOTE_TRANSFORM_GIFT</v>
      </c>
      <c r="B1540" s="2" t="s">
        <v>2951</v>
      </c>
    </row>
    <row r="1541" spans="1:2" ht="15" thickBot="1" x14ac:dyDescent="0.35">
      <c r="A1541" t="str">
        <f t="shared" si="24"/>
        <v>_TRANSFORM</v>
      </c>
      <c r="B1541" s="2" t="s">
        <v>4760</v>
      </c>
    </row>
    <row r="1542" spans="1:2" ht="15" thickBot="1" x14ac:dyDescent="0.35">
      <c r="A1542" t="str">
        <f t="shared" si="24"/>
        <v>A_TRANSLOCATION</v>
      </c>
      <c r="B1542" s="2" t="s">
        <v>5371</v>
      </c>
    </row>
    <row r="1543" spans="1:2" ht="15" thickBot="1" x14ac:dyDescent="0.35">
      <c r="A1543" t="str">
        <f t="shared" si="24"/>
        <v>TRANSLOCATION</v>
      </c>
      <c r="B1543" s="2" t="s">
        <v>5372</v>
      </c>
    </row>
    <row r="1544" spans="1:2" ht="15" thickBot="1" x14ac:dyDescent="0.35">
      <c r="A1544" t="str">
        <f t="shared" si="24"/>
        <v>A_TRICK_SHOT</v>
      </c>
      <c r="B1544" s="2" t="s">
        <v>5374</v>
      </c>
    </row>
    <row r="1545" spans="1:2" ht="15" thickBot="1" x14ac:dyDescent="0.35">
      <c r="A1545" t="str">
        <f t="shared" si="24"/>
        <v>TRICK_SHOT</v>
      </c>
      <c r="B1545" s="2" t="s">
        <v>5375</v>
      </c>
    </row>
    <row r="1546" spans="1:2" ht="15" thickBot="1" x14ac:dyDescent="0.35">
      <c r="A1546" t="str">
        <f t="shared" si="24"/>
        <v>A_SHIELD_TWIRL</v>
      </c>
      <c r="B1546" s="2" t="s">
        <v>6250</v>
      </c>
    </row>
    <row r="1547" spans="1:2" ht="15" thickBot="1" x14ac:dyDescent="0.35">
      <c r="A1547" t="str">
        <f t="shared" si="24"/>
        <v>SHIELD_TWIRL</v>
      </c>
      <c r="B1547" s="2" t="s">
        <v>6251</v>
      </c>
    </row>
    <row r="1548" spans="1:2" ht="15" thickBot="1" x14ac:dyDescent="0.35">
      <c r="A1548" t="str">
        <f t="shared" si="24"/>
        <v>A_EMOTE_ULTIMATE_POWER</v>
      </c>
      <c r="B1548" s="2" t="s">
        <v>5382</v>
      </c>
    </row>
    <row r="1549" spans="1:2" ht="15" thickBot="1" x14ac:dyDescent="0.35">
      <c r="A1549" t="str">
        <f t="shared" si="24"/>
        <v>EMOTE_ULTIMATE_POWER</v>
      </c>
      <c r="B1549" s="2" t="s">
        <v>5383</v>
      </c>
    </row>
    <row r="1550" spans="1:2" ht="15" thickBot="1" x14ac:dyDescent="0.35">
      <c r="A1550" t="str">
        <f t="shared" si="24"/>
        <v>UNYIELD</v>
      </c>
      <c r="B1550" s="2" t="s">
        <v>5384</v>
      </c>
    </row>
    <row r="1551" spans="1:2" ht="15" thickBot="1" x14ac:dyDescent="0.35">
      <c r="A1551" t="str">
        <f t="shared" si="24"/>
        <v>A_WHIP_UPGRADE</v>
      </c>
      <c r="B1551" s="2" t="s">
        <v>7394</v>
      </c>
    </row>
    <row r="1552" spans="1:2" ht="15" thickBot="1" x14ac:dyDescent="0.35">
      <c r="A1552" t="str">
        <f t="shared" si="24"/>
        <v>WHIP_UPGRADE</v>
      </c>
      <c r="B1552" s="2" t="s">
        <v>7395</v>
      </c>
    </row>
    <row r="1553" spans="1:2" ht="15" thickBot="1" x14ac:dyDescent="0.35">
      <c r="A1553" t="str">
        <f t="shared" si="24"/>
        <v>A_FIRESWORD_DRAWNUPCUT</v>
      </c>
      <c r="B1553" s="2" t="s">
        <v>2856</v>
      </c>
    </row>
    <row r="1554" spans="1:2" ht="15" thickBot="1" x14ac:dyDescent="0.35">
      <c r="A1554" t="str">
        <f t="shared" si="24"/>
        <v>FIRESWORD_DRAWNUPCUT</v>
      </c>
      <c r="B1554" s="2" t="s">
        <v>2857</v>
      </c>
    </row>
    <row r="1555" spans="1:2" ht="15" thickBot="1" x14ac:dyDescent="0.35">
      <c r="A1555" t="str">
        <f t="shared" si="24"/>
        <v>A_FIRESWORD_UPCUT</v>
      </c>
      <c r="B1555" s="2" t="s">
        <v>2860</v>
      </c>
    </row>
    <row r="1556" spans="1:2" ht="15" thickBot="1" x14ac:dyDescent="0.35">
      <c r="A1556" t="str">
        <f t="shared" si="24"/>
        <v>FIRESWORD_UPCUT</v>
      </c>
      <c r="B1556" s="2" t="s">
        <v>2861</v>
      </c>
    </row>
    <row r="1557" spans="1:2" ht="15" thickBot="1" x14ac:dyDescent="0.35">
      <c r="A1557" t="str">
        <f t="shared" si="24"/>
        <v>A_HAMMER_UPCUT</v>
      </c>
      <c r="B1557" s="2" t="s">
        <v>3061</v>
      </c>
    </row>
    <row r="1558" spans="1:2" ht="15" thickBot="1" x14ac:dyDescent="0.35">
      <c r="A1558" t="str">
        <f t="shared" si="24"/>
        <v>HAMMER_UPPERCUT</v>
      </c>
      <c r="B1558" s="2" t="s">
        <v>3065</v>
      </c>
    </row>
    <row r="1559" spans="1:2" ht="15" thickBot="1" x14ac:dyDescent="0.35">
      <c r="A1559" t="str">
        <f t="shared" si="24"/>
        <v>LIGHSTAFF_UPCUT</v>
      </c>
      <c r="B1559" s="2" t="s">
        <v>3537</v>
      </c>
    </row>
    <row r="1560" spans="1:2" ht="15" thickBot="1" x14ac:dyDescent="0.35">
      <c r="A1560" t="str">
        <f t="shared" si="24"/>
        <v>A_MACE_UPCUT</v>
      </c>
      <c r="B1560" s="2" t="s">
        <v>3778</v>
      </c>
    </row>
    <row r="1561" spans="1:2" ht="15" thickBot="1" x14ac:dyDescent="0.35">
      <c r="A1561" t="str">
        <f t="shared" si="24"/>
        <v>MACE_UPCUT</v>
      </c>
      <c r="B1561" s="2" t="s">
        <v>3779</v>
      </c>
    </row>
    <row r="1562" spans="1:2" ht="15" thickBot="1" x14ac:dyDescent="0.35">
      <c r="A1562" t="str">
        <f t="shared" si="24"/>
        <v>A_SHIELD_UPPERCUT</v>
      </c>
      <c r="B1562" s="2" t="s">
        <v>6257</v>
      </c>
    </row>
    <row r="1563" spans="1:2" ht="15" thickBot="1" x14ac:dyDescent="0.35">
      <c r="A1563" t="str">
        <f t="shared" si="24"/>
        <v>SHIELD_UPPERCUT</v>
      </c>
      <c r="B1563" s="2" t="s">
        <v>6258</v>
      </c>
    </row>
    <row r="1564" spans="1:2" ht="15" thickBot="1" x14ac:dyDescent="0.35">
      <c r="A1564" t="str">
        <f t="shared" si="24"/>
        <v>A_SHIELD_WEAPONUPPERCUT</v>
      </c>
      <c r="B1564" s="2" t="s">
        <v>6456</v>
      </c>
    </row>
    <row r="1565" spans="1:2" ht="15" thickBot="1" x14ac:dyDescent="0.35">
      <c r="A1565" t="str">
        <f t="shared" si="24"/>
        <v>SHIELD_WEAPONUPPERCUT</v>
      </c>
      <c r="B1565" s="2" t="s">
        <v>6457</v>
      </c>
    </row>
    <row r="1566" spans="1:2" ht="15" thickBot="1" x14ac:dyDescent="0.35">
      <c r="A1566" t="str">
        <f t="shared" si="24"/>
        <v>A_SHIELD_WINDUPUPPERCUT</v>
      </c>
      <c r="B1566" s="2" t="s">
        <v>6465</v>
      </c>
    </row>
    <row r="1567" spans="1:2" ht="15" thickBot="1" x14ac:dyDescent="0.35">
      <c r="A1567" t="str">
        <f t="shared" si="24"/>
        <v>SHIELD_WINDUPUPPERCUT</v>
      </c>
      <c r="B1567" s="2" t="s">
        <v>6466</v>
      </c>
    </row>
    <row r="1568" spans="1:2" ht="15" thickBot="1" x14ac:dyDescent="0.35">
      <c r="A1568" t="str">
        <f t="shared" si="24"/>
        <v>SLEDGE_UPCUT</v>
      </c>
      <c r="B1568" s="2" t="s">
        <v>6576</v>
      </c>
    </row>
    <row r="1569" spans="1:2" ht="15" thickBot="1" x14ac:dyDescent="0.35">
      <c r="A1569" t="str">
        <f t="shared" si="24"/>
        <v>A_VICIOUS_SLASH</v>
      </c>
      <c r="B1569" s="2" t="s">
        <v>2236</v>
      </c>
    </row>
    <row r="1570" spans="1:2" ht="15" thickBot="1" x14ac:dyDescent="0.35">
      <c r="A1570" t="str">
        <f t="shared" si="24"/>
        <v>VICIOUS_SLASH</v>
      </c>
      <c r="B1570" s="2" t="s">
        <v>2237</v>
      </c>
    </row>
    <row r="1571" spans="1:2" ht="15" thickBot="1" x14ac:dyDescent="0.35">
      <c r="A1571" t="str">
        <f t="shared" si="24"/>
        <v>BODYBAG_WALK</v>
      </c>
      <c r="B1571" s="2" t="s">
        <v>1041</v>
      </c>
    </row>
    <row r="1572" spans="1:2" ht="15" thickBot="1" x14ac:dyDescent="0.35">
      <c r="A1572" t="str">
        <f t="shared" si="24"/>
        <v>IDLE_WALK</v>
      </c>
      <c r="B1572" s="2" t="s">
        <v>2244</v>
      </c>
    </row>
    <row r="1573" spans="1:2" ht="15" thickBot="1" x14ac:dyDescent="0.35">
      <c r="A1573" t="str">
        <f t="shared" si="24"/>
        <v>PLAYER_WALK</v>
      </c>
      <c r="B1573" s="2" t="s">
        <v>2250</v>
      </c>
    </row>
    <row r="1574" spans="1:2" ht="15" thickBot="1" x14ac:dyDescent="0.35">
      <c r="A1574" t="str">
        <f t="shared" si="24"/>
        <v>WALK</v>
      </c>
      <c r="B1574" s="2" t="s">
        <v>2264</v>
      </c>
    </row>
    <row r="1575" spans="1:2" ht="15" thickBot="1" x14ac:dyDescent="0.35">
      <c r="A1575" t="str">
        <f t="shared" si="24"/>
        <v>SKILL_WALK</v>
      </c>
      <c r="B1575" s="2" t="s">
        <v>6548</v>
      </c>
    </row>
    <row r="1576" spans="1:2" ht="15" thickBot="1" x14ac:dyDescent="0.35">
      <c r="A1576" t="str">
        <f t="shared" si="24"/>
        <v>TORCHWALK</v>
      </c>
      <c r="B1576" s="2" t="s">
        <v>7200</v>
      </c>
    </row>
    <row r="1577" spans="1:2" ht="15" thickBot="1" x14ac:dyDescent="0.35">
      <c r="A1577" t="str">
        <f t="shared" si="24"/>
        <v>WALL</v>
      </c>
      <c r="B1577" s="2" t="s">
        <v>5393</v>
      </c>
    </row>
    <row r="1578" spans="1:2" ht="15" thickBot="1" x14ac:dyDescent="0.35">
      <c r="A1578" t="str">
        <f t="shared" si="24"/>
        <v>A_WALL_OF_FORCE</v>
      </c>
      <c r="B1578" s="2" t="s">
        <v>5396</v>
      </c>
    </row>
    <row r="1579" spans="1:2" ht="15" thickBot="1" x14ac:dyDescent="0.35">
      <c r="A1579" t="str">
        <f t="shared" si="24"/>
        <v>WALL_OF_FORCE</v>
      </c>
      <c r="B1579" s="2" t="s">
        <v>5397</v>
      </c>
    </row>
    <row r="1580" spans="1:2" ht="15" thickBot="1" x14ac:dyDescent="0.35">
      <c r="A1580" t="str">
        <f t="shared" si="24"/>
        <v>A_SHIELD_WALL</v>
      </c>
      <c r="B1580" s="2" t="s">
        <v>6262</v>
      </c>
    </row>
    <row r="1581" spans="1:2" ht="15" thickBot="1" x14ac:dyDescent="0.35">
      <c r="A1581" t="str">
        <f t="shared" si="24"/>
        <v>SHIELD_WALL</v>
      </c>
      <c r="B1581" s="2" t="s">
        <v>6263</v>
      </c>
    </row>
    <row r="1582" spans="1:2" ht="15" thickBot="1" x14ac:dyDescent="0.35">
      <c r="A1582" t="str">
        <f t="shared" si="24"/>
        <v>5THCOLUMNPORTAL_WARPIN</v>
      </c>
      <c r="B1582" s="2" t="s">
        <v>206</v>
      </c>
    </row>
    <row r="1583" spans="1:2" ht="15" thickBot="1" x14ac:dyDescent="0.35">
      <c r="A1583" t="str">
        <f t="shared" si="24"/>
        <v>5THCOLUMNPORTAL_WARPOUT</v>
      </c>
      <c r="B1583" s="2" t="s">
        <v>208</v>
      </c>
    </row>
    <row r="1584" spans="1:2" ht="15" thickBot="1" x14ac:dyDescent="0.35">
      <c r="A1584" t="str">
        <f t="shared" si="24"/>
        <v>MA_WARP_IN</v>
      </c>
      <c r="B1584" s="2" t="s">
        <v>3697</v>
      </c>
    </row>
    <row r="1585" spans="1:2" ht="15" thickBot="1" x14ac:dyDescent="0.35">
      <c r="A1585" t="str">
        <f t="shared" si="24"/>
        <v>MA_WARP_OUT</v>
      </c>
      <c r="B1585" s="2" t="s">
        <v>3699</v>
      </c>
    </row>
    <row r="1586" spans="1:2" ht="15" thickBot="1" x14ac:dyDescent="0.35">
      <c r="A1586" t="str">
        <f t="shared" si="24"/>
        <v>WARP_RUNIN</v>
      </c>
      <c r="B1586" s="2" t="s">
        <v>5399</v>
      </c>
    </row>
    <row r="1587" spans="1:2" ht="15" thickBot="1" x14ac:dyDescent="0.35">
      <c r="A1587" t="str">
        <f t="shared" si="24"/>
        <v>TV_WARP_IN</v>
      </c>
      <c r="B1587" s="2" t="s">
        <v>7213</v>
      </c>
    </row>
    <row r="1588" spans="1:2" ht="15" thickBot="1" x14ac:dyDescent="0.35">
      <c r="A1588" t="str">
        <f t="shared" si="24"/>
        <v>TV_WARP_CYCLE</v>
      </c>
      <c r="B1588" s="2" t="s">
        <v>7215</v>
      </c>
    </row>
    <row r="1589" spans="1:2" ht="15" thickBot="1" x14ac:dyDescent="0.35">
      <c r="A1589" t="str">
        <f t="shared" si="24"/>
        <v>VANGUARDWARP_RUNIN</v>
      </c>
      <c r="B1589" s="2" t="s">
        <v>7235</v>
      </c>
    </row>
    <row r="1590" spans="1:2" ht="15" thickBot="1" x14ac:dyDescent="0.35">
      <c r="A1590" t="str">
        <f t="shared" si="24"/>
        <v>A_WEAK</v>
      </c>
      <c r="B1590" s="2" t="s">
        <v>5402</v>
      </c>
    </row>
    <row r="1591" spans="1:2" ht="15" thickBot="1" x14ac:dyDescent="0.35">
      <c r="A1591" t="str">
        <f t="shared" si="24"/>
        <v>WEAK</v>
      </c>
      <c r="B1591" s="2" t="s">
        <v>5403</v>
      </c>
    </row>
    <row r="1592" spans="1:2" ht="15" thickBot="1" x14ac:dyDescent="0.35">
      <c r="A1592" t="str">
        <f t="shared" si="24"/>
        <v>A_WEAKEN_RESOLVE</v>
      </c>
      <c r="B1592" s="2" t="s">
        <v>5406</v>
      </c>
    </row>
    <row r="1593" spans="1:2" ht="15" thickBot="1" x14ac:dyDescent="0.35">
      <c r="A1593" t="str">
        <f t="shared" si="24"/>
        <v>WEAKEN_RESOLVE</v>
      </c>
      <c r="B1593" s="2" t="s">
        <v>5407</v>
      </c>
    </row>
    <row r="1594" spans="1:2" ht="15" thickBot="1" x14ac:dyDescent="0.35">
      <c r="A1594" t="str">
        <f t="shared" si="24"/>
        <v>A_SHIELD_WEAVE</v>
      </c>
      <c r="B1594" s="2" t="s">
        <v>6266</v>
      </c>
    </row>
    <row r="1595" spans="1:2" ht="15" thickBot="1" x14ac:dyDescent="0.35">
      <c r="A1595" t="str">
        <f t="shared" si="24"/>
        <v>SHIELD_WEAVE</v>
      </c>
      <c r="B1595" s="2" t="s">
        <v>6267</v>
      </c>
    </row>
    <row r="1596" spans="1:2" ht="15" thickBot="1" x14ac:dyDescent="0.35">
      <c r="A1596" t="str">
        <f t="shared" si="24"/>
        <v>A_WINDUP</v>
      </c>
      <c r="B1596" s="2" t="s">
        <v>2271</v>
      </c>
    </row>
    <row r="1597" spans="1:2" ht="15" thickBot="1" x14ac:dyDescent="0.35">
      <c r="A1597" t="str">
        <f t="shared" si="24"/>
        <v>WINDUP</v>
      </c>
      <c r="B1597" s="2" t="s">
        <v>2272</v>
      </c>
    </row>
    <row r="1598" spans="1:2" ht="15" thickBot="1" x14ac:dyDescent="0.35">
      <c r="A1598" t="str">
        <f t="shared" si="24"/>
        <v>A_EYEWINDUP</v>
      </c>
      <c r="B1598" s="2" t="s">
        <v>2794</v>
      </c>
    </row>
    <row r="1599" spans="1:2" ht="15" thickBot="1" x14ac:dyDescent="0.35">
      <c r="A1599" t="str">
        <f t="shared" si="24"/>
        <v>KINETIC_ASSASSINS_STRIKE</v>
      </c>
      <c r="B1599" s="2" t="s">
        <v>3417</v>
      </c>
    </row>
    <row r="1600" spans="1:2" ht="15" thickBot="1" x14ac:dyDescent="0.35">
      <c r="A1600" t="str">
        <f t="shared" si="24"/>
        <v>A_MAGIC_WINDUP</v>
      </c>
      <c r="B1600" s="2" t="s">
        <v>3806</v>
      </c>
    </row>
    <row r="1601" spans="1:2" ht="15" thickBot="1" x14ac:dyDescent="0.35">
      <c r="A1601" t="str">
        <f t="shared" si="24"/>
        <v>MAGIC_WINDUP</v>
      </c>
      <c r="B1601" s="2" t="s">
        <v>3807</v>
      </c>
    </row>
    <row r="1602" spans="1:2" ht="15" thickBot="1" x14ac:dyDescent="0.35">
      <c r="A1602" t="str">
        <f t="shared" ref="A1602:A1621" si="25">SUBSTITUTE(SUBSTITUTE(SUBSTITUTE(B1602,"_POSTCYCLE",""),"_POST",""),"POST","")</f>
        <v>PENETRATEWINDUP</v>
      </c>
      <c r="B1602" s="2" t="s">
        <v>4612</v>
      </c>
    </row>
    <row r="1603" spans="1:2" ht="15" thickBot="1" x14ac:dyDescent="0.35">
      <c r="A1603" t="str">
        <f t="shared" si="25"/>
        <v>A_ALT_PSIWINDUP</v>
      </c>
      <c r="B1603" s="2" t="s">
        <v>5523</v>
      </c>
    </row>
    <row r="1604" spans="1:2" ht="15" thickBot="1" x14ac:dyDescent="0.35">
      <c r="A1604" t="str">
        <f t="shared" si="25"/>
        <v>A_PSIWINDUP</v>
      </c>
      <c r="B1604" s="2" t="s">
        <v>5524</v>
      </c>
    </row>
    <row r="1605" spans="1:2" ht="15" thickBot="1" x14ac:dyDescent="0.35">
      <c r="A1605" t="str">
        <f t="shared" si="25"/>
        <v>ALT_PSIWINDUP</v>
      </c>
      <c r="B1605" s="2" t="s">
        <v>5525</v>
      </c>
    </row>
    <row r="1606" spans="1:2" ht="15" thickBot="1" x14ac:dyDescent="0.35">
      <c r="A1606" t="str">
        <f t="shared" si="25"/>
        <v>PSIWINDUP</v>
      </c>
      <c r="B1606" s="2" t="s">
        <v>5526</v>
      </c>
    </row>
    <row r="1607" spans="1:2" ht="15" thickBot="1" x14ac:dyDescent="0.35">
      <c r="A1607" t="str">
        <f t="shared" si="25"/>
        <v>A_SHIELD_MAGIC_WINDUP</v>
      </c>
      <c r="B1607" s="2" t="s">
        <v>6415</v>
      </c>
    </row>
    <row r="1608" spans="1:2" ht="15" thickBot="1" x14ac:dyDescent="0.35">
      <c r="A1608" t="str">
        <f t="shared" si="25"/>
        <v>SHIELD_MAGIC_WINDUP</v>
      </c>
      <c r="B1608" s="2" t="s">
        <v>6416</v>
      </c>
    </row>
    <row r="1609" spans="1:2" ht="15" thickBot="1" x14ac:dyDescent="0.35">
      <c r="A1609" t="str">
        <f t="shared" si="25"/>
        <v>A_ALT_TECHWINDUP</v>
      </c>
      <c r="B1609" s="2" t="s">
        <v>7177</v>
      </c>
    </row>
    <row r="1610" spans="1:2" ht="15" thickBot="1" x14ac:dyDescent="0.35">
      <c r="A1610" t="str">
        <f t="shared" si="25"/>
        <v>A_TECHWINDUP</v>
      </c>
      <c r="B1610" s="2" t="s">
        <v>7178</v>
      </c>
    </row>
    <row r="1611" spans="1:2" ht="15" thickBot="1" x14ac:dyDescent="0.35">
      <c r="A1611" t="str">
        <f t="shared" si="25"/>
        <v>ALT_TECHWINDUP</v>
      </c>
      <c r="B1611" s="2" t="s">
        <v>7179</v>
      </c>
    </row>
    <row r="1612" spans="1:2" ht="15" thickBot="1" x14ac:dyDescent="0.35">
      <c r="A1612" t="str">
        <f t="shared" si="25"/>
        <v>TECHWINDUP</v>
      </c>
      <c r="B1612" s="2" t="s">
        <v>7180</v>
      </c>
    </row>
    <row r="1613" spans="1:2" ht="15" thickBot="1" x14ac:dyDescent="0.35">
      <c r="A1613" t="str">
        <f t="shared" si="25"/>
        <v>A_WINDUPCUT</v>
      </c>
      <c r="B1613" s="2" t="s">
        <v>7421</v>
      </c>
    </row>
    <row r="1614" spans="1:2" ht="15" thickBot="1" x14ac:dyDescent="0.35">
      <c r="A1614" t="str">
        <f t="shared" si="25"/>
        <v>WINDUPCUT</v>
      </c>
      <c r="B1614" s="2" t="s">
        <v>7422</v>
      </c>
    </row>
    <row r="1615" spans="1:2" ht="15" thickBot="1" x14ac:dyDescent="0.35">
      <c r="A1615" t="str">
        <f t="shared" si="25"/>
        <v>A_WINDUP_WRISTBAND</v>
      </c>
      <c r="B1615" s="2" t="s">
        <v>7479</v>
      </c>
    </row>
    <row r="1616" spans="1:2" ht="15" thickBot="1" x14ac:dyDescent="0.35">
      <c r="A1616" t="str">
        <f t="shared" si="25"/>
        <v>A_ALT_SONICYELL</v>
      </c>
      <c r="B1616" s="2" t="s">
        <v>6704</v>
      </c>
    </row>
    <row r="1617" spans="1:2" ht="15" thickBot="1" x14ac:dyDescent="0.35">
      <c r="A1617" t="str">
        <f t="shared" si="25"/>
        <v>A_SONICYELL</v>
      </c>
      <c r="B1617" s="2" t="s">
        <v>6705</v>
      </c>
    </row>
    <row r="1618" spans="1:2" ht="15" thickBot="1" x14ac:dyDescent="0.35">
      <c r="A1618" t="str">
        <f t="shared" si="25"/>
        <v>ALT_SONICYELL</v>
      </c>
      <c r="B1618" s="2" t="s">
        <v>6706</v>
      </c>
    </row>
    <row r="1619" spans="1:2" ht="15" thickBot="1" x14ac:dyDescent="0.35">
      <c r="A1619" t="str">
        <f t="shared" si="25"/>
        <v>SONICYELL</v>
      </c>
      <c r="B1619" s="2" t="s">
        <v>6707</v>
      </c>
    </row>
    <row r="1620" spans="1:2" ht="15" thickBot="1" x14ac:dyDescent="0.35">
      <c r="A1620" t="str">
        <f t="shared" si="25"/>
        <v>A_NINJA_UPGRADE_ZEN</v>
      </c>
      <c r="B1620" s="2" t="s">
        <v>4078</v>
      </c>
    </row>
    <row r="1621" spans="1:2" ht="15" thickBot="1" x14ac:dyDescent="0.35">
      <c r="A1621" t="str">
        <f t="shared" si="25"/>
        <v>NINJA_UPGRADE_ZEN</v>
      </c>
      <c r="B1621" s="2" t="s">
        <v>4079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6715"/>
  <sheetViews>
    <sheetView zoomScale="75" zoomScaleNormal="75" workbookViewId="0">
      <pane xSplit="4" ySplit="1" topLeftCell="E2" activePane="bottomRight" state="frozen"/>
      <selection pane="topRight" activeCell="B1" sqref="B1"/>
      <selection pane="bottomLeft" activeCell="A2" sqref="A2"/>
      <selection pane="bottomRight" activeCell="E8" sqref="E8"/>
    </sheetView>
  </sheetViews>
  <sheetFormatPr defaultRowHeight="14.4" x14ac:dyDescent="0.3"/>
  <cols>
    <col min="1" max="2" width="14.77734375" customWidth="1"/>
    <col min="4" max="4" width="17.77734375" style="18" customWidth="1"/>
    <col min="5" max="5" width="30" customWidth="1"/>
    <col min="6" max="6" width="28.77734375" customWidth="1"/>
    <col min="7" max="29" width="20" customWidth="1"/>
    <col min="30" max="30" width="41.21875" bestFit="1" customWidth="1"/>
    <col min="31" max="80" width="20" customWidth="1"/>
    <col min="81" max="81" width="17.77734375" customWidth="1"/>
    <col min="82" max="91" width="20" customWidth="1"/>
  </cols>
  <sheetData>
    <row r="1" spans="1:91" x14ac:dyDescent="0.3">
      <c r="A1" t="s">
        <v>7511</v>
      </c>
      <c r="B1" t="s">
        <v>7512</v>
      </c>
      <c r="C1" t="s">
        <v>7513</v>
      </c>
      <c r="D1" s="19" t="s">
        <v>1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</row>
    <row r="2" spans="1:91" x14ac:dyDescent="0.3">
      <c r="D2" s="19" t="s">
        <v>3144</v>
      </c>
      <c r="E2" t="str">
        <f>IF(ISNA(VLOOKUP(CONCATENATE($D2,E$1),'movs ordered by action'!$B:$G,4,FALSE))," ",VLOOKUP(CONCATENATE($D2,E$1),'movs ordered by action'!$B:$G,4,FALSE))</f>
        <v xml:space="preserve"> </v>
      </c>
      <c r="F2" t="str">
        <f>IF(ISNA(VLOOKUP(CONCATENATE($D2,F$1),'movs ordered by action'!$B:$G,4,FALSE))," ",VLOOKUP(CONCATENATE($D2,F$1),'movs ordered by action'!$B:$G,4,FALSE))</f>
        <v xml:space="preserve"> </v>
      </c>
      <c r="G2" t="str">
        <f>IF(ISNA(VLOOKUP(CONCATENATE($D2,G$1),'movs ordered by action'!$B:$G,4,FALSE))," ",VLOOKUP(CONCATENATE($D2,G$1),'movs ordered by action'!$B:$G,4,FALSE))</f>
        <v xml:space="preserve"> </v>
      </c>
      <c r="H2" t="str">
        <f>IF(ISNA(VLOOKUP(CONCATENATE($D2,H$1),'movs ordered by action'!$B:$G,4,FALSE))," ",VLOOKUP(CONCATENATE($D2,H$1),'movs ordered by action'!$B:$G,4,FALSE))</f>
        <v xml:space="preserve"> </v>
      </c>
      <c r="I2" t="str">
        <f>IF(ISNA(VLOOKUP(CONCATENATE($D2,I$1),'movs ordered by action'!$B:$G,4,FALSE))," ",VLOOKUP(CONCATENATE($D2,I$1),'movs ordered by action'!$B:$G,4,FALSE))</f>
        <v xml:space="preserve"> </v>
      </c>
      <c r="J2" t="str">
        <f>IF(ISNA(VLOOKUP(CONCATENATE($D2,J$1),'movs ordered by action'!$B:$G,4,FALSE))," ",VLOOKUP(CONCATENATE($D2,J$1),'movs ordered by action'!$B:$G,4,FALSE))</f>
        <v xml:space="preserve"> </v>
      </c>
      <c r="K2" t="str">
        <f>IF(ISNA(VLOOKUP(CONCATENATE($D2,K$1),'movs ordered by action'!$B:$G,4,FALSE))," ",VLOOKUP(CONCATENATE($D2,K$1),'movs ordered by action'!$B:$G,4,FALSE))</f>
        <v xml:space="preserve"> </v>
      </c>
      <c r="L2" t="str">
        <f>IF(ISNA(VLOOKUP(CONCATENATE($D2,L$1),'movs ordered by action'!$B:$G,4,FALSE))," ",VLOOKUP(CONCATENATE($D2,L$1),'movs ordered by action'!$B:$G,4,FALSE))</f>
        <v xml:space="preserve"> </v>
      </c>
      <c r="M2" t="str">
        <f>IF(ISNA(VLOOKUP(CONCATENATE($D2,M$1),'movs ordered by action'!$B:$G,4,FALSE))," ",VLOOKUP(CONCATENATE($D2,M$1),'movs ordered by action'!$B:$G,4,FALSE))</f>
        <v xml:space="preserve"> </v>
      </c>
      <c r="N2" t="str">
        <f>IF(ISNA(VLOOKUP(CONCATENATE($D2,N$1),'movs ordered by action'!$B:$G,4,FALSE))," ",VLOOKUP(CONCATENATE($D2,N$1),'movs ordered by action'!$B:$G,4,FALSE))</f>
        <v xml:space="preserve"> </v>
      </c>
      <c r="O2" t="str">
        <f>IF(ISNA(VLOOKUP(CONCATENATE($D2,O$1),'movs ordered by action'!$B:$G,4,FALSE))," ",VLOOKUP(CONCATENATE($D2,O$1),'movs ordered by action'!$B:$G,4,FALSE))</f>
        <v xml:space="preserve"> </v>
      </c>
      <c r="P2" t="str">
        <f>IF(ISNA(VLOOKUP(CONCATENATE($D2,P$1),'movs ordered by action'!$B:$G,4,FALSE))," ",VLOOKUP(CONCATENATE($D2,P$1),'movs ordered by action'!$B:$G,4,FALSE))</f>
        <v xml:space="preserve"> </v>
      </c>
      <c r="Q2" t="str">
        <f>IF(ISNA(VLOOKUP(CONCATENATE($D2,Q$1),'movs ordered by action'!$B:$G,4,FALSE))," ",VLOOKUP(CONCATENATE($D2,Q$1),'movs ordered by action'!$B:$G,4,FALSE))</f>
        <v xml:space="preserve"> </v>
      </c>
      <c r="R2" t="str">
        <f>IF(ISNA(VLOOKUP(CONCATENATE($D2,R$1),'movs ordered by action'!$B:$G,4,FALSE))," ",VLOOKUP(CONCATENATE($D2,R$1),'movs ordered by action'!$B:$G,4,FALSE))</f>
        <v xml:space="preserve"> </v>
      </c>
      <c r="S2" t="str">
        <f>IF(ISNA(VLOOKUP(CONCATENATE($D2,S$1),'movs ordered by action'!$B:$G,4,FALSE))," ",VLOOKUP(CONCATENATE($D2,S$1),'movs ordered by action'!$B:$G,4,FALSE))</f>
        <v xml:space="preserve"> </v>
      </c>
      <c r="T2" t="str">
        <f>IF(ISNA(VLOOKUP(CONCATENATE($D2,T$1),'movs ordered by action'!$B:$G,4,FALSE))," ",VLOOKUP(CONCATENATE($D2,T$1),'movs ordered by action'!$B:$G,4,FALSE))</f>
        <v xml:space="preserve"> </v>
      </c>
      <c r="U2" t="str">
        <f>IF(ISNA(VLOOKUP(CONCATENATE($D2,U$1),'movs ordered by action'!$B:$G,4,FALSE))," ",VLOOKUP(CONCATENATE($D2,U$1),'movs ordered by action'!$B:$G,4,FALSE))</f>
        <v xml:space="preserve"> </v>
      </c>
      <c r="V2" t="str">
        <f>IF(ISNA(VLOOKUP(CONCATENATE($D2,V$1),'movs ordered by action'!$B:$G,4,FALSE))," ",VLOOKUP(CONCATENATE($D2,V$1),'movs ordered by action'!$B:$G,4,FALSE))</f>
        <v xml:space="preserve"> </v>
      </c>
      <c r="W2" t="str">
        <f>IF(ISNA(VLOOKUP(CONCATENATE($D2,W$1),'movs ordered by action'!$B:$G,4,FALSE))," ",VLOOKUP(CONCATENATE($D2,W$1),'movs ordered by action'!$B:$G,4,FALSE))</f>
        <v xml:space="preserve"> </v>
      </c>
      <c r="X2" t="str">
        <f>IF(ISNA(VLOOKUP(CONCATENATE($D2,X$1),'movs ordered by action'!$B:$G,4,FALSE))," ",VLOOKUP(CONCATENATE($D2,X$1),'movs ordered by action'!$B:$G,4,FALSE))</f>
        <v xml:space="preserve"> </v>
      </c>
      <c r="Y2" t="str">
        <f>IF(ISNA(VLOOKUP(CONCATENATE($D2,Y$1),'movs ordered by action'!$B:$G,4,FALSE))," ",VLOOKUP(CONCATENATE($D2,Y$1),'movs ordered by action'!$B:$G,4,FALSE))</f>
        <v xml:space="preserve"> </v>
      </c>
      <c r="Z2" t="str">
        <f>IF(ISNA(VLOOKUP(CONCATENATE($D2,Z$1),'movs ordered by action'!$B:$G,4,FALSE))," ",VLOOKUP(CONCATENATE($D2,Z$1),'movs ordered by action'!$B:$G,4,FALSE))</f>
        <v xml:space="preserve"> </v>
      </c>
      <c r="AA2" t="str">
        <f>IF(ISNA(VLOOKUP(CONCATENATE($D2,AA$1),'movs ordered by action'!$B:$G,4,FALSE))," ",VLOOKUP(CONCATENATE($D2,AA$1),'movs ordered by action'!$B:$G,4,FALSE))</f>
        <v xml:space="preserve"> </v>
      </c>
      <c r="AB2" t="str">
        <f>IF(ISNA(VLOOKUP(CONCATENATE($D2,AB$1),'movs ordered by action'!$B:$G,4,FALSE))," ",VLOOKUP(CONCATENATE($D2,AB$1),'movs ordered by action'!$B:$G,4,FALSE))</f>
        <v xml:space="preserve"> </v>
      </c>
      <c r="AC2" t="str">
        <f>IF(ISNA(VLOOKUP(CONCATENATE($D2,AC$1),'movs ordered by action'!$B:$G,4,FALSE))," ",VLOOKUP(CONCATENATE($D2,AC$1),'movs ordered by action'!$B:$G,4,FALSE))</f>
        <v xml:space="preserve"> </v>
      </c>
      <c r="AD2" t="str">
        <f>IF(ISNA(VLOOKUP(CONCATENATE($D2,AD$1),'movs ordered by action'!$B:$G,4,FALSE))," ",VLOOKUP(CONCATENATE($D2,AD$1),'movs ordered by action'!$B:$G,4,FALSE))</f>
        <v xml:space="preserve"> </v>
      </c>
      <c r="AE2" t="str">
        <f>IF(ISNA(VLOOKUP(CONCATENATE($D2,AE$1),'movs ordered by action'!$B:$G,4,FALSE))," ",VLOOKUP(CONCATENATE($D2,AE$1),'movs ordered by action'!$B:$G,4,FALSE))</f>
        <v xml:space="preserve"> </v>
      </c>
      <c r="AF2" t="str">
        <f>IF(ISNA(VLOOKUP(CONCATENATE($D2,AF$1),'movs ordered by action'!$B:$G,4,FALSE))," ",VLOOKUP(CONCATENATE($D2,AF$1),'movs ordered by action'!$B:$G,4,FALSE))</f>
        <v xml:space="preserve"> </v>
      </c>
      <c r="AG2" t="str">
        <f>IF(ISNA(VLOOKUP(CONCATENATE($D2,AG$1),'movs ordered by action'!$B:$G,4,FALSE))," ",VLOOKUP(CONCATENATE($D2,AG$1),'movs ordered by action'!$B:$G,4,FALSE))</f>
        <v xml:space="preserve"> </v>
      </c>
      <c r="AH2" t="str">
        <f>IF(ISNA(VLOOKUP(CONCATENATE($D2,AH$1),'movs ordered by action'!$B:$G,4,FALSE))," ",VLOOKUP(CONCATENATE($D2,AH$1),'movs ordered by action'!$B:$G,4,FALSE))</f>
        <v xml:space="preserve"> </v>
      </c>
      <c r="AI2" t="str">
        <f>IF(ISNA(VLOOKUP(CONCATENATE($D2,AI$1),'movs ordered by action'!$B:$G,4,FALSE))," ",VLOOKUP(CONCATENATE($D2,AI$1),'movs ordered by action'!$B:$G,4,FALSE))</f>
        <v xml:space="preserve"> </v>
      </c>
      <c r="AJ2" t="str">
        <f>IF(ISNA(VLOOKUP(CONCATENATE($D2,AJ$1),'movs ordered by action'!$B:$G,4,FALSE))," ",VLOOKUP(CONCATENATE($D2,AJ$1),'movs ordered by action'!$B:$G,4,FALSE))</f>
        <v xml:space="preserve"> </v>
      </c>
      <c r="AK2" t="str">
        <f>IF(ISNA(VLOOKUP(CONCATENATE($D2,AK$1),'movs ordered by action'!$B:$G,4,FALSE))," ",VLOOKUP(CONCATENATE($D2,AK$1),'movs ordered by action'!$B:$G,4,FALSE))</f>
        <v xml:space="preserve"> </v>
      </c>
      <c r="AL2" t="str">
        <f>IF(ISNA(VLOOKUP(CONCATENATE($D2,AL$1),'movs ordered by action'!$B:$G,4,FALSE))," ",VLOOKUP(CONCATENATE($D2,AL$1),'movs ordered by action'!$B:$G,4,FALSE))</f>
        <v xml:space="preserve"> </v>
      </c>
      <c r="AM2" t="str">
        <f>IF(ISNA(VLOOKUP(CONCATENATE($D2,AM$1),'movs ordered by action'!$B:$G,4,FALSE))," ",VLOOKUP(CONCATENATE($D2,AM$1),'movs ordered by action'!$B:$G,4,FALSE))</f>
        <v xml:space="preserve"> </v>
      </c>
      <c r="AN2" t="str">
        <f>IF(ISNA(VLOOKUP(CONCATENATE($D2,AN$1),'movs ordered by action'!$B:$G,4,FALSE))," ",VLOOKUP(CONCATENATE($D2,AN$1),'movs ordered by action'!$B:$G,4,FALSE))</f>
        <v xml:space="preserve"> </v>
      </c>
      <c r="AO2" t="str">
        <f>IF(ISNA(VLOOKUP(CONCATENATE($D2,AO$1),'movs ordered by action'!$B:$G,4,FALSE))," ",VLOOKUP(CONCATENATE($D2,AO$1),'movs ordered by action'!$B:$G,4,FALSE))</f>
        <v xml:space="preserve"> </v>
      </c>
      <c r="AP2" t="str">
        <f>IF(ISNA(VLOOKUP(CONCATENATE($D2,AP$1),'movs ordered by action'!$B:$G,4,FALSE))," ",VLOOKUP(CONCATENATE($D2,AP$1),'movs ordered by action'!$B:$G,4,FALSE))</f>
        <v xml:space="preserve"> </v>
      </c>
      <c r="AQ2" t="str">
        <f>IF(ISNA(VLOOKUP(CONCATENATE($D2,AQ$1),'movs ordered by action'!$B:$G,4,FALSE))," ",VLOOKUP(CONCATENATE($D2,AQ$1),'movs ordered by action'!$B:$G,4,FALSE))</f>
        <v xml:space="preserve"> </v>
      </c>
      <c r="AR2" t="str">
        <f>IF(ISNA(VLOOKUP(CONCATENATE($D2,AR$1),'movs ordered by action'!$B:$G,4,FALSE))," ",VLOOKUP(CONCATENATE($D2,AR$1),'movs ordered by action'!$B:$G,4,FALSE))</f>
        <v xml:space="preserve"> </v>
      </c>
      <c r="AS2" t="str">
        <f>IF(ISNA(VLOOKUP(CONCATENATE($D2,AS$1),'movs ordered by action'!$B:$G,4,FALSE))," ",VLOOKUP(CONCATENATE($D2,AS$1),'movs ordered by action'!$B:$G,4,FALSE))</f>
        <v xml:space="preserve"> </v>
      </c>
      <c r="AT2" t="str">
        <f>IF(ISNA(VLOOKUP(CONCATENATE($D2,AT$1),'movs ordered by action'!$B:$G,4,FALSE))," ",VLOOKUP(CONCATENATE($D2,AT$1),'movs ordered by action'!$B:$G,4,FALSE))</f>
        <v xml:space="preserve"> </v>
      </c>
      <c r="AU2" t="str">
        <f>IF(ISNA(VLOOKUP(CONCATENATE($D2,AU$1),'movs ordered by action'!$B:$G,4,FALSE))," ",VLOOKUP(CONCATENATE($D2,AU$1),'movs ordered by action'!$B:$G,4,FALSE))</f>
        <v xml:space="preserve"> </v>
      </c>
      <c r="AV2" t="str">
        <f>IF(ISNA(VLOOKUP(CONCATENATE($D2,AV$1),'movs ordered by action'!$B:$G,4,FALSE))," ",VLOOKUP(CONCATENATE($D2,AV$1),'movs ordered by action'!$B:$G,4,FALSE))</f>
        <v xml:space="preserve"> </v>
      </c>
      <c r="AW2" t="str">
        <f>IF(ISNA(VLOOKUP(CONCATENATE($D2,AW$1),'movs ordered by action'!$B:$G,4,FALSE))," ",VLOOKUP(CONCATENATE($D2,AW$1),'movs ordered by action'!$B:$G,4,FALSE))</f>
        <v xml:space="preserve"> </v>
      </c>
      <c r="AX2" t="str">
        <f>IF(ISNA(VLOOKUP(CONCATENATE($D2,AX$1),'movs ordered by action'!$B:$G,4,FALSE))," ",VLOOKUP(CONCATENATE($D2,AX$1),'movs ordered by action'!$B:$G,4,FALSE))</f>
        <v xml:space="preserve"> </v>
      </c>
      <c r="AY2" t="str">
        <f>IF(ISNA(VLOOKUP(CONCATENATE($D2,AY$1),'movs ordered by action'!$B:$G,4,FALSE))," ",VLOOKUP(CONCATENATE($D2,AY$1),'movs ordered by action'!$B:$G,4,FALSE))</f>
        <v xml:space="preserve"> </v>
      </c>
      <c r="AZ2" t="str">
        <f>IF(ISNA(VLOOKUP(CONCATENATE($D2,AZ$1),'movs ordered by action'!$B:$G,4,FALSE))," ",VLOOKUP(CONCATENATE($D2,AZ$1),'movs ordered by action'!$B:$G,4,FALSE))</f>
        <v xml:space="preserve"> </v>
      </c>
      <c r="BA2" t="str">
        <f>IF(ISNA(VLOOKUP(CONCATENATE($D2,BA$1),'movs ordered by action'!$B:$G,4,FALSE))," ",VLOOKUP(CONCATENATE($D2,BA$1),'movs ordered by action'!$B:$G,4,FALSE))</f>
        <v xml:space="preserve"> </v>
      </c>
      <c r="BB2" t="str">
        <f>IF(ISNA(VLOOKUP(CONCATENATE($D2,BB$1),'movs ordered by action'!$B:$G,4,FALSE))," ",VLOOKUP(CONCATENATE($D2,BB$1),'movs ordered by action'!$B:$G,4,FALSE))</f>
        <v xml:space="preserve"> </v>
      </c>
      <c r="BC2" t="str">
        <f>IF(ISNA(VLOOKUP(CONCATENATE($D2,BC$1),'movs ordered by action'!$B:$G,4,FALSE))," ",VLOOKUP(CONCATENATE($D2,BC$1),'movs ordered by action'!$B:$G,4,FALSE))</f>
        <v xml:space="preserve"> </v>
      </c>
      <c r="BD2" t="str">
        <f>IF(ISNA(VLOOKUP(CONCATENATE($D2,BD$1),'movs ordered by action'!$B:$G,4,FALSE))," ",VLOOKUP(CONCATENATE($D2,BD$1),'movs ordered by action'!$B:$G,4,FALSE))</f>
        <v xml:space="preserve"> </v>
      </c>
      <c r="BE2" t="str">
        <f>IF(ISNA(VLOOKUP(CONCATENATE($D2,BE$1),'movs ordered by action'!$B:$G,4,FALSE))," ",VLOOKUP(CONCATENATE($D2,BE$1),'movs ordered by action'!$B:$G,4,FALSE))</f>
        <v xml:space="preserve"> </v>
      </c>
      <c r="BF2" t="str">
        <f>IF(ISNA(VLOOKUP(CONCATENATE($D2,BF$1),'movs ordered by action'!$B:$G,4,FALSE))," ",VLOOKUP(CONCATENATE($D2,BF$1),'movs ordered by action'!$B:$G,4,FALSE))</f>
        <v xml:space="preserve"> </v>
      </c>
      <c r="BG2" t="str">
        <f>IF(ISNA(VLOOKUP(CONCATENATE($D2,BG$1),'movs ordered by action'!$B:$G,4,FALSE))," ",VLOOKUP(CONCATENATE($D2,BG$1),'movs ordered by action'!$B:$G,4,FALSE))</f>
        <v xml:space="preserve"> </v>
      </c>
      <c r="BH2" t="str">
        <f>IF(ISNA(VLOOKUP(CONCATENATE($D2,BH$1),'movs ordered by action'!$B:$G,4,FALSE))," ",VLOOKUP(CONCATENATE($D2,BH$1),'movs ordered by action'!$B:$G,4,FALSE))</f>
        <v xml:space="preserve"> </v>
      </c>
      <c r="BI2" t="str">
        <f>IF(ISNA(VLOOKUP(CONCATENATE($D2,BI$1),'movs ordered by action'!$B:$G,4,FALSE))," ",VLOOKUP(CONCATENATE($D2,BI$1),'movs ordered by action'!$B:$G,4,FALSE))</f>
        <v xml:space="preserve"> </v>
      </c>
      <c r="BJ2" t="str">
        <f>IF(ISNA(VLOOKUP(CONCATENATE($D2,BJ$1),'movs ordered by action'!$B:$G,4,FALSE))," ",VLOOKUP(CONCATENATE($D2,BJ$1),'movs ordered by action'!$B:$G,4,FALSE))</f>
        <v xml:space="preserve"> </v>
      </c>
      <c r="BK2" t="str">
        <f>IF(ISNA(VLOOKUP(CONCATENATE($D2,BK$1),'movs ordered by action'!$B:$G,4,FALSE))," ",VLOOKUP(CONCATENATE($D2,BK$1),'movs ordered by action'!$B:$G,4,FALSE))</f>
        <v xml:space="preserve"> </v>
      </c>
      <c r="BL2" t="str">
        <f>IF(ISNA(VLOOKUP(CONCATENATE($D2,BL$1),'movs ordered by action'!$B:$G,4,FALSE))," ",VLOOKUP(CONCATENATE($D2,BL$1),'movs ordered by action'!$B:$G,4,FALSE))</f>
        <v xml:space="preserve"> </v>
      </c>
      <c r="BM2" t="str">
        <f>IF(ISNA(VLOOKUP(CONCATENATE($D2,BM$1),'movs ordered by action'!$B:$G,4,FALSE))," ",VLOOKUP(CONCATENATE($D2,BM$1),'movs ordered by action'!$B:$G,4,FALSE))</f>
        <v xml:space="preserve"> </v>
      </c>
      <c r="BN2" t="str">
        <f>IF(ISNA(VLOOKUP(CONCATENATE($D2,BN$1),'movs ordered by action'!$B:$G,4,FALSE))," ",VLOOKUP(CONCATENATE($D2,BN$1),'movs ordered by action'!$B:$G,4,FALSE))</f>
        <v xml:space="preserve"> </v>
      </c>
      <c r="BO2" t="str">
        <f>IF(ISNA(VLOOKUP(CONCATENATE($D2,BO$1),'movs ordered by action'!$B:$G,4,FALSE))," ",VLOOKUP(CONCATENATE($D2,BO$1),'movs ordered by action'!$B:$G,4,FALSE))</f>
        <v xml:space="preserve"> </v>
      </c>
      <c r="BP2" t="str">
        <f>IF(ISNA(VLOOKUP(CONCATENATE($D2,BP$1),'movs ordered by action'!$B:$G,4,FALSE))," ",VLOOKUP(CONCATENATE($D2,BP$1),'movs ordered by action'!$B:$G,4,FALSE))</f>
        <v xml:space="preserve"> </v>
      </c>
      <c r="BQ2" t="str">
        <f>IF(ISNA(VLOOKUP(CONCATENATE($D2,BQ$1),'movs ordered by action'!$B:$G,4,FALSE))," ",VLOOKUP(CONCATENATE($D2,BQ$1),'movs ordered by action'!$B:$G,4,FALSE))</f>
        <v xml:space="preserve"> </v>
      </c>
      <c r="BR2" t="str">
        <f>IF(ISNA(VLOOKUP(CONCATENATE($D2,BR$1),'movs ordered by action'!$B:$G,4,FALSE))," ",VLOOKUP(CONCATENATE($D2,BR$1),'movs ordered by action'!$B:$G,4,FALSE))</f>
        <v xml:space="preserve"> </v>
      </c>
      <c r="BS2" t="str">
        <f>IF(ISNA(VLOOKUP(CONCATENATE($D2,BS$1),'movs ordered by action'!$B:$G,4,FALSE))," ",VLOOKUP(CONCATENATE($D2,BS$1),'movs ordered by action'!$B:$G,4,FALSE))</f>
        <v xml:space="preserve"> </v>
      </c>
      <c r="BT2" t="str">
        <f>IF(ISNA(VLOOKUP(CONCATENATE($D2,BT$1),'movs ordered by action'!$B:$G,4,FALSE))," ",VLOOKUP(CONCATENATE($D2,BT$1),'movs ordered by action'!$B:$G,4,FALSE))</f>
        <v xml:space="preserve"> </v>
      </c>
      <c r="BU2" t="str">
        <f>IF(ISNA(VLOOKUP(CONCATENATE($D2,BU$1),'movs ordered by action'!$B:$G,4,FALSE))," ",VLOOKUP(CONCATENATE($D2,BU$1),'movs ordered by action'!$B:$G,4,FALSE))</f>
        <v xml:space="preserve"> </v>
      </c>
      <c r="BV2" t="str">
        <f>IF(ISNA(VLOOKUP(CONCATENATE($D2,BV$1),'movs ordered by action'!$B:$G,4,FALSE))," ",VLOOKUP(CONCATENATE($D2,BV$1),'movs ordered by action'!$B:$G,4,FALSE))</f>
        <v xml:space="preserve"> </v>
      </c>
      <c r="BW2" t="str">
        <f>IF(ISNA(VLOOKUP(CONCATENATE($D2,BW$1),'movs ordered by action'!$B:$G,4,FALSE))," ",VLOOKUP(CONCATENATE($D2,BW$1),'movs ordered by action'!$B:$G,4,FALSE))</f>
        <v xml:space="preserve"> </v>
      </c>
      <c r="BX2" t="str">
        <f>IF(ISNA(VLOOKUP(CONCATENATE($D2,BX$1),'movs ordered by action'!$B:$G,4,FALSE))," ",VLOOKUP(CONCATENATE($D2,BX$1),'movs ordered by action'!$B:$G,4,FALSE))</f>
        <v xml:space="preserve"> </v>
      </c>
      <c r="BY2" t="str">
        <f>IF(ISNA(VLOOKUP(CONCATENATE($D2,BY$1),'movs ordered by action'!$B:$G,4,FALSE))," ",VLOOKUP(CONCATENATE($D2,BY$1),'movs ordered by action'!$B:$G,4,FALSE))</f>
        <v xml:space="preserve"> </v>
      </c>
      <c r="BZ2" t="str">
        <f>IF(ISNA(VLOOKUP(CONCATENATE($D2,BZ$1),'movs ordered by action'!$B:$G,4,FALSE))," ",VLOOKUP(CONCATENATE($D2,BZ$1),'movs ordered by action'!$B:$G,4,FALSE))</f>
        <v xml:space="preserve"> </v>
      </c>
      <c r="CA2" t="str">
        <f>IF(ISNA(VLOOKUP(CONCATENATE($D2,CA$1),'movs ordered by action'!$B:$G,4,FALSE))," ",VLOOKUP(CONCATENATE($D2,CA$1),'movs ordered by action'!$B:$G,4,FALSE))</f>
        <v xml:space="preserve"> </v>
      </c>
      <c r="CB2" t="str">
        <f>IF(ISNA(VLOOKUP(CONCATENATE($D2,CB$1),'movs ordered by action'!$B:$G,4,FALSE))," ",VLOOKUP(CONCATENATE($D2,CB$1),'movs ordered by action'!$B:$G,4,FALSE))</f>
        <v xml:space="preserve"> </v>
      </c>
      <c r="CC2" t="str">
        <f>IF(ISNA(VLOOKUP(CONCATENATE($D2,CC$1),'movs ordered by action'!$B:$G,4,FALSE))," ",VLOOKUP(CONCATENATE($D2,CC$1),'movs ordered by action'!$B:$G,4,FALSE))</f>
        <v xml:space="preserve"> </v>
      </c>
      <c r="CD2" t="str">
        <f>IF(ISNA(VLOOKUP(CONCATENATE($D2,CD$1),'movs ordered by action'!$B:$G,4,FALSE))," ",VLOOKUP(CONCATENATE($D2,CD$1),'movs ordered by action'!$B:$G,4,FALSE))</f>
        <v xml:space="preserve"> </v>
      </c>
      <c r="CE2" t="str">
        <f>IF(ISNA(VLOOKUP(CONCATENATE($D2,CE$1),'movs ordered by action'!$B:$G,4,FALSE))," ",VLOOKUP(CONCATENATE($D2,CE$1),'movs ordered by action'!$B:$G,4,FALSE))</f>
        <v xml:space="preserve"> </v>
      </c>
      <c r="CF2" t="str">
        <f>IF(ISNA(VLOOKUP(CONCATENATE($D2,CF$1),'movs ordered by action'!$B:$G,4,FALSE))," ",VLOOKUP(CONCATENATE($D2,CF$1),'movs ordered by action'!$B:$G,4,FALSE))</f>
        <v xml:space="preserve"> </v>
      </c>
      <c r="CG2" t="str">
        <f>IF(ISNA(VLOOKUP(CONCATENATE($D2,CG$1),'movs ordered by action'!$B:$G,4,FALSE))," ",VLOOKUP(CONCATENATE($D2,CG$1),'movs ordered by action'!$B:$G,4,FALSE))</f>
        <v xml:space="preserve"> </v>
      </c>
      <c r="CH2" t="str">
        <f>IF(ISNA(VLOOKUP(CONCATENATE($D2,CH$1),'movs ordered by action'!$B:$G,4,FALSE))," ",VLOOKUP(CONCATENATE($D2,CH$1),'movs ordered by action'!$B:$G,4,FALSE))</f>
        <v xml:space="preserve"> </v>
      </c>
      <c r="CI2" t="str">
        <f>IF(ISNA(VLOOKUP(CONCATENATE($D2,CI$1),'movs ordered by action'!$B:$G,4,FALSE))," ",VLOOKUP(CONCATENATE($D2,CI$1),'movs ordered by action'!$B:$G,4,FALSE))</f>
        <v xml:space="preserve"> </v>
      </c>
      <c r="CJ2" t="str">
        <f>IF(ISNA(VLOOKUP(CONCATENATE($D2,CJ$1),'movs ordered by action'!$B:$G,4,FALSE))," ",VLOOKUP(CONCATENATE($D2,CJ$1),'movs ordered by action'!$B:$G,4,FALSE))</f>
        <v xml:space="preserve"> </v>
      </c>
      <c r="CK2" t="str">
        <f>IF(ISNA(VLOOKUP(CONCATENATE($D2,CK$1),'movs ordered by action'!$B:$G,4,FALSE))," ",VLOOKUP(CONCATENATE($D2,CK$1),'movs ordered by action'!$B:$G,4,FALSE))</f>
        <v xml:space="preserve"> </v>
      </c>
      <c r="CL2" t="str">
        <f>IF(ISNA(VLOOKUP(CONCATENATE($D2,CL$1),'movs ordered by action'!$B:$G,4,FALSE))," ",VLOOKUP(CONCATENATE($D2,CL$1),'movs ordered by action'!$B:$G,4,FALSE))</f>
        <v xml:space="preserve"> </v>
      </c>
      <c r="CM2" t="str">
        <f>IF(ISNA(VLOOKUP(CONCATENATE($D2,CM$1),'movs ordered by action'!$B:$G,4,FALSE))," ",VLOOKUP(CONCATENATE($D2,CM$1),'movs ordered by action'!$B:$G,4,FALSE))</f>
        <v xml:space="preserve"> </v>
      </c>
    </row>
    <row r="3" spans="1:91" x14ac:dyDescent="0.3">
      <c r="A3" t="s">
        <v>3398</v>
      </c>
      <c r="C3" t="s">
        <v>7494</v>
      </c>
      <c r="D3" s="20" t="s">
        <v>210</v>
      </c>
      <c r="E3" t="str">
        <f>IF(ISNA(VLOOKUP(CONCATENATE($D3,E$1),'movs ordered by action'!$B:$G,4,FALSE))," ",VLOOKUP(CONCATENATE($D3,E$1),'movs ordered by action'!$B:$G,4,FALSE))</f>
        <v xml:space="preserve"> </v>
      </c>
      <c r="F3" t="str">
        <f>IF(ISNA(VLOOKUP(CONCATENATE($D3,F$1),'movs ordered by action'!$B:$G,4,FALSE))," ",VLOOKUP(CONCATENATE($D3,F$1),'movs ordered by action'!$B:$G,4,FALSE))</f>
        <v xml:space="preserve"> </v>
      </c>
      <c r="G3" t="str">
        <f>IF(ISNA(VLOOKUP(CONCATENATE($D3,G$1),'movs ordered by action'!$B:$G,4,FALSE))," ",VLOOKUP(CONCATENATE($D3,G$1),'movs ordered by action'!$B:$G,4,FALSE))</f>
        <v xml:space="preserve"> </v>
      </c>
      <c r="H3" t="str">
        <f>IF(ISNA(VLOOKUP(CONCATENATE($D3,H$1),'movs ordered by action'!$B:$G,4,FALSE))," ",VLOOKUP(CONCATENATE($D3,H$1),'movs ordered by action'!$B:$G,4,FALSE))</f>
        <v xml:space="preserve"> </v>
      </c>
      <c r="I3" t="str">
        <f>IF(ISNA(VLOOKUP(CONCATENATE($D3,I$1),'movs ordered by action'!$B:$G,4,FALSE))," ",VLOOKUP(CONCATENATE($D3,I$1),'movs ordered by action'!$B:$G,4,FALSE))</f>
        <v xml:space="preserve"> </v>
      </c>
      <c r="J3" t="str">
        <f>IF(ISNA(VLOOKUP(CONCATENATE($D3,J$1),'movs ordered by action'!$B:$G,4,FALSE))," ",VLOOKUP(CONCATENATE($D3,J$1),'movs ordered by action'!$B:$G,4,FALSE))</f>
        <v xml:space="preserve"> </v>
      </c>
      <c r="K3" t="str">
        <f>IF(ISNA(VLOOKUP(CONCATENATE($D3,K$1),'movs ordered by action'!$B:$G,4,FALSE))," ",VLOOKUP(CONCATENATE($D3,K$1),'movs ordered by action'!$B:$G,4,FALSE))</f>
        <v xml:space="preserve"> </v>
      </c>
      <c r="L3" t="str">
        <f>IF(ISNA(VLOOKUP(CONCATENATE($D3,L$1),'movs ordered by action'!$B:$G,4,FALSE))," ",VLOOKUP(CONCATENATE($D3,L$1),'movs ordered by action'!$B:$G,4,FALSE))</f>
        <v xml:space="preserve"> </v>
      </c>
      <c r="M3" t="str">
        <f>IF(ISNA(VLOOKUP(CONCATENATE($D3,M$1),'movs ordered by action'!$B:$G,4,FALSE))," ",VLOOKUP(CONCATENATE($D3,M$1),'movs ordered by action'!$B:$G,4,FALSE))</f>
        <v xml:space="preserve"> </v>
      </c>
      <c r="N3" t="str">
        <f>IF(ISNA(VLOOKUP(CONCATENATE($D3,N$1),'movs ordered by action'!$B:$G,4,FALSE))," ",VLOOKUP(CONCATENATE($D3,N$1),'movs ordered by action'!$B:$G,4,FALSE))</f>
        <v xml:space="preserve"> </v>
      </c>
      <c r="O3" t="str">
        <f>IF(ISNA(VLOOKUP(CONCATENATE($D3,O$1),'movs ordered by action'!$B:$G,4,FALSE))," ",VLOOKUP(CONCATENATE($D3,O$1),'movs ordered by action'!$B:$G,4,FALSE))</f>
        <v xml:space="preserve"> </v>
      </c>
      <c r="P3" t="str">
        <f>IF(ISNA(VLOOKUP(CONCATENATE($D3,P$1),'movs ordered by action'!$B:$G,4,FALSE))," ",VLOOKUP(CONCATENATE($D3,P$1),'movs ordered by action'!$B:$G,4,FALSE))</f>
        <v xml:space="preserve"> </v>
      </c>
      <c r="Q3" t="str">
        <f>IF(ISNA(VLOOKUP(CONCATENATE($D3,Q$1),'movs ordered by action'!$B:$G,4,FALSE))," ",VLOOKUP(CONCATENATE($D3,Q$1),'movs ordered by action'!$B:$G,4,FALSE))</f>
        <v xml:space="preserve"> </v>
      </c>
      <c r="R3" t="str">
        <f>IF(ISNA(VLOOKUP(CONCATENATE($D3,R$1),'movs ordered by action'!$B:$G,4,FALSE))," ",VLOOKUP(CONCATENATE($D3,R$1),'movs ordered by action'!$B:$G,4,FALSE))</f>
        <v xml:space="preserve"> </v>
      </c>
      <c r="S3" t="str">
        <f>IF(ISNA(VLOOKUP(CONCATENATE($D3,S$1),'movs ordered by action'!$B:$G,4,FALSE))," ",VLOOKUP(CONCATENATE($D3,S$1),'movs ordered by action'!$B:$G,4,FALSE))</f>
        <v xml:space="preserve"> </v>
      </c>
      <c r="T3" t="str">
        <f>IF(ISNA(VLOOKUP(CONCATENATE($D3,T$1),'movs ordered by action'!$B:$G,4,FALSE))," ",VLOOKUP(CONCATENATE($D3,T$1),'movs ordered by action'!$B:$G,4,FALSE))</f>
        <v xml:space="preserve"> </v>
      </c>
      <c r="U3" t="str">
        <f>IF(ISNA(VLOOKUP(CONCATENATE($D3,U$1),'movs ordered by action'!$B:$G,4,FALSE))," ",VLOOKUP(CONCATENATE($D3,U$1),'movs ordered by action'!$B:$G,4,FALSE))</f>
        <v xml:space="preserve"> </v>
      </c>
      <c r="V3" t="str">
        <f>IF(ISNA(VLOOKUP(CONCATENATE($D3,V$1),'movs ordered by action'!$B:$G,4,FALSE))," ",VLOOKUP(CONCATENATE($D3,V$1),'movs ordered by action'!$B:$G,4,FALSE))</f>
        <v xml:space="preserve"> </v>
      </c>
      <c r="W3" t="str">
        <f>IF(ISNA(VLOOKUP(CONCATENATE($D3,W$1),'movs ordered by action'!$B:$G,4,FALSE))," ",VLOOKUP(CONCATENATE($D3,W$1),'movs ordered by action'!$B:$G,4,FALSE))</f>
        <v xml:space="preserve"> </v>
      </c>
      <c r="X3" t="str">
        <f>IF(ISNA(VLOOKUP(CONCATENATE($D3,X$1),'movs ordered by action'!$B:$G,4,FALSE))," ",VLOOKUP(CONCATENATE($D3,X$1),'movs ordered by action'!$B:$G,4,FALSE))</f>
        <v xml:space="preserve"> </v>
      </c>
      <c r="Y3" t="str">
        <f>IF(ISNA(VLOOKUP(CONCATENATE($D3,Y$1),'movs ordered by action'!$B:$G,4,FALSE))," ",VLOOKUP(CONCATENATE($D3,Y$1),'movs ordered by action'!$B:$G,4,FALSE))</f>
        <v xml:space="preserve"> </v>
      </c>
      <c r="Z3" t="str">
        <f>IF(ISNA(VLOOKUP(CONCATENATE($D3,Z$1),'movs ordered by action'!$B:$G,4,FALSE))," ",VLOOKUP(CONCATENATE($D3,Z$1),'movs ordered by action'!$B:$G,4,FALSE))</f>
        <v xml:space="preserve"> </v>
      </c>
      <c r="AA3" t="str">
        <f>IF(ISNA(VLOOKUP(CONCATENATE($D3,AA$1),'movs ordered by action'!$B:$G,4,FALSE))," ",VLOOKUP(CONCATENATE($D3,AA$1),'movs ordered by action'!$B:$G,4,FALSE))</f>
        <v xml:space="preserve"> </v>
      </c>
      <c r="AB3" t="str">
        <f>IF(ISNA(VLOOKUP(CONCATENATE($D3,AB$1),'movs ordered by action'!$B:$G,4,FALSE))," ",VLOOKUP(CONCATENATE($D3,AB$1),'movs ordered by action'!$B:$G,4,FALSE))</f>
        <v xml:space="preserve"> </v>
      </c>
      <c r="AC3" t="str">
        <f>IF(ISNA(VLOOKUP(CONCATENATE($D3,AC$1),'movs ordered by action'!$B:$G,4,FALSE))," ",VLOOKUP(CONCATENATE($D3,AC$1),'movs ordered by action'!$B:$G,4,FALSE))</f>
        <v xml:space="preserve"> </v>
      </c>
      <c r="AD3" t="str">
        <f>IF(ISNA(VLOOKUP(CONCATENATE($D3,AD$1),'movs ordered by action'!$B:$G,4,FALSE))," ",VLOOKUP(CONCATENATE($D3,AD$1),'movs ordered by action'!$B:$G,4,FALSE))</f>
        <v xml:space="preserve"> </v>
      </c>
      <c r="AE3" t="str">
        <f>IF(ISNA(VLOOKUP(CONCATENATE($D3,AE$1),'movs ordered by action'!$B:$G,4,FALSE))," ",VLOOKUP(CONCATENATE($D3,AE$1),'movs ordered by action'!$B:$G,4,FALSE))</f>
        <v xml:space="preserve"> </v>
      </c>
      <c r="AF3" t="str">
        <f>IF(ISNA(VLOOKUP(CONCATENATE($D3,AF$1),'movs ordered by action'!$B:$G,4,FALSE))," ",VLOOKUP(CONCATENATE($D3,AF$1),'movs ordered by action'!$B:$G,4,FALSE))</f>
        <v xml:space="preserve"> </v>
      </c>
      <c r="AG3" t="str">
        <f>IF(ISNA(VLOOKUP(CONCATENATE($D3,AG$1),'movs ordered by action'!$B:$G,4,FALSE))," ",VLOOKUP(CONCATENATE($D3,AG$1),'movs ordered by action'!$B:$G,4,FALSE))</f>
        <v xml:space="preserve"> </v>
      </c>
      <c r="AH3" t="str">
        <f>IF(ISNA(VLOOKUP(CONCATENATE($D3,AH$1),'movs ordered by action'!$B:$G,4,FALSE))," ",VLOOKUP(CONCATENATE($D3,AH$1),'movs ordered by action'!$B:$G,4,FALSE))</f>
        <v xml:space="preserve"> </v>
      </c>
      <c r="AI3" t="str">
        <f>IF(ISNA(VLOOKUP(CONCATENATE($D3,AI$1),'movs ordered by action'!$B:$G,4,FALSE))," ",VLOOKUP(CONCATENATE($D3,AI$1),'movs ordered by action'!$B:$G,4,FALSE))</f>
        <v xml:space="preserve"> </v>
      </c>
      <c r="AJ3" t="str">
        <f>IF(ISNA(VLOOKUP(CONCATENATE($D3,AJ$1),'movs ordered by action'!$B:$G,4,FALSE))," ",VLOOKUP(CONCATENATE($D3,AJ$1),'movs ordered by action'!$B:$G,4,FALSE))</f>
        <v xml:space="preserve"> </v>
      </c>
      <c r="AK3" t="str">
        <f>IF(ISNA(VLOOKUP(CONCATENATE($D3,AK$1),'movs ordered by action'!$B:$G,4,FALSE))," ",VLOOKUP(CONCATENATE($D3,AK$1),'movs ordered by action'!$B:$G,4,FALSE))</f>
        <v xml:space="preserve"> </v>
      </c>
      <c r="AL3" t="str">
        <f>IF(ISNA(VLOOKUP(CONCATENATE($D3,AL$1),'movs ordered by action'!$B:$G,4,FALSE))," ",VLOOKUP(CONCATENATE($D3,AL$1),'movs ordered by action'!$B:$G,4,FALSE))</f>
        <v xml:space="preserve"> </v>
      </c>
      <c r="AM3" t="str">
        <f>IF(ISNA(VLOOKUP(CONCATENATE($D3,AM$1),'movs ordered by action'!$B:$G,4,FALSE))," ",VLOOKUP(CONCATENATE($D3,AM$1),'movs ordered by action'!$B:$G,4,FALSE))</f>
        <v xml:space="preserve"> </v>
      </c>
      <c r="AN3" t="str">
        <f>IF(ISNA(VLOOKUP(CONCATENATE($D3,AN$1),'movs ordered by action'!$B:$G,4,FALSE))," ",VLOOKUP(CONCATENATE($D3,AN$1),'movs ordered by action'!$B:$G,4,FALSE))</f>
        <v xml:space="preserve"> </v>
      </c>
      <c r="AO3" t="str">
        <f>IF(ISNA(VLOOKUP(CONCATENATE($D3,AO$1),'movs ordered by action'!$B:$G,4,FALSE))," ",VLOOKUP(CONCATENATE($D3,AO$1),'movs ordered by action'!$B:$G,4,FALSE))</f>
        <v xml:space="preserve"> </v>
      </c>
      <c r="AP3" t="str">
        <f>IF(ISNA(VLOOKUP(CONCATENATE($D3,AP$1),'movs ordered by action'!$B:$G,4,FALSE))," ",VLOOKUP(CONCATENATE($D3,AP$1),'movs ordered by action'!$B:$G,4,FALSE))</f>
        <v xml:space="preserve"> </v>
      </c>
      <c r="AQ3" t="str">
        <f>IF(ISNA(VLOOKUP(CONCATENATE($D3,AQ$1),'movs ordered by action'!$B:$G,4,FALSE))," ",VLOOKUP(CONCATENATE($D3,AQ$1),'movs ordered by action'!$B:$G,4,FALSE))</f>
        <v xml:space="preserve"> </v>
      </c>
      <c r="AR3" t="str">
        <f>IF(ISNA(VLOOKUP(CONCATENATE($D3,AR$1),'movs ordered by action'!$B:$G,4,FALSE))," ",VLOOKUP(CONCATENATE($D3,AR$1),'movs ordered by action'!$B:$G,4,FALSE))</f>
        <v xml:space="preserve"> </v>
      </c>
      <c r="AS3" t="str">
        <f>IF(ISNA(VLOOKUP(CONCATENATE($D3,AS$1),'movs ordered by action'!$B:$G,4,FALSE))," ",VLOOKUP(CONCATENATE($D3,AS$1),'movs ordered by action'!$B:$G,4,FALSE))</f>
        <v xml:space="preserve"> </v>
      </c>
      <c r="AT3" t="str">
        <f>IF(ISNA(VLOOKUP(CONCATENATE($D3,AT$1),'movs ordered by action'!$B:$G,4,FALSE))," ",VLOOKUP(CONCATENATE($D3,AT$1),'movs ordered by action'!$B:$G,4,FALSE))</f>
        <v xml:space="preserve"> </v>
      </c>
      <c r="AU3" t="str">
        <f>IF(ISNA(VLOOKUP(CONCATENATE($D3,AU$1),'movs ordered by action'!$B:$G,4,FALSE))," ",VLOOKUP(CONCATENATE($D3,AU$1),'movs ordered by action'!$B:$G,4,FALSE))</f>
        <v xml:space="preserve"> </v>
      </c>
      <c r="AV3" t="str">
        <f>IF(ISNA(VLOOKUP(CONCATENATE($D3,AV$1),'movs ordered by action'!$B:$G,4,FALSE))," ",VLOOKUP(CONCATENATE($D3,AV$1),'movs ordered by action'!$B:$G,4,FALSE))</f>
        <v xml:space="preserve"> </v>
      </c>
      <c r="AW3" t="str">
        <f>IF(ISNA(VLOOKUP(CONCATENATE($D3,AW$1),'movs ordered by action'!$B:$G,4,FALSE))," ",VLOOKUP(CONCATENATE($D3,AW$1),'movs ordered by action'!$B:$G,4,FALSE))</f>
        <v xml:space="preserve"> </v>
      </c>
      <c r="AX3" t="str">
        <f>IF(ISNA(VLOOKUP(CONCATENATE($D3,AX$1),'movs ordered by action'!$B:$G,4,FALSE))," ",VLOOKUP(CONCATENATE($D3,AX$1),'movs ordered by action'!$B:$G,4,FALSE))</f>
        <v xml:space="preserve"> </v>
      </c>
      <c r="AY3" t="str">
        <f>IF(ISNA(VLOOKUP(CONCATENATE($D3,AY$1),'movs ordered by action'!$B:$G,4,FALSE))," ",VLOOKUP(CONCATENATE($D3,AY$1),'movs ordered by action'!$B:$G,4,FALSE))</f>
        <v xml:space="preserve"> </v>
      </c>
      <c r="AZ3" t="str">
        <f>IF(ISNA(VLOOKUP(CONCATENATE($D3,AZ$1),'movs ordered by action'!$B:$G,4,FALSE))," ",VLOOKUP(CONCATENATE($D3,AZ$1),'movs ordered by action'!$B:$G,4,FALSE))</f>
        <v xml:space="preserve"> </v>
      </c>
      <c r="BA3" t="str">
        <f>IF(ISNA(VLOOKUP(CONCATENATE($D3,BA$1),'movs ordered by action'!$B:$G,4,FALSE))," ",VLOOKUP(CONCATENATE($D3,BA$1),'movs ordered by action'!$B:$G,4,FALSE))</f>
        <v xml:space="preserve"> </v>
      </c>
      <c r="BB3" t="str">
        <f>IF(ISNA(VLOOKUP(CONCATENATE($D3,BB$1),'movs ordered by action'!$B:$G,4,FALSE))," ",VLOOKUP(CONCATENATE($D3,BB$1),'movs ordered by action'!$B:$G,4,FALSE))</f>
        <v xml:space="preserve"> </v>
      </c>
      <c r="BC3" t="str">
        <f>IF(ISNA(VLOOKUP(CONCATENATE($D3,BC$1),'movs ordered by action'!$B:$G,4,FALSE))," ",VLOOKUP(CONCATENATE($D3,BC$1),'movs ordered by action'!$B:$G,4,FALSE))</f>
        <v xml:space="preserve"> </v>
      </c>
      <c r="BD3" t="str">
        <f>IF(ISNA(VLOOKUP(CONCATENATE($D3,BD$1),'movs ordered by action'!$B:$G,4,FALSE))," ",VLOOKUP(CONCATENATE($D3,BD$1),'movs ordered by action'!$B:$G,4,FALSE))</f>
        <v xml:space="preserve"> </v>
      </c>
      <c r="BE3" t="str">
        <f>IF(ISNA(VLOOKUP(CONCATENATE($D3,BE$1),'movs ordered by action'!$B:$G,4,FALSE))," ",VLOOKUP(CONCATENATE($D3,BE$1),'movs ordered by action'!$B:$G,4,FALSE))</f>
        <v xml:space="preserve"> </v>
      </c>
      <c r="BF3" t="str">
        <f>IF(ISNA(VLOOKUP(CONCATENATE($D3,BF$1),'movs ordered by action'!$B:$G,4,FALSE))," ",VLOOKUP(CONCATENATE($D3,BF$1),'movs ordered by action'!$B:$G,4,FALSE))</f>
        <v xml:space="preserve"> </v>
      </c>
      <c r="BG3" t="str">
        <f>IF(ISNA(VLOOKUP(CONCATENATE($D3,BG$1),'movs ordered by action'!$B:$G,4,FALSE))," ",VLOOKUP(CONCATENATE($D3,BG$1),'movs ordered by action'!$B:$G,4,FALSE))</f>
        <v xml:space="preserve"> </v>
      </c>
      <c r="BH3" t="str">
        <f>IF(ISNA(VLOOKUP(CONCATENATE($D3,BH$1),'movs ordered by action'!$B:$G,4,FALSE))," ",VLOOKUP(CONCATENATE($D3,BH$1),'movs ordered by action'!$B:$G,4,FALSE))</f>
        <v xml:space="preserve"> </v>
      </c>
      <c r="BI3" t="str">
        <f>IF(ISNA(VLOOKUP(CONCATENATE($D3,BI$1),'movs ordered by action'!$B:$G,4,FALSE))," ",VLOOKUP(CONCATENATE($D3,BI$1),'movs ordered by action'!$B:$G,4,FALSE))</f>
        <v xml:space="preserve"> </v>
      </c>
      <c r="BJ3" t="str">
        <f>IF(ISNA(VLOOKUP(CONCATENATE($D3,BJ$1),'movs ordered by action'!$B:$G,4,FALSE))," ",VLOOKUP(CONCATENATE($D3,BJ$1),'movs ordered by action'!$B:$G,4,FALSE))</f>
        <v xml:space="preserve"> </v>
      </c>
      <c r="BK3" t="str">
        <f>IF(ISNA(VLOOKUP(CONCATENATE($D3,BK$1),'movs ordered by action'!$B:$G,4,FALSE))," ",VLOOKUP(CONCATENATE($D3,BK$1),'movs ordered by action'!$B:$G,4,FALSE))</f>
        <v xml:space="preserve"> </v>
      </c>
      <c r="BL3" t="str">
        <f>IF(ISNA(VLOOKUP(CONCATENATE($D3,BL$1),'movs ordered by action'!$B:$G,4,FALSE))," ",VLOOKUP(CONCATENATE($D3,BL$1),'movs ordered by action'!$B:$G,4,FALSE))</f>
        <v xml:space="preserve"> </v>
      </c>
      <c r="BM3" t="str">
        <f>IF(ISNA(VLOOKUP(CONCATENATE($D3,BM$1),'movs ordered by action'!$B:$G,4,FALSE))," ",VLOOKUP(CONCATENATE($D3,BM$1),'movs ordered by action'!$B:$G,4,FALSE))</f>
        <v xml:space="preserve"> </v>
      </c>
      <c r="BN3" t="str">
        <f>IF(ISNA(VLOOKUP(CONCATENATE($D3,BN$1),'movs ordered by action'!$B:$G,4,FALSE))," ",VLOOKUP(CONCATENATE($D3,BN$1),'movs ordered by action'!$B:$G,4,FALSE))</f>
        <v xml:space="preserve"> </v>
      </c>
      <c r="BO3" t="str">
        <f>IF(ISNA(VLOOKUP(CONCATENATE($D3,BO$1),'movs ordered by action'!$B:$G,4,FALSE))," ",VLOOKUP(CONCATENATE($D3,BO$1),'movs ordered by action'!$B:$G,4,FALSE))</f>
        <v xml:space="preserve"> </v>
      </c>
      <c r="BP3" t="str">
        <f>IF(ISNA(VLOOKUP(CONCATENATE($D3,BP$1),'movs ordered by action'!$B:$G,4,FALSE))," ",VLOOKUP(CONCATENATE($D3,BP$1),'movs ordered by action'!$B:$G,4,FALSE))</f>
        <v xml:space="preserve"> </v>
      </c>
      <c r="BQ3" t="str">
        <f>IF(ISNA(VLOOKUP(CONCATENATE($D3,BQ$1),'movs ordered by action'!$B:$G,4,FALSE))," ",VLOOKUP(CONCATENATE($D3,BQ$1),'movs ordered by action'!$B:$G,4,FALSE))</f>
        <v xml:space="preserve"> </v>
      </c>
      <c r="BR3" t="str">
        <f>IF(ISNA(VLOOKUP(CONCATENATE($D3,BR$1),'movs ordered by action'!$B:$G,4,FALSE))," ",VLOOKUP(CONCATENATE($D3,BR$1),'movs ordered by action'!$B:$G,4,FALSE))</f>
        <v xml:space="preserve"> </v>
      </c>
      <c r="BS3" t="str">
        <f>IF(ISNA(VLOOKUP(CONCATENATE($D3,BS$1),'movs ordered by action'!$B:$G,4,FALSE))," ",VLOOKUP(CONCATENATE($D3,BS$1),'movs ordered by action'!$B:$G,4,FALSE))</f>
        <v xml:space="preserve"> </v>
      </c>
      <c r="BT3" t="str">
        <f>IF(ISNA(VLOOKUP(CONCATENATE($D3,BT$1),'movs ordered by action'!$B:$G,4,FALSE))," ",VLOOKUP(CONCATENATE($D3,BT$1),'movs ordered by action'!$B:$G,4,FALSE))</f>
        <v xml:space="preserve"> </v>
      </c>
      <c r="BU3" t="str">
        <f>IF(ISNA(VLOOKUP(CONCATENATE($D3,BU$1),'movs ordered by action'!$B:$G,4,FALSE))," ",VLOOKUP(CONCATENATE($D3,BU$1),'movs ordered by action'!$B:$G,4,FALSE))</f>
        <v xml:space="preserve"> </v>
      </c>
      <c r="BV3" t="str">
        <f>IF(ISNA(VLOOKUP(CONCATENATE($D3,BV$1),'movs ordered by action'!$B:$G,4,FALSE))," ",VLOOKUP(CONCATENATE($D3,BV$1),'movs ordered by action'!$B:$G,4,FALSE))</f>
        <v xml:space="preserve"> </v>
      </c>
      <c r="BW3" t="str">
        <f>IF(ISNA(VLOOKUP(CONCATENATE($D3,BW$1),'movs ordered by action'!$B:$G,4,FALSE))," ",VLOOKUP(CONCATENATE($D3,BW$1),'movs ordered by action'!$B:$G,4,FALSE))</f>
        <v xml:space="preserve"> </v>
      </c>
      <c r="BX3" t="str">
        <f>IF(ISNA(VLOOKUP(CONCATENATE($D3,BX$1),'movs ordered by action'!$B:$G,4,FALSE))," ",VLOOKUP(CONCATENATE($D3,BX$1),'movs ordered by action'!$B:$G,4,FALSE))</f>
        <v xml:space="preserve"> </v>
      </c>
      <c r="BY3" t="str">
        <f>IF(ISNA(VLOOKUP(CONCATENATE($D3,BY$1),'movs ordered by action'!$B:$G,4,FALSE))," ",VLOOKUP(CONCATENATE($D3,BY$1),'movs ordered by action'!$B:$G,4,FALSE))</f>
        <v xml:space="preserve"> </v>
      </c>
      <c r="BZ3" t="str">
        <f>IF(ISNA(VLOOKUP(CONCATENATE($D3,BZ$1),'movs ordered by action'!$B:$G,4,FALSE))," ",VLOOKUP(CONCATENATE($D3,BZ$1),'movs ordered by action'!$B:$G,4,FALSE))</f>
        <v xml:space="preserve"> </v>
      </c>
      <c r="CA3" t="str">
        <f>IF(ISNA(VLOOKUP(CONCATENATE($D3,CA$1),'movs ordered by action'!$B:$G,4,FALSE))," ",VLOOKUP(CONCATENATE($D3,CA$1),'movs ordered by action'!$B:$G,4,FALSE))</f>
        <v xml:space="preserve"> </v>
      </c>
      <c r="CB3" t="str">
        <f>IF(ISNA(VLOOKUP(CONCATENATE($D3,CB$1),'movs ordered by action'!$B:$G,4,FALSE))," ",VLOOKUP(CONCATENATE($D3,CB$1),'movs ordered by action'!$B:$G,4,FALSE))</f>
        <v xml:space="preserve"> </v>
      </c>
      <c r="CC3" t="str">
        <f>IF(ISNA(VLOOKUP(CONCATENATE($D3,CC$1),'movs ordered by action'!$B:$G,4,FALSE))," ",VLOOKUP(CONCATENATE($D3,CC$1),'movs ordered by action'!$B:$G,4,FALSE))</f>
        <v xml:space="preserve"> </v>
      </c>
      <c r="CD3" t="str">
        <f>IF(ISNA(VLOOKUP(CONCATENATE($D3,CD$1),'movs ordered by action'!$B:$G,4,FALSE))," ",VLOOKUP(CONCATENATE($D3,CD$1),'movs ordered by action'!$B:$G,4,FALSE))</f>
        <v xml:space="preserve"> </v>
      </c>
      <c r="CE3" t="str">
        <f>IF(ISNA(VLOOKUP(CONCATENATE($D3,CE$1),'movs ordered by action'!$B:$G,4,FALSE))," ",VLOOKUP(CONCATENATE($D3,CE$1),'movs ordered by action'!$B:$G,4,FALSE))</f>
        <v xml:space="preserve"> </v>
      </c>
      <c r="CF3" t="str">
        <f>IF(ISNA(VLOOKUP(CONCATENATE($D3,CF$1),'movs ordered by action'!$B:$G,4,FALSE))," ",VLOOKUP(CONCATENATE($D3,CF$1),'movs ordered by action'!$B:$G,4,FALSE))</f>
        <v xml:space="preserve"> </v>
      </c>
      <c r="CG3" t="str">
        <f>IF(ISNA(VLOOKUP(CONCATENATE($D3,CG$1),'movs ordered by action'!$B:$G,4,FALSE))," ",VLOOKUP(CONCATENATE($D3,CG$1),'movs ordered by action'!$B:$G,4,FALSE))</f>
        <v xml:space="preserve"> </v>
      </c>
      <c r="CH3" t="str">
        <f>IF(ISNA(VLOOKUP(CONCATENATE($D3,CH$1),'movs ordered by action'!$B:$G,4,FALSE))," ",VLOOKUP(CONCATENATE($D3,CH$1),'movs ordered by action'!$B:$G,4,FALSE))</f>
        <v xml:space="preserve"> </v>
      </c>
      <c r="CI3" t="str">
        <f>IF(ISNA(VLOOKUP(CONCATENATE($D3,CI$1),'movs ordered by action'!$B:$G,4,FALSE))," ",VLOOKUP(CONCATENATE($D3,CI$1),'movs ordered by action'!$B:$G,4,FALSE))</f>
        <v xml:space="preserve"> </v>
      </c>
      <c r="CJ3" t="str">
        <f>IF(ISNA(VLOOKUP(CONCATENATE($D3,CJ$1),'movs ordered by action'!$B:$G,4,FALSE))," ",VLOOKUP(CONCATENATE($D3,CJ$1),'movs ordered by action'!$B:$G,4,FALSE))</f>
        <v xml:space="preserve"> </v>
      </c>
      <c r="CK3" t="str">
        <f>IF(ISNA(VLOOKUP(CONCATENATE($D3,CK$1),'movs ordered by action'!$B:$G,4,FALSE))," ",VLOOKUP(CONCATENATE($D3,CK$1),'movs ordered by action'!$B:$G,4,FALSE))</f>
        <v xml:space="preserve"> </v>
      </c>
      <c r="CL3" t="str">
        <f>IF(ISNA(VLOOKUP(CONCATENATE($D3,CL$1),'movs ordered by action'!$B:$G,4,FALSE))," ",VLOOKUP(CONCATENATE($D3,CL$1),'movs ordered by action'!$B:$G,4,FALSE))</f>
        <v xml:space="preserve"> </v>
      </c>
      <c r="CM3" t="str">
        <f>IF(ISNA(VLOOKUP(CONCATENATE($D3,CM$1),'movs ordered by action'!$B:$G,4,FALSE))," ",VLOOKUP(CONCATENATE($D3,CM$1),'movs ordered by action'!$B:$G,4,FALSE))</f>
        <v xml:space="preserve"> </v>
      </c>
    </row>
    <row r="4" spans="1:91" x14ac:dyDescent="0.3">
      <c r="D4" s="20" t="s">
        <v>3584</v>
      </c>
      <c r="E4" t="str">
        <f>IF(ISNA(VLOOKUP(CONCATENATE($D4,E$1),'movs ordered by action'!$B:$G,4,FALSE))," ",VLOOKUP(CONCATENATE($D4,E$1),'movs ordered by action'!$B:$G,4,FALSE))</f>
        <v xml:space="preserve"> </v>
      </c>
      <c r="F4" t="str">
        <f>IF(ISNA(VLOOKUP(CONCATENATE($D4,F$1),'movs ordered by action'!$B:$G,4,FALSE))," ",VLOOKUP(CONCATENATE($D4,F$1),'movs ordered by action'!$B:$G,4,FALSE))</f>
        <v xml:space="preserve"> </v>
      </c>
      <c r="G4" t="str">
        <f>IF(ISNA(VLOOKUP(CONCATENATE($D4,G$1),'movs ordered by action'!$B:$G,4,FALSE))," ",VLOOKUP(CONCATENATE($D4,G$1),'movs ordered by action'!$B:$G,4,FALSE))</f>
        <v xml:space="preserve"> </v>
      </c>
      <c r="H4" t="str">
        <f>IF(ISNA(VLOOKUP(CONCATENATE($D4,H$1),'movs ordered by action'!$B:$G,4,FALSE))," ",VLOOKUP(CONCATENATE($D4,H$1),'movs ordered by action'!$B:$G,4,FALSE))</f>
        <v xml:space="preserve"> </v>
      </c>
      <c r="I4" t="str">
        <f>IF(ISNA(VLOOKUP(CONCATENATE($D4,I$1),'movs ordered by action'!$B:$G,4,FALSE))," ",VLOOKUP(CONCATENATE($D4,I$1),'movs ordered by action'!$B:$G,4,FALSE))</f>
        <v xml:space="preserve"> </v>
      </c>
      <c r="J4" t="str">
        <f>IF(ISNA(VLOOKUP(CONCATENATE($D4,J$1),'movs ordered by action'!$B:$G,4,FALSE))," ",VLOOKUP(CONCATENATE($D4,J$1),'movs ordered by action'!$B:$G,4,FALSE))</f>
        <v xml:space="preserve"> </v>
      </c>
      <c r="K4" t="str">
        <f>IF(ISNA(VLOOKUP(CONCATENATE($D4,K$1),'movs ordered by action'!$B:$G,4,FALSE))," ",VLOOKUP(CONCATENATE($D4,K$1),'movs ordered by action'!$B:$G,4,FALSE))</f>
        <v xml:space="preserve"> </v>
      </c>
      <c r="L4" t="str">
        <f>IF(ISNA(VLOOKUP(CONCATENATE($D4,L$1),'movs ordered by action'!$B:$G,4,FALSE))," ",VLOOKUP(CONCATENATE($D4,L$1),'movs ordered by action'!$B:$G,4,FALSE))</f>
        <v xml:space="preserve"> </v>
      </c>
      <c r="M4" t="str">
        <f>IF(ISNA(VLOOKUP(CONCATENATE($D4,M$1),'movs ordered by action'!$B:$G,4,FALSE))," ",VLOOKUP(CONCATENATE($D4,M$1),'movs ordered by action'!$B:$G,4,FALSE))</f>
        <v xml:space="preserve"> </v>
      </c>
      <c r="N4" t="str">
        <f>IF(ISNA(VLOOKUP(CONCATENATE($D4,N$1),'movs ordered by action'!$B:$G,4,FALSE))," ",VLOOKUP(CONCATENATE($D4,N$1),'movs ordered by action'!$B:$G,4,FALSE))</f>
        <v xml:space="preserve"> </v>
      </c>
      <c r="O4" t="str">
        <f>IF(ISNA(VLOOKUP(CONCATENATE($D4,O$1),'movs ordered by action'!$B:$G,4,FALSE))," ",VLOOKUP(CONCATENATE($D4,O$1),'movs ordered by action'!$B:$G,4,FALSE))</f>
        <v xml:space="preserve"> </v>
      </c>
      <c r="P4" t="str">
        <f>IF(ISNA(VLOOKUP(CONCATENATE($D4,P$1),'movs ordered by action'!$B:$G,4,FALSE))," ",VLOOKUP(CONCATENATE($D4,P$1),'movs ordered by action'!$B:$G,4,FALSE))</f>
        <v xml:space="preserve"> </v>
      </c>
      <c r="Q4" t="str">
        <f>IF(ISNA(VLOOKUP(CONCATENATE($D4,Q$1),'movs ordered by action'!$B:$G,4,FALSE))," ",VLOOKUP(CONCATENATE($D4,Q$1),'movs ordered by action'!$B:$G,4,FALSE))</f>
        <v xml:space="preserve"> </v>
      </c>
      <c r="R4" t="str">
        <f>IF(ISNA(VLOOKUP(CONCATENATE($D4,R$1),'movs ordered by action'!$B:$G,4,FALSE))," ",VLOOKUP(CONCATENATE($D4,R$1),'movs ordered by action'!$B:$G,4,FALSE))</f>
        <v xml:space="preserve"> </v>
      </c>
      <c r="S4" t="str">
        <f>IF(ISNA(VLOOKUP(CONCATENATE($D4,S$1),'movs ordered by action'!$B:$G,4,FALSE))," ",VLOOKUP(CONCATENATE($D4,S$1),'movs ordered by action'!$B:$G,4,FALSE))</f>
        <v xml:space="preserve"> </v>
      </c>
      <c r="T4" t="str">
        <f>IF(ISNA(VLOOKUP(CONCATENATE($D4,T$1),'movs ordered by action'!$B:$G,4,FALSE))," ",VLOOKUP(CONCATENATE($D4,T$1),'movs ordered by action'!$B:$G,4,FALSE))</f>
        <v xml:space="preserve"> </v>
      </c>
      <c r="U4" t="str">
        <f>IF(ISNA(VLOOKUP(CONCATENATE($D4,U$1),'movs ordered by action'!$B:$G,4,FALSE))," ",VLOOKUP(CONCATENATE($D4,U$1),'movs ordered by action'!$B:$G,4,FALSE))</f>
        <v xml:space="preserve"> </v>
      </c>
      <c r="V4" t="str">
        <f>IF(ISNA(VLOOKUP(CONCATENATE($D4,V$1),'movs ordered by action'!$B:$G,4,FALSE))," ",VLOOKUP(CONCATENATE($D4,V$1),'movs ordered by action'!$B:$G,4,FALSE))</f>
        <v xml:space="preserve"> </v>
      </c>
      <c r="W4" t="str">
        <f>IF(ISNA(VLOOKUP(CONCATENATE($D4,W$1),'movs ordered by action'!$B:$G,4,FALSE))," ",VLOOKUP(CONCATENATE($D4,W$1),'movs ordered by action'!$B:$G,4,FALSE))</f>
        <v xml:space="preserve"> </v>
      </c>
      <c r="X4" t="str">
        <f>IF(ISNA(VLOOKUP(CONCATENATE($D4,X$1),'movs ordered by action'!$B:$G,4,FALSE))," ",VLOOKUP(CONCATENATE($D4,X$1),'movs ordered by action'!$B:$G,4,FALSE))</f>
        <v xml:space="preserve"> </v>
      </c>
      <c r="Y4" t="str">
        <f>IF(ISNA(VLOOKUP(CONCATENATE($D4,Y$1),'movs ordered by action'!$B:$G,4,FALSE))," ",VLOOKUP(CONCATENATE($D4,Y$1),'movs ordered by action'!$B:$G,4,FALSE))</f>
        <v xml:space="preserve"> </v>
      </c>
      <c r="Z4" t="str">
        <f>IF(ISNA(VLOOKUP(CONCATENATE($D4,Z$1),'movs ordered by action'!$B:$G,4,FALSE))," ",VLOOKUP(CONCATENATE($D4,Z$1),'movs ordered by action'!$B:$G,4,FALSE))</f>
        <v xml:space="preserve"> </v>
      </c>
      <c r="AA4" t="str">
        <f>IF(ISNA(VLOOKUP(CONCATENATE($D4,AA$1),'movs ordered by action'!$B:$G,4,FALSE))," ",VLOOKUP(CONCATENATE($D4,AA$1),'movs ordered by action'!$B:$G,4,FALSE))</f>
        <v xml:space="preserve"> </v>
      </c>
      <c r="AB4" t="str">
        <f>IF(ISNA(VLOOKUP(CONCATENATE($D4,AB$1),'movs ordered by action'!$B:$G,4,FALSE))," ",VLOOKUP(CONCATENATE($D4,AB$1),'movs ordered by action'!$B:$G,4,FALSE))</f>
        <v xml:space="preserve"> </v>
      </c>
      <c r="AC4" t="str">
        <f>IF(ISNA(VLOOKUP(CONCATENATE($D4,AC$1),'movs ordered by action'!$B:$G,4,FALSE))," ",VLOOKUP(CONCATENATE($D4,AC$1),'movs ordered by action'!$B:$G,4,FALSE))</f>
        <v xml:space="preserve"> </v>
      </c>
      <c r="AD4" t="str">
        <f>IF(ISNA(VLOOKUP(CONCATENATE($D4,AD$1),'movs ordered by action'!$B:$G,4,FALSE))," ",VLOOKUP(CONCATENATE($D4,AD$1),'movs ordered by action'!$B:$G,4,FALSE))</f>
        <v xml:space="preserve"> </v>
      </c>
      <c r="AE4" t="str">
        <f>IF(ISNA(VLOOKUP(CONCATENATE($D4,AE$1),'movs ordered by action'!$B:$G,4,FALSE))," ",VLOOKUP(CONCATENATE($D4,AE$1),'movs ordered by action'!$B:$G,4,FALSE))</f>
        <v xml:space="preserve"> </v>
      </c>
      <c r="AF4" t="str">
        <f>IF(ISNA(VLOOKUP(CONCATENATE($D4,AF$1),'movs ordered by action'!$B:$G,4,FALSE))," ",VLOOKUP(CONCATENATE($D4,AF$1),'movs ordered by action'!$B:$G,4,FALSE))</f>
        <v xml:space="preserve"> </v>
      </c>
      <c r="AG4" t="str">
        <f>IF(ISNA(VLOOKUP(CONCATENATE($D4,AG$1),'movs ordered by action'!$B:$G,4,FALSE))," ",VLOOKUP(CONCATENATE($D4,AG$1),'movs ordered by action'!$B:$G,4,FALSE))</f>
        <v xml:space="preserve"> </v>
      </c>
      <c r="AH4" t="str">
        <f>IF(ISNA(VLOOKUP(CONCATENATE($D4,AH$1),'movs ordered by action'!$B:$G,4,FALSE))," ",VLOOKUP(CONCATENATE($D4,AH$1),'movs ordered by action'!$B:$G,4,FALSE))</f>
        <v xml:space="preserve"> </v>
      </c>
      <c r="AI4" t="str">
        <f>IF(ISNA(VLOOKUP(CONCATENATE($D4,AI$1),'movs ordered by action'!$B:$G,4,FALSE))," ",VLOOKUP(CONCATENATE($D4,AI$1),'movs ordered by action'!$B:$G,4,FALSE))</f>
        <v xml:space="preserve"> </v>
      </c>
      <c r="AJ4" t="str">
        <f>IF(ISNA(VLOOKUP(CONCATENATE($D4,AJ$1),'movs ordered by action'!$B:$G,4,FALSE))," ",VLOOKUP(CONCATENATE($D4,AJ$1),'movs ordered by action'!$B:$G,4,FALSE))</f>
        <v xml:space="preserve"> </v>
      </c>
      <c r="AK4" t="str">
        <f>IF(ISNA(VLOOKUP(CONCATENATE($D4,AK$1),'movs ordered by action'!$B:$G,4,FALSE))," ",VLOOKUP(CONCATENATE($D4,AK$1),'movs ordered by action'!$B:$G,4,FALSE))</f>
        <v xml:space="preserve"> </v>
      </c>
      <c r="AL4" t="str">
        <f>IF(ISNA(VLOOKUP(CONCATENATE($D4,AL$1),'movs ordered by action'!$B:$G,4,FALSE))," ",VLOOKUP(CONCATENATE($D4,AL$1),'movs ordered by action'!$B:$G,4,FALSE))</f>
        <v xml:space="preserve"> </v>
      </c>
      <c r="AM4" t="str">
        <f>IF(ISNA(VLOOKUP(CONCATENATE($D4,AM$1),'movs ordered by action'!$B:$G,4,FALSE))," ",VLOOKUP(CONCATENATE($D4,AM$1),'movs ordered by action'!$B:$G,4,FALSE))</f>
        <v xml:space="preserve"> </v>
      </c>
      <c r="AN4" t="str">
        <f>IF(ISNA(VLOOKUP(CONCATENATE($D4,AN$1),'movs ordered by action'!$B:$G,4,FALSE))," ",VLOOKUP(CONCATENATE($D4,AN$1),'movs ordered by action'!$B:$G,4,FALSE))</f>
        <v xml:space="preserve"> </v>
      </c>
      <c r="AO4" t="str">
        <f>IF(ISNA(VLOOKUP(CONCATENATE($D4,AO$1),'movs ordered by action'!$B:$G,4,FALSE))," ",VLOOKUP(CONCATENATE($D4,AO$1),'movs ordered by action'!$B:$G,4,FALSE))</f>
        <v xml:space="preserve"> </v>
      </c>
      <c r="AP4" t="str">
        <f>IF(ISNA(VLOOKUP(CONCATENATE($D4,AP$1),'movs ordered by action'!$B:$G,4,FALSE))," ",VLOOKUP(CONCATENATE($D4,AP$1),'movs ordered by action'!$B:$G,4,FALSE))</f>
        <v xml:space="preserve"> </v>
      </c>
      <c r="AQ4" t="str">
        <f>IF(ISNA(VLOOKUP(CONCATENATE($D4,AQ$1),'movs ordered by action'!$B:$G,4,FALSE))," ",VLOOKUP(CONCATENATE($D4,AQ$1),'movs ordered by action'!$B:$G,4,FALSE))</f>
        <v xml:space="preserve"> </v>
      </c>
      <c r="AR4" t="str">
        <f>IF(ISNA(VLOOKUP(CONCATENATE($D4,AR$1),'movs ordered by action'!$B:$G,4,FALSE))," ",VLOOKUP(CONCATENATE($D4,AR$1),'movs ordered by action'!$B:$G,4,FALSE))</f>
        <v xml:space="preserve"> </v>
      </c>
      <c r="AS4" t="str">
        <f>IF(ISNA(VLOOKUP(CONCATENATE($D4,AS$1),'movs ordered by action'!$B:$G,4,FALSE))," ",VLOOKUP(CONCATENATE($D4,AS$1),'movs ordered by action'!$B:$G,4,FALSE))</f>
        <v xml:space="preserve"> </v>
      </c>
      <c r="AT4" t="str">
        <f>IF(ISNA(VLOOKUP(CONCATENATE($D4,AT$1),'movs ordered by action'!$B:$G,4,FALSE))," ",VLOOKUP(CONCATENATE($D4,AT$1),'movs ordered by action'!$B:$G,4,FALSE))</f>
        <v xml:space="preserve"> </v>
      </c>
      <c r="AU4" t="str">
        <f>IF(ISNA(VLOOKUP(CONCATENATE($D4,AU$1),'movs ordered by action'!$B:$G,4,FALSE))," ",VLOOKUP(CONCATENATE($D4,AU$1),'movs ordered by action'!$B:$G,4,FALSE))</f>
        <v xml:space="preserve"> </v>
      </c>
      <c r="AV4" t="str">
        <f>IF(ISNA(VLOOKUP(CONCATENATE($D4,AV$1),'movs ordered by action'!$B:$G,4,FALSE))," ",VLOOKUP(CONCATENATE($D4,AV$1),'movs ordered by action'!$B:$G,4,FALSE))</f>
        <v xml:space="preserve"> </v>
      </c>
      <c r="AW4" t="str">
        <f>IF(ISNA(VLOOKUP(CONCATENATE($D4,AW$1),'movs ordered by action'!$B:$G,4,FALSE))," ",VLOOKUP(CONCATENATE($D4,AW$1),'movs ordered by action'!$B:$G,4,FALSE))</f>
        <v xml:space="preserve"> </v>
      </c>
      <c r="AX4" t="str">
        <f>IF(ISNA(VLOOKUP(CONCATENATE($D4,AX$1),'movs ordered by action'!$B:$G,4,FALSE))," ",VLOOKUP(CONCATENATE($D4,AX$1),'movs ordered by action'!$B:$G,4,FALSE))</f>
        <v xml:space="preserve"> </v>
      </c>
      <c r="AY4" t="str">
        <f>IF(ISNA(VLOOKUP(CONCATENATE($D4,AY$1),'movs ordered by action'!$B:$G,4,FALSE))," ",VLOOKUP(CONCATENATE($D4,AY$1),'movs ordered by action'!$B:$G,4,FALSE))</f>
        <v xml:space="preserve"> </v>
      </c>
      <c r="AZ4" t="str">
        <f>IF(ISNA(VLOOKUP(CONCATENATE($D4,AZ$1),'movs ordered by action'!$B:$G,4,FALSE))," ",VLOOKUP(CONCATENATE($D4,AZ$1),'movs ordered by action'!$B:$G,4,FALSE))</f>
        <v xml:space="preserve"> </v>
      </c>
      <c r="BA4" t="str">
        <f>IF(ISNA(VLOOKUP(CONCATENATE($D4,BA$1),'movs ordered by action'!$B:$G,4,FALSE))," ",VLOOKUP(CONCATENATE($D4,BA$1),'movs ordered by action'!$B:$G,4,FALSE))</f>
        <v xml:space="preserve"> </v>
      </c>
      <c r="BB4" t="str">
        <f>IF(ISNA(VLOOKUP(CONCATENATE($D4,BB$1),'movs ordered by action'!$B:$G,4,FALSE))," ",VLOOKUP(CONCATENATE($D4,BB$1),'movs ordered by action'!$B:$G,4,FALSE))</f>
        <v xml:space="preserve"> </v>
      </c>
      <c r="BC4" t="str">
        <f>IF(ISNA(VLOOKUP(CONCATENATE($D4,BC$1),'movs ordered by action'!$B:$G,4,FALSE))," ",VLOOKUP(CONCATENATE($D4,BC$1),'movs ordered by action'!$B:$G,4,FALSE))</f>
        <v xml:space="preserve"> </v>
      </c>
      <c r="BD4" t="str">
        <f>IF(ISNA(VLOOKUP(CONCATENATE($D4,BD$1),'movs ordered by action'!$B:$G,4,FALSE))," ",VLOOKUP(CONCATENATE($D4,BD$1),'movs ordered by action'!$B:$G,4,FALSE))</f>
        <v xml:space="preserve"> </v>
      </c>
      <c r="BE4" t="str">
        <f>IF(ISNA(VLOOKUP(CONCATENATE($D4,BE$1),'movs ordered by action'!$B:$G,4,FALSE))," ",VLOOKUP(CONCATENATE($D4,BE$1),'movs ordered by action'!$B:$G,4,FALSE))</f>
        <v xml:space="preserve"> </v>
      </c>
      <c r="BF4" t="str">
        <f>IF(ISNA(VLOOKUP(CONCATENATE($D4,BF$1),'movs ordered by action'!$B:$G,4,FALSE))," ",VLOOKUP(CONCATENATE($D4,BF$1),'movs ordered by action'!$B:$G,4,FALSE))</f>
        <v xml:space="preserve"> </v>
      </c>
      <c r="BG4" t="str">
        <f>IF(ISNA(VLOOKUP(CONCATENATE($D4,BG$1),'movs ordered by action'!$B:$G,4,FALSE))," ",VLOOKUP(CONCATENATE($D4,BG$1),'movs ordered by action'!$B:$G,4,FALSE))</f>
        <v xml:space="preserve"> </v>
      </c>
      <c r="BH4" t="str">
        <f>IF(ISNA(VLOOKUP(CONCATENATE($D4,BH$1),'movs ordered by action'!$B:$G,4,FALSE))," ",VLOOKUP(CONCATENATE($D4,BH$1),'movs ordered by action'!$B:$G,4,FALSE))</f>
        <v xml:space="preserve"> </v>
      </c>
      <c r="BI4" t="str">
        <f>IF(ISNA(VLOOKUP(CONCATENATE($D4,BI$1),'movs ordered by action'!$B:$G,4,FALSE))," ",VLOOKUP(CONCATENATE($D4,BI$1),'movs ordered by action'!$B:$G,4,FALSE))</f>
        <v xml:space="preserve"> </v>
      </c>
      <c r="BJ4" t="str">
        <f>IF(ISNA(VLOOKUP(CONCATENATE($D4,BJ$1),'movs ordered by action'!$B:$G,4,FALSE))," ",VLOOKUP(CONCATENATE($D4,BJ$1),'movs ordered by action'!$B:$G,4,FALSE))</f>
        <v xml:space="preserve"> </v>
      </c>
      <c r="BK4" t="str">
        <f>IF(ISNA(VLOOKUP(CONCATENATE($D4,BK$1),'movs ordered by action'!$B:$G,4,FALSE))," ",VLOOKUP(CONCATENATE($D4,BK$1),'movs ordered by action'!$B:$G,4,FALSE))</f>
        <v xml:space="preserve"> </v>
      </c>
      <c r="BL4" t="str">
        <f>IF(ISNA(VLOOKUP(CONCATENATE($D4,BL$1),'movs ordered by action'!$B:$G,4,FALSE))," ",VLOOKUP(CONCATENATE($D4,BL$1),'movs ordered by action'!$B:$G,4,FALSE))</f>
        <v xml:space="preserve"> </v>
      </c>
      <c r="BM4" t="str">
        <f>IF(ISNA(VLOOKUP(CONCATENATE($D4,BM$1),'movs ordered by action'!$B:$G,4,FALSE))," ",VLOOKUP(CONCATENATE($D4,BM$1),'movs ordered by action'!$B:$G,4,FALSE))</f>
        <v xml:space="preserve"> </v>
      </c>
      <c r="BN4" t="str">
        <f>IF(ISNA(VLOOKUP(CONCATENATE($D4,BN$1),'movs ordered by action'!$B:$G,4,FALSE))," ",VLOOKUP(CONCATENATE($D4,BN$1),'movs ordered by action'!$B:$G,4,FALSE))</f>
        <v xml:space="preserve"> </v>
      </c>
      <c r="BO4" t="str">
        <f>IF(ISNA(VLOOKUP(CONCATENATE($D4,BO$1),'movs ordered by action'!$B:$G,4,FALSE))," ",VLOOKUP(CONCATENATE($D4,BO$1),'movs ordered by action'!$B:$G,4,FALSE))</f>
        <v xml:space="preserve"> </v>
      </c>
      <c r="BP4" t="str">
        <f>IF(ISNA(VLOOKUP(CONCATENATE($D4,BP$1),'movs ordered by action'!$B:$G,4,FALSE))," ",VLOOKUP(CONCATENATE($D4,BP$1),'movs ordered by action'!$B:$G,4,FALSE))</f>
        <v xml:space="preserve"> </v>
      </c>
      <c r="BQ4" t="str">
        <f>IF(ISNA(VLOOKUP(CONCATENATE($D4,BQ$1),'movs ordered by action'!$B:$G,4,FALSE))," ",VLOOKUP(CONCATENATE($D4,BQ$1),'movs ordered by action'!$B:$G,4,FALSE))</f>
        <v xml:space="preserve"> </v>
      </c>
      <c r="BR4" t="str">
        <f>IF(ISNA(VLOOKUP(CONCATENATE($D4,BR$1),'movs ordered by action'!$B:$G,4,FALSE))," ",VLOOKUP(CONCATENATE($D4,BR$1),'movs ordered by action'!$B:$G,4,FALSE))</f>
        <v xml:space="preserve"> </v>
      </c>
      <c r="BS4" t="str">
        <f>IF(ISNA(VLOOKUP(CONCATENATE($D4,BS$1),'movs ordered by action'!$B:$G,4,FALSE))," ",VLOOKUP(CONCATENATE($D4,BS$1),'movs ordered by action'!$B:$G,4,FALSE))</f>
        <v xml:space="preserve"> </v>
      </c>
      <c r="BT4" t="str">
        <f>IF(ISNA(VLOOKUP(CONCATENATE($D4,BT$1),'movs ordered by action'!$B:$G,4,FALSE))," ",VLOOKUP(CONCATENATE($D4,BT$1),'movs ordered by action'!$B:$G,4,FALSE))</f>
        <v xml:space="preserve"> </v>
      </c>
      <c r="BU4" t="str">
        <f>IF(ISNA(VLOOKUP(CONCATENATE($D4,BU$1),'movs ordered by action'!$B:$G,4,FALSE))," ",VLOOKUP(CONCATENATE($D4,BU$1),'movs ordered by action'!$B:$G,4,FALSE))</f>
        <v xml:space="preserve"> </v>
      </c>
      <c r="BV4" t="str">
        <f>IF(ISNA(VLOOKUP(CONCATENATE($D4,BV$1),'movs ordered by action'!$B:$G,4,FALSE))," ",VLOOKUP(CONCATENATE($D4,BV$1),'movs ordered by action'!$B:$G,4,FALSE))</f>
        <v xml:space="preserve"> </v>
      </c>
      <c r="BW4" t="str">
        <f>IF(ISNA(VLOOKUP(CONCATENATE($D4,BW$1),'movs ordered by action'!$B:$G,4,FALSE))," ",VLOOKUP(CONCATENATE($D4,BW$1),'movs ordered by action'!$B:$G,4,FALSE))</f>
        <v xml:space="preserve"> </v>
      </c>
      <c r="BX4" t="str">
        <f>IF(ISNA(VLOOKUP(CONCATENATE($D4,BX$1),'movs ordered by action'!$B:$G,4,FALSE))," ",VLOOKUP(CONCATENATE($D4,BX$1),'movs ordered by action'!$B:$G,4,FALSE))</f>
        <v xml:space="preserve"> </v>
      </c>
      <c r="BY4" t="str">
        <f>IF(ISNA(VLOOKUP(CONCATENATE($D4,BY$1),'movs ordered by action'!$B:$G,4,FALSE))," ",VLOOKUP(CONCATENATE($D4,BY$1),'movs ordered by action'!$B:$G,4,FALSE))</f>
        <v xml:space="preserve"> </v>
      </c>
      <c r="BZ4" t="str">
        <f>IF(ISNA(VLOOKUP(CONCATENATE($D4,BZ$1),'movs ordered by action'!$B:$G,4,FALSE))," ",VLOOKUP(CONCATENATE($D4,BZ$1),'movs ordered by action'!$B:$G,4,FALSE))</f>
        <v xml:space="preserve"> </v>
      </c>
      <c r="CA4" t="str">
        <f>IF(ISNA(VLOOKUP(CONCATENATE($D4,CA$1),'movs ordered by action'!$B:$G,4,FALSE))," ",VLOOKUP(CONCATENATE($D4,CA$1),'movs ordered by action'!$B:$G,4,FALSE))</f>
        <v xml:space="preserve"> </v>
      </c>
      <c r="CB4" t="str">
        <f>IF(ISNA(VLOOKUP(CONCATENATE($D4,CB$1),'movs ordered by action'!$B:$G,4,FALSE))," ",VLOOKUP(CONCATENATE($D4,CB$1),'movs ordered by action'!$B:$G,4,FALSE))</f>
        <v xml:space="preserve"> </v>
      </c>
      <c r="CC4" t="str">
        <f>IF(ISNA(VLOOKUP(CONCATENATE($D4,CC$1),'movs ordered by action'!$B:$G,4,FALSE))," ",VLOOKUP(CONCATENATE($D4,CC$1),'movs ordered by action'!$B:$G,4,FALSE))</f>
        <v xml:space="preserve"> </v>
      </c>
      <c r="CD4" t="str">
        <f>IF(ISNA(VLOOKUP(CONCATENATE($D4,CD$1),'movs ordered by action'!$B:$G,4,FALSE))," ",VLOOKUP(CONCATENATE($D4,CD$1),'movs ordered by action'!$B:$G,4,FALSE))</f>
        <v xml:space="preserve"> </v>
      </c>
      <c r="CE4" t="str">
        <f>IF(ISNA(VLOOKUP(CONCATENATE($D4,CE$1),'movs ordered by action'!$B:$G,4,FALSE))," ",VLOOKUP(CONCATENATE($D4,CE$1),'movs ordered by action'!$B:$G,4,FALSE))</f>
        <v xml:space="preserve"> </v>
      </c>
      <c r="CF4" t="str">
        <f>IF(ISNA(VLOOKUP(CONCATENATE($D4,CF$1),'movs ordered by action'!$B:$G,4,FALSE))," ",VLOOKUP(CONCATENATE($D4,CF$1),'movs ordered by action'!$B:$G,4,FALSE))</f>
        <v xml:space="preserve"> </v>
      </c>
      <c r="CG4" t="str">
        <f>IF(ISNA(VLOOKUP(CONCATENATE($D4,CG$1),'movs ordered by action'!$B:$G,4,FALSE))," ",VLOOKUP(CONCATENATE($D4,CG$1),'movs ordered by action'!$B:$G,4,FALSE))</f>
        <v xml:space="preserve"> </v>
      </c>
      <c r="CH4" t="str">
        <f>IF(ISNA(VLOOKUP(CONCATENATE($D4,CH$1),'movs ordered by action'!$B:$G,4,FALSE))," ",VLOOKUP(CONCATENATE($D4,CH$1),'movs ordered by action'!$B:$G,4,FALSE))</f>
        <v xml:space="preserve"> </v>
      </c>
      <c r="CI4" t="str">
        <f>IF(ISNA(VLOOKUP(CONCATENATE($D4,CI$1),'movs ordered by action'!$B:$G,4,FALSE))," ",VLOOKUP(CONCATENATE($D4,CI$1),'movs ordered by action'!$B:$G,4,FALSE))</f>
        <v xml:space="preserve"> </v>
      </c>
      <c r="CJ4" t="str">
        <f>IF(ISNA(VLOOKUP(CONCATENATE($D4,CJ$1),'movs ordered by action'!$B:$G,4,FALSE))," ",VLOOKUP(CONCATENATE($D4,CJ$1),'movs ordered by action'!$B:$G,4,FALSE))</f>
        <v xml:space="preserve"> </v>
      </c>
      <c r="CK4" t="str">
        <f>IF(ISNA(VLOOKUP(CONCATENATE($D4,CK$1),'movs ordered by action'!$B:$G,4,FALSE))," ",VLOOKUP(CONCATENATE($D4,CK$1),'movs ordered by action'!$B:$G,4,FALSE))</f>
        <v xml:space="preserve"> </v>
      </c>
      <c r="CL4" t="str">
        <f>IF(ISNA(VLOOKUP(CONCATENATE($D4,CL$1),'movs ordered by action'!$B:$G,4,FALSE))," ",VLOOKUP(CONCATENATE($D4,CL$1),'movs ordered by action'!$B:$G,4,FALSE))</f>
        <v xml:space="preserve"> </v>
      </c>
      <c r="CM4" t="str">
        <f>IF(ISNA(VLOOKUP(CONCATENATE($D4,CM$1),'movs ordered by action'!$B:$G,4,FALSE))," ",VLOOKUP(CONCATENATE($D4,CM$1),'movs ordered by action'!$B:$G,4,FALSE))</f>
        <v xml:space="preserve"> </v>
      </c>
    </row>
    <row r="5" spans="1:91" x14ac:dyDescent="0.3">
      <c r="A5" t="s">
        <v>3398</v>
      </c>
      <c r="B5" t="s">
        <v>3398</v>
      </c>
      <c r="D5" s="19" t="s">
        <v>581</v>
      </c>
      <c r="E5" t="str">
        <f>IF(ISNA(VLOOKUP(CONCATENATE($D5,E$1),'movs ordered by action'!$B:$G,4,FALSE))," ",VLOOKUP(CONCATENATE($D5,E$1),'movs ordered by action'!$B:$G,4,FALSE))</f>
        <v xml:space="preserve"> </v>
      </c>
      <c r="F5" t="str">
        <f>IF(ISNA(VLOOKUP(CONCATENATE($D5,F$1),'movs ordered by action'!$B:$G,4,FALSE))," ",VLOOKUP(CONCATENATE($D5,F$1),'movs ordered by action'!$B:$G,4,FALSE))</f>
        <v xml:space="preserve"> </v>
      </c>
      <c r="G5" t="str">
        <f>IF(ISNA(VLOOKUP(CONCATENATE($D5,G$1),'movs ordered by action'!$B:$G,4,FALSE))," ",VLOOKUP(CONCATENATE($D5,G$1),'movs ordered by action'!$B:$G,4,FALSE))</f>
        <v xml:space="preserve"> </v>
      </c>
      <c r="H5" t="str">
        <f>IF(ISNA(VLOOKUP(CONCATENATE($D5,H$1),'movs ordered by action'!$B:$G,4,FALSE))," ",VLOOKUP(CONCATENATE($D5,H$1),'movs ordered by action'!$B:$G,4,FALSE))</f>
        <v xml:space="preserve"> </v>
      </c>
      <c r="I5" t="str">
        <f>IF(ISNA(VLOOKUP(CONCATENATE($D5,I$1),'movs ordered by action'!$B:$G,4,FALSE))," ",VLOOKUP(CONCATENATE($D5,I$1),'movs ordered by action'!$B:$G,4,FALSE))</f>
        <v xml:space="preserve"> </v>
      </c>
      <c r="J5" t="str">
        <f>IF(ISNA(VLOOKUP(CONCATENATE($D5,J$1),'movs ordered by action'!$B:$G,4,FALSE))," ",VLOOKUP(CONCATENATE($D5,J$1),'movs ordered by action'!$B:$G,4,FALSE))</f>
        <v xml:space="preserve"> </v>
      </c>
      <c r="K5" t="str">
        <f>IF(ISNA(VLOOKUP(CONCATENATE($D5,K$1),'movs ordered by action'!$B:$G,4,FALSE))," ",VLOOKUP(CONCATENATE($D5,K$1),'movs ordered by action'!$B:$G,4,FALSE))</f>
        <v xml:space="preserve"> </v>
      </c>
      <c r="L5" t="str">
        <f>IF(ISNA(VLOOKUP(CONCATENATE($D5,L$1),'movs ordered by action'!$B:$G,4,FALSE))," ",VLOOKUP(CONCATENATE($D5,L$1),'movs ordered by action'!$B:$G,4,FALSE))</f>
        <v xml:space="preserve"> </v>
      </c>
      <c r="M5" t="str">
        <f>IF(ISNA(VLOOKUP(CONCATENATE($D5,M$1),'movs ordered by action'!$B:$G,4,FALSE))," ",VLOOKUP(CONCATENATE($D5,M$1),'movs ordered by action'!$B:$G,4,FALSE))</f>
        <v xml:space="preserve"> </v>
      </c>
      <c r="N5" t="str">
        <f>IF(ISNA(VLOOKUP(CONCATENATE($D5,N$1),'movs ordered by action'!$B:$G,4,FALSE))," ",VLOOKUP(CONCATENATE($D5,N$1),'movs ordered by action'!$B:$G,4,FALSE))</f>
        <v xml:space="preserve"> </v>
      </c>
      <c r="O5" t="str">
        <f>IF(ISNA(VLOOKUP(CONCATENATE($D5,O$1),'movs ordered by action'!$B:$G,4,FALSE))," ",VLOOKUP(CONCATENATE($D5,O$1),'movs ordered by action'!$B:$G,4,FALSE))</f>
        <v xml:space="preserve"> </v>
      </c>
      <c r="P5" t="str">
        <f>IF(ISNA(VLOOKUP(CONCATENATE($D5,P$1),'movs ordered by action'!$B:$G,4,FALSE))," ",VLOOKUP(CONCATENATE($D5,P$1),'movs ordered by action'!$B:$G,4,FALSE))</f>
        <v xml:space="preserve"> </v>
      </c>
      <c r="Q5" t="str">
        <f>IF(ISNA(VLOOKUP(CONCATENATE($D5,Q$1),'movs ordered by action'!$B:$G,4,FALSE))," ",VLOOKUP(CONCATENATE($D5,Q$1),'movs ordered by action'!$B:$G,4,FALSE))</f>
        <v xml:space="preserve"> </v>
      </c>
      <c r="R5" t="str">
        <f>IF(ISNA(VLOOKUP(CONCATENATE($D5,R$1),'movs ordered by action'!$B:$G,4,FALSE))," ",VLOOKUP(CONCATENATE($D5,R$1),'movs ordered by action'!$B:$G,4,FALSE))</f>
        <v xml:space="preserve"> </v>
      </c>
      <c r="S5" t="str">
        <f>IF(ISNA(VLOOKUP(CONCATENATE($D5,S$1),'movs ordered by action'!$B:$G,4,FALSE))," ",VLOOKUP(CONCATENATE($D5,S$1),'movs ordered by action'!$B:$G,4,FALSE))</f>
        <v xml:space="preserve"> </v>
      </c>
      <c r="T5" t="str">
        <f>IF(ISNA(VLOOKUP(CONCATENATE($D5,T$1),'movs ordered by action'!$B:$G,4,FALSE))," ",VLOOKUP(CONCATENATE($D5,T$1),'movs ordered by action'!$B:$G,4,FALSE))</f>
        <v xml:space="preserve"> </v>
      </c>
      <c r="U5" t="str">
        <f>IF(ISNA(VLOOKUP(CONCATENATE($D5,U$1),'movs ordered by action'!$B:$G,4,FALSE))," ",VLOOKUP(CONCATENATE($D5,U$1),'movs ordered by action'!$B:$G,4,FALSE))</f>
        <v xml:space="preserve"> </v>
      </c>
      <c r="V5" t="str">
        <f>IF(ISNA(VLOOKUP(CONCATENATE($D5,V$1),'movs ordered by action'!$B:$G,4,FALSE))," ",VLOOKUP(CONCATENATE($D5,V$1),'movs ordered by action'!$B:$G,4,FALSE))</f>
        <v xml:space="preserve"> </v>
      </c>
      <c r="W5" t="str">
        <f>IF(ISNA(VLOOKUP(CONCATENATE($D5,W$1),'movs ordered by action'!$B:$G,4,FALSE))," ",VLOOKUP(CONCATENATE($D5,W$1),'movs ordered by action'!$B:$G,4,FALSE))</f>
        <v xml:space="preserve"> </v>
      </c>
      <c r="X5" t="str">
        <f>IF(ISNA(VLOOKUP(CONCATENATE($D5,X$1),'movs ordered by action'!$B:$G,4,FALSE))," ",VLOOKUP(CONCATENATE($D5,X$1),'movs ordered by action'!$B:$G,4,FALSE))</f>
        <v xml:space="preserve"> </v>
      </c>
      <c r="Y5" t="str">
        <f>IF(ISNA(VLOOKUP(CONCATENATE($D5,Y$1),'movs ordered by action'!$B:$G,4,FALSE))," ",VLOOKUP(CONCATENATE($D5,Y$1),'movs ordered by action'!$B:$G,4,FALSE))</f>
        <v xml:space="preserve"> </v>
      </c>
      <c r="Z5" t="str">
        <f>IF(ISNA(VLOOKUP(CONCATENATE($D5,Z$1),'movs ordered by action'!$B:$G,4,FALSE))," ",VLOOKUP(CONCATENATE($D5,Z$1),'movs ordered by action'!$B:$G,4,FALSE))</f>
        <v xml:space="preserve"> </v>
      </c>
      <c r="AA5" t="str">
        <f>IF(ISNA(VLOOKUP(CONCATENATE($D5,AA$1),'movs ordered by action'!$B:$G,4,FALSE))," ",VLOOKUP(CONCATENATE($D5,AA$1),'movs ordered by action'!$B:$G,4,FALSE))</f>
        <v xml:space="preserve"> </v>
      </c>
      <c r="AB5" t="str">
        <f>IF(ISNA(VLOOKUP(CONCATENATE($D5,AB$1),'movs ordered by action'!$B:$G,4,FALSE))," ",VLOOKUP(CONCATENATE($D5,AB$1),'movs ordered by action'!$B:$G,4,FALSE))</f>
        <v xml:space="preserve"> </v>
      </c>
      <c r="AC5" t="str">
        <f>IF(ISNA(VLOOKUP(CONCATENATE($D5,AC$1),'movs ordered by action'!$B:$G,4,FALSE))," ",VLOOKUP(CONCATENATE($D5,AC$1),'movs ordered by action'!$B:$G,4,FALSE))</f>
        <v xml:space="preserve"> </v>
      </c>
      <c r="AD5" t="str">
        <f>IF(ISNA(VLOOKUP(CONCATENATE($D5,AD$1),'movs ordered by action'!$B:$G,4,FALSE))," ",VLOOKUP(CONCATENATE($D5,AD$1),'movs ordered by action'!$B:$G,4,FALSE))</f>
        <v xml:space="preserve"> </v>
      </c>
      <c r="AE5" t="str">
        <f>IF(ISNA(VLOOKUP(CONCATENATE($D5,AE$1),'movs ordered by action'!$B:$G,4,FALSE))," ",VLOOKUP(CONCATENATE($D5,AE$1),'movs ordered by action'!$B:$G,4,FALSE))</f>
        <v xml:space="preserve"> </v>
      </c>
      <c r="AF5" t="str">
        <f>IF(ISNA(VLOOKUP(CONCATENATE($D5,AF$1),'movs ordered by action'!$B:$G,4,FALSE))," ",VLOOKUP(CONCATENATE($D5,AF$1),'movs ordered by action'!$B:$G,4,FALSE))</f>
        <v xml:space="preserve"> </v>
      </c>
      <c r="AG5" t="str">
        <f>IF(ISNA(VLOOKUP(CONCATENATE($D5,AG$1),'movs ordered by action'!$B:$G,4,FALSE))," ",VLOOKUP(CONCATENATE($D5,AG$1),'movs ordered by action'!$B:$G,4,FALSE))</f>
        <v xml:space="preserve"> </v>
      </c>
      <c r="AH5" t="str">
        <f>IF(ISNA(VLOOKUP(CONCATENATE($D5,AH$1),'movs ordered by action'!$B:$G,4,FALSE))," ",VLOOKUP(CONCATENATE($D5,AH$1),'movs ordered by action'!$B:$G,4,FALSE))</f>
        <v xml:space="preserve"> </v>
      </c>
      <c r="AI5" t="str">
        <f>IF(ISNA(VLOOKUP(CONCATENATE($D5,AI$1),'movs ordered by action'!$B:$G,4,FALSE))," ",VLOOKUP(CONCATENATE($D5,AI$1),'movs ordered by action'!$B:$G,4,FALSE))</f>
        <v xml:space="preserve"> </v>
      </c>
      <c r="AJ5" t="str">
        <f>IF(ISNA(VLOOKUP(CONCATENATE($D5,AJ$1),'movs ordered by action'!$B:$G,4,FALSE))," ",VLOOKUP(CONCATENATE($D5,AJ$1),'movs ordered by action'!$B:$G,4,FALSE))</f>
        <v xml:space="preserve"> </v>
      </c>
      <c r="AK5" t="str">
        <f>IF(ISNA(VLOOKUP(CONCATENATE($D5,AK$1),'movs ordered by action'!$B:$G,4,FALSE))," ",VLOOKUP(CONCATENATE($D5,AK$1),'movs ordered by action'!$B:$G,4,FALSE))</f>
        <v xml:space="preserve"> </v>
      </c>
      <c r="AL5" t="str">
        <f>IF(ISNA(VLOOKUP(CONCATENATE($D5,AL$1),'movs ordered by action'!$B:$G,4,FALSE))," ",VLOOKUP(CONCATENATE($D5,AL$1),'movs ordered by action'!$B:$G,4,FALSE))</f>
        <v xml:space="preserve"> </v>
      </c>
      <c r="AM5" t="str">
        <f>IF(ISNA(VLOOKUP(CONCATENATE($D5,AM$1),'movs ordered by action'!$B:$G,4,FALSE))," ",VLOOKUP(CONCATENATE($D5,AM$1),'movs ordered by action'!$B:$G,4,FALSE))</f>
        <v xml:space="preserve"> </v>
      </c>
      <c r="AN5" t="str">
        <f>IF(ISNA(VLOOKUP(CONCATENATE($D5,AN$1),'movs ordered by action'!$B:$G,4,FALSE))," ",VLOOKUP(CONCATENATE($D5,AN$1),'movs ordered by action'!$B:$G,4,FALSE))</f>
        <v xml:space="preserve"> </v>
      </c>
      <c r="AO5" t="str">
        <f>IF(ISNA(VLOOKUP(CONCATENATE($D5,AO$1),'movs ordered by action'!$B:$G,4,FALSE))," ",VLOOKUP(CONCATENATE($D5,AO$1),'movs ordered by action'!$B:$G,4,FALSE))</f>
        <v xml:space="preserve"> </v>
      </c>
      <c r="AP5" t="str">
        <f>IF(ISNA(VLOOKUP(CONCATENATE($D5,AP$1),'movs ordered by action'!$B:$G,4,FALSE))," ",VLOOKUP(CONCATENATE($D5,AP$1),'movs ordered by action'!$B:$G,4,FALSE))</f>
        <v xml:space="preserve"> </v>
      </c>
      <c r="AQ5" t="str">
        <f>IF(ISNA(VLOOKUP(CONCATENATE($D5,AQ$1),'movs ordered by action'!$B:$G,4,FALSE))," ",VLOOKUP(CONCATENATE($D5,AQ$1),'movs ordered by action'!$B:$G,4,FALSE))</f>
        <v xml:space="preserve"> </v>
      </c>
      <c r="AR5" t="str">
        <f>IF(ISNA(VLOOKUP(CONCATENATE($D5,AR$1),'movs ordered by action'!$B:$G,4,FALSE))," ",VLOOKUP(CONCATENATE($D5,AR$1),'movs ordered by action'!$B:$G,4,FALSE))</f>
        <v xml:space="preserve"> </v>
      </c>
      <c r="AS5" t="str">
        <f>IF(ISNA(VLOOKUP(CONCATENATE($D5,AS$1),'movs ordered by action'!$B:$G,4,FALSE))," ",VLOOKUP(CONCATENATE($D5,AS$1),'movs ordered by action'!$B:$G,4,FALSE))</f>
        <v xml:space="preserve"> </v>
      </c>
      <c r="AT5" t="str">
        <f>IF(ISNA(VLOOKUP(CONCATENATE($D5,AT$1),'movs ordered by action'!$B:$G,4,FALSE))," ",VLOOKUP(CONCATENATE($D5,AT$1),'movs ordered by action'!$B:$G,4,FALSE))</f>
        <v xml:space="preserve"> </v>
      </c>
      <c r="AU5" t="str">
        <f>IF(ISNA(VLOOKUP(CONCATENATE($D5,AU$1),'movs ordered by action'!$B:$G,4,FALSE))," ",VLOOKUP(CONCATENATE($D5,AU$1),'movs ordered by action'!$B:$G,4,FALSE))</f>
        <v xml:space="preserve"> </v>
      </c>
      <c r="AV5" t="str">
        <f>IF(ISNA(VLOOKUP(CONCATENATE($D5,AV$1),'movs ordered by action'!$B:$G,4,FALSE))," ",VLOOKUP(CONCATENATE($D5,AV$1),'movs ordered by action'!$B:$G,4,FALSE))</f>
        <v xml:space="preserve"> </v>
      </c>
      <c r="AW5" t="str">
        <f>IF(ISNA(VLOOKUP(CONCATENATE($D5,AW$1),'movs ordered by action'!$B:$G,4,FALSE))," ",VLOOKUP(CONCATENATE($D5,AW$1),'movs ordered by action'!$B:$G,4,FALSE))</f>
        <v xml:space="preserve"> </v>
      </c>
      <c r="AX5" t="str">
        <f>IF(ISNA(VLOOKUP(CONCATENATE($D5,AX$1),'movs ordered by action'!$B:$G,4,FALSE))," ",VLOOKUP(CONCATENATE($D5,AX$1),'movs ordered by action'!$B:$G,4,FALSE))</f>
        <v xml:space="preserve"> </v>
      </c>
      <c r="AY5" t="str">
        <f>IF(ISNA(VLOOKUP(CONCATENATE($D5,AY$1),'movs ordered by action'!$B:$G,4,FALSE))," ",VLOOKUP(CONCATENATE($D5,AY$1),'movs ordered by action'!$B:$G,4,FALSE))</f>
        <v xml:space="preserve"> </v>
      </c>
      <c r="AZ5" t="str">
        <f>IF(ISNA(VLOOKUP(CONCATENATE($D5,AZ$1),'movs ordered by action'!$B:$G,4,FALSE))," ",VLOOKUP(CONCATENATE($D5,AZ$1),'movs ordered by action'!$B:$G,4,FALSE))</f>
        <v xml:space="preserve"> </v>
      </c>
      <c r="BA5" t="str">
        <f>IF(ISNA(VLOOKUP(CONCATENATE($D5,BA$1),'movs ordered by action'!$B:$G,4,FALSE))," ",VLOOKUP(CONCATENATE($D5,BA$1),'movs ordered by action'!$B:$G,4,FALSE))</f>
        <v xml:space="preserve"> </v>
      </c>
      <c r="BB5" t="str">
        <f>IF(ISNA(VLOOKUP(CONCATENATE($D5,BB$1),'movs ordered by action'!$B:$G,4,FALSE))," ",VLOOKUP(CONCATENATE($D5,BB$1),'movs ordered by action'!$B:$G,4,FALSE))</f>
        <v xml:space="preserve"> </v>
      </c>
      <c r="BC5" t="str">
        <f>IF(ISNA(VLOOKUP(CONCATENATE($D5,BC$1),'movs ordered by action'!$B:$G,4,FALSE))," ",VLOOKUP(CONCATENATE($D5,BC$1),'movs ordered by action'!$B:$G,4,FALSE))</f>
        <v xml:space="preserve"> </v>
      </c>
      <c r="BD5" t="str">
        <f>IF(ISNA(VLOOKUP(CONCATENATE($D5,BD$1),'movs ordered by action'!$B:$G,4,FALSE))," ",VLOOKUP(CONCATENATE($D5,BD$1),'movs ordered by action'!$B:$G,4,FALSE))</f>
        <v xml:space="preserve"> </v>
      </c>
      <c r="BE5" t="str">
        <f>IF(ISNA(VLOOKUP(CONCATENATE($D5,BE$1),'movs ordered by action'!$B:$G,4,FALSE))," ",VLOOKUP(CONCATENATE($D5,BE$1),'movs ordered by action'!$B:$G,4,FALSE))</f>
        <v xml:space="preserve"> </v>
      </c>
      <c r="BF5" t="str">
        <f>IF(ISNA(VLOOKUP(CONCATENATE($D5,BF$1),'movs ordered by action'!$B:$G,4,FALSE))," ",VLOOKUP(CONCATENATE($D5,BF$1),'movs ordered by action'!$B:$G,4,FALSE))</f>
        <v xml:space="preserve"> </v>
      </c>
      <c r="BG5" t="str">
        <f>IF(ISNA(VLOOKUP(CONCATENATE($D5,BG$1),'movs ordered by action'!$B:$G,4,FALSE))," ",VLOOKUP(CONCATENATE($D5,BG$1),'movs ordered by action'!$B:$G,4,FALSE))</f>
        <v xml:space="preserve"> </v>
      </c>
      <c r="BH5" t="str">
        <f>IF(ISNA(VLOOKUP(CONCATENATE($D5,BH$1),'movs ordered by action'!$B:$G,4,FALSE))," ",VLOOKUP(CONCATENATE($D5,BH$1),'movs ordered by action'!$B:$G,4,FALSE))</f>
        <v xml:space="preserve"> </v>
      </c>
      <c r="BI5" t="str">
        <f>IF(ISNA(VLOOKUP(CONCATENATE($D5,BI$1),'movs ordered by action'!$B:$G,4,FALSE))," ",VLOOKUP(CONCATENATE($D5,BI$1),'movs ordered by action'!$B:$G,4,FALSE))</f>
        <v xml:space="preserve"> </v>
      </c>
      <c r="BJ5" t="str">
        <f>IF(ISNA(VLOOKUP(CONCATENATE($D5,BJ$1),'movs ordered by action'!$B:$G,4,FALSE))," ",VLOOKUP(CONCATENATE($D5,BJ$1),'movs ordered by action'!$B:$G,4,FALSE))</f>
        <v xml:space="preserve"> </v>
      </c>
      <c r="BK5" t="str">
        <f>IF(ISNA(VLOOKUP(CONCATENATE($D5,BK$1),'movs ordered by action'!$B:$G,4,FALSE))," ",VLOOKUP(CONCATENATE($D5,BK$1),'movs ordered by action'!$B:$G,4,FALSE))</f>
        <v xml:space="preserve"> </v>
      </c>
      <c r="BL5" t="str">
        <f>IF(ISNA(VLOOKUP(CONCATENATE($D5,BL$1),'movs ordered by action'!$B:$G,4,FALSE))," ",VLOOKUP(CONCATENATE($D5,BL$1),'movs ordered by action'!$B:$G,4,FALSE))</f>
        <v xml:space="preserve"> </v>
      </c>
      <c r="BM5" t="str">
        <f>IF(ISNA(VLOOKUP(CONCATENATE($D5,BM$1),'movs ordered by action'!$B:$G,4,FALSE))," ",VLOOKUP(CONCATENATE($D5,BM$1),'movs ordered by action'!$B:$G,4,FALSE))</f>
        <v xml:space="preserve"> </v>
      </c>
      <c r="BN5" t="str">
        <f>IF(ISNA(VLOOKUP(CONCATENATE($D5,BN$1),'movs ordered by action'!$B:$G,4,FALSE))," ",VLOOKUP(CONCATENATE($D5,BN$1),'movs ordered by action'!$B:$G,4,FALSE))</f>
        <v xml:space="preserve"> </v>
      </c>
      <c r="BO5" t="str">
        <f>IF(ISNA(VLOOKUP(CONCATENATE($D5,BO$1),'movs ordered by action'!$B:$G,4,FALSE))," ",VLOOKUP(CONCATENATE($D5,BO$1),'movs ordered by action'!$B:$G,4,FALSE))</f>
        <v xml:space="preserve"> </v>
      </c>
      <c r="BP5" t="str">
        <f>IF(ISNA(VLOOKUP(CONCATENATE($D5,BP$1),'movs ordered by action'!$B:$G,4,FALSE))," ",VLOOKUP(CONCATENATE($D5,BP$1),'movs ordered by action'!$B:$G,4,FALSE))</f>
        <v xml:space="preserve"> </v>
      </c>
      <c r="BQ5" t="str">
        <f>IF(ISNA(VLOOKUP(CONCATENATE($D5,BQ$1),'movs ordered by action'!$B:$G,4,FALSE))," ",VLOOKUP(CONCATENATE($D5,BQ$1),'movs ordered by action'!$B:$G,4,FALSE))</f>
        <v xml:space="preserve"> </v>
      </c>
      <c r="BR5" t="str">
        <f>IF(ISNA(VLOOKUP(CONCATENATE($D5,BR$1),'movs ordered by action'!$B:$G,4,FALSE))," ",VLOOKUP(CONCATENATE($D5,BR$1),'movs ordered by action'!$B:$G,4,FALSE))</f>
        <v xml:space="preserve"> </v>
      </c>
      <c r="BS5" t="str">
        <f>IF(ISNA(VLOOKUP(CONCATENATE($D5,BS$1),'movs ordered by action'!$B:$G,4,FALSE))," ",VLOOKUP(CONCATENATE($D5,BS$1),'movs ordered by action'!$B:$G,4,FALSE))</f>
        <v xml:space="preserve"> </v>
      </c>
      <c r="BT5" t="str">
        <f>IF(ISNA(VLOOKUP(CONCATENATE($D5,BT$1),'movs ordered by action'!$B:$G,4,FALSE))," ",VLOOKUP(CONCATENATE($D5,BT$1),'movs ordered by action'!$B:$G,4,FALSE))</f>
        <v xml:space="preserve"> </v>
      </c>
      <c r="BU5" t="str">
        <f>IF(ISNA(VLOOKUP(CONCATENATE($D5,BU$1),'movs ordered by action'!$B:$G,4,FALSE))," ",VLOOKUP(CONCATENATE($D5,BU$1),'movs ordered by action'!$B:$G,4,FALSE))</f>
        <v xml:space="preserve"> </v>
      </c>
      <c r="BV5" t="str">
        <f>IF(ISNA(VLOOKUP(CONCATENATE($D5,BV$1),'movs ordered by action'!$B:$G,4,FALSE))," ",VLOOKUP(CONCATENATE($D5,BV$1),'movs ordered by action'!$B:$G,4,FALSE))</f>
        <v xml:space="preserve"> </v>
      </c>
      <c r="BW5" t="str">
        <f>IF(ISNA(VLOOKUP(CONCATENATE($D5,BW$1),'movs ordered by action'!$B:$G,4,FALSE))," ",VLOOKUP(CONCATENATE($D5,BW$1),'movs ordered by action'!$B:$G,4,FALSE))</f>
        <v xml:space="preserve"> </v>
      </c>
      <c r="BX5" t="str">
        <f>IF(ISNA(VLOOKUP(CONCATENATE($D5,BX$1),'movs ordered by action'!$B:$G,4,FALSE))," ",VLOOKUP(CONCATENATE($D5,BX$1),'movs ordered by action'!$B:$G,4,FALSE))</f>
        <v xml:space="preserve"> </v>
      </c>
      <c r="BY5" t="str">
        <f>IF(ISNA(VLOOKUP(CONCATENATE($D5,BY$1),'movs ordered by action'!$B:$G,4,FALSE))," ",VLOOKUP(CONCATENATE($D5,BY$1),'movs ordered by action'!$B:$G,4,FALSE))</f>
        <v xml:space="preserve"> </v>
      </c>
      <c r="BZ5" t="str">
        <f>IF(ISNA(VLOOKUP(CONCATENATE($D5,BZ$1),'movs ordered by action'!$B:$G,4,FALSE))," ",VLOOKUP(CONCATENATE($D5,BZ$1),'movs ordered by action'!$B:$G,4,FALSE))</f>
        <v xml:space="preserve"> </v>
      </c>
      <c r="CA5" t="str">
        <f>IF(ISNA(VLOOKUP(CONCATENATE($D5,CA$1),'movs ordered by action'!$B:$G,4,FALSE))," ",VLOOKUP(CONCATENATE($D5,CA$1),'movs ordered by action'!$B:$G,4,FALSE))</f>
        <v xml:space="preserve"> </v>
      </c>
      <c r="CB5" t="str">
        <f>IF(ISNA(VLOOKUP(CONCATENATE($D5,CB$1),'movs ordered by action'!$B:$G,4,FALSE))," ",VLOOKUP(CONCATENATE($D5,CB$1),'movs ordered by action'!$B:$G,4,FALSE))</f>
        <v xml:space="preserve"> </v>
      </c>
      <c r="CC5" t="str">
        <f>IF(ISNA(VLOOKUP(CONCATENATE($D5,CC$1),'movs ordered by action'!$B:$G,4,FALSE))," ",VLOOKUP(CONCATENATE($D5,CC$1),'movs ordered by action'!$B:$G,4,FALSE))</f>
        <v xml:space="preserve"> </v>
      </c>
      <c r="CD5" t="str">
        <f>IF(ISNA(VLOOKUP(CONCATENATE($D5,CD$1),'movs ordered by action'!$B:$G,4,FALSE))," ",VLOOKUP(CONCATENATE($D5,CD$1),'movs ordered by action'!$B:$G,4,FALSE))</f>
        <v xml:space="preserve"> </v>
      </c>
      <c r="CE5" t="str">
        <f>IF(ISNA(VLOOKUP(CONCATENATE($D5,CE$1),'movs ordered by action'!$B:$G,4,FALSE))," ",VLOOKUP(CONCATENATE($D5,CE$1),'movs ordered by action'!$B:$G,4,FALSE))</f>
        <v xml:space="preserve"> </v>
      </c>
      <c r="CF5" t="str">
        <f>IF(ISNA(VLOOKUP(CONCATENATE($D5,CF$1),'movs ordered by action'!$B:$G,4,FALSE))," ",VLOOKUP(CONCATENATE($D5,CF$1),'movs ordered by action'!$B:$G,4,FALSE))</f>
        <v xml:space="preserve"> </v>
      </c>
      <c r="CG5" t="str">
        <f>IF(ISNA(VLOOKUP(CONCATENATE($D5,CG$1),'movs ordered by action'!$B:$G,4,FALSE))," ",VLOOKUP(CONCATENATE($D5,CG$1),'movs ordered by action'!$B:$G,4,FALSE))</f>
        <v xml:space="preserve"> </v>
      </c>
      <c r="CH5" t="str">
        <f>IF(ISNA(VLOOKUP(CONCATENATE($D5,CH$1),'movs ordered by action'!$B:$G,4,FALSE))," ",VLOOKUP(CONCATENATE($D5,CH$1),'movs ordered by action'!$B:$G,4,FALSE))</f>
        <v xml:space="preserve"> </v>
      </c>
      <c r="CI5" t="str">
        <f>IF(ISNA(VLOOKUP(CONCATENATE($D5,CI$1),'movs ordered by action'!$B:$G,4,FALSE))," ",VLOOKUP(CONCATENATE($D5,CI$1),'movs ordered by action'!$B:$G,4,FALSE))</f>
        <v xml:space="preserve"> </v>
      </c>
      <c r="CJ5" t="str">
        <f>IF(ISNA(VLOOKUP(CONCATENATE($D5,CJ$1),'movs ordered by action'!$B:$G,4,FALSE))," ",VLOOKUP(CONCATENATE($D5,CJ$1),'movs ordered by action'!$B:$G,4,FALSE))</f>
        <v xml:space="preserve"> </v>
      </c>
      <c r="CK5" t="str">
        <f>IF(ISNA(VLOOKUP(CONCATENATE($D5,CK$1),'movs ordered by action'!$B:$G,4,FALSE))," ",VLOOKUP(CONCATENATE($D5,CK$1),'movs ordered by action'!$B:$G,4,FALSE))</f>
        <v xml:space="preserve"> </v>
      </c>
      <c r="CL5" t="str">
        <f>IF(ISNA(VLOOKUP(CONCATENATE($D5,CL$1),'movs ordered by action'!$B:$G,4,FALSE))," ",VLOOKUP(CONCATENATE($D5,CL$1),'movs ordered by action'!$B:$G,4,FALSE))</f>
        <v xml:space="preserve"> </v>
      </c>
      <c r="CM5" t="str">
        <f>IF(ISNA(VLOOKUP(CONCATENATE($D5,CM$1),'movs ordered by action'!$B:$G,4,FALSE))," ",VLOOKUP(CONCATENATE($D5,CM$1),'movs ordered by action'!$B:$G,4,FALSE))</f>
        <v xml:space="preserve"> </v>
      </c>
    </row>
    <row r="6" spans="1:91" x14ac:dyDescent="0.3">
      <c r="D6" s="19" t="s">
        <v>229</v>
      </c>
      <c r="E6" t="str">
        <f>IF(ISNA(VLOOKUP(CONCATENATE($D6,E$1),'movs ordered by action'!$B:$G,4,FALSE))," ",VLOOKUP(CONCATENATE($D6,E$1),'movs ordered by action'!$B:$G,4,FALSE))</f>
        <v xml:space="preserve"> </v>
      </c>
      <c r="F6" t="str">
        <f>IF(ISNA(VLOOKUP(CONCATENATE($D6,F$1),'movs ordered by action'!$B:$G,4,FALSE))," ",VLOOKUP(CONCATENATE($D6,F$1),'movs ordered by action'!$B:$G,4,FALSE))</f>
        <v xml:space="preserve"> </v>
      </c>
      <c r="G6" t="str">
        <f>IF(ISNA(VLOOKUP(CONCATENATE($D6,G$1),'movs ordered by action'!$B:$G,4,FALSE))," ",VLOOKUP(CONCATENATE($D6,G$1),'movs ordered by action'!$B:$G,4,FALSE))</f>
        <v xml:space="preserve"> </v>
      </c>
      <c r="H6" t="str">
        <f>IF(ISNA(VLOOKUP(CONCATENATE($D6,H$1),'movs ordered by action'!$B:$G,4,FALSE))," ",VLOOKUP(CONCATENATE($D6,H$1),'movs ordered by action'!$B:$G,4,FALSE))</f>
        <v xml:space="preserve"> </v>
      </c>
      <c r="I6" t="str">
        <f>IF(ISNA(VLOOKUP(CONCATENATE($D6,I$1),'movs ordered by action'!$B:$G,4,FALSE))," ",VLOOKUP(CONCATENATE($D6,I$1),'movs ordered by action'!$B:$G,4,FALSE))</f>
        <v xml:space="preserve"> </v>
      </c>
      <c r="J6" t="str">
        <f>IF(ISNA(VLOOKUP(CONCATENATE($D6,J$1),'movs ordered by action'!$B:$G,4,FALSE))," ",VLOOKUP(CONCATENATE($D6,J$1),'movs ordered by action'!$B:$G,4,FALSE))</f>
        <v xml:space="preserve"> </v>
      </c>
      <c r="K6" t="str">
        <f>IF(ISNA(VLOOKUP(CONCATENATE($D6,K$1),'movs ordered by action'!$B:$G,4,FALSE))," ",VLOOKUP(CONCATENATE($D6,K$1),'movs ordered by action'!$B:$G,4,FALSE))</f>
        <v xml:space="preserve"> </v>
      </c>
      <c r="L6" t="str">
        <f>IF(ISNA(VLOOKUP(CONCATENATE($D6,L$1),'movs ordered by action'!$B:$G,4,FALSE))," ",VLOOKUP(CONCATENATE($D6,L$1),'movs ordered by action'!$B:$G,4,FALSE))</f>
        <v xml:space="preserve"> </v>
      </c>
      <c r="M6" t="str">
        <f>IF(ISNA(VLOOKUP(CONCATENATE($D6,M$1),'movs ordered by action'!$B:$G,4,FALSE))," ",VLOOKUP(CONCATENATE($D6,M$1),'movs ordered by action'!$B:$G,4,FALSE))</f>
        <v xml:space="preserve"> </v>
      </c>
      <c r="N6" t="str">
        <f>IF(ISNA(VLOOKUP(CONCATENATE($D6,N$1),'movs ordered by action'!$B:$G,4,FALSE))," ",VLOOKUP(CONCATENATE($D6,N$1),'movs ordered by action'!$B:$G,4,FALSE))</f>
        <v xml:space="preserve"> </v>
      </c>
      <c r="O6" t="str">
        <f>IF(ISNA(VLOOKUP(CONCATENATE($D6,O$1),'movs ordered by action'!$B:$G,4,FALSE))," ",VLOOKUP(CONCATENATE($D6,O$1),'movs ordered by action'!$B:$G,4,FALSE))</f>
        <v xml:space="preserve"> </v>
      </c>
      <c r="P6" t="str">
        <f>IF(ISNA(VLOOKUP(CONCATENATE($D6,P$1),'movs ordered by action'!$B:$G,4,FALSE))," ",VLOOKUP(CONCATENATE($D6,P$1),'movs ordered by action'!$B:$G,4,FALSE))</f>
        <v xml:space="preserve"> </v>
      </c>
      <c r="Q6" t="str">
        <f>IF(ISNA(VLOOKUP(CONCATENATE($D6,Q$1),'movs ordered by action'!$B:$G,4,FALSE))," ",VLOOKUP(CONCATENATE($D6,Q$1),'movs ordered by action'!$B:$G,4,FALSE))</f>
        <v xml:space="preserve"> </v>
      </c>
      <c r="R6" t="str">
        <f>IF(ISNA(VLOOKUP(CONCATENATE($D6,R$1),'movs ordered by action'!$B:$G,4,FALSE))," ",VLOOKUP(CONCATENATE($D6,R$1),'movs ordered by action'!$B:$G,4,FALSE))</f>
        <v xml:space="preserve"> </v>
      </c>
      <c r="S6" t="str">
        <f>IF(ISNA(VLOOKUP(CONCATENATE($D6,S$1),'movs ordered by action'!$B:$G,4,FALSE))," ",VLOOKUP(CONCATENATE($D6,S$1),'movs ordered by action'!$B:$G,4,FALSE))</f>
        <v xml:space="preserve"> </v>
      </c>
      <c r="T6" t="str">
        <f>IF(ISNA(VLOOKUP(CONCATENATE($D6,T$1),'movs ordered by action'!$B:$G,4,FALSE))," ",VLOOKUP(CONCATENATE($D6,T$1),'movs ordered by action'!$B:$G,4,FALSE))</f>
        <v xml:space="preserve"> </v>
      </c>
      <c r="U6" t="str">
        <f>IF(ISNA(VLOOKUP(CONCATENATE($D6,U$1),'movs ordered by action'!$B:$G,4,FALSE))," ",VLOOKUP(CONCATENATE($D6,U$1),'movs ordered by action'!$B:$G,4,FALSE))</f>
        <v xml:space="preserve"> </v>
      </c>
      <c r="V6" t="str">
        <f>IF(ISNA(VLOOKUP(CONCATENATE($D6,V$1),'movs ordered by action'!$B:$G,4,FALSE))," ",VLOOKUP(CONCATENATE($D6,V$1),'movs ordered by action'!$B:$G,4,FALSE))</f>
        <v xml:space="preserve"> </v>
      </c>
      <c r="W6" t="str">
        <f>IF(ISNA(VLOOKUP(CONCATENATE($D6,W$1),'movs ordered by action'!$B:$G,4,FALSE))," ",VLOOKUP(CONCATENATE($D6,W$1),'movs ordered by action'!$B:$G,4,FALSE))</f>
        <v xml:space="preserve"> </v>
      </c>
      <c r="X6" t="str">
        <f>IF(ISNA(VLOOKUP(CONCATENATE($D6,X$1),'movs ordered by action'!$B:$G,4,FALSE))," ",VLOOKUP(CONCATENATE($D6,X$1),'movs ordered by action'!$B:$G,4,FALSE))</f>
        <v xml:space="preserve"> </v>
      </c>
      <c r="Y6" t="str">
        <f>IF(ISNA(VLOOKUP(CONCATENATE($D6,Y$1),'movs ordered by action'!$B:$G,4,FALSE))," ",VLOOKUP(CONCATENATE($D6,Y$1),'movs ordered by action'!$B:$G,4,FALSE))</f>
        <v xml:space="preserve"> </v>
      </c>
      <c r="Z6" t="str">
        <f>IF(ISNA(VLOOKUP(CONCATENATE($D6,Z$1),'movs ordered by action'!$B:$G,4,FALSE))," ",VLOOKUP(CONCATENATE($D6,Z$1),'movs ordered by action'!$B:$G,4,FALSE))</f>
        <v xml:space="preserve"> </v>
      </c>
      <c r="AA6" t="str">
        <f>IF(ISNA(VLOOKUP(CONCATENATE($D6,AA$1),'movs ordered by action'!$B:$G,4,FALSE))," ",VLOOKUP(CONCATENATE($D6,AA$1),'movs ordered by action'!$B:$G,4,FALSE))</f>
        <v xml:space="preserve"> </v>
      </c>
      <c r="AB6" t="str">
        <f>IF(ISNA(VLOOKUP(CONCATENATE($D6,AB$1),'movs ordered by action'!$B:$G,4,FALSE))," ",VLOOKUP(CONCATENATE($D6,AB$1),'movs ordered by action'!$B:$G,4,FALSE))</f>
        <v xml:space="preserve"> </v>
      </c>
      <c r="AC6" t="str">
        <f>IF(ISNA(VLOOKUP(CONCATENATE($D6,AC$1),'movs ordered by action'!$B:$G,4,FALSE))," ",VLOOKUP(CONCATENATE($D6,AC$1),'movs ordered by action'!$B:$G,4,FALSE))</f>
        <v xml:space="preserve"> </v>
      </c>
      <c r="AD6" t="str">
        <f>IF(ISNA(VLOOKUP(CONCATENATE($D6,AD$1),'movs ordered by action'!$B:$G,4,FALSE))," ",VLOOKUP(CONCATENATE($D6,AD$1),'movs ordered by action'!$B:$G,4,FALSE))</f>
        <v xml:space="preserve"> </v>
      </c>
      <c r="AE6" t="str">
        <f>IF(ISNA(VLOOKUP(CONCATENATE($D6,AE$1),'movs ordered by action'!$B:$G,4,FALSE))," ",VLOOKUP(CONCATENATE($D6,AE$1),'movs ordered by action'!$B:$G,4,FALSE))</f>
        <v xml:space="preserve"> </v>
      </c>
      <c r="AF6" t="str">
        <f>IF(ISNA(VLOOKUP(CONCATENATE($D6,AF$1),'movs ordered by action'!$B:$G,4,FALSE))," ",VLOOKUP(CONCATENATE($D6,AF$1),'movs ordered by action'!$B:$G,4,FALSE))</f>
        <v xml:space="preserve"> </v>
      </c>
      <c r="AG6" t="str">
        <f>IF(ISNA(VLOOKUP(CONCATENATE($D6,AG$1),'movs ordered by action'!$B:$G,4,FALSE))," ",VLOOKUP(CONCATENATE($D6,AG$1),'movs ordered by action'!$B:$G,4,FALSE))</f>
        <v xml:space="preserve"> </v>
      </c>
      <c r="AH6" t="str">
        <f>IF(ISNA(VLOOKUP(CONCATENATE($D6,AH$1),'movs ordered by action'!$B:$G,4,FALSE))," ",VLOOKUP(CONCATENATE($D6,AH$1),'movs ordered by action'!$B:$G,4,FALSE))</f>
        <v xml:space="preserve"> </v>
      </c>
      <c r="AI6" t="str">
        <f>IF(ISNA(VLOOKUP(CONCATENATE($D6,AI$1),'movs ordered by action'!$B:$G,4,FALSE))," ",VLOOKUP(CONCATENATE($D6,AI$1),'movs ordered by action'!$B:$G,4,FALSE))</f>
        <v xml:space="preserve"> </v>
      </c>
      <c r="AJ6" t="str">
        <f>IF(ISNA(VLOOKUP(CONCATENATE($D6,AJ$1),'movs ordered by action'!$B:$G,4,FALSE))," ",VLOOKUP(CONCATENATE($D6,AJ$1),'movs ordered by action'!$B:$G,4,FALSE))</f>
        <v xml:space="preserve"> </v>
      </c>
      <c r="AK6" t="str">
        <f>IF(ISNA(VLOOKUP(CONCATENATE($D6,AK$1),'movs ordered by action'!$B:$G,4,FALSE))," ",VLOOKUP(CONCATENATE($D6,AK$1),'movs ordered by action'!$B:$G,4,FALSE))</f>
        <v xml:space="preserve"> </v>
      </c>
      <c r="AL6" t="str">
        <f>IF(ISNA(VLOOKUP(CONCATENATE($D6,AL$1),'movs ordered by action'!$B:$G,4,FALSE))," ",VLOOKUP(CONCATENATE($D6,AL$1),'movs ordered by action'!$B:$G,4,FALSE))</f>
        <v xml:space="preserve"> </v>
      </c>
      <c r="AM6" t="str">
        <f>IF(ISNA(VLOOKUP(CONCATENATE($D6,AM$1),'movs ordered by action'!$B:$G,4,FALSE))," ",VLOOKUP(CONCATENATE($D6,AM$1),'movs ordered by action'!$B:$G,4,FALSE))</f>
        <v xml:space="preserve"> </v>
      </c>
      <c r="AN6" t="str">
        <f>IF(ISNA(VLOOKUP(CONCATENATE($D6,AN$1),'movs ordered by action'!$B:$G,4,FALSE))," ",VLOOKUP(CONCATENATE($D6,AN$1),'movs ordered by action'!$B:$G,4,FALSE))</f>
        <v xml:space="preserve"> </v>
      </c>
      <c r="AO6" t="str">
        <f>IF(ISNA(VLOOKUP(CONCATENATE($D6,AO$1),'movs ordered by action'!$B:$G,4,FALSE))," ",VLOOKUP(CONCATENATE($D6,AO$1),'movs ordered by action'!$B:$G,4,FALSE))</f>
        <v xml:space="preserve"> </v>
      </c>
      <c r="AP6" t="str">
        <f>IF(ISNA(VLOOKUP(CONCATENATE($D6,AP$1),'movs ordered by action'!$B:$G,4,FALSE))," ",VLOOKUP(CONCATENATE($D6,AP$1),'movs ordered by action'!$B:$G,4,FALSE))</f>
        <v xml:space="preserve"> </v>
      </c>
      <c r="AQ6" t="str">
        <f>IF(ISNA(VLOOKUP(CONCATENATE($D6,AQ$1),'movs ordered by action'!$B:$G,4,FALSE))," ",VLOOKUP(CONCATENATE($D6,AQ$1),'movs ordered by action'!$B:$G,4,FALSE))</f>
        <v xml:space="preserve"> </v>
      </c>
      <c r="AR6" t="str">
        <f>IF(ISNA(VLOOKUP(CONCATENATE($D6,AR$1),'movs ordered by action'!$B:$G,4,FALSE))," ",VLOOKUP(CONCATENATE($D6,AR$1),'movs ordered by action'!$B:$G,4,FALSE))</f>
        <v xml:space="preserve"> </v>
      </c>
      <c r="AS6" t="str">
        <f>IF(ISNA(VLOOKUP(CONCATENATE($D6,AS$1),'movs ordered by action'!$B:$G,4,FALSE))," ",VLOOKUP(CONCATENATE($D6,AS$1),'movs ordered by action'!$B:$G,4,FALSE))</f>
        <v xml:space="preserve"> </v>
      </c>
      <c r="AT6" t="str">
        <f>IF(ISNA(VLOOKUP(CONCATENATE($D6,AT$1),'movs ordered by action'!$B:$G,4,FALSE))," ",VLOOKUP(CONCATENATE($D6,AT$1),'movs ordered by action'!$B:$G,4,FALSE))</f>
        <v xml:space="preserve"> </v>
      </c>
      <c r="AU6" t="str">
        <f>IF(ISNA(VLOOKUP(CONCATENATE($D6,AU$1),'movs ordered by action'!$B:$G,4,FALSE))," ",VLOOKUP(CONCATENATE($D6,AU$1),'movs ordered by action'!$B:$G,4,FALSE))</f>
        <v xml:space="preserve"> </v>
      </c>
      <c r="AV6" t="str">
        <f>IF(ISNA(VLOOKUP(CONCATENATE($D6,AV$1),'movs ordered by action'!$B:$G,4,FALSE))," ",VLOOKUP(CONCATENATE($D6,AV$1),'movs ordered by action'!$B:$G,4,FALSE))</f>
        <v xml:space="preserve"> </v>
      </c>
      <c r="AW6" t="str">
        <f>IF(ISNA(VLOOKUP(CONCATENATE($D6,AW$1),'movs ordered by action'!$B:$G,4,FALSE))," ",VLOOKUP(CONCATENATE($D6,AW$1),'movs ordered by action'!$B:$G,4,FALSE))</f>
        <v xml:space="preserve"> </v>
      </c>
      <c r="AX6" t="str">
        <f>IF(ISNA(VLOOKUP(CONCATENATE($D6,AX$1),'movs ordered by action'!$B:$G,4,FALSE))," ",VLOOKUP(CONCATENATE($D6,AX$1),'movs ordered by action'!$B:$G,4,FALSE))</f>
        <v xml:space="preserve"> </v>
      </c>
      <c r="AY6" t="str">
        <f>IF(ISNA(VLOOKUP(CONCATENATE($D6,AY$1),'movs ordered by action'!$B:$G,4,FALSE))," ",VLOOKUP(CONCATENATE($D6,AY$1),'movs ordered by action'!$B:$G,4,FALSE))</f>
        <v xml:space="preserve"> </v>
      </c>
      <c r="AZ6" t="str">
        <f>IF(ISNA(VLOOKUP(CONCATENATE($D6,AZ$1),'movs ordered by action'!$B:$G,4,FALSE))," ",VLOOKUP(CONCATENATE($D6,AZ$1),'movs ordered by action'!$B:$G,4,FALSE))</f>
        <v xml:space="preserve"> </v>
      </c>
      <c r="BA6" t="str">
        <f>IF(ISNA(VLOOKUP(CONCATENATE($D6,BA$1),'movs ordered by action'!$B:$G,4,FALSE))," ",VLOOKUP(CONCATENATE($D6,BA$1),'movs ordered by action'!$B:$G,4,FALSE))</f>
        <v xml:space="preserve"> </v>
      </c>
      <c r="BB6" t="str">
        <f>IF(ISNA(VLOOKUP(CONCATENATE($D6,BB$1),'movs ordered by action'!$B:$G,4,FALSE))," ",VLOOKUP(CONCATENATE($D6,BB$1),'movs ordered by action'!$B:$G,4,FALSE))</f>
        <v xml:space="preserve"> </v>
      </c>
      <c r="BC6" t="str">
        <f>IF(ISNA(VLOOKUP(CONCATENATE($D6,BC$1),'movs ordered by action'!$B:$G,4,FALSE))," ",VLOOKUP(CONCATENATE($D6,BC$1),'movs ordered by action'!$B:$G,4,FALSE))</f>
        <v xml:space="preserve"> </v>
      </c>
      <c r="BD6" t="str">
        <f>IF(ISNA(VLOOKUP(CONCATENATE($D6,BD$1),'movs ordered by action'!$B:$G,4,FALSE))," ",VLOOKUP(CONCATENATE($D6,BD$1),'movs ordered by action'!$B:$G,4,FALSE))</f>
        <v xml:space="preserve"> </v>
      </c>
      <c r="BE6" t="str">
        <f>IF(ISNA(VLOOKUP(CONCATENATE($D6,BE$1),'movs ordered by action'!$B:$G,4,FALSE))," ",VLOOKUP(CONCATENATE($D6,BE$1),'movs ordered by action'!$B:$G,4,FALSE))</f>
        <v xml:space="preserve"> </v>
      </c>
      <c r="BF6" t="str">
        <f>IF(ISNA(VLOOKUP(CONCATENATE($D6,BF$1),'movs ordered by action'!$B:$G,4,FALSE))," ",VLOOKUP(CONCATENATE($D6,BF$1),'movs ordered by action'!$B:$G,4,FALSE))</f>
        <v xml:space="preserve"> </v>
      </c>
      <c r="BG6" t="str">
        <f>IF(ISNA(VLOOKUP(CONCATENATE($D6,BG$1),'movs ordered by action'!$B:$G,4,FALSE))," ",VLOOKUP(CONCATENATE($D6,BG$1),'movs ordered by action'!$B:$G,4,FALSE))</f>
        <v xml:space="preserve"> </v>
      </c>
      <c r="BH6" t="str">
        <f>IF(ISNA(VLOOKUP(CONCATENATE($D6,BH$1),'movs ordered by action'!$B:$G,4,FALSE))," ",VLOOKUP(CONCATENATE($D6,BH$1),'movs ordered by action'!$B:$G,4,FALSE))</f>
        <v xml:space="preserve"> </v>
      </c>
      <c r="BI6" t="str">
        <f>IF(ISNA(VLOOKUP(CONCATENATE($D6,BI$1),'movs ordered by action'!$B:$G,4,FALSE))," ",VLOOKUP(CONCATENATE($D6,BI$1),'movs ordered by action'!$B:$G,4,FALSE))</f>
        <v xml:space="preserve"> </v>
      </c>
      <c r="BJ6" t="str">
        <f>IF(ISNA(VLOOKUP(CONCATENATE($D6,BJ$1),'movs ordered by action'!$B:$G,4,FALSE))," ",VLOOKUP(CONCATENATE($D6,BJ$1),'movs ordered by action'!$B:$G,4,FALSE))</f>
        <v xml:space="preserve"> </v>
      </c>
      <c r="BK6" t="str">
        <f>IF(ISNA(VLOOKUP(CONCATENATE($D6,BK$1),'movs ordered by action'!$B:$G,4,FALSE))," ",VLOOKUP(CONCATENATE($D6,BK$1),'movs ordered by action'!$B:$G,4,FALSE))</f>
        <v xml:space="preserve"> </v>
      </c>
      <c r="BL6" t="str">
        <f>IF(ISNA(VLOOKUP(CONCATENATE($D6,BL$1),'movs ordered by action'!$B:$G,4,FALSE))," ",VLOOKUP(CONCATENATE($D6,BL$1),'movs ordered by action'!$B:$G,4,FALSE))</f>
        <v xml:space="preserve"> </v>
      </c>
      <c r="BM6" t="str">
        <f>IF(ISNA(VLOOKUP(CONCATENATE($D6,BM$1),'movs ordered by action'!$B:$G,4,FALSE))," ",VLOOKUP(CONCATENATE($D6,BM$1),'movs ordered by action'!$B:$G,4,FALSE))</f>
        <v xml:space="preserve"> </v>
      </c>
      <c r="BN6" t="str">
        <f>IF(ISNA(VLOOKUP(CONCATENATE($D6,BN$1),'movs ordered by action'!$B:$G,4,FALSE))," ",VLOOKUP(CONCATENATE($D6,BN$1),'movs ordered by action'!$B:$G,4,FALSE))</f>
        <v xml:space="preserve"> </v>
      </c>
      <c r="BO6" t="str">
        <f>IF(ISNA(VLOOKUP(CONCATENATE($D6,BO$1),'movs ordered by action'!$B:$G,4,FALSE))," ",VLOOKUP(CONCATENATE($D6,BO$1),'movs ordered by action'!$B:$G,4,FALSE))</f>
        <v xml:space="preserve"> </v>
      </c>
      <c r="BP6" t="str">
        <f>IF(ISNA(VLOOKUP(CONCATENATE($D6,BP$1),'movs ordered by action'!$B:$G,4,FALSE))," ",VLOOKUP(CONCATENATE($D6,BP$1),'movs ordered by action'!$B:$G,4,FALSE))</f>
        <v xml:space="preserve"> </v>
      </c>
      <c r="BQ6" t="str">
        <f>IF(ISNA(VLOOKUP(CONCATENATE($D6,BQ$1),'movs ordered by action'!$B:$G,4,FALSE))," ",VLOOKUP(CONCATENATE($D6,BQ$1),'movs ordered by action'!$B:$G,4,FALSE))</f>
        <v xml:space="preserve"> </v>
      </c>
      <c r="BR6" t="str">
        <f>IF(ISNA(VLOOKUP(CONCATENATE($D6,BR$1),'movs ordered by action'!$B:$G,4,FALSE))," ",VLOOKUP(CONCATENATE($D6,BR$1),'movs ordered by action'!$B:$G,4,FALSE))</f>
        <v xml:space="preserve"> </v>
      </c>
      <c r="BS6" t="str">
        <f>IF(ISNA(VLOOKUP(CONCATENATE($D6,BS$1),'movs ordered by action'!$B:$G,4,FALSE))," ",VLOOKUP(CONCATENATE($D6,BS$1),'movs ordered by action'!$B:$G,4,FALSE))</f>
        <v xml:space="preserve"> </v>
      </c>
      <c r="BT6" t="str">
        <f>IF(ISNA(VLOOKUP(CONCATENATE($D6,BT$1),'movs ordered by action'!$B:$G,4,FALSE))," ",VLOOKUP(CONCATENATE($D6,BT$1),'movs ordered by action'!$B:$G,4,FALSE))</f>
        <v xml:space="preserve"> </v>
      </c>
      <c r="BU6" t="str">
        <f>IF(ISNA(VLOOKUP(CONCATENATE($D6,BU$1),'movs ordered by action'!$B:$G,4,FALSE))," ",VLOOKUP(CONCATENATE($D6,BU$1),'movs ordered by action'!$B:$G,4,FALSE))</f>
        <v xml:space="preserve"> </v>
      </c>
      <c r="BV6" t="str">
        <f>IF(ISNA(VLOOKUP(CONCATENATE($D6,BV$1),'movs ordered by action'!$B:$G,4,FALSE))," ",VLOOKUP(CONCATENATE($D6,BV$1),'movs ordered by action'!$B:$G,4,FALSE))</f>
        <v xml:space="preserve"> </v>
      </c>
      <c r="BW6" t="str">
        <f>IF(ISNA(VLOOKUP(CONCATENATE($D6,BW$1),'movs ordered by action'!$B:$G,4,FALSE))," ",VLOOKUP(CONCATENATE($D6,BW$1),'movs ordered by action'!$B:$G,4,FALSE))</f>
        <v xml:space="preserve"> </v>
      </c>
      <c r="BX6" t="str">
        <f>IF(ISNA(VLOOKUP(CONCATENATE($D6,BX$1),'movs ordered by action'!$B:$G,4,FALSE))," ",VLOOKUP(CONCATENATE($D6,BX$1),'movs ordered by action'!$B:$G,4,FALSE))</f>
        <v xml:space="preserve"> </v>
      </c>
      <c r="BY6" t="str">
        <f>IF(ISNA(VLOOKUP(CONCATENATE($D6,BY$1),'movs ordered by action'!$B:$G,4,FALSE))," ",VLOOKUP(CONCATENATE($D6,BY$1),'movs ordered by action'!$B:$G,4,FALSE))</f>
        <v xml:space="preserve"> </v>
      </c>
      <c r="BZ6" t="str">
        <f>IF(ISNA(VLOOKUP(CONCATENATE($D6,BZ$1),'movs ordered by action'!$B:$G,4,FALSE))," ",VLOOKUP(CONCATENATE($D6,BZ$1),'movs ordered by action'!$B:$G,4,FALSE))</f>
        <v xml:space="preserve"> </v>
      </c>
      <c r="CA6" t="str">
        <f>IF(ISNA(VLOOKUP(CONCATENATE($D6,CA$1),'movs ordered by action'!$B:$G,4,FALSE))," ",VLOOKUP(CONCATENATE($D6,CA$1),'movs ordered by action'!$B:$G,4,FALSE))</f>
        <v xml:space="preserve"> </v>
      </c>
      <c r="CB6" t="str">
        <f>IF(ISNA(VLOOKUP(CONCATENATE($D6,CB$1),'movs ordered by action'!$B:$G,4,FALSE))," ",VLOOKUP(CONCATENATE($D6,CB$1),'movs ordered by action'!$B:$G,4,FALSE))</f>
        <v xml:space="preserve"> </v>
      </c>
      <c r="CC6" t="str">
        <f>IF(ISNA(VLOOKUP(CONCATENATE($D6,CC$1),'movs ordered by action'!$B:$G,4,FALSE))," ",VLOOKUP(CONCATENATE($D6,CC$1),'movs ordered by action'!$B:$G,4,FALSE))</f>
        <v xml:space="preserve"> </v>
      </c>
      <c r="CD6" t="str">
        <f>IF(ISNA(VLOOKUP(CONCATENATE($D6,CD$1),'movs ordered by action'!$B:$G,4,FALSE))," ",VLOOKUP(CONCATENATE($D6,CD$1),'movs ordered by action'!$B:$G,4,FALSE))</f>
        <v xml:space="preserve"> </v>
      </c>
      <c r="CE6" t="str">
        <f>IF(ISNA(VLOOKUP(CONCATENATE($D6,CE$1),'movs ordered by action'!$B:$G,4,FALSE))," ",VLOOKUP(CONCATENATE($D6,CE$1),'movs ordered by action'!$B:$G,4,FALSE))</f>
        <v xml:space="preserve"> </v>
      </c>
      <c r="CF6" t="str">
        <f>IF(ISNA(VLOOKUP(CONCATENATE($D6,CF$1),'movs ordered by action'!$B:$G,4,FALSE))," ",VLOOKUP(CONCATENATE($D6,CF$1),'movs ordered by action'!$B:$G,4,FALSE))</f>
        <v xml:space="preserve"> </v>
      </c>
      <c r="CG6" t="str">
        <f>IF(ISNA(VLOOKUP(CONCATENATE($D6,CG$1),'movs ordered by action'!$B:$G,4,FALSE))," ",VLOOKUP(CONCATENATE($D6,CG$1),'movs ordered by action'!$B:$G,4,FALSE))</f>
        <v xml:space="preserve"> </v>
      </c>
      <c r="CH6" t="str">
        <f>IF(ISNA(VLOOKUP(CONCATENATE($D6,CH$1),'movs ordered by action'!$B:$G,4,FALSE))," ",VLOOKUP(CONCATENATE($D6,CH$1),'movs ordered by action'!$B:$G,4,FALSE))</f>
        <v xml:space="preserve"> </v>
      </c>
      <c r="CI6" t="str">
        <f>IF(ISNA(VLOOKUP(CONCATENATE($D6,CI$1),'movs ordered by action'!$B:$G,4,FALSE))," ",VLOOKUP(CONCATENATE($D6,CI$1),'movs ordered by action'!$B:$G,4,FALSE))</f>
        <v xml:space="preserve"> </v>
      </c>
      <c r="CJ6" t="str">
        <f>IF(ISNA(VLOOKUP(CONCATENATE($D6,CJ$1),'movs ordered by action'!$B:$G,4,FALSE))," ",VLOOKUP(CONCATENATE($D6,CJ$1),'movs ordered by action'!$B:$G,4,FALSE))</f>
        <v xml:space="preserve"> </v>
      </c>
      <c r="CK6" t="str">
        <f>IF(ISNA(VLOOKUP(CONCATENATE($D6,CK$1),'movs ordered by action'!$B:$G,4,FALSE))," ",VLOOKUP(CONCATENATE($D6,CK$1),'movs ordered by action'!$B:$G,4,FALSE))</f>
        <v xml:space="preserve"> </v>
      </c>
      <c r="CL6" t="str">
        <f>IF(ISNA(VLOOKUP(CONCATENATE($D6,CL$1),'movs ordered by action'!$B:$G,4,FALSE))," ",VLOOKUP(CONCATENATE($D6,CL$1),'movs ordered by action'!$B:$G,4,FALSE))</f>
        <v xml:space="preserve"> </v>
      </c>
      <c r="CM6" t="str">
        <f>IF(ISNA(VLOOKUP(CONCATENATE($D6,CM$1),'movs ordered by action'!$B:$G,4,FALSE))," ",VLOOKUP(CONCATENATE($D6,CM$1),'movs ordered by action'!$B:$G,4,FALSE))</f>
        <v xml:space="preserve"> </v>
      </c>
    </row>
    <row r="7" spans="1:91" x14ac:dyDescent="0.3">
      <c r="D7" s="20" t="s">
        <v>2694</v>
      </c>
      <c r="E7" t="str">
        <f>IF(ISNA(VLOOKUP(CONCATENATE($D7,E$1),'movs ordered by action'!$B:$G,4,FALSE))," ",VLOOKUP(CONCATENATE($D7,E$1),'movs ordered by action'!$B:$G,4,FALSE))</f>
        <v xml:space="preserve"> </v>
      </c>
      <c r="F7" t="str">
        <f>IF(ISNA(VLOOKUP(CONCATENATE($D7,F$1),'movs ordered by action'!$B:$G,4,FALSE))," ",VLOOKUP(CONCATENATE($D7,F$1),'movs ordered by action'!$B:$G,4,FALSE))</f>
        <v xml:space="preserve"> </v>
      </c>
      <c r="G7" t="str">
        <f>IF(ISNA(VLOOKUP(CONCATENATE($D7,G$1),'movs ordered by action'!$B:$G,4,FALSE))," ",VLOOKUP(CONCATENATE($D7,G$1),'movs ordered by action'!$B:$G,4,FALSE))</f>
        <v xml:space="preserve"> </v>
      </c>
      <c r="H7" t="str">
        <f>IF(ISNA(VLOOKUP(CONCATENATE($D7,H$1),'movs ordered by action'!$B:$G,4,FALSE))," ",VLOOKUP(CONCATENATE($D7,H$1),'movs ordered by action'!$B:$G,4,FALSE))</f>
        <v xml:space="preserve"> </v>
      </c>
      <c r="I7" t="str">
        <f>IF(ISNA(VLOOKUP(CONCATENATE($D7,I$1),'movs ordered by action'!$B:$G,4,FALSE))," ",VLOOKUP(CONCATENATE($D7,I$1),'movs ordered by action'!$B:$G,4,FALSE))</f>
        <v xml:space="preserve"> </v>
      </c>
      <c r="J7" t="str">
        <f>IF(ISNA(VLOOKUP(CONCATENATE($D7,J$1),'movs ordered by action'!$B:$G,4,FALSE))," ",VLOOKUP(CONCATENATE($D7,J$1),'movs ordered by action'!$B:$G,4,FALSE))</f>
        <v xml:space="preserve"> </v>
      </c>
      <c r="K7" t="str">
        <f>IF(ISNA(VLOOKUP(CONCATENATE($D7,K$1),'movs ordered by action'!$B:$G,4,FALSE))," ",VLOOKUP(CONCATENATE($D7,K$1),'movs ordered by action'!$B:$G,4,FALSE))</f>
        <v xml:space="preserve"> </v>
      </c>
      <c r="L7" t="str">
        <f>IF(ISNA(VLOOKUP(CONCATENATE($D7,L$1),'movs ordered by action'!$B:$G,4,FALSE))," ",VLOOKUP(CONCATENATE($D7,L$1),'movs ordered by action'!$B:$G,4,FALSE))</f>
        <v xml:space="preserve"> </v>
      </c>
      <c r="M7" t="str">
        <f>IF(ISNA(VLOOKUP(CONCATENATE($D7,M$1),'movs ordered by action'!$B:$G,4,FALSE))," ",VLOOKUP(CONCATENATE($D7,M$1),'movs ordered by action'!$B:$G,4,FALSE))</f>
        <v xml:space="preserve"> </v>
      </c>
      <c r="N7" t="str">
        <f>IF(ISNA(VLOOKUP(CONCATENATE($D7,N$1),'movs ordered by action'!$B:$G,4,FALSE))," ",VLOOKUP(CONCATENATE($D7,N$1),'movs ordered by action'!$B:$G,4,FALSE))</f>
        <v xml:space="preserve"> </v>
      </c>
      <c r="O7" t="str">
        <f>IF(ISNA(VLOOKUP(CONCATENATE($D7,O$1),'movs ordered by action'!$B:$G,4,FALSE))," ",VLOOKUP(CONCATENATE($D7,O$1),'movs ordered by action'!$B:$G,4,FALSE))</f>
        <v xml:space="preserve"> </v>
      </c>
      <c r="P7" t="str">
        <f>IF(ISNA(VLOOKUP(CONCATENATE($D7,P$1),'movs ordered by action'!$B:$G,4,FALSE))," ",VLOOKUP(CONCATENATE($D7,P$1),'movs ordered by action'!$B:$G,4,FALSE))</f>
        <v xml:space="preserve"> </v>
      </c>
      <c r="Q7" t="str">
        <f>IF(ISNA(VLOOKUP(CONCATENATE($D7,Q$1),'movs ordered by action'!$B:$G,4,FALSE))," ",VLOOKUP(CONCATENATE($D7,Q$1),'movs ordered by action'!$B:$G,4,FALSE))</f>
        <v xml:space="preserve"> </v>
      </c>
      <c r="R7" t="str">
        <f>IF(ISNA(VLOOKUP(CONCATENATE($D7,R$1),'movs ordered by action'!$B:$G,4,FALSE))," ",VLOOKUP(CONCATENATE($D7,R$1),'movs ordered by action'!$B:$G,4,FALSE))</f>
        <v xml:space="preserve"> </v>
      </c>
      <c r="S7" t="str">
        <f>IF(ISNA(VLOOKUP(CONCATENATE($D7,S$1),'movs ordered by action'!$B:$G,4,FALSE))," ",VLOOKUP(CONCATENATE($D7,S$1),'movs ordered by action'!$B:$G,4,FALSE))</f>
        <v xml:space="preserve"> </v>
      </c>
      <c r="T7" t="str">
        <f>IF(ISNA(VLOOKUP(CONCATENATE($D7,T$1),'movs ordered by action'!$B:$G,4,FALSE))," ",VLOOKUP(CONCATENATE($D7,T$1),'movs ordered by action'!$B:$G,4,FALSE))</f>
        <v xml:space="preserve"> </v>
      </c>
      <c r="U7" t="str">
        <f>IF(ISNA(VLOOKUP(CONCATENATE($D7,U$1),'movs ordered by action'!$B:$G,4,FALSE))," ",VLOOKUP(CONCATENATE($D7,U$1),'movs ordered by action'!$B:$G,4,FALSE))</f>
        <v xml:space="preserve"> </v>
      </c>
      <c r="V7" t="str">
        <f>IF(ISNA(VLOOKUP(CONCATENATE($D7,V$1),'movs ordered by action'!$B:$G,4,FALSE))," ",VLOOKUP(CONCATENATE($D7,V$1),'movs ordered by action'!$B:$G,4,FALSE))</f>
        <v xml:space="preserve"> </v>
      </c>
      <c r="W7" t="str">
        <f>IF(ISNA(VLOOKUP(CONCATENATE($D7,W$1),'movs ordered by action'!$B:$G,4,FALSE))," ",VLOOKUP(CONCATENATE($D7,W$1),'movs ordered by action'!$B:$G,4,FALSE))</f>
        <v xml:space="preserve"> </v>
      </c>
      <c r="X7" t="str">
        <f>IF(ISNA(VLOOKUP(CONCATENATE($D7,X$1),'movs ordered by action'!$B:$G,4,FALSE))," ",VLOOKUP(CONCATENATE($D7,X$1),'movs ordered by action'!$B:$G,4,FALSE))</f>
        <v xml:space="preserve"> </v>
      </c>
      <c r="Y7" t="str">
        <f>IF(ISNA(VLOOKUP(CONCATENATE($D7,Y$1),'movs ordered by action'!$B:$G,4,FALSE))," ",VLOOKUP(CONCATENATE($D7,Y$1),'movs ordered by action'!$B:$G,4,FALSE))</f>
        <v xml:space="preserve"> </v>
      </c>
      <c r="Z7" t="str">
        <f>IF(ISNA(VLOOKUP(CONCATENATE($D7,Z$1),'movs ordered by action'!$B:$G,4,FALSE))," ",VLOOKUP(CONCATENATE($D7,Z$1),'movs ordered by action'!$B:$G,4,FALSE))</f>
        <v xml:space="preserve"> </v>
      </c>
      <c r="AA7" t="str">
        <f>IF(ISNA(VLOOKUP(CONCATENATE($D7,AA$1),'movs ordered by action'!$B:$G,4,FALSE))," ",VLOOKUP(CONCATENATE($D7,AA$1),'movs ordered by action'!$B:$G,4,FALSE))</f>
        <v xml:space="preserve"> </v>
      </c>
      <c r="AB7" t="str">
        <f>IF(ISNA(VLOOKUP(CONCATENATE($D7,AB$1),'movs ordered by action'!$B:$G,4,FALSE))," ",VLOOKUP(CONCATENATE($D7,AB$1),'movs ordered by action'!$B:$G,4,FALSE))</f>
        <v xml:space="preserve"> </v>
      </c>
      <c r="AC7" t="str">
        <f>IF(ISNA(VLOOKUP(CONCATENATE($D7,AC$1),'movs ordered by action'!$B:$G,4,FALSE))," ",VLOOKUP(CONCATENATE($D7,AC$1),'movs ordered by action'!$B:$G,4,FALSE))</f>
        <v xml:space="preserve"> </v>
      </c>
      <c r="AD7" t="str">
        <f>IF(ISNA(VLOOKUP(CONCATENATE($D7,AD$1),'movs ordered by action'!$B:$G,4,FALSE))," ",VLOOKUP(CONCATENATE($D7,AD$1),'movs ordered by action'!$B:$G,4,FALSE))</f>
        <v xml:space="preserve"> </v>
      </c>
      <c r="AE7" t="str">
        <f>IF(ISNA(VLOOKUP(CONCATENATE($D7,AE$1),'movs ordered by action'!$B:$G,4,FALSE))," ",VLOOKUP(CONCATENATE($D7,AE$1),'movs ordered by action'!$B:$G,4,FALSE))</f>
        <v xml:space="preserve"> </v>
      </c>
      <c r="AF7" t="str">
        <f>IF(ISNA(VLOOKUP(CONCATENATE($D7,AF$1),'movs ordered by action'!$B:$G,4,FALSE))," ",VLOOKUP(CONCATENATE($D7,AF$1),'movs ordered by action'!$B:$G,4,FALSE))</f>
        <v xml:space="preserve"> </v>
      </c>
      <c r="AG7" t="str">
        <f>IF(ISNA(VLOOKUP(CONCATENATE($D7,AG$1),'movs ordered by action'!$B:$G,4,FALSE))," ",VLOOKUP(CONCATENATE($D7,AG$1),'movs ordered by action'!$B:$G,4,FALSE))</f>
        <v xml:space="preserve"> </v>
      </c>
      <c r="AH7" t="str">
        <f>IF(ISNA(VLOOKUP(CONCATENATE($D7,AH$1),'movs ordered by action'!$B:$G,4,FALSE))," ",VLOOKUP(CONCATENATE($D7,AH$1),'movs ordered by action'!$B:$G,4,FALSE))</f>
        <v xml:space="preserve"> </v>
      </c>
      <c r="AI7" t="str">
        <f>IF(ISNA(VLOOKUP(CONCATENATE($D7,AI$1),'movs ordered by action'!$B:$G,4,FALSE))," ",VLOOKUP(CONCATENATE($D7,AI$1),'movs ordered by action'!$B:$G,4,FALSE))</f>
        <v xml:space="preserve"> </v>
      </c>
      <c r="AJ7" t="str">
        <f>IF(ISNA(VLOOKUP(CONCATENATE($D7,AJ$1),'movs ordered by action'!$B:$G,4,FALSE))," ",VLOOKUP(CONCATENATE($D7,AJ$1),'movs ordered by action'!$B:$G,4,FALSE))</f>
        <v xml:space="preserve"> </v>
      </c>
      <c r="AK7" t="str">
        <f>IF(ISNA(VLOOKUP(CONCATENATE($D7,AK$1),'movs ordered by action'!$B:$G,4,FALSE))," ",VLOOKUP(CONCATENATE($D7,AK$1),'movs ordered by action'!$B:$G,4,FALSE))</f>
        <v xml:space="preserve"> </v>
      </c>
      <c r="AL7" t="str">
        <f>IF(ISNA(VLOOKUP(CONCATENATE($D7,AL$1),'movs ordered by action'!$B:$G,4,FALSE))," ",VLOOKUP(CONCATENATE($D7,AL$1),'movs ordered by action'!$B:$G,4,FALSE))</f>
        <v xml:space="preserve"> </v>
      </c>
      <c r="AM7" t="str">
        <f>IF(ISNA(VLOOKUP(CONCATENATE($D7,AM$1),'movs ordered by action'!$B:$G,4,FALSE))," ",VLOOKUP(CONCATENATE($D7,AM$1),'movs ordered by action'!$B:$G,4,FALSE))</f>
        <v xml:space="preserve"> </v>
      </c>
      <c r="AN7" t="str">
        <f>IF(ISNA(VLOOKUP(CONCATENATE($D7,AN$1),'movs ordered by action'!$B:$G,4,FALSE))," ",VLOOKUP(CONCATENATE($D7,AN$1),'movs ordered by action'!$B:$G,4,FALSE))</f>
        <v xml:space="preserve"> </v>
      </c>
      <c r="AO7" t="str">
        <f>IF(ISNA(VLOOKUP(CONCATENATE($D7,AO$1),'movs ordered by action'!$B:$G,4,FALSE))," ",VLOOKUP(CONCATENATE($D7,AO$1),'movs ordered by action'!$B:$G,4,FALSE))</f>
        <v xml:space="preserve"> </v>
      </c>
      <c r="AP7" t="str">
        <f>IF(ISNA(VLOOKUP(CONCATENATE($D7,AP$1),'movs ordered by action'!$B:$G,4,FALSE))," ",VLOOKUP(CONCATENATE($D7,AP$1),'movs ordered by action'!$B:$G,4,FALSE))</f>
        <v xml:space="preserve"> </v>
      </c>
      <c r="AQ7" t="str">
        <f>IF(ISNA(VLOOKUP(CONCATENATE($D7,AQ$1),'movs ordered by action'!$B:$G,4,FALSE))," ",VLOOKUP(CONCATENATE($D7,AQ$1),'movs ordered by action'!$B:$G,4,FALSE))</f>
        <v xml:space="preserve"> </v>
      </c>
      <c r="AR7" t="str">
        <f>IF(ISNA(VLOOKUP(CONCATENATE($D7,AR$1),'movs ordered by action'!$B:$G,4,FALSE))," ",VLOOKUP(CONCATENATE($D7,AR$1),'movs ordered by action'!$B:$G,4,FALSE))</f>
        <v xml:space="preserve"> </v>
      </c>
      <c r="AS7" t="str">
        <f>IF(ISNA(VLOOKUP(CONCATENATE($D7,AS$1),'movs ordered by action'!$B:$G,4,FALSE))," ",VLOOKUP(CONCATENATE($D7,AS$1),'movs ordered by action'!$B:$G,4,FALSE))</f>
        <v xml:space="preserve"> </v>
      </c>
      <c r="AT7" t="str">
        <f>IF(ISNA(VLOOKUP(CONCATENATE($D7,AT$1),'movs ordered by action'!$B:$G,4,FALSE))," ",VLOOKUP(CONCATENATE($D7,AT$1),'movs ordered by action'!$B:$G,4,FALSE))</f>
        <v xml:space="preserve"> </v>
      </c>
      <c r="AU7" t="str">
        <f>IF(ISNA(VLOOKUP(CONCATENATE($D7,AU$1),'movs ordered by action'!$B:$G,4,FALSE))," ",VLOOKUP(CONCATENATE($D7,AU$1),'movs ordered by action'!$B:$G,4,FALSE))</f>
        <v xml:space="preserve"> </v>
      </c>
      <c r="AV7" t="str">
        <f>IF(ISNA(VLOOKUP(CONCATENATE($D7,AV$1),'movs ordered by action'!$B:$G,4,FALSE))," ",VLOOKUP(CONCATENATE($D7,AV$1),'movs ordered by action'!$B:$G,4,FALSE))</f>
        <v xml:space="preserve"> </v>
      </c>
      <c r="AW7" t="str">
        <f>IF(ISNA(VLOOKUP(CONCATENATE($D7,AW$1),'movs ordered by action'!$B:$G,4,FALSE))," ",VLOOKUP(CONCATENATE($D7,AW$1),'movs ordered by action'!$B:$G,4,FALSE))</f>
        <v xml:space="preserve"> </v>
      </c>
      <c r="AX7" t="str">
        <f>IF(ISNA(VLOOKUP(CONCATENATE($D7,AX$1),'movs ordered by action'!$B:$G,4,FALSE))," ",VLOOKUP(CONCATENATE($D7,AX$1),'movs ordered by action'!$B:$G,4,FALSE))</f>
        <v xml:space="preserve"> </v>
      </c>
      <c r="AY7" t="str">
        <f>IF(ISNA(VLOOKUP(CONCATENATE($D7,AY$1),'movs ordered by action'!$B:$G,4,FALSE))," ",VLOOKUP(CONCATENATE($D7,AY$1),'movs ordered by action'!$B:$G,4,FALSE))</f>
        <v xml:space="preserve"> </v>
      </c>
      <c r="AZ7" t="str">
        <f>IF(ISNA(VLOOKUP(CONCATENATE($D7,AZ$1),'movs ordered by action'!$B:$G,4,FALSE))," ",VLOOKUP(CONCATENATE($D7,AZ$1),'movs ordered by action'!$B:$G,4,FALSE))</f>
        <v xml:space="preserve"> </v>
      </c>
      <c r="BA7" t="str">
        <f>IF(ISNA(VLOOKUP(CONCATENATE($D7,BA$1),'movs ordered by action'!$B:$G,4,FALSE))," ",VLOOKUP(CONCATENATE($D7,BA$1),'movs ordered by action'!$B:$G,4,FALSE))</f>
        <v xml:space="preserve"> </v>
      </c>
      <c r="BB7" t="str">
        <f>IF(ISNA(VLOOKUP(CONCATENATE($D7,BB$1),'movs ordered by action'!$B:$G,4,FALSE))," ",VLOOKUP(CONCATENATE($D7,BB$1),'movs ordered by action'!$B:$G,4,FALSE))</f>
        <v xml:space="preserve"> </v>
      </c>
      <c r="BC7" t="str">
        <f>IF(ISNA(VLOOKUP(CONCATENATE($D7,BC$1),'movs ordered by action'!$B:$G,4,FALSE))," ",VLOOKUP(CONCATENATE($D7,BC$1),'movs ordered by action'!$B:$G,4,FALSE))</f>
        <v xml:space="preserve"> </v>
      </c>
      <c r="BD7" t="str">
        <f>IF(ISNA(VLOOKUP(CONCATENATE($D7,BD$1),'movs ordered by action'!$B:$G,4,FALSE))," ",VLOOKUP(CONCATENATE($D7,BD$1),'movs ordered by action'!$B:$G,4,FALSE))</f>
        <v xml:space="preserve"> </v>
      </c>
      <c r="BE7" t="str">
        <f>IF(ISNA(VLOOKUP(CONCATENATE($D7,BE$1),'movs ordered by action'!$B:$G,4,FALSE))," ",VLOOKUP(CONCATENATE($D7,BE$1),'movs ordered by action'!$B:$G,4,FALSE))</f>
        <v xml:space="preserve"> </v>
      </c>
      <c r="BF7" t="str">
        <f>IF(ISNA(VLOOKUP(CONCATENATE($D7,BF$1),'movs ordered by action'!$B:$G,4,FALSE))," ",VLOOKUP(CONCATENATE($D7,BF$1),'movs ordered by action'!$B:$G,4,FALSE))</f>
        <v xml:space="preserve"> </v>
      </c>
      <c r="BG7" t="str">
        <f>IF(ISNA(VLOOKUP(CONCATENATE($D7,BG$1),'movs ordered by action'!$B:$G,4,FALSE))," ",VLOOKUP(CONCATENATE($D7,BG$1),'movs ordered by action'!$B:$G,4,FALSE))</f>
        <v xml:space="preserve"> </v>
      </c>
      <c r="BH7" t="str">
        <f>IF(ISNA(VLOOKUP(CONCATENATE($D7,BH$1),'movs ordered by action'!$B:$G,4,FALSE))," ",VLOOKUP(CONCATENATE($D7,BH$1),'movs ordered by action'!$B:$G,4,FALSE))</f>
        <v xml:space="preserve"> </v>
      </c>
      <c r="BI7" t="str">
        <f>IF(ISNA(VLOOKUP(CONCATENATE($D7,BI$1),'movs ordered by action'!$B:$G,4,FALSE))," ",VLOOKUP(CONCATENATE($D7,BI$1),'movs ordered by action'!$B:$G,4,FALSE))</f>
        <v xml:space="preserve"> </v>
      </c>
      <c r="BJ7" t="str">
        <f>IF(ISNA(VLOOKUP(CONCATENATE($D7,BJ$1),'movs ordered by action'!$B:$G,4,FALSE))," ",VLOOKUP(CONCATENATE($D7,BJ$1),'movs ordered by action'!$B:$G,4,FALSE))</f>
        <v xml:space="preserve"> </v>
      </c>
      <c r="BK7" t="str">
        <f>IF(ISNA(VLOOKUP(CONCATENATE($D7,BK$1),'movs ordered by action'!$B:$G,4,FALSE))," ",VLOOKUP(CONCATENATE($D7,BK$1),'movs ordered by action'!$B:$G,4,FALSE))</f>
        <v xml:space="preserve"> </v>
      </c>
      <c r="BL7" t="str">
        <f>IF(ISNA(VLOOKUP(CONCATENATE($D7,BL$1),'movs ordered by action'!$B:$G,4,FALSE))," ",VLOOKUP(CONCATENATE($D7,BL$1),'movs ordered by action'!$B:$G,4,FALSE))</f>
        <v xml:space="preserve"> </v>
      </c>
      <c r="BM7" t="str">
        <f>IF(ISNA(VLOOKUP(CONCATENATE($D7,BM$1),'movs ordered by action'!$B:$G,4,FALSE))," ",VLOOKUP(CONCATENATE($D7,BM$1),'movs ordered by action'!$B:$G,4,FALSE))</f>
        <v xml:space="preserve"> </v>
      </c>
      <c r="BN7" t="str">
        <f>IF(ISNA(VLOOKUP(CONCATENATE($D7,BN$1),'movs ordered by action'!$B:$G,4,FALSE))," ",VLOOKUP(CONCATENATE($D7,BN$1),'movs ordered by action'!$B:$G,4,FALSE))</f>
        <v xml:space="preserve"> </v>
      </c>
      <c r="BO7" t="str">
        <f>IF(ISNA(VLOOKUP(CONCATENATE($D7,BO$1),'movs ordered by action'!$B:$G,4,FALSE))," ",VLOOKUP(CONCATENATE($D7,BO$1),'movs ordered by action'!$B:$G,4,FALSE))</f>
        <v xml:space="preserve"> </v>
      </c>
      <c r="BP7" t="str">
        <f>IF(ISNA(VLOOKUP(CONCATENATE($D7,BP$1),'movs ordered by action'!$B:$G,4,FALSE))," ",VLOOKUP(CONCATENATE($D7,BP$1),'movs ordered by action'!$B:$G,4,FALSE))</f>
        <v xml:space="preserve"> </v>
      </c>
      <c r="BQ7" t="str">
        <f>IF(ISNA(VLOOKUP(CONCATENATE($D7,BQ$1),'movs ordered by action'!$B:$G,4,FALSE))," ",VLOOKUP(CONCATENATE($D7,BQ$1),'movs ordered by action'!$B:$G,4,FALSE))</f>
        <v xml:space="preserve"> </v>
      </c>
      <c r="BR7" t="str">
        <f>IF(ISNA(VLOOKUP(CONCATENATE($D7,BR$1),'movs ordered by action'!$B:$G,4,FALSE))," ",VLOOKUP(CONCATENATE($D7,BR$1),'movs ordered by action'!$B:$G,4,FALSE))</f>
        <v xml:space="preserve"> </v>
      </c>
      <c r="BS7" t="str">
        <f>IF(ISNA(VLOOKUP(CONCATENATE($D7,BS$1),'movs ordered by action'!$B:$G,4,FALSE))," ",VLOOKUP(CONCATENATE($D7,BS$1),'movs ordered by action'!$B:$G,4,FALSE))</f>
        <v xml:space="preserve"> </v>
      </c>
      <c r="BT7" t="str">
        <f>IF(ISNA(VLOOKUP(CONCATENATE($D7,BT$1),'movs ordered by action'!$B:$G,4,FALSE))," ",VLOOKUP(CONCATENATE($D7,BT$1),'movs ordered by action'!$B:$G,4,FALSE))</f>
        <v xml:space="preserve"> </v>
      </c>
      <c r="BU7" t="str">
        <f>IF(ISNA(VLOOKUP(CONCATENATE($D7,BU$1),'movs ordered by action'!$B:$G,4,FALSE))," ",VLOOKUP(CONCATENATE($D7,BU$1),'movs ordered by action'!$B:$G,4,FALSE))</f>
        <v xml:space="preserve"> </v>
      </c>
      <c r="BV7" t="str">
        <f>IF(ISNA(VLOOKUP(CONCATENATE($D7,BV$1),'movs ordered by action'!$B:$G,4,FALSE))," ",VLOOKUP(CONCATENATE($D7,BV$1),'movs ordered by action'!$B:$G,4,FALSE))</f>
        <v xml:space="preserve"> </v>
      </c>
      <c r="BW7" t="str">
        <f>IF(ISNA(VLOOKUP(CONCATENATE($D7,BW$1),'movs ordered by action'!$B:$G,4,FALSE))," ",VLOOKUP(CONCATENATE($D7,BW$1),'movs ordered by action'!$B:$G,4,FALSE))</f>
        <v xml:space="preserve"> </v>
      </c>
      <c r="BX7" t="str">
        <f>IF(ISNA(VLOOKUP(CONCATENATE($D7,BX$1),'movs ordered by action'!$B:$G,4,FALSE))," ",VLOOKUP(CONCATENATE($D7,BX$1),'movs ordered by action'!$B:$G,4,FALSE))</f>
        <v xml:space="preserve"> </v>
      </c>
      <c r="BY7" t="str">
        <f>IF(ISNA(VLOOKUP(CONCATENATE($D7,BY$1),'movs ordered by action'!$B:$G,4,FALSE))," ",VLOOKUP(CONCATENATE($D7,BY$1),'movs ordered by action'!$B:$G,4,FALSE))</f>
        <v xml:space="preserve"> </v>
      </c>
      <c r="BZ7" t="str">
        <f>IF(ISNA(VLOOKUP(CONCATENATE($D7,BZ$1),'movs ordered by action'!$B:$G,4,FALSE))," ",VLOOKUP(CONCATENATE($D7,BZ$1),'movs ordered by action'!$B:$G,4,FALSE))</f>
        <v xml:space="preserve"> </v>
      </c>
      <c r="CA7" t="str">
        <f>IF(ISNA(VLOOKUP(CONCATENATE($D7,CA$1),'movs ordered by action'!$B:$G,4,FALSE))," ",VLOOKUP(CONCATENATE($D7,CA$1),'movs ordered by action'!$B:$G,4,FALSE))</f>
        <v xml:space="preserve"> </v>
      </c>
      <c r="CB7" t="str">
        <f>IF(ISNA(VLOOKUP(CONCATENATE($D7,CB$1),'movs ordered by action'!$B:$G,4,FALSE))," ",VLOOKUP(CONCATENATE($D7,CB$1),'movs ordered by action'!$B:$G,4,FALSE))</f>
        <v xml:space="preserve"> </v>
      </c>
      <c r="CC7" t="str">
        <f>IF(ISNA(VLOOKUP(CONCATENATE($D7,CC$1),'movs ordered by action'!$B:$G,4,FALSE))," ",VLOOKUP(CONCATENATE($D7,CC$1),'movs ordered by action'!$B:$G,4,FALSE))</f>
        <v xml:space="preserve"> </v>
      </c>
      <c r="CD7" t="str">
        <f>IF(ISNA(VLOOKUP(CONCATENATE($D7,CD$1),'movs ordered by action'!$B:$G,4,FALSE))," ",VLOOKUP(CONCATENATE($D7,CD$1),'movs ordered by action'!$B:$G,4,FALSE))</f>
        <v xml:space="preserve"> </v>
      </c>
      <c r="CE7" t="str">
        <f>IF(ISNA(VLOOKUP(CONCATENATE($D7,CE$1),'movs ordered by action'!$B:$G,4,FALSE))," ",VLOOKUP(CONCATENATE($D7,CE$1),'movs ordered by action'!$B:$G,4,FALSE))</f>
        <v xml:space="preserve"> </v>
      </c>
      <c r="CF7" t="str">
        <f>IF(ISNA(VLOOKUP(CONCATENATE($D7,CF$1),'movs ordered by action'!$B:$G,4,FALSE))," ",VLOOKUP(CONCATENATE($D7,CF$1),'movs ordered by action'!$B:$G,4,FALSE))</f>
        <v xml:space="preserve"> </v>
      </c>
      <c r="CG7" t="str">
        <f>IF(ISNA(VLOOKUP(CONCATENATE($D7,CG$1),'movs ordered by action'!$B:$G,4,FALSE))," ",VLOOKUP(CONCATENATE($D7,CG$1),'movs ordered by action'!$B:$G,4,FALSE))</f>
        <v xml:space="preserve"> </v>
      </c>
      <c r="CH7" t="str">
        <f>IF(ISNA(VLOOKUP(CONCATENATE($D7,CH$1),'movs ordered by action'!$B:$G,4,FALSE))," ",VLOOKUP(CONCATENATE($D7,CH$1),'movs ordered by action'!$B:$G,4,FALSE))</f>
        <v xml:space="preserve"> </v>
      </c>
      <c r="CI7" t="str">
        <f>IF(ISNA(VLOOKUP(CONCATENATE($D7,CI$1),'movs ordered by action'!$B:$G,4,FALSE))," ",VLOOKUP(CONCATENATE($D7,CI$1),'movs ordered by action'!$B:$G,4,FALSE))</f>
        <v xml:space="preserve"> </v>
      </c>
      <c r="CJ7" t="str">
        <f>IF(ISNA(VLOOKUP(CONCATENATE($D7,CJ$1),'movs ordered by action'!$B:$G,4,FALSE))," ",VLOOKUP(CONCATENATE($D7,CJ$1),'movs ordered by action'!$B:$G,4,FALSE))</f>
        <v xml:space="preserve"> </v>
      </c>
      <c r="CK7" t="str">
        <f>IF(ISNA(VLOOKUP(CONCATENATE($D7,CK$1),'movs ordered by action'!$B:$G,4,FALSE))," ",VLOOKUP(CONCATENATE($D7,CK$1),'movs ordered by action'!$B:$G,4,FALSE))</f>
        <v xml:space="preserve"> </v>
      </c>
      <c r="CL7" t="str">
        <f>IF(ISNA(VLOOKUP(CONCATENATE($D7,CL$1),'movs ordered by action'!$B:$G,4,FALSE))," ",VLOOKUP(CONCATENATE($D7,CL$1),'movs ordered by action'!$B:$G,4,FALSE))</f>
        <v xml:space="preserve"> </v>
      </c>
      <c r="CM7" t="str">
        <f>IF(ISNA(VLOOKUP(CONCATENATE($D7,CM$1),'movs ordered by action'!$B:$G,4,FALSE))," ",VLOOKUP(CONCATENATE($D7,CM$1),'movs ordered by action'!$B:$G,4,FALSE))</f>
        <v xml:space="preserve"> </v>
      </c>
    </row>
    <row r="8" spans="1:91" x14ac:dyDescent="0.3">
      <c r="A8" t="s">
        <v>3398</v>
      </c>
      <c r="B8" t="s">
        <v>7494</v>
      </c>
      <c r="D8" s="19" t="s">
        <v>1532</v>
      </c>
      <c r="E8" t="str">
        <f>IF(ISNA(VLOOKUP(CONCATENATE($D8,E$1),'movs ordered by action'!$B:$G,4,FALSE))," ",VLOOKUP(CONCATENATE($D8,E$1),'movs ordered by action'!$B:$G,4,FALSE))</f>
        <v xml:space="preserve"> </v>
      </c>
      <c r="F8" t="str">
        <f>IF(ISNA(VLOOKUP(CONCATENATE($D8,F$1),'movs ordered by action'!$B:$G,4,FALSE))," ",VLOOKUP(CONCATENATE($D8,F$1),'movs ordered by action'!$B:$G,4,FALSE))</f>
        <v xml:space="preserve"> </v>
      </c>
      <c r="G8" t="str">
        <f>IF(ISNA(VLOOKUP(CONCATENATE($D8,G$1),'movs ordered by action'!$B:$G,4,FALSE))," ",VLOOKUP(CONCATENATE($D8,G$1),'movs ordered by action'!$B:$G,4,FALSE))</f>
        <v xml:space="preserve"> </v>
      </c>
      <c r="H8" t="str">
        <f>IF(ISNA(VLOOKUP(CONCATENATE($D8,H$1),'movs ordered by action'!$B:$G,4,FALSE))," ",VLOOKUP(CONCATENATE($D8,H$1),'movs ordered by action'!$B:$G,4,FALSE))</f>
        <v xml:space="preserve"> </v>
      </c>
      <c r="I8" t="str">
        <f>IF(ISNA(VLOOKUP(CONCATENATE($D8,I$1),'movs ordered by action'!$B:$G,4,FALSE))," ",VLOOKUP(CONCATENATE($D8,I$1),'movs ordered by action'!$B:$G,4,FALSE))</f>
        <v xml:space="preserve"> </v>
      </c>
      <c r="J8" t="str">
        <f>IF(ISNA(VLOOKUP(CONCATENATE($D8,J$1),'movs ordered by action'!$B:$G,4,FALSE))," ",VLOOKUP(CONCATENATE($D8,J$1),'movs ordered by action'!$B:$G,4,FALSE))</f>
        <v xml:space="preserve"> </v>
      </c>
      <c r="K8" t="str">
        <f>IF(ISNA(VLOOKUP(CONCATENATE($D8,K$1),'movs ordered by action'!$B:$G,4,FALSE))," ",VLOOKUP(CONCATENATE($D8,K$1),'movs ordered by action'!$B:$G,4,FALSE))</f>
        <v xml:space="preserve"> </v>
      </c>
      <c r="L8" t="str">
        <f>IF(ISNA(VLOOKUP(CONCATENATE($D8,L$1),'movs ordered by action'!$B:$G,4,FALSE))," ",VLOOKUP(CONCATENATE($D8,L$1),'movs ordered by action'!$B:$G,4,FALSE))</f>
        <v xml:space="preserve"> </v>
      </c>
      <c r="M8" t="str">
        <f>IF(ISNA(VLOOKUP(CONCATENATE($D8,M$1),'movs ordered by action'!$B:$G,4,FALSE))," ",VLOOKUP(CONCATENATE($D8,M$1),'movs ordered by action'!$B:$G,4,FALSE))</f>
        <v xml:space="preserve"> </v>
      </c>
      <c r="N8" t="str">
        <f>IF(ISNA(VLOOKUP(CONCATENATE($D8,N$1),'movs ordered by action'!$B:$G,4,FALSE))," ",VLOOKUP(CONCATENATE($D8,N$1),'movs ordered by action'!$B:$G,4,FALSE))</f>
        <v xml:space="preserve"> </v>
      </c>
      <c r="O8" t="str">
        <f>IF(ISNA(VLOOKUP(CONCATENATE($D8,O$1),'movs ordered by action'!$B:$G,4,FALSE))," ",VLOOKUP(CONCATENATE($D8,O$1),'movs ordered by action'!$B:$G,4,FALSE))</f>
        <v xml:space="preserve"> </v>
      </c>
      <c r="P8" t="str">
        <f>IF(ISNA(VLOOKUP(CONCATENATE($D8,P$1),'movs ordered by action'!$B:$G,4,FALSE))," ",VLOOKUP(CONCATENATE($D8,P$1),'movs ordered by action'!$B:$G,4,FALSE))</f>
        <v xml:space="preserve"> </v>
      </c>
      <c r="Q8" t="str">
        <f>IF(ISNA(VLOOKUP(CONCATENATE($D8,Q$1),'movs ordered by action'!$B:$G,4,FALSE))," ",VLOOKUP(CONCATENATE($D8,Q$1),'movs ordered by action'!$B:$G,4,FALSE))</f>
        <v xml:space="preserve"> </v>
      </c>
      <c r="R8" t="str">
        <f>IF(ISNA(VLOOKUP(CONCATENATE($D8,R$1),'movs ordered by action'!$B:$G,4,FALSE))," ",VLOOKUP(CONCATENATE($D8,R$1),'movs ordered by action'!$B:$G,4,FALSE))</f>
        <v xml:space="preserve"> </v>
      </c>
      <c r="S8" t="str">
        <f>IF(ISNA(VLOOKUP(CONCATENATE($D8,S$1),'movs ordered by action'!$B:$G,4,FALSE))," ",VLOOKUP(CONCATENATE($D8,S$1),'movs ordered by action'!$B:$G,4,FALSE))</f>
        <v xml:space="preserve"> </v>
      </c>
      <c r="T8" t="str">
        <f>IF(ISNA(VLOOKUP(CONCATENATE($D8,T$1),'movs ordered by action'!$B:$G,4,FALSE))," ",VLOOKUP(CONCATENATE($D8,T$1),'movs ordered by action'!$B:$G,4,FALSE))</f>
        <v xml:space="preserve"> </v>
      </c>
      <c r="U8" t="str">
        <f>IF(ISNA(VLOOKUP(CONCATENATE($D8,U$1),'movs ordered by action'!$B:$G,4,FALSE))," ",VLOOKUP(CONCATENATE($D8,U$1),'movs ordered by action'!$B:$G,4,FALSE))</f>
        <v xml:space="preserve"> </v>
      </c>
      <c r="V8" t="str">
        <f>IF(ISNA(VLOOKUP(CONCATENATE($D8,V$1),'movs ordered by action'!$B:$G,4,FALSE))," ",VLOOKUP(CONCATENATE($D8,V$1),'movs ordered by action'!$B:$G,4,FALSE))</f>
        <v xml:space="preserve"> </v>
      </c>
      <c r="W8" t="str">
        <f>IF(ISNA(VLOOKUP(CONCATENATE($D8,W$1),'movs ordered by action'!$B:$G,4,FALSE))," ",VLOOKUP(CONCATENATE($D8,W$1),'movs ordered by action'!$B:$G,4,FALSE))</f>
        <v xml:space="preserve"> </v>
      </c>
      <c r="X8" t="str">
        <f>IF(ISNA(VLOOKUP(CONCATENATE($D8,X$1),'movs ordered by action'!$B:$G,4,FALSE))," ",VLOOKUP(CONCATENATE($D8,X$1),'movs ordered by action'!$B:$G,4,FALSE))</f>
        <v xml:space="preserve"> </v>
      </c>
      <c r="Y8" t="str">
        <f>IF(ISNA(VLOOKUP(CONCATENATE($D8,Y$1),'movs ordered by action'!$B:$G,4,FALSE))," ",VLOOKUP(CONCATENATE($D8,Y$1),'movs ordered by action'!$B:$G,4,FALSE))</f>
        <v xml:space="preserve"> </v>
      </c>
      <c r="Z8" t="str">
        <f>IF(ISNA(VLOOKUP(CONCATENATE($D8,Z$1),'movs ordered by action'!$B:$G,4,FALSE))," ",VLOOKUP(CONCATENATE($D8,Z$1),'movs ordered by action'!$B:$G,4,FALSE))</f>
        <v xml:space="preserve"> </v>
      </c>
      <c r="AA8" t="str">
        <f>IF(ISNA(VLOOKUP(CONCATENATE($D8,AA$1),'movs ordered by action'!$B:$G,4,FALSE))," ",VLOOKUP(CONCATENATE($D8,AA$1),'movs ordered by action'!$B:$G,4,FALSE))</f>
        <v xml:space="preserve"> </v>
      </c>
      <c r="AB8" t="str">
        <f>IF(ISNA(VLOOKUP(CONCATENATE($D8,AB$1),'movs ordered by action'!$B:$G,4,FALSE))," ",VLOOKUP(CONCATENATE($D8,AB$1),'movs ordered by action'!$B:$G,4,FALSE))</f>
        <v xml:space="preserve"> </v>
      </c>
      <c r="AC8" t="str">
        <f>IF(ISNA(VLOOKUP(CONCATENATE($D8,AC$1),'movs ordered by action'!$B:$G,4,FALSE))," ",VLOOKUP(CONCATENATE($D8,AC$1),'movs ordered by action'!$B:$G,4,FALSE))</f>
        <v xml:space="preserve"> </v>
      </c>
      <c r="AD8" t="str">
        <f>IF(ISNA(VLOOKUP(CONCATENATE($D8,AD$1),'movs ordered by action'!$B:$G,4,FALSE))," ",VLOOKUP(CONCATENATE($D8,AD$1),'movs ordered by action'!$B:$G,4,FALSE))</f>
        <v xml:space="preserve"> </v>
      </c>
      <c r="AE8" t="str">
        <f>IF(ISNA(VLOOKUP(CONCATENATE($D8,AE$1),'movs ordered by action'!$B:$G,4,FALSE))," ",VLOOKUP(CONCATENATE($D8,AE$1),'movs ordered by action'!$B:$G,4,FALSE))</f>
        <v xml:space="preserve"> </v>
      </c>
      <c r="AF8" t="str">
        <f>IF(ISNA(VLOOKUP(CONCATENATE($D8,AF$1),'movs ordered by action'!$B:$G,4,FALSE))," ",VLOOKUP(CONCATENATE($D8,AF$1),'movs ordered by action'!$B:$G,4,FALSE))</f>
        <v xml:space="preserve"> </v>
      </c>
      <c r="AG8" t="str">
        <f>IF(ISNA(VLOOKUP(CONCATENATE($D8,AG$1),'movs ordered by action'!$B:$G,4,FALSE))," ",VLOOKUP(CONCATENATE($D8,AG$1),'movs ordered by action'!$B:$G,4,FALSE))</f>
        <v xml:space="preserve"> </v>
      </c>
      <c r="AH8" t="str">
        <f>IF(ISNA(VLOOKUP(CONCATENATE($D8,AH$1),'movs ordered by action'!$B:$G,4,FALSE))," ",VLOOKUP(CONCATENATE($D8,AH$1),'movs ordered by action'!$B:$G,4,FALSE))</f>
        <v xml:space="preserve"> </v>
      </c>
      <c r="AI8" t="str">
        <f>IF(ISNA(VLOOKUP(CONCATENATE($D8,AI$1),'movs ordered by action'!$B:$G,4,FALSE))," ",VLOOKUP(CONCATENATE($D8,AI$1),'movs ordered by action'!$B:$G,4,FALSE))</f>
        <v xml:space="preserve"> </v>
      </c>
      <c r="AJ8" t="str">
        <f>IF(ISNA(VLOOKUP(CONCATENATE($D8,AJ$1),'movs ordered by action'!$B:$G,4,FALSE))," ",VLOOKUP(CONCATENATE($D8,AJ$1),'movs ordered by action'!$B:$G,4,FALSE))</f>
        <v xml:space="preserve"> </v>
      </c>
      <c r="AK8" t="str">
        <f>IF(ISNA(VLOOKUP(CONCATENATE($D8,AK$1),'movs ordered by action'!$B:$G,4,FALSE))," ",VLOOKUP(CONCATENATE($D8,AK$1),'movs ordered by action'!$B:$G,4,FALSE))</f>
        <v xml:space="preserve"> </v>
      </c>
      <c r="AL8" t="str">
        <f>IF(ISNA(VLOOKUP(CONCATENATE($D8,AL$1),'movs ordered by action'!$B:$G,4,FALSE))," ",VLOOKUP(CONCATENATE($D8,AL$1),'movs ordered by action'!$B:$G,4,FALSE))</f>
        <v xml:space="preserve"> </v>
      </c>
      <c r="AM8" t="str">
        <f>IF(ISNA(VLOOKUP(CONCATENATE($D8,AM$1),'movs ordered by action'!$B:$G,4,FALSE))," ",VLOOKUP(CONCATENATE($D8,AM$1),'movs ordered by action'!$B:$G,4,FALSE))</f>
        <v xml:space="preserve"> </v>
      </c>
      <c r="AN8" t="str">
        <f>IF(ISNA(VLOOKUP(CONCATENATE($D8,AN$1),'movs ordered by action'!$B:$G,4,FALSE))," ",VLOOKUP(CONCATENATE($D8,AN$1),'movs ordered by action'!$B:$G,4,FALSE))</f>
        <v xml:space="preserve"> </v>
      </c>
      <c r="AO8" t="str">
        <f>IF(ISNA(VLOOKUP(CONCATENATE($D8,AO$1),'movs ordered by action'!$B:$G,4,FALSE))," ",VLOOKUP(CONCATENATE($D8,AO$1),'movs ordered by action'!$B:$G,4,FALSE))</f>
        <v xml:space="preserve"> </v>
      </c>
      <c r="AP8" t="str">
        <f>IF(ISNA(VLOOKUP(CONCATENATE($D8,AP$1),'movs ordered by action'!$B:$G,4,FALSE))," ",VLOOKUP(CONCATENATE($D8,AP$1),'movs ordered by action'!$B:$G,4,FALSE))</f>
        <v xml:space="preserve"> </v>
      </c>
      <c r="AQ8" t="str">
        <f>IF(ISNA(VLOOKUP(CONCATENATE($D8,AQ$1),'movs ordered by action'!$B:$G,4,FALSE))," ",VLOOKUP(CONCATENATE($D8,AQ$1),'movs ordered by action'!$B:$G,4,FALSE))</f>
        <v xml:space="preserve"> </v>
      </c>
      <c r="AR8" t="str">
        <f>IF(ISNA(VLOOKUP(CONCATENATE($D8,AR$1),'movs ordered by action'!$B:$G,4,FALSE))," ",VLOOKUP(CONCATENATE($D8,AR$1),'movs ordered by action'!$B:$G,4,FALSE))</f>
        <v xml:space="preserve"> </v>
      </c>
      <c r="AS8" t="str">
        <f>IF(ISNA(VLOOKUP(CONCATENATE($D8,AS$1),'movs ordered by action'!$B:$G,4,FALSE))," ",VLOOKUP(CONCATENATE($D8,AS$1),'movs ordered by action'!$B:$G,4,FALSE))</f>
        <v xml:space="preserve"> </v>
      </c>
      <c r="AT8" t="str">
        <f>IF(ISNA(VLOOKUP(CONCATENATE($D8,AT$1),'movs ordered by action'!$B:$G,4,FALSE))," ",VLOOKUP(CONCATENATE($D8,AT$1),'movs ordered by action'!$B:$G,4,FALSE))</f>
        <v xml:space="preserve"> </v>
      </c>
      <c r="AU8" t="str">
        <f>IF(ISNA(VLOOKUP(CONCATENATE($D8,AU$1),'movs ordered by action'!$B:$G,4,FALSE))," ",VLOOKUP(CONCATENATE($D8,AU$1),'movs ordered by action'!$B:$G,4,FALSE))</f>
        <v xml:space="preserve"> </v>
      </c>
      <c r="AV8" t="str">
        <f>IF(ISNA(VLOOKUP(CONCATENATE($D8,AV$1),'movs ordered by action'!$B:$G,4,FALSE))," ",VLOOKUP(CONCATENATE($D8,AV$1),'movs ordered by action'!$B:$G,4,FALSE))</f>
        <v xml:space="preserve"> </v>
      </c>
      <c r="AW8" t="str">
        <f>IF(ISNA(VLOOKUP(CONCATENATE($D8,AW$1),'movs ordered by action'!$B:$G,4,FALSE))," ",VLOOKUP(CONCATENATE($D8,AW$1),'movs ordered by action'!$B:$G,4,FALSE))</f>
        <v xml:space="preserve"> </v>
      </c>
      <c r="AX8" t="str">
        <f>IF(ISNA(VLOOKUP(CONCATENATE($D8,AX$1),'movs ordered by action'!$B:$G,4,FALSE))," ",VLOOKUP(CONCATENATE($D8,AX$1),'movs ordered by action'!$B:$G,4,FALSE))</f>
        <v xml:space="preserve"> </v>
      </c>
      <c r="AY8" t="str">
        <f>IF(ISNA(VLOOKUP(CONCATENATE($D8,AY$1),'movs ordered by action'!$B:$G,4,FALSE))," ",VLOOKUP(CONCATENATE($D8,AY$1),'movs ordered by action'!$B:$G,4,FALSE))</f>
        <v xml:space="preserve"> </v>
      </c>
      <c r="AZ8" t="str">
        <f>IF(ISNA(VLOOKUP(CONCATENATE($D8,AZ$1),'movs ordered by action'!$B:$G,4,FALSE))," ",VLOOKUP(CONCATENATE($D8,AZ$1),'movs ordered by action'!$B:$G,4,FALSE))</f>
        <v xml:space="preserve"> </v>
      </c>
      <c r="BA8" t="str">
        <f>IF(ISNA(VLOOKUP(CONCATENATE($D8,BA$1),'movs ordered by action'!$B:$G,4,FALSE))," ",VLOOKUP(CONCATENATE($D8,BA$1),'movs ordered by action'!$B:$G,4,FALSE))</f>
        <v xml:space="preserve"> </v>
      </c>
      <c r="BB8" t="str">
        <f>IF(ISNA(VLOOKUP(CONCATENATE($D8,BB$1),'movs ordered by action'!$B:$G,4,FALSE))," ",VLOOKUP(CONCATENATE($D8,BB$1),'movs ordered by action'!$B:$G,4,FALSE))</f>
        <v xml:space="preserve"> </v>
      </c>
      <c r="BC8" t="str">
        <f>IF(ISNA(VLOOKUP(CONCATENATE($D8,BC$1),'movs ordered by action'!$B:$G,4,FALSE))," ",VLOOKUP(CONCATENATE($D8,BC$1),'movs ordered by action'!$B:$G,4,FALSE))</f>
        <v xml:space="preserve"> </v>
      </c>
      <c r="BD8" t="str">
        <f>IF(ISNA(VLOOKUP(CONCATENATE($D8,BD$1),'movs ordered by action'!$B:$G,4,FALSE))," ",VLOOKUP(CONCATENATE($D8,BD$1),'movs ordered by action'!$B:$G,4,FALSE))</f>
        <v xml:space="preserve"> </v>
      </c>
      <c r="BE8" t="str">
        <f>IF(ISNA(VLOOKUP(CONCATENATE($D8,BE$1),'movs ordered by action'!$B:$G,4,FALSE))," ",VLOOKUP(CONCATENATE($D8,BE$1),'movs ordered by action'!$B:$G,4,FALSE))</f>
        <v xml:space="preserve"> </v>
      </c>
      <c r="BF8" t="str">
        <f>IF(ISNA(VLOOKUP(CONCATENATE($D8,BF$1),'movs ordered by action'!$B:$G,4,FALSE))," ",VLOOKUP(CONCATENATE($D8,BF$1),'movs ordered by action'!$B:$G,4,FALSE))</f>
        <v xml:space="preserve"> </v>
      </c>
      <c r="BG8" t="str">
        <f>IF(ISNA(VLOOKUP(CONCATENATE($D8,BG$1),'movs ordered by action'!$B:$G,4,FALSE))," ",VLOOKUP(CONCATENATE($D8,BG$1),'movs ordered by action'!$B:$G,4,FALSE))</f>
        <v xml:space="preserve"> </v>
      </c>
      <c r="BH8" t="str">
        <f>IF(ISNA(VLOOKUP(CONCATENATE($D8,BH$1),'movs ordered by action'!$B:$G,4,FALSE))," ",VLOOKUP(CONCATENATE($D8,BH$1),'movs ordered by action'!$B:$G,4,FALSE))</f>
        <v xml:space="preserve"> </v>
      </c>
      <c r="BI8" t="str">
        <f>IF(ISNA(VLOOKUP(CONCATENATE($D8,BI$1),'movs ordered by action'!$B:$G,4,FALSE))," ",VLOOKUP(CONCATENATE($D8,BI$1),'movs ordered by action'!$B:$G,4,FALSE))</f>
        <v xml:space="preserve"> </v>
      </c>
      <c r="BJ8" t="str">
        <f>IF(ISNA(VLOOKUP(CONCATENATE($D8,BJ$1),'movs ordered by action'!$B:$G,4,FALSE))," ",VLOOKUP(CONCATENATE($D8,BJ$1),'movs ordered by action'!$B:$G,4,FALSE))</f>
        <v xml:space="preserve"> </v>
      </c>
      <c r="BK8" t="str">
        <f>IF(ISNA(VLOOKUP(CONCATENATE($D8,BK$1),'movs ordered by action'!$B:$G,4,FALSE))," ",VLOOKUP(CONCATENATE($D8,BK$1),'movs ordered by action'!$B:$G,4,FALSE))</f>
        <v xml:space="preserve"> </v>
      </c>
      <c r="BL8" t="str">
        <f>IF(ISNA(VLOOKUP(CONCATENATE($D8,BL$1),'movs ordered by action'!$B:$G,4,FALSE))," ",VLOOKUP(CONCATENATE($D8,BL$1),'movs ordered by action'!$B:$G,4,FALSE))</f>
        <v xml:space="preserve"> </v>
      </c>
      <c r="BM8" t="str">
        <f>IF(ISNA(VLOOKUP(CONCATENATE($D8,BM$1),'movs ordered by action'!$B:$G,4,FALSE))," ",VLOOKUP(CONCATENATE($D8,BM$1),'movs ordered by action'!$B:$G,4,FALSE))</f>
        <v xml:space="preserve"> </v>
      </c>
      <c r="BN8" t="str">
        <f>IF(ISNA(VLOOKUP(CONCATENATE($D8,BN$1),'movs ordered by action'!$B:$G,4,FALSE))," ",VLOOKUP(CONCATENATE($D8,BN$1),'movs ordered by action'!$B:$G,4,FALSE))</f>
        <v xml:space="preserve"> </v>
      </c>
      <c r="BO8" t="str">
        <f>IF(ISNA(VLOOKUP(CONCATENATE($D8,BO$1),'movs ordered by action'!$B:$G,4,FALSE))," ",VLOOKUP(CONCATENATE($D8,BO$1),'movs ordered by action'!$B:$G,4,FALSE))</f>
        <v xml:space="preserve"> </v>
      </c>
      <c r="BP8" t="str">
        <f>IF(ISNA(VLOOKUP(CONCATENATE($D8,BP$1),'movs ordered by action'!$B:$G,4,FALSE))," ",VLOOKUP(CONCATENATE($D8,BP$1),'movs ordered by action'!$B:$G,4,FALSE))</f>
        <v xml:space="preserve"> </v>
      </c>
      <c r="BQ8" t="str">
        <f>IF(ISNA(VLOOKUP(CONCATENATE($D8,BQ$1),'movs ordered by action'!$B:$G,4,FALSE))," ",VLOOKUP(CONCATENATE($D8,BQ$1),'movs ordered by action'!$B:$G,4,FALSE))</f>
        <v xml:space="preserve"> </v>
      </c>
      <c r="BR8" t="str">
        <f>IF(ISNA(VLOOKUP(CONCATENATE($D8,BR$1),'movs ordered by action'!$B:$G,4,FALSE))," ",VLOOKUP(CONCATENATE($D8,BR$1),'movs ordered by action'!$B:$G,4,FALSE))</f>
        <v xml:space="preserve"> </v>
      </c>
      <c r="BS8" t="str">
        <f>IF(ISNA(VLOOKUP(CONCATENATE($D8,BS$1),'movs ordered by action'!$B:$G,4,FALSE))," ",VLOOKUP(CONCATENATE($D8,BS$1),'movs ordered by action'!$B:$G,4,FALSE))</f>
        <v xml:space="preserve"> </v>
      </c>
      <c r="BT8" t="str">
        <f>IF(ISNA(VLOOKUP(CONCATENATE($D8,BT$1),'movs ordered by action'!$B:$G,4,FALSE))," ",VLOOKUP(CONCATENATE($D8,BT$1),'movs ordered by action'!$B:$G,4,FALSE))</f>
        <v xml:space="preserve"> </v>
      </c>
      <c r="BU8" t="str">
        <f>IF(ISNA(VLOOKUP(CONCATENATE($D8,BU$1),'movs ordered by action'!$B:$G,4,FALSE))," ",VLOOKUP(CONCATENATE($D8,BU$1),'movs ordered by action'!$B:$G,4,FALSE))</f>
        <v xml:space="preserve"> </v>
      </c>
      <c r="BV8" t="str">
        <f>IF(ISNA(VLOOKUP(CONCATENATE($D8,BV$1),'movs ordered by action'!$B:$G,4,FALSE))," ",VLOOKUP(CONCATENATE($D8,BV$1),'movs ordered by action'!$B:$G,4,FALSE))</f>
        <v xml:space="preserve"> </v>
      </c>
      <c r="BW8" t="str">
        <f>IF(ISNA(VLOOKUP(CONCATENATE($D8,BW$1),'movs ordered by action'!$B:$G,4,FALSE))," ",VLOOKUP(CONCATENATE($D8,BW$1),'movs ordered by action'!$B:$G,4,FALSE))</f>
        <v xml:space="preserve"> </v>
      </c>
      <c r="BX8" t="str">
        <f>IF(ISNA(VLOOKUP(CONCATENATE($D8,BX$1),'movs ordered by action'!$B:$G,4,FALSE))," ",VLOOKUP(CONCATENATE($D8,BX$1),'movs ordered by action'!$B:$G,4,FALSE))</f>
        <v xml:space="preserve"> </v>
      </c>
      <c r="BY8" t="str">
        <f>IF(ISNA(VLOOKUP(CONCATENATE($D8,BY$1),'movs ordered by action'!$B:$G,4,FALSE))," ",VLOOKUP(CONCATENATE($D8,BY$1),'movs ordered by action'!$B:$G,4,FALSE))</f>
        <v xml:space="preserve"> </v>
      </c>
      <c r="BZ8" t="str">
        <f>IF(ISNA(VLOOKUP(CONCATENATE($D8,BZ$1),'movs ordered by action'!$B:$G,4,FALSE))," ",VLOOKUP(CONCATENATE($D8,BZ$1),'movs ordered by action'!$B:$G,4,FALSE))</f>
        <v xml:space="preserve"> </v>
      </c>
      <c r="CA8" t="str">
        <f>IF(ISNA(VLOOKUP(CONCATENATE($D8,CA$1),'movs ordered by action'!$B:$G,4,FALSE))," ",VLOOKUP(CONCATENATE($D8,CA$1),'movs ordered by action'!$B:$G,4,FALSE))</f>
        <v xml:space="preserve"> </v>
      </c>
      <c r="CB8" t="str">
        <f>IF(ISNA(VLOOKUP(CONCATENATE($D8,CB$1),'movs ordered by action'!$B:$G,4,FALSE))," ",VLOOKUP(CONCATENATE($D8,CB$1),'movs ordered by action'!$B:$G,4,FALSE))</f>
        <v xml:space="preserve"> </v>
      </c>
      <c r="CC8" t="str">
        <f>IF(ISNA(VLOOKUP(CONCATENATE($D8,CC$1),'movs ordered by action'!$B:$G,4,FALSE))," ",VLOOKUP(CONCATENATE($D8,CC$1),'movs ordered by action'!$B:$G,4,FALSE))</f>
        <v xml:space="preserve"> </v>
      </c>
      <c r="CD8" t="str">
        <f>IF(ISNA(VLOOKUP(CONCATENATE($D8,CD$1),'movs ordered by action'!$B:$G,4,FALSE))," ",VLOOKUP(CONCATENATE($D8,CD$1),'movs ordered by action'!$B:$G,4,FALSE))</f>
        <v xml:space="preserve"> </v>
      </c>
      <c r="CE8" t="str">
        <f>IF(ISNA(VLOOKUP(CONCATENATE($D8,CE$1),'movs ordered by action'!$B:$G,4,FALSE))," ",VLOOKUP(CONCATENATE($D8,CE$1),'movs ordered by action'!$B:$G,4,FALSE))</f>
        <v xml:space="preserve"> </v>
      </c>
      <c r="CF8" t="str">
        <f>IF(ISNA(VLOOKUP(CONCATENATE($D8,CF$1),'movs ordered by action'!$B:$G,4,FALSE))," ",VLOOKUP(CONCATENATE($D8,CF$1),'movs ordered by action'!$B:$G,4,FALSE))</f>
        <v xml:space="preserve"> </v>
      </c>
      <c r="CG8" t="str">
        <f>IF(ISNA(VLOOKUP(CONCATENATE($D8,CG$1),'movs ordered by action'!$B:$G,4,FALSE))," ",VLOOKUP(CONCATENATE($D8,CG$1),'movs ordered by action'!$B:$G,4,FALSE))</f>
        <v xml:space="preserve"> </v>
      </c>
      <c r="CH8" t="str">
        <f>IF(ISNA(VLOOKUP(CONCATENATE($D8,CH$1),'movs ordered by action'!$B:$G,4,FALSE))," ",VLOOKUP(CONCATENATE($D8,CH$1),'movs ordered by action'!$B:$G,4,FALSE))</f>
        <v xml:space="preserve"> </v>
      </c>
      <c r="CI8" t="str">
        <f>IF(ISNA(VLOOKUP(CONCATENATE($D8,CI$1),'movs ordered by action'!$B:$G,4,FALSE))," ",VLOOKUP(CONCATENATE($D8,CI$1),'movs ordered by action'!$B:$G,4,FALSE))</f>
        <v xml:space="preserve"> </v>
      </c>
      <c r="CJ8" t="str">
        <f>IF(ISNA(VLOOKUP(CONCATENATE($D8,CJ$1),'movs ordered by action'!$B:$G,4,FALSE))," ",VLOOKUP(CONCATENATE($D8,CJ$1),'movs ordered by action'!$B:$G,4,FALSE))</f>
        <v xml:space="preserve"> </v>
      </c>
      <c r="CK8" t="str">
        <f>IF(ISNA(VLOOKUP(CONCATENATE($D8,CK$1),'movs ordered by action'!$B:$G,4,FALSE))," ",VLOOKUP(CONCATENATE($D8,CK$1),'movs ordered by action'!$B:$G,4,FALSE))</f>
        <v xml:space="preserve"> </v>
      </c>
      <c r="CL8" t="str">
        <f>IF(ISNA(VLOOKUP(CONCATENATE($D8,CL$1),'movs ordered by action'!$B:$G,4,FALSE))," ",VLOOKUP(CONCATENATE($D8,CL$1),'movs ordered by action'!$B:$G,4,FALSE))</f>
        <v xml:space="preserve"> </v>
      </c>
      <c r="CM8" t="str">
        <f>IF(ISNA(VLOOKUP(CONCATENATE($D8,CM$1),'movs ordered by action'!$B:$G,4,FALSE))," ",VLOOKUP(CONCATENATE($D8,CM$1),'movs ordered by action'!$B:$G,4,FALSE))</f>
        <v xml:space="preserve"> </v>
      </c>
    </row>
    <row r="9" spans="1:91" x14ac:dyDescent="0.3">
      <c r="D9" s="19" t="s">
        <v>2388</v>
      </c>
      <c r="E9" t="str">
        <f>IF(ISNA(VLOOKUP(CONCATENATE($D9,E$1),'movs ordered by action'!$B:$G,4,FALSE))," ",VLOOKUP(CONCATENATE($D9,E$1),'movs ordered by action'!$B:$G,4,FALSE))</f>
        <v xml:space="preserve"> </v>
      </c>
      <c r="F9" t="str">
        <f>IF(ISNA(VLOOKUP(CONCATENATE($D9,F$1),'movs ordered by action'!$B:$G,4,FALSE))," ",VLOOKUP(CONCATENATE($D9,F$1),'movs ordered by action'!$B:$G,4,FALSE))</f>
        <v xml:space="preserve"> </v>
      </c>
      <c r="G9" t="str">
        <f>IF(ISNA(VLOOKUP(CONCATENATE($D9,G$1),'movs ordered by action'!$B:$G,4,FALSE))," ",VLOOKUP(CONCATENATE($D9,G$1),'movs ordered by action'!$B:$G,4,FALSE))</f>
        <v xml:space="preserve"> </v>
      </c>
      <c r="H9" t="str">
        <f>IF(ISNA(VLOOKUP(CONCATENATE($D9,H$1),'movs ordered by action'!$B:$G,4,FALSE))," ",VLOOKUP(CONCATENATE($D9,H$1),'movs ordered by action'!$B:$G,4,FALSE))</f>
        <v xml:space="preserve"> </v>
      </c>
      <c r="I9" t="str">
        <f>IF(ISNA(VLOOKUP(CONCATENATE($D9,I$1),'movs ordered by action'!$B:$G,4,FALSE))," ",VLOOKUP(CONCATENATE($D9,I$1),'movs ordered by action'!$B:$G,4,FALSE))</f>
        <v xml:space="preserve"> </v>
      </c>
      <c r="J9" t="str">
        <f>IF(ISNA(VLOOKUP(CONCATENATE($D9,J$1),'movs ordered by action'!$B:$G,4,FALSE))," ",VLOOKUP(CONCATENATE($D9,J$1),'movs ordered by action'!$B:$G,4,FALSE))</f>
        <v xml:space="preserve"> </v>
      </c>
      <c r="K9" t="str">
        <f>IF(ISNA(VLOOKUP(CONCATENATE($D9,K$1),'movs ordered by action'!$B:$G,4,FALSE))," ",VLOOKUP(CONCATENATE($D9,K$1),'movs ordered by action'!$B:$G,4,FALSE))</f>
        <v xml:space="preserve"> </v>
      </c>
      <c r="L9" t="str">
        <f>IF(ISNA(VLOOKUP(CONCATENATE($D9,L$1),'movs ordered by action'!$B:$G,4,FALSE))," ",VLOOKUP(CONCATENATE($D9,L$1),'movs ordered by action'!$B:$G,4,FALSE))</f>
        <v xml:space="preserve"> </v>
      </c>
      <c r="M9" t="str">
        <f>IF(ISNA(VLOOKUP(CONCATENATE($D9,M$1),'movs ordered by action'!$B:$G,4,FALSE))," ",VLOOKUP(CONCATENATE($D9,M$1),'movs ordered by action'!$B:$G,4,FALSE))</f>
        <v xml:space="preserve"> </v>
      </c>
      <c r="N9" t="str">
        <f>IF(ISNA(VLOOKUP(CONCATENATE($D9,N$1),'movs ordered by action'!$B:$G,4,FALSE))," ",VLOOKUP(CONCATENATE($D9,N$1),'movs ordered by action'!$B:$G,4,FALSE))</f>
        <v xml:space="preserve"> </v>
      </c>
      <c r="O9" t="str">
        <f>IF(ISNA(VLOOKUP(CONCATENATE($D9,O$1),'movs ordered by action'!$B:$G,4,FALSE))," ",VLOOKUP(CONCATENATE($D9,O$1),'movs ordered by action'!$B:$G,4,FALSE))</f>
        <v xml:space="preserve"> </v>
      </c>
      <c r="P9" t="str">
        <f>IF(ISNA(VLOOKUP(CONCATENATE($D9,P$1),'movs ordered by action'!$B:$G,4,FALSE))," ",VLOOKUP(CONCATENATE($D9,P$1),'movs ordered by action'!$B:$G,4,FALSE))</f>
        <v xml:space="preserve"> </v>
      </c>
      <c r="Q9" t="str">
        <f>IF(ISNA(VLOOKUP(CONCATENATE($D9,Q$1),'movs ordered by action'!$B:$G,4,FALSE))," ",VLOOKUP(CONCATENATE($D9,Q$1),'movs ordered by action'!$B:$G,4,FALSE))</f>
        <v xml:space="preserve"> </v>
      </c>
      <c r="R9" t="str">
        <f>IF(ISNA(VLOOKUP(CONCATENATE($D9,R$1),'movs ordered by action'!$B:$G,4,FALSE))," ",VLOOKUP(CONCATENATE($D9,R$1),'movs ordered by action'!$B:$G,4,FALSE))</f>
        <v xml:space="preserve"> </v>
      </c>
      <c r="S9" t="str">
        <f>IF(ISNA(VLOOKUP(CONCATENATE($D9,S$1),'movs ordered by action'!$B:$G,4,FALSE))," ",VLOOKUP(CONCATENATE($D9,S$1),'movs ordered by action'!$B:$G,4,FALSE))</f>
        <v xml:space="preserve"> </v>
      </c>
      <c r="T9" t="str">
        <f>IF(ISNA(VLOOKUP(CONCATENATE($D9,T$1),'movs ordered by action'!$B:$G,4,FALSE))," ",VLOOKUP(CONCATENATE($D9,T$1),'movs ordered by action'!$B:$G,4,FALSE))</f>
        <v xml:space="preserve"> </v>
      </c>
      <c r="U9" t="str">
        <f>IF(ISNA(VLOOKUP(CONCATENATE($D9,U$1),'movs ordered by action'!$B:$G,4,FALSE))," ",VLOOKUP(CONCATENATE($D9,U$1),'movs ordered by action'!$B:$G,4,FALSE))</f>
        <v xml:space="preserve"> </v>
      </c>
      <c r="V9" t="str">
        <f>IF(ISNA(VLOOKUP(CONCATENATE($D9,V$1),'movs ordered by action'!$B:$G,4,FALSE))," ",VLOOKUP(CONCATENATE($D9,V$1),'movs ordered by action'!$B:$G,4,FALSE))</f>
        <v xml:space="preserve"> </v>
      </c>
      <c r="W9" t="str">
        <f>IF(ISNA(VLOOKUP(CONCATENATE($D9,W$1),'movs ordered by action'!$B:$G,4,FALSE))," ",VLOOKUP(CONCATENATE($D9,W$1),'movs ordered by action'!$B:$G,4,FALSE))</f>
        <v xml:space="preserve"> </v>
      </c>
      <c r="X9" t="str">
        <f>IF(ISNA(VLOOKUP(CONCATENATE($D9,X$1),'movs ordered by action'!$B:$G,4,FALSE))," ",VLOOKUP(CONCATENATE($D9,X$1),'movs ordered by action'!$B:$G,4,FALSE))</f>
        <v xml:space="preserve"> </v>
      </c>
      <c r="Y9" t="str">
        <f>IF(ISNA(VLOOKUP(CONCATENATE($D9,Y$1),'movs ordered by action'!$B:$G,4,FALSE))," ",VLOOKUP(CONCATENATE($D9,Y$1),'movs ordered by action'!$B:$G,4,FALSE))</f>
        <v xml:space="preserve"> </v>
      </c>
      <c r="Z9" t="str">
        <f>IF(ISNA(VLOOKUP(CONCATENATE($D9,Z$1),'movs ordered by action'!$B:$G,4,FALSE))," ",VLOOKUP(CONCATENATE($D9,Z$1),'movs ordered by action'!$B:$G,4,FALSE))</f>
        <v xml:space="preserve"> </v>
      </c>
      <c r="AA9" t="str">
        <f>IF(ISNA(VLOOKUP(CONCATENATE($D9,AA$1),'movs ordered by action'!$B:$G,4,FALSE))," ",VLOOKUP(CONCATENATE($D9,AA$1),'movs ordered by action'!$B:$G,4,FALSE))</f>
        <v xml:space="preserve"> </v>
      </c>
      <c r="AB9" t="str">
        <f>IF(ISNA(VLOOKUP(CONCATENATE($D9,AB$1),'movs ordered by action'!$B:$G,4,FALSE))," ",VLOOKUP(CONCATENATE($D9,AB$1),'movs ordered by action'!$B:$G,4,FALSE))</f>
        <v xml:space="preserve"> </v>
      </c>
      <c r="AC9" t="str">
        <f>IF(ISNA(VLOOKUP(CONCATENATE($D9,AC$1),'movs ordered by action'!$B:$G,4,FALSE))," ",VLOOKUP(CONCATENATE($D9,AC$1),'movs ordered by action'!$B:$G,4,FALSE))</f>
        <v xml:space="preserve"> </v>
      </c>
      <c r="AD9" t="str">
        <f>IF(ISNA(VLOOKUP(CONCATENATE($D9,AD$1),'movs ordered by action'!$B:$G,4,FALSE))," ",VLOOKUP(CONCATENATE($D9,AD$1),'movs ordered by action'!$B:$G,4,FALSE))</f>
        <v xml:space="preserve"> </v>
      </c>
      <c r="AE9" t="str">
        <f>IF(ISNA(VLOOKUP(CONCATENATE($D9,AE$1),'movs ordered by action'!$B:$G,4,FALSE))," ",VLOOKUP(CONCATENATE($D9,AE$1),'movs ordered by action'!$B:$G,4,FALSE))</f>
        <v xml:space="preserve"> </v>
      </c>
      <c r="AF9" t="str">
        <f>IF(ISNA(VLOOKUP(CONCATENATE($D9,AF$1),'movs ordered by action'!$B:$G,4,FALSE))," ",VLOOKUP(CONCATENATE($D9,AF$1),'movs ordered by action'!$B:$G,4,FALSE))</f>
        <v xml:space="preserve"> </v>
      </c>
      <c r="AG9" t="str">
        <f>IF(ISNA(VLOOKUP(CONCATENATE($D9,AG$1),'movs ordered by action'!$B:$G,4,FALSE))," ",VLOOKUP(CONCATENATE($D9,AG$1),'movs ordered by action'!$B:$G,4,FALSE))</f>
        <v xml:space="preserve"> </v>
      </c>
      <c r="AH9" t="str">
        <f>IF(ISNA(VLOOKUP(CONCATENATE($D9,AH$1),'movs ordered by action'!$B:$G,4,FALSE))," ",VLOOKUP(CONCATENATE($D9,AH$1),'movs ordered by action'!$B:$G,4,FALSE))</f>
        <v xml:space="preserve"> </v>
      </c>
      <c r="AI9" t="str">
        <f>IF(ISNA(VLOOKUP(CONCATENATE($D9,AI$1),'movs ordered by action'!$B:$G,4,FALSE))," ",VLOOKUP(CONCATENATE($D9,AI$1),'movs ordered by action'!$B:$G,4,FALSE))</f>
        <v xml:space="preserve"> </v>
      </c>
      <c r="AJ9" t="str">
        <f>IF(ISNA(VLOOKUP(CONCATENATE($D9,AJ$1),'movs ordered by action'!$B:$G,4,FALSE))," ",VLOOKUP(CONCATENATE($D9,AJ$1),'movs ordered by action'!$B:$G,4,FALSE))</f>
        <v xml:space="preserve"> </v>
      </c>
      <c r="AK9" t="str">
        <f>IF(ISNA(VLOOKUP(CONCATENATE($D9,AK$1),'movs ordered by action'!$B:$G,4,FALSE))," ",VLOOKUP(CONCATENATE($D9,AK$1),'movs ordered by action'!$B:$G,4,FALSE))</f>
        <v xml:space="preserve"> </v>
      </c>
      <c r="AL9" t="str">
        <f>IF(ISNA(VLOOKUP(CONCATENATE($D9,AL$1),'movs ordered by action'!$B:$G,4,FALSE))," ",VLOOKUP(CONCATENATE($D9,AL$1),'movs ordered by action'!$B:$G,4,FALSE))</f>
        <v xml:space="preserve"> </v>
      </c>
      <c r="AM9" t="str">
        <f>IF(ISNA(VLOOKUP(CONCATENATE($D9,AM$1),'movs ordered by action'!$B:$G,4,FALSE))," ",VLOOKUP(CONCATENATE($D9,AM$1),'movs ordered by action'!$B:$G,4,FALSE))</f>
        <v xml:space="preserve"> </v>
      </c>
      <c r="AN9" t="str">
        <f>IF(ISNA(VLOOKUP(CONCATENATE($D9,AN$1),'movs ordered by action'!$B:$G,4,FALSE))," ",VLOOKUP(CONCATENATE($D9,AN$1),'movs ordered by action'!$B:$G,4,FALSE))</f>
        <v xml:space="preserve"> </v>
      </c>
      <c r="AO9" t="str">
        <f>IF(ISNA(VLOOKUP(CONCATENATE($D9,AO$1),'movs ordered by action'!$B:$G,4,FALSE))," ",VLOOKUP(CONCATENATE($D9,AO$1),'movs ordered by action'!$B:$G,4,FALSE))</f>
        <v xml:space="preserve"> </v>
      </c>
      <c r="AP9" t="str">
        <f>IF(ISNA(VLOOKUP(CONCATENATE($D9,AP$1),'movs ordered by action'!$B:$G,4,FALSE))," ",VLOOKUP(CONCATENATE($D9,AP$1),'movs ordered by action'!$B:$G,4,FALSE))</f>
        <v xml:space="preserve"> </v>
      </c>
      <c r="AQ9" t="str">
        <f>IF(ISNA(VLOOKUP(CONCATENATE($D9,AQ$1),'movs ordered by action'!$B:$G,4,FALSE))," ",VLOOKUP(CONCATENATE($D9,AQ$1),'movs ordered by action'!$B:$G,4,FALSE))</f>
        <v xml:space="preserve"> </v>
      </c>
      <c r="AR9" t="str">
        <f>IF(ISNA(VLOOKUP(CONCATENATE($D9,AR$1),'movs ordered by action'!$B:$G,4,FALSE))," ",VLOOKUP(CONCATENATE($D9,AR$1),'movs ordered by action'!$B:$G,4,FALSE))</f>
        <v xml:space="preserve"> </v>
      </c>
      <c r="AS9" t="str">
        <f>IF(ISNA(VLOOKUP(CONCATENATE($D9,AS$1),'movs ordered by action'!$B:$G,4,FALSE))," ",VLOOKUP(CONCATENATE($D9,AS$1),'movs ordered by action'!$B:$G,4,FALSE))</f>
        <v xml:space="preserve"> </v>
      </c>
      <c r="AT9" t="str">
        <f>IF(ISNA(VLOOKUP(CONCATENATE($D9,AT$1),'movs ordered by action'!$B:$G,4,FALSE))," ",VLOOKUP(CONCATENATE($D9,AT$1),'movs ordered by action'!$B:$G,4,FALSE))</f>
        <v xml:space="preserve"> </v>
      </c>
      <c r="AU9" t="str">
        <f>IF(ISNA(VLOOKUP(CONCATENATE($D9,AU$1),'movs ordered by action'!$B:$G,4,FALSE))," ",VLOOKUP(CONCATENATE($D9,AU$1),'movs ordered by action'!$B:$G,4,FALSE))</f>
        <v xml:space="preserve"> </v>
      </c>
      <c r="AV9" t="str">
        <f>IF(ISNA(VLOOKUP(CONCATENATE($D9,AV$1),'movs ordered by action'!$B:$G,4,FALSE))," ",VLOOKUP(CONCATENATE($D9,AV$1),'movs ordered by action'!$B:$G,4,FALSE))</f>
        <v xml:space="preserve"> </v>
      </c>
      <c r="AW9" t="str">
        <f>IF(ISNA(VLOOKUP(CONCATENATE($D9,AW$1),'movs ordered by action'!$B:$G,4,FALSE))," ",VLOOKUP(CONCATENATE($D9,AW$1),'movs ordered by action'!$B:$G,4,FALSE))</f>
        <v xml:space="preserve"> </v>
      </c>
      <c r="AX9" t="str">
        <f>IF(ISNA(VLOOKUP(CONCATENATE($D9,AX$1),'movs ordered by action'!$B:$G,4,FALSE))," ",VLOOKUP(CONCATENATE($D9,AX$1),'movs ordered by action'!$B:$G,4,FALSE))</f>
        <v xml:space="preserve"> </v>
      </c>
      <c r="AY9" t="str">
        <f>IF(ISNA(VLOOKUP(CONCATENATE($D9,AY$1),'movs ordered by action'!$B:$G,4,FALSE))," ",VLOOKUP(CONCATENATE($D9,AY$1),'movs ordered by action'!$B:$G,4,FALSE))</f>
        <v xml:space="preserve"> </v>
      </c>
      <c r="AZ9" t="str">
        <f>IF(ISNA(VLOOKUP(CONCATENATE($D9,AZ$1),'movs ordered by action'!$B:$G,4,FALSE))," ",VLOOKUP(CONCATENATE($D9,AZ$1),'movs ordered by action'!$B:$G,4,FALSE))</f>
        <v xml:space="preserve"> </v>
      </c>
      <c r="BA9" t="str">
        <f>IF(ISNA(VLOOKUP(CONCATENATE($D9,BA$1),'movs ordered by action'!$B:$G,4,FALSE))," ",VLOOKUP(CONCATENATE($D9,BA$1),'movs ordered by action'!$B:$G,4,FALSE))</f>
        <v xml:space="preserve"> </v>
      </c>
      <c r="BB9" t="str">
        <f>IF(ISNA(VLOOKUP(CONCATENATE($D9,BB$1),'movs ordered by action'!$B:$G,4,FALSE))," ",VLOOKUP(CONCATENATE($D9,BB$1),'movs ordered by action'!$B:$G,4,FALSE))</f>
        <v xml:space="preserve"> </v>
      </c>
      <c r="BC9" t="str">
        <f>IF(ISNA(VLOOKUP(CONCATENATE($D9,BC$1),'movs ordered by action'!$B:$G,4,FALSE))," ",VLOOKUP(CONCATENATE($D9,BC$1),'movs ordered by action'!$B:$G,4,FALSE))</f>
        <v xml:space="preserve"> </v>
      </c>
      <c r="BD9" t="str">
        <f>IF(ISNA(VLOOKUP(CONCATENATE($D9,BD$1),'movs ordered by action'!$B:$G,4,FALSE))," ",VLOOKUP(CONCATENATE($D9,BD$1),'movs ordered by action'!$B:$G,4,FALSE))</f>
        <v xml:space="preserve"> </v>
      </c>
      <c r="BE9" t="str">
        <f>IF(ISNA(VLOOKUP(CONCATENATE($D9,BE$1),'movs ordered by action'!$B:$G,4,FALSE))," ",VLOOKUP(CONCATENATE($D9,BE$1),'movs ordered by action'!$B:$G,4,FALSE))</f>
        <v xml:space="preserve"> </v>
      </c>
      <c r="BF9" t="str">
        <f>IF(ISNA(VLOOKUP(CONCATENATE($D9,BF$1),'movs ordered by action'!$B:$G,4,FALSE))," ",VLOOKUP(CONCATENATE($D9,BF$1),'movs ordered by action'!$B:$G,4,FALSE))</f>
        <v xml:space="preserve"> </v>
      </c>
      <c r="BG9" t="str">
        <f>IF(ISNA(VLOOKUP(CONCATENATE($D9,BG$1),'movs ordered by action'!$B:$G,4,FALSE))," ",VLOOKUP(CONCATENATE($D9,BG$1),'movs ordered by action'!$B:$G,4,FALSE))</f>
        <v xml:space="preserve"> </v>
      </c>
      <c r="BH9" t="str">
        <f>IF(ISNA(VLOOKUP(CONCATENATE($D9,BH$1),'movs ordered by action'!$B:$G,4,FALSE))," ",VLOOKUP(CONCATENATE($D9,BH$1),'movs ordered by action'!$B:$G,4,FALSE))</f>
        <v xml:space="preserve"> </v>
      </c>
      <c r="BI9" t="str">
        <f>IF(ISNA(VLOOKUP(CONCATENATE($D9,BI$1),'movs ordered by action'!$B:$G,4,FALSE))," ",VLOOKUP(CONCATENATE($D9,BI$1),'movs ordered by action'!$B:$G,4,FALSE))</f>
        <v xml:space="preserve"> </v>
      </c>
      <c r="BJ9" t="str">
        <f>IF(ISNA(VLOOKUP(CONCATENATE($D9,BJ$1),'movs ordered by action'!$B:$G,4,FALSE))," ",VLOOKUP(CONCATENATE($D9,BJ$1),'movs ordered by action'!$B:$G,4,FALSE))</f>
        <v xml:space="preserve"> </v>
      </c>
      <c r="BK9" t="str">
        <f>IF(ISNA(VLOOKUP(CONCATENATE($D9,BK$1),'movs ordered by action'!$B:$G,4,FALSE))," ",VLOOKUP(CONCATENATE($D9,BK$1),'movs ordered by action'!$B:$G,4,FALSE))</f>
        <v xml:space="preserve"> </v>
      </c>
      <c r="BL9" t="str">
        <f>IF(ISNA(VLOOKUP(CONCATENATE($D9,BL$1),'movs ordered by action'!$B:$G,4,FALSE))," ",VLOOKUP(CONCATENATE($D9,BL$1),'movs ordered by action'!$B:$G,4,FALSE))</f>
        <v xml:space="preserve"> </v>
      </c>
      <c r="BM9" t="str">
        <f>IF(ISNA(VLOOKUP(CONCATENATE($D9,BM$1),'movs ordered by action'!$B:$G,4,FALSE))," ",VLOOKUP(CONCATENATE($D9,BM$1),'movs ordered by action'!$B:$G,4,FALSE))</f>
        <v xml:space="preserve"> </v>
      </c>
      <c r="BN9" t="str">
        <f>IF(ISNA(VLOOKUP(CONCATENATE($D9,BN$1),'movs ordered by action'!$B:$G,4,FALSE))," ",VLOOKUP(CONCATENATE($D9,BN$1),'movs ordered by action'!$B:$G,4,FALSE))</f>
        <v xml:space="preserve"> </v>
      </c>
      <c r="BO9" t="str">
        <f>IF(ISNA(VLOOKUP(CONCATENATE($D9,BO$1),'movs ordered by action'!$B:$G,4,FALSE))," ",VLOOKUP(CONCATENATE($D9,BO$1),'movs ordered by action'!$B:$G,4,FALSE))</f>
        <v xml:space="preserve"> </v>
      </c>
      <c r="BP9" t="str">
        <f>IF(ISNA(VLOOKUP(CONCATENATE($D9,BP$1),'movs ordered by action'!$B:$G,4,FALSE))," ",VLOOKUP(CONCATENATE($D9,BP$1),'movs ordered by action'!$B:$G,4,FALSE))</f>
        <v xml:space="preserve"> </v>
      </c>
      <c r="BQ9" t="str">
        <f>IF(ISNA(VLOOKUP(CONCATENATE($D9,BQ$1),'movs ordered by action'!$B:$G,4,FALSE))," ",VLOOKUP(CONCATENATE($D9,BQ$1),'movs ordered by action'!$B:$G,4,FALSE))</f>
        <v xml:space="preserve"> </v>
      </c>
      <c r="BR9" t="str">
        <f>IF(ISNA(VLOOKUP(CONCATENATE($D9,BR$1),'movs ordered by action'!$B:$G,4,FALSE))," ",VLOOKUP(CONCATENATE($D9,BR$1),'movs ordered by action'!$B:$G,4,FALSE))</f>
        <v xml:space="preserve"> </v>
      </c>
      <c r="BS9" t="str">
        <f>IF(ISNA(VLOOKUP(CONCATENATE($D9,BS$1),'movs ordered by action'!$B:$G,4,FALSE))," ",VLOOKUP(CONCATENATE($D9,BS$1),'movs ordered by action'!$B:$G,4,FALSE))</f>
        <v xml:space="preserve"> </v>
      </c>
      <c r="BT9" t="str">
        <f>IF(ISNA(VLOOKUP(CONCATENATE($D9,BT$1),'movs ordered by action'!$B:$G,4,FALSE))," ",VLOOKUP(CONCATENATE($D9,BT$1),'movs ordered by action'!$B:$G,4,FALSE))</f>
        <v xml:space="preserve"> </v>
      </c>
      <c r="BU9" t="str">
        <f>IF(ISNA(VLOOKUP(CONCATENATE($D9,BU$1),'movs ordered by action'!$B:$G,4,FALSE))," ",VLOOKUP(CONCATENATE($D9,BU$1),'movs ordered by action'!$B:$G,4,FALSE))</f>
        <v xml:space="preserve"> </v>
      </c>
      <c r="BV9" t="str">
        <f>IF(ISNA(VLOOKUP(CONCATENATE($D9,BV$1),'movs ordered by action'!$B:$G,4,FALSE))," ",VLOOKUP(CONCATENATE($D9,BV$1),'movs ordered by action'!$B:$G,4,FALSE))</f>
        <v xml:space="preserve"> </v>
      </c>
      <c r="BW9" t="str">
        <f>IF(ISNA(VLOOKUP(CONCATENATE($D9,BW$1),'movs ordered by action'!$B:$G,4,FALSE))," ",VLOOKUP(CONCATENATE($D9,BW$1),'movs ordered by action'!$B:$G,4,FALSE))</f>
        <v xml:space="preserve"> </v>
      </c>
      <c r="BX9" t="str">
        <f>IF(ISNA(VLOOKUP(CONCATENATE($D9,BX$1),'movs ordered by action'!$B:$G,4,FALSE))," ",VLOOKUP(CONCATENATE($D9,BX$1),'movs ordered by action'!$B:$G,4,FALSE))</f>
        <v xml:space="preserve"> </v>
      </c>
      <c r="BY9" t="str">
        <f>IF(ISNA(VLOOKUP(CONCATENATE($D9,BY$1),'movs ordered by action'!$B:$G,4,FALSE))," ",VLOOKUP(CONCATENATE($D9,BY$1),'movs ordered by action'!$B:$G,4,FALSE))</f>
        <v xml:space="preserve"> </v>
      </c>
      <c r="BZ9" t="str">
        <f>IF(ISNA(VLOOKUP(CONCATENATE($D9,BZ$1),'movs ordered by action'!$B:$G,4,FALSE))," ",VLOOKUP(CONCATENATE($D9,BZ$1),'movs ordered by action'!$B:$G,4,FALSE))</f>
        <v xml:space="preserve"> </v>
      </c>
      <c r="CA9" t="str">
        <f>IF(ISNA(VLOOKUP(CONCATENATE($D9,CA$1),'movs ordered by action'!$B:$G,4,FALSE))," ",VLOOKUP(CONCATENATE($D9,CA$1),'movs ordered by action'!$B:$G,4,FALSE))</f>
        <v xml:space="preserve"> </v>
      </c>
      <c r="CB9" t="str">
        <f>IF(ISNA(VLOOKUP(CONCATENATE($D9,CB$1),'movs ordered by action'!$B:$G,4,FALSE))," ",VLOOKUP(CONCATENATE($D9,CB$1),'movs ordered by action'!$B:$G,4,FALSE))</f>
        <v xml:space="preserve"> </v>
      </c>
      <c r="CC9" t="str">
        <f>IF(ISNA(VLOOKUP(CONCATENATE($D9,CC$1),'movs ordered by action'!$B:$G,4,FALSE))," ",VLOOKUP(CONCATENATE($D9,CC$1),'movs ordered by action'!$B:$G,4,FALSE))</f>
        <v xml:space="preserve"> </v>
      </c>
      <c r="CD9" t="str">
        <f>IF(ISNA(VLOOKUP(CONCATENATE($D9,CD$1),'movs ordered by action'!$B:$G,4,FALSE))," ",VLOOKUP(CONCATENATE($D9,CD$1),'movs ordered by action'!$B:$G,4,FALSE))</f>
        <v xml:space="preserve"> </v>
      </c>
      <c r="CE9" t="str">
        <f>IF(ISNA(VLOOKUP(CONCATENATE($D9,CE$1),'movs ordered by action'!$B:$G,4,FALSE))," ",VLOOKUP(CONCATENATE($D9,CE$1),'movs ordered by action'!$B:$G,4,FALSE))</f>
        <v xml:space="preserve"> </v>
      </c>
      <c r="CF9" t="str">
        <f>IF(ISNA(VLOOKUP(CONCATENATE($D9,CF$1),'movs ordered by action'!$B:$G,4,FALSE))," ",VLOOKUP(CONCATENATE($D9,CF$1),'movs ordered by action'!$B:$G,4,FALSE))</f>
        <v xml:space="preserve"> </v>
      </c>
      <c r="CG9" t="str">
        <f>IF(ISNA(VLOOKUP(CONCATENATE($D9,CG$1),'movs ordered by action'!$B:$G,4,FALSE))," ",VLOOKUP(CONCATENATE($D9,CG$1),'movs ordered by action'!$B:$G,4,FALSE))</f>
        <v xml:space="preserve"> </v>
      </c>
      <c r="CH9" t="str">
        <f>IF(ISNA(VLOOKUP(CONCATENATE($D9,CH$1),'movs ordered by action'!$B:$G,4,FALSE))," ",VLOOKUP(CONCATENATE($D9,CH$1),'movs ordered by action'!$B:$G,4,FALSE))</f>
        <v xml:space="preserve"> </v>
      </c>
      <c r="CI9" t="str">
        <f>IF(ISNA(VLOOKUP(CONCATENATE($D9,CI$1),'movs ordered by action'!$B:$G,4,FALSE))," ",VLOOKUP(CONCATENATE($D9,CI$1),'movs ordered by action'!$B:$G,4,FALSE))</f>
        <v xml:space="preserve"> </v>
      </c>
      <c r="CJ9" t="str">
        <f>IF(ISNA(VLOOKUP(CONCATENATE($D9,CJ$1),'movs ordered by action'!$B:$G,4,FALSE))," ",VLOOKUP(CONCATENATE($D9,CJ$1),'movs ordered by action'!$B:$G,4,FALSE))</f>
        <v xml:space="preserve"> </v>
      </c>
      <c r="CK9" t="str">
        <f>IF(ISNA(VLOOKUP(CONCATENATE($D9,CK$1),'movs ordered by action'!$B:$G,4,FALSE))," ",VLOOKUP(CONCATENATE($D9,CK$1),'movs ordered by action'!$B:$G,4,FALSE))</f>
        <v xml:space="preserve"> </v>
      </c>
      <c r="CL9" t="str">
        <f>IF(ISNA(VLOOKUP(CONCATENATE($D9,CL$1),'movs ordered by action'!$B:$G,4,FALSE))," ",VLOOKUP(CONCATENATE($D9,CL$1),'movs ordered by action'!$B:$G,4,FALSE))</f>
        <v xml:space="preserve"> </v>
      </c>
      <c r="CM9" t="str">
        <f>IF(ISNA(VLOOKUP(CONCATENATE($D9,CM$1),'movs ordered by action'!$B:$G,4,FALSE))," ",VLOOKUP(CONCATENATE($D9,CM$1),'movs ordered by action'!$B:$G,4,FALSE))</f>
        <v xml:space="preserve"> </v>
      </c>
    </row>
    <row r="10" spans="1:91" x14ac:dyDescent="0.3">
      <c r="A10" t="s">
        <v>7494</v>
      </c>
      <c r="B10" t="s">
        <v>3398</v>
      </c>
      <c r="D10" s="19" t="s">
        <v>7449</v>
      </c>
      <c r="E10" t="str">
        <f>IF(ISNA(VLOOKUP(CONCATENATE($D10,E$1),'movs ordered by action'!$B:$G,4,FALSE))," ",VLOOKUP(CONCATENATE($D10,E$1),'movs ordered by action'!$B:$G,4,FALSE))</f>
        <v xml:space="preserve"> </v>
      </c>
      <c r="F10" t="str">
        <f>IF(ISNA(VLOOKUP(CONCATENATE($D10,F$1),'movs ordered by action'!$B:$G,4,FALSE))," ",VLOOKUP(CONCATENATE($D10,F$1),'movs ordered by action'!$B:$G,4,FALSE))</f>
        <v xml:space="preserve"> </v>
      </c>
      <c r="G10" t="str">
        <f>IF(ISNA(VLOOKUP(CONCATENATE($D10,G$1),'movs ordered by action'!$B:$G,4,FALSE))," ",VLOOKUP(CONCATENATE($D10,G$1),'movs ordered by action'!$B:$G,4,FALSE))</f>
        <v xml:space="preserve"> </v>
      </c>
      <c r="H10" t="str">
        <f>IF(ISNA(VLOOKUP(CONCATENATE($D10,H$1),'movs ordered by action'!$B:$G,4,FALSE))," ",VLOOKUP(CONCATENATE($D10,H$1),'movs ordered by action'!$B:$G,4,FALSE))</f>
        <v xml:space="preserve"> </v>
      </c>
      <c r="I10" t="str">
        <f>IF(ISNA(VLOOKUP(CONCATENATE($D10,I$1),'movs ordered by action'!$B:$G,4,FALSE))," ",VLOOKUP(CONCATENATE($D10,I$1),'movs ordered by action'!$B:$G,4,FALSE))</f>
        <v xml:space="preserve"> </v>
      </c>
      <c r="J10" t="str">
        <f>IF(ISNA(VLOOKUP(CONCATENATE($D10,J$1),'movs ordered by action'!$B:$G,4,FALSE))," ",VLOOKUP(CONCATENATE($D10,J$1),'movs ordered by action'!$B:$G,4,FALSE))</f>
        <v xml:space="preserve"> </v>
      </c>
      <c r="K10" t="str">
        <f>IF(ISNA(VLOOKUP(CONCATENATE($D10,K$1),'movs ordered by action'!$B:$G,4,FALSE))," ",VLOOKUP(CONCATENATE($D10,K$1),'movs ordered by action'!$B:$G,4,FALSE))</f>
        <v xml:space="preserve"> </v>
      </c>
      <c r="L10" t="str">
        <f>IF(ISNA(VLOOKUP(CONCATENATE($D10,L$1),'movs ordered by action'!$B:$G,4,FALSE))," ",VLOOKUP(CONCATENATE($D10,L$1),'movs ordered by action'!$B:$G,4,FALSE))</f>
        <v xml:space="preserve"> </v>
      </c>
      <c r="M10" t="str">
        <f>IF(ISNA(VLOOKUP(CONCATENATE($D10,M$1),'movs ordered by action'!$B:$G,4,FALSE))," ",VLOOKUP(CONCATENATE($D10,M$1),'movs ordered by action'!$B:$G,4,FALSE))</f>
        <v xml:space="preserve"> </v>
      </c>
      <c r="N10" t="str">
        <f>IF(ISNA(VLOOKUP(CONCATENATE($D10,N$1),'movs ordered by action'!$B:$G,4,FALSE))," ",VLOOKUP(CONCATENATE($D10,N$1),'movs ordered by action'!$B:$G,4,FALSE))</f>
        <v xml:space="preserve"> </v>
      </c>
      <c r="O10" t="str">
        <f>IF(ISNA(VLOOKUP(CONCATENATE($D10,O$1),'movs ordered by action'!$B:$G,4,FALSE))," ",VLOOKUP(CONCATENATE($D10,O$1),'movs ordered by action'!$B:$G,4,FALSE))</f>
        <v xml:space="preserve"> </v>
      </c>
      <c r="P10" t="str">
        <f>IF(ISNA(VLOOKUP(CONCATENATE($D10,P$1),'movs ordered by action'!$B:$G,4,FALSE))," ",VLOOKUP(CONCATENATE($D10,P$1),'movs ordered by action'!$B:$G,4,FALSE))</f>
        <v xml:space="preserve"> </v>
      </c>
      <c r="Q10" t="str">
        <f>IF(ISNA(VLOOKUP(CONCATENATE($D10,Q$1),'movs ordered by action'!$B:$G,4,FALSE))," ",VLOOKUP(CONCATENATE($D10,Q$1),'movs ordered by action'!$B:$G,4,FALSE))</f>
        <v xml:space="preserve"> </v>
      </c>
      <c r="R10" t="str">
        <f>IF(ISNA(VLOOKUP(CONCATENATE($D10,R$1),'movs ordered by action'!$B:$G,4,FALSE))," ",VLOOKUP(CONCATENATE($D10,R$1),'movs ordered by action'!$B:$G,4,FALSE))</f>
        <v xml:space="preserve"> </v>
      </c>
      <c r="S10" t="str">
        <f>IF(ISNA(VLOOKUP(CONCATENATE($D10,S$1),'movs ordered by action'!$B:$G,4,FALSE))," ",VLOOKUP(CONCATENATE($D10,S$1),'movs ordered by action'!$B:$G,4,FALSE))</f>
        <v xml:space="preserve"> </v>
      </c>
      <c r="T10" t="str">
        <f>IF(ISNA(VLOOKUP(CONCATENATE($D10,T$1),'movs ordered by action'!$B:$G,4,FALSE))," ",VLOOKUP(CONCATENATE($D10,T$1),'movs ordered by action'!$B:$G,4,FALSE))</f>
        <v xml:space="preserve"> </v>
      </c>
      <c r="U10" t="str">
        <f>IF(ISNA(VLOOKUP(CONCATENATE($D10,U$1),'movs ordered by action'!$B:$G,4,FALSE))," ",VLOOKUP(CONCATENATE($D10,U$1),'movs ordered by action'!$B:$G,4,FALSE))</f>
        <v xml:space="preserve"> </v>
      </c>
      <c r="V10" t="str">
        <f>IF(ISNA(VLOOKUP(CONCATENATE($D10,V$1),'movs ordered by action'!$B:$G,4,FALSE))," ",VLOOKUP(CONCATENATE($D10,V$1),'movs ordered by action'!$B:$G,4,FALSE))</f>
        <v xml:space="preserve"> </v>
      </c>
      <c r="W10" t="str">
        <f>IF(ISNA(VLOOKUP(CONCATENATE($D10,W$1),'movs ordered by action'!$B:$G,4,FALSE))," ",VLOOKUP(CONCATENATE($D10,W$1),'movs ordered by action'!$B:$G,4,FALSE))</f>
        <v xml:space="preserve"> </v>
      </c>
      <c r="X10" t="str">
        <f>IF(ISNA(VLOOKUP(CONCATENATE($D10,X$1),'movs ordered by action'!$B:$G,4,FALSE))," ",VLOOKUP(CONCATENATE($D10,X$1),'movs ordered by action'!$B:$G,4,FALSE))</f>
        <v xml:space="preserve"> </v>
      </c>
      <c r="Y10" t="str">
        <f>IF(ISNA(VLOOKUP(CONCATENATE($D10,Y$1),'movs ordered by action'!$B:$G,4,FALSE))," ",VLOOKUP(CONCATENATE($D10,Y$1),'movs ordered by action'!$B:$G,4,FALSE))</f>
        <v xml:space="preserve"> </v>
      </c>
      <c r="Z10" t="str">
        <f>IF(ISNA(VLOOKUP(CONCATENATE($D10,Z$1),'movs ordered by action'!$B:$G,4,FALSE))," ",VLOOKUP(CONCATENATE($D10,Z$1),'movs ordered by action'!$B:$G,4,FALSE))</f>
        <v xml:space="preserve"> </v>
      </c>
      <c r="AA10" t="str">
        <f>IF(ISNA(VLOOKUP(CONCATENATE($D10,AA$1),'movs ordered by action'!$B:$G,4,FALSE))," ",VLOOKUP(CONCATENATE($D10,AA$1),'movs ordered by action'!$B:$G,4,FALSE))</f>
        <v xml:space="preserve"> </v>
      </c>
      <c r="AB10" t="str">
        <f>IF(ISNA(VLOOKUP(CONCATENATE($D10,AB$1),'movs ordered by action'!$B:$G,4,FALSE))," ",VLOOKUP(CONCATENATE($D10,AB$1),'movs ordered by action'!$B:$G,4,FALSE))</f>
        <v xml:space="preserve"> </v>
      </c>
      <c r="AC10" t="str">
        <f>IF(ISNA(VLOOKUP(CONCATENATE($D10,AC$1),'movs ordered by action'!$B:$G,4,FALSE))," ",VLOOKUP(CONCATENATE($D10,AC$1),'movs ordered by action'!$B:$G,4,FALSE))</f>
        <v xml:space="preserve"> </v>
      </c>
      <c r="AD10" t="str">
        <f>IF(ISNA(VLOOKUP(CONCATENATE($D10,AD$1),'movs ordered by action'!$B:$G,4,FALSE))," ",VLOOKUP(CONCATENATE($D10,AD$1),'movs ordered by action'!$B:$G,4,FALSE))</f>
        <v xml:space="preserve"> </v>
      </c>
      <c r="AE10" t="str">
        <f>IF(ISNA(VLOOKUP(CONCATENATE($D10,AE$1),'movs ordered by action'!$B:$G,4,FALSE))," ",VLOOKUP(CONCATENATE($D10,AE$1),'movs ordered by action'!$B:$G,4,FALSE))</f>
        <v xml:space="preserve"> </v>
      </c>
      <c r="AF10" t="str">
        <f>IF(ISNA(VLOOKUP(CONCATENATE($D10,AF$1),'movs ordered by action'!$B:$G,4,FALSE))," ",VLOOKUP(CONCATENATE($D10,AF$1),'movs ordered by action'!$B:$G,4,FALSE))</f>
        <v xml:space="preserve"> </v>
      </c>
      <c r="AG10" t="str">
        <f>IF(ISNA(VLOOKUP(CONCATENATE($D10,AG$1),'movs ordered by action'!$B:$G,4,FALSE))," ",VLOOKUP(CONCATENATE($D10,AG$1),'movs ordered by action'!$B:$G,4,FALSE))</f>
        <v xml:space="preserve"> </v>
      </c>
      <c r="AH10" t="str">
        <f>IF(ISNA(VLOOKUP(CONCATENATE($D10,AH$1),'movs ordered by action'!$B:$G,4,FALSE))," ",VLOOKUP(CONCATENATE($D10,AH$1),'movs ordered by action'!$B:$G,4,FALSE))</f>
        <v xml:space="preserve"> </v>
      </c>
      <c r="AI10" t="str">
        <f>IF(ISNA(VLOOKUP(CONCATENATE($D10,AI$1),'movs ordered by action'!$B:$G,4,FALSE))," ",VLOOKUP(CONCATENATE($D10,AI$1),'movs ordered by action'!$B:$G,4,FALSE))</f>
        <v xml:space="preserve"> </v>
      </c>
      <c r="AJ10" t="str">
        <f>IF(ISNA(VLOOKUP(CONCATENATE($D10,AJ$1),'movs ordered by action'!$B:$G,4,FALSE))," ",VLOOKUP(CONCATENATE($D10,AJ$1),'movs ordered by action'!$B:$G,4,FALSE))</f>
        <v xml:space="preserve"> </v>
      </c>
      <c r="AK10" t="str">
        <f>IF(ISNA(VLOOKUP(CONCATENATE($D10,AK$1),'movs ordered by action'!$B:$G,4,FALSE))," ",VLOOKUP(CONCATENATE($D10,AK$1),'movs ordered by action'!$B:$G,4,FALSE))</f>
        <v xml:space="preserve"> </v>
      </c>
      <c r="AL10" t="str">
        <f>IF(ISNA(VLOOKUP(CONCATENATE($D10,AL$1),'movs ordered by action'!$B:$G,4,FALSE))," ",VLOOKUP(CONCATENATE($D10,AL$1),'movs ordered by action'!$B:$G,4,FALSE))</f>
        <v xml:space="preserve"> </v>
      </c>
      <c r="AM10" t="str">
        <f>IF(ISNA(VLOOKUP(CONCATENATE($D10,AM$1),'movs ordered by action'!$B:$G,4,FALSE))," ",VLOOKUP(CONCATENATE($D10,AM$1),'movs ordered by action'!$B:$G,4,FALSE))</f>
        <v xml:space="preserve"> </v>
      </c>
      <c r="AN10" t="str">
        <f>IF(ISNA(VLOOKUP(CONCATENATE($D10,AN$1),'movs ordered by action'!$B:$G,4,FALSE))," ",VLOOKUP(CONCATENATE($D10,AN$1),'movs ordered by action'!$B:$G,4,FALSE))</f>
        <v xml:space="preserve"> </v>
      </c>
      <c r="AO10" t="str">
        <f>IF(ISNA(VLOOKUP(CONCATENATE($D10,AO$1),'movs ordered by action'!$B:$G,4,FALSE))," ",VLOOKUP(CONCATENATE($D10,AO$1),'movs ordered by action'!$B:$G,4,FALSE))</f>
        <v xml:space="preserve"> </v>
      </c>
      <c r="AP10" t="str">
        <f>IF(ISNA(VLOOKUP(CONCATENATE($D10,AP$1),'movs ordered by action'!$B:$G,4,FALSE))," ",VLOOKUP(CONCATENATE($D10,AP$1),'movs ordered by action'!$B:$G,4,FALSE))</f>
        <v xml:space="preserve"> </v>
      </c>
      <c r="AQ10" t="str">
        <f>IF(ISNA(VLOOKUP(CONCATENATE($D10,AQ$1),'movs ordered by action'!$B:$G,4,FALSE))," ",VLOOKUP(CONCATENATE($D10,AQ$1),'movs ordered by action'!$B:$G,4,FALSE))</f>
        <v xml:space="preserve"> </v>
      </c>
      <c r="AR10" t="str">
        <f>IF(ISNA(VLOOKUP(CONCATENATE($D10,AR$1),'movs ordered by action'!$B:$G,4,FALSE))," ",VLOOKUP(CONCATENATE($D10,AR$1),'movs ordered by action'!$B:$G,4,FALSE))</f>
        <v xml:space="preserve"> </v>
      </c>
      <c r="AS10" t="str">
        <f>IF(ISNA(VLOOKUP(CONCATENATE($D10,AS$1),'movs ordered by action'!$B:$G,4,FALSE))," ",VLOOKUP(CONCATENATE($D10,AS$1),'movs ordered by action'!$B:$G,4,FALSE))</f>
        <v xml:space="preserve"> </v>
      </c>
      <c r="AT10" t="str">
        <f>IF(ISNA(VLOOKUP(CONCATENATE($D10,AT$1),'movs ordered by action'!$B:$G,4,FALSE))," ",VLOOKUP(CONCATENATE($D10,AT$1),'movs ordered by action'!$B:$G,4,FALSE))</f>
        <v xml:space="preserve"> </v>
      </c>
      <c r="AU10" t="str">
        <f>IF(ISNA(VLOOKUP(CONCATENATE($D10,AU$1),'movs ordered by action'!$B:$G,4,FALSE))," ",VLOOKUP(CONCATENATE($D10,AU$1),'movs ordered by action'!$B:$G,4,FALSE))</f>
        <v xml:space="preserve"> </v>
      </c>
      <c r="AV10" t="str">
        <f>IF(ISNA(VLOOKUP(CONCATENATE($D10,AV$1),'movs ordered by action'!$B:$G,4,FALSE))," ",VLOOKUP(CONCATENATE($D10,AV$1),'movs ordered by action'!$B:$G,4,FALSE))</f>
        <v xml:space="preserve"> </v>
      </c>
      <c r="AW10" t="str">
        <f>IF(ISNA(VLOOKUP(CONCATENATE($D10,AW$1),'movs ordered by action'!$B:$G,4,FALSE))," ",VLOOKUP(CONCATENATE($D10,AW$1),'movs ordered by action'!$B:$G,4,FALSE))</f>
        <v xml:space="preserve"> </v>
      </c>
      <c r="AX10" t="str">
        <f>IF(ISNA(VLOOKUP(CONCATENATE($D10,AX$1),'movs ordered by action'!$B:$G,4,FALSE))," ",VLOOKUP(CONCATENATE($D10,AX$1),'movs ordered by action'!$B:$G,4,FALSE))</f>
        <v xml:space="preserve"> </v>
      </c>
      <c r="AY10" t="str">
        <f>IF(ISNA(VLOOKUP(CONCATENATE($D10,AY$1),'movs ordered by action'!$B:$G,4,FALSE))," ",VLOOKUP(CONCATENATE($D10,AY$1),'movs ordered by action'!$B:$G,4,FALSE))</f>
        <v xml:space="preserve"> </v>
      </c>
      <c r="AZ10" t="str">
        <f>IF(ISNA(VLOOKUP(CONCATENATE($D10,AZ$1),'movs ordered by action'!$B:$G,4,FALSE))," ",VLOOKUP(CONCATENATE($D10,AZ$1),'movs ordered by action'!$B:$G,4,FALSE))</f>
        <v xml:space="preserve"> </v>
      </c>
      <c r="BA10" t="str">
        <f>IF(ISNA(VLOOKUP(CONCATENATE($D10,BA$1),'movs ordered by action'!$B:$G,4,FALSE))," ",VLOOKUP(CONCATENATE($D10,BA$1),'movs ordered by action'!$B:$G,4,FALSE))</f>
        <v xml:space="preserve"> </v>
      </c>
      <c r="BB10" t="str">
        <f>IF(ISNA(VLOOKUP(CONCATENATE($D10,BB$1),'movs ordered by action'!$B:$G,4,FALSE))," ",VLOOKUP(CONCATENATE($D10,BB$1),'movs ordered by action'!$B:$G,4,FALSE))</f>
        <v xml:space="preserve"> </v>
      </c>
      <c r="BC10" t="str">
        <f>IF(ISNA(VLOOKUP(CONCATENATE($D10,BC$1),'movs ordered by action'!$B:$G,4,FALSE))," ",VLOOKUP(CONCATENATE($D10,BC$1),'movs ordered by action'!$B:$G,4,FALSE))</f>
        <v xml:space="preserve"> </v>
      </c>
      <c r="BD10" t="str">
        <f>IF(ISNA(VLOOKUP(CONCATENATE($D10,BD$1),'movs ordered by action'!$B:$G,4,FALSE))," ",VLOOKUP(CONCATENATE($D10,BD$1),'movs ordered by action'!$B:$G,4,FALSE))</f>
        <v xml:space="preserve"> </v>
      </c>
      <c r="BE10" t="str">
        <f>IF(ISNA(VLOOKUP(CONCATENATE($D10,BE$1),'movs ordered by action'!$B:$G,4,FALSE))," ",VLOOKUP(CONCATENATE($D10,BE$1),'movs ordered by action'!$B:$G,4,FALSE))</f>
        <v xml:space="preserve"> </v>
      </c>
      <c r="BF10" t="str">
        <f>IF(ISNA(VLOOKUP(CONCATENATE($D10,BF$1),'movs ordered by action'!$B:$G,4,FALSE))," ",VLOOKUP(CONCATENATE($D10,BF$1),'movs ordered by action'!$B:$G,4,FALSE))</f>
        <v xml:space="preserve"> </v>
      </c>
      <c r="BG10" t="str">
        <f>IF(ISNA(VLOOKUP(CONCATENATE($D10,BG$1),'movs ordered by action'!$B:$G,4,FALSE))," ",VLOOKUP(CONCATENATE($D10,BG$1),'movs ordered by action'!$B:$G,4,FALSE))</f>
        <v xml:space="preserve"> </v>
      </c>
      <c r="BH10" t="str">
        <f>IF(ISNA(VLOOKUP(CONCATENATE($D10,BH$1),'movs ordered by action'!$B:$G,4,FALSE))," ",VLOOKUP(CONCATENATE($D10,BH$1),'movs ordered by action'!$B:$G,4,FALSE))</f>
        <v xml:space="preserve"> </v>
      </c>
      <c r="BI10" t="str">
        <f>IF(ISNA(VLOOKUP(CONCATENATE($D10,BI$1),'movs ordered by action'!$B:$G,4,FALSE))," ",VLOOKUP(CONCATENATE($D10,BI$1),'movs ordered by action'!$B:$G,4,FALSE))</f>
        <v xml:space="preserve"> </v>
      </c>
      <c r="BJ10" t="str">
        <f>IF(ISNA(VLOOKUP(CONCATENATE($D10,BJ$1),'movs ordered by action'!$B:$G,4,FALSE))," ",VLOOKUP(CONCATENATE($D10,BJ$1),'movs ordered by action'!$B:$G,4,FALSE))</f>
        <v xml:space="preserve"> </v>
      </c>
      <c r="BK10" t="str">
        <f>IF(ISNA(VLOOKUP(CONCATENATE($D10,BK$1),'movs ordered by action'!$B:$G,4,FALSE))," ",VLOOKUP(CONCATENATE($D10,BK$1),'movs ordered by action'!$B:$G,4,FALSE))</f>
        <v xml:space="preserve"> </v>
      </c>
      <c r="BL10" t="str">
        <f>IF(ISNA(VLOOKUP(CONCATENATE($D10,BL$1),'movs ordered by action'!$B:$G,4,FALSE))," ",VLOOKUP(CONCATENATE($D10,BL$1),'movs ordered by action'!$B:$G,4,FALSE))</f>
        <v xml:space="preserve"> </v>
      </c>
      <c r="BM10" t="str">
        <f>IF(ISNA(VLOOKUP(CONCATENATE($D10,BM$1),'movs ordered by action'!$B:$G,4,FALSE))," ",VLOOKUP(CONCATENATE($D10,BM$1),'movs ordered by action'!$B:$G,4,FALSE))</f>
        <v xml:space="preserve"> </v>
      </c>
      <c r="BN10" t="str">
        <f>IF(ISNA(VLOOKUP(CONCATENATE($D10,BN$1),'movs ordered by action'!$B:$G,4,FALSE))," ",VLOOKUP(CONCATENATE($D10,BN$1),'movs ordered by action'!$B:$G,4,FALSE))</f>
        <v xml:space="preserve"> </v>
      </c>
      <c r="BO10" t="str">
        <f>IF(ISNA(VLOOKUP(CONCATENATE($D10,BO$1),'movs ordered by action'!$B:$G,4,FALSE))," ",VLOOKUP(CONCATENATE($D10,BO$1),'movs ordered by action'!$B:$G,4,FALSE))</f>
        <v xml:space="preserve"> </v>
      </c>
      <c r="BP10" t="str">
        <f>IF(ISNA(VLOOKUP(CONCATENATE($D10,BP$1),'movs ordered by action'!$B:$G,4,FALSE))," ",VLOOKUP(CONCATENATE($D10,BP$1),'movs ordered by action'!$B:$G,4,FALSE))</f>
        <v xml:space="preserve"> </v>
      </c>
      <c r="BQ10" t="str">
        <f>IF(ISNA(VLOOKUP(CONCATENATE($D10,BQ$1),'movs ordered by action'!$B:$G,4,FALSE))," ",VLOOKUP(CONCATENATE($D10,BQ$1),'movs ordered by action'!$B:$G,4,FALSE))</f>
        <v xml:space="preserve"> </v>
      </c>
      <c r="BR10" t="str">
        <f>IF(ISNA(VLOOKUP(CONCATENATE($D10,BR$1),'movs ordered by action'!$B:$G,4,FALSE))," ",VLOOKUP(CONCATENATE($D10,BR$1),'movs ordered by action'!$B:$G,4,FALSE))</f>
        <v xml:space="preserve"> </v>
      </c>
      <c r="BS10" t="str">
        <f>IF(ISNA(VLOOKUP(CONCATENATE($D10,BS$1),'movs ordered by action'!$B:$G,4,FALSE))," ",VLOOKUP(CONCATENATE($D10,BS$1),'movs ordered by action'!$B:$G,4,FALSE))</f>
        <v xml:space="preserve"> </v>
      </c>
      <c r="BT10" t="str">
        <f>IF(ISNA(VLOOKUP(CONCATENATE($D10,BT$1),'movs ordered by action'!$B:$G,4,FALSE))," ",VLOOKUP(CONCATENATE($D10,BT$1),'movs ordered by action'!$B:$G,4,FALSE))</f>
        <v xml:space="preserve"> </v>
      </c>
      <c r="BU10" t="str">
        <f>IF(ISNA(VLOOKUP(CONCATENATE($D10,BU$1),'movs ordered by action'!$B:$G,4,FALSE))," ",VLOOKUP(CONCATENATE($D10,BU$1),'movs ordered by action'!$B:$G,4,FALSE))</f>
        <v xml:space="preserve"> </v>
      </c>
      <c r="BV10" t="str">
        <f>IF(ISNA(VLOOKUP(CONCATENATE($D10,BV$1),'movs ordered by action'!$B:$G,4,FALSE))," ",VLOOKUP(CONCATENATE($D10,BV$1),'movs ordered by action'!$B:$G,4,FALSE))</f>
        <v xml:space="preserve"> </v>
      </c>
      <c r="BW10" t="str">
        <f>IF(ISNA(VLOOKUP(CONCATENATE($D10,BW$1),'movs ordered by action'!$B:$G,4,FALSE))," ",VLOOKUP(CONCATENATE($D10,BW$1),'movs ordered by action'!$B:$G,4,FALSE))</f>
        <v xml:space="preserve"> </v>
      </c>
      <c r="BX10" t="str">
        <f>IF(ISNA(VLOOKUP(CONCATENATE($D10,BX$1),'movs ordered by action'!$B:$G,4,FALSE))," ",VLOOKUP(CONCATENATE($D10,BX$1),'movs ordered by action'!$B:$G,4,FALSE))</f>
        <v xml:space="preserve"> </v>
      </c>
      <c r="BY10" t="str">
        <f>IF(ISNA(VLOOKUP(CONCATENATE($D10,BY$1),'movs ordered by action'!$B:$G,4,FALSE))," ",VLOOKUP(CONCATENATE($D10,BY$1),'movs ordered by action'!$B:$G,4,FALSE))</f>
        <v xml:space="preserve"> </v>
      </c>
      <c r="BZ10" t="str">
        <f>IF(ISNA(VLOOKUP(CONCATENATE($D10,BZ$1),'movs ordered by action'!$B:$G,4,FALSE))," ",VLOOKUP(CONCATENATE($D10,BZ$1),'movs ordered by action'!$B:$G,4,FALSE))</f>
        <v xml:space="preserve"> </v>
      </c>
      <c r="CA10" t="str">
        <f>IF(ISNA(VLOOKUP(CONCATENATE($D10,CA$1),'movs ordered by action'!$B:$G,4,FALSE))," ",VLOOKUP(CONCATENATE($D10,CA$1),'movs ordered by action'!$B:$G,4,FALSE))</f>
        <v xml:space="preserve"> </v>
      </c>
      <c r="CB10" t="str">
        <f>IF(ISNA(VLOOKUP(CONCATENATE($D10,CB$1),'movs ordered by action'!$B:$G,4,FALSE))," ",VLOOKUP(CONCATENATE($D10,CB$1),'movs ordered by action'!$B:$G,4,FALSE))</f>
        <v xml:space="preserve"> </v>
      </c>
      <c r="CC10" t="str">
        <f>IF(ISNA(VLOOKUP(CONCATENATE($D10,CC$1),'movs ordered by action'!$B:$G,4,FALSE))," ",VLOOKUP(CONCATENATE($D10,CC$1),'movs ordered by action'!$B:$G,4,FALSE))</f>
        <v xml:space="preserve"> </v>
      </c>
      <c r="CD10" t="str">
        <f>IF(ISNA(VLOOKUP(CONCATENATE($D10,CD$1),'movs ordered by action'!$B:$G,4,FALSE))," ",VLOOKUP(CONCATENATE($D10,CD$1),'movs ordered by action'!$B:$G,4,FALSE))</f>
        <v xml:space="preserve"> </v>
      </c>
      <c r="CE10" t="str">
        <f>IF(ISNA(VLOOKUP(CONCATENATE($D10,CE$1),'movs ordered by action'!$B:$G,4,FALSE))," ",VLOOKUP(CONCATENATE($D10,CE$1),'movs ordered by action'!$B:$G,4,FALSE))</f>
        <v xml:space="preserve"> </v>
      </c>
      <c r="CF10" t="str">
        <f>IF(ISNA(VLOOKUP(CONCATENATE($D10,CF$1),'movs ordered by action'!$B:$G,4,FALSE))," ",VLOOKUP(CONCATENATE($D10,CF$1),'movs ordered by action'!$B:$G,4,FALSE))</f>
        <v xml:space="preserve"> </v>
      </c>
      <c r="CG10" t="str">
        <f>IF(ISNA(VLOOKUP(CONCATENATE($D10,CG$1),'movs ordered by action'!$B:$G,4,FALSE))," ",VLOOKUP(CONCATENATE($D10,CG$1),'movs ordered by action'!$B:$G,4,FALSE))</f>
        <v xml:space="preserve"> </v>
      </c>
      <c r="CH10" t="str">
        <f>IF(ISNA(VLOOKUP(CONCATENATE($D10,CH$1),'movs ordered by action'!$B:$G,4,FALSE))," ",VLOOKUP(CONCATENATE($D10,CH$1),'movs ordered by action'!$B:$G,4,FALSE))</f>
        <v xml:space="preserve"> </v>
      </c>
      <c r="CI10" t="str">
        <f>IF(ISNA(VLOOKUP(CONCATENATE($D10,CI$1),'movs ordered by action'!$B:$G,4,FALSE))," ",VLOOKUP(CONCATENATE($D10,CI$1),'movs ordered by action'!$B:$G,4,FALSE))</f>
        <v xml:space="preserve"> </v>
      </c>
      <c r="CJ10" t="str">
        <f>IF(ISNA(VLOOKUP(CONCATENATE($D10,CJ$1),'movs ordered by action'!$B:$G,4,FALSE))," ",VLOOKUP(CONCATENATE($D10,CJ$1),'movs ordered by action'!$B:$G,4,FALSE))</f>
        <v xml:space="preserve"> </v>
      </c>
      <c r="CK10" t="str">
        <f>IF(ISNA(VLOOKUP(CONCATENATE($D10,CK$1),'movs ordered by action'!$B:$G,4,FALSE))," ",VLOOKUP(CONCATENATE($D10,CK$1),'movs ordered by action'!$B:$G,4,FALSE))</f>
        <v xml:space="preserve"> </v>
      </c>
      <c r="CL10" t="str">
        <f>IF(ISNA(VLOOKUP(CONCATENATE($D10,CL$1),'movs ordered by action'!$B:$G,4,FALSE))," ",VLOOKUP(CONCATENATE($D10,CL$1),'movs ordered by action'!$B:$G,4,FALSE))</f>
        <v xml:space="preserve"> </v>
      </c>
      <c r="CM10" t="str">
        <f>IF(ISNA(VLOOKUP(CONCATENATE($D10,CM$1),'movs ordered by action'!$B:$G,4,FALSE))," ",VLOOKUP(CONCATENATE($D10,CM$1),'movs ordered by action'!$B:$G,4,FALSE))</f>
        <v xml:space="preserve"> </v>
      </c>
    </row>
    <row r="11" spans="1:91" x14ac:dyDescent="0.3">
      <c r="A11" t="s">
        <v>7494</v>
      </c>
      <c r="B11" t="s">
        <v>3398</v>
      </c>
      <c r="D11" s="19" t="s">
        <v>2472</v>
      </c>
      <c r="E11" t="str">
        <f>IF(ISNA(VLOOKUP(CONCATENATE($D11,E$1),'movs ordered by action'!$B:$G,4,FALSE))," ",VLOOKUP(CONCATENATE($D11,E$1),'movs ordered by action'!$B:$G,4,FALSE))</f>
        <v xml:space="preserve"> </v>
      </c>
      <c r="F11" t="str">
        <f>IF(ISNA(VLOOKUP(CONCATENATE($D11,F$1),'movs ordered by action'!$B:$G,4,FALSE))," ",VLOOKUP(CONCATENATE($D11,F$1),'movs ordered by action'!$B:$G,4,FALSE))</f>
        <v xml:space="preserve"> </v>
      </c>
      <c r="G11" t="str">
        <f>IF(ISNA(VLOOKUP(CONCATENATE($D11,G$1),'movs ordered by action'!$B:$G,4,FALSE))," ",VLOOKUP(CONCATENATE($D11,G$1),'movs ordered by action'!$B:$G,4,FALSE))</f>
        <v xml:space="preserve"> </v>
      </c>
      <c r="H11" t="str">
        <f>IF(ISNA(VLOOKUP(CONCATENATE($D11,H$1),'movs ordered by action'!$B:$G,4,FALSE))," ",VLOOKUP(CONCATENATE($D11,H$1),'movs ordered by action'!$B:$G,4,FALSE))</f>
        <v xml:space="preserve"> </v>
      </c>
      <c r="I11" t="str">
        <f>IF(ISNA(VLOOKUP(CONCATENATE($D11,I$1),'movs ordered by action'!$B:$G,4,FALSE))," ",VLOOKUP(CONCATENATE($D11,I$1),'movs ordered by action'!$B:$G,4,FALSE))</f>
        <v xml:space="preserve"> </v>
      </c>
      <c r="J11" t="str">
        <f>IF(ISNA(VLOOKUP(CONCATENATE($D11,J$1),'movs ordered by action'!$B:$G,4,FALSE))," ",VLOOKUP(CONCATENATE($D11,J$1),'movs ordered by action'!$B:$G,4,FALSE))</f>
        <v xml:space="preserve"> </v>
      </c>
      <c r="K11" t="str">
        <f>IF(ISNA(VLOOKUP(CONCATENATE($D11,K$1),'movs ordered by action'!$B:$G,4,FALSE))," ",VLOOKUP(CONCATENATE($D11,K$1),'movs ordered by action'!$B:$G,4,FALSE))</f>
        <v xml:space="preserve"> </v>
      </c>
      <c r="L11" t="str">
        <f>IF(ISNA(VLOOKUP(CONCATENATE($D11,L$1),'movs ordered by action'!$B:$G,4,FALSE))," ",VLOOKUP(CONCATENATE($D11,L$1),'movs ordered by action'!$B:$G,4,FALSE))</f>
        <v xml:space="preserve"> </v>
      </c>
      <c r="M11" t="str">
        <f>IF(ISNA(VLOOKUP(CONCATENATE($D11,M$1),'movs ordered by action'!$B:$G,4,FALSE))," ",VLOOKUP(CONCATENATE($D11,M$1),'movs ordered by action'!$B:$G,4,FALSE))</f>
        <v xml:space="preserve"> </v>
      </c>
      <c r="N11" t="str">
        <f>IF(ISNA(VLOOKUP(CONCATENATE($D11,N$1),'movs ordered by action'!$B:$G,4,FALSE))," ",VLOOKUP(CONCATENATE($D11,N$1),'movs ordered by action'!$B:$G,4,FALSE))</f>
        <v xml:space="preserve"> </v>
      </c>
      <c r="O11" t="str">
        <f>IF(ISNA(VLOOKUP(CONCATENATE($D11,O$1),'movs ordered by action'!$B:$G,4,FALSE))," ",VLOOKUP(CONCATENATE($D11,O$1),'movs ordered by action'!$B:$G,4,FALSE))</f>
        <v xml:space="preserve"> </v>
      </c>
      <c r="P11" t="str">
        <f>IF(ISNA(VLOOKUP(CONCATENATE($D11,P$1),'movs ordered by action'!$B:$G,4,FALSE))," ",VLOOKUP(CONCATENATE($D11,P$1),'movs ordered by action'!$B:$G,4,FALSE))</f>
        <v xml:space="preserve"> </v>
      </c>
      <c r="Q11" t="str">
        <f>IF(ISNA(VLOOKUP(CONCATENATE($D11,Q$1),'movs ordered by action'!$B:$G,4,FALSE))," ",VLOOKUP(CONCATENATE($D11,Q$1),'movs ordered by action'!$B:$G,4,FALSE))</f>
        <v xml:space="preserve"> </v>
      </c>
      <c r="R11" t="str">
        <f>IF(ISNA(VLOOKUP(CONCATENATE($D11,R$1),'movs ordered by action'!$B:$G,4,FALSE))," ",VLOOKUP(CONCATENATE($D11,R$1),'movs ordered by action'!$B:$G,4,FALSE))</f>
        <v xml:space="preserve"> </v>
      </c>
      <c r="S11" t="str">
        <f>IF(ISNA(VLOOKUP(CONCATENATE($D11,S$1),'movs ordered by action'!$B:$G,4,FALSE))," ",VLOOKUP(CONCATENATE($D11,S$1),'movs ordered by action'!$B:$G,4,FALSE))</f>
        <v xml:space="preserve"> </v>
      </c>
      <c r="T11" t="str">
        <f>IF(ISNA(VLOOKUP(CONCATENATE($D11,T$1),'movs ordered by action'!$B:$G,4,FALSE))," ",VLOOKUP(CONCATENATE($D11,T$1),'movs ordered by action'!$B:$G,4,FALSE))</f>
        <v xml:space="preserve"> </v>
      </c>
      <c r="U11" t="str">
        <f>IF(ISNA(VLOOKUP(CONCATENATE($D11,U$1),'movs ordered by action'!$B:$G,4,FALSE))," ",VLOOKUP(CONCATENATE($D11,U$1),'movs ordered by action'!$B:$G,4,FALSE))</f>
        <v xml:space="preserve"> </v>
      </c>
      <c r="V11" t="str">
        <f>IF(ISNA(VLOOKUP(CONCATENATE($D11,V$1),'movs ordered by action'!$B:$G,4,FALSE))," ",VLOOKUP(CONCATENATE($D11,V$1),'movs ordered by action'!$B:$G,4,FALSE))</f>
        <v xml:space="preserve"> </v>
      </c>
      <c r="W11" t="str">
        <f>IF(ISNA(VLOOKUP(CONCATENATE($D11,W$1),'movs ordered by action'!$B:$G,4,FALSE))," ",VLOOKUP(CONCATENATE($D11,W$1),'movs ordered by action'!$B:$G,4,FALSE))</f>
        <v xml:space="preserve"> </v>
      </c>
      <c r="X11" t="str">
        <f>IF(ISNA(VLOOKUP(CONCATENATE($D11,X$1),'movs ordered by action'!$B:$G,4,FALSE))," ",VLOOKUP(CONCATENATE($D11,X$1),'movs ordered by action'!$B:$G,4,FALSE))</f>
        <v xml:space="preserve"> </v>
      </c>
      <c r="Y11" t="str">
        <f>IF(ISNA(VLOOKUP(CONCATENATE($D11,Y$1),'movs ordered by action'!$B:$G,4,FALSE))," ",VLOOKUP(CONCATENATE($D11,Y$1),'movs ordered by action'!$B:$G,4,FALSE))</f>
        <v xml:space="preserve"> </v>
      </c>
      <c r="Z11" t="str">
        <f>IF(ISNA(VLOOKUP(CONCATENATE($D11,Z$1),'movs ordered by action'!$B:$G,4,FALSE))," ",VLOOKUP(CONCATENATE($D11,Z$1),'movs ordered by action'!$B:$G,4,FALSE))</f>
        <v xml:space="preserve"> </v>
      </c>
      <c r="AA11" t="str">
        <f>IF(ISNA(VLOOKUP(CONCATENATE($D11,AA$1),'movs ordered by action'!$B:$G,4,FALSE))," ",VLOOKUP(CONCATENATE($D11,AA$1),'movs ordered by action'!$B:$G,4,FALSE))</f>
        <v xml:space="preserve"> </v>
      </c>
      <c r="AB11" t="str">
        <f>IF(ISNA(VLOOKUP(CONCATENATE($D11,AB$1),'movs ordered by action'!$B:$G,4,FALSE))," ",VLOOKUP(CONCATENATE($D11,AB$1),'movs ordered by action'!$B:$G,4,FALSE))</f>
        <v xml:space="preserve"> </v>
      </c>
      <c r="AC11" t="str">
        <f>IF(ISNA(VLOOKUP(CONCATENATE($D11,AC$1),'movs ordered by action'!$B:$G,4,FALSE))," ",VLOOKUP(CONCATENATE($D11,AC$1),'movs ordered by action'!$B:$G,4,FALSE))</f>
        <v xml:space="preserve"> </v>
      </c>
      <c r="AD11" t="str">
        <f>IF(ISNA(VLOOKUP(CONCATENATE($D11,AD$1),'movs ordered by action'!$B:$G,4,FALSE))," ",VLOOKUP(CONCATENATE($D11,AD$1),'movs ordered by action'!$B:$G,4,FALSE))</f>
        <v xml:space="preserve"> </v>
      </c>
      <c r="AE11" t="str">
        <f>IF(ISNA(VLOOKUP(CONCATENATE($D11,AE$1),'movs ordered by action'!$B:$G,4,FALSE))," ",VLOOKUP(CONCATENATE($D11,AE$1),'movs ordered by action'!$B:$G,4,FALSE))</f>
        <v xml:space="preserve"> </v>
      </c>
      <c r="AF11" t="str">
        <f>IF(ISNA(VLOOKUP(CONCATENATE($D11,AF$1),'movs ordered by action'!$B:$G,4,FALSE))," ",VLOOKUP(CONCATENATE($D11,AF$1),'movs ordered by action'!$B:$G,4,FALSE))</f>
        <v xml:space="preserve"> </v>
      </c>
      <c r="AG11" t="str">
        <f>IF(ISNA(VLOOKUP(CONCATENATE($D11,AG$1),'movs ordered by action'!$B:$G,4,FALSE))," ",VLOOKUP(CONCATENATE($D11,AG$1),'movs ordered by action'!$B:$G,4,FALSE))</f>
        <v xml:space="preserve"> </v>
      </c>
      <c r="AH11" t="str">
        <f>IF(ISNA(VLOOKUP(CONCATENATE($D11,AH$1),'movs ordered by action'!$B:$G,4,FALSE))," ",VLOOKUP(CONCATENATE($D11,AH$1),'movs ordered by action'!$B:$G,4,FALSE))</f>
        <v xml:space="preserve"> </v>
      </c>
      <c r="AI11" t="str">
        <f>IF(ISNA(VLOOKUP(CONCATENATE($D11,AI$1),'movs ordered by action'!$B:$G,4,FALSE))," ",VLOOKUP(CONCATENATE($D11,AI$1),'movs ordered by action'!$B:$G,4,FALSE))</f>
        <v xml:space="preserve"> </v>
      </c>
      <c r="AJ11" t="str">
        <f>IF(ISNA(VLOOKUP(CONCATENATE($D11,AJ$1),'movs ordered by action'!$B:$G,4,FALSE))," ",VLOOKUP(CONCATENATE($D11,AJ$1),'movs ordered by action'!$B:$G,4,FALSE))</f>
        <v xml:space="preserve"> </v>
      </c>
      <c r="AK11" t="str">
        <f>IF(ISNA(VLOOKUP(CONCATENATE($D11,AK$1),'movs ordered by action'!$B:$G,4,FALSE))," ",VLOOKUP(CONCATENATE($D11,AK$1),'movs ordered by action'!$B:$G,4,FALSE))</f>
        <v xml:space="preserve"> </v>
      </c>
      <c r="AL11" t="str">
        <f>IF(ISNA(VLOOKUP(CONCATENATE($D11,AL$1),'movs ordered by action'!$B:$G,4,FALSE))," ",VLOOKUP(CONCATENATE($D11,AL$1),'movs ordered by action'!$B:$G,4,FALSE))</f>
        <v xml:space="preserve"> </v>
      </c>
      <c r="AM11" t="str">
        <f>IF(ISNA(VLOOKUP(CONCATENATE($D11,AM$1),'movs ordered by action'!$B:$G,4,FALSE))," ",VLOOKUP(CONCATENATE($D11,AM$1),'movs ordered by action'!$B:$G,4,FALSE))</f>
        <v xml:space="preserve"> </v>
      </c>
      <c r="AN11" t="str">
        <f>IF(ISNA(VLOOKUP(CONCATENATE($D11,AN$1),'movs ordered by action'!$B:$G,4,FALSE))," ",VLOOKUP(CONCATENATE($D11,AN$1),'movs ordered by action'!$B:$G,4,FALSE))</f>
        <v xml:space="preserve"> </v>
      </c>
      <c r="AO11" t="str">
        <f>IF(ISNA(VLOOKUP(CONCATENATE($D11,AO$1),'movs ordered by action'!$B:$G,4,FALSE))," ",VLOOKUP(CONCATENATE($D11,AO$1),'movs ordered by action'!$B:$G,4,FALSE))</f>
        <v xml:space="preserve"> </v>
      </c>
      <c r="AP11" t="str">
        <f>IF(ISNA(VLOOKUP(CONCATENATE($D11,AP$1),'movs ordered by action'!$B:$G,4,FALSE))," ",VLOOKUP(CONCATENATE($D11,AP$1),'movs ordered by action'!$B:$G,4,FALSE))</f>
        <v xml:space="preserve"> </v>
      </c>
      <c r="AQ11" t="str">
        <f>IF(ISNA(VLOOKUP(CONCATENATE($D11,AQ$1),'movs ordered by action'!$B:$G,4,FALSE))," ",VLOOKUP(CONCATENATE($D11,AQ$1),'movs ordered by action'!$B:$G,4,FALSE))</f>
        <v xml:space="preserve"> </v>
      </c>
      <c r="AR11" t="str">
        <f>IF(ISNA(VLOOKUP(CONCATENATE($D11,AR$1),'movs ordered by action'!$B:$G,4,FALSE))," ",VLOOKUP(CONCATENATE($D11,AR$1),'movs ordered by action'!$B:$G,4,FALSE))</f>
        <v xml:space="preserve"> </v>
      </c>
      <c r="AS11" t="str">
        <f>IF(ISNA(VLOOKUP(CONCATENATE($D11,AS$1),'movs ordered by action'!$B:$G,4,FALSE))," ",VLOOKUP(CONCATENATE($D11,AS$1),'movs ordered by action'!$B:$G,4,FALSE))</f>
        <v xml:space="preserve"> </v>
      </c>
      <c r="AT11" t="str">
        <f>IF(ISNA(VLOOKUP(CONCATENATE($D11,AT$1),'movs ordered by action'!$B:$G,4,FALSE))," ",VLOOKUP(CONCATENATE($D11,AT$1),'movs ordered by action'!$B:$G,4,FALSE))</f>
        <v xml:space="preserve"> </v>
      </c>
      <c r="AU11" t="str">
        <f>IF(ISNA(VLOOKUP(CONCATENATE($D11,AU$1),'movs ordered by action'!$B:$G,4,FALSE))," ",VLOOKUP(CONCATENATE($D11,AU$1),'movs ordered by action'!$B:$G,4,FALSE))</f>
        <v xml:space="preserve"> </v>
      </c>
      <c r="AV11" t="str">
        <f>IF(ISNA(VLOOKUP(CONCATENATE($D11,AV$1),'movs ordered by action'!$B:$G,4,FALSE))," ",VLOOKUP(CONCATENATE($D11,AV$1),'movs ordered by action'!$B:$G,4,FALSE))</f>
        <v xml:space="preserve"> </v>
      </c>
      <c r="AW11" t="str">
        <f>IF(ISNA(VLOOKUP(CONCATENATE($D11,AW$1),'movs ordered by action'!$B:$G,4,FALSE))," ",VLOOKUP(CONCATENATE($D11,AW$1),'movs ordered by action'!$B:$G,4,FALSE))</f>
        <v xml:space="preserve"> </v>
      </c>
      <c r="AX11" t="str">
        <f>IF(ISNA(VLOOKUP(CONCATENATE($D11,AX$1),'movs ordered by action'!$B:$G,4,FALSE))," ",VLOOKUP(CONCATENATE($D11,AX$1),'movs ordered by action'!$B:$G,4,FALSE))</f>
        <v xml:space="preserve"> </v>
      </c>
      <c r="AY11" t="str">
        <f>IF(ISNA(VLOOKUP(CONCATENATE($D11,AY$1),'movs ordered by action'!$B:$G,4,FALSE))," ",VLOOKUP(CONCATENATE($D11,AY$1),'movs ordered by action'!$B:$G,4,FALSE))</f>
        <v xml:space="preserve"> </v>
      </c>
      <c r="AZ11" t="str">
        <f>IF(ISNA(VLOOKUP(CONCATENATE($D11,AZ$1),'movs ordered by action'!$B:$G,4,FALSE))," ",VLOOKUP(CONCATENATE($D11,AZ$1),'movs ordered by action'!$B:$G,4,FALSE))</f>
        <v xml:space="preserve"> </v>
      </c>
      <c r="BA11" t="str">
        <f>IF(ISNA(VLOOKUP(CONCATENATE($D11,BA$1),'movs ordered by action'!$B:$G,4,FALSE))," ",VLOOKUP(CONCATENATE($D11,BA$1),'movs ordered by action'!$B:$G,4,FALSE))</f>
        <v xml:space="preserve"> </v>
      </c>
      <c r="BB11" t="str">
        <f>IF(ISNA(VLOOKUP(CONCATENATE($D11,BB$1),'movs ordered by action'!$B:$G,4,FALSE))," ",VLOOKUP(CONCATENATE($D11,BB$1),'movs ordered by action'!$B:$G,4,FALSE))</f>
        <v xml:space="preserve"> </v>
      </c>
      <c r="BC11" t="str">
        <f>IF(ISNA(VLOOKUP(CONCATENATE($D11,BC$1),'movs ordered by action'!$B:$G,4,FALSE))," ",VLOOKUP(CONCATENATE($D11,BC$1),'movs ordered by action'!$B:$G,4,FALSE))</f>
        <v xml:space="preserve"> </v>
      </c>
      <c r="BD11" t="str">
        <f>IF(ISNA(VLOOKUP(CONCATENATE($D11,BD$1),'movs ordered by action'!$B:$G,4,FALSE))," ",VLOOKUP(CONCATENATE($D11,BD$1),'movs ordered by action'!$B:$G,4,FALSE))</f>
        <v xml:space="preserve"> </v>
      </c>
      <c r="BE11" t="str">
        <f>IF(ISNA(VLOOKUP(CONCATENATE($D11,BE$1),'movs ordered by action'!$B:$G,4,FALSE))," ",VLOOKUP(CONCATENATE($D11,BE$1),'movs ordered by action'!$B:$G,4,FALSE))</f>
        <v xml:space="preserve"> </v>
      </c>
      <c r="BF11" t="str">
        <f>IF(ISNA(VLOOKUP(CONCATENATE($D11,BF$1),'movs ordered by action'!$B:$G,4,FALSE))," ",VLOOKUP(CONCATENATE($D11,BF$1),'movs ordered by action'!$B:$G,4,FALSE))</f>
        <v xml:space="preserve"> </v>
      </c>
      <c r="BG11" t="str">
        <f>IF(ISNA(VLOOKUP(CONCATENATE($D11,BG$1),'movs ordered by action'!$B:$G,4,FALSE))," ",VLOOKUP(CONCATENATE($D11,BG$1),'movs ordered by action'!$B:$G,4,FALSE))</f>
        <v xml:space="preserve"> </v>
      </c>
      <c r="BH11" t="str">
        <f>IF(ISNA(VLOOKUP(CONCATENATE($D11,BH$1),'movs ordered by action'!$B:$G,4,FALSE))," ",VLOOKUP(CONCATENATE($D11,BH$1),'movs ordered by action'!$B:$G,4,FALSE))</f>
        <v xml:space="preserve"> </v>
      </c>
      <c r="BI11" t="str">
        <f>IF(ISNA(VLOOKUP(CONCATENATE($D11,BI$1),'movs ordered by action'!$B:$G,4,FALSE))," ",VLOOKUP(CONCATENATE($D11,BI$1),'movs ordered by action'!$B:$G,4,FALSE))</f>
        <v xml:space="preserve"> </v>
      </c>
      <c r="BJ11" t="str">
        <f>IF(ISNA(VLOOKUP(CONCATENATE($D11,BJ$1),'movs ordered by action'!$B:$G,4,FALSE))," ",VLOOKUP(CONCATENATE($D11,BJ$1),'movs ordered by action'!$B:$G,4,FALSE))</f>
        <v xml:space="preserve"> </v>
      </c>
      <c r="BK11" t="str">
        <f>IF(ISNA(VLOOKUP(CONCATENATE($D11,BK$1),'movs ordered by action'!$B:$G,4,FALSE))," ",VLOOKUP(CONCATENATE($D11,BK$1),'movs ordered by action'!$B:$G,4,FALSE))</f>
        <v xml:space="preserve"> </v>
      </c>
      <c r="BL11" t="str">
        <f>IF(ISNA(VLOOKUP(CONCATENATE($D11,BL$1),'movs ordered by action'!$B:$G,4,FALSE))," ",VLOOKUP(CONCATENATE($D11,BL$1),'movs ordered by action'!$B:$G,4,FALSE))</f>
        <v xml:space="preserve"> </v>
      </c>
      <c r="BM11" t="str">
        <f>IF(ISNA(VLOOKUP(CONCATENATE($D11,BM$1),'movs ordered by action'!$B:$G,4,FALSE))," ",VLOOKUP(CONCATENATE($D11,BM$1),'movs ordered by action'!$B:$G,4,FALSE))</f>
        <v xml:space="preserve"> </v>
      </c>
      <c r="BN11" t="str">
        <f>IF(ISNA(VLOOKUP(CONCATENATE($D11,BN$1),'movs ordered by action'!$B:$G,4,FALSE))," ",VLOOKUP(CONCATENATE($D11,BN$1),'movs ordered by action'!$B:$G,4,FALSE))</f>
        <v xml:space="preserve"> </v>
      </c>
      <c r="BO11" t="str">
        <f>IF(ISNA(VLOOKUP(CONCATENATE($D11,BO$1),'movs ordered by action'!$B:$G,4,FALSE))," ",VLOOKUP(CONCATENATE($D11,BO$1),'movs ordered by action'!$B:$G,4,FALSE))</f>
        <v xml:space="preserve"> </v>
      </c>
      <c r="BP11" t="str">
        <f>IF(ISNA(VLOOKUP(CONCATENATE($D11,BP$1),'movs ordered by action'!$B:$G,4,FALSE))," ",VLOOKUP(CONCATENATE($D11,BP$1),'movs ordered by action'!$B:$G,4,FALSE))</f>
        <v xml:space="preserve"> </v>
      </c>
      <c r="BQ11" t="str">
        <f>IF(ISNA(VLOOKUP(CONCATENATE($D11,BQ$1),'movs ordered by action'!$B:$G,4,FALSE))," ",VLOOKUP(CONCATENATE($D11,BQ$1),'movs ordered by action'!$B:$G,4,FALSE))</f>
        <v xml:space="preserve"> </v>
      </c>
      <c r="BR11" t="str">
        <f>IF(ISNA(VLOOKUP(CONCATENATE($D11,BR$1),'movs ordered by action'!$B:$G,4,FALSE))," ",VLOOKUP(CONCATENATE($D11,BR$1),'movs ordered by action'!$B:$G,4,FALSE))</f>
        <v xml:space="preserve"> </v>
      </c>
      <c r="BS11" t="str">
        <f>IF(ISNA(VLOOKUP(CONCATENATE($D11,BS$1),'movs ordered by action'!$B:$G,4,FALSE))," ",VLOOKUP(CONCATENATE($D11,BS$1),'movs ordered by action'!$B:$G,4,FALSE))</f>
        <v xml:space="preserve"> </v>
      </c>
      <c r="BT11" t="str">
        <f>IF(ISNA(VLOOKUP(CONCATENATE($D11,BT$1),'movs ordered by action'!$B:$G,4,FALSE))," ",VLOOKUP(CONCATENATE($D11,BT$1),'movs ordered by action'!$B:$G,4,FALSE))</f>
        <v xml:space="preserve"> </v>
      </c>
      <c r="BU11" t="str">
        <f>IF(ISNA(VLOOKUP(CONCATENATE($D11,BU$1),'movs ordered by action'!$B:$G,4,FALSE))," ",VLOOKUP(CONCATENATE($D11,BU$1),'movs ordered by action'!$B:$G,4,FALSE))</f>
        <v xml:space="preserve"> </v>
      </c>
      <c r="BV11" t="str">
        <f>IF(ISNA(VLOOKUP(CONCATENATE($D11,BV$1),'movs ordered by action'!$B:$G,4,FALSE))," ",VLOOKUP(CONCATENATE($D11,BV$1),'movs ordered by action'!$B:$G,4,FALSE))</f>
        <v xml:space="preserve"> </v>
      </c>
      <c r="BW11" t="str">
        <f>IF(ISNA(VLOOKUP(CONCATENATE($D11,BW$1),'movs ordered by action'!$B:$G,4,FALSE))," ",VLOOKUP(CONCATENATE($D11,BW$1),'movs ordered by action'!$B:$G,4,FALSE))</f>
        <v xml:space="preserve"> </v>
      </c>
      <c r="BX11" t="str">
        <f>IF(ISNA(VLOOKUP(CONCATENATE($D11,BX$1),'movs ordered by action'!$B:$G,4,FALSE))," ",VLOOKUP(CONCATENATE($D11,BX$1),'movs ordered by action'!$B:$G,4,FALSE))</f>
        <v xml:space="preserve"> </v>
      </c>
      <c r="BY11" t="str">
        <f>IF(ISNA(VLOOKUP(CONCATENATE($D11,BY$1),'movs ordered by action'!$B:$G,4,FALSE))," ",VLOOKUP(CONCATENATE($D11,BY$1),'movs ordered by action'!$B:$G,4,FALSE))</f>
        <v xml:space="preserve"> </v>
      </c>
      <c r="BZ11" t="str">
        <f>IF(ISNA(VLOOKUP(CONCATENATE($D11,BZ$1),'movs ordered by action'!$B:$G,4,FALSE))," ",VLOOKUP(CONCATENATE($D11,BZ$1),'movs ordered by action'!$B:$G,4,FALSE))</f>
        <v xml:space="preserve"> </v>
      </c>
      <c r="CA11" t="str">
        <f>IF(ISNA(VLOOKUP(CONCATENATE($D11,CA$1),'movs ordered by action'!$B:$G,4,FALSE))," ",VLOOKUP(CONCATENATE($D11,CA$1),'movs ordered by action'!$B:$G,4,FALSE))</f>
        <v xml:space="preserve"> </v>
      </c>
      <c r="CB11" t="str">
        <f>IF(ISNA(VLOOKUP(CONCATENATE($D11,CB$1),'movs ordered by action'!$B:$G,4,FALSE))," ",VLOOKUP(CONCATENATE($D11,CB$1),'movs ordered by action'!$B:$G,4,FALSE))</f>
        <v xml:space="preserve"> </v>
      </c>
      <c r="CC11" t="str">
        <f>IF(ISNA(VLOOKUP(CONCATENATE($D11,CC$1),'movs ordered by action'!$B:$G,4,FALSE))," ",VLOOKUP(CONCATENATE($D11,CC$1),'movs ordered by action'!$B:$G,4,FALSE))</f>
        <v xml:space="preserve"> </v>
      </c>
      <c r="CD11" t="str">
        <f>IF(ISNA(VLOOKUP(CONCATENATE($D11,CD$1),'movs ordered by action'!$B:$G,4,FALSE))," ",VLOOKUP(CONCATENATE($D11,CD$1),'movs ordered by action'!$B:$G,4,FALSE))</f>
        <v xml:space="preserve"> </v>
      </c>
      <c r="CE11" t="str">
        <f>IF(ISNA(VLOOKUP(CONCATENATE($D11,CE$1),'movs ordered by action'!$B:$G,4,FALSE))," ",VLOOKUP(CONCATENATE($D11,CE$1),'movs ordered by action'!$B:$G,4,FALSE))</f>
        <v xml:space="preserve"> </v>
      </c>
      <c r="CF11" t="str">
        <f>IF(ISNA(VLOOKUP(CONCATENATE($D11,CF$1),'movs ordered by action'!$B:$G,4,FALSE))," ",VLOOKUP(CONCATENATE($D11,CF$1),'movs ordered by action'!$B:$G,4,FALSE))</f>
        <v xml:space="preserve"> </v>
      </c>
      <c r="CG11" t="str">
        <f>IF(ISNA(VLOOKUP(CONCATENATE($D11,CG$1),'movs ordered by action'!$B:$G,4,FALSE))," ",VLOOKUP(CONCATENATE($D11,CG$1),'movs ordered by action'!$B:$G,4,FALSE))</f>
        <v xml:space="preserve"> </v>
      </c>
      <c r="CH11" t="str">
        <f>IF(ISNA(VLOOKUP(CONCATENATE($D11,CH$1),'movs ordered by action'!$B:$G,4,FALSE))," ",VLOOKUP(CONCATENATE($D11,CH$1),'movs ordered by action'!$B:$G,4,FALSE))</f>
        <v xml:space="preserve"> </v>
      </c>
      <c r="CI11" t="str">
        <f>IF(ISNA(VLOOKUP(CONCATENATE($D11,CI$1),'movs ordered by action'!$B:$G,4,FALSE))," ",VLOOKUP(CONCATENATE($D11,CI$1),'movs ordered by action'!$B:$G,4,FALSE))</f>
        <v xml:space="preserve"> </v>
      </c>
      <c r="CJ11" t="str">
        <f>IF(ISNA(VLOOKUP(CONCATENATE($D11,CJ$1),'movs ordered by action'!$B:$G,4,FALSE))," ",VLOOKUP(CONCATENATE($D11,CJ$1),'movs ordered by action'!$B:$G,4,FALSE))</f>
        <v xml:space="preserve"> </v>
      </c>
      <c r="CK11" t="str">
        <f>IF(ISNA(VLOOKUP(CONCATENATE($D11,CK$1),'movs ordered by action'!$B:$G,4,FALSE))," ",VLOOKUP(CONCATENATE($D11,CK$1),'movs ordered by action'!$B:$G,4,FALSE))</f>
        <v xml:space="preserve"> </v>
      </c>
      <c r="CL11" t="str">
        <f>IF(ISNA(VLOOKUP(CONCATENATE($D11,CL$1),'movs ordered by action'!$B:$G,4,FALSE))," ",VLOOKUP(CONCATENATE($D11,CL$1),'movs ordered by action'!$B:$G,4,FALSE))</f>
        <v xml:space="preserve"> </v>
      </c>
      <c r="CM11" t="str">
        <f>IF(ISNA(VLOOKUP(CONCATENATE($D11,CM$1),'movs ordered by action'!$B:$G,4,FALSE))," ",VLOOKUP(CONCATENATE($D11,CM$1),'movs ordered by action'!$B:$G,4,FALSE))</f>
        <v xml:space="preserve"> </v>
      </c>
    </row>
    <row r="12" spans="1:91" x14ac:dyDescent="0.3">
      <c r="D12" s="19" t="s">
        <v>1068</v>
      </c>
      <c r="E12" t="str">
        <f>IF(ISNA(VLOOKUP(CONCATENATE($D12,E$1),'movs ordered by action'!$B:$G,4,FALSE))," ",VLOOKUP(CONCATENATE($D12,E$1),'movs ordered by action'!$B:$G,4,FALSE))</f>
        <v xml:space="preserve"> </v>
      </c>
      <c r="F12" t="str">
        <f>IF(ISNA(VLOOKUP(CONCATENATE($D12,F$1),'movs ordered by action'!$B:$G,4,FALSE))," ",VLOOKUP(CONCATENATE($D12,F$1),'movs ordered by action'!$B:$G,4,FALSE))</f>
        <v xml:space="preserve"> </v>
      </c>
      <c r="G12" t="str">
        <f>IF(ISNA(VLOOKUP(CONCATENATE($D12,G$1),'movs ordered by action'!$B:$G,4,FALSE))," ",VLOOKUP(CONCATENATE($D12,G$1),'movs ordered by action'!$B:$G,4,FALSE))</f>
        <v xml:space="preserve"> </v>
      </c>
      <c r="H12" t="str">
        <f>IF(ISNA(VLOOKUP(CONCATENATE($D12,H$1),'movs ordered by action'!$B:$G,4,FALSE))," ",VLOOKUP(CONCATENATE($D12,H$1),'movs ordered by action'!$B:$G,4,FALSE))</f>
        <v xml:space="preserve"> </v>
      </c>
      <c r="I12" t="str">
        <f>IF(ISNA(VLOOKUP(CONCATENATE($D12,I$1),'movs ordered by action'!$B:$G,4,FALSE))," ",VLOOKUP(CONCATENATE($D12,I$1),'movs ordered by action'!$B:$G,4,FALSE))</f>
        <v xml:space="preserve"> </v>
      </c>
      <c r="J12" t="str">
        <f>IF(ISNA(VLOOKUP(CONCATENATE($D12,J$1),'movs ordered by action'!$B:$G,4,FALSE))," ",VLOOKUP(CONCATENATE($D12,J$1),'movs ordered by action'!$B:$G,4,FALSE))</f>
        <v xml:space="preserve"> </v>
      </c>
      <c r="K12" t="str">
        <f>IF(ISNA(VLOOKUP(CONCATENATE($D12,K$1),'movs ordered by action'!$B:$G,4,FALSE))," ",VLOOKUP(CONCATENATE($D12,K$1),'movs ordered by action'!$B:$G,4,FALSE))</f>
        <v xml:space="preserve"> </v>
      </c>
      <c r="L12" t="str">
        <f>IF(ISNA(VLOOKUP(CONCATENATE($D12,L$1),'movs ordered by action'!$B:$G,4,FALSE))," ",VLOOKUP(CONCATENATE($D12,L$1),'movs ordered by action'!$B:$G,4,FALSE))</f>
        <v xml:space="preserve"> </v>
      </c>
      <c r="M12" t="str">
        <f>IF(ISNA(VLOOKUP(CONCATENATE($D12,M$1),'movs ordered by action'!$B:$G,4,FALSE))," ",VLOOKUP(CONCATENATE($D12,M$1),'movs ordered by action'!$B:$G,4,FALSE))</f>
        <v xml:space="preserve"> </v>
      </c>
      <c r="N12" t="str">
        <f>IF(ISNA(VLOOKUP(CONCATENATE($D12,N$1),'movs ordered by action'!$B:$G,4,FALSE))," ",VLOOKUP(CONCATENATE($D12,N$1),'movs ordered by action'!$B:$G,4,FALSE))</f>
        <v xml:space="preserve"> </v>
      </c>
      <c r="O12" t="str">
        <f>IF(ISNA(VLOOKUP(CONCATENATE($D12,O$1),'movs ordered by action'!$B:$G,4,FALSE))," ",VLOOKUP(CONCATENATE($D12,O$1),'movs ordered by action'!$B:$G,4,FALSE))</f>
        <v xml:space="preserve"> </v>
      </c>
      <c r="P12" t="str">
        <f>IF(ISNA(VLOOKUP(CONCATENATE($D12,P$1),'movs ordered by action'!$B:$G,4,FALSE))," ",VLOOKUP(CONCATENATE($D12,P$1),'movs ordered by action'!$B:$G,4,FALSE))</f>
        <v xml:space="preserve"> </v>
      </c>
      <c r="Q12" t="str">
        <f>IF(ISNA(VLOOKUP(CONCATENATE($D12,Q$1),'movs ordered by action'!$B:$G,4,FALSE))," ",VLOOKUP(CONCATENATE($D12,Q$1),'movs ordered by action'!$B:$G,4,FALSE))</f>
        <v xml:space="preserve"> </v>
      </c>
      <c r="R12" t="str">
        <f>IF(ISNA(VLOOKUP(CONCATENATE($D12,R$1),'movs ordered by action'!$B:$G,4,FALSE))," ",VLOOKUP(CONCATENATE($D12,R$1),'movs ordered by action'!$B:$G,4,FALSE))</f>
        <v xml:space="preserve"> </v>
      </c>
      <c r="S12" t="str">
        <f>IF(ISNA(VLOOKUP(CONCATENATE($D12,S$1),'movs ordered by action'!$B:$G,4,FALSE))," ",VLOOKUP(CONCATENATE($D12,S$1),'movs ordered by action'!$B:$G,4,FALSE))</f>
        <v xml:space="preserve"> </v>
      </c>
      <c r="T12" t="str">
        <f>IF(ISNA(VLOOKUP(CONCATENATE($D12,T$1),'movs ordered by action'!$B:$G,4,FALSE))," ",VLOOKUP(CONCATENATE($D12,T$1),'movs ordered by action'!$B:$G,4,FALSE))</f>
        <v xml:space="preserve"> </v>
      </c>
      <c r="U12" t="str">
        <f>IF(ISNA(VLOOKUP(CONCATENATE($D12,U$1),'movs ordered by action'!$B:$G,4,FALSE))," ",VLOOKUP(CONCATENATE($D12,U$1),'movs ordered by action'!$B:$G,4,FALSE))</f>
        <v xml:space="preserve"> </v>
      </c>
      <c r="V12" t="str">
        <f>IF(ISNA(VLOOKUP(CONCATENATE($D12,V$1),'movs ordered by action'!$B:$G,4,FALSE))," ",VLOOKUP(CONCATENATE($D12,V$1),'movs ordered by action'!$B:$G,4,FALSE))</f>
        <v xml:space="preserve"> </v>
      </c>
      <c r="W12" t="str">
        <f>IF(ISNA(VLOOKUP(CONCATENATE($D12,W$1),'movs ordered by action'!$B:$G,4,FALSE))," ",VLOOKUP(CONCATENATE($D12,W$1),'movs ordered by action'!$B:$G,4,FALSE))</f>
        <v xml:space="preserve"> </v>
      </c>
      <c r="X12" t="str">
        <f>IF(ISNA(VLOOKUP(CONCATENATE($D12,X$1),'movs ordered by action'!$B:$G,4,FALSE))," ",VLOOKUP(CONCATENATE($D12,X$1),'movs ordered by action'!$B:$G,4,FALSE))</f>
        <v xml:space="preserve"> </v>
      </c>
      <c r="Y12" t="str">
        <f>IF(ISNA(VLOOKUP(CONCATENATE($D12,Y$1),'movs ordered by action'!$B:$G,4,FALSE))," ",VLOOKUP(CONCATENATE($D12,Y$1),'movs ordered by action'!$B:$G,4,FALSE))</f>
        <v xml:space="preserve"> </v>
      </c>
      <c r="Z12" t="str">
        <f>IF(ISNA(VLOOKUP(CONCATENATE($D12,Z$1),'movs ordered by action'!$B:$G,4,FALSE))," ",VLOOKUP(CONCATENATE($D12,Z$1),'movs ordered by action'!$B:$G,4,FALSE))</f>
        <v xml:space="preserve"> </v>
      </c>
      <c r="AA12" t="str">
        <f>IF(ISNA(VLOOKUP(CONCATENATE($D12,AA$1),'movs ordered by action'!$B:$G,4,FALSE))," ",VLOOKUP(CONCATENATE($D12,AA$1),'movs ordered by action'!$B:$G,4,FALSE))</f>
        <v xml:space="preserve"> </v>
      </c>
      <c r="AB12" t="str">
        <f>IF(ISNA(VLOOKUP(CONCATENATE($D12,AB$1),'movs ordered by action'!$B:$G,4,FALSE))," ",VLOOKUP(CONCATENATE($D12,AB$1),'movs ordered by action'!$B:$G,4,FALSE))</f>
        <v xml:space="preserve"> </v>
      </c>
      <c r="AC12" t="str">
        <f>IF(ISNA(VLOOKUP(CONCATENATE($D12,AC$1),'movs ordered by action'!$B:$G,4,FALSE))," ",VLOOKUP(CONCATENATE($D12,AC$1),'movs ordered by action'!$B:$G,4,FALSE))</f>
        <v xml:space="preserve"> </v>
      </c>
      <c r="AD12" t="str">
        <f>IF(ISNA(VLOOKUP(CONCATENATE($D12,AD$1),'movs ordered by action'!$B:$G,4,FALSE))," ",VLOOKUP(CONCATENATE($D12,AD$1),'movs ordered by action'!$B:$G,4,FALSE))</f>
        <v xml:space="preserve"> </v>
      </c>
      <c r="AE12" t="str">
        <f>IF(ISNA(VLOOKUP(CONCATENATE($D12,AE$1),'movs ordered by action'!$B:$G,4,FALSE))," ",VLOOKUP(CONCATENATE($D12,AE$1),'movs ordered by action'!$B:$G,4,FALSE))</f>
        <v xml:space="preserve"> </v>
      </c>
      <c r="AF12" t="str">
        <f>IF(ISNA(VLOOKUP(CONCATENATE($D12,AF$1),'movs ordered by action'!$B:$G,4,FALSE))," ",VLOOKUP(CONCATENATE($D12,AF$1),'movs ordered by action'!$B:$G,4,FALSE))</f>
        <v xml:space="preserve"> </v>
      </c>
      <c r="AG12" t="str">
        <f>IF(ISNA(VLOOKUP(CONCATENATE($D12,AG$1),'movs ordered by action'!$B:$G,4,FALSE))," ",VLOOKUP(CONCATENATE($D12,AG$1),'movs ordered by action'!$B:$G,4,FALSE))</f>
        <v xml:space="preserve"> </v>
      </c>
      <c r="AH12" t="str">
        <f>IF(ISNA(VLOOKUP(CONCATENATE($D12,AH$1),'movs ordered by action'!$B:$G,4,FALSE))," ",VLOOKUP(CONCATENATE($D12,AH$1),'movs ordered by action'!$B:$G,4,FALSE))</f>
        <v xml:space="preserve"> </v>
      </c>
      <c r="AI12" t="str">
        <f>IF(ISNA(VLOOKUP(CONCATENATE($D12,AI$1),'movs ordered by action'!$B:$G,4,FALSE))," ",VLOOKUP(CONCATENATE($D12,AI$1),'movs ordered by action'!$B:$G,4,FALSE))</f>
        <v xml:space="preserve"> </v>
      </c>
      <c r="AJ12" t="str">
        <f>IF(ISNA(VLOOKUP(CONCATENATE($D12,AJ$1),'movs ordered by action'!$B:$G,4,FALSE))," ",VLOOKUP(CONCATENATE($D12,AJ$1),'movs ordered by action'!$B:$G,4,FALSE))</f>
        <v xml:space="preserve"> </v>
      </c>
      <c r="AK12" t="str">
        <f>IF(ISNA(VLOOKUP(CONCATENATE($D12,AK$1),'movs ordered by action'!$B:$G,4,FALSE))," ",VLOOKUP(CONCATENATE($D12,AK$1),'movs ordered by action'!$B:$G,4,FALSE))</f>
        <v xml:space="preserve"> </v>
      </c>
      <c r="AL12" t="str">
        <f>IF(ISNA(VLOOKUP(CONCATENATE($D12,AL$1),'movs ordered by action'!$B:$G,4,FALSE))," ",VLOOKUP(CONCATENATE($D12,AL$1),'movs ordered by action'!$B:$G,4,FALSE))</f>
        <v xml:space="preserve"> </v>
      </c>
      <c r="AM12" t="str">
        <f>IF(ISNA(VLOOKUP(CONCATENATE($D12,AM$1),'movs ordered by action'!$B:$G,4,FALSE))," ",VLOOKUP(CONCATENATE($D12,AM$1),'movs ordered by action'!$B:$G,4,FALSE))</f>
        <v xml:space="preserve"> </v>
      </c>
      <c r="AN12" t="str">
        <f>IF(ISNA(VLOOKUP(CONCATENATE($D12,AN$1),'movs ordered by action'!$B:$G,4,FALSE))," ",VLOOKUP(CONCATENATE($D12,AN$1),'movs ordered by action'!$B:$G,4,FALSE))</f>
        <v xml:space="preserve"> </v>
      </c>
      <c r="AO12" t="str">
        <f>IF(ISNA(VLOOKUP(CONCATENATE($D12,AO$1),'movs ordered by action'!$B:$G,4,FALSE))," ",VLOOKUP(CONCATENATE($D12,AO$1),'movs ordered by action'!$B:$G,4,FALSE))</f>
        <v xml:space="preserve"> </v>
      </c>
      <c r="AP12" t="str">
        <f>IF(ISNA(VLOOKUP(CONCATENATE($D12,AP$1),'movs ordered by action'!$B:$G,4,FALSE))," ",VLOOKUP(CONCATENATE($D12,AP$1),'movs ordered by action'!$B:$G,4,FALSE))</f>
        <v xml:space="preserve"> </v>
      </c>
      <c r="AQ12" t="str">
        <f>IF(ISNA(VLOOKUP(CONCATENATE($D12,AQ$1),'movs ordered by action'!$B:$G,4,FALSE))," ",VLOOKUP(CONCATENATE($D12,AQ$1),'movs ordered by action'!$B:$G,4,FALSE))</f>
        <v xml:space="preserve"> </v>
      </c>
      <c r="AR12" t="str">
        <f>IF(ISNA(VLOOKUP(CONCATENATE($D12,AR$1),'movs ordered by action'!$B:$G,4,FALSE))," ",VLOOKUP(CONCATENATE($D12,AR$1),'movs ordered by action'!$B:$G,4,FALSE))</f>
        <v xml:space="preserve"> </v>
      </c>
      <c r="AS12" t="str">
        <f>IF(ISNA(VLOOKUP(CONCATENATE($D12,AS$1),'movs ordered by action'!$B:$G,4,FALSE))," ",VLOOKUP(CONCATENATE($D12,AS$1),'movs ordered by action'!$B:$G,4,FALSE))</f>
        <v xml:space="preserve"> </v>
      </c>
      <c r="AT12" t="str">
        <f>IF(ISNA(VLOOKUP(CONCATENATE($D12,AT$1),'movs ordered by action'!$B:$G,4,FALSE))," ",VLOOKUP(CONCATENATE($D12,AT$1),'movs ordered by action'!$B:$G,4,FALSE))</f>
        <v xml:space="preserve"> </v>
      </c>
      <c r="AU12" t="str">
        <f>IF(ISNA(VLOOKUP(CONCATENATE($D12,AU$1),'movs ordered by action'!$B:$G,4,FALSE))," ",VLOOKUP(CONCATENATE($D12,AU$1),'movs ordered by action'!$B:$G,4,FALSE))</f>
        <v xml:space="preserve"> </v>
      </c>
      <c r="AV12" t="str">
        <f>IF(ISNA(VLOOKUP(CONCATENATE($D12,AV$1),'movs ordered by action'!$B:$G,4,FALSE))," ",VLOOKUP(CONCATENATE($D12,AV$1),'movs ordered by action'!$B:$G,4,FALSE))</f>
        <v xml:space="preserve"> </v>
      </c>
      <c r="AW12" t="str">
        <f>IF(ISNA(VLOOKUP(CONCATENATE($D12,AW$1),'movs ordered by action'!$B:$G,4,FALSE))," ",VLOOKUP(CONCATENATE($D12,AW$1),'movs ordered by action'!$B:$G,4,FALSE))</f>
        <v xml:space="preserve"> </v>
      </c>
      <c r="AX12" t="str">
        <f>IF(ISNA(VLOOKUP(CONCATENATE($D12,AX$1),'movs ordered by action'!$B:$G,4,FALSE))," ",VLOOKUP(CONCATENATE($D12,AX$1),'movs ordered by action'!$B:$G,4,FALSE))</f>
        <v xml:space="preserve"> </v>
      </c>
      <c r="AY12" t="str">
        <f>IF(ISNA(VLOOKUP(CONCATENATE($D12,AY$1),'movs ordered by action'!$B:$G,4,FALSE))," ",VLOOKUP(CONCATENATE($D12,AY$1),'movs ordered by action'!$B:$G,4,FALSE))</f>
        <v xml:space="preserve"> </v>
      </c>
      <c r="AZ12" t="str">
        <f>IF(ISNA(VLOOKUP(CONCATENATE($D12,AZ$1),'movs ordered by action'!$B:$G,4,FALSE))," ",VLOOKUP(CONCATENATE($D12,AZ$1),'movs ordered by action'!$B:$G,4,FALSE))</f>
        <v xml:space="preserve"> </v>
      </c>
      <c r="BA12" t="str">
        <f>IF(ISNA(VLOOKUP(CONCATENATE($D12,BA$1),'movs ordered by action'!$B:$G,4,FALSE))," ",VLOOKUP(CONCATENATE($D12,BA$1),'movs ordered by action'!$B:$G,4,FALSE))</f>
        <v xml:space="preserve"> </v>
      </c>
      <c r="BB12" t="str">
        <f>IF(ISNA(VLOOKUP(CONCATENATE($D12,BB$1),'movs ordered by action'!$B:$G,4,FALSE))," ",VLOOKUP(CONCATENATE($D12,BB$1),'movs ordered by action'!$B:$G,4,FALSE))</f>
        <v xml:space="preserve"> </v>
      </c>
      <c r="BC12" t="str">
        <f>IF(ISNA(VLOOKUP(CONCATENATE($D12,BC$1),'movs ordered by action'!$B:$G,4,FALSE))," ",VLOOKUP(CONCATENATE($D12,BC$1),'movs ordered by action'!$B:$G,4,FALSE))</f>
        <v xml:space="preserve"> </v>
      </c>
      <c r="BD12" t="str">
        <f>IF(ISNA(VLOOKUP(CONCATENATE($D12,BD$1),'movs ordered by action'!$B:$G,4,FALSE))," ",VLOOKUP(CONCATENATE($D12,BD$1),'movs ordered by action'!$B:$G,4,FALSE))</f>
        <v xml:space="preserve"> </v>
      </c>
      <c r="BE12" t="str">
        <f>IF(ISNA(VLOOKUP(CONCATENATE($D12,BE$1),'movs ordered by action'!$B:$G,4,FALSE))," ",VLOOKUP(CONCATENATE($D12,BE$1),'movs ordered by action'!$B:$G,4,FALSE))</f>
        <v xml:space="preserve"> </v>
      </c>
      <c r="BF12" t="str">
        <f>IF(ISNA(VLOOKUP(CONCATENATE($D12,BF$1),'movs ordered by action'!$B:$G,4,FALSE))," ",VLOOKUP(CONCATENATE($D12,BF$1),'movs ordered by action'!$B:$G,4,FALSE))</f>
        <v xml:space="preserve"> </v>
      </c>
      <c r="BG12" t="str">
        <f>IF(ISNA(VLOOKUP(CONCATENATE($D12,BG$1),'movs ordered by action'!$B:$G,4,FALSE))," ",VLOOKUP(CONCATENATE($D12,BG$1),'movs ordered by action'!$B:$G,4,FALSE))</f>
        <v xml:space="preserve"> </v>
      </c>
      <c r="BH12" t="str">
        <f>IF(ISNA(VLOOKUP(CONCATENATE($D12,BH$1),'movs ordered by action'!$B:$G,4,FALSE))," ",VLOOKUP(CONCATENATE($D12,BH$1),'movs ordered by action'!$B:$G,4,FALSE))</f>
        <v xml:space="preserve"> </v>
      </c>
      <c r="BI12" t="str">
        <f>IF(ISNA(VLOOKUP(CONCATENATE($D12,BI$1),'movs ordered by action'!$B:$G,4,FALSE))," ",VLOOKUP(CONCATENATE($D12,BI$1),'movs ordered by action'!$B:$G,4,FALSE))</f>
        <v xml:space="preserve"> </v>
      </c>
      <c r="BJ12" t="str">
        <f>IF(ISNA(VLOOKUP(CONCATENATE($D12,BJ$1),'movs ordered by action'!$B:$G,4,FALSE))," ",VLOOKUP(CONCATENATE($D12,BJ$1),'movs ordered by action'!$B:$G,4,FALSE))</f>
        <v xml:space="preserve"> </v>
      </c>
      <c r="BK12" t="str">
        <f>IF(ISNA(VLOOKUP(CONCATENATE($D12,BK$1),'movs ordered by action'!$B:$G,4,FALSE))," ",VLOOKUP(CONCATENATE($D12,BK$1),'movs ordered by action'!$B:$G,4,FALSE))</f>
        <v xml:space="preserve"> </v>
      </c>
      <c r="BL12" t="str">
        <f>IF(ISNA(VLOOKUP(CONCATENATE($D12,BL$1),'movs ordered by action'!$B:$G,4,FALSE))," ",VLOOKUP(CONCATENATE($D12,BL$1),'movs ordered by action'!$B:$G,4,FALSE))</f>
        <v xml:space="preserve"> </v>
      </c>
      <c r="BM12" t="str">
        <f>IF(ISNA(VLOOKUP(CONCATENATE($D12,BM$1),'movs ordered by action'!$B:$G,4,FALSE))," ",VLOOKUP(CONCATENATE($D12,BM$1),'movs ordered by action'!$B:$G,4,FALSE))</f>
        <v xml:space="preserve"> </v>
      </c>
      <c r="BN12" t="str">
        <f>IF(ISNA(VLOOKUP(CONCATENATE($D12,BN$1),'movs ordered by action'!$B:$G,4,FALSE))," ",VLOOKUP(CONCATENATE($D12,BN$1),'movs ordered by action'!$B:$G,4,FALSE))</f>
        <v xml:space="preserve"> </v>
      </c>
      <c r="BO12" t="str">
        <f>IF(ISNA(VLOOKUP(CONCATENATE($D12,BO$1),'movs ordered by action'!$B:$G,4,FALSE))," ",VLOOKUP(CONCATENATE($D12,BO$1),'movs ordered by action'!$B:$G,4,FALSE))</f>
        <v xml:space="preserve"> </v>
      </c>
      <c r="BP12" t="str">
        <f>IF(ISNA(VLOOKUP(CONCATENATE($D12,BP$1),'movs ordered by action'!$B:$G,4,FALSE))," ",VLOOKUP(CONCATENATE($D12,BP$1),'movs ordered by action'!$B:$G,4,FALSE))</f>
        <v xml:space="preserve"> </v>
      </c>
      <c r="BQ12" t="str">
        <f>IF(ISNA(VLOOKUP(CONCATENATE($D12,BQ$1),'movs ordered by action'!$B:$G,4,FALSE))," ",VLOOKUP(CONCATENATE($D12,BQ$1),'movs ordered by action'!$B:$G,4,FALSE))</f>
        <v xml:space="preserve"> </v>
      </c>
      <c r="BR12" t="str">
        <f>IF(ISNA(VLOOKUP(CONCATENATE($D12,BR$1),'movs ordered by action'!$B:$G,4,FALSE))," ",VLOOKUP(CONCATENATE($D12,BR$1),'movs ordered by action'!$B:$G,4,FALSE))</f>
        <v xml:space="preserve"> </v>
      </c>
      <c r="BS12" t="str">
        <f>IF(ISNA(VLOOKUP(CONCATENATE($D12,BS$1),'movs ordered by action'!$B:$G,4,FALSE))," ",VLOOKUP(CONCATENATE($D12,BS$1),'movs ordered by action'!$B:$G,4,FALSE))</f>
        <v xml:space="preserve"> </v>
      </c>
      <c r="BT12" t="str">
        <f>IF(ISNA(VLOOKUP(CONCATENATE($D12,BT$1),'movs ordered by action'!$B:$G,4,FALSE))," ",VLOOKUP(CONCATENATE($D12,BT$1),'movs ordered by action'!$B:$G,4,FALSE))</f>
        <v xml:space="preserve"> </v>
      </c>
      <c r="BU12" t="str">
        <f>IF(ISNA(VLOOKUP(CONCATENATE($D12,BU$1),'movs ordered by action'!$B:$G,4,FALSE))," ",VLOOKUP(CONCATENATE($D12,BU$1),'movs ordered by action'!$B:$G,4,FALSE))</f>
        <v xml:space="preserve"> </v>
      </c>
      <c r="BV12" t="str">
        <f>IF(ISNA(VLOOKUP(CONCATENATE($D12,BV$1),'movs ordered by action'!$B:$G,4,FALSE))," ",VLOOKUP(CONCATENATE($D12,BV$1),'movs ordered by action'!$B:$G,4,FALSE))</f>
        <v xml:space="preserve"> </v>
      </c>
      <c r="BW12" t="str">
        <f>IF(ISNA(VLOOKUP(CONCATENATE($D12,BW$1),'movs ordered by action'!$B:$G,4,FALSE))," ",VLOOKUP(CONCATENATE($D12,BW$1),'movs ordered by action'!$B:$G,4,FALSE))</f>
        <v xml:space="preserve"> </v>
      </c>
      <c r="BX12" t="str">
        <f>IF(ISNA(VLOOKUP(CONCATENATE($D12,BX$1),'movs ordered by action'!$B:$G,4,FALSE))," ",VLOOKUP(CONCATENATE($D12,BX$1),'movs ordered by action'!$B:$G,4,FALSE))</f>
        <v xml:space="preserve"> </v>
      </c>
      <c r="BY12" t="str">
        <f>IF(ISNA(VLOOKUP(CONCATENATE($D12,BY$1),'movs ordered by action'!$B:$G,4,FALSE))," ",VLOOKUP(CONCATENATE($D12,BY$1),'movs ordered by action'!$B:$G,4,FALSE))</f>
        <v xml:space="preserve"> </v>
      </c>
      <c r="BZ12" t="str">
        <f>IF(ISNA(VLOOKUP(CONCATENATE($D12,BZ$1),'movs ordered by action'!$B:$G,4,FALSE))," ",VLOOKUP(CONCATENATE($D12,BZ$1),'movs ordered by action'!$B:$G,4,FALSE))</f>
        <v xml:space="preserve"> </v>
      </c>
      <c r="CA12" t="str">
        <f>IF(ISNA(VLOOKUP(CONCATENATE($D12,CA$1),'movs ordered by action'!$B:$G,4,FALSE))," ",VLOOKUP(CONCATENATE($D12,CA$1),'movs ordered by action'!$B:$G,4,FALSE))</f>
        <v xml:space="preserve"> </v>
      </c>
      <c r="CB12" t="str">
        <f>IF(ISNA(VLOOKUP(CONCATENATE($D12,CB$1),'movs ordered by action'!$B:$G,4,FALSE))," ",VLOOKUP(CONCATENATE($D12,CB$1),'movs ordered by action'!$B:$G,4,FALSE))</f>
        <v xml:space="preserve"> </v>
      </c>
      <c r="CC12" t="str">
        <f>IF(ISNA(VLOOKUP(CONCATENATE($D12,CC$1),'movs ordered by action'!$B:$G,4,FALSE))," ",VLOOKUP(CONCATENATE($D12,CC$1),'movs ordered by action'!$B:$G,4,FALSE))</f>
        <v xml:space="preserve"> </v>
      </c>
      <c r="CD12" t="str">
        <f>IF(ISNA(VLOOKUP(CONCATENATE($D12,CD$1),'movs ordered by action'!$B:$G,4,FALSE))," ",VLOOKUP(CONCATENATE($D12,CD$1),'movs ordered by action'!$B:$G,4,FALSE))</f>
        <v xml:space="preserve"> </v>
      </c>
      <c r="CE12" t="str">
        <f>IF(ISNA(VLOOKUP(CONCATENATE($D12,CE$1),'movs ordered by action'!$B:$G,4,FALSE))," ",VLOOKUP(CONCATENATE($D12,CE$1),'movs ordered by action'!$B:$G,4,FALSE))</f>
        <v xml:space="preserve"> </v>
      </c>
      <c r="CF12" t="str">
        <f>IF(ISNA(VLOOKUP(CONCATENATE($D12,CF$1),'movs ordered by action'!$B:$G,4,FALSE))," ",VLOOKUP(CONCATENATE($D12,CF$1),'movs ordered by action'!$B:$G,4,FALSE))</f>
        <v xml:space="preserve"> </v>
      </c>
      <c r="CG12" t="str">
        <f>IF(ISNA(VLOOKUP(CONCATENATE($D12,CG$1),'movs ordered by action'!$B:$G,4,FALSE))," ",VLOOKUP(CONCATENATE($D12,CG$1),'movs ordered by action'!$B:$G,4,FALSE))</f>
        <v xml:space="preserve"> </v>
      </c>
      <c r="CH12" t="str">
        <f>IF(ISNA(VLOOKUP(CONCATENATE($D12,CH$1),'movs ordered by action'!$B:$G,4,FALSE))," ",VLOOKUP(CONCATENATE($D12,CH$1),'movs ordered by action'!$B:$G,4,FALSE))</f>
        <v xml:space="preserve"> </v>
      </c>
      <c r="CI12" t="str">
        <f>IF(ISNA(VLOOKUP(CONCATENATE($D12,CI$1),'movs ordered by action'!$B:$G,4,FALSE))," ",VLOOKUP(CONCATENATE($D12,CI$1),'movs ordered by action'!$B:$G,4,FALSE))</f>
        <v xml:space="preserve"> </v>
      </c>
      <c r="CJ12" t="str">
        <f>IF(ISNA(VLOOKUP(CONCATENATE($D12,CJ$1),'movs ordered by action'!$B:$G,4,FALSE))," ",VLOOKUP(CONCATENATE($D12,CJ$1),'movs ordered by action'!$B:$G,4,FALSE))</f>
        <v xml:space="preserve"> </v>
      </c>
      <c r="CK12" t="str">
        <f>IF(ISNA(VLOOKUP(CONCATENATE($D12,CK$1),'movs ordered by action'!$B:$G,4,FALSE))," ",VLOOKUP(CONCATENATE($D12,CK$1),'movs ordered by action'!$B:$G,4,FALSE))</f>
        <v xml:space="preserve"> </v>
      </c>
      <c r="CL12" t="str">
        <f>IF(ISNA(VLOOKUP(CONCATENATE($D12,CL$1),'movs ordered by action'!$B:$G,4,FALSE))," ",VLOOKUP(CONCATENATE($D12,CL$1),'movs ordered by action'!$B:$G,4,FALSE))</f>
        <v xml:space="preserve"> </v>
      </c>
      <c r="CM12" t="str">
        <f>IF(ISNA(VLOOKUP(CONCATENATE($D12,CM$1),'movs ordered by action'!$B:$G,4,FALSE))," ",VLOOKUP(CONCATENATE($D12,CM$1),'movs ordered by action'!$B:$G,4,FALSE))</f>
        <v xml:space="preserve"> </v>
      </c>
    </row>
    <row r="13" spans="1:91" x14ac:dyDescent="0.3">
      <c r="A13" t="s">
        <v>7494</v>
      </c>
      <c r="B13" t="s">
        <v>3398</v>
      </c>
      <c r="D13" s="19" t="s">
        <v>4764</v>
      </c>
      <c r="E13" t="str">
        <f>IF(ISNA(VLOOKUP(CONCATENATE($D13,E$1),'movs ordered by action'!$B:$G,4,FALSE))," ",VLOOKUP(CONCATENATE($D13,E$1),'movs ordered by action'!$B:$G,4,FALSE))</f>
        <v xml:space="preserve"> </v>
      </c>
      <c r="F13" t="s">
        <v>7519</v>
      </c>
      <c r="G13" t="str">
        <f>IF(ISNA(VLOOKUP(CONCATENATE($D13,G$1),'movs ordered by action'!$B:$G,4,FALSE))," ",VLOOKUP(CONCATENATE($D13,G$1),'movs ordered by action'!$B:$G,4,FALSE))</f>
        <v xml:space="preserve"> </v>
      </c>
      <c r="H13" t="str">
        <f>IF(ISNA(VLOOKUP(CONCATENATE($D13,H$1),'movs ordered by action'!$B:$G,4,FALSE))," ",VLOOKUP(CONCATENATE($D13,H$1),'movs ordered by action'!$B:$G,4,FALSE))</f>
        <v xml:space="preserve"> </v>
      </c>
      <c r="I13" t="str">
        <f>IF(ISNA(VLOOKUP(CONCATENATE($D13,I$1),'movs ordered by action'!$B:$G,4,FALSE))," ",VLOOKUP(CONCATENATE($D13,I$1),'movs ordered by action'!$B:$G,4,FALSE))</f>
        <v xml:space="preserve"> </v>
      </c>
      <c r="J13" t="str">
        <f>IF(ISNA(VLOOKUP(CONCATENATE($D13,J$1),'movs ordered by action'!$B:$G,4,FALSE))," ",VLOOKUP(CONCATENATE($D13,J$1),'movs ordered by action'!$B:$G,4,FALSE))</f>
        <v xml:space="preserve"> </v>
      </c>
      <c r="K13" t="str">
        <f>IF(ISNA(VLOOKUP(CONCATENATE($D13,K$1),'movs ordered by action'!$B:$G,4,FALSE))," ",VLOOKUP(CONCATENATE($D13,K$1),'movs ordered by action'!$B:$G,4,FALSE))</f>
        <v xml:space="preserve"> </v>
      </c>
      <c r="L13" t="str">
        <f>IF(ISNA(VLOOKUP(CONCATENATE($D13,L$1),'movs ordered by action'!$B:$G,4,FALSE))," ",VLOOKUP(CONCATENATE($D13,L$1),'movs ordered by action'!$B:$G,4,FALSE))</f>
        <v xml:space="preserve"> </v>
      </c>
      <c r="M13" t="str">
        <f>IF(ISNA(VLOOKUP(CONCATENATE($D13,M$1),'movs ordered by action'!$B:$G,4,FALSE))," ",VLOOKUP(CONCATENATE($D13,M$1),'movs ordered by action'!$B:$G,4,FALSE))</f>
        <v xml:space="preserve"> </v>
      </c>
      <c r="N13" t="str">
        <f>IF(ISNA(VLOOKUP(CONCATENATE($D13,N$1),'movs ordered by action'!$B:$G,4,FALSE))," ",VLOOKUP(CONCATENATE($D13,N$1),'movs ordered by action'!$B:$G,4,FALSE))</f>
        <v xml:space="preserve"> </v>
      </c>
      <c r="O13" t="str">
        <f>IF(ISNA(VLOOKUP(CONCATENATE($D13,O$1),'movs ordered by action'!$B:$G,4,FALSE))," ",VLOOKUP(CONCATENATE($D13,O$1),'movs ordered by action'!$B:$G,4,FALSE))</f>
        <v xml:space="preserve"> </v>
      </c>
      <c r="P13" t="str">
        <f>IF(ISNA(VLOOKUP(CONCATENATE($D13,P$1),'movs ordered by action'!$B:$G,4,FALSE))," ",VLOOKUP(CONCATENATE($D13,P$1),'movs ordered by action'!$B:$G,4,FALSE))</f>
        <v xml:space="preserve"> </v>
      </c>
      <c r="Q13" t="str">
        <f>IF(ISNA(VLOOKUP(CONCATENATE($D13,Q$1),'movs ordered by action'!$B:$G,4,FALSE))," ",VLOOKUP(CONCATENATE($D13,Q$1),'movs ordered by action'!$B:$G,4,FALSE))</f>
        <v xml:space="preserve"> </v>
      </c>
      <c r="R13" t="str">
        <f>IF(ISNA(VLOOKUP(CONCATENATE($D13,R$1),'movs ordered by action'!$B:$G,4,FALSE))," ",VLOOKUP(CONCATENATE($D13,R$1),'movs ordered by action'!$B:$G,4,FALSE))</f>
        <v xml:space="preserve"> </v>
      </c>
      <c r="S13" t="str">
        <f>IF(ISNA(VLOOKUP(CONCATENATE($D13,S$1),'movs ordered by action'!$B:$G,4,FALSE))," ",VLOOKUP(CONCATENATE($D13,S$1),'movs ordered by action'!$B:$G,4,FALSE))</f>
        <v xml:space="preserve"> </v>
      </c>
      <c r="T13" t="str">
        <f>IF(ISNA(VLOOKUP(CONCATENATE($D13,T$1),'movs ordered by action'!$B:$G,4,FALSE))," ",VLOOKUP(CONCATENATE($D13,T$1),'movs ordered by action'!$B:$G,4,FALSE))</f>
        <v xml:space="preserve"> </v>
      </c>
      <c r="U13" t="str">
        <f>IF(ISNA(VLOOKUP(CONCATENATE($D13,U$1),'movs ordered by action'!$B:$G,4,FALSE))," ",VLOOKUP(CONCATENATE($D13,U$1),'movs ordered by action'!$B:$G,4,FALSE))</f>
        <v xml:space="preserve"> </v>
      </c>
      <c r="V13" t="str">
        <f>IF(ISNA(VLOOKUP(CONCATENATE($D13,V$1),'movs ordered by action'!$B:$G,4,FALSE))," ",VLOOKUP(CONCATENATE($D13,V$1),'movs ordered by action'!$B:$G,4,FALSE))</f>
        <v xml:space="preserve"> </v>
      </c>
      <c r="W13" t="str">
        <f>IF(ISNA(VLOOKUP(CONCATENATE($D13,W$1),'movs ordered by action'!$B:$G,4,FALSE))," ",VLOOKUP(CONCATENATE($D13,W$1),'movs ordered by action'!$B:$G,4,FALSE))</f>
        <v xml:space="preserve"> </v>
      </c>
      <c r="X13" t="str">
        <f>IF(ISNA(VLOOKUP(CONCATENATE($D13,X$1),'movs ordered by action'!$B:$G,4,FALSE))," ",VLOOKUP(CONCATENATE($D13,X$1),'movs ordered by action'!$B:$G,4,FALSE))</f>
        <v xml:space="preserve"> </v>
      </c>
      <c r="Y13" t="str">
        <f>IF(ISNA(VLOOKUP(CONCATENATE($D13,Y$1),'movs ordered by action'!$B:$G,4,FALSE))," ",VLOOKUP(CONCATENATE($D13,Y$1),'movs ordered by action'!$B:$G,4,FALSE))</f>
        <v xml:space="preserve"> </v>
      </c>
      <c r="Z13" t="str">
        <f>IF(ISNA(VLOOKUP(CONCATENATE($D13,Z$1),'movs ordered by action'!$B:$G,4,FALSE))," ",VLOOKUP(CONCATENATE($D13,Z$1),'movs ordered by action'!$B:$G,4,FALSE))</f>
        <v xml:space="preserve"> </v>
      </c>
      <c r="AA13" t="str">
        <f>IF(ISNA(VLOOKUP(CONCATENATE($D13,AA$1),'movs ordered by action'!$B:$G,4,FALSE))," ",VLOOKUP(CONCATENATE($D13,AA$1),'movs ordered by action'!$B:$G,4,FALSE))</f>
        <v xml:space="preserve"> </v>
      </c>
      <c r="AB13" t="str">
        <f>IF(ISNA(VLOOKUP(CONCATENATE($D13,AB$1),'movs ordered by action'!$B:$G,4,FALSE))," ",VLOOKUP(CONCATENATE($D13,AB$1),'movs ordered by action'!$B:$G,4,FALSE))</f>
        <v xml:space="preserve"> </v>
      </c>
      <c r="AC13" t="str">
        <f>IF(ISNA(VLOOKUP(CONCATENATE($D13,AC$1),'movs ordered by action'!$B:$G,4,FALSE))," ",VLOOKUP(CONCATENATE($D13,AC$1),'movs ordered by action'!$B:$G,4,FALSE))</f>
        <v xml:space="preserve"> </v>
      </c>
      <c r="AD13" t="str">
        <f>IF(ISNA(VLOOKUP(CONCATENATE($D13,AD$1),'movs ordered by action'!$B:$G,4,FALSE))," ",VLOOKUP(CONCATENATE($D13,AD$1),'movs ordered by action'!$B:$G,4,FALSE))</f>
        <v xml:space="preserve"> </v>
      </c>
      <c r="AE13" t="str">
        <f>IF(ISNA(VLOOKUP(CONCATENATE($D13,AE$1),'movs ordered by action'!$B:$G,4,FALSE))," ",VLOOKUP(CONCATENATE($D13,AE$1),'movs ordered by action'!$B:$G,4,FALSE))</f>
        <v xml:space="preserve"> </v>
      </c>
      <c r="AF13" t="str">
        <f>IF(ISNA(VLOOKUP(CONCATENATE($D13,AF$1),'movs ordered by action'!$B:$G,4,FALSE))," ",VLOOKUP(CONCATENATE($D13,AF$1),'movs ordered by action'!$B:$G,4,FALSE))</f>
        <v xml:space="preserve"> </v>
      </c>
      <c r="AG13" t="str">
        <f>IF(ISNA(VLOOKUP(CONCATENATE($D13,AG$1),'movs ordered by action'!$B:$G,4,FALSE))," ",VLOOKUP(CONCATENATE($D13,AG$1),'movs ordered by action'!$B:$G,4,FALSE))</f>
        <v xml:space="preserve"> </v>
      </c>
      <c r="AH13" t="str">
        <f>IF(ISNA(VLOOKUP(CONCATENATE($D13,AH$1),'movs ordered by action'!$B:$G,4,FALSE))," ",VLOOKUP(CONCATENATE($D13,AH$1),'movs ordered by action'!$B:$G,4,FALSE))</f>
        <v xml:space="preserve"> </v>
      </c>
      <c r="AI13" t="str">
        <f>IF(ISNA(VLOOKUP(CONCATENATE($D13,AI$1),'movs ordered by action'!$B:$G,4,FALSE))," ",VLOOKUP(CONCATENATE($D13,AI$1),'movs ordered by action'!$B:$G,4,FALSE))</f>
        <v xml:space="preserve"> </v>
      </c>
      <c r="AJ13" t="str">
        <f>IF(ISNA(VLOOKUP(CONCATENATE($D13,AJ$1),'movs ordered by action'!$B:$G,4,FALSE))," ",VLOOKUP(CONCATENATE($D13,AJ$1),'movs ordered by action'!$B:$G,4,FALSE))</f>
        <v xml:space="preserve"> </v>
      </c>
      <c r="AK13" t="str">
        <f>IF(ISNA(VLOOKUP(CONCATENATE($D13,AK$1),'movs ordered by action'!$B:$G,4,FALSE))," ",VLOOKUP(CONCATENATE($D13,AK$1),'movs ordered by action'!$B:$G,4,FALSE))</f>
        <v xml:space="preserve"> </v>
      </c>
      <c r="AL13" t="str">
        <f>IF(ISNA(VLOOKUP(CONCATENATE($D13,AL$1),'movs ordered by action'!$B:$G,4,FALSE))," ",VLOOKUP(CONCATENATE($D13,AL$1),'movs ordered by action'!$B:$G,4,FALSE))</f>
        <v xml:space="preserve"> </v>
      </c>
      <c r="AM13" t="str">
        <f>IF(ISNA(VLOOKUP(CONCATENATE($D13,AM$1),'movs ordered by action'!$B:$G,4,FALSE))," ",VLOOKUP(CONCATENATE($D13,AM$1),'movs ordered by action'!$B:$G,4,FALSE))</f>
        <v xml:space="preserve"> </v>
      </c>
      <c r="AN13" t="str">
        <f>IF(ISNA(VLOOKUP(CONCATENATE($D13,AN$1),'movs ordered by action'!$B:$G,4,FALSE))," ",VLOOKUP(CONCATENATE($D13,AN$1),'movs ordered by action'!$B:$G,4,FALSE))</f>
        <v xml:space="preserve"> </v>
      </c>
      <c r="AO13" t="str">
        <f>IF(ISNA(VLOOKUP(CONCATENATE($D13,AO$1),'movs ordered by action'!$B:$G,4,FALSE))," ",VLOOKUP(CONCATENATE($D13,AO$1),'movs ordered by action'!$B:$G,4,FALSE))</f>
        <v xml:space="preserve"> </v>
      </c>
      <c r="AP13" t="str">
        <f>IF(ISNA(VLOOKUP(CONCATENATE($D13,AP$1),'movs ordered by action'!$B:$G,4,FALSE))," ",VLOOKUP(CONCATENATE($D13,AP$1),'movs ordered by action'!$B:$G,4,FALSE))</f>
        <v xml:space="preserve"> </v>
      </c>
      <c r="AQ13" t="str">
        <f>IF(ISNA(VLOOKUP(CONCATENATE($D13,AQ$1),'movs ordered by action'!$B:$G,4,FALSE))," ",VLOOKUP(CONCATENATE($D13,AQ$1),'movs ordered by action'!$B:$G,4,FALSE))</f>
        <v xml:space="preserve"> </v>
      </c>
      <c r="AR13" t="str">
        <f>IF(ISNA(VLOOKUP(CONCATENATE($D13,AR$1),'movs ordered by action'!$B:$G,4,FALSE))," ",VLOOKUP(CONCATENATE($D13,AR$1),'movs ordered by action'!$B:$G,4,FALSE))</f>
        <v xml:space="preserve"> </v>
      </c>
      <c r="AS13" t="str">
        <f>IF(ISNA(VLOOKUP(CONCATENATE($D13,AS$1),'movs ordered by action'!$B:$G,4,FALSE))," ",VLOOKUP(CONCATENATE($D13,AS$1),'movs ordered by action'!$B:$G,4,FALSE))</f>
        <v xml:space="preserve"> </v>
      </c>
      <c r="AT13" t="str">
        <f>IF(ISNA(VLOOKUP(CONCATENATE($D13,AT$1),'movs ordered by action'!$B:$G,4,FALSE))," ",VLOOKUP(CONCATENATE($D13,AT$1),'movs ordered by action'!$B:$G,4,FALSE))</f>
        <v xml:space="preserve"> </v>
      </c>
      <c r="AU13" t="str">
        <f>IF(ISNA(VLOOKUP(CONCATENATE($D13,AU$1),'movs ordered by action'!$B:$G,4,FALSE))," ",VLOOKUP(CONCATENATE($D13,AU$1),'movs ordered by action'!$B:$G,4,FALSE))</f>
        <v xml:space="preserve"> </v>
      </c>
      <c r="AV13" t="str">
        <f>IF(ISNA(VLOOKUP(CONCATENATE($D13,AV$1),'movs ordered by action'!$B:$G,4,FALSE))," ",VLOOKUP(CONCATENATE($D13,AV$1),'movs ordered by action'!$B:$G,4,FALSE))</f>
        <v xml:space="preserve"> </v>
      </c>
      <c r="AW13" t="str">
        <f>IF(ISNA(VLOOKUP(CONCATENATE($D13,AW$1),'movs ordered by action'!$B:$G,4,FALSE))," ",VLOOKUP(CONCATENATE($D13,AW$1),'movs ordered by action'!$B:$G,4,FALSE))</f>
        <v xml:space="preserve"> </v>
      </c>
      <c r="AX13" t="str">
        <f>IF(ISNA(VLOOKUP(CONCATENATE($D13,AX$1),'movs ordered by action'!$B:$G,4,FALSE))," ",VLOOKUP(CONCATENATE($D13,AX$1),'movs ordered by action'!$B:$G,4,FALSE))</f>
        <v xml:space="preserve"> </v>
      </c>
      <c r="AY13" t="str">
        <f>IF(ISNA(VLOOKUP(CONCATENATE($D13,AY$1),'movs ordered by action'!$B:$G,4,FALSE))," ",VLOOKUP(CONCATENATE($D13,AY$1),'movs ordered by action'!$B:$G,4,FALSE))</f>
        <v xml:space="preserve"> </v>
      </c>
      <c r="AZ13" t="str">
        <f>IF(ISNA(VLOOKUP(CONCATENATE($D13,AZ$1),'movs ordered by action'!$B:$G,4,FALSE))," ",VLOOKUP(CONCATENATE($D13,AZ$1),'movs ordered by action'!$B:$G,4,FALSE))</f>
        <v xml:space="preserve"> </v>
      </c>
      <c r="BA13" t="str">
        <f>IF(ISNA(VLOOKUP(CONCATENATE($D13,BA$1),'movs ordered by action'!$B:$G,4,FALSE))," ",VLOOKUP(CONCATENATE($D13,BA$1),'movs ordered by action'!$B:$G,4,FALSE))</f>
        <v xml:space="preserve"> </v>
      </c>
      <c r="BB13" t="str">
        <f>IF(ISNA(VLOOKUP(CONCATENATE($D13,BB$1),'movs ordered by action'!$B:$G,4,FALSE))," ",VLOOKUP(CONCATENATE($D13,BB$1),'movs ordered by action'!$B:$G,4,FALSE))</f>
        <v xml:space="preserve"> </v>
      </c>
      <c r="BC13" t="str">
        <f>IF(ISNA(VLOOKUP(CONCATENATE($D13,BC$1),'movs ordered by action'!$B:$G,4,FALSE))," ",VLOOKUP(CONCATENATE($D13,BC$1),'movs ordered by action'!$B:$G,4,FALSE))</f>
        <v xml:space="preserve"> </v>
      </c>
      <c r="BD13" t="str">
        <f>IF(ISNA(VLOOKUP(CONCATENATE($D13,BD$1),'movs ordered by action'!$B:$G,4,FALSE))," ",VLOOKUP(CONCATENATE($D13,BD$1),'movs ordered by action'!$B:$G,4,FALSE))</f>
        <v xml:space="preserve"> </v>
      </c>
      <c r="BE13" t="str">
        <f>IF(ISNA(VLOOKUP(CONCATENATE($D13,BE$1),'movs ordered by action'!$B:$G,4,FALSE))," ",VLOOKUP(CONCATENATE($D13,BE$1),'movs ordered by action'!$B:$G,4,FALSE))</f>
        <v xml:space="preserve"> </v>
      </c>
      <c r="BF13" t="str">
        <f>IF(ISNA(VLOOKUP(CONCATENATE($D13,BF$1),'movs ordered by action'!$B:$G,4,FALSE))," ",VLOOKUP(CONCATENATE($D13,BF$1),'movs ordered by action'!$B:$G,4,FALSE))</f>
        <v xml:space="preserve"> </v>
      </c>
      <c r="BG13" t="str">
        <f>IF(ISNA(VLOOKUP(CONCATENATE($D13,BG$1),'movs ordered by action'!$B:$G,4,FALSE))," ",VLOOKUP(CONCATENATE($D13,BG$1),'movs ordered by action'!$B:$G,4,FALSE))</f>
        <v xml:space="preserve"> </v>
      </c>
      <c r="BH13" t="str">
        <f>IF(ISNA(VLOOKUP(CONCATENATE($D13,BH$1),'movs ordered by action'!$B:$G,4,FALSE))," ",VLOOKUP(CONCATENATE($D13,BH$1),'movs ordered by action'!$B:$G,4,FALSE))</f>
        <v xml:space="preserve"> </v>
      </c>
      <c r="BI13" t="str">
        <f>IF(ISNA(VLOOKUP(CONCATENATE($D13,BI$1),'movs ordered by action'!$B:$G,4,FALSE))," ",VLOOKUP(CONCATENATE($D13,BI$1),'movs ordered by action'!$B:$G,4,FALSE))</f>
        <v xml:space="preserve"> </v>
      </c>
      <c r="BJ13" t="str">
        <f>IF(ISNA(VLOOKUP(CONCATENATE($D13,BJ$1),'movs ordered by action'!$B:$G,4,FALSE))," ",VLOOKUP(CONCATENATE($D13,BJ$1),'movs ordered by action'!$B:$G,4,FALSE))</f>
        <v xml:space="preserve"> </v>
      </c>
      <c r="BK13" t="str">
        <f>IF(ISNA(VLOOKUP(CONCATENATE($D13,BK$1),'movs ordered by action'!$B:$G,4,FALSE))," ",VLOOKUP(CONCATENATE($D13,BK$1),'movs ordered by action'!$B:$G,4,FALSE))</f>
        <v xml:space="preserve"> </v>
      </c>
      <c r="BL13" t="str">
        <f>IF(ISNA(VLOOKUP(CONCATENATE($D13,BL$1),'movs ordered by action'!$B:$G,4,FALSE))," ",VLOOKUP(CONCATENATE($D13,BL$1),'movs ordered by action'!$B:$G,4,FALSE))</f>
        <v xml:space="preserve"> </v>
      </c>
      <c r="BM13" t="str">
        <f>IF(ISNA(VLOOKUP(CONCATENATE($D13,BM$1),'movs ordered by action'!$B:$G,4,FALSE))," ",VLOOKUP(CONCATENATE($D13,BM$1),'movs ordered by action'!$B:$G,4,FALSE))</f>
        <v xml:space="preserve"> </v>
      </c>
      <c r="BN13" t="str">
        <f>IF(ISNA(VLOOKUP(CONCATENATE($D13,BN$1),'movs ordered by action'!$B:$G,4,FALSE))," ",VLOOKUP(CONCATENATE($D13,BN$1),'movs ordered by action'!$B:$G,4,FALSE))</f>
        <v xml:space="preserve"> </v>
      </c>
      <c r="BO13" t="str">
        <f>IF(ISNA(VLOOKUP(CONCATENATE($D13,BO$1),'movs ordered by action'!$B:$G,4,FALSE))," ",VLOOKUP(CONCATENATE($D13,BO$1),'movs ordered by action'!$B:$G,4,FALSE))</f>
        <v xml:space="preserve"> </v>
      </c>
      <c r="BP13" t="str">
        <f>IF(ISNA(VLOOKUP(CONCATENATE($D13,BP$1),'movs ordered by action'!$B:$G,4,FALSE))," ",VLOOKUP(CONCATENATE($D13,BP$1),'movs ordered by action'!$B:$G,4,FALSE))</f>
        <v xml:space="preserve"> </v>
      </c>
      <c r="BQ13" t="str">
        <f>IF(ISNA(VLOOKUP(CONCATENATE($D13,BQ$1),'movs ordered by action'!$B:$G,4,FALSE))," ",VLOOKUP(CONCATENATE($D13,BQ$1),'movs ordered by action'!$B:$G,4,FALSE))</f>
        <v xml:space="preserve"> </v>
      </c>
      <c r="BR13" t="str">
        <f>IF(ISNA(VLOOKUP(CONCATENATE($D13,BR$1),'movs ordered by action'!$B:$G,4,FALSE))," ",VLOOKUP(CONCATENATE($D13,BR$1),'movs ordered by action'!$B:$G,4,FALSE))</f>
        <v xml:space="preserve"> </v>
      </c>
      <c r="BS13" t="str">
        <f>IF(ISNA(VLOOKUP(CONCATENATE($D13,BS$1),'movs ordered by action'!$B:$G,4,FALSE))," ",VLOOKUP(CONCATENATE($D13,BS$1),'movs ordered by action'!$B:$G,4,FALSE))</f>
        <v xml:space="preserve"> </v>
      </c>
      <c r="BT13" t="str">
        <f>IF(ISNA(VLOOKUP(CONCATENATE($D13,BT$1),'movs ordered by action'!$B:$G,4,FALSE))," ",VLOOKUP(CONCATENATE($D13,BT$1),'movs ordered by action'!$B:$G,4,FALSE))</f>
        <v xml:space="preserve"> </v>
      </c>
      <c r="BU13" t="str">
        <f>IF(ISNA(VLOOKUP(CONCATENATE($D13,BU$1),'movs ordered by action'!$B:$G,4,FALSE))," ",VLOOKUP(CONCATENATE($D13,BU$1),'movs ordered by action'!$B:$G,4,FALSE))</f>
        <v xml:space="preserve"> </v>
      </c>
      <c r="BV13" t="str">
        <f>IF(ISNA(VLOOKUP(CONCATENATE($D13,BV$1),'movs ordered by action'!$B:$G,4,FALSE))," ",VLOOKUP(CONCATENATE($D13,BV$1),'movs ordered by action'!$B:$G,4,FALSE))</f>
        <v xml:space="preserve"> </v>
      </c>
      <c r="BW13" t="str">
        <f>IF(ISNA(VLOOKUP(CONCATENATE($D13,BW$1),'movs ordered by action'!$B:$G,4,FALSE))," ",VLOOKUP(CONCATENATE($D13,BW$1),'movs ordered by action'!$B:$G,4,FALSE))</f>
        <v xml:space="preserve"> </v>
      </c>
      <c r="BX13" t="str">
        <f>IF(ISNA(VLOOKUP(CONCATENATE($D13,BX$1),'movs ordered by action'!$B:$G,4,FALSE))," ",VLOOKUP(CONCATENATE($D13,BX$1),'movs ordered by action'!$B:$G,4,FALSE))</f>
        <v xml:space="preserve"> </v>
      </c>
      <c r="BY13" t="str">
        <f>IF(ISNA(VLOOKUP(CONCATENATE($D13,BY$1),'movs ordered by action'!$B:$G,4,FALSE))," ",VLOOKUP(CONCATENATE($D13,BY$1),'movs ordered by action'!$B:$G,4,FALSE))</f>
        <v xml:space="preserve"> </v>
      </c>
      <c r="BZ13" t="str">
        <f>IF(ISNA(VLOOKUP(CONCATENATE($D13,BZ$1),'movs ordered by action'!$B:$G,4,FALSE))," ",VLOOKUP(CONCATENATE($D13,BZ$1),'movs ordered by action'!$B:$G,4,FALSE))</f>
        <v xml:space="preserve"> </v>
      </c>
      <c r="CA13" t="str">
        <f>IF(ISNA(VLOOKUP(CONCATENATE($D13,CA$1),'movs ordered by action'!$B:$G,4,FALSE))," ",VLOOKUP(CONCATENATE($D13,CA$1),'movs ordered by action'!$B:$G,4,FALSE))</f>
        <v xml:space="preserve"> </v>
      </c>
      <c r="CB13" t="str">
        <f>IF(ISNA(VLOOKUP(CONCATENATE($D13,CB$1),'movs ordered by action'!$B:$G,4,FALSE))," ",VLOOKUP(CONCATENATE($D13,CB$1),'movs ordered by action'!$B:$G,4,FALSE))</f>
        <v xml:space="preserve"> </v>
      </c>
      <c r="CC13" t="str">
        <f>IF(ISNA(VLOOKUP(CONCATENATE($D13,CC$1),'movs ordered by action'!$B:$G,4,FALSE))," ",VLOOKUP(CONCATENATE($D13,CC$1),'movs ordered by action'!$B:$G,4,FALSE))</f>
        <v xml:space="preserve"> </v>
      </c>
      <c r="CD13" t="str">
        <f>IF(ISNA(VLOOKUP(CONCATENATE($D13,CD$1),'movs ordered by action'!$B:$G,4,FALSE))," ",VLOOKUP(CONCATENATE($D13,CD$1),'movs ordered by action'!$B:$G,4,FALSE))</f>
        <v xml:space="preserve"> </v>
      </c>
      <c r="CE13" t="str">
        <f>IF(ISNA(VLOOKUP(CONCATENATE($D13,CE$1),'movs ordered by action'!$B:$G,4,FALSE))," ",VLOOKUP(CONCATENATE($D13,CE$1),'movs ordered by action'!$B:$G,4,FALSE))</f>
        <v xml:space="preserve"> </v>
      </c>
      <c r="CF13" t="str">
        <f>IF(ISNA(VLOOKUP(CONCATENATE($D13,CF$1),'movs ordered by action'!$B:$G,4,FALSE))," ",VLOOKUP(CONCATENATE($D13,CF$1),'movs ordered by action'!$B:$G,4,FALSE))</f>
        <v xml:space="preserve"> </v>
      </c>
      <c r="CG13" t="str">
        <f>IF(ISNA(VLOOKUP(CONCATENATE($D13,CG$1),'movs ordered by action'!$B:$G,4,FALSE))," ",VLOOKUP(CONCATENATE($D13,CG$1),'movs ordered by action'!$B:$G,4,FALSE))</f>
        <v xml:space="preserve"> </v>
      </c>
      <c r="CH13" t="str">
        <f>IF(ISNA(VLOOKUP(CONCATENATE($D13,CH$1),'movs ordered by action'!$B:$G,4,FALSE))," ",VLOOKUP(CONCATENATE($D13,CH$1),'movs ordered by action'!$B:$G,4,FALSE))</f>
        <v xml:space="preserve"> </v>
      </c>
      <c r="CI13" t="str">
        <f>IF(ISNA(VLOOKUP(CONCATENATE($D13,CI$1),'movs ordered by action'!$B:$G,4,FALSE))," ",VLOOKUP(CONCATENATE($D13,CI$1),'movs ordered by action'!$B:$G,4,FALSE))</f>
        <v xml:space="preserve"> </v>
      </c>
      <c r="CJ13" t="str">
        <f>IF(ISNA(VLOOKUP(CONCATENATE($D13,CJ$1),'movs ordered by action'!$B:$G,4,FALSE))," ",VLOOKUP(CONCATENATE($D13,CJ$1),'movs ordered by action'!$B:$G,4,FALSE))</f>
        <v xml:space="preserve"> </v>
      </c>
      <c r="CK13" t="str">
        <f>IF(ISNA(VLOOKUP(CONCATENATE($D13,CK$1),'movs ordered by action'!$B:$G,4,FALSE))," ",VLOOKUP(CONCATENATE($D13,CK$1),'movs ordered by action'!$B:$G,4,FALSE))</f>
        <v xml:space="preserve"> </v>
      </c>
      <c r="CL13" t="str">
        <f>IF(ISNA(VLOOKUP(CONCATENATE($D13,CL$1),'movs ordered by action'!$B:$G,4,FALSE))," ",VLOOKUP(CONCATENATE($D13,CL$1),'movs ordered by action'!$B:$G,4,FALSE))</f>
        <v xml:space="preserve"> </v>
      </c>
      <c r="CM13" t="str">
        <f>IF(ISNA(VLOOKUP(CONCATENATE($D13,CM$1),'movs ordered by action'!$B:$G,4,FALSE))," ",VLOOKUP(CONCATENATE($D13,CM$1),'movs ordered by action'!$B:$G,4,FALSE))</f>
        <v xml:space="preserve"> </v>
      </c>
    </row>
    <row r="14" spans="1:91" x14ac:dyDescent="0.3">
      <c r="D14" s="19" t="s">
        <v>352</v>
      </c>
      <c r="E14" t="str">
        <f>IF(ISNA(VLOOKUP(CONCATENATE($D14,E$1),'movs ordered by action'!$B:$G,4,FALSE))," ",VLOOKUP(CONCATENATE($D14,E$1),'movs ordered by action'!$B:$G,4,FALSE))</f>
        <v xml:space="preserve"> </v>
      </c>
      <c r="F14" t="str">
        <f>IF(ISNA(VLOOKUP(CONCATENATE($D14,F$1),'movs ordered by action'!$B:$G,4,FALSE))," ",VLOOKUP(CONCATENATE($D14,F$1),'movs ordered by action'!$B:$G,4,FALSE))</f>
        <v xml:space="preserve"> </v>
      </c>
      <c r="G14" t="str">
        <f>IF(ISNA(VLOOKUP(CONCATENATE($D14,G$1),'movs ordered by action'!$B:$G,4,FALSE))," ",VLOOKUP(CONCATENATE($D14,G$1),'movs ordered by action'!$B:$G,4,FALSE))</f>
        <v xml:space="preserve"> </v>
      </c>
      <c r="H14" t="str">
        <f>IF(ISNA(VLOOKUP(CONCATENATE($D14,H$1),'movs ordered by action'!$B:$G,4,FALSE))," ",VLOOKUP(CONCATENATE($D14,H$1),'movs ordered by action'!$B:$G,4,FALSE))</f>
        <v xml:space="preserve"> </v>
      </c>
      <c r="I14" t="str">
        <f>IF(ISNA(VLOOKUP(CONCATENATE($D14,I$1),'movs ordered by action'!$B:$G,4,FALSE))," ",VLOOKUP(CONCATENATE($D14,I$1),'movs ordered by action'!$B:$G,4,FALSE))</f>
        <v xml:space="preserve"> </v>
      </c>
      <c r="J14" t="str">
        <f>IF(ISNA(VLOOKUP(CONCATENATE($D14,J$1),'movs ordered by action'!$B:$G,4,FALSE))," ",VLOOKUP(CONCATENATE($D14,J$1),'movs ordered by action'!$B:$G,4,FALSE))</f>
        <v xml:space="preserve"> </v>
      </c>
      <c r="K14" t="str">
        <f>IF(ISNA(VLOOKUP(CONCATENATE($D14,K$1),'movs ordered by action'!$B:$G,4,FALSE))," ",VLOOKUP(CONCATENATE($D14,K$1),'movs ordered by action'!$B:$G,4,FALSE))</f>
        <v xml:space="preserve"> </v>
      </c>
      <c r="L14" t="str">
        <f>IF(ISNA(VLOOKUP(CONCATENATE($D14,L$1),'movs ordered by action'!$B:$G,4,FALSE))," ",VLOOKUP(CONCATENATE($D14,L$1),'movs ordered by action'!$B:$G,4,FALSE))</f>
        <v xml:space="preserve"> </v>
      </c>
      <c r="M14" t="str">
        <f>IF(ISNA(VLOOKUP(CONCATENATE($D14,M$1),'movs ordered by action'!$B:$G,4,FALSE))," ",VLOOKUP(CONCATENATE($D14,M$1),'movs ordered by action'!$B:$G,4,FALSE))</f>
        <v xml:space="preserve"> </v>
      </c>
      <c r="N14" t="str">
        <f>IF(ISNA(VLOOKUP(CONCATENATE($D14,N$1),'movs ordered by action'!$B:$G,4,FALSE))," ",VLOOKUP(CONCATENATE($D14,N$1),'movs ordered by action'!$B:$G,4,FALSE))</f>
        <v xml:space="preserve"> </v>
      </c>
      <c r="O14" t="str">
        <f>IF(ISNA(VLOOKUP(CONCATENATE($D14,O$1),'movs ordered by action'!$B:$G,4,FALSE))," ",VLOOKUP(CONCATENATE($D14,O$1),'movs ordered by action'!$B:$G,4,FALSE))</f>
        <v xml:space="preserve"> </v>
      </c>
      <c r="P14" t="str">
        <f>IF(ISNA(VLOOKUP(CONCATENATE($D14,P$1),'movs ordered by action'!$B:$G,4,FALSE))," ",VLOOKUP(CONCATENATE($D14,P$1),'movs ordered by action'!$B:$G,4,FALSE))</f>
        <v xml:space="preserve"> </v>
      </c>
      <c r="Q14" t="str">
        <f>IF(ISNA(VLOOKUP(CONCATENATE($D14,Q$1),'movs ordered by action'!$B:$G,4,FALSE))," ",VLOOKUP(CONCATENATE($D14,Q$1),'movs ordered by action'!$B:$G,4,FALSE))</f>
        <v xml:space="preserve"> </v>
      </c>
      <c r="R14" t="str">
        <f>IF(ISNA(VLOOKUP(CONCATENATE($D14,R$1),'movs ordered by action'!$B:$G,4,FALSE))," ",VLOOKUP(CONCATENATE($D14,R$1),'movs ordered by action'!$B:$G,4,FALSE))</f>
        <v xml:space="preserve"> </v>
      </c>
      <c r="S14" t="str">
        <f>IF(ISNA(VLOOKUP(CONCATENATE($D14,S$1),'movs ordered by action'!$B:$G,4,FALSE))," ",VLOOKUP(CONCATENATE($D14,S$1),'movs ordered by action'!$B:$G,4,FALSE))</f>
        <v xml:space="preserve"> </v>
      </c>
      <c r="T14" t="str">
        <f>IF(ISNA(VLOOKUP(CONCATENATE($D14,T$1),'movs ordered by action'!$B:$G,4,FALSE))," ",VLOOKUP(CONCATENATE($D14,T$1),'movs ordered by action'!$B:$G,4,FALSE))</f>
        <v xml:space="preserve"> </v>
      </c>
      <c r="U14" t="str">
        <f>IF(ISNA(VLOOKUP(CONCATENATE($D14,U$1),'movs ordered by action'!$B:$G,4,FALSE))," ",VLOOKUP(CONCATENATE($D14,U$1),'movs ordered by action'!$B:$G,4,FALSE))</f>
        <v xml:space="preserve"> </v>
      </c>
      <c r="V14" t="str">
        <f>IF(ISNA(VLOOKUP(CONCATENATE($D14,V$1),'movs ordered by action'!$B:$G,4,FALSE))," ",VLOOKUP(CONCATENATE($D14,V$1),'movs ordered by action'!$B:$G,4,FALSE))</f>
        <v xml:space="preserve"> </v>
      </c>
      <c r="W14" t="str">
        <f>IF(ISNA(VLOOKUP(CONCATENATE($D14,W$1),'movs ordered by action'!$B:$G,4,FALSE))," ",VLOOKUP(CONCATENATE($D14,W$1),'movs ordered by action'!$B:$G,4,FALSE))</f>
        <v xml:space="preserve"> </v>
      </c>
      <c r="X14" t="str">
        <f>IF(ISNA(VLOOKUP(CONCATENATE($D14,X$1),'movs ordered by action'!$B:$G,4,FALSE))," ",VLOOKUP(CONCATENATE($D14,X$1),'movs ordered by action'!$B:$G,4,FALSE))</f>
        <v xml:space="preserve"> </v>
      </c>
      <c r="Y14" t="str">
        <f>IF(ISNA(VLOOKUP(CONCATENATE($D14,Y$1),'movs ordered by action'!$B:$G,4,FALSE))," ",VLOOKUP(CONCATENATE($D14,Y$1),'movs ordered by action'!$B:$G,4,FALSE))</f>
        <v xml:space="preserve"> </v>
      </c>
      <c r="Z14" t="str">
        <f>IF(ISNA(VLOOKUP(CONCATENATE($D14,Z$1),'movs ordered by action'!$B:$G,4,FALSE))," ",VLOOKUP(CONCATENATE($D14,Z$1),'movs ordered by action'!$B:$G,4,FALSE))</f>
        <v xml:space="preserve"> </v>
      </c>
      <c r="AA14" t="str">
        <f>IF(ISNA(VLOOKUP(CONCATENATE($D14,AA$1),'movs ordered by action'!$B:$G,4,FALSE))," ",VLOOKUP(CONCATENATE($D14,AA$1),'movs ordered by action'!$B:$G,4,FALSE))</f>
        <v xml:space="preserve"> </v>
      </c>
      <c r="AB14" t="str">
        <f>IF(ISNA(VLOOKUP(CONCATENATE($D14,AB$1),'movs ordered by action'!$B:$G,4,FALSE))," ",VLOOKUP(CONCATENATE($D14,AB$1),'movs ordered by action'!$B:$G,4,FALSE))</f>
        <v xml:space="preserve"> </v>
      </c>
      <c r="AC14" t="str">
        <f>IF(ISNA(VLOOKUP(CONCATENATE($D14,AC$1),'movs ordered by action'!$B:$G,4,FALSE))," ",VLOOKUP(CONCATENATE($D14,AC$1),'movs ordered by action'!$B:$G,4,FALSE))</f>
        <v xml:space="preserve"> </v>
      </c>
      <c r="AD14" t="str">
        <f>IF(ISNA(VLOOKUP(CONCATENATE($D14,AD$1),'movs ordered by action'!$B:$G,4,FALSE))," ",VLOOKUP(CONCATENATE($D14,AD$1),'movs ordered by action'!$B:$G,4,FALSE))</f>
        <v xml:space="preserve"> </v>
      </c>
      <c r="AE14" t="str">
        <f>IF(ISNA(VLOOKUP(CONCATENATE($D14,AE$1),'movs ordered by action'!$B:$G,4,FALSE))," ",VLOOKUP(CONCATENATE($D14,AE$1),'movs ordered by action'!$B:$G,4,FALSE))</f>
        <v xml:space="preserve"> </v>
      </c>
      <c r="AF14" t="str">
        <f>IF(ISNA(VLOOKUP(CONCATENATE($D14,AF$1),'movs ordered by action'!$B:$G,4,FALSE))," ",VLOOKUP(CONCATENATE($D14,AF$1),'movs ordered by action'!$B:$G,4,FALSE))</f>
        <v xml:space="preserve"> </v>
      </c>
      <c r="AG14" t="str">
        <f>IF(ISNA(VLOOKUP(CONCATENATE($D14,AG$1),'movs ordered by action'!$B:$G,4,FALSE))," ",VLOOKUP(CONCATENATE($D14,AG$1),'movs ordered by action'!$B:$G,4,FALSE))</f>
        <v xml:space="preserve"> </v>
      </c>
      <c r="AH14" t="str">
        <f>IF(ISNA(VLOOKUP(CONCATENATE($D14,AH$1),'movs ordered by action'!$B:$G,4,FALSE))," ",VLOOKUP(CONCATENATE($D14,AH$1),'movs ordered by action'!$B:$G,4,FALSE))</f>
        <v xml:space="preserve"> </v>
      </c>
      <c r="AI14" t="str">
        <f>IF(ISNA(VLOOKUP(CONCATENATE($D14,AI$1),'movs ordered by action'!$B:$G,4,FALSE))," ",VLOOKUP(CONCATENATE($D14,AI$1),'movs ordered by action'!$B:$G,4,FALSE))</f>
        <v xml:space="preserve"> </v>
      </c>
      <c r="AJ14" t="str">
        <f>IF(ISNA(VLOOKUP(CONCATENATE($D14,AJ$1),'movs ordered by action'!$B:$G,4,FALSE))," ",VLOOKUP(CONCATENATE($D14,AJ$1),'movs ordered by action'!$B:$G,4,FALSE))</f>
        <v xml:space="preserve"> </v>
      </c>
      <c r="AK14" t="str">
        <f>IF(ISNA(VLOOKUP(CONCATENATE($D14,AK$1),'movs ordered by action'!$B:$G,4,FALSE))," ",VLOOKUP(CONCATENATE($D14,AK$1),'movs ordered by action'!$B:$G,4,FALSE))</f>
        <v xml:space="preserve"> </v>
      </c>
      <c r="AL14" t="str">
        <f>IF(ISNA(VLOOKUP(CONCATENATE($D14,AL$1),'movs ordered by action'!$B:$G,4,FALSE))," ",VLOOKUP(CONCATENATE($D14,AL$1),'movs ordered by action'!$B:$G,4,FALSE))</f>
        <v xml:space="preserve"> </v>
      </c>
      <c r="AM14" t="str">
        <f>IF(ISNA(VLOOKUP(CONCATENATE($D14,AM$1),'movs ordered by action'!$B:$G,4,FALSE))," ",VLOOKUP(CONCATENATE($D14,AM$1),'movs ordered by action'!$B:$G,4,FALSE))</f>
        <v xml:space="preserve"> </v>
      </c>
      <c r="AN14" t="str">
        <f>IF(ISNA(VLOOKUP(CONCATENATE($D14,AN$1),'movs ordered by action'!$B:$G,4,FALSE))," ",VLOOKUP(CONCATENATE($D14,AN$1),'movs ordered by action'!$B:$G,4,FALSE))</f>
        <v xml:space="preserve"> </v>
      </c>
      <c r="AO14" t="str">
        <f>IF(ISNA(VLOOKUP(CONCATENATE($D14,AO$1),'movs ordered by action'!$B:$G,4,FALSE))," ",VLOOKUP(CONCATENATE($D14,AO$1),'movs ordered by action'!$B:$G,4,FALSE))</f>
        <v xml:space="preserve"> </v>
      </c>
      <c r="AP14" t="str">
        <f>IF(ISNA(VLOOKUP(CONCATENATE($D14,AP$1),'movs ordered by action'!$B:$G,4,FALSE))," ",VLOOKUP(CONCATENATE($D14,AP$1),'movs ordered by action'!$B:$G,4,FALSE))</f>
        <v xml:space="preserve"> </v>
      </c>
      <c r="AQ14" t="str">
        <f>IF(ISNA(VLOOKUP(CONCATENATE($D14,AQ$1),'movs ordered by action'!$B:$G,4,FALSE))," ",VLOOKUP(CONCATENATE($D14,AQ$1),'movs ordered by action'!$B:$G,4,FALSE))</f>
        <v xml:space="preserve"> </v>
      </c>
      <c r="AR14" t="str">
        <f>IF(ISNA(VLOOKUP(CONCATENATE($D14,AR$1),'movs ordered by action'!$B:$G,4,FALSE))," ",VLOOKUP(CONCATENATE($D14,AR$1),'movs ordered by action'!$B:$G,4,FALSE))</f>
        <v xml:space="preserve"> </v>
      </c>
      <c r="AS14" t="str">
        <f>IF(ISNA(VLOOKUP(CONCATENATE($D14,AS$1),'movs ordered by action'!$B:$G,4,FALSE))," ",VLOOKUP(CONCATENATE($D14,AS$1),'movs ordered by action'!$B:$G,4,FALSE))</f>
        <v xml:space="preserve"> </v>
      </c>
      <c r="AT14" t="str">
        <f>IF(ISNA(VLOOKUP(CONCATENATE($D14,AT$1),'movs ordered by action'!$B:$G,4,FALSE))," ",VLOOKUP(CONCATENATE($D14,AT$1),'movs ordered by action'!$B:$G,4,FALSE))</f>
        <v xml:space="preserve"> </v>
      </c>
      <c r="AU14" t="str">
        <f>IF(ISNA(VLOOKUP(CONCATENATE($D14,AU$1),'movs ordered by action'!$B:$G,4,FALSE))," ",VLOOKUP(CONCATENATE($D14,AU$1),'movs ordered by action'!$B:$G,4,FALSE))</f>
        <v xml:space="preserve"> </v>
      </c>
      <c r="AV14" t="str">
        <f>IF(ISNA(VLOOKUP(CONCATENATE($D14,AV$1),'movs ordered by action'!$B:$G,4,FALSE))," ",VLOOKUP(CONCATENATE($D14,AV$1),'movs ordered by action'!$B:$G,4,FALSE))</f>
        <v xml:space="preserve"> </v>
      </c>
      <c r="AW14" t="str">
        <f>IF(ISNA(VLOOKUP(CONCATENATE($D14,AW$1),'movs ordered by action'!$B:$G,4,FALSE))," ",VLOOKUP(CONCATENATE($D14,AW$1),'movs ordered by action'!$B:$G,4,FALSE))</f>
        <v xml:space="preserve"> </v>
      </c>
      <c r="AX14" t="str">
        <f>IF(ISNA(VLOOKUP(CONCATENATE($D14,AX$1),'movs ordered by action'!$B:$G,4,FALSE))," ",VLOOKUP(CONCATENATE($D14,AX$1),'movs ordered by action'!$B:$G,4,FALSE))</f>
        <v xml:space="preserve"> </v>
      </c>
      <c r="AY14" t="str">
        <f>IF(ISNA(VLOOKUP(CONCATENATE($D14,AY$1),'movs ordered by action'!$B:$G,4,FALSE))," ",VLOOKUP(CONCATENATE($D14,AY$1),'movs ordered by action'!$B:$G,4,FALSE))</f>
        <v xml:space="preserve"> </v>
      </c>
      <c r="AZ14" t="str">
        <f>IF(ISNA(VLOOKUP(CONCATENATE($D14,AZ$1),'movs ordered by action'!$B:$G,4,FALSE))," ",VLOOKUP(CONCATENATE($D14,AZ$1),'movs ordered by action'!$B:$G,4,FALSE))</f>
        <v xml:space="preserve"> </v>
      </c>
      <c r="BA14" t="str">
        <f>IF(ISNA(VLOOKUP(CONCATENATE($D14,BA$1),'movs ordered by action'!$B:$G,4,FALSE))," ",VLOOKUP(CONCATENATE($D14,BA$1),'movs ordered by action'!$B:$G,4,FALSE))</f>
        <v xml:space="preserve"> </v>
      </c>
      <c r="BB14" t="str">
        <f>IF(ISNA(VLOOKUP(CONCATENATE($D14,BB$1),'movs ordered by action'!$B:$G,4,FALSE))," ",VLOOKUP(CONCATENATE($D14,BB$1),'movs ordered by action'!$B:$G,4,FALSE))</f>
        <v xml:space="preserve"> </v>
      </c>
      <c r="BC14" t="str">
        <f>IF(ISNA(VLOOKUP(CONCATENATE($D14,BC$1),'movs ordered by action'!$B:$G,4,FALSE))," ",VLOOKUP(CONCATENATE($D14,BC$1),'movs ordered by action'!$B:$G,4,FALSE))</f>
        <v xml:space="preserve"> </v>
      </c>
      <c r="BD14" t="str">
        <f>IF(ISNA(VLOOKUP(CONCATENATE($D14,BD$1),'movs ordered by action'!$B:$G,4,FALSE))," ",VLOOKUP(CONCATENATE($D14,BD$1),'movs ordered by action'!$B:$G,4,FALSE))</f>
        <v xml:space="preserve"> </v>
      </c>
      <c r="BE14" t="str">
        <f>IF(ISNA(VLOOKUP(CONCATENATE($D14,BE$1),'movs ordered by action'!$B:$G,4,FALSE))," ",VLOOKUP(CONCATENATE($D14,BE$1),'movs ordered by action'!$B:$G,4,FALSE))</f>
        <v xml:space="preserve"> </v>
      </c>
      <c r="BF14" t="str">
        <f>IF(ISNA(VLOOKUP(CONCATENATE($D14,BF$1),'movs ordered by action'!$B:$G,4,FALSE))," ",VLOOKUP(CONCATENATE($D14,BF$1),'movs ordered by action'!$B:$G,4,FALSE))</f>
        <v xml:space="preserve"> </v>
      </c>
      <c r="BG14" t="str">
        <f>IF(ISNA(VLOOKUP(CONCATENATE($D14,BG$1),'movs ordered by action'!$B:$G,4,FALSE))," ",VLOOKUP(CONCATENATE($D14,BG$1),'movs ordered by action'!$B:$G,4,FALSE))</f>
        <v xml:space="preserve"> </v>
      </c>
      <c r="BH14" t="str">
        <f>IF(ISNA(VLOOKUP(CONCATENATE($D14,BH$1),'movs ordered by action'!$B:$G,4,FALSE))," ",VLOOKUP(CONCATENATE($D14,BH$1),'movs ordered by action'!$B:$G,4,FALSE))</f>
        <v xml:space="preserve"> </v>
      </c>
      <c r="BI14" t="str">
        <f>IF(ISNA(VLOOKUP(CONCATENATE($D14,BI$1),'movs ordered by action'!$B:$G,4,FALSE))," ",VLOOKUP(CONCATENATE($D14,BI$1),'movs ordered by action'!$B:$G,4,FALSE))</f>
        <v xml:space="preserve"> </v>
      </c>
      <c r="BJ14" t="str">
        <f>IF(ISNA(VLOOKUP(CONCATENATE($D14,BJ$1),'movs ordered by action'!$B:$G,4,FALSE))," ",VLOOKUP(CONCATENATE($D14,BJ$1),'movs ordered by action'!$B:$G,4,FALSE))</f>
        <v xml:space="preserve"> </v>
      </c>
      <c r="BK14" t="str">
        <f>IF(ISNA(VLOOKUP(CONCATENATE($D14,BK$1),'movs ordered by action'!$B:$G,4,FALSE))," ",VLOOKUP(CONCATENATE($D14,BK$1),'movs ordered by action'!$B:$G,4,FALSE))</f>
        <v xml:space="preserve"> </v>
      </c>
      <c r="BL14" t="str">
        <f>IF(ISNA(VLOOKUP(CONCATENATE($D14,BL$1),'movs ordered by action'!$B:$G,4,FALSE))," ",VLOOKUP(CONCATENATE($D14,BL$1),'movs ordered by action'!$B:$G,4,FALSE))</f>
        <v xml:space="preserve"> </v>
      </c>
      <c r="BM14" t="str">
        <f>IF(ISNA(VLOOKUP(CONCATENATE($D14,BM$1),'movs ordered by action'!$B:$G,4,FALSE))," ",VLOOKUP(CONCATENATE($D14,BM$1),'movs ordered by action'!$B:$G,4,FALSE))</f>
        <v xml:space="preserve"> </v>
      </c>
      <c r="BN14" t="str">
        <f>IF(ISNA(VLOOKUP(CONCATENATE($D14,BN$1),'movs ordered by action'!$B:$G,4,FALSE))," ",VLOOKUP(CONCATENATE($D14,BN$1),'movs ordered by action'!$B:$G,4,FALSE))</f>
        <v xml:space="preserve"> </v>
      </c>
      <c r="BO14" t="str">
        <f>IF(ISNA(VLOOKUP(CONCATENATE($D14,BO$1),'movs ordered by action'!$B:$G,4,FALSE))," ",VLOOKUP(CONCATENATE($D14,BO$1),'movs ordered by action'!$B:$G,4,FALSE))</f>
        <v xml:space="preserve"> </v>
      </c>
      <c r="BP14" t="str">
        <f>IF(ISNA(VLOOKUP(CONCATENATE($D14,BP$1),'movs ordered by action'!$B:$G,4,FALSE))," ",VLOOKUP(CONCATENATE($D14,BP$1),'movs ordered by action'!$B:$G,4,FALSE))</f>
        <v xml:space="preserve"> </v>
      </c>
      <c r="BQ14" t="str">
        <f>IF(ISNA(VLOOKUP(CONCATENATE($D14,BQ$1),'movs ordered by action'!$B:$G,4,FALSE))," ",VLOOKUP(CONCATENATE($D14,BQ$1),'movs ordered by action'!$B:$G,4,FALSE))</f>
        <v xml:space="preserve"> </v>
      </c>
      <c r="BR14" t="str">
        <f>IF(ISNA(VLOOKUP(CONCATENATE($D14,BR$1),'movs ordered by action'!$B:$G,4,FALSE))," ",VLOOKUP(CONCATENATE($D14,BR$1),'movs ordered by action'!$B:$G,4,FALSE))</f>
        <v xml:space="preserve"> </v>
      </c>
      <c r="BS14" t="str">
        <f>IF(ISNA(VLOOKUP(CONCATENATE($D14,BS$1),'movs ordered by action'!$B:$G,4,FALSE))," ",VLOOKUP(CONCATENATE($D14,BS$1),'movs ordered by action'!$B:$G,4,FALSE))</f>
        <v xml:space="preserve"> </v>
      </c>
      <c r="BT14" t="str">
        <f>IF(ISNA(VLOOKUP(CONCATENATE($D14,BT$1),'movs ordered by action'!$B:$G,4,FALSE))," ",VLOOKUP(CONCATENATE($D14,BT$1),'movs ordered by action'!$B:$G,4,FALSE))</f>
        <v xml:space="preserve"> </v>
      </c>
      <c r="BU14" t="str">
        <f>IF(ISNA(VLOOKUP(CONCATENATE($D14,BU$1),'movs ordered by action'!$B:$G,4,FALSE))," ",VLOOKUP(CONCATENATE($D14,BU$1),'movs ordered by action'!$B:$G,4,FALSE))</f>
        <v xml:space="preserve"> </v>
      </c>
      <c r="BV14" t="str">
        <f>IF(ISNA(VLOOKUP(CONCATENATE($D14,BV$1),'movs ordered by action'!$B:$G,4,FALSE))," ",VLOOKUP(CONCATENATE($D14,BV$1),'movs ordered by action'!$B:$G,4,FALSE))</f>
        <v xml:space="preserve"> </v>
      </c>
      <c r="BW14" t="str">
        <f>IF(ISNA(VLOOKUP(CONCATENATE($D14,BW$1),'movs ordered by action'!$B:$G,4,FALSE))," ",VLOOKUP(CONCATENATE($D14,BW$1),'movs ordered by action'!$B:$G,4,FALSE))</f>
        <v xml:space="preserve"> </v>
      </c>
      <c r="BX14" t="str">
        <f>IF(ISNA(VLOOKUP(CONCATENATE($D14,BX$1),'movs ordered by action'!$B:$G,4,FALSE))," ",VLOOKUP(CONCATENATE($D14,BX$1),'movs ordered by action'!$B:$G,4,FALSE))</f>
        <v xml:space="preserve"> </v>
      </c>
      <c r="BY14" t="str">
        <f>IF(ISNA(VLOOKUP(CONCATENATE($D14,BY$1),'movs ordered by action'!$B:$G,4,FALSE))," ",VLOOKUP(CONCATENATE($D14,BY$1),'movs ordered by action'!$B:$G,4,FALSE))</f>
        <v xml:space="preserve"> </v>
      </c>
      <c r="BZ14" t="str">
        <f>IF(ISNA(VLOOKUP(CONCATENATE($D14,BZ$1),'movs ordered by action'!$B:$G,4,FALSE))," ",VLOOKUP(CONCATENATE($D14,BZ$1),'movs ordered by action'!$B:$G,4,FALSE))</f>
        <v xml:space="preserve"> </v>
      </c>
      <c r="CA14" t="str">
        <f>IF(ISNA(VLOOKUP(CONCATENATE($D14,CA$1),'movs ordered by action'!$B:$G,4,FALSE))," ",VLOOKUP(CONCATENATE($D14,CA$1),'movs ordered by action'!$B:$G,4,FALSE))</f>
        <v xml:space="preserve"> </v>
      </c>
      <c r="CB14" t="str">
        <f>IF(ISNA(VLOOKUP(CONCATENATE($D14,CB$1),'movs ordered by action'!$B:$G,4,FALSE))," ",VLOOKUP(CONCATENATE($D14,CB$1),'movs ordered by action'!$B:$G,4,FALSE))</f>
        <v xml:space="preserve"> </v>
      </c>
      <c r="CC14" t="str">
        <f>IF(ISNA(VLOOKUP(CONCATENATE($D14,CC$1),'movs ordered by action'!$B:$G,4,FALSE))," ",VLOOKUP(CONCATENATE($D14,CC$1),'movs ordered by action'!$B:$G,4,FALSE))</f>
        <v xml:space="preserve"> </v>
      </c>
      <c r="CD14" t="str">
        <f>IF(ISNA(VLOOKUP(CONCATENATE($D14,CD$1),'movs ordered by action'!$B:$G,4,FALSE))," ",VLOOKUP(CONCATENATE($D14,CD$1),'movs ordered by action'!$B:$G,4,FALSE))</f>
        <v xml:space="preserve"> </v>
      </c>
      <c r="CE14" t="str">
        <f>IF(ISNA(VLOOKUP(CONCATENATE($D14,CE$1),'movs ordered by action'!$B:$G,4,FALSE))," ",VLOOKUP(CONCATENATE($D14,CE$1),'movs ordered by action'!$B:$G,4,FALSE))</f>
        <v xml:space="preserve"> </v>
      </c>
      <c r="CF14" t="str">
        <f>IF(ISNA(VLOOKUP(CONCATENATE($D14,CF$1),'movs ordered by action'!$B:$G,4,FALSE))," ",VLOOKUP(CONCATENATE($D14,CF$1),'movs ordered by action'!$B:$G,4,FALSE))</f>
        <v xml:space="preserve"> </v>
      </c>
      <c r="CG14" t="str">
        <f>IF(ISNA(VLOOKUP(CONCATENATE($D14,CG$1),'movs ordered by action'!$B:$G,4,FALSE))," ",VLOOKUP(CONCATENATE($D14,CG$1),'movs ordered by action'!$B:$G,4,FALSE))</f>
        <v xml:space="preserve"> </v>
      </c>
      <c r="CH14" t="str">
        <f>IF(ISNA(VLOOKUP(CONCATENATE($D14,CH$1),'movs ordered by action'!$B:$G,4,FALSE))," ",VLOOKUP(CONCATENATE($D14,CH$1),'movs ordered by action'!$B:$G,4,FALSE))</f>
        <v xml:space="preserve"> </v>
      </c>
      <c r="CI14" t="str">
        <f>IF(ISNA(VLOOKUP(CONCATENATE($D14,CI$1),'movs ordered by action'!$B:$G,4,FALSE))," ",VLOOKUP(CONCATENATE($D14,CI$1),'movs ordered by action'!$B:$G,4,FALSE))</f>
        <v xml:space="preserve"> </v>
      </c>
      <c r="CJ14" t="str">
        <f>IF(ISNA(VLOOKUP(CONCATENATE($D14,CJ$1),'movs ordered by action'!$B:$G,4,FALSE))," ",VLOOKUP(CONCATENATE($D14,CJ$1),'movs ordered by action'!$B:$G,4,FALSE))</f>
        <v xml:space="preserve"> </v>
      </c>
      <c r="CK14" t="str">
        <f>IF(ISNA(VLOOKUP(CONCATENATE($D14,CK$1),'movs ordered by action'!$B:$G,4,FALSE))," ",VLOOKUP(CONCATENATE($D14,CK$1),'movs ordered by action'!$B:$G,4,FALSE))</f>
        <v xml:space="preserve"> </v>
      </c>
      <c r="CL14" t="str">
        <f>IF(ISNA(VLOOKUP(CONCATENATE($D14,CL$1),'movs ordered by action'!$B:$G,4,FALSE))," ",VLOOKUP(CONCATENATE($D14,CL$1),'movs ordered by action'!$B:$G,4,FALSE))</f>
        <v xml:space="preserve"> </v>
      </c>
      <c r="CM14" t="str">
        <f>IF(ISNA(VLOOKUP(CONCATENATE($D14,CM$1),'movs ordered by action'!$B:$G,4,FALSE))," ",VLOOKUP(CONCATENATE($D14,CM$1),'movs ordered by action'!$B:$G,4,FALSE))</f>
        <v xml:space="preserve"> </v>
      </c>
    </row>
    <row r="15" spans="1:91" x14ac:dyDescent="0.3">
      <c r="D15" s="19" t="s">
        <v>7137</v>
      </c>
      <c r="E15" t="str">
        <f>IF(ISNA(VLOOKUP(CONCATENATE($D15,E$1),'movs ordered by action'!$B:$G,4,FALSE))," ",VLOOKUP(CONCATENATE($D15,E$1),'movs ordered by action'!$B:$G,4,FALSE))</f>
        <v xml:space="preserve"> </v>
      </c>
      <c r="F15" t="str">
        <f>IF(ISNA(VLOOKUP(CONCATENATE($D15,F$1),'movs ordered by action'!$B:$G,4,FALSE))," ",VLOOKUP(CONCATENATE($D15,F$1),'movs ordered by action'!$B:$G,4,FALSE))</f>
        <v xml:space="preserve"> </v>
      </c>
      <c r="G15" t="str">
        <f>IF(ISNA(VLOOKUP(CONCATENATE($D15,G$1),'movs ordered by action'!$B:$G,4,FALSE))," ",VLOOKUP(CONCATENATE($D15,G$1),'movs ordered by action'!$B:$G,4,FALSE))</f>
        <v xml:space="preserve"> </v>
      </c>
      <c r="H15" t="str">
        <f>IF(ISNA(VLOOKUP(CONCATENATE($D15,H$1),'movs ordered by action'!$B:$G,4,FALSE))," ",VLOOKUP(CONCATENATE($D15,H$1),'movs ordered by action'!$B:$G,4,FALSE))</f>
        <v xml:space="preserve"> </v>
      </c>
      <c r="I15" t="str">
        <f>IF(ISNA(VLOOKUP(CONCATENATE($D15,I$1),'movs ordered by action'!$B:$G,4,FALSE))," ",VLOOKUP(CONCATENATE($D15,I$1),'movs ordered by action'!$B:$G,4,FALSE))</f>
        <v xml:space="preserve"> </v>
      </c>
      <c r="J15" t="str">
        <f>IF(ISNA(VLOOKUP(CONCATENATE($D15,J$1),'movs ordered by action'!$B:$G,4,FALSE))," ",VLOOKUP(CONCATENATE($D15,J$1),'movs ordered by action'!$B:$G,4,FALSE))</f>
        <v xml:space="preserve"> </v>
      </c>
      <c r="K15" t="str">
        <f>IF(ISNA(VLOOKUP(CONCATENATE($D15,K$1),'movs ordered by action'!$B:$G,4,FALSE))," ",VLOOKUP(CONCATENATE($D15,K$1),'movs ordered by action'!$B:$G,4,FALSE))</f>
        <v xml:space="preserve"> </v>
      </c>
      <c r="L15" t="str">
        <f>IF(ISNA(VLOOKUP(CONCATENATE($D15,L$1),'movs ordered by action'!$B:$G,4,FALSE))," ",VLOOKUP(CONCATENATE($D15,L$1),'movs ordered by action'!$B:$G,4,FALSE))</f>
        <v xml:space="preserve"> </v>
      </c>
      <c r="M15" t="str">
        <f>IF(ISNA(VLOOKUP(CONCATENATE($D15,M$1),'movs ordered by action'!$B:$G,4,FALSE))," ",VLOOKUP(CONCATENATE($D15,M$1),'movs ordered by action'!$B:$G,4,FALSE))</f>
        <v xml:space="preserve"> </v>
      </c>
      <c r="N15" t="str">
        <f>IF(ISNA(VLOOKUP(CONCATENATE($D15,N$1),'movs ordered by action'!$B:$G,4,FALSE))," ",VLOOKUP(CONCATENATE($D15,N$1),'movs ordered by action'!$B:$G,4,FALSE))</f>
        <v xml:space="preserve"> </v>
      </c>
      <c r="O15" t="str">
        <f>IF(ISNA(VLOOKUP(CONCATENATE($D15,O$1),'movs ordered by action'!$B:$G,4,FALSE))," ",VLOOKUP(CONCATENATE($D15,O$1),'movs ordered by action'!$B:$G,4,FALSE))</f>
        <v xml:space="preserve"> </v>
      </c>
      <c r="P15" t="str">
        <f>IF(ISNA(VLOOKUP(CONCATENATE($D15,P$1),'movs ordered by action'!$B:$G,4,FALSE))," ",VLOOKUP(CONCATENATE($D15,P$1),'movs ordered by action'!$B:$G,4,FALSE))</f>
        <v xml:space="preserve"> </v>
      </c>
      <c r="Q15" t="str">
        <f>IF(ISNA(VLOOKUP(CONCATENATE($D15,Q$1),'movs ordered by action'!$B:$G,4,FALSE))," ",VLOOKUP(CONCATENATE($D15,Q$1),'movs ordered by action'!$B:$G,4,FALSE))</f>
        <v xml:space="preserve"> </v>
      </c>
      <c r="R15" t="str">
        <f>IF(ISNA(VLOOKUP(CONCATENATE($D15,R$1),'movs ordered by action'!$B:$G,4,FALSE))," ",VLOOKUP(CONCATENATE($D15,R$1),'movs ordered by action'!$B:$G,4,FALSE))</f>
        <v xml:space="preserve"> </v>
      </c>
      <c r="S15" t="str">
        <f>IF(ISNA(VLOOKUP(CONCATENATE($D15,S$1),'movs ordered by action'!$B:$G,4,FALSE))," ",VLOOKUP(CONCATENATE($D15,S$1),'movs ordered by action'!$B:$G,4,FALSE))</f>
        <v xml:space="preserve"> </v>
      </c>
      <c r="T15" t="str">
        <f>IF(ISNA(VLOOKUP(CONCATENATE($D15,T$1),'movs ordered by action'!$B:$G,4,FALSE))," ",VLOOKUP(CONCATENATE($D15,T$1),'movs ordered by action'!$B:$G,4,FALSE))</f>
        <v xml:space="preserve"> </v>
      </c>
      <c r="U15" t="str">
        <f>IF(ISNA(VLOOKUP(CONCATENATE($D15,U$1),'movs ordered by action'!$B:$G,4,FALSE))," ",VLOOKUP(CONCATENATE($D15,U$1),'movs ordered by action'!$B:$G,4,FALSE))</f>
        <v xml:space="preserve"> </v>
      </c>
      <c r="V15" t="str">
        <f>IF(ISNA(VLOOKUP(CONCATENATE($D15,V$1),'movs ordered by action'!$B:$G,4,FALSE))," ",VLOOKUP(CONCATENATE($D15,V$1),'movs ordered by action'!$B:$G,4,FALSE))</f>
        <v xml:space="preserve"> </v>
      </c>
      <c r="W15" t="str">
        <f>IF(ISNA(VLOOKUP(CONCATENATE($D15,W$1),'movs ordered by action'!$B:$G,4,FALSE))," ",VLOOKUP(CONCATENATE($D15,W$1),'movs ordered by action'!$B:$G,4,FALSE))</f>
        <v xml:space="preserve"> </v>
      </c>
      <c r="X15" t="str">
        <f>IF(ISNA(VLOOKUP(CONCATENATE($D15,X$1),'movs ordered by action'!$B:$G,4,FALSE))," ",VLOOKUP(CONCATENATE($D15,X$1),'movs ordered by action'!$B:$G,4,FALSE))</f>
        <v xml:space="preserve"> </v>
      </c>
      <c r="Y15" t="str">
        <f>IF(ISNA(VLOOKUP(CONCATENATE($D15,Y$1),'movs ordered by action'!$B:$G,4,FALSE))," ",VLOOKUP(CONCATENATE($D15,Y$1),'movs ordered by action'!$B:$G,4,FALSE))</f>
        <v xml:space="preserve"> </v>
      </c>
      <c r="Z15" t="str">
        <f>IF(ISNA(VLOOKUP(CONCATENATE($D15,Z$1),'movs ordered by action'!$B:$G,4,FALSE))," ",VLOOKUP(CONCATENATE($D15,Z$1),'movs ordered by action'!$B:$G,4,FALSE))</f>
        <v xml:space="preserve"> </v>
      </c>
      <c r="AA15" t="str">
        <f>IF(ISNA(VLOOKUP(CONCATENATE($D15,AA$1),'movs ordered by action'!$B:$G,4,FALSE))," ",VLOOKUP(CONCATENATE($D15,AA$1),'movs ordered by action'!$B:$G,4,FALSE))</f>
        <v xml:space="preserve"> </v>
      </c>
      <c r="AB15" t="str">
        <f>IF(ISNA(VLOOKUP(CONCATENATE($D15,AB$1),'movs ordered by action'!$B:$G,4,FALSE))," ",VLOOKUP(CONCATENATE($D15,AB$1),'movs ordered by action'!$B:$G,4,FALSE))</f>
        <v xml:space="preserve"> </v>
      </c>
      <c r="AC15" t="str">
        <f>IF(ISNA(VLOOKUP(CONCATENATE($D15,AC$1),'movs ordered by action'!$B:$G,4,FALSE))," ",VLOOKUP(CONCATENATE($D15,AC$1),'movs ordered by action'!$B:$G,4,FALSE))</f>
        <v xml:space="preserve"> </v>
      </c>
      <c r="AD15" t="str">
        <f>IF(ISNA(VLOOKUP(CONCATENATE($D15,AD$1),'movs ordered by action'!$B:$G,4,FALSE))," ",VLOOKUP(CONCATENATE($D15,AD$1),'movs ordered by action'!$B:$G,4,FALSE))</f>
        <v xml:space="preserve"> </v>
      </c>
      <c r="AE15" t="str">
        <f>IF(ISNA(VLOOKUP(CONCATENATE($D15,AE$1),'movs ordered by action'!$B:$G,4,FALSE))," ",VLOOKUP(CONCATENATE($D15,AE$1),'movs ordered by action'!$B:$G,4,FALSE))</f>
        <v xml:space="preserve"> </v>
      </c>
      <c r="AF15" t="str">
        <f>IF(ISNA(VLOOKUP(CONCATENATE($D15,AF$1),'movs ordered by action'!$B:$G,4,FALSE))," ",VLOOKUP(CONCATENATE($D15,AF$1),'movs ordered by action'!$B:$G,4,FALSE))</f>
        <v xml:space="preserve"> </v>
      </c>
      <c r="AG15" t="str">
        <f>IF(ISNA(VLOOKUP(CONCATENATE($D15,AG$1),'movs ordered by action'!$B:$G,4,FALSE))," ",VLOOKUP(CONCATENATE($D15,AG$1),'movs ordered by action'!$B:$G,4,FALSE))</f>
        <v xml:space="preserve"> </v>
      </c>
      <c r="AH15" t="str">
        <f>IF(ISNA(VLOOKUP(CONCATENATE($D15,AH$1),'movs ordered by action'!$B:$G,4,FALSE))," ",VLOOKUP(CONCATENATE($D15,AH$1),'movs ordered by action'!$B:$G,4,FALSE))</f>
        <v xml:space="preserve"> </v>
      </c>
      <c r="AI15" t="str">
        <f>IF(ISNA(VLOOKUP(CONCATENATE($D15,AI$1),'movs ordered by action'!$B:$G,4,FALSE))," ",VLOOKUP(CONCATENATE($D15,AI$1),'movs ordered by action'!$B:$G,4,FALSE))</f>
        <v xml:space="preserve"> </v>
      </c>
      <c r="AJ15" t="str">
        <f>IF(ISNA(VLOOKUP(CONCATENATE($D15,AJ$1),'movs ordered by action'!$B:$G,4,FALSE))," ",VLOOKUP(CONCATENATE($D15,AJ$1),'movs ordered by action'!$B:$G,4,FALSE))</f>
        <v xml:space="preserve"> </v>
      </c>
      <c r="AK15" t="str">
        <f>IF(ISNA(VLOOKUP(CONCATENATE($D15,AK$1),'movs ordered by action'!$B:$G,4,FALSE))," ",VLOOKUP(CONCATENATE($D15,AK$1),'movs ordered by action'!$B:$G,4,FALSE))</f>
        <v xml:space="preserve"> </v>
      </c>
      <c r="AL15" t="str">
        <f>IF(ISNA(VLOOKUP(CONCATENATE($D15,AL$1),'movs ordered by action'!$B:$G,4,FALSE))," ",VLOOKUP(CONCATENATE($D15,AL$1),'movs ordered by action'!$B:$G,4,FALSE))</f>
        <v xml:space="preserve"> </v>
      </c>
      <c r="AM15" t="str">
        <f>IF(ISNA(VLOOKUP(CONCATENATE($D15,AM$1),'movs ordered by action'!$B:$G,4,FALSE))," ",VLOOKUP(CONCATENATE($D15,AM$1),'movs ordered by action'!$B:$G,4,FALSE))</f>
        <v xml:space="preserve"> </v>
      </c>
      <c r="AN15" t="str">
        <f>IF(ISNA(VLOOKUP(CONCATENATE($D15,AN$1),'movs ordered by action'!$B:$G,4,FALSE))," ",VLOOKUP(CONCATENATE($D15,AN$1),'movs ordered by action'!$B:$G,4,FALSE))</f>
        <v xml:space="preserve"> </v>
      </c>
      <c r="AO15" t="str">
        <f>IF(ISNA(VLOOKUP(CONCATENATE($D15,AO$1),'movs ordered by action'!$B:$G,4,FALSE))," ",VLOOKUP(CONCATENATE($D15,AO$1),'movs ordered by action'!$B:$G,4,FALSE))</f>
        <v xml:space="preserve"> </v>
      </c>
      <c r="AP15" t="str">
        <f>IF(ISNA(VLOOKUP(CONCATENATE($D15,AP$1),'movs ordered by action'!$B:$G,4,FALSE))," ",VLOOKUP(CONCATENATE($D15,AP$1),'movs ordered by action'!$B:$G,4,FALSE))</f>
        <v xml:space="preserve"> </v>
      </c>
      <c r="AQ15" t="str">
        <f>IF(ISNA(VLOOKUP(CONCATENATE($D15,AQ$1),'movs ordered by action'!$B:$G,4,FALSE))," ",VLOOKUP(CONCATENATE($D15,AQ$1),'movs ordered by action'!$B:$G,4,FALSE))</f>
        <v xml:space="preserve"> </v>
      </c>
      <c r="AR15" t="str">
        <f>IF(ISNA(VLOOKUP(CONCATENATE($D15,AR$1),'movs ordered by action'!$B:$G,4,FALSE))," ",VLOOKUP(CONCATENATE($D15,AR$1),'movs ordered by action'!$B:$G,4,FALSE))</f>
        <v xml:space="preserve"> </v>
      </c>
      <c r="AS15" t="str">
        <f>IF(ISNA(VLOOKUP(CONCATENATE($D15,AS$1),'movs ordered by action'!$B:$G,4,FALSE))," ",VLOOKUP(CONCATENATE($D15,AS$1),'movs ordered by action'!$B:$G,4,FALSE))</f>
        <v xml:space="preserve"> </v>
      </c>
      <c r="AT15" t="str">
        <f>IF(ISNA(VLOOKUP(CONCATENATE($D15,AT$1),'movs ordered by action'!$B:$G,4,FALSE))," ",VLOOKUP(CONCATENATE($D15,AT$1),'movs ordered by action'!$B:$G,4,FALSE))</f>
        <v xml:space="preserve"> </v>
      </c>
      <c r="AU15" t="str">
        <f>IF(ISNA(VLOOKUP(CONCATENATE($D15,AU$1),'movs ordered by action'!$B:$G,4,FALSE))," ",VLOOKUP(CONCATENATE($D15,AU$1),'movs ordered by action'!$B:$G,4,FALSE))</f>
        <v xml:space="preserve"> </v>
      </c>
      <c r="AV15" t="str">
        <f>IF(ISNA(VLOOKUP(CONCATENATE($D15,AV$1),'movs ordered by action'!$B:$G,4,FALSE))," ",VLOOKUP(CONCATENATE($D15,AV$1),'movs ordered by action'!$B:$G,4,FALSE))</f>
        <v xml:space="preserve"> </v>
      </c>
      <c r="AW15" t="str">
        <f>IF(ISNA(VLOOKUP(CONCATENATE($D15,AW$1),'movs ordered by action'!$B:$G,4,FALSE))," ",VLOOKUP(CONCATENATE($D15,AW$1),'movs ordered by action'!$B:$G,4,FALSE))</f>
        <v xml:space="preserve"> </v>
      </c>
      <c r="AX15" t="str">
        <f>IF(ISNA(VLOOKUP(CONCATENATE($D15,AX$1),'movs ordered by action'!$B:$G,4,FALSE))," ",VLOOKUP(CONCATENATE($D15,AX$1),'movs ordered by action'!$B:$G,4,FALSE))</f>
        <v xml:space="preserve"> </v>
      </c>
      <c r="AY15" t="str">
        <f>IF(ISNA(VLOOKUP(CONCATENATE($D15,AY$1),'movs ordered by action'!$B:$G,4,FALSE))," ",VLOOKUP(CONCATENATE($D15,AY$1),'movs ordered by action'!$B:$G,4,FALSE))</f>
        <v xml:space="preserve"> </v>
      </c>
      <c r="AZ15" t="str">
        <f>IF(ISNA(VLOOKUP(CONCATENATE($D15,AZ$1),'movs ordered by action'!$B:$G,4,FALSE))," ",VLOOKUP(CONCATENATE($D15,AZ$1),'movs ordered by action'!$B:$G,4,FALSE))</f>
        <v xml:space="preserve"> </v>
      </c>
      <c r="BA15" t="str">
        <f>IF(ISNA(VLOOKUP(CONCATENATE($D15,BA$1),'movs ordered by action'!$B:$G,4,FALSE))," ",VLOOKUP(CONCATENATE($D15,BA$1),'movs ordered by action'!$B:$G,4,FALSE))</f>
        <v xml:space="preserve"> </v>
      </c>
      <c r="BB15" t="str">
        <f>IF(ISNA(VLOOKUP(CONCATENATE($D15,BB$1),'movs ordered by action'!$B:$G,4,FALSE))," ",VLOOKUP(CONCATENATE($D15,BB$1),'movs ordered by action'!$B:$G,4,FALSE))</f>
        <v xml:space="preserve"> </v>
      </c>
      <c r="BC15" t="str">
        <f>IF(ISNA(VLOOKUP(CONCATENATE($D15,BC$1),'movs ordered by action'!$B:$G,4,FALSE))," ",VLOOKUP(CONCATENATE($D15,BC$1),'movs ordered by action'!$B:$G,4,FALSE))</f>
        <v xml:space="preserve"> </v>
      </c>
      <c r="BD15" t="str">
        <f>IF(ISNA(VLOOKUP(CONCATENATE($D15,BD$1),'movs ordered by action'!$B:$G,4,FALSE))," ",VLOOKUP(CONCATENATE($D15,BD$1),'movs ordered by action'!$B:$G,4,FALSE))</f>
        <v xml:space="preserve"> </v>
      </c>
      <c r="BE15" t="str">
        <f>IF(ISNA(VLOOKUP(CONCATENATE($D15,BE$1),'movs ordered by action'!$B:$G,4,FALSE))," ",VLOOKUP(CONCATENATE($D15,BE$1),'movs ordered by action'!$B:$G,4,FALSE))</f>
        <v xml:space="preserve"> </v>
      </c>
      <c r="BF15" t="str">
        <f>IF(ISNA(VLOOKUP(CONCATENATE($D15,BF$1),'movs ordered by action'!$B:$G,4,FALSE))," ",VLOOKUP(CONCATENATE($D15,BF$1),'movs ordered by action'!$B:$G,4,FALSE))</f>
        <v xml:space="preserve"> </v>
      </c>
      <c r="BG15" t="str">
        <f>IF(ISNA(VLOOKUP(CONCATENATE($D15,BG$1),'movs ordered by action'!$B:$G,4,FALSE))," ",VLOOKUP(CONCATENATE($D15,BG$1),'movs ordered by action'!$B:$G,4,FALSE))</f>
        <v xml:space="preserve"> </v>
      </c>
      <c r="BH15" t="str">
        <f>IF(ISNA(VLOOKUP(CONCATENATE($D15,BH$1),'movs ordered by action'!$B:$G,4,FALSE))," ",VLOOKUP(CONCATENATE($D15,BH$1),'movs ordered by action'!$B:$G,4,FALSE))</f>
        <v xml:space="preserve"> </v>
      </c>
      <c r="BI15" t="str">
        <f>IF(ISNA(VLOOKUP(CONCATENATE($D15,BI$1),'movs ordered by action'!$B:$G,4,FALSE))," ",VLOOKUP(CONCATENATE($D15,BI$1),'movs ordered by action'!$B:$G,4,FALSE))</f>
        <v xml:space="preserve"> </v>
      </c>
      <c r="BJ15" t="str">
        <f>IF(ISNA(VLOOKUP(CONCATENATE($D15,BJ$1),'movs ordered by action'!$B:$G,4,FALSE))," ",VLOOKUP(CONCATENATE($D15,BJ$1),'movs ordered by action'!$B:$G,4,FALSE))</f>
        <v xml:space="preserve"> </v>
      </c>
      <c r="BK15" t="str">
        <f>IF(ISNA(VLOOKUP(CONCATENATE($D15,BK$1),'movs ordered by action'!$B:$G,4,FALSE))," ",VLOOKUP(CONCATENATE($D15,BK$1),'movs ordered by action'!$B:$G,4,FALSE))</f>
        <v xml:space="preserve"> </v>
      </c>
      <c r="BL15" t="str">
        <f>IF(ISNA(VLOOKUP(CONCATENATE($D15,BL$1),'movs ordered by action'!$B:$G,4,FALSE))," ",VLOOKUP(CONCATENATE($D15,BL$1),'movs ordered by action'!$B:$G,4,FALSE))</f>
        <v xml:space="preserve"> </v>
      </c>
      <c r="BM15" t="str">
        <f>IF(ISNA(VLOOKUP(CONCATENATE($D15,BM$1),'movs ordered by action'!$B:$G,4,FALSE))," ",VLOOKUP(CONCATENATE($D15,BM$1),'movs ordered by action'!$B:$G,4,FALSE))</f>
        <v xml:space="preserve"> </v>
      </c>
      <c r="BN15" t="str">
        <f>IF(ISNA(VLOOKUP(CONCATENATE($D15,BN$1),'movs ordered by action'!$B:$G,4,FALSE))," ",VLOOKUP(CONCATENATE($D15,BN$1),'movs ordered by action'!$B:$G,4,FALSE))</f>
        <v xml:space="preserve"> </v>
      </c>
      <c r="BO15" t="str">
        <f>IF(ISNA(VLOOKUP(CONCATENATE($D15,BO$1),'movs ordered by action'!$B:$G,4,FALSE))," ",VLOOKUP(CONCATENATE($D15,BO$1),'movs ordered by action'!$B:$G,4,FALSE))</f>
        <v xml:space="preserve"> </v>
      </c>
      <c r="BP15" t="str">
        <f>IF(ISNA(VLOOKUP(CONCATENATE($D15,BP$1),'movs ordered by action'!$B:$G,4,FALSE))," ",VLOOKUP(CONCATENATE($D15,BP$1),'movs ordered by action'!$B:$G,4,FALSE))</f>
        <v xml:space="preserve"> </v>
      </c>
      <c r="BQ15" t="str">
        <f>IF(ISNA(VLOOKUP(CONCATENATE($D15,BQ$1),'movs ordered by action'!$B:$G,4,FALSE))," ",VLOOKUP(CONCATENATE($D15,BQ$1),'movs ordered by action'!$B:$G,4,FALSE))</f>
        <v xml:space="preserve"> </v>
      </c>
      <c r="BR15" t="str">
        <f>IF(ISNA(VLOOKUP(CONCATENATE($D15,BR$1),'movs ordered by action'!$B:$G,4,FALSE))," ",VLOOKUP(CONCATENATE($D15,BR$1),'movs ordered by action'!$B:$G,4,FALSE))</f>
        <v xml:space="preserve"> </v>
      </c>
      <c r="BS15" t="str">
        <f>IF(ISNA(VLOOKUP(CONCATENATE($D15,BS$1),'movs ordered by action'!$B:$G,4,FALSE))," ",VLOOKUP(CONCATENATE($D15,BS$1),'movs ordered by action'!$B:$G,4,FALSE))</f>
        <v xml:space="preserve"> </v>
      </c>
      <c r="BT15" t="str">
        <f>IF(ISNA(VLOOKUP(CONCATENATE($D15,BT$1),'movs ordered by action'!$B:$G,4,FALSE))," ",VLOOKUP(CONCATENATE($D15,BT$1),'movs ordered by action'!$B:$G,4,FALSE))</f>
        <v xml:space="preserve"> </v>
      </c>
      <c r="BU15" t="str">
        <f>IF(ISNA(VLOOKUP(CONCATENATE($D15,BU$1),'movs ordered by action'!$B:$G,4,FALSE))," ",VLOOKUP(CONCATENATE($D15,BU$1),'movs ordered by action'!$B:$G,4,FALSE))</f>
        <v xml:space="preserve"> </v>
      </c>
      <c r="BV15" t="str">
        <f>IF(ISNA(VLOOKUP(CONCATENATE($D15,BV$1),'movs ordered by action'!$B:$G,4,FALSE))," ",VLOOKUP(CONCATENATE($D15,BV$1),'movs ordered by action'!$B:$G,4,FALSE))</f>
        <v xml:space="preserve"> </v>
      </c>
      <c r="BW15" t="str">
        <f>IF(ISNA(VLOOKUP(CONCATENATE($D15,BW$1),'movs ordered by action'!$B:$G,4,FALSE))," ",VLOOKUP(CONCATENATE($D15,BW$1),'movs ordered by action'!$B:$G,4,FALSE))</f>
        <v xml:space="preserve"> </v>
      </c>
      <c r="BX15" t="str">
        <f>IF(ISNA(VLOOKUP(CONCATENATE($D15,BX$1),'movs ordered by action'!$B:$G,4,FALSE))," ",VLOOKUP(CONCATENATE($D15,BX$1),'movs ordered by action'!$B:$G,4,FALSE))</f>
        <v xml:space="preserve"> </v>
      </c>
      <c r="BY15" t="str">
        <f>IF(ISNA(VLOOKUP(CONCATENATE($D15,BY$1),'movs ordered by action'!$B:$G,4,FALSE))," ",VLOOKUP(CONCATENATE($D15,BY$1),'movs ordered by action'!$B:$G,4,FALSE))</f>
        <v xml:space="preserve"> </v>
      </c>
      <c r="BZ15" t="str">
        <f>IF(ISNA(VLOOKUP(CONCATENATE($D15,BZ$1),'movs ordered by action'!$B:$G,4,FALSE))," ",VLOOKUP(CONCATENATE($D15,BZ$1),'movs ordered by action'!$B:$G,4,FALSE))</f>
        <v xml:space="preserve"> </v>
      </c>
      <c r="CA15" t="str">
        <f>IF(ISNA(VLOOKUP(CONCATENATE($D15,CA$1),'movs ordered by action'!$B:$G,4,FALSE))," ",VLOOKUP(CONCATENATE($D15,CA$1),'movs ordered by action'!$B:$G,4,FALSE))</f>
        <v xml:space="preserve"> </v>
      </c>
      <c r="CB15" t="str">
        <f>IF(ISNA(VLOOKUP(CONCATENATE($D15,CB$1),'movs ordered by action'!$B:$G,4,FALSE))," ",VLOOKUP(CONCATENATE($D15,CB$1),'movs ordered by action'!$B:$G,4,FALSE))</f>
        <v xml:space="preserve"> </v>
      </c>
      <c r="CC15" t="str">
        <f>IF(ISNA(VLOOKUP(CONCATENATE($D15,CC$1),'movs ordered by action'!$B:$G,4,FALSE))," ",VLOOKUP(CONCATENATE($D15,CC$1),'movs ordered by action'!$B:$G,4,FALSE))</f>
        <v xml:space="preserve"> </v>
      </c>
      <c r="CD15" t="str">
        <f>IF(ISNA(VLOOKUP(CONCATENATE($D15,CD$1),'movs ordered by action'!$B:$G,4,FALSE))," ",VLOOKUP(CONCATENATE($D15,CD$1),'movs ordered by action'!$B:$G,4,FALSE))</f>
        <v xml:space="preserve"> </v>
      </c>
      <c r="CE15" t="str">
        <f>IF(ISNA(VLOOKUP(CONCATENATE($D15,CE$1),'movs ordered by action'!$B:$G,4,FALSE))," ",VLOOKUP(CONCATENATE($D15,CE$1),'movs ordered by action'!$B:$G,4,FALSE))</f>
        <v xml:space="preserve"> </v>
      </c>
      <c r="CF15" t="str">
        <f>IF(ISNA(VLOOKUP(CONCATENATE($D15,CF$1),'movs ordered by action'!$B:$G,4,FALSE))," ",VLOOKUP(CONCATENATE($D15,CF$1),'movs ordered by action'!$B:$G,4,FALSE))</f>
        <v xml:space="preserve"> </v>
      </c>
      <c r="CG15" t="str">
        <f>IF(ISNA(VLOOKUP(CONCATENATE($D15,CG$1),'movs ordered by action'!$B:$G,4,FALSE))," ",VLOOKUP(CONCATENATE($D15,CG$1),'movs ordered by action'!$B:$G,4,FALSE))</f>
        <v xml:space="preserve"> </v>
      </c>
      <c r="CH15" t="str">
        <f>IF(ISNA(VLOOKUP(CONCATENATE($D15,CH$1),'movs ordered by action'!$B:$G,4,FALSE))," ",VLOOKUP(CONCATENATE($D15,CH$1),'movs ordered by action'!$B:$G,4,FALSE))</f>
        <v xml:space="preserve"> </v>
      </c>
      <c r="CI15" t="str">
        <f>IF(ISNA(VLOOKUP(CONCATENATE($D15,CI$1),'movs ordered by action'!$B:$G,4,FALSE))," ",VLOOKUP(CONCATENATE($D15,CI$1),'movs ordered by action'!$B:$G,4,FALSE))</f>
        <v xml:space="preserve"> </v>
      </c>
      <c r="CJ15" t="str">
        <f>IF(ISNA(VLOOKUP(CONCATENATE($D15,CJ$1),'movs ordered by action'!$B:$G,4,FALSE))," ",VLOOKUP(CONCATENATE($D15,CJ$1),'movs ordered by action'!$B:$G,4,FALSE))</f>
        <v xml:space="preserve"> </v>
      </c>
      <c r="CK15" t="str">
        <f>IF(ISNA(VLOOKUP(CONCATENATE($D15,CK$1),'movs ordered by action'!$B:$G,4,FALSE))," ",VLOOKUP(CONCATENATE($D15,CK$1),'movs ordered by action'!$B:$G,4,FALSE))</f>
        <v xml:space="preserve"> </v>
      </c>
      <c r="CL15" t="str">
        <f>IF(ISNA(VLOOKUP(CONCATENATE($D15,CL$1),'movs ordered by action'!$B:$G,4,FALSE))," ",VLOOKUP(CONCATENATE($D15,CL$1),'movs ordered by action'!$B:$G,4,FALSE))</f>
        <v xml:space="preserve"> </v>
      </c>
      <c r="CM15" t="str">
        <f>IF(ISNA(VLOOKUP(CONCATENATE($D15,CM$1),'movs ordered by action'!$B:$G,4,FALSE))," ",VLOOKUP(CONCATENATE($D15,CM$1),'movs ordered by action'!$B:$G,4,FALSE))</f>
        <v xml:space="preserve"> </v>
      </c>
    </row>
    <row r="16" spans="1:91" x14ac:dyDescent="0.3">
      <c r="D16" s="19" t="s">
        <v>7063</v>
      </c>
      <c r="E16" t="str">
        <f>IF(ISNA(VLOOKUP(CONCATENATE($D16,E$1),'movs ordered by action'!$B:$G,4,FALSE))," ",VLOOKUP(CONCATENATE($D16,E$1),'movs ordered by action'!$B:$G,4,FALSE))</f>
        <v xml:space="preserve"> </v>
      </c>
      <c r="F16" t="str">
        <f>IF(ISNA(VLOOKUP(CONCATENATE($D16,F$1),'movs ordered by action'!$B:$G,4,FALSE))," ",VLOOKUP(CONCATENATE($D16,F$1),'movs ordered by action'!$B:$G,4,FALSE))</f>
        <v xml:space="preserve"> </v>
      </c>
      <c r="G16" t="str">
        <f>IF(ISNA(VLOOKUP(CONCATENATE($D16,G$1),'movs ordered by action'!$B:$G,4,FALSE))," ",VLOOKUP(CONCATENATE($D16,G$1),'movs ordered by action'!$B:$G,4,FALSE))</f>
        <v xml:space="preserve"> </v>
      </c>
      <c r="H16" t="str">
        <f>IF(ISNA(VLOOKUP(CONCATENATE($D16,H$1),'movs ordered by action'!$B:$G,4,FALSE))," ",VLOOKUP(CONCATENATE($D16,H$1),'movs ordered by action'!$B:$G,4,FALSE))</f>
        <v xml:space="preserve"> </v>
      </c>
      <c r="I16" t="str">
        <f>IF(ISNA(VLOOKUP(CONCATENATE($D16,I$1),'movs ordered by action'!$B:$G,4,FALSE))," ",VLOOKUP(CONCATENATE($D16,I$1),'movs ordered by action'!$B:$G,4,FALSE))</f>
        <v xml:space="preserve"> </v>
      </c>
      <c r="J16" t="str">
        <f>IF(ISNA(VLOOKUP(CONCATENATE($D16,J$1),'movs ordered by action'!$B:$G,4,FALSE))," ",VLOOKUP(CONCATENATE($D16,J$1),'movs ordered by action'!$B:$G,4,FALSE))</f>
        <v xml:space="preserve"> </v>
      </c>
      <c r="K16" t="str">
        <f>IF(ISNA(VLOOKUP(CONCATENATE($D16,K$1),'movs ordered by action'!$B:$G,4,FALSE))," ",VLOOKUP(CONCATENATE($D16,K$1),'movs ordered by action'!$B:$G,4,FALSE))</f>
        <v xml:space="preserve"> </v>
      </c>
      <c r="L16" t="str">
        <f>IF(ISNA(VLOOKUP(CONCATENATE($D16,L$1),'movs ordered by action'!$B:$G,4,FALSE))," ",VLOOKUP(CONCATENATE($D16,L$1),'movs ordered by action'!$B:$G,4,FALSE))</f>
        <v xml:space="preserve"> </v>
      </c>
      <c r="M16" t="str">
        <f>IF(ISNA(VLOOKUP(CONCATENATE($D16,M$1),'movs ordered by action'!$B:$G,4,FALSE))," ",VLOOKUP(CONCATENATE($D16,M$1),'movs ordered by action'!$B:$G,4,FALSE))</f>
        <v xml:space="preserve"> </v>
      </c>
      <c r="N16" t="str">
        <f>IF(ISNA(VLOOKUP(CONCATENATE($D16,N$1),'movs ordered by action'!$B:$G,4,FALSE))," ",VLOOKUP(CONCATENATE($D16,N$1),'movs ordered by action'!$B:$G,4,FALSE))</f>
        <v xml:space="preserve"> </v>
      </c>
      <c r="O16" t="str">
        <f>IF(ISNA(VLOOKUP(CONCATENATE($D16,O$1),'movs ordered by action'!$B:$G,4,FALSE))," ",VLOOKUP(CONCATENATE($D16,O$1),'movs ordered by action'!$B:$G,4,FALSE))</f>
        <v xml:space="preserve"> </v>
      </c>
      <c r="P16" t="str">
        <f>IF(ISNA(VLOOKUP(CONCATENATE($D16,P$1),'movs ordered by action'!$B:$G,4,FALSE))," ",VLOOKUP(CONCATENATE($D16,P$1),'movs ordered by action'!$B:$G,4,FALSE))</f>
        <v xml:space="preserve"> </v>
      </c>
      <c r="Q16" t="str">
        <f>IF(ISNA(VLOOKUP(CONCATENATE($D16,Q$1),'movs ordered by action'!$B:$G,4,FALSE))," ",VLOOKUP(CONCATENATE($D16,Q$1),'movs ordered by action'!$B:$G,4,FALSE))</f>
        <v xml:space="preserve"> </v>
      </c>
      <c r="R16" t="str">
        <f>IF(ISNA(VLOOKUP(CONCATENATE($D16,R$1),'movs ordered by action'!$B:$G,4,FALSE))," ",VLOOKUP(CONCATENATE($D16,R$1),'movs ordered by action'!$B:$G,4,FALSE))</f>
        <v xml:space="preserve"> </v>
      </c>
      <c r="S16" t="str">
        <f>IF(ISNA(VLOOKUP(CONCATENATE($D16,S$1),'movs ordered by action'!$B:$G,4,FALSE))," ",VLOOKUP(CONCATENATE($D16,S$1),'movs ordered by action'!$B:$G,4,FALSE))</f>
        <v xml:space="preserve"> </v>
      </c>
      <c r="T16" t="str">
        <f>IF(ISNA(VLOOKUP(CONCATENATE($D16,T$1),'movs ordered by action'!$B:$G,4,FALSE))," ",VLOOKUP(CONCATENATE($D16,T$1),'movs ordered by action'!$B:$G,4,FALSE))</f>
        <v xml:space="preserve"> </v>
      </c>
      <c r="U16" t="str">
        <f>IF(ISNA(VLOOKUP(CONCATENATE($D16,U$1),'movs ordered by action'!$B:$G,4,FALSE))," ",VLOOKUP(CONCATENATE($D16,U$1),'movs ordered by action'!$B:$G,4,FALSE))</f>
        <v xml:space="preserve"> </v>
      </c>
      <c r="V16" t="str">
        <f>IF(ISNA(VLOOKUP(CONCATENATE($D16,V$1),'movs ordered by action'!$B:$G,4,FALSE))," ",VLOOKUP(CONCATENATE($D16,V$1),'movs ordered by action'!$B:$G,4,FALSE))</f>
        <v xml:space="preserve"> </v>
      </c>
      <c r="W16" t="str">
        <f>IF(ISNA(VLOOKUP(CONCATENATE($D16,W$1),'movs ordered by action'!$B:$G,4,FALSE))," ",VLOOKUP(CONCATENATE($D16,W$1),'movs ordered by action'!$B:$G,4,FALSE))</f>
        <v xml:space="preserve"> </v>
      </c>
      <c r="X16" t="str">
        <f>IF(ISNA(VLOOKUP(CONCATENATE($D16,X$1),'movs ordered by action'!$B:$G,4,FALSE))," ",VLOOKUP(CONCATENATE($D16,X$1),'movs ordered by action'!$B:$G,4,FALSE))</f>
        <v xml:space="preserve"> </v>
      </c>
      <c r="Y16" t="str">
        <f>IF(ISNA(VLOOKUP(CONCATENATE($D16,Y$1),'movs ordered by action'!$B:$G,4,FALSE))," ",VLOOKUP(CONCATENATE($D16,Y$1),'movs ordered by action'!$B:$G,4,FALSE))</f>
        <v xml:space="preserve"> </v>
      </c>
      <c r="Z16" t="str">
        <f>IF(ISNA(VLOOKUP(CONCATENATE($D16,Z$1),'movs ordered by action'!$B:$G,4,FALSE))," ",VLOOKUP(CONCATENATE($D16,Z$1),'movs ordered by action'!$B:$G,4,FALSE))</f>
        <v xml:space="preserve"> </v>
      </c>
      <c r="AA16" t="str">
        <f>IF(ISNA(VLOOKUP(CONCATENATE($D16,AA$1),'movs ordered by action'!$B:$G,4,FALSE))," ",VLOOKUP(CONCATENATE($D16,AA$1),'movs ordered by action'!$B:$G,4,FALSE))</f>
        <v xml:space="preserve"> </v>
      </c>
      <c r="AB16" t="str">
        <f>IF(ISNA(VLOOKUP(CONCATENATE($D16,AB$1),'movs ordered by action'!$B:$G,4,FALSE))," ",VLOOKUP(CONCATENATE($D16,AB$1),'movs ordered by action'!$B:$G,4,FALSE))</f>
        <v xml:space="preserve"> </v>
      </c>
      <c r="AC16" t="str">
        <f>IF(ISNA(VLOOKUP(CONCATENATE($D16,AC$1),'movs ordered by action'!$B:$G,4,FALSE))," ",VLOOKUP(CONCATENATE($D16,AC$1),'movs ordered by action'!$B:$G,4,FALSE))</f>
        <v xml:space="preserve"> </v>
      </c>
      <c r="AD16" t="str">
        <f>IF(ISNA(VLOOKUP(CONCATENATE($D16,AD$1),'movs ordered by action'!$B:$G,4,FALSE))," ",VLOOKUP(CONCATENATE($D16,AD$1),'movs ordered by action'!$B:$G,4,FALSE))</f>
        <v xml:space="preserve"> </v>
      </c>
      <c r="AE16" t="str">
        <f>IF(ISNA(VLOOKUP(CONCATENATE($D16,AE$1),'movs ordered by action'!$B:$G,4,FALSE))," ",VLOOKUP(CONCATENATE($D16,AE$1),'movs ordered by action'!$B:$G,4,FALSE))</f>
        <v xml:space="preserve"> </v>
      </c>
      <c r="AF16" t="str">
        <f>IF(ISNA(VLOOKUP(CONCATENATE($D16,AF$1),'movs ordered by action'!$B:$G,4,FALSE))," ",VLOOKUP(CONCATENATE($D16,AF$1),'movs ordered by action'!$B:$G,4,FALSE))</f>
        <v xml:space="preserve"> </v>
      </c>
      <c r="AG16" t="str">
        <f>IF(ISNA(VLOOKUP(CONCATENATE($D16,AG$1),'movs ordered by action'!$B:$G,4,FALSE))," ",VLOOKUP(CONCATENATE($D16,AG$1),'movs ordered by action'!$B:$G,4,FALSE))</f>
        <v xml:space="preserve"> </v>
      </c>
      <c r="AH16" t="str">
        <f>IF(ISNA(VLOOKUP(CONCATENATE($D16,AH$1),'movs ordered by action'!$B:$G,4,FALSE))," ",VLOOKUP(CONCATENATE($D16,AH$1),'movs ordered by action'!$B:$G,4,FALSE))</f>
        <v xml:space="preserve"> </v>
      </c>
      <c r="AI16" t="str">
        <f>IF(ISNA(VLOOKUP(CONCATENATE($D16,AI$1),'movs ordered by action'!$B:$G,4,FALSE))," ",VLOOKUP(CONCATENATE($D16,AI$1),'movs ordered by action'!$B:$G,4,FALSE))</f>
        <v xml:space="preserve"> </v>
      </c>
      <c r="AJ16" t="str">
        <f>IF(ISNA(VLOOKUP(CONCATENATE($D16,AJ$1),'movs ordered by action'!$B:$G,4,FALSE))," ",VLOOKUP(CONCATENATE($D16,AJ$1),'movs ordered by action'!$B:$G,4,FALSE))</f>
        <v xml:space="preserve"> </v>
      </c>
      <c r="AK16" t="str">
        <f>IF(ISNA(VLOOKUP(CONCATENATE($D16,AK$1),'movs ordered by action'!$B:$G,4,FALSE))," ",VLOOKUP(CONCATENATE($D16,AK$1),'movs ordered by action'!$B:$G,4,FALSE))</f>
        <v xml:space="preserve"> </v>
      </c>
      <c r="AL16" t="str">
        <f>IF(ISNA(VLOOKUP(CONCATENATE($D16,AL$1),'movs ordered by action'!$B:$G,4,FALSE))," ",VLOOKUP(CONCATENATE($D16,AL$1),'movs ordered by action'!$B:$G,4,FALSE))</f>
        <v xml:space="preserve"> </v>
      </c>
      <c r="AM16" t="str">
        <f>IF(ISNA(VLOOKUP(CONCATENATE($D16,AM$1),'movs ordered by action'!$B:$G,4,FALSE))," ",VLOOKUP(CONCATENATE($D16,AM$1),'movs ordered by action'!$B:$G,4,FALSE))</f>
        <v xml:space="preserve"> </v>
      </c>
      <c r="AN16" t="str">
        <f>IF(ISNA(VLOOKUP(CONCATENATE($D16,AN$1),'movs ordered by action'!$B:$G,4,FALSE))," ",VLOOKUP(CONCATENATE($D16,AN$1),'movs ordered by action'!$B:$G,4,FALSE))</f>
        <v xml:space="preserve"> </v>
      </c>
      <c r="AO16" t="str">
        <f>IF(ISNA(VLOOKUP(CONCATENATE($D16,AO$1),'movs ordered by action'!$B:$G,4,FALSE))," ",VLOOKUP(CONCATENATE($D16,AO$1),'movs ordered by action'!$B:$G,4,FALSE))</f>
        <v xml:space="preserve"> </v>
      </c>
      <c r="AP16" t="str">
        <f>IF(ISNA(VLOOKUP(CONCATENATE($D16,AP$1),'movs ordered by action'!$B:$G,4,FALSE))," ",VLOOKUP(CONCATENATE($D16,AP$1),'movs ordered by action'!$B:$G,4,FALSE))</f>
        <v xml:space="preserve"> </v>
      </c>
      <c r="AQ16" t="str">
        <f>IF(ISNA(VLOOKUP(CONCATENATE($D16,AQ$1),'movs ordered by action'!$B:$G,4,FALSE))," ",VLOOKUP(CONCATENATE($D16,AQ$1),'movs ordered by action'!$B:$G,4,FALSE))</f>
        <v xml:space="preserve"> </v>
      </c>
      <c r="AR16" t="str">
        <f>IF(ISNA(VLOOKUP(CONCATENATE($D16,AR$1),'movs ordered by action'!$B:$G,4,FALSE))," ",VLOOKUP(CONCATENATE($D16,AR$1),'movs ordered by action'!$B:$G,4,FALSE))</f>
        <v xml:space="preserve"> </v>
      </c>
      <c r="AS16" t="str">
        <f>IF(ISNA(VLOOKUP(CONCATENATE($D16,AS$1),'movs ordered by action'!$B:$G,4,FALSE))," ",VLOOKUP(CONCATENATE($D16,AS$1),'movs ordered by action'!$B:$G,4,FALSE))</f>
        <v xml:space="preserve"> </v>
      </c>
      <c r="AT16" t="str">
        <f>IF(ISNA(VLOOKUP(CONCATENATE($D16,AT$1),'movs ordered by action'!$B:$G,4,FALSE))," ",VLOOKUP(CONCATENATE($D16,AT$1),'movs ordered by action'!$B:$G,4,FALSE))</f>
        <v xml:space="preserve"> </v>
      </c>
      <c r="AU16" t="str">
        <f>IF(ISNA(VLOOKUP(CONCATENATE($D16,AU$1),'movs ordered by action'!$B:$G,4,FALSE))," ",VLOOKUP(CONCATENATE($D16,AU$1),'movs ordered by action'!$B:$G,4,FALSE))</f>
        <v xml:space="preserve"> </v>
      </c>
      <c r="AV16" t="str">
        <f>IF(ISNA(VLOOKUP(CONCATENATE($D16,AV$1),'movs ordered by action'!$B:$G,4,FALSE))," ",VLOOKUP(CONCATENATE($D16,AV$1),'movs ordered by action'!$B:$G,4,FALSE))</f>
        <v xml:space="preserve"> </v>
      </c>
      <c r="AW16" t="str">
        <f>IF(ISNA(VLOOKUP(CONCATENATE($D16,AW$1),'movs ordered by action'!$B:$G,4,FALSE))," ",VLOOKUP(CONCATENATE($D16,AW$1),'movs ordered by action'!$B:$G,4,FALSE))</f>
        <v xml:space="preserve"> </v>
      </c>
      <c r="AX16" t="str">
        <f>IF(ISNA(VLOOKUP(CONCATENATE($D16,AX$1),'movs ordered by action'!$B:$G,4,FALSE))," ",VLOOKUP(CONCATENATE($D16,AX$1),'movs ordered by action'!$B:$G,4,FALSE))</f>
        <v xml:space="preserve"> </v>
      </c>
      <c r="AY16" t="str">
        <f>IF(ISNA(VLOOKUP(CONCATENATE($D16,AY$1),'movs ordered by action'!$B:$G,4,FALSE))," ",VLOOKUP(CONCATENATE($D16,AY$1),'movs ordered by action'!$B:$G,4,FALSE))</f>
        <v xml:space="preserve"> </v>
      </c>
      <c r="AZ16" t="str">
        <f>IF(ISNA(VLOOKUP(CONCATENATE($D16,AZ$1),'movs ordered by action'!$B:$G,4,FALSE))," ",VLOOKUP(CONCATENATE($D16,AZ$1),'movs ordered by action'!$B:$G,4,FALSE))</f>
        <v xml:space="preserve"> </v>
      </c>
      <c r="BA16" t="str">
        <f>IF(ISNA(VLOOKUP(CONCATENATE($D16,BA$1),'movs ordered by action'!$B:$G,4,FALSE))," ",VLOOKUP(CONCATENATE($D16,BA$1),'movs ordered by action'!$B:$G,4,FALSE))</f>
        <v xml:space="preserve"> </v>
      </c>
      <c r="BB16" t="str">
        <f>IF(ISNA(VLOOKUP(CONCATENATE($D16,BB$1),'movs ordered by action'!$B:$G,4,FALSE))," ",VLOOKUP(CONCATENATE($D16,BB$1),'movs ordered by action'!$B:$G,4,FALSE))</f>
        <v xml:space="preserve"> </v>
      </c>
      <c r="BC16" t="str">
        <f>IF(ISNA(VLOOKUP(CONCATENATE($D16,BC$1),'movs ordered by action'!$B:$G,4,FALSE))," ",VLOOKUP(CONCATENATE($D16,BC$1),'movs ordered by action'!$B:$G,4,FALSE))</f>
        <v xml:space="preserve"> </v>
      </c>
      <c r="BD16" t="str">
        <f>IF(ISNA(VLOOKUP(CONCATENATE($D16,BD$1),'movs ordered by action'!$B:$G,4,FALSE))," ",VLOOKUP(CONCATENATE($D16,BD$1),'movs ordered by action'!$B:$G,4,FALSE))</f>
        <v xml:space="preserve"> </v>
      </c>
      <c r="BE16" t="str">
        <f>IF(ISNA(VLOOKUP(CONCATENATE($D16,BE$1),'movs ordered by action'!$B:$G,4,FALSE))," ",VLOOKUP(CONCATENATE($D16,BE$1),'movs ordered by action'!$B:$G,4,FALSE))</f>
        <v xml:space="preserve"> </v>
      </c>
      <c r="BF16" t="str">
        <f>IF(ISNA(VLOOKUP(CONCATENATE($D16,BF$1),'movs ordered by action'!$B:$G,4,FALSE))," ",VLOOKUP(CONCATENATE($D16,BF$1),'movs ordered by action'!$B:$G,4,FALSE))</f>
        <v xml:space="preserve"> </v>
      </c>
      <c r="BG16" t="str">
        <f>IF(ISNA(VLOOKUP(CONCATENATE($D16,BG$1),'movs ordered by action'!$B:$G,4,FALSE))," ",VLOOKUP(CONCATENATE($D16,BG$1),'movs ordered by action'!$B:$G,4,FALSE))</f>
        <v xml:space="preserve"> </v>
      </c>
      <c r="BH16" t="str">
        <f>IF(ISNA(VLOOKUP(CONCATENATE($D16,BH$1),'movs ordered by action'!$B:$G,4,FALSE))," ",VLOOKUP(CONCATENATE($D16,BH$1),'movs ordered by action'!$B:$G,4,FALSE))</f>
        <v xml:space="preserve"> </v>
      </c>
      <c r="BI16" t="str">
        <f>IF(ISNA(VLOOKUP(CONCATENATE($D16,BI$1),'movs ordered by action'!$B:$G,4,FALSE))," ",VLOOKUP(CONCATENATE($D16,BI$1),'movs ordered by action'!$B:$G,4,FALSE))</f>
        <v xml:space="preserve"> </v>
      </c>
      <c r="BJ16" t="str">
        <f>IF(ISNA(VLOOKUP(CONCATENATE($D16,BJ$1),'movs ordered by action'!$B:$G,4,FALSE))," ",VLOOKUP(CONCATENATE($D16,BJ$1),'movs ordered by action'!$B:$G,4,FALSE))</f>
        <v xml:space="preserve"> </v>
      </c>
      <c r="BK16" t="str">
        <f>IF(ISNA(VLOOKUP(CONCATENATE($D16,BK$1),'movs ordered by action'!$B:$G,4,FALSE))," ",VLOOKUP(CONCATENATE($D16,BK$1),'movs ordered by action'!$B:$G,4,FALSE))</f>
        <v xml:space="preserve"> </v>
      </c>
      <c r="BL16" t="str">
        <f>IF(ISNA(VLOOKUP(CONCATENATE($D16,BL$1),'movs ordered by action'!$B:$G,4,FALSE))," ",VLOOKUP(CONCATENATE($D16,BL$1),'movs ordered by action'!$B:$G,4,FALSE))</f>
        <v xml:space="preserve"> </v>
      </c>
      <c r="BM16" t="str">
        <f>IF(ISNA(VLOOKUP(CONCATENATE($D16,BM$1),'movs ordered by action'!$B:$G,4,FALSE))," ",VLOOKUP(CONCATENATE($D16,BM$1),'movs ordered by action'!$B:$G,4,FALSE))</f>
        <v xml:space="preserve"> </v>
      </c>
      <c r="BN16" t="str">
        <f>IF(ISNA(VLOOKUP(CONCATENATE($D16,BN$1),'movs ordered by action'!$B:$G,4,FALSE))," ",VLOOKUP(CONCATENATE($D16,BN$1),'movs ordered by action'!$B:$G,4,FALSE))</f>
        <v xml:space="preserve"> </v>
      </c>
      <c r="BO16" t="str">
        <f>IF(ISNA(VLOOKUP(CONCATENATE($D16,BO$1),'movs ordered by action'!$B:$G,4,FALSE))," ",VLOOKUP(CONCATENATE($D16,BO$1),'movs ordered by action'!$B:$G,4,FALSE))</f>
        <v xml:space="preserve"> </v>
      </c>
      <c r="BP16" t="str">
        <f>IF(ISNA(VLOOKUP(CONCATENATE($D16,BP$1),'movs ordered by action'!$B:$G,4,FALSE))," ",VLOOKUP(CONCATENATE($D16,BP$1),'movs ordered by action'!$B:$G,4,FALSE))</f>
        <v xml:space="preserve"> </v>
      </c>
      <c r="BQ16" t="str">
        <f>IF(ISNA(VLOOKUP(CONCATENATE($D16,BQ$1),'movs ordered by action'!$B:$G,4,FALSE))," ",VLOOKUP(CONCATENATE($D16,BQ$1),'movs ordered by action'!$B:$G,4,FALSE))</f>
        <v xml:space="preserve"> </v>
      </c>
      <c r="BR16" t="str">
        <f>IF(ISNA(VLOOKUP(CONCATENATE($D16,BR$1),'movs ordered by action'!$B:$G,4,FALSE))," ",VLOOKUP(CONCATENATE($D16,BR$1),'movs ordered by action'!$B:$G,4,FALSE))</f>
        <v xml:space="preserve"> </v>
      </c>
      <c r="BS16" t="str">
        <f>IF(ISNA(VLOOKUP(CONCATENATE($D16,BS$1),'movs ordered by action'!$B:$G,4,FALSE))," ",VLOOKUP(CONCATENATE($D16,BS$1),'movs ordered by action'!$B:$G,4,FALSE))</f>
        <v xml:space="preserve"> </v>
      </c>
      <c r="BT16" t="str">
        <f>IF(ISNA(VLOOKUP(CONCATENATE($D16,BT$1),'movs ordered by action'!$B:$G,4,FALSE))," ",VLOOKUP(CONCATENATE($D16,BT$1),'movs ordered by action'!$B:$G,4,FALSE))</f>
        <v xml:space="preserve"> </v>
      </c>
      <c r="BU16" t="str">
        <f>IF(ISNA(VLOOKUP(CONCATENATE($D16,BU$1),'movs ordered by action'!$B:$G,4,FALSE))," ",VLOOKUP(CONCATENATE($D16,BU$1),'movs ordered by action'!$B:$G,4,FALSE))</f>
        <v xml:space="preserve"> </v>
      </c>
      <c r="BV16" t="str">
        <f>IF(ISNA(VLOOKUP(CONCATENATE($D16,BV$1),'movs ordered by action'!$B:$G,4,FALSE))," ",VLOOKUP(CONCATENATE($D16,BV$1),'movs ordered by action'!$B:$G,4,FALSE))</f>
        <v xml:space="preserve"> </v>
      </c>
      <c r="BW16" t="str">
        <f>IF(ISNA(VLOOKUP(CONCATENATE($D16,BW$1),'movs ordered by action'!$B:$G,4,FALSE))," ",VLOOKUP(CONCATENATE($D16,BW$1),'movs ordered by action'!$B:$G,4,FALSE))</f>
        <v xml:space="preserve"> </v>
      </c>
      <c r="BX16" t="str">
        <f>IF(ISNA(VLOOKUP(CONCATENATE($D16,BX$1),'movs ordered by action'!$B:$G,4,FALSE))," ",VLOOKUP(CONCATENATE($D16,BX$1),'movs ordered by action'!$B:$G,4,FALSE))</f>
        <v xml:space="preserve"> </v>
      </c>
      <c r="BY16" t="str">
        <f>IF(ISNA(VLOOKUP(CONCATENATE($D16,BY$1),'movs ordered by action'!$B:$G,4,FALSE))," ",VLOOKUP(CONCATENATE($D16,BY$1),'movs ordered by action'!$B:$G,4,FALSE))</f>
        <v xml:space="preserve"> </v>
      </c>
      <c r="BZ16" t="str">
        <f>IF(ISNA(VLOOKUP(CONCATENATE($D16,BZ$1),'movs ordered by action'!$B:$G,4,FALSE))," ",VLOOKUP(CONCATENATE($D16,BZ$1),'movs ordered by action'!$B:$G,4,FALSE))</f>
        <v xml:space="preserve"> </v>
      </c>
      <c r="CA16" t="str">
        <f>IF(ISNA(VLOOKUP(CONCATENATE($D16,CA$1),'movs ordered by action'!$B:$G,4,FALSE))," ",VLOOKUP(CONCATENATE($D16,CA$1),'movs ordered by action'!$B:$G,4,FALSE))</f>
        <v xml:space="preserve"> </v>
      </c>
      <c r="CB16" t="str">
        <f>IF(ISNA(VLOOKUP(CONCATENATE($D16,CB$1),'movs ordered by action'!$B:$G,4,FALSE))," ",VLOOKUP(CONCATENATE($D16,CB$1),'movs ordered by action'!$B:$G,4,FALSE))</f>
        <v xml:space="preserve"> </v>
      </c>
      <c r="CC16" t="str">
        <f>IF(ISNA(VLOOKUP(CONCATENATE($D16,CC$1),'movs ordered by action'!$B:$G,4,FALSE))," ",VLOOKUP(CONCATENATE($D16,CC$1),'movs ordered by action'!$B:$G,4,FALSE))</f>
        <v xml:space="preserve"> </v>
      </c>
      <c r="CD16" t="str">
        <f>IF(ISNA(VLOOKUP(CONCATENATE($D16,CD$1),'movs ordered by action'!$B:$G,4,FALSE))," ",VLOOKUP(CONCATENATE($D16,CD$1),'movs ordered by action'!$B:$G,4,FALSE))</f>
        <v xml:space="preserve"> </v>
      </c>
      <c r="CE16" t="str">
        <f>IF(ISNA(VLOOKUP(CONCATENATE($D16,CE$1),'movs ordered by action'!$B:$G,4,FALSE))," ",VLOOKUP(CONCATENATE($D16,CE$1),'movs ordered by action'!$B:$G,4,FALSE))</f>
        <v xml:space="preserve"> </v>
      </c>
      <c r="CF16" t="str">
        <f>IF(ISNA(VLOOKUP(CONCATENATE($D16,CF$1),'movs ordered by action'!$B:$G,4,FALSE))," ",VLOOKUP(CONCATENATE($D16,CF$1),'movs ordered by action'!$B:$G,4,FALSE))</f>
        <v xml:space="preserve"> </v>
      </c>
      <c r="CG16" t="str">
        <f>IF(ISNA(VLOOKUP(CONCATENATE($D16,CG$1),'movs ordered by action'!$B:$G,4,FALSE))," ",VLOOKUP(CONCATENATE($D16,CG$1),'movs ordered by action'!$B:$G,4,FALSE))</f>
        <v xml:space="preserve"> </v>
      </c>
      <c r="CH16" t="str">
        <f>IF(ISNA(VLOOKUP(CONCATENATE($D16,CH$1),'movs ordered by action'!$B:$G,4,FALSE))," ",VLOOKUP(CONCATENATE($D16,CH$1),'movs ordered by action'!$B:$G,4,FALSE))</f>
        <v xml:space="preserve"> </v>
      </c>
      <c r="CI16" t="str">
        <f>IF(ISNA(VLOOKUP(CONCATENATE($D16,CI$1),'movs ordered by action'!$B:$G,4,FALSE))," ",VLOOKUP(CONCATENATE($D16,CI$1),'movs ordered by action'!$B:$G,4,FALSE))</f>
        <v xml:space="preserve"> </v>
      </c>
      <c r="CJ16" t="str">
        <f>IF(ISNA(VLOOKUP(CONCATENATE($D16,CJ$1),'movs ordered by action'!$B:$G,4,FALSE))," ",VLOOKUP(CONCATENATE($D16,CJ$1),'movs ordered by action'!$B:$G,4,FALSE))</f>
        <v xml:space="preserve"> </v>
      </c>
      <c r="CK16" t="str">
        <f>IF(ISNA(VLOOKUP(CONCATENATE($D16,CK$1),'movs ordered by action'!$B:$G,4,FALSE))," ",VLOOKUP(CONCATENATE($D16,CK$1),'movs ordered by action'!$B:$G,4,FALSE))</f>
        <v xml:space="preserve"> </v>
      </c>
      <c r="CL16" t="str">
        <f>IF(ISNA(VLOOKUP(CONCATENATE($D16,CL$1),'movs ordered by action'!$B:$G,4,FALSE))," ",VLOOKUP(CONCATENATE($D16,CL$1),'movs ordered by action'!$B:$G,4,FALSE))</f>
        <v xml:space="preserve"> </v>
      </c>
      <c r="CM16" t="str">
        <f>IF(ISNA(VLOOKUP(CONCATENATE($D16,CM$1),'movs ordered by action'!$B:$G,4,FALSE))," ",VLOOKUP(CONCATENATE($D16,CM$1),'movs ordered by action'!$B:$G,4,FALSE))</f>
        <v xml:space="preserve"> </v>
      </c>
    </row>
    <row r="17" spans="1:91" x14ac:dyDescent="0.3">
      <c r="D17" s="20" t="s">
        <v>4772</v>
      </c>
      <c r="E17" t="str">
        <f>IF(ISNA(VLOOKUP(CONCATENATE($D17,E$1),'movs ordered by action'!$B:$G,4,FALSE))," ",VLOOKUP(CONCATENATE($D17,E$1),'movs ordered by action'!$B:$G,4,FALSE))</f>
        <v xml:space="preserve"> </v>
      </c>
      <c r="F17" t="str">
        <f>IF(ISNA(VLOOKUP(CONCATENATE($D17,F$1),'movs ordered by action'!$B:$G,4,FALSE))," ",VLOOKUP(CONCATENATE($D17,F$1),'movs ordered by action'!$B:$G,4,FALSE))</f>
        <v xml:space="preserve"> </v>
      </c>
      <c r="G17" t="str">
        <f>IF(ISNA(VLOOKUP(CONCATENATE($D17,G$1),'movs ordered by action'!$B:$G,4,FALSE))," ",VLOOKUP(CONCATENATE($D17,G$1),'movs ordered by action'!$B:$G,4,FALSE))</f>
        <v xml:space="preserve"> </v>
      </c>
      <c r="H17" t="str">
        <f>IF(ISNA(VLOOKUP(CONCATENATE($D17,H$1),'movs ordered by action'!$B:$G,4,FALSE))," ",VLOOKUP(CONCATENATE($D17,H$1),'movs ordered by action'!$B:$G,4,FALSE))</f>
        <v xml:space="preserve"> </v>
      </c>
      <c r="I17" t="str">
        <f>IF(ISNA(VLOOKUP(CONCATENATE($D17,I$1),'movs ordered by action'!$B:$G,4,FALSE))," ",VLOOKUP(CONCATENATE($D17,I$1),'movs ordered by action'!$B:$G,4,FALSE))</f>
        <v xml:space="preserve"> </v>
      </c>
      <c r="J17" t="str">
        <f>IF(ISNA(VLOOKUP(CONCATENATE($D17,J$1),'movs ordered by action'!$B:$G,4,FALSE))," ",VLOOKUP(CONCATENATE($D17,J$1),'movs ordered by action'!$B:$G,4,FALSE))</f>
        <v xml:space="preserve"> </v>
      </c>
      <c r="K17" t="str">
        <f>IF(ISNA(VLOOKUP(CONCATENATE($D17,K$1),'movs ordered by action'!$B:$G,4,FALSE))," ",VLOOKUP(CONCATENATE($D17,K$1),'movs ordered by action'!$B:$G,4,FALSE))</f>
        <v xml:space="preserve"> </v>
      </c>
      <c r="L17" t="str">
        <f>IF(ISNA(VLOOKUP(CONCATENATE($D17,L$1),'movs ordered by action'!$B:$G,4,FALSE))," ",VLOOKUP(CONCATENATE($D17,L$1),'movs ordered by action'!$B:$G,4,FALSE))</f>
        <v xml:space="preserve"> </v>
      </c>
      <c r="M17" t="str">
        <f>IF(ISNA(VLOOKUP(CONCATENATE($D17,M$1),'movs ordered by action'!$B:$G,4,FALSE))," ",VLOOKUP(CONCATENATE($D17,M$1),'movs ordered by action'!$B:$G,4,FALSE))</f>
        <v xml:space="preserve"> </v>
      </c>
      <c r="N17" t="str">
        <f>IF(ISNA(VLOOKUP(CONCATENATE($D17,N$1),'movs ordered by action'!$B:$G,4,FALSE))," ",VLOOKUP(CONCATENATE($D17,N$1),'movs ordered by action'!$B:$G,4,FALSE))</f>
        <v xml:space="preserve"> </v>
      </c>
      <c r="O17" t="str">
        <f>IF(ISNA(VLOOKUP(CONCATENATE($D17,O$1),'movs ordered by action'!$B:$G,4,FALSE))," ",VLOOKUP(CONCATENATE($D17,O$1),'movs ordered by action'!$B:$G,4,FALSE))</f>
        <v xml:space="preserve"> </v>
      </c>
      <c r="P17" t="str">
        <f>IF(ISNA(VLOOKUP(CONCATENATE($D17,P$1),'movs ordered by action'!$B:$G,4,FALSE))," ",VLOOKUP(CONCATENATE($D17,P$1),'movs ordered by action'!$B:$G,4,FALSE))</f>
        <v xml:space="preserve"> </v>
      </c>
      <c r="Q17" t="str">
        <f>IF(ISNA(VLOOKUP(CONCATENATE($D17,Q$1),'movs ordered by action'!$B:$G,4,FALSE))," ",VLOOKUP(CONCATENATE($D17,Q$1),'movs ordered by action'!$B:$G,4,FALSE))</f>
        <v xml:space="preserve"> </v>
      </c>
      <c r="R17" t="str">
        <f>IF(ISNA(VLOOKUP(CONCATENATE($D17,R$1),'movs ordered by action'!$B:$G,4,FALSE))," ",VLOOKUP(CONCATENATE($D17,R$1),'movs ordered by action'!$B:$G,4,FALSE))</f>
        <v xml:space="preserve"> </v>
      </c>
      <c r="S17" t="str">
        <f>IF(ISNA(VLOOKUP(CONCATENATE($D17,S$1),'movs ordered by action'!$B:$G,4,FALSE))," ",VLOOKUP(CONCATENATE($D17,S$1),'movs ordered by action'!$B:$G,4,FALSE))</f>
        <v xml:space="preserve"> </v>
      </c>
      <c r="T17" t="str">
        <f>IF(ISNA(VLOOKUP(CONCATENATE($D17,T$1),'movs ordered by action'!$B:$G,4,FALSE))," ",VLOOKUP(CONCATENATE($D17,T$1),'movs ordered by action'!$B:$G,4,FALSE))</f>
        <v xml:space="preserve"> </v>
      </c>
      <c r="U17" t="str">
        <f>IF(ISNA(VLOOKUP(CONCATENATE($D17,U$1),'movs ordered by action'!$B:$G,4,FALSE))," ",VLOOKUP(CONCATENATE($D17,U$1),'movs ordered by action'!$B:$G,4,FALSE))</f>
        <v xml:space="preserve"> </v>
      </c>
      <c r="V17" t="str">
        <f>IF(ISNA(VLOOKUP(CONCATENATE($D17,V$1),'movs ordered by action'!$B:$G,4,FALSE))," ",VLOOKUP(CONCATENATE($D17,V$1),'movs ordered by action'!$B:$G,4,FALSE))</f>
        <v xml:space="preserve"> </v>
      </c>
      <c r="W17" t="str">
        <f>IF(ISNA(VLOOKUP(CONCATENATE($D17,W$1),'movs ordered by action'!$B:$G,4,FALSE))," ",VLOOKUP(CONCATENATE($D17,W$1),'movs ordered by action'!$B:$G,4,FALSE))</f>
        <v xml:space="preserve"> </v>
      </c>
      <c r="X17" t="str">
        <f>IF(ISNA(VLOOKUP(CONCATENATE($D17,X$1),'movs ordered by action'!$B:$G,4,FALSE))," ",VLOOKUP(CONCATENATE($D17,X$1),'movs ordered by action'!$B:$G,4,FALSE))</f>
        <v xml:space="preserve"> </v>
      </c>
      <c r="Y17" t="str">
        <f>IF(ISNA(VLOOKUP(CONCATENATE($D17,Y$1),'movs ordered by action'!$B:$G,4,FALSE))," ",VLOOKUP(CONCATENATE($D17,Y$1),'movs ordered by action'!$B:$G,4,FALSE))</f>
        <v xml:space="preserve"> </v>
      </c>
      <c r="Z17" t="str">
        <f>IF(ISNA(VLOOKUP(CONCATENATE($D17,Z$1),'movs ordered by action'!$B:$G,4,FALSE))," ",VLOOKUP(CONCATENATE($D17,Z$1),'movs ordered by action'!$B:$G,4,FALSE))</f>
        <v xml:space="preserve"> </v>
      </c>
      <c r="AA17" t="str">
        <f>IF(ISNA(VLOOKUP(CONCATENATE($D17,AA$1),'movs ordered by action'!$B:$G,4,FALSE))," ",VLOOKUP(CONCATENATE($D17,AA$1),'movs ordered by action'!$B:$G,4,FALSE))</f>
        <v xml:space="preserve"> </v>
      </c>
      <c r="AB17" t="str">
        <f>IF(ISNA(VLOOKUP(CONCATENATE($D17,AB$1),'movs ordered by action'!$B:$G,4,FALSE))," ",VLOOKUP(CONCATENATE($D17,AB$1),'movs ordered by action'!$B:$G,4,FALSE))</f>
        <v xml:space="preserve"> </v>
      </c>
      <c r="AC17" t="str">
        <f>IF(ISNA(VLOOKUP(CONCATENATE($D17,AC$1),'movs ordered by action'!$B:$G,4,FALSE))," ",VLOOKUP(CONCATENATE($D17,AC$1),'movs ordered by action'!$B:$G,4,FALSE))</f>
        <v xml:space="preserve"> </v>
      </c>
      <c r="AD17" t="str">
        <f>IF(ISNA(VLOOKUP(CONCATENATE($D17,AD$1),'movs ordered by action'!$B:$G,4,FALSE))," ",VLOOKUP(CONCATENATE($D17,AD$1),'movs ordered by action'!$B:$G,4,FALSE))</f>
        <v xml:space="preserve"> </v>
      </c>
      <c r="AE17" t="str">
        <f>IF(ISNA(VLOOKUP(CONCATENATE($D17,AE$1),'movs ordered by action'!$B:$G,4,FALSE))," ",VLOOKUP(CONCATENATE($D17,AE$1),'movs ordered by action'!$B:$G,4,FALSE))</f>
        <v xml:space="preserve"> </v>
      </c>
      <c r="AF17" t="str">
        <f>IF(ISNA(VLOOKUP(CONCATENATE($D17,AF$1),'movs ordered by action'!$B:$G,4,FALSE))," ",VLOOKUP(CONCATENATE($D17,AF$1),'movs ordered by action'!$B:$G,4,FALSE))</f>
        <v xml:space="preserve"> </v>
      </c>
      <c r="AG17" t="str">
        <f>IF(ISNA(VLOOKUP(CONCATENATE($D17,AG$1),'movs ordered by action'!$B:$G,4,FALSE))," ",VLOOKUP(CONCATENATE($D17,AG$1),'movs ordered by action'!$B:$G,4,FALSE))</f>
        <v xml:space="preserve"> </v>
      </c>
      <c r="AH17" t="str">
        <f>IF(ISNA(VLOOKUP(CONCATENATE($D17,AH$1),'movs ordered by action'!$B:$G,4,FALSE))," ",VLOOKUP(CONCATENATE($D17,AH$1),'movs ordered by action'!$B:$G,4,FALSE))</f>
        <v xml:space="preserve"> </v>
      </c>
      <c r="AI17" t="str">
        <f>IF(ISNA(VLOOKUP(CONCATENATE($D17,AI$1),'movs ordered by action'!$B:$G,4,FALSE))," ",VLOOKUP(CONCATENATE($D17,AI$1),'movs ordered by action'!$B:$G,4,FALSE))</f>
        <v xml:space="preserve"> </v>
      </c>
      <c r="AJ17" t="str">
        <f>IF(ISNA(VLOOKUP(CONCATENATE($D17,AJ$1),'movs ordered by action'!$B:$G,4,FALSE))," ",VLOOKUP(CONCATENATE($D17,AJ$1),'movs ordered by action'!$B:$G,4,FALSE))</f>
        <v xml:space="preserve"> </v>
      </c>
      <c r="AK17" t="str">
        <f>IF(ISNA(VLOOKUP(CONCATENATE($D17,AK$1),'movs ordered by action'!$B:$G,4,FALSE))," ",VLOOKUP(CONCATENATE($D17,AK$1),'movs ordered by action'!$B:$G,4,FALSE))</f>
        <v xml:space="preserve"> </v>
      </c>
      <c r="AL17" t="str">
        <f>IF(ISNA(VLOOKUP(CONCATENATE($D17,AL$1),'movs ordered by action'!$B:$G,4,FALSE))," ",VLOOKUP(CONCATENATE($D17,AL$1),'movs ordered by action'!$B:$G,4,FALSE))</f>
        <v xml:space="preserve"> </v>
      </c>
      <c r="AM17" t="str">
        <f>IF(ISNA(VLOOKUP(CONCATENATE($D17,AM$1),'movs ordered by action'!$B:$G,4,FALSE))," ",VLOOKUP(CONCATENATE($D17,AM$1),'movs ordered by action'!$B:$G,4,FALSE))</f>
        <v xml:space="preserve"> </v>
      </c>
      <c r="AN17" t="str">
        <f>IF(ISNA(VLOOKUP(CONCATENATE($D17,AN$1),'movs ordered by action'!$B:$G,4,FALSE))," ",VLOOKUP(CONCATENATE($D17,AN$1),'movs ordered by action'!$B:$G,4,FALSE))</f>
        <v xml:space="preserve"> </v>
      </c>
      <c r="AO17" t="str">
        <f>IF(ISNA(VLOOKUP(CONCATENATE($D17,AO$1),'movs ordered by action'!$B:$G,4,FALSE))," ",VLOOKUP(CONCATENATE($D17,AO$1),'movs ordered by action'!$B:$G,4,FALSE))</f>
        <v xml:space="preserve"> </v>
      </c>
      <c r="AP17" t="str">
        <f>IF(ISNA(VLOOKUP(CONCATENATE($D17,AP$1),'movs ordered by action'!$B:$G,4,FALSE))," ",VLOOKUP(CONCATENATE($D17,AP$1),'movs ordered by action'!$B:$G,4,FALSE))</f>
        <v xml:space="preserve"> </v>
      </c>
      <c r="AQ17" t="str">
        <f>IF(ISNA(VLOOKUP(CONCATENATE($D17,AQ$1),'movs ordered by action'!$B:$G,4,FALSE))," ",VLOOKUP(CONCATENATE($D17,AQ$1),'movs ordered by action'!$B:$G,4,FALSE))</f>
        <v xml:space="preserve"> </v>
      </c>
      <c r="AR17" t="str">
        <f>IF(ISNA(VLOOKUP(CONCATENATE($D17,AR$1),'movs ordered by action'!$B:$G,4,FALSE))," ",VLOOKUP(CONCATENATE($D17,AR$1),'movs ordered by action'!$B:$G,4,FALSE))</f>
        <v xml:space="preserve"> </v>
      </c>
      <c r="AS17" t="str">
        <f>IF(ISNA(VLOOKUP(CONCATENATE($D17,AS$1),'movs ordered by action'!$B:$G,4,FALSE))," ",VLOOKUP(CONCATENATE($D17,AS$1),'movs ordered by action'!$B:$G,4,FALSE))</f>
        <v xml:space="preserve"> </v>
      </c>
      <c r="AT17" t="str">
        <f>IF(ISNA(VLOOKUP(CONCATENATE($D17,AT$1),'movs ordered by action'!$B:$G,4,FALSE))," ",VLOOKUP(CONCATENATE($D17,AT$1),'movs ordered by action'!$B:$G,4,FALSE))</f>
        <v xml:space="preserve"> </v>
      </c>
      <c r="AU17" t="str">
        <f>IF(ISNA(VLOOKUP(CONCATENATE($D17,AU$1),'movs ordered by action'!$B:$G,4,FALSE))," ",VLOOKUP(CONCATENATE($D17,AU$1),'movs ordered by action'!$B:$G,4,FALSE))</f>
        <v xml:space="preserve"> </v>
      </c>
      <c r="AV17" t="str">
        <f>IF(ISNA(VLOOKUP(CONCATENATE($D17,AV$1),'movs ordered by action'!$B:$G,4,FALSE))," ",VLOOKUP(CONCATENATE($D17,AV$1),'movs ordered by action'!$B:$G,4,FALSE))</f>
        <v xml:space="preserve"> </v>
      </c>
      <c r="AW17" t="str">
        <f>IF(ISNA(VLOOKUP(CONCATENATE($D17,AW$1),'movs ordered by action'!$B:$G,4,FALSE))," ",VLOOKUP(CONCATENATE($D17,AW$1),'movs ordered by action'!$B:$G,4,FALSE))</f>
        <v xml:space="preserve"> </v>
      </c>
      <c r="AX17" t="str">
        <f>IF(ISNA(VLOOKUP(CONCATENATE($D17,AX$1),'movs ordered by action'!$B:$G,4,FALSE))," ",VLOOKUP(CONCATENATE($D17,AX$1),'movs ordered by action'!$B:$G,4,FALSE))</f>
        <v xml:space="preserve"> </v>
      </c>
      <c r="AY17" t="str">
        <f>IF(ISNA(VLOOKUP(CONCATENATE($D17,AY$1),'movs ordered by action'!$B:$G,4,FALSE))," ",VLOOKUP(CONCATENATE($D17,AY$1),'movs ordered by action'!$B:$G,4,FALSE))</f>
        <v xml:space="preserve"> </v>
      </c>
      <c r="AZ17" t="str">
        <f>IF(ISNA(VLOOKUP(CONCATENATE($D17,AZ$1),'movs ordered by action'!$B:$G,4,FALSE))," ",VLOOKUP(CONCATENATE($D17,AZ$1),'movs ordered by action'!$B:$G,4,FALSE))</f>
        <v xml:space="preserve"> </v>
      </c>
      <c r="BA17" t="str">
        <f>IF(ISNA(VLOOKUP(CONCATENATE($D17,BA$1),'movs ordered by action'!$B:$G,4,FALSE))," ",VLOOKUP(CONCATENATE($D17,BA$1),'movs ordered by action'!$B:$G,4,FALSE))</f>
        <v xml:space="preserve"> </v>
      </c>
      <c r="BB17" t="str">
        <f>IF(ISNA(VLOOKUP(CONCATENATE($D17,BB$1),'movs ordered by action'!$B:$G,4,FALSE))," ",VLOOKUP(CONCATENATE($D17,BB$1),'movs ordered by action'!$B:$G,4,FALSE))</f>
        <v xml:space="preserve"> </v>
      </c>
      <c r="BC17" t="str">
        <f>IF(ISNA(VLOOKUP(CONCATENATE($D17,BC$1),'movs ordered by action'!$B:$G,4,FALSE))," ",VLOOKUP(CONCATENATE($D17,BC$1),'movs ordered by action'!$B:$G,4,FALSE))</f>
        <v xml:space="preserve"> </v>
      </c>
      <c r="BD17" t="str">
        <f>IF(ISNA(VLOOKUP(CONCATENATE($D17,BD$1),'movs ordered by action'!$B:$G,4,FALSE))," ",VLOOKUP(CONCATENATE($D17,BD$1),'movs ordered by action'!$B:$G,4,FALSE))</f>
        <v xml:space="preserve"> </v>
      </c>
      <c r="BE17" t="str">
        <f>IF(ISNA(VLOOKUP(CONCATENATE($D17,BE$1),'movs ordered by action'!$B:$G,4,FALSE))," ",VLOOKUP(CONCATENATE($D17,BE$1),'movs ordered by action'!$B:$G,4,FALSE))</f>
        <v xml:space="preserve"> </v>
      </c>
      <c r="BF17" t="str">
        <f>IF(ISNA(VLOOKUP(CONCATENATE($D17,BF$1),'movs ordered by action'!$B:$G,4,FALSE))," ",VLOOKUP(CONCATENATE($D17,BF$1),'movs ordered by action'!$B:$G,4,FALSE))</f>
        <v xml:space="preserve"> </v>
      </c>
      <c r="BG17" t="str">
        <f>IF(ISNA(VLOOKUP(CONCATENATE($D17,BG$1),'movs ordered by action'!$B:$G,4,FALSE))," ",VLOOKUP(CONCATENATE($D17,BG$1),'movs ordered by action'!$B:$G,4,FALSE))</f>
        <v xml:space="preserve"> </v>
      </c>
      <c r="BH17" t="str">
        <f>IF(ISNA(VLOOKUP(CONCATENATE($D17,BH$1),'movs ordered by action'!$B:$G,4,FALSE))," ",VLOOKUP(CONCATENATE($D17,BH$1),'movs ordered by action'!$B:$G,4,FALSE))</f>
        <v xml:space="preserve"> </v>
      </c>
      <c r="BI17" t="str">
        <f>IF(ISNA(VLOOKUP(CONCATENATE($D17,BI$1),'movs ordered by action'!$B:$G,4,FALSE))," ",VLOOKUP(CONCATENATE($D17,BI$1),'movs ordered by action'!$B:$G,4,FALSE))</f>
        <v xml:space="preserve"> </v>
      </c>
      <c r="BJ17" t="str">
        <f>IF(ISNA(VLOOKUP(CONCATENATE($D17,BJ$1),'movs ordered by action'!$B:$G,4,FALSE))," ",VLOOKUP(CONCATENATE($D17,BJ$1),'movs ordered by action'!$B:$G,4,FALSE))</f>
        <v xml:space="preserve"> </v>
      </c>
      <c r="BK17" t="str">
        <f>IF(ISNA(VLOOKUP(CONCATENATE($D17,BK$1),'movs ordered by action'!$B:$G,4,FALSE))," ",VLOOKUP(CONCATENATE($D17,BK$1),'movs ordered by action'!$B:$G,4,FALSE))</f>
        <v xml:space="preserve"> </v>
      </c>
      <c r="BL17" t="str">
        <f>IF(ISNA(VLOOKUP(CONCATENATE($D17,BL$1),'movs ordered by action'!$B:$G,4,FALSE))," ",VLOOKUP(CONCATENATE($D17,BL$1),'movs ordered by action'!$B:$G,4,FALSE))</f>
        <v xml:space="preserve"> </v>
      </c>
      <c r="BM17" t="str">
        <f>IF(ISNA(VLOOKUP(CONCATENATE($D17,BM$1),'movs ordered by action'!$B:$G,4,FALSE))," ",VLOOKUP(CONCATENATE($D17,BM$1),'movs ordered by action'!$B:$G,4,FALSE))</f>
        <v xml:space="preserve"> </v>
      </c>
      <c r="BN17" t="str">
        <f>IF(ISNA(VLOOKUP(CONCATENATE($D17,BN$1),'movs ordered by action'!$B:$G,4,FALSE))," ",VLOOKUP(CONCATENATE($D17,BN$1),'movs ordered by action'!$B:$G,4,FALSE))</f>
        <v xml:space="preserve"> </v>
      </c>
      <c r="BO17" t="str">
        <f>IF(ISNA(VLOOKUP(CONCATENATE($D17,BO$1),'movs ordered by action'!$B:$G,4,FALSE))," ",VLOOKUP(CONCATENATE($D17,BO$1),'movs ordered by action'!$B:$G,4,FALSE))</f>
        <v xml:space="preserve"> </v>
      </c>
      <c r="BP17" t="str">
        <f>IF(ISNA(VLOOKUP(CONCATENATE($D17,BP$1),'movs ordered by action'!$B:$G,4,FALSE))," ",VLOOKUP(CONCATENATE($D17,BP$1),'movs ordered by action'!$B:$G,4,FALSE))</f>
        <v xml:space="preserve"> </v>
      </c>
      <c r="BQ17" t="str">
        <f>IF(ISNA(VLOOKUP(CONCATENATE($D17,BQ$1),'movs ordered by action'!$B:$G,4,FALSE))," ",VLOOKUP(CONCATENATE($D17,BQ$1),'movs ordered by action'!$B:$G,4,FALSE))</f>
        <v xml:space="preserve"> </v>
      </c>
      <c r="BR17" t="str">
        <f>IF(ISNA(VLOOKUP(CONCATENATE($D17,BR$1),'movs ordered by action'!$B:$G,4,FALSE))," ",VLOOKUP(CONCATENATE($D17,BR$1),'movs ordered by action'!$B:$G,4,FALSE))</f>
        <v xml:space="preserve"> </v>
      </c>
      <c r="BS17" t="str">
        <f>IF(ISNA(VLOOKUP(CONCATENATE($D17,BS$1),'movs ordered by action'!$B:$G,4,FALSE))," ",VLOOKUP(CONCATENATE($D17,BS$1),'movs ordered by action'!$B:$G,4,FALSE))</f>
        <v xml:space="preserve"> </v>
      </c>
      <c r="BT17" t="str">
        <f>IF(ISNA(VLOOKUP(CONCATENATE($D17,BT$1),'movs ordered by action'!$B:$G,4,FALSE))," ",VLOOKUP(CONCATENATE($D17,BT$1),'movs ordered by action'!$B:$G,4,FALSE))</f>
        <v xml:space="preserve"> </v>
      </c>
      <c r="BU17" t="str">
        <f>IF(ISNA(VLOOKUP(CONCATENATE($D17,BU$1),'movs ordered by action'!$B:$G,4,FALSE))," ",VLOOKUP(CONCATENATE($D17,BU$1),'movs ordered by action'!$B:$G,4,FALSE))</f>
        <v xml:space="preserve"> </v>
      </c>
      <c r="BV17" t="str">
        <f>IF(ISNA(VLOOKUP(CONCATENATE($D17,BV$1),'movs ordered by action'!$B:$G,4,FALSE))," ",VLOOKUP(CONCATENATE($D17,BV$1),'movs ordered by action'!$B:$G,4,FALSE))</f>
        <v xml:space="preserve"> </v>
      </c>
      <c r="BW17" t="str">
        <f>IF(ISNA(VLOOKUP(CONCATENATE($D17,BW$1),'movs ordered by action'!$B:$G,4,FALSE))," ",VLOOKUP(CONCATENATE($D17,BW$1),'movs ordered by action'!$B:$G,4,FALSE))</f>
        <v xml:space="preserve"> </v>
      </c>
      <c r="BX17" t="str">
        <f>IF(ISNA(VLOOKUP(CONCATENATE($D17,BX$1),'movs ordered by action'!$B:$G,4,FALSE))," ",VLOOKUP(CONCATENATE($D17,BX$1),'movs ordered by action'!$B:$G,4,FALSE))</f>
        <v xml:space="preserve"> </v>
      </c>
      <c r="BY17" t="str">
        <f>IF(ISNA(VLOOKUP(CONCATENATE($D17,BY$1),'movs ordered by action'!$B:$G,4,FALSE))," ",VLOOKUP(CONCATENATE($D17,BY$1),'movs ordered by action'!$B:$G,4,FALSE))</f>
        <v xml:space="preserve"> </v>
      </c>
      <c r="BZ17" t="str">
        <f>IF(ISNA(VLOOKUP(CONCATENATE($D17,BZ$1),'movs ordered by action'!$B:$G,4,FALSE))," ",VLOOKUP(CONCATENATE($D17,BZ$1),'movs ordered by action'!$B:$G,4,FALSE))</f>
        <v xml:space="preserve"> </v>
      </c>
      <c r="CA17" t="str">
        <f>IF(ISNA(VLOOKUP(CONCATENATE($D17,CA$1),'movs ordered by action'!$B:$G,4,FALSE))," ",VLOOKUP(CONCATENATE($D17,CA$1),'movs ordered by action'!$B:$G,4,FALSE))</f>
        <v xml:space="preserve"> </v>
      </c>
      <c r="CB17" t="str">
        <f>IF(ISNA(VLOOKUP(CONCATENATE($D17,CB$1),'movs ordered by action'!$B:$G,4,FALSE))," ",VLOOKUP(CONCATENATE($D17,CB$1),'movs ordered by action'!$B:$G,4,FALSE))</f>
        <v xml:space="preserve"> </v>
      </c>
      <c r="CC17" t="str">
        <f>IF(ISNA(VLOOKUP(CONCATENATE($D17,CC$1),'movs ordered by action'!$B:$G,4,FALSE))," ",VLOOKUP(CONCATENATE($D17,CC$1),'movs ordered by action'!$B:$G,4,FALSE))</f>
        <v xml:space="preserve"> </v>
      </c>
      <c r="CD17" t="str">
        <f>IF(ISNA(VLOOKUP(CONCATENATE($D17,CD$1),'movs ordered by action'!$B:$G,4,FALSE))," ",VLOOKUP(CONCATENATE($D17,CD$1),'movs ordered by action'!$B:$G,4,FALSE))</f>
        <v xml:space="preserve"> </v>
      </c>
      <c r="CE17" t="str">
        <f>IF(ISNA(VLOOKUP(CONCATENATE($D17,CE$1),'movs ordered by action'!$B:$G,4,FALSE))," ",VLOOKUP(CONCATENATE($D17,CE$1),'movs ordered by action'!$B:$G,4,FALSE))</f>
        <v xml:space="preserve"> </v>
      </c>
      <c r="CF17" t="str">
        <f>IF(ISNA(VLOOKUP(CONCATENATE($D17,CF$1),'movs ordered by action'!$B:$G,4,FALSE))," ",VLOOKUP(CONCATENATE($D17,CF$1),'movs ordered by action'!$B:$G,4,FALSE))</f>
        <v xml:space="preserve"> </v>
      </c>
      <c r="CG17" t="str">
        <f>IF(ISNA(VLOOKUP(CONCATENATE($D17,CG$1),'movs ordered by action'!$B:$G,4,FALSE))," ",VLOOKUP(CONCATENATE($D17,CG$1),'movs ordered by action'!$B:$G,4,FALSE))</f>
        <v xml:space="preserve"> </v>
      </c>
      <c r="CH17" t="str">
        <f>IF(ISNA(VLOOKUP(CONCATENATE($D17,CH$1),'movs ordered by action'!$B:$G,4,FALSE))," ",VLOOKUP(CONCATENATE($D17,CH$1),'movs ordered by action'!$B:$G,4,FALSE))</f>
        <v xml:space="preserve"> </v>
      </c>
      <c r="CI17" t="str">
        <f>IF(ISNA(VLOOKUP(CONCATENATE($D17,CI$1),'movs ordered by action'!$B:$G,4,FALSE))," ",VLOOKUP(CONCATENATE($D17,CI$1),'movs ordered by action'!$B:$G,4,FALSE))</f>
        <v xml:space="preserve"> </v>
      </c>
      <c r="CJ17" t="str">
        <f>IF(ISNA(VLOOKUP(CONCATENATE($D17,CJ$1),'movs ordered by action'!$B:$G,4,FALSE))," ",VLOOKUP(CONCATENATE($D17,CJ$1),'movs ordered by action'!$B:$G,4,FALSE))</f>
        <v xml:space="preserve"> </v>
      </c>
      <c r="CK17" t="str">
        <f>IF(ISNA(VLOOKUP(CONCATENATE($D17,CK$1),'movs ordered by action'!$B:$G,4,FALSE))," ",VLOOKUP(CONCATENATE($D17,CK$1),'movs ordered by action'!$B:$G,4,FALSE))</f>
        <v xml:space="preserve"> </v>
      </c>
      <c r="CL17" t="str">
        <f>IF(ISNA(VLOOKUP(CONCATENATE($D17,CL$1),'movs ordered by action'!$B:$G,4,FALSE))," ",VLOOKUP(CONCATENATE($D17,CL$1),'movs ordered by action'!$B:$G,4,FALSE))</f>
        <v xml:space="preserve"> </v>
      </c>
      <c r="CM17" t="str">
        <f>IF(ISNA(VLOOKUP(CONCATENATE($D17,CM$1),'movs ordered by action'!$B:$G,4,FALSE))," ",VLOOKUP(CONCATENATE($D17,CM$1),'movs ordered by action'!$B:$G,4,FALSE))</f>
        <v xml:space="preserve"> </v>
      </c>
    </row>
    <row r="18" spans="1:91" x14ac:dyDescent="0.3">
      <c r="D18" s="20" t="s">
        <v>4775</v>
      </c>
      <c r="E18" t="str">
        <f>IF(ISNA(VLOOKUP(CONCATENATE($D18,E$1),'movs ordered by action'!$B:$G,4,FALSE))," ",VLOOKUP(CONCATENATE($D18,E$1),'movs ordered by action'!$B:$G,4,FALSE))</f>
        <v xml:space="preserve"> </v>
      </c>
      <c r="F18" t="str">
        <f>IF(ISNA(VLOOKUP(CONCATENATE($D18,F$1),'movs ordered by action'!$B:$G,4,FALSE))," ",VLOOKUP(CONCATENATE($D18,F$1),'movs ordered by action'!$B:$G,4,FALSE))</f>
        <v xml:space="preserve"> </v>
      </c>
      <c r="G18" t="str">
        <f>IF(ISNA(VLOOKUP(CONCATENATE($D18,G$1),'movs ordered by action'!$B:$G,4,FALSE))," ",VLOOKUP(CONCATENATE($D18,G$1),'movs ordered by action'!$B:$G,4,FALSE))</f>
        <v xml:space="preserve"> </v>
      </c>
      <c r="H18" t="str">
        <f>IF(ISNA(VLOOKUP(CONCATENATE($D18,H$1),'movs ordered by action'!$B:$G,4,FALSE))," ",VLOOKUP(CONCATENATE($D18,H$1),'movs ordered by action'!$B:$G,4,FALSE))</f>
        <v xml:space="preserve"> </v>
      </c>
      <c r="I18" t="str">
        <f>IF(ISNA(VLOOKUP(CONCATENATE($D18,I$1),'movs ordered by action'!$B:$G,4,FALSE))," ",VLOOKUP(CONCATENATE($D18,I$1),'movs ordered by action'!$B:$G,4,FALSE))</f>
        <v xml:space="preserve"> </v>
      </c>
      <c r="J18" t="str">
        <f>IF(ISNA(VLOOKUP(CONCATENATE($D18,J$1),'movs ordered by action'!$B:$G,4,FALSE))," ",VLOOKUP(CONCATENATE($D18,J$1),'movs ordered by action'!$B:$G,4,FALSE))</f>
        <v xml:space="preserve"> </v>
      </c>
      <c r="K18" t="str">
        <f>IF(ISNA(VLOOKUP(CONCATENATE($D18,K$1),'movs ordered by action'!$B:$G,4,FALSE))," ",VLOOKUP(CONCATENATE($D18,K$1),'movs ordered by action'!$B:$G,4,FALSE))</f>
        <v xml:space="preserve"> </v>
      </c>
      <c r="L18" t="str">
        <f>IF(ISNA(VLOOKUP(CONCATENATE($D18,L$1),'movs ordered by action'!$B:$G,4,FALSE))," ",VLOOKUP(CONCATENATE($D18,L$1),'movs ordered by action'!$B:$G,4,FALSE))</f>
        <v xml:space="preserve"> </v>
      </c>
      <c r="M18" t="str">
        <f>IF(ISNA(VLOOKUP(CONCATENATE($D18,M$1),'movs ordered by action'!$B:$G,4,FALSE))," ",VLOOKUP(CONCATENATE($D18,M$1),'movs ordered by action'!$B:$G,4,FALSE))</f>
        <v xml:space="preserve"> </v>
      </c>
      <c r="N18" t="str">
        <f>IF(ISNA(VLOOKUP(CONCATENATE($D18,N$1),'movs ordered by action'!$B:$G,4,FALSE))," ",VLOOKUP(CONCATENATE($D18,N$1),'movs ordered by action'!$B:$G,4,FALSE))</f>
        <v xml:space="preserve"> </v>
      </c>
      <c r="O18" t="str">
        <f>IF(ISNA(VLOOKUP(CONCATENATE($D18,O$1),'movs ordered by action'!$B:$G,4,FALSE))," ",VLOOKUP(CONCATENATE($D18,O$1),'movs ordered by action'!$B:$G,4,FALSE))</f>
        <v xml:space="preserve"> </v>
      </c>
      <c r="P18" t="str">
        <f>IF(ISNA(VLOOKUP(CONCATENATE($D18,P$1),'movs ordered by action'!$B:$G,4,FALSE))," ",VLOOKUP(CONCATENATE($D18,P$1),'movs ordered by action'!$B:$G,4,FALSE))</f>
        <v xml:space="preserve"> </v>
      </c>
      <c r="Q18" t="str">
        <f>IF(ISNA(VLOOKUP(CONCATENATE($D18,Q$1),'movs ordered by action'!$B:$G,4,FALSE))," ",VLOOKUP(CONCATENATE($D18,Q$1),'movs ordered by action'!$B:$G,4,FALSE))</f>
        <v xml:space="preserve"> </v>
      </c>
      <c r="R18" t="str">
        <f>IF(ISNA(VLOOKUP(CONCATENATE($D18,R$1),'movs ordered by action'!$B:$G,4,FALSE))," ",VLOOKUP(CONCATENATE($D18,R$1),'movs ordered by action'!$B:$G,4,FALSE))</f>
        <v xml:space="preserve"> </v>
      </c>
      <c r="S18" t="str">
        <f>IF(ISNA(VLOOKUP(CONCATENATE($D18,S$1),'movs ordered by action'!$B:$G,4,FALSE))," ",VLOOKUP(CONCATENATE($D18,S$1),'movs ordered by action'!$B:$G,4,FALSE))</f>
        <v xml:space="preserve"> </v>
      </c>
      <c r="T18" t="str">
        <f>IF(ISNA(VLOOKUP(CONCATENATE($D18,T$1),'movs ordered by action'!$B:$G,4,FALSE))," ",VLOOKUP(CONCATENATE($D18,T$1),'movs ordered by action'!$B:$G,4,FALSE))</f>
        <v xml:space="preserve"> </v>
      </c>
      <c r="U18" t="str">
        <f>IF(ISNA(VLOOKUP(CONCATENATE($D18,U$1),'movs ordered by action'!$B:$G,4,FALSE))," ",VLOOKUP(CONCATENATE($D18,U$1),'movs ordered by action'!$B:$G,4,FALSE))</f>
        <v xml:space="preserve"> </v>
      </c>
      <c r="V18" t="str">
        <f>IF(ISNA(VLOOKUP(CONCATENATE($D18,V$1),'movs ordered by action'!$B:$G,4,FALSE))," ",VLOOKUP(CONCATENATE($D18,V$1),'movs ordered by action'!$B:$G,4,FALSE))</f>
        <v xml:space="preserve"> </v>
      </c>
      <c r="W18" t="str">
        <f>IF(ISNA(VLOOKUP(CONCATENATE($D18,W$1),'movs ordered by action'!$B:$G,4,FALSE))," ",VLOOKUP(CONCATENATE($D18,W$1),'movs ordered by action'!$B:$G,4,FALSE))</f>
        <v xml:space="preserve"> </v>
      </c>
      <c r="X18" t="str">
        <f>IF(ISNA(VLOOKUP(CONCATENATE($D18,X$1),'movs ordered by action'!$B:$G,4,FALSE))," ",VLOOKUP(CONCATENATE($D18,X$1),'movs ordered by action'!$B:$G,4,FALSE))</f>
        <v xml:space="preserve"> </v>
      </c>
      <c r="Y18" t="str">
        <f>IF(ISNA(VLOOKUP(CONCATENATE($D18,Y$1),'movs ordered by action'!$B:$G,4,FALSE))," ",VLOOKUP(CONCATENATE($D18,Y$1),'movs ordered by action'!$B:$G,4,FALSE))</f>
        <v xml:space="preserve"> </v>
      </c>
      <c r="Z18" t="str">
        <f>IF(ISNA(VLOOKUP(CONCATENATE($D18,Z$1),'movs ordered by action'!$B:$G,4,FALSE))," ",VLOOKUP(CONCATENATE($D18,Z$1),'movs ordered by action'!$B:$G,4,FALSE))</f>
        <v xml:space="preserve"> </v>
      </c>
      <c r="AA18" t="str">
        <f>IF(ISNA(VLOOKUP(CONCATENATE($D18,AA$1),'movs ordered by action'!$B:$G,4,FALSE))," ",VLOOKUP(CONCATENATE($D18,AA$1),'movs ordered by action'!$B:$G,4,FALSE))</f>
        <v xml:space="preserve"> </v>
      </c>
      <c r="AB18" t="str">
        <f>IF(ISNA(VLOOKUP(CONCATENATE($D18,AB$1),'movs ordered by action'!$B:$G,4,FALSE))," ",VLOOKUP(CONCATENATE($D18,AB$1),'movs ordered by action'!$B:$G,4,FALSE))</f>
        <v xml:space="preserve"> </v>
      </c>
      <c r="AC18" t="str">
        <f>IF(ISNA(VLOOKUP(CONCATENATE($D18,AC$1),'movs ordered by action'!$B:$G,4,FALSE))," ",VLOOKUP(CONCATENATE($D18,AC$1),'movs ordered by action'!$B:$G,4,FALSE))</f>
        <v xml:space="preserve"> </v>
      </c>
      <c r="AD18" t="str">
        <f>IF(ISNA(VLOOKUP(CONCATENATE($D18,AD$1),'movs ordered by action'!$B:$G,4,FALSE))," ",VLOOKUP(CONCATENATE($D18,AD$1),'movs ordered by action'!$B:$G,4,FALSE))</f>
        <v xml:space="preserve"> </v>
      </c>
      <c r="AE18" t="str">
        <f>IF(ISNA(VLOOKUP(CONCATENATE($D18,AE$1),'movs ordered by action'!$B:$G,4,FALSE))," ",VLOOKUP(CONCATENATE($D18,AE$1),'movs ordered by action'!$B:$G,4,FALSE))</f>
        <v xml:space="preserve"> </v>
      </c>
      <c r="AF18" t="str">
        <f>IF(ISNA(VLOOKUP(CONCATENATE($D18,AF$1),'movs ordered by action'!$B:$G,4,FALSE))," ",VLOOKUP(CONCATENATE($D18,AF$1),'movs ordered by action'!$B:$G,4,FALSE))</f>
        <v xml:space="preserve"> </v>
      </c>
      <c r="AG18" t="str">
        <f>IF(ISNA(VLOOKUP(CONCATENATE($D18,AG$1),'movs ordered by action'!$B:$G,4,FALSE))," ",VLOOKUP(CONCATENATE($D18,AG$1),'movs ordered by action'!$B:$G,4,FALSE))</f>
        <v xml:space="preserve"> </v>
      </c>
      <c r="AH18" t="str">
        <f>IF(ISNA(VLOOKUP(CONCATENATE($D18,AH$1),'movs ordered by action'!$B:$G,4,FALSE))," ",VLOOKUP(CONCATENATE($D18,AH$1),'movs ordered by action'!$B:$G,4,FALSE))</f>
        <v xml:space="preserve"> </v>
      </c>
      <c r="AI18" t="str">
        <f>IF(ISNA(VLOOKUP(CONCATENATE($D18,AI$1),'movs ordered by action'!$B:$G,4,FALSE))," ",VLOOKUP(CONCATENATE($D18,AI$1),'movs ordered by action'!$B:$G,4,FALSE))</f>
        <v xml:space="preserve"> </v>
      </c>
      <c r="AJ18" t="str">
        <f>IF(ISNA(VLOOKUP(CONCATENATE($D18,AJ$1),'movs ordered by action'!$B:$G,4,FALSE))," ",VLOOKUP(CONCATENATE($D18,AJ$1),'movs ordered by action'!$B:$G,4,FALSE))</f>
        <v xml:space="preserve"> </v>
      </c>
      <c r="AK18" t="str">
        <f>IF(ISNA(VLOOKUP(CONCATENATE($D18,AK$1),'movs ordered by action'!$B:$G,4,FALSE))," ",VLOOKUP(CONCATENATE($D18,AK$1),'movs ordered by action'!$B:$G,4,FALSE))</f>
        <v xml:space="preserve"> </v>
      </c>
      <c r="AL18" t="str">
        <f>IF(ISNA(VLOOKUP(CONCATENATE($D18,AL$1),'movs ordered by action'!$B:$G,4,FALSE))," ",VLOOKUP(CONCATENATE($D18,AL$1),'movs ordered by action'!$B:$G,4,FALSE))</f>
        <v xml:space="preserve"> </v>
      </c>
      <c r="AM18" t="str">
        <f>IF(ISNA(VLOOKUP(CONCATENATE($D18,AM$1),'movs ordered by action'!$B:$G,4,FALSE))," ",VLOOKUP(CONCATENATE($D18,AM$1),'movs ordered by action'!$B:$G,4,FALSE))</f>
        <v xml:space="preserve"> </v>
      </c>
      <c r="AN18" t="str">
        <f>IF(ISNA(VLOOKUP(CONCATENATE($D18,AN$1),'movs ordered by action'!$B:$G,4,FALSE))," ",VLOOKUP(CONCATENATE($D18,AN$1),'movs ordered by action'!$B:$G,4,FALSE))</f>
        <v xml:space="preserve"> </v>
      </c>
      <c r="AO18" t="str">
        <f>IF(ISNA(VLOOKUP(CONCATENATE($D18,AO$1),'movs ordered by action'!$B:$G,4,FALSE))," ",VLOOKUP(CONCATENATE($D18,AO$1),'movs ordered by action'!$B:$G,4,FALSE))</f>
        <v xml:space="preserve"> </v>
      </c>
      <c r="AP18" t="str">
        <f>IF(ISNA(VLOOKUP(CONCATENATE($D18,AP$1),'movs ordered by action'!$B:$G,4,FALSE))," ",VLOOKUP(CONCATENATE($D18,AP$1),'movs ordered by action'!$B:$G,4,FALSE))</f>
        <v xml:space="preserve"> </v>
      </c>
      <c r="AQ18" t="str">
        <f>IF(ISNA(VLOOKUP(CONCATENATE($D18,AQ$1),'movs ordered by action'!$B:$G,4,FALSE))," ",VLOOKUP(CONCATENATE($D18,AQ$1),'movs ordered by action'!$B:$G,4,FALSE))</f>
        <v xml:space="preserve"> </v>
      </c>
      <c r="AR18" t="str">
        <f>IF(ISNA(VLOOKUP(CONCATENATE($D18,AR$1),'movs ordered by action'!$B:$G,4,FALSE))," ",VLOOKUP(CONCATENATE($D18,AR$1),'movs ordered by action'!$B:$G,4,FALSE))</f>
        <v xml:space="preserve"> </v>
      </c>
      <c r="AS18" t="str">
        <f>IF(ISNA(VLOOKUP(CONCATENATE($D18,AS$1),'movs ordered by action'!$B:$G,4,FALSE))," ",VLOOKUP(CONCATENATE($D18,AS$1),'movs ordered by action'!$B:$G,4,FALSE))</f>
        <v xml:space="preserve"> </v>
      </c>
      <c r="AT18" t="str">
        <f>IF(ISNA(VLOOKUP(CONCATENATE($D18,AT$1),'movs ordered by action'!$B:$G,4,FALSE))," ",VLOOKUP(CONCATENATE($D18,AT$1),'movs ordered by action'!$B:$G,4,FALSE))</f>
        <v xml:space="preserve"> </v>
      </c>
      <c r="AU18" t="str">
        <f>IF(ISNA(VLOOKUP(CONCATENATE($D18,AU$1),'movs ordered by action'!$B:$G,4,FALSE))," ",VLOOKUP(CONCATENATE($D18,AU$1),'movs ordered by action'!$B:$G,4,FALSE))</f>
        <v xml:space="preserve"> </v>
      </c>
      <c r="AV18" t="str">
        <f>IF(ISNA(VLOOKUP(CONCATENATE($D18,AV$1),'movs ordered by action'!$B:$G,4,FALSE))," ",VLOOKUP(CONCATENATE($D18,AV$1),'movs ordered by action'!$B:$G,4,FALSE))</f>
        <v xml:space="preserve"> </v>
      </c>
      <c r="AW18" t="str">
        <f>IF(ISNA(VLOOKUP(CONCATENATE($D18,AW$1),'movs ordered by action'!$B:$G,4,FALSE))," ",VLOOKUP(CONCATENATE($D18,AW$1),'movs ordered by action'!$B:$G,4,FALSE))</f>
        <v xml:space="preserve"> </v>
      </c>
      <c r="AX18" t="str">
        <f>IF(ISNA(VLOOKUP(CONCATENATE($D18,AX$1),'movs ordered by action'!$B:$G,4,FALSE))," ",VLOOKUP(CONCATENATE($D18,AX$1),'movs ordered by action'!$B:$G,4,FALSE))</f>
        <v xml:space="preserve"> </v>
      </c>
      <c r="AY18" t="str">
        <f>IF(ISNA(VLOOKUP(CONCATENATE($D18,AY$1),'movs ordered by action'!$B:$G,4,FALSE))," ",VLOOKUP(CONCATENATE($D18,AY$1),'movs ordered by action'!$B:$G,4,FALSE))</f>
        <v xml:space="preserve"> </v>
      </c>
      <c r="AZ18" t="str">
        <f>IF(ISNA(VLOOKUP(CONCATENATE($D18,AZ$1),'movs ordered by action'!$B:$G,4,FALSE))," ",VLOOKUP(CONCATENATE($D18,AZ$1),'movs ordered by action'!$B:$G,4,FALSE))</f>
        <v xml:space="preserve"> </v>
      </c>
      <c r="BA18" t="str">
        <f>IF(ISNA(VLOOKUP(CONCATENATE($D18,BA$1),'movs ordered by action'!$B:$G,4,FALSE))," ",VLOOKUP(CONCATENATE($D18,BA$1),'movs ordered by action'!$B:$G,4,FALSE))</f>
        <v xml:space="preserve"> </v>
      </c>
      <c r="BB18" t="str">
        <f>IF(ISNA(VLOOKUP(CONCATENATE($D18,BB$1),'movs ordered by action'!$B:$G,4,FALSE))," ",VLOOKUP(CONCATENATE($D18,BB$1),'movs ordered by action'!$B:$G,4,FALSE))</f>
        <v xml:space="preserve"> </v>
      </c>
      <c r="BC18" t="str">
        <f>IF(ISNA(VLOOKUP(CONCATENATE($D18,BC$1),'movs ordered by action'!$B:$G,4,FALSE))," ",VLOOKUP(CONCATENATE($D18,BC$1),'movs ordered by action'!$B:$G,4,FALSE))</f>
        <v xml:space="preserve"> </v>
      </c>
      <c r="BD18" t="str">
        <f>IF(ISNA(VLOOKUP(CONCATENATE($D18,BD$1),'movs ordered by action'!$B:$G,4,FALSE))," ",VLOOKUP(CONCATENATE($D18,BD$1),'movs ordered by action'!$B:$G,4,FALSE))</f>
        <v xml:space="preserve"> </v>
      </c>
      <c r="BE18" t="str">
        <f>IF(ISNA(VLOOKUP(CONCATENATE($D18,BE$1),'movs ordered by action'!$B:$G,4,FALSE))," ",VLOOKUP(CONCATENATE($D18,BE$1),'movs ordered by action'!$B:$G,4,FALSE))</f>
        <v xml:space="preserve"> </v>
      </c>
      <c r="BF18" t="str">
        <f>IF(ISNA(VLOOKUP(CONCATENATE($D18,BF$1),'movs ordered by action'!$B:$G,4,FALSE))," ",VLOOKUP(CONCATENATE($D18,BF$1),'movs ordered by action'!$B:$G,4,FALSE))</f>
        <v xml:space="preserve"> </v>
      </c>
      <c r="BG18" t="str">
        <f>IF(ISNA(VLOOKUP(CONCATENATE($D18,BG$1),'movs ordered by action'!$B:$G,4,FALSE))," ",VLOOKUP(CONCATENATE($D18,BG$1),'movs ordered by action'!$B:$G,4,FALSE))</f>
        <v xml:space="preserve"> </v>
      </c>
      <c r="BH18" t="str">
        <f>IF(ISNA(VLOOKUP(CONCATENATE($D18,BH$1),'movs ordered by action'!$B:$G,4,FALSE))," ",VLOOKUP(CONCATENATE($D18,BH$1),'movs ordered by action'!$B:$G,4,FALSE))</f>
        <v xml:space="preserve"> </v>
      </c>
      <c r="BI18" t="str">
        <f>IF(ISNA(VLOOKUP(CONCATENATE($D18,BI$1),'movs ordered by action'!$B:$G,4,FALSE))," ",VLOOKUP(CONCATENATE($D18,BI$1),'movs ordered by action'!$B:$G,4,FALSE))</f>
        <v xml:space="preserve"> </v>
      </c>
      <c r="BJ18" t="str">
        <f>IF(ISNA(VLOOKUP(CONCATENATE($D18,BJ$1),'movs ordered by action'!$B:$G,4,FALSE))," ",VLOOKUP(CONCATENATE($D18,BJ$1),'movs ordered by action'!$B:$G,4,FALSE))</f>
        <v xml:space="preserve"> </v>
      </c>
      <c r="BK18" t="str">
        <f>IF(ISNA(VLOOKUP(CONCATENATE($D18,BK$1),'movs ordered by action'!$B:$G,4,FALSE))," ",VLOOKUP(CONCATENATE($D18,BK$1),'movs ordered by action'!$B:$G,4,FALSE))</f>
        <v xml:space="preserve"> </v>
      </c>
      <c r="BL18" t="str">
        <f>IF(ISNA(VLOOKUP(CONCATENATE($D18,BL$1),'movs ordered by action'!$B:$G,4,FALSE))," ",VLOOKUP(CONCATENATE($D18,BL$1),'movs ordered by action'!$B:$G,4,FALSE))</f>
        <v xml:space="preserve"> </v>
      </c>
      <c r="BM18" t="str">
        <f>IF(ISNA(VLOOKUP(CONCATENATE($D18,BM$1),'movs ordered by action'!$B:$G,4,FALSE))," ",VLOOKUP(CONCATENATE($D18,BM$1),'movs ordered by action'!$B:$G,4,FALSE))</f>
        <v xml:space="preserve"> </v>
      </c>
      <c r="BN18" t="str">
        <f>IF(ISNA(VLOOKUP(CONCATENATE($D18,BN$1),'movs ordered by action'!$B:$G,4,FALSE))," ",VLOOKUP(CONCATENATE($D18,BN$1),'movs ordered by action'!$B:$G,4,FALSE))</f>
        <v xml:space="preserve"> </v>
      </c>
      <c r="BO18" t="str">
        <f>IF(ISNA(VLOOKUP(CONCATENATE($D18,BO$1),'movs ordered by action'!$B:$G,4,FALSE))," ",VLOOKUP(CONCATENATE($D18,BO$1),'movs ordered by action'!$B:$G,4,FALSE))</f>
        <v xml:space="preserve"> </v>
      </c>
      <c r="BP18" t="str">
        <f>IF(ISNA(VLOOKUP(CONCATENATE($D18,BP$1),'movs ordered by action'!$B:$G,4,FALSE))," ",VLOOKUP(CONCATENATE($D18,BP$1),'movs ordered by action'!$B:$G,4,FALSE))</f>
        <v xml:space="preserve"> </v>
      </c>
      <c r="BQ18" t="str">
        <f>IF(ISNA(VLOOKUP(CONCATENATE($D18,BQ$1),'movs ordered by action'!$B:$G,4,FALSE))," ",VLOOKUP(CONCATENATE($D18,BQ$1),'movs ordered by action'!$B:$G,4,FALSE))</f>
        <v xml:space="preserve"> </v>
      </c>
      <c r="BR18" t="str">
        <f>IF(ISNA(VLOOKUP(CONCATENATE($D18,BR$1),'movs ordered by action'!$B:$G,4,FALSE))," ",VLOOKUP(CONCATENATE($D18,BR$1),'movs ordered by action'!$B:$G,4,FALSE))</f>
        <v xml:space="preserve"> </v>
      </c>
      <c r="BS18" t="str">
        <f>IF(ISNA(VLOOKUP(CONCATENATE($D18,BS$1),'movs ordered by action'!$B:$G,4,FALSE))," ",VLOOKUP(CONCATENATE($D18,BS$1),'movs ordered by action'!$B:$G,4,FALSE))</f>
        <v xml:space="preserve"> </v>
      </c>
      <c r="BT18" t="str">
        <f>IF(ISNA(VLOOKUP(CONCATENATE($D18,BT$1),'movs ordered by action'!$B:$G,4,FALSE))," ",VLOOKUP(CONCATENATE($D18,BT$1),'movs ordered by action'!$B:$G,4,FALSE))</f>
        <v xml:space="preserve"> </v>
      </c>
      <c r="BU18" t="str">
        <f>IF(ISNA(VLOOKUP(CONCATENATE($D18,BU$1),'movs ordered by action'!$B:$G,4,FALSE))," ",VLOOKUP(CONCATENATE($D18,BU$1),'movs ordered by action'!$B:$G,4,FALSE))</f>
        <v xml:space="preserve"> </v>
      </c>
      <c r="BV18" t="str">
        <f>IF(ISNA(VLOOKUP(CONCATENATE($D18,BV$1),'movs ordered by action'!$B:$G,4,FALSE))," ",VLOOKUP(CONCATENATE($D18,BV$1),'movs ordered by action'!$B:$G,4,FALSE))</f>
        <v xml:space="preserve"> </v>
      </c>
      <c r="BW18" t="str">
        <f>IF(ISNA(VLOOKUP(CONCATENATE($D18,BW$1),'movs ordered by action'!$B:$G,4,FALSE))," ",VLOOKUP(CONCATENATE($D18,BW$1),'movs ordered by action'!$B:$G,4,FALSE))</f>
        <v xml:space="preserve"> </v>
      </c>
      <c r="BX18" t="str">
        <f>IF(ISNA(VLOOKUP(CONCATENATE($D18,BX$1),'movs ordered by action'!$B:$G,4,FALSE))," ",VLOOKUP(CONCATENATE($D18,BX$1),'movs ordered by action'!$B:$G,4,FALSE))</f>
        <v xml:space="preserve"> </v>
      </c>
      <c r="BY18" t="str">
        <f>IF(ISNA(VLOOKUP(CONCATENATE($D18,BY$1),'movs ordered by action'!$B:$G,4,FALSE))," ",VLOOKUP(CONCATENATE($D18,BY$1),'movs ordered by action'!$B:$G,4,FALSE))</f>
        <v xml:space="preserve"> </v>
      </c>
      <c r="BZ18" t="str">
        <f>IF(ISNA(VLOOKUP(CONCATENATE($D18,BZ$1),'movs ordered by action'!$B:$G,4,FALSE))," ",VLOOKUP(CONCATENATE($D18,BZ$1),'movs ordered by action'!$B:$G,4,FALSE))</f>
        <v xml:space="preserve"> </v>
      </c>
      <c r="CA18" t="str">
        <f>IF(ISNA(VLOOKUP(CONCATENATE($D18,CA$1),'movs ordered by action'!$B:$G,4,FALSE))," ",VLOOKUP(CONCATENATE($D18,CA$1),'movs ordered by action'!$B:$G,4,FALSE))</f>
        <v xml:space="preserve"> </v>
      </c>
      <c r="CB18" t="str">
        <f>IF(ISNA(VLOOKUP(CONCATENATE($D18,CB$1),'movs ordered by action'!$B:$G,4,FALSE))," ",VLOOKUP(CONCATENATE($D18,CB$1),'movs ordered by action'!$B:$G,4,FALSE))</f>
        <v xml:space="preserve"> </v>
      </c>
      <c r="CC18" t="str">
        <f>IF(ISNA(VLOOKUP(CONCATENATE($D18,CC$1),'movs ordered by action'!$B:$G,4,FALSE))," ",VLOOKUP(CONCATENATE($D18,CC$1),'movs ordered by action'!$B:$G,4,FALSE))</f>
        <v xml:space="preserve"> </v>
      </c>
      <c r="CD18" t="str">
        <f>IF(ISNA(VLOOKUP(CONCATENATE($D18,CD$1),'movs ordered by action'!$B:$G,4,FALSE))," ",VLOOKUP(CONCATENATE($D18,CD$1),'movs ordered by action'!$B:$G,4,FALSE))</f>
        <v xml:space="preserve"> </v>
      </c>
      <c r="CE18" t="str">
        <f>IF(ISNA(VLOOKUP(CONCATENATE($D18,CE$1),'movs ordered by action'!$B:$G,4,FALSE))," ",VLOOKUP(CONCATENATE($D18,CE$1),'movs ordered by action'!$B:$G,4,FALSE))</f>
        <v xml:space="preserve"> </v>
      </c>
      <c r="CF18" t="str">
        <f>IF(ISNA(VLOOKUP(CONCATENATE($D18,CF$1),'movs ordered by action'!$B:$G,4,FALSE))," ",VLOOKUP(CONCATENATE($D18,CF$1),'movs ordered by action'!$B:$G,4,FALSE))</f>
        <v xml:space="preserve"> </v>
      </c>
      <c r="CG18" t="str">
        <f>IF(ISNA(VLOOKUP(CONCATENATE($D18,CG$1),'movs ordered by action'!$B:$G,4,FALSE))," ",VLOOKUP(CONCATENATE($D18,CG$1),'movs ordered by action'!$B:$G,4,FALSE))</f>
        <v xml:space="preserve"> </v>
      </c>
      <c r="CH18" t="str">
        <f>IF(ISNA(VLOOKUP(CONCATENATE($D18,CH$1),'movs ordered by action'!$B:$G,4,FALSE))," ",VLOOKUP(CONCATENATE($D18,CH$1),'movs ordered by action'!$B:$G,4,FALSE))</f>
        <v xml:space="preserve"> </v>
      </c>
      <c r="CI18" t="str">
        <f>IF(ISNA(VLOOKUP(CONCATENATE($D18,CI$1),'movs ordered by action'!$B:$G,4,FALSE))," ",VLOOKUP(CONCATENATE($D18,CI$1),'movs ordered by action'!$B:$G,4,FALSE))</f>
        <v xml:space="preserve"> </v>
      </c>
      <c r="CJ18" t="str">
        <f>IF(ISNA(VLOOKUP(CONCATENATE($D18,CJ$1),'movs ordered by action'!$B:$G,4,FALSE))," ",VLOOKUP(CONCATENATE($D18,CJ$1),'movs ordered by action'!$B:$G,4,FALSE))</f>
        <v xml:space="preserve"> </v>
      </c>
      <c r="CK18" t="str">
        <f>IF(ISNA(VLOOKUP(CONCATENATE($D18,CK$1),'movs ordered by action'!$B:$G,4,FALSE))," ",VLOOKUP(CONCATENATE($D18,CK$1),'movs ordered by action'!$B:$G,4,FALSE))</f>
        <v xml:space="preserve"> </v>
      </c>
      <c r="CL18" t="str">
        <f>IF(ISNA(VLOOKUP(CONCATENATE($D18,CL$1),'movs ordered by action'!$B:$G,4,FALSE))," ",VLOOKUP(CONCATENATE($D18,CL$1),'movs ordered by action'!$B:$G,4,FALSE))</f>
        <v xml:space="preserve"> </v>
      </c>
      <c r="CM18" t="str">
        <f>IF(ISNA(VLOOKUP(CONCATENATE($D18,CM$1),'movs ordered by action'!$B:$G,4,FALSE))," ",VLOOKUP(CONCATENATE($D18,CM$1),'movs ordered by action'!$B:$G,4,FALSE))</f>
        <v xml:space="preserve"> </v>
      </c>
    </row>
    <row r="19" spans="1:91" x14ac:dyDescent="0.3">
      <c r="D19" s="20" t="s">
        <v>403</v>
      </c>
      <c r="E19" t="str">
        <f>IF(ISNA(VLOOKUP(CONCATENATE($D19,E$1),'movs ordered by action'!$B:$G,4,FALSE))," ",VLOOKUP(CONCATENATE($D19,E$1),'movs ordered by action'!$B:$G,4,FALSE))</f>
        <v xml:space="preserve"> </v>
      </c>
      <c r="F19" t="str">
        <f>IF(ISNA(VLOOKUP(CONCATENATE($D19,F$1),'movs ordered by action'!$B:$G,4,FALSE))," ",VLOOKUP(CONCATENATE($D19,F$1),'movs ordered by action'!$B:$G,4,FALSE))</f>
        <v xml:space="preserve"> </v>
      </c>
      <c r="G19" t="str">
        <f>IF(ISNA(VLOOKUP(CONCATENATE($D19,G$1),'movs ordered by action'!$B:$G,4,FALSE))," ",VLOOKUP(CONCATENATE($D19,G$1),'movs ordered by action'!$B:$G,4,FALSE))</f>
        <v xml:space="preserve"> </v>
      </c>
      <c r="H19" t="str">
        <f>IF(ISNA(VLOOKUP(CONCATENATE($D19,H$1),'movs ordered by action'!$B:$G,4,FALSE))," ",VLOOKUP(CONCATENATE($D19,H$1),'movs ordered by action'!$B:$G,4,FALSE))</f>
        <v xml:space="preserve"> </v>
      </c>
      <c r="I19" t="str">
        <f>IF(ISNA(VLOOKUP(CONCATENATE($D19,I$1),'movs ordered by action'!$B:$G,4,FALSE))," ",VLOOKUP(CONCATENATE($D19,I$1),'movs ordered by action'!$B:$G,4,FALSE))</f>
        <v xml:space="preserve"> </v>
      </c>
      <c r="J19" t="str">
        <f>IF(ISNA(VLOOKUP(CONCATENATE($D19,J$1),'movs ordered by action'!$B:$G,4,FALSE))," ",VLOOKUP(CONCATENATE($D19,J$1),'movs ordered by action'!$B:$G,4,FALSE))</f>
        <v xml:space="preserve"> </v>
      </c>
      <c r="K19" t="str">
        <f>IF(ISNA(VLOOKUP(CONCATENATE($D19,K$1),'movs ordered by action'!$B:$G,4,FALSE))," ",VLOOKUP(CONCATENATE($D19,K$1),'movs ordered by action'!$B:$G,4,FALSE))</f>
        <v xml:space="preserve"> </v>
      </c>
      <c r="L19" t="str">
        <f>IF(ISNA(VLOOKUP(CONCATENATE($D19,L$1),'movs ordered by action'!$B:$G,4,FALSE))," ",VLOOKUP(CONCATENATE($D19,L$1),'movs ordered by action'!$B:$G,4,FALSE))</f>
        <v xml:space="preserve"> </v>
      </c>
      <c r="M19" t="str">
        <f>IF(ISNA(VLOOKUP(CONCATENATE($D19,M$1),'movs ordered by action'!$B:$G,4,FALSE))," ",VLOOKUP(CONCATENATE($D19,M$1),'movs ordered by action'!$B:$G,4,FALSE))</f>
        <v xml:space="preserve"> </v>
      </c>
      <c r="N19" t="str">
        <f>IF(ISNA(VLOOKUP(CONCATENATE($D19,N$1),'movs ordered by action'!$B:$G,4,FALSE))," ",VLOOKUP(CONCATENATE($D19,N$1),'movs ordered by action'!$B:$G,4,FALSE))</f>
        <v xml:space="preserve"> </v>
      </c>
      <c r="O19" t="str">
        <f>IF(ISNA(VLOOKUP(CONCATENATE($D19,O$1),'movs ordered by action'!$B:$G,4,FALSE))," ",VLOOKUP(CONCATENATE($D19,O$1),'movs ordered by action'!$B:$G,4,FALSE))</f>
        <v xml:space="preserve"> </v>
      </c>
      <c r="P19" t="str">
        <f>IF(ISNA(VLOOKUP(CONCATENATE($D19,P$1),'movs ordered by action'!$B:$G,4,FALSE))," ",VLOOKUP(CONCATENATE($D19,P$1),'movs ordered by action'!$B:$G,4,FALSE))</f>
        <v xml:space="preserve"> </v>
      </c>
      <c r="Q19" t="str">
        <f>IF(ISNA(VLOOKUP(CONCATENATE($D19,Q$1),'movs ordered by action'!$B:$G,4,FALSE))," ",VLOOKUP(CONCATENATE($D19,Q$1),'movs ordered by action'!$B:$G,4,FALSE))</f>
        <v xml:space="preserve"> </v>
      </c>
      <c r="R19" t="str">
        <f>IF(ISNA(VLOOKUP(CONCATENATE($D19,R$1),'movs ordered by action'!$B:$G,4,FALSE))," ",VLOOKUP(CONCATENATE($D19,R$1),'movs ordered by action'!$B:$G,4,FALSE))</f>
        <v xml:space="preserve"> </v>
      </c>
      <c r="S19" t="str">
        <f>IF(ISNA(VLOOKUP(CONCATENATE($D19,S$1),'movs ordered by action'!$B:$G,4,FALSE))," ",VLOOKUP(CONCATENATE($D19,S$1),'movs ordered by action'!$B:$G,4,FALSE))</f>
        <v xml:space="preserve"> </v>
      </c>
      <c r="T19" t="str">
        <f>IF(ISNA(VLOOKUP(CONCATENATE($D19,T$1),'movs ordered by action'!$B:$G,4,FALSE))," ",VLOOKUP(CONCATENATE($D19,T$1),'movs ordered by action'!$B:$G,4,FALSE))</f>
        <v xml:space="preserve"> </v>
      </c>
      <c r="U19" t="str">
        <f>IF(ISNA(VLOOKUP(CONCATENATE($D19,U$1),'movs ordered by action'!$B:$G,4,FALSE))," ",VLOOKUP(CONCATENATE($D19,U$1),'movs ordered by action'!$B:$G,4,FALSE))</f>
        <v xml:space="preserve"> </v>
      </c>
      <c r="V19" t="str">
        <f>IF(ISNA(VLOOKUP(CONCATENATE($D19,V$1),'movs ordered by action'!$B:$G,4,FALSE))," ",VLOOKUP(CONCATENATE($D19,V$1),'movs ordered by action'!$B:$G,4,FALSE))</f>
        <v xml:space="preserve"> </v>
      </c>
      <c r="W19" t="str">
        <f>IF(ISNA(VLOOKUP(CONCATENATE($D19,W$1),'movs ordered by action'!$B:$G,4,FALSE))," ",VLOOKUP(CONCATENATE($D19,W$1),'movs ordered by action'!$B:$G,4,FALSE))</f>
        <v xml:space="preserve"> </v>
      </c>
      <c r="X19" t="str">
        <f>IF(ISNA(VLOOKUP(CONCATENATE($D19,X$1),'movs ordered by action'!$B:$G,4,FALSE))," ",VLOOKUP(CONCATENATE($D19,X$1),'movs ordered by action'!$B:$G,4,FALSE))</f>
        <v xml:space="preserve"> </v>
      </c>
      <c r="Y19" t="str">
        <f>IF(ISNA(VLOOKUP(CONCATENATE($D19,Y$1),'movs ordered by action'!$B:$G,4,FALSE))," ",VLOOKUP(CONCATENATE($D19,Y$1),'movs ordered by action'!$B:$G,4,FALSE))</f>
        <v xml:space="preserve"> </v>
      </c>
      <c r="Z19" t="str">
        <f>IF(ISNA(VLOOKUP(CONCATENATE($D19,Z$1),'movs ordered by action'!$B:$G,4,FALSE))," ",VLOOKUP(CONCATENATE($D19,Z$1),'movs ordered by action'!$B:$G,4,FALSE))</f>
        <v xml:space="preserve"> </v>
      </c>
      <c r="AA19" t="str">
        <f>IF(ISNA(VLOOKUP(CONCATENATE($D19,AA$1),'movs ordered by action'!$B:$G,4,FALSE))," ",VLOOKUP(CONCATENATE($D19,AA$1),'movs ordered by action'!$B:$G,4,FALSE))</f>
        <v xml:space="preserve"> </v>
      </c>
      <c r="AB19" t="str">
        <f>IF(ISNA(VLOOKUP(CONCATENATE($D19,AB$1),'movs ordered by action'!$B:$G,4,FALSE))," ",VLOOKUP(CONCATENATE($D19,AB$1),'movs ordered by action'!$B:$G,4,FALSE))</f>
        <v xml:space="preserve"> </v>
      </c>
      <c r="AC19" t="str">
        <f>IF(ISNA(VLOOKUP(CONCATENATE($D19,AC$1),'movs ordered by action'!$B:$G,4,FALSE))," ",VLOOKUP(CONCATENATE($D19,AC$1),'movs ordered by action'!$B:$G,4,FALSE))</f>
        <v xml:space="preserve"> </v>
      </c>
      <c r="AD19" t="str">
        <f>IF(ISNA(VLOOKUP(CONCATENATE($D19,AD$1),'movs ordered by action'!$B:$G,4,FALSE))," ",VLOOKUP(CONCATENATE($D19,AD$1),'movs ordered by action'!$B:$G,4,FALSE))</f>
        <v xml:space="preserve"> </v>
      </c>
      <c r="AE19" t="str">
        <f>IF(ISNA(VLOOKUP(CONCATENATE($D19,AE$1),'movs ordered by action'!$B:$G,4,FALSE))," ",VLOOKUP(CONCATENATE($D19,AE$1),'movs ordered by action'!$B:$G,4,FALSE))</f>
        <v xml:space="preserve"> </v>
      </c>
      <c r="AF19" t="str">
        <f>IF(ISNA(VLOOKUP(CONCATENATE($D19,AF$1),'movs ordered by action'!$B:$G,4,FALSE))," ",VLOOKUP(CONCATENATE($D19,AF$1),'movs ordered by action'!$B:$G,4,FALSE))</f>
        <v xml:space="preserve"> </v>
      </c>
      <c r="AG19" t="str">
        <f>IF(ISNA(VLOOKUP(CONCATENATE($D19,AG$1),'movs ordered by action'!$B:$G,4,FALSE))," ",VLOOKUP(CONCATENATE($D19,AG$1),'movs ordered by action'!$B:$G,4,FALSE))</f>
        <v xml:space="preserve"> </v>
      </c>
      <c r="AH19" t="str">
        <f>IF(ISNA(VLOOKUP(CONCATENATE($D19,AH$1),'movs ordered by action'!$B:$G,4,FALSE))," ",VLOOKUP(CONCATENATE($D19,AH$1),'movs ordered by action'!$B:$G,4,FALSE))</f>
        <v xml:space="preserve"> </v>
      </c>
      <c r="AI19" t="str">
        <f>IF(ISNA(VLOOKUP(CONCATENATE($D19,AI$1),'movs ordered by action'!$B:$G,4,FALSE))," ",VLOOKUP(CONCATENATE($D19,AI$1),'movs ordered by action'!$B:$G,4,FALSE))</f>
        <v xml:space="preserve"> </v>
      </c>
      <c r="AJ19" t="str">
        <f>IF(ISNA(VLOOKUP(CONCATENATE($D19,AJ$1),'movs ordered by action'!$B:$G,4,FALSE))," ",VLOOKUP(CONCATENATE($D19,AJ$1),'movs ordered by action'!$B:$G,4,FALSE))</f>
        <v xml:space="preserve"> </v>
      </c>
      <c r="AK19" t="str">
        <f>IF(ISNA(VLOOKUP(CONCATENATE($D19,AK$1),'movs ordered by action'!$B:$G,4,FALSE))," ",VLOOKUP(CONCATENATE($D19,AK$1),'movs ordered by action'!$B:$G,4,FALSE))</f>
        <v xml:space="preserve"> </v>
      </c>
      <c r="AL19" t="str">
        <f>IF(ISNA(VLOOKUP(CONCATENATE($D19,AL$1),'movs ordered by action'!$B:$G,4,FALSE))," ",VLOOKUP(CONCATENATE($D19,AL$1),'movs ordered by action'!$B:$G,4,FALSE))</f>
        <v xml:space="preserve"> </v>
      </c>
      <c r="AM19" t="str">
        <f>IF(ISNA(VLOOKUP(CONCATENATE($D19,AM$1),'movs ordered by action'!$B:$G,4,FALSE))," ",VLOOKUP(CONCATENATE($D19,AM$1),'movs ordered by action'!$B:$G,4,FALSE))</f>
        <v xml:space="preserve"> </v>
      </c>
      <c r="AN19" t="str">
        <f>IF(ISNA(VLOOKUP(CONCATENATE($D19,AN$1),'movs ordered by action'!$B:$G,4,FALSE))," ",VLOOKUP(CONCATENATE($D19,AN$1),'movs ordered by action'!$B:$G,4,FALSE))</f>
        <v xml:space="preserve"> </v>
      </c>
      <c r="AO19" t="str">
        <f>IF(ISNA(VLOOKUP(CONCATENATE($D19,AO$1),'movs ordered by action'!$B:$G,4,FALSE))," ",VLOOKUP(CONCATENATE($D19,AO$1),'movs ordered by action'!$B:$G,4,FALSE))</f>
        <v xml:space="preserve"> </v>
      </c>
      <c r="AP19" t="str">
        <f>IF(ISNA(VLOOKUP(CONCATENATE($D19,AP$1),'movs ordered by action'!$B:$G,4,FALSE))," ",VLOOKUP(CONCATENATE($D19,AP$1),'movs ordered by action'!$B:$G,4,FALSE))</f>
        <v xml:space="preserve"> </v>
      </c>
      <c r="AQ19" t="str">
        <f>IF(ISNA(VLOOKUP(CONCATENATE($D19,AQ$1),'movs ordered by action'!$B:$G,4,FALSE))," ",VLOOKUP(CONCATENATE($D19,AQ$1),'movs ordered by action'!$B:$G,4,FALSE))</f>
        <v xml:space="preserve"> </v>
      </c>
      <c r="AR19" t="str">
        <f>IF(ISNA(VLOOKUP(CONCATENATE($D19,AR$1),'movs ordered by action'!$B:$G,4,FALSE))," ",VLOOKUP(CONCATENATE($D19,AR$1),'movs ordered by action'!$B:$G,4,FALSE))</f>
        <v xml:space="preserve"> </v>
      </c>
      <c r="AS19" t="str">
        <f>IF(ISNA(VLOOKUP(CONCATENATE($D19,AS$1),'movs ordered by action'!$B:$G,4,FALSE))," ",VLOOKUP(CONCATENATE($D19,AS$1),'movs ordered by action'!$B:$G,4,FALSE))</f>
        <v xml:space="preserve"> </v>
      </c>
      <c r="AT19" t="str">
        <f>IF(ISNA(VLOOKUP(CONCATENATE($D19,AT$1),'movs ordered by action'!$B:$G,4,FALSE))," ",VLOOKUP(CONCATENATE($D19,AT$1),'movs ordered by action'!$B:$G,4,FALSE))</f>
        <v xml:space="preserve"> </v>
      </c>
      <c r="AU19" t="str">
        <f>IF(ISNA(VLOOKUP(CONCATENATE($D19,AU$1),'movs ordered by action'!$B:$G,4,FALSE))," ",VLOOKUP(CONCATENATE($D19,AU$1),'movs ordered by action'!$B:$G,4,FALSE))</f>
        <v xml:space="preserve"> </v>
      </c>
      <c r="AV19" t="str">
        <f>IF(ISNA(VLOOKUP(CONCATENATE($D19,AV$1),'movs ordered by action'!$B:$G,4,FALSE))," ",VLOOKUP(CONCATENATE($D19,AV$1),'movs ordered by action'!$B:$G,4,FALSE))</f>
        <v xml:space="preserve"> </v>
      </c>
      <c r="AW19" t="str">
        <f>IF(ISNA(VLOOKUP(CONCATENATE($D19,AW$1),'movs ordered by action'!$B:$G,4,FALSE))," ",VLOOKUP(CONCATENATE($D19,AW$1),'movs ordered by action'!$B:$G,4,FALSE))</f>
        <v xml:space="preserve"> </v>
      </c>
      <c r="AX19" t="str">
        <f>IF(ISNA(VLOOKUP(CONCATENATE($D19,AX$1),'movs ordered by action'!$B:$G,4,FALSE))," ",VLOOKUP(CONCATENATE($D19,AX$1),'movs ordered by action'!$B:$G,4,FALSE))</f>
        <v xml:space="preserve"> </v>
      </c>
      <c r="AY19" t="str">
        <f>IF(ISNA(VLOOKUP(CONCATENATE($D19,AY$1),'movs ordered by action'!$B:$G,4,FALSE))," ",VLOOKUP(CONCATENATE($D19,AY$1),'movs ordered by action'!$B:$G,4,FALSE))</f>
        <v xml:space="preserve"> </v>
      </c>
      <c r="AZ19" t="str">
        <f>IF(ISNA(VLOOKUP(CONCATENATE($D19,AZ$1),'movs ordered by action'!$B:$G,4,FALSE))," ",VLOOKUP(CONCATENATE($D19,AZ$1),'movs ordered by action'!$B:$G,4,FALSE))</f>
        <v xml:space="preserve"> </v>
      </c>
      <c r="BA19" t="str">
        <f>IF(ISNA(VLOOKUP(CONCATENATE($D19,BA$1),'movs ordered by action'!$B:$G,4,FALSE))," ",VLOOKUP(CONCATENATE($D19,BA$1),'movs ordered by action'!$B:$G,4,FALSE))</f>
        <v xml:space="preserve"> </v>
      </c>
      <c r="BB19" t="str">
        <f>IF(ISNA(VLOOKUP(CONCATENATE($D19,BB$1),'movs ordered by action'!$B:$G,4,FALSE))," ",VLOOKUP(CONCATENATE($D19,BB$1),'movs ordered by action'!$B:$G,4,FALSE))</f>
        <v xml:space="preserve"> </v>
      </c>
      <c r="BC19" t="str">
        <f>IF(ISNA(VLOOKUP(CONCATENATE($D19,BC$1),'movs ordered by action'!$B:$G,4,FALSE))," ",VLOOKUP(CONCATENATE($D19,BC$1),'movs ordered by action'!$B:$G,4,FALSE))</f>
        <v xml:space="preserve"> </v>
      </c>
      <c r="BD19" t="str">
        <f>IF(ISNA(VLOOKUP(CONCATENATE($D19,BD$1),'movs ordered by action'!$B:$G,4,FALSE))," ",VLOOKUP(CONCATENATE($D19,BD$1),'movs ordered by action'!$B:$G,4,FALSE))</f>
        <v xml:space="preserve"> </v>
      </c>
      <c r="BE19" t="str">
        <f>IF(ISNA(VLOOKUP(CONCATENATE($D19,BE$1),'movs ordered by action'!$B:$G,4,FALSE))," ",VLOOKUP(CONCATENATE($D19,BE$1),'movs ordered by action'!$B:$G,4,FALSE))</f>
        <v xml:space="preserve"> </v>
      </c>
      <c r="BF19" t="str">
        <f>IF(ISNA(VLOOKUP(CONCATENATE($D19,BF$1),'movs ordered by action'!$B:$G,4,FALSE))," ",VLOOKUP(CONCATENATE($D19,BF$1),'movs ordered by action'!$B:$G,4,FALSE))</f>
        <v xml:space="preserve"> </v>
      </c>
      <c r="BG19" t="str">
        <f>IF(ISNA(VLOOKUP(CONCATENATE($D19,BG$1),'movs ordered by action'!$B:$G,4,FALSE))," ",VLOOKUP(CONCATENATE($D19,BG$1),'movs ordered by action'!$B:$G,4,FALSE))</f>
        <v xml:space="preserve"> </v>
      </c>
      <c r="BH19" t="str">
        <f>IF(ISNA(VLOOKUP(CONCATENATE($D19,BH$1),'movs ordered by action'!$B:$G,4,FALSE))," ",VLOOKUP(CONCATENATE($D19,BH$1),'movs ordered by action'!$B:$G,4,FALSE))</f>
        <v xml:space="preserve"> </v>
      </c>
      <c r="BI19" t="str">
        <f>IF(ISNA(VLOOKUP(CONCATENATE($D19,BI$1),'movs ordered by action'!$B:$G,4,FALSE))," ",VLOOKUP(CONCATENATE($D19,BI$1),'movs ordered by action'!$B:$G,4,FALSE))</f>
        <v xml:space="preserve"> </v>
      </c>
      <c r="BJ19" t="str">
        <f>IF(ISNA(VLOOKUP(CONCATENATE($D19,BJ$1),'movs ordered by action'!$B:$G,4,FALSE))," ",VLOOKUP(CONCATENATE($D19,BJ$1),'movs ordered by action'!$B:$G,4,FALSE))</f>
        <v xml:space="preserve"> </v>
      </c>
      <c r="BK19" t="str">
        <f>IF(ISNA(VLOOKUP(CONCATENATE($D19,BK$1),'movs ordered by action'!$B:$G,4,FALSE))," ",VLOOKUP(CONCATENATE($D19,BK$1),'movs ordered by action'!$B:$G,4,FALSE))</f>
        <v xml:space="preserve"> </v>
      </c>
      <c r="BL19" t="str">
        <f>IF(ISNA(VLOOKUP(CONCATENATE($D19,BL$1),'movs ordered by action'!$B:$G,4,FALSE))," ",VLOOKUP(CONCATENATE($D19,BL$1),'movs ordered by action'!$B:$G,4,FALSE))</f>
        <v xml:space="preserve"> </v>
      </c>
      <c r="BM19" t="str">
        <f>IF(ISNA(VLOOKUP(CONCATENATE($D19,BM$1),'movs ordered by action'!$B:$G,4,FALSE))," ",VLOOKUP(CONCATENATE($D19,BM$1),'movs ordered by action'!$B:$G,4,FALSE))</f>
        <v xml:space="preserve"> </v>
      </c>
      <c r="BN19" t="str">
        <f>IF(ISNA(VLOOKUP(CONCATENATE($D19,BN$1),'movs ordered by action'!$B:$G,4,FALSE))," ",VLOOKUP(CONCATENATE($D19,BN$1),'movs ordered by action'!$B:$G,4,FALSE))</f>
        <v xml:space="preserve"> </v>
      </c>
      <c r="BO19" t="str">
        <f>IF(ISNA(VLOOKUP(CONCATENATE($D19,BO$1),'movs ordered by action'!$B:$G,4,FALSE))," ",VLOOKUP(CONCATENATE($D19,BO$1),'movs ordered by action'!$B:$G,4,FALSE))</f>
        <v xml:space="preserve"> </v>
      </c>
      <c r="BP19" t="str">
        <f>IF(ISNA(VLOOKUP(CONCATENATE($D19,BP$1),'movs ordered by action'!$B:$G,4,FALSE))," ",VLOOKUP(CONCATENATE($D19,BP$1),'movs ordered by action'!$B:$G,4,FALSE))</f>
        <v xml:space="preserve"> </v>
      </c>
      <c r="BQ19" t="str">
        <f>IF(ISNA(VLOOKUP(CONCATENATE($D19,BQ$1),'movs ordered by action'!$B:$G,4,FALSE))," ",VLOOKUP(CONCATENATE($D19,BQ$1),'movs ordered by action'!$B:$G,4,FALSE))</f>
        <v xml:space="preserve"> </v>
      </c>
      <c r="BR19" t="str">
        <f>IF(ISNA(VLOOKUP(CONCATENATE($D19,BR$1),'movs ordered by action'!$B:$G,4,FALSE))," ",VLOOKUP(CONCATENATE($D19,BR$1),'movs ordered by action'!$B:$G,4,FALSE))</f>
        <v xml:space="preserve"> </v>
      </c>
      <c r="BS19" t="str">
        <f>IF(ISNA(VLOOKUP(CONCATENATE($D19,BS$1),'movs ordered by action'!$B:$G,4,FALSE))," ",VLOOKUP(CONCATENATE($D19,BS$1),'movs ordered by action'!$B:$G,4,FALSE))</f>
        <v xml:space="preserve"> </v>
      </c>
      <c r="BT19" t="str">
        <f>IF(ISNA(VLOOKUP(CONCATENATE($D19,BT$1),'movs ordered by action'!$B:$G,4,FALSE))," ",VLOOKUP(CONCATENATE($D19,BT$1),'movs ordered by action'!$B:$G,4,FALSE))</f>
        <v xml:space="preserve"> </v>
      </c>
      <c r="BU19" t="str">
        <f>IF(ISNA(VLOOKUP(CONCATENATE($D19,BU$1),'movs ordered by action'!$B:$G,4,FALSE))," ",VLOOKUP(CONCATENATE($D19,BU$1),'movs ordered by action'!$B:$G,4,FALSE))</f>
        <v xml:space="preserve"> </v>
      </c>
      <c r="BV19" t="str">
        <f>IF(ISNA(VLOOKUP(CONCATENATE($D19,BV$1),'movs ordered by action'!$B:$G,4,FALSE))," ",VLOOKUP(CONCATENATE($D19,BV$1),'movs ordered by action'!$B:$G,4,FALSE))</f>
        <v xml:space="preserve"> </v>
      </c>
      <c r="BW19" t="str">
        <f>IF(ISNA(VLOOKUP(CONCATENATE($D19,BW$1),'movs ordered by action'!$B:$G,4,FALSE))," ",VLOOKUP(CONCATENATE($D19,BW$1),'movs ordered by action'!$B:$G,4,FALSE))</f>
        <v xml:space="preserve"> </v>
      </c>
      <c r="BX19" t="str">
        <f>IF(ISNA(VLOOKUP(CONCATENATE($D19,BX$1),'movs ordered by action'!$B:$G,4,FALSE))," ",VLOOKUP(CONCATENATE($D19,BX$1),'movs ordered by action'!$B:$G,4,FALSE))</f>
        <v xml:space="preserve"> </v>
      </c>
      <c r="BY19" t="str">
        <f>IF(ISNA(VLOOKUP(CONCATENATE($D19,BY$1),'movs ordered by action'!$B:$G,4,FALSE))," ",VLOOKUP(CONCATENATE($D19,BY$1),'movs ordered by action'!$B:$G,4,FALSE))</f>
        <v xml:space="preserve"> </v>
      </c>
      <c r="BZ19" t="str">
        <f>IF(ISNA(VLOOKUP(CONCATENATE($D19,BZ$1),'movs ordered by action'!$B:$G,4,FALSE))," ",VLOOKUP(CONCATENATE($D19,BZ$1),'movs ordered by action'!$B:$G,4,FALSE))</f>
        <v xml:space="preserve"> </v>
      </c>
      <c r="CA19" t="str">
        <f>IF(ISNA(VLOOKUP(CONCATENATE($D19,CA$1),'movs ordered by action'!$B:$G,4,FALSE))," ",VLOOKUP(CONCATENATE($D19,CA$1),'movs ordered by action'!$B:$G,4,FALSE))</f>
        <v xml:space="preserve"> </v>
      </c>
      <c r="CB19" t="str">
        <f>IF(ISNA(VLOOKUP(CONCATENATE($D19,CB$1),'movs ordered by action'!$B:$G,4,FALSE))," ",VLOOKUP(CONCATENATE($D19,CB$1),'movs ordered by action'!$B:$G,4,FALSE))</f>
        <v xml:space="preserve"> </v>
      </c>
      <c r="CC19" t="str">
        <f>IF(ISNA(VLOOKUP(CONCATENATE($D19,CC$1),'movs ordered by action'!$B:$G,4,FALSE))," ",VLOOKUP(CONCATENATE($D19,CC$1),'movs ordered by action'!$B:$G,4,FALSE))</f>
        <v xml:space="preserve"> </v>
      </c>
      <c r="CD19" t="str">
        <f>IF(ISNA(VLOOKUP(CONCATENATE($D19,CD$1),'movs ordered by action'!$B:$G,4,FALSE))," ",VLOOKUP(CONCATENATE($D19,CD$1),'movs ordered by action'!$B:$G,4,FALSE))</f>
        <v xml:space="preserve"> </v>
      </c>
      <c r="CE19" t="str">
        <f>IF(ISNA(VLOOKUP(CONCATENATE($D19,CE$1),'movs ordered by action'!$B:$G,4,FALSE))," ",VLOOKUP(CONCATENATE($D19,CE$1),'movs ordered by action'!$B:$G,4,FALSE))</f>
        <v xml:space="preserve"> </v>
      </c>
      <c r="CF19" t="str">
        <f>IF(ISNA(VLOOKUP(CONCATENATE($D19,CF$1),'movs ordered by action'!$B:$G,4,FALSE))," ",VLOOKUP(CONCATENATE($D19,CF$1),'movs ordered by action'!$B:$G,4,FALSE))</f>
        <v xml:space="preserve"> </v>
      </c>
      <c r="CG19" t="str">
        <f>IF(ISNA(VLOOKUP(CONCATENATE($D19,CG$1),'movs ordered by action'!$B:$G,4,FALSE))," ",VLOOKUP(CONCATENATE($D19,CG$1),'movs ordered by action'!$B:$G,4,FALSE))</f>
        <v xml:space="preserve"> </v>
      </c>
      <c r="CH19" t="str">
        <f>IF(ISNA(VLOOKUP(CONCATENATE($D19,CH$1),'movs ordered by action'!$B:$G,4,FALSE))," ",VLOOKUP(CONCATENATE($D19,CH$1),'movs ordered by action'!$B:$G,4,FALSE))</f>
        <v xml:space="preserve"> </v>
      </c>
      <c r="CI19" t="str">
        <f>IF(ISNA(VLOOKUP(CONCATENATE($D19,CI$1),'movs ordered by action'!$B:$G,4,FALSE))," ",VLOOKUP(CONCATENATE($D19,CI$1),'movs ordered by action'!$B:$G,4,FALSE))</f>
        <v xml:space="preserve"> </v>
      </c>
      <c r="CJ19" t="str">
        <f>IF(ISNA(VLOOKUP(CONCATENATE($D19,CJ$1),'movs ordered by action'!$B:$G,4,FALSE))," ",VLOOKUP(CONCATENATE($D19,CJ$1),'movs ordered by action'!$B:$G,4,FALSE))</f>
        <v xml:space="preserve"> </v>
      </c>
      <c r="CK19" t="str">
        <f>IF(ISNA(VLOOKUP(CONCATENATE($D19,CK$1),'movs ordered by action'!$B:$G,4,FALSE))," ",VLOOKUP(CONCATENATE($D19,CK$1),'movs ordered by action'!$B:$G,4,FALSE))</f>
        <v xml:space="preserve"> </v>
      </c>
      <c r="CL19" t="str">
        <f>IF(ISNA(VLOOKUP(CONCATENATE($D19,CL$1),'movs ordered by action'!$B:$G,4,FALSE))," ",VLOOKUP(CONCATENATE($D19,CL$1),'movs ordered by action'!$B:$G,4,FALSE))</f>
        <v xml:space="preserve"> </v>
      </c>
      <c r="CM19" t="str">
        <f>IF(ISNA(VLOOKUP(CONCATENATE($D19,CM$1),'movs ordered by action'!$B:$G,4,FALSE))," ",VLOOKUP(CONCATENATE($D19,CM$1),'movs ordered by action'!$B:$G,4,FALSE))</f>
        <v xml:space="preserve"> </v>
      </c>
    </row>
    <row r="20" spans="1:91" x14ac:dyDescent="0.3">
      <c r="D20" s="20" t="s">
        <v>3194</v>
      </c>
      <c r="E20" t="str">
        <f>IF(ISNA(VLOOKUP(CONCATENATE($D20,E$1),'movs ordered by action'!$B:$G,4,FALSE))," ",VLOOKUP(CONCATENATE($D20,E$1),'movs ordered by action'!$B:$G,4,FALSE))</f>
        <v xml:space="preserve"> </v>
      </c>
      <c r="F20" t="str">
        <f>IF(ISNA(VLOOKUP(CONCATENATE($D20,F$1),'movs ordered by action'!$B:$G,4,FALSE))," ",VLOOKUP(CONCATENATE($D20,F$1),'movs ordered by action'!$B:$G,4,FALSE))</f>
        <v xml:space="preserve"> </v>
      </c>
      <c r="G20" t="str">
        <f>IF(ISNA(VLOOKUP(CONCATENATE($D20,G$1),'movs ordered by action'!$B:$G,4,FALSE))," ",VLOOKUP(CONCATENATE($D20,G$1),'movs ordered by action'!$B:$G,4,FALSE))</f>
        <v xml:space="preserve"> </v>
      </c>
      <c r="H20" t="str">
        <f>IF(ISNA(VLOOKUP(CONCATENATE($D20,H$1),'movs ordered by action'!$B:$G,4,FALSE))," ",VLOOKUP(CONCATENATE($D20,H$1),'movs ordered by action'!$B:$G,4,FALSE))</f>
        <v xml:space="preserve"> </v>
      </c>
      <c r="I20" t="str">
        <f>IF(ISNA(VLOOKUP(CONCATENATE($D20,I$1),'movs ordered by action'!$B:$G,4,FALSE))," ",VLOOKUP(CONCATENATE($D20,I$1),'movs ordered by action'!$B:$G,4,FALSE))</f>
        <v xml:space="preserve"> </v>
      </c>
      <c r="J20" t="str">
        <f>IF(ISNA(VLOOKUP(CONCATENATE($D20,J$1),'movs ordered by action'!$B:$G,4,FALSE))," ",VLOOKUP(CONCATENATE($D20,J$1),'movs ordered by action'!$B:$G,4,FALSE))</f>
        <v xml:space="preserve"> </v>
      </c>
      <c r="K20" t="str">
        <f>IF(ISNA(VLOOKUP(CONCATENATE($D20,K$1),'movs ordered by action'!$B:$G,4,FALSE))," ",VLOOKUP(CONCATENATE($D20,K$1),'movs ordered by action'!$B:$G,4,FALSE))</f>
        <v xml:space="preserve"> </v>
      </c>
      <c r="L20" t="str">
        <f>IF(ISNA(VLOOKUP(CONCATENATE($D20,L$1),'movs ordered by action'!$B:$G,4,FALSE))," ",VLOOKUP(CONCATENATE($D20,L$1),'movs ordered by action'!$B:$G,4,FALSE))</f>
        <v xml:space="preserve"> </v>
      </c>
      <c r="M20" t="str">
        <f>IF(ISNA(VLOOKUP(CONCATENATE($D20,M$1),'movs ordered by action'!$B:$G,4,FALSE))," ",VLOOKUP(CONCATENATE($D20,M$1),'movs ordered by action'!$B:$G,4,FALSE))</f>
        <v xml:space="preserve"> </v>
      </c>
      <c r="N20" t="str">
        <f>IF(ISNA(VLOOKUP(CONCATENATE($D20,N$1),'movs ordered by action'!$B:$G,4,FALSE))," ",VLOOKUP(CONCATENATE($D20,N$1),'movs ordered by action'!$B:$G,4,FALSE))</f>
        <v xml:space="preserve"> </v>
      </c>
      <c r="O20" t="str">
        <f>IF(ISNA(VLOOKUP(CONCATENATE($D20,O$1),'movs ordered by action'!$B:$G,4,FALSE))," ",VLOOKUP(CONCATENATE($D20,O$1),'movs ordered by action'!$B:$G,4,FALSE))</f>
        <v xml:space="preserve"> </v>
      </c>
      <c r="P20" t="str">
        <f>IF(ISNA(VLOOKUP(CONCATENATE($D20,P$1),'movs ordered by action'!$B:$G,4,FALSE))," ",VLOOKUP(CONCATENATE($D20,P$1),'movs ordered by action'!$B:$G,4,FALSE))</f>
        <v xml:space="preserve"> </v>
      </c>
      <c r="Q20" t="str">
        <f>IF(ISNA(VLOOKUP(CONCATENATE($D20,Q$1),'movs ordered by action'!$B:$G,4,FALSE))," ",VLOOKUP(CONCATENATE($D20,Q$1),'movs ordered by action'!$B:$G,4,FALSE))</f>
        <v xml:space="preserve"> </v>
      </c>
      <c r="R20" t="str">
        <f>IF(ISNA(VLOOKUP(CONCATENATE($D20,R$1),'movs ordered by action'!$B:$G,4,FALSE))," ",VLOOKUP(CONCATENATE($D20,R$1),'movs ordered by action'!$B:$G,4,FALSE))</f>
        <v xml:space="preserve"> </v>
      </c>
      <c r="S20" t="str">
        <f>IF(ISNA(VLOOKUP(CONCATENATE($D20,S$1),'movs ordered by action'!$B:$G,4,FALSE))," ",VLOOKUP(CONCATENATE($D20,S$1),'movs ordered by action'!$B:$G,4,FALSE))</f>
        <v xml:space="preserve"> </v>
      </c>
      <c r="T20" t="str">
        <f>IF(ISNA(VLOOKUP(CONCATENATE($D20,T$1),'movs ordered by action'!$B:$G,4,FALSE))," ",VLOOKUP(CONCATENATE($D20,T$1),'movs ordered by action'!$B:$G,4,FALSE))</f>
        <v xml:space="preserve"> </v>
      </c>
      <c r="U20" t="str">
        <f>IF(ISNA(VLOOKUP(CONCATENATE($D20,U$1),'movs ordered by action'!$B:$G,4,FALSE))," ",VLOOKUP(CONCATENATE($D20,U$1),'movs ordered by action'!$B:$G,4,FALSE))</f>
        <v xml:space="preserve"> </v>
      </c>
      <c r="V20" t="str">
        <f>IF(ISNA(VLOOKUP(CONCATENATE($D20,V$1),'movs ordered by action'!$B:$G,4,FALSE))," ",VLOOKUP(CONCATENATE($D20,V$1),'movs ordered by action'!$B:$G,4,FALSE))</f>
        <v xml:space="preserve"> </v>
      </c>
      <c r="W20" t="str">
        <f>IF(ISNA(VLOOKUP(CONCATENATE($D20,W$1),'movs ordered by action'!$B:$G,4,FALSE))," ",VLOOKUP(CONCATENATE($D20,W$1),'movs ordered by action'!$B:$G,4,FALSE))</f>
        <v xml:space="preserve"> </v>
      </c>
      <c r="X20" t="str">
        <f>IF(ISNA(VLOOKUP(CONCATENATE($D20,X$1),'movs ordered by action'!$B:$G,4,FALSE))," ",VLOOKUP(CONCATENATE($D20,X$1),'movs ordered by action'!$B:$G,4,FALSE))</f>
        <v xml:space="preserve"> </v>
      </c>
      <c r="Y20" t="str">
        <f>IF(ISNA(VLOOKUP(CONCATENATE($D20,Y$1),'movs ordered by action'!$B:$G,4,FALSE))," ",VLOOKUP(CONCATENATE($D20,Y$1),'movs ordered by action'!$B:$G,4,FALSE))</f>
        <v xml:space="preserve"> </v>
      </c>
      <c r="Z20" t="str">
        <f>IF(ISNA(VLOOKUP(CONCATENATE($D20,Z$1),'movs ordered by action'!$B:$G,4,FALSE))," ",VLOOKUP(CONCATENATE($D20,Z$1),'movs ordered by action'!$B:$G,4,FALSE))</f>
        <v xml:space="preserve"> </v>
      </c>
      <c r="AA20" t="str">
        <f>IF(ISNA(VLOOKUP(CONCATENATE($D20,AA$1),'movs ordered by action'!$B:$G,4,FALSE))," ",VLOOKUP(CONCATENATE($D20,AA$1),'movs ordered by action'!$B:$G,4,FALSE))</f>
        <v xml:space="preserve"> </v>
      </c>
      <c r="AB20" t="str">
        <f>IF(ISNA(VLOOKUP(CONCATENATE($D20,AB$1),'movs ordered by action'!$B:$G,4,FALSE))," ",VLOOKUP(CONCATENATE($D20,AB$1),'movs ordered by action'!$B:$G,4,FALSE))</f>
        <v xml:space="preserve"> </v>
      </c>
      <c r="AC20" t="str">
        <f>IF(ISNA(VLOOKUP(CONCATENATE($D20,AC$1),'movs ordered by action'!$B:$G,4,FALSE))," ",VLOOKUP(CONCATENATE($D20,AC$1),'movs ordered by action'!$B:$G,4,FALSE))</f>
        <v xml:space="preserve"> </v>
      </c>
      <c r="AD20" t="str">
        <f>IF(ISNA(VLOOKUP(CONCATENATE($D20,AD$1),'movs ordered by action'!$B:$G,4,FALSE))," ",VLOOKUP(CONCATENATE($D20,AD$1),'movs ordered by action'!$B:$G,4,FALSE))</f>
        <v xml:space="preserve"> </v>
      </c>
      <c r="AE20" t="str">
        <f>IF(ISNA(VLOOKUP(CONCATENATE($D20,AE$1),'movs ordered by action'!$B:$G,4,FALSE))," ",VLOOKUP(CONCATENATE($D20,AE$1),'movs ordered by action'!$B:$G,4,FALSE))</f>
        <v xml:space="preserve"> </v>
      </c>
      <c r="AF20" t="str">
        <f>IF(ISNA(VLOOKUP(CONCATENATE($D20,AF$1),'movs ordered by action'!$B:$G,4,FALSE))," ",VLOOKUP(CONCATENATE($D20,AF$1),'movs ordered by action'!$B:$G,4,FALSE))</f>
        <v xml:space="preserve"> </v>
      </c>
      <c r="AG20" t="str">
        <f>IF(ISNA(VLOOKUP(CONCATENATE($D20,AG$1),'movs ordered by action'!$B:$G,4,FALSE))," ",VLOOKUP(CONCATENATE($D20,AG$1),'movs ordered by action'!$B:$G,4,FALSE))</f>
        <v xml:space="preserve"> </v>
      </c>
      <c r="AH20" t="str">
        <f>IF(ISNA(VLOOKUP(CONCATENATE($D20,AH$1),'movs ordered by action'!$B:$G,4,FALSE))," ",VLOOKUP(CONCATENATE($D20,AH$1),'movs ordered by action'!$B:$G,4,FALSE))</f>
        <v xml:space="preserve"> </v>
      </c>
      <c r="AI20" t="str">
        <f>IF(ISNA(VLOOKUP(CONCATENATE($D20,AI$1),'movs ordered by action'!$B:$G,4,FALSE))," ",VLOOKUP(CONCATENATE($D20,AI$1),'movs ordered by action'!$B:$G,4,FALSE))</f>
        <v xml:space="preserve"> </v>
      </c>
      <c r="AJ20" t="str">
        <f>IF(ISNA(VLOOKUP(CONCATENATE($D20,AJ$1),'movs ordered by action'!$B:$G,4,FALSE))," ",VLOOKUP(CONCATENATE($D20,AJ$1),'movs ordered by action'!$B:$G,4,FALSE))</f>
        <v xml:space="preserve"> </v>
      </c>
      <c r="AK20" t="str">
        <f>IF(ISNA(VLOOKUP(CONCATENATE($D20,AK$1),'movs ordered by action'!$B:$G,4,FALSE))," ",VLOOKUP(CONCATENATE($D20,AK$1),'movs ordered by action'!$B:$G,4,FALSE))</f>
        <v xml:space="preserve"> </v>
      </c>
      <c r="AL20" t="str">
        <f>IF(ISNA(VLOOKUP(CONCATENATE($D20,AL$1),'movs ordered by action'!$B:$G,4,FALSE))," ",VLOOKUP(CONCATENATE($D20,AL$1),'movs ordered by action'!$B:$G,4,FALSE))</f>
        <v xml:space="preserve"> </v>
      </c>
      <c r="AM20" t="str">
        <f>IF(ISNA(VLOOKUP(CONCATENATE($D20,AM$1),'movs ordered by action'!$B:$G,4,FALSE))," ",VLOOKUP(CONCATENATE($D20,AM$1),'movs ordered by action'!$B:$G,4,FALSE))</f>
        <v xml:space="preserve"> </v>
      </c>
      <c r="AN20" t="str">
        <f>IF(ISNA(VLOOKUP(CONCATENATE($D20,AN$1),'movs ordered by action'!$B:$G,4,FALSE))," ",VLOOKUP(CONCATENATE($D20,AN$1),'movs ordered by action'!$B:$G,4,FALSE))</f>
        <v xml:space="preserve"> </v>
      </c>
      <c r="AO20" t="str">
        <f>IF(ISNA(VLOOKUP(CONCATENATE($D20,AO$1),'movs ordered by action'!$B:$G,4,FALSE))," ",VLOOKUP(CONCATENATE($D20,AO$1),'movs ordered by action'!$B:$G,4,FALSE))</f>
        <v xml:space="preserve"> </v>
      </c>
      <c r="AP20" t="str">
        <f>IF(ISNA(VLOOKUP(CONCATENATE($D20,AP$1),'movs ordered by action'!$B:$G,4,FALSE))," ",VLOOKUP(CONCATENATE($D20,AP$1),'movs ordered by action'!$B:$G,4,FALSE))</f>
        <v xml:space="preserve"> </v>
      </c>
      <c r="AQ20" t="str">
        <f>IF(ISNA(VLOOKUP(CONCATENATE($D20,AQ$1),'movs ordered by action'!$B:$G,4,FALSE))," ",VLOOKUP(CONCATENATE($D20,AQ$1),'movs ordered by action'!$B:$G,4,FALSE))</f>
        <v xml:space="preserve"> </v>
      </c>
      <c r="AR20" t="str">
        <f>IF(ISNA(VLOOKUP(CONCATENATE($D20,AR$1),'movs ordered by action'!$B:$G,4,FALSE))," ",VLOOKUP(CONCATENATE($D20,AR$1),'movs ordered by action'!$B:$G,4,FALSE))</f>
        <v xml:space="preserve"> </v>
      </c>
      <c r="AS20" t="str">
        <f>IF(ISNA(VLOOKUP(CONCATENATE($D20,AS$1),'movs ordered by action'!$B:$G,4,FALSE))," ",VLOOKUP(CONCATENATE($D20,AS$1),'movs ordered by action'!$B:$G,4,FALSE))</f>
        <v xml:space="preserve"> </v>
      </c>
      <c r="AT20" t="str">
        <f>IF(ISNA(VLOOKUP(CONCATENATE($D20,AT$1),'movs ordered by action'!$B:$G,4,FALSE))," ",VLOOKUP(CONCATENATE($D20,AT$1),'movs ordered by action'!$B:$G,4,FALSE))</f>
        <v xml:space="preserve"> </v>
      </c>
      <c r="AU20" t="str">
        <f>IF(ISNA(VLOOKUP(CONCATENATE($D20,AU$1),'movs ordered by action'!$B:$G,4,FALSE))," ",VLOOKUP(CONCATENATE($D20,AU$1),'movs ordered by action'!$B:$G,4,FALSE))</f>
        <v xml:space="preserve"> </v>
      </c>
      <c r="AV20" t="str">
        <f>IF(ISNA(VLOOKUP(CONCATENATE($D20,AV$1),'movs ordered by action'!$B:$G,4,FALSE))," ",VLOOKUP(CONCATENATE($D20,AV$1),'movs ordered by action'!$B:$G,4,FALSE))</f>
        <v xml:space="preserve"> </v>
      </c>
      <c r="AW20" t="str">
        <f>IF(ISNA(VLOOKUP(CONCATENATE($D20,AW$1),'movs ordered by action'!$B:$G,4,FALSE))," ",VLOOKUP(CONCATENATE($D20,AW$1),'movs ordered by action'!$B:$G,4,FALSE))</f>
        <v xml:space="preserve"> </v>
      </c>
      <c r="AX20" t="str">
        <f>IF(ISNA(VLOOKUP(CONCATENATE($D20,AX$1),'movs ordered by action'!$B:$G,4,FALSE))," ",VLOOKUP(CONCATENATE($D20,AX$1),'movs ordered by action'!$B:$G,4,FALSE))</f>
        <v xml:space="preserve"> </v>
      </c>
      <c r="AY20" t="str">
        <f>IF(ISNA(VLOOKUP(CONCATENATE($D20,AY$1),'movs ordered by action'!$B:$G,4,FALSE))," ",VLOOKUP(CONCATENATE($D20,AY$1),'movs ordered by action'!$B:$G,4,FALSE))</f>
        <v xml:space="preserve"> </v>
      </c>
      <c r="AZ20" t="str">
        <f>IF(ISNA(VLOOKUP(CONCATENATE($D20,AZ$1),'movs ordered by action'!$B:$G,4,FALSE))," ",VLOOKUP(CONCATENATE($D20,AZ$1),'movs ordered by action'!$B:$G,4,FALSE))</f>
        <v xml:space="preserve"> </v>
      </c>
      <c r="BA20" t="str">
        <f>IF(ISNA(VLOOKUP(CONCATENATE($D20,BA$1),'movs ordered by action'!$B:$G,4,FALSE))," ",VLOOKUP(CONCATENATE($D20,BA$1),'movs ordered by action'!$B:$G,4,FALSE))</f>
        <v xml:space="preserve"> </v>
      </c>
      <c r="BB20" t="str">
        <f>IF(ISNA(VLOOKUP(CONCATENATE($D20,BB$1),'movs ordered by action'!$B:$G,4,FALSE))," ",VLOOKUP(CONCATENATE($D20,BB$1),'movs ordered by action'!$B:$G,4,FALSE))</f>
        <v xml:space="preserve"> </v>
      </c>
      <c r="BC20" t="str">
        <f>IF(ISNA(VLOOKUP(CONCATENATE($D20,BC$1),'movs ordered by action'!$B:$G,4,FALSE))," ",VLOOKUP(CONCATENATE($D20,BC$1),'movs ordered by action'!$B:$G,4,FALSE))</f>
        <v xml:space="preserve"> </v>
      </c>
      <c r="BD20" t="str">
        <f>IF(ISNA(VLOOKUP(CONCATENATE($D20,BD$1),'movs ordered by action'!$B:$G,4,FALSE))," ",VLOOKUP(CONCATENATE($D20,BD$1),'movs ordered by action'!$B:$G,4,FALSE))</f>
        <v xml:space="preserve"> </v>
      </c>
      <c r="BE20" t="str">
        <f>IF(ISNA(VLOOKUP(CONCATENATE($D20,BE$1),'movs ordered by action'!$B:$G,4,FALSE))," ",VLOOKUP(CONCATENATE($D20,BE$1),'movs ordered by action'!$B:$G,4,FALSE))</f>
        <v xml:space="preserve"> </v>
      </c>
      <c r="BF20" t="str">
        <f>IF(ISNA(VLOOKUP(CONCATENATE($D20,BF$1),'movs ordered by action'!$B:$G,4,FALSE))," ",VLOOKUP(CONCATENATE($D20,BF$1),'movs ordered by action'!$B:$G,4,FALSE))</f>
        <v xml:space="preserve"> </v>
      </c>
      <c r="BG20" t="str">
        <f>IF(ISNA(VLOOKUP(CONCATENATE($D20,BG$1),'movs ordered by action'!$B:$G,4,FALSE))," ",VLOOKUP(CONCATENATE($D20,BG$1),'movs ordered by action'!$B:$G,4,FALSE))</f>
        <v xml:space="preserve"> </v>
      </c>
      <c r="BH20" t="str">
        <f>IF(ISNA(VLOOKUP(CONCATENATE($D20,BH$1),'movs ordered by action'!$B:$G,4,FALSE))," ",VLOOKUP(CONCATENATE($D20,BH$1),'movs ordered by action'!$B:$G,4,FALSE))</f>
        <v xml:space="preserve"> </v>
      </c>
      <c r="BI20" t="str">
        <f>IF(ISNA(VLOOKUP(CONCATENATE($D20,BI$1),'movs ordered by action'!$B:$G,4,FALSE))," ",VLOOKUP(CONCATENATE($D20,BI$1),'movs ordered by action'!$B:$G,4,FALSE))</f>
        <v xml:space="preserve"> </v>
      </c>
      <c r="BJ20" t="str">
        <f>IF(ISNA(VLOOKUP(CONCATENATE($D20,BJ$1),'movs ordered by action'!$B:$G,4,FALSE))," ",VLOOKUP(CONCATENATE($D20,BJ$1),'movs ordered by action'!$B:$G,4,FALSE))</f>
        <v xml:space="preserve"> </v>
      </c>
      <c r="BK20" t="str">
        <f>IF(ISNA(VLOOKUP(CONCATENATE($D20,BK$1),'movs ordered by action'!$B:$G,4,FALSE))," ",VLOOKUP(CONCATENATE($D20,BK$1),'movs ordered by action'!$B:$G,4,FALSE))</f>
        <v xml:space="preserve"> </v>
      </c>
      <c r="BL20" t="str">
        <f>IF(ISNA(VLOOKUP(CONCATENATE($D20,BL$1),'movs ordered by action'!$B:$G,4,FALSE))," ",VLOOKUP(CONCATENATE($D20,BL$1),'movs ordered by action'!$B:$G,4,FALSE))</f>
        <v xml:space="preserve"> </v>
      </c>
      <c r="BM20" t="str">
        <f>IF(ISNA(VLOOKUP(CONCATENATE($D20,BM$1),'movs ordered by action'!$B:$G,4,FALSE))," ",VLOOKUP(CONCATENATE($D20,BM$1),'movs ordered by action'!$B:$G,4,FALSE))</f>
        <v xml:space="preserve"> </v>
      </c>
      <c r="BN20" t="str">
        <f>IF(ISNA(VLOOKUP(CONCATENATE($D20,BN$1),'movs ordered by action'!$B:$G,4,FALSE))," ",VLOOKUP(CONCATENATE($D20,BN$1),'movs ordered by action'!$B:$G,4,FALSE))</f>
        <v xml:space="preserve"> </v>
      </c>
      <c r="BO20" t="str">
        <f>IF(ISNA(VLOOKUP(CONCATENATE($D20,BO$1),'movs ordered by action'!$B:$G,4,FALSE))," ",VLOOKUP(CONCATENATE($D20,BO$1),'movs ordered by action'!$B:$G,4,FALSE))</f>
        <v xml:space="preserve"> </v>
      </c>
      <c r="BP20" t="str">
        <f>IF(ISNA(VLOOKUP(CONCATENATE($D20,BP$1),'movs ordered by action'!$B:$G,4,FALSE))," ",VLOOKUP(CONCATENATE($D20,BP$1),'movs ordered by action'!$B:$G,4,FALSE))</f>
        <v xml:space="preserve"> </v>
      </c>
      <c r="BQ20" t="str">
        <f>IF(ISNA(VLOOKUP(CONCATENATE($D20,BQ$1),'movs ordered by action'!$B:$G,4,FALSE))," ",VLOOKUP(CONCATENATE($D20,BQ$1),'movs ordered by action'!$B:$G,4,FALSE))</f>
        <v xml:space="preserve"> </v>
      </c>
      <c r="BR20" t="str">
        <f>IF(ISNA(VLOOKUP(CONCATENATE($D20,BR$1),'movs ordered by action'!$B:$G,4,FALSE))," ",VLOOKUP(CONCATENATE($D20,BR$1),'movs ordered by action'!$B:$G,4,FALSE))</f>
        <v xml:space="preserve"> </v>
      </c>
      <c r="BS20" t="str">
        <f>IF(ISNA(VLOOKUP(CONCATENATE($D20,BS$1),'movs ordered by action'!$B:$G,4,FALSE))," ",VLOOKUP(CONCATENATE($D20,BS$1),'movs ordered by action'!$B:$G,4,FALSE))</f>
        <v xml:space="preserve"> </v>
      </c>
      <c r="BT20" t="str">
        <f>IF(ISNA(VLOOKUP(CONCATENATE($D20,BT$1),'movs ordered by action'!$B:$G,4,FALSE))," ",VLOOKUP(CONCATENATE($D20,BT$1),'movs ordered by action'!$B:$G,4,FALSE))</f>
        <v xml:space="preserve"> </v>
      </c>
      <c r="BU20" t="str">
        <f>IF(ISNA(VLOOKUP(CONCATENATE($D20,BU$1),'movs ordered by action'!$B:$G,4,FALSE))," ",VLOOKUP(CONCATENATE($D20,BU$1),'movs ordered by action'!$B:$G,4,FALSE))</f>
        <v xml:space="preserve"> </v>
      </c>
      <c r="BV20" t="str">
        <f>IF(ISNA(VLOOKUP(CONCATENATE($D20,BV$1),'movs ordered by action'!$B:$G,4,FALSE))," ",VLOOKUP(CONCATENATE($D20,BV$1),'movs ordered by action'!$B:$G,4,FALSE))</f>
        <v xml:space="preserve"> </v>
      </c>
      <c r="BW20" t="str">
        <f>IF(ISNA(VLOOKUP(CONCATENATE($D20,BW$1),'movs ordered by action'!$B:$G,4,FALSE))," ",VLOOKUP(CONCATENATE($D20,BW$1),'movs ordered by action'!$B:$G,4,FALSE))</f>
        <v xml:space="preserve"> </v>
      </c>
      <c r="BX20" t="str">
        <f>IF(ISNA(VLOOKUP(CONCATENATE($D20,BX$1),'movs ordered by action'!$B:$G,4,FALSE))," ",VLOOKUP(CONCATENATE($D20,BX$1),'movs ordered by action'!$B:$G,4,FALSE))</f>
        <v xml:space="preserve"> </v>
      </c>
      <c r="BY20" t="str">
        <f>IF(ISNA(VLOOKUP(CONCATENATE($D20,BY$1),'movs ordered by action'!$B:$G,4,FALSE))," ",VLOOKUP(CONCATENATE($D20,BY$1),'movs ordered by action'!$B:$G,4,FALSE))</f>
        <v xml:space="preserve"> </v>
      </c>
      <c r="BZ20" t="str">
        <f>IF(ISNA(VLOOKUP(CONCATENATE($D20,BZ$1),'movs ordered by action'!$B:$G,4,FALSE))," ",VLOOKUP(CONCATENATE($D20,BZ$1),'movs ordered by action'!$B:$G,4,FALSE))</f>
        <v xml:space="preserve"> </v>
      </c>
      <c r="CA20" t="str">
        <f>IF(ISNA(VLOOKUP(CONCATENATE($D20,CA$1),'movs ordered by action'!$B:$G,4,FALSE))," ",VLOOKUP(CONCATENATE($D20,CA$1),'movs ordered by action'!$B:$G,4,FALSE))</f>
        <v xml:space="preserve"> </v>
      </c>
      <c r="CB20" t="str">
        <f>IF(ISNA(VLOOKUP(CONCATENATE($D20,CB$1),'movs ordered by action'!$B:$G,4,FALSE))," ",VLOOKUP(CONCATENATE($D20,CB$1),'movs ordered by action'!$B:$G,4,FALSE))</f>
        <v xml:space="preserve"> </v>
      </c>
      <c r="CC20" t="str">
        <f>IF(ISNA(VLOOKUP(CONCATENATE($D20,CC$1),'movs ordered by action'!$B:$G,4,FALSE))," ",VLOOKUP(CONCATENATE($D20,CC$1),'movs ordered by action'!$B:$G,4,FALSE))</f>
        <v xml:space="preserve"> </v>
      </c>
      <c r="CD20" t="str">
        <f>IF(ISNA(VLOOKUP(CONCATENATE($D20,CD$1),'movs ordered by action'!$B:$G,4,FALSE))," ",VLOOKUP(CONCATENATE($D20,CD$1),'movs ordered by action'!$B:$G,4,FALSE))</f>
        <v xml:space="preserve"> </v>
      </c>
      <c r="CE20" t="str">
        <f>IF(ISNA(VLOOKUP(CONCATENATE($D20,CE$1),'movs ordered by action'!$B:$G,4,FALSE))," ",VLOOKUP(CONCATENATE($D20,CE$1),'movs ordered by action'!$B:$G,4,FALSE))</f>
        <v xml:space="preserve"> </v>
      </c>
      <c r="CF20" t="str">
        <f>IF(ISNA(VLOOKUP(CONCATENATE($D20,CF$1),'movs ordered by action'!$B:$G,4,FALSE))," ",VLOOKUP(CONCATENATE($D20,CF$1),'movs ordered by action'!$B:$G,4,FALSE))</f>
        <v xml:space="preserve"> </v>
      </c>
      <c r="CG20" t="str">
        <f>IF(ISNA(VLOOKUP(CONCATENATE($D20,CG$1),'movs ordered by action'!$B:$G,4,FALSE))," ",VLOOKUP(CONCATENATE($D20,CG$1),'movs ordered by action'!$B:$G,4,FALSE))</f>
        <v xml:space="preserve"> </v>
      </c>
      <c r="CH20" t="str">
        <f>IF(ISNA(VLOOKUP(CONCATENATE($D20,CH$1),'movs ordered by action'!$B:$G,4,FALSE))," ",VLOOKUP(CONCATENATE($D20,CH$1),'movs ordered by action'!$B:$G,4,FALSE))</f>
        <v xml:space="preserve"> </v>
      </c>
      <c r="CI20" t="str">
        <f>IF(ISNA(VLOOKUP(CONCATENATE($D20,CI$1),'movs ordered by action'!$B:$G,4,FALSE))," ",VLOOKUP(CONCATENATE($D20,CI$1),'movs ordered by action'!$B:$G,4,FALSE))</f>
        <v xml:space="preserve"> </v>
      </c>
      <c r="CJ20" t="str">
        <f>IF(ISNA(VLOOKUP(CONCATENATE($D20,CJ$1),'movs ordered by action'!$B:$G,4,FALSE))," ",VLOOKUP(CONCATENATE($D20,CJ$1),'movs ordered by action'!$B:$G,4,FALSE))</f>
        <v xml:space="preserve"> </v>
      </c>
      <c r="CK20" t="str">
        <f>IF(ISNA(VLOOKUP(CONCATENATE($D20,CK$1),'movs ordered by action'!$B:$G,4,FALSE))," ",VLOOKUP(CONCATENATE($D20,CK$1),'movs ordered by action'!$B:$G,4,FALSE))</f>
        <v xml:space="preserve"> </v>
      </c>
      <c r="CL20" t="str">
        <f>IF(ISNA(VLOOKUP(CONCATENATE($D20,CL$1),'movs ordered by action'!$B:$G,4,FALSE))," ",VLOOKUP(CONCATENATE($D20,CL$1),'movs ordered by action'!$B:$G,4,FALSE))</f>
        <v xml:space="preserve"> </v>
      </c>
      <c r="CM20" t="str">
        <f>IF(ISNA(VLOOKUP(CONCATENATE($D20,CM$1),'movs ordered by action'!$B:$G,4,FALSE))," ",VLOOKUP(CONCATENATE($D20,CM$1),'movs ordered by action'!$B:$G,4,FALSE))</f>
        <v xml:space="preserve"> </v>
      </c>
    </row>
    <row r="21" spans="1:91" x14ac:dyDescent="0.3">
      <c r="D21" s="20" t="s">
        <v>2701</v>
      </c>
      <c r="E21" t="str">
        <f>IF(ISNA(VLOOKUP(CONCATENATE($D21,E$1),'movs ordered by action'!$B:$G,4,FALSE))," ",VLOOKUP(CONCATENATE($D21,E$1),'movs ordered by action'!$B:$G,4,FALSE))</f>
        <v xml:space="preserve"> </v>
      </c>
      <c r="F21" t="str">
        <f>IF(ISNA(VLOOKUP(CONCATENATE($D21,F$1),'movs ordered by action'!$B:$G,4,FALSE))," ",VLOOKUP(CONCATENATE($D21,F$1),'movs ordered by action'!$B:$G,4,FALSE))</f>
        <v xml:space="preserve"> </v>
      </c>
      <c r="G21" t="str">
        <f>IF(ISNA(VLOOKUP(CONCATENATE($D21,G$1),'movs ordered by action'!$B:$G,4,FALSE))," ",VLOOKUP(CONCATENATE($D21,G$1),'movs ordered by action'!$B:$G,4,FALSE))</f>
        <v xml:space="preserve"> </v>
      </c>
      <c r="H21" t="str">
        <f>IF(ISNA(VLOOKUP(CONCATENATE($D21,H$1),'movs ordered by action'!$B:$G,4,FALSE))," ",VLOOKUP(CONCATENATE($D21,H$1),'movs ordered by action'!$B:$G,4,FALSE))</f>
        <v xml:space="preserve"> </v>
      </c>
      <c r="I21" t="str">
        <f>IF(ISNA(VLOOKUP(CONCATENATE($D21,I$1),'movs ordered by action'!$B:$G,4,FALSE))," ",VLOOKUP(CONCATENATE($D21,I$1),'movs ordered by action'!$B:$G,4,FALSE))</f>
        <v xml:space="preserve"> </v>
      </c>
      <c r="J21" t="str">
        <f>IF(ISNA(VLOOKUP(CONCATENATE($D21,J$1),'movs ordered by action'!$B:$G,4,FALSE))," ",VLOOKUP(CONCATENATE($D21,J$1),'movs ordered by action'!$B:$G,4,FALSE))</f>
        <v xml:space="preserve"> </v>
      </c>
      <c r="K21" t="str">
        <f>IF(ISNA(VLOOKUP(CONCATENATE($D21,K$1),'movs ordered by action'!$B:$G,4,FALSE))," ",VLOOKUP(CONCATENATE($D21,K$1),'movs ordered by action'!$B:$G,4,FALSE))</f>
        <v xml:space="preserve"> </v>
      </c>
      <c r="L21" t="str">
        <f>IF(ISNA(VLOOKUP(CONCATENATE($D21,L$1),'movs ordered by action'!$B:$G,4,FALSE))," ",VLOOKUP(CONCATENATE($D21,L$1),'movs ordered by action'!$B:$G,4,FALSE))</f>
        <v xml:space="preserve"> </v>
      </c>
      <c r="M21" t="str">
        <f>IF(ISNA(VLOOKUP(CONCATENATE($D21,M$1),'movs ordered by action'!$B:$G,4,FALSE))," ",VLOOKUP(CONCATENATE($D21,M$1),'movs ordered by action'!$B:$G,4,FALSE))</f>
        <v xml:space="preserve"> </v>
      </c>
      <c r="N21" t="str">
        <f>IF(ISNA(VLOOKUP(CONCATENATE($D21,N$1),'movs ordered by action'!$B:$G,4,FALSE))," ",VLOOKUP(CONCATENATE($D21,N$1),'movs ordered by action'!$B:$G,4,FALSE))</f>
        <v xml:space="preserve"> </v>
      </c>
      <c r="O21" t="str">
        <f>IF(ISNA(VLOOKUP(CONCATENATE($D21,O$1),'movs ordered by action'!$B:$G,4,FALSE))," ",VLOOKUP(CONCATENATE($D21,O$1),'movs ordered by action'!$B:$G,4,FALSE))</f>
        <v xml:space="preserve"> </v>
      </c>
      <c r="P21" t="str">
        <f>IF(ISNA(VLOOKUP(CONCATENATE($D21,P$1),'movs ordered by action'!$B:$G,4,FALSE))," ",VLOOKUP(CONCATENATE($D21,P$1),'movs ordered by action'!$B:$G,4,FALSE))</f>
        <v xml:space="preserve"> </v>
      </c>
      <c r="Q21" t="str">
        <f>IF(ISNA(VLOOKUP(CONCATENATE($D21,Q$1),'movs ordered by action'!$B:$G,4,FALSE))," ",VLOOKUP(CONCATENATE($D21,Q$1),'movs ordered by action'!$B:$G,4,FALSE))</f>
        <v xml:space="preserve"> </v>
      </c>
      <c r="R21" t="str">
        <f>IF(ISNA(VLOOKUP(CONCATENATE($D21,R$1),'movs ordered by action'!$B:$G,4,FALSE))," ",VLOOKUP(CONCATENATE($D21,R$1),'movs ordered by action'!$B:$G,4,FALSE))</f>
        <v xml:space="preserve"> </v>
      </c>
      <c r="S21" t="str">
        <f>IF(ISNA(VLOOKUP(CONCATENATE($D21,S$1),'movs ordered by action'!$B:$G,4,FALSE))," ",VLOOKUP(CONCATENATE($D21,S$1),'movs ordered by action'!$B:$G,4,FALSE))</f>
        <v xml:space="preserve"> </v>
      </c>
      <c r="T21" t="str">
        <f>IF(ISNA(VLOOKUP(CONCATENATE($D21,T$1),'movs ordered by action'!$B:$G,4,FALSE))," ",VLOOKUP(CONCATENATE($D21,T$1),'movs ordered by action'!$B:$G,4,FALSE))</f>
        <v xml:space="preserve"> </v>
      </c>
      <c r="U21" t="str">
        <f>IF(ISNA(VLOOKUP(CONCATENATE($D21,U$1),'movs ordered by action'!$B:$G,4,FALSE))," ",VLOOKUP(CONCATENATE($D21,U$1),'movs ordered by action'!$B:$G,4,FALSE))</f>
        <v xml:space="preserve"> </v>
      </c>
      <c r="V21" t="str">
        <f>IF(ISNA(VLOOKUP(CONCATENATE($D21,V$1),'movs ordered by action'!$B:$G,4,FALSE))," ",VLOOKUP(CONCATENATE($D21,V$1),'movs ordered by action'!$B:$G,4,FALSE))</f>
        <v xml:space="preserve"> </v>
      </c>
      <c r="W21" t="str">
        <f>IF(ISNA(VLOOKUP(CONCATENATE($D21,W$1),'movs ordered by action'!$B:$G,4,FALSE))," ",VLOOKUP(CONCATENATE($D21,W$1),'movs ordered by action'!$B:$G,4,FALSE))</f>
        <v xml:space="preserve"> </v>
      </c>
      <c r="X21" t="str">
        <f>IF(ISNA(VLOOKUP(CONCATENATE($D21,X$1),'movs ordered by action'!$B:$G,4,FALSE))," ",VLOOKUP(CONCATENATE($D21,X$1),'movs ordered by action'!$B:$G,4,FALSE))</f>
        <v xml:space="preserve"> </v>
      </c>
      <c r="Y21" t="str">
        <f>IF(ISNA(VLOOKUP(CONCATENATE($D21,Y$1),'movs ordered by action'!$B:$G,4,FALSE))," ",VLOOKUP(CONCATENATE($D21,Y$1),'movs ordered by action'!$B:$G,4,FALSE))</f>
        <v xml:space="preserve"> </v>
      </c>
      <c r="Z21" t="str">
        <f>IF(ISNA(VLOOKUP(CONCATENATE($D21,Z$1),'movs ordered by action'!$B:$G,4,FALSE))," ",VLOOKUP(CONCATENATE($D21,Z$1),'movs ordered by action'!$B:$G,4,FALSE))</f>
        <v xml:space="preserve"> </v>
      </c>
      <c r="AA21" t="str">
        <f>IF(ISNA(VLOOKUP(CONCATENATE($D21,AA$1),'movs ordered by action'!$B:$G,4,FALSE))," ",VLOOKUP(CONCATENATE($D21,AA$1),'movs ordered by action'!$B:$G,4,FALSE))</f>
        <v xml:space="preserve"> </v>
      </c>
      <c r="AB21" t="str">
        <f>IF(ISNA(VLOOKUP(CONCATENATE($D21,AB$1),'movs ordered by action'!$B:$G,4,FALSE))," ",VLOOKUP(CONCATENATE($D21,AB$1),'movs ordered by action'!$B:$G,4,FALSE))</f>
        <v xml:space="preserve"> </v>
      </c>
      <c r="AC21" t="str">
        <f>IF(ISNA(VLOOKUP(CONCATENATE($D21,AC$1),'movs ordered by action'!$B:$G,4,FALSE))," ",VLOOKUP(CONCATENATE($D21,AC$1),'movs ordered by action'!$B:$G,4,FALSE))</f>
        <v xml:space="preserve"> </v>
      </c>
      <c r="AD21" t="str">
        <f>IF(ISNA(VLOOKUP(CONCATENATE($D21,AD$1),'movs ordered by action'!$B:$G,4,FALSE))," ",VLOOKUP(CONCATENATE($D21,AD$1),'movs ordered by action'!$B:$G,4,FALSE))</f>
        <v xml:space="preserve"> </v>
      </c>
      <c r="AE21" t="str">
        <f>IF(ISNA(VLOOKUP(CONCATENATE($D21,AE$1),'movs ordered by action'!$B:$G,4,FALSE))," ",VLOOKUP(CONCATENATE($D21,AE$1),'movs ordered by action'!$B:$G,4,FALSE))</f>
        <v xml:space="preserve"> </v>
      </c>
      <c r="AF21" t="str">
        <f>IF(ISNA(VLOOKUP(CONCATENATE($D21,AF$1),'movs ordered by action'!$B:$G,4,FALSE))," ",VLOOKUP(CONCATENATE($D21,AF$1),'movs ordered by action'!$B:$G,4,FALSE))</f>
        <v xml:space="preserve"> </v>
      </c>
      <c r="AG21" t="str">
        <f>IF(ISNA(VLOOKUP(CONCATENATE($D21,AG$1),'movs ordered by action'!$B:$G,4,FALSE))," ",VLOOKUP(CONCATENATE($D21,AG$1),'movs ordered by action'!$B:$G,4,FALSE))</f>
        <v xml:space="preserve"> </v>
      </c>
      <c r="AH21" t="str">
        <f>IF(ISNA(VLOOKUP(CONCATENATE($D21,AH$1),'movs ordered by action'!$B:$G,4,FALSE))," ",VLOOKUP(CONCATENATE($D21,AH$1),'movs ordered by action'!$B:$G,4,FALSE))</f>
        <v xml:space="preserve"> </v>
      </c>
      <c r="AI21" t="str">
        <f>IF(ISNA(VLOOKUP(CONCATENATE($D21,AI$1),'movs ordered by action'!$B:$G,4,FALSE))," ",VLOOKUP(CONCATENATE($D21,AI$1),'movs ordered by action'!$B:$G,4,FALSE))</f>
        <v xml:space="preserve"> </v>
      </c>
      <c r="AJ21" t="str">
        <f>IF(ISNA(VLOOKUP(CONCATENATE($D21,AJ$1),'movs ordered by action'!$B:$G,4,FALSE))," ",VLOOKUP(CONCATENATE($D21,AJ$1),'movs ordered by action'!$B:$G,4,FALSE))</f>
        <v xml:space="preserve"> </v>
      </c>
      <c r="AK21" t="str">
        <f>IF(ISNA(VLOOKUP(CONCATENATE($D21,AK$1),'movs ordered by action'!$B:$G,4,FALSE))," ",VLOOKUP(CONCATENATE($D21,AK$1),'movs ordered by action'!$B:$G,4,FALSE))</f>
        <v xml:space="preserve"> </v>
      </c>
      <c r="AL21" t="str">
        <f>IF(ISNA(VLOOKUP(CONCATENATE($D21,AL$1),'movs ordered by action'!$B:$G,4,FALSE))," ",VLOOKUP(CONCATENATE($D21,AL$1),'movs ordered by action'!$B:$G,4,FALSE))</f>
        <v xml:space="preserve"> </v>
      </c>
      <c r="AM21" t="str">
        <f>IF(ISNA(VLOOKUP(CONCATENATE($D21,AM$1),'movs ordered by action'!$B:$G,4,FALSE))," ",VLOOKUP(CONCATENATE($D21,AM$1),'movs ordered by action'!$B:$G,4,FALSE))</f>
        <v xml:space="preserve"> </v>
      </c>
      <c r="AN21" t="str">
        <f>IF(ISNA(VLOOKUP(CONCATENATE($D21,AN$1),'movs ordered by action'!$B:$G,4,FALSE))," ",VLOOKUP(CONCATENATE($D21,AN$1),'movs ordered by action'!$B:$G,4,FALSE))</f>
        <v xml:space="preserve"> </v>
      </c>
      <c r="AO21" t="str">
        <f>IF(ISNA(VLOOKUP(CONCATENATE($D21,AO$1),'movs ordered by action'!$B:$G,4,FALSE))," ",VLOOKUP(CONCATENATE($D21,AO$1),'movs ordered by action'!$B:$G,4,FALSE))</f>
        <v xml:space="preserve"> </v>
      </c>
      <c r="AP21" t="str">
        <f>IF(ISNA(VLOOKUP(CONCATENATE($D21,AP$1),'movs ordered by action'!$B:$G,4,FALSE))," ",VLOOKUP(CONCATENATE($D21,AP$1),'movs ordered by action'!$B:$G,4,FALSE))</f>
        <v xml:space="preserve"> </v>
      </c>
      <c r="AQ21" t="str">
        <f>IF(ISNA(VLOOKUP(CONCATENATE($D21,AQ$1),'movs ordered by action'!$B:$G,4,FALSE))," ",VLOOKUP(CONCATENATE($D21,AQ$1),'movs ordered by action'!$B:$G,4,FALSE))</f>
        <v xml:space="preserve"> </v>
      </c>
      <c r="AR21" t="str">
        <f>IF(ISNA(VLOOKUP(CONCATENATE($D21,AR$1),'movs ordered by action'!$B:$G,4,FALSE))," ",VLOOKUP(CONCATENATE($D21,AR$1),'movs ordered by action'!$B:$G,4,FALSE))</f>
        <v xml:space="preserve"> </v>
      </c>
      <c r="AS21" t="str">
        <f>IF(ISNA(VLOOKUP(CONCATENATE($D21,AS$1),'movs ordered by action'!$B:$G,4,FALSE))," ",VLOOKUP(CONCATENATE($D21,AS$1),'movs ordered by action'!$B:$G,4,FALSE))</f>
        <v xml:space="preserve"> </v>
      </c>
      <c r="AT21" t="str">
        <f>IF(ISNA(VLOOKUP(CONCATENATE($D21,AT$1),'movs ordered by action'!$B:$G,4,FALSE))," ",VLOOKUP(CONCATENATE($D21,AT$1),'movs ordered by action'!$B:$G,4,FALSE))</f>
        <v xml:space="preserve"> </v>
      </c>
      <c r="AU21" t="str">
        <f>IF(ISNA(VLOOKUP(CONCATENATE($D21,AU$1),'movs ordered by action'!$B:$G,4,FALSE))," ",VLOOKUP(CONCATENATE($D21,AU$1),'movs ordered by action'!$B:$G,4,FALSE))</f>
        <v xml:space="preserve"> </v>
      </c>
      <c r="AV21" t="str">
        <f>IF(ISNA(VLOOKUP(CONCATENATE($D21,AV$1),'movs ordered by action'!$B:$G,4,FALSE))," ",VLOOKUP(CONCATENATE($D21,AV$1),'movs ordered by action'!$B:$G,4,FALSE))</f>
        <v xml:space="preserve"> </v>
      </c>
      <c r="AW21" t="str">
        <f>IF(ISNA(VLOOKUP(CONCATENATE($D21,AW$1),'movs ordered by action'!$B:$G,4,FALSE))," ",VLOOKUP(CONCATENATE($D21,AW$1),'movs ordered by action'!$B:$G,4,FALSE))</f>
        <v xml:space="preserve"> </v>
      </c>
      <c r="AX21" t="str">
        <f>IF(ISNA(VLOOKUP(CONCATENATE($D21,AX$1),'movs ordered by action'!$B:$G,4,FALSE))," ",VLOOKUP(CONCATENATE($D21,AX$1),'movs ordered by action'!$B:$G,4,FALSE))</f>
        <v xml:space="preserve"> </v>
      </c>
      <c r="AY21" t="str">
        <f>IF(ISNA(VLOOKUP(CONCATENATE($D21,AY$1),'movs ordered by action'!$B:$G,4,FALSE))," ",VLOOKUP(CONCATENATE($D21,AY$1),'movs ordered by action'!$B:$G,4,FALSE))</f>
        <v xml:space="preserve"> </v>
      </c>
      <c r="AZ21" t="str">
        <f>IF(ISNA(VLOOKUP(CONCATENATE($D21,AZ$1),'movs ordered by action'!$B:$G,4,FALSE))," ",VLOOKUP(CONCATENATE($D21,AZ$1),'movs ordered by action'!$B:$G,4,FALSE))</f>
        <v xml:space="preserve"> </v>
      </c>
      <c r="BA21" t="str">
        <f>IF(ISNA(VLOOKUP(CONCATENATE($D21,BA$1),'movs ordered by action'!$B:$G,4,FALSE))," ",VLOOKUP(CONCATENATE($D21,BA$1),'movs ordered by action'!$B:$G,4,FALSE))</f>
        <v xml:space="preserve"> </v>
      </c>
      <c r="BB21" t="str">
        <f>IF(ISNA(VLOOKUP(CONCATENATE($D21,BB$1),'movs ordered by action'!$B:$G,4,FALSE))," ",VLOOKUP(CONCATENATE($D21,BB$1),'movs ordered by action'!$B:$G,4,FALSE))</f>
        <v xml:space="preserve"> </v>
      </c>
      <c r="BC21" t="str">
        <f>IF(ISNA(VLOOKUP(CONCATENATE($D21,BC$1),'movs ordered by action'!$B:$G,4,FALSE))," ",VLOOKUP(CONCATENATE($D21,BC$1),'movs ordered by action'!$B:$G,4,FALSE))</f>
        <v xml:space="preserve"> </v>
      </c>
      <c r="BD21" t="str">
        <f>IF(ISNA(VLOOKUP(CONCATENATE($D21,BD$1),'movs ordered by action'!$B:$G,4,FALSE))," ",VLOOKUP(CONCATENATE($D21,BD$1),'movs ordered by action'!$B:$G,4,FALSE))</f>
        <v xml:space="preserve"> </v>
      </c>
      <c r="BE21" t="str">
        <f>IF(ISNA(VLOOKUP(CONCATENATE($D21,BE$1),'movs ordered by action'!$B:$G,4,FALSE))," ",VLOOKUP(CONCATENATE($D21,BE$1),'movs ordered by action'!$B:$G,4,FALSE))</f>
        <v xml:space="preserve"> </v>
      </c>
      <c r="BF21" t="str">
        <f>IF(ISNA(VLOOKUP(CONCATENATE($D21,BF$1),'movs ordered by action'!$B:$G,4,FALSE))," ",VLOOKUP(CONCATENATE($D21,BF$1),'movs ordered by action'!$B:$G,4,FALSE))</f>
        <v xml:space="preserve"> </v>
      </c>
      <c r="BG21" t="str">
        <f>IF(ISNA(VLOOKUP(CONCATENATE($D21,BG$1),'movs ordered by action'!$B:$G,4,FALSE))," ",VLOOKUP(CONCATENATE($D21,BG$1),'movs ordered by action'!$B:$G,4,FALSE))</f>
        <v xml:space="preserve"> </v>
      </c>
      <c r="BH21" t="str">
        <f>IF(ISNA(VLOOKUP(CONCATENATE($D21,BH$1),'movs ordered by action'!$B:$G,4,FALSE))," ",VLOOKUP(CONCATENATE($D21,BH$1),'movs ordered by action'!$B:$G,4,FALSE))</f>
        <v xml:space="preserve"> </v>
      </c>
      <c r="BI21" t="str">
        <f>IF(ISNA(VLOOKUP(CONCATENATE($D21,BI$1),'movs ordered by action'!$B:$G,4,FALSE))," ",VLOOKUP(CONCATENATE($D21,BI$1),'movs ordered by action'!$B:$G,4,FALSE))</f>
        <v xml:space="preserve"> </v>
      </c>
      <c r="BJ21" t="str">
        <f>IF(ISNA(VLOOKUP(CONCATENATE($D21,BJ$1),'movs ordered by action'!$B:$G,4,FALSE))," ",VLOOKUP(CONCATENATE($D21,BJ$1),'movs ordered by action'!$B:$G,4,FALSE))</f>
        <v xml:space="preserve"> </v>
      </c>
      <c r="BK21" t="str">
        <f>IF(ISNA(VLOOKUP(CONCATENATE($D21,BK$1),'movs ordered by action'!$B:$G,4,FALSE))," ",VLOOKUP(CONCATENATE($D21,BK$1),'movs ordered by action'!$B:$G,4,FALSE))</f>
        <v xml:space="preserve"> </v>
      </c>
      <c r="BL21" t="str">
        <f>IF(ISNA(VLOOKUP(CONCATENATE($D21,BL$1),'movs ordered by action'!$B:$G,4,FALSE))," ",VLOOKUP(CONCATENATE($D21,BL$1),'movs ordered by action'!$B:$G,4,FALSE))</f>
        <v xml:space="preserve"> </v>
      </c>
      <c r="BM21" t="str">
        <f>IF(ISNA(VLOOKUP(CONCATENATE($D21,BM$1),'movs ordered by action'!$B:$G,4,FALSE))," ",VLOOKUP(CONCATENATE($D21,BM$1),'movs ordered by action'!$B:$G,4,FALSE))</f>
        <v xml:space="preserve"> </v>
      </c>
      <c r="BN21" t="str">
        <f>IF(ISNA(VLOOKUP(CONCATENATE($D21,BN$1),'movs ordered by action'!$B:$G,4,FALSE))," ",VLOOKUP(CONCATENATE($D21,BN$1),'movs ordered by action'!$B:$G,4,FALSE))</f>
        <v xml:space="preserve"> </v>
      </c>
      <c r="BO21" t="str">
        <f>IF(ISNA(VLOOKUP(CONCATENATE($D21,BO$1),'movs ordered by action'!$B:$G,4,FALSE))," ",VLOOKUP(CONCATENATE($D21,BO$1),'movs ordered by action'!$B:$G,4,FALSE))</f>
        <v xml:space="preserve"> </v>
      </c>
      <c r="BP21" t="str">
        <f>IF(ISNA(VLOOKUP(CONCATENATE($D21,BP$1),'movs ordered by action'!$B:$G,4,FALSE))," ",VLOOKUP(CONCATENATE($D21,BP$1),'movs ordered by action'!$B:$G,4,FALSE))</f>
        <v xml:space="preserve"> </v>
      </c>
      <c r="BQ21" t="str">
        <f>IF(ISNA(VLOOKUP(CONCATENATE($D21,BQ$1),'movs ordered by action'!$B:$G,4,FALSE))," ",VLOOKUP(CONCATENATE($D21,BQ$1),'movs ordered by action'!$B:$G,4,FALSE))</f>
        <v xml:space="preserve"> </v>
      </c>
      <c r="BR21" t="str">
        <f>IF(ISNA(VLOOKUP(CONCATENATE($D21,BR$1),'movs ordered by action'!$B:$G,4,FALSE))," ",VLOOKUP(CONCATENATE($D21,BR$1),'movs ordered by action'!$B:$G,4,FALSE))</f>
        <v xml:space="preserve"> </v>
      </c>
      <c r="BS21" t="str">
        <f>IF(ISNA(VLOOKUP(CONCATENATE($D21,BS$1),'movs ordered by action'!$B:$G,4,FALSE))," ",VLOOKUP(CONCATENATE($D21,BS$1),'movs ordered by action'!$B:$G,4,FALSE))</f>
        <v xml:space="preserve"> </v>
      </c>
      <c r="BT21" t="str">
        <f>IF(ISNA(VLOOKUP(CONCATENATE($D21,BT$1),'movs ordered by action'!$B:$G,4,FALSE))," ",VLOOKUP(CONCATENATE($D21,BT$1),'movs ordered by action'!$B:$G,4,FALSE))</f>
        <v xml:space="preserve"> </v>
      </c>
      <c r="BU21" t="str">
        <f>IF(ISNA(VLOOKUP(CONCATENATE($D21,BU$1),'movs ordered by action'!$B:$G,4,FALSE))," ",VLOOKUP(CONCATENATE($D21,BU$1),'movs ordered by action'!$B:$G,4,FALSE))</f>
        <v xml:space="preserve"> </v>
      </c>
      <c r="BV21" t="str">
        <f>IF(ISNA(VLOOKUP(CONCATENATE($D21,BV$1),'movs ordered by action'!$B:$G,4,FALSE))," ",VLOOKUP(CONCATENATE($D21,BV$1),'movs ordered by action'!$B:$G,4,FALSE))</f>
        <v xml:space="preserve"> </v>
      </c>
      <c r="BW21" t="str">
        <f>IF(ISNA(VLOOKUP(CONCATENATE($D21,BW$1),'movs ordered by action'!$B:$G,4,FALSE))," ",VLOOKUP(CONCATENATE($D21,BW$1),'movs ordered by action'!$B:$G,4,FALSE))</f>
        <v xml:space="preserve"> </v>
      </c>
      <c r="BX21" t="str">
        <f>IF(ISNA(VLOOKUP(CONCATENATE($D21,BX$1),'movs ordered by action'!$B:$G,4,FALSE))," ",VLOOKUP(CONCATENATE($D21,BX$1),'movs ordered by action'!$B:$G,4,FALSE))</f>
        <v xml:space="preserve"> </v>
      </c>
      <c r="BY21" t="str">
        <f>IF(ISNA(VLOOKUP(CONCATENATE($D21,BY$1),'movs ordered by action'!$B:$G,4,FALSE))," ",VLOOKUP(CONCATENATE($D21,BY$1),'movs ordered by action'!$B:$G,4,FALSE))</f>
        <v xml:space="preserve"> </v>
      </c>
      <c r="BZ21" t="str">
        <f>IF(ISNA(VLOOKUP(CONCATENATE($D21,BZ$1),'movs ordered by action'!$B:$G,4,FALSE))," ",VLOOKUP(CONCATENATE($D21,BZ$1),'movs ordered by action'!$B:$G,4,FALSE))</f>
        <v xml:space="preserve"> </v>
      </c>
      <c r="CA21" t="str">
        <f>IF(ISNA(VLOOKUP(CONCATENATE($D21,CA$1),'movs ordered by action'!$B:$G,4,FALSE))," ",VLOOKUP(CONCATENATE($D21,CA$1),'movs ordered by action'!$B:$G,4,FALSE))</f>
        <v xml:space="preserve"> </v>
      </c>
      <c r="CB21" t="str">
        <f>IF(ISNA(VLOOKUP(CONCATENATE($D21,CB$1),'movs ordered by action'!$B:$G,4,FALSE))," ",VLOOKUP(CONCATENATE($D21,CB$1),'movs ordered by action'!$B:$G,4,FALSE))</f>
        <v xml:space="preserve"> </v>
      </c>
      <c r="CC21" t="str">
        <f>IF(ISNA(VLOOKUP(CONCATENATE($D21,CC$1),'movs ordered by action'!$B:$G,4,FALSE))," ",VLOOKUP(CONCATENATE($D21,CC$1),'movs ordered by action'!$B:$G,4,FALSE))</f>
        <v xml:space="preserve"> </v>
      </c>
      <c r="CD21" t="str">
        <f>IF(ISNA(VLOOKUP(CONCATENATE($D21,CD$1),'movs ordered by action'!$B:$G,4,FALSE))," ",VLOOKUP(CONCATENATE($D21,CD$1),'movs ordered by action'!$B:$G,4,FALSE))</f>
        <v xml:space="preserve"> </v>
      </c>
      <c r="CE21" t="str">
        <f>IF(ISNA(VLOOKUP(CONCATENATE($D21,CE$1),'movs ordered by action'!$B:$G,4,FALSE))," ",VLOOKUP(CONCATENATE($D21,CE$1),'movs ordered by action'!$B:$G,4,FALSE))</f>
        <v xml:space="preserve"> </v>
      </c>
      <c r="CF21" t="str">
        <f>IF(ISNA(VLOOKUP(CONCATENATE($D21,CF$1),'movs ordered by action'!$B:$G,4,FALSE))," ",VLOOKUP(CONCATENATE($D21,CF$1),'movs ordered by action'!$B:$G,4,FALSE))</f>
        <v xml:space="preserve"> </v>
      </c>
      <c r="CG21" t="str">
        <f>IF(ISNA(VLOOKUP(CONCATENATE($D21,CG$1),'movs ordered by action'!$B:$G,4,FALSE))," ",VLOOKUP(CONCATENATE($D21,CG$1),'movs ordered by action'!$B:$G,4,FALSE))</f>
        <v xml:space="preserve"> </v>
      </c>
      <c r="CH21" t="str">
        <f>IF(ISNA(VLOOKUP(CONCATENATE($D21,CH$1),'movs ordered by action'!$B:$G,4,FALSE))," ",VLOOKUP(CONCATENATE($D21,CH$1),'movs ordered by action'!$B:$G,4,FALSE))</f>
        <v xml:space="preserve"> </v>
      </c>
      <c r="CI21" t="str">
        <f>IF(ISNA(VLOOKUP(CONCATENATE($D21,CI$1),'movs ordered by action'!$B:$G,4,FALSE))," ",VLOOKUP(CONCATENATE($D21,CI$1),'movs ordered by action'!$B:$G,4,FALSE))</f>
        <v xml:space="preserve"> </v>
      </c>
      <c r="CJ21" t="str">
        <f>IF(ISNA(VLOOKUP(CONCATENATE($D21,CJ$1),'movs ordered by action'!$B:$G,4,FALSE))," ",VLOOKUP(CONCATENATE($D21,CJ$1),'movs ordered by action'!$B:$G,4,FALSE))</f>
        <v xml:space="preserve"> </v>
      </c>
      <c r="CK21" t="str">
        <f>IF(ISNA(VLOOKUP(CONCATENATE($D21,CK$1),'movs ordered by action'!$B:$G,4,FALSE))," ",VLOOKUP(CONCATENATE($D21,CK$1),'movs ordered by action'!$B:$G,4,FALSE))</f>
        <v xml:space="preserve"> </v>
      </c>
      <c r="CL21" t="str">
        <f>IF(ISNA(VLOOKUP(CONCATENATE($D21,CL$1),'movs ordered by action'!$B:$G,4,FALSE))," ",VLOOKUP(CONCATENATE($D21,CL$1),'movs ordered by action'!$B:$G,4,FALSE))</f>
        <v xml:space="preserve"> </v>
      </c>
      <c r="CM21" t="str">
        <f>IF(ISNA(VLOOKUP(CONCATENATE($D21,CM$1),'movs ordered by action'!$B:$G,4,FALSE))," ",VLOOKUP(CONCATENATE($D21,CM$1),'movs ordered by action'!$B:$G,4,FALSE))</f>
        <v xml:space="preserve"> </v>
      </c>
    </row>
    <row r="22" spans="1:91" x14ac:dyDescent="0.3">
      <c r="A22" t="s">
        <v>7494</v>
      </c>
      <c r="B22" t="s">
        <v>7494</v>
      </c>
      <c r="D22" s="19" t="s">
        <v>496</v>
      </c>
      <c r="E22" t="str">
        <f>IF(ISNA(VLOOKUP(CONCATENATE($D22,E$1),'movs ordered by action'!$B:$G,4,FALSE))," ",VLOOKUP(CONCATENATE($D22,E$1),'movs ordered by action'!$B:$G,4,FALSE))</f>
        <v xml:space="preserve"> </v>
      </c>
      <c r="F22" t="str">
        <f>IF(ISNA(VLOOKUP(CONCATENATE($D22,F$1),'movs ordered by action'!$B:$G,4,FALSE))," ",VLOOKUP(CONCATENATE($D22,F$1),'movs ordered by action'!$B:$G,4,FALSE))</f>
        <v xml:space="preserve"> </v>
      </c>
      <c r="G22" t="str">
        <f>IF(ISNA(VLOOKUP(CONCATENATE($D22,G$1),'movs ordered by action'!$B:$G,4,FALSE))," ",VLOOKUP(CONCATENATE($D22,G$1),'movs ordered by action'!$B:$G,4,FALSE))</f>
        <v xml:space="preserve"> </v>
      </c>
      <c r="H22" t="str">
        <f>IF(ISNA(VLOOKUP(CONCATENATE($D22,H$1),'movs ordered by action'!$B:$G,4,FALSE))," ",VLOOKUP(CONCATENATE($D22,H$1),'movs ordered by action'!$B:$G,4,FALSE))</f>
        <v xml:space="preserve"> </v>
      </c>
      <c r="I22" t="str">
        <f>IF(ISNA(VLOOKUP(CONCATENATE($D22,I$1),'movs ordered by action'!$B:$G,4,FALSE))," ",VLOOKUP(CONCATENATE($D22,I$1),'movs ordered by action'!$B:$G,4,FALSE))</f>
        <v xml:space="preserve"> </v>
      </c>
      <c r="J22" t="str">
        <f>IF(ISNA(VLOOKUP(CONCATENATE($D22,J$1),'movs ordered by action'!$B:$G,4,FALSE))," ",VLOOKUP(CONCATENATE($D22,J$1),'movs ordered by action'!$B:$G,4,FALSE))</f>
        <v xml:space="preserve"> </v>
      </c>
      <c r="K22" t="str">
        <f>IF(ISNA(VLOOKUP(CONCATENATE($D22,K$1),'movs ordered by action'!$B:$G,4,FALSE))," ",VLOOKUP(CONCATENATE($D22,K$1),'movs ordered by action'!$B:$G,4,FALSE))</f>
        <v xml:space="preserve"> </v>
      </c>
      <c r="L22" t="str">
        <f>IF(ISNA(VLOOKUP(CONCATENATE($D22,L$1),'movs ordered by action'!$B:$G,4,FALSE))," ",VLOOKUP(CONCATENATE($D22,L$1),'movs ordered by action'!$B:$G,4,FALSE))</f>
        <v xml:space="preserve"> </v>
      </c>
      <c r="M22" t="str">
        <f>IF(ISNA(VLOOKUP(CONCATENATE($D22,M$1),'movs ordered by action'!$B:$G,4,FALSE))," ",VLOOKUP(CONCATENATE($D22,M$1),'movs ordered by action'!$B:$G,4,FALSE))</f>
        <v xml:space="preserve"> </v>
      </c>
      <c r="N22" t="str">
        <f>IF(ISNA(VLOOKUP(CONCATENATE($D22,N$1),'movs ordered by action'!$B:$G,4,FALSE))," ",VLOOKUP(CONCATENATE($D22,N$1),'movs ordered by action'!$B:$G,4,FALSE))</f>
        <v xml:space="preserve"> </v>
      </c>
      <c r="O22" t="str">
        <f>IF(ISNA(VLOOKUP(CONCATENATE($D22,O$1),'movs ordered by action'!$B:$G,4,FALSE))," ",VLOOKUP(CONCATENATE($D22,O$1),'movs ordered by action'!$B:$G,4,FALSE))</f>
        <v xml:space="preserve"> </v>
      </c>
      <c r="P22" t="str">
        <f>IF(ISNA(VLOOKUP(CONCATENATE($D22,P$1),'movs ordered by action'!$B:$G,4,FALSE))," ",VLOOKUP(CONCATENATE($D22,P$1),'movs ordered by action'!$B:$G,4,FALSE))</f>
        <v xml:space="preserve"> </v>
      </c>
      <c r="Q22" t="str">
        <f>IF(ISNA(VLOOKUP(CONCATENATE($D22,Q$1),'movs ordered by action'!$B:$G,4,FALSE))," ",VLOOKUP(CONCATENATE($D22,Q$1),'movs ordered by action'!$B:$G,4,FALSE))</f>
        <v xml:space="preserve"> </v>
      </c>
      <c r="R22" t="str">
        <f>IF(ISNA(VLOOKUP(CONCATENATE($D22,R$1),'movs ordered by action'!$B:$G,4,FALSE))," ",VLOOKUP(CONCATENATE($D22,R$1),'movs ordered by action'!$B:$G,4,FALSE))</f>
        <v xml:space="preserve"> </v>
      </c>
      <c r="S22" t="str">
        <f>IF(ISNA(VLOOKUP(CONCATENATE($D22,S$1),'movs ordered by action'!$B:$G,4,FALSE))," ",VLOOKUP(CONCATENATE($D22,S$1),'movs ordered by action'!$B:$G,4,FALSE))</f>
        <v xml:space="preserve"> </v>
      </c>
      <c r="T22" t="str">
        <f>IF(ISNA(VLOOKUP(CONCATENATE($D22,T$1),'movs ordered by action'!$B:$G,4,FALSE))," ",VLOOKUP(CONCATENATE($D22,T$1),'movs ordered by action'!$B:$G,4,FALSE))</f>
        <v xml:space="preserve"> </v>
      </c>
      <c r="U22" t="str">
        <f>IF(ISNA(VLOOKUP(CONCATENATE($D22,U$1),'movs ordered by action'!$B:$G,4,FALSE))," ",VLOOKUP(CONCATENATE($D22,U$1),'movs ordered by action'!$B:$G,4,FALSE))</f>
        <v xml:space="preserve"> </v>
      </c>
      <c r="V22" t="str">
        <f>IF(ISNA(VLOOKUP(CONCATENATE($D22,V$1),'movs ordered by action'!$B:$G,4,FALSE))," ",VLOOKUP(CONCATENATE($D22,V$1),'movs ordered by action'!$B:$G,4,FALSE))</f>
        <v xml:space="preserve"> </v>
      </c>
      <c r="W22" t="str">
        <f>IF(ISNA(VLOOKUP(CONCATENATE($D22,W$1),'movs ordered by action'!$B:$G,4,FALSE))," ",VLOOKUP(CONCATENATE($D22,W$1),'movs ordered by action'!$B:$G,4,FALSE))</f>
        <v xml:space="preserve"> </v>
      </c>
      <c r="X22" t="str">
        <f>IF(ISNA(VLOOKUP(CONCATENATE($D22,X$1),'movs ordered by action'!$B:$G,4,FALSE))," ",VLOOKUP(CONCATENATE($D22,X$1),'movs ordered by action'!$B:$G,4,FALSE))</f>
        <v xml:space="preserve"> </v>
      </c>
      <c r="Y22" t="str">
        <f>IF(ISNA(VLOOKUP(CONCATENATE($D22,Y$1),'movs ordered by action'!$B:$G,4,FALSE))," ",VLOOKUP(CONCATENATE($D22,Y$1),'movs ordered by action'!$B:$G,4,FALSE))</f>
        <v xml:space="preserve"> </v>
      </c>
      <c r="Z22" t="str">
        <f>IF(ISNA(VLOOKUP(CONCATENATE($D22,Z$1),'movs ordered by action'!$B:$G,4,FALSE))," ",VLOOKUP(CONCATENATE($D22,Z$1),'movs ordered by action'!$B:$G,4,FALSE))</f>
        <v xml:space="preserve"> </v>
      </c>
      <c r="AA22" t="str">
        <f>IF(ISNA(VLOOKUP(CONCATENATE($D22,AA$1),'movs ordered by action'!$B:$G,4,FALSE))," ",VLOOKUP(CONCATENATE($D22,AA$1),'movs ordered by action'!$B:$G,4,FALSE))</f>
        <v xml:space="preserve"> </v>
      </c>
      <c r="AB22" t="str">
        <f>IF(ISNA(VLOOKUP(CONCATENATE($D22,AB$1),'movs ordered by action'!$B:$G,4,FALSE))," ",VLOOKUP(CONCATENATE($D22,AB$1),'movs ordered by action'!$B:$G,4,FALSE))</f>
        <v xml:space="preserve"> </v>
      </c>
      <c r="AC22" t="str">
        <f>IF(ISNA(VLOOKUP(CONCATENATE($D22,AC$1),'movs ordered by action'!$B:$G,4,FALSE))," ",VLOOKUP(CONCATENATE($D22,AC$1),'movs ordered by action'!$B:$G,4,FALSE))</f>
        <v xml:space="preserve"> </v>
      </c>
      <c r="AD22" t="str">
        <f>IF(ISNA(VLOOKUP(CONCATENATE($D22,AD$1),'movs ordered by action'!$B:$G,4,FALSE))," ",VLOOKUP(CONCATENATE($D22,AD$1),'movs ordered by action'!$B:$G,4,FALSE))</f>
        <v xml:space="preserve"> </v>
      </c>
      <c r="AE22" t="str">
        <f>IF(ISNA(VLOOKUP(CONCATENATE($D22,AE$1),'movs ordered by action'!$B:$G,4,FALSE))," ",VLOOKUP(CONCATENATE($D22,AE$1),'movs ordered by action'!$B:$G,4,FALSE))</f>
        <v xml:space="preserve"> </v>
      </c>
      <c r="AF22" t="str">
        <f>IF(ISNA(VLOOKUP(CONCATENATE($D22,AF$1),'movs ordered by action'!$B:$G,4,FALSE))," ",VLOOKUP(CONCATENATE($D22,AF$1),'movs ordered by action'!$B:$G,4,FALSE))</f>
        <v xml:space="preserve"> </v>
      </c>
      <c r="AG22" t="str">
        <f>IF(ISNA(VLOOKUP(CONCATENATE($D22,AG$1),'movs ordered by action'!$B:$G,4,FALSE))," ",VLOOKUP(CONCATENATE($D22,AG$1),'movs ordered by action'!$B:$G,4,FALSE))</f>
        <v xml:space="preserve"> </v>
      </c>
      <c r="AH22" t="str">
        <f>IF(ISNA(VLOOKUP(CONCATENATE($D22,AH$1),'movs ordered by action'!$B:$G,4,FALSE))," ",VLOOKUP(CONCATENATE($D22,AH$1),'movs ordered by action'!$B:$G,4,FALSE))</f>
        <v xml:space="preserve"> </v>
      </c>
      <c r="AI22" t="str">
        <f>IF(ISNA(VLOOKUP(CONCATENATE($D22,AI$1),'movs ordered by action'!$B:$G,4,FALSE))," ",VLOOKUP(CONCATENATE($D22,AI$1),'movs ordered by action'!$B:$G,4,FALSE))</f>
        <v xml:space="preserve"> </v>
      </c>
      <c r="AJ22" t="str">
        <f>IF(ISNA(VLOOKUP(CONCATENATE($D22,AJ$1),'movs ordered by action'!$B:$G,4,FALSE))," ",VLOOKUP(CONCATENATE($D22,AJ$1),'movs ordered by action'!$B:$G,4,FALSE))</f>
        <v xml:space="preserve"> </v>
      </c>
      <c r="AK22" t="str">
        <f>IF(ISNA(VLOOKUP(CONCATENATE($D22,AK$1),'movs ordered by action'!$B:$G,4,FALSE))," ",VLOOKUP(CONCATENATE($D22,AK$1),'movs ordered by action'!$B:$G,4,FALSE))</f>
        <v xml:space="preserve"> </v>
      </c>
      <c r="AL22" t="str">
        <f>IF(ISNA(VLOOKUP(CONCATENATE($D22,AL$1),'movs ordered by action'!$B:$G,4,FALSE))," ",VLOOKUP(CONCATENATE($D22,AL$1),'movs ordered by action'!$B:$G,4,FALSE))</f>
        <v xml:space="preserve"> </v>
      </c>
      <c r="AM22" t="str">
        <f>IF(ISNA(VLOOKUP(CONCATENATE($D22,AM$1),'movs ordered by action'!$B:$G,4,FALSE))," ",VLOOKUP(CONCATENATE($D22,AM$1),'movs ordered by action'!$B:$G,4,FALSE))</f>
        <v xml:space="preserve"> </v>
      </c>
      <c r="AN22" t="str">
        <f>IF(ISNA(VLOOKUP(CONCATENATE($D22,AN$1),'movs ordered by action'!$B:$G,4,FALSE))," ",VLOOKUP(CONCATENATE($D22,AN$1),'movs ordered by action'!$B:$G,4,FALSE))</f>
        <v xml:space="preserve"> </v>
      </c>
      <c r="AO22" t="str">
        <f>IF(ISNA(VLOOKUP(CONCATENATE($D22,AO$1),'movs ordered by action'!$B:$G,4,FALSE))," ",VLOOKUP(CONCATENATE($D22,AO$1),'movs ordered by action'!$B:$G,4,FALSE))</f>
        <v xml:space="preserve"> </v>
      </c>
      <c r="AP22" t="str">
        <f>IF(ISNA(VLOOKUP(CONCATENATE($D22,AP$1),'movs ordered by action'!$B:$G,4,FALSE))," ",VLOOKUP(CONCATENATE($D22,AP$1),'movs ordered by action'!$B:$G,4,FALSE))</f>
        <v xml:space="preserve"> </v>
      </c>
      <c r="AQ22" t="str">
        <f>IF(ISNA(VLOOKUP(CONCATENATE($D22,AQ$1),'movs ordered by action'!$B:$G,4,FALSE))," ",VLOOKUP(CONCATENATE($D22,AQ$1),'movs ordered by action'!$B:$G,4,FALSE))</f>
        <v xml:space="preserve"> </v>
      </c>
      <c r="AR22" t="str">
        <f>IF(ISNA(VLOOKUP(CONCATENATE($D22,AR$1),'movs ordered by action'!$B:$G,4,FALSE))," ",VLOOKUP(CONCATENATE($D22,AR$1),'movs ordered by action'!$B:$G,4,FALSE))</f>
        <v xml:space="preserve"> </v>
      </c>
      <c r="AS22" t="str">
        <f>IF(ISNA(VLOOKUP(CONCATENATE($D22,AS$1),'movs ordered by action'!$B:$G,4,FALSE))," ",VLOOKUP(CONCATENATE($D22,AS$1),'movs ordered by action'!$B:$G,4,FALSE))</f>
        <v xml:space="preserve"> </v>
      </c>
      <c r="AT22" t="str">
        <f>IF(ISNA(VLOOKUP(CONCATENATE($D22,AT$1),'movs ordered by action'!$B:$G,4,FALSE))," ",VLOOKUP(CONCATENATE($D22,AT$1),'movs ordered by action'!$B:$G,4,FALSE))</f>
        <v xml:space="preserve"> </v>
      </c>
      <c r="AU22" t="str">
        <f>IF(ISNA(VLOOKUP(CONCATENATE($D22,AU$1),'movs ordered by action'!$B:$G,4,FALSE))," ",VLOOKUP(CONCATENATE($D22,AU$1),'movs ordered by action'!$B:$G,4,FALSE))</f>
        <v xml:space="preserve"> </v>
      </c>
      <c r="AV22" t="str">
        <f>IF(ISNA(VLOOKUP(CONCATENATE($D22,AV$1),'movs ordered by action'!$B:$G,4,FALSE))," ",VLOOKUP(CONCATENATE($D22,AV$1),'movs ordered by action'!$B:$G,4,FALSE))</f>
        <v xml:space="preserve"> </v>
      </c>
      <c r="AW22" t="str">
        <f>IF(ISNA(VLOOKUP(CONCATENATE($D22,AW$1),'movs ordered by action'!$B:$G,4,FALSE))," ",VLOOKUP(CONCATENATE($D22,AW$1),'movs ordered by action'!$B:$G,4,FALSE))</f>
        <v xml:space="preserve"> </v>
      </c>
      <c r="AX22" t="str">
        <f>IF(ISNA(VLOOKUP(CONCATENATE($D22,AX$1),'movs ordered by action'!$B:$G,4,FALSE))," ",VLOOKUP(CONCATENATE($D22,AX$1),'movs ordered by action'!$B:$G,4,FALSE))</f>
        <v xml:space="preserve"> </v>
      </c>
      <c r="AY22" t="str">
        <f>IF(ISNA(VLOOKUP(CONCATENATE($D22,AY$1),'movs ordered by action'!$B:$G,4,FALSE))," ",VLOOKUP(CONCATENATE($D22,AY$1),'movs ordered by action'!$B:$G,4,FALSE))</f>
        <v xml:space="preserve"> </v>
      </c>
      <c r="AZ22" t="str">
        <f>IF(ISNA(VLOOKUP(CONCATENATE($D22,AZ$1),'movs ordered by action'!$B:$G,4,FALSE))," ",VLOOKUP(CONCATENATE($D22,AZ$1),'movs ordered by action'!$B:$G,4,FALSE))</f>
        <v xml:space="preserve"> </v>
      </c>
      <c r="BA22" t="str">
        <f>IF(ISNA(VLOOKUP(CONCATENATE($D22,BA$1),'movs ordered by action'!$B:$G,4,FALSE))," ",VLOOKUP(CONCATENATE($D22,BA$1),'movs ordered by action'!$B:$G,4,FALSE))</f>
        <v xml:space="preserve"> </v>
      </c>
      <c r="BB22" t="str">
        <f>IF(ISNA(VLOOKUP(CONCATENATE($D22,BB$1),'movs ordered by action'!$B:$G,4,FALSE))," ",VLOOKUP(CONCATENATE($D22,BB$1),'movs ordered by action'!$B:$G,4,FALSE))</f>
        <v xml:space="preserve"> </v>
      </c>
      <c r="BC22" t="str">
        <f>IF(ISNA(VLOOKUP(CONCATENATE($D22,BC$1),'movs ordered by action'!$B:$G,4,FALSE))," ",VLOOKUP(CONCATENATE($D22,BC$1),'movs ordered by action'!$B:$G,4,FALSE))</f>
        <v xml:space="preserve"> </v>
      </c>
      <c r="BD22" t="str">
        <f>IF(ISNA(VLOOKUP(CONCATENATE($D22,BD$1),'movs ordered by action'!$B:$G,4,FALSE))," ",VLOOKUP(CONCATENATE($D22,BD$1),'movs ordered by action'!$B:$G,4,FALSE))</f>
        <v xml:space="preserve"> </v>
      </c>
      <c r="BE22" t="str">
        <f>IF(ISNA(VLOOKUP(CONCATENATE($D22,BE$1),'movs ordered by action'!$B:$G,4,FALSE))," ",VLOOKUP(CONCATENATE($D22,BE$1),'movs ordered by action'!$B:$G,4,FALSE))</f>
        <v xml:space="preserve"> </v>
      </c>
      <c r="BF22" t="str">
        <f>IF(ISNA(VLOOKUP(CONCATENATE($D22,BF$1),'movs ordered by action'!$B:$G,4,FALSE))," ",VLOOKUP(CONCATENATE($D22,BF$1),'movs ordered by action'!$B:$G,4,FALSE))</f>
        <v xml:space="preserve"> </v>
      </c>
      <c r="BG22" t="str">
        <f>IF(ISNA(VLOOKUP(CONCATENATE($D22,BG$1),'movs ordered by action'!$B:$G,4,FALSE))," ",VLOOKUP(CONCATENATE($D22,BG$1),'movs ordered by action'!$B:$G,4,FALSE))</f>
        <v xml:space="preserve"> </v>
      </c>
      <c r="BH22" t="str">
        <f>IF(ISNA(VLOOKUP(CONCATENATE($D22,BH$1),'movs ordered by action'!$B:$G,4,FALSE))," ",VLOOKUP(CONCATENATE($D22,BH$1),'movs ordered by action'!$B:$G,4,FALSE))</f>
        <v xml:space="preserve"> </v>
      </c>
      <c r="BI22" t="str">
        <f>IF(ISNA(VLOOKUP(CONCATENATE($D22,BI$1),'movs ordered by action'!$B:$G,4,FALSE))," ",VLOOKUP(CONCATENATE($D22,BI$1),'movs ordered by action'!$B:$G,4,FALSE))</f>
        <v xml:space="preserve"> </v>
      </c>
      <c r="BJ22" t="str">
        <f>IF(ISNA(VLOOKUP(CONCATENATE($D22,BJ$1),'movs ordered by action'!$B:$G,4,FALSE))," ",VLOOKUP(CONCATENATE($D22,BJ$1),'movs ordered by action'!$B:$G,4,FALSE))</f>
        <v xml:space="preserve"> </v>
      </c>
      <c r="BK22" t="str">
        <f>IF(ISNA(VLOOKUP(CONCATENATE($D22,BK$1),'movs ordered by action'!$B:$G,4,FALSE))," ",VLOOKUP(CONCATENATE($D22,BK$1),'movs ordered by action'!$B:$G,4,FALSE))</f>
        <v xml:space="preserve"> </v>
      </c>
      <c r="BL22" t="str">
        <f>IF(ISNA(VLOOKUP(CONCATENATE($D22,BL$1),'movs ordered by action'!$B:$G,4,FALSE))," ",VLOOKUP(CONCATENATE($D22,BL$1),'movs ordered by action'!$B:$G,4,FALSE))</f>
        <v xml:space="preserve"> </v>
      </c>
      <c r="BM22" t="str">
        <f>IF(ISNA(VLOOKUP(CONCATENATE($D22,BM$1),'movs ordered by action'!$B:$G,4,FALSE))," ",VLOOKUP(CONCATENATE($D22,BM$1),'movs ordered by action'!$B:$G,4,FALSE))</f>
        <v xml:space="preserve"> </v>
      </c>
      <c r="BN22" t="str">
        <f>IF(ISNA(VLOOKUP(CONCATENATE($D22,BN$1),'movs ordered by action'!$B:$G,4,FALSE))," ",VLOOKUP(CONCATENATE($D22,BN$1),'movs ordered by action'!$B:$G,4,FALSE))</f>
        <v xml:space="preserve"> </v>
      </c>
      <c r="BO22" t="str">
        <f>IF(ISNA(VLOOKUP(CONCATENATE($D22,BO$1),'movs ordered by action'!$B:$G,4,FALSE))," ",VLOOKUP(CONCATENATE($D22,BO$1),'movs ordered by action'!$B:$G,4,FALSE))</f>
        <v xml:space="preserve"> </v>
      </c>
      <c r="BP22" t="str">
        <f>IF(ISNA(VLOOKUP(CONCATENATE($D22,BP$1),'movs ordered by action'!$B:$G,4,FALSE))," ",VLOOKUP(CONCATENATE($D22,BP$1),'movs ordered by action'!$B:$G,4,FALSE))</f>
        <v xml:space="preserve"> </v>
      </c>
      <c r="BQ22" t="str">
        <f>IF(ISNA(VLOOKUP(CONCATENATE($D22,BQ$1),'movs ordered by action'!$B:$G,4,FALSE))," ",VLOOKUP(CONCATENATE($D22,BQ$1),'movs ordered by action'!$B:$G,4,FALSE))</f>
        <v xml:space="preserve"> </v>
      </c>
      <c r="BR22" t="str">
        <f>IF(ISNA(VLOOKUP(CONCATENATE($D22,BR$1),'movs ordered by action'!$B:$G,4,FALSE))," ",VLOOKUP(CONCATENATE($D22,BR$1),'movs ordered by action'!$B:$G,4,FALSE))</f>
        <v xml:space="preserve"> </v>
      </c>
      <c r="BS22" t="str">
        <f>IF(ISNA(VLOOKUP(CONCATENATE($D22,BS$1),'movs ordered by action'!$B:$G,4,FALSE))," ",VLOOKUP(CONCATENATE($D22,BS$1),'movs ordered by action'!$B:$G,4,FALSE))</f>
        <v xml:space="preserve"> </v>
      </c>
      <c r="BT22" t="str">
        <f>IF(ISNA(VLOOKUP(CONCATENATE($D22,BT$1),'movs ordered by action'!$B:$G,4,FALSE))," ",VLOOKUP(CONCATENATE($D22,BT$1),'movs ordered by action'!$B:$G,4,FALSE))</f>
        <v xml:space="preserve"> </v>
      </c>
      <c r="BU22" t="str">
        <f>IF(ISNA(VLOOKUP(CONCATENATE($D22,BU$1),'movs ordered by action'!$B:$G,4,FALSE))," ",VLOOKUP(CONCATENATE($D22,BU$1),'movs ordered by action'!$B:$G,4,FALSE))</f>
        <v xml:space="preserve"> </v>
      </c>
      <c r="BV22" t="str">
        <f>IF(ISNA(VLOOKUP(CONCATENATE($D22,BV$1),'movs ordered by action'!$B:$G,4,FALSE))," ",VLOOKUP(CONCATENATE($D22,BV$1),'movs ordered by action'!$B:$G,4,FALSE))</f>
        <v xml:space="preserve"> </v>
      </c>
      <c r="BW22" t="str">
        <f>IF(ISNA(VLOOKUP(CONCATENATE($D22,BW$1),'movs ordered by action'!$B:$G,4,FALSE))," ",VLOOKUP(CONCATENATE($D22,BW$1),'movs ordered by action'!$B:$G,4,FALSE))</f>
        <v xml:space="preserve"> </v>
      </c>
      <c r="BX22" t="str">
        <f>IF(ISNA(VLOOKUP(CONCATENATE($D22,BX$1),'movs ordered by action'!$B:$G,4,FALSE))," ",VLOOKUP(CONCATENATE($D22,BX$1),'movs ordered by action'!$B:$G,4,FALSE))</f>
        <v xml:space="preserve"> </v>
      </c>
      <c r="BY22" t="str">
        <f>IF(ISNA(VLOOKUP(CONCATENATE($D22,BY$1),'movs ordered by action'!$B:$G,4,FALSE))," ",VLOOKUP(CONCATENATE($D22,BY$1),'movs ordered by action'!$B:$G,4,FALSE))</f>
        <v xml:space="preserve"> </v>
      </c>
      <c r="BZ22" t="str">
        <f>IF(ISNA(VLOOKUP(CONCATENATE($D22,BZ$1),'movs ordered by action'!$B:$G,4,FALSE))," ",VLOOKUP(CONCATENATE($D22,BZ$1),'movs ordered by action'!$B:$G,4,FALSE))</f>
        <v xml:space="preserve"> </v>
      </c>
      <c r="CA22" t="str">
        <f>IF(ISNA(VLOOKUP(CONCATENATE($D22,CA$1),'movs ordered by action'!$B:$G,4,FALSE))," ",VLOOKUP(CONCATENATE($D22,CA$1),'movs ordered by action'!$B:$G,4,FALSE))</f>
        <v xml:space="preserve"> </v>
      </c>
      <c r="CB22" t="str">
        <f>IF(ISNA(VLOOKUP(CONCATENATE($D22,CB$1),'movs ordered by action'!$B:$G,4,FALSE))," ",VLOOKUP(CONCATENATE($D22,CB$1),'movs ordered by action'!$B:$G,4,FALSE))</f>
        <v xml:space="preserve"> </v>
      </c>
      <c r="CC22" t="str">
        <f>IF(ISNA(VLOOKUP(CONCATENATE($D22,CC$1),'movs ordered by action'!$B:$G,4,FALSE))," ",VLOOKUP(CONCATENATE($D22,CC$1),'movs ordered by action'!$B:$G,4,FALSE))</f>
        <v xml:space="preserve"> </v>
      </c>
      <c r="CD22" t="str">
        <f>IF(ISNA(VLOOKUP(CONCATENATE($D22,CD$1),'movs ordered by action'!$B:$G,4,FALSE))," ",VLOOKUP(CONCATENATE($D22,CD$1),'movs ordered by action'!$B:$G,4,FALSE))</f>
        <v xml:space="preserve"> </v>
      </c>
      <c r="CE22" t="str">
        <f>IF(ISNA(VLOOKUP(CONCATENATE($D22,CE$1),'movs ordered by action'!$B:$G,4,FALSE))," ",VLOOKUP(CONCATENATE($D22,CE$1),'movs ordered by action'!$B:$G,4,FALSE))</f>
        <v xml:space="preserve"> </v>
      </c>
      <c r="CF22" t="str">
        <f>IF(ISNA(VLOOKUP(CONCATENATE($D22,CF$1),'movs ordered by action'!$B:$G,4,FALSE))," ",VLOOKUP(CONCATENATE($D22,CF$1),'movs ordered by action'!$B:$G,4,FALSE))</f>
        <v xml:space="preserve"> </v>
      </c>
      <c r="CG22" t="str">
        <f>IF(ISNA(VLOOKUP(CONCATENATE($D22,CG$1),'movs ordered by action'!$B:$G,4,FALSE))," ",VLOOKUP(CONCATENATE($D22,CG$1),'movs ordered by action'!$B:$G,4,FALSE))</f>
        <v xml:space="preserve"> </v>
      </c>
      <c r="CH22" t="str">
        <f>IF(ISNA(VLOOKUP(CONCATENATE($D22,CH$1),'movs ordered by action'!$B:$G,4,FALSE))," ",VLOOKUP(CONCATENATE($D22,CH$1),'movs ordered by action'!$B:$G,4,FALSE))</f>
        <v xml:space="preserve"> </v>
      </c>
      <c r="CI22" t="str">
        <f>IF(ISNA(VLOOKUP(CONCATENATE($D22,CI$1),'movs ordered by action'!$B:$G,4,FALSE))," ",VLOOKUP(CONCATENATE($D22,CI$1),'movs ordered by action'!$B:$G,4,FALSE))</f>
        <v xml:space="preserve"> </v>
      </c>
      <c r="CJ22" t="str">
        <f>IF(ISNA(VLOOKUP(CONCATENATE($D22,CJ$1),'movs ordered by action'!$B:$G,4,FALSE))," ",VLOOKUP(CONCATENATE($D22,CJ$1),'movs ordered by action'!$B:$G,4,FALSE))</f>
        <v xml:space="preserve"> </v>
      </c>
      <c r="CK22" t="str">
        <f>IF(ISNA(VLOOKUP(CONCATENATE($D22,CK$1),'movs ordered by action'!$B:$G,4,FALSE))," ",VLOOKUP(CONCATENATE($D22,CK$1),'movs ordered by action'!$B:$G,4,FALSE))</f>
        <v xml:space="preserve"> </v>
      </c>
      <c r="CL22" t="str">
        <f>IF(ISNA(VLOOKUP(CONCATENATE($D22,CL$1),'movs ordered by action'!$B:$G,4,FALSE))," ",VLOOKUP(CONCATENATE($D22,CL$1),'movs ordered by action'!$B:$G,4,FALSE))</f>
        <v xml:space="preserve"> </v>
      </c>
      <c r="CM22" t="str">
        <f>IF(ISNA(VLOOKUP(CONCATENATE($D22,CM$1),'movs ordered by action'!$B:$G,4,FALSE))," ",VLOOKUP(CONCATENATE($D22,CM$1),'movs ordered by action'!$B:$G,4,FALSE))</f>
        <v xml:space="preserve"> </v>
      </c>
    </row>
    <row r="23" spans="1:91" x14ac:dyDescent="0.3">
      <c r="D23" s="19" t="s">
        <v>1655</v>
      </c>
      <c r="E23" t="str">
        <f>IF(ISNA(VLOOKUP(CONCATENATE($D23,E$1),'movs ordered by action'!$B:$G,4,FALSE))," ",VLOOKUP(CONCATENATE($D23,E$1),'movs ordered by action'!$B:$G,4,FALSE))</f>
        <v xml:space="preserve"> </v>
      </c>
      <c r="F23" t="str">
        <f>IF(ISNA(VLOOKUP(CONCATENATE($D23,F$1),'movs ordered by action'!$B:$G,4,FALSE))," ",VLOOKUP(CONCATENATE($D23,F$1),'movs ordered by action'!$B:$G,4,FALSE))</f>
        <v xml:space="preserve"> </v>
      </c>
      <c r="G23" t="str">
        <f>IF(ISNA(VLOOKUP(CONCATENATE($D23,G$1),'movs ordered by action'!$B:$G,4,FALSE))," ",VLOOKUP(CONCATENATE($D23,G$1),'movs ordered by action'!$B:$G,4,FALSE))</f>
        <v xml:space="preserve"> </v>
      </c>
      <c r="H23" t="str">
        <f>IF(ISNA(VLOOKUP(CONCATENATE($D23,H$1),'movs ordered by action'!$B:$G,4,FALSE))," ",VLOOKUP(CONCATENATE($D23,H$1),'movs ordered by action'!$B:$G,4,FALSE))</f>
        <v xml:space="preserve"> </v>
      </c>
      <c r="I23" t="str">
        <f>IF(ISNA(VLOOKUP(CONCATENATE($D23,I$1),'movs ordered by action'!$B:$G,4,FALSE))," ",VLOOKUP(CONCATENATE($D23,I$1),'movs ordered by action'!$B:$G,4,FALSE))</f>
        <v xml:space="preserve"> </v>
      </c>
      <c r="J23" t="str">
        <f>IF(ISNA(VLOOKUP(CONCATENATE($D23,J$1),'movs ordered by action'!$B:$G,4,FALSE))," ",VLOOKUP(CONCATENATE($D23,J$1),'movs ordered by action'!$B:$G,4,FALSE))</f>
        <v xml:space="preserve"> </v>
      </c>
      <c r="K23" t="str">
        <f>IF(ISNA(VLOOKUP(CONCATENATE($D23,K$1),'movs ordered by action'!$B:$G,4,FALSE))," ",VLOOKUP(CONCATENATE($D23,K$1),'movs ordered by action'!$B:$G,4,FALSE))</f>
        <v xml:space="preserve"> </v>
      </c>
      <c r="L23" t="str">
        <f>IF(ISNA(VLOOKUP(CONCATENATE($D23,L$1),'movs ordered by action'!$B:$G,4,FALSE))," ",VLOOKUP(CONCATENATE($D23,L$1),'movs ordered by action'!$B:$G,4,FALSE))</f>
        <v xml:space="preserve"> </v>
      </c>
      <c r="M23" t="str">
        <f>IF(ISNA(VLOOKUP(CONCATENATE($D23,M$1),'movs ordered by action'!$B:$G,4,FALSE))," ",VLOOKUP(CONCATENATE($D23,M$1),'movs ordered by action'!$B:$G,4,FALSE))</f>
        <v xml:space="preserve"> </v>
      </c>
      <c r="N23" t="str">
        <f>IF(ISNA(VLOOKUP(CONCATENATE($D23,N$1),'movs ordered by action'!$B:$G,4,FALSE))," ",VLOOKUP(CONCATENATE($D23,N$1),'movs ordered by action'!$B:$G,4,FALSE))</f>
        <v xml:space="preserve"> </v>
      </c>
      <c r="O23" t="str">
        <f>IF(ISNA(VLOOKUP(CONCATENATE($D23,O$1),'movs ordered by action'!$B:$G,4,FALSE))," ",VLOOKUP(CONCATENATE($D23,O$1),'movs ordered by action'!$B:$G,4,FALSE))</f>
        <v xml:space="preserve"> </v>
      </c>
      <c r="P23" t="str">
        <f>IF(ISNA(VLOOKUP(CONCATENATE($D23,P$1),'movs ordered by action'!$B:$G,4,FALSE))," ",VLOOKUP(CONCATENATE($D23,P$1),'movs ordered by action'!$B:$G,4,FALSE))</f>
        <v xml:space="preserve"> </v>
      </c>
      <c r="Q23" t="str">
        <f>IF(ISNA(VLOOKUP(CONCATENATE($D23,Q$1),'movs ordered by action'!$B:$G,4,FALSE))," ",VLOOKUP(CONCATENATE($D23,Q$1),'movs ordered by action'!$B:$G,4,FALSE))</f>
        <v xml:space="preserve"> </v>
      </c>
      <c r="R23" t="str">
        <f>IF(ISNA(VLOOKUP(CONCATENATE($D23,R$1),'movs ordered by action'!$B:$G,4,FALSE))," ",VLOOKUP(CONCATENATE($D23,R$1),'movs ordered by action'!$B:$G,4,FALSE))</f>
        <v xml:space="preserve"> </v>
      </c>
      <c r="S23" t="str">
        <f>IF(ISNA(VLOOKUP(CONCATENATE($D23,S$1),'movs ordered by action'!$B:$G,4,FALSE))," ",VLOOKUP(CONCATENATE($D23,S$1),'movs ordered by action'!$B:$G,4,FALSE))</f>
        <v xml:space="preserve"> </v>
      </c>
      <c r="T23" t="str">
        <f>IF(ISNA(VLOOKUP(CONCATENATE($D23,T$1),'movs ordered by action'!$B:$G,4,FALSE))," ",VLOOKUP(CONCATENATE($D23,T$1),'movs ordered by action'!$B:$G,4,FALSE))</f>
        <v xml:space="preserve"> </v>
      </c>
      <c r="U23" t="str">
        <f>IF(ISNA(VLOOKUP(CONCATENATE($D23,U$1),'movs ordered by action'!$B:$G,4,FALSE))," ",VLOOKUP(CONCATENATE($D23,U$1),'movs ordered by action'!$B:$G,4,FALSE))</f>
        <v xml:space="preserve"> </v>
      </c>
      <c r="V23" t="str">
        <f>IF(ISNA(VLOOKUP(CONCATENATE($D23,V$1),'movs ordered by action'!$B:$G,4,FALSE))," ",VLOOKUP(CONCATENATE($D23,V$1),'movs ordered by action'!$B:$G,4,FALSE))</f>
        <v xml:space="preserve"> </v>
      </c>
      <c r="W23" t="str">
        <f>IF(ISNA(VLOOKUP(CONCATENATE($D23,W$1),'movs ordered by action'!$B:$G,4,FALSE))," ",VLOOKUP(CONCATENATE($D23,W$1),'movs ordered by action'!$B:$G,4,FALSE))</f>
        <v xml:space="preserve"> </v>
      </c>
      <c r="X23" t="str">
        <f>IF(ISNA(VLOOKUP(CONCATENATE($D23,X$1),'movs ordered by action'!$B:$G,4,FALSE))," ",VLOOKUP(CONCATENATE($D23,X$1),'movs ordered by action'!$B:$G,4,FALSE))</f>
        <v xml:space="preserve"> </v>
      </c>
      <c r="Y23" t="str">
        <f>IF(ISNA(VLOOKUP(CONCATENATE($D23,Y$1),'movs ordered by action'!$B:$G,4,FALSE))," ",VLOOKUP(CONCATENATE($D23,Y$1),'movs ordered by action'!$B:$G,4,FALSE))</f>
        <v xml:space="preserve"> </v>
      </c>
      <c r="Z23" t="str">
        <f>IF(ISNA(VLOOKUP(CONCATENATE($D23,Z$1),'movs ordered by action'!$B:$G,4,FALSE))," ",VLOOKUP(CONCATENATE($D23,Z$1),'movs ordered by action'!$B:$G,4,FALSE))</f>
        <v xml:space="preserve"> </v>
      </c>
      <c r="AA23" t="str">
        <f>IF(ISNA(VLOOKUP(CONCATENATE($D23,AA$1),'movs ordered by action'!$B:$G,4,FALSE))," ",VLOOKUP(CONCATENATE($D23,AA$1),'movs ordered by action'!$B:$G,4,FALSE))</f>
        <v xml:space="preserve"> </v>
      </c>
      <c r="AB23" t="str">
        <f>IF(ISNA(VLOOKUP(CONCATENATE($D23,AB$1),'movs ordered by action'!$B:$G,4,FALSE))," ",VLOOKUP(CONCATENATE($D23,AB$1),'movs ordered by action'!$B:$G,4,FALSE))</f>
        <v xml:space="preserve"> </v>
      </c>
      <c r="AC23" t="str">
        <f>IF(ISNA(VLOOKUP(CONCATENATE($D23,AC$1),'movs ordered by action'!$B:$G,4,FALSE))," ",VLOOKUP(CONCATENATE($D23,AC$1),'movs ordered by action'!$B:$G,4,FALSE))</f>
        <v xml:space="preserve"> </v>
      </c>
      <c r="AD23" t="str">
        <f>IF(ISNA(VLOOKUP(CONCATENATE($D23,AD$1),'movs ordered by action'!$B:$G,4,FALSE))," ",VLOOKUP(CONCATENATE($D23,AD$1),'movs ordered by action'!$B:$G,4,FALSE))</f>
        <v xml:space="preserve"> </v>
      </c>
      <c r="AE23" t="str">
        <f>IF(ISNA(VLOOKUP(CONCATENATE($D23,AE$1),'movs ordered by action'!$B:$G,4,FALSE))," ",VLOOKUP(CONCATENATE($D23,AE$1),'movs ordered by action'!$B:$G,4,FALSE))</f>
        <v xml:space="preserve"> </v>
      </c>
      <c r="AF23" t="str">
        <f>IF(ISNA(VLOOKUP(CONCATENATE($D23,AF$1),'movs ordered by action'!$B:$G,4,FALSE))," ",VLOOKUP(CONCATENATE($D23,AF$1),'movs ordered by action'!$B:$G,4,FALSE))</f>
        <v xml:space="preserve"> </v>
      </c>
      <c r="AG23" t="str">
        <f>IF(ISNA(VLOOKUP(CONCATENATE($D23,AG$1),'movs ordered by action'!$B:$G,4,FALSE))," ",VLOOKUP(CONCATENATE($D23,AG$1),'movs ordered by action'!$B:$G,4,FALSE))</f>
        <v xml:space="preserve"> </v>
      </c>
      <c r="AH23" t="str">
        <f>IF(ISNA(VLOOKUP(CONCATENATE($D23,AH$1),'movs ordered by action'!$B:$G,4,FALSE))," ",VLOOKUP(CONCATENATE($D23,AH$1),'movs ordered by action'!$B:$G,4,FALSE))</f>
        <v xml:space="preserve"> </v>
      </c>
      <c r="AI23" t="str">
        <f>IF(ISNA(VLOOKUP(CONCATENATE($D23,AI$1),'movs ordered by action'!$B:$G,4,FALSE))," ",VLOOKUP(CONCATENATE($D23,AI$1),'movs ordered by action'!$B:$G,4,FALSE))</f>
        <v xml:space="preserve"> </v>
      </c>
      <c r="AJ23" t="str">
        <f>IF(ISNA(VLOOKUP(CONCATENATE($D23,AJ$1),'movs ordered by action'!$B:$G,4,FALSE))," ",VLOOKUP(CONCATENATE($D23,AJ$1),'movs ordered by action'!$B:$G,4,FALSE))</f>
        <v xml:space="preserve"> </v>
      </c>
      <c r="AK23" t="str">
        <f>IF(ISNA(VLOOKUP(CONCATENATE($D23,AK$1),'movs ordered by action'!$B:$G,4,FALSE))," ",VLOOKUP(CONCATENATE($D23,AK$1),'movs ordered by action'!$B:$G,4,FALSE))</f>
        <v xml:space="preserve"> </v>
      </c>
      <c r="AL23" t="str">
        <f>IF(ISNA(VLOOKUP(CONCATENATE($D23,AL$1),'movs ordered by action'!$B:$G,4,FALSE))," ",VLOOKUP(CONCATENATE($D23,AL$1),'movs ordered by action'!$B:$G,4,FALSE))</f>
        <v xml:space="preserve"> </v>
      </c>
      <c r="AM23" t="str">
        <f>IF(ISNA(VLOOKUP(CONCATENATE($D23,AM$1),'movs ordered by action'!$B:$G,4,FALSE))," ",VLOOKUP(CONCATENATE($D23,AM$1),'movs ordered by action'!$B:$G,4,FALSE))</f>
        <v xml:space="preserve"> </v>
      </c>
      <c r="AN23" t="str">
        <f>IF(ISNA(VLOOKUP(CONCATENATE($D23,AN$1),'movs ordered by action'!$B:$G,4,FALSE))," ",VLOOKUP(CONCATENATE($D23,AN$1),'movs ordered by action'!$B:$G,4,FALSE))</f>
        <v xml:space="preserve"> </v>
      </c>
      <c r="AO23" t="str">
        <f>IF(ISNA(VLOOKUP(CONCATENATE($D23,AO$1),'movs ordered by action'!$B:$G,4,FALSE))," ",VLOOKUP(CONCATENATE($D23,AO$1),'movs ordered by action'!$B:$G,4,FALSE))</f>
        <v xml:space="preserve"> </v>
      </c>
      <c r="AP23" t="str">
        <f>IF(ISNA(VLOOKUP(CONCATENATE($D23,AP$1),'movs ordered by action'!$B:$G,4,FALSE))," ",VLOOKUP(CONCATENATE($D23,AP$1),'movs ordered by action'!$B:$G,4,FALSE))</f>
        <v xml:space="preserve"> </v>
      </c>
      <c r="AQ23" t="str">
        <f>IF(ISNA(VLOOKUP(CONCATENATE($D23,AQ$1),'movs ordered by action'!$B:$G,4,FALSE))," ",VLOOKUP(CONCATENATE($D23,AQ$1),'movs ordered by action'!$B:$G,4,FALSE))</f>
        <v xml:space="preserve"> </v>
      </c>
      <c r="AR23" t="str">
        <f>IF(ISNA(VLOOKUP(CONCATENATE($D23,AR$1),'movs ordered by action'!$B:$G,4,FALSE))," ",VLOOKUP(CONCATENATE($D23,AR$1),'movs ordered by action'!$B:$G,4,FALSE))</f>
        <v xml:space="preserve"> </v>
      </c>
      <c r="AS23" t="str">
        <f>IF(ISNA(VLOOKUP(CONCATENATE($D23,AS$1),'movs ordered by action'!$B:$G,4,FALSE))," ",VLOOKUP(CONCATENATE($D23,AS$1),'movs ordered by action'!$B:$G,4,FALSE))</f>
        <v xml:space="preserve"> </v>
      </c>
      <c r="AT23" t="str">
        <f>IF(ISNA(VLOOKUP(CONCATENATE($D23,AT$1),'movs ordered by action'!$B:$G,4,FALSE))," ",VLOOKUP(CONCATENATE($D23,AT$1),'movs ordered by action'!$B:$G,4,FALSE))</f>
        <v xml:space="preserve"> </v>
      </c>
      <c r="AU23" t="str">
        <f>IF(ISNA(VLOOKUP(CONCATENATE($D23,AU$1),'movs ordered by action'!$B:$G,4,FALSE))," ",VLOOKUP(CONCATENATE($D23,AU$1),'movs ordered by action'!$B:$G,4,FALSE))</f>
        <v xml:space="preserve"> </v>
      </c>
      <c r="AV23" t="str">
        <f>IF(ISNA(VLOOKUP(CONCATENATE($D23,AV$1),'movs ordered by action'!$B:$G,4,FALSE))," ",VLOOKUP(CONCATENATE($D23,AV$1),'movs ordered by action'!$B:$G,4,FALSE))</f>
        <v xml:space="preserve"> </v>
      </c>
      <c r="AW23" t="str">
        <f>IF(ISNA(VLOOKUP(CONCATENATE($D23,AW$1),'movs ordered by action'!$B:$G,4,FALSE))," ",VLOOKUP(CONCATENATE($D23,AW$1),'movs ordered by action'!$B:$G,4,FALSE))</f>
        <v xml:space="preserve"> </v>
      </c>
      <c r="AX23" t="str">
        <f>IF(ISNA(VLOOKUP(CONCATENATE($D23,AX$1),'movs ordered by action'!$B:$G,4,FALSE))," ",VLOOKUP(CONCATENATE($D23,AX$1),'movs ordered by action'!$B:$G,4,FALSE))</f>
        <v xml:space="preserve"> </v>
      </c>
      <c r="AY23" t="str">
        <f>IF(ISNA(VLOOKUP(CONCATENATE($D23,AY$1),'movs ordered by action'!$B:$G,4,FALSE))," ",VLOOKUP(CONCATENATE($D23,AY$1),'movs ordered by action'!$B:$G,4,FALSE))</f>
        <v xml:space="preserve"> </v>
      </c>
      <c r="AZ23" t="str">
        <f>IF(ISNA(VLOOKUP(CONCATENATE($D23,AZ$1),'movs ordered by action'!$B:$G,4,FALSE))," ",VLOOKUP(CONCATENATE($D23,AZ$1),'movs ordered by action'!$B:$G,4,FALSE))</f>
        <v xml:space="preserve"> </v>
      </c>
      <c r="BA23" t="str">
        <f>IF(ISNA(VLOOKUP(CONCATENATE($D23,BA$1),'movs ordered by action'!$B:$G,4,FALSE))," ",VLOOKUP(CONCATENATE($D23,BA$1),'movs ordered by action'!$B:$G,4,FALSE))</f>
        <v xml:space="preserve"> </v>
      </c>
      <c r="BB23" t="str">
        <f>IF(ISNA(VLOOKUP(CONCATENATE($D23,BB$1),'movs ordered by action'!$B:$G,4,FALSE))," ",VLOOKUP(CONCATENATE($D23,BB$1),'movs ordered by action'!$B:$G,4,FALSE))</f>
        <v xml:space="preserve"> </v>
      </c>
      <c r="BC23" t="str">
        <f>IF(ISNA(VLOOKUP(CONCATENATE($D23,BC$1),'movs ordered by action'!$B:$G,4,FALSE))," ",VLOOKUP(CONCATENATE($D23,BC$1),'movs ordered by action'!$B:$G,4,FALSE))</f>
        <v xml:space="preserve"> </v>
      </c>
      <c r="BD23" t="str">
        <f>IF(ISNA(VLOOKUP(CONCATENATE($D23,BD$1),'movs ordered by action'!$B:$G,4,FALSE))," ",VLOOKUP(CONCATENATE($D23,BD$1),'movs ordered by action'!$B:$G,4,FALSE))</f>
        <v xml:space="preserve"> </v>
      </c>
      <c r="BE23" t="str">
        <f>IF(ISNA(VLOOKUP(CONCATENATE($D23,BE$1),'movs ordered by action'!$B:$G,4,FALSE))," ",VLOOKUP(CONCATENATE($D23,BE$1),'movs ordered by action'!$B:$G,4,FALSE))</f>
        <v xml:space="preserve"> </v>
      </c>
      <c r="BF23" t="str">
        <f>IF(ISNA(VLOOKUP(CONCATENATE($D23,BF$1),'movs ordered by action'!$B:$G,4,FALSE))," ",VLOOKUP(CONCATENATE($D23,BF$1),'movs ordered by action'!$B:$G,4,FALSE))</f>
        <v xml:space="preserve"> </v>
      </c>
      <c r="BG23" t="str">
        <f>IF(ISNA(VLOOKUP(CONCATENATE($D23,BG$1),'movs ordered by action'!$B:$G,4,FALSE))," ",VLOOKUP(CONCATENATE($D23,BG$1),'movs ordered by action'!$B:$G,4,FALSE))</f>
        <v xml:space="preserve"> </v>
      </c>
      <c r="BH23" t="str">
        <f>IF(ISNA(VLOOKUP(CONCATENATE($D23,BH$1),'movs ordered by action'!$B:$G,4,FALSE))," ",VLOOKUP(CONCATENATE($D23,BH$1),'movs ordered by action'!$B:$G,4,FALSE))</f>
        <v xml:space="preserve"> </v>
      </c>
      <c r="BI23" t="str">
        <f>IF(ISNA(VLOOKUP(CONCATENATE($D23,BI$1),'movs ordered by action'!$B:$G,4,FALSE))," ",VLOOKUP(CONCATENATE($D23,BI$1),'movs ordered by action'!$B:$G,4,FALSE))</f>
        <v xml:space="preserve"> </v>
      </c>
      <c r="BJ23" t="str">
        <f>IF(ISNA(VLOOKUP(CONCATENATE($D23,BJ$1),'movs ordered by action'!$B:$G,4,FALSE))," ",VLOOKUP(CONCATENATE($D23,BJ$1),'movs ordered by action'!$B:$G,4,FALSE))</f>
        <v xml:space="preserve"> </v>
      </c>
      <c r="BK23" t="str">
        <f>IF(ISNA(VLOOKUP(CONCATENATE($D23,BK$1),'movs ordered by action'!$B:$G,4,FALSE))," ",VLOOKUP(CONCATENATE($D23,BK$1),'movs ordered by action'!$B:$G,4,FALSE))</f>
        <v xml:space="preserve"> </v>
      </c>
      <c r="BL23" t="str">
        <f>IF(ISNA(VLOOKUP(CONCATENATE($D23,BL$1),'movs ordered by action'!$B:$G,4,FALSE))," ",VLOOKUP(CONCATENATE($D23,BL$1),'movs ordered by action'!$B:$G,4,FALSE))</f>
        <v xml:space="preserve"> </v>
      </c>
      <c r="BM23" t="str">
        <f>IF(ISNA(VLOOKUP(CONCATENATE($D23,BM$1),'movs ordered by action'!$B:$G,4,FALSE))," ",VLOOKUP(CONCATENATE($D23,BM$1),'movs ordered by action'!$B:$G,4,FALSE))</f>
        <v xml:space="preserve"> </v>
      </c>
      <c r="BN23" t="str">
        <f>IF(ISNA(VLOOKUP(CONCATENATE($D23,BN$1),'movs ordered by action'!$B:$G,4,FALSE))," ",VLOOKUP(CONCATENATE($D23,BN$1),'movs ordered by action'!$B:$G,4,FALSE))</f>
        <v xml:space="preserve"> </v>
      </c>
      <c r="BO23" t="str">
        <f>IF(ISNA(VLOOKUP(CONCATENATE($D23,BO$1),'movs ordered by action'!$B:$G,4,FALSE))," ",VLOOKUP(CONCATENATE($D23,BO$1),'movs ordered by action'!$B:$G,4,FALSE))</f>
        <v xml:space="preserve"> </v>
      </c>
      <c r="BP23" t="str">
        <f>IF(ISNA(VLOOKUP(CONCATENATE($D23,BP$1),'movs ordered by action'!$B:$G,4,FALSE))," ",VLOOKUP(CONCATENATE($D23,BP$1),'movs ordered by action'!$B:$G,4,FALSE))</f>
        <v xml:space="preserve"> </v>
      </c>
      <c r="BQ23" t="str">
        <f>IF(ISNA(VLOOKUP(CONCATENATE($D23,BQ$1),'movs ordered by action'!$B:$G,4,FALSE))," ",VLOOKUP(CONCATENATE($D23,BQ$1),'movs ordered by action'!$B:$G,4,FALSE))</f>
        <v xml:space="preserve"> </v>
      </c>
      <c r="BR23" t="str">
        <f>IF(ISNA(VLOOKUP(CONCATENATE($D23,BR$1),'movs ordered by action'!$B:$G,4,FALSE))," ",VLOOKUP(CONCATENATE($D23,BR$1),'movs ordered by action'!$B:$G,4,FALSE))</f>
        <v xml:space="preserve"> </v>
      </c>
      <c r="BS23" t="str">
        <f>IF(ISNA(VLOOKUP(CONCATENATE($D23,BS$1),'movs ordered by action'!$B:$G,4,FALSE))," ",VLOOKUP(CONCATENATE($D23,BS$1),'movs ordered by action'!$B:$G,4,FALSE))</f>
        <v xml:space="preserve"> </v>
      </c>
      <c r="BT23" t="str">
        <f>IF(ISNA(VLOOKUP(CONCATENATE($D23,BT$1),'movs ordered by action'!$B:$G,4,FALSE))," ",VLOOKUP(CONCATENATE($D23,BT$1),'movs ordered by action'!$B:$G,4,FALSE))</f>
        <v xml:space="preserve"> </v>
      </c>
      <c r="BU23" t="str">
        <f>IF(ISNA(VLOOKUP(CONCATENATE($D23,BU$1),'movs ordered by action'!$B:$G,4,FALSE))," ",VLOOKUP(CONCATENATE($D23,BU$1),'movs ordered by action'!$B:$G,4,FALSE))</f>
        <v xml:space="preserve"> </v>
      </c>
      <c r="BV23" t="str">
        <f>IF(ISNA(VLOOKUP(CONCATENATE($D23,BV$1),'movs ordered by action'!$B:$G,4,FALSE))," ",VLOOKUP(CONCATENATE($D23,BV$1),'movs ordered by action'!$B:$G,4,FALSE))</f>
        <v xml:space="preserve"> </v>
      </c>
      <c r="BW23" t="str">
        <f>IF(ISNA(VLOOKUP(CONCATENATE($D23,BW$1),'movs ordered by action'!$B:$G,4,FALSE))," ",VLOOKUP(CONCATENATE($D23,BW$1),'movs ordered by action'!$B:$G,4,FALSE))</f>
        <v xml:space="preserve"> </v>
      </c>
      <c r="BX23" t="str">
        <f>IF(ISNA(VLOOKUP(CONCATENATE($D23,BX$1),'movs ordered by action'!$B:$G,4,FALSE))," ",VLOOKUP(CONCATENATE($D23,BX$1),'movs ordered by action'!$B:$G,4,FALSE))</f>
        <v xml:space="preserve"> </v>
      </c>
      <c r="BY23" t="str">
        <f>IF(ISNA(VLOOKUP(CONCATENATE($D23,BY$1),'movs ordered by action'!$B:$G,4,FALSE))," ",VLOOKUP(CONCATENATE($D23,BY$1),'movs ordered by action'!$B:$G,4,FALSE))</f>
        <v xml:space="preserve"> </v>
      </c>
      <c r="BZ23" t="str">
        <f>IF(ISNA(VLOOKUP(CONCATENATE($D23,BZ$1),'movs ordered by action'!$B:$G,4,FALSE))," ",VLOOKUP(CONCATENATE($D23,BZ$1),'movs ordered by action'!$B:$G,4,FALSE))</f>
        <v xml:space="preserve"> </v>
      </c>
      <c r="CA23" t="str">
        <f>IF(ISNA(VLOOKUP(CONCATENATE($D23,CA$1),'movs ordered by action'!$B:$G,4,FALSE))," ",VLOOKUP(CONCATENATE($D23,CA$1),'movs ordered by action'!$B:$G,4,FALSE))</f>
        <v xml:space="preserve"> </v>
      </c>
      <c r="CB23" t="str">
        <f>IF(ISNA(VLOOKUP(CONCATENATE($D23,CB$1),'movs ordered by action'!$B:$G,4,FALSE))," ",VLOOKUP(CONCATENATE($D23,CB$1),'movs ordered by action'!$B:$G,4,FALSE))</f>
        <v xml:space="preserve"> </v>
      </c>
      <c r="CC23" t="str">
        <f>IF(ISNA(VLOOKUP(CONCATENATE($D23,CC$1),'movs ordered by action'!$B:$G,4,FALSE))," ",VLOOKUP(CONCATENATE($D23,CC$1),'movs ordered by action'!$B:$G,4,FALSE))</f>
        <v xml:space="preserve"> </v>
      </c>
      <c r="CD23" t="str">
        <f>IF(ISNA(VLOOKUP(CONCATENATE($D23,CD$1),'movs ordered by action'!$B:$G,4,FALSE))," ",VLOOKUP(CONCATENATE($D23,CD$1),'movs ordered by action'!$B:$G,4,FALSE))</f>
        <v xml:space="preserve"> </v>
      </c>
      <c r="CE23" t="str">
        <f>IF(ISNA(VLOOKUP(CONCATENATE($D23,CE$1),'movs ordered by action'!$B:$G,4,FALSE))," ",VLOOKUP(CONCATENATE($D23,CE$1),'movs ordered by action'!$B:$G,4,FALSE))</f>
        <v xml:space="preserve"> </v>
      </c>
      <c r="CF23" t="str">
        <f>IF(ISNA(VLOOKUP(CONCATENATE($D23,CF$1),'movs ordered by action'!$B:$G,4,FALSE))," ",VLOOKUP(CONCATENATE($D23,CF$1),'movs ordered by action'!$B:$G,4,FALSE))</f>
        <v xml:space="preserve"> </v>
      </c>
      <c r="CG23" t="str">
        <f>IF(ISNA(VLOOKUP(CONCATENATE($D23,CG$1),'movs ordered by action'!$B:$G,4,FALSE))," ",VLOOKUP(CONCATENATE($D23,CG$1),'movs ordered by action'!$B:$G,4,FALSE))</f>
        <v xml:space="preserve"> </v>
      </c>
      <c r="CH23" t="str">
        <f>IF(ISNA(VLOOKUP(CONCATENATE($D23,CH$1),'movs ordered by action'!$B:$G,4,FALSE))," ",VLOOKUP(CONCATENATE($D23,CH$1),'movs ordered by action'!$B:$G,4,FALSE))</f>
        <v xml:space="preserve"> </v>
      </c>
      <c r="CI23" t="str">
        <f>IF(ISNA(VLOOKUP(CONCATENATE($D23,CI$1),'movs ordered by action'!$B:$G,4,FALSE))," ",VLOOKUP(CONCATENATE($D23,CI$1),'movs ordered by action'!$B:$G,4,FALSE))</f>
        <v xml:space="preserve"> </v>
      </c>
      <c r="CJ23" t="str">
        <f>IF(ISNA(VLOOKUP(CONCATENATE($D23,CJ$1),'movs ordered by action'!$B:$G,4,FALSE))," ",VLOOKUP(CONCATENATE($D23,CJ$1),'movs ordered by action'!$B:$G,4,FALSE))</f>
        <v xml:space="preserve"> </v>
      </c>
      <c r="CK23" t="str">
        <f>IF(ISNA(VLOOKUP(CONCATENATE($D23,CK$1),'movs ordered by action'!$B:$G,4,FALSE))," ",VLOOKUP(CONCATENATE($D23,CK$1),'movs ordered by action'!$B:$G,4,FALSE))</f>
        <v xml:space="preserve"> </v>
      </c>
      <c r="CL23" t="str">
        <f>IF(ISNA(VLOOKUP(CONCATENATE($D23,CL$1),'movs ordered by action'!$B:$G,4,FALSE))," ",VLOOKUP(CONCATENATE($D23,CL$1),'movs ordered by action'!$B:$G,4,FALSE))</f>
        <v xml:space="preserve"> </v>
      </c>
      <c r="CM23" t="str">
        <f>IF(ISNA(VLOOKUP(CONCATENATE($D23,CM$1),'movs ordered by action'!$B:$G,4,FALSE))," ",VLOOKUP(CONCATENATE($D23,CM$1),'movs ordered by action'!$B:$G,4,FALSE))</f>
        <v xml:space="preserve"> </v>
      </c>
    </row>
    <row r="24" spans="1:91" x14ac:dyDescent="0.3">
      <c r="A24" t="s">
        <v>3398</v>
      </c>
      <c r="B24" t="s">
        <v>3398</v>
      </c>
      <c r="D24" s="19" t="s">
        <v>5613</v>
      </c>
      <c r="E24" t="str">
        <f>IF(ISNA(VLOOKUP(CONCATENATE($D24,E$1),'movs ordered by action'!$B:$G,4,FALSE))," ",VLOOKUP(CONCATENATE($D24,E$1),'movs ordered by action'!$B:$G,4,FALSE))</f>
        <v xml:space="preserve"> </v>
      </c>
      <c r="F24" t="str">
        <f>IF(ISNA(VLOOKUP(CONCATENATE($D24,F$1),'movs ordered by action'!$B:$G,4,FALSE))," ",VLOOKUP(CONCATENATE($D24,F$1),'movs ordered by action'!$B:$G,4,FALSE))</f>
        <v xml:space="preserve"> </v>
      </c>
      <c r="G24" t="str">
        <f>IF(ISNA(VLOOKUP(CONCATENATE($D24,G$1),'movs ordered by action'!$B:$G,4,FALSE))," ",VLOOKUP(CONCATENATE($D24,G$1),'movs ordered by action'!$B:$G,4,FALSE))</f>
        <v xml:space="preserve"> </v>
      </c>
      <c r="H24" t="str">
        <f>IF(ISNA(VLOOKUP(CONCATENATE($D24,H$1),'movs ordered by action'!$B:$G,4,FALSE))," ",VLOOKUP(CONCATENATE($D24,H$1),'movs ordered by action'!$B:$G,4,FALSE))</f>
        <v xml:space="preserve"> </v>
      </c>
      <c r="I24" t="str">
        <f>IF(ISNA(VLOOKUP(CONCATENATE($D24,I$1),'movs ordered by action'!$B:$G,4,FALSE))," ",VLOOKUP(CONCATENATE($D24,I$1),'movs ordered by action'!$B:$G,4,FALSE))</f>
        <v xml:space="preserve"> </v>
      </c>
      <c r="J24" t="str">
        <f>IF(ISNA(VLOOKUP(CONCATENATE($D24,J$1),'movs ordered by action'!$B:$G,4,FALSE))," ",VLOOKUP(CONCATENATE($D24,J$1),'movs ordered by action'!$B:$G,4,FALSE))</f>
        <v xml:space="preserve"> </v>
      </c>
      <c r="K24" t="str">
        <f>IF(ISNA(VLOOKUP(CONCATENATE($D24,K$1),'movs ordered by action'!$B:$G,4,FALSE))," ",VLOOKUP(CONCATENATE($D24,K$1),'movs ordered by action'!$B:$G,4,FALSE))</f>
        <v xml:space="preserve"> </v>
      </c>
      <c r="L24" t="str">
        <f>IF(ISNA(VLOOKUP(CONCATENATE($D24,L$1),'movs ordered by action'!$B:$G,4,FALSE))," ",VLOOKUP(CONCATENATE($D24,L$1),'movs ordered by action'!$B:$G,4,FALSE))</f>
        <v xml:space="preserve"> </v>
      </c>
      <c r="M24" t="str">
        <f>IF(ISNA(VLOOKUP(CONCATENATE($D24,M$1),'movs ordered by action'!$B:$G,4,FALSE))," ",VLOOKUP(CONCATENATE($D24,M$1),'movs ordered by action'!$B:$G,4,FALSE))</f>
        <v xml:space="preserve"> </v>
      </c>
      <c r="N24" t="str">
        <f>IF(ISNA(VLOOKUP(CONCATENATE($D24,N$1),'movs ordered by action'!$B:$G,4,FALSE))," ",VLOOKUP(CONCATENATE($D24,N$1),'movs ordered by action'!$B:$G,4,FALSE))</f>
        <v xml:space="preserve"> </v>
      </c>
      <c r="O24" t="str">
        <f>IF(ISNA(VLOOKUP(CONCATENATE($D24,O$1),'movs ordered by action'!$B:$G,4,FALSE))," ",VLOOKUP(CONCATENATE($D24,O$1),'movs ordered by action'!$B:$G,4,FALSE))</f>
        <v xml:space="preserve"> </v>
      </c>
      <c r="P24" t="str">
        <f>IF(ISNA(VLOOKUP(CONCATENATE($D24,P$1),'movs ordered by action'!$B:$G,4,FALSE))," ",VLOOKUP(CONCATENATE($D24,P$1),'movs ordered by action'!$B:$G,4,FALSE))</f>
        <v xml:space="preserve"> </v>
      </c>
      <c r="Q24" t="str">
        <f>IF(ISNA(VLOOKUP(CONCATENATE($D24,Q$1),'movs ordered by action'!$B:$G,4,FALSE))," ",VLOOKUP(CONCATENATE($D24,Q$1),'movs ordered by action'!$B:$G,4,FALSE))</f>
        <v xml:space="preserve"> </v>
      </c>
      <c r="R24" t="str">
        <f>IF(ISNA(VLOOKUP(CONCATENATE($D24,R$1),'movs ordered by action'!$B:$G,4,FALSE))," ",VLOOKUP(CONCATENATE($D24,R$1),'movs ordered by action'!$B:$G,4,FALSE))</f>
        <v xml:space="preserve"> </v>
      </c>
      <c r="S24" t="str">
        <f>IF(ISNA(VLOOKUP(CONCATENATE($D24,S$1),'movs ordered by action'!$B:$G,4,FALSE))," ",VLOOKUP(CONCATENATE($D24,S$1),'movs ordered by action'!$B:$G,4,FALSE))</f>
        <v xml:space="preserve"> </v>
      </c>
      <c r="T24" t="str">
        <f>IF(ISNA(VLOOKUP(CONCATENATE($D24,T$1),'movs ordered by action'!$B:$G,4,FALSE))," ",VLOOKUP(CONCATENATE($D24,T$1),'movs ordered by action'!$B:$G,4,FALSE))</f>
        <v xml:space="preserve"> </v>
      </c>
      <c r="U24" t="str">
        <f>IF(ISNA(VLOOKUP(CONCATENATE($D24,U$1),'movs ordered by action'!$B:$G,4,FALSE))," ",VLOOKUP(CONCATENATE($D24,U$1),'movs ordered by action'!$B:$G,4,FALSE))</f>
        <v xml:space="preserve"> </v>
      </c>
      <c r="V24" t="str">
        <f>IF(ISNA(VLOOKUP(CONCATENATE($D24,V$1),'movs ordered by action'!$B:$G,4,FALSE))," ",VLOOKUP(CONCATENATE($D24,V$1),'movs ordered by action'!$B:$G,4,FALSE))</f>
        <v xml:space="preserve"> </v>
      </c>
      <c r="W24" t="str">
        <f>IF(ISNA(VLOOKUP(CONCATENATE($D24,W$1),'movs ordered by action'!$B:$G,4,FALSE))," ",VLOOKUP(CONCATENATE($D24,W$1),'movs ordered by action'!$B:$G,4,FALSE))</f>
        <v xml:space="preserve"> </v>
      </c>
      <c r="X24" t="str">
        <f>IF(ISNA(VLOOKUP(CONCATENATE($D24,X$1),'movs ordered by action'!$B:$G,4,FALSE))," ",VLOOKUP(CONCATENATE($D24,X$1),'movs ordered by action'!$B:$G,4,FALSE))</f>
        <v xml:space="preserve"> </v>
      </c>
      <c r="Y24" t="str">
        <f>IF(ISNA(VLOOKUP(CONCATENATE($D24,Y$1),'movs ordered by action'!$B:$G,4,FALSE))," ",VLOOKUP(CONCATENATE($D24,Y$1),'movs ordered by action'!$B:$G,4,FALSE))</f>
        <v xml:space="preserve"> </v>
      </c>
      <c r="Z24" t="str">
        <f>IF(ISNA(VLOOKUP(CONCATENATE($D24,Z$1),'movs ordered by action'!$B:$G,4,FALSE))," ",VLOOKUP(CONCATENATE($D24,Z$1),'movs ordered by action'!$B:$G,4,FALSE))</f>
        <v xml:space="preserve"> </v>
      </c>
      <c r="AA24" t="str">
        <f>IF(ISNA(VLOOKUP(CONCATENATE($D24,AA$1),'movs ordered by action'!$B:$G,4,FALSE))," ",VLOOKUP(CONCATENATE($D24,AA$1),'movs ordered by action'!$B:$G,4,FALSE))</f>
        <v xml:space="preserve"> </v>
      </c>
      <c r="AB24" t="str">
        <f>IF(ISNA(VLOOKUP(CONCATENATE($D24,AB$1),'movs ordered by action'!$B:$G,4,FALSE))," ",VLOOKUP(CONCATENATE($D24,AB$1),'movs ordered by action'!$B:$G,4,FALSE))</f>
        <v xml:space="preserve"> </v>
      </c>
      <c r="AC24" t="str">
        <f>IF(ISNA(VLOOKUP(CONCATENATE($D24,AC$1),'movs ordered by action'!$B:$G,4,FALSE))," ",VLOOKUP(CONCATENATE($D24,AC$1),'movs ordered by action'!$B:$G,4,FALSE))</f>
        <v xml:space="preserve"> </v>
      </c>
      <c r="AD24" t="str">
        <f>IF(ISNA(VLOOKUP(CONCATENATE($D24,AD$1),'movs ordered by action'!$B:$G,4,FALSE))," ",VLOOKUP(CONCATENATE($D24,AD$1),'movs ordered by action'!$B:$G,4,FALSE))</f>
        <v xml:space="preserve"> </v>
      </c>
      <c r="AE24" t="str">
        <f>IF(ISNA(VLOOKUP(CONCATENATE($D24,AE$1),'movs ordered by action'!$B:$G,4,FALSE))," ",VLOOKUP(CONCATENATE($D24,AE$1),'movs ordered by action'!$B:$G,4,FALSE))</f>
        <v xml:space="preserve"> </v>
      </c>
      <c r="AF24" t="str">
        <f>IF(ISNA(VLOOKUP(CONCATENATE($D24,AF$1),'movs ordered by action'!$B:$G,4,FALSE))," ",VLOOKUP(CONCATENATE($D24,AF$1),'movs ordered by action'!$B:$G,4,FALSE))</f>
        <v xml:space="preserve"> </v>
      </c>
      <c r="AG24" t="str">
        <f>IF(ISNA(VLOOKUP(CONCATENATE($D24,AG$1),'movs ordered by action'!$B:$G,4,FALSE))," ",VLOOKUP(CONCATENATE($D24,AG$1),'movs ordered by action'!$B:$G,4,FALSE))</f>
        <v xml:space="preserve"> </v>
      </c>
      <c r="AH24" t="str">
        <f>IF(ISNA(VLOOKUP(CONCATENATE($D24,AH$1),'movs ordered by action'!$B:$G,4,FALSE))," ",VLOOKUP(CONCATENATE($D24,AH$1),'movs ordered by action'!$B:$G,4,FALSE))</f>
        <v xml:space="preserve"> </v>
      </c>
      <c r="AI24" t="str">
        <f>IF(ISNA(VLOOKUP(CONCATENATE($D24,AI$1),'movs ordered by action'!$B:$G,4,FALSE))," ",VLOOKUP(CONCATENATE($D24,AI$1),'movs ordered by action'!$B:$G,4,FALSE))</f>
        <v xml:space="preserve"> </v>
      </c>
      <c r="AJ24" t="str">
        <f>IF(ISNA(VLOOKUP(CONCATENATE($D24,AJ$1),'movs ordered by action'!$B:$G,4,FALSE))," ",VLOOKUP(CONCATENATE($D24,AJ$1),'movs ordered by action'!$B:$G,4,FALSE))</f>
        <v xml:space="preserve"> </v>
      </c>
      <c r="AK24" t="str">
        <f>IF(ISNA(VLOOKUP(CONCATENATE($D24,AK$1),'movs ordered by action'!$B:$G,4,FALSE))," ",VLOOKUP(CONCATENATE($D24,AK$1),'movs ordered by action'!$B:$G,4,FALSE))</f>
        <v xml:space="preserve"> </v>
      </c>
      <c r="AL24" t="str">
        <f>IF(ISNA(VLOOKUP(CONCATENATE($D24,AL$1),'movs ordered by action'!$B:$G,4,FALSE))," ",VLOOKUP(CONCATENATE($D24,AL$1),'movs ordered by action'!$B:$G,4,FALSE))</f>
        <v xml:space="preserve"> </v>
      </c>
      <c r="AM24" t="str">
        <f>IF(ISNA(VLOOKUP(CONCATENATE($D24,AM$1),'movs ordered by action'!$B:$G,4,FALSE))," ",VLOOKUP(CONCATENATE($D24,AM$1),'movs ordered by action'!$B:$G,4,FALSE))</f>
        <v xml:space="preserve"> </v>
      </c>
      <c r="AN24" t="str">
        <f>IF(ISNA(VLOOKUP(CONCATENATE($D24,AN$1),'movs ordered by action'!$B:$G,4,FALSE))," ",VLOOKUP(CONCATENATE($D24,AN$1),'movs ordered by action'!$B:$G,4,FALSE))</f>
        <v xml:space="preserve"> </v>
      </c>
      <c r="AO24" t="str">
        <f>IF(ISNA(VLOOKUP(CONCATENATE($D24,AO$1),'movs ordered by action'!$B:$G,4,FALSE))," ",VLOOKUP(CONCATENATE($D24,AO$1),'movs ordered by action'!$B:$G,4,FALSE))</f>
        <v xml:space="preserve"> </v>
      </c>
      <c r="AP24" t="str">
        <f>IF(ISNA(VLOOKUP(CONCATENATE($D24,AP$1),'movs ordered by action'!$B:$G,4,FALSE))," ",VLOOKUP(CONCATENATE($D24,AP$1),'movs ordered by action'!$B:$G,4,FALSE))</f>
        <v xml:space="preserve"> </v>
      </c>
      <c r="AQ24" t="str">
        <f>IF(ISNA(VLOOKUP(CONCATENATE($D24,AQ$1),'movs ordered by action'!$B:$G,4,FALSE))," ",VLOOKUP(CONCATENATE($D24,AQ$1),'movs ordered by action'!$B:$G,4,FALSE))</f>
        <v xml:space="preserve"> </v>
      </c>
      <c r="AR24" t="str">
        <f>IF(ISNA(VLOOKUP(CONCATENATE($D24,AR$1),'movs ordered by action'!$B:$G,4,FALSE))," ",VLOOKUP(CONCATENATE($D24,AR$1),'movs ordered by action'!$B:$G,4,FALSE))</f>
        <v xml:space="preserve"> </v>
      </c>
      <c r="AS24" t="str">
        <f>IF(ISNA(VLOOKUP(CONCATENATE($D24,AS$1),'movs ordered by action'!$B:$G,4,FALSE))," ",VLOOKUP(CONCATENATE($D24,AS$1),'movs ordered by action'!$B:$G,4,FALSE))</f>
        <v xml:space="preserve"> </v>
      </c>
      <c r="AT24" t="str">
        <f>IF(ISNA(VLOOKUP(CONCATENATE($D24,AT$1),'movs ordered by action'!$B:$G,4,FALSE))," ",VLOOKUP(CONCATENATE($D24,AT$1),'movs ordered by action'!$B:$G,4,FALSE))</f>
        <v xml:space="preserve"> </v>
      </c>
      <c r="AU24" t="str">
        <f>IF(ISNA(VLOOKUP(CONCATENATE($D24,AU$1),'movs ordered by action'!$B:$G,4,FALSE))," ",VLOOKUP(CONCATENATE($D24,AU$1),'movs ordered by action'!$B:$G,4,FALSE))</f>
        <v xml:space="preserve"> </v>
      </c>
      <c r="AV24" t="str">
        <f>IF(ISNA(VLOOKUP(CONCATENATE($D24,AV$1),'movs ordered by action'!$B:$G,4,FALSE))," ",VLOOKUP(CONCATENATE($D24,AV$1),'movs ordered by action'!$B:$G,4,FALSE))</f>
        <v xml:space="preserve"> </v>
      </c>
      <c r="AW24" t="str">
        <f>IF(ISNA(VLOOKUP(CONCATENATE($D24,AW$1),'movs ordered by action'!$B:$G,4,FALSE))," ",VLOOKUP(CONCATENATE($D24,AW$1),'movs ordered by action'!$B:$G,4,FALSE))</f>
        <v xml:space="preserve"> </v>
      </c>
      <c r="AX24" t="str">
        <f>IF(ISNA(VLOOKUP(CONCATENATE($D24,AX$1),'movs ordered by action'!$B:$G,4,FALSE))," ",VLOOKUP(CONCATENATE($D24,AX$1),'movs ordered by action'!$B:$G,4,FALSE))</f>
        <v xml:space="preserve"> </v>
      </c>
      <c r="AY24" t="str">
        <f>IF(ISNA(VLOOKUP(CONCATENATE($D24,AY$1),'movs ordered by action'!$B:$G,4,FALSE))," ",VLOOKUP(CONCATENATE($D24,AY$1),'movs ordered by action'!$B:$G,4,FALSE))</f>
        <v xml:space="preserve"> </v>
      </c>
      <c r="AZ24" t="str">
        <f>IF(ISNA(VLOOKUP(CONCATENATE($D24,AZ$1),'movs ordered by action'!$B:$G,4,FALSE))," ",VLOOKUP(CONCATENATE($D24,AZ$1),'movs ordered by action'!$B:$G,4,FALSE))</f>
        <v xml:space="preserve"> </v>
      </c>
      <c r="BA24" t="str">
        <f>IF(ISNA(VLOOKUP(CONCATENATE($D24,BA$1),'movs ordered by action'!$B:$G,4,FALSE))," ",VLOOKUP(CONCATENATE($D24,BA$1),'movs ordered by action'!$B:$G,4,FALSE))</f>
        <v xml:space="preserve"> </v>
      </c>
      <c r="BB24" t="str">
        <f>IF(ISNA(VLOOKUP(CONCATENATE($D24,BB$1),'movs ordered by action'!$B:$G,4,FALSE))," ",VLOOKUP(CONCATENATE($D24,BB$1),'movs ordered by action'!$B:$G,4,FALSE))</f>
        <v xml:space="preserve"> </v>
      </c>
      <c r="BC24" t="str">
        <f>IF(ISNA(VLOOKUP(CONCATENATE($D24,BC$1),'movs ordered by action'!$B:$G,4,FALSE))," ",VLOOKUP(CONCATENATE($D24,BC$1),'movs ordered by action'!$B:$G,4,FALSE))</f>
        <v xml:space="preserve"> </v>
      </c>
      <c r="BD24" t="str">
        <f>IF(ISNA(VLOOKUP(CONCATENATE($D24,BD$1),'movs ordered by action'!$B:$G,4,FALSE))," ",VLOOKUP(CONCATENATE($D24,BD$1),'movs ordered by action'!$B:$G,4,FALSE))</f>
        <v xml:space="preserve"> </v>
      </c>
      <c r="BE24" t="str">
        <f>IF(ISNA(VLOOKUP(CONCATENATE($D24,BE$1),'movs ordered by action'!$B:$G,4,FALSE))," ",VLOOKUP(CONCATENATE($D24,BE$1),'movs ordered by action'!$B:$G,4,FALSE))</f>
        <v xml:space="preserve"> </v>
      </c>
      <c r="BF24" t="str">
        <f>IF(ISNA(VLOOKUP(CONCATENATE($D24,BF$1),'movs ordered by action'!$B:$G,4,FALSE))," ",VLOOKUP(CONCATENATE($D24,BF$1),'movs ordered by action'!$B:$G,4,FALSE))</f>
        <v xml:space="preserve"> </v>
      </c>
      <c r="BG24" t="str">
        <f>IF(ISNA(VLOOKUP(CONCATENATE($D24,BG$1),'movs ordered by action'!$B:$G,4,FALSE))," ",VLOOKUP(CONCATENATE($D24,BG$1),'movs ordered by action'!$B:$G,4,FALSE))</f>
        <v xml:space="preserve"> </v>
      </c>
      <c r="BH24" t="str">
        <f>IF(ISNA(VLOOKUP(CONCATENATE($D24,BH$1),'movs ordered by action'!$B:$G,4,FALSE))," ",VLOOKUP(CONCATENATE($D24,BH$1),'movs ordered by action'!$B:$G,4,FALSE))</f>
        <v xml:space="preserve"> </v>
      </c>
      <c r="BI24" t="str">
        <f>IF(ISNA(VLOOKUP(CONCATENATE($D24,BI$1),'movs ordered by action'!$B:$G,4,FALSE))," ",VLOOKUP(CONCATENATE($D24,BI$1),'movs ordered by action'!$B:$G,4,FALSE))</f>
        <v xml:space="preserve"> </v>
      </c>
      <c r="BJ24" t="str">
        <f>IF(ISNA(VLOOKUP(CONCATENATE($D24,BJ$1),'movs ordered by action'!$B:$G,4,FALSE))," ",VLOOKUP(CONCATENATE($D24,BJ$1),'movs ordered by action'!$B:$G,4,FALSE))</f>
        <v xml:space="preserve"> </v>
      </c>
      <c r="BK24" t="str">
        <f>IF(ISNA(VLOOKUP(CONCATENATE($D24,BK$1),'movs ordered by action'!$B:$G,4,FALSE))," ",VLOOKUP(CONCATENATE($D24,BK$1),'movs ordered by action'!$B:$G,4,FALSE))</f>
        <v xml:space="preserve"> </v>
      </c>
      <c r="BL24" t="str">
        <f>IF(ISNA(VLOOKUP(CONCATENATE($D24,BL$1),'movs ordered by action'!$B:$G,4,FALSE))," ",VLOOKUP(CONCATENATE($D24,BL$1),'movs ordered by action'!$B:$G,4,FALSE))</f>
        <v xml:space="preserve"> </v>
      </c>
      <c r="BM24" t="str">
        <f>IF(ISNA(VLOOKUP(CONCATENATE($D24,BM$1),'movs ordered by action'!$B:$G,4,FALSE))," ",VLOOKUP(CONCATENATE($D24,BM$1),'movs ordered by action'!$B:$G,4,FALSE))</f>
        <v xml:space="preserve"> </v>
      </c>
      <c r="BN24" t="str">
        <f>IF(ISNA(VLOOKUP(CONCATENATE($D24,BN$1),'movs ordered by action'!$B:$G,4,FALSE))," ",VLOOKUP(CONCATENATE($D24,BN$1),'movs ordered by action'!$B:$G,4,FALSE))</f>
        <v xml:space="preserve"> </v>
      </c>
      <c r="BO24" t="str">
        <f>IF(ISNA(VLOOKUP(CONCATENATE($D24,BO$1),'movs ordered by action'!$B:$G,4,FALSE))," ",VLOOKUP(CONCATENATE($D24,BO$1),'movs ordered by action'!$B:$G,4,FALSE))</f>
        <v xml:space="preserve"> </v>
      </c>
      <c r="BP24" t="str">
        <f>IF(ISNA(VLOOKUP(CONCATENATE($D24,BP$1),'movs ordered by action'!$B:$G,4,FALSE))," ",VLOOKUP(CONCATENATE($D24,BP$1),'movs ordered by action'!$B:$G,4,FALSE))</f>
        <v xml:space="preserve"> </v>
      </c>
      <c r="BQ24" t="str">
        <f>IF(ISNA(VLOOKUP(CONCATENATE($D24,BQ$1),'movs ordered by action'!$B:$G,4,FALSE))," ",VLOOKUP(CONCATENATE($D24,BQ$1),'movs ordered by action'!$B:$G,4,FALSE))</f>
        <v xml:space="preserve"> </v>
      </c>
      <c r="BR24" t="str">
        <f>IF(ISNA(VLOOKUP(CONCATENATE($D24,BR$1),'movs ordered by action'!$B:$G,4,FALSE))," ",VLOOKUP(CONCATENATE($D24,BR$1),'movs ordered by action'!$B:$G,4,FALSE))</f>
        <v xml:space="preserve"> </v>
      </c>
      <c r="BS24" t="str">
        <f>IF(ISNA(VLOOKUP(CONCATENATE($D24,BS$1),'movs ordered by action'!$B:$G,4,FALSE))," ",VLOOKUP(CONCATENATE($D24,BS$1),'movs ordered by action'!$B:$G,4,FALSE))</f>
        <v xml:space="preserve"> </v>
      </c>
      <c r="BT24" t="str">
        <f>IF(ISNA(VLOOKUP(CONCATENATE($D24,BT$1),'movs ordered by action'!$B:$G,4,FALSE))," ",VLOOKUP(CONCATENATE($D24,BT$1),'movs ordered by action'!$B:$G,4,FALSE))</f>
        <v xml:space="preserve"> </v>
      </c>
      <c r="BU24" t="str">
        <f>IF(ISNA(VLOOKUP(CONCATENATE($D24,BU$1),'movs ordered by action'!$B:$G,4,FALSE))," ",VLOOKUP(CONCATENATE($D24,BU$1),'movs ordered by action'!$B:$G,4,FALSE))</f>
        <v xml:space="preserve"> </v>
      </c>
      <c r="BV24" t="str">
        <f>IF(ISNA(VLOOKUP(CONCATENATE($D24,BV$1),'movs ordered by action'!$B:$G,4,FALSE))," ",VLOOKUP(CONCATENATE($D24,BV$1),'movs ordered by action'!$B:$G,4,FALSE))</f>
        <v xml:space="preserve"> </v>
      </c>
      <c r="BW24" t="str">
        <f>IF(ISNA(VLOOKUP(CONCATENATE($D24,BW$1),'movs ordered by action'!$B:$G,4,FALSE))," ",VLOOKUP(CONCATENATE($D24,BW$1),'movs ordered by action'!$B:$G,4,FALSE))</f>
        <v xml:space="preserve"> </v>
      </c>
      <c r="BX24" t="str">
        <f>IF(ISNA(VLOOKUP(CONCATENATE($D24,BX$1),'movs ordered by action'!$B:$G,4,FALSE))," ",VLOOKUP(CONCATENATE($D24,BX$1),'movs ordered by action'!$B:$G,4,FALSE))</f>
        <v xml:space="preserve"> </v>
      </c>
      <c r="BY24" t="str">
        <f>IF(ISNA(VLOOKUP(CONCATENATE($D24,BY$1),'movs ordered by action'!$B:$G,4,FALSE))," ",VLOOKUP(CONCATENATE($D24,BY$1),'movs ordered by action'!$B:$G,4,FALSE))</f>
        <v xml:space="preserve"> </v>
      </c>
      <c r="BZ24" t="str">
        <f>IF(ISNA(VLOOKUP(CONCATENATE($D24,BZ$1),'movs ordered by action'!$B:$G,4,FALSE))," ",VLOOKUP(CONCATENATE($D24,BZ$1),'movs ordered by action'!$B:$G,4,FALSE))</f>
        <v xml:space="preserve"> </v>
      </c>
      <c r="CA24" t="str">
        <f>IF(ISNA(VLOOKUP(CONCATENATE($D24,CA$1),'movs ordered by action'!$B:$G,4,FALSE))," ",VLOOKUP(CONCATENATE($D24,CA$1),'movs ordered by action'!$B:$G,4,FALSE))</f>
        <v xml:space="preserve"> </v>
      </c>
      <c r="CB24" t="str">
        <f>IF(ISNA(VLOOKUP(CONCATENATE($D24,CB$1),'movs ordered by action'!$B:$G,4,FALSE))," ",VLOOKUP(CONCATENATE($D24,CB$1),'movs ordered by action'!$B:$G,4,FALSE))</f>
        <v xml:space="preserve"> </v>
      </c>
      <c r="CC24" t="str">
        <f>IF(ISNA(VLOOKUP(CONCATENATE($D24,CC$1),'movs ordered by action'!$B:$G,4,FALSE))," ",VLOOKUP(CONCATENATE($D24,CC$1),'movs ordered by action'!$B:$G,4,FALSE))</f>
        <v xml:space="preserve"> </v>
      </c>
      <c r="CD24" t="str">
        <f>IF(ISNA(VLOOKUP(CONCATENATE($D24,CD$1),'movs ordered by action'!$B:$G,4,FALSE))," ",VLOOKUP(CONCATENATE($D24,CD$1),'movs ordered by action'!$B:$G,4,FALSE))</f>
        <v xml:space="preserve"> </v>
      </c>
      <c r="CE24" t="str">
        <f>IF(ISNA(VLOOKUP(CONCATENATE($D24,CE$1),'movs ordered by action'!$B:$G,4,FALSE))," ",VLOOKUP(CONCATENATE($D24,CE$1),'movs ordered by action'!$B:$G,4,FALSE))</f>
        <v xml:space="preserve"> </v>
      </c>
      <c r="CF24" t="str">
        <f>IF(ISNA(VLOOKUP(CONCATENATE($D24,CF$1),'movs ordered by action'!$B:$G,4,FALSE))," ",VLOOKUP(CONCATENATE($D24,CF$1),'movs ordered by action'!$B:$G,4,FALSE))</f>
        <v xml:space="preserve"> </v>
      </c>
      <c r="CG24" t="str">
        <f>IF(ISNA(VLOOKUP(CONCATENATE($D24,CG$1),'movs ordered by action'!$B:$G,4,FALSE))," ",VLOOKUP(CONCATENATE($D24,CG$1),'movs ordered by action'!$B:$G,4,FALSE))</f>
        <v xml:space="preserve"> </v>
      </c>
      <c r="CH24" t="str">
        <f>IF(ISNA(VLOOKUP(CONCATENATE($D24,CH$1),'movs ordered by action'!$B:$G,4,FALSE))," ",VLOOKUP(CONCATENATE($D24,CH$1),'movs ordered by action'!$B:$G,4,FALSE))</f>
        <v xml:space="preserve"> </v>
      </c>
      <c r="CI24" t="str">
        <f>IF(ISNA(VLOOKUP(CONCATENATE($D24,CI$1),'movs ordered by action'!$B:$G,4,FALSE))," ",VLOOKUP(CONCATENATE($D24,CI$1),'movs ordered by action'!$B:$G,4,FALSE))</f>
        <v xml:space="preserve"> </v>
      </c>
      <c r="CJ24" t="str">
        <f>IF(ISNA(VLOOKUP(CONCATENATE($D24,CJ$1),'movs ordered by action'!$B:$G,4,FALSE))," ",VLOOKUP(CONCATENATE($D24,CJ$1),'movs ordered by action'!$B:$G,4,FALSE))</f>
        <v xml:space="preserve"> </v>
      </c>
      <c r="CK24" t="str">
        <f>IF(ISNA(VLOOKUP(CONCATENATE($D24,CK$1),'movs ordered by action'!$B:$G,4,FALSE))," ",VLOOKUP(CONCATENATE($D24,CK$1),'movs ordered by action'!$B:$G,4,FALSE))</f>
        <v xml:space="preserve"> </v>
      </c>
      <c r="CL24" t="str">
        <f>IF(ISNA(VLOOKUP(CONCATENATE($D24,CL$1),'movs ordered by action'!$B:$G,4,FALSE))," ",VLOOKUP(CONCATENATE($D24,CL$1),'movs ordered by action'!$B:$G,4,FALSE))</f>
        <v xml:space="preserve"> </v>
      </c>
      <c r="CM24" t="str">
        <f>IF(ISNA(VLOOKUP(CONCATENATE($D24,CM$1),'movs ordered by action'!$B:$G,4,FALSE))," ",VLOOKUP(CONCATENATE($D24,CM$1),'movs ordered by action'!$B:$G,4,FALSE))</f>
        <v xml:space="preserve"> </v>
      </c>
    </row>
    <row r="25" spans="1:91" x14ac:dyDescent="0.3">
      <c r="A25" t="s">
        <v>3398</v>
      </c>
      <c r="B25" t="s">
        <v>3398</v>
      </c>
      <c r="C25" t="s">
        <v>7495</v>
      </c>
      <c r="D25" s="19" t="s">
        <v>474</v>
      </c>
      <c r="E25" t="str">
        <f>IF(ISNA(VLOOKUP(CONCATENATE($D25,E$1),'movs ordered by action'!$B:$G,4,FALSE))," ",VLOOKUP(CONCATENATE($D25,E$1),'movs ordered by action'!$B:$G,4,FALSE))</f>
        <v xml:space="preserve"> </v>
      </c>
      <c r="F25" t="str">
        <f>IF(ISNA(VLOOKUP(CONCATENATE($D25,F$1),'movs ordered by action'!$B:$G,4,FALSE))," ",VLOOKUP(CONCATENATE($D25,F$1),'movs ordered by action'!$B:$G,4,FALSE))</f>
        <v xml:space="preserve"> </v>
      </c>
      <c r="G25" t="str">
        <f>IF(ISNA(VLOOKUP(CONCATENATE($D25,G$1),'movs ordered by action'!$B:$G,4,FALSE))," ",VLOOKUP(CONCATENATE($D25,G$1),'movs ordered by action'!$B:$G,4,FALSE))</f>
        <v xml:space="preserve"> </v>
      </c>
      <c r="H25" t="str">
        <f>IF(ISNA(VLOOKUP(CONCATENATE($D25,H$1),'movs ordered by action'!$B:$G,4,FALSE))," ",VLOOKUP(CONCATENATE($D25,H$1),'movs ordered by action'!$B:$G,4,FALSE))</f>
        <v xml:space="preserve"> </v>
      </c>
      <c r="I25" t="str">
        <f>IF(ISNA(VLOOKUP(CONCATENATE($D25,I$1),'movs ordered by action'!$B:$G,4,FALSE))," ",VLOOKUP(CONCATENATE($D25,I$1),'movs ordered by action'!$B:$G,4,FALSE))</f>
        <v xml:space="preserve"> </v>
      </c>
      <c r="J25" t="str">
        <f>IF(ISNA(VLOOKUP(CONCATENATE($D25,J$1),'movs ordered by action'!$B:$G,4,FALSE))," ",VLOOKUP(CONCATENATE($D25,J$1),'movs ordered by action'!$B:$G,4,FALSE))</f>
        <v xml:space="preserve"> </v>
      </c>
      <c r="K25" t="str">
        <f>IF(ISNA(VLOOKUP(CONCATENATE($D25,K$1),'movs ordered by action'!$B:$G,4,FALSE))," ",VLOOKUP(CONCATENATE($D25,K$1),'movs ordered by action'!$B:$G,4,FALSE))</f>
        <v xml:space="preserve"> </v>
      </c>
      <c r="L25" t="str">
        <f>IF(ISNA(VLOOKUP(CONCATENATE($D25,L$1),'movs ordered by action'!$B:$G,4,FALSE))," ",VLOOKUP(CONCATENATE($D25,L$1),'movs ordered by action'!$B:$G,4,FALSE))</f>
        <v xml:space="preserve"> </v>
      </c>
      <c r="M25" t="str">
        <f>IF(ISNA(VLOOKUP(CONCATENATE($D25,M$1),'movs ordered by action'!$B:$G,4,FALSE))," ",VLOOKUP(CONCATENATE($D25,M$1),'movs ordered by action'!$B:$G,4,FALSE))</f>
        <v xml:space="preserve"> </v>
      </c>
      <c r="N25" t="str">
        <f>IF(ISNA(VLOOKUP(CONCATENATE($D25,N$1),'movs ordered by action'!$B:$G,4,FALSE))," ",VLOOKUP(CONCATENATE($D25,N$1),'movs ordered by action'!$B:$G,4,FALSE))</f>
        <v xml:space="preserve"> </v>
      </c>
      <c r="O25" t="str">
        <f>IF(ISNA(VLOOKUP(CONCATENATE($D25,O$1),'movs ordered by action'!$B:$G,4,FALSE))," ",VLOOKUP(CONCATENATE($D25,O$1),'movs ordered by action'!$B:$G,4,FALSE))</f>
        <v xml:space="preserve"> </v>
      </c>
      <c r="P25" t="str">
        <f>IF(ISNA(VLOOKUP(CONCATENATE($D25,P$1),'movs ordered by action'!$B:$G,4,FALSE))," ",VLOOKUP(CONCATENATE($D25,P$1),'movs ordered by action'!$B:$G,4,FALSE))</f>
        <v xml:space="preserve"> </v>
      </c>
      <c r="Q25" t="str">
        <f>IF(ISNA(VLOOKUP(CONCATENATE($D25,Q$1),'movs ordered by action'!$B:$G,4,FALSE))," ",VLOOKUP(CONCATENATE($D25,Q$1),'movs ordered by action'!$B:$G,4,FALSE))</f>
        <v xml:space="preserve"> </v>
      </c>
      <c r="R25" t="str">
        <f>IF(ISNA(VLOOKUP(CONCATENATE($D25,R$1),'movs ordered by action'!$B:$G,4,FALSE))," ",VLOOKUP(CONCATENATE($D25,R$1),'movs ordered by action'!$B:$G,4,FALSE))</f>
        <v xml:space="preserve"> </v>
      </c>
      <c r="S25" t="str">
        <f>IF(ISNA(VLOOKUP(CONCATENATE($D25,S$1),'movs ordered by action'!$B:$G,4,FALSE))," ",VLOOKUP(CONCATENATE($D25,S$1),'movs ordered by action'!$B:$G,4,FALSE))</f>
        <v xml:space="preserve"> </v>
      </c>
      <c r="T25" t="str">
        <f>IF(ISNA(VLOOKUP(CONCATENATE($D25,T$1),'movs ordered by action'!$B:$G,4,FALSE))," ",VLOOKUP(CONCATENATE($D25,T$1),'movs ordered by action'!$B:$G,4,FALSE))</f>
        <v xml:space="preserve"> </v>
      </c>
      <c r="U25" t="str">
        <f>IF(ISNA(VLOOKUP(CONCATENATE($D25,U$1),'movs ordered by action'!$B:$G,4,FALSE))," ",VLOOKUP(CONCATENATE($D25,U$1),'movs ordered by action'!$B:$G,4,FALSE))</f>
        <v xml:space="preserve"> </v>
      </c>
      <c r="V25" t="str">
        <f>IF(ISNA(VLOOKUP(CONCATENATE($D25,V$1),'movs ordered by action'!$B:$G,4,FALSE))," ",VLOOKUP(CONCATENATE($D25,V$1),'movs ordered by action'!$B:$G,4,FALSE))</f>
        <v xml:space="preserve"> </v>
      </c>
      <c r="W25" t="str">
        <f>IF(ISNA(VLOOKUP(CONCATENATE($D25,W$1),'movs ordered by action'!$B:$G,4,FALSE))," ",VLOOKUP(CONCATENATE($D25,W$1),'movs ordered by action'!$B:$G,4,FALSE))</f>
        <v xml:space="preserve"> </v>
      </c>
      <c r="X25" t="str">
        <f>IF(ISNA(VLOOKUP(CONCATENATE($D25,X$1),'movs ordered by action'!$B:$G,4,FALSE))," ",VLOOKUP(CONCATENATE($D25,X$1),'movs ordered by action'!$B:$G,4,FALSE))</f>
        <v xml:space="preserve"> </v>
      </c>
      <c r="Y25" t="str">
        <f>IF(ISNA(VLOOKUP(CONCATENATE($D25,Y$1),'movs ordered by action'!$B:$G,4,FALSE))," ",VLOOKUP(CONCATENATE($D25,Y$1),'movs ordered by action'!$B:$G,4,FALSE))</f>
        <v xml:space="preserve"> </v>
      </c>
      <c r="Z25" t="str">
        <f>IF(ISNA(VLOOKUP(CONCATENATE($D25,Z$1),'movs ordered by action'!$B:$G,4,FALSE))," ",VLOOKUP(CONCATENATE($D25,Z$1),'movs ordered by action'!$B:$G,4,FALSE))</f>
        <v xml:space="preserve"> </v>
      </c>
      <c r="AA25" t="str">
        <f>IF(ISNA(VLOOKUP(CONCATENATE($D25,AA$1),'movs ordered by action'!$B:$G,4,FALSE))," ",VLOOKUP(CONCATENATE($D25,AA$1),'movs ordered by action'!$B:$G,4,FALSE))</f>
        <v xml:space="preserve"> </v>
      </c>
      <c r="AB25" t="str">
        <f>IF(ISNA(VLOOKUP(CONCATENATE($D25,AB$1),'movs ordered by action'!$B:$G,4,FALSE))," ",VLOOKUP(CONCATENATE($D25,AB$1),'movs ordered by action'!$B:$G,4,FALSE))</f>
        <v xml:space="preserve"> </v>
      </c>
      <c r="AC25" t="str">
        <f>IF(ISNA(VLOOKUP(CONCATENATE($D25,AC$1),'movs ordered by action'!$B:$G,4,FALSE))," ",VLOOKUP(CONCATENATE($D25,AC$1),'movs ordered by action'!$B:$G,4,FALSE))</f>
        <v xml:space="preserve"> </v>
      </c>
      <c r="AD25" t="str">
        <f>IF(ISNA(VLOOKUP(CONCATENATE($D25,AD$1),'movs ordered by action'!$B:$G,4,FALSE))," ",VLOOKUP(CONCATENATE($D25,AD$1),'movs ordered by action'!$B:$G,4,FALSE))</f>
        <v xml:space="preserve"> </v>
      </c>
      <c r="AE25" t="str">
        <f>IF(ISNA(VLOOKUP(CONCATENATE($D25,AE$1),'movs ordered by action'!$B:$G,4,FALSE))," ",VLOOKUP(CONCATENATE($D25,AE$1),'movs ordered by action'!$B:$G,4,FALSE))</f>
        <v xml:space="preserve"> </v>
      </c>
      <c r="AF25" t="str">
        <f>IF(ISNA(VLOOKUP(CONCATENATE($D25,AF$1),'movs ordered by action'!$B:$G,4,FALSE))," ",VLOOKUP(CONCATENATE($D25,AF$1),'movs ordered by action'!$B:$G,4,FALSE))</f>
        <v xml:space="preserve"> </v>
      </c>
      <c r="AG25" t="str">
        <f>IF(ISNA(VLOOKUP(CONCATENATE($D25,AG$1),'movs ordered by action'!$B:$G,4,FALSE))," ",VLOOKUP(CONCATENATE($D25,AG$1),'movs ordered by action'!$B:$G,4,FALSE))</f>
        <v xml:space="preserve"> </v>
      </c>
      <c r="AH25" t="str">
        <f>IF(ISNA(VLOOKUP(CONCATENATE($D25,AH$1),'movs ordered by action'!$B:$G,4,FALSE))," ",VLOOKUP(CONCATENATE($D25,AH$1),'movs ordered by action'!$B:$G,4,FALSE))</f>
        <v xml:space="preserve"> </v>
      </c>
      <c r="AI25" t="str">
        <f>IF(ISNA(VLOOKUP(CONCATENATE($D25,AI$1),'movs ordered by action'!$B:$G,4,FALSE))," ",VLOOKUP(CONCATENATE($D25,AI$1),'movs ordered by action'!$B:$G,4,FALSE))</f>
        <v xml:space="preserve"> </v>
      </c>
      <c r="AJ25" t="str">
        <f>IF(ISNA(VLOOKUP(CONCATENATE($D25,AJ$1),'movs ordered by action'!$B:$G,4,FALSE))," ",VLOOKUP(CONCATENATE($D25,AJ$1),'movs ordered by action'!$B:$G,4,FALSE))</f>
        <v xml:space="preserve"> </v>
      </c>
      <c r="AK25" t="str">
        <f>IF(ISNA(VLOOKUP(CONCATENATE($D25,AK$1),'movs ordered by action'!$B:$G,4,FALSE))," ",VLOOKUP(CONCATENATE($D25,AK$1),'movs ordered by action'!$B:$G,4,FALSE))</f>
        <v xml:space="preserve"> </v>
      </c>
      <c r="AL25" t="str">
        <f>IF(ISNA(VLOOKUP(CONCATENATE($D25,AL$1),'movs ordered by action'!$B:$G,4,FALSE))," ",VLOOKUP(CONCATENATE($D25,AL$1),'movs ordered by action'!$B:$G,4,FALSE))</f>
        <v xml:space="preserve"> </v>
      </c>
      <c r="AM25" t="str">
        <f>IF(ISNA(VLOOKUP(CONCATENATE($D25,AM$1),'movs ordered by action'!$B:$G,4,FALSE))," ",VLOOKUP(CONCATENATE($D25,AM$1),'movs ordered by action'!$B:$G,4,FALSE))</f>
        <v xml:space="preserve"> </v>
      </c>
      <c r="AN25" t="str">
        <f>IF(ISNA(VLOOKUP(CONCATENATE($D25,AN$1),'movs ordered by action'!$B:$G,4,FALSE))," ",VLOOKUP(CONCATENATE($D25,AN$1),'movs ordered by action'!$B:$G,4,FALSE))</f>
        <v xml:space="preserve"> </v>
      </c>
      <c r="AO25" t="str">
        <f>IF(ISNA(VLOOKUP(CONCATENATE($D25,AO$1),'movs ordered by action'!$B:$G,4,FALSE))," ",VLOOKUP(CONCATENATE($D25,AO$1),'movs ordered by action'!$B:$G,4,FALSE))</f>
        <v xml:space="preserve"> </v>
      </c>
      <c r="AP25" t="str">
        <f>IF(ISNA(VLOOKUP(CONCATENATE($D25,AP$1),'movs ordered by action'!$B:$G,4,FALSE))," ",VLOOKUP(CONCATENATE($D25,AP$1),'movs ordered by action'!$B:$G,4,FALSE))</f>
        <v xml:space="preserve"> </v>
      </c>
      <c r="AQ25" t="str">
        <f>IF(ISNA(VLOOKUP(CONCATENATE($D25,AQ$1),'movs ordered by action'!$B:$G,4,FALSE))," ",VLOOKUP(CONCATENATE($D25,AQ$1),'movs ordered by action'!$B:$G,4,FALSE))</f>
        <v xml:space="preserve"> </v>
      </c>
      <c r="AR25" t="str">
        <f>IF(ISNA(VLOOKUP(CONCATENATE($D25,AR$1),'movs ordered by action'!$B:$G,4,FALSE))," ",VLOOKUP(CONCATENATE($D25,AR$1),'movs ordered by action'!$B:$G,4,FALSE))</f>
        <v xml:space="preserve"> </v>
      </c>
      <c r="AS25" t="str">
        <f>IF(ISNA(VLOOKUP(CONCATENATE($D25,AS$1),'movs ordered by action'!$B:$G,4,FALSE))," ",VLOOKUP(CONCATENATE($D25,AS$1),'movs ordered by action'!$B:$G,4,FALSE))</f>
        <v xml:space="preserve"> </v>
      </c>
      <c r="AT25" t="str">
        <f>IF(ISNA(VLOOKUP(CONCATENATE($D25,AT$1),'movs ordered by action'!$B:$G,4,FALSE))," ",VLOOKUP(CONCATENATE($D25,AT$1),'movs ordered by action'!$B:$G,4,FALSE))</f>
        <v xml:space="preserve"> </v>
      </c>
      <c r="AU25" t="str">
        <f>IF(ISNA(VLOOKUP(CONCATENATE($D25,AU$1),'movs ordered by action'!$B:$G,4,FALSE))," ",VLOOKUP(CONCATENATE($D25,AU$1),'movs ordered by action'!$B:$G,4,FALSE))</f>
        <v xml:space="preserve"> </v>
      </c>
      <c r="AV25" t="str">
        <f>IF(ISNA(VLOOKUP(CONCATENATE($D25,AV$1),'movs ordered by action'!$B:$G,4,FALSE))," ",VLOOKUP(CONCATENATE($D25,AV$1),'movs ordered by action'!$B:$G,4,FALSE))</f>
        <v xml:space="preserve"> </v>
      </c>
      <c r="AW25" t="str">
        <f>IF(ISNA(VLOOKUP(CONCATENATE($D25,AW$1),'movs ordered by action'!$B:$G,4,FALSE))," ",VLOOKUP(CONCATENATE($D25,AW$1),'movs ordered by action'!$B:$G,4,FALSE))</f>
        <v xml:space="preserve"> </v>
      </c>
      <c r="AX25" t="str">
        <f>IF(ISNA(VLOOKUP(CONCATENATE($D25,AX$1),'movs ordered by action'!$B:$G,4,FALSE))," ",VLOOKUP(CONCATENATE($D25,AX$1),'movs ordered by action'!$B:$G,4,FALSE))</f>
        <v xml:space="preserve"> </v>
      </c>
      <c r="AY25" t="str">
        <f>IF(ISNA(VLOOKUP(CONCATENATE($D25,AY$1),'movs ordered by action'!$B:$G,4,FALSE))," ",VLOOKUP(CONCATENATE($D25,AY$1),'movs ordered by action'!$B:$G,4,FALSE))</f>
        <v xml:space="preserve"> </v>
      </c>
      <c r="AZ25" t="str">
        <f>IF(ISNA(VLOOKUP(CONCATENATE($D25,AZ$1),'movs ordered by action'!$B:$G,4,FALSE))," ",VLOOKUP(CONCATENATE($D25,AZ$1),'movs ordered by action'!$B:$G,4,FALSE))</f>
        <v xml:space="preserve"> </v>
      </c>
      <c r="BA25" t="str">
        <f>IF(ISNA(VLOOKUP(CONCATENATE($D25,BA$1),'movs ordered by action'!$B:$G,4,FALSE))," ",VLOOKUP(CONCATENATE($D25,BA$1),'movs ordered by action'!$B:$G,4,FALSE))</f>
        <v xml:space="preserve"> </v>
      </c>
      <c r="BB25" t="str">
        <f>IF(ISNA(VLOOKUP(CONCATENATE($D25,BB$1),'movs ordered by action'!$B:$G,4,FALSE))," ",VLOOKUP(CONCATENATE($D25,BB$1),'movs ordered by action'!$B:$G,4,FALSE))</f>
        <v xml:space="preserve"> </v>
      </c>
      <c r="BC25" t="str">
        <f>IF(ISNA(VLOOKUP(CONCATENATE($D25,BC$1),'movs ordered by action'!$B:$G,4,FALSE))," ",VLOOKUP(CONCATENATE($D25,BC$1),'movs ordered by action'!$B:$G,4,FALSE))</f>
        <v xml:space="preserve"> </v>
      </c>
      <c r="BD25" t="str">
        <f>IF(ISNA(VLOOKUP(CONCATENATE($D25,BD$1),'movs ordered by action'!$B:$G,4,FALSE))," ",VLOOKUP(CONCATENATE($D25,BD$1),'movs ordered by action'!$B:$G,4,FALSE))</f>
        <v xml:space="preserve"> </v>
      </c>
      <c r="BE25" t="str">
        <f>IF(ISNA(VLOOKUP(CONCATENATE($D25,BE$1),'movs ordered by action'!$B:$G,4,FALSE))," ",VLOOKUP(CONCATENATE($D25,BE$1),'movs ordered by action'!$B:$G,4,FALSE))</f>
        <v xml:space="preserve"> </v>
      </c>
      <c r="BF25" t="str">
        <f>IF(ISNA(VLOOKUP(CONCATENATE($D25,BF$1),'movs ordered by action'!$B:$G,4,FALSE))," ",VLOOKUP(CONCATENATE($D25,BF$1),'movs ordered by action'!$B:$G,4,FALSE))</f>
        <v xml:space="preserve"> </v>
      </c>
      <c r="BG25" t="str">
        <f>IF(ISNA(VLOOKUP(CONCATENATE($D25,BG$1),'movs ordered by action'!$B:$G,4,FALSE))," ",VLOOKUP(CONCATENATE($D25,BG$1),'movs ordered by action'!$B:$G,4,FALSE))</f>
        <v xml:space="preserve"> </v>
      </c>
      <c r="BH25" t="str">
        <f>IF(ISNA(VLOOKUP(CONCATENATE($D25,BH$1),'movs ordered by action'!$B:$G,4,FALSE))," ",VLOOKUP(CONCATENATE($D25,BH$1),'movs ordered by action'!$B:$G,4,FALSE))</f>
        <v xml:space="preserve"> </v>
      </c>
      <c r="BI25" t="str">
        <f>IF(ISNA(VLOOKUP(CONCATENATE($D25,BI$1),'movs ordered by action'!$B:$G,4,FALSE))," ",VLOOKUP(CONCATENATE($D25,BI$1),'movs ordered by action'!$B:$G,4,FALSE))</f>
        <v xml:space="preserve"> </v>
      </c>
      <c r="BJ25" t="str">
        <f>IF(ISNA(VLOOKUP(CONCATENATE($D25,BJ$1),'movs ordered by action'!$B:$G,4,FALSE))," ",VLOOKUP(CONCATENATE($D25,BJ$1),'movs ordered by action'!$B:$G,4,FALSE))</f>
        <v xml:space="preserve"> </v>
      </c>
      <c r="BK25" t="str">
        <f>IF(ISNA(VLOOKUP(CONCATENATE($D25,BK$1),'movs ordered by action'!$B:$G,4,FALSE))," ",VLOOKUP(CONCATENATE($D25,BK$1),'movs ordered by action'!$B:$G,4,FALSE))</f>
        <v xml:space="preserve"> </v>
      </c>
      <c r="BL25" t="str">
        <f>IF(ISNA(VLOOKUP(CONCATENATE($D25,BL$1),'movs ordered by action'!$B:$G,4,FALSE))," ",VLOOKUP(CONCATENATE($D25,BL$1),'movs ordered by action'!$B:$G,4,FALSE))</f>
        <v xml:space="preserve"> </v>
      </c>
      <c r="BM25" t="str">
        <f>IF(ISNA(VLOOKUP(CONCATENATE($D25,BM$1),'movs ordered by action'!$B:$G,4,FALSE))," ",VLOOKUP(CONCATENATE($D25,BM$1),'movs ordered by action'!$B:$G,4,FALSE))</f>
        <v xml:space="preserve"> </v>
      </c>
      <c r="BN25" t="str">
        <f>IF(ISNA(VLOOKUP(CONCATENATE($D25,BN$1),'movs ordered by action'!$B:$G,4,FALSE))," ",VLOOKUP(CONCATENATE($D25,BN$1),'movs ordered by action'!$B:$G,4,FALSE))</f>
        <v xml:space="preserve"> </v>
      </c>
      <c r="BO25" t="str">
        <f>IF(ISNA(VLOOKUP(CONCATENATE($D25,BO$1),'movs ordered by action'!$B:$G,4,FALSE))," ",VLOOKUP(CONCATENATE($D25,BO$1),'movs ordered by action'!$B:$G,4,FALSE))</f>
        <v xml:space="preserve"> </v>
      </c>
      <c r="BP25" t="str">
        <f>IF(ISNA(VLOOKUP(CONCATENATE($D25,BP$1),'movs ordered by action'!$B:$G,4,FALSE))," ",VLOOKUP(CONCATENATE($D25,BP$1),'movs ordered by action'!$B:$G,4,FALSE))</f>
        <v xml:space="preserve"> </v>
      </c>
      <c r="BQ25" t="str">
        <f>IF(ISNA(VLOOKUP(CONCATENATE($D25,BQ$1),'movs ordered by action'!$B:$G,4,FALSE))," ",VLOOKUP(CONCATENATE($D25,BQ$1),'movs ordered by action'!$B:$G,4,FALSE))</f>
        <v xml:space="preserve"> </v>
      </c>
      <c r="BR25" t="str">
        <f>IF(ISNA(VLOOKUP(CONCATENATE($D25,BR$1),'movs ordered by action'!$B:$G,4,FALSE))," ",VLOOKUP(CONCATENATE($D25,BR$1),'movs ordered by action'!$B:$G,4,FALSE))</f>
        <v xml:space="preserve"> </v>
      </c>
      <c r="BS25" t="str">
        <f>IF(ISNA(VLOOKUP(CONCATENATE($D25,BS$1),'movs ordered by action'!$B:$G,4,FALSE))," ",VLOOKUP(CONCATENATE($D25,BS$1),'movs ordered by action'!$B:$G,4,FALSE))</f>
        <v xml:space="preserve"> </v>
      </c>
      <c r="BT25" t="str">
        <f>IF(ISNA(VLOOKUP(CONCATENATE($D25,BT$1),'movs ordered by action'!$B:$G,4,FALSE))," ",VLOOKUP(CONCATENATE($D25,BT$1),'movs ordered by action'!$B:$G,4,FALSE))</f>
        <v xml:space="preserve"> </v>
      </c>
      <c r="BU25" t="str">
        <f>IF(ISNA(VLOOKUP(CONCATENATE($D25,BU$1),'movs ordered by action'!$B:$G,4,FALSE))," ",VLOOKUP(CONCATENATE($D25,BU$1),'movs ordered by action'!$B:$G,4,FALSE))</f>
        <v xml:space="preserve"> </v>
      </c>
      <c r="BV25" t="str">
        <f>IF(ISNA(VLOOKUP(CONCATENATE($D25,BV$1),'movs ordered by action'!$B:$G,4,FALSE))," ",VLOOKUP(CONCATENATE($D25,BV$1),'movs ordered by action'!$B:$G,4,FALSE))</f>
        <v xml:space="preserve"> </v>
      </c>
      <c r="BW25" t="str">
        <f>IF(ISNA(VLOOKUP(CONCATENATE($D25,BW$1),'movs ordered by action'!$B:$G,4,FALSE))," ",VLOOKUP(CONCATENATE($D25,BW$1),'movs ordered by action'!$B:$G,4,FALSE))</f>
        <v xml:space="preserve"> </v>
      </c>
      <c r="BX25" t="str">
        <f>IF(ISNA(VLOOKUP(CONCATENATE($D25,BX$1),'movs ordered by action'!$B:$G,4,FALSE))," ",VLOOKUP(CONCATENATE($D25,BX$1),'movs ordered by action'!$B:$G,4,FALSE))</f>
        <v xml:space="preserve"> </v>
      </c>
      <c r="BY25" t="str">
        <f>IF(ISNA(VLOOKUP(CONCATENATE($D25,BY$1),'movs ordered by action'!$B:$G,4,FALSE))," ",VLOOKUP(CONCATENATE($D25,BY$1),'movs ordered by action'!$B:$G,4,FALSE))</f>
        <v xml:space="preserve"> </v>
      </c>
      <c r="BZ25" t="str">
        <f>IF(ISNA(VLOOKUP(CONCATENATE($D25,BZ$1),'movs ordered by action'!$B:$G,4,FALSE))," ",VLOOKUP(CONCATENATE($D25,BZ$1),'movs ordered by action'!$B:$G,4,FALSE))</f>
        <v xml:space="preserve"> </v>
      </c>
      <c r="CA25" t="str">
        <f>IF(ISNA(VLOOKUP(CONCATENATE($D25,CA$1),'movs ordered by action'!$B:$G,4,FALSE))," ",VLOOKUP(CONCATENATE($D25,CA$1),'movs ordered by action'!$B:$G,4,FALSE))</f>
        <v xml:space="preserve"> </v>
      </c>
      <c r="CB25" t="str">
        <f>IF(ISNA(VLOOKUP(CONCATENATE($D25,CB$1),'movs ordered by action'!$B:$G,4,FALSE))," ",VLOOKUP(CONCATENATE($D25,CB$1),'movs ordered by action'!$B:$G,4,FALSE))</f>
        <v xml:space="preserve"> </v>
      </c>
      <c r="CC25" t="str">
        <f>IF(ISNA(VLOOKUP(CONCATENATE($D25,CC$1),'movs ordered by action'!$B:$G,4,FALSE))," ",VLOOKUP(CONCATENATE($D25,CC$1),'movs ordered by action'!$B:$G,4,FALSE))</f>
        <v xml:space="preserve"> </v>
      </c>
      <c r="CD25" t="str">
        <f>IF(ISNA(VLOOKUP(CONCATENATE($D25,CD$1),'movs ordered by action'!$B:$G,4,FALSE))," ",VLOOKUP(CONCATENATE($D25,CD$1),'movs ordered by action'!$B:$G,4,FALSE))</f>
        <v xml:space="preserve"> </v>
      </c>
      <c r="CE25" t="str">
        <f>IF(ISNA(VLOOKUP(CONCATENATE($D25,CE$1),'movs ordered by action'!$B:$G,4,FALSE))," ",VLOOKUP(CONCATENATE($D25,CE$1),'movs ordered by action'!$B:$G,4,FALSE))</f>
        <v xml:space="preserve"> </v>
      </c>
      <c r="CF25" t="str">
        <f>IF(ISNA(VLOOKUP(CONCATENATE($D25,CF$1),'movs ordered by action'!$B:$G,4,FALSE))," ",VLOOKUP(CONCATENATE($D25,CF$1),'movs ordered by action'!$B:$G,4,FALSE))</f>
        <v xml:space="preserve"> </v>
      </c>
      <c r="CG25" t="str">
        <f>IF(ISNA(VLOOKUP(CONCATENATE($D25,CG$1),'movs ordered by action'!$B:$G,4,FALSE))," ",VLOOKUP(CONCATENATE($D25,CG$1),'movs ordered by action'!$B:$G,4,FALSE))</f>
        <v xml:space="preserve"> </v>
      </c>
      <c r="CH25" t="str">
        <f>IF(ISNA(VLOOKUP(CONCATENATE($D25,CH$1),'movs ordered by action'!$B:$G,4,FALSE))," ",VLOOKUP(CONCATENATE($D25,CH$1),'movs ordered by action'!$B:$G,4,FALSE))</f>
        <v xml:space="preserve"> </v>
      </c>
      <c r="CI25" t="str">
        <f>IF(ISNA(VLOOKUP(CONCATENATE($D25,CI$1),'movs ordered by action'!$B:$G,4,FALSE))," ",VLOOKUP(CONCATENATE($D25,CI$1),'movs ordered by action'!$B:$G,4,FALSE))</f>
        <v xml:space="preserve"> </v>
      </c>
      <c r="CJ25" t="str">
        <f>IF(ISNA(VLOOKUP(CONCATENATE($D25,CJ$1),'movs ordered by action'!$B:$G,4,FALSE))," ",VLOOKUP(CONCATENATE($D25,CJ$1),'movs ordered by action'!$B:$G,4,FALSE))</f>
        <v xml:space="preserve"> </v>
      </c>
      <c r="CK25" t="str">
        <f>IF(ISNA(VLOOKUP(CONCATENATE($D25,CK$1),'movs ordered by action'!$B:$G,4,FALSE))," ",VLOOKUP(CONCATENATE($D25,CK$1),'movs ordered by action'!$B:$G,4,FALSE))</f>
        <v xml:space="preserve"> </v>
      </c>
      <c r="CL25" t="str">
        <f>IF(ISNA(VLOOKUP(CONCATENATE($D25,CL$1),'movs ordered by action'!$B:$G,4,FALSE))," ",VLOOKUP(CONCATENATE($D25,CL$1),'movs ordered by action'!$B:$G,4,FALSE))</f>
        <v xml:space="preserve"> </v>
      </c>
      <c r="CM25" t="str">
        <f>IF(ISNA(VLOOKUP(CONCATENATE($D25,CM$1),'movs ordered by action'!$B:$G,4,FALSE))," ",VLOOKUP(CONCATENATE($D25,CM$1),'movs ordered by action'!$B:$G,4,FALSE))</f>
        <v xml:space="preserve"> </v>
      </c>
    </row>
    <row r="26" spans="1:91" x14ac:dyDescent="0.3">
      <c r="A26" t="s">
        <v>3398</v>
      </c>
      <c r="B26" t="s">
        <v>3398</v>
      </c>
      <c r="D26" s="19" t="s">
        <v>7277</v>
      </c>
      <c r="E26" t="str">
        <f>IF(ISNA(VLOOKUP(CONCATENATE($D26,E$1),'movs ordered by action'!$B:$G,4,FALSE))," ",VLOOKUP(CONCATENATE($D26,E$1),'movs ordered by action'!$B:$G,4,FALSE))</f>
        <v xml:space="preserve"> </v>
      </c>
      <c r="F26" t="str">
        <f>IF(ISNA(VLOOKUP(CONCATENATE($D26,F$1),'movs ordered by action'!$B:$G,4,FALSE))," ",VLOOKUP(CONCATENATE($D26,F$1),'movs ordered by action'!$B:$G,4,FALSE))</f>
        <v xml:space="preserve"> </v>
      </c>
      <c r="G26" t="str">
        <f>IF(ISNA(VLOOKUP(CONCATENATE($D26,G$1),'movs ordered by action'!$B:$G,4,FALSE))," ",VLOOKUP(CONCATENATE($D26,G$1),'movs ordered by action'!$B:$G,4,FALSE))</f>
        <v xml:space="preserve"> </v>
      </c>
      <c r="H26" t="str">
        <f>IF(ISNA(VLOOKUP(CONCATENATE($D26,H$1),'movs ordered by action'!$B:$G,4,FALSE))," ",VLOOKUP(CONCATENATE($D26,H$1),'movs ordered by action'!$B:$G,4,FALSE))</f>
        <v xml:space="preserve"> </v>
      </c>
      <c r="I26" t="str">
        <f>IF(ISNA(VLOOKUP(CONCATENATE($D26,I$1),'movs ordered by action'!$B:$G,4,FALSE))," ",VLOOKUP(CONCATENATE($D26,I$1),'movs ordered by action'!$B:$G,4,FALSE))</f>
        <v xml:space="preserve"> </v>
      </c>
      <c r="J26" t="str">
        <f>IF(ISNA(VLOOKUP(CONCATENATE($D26,J$1),'movs ordered by action'!$B:$G,4,FALSE))," ",VLOOKUP(CONCATENATE($D26,J$1),'movs ordered by action'!$B:$G,4,FALSE))</f>
        <v xml:space="preserve"> </v>
      </c>
      <c r="K26" t="str">
        <f>IF(ISNA(VLOOKUP(CONCATENATE($D26,K$1),'movs ordered by action'!$B:$G,4,FALSE))," ",VLOOKUP(CONCATENATE($D26,K$1),'movs ordered by action'!$B:$G,4,FALSE))</f>
        <v xml:space="preserve"> </v>
      </c>
      <c r="L26" t="str">
        <f>IF(ISNA(VLOOKUP(CONCATENATE($D26,L$1),'movs ordered by action'!$B:$G,4,FALSE))," ",VLOOKUP(CONCATENATE($D26,L$1),'movs ordered by action'!$B:$G,4,FALSE))</f>
        <v xml:space="preserve"> </v>
      </c>
      <c r="M26" t="str">
        <f>IF(ISNA(VLOOKUP(CONCATENATE($D26,M$1),'movs ordered by action'!$B:$G,4,FALSE))," ",VLOOKUP(CONCATENATE($D26,M$1),'movs ordered by action'!$B:$G,4,FALSE))</f>
        <v xml:space="preserve"> </v>
      </c>
      <c r="N26" t="str">
        <f>IF(ISNA(VLOOKUP(CONCATENATE($D26,N$1),'movs ordered by action'!$B:$G,4,FALSE))," ",VLOOKUP(CONCATENATE($D26,N$1),'movs ordered by action'!$B:$G,4,FALSE))</f>
        <v xml:space="preserve"> </v>
      </c>
      <c r="O26" t="str">
        <f>IF(ISNA(VLOOKUP(CONCATENATE($D26,O$1),'movs ordered by action'!$B:$G,4,FALSE))," ",VLOOKUP(CONCATENATE($D26,O$1),'movs ordered by action'!$B:$G,4,FALSE))</f>
        <v xml:space="preserve"> </v>
      </c>
      <c r="P26" t="str">
        <f>IF(ISNA(VLOOKUP(CONCATENATE($D26,P$1),'movs ordered by action'!$B:$G,4,FALSE))," ",VLOOKUP(CONCATENATE($D26,P$1),'movs ordered by action'!$B:$G,4,FALSE))</f>
        <v xml:space="preserve"> </v>
      </c>
      <c r="Q26" t="str">
        <f>IF(ISNA(VLOOKUP(CONCATENATE($D26,Q$1),'movs ordered by action'!$B:$G,4,FALSE))," ",VLOOKUP(CONCATENATE($D26,Q$1),'movs ordered by action'!$B:$G,4,FALSE))</f>
        <v xml:space="preserve"> </v>
      </c>
      <c r="R26" t="str">
        <f>IF(ISNA(VLOOKUP(CONCATENATE($D26,R$1),'movs ordered by action'!$B:$G,4,FALSE))," ",VLOOKUP(CONCATENATE($D26,R$1),'movs ordered by action'!$B:$G,4,FALSE))</f>
        <v xml:space="preserve"> </v>
      </c>
      <c r="S26" t="str">
        <f>IF(ISNA(VLOOKUP(CONCATENATE($D26,S$1),'movs ordered by action'!$B:$G,4,FALSE))," ",VLOOKUP(CONCATENATE($D26,S$1),'movs ordered by action'!$B:$G,4,FALSE))</f>
        <v xml:space="preserve"> </v>
      </c>
      <c r="T26" t="str">
        <f>IF(ISNA(VLOOKUP(CONCATENATE($D26,T$1),'movs ordered by action'!$B:$G,4,FALSE))," ",VLOOKUP(CONCATENATE($D26,T$1),'movs ordered by action'!$B:$G,4,FALSE))</f>
        <v xml:space="preserve"> </v>
      </c>
      <c r="U26" t="str">
        <f>IF(ISNA(VLOOKUP(CONCATENATE($D26,U$1),'movs ordered by action'!$B:$G,4,FALSE))," ",VLOOKUP(CONCATENATE($D26,U$1),'movs ordered by action'!$B:$G,4,FALSE))</f>
        <v xml:space="preserve"> </v>
      </c>
      <c r="V26" t="str">
        <f>IF(ISNA(VLOOKUP(CONCATENATE($D26,V$1),'movs ordered by action'!$B:$G,4,FALSE))," ",VLOOKUP(CONCATENATE($D26,V$1),'movs ordered by action'!$B:$G,4,FALSE))</f>
        <v xml:space="preserve"> </v>
      </c>
      <c r="W26" t="str">
        <f>IF(ISNA(VLOOKUP(CONCATENATE($D26,W$1),'movs ordered by action'!$B:$G,4,FALSE))," ",VLOOKUP(CONCATENATE($D26,W$1),'movs ordered by action'!$B:$G,4,FALSE))</f>
        <v xml:space="preserve"> </v>
      </c>
      <c r="X26" t="str">
        <f>IF(ISNA(VLOOKUP(CONCATENATE($D26,X$1),'movs ordered by action'!$B:$G,4,FALSE))," ",VLOOKUP(CONCATENATE($D26,X$1),'movs ordered by action'!$B:$G,4,FALSE))</f>
        <v xml:space="preserve"> </v>
      </c>
      <c r="Y26" t="str">
        <f>IF(ISNA(VLOOKUP(CONCATENATE($D26,Y$1),'movs ordered by action'!$B:$G,4,FALSE))," ",VLOOKUP(CONCATENATE($D26,Y$1),'movs ordered by action'!$B:$G,4,FALSE))</f>
        <v xml:space="preserve"> </v>
      </c>
      <c r="Z26" t="str">
        <f>IF(ISNA(VLOOKUP(CONCATENATE($D26,Z$1),'movs ordered by action'!$B:$G,4,FALSE))," ",VLOOKUP(CONCATENATE($D26,Z$1),'movs ordered by action'!$B:$G,4,FALSE))</f>
        <v xml:space="preserve"> </v>
      </c>
      <c r="AA26" t="str">
        <f>IF(ISNA(VLOOKUP(CONCATENATE($D26,AA$1),'movs ordered by action'!$B:$G,4,FALSE))," ",VLOOKUP(CONCATENATE($D26,AA$1),'movs ordered by action'!$B:$G,4,FALSE))</f>
        <v xml:space="preserve"> </v>
      </c>
      <c r="AB26" t="str">
        <f>IF(ISNA(VLOOKUP(CONCATENATE($D26,AB$1),'movs ordered by action'!$B:$G,4,FALSE))," ",VLOOKUP(CONCATENATE($D26,AB$1),'movs ordered by action'!$B:$G,4,FALSE))</f>
        <v xml:space="preserve"> </v>
      </c>
      <c r="AC26" t="str">
        <f>IF(ISNA(VLOOKUP(CONCATENATE($D26,AC$1),'movs ordered by action'!$B:$G,4,FALSE))," ",VLOOKUP(CONCATENATE($D26,AC$1),'movs ordered by action'!$B:$G,4,FALSE))</f>
        <v xml:space="preserve"> </v>
      </c>
      <c r="AD26" t="str">
        <f>IF(ISNA(VLOOKUP(CONCATENATE($D26,AD$1),'movs ordered by action'!$B:$G,4,FALSE))," ",VLOOKUP(CONCATENATE($D26,AD$1),'movs ordered by action'!$B:$G,4,FALSE))</f>
        <v xml:space="preserve"> </v>
      </c>
      <c r="AE26" t="str">
        <f>IF(ISNA(VLOOKUP(CONCATENATE($D26,AE$1),'movs ordered by action'!$B:$G,4,FALSE))," ",VLOOKUP(CONCATENATE($D26,AE$1),'movs ordered by action'!$B:$G,4,FALSE))</f>
        <v xml:space="preserve"> </v>
      </c>
      <c r="AF26" t="str">
        <f>IF(ISNA(VLOOKUP(CONCATENATE($D26,AF$1),'movs ordered by action'!$B:$G,4,FALSE))," ",VLOOKUP(CONCATENATE($D26,AF$1),'movs ordered by action'!$B:$G,4,FALSE))</f>
        <v xml:space="preserve"> </v>
      </c>
      <c r="AG26" t="str">
        <f>IF(ISNA(VLOOKUP(CONCATENATE($D26,AG$1),'movs ordered by action'!$B:$G,4,FALSE))," ",VLOOKUP(CONCATENATE($D26,AG$1),'movs ordered by action'!$B:$G,4,FALSE))</f>
        <v xml:space="preserve"> </v>
      </c>
      <c r="AH26" t="str">
        <f>IF(ISNA(VLOOKUP(CONCATENATE($D26,AH$1),'movs ordered by action'!$B:$G,4,FALSE))," ",VLOOKUP(CONCATENATE($D26,AH$1),'movs ordered by action'!$B:$G,4,FALSE))</f>
        <v xml:space="preserve"> </v>
      </c>
      <c r="AI26" t="str">
        <f>IF(ISNA(VLOOKUP(CONCATENATE($D26,AI$1),'movs ordered by action'!$B:$G,4,FALSE))," ",VLOOKUP(CONCATENATE($D26,AI$1),'movs ordered by action'!$B:$G,4,FALSE))</f>
        <v xml:space="preserve"> </v>
      </c>
      <c r="AJ26" t="str">
        <f>IF(ISNA(VLOOKUP(CONCATENATE($D26,AJ$1),'movs ordered by action'!$B:$G,4,FALSE))," ",VLOOKUP(CONCATENATE($D26,AJ$1),'movs ordered by action'!$B:$G,4,FALSE))</f>
        <v xml:space="preserve"> </v>
      </c>
      <c r="AK26" t="str">
        <f>IF(ISNA(VLOOKUP(CONCATENATE($D26,AK$1),'movs ordered by action'!$B:$G,4,FALSE))," ",VLOOKUP(CONCATENATE($D26,AK$1),'movs ordered by action'!$B:$G,4,FALSE))</f>
        <v xml:space="preserve"> </v>
      </c>
      <c r="AL26" t="str">
        <f>IF(ISNA(VLOOKUP(CONCATENATE($D26,AL$1),'movs ordered by action'!$B:$G,4,FALSE))," ",VLOOKUP(CONCATENATE($D26,AL$1),'movs ordered by action'!$B:$G,4,FALSE))</f>
        <v xml:space="preserve"> </v>
      </c>
      <c r="AM26" t="str">
        <f>IF(ISNA(VLOOKUP(CONCATENATE($D26,AM$1),'movs ordered by action'!$B:$G,4,FALSE))," ",VLOOKUP(CONCATENATE($D26,AM$1),'movs ordered by action'!$B:$G,4,FALSE))</f>
        <v xml:space="preserve"> </v>
      </c>
      <c r="AN26" t="str">
        <f>IF(ISNA(VLOOKUP(CONCATENATE($D26,AN$1),'movs ordered by action'!$B:$G,4,FALSE))," ",VLOOKUP(CONCATENATE($D26,AN$1),'movs ordered by action'!$B:$G,4,FALSE))</f>
        <v xml:space="preserve"> </v>
      </c>
      <c r="AO26" t="str">
        <f>IF(ISNA(VLOOKUP(CONCATENATE($D26,AO$1),'movs ordered by action'!$B:$G,4,FALSE))," ",VLOOKUP(CONCATENATE($D26,AO$1),'movs ordered by action'!$B:$G,4,FALSE))</f>
        <v xml:space="preserve"> </v>
      </c>
      <c r="AP26" t="str">
        <f>IF(ISNA(VLOOKUP(CONCATENATE($D26,AP$1),'movs ordered by action'!$B:$G,4,FALSE))," ",VLOOKUP(CONCATENATE($D26,AP$1),'movs ordered by action'!$B:$G,4,FALSE))</f>
        <v xml:space="preserve"> </v>
      </c>
      <c r="AQ26" t="str">
        <f>IF(ISNA(VLOOKUP(CONCATENATE($D26,AQ$1),'movs ordered by action'!$B:$G,4,FALSE))," ",VLOOKUP(CONCATENATE($D26,AQ$1),'movs ordered by action'!$B:$G,4,FALSE))</f>
        <v xml:space="preserve"> </v>
      </c>
      <c r="AR26" t="str">
        <f>IF(ISNA(VLOOKUP(CONCATENATE($D26,AR$1),'movs ordered by action'!$B:$G,4,FALSE))," ",VLOOKUP(CONCATENATE($D26,AR$1),'movs ordered by action'!$B:$G,4,FALSE))</f>
        <v xml:space="preserve"> </v>
      </c>
      <c r="AS26" t="str">
        <f>IF(ISNA(VLOOKUP(CONCATENATE($D26,AS$1),'movs ordered by action'!$B:$G,4,FALSE))," ",VLOOKUP(CONCATENATE($D26,AS$1),'movs ordered by action'!$B:$G,4,FALSE))</f>
        <v xml:space="preserve"> </v>
      </c>
      <c r="AT26" t="str">
        <f>IF(ISNA(VLOOKUP(CONCATENATE($D26,AT$1),'movs ordered by action'!$B:$G,4,FALSE))," ",VLOOKUP(CONCATENATE($D26,AT$1),'movs ordered by action'!$B:$G,4,FALSE))</f>
        <v xml:space="preserve"> </v>
      </c>
      <c r="AU26" t="str">
        <f>IF(ISNA(VLOOKUP(CONCATENATE($D26,AU$1),'movs ordered by action'!$B:$G,4,FALSE))," ",VLOOKUP(CONCATENATE($D26,AU$1),'movs ordered by action'!$B:$G,4,FALSE))</f>
        <v xml:space="preserve"> </v>
      </c>
      <c r="AV26" t="str">
        <f>IF(ISNA(VLOOKUP(CONCATENATE($D26,AV$1),'movs ordered by action'!$B:$G,4,FALSE))," ",VLOOKUP(CONCATENATE($D26,AV$1),'movs ordered by action'!$B:$G,4,FALSE))</f>
        <v xml:space="preserve"> </v>
      </c>
      <c r="AW26" t="str">
        <f>IF(ISNA(VLOOKUP(CONCATENATE($D26,AW$1),'movs ordered by action'!$B:$G,4,FALSE))," ",VLOOKUP(CONCATENATE($D26,AW$1),'movs ordered by action'!$B:$G,4,FALSE))</f>
        <v xml:space="preserve"> </v>
      </c>
      <c r="AX26" t="str">
        <f>IF(ISNA(VLOOKUP(CONCATENATE($D26,AX$1),'movs ordered by action'!$B:$G,4,FALSE))," ",VLOOKUP(CONCATENATE($D26,AX$1),'movs ordered by action'!$B:$G,4,FALSE))</f>
        <v xml:space="preserve"> </v>
      </c>
      <c r="AY26" t="str">
        <f>IF(ISNA(VLOOKUP(CONCATENATE($D26,AY$1),'movs ordered by action'!$B:$G,4,FALSE))," ",VLOOKUP(CONCATENATE($D26,AY$1),'movs ordered by action'!$B:$G,4,FALSE))</f>
        <v xml:space="preserve"> </v>
      </c>
      <c r="AZ26" t="str">
        <f>IF(ISNA(VLOOKUP(CONCATENATE($D26,AZ$1),'movs ordered by action'!$B:$G,4,FALSE))," ",VLOOKUP(CONCATENATE($D26,AZ$1),'movs ordered by action'!$B:$G,4,FALSE))</f>
        <v xml:space="preserve"> </v>
      </c>
      <c r="BA26" t="str">
        <f>IF(ISNA(VLOOKUP(CONCATENATE($D26,BA$1),'movs ordered by action'!$B:$G,4,FALSE))," ",VLOOKUP(CONCATENATE($D26,BA$1),'movs ordered by action'!$B:$G,4,FALSE))</f>
        <v xml:space="preserve"> </v>
      </c>
      <c r="BB26" t="str">
        <f>IF(ISNA(VLOOKUP(CONCATENATE($D26,BB$1),'movs ordered by action'!$B:$G,4,FALSE))," ",VLOOKUP(CONCATENATE($D26,BB$1),'movs ordered by action'!$B:$G,4,FALSE))</f>
        <v xml:space="preserve"> </v>
      </c>
      <c r="BC26" t="str">
        <f>IF(ISNA(VLOOKUP(CONCATENATE($D26,BC$1),'movs ordered by action'!$B:$G,4,FALSE))," ",VLOOKUP(CONCATENATE($D26,BC$1),'movs ordered by action'!$B:$G,4,FALSE))</f>
        <v xml:space="preserve"> </v>
      </c>
      <c r="BD26" t="str">
        <f>IF(ISNA(VLOOKUP(CONCATENATE($D26,BD$1),'movs ordered by action'!$B:$G,4,FALSE))," ",VLOOKUP(CONCATENATE($D26,BD$1),'movs ordered by action'!$B:$G,4,FALSE))</f>
        <v xml:space="preserve"> </v>
      </c>
      <c r="BE26" t="str">
        <f>IF(ISNA(VLOOKUP(CONCATENATE($D26,BE$1),'movs ordered by action'!$B:$G,4,FALSE))," ",VLOOKUP(CONCATENATE($D26,BE$1),'movs ordered by action'!$B:$G,4,FALSE))</f>
        <v xml:space="preserve"> </v>
      </c>
      <c r="BF26" t="str">
        <f>IF(ISNA(VLOOKUP(CONCATENATE($D26,BF$1),'movs ordered by action'!$B:$G,4,FALSE))," ",VLOOKUP(CONCATENATE($D26,BF$1),'movs ordered by action'!$B:$G,4,FALSE))</f>
        <v xml:space="preserve"> </v>
      </c>
      <c r="BG26" t="str">
        <f>IF(ISNA(VLOOKUP(CONCATENATE($D26,BG$1),'movs ordered by action'!$B:$G,4,FALSE))," ",VLOOKUP(CONCATENATE($D26,BG$1),'movs ordered by action'!$B:$G,4,FALSE))</f>
        <v xml:space="preserve"> </v>
      </c>
      <c r="BH26" t="str">
        <f>IF(ISNA(VLOOKUP(CONCATENATE($D26,BH$1),'movs ordered by action'!$B:$G,4,FALSE))," ",VLOOKUP(CONCATENATE($D26,BH$1),'movs ordered by action'!$B:$G,4,FALSE))</f>
        <v xml:space="preserve"> </v>
      </c>
      <c r="BI26" t="str">
        <f>IF(ISNA(VLOOKUP(CONCATENATE($D26,BI$1),'movs ordered by action'!$B:$G,4,FALSE))," ",VLOOKUP(CONCATENATE($D26,BI$1),'movs ordered by action'!$B:$G,4,FALSE))</f>
        <v xml:space="preserve"> </v>
      </c>
      <c r="BJ26" t="str">
        <f>IF(ISNA(VLOOKUP(CONCATENATE($D26,BJ$1),'movs ordered by action'!$B:$G,4,FALSE))," ",VLOOKUP(CONCATENATE($D26,BJ$1),'movs ordered by action'!$B:$G,4,FALSE))</f>
        <v xml:space="preserve"> </v>
      </c>
      <c r="BK26" t="str">
        <f>IF(ISNA(VLOOKUP(CONCATENATE($D26,BK$1),'movs ordered by action'!$B:$G,4,FALSE))," ",VLOOKUP(CONCATENATE($D26,BK$1),'movs ordered by action'!$B:$G,4,FALSE))</f>
        <v xml:space="preserve"> </v>
      </c>
      <c r="BL26" t="str">
        <f>IF(ISNA(VLOOKUP(CONCATENATE($D26,BL$1),'movs ordered by action'!$B:$G,4,FALSE))," ",VLOOKUP(CONCATENATE($D26,BL$1),'movs ordered by action'!$B:$G,4,FALSE))</f>
        <v xml:space="preserve"> </v>
      </c>
      <c r="BM26" t="str">
        <f>IF(ISNA(VLOOKUP(CONCATENATE($D26,BM$1),'movs ordered by action'!$B:$G,4,FALSE))," ",VLOOKUP(CONCATENATE($D26,BM$1),'movs ordered by action'!$B:$G,4,FALSE))</f>
        <v xml:space="preserve"> </v>
      </c>
      <c r="BN26" t="str">
        <f>IF(ISNA(VLOOKUP(CONCATENATE($D26,BN$1),'movs ordered by action'!$B:$G,4,FALSE))," ",VLOOKUP(CONCATENATE($D26,BN$1),'movs ordered by action'!$B:$G,4,FALSE))</f>
        <v xml:space="preserve"> </v>
      </c>
      <c r="BO26" t="str">
        <f>IF(ISNA(VLOOKUP(CONCATENATE($D26,BO$1),'movs ordered by action'!$B:$G,4,FALSE))," ",VLOOKUP(CONCATENATE($D26,BO$1),'movs ordered by action'!$B:$G,4,FALSE))</f>
        <v xml:space="preserve"> </v>
      </c>
      <c r="BP26" t="str">
        <f>IF(ISNA(VLOOKUP(CONCATENATE($D26,BP$1),'movs ordered by action'!$B:$G,4,FALSE))," ",VLOOKUP(CONCATENATE($D26,BP$1),'movs ordered by action'!$B:$G,4,FALSE))</f>
        <v xml:space="preserve"> </v>
      </c>
      <c r="BQ26" t="str">
        <f>IF(ISNA(VLOOKUP(CONCATENATE($D26,BQ$1),'movs ordered by action'!$B:$G,4,FALSE))," ",VLOOKUP(CONCATENATE($D26,BQ$1),'movs ordered by action'!$B:$G,4,FALSE))</f>
        <v xml:space="preserve"> </v>
      </c>
      <c r="BR26" t="str">
        <f>IF(ISNA(VLOOKUP(CONCATENATE($D26,BR$1),'movs ordered by action'!$B:$G,4,FALSE))," ",VLOOKUP(CONCATENATE($D26,BR$1),'movs ordered by action'!$B:$G,4,FALSE))</f>
        <v xml:space="preserve"> </v>
      </c>
      <c r="BS26" t="str">
        <f>IF(ISNA(VLOOKUP(CONCATENATE($D26,BS$1),'movs ordered by action'!$B:$G,4,FALSE))," ",VLOOKUP(CONCATENATE($D26,BS$1),'movs ordered by action'!$B:$G,4,FALSE))</f>
        <v xml:space="preserve"> </v>
      </c>
      <c r="BT26" t="str">
        <f>IF(ISNA(VLOOKUP(CONCATENATE($D26,BT$1),'movs ordered by action'!$B:$G,4,FALSE))," ",VLOOKUP(CONCATENATE($D26,BT$1),'movs ordered by action'!$B:$G,4,FALSE))</f>
        <v xml:space="preserve"> </v>
      </c>
      <c r="BU26" t="str">
        <f>IF(ISNA(VLOOKUP(CONCATENATE($D26,BU$1),'movs ordered by action'!$B:$G,4,FALSE))," ",VLOOKUP(CONCATENATE($D26,BU$1),'movs ordered by action'!$B:$G,4,FALSE))</f>
        <v xml:space="preserve"> </v>
      </c>
      <c r="BV26" t="str">
        <f>IF(ISNA(VLOOKUP(CONCATENATE($D26,BV$1),'movs ordered by action'!$B:$G,4,FALSE))," ",VLOOKUP(CONCATENATE($D26,BV$1),'movs ordered by action'!$B:$G,4,FALSE))</f>
        <v xml:space="preserve"> </v>
      </c>
      <c r="BW26" t="str">
        <f>IF(ISNA(VLOOKUP(CONCATENATE($D26,BW$1),'movs ordered by action'!$B:$G,4,FALSE))," ",VLOOKUP(CONCATENATE($D26,BW$1),'movs ordered by action'!$B:$G,4,FALSE))</f>
        <v xml:space="preserve"> </v>
      </c>
      <c r="BX26" t="str">
        <f>IF(ISNA(VLOOKUP(CONCATENATE($D26,BX$1),'movs ordered by action'!$B:$G,4,FALSE))," ",VLOOKUP(CONCATENATE($D26,BX$1),'movs ordered by action'!$B:$G,4,FALSE))</f>
        <v xml:space="preserve"> </v>
      </c>
      <c r="BY26" t="str">
        <f>IF(ISNA(VLOOKUP(CONCATENATE($D26,BY$1),'movs ordered by action'!$B:$G,4,FALSE))," ",VLOOKUP(CONCATENATE($D26,BY$1),'movs ordered by action'!$B:$G,4,FALSE))</f>
        <v xml:space="preserve"> </v>
      </c>
      <c r="BZ26" t="str">
        <f>IF(ISNA(VLOOKUP(CONCATENATE($D26,BZ$1),'movs ordered by action'!$B:$G,4,FALSE))," ",VLOOKUP(CONCATENATE($D26,BZ$1),'movs ordered by action'!$B:$G,4,FALSE))</f>
        <v xml:space="preserve"> </v>
      </c>
      <c r="CA26" t="str">
        <f>IF(ISNA(VLOOKUP(CONCATENATE($D26,CA$1),'movs ordered by action'!$B:$G,4,FALSE))," ",VLOOKUP(CONCATENATE($D26,CA$1),'movs ordered by action'!$B:$G,4,FALSE))</f>
        <v xml:space="preserve"> </v>
      </c>
      <c r="CB26" t="str">
        <f>IF(ISNA(VLOOKUP(CONCATENATE($D26,CB$1),'movs ordered by action'!$B:$G,4,FALSE))," ",VLOOKUP(CONCATENATE($D26,CB$1),'movs ordered by action'!$B:$G,4,FALSE))</f>
        <v xml:space="preserve"> </v>
      </c>
      <c r="CC26" t="str">
        <f>IF(ISNA(VLOOKUP(CONCATENATE($D26,CC$1),'movs ordered by action'!$B:$G,4,FALSE))," ",VLOOKUP(CONCATENATE($D26,CC$1),'movs ordered by action'!$B:$G,4,FALSE))</f>
        <v xml:space="preserve"> </v>
      </c>
      <c r="CD26" t="str">
        <f>IF(ISNA(VLOOKUP(CONCATENATE($D26,CD$1),'movs ordered by action'!$B:$G,4,FALSE))," ",VLOOKUP(CONCATENATE($D26,CD$1),'movs ordered by action'!$B:$G,4,FALSE))</f>
        <v xml:space="preserve"> </v>
      </c>
      <c r="CE26" t="str">
        <f>IF(ISNA(VLOOKUP(CONCATENATE($D26,CE$1),'movs ordered by action'!$B:$G,4,FALSE))," ",VLOOKUP(CONCATENATE($D26,CE$1),'movs ordered by action'!$B:$G,4,FALSE))</f>
        <v xml:space="preserve"> </v>
      </c>
      <c r="CF26" t="str">
        <f>IF(ISNA(VLOOKUP(CONCATENATE($D26,CF$1),'movs ordered by action'!$B:$G,4,FALSE))," ",VLOOKUP(CONCATENATE($D26,CF$1),'movs ordered by action'!$B:$G,4,FALSE))</f>
        <v xml:space="preserve"> </v>
      </c>
      <c r="CG26" t="str">
        <f>IF(ISNA(VLOOKUP(CONCATENATE($D26,CG$1),'movs ordered by action'!$B:$G,4,FALSE))," ",VLOOKUP(CONCATENATE($D26,CG$1),'movs ordered by action'!$B:$G,4,FALSE))</f>
        <v xml:space="preserve"> </v>
      </c>
      <c r="CH26" t="str">
        <f>IF(ISNA(VLOOKUP(CONCATENATE($D26,CH$1),'movs ordered by action'!$B:$G,4,FALSE))," ",VLOOKUP(CONCATENATE($D26,CH$1),'movs ordered by action'!$B:$G,4,FALSE))</f>
        <v xml:space="preserve"> </v>
      </c>
      <c r="CI26" t="str">
        <f>IF(ISNA(VLOOKUP(CONCATENATE($D26,CI$1),'movs ordered by action'!$B:$G,4,FALSE))," ",VLOOKUP(CONCATENATE($D26,CI$1),'movs ordered by action'!$B:$G,4,FALSE))</f>
        <v xml:space="preserve"> </v>
      </c>
      <c r="CJ26" t="str">
        <f>IF(ISNA(VLOOKUP(CONCATENATE($D26,CJ$1),'movs ordered by action'!$B:$G,4,FALSE))," ",VLOOKUP(CONCATENATE($D26,CJ$1),'movs ordered by action'!$B:$G,4,FALSE))</f>
        <v xml:space="preserve"> </v>
      </c>
      <c r="CK26" t="str">
        <f>IF(ISNA(VLOOKUP(CONCATENATE($D26,CK$1),'movs ordered by action'!$B:$G,4,FALSE))," ",VLOOKUP(CONCATENATE($D26,CK$1),'movs ordered by action'!$B:$G,4,FALSE))</f>
        <v xml:space="preserve"> </v>
      </c>
      <c r="CL26" t="str">
        <f>IF(ISNA(VLOOKUP(CONCATENATE($D26,CL$1),'movs ordered by action'!$B:$G,4,FALSE))," ",VLOOKUP(CONCATENATE($D26,CL$1),'movs ordered by action'!$B:$G,4,FALSE))</f>
        <v xml:space="preserve"> </v>
      </c>
      <c r="CM26" t="str">
        <f>IF(ISNA(VLOOKUP(CONCATENATE($D26,CM$1),'movs ordered by action'!$B:$G,4,FALSE))," ",VLOOKUP(CONCATENATE($D26,CM$1),'movs ordered by action'!$B:$G,4,FALSE))</f>
        <v xml:space="preserve"> </v>
      </c>
    </row>
    <row r="27" spans="1:91" x14ac:dyDescent="0.3">
      <c r="D27" s="19" t="s">
        <v>1296</v>
      </c>
      <c r="E27" t="str">
        <f>IF(ISNA(VLOOKUP(CONCATENATE($D27,E$1),'movs ordered by action'!$B:$G,4,FALSE))," ",VLOOKUP(CONCATENATE($D27,E$1),'movs ordered by action'!$B:$G,4,FALSE))</f>
        <v xml:space="preserve"> </v>
      </c>
      <c r="F27" t="str">
        <f>IF(ISNA(VLOOKUP(CONCATENATE($D27,F$1),'movs ordered by action'!$B:$G,4,FALSE))," ",VLOOKUP(CONCATENATE($D27,F$1),'movs ordered by action'!$B:$G,4,FALSE))</f>
        <v xml:space="preserve"> </v>
      </c>
      <c r="G27" t="str">
        <f>IF(ISNA(VLOOKUP(CONCATENATE($D27,G$1),'movs ordered by action'!$B:$G,4,FALSE))," ",VLOOKUP(CONCATENATE($D27,G$1),'movs ordered by action'!$B:$G,4,FALSE))</f>
        <v xml:space="preserve"> </v>
      </c>
      <c r="H27" t="str">
        <f>IF(ISNA(VLOOKUP(CONCATENATE($D27,H$1),'movs ordered by action'!$B:$G,4,FALSE))," ",VLOOKUP(CONCATENATE($D27,H$1),'movs ordered by action'!$B:$G,4,FALSE))</f>
        <v xml:space="preserve"> </v>
      </c>
      <c r="I27" t="str">
        <f>IF(ISNA(VLOOKUP(CONCATENATE($D27,I$1),'movs ordered by action'!$B:$G,4,FALSE))," ",VLOOKUP(CONCATENATE($D27,I$1),'movs ordered by action'!$B:$G,4,FALSE))</f>
        <v xml:space="preserve"> </v>
      </c>
      <c r="J27" t="str">
        <f>IF(ISNA(VLOOKUP(CONCATENATE($D27,J$1),'movs ordered by action'!$B:$G,4,FALSE))," ",VLOOKUP(CONCATENATE($D27,J$1),'movs ordered by action'!$B:$G,4,FALSE))</f>
        <v xml:space="preserve"> </v>
      </c>
      <c r="K27" t="str">
        <f>IF(ISNA(VLOOKUP(CONCATENATE($D27,K$1),'movs ordered by action'!$B:$G,4,FALSE))," ",VLOOKUP(CONCATENATE($D27,K$1),'movs ordered by action'!$B:$G,4,FALSE))</f>
        <v xml:space="preserve"> </v>
      </c>
      <c r="L27" t="str">
        <f>IF(ISNA(VLOOKUP(CONCATENATE($D27,L$1),'movs ordered by action'!$B:$G,4,FALSE))," ",VLOOKUP(CONCATENATE($D27,L$1),'movs ordered by action'!$B:$G,4,FALSE))</f>
        <v xml:space="preserve"> </v>
      </c>
      <c r="M27" t="str">
        <f>IF(ISNA(VLOOKUP(CONCATENATE($D27,M$1),'movs ordered by action'!$B:$G,4,FALSE))," ",VLOOKUP(CONCATENATE($D27,M$1),'movs ordered by action'!$B:$G,4,FALSE))</f>
        <v xml:space="preserve"> </v>
      </c>
      <c r="N27" t="str">
        <f>IF(ISNA(VLOOKUP(CONCATENATE($D27,N$1),'movs ordered by action'!$B:$G,4,FALSE))," ",VLOOKUP(CONCATENATE($D27,N$1),'movs ordered by action'!$B:$G,4,FALSE))</f>
        <v xml:space="preserve"> </v>
      </c>
      <c r="O27" t="str">
        <f>IF(ISNA(VLOOKUP(CONCATENATE($D27,O$1),'movs ordered by action'!$B:$G,4,FALSE))," ",VLOOKUP(CONCATENATE($D27,O$1),'movs ordered by action'!$B:$G,4,FALSE))</f>
        <v xml:space="preserve"> </v>
      </c>
      <c r="P27" t="str">
        <f>IF(ISNA(VLOOKUP(CONCATENATE($D27,P$1),'movs ordered by action'!$B:$G,4,FALSE))," ",VLOOKUP(CONCATENATE($D27,P$1),'movs ordered by action'!$B:$G,4,FALSE))</f>
        <v xml:space="preserve"> </v>
      </c>
      <c r="Q27" t="str">
        <f>IF(ISNA(VLOOKUP(CONCATENATE($D27,Q$1),'movs ordered by action'!$B:$G,4,FALSE))," ",VLOOKUP(CONCATENATE($D27,Q$1),'movs ordered by action'!$B:$G,4,FALSE))</f>
        <v xml:space="preserve"> </v>
      </c>
      <c r="R27" t="str">
        <f>IF(ISNA(VLOOKUP(CONCATENATE($D27,R$1),'movs ordered by action'!$B:$G,4,FALSE))," ",VLOOKUP(CONCATENATE($D27,R$1),'movs ordered by action'!$B:$G,4,FALSE))</f>
        <v xml:space="preserve"> </v>
      </c>
      <c r="S27" t="str">
        <f>IF(ISNA(VLOOKUP(CONCATENATE($D27,S$1),'movs ordered by action'!$B:$G,4,FALSE))," ",VLOOKUP(CONCATENATE($D27,S$1),'movs ordered by action'!$B:$G,4,FALSE))</f>
        <v xml:space="preserve"> </v>
      </c>
      <c r="T27" t="str">
        <f>IF(ISNA(VLOOKUP(CONCATENATE($D27,T$1),'movs ordered by action'!$B:$G,4,FALSE))," ",VLOOKUP(CONCATENATE($D27,T$1),'movs ordered by action'!$B:$G,4,FALSE))</f>
        <v xml:space="preserve"> </v>
      </c>
      <c r="U27" t="str">
        <f>IF(ISNA(VLOOKUP(CONCATENATE($D27,U$1),'movs ordered by action'!$B:$G,4,FALSE))," ",VLOOKUP(CONCATENATE($D27,U$1),'movs ordered by action'!$B:$G,4,FALSE))</f>
        <v xml:space="preserve"> </v>
      </c>
      <c r="V27" t="str">
        <f>IF(ISNA(VLOOKUP(CONCATENATE($D27,V$1),'movs ordered by action'!$B:$G,4,FALSE))," ",VLOOKUP(CONCATENATE($D27,V$1),'movs ordered by action'!$B:$G,4,FALSE))</f>
        <v xml:space="preserve"> </v>
      </c>
      <c r="W27" t="str">
        <f>IF(ISNA(VLOOKUP(CONCATENATE($D27,W$1),'movs ordered by action'!$B:$G,4,FALSE))," ",VLOOKUP(CONCATENATE($D27,W$1),'movs ordered by action'!$B:$G,4,FALSE))</f>
        <v xml:space="preserve"> </v>
      </c>
      <c r="X27" t="str">
        <f>IF(ISNA(VLOOKUP(CONCATENATE($D27,X$1),'movs ordered by action'!$B:$G,4,FALSE))," ",VLOOKUP(CONCATENATE($D27,X$1),'movs ordered by action'!$B:$G,4,FALSE))</f>
        <v xml:space="preserve"> </v>
      </c>
      <c r="Y27" t="str">
        <f>IF(ISNA(VLOOKUP(CONCATENATE($D27,Y$1),'movs ordered by action'!$B:$G,4,FALSE))," ",VLOOKUP(CONCATENATE($D27,Y$1),'movs ordered by action'!$B:$G,4,FALSE))</f>
        <v xml:space="preserve"> </v>
      </c>
      <c r="Z27" t="str">
        <f>IF(ISNA(VLOOKUP(CONCATENATE($D27,Z$1),'movs ordered by action'!$B:$G,4,FALSE))," ",VLOOKUP(CONCATENATE($D27,Z$1),'movs ordered by action'!$B:$G,4,FALSE))</f>
        <v xml:space="preserve"> </v>
      </c>
      <c r="AA27" t="str">
        <f>IF(ISNA(VLOOKUP(CONCATENATE($D27,AA$1),'movs ordered by action'!$B:$G,4,FALSE))," ",VLOOKUP(CONCATENATE($D27,AA$1),'movs ordered by action'!$B:$G,4,FALSE))</f>
        <v xml:space="preserve"> </v>
      </c>
      <c r="AB27" t="str">
        <f>IF(ISNA(VLOOKUP(CONCATENATE($D27,AB$1),'movs ordered by action'!$B:$G,4,FALSE))," ",VLOOKUP(CONCATENATE($D27,AB$1),'movs ordered by action'!$B:$G,4,FALSE))</f>
        <v xml:space="preserve"> </v>
      </c>
      <c r="AC27" t="str">
        <f>IF(ISNA(VLOOKUP(CONCATENATE($D27,AC$1),'movs ordered by action'!$B:$G,4,FALSE))," ",VLOOKUP(CONCATENATE($D27,AC$1),'movs ordered by action'!$B:$G,4,FALSE))</f>
        <v xml:space="preserve"> </v>
      </c>
      <c r="AD27" t="str">
        <f>IF(ISNA(VLOOKUP(CONCATENATE($D27,AD$1),'movs ordered by action'!$B:$G,4,FALSE))," ",VLOOKUP(CONCATENATE($D27,AD$1),'movs ordered by action'!$B:$G,4,FALSE))</f>
        <v xml:space="preserve"> </v>
      </c>
      <c r="AE27" t="str">
        <f>IF(ISNA(VLOOKUP(CONCATENATE($D27,AE$1),'movs ordered by action'!$B:$G,4,FALSE))," ",VLOOKUP(CONCATENATE($D27,AE$1),'movs ordered by action'!$B:$G,4,FALSE))</f>
        <v xml:space="preserve"> </v>
      </c>
      <c r="AF27" t="str">
        <f>IF(ISNA(VLOOKUP(CONCATENATE($D27,AF$1),'movs ordered by action'!$B:$G,4,FALSE))," ",VLOOKUP(CONCATENATE($D27,AF$1),'movs ordered by action'!$B:$G,4,FALSE))</f>
        <v xml:space="preserve"> </v>
      </c>
      <c r="AG27" t="str">
        <f>IF(ISNA(VLOOKUP(CONCATENATE($D27,AG$1),'movs ordered by action'!$B:$G,4,FALSE))," ",VLOOKUP(CONCATENATE($D27,AG$1),'movs ordered by action'!$B:$G,4,FALSE))</f>
        <v xml:space="preserve"> </v>
      </c>
      <c r="AH27" t="str">
        <f>IF(ISNA(VLOOKUP(CONCATENATE($D27,AH$1),'movs ordered by action'!$B:$G,4,FALSE))," ",VLOOKUP(CONCATENATE($D27,AH$1),'movs ordered by action'!$B:$G,4,FALSE))</f>
        <v xml:space="preserve"> </v>
      </c>
      <c r="AI27" t="str">
        <f>IF(ISNA(VLOOKUP(CONCATENATE($D27,AI$1),'movs ordered by action'!$B:$G,4,FALSE))," ",VLOOKUP(CONCATENATE($D27,AI$1),'movs ordered by action'!$B:$G,4,FALSE))</f>
        <v xml:space="preserve"> </v>
      </c>
      <c r="AJ27" t="str">
        <f>IF(ISNA(VLOOKUP(CONCATENATE($D27,AJ$1),'movs ordered by action'!$B:$G,4,FALSE))," ",VLOOKUP(CONCATENATE($D27,AJ$1),'movs ordered by action'!$B:$G,4,FALSE))</f>
        <v xml:space="preserve"> </v>
      </c>
      <c r="AK27" t="str">
        <f>IF(ISNA(VLOOKUP(CONCATENATE($D27,AK$1),'movs ordered by action'!$B:$G,4,FALSE))," ",VLOOKUP(CONCATENATE($D27,AK$1),'movs ordered by action'!$B:$G,4,FALSE))</f>
        <v xml:space="preserve"> </v>
      </c>
      <c r="AL27" t="str">
        <f>IF(ISNA(VLOOKUP(CONCATENATE($D27,AL$1),'movs ordered by action'!$B:$G,4,FALSE))," ",VLOOKUP(CONCATENATE($D27,AL$1),'movs ordered by action'!$B:$G,4,FALSE))</f>
        <v xml:space="preserve"> </v>
      </c>
      <c r="AM27" t="str">
        <f>IF(ISNA(VLOOKUP(CONCATENATE($D27,AM$1),'movs ordered by action'!$B:$G,4,FALSE))," ",VLOOKUP(CONCATENATE($D27,AM$1),'movs ordered by action'!$B:$G,4,FALSE))</f>
        <v xml:space="preserve"> </v>
      </c>
      <c r="AN27" t="str">
        <f>IF(ISNA(VLOOKUP(CONCATENATE($D27,AN$1),'movs ordered by action'!$B:$G,4,FALSE))," ",VLOOKUP(CONCATENATE($D27,AN$1),'movs ordered by action'!$B:$G,4,FALSE))</f>
        <v xml:space="preserve"> </v>
      </c>
      <c r="AO27" t="str">
        <f>IF(ISNA(VLOOKUP(CONCATENATE($D27,AO$1),'movs ordered by action'!$B:$G,4,FALSE))," ",VLOOKUP(CONCATENATE($D27,AO$1),'movs ordered by action'!$B:$G,4,FALSE))</f>
        <v xml:space="preserve"> </v>
      </c>
      <c r="AP27" t="str">
        <f>IF(ISNA(VLOOKUP(CONCATENATE($D27,AP$1),'movs ordered by action'!$B:$G,4,FALSE))," ",VLOOKUP(CONCATENATE($D27,AP$1),'movs ordered by action'!$B:$G,4,FALSE))</f>
        <v xml:space="preserve"> </v>
      </c>
      <c r="AQ27" t="str">
        <f>IF(ISNA(VLOOKUP(CONCATENATE($D27,AQ$1),'movs ordered by action'!$B:$G,4,FALSE))," ",VLOOKUP(CONCATENATE($D27,AQ$1),'movs ordered by action'!$B:$G,4,FALSE))</f>
        <v xml:space="preserve"> </v>
      </c>
      <c r="AR27" t="str">
        <f>IF(ISNA(VLOOKUP(CONCATENATE($D27,AR$1),'movs ordered by action'!$B:$G,4,FALSE))," ",VLOOKUP(CONCATENATE($D27,AR$1),'movs ordered by action'!$B:$G,4,FALSE))</f>
        <v xml:space="preserve"> </v>
      </c>
      <c r="AS27" t="str">
        <f>IF(ISNA(VLOOKUP(CONCATENATE($D27,AS$1),'movs ordered by action'!$B:$G,4,FALSE))," ",VLOOKUP(CONCATENATE($D27,AS$1),'movs ordered by action'!$B:$G,4,FALSE))</f>
        <v xml:space="preserve"> </v>
      </c>
      <c r="AT27" t="str">
        <f>IF(ISNA(VLOOKUP(CONCATENATE($D27,AT$1),'movs ordered by action'!$B:$G,4,FALSE))," ",VLOOKUP(CONCATENATE($D27,AT$1),'movs ordered by action'!$B:$G,4,FALSE))</f>
        <v xml:space="preserve"> </v>
      </c>
      <c r="AU27" t="str">
        <f>IF(ISNA(VLOOKUP(CONCATENATE($D27,AU$1),'movs ordered by action'!$B:$G,4,FALSE))," ",VLOOKUP(CONCATENATE($D27,AU$1),'movs ordered by action'!$B:$G,4,FALSE))</f>
        <v xml:space="preserve"> </v>
      </c>
      <c r="AV27" t="str">
        <f>IF(ISNA(VLOOKUP(CONCATENATE($D27,AV$1),'movs ordered by action'!$B:$G,4,FALSE))," ",VLOOKUP(CONCATENATE($D27,AV$1),'movs ordered by action'!$B:$G,4,FALSE))</f>
        <v xml:space="preserve"> </v>
      </c>
      <c r="AW27" t="str">
        <f>IF(ISNA(VLOOKUP(CONCATENATE($D27,AW$1),'movs ordered by action'!$B:$G,4,FALSE))," ",VLOOKUP(CONCATENATE($D27,AW$1),'movs ordered by action'!$B:$G,4,FALSE))</f>
        <v xml:space="preserve"> </v>
      </c>
      <c r="AX27" t="str">
        <f>IF(ISNA(VLOOKUP(CONCATENATE($D27,AX$1),'movs ordered by action'!$B:$G,4,FALSE))," ",VLOOKUP(CONCATENATE($D27,AX$1),'movs ordered by action'!$B:$G,4,FALSE))</f>
        <v xml:space="preserve"> </v>
      </c>
      <c r="AY27" t="str">
        <f>IF(ISNA(VLOOKUP(CONCATENATE($D27,AY$1),'movs ordered by action'!$B:$G,4,FALSE))," ",VLOOKUP(CONCATENATE($D27,AY$1),'movs ordered by action'!$B:$G,4,FALSE))</f>
        <v xml:space="preserve"> </v>
      </c>
      <c r="AZ27" t="str">
        <f>IF(ISNA(VLOOKUP(CONCATENATE($D27,AZ$1),'movs ordered by action'!$B:$G,4,FALSE))," ",VLOOKUP(CONCATENATE($D27,AZ$1),'movs ordered by action'!$B:$G,4,FALSE))</f>
        <v xml:space="preserve"> </v>
      </c>
      <c r="BA27" t="str">
        <f>IF(ISNA(VLOOKUP(CONCATENATE($D27,BA$1),'movs ordered by action'!$B:$G,4,FALSE))," ",VLOOKUP(CONCATENATE($D27,BA$1),'movs ordered by action'!$B:$G,4,FALSE))</f>
        <v xml:space="preserve"> </v>
      </c>
      <c r="BB27" t="str">
        <f>IF(ISNA(VLOOKUP(CONCATENATE($D27,BB$1),'movs ordered by action'!$B:$G,4,FALSE))," ",VLOOKUP(CONCATENATE($D27,BB$1),'movs ordered by action'!$B:$G,4,FALSE))</f>
        <v xml:space="preserve"> </v>
      </c>
      <c r="BC27" t="str">
        <f>IF(ISNA(VLOOKUP(CONCATENATE($D27,BC$1),'movs ordered by action'!$B:$G,4,FALSE))," ",VLOOKUP(CONCATENATE($D27,BC$1),'movs ordered by action'!$B:$G,4,FALSE))</f>
        <v xml:space="preserve"> </v>
      </c>
      <c r="BD27" t="str">
        <f>IF(ISNA(VLOOKUP(CONCATENATE($D27,BD$1),'movs ordered by action'!$B:$G,4,FALSE))," ",VLOOKUP(CONCATENATE($D27,BD$1),'movs ordered by action'!$B:$G,4,FALSE))</f>
        <v xml:space="preserve"> </v>
      </c>
      <c r="BE27" t="str">
        <f>IF(ISNA(VLOOKUP(CONCATENATE($D27,BE$1),'movs ordered by action'!$B:$G,4,FALSE))," ",VLOOKUP(CONCATENATE($D27,BE$1),'movs ordered by action'!$B:$G,4,FALSE))</f>
        <v xml:space="preserve"> </v>
      </c>
      <c r="BF27" t="str">
        <f>IF(ISNA(VLOOKUP(CONCATENATE($D27,BF$1),'movs ordered by action'!$B:$G,4,FALSE))," ",VLOOKUP(CONCATENATE($D27,BF$1),'movs ordered by action'!$B:$G,4,FALSE))</f>
        <v xml:space="preserve"> </v>
      </c>
      <c r="BG27" t="str">
        <f>IF(ISNA(VLOOKUP(CONCATENATE($D27,BG$1),'movs ordered by action'!$B:$G,4,FALSE))," ",VLOOKUP(CONCATENATE($D27,BG$1),'movs ordered by action'!$B:$G,4,FALSE))</f>
        <v xml:space="preserve"> </v>
      </c>
      <c r="BH27" t="str">
        <f>IF(ISNA(VLOOKUP(CONCATENATE($D27,BH$1),'movs ordered by action'!$B:$G,4,FALSE))," ",VLOOKUP(CONCATENATE($D27,BH$1),'movs ordered by action'!$B:$G,4,FALSE))</f>
        <v xml:space="preserve"> </v>
      </c>
      <c r="BI27" t="str">
        <f>IF(ISNA(VLOOKUP(CONCATENATE($D27,BI$1),'movs ordered by action'!$B:$G,4,FALSE))," ",VLOOKUP(CONCATENATE($D27,BI$1),'movs ordered by action'!$B:$G,4,FALSE))</f>
        <v xml:space="preserve"> </v>
      </c>
      <c r="BJ27" t="str">
        <f>IF(ISNA(VLOOKUP(CONCATENATE($D27,BJ$1),'movs ordered by action'!$B:$G,4,FALSE))," ",VLOOKUP(CONCATENATE($D27,BJ$1),'movs ordered by action'!$B:$G,4,FALSE))</f>
        <v xml:space="preserve"> </v>
      </c>
      <c r="BK27" t="str">
        <f>IF(ISNA(VLOOKUP(CONCATENATE($D27,BK$1),'movs ordered by action'!$B:$G,4,FALSE))," ",VLOOKUP(CONCATENATE($D27,BK$1),'movs ordered by action'!$B:$G,4,FALSE))</f>
        <v xml:space="preserve"> </v>
      </c>
      <c r="BL27" t="str">
        <f>IF(ISNA(VLOOKUP(CONCATENATE($D27,BL$1),'movs ordered by action'!$B:$G,4,FALSE))," ",VLOOKUP(CONCATENATE($D27,BL$1),'movs ordered by action'!$B:$G,4,FALSE))</f>
        <v xml:space="preserve"> </v>
      </c>
      <c r="BM27" t="str">
        <f>IF(ISNA(VLOOKUP(CONCATENATE($D27,BM$1),'movs ordered by action'!$B:$G,4,FALSE))," ",VLOOKUP(CONCATENATE($D27,BM$1),'movs ordered by action'!$B:$G,4,FALSE))</f>
        <v xml:space="preserve"> </v>
      </c>
      <c r="BN27" t="str">
        <f>IF(ISNA(VLOOKUP(CONCATENATE($D27,BN$1),'movs ordered by action'!$B:$G,4,FALSE))," ",VLOOKUP(CONCATENATE($D27,BN$1),'movs ordered by action'!$B:$G,4,FALSE))</f>
        <v xml:space="preserve"> </v>
      </c>
      <c r="BO27" t="str">
        <f>IF(ISNA(VLOOKUP(CONCATENATE($D27,BO$1),'movs ordered by action'!$B:$G,4,FALSE))," ",VLOOKUP(CONCATENATE($D27,BO$1),'movs ordered by action'!$B:$G,4,FALSE))</f>
        <v xml:space="preserve"> </v>
      </c>
      <c r="BP27" t="str">
        <f>IF(ISNA(VLOOKUP(CONCATENATE($D27,BP$1),'movs ordered by action'!$B:$G,4,FALSE))," ",VLOOKUP(CONCATENATE($D27,BP$1),'movs ordered by action'!$B:$G,4,FALSE))</f>
        <v xml:space="preserve"> </v>
      </c>
      <c r="BQ27" t="str">
        <f>IF(ISNA(VLOOKUP(CONCATENATE($D27,BQ$1),'movs ordered by action'!$B:$G,4,FALSE))," ",VLOOKUP(CONCATENATE($D27,BQ$1),'movs ordered by action'!$B:$G,4,FALSE))</f>
        <v xml:space="preserve"> </v>
      </c>
      <c r="BR27" t="str">
        <f>IF(ISNA(VLOOKUP(CONCATENATE($D27,BR$1),'movs ordered by action'!$B:$G,4,FALSE))," ",VLOOKUP(CONCATENATE($D27,BR$1),'movs ordered by action'!$B:$G,4,FALSE))</f>
        <v xml:space="preserve"> </v>
      </c>
      <c r="BS27" t="str">
        <f>IF(ISNA(VLOOKUP(CONCATENATE($D27,BS$1),'movs ordered by action'!$B:$G,4,FALSE))," ",VLOOKUP(CONCATENATE($D27,BS$1),'movs ordered by action'!$B:$G,4,FALSE))</f>
        <v xml:space="preserve"> </v>
      </c>
      <c r="BT27" t="str">
        <f>IF(ISNA(VLOOKUP(CONCATENATE($D27,BT$1),'movs ordered by action'!$B:$G,4,FALSE))," ",VLOOKUP(CONCATENATE($D27,BT$1),'movs ordered by action'!$B:$G,4,FALSE))</f>
        <v xml:space="preserve"> </v>
      </c>
      <c r="BU27" t="str">
        <f>IF(ISNA(VLOOKUP(CONCATENATE($D27,BU$1),'movs ordered by action'!$B:$G,4,FALSE))," ",VLOOKUP(CONCATENATE($D27,BU$1),'movs ordered by action'!$B:$G,4,FALSE))</f>
        <v xml:space="preserve"> </v>
      </c>
      <c r="BV27" t="str">
        <f>IF(ISNA(VLOOKUP(CONCATENATE($D27,BV$1),'movs ordered by action'!$B:$G,4,FALSE))," ",VLOOKUP(CONCATENATE($D27,BV$1),'movs ordered by action'!$B:$G,4,FALSE))</f>
        <v xml:space="preserve"> </v>
      </c>
      <c r="BW27" t="str">
        <f>IF(ISNA(VLOOKUP(CONCATENATE($D27,BW$1),'movs ordered by action'!$B:$G,4,FALSE))," ",VLOOKUP(CONCATENATE($D27,BW$1),'movs ordered by action'!$B:$G,4,FALSE))</f>
        <v xml:space="preserve"> </v>
      </c>
      <c r="BX27" t="str">
        <f>IF(ISNA(VLOOKUP(CONCATENATE($D27,BX$1),'movs ordered by action'!$B:$G,4,FALSE))," ",VLOOKUP(CONCATENATE($D27,BX$1),'movs ordered by action'!$B:$G,4,FALSE))</f>
        <v xml:space="preserve"> </v>
      </c>
      <c r="BY27" t="str">
        <f>IF(ISNA(VLOOKUP(CONCATENATE($D27,BY$1),'movs ordered by action'!$B:$G,4,FALSE))," ",VLOOKUP(CONCATENATE($D27,BY$1),'movs ordered by action'!$B:$G,4,FALSE))</f>
        <v xml:space="preserve"> </v>
      </c>
      <c r="BZ27" t="str">
        <f>IF(ISNA(VLOOKUP(CONCATENATE($D27,BZ$1),'movs ordered by action'!$B:$G,4,FALSE))," ",VLOOKUP(CONCATENATE($D27,BZ$1),'movs ordered by action'!$B:$G,4,FALSE))</f>
        <v xml:space="preserve"> </v>
      </c>
      <c r="CA27" t="str">
        <f>IF(ISNA(VLOOKUP(CONCATENATE($D27,CA$1),'movs ordered by action'!$B:$G,4,FALSE))," ",VLOOKUP(CONCATENATE($D27,CA$1),'movs ordered by action'!$B:$G,4,FALSE))</f>
        <v xml:space="preserve"> </v>
      </c>
      <c r="CB27" t="str">
        <f>IF(ISNA(VLOOKUP(CONCATENATE($D27,CB$1),'movs ordered by action'!$B:$G,4,FALSE))," ",VLOOKUP(CONCATENATE($D27,CB$1),'movs ordered by action'!$B:$G,4,FALSE))</f>
        <v xml:space="preserve"> </v>
      </c>
      <c r="CC27" t="str">
        <f>IF(ISNA(VLOOKUP(CONCATENATE($D27,CC$1),'movs ordered by action'!$B:$G,4,FALSE))," ",VLOOKUP(CONCATENATE($D27,CC$1),'movs ordered by action'!$B:$G,4,FALSE))</f>
        <v xml:space="preserve"> </v>
      </c>
      <c r="CD27" t="str">
        <f>IF(ISNA(VLOOKUP(CONCATENATE($D27,CD$1),'movs ordered by action'!$B:$G,4,FALSE))," ",VLOOKUP(CONCATENATE($D27,CD$1),'movs ordered by action'!$B:$G,4,FALSE))</f>
        <v xml:space="preserve"> </v>
      </c>
      <c r="CE27" t="str">
        <f>IF(ISNA(VLOOKUP(CONCATENATE($D27,CE$1),'movs ordered by action'!$B:$G,4,FALSE))," ",VLOOKUP(CONCATENATE($D27,CE$1),'movs ordered by action'!$B:$G,4,FALSE))</f>
        <v xml:space="preserve"> </v>
      </c>
      <c r="CF27" t="str">
        <f>IF(ISNA(VLOOKUP(CONCATENATE($D27,CF$1),'movs ordered by action'!$B:$G,4,FALSE))," ",VLOOKUP(CONCATENATE($D27,CF$1),'movs ordered by action'!$B:$G,4,FALSE))</f>
        <v xml:space="preserve"> </v>
      </c>
      <c r="CG27" t="str">
        <f>IF(ISNA(VLOOKUP(CONCATENATE($D27,CG$1),'movs ordered by action'!$B:$G,4,FALSE))," ",VLOOKUP(CONCATENATE($D27,CG$1),'movs ordered by action'!$B:$G,4,FALSE))</f>
        <v xml:space="preserve"> </v>
      </c>
      <c r="CH27" t="str">
        <f>IF(ISNA(VLOOKUP(CONCATENATE($D27,CH$1),'movs ordered by action'!$B:$G,4,FALSE))," ",VLOOKUP(CONCATENATE($D27,CH$1),'movs ordered by action'!$B:$G,4,FALSE))</f>
        <v xml:space="preserve"> </v>
      </c>
      <c r="CI27" t="str">
        <f>IF(ISNA(VLOOKUP(CONCATENATE($D27,CI$1),'movs ordered by action'!$B:$G,4,FALSE))," ",VLOOKUP(CONCATENATE($D27,CI$1),'movs ordered by action'!$B:$G,4,FALSE))</f>
        <v xml:space="preserve"> </v>
      </c>
      <c r="CJ27" t="str">
        <f>IF(ISNA(VLOOKUP(CONCATENATE($D27,CJ$1),'movs ordered by action'!$B:$G,4,FALSE))," ",VLOOKUP(CONCATENATE($D27,CJ$1),'movs ordered by action'!$B:$G,4,FALSE))</f>
        <v xml:space="preserve"> </v>
      </c>
      <c r="CK27" t="str">
        <f>IF(ISNA(VLOOKUP(CONCATENATE($D27,CK$1),'movs ordered by action'!$B:$G,4,FALSE))," ",VLOOKUP(CONCATENATE($D27,CK$1),'movs ordered by action'!$B:$G,4,FALSE))</f>
        <v xml:space="preserve"> </v>
      </c>
      <c r="CL27" t="str">
        <f>IF(ISNA(VLOOKUP(CONCATENATE($D27,CL$1),'movs ordered by action'!$B:$G,4,FALSE))," ",VLOOKUP(CONCATENATE($D27,CL$1),'movs ordered by action'!$B:$G,4,FALSE))</f>
        <v xml:space="preserve"> </v>
      </c>
      <c r="CM27" t="str">
        <f>IF(ISNA(VLOOKUP(CONCATENATE($D27,CM$1),'movs ordered by action'!$B:$G,4,FALSE))," ",VLOOKUP(CONCATENATE($D27,CM$1),'movs ordered by action'!$B:$G,4,FALSE))</f>
        <v xml:space="preserve"> </v>
      </c>
    </row>
    <row r="28" spans="1:91" x14ac:dyDescent="0.3">
      <c r="D28" s="22" t="s">
        <v>4778</v>
      </c>
      <c r="E28" t="str">
        <f>IF(ISNA(VLOOKUP(CONCATENATE($D28,E$1),'movs ordered by action'!$B:$G,4,FALSE))," ",VLOOKUP(CONCATENATE($D28,E$1),'movs ordered by action'!$B:$G,4,FALSE))</f>
        <v xml:space="preserve"> </v>
      </c>
      <c r="F28" t="str">
        <f>IF(ISNA(VLOOKUP(CONCATENATE($D28,F$1),'movs ordered by action'!$B:$G,4,FALSE))," ",VLOOKUP(CONCATENATE($D28,F$1),'movs ordered by action'!$B:$G,4,FALSE))</f>
        <v xml:space="preserve"> </v>
      </c>
      <c r="G28" t="str">
        <f>IF(ISNA(VLOOKUP(CONCATENATE($D28,G$1),'movs ordered by action'!$B:$G,4,FALSE))," ",VLOOKUP(CONCATENATE($D28,G$1),'movs ordered by action'!$B:$G,4,FALSE))</f>
        <v xml:space="preserve"> </v>
      </c>
      <c r="H28" t="str">
        <f>IF(ISNA(VLOOKUP(CONCATENATE($D28,H$1),'movs ordered by action'!$B:$G,4,FALSE))," ",VLOOKUP(CONCATENATE($D28,H$1),'movs ordered by action'!$B:$G,4,FALSE))</f>
        <v xml:space="preserve"> </v>
      </c>
      <c r="I28" t="str">
        <f>IF(ISNA(VLOOKUP(CONCATENATE($D28,I$1),'movs ordered by action'!$B:$G,4,FALSE))," ",VLOOKUP(CONCATENATE($D28,I$1),'movs ordered by action'!$B:$G,4,FALSE))</f>
        <v xml:space="preserve"> </v>
      </c>
      <c r="J28" t="str">
        <f>IF(ISNA(VLOOKUP(CONCATENATE($D28,J$1),'movs ordered by action'!$B:$G,4,FALSE))," ",VLOOKUP(CONCATENATE($D28,J$1),'movs ordered by action'!$B:$G,4,FALSE))</f>
        <v xml:space="preserve"> </v>
      </c>
      <c r="K28" t="str">
        <f>IF(ISNA(VLOOKUP(CONCATENATE($D28,K$1),'movs ordered by action'!$B:$G,4,FALSE))," ",VLOOKUP(CONCATENATE($D28,K$1),'movs ordered by action'!$B:$G,4,FALSE))</f>
        <v xml:space="preserve"> </v>
      </c>
      <c r="L28" t="str">
        <f>IF(ISNA(VLOOKUP(CONCATENATE($D28,L$1),'movs ordered by action'!$B:$G,4,FALSE))," ",VLOOKUP(CONCATENATE($D28,L$1),'movs ordered by action'!$B:$G,4,FALSE))</f>
        <v xml:space="preserve"> </v>
      </c>
      <c r="M28" t="str">
        <f>IF(ISNA(VLOOKUP(CONCATENATE($D28,M$1),'movs ordered by action'!$B:$G,4,FALSE))," ",VLOOKUP(CONCATENATE($D28,M$1),'movs ordered by action'!$B:$G,4,FALSE))</f>
        <v xml:space="preserve"> </v>
      </c>
      <c r="N28" t="str">
        <f>IF(ISNA(VLOOKUP(CONCATENATE($D28,N$1),'movs ordered by action'!$B:$G,4,FALSE))," ",VLOOKUP(CONCATENATE($D28,N$1),'movs ordered by action'!$B:$G,4,FALSE))</f>
        <v xml:space="preserve"> </v>
      </c>
      <c r="O28" t="str">
        <f>IF(ISNA(VLOOKUP(CONCATENATE($D28,O$1),'movs ordered by action'!$B:$G,4,FALSE))," ",VLOOKUP(CONCATENATE($D28,O$1),'movs ordered by action'!$B:$G,4,FALSE))</f>
        <v xml:space="preserve"> </v>
      </c>
      <c r="P28" t="str">
        <f>IF(ISNA(VLOOKUP(CONCATENATE($D28,P$1),'movs ordered by action'!$B:$G,4,FALSE))," ",VLOOKUP(CONCATENATE($D28,P$1),'movs ordered by action'!$B:$G,4,FALSE))</f>
        <v xml:space="preserve"> </v>
      </c>
      <c r="Q28" t="str">
        <f>IF(ISNA(VLOOKUP(CONCATENATE($D28,Q$1),'movs ordered by action'!$B:$G,4,FALSE))," ",VLOOKUP(CONCATENATE($D28,Q$1),'movs ordered by action'!$B:$G,4,FALSE))</f>
        <v xml:space="preserve"> </v>
      </c>
      <c r="R28" t="str">
        <f>IF(ISNA(VLOOKUP(CONCATENATE($D28,R$1),'movs ordered by action'!$B:$G,4,FALSE))," ",VLOOKUP(CONCATENATE($D28,R$1),'movs ordered by action'!$B:$G,4,FALSE))</f>
        <v xml:space="preserve"> </v>
      </c>
      <c r="S28" t="str">
        <f>IF(ISNA(VLOOKUP(CONCATENATE($D28,S$1),'movs ordered by action'!$B:$G,4,FALSE))," ",VLOOKUP(CONCATENATE($D28,S$1),'movs ordered by action'!$B:$G,4,FALSE))</f>
        <v xml:space="preserve"> </v>
      </c>
      <c r="T28" t="str">
        <f>IF(ISNA(VLOOKUP(CONCATENATE($D28,T$1),'movs ordered by action'!$B:$G,4,FALSE))," ",VLOOKUP(CONCATENATE($D28,T$1),'movs ordered by action'!$B:$G,4,FALSE))</f>
        <v xml:space="preserve"> </v>
      </c>
      <c r="U28" t="str">
        <f>IF(ISNA(VLOOKUP(CONCATENATE($D28,U$1),'movs ordered by action'!$B:$G,4,FALSE))," ",VLOOKUP(CONCATENATE($D28,U$1),'movs ordered by action'!$B:$G,4,FALSE))</f>
        <v xml:space="preserve"> </v>
      </c>
      <c r="V28" t="str">
        <f>IF(ISNA(VLOOKUP(CONCATENATE($D28,V$1),'movs ordered by action'!$B:$G,4,FALSE))," ",VLOOKUP(CONCATENATE($D28,V$1),'movs ordered by action'!$B:$G,4,FALSE))</f>
        <v xml:space="preserve"> </v>
      </c>
      <c r="W28" t="str">
        <f>IF(ISNA(VLOOKUP(CONCATENATE($D28,W$1),'movs ordered by action'!$B:$G,4,FALSE))," ",VLOOKUP(CONCATENATE($D28,W$1),'movs ordered by action'!$B:$G,4,FALSE))</f>
        <v xml:space="preserve"> </v>
      </c>
      <c r="X28" t="str">
        <f>IF(ISNA(VLOOKUP(CONCATENATE($D28,X$1),'movs ordered by action'!$B:$G,4,FALSE))," ",VLOOKUP(CONCATENATE($D28,X$1),'movs ordered by action'!$B:$G,4,FALSE))</f>
        <v xml:space="preserve"> </v>
      </c>
      <c r="Y28" t="str">
        <f>IF(ISNA(VLOOKUP(CONCATENATE($D28,Y$1),'movs ordered by action'!$B:$G,4,FALSE))," ",VLOOKUP(CONCATENATE($D28,Y$1),'movs ordered by action'!$B:$G,4,FALSE))</f>
        <v xml:space="preserve"> </v>
      </c>
      <c r="Z28" t="str">
        <f>IF(ISNA(VLOOKUP(CONCATENATE($D28,Z$1),'movs ordered by action'!$B:$G,4,FALSE))," ",VLOOKUP(CONCATENATE($D28,Z$1),'movs ordered by action'!$B:$G,4,FALSE))</f>
        <v xml:space="preserve"> </v>
      </c>
      <c r="AA28" t="str">
        <f>IF(ISNA(VLOOKUP(CONCATENATE($D28,AA$1),'movs ordered by action'!$B:$G,4,FALSE))," ",VLOOKUP(CONCATENATE($D28,AA$1),'movs ordered by action'!$B:$G,4,FALSE))</f>
        <v xml:space="preserve"> </v>
      </c>
      <c r="AB28" t="str">
        <f>IF(ISNA(VLOOKUP(CONCATENATE($D28,AB$1),'movs ordered by action'!$B:$G,4,FALSE))," ",VLOOKUP(CONCATENATE($D28,AB$1),'movs ordered by action'!$B:$G,4,FALSE))</f>
        <v xml:space="preserve"> </v>
      </c>
      <c r="AC28" t="str">
        <f>IF(ISNA(VLOOKUP(CONCATENATE($D28,AC$1),'movs ordered by action'!$B:$G,4,FALSE))," ",VLOOKUP(CONCATENATE($D28,AC$1),'movs ordered by action'!$B:$G,4,FALSE))</f>
        <v xml:space="preserve"> </v>
      </c>
      <c r="AD28" t="str">
        <f>IF(ISNA(VLOOKUP(CONCATENATE($D28,AD$1),'movs ordered by action'!$B:$G,4,FALSE))," ",VLOOKUP(CONCATENATE($D28,AD$1),'movs ordered by action'!$B:$G,4,FALSE))</f>
        <v xml:space="preserve"> </v>
      </c>
      <c r="AE28" t="str">
        <f>IF(ISNA(VLOOKUP(CONCATENATE($D28,AE$1),'movs ordered by action'!$B:$G,4,FALSE))," ",VLOOKUP(CONCATENATE($D28,AE$1),'movs ordered by action'!$B:$G,4,FALSE))</f>
        <v xml:space="preserve"> </v>
      </c>
      <c r="AF28" t="str">
        <f>IF(ISNA(VLOOKUP(CONCATENATE($D28,AF$1),'movs ordered by action'!$B:$G,4,FALSE))," ",VLOOKUP(CONCATENATE($D28,AF$1),'movs ordered by action'!$B:$G,4,FALSE))</f>
        <v xml:space="preserve"> </v>
      </c>
      <c r="AG28" t="str">
        <f>IF(ISNA(VLOOKUP(CONCATENATE($D28,AG$1),'movs ordered by action'!$B:$G,4,FALSE))," ",VLOOKUP(CONCATENATE($D28,AG$1),'movs ordered by action'!$B:$G,4,FALSE))</f>
        <v xml:space="preserve"> </v>
      </c>
      <c r="AH28" t="str">
        <f>IF(ISNA(VLOOKUP(CONCATENATE($D28,AH$1),'movs ordered by action'!$B:$G,4,FALSE))," ",VLOOKUP(CONCATENATE($D28,AH$1),'movs ordered by action'!$B:$G,4,FALSE))</f>
        <v xml:space="preserve"> </v>
      </c>
      <c r="AI28" t="str">
        <f>IF(ISNA(VLOOKUP(CONCATENATE($D28,AI$1),'movs ordered by action'!$B:$G,4,FALSE))," ",VLOOKUP(CONCATENATE($D28,AI$1),'movs ordered by action'!$B:$G,4,FALSE))</f>
        <v xml:space="preserve"> </v>
      </c>
      <c r="AJ28" t="str">
        <f>IF(ISNA(VLOOKUP(CONCATENATE($D28,AJ$1),'movs ordered by action'!$B:$G,4,FALSE))," ",VLOOKUP(CONCATENATE($D28,AJ$1),'movs ordered by action'!$B:$G,4,FALSE))</f>
        <v xml:space="preserve"> </v>
      </c>
      <c r="AK28" t="str">
        <f>IF(ISNA(VLOOKUP(CONCATENATE($D28,AK$1),'movs ordered by action'!$B:$G,4,FALSE))," ",VLOOKUP(CONCATENATE($D28,AK$1),'movs ordered by action'!$B:$G,4,FALSE))</f>
        <v xml:space="preserve"> </v>
      </c>
      <c r="AL28" t="str">
        <f>IF(ISNA(VLOOKUP(CONCATENATE($D28,AL$1),'movs ordered by action'!$B:$G,4,FALSE))," ",VLOOKUP(CONCATENATE($D28,AL$1),'movs ordered by action'!$B:$G,4,FALSE))</f>
        <v xml:space="preserve"> </v>
      </c>
      <c r="AM28" t="str">
        <f>IF(ISNA(VLOOKUP(CONCATENATE($D28,AM$1),'movs ordered by action'!$B:$G,4,FALSE))," ",VLOOKUP(CONCATENATE($D28,AM$1),'movs ordered by action'!$B:$G,4,FALSE))</f>
        <v xml:space="preserve"> </v>
      </c>
      <c r="AN28" t="str">
        <f>IF(ISNA(VLOOKUP(CONCATENATE($D28,AN$1),'movs ordered by action'!$B:$G,4,FALSE))," ",VLOOKUP(CONCATENATE($D28,AN$1),'movs ordered by action'!$B:$G,4,FALSE))</f>
        <v xml:space="preserve"> </v>
      </c>
      <c r="AO28" t="str">
        <f>IF(ISNA(VLOOKUP(CONCATENATE($D28,AO$1),'movs ordered by action'!$B:$G,4,FALSE))," ",VLOOKUP(CONCATENATE($D28,AO$1),'movs ordered by action'!$B:$G,4,FALSE))</f>
        <v xml:space="preserve"> </v>
      </c>
      <c r="AP28" t="str">
        <f>IF(ISNA(VLOOKUP(CONCATENATE($D28,AP$1),'movs ordered by action'!$B:$G,4,FALSE))," ",VLOOKUP(CONCATENATE($D28,AP$1),'movs ordered by action'!$B:$G,4,FALSE))</f>
        <v xml:space="preserve"> </v>
      </c>
      <c r="AQ28" t="str">
        <f>IF(ISNA(VLOOKUP(CONCATENATE($D28,AQ$1),'movs ordered by action'!$B:$G,4,FALSE))," ",VLOOKUP(CONCATENATE($D28,AQ$1),'movs ordered by action'!$B:$G,4,FALSE))</f>
        <v xml:space="preserve"> </v>
      </c>
      <c r="AR28" t="str">
        <f>IF(ISNA(VLOOKUP(CONCATENATE($D28,AR$1),'movs ordered by action'!$B:$G,4,FALSE))," ",VLOOKUP(CONCATENATE($D28,AR$1),'movs ordered by action'!$B:$G,4,FALSE))</f>
        <v xml:space="preserve"> </v>
      </c>
      <c r="AS28" t="str">
        <f>IF(ISNA(VLOOKUP(CONCATENATE($D28,AS$1),'movs ordered by action'!$B:$G,4,FALSE))," ",VLOOKUP(CONCATENATE($D28,AS$1),'movs ordered by action'!$B:$G,4,FALSE))</f>
        <v xml:space="preserve"> </v>
      </c>
      <c r="AT28" t="str">
        <f>IF(ISNA(VLOOKUP(CONCATENATE($D28,AT$1),'movs ordered by action'!$B:$G,4,FALSE))," ",VLOOKUP(CONCATENATE($D28,AT$1),'movs ordered by action'!$B:$G,4,FALSE))</f>
        <v xml:space="preserve"> </v>
      </c>
      <c r="AU28" t="str">
        <f>IF(ISNA(VLOOKUP(CONCATENATE($D28,AU$1),'movs ordered by action'!$B:$G,4,FALSE))," ",VLOOKUP(CONCATENATE($D28,AU$1),'movs ordered by action'!$B:$G,4,FALSE))</f>
        <v xml:space="preserve"> </v>
      </c>
      <c r="AV28" t="str">
        <f>IF(ISNA(VLOOKUP(CONCATENATE($D28,AV$1),'movs ordered by action'!$B:$G,4,FALSE))," ",VLOOKUP(CONCATENATE($D28,AV$1),'movs ordered by action'!$B:$G,4,FALSE))</f>
        <v xml:space="preserve"> </v>
      </c>
      <c r="AW28" t="str">
        <f>IF(ISNA(VLOOKUP(CONCATENATE($D28,AW$1),'movs ordered by action'!$B:$G,4,FALSE))," ",VLOOKUP(CONCATENATE($D28,AW$1),'movs ordered by action'!$B:$G,4,FALSE))</f>
        <v xml:space="preserve"> </v>
      </c>
      <c r="AX28" t="str">
        <f>IF(ISNA(VLOOKUP(CONCATENATE($D28,AX$1),'movs ordered by action'!$B:$G,4,FALSE))," ",VLOOKUP(CONCATENATE($D28,AX$1),'movs ordered by action'!$B:$G,4,FALSE))</f>
        <v xml:space="preserve"> </v>
      </c>
      <c r="AY28" t="str">
        <f>IF(ISNA(VLOOKUP(CONCATENATE($D28,AY$1),'movs ordered by action'!$B:$G,4,FALSE))," ",VLOOKUP(CONCATENATE($D28,AY$1),'movs ordered by action'!$B:$G,4,FALSE))</f>
        <v xml:space="preserve"> </v>
      </c>
      <c r="AZ28" t="str">
        <f>IF(ISNA(VLOOKUP(CONCATENATE($D28,AZ$1),'movs ordered by action'!$B:$G,4,FALSE))," ",VLOOKUP(CONCATENATE($D28,AZ$1),'movs ordered by action'!$B:$G,4,FALSE))</f>
        <v xml:space="preserve"> </v>
      </c>
      <c r="BA28" t="str">
        <f>IF(ISNA(VLOOKUP(CONCATENATE($D28,BA$1),'movs ordered by action'!$B:$G,4,FALSE))," ",VLOOKUP(CONCATENATE($D28,BA$1),'movs ordered by action'!$B:$G,4,FALSE))</f>
        <v xml:space="preserve"> </v>
      </c>
      <c r="BB28" t="str">
        <f>IF(ISNA(VLOOKUP(CONCATENATE($D28,BB$1),'movs ordered by action'!$B:$G,4,FALSE))," ",VLOOKUP(CONCATENATE($D28,BB$1),'movs ordered by action'!$B:$G,4,FALSE))</f>
        <v xml:space="preserve"> </v>
      </c>
      <c r="BC28" t="str">
        <f>IF(ISNA(VLOOKUP(CONCATENATE($D28,BC$1),'movs ordered by action'!$B:$G,4,FALSE))," ",VLOOKUP(CONCATENATE($D28,BC$1),'movs ordered by action'!$B:$G,4,FALSE))</f>
        <v xml:space="preserve"> </v>
      </c>
      <c r="BD28" t="str">
        <f>IF(ISNA(VLOOKUP(CONCATENATE($D28,BD$1),'movs ordered by action'!$B:$G,4,FALSE))," ",VLOOKUP(CONCATENATE($D28,BD$1),'movs ordered by action'!$B:$G,4,FALSE))</f>
        <v xml:space="preserve"> </v>
      </c>
      <c r="BE28" t="str">
        <f>IF(ISNA(VLOOKUP(CONCATENATE($D28,BE$1),'movs ordered by action'!$B:$G,4,FALSE))," ",VLOOKUP(CONCATENATE($D28,BE$1),'movs ordered by action'!$B:$G,4,FALSE))</f>
        <v xml:space="preserve"> </v>
      </c>
      <c r="BF28" t="str">
        <f>IF(ISNA(VLOOKUP(CONCATENATE($D28,BF$1),'movs ordered by action'!$B:$G,4,FALSE))," ",VLOOKUP(CONCATENATE($D28,BF$1),'movs ordered by action'!$B:$G,4,FALSE))</f>
        <v xml:space="preserve"> </v>
      </c>
      <c r="BG28" t="str">
        <f>IF(ISNA(VLOOKUP(CONCATENATE($D28,BG$1),'movs ordered by action'!$B:$G,4,FALSE))," ",VLOOKUP(CONCATENATE($D28,BG$1),'movs ordered by action'!$B:$G,4,FALSE))</f>
        <v xml:space="preserve"> </v>
      </c>
      <c r="BH28" t="str">
        <f>IF(ISNA(VLOOKUP(CONCATENATE($D28,BH$1),'movs ordered by action'!$B:$G,4,FALSE))," ",VLOOKUP(CONCATENATE($D28,BH$1),'movs ordered by action'!$B:$G,4,FALSE))</f>
        <v xml:space="preserve"> </v>
      </c>
      <c r="BI28" t="str">
        <f>IF(ISNA(VLOOKUP(CONCATENATE($D28,BI$1),'movs ordered by action'!$B:$G,4,FALSE))," ",VLOOKUP(CONCATENATE($D28,BI$1),'movs ordered by action'!$B:$G,4,FALSE))</f>
        <v xml:space="preserve"> </v>
      </c>
      <c r="BJ28" t="str">
        <f>IF(ISNA(VLOOKUP(CONCATENATE($D28,BJ$1),'movs ordered by action'!$B:$G,4,FALSE))," ",VLOOKUP(CONCATENATE($D28,BJ$1),'movs ordered by action'!$B:$G,4,FALSE))</f>
        <v xml:space="preserve"> </v>
      </c>
      <c r="BK28" t="str">
        <f>IF(ISNA(VLOOKUP(CONCATENATE($D28,BK$1),'movs ordered by action'!$B:$G,4,FALSE))," ",VLOOKUP(CONCATENATE($D28,BK$1),'movs ordered by action'!$B:$G,4,FALSE))</f>
        <v xml:space="preserve"> </v>
      </c>
      <c r="BL28" t="str">
        <f>IF(ISNA(VLOOKUP(CONCATENATE($D28,BL$1),'movs ordered by action'!$B:$G,4,FALSE))," ",VLOOKUP(CONCATENATE($D28,BL$1),'movs ordered by action'!$B:$G,4,FALSE))</f>
        <v xml:space="preserve"> </v>
      </c>
      <c r="BM28" t="str">
        <f>IF(ISNA(VLOOKUP(CONCATENATE($D28,BM$1),'movs ordered by action'!$B:$G,4,FALSE))," ",VLOOKUP(CONCATENATE($D28,BM$1),'movs ordered by action'!$B:$G,4,FALSE))</f>
        <v xml:space="preserve"> </v>
      </c>
      <c r="BN28" t="str">
        <f>IF(ISNA(VLOOKUP(CONCATENATE($D28,BN$1),'movs ordered by action'!$B:$G,4,FALSE))," ",VLOOKUP(CONCATENATE($D28,BN$1),'movs ordered by action'!$B:$G,4,FALSE))</f>
        <v xml:space="preserve"> </v>
      </c>
      <c r="BO28" t="str">
        <f>IF(ISNA(VLOOKUP(CONCATENATE($D28,BO$1),'movs ordered by action'!$B:$G,4,FALSE))," ",VLOOKUP(CONCATENATE($D28,BO$1),'movs ordered by action'!$B:$G,4,FALSE))</f>
        <v xml:space="preserve"> </v>
      </c>
      <c r="BP28" t="str">
        <f>IF(ISNA(VLOOKUP(CONCATENATE($D28,BP$1),'movs ordered by action'!$B:$G,4,FALSE))," ",VLOOKUP(CONCATENATE($D28,BP$1),'movs ordered by action'!$B:$G,4,FALSE))</f>
        <v xml:space="preserve"> </v>
      </c>
      <c r="BQ28" t="str">
        <f>IF(ISNA(VLOOKUP(CONCATENATE($D28,BQ$1),'movs ordered by action'!$B:$G,4,FALSE))," ",VLOOKUP(CONCATENATE($D28,BQ$1),'movs ordered by action'!$B:$G,4,FALSE))</f>
        <v xml:space="preserve"> </v>
      </c>
      <c r="BR28" t="str">
        <f>IF(ISNA(VLOOKUP(CONCATENATE($D28,BR$1),'movs ordered by action'!$B:$G,4,FALSE))," ",VLOOKUP(CONCATENATE($D28,BR$1),'movs ordered by action'!$B:$G,4,FALSE))</f>
        <v xml:space="preserve"> </v>
      </c>
      <c r="BS28" t="str">
        <f>IF(ISNA(VLOOKUP(CONCATENATE($D28,BS$1),'movs ordered by action'!$B:$G,4,FALSE))," ",VLOOKUP(CONCATENATE($D28,BS$1),'movs ordered by action'!$B:$G,4,FALSE))</f>
        <v xml:space="preserve"> </v>
      </c>
      <c r="BT28" t="str">
        <f>IF(ISNA(VLOOKUP(CONCATENATE($D28,BT$1),'movs ordered by action'!$B:$G,4,FALSE))," ",VLOOKUP(CONCATENATE($D28,BT$1),'movs ordered by action'!$B:$G,4,FALSE))</f>
        <v xml:space="preserve"> </v>
      </c>
      <c r="BU28" t="str">
        <f>IF(ISNA(VLOOKUP(CONCATENATE($D28,BU$1),'movs ordered by action'!$B:$G,4,FALSE))," ",VLOOKUP(CONCATENATE($D28,BU$1),'movs ordered by action'!$B:$G,4,FALSE))</f>
        <v xml:space="preserve"> </v>
      </c>
      <c r="BV28" t="str">
        <f>IF(ISNA(VLOOKUP(CONCATENATE($D28,BV$1),'movs ordered by action'!$B:$G,4,FALSE))," ",VLOOKUP(CONCATENATE($D28,BV$1),'movs ordered by action'!$B:$G,4,FALSE))</f>
        <v xml:space="preserve"> </v>
      </c>
      <c r="BW28" t="str">
        <f>IF(ISNA(VLOOKUP(CONCATENATE($D28,BW$1),'movs ordered by action'!$B:$G,4,FALSE))," ",VLOOKUP(CONCATENATE($D28,BW$1),'movs ordered by action'!$B:$G,4,FALSE))</f>
        <v xml:space="preserve"> </v>
      </c>
      <c r="BX28" t="str">
        <f>IF(ISNA(VLOOKUP(CONCATENATE($D28,BX$1),'movs ordered by action'!$B:$G,4,FALSE))," ",VLOOKUP(CONCATENATE($D28,BX$1),'movs ordered by action'!$B:$G,4,FALSE))</f>
        <v xml:space="preserve"> </v>
      </c>
      <c r="BY28" t="str">
        <f>IF(ISNA(VLOOKUP(CONCATENATE($D28,BY$1),'movs ordered by action'!$B:$G,4,FALSE))," ",VLOOKUP(CONCATENATE($D28,BY$1),'movs ordered by action'!$B:$G,4,FALSE))</f>
        <v xml:space="preserve"> </v>
      </c>
      <c r="BZ28" t="str">
        <f>IF(ISNA(VLOOKUP(CONCATENATE($D28,BZ$1),'movs ordered by action'!$B:$G,4,FALSE))," ",VLOOKUP(CONCATENATE($D28,BZ$1),'movs ordered by action'!$B:$G,4,FALSE))</f>
        <v xml:space="preserve"> </v>
      </c>
      <c r="CA28" t="str">
        <f>IF(ISNA(VLOOKUP(CONCATENATE($D28,CA$1),'movs ordered by action'!$B:$G,4,FALSE))," ",VLOOKUP(CONCATENATE($D28,CA$1),'movs ordered by action'!$B:$G,4,FALSE))</f>
        <v xml:space="preserve"> </v>
      </c>
      <c r="CB28" t="str">
        <f>IF(ISNA(VLOOKUP(CONCATENATE($D28,CB$1),'movs ordered by action'!$B:$G,4,FALSE))," ",VLOOKUP(CONCATENATE($D28,CB$1),'movs ordered by action'!$B:$G,4,FALSE))</f>
        <v xml:space="preserve"> </v>
      </c>
      <c r="CC28" t="str">
        <f>IF(ISNA(VLOOKUP(CONCATENATE($D28,CC$1),'movs ordered by action'!$B:$G,4,FALSE))," ",VLOOKUP(CONCATENATE($D28,CC$1),'movs ordered by action'!$B:$G,4,FALSE))</f>
        <v xml:space="preserve"> </v>
      </c>
      <c r="CD28" t="str">
        <f>IF(ISNA(VLOOKUP(CONCATENATE($D28,CD$1),'movs ordered by action'!$B:$G,4,FALSE))," ",VLOOKUP(CONCATENATE($D28,CD$1),'movs ordered by action'!$B:$G,4,FALSE))</f>
        <v xml:space="preserve"> </v>
      </c>
      <c r="CE28" t="str">
        <f>IF(ISNA(VLOOKUP(CONCATENATE($D28,CE$1),'movs ordered by action'!$B:$G,4,FALSE))," ",VLOOKUP(CONCATENATE($D28,CE$1),'movs ordered by action'!$B:$G,4,FALSE))</f>
        <v xml:space="preserve"> </v>
      </c>
      <c r="CF28" t="str">
        <f>IF(ISNA(VLOOKUP(CONCATENATE($D28,CF$1),'movs ordered by action'!$B:$G,4,FALSE))," ",VLOOKUP(CONCATENATE($D28,CF$1),'movs ordered by action'!$B:$G,4,FALSE))</f>
        <v xml:space="preserve"> </v>
      </c>
      <c r="CG28" t="str">
        <f>IF(ISNA(VLOOKUP(CONCATENATE($D28,CG$1),'movs ordered by action'!$B:$G,4,FALSE))," ",VLOOKUP(CONCATENATE($D28,CG$1),'movs ordered by action'!$B:$G,4,FALSE))</f>
        <v xml:space="preserve"> </v>
      </c>
      <c r="CH28" t="str">
        <f>IF(ISNA(VLOOKUP(CONCATENATE($D28,CH$1),'movs ordered by action'!$B:$G,4,FALSE))," ",VLOOKUP(CONCATENATE($D28,CH$1),'movs ordered by action'!$B:$G,4,FALSE))</f>
        <v xml:space="preserve"> </v>
      </c>
      <c r="CI28" t="str">
        <f>IF(ISNA(VLOOKUP(CONCATENATE($D28,CI$1),'movs ordered by action'!$B:$G,4,FALSE))," ",VLOOKUP(CONCATENATE($D28,CI$1),'movs ordered by action'!$B:$G,4,FALSE))</f>
        <v xml:space="preserve"> </v>
      </c>
      <c r="CJ28" t="str">
        <f>IF(ISNA(VLOOKUP(CONCATENATE($D28,CJ$1),'movs ordered by action'!$B:$G,4,FALSE))," ",VLOOKUP(CONCATENATE($D28,CJ$1),'movs ordered by action'!$B:$G,4,FALSE))</f>
        <v xml:space="preserve"> </v>
      </c>
      <c r="CK28" t="str">
        <f>IF(ISNA(VLOOKUP(CONCATENATE($D28,CK$1),'movs ordered by action'!$B:$G,4,FALSE))," ",VLOOKUP(CONCATENATE($D28,CK$1),'movs ordered by action'!$B:$G,4,FALSE))</f>
        <v xml:space="preserve"> </v>
      </c>
      <c r="CL28" t="str">
        <f>IF(ISNA(VLOOKUP(CONCATENATE($D28,CL$1),'movs ordered by action'!$B:$G,4,FALSE))," ",VLOOKUP(CONCATENATE($D28,CL$1),'movs ordered by action'!$B:$G,4,FALSE))</f>
        <v xml:space="preserve"> </v>
      </c>
      <c r="CM28" t="str">
        <f>IF(ISNA(VLOOKUP(CONCATENATE($D28,CM$1),'movs ordered by action'!$B:$G,4,FALSE))," ",VLOOKUP(CONCATENATE($D28,CM$1),'movs ordered by action'!$B:$G,4,FALSE))</f>
        <v xml:space="preserve"> </v>
      </c>
    </row>
    <row r="29" spans="1:91" x14ac:dyDescent="0.3">
      <c r="A29" t="s">
        <v>3398</v>
      </c>
      <c r="B29" t="s">
        <v>3398</v>
      </c>
      <c r="C29" t="s">
        <v>7494</v>
      </c>
      <c r="D29" s="19" t="s">
        <v>3075</v>
      </c>
      <c r="E29" t="str">
        <f>IF(ISNA(VLOOKUP(CONCATENATE($D29,E$1),'movs ordered by action'!$B:$G,4,FALSE))," ",VLOOKUP(CONCATENATE($D29,E$1),'movs ordered by action'!$B:$G,4,FALSE))</f>
        <v xml:space="preserve"> </v>
      </c>
      <c r="F29" t="str">
        <f>IF(ISNA(VLOOKUP(CONCATENATE($D29,F$1),'movs ordered by action'!$B:$G,4,FALSE))," ",VLOOKUP(CONCATENATE($D29,F$1),'movs ordered by action'!$B:$G,4,FALSE))</f>
        <v xml:space="preserve"> </v>
      </c>
      <c r="G29" t="str">
        <f>IF(ISNA(VLOOKUP(CONCATENATE($D29,G$1),'movs ordered by action'!$B:$G,4,FALSE))," ",VLOOKUP(CONCATENATE($D29,G$1),'movs ordered by action'!$B:$G,4,FALSE))</f>
        <v xml:space="preserve"> </v>
      </c>
      <c r="H29" t="str">
        <f>IF(ISNA(VLOOKUP(CONCATENATE($D29,H$1),'movs ordered by action'!$B:$G,4,FALSE))," ",VLOOKUP(CONCATENATE($D29,H$1),'movs ordered by action'!$B:$G,4,FALSE))</f>
        <v xml:space="preserve"> </v>
      </c>
      <c r="I29" t="str">
        <f>IF(ISNA(VLOOKUP(CONCATENATE($D29,I$1),'movs ordered by action'!$B:$G,4,FALSE))," ",VLOOKUP(CONCATENATE($D29,I$1),'movs ordered by action'!$B:$G,4,FALSE))</f>
        <v xml:space="preserve"> </v>
      </c>
      <c r="J29" t="str">
        <f>IF(ISNA(VLOOKUP(CONCATENATE($D29,J$1),'movs ordered by action'!$B:$G,4,FALSE))," ",VLOOKUP(CONCATENATE($D29,J$1),'movs ordered by action'!$B:$G,4,FALSE))</f>
        <v xml:space="preserve"> </v>
      </c>
      <c r="K29" t="str">
        <f>IF(ISNA(VLOOKUP(CONCATENATE($D29,K$1),'movs ordered by action'!$B:$G,4,FALSE))," ",VLOOKUP(CONCATENATE($D29,K$1),'movs ordered by action'!$B:$G,4,FALSE))</f>
        <v xml:space="preserve"> </v>
      </c>
      <c r="L29" t="str">
        <f>IF(ISNA(VLOOKUP(CONCATENATE($D29,L$1),'movs ordered by action'!$B:$G,4,FALSE))," ",VLOOKUP(CONCATENATE($D29,L$1),'movs ordered by action'!$B:$G,4,FALSE))</f>
        <v xml:space="preserve"> </v>
      </c>
      <c r="M29" t="str">
        <f>IF(ISNA(VLOOKUP(CONCATENATE($D29,M$1),'movs ordered by action'!$B:$G,4,FALSE))," ",VLOOKUP(CONCATENATE($D29,M$1),'movs ordered by action'!$B:$G,4,FALSE))</f>
        <v xml:space="preserve"> </v>
      </c>
      <c r="N29" t="str">
        <f>IF(ISNA(VLOOKUP(CONCATENATE($D29,N$1),'movs ordered by action'!$B:$G,4,FALSE))," ",VLOOKUP(CONCATENATE($D29,N$1),'movs ordered by action'!$B:$G,4,FALSE))</f>
        <v xml:space="preserve"> </v>
      </c>
      <c r="O29" t="str">
        <f>IF(ISNA(VLOOKUP(CONCATENATE($D29,O$1),'movs ordered by action'!$B:$G,4,FALSE))," ",VLOOKUP(CONCATENATE($D29,O$1),'movs ordered by action'!$B:$G,4,FALSE))</f>
        <v xml:space="preserve"> </v>
      </c>
      <c r="P29" t="str">
        <f>IF(ISNA(VLOOKUP(CONCATENATE($D29,P$1),'movs ordered by action'!$B:$G,4,FALSE))," ",VLOOKUP(CONCATENATE($D29,P$1),'movs ordered by action'!$B:$G,4,FALSE))</f>
        <v xml:space="preserve"> </v>
      </c>
      <c r="Q29" t="str">
        <f>IF(ISNA(VLOOKUP(CONCATENATE($D29,Q$1),'movs ordered by action'!$B:$G,4,FALSE))," ",VLOOKUP(CONCATENATE($D29,Q$1),'movs ordered by action'!$B:$G,4,FALSE))</f>
        <v xml:space="preserve"> </v>
      </c>
      <c r="R29" t="str">
        <f>IF(ISNA(VLOOKUP(CONCATENATE($D29,R$1),'movs ordered by action'!$B:$G,4,FALSE))," ",VLOOKUP(CONCATENATE($D29,R$1),'movs ordered by action'!$B:$G,4,FALSE))</f>
        <v xml:space="preserve"> </v>
      </c>
      <c r="S29" t="str">
        <f>IF(ISNA(VLOOKUP(CONCATENATE($D29,S$1),'movs ordered by action'!$B:$G,4,FALSE))," ",VLOOKUP(CONCATENATE($D29,S$1),'movs ordered by action'!$B:$G,4,FALSE))</f>
        <v xml:space="preserve"> </v>
      </c>
      <c r="T29" t="str">
        <f>IF(ISNA(VLOOKUP(CONCATENATE($D29,T$1),'movs ordered by action'!$B:$G,4,FALSE))," ",VLOOKUP(CONCATENATE($D29,T$1),'movs ordered by action'!$B:$G,4,FALSE))</f>
        <v xml:space="preserve"> </v>
      </c>
      <c r="U29" t="str">
        <f>IF(ISNA(VLOOKUP(CONCATENATE($D29,U$1),'movs ordered by action'!$B:$G,4,FALSE))," ",VLOOKUP(CONCATENATE($D29,U$1),'movs ordered by action'!$B:$G,4,FALSE))</f>
        <v xml:space="preserve"> </v>
      </c>
      <c r="V29" t="str">
        <f>IF(ISNA(VLOOKUP(CONCATENATE($D29,V$1),'movs ordered by action'!$B:$G,4,FALSE))," ",VLOOKUP(CONCATENATE($D29,V$1),'movs ordered by action'!$B:$G,4,FALSE))</f>
        <v xml:space="preserve"> </v>
      </c>
      <c r="W29" t="str">
        <f>IF(ISNA(VLOOKUP(CONCATENATE($D29,W$1),'movs ordered by action'!$B:$G,4,FALSE))," ",VLOOKUP(CONCATENATE($D29,W$1),'movs ordered by action'!$B:$G,4,FALSE))</f>
        <v xml:space="preserve"> </v>
      </c>
      <c r="X29" t="str">
        <f>IF(ISNA(VLOOKUP(CONCATENATE($D29,X$1),'movs ordered by action'!$B:$G,4,FALSE))," ",VLOOKUP(CONCATENATE($D29,X$1),'movs ordered by action'!$B:$G,4,FALSE))</f>
        <v xml:space="preserve"> </v>
      </c>
      <c r="Y29" t="str">
        <f>IF(ISNA(VLOOKUP(CONCATENATE($D29,Y$1),'movs ordered by action'!$B:$G,4,FALSE))," ",VLOOKUP(CONCATENATE($D29,Y$1),'movs ordered by action'!$B:$G,4,FALSE))</f>
        <v xml:space="preserve"> </v>
      </c>
      <c r="Z29" t="str">
        <f>IF(ISNA(VLOOKUP(CONCATENATE($D29,Z$1),'movs ordered by action'!$B:$G,4,FALSE))," ",VLOOKUP(CONCATENATE($D29,Z$1),'movs ordered by action'!$B:$G,4,FALSE))</f>
        <v xml:space="preserve"> </v>
      </c>
      <c r="AA29" t="str">
        <f>IF(ISNA(VLOOKUP(CONCATENATE($D29,AA$1),'movs ordered by action'!$B:$G,4,FALSE))," ",VLOOKUP(CONCATENATE($D29,AA$1),'movs ordered by action'!$B:$G,4,FALSE))</f>
        <v xml:space="preserve"> </v>
      </c>
      <c r="AB29" t="str">
        <f>IF(ISNA(VLOOKUP(CONCATENATE($D29,AB$1),'movs ordered by action'!$B:$G,4,FALSE))," ",VLOOKUP(CONCATENATE($D29,AB$1),'movs ordered by action'!$B:$G,4,FALSE))</f>
        <v xml:space="preserve"> </v>
      </c>
      <c r="AC29" t="str">
        <f>IF(ISNA(VLOOKUP(CONCATENATE($D29,AC$1),'movs ordered by action'!$B:$G,4,FALSE))," ",VLOOKUP(CONCATENATE($D29,AC$1),'movs ordered by action'!$B:$G,4,FALSE))</f>
        <v xml:space="preserve"> </v>
      </c>
      <c r="AD29" t="str">
        <f>IF(ISNA(VLOOKUP(CONCATENATE($D29,AD$1),'movs ordered by action'!$B:$G,4,FALSE))," ",VLOOKUP(CONCATENATE($D29,AD$1),'movs ordered by action'!$B:$G,4,FALSE))</f>
        <v xml:space="preserve"> </v>
      </c>
      <c r="AE29" t="str">
        <f>IF(ISNA(VLOOKUP(CONCATENATE($D29,AE$1),'movs ordered by action'!$B:$G,4,FALSE))," ",VLOOKUP(CONCATENATE($D29,AE$1),'movs ordered by action'!$B:$G,4,FALSE))</f>
        <v xml:space="preserve"> </v>
      </c>
      <c r="AF29" t="str">
        <f>IF(ISNA(VLOOKUP(CONCATENATE($D29,AF$1),'movs ordered by action'!$B:$G,4,FALSE))," ",VLOOKUP(CONCATENATE($D29,AF$1),'movs ordered by action'!$B:$G,4,FALSE))</f>
        <v xml:space="preserve"> </v>
      </c>
      <c r="AG29" t="str">
        <f>IF(ISNA(VLOOKUP(CONCATENATE($D29,AG$1),'movs ordered by action'!$B:$G,4,FALSE))," ",VLOOKUP(CONCATENATE($D29,AG$1),'movs ordered by action'!$B:$G,4,FALSE))</f>
        <v xml:space="preserve"> </v>
      </c>
      <c r="AH29" t="str">
        <f>IF(ISNA(VLOOKUP(CONCATENATE($D29,AH$1),'movs ordered by action'!$B:$G,4,FALSE))," ",VLOOKUP(CONCATENATE($D29,AH$1),'movs ordered by action'!$B:$G,4,FALSE))</f>
        <v xml:space="preserve"> </v>
      </c>
      <c r="AI29" t="str">
        <f>IF(ISNA(VLOOKUP(CONCATENATE($D29,AI$1),'movs ordered by action'!$B:$G,4,FALSE))," ",VLOOKUP(CONCATENATE($D29,AI$1),'movs ordered by action'!$B:$G,4,FALSE))</f>
        <v xml:space="preserve"> </v>
      </c>
      <c r="AJ29" t="str">
        <f>IF(ISNA(VLOOKUP(CONCATENATE($D29,AJ$1),'movs ordered by action'!$B:$G,4,FALSE))," ",VLOOKUP(CONCATENATE($D29,AJ$1),'movs ordered by action'!$B:$G,4,FALSE))</f>
        <v xml:space="preserve"> </v>
      </c>
      <c r="AK29" t="str">
        <f>IF(ISNA(VLOOKUP(CONCATENATE($D29,AK$1),'movs ordered by action'!$B:$G,4,FALSE))," ",VLOOKUP(CONCATENATE($D29,AK$1),'movs ordered by action'!$B:$G,4,FALSE))</f>
        <v xml:space="preserve"> </v>
      </c>
      <c r="AL29" t="str">
        <f>IF(ISNA(VLOOKUP(CONCATENATE($D29,AL$1),'movs ordered by action'!$B:$G,4,FALSE))," ",VLOOKUP(CONCATENATE($D29,AL$1),'movs ordered by action'!$B:$G,4,FALSE))</f>
        <v xml:space="preserve"> </v>
      </c>
      <c r="AM29" t="str">
        <f>IF(ISNA(VLOOKUP(CONCATENATE($D29,AM$1),'movs ordered by action'!$B:$G,4,FALSE))," ",VLOOKUP(CONCATENATE($D29,AM$1),'movs ordered by action'!$B:$G,4,FALSE))</f>
        <v xml:space="preserve"> </v>
      </c>
      <c r="AN29" t="str">
        <f>IF(ISNA(VLOOKUP(CONCATENATE($D29,AN$1),'movs ordered by action'!$B:$G,4,FALSE))," ",VLOOKUP(CONCATENATE($D29,AN$1),'movs ordered by action'!$B:$G,4,FALSE))</f>
        <v xml:space="preserve"> </v>
      </c>
      <c r="AO29" t="str">
        <f>IF(ISNA(VLOOKUP(CONCATENATE($D29,AO$1),'movs ordered by action'!$B:$G,4,FALSE))," ",VLOOKUP(CONCATENATE($D29,AO$1),'movs ordered by action'!$B:$G,4,FALSE))</f>
        <v xml:space="preserve"> </v>
      </c>
      <c r="AP29" t="str">
        <f>IF(ISNA(VLOOKUP(CONCATENATE($D29,AP$1),'movs ordered by action'!$B:$G,4,FALSE))," ",VLOOKUP(CONCATENATE($D29,AP$1),'movs ordered by action'!$B:$G,4,FALSE))</f>
        <v xml:space="preserve"> </v>
      </c>
      <c r="AQ29" t="str">
        <f>IF(ISNA(VLOOKUP(CONCATENATE($D29,AQ$1),'movs ordered by action'!$B:$G,4,FALSE))," ",VLOOKUP(CONCATENATE($D29,AQ$1),'movs ordered by action'!$B:$G,4,FALSE))</f>
        <v xml:space="preserve"> </v>
      </c>
      <c r="AR29" t="str">
        <f>IF(ISNA(VLOOKUP(CONCATENATE($D29,AR$1),'movs ordered by action'!$B:$G,4,FALSE))," ",VLOOKUP(CONCATENATE($D29,AR$1),'movs ordered by action'!$B:$G,4,FALSE))</f>
        <v xml:space="preserve"> </v>
      </c>
      <c r="AS29" t="str">
        <f>IF(ISNA(VLOOKUP(CONCATENATE($D29,AS$1),'movs ordered by action'!$B:$G,4,FALSE))," ",VLOOKUP(CONCATENATE($D29,AS$1),'movs ordered by action'!$B:$G,4,FALSE))</f>
        <v xml:space="preserve"> </v>
      </c>
      <c r="AT29" t="str">
        <f>IF(ISNA(VLOOKUP(CONCATENATE($D29,AT$1),'movs ordered by action'!$B:$G,4,FALSE))," ",VLOOKUP(CONCATENATE($D29,AT$1),'movs ordered by action'!$B:$G,4,FALSE))</f>
        <v xml:space="preserve"> </v>
      </c>
      <c r="AU29" t="str">
        <f>IF(ISNA(VLOOKUP(CONCATENATE($D29,AU$1),'movs ordered by action'!$B:$G,4,FALSE))," ",VLOOKUP(CONCATENATE($D29,AU$1),'movs ordered by action'!$B:$G,4,FALSE))</f>
        <v xml:space="preserve"> </v>
      </c>
      <c r="AV29" t="str">
        <f>IF(ISNA(VLOOKUP(CONCATENATE($D29,AV$1),'movs ordered by action'!$B:$G,4,FALSE))," ",VLOOKUP(CONCATENATE($D29,AV$1),'movs ordered by action'!$B:$G,4,FALSE))</f>
        <v xml:space="preserve"> </v>
      </c>
      <c r="AW29" t="str">
        <f>IF(ISNA(VLOOKUP(CONCATENATE($D29,AW$1),'movs ordered by action'!$B:$G,4,FALSE))," ",VLOOKUP(CONCATENATE($D29,AW$1),'movs ordered by action'!$B:$G,4,FALSE))</f>
        <v xml:space="preserve"> </v>
      </c>
      <c r="AX29" t="str">
        <f>IF(ISNA(VLOOKUP(CONCATENATE($D29,AX$1),'movs ordered by action'!$B:$G,4,FALSE))," ",VLOOKUP(CONCATENATE($D29,AX$1),'movs ordered by action'!$B:$G,4,FALSE))</f>
        <v xml:space="preserve"> </v>
      </c>
      <c r="AY29" t="str">
        <f>IF(ISNA(VLOOKUP(CONCATENATE($D29,AY$1),'movs ordered by action'!$B:$G,4,FALSE))," ",VLOOKUP(CONCATENATE($D29,AY$1),'movs ordered by action'!$B:$G,4,FALSE))</f>
        <v xml:space="preserve"> </v>
      </c>
      <c r="AZ29" t="str">
        <f>IF(ISNA(VLOOKUP(CONCATENATE($D29,AZ$1),'movs ordered by action'!$B:$G,4,FALSE))," ",VLOOKUP(CONCATENATE($D29,AZ$1),'movs ordered by action'!$B:$G,4,FALSE))</f>
        <v xml:space="preserve"> </v>
      </c>
      <c r="BA29" t="str">
        <f>IF(ISNA(VLOOKUP(CONCATENATE($D29,BA$1),'movs ordered by action'!$B:$G,4,FALSE))," ",VLOOKUP(CONCATENATE($D29,BA$1),'movs ordered by action'!$B:$G,4,FALSE))</f>
        <v xml:space="preserve"> </v>
      </c>
      <c r="BB29" t="str">
        <f>IF(ISNA(VLOOKUP(CONCATENATE($D29,BB$1),'movs ordered by action'!$B:$G,4,FALSE))," ",VLOOKUP(CONCATENATE($D29,BB$1),'movs ordered by action'!$B:$G,4,FALSE))</f>
        <v xml:space="preserve"> </v>
      </c>
      <c r="BC29" t="str">
        <f>IF(ISNA(VLOOKUP(CONCATENATE($D29,BC$1),'movs ordered by action'!$B:$G,4,FALSE))," ",VLOOKUP(CONCATENATE($D29,BC$1),'movs ordered by action'!$B:$G,4,FALSE))</f>
        <v xml:space="preserve"> </v>
      </c>
      <c r="BD29" t="str">
        <f>IF(ISNA(VLOOKUP(CONCATENATE($D29,BD$1),'movs ordered by action'!$B:$G,4,FALSE))," ",VLOOKUP(CONCATENATE($D29,BD$1),'movs ordered by action'!$B:$G,4,FALSE))</f>
        <v xml:space="preserve"> </v>
      </c>
      <c r="BE29" t="str">
        <f>IF(ISNA(VLOOKUP(CONCATENATE($D29,BE$1),'movs ordered by action'!$B:$G,4,FALSE))," ",VLOOKUP(CONCATENATE($D29,BE$1),'movs ordered by action'!$B:$G,4,FALSE))</f>
        <v xml:space="preserve"> </v>
      </c>
      <c r="BF29" t="str">
        <f>IF(ISNA(VLOOKUP(CONCATENATE($D29,BF$1),'movs ordered by action'!$B:$G,4,FALSE))," ",VLOOKUP(CONCATENATE($D29,BF$1),'movs ordered by action'!$B:$G,4,FALSE))</f>
        <v xml:space="preserve"> </v>
      </c>
      <c r="BG29" t="str">
        <f>IF(ISNA(VLOOKUP(CONCATENATE($D29,BG$1),'movs ordered by action'!$B:$G,4,FALSE))," ",VLOOKUP(CONCATENATE($D29,BG$1),'movs ordered by action'!$B:$G,4,FALSE))</f>
        <v xml:space="preserve"> </v>
      </c>
      <c r="BH29" t="str">
        <f>IF(ISNA(VLOOKUP(CONCATENATE($D29,BH$1),'movs ordered by action'!$B:$G,4,FALSE))," ",VLOOKUP(CONCATENATE($D29,BH$1),'movs ordered by action'!$B:$G,4,FALSE))</f>
        <v xml:space="preserve"> </v>
      </c>
      <c r="BI29" t="str">
        <f>IF(ISNA(VLOOKUP(CONCATENATE($D29,BI$1),'movs ordered by action'!$B:$G,4,FALSE))," ",VLOOKUP(CONCATENATE($D29,BI$1),'movs ordered by action'!$B:$G,4,FALSE))</f>
        <v xml:space="preserve"> </v>
      </c>
      <c r="BJ29" t="str">
        <f>IF(ISNA(VLOOKUP(CONCATENATE($D29,BJ$1),'movs ordered by action'!$B:$G,4,FALSE))," ",VLOOKUP(CONCATENATE($D29,BJ$1),'movs ordered by action'!$B:$G,4,FALSE))</f>
        <v xml:space="preserve"> </v>
      </c>
      <c r="BK29" t="str">
        <f>IF(ISNA(VLOOKUP(CONCATENATE($D29,BK$1),'movs ordered by action'!$B:$G,4,FALSE))," ",VLOOKUP(CONCATENATE($D29,BK$1),'movs ordered by action'!$B:$G,4,FALSE))</f>
        <v xml:space="preserve"> </v>
      </c>
      <c r="BL29" t="str">
        <f>IF(ISNA(VLOOKUP(CONCATENATE($D29,BL$1),'movs ordered by action'!$B:$G,4,FALSE))," ",VLOOKUP(CONCATENATE($D29,BL$1),'movs ordered by action'!$B:$G,4,FALSE))</f>
        <v xml:space="preserve"> </v>
      </c>
      <c r="BM29" t="str">
        <f>IF(ISNA(VLOOKUP(CONCATENATE($D29,BM$1),'movs ordered by action'!$B:$G,4,FALSE))," ",VLOOKUP(CONCATENATE($D29,BM$1),'movs ordered by action'!$B:$G,4,FALSE))</f>
        <v xml:space="preserve"> </v>
      </c>
      <c r="BN29" t="str">
        <f>IF(ISNA(VLOOKUP(CONCATENATE($D29,BN$1),'movs ordered by action'!$B:$G,4,FALSE))," ",VLOOKUP(CONCATENATE($D29,BN$1),'movs ordered by action'!$B:$G,4,FALSE))</f>
        <v xml:space="preserve"> </v>
      </c>
      <c r="BO29" t="str">
        <f>IF(ISNA(VLOOKUP(CONCATENATE($D29,BO$1),'movs ordered by action'!$B:$G,4,FALSE))," ",VLOOKUP(CONCATENATE($D29,BO$1),'movs ordered by action'!$B:$G,4,FALSE))</f>
        <v xml:space="preserve"> </v>
      </c>
      <c r="BP29" t="str">
        <f>IF(ISNA(VLOOKUP(CONCATENATE($D29,BP$1),'movs ordered by action'!$B:$G,4,FALSE))," ",VLOOKUP(CONCATENATE($D29,BP$1),'movs ordered by action'!$B:$G,4,FALSE))</f>
        <v xml:space="preserve"> </v>
      </c>
      <c r="BQ29" t="str">
        <f>IF(ISNA(VLOOKUP(CONCATENATE($D29,BQ$1),'movs ordered by action'!$B:$G,4,FALSE))," ",VLOOKUP(CONCATENATE($D29,BQ$1),'movs ordered by action'!$B:$G,4,FALSE))</f>
        <v xml:space="preserve"> </v>
      </c>
      <c r="BR29" t="str">
        <f>IF(ISNA(VLOOKUP(CONCATENATE($D29,BR$1),'movs ordered by action'!$B:$G,4,FALSE))," ",VLOOKUP(CONCATENATE($D29,BR$1),'movs ordered by action'!$B:$G,4,FALSE))</f>
        <v xml:space="preserve"> </v>
      </c>
      <c r="BS29" t="str">
        <f>IF(ISNA(VLOOKUP(CONCATENATE($D29,BS$1),'movs ordered by action'!$B:$G,4,FALSE))," ",VLOOKUP(CONCATENATE($D29,BS$1),'movs ordered by action'!$B:$G,4,FALSE))</f>
        <v xml:space="preserve"> </v>
      </c>
      <c r="BT29" t="str">
        <f>IF(ISNA(VLOOKUP(CONCATENATE($D29,BT$1),'movs ordered by action'!$B:$G,4,FALSE))," ",VLOOKUP(CONCATENATE($D29,BT$1),'movs ordered by action'!$B:$G,4,FALSE))</f>
        <v xml:space="preserve"> </v>
      </c>
      <c r="BU29" t="str">
        <f>IF(ISNA(VLOOKUP(CONCATENATE($D29,BU$1),'movs ordered by action'!$B:$G,4,FALSE))," ",VLOOKUP(CONCATENATE($D29,BU$1),'movs ordered by action'!$B:$G,4,FALSE))</f>
        <v xml:space="preserve"> </v>
      </c>
      <c r="BV29" t="str">
        <f>IF(ISNA(VLOOKUP(CONCATENATE($D29,BV$1),'movs ordered by action'!$B:$G,4,FALSE))," ",VLOOKUP(CONCATENATE($D29,BV$1),'movs ordered by action'!$B:$G,4,FALSE))</f>
        <v xml:space="preserve"> </v>
      </c>
      <c r="BW29" t="str">
        <f>IF(ISNA(VLOOKUP(CONCATENATE($D29,BW$1),'movs ordered by action'!$B:$G,4,FALSE))," ",VLOOKUP(CONCATENATE($D29,BW$1),'movs ordered by action'!$B:$G,4,FALSE))</f>
        <v xml:space="preserve"> </v>
      </c>
      <c r="BX29" t="str">
        <f>IF(ISNA(VLOOKUP(CONCATENATE($D29,BX$1),'movs ordered by action'!$B:$G,4,FALSE))," ",VLOOKUP(CONCATENATE($D29,BX$1),'movs ordered by action'!$B:$G,4,FALSE))</f>
        <v xml:space="preserve"> </v>
      </c>
      <c r="BY29" t="str">
        <f>IF(ISNA(VLOOKUP(CONCATENATE($D29,BY$1),'movs ordered by action'!$B:$G,4,FALSE))," ",VLOOKUP(CONCATENATE($D29,BY$1),'movs ordered by action'!$B:$G,4,FALSE))</f>
        <v xml:space="preserve"> </v>
      </c>
      <c r="BZ29" t="str">
        <f>IF(ISNA(VLOOKUP(CONCATENATE($D29,BZ$1),'movs ordered by action'!$B:$G,4,FALSE))," ",VLOOKUP(CONCATENATE($D29,BZ$1),'movs ordered by action'!$B:$G,4,FALSE))</f>
        <v xml:space="preserve"> </v>
      </c>
      <c r="CA29" t="str">
        <f>IF(ISNA(VLOOKUP(CONCATENATE($D29,CA$1),'movs ordered by action'!$B:$G,4,FALSE))," ",VLOOKUP(CONCATENATE($D29,CA$1),'movs ordered by action'!$B:$G,4,FALSE))</f>
        <v xml:space="preserve"> </v>
      </c>
      <c r="CB29" t="str">
        <f>IF(ISNA(VLOOKUP(CONCATENATE($D29,CB$1),'movs ordered by action'!$B:$G,4,FALSE))," ",VLOOKUP(CONCATENATE($D29,CB$1),'movs ordered by action'!$B:$G,4,FALSE))</f>
        <v xml:space="preserve"> </v>
      </c>
      <c r="CC29" t="str">
        <f>IF(ISNA(VLOOKUP(CONCATENATE($D29,CC$1),'movs ordered by action'!$B:$G,4,FALSE))," ",VLOOKUP(CONCATENATE($D29,CC$1),'movs ordered by action'!$B:$G,4,FALSE))</f>
        <v xml:space="preserve"> </v>
      </c>
      <c r="CD29" t="str">
        <f>IF(ISNA(VLOOKUP(CONCATENATE($D29,CD$1),'movs ordered by action'!$B:$G,4,FALSE))," ",VLOOKUP(CONCATENATE($D29,CD$1),'movs ordered by action'!$B:$G,4,FALSE))</f>
        <v xml:space="preserve"> </v>
      </c>
      <c r="CE29" t="str">
        <f>IF(ISNA(VLOOKUP(CONCATENATE($D29,CE$1),'movs ordered by action'!$B:$G,4,FALSE))," ",VLOOKUP(CONCATENATE($D29,CE$1),'movs ordered by action'!$B:$G,4,FALSE))</f>
        <v xml:space="preserve"> </v>
      </c>
      <c r="CF29" t="str">
        <f>IF(ISNA(VLOOKUP(CONCATENATE($D29,CF$1),'movs ordered by action'!$B:$G,4,FALSE))," ",VLOOKUP(CONCATENATE($D29,CF$1),'movs ordered by action'!$B:$G,4,FALSE))</f>
        <v xml:space="preserve"> </v>
      </c>
      <c r="CG29" t="str">
        <f>IF(ISNA(VLOOKUP(CONCATENATE($D29,CG$1),'movs ordered by action'!$B:$G,4,FALSE))," ",VLOOKUP(CONCATENATE($D29,CG$1),'movs ordered by action'!$B:$G,4,FALSE))</f>
        <v xml:space="preserve"> </v>
      </c>
      <c r="CH29" t="str">
        <f>IF(ISNA(VLOOKUP(CONCATENATE($D29,CH$1),'movs ordered by action'!$B:$G,4,FALSE))," ",VLOOKUP(CONCATENATE($D29,CH$1),'movs ordered by action'!$B:$G,4,FALSE))</f>
        <v xml:space="preserve"> </v>
      </c>
      <c r="CI29" t="str">
        <f>IF(ISNA(VLOOKUP(CONCATENATE($D29,CI$1),'movs ordered by action'!$B:$G,4,FALSE))," ",VLOOKUP(CONCATENATE($D29,CI$1),'movs ordered by action'!$B:$G,4,FALSE))</f>
        <v xml:space="preserve"> </v>
      </c>
      <c r="CJ29" t="str">
        <f>IF(ISNA(VLOOKUP(CONCATENATE($D29,CJ$1),'movs ordered by action'!$B:$G,4,FALSE))," ",VLOOKUP(CONCATENATE($D29,CJ$1),'movs ordered by action'!$B:$G,4,FALSE))</f>
        <v xml:space="preserve"> </v>
      </c>
      <c r="CK29" t="str">
        <f>IF(ISNA(VLOOKUP(CONCATENATE($D29,CK$1),'movs ordered by action'!$B:$G,4,FALSE))," ",VLOOKUP(CONCATENATE($D29,CK$1),'movs ordered by action'!$B:$G,4,FALSE))</f>
        <v xml:space="preserve"> </v>
      </c>
      <c r="CL29" t="str">
        <f>IF(ISNA(VLOOKUP(CONCATENATE($D29,CL$1),'movs ordered by action'!$B:$G,4,FALSE))," ",VLOOKUP(CONCATENATE($D29,CL$1),'movs ordered by action'!$B:$G,4,FALSE))</f>
        <v xml:space="preserve"> </v>
      </c>
      <c r="CM29" t="str">
        <f>IF(ISNA(VLOOKUP(CONCATENATE($D29,CM$1),'movs ordered by action'!$B:$G,4,FALSE))," ",VLOOKUP(CONCATENATE($D29,CM$1),'movs ordered by action'!$B:$G,4,FALSE))</f>
        <v xml:space="preserve"> </v>
      </c>
    </row>
    <row r="30" spans="1:91" x14ac:dyDescent="0.3">
      <c r="D30" s="19" t="s">
        <v>7497</v>
      </c>
      <c r="E30" t="str">
        <f>IF(ISNA(VLOOKUP(CONCATENATE($D30,E$1),'movs ordered by action'!$B:$G,4,FALSE))," ",VLOOKUP(CONCATENATE($D30,E$1),'movs ordered by action'!$B:$G,4,FALSE))</f>
        <v xml:space="preserve"> </v>
      </c>
      <c r="F30" t="str">
        <f>IF(ISNA(VLOOKUP(CONCATENATE($D30,F$1),'movs ordered by action'!$B:$G,4,FALSE))," ",VLOOKUP(CONCATENATE($D30,F$1),'movs ordered by action'!$B:$G,4,FALSE))</f>
        <v xml:space="preserve"> </v>
      </c>
      <c r="G30" t="str">
        <f>IF(ISNA(VLOOKUP(CONCATENATE($D30,G$1),'movs ordered by action'!$B:$G,4,FALSE))," ",VLOOKUP(CONCATENATE($D30,G$1),'movs ordered by action'!$B:$G,4,FALSE))</f>
        <v xml:space="preserve"> </v>
      </c>
      <c r="H30" t="str">
        <f>IF(ISNA(VLOOKUP(CONCATENATE($D30,H$1),'movs ordered by action'!$B:$G,4,FALSE))," ",VLOOKUP(CONCATENATE($D30,H$1),'movs ordered by action'!$B:$G,4,FALSE))</f>
        <v xml:space="preserve"> </v>
      </c>
      <c r="I30" t="str">
        <f>IF(ISNA(VLOOKUP(CONCATENATE($D30,I$1),'movs ordered by action'!$B:$G,4,FALSE))," ",VLOOKUP(CONCATENATE($D30,I$1),'movs ordered by action'!$B:$G,4,FALSE))</f>
        <v xml:space="preserve"> </v>
      </c>
      <c r="J30" t="str">
        <f>IF(ISNA(VLOOKUP(CONCATENATE($D30,J$1),'movs ordered by action'!$B:$G,4,FALSE))," ",VLOOKUP(CONCATENATE($D30,J$1),'movs ordered by action'!$B:$G,4,FALSE))</f>
        <v xml:space="preserve"> </v>
      </c>
      <c r="K30" t="str">
        <f>IF(ISNA(VLOOKUP(CONCATENATE($D30,K$1),'movs ordered by action'!$B:$G,4,FALSE))," ",VLOOKUP(CONCATENATE($D30,K$1),'movs ordered by action'!$B:$G,4,FALSE))</f>
        <v xml:space="preserve"> </v>
      </c>
      <c r="L30" t="str">
        <f>IF(ISNA(VLOOKUP(CONCATENATE($D30,L$1),'movs ordered by action'!$B:$G,4,FALSE))," ",VLOOKUP(CONCATENATE($D30,L$1),'movs ordered by action'!$B:$G,4,FALSE))</f>
        <v xml:space="preserve"> </v>
      </c>
      <c r="M30" t="str">
        <f>IF(ISNA(VLOOKUP(CONCATENATE($D30,M$1),'movs ordered by action'!$B:$G,4,FALSE))," ",VLOOKUP(CONCATENATE($D30,M$1),'movs ordered by action'!$B:$G,4,FALSE))</f>
        <v xml:space="preserve"> </v>
      </c>
      <c r="N30" t="str">
        <f>IF(ISNA(VLOOKUP(CONCATENATE($D30,N$1),'movs ordered by action'!$B:$G,4,FALSE))," ",VLOOKUP(CONCATENATE($D30,N$1),'movs ordered by action'!$B:$G,4,FALSE))</f>
        <v xml:space="preserve"> </v>
      </c>
      <c r="O30" t="str">
        <f>IF(ISNA(VLOOKUP(CONCATENATE($D30,O$1),'movs ordered by action'!$B:$G,4,FALSE))," ",VLOOKUP(CONCATENATE($D30,O$1),'movs ordered by action'!$B:$G,4,FALSE))</f>
        <v xml:space="preserve"> </v>
      </c>
      <c r="P30" t="str">
        <f>IF(ISNA(VLOOKUP(CONCATENATE($D30,P$1),'movs ordered by action'!$B:$G,4,FALSE))," ",VLOOKUP(CONCATENATE($D30,P$1),'movs ordered by action'!$B:$G,4,FALSE))</f>
        <v xml:space="preserve"> </v>
      </c>
      <c r="Q30" t="str">
        <f>IF(ISNA(VLOOKUP(CONCATENATE($D30,Q$1),'movs ordered by action'!$B:$G,4,FALSE))," ",VLOOKUP(CONCATENATE($D30,Q$1),'movs ordered by action'!$B:$G,4,FALSE))</f>
        <v xml:space="preserve"> </v>
      </c>
      <c r="R30" t="str">
        <f>IF(ISNA(VLOOKUP(CONCATENATE($D30,R$1),'movs ordered by action'!$B:$G,4,FALSE))," ",VLOOKUP(CONCATENATE($D30,R$1),'movs ordered by action'!$B:$G,4,FALSE))</f>
        <v xml:space="preserve"> </v>
      </c>
      <c r="S30" t="str">
        <f>IF(ISNA(VLOOKUP(CONCATENATE($D30,S$1),'movs ordered by action'!$B:$G,4,FALSE))," ",VLOOKUP(CONCATENATE($D30,S$1),'movs ordered by action'!$B:$G,4,FALSE))</f>
        <v xml:space="preserve"> </v>
      </c>
      <c r="T30" t="str">
        <f>IF(ISNA(VLOOKUP(CONCATENATE($D30,T$1),'movs ordered by action'!$B:$G,4,FALSE))," ",VLOOKUP(CONCATENATE($D30,T$1),'movs ordered by action'!$B:$G,4,FALSE))</f>
        <v xml:space="preserve"> </v>
      </c>
      <c r="U30" t="str">
        <f>IF(ISNA(VLOOKUP(CONCATENATE($D30,U$1),'movs ordered by action'!$B:$G,4,FALSE))," ",VLOOKUP(CONCATENATE($D30,U$1),'movs ordered by action'!$B:$G,4,FALSE))</f>
        <v xml:space="preserve"> </v>
      </c>
      <c r="V30" t="str">
        <f>IF(ISNA(VLOOKUP(CONCATENATE($D30,V$1),'movs ordered by action'!$B:$G,4,FALSE))," ",VLOOKUP(CONCATENATE($D30,V$1),'movs ordered by action'!$B:$G,4,FALSE))</f>
        <v xml:space="preserve"> </v>
      </c>
      <c r="W30" t="str">
        <f>IF(ISNA(VLOOKUP(CONCATENATE($D30,W$1),'movs ordered by action'!$B:$G,4,FALSE))," ",VLOOKUP(CONCATENATE($D30,W$1),'movs ordered by action'!$B:$G,4,FALSE))</f>
        <v xml:space="preserve"> </v>
      </c>
      <c r="X30" t="str">
        <f>IF(ISNA(VLOOKUP(CONCATENATE($D30,X$1),'movs ordered by action'!$B:$G,4,FALSE))," ",VLOOKUP(CONCATENATE($D30,X$1),'movs ordered by action'!$B:$G,4,FALSE))</f>
        <v xml:space="preserve"> </v>
      </c>
      <c r="Y30" t="str">
        <f>IF(ISNA(VLOOKUP(CONCATENATE($D30,Y$1),'movs ordered by action'!$B:$G,4,FALSE))," ",VLOOKUP(CONCATENATE($D30,Y$1),'movs ordered by action'!$B:$G,4,FALSE))</f>
        <v xml:space="preserve"> </v>
      </c>
      <c r="Z30" t="str">
        <f>IF(ISNA(VLOOKUP(CONCATENATE($D30,Z$1),'movs ordered by action'!$B:$G,4,FALSE))," ",VLOOKUP(CONCATENATE($D30,Z$1),'movs ordered by action'!$B:$G,4,FALSE))</f>
        <v xml:space="preserve"> </v>
      </c>
      <c r="AA30" t="str">
        <f>IF(ISNA(VLOOKUP(CONCATENATE($D30,AA$1),'movs ordered by action'!$B:$G,4,FALSE))," ",VLOOKUP(CONCATENATE($D30,AA$1),'movs ordered by action'!$B:$G,4,FALSE))</f>
        <v xml:space="preserve"> </v>
      </c>
      <c r="AB30" t="str">
        <f>IF(ISNA(VLOOKUP(CONCATENATE($D30,AB$1),'movs ordered by action'!$B:$G,4,FALSE))," ",VLOOKUP(CONCATENATE($D30,AB$1),'movs ordered by action'!$B:$G,4,FALSE))</f>
        <v xml:space="preserve"> </v>
      </c>
      <c r="AC30" t="str">
        <f>IF(ISNA(VLOOKUP(CONCATENATE($D30,AC$1),'movs ordered by action'!$B:$G,4,FALSE))," ",VLOOKUP(CONCATENATE($D30,AC$1),'movs ordered by action'!$B:$G,4,FALSE))</f>
        <v xml:space="preserve"> </v>
      </c>
      <c r="AD30" t="str">
        <f>IF(ISNA(VLOOKUP(CONCATENATE($D30,AD$1),'movs ordered by action'!$B:$G,4,FALSE))," ",VLOOKUP(CONCATENATE($D30,AD$1),'movs ordered by action'!$B:$G,4,FALSE))</f>
        <v xml:space="preserve"> </v>
      </c>
      <c r="AE30" t="str">
        <f>IF(ISNA(VLOOKUP(CONCATENATE($D30,AE$1),'movs ordered by action'!$B:$G,4,FALSE))," ",VLOOKUP(CONCATENATE($D30,AE$1),'movs ordered by action'!$B:$G,4,FALSE))</f>
        <v xml:space="preserve"> </v>
      </c>
      <c r="AF30" t="str">
        <f>IF(ISNA(VLOOKUP(CONCATENATE($D30,AF$1),'movs ordered by action'!$B:$G,4,FALSE))," ",VLOOKUP(CONCATENATE($D30,AF$1),'movs ordered by action'!$B:$G,4,FALSE))</f>
        <v xml:space="preserve"> </v>
      </c>
      <c r="AG30" t="str">
        <f>IF(ISNA(VLOOKUP(CONCATENATE($D30,AG$1),'movs ordered by action'!$B:$G,4,FALSE))," ",VLOOKUP(CONCATENATE($D30,AG$1),'movs ordered by action'!$B:$G,4,FALSE))</f>
        <v xml:space="preserve"> </v>
      </c>
      <c r="AH30" t="str">
        <f>IF(ISNA(VLOOKUP(CONCATENATE($D30,AH$1),'movs ordered by action'!$B:$G,4,FALSE))," ",VLOOKUP(CONCATENATE($D30,AH$1),'movs ordered by action'!$B:$G,4,FALSE))</f>
        <v xml:space="preserve"> </v>
      </c>
      <c r="AI30" t="str">
        <f>IF(ISNA(VLOOKUP(CONCATENATE($D30,AI$1),'movs ordered by action'!$B:$G,4,FALSE))," ",VLOOKUP(CONCATENATE($D30,AI$1),'movs ordered by action'!$B:$G,4,FALSE))</f>
        <v xml:space="preserve"> </v>
      </c>
      <c r="AJ30" t="str">
        <f>IF(ISNA(VLOOKUP(CONCATENATE($D30,AJ$1),'movs ordered by action'!$B:$G,4,FALSE))," ",VLOOKUP(CONCATENATE($D30,AJ$1),'movs ordered by action'!$B:$G,4,FALSE))</f>
        <v xml:space="preserve"> </v>
      </c>
      <c r="AK30" t="str">
        <f>IF(ISNA(VLOOKUP(CONCATENATE($D30,AK$1),'movs ordered by action'!$B:$G,4,FALSE))," ",VLOOKUP(CONCATENATE($D30,AK$1),'movs ordered by action'!$B:$G,4,FALSE))</f>
        <v xml:space="preserve"> </v>
      </c>
      <c r="AL30" t="str">
        <f>IF(ISNA(VLOOKUP(CONCATENATE($D30,AL$1),'movs ordered by action'!$B:$G,4,FALSE))," ",VLOOKUP(CONCATENATE($D30,AL$1),'movs ordered by action'!$B:$G,4,FALSE))</f>
        <v xml:space="preserve"> </v>
      </c>
      <c r="AM30" t="str">
        <f>IF(ISNA(VLOOKUP(CONCATENATE($D30,AM$1),'movs ordered by action'!$B:$G,4,FALSE))," ",VLOOKUP(CONCATENATE($D30,AM$1),'movs ordered by action'!$B:$G,4,FALSE))</f>
        <v xml:space="preserve"> </v>
      </c>
      <c r="AN30" t="str">
        <f>IF(ISNA(VLOOKUP(CONCATENATE($D30,AN$1),'movs ordered by action'!$B:$G,4,FALSE))," ",VLOOKUP(CONCATENATE($D30,AN$1),'movs ordered by action'!$B:$G,4,FALSE))</f>
        <v xml:space="preserve"> </v>
      </c>
      <c r="AO30" t="str">
        <f>IF(ISNA(VLOOKUP(CONCATENATE($D30,AO$1),'movs ordered by action'!$B:$G,4,FALSE))," ",VLOOKUP(CONCATENATE($D30,AO$1),'movs ordered by action'!$B:$G,4,FALSE))</f>
        <v xml:space="preserve"> </v>
      </c>
      <c r="AP30" t="str">
        <f>IF(ISNA(VLOOKUP(CONCATENATE($D30,AP$1),'movs ordered by action'!$B:$G,4,FALSE))," ",VLOOKUP(CONCATENATE($D30,AP$1),'movs ordered by action'!$B:$G,4,FALSE))</f>
        <v xml:space="preserve"> </v>
      </c>
      <c r="AQ30" t="str">
        <f>IF(ISNA(VLOOKUP(CONCATENATE($D30,AQ$1),'movs ordered by action'!$B:$G,4,FALSE))," ",VLOOKUP(CONCATENATE($D30,AQ$1),'movs ordered by action'!$B:$G,4,FALSE))</f>
        <v xml:space="preserve"> </v>
      </c>
      <c r="AR30" t="str">
        <f>IF(ISNA(VLOOKUP(CONCATENATE($D30,AR$1),'movs ordered by action'!$B:$G,4,FALSE))," ",VLOOKUP(CONCATENATE($D30,AR$1),'movs ordered by action'!$B:$G,4,FALSE))</f>
        <v xml:space="preserve"> </v>
      </c>
      <c r="AS30" t="str">
        <f>IF(ISNA(VLOOKUP(CONCATENATE($D30,AS$1),'movs ordered by action'!$B:$G,4,FALSE))," ",VLOOKUP(CONCATENATE($D30,AS$1),'movs ordered by action'!$B:$G,4,FALSE))</f>
        <v xml:space="preserve"> </v>
      </c>
      <c r="AT30" t="str">
        <f>IF(ISNA(VLOOKUP(CONCATENATE($D30,AT$1),'movs ordered by action'!$B:$G,4,FALSE))," ",VLOOKUP(CONCATENATE($D30,AT$1),'movs ordered by action'!$B:$G,4,FALSE))</f>
        <v xml:space="preserve"> </v>
      </c>
      <c r="AU30" t="str">
        <f>IF(ISNA(VLOOKUP(CONCATENATE($D30,AU$1),'movs ordered by action'!$B:$G,4,FALSE))," ",VLOOKUP(CONCATENATE($D30,AU$1),'movs ordered by action'!$B:$G,4,FALSE))</f>
        <v xml:space="preserve"> </v>
      </c>
      <c r="AV30" t="str">
        <f>IF(ISNA(VLOOKUP(CONCATENATE($D30,AV$1),'movs ordered by action'!$B:$G,4,FALSE))," ",VLOOKUP(CONCATENATE($D30,AV$1),'movs ordered by action'!$B:$G,4,FALSE))</f>
        <v xml:space="preserve"> </v>
      </c>
      <c r="AW30" t="str">
        <f>IF(ISNA(VLOOKUP(CONCATENATE($D30,AW$1),'movs ordered by action'!$B:$G,4,FALSE))," ",VLOOKUP(CONCATENATE($D30,AW$1),'movs ordered by action'!$B:$G,4,FALSE))</f>
        <v xml:space="preserve"> </v>
      </c>
      <c r="AX30" t="str">
        <f>IF(ISNA(VLOOKUP(CONCATENATE($D30,AX$1),'movs ordered by action'!$B:$G,4,FALSE))," ",VLOOKUP(CONCATENATE($D30,AX$1),'movs ordered by action'!$B:$G,4,FALSE))</f>
        <v xml:space="preserve"> </v>
      </c>
      <c r="AY30" t="str">
        <f>IF(ISNA(VLOOKUP(CONCATENATE($D30,AY$1),'movs ordered by action'!$B:$G,4,FALSE))," ",VLOOKUP(CONCATENATE($D30,AY$1),'movs ordered by action'!$B:$G,4,FALSE))</f>
        <v xml:space="preserve"> </v>
      </c>
      <c r="AZ30" t="str">
        <f>IF(ISNA(VLOOKUP(CONCATENATE($D30,AZ$1),'movs ordered by action'!$B:$G,4,FALSE))," ",VLOOKUP(CONCATENATE($D30,AZ$1),'movs ordered by action'!$B:$G,4,FALSE))</f>
        <v xml:space="preserve"> </v>
      </c>
      <c r="BA30" t="str">
        <f>IF(ISNA(VLOOKUP(CONCATENATE($D30,BA$1),'movs ordered by action'!$B:$G,4,FALSE))," ",VLOOKUP(CONCATENATE($D30,BA$1),'movs ordered by action'!$B:$G,4,FALSE))</f>
        <v xml:space="preserve"> </v>
      </c>
      <c r="BB30" t="str">
        <f>IF(ISNA(VLOOKUP(CONCATENATE($D30,BB$1),'movs ordered by action'!$B:$G,4,FALSE))," ",VLOOKUP(CONCATENATE($D30,BB$1),'movs ordered by action'!$B:$G,4,FALSE))</f>
        <v xml:space="preserve"> </v>
      </c>
      <c r="BC30" t="str">
        <f>IF(ISNA(VLOOKUP(CONCATENATE($D30,BC$1),'movs ordered by action'!$B:$G,4,FALSE))," ",VLOOKUP(CONCATENATE($D30,BC$1),'movs ordered by action'!$B:$G,4,FALSE))</f>
        <v xml:space="preserve"> </v>
      </c>
      <c r="BD30" t="str">
        <f>IF(ISNA(VLOOKUP(CONCATENATE($D30,BD$1),'movs ordered by action'!$B:$G,4,FALSE))," ",VLOOKUP(CONCATENATE($D30,BD$1),'movs ordered by action'!$B:$G,4,FALSE))</f>
        <v xml:space="preserve"> </v>
      </c>
      <c r="BE30" t="str">
        <f>IF(ISNA(VLOOKUP(CONCATENATE($D30,BE$1),'movs ordered by action'!$B:$G,4,FALSE))," ",VLOOKUP(CONCATENATE($D30,BE$1),'movs ordered by action'!$B:$G,4,FALSE))</f>
        <v xml:space="preserve"> </v>
      </c>
      <c r="BF30" t="str">
        <f>IF(ISNA(VLOOKUP(CONCATENATE($D30,BF$1),'movs ordered by action'!$B:$G,4,FALSE))," ",VLOOKUP(CONCATENATE($D30,BF$1),'movs ordered by action'!$B:$G,4,FALSE))</f>
        <v xml:space="preserve"> </v>
      </c>
      <c r="BG30" t="str">
        <f>IF(ISNA(VLOOKUP(CONCATENATE($D30,BG$1),'movs ordered by action'!$B:$G,4,FALSE))," ",VLOOKUP(CONCATENATE($D30,BG$1),'movs ordered by action'!$B:$G,4,FALSE))</f>
        <v xml:space="preserve"> </v>
      </c>
      <c r="BH30" t="str">
        <f>IF(ISNA(VLOOKUP(CONCATENATE($D30,BH$1),'movs ordered by action'!$B:$G,4,FALSE))," ",VLOOKUP(CONCATENATE($D30,BH$1),'movs ordered by action'!$B:$G,4,FALSE))</f>
        <v xml:space="preserve"> </v>
      </c>
      <c r="BI30" t="str">
        <f>IF(ISNA(VLOOKUP(CONCATENATE($D30,BI$1),'movs ordered by action'!$B:$G,4,FALSE))," ",VLOOKUP(CONCATENATE($D30,BI$1),'movs ordered by action'!$B:$G,4,FALSE))</f>
        <v xml:space="preserve"> </v>
      </c>
      <c r="BJ30" t="str">
        <f>IF(ISNA(VLOOKUP(CONCATENATE($D30,BJ$1),'movs ordered by action'!$B:$G,4,FALSE))," ",VLOOKUP(CONCATENATE($D30,BJ$1),'movs ordered by action'!$B:$G,4,FALSE))</f>
        <v xml:space="preserve"> </v>
      </c>
      <c r="BK30" t="str">
        <f>IF(ISNA(VLOOKUP(CONCATENATE($D30,BK$1),'movs ordered by action'!$B:$G,4,FALSE))," ",VLOOKUP(CONCATENATE($D30,BK$1),'movs ordered by action'!$B:$G,4,FALSE))</f>
        <v xml:space="preserve"> </v>
      </c>
      <c r="BL30" t="str">
        <f>IF(ISNA(VLOOKUP(CONCATENATE($D30,BL$1),'movs ordered by action'!$B:$G,4,FALSE))," ",VLOOKUP(CONCATENATE($D30,BL$1),'movs ordered by action'!$B:$G,4,FALSE))</f>
        <v xml:space="preserve"> </v>
      </c>
      <c r="BM30" t="str">
        <f>IF(ISNA(VLOOKUP(CONCATENATE($D30,BM$1),'movs ordered by action'!$B:$G,4,FALSE))," ",VLOOKUP(CONCATENATE($D30,BM$1),'movs ordered by action'!$B:$G,4,FALSE))</f>
        <v xml:space="preserve"> </v>
      </c>
      <c r="BN30" t="str">
        <f>IF(ISNA(VLOOKUP(CONCATENATE($D30,BN$1),'movs ordered by action'!$B:$G,4,FALSE))," ",VLOOKUP(CONCATENATE($D30,BN$1),'movs ordered by action'!$B:$G,4,FALSE))</f>
        <v xml:space="preserve"> </v>
      </c>
      <c r="BO30" t="str">
        <f>IF(ISNA(VLOOKUP(CONCATENATE($D30,BO$1),'movs ordered by action'!$B:$G,4,FALSE))," ",VLOOKUP(CONCATENATE($D30,BO$1),'movs ordered by action'!$B:$G,4,FALSE))</f>
        <v xml:space="preserve"> </v>
      </c>
      <c r="BP30" t="str">
        <f>IF(ISNA(VLOOKUP(CONCATENATE($D30,BP$1),'movs ordered by action'!$B:$G,4,FALSE))," ",VLOOKUP(CONCATENATE($D30,BP$1),'movs ordered by action'!$B:$G,4,FALSE))</f>
        <v xml:space="preserve"> </v>
      </c>
      <c r="BQ30" t="str">
        <f>IF(ISNA(VLOOKUP(CONCATENATE($D30,BQ$1),'movs ordered by action'!$B:$G,4,FALSE))," ",VLOOKUP(CONCATENATE($D30,BQ$1),'movs ordered by action'!$B:$G,4,FALSE))</f>
        <v xml:space="preserve"> </v>
      </c>
      <c r="BR30" t="str">
        <f>IF(ISNA(VLOOKUP(CONCATENATE($D30,BR$1),'movs ordered by action'!$B:$G,4,FALSE))," ",VLOOKUP(CONCATENATE($D30,BR$1),'movs ordered by action'!$B:$G,4,FALSE))</f>
        <v xml:space="preserve"> </v>
      </c>
      <c r="BS30" t="str">
        <f>IF(ISNA(VLOOKUP(CONCATENATE($D30,BS$1),'movs ordered by action'!$B:$G,4,FALSE))," ",VLOOKUP(CONCATENATE($D30,BS$1),'movs ordered by action'!$B:$G,4,FALSE))</f>
        <v xml:space="preserve"> </v>
      </c>
      <c r="BT30" t="str">
        <f>IF(ISNA(VLOOKUP(CONCATENATE($D30,BT$1),'movs ordered by action'!$B:$G,4,FALSE))," ",VLOOKUP(CONCATENATE($D30,BT$1),'movs ordered by action'!$B:$G,4,FALSE))</f>
        <v xml:space="preserve"> </v>
      </c>
      <c r="BU30" t="str">
        <f>IF(ISNA(VLOOKUP(CONCATENATE($D30,BU$1),'movs ordered by action'!$B:$G,4,FALSE))," ",VLOOKUP(CONCATENATE($D30,BU$1),'movs ordered by action'!$B:$G,4,FALSE))</f>
        <v xml:space="preserve"> </v>
      </c>
      <c r="BV30" t="str">
        <f>IF(ISNA(VLOOKUP(CONCATENATE($D30,BV$1),'movs ordered by action'!$B:$G,4,FALSE))," ",VLOOKUP(CONCATENATE($D30,BV$1),'movs ordered by action'!$B:$G,4,FALSE))</f>
        <v xml:space="preserve"> </v>
      </c>
      <c r="BW30" t="str">
        <f>IF(ISNA(VLOOKUP(CONCATENATE($D30,BW$1),'movs ordered by action'!$B:$G,4,FALSE))," ",VLOOKUP(CONCATENATE($D30,BW$1),'movs ordered by action'!$B:$G,4,FALSE))</f>
        <v xml:space="preserve"> </v>
      </c>
      <c r="BX30" t="str">
        <f>IF(ISNA(VLOOKUP(CONCATENATE($D30,BX$1),'movs ordered by action'!$B:$G,4,FALSE))," ",VLOOKUP(CONCATENATE($D30,BX$1),'movs ordered by action'!$B:$G,4,FALSE))</f>
        <v xml:space="preserve"> </v>
      </c>
      <c r="BY30" t="str">
        <f>IF(ISNA(VLOOKUP(CONCATENATE($D30,BY$1),'movs ordered by action'!$B:$G,4,FALSE))," ",VLOOKUP(CONCATENATE($D30,BY$1),'movs ordered by action'!$B:$G,4,FALSE))</f>
        <v xml:space="preserve"> </v>
      </c>
      <c r="BZ30" t="str">
        <f>IF(ISNA(VLOOKUP(CONCATENATE($D30,BZ$1),'movs ordered by action'!$B:$G,4,FALSE))," ",VLOOKUP(CONCATENATE($D30,BZ$1),'movs ordered by action'!$B:$G,4,FALSE))</f>
        <v xml:space="preserve"> </v>
      </c>
      <c r="CA30" t="str">
        <f>IF(ISNA(VLOOKUP(CONCATENATE($D30,CA$1),'movs ordered by action'!$B:$G,4,FALSE))," ",VLOOKUP(CONCATENATE($D30,CA$1),'movs ordered by action'!$B:$G,4,FALSE))</f>
        <v xml:space="preserve"> </v>
      </c>
      <c r="CB30" t="str">
        <f>IF(ISNA(VLOOKUP(CONCATENATE($D30,CB$1),'movs ordered by action'!$B:$G,4,FALSE))," ",VLOOKUP(CONCATENATE($D30,CB$1),'movs ordered by action'!$B:$G,4,FALSE))</f>
        <v xml:space="preserve"> </v>
      </c>
      <c r="CC30" t="str">
        <f>IF(ISNA(VLOOKUP(CONCATENATE($D30,CC$1),'movs ordered by action'!$B:$G,4,FALSE))," ",VLOOKUP(CONCATENATE($D30,CC$1),'movs ordered by action'!$B:$G,4,FALSE))</f>
        <v xml:space="preserve"> </v>
      </c>
      <c r="CD30" t="str">
        <f>IF(ISNA(VLOOKUP(CONCATENATE($D30,CD$1),'movs ordered by action'!$B:$G,4,FALSE))," ",VLOOKUP(CONCATENATE($D30,CD$1),'movs ordered by action'!$B:$G,4,FALSE))</f>
        <v xml:space="preserve"> </v>
      </c>
      <c r="CE30" t="str">
        <f>IF(ISNA(VLOOKUP(CONCATENATE($D30,CE$1),'movs ordered by action'!$B:$G,4,FALSE))," ",VLOOKUP(CONCATENATE($D30,CE$1),'movs ordered by action'!$B:$G,4,FALSE))</f>
        <v xml:space="preserve"> </v>
      </c>
      <c r="CF30" t="str">
        <f>IF(ISNA(VLOOKUP(CONCATENATE($D30,CF$1),'movs ordered by action'!$B:$G,4,FALSE))," ",VLOOKUP(CONCATENATE($D30,CF$1),'movs ordered by action'!$B:$G,4,FALSE))</f>
        <v xml:space="preserve"> </v>
      </c>
      <c r="CG30" t="str">
        <f>IF(ISNA(VLOOKUP(CONCATENATE($D30,CG$1),'movs ordered by action'!$B:$G,4,FALSE))," ",VLOOKUP(CONCATENATE($D30,CG$1),'movs ordered by action'!$B:$G,4,FALSE))</f>
        <v xml:space="preserve"> </v>
      </c>
      <c r="CH30" t="str">
        <f>IF(ISNA(VLOOKUP(CONCATENATE($D30,CH$1),'movs ordered by action'!$B:$G,4,FALSE))," ",VLOOKUP(CONCATENATE($D30,CH$1),'movs ordered by action'!$B:$G,4,FALSE))</f>
        <v xml:space="preserve"> </v>
      </c>
      <c r="CI30" t="str">
        <f>IF(ISNA(VLOOKUP(CONCATENATE($D30,CI$1),'movs ordered by action'!$B:$G,4,FALSE))," ",VLOOKUP(CONCATENATE($D30,CI$1),'movs ordered by action'!$B:$G,4,FALSE))</f>
        <v xml:space="preserve"> </v>
      </c>
      <c r="CJ30" t="str">
        <f>IF(ISNA(VLOOKUP(CONCATENATE($D30,CJ$1),'movs ordered by action'!$B:$G,4,FALSE))," ",VLOOKUP(CONCATENATE($D30,CJ$1),'movs ordered by action'!$B:$G,4,FALSE))</f>
        <v xml:space="preserve"> </v>
      </c>
      <c r="CK30" t="str">
        <f>IF(ISNA(VLOOKUP(CONCATENATE($D30,CK$1),'movs ordered by action'!$B:$G,4,FALSE))," ",VLOOKUP(CONCATENATE($D30,CK$1),'movs ordered by action'!$B:$G,4,FALSE))</f>
        <v xml:space="preserve"> </v>
      </c>
      <c r="CL30" t="str">
        <f>IF(ISNA(VLOOKUP(CONCATENATE($D30,CL$1),'movs ordered by action'!$B:$G,4,FALSE))," ",VLOOKUP(CONCATENATE($D30,CL$1),'movs ordered by action'!$B:$G,4,FALSE))</f>
        <v xml:space="preserve"> </v>
      </c>
      <c r="CM30" t="str">
        <f>IF(ISNA(VLOOKUP(CONCATENATE($D30,CM$1),'movs ordered by action'!$B:$G,4,FALSE))," ",VLOOKUP(CONCATENATE($D30,CM$1),'movs ordered by action'!$B:$G,4,FALSE))</f>
        <v xml:space="preserve"> </v>
      </c>
    </row>
    <row r="31" spans="1:91" x14ac:dyDescent="0.3">
      <c r="D31" s="19" t="s">
        <v>5793</v>
      </c>
      <c r="E31" t="str">
        <f>IF(ISNA(VLOOKUP(CONCATENATE($D31,E$1),'movs ordered by action'!$B:$G,4,FALSE))," ",VLOOKUP(CONCATENATE($D31,E$1),'movs ordered by action'!$B:$G,4,FALSE))</f>
        <v xml:space="preserve"> </v>
      </c>
      <c r="F31" t="str">
        <f>IF(ISNA(VLOOKUP(CONCATENATE($D31,F$1),'movs ordered by action'!$B:$G,4,FALSE))," ",VLOOKUP(CONCATENATE($D31,F$1),'movs ordered by action'!$B:$G,4,FALSE))</f>
        <v xml:space="preserve"> </v>
      </c>
      <c r="G31" t="str">
        <f>IF(ISNA(VLOOKUP(CONCATENATE($D31,G$1),'movs ordered by action'!$B:$G,4,FALSE))," ",VLOOKUP(CONCATENATE($D31,G$1),'movs ordered by action'!$B:$G,4,FALSE))</f>
        <v xml:space="preserve"> </v>
      </c>
      <c r="H31" t="str">
        <f>IF(ISNA(VLOOKUP(CONCATENATE($D31,H$1),'movs ordered by action'!$B:$G,4,FALSE))," ",VLOOKUP(CONCATENATE($D31,H$1),'movs ordered by action'!$B:$G,4,FALSE))</f>
        <v xml:space="preserve"> </v>
      </c>
      <c r="I31" t="str">
        <f>IF(ISNA(VLOOKUP(CONCATENATE($D31,I$1),'movs ordered by action'!$B:$G,4,FALSE))," ",VLOOKUP(CONCATENATE($D31,I$1),'movs ordered by action'!$B:$G,4,FALSE))</f>
        <v xml:space="preserve"> </v>
      </c>
      <c r="J31" t="str">
        <f>IF(ISNA(VLOOKUP(CONCATENATE($D31,J$1),'movs ordered by action'!$B:$G,4,FALSE))," ",VLOOKUP(CONCATENATE($D31,J$1),'movs ordered by action'!$B:$G,4,FALSE))</f>
        <v xml:space="preserve"> </v>
      </c>
      <c r="K31" t="str">
        <f>IF(ISNA(VLOOKUP(CONCATENATE($D31,K$1),'movs ordered by action'!$B:$G,4,FALSE))," ",VLOOKUP(CONCATENATE($D31,K$1),'movs ordered by action'!$B:$G,4,FALSE))</f>
        <v xml:space="preserve"> </v>
      </c>
      <c r="L31" t="str">
        <f>IF(ISNA(VLOOKUP(CONCATENATE($D31,L$1),'movs ordered by action'!$B:$G,4,FALSE))," ",VLOOKUP(CONCATENATE($D31,L$1),'movs ordered by action'!$B:$G,4,FALSE))</f>
        <v xml:space="preserve"> </v>
      </c>
      <c r="M31" t="str">
        <f>IF(ISNA(VLOOKUP(CONCATENATE($D31,M$1),'movs ordered by action'!$B:$G,4,FALSE))," ",VLOOKUP(CONCATENATE($D31,M$1),'movs ordered by action'!$B:$G,4,FALSE))</f>
        <v xml:space="preserve"> </v>
      </c>
      <c r="N31" t="str">
        <f>IF(ISNA(VLOOKUP(CONCATENATE($D31,N$1),'movs ordered by action'!$B:$G,4,FALSE))," ",VLOOKUP(CONCATENATE($D31,N$1),'movs ordered by action'!$B:$G,4,FALSE))</f>
        <v xml:space="preserve"> </v>
      </c>
      <c r="O31" t="str">
        <f>IF(ISNA(VLOOKUP(CONCATENATE($D31,O$1),'movs ordered by action'!$B:$G,4,FALSE))," ",VLOOKUP(CONCATENATE($D31,O$1),'movs ordered by action'!$B:$G,4,FALSE))</f>
        <v xml:space="preserve"> </v>
      </c>
      <c r="P31" t="str">
        <f>IF(ISNA(VLOOKUP(CONCATENATE($D31,P$1),'movs ordered by action'!$B:$G,4,FALSE))," ",VLOOKUP(CONCATENATE($D31,P$1),'movs ordered by action'!$B:$G,4,FALSE))</f>
        <v xml:space="preserve"> </v>
      </c>
      <c r="Q31" t="str">
        <f>IF(ISNA(VLOOKUP(CONCATENATE($D31,Q$1),'movs ordered by action'!$B:$G,4,FALSE))," ",VLOOKUP(CONCATENATE($D31,Q$1),'movs ordered by action'!$B:$G,4,FALSE))</f>
        <v xml:space="preserve"> </v>
      </c>
      <c r="R31" t="str">
        <f>IF(ISNA(VLOOKUP(CONCATENATE($D31,R$1),'movs ordered by action'!$B:$G,4,FALSE))," ",VLOOKUP(CONCATENATE($D31,R$1),'movs ordered by action'!$B:$G,4,FALSE))</f>
        <v xml:space="preserve"> </v>
      </c>
      <c r="S31" t="str">
        <f>IF(ISNA(VLOOKUP(CONCATENATE($D31,S$1),'movs ordered by action'!$B:$G,4,FALSE))," ",VLOOKUP(CONCATENATE($D31,S$1),'movs ordered by action'!$B:$G,4,FALSE))</f>
        <v xml:space="preserve"> </v>
      </c>
      <c r="T31" t="str">
        <f>IF(ISNA(VLOOKUP(CONCATENATE($D31,T$1),'movs ordered by action'!$B:$G,4,FALSE))," ",VLOOKUP(CONCATENATE($D31,T$1),'movs ordered by action'!$B:$G,4,FALSE))</f>
        <v xml:space="preserve"> </v>
      </c>
      <c r="U31" t="str">
        <f>IF(ISNA(VLOOKUP(CONCATENATE($D31,U$1),'movs ordered by action'!$B:$G,4,FALSE))," ",VLOOKUP(CONCATENATE($D31,U$1),'movs ordered by action'!$B:$G,4,FALSE))</f>
        <v xml:space="preserve"> </v>
      </c>
      <c r="V31" t="str">
        <f>IF(ISNA(VLOOKUP(CONCATENATE($D31,V$1),'movs ordered by action'!$B:$G,4,FALSE))," ",VLOOKUP(CONCATENATE($D31,V$1),'movs ordered by action'!$B:$G,4,FALSE))</f>
        <v xml:space="preserve"> </v>
      </c>
      <c r="W31" t="str">
        <f>IF(ISNA(VLOOKUP(CONCATENATE($D31,W$1),'movs ordered by action'!$B:$G,4,FALSE))," ",VLOOKUP(CONCATENATE($D31,W$1),'movs ordered by action'!$B:$G,4,FALSE))</f>
        <v xml:space="preserve"> </v>
      </c>
      <c r="X31" t="str">
        <f>IF(ISNA(VLOOKUP(CONCATENATE($D31,X$1),'movs ordered by action'!$B:$G,4,FALSE))," ",VLOOKUP(CONCATENATE($D31,X$1),'movs ordered by action'!$B:$G,4,FALSE))</f>
        <v xml:space="preserve"> </v>
      </c>
      <c r="Y31" t="str">
        <f>IF(ISNA(VLOOKUP(CONCATENATE($D31,Y$1),'movs ordered by action'!$B:$G,4,FALSE))," ",VLOOKUP(CONCATENATE($D31,Y$1),'movs ordered by action'!$B:$G,4,FALSE))</f>
        <v xml:space="preserve"> </v>
      </c>
      <c r="Z31" t="str">
        <f>IF(ISNA(VLOOKUP(CONCATENATE($D31,Z$1),'movs ordered by action'!$B:$G,4,FALSE))," ",VLOOKUP(CONCATENATE($D31,Z$1),'movs ordered by action'!$B:$G,4,FALSE))</f>
        <v xml:space="preserve"> </v>
      </c>
      <c r="AA31" t="str">
        <f>IF(ISNA(VLOOKUP(CONCATENATE($D31,AA$1),'movs ordered by action'!$B:$G,4,FALSE))," ",VLOOKUP(CONCATENATE($D31,AA$1),'movs ordered by action'!$B:$G,4,FALSE))</f>
        <v xml:space="preserve"> </v>
      </c>
      <c r="AB31" t="str">
        <f>IF(ISNA(VLOOKUP(CONCATENATE($D31,AB$1),'movs ordered by action'!$B:$G,4,FALSE))," ",VLOOKUP(CONCATENATE($D31,AB$1),'movs ordered by action'!$B:$G,4,FALSE))</f>
        <v xml:space="preserve"> </v>
      </c>
      <c r="AC31" t="str">
        <f>IF(ISNA(VLOOKUP(CONCATENATE($D31,AC$1),'movs ordered by action'!$B:$G,4,FALSE))," ",VLOOKUP(CONCATENATE($D31,AC$1),'movs ordered by action'!$B:$G,4,FALSE))</f>
        <v xml:space="preserve"> </v>
      </c>
      <c r="AD31" t="str">
        <f>IF(ISNA(VLOOKUP(CONCATENATE($D31,AD$1),'movs ordered by action'!$B:$G,4,FALSE))," ",VLOOKUP(CONCATENATE($D31,AD$1),'movs ordered by action'!$B:$G,4,FALSE))</f>
        <v xml:space="preserve"> </v>
      </c>
      <c r="AE31" t="str">
        <f>IF(ISNA(VLOOKUP(CONCATENATE($D31,AE$1),'movs ordered by action'!$B:$G,4,FALSE))," ",VLOOKUP(CONCATENATE($D31,AE$1),'movs ordered by action'!$B:$G,4,FALSE))</f>
        <v xml:space="preserve"> </v>
      </c>
      <c r="AF31" t="str">
        <f>IF(ISNA(VLOOKUP(CONCATENATE($D31,AF$1),'movs ordered by action'!$B:$G,4,FALSE))," ",VLOOKUP(CONCATENATE($D31,AF$1),'movs ordered by action'!$B:$G,4,FALSE))</f>
        <v xml:space="preserve"> </v>
      </c>
      <c r="AG31" t="str">
        <f>IF(ISNA(VLOOKUP(CONCATENATE($D31,AG$1),'movs ordered by action'!$B:$G,4,FALSE))," ",VLOOKUP(CONCATENATE($D31,AG$1),'movs ordered by action'!$B:$G,4,FALSE))</f>
        <v xml:space="preserve"> </v>
      </c>
      <c r="AH31" t="str">
        <f>IF(ISNA(VLOOKUP(CONCATENATE($D31,AH$1),'movs ordered by action'!$B:$G,4,FALSE))," ",VLOOKUP(CONCATENATE($D31,AH$1),'movs ordered by action'!$B:$G,4,FALSE))</f>
        <v xml:space="preserve"> </v>
      </c>
      <c r="AI31" t="str">
        <f>IF(ISNA(VLOOKUP(CONCATENATE($D31,AI$1),'movs ordered by action'!$B:$G,4,FALSE))," ",VLOOKUP(CONCATENATE($D31,AI$1),'movs ordered by action'!$B:$G,4,FALSE))</f>
        <v xml:space="preserve"> </v>
      </c>
      <c r="AJ31" t="str">
        <f>IF(ISNA(VLOOKUP(CONCATENATE($D31,AJ$1),'movs ordered by action'!$B:$G,4,FALSE))," ",VLOOKUP(CONCATENATE($D31,AJ$1),'movs ordered by action'!$B:$G,4,FALSE))</f>
        <v xml:space="preserve"> </v>
      </c>
      <c r="AK31" t="str">
        <f>IF(ISNA(VLOOKUP(CONCATENATE($D31,AK$1),'movs ordered by action'!$B:$G,4,FALSE))," ",VLOOKUP(CONCATENATE($D31,AK$1),'movs ordered by action'!$B:$G,4,FALSE))</f>
        <v xml:space="preserve"> </v>
      </c>
      <c r="AL31" t="str">
        <f>IF(ISNA(VLOOKUP(CONCATENATE($D31,AL$1),'movs ordered by action'!$B:$G,4,FALSE))," ",VLOOKUP(CONCATENATE($D31,AL$1),'movs ordered by action'!$B:$G,4,FALSE))</f>
        <v xml:space="preserve"> </v>
      </c>
      <c r="AM31" t="str">
        <f>IF(ISNA(VLOOKUP(CONCATENATE($D31,AM$1),'movs ordered by action'!$B:$G,4,FALSE))," ",VLOOKUP(CONCATENATE($D31,AM$1),'movs ordered by action'!$B:$G,4,FALSE))</f>
        <v xml:space="preserve"> </v>
      </c>
      <c r="AN31" t="str">
        <f>IF(ISNA(VLOOKUP(CONCATENATE($D31,AN$1),'movs ordered by action'!$B:$G,4,FALSE))," ",VLOOKUP(CONCATENATE($D31,AN$1),'movs ordered by action'!$B:$G,4,FALSE))</f>
        <v xml:space="preserve"> </v>
      </c>
      <c r="AO31" t="str">
        <f>IF(ISNA(VLOOKUP(CONCATENATE($D31,AO$1),'movs ordered by action'!$B:$G,4,FALSE))," ",VLOOKUP(CONCATENATE($D31,AO$1),'movs ordered by action'!$B:$G,4,FALSE))</f>
        <v xml:space="preserve"> </v>
      </c>
      <c r="AP31" t="str">
        <f>IF(ISNA(VLOOKUP(CONCATENATE($D31,AP$1),'movs ordered by action'!$B:$G,4,FALSE))," ",VLOOKUP(CONCATENATE($D31,AP$1),'movs ordered by action'!$B:$G,4,FALSE))</f>
        <v xml:space="preserve"> </v>
      </c>
      <c r="AQ31" t="str">
        <f>IF(ISNA(VLOOKUP(CONCATENATE($D31,AQ$1),'movs ordered by action'!$B:$G,4,FALSE))," ",VLOOKUP(CONCATENATE($D31,AQ$1),'movs ordered by action'!$B:$G,4,FALSE))</f>
        <v xml:space="preserve"> </v>
      </c>
      <c r="AR31" t="str">
        <f>IF(ISNA(VLOOKUP(CONCATENATE($D31,AR$1),'movs ordered by action'!$B:$G,4,FALSE))," ",VLOOKUP(CONCATENATE($D31,AR$1),'movs ordered by action'!$B:$G,4,FALSE))</f>
        <v xml:space="preserve"> </v>
      </c>
      <c r="AS31" t="str">
        <f>IF(ISNA(VLOOKUP(CONCATENATE($D31,AS$1),'movs ordered by action'!$B:$G,4,FALSE))," ",VLOOKUP(CONCATENATE($D31,AS$1),'movs ordered by action'!$B:$G,4,FALSE))</f>
        <v xml:space="preserve"> </v>
      </c>
      <c r="AT31" t="str">
        <f>IF(ISNA(VLOOKUP(CONCATENATE($D31,AT$1),'movs ordered by action'!$B:$G,4,FALSE))," ",VLOOKUP(CONCATENATE($D31,AT$1),'movs ordered by action'!$B:$G,4,FALSE))</f>
        <v xml:space="preserve"> </v>
      </c>
      <c r="AU31" t="str">
        <f>IF(ISNA(VLOOKUP(CONCATENATE($D31,AU$1),'movs ordered by action'!$B:$G,4,FALSE))," ",VLOOKUP(CONCATENATE($D31,AU$1),'movs ordered by action'!$B:$G,4,FALSE))</f>
        <v xml:space="preserve"> </v>
      </c>
      <c r="AV31" t="str">
        <f>IF(ISNA(VLOOKUP(CONCATENATE($D31,AV$1),'movs ordered by action'!$B:$G,4,FALSE))," ",VLOOKUP(CONCATENATE($D31,AV$1),'movs ordered by action'!$B:$G,4,FALSE))</f>
        <v xml:space="preserve"> </v>
      </c>
      <c r="AW31" t="str">
        <f>IF(ISNA(VLOOKUP(CONCATENATE($D31,AW$1),'movs ordered by action'!$B:$G,4,FALSE))," ",VLOOKUP(CONCATENATE($D31,AW$1),'movs ordered by action'!$B:$G,4,FALSE))</f>
        <v xml:space="preserve"> </v>
      </c>
      <c r="AX31" t="str">
        <f>IF(ISNA(VLOOKUP(CONCATENATE($D31,AX$1),'movs ordered by action'!$B:$G,4,FALSE))," ",VLOOKUP(CONCATENATE($D31,AX$1),'movs ordered by action'!$B:$G,4,FALSE))</f>
        <v xml:space="preserve"> </v>
      </c>
      <c r="AY31" t="str">
        <f>IF(ISNA(VLOOKUP(CONCATENATE($D31,AY$1),'movs ordered by action'!$B:$G,4,FALSE))," ",VLOOKUP(CONCATENATE($D31,AY$1),'movs ordered by action'!$B:$G,4,FALSE))</f>
        <v xml:space="preserve"> </v>
      </c>
      <c r="AZ31" t="str">
        <f>IF(ISNA(VLOOKUP(CONCATENATE($D31,AZ$1),'movs ordered by action'!$B:$G,4,FALSE))," ",VLOOKUP(CONCATENATE($D31,AZ$1),'movs ordered by action'!$B:$G,4,FALSE))</f>
        <v xml:space="preserve"> </v>
      </c>
      <c r="BA31" t="str">
        <f>IF(ISNA(VLOOKUP(CONCATENATE($D31,BA$1),'movs ordered by action'!$B:$G,4,FALSE))," ",VLOOKUP(CONCATENATE($D31,BA$1),'movs ordered by action'!$B:$G,4,FALSE))</f>
        <v xml:space="preserve"> </v>
      </c>
      <c r="BB31" t="str">
        <f>IF(ISNA(VLOOKUP(CONCATENATE($D31,BB$1),'movs ordered by action'!$B:$G,4,FALSE))," ",VLOOKUP(CONCATENATE($D31,BB$1),'movs ordered by action'!$B:$G,4,FALSE))</f>
        <v xml:space="preserve"> </v>
      </c>
      <c r="BC31" t="str">
        <f>IF(ISNA(VLOOKUP(CONCATENATE($D31,BC$1),'movs ordered by action'!$B:$G,4,FALSE))," ",VLOOKUP(CONCATENATE($D31,BC$1),'movs ordered by action'!$B:$G,4,FALSE))</f>
        <v xml:space="preserve"> </v>
      </c>
      <c r="BD31" t="str">
        <f>IF(ISNA(VLOOKUP(CONCATENATE($D31,BD$1),'movs ordered by action'!$B:$G,4,FALSE))," ",VLOOKUP(CONCATENATE($D31,BD$1),'movs ordered by action'!$B:$G,4,FALSE))</f>
        <v xml:space="preserve"> </v>
      </c>
      <c r="BE31" t="str">
        <f>IF(ISNA(VLOOKUP(CONCATENATE($D31,BE$1),'movs ordered by action'!$B:$G,4,FALSE))," ",VLOOKUP(CONCATENATE($D31,BE$1),'movs ordered by action'!$B:$G,4,FALSE))</f>
        <v xml:space="preserve"> </v>
      </c>
      <c r="BF31" t="str">
        <f>IF(ISNA(VLOOKUP(CONCATENATE($D31,BF$1),'movs ordered by action'!$B:$G,4,FALSE))," ",VLOOKUP(CONCATENATE($D31,BF$1),'movs ordered by action'!$B:$G,4,FALSE))</f>
        <v xml:space="preserve"> </v>
      </c>
      <c r="BG31" t="str">
        <f>IF(ISNA(VLOOKUP(CONCATENATE($D31,BG$1),'movs ordered by action'!$B:$G,4,FALSE))," ",VLOOKUP(CONCATENATE($D31,BG$1),'movs ordered by action'!$B:$G,4,FALSE))</f>
        <v xml:space="preserve"> </v>
      </c>
      <c r="BH31" t="str">
        <f>IF(ISNA(VLOOKUP(CONCATENATE($D31,BH$1),'movs ordered by action'!$B:$G,4,FALSE))," ",VLOOKUP(CONCATENATE($D31,BH$1),'movs ordered by action'!$B:$G,4,FALSE))</f>
        <v xml:space="preserve"> </v>
      </c>
      <c r="BI31" t="str">
        <f>IF(ISNA(VLOOKUP(CONCATENATE($D31,BI$1),'movs ordered by action'!$B:$G,4,FALSE))," ",VLOOKUP(CONCATENATE($D31,BI$1),'movs ordered by action'!$B:$G,4,FALSE))</f>
        <v xml:space="preserve"> </v>
      </c>
      <c r="BJ31" t="str">
        <f>IF(ISNA(VLOOKUP(CONCATENATE($D31,BJ$1),'movs ordered by action'!$B:$G,4,FALSE))," ",VLOOKUP(CONCATENATE($D31,BJ$1),'movs ordered by action'!$B:$G,4,FALSE))</f>
        <v xml:space="preserve"> </v>
      </c>
      <c r="BK31" t="str">
        <f>IF(ISNA(VLOOKUP(CONCATENATE($D31,BK$1),'movs ordered by action'!$B:$G,4,FALSE))," ",VLOOKUP(CONCATENATE($D31,BK$1),'movs ordered by action'!$B:$G,4,FALSE))</f>
        <v xml:space="preserve"> </v>
      </c>
      <c r="BL31" t="str">
        <f>IF(ISNA(VLOOKUP(CONCATENATE($D31,BL$1),'movs ordered by action'!$B:$G,4,FALSE))," ",VLOOKUP(CONCATENATE($D31,BL$1),'movs ordered by action'!$B:$G,4,FALSE))</f>
        <v xml:space="preserve"> </v>
      </c>
      <c r="BM31" t="str">
        <f>IF(ISNA(VLOOKUP(CONCATENATE($D31,BM$1),'movs ordered by action'!$B:$G,4,FALSE))," ",VLOOKUP(CONCATENATE($D31,BM$1),'movs ordered by action'!$B:$G,4,FALSE))</f>
        <v xml:space="preserve"> </v>
      </c>
      <c r="BN31" t="str">
        <f>IF(ISNA(VLOOKUP(CONCATENATE($D31,BN$1),'movs ordered by action'!$B:$G,4,FALSE))," ",VLOOKUP(CONCATENATE($D31,BN$1),'movs ordered by action'!$B:$G,4,FALSE))</f>
        <v xml:space="preserve"> </v>
      </c>
      <c r="BO31" t="str">
        <f>IF(ISNA(VLOOKUP(CONCATENATE($D31,BO$1),'movs ordered by action'!$B:$G,4,FALSE))," ",VLOOKUP(CONCATENATE($D31,BO$1),'movs ordered by action'!$B:$G,4,FALSE))</f>
        <v xml:space="preserve"> </v>
      </c>
      <c r="BP31" t="str">
        <f>IF(ISNA(VLOOKUP(CONCATENATE($D31,BP$1),'movs ordered by action'!$B:$G,4,FALSE))," ",VLOOKUP(CONCATENATE($D31,BP$1),'movs ordered by action'!$B:$G,4,FALSE))</f>
        <v xml:space="preserve"> </v>
      </c>
      <c r="BQ31" t="str">
        <f>IF(ISNA(VLOOKUP(CONCATENATE($D31,BQ$1),'movs ordered by action'!$B:$G,4,FALSE))," ",VLOOKUP(CONCATENATE($D31,BQ$1),'movs ordered by action'!$B:$G,4,FALSE))</f>
        <v xml:space="preserve"> </v>
      </c>
      <c r="BR31" t="str">
        <f>IF(ISNA(VLOOKUP(CONCATENATE($D31,BR$1),'movs ordered by action'!$B:$G,4,FALSE))," ",VLOOKUP(CONCATENATE($D31,BR$1),'movs ordered by action'!$B:$G,4,FALSE))</f>
        <v xml:space="preserve"> </v>
      </c>
      <c r="BS31" t="str">
        <f>IF(ISNA(VLOOKUP(CONCATENATE($D31,BS$1),'movs ordered by action'!$B:$G,4,FALSE))," ",VLOOKUP(CONCATENATE($D31,BS$1),'movs ordered by action'!$B:$G,4,FALSE))</f>
        <v xml:space="preserve"> </v>
      </c>
      <c r="BT31" t="str">
        <f>IF(ISNA(VLOOKUP(CONCATENATE($D31,BT$1),'movs ordered by action'!$B:$G,4,FALSE))," ",VLOOKUP(CONCATENATE($D31,BT$1),'movs ordered by action'!$B:$G,4,FALSE))</f>
        <v xml:space="preserve"> </v>
      </c>
      <c r="BU31" t="str">
        <f>IF(ISNA(VLOOKUP(CONCATENATE($D31,BU$1),'movs ordered by action'!$B:$G,4,FALSE))," ",VLOOKUP(CONCATENATE($D31,BU$1),'movs ordered by action'!$B:$G,4,FALSE))</f>
        <v xml:space="preserve"> </v>
      </c>
      <c r="BV31" t="str">
        <f>IF(ISNA(VLOOKUP(CONCATENATE($D31,BV$1),'movs ordered by action'!$B:$G,4,FALSE))," ",VLOOKUP(CONCATENATE($D31,BV$1),'movs ordered by action'!$B:$G,4,FALSE))</f>
        <v xml:space="preserve"> </v>
      </c>
      <c r="BW31" t="str">
        <f>IF(ISNA(VLOOKUP(CONCATENATE($D31,BW$1),'movs ordered by action'!$B:$G,4,FALSE))," ",VLOOKUP(CONCATENATE($D31,BW$1),'movs ordered by action'!$B:$G,4,FALSE))</f>
        <v xml:space="preserve"> </v>
      </c>
      <c r="BX31" t="str">
        <f>IF(ISNA(VLOOKUP(CONCATENATE($D31,BX$1),'movs ordered by action'!$B:$G,4,FALSE))," ",VLOOKUP(CONCATENATE($D31,BX$1),'movs ordered by action'!$B:$G,4,FALSE))</f>
        <v xml:space="preserve"> </v>
      </c>
      <c r="BY31" t="str">
        <f>IF(ISNA(VLOOKUP(CONCATENATE($D31,BY$1),'movs ordered by action'!$B:$G,4,FALSE))," ",VLOOKUP(CONCATENATE($D31,BY$1),'movs ordered by action'!$B:$G,4,FALSE))</f>
        <v xml:space="preserve"> </v>
      </c>
      <c r="BZ31" t="str">
        <f>IF(ISNA(VLOOKUP(CONCATENATE($D31,BZ$1),'movs ordered by action'!$B:$G,4,FALSE))," ",VLOOKUP(CONCATENATE($D31,BZ$1),'movs ordered by action'!$B:$G,4,FALSE))</f>
        <v xml:space="preserve"> </v>
      </c>
      <c r="CA31" t="str">
        <f>IF(ISNA(VLOOKUP(CONCATENATE($D31,CA$1),'movs ordered by action'!$B:$G,4,FALSE))," ",VLOOKUP(CONCATENATE($D31,CA$1),'movs ordered by action'!$B:$G,4,FALSE))</f>
        <v xml:space="preserve"> </v>
      </c>
      <c r="CB31" t="str">
        <f>IF(ISNA(VLOOKUP(CONCATENATE($D31,CB$1),'movs ordered by action'!$B:$G,4,FALSE))," ",VLOOKUP(CONCATENATE($D31,CB$1),'movs ordered by action'!$B:$G,4,FALSE))</f>
        <v xml:space="preserve"> </v>
      </c>
      <c r="CC31" t="str">
        <f>IF(ISNA(VLOOKUP(CONCATENATE($D31,CC$1),'movs ordered by action'!$B:$G,4,FALSE))," ",VLOOKUP(CONCATENATE($D31,CC$1),'movs ordered by action'!$B:$G,4,FALSE))</f>
        <v xml:space="preserve"> </v>
      </c>
      <c r="CD31" t="str">
        <f>IF(ISNA(VLOOKUP(CONCATENATE($D31,CD$1),'movs ordered by action'!$B:$G,4,FALSE))," ",VLOOKUP(CONCATENATE($D31,CD$1),'movs ordered by action'!$B:$G,4,FALSE))</f>
        <v xml:space="preserve"> </v>
      </c>
      <c r="CE31" t="str">
        <f>IF(ISNA(VLOOKUP(CONCATENATE($D31,CE$1),'movs ordered by action'!$B:$G,4,FALSE))," ",VLOOKUP(CONCATENATE($D31,CE$1),'movs ordered by action'!$B:$G,4,FALSE))</f>
        <v xml:space="preserve"> </v>
      </c>
      <c r="CF31" t="str">
        <f>IF(ISNA(VLOOKUP(CONCATENATE($D31,CF$1),'movs ordered by action'!$B:$G,4,FALSE))," ",VLOOKUP(CONCATENATE($D31,CF$1),'movs ordered by action'!$B:$G,4,FALSE))</f>
        <v xml:space="preserve"> </v>
      </c>
      <c r="CG31" t="str">
        <f>IF(ISNA(VLOOKUP(CONCATENATE($D31,CG$1),'movs ordered by action'!$B:$G,4,FALSE))," ",VLOOKUP(CONCATENATE($D31,CG$1),'movs ordered by action'!$B:$G,4,FALSE))</f>
        <v xml:space="preserve"> </v>
      </c>
      <c r="CH31" t="str">
        <f>IF(ISNA(VLOOKUP(CONCATENATE($D31,CH$1),'movs ordered by action'!$B:$G,4,FALSE))," ",VLOOKUP(CONCATENATE($D31,CH$1),'movs ordered by action'!$B:$G,4,FALSE))</f>
        <v xml:space="preserve"> </v>
      </c>
      <c r="CI31" t="str">
        <f>IF(ISNA(VLOOKUP(CONCATENATE($D31,CI$1),'movs ordered by action'!$B:$G,4,FALSE))," ",VLOOKUP(CONCATENATE($D31,CI$1),'movs ordered by action'!$B:$G,4,FALSE))</f>
        <v xml:space="preserve"> </v>
      </c>
      <c r="CJ31" t="str">
        <f>IF(ISNA(VLOOKUP(CONCATENATE($D31,CJ$1),'movs ordered by action'!$B:$G,4,FALSE))," ",VLOOKUP(CONCATENATE($D31,CJ$1),'movs ordered by action'!$B:$G,4,FALSE))</f>
        <v xml:space="preserve"> </v>
      </c>
      <c r="CK31" t="str">
        <f>IF(ISNA(VLOOKUP(CONCATENATE($D31,CK$1),'movs ordered by action'!$B:$G,4,FALSE))," ",VLOOKUP(CONCATENATE($D31,CK$1),'movs ordered by action'!$B:$G,4,FALSE))</f>
        <v xml:space="preserve"> </v>
      </c>
      <c r="CL31" t="str">
        <f>IF(ISNA(VLOOKUP(CONCATENATE($D31,CL$1),'movs ordered by action'!$B:$G,4,FALSE))," ",VLOOKUP(CONCATENATE($D31,CL$1),'movs ordered by action'!$B:$G,4,FALSE))</f>
        <v xml:space="preserve"> </v>
      </c>
      <c r="CM31" t="str">
        <f>IF(ISNA(VLOOKUP(CONCATENATE($D31,CM$1),'movs ordered by action'!$B:$G,4,FALSE))," ",VLOOKUP(CONCATENATE($D31,CM$1),'movs ordered by action'!$B:$G,4,FALSE))</f>
        <v xml:space="preserve"> </v>
      </c>
    </row>
    <row r="32" spans="1:91" x14ac:dyDescent="0.3">
      <c r="A32" t="s">
        <v>3398</v>
      </c>
      <c r="B32" t="s">
        <v>7494</v>
      </c>
      <c r="D32" s="19" t="s">
        <v>6418</v>
      </c>
      <c r="E32" t="str">
        <f>IF(ISNA(VLOOKUP(CONCATENATE($D32,E$1),'movs ordered by action'!$B:$G,4,FALSE))," ",VLOOKUP(CONCATENATE($D32,E$1),'movs ordered by action'!$B:$G,4,FALSE))</f>
        <v xml:space="preserve"> </v>
      </c>
      <c r="F32" t="str">
        <f>IF(ISNA(VLOOKUP(CONCATENATE($D32,F$1),'movs ordered by action'!$B:$G,4,FALSE))," ",VLOOKUP(CONCATENATE($D32,F$1),'movs ordered by action'!$B:$G,4,FALSE))</f>
        <v xml:space="preserve"> </v>
      </c>
      <c r="G32" t="str">
        <f>IF(ISNA(VLOOKUP(CONCATENATE($D32,G$1),'movs ordered by action'!$B:$G,4,FALSE))," ",VLOOKUP(CONCATENATE($D32,G$1),'movs ordered by action'!$B:$G,4,FALSE))</f>
        <v xml:space="preserve"> </v>
      </c>
      <c r="H32" t="str">
        <f>IF(ISNA(VLOOKUP(CONCATENATE($D32,H$1),'movs ordered by action'!$B:$G,4,FALSE))," ",VLOOKUP(CONCATENATE($D32,H$1),'movs ordered by action'!$B:$G,4,FALSE))</f>
        <v xml:space="preserve"> </v>
      </c>
      <c r="I32" t="str">
        <f>IF(ISNA(VLOOKUP(CONCATENATE($D32,I$1),'movs ordered by action'!$B:$G,4,FALSE))," ",VLOOKUP(CONCATENATE($D32,I$1),'movs ordered by action'!$B:$G,4,FALSE))</f>
        <v xml:space="preserve"> </v>
      </c>
      <c r="J32" t="str">
        <f>IF(ISNA(VLOOKUP(CONCATENATE($D32,J$1),'movs ordered by action'!$B:$G,4,FALSE))," ",VLOOKUP(CONCATENATE($D32,J$1),'movs ordered by action'!$B:$G,4,FALSE))</f>
        <v xml:space="preserve"> </v>
      </c>
      <c r="K32" t="str">
        <f>IF(ISNA(VLOOKUP(CONCATENATE($D32,K$1),'movs ordered by action'!$B:$G,4,FALSE))," ",VLOOKUP(CONCATENATE($D32,K$1),'movs ordered by action'!$B:$G,4,FALSE))</f>
        <v xml:space="preserve"> </v>
      </c>
      <c r="L32" t="str">
        <f>IF(ISNA(VLOOKUP(CONCATENATE($D32,L$1),'movs ordered by action'!$B:$G,4,FALSE))," ",VLOOKUP(CONCATENATE($D32,L$1),'movs ordered by action'!$B:$G,4,FALSE))</f>
        <v xml:space="preserve"> </v>
      </c>
      <c r="M32" t="str">
        <f>IF(ISNA(VLOOKUP(CONCATENATE($D32,M$1),'movs ordered by action'!$B:$G,4,FALSE))," ",VLOOKUP(CONCATENATE($D32,M$1),'movs ordered by action'!$B:$G,4,FALSE))</f>
        <v xml:space="preserve"> </v>
      </c>
      <c r="N32" t="str">
        <f>IF(ISNA(VLOOKUP(CONCATENATE($D32,N$1),'movs ordered by action'!$B:$G,4,FALSE))," ",VLOOKUP(CONCATENATE($D32,N$1),'movs ordered by action'!$B:$G,4,FALSE))</f>
        <v xml:space="preserve"> </v>
      </c>
      <c r="O32" t="str">
        <f>IF(ISNA(VLOOKUP(CONCATENATE($D32,O$1),'movs ordered by action'!$B:$G,4,FALSE))," ",VLOOKUP(CONCATENATE($D32,O$1),'movs ordered by action'!$B:$G,4,FALSE))</f>
        <v xml:space="preserve"> </v>
      </c>
      <c r="P32" t="str">
        <f>IF(ISNA(VLOOKUP(CONCATENATE($D32,P$1),'movs ordered by action'!$B:$G,4,FALSE))," ",VLOOKUP(CONCATENATE($D32,P$1),'movs ordered by action'!$B:$G,4,FALSE))</f>
        <v xml:space="preserve"> </v>
      </c>
      <c r="Q32" t="str">
        <f>IF(ISNA(VLOOKUP(CONCATENATE($D32,Q$1),'movs ordered by action'!$B:$G,4,FALSE))," ",VLOOKUP(CONCATENATE($D32,Q$1),'movs ordered by action'!$B:$G,4,FALSE))</f>
        <v xml:space="preserve"> </v>
      </c>
      <c r="R32" t="str">
        <f>IF(ISNA(VLOOKUP(CONCATENATE($D32,R$1),'movs ordered by action'!$B:$G,4,FALSE))," ",VLOOKUP(CONCATENATE($D32,R$1),'movs ordered by action'!$B:$G,4,FALSE))</f>
        <v xml:space="preserve"> </v>
      </c>
      <c r="S32" t="str">
        <f>IF(ISNA(VLOOKUP(CONCATENATE($D32,S$1),'movs ordered by action'!$B:$G,4,FALSE))," ",VLOOKUP(CONCATENATE($D32,S$1),'movs ordered by action'!$B:$G,4,FALSE))</f>
        <v xml:space="preserve"> </v>
      </c>
      <c r="T32" t="str">
        <f>IF(ISNA(VLOOKUP(CONCATENATE($D32,T$1),'movs ordered by action'!$B:$G,4,FALSE))," ",VLOOKUP(CONCATENATE($D32,T$1),'movs ordered by action'!$B:$G,4,FALSE))</f>
        <v xml:space="preserve"> </v>
      </c>
      <c r="U32" t="str">
        <f>IF(ISNA(VLOOKUP(CONCATENATE($D32,U$1),'movs ordered by action'!$B:$G,4,FALSE))," ",VLOOKUP(CONCATENATE($D32,U$1),'movs ordered by action'!$B:$G,4,FALSE))</f>
        <v xml:space="preserve"> </v>
      </c>
      <c r="V32" t="str">
        <f>IF(ISNA(VLOOKUP(CONCATENATE($D32,V$1),'movs ordered by action'!$B:$G,4,FALSE))," ",VLOOKUP(CONCATENATE($D32,V$1),'movs ordered by action'!$B:$G,4,FALSE))</f>
        <v xml:space="preserve"> </v>
      </c>
      <c r="W32" t="str">
        <f>IF(ISNA(VLOOKUP(CONCATENATE($D32,W$1),'movs ordered by action'!$B:$G,4,FALSE))," ",VLOOKUP(CONCATENATE($D32,W$1),'movs ordered by action'!$B:$G,4,FALSE))</f>
        <v xml:space="preserve"> </v>
      </c>
      <c r="X32" t="str">
        <f>IF(ISNA(VLOOKUP(CONCATENATE($D32,X$1),'movs ordered by action'!$B:$G,4,FALSE))," ",VLOOKUP(CONCATENATE($D32,X$1),'movs ordered by action'!$B:$G,4,FALSE))</f>
        <v xml:space="preserve"> </v>
      </c>
      <c r="Y32" t="str">
        <f>IF(ISNA(VLOOKUP(CONCATENATE($D32,Y$1),'movs ordered by action'!$B:$G,4,FALSE))," ",VLOOKUP(CONCATENATE($D32,Y$1),'movs ordered by action'!$B:$G,4,FALSE))</f>
        <v xml:space="preserve"> </v>
      </c>
      <c r="Z32" t="str">
        <f>IF(ISNA(VLOOKUP(CONCATENATE($D32,Z$1),'movs ordered by action'!$B:$G,4,FALSE))," ",VLOOKUP(CONCATENATE($D32,Z$1),'movs ordered by action'!$B:$G,4,FALSE))</f>
        <v xml:space="preserve"> </v>
      </c>
      <c r="AA32" t="str">
        <f>IF(ISNA(VLOOKUP(CONCATENATE($D32,AA$1),'movs ordered by action'!$B:$G,4,FALSE))," ",VLOOKUP(CONCATENATE($D32,AA$1),'movs ordered by action'!$B:$G,4,FALSE))</f>
        <v xml:space="preserve"> </v>
      </c>
      <c r="AB32" t="str">
        <f>IF(ISNA(VLOOKUP(CONCATENATE($D32,AB$1),'movs ordered by action'!$B:$G,4,FALSE))," ",VLOOKUP(CONCATENATE($D32,AB$1),'movs ordered by action'!$B:$G,4,FALSE))</f>
        <v xml:space="preserve"> </v>
      </c>
      <c r="AC32" t="str">
        <f>IF(ISNA(VLOOKUP(CONCATENATE($D32,AC$1),'movs ordered by action'!$B:$G,4,FALSE))," ",VLOOKUP(CONCATENATE($D32,AC$1),'movs ordered by action'!$B:$G,4,FALSE))</f>
        <v xml:space="preserve"> </v>
      </c>
      <c r="AD32" t="str">
        <f>IF(ISNA(VLOOKUP(CONCATENATE($D32,AD$1),'movs ordered by action'!$B:$G,4,FALSE))," ",VLOOKUP(CONCATENATE($D32,AD$1),'movs ordered by action'!$B:$G,4,FALSE))</f>
        <v xml:space="preserve"> </v>
      </c>
      <c r="AE32" t="str">
        <f>IF(ISNA(VLOOKUP(CONCATENATE($D32,AE$1),'movs ordered by action'!$B:$G,4,FALSE))," ",VLOOKUP(CONCATENATE($D32,AE$1),'movs ordered by action'!$B:$G,4,FALSE))</f>
        <v xml:space="preserve"> </v>
      </c>
      <c r="AF32" t="str">
        <f>IF(ISNA(VLOOKUP(CONCATENATE($D32,AF$1),'movs ordered by action'!$B:$G,4,FALSE))," ",VLOOKUP(CONCATENATE($D32,AF$1),'movs ordered by action'!$B:$G,4,FALSE))</f>
        <v xml:space="preserve"> </v>
      </c>
      <c r="AG32" t="str">
        <f>IF(ISNA(VLOOKUP(CONCATENATE($D32,AG$1),'movs ordered by action'!$B:$G,4,FALSE))," ",VLOOKUP(CONCATENATE($D32,AG$1),'movs ordered by action'!$B:$G,4,FALSE))</f>
        <v xml:space="preserve"> </v>
      </c>
      <c r="AH32" t="str">
        <f>IF(ISNA(VLOOKUP(CONCATENATE($D32,AH$1),'movs ordered by action'!$B:$G,4,FALSE))," ",VLOOKUP(CONCATENATE($D32,AH$1),'movs ordered by action'!$B:$G,4,FALSE))</f>
        <v xml:space="preserve"> </v>
      </c>
      <c r="AI32" t="str">
        <f>IF(ISNA(VLOOKUP(CONCATENATE($D32,AI$1),'movs ordered by action'!$B:$G,4,FALSE))," ",VLOOKUP(CONCATENATE($D32,AI$1),'movs ordered by action'!$B:$G,4,FALSE))</f>
        <v xml:space="preserve"> </v>
      </c>
      <c r="AJ32" t="str">
        <f>IF(ISNA(VLOOKUP(CONCATENATE($D32,AJ$1),'movs ordered by action'!$B:$G,4,FALSE))," ",VLOOKUP(CONCATENATE($D32,AJ$1),'movs ordered by action'!$B:$G,4,FALSE))</f>
        <v xml:space="preserve"> </v>
      </c>
      <c r="AK32" t="str">
        <f>IF(ISNA(VLOOKUP(CONCATENATE($D32,AK$1),'movs ordered by action'!$B:$G,4,FALSE))," ",VLOOKUP(CONCATENATE($D32,AK$1),'movs ordered by action'!$B:$G,4,FALSE))</f>
        <v xml:space="preserve"> </v>
      </c>
      <c r="AL32" t="str">
        <f>IF(ISNA(VLOOKUP(CONCATENATE($D32,AL$1),'movs ordered by action'!$B:$G,4,FALSE))," ",VLOOKUP(CONCATENATE($D32,AL$1),'movs ordered by action'!$B:$G,4,FALSE))</f>
        <v xml:space="preserve"> </v>
      </c>
      <c r="AM32" t="str">
        <f>IF(ISNA(VLOOKUP(CONCATENATE($D32,AM$1),'movs ordered by action'!$B:$G,4,FALSE))," ",VLOOKUP(CONCATENATE($D32,AM$1),'movs ordered by action'!$B:$G,4,FALSE))</f>
        <v xml:space="preserve"> </v>
      </c>
      <c r="AN32" t="str">
        <f>IF(ISNA(VLOOKUP(CONCATENATE($D32,AN$1),'movs ordered by action'!$B:$G,4,FALSE))," ",VLOOKUP(CONCATENATE($D32,AN$1),'movs ordered by action'!$B:$G,4,FALSE))</f>
        <v xml:space="preserve"> </v>
      </c>
      <c r="AO32" t="str">
        <f>IF(ISNA(VLOOKUP(CONCATENATE($D32,AO$1),'movs ordered by action'!$B:$G,4,FALSE))," ",VLOOKUP(CONCATENATE($D32,AO$1),'movs ordered by action'!$B:$G,4,FALSE))</f>
        <v xml:space="preserve"> </v>
      </c>
      <c r="AP32" t="str">
        <f>IF(ISNA(VLOOKUP(CONCATENATE($D32,AP$1),'movs ordered by action'!$B:$G,4,FALSE))," ",VLOOKUP(CONCATENATE($D32,AP$1),'movs ordered by action'!$B:$G,4,FALSE))</f>
        <v xml:space="preserve"> </v>
      </c>
      <c r="AQ32" t="str">
        <f>IF(ISNA(VLOOKUP(CONCATENATE($D32,AQ$1),'movs ordered by action'!$B:$G,4,FALSE))," ",VLOOKUP(CONCATENATE($D32,AQ$1),'movs ordered by action'!$B:$G,4,FALSE))</f>
        <v xml:space="preserve"> </v>
      </c>
      <c r="AR32" t="str">
        <f>IF(ISNA(VLOOKUP(CONCATENATE($D32,AR$1),'movs ordered by action'!$B:$G,4,FALSE))," ",VLOOKUP(CONCATENATE($D32,AR$1),'movs ordered by action'!$B:$G,4,FALSE))</f>
        <v xml:space="preserve"> </v>
      </c>
      <c r="AS32" t="str">
        <f>IF(ISNA(VLOOKUP(CONCATENATE($D32,AS$1),'movs ordered by action'!$B:$G,4,FALSE))," ",VLOOKUP(CONCATENATE($D32,AS$1),'movs ordered by action'!$B:$G,4,FALSE))</f>
        <v xml:space="preserve"> </v>
      </c>
      <c r="AT32" t="str">
        <f>IF(ISNA(VLOOKUP(CONCATENATE($D32,AT$1),'movs ordered by action'!$B:$G,4,FALSE))," ",VLOOKUP(CONCATENATE($D32,AT$1),'movs ordered by action'!$B:$G,4,FALSE))</f>
        <v xml:space="preserve"> </v>
      </c>
      <c r="AU32" t="str">
        <f>IF(ISNA(VLOOKUP(CONCATENATE($D32,AU$1),'movs ordered by action'!$B:$G,4,FALSE))," ",VLOOKUP(CONCATENATE($D32,AU$1),'movs ordered by action'!$B:$G,4,FALSE))</f>
        <v xml:space="preserve"> </v>
      </c>
      <c r="AV32" t="str">
        <f>IF(ISNA(VLOOKUP(CONCATENATE($D32,AV$1),'movs ordered by action'!$B:$G,4,FALSE))," ",VLOOKUP(CONCATENATE($D32,AV$1),'movs ordered by action'!$B:$G,4,FALSE))</f>
        <v xml:space="preserve"> </v>
      </c>
      <c r="AW32" t="str">
        <f>IF(ISNA(VLOOKUP(CONCATENATE($D32,AW$1),'movs ordered by action'!$B:$G,4,FALSE))," ",VLOOKUP(CONCATENATE($D32,AW$1),'movs ordered by action'!$B:$G,4,FALSE))</f>
        <v xml:space="preserve"> </v>
      </c>
      <c r="AX32" t="str">
        <f>IF(ISNA(VLOOKUP(CONCATENATE($D32,AX$1),'movs ordered by action'!$B:$G,4,FALSE))," ",VLOOKUP(CONCATENATE($D32,AX$1),'movs ordered by action'!$B:$G,4,FALSE))</f>
        <v xml:space="preserve"> </v>
      </c>
      <c r="AY32" t="str">
        <f>IF(ISNA(VLOOKUP(CONCATENATE($D32,AY$1),'movs ordered by action'!$B:$G,4,FALSE))," ",VLOOKUP(CONCATENATE($D32,AY$1),'movs ordered by action'!$B:$G,4,FALSE))</f>
        <v xml:space="preserve"> </v>
      </c>
      <c r="AZ32" t="str">
        <f>IF(ISNA(VLOOKUP(CONCATENATE($D32,AZ$1),'movs ordered by action'!$B:$G,4,FALSE))," ",VLOOKUP(CONCATENATE($D32,AZ$1),'movs ordered by action'!$B:$G,4,FALSE))</f>
        <v xml:space="preserve"> </v>
      </c>
      <c r="BA32" t="str">
        <f>IF(ISNA(VLOOKUP(CONCATENATE($D32,BA$1),'movs ordered by action'!$B:$G,4,FALSE))," ",VLOOKUP(CONCATENATE($D32,BA$1),'movs ordered by action'!$B:$G,4,FALSE))</f>
        <v xml:space="preserve"> </v>
      </c>
      <c r="BB32" t="str">
        <f>IF(ISNA(VLOOKUP(CONCATENATE($D32,BB$1),'movs ordered by action'!$B:$G,4,FALSE))," ",VLOOKUP(CONCATENATE($D32,BB$1),'movs ordered by action'!$B:$G,4,FALSE))</f>
        <v xml:space="preserve"> </v>
      </c>
      <c r="BC32" t="str">
        <f>IF(ISNA(VLOOKUP(CONCATENATE($D32,BC$1),'movs ordered by action'!$B:$G,4,FALSE))," ",VLOOKUP(CONCATENATE($D32,BC$1),'movs ordered by action'!$B:$G,4,FALSE))</f>
        <v xml:space="preserve"> </v>
      </c>
      <c r="BD32" t="str">
        <f>IF(ISNA(VLOOKUP(CONCATENATE($D32,BD$1),'movs ordered by action'!$B:$G,4,FALSE))," ",VLOOKUP(CONCATENATE($D32,BD$1),'movs ordered by action'!$B:$G,4,FALSE))</f>
        <v xml:space="preserve"> </v>
      </c>
      <c r="BE32" t="str">
        <f>IF(ISNA(VLOOKUP(CONCATENATE($D32,BE$1),'movs ordered by action'!$B:$G,4,FALSE))," ",VLOOKUP(CONCATENATE($D32,BE$1),'movs ordered by action'!$B:$G,4,FALSE))</f>
        <v xml:space="preserve"> </v>
      </c>
      <c r="BF32" t="str">
        <f>IF(ISNA(VLOOKUP(CONCATENATE($D32,BF$1),'movs ordered by action'!$B:$G,4,FALSE))," ",VLOOKUP(CONCATENATE($D32,BF$1),'movs ordered by action'!$B:$G,4,FALSE))</f>
        <v xml:space="preserve"> </v>
      </c>
      <c r="BG32" t="str">
        <f>IF(ISNA(VLOOKUP(CONCATENATE($D32,BG$1),'movs ordered by action'!$B:$G,4,FALSE))," ",VLOOKUP(CONCATENATE($D32,BG$1),'movs ordered by action'!$B:$G,4,FALSE))</f>
        <v xml:space="preserve"> </v>
      </c>
      <c r="BH32" t="str">
        <f>IF(ISNA(VLOOKUP(CONCATENATE($D32,BH$1),'movs ordered by action'!$B:$G,4,FALSE))," ",VLOOKUP(CONCATENATE($D32,BH$1),'movs ordered by action'!$B:$G,4,FALSE))</f>
        <v xml:space="preserve"> </v>
      </c>
      <c r="BI32" t="str">
        <f>IF(ISNA(VLOOKUP(CONCATENATE($D32,BI$1),'movs ordered by action'!$B:$G,4,FALSE))," ",VLOOKUP(CONCATENATE($D32,BI$1),'movs ordered by action'!$B:$G,4,FALSE))</f>
        <v xml:space="preserve"> </v>
      </c>
      <c r="BJ32" t="str">
        <f>IF(ISNA(VLOOKUP(CONCATENATE($D32,BJ$1),'movs ordered by action'!$B:$G,4,FALSE))," ",VLOOKUP(CONCATENATE($D32,BJ$1),'movs ordered by action'!$B:$G,4,FALSE))</f>
        <v xml:space="preserve"> </v>
      </c>
      <c r="BK32" t="str">
        <f>IF(ISNA(VLOOKUP(CONCATENATE($D32,BK$1),'movs ordered by action'!$B:$G,4,FALSE))," ",VLOOKUP(CONCATENATE($D32,BK$1),'movs ordered by action'!$B:$G,4,FALSE))</f>
        <v xml:space="preserve"> </v>
      </c>
      <c r="BL32" t="str">
        <f>IF(ISNA(VLOOKUP(CONCATENATE($D32,BL$1),'movs ordered by action'!$B:$G,4,FALSE))," ",VLOOKUP(CONCATENATE($D32,BL$1),'movs ordered by action'!$B:$G,4,FALSE))</f>
        <v xml:space="preserve"> </v>
      </c>
      <c r="BM32" t="str">
        <f>IF(ISNA(VLOOKUP(CONCATENATE($D32,BM$1),'movs ordered by action'!$B:$G,4,FALSE))," ",VLOOKUP(CONCATENATE($D32,BM$1),'movs ordered by action'!$B:$G,4,FALSE))</f>
        <v xml:space="preserve"> </v>
      </c>
      <c r="BN32" t="str">
        <f>IF(ISNA(VLOOKUP(CONCATENATE($D32,BN$1),'movs ordered by action'!$B:$G,4,FALSE))," ",VLOOKUP(CONCATENATE($D32,BN$1),'movs ordered by action'!$B:$G,4,FALSE))</f>
        <v xml:space="preserve"> </v>
      </c>
      <c r="BO32" t="str">
        <f>IF(ISNA(VLOOKUP(CONCATENATE($D32,BO$1),'movs ordered by action'!$B:$G,4,FALSE))," ",VLOOKUP(CONCATENATE($D32,BO$1),'movs ordered by action'!$B:$G,4,FALSE))</f>
        <v xml:space="preserve"> </v>
      </c>
      <c r="BP32" t="str">
        <f>IF(ISNA(VLOOKUP(CONCATENATE($D32,BP$1),'movs ordered by action'!$B:$G,4,FALSE))," ",VLOOKUP(CONCATENATE($D32,BP$1),'movs ordered by action'!$B:$G,4,FALSE))</f>
        <v xml:space="preserve"> </v>
      </c>
      <c r="BQ32" t="str">
        <f>IF(ISNA(VLOOKUP(CONCATENATE($D32,BQ$1),'movs ordered by action'!$B:$G,4,FALSE))," ",VLOOKUP(CONCATENATE($D32,BQ$1),'movs ordered by action'!$B:$G,4,FALSE))</f>
        <v xml:space="preserve"> </v>
      </c>
      <c r="BR32" t="str">
        <f>IF(ISNA(VLOOKUP(CONCATENATE($D32,BR$1),'movs ordered by action'!$B:$G,4,FALSE))," ",VLOOKUP(CONCATENATE($D32,BR$1),'movs ordered by action'!$B:$G,4,FALSE))</f>
        <v xml:space="preserve"> </v>
      </c>
      <c r="BS32" t="str">
        <f>IF(ISNA(VLOOKUP(CONCATENATE($D32,BS$1),'movs ordered by action'!$B:$G,4,FALSE))," ",VLOOKUP(CONCATENATE($D32,BS$1),'movs ordered by action'!$B:$G,4,FALSE))</f>
        <v xml:space="preserve"> </v>
      </c>
      <c r="BT32" t="str">
        <f>IF(ISNA(VLOOKUP(CONCATENATE($D32,BT$1),'movs ordered by action'!$B:$G,4,FALSE))," ",VLOOKUP(CONCATENATE($D32,BT$1),'movs ordered by action'!$B:$G,4,FALSE))</f>
        <v xml:space="preserve"> </v>
      </c>
      <c r="BU32" t="str">
        <f>IF(ISNA(VLOOKUP(CONCATENATE($D32,BU$1),'movs ordered by action'!$B:$G,4,FALSE))," ",VLOOKUP(CONCATENATE($D32,BU$1),'movs ordered by action'!$B:$G,4,FALSE))</f>
        <v xml:space="preserve"> </v>
      </c>
      <c r="BV32" t="str">
        <f>IF(ISNA(VLOOKUP(CONCATENATE($D32,BV$1),'movs ordered by action'!$B:$G,4,FALSE))," ",VLOOKUP(CONCATENATE($D32,BV$1),'movs ordered by action'!$B:$G,4,FALSE))</f>
        <v xml:space="preserve"> </v>
      </c>
      <c r="BW32" t="str">
        <f>IF(ISNA(VLOOKUP(CONCATENATE($D32,BW$1),'movs ordered by action'!$B:$G,4,FALSE))," ",VLOOKUP(CONCATENATE($D32,BW$1),'movs ordered by action'!$B:$G,4,FALSE))</f>
        <v xml:space="preserve"> </v>
      </c>
      <c r="BX32" t="str">
        <f>IF(ISNA(VLOOKUP(CONCATENATE($D32,BX$1),'movs ordered by action'!$B:$G,4,FALSE))," ",VLOOKUP(CONCATENATE($D32,BX$1),'movs ordered by action'!$B:$G,4,FALSE))</f>
        <v xml:space="preserve"> </v>
      </c>
      <c r="BY32" t="str">
        <f>IF(ISNA(VLOOKUP(CONCATENATE($D32,BY$1),'movs ordered by action'!$B:$G,4,FALSE))," ",VLOOKUP(CONCATENATE($D32,BY$1),'movs ordered by action'!$B:$G,4,FALSE))</f>
        <v xml:space="preserve"> </v>
      </c>
      <c r="BZ32" t="str">
        <f>IF(ISNA(VLOOKUP(CONCATENATE($D32,BZ$1),'movs ordered by action'!$B:$G,4,FALSE))," ",VLOOKUP(CONCATENATE($D32,BZ$1),'movs ordered by action'!$B:$G,4,FALSE))</f>
        <v xml:space="preserve"> </v>
      </c>
      <c r="CA32" t="str">
        <f>IF(ISNA(VLOOKUP(CONCATENATE($D32,CA$1),'movs ordered by action'!$B:$G,4,FALSE))," ",VLOOKUP(CONCATENATE($D32,CA$1),'movs ordered by action'!$B:$G,4,FALSE))</f>
        <v xml:space="preserve"> </v>
      </c>
      <c r="CB32" t="str">
        <f>IF(ISNA(VLOOKUP(CONCATENATE($D32,CB$1),'movs ordered by action'!$B:$G,4,FALSE))," ",VLOOKUP(CONCATENATE($D32,CB$1),'movs ordered by action'!$B:$G,4,FALSE))</f>
        <v xml:space="preserve"> </v>
      </c>
      <c r="CC32" t="str">
        <f>IF(ISNA(VLOOKUP(CONCATENATE($D32,CC$1),'movs ordered by action'!$B:$G,4,FALSE))," ",VLOOKUP(CONCATENATE($D32,CC$1),'movs ordered by action'!$B:$G,4,FALSE))</f>
        <v xml:space="preserve"> </v>
      </c>
      <c r="CD32" t="str">
        <f>IF(ISNA(VLOOKUP(CONCATENATE($D32,CD$1),'movs ordered by action'!$B:$G,4,FALSE))," ",VLOOKUP(CONCATENATE($D32,CD$1),'movs ordered by action'!$B:$G,4,FALSE))</f>
        <v xml:space="preserve"> </v>
      </c>
      <c r="CE32" t="str">
        <f>IF(ISNA(VLOOKUP(CONCATENATE($D32,CE$1),'movs ordered by action'!$B:$G,4,FALSE))," ",VLOOKUP(CONCATENATE($D32,CE$1),'movs ordered by action'!$B:$G,4,FALSE))</f>
        <v xml:space="preserve"> </v>
      </c>
      <c r="CF32" t="str">
        <f>IF(ISNA(VLOOKUP(CONCATENATE($D32,CF$1),'movs ordered by action'!$B:$G,4,FALSE))," ",VLOOKUP(CONCATENATE($D32,CF$1),'movs ordered by action'!$B:$G,4,FALSE))</f>
        <v xml:space="preserve"> </v>
      </c>
      <c r="CG32" t="str">
        <f>IF(ISNA(VLOOKUP(CONCATENATE($D32,CG$1),'movs ordered by action'!$B:$G,4,FALSE))," ",VLOOKUP(CONCATENATE($D32,CG$1),'movs ordered by action'!$B:$G,4,FALSE))</f>
        <v xml:space="preserve"> </v>
      </c>
      <c r="CH32" t="str">
        <f>IF(ISNA(VLOOKUP(CONCATENATE($D32,CH$1),'movs ordered by action'!$B:$G,4,FALSE))," ",VLOOKUP(CONCATENATE($D32,CH$1),'movs ordered by action'!$B:$G,4,FALSE))</f>
        <v xml:space="preserve"> </v>
      </c>
      <c r="CI32" t="str">
        <f>IF(ISNA(VLOOKUP(CONCATENATE($D32,CI$1),'movs ordered by action'!$B:$G,4,FALSE))," ",VLOOKUP(CONCATENATE($D32,CI$1),'movs ordered by action'!$B:$G,4,FALSE))</f>
        <v xml:space="preserve"> </v>
      </c>
      <c r="CJ32" t="str">
        <f>IF(ISNA(VLOOKUP(CONCATENATE($D32,CJ$1),'movs ordered by action'!$B:$G,4,FALSE))," ",VLOOKUP(CONCATENATE($D32,CJ$1),'movs ordered by action'!$B:$G,4,FALSE))</f>
        <v xml:space="preserve"> </v>
      </c>
      <c r="CK32" t="str">
        <f>IF(ISNA(VLOOKUP(CONCATENATE($D32,CK$1),'movs ordered by action'!$B:$G,4,FALSE))," ",VLOOKUP(CONCATENATE($D32,CK$1),'movs ordered by action'!$B:$G,4,FALSE))</f>
        <v xml:space="preserve"> </v>
      </c>
      <c r="CL32" t="str">
        <f>IF(ISNA(VLOOKUP(CONCATENATE($D32,CL$1),'movs ordered by action'!$B:$G,4,FALSE))," ",VLOOKUP(CONCATENATE($D32,CL$1),'movs ordered by action'!$B:$G,4,FALSE))</f>
        <v xml:space="preserve"> </v>
      </c>
      <c r="CM32" t="str">
        <f>IF(ISNA(VLOOKUP(CONCATENATE($D32,CM$1),'movs ordered by action'!$B:$G,4,FALSE))," ",VLOOKUP(CONCATENATE($D32,CM$1),'movs ordered by action'!$B:$G,4,FALSE))</f>
        <v xml:space="preserve"> </v>
      </c>
    </row>
    <row r="33" spans="1:91" x14ac:dyDescent="0.3">
      <c r="D33" s="21" t="s">
        <v>495</v>
      </c>
      <c r="E33" t="str">
        <f>IF(ISNA(VLOOKUP(CONCATENATE($D33,E$1),'movs ordered by action'!$B:$G,4,FALSE))," ",VLOOKUP(CONCATENATE($D33,E$1),'movs ordered by action'!$B:$G,4,FALSE))</f>
        <v xml:space="preserve"> </v>
      </c>
      <c r="F33" t="str">
        <f>IF(ISNA(VLOOKUP(CONCATENATE($D33,F$1),'movs ordered by action'!$B:$G,4,FALSE))," ",VLOOKUP(CONCATENATE($D33,F$1),'movs ordered by action'!$B:$G,4,FALSE))</f>
        <v xml:space="preserve"> </v>
      </c>
      <c r="G33" t="str">
        <f>IF(ISNA(VLOOKUP(CONCATENATE($D33,G$1),'movs ordered by action'!$B:$G,4,FALSE))," ",VLOOKUP(CONCATENATE($D33,G$1),'movs ordered by action'!$B:$G,4,FALSE))</f>
        <v xml:space="preserve"> </v>
      </c>
      <c r="H33" t="str">
        <f>IF(ISNA(VLOOKUP(CONCATENATE($D33,H$1),'movs ordered by action'!$B:$G,4,FALSE))," ",VLOOKUP(CONCATENATE($D33,H$1),'movs ordered by action'!$B:$G,4,FALSE))</f>
        <v xml:space="preserve"> </v>
      </c>
      <c r="I33" t="str">
        <f>IF(ISNA(VLOOKUP(CONCATENATE($D33,I$1),'movs ordered by action'!$B:$G,4,FALSE))," ",VLOOKUP(CONCATENATE($D33,I$1),'movs ordered by action'!$B:$G,4,FALSE))</f>
        <v xml:space="preserve"> </v>
      </c>
      <c r="J33" t="str">
        <f>IF(ISNA(VLOOKUP(CONCATENATE($D33,J$1),'movs ordered by action'!$B:$G,4,FALSE))," ",VLOOKUP(CONCATENATE($D33,J$1),'movs ordered by action'!$B:$G,4,FALSE))</f>
        <v xml:space="preserve"> </v>
      </c>
      <c r="K33" t="str">
        <f>IF(ISNA(VLOOKUP(CONCATENATE($D33,K$1),'movs ordered by action'!$B:$G,4,FALSE))," ",VLOOKUP(CONCATENATE($D33,K$1),'movs ordered by action'!$B:$G,4,FALSE))</f>
        <v xml:space="preserve"> </v>
      </c>
      <c r="L33" t="str">
        <f>IF(ISNA(VLOOKUP(CONCATENATE($D33,L$1),'movs ordered by action'!$B:$G,4,FALSE))," ",VLOOKUP(CONCATENATE($D33,L$1),'movs ordered by action'!$B:$G,4,FALSE))</f>
        <v xml:space="preserve"> </v>
      </c>
      <c r="M33" t="str">
        <f>IF(ISNA(VLOOKUP(CONCATENATE($D33,M$1),'movs ordered by action'!$B:$G,4,FALSE))," ",VLOOKUP(CONCATENATE($D33,M$1),'movs ordered by action'!$B:$G,4,FALSE))</f>
        <v xml:space="preserve"> </v>
      </c>
      <c r="N33" t="str">
        <f>IF(ISNA(VLOOKUP(CONCATENATE($D33,N$1),'movs ordered by action'!$B:$G,4,FALSE))," ",VLOOKUP(CONCATENATE($D33,N$1),'movs ordered by action'!$B:$G,4,FALSE))</f>
        <v xml:space="preserve"> </v>
      </c>
      <c r="O33" t="str">
        <f>IF(ISNA(VLOOKUP(CONCATENATE($D33,O$1),'movs ordered by action'!$B:$G,4,FALSE))," ",VLOOKUP(CONCATENATE($D33,O$1),'movs ordered by action'!$B:$G,4,FALSE))</f>
        <v xml:space="preserve"> </v>
      </c>
      <c r="P33" t="str">
        <f>IF(ISNA(VLOOKUP(CONCATENATE($D33,P$1),'movs ordered by action'!$B:$G,4,FALSE))," ",VLOOKUP(CONCATENATE($D33,P$1),'movs ordered by action'!$B:$G,4,FALSE))</f>
        <v xml:space="preserve"> </v>
      </c>
      <c r="Q33" t="str">
        <f>IF(ISNA(VLOOKUP(CONCATENATE($D33,Q$1),'movs ordered by action'!$B:$G,4,FALSE))," ",VLOOKUP(CONCATENATE($D33,Q$1),'movs ordered by action'!$B:$G,4,FALSE))</f>
        <v xml:space="preserve"> </v>
      </c>
      <c r="R33" t="str">
        <f>IF(ISNA(VLOOKUP(CONCATENATE($D33,R$1),'movs ordered by action'!$B:$G,4,FALSE))," ",VLOOKUP(CONCATENATE($D33,R$1),'movs ordered by action'!$B:$G,4,FALSE))</f>
        <v xml:space="preserve"> </v>
      </c>
      <c r="S33" t="str">
        <f>IF(ISNA(VLOOKUP(CONCATENATE($D33,S$1),'movs ordered by action'!$B:$G,4,FALSE))," ",VLOOKUP(CONCATENATE($D33,S$1),'movs ordered by action'!$B:$G,4,FALSE))</f>
        <v xml:space="preserve"> </v>
      </c>
      <c r="T33" t="str">
        <f>IF(ISNA(VLOOKUP(CONCATENATE($D33,T$1),'movs ordered by action'!$B:$G,4,FALSE))," ",VLOOKUP(CONCATENATE($D33,T$1),'movs ordered by action'!$B:$G,4,FALSE))</f>
        <v xml:space="preserve"> </v>
      </c>
      <c r="U33" t="str">
        <f>IF(ISNA(VLOOKUP(CONCATENATE($D33,U$1),'movs ordered by action'!$B:$G,4,FALSE))," ",VLOOKUP(CONCATENATE($D33,U$1),'movs ordered by action'!$B:$G,4,FALSE))</f>
        <v xml:space="preserve"> </v>
      </c>
      <c r="V33" t="str">
        <f>IF(ISNA(VLOOKUP(CONCATENATE($D33,V$1),'movs ordered by action'!$B:$G,4,FALSE))," ",VLOOKUP(CONCATENATE($D33,V$1),'movs ordered by action'!$B:$G,4,FALSE))</f>
        <v xml:space="preserve"> </v>
      </c>
      <c r="W33" t="str">
        <f>IF(ISNA(VLOOKUP(CONCATENATE($D33,W$1),'movs ordered by action'!$B:$G,4,FALSE))," ",VLOOKUP(CONCATENATE($D33,W$1),'movs ordered by action'!$B:$G,4,FALSE))</f>
        <v xml:space="preserve"> </v>
      </c>
      <c r="X33" t="str">
        <f>IF(ISNA(VLOOKUP(CONCATENATE($D33,X$1),'movs ordered by action'!$B:$G,4,FALSE))," ",VLOOKUP(CONCATENATE($D33,X$1),'movs ordered by action'!$B:$G,4,FALSE))</f>
        <v xml:space="preserve"> </v>
      </c>
      <c r="Y33" t="str">
        <f>IF(ISNA(VLOOKUP(CONCATENATE($D33,Y$1),'movs ordered by action'!$B:$G,4,FALSE))," ",VLOOKUP(CONCATENATE($D33,Y$1),'movs ordered by action'!$B:$G,4,FALSE))</f>
        <v xml:space="preserve"> </v>
      </c>
      <c r="Z33" t="str">
        <f>IF(ISNA(VLOOKUP(CONCATENATE($D33,Z$1),'movs ordered by action'!$B:$G,4,FALSE))," ",VLOOKUP(CONCATENATE($D33,Z$1),'movs ordered by action'!$B:$G,4,FALSE))</f>
        <v xml:space="preserve"> </v>
      </c>
      <c r="AA33" t="str">
        <f>IF(ISNA(VLOOKUP(CONCATENATE($D33,AA$1),'movs ordered by action'!$B:$G,4,FALSE))," ",VLOOKUP(CONCATENATE($D33,AA$1),'movs ordered by action'!$B:$G,4,FALSE))</f>
        <v xml:space="preserve"> </v>
      </c>
      <c r="AB33" t="str">
        <f>IF(ISNA(VLOOKUP(CONCATENATE($D33,AB$1),'movs ordered by action'!$B:$G,4,FALSE))," ",VLOOKUP(CONCATENATE($D33,AB$1),'movs ordered by action'!$B:$G,4,FALSE))</f>
        <v xml:space="preserve"> </v>
      </c>
      <c r="AC33" t="str">
        <f>IF(ISNA(VLOOKUP(CONCATENATE($D33,AC$1),'movs ordered by action'!$B:$G,4,FALSE))," ",VLOOKUP(CONCATENATE($D33,AC$1),'movs ordered by action'!$B:$G,4,FALSE))</f>
        <v xml:space="preserve"> </v>
      </c>
      <c r="AD33" t="str">
        <f>IF(ISNA(VLOOKUP(CONCATENATE($D33,AD$1),'movs ordered by action'!$B:$G,4,FALSE))," ",VLOOKUP(CONCATENATE($D33,AD$1),'movs ordered by action'!$B:$G,4,FALSE))</f>
        <v xml:space="preserve"> </v>
      </c>
      <c r="AE33" t="str">
        <f>IF(ISNA(VLOOKUP(CONCATENATE($D33,AE$1),'movs ordered by action'!$B:$G,4,FALSE))," ",VLOOKUP(CONCATENATE($D33,AE$1),'movs ordered by action'!$B:$G,4,FALSE))</f>
        <v xml:space="preserve"> </v>
      </c>
      <c r="AF33" t="str">
        <f>IF(ISNA(VLOOKUP(CONCATENATE($D33,AF$1),'movs ordered by action'!$B:$G,4,FALSE))," ",VLOOKUP(CONCATENATE($D33,AF$1),'movs ordered by action'!$B:$G,4,FALSE))</f>
        <v xml:space="preserve"> </v>
      </c>
      <c r="AG33" t="str">
        <f>IF(ISNA(VLOOKUP(CONCATENATE($D33,AG$1),'movs ordered by action'!$B:$G,4,FALSE))," ",VLOOKUP(CONCATENATE($D33,AG$1),'movs ordered by action'!$B:$G,4,FALSE))</f>
        <v xml:space="preserve"> </v>
      </c>
      <c r="AH33" t="str">
        <f>IF(ISNA(VLOOKUP(CONCATENATE($D33,AH$1),'movs ordered by action'!$B:$G,4,FALSE))," ",VLOOKUP(CONCATENATE($D33,AH$1),'movs ordered by action'!$B:$G,4,FALSE))</f>
        <v xml:space="preserve"> </v>
      </c>
      <c r="AI33" t="str">
        <f>IF(ISNA(VLOOKUP(CONCATENATE($D33,AI$1),'movs ordered by action'!$B:$G,4,FALSE))," ",VLOOKUP(CONCATENATE($D33,AI$1),'movs ordered by action'!$B:$G,4,FALSE))</f>
        <v xml:space="preserve"> </v>
      </c>
      <c r="AJ33" t="str">
        <f>IF(ISNA(VLOOKUP(CONCATENATE($D33,AJ$1),'movs ordered by action'!$B:$G,4,FALSE))," ",VLOOKUP(CONCATENATE($D33,AJ$1),'movs ordered by action'!$B:$G,4,FALSE))</f>
        <v xml:space="preserve"> </v>
      </c>
      <c r="AK33" t="str">
        <f>IF(ISNA(VLOOKUP(CONCATENATE($D33,AK$1),'movs ordered by action'!$B:$G,4,FALSE))," ",VLOOKUP(CONCATENATE($D33,AK$1),'movs ordered by action'!$B:$G,4,FALSE))</f>
        <v xml:space="preserve"> </v>
      </c>
      <c r="AL33" t="str">
        <f>IF(ISNA(VLOOKUP(CONCATENATE($D33,AL$1),'movs ordered by action'!$B:$G,4,FALSE))," ",VLOOKUP(CONCATENATE($D33,AL$1),'movs ordered by action'!$B:$G,4,FALSE))</f>
        <v xml:space="preserve"> </v>
      </c>
      <c r="AM33" t="str">
        <f>IF(ISNA(VLOOKUP(CONCATENATE($D33,AM$1),'movs ordered by action'!$B:$G,4,FALSE))," ",VLOOKUP(CONCATENATE($D33,AM$1),'movs ordered by action'!$B:$G,4,FALSE))</f>
        <v xml:space="preserve"> </v>
      </c>
      <c r="AN33" t="str">
        <f>IF(ISNA(VLOOKUP(CONCATENATE($D33,AN$1),'movs ordered by action'!$B:$G,4,FALSE))," ",VLOOKUP(CONCATENATE($D33,AN$1),'movs ordered by action'!$B:$G,4,FALSE))</f>
        <v xml:space="preserve"> </v>
      </c>
      <c r="AO33" t="str">
        <f>IF(ISNA(VLOOKUP(CONCATENATE($D33,AO$1),'movs ordered by action'!$B:$G,4,FALSE))," ",VLOOKUP(CONCATENATE($D33,AO$1),'movs ordered by action'!$B:$G,4,FALSE))</f>
        <v xml:space="preserve"> </v>
      </c>
      <c r="AP33" t="str">
        <f>IF(ISNA(VLOOKUP(CONCATENATE($D33,AP$1),'movs ordered by action'!$B:$G,4,FALSE))," ",VLOOKUP(CONCATENATE($D33,AP$1),'movs ordered by action'!$B:$G,4,FALSE))</f>
        <v xml:space="preserve"> </v>
      </c>
      <c r="AQ33" t="str">
        <f>IF(ISNA(VLOOKUP(CONCATENATE($D33,AQ$1),'movs ordered by action'!$B:$G,4,FALSE))," ",VLOOKUP(CONCATENATE($D33,AQ$1),'movs ordered by action'!$B:$G,4,FALSE))</f>
        <v xml:space="preserve"> </v>
      </c>
      <c r="AR33" t="str">
        <f>IF(ISNA(VLOOKUP(CONCATENATE($D33,AR$1),'movs ordered by action'!$B:$G,4,FALSE))," ",VLOOKUP(CONCATENATE($D33,AR$1),'movs ordered by action'!$B:$G,4,FALSE))</f>
        <v xml:space="preserve"> </v>
      </c>
      <c r="AS33" t="str">
        <f>IF(ISNA(VLOOKUP(CONCATENATE($D33,AS$1),'movs ordered by action'!$B:$G,4,FALSE))," ",VLOOKUP(CONCATENATE($D33,AS$1),'movs ordered by action'!$B:$G,4,FALSE))</f>
        <v xml:space="preserve"> </v>
      </c>
      <c r="AT33" t="str">
        <f>IF(ISNA(VLOOKUP(CONCATENATE($D33,AT$1),'movs ordered by action'!$B:$G,4,FALSE))," ",VLOOKUP(CONCATENATE($D33,AT$1),'movs ordered by action'!$B:$G,4,FALSE))</f>
        <v xml:space="preserve"> </v>
      </c>
      <c r="AU33" t="str">
        <f>IF(ISNA(VLOOKUP(CONCATENATE($D33,AU$1),'movs ordered by action'!$B:$G,4,FALSE))," ",VLOOKUP(CONCATENATE($D33,AU$1),'movs ordered by action'!$B:$G,4,FALSE))</f>
        <v xml:space="preserve"> </v>
      </c>
      <c r="AV33" t="str">
        <f>IF(ISNA(VLOOKUP(CONCATENATE($D33,AV$1),'movs ordered by action'!$B:$G,4,FALSE))," ",VLOOKUP(CONCATENATE($D33,AV$1),'movs ordered by action'!$B:$G,4,FALSE))</f>
        <v xml:space="preserve"> </v>
      </c>
      <c r="AW33" t="str">
        <f>IF(ISNA(VLOOKUP(CONCATENATE($D33,AW$1),'movs ordered by action'!$B:$G,4,FALSE))," ",VLOOKUP(CONCATENATE($D33,AW$1),'movs ordered by action'!$B:$G,4,FALSE))</f>
        <v xml:space="preserve"> </v>
      </c>
      <c r="AX33" t="str">
        <f>IF(ISNA(VLOOKUP(CONCATENATE($D33,AX$1),'movs ordered by action'!$B:$G,4,FALSE))," ",VLOOKUP(CONCATENATE($D33,AX$1),'movs ordered by action'!$B:$G,4,FALSE))</f>
        <v xml:space="preserve"> </v>
      </c>
      <c r="AY33" t="str">
        <f>IF(ISNA(VLOOKUP(CONCATENATE($D33,AY$1),'movs ordered by action'!$B:$G,4,FALSE))," ",VLOOKUP(CONCATENATE($D33,AY$1),'movs ordered by action'!$B:$G,4,FALSE))</f>
        <v xml:space="preserve"> </v>
      </c>
      <c r="AZ33" t="str">
        <f>IF(ISNA(VLOOKUP(CONCATENATE($D33,AZ$1),'movs ordered by action'!$B:$G,4,FALSE))," ",VLOOKUP(CONCATENATE($D33,AZ$1),'movs ordered by action'!$B:$G,4,FALSE))</f>
        <v xml:space="preserve"> </v>
      </c>
      <c r="BA33" t="str">
        <f>IF(ISNA(VLOOKUP(CONCATENATE($D33,BA$1),'movs ordered by action'!$B:$G,4,FALSE))," ",VLOOKUP(CONCATENATE($D33,BA$1),'movs ordered by action'!$B:$G,4,FALSE))</f>
        <v xml:space="preserve"> </v>
      </c>
      <c r="BB33" t="str">
        <f>IF(ISNA(VLOOKUP(CONCATENATE($D33,BB$1),'movs ordered by action'!$B:$G,4,FALSE))," ",VLOOKUP(CONCATENATE($D33,BB$1),'movs ordered by action'!$B:$G,4,FALSE))</f>
        <v xml:space="preserve"> </v>
      </c>
      <c r="BC33" t="str">
        <f>IF(ISNA(VLOOKUP(CONCATENATE($D33,BC$1),'movs ordered by action'!$B:$G,4,FALSE))," ",VLOOKUP(CONCATENATE($D33,BC$1),'movs ordered by action'!$B:$G,4,FALSE))</f>
        <v xml:space="preserve"> </v>
      </c>
      <c r="BD33" t="str">
        <f>IF(ISNA(VLOOKUP(CONCATENATE($D33,BD$1),'movs ordered by action'!$B:$G,4,FALSE))," ",VLOOKUP(CONCATENATE($D33,BD$1),'movs ordered by action'!$B:$G,4,FALSE))</f>
        <v xml:space="preserve"> </v>
      </c>
      <c r="BE33" t="str">
        <f>IF(ISNA(VLOOKUP(CONCATENATE($D33,BE$1),'movs ordered by action'!$B:$G,4,FALSE))," ",VLOOKUP(CONCATENATE($D33,BE$1),'movs ordered by action'!$B:$G,4,FALSE))</f>
        <v xml:space="preserve"> </v>
      </c>
      <c r="BF33" t="str">
        <f>IF(ISNA(VLOOKUP(CONCATENATE($D33,BF$1),'movs ordered by action'!$B:$G,4,FALSE))," ",VLOOKUP(CONCATENATE($D33,BF$1),'movs ordered by action'!$B:$G,4,FALSE))</f>
        <v xml:space="preserve"> </v>
      </c>
      <c r="BG33" t="str">
        <f>IF(ISNA(VLOOKUP(CONCATENATE($D33,BG$1),'movs ordered by action'!$B:$G,4,FALSE))," ",VLOOKUP(CONCATENATE($D33,BG$1),'movs ordered by action'!$B:$G,4,FALSE))</f>
        <v xml:space="preserve"> </v>
      </c>
      <c r="BH33" t="str">
        <f>IF(ISNA(VLOOKUP(CONCATENATE($D33,BH$1),'movs ordered by action'!$B:$G,4,FALSE))," ",VLOOKUP(CONCATENATE($D33,BH$1),'movs ordered by action'!$B:$G,4,FALSE))</f>
        <v xml:space="preserve"> </v>
      </c>
      <c r="BI33" t="str">
        <f>IF(ISNA(VLOOKUP(CONCATENATE($D33,BI$1),'movs ordered by action'!$B:$G,4,FALSE))," ",VLOOKUP(CONCATENATE($D33,BI$1),'movs ordered by action'!$B:$G,4,FALSE))</f>
        <v xml:space="preserve"> </v>
      </c>
      <c r="BJ33" t="str">
        <f>IF(ISNA(VLOOKUP(CONCATENATE($D33,BJ$1),'movs ordered by action'!$B:$G,4,FALSE))," ",VLOOKUP(CONCATENATE($D33,BJ$1),'movs ordered by action'!$B:$G,4,FALSE))</f>
        <v xml:space="preserve"> </v>
      </c>
      <c r="BK33" t="str">
        <f>IF(ISNA(VLOOKUP(CONCATENATE($D33,BK$1),'movs ordered by action'!$B:$G,4,FALSE))," ",VLOOKUP(CONCATENATE($D33,BK$1),'movs ordered by action'!$B:$G,4,FALSE))</f>
        <v xml:space="preserve"> </v>
      </c>
      <c r="BL33" t="str">
        <f>IF(ISNA(VLOOKUP(CONCATENATE($D33,BL$1),'movs ordered by action'!$B:$G,4,FALSE))," ",VLOOKUP(CONCATENATE($D33,BL$1),'movs ordered by action'!$B:$G,4,FALSE))</f>
        <v xml:space="preserve"> </v>
      </c>
      <c r="BM33" t="str">
        <f>IF(ISNA(VLOOKUP(CONCATENATE($D33,BM$1),'movs ordered by action'!$B:$G,4,FALSE))," ",VLOOKUP(CONCATENATE($D33,BM$1),'movs ordered by action'!$B:$G,4,FALSE))</f>
        <v xml:space="preserve"> </v>
      </c>
      <c r="BN33" t="str">
        <f>IF(ISNA(VLOOKUP(CONCATENATE($D33,BN$1),'movs ordered by action'!$B:$G,4,FALSE))," ",VLOOKUP(CONCATENATE($D33,BN$1),'movs ordered by action'!$B:$G,4,FALSE))</f>
        <v xml:space="preserve"> </v>
      </c>
      <c r="BO33" t="str">
        <f>IF(ISNA(VLOOKUP(CONCATENATE($D33,BO$1),'movs ordered by action'!$B:$G,4,FALSE))," ",VLOOKUP(CONCATENATE($D33,BO$1),'movs ordered by action'!$B:$G,4,FALSE))</f>
        <v xml:space="preserve"> </v>
      </c>
      <c r="BP33" t="str">
        <f>IF(ISNA(VLOOKUP(CONCATENATE($D33,BP$1),'movs ordered by action'!$B:$G,4,FALSE))," ",VLOOKUP(CONCATENATE($D33,BP$1),'movs ordered by action'!$B:$G,4,FALSE))</f>
        <v xml:space="preserve"> </v>
      </c>
      <c r="BQ33" t="str">
        <f>IF(ISNA(VLOOKUP(CONCATENATE($D33,BQ$1),'movs ordered by action'!$B:$G,4,FALSE))," ",VLOOKUP(CONCATENATE($D33,BQ$1),'movs ordered by action'!$B:$G,4,FALSE))</f>
        <v xml:space="preserve"> </v>
      </c>
      <c r="BR33" t="str">
        <f>IF(ISNA(VLOOKUP(CONCATENATE($D33,BR$1),'movs ordered by action'!$B:$G,4,FALSE))," ",VLOOKUP(CONCATENATE($D33,BR$1),'movs ordered by action'!$B:$G,4,FALSE))</f>
        <v xml:space="preserve"> </v>
      </c>
      <c r="BS33" t="str">
        <f>IF(ISNA(VLOOKUP(CONCATENATE($D33,BS$1),'movs ordered by action'!$B:$G,4,FALSE))," ",VLOOKUP(CONCATENATE($D33,BS$1),'movs ordered by action'!$B:$G,4,FALSE))</f>
        <v xml:space="preserve"> </v>
      </c>
      <c r="BT33" t="str">
        <f>IF(ISNA(VLOOKUP(CONCATENATE($D33,BT$1),'movs ordered by action'!$B:$G,4,FALSE))," ",VLOOKUP(CONCATENATE($D33,BT$1),'movs ordered by action'!$B:$G,4,FALSE))</f>
        <v xml:space="preserve"> </v>
      </c>
      <c r="BU33" t="str">
        <f>IF(ISNA(VLOOKUP(CONCATENATE($D33,BU$1),'movs ordered by action'!$B:$G,4,FALSE))," ",VLOOKUP(CONCATENATE($D33,BU$1),'movs ordered by action'!$B:$G,4,FALSE))</f>
        <v xml:space="preserve"> </v>
      </c>
      <c r="BV33" t="str">
        <f>IF(ISNA(VLOOKUP(CONCATENATE($D33,BV$1),'movs ordered by action'!$B:$G,4,FALSE))," ",VLOOKUP(CONCATENATE($D33,BV$1),'movs ordered by action'!$B:$G,4,FALSE))</f>
        <v xml:space="preserve"> </v>
      </c>
      <c r="BW33" t="str">
        <f>IF(ISNA(VLOOKUP(CONCATENATE($D33,BW$1),'movs ordered by action'!$B:$G,4,FALSE))," ",VLOOKUP(CONCATENATE($D33,BW$1),'movs ordered by action'!$B:$G,4,FALSE))</f>
        <v xml:space="preserve"> </v>
      </c>
      <c r="BX33" t="str">
        <f>IF(ISNA(VLOOKUP(CONCATENATE($D33,BX$1),'movs ordered by action'!$B:$G,4,FALSE))," ",VLOOKUP(CONCATENATE($D33,BX$1),'movs ordered by action'!$B:$G,4,FALSE))</f>
        <v xml:space="preserve"> </v>
      </c>
      <c r="BY33" t="str">
        <f>IF(ISNA(VLOOKUP(CONCATENATE($D33,BY$1),'movs ordered by action'!$B:$G,4,FALSE))," ",VLOOKUP(CONCATENATE($D33,BY$1),'movs ordered by action'!$B:$G,4,FALSE))</f>
        <v xml:space="preserve"> </v>
      </c>
      <c r="BZ33" t="str">
        <f>IF(ISNA(VLOOKUP(CONCATENATE($D33,BZ$1),'movs ordered by action'!$B:$G,4,FALSE))," ",VLOOKUP(CONCATENATE($D33,BZ$1),'movs ordered by action'!$B:$G,4,FALSE))</f>
        <v xml:space="preserve"> </v>
      </c>
      <c r="CA33" t="str">
        <f>IF(ISNA(VLOOKUP(CONCATENATE($D33,CA$1),'movs ordered by action'!$B:$G,4,FALSE))," ",VLOOKUP(CONCATENATE($D33,CA$1),'movs ordered by action'!$B:$G,4,FALSE))</f>
        <v xml:space="preserve"> </v>
      </c>
      <c r="CB33" t="str">
        <f>IF(ISNA(VLOOKUP(CONCATENATE($D33,CB$1),'movs ordered by action'!$B:$G,4,FALSE))," ",VLOOKUP(CONCATENATE($D33,CB$1),'movs ordered by action'!$B:$G,4,FALSE))</f>
        <v xml:space="preserve"> </v>
      </c>
      <c r="CC33" t="str">
        <f>IF(ISNA(VLOOKUP(CONCATENATE($D33,CC$1),'movs ordered by action'!$B:$G,4,FALSE))," ",VLOOKUP(CONCATENATE($D33,CC$1),'movs ordered by action'!$B:$G,4,FALSE))</f>
        <v xml:space="preserve"> </v>
      </c>
      <c r="CD33" t="str">
        <f>IF(ISNA(VLOOKUP(CONCATENATE($D33,CD$1),'movs ordered by action'!$B:$G,4,FALSE))," ",VLOOKUP(CONCATENATE($D33,CD$1),'movs ordered by action'!$B:$G,4,FALSE))</f>
        <v xml:space="preserve"> </v>
      </c>
      <c r="CE33" t="str">
        <f>IF(ISNA(VLOOKUP(CONCATENATE($D33,CE$1),'movs ordered by action'!$B:$G,4,FALSE))," ",VLOOKUP(CONCATENATE($D33,CE$1),'movs ordered by action'!$B:$G,4,FALSE))</f>
        <v xml:space="preserve"> </v>
      </c>
      <c r="CF33" t="str">
        <f>IF(ISNA(VLOOKUP(CONCATENATE($D33,CF$1),'movs ordered by action'!$B:$G,4,FALSE))," ",VLOOKUP(CONCATENATE($D33,CF$1),'movs ordered by action'!$B:$G,4,FALSE))</f>
        <v xml:space="preserve"> </v>
      </c>
      <c r="CG33" t="str">
        <f>IF(ISNA(VLOOKUP(CONCATENATE($D33,CG$1),'movs ordered by action'!$B:$G,4,FALSE))," ",VLOOKUP(CONCATENATE($D33,CG$1),'movs ordered by action'!$B:$G,4,FALSE))</f>
        <v xml:space="preserve"> </v>
      </c>
      <c r="CH33" t="str">
        <f>IF(ISNA(VLOOKUP(CONCATENATE($D33,CH$1),'movs ordered by action'!$B:$G,4,FALSE))," ",VLOOKUP(CONCATENATE($D33,CH$1),'movs ordered by action'!$B:$G,4,FALSE))</f>
        <v xml:space="preserve"> </v>
      </c>
      <c r="CI33" t="str">
        <f>IF(ISNA(VLOOKUP(CONCATENATE($D33,CI$1),'movs ordered by action'!$B:$G,4,FALSE))," ",VLOOKUP(CONCATENATE($D33,CI$1),'movs ordered by action'!$B:$G,4,FALSE))</f>
        <v xml:space="preserve"> </v>
      </c>
      <c r="CJ33" t="str">
        <f>IF(ISNA(VLOOKUP(CONCATENATE($D33,CJ$1),'movs ordered by action'!$B:$G,4,FALSE))," ",VLOOKUP(CONCATENATE($D33,CJ$1),'movs ordered by action'!$B:$G,4,FALSE))</f>
        <v xml:space="preserve"> </v>
      </c>
      <c r="CK33" t="str">
        <f>IF(ISNA(VLOOKUP(CONCATENATE($D33,CK$1),'movs ordered by action'!$B:$G,4,FALSE))," ",VLOOKUP(CONCATENATE($D33,CK$1),'movs ordered by action'!$B:$G,4,FALSE))</f>
        <v xml:space="preserve"> </v>
      </c>
      <c r="CL33" t="str">
        <f>IF(ISNA(VLOOKUP(CONCATENATE($D33,CL$1),'movs ordered by action'!$B:$G,4,FALSE))," ",VLOOKUP(CONCATENATE($D33,CL$1),'movs ordered by action'!$B:$G,4,FALSE))</f>
        <v xml:space="preserve"> </v>
      </c>
      <c r="CM33" t="str">
        <f>IF(ISNA(VLOOKUP(CONCATENATE($D33,CM$1),'movs ordered by action'!$B:$G,4,FALSE))," ",VLOOKUP(CONCATENATE($D33,CM$1),'movs ordered by action'!$B:$G,4,FALSE))</f>
        <v xml:space="preserve"> </v>
      </c>
    </row>
    <row r="34" spans="1:91" x14ac:dyDescent="0.3">
      <c r="D34" s="21" t="s">
        <v>5628</v>
      </c>
      <c r="E34" t="str">
        <f>IF(ISNA(VLOOKUP(CONCATENATE($D34,E$1),'movs ordered by action'!$B:$G,4,FALSE))," ",VLOOKUP(CONCATENATE($D34,E$1),'movs ordered by action'!$B:$G,4,FALSE))</f>
        <v xml:space="preserve"> </v>
      </c>
      <c r="F34" t="str">
        <f>IF(ISNA(VLOOKUP(CONCATENATE($D34,F$1),'movs ordered by action'!$B:$G,4,FALSE))," ",VLOOKUP(CONCATENATE($D34,F$1),'movs ordered by action'!$B:$G,4,FALSE))</f>
        <v xml:space="preserve"> </v>
      </c>
      <c r="G34" t="str">
        <f>IF(ISNA(VLOOKUP(CONCATENATE($D34,G$1),'movs ordered by action'!$B:$G,4,FALSE))," ",VLOOKUP(CONCATENATE($D34,G$1),'movs ordered by action'!$B:$G,4,FALSE))</f>
        <v xml:space="preserve"> </v>
      </c>
      <c r="H34" t="str">
        <f>IF(ISNA(VLOOKUP(CONCATENATE($D34,H$1),'movs ordered by action'!$B:$G,4,FALSE))," ",VLOOKUP(CONCATENATE($D34,H$1),'movs ordered by action'!$B:$G,4,FALSE))</f>
        <v xml:space="preserve"> </v>
      </c>
      <c r="I34" t="str">
        <f>IF(ISNA(VLOOKUP(CONCATENATE($D34,I$1),'movs ordered by action'!$B:$G,4,FALSE))," ",VLOOKUP(CONCATENATE($D34,I$1),'movs ordered by action'!$B:$G,4,FALSE))</f>
        <v xml:space="preserve"> </v>
      </c>
      <c r="J34" t="str">
        <f>IF(ISNA(VLOOKUP(CONCATENATE($D34,J$1),'movs ordered by action'!$B:$G,4,FALSE))," ",VLOOKUP(CONCATENATE($D34,J$1),'movs ordered by action'!$B:$G,4,FALSE))</f>
        <v xml:space="preserve"> </v>
      </c>
      <c r="K34" t="str">
        <f>IF(ISNA(VLOOKUP(CONCATENATE($D34,K$1),'movs ordered by action'!$B:$G,4,FALSE))," ",VLOOKUP(CONCATENATE($D34,K$1),'movs ordered by action'!$B:$G,4,FALSE))</f>
        <v xml:space="preserve"> </v>
      </c>
      <c r="L34" t="str">
        <f>IF(ISNA(VLOOKUP(CONCATENATE($D34,L$1),'movs ordered by action'!$B:$G,4,FALSE))," ",VLOOKUP(CONCATENATE($D34,L$1),'movs ordered by action'!$B:$G,4,FALSE))</f>
        <v xml:space="preserve"> </v>
      </c>
      <c r="M34" t="str">
        <f>IF(ISNA(VLOOKUP(CONCATENATE($D34,M$1),'movs ordered by action'!$B:$G,4,FALSE))," ",VLOOKUP(CONCATENATE($D34,M$1),'movs ordered by action'!$B:$G,4,FALSE))</f>
        <v xml:space="preserve"> </v>
      </c>
      <c r="N34" t="str">
        <f>IF(ISNA(VLOOKUP(CONCATENATE($D34,N$1),'movs ordered by action'!$B:$G,4,FALSE))," ",VLOOKUP(CONCATENATE($D34,N$1),'movs ordered by action'!$B:$G,4,FALSE))</f>
        <v xml:space="preserve"> </v>
      </c>
      <c r="O34" t="str">
        <f>IF(ISNA(VLOOKUP(CONCATENATE($D34,O$1),'movs ordered by action'!$B:$G,4,FALSE))," ",VLOOKUP(CONCATENATE($D34,O$1),'movs ordered by action'!$B:$G,4,FALSE))</f>
        <v xml:space="preserve"> </v>
      </c>
      <c r="P34" t="str">
        <f>IF(ISNA(VLOOKUP(CONCATENATE($D34,P$1),'movs ordered by action'!$B:$G,4,FALSE))," ",VLOOKUP(CONCATENATE($D34,P$1),'movs ordered by action'!$B:$G,4,FALSE))</f>
        <v xml:space="preserve"> </v>
      </c>
      <c r="Q34" t="str">
        <f>IF(ISNA(VLOOKUP(CONCATENATE($D34,Q$1),'movs ordered by action'!$B:$G,4,FALSE))," ",VLOOKUP(CONCATENATE($D34,Q$1),'movs ordered by action'!$B:$G,4,FALSE))</f>
        <v xml:space="preserve"> </v>
      </c>
      <c r="R34" t="str">
        <f>IF(ISNA(VLOOKUP(CONCATENATE($D34,R$1),'movs ordered by action'!$B:$G,4,FALSE))," ",VLOOKUP(CONCATENATE($D34,R$1),'movs ordered by action'!$B:$G,4,FALSE))</f>
        <v xml:space="preserve"> </v>
      </c>
      <c r="S34" t="str">
        <f>IF(ISNA(VLOOKUP(CONCATENATE($D34,S$1),'movs ordered by action'!$B:$G,4,FALSE))," ",VLOOKUP(CONCATENATE($D34,S$1),'movs ordered by action'!$B:$G,4,FALSE))</f>
        <v xml:space="preserve"> </v>
      </c>
      <c r="T34" t="str">
        <f>IF(ISNA(VLOOKUP(CONCATENATE($D34,T$1),'movs ordered by action'!$B:$G,4,FALSE))," ",VLOOKUP(CONCATENATE($D34,T$1),'movs ordered by action'!$B:$G,4,FALSE))</f>
        <v xml:space="preserve"> </v>
      </c>
      <c r="U34" t="str">
        <f>IF(ISNA(VLOOKUP(CONCATENATE($D34,U$1),'movs ordered by action'!$B:$G,4,FALSE))," ",VLOOKUP(CONCATENATE($D34,U$1),'movs ordered by action'!$B:$G,4,FALSE))</f>
        <v xml:space="preserve"> </v>
      </c>
      <c r="V34" t="str">
        <f>IF(ISNA(VLOOKUP(CONCATENATE($D34,V$1),'movs ordered by action'!$B:$G,4,FALSE))," ",VLOOKUP(CONCATENATE($D34,V$1),'movs ordered by action'!$B:$G,4,FALSE))</f>
        <v xml:space="preserve"> </v>
      </c>
      <c r="W34" t="str">
        <f>IF(ISNA(VLOOKUP(CONCATENATE($D34,W$1),'movs ordered by action'!$B:$G,4,FALSE))," ",VLOOKUP(CONCATENATE($D34,W$1),'movs ordered by action'!$B:$G,4,FALSE))</f>
        <v xml:space="preserve"> </v>
      </c>
      <c r="X34" t="str">
        <f>IF(ISNA(VLOOKUP(CONCATENATE($D34,X$1),'movs ordered by action'!$B:$G,4,FALSE))," ",VLOOKUP(CONCATENATE($D34,X$1),'movs ordered by action'!$B:$G,4,FALSE))</f>
        <v xml:space="preserve"> </v>
      </c>
      <c r="Y34" t="str">
        <f>IF(ISNA(VLOOKUP(CONCATENATE($D34,Y$1),'movs ordered by action'!$B:$G,4,FALSE))," ",VLOOKUP(CONCATENATE($D34,Y$1),'movs ordered by action'!$B:$G,4,FALSE))</f>
        <v xml:space="preserve"> </v>
      </c>
      <c r="Z34" t="str">
        <f>IF(ISNA(VLOOKUP(CONCATENATE($D34,Z$1),'movs ordered by action'!$B:$G,4,FALSE))," ",VLOOKUP(CONCATENATE($D34,Z$1),'movs ordered by action'!$B:$G,4,FALSE))</f>
        <v xml:space="preserve"> </v>
      </c>
      <c r="AA34" t="str">
        <f>IF(ISNA(VLOOKUP(CONCATENATE($D34,AA$1),'movs ordered by action'!$B:$G,4,FALSE))," ",VLOOKUP(CONCATENATE($D34,AA$1),'movs ordered by action'!$B:$G,4,FALSE))</f>
        <v xml:space="preserve"> </v>
      </c>
      <c r="AB34" t="str">
        <f>IF(ISNA(VLOOKUP(CONCATENATE($D34,AB$1),'movs ordered by action'!$B:$G,4,FALSE))," ",VLOOKUP(CONCATENATE($D34,AB$1),'movs ordered by action'!$B:$G,4,FALSE))</f>
        <v xml:space="preserve"> </v>
      </c>
      <c r="AC34" t="str">
        <f>IF(ISNA(VLOOKUP(CONCATENATE($D34,AC$1),'movs ordered by action'!$B:$G,4,FALSE))," ",VLOOKUP(CONCATENATE($D34,AC$1),'movs ordered by action'!$B:$G,4,FALSE))</f>
        <v xml:space="preserve"> </v>
      </c>
      <c r="AD34" t="str">
        <f>IF(ISNA(VLOOKUP(CONCATENATE($D34,AD$1),'movs ordered by action'!$B:$G,4,FALSE))," ",VLOOKUP(CONCATENATE($D34,AD$1),'movs ordered by action'!$B:$G,4,FALSE))</f>
        <v xml:space="preserve"> </v>
      </c>
      <c r="AE34" t="str">
        <f>IF(ISNA(VLOOKUP(CONCATENATE($D34,AE$1),'movs ordered by action'!$B:$G,4,FALSE))," ",VLOOKUP(CONCATENATE($D34,AE$1),'movs ordered by action'!$B:$G,4,FALSE))</f>
        <v xml:space="preserve"> </v>
      </c>
      <c r="AF34" t="str">
        <f>IF(ISNA(VLOOKUP(CONCATENATE($D34,AF$1),'movs ordered by action'!$B:$G,4,FALSE))," ",VLOOKUP(CONCATENATE($D34,AF$1),'movs ordered by action'!$B:$G,4,FALSE))</f>
        <v xml:space="preserve"> </v>
      </c>
      <c r="AG34" t="str">
        <f>IF(ISNA(VLOOKUP(CONCATENATE($D34,AG$1),'movs ordered by action'!$B:$G,4,FALSE))," ",VLOOKUP(CONCATENATE($D34,AG$1),'movs ordered by action'!$B:$G,4,FALSE))</f>
        <v xml:space="preserve"> </v>
      </c>
      <c r="AH34" t="str">
        <f>IF(ISNA(VLOOKUP(CONCATENATE($D34,AH$1),'movs ordered by action'!$B:$G,4,FALSE))," ",VLOOKUP(CONCATENATE($D34,AH$1),'movs ordered by action'!$B:$G,4,FALSE))</f>
        <v xml:space="preserve"> </v>
      </c>
      <c r="AI34" t="str">
        <f>IF(ISNA(VLOOKUP(CONCATENATE($D34,AI$1),'movs ordered by action'!$B:$G,4,FALSE))," ",VLOOKUP(CONCATENATE($D34,AI$1),'movs ordered by action'!$B:$G,4,FALSE))</f>
        <v xml:space="preserve"> </v>
      </c>
      <c r="AJ34" t="str">
        <f>IF(ISNA(VLOOKUP(CONCATENATE($D34,AJ$1),'movs ordered by action'!$B:$G,4,FALSE))," ",VLOOKUP(CONCATENATE($D34,AJ$1),'movs ordered by action'!$B:$G,4,FALSE))</f>
        <v xml:space="preserve"> </v>
      </c>
      <c r="AK34" t="str">
        <f>IF(ISNA(VLOOKUP(CONCATENATE($D34,AK$1),'movs ordered by action'!$B:$G,4,FALSE))," ",VLOOKUP(CONCATENATE($D34,AK$1),'movs ordered by action'!$B:$G,4,FALSE))</f>
        <v xml:space="preserve"> </v>
      </c>
      <c r="AL34" t="str">
        <f>IF(ISNA(VLOOKUP(CONCATENATE($D34,AL$1),'movs ordered by action'!$B:$G,4,FALSE))," ",VLOOKUP(CONCATENATE($D34,AL$1),'movs ordered by action'!$B:$G,4,FALSE))</f>
        <v xml:space="preserve"> </v>
      </c>
      <c r="AM34" t="str">
        <f>IF(ISNA(VLOOKUP(CONCATENATE($D34,AM$1),'movs ordered by action'!$B:$G,4,FALSE))," ",VLOOKUP(CONCATENATE($D34,AM$1),'movs ordered by action'!$B:$G,4,FALSE))</f>
        <v xml:space="preserve"> </v>
      </c>
      <c r="AN34" t="str">
        <f>IF(ISNA(VLOOKUP(CONCATENATE($D34,AN$1),'movs ordered by action'!$B:$G,4,FALSE))," ",VLOOKUP(CONCATENATE($D34,AN$1),'movs ordered by action'!$B:$G,4,FALSE))</f>
        <v xml:space="preserve"> </v>
      </c>
      <c r="AO34" t="str">
        <f>IF(ISNA(VLOOKUP(CONCATENATE($D34,AO$1),'movs ordered by action'!$B:$G,4,FALSE))," ",VLOOKUP(CONCATENATE($D34,AO$1),'movs ordered by action'!$B:$G,4,FALSE))</f>
        <v xml:space="preserve"> </v>
      </c>
      <c r="AP34" t="str">
        <f>IF(ISNA(VLOOKUP(CONCATENATE($D34,AP$1),'movs ordered by action'!$B:$G,4,FALSE))," ",VLOOKUP(CONCATENATE($D34,AP$1),'movs ordered by action'!$B:$G,4,FALSE))</f>
        <v xml:space="preserve"> </v>
      </c>
      <c r="AQ34" t="str">
        <f>IF(ISNA(VLOOKUP(CONCATENATE($D34,AQ$1),'movs ordered by action'!$B:$G,4,FALSE))," ",VLOOKUP(CONCATENATE($D34,AQ$1),'movs ordered by action'!$B:$G,4,FALSE))</f>
        <v xml:space="preserve"> </v>
      </c>
      <c r="AR34" t="str">
        <f>IF(ISNA(VLOOKUP(CONCATENATE($D34,AR$1),'movs ordered by action'!$B:$G,4,FALSE))," ",VLOOKUP(CONCATENATE($D34,AR$1),'movs ordered by action'!$B:$G,4,FALSE))</f>
        <v xml:space="preserve"> </v>
      </c>
      <c r="AS34" t="str">
        <f>IF(ISNA(VLOOKUP(CONCATENATE($D34,AS$1),'movs ordered by action'!$B:$G,4,FALSE))," ",VLOOKUP(CONCATENATE($D34,AS$1),'movs ordered by action'!$B:$G,4,FALSE))</f>
        <v xml:space="preserve"> </v>
      </c>
      <c r="AT34" t="str">
        <f>IF(ISNA(VLOOKUP(CONCATENATE($D34,AT$1),'movs ordered by action'!$B:$G,4,FALSE))," ",VLOOKUP(CONCATENATE($D34,AT$1),'movs ordered by action'!$B:$G,4,FALSE))</f>
        <v xml:space="preserve"> </v>
      </c>
      <c r="AU34" t="str">
        <f>IF(ISNA(VLOOKUP(CONCATENATE($D34,AU$1),'movs ordered by action'!$B:$G,4,FALSE))," ",VLOOKUP(CONCATENATE($D34,AU$1),'movs ordered by action'!$B:$G,4,FALSE))</f>
        <v xml:space="preserve"> </v>
      </c>
      <c r="AV34" t="str">
        <f>IF(ISNA(VLOOKUP(CONCATENATE($D34,AV$1),'movs ordered by action'!$B:$G,4,FALSE))," ",VLOOKUP(CONCATENATE($D34,AV$1),'movs ordered by action'!$B:$G,4,FALSE))</f>
        <v xml:space="preserve"> </v>
      </c>
      <c r="AW34" t="str">
        <f>IF(ISNA(VLOOKUP(CONCATENATE($D34,AW$1),'movs ordered by action'!$B:$G,4,FALSE))," ",VLOOKUP(CONCATENATE($D34,AW$1),'movs ordered by action'!$B:$G,4,FALSE))</f>
        <v xml:space="preserve"> </v>
      </c>
      <c r="AX34" t="str">
        <f>IF(ISNA(VLOOKUP(CONCATENATE($D34,AX$1),'movs ordered by action'!$B:$G,4,FALSE))," ",VLOOKUP(CONCATENATE($D34,AX$1),'movs ordered by action'!$B:$G,4,FALSE))</f>
        <v xml:space="preserve"> </v>
      </c>
      <c r="AY34" t="str">
        <f>IF(ISNA(VLOOKUP(CONCATENATE($D34,AY$1),'movs ordered by action'!$B:$G,4,FALSE))," ",VLOOKUP(CONCATENATE($D34,AY$1),'movs ordered by action'!$B:$G,4,FALSE))</f>
        <v xml:space="preserve"> </v>
      </c>
      <c r="AZ34" t="str">
        <f>IF(ISNA(VLOOKUP(CONCATENATE($D34,AZ$1),'movs ordered by action'!$B:$G,4,FALSE))," ",VLOOKUP(CONCATENATE($D34,AZ$1),'movs ordered by action'!$B:$G,4,FALSE))</f>
        <v xml:space="preserve"> </v>
      </c>
      <c r="BA34" t="str">
        <f>IF(ISNA(VLOOKUP(CONCATENATE($D34,BA$1),'movs ordered by action'!$B:$G,4,FALSE))," ",VLOOKUP(CONCATENATE($D34,BA$1),'movs ordered by action'!$B:$G,4,FALSE))</f>
        <v xml:space="preserve"> </v>
      </c>
      <c r="BB34" t="str">
        <f>IF(ISNA(VLOOKUP(CONCATENATE($D34,BB$1),'movs ordered by action'!$B:$G,4,FALSE))," ",VLOOKUP(CONCATENATE($D34,BB$1),'movs ordered by action'!$B:$G,4,FALSE))</f>
        <v xml:space="preserve"> </v>
      </c>
      <c r="BC34" t="str">
        <f>IF(ISNA(VLOOKUP(CONCATENATE($D34,BC$1),'movs ordered by action'!$B:$G,4,FALSE))," ",VLOOKUP(CONCATENATE($D34,BC$1),'movs ordered by action'!$B:$G,4,FALSE))</f>
        <v xml:space="preserve"> </v>
      </c>
      <c r="BD34" t="str">
        <f>IF(ISNA(VLOOKUP(CONCATENATE($D34,BD$1),'movs ordered by action'!$B:$G,4,FALSE))," ",VLOOKUP(CONCATENATE($D34,BD$1),'movs ordered by action'!$B:$G,4,FALSE))</f>
        <v xml:space="preserve"> </v>
      </c>
      <c r="BE34" t="str">
        <f>IF(ISNA(VLOOKUP(CONCATENATE($D34,BE$1),'movs ordered by action'!$B:$G,4,FALSE))," ",VLOOKUP(CONCATENATE($D34,BE$1),'movs ordered by action'!$B:$G,4,FALSE))</f>
        <v xml:space="preserve"> </v>
      </c>
      <c r="BF34" t="str">
        <f>IF(ISNA(VLOOKUP(CONCATENATE($D34,BF$1),'movs ordered by action'!$B:$G,4,FALSE))," ",VLOOKUP(CONCATENATE($D34,BF$1),'movs ordered by action'!$B:$G,4,FALSE))</f>
        <v xml:space="preserve"> </v>
      </c>
      <c r="BG34" t="str">
        <f>IF(ISNA(VLOOKUP(CONCATENATE($D34,BG$1),'movs ordered by action'!$B:$G,4,FALSE))," ",VLOOKUP(CONCATENATE($D34,BG$1),'movs ordered by action'!$B:$G,4,FALSE))</f>
        <v xml:space="preserve"> </v>
      </c>
      <c r="BH34" t="str">
        <f>IF(ISNA(VLOOKUP(CONCATENATE($D34,BH$1),'movs ordered by action'!$B:$G,4,FALSE))," ",VLOOKUP(CONCATENATE($D34,BH$1),'movs ordered by action'!$B:$G,4,FALSE))</f>
        <v xml:space="preserve"> </v>
      </c>
      <c r="BI34" t="str">
        <f>IF(ISNA(VLOOKUP(CONCATENATE($D34,BI$1),'movs ordered by action'!$B:$G,4,FALSE))," ",VLOOKUP(CONCATENATE($D34,BI$1),'movs ordered by action'!$B:$G,4,FALSE))</f>
        <v xml:space="preserve"> </v>
      </c>
      <c r="BJ34" t="str">
        <f>IF(ISNA(VLOOKUP(CONCATENATE($D34,BJ$1),'movs ordered by action'!$B:$G,4,FALSE))," ",VLOOKUP(CONCATENATE($D34,BJ$1),'movs ordered by action'!$B:$G,4,FALSE))</f>
        <v xml:space="preserve"> </v>
      </c>
      <c r="BK34" t="str">
        <f>IF(ISNA(VLOOKUP(CONCATENATE($D34,BK$1),'movs ordered by action'!$B:$G,4,FALSE))," ",VLOOKUP(CONCATENATE($D34,BK$1),'movs ordered by action'!$B:$G,4,FALSE))</f>
        <v xml:space="preserve"> </v>
      </c>
      <c r="BL34" t="str">
        <f>IF(ISNA(VLOOKUP(CONCATENATE($D34,BL$1),'movs ordered by action'!$B:$G,4,FALSE))," ",VLOOKUP(CONCATENATE($D34,BL$1),'movs ordered by action'!$B:$G,4,FALSE))</f>
        <v xml:space="preserve"> </v>
      </c>
      <c r="BM34" t="str">
        <f>IF(ISNA(VLOOKUP(CONCATENATE($D34,BM$1),'movs ordered by action'!$B:$G,4,FALSE))," ",VLOOKUP(CONCATENATE($D34,BM$1),'movs ordered by action'!$B:$G,4,FALSE))</f>
        <v xml:space="preserve"> </v>
      </c>
      <c r="BN34" t="str">
        <f>IF(ISNA(VLOOKUP(CONCATENATE($D34,BN$1),'movs ordered by action'!$B:$G,4,FALSE))," ",VLOOKUP(CONCATENATE($D34,BN$1),'movs ordered by action'!$B:$G,4,FALSE))</f>
        <v xml:space="preserve"> </v>
      </c>
      <c r="BO34" t="str">
        <f>IF(ISNA(VLOOKUP(CONCATENATE($D34,BO$1),'movs ordered by action'!$B:$G,4,FALSE))," ",VLOOKUP(CONCATENATE($D34,BO$1),'movs ordered by action'!$B:$G,4,FALSE))</f>
        <v xml:space="preserve"> </v>
      </c>
      <c r="BP34" t="str">
        <f>IF(ISNA(VLOOKUP(CONCATENATE($D34,BP$1),'movs ordered by action'!$B:$G,4,FALSE))," ",VLOOKUP(CONCATENATE($D34,BP$1),'movs ordered by action'!$B:$G,4,FALSE))</f>
        <v xml:space="preserve"> </v>
      </c>
      <c r="BQ34" t="str">
        <f>IF(ISNA(VLOOKUP(CONCATENATE($D34,BQ$1),'movs ordered by action'!$B:$G,4,FALSE))," ",VLOOKUP(CONCATENATE($D34,BQ$1),'movs ordered by action'!$B:$G,4,FALSE))</f>
        <v xml:space="preserve"> </v>
      </c>
      <c r="BR34" t="str">
        <f>IF(ISNA(VLOOKUP(CONCATENATE($D34,BR$1),'movs ordered by action'!$B:$G,4,FALSE))," ",VLOOKUP(CONCATENATE($D34,BR$1),'movs ordered by action'!$B:$G,4,FALSE))</f>
        <v xml:space="preserve"> </v>
      </c>
      <c r="BS34" t="str">
        <f>IF(ISNA(VLOOKUP(CONCATENATE($D34,BS$1),'movs ordered by action'!$B:$G,4,FALSE))," ",VLOOKUP(CONCATENATE($D34,BS$1),'movs ordered by action'!$B:$G,4,FALSE))</f>
        <v xml:space="preserve"> </v>
      </c>
      <c r="BT34" t="str">
        <f>IF(ISNA(VLOOKUP(CONCATENATE($D34,BT$1),'movs ordered by action'!$B:$G,4,FALSE))," ",VLOOKUP(CONCATENATE($D34,BT$1),'movs ordered by action'!$B:$G,4,FALSE))</f>
        <v xml:space="preserve"> </v>
      </c>
      <c r="BU34" t="str">
        <f>IF(ISNA(VLOOKUP(CONCATENATE($D34,BU$1),'movs ordered by action'!$B:$G,4,FALSE))," ",VLOOKUP(CONCATENATE($D34,BU$1),'movs ordered by action'!$B:$G,4,FALSE))</f>
        <v xml:space="preserve"> </v>
      </c>
      <c r="BV34" t="str">
        <f>IF(ISNA(VLOOKUP(CONCATENATE($D34,BV$1),'movs ordered by action'!$B:$G,4,FALSE))," ",VLOOKUP(CONCATENATE($D34,BV$1),'movs ordered by action'!$B:$G,4,FALSE))</f>
        <v xml:space="preserve"> </v>
      </c>
      <c r="BW34" t="str">
        <f>IF(ISNA(VLOOKUP(CONCATENATE($D34,BW$1),'movs ordered by action'!$B:$G,4,FALSE))," ",VLOOKUP(CONCATENATE($D34,BW$1),'movs ordered by action'!$B:$G,4,FALSE))</f>
        <v xml:space="preserve"> </v>
      </c>
      <c r="BX34" t="str">
        <f>IF(ISNA(VLOOKUP(CONCATENATE($D34,BX$1),'movs ordered by action'!$B:$G,4,FALSE))," ",VLOOKUP(CONCATENATE($D34,BX$1),'movs ordered by action'!$B:$G,4,FALSE))</f>
        <v xml:space="preserve"> </v>
      </c>
      <c r="BY34" t="str">
        <f>IF(ISNA(VLOOKUP(CONCATENATE($D34,BY$1),'movs ordered by action'!$B:$G,4,FALSE))," ",VLOOKUP(CONCATENATE($D34,BY$1),'movs ordered by action'!$B:$G,4,FALSE))</f>
        <v xml:space="preserve"> </v>
      </c>
      <c r="BZ34" t="str">
        <f>IF(ISNA(VLOOKUP(CONCATENATE($D34,BZ$1),'movs ordered by action'!$B:$G,4,FALSE))," ",VLOOKUP(CONCATENATE($D34,BZ$1),'movs ordered by action'!$B:$G,4,FALSE))</f>
        <v xml:space="preserve"> </v>
      </c>
      <c r="CA34" t="str">
        <f>IF(ISNA(VLOOKUP(CONCATENATE($D34,CA$1),'movs ordered by action'!$B:$G,4,FALSE))," ",VLOOKUP(CONCATENATE($D34,CA$1),'movs ordered by action'!$B:$G,4,FALSE))</f>
        <v xml:space="preserve"> </v>
      </c>
      <c r="CB34" t="str">
        <f>IF(ISNA(VLOOKUP(CONCATENATE($D34,CB$1),'movs ordered by action'!$B:$G,4,FALSE))," ",VLOOKUP(CONCATENATE($D34,CB$1),'movs ordered by action'!$B:$G,4,FALSE))</f>
        <v xml:space="preserve"> </v>
      </c>
      <c r="CC34" t="str">
        <f>IF(ISNA(VLOOKUP(CONCATENATE($D34,CC$1),'movs ordered by action'!$B:$G,4,FALSE))," ",VLOOKUP(CONCATENATE($D34,CC$1),'movs ordered by action'!$B:$G,4,FALSE))</f>
        <v xml:space="preserve"> </v>
      </c>
      <c r="CD34" t="str">
        <f>IF(ISNA(VLOOKUP(CONCATENATE($D34,CD$1),'movs ordered by action'!$B:$G,4,FALSE))," ",VLOOKUP(CONCATENATE($D34,CD$1),'movs ordered by action'!$B:$G,4,FALSE))</f>
        <v xml:space="preserve"> </v>
      </c>
      <c r="CE34" t="str">
        <f>IF(ISNA(VLOOKUP(CONCATENATE($D34,CE$1),'movs ordered by action'!$B:$G,4,FALSE))," ",VLOOKUP(CONCATENATE($D34,CE$1),'movs ordered by action'!$B:$G,4,FALSE))</f>
        <v xml:space="preserve"> </v>
      </c>
      <c r="CF34" t="str">
        <f>IF(ISNA(VLOOKUP(CONCATENATE($D34,CF$1),'movs ordered by action'!$B:$G,4,FALSE))," ",VLOOKUP(CONCATENATE($D34,CF$1),'movs ordered by action'!$B:$G,4,FALSE))</f>
        <v xml:space="preserve"> </v>
      </c>
      <c r="CG34" t="str">
        <f>IF(ISNA(VLOOKUP(CONCATENATE($D34,CG$1),'movs ordered by action'!$B:$G,4,FALSE))," ",VLOOKUP(CONCATENATE($D34,CG$1),'movs ordered by action'!$B:$G,4,FALSE))</f>
        <v xml:space="preserve"> </v>
      </c>
      <c r="CH34" t="str">
        <f>IF(ISNA(VLOOKUP(CONCATENATE($D34,CH$1),'movs ordered by action'!$B:$G,4,FALSE))," ",VLOOKUP(CONCATENATE($D34,CH$1),'movs ordered by action'!$B:$G,4,FALSE))</f>
        <v xml:space="preserve"> </v>
      </c>
      <c r="CI34" t="str">
        <f>IF(ISNA(VLOOKUP(CONCATENATE($D34,CI$1),'movs ordered by action'!$B:$G,4,FALSE))," ",VLOOKUP(CONCATENATE($D34,CI$1),'movs ordered by action'!$B:$G,4,FALSE))</f>
        <v xml:space="preserve"> </v>
      </c>
      <c r="CJ34" t="str">
        <f>IF(ISNA(VLOOKUP(CONCATENATE($D34,CJ$1),'movs ordered by action'!$B:$G,4,FALSE))," ",VLOOKUP(CONCATENATE($D34,CJ$1),'movs ordered by action'!$B:$G,4,FALSE))</f>
        <v xml:space="preserve"> </v>
      </c>
      <c r="CK34" t="str">
        <f>IF(ISNA(VLOOKUP(CONCATENATE($D34,CK$1),'movs ordered by action'!$B:$G,4,FALSE))," ",VLOOKUP(CONCATENATE($D34,CK$1),'movs ordered by action'!$B:$G,4,FALSE))</f>
        <v xml:space="preserve"> </v>
      </c>
      <c r="CL34" t="str">
        <f>IF(ISNA(VLOOKUP(CONCATENATE($D34,CL$1),'movs ordered by action'!$B:$G,4,FALSE))," ",VLOOKUP(CONCATENATE($D34,CL$1),'movs ordered by action'!$B:$G,4,FALSE))</f>
        <v xml:space="preserve"> </v>
      </c>
      <c r="CM34" t="str">
        <f>IF(ISNA(VLOOKUP(CONCATENATE($D34,CM$1),'movs ordered by action'!$B:$G,4,FALSE))," ",VLOOKUP(CONCATENATE($D34,CM$1),'movs ordered by action'!$B:$G,4,FALSE))</f>
        <v xml:space="preserve"> </v>
      </c>
    </row>
    <row r="35" spans="1:91" x14ac:dyDescent="0.3">
      <c r="D35" s="19" t="s">
        <v>578</v>
      </c>
      <c r="E35" t="str">
        <f>IF(ISNA(VLOOKUP(CONCATENATE($D35,E$1),'movs ordered by action'!$B:$G,4,FALSE))," ",VLOOKUP(CONCATENATE($D35,E$1),'movs ordered by action'!$B:$G,4,FALSE))</f>
        <v xml:space="preserve"> </v>
      </c>
      <c r="F35" t="str">
        <f>IF(ISNA(VLOOKUP(CONCATENATE($D35,F$1),'movs ordered by action'!$B:$G,4,FALSE))," ",VLOOKUP(CONCATENATE($D35,F$1),'movs ordered by action'!$B:$G,4,FALSE))</f>
        <v xml:space="preserve"> </v>
      </c>
      <c r="G35" t="str">
        <f>IF(ISNA(VLOOKUP(CONCATENATE($D35,G$1),'movs ordered by action'!$B:$G,4,FALSE))," ",VLOOKUP(CONCATENATE($D35,G$1),'movs ordered by action'!$B:$G,4,FALSE))</f>
        <v xml:space="preserve"> </v>
      </c>
      <c r="H35" t="str">
        <f>IF(ISNA(VLOOKUP(CONCATENATE($D35,H$1),'movs ordered by action'!$B:$G,4,FALSE))," ",VLOOKUP(CONCATENATE($D35,H$1),'movs ordered by action'!$B:$G,4,FALSE))</f>
        <v xml:space="preserve"> </v>
      </c>
      <c r="I35" t="str">
        <f>IF(ISNA(VLOOKUP(CONCATENATE($D35,I$1),'movs ordered by action'!$B:$G,4,FALSE))," ",VLOOKUP(CONCATENATE($D35,I$1),'movs ordered by action'!$B:$G,4,FALSE))</f>
        <v xml:space="preserve"> </v>
      </c>
      <c r="J35" t="str">
        <f>IF(ISNA(VLOOKUP(CONCATENATE($D35,J$1),'movs ordered by action'!$B:$G,4,FALSE))," ",VLOOKUP(CONCATENATE($D35,J$1),'movs ordered by action'!$B:$G,4,FALSE))</f>
        <v xml:space="preserve"> </v>
      </c>
      <c r="K35" t="str">
        <f>IF(ISNA(VLOOKUP(CONCATENATE($D35,K$1),'movs ordered by action'!$B:$G,4,FALSE))," ",VLOOKUP(CONCATENATE($D35,K$1),'movs ordered by action'!$B:$G,4,FALSE))</f>
        <v xml:space="preserve"> </v>
      </c>
      <c r="L35" t="str">
        <f>IF(ISNA(VLOOKUP(CONCATENATE($D35,L$1),'movs ordered by action'!$B:$G,4,FALSE))," ",VLOOKUP(CONCATENATE($D35,L$1),'movs ordered by action'!$B:$G,4,FALSE))</f>
        <v xml:space="preserve"> </v>
      </c>
      <c r="M35" t="str">
        <f>IF(ISNA(VLOOKUP(CONCATENATE($D35,M$1),'movs ordered by action'!$B:$G,4,FALSE))," ",VLOOKUP(CONCATENATE($D35,M$1),'movs ordered by action'!$B:$G,4,FALSE))</f>
        <v xml:space="preserve"> </v>
      </c>
      <c r="N35" t="str">
        <f>IF(ISNA(VLOOKUP(CONCATENATE($D35,N$1),'movs ordered by action'!$B:$G,4,FALSE))," ",VLOOKUP(CONCATENATE($D35,N$1),'movs ordered by action'!$B:$G,4,FALSE))</f>
        <v xml:space="preserve"> </v>
      </c>
      <c r="O35" t="str">
        <f>IF(ISNA(VLOOKUP(CONCATENATE($D35,O$1),'movs ordered by action'!$B:$G,4,FALSE))," ",VLOOKUP(CONCATENATE($D35,O$1),'movs ordered by action'!$B:$G,4,FALSE))</f>
        <v xml:space="preserve"> </v>
      </c>
      <c r="P35" t="str">
        <f>IF(ISNA(VLOOKUP(CONCATENATE($D35,P$1),'movs ordered by action'!$B:$G,4,FALSE))," ",VLOOKUP(CONCATENATE($D35,P$1),'movs ordered by action'!$B:$G,4,FALSE))</f>
        <v xml:space="preserve"> </v>
      </c>
      <c r="Q35" t="str">
        <f>IF(ISNA(VLOOKUP(CONCATENATE($D35,Q$1),'movs ordered by action'!$B:$G,4,FALSE))," ",VLOOKUP(CONCATENATE($D35,Q$1),'movs ordered by action'!$B:$G,4,FALSE))</f>
        <v xml:space="preserve"> </v>
      </c>
      <c r="R35" t="str">
        <f>IF(ISNA(VLOOKUP(CONCATENATE($D35,R$1),'movs ordered by action'!$B:$G,4,FALSE))," ",VLOOKUP(CONCATENATE($D35,R$1),'movs ordered by action'!$B:$G,4,FALSE))</f>
        <v xml:space="preserve"> </v>
      </c>
      <c r="S35" t="str">
        <f>IF(ISNA(VLOOKUP(CONCATENATE($D35,S$1),'movs ordered by action'!$B:$G,4,FALSE))," ",VLOOKUP(CONCATENATE($D35,S$1),'movs ordered by action'!$B:$G,4,FALSE))</f>
        <v xml:space="preserve"> </v>
      </c>
      <c r="T35" t="str">
        <f>IF(ISNA(VLOOKUP(CONCATENATE($D35,T$1),'movs ordered by action'!$B:$G,4,FALSE))," ",VLOOKUP(CONCATENATE($D35,T$1),'movs ordered by action'!$B:$G,4,FALSE))</f>
        <v xml:space="preserve"> </v>
      </c>
      <c r="U35" t="str">
        <f>IF(ISNA(VLOOKUP(CONCATENATE($D35,U$1),'movs ordered by action'!$B:$G,4,FALSE))," ",VLOOKUP(CONCATENATE($D35,U$1),'movs ordered by action'!$B:$G,4,FALSE))</f>
        <v xml:space="preserve"> </v>
      </c>
      <c r="V35" t="str">
        <f>IF(ISNA(VLOOKUP(CONCATENATE($D35,V$1),'movs ordered by action'!$B:$G,4,FALSE))," ",VLOOKUP(CONCATENATE($D35,V$1),'movs ordered by action'!$B:$G,4,FALSE))</f>
        <v xml:space="preserve"> </v>
      </c>
      <c r="W35" t="str">
        <f>IF(ISNA(VLOOKUP(CONCATENATE($D35,W$1),'movs ordered by action'!$B:$G,4,FALSE))," ",VLOOKUP(CONCATENATE($D35,W$1),'movs ordered by action'!$B:$G,4,FALSE))</f>
        <v xml:space="preserve"> </v>
      </c>
      <c r="X35" t="str">
        <f>IF(ISNA(VLOOKUP(CONCATENATE($D35,X$1),'movs ordered by action'!$B:$G,4,FALSE))," ",VLOOKUP(CONCATENATE($D35,X$1),'movs ordered by action'!$B:$G,4,FALSE))</f>
        <v xml:space="preserve"> </v>
      </c>
      <c r="Y35" t="str">
        <f>IF(ISNA(VLOOKUP(CONCATENATE($D35,Y$1),'movs ordered by action'!$B:$G,4,FALSE))," ",VLOOKUP(CONCATENATE($D35,Y$1),'movs ordered by action'!$B:$G,4,FALSE))</f>
        <v xml:space="preserve"> </v>
      </c>
      <c r="Z35" t="str">
        <f>IF(ISNA(VLOOKUP(CONCATENATE($D35,Z$1),'movs ordered by action'!$B:$G,4,FALSE))," ",VLOOKUP(CONCATENATE($D35,Z$1),'movs ordered by action'!$B:$G,4,FALSE))</f>
        <v xml:space="preserve"> </v>
      </c>
      <c r="AA35" t="str">
        <f>IF(ISNA(VLOOKUP(CONCATENATE($D35,AA$1),'movs ordered by action'!$B:$G,4,FALSE))," ",VLOOKUP(CONCATENATE($D35,AA$1),'movs ordered by action'!$B:$G,4,FALSE))</f>
        <v xml:space="preserve"> </v>
      </c>
      <c r="AB35" t="str">
        <f>IF(ISNA(VLOOKUP(CONCATENATE($D35,AB$1),'movs ordered by action'!$B:$G,4,FALSE))," ",VLOOKUP(CONCATENATE($D35,AB$1),'movs ordered by action'!$B:$G,4,FALSE))</f>
        <v xml:space="preserve"> </v>
      </c>
      <c r="AC35" t="str">
        <f>IF(ISNA(VLOOKUP(CONCATENATE($D35,AC$1),'movs ordered by action'!$B:$G,4,FALSE))," ",VLOOKUP(CONCATENATE($D35,AC$1),'movs ordered by action'!$B:$G,4,FALSE))</f>
        <v xml:space="preserve"> </v>
      </c>
      <c r="AD35" t="str">
        <f>IF(ISNA(VLOOKUP(CONCATENATE($D35,AD$1),'movs ordered by action'!$B:$G,4,FALSE))," ",VLOOKUP(CONCATENATE($D35,AD$1),'movs ordered by action'!$B:$G,4,FALSE))</f>
        <v xml:space="preserve"> </v>
      </c>
      <c r="AE35" t="str">
        <f>IF(ISNA(VLOOKUP(CONCATENATE($D35,AE$1),'movs ordered by action'!$B:$G,4,FALSE))," ",VLOOKUP(CONCATENATE($D35,AE$1),'movs ordered by action'!$B:$G,4,FALSE))</f>
        <v xml:space="preserve"> </v>
      </c>
      <c r="AF35" t="str">
        <f>IF(ISNA(VLOOKUP(CONCATENATE($D35,AF$1),'movs ordered by action'!$B:$G,4,FALSE))," ",VLOOKUP(CONCATENATE($D35,AF$1),'movs ordered by action'!$B:$G,4,FALSE))</f>
        <v xml:space="preserve"> </v>
      </c>
      <c r="AG35" t="str">
        <f>IF(ISNA(VLOOKUP(CONCATENATE($D35,AG$1),'movs ordered by action'!$B:$G,4,FALSE))," ",VLOOKUP(CONCATENATE($D35,AG$1),'movs ordered by action'!$B:$G,4,FALSE))</f>
        <v xml:space="preserve"> </v>
      </c>
      <c r="AH35" t="str">
        <f>IF(ISNA(VLOOKUP(CONCATENATE($D35,AH$1),'movs ordered by action'!$B:$G,4,FALSE))," ",VLOOKUP(CONCATENATE($D35,AH$1),'movs ordered by action'!$B:$G,4,FALSE))</f>
        <v xml:space="preserve"> </v>
      </c>
      <c r="AI35" t="str">
        <f>IF(ISNA(VLOOKUP(CONCATENATE($D35,AI$1),'movs ordered by action'!$B:$G,4,FALSE))," ",VLOOKUP(CONCATENATE($D35,AI$1),'movs ordered by action'!$B:$G,4,FALSE))</f>
        <v xml:space="preserve"> </v>
      </c>
      <c r="AJ35" t="str">
        <f>IF(ISNA(VLOOKUP(CONCATENATE($D35,AJ$1),'movs ordered by action'!$B:$G,4,FALSE))," ",VLOOKUP(CONCATENATE($D35,AJ$1),'movs ordered by action'!$B:$G,4,FALSE))</f>
        <v xml:space="preserve"> </v>
      </c>
      <c r="AK35" t="str">
        <f>IF(ISNA(VLOOKUP(CONCATENATE($D35,AK$1),'movs ordered by action'!$B:$G,4,FALSE))," ",VLOOKUP(CONCATENATE($D35,AK$1),'movs ordered by action'!$B:$G,4,FALSE))</f>
        <v xml:space="preserve"> </v>
      </c>
      <c r="AL35" t="str">
        <f>IF(ISNA(VLOOKUP(CONCATENATE($D35,AL$1),'movs ordered by action'!$B:$G,4,FALSE))," ",VLOOKUP(CONCATENATE($D35,AL$1),'movs ordered by action'!$B:$G,4,FALSE))</f>
        <v xml:space="preserve"> </v>
      </c>
      <c r="AM35" t="str">
        <f>IF(ISNA(VLOOKUP(CONCATENATE($D35,AM$1),'movs ordered by action'!$B:$G,4,FALSE))," ",VLOOKUP(CONCATENATE($D35,AM$1),'movs ordered by action'!$B:$G,4,FALSE))</f>
        <v xml:space="preserve"> </v>
      </c>
      <c r="AN35" t="str">
        <f>IF(ISNA(VLOOKUP(CONCATENATE($D35,AN$1),'movs ordered by action'!$B:$G,4,FALSE))," ",VLOOKUP(CONCATENATE($D35,AN$1),'movs ordered by action'!$B:$G,4,FALSE))</f>
        <v xml:space="preserve"> </v>
      </c>
      <c r="AO35" t="str">
        <f>IF(ISNA(VLOOKUP(CONCATENATE($D35,AO$1),'movs ordered by action'!$B:$G,4,FALSE))," ",VLOOKUP(CONCATENATE($D35,AO$1),'movs ordered by action'!$B:$G,4,FALSE))</f>
        <v xml:space="preserve"> </v>
      </c>
      <c r="AP35" t="str">
        <f>IF(ISNA(VLOOKUP(CONCATENATE($D35,AP$1),'movs ordered by action'!$B:$G,4,FALSE))," ",VLOOKUP(CONCATENATE($D35,AP$1),'movs ordered by action'!$B:$G,4,FALSE))</f>
        <v xml:space="preserve"> </v>
      </c>
      <c r="AQ35" t="str">
        <f>IF(ISNA(VLOOKUP(CONCATENATE($D35,AQ$1),'movs ordered by action'!$B:$G,4,FALSE))," ",VLOOKUP(CONCATENATE($D35,AQ$1),'movs ordered by action'!$B:$G,4,FALSE))</f>
        <v xml:space="preserve"> </v>
      </c>
      <c r="AR35" t="str">
        <f>IF(ISNA(VLOOKUP(CONCATENATE($D35,AR$1),'movs ordered by action'!$B:$G,4,FALSE))," ",VLOOKUP(CONCATENATE($D35,AR$1),'movs ordered by action'!$B:$G,4,FALSE))</f>
        <v xml:space="preserve"> </v>
      </c>
      <c r="AS35" t="str">
        <f>IF(ISNA(VLOOKUP(CONCATENATE($D35,AS$1),'movs ordered by action'!$B:$G,4,FALSE))," ",VLOOKUP(CONCATENATE($D35,AS$1),'movs ordered by action'!$B:$G,4,FALSE))</f>
        <v xml:space="preserve"> </v>
      </c>
      <c r="AT35" t="str">
        <f>IF(ISNA(VLOOKUP(CONCATENATE($D35,AT$1),'movs ordered by action'!$B:$G,4,FALSE))," ",VLOOKUP(CONCATENATE($D35,AT$1),'movs ordered by action'!$B:$G,4,FALSE))</f>
        <v xml:space="preserve"> </v>
      </c>
      <c r="AU35" t="str">
        <f>IF(ISNA(VLOOKUP(CONCATENATE($D35,AU$1),'movs ordered by action'!$B:$G,4,FALSE))," ",VLOOKUP(CONCATENATE($D35,AU$1),'movs ordered by action'!$B:$G,4,FALSE))</f>
        <v xml:space="preserve"> </v>
      </c>
      <c r="AV35" t="str">
        <f>IF(ISNA(VLOOKUP(CONCATENATE($D35,AV$1),'movs ordered by action'!$B:$G,4,FALSE))," ",VLOOKUP(CONCATENATE($D35,AV$1),'movs ordered by action'!$B:$G,4,FALSE))</f>
        <v xml:space="preserve"> </v>
      </c>
      <c r="AW35" t="str">
        <f>IF(ISNA(VLOOKUP(CONCATENATE($D35,AW$1),'movs ordered by action'!$B:$G,4,FALSE))," ",VLOOKUP(CONCATENATE($D35,AW$1),'movs ordered by action'!$B:$G,4,FALSE))</f>
        <v xml:space="preserve"> </v>
      </c>
      <c r="AX35" t="str">
        <f>IF(ISNA(VLOOKUP(CONCATENATE($D35,AX$1),'movs ordered by action'!$B:$G,4,FALSE))," ",VLOOKUP(CONCATENATE($D35,AX$1),'movs ordered by action'!$B:$G,4,FALSE))</f>
        <v xml:space="preserve"> </v>
      </c>
      <c r="AY35" t="str">
        <f>IF(ISNA(VLOOKUP(CONCATENATE($D35,AY$1),'movs ordered by action'!$B:$G,4,FALSE))," ",VLOOKUP(CONCATENATE($D35,AY$1),'movs ordered by action'!$B:$G,4,FALSE))</f>
        <v xml:space="preserve"> </v>
      </c>
      <c r="AZ35" t="str">
        <f>IF(ISNA(VLOOKUP(CONCATENATE($D35,AZ$1),'movs ordered by action'!$B:$G,4,FALSE))," ",VLOOKUP(CONCATENATE($D35,AZ$1),'movs ordered by action'!$B:$G,4,FALSE))</f>
        <v xml:space="preserve"> </v>
      </c>
      <c r="BA35" t="str">
        <f>IF(ISNA(VLOOKUP(CONCATENATE($D35,BA$1),'movs ordered by action'!$B:$G,4,FALSE))," ",VLOOKUP(CONCATENATE($D35,BA$1),'movs ordered by action'!$B:$G,4,FALSE))</f>
        <v xml:space="preserve"> </v>
      </c>
      <c r="BB35" t="str">
        <f>IF(ISNA(VLOOKUP(CONCATENATE($D35,BB$1),'movs ordered by action'!$B:$G,4,FALSE))," ",VLOOKUP(CONCATENATE($D35,BB$1),'movs ordered by action'!$B:$G,4,FALSE))</f>
        <v xml:space="preserve"> </v>
      </c>
      <c r="BC35" t="str">
        <f>IF(ISNA(VLOOKUP(CONCATENATE($D35,BC$1),'movs ordered by action'!$B:$G,4,FALSE))," ",VLOOKUP(CONCATENATE($D35,BC$1),'movs ordered by action'!$B:$G,4,FALSE))</f>
        <v xml:space="preserve"> </v>
      </c>
      <c r="BD35" t="str">
        <f>IF(ISNA(VLOOKUP(CONCATENATE($D35,BD$1),'movs ordered by action'!$B:$G,4,FALSE))," ",VLOOKUP(CONCATENATE($D35,BD$1),'movs ordered by action'!$B:$G,4,FALSE))</f>
        <v xml:space="preserve"> </v>
      </c>
      <c r="BE35" t="str">
        <f>IF(ISNA(VLOOKUP(CONCATENATE($D35,BE$1),'movs ordered by action'!$B:$G,4,FALSE))," ",VLOOKUP(CONCATENATE($D35,BE$1),'movs ordered by action'!$B:$G,4,FALSE))</f>
        <v xml:space="preserve"> </v>
      </c>
      <c r="BF35" t="str">
        <f>IF(ISNA(VLOOKUP(CONCATENATE($D35,BF$1),'movs ordered by action'!$B:$G,4,FALSE))," ",VLOOKUP(CONCATENATE($D35,BF$1),'movs ordered by action'!$B:$G,4,FALSE))</f>
        <v xml:space="preserve"> </v>
      </c>
      <c r="BG35" t="str">
        <f>IF(ISNA(VLOOKUP(CONCATENATE($D35,BG$1),'movs ordered by action'!$B:$G,4,FALSE))," ",VLOOKUP(CONCATENATE($D35,BG$1),'movs ordered by action'!$B:$G,4,FALSE))</f>
        <v xml:space="preserve"> </v>
      </c>
      <c r="BH35" t="str">
        <f>IF(ISNA(VLOOKUP(CONCATENATE($D35,BH$1),'movs ordered by action'!$B:$G,4,FALSE))," ",VLOOKUP(CONCATENATE($D35,BH$1),'movs ordered by action'!$B:$G,4,FALSE))</f>
        <v xml:space="preserve"> </v>
      </c>
      <c r="BI35" t="str">
        <f>IF(ISNA(VLOOKUP(CONCATENATE($D35,BI$1),'movs ordered by action'!$B:$G,4,FALSE))," ",VLOOKUP(CONCATENATE($D35,BI$1),'movs ordered by action'!$B:$G,4,FALSE))</f>
        <v xml:space="preserve"> </v>
      </c>
      <c r="BJ35" t="str">
        <f>IF(ISNA(VLOOKUP(CONCATENATE($D35,BJ$1),'movs ordered by action'!$B:$G,4,FALSE))," ",VLOOKUP(CONCATENATE($D35,BJ$1),'movs ordered by action'!$B:$G,4,FALSE))</f>
        <v xml:space="preserve"> </v>
      </c>
      <c r="BK35" t="str">
        <f>IF(ISNA(VLOOKUP(CONCATENATE($D35,BK$1),'movs ordered by action'!$B:$G,4,FALSE))," ",VLOOKUP(CONCATENATE($D35,BK$1),'movs ordered by action'!$B:$G,4,FALSE))</f>
        <v xml:space="preserve"> </v>
      </c>
      <c r="BL35" t="str">
        <f>IF(ISNA(VLOOKUP(CONCATENATE($D35,BL$1),'movs ordered by action'!$B:$G,4,FALSE))," ",VLOOKUP(CONCATENATE($D35,BL$1),'movs ordered by action'!$B:$G,4,FALSE))</f>
        <v xml:space="preserve"> </v>
      </c>
      <c r="BM35" t="str">
        <f>IF(ISNA(VLOOKUP(CONCATENATE($D35,BM$1),'movs ordered by action'!$B:$G,4,FALSE))," ",VLOOKUP(CONCATENATE($D35,BM$1),'movs ordered by action'!$B:$G,4,FALSE))</f>
        <v xml:space="preserve"> </v>
      </c>
      <c r="BN35" t="str">
        <f>IF(ISNA(VLOOKUP(CONCATENATE($D35,BN$1),'movs ordered by action'!$B:$G,4,FALSE))," ",VLOOKUP(CONCATENATE($D35,BN$1),'movs ordered by action'!$B:$G,4,FALSE))</f>
        <v xml:space="preserve"> </v>
      </c>
      <c r="BO35" t="str">
        <f>IF(ISNA(VLOOKUP(CONCATENATE($D35,BO$1),'movs ordered by action'!$B:$G,4,FALSE))," ",VLOOKUP(CONCATENATE($D35,BO$1),'movs ordered by action'!$B:$G,4,FALSE))</f>
        <v xml:space="preserve"> </v>
      </c>
      <c r="BP35" t="str">
        <f>IF(ISNA(VLOOKUP(CONCATENATE($D35,BP$1),'movs ordered by action'!$B:$G,4,FALSE))," ",VLOOKUP(CONCATENATE($D35,BP$1),'movs ordered by action'!$B:$G,4,FALSE))</f>
        <v xml:space="preserve"> </v>
      </c>
      <c r="BQ35" t="str">
        <f>IF(ISNA(VLOOKUP(CONCATENATE($D35,BQ$1),'movs ordered by action'!$B:$G,4,FALSE))," ",VLOOKUP(CONCATENATE($D35,BQ$1),'movs ordered by action'!$B:$G,4,FALSE))</f>
        <v xml:space="preserve"> </v>
      </c>
      <c r="BR35" t="str">
        <f>IF(ISNA(VLOOKUP(CONCATENATE($D35,BR$1),'movs ordered by action'!$B:$G,4,FALSE))," ",VLOOKUP(CONCATENATE($D35,BR$1),'movs ordered by action'!$B:$G,4,FALSE))</f>
        <v xml:space="preserve"> </v>
      </c>
      <c r="BS35" t="str">
        <f>IF(ISNA(VLOOKUP(CONCATENATE($D35,BS$1),'movs ordered by action'!$B:$G,4,FALSE))," ",VLOOKUP(CONCATENATE($D35,BS$1),'movs ordered by action'!$B:$G,4,FALSE))</f>
        <v xml:space="preserve"> </v>
      </c>
      <c r="BT35" t="str">
        <f>IF(ISNA(VLOOKUP(CONCATENATE($D35,BT$1),'movs ordered by action'!$B:$G,4,FALSE))," ",VLOOKUP(CONCATENATE($D35,BT$1),'movs ordered by action'!$B:$G,4,FALSE))</f>
        <v xml:space="preserve"> </v>
      </c>
      <c r="BU35" t="str">
        <f>IF(ISNA(VLOOKUP(CONCATENATE($D35,BU$1),'movs ordered by action'!$B:$G,4,FALSE))," ",VLOOKUP(CONCATENATE($D35,BU$1),'movs ordered by action'!$B:$G,4,FALSE))</f>
        <v xml:space="preserve"> </v>
      </c>
      <c r="BV35" t="str">
        <f>IF(ISNA(VLOOKUP(CONCATENATE($D35,BV$1),'movs ordered by action'!$B:$G,4,FALSE))," ",VLOOKUP(CONCATENATE($D35,BV$1),'movs ordered by action'!$B:$G,4,FALSE))</f>
        <v xml:space="preserve"> </v>
      </c>
      <c r="BW35" t="str">
        <f>IF(ISNA(VLOOKUP(CONCATENATE($D35,BW$1),'movs ordered by action'!$B:$G,4,FALSE))," ",VLOOKUP(CONCATENATE($D35,BW$1),'movs ordered by action'!$B:$G,4,FALSE))</f>
        <v xml:space="preserve"> </v>
      </c>
      <c r="BX35" t="str">
        <f>IF(ISNA(VLOOKUP(CONCATENATE($D35,BX$1),'movs ordered by action'!$B:$G,4,FALSE))," ",VLOOKUP(CONCATENATE($D35,BX$1),'movs ordered by action'!$B:$G,4,FALSE))</f>
        <v xml:space="preserve"> </v>
      </c>
      <c r="BY35" t="str">
        <f>IF(ISNA(VLOOKUP(CONCATENATE($D35,BY$1),'movs ordered by action'!$B:$G,4,FALSE))," ",VLOOKUP(CONCATENATE($D35,BY$1),'movs ordered by action'!$B:$G,4,FALSE))</f>
        <v xml:space="preserve"> </v>
      </c>
      <c r="BZ35" t="str">
        <f>IF(ISNA(VLOOKUP(CONCATENATE($D35,BZ$1),'movs ordered by action'!$B:$G,4,FALSE))," ",VLOOKUP(CONCATENATE($D35,BZ$1),'movs ordered by action'!$B:$G,4,FALSE))</f>
        <v xml:space="preserve"> </v>
      </c>
      <c r="CA35" t="str">
        <f>IF(ISNA(VLOOKUP(CONCATENATE($D35,CA$1),'movs ordered by action'!$B:$G,4,FALSE))," ",VLOOKUP(CONCATENATE($D35,CA$1),'movs ordered by action'!$B:$G,4,FALSE))</f>
        <v xml:space="preserve"> </v>
      </c>
      <c r="CB35" t="str">
        <f>IF(ISNA(VLOOKUP(CONCATENATE($D35,CB$1),'movs ordered by action'!$B:$G,4,FALSE))," ",VLOOKUP(CONCATENATE($D35,CB$1),'movs ordered by action'!$B:$G,4,FALSE))</f>
        <v xml:space="preserve"> </v>
      </c>
      <c r="CC35" t="str">
        <f>IF(ISNA(VLOOKUP(CONCATENATE($D35,CC$1),'movs ordered by action'!$B:$G,4,FALSE))," ",VLOOKUP(CONCATENATE($D35,CC$1),'movs ordered by action'!$B:$G,4,FALSE))</f>
        <v xml:space="preserve"> </v>
      </c>
      <c r="CD35" t="str">
        <f>IF(ISNA(VLOOKUP(CONCATENATE($D35,CD$1),'movs ordered by action'!$B:$G,4,FALSE))," ",VLOOKUP(CONCATENATE($D35,CD$1),'movs ordered by action'!$B:$G,4,FALSE))</f>
        <v xml:space="preserve"> </v>
      </c>
      <c r="CE35" t="str">
        <f>IF(ISNA(VLOOKUP(CONCATENATE($D35,CE$1),'movs ordered by action'!$B:$G,4,FALSE))," ",VLOOKUP(CONCATENATE($D35,CE$1),'movs ordered by action'!$B:$G,4,FALSE))</f>
        <v xml:space="preserve"> </v>
      </c>
      <c r="CF35" t="str">
        <f>IF(ISNA(VLOOKUP(CONCATENATE($D35,CF$1),'movs ordered by action'!$B:$G,4,FALSE))," ",VLOOKUP(CONCATENATE($D35,CF$1),'movs ordered by action'!$B:$G,4,FALSE))</f>
        <v xml:space="preserve"> </v>
      </c>
      <c r="CG35" t="str">
        <f>IF(ISNA(VLOOKUP(CONCATENATE($D35,CG$1),'movs ordered by action'!$B:$G,4,FALSE))," ",VLOOKUP(CONCATENATE($D35,CG$1),'movs ordered by action'!$B:$G,4,FALSE))</f>
        <v xml:space="preserve"> </v>
      </c>
      <c r="CH35" t="str">
        <f>IF(ISNA(VLOOKUP(CONCATENATE($D35,CH$1),'movs ordered by action'!$B:$G,4,FALSE))," ",VLOOKUP(CONCATENATE($D35,CH$1),'movs ordered by action'!$B:$G,4,FALSE))</f>
        <v xml:space="preserve"> </v>
      </c>
      <c r="CI35" t="str">
        <f>IF(ISNA(VLOOKUP(CONCATENATE($D35,CI$1),'movs ordered by action'!$B:$G,4,FALSE))," ",VLOOKUP(CONCATENATE($D35,CI$1),'movs ordered by action'!$B:$G,4,FALSE))</f>
        <v xml:space="preserve"> </v>
      </c>
      <c r="CJ35" t="str">
        <f>IF(ISNA(VLOOKUP(CONCATENATE($D35,CJ$1),'movs ordered by action'!$B:$G,4,FALSE))," ",VLOOKUP(CONCATENATE($D35,CJ$1),'movs ordered by action'!$B:$G,4,FALSE))</f>
        <v xml:space="preserve"> </v>
      </c>
      <c r="CK35" t="str">
        <f>IF(ISNA(VLOOKUP(CONCATENATE($D35,CK$1),'movs ordered by action'!$B:$G,4,FALSE))," ",VLOOKUP(CONCATENATE($D35,CK$1),'movs ordered by action'!$B:$G,4,FALSE))</f>
        <v xml:space="preserve"> </v>
      </c>
      <c r="CL35" t="str">
        <f>IF(ISNA(VLOOKUP(CONCATENATE($D35,CL$1),'movs ordered by action'!$B:$G,4,FALSE))," ",VLOOKUP(CONCATENATE($D35,CL$1),'movs ordered by action'!$B:$G,4,FALSE))</f>
        <v xml:space="preserve"> </v>
      </c>
      <c r="CM35" t="str">
        <f>IF(ISNA(VLOOKUP(CONCATENATE($D35,CM$1),'movs ordered by action'!$B:$G,4,FALSE))," ",VLOOKUP(CONCATENATE($D35,CM$1),'movs ordered by action'!$B:$G,4,FALSE))</f>
        <v xml:space="preserve"> </v>
      </c>
    </row>
    <row r="36" spans="1:91" x14ac:dyDescent="0.3">
      <c r="D36" s="19" t="s">
        <v>4781</v>
      </c>
      <c r="E36" t="str">
        <f>IF(ISNA(VLOOKUP(CONCATENATE($D36,E$1),'movs ordered by action'!$B:$G,4,FALSE))," ",VLOOKUP(CONCATENATE($D36,E$1),'movs ordered by action'!$B:$G,4,FALSE))</f>
        <v xml:space="preserve"> </v>
      </c>
      <c r="F36" t="str">
        <f>IF(ISNA(VLOOKUP(CONCATENATE($D36,F$1),'movs ordered by action'!$B:$G,4,FALSE))," ",VLOOKUP(CONCATENATE($D36,F$1),'movs ordered by action'!$B:$G,4,FALSE))</f>
        <v xml:space="preserve"> </v>
      </c>
      <c r="G36" t="str">
        <f>IF(ISNA(VLOOKUP(CONCATENATE($D36,G$1),'movs ordered by action'!$B:$G,4,FALSE))," ",VLOOKUP(CONCATENATE($D36,G$1),'movs ordered by action'!$B:$G,4,FALSE))</f>
        <v xml:space="preserve"> </v>
      </c>
      <c r="H36" t="str">
        <f>IF(ISNA(VLOOKUP(CONCATENATE($D36,H$1),'movs ordered by action'!$B:$G,4,FALSE))," ",VLOOKUP(CONCATENATE($D36,H$1),'movs ordered by action'!$B:$G,4,FALSE))</f>
        <v xml:space="preserve"> </v>
      </c>
      <c r="I36" t="str">
        <f>IF(ISNA(VLOOKUP(CONCATENATE($D36,I$1),'movs ordered by action'!$B:$G,4,FALSE))," ",VLOOKUP(CONCATENATE($D36,I$1),'movs ordered by action'!$B:$G,4,FALSE))</f>
        <v xml:space="preserve"> </v>
      </c>
      <c r="J36" t="str">
        <f>IF(ISNA(VLOOKUP(CONCATENATE($D36,J$1),'movs ordered by action'!$B:$G,4,FALSE))," ",VLOOKUP(CONCATENATE($D36,J$1),'movs ordered by action'!$B:$G,4,FALSE))</f>
        <v xml:space="preserve"> </v>
      </c>
      <c r="K36" t="str">
        <f>IF(ISNA(VLOOKUP(CONCATENATE($D36,K$1),'movs ordered by action'!$B:$G,4,FALSE))," ",VLOOKUP(CONCATENATE($D36,K$1),'movs ordered by action'!$B:$G,4,FALSE))</f>
        <v xml:space="preserve"> </v>
      </c>
      <c r="L36" t="str">
        <f>IF(ISNA(VLOOKUP(CONCATENATE($D36,L$1),'movs ordered by action'!$B:$G,4,FALSE))," ",VLOOKUP(CONCATENATE($D36,L$1),'movs ordered by action'!$B:$G,4,FALSE))</f>
        <v xml:space="preserve"> </v>
      </c>
      <c r="M36" t="str">
        <f>IF(ISNA(VLOOKUP(CONCATENATE($D36,M$1),'movs ordered by action'!$B:$G,4,FALSE))," ",VLOOKUP(CONCATENATE($D36,M$1),'movs ordered by action'!$B:$G,4,FALSE))</f>
        <v xml:space="preserve"> </v>
      </c>
      <c r="N36" t="str">
        <f>IF(ISNA(VLOOKUP(CONCATENATE($D36,N$1),'movs ordered by action'!$B:$G,4,FALSE))," ",VLOOKUP(CONCATENATE($D36,N$1),'movs ordered by action'!$B:$G,4,FALSE))</f>
        <v xml:space="preserve"> </v>
      </c>
      <c r="O36" t="str">
        <f>IF(ISNA(VLOOKUP(CONCATENATE($D36,O$1),'movs ordered by action'!$B:$G,4,FALSE))," ",VLOOKUP(CONCATENATE($D36,O$1),'movs ordered by action'!$B:$G,4,FALSE))</f>
        <v xml:space="preserve"> </v>
      </c>
      <c r="P36" t="str">
        <f>IF(ISNA(VLOOKUP(CONCATENATE($D36,P$1),'movs ordered by action'!$B:$G,4,FALSE))," ",VLOOKUP(CONCATENATE($D36,P$1),'movs ordered by action'!$B:$G,4,FALSE))</f>
        <v xml:space="preserve"> </v>
      </c>
      <c r="Q36" t="str">
        <f>IF(ISNA(VLOOKUP(CONCATENATE($D36,Q$1),'movs ordered by action'!$B:$G,4,FALSE))," ",VLOOKUP(CONCATENATE($D36,Q$1),'movs ordered by action'!$B:$G,4,FALSE))</f>
        <v xml:space="preserve"> </v>
      </c>
      <c r="R36" t="str">
        <f>IF(ISNA(VLOOKUP(CONCATENATE($D36,R$1),'movs ordered by action'!$B:$G,4,FALSE))," ",VLOOKUP(CONCATENATE($D36,R$1),'movs ordered by action'!$B:$G,4,FALSE))</f>
        <v xml:space="preserve"> </v>
      </c>
      <c r="S36" t="str">
        <f>IF(ISNA(VLOOKUP(CONCATENATE($D36,S$1),'movs ordered by action'!$B:$G,4,FALSE))," ",VLOOKUP(CONCATENATE($D36,S$1),'movs ordered by action'!$B:$G,4,FALSE))</f>
        <v xml:space="preserve"> </v>
      </c>
      <c r="T36" t="str">
        <f>IF(ISNA(VLOOKUP(CONCATENATE($D36,T$1),'movs ordered by action'!$B:$G,4,FALSE))," ",VLOOKUP(CONCATENATE($D36,T$1),'movs ordered by action'!$B:$G,4,FALSE))</f>
        <v xml:space="preserve"> </v>
      </c>
      <c r="U36" t="str">
        <f>IF(ISNA(VLOOKUP(CONCATENATE($D36,U$1),'movs ordered by action'!$B:$G,4,FALSE))," ",VLOOKUP(CONCATENATE($D36,U$1),'movs ordered by action'!$B:$G,4,FALSE))</f>
        <v xml:space="preserve"> </v>
      </c>
      <c r="V36" t="str">
        <f>IF(ISNA(VLOOKUP(CONCATENATE($D36,V$1),'movs ordered by action'!$B:$G,4,FALSE))," ",VLOOKUP(CONCATENATE($D36,V$1),'movs ordered by action'!$B:$G,4,FALSE))</f>
        <v xml:space="preserve"> </v>
      </c>
      <c r="W36" t="str">
        <f>IF(ISNA(VLOOKUP(CONCATENATE($D36,W$1),'movs ordered by action'!$B:$G,4,FALSE))," ",VLOOKUP(CONCATENATE($D36,W$1),'movs ordered by action'!$B:$G,4,FALSE))</f>
        <v xml:space="preserve"> </v>
      </c>
      <c r="X36" t="str">
        <f>IF(ISNA(VLOOKUP(CONCATENATE($D36,X$1),'movs ordered by action'!$B:$G,4,FALSE))," ",VLOOKUP(CONCATENATE($D36,X$1),'movs ordered by action'!$B:$G,4,FALSE))</f>
        <v xml:space="preserve"> </v>
      </c>
      <c r="Y36" t="str">
        <f>IF(ISNA(VLOOKUP(CONCATENATE($D36,Y$1),'movs ordered by action'!$B:$G,4,FALSE))," ",VLOOKUP(CONCATENATE($D36,Y$1),'movs ordered by action'!$B:$G,4,FALSE))</f>
        <v xml:space="preserve"> </v>
      </c>
      <c r="Z36" t="str">
        <f>IF(ISNA(VLOOKUP(CONCATENATE($D36,Z$1),'movs ordered by action'!$B:$G,4,FALSE))," ",VLOOKUP(CONCATENATE($D36,Z$1),'movs ordered by action'!$B:$G,4,FALSE))</f>
        <v xml:space="preserve"> </v>
      </c>
      <c r="AA36" t="str">
        <f>IF(ISNA(VLOOKUP(CONCATENATE($D36,AA$1),'movs ordered by action'!$B:$G,4,FALSE))," ",VLOOKUP(CONCATENATE($D36,AA$1),'movs ordered by action'!$B:$G,4,FALSE))</f>
        <v xml:space="preserve"> </v>
      </c>
      <c r="AB36" t="str">
        <f>IF(ISNA(VLOOKUP(CONCATENATE($D36,AB$1),'movs ordered by action'!$B:$G,4,FALSE))," ",VLOOKUP(CONCATENATE($D36,AB$1),'movs ordered by action'!$B:$G,4,FALSE))</f>
        <v xml:space="preserve"> </v>
      </c>
      <c r="AC36" t="str">
        <f>IF(ISNA(VLOOKUP(CONCATENATE($D36,AC$1),'movs ordered by action'!$B:$G,4,FALSE))," ",VLOOKUP(CONCATENATE($D36,AC$1),'movs ordered by action'!$B:$G,4,FALSE))</f>
        <v xml:space="preserve"> </v>
      </c>
      <c r="AD36" t="str">
        <f>IF(ISNA(VLOOKUP(CONCATENATE($D36,AD$1),'movs ordered by action'!$B:$G,4,FALSE))," ",VLOOKUP(CONCATENATE($D36,AD$1),'movs ordered by action'!$B:$G,4,FALSE))</f>
        <v xml:space="preserve"> </v>
      </c>
      <c r="AE36" t="str">
        <f>IF(ISNA(VLOOKUP(CONCATENATE($D36,AE$1),'movs ordered by action'!$B:$G,4,FALSE))," ",VLOOKUP(CONCATENATE($D36,AE$1),'movs ordered by action'!$B:$G,4,FALSE))</f>
        <v xml:space="preserve"> </v>
      </c>
      <c r="AF36" t="str">
        <f>IF(ISNA(VLOOKUP(CONCATENATE($D36,AF$1),'movs ordered by action'!$B:$G,4,FALSE))," ",VLOOKUP(CONCATENATE($D36,AF$1),'movs ordered by action'!$B:$G,4,FALSE))</f>
        <v xml:space="preserve"> </v>
      </c>
      <c r="AG36" t="str">
        <f>IF(ISNA(VLOOKUP(CONCATENATE($D36,AG$1),'movs ordered by action'!$B:$G,4,FALSE))," ",VLOOKUP(CONCATENATE($D36,AG$1),'movs ordered by action'!$B:$G,4,FALSE))</f>
        <v xml:space="preserve"> </v>
      </c>
      <c r="AH36" t="str">
        <f>IF(ISNA(VLOOKUP(CONCATENATE($D36,AH$1),'movs ordered by action'!$B:$G,4,FALSE))," ",VLOOKUP(CONCATENATE($D36,AH$1),'movs ordered by action'!$B:$G,4,FALSE))</f>
        <v xml:space="preserve"> </v>
      </c>
      <c r="AI36" t="str">
        <f>IF(ISNA(VLOOKUP(CONCATENATE($D36,AI$1),'movs ordered by action'!$B:$G,4,FALSE))," ",VLOOKUP(CONCATENATE($D36,AI$1),'movs ordered by action'!$B:$G,4,FALSE))</f>
        <v xml:space="preserve"> </v>
      </c>
      <c r="AJ36" t="str">
        <f>IF(ISNA(VLOOKUP(CONCATENATE($D36,AJ$1),'movs ordered by action'!$B:$G,4,FALSE))," ",VLOOKUP(CONCATENATE($D36,AJ$1),'movs ordered by action'!$B:$G,4,FALSE))</f>
        <v xml:space="preserve"> </v>
      </c>
      <c r="AK36" t="str">
        <f>IF(ISNA(VLOOKUP(CONCATENATE($D36,AK$1),'movs ordered by action'!$B:$G,4,FALSE))," ",VLOOKUP(CONCATENATE($D36,AK$1),'movs ordered by action'!$B:$G,4,FALSE))</f>
        <v xml:space="preserve"> </v>
      </c>
      <c r="AL36" t="str">
        <f>IF(ISNA(VLOOKUP(CONCATENATE($D36,AL$1),'movs ordered by action'!$B:$G,4,FALSE))," ",VLOOKUP(CONCATENATE($D36,AL$1),'movs ordered by action'!$B:$G,4,FALSE))</f>
        <v xml:space="preserve"> </v>
      </c>
      <c r="AM36" t="str">
        <f>IF(ISNA(VLOOKUP(CONCATENATE($D36,AM$1),'movs ordered by action'!$B:$G,4,FALSE))," ",VLOOKUP(CONCATENATE($D36,AM$1),'movs ordered by action'!$B:$G,4,FALSE))</f>
        <v xml:space="preserve"> </v>
      </c>
      <c r="AN36" t="str">
        <f>IF(ISNA(VLOOKUP(CONCATENATE($D36,AN$1),'movs ordered by action'!$B:$G,4,FALSE))," ",VLOOKUP(CONCATENATE($D36,AN$1),'movs ordered by action'!$B:$G,4,FALSE))</f>
        <v xml:space="preserve"> </v>
      </c>
      <c r="AO36" t="str">
        <f>IF(ISNA(VLOOKUP(CONCATENATE($D36,AO$1),'movs ordered by action'!$B:$G,4,FALSE))," ",VLOOKUP(CONCATENATE($D36,AO$1),'movs ordered by action'!$B:$G,4,FALSE))</f>
        <v xml:space="preserve"> </v>
      </c>
      <c r="AP36" t="str">
        <f>IF(ISNA(VLOOKUP(CONCATENATE($D36,AP$1),'movs ordered by action'!$B:$G,4,FALSE))," ",VLOOKUP(CONCATENATE($D36,AP$1),'movs ordered by action'!$B:$G,4,FALSE))</f>
        <v xml:space="preserve"> </v>
      </c>
      <c r="AQ36" t="str">
        <f>IF(ISNA(VLOOKUP(CONCATENATE($D36,AQ$1),'movs ordered by action'!$B:$G,4,FALSE))," ",VLOOKUP(CONCATENATE($D36,AQ$1),'movs ordered by action'!$B:$G,4,FALSE))</f>
        <v xml:space="preserve"> </v>
      </c>
      <c r="AR36" t="str">
        <f>IF(ISNA(VLOOKUP(CONCATENATE($D36,AR$1),'movs ordered by action'!$B:$G,4,FALSE))," ",VLOOKUP(CONCATENATE($D36,AR$1),'movs ordered by action'!$B:$G,4,FALSE))</f>
        <v xml:space="preserve"> </v>
      </c>
      <c r="AS36" t="str">
        <f>IF(ISNA(VLOOKUP(CONCATENATE($D36,AS$1),'movs ordered by action'!$B:$G,4,FALSE))," ",VLOOKUP(CONCATENATE($D36,AS$1),'movs ordered by action'!$B:$G,4,FALSE))</f>
        <v xml:space="preserve"> </v>
      </c>
      <c r="AT36" t="str">
        <f>IF(ISNA(VLOOKUP(CONCATENATE($D36,AT$1),'movs ordered by action'!$B:$G,4,FALSE))," ",VLOOKUP(CONCATENATE($D36,AT$1),'movs ordered by action'!$B:$G,4,FALSE))</f>
        <v xml:space="preserve"> </v>
      </c>
      <c r="AU36" t="str">
        <f>IF(ISNA(VLOOKUP(CONCATENATE($D36,AU$1),'movs ordered by action'!$B:$G,4,FALSE))," ",VLOOKUP(CONCATENATE($D36,AU$1),'movs ordered by action'!$B:$G,4,FALSE))</f>
        <v xml:space="preserve"> </v>
      </c>
      <c r="AV36" t="str">
        <f>IF(ISNA(VLOOKUP(CONCATENATE($D36,AV$1),'movs ordered by action'!$B:$G,4,FALSE))," ",VLOOKUP(CONCATENATE($D36,AV$1),'movs ordered by action'!$B:$G,4,FALSE))</f>
        <v xml:space="preserve"> </v>
      </c>
      <c r="AW36" t="str">
        <f>IF(ISNA(VLOOKUP(CONCATENATE($D36,AW$1),'movs ordered by action'!$B:$G,4,FALSE))," ",VLOOKUP(CONCATENATE($D36,AW$1),'movs ordered by action'!$B:$G,4,FALSE))</f>
        <v xml:space="preserve"> </v>
      </c>
      <c r="AX36" t="str">
        <f>IF(ISNA(VLOOKUP(CONCATENATE($D36,AX$1),'movs ordered by action'!$B:$G,4,FALSE))," ",VLOOKUP(CONCATENATE($D36,AX$1),'movs ordered by action'!$B:$G,4,FALSE))</f>
        <v xml:space="preserve"> </v>
      </c>
      <c r="AY36" t="str">
        <f>IF(ISNA(VLOOKUP(CONCATENATE($D36,AY$1),'movs ordered by action'!$B:$G,4,FALSE))," ",VLOOKUP(CONCATENATE($D36,AY$1),'movs ordered by action'!$B:$G,4,FALSE))</f>
        <v xml:space="preserve"> </v>
      </c>
      <c r="AZ36" t="str">
        <f>IF(ISNA(VLOOKUP(CONCATENATE($D36,AZ$1),'movs ordered by action'!$B:$G,4,FALSE))," ",VLOOKUP(CONCATENATE($D36,AZ$1),'movs ordered by action'!$B:$G,4,FALSE))</f>
        <v xml:space="preserve"> </v>
      </c>
      <c r="BA36" t="str">
        <f>IF(ISNA(VLOOKUP(CONCATENATE($D36,BA$1),'movs ordered by action'!$B:$G,4,FALSE))," ",VLOOKUP(CONCATENATE($D36,BA$1),'movs ordered by action'!$B:$G,4,FALSE))</f>
        <v xml:space="preserve"> </v>
      </c>
      <c r="BB36" t="str">
        <f>IF(ISNA(VLOOKUP(CONCATENATE($D36,BB$1),'movs ordered by action'!$B:$G,4,FALSE))," ",VLOOKUP(CONCATENATE($D36,BB$1),'movs ordered by action'!$B:$G,4,FALSE))</f>
        <v xml:space="preserve"> </v>
      </c>
      <c r="BC36" t="str">
        <f>IF(ISNA(VLOOKUP(CONCATENATE($D36,BC$1),'movs ordered by action'!$B:$G,4,FALSE))," ",VLOOKUP(CONCATENATE($D36,BC$1),'movs ordered by action'!$B:$G,4,FALSE))</f>
        <v xml:space="preserve"> </v>
      </c>
      <c r="BD36" t="str">
        <f>IF(ISNA(VLOOKUP(CONCATENATE($D36,BD$1),'movs ordered by action'!$B:$G,4,FALSE))," ",VLOOKUP(CONCATENATE($D36,BD$1),'movs ordered by action'!$B:$G,4,FALSE))</f>
        <v xml:space="preserve"> </v>
      </c>
      <c r="BE36" t="str">
        <f>IF(ISNA(VLOOKUP(CONCATENATE($D36,BE$1),'movs ordered by action'!$B:$G,4,FALSE))," ",VLOOKUP(CONCATENATE($D36,BE$1),'movs ordered by action'!$B:$G,4,FALSE))</f>
        <v xml:space="preserve"> </v>
      </c>
      <c r="BF36" t="str">
        <f>IF(ISNA(VLOOKUP(CONCATENATE($D36,BF$1),'movs ordered by action'!$B:$G,4,FALSE))," ",VLOOKUP(CONCATENATE($D36,BF$1),'movs ordered by action'!$B:$G,4,FALSE))</f>
        <v xml:space="preserve"> </v>
      </c>
      <c r="BG36" t="str">
        <f>IF(ISNA(VLOOKUP(CONCATENATE($D36,BG$1),'movs ordered by action'!$B:$G,4,FALSE))," ",VLOOKUP(CONCATENATE($D36,BG$1),'movs ordered by action'!$B:$G,4,FALSE))</f>
        <v xml:space="preserve"> </v>
      </c>
      <c r="BH36" t="str">
        <f>IF(ISNA(VLOOKUP(CONCATENATE($D36,BH$1),'movs ordered by action'!$B:$G,4,FALSE))," ",VLOOKUP(CONCATENATE($D36,BH$1),'movs ordered by action'!$B:$G,4,FALSE))</f>
        <v xml:space="preserve"> </v>
      </c>
      <c r="BI36" t="str">
        <f>IF(ISNA(VLOOKUP(CONCATENATE($D36,BI$1),'movs ordered by action'!$B:$G,4,FALSE))," ",VLOOKUP(CONCATENATE($D36,BI$1),'movs ordered by action'!$B:$G,4,FALSE))</f>
        <v xml:space="preserve"> </v>
      </c>
      <c r="BJ36" t="str">
        <f>IF(ISNA(VLOOKUP(CONCATENATE($D36,BJ$1),'movs ordered by action'!$B:$G,4,FALSE))," ",VLOOKUP(CONCATENATE($D36,BJ$1),'movs ordered by action'!$B:$G,4,FALSE))</f>
        <v xml:space="preserve"> </v>
      </c>
      <c r="BK36" t="str">
        <f>IF(ISNA(VLOOKUP(CONCATENATE($D36,BK$1),'movs ordered by action'!$B:$G,4,FALSE))," ",VLOOKUP(CONCATENATE($D36,BK$1),'movs ordered by action'!$B:$G,4,FALSE))</f>
        <v xml:space="preserve"> </v>
      </c>
      <c r="BL36" t="str">
        <f>IF(ISNA(VLOOKUP(CONCATENATE($D36,BL$1),'movs ordered by action'!$B:$G,4,FALSE))," ",VLOOKUP(CONCATENATE($D36,BL$1),'movs ordered by action'!$B:$G,4,FALSE))</f>
        <v xml:space="preserve"> </v>
      </c>
      <c r="BM36" t="str">
        <f>IF(ISNA(VLOOKUP(CONCATENATE($D36,BM$1),'movs ordered by action'!$B:$G,4,FALSE))," ",VLOOKUP(CONCATENATE($D36,BM$1),'movs ordered by action'!$B:$G,4,FALSE))</f>
        <v xml:space="preserve"> </v>
      </c>
      <c r="BN36" t="str">
        <f>IF(ISNA(VLOOKUP(CONCATENATE($D36,BN$1),'movs ordered by action'!$B:$G,4,FALSE))," ",VLOOKUP(CONCATENATE($D36,BN$1),'movs ordered by action'!$B:$G,4,FALSE))</f>
        <v xml:space="preserve"> </v>
      </c>
      <c r="BO36" t="str">
        <f>IF(ISNA(VLOOKUP(CONCATENATE($D36,BO$1),'movs ordered by action'!$B:$G,4,FALSE))," ",VLOOKUP(CONCATENATE($D36,BO$1),'movs ordered by action'!$B:$G,4,FALSE))</f>
        <v xml:space="preserve"> </v>
      </c>
      <c r="BP36" t="str">
        <f>IF(ISNA(VLOOKUP(CONCATENATE($D36,BP$1),'movs ordered by action'!$B:$G,4,FALSE))," ",VLOOKUP(CONCATENATE($D36,BP$1),'movs ordered by action'!$B:$G,4,FALSE))</f>
        <v xml:space="preserve"> </v>
      </c>
      <c r="BQ36" t="str">
        <f>IF(ISNA(VLOOKUP(CONCATENATE($D36,BQ$1),'movs ordered by action'!$B:$G,4,FALSE))," ",VLOOKUP(CONCATENATE($D36,BQ$1),'movs ordered by action'!$B:$G,4,FALSE))</f>
        <v xml:space="preserve"> </v>
      </c>
      <c r="BR36" t="str">
        <f>IF(ISNA(VLOOKUP(CONCATENATE($D36,BR$1),'movs ordered by action'!$B:$G,4,FALSE))," ",VLOOKUP(CONCATENATE($D36,BR$1),'movs ordered by action'!$B:$G,4,FALSE))</f>
        <v xml:space="preserve"> </v>
      </c>
      <c r="BS36" t="str">
        <f>IF(ISNA(VLOOKUP(CONCATENATE($D36,BS$1),'movs ordered by action'!$B:$G,4,FALSE))," ",VLOOKUP(CONCATENATE($D36,BS$1),'movs ordered by action'!$B:$G,4,FALSE))</f>
        <v xml:space="preserve"> </v>
      </c>
      <c r="BT36" t="str">
        <f>IF(ISNA(VLOOKUP(CONCATENATE($D36,BT$1),'movs ordered by action'!$B:$G,4,FALSE))," ",VLOOKUP(CONCATENATE($D36,BT$1),'movs ordered by action'!$B:$G,4,FALSE))</f>
        <v xml:space="preserve"> </v>
      </c>
      <c r="BU36" t="str">
        <f>IF(ISNA(VLOOKUP(CONCATENATE($D36,BU$1),'movs ordered by action'!$B:$G,4,FALSE))," ",VLOOKUP(CONCATENATE($D36,BU$1),'movs ordered by action'!$B:$G,4,FALSE))</f>
        <v xml:space="preserve"> </v>
      </c>
      <c r="BV36" t="str">
        <f>IF(ISNA(VLOOKUP(CONCATENATE($D36,BV$1),'movs ordered by action'!$B:$G,4,FALSE))," ",VLOOKUP(CONCATENATE($D36,BV$1),'movs ordered by action'!$B:$G,4,FALSE))</f>
        <v xml:space="preserve"> </v>
      </c>
      <c r="BW36" t="str">
        <f>IF(ISNA(VLOOKUP(CONCATENATE($D36,BW$1),'movs ordered by action'!$B:$G,4,FALSE))," ",VLOOKUP(CONCATENATE($D36,BW$1),'movs ordered by action'!$B:$G,4,FALSE))</f>
        <v xml:space="preserve"> </v>
      </c>
      <c r="BX36" t="str">
        <f>IF(ISNA(VLOOKUP(CONCATENATE($D36,BX$1),'movs ordered by action'!$B:$G,4,FALSE))," ",VLOOKUP(CONCATENATE($D36,BX$1),'movs ordered by action'!$B:$G,4,FALSE))</f>
        <v xml:space="preserve"> </v>
      </c>
      <c r="BY36" t="str">
        <f>IF(ISNA(VLOOKUP(CONCATENATE($D36,BY$1),'movs ordered by action'!$B:$G,4,FALSE))," ",VLOOKUP(CONCATENATE($D36,BY$1),'movs ordered by action'!$B:$G,4,FALSE))</f>
        <v xml:space="preserve"> </v>
      </c>
      <c r="BZ36" t="str">
        <f>IF(ISNA(VLOOKUP(CONCATENATE($D36,BZ$1),'movs ordered by action'!$B:$G,4,FALSE))," ",VLOOKUP(CONCATENATE($D36,BZ$1),'movs ordered by action'!$B:$G,4,FALSE))</f>
        <v xml:space="preserve"> </v>
      </c>
      <c r="CA36" t="str">
        <f>IF(ISNA(VLOOKUP(CONCATENATE($D36,CA$1),'movs ordered by action'!$B:$G,4,FALSE))," ",VLOOKUP(CONCATENATE($D36,CA$1),'movs ordered by action'!$B:$G,4,FALSE))</f>
        <v xml:space="preserve"> </v>
      </c>
      <c r="CB36" t="str">
        <f>IF(ISNA(VLOOKUP(CONCATENATE($D36,CB$1),'movs ordered by action'!$B:$G,4,FALSE))," ",VLOOKUP(CONCATENATE($D36,CB$1),'movs ordered by action'!$B:$G,4,FALSE))</f>
        <v xml:space="preserve"> </v>
      </c>
      <c r="CC36" t="str">
        <f>IF(ISNA(VLOOKUP(CONCATENATE($D36,CC$1),'movs ordered by action'!$B:$G,4,FALSE))," ",VLOOKUP(CONCATENATE($D36,CC$1),'movs ordered by action'!$B:$G,4,FALSE))</f>
        <v xml:space="preserve"> </v>
      </c>
      <c r="CD36" t="str">
        <f>IF(ISNA(VLOOKUP(CONCATENATE($D36,CD$1),'movs ordered by action'!$B:$G,4,FALSE))," ",VLOOKUP(CONCATENATE($D36,CD$1),'movs ordered by action'!$B:$G,4,FALSE))</f>
        <v xml:space="preserve"> </v>
      </c>
      <c r="CE36" t="str">
        <f>IF(ISNA(VLOOKUP(CONCATENATE($D36,CE$1),'movs ordered by action'!$B:$G,4,FALSE))," ",VLOOKUP(CONCATENATE($D36,CE$1),'movs ordered by action'!$B:$G,4,FALSE))</f>
        <v xml:space="preserve"> </v>
      </c>
      <c r="CF36" t="str">
        <f>IF(ISNA(VLOOKUP(CONCATENATE($D36,CF$1),'movs ordered by action'!$B:$G,4,FALSE))," ",VLOOKUP(CONCATENATE($D36,CF$1),'movs ordered by action'!$B:$G,4,FALSE))</f>
        <v xml:space="preserve"> </v>
      </c>
      <c r="CG36" t="str">
        <f>IF(ISNA(VLOOKUP(CONCATENATE($D36,CG$1),'movs ordered by action'!$B:$G,4,FALSE))," ",VLOOKUP(CONCATENATE($D36,CG$1),'movs ordered by action'!$B:$G,4,FALSE))</f>
        <v xml:space="preserve"> </v>
      </c>
      <c r="CH36" t="str">
        <f>IF(ISNA(VLOOKUP(CONCATENATE($D36,CH$1),'movs ordered by action'!$B:$G,4,FALSE))," ",VLOOKUP(CONCATENATE($D36,CH$1),'movs ordered by action'!$B:$G,4,FALSE))</f>
        <v xml:space="preserve"> </v>
      </c>
      <c r="CI36" t="str">
        <f>IF(ISNA(VLOOKUP(CONCATENATE($D36,CI$1),'movs ordered by action'!$B:$G,4,FALSE))," ",VLOOKUP(CONCATENATE($D36,CI$1),'movs ordered by action'!$B:$G,4,FALSE))</f>
        <v xml:space="preserve"> </v>
      </c>
      <c r="CJ36" t="str">
        <f>IF(ISNA(VLOOKUP(CONCATENATE($D36,CJ$1),'movs ordered by action'!$B:$G,4,FALSE))," ",VLOOKUP(CONCATENATE($D36,CJ$1),'movs ordered by action'!$B:$G,4,FALSE))</f>
        <v xml:space="preserve"> </v>
      </c>
      <c r="CK36" t="str">
        <f>IF(ISNA(VLOOKUP(CONCATENATE($D36,CK$1),'movs ordered by action'!$B:$G,4,FALSE))," ",VLOOKUP(CONCATENATE($D36,CK$1),'movs ordered by action'!$B:$G,4,FALSE))</f>
        <v xml:space="preserve"> </v>
      </c>
      <c r="CL36" t="str">
        <f>IF(ISNA(VLOOKUP(CONCATENATE($D36,CL$1),'movs ordered by action'!$B:$G,4,FALSE))," ",VLOOKUP(CONCATENATE($D36,CL$1),'movs ordered by action'!$B:$G,4,FALSE))</f>
        <v xml:space="preserve"> </v>
      </c>
      <c r="CM36" t="str">
        <f>IF(ISNA(VLOOKUP(CONCATENATE($D36,CM$1),'movs ordered by action'!$B:$G,4,FALSE))," ",VLOOKUP(CONCATENATE($D36,CM$1),'movs ordered by action'!$B:$G,4,FALSE))</f>
        <v xml:space="preserve"> </v>
      </c>
    </row>
    <row r="37" spans="1:91" x14ac:dyDescent="0.3">
      <c r="D37" s="19" t="s">
        <v>5798</v>
      </c>
      <c r="E37" t="str">
        <f>IF(ISNA(VLOOKUP(CONCATENATE($D37,E$1),'movs ordered by action'!$B:$G,4,FALSE))," ",VLOOKUP(CONCATENATE($D37,E$1),'movs ordered by action'!$B:$G,4,FALSE))</f>
        <v xml:space="preserve"> </v>
      </c>
      <c r="F37" t="str">
        <f>IF(ISNA(VLOOKUP(CONCATENATE($D37,F$1),'movs ordered by action'!$B:$G,4,FALSE))," ",VLOOKUP(CONCATENATE($D37,F$1),'movs ordered by action'!$B:$G,4,FALSE))</f>
        <v xml:space="preserve"> </v>
      </c>
      <c r="G37" t="str">
        <f>IF(ISNA(VLOOKUP(CONCATENATE($D37,G$1),'movs ordered by action'!$B:$G,4,FALSE))," ",VLOOKUP(CONCATENATE($D37,G$1),'movs ordered by action'!$B:$G,4,FALSE))</f>
        <v xml:space="preserve"> </v>
      </c>
      <c r="H37" t="str">
        <f>IF(ISNA(VLOOKUP(CONCATENATE($D37,H$1),'movs ordered by action'!$B:$G,4,FALSE))," ",VLOOKUP(CONCATENATE($D37,H$1),'movs ordered by action'!$B:$G,4,FALSE))</f>
        <v xml:space="preserve"> </v>
      </c>
      <c r="I37" t="str">
        <f>IF(ISNA(VLOOKUP(CONCATENATE($D37,I$1),'movs ordered by action'!$B:$G,4,FALSE))," ",VLOOKUP(CONCATENATE($D37,I$1),'movs ordered by action'!$B:$G,4,FALSE))</f>
        <v xml:space="preserve"> </v>
      </c>
      <c r="J37" t="str">
        <f>IF(ISNA(VLOOKUP(CONCATENATE($D37,J$1),'movs ordered by action'!$B:$G,4,FALSE))," ",VLOOKUP(CONCATENATE($D37,J$1),'movs ordered by action'!$B:$G,4,FALSE))</f>
        <v xml:space="preserve"> </v>
      </c>
      <c r="K37" t="str">
        <f>IF(ISNA(VLOOKUP(CONCATENATE($D37,K$1),'movs ordered by action'!$B:$G,4,FALSE))," ",VLOOKUP(CONCATENATE($D37,K$1),'movs ordered by action'!$B:$G,4,FALSE))</f>
        <v xml:space="preserve"> </v>
      </c>
      <c r="L37" t="str">
        <f>IF(ISNA(VLOOKUP(CONCATENATE($D37,L$1),'movs ordered by action'!$B:$G,4,FALSE))," ",VLOOKUP(CONCATENATE($D37,L$1),'movs ordered by action'!$B:$G,4,FALSE))</f>
        <v xml:space="preserve"> </v>
      </c>
      <c r="M37" t="str">
        <f>IF(ISNA(VLOOKUP(CONCATENATE($D37,M$1),'movs ordered by action'!$B:$G,4,FALSE))," ",VLOOKUP(CONCATENATE($D37,M$1),'movs ordered by action'!$B:$G,4,FALSE))</f>
        <v xml:space="preserve"> </v>
      </c>
      <c r="N37" t="str">
        <f>IF(ISNA(VLOOKUP(CONCATENATE($D37,N$1),'movs ordered by action'!$B:$G,4,FALSE))," ",VLOOKUP(CONCATENATE($D37,N$1),'movs ordered by action'!$B:$G,4,FALSE))</f>
        <v xml:space="preserve"> </v>
      </c>
      <c r="O37" t="str">
        <f>IF(ISNA(VLOOKUP(CONCATENATE($D37,O$1),'movs ordered by action'!$B:$G,4,FALSE))," ",VLOOKUP(CONCATENATE($D37,O$1),'movs ordered by action'!$B:$G,4,FALSE))</f>
        <v xml:space="preserve"> </v>
      </c>
      <c r="P37" t="str">
        <f>IF(ISNA(VLOOKUP(CONCATENATE($D37,P$1),'movs ordered by action'!$B:$G,4,FALSE))," ",VLOOKUP(CONCATENATE($D37,P$1),'movs ordered by action'!$B:$G,4,FALSE))</f>
        <v xml:space="preserve"> </v>
      </c>
      <c r="Q37" t="str">
        <f>IF(ISNA(VLOOKUP(CONCATENATE($D37,Q$1),'movs ordered by action'!$B:$G,4,FALSE))," ",VLOOKUP(CONCATENATE($D37,Q$1),'movs ordered by action'!$B:$G,4,FALSE))</f>
        <v xml:space="preserve"> </v>
      </c>
      <c r="R37" t="str">
        <f>IF(ISNA(VLOOKUP(CONCATENATE($D37,R$1),'movs ordered by action'!$B:$G,4,FALSE))," ",VLOOKUP(CONCATENATE($D37,R$1),'movs ordered by action'!$B:$G,4,FALSE))</f>
        <v xml:space="preserve"> </v>
      </c>
      <c r="S37" t="str">
        <f>IF(ISNA(VLOOKUP(CONCATENATE($D37,S$1),'movs ordered by action'!$B:$G,4,FALSE))," ",VLOOKUP(CONCATENATE($D37,S$1),'movs ordered by action'!$B:$G,4,FALSE))</f>
        <v xml:space="preserve"> </v>
      </c>
      <c r="T37" t="str">
        <f>IF(ISNA(VLOOKUP(CONCATENATE($D37,T$1),'movs ordered by action'!$B:$G,4,FALSE))," ",VLOOKUP(CONCATENATE($D37,T$1),'movs ordered by action'!$B:$G,4,FALSE))</f>
        <v xml:space="preserve"> </v>
      </c>
      <c r="U37" t="str">
        <f>IF(ISNA(VLOOKUP(CONCATENATE($D37,U$1),'movs ordered by action'!$B:$G,4,FALSE))," ",VLOOKUP(CONCATENATE($D37,U$1),'movs ordered by action'!$B:$G,4,FALSE))</f>
        <v xml:space="preserve"> </v>
      </c>
      <c r="V37" t="str">
        <f>IF(ISNA(VLOOKUP(CONCATENATE($D37,V$1),'movs ordered by action'!$B:$G,4,FALSE))," ",VLOOKUP(CONCATENATE($D37,V$1),'movs ordered by action'!$B:$G,4,FALSE))</f>
        <v xml:space="preserve"> </v>
      </c>
      <c r="W37" t="str">
        <f>IF(ISNA(VLOOKUP(CONCATENATE($D37,W$1),'movs ordered by action'!$B:$G,4,FALSE))," ",VLOOKUP(CONCATENATE($D37,W$1),'movs ordered by action'!$B:$G,4,FALSE))</f>
        <v xml:space="preserve"> </v>
      </c>
      <c r="X37" t="str">
        <f>IF(ISNA(VLOOKUP(CONCATENATE($D37,X$1),'movs ordered by action'!$B:$G,4,FALSE))," ",VLOOKUP(CONCATENATE($D37,X$1),'movs ordered by action'!$B:$G,4,FALSE))</f>
        <v xml:space="preserve"> </v>
      </c>
      <c r="Y37" t="str">
        <f>IF(ISNA(VLOOKUP(CONCATENATE($D37,Y$1),'movs ordered by action'!$B:$G,4,FALSE))," ",VLOOKUP(CONCATENATE($D37,Y$1),'movs ordered by action'!$B:$G,4,FALSE))</f>
        <v xml:space="preserve"> </v>
      </c>
      <c r="Z37" t="str">
        <f>IF(ISNA(VLOOKUP(CONCATENATE($D37,Z$1),'movs ordered by action'!$B:$G,4,FALSE))," ",VLOOKUP(CONCATENATE($D37,Z$1),'movs ordered by action'!$B:$G,4,FALSE))</f>
        <v xml:space="preserve"> </v>
      </c>
      <c r="AA37" t="str">
        <f>IF(ISNA(VLOOKUP(CONCATENATE($D37,AA$1),'movs ordered by action'!$B:$G,4,FALSE))," ",VLOOKUP(CONCATENATE($D37,AA$1),'movs ordered by action'!$B:$G,4,FALSE))</f>
        <v xml:space="preserve"> </v>
      </c>
      <c r="AB37" t="str">
        <f>IF(ISNA(VLOOKUP(CONCATENATE($D37,AB$1),'movs ordered by action'!$B:$G,4,FALSE))," ",VLOOKUP(CONCATENATE($D37,AB$1),'movs ordered by action'!$B:$G,4,FALSE))</f>
        <v xml:space="preserve"> </v>
      </c>
      <c r="AC37" t="str">
        <f>IF(ISNA(VLOOKUP(CONCATENATE($D37,AC$1),'movs ordered by action'!$B:$G,4,FALSE))," ",VLOOKUP(CONCATENATE($D37,AC$1),'movs ordered by action'!$B:$G,4,FALSE))</f>
        <v xml:space="preserve"> </v>
      </c>
      <c r="AD37" t="str">
        <f>IF(ISNA(VLOOKUP(CONCATENATE($D37,AD$1),'movs ordered by action'!$B:$G,4,FALSE))," ",VLOOKUP(CONCATENATE($D37,AD$1),'movs ordered by action'!$B:$G,4,FALSE))</f>
        <v xml:space="preserve"> </v>
      </c>
      <c r="AE37" t="str">
        <f>IF(ISNA(VLOOKUP(CONCATENATE($D37,AE$1),'movs ordered by action'!$B:$G,4,FALSE))," ",VLOOKUP(CONCATENATE($D37,AE$1),'movs ordered by action'!$B:$G,4,FALSE))</f>
        <v xml:space="preserve"> </v>
      </c>
      <c r="AF37" t="str">
        <f>IF(ISNA(VLOOKUP(CONCATENATE($D37,AF$1),'movs ordered by action'!$B:$G,4,FALSE))," ",VLOOKUP(CONCATENATE($D37,AF$1),'movs ordered by action'!$B:$G,4,FALSE))</f>
        <v xml:space="preserve"> </v>
      </c>
      <c r="AG37" t="str">
        <f>IF(ISNA(VLOOKUP(CONCATENATE($D37,AG$1),'movs ordered by action'!$B:$G,4,FALSE))," ",VLOOKUP(CONCATENATE($D37,AG$1),'movs ordered by action'!$B:$G,4,FALSE))</f>
        <v xml:space="preserve"> </v>
      </c>
      <c r="AH37" t="str">
        <f>IF(ISNA(VLOOKUP(CONCATENATE($D37,AH$1),'movs ordered by action'!$B:$G,4,FALSE))," ",VLOOKUP(CONCATENATE($D37,AH$1),'movs ordered by action'!$B:$G,4,FALSE))</f>
        <v xml:space="preserve"> </v>
      </c>
      <c r="AI37" t="str">
        <f>IF(ISNA(VLOOKUP(CONCATENATE($D37,AI$1),'movs ordered by action'!$B:$G,4,FALSE))," ",VLOOKUP(CONCATENATE($D37,AI$1),'movs ordered by action'!$B:$G,4,FALSE))</f>
        <v xml:space="preserve"> </v>
      </c>
      <c r="AJ37" t="str">
        <f>IF(ISNA(VLOOKUP(CONCATENATE($D37,AJ$1),'movs ordered by action'!$B:$G,4,FALSE))," ",VLOOKUP(CONCATENATE($D37,AJ$1),'movs ordered by action'!$B:$G,4,FALSE))</f>
        <v xml:space="preserve"> </v>
      </c>
      <c r="AK37" t="str">
        <f>IF(ISNA(VLOOKUP(CONCATENATE($D37,AK$1),'movs ordered by action'!$B:$G,4,FALSE))," ",VLOOKUP(CONCATENATE($D37,AK$1),'movs ordered by action'!$B:$G,4,FALSE))</f>
        <v xml:space="preserve"> </v>
      </c>
      <c r="AL37" t="str">
        <f>IF(ISNA(VLOOKUP(CONCATENATE($D37,AL$1),'movs ordered by action'!$B:$G,4,FALSE))," ",VLOOKUP(CONCATENATE($D37,AL$1),'movs ordered by action'!$B:$G,4,FALSE))</f>
        <v xml:space="preserve"> </v>
      </c>
      <c r="AM37" t="str">
        <f>IF(ISNA(VLOOKUP(CONCATENATE($D37,AM$1),'movs ordered by action'!$B:$G,4,FALSE))," ",VLOOKUP(CONCATENATE($D37,AM$1),'movs ordered by action'!$B:$G,4,FALSE))</f>
        <v xml:space="preserve"> </v>
      </c>
      <c r="AN37" t="str">
        <f>IF(ISNA(VLOOKUP(CONCATENATE($D37,AN$1),'movs ordered by action'!$B:$G,4,FALSE))," ",VLOOKUP(CONCATENATE($D37,AN$1),'movs ordered by action'!$B:$G,4,FALSE))</f>
        <v xml:space="preserve"> </v>
      </c>
      <c r="AO37" t="str">
        <f>IF(ISNA(VLOOKUP(CONCATENATE($D37,AO$1),'movs ordered by action'!$B:$G,4,FALSE))," ",VLOOKUP(CONCATENATE($D37,AO$1),'movs ordered by action'!$B:$G,4,FALSE))</f>
        <v xml:space="preserve"> </v>
      </c>
      <c r="AP37" t="str">
        <f>IF(ISNA(VLOOKUP(CONCATENATE($D37,AP$1),'movs ordered by action'!$B:$G,4,FALSE))," ",VLOOKUP(CONCATENATE($D37,AP$1),'movs ordered by action'!$B:$G,4,FALSE))</f>
        <v xml:space="preserve"> </v>
      </c>
      <c r="AQ37" t="str">
        <f>IF(ISNA(VLOOKUP(CONCATENATE($D37,AQ$1),'movs ordered by action'!$B:$G,4,FALSE))," ",VLOOKUP(CONCATENATE($D37,AQ$1),'movs ordered by action'!$B:$G,4,FALSE))</f>
        <v xml:space="preserve"> </v>
      </c>
      <c r="AR37" t="str">
        <f>IF(ISNA(VLOOKUP(CONCATENATE($D37,AR$1),'movs ordered by action'!$B:$G,4,FALSE))," ",VLOOKUP(CONCATENATE($D37,AR$1),'movs ordered by action'!$B:$G,4,FALSE))</f>
        <v xml:space="preserve"> </v>
      </c>
      <c r="AS37" t="str">
        <f>IF(ISNA(VLOOKUP(CONCATENATE($D37,AS$1),'movs ordered by action'!$B:$G,4,FALSE))," ",VLOOKUP(CONCATENATE($D37,AS$1),'movs ordered by action'!$B:$G,4,FALSE))</f>
        <v xml:space="preserve"> </v>
      </c>
      <c r="AT37" t="str">
        <f>IF(ISNA(VLOOKUP(CONCATENATE($D37,AT$1),'movs ordered by action'!$B:$G,4,FALSE))," ",VLOOKUP(CONCATENATE($D37,AT$1),'movs ordered by action'!$B:$G,4,FALSE))</f>
        <v xml:space="preserve"> </v>
      </c>
      <c r="AU37" t="str">
        <f>IF(ISNA(VLOOKUP(CONCATENATE($D37,AU$1),'movs ordered by action'!$B:$G,4,FALSE))," ",VLOOKUP(CONCATENATE($D37,AU$1),'movs ordered by action'!$B:$G,4,FALSE))</f>
        <v xml:space="preserve"> </v>
      </c>
      <c r="AV37" t="str">
        <f>IF(ISNA(VLOOKUP(CONCATENATE($D37,AV$1),'movs ordered by action'!$B:$G,4,FALSE))," ",VLOOKUP(CONCATENATE($D37,AV$1),'movs ordered by action'!$B:$G,4,FALSE))</f>
        <v xml:space="preserve"> </v>
      </c>
      <c r="AW37" t="str">
        <f>IF(ISNA(VLOOKUP(CONCATENATE($D37,AW$1),'movs ordered by action'!$B:$G,4,FALSE))," ",VLOOKUP(CONCATENATE($D37,AW$1),'movs ordered by action'!$B:$G,4,FALSE))</f>
        <v xml:space="preserve"> </v>
      </c>
      <c r="AX37" t="str">
        <f>IF(ISNA(VLOOKUP(CONCATENATE($D37,AX$1),'movs ordered by action'!$B:$G,4,FALSE))," ",VLOOKUP(CONCATENATE($D37,AX$1),'movs ordered by action'!$B:$G,4,FALSE))</f>
        <v xml:space="preserve"> </v>
      </c>
      <c r="AY37" t="str">
        <f>IF(ISNA(VLOOKUP(CONCATENATE($D37,AY$1),'movs ordered by action'!$B:$G,4,FALSE))," ",VLOOKUP(CONCATENATE($D37,AY$1),'movs ordered by action'!$B:$G,4,FALSE))</f>
        <v xml:space="preserve"> </v>
      </c>
      <c r="AZ37" t="str">
        <f>IF(ISNA(VLOOKUP(CONCATENATE($D37,AZ$1),'movs ordered by action'!$B:$G,4,FALSE))," ",VLOOKUP(CONCATENATE($D37,AZ$1),'movs ordered by action'!$B:$G,4,FALSE))</f>
        <v xml:space="preserve"> </v>
      </c>
      <c r="BA37" t="str">
        <f>IF(ISNA(VLOOKUP(CONCATENATE($D37,BA$1),'movs ordered by action'!$B:$G,4,FALSE))," ",VLOOKUP(CONCATENATE($D37,BA$1),'movs ordered by action'!$B:$G,4,FALSE))</f>
        <v xml:space="preserve"> </v>
      </c>
      <c r="BB37" t="str">
        <f>IF(ISNA(VLOOKUP(CONCATENATE($D37,BB$1),'movs ordered by action'!$B:$G,4,FALSE))," ",VLOOKUP(CONCATENATE($D37,BB$1),'movs ordered by action'!$B:$G,4,FALSE))</f>
        <v xml:space="preserve"> </v>
      </c>
      <c r="BC37" t="str">
        <f>IF(ISNA(VLOOKUP(CONCATENATE($D37,BC$1),'movs ordered by action'!$B:$G,4,FALSE))," ",VLOOKUP(CONCATENATE($D37,BC$1),'movs ordered by action'!$B:$G,4,FALSE))</f>
        <v xml:space="preserve"> </v>
      </c>
      <c r="BD37" t="str">
        <f>IF(ISNA(VLOOKUP(CONCATENATE($D37,BD$1),'movs ordered by action'!$B:$G,4,FALSE))," ",VLOOKUP(CONCATENATE($D37,BD$1),'movs ordered by action'!$B:$G,4,FALSE))</f>
        <v xml:space="preserve"> </v>
      </c>
      <c r="BE37" t="str">
        <f>IF(ISNA(VLOOKUP(CONCATENATE($D37,BE$1),'movs ordered by action'!$B:$G,4,FALSE))," ",VLOOKUP(CONCATENATE($D37,BE$1),'movs ordered by action'!$B:$G,4,FALSE))</f>
        <v xml:space="preserve"> </v>
      </c>
      <c r="BF37" t="str">
        <f>IF(ISNA(VLOOKUP(CONCATENATE($D37,BF$1),'movs ordered by action'!$B:$G,4,FALSE))," ",VLOOKUP(CONCATENATE($D37,BF$1),'movs ordered by action'!$B:$G,4,FALSE))</f>
        <v xml:space="preserve"> </v>
      </c>
      <c r="BG37" t="str">
        <f>IF(ISNA(VLOOKUP(CONCATENATE($D37,BG$1),'movs ordered by action'!$B:$G,4,FALSE))," ",VLOOKUP(CONCATENATE($D37,BG$1),'movs ordered by action'!$B:$G,4,FALSE))</f>
        <v xml:space="preserve"> </v>
      </c>
      <c r="BH37" t="str">
        <f>IF(ISNA(VLOOKUP(CONCATENATE($D37,BH$1),'movs ordered by action'!$B:$G,4,FALSE))," ",VLOOKUP(CONCATENATE($D37,BH$1),'movs ordered by action'!$B:$G,4,FALSE))</f>
        <v xml:space="preserve"> </v>
      </c>
      <c r="BI37" t="str">
        <f>IF(ISNA(VLOOKUP(CONCATENATE($D37,BI$1),'movs ordered by action'!$B:$G,4,FALSE))," ",VLOOKUP(CONCATENATE($D37,BI$1),'movs ordered by action'!$B:$G,4,FALSE))</f>
        <v xml:space="preserve"> </v>
      </c>
      <c r="BJ37" t="str">
        <f>IF(ISNA(VLOOKUP(CONCATENATE($D37,BJ$1),'movs ordered by action'!$B:$G,4,FALSE))," ",VLOOKUP(CONCATENATE($D37,BJ$1),'movs ordered by action'!$B:$G,4,FALSE))</f>
        <v xml:space="preserve"> </v>
      </c>
      <c r="BK37" t="str">
        <f>IF(ISNA(VLOOKUP(CONCATENATE($D37,BK$1),'movs ordered by action'!$B:$G,4,FALSE))," ",VLOOKUP(CONCATENATE($D37,BK$1),'movs ordered by action'!$B:$G,4,FALSE))</f>
        <v xml:space="preserve"> </v>
      </c>
      <c r="BL37" t="str">
        <f>IF(ISNA(VLOOKUP(CONCATENATE($D37,BL$1),'movs ordered by action'!$B:$G,4,FALSE))," ",VLOOKUP(CONCATENATE($D37,BL$1),'movs ordered by action'!$B:$G,4,FALSE))</f>
        <v xml:space="preserve"> </v>
      </c>
      <c r="BM37" t="str">
        <f>IF(ISNA(VLOOKUP(CONCATENATE($D37,BM$1),'movs ordered by action'!$B:$G,4,FALSE))," ",VLOOKUP(CONCATENATE($D37,BM$1),'movs ordered by action'!$B:$G,4,FALSE))</f>
        <v xml:space="preserve"> </v>
      </c>
      <c r="BN37" t="str">
        <f>IF(ISNA(VLOOKUP(CONCATENATE($D37,BN$1),'movs ordered by action'!$B:$G,4,FALSE))," ",VLOOKUP(CONCATENATE($D37,BN$1),'movs ordered by action'!$B:$G,4,FALSE))</f>
        <v xml:space="preserve"> </v>
      </c>
      <c r="BO37" t="str">
        <f>IF(ISNA(VLOOKUP(CONCATENATE($D37,BO$1),'movs ordered by action'!$B:$G,4,FALSE))," ",VLOOKUP(CONCATENATE($D37,BO$1),'movs ordered by action'!$B:$G,4,FALSE))</f>
        <v xml:space="preserve"> </v>
      </c>
      <c r="BP37" t="str">
        <f>IF(ISNA(VLOOKUP(CONCATENATE($D37,BP$1),'movs ordered by action'!$B:$G,4,FALSE))," ",VLOOKUP(CONCATENATE($D37,BP$1),'movs ordered by action'!$B:$G,4,FALSE))</f>
        <v xml:space="preserve"> </v>
      </c>
      <c r="BQ37" t="str">
        <f>IF(ISNA(VLOOKUP(CONCATENATE($D37,BQ$1),'movs ordered by action'!$B:$G,4,FALSE))," ",VLOOKUP(CONCATENATE($D37,BQ$1),'movs ordered by action'!$B:$G,4,FALSE))</f>
        <v xml:space="preserve"> </v>
      </c>
      <c r="BR37" t="str">
        <f>IF(ISNA(VLOOKUP(CONCATENATE($D37,BR$1),'movs ordered by action'!$B:$G,4,FALSE))," ",VLOOKUP(CONCATENATE($D37,BR$1),'movs ordered by action'!$B:$G,4,FALSE))</f>
        <v xml:space="preserve"> </v>
      </c>
      <c r="BS37" t="str">
        <f>IF(ISNA(VLOOKUP(CONCATENATE($D37,BS$1),'movs ordered by action'!$B:$G,4,FALSE))," ",VLOOKUP(CONCATENATE($D37,BS$1),'movs ordered by action'!$B:$G,4,FALSE))</f>
        <v xml:space="preserve"> </v>
      </c>
      <c r="BT37" t="str">
        <f>IF(ISNA(VLOOKUP(CONCATENATE($D37,BT$1),'movs ordered by action'!$B:$G,4,FALSE))," ",VLOOKUP(CONCATENATE($D37,BT$1),'movs ordered by action'!$B:$G,4,FALSE))</f>
        <v xml:space="preserve"> </v>
      </c>
      <c r="BU37" t="str">
        <f>IF(ISNA(VLOOKUP(CONCATENATE($D37,BU$1),'movs ordered by action'!$B:$G,4,FALSE))," ",VLOOKUP(CONCATENATE($D37,BU$1),'movs ordered by action'!$B:$G,4,FALSE))</f>
        <v xml:space="preserve"> </v>
      </c>
      <c r="BV37" t="str">
        <f>IF(ISNA(VLOOKUP(CONCATENATE($D37,BV$1),'movs ordered by action'!$B:$G,4,FALSE))," ",VLOOKUP(CONCATENATE($D37,BV$1),'movs ordered by action'!$B:$G,4,FALSE))</f>
        <v xml:space="preserve"> </v>
      </c>
      <c r="BW37" t="str">
        <f>IF(ISNA(VLOOKUP(CONCATENATE($D37,BW$1),'movs ordered by action'!$B:$G,4,FALSE))," ",VLOOKUP(CONCATENATE($D37,BW$1),'movs ordered by action'!$B:$G,4,FALSE))</f>
        <v xml:space="preserve"> </v>
      </c>
      <c r="BX37" t="str">
        <f>IF(ISNA(VLOOKUP(CONCATENATE($D37,BX$1),'movs ordered by action'!$B:$G,4,FALSE))," ",VLOOKUP(CONCATENATE($D37,BX$1),'movs ordered by action'!$B:$G,4,FALSE))</f>
        <v xml:space="preserve"> </v>
      </c>
      <c r="BY37" t="str">
        <f>IF(ISNA(VLOOKUP(CONCATENATE($D37,BY$1),'movs ordered by action'!$B:$G,4,FALSE))," ",VLOOKUP(CONCATENATE($D37,BY$1),'movs ordered by action'!$B:$G,4,FALSE))</f>
        <v xml:space="preserve"> </v>
      </c>
      <c r="BZ37" t="str">
        <f>IF(ISNA(VLOOKUP(CONCATENATE($D37,BZ$1),'movs ordered by action'!$B:$G,4,FALSE))," ",VLOOKUP(CONCATENATE($D37,BZ$1),'movs ordered by action'!$B:$G,4,FALSE))</f>
        <v xml:space="preserve"> </v>
      </c>
      <c r="CA37" t="str">
        <f>IF(ISNA(VLOOKUP(CONCATENATE($D37,CA$1),'movs ordered by action'!$B:$G,4,FALSE))," ",VLOOKUP(CONCATENATE($D37,CA$1),'movs ordered by action'!$B:$G,4,FALSE))</f>
        <v xml:space="preserve"> </v>
      </c>
      <c r="CB37" t="str">
        <f>IF(ISNA(VLOOKUP(CONCATENATE($D37,CB$1),'movs ordered by action'!$B:$G,4,FALSE))," ",VLOOKUP(CONCATENATE($D37,CB$1),'movs ordered by action'!$B:$G,4,FALSE))</f>
        <v xml:space="preserve"> </v>
      </c>
      <c r="CC37" t="str">
        <f>IF(ISNA(VLOOKUP(CONCATENATE($D37,CC$1),'movs ordered by action'!$B:$G,4,FALSE))," ",VLOOKUP(CONCATENATE($D37,CC$1),'movs ordered by action'!$B:$G,4,FALSE))</f>
        <v xml:space="preserve"> </v>
      </c>
      <c r="CD37" t="str">
        <f>IF(ISNA(VLOOKUP(CONCATENATE($D37,CD$1),'movs ordered by action'!$B:$G,4,FALSE))," ",VLOOKUP(CONCATENATE($D37,CD$1),'movs ordered by action'!$B:$G,4,FALSE))</f>
        <v xml:space="preserve"> </v>
      </c>
      <c r="CE37" t="str">
        <f>IF(ISNA(VLOOKUP(CONCATENATE($D37,CE$1),'movs ordered by action'!$B:$G,4,FALSE))," ",VLOOKUP(CONCATENATE($D37,CE$1),'movs ordered by action'!$B:$G,4,FALSE))</f>
        <v xml:space="preserve"> </v>
      </c>
      <c r="CF37" t="str">
        <f>IF(ISNA(VLOOKUP(CONCATENATE($D37,CF$1),'movs ordered by action'!$B:$G,4,FALSE))," ",VLOOKUP(CONCATENATE($D37,CF$1),'movs ordered by action'!$B:$G,4,FALSE))</f>
        <v xml:space="preserve"> </v>
      </c>
      <c r="CG37" t="str">
        <f>IF(ISNA(VLOOKUP(CONCATENATE($D37,CG$1),'movs ordered by action'!$B:$G,4,FALSE))," ",VLOOKUP(CONCATENATE($D37,CG$1),'movs ordered by action'!$B:$G,4,FALSE))</f>
        <v xml:space="preserve"> </v>
      </c>
      <c r="CH37" t="str">
        <f>IF(ISNA(VLOOKUP(CONCATENATE($D37,CH$1),'movs ordered by action'!$B:$G,4,FALSE))," ",VLOOKUP(CONCATENATE($D37,CH$1),'movs ordered by action'!$B:$G,4,FALSE))</f>
        <v xml:space="preserve"> </v>
      </c>
      <c r="CI37" t="str">
        <f>IF(ISNA(VLOOKUP(CONCATENATE($D37,CI$1),'movs ordered by action'!$B:$G,4,FALSE))," ",VLOOKUP(CONCATENATE($D37,CI$1),'movs ordered by action'!$B:$G,4,FALSE))</f>
        <v xml:space="preserve"> </v>
      </c>
      <c r="CJ37" t="str">
        <f>IF(ISNA(VLOOKUP(CONCATENATE($D37,CJ$1),'movs ordered by action'!$B:$G,4,FALSE))," ",VLOOKUP(CONCATENATE($D37,CJ$1),'movs ordered by action'!$B:$G,4,FALSE))</f>
        <v xml:space="preserve"> </v>
      </c>
      <c r="CK37" t="str">
        <f>IF(ISNA(VLOOKUP(CONCATENATE($D37,CK$1),'movs ordered by action'!$B:$G,4,FALSE))," ",VLOOKUP(CONCATENATE($D37,CK$1),'movs ordered by action'!$B:$G,4,FALSE))</f>
        <v xml:space="preserve"> </v>
      </c>
      <c r="CL37" t="str">
        <f>IF(ISNA(VLOOKUP(CONCATENATE($D37,CL$1),'movs ordered by action'!$B:$G,4,FALSE))," ",VLOOKUP(CONCATENATE($D37,CL$1),'movs ordered by action'!$B:$G,4,FALSE))</f>
        <v xml:space="preserve"> </v>
      </c>
      <c r="CM37" t="str">
        <f>IF(ISNA(VLOOKUP(CONCATENATE($D37,CM$1),'movs ordered by action'!$B:$G,4,FALSE))," ",VLOOKUP(CONCATENATE($D37,CM$1),'movs ordered by action'!$B:$G,4,FALSE))</f>
        <v xml:space="preserve"> </v>
      </c>
    </row>
    <row r="38" spans="1:91" x14ac:dyDescent="0.3">
      <c r="A38" t="s">
        <v>3398</v>
      </c>
      <c r="B38" t="s">
        <v>3398</v>
      </c>
      <c r="D38" s="21" t="s">
        <v>1011</v>
      </c>
      <c r="E38" t="str">
        <f>IF(ISNA(VLOOKUP(CONCATENATE($D38,E$1),'movs ordered by action'!$B:$G,4,FALSE))," ",VLOOKUP(CONCATENATE($D38,E$1),'movs ordered by action'!$B:$G,4,FALSE))</f>
        <v xml:space="preserve"> </v>
      </c>
      <c r="F38" t="str">
        <f>IF(ISNA(VLOOKUP(CONCATENATE($D38,F$1),'movs ordered by action'!$B:$G,4,FALSE))," ",VLOOKUP(CONCATENATE($D38,F$1),'movs ordered by action'!$B:$G,4,FALSE))</f>
        <v xml:space="preserve"> </v>
      </c>
      <c r="G38" t="str">
        <f>IF(ISNA(VLOOKUP(CONCATENATE($D38,G$1),'movs ordered by action'!$B:$G,4,FALSE))," ",VLOOKUP(CONCATENATE($D38,G$1),'movs ordered by action'!$B:$G,4,FALSE))</f>
        <v xml:space="preserve"> </v>
      </c>
      <c r="H38" t="str">
        <f>IF(ISNA(VLOOKUP(CONCATENATE($D38,H$1),'movs ordered by action'!$B:$G,4,FALSE))," ",VLOOKUP(CONCATENATE($D38,H$1),'movs ordered by action'!$B:$G,4,FALSE))</f>
        <v xml:space="preserve"> </v>
      </c>
      <c r="I38" t="str">
        <f>IF(ISNA(VLOOKUP(CONCATENATE($D38,I$1),'movs ordered by action'!$B:$G,4,FALSE))," ",VLOOKUP(CONCATENATE($D38,I$1),'movs ordered by action'!$B:$G,4,FALSE))</f>
        <v xml:space="preserve"> </v>
      </c>
      <c r="J38" t="str">
        <f>IF(ISNA(VLOOKUP(CONCATENATE($D38,J$1),'movs ordered by action'!$B:$G,4,FALSE))," ",VLOOKUP(CONCATENATE($D38,J$1),'movs ordered by action'!$B:$G,4,FALSE))</f>
        <v xml:space="preserve"> </v>
      </c>
      <c r="K38" t="str">
        <f>IF(ISNA(VLOOKUP(CONCATENATE($D38,K$1),'movs ordered by action'!$B:$G,4,FALSE))," ",VLOOKUP(CONCATENATE($D38,K$1),'movs ordered by action'!$B:$G,4,FALSE))</f>
        <v xml:space="preserve"> </v>
      </c>
      <c r="L38" t="str">
        <f>IF(ISNA(VLOOKUP(CONCATENATE($D38,L$1),'movs ordered by action'!$B:$G,4,FALSE))," ",VLOOKUP(CONCATENATE($D38,L$1),'movs ordered by action'!$B:$G,4,FALSE))</f>
        <v xml:space="preserve"> </v>
      </c>
      <c r="M38" t="str">
        <f>IF(ISNA(VLOOKUP(CONCATENATE($D38,M$1),'movs ordered by action'!$B:$G,4,FALSE))," ",VLOOKUP(CONCATENATE($D38,M$1),'movs ordered by action'!$B:$G,4,FALSE))</f>
        <v xml:space="preserve"> </v>
      </c>
      <c r="N38" t="str">
        <f>IF(ISNA(VLOOKUP(CONCATENATE($D38,N$1),'movs ordered by action'!$B:$G,4,FALSE))," ",VLOOKUP(CONCATENATE($D38,N$1),'movs ordered by action'!$B:$G,4,FALSE))</f>
        <v xml:space="preserve"> </v>
      </c>
      <c r="O38" t="str">
        <f>IF(ISNA(VLOOKUP(CONCATENATE($D38,O$1),'movs ordered by action'!$B:$G,4,FALSE))," ",VLOOKUP(CONCATENATE($D38,O$1),'movs ordered by action'!$B:$G,4,FALSE))</f>
        <v xml:space="preserve"> </v>
      </c>
      <c r="P38" t="str">
        <f>IF(ISNA(VLOOKUP(CONCATENATE($D38,P$1),'movs ordered by action'!$B:$G,4,FALSE))," ",VLOOKUP(CONCATENATE($D38,P$1),'movs ordered by action'!$B:$G,4,FALSE))</f>
        <v xml:space="preserve"> </v>
      </c>
      <c r="Q38" t="str">
        <f>IF(ISNA(VLOOKUP(CONCATENATE($D38,Q$1),'movs ordered by action'!$B:$G,4,FALSE))," ",VLOOKUP(CONCATENATE($D38,Q$1),'movs ordered by action'!$B:$G,4,FALSE))</f>
        <v xml:space="preserve"> </v>
      </c>
      <c r="R38" t="str">
        <f>IF(ISNA(VLOOKUP(CONCATENATE($D38,R$1),'movs ordered by action'!$B:$G,4,FALSE))," ",VLOOKUP(CONCATENATE($D38,R$1),'movs ordered by action'!$B:$G,4,FALSE))</f>
        <v xml:space="preserve"> </v>
      </c>
      <c r="S38" t="str">
        <f>IF(ISNA(VLOOKUP(CONCATENATE($D38,S$1),'movs ordered by action'!$B:$G,4,FALSE))," ",VLOOKUP(CONCATENATE($D38,S$1),'movs ordered by action'!$B:$G,4,FALSE))</f>
        <v xml:space="preserve"> </v>
      </c>
      <c r="T38" t="str">
        <f>IF(ISNA(VLOOKUP(CONCATENATE($D38,T$1),'movs ordered by action'!$B:$G,4,FALSE))," ",VLOOKUP(CONCATENATE($D38,T$1),'movs ordered by action'!$B:$G,4,FALSE))</f>
        <v xml:space="preserve"> </v>
      </c>
      <c r="U38" t="str">
        <f>IF(ISNA(VLOOKUP(CONCATENATE($D38,U$1),'movs ordered by action'!$B:$G,4,FALSE))," ",VLOOKUP(CONCATENATE($D38,U$1),'movs ordered by action'!$B:$G,4,FALSE))</f>
        <v xml:space="preserve"> </v>
      </c>
      <c r="V38" t="str">
        <f>IF(ISNA(VLOOKUP(CONCATENATE($D38,V$1),'movs ordered by action'!$B:$G,4,FALSE))," ",VLOOKUP(CONCATENATE($D38,V$1),'movs ordered by action'!$B:$G,4,FALSE))</f>
        <v xml:space="preserve"> </v>
      </c>
      <c r="W38" t="str">
        <f>IF(ISNA(VLOOKUP(CONCATENATE($D38,W$1),'movs ordered by action'!$B:$G,4,FALSE))," ",VLOOKUP(CONCATENATE($D38,W$1),'movs ordered by action'!$B:$G,4,FALSE))</f>
        <v xml:space="preserve"> </v>
      </c>
      <c r="X38" t="str">
        <f>IF(ISNA(VLOOKUP(CONCATENATE($D38,X$1),'movs ordered by action'!$B:$G,4,FALSE))," ",VLOOKUP(CONCATENATE($D38,X$1),'movs ordered by action'!$B:$G,4,FALSE))</f>
        <v xml:space="preserve"> </v>
      </c>
      <c r="Y38" t="str">
        <f>IF(ISNA(VLOOKUP(CONCATENATE($D38,Y$1),'movs ordered by action'!$B:$G,4,FALSE))," ",VLOOKUP(CONCATENATE($D38,Y$1),'movs ordered by action'!$B:$G,4,FALSE))</f>
        <v xml:space="preserve"> </v>
      </c>
      <c r="Z38" t="str">
        <f>IF(ISNA(VLOOKUP(CONCATENATE($D38,Z$1),'movs ordered by action'!$B:$G,4,FALSE))," ",VLOOKUP(CONCATENATE($D38,Z$1),'movs ordered by action'!$B:$G,4,FALSE))</f>
        <v xml:space="preserve"> </v>
      </c>
      <c r="AA38" t="str">
        <f>IF(ISNA(VLOOKUP(CONCATENATE($D38,AA$1),'movs ordered by action'!$B:$G,4,FALSE))," ",VLOOKUP(CONCATENATE($D38,AA$1),'movs ordered by action'!$B:$G,4,FALSE))</f>
        <v xml:space="preserve"> </v>
      </c>
      <c r="AB38" t="str">
        <f>IF(ISNA(VLOOKUP(CONCATENATE($D38,AB$1),'movs ordered by action'!$B:$G,4,FALSE))," ",VLOOKUP(CONCATENATE($D38,AB$1),'movs ordered by action'!$B:$G,4,FALSE))</f>
        <v xml:space="preserve"> </v>
      </c>
      <c r="AC38" t="str">
        <f>IF(ISNA(VLOOKUP(CONCATENATE($D38,AC$1),'movs ordered by action'!$B:$G,4,FALSE))," ",VLOOKUP(CONCATENATE($D38,AC$1),'movs ordered by action'!$B:$G,4,FALSE))</f>
        <v xml:space="preserve"> </v>
      </c>
      <c r="AD38" t="str">
        <f>IF(ISNA(VLOOKUP(CONCATENATE($D38,AD$1),'movs ordered by action'!$B:$G,4,FALSE))," ",VLOOKUP(CONCATENATE($D38,AD$1),'movs ordered by action'!$B:$G,4,FALSE))</f>
        <v xml:space="preserve"> </v>
      </c>
      <c r="AE38" t="str">
        <f>IF(ISNA(VLOOKUP(CONCATENATE($D38,AE$1),'movs ordered by action'!$B:$G,4,FALSE))," ",VLOOKUP(CONCATENATE($D38,AE$1),'movs ordered by action'!$B:$G,4,FALSE))</f>
        <v xml:space="preserve"> </v>
      </c>
      <c r="AF38" t="str">
        <f>IF(ISNA(VLOOKUP(CONCATENATE($D38,AF$1),'movs ordered by action'!$B:$G,4,FALSE))," ",VLOOKUP(CONCATENATE($D38,AF$1),'movs ordered by action'!$B:$G,4,FALSE))</f>
        <v xml:space="preserve"> </v>
      </c>
      <c r="AG38" t="str">
        <f>IF(ISNA(VLOOKUP(CONCATENATE($D38,AG$1),'movs ordered by action'!$B:$G,4,FALSE))," ",VLOOKUP(CONCATENATE($D38,AG$1),'movs ordered by action'!$B:$G,4,FALSE))</f>
        <v xml:space="preserve"> </v>
      </c>
      <c r="AH38" t="str">
        <f>IF(ISNA(VLOOKUP(CONCATENATE($D38,AH$1),'movs ordered by action'!$B:$G,4,FALSE))," ",VLOOKUP(CONCATENATE($D38,AH$1),'movs ordered by action'!$B:$G,4,FALSE))</f>
        <v xml:space="preserve"> </v>
      </c>
      <c r="AI38" t="str">
        <f>IF(ISNA(VLOOKUP(CONCATENATE($D38,AI$1),'movs ordered by action'!$B:$G,4,FALSE))," ",VLOOKUP(CONCATENATE($D38,AI$1),'movs ordered by action'!$B:$G,4,FALSE))</f>
        <v xml:space="preserve"> </v>
      </c>
      <c r="AJ38" t="str">
        <f>IF(ISNA(VLOOKUP(CONCATENATE($D38,AJ$1),'movs ordered by action'!$B:$G,4,FALSE))," ",VLOOKUP(CONCATENATE($D38,AJ$1),'movs ordered by action'!$B:$G,4,FALSE))</f>
        <v xml:space="preserve"> </v>
      </c>
      <c r="AK38" t="str">
        <f>IF(ISNA(VLOOKUP(CONCATENATE($D38,AK$1),'movs ordered by action'!$B:$G,4,FALSE))," ",VLOOKUP(CONCATENATE($D38,AK$1),'movs ordered by action'!$B:$G,4,FALSE))</f>
        <v xml:space="preserve"> </v>
      </c>
      <c r="AL38" t="str">
        <f>IF(ISNA(VLOOKUP(CONCATENATE($D38,AL$1),'movs ordered by action'!$B:$G,4,FALSE))," ",VLOOKUP(CONCATENATE($D38,AL$1),'movs ordered by action'!$B:$G,4,FALSE))</f>
        <v xml:space="preserve"> </v>
      </c>
      <c r="AM38" t="str">
        <f>IF(ISNA(VLOOKUP(CONCATENATE($D38,AM$1),'movs ordered by action'!$B:$G,4,FALSE))," ",VLOOKUP(CONCATENATE($D38,AM$1),'movs ordered by action'!$B:$G,4,FALSE))</f>
        <v xml:space="preserve"> </v>
      </c>
      <c r="AN38" t="str">
        <f>IF(ISNA(VLOOKUP(CONCATENATE($D38,AN$1),'movs ordered by action'!$B:$G,4,FALSE))," ",VLOOKUP(CONCATENATE($D38,AN$1),'movs ordered by action'!$B:$G,4,FALSE))</f>
        <v xml:space="preserve"> </v>
      </c>
      <c r="AO38" t="str">
        <f>IF(ISNA(VLOOKUP(CONCATENATE($D38,AO$1),'movs ordered by action'!$B:$G,4,FALSE))," ",VLOOKUP(CONCATENATE($D38,AO$1),'movs ordered by action'!$B:$G,4,FALSE))</f>
        <v xml:space="preserve"> </v>
      </c>
      <c r="AP38" t="str">
        <f>IF(ISNA(VLOOKUP(CONCATENATE($D38,AP$1),'movs ordered by action'!$B:$G,4,FALSE))," ",VLOOKUP(CONCATENATE($D38,AP$1),'movs ordered by action'!$B:$G,4,FALSE))</f>
        <v xml:space="preserve"> </v>
      </c>
      <c r="AQ38" t="str">
        <f>IF(ISNA(VLOOKUP(CONCATENATE($D38,AQ$1),'movs ordered by action'!$B:$G,4,FALSE))," ",VLOOKUP(CONCATENATE($D38,AQ$1),'movs ordered by action'!$B:$G,4,FALSE))</f>
        <v xml:space="preserve"> </v>
      </c>
      <c r="AR38" t="str">
        <f>IF(ISNA(VLOOKUP(CONCATENATE($D38,AR$1),'movs ordered by action'!$B:$G,4,FALSE))," ",VLOOKUP(CONCATENATE($D38,AR$1),'movs ordered by action'!$B:$G,4,FALSE))</f>
        <v xml:space="preserve"> </v>
      </c>
      <c r="AS38" t="str">
        <f>IF(ISNA(VLOOKUP(CONCATENATE($D38,AS$1),'movs ordered by action'!$B:$G,4,FALSE))," ",VLOOKUP(CONCATENATE($D38,AS$1),'movs ordered by action'!$B:$G,4,FALSE))</f>
        <v xml:space="preserve"> </v>
      </c>
      <c r="AT38" t="str">
        <f>IF(ISNA(VLOOKUP(CONCATENATE($D38,AT$1),'movs ordered by action'!$B:$G,4,FALSE))," ",VLOOKUP(CONCATENATE($D38,AT$1),'movs ordered by action'!$B:$G,4,FALSE))</f>
        <v xml:space="preserve"> </v>
      </c>
      <c r="AU38" t="str">
        <f>IF(ISNA(VLOOKUP(CONCATENATE($D38,AU$1),'movs ordered by action'!$B:$G,4,FALSE))," ",VLOOKUP(CONCATENATE($D38,AU$1),'movs ordered by action'!$B:$G,4,FALSE))</f>
        <v xml:space="preserve"> </v>
      </c>
      <c r="AV38" t="str">
        <f>IF(ISNA(VLOOKUP(CONCATENATE($D38,AV$1),'movs ordered by action'!$B:$G,4,FALSE))," ",VLOOKUP(CONCATENATE($D38,AV$1),'movs ordered by action'!$B:$G,4,FALSE))</f>
        <v xml:space="preserve"> </v>
      </c>
      <c r="AW38" t="str">
        <f>IF(ISNA(VLOOKUP(CONCATENATE($D38,AW$1),'movs ordered by action'!$B:$G,4,FALSE))," ",VLOOKUP(CONCATENATE($D38,AW$1),'movs ordered by action'!$B:$G,4,FALSE))</f>
        <v xml:space="preserve"> </v>
      </c>
      <c r="AX38" t="str">
        <f>IF(ISNA(VLOOKUP(CONCATENATE($D38,AX$1),'movs ordered by action'!$B:$G,4,FALSE))," ",VLOOKUP(CONCATENATE($D38,AX$1),'movs ordered by action'!$B:$G,4,FALSE))</f>
        <v xml:space="preserve"> </v>
      </c>
      <c r="AY38" t="str">
        <f>IF(ISNA(VLOOKUP(CONCATENATE($D38,AY$1),'movs ordered by action'!$B:$G,4,FALSE))," ",VLOOKUP(CONCATENATE($D38,AY$1),'movs ordered by action'!$B:$G,4,FALSE))</f>
        <v xml:space="preserve"> </v>
      </c>
      <c r="AZ38" t="str">
        <f>IF(ISNA(VLOOKUP(CONCATENATE($D38,AZ$1),'movs ordered by action'!$B:$G,4,FALSE))," ",VLOOKUP(CONCATENATE($D38,AZ$1),'movs ordered by action'!$B:$G,4,FALSE))</f>
        <v xml:space="preserve"> </v>
      </c>
      <c r="BA38" t="str">
        <f>IF(ISNA(VLOOKUP(CONCATENATE($D38,BA$1),'movs ordered by action'!$B:$G,4,FALSE))," ",VLOOKUP(CONCATENATE($D38,BA$1),'movs ordered by action'!$B:$G,4,FALSE))</f>
        <v xml:space="preserve"> </v>
      </c>
      <c r="BB38" t="str">
        <f>IF(ISNA(VLOOKUP(CONCATENATE($D38,BB$1),'movs ordered by action'!$B:$G,4,FALSE))," ",VLOOKUP(CONCATENATE($D38,BB$1),'movs ordered by action'!$B:$G,4,FALSE))</f>
        <v xml:space="preserve"> </v>
      </c>
      <c r="BC38" t="str">
        <f>IF(ISNA(VLOOKUP(CONCATENATE($D38,BC$1),'movs ordered by action'!$B:$G,4,FALSE))," ",VLOOKUP(CONCATENATE($D38,BC$1),'movs ordered by action'!$B:$G,4,FALSE))</f>
        <v xml:space="preserve"> </v>
      </c>
      <c r="BD38" t="str">
        <f>IF(ISNA(VLOOKUP(CONCATENATE($D38,BD$1),'movs ordered by action'!$B:$G,4,FALSE))," ",VLOOKUP(CONCATENATE($D38,BD$1),'movs ordered by action'!$B:$G,4,FALSE))</f>
        <v xml:space="preserve"> </v>
      </c>
      <c r="BE38" t="str">
        <f>IF(ISNA(VLOOKUP(CONCATENATE($D38,BE$1),'movs ordered by action'!$B:$G,4,FALSE))," ",VLOOKUP(CONCATENATE($D38,BE$1),'movs ordered by action'!$B:$G,4,FALSE))</f>
        <v xml:space="preserve"> </v>
      </c>
      <c r="BF38" t="str">
        <f>IF(ISNA(VLOOKUP(CONCATENATE($D38,BF$1),'movs ordered by action'!$B:$G,4,FALSE))," ",VLOOKUP(CONCATENATE($D38,BF$1),'movs ordered by action'!$B:$G,4,FALSE))</f>
        <v xml:space="preserve"> </v>
      </c>
      <c r="BG38" t="str">
        <f>IF(ISNA(VLOOKUP(CONCATENATE($D38,BG$1),'movs ordered by action'!$B:$G,4,FALSE))," ",VLOOKUP(CONCATENATE($D38,BG$1),'movs ordered by action'!$B:$G,4,FALSE))</f>
        <v xml:space="preserve"> </v>
      </c>
      <c r="BH38" t="str">
        <f>IF(ISNA(VLOOKUP(CONCATENATE($D38,BH$1),'movs ordered by action'!$B:$G,4,FALSE))," ",VLOOKUP(CONCATENATE($D38,BH$1),'movs ordered by action'!$B:$G,4,FALSE))</f>
        <v xml:space="preserve"> </v>
      </c>
      <c r="BI38" t="str">
        <f>IF(ISNA(VLOOKUP(CONCATENATE($D38,BI$1),'movs ordered by action'!$B:$G,4,FALSE))," ",VLOOKUP(CONCATENATE($D38,BI$1),'movs ordered by action'!$B:$G,4,FALSE))</f>
        <v xml:space="preserve"> </v>
      </c>
      <c r="BJ38" t="str">
        <f>IF(ISNA(VLOOKUP(CONCATENATE($D38,BJ$1),'movs ordered by action'!$B:$G,4,FALSE))," ",VLOOKUP(CONCATENATE($D38,BJ$1),'movs ordered by action'!$B:$G,4,FALSE))</f>
        <v xml:space="preserve"> </v>
      </c>
      <c r="BK38" t="str">
        <f>IF(ISNA(VLOOKUP(CONCATENATE($D38,BK$1),'movs ordered by action'!$B:$G,4,FALSE))," ",VLOOKUP(CONCATENATE($D38,BK$1),'movs ordered by action'!$B:$G,4,FALSE))</f>
        <v xml:space="preserve"> </v>
      </c>
      <c r="BL38" t="str">
        <f>IF(ISNA(VLOOKUP(CONCATENATE($D38,BL$1),'movs ordered by action'!$B:$G,4,FALSE))," ",VLOOKUP(CONCATENATE($D38,BL$1),'movs ordered by action'!$B:$G,4,FALSE))</f>
        <v xml:space="preserve"> </v>
      </c>
      <c r="BM38" t="str">
        <f>IF(ISNA(VLOOKUP(CONCATENATE($D38,BM$1),'movs ordered by action'!$B:$G,4,FALSE))," ",VLOOKUP(CONCATENATE($D38,BM$1),'movs ordered by action'!$B:$G,4,FALSE))</f>
        <v xml:space="preserve"> </v>
      </c>
      <c r="BN38" t="str">
        <f>IF(ISNA(VLOOKUP(CONCATENATE($D38,BN$1),'movs ordered by action'!$B:$G,4,FALSE))," ",VLOOKUP(CONCATENATE($D38,BN$1),'movs ordered by action'!$B:$G,4,FALSE))</f>
        <v xml:space="preserve"> </v>
      </c>
      <c r="BO38" t="str">
        <f>IF(ISNA(VLOOKUP(CONCATENATE($D38,BO$1),'movs ordered by action'!$B:$G,4,FALSE))," ",VLOOKUP(CONCATENATE($D38,BO$1),'movs ordered by action'!$B:$G,4,FALSE))</f>
        <v xml:space="preserve"> </v>
      </c>
      <c r="BP38" t="str">
        <f>IF(ISNA(VLOOKUP(CONCATENATE($D38,BP$1),'movs ordered by action'!$B:$G,4,FALSE))," ",VLOOKUP(CONCATENATE($D38,BP$1),'movs ordered by action'!$B:$G,4,FALSE))</f>
        <v xml:space="preserve"> </v>
      </c>
      <c r="BQ38" t="str">
        <f>IF(ISNA(VLOOKUP(CONCATENATE($D38,BQ$1),'movs ordered by action'!$B:$G,4,FALSE))," ",VLOOKUP(CONCATENATE($D38,BQ$1),'movs ordered by action'!$B:$G,4,FALSE))</f>
        <v xml:space="preserve"> </v>
      </c>
      <c r="BR38" t="str">
        <f>IF(ISNA(VLOOKUP(CONCATENATE($D38,BR$1),'movs ordered by action'!$B:$G,4,FALSE))," ",VLOOKUP(CONCATENATE($D38,BR$1),'movs ordered by action'!$B:$G,4,FALSE))</f>
        <v xml:space="preserve"> </v>
      </c>
      <c r="BS38" t="str">
        <f>IF(ISNA(VLOOKUP(CONCATENATE($D38,BS$1),'movs ordered by action'!$B:$G,4,FALSE))," ",VLOOKUP(CONCATENATE($D38,BS$1),'movs ordered by action'!$B:$G,4,FALSE))</f>
        <v xml:space="preserve"> </v>
      </c>
      <c r="BT38" t="str">
        <f>IF(ISNA(VLOOKUP(CONCATENATE($D38,BT$1),'movs ordered by action'!$B:$G,4,FALSE))," ",VLOOKUP(CONCATENATE($D38,BT$1),'movs ordered by action'!$B:$G,4,FALSE))</f>
        <v xml:space="preserve"> </v>
      </c>
      <c r="BU38" t="str">
        <f>IF(ISNA(VLOOKUP(CONCATENATE($D38,BU$1),'movs ordered by action'!$B:$G,4,FALSE))," ",VLOOKUP(CONCATENATE($D38,BU$1),'movs ordered by action'!$B:$G,4,FALSE))</f>
        <v xml:space="preserve"> </v>
      </c>
      <c r="BV38" t="str">
        <f>IF(ISNA(VLOOKUP(CONCATENATE($D38,BV$1),'movs ordered by action'!$B:$G,4,FALSE))," ",VLOOKUP(CONCATENATE($D38,BV$1),'movs ordered by action'!$B:$G,4,FALSE))</f>
        <v xml:space="preserve"> </v>
      </c>
      <c r="BW38" t="str">
        <f>IF(ISNA(VLOOKUP(CONCATENATE($D38,BW$1),'movs ordered by action'!$B:$G,4,FALSE))," ",VLOOKUP(CONCATENATE($D38,BW$1),'movs ordered by action'!$B:$G,4,FALSE))</f>
        <v xml:space="preserve"> </v>
      </c>
      <c r="BX38" t="str">
        <f>IF(ISNA(VLOOKUP(CONCATENATE($D38,BX$1),'movs ordered by action'!$B:$G,4,FALSE))," ",VLOOKUP(CONCATENATE($D38,BX$1),'movs ordered by action'!$B:$G,4,FALSE))</f>
        <v xml:space="preserve"> </v>
      </c>
      <c r="BY38" t="str">
        <f>IF(ISNA(VLOOKUP(CONCATENATE($D38,BY$1),'movs ordered by action'!$B:$G,4,FALSE))," ",VLOOKUP(CONCATENATE($D38,BY$1),'movs ordered by action'!$B:$G,4,FALSE))</f>
        <v xml:space="preserve"> </v>
      </c>
      <c r="BZ38" t="str">
        <f>IF(ISNA(VLOOKUP(CONCATENATE($D38,BZ$1),'movs ordered by action'!$B:$G,4,FALSE))," ",VLOOKUP(CONCATENATE($D38,BZ$1),'movs ordered by action'!$B:$G,4,FALSE))</f>
        <v xml:space="preserve"> </v>
      </c>
      <c r="CA38" t="str">
        <f>IF(ISNA(VLOOKUP(CONCATENATE($D38,CA$1),'movs ordered by action'!$B:$G,4,FALSE))," ",VLOOKUP(CONCATENATE($D38,CA$1),'movs ordered by action'!$B:$G,4,FALSE))</f>
        <v xml:space="preserve"> </v>
      </c>
      <c r="CB38" t="str">
        <f>IF(ISNA(VLOOKUP(CONCATENATE($D38,CB$1),'movs ordered by action'!$B:$G,4,FALSE))," ",VLOOKUP(CONCATENATE($D38,CB$1),'movs ordered by action'!$B:$G,4,FALSE))</f>
        <v xml:space="preserve"> </v>
      </c>
      <c r="CC38" t="str">
        <f>IF(ISNA(VLOOKUP(CONCATENATE($D38,CC$1),'movs ordered by action'!$B:$G,4,FALSE))," ",VLOOKUP(CONCATENATE($D38,CC$1),'movs ordered by action'!$B:$G,4,FALSE))</f>
        <v xml:space="preserve"> </v>
      </c>
      <c r="CD38" t="str">
        <f>IF(ISNA(VLOOKUP(CONCATENATE($D38,CD$1),'movs ordered by action'!$B:$G,4,FALSE))," ",VLOOKUP(CONCATENATE($D38,CD$1),'movs ordered by action'!$B:$G,4,FALSE))</f>
        <v xml:space="preserve"> </v>
      </c>
      <c r="CE38" t="str">
        <f>IF(ISNA(VLOOKUP(CONCATENATE($D38,CE$1),'movs ordered by action'!$B:$G,4,FALSE))," ",VLOOKUP(CONCATENATE($D38,CE$1),'movs ordered by action'!$B:$G,4,FALSE))</f>
        <v xml:space="preserve"> </v>
      </c>
      <c r="CF38" t="str">
        <f>IF(ISNA(VLOOKUP(CONCATENATE($D38,CF$1),'movs ordered by action'!$B:$G,4,FALSE))," ",VLOOKUP(CONCATENATE($D38,CF$1),'movs ordered by action'!$B:$G,4,FALSE))</f>
        <v xml:space="preserve"> </v>
      </c>
      <c r="CG38" t="str">
        <f>IF(ISNA(VLOOKUP(CONCATENATE($D38,CG$1),'movs ordered by action'!$B:$G,4,FALSE))," ",VLOOKUP(CONCATENATE($D38,CG$1),'movs ordered by action'!$B:$G,4,FALSE))</f>
        <v xml:space="preserve"> </v>
      </c>
      <c r="CH38" t="str">
        <f>IF(ISNA(VLOOKUP(CONCATENATE($D38,CH$1),'movs ordered by action'!$B:$G,4,FALSE))," ",VLOOKUP(CONCATENATE($D38,CH$1),'movs ordered by action'!$B:$G,4,FALSE))</f>
        <v xml:space="preserve"> </v>
      </c>
      <c r="CI38" t="str">
        <f>IF(ISNA(VLOOKUP(CONCATENATE($D38,CI$1),'movs ordered by action'!$B:$G,4,FALSE))," ",VLOOKUP(CONCATENATE($D38,CI$1),'movs ordered by action'!$B:$G,4,FALSE))</f>
        <v xml:space="preserve"> </v>
      </c>
      <c r="CJ38" t="str">
        <f>IF(ISNA(VLOOKUP(CONCATENATE($D38,CJ$1),'movs ordered by action'!$B:$G,4,FALSE))," ",VLOOKUP(CONCATENATE($D38,CJ$1),'movs ordered by action'!$B:$G,4,FALSE))</f>
        <v xml:space="preserve"> </v>
      </c>
      <c r="CK38" t="str">
        <f>IF(ISNA(VLOOKUP(CONCATENATE($D38,CK$1),'movs ordered by action'!$B:$G,4,FALSE))," ",VLOOKUP(CONCATENATE($D38,CK$1),'movs ordered by action'!$B:$G,4,FALSE))</f>
        <v xml:space="preserve"> </v>
      </c>
      <c r="CL38" t="str">
        <f>IF(ISNA(VLOOKUP(CONCATENATE($D38,CL$1),'movs ordered by action'!$B:$G,4,FALSE))," ",VLOOKUP(CONCATENATE($D38,CL$1),'movs ordered by action'!$B:$G,4,FALSE))</f>
        <v xml:space="preserve"> </v>
      </c>
      <c r="CM38" t="str">
        <f>IF(ISNA(VLOOKUP(CONCATENATE($D38,CM$1),'movs ordered by action'!$B:$G,4,FALSE))," ",VLOOKUP(CONCATENATE($D38,CM$1),'movs ordered by action'!$B:$G,4,FALSE))</f>
        <v xml:space="preserve"> </v>
      </c>
    </row>
    <row r="39" spans="1:91" x14ac:dyDescent="0.3">
      <c r="D39" s="19" t="s">
        <v>5616</v>
      </c>
      <c r="E39" t="str">
        <f>IF(ISNA(VLOOKUP(CONCATENATE($D39,E$1),'movs ordered by action'!$B:$G,4,FALSE))," ",VLOOKUP(CONCATENATE($D39,E$1),'movs ordered by action'!$B:$G,4,FALSE))</f>
        <v xml:space="preserve"> </v>
      </c>
      <c r="F39" t="str">
        <f>IF(ISNA(VLOOKUP(CONCATENATE($D39,F$1),'movs ordered by action'!$B:$G,4,FALSE))," ",VLOOKUP(CONCATENATE($D39,F$1),'movs ordered by action'!$B:$G,4,FALSE))</f>
        <v xml:space="preserve"> </v>
      </c>
      <c r="G39" t="str">
        <f>IF(ISNA(VLOOKUP(CONCATENATE($D39,G$1),'movs ordered by action'!$B:$G,4,FALSE))," ",VLOOKUP(CONCATENATE($D39,G$1),'movs ordered by action'!$B:$G,4,FALSE))</f>
        <v xml:space="preserve"> </v>
      </c>
      <c r="H39" t="str">
        <f>IF(ISNA(VLOOKUP(CONCATENATE($D39,H$1),'movs ordered by action'!$B:$G,4,FALSE))," ",VLOOKUP(CONCATENATE($D39,H$1),'movs ordered by action'!$B:$G,4,FALSE))</f>
        <v xml:space="preserve"> </v>
      </c>
      <c r="I39" t="str">
        <f>IF(ISNA(VLOOKUP(CONCATENATE($D39,I$1),'movs ordered by action'!$B:$G,4,FALSE))," ",VLOOKUP(CONCATENATE($D39,I$1),'movs ordered by action'!$B:$G,4,FALSE))</f>
        <v xml:space="preserve"> </v>
      </c>
      <c r="J39" t="str">
        <f>IF(ISNA(VLOOKUP(CONCATENATE($D39,J$1),'movs ordered by action'!$B:$G,4,FALSE))," ",VLOOKUP(CONCATENATE($D39,J$1),'movs ordered by action'!$B:$G,4,FALSE))</f>
        <v xml:space="preserve"> </v>
      </c>
      <c r="K39" t="str">
        <f>IF(ISNA(VLOOKUP(CONCATENATE($D39,K$1),'movs ordered by action'!$B:$G,4,FALSE))," ",VLOOKUP(CONCATENATE($D39,K$1),'movs ordered by action'!$B:$G,4,FALSE))</f>
        <v xml:space="preserve"> </v>
      </c>
      <c r="L39" t="str">
        <f>IF(ISNA(VLOOKUP(CONCATENATE($D39,L$1),'movs ordered by action'!$B:$G,4,FALSE))," ",VLOOKUP(CONCATENATE($D39,L$1),'movs ordered by action'!$B:$G,4,FALSE))</f>
        <v xml:space="preserve"> </v>
      </c>
      <c r="M39" t="str">
        <f>IF(ISNA(VLOOKUP(CONCATENATE($D39,M$1),'movs ordered by action'!$B:$G,4,FALSE))," ",VLOOKUP(CONCATENATE($D39,M$1),'movs ordered by action'!$B:$G,4,FALSE))</f>
        <v xml:space="preserve"> </v>
      </c>
      <c r="N39" t="str">
        <f>IF(ISNA(VLOOKUP(CONCATENATE($D39,N$1),'movs ordered by action'!$B:$G,4,FALSE))," ",VLOOKUP(CONCATENATE($D39,N$1),'movs ordered by action'!$B:$G,4,FALSE))</f>
        <v xml:space="preserve"> </v>
      </c>
      <c r="O39" t="str">
        <f>IF(ISNA(VLOOKUP(CONCATENATE($D39,O$1),'movs ordered by action'!$B:$G,4,FALSE))," ",VLOOKUP(CONCATENATE($D39,O$1),'movs ordered by action'!$B:$G,4,FALSE))</f>
        <v xml:space="preserve"> </v>
      </c>
      <c r="P39" t="str">
        <f>IF(ISNA(VLOOKUP(CONCATENATE($D39,P$1),'movs ordered by action'!$B:$G,4,FALSE))," ",VLOOKUP(CONCATENATE($D39,P$1),'movs ordered by action'!$B:$G,4,FALSE))</f>
        <v xml:space="preserve"> </v>
      </c>
      <c r="Q39" t="str">
        <f>IF(ISNA(VLOOKUP(CONCATENATE($D39,Q$1),'movs ordered by action'!$B:$G,4,FALSE))," ",VLOOKUP(CONCATENATE($D39,Q$1),'movs ordered by action'!$B:$G,4,FALSE))</f>
        <v xml:space="preserve"> </v>
      </c>
      <c r="R39" t="str">
        <f>IF(ISNA(VLOOKUP(CONCATENATE($D39,R$1),'movs ordered by action'!$B:$G,4,FALSE))," ",VLOOKUP(CONCATENATE($D39,R$1),'movs ordered by action'!$B:$G,4,FALSE))</f>
        <v xml:space="preserve"> </v>
      </c>
      <c r="S39" t="str">
        <f>IF(ISNA(VLOOKUP(CONCATENATE($D39,S$1),'movs ordered by action'!$B:$G,4,FALSE))," ",VLOOKUP(CONCATENATE($D39,S$1),'movs ordered by action'!$B:$G,4,FALSE))</f>
        <v xml:space="preserve"> </v>
      </c>
      <c r="T39" t="str">
        <f>IF(ISNA(VLOOKUP(CONCATENATE($D39,T$1),'movs ordered by action'!$B:$G,4,FALSE))," ",VLOOKUP(CONCATENATE($D39,T$1),'movs ordered by action'!$B:$G,4,FALSE))</f>
        <v xml:space="preserve"> </v>
      </c>
      <c r="U39" t="str">
        <f>IF(ISNA(VLOOKUP(CONCATENATE($D39,U$1),'movs ordered by action'!$B:$G,4,FALSE))," ",VLOOKUP(CONCATENATE($D39,U$1),'movs ordered by action'!$B:$G,4,FALSE))</f>
        <v xml:space="preserve"> </v>
      </c>
      <c r="V39" t="str">
        <f>IF(ISNA(VLOOKUP(CONCATENATE($D39,V$1),'movs ordered by action'!$B:$G,4,FALSE))," ",VLOOKUP(CONCATENATE($D39,V$1),'movs ordered by action'!$B:$G,4,FALSE))</f>
        <v xml:space="preserve"> </v>
      </c>
      <c r="W39" t="str">
        <f>IF(ISNA(VLOOKUP(CONCATENATE($D39,W$1),'movs ordered by action'!$B:$G,4,FALSE))," ",VLOOKUP(CONCATENATE($D39,W$1),'movs ordered by action'!$B:$G,4,FALSE))</f>
        <v xml:space="preserve"> </v>
      </c>
      <c r="X39" t="str">
        <f>IF(ISNA(VLOOKUP(CONCATENATE($D39,X$1),'movs ordered by action'!$B:$G,4,FALSE))," ",VLOOKUP(CONCATENATE($D39,X$1),'movs ordered by action'!$B:$G,4,FALSE))</f>
        <v xml:space="preserve"> </v>
      </c>
      <c r="Y39" t="str">
        <f>IF(ISNA(VLOOKUP(CONCATENATE($D39,Y$1),'movs ordered by action'!$B:$G,4,FALSE))," ",VLOOKUP(CONCATENATE($D39,Y$1),'movs ordered by action'!$B:$G,4,FALSE))</f>
        <v xml:space="preserve"> </v>
      </c>
      <c r="Z39" t="str">
        <f>IF(ISNA(VLOOKUP(CONCATENATE($D39,Z$1),'movs ordered by action'!$B:$G,4,FALSE))," ",VLOOKUP(CONCATENATE($D39,Z$1),'movs ordered by action'!$B:$G,4,FALSE))</f>
        <v xml:space="preserve"> </v>
      </c>
      <c r="AA39" t="str">
        <f>IF(ISNA(VLOOKUP(CONCATENATE($D39,AA$1),'movs ordered by action'!$B:$G,4,FALSE))," ",VLOOKUP(CONCATENATE($D39,AA$1),'movs ordered by action'!$B:$G,4,FALSE))</f>
        <v xml:space="preserve"> </v>
      </c>
      <c r="AB39" t="str">
        <f>IF(ISNA(VLOOKUP(CONCATENATE($D39,AB$1),'movs ordered by action'!$B:$G,4,FALSE))," ",VLOOKUP(CONCATENATE($D39,AB$1),'movs ordered by action'!$B:$G,4,FALSE))</f>
        <v xml:space="preserve"> </v>
      </c>
      <c r="AC39" t="str">
        <f>IF(ISNA(VLOOKUP(CONCATENATE($D39,AC$1),'movs ordered by action'!$B:$G,4,FALSE))," ",VLOOKUP(CONCATENATE($D39,AC$1),'movs ordered by action'!$B:$G,4,FALSE))</f>
        <v xml:space="preserve"> </v>
      </c>
      <c r="AD39" t="str">
        <f>IF(ISNA(VLOOKUP(CONCATENATE($D39,AD$1),'movs ordered by action'!$B:$G,4,FALSE))," ",VLOOKUP(CONCATENATE($D39,AD$1),'movs ordered by action'!$B:$G,4,FALSE))</f>
        <v xml:space="preserve"> </v>
      </c>
      <c r="AE39" t="str">
        <f>IF(ISNA(VLOOKUP(CONCATENATE($D39,AE$1),'movs ordered by action'!$B:$G,4,FALSE))," ",VLOOKUP(CONCATENATE($D39,AE$1),'movs ordered by action'!$B:$G,4,FALSE))</f>
        <v xml:space="preserve"> </v>
      </c>
      <c r="AF39" t="str">
        <f>IF(ISNA(VLOOKUP(CONCATENATE($D39,AF$1),'movs ordered by action'!$B:$G,4,FALSE))," ",VLOOKUP(CONCATENATE($D39,AF$1),'movs ordered by action'!$B:$G,4,FALSE))</f>
        <v xml:space="preserve"> </v>
      </c>
      <c r="AG39" t="str">
        <f>IF(ISNA(VLOOKUP(CONCATENATE($D39,AG$1),'movs ordered by action'!$B:$G,4,FALSE))," ",VLOOKUP(CONCATENATE($D39,AG$1),'movs ordered by action'!$B:$G,4,FALSE))</f>
        <v xml:space="preserve"> </v>
      </c>
      <c r="AH39" t="str">
        <f>IF(ISNA(VLOOKUP(CONCATENATE($D39,AH$1),'movs ordered by action'!$B:$G,4,FALSE))," ",VLOOKUP(CONCATENATE($D39,AH$1),'movs ordered by action'!$B:$G,4,FALSE))</f>
        <v xml:space="preserve"> </v>
      </c>
      <c r="AI39" t="str">
        <f>IF(ISNA(VLOOKUP(CONCATENATE($D39,AI$1),'movs ordered by action'!$B:$G,4,FALSE))," ",VLOOKUP(CONCATENATE($D39,AI$1),'movs ordered by action'!$B:$G,4,FALSE))</f>
        <v xml:space="preserve"> </v>
      </c>
      <c r="AJ39" t="str">
        <f>IF(ISNA(VLOOKUP(CONCATENATE($D39,AJ$1),'movs ordered by action'!$B:$G,4,FALSE))," ",VLOOKUP(CONCATENATE($D39,AJ$1),'movs ordered by action'!$B:$G,4,FALSE))</f>
        <v xml:space="preserve"> </v>
      </c>
      <c r="AK39" t="str">
        <f>IF(ISNA(VLOOKUP(CONCATENATE($D39,AK$1),'movs ordered by action'!$B:$G,4,FALSE))," ",VLOOKUP(CONCATENATE($D39,AK$1),'movs ordered by action'!$B:$G,4,FALSE))</f>
        <v xml:space="preserve"> </v>
      </c>
      <c r="AL39" t="str">
        <f>IF(ISNA(VLOOKUP(CONCATENATE($D39,AL$1),'movs ordered by action'!$B:$G,4,FALSE))," ",VLOOKUP(CONCATENATE($D39,AL$1),'movs ordered by action'!$B:$G,4,FALSE))</f>
        <v xml:space="preserve"> </v>
      </c>
      <c r="AM39" t="str">
        <f>IF(ISNA(VLOOKUP(CONCATENATE($D39,AM$1),'movs ordered by action'!$B:$G,4,FALSE))," ",VLOOKUP(CONCATENATE($D39,AM$1),'movs ordered by action'!$B:$G,4,FALSE))</f>
        <v xml:space="preserve"> </v>
      </c>
      <c r="AN39" t="str">
        <f>IF(ISNA(VLOOKUP(CONCATENATE($D39,AN$1),'movs ordered by action'!$B:$G,4,FALSE))," ",VLOOKUP(CONCATENATE($D39,AN$1),'movs ordered by action'!$B:$G,4,FALSE))</f>
        <v xml:space="preserve"> </v>
      </c>
      <c r="AO39" t="str">
        <f>IF(ISNA(VLOOKUP(CONCATENATE($D39,AO$1),'movs ordered by action'!$B:$G,4,FALSE))," ",VLOOKUP(CONCATENATE($D39,AO$1),'movs ordered by action'!$B:$G,4,FALSE))</f>
        <v xml:space="preserve"> </v>
      </c>
      <c r="AP39" t="str">
        <f>IF(ISNA(VLOOKUP(CONCATENATE($D39,AP$1),'movs ordered by action'!$B:$G,4,FALSE))," ",VLOOKUP(CONCATENATE($D39,AP$1),'movs ordered by action'!$B:$G,4,FALSE))</f>
        <v xml:space="preserve"> </v>
      </c>
      <c r="AQ39" t="str">
        <f>IF(ISNA(VLOOKUP(CONCATENATE($D39,AQ$1),'movs ordered by action'!$B:$G,4,FALSE))," ",VLOOKUP(CONCATENATE($D39,AQ$1),'movs ordered by action'!$B:$G,4,FALSE))</f>
        <v xml:space="preserve"> </v>
      </c>
      <c r="AR39" t="str">
        <f>IF(ISNA(VLOOKUP(CONCATENATE($D39,AR$1),'movs ordered by action'!$B:$G,4,FALSE))," ",VLOOKUP(CONCATENATE($D39,AR$1),'movs ordered by action'!$B:$G,4,FALSE))</f>
        <v xml:space="preserve"> </v>
      </c>
      <c r="AS39" t="str">
        <f>IF(ISNA(VLOOKUP(CONCATENATE($D39,AS$1),'movs ordered by action'!$B:$G,4,FALSE))," ",VLOOKUP(CONCATENATE($D39,AS$1),'movs ordered by action'!$B:$G,4,FALSE))</f>
        <v xml:space="preserve"> </v>
      </c>
      <c r="AT39" t="str">
        <f>IF(ISNA(VLOOKUP(CONCATENATE($D39,AT$1),'movs ordered by action'!$B:$G,4,FALSE))," ",VLOOKUP(CONCATENATE($D39,AT$1),'movs ordered by action'!$B:$G,4,FALSE))</f>
        <v xml:space="preserve"> </v>
      </c>
      <c r="AU39" t="str">
        <f>IF(ISNA(VLOOKUP(CONCATENATE($D39,AU$1),'movs ordered by action'!$B:$G,4,FALSE))," ",VLOOKUP(CONCATENATE($D39,AU$1),'movs ordered by action'!$B:$G,4,FALSE))</f>
        <v xml:space="preserve"> </v>
      </c>
      <c r="AV39" t="str">
        <f>IF(ISNA(VLOOKUP(CONCATENATE($D39,AV$1),'movs ordered by action'!$B:$G,4,FALSE))," ",VLOOKUP(CONCATENATE($D39,AV$1),'movs ordered by action'!$B:$G,4,FALSE))</f>
        <v xml:space="preserve"> </v>
      </c>
      <c r="AW39" t="str">
        <f>IF(ISNA(VLOOKUP(CONCATENATE($D39,AW$1),'movs ordered by action'!$B:$G,4,FALSE))," ",VLOOKUP(CONCATENATE($D39,AW$1),'movs ordered by action'!$B:$G,4,FALSE))</f>
        <v xml:space="preserve"> </v>
      </c>
      <c r="AX39" t="str">
        <f>IF(ISNA(VLOOKUP(CONCATENATE($D39,AX$1),'movs ordered by action'!$B:$G,4,FALSE))," ",VLOOKUP(CONCATENATE($D39,AX$1),'movs ordered by action'!$B:$G,4,FALSE))</f>
        <v xml:space="preserve"> </v>
      </c>
      <c r="AY39" t="str">
        <f>IF(ISNA(VLOOKUP(CONCATENATE($D39,AY$1),'movs ordered by action'!$B:$G,4,FALSE))," ",VLOOKUP(CONCATENATE($D39,AY$1),'movs ordered by action'!$B:$G,4,FALSE))</f>
        <v xml:space="preserve"> </v>
      </c>
      <c r="AZ39" t="str">
        <f>IF(ISNA(VLOOKUP(CONCATENATE($D39,AZ$1),'movs ordered by action'!$B:$G,4,FALSE))," ",VLOOKUP(CONCATENATE($D39,AZ$1),'movs ordered by action'!$B:$G,4,FALSE))</f>
        <v xml:space="preserve"> </v>
      </c>
      <c r="BA39" t="str">
        <f>IF(ISNA(VLOOKUP(CONCATENATE($D39,BA$1),'movs ordered by action'!$B:$G,4,FALSE))," ",VLOOKUP(CONCATENATE($D39,BA$1),'movs ordered by action'!$B:$G,4,FALSE))</f>
        <v xml:space="preserve"> </v>
      </c>
      <c r="BB39" t="str">
        <f>IF(ISNA(VLOOKUP(CONCATENATE($D39,BB$1),'movs ordered by action'!$B:$G,4,FALSE))," ",VLOOKUP(CONCATENATE($D39,BB$1),'movs ordered by action'!$B:$G,4,FALSE))</f>
        <v xml:space="preserve"> </v>
      </c>
      <c r="BC39" t="str">
        <f>IF(ISNA(VLOOKUP(CONCATENATE($D39,BC$1),'movs ordered by action'!$B:$G,4,FALSE))," ",VLOOKUP(CONCATENATE($D39,BC$1),'movs ordered by action'!$B:$G,4,FALSE))</f>
        <v xml:space="preserve"> </v>
      </c>
      <c r="BD39" t="str">
        <f>IF(ISNA(VLOOKUP(CONCATENATE($D39,BD$1),'movs ordered by action'!$B:$G,4,FALSE))," ",VLOOKUP(CONCATENATE($D39,BD$1),'movs ordered by action'!$B:$G,4,FALSE))</f>
        <v xml:space="preserve"> </v>
      </c>
      <c r="BE39" t="str">
        <f>IF(ISNA(VLOOKUP(CONCATENATE($D39,BE$1),'movs ordered by action'!$B:$G,4,FALSE))," ",VLOOKUP(CONCATENATE($D39,BE$1),'movs ordered by action'!$B:$G,4,FALSE))</f>
        <v xml:space="preserve"> </v>
      </c>
      <c r="BF39" t="str">
        <f>IF(ISNA(VLOOKUP(CONCATENATE($D39,BF$1),'movs ordered by action'!$B:$G,4,FALSE))," ",VLOOKUP(CONCATENATE($D39,BF$1),'movs ordered by action'!$B:$G,4,FALSE))</f>
        <v xml:space="preserve"> </v>
      </c>
      <c r="BG39" t="str">
        <f>IF(ISNA(VLOOKUP(CONCATENATE($D39,BG$1),'movs ordered by action'!$B:$G,4,FALSE))," ",VLOOKUP(CONCATENATE($D39,BG$1),'movs ordered by action'!$B:$G,4,FALSE))</f>
        <v xml:space="preserve"> </v>
      </c>
      <c r="BH39" t="str">
        <f>IF(ISNA(VLOOKUP(CONCATENATE($D39,BH$1),'movs ordered by action'!$B:$G,4,FALSE))," ",VLOOKUP(CONCATENATE($D39,BH$1),'movs ordered by action'!$B:$G,4,FALSE))</f>
        <v xml:space="preserve"> </v>
      </c>
      <c r="BI39" t="str">
        <f>IF(ISNA(VLOOKUP(CONCATENATE($D39,BI$1),'movs ordered by action'!$B:$G,4,FALSE))," ",VLOOKUP(CONCATENATE($D39,BI$1),'movs ordered by action'!$B:$G,4,FALSE))</f>
        <v xml:space="preserve"> </v>
      </c>
      <c r="BJ39" t="str">
        <f>IF(ISNA(VLOOKUP(CONCATENATE($D39,BJ$1),'movs ordered by action'!$B:$G,4,FALSE))," ",VLOOKUP(CONCATENATE($D39,BJ$1),'movs ordered by action'!$B:$G,4,FALSE))</f>
        <v xml:space="preserve"> </v>
      </c>
      <c r="BK39" t="str">
        <f>IF(ISNA(VLOOKUP(CONCATENATE($D39,BK$1),'movs ordered by action'!$B:$G,4,FALSE))," ",VLOOKUP(CONCATENATE($D39,BK$1),'movs ordered by action'!$B:$G,4,FALSE))</f>
        <v xml:space="preserve"> </v>
      </c>
      <c r="BL39" t="str">
        <f>IF(ISNA(VLOOKUP(CONCATENATE($D39,BL$1),'movs ordered by action'!$B:$G,4,FALSE))," ",VLOOKUP(CONCATENATE($D39,BL$1),'movs ordered by action'!$B:$G,4,FALSE))</f>
        <v xml:space="preserve"> </v>
      </c>
      <c r="BM39" t="str">
        <f>IF(ISNA(VLOOKUP(CONCATENATE($D39,BM$1),'movs ordered by action'!$B:$G,4,FALSE))," ",VLOOKUP(CONCATENATE($D39,BM$1),'movs ordered by action'!$B:$G,4,FALSE))</f>
        <v xml:space="preserve"> </v>
      </c>
      <c r="BN39" t="str">
        <f>IF(ISNA(VLOOKUP(CONCATENATE($D39,BN$1),'movs ordered by action'!$B:$G,4,FALSE))," ",VLOOKUP(CONCATENATE($D39,BN$1),'movs ordered by action'!$B:$G,4,FALSE))</f>
        <v xml:space="preserve"> </v>
      </c>
      <c r="BO39" t="str">
        <f>IF(ISNA(VLOOKUP(CONCATENATE($D39,BO$1),'movs ordered by action'!$B:$G,4,FALSE))," ",VLOOKUP(CONCATENATE($D39,BO$1),'movs ordered by action'!$B:$G,4,FALSE))</f>
        <v xml:space="preserve"> </v>
      </c>
      <c r="BP39" t="str">
        <f>IF(ISNA(VLOOKUP(CONCATENATE($D39,BP$1),'movs ordered by action'!$B:$G,4,FALSE))," ",VLOOKUP(CONCATENATE($D39,BP$1),'movs ordered by action'!$B:$G,4,FALSE))</f>
        <v xml:space="preserve"> </v>
      </c>
      <c r="BQ39" t="str">
        <f>IF(ISNA(VLOOKUP(CONCATENATE($D39,BQ$1),'movs ordered by action'!$B:$G,4,FALSE))," ",VLOOKUP(CONCATENATE($D39,BQ$1),'movs ordered by action'!$B:$G,4,FALSE))</f>
        <v xml:space="preserve"> </v>
      </c>
      <c r="BR39" t="str">
        <f>IF(ISNA(VLOOKUP(CONCATENATE($D39,BR$1),'movs ordered by action'!$B:$G,4,FALSE))," ",VLOOKUP(CONCATENATE($D39,BR$1),'movs ordered by action'!$B:$G,4,FALSE))</f>
        <v xml:space="preserve"> </v>
      </c>
      <c r="BS39" t="str">
        <f>IF(ISNA(VLOOKUP(CONCATENATE($D39,BS$1),'movs ordered by action'!$B:$G,4,FALSE))," ",VLOOKUP(CONCATENATE($D39,BS$1),'movs ordered by action'!$B:$G,4,FALSE))</f>
        <v xml:space="preserve"> </v>
      </c>
      <c r="BT39" t="str">
        <f>IF(ISNA(VLOOKUP(CONCATENATE($D39,BT$1),'movs ordered by action'!$B:$G,4,FALSE))," ",VLOOKUP(CONCATENATE($D39,BT$1),'movs ordered by action'!$B:$G,4,FALSE))</f>
        <v xml:space="preserve"> </v>
      </c>
      <c r="BU39" t="str">
        <f>IF(ISNA(VLOOKUP(CONCATENATE($D39,BU$1),'movs ordered by action'!$B:$G,4,FALSE))," ",VLOOKUP(CONCATENATE($D39,BU$1),'movs ordered by action'!$B:$G,4,FALSE))</f>
        <v xml:space="preserve"> </v>
      </c>
      <c r="BV39" t="str">
        <f>IF(ISNA(VLOOKUP(CONCATENATE($D39,BV$1),'movs ordered by action'!$B:$G,4,FALSE))," ",VLOOKUP(CONCATENATE($D39,BV$1),'movs ordered by action'!$B:$G,4,FALSE))</f>
        <v xml:space="preserve"> </v>
      </c>
      <c r="BW39" t="str">
        <f>IF(ISNA(VLOOKUP(CONCATENATE($D39,BW$1),'movs ordered by action'!$B:$G,4,FALSE))," ",VLOOKUP(CONCATENATE($D39,BW$1),'movs ordered by action'!$B:$G,4,FALSE))</f>
        <v xml:space="preserve"> </v>
      </c>
      <c r="BX39" t="str">
        <f>IF(ISNA(VLOOKUP(CONCATENATE($D39,BX$1),'movs ordered by action'!$B:$G,4,FALSE))," ",VLOOKUP(CONCATENATE($D39,BX$1),'movs ordered by action'!$B:$G,4,FALSE))</f>
        <v xml:space="preserve"> </v>
      </c>
      <c r="BY39" t="str">
        <f>IF(ISNA(VLOOKUP(CONCATENATE($D39,BY$1),'movs ordered by action'!$B:$G,4,FALSE))," ",VLOOKUP(CONCATENATE($D39,BY$1),'movs ordered by action'!$B:$G,4,FALSE))</f>
        <v xml:space="preserve"> </v>
      </c>
      <c r="BZ39" t="str">
        <f>IF(ISNA(VLOOKUP(CONCATENATE($D39,BZ$1),'movs ordered by action'!$B:$G,4,FALSE))," ",VLOOKUP(CONCATENATE($D39,BZ$1),'movs ordered by action'!$B:$G,4,FALSE))</f>
        <v xml:space="preserve"> </v>
      </c>
      <c r="CA39" t="str">
        <f>IF(ISNA(VLOOKUP(CONCATENATE($D39,CA$1),'movs ordered by action'!$B:$G,4,FALSE))," ",VLOOKUP(CONCATENATE($D39,CA$1),'movs ordered by action'!$B:$G,4,FALSE))</f>
        <v xml:space="preserve"> </v>
      </c>
      <c r="CB39" t="str">
        <f>IF(ISNA(VLOOKUP(CONCATENATE($D39,CB$1),'movs ordered by action'!$B:$G,4,FALSE))," ",VLOOKUP(CONCATENATE($D39,CB$1),'movs ordered by action'!$B:$G,4,FALSE))</f>
        <v xml:space="preserve"> </v>
      </c>
      <c r="CC39" t="str">
        <f>IF(ISNA(VLOOKUP(CONCATENATE($D39,CC$1),'movs ordered by action'!$B:$G,4,FALSE))," ",VLOOKUP(CONCATENATE($D39,CC$1),'movs ordered by action'!$B:$G,4,FALSE))</f>
        <v xml:space="preserve"> </v>
      </c>
      <c r="CD39" t="str">
        <f>IF(ISNA(VLOOKUP(CONCATENATE($D39,CD$1),'movs ordered by action'!$B:$G,4,FALSE))," ",VLOOKUP(CONCATENATE($D39,CD$1),'movs ordered by action'!$B:$G,4,FALSE))</f>
        <v xml:space="preserve"> </v>
      </c>
      <c r="CE39" t="str">
        <f>IF(ISNA(VLOOKUP(CONCATENATE($D39,CE$1),'movs ordered by action'!$B:$G,4,FALSE))," ",VLOOKUP(CONCATENATE($D39,CE$1),'movs ordered by action'!$B:$G,4,FALSE))</f>
        <v xml:space="preserve"> </v>
      </c>
      <c r="CF39" t="str">
        <f>IF(ISNA(VLOOKUP(CONCATENATE($D39,CF$1),'movs ordered by action'!$B:$G,4,FALSE))," ",VLOOKUP(CONCATENATE($D39,CF$1),'movs ordered by action'!$B:$G,4,FALSE))</f>
        <v xml:space="preserve"> </v>
      </c>
      <c r="CG39" t="str">
        <f>IF(ISNA(VLOOKUP(CONCATENATE($D39,CG$1),'movs ordered by action'!$B:$G,4,FALSE))," ",VLOOKUP(CONCATENATE($D39,CG$1),'movs ordered by action'!$B:$G,4,FALSE))</f>
        <v xml:space="preserve"> </v>
      </c>
      <c r="CH39" t="str">
        <f>IF(ISNA(VLOOKUP(CONCATENATE($D39,CH$1),'movs ordered by action'!$B:$G,4,FALSE))," ",VLOOKUP(CONCATENATE($D39,CH$1),'movs ordered by action'!$B:$G,4,FALSE))</f>
        <v xml:space="preserve"> </v>
      </c>
      <c r="CI39" t="str">
        <f>IF(ISNA(VLOOKUP(CONCATENATE($D39,CI$1),'movs ordered by action'!$B:$G,4,FALSE))," ",VLOOKUP(CONCATENATE($D39,CI$1),'movs ordered by action'!$B:$G,4,FALSE))</f>
        <v xml:space="preserve"> </v>
      </c>
      <c r="CJ39" t="str">
        <f>IF(ISNA(VLOOKUP(CONCATENATE($D39,CJ$1),'movs ordered by action'!$B:$G,4,FALSE))," ",VLOOKUP(CONCATENATE($D39,CJ$1),'movs ordered by action'!$B:$G,4,FALSE))</f>
        <v xml:space="preserve"> </v>
      </c>
      <c r="CK39" t="str">
        <f>IF(ISNA(VLOOKUP(CONCATENATE($D39,CK$1),'movs ordered by action'!$B:$G,4,FALSE))," ",VLOOKUP(CONCATENATE($D39,CK$1),'movs ordered by action'!$B:$G,4,FALSE))</f>
        <v xml:space="preserve"> </v>
      </c>
      <c r="CL39" t="str">
        <f>IF(ISNA(VLOOKUP(CONCATENATE($D39,CL$1),'movs ordered by action'!$B:$G,4,FALSE))," ",VLOOKUP(CONCATENATE($D39,CL$1),'movs ordered by action'!$B:$G,4,FALSE))</f>
        <v xml:space="preserve"> </v>
      </c>
      <c r="CM39" t="str">
        <f>IF(ISNA(VLOOKUP(CONCATENATE($D39,CM$1),'movs ordered by action'!$B:$G,4,FALSE))," ",VLOOKUP(CONCATENATE($D39,CM$1),'movs ordered by action'!$B:$G,4,FALSE))</f>
        <v xml:space="preserve"> </v>
      </c>
    </row>
    <row r="40" spans="1:91" x14ac:dyDescent="0.3">
      <c r="D40" s="19" t="s">
        <v>5480</v>
      </c>
      <c r="E40" t="str">
        <f>IF(ISNA(VLOOKUP(CONCATENATE($D40,E$1),'movs ordered by action'!$B:$G,4,FALSE))," ",VLOOKUP(CONCATENATE($D40,E$1),'movs ordered by action'!$B:$G,4,FALSE))</f>
        <v xml:space="preserve"> </v>
      </c>
      <c r="F40" t="str">
        <f>IF(ISNA(VLOOKUP(CONCATENATE($D40,F$1),'movs ordered by action'!$B:$G,4,FALSE))," ",VLOOKUP(CONCATENATE($D40,F$1),'movs ordered by action'!$B:$G,4,FALSE))</f>
        <v xml:space="preserve"> </v>
      </c>
      <c r="G40" t="str">
        <f>IF(ISNA(VLOOKUP(CONCATENATE($D40,G$1),'movs ordered by action'!$B:$G,4,FALSE))," ",VLOOKUP(CONCATENATE($D40,G$1),'movs ordered by action'!$B:$G,4,FALSE))</f>
        <v xml:space="preserve"> </v>
      </c>
      <c r="H40" t="str">
        <f>IF(ISNA(VLOOKUP(CONCATENATE($D40,H$1),'movs ordered by action'!$B:$G,4,FALSE))," ",VLOOKUP(CONCATENATE($D40,H$1),'movs ordered by action'!$B:$G,4,FALSE))</f>
        <v xml:space="preserve"> </v>
      </c>
      <c r="I40" t="str">
        <f>IF(ISNA(VLOOKUP(CONCATENATE($D40,I$1),'movs ordered by action'!$B:$G,4,FALSE))," ",VLOOKUP(CONCATENATE($D40,I$1),'movs ordered by action'!$B:$G,4,FALSE))</f>
        <v xml:space="preserve"> </v>
      </c>
      <c r="J40" t="str">
        <f>IF(ISNA(VLOOKUP(CONCATENATE($D40,J$1),'movs ordered by action'!$B:$G,4,FALSE))," ",VLOOKUP(CONCATENATE($D40,J$1),'movs ordered by action'!$B:$G,4,FALSE))</f>
        <v xml:space="preserve"> </v>
      </c>
      <c r="K40" t="str">
        <f>IF(ISNA(VLOOKUP(CONCATENATE($D40,K$1),'movs ordered by action'!$B:$G,4,FALSE))," ",VLOOKUP(CONCATENATE($D40,K$1),'movs ordered by action'!$B:$G,4,FALSE))</f>
        <v xml:space="preserve"> </v>
      </c>
      <c r="L40" t="str">
        <f>IF(ISNA(VLOOKUP(CONCATENATE($D40,L$1),'movs ordered by action'!$B:$G,4,FALSE))," ",VLOOKUP(CONCATENATE($D40,L$1),'movs ordered by action'!$B:$G,4,FALSE))</f>
        <v xml:space="preserve"> </v>
      </c>
      <c r="M40" t="str">
        <f>IF(ISNA(VLOOKUP(CONCATENATE($D40,M$1),'movs ordered by action'!$B:$G,4,FALSE))," ",VLOOKUP(CONCATENATE($D40,M$1),'movs ordered by action'!$B:$G,4,FALSE))</f>
        <v xml:space="preserve"> </v>
      </c>
      <c r="N40" t="str">
        <f>IF(ISNA(VLOOKUP(CONCATENATE($D40,N$1),'movs ordered by action'!$B:$G,4,FALSE))," ",VLOOKUP(CONCATENATE($D40,N$1),'movs ordered by action'!$B:$G,4,FALSE))</f>
        <v xml:space="preserve"> </v>
      </c>
      <c r="O40" t="str">
        <f>IF(ISNA(VLOOKUP(CONCATENATE($D40,O$1),'movs ordered by action'!$B:$G,4,FALSE))," ",VLOOKUP(CONCATENATE($D40,O$1),'movs ordered by action'!$B:$G,4,FALSE))</f>
        <v xml:space="preserve"> </v>
      </c>
      <c r="P40" t="str">
        <f>IF(ISNA(VLOOKUP(CONCATENATE($D40,P$1),'movs ordered by action'!$B:$G,4,FALSE))," ",VLOOKUP(CONCATENATE($D40,P$1),'movs ordered by action'!$B:$G,4,FALSE))</f>
        <v xml:space="preserve"> </v>
      </c>
      <c r="Q40" t="str">
        <f>IF(ISNA(VLOOKUP(CONCATENATE($D40,Q$1),'movs ordered by action'!$B:$G,4,FALSE))," ",VLOOKUP(CONCATENATE($D40,Q$1),'movs ordered by action'!$B:$G,4,FALSE))</f>
        <v xml:space="preserve"> </v>
      </c>
      <c r="R40" t="str">
        <f>IF(ISNA(VLOOKUP(CONCATENATE($D40,R$1),'movs ordered by action'!$B:$G,4,FALSE))," ",VLOOKUP(CONCATENATE($D40,R$1),'movs ordered by action'!$B:$G,4,FALSE))</f>
        <v xml:space="preserve"> </v>
      </c>
      <c r="S40" t="str">
        <f>IF(ISNA(VLOOKUP(CONCATENATE($D40,S$1),'movs ordered by action'!$B:$G,4,FALSE))," ",VLOOKUP(CONCATENATE($D40,S$1),'movs ordered by action'!$B:$G,4,FALSE))</f>
        <v xml:space="preserve"> </v>
      </c>
      <c r="T40" t="str">
        <f>IF(ISNA(VLOOKUP(CONCATENATE($D40,T$1),'movs ordered by action'!$B:$G,4,FALSE))," ",VLOOKUP(CONCATENATE($D40,T$1),'movs ordered by action'!$B:$G,4,FALSE))</f>
        <v xml:space="preserve"> </v>
      </c>
      <c r="U40" t="str">
        <f>IF(ISNA(VLOOKUP(CONCATENATE($D40,U$1),'movs ordered by action'!$B:$G,4,FALSE))," ",VLOOKUP(CONCATENATE($D40,U$1),'movs ordered by action'!$B:$G,4,FALSE))</f>
        <v xml:space="preserve"> </v>
      </c>
      <c r="V40" t="str">
        <f>IF(ISNA(VLOOKUP(CONCATENATE($D40,V$1),'movs ordered by action'!$B:$G,4,FALSE))," ",VLOOKUP(CONCATENATE($D40,V$1),'movs ordered by action'!$B:$G,4,FALSE))</f>
        <v xml:space="preserve"> </v>
      </c>
      <c r="W40" t="str">
        <f>IF(ISNA(VLOOKUP(CONCATENATE($D40,W$1),'movs ordered by action'!$B:$G,4,FALSE))," ",VLOOKUP(CONCATENATE($D40,W$1),'movs ordered by action'!$B:$G,4,FALSE))</f>
        <v xml:space="preserve"> </v>
      </c>
      <c r="X40" t="str">
        <f>IF(ISNA(VLOOKUP(CONCATENATE($D40,X$1),'movs ordered by action'!$B:$G,4,FALSE))," ",VLOOKUP(CONCATENATE($D40,X$1),'movs ordered by action'!$B:$G,4,FALSE))</f>
        <v xml:space="preserve"> </v>
      </c>
      <c r="Y40" t="str">
        <f>IF(ISNA(VLOOKUP(CONCATENATE($D40,Y$1),'movs ordered by action'!$B:$G,4,FALSE))," ",VLOOKUP(CONCATENATE($D40,Y$1),'movs ordered by action'!$B:$G,4,FALSE))</f>
        <v xml:space="preserve"> </v>
      </c>
      <c r="Z40" t="str">
        <f>IF(ISNA(VLOOKUP(CONCATENATE($D40,Z$1),'movs ordered by action'!$B:$G,4,FALSE))," ",VLOOKUP(CONCATENATE($D40,Z$1),'movs ordered by action'!$B:$G,4,FALSE))</f>
        <v xml:space="preserve"> </v>
      </c>
      <c r="AA40" t="str">
        <f>IF(ISNA(VLOOKUP(CONCATENATE($D40,AA$1),'movs ordered by action'!$B:$G,4,FALSE))," ",VLOOKUP(CONCATENATE($D40,AA$1),'movs ordered by action'!$B:$G,4,FALSE))</f>
        <v xml:space="preserve"> </v>
      </c>
      <c r="AB40" t="str">
        <f>IF(ISNA(VLOOKUP(CONCATENATE($D40,AB$1),'movs ordered by action'!$B:$G,4,FALSE))," ",VLOOKUP(CONCATENATE($D40,AB$1),'movs ordered by action'!$B:$G,4,FALSE))</f>
        <v xml:space="preserve"> </v>
      </c>
      <c r="AC40" t="str">
        <f>IF(ISNA(VLOOKUP(CONCATENATE($D40,AC$1),'movs ordered by action'!$B:$G,4,FALSE))," ",VLOOKUP(CONCATENATE($D40,AC$1),'movs ordered by action'!$B:$G,4,FALSE))</f>
        <v xml:space="preserve"> </v>
      </c>
      <c r="AD40" t="str">
        <f>IF(ISNA(VLOOKUP(CONCATENATE($D40,AD$1),'movs ordered by action'!$B:$G,4,FALSE))," ",VLOOKUP(CONCATENATE($D40,AD$1),'movs ordered by action'!$B:$G,4,FALSE))</f>
        <v xml:space="preserve"> </v>
      </c>
      <c r="AE40" t="str">
        <f>IF(ISNA(VLOOKUP(CONCATENATE($D40,AE$1),'movs ordered by action'!$B:$G,4,FALSE))," ",VLOOKUP(CONCATENATE($D40,AE$1),'movs ordered by action'!$B:$G,4,FALSE))</f>
        <v xml:space="preserve"> </v>
      </c>
      <c r="AF40" t="str">
        <f>IF(ISNA(VLOOKUP(CONCATENATE($D40,AF$1),'movs ordered by action'!$B:$G,4,FALSE))," ",VLOOKUP(CONCATENATE($D40,AF$1),'movs ordered by action'!$B:$G,4,FALSE))</f>
        <v xml:space="preserve"> </v>
      </c>
      <c r="AG40" t="str">
        <f>IF(ISNA(VLOOKUP(CONCATENATE($D40,AG$1),'movs ordered by action'!$B:$G,4,FALSE))," ",VLOOKUP(CONCATENATE($D40,AG$1),'movs ordered by action'!$B:$G,4,FALSE))</f>
        <v xml:space="preserve"> </v>
      </c>
      <c r="AH40" t="str">
        <f>IF(ISNA(VLOOKUP(CONCATENATE($D40,AH$1),'movs ordered by action'!$B:$G,4,FALSE))," ",VLOOKUP(CONCATENATE($D40,AH$1),'movs ordered by action'!$B:$G,4,FALSE))</f>
        <v xml:space="preserve"> </v>
      </c>
      <c r="AI40" t="str">
        <f>IF(ISNA(VLOOKUP(CONCATENATE($D40,AI$1),'movs ordered by action'!$B:$G,4,FALSE))," ",VLOOKUP(CONCATENATE($D40,AI$1),'movs ordered by action'!$B:$G,4,FALSE))</f>
        <v xml:space="preserve"> </v>
      </c>
      <c r="AJ40" t="str">
        <f>IF(ISNA(VLOOKUP(CONCATENATE($D40,AJ$1),'movs ordered by action'!$B:$G,4,FALSE))," ",VLOOKUP(CONCATENATE($D40,AJ$1),'movs ordered by action'!$B:$G,4,FALSE))</f>
        <v xml:space="preserve"> </v>
      </c>
      <c r="AK40" t="str">
        <f>IF(ISNA(VLOOKUP(CONCATENATE($D40,AK$1),'movs ordered by action'!$B:$G,4,FALSE))," ",VLOOKUP(CONCATENATE($D40,AK$1),'movs ordered by action'!$B:$G,4,FALSE))</f>
        <v xml:space="preserve"> </v>
      </c>
      <c r="AL40" t="str">
        <f>IF(ISNA(VLOOKUP(CONCATENATE($D40,AL$1),'movs ordered by action'!$B:$G,4,FALSE))," ",VLOOKUP(CONCATENATE($D40,AL$1),'movs ordered by action'!$B:$G,4,FALSE))</f>
        <v xml:space="preserve"> </v>
      </c>
      <c r="AM40" t="str">
        <f>IF(ISNA(VLOOKUP(CONCATENATE($D40,AM$1),'movs ordered by action'!$B:$G,4,FALSE))," ",VLOOKUP(CONCATENATE($D40,AM$1),'movs ordered by action'!$B:$G,4,FALSE))</f>
        <v xml:space="preserve"> </v>
      </c>
      <c r="AN40" t="str">
        <f>IF(ISNA(VLOOKUP(CONCATENATE($D40,AN$1),'movs ordered by action'!$B:$G,4,FALSE))," ",VLOOKUP(CONCATENATE($D40,AN$1),'movs ordered by action'!$B:$G,4,FALSE))</f>
        <v xml:space="preserve"> </v>
      </c>
      <c r="AO40" t="str">
        <f>IF(ISNA(VLOOKUP(CONCATENATE($D40,AO$1),'movs ordered by action'!$B:$G,4,FALSE))," ",VLOOKUP(CONCATENATE($D40,AO$1),'movs ordered by action'!$B:$G,4,FALSE))</f>
        <v xml:space="preserve"> </v>
      </c>
      <c r="AP40" t="str">
        <f>IF(ISNA(VLOOKUP(CONCATENATE($D40,AP$1),'movs ordered by action'!$B:$G,4,FALSE))," ",VLOOKUP(CONCATENATE($D40,AP$1),'movs ordered by action'!$B:$G,4,FALSE))</f>
        <v xml:space="preserve"> </v>
      </c>
      <c r="AQ40" t="str">
        <f>IF(ISNA(VLOOKUP(CONCATENATE($D40,AQ$1),'movs ordered by action'!$B:$G,4,FALSE))," ",VLOOKUP(CONCATENATE($D40,AQ$1),'movs ordered by action'!$B:$G,4,FALSE))</f>
        <v xml:space="preserve"> </v>
      </c>
      <c r="AR40" t="str">
        <f>IF(ISNA(VLOOKUP(CONCATENATE($D40,AR$1),'movs ordered by action'!$B:$G,4,FALSE))," ",VLOOKUP(CONCATENATE($D40,AR$1),'movs ordered by action'!$B:$G,4,FALSE))</f>
        <v xml:space="preserve"> </v>
      </c>
      <c r="AS40" t="str">
        <f>IF(ISNA(VLOOKUP(CONCATENATE($D40,AS$1),'movs ordered by action'!$B:$G,4,FALSE))," ",VLOOKUP(CONCATENATE($D40,AS$1),'movs ordered by action'!$B:$G,4,FALSE))</f>
        <v xml:space="preserve"> </v>
      </c>
      <c r="AT40" t="str">
        <f>IF(ISNA(VLOOKUP(CONCATENATE($D40,AT$1),'movs ordered by action'!$B:$G,4,FALSE))," ",VLOOKUP(CONCATENATE($D40,AT$1),'movs ordered by action'!$B:$G,4,FALSE))</f>
        <v xml:space="preserve"> </v>
      </c>
      <c r="AU40" t="str">
        <f>IF(ISNA(VLOOKUP(CONCATENATE($D40,AU$1),'movs ordered by action'!$B:$G,4,FALSE))," ",VLOOKUP(CONCATENATE($D40,AU$1),'movs ordered by action'!$B:$G,4,FALSE))</f>
        <v xml:space="preserve"> </v>
      </c>
      <c r="AV40" t="str">
        <f>IF(ISNA(VLOOKUP(CONCATENATE($D40,AV$1),'movs ordered by action'!$B:$G,4,FALSE))," ",VLOOKUP(CONCATENATE($D40,AV$1),'movs ordered by action'!$B:$G,4,FALSE))</f>
        <v xml:space="preserve"> </v>
      </c>
      <c r="AW40" t="str">
        <f>IF(ISNA(VLOOKUP(CONCATENATE($D40,AW$1),'movs ordered by action'!$B:$G,4,FALSE))," ",VLOOKUP(CONCATENATE($D40,AW$1),'movs ordered by action'!$B:$G,4,FALSE))</f>
        <v xml:space="preserve"> </v>
      </c>
      <c r="AX40" t="str">
        <f>IF(ISNA(VLOOKUP(CONCATENATE($D40,AX$1),'movs ordered by action'!$B:$G,4,FALSE))," ",VLOOKUP(CONCATENATE($D40,AX$1),'movs ordered by action'!$B:$G,4,FALSE))</f>
        <v xml:space="preserve"> </v>
      </c>
      <c r="AY40" t="str">
        <f>IF(ISNA(VLOOKUP(CONCATENATE($D40,AY$1),'movs ordered by action'!$B:$G,4,FALSE))," ",VLOOKUP(CONCATENATE($D40,AY$1),'movs ordered by action'!$B:$G,4,FALSE))</f>
        <v xml:space="preserve"> </v>
      </c>
      <c r="AZ40" t="str">
        <f>IF(ISNA(VLOOKUP(CONCATENATE($D40,AZ$1),'movs ordered by action'!$B:$G,4,FALSE))," ",VLOOKUP(CONCATENATE($D40,AZ$1),'movs ordered by action'!$B:$G,4,FALSE))</f>
        <v xml:space="preserve"> </v>
      </c>
      <c r="BA40" t="str">
        <f>IF(ISNA(VLOOKUP(CONCATENATE($D40,BA$1),'movs ordered by action'!$B:$G,4,FALSE))," ",VLOOKUP(CONCATENATE($D40,BA$1),'movs ordered by action'!$B:$G,4,FALSE))</f>
        <v xml:space="preserve"> </v>
      </c>
      <c r="BB40" t="str">
        <f>IF(ISNA(VLOOKUP(CONCATENATE($D40,BB$1),'movs ordered by action'!$B:$G,4,FALSE))," ",VLOOKUP(CONCATENATE($D40,BB$1),'movs ordered by action'!$B:$G,4,FALSE))</f>
        <v xml:space="preserve"> </v>
      </c>
      <c r="BC40" t="str">
        <f>IF(ISNA(VLOOKUP(CONCATENATE($D40,BC$1),'movs ordered by action'!$B:$G,4,FALSE))," ",VLOOKUP(CONCATENATE($D40,BC$1),'movs ordered by action'!$B:$G,4,FALSE))</f>
        <v xml:space="preserve"> </v>
      </c>
      <c r="BD40" t="str">
        <f>IF(ISNA(VLOOKUP(CONCATENATE($D40,BD$1),'movs ordered by action'!$B:$G,4,FALSE))," ",VLOOKUP(CONCATENATE($D40,BD$1),'movs ordered by action'!$B:$G,4,FALSE))</f>
        <v xml:space="preserve"> </v>
      </c>
      <c r="BE40" t="str">
        <f>IF(ISNA(VLOOKUP(CONCATENATE($D40,BE$1),'movs ordered by action'!$B:$G,4,FALSE))," ",VLOOKUP(CONCATENATE($D40,BE$1),'movs ordered by action'!$B:$G,4,FALSE))</f>
        <v xml:space="preserve"> </v>
      </c>
      <c r="BF40" t="str">
        <f>IF(ISNA(VLOOKUP(CONCATENATE($D40,BF$1),'movs ordered by action'!$B:$G,4,FALSE))," ",VLOOKUP(CONCATENATE($D40,BF$1),'movs ordered by action'!$B:$G,4,FALSE))</f>
        <v xml:space="preserve"> </v>
      </c>
      <c r="BG40" t="str">
        <f>IF(ISNA(VLOOKUP(CONCATENATE($D40,BG$1),'movs ordered by action'!$B:$G,4,FALSE))," ",VLOOKUP(CONCATENATE($D40,BG$1),'movs ordered by action'!$B:$G,4,FALSE))</f>
        <v xml:space="preserve"> </v>
      </c>
      <c r="BH40" t="str">
        <f>IF(ISNA(VLOOKUP(CONCATENATE($D40,BH$1),'movs ordered by action'!$B:$G,4,FALSE))," ",VLOOKUP(CONCATENATE($D40,BH$1),'movs ordered by action'!$B:$G,4,FALSE))</f>
        <v xml:space="preserve"> </v>
      </c>
      <c r="BI40" t="str">
        <f>IF(ISNA(VLOOKUP(CONCATENATE($D40,BI$1),'movs ordered by action'!$B:$G,4,FALSE))," ",VLOOKUP(CONCATENATE($D40,BI$1),'movs ordered by action'!$B:$G,4,FALSE))</f>
        <v xml:space="preserve"> </v>
      </c>
      <c r="BJ40" t="str">
        <f>IF(ISNA(VLOOKUP(CONCATENATE($D40,BJ$1),'movs ordered by action'!$B:$G,4,FALSE))," ",VLOOKUP(CONCATENATE($D40,BJ$1),'movs ordered by action'!$B:$G,4,FALSE))</f>
        <v xml:space="preserve"> </v>
      </c>
      <c r="BK40" t="str">
        <f>IF(ISNA(VLOOKUP(CONCATENATE($D40,BK$1),'movs ordered by action'!$B:$G,4,FALSE))," ",VLOOKUP(CONCATENATE($D40,BK$1),'movs ordered by action'!$B:$G,4,FALSE))</f>
        <v xml:space="preserve"> </v>
      </c>
      <c r="BL40" t="str">
        <f>IF(ISNA(VLOOKUP(CONCATENATE($D40,BL$1),'movs ordered by action'!$B:$G,4,FALSE))," ",VLOOKUP(CONCATENATE($D40,BL$1),'movs ordered by action'!$B:$G,4,FALSE))</f>
        <v xml:space="preserve"> </v>
      </c>
      <c r="BM40" t="str">
        <f>IF(ISNA(VLOOKUP(CONCATENATE($D40,BM$1),'movs ordered by action'!$B:$G,4,FALSE))," ",VLOOKUP(CONCATENATE($D40,BM$1),'movs ordered by action'!$B:$G,4,FALSE))</f>
        <v xml:space="preserve"> </v>
      </c>
      <c r="BN40" t="str">
        <f>IF(ISNA(VLOOKUP(CONCATENATE($D40,BN$1),'movs ordered by action'!$B:$G,4,FALSE))," ",VLOOKUP(CONCATENATE($D40,BN$1),'movs ordered by action'!$B:$G,4,FALSE))</f>
        <v xml:space="preserve"> </v>
      </c>
      <c r="BO40" t="str">
        <f>IF(ISNA(VLOOKUP(CONCATENATE($D40,BO$1),'movs ordered by action'!$B:$G,4,FALSE))," ",VLOOKUP(CONCATENATE($D40,BO$1),'movs ordered by action'!$B:$G,4,FALSE))</f>
        <v xml:space="preserve"> </v>
      </c>
      <c r="BP40" t="str">
        <f>IF(ISNA(VLOOKUP(CONCATENATE($D40,BP$1),'movs ordered by action'!$B:$G,4,FALSE))," ",VLOOKUP(CONCATENATE($D40,BP$1),'movs ordered by action'!$B:$G,4,FALSE))</f>
        <v xml:space="preserve"> </v>
      </c>
      <c r="BQ40" t="str">
        <f>IF(ISNA(VLOOKUP(CONCATENATE($D40,BQ$1),'movs ordered by action'!$B:$G,4,FALSE))," ",VLOOKUP(CONCATENATE($D40,BQ$1),'movs ordered by action'!$B:$G,4,FALSE))</f>
        <v xml:space="preserve"> </v>
      </c>
      <c r="BR40" t="str">
        <f>IF(ISNA(VLOOKUP(CONCATENATE($D40,BR$1),'movs ordered by action'!$B:$G,4,FALSE))," ",VLOOKUP(CONCATENATE($D40,BR$1),'movs ordered by action'!$B:$G,4,FALSE))</f>
        <v xml:space="preserve"> </v>
      </c>
      <c r="BS40" t="str">
        <f>IF(ISNA(VLOOKUP(CONCATENATE($D40,BS$1),'movs ordered by action'!$B:$G,4,FALSE))," ",VLOOKUP(CONCATENATE($D40,BS$1),'movs ordered by action'!$B:$G,4,FALSE))</f>
        <v xml:space="preserve"> </v>
      </c>
      <c r="BT40" t="str">
        <f>IF(ISNA(VLOOKUP(CONCATENATE($D40,BT$1),'movs ordered by action'!$B:$G,4,FALSE))," ",VLOOKUP(CONCATENATE($D40,BT$1),'movs ordered by action'!$B:$G,4,FALSE))</f>
        <v xml:space="preserve"> </v>
      </c>
      <c r="BU40" t="str">
        <f>IF(ISNA(VLOOKUP(CONCATENATE($D40,BU$1),'movs ordered by action'!$B:$G,4,FALSE))," ",VLOOKUP(CONCATENATE($D40,BU$1),'movs ordered by action'!$B:$G,4,FALSE))</f>
        <v xml:space="preserve"> </v>
      </c>
      <c r="BV40" t="str">
        <f>IF(ISNA(VLOOKUP(CONCATENATE($D40,BV$1),'movs ordered by action'!$B:$G,4,FALSE))," ",VLOOKUP(CONCATENATE($D40,BV$1),'movs ordered by action'!$B:$G,4,FALSE))</f>
        <v xml:space="preserve"> </v>
      </c>
      <c r="BW40" t="str">
        <f>IF(ISNA(VLOOKUP(CONCATENATE($D40,BW$1),'movs ordered by action'!$B:$G,4,FALSE))," ",VLOOKUP(CONCATENATE($D40,BW$1),'movs ordered by action'!$B:$G,4,FALSE))</f>
        <v xml:space="preserve"> </v>
      </c>
      <c r="BX40" t="str">
        <f>IF(ISNA(VLOOKUP(CONCATENATE($D40,BX$1),'movs ordered by action'!$B:$G,4,FALSE))," ",VLOOKUP(CONCATENATE($D40,BX$1),'movs ordered by action'!$B:$G,4,FALSE))</f>
        <v xml:space="preserve"> </v>
      </c>
      <c r="BY40" t="str">
        <f>IF(ISNA(VLOOKUP(CONCATENATE($D40,BY$1),'movs ordered by action'!$B:$G,4,FALSE))," ",VLOOKUP(CONCATENATE($D40,BY$1),'movs ordered by action'!$B:$G,4,FALSE))</f>
        <v xml:space="preserve"> </v>
      </c>
      <c r="BZ40" t="str">
        <f>IF(ISNA(VLOOKUP(CONCATENATE($D40,BZ$1),'movs ordered by action'!$B:$G,4,FALSE))," ",VLOOKUP(CONCATENATE($D40,BZ$1),'movs ordered by action'!$B:$G,4,FALSE))</f>
        <v xml:space="preserve"> </v>
      </c>
      <c r="CA40" t="str">
        <f>IF(ISNA(VLOOKUP(CONCATENATE($D40,CA$1),'movs ordered by action'!$B:$G,4,FALSE))," ",VLOOKUP(CONCATENATE($D40,CA$1),'movs ordered by action'!$B:$G,4,FALSE))</f>
        <v xml:space="preserve"> </v>
      </c>
      <c r="CB40" t="str">
        <f>IF(ISNA(VLOOKUP(CONCATENATE($D40,CB$1),'movs ordered by action'!$B:$G,4,FALSE))," ",VLOOKUP(CONCATENATE($D40,CB$1),'movs ordered by action'!$B:$G,4,FALSE))</f>
        <v xml:space="preserve"> </v>
      </c>
      <c r="CC40" t="str">
        <f>IF(ISNA(VLOOKUP(CONCATENATE($D40,CC$1),'movs ordered by action'!$B:$G,4,FALSE))," ",VLOOKUP(CONCATENATE($D40,CC$1),'movs ordered by action'!$B:$G,4,FALSE))</f>
        <v xml:space="preserve"> </v>
      </c>
      <c r="CD40" t="str">
        <f>IF(ISNA(VLOOKUP(CONCATENATE($D40,CD$1),'movs ordered by action'!$B:$G,4,FALSE))," ",VLOOKUP(CONCATENATE($D40,CD$1),'movs ordered by action'!$B:$G,4,FALSE))</f>
        <v xml:space="preserve"> </v>
      </c>
      <c r="CE40" t="str">
        <f>IF(ISNA(VLOOKUP(CONCATENATE($D40,CE$1),'movs ordered by action'!$B:$G,4,FALSE))," ",VLOOKUP(CONCATENATE($D40,CE$1),'movs ordered by action'!$B:$G,4,FALSE))</f>
        <v xml:space="preserve"> </v>
      </c>
      <c r="CF40" t="str">
        <f>IF(ISNA(VLOOKUP(CONCATENATE($D40,CF$1),'movs ordered by action'!$B:$G,4,FALSE))," ",VLOOKUP(CONCATENATE($D40,CF$1),'movs ordered by action'!$B:$G,4,FALSE))</f>
        <v xml:space="preserve"> </v>
      </c>
      <c r="CG40" t="str">
        <f>IF(ISNA(VLOOKUP(CONCATENATE($D40,CG$1),'movs ordered by action'!$B:$G,4,FALSE))," ",VLOOKUP(CONCATENATE($D40,CG$1),'movs ordered by action'!$B:$G,4,FALSE))</f>
        <v xml:space="preserve"> </v>
      </c>
      <c r="CH40" t="str">
        <f>IF(ISNA(VLOOKUP(CONCATENATE($D40,CH$1),'movs ordered by action'!$B:$G,4,FALSE))," ",VLOOKUP(CONCATENATE($D40,CH$1),'movs ordered by action'!$B:$G,4,FALSE))</f>
        <v xml:space="preserve"> </v>
      </c>
      <c r="CI40" t="str">
        <f>IF(ISNA(VLOOKUP(CONCATENATE($D40,CI$1),'movs ordered by action'!$B:$G,4,FALSE))," ",VLOOKUP(CONCATENATE($D40,CI$1),'movs ordered by action'!$B:$G,4,FALSE))</f>
        <v xml:space="preserve"> </v>
      </c>
      <c r="CJ40" t="str">
        <f>IF(ISNA(VLOOKUP(CONCATENATE($D40,CJ$1),'movs ordered by action'!$B:$G,4,FALSE))," ",VLOOKUP(CONCATENATE($D40,CJ$1),'movs ordered by action'!$B:$G,4,FALSE))</f>
        <v xml:space="preserve"> </v>
      </c>
      <c r="CK40" t="str">
        <f>IF(ISNA(VLOOKUP(CONCATENATE($D40,CK$1),'movs ordered by action'!$B:$G,4,FALSE))," ",VLOOKUP(CONCATENATE($D40,CK$1),'movs ordered by action'!$B:$G,4,FALSE))</f>
        <v xml:space="preserve"> </v>
      </c>
      <c r="CL40" t="str">
        <f>IF(ISNA(VLOOKUP(CONCATENATE($D40,CL$1),'movs ordered by action'!$B:$G,4,FALSE))," ",VLOOKUP(CONCATENATE($D40,CL$1),'movs ordered by action'!$B:$G,4,FALSE))</f>
        <v xml:space="preserve"> </v>
      </c>
      <c r="CM40" t="str">
        <f>IF(ISNA(VLOOKUP(CONCATENATE($D40,CM$1),'movs ordered by action'!$B:$G,4,FALSE))," ",VLOOKUP(CONCATENATE($D40,CM$1),'movs ordered by action'!$B:$G,4,FALSE))</f>
        <v xml:space="preserve"> </v>
      </c>
    </row>
    <row r="41" spans="1:91" x14ac:dyDescent="0.3">
      <c r="D41" s="21" t="s">
        <v>370</v>
      </c>
      <c r="E41" t="str">
        <f>IF(ISNA(VLOOKUP(CONCATENATE($D41,E$1),'movs ordered by action'!$B:$G,4,FALSE))," ",VLOOKUP(CONCATENATE($D41,E$1),'movs ordered by action'!$B:$G,4,FALSE))</f>
        <v xml:space="preserve"> </v>
      </c>
      <c r="F41" t="str">
        <f>IF(ISNA(VLOOKUP(CONCATENATE($D41,F$1),'movs ordered by action'!$B:$G,4,FALSE))," ",VLOOKUP(CONCATENATE($D41,F$1),'movs ordered by action'!$B:$G,4,FALSE))</f>
        <v xml:space="preserve"> </v>
      </c>
      <c r="G41" t="str">
        <f>IF(ISNA(VLOOKUP(CONCATENATE($D41,G$1),'movs ordered by action'!$B:$G,4,FALSE))," ",VLOOKUP(CONCATENATE($D41,G$1),'movs ordered by action'!$B:$G,4,FALSE))</f>
        <v xml:space="preserve"> </v>
      </c>
      <c r="H41" t="str">
        <f>IF(ISNA(VLOOKUP(CONCATENATE($D41,H$1),'movs ordered by action'!$B:$G,4,FALSE))," ",VLOOKUP(CONCATENATE($D41,H$1),'movs ordered by action'!$B:$G,4,FALSE))</f>
        <v xml:space="preserve"> </v>
      </c>
      <c r="I41" t="str">
        <f>IF(ISNA(VLOOKUP(CONCATENATE($D41,I$1),'movs ordered by action'!$B:$G,4,FALSE))," ",VLOOKUP(CONCATENATE($D41,I$1),'movs ordered by action'!$B:$G,4,FALSE))</f>
        <v xml:space="preserve"> </v>
      </c>
      <c r="J41" t="str">
        <f>IF(ISNA(VLOOKUP(CONCATENATE($D41,J$1),'movs ordered by action'!$B:$G,4,FALSE))," ",VLOOKUP(CONCATENATE($D41,J$1),'movs ordered by action'!$B:$G,4,FALSE))</f>
        <v xml:space="preserve"> </v>
      </c>
      <c r="K41" t="str">
        <f>IF(ISNA(VLOOKUP(CONCATENATE($D41,K$1),'movs ordered by action'!$B:$G,4,FALSE))," ",VLOOKUP(CONCATENATE($D41,K$1),'movs ordered by action'!$B:$G,4,FALSE))</f>
        <v xml:space="preserve"> </v>
      </c>
      <c r="L41" t="str">
        <f>IF(ISNA(VLOOKUP(CONCATENATE($D41,L$1),'movs ordered by action'!$B:$G,4,FALSE))," ",VLOOKUP(CONCATENATE($D41,L$1),'movs ordered by action'!$B:$G,4,FALSE))</f>
        <v xml:space="preserve"> </v>
      </c>
      <c r="M41" t="str">
        <f>IF(ISNA(VLOOKUP(CONCATENATE($D41,M$1),'movs ordered by action'!$B:$G,4,FALSE))," ",VLOOKUP(CONCATENATE($D41,M$1),'movs ordered by action'!$B:$G,4,FALSE))</f>
        <v xml:space="preserve"> </v>
      </c>
      <c r="N41" t="str">
        <f>IF(ISNA(VLOOKUP(CONCATENATE($D41,N$1),'movs ordered by action'!$B:$G,4,FALSE))," ",VLOOKUP(CONCATENATE($D41,N$1),'movs ordered by action'!$B:$G,4,FALSE))</f>
        <v xml:space="preserve"> </v>
      </c>
      <c r="O41" t="str">
        <f>IF(ISNA(VLOOKUP(CONCATENATE($D41,O$1),'movs ordered by action'!$B:$G,4,FALSE))," ",VLOOKUP(CONCATENATE($D41,O$1),'movs ordered by action'!$B:$G,4,FALSE))</f>
        <v xml:space="preserve"> </v>
      </c>
      <c r="P41" t="str">
        <f>IF(ISNA(VLOOKUP(CONCATENATE($D41,P$1),'movs ordered by action'!$B:$G,4,FALSE))," ",VLOOKUP(CONCATENATE($D41,P$1),'movs ordered by action'!$B:$G,4,FALSE))</f>
        <v xml:space="preserve"> </v>
      </c>
      <c r="Q41" t="str">
        <f>IF(ISNA(VLOOKUP(CONCATENATE($D41,Q$1),'movs ordered by action'!$B:$G,4,FALSE))," ",VLOOKUP(CONCATENATE($D41,Q$1),'movs ordered by action'!$B:$G,4,FALSE))</f>
        <v xml:space="preserve"> </v>
      </c>
      <c r="R41" t="str">
        <f>IF(ISNA(VLOOKUP(CONCATENATE($D41,R$1),'movs ordered by action'!$B:$G,4,FALSE))," ",VLOOKUP(CONCATENATE($D41,R$1),'movs ordered by action'!$B:$G,4,FALSE))</f>
        <v xml:space="preserve"> </v>
      </c>
      <c r="S41" t="str">
        <f>IF(ISNA(VLOOKUP(CONCATENATE($D41,S$1),'movs ordered by action'!$B:$G,4,FALSE))," ",VLOOKUP(CONCATENATE($D41,S$1),'movs ordered by action'!$B:$G,4,FALSE))</f>
        <v xml:space="preserve"> </v>
      </c>
      <c r="T41" t="str">
        <f>IF(ISNA(VLOOKUP(CONCATENATE($D41,T$1),'movs ordered by action'!$B:$G,4,FALSE))," ",VLOOKUP(CONCATENATE($D41,T$1),'movs ordered by action'!$B:$G,4,FALSE))</f>
        <v xml:space="preserve"> </v>
      </c>
      <c r="U41" t="str">
        <f>IF(ISNA(VLOOKUP(CONCATENATE($D41,U$1),'movs ordered by action'!$B:$G,4,FALSE))," ",VLOOKUP(CONCATENATE($D41,U$1),'movs ordered by action'!$B:$G,4,FALSE))</f>
        <v xml:space="preserve"> </v>
      </c>
      <c r="V41" t="str">
        <f>IF(ISNA(VLOOKUP(CONCATENATE($D41,V$1),'movs ordered by action'!$B:$G,4,FALSE))," ",VLOOKUP(CONCATENATE($D41,V$1),'movs ordered by action'!$B:$G,4,FALSE))</f>
        <v xml:space="preserve"> </v>
      </c>
      <c r="W41" t="str">
        <f>IF(ISNA(VLOOKUP(CONCATENATE($D41,W$1),'movs ordered by action'!$B:$G,4,FALSE))," ",VLOOKUP(CONCATENATE($D41,W$1),'movs ordered by action'!$B:$G,4,FALSE))</f>
        <v xml:space="preserve"> </v>
      </c>
      <c r="X41" t="str">
        <f>IF(ISNA(VLOOKUP(CONCATENATE($D41,X$1),'movs ordered by action'!$B:$G,4,FALSE))," ",VLOOKUP(CONCATENATE($D41,X$1),'movs ordered by action'!$B:$G,4,FALSE))</f>
        <v xml:space="preserve"> </v>
      </c>
      <c r="Y41" t="str">
        <f>IF(ISNA(VLOOKUP(CONCATENATE($D41,Y$1),'movs ordered by action'!$B:$G,4,FALSE))," ",VLOOKUP(CONCATENATE($D41,Y$1),'movs ordered by action'!$B:$G,4,FALSE))</f>
        <v xml:space="preserve"> </v>
      </c>
      <c r="Z41" t="str">
        <f>IF(ISNA(VLOOKUP(CONCATENATE($D41,Z$1),'movs ordered by action'!$B:$G,4,FALSE))," ",VLOOKUP(CONCATENATE($D41,Z$1),'movs ordered by action'!$B:$G,4,FALSE))</f>
        <v xml:space="preserve"> </v>
      </c>
      <c r="AA41" t="str">
        <f>IF(ISNA(VLOOKUP(CONCATENATE($D41,AA$1),'movs ordered by action'!$B:$G,4,FALSE))," ",VLOOKUP(CONCATENATE($D41,AA$1),'movs ordered by action'!$B:$G,4,FALSE))</f>
        <v xml:space="preserve"> </v>
      </c>
      <c r="AB41" t="str">
        <f>IF(ISNA(VLOOKUP(CONCATENATE($D41,AB$1),'movs ordered by action'!$B:$G,4,FALSE))," ",VLOOKUP(CONCATENATE($D41,AB$1),'movs ordered by action'!$B:$G,4,FALSE))</f>
        <v xml:space="preserve"> </v>
      </c>
      <c r="AC41" t="str">
        <f>IF(ISNA(VLOOKUP(CONCATENATE($D41,AC$1),'movs ordered by action'!$B:$G,4,FALSE))," ",VLOOKUP(CONCATENATE($D41,AC$1),'movs ordered by action'!$B:$G,4,FALSE))</f>
        <v xml:space="preserve"> </v>
      </c>
      <c r="AD41" t="str">
        <f>IF(ISNA(VLOOKUP(CONCATENATE($D41,AD$1),'movs ordered by action'!$B:$G,4,FALSE))," ",VLOOKUP(CONCATENATE($D41,AD$1),'movs ordered by action'!$B:$G,4,FALSE))</f>
        <v xml:space="preserve"> </v>
      </c>
      <c r="AE41" t="str">
        <f>IF(ISNA(VLOOKUP(CONCATENATE($D41,AE$1),'movs ordered by action'!$B:$G,4,FALSE))," ",VLOOKUP(CONCATENATE($D41,AE$1),'movs ordered by action'!$B:$G,4,FALSE))</f>
        <v xml:space="preserve"> </v>
      </c>
      <c r="AF41" t="str">
        <f>IF(ISNA(VLOOKUP(CONCATENATE($D41,AF$1),'movs ordered by action'!$B:$G,4,FALSE))," ",VLOOKUP(CONCATENATE($D41,AF$1),'movs ordered by action'!$B:$G,4,FALSE))</f>
        <v xml:space="preserve"> </v>
      </c>
      <c r="AG41" t="str">
        <f>IF(ISNA(VLOOKUP(CONCATENATE($D41,AG$1),'movs ordered by action'!$B:$G,4,FALSE))," ",VLOOKUP(CONCATENATE($D41,AG$1),'movs ordered by action'!$B:$G,4,FALSE))</f>
        <v xml:space="preserve"> </v>
      </c>
      <c r="AH41" t="str">
        <f>IF(ISNA(VLOOKUP(CONCATENATE($D41,AH$1),'movs ordered by action'!$B:$G,4,FALSE))," ",VLOOKUP(CONCATENATE($D41,AH$1),'movs ordered by action'!$B:$G,4,FALSE))</f>
        <v xml:space="preserve"> </v>
      </c>
      <c r="AI41" t="str">
        <f>IF(ISNA(VLOOKUP(CONCATENATE($D41,AI$1),'movs ordered by action'!$B:$G,4,FALSE))," ",VLOOKUP(CONCATENATE($D41,AI$1),'movs ordered by action'!$B:$G,4,FALSE))</f>
        <v xml:space="preserve"> </v>
      </c>
      <c r="AJ41" t="str">
        <f>IF(ISNA(VLOOKUP(CONCATENATE($D41,AJ$1),'movs ordered by action'!$B:$G,4,FALSE))," ",VLOOKUP(CONCATENATE($D41,AJ$1),'movs ordered by action'!$B:$G,4,FALSE))</f>
        <v xml:space="preserve"> </v>
      </c>
      <c r="AK41" t="str">
        <f>IF(ISNA(VLOOKUP(CONCATENATE($D41,AK$1),'movs ordered by action'!$B:$G,4,FALSE))," ",VLOOKUP(CONCATENATE($D41,AK$1),'movs ordered by action'!$B:$G,4,FALSE))</f>
        <v xml:space="preserve"> </v>
      </c>
      <c r="AL41" t="str">
        <f>IF(ISNA(VLOOKUP(CONCATENATE($D41,AL$1),'movs ordered by action'!$B:$G,4,FALSE))," ",VLOOKUP(CONCATENATE($D41,AL$1),'movs ordered by action'!$B:$G,4,FALSE))</f>
        <v xml:space="preserve"> </v>
      </c>
      <c r="AM41" t="str">
        <f>IF(ISNA(VLOOKUP(CONCATENATE($D41,AM$1),'movs ordered by action'!$B:$G,4,FALSE))," ",VLOOKUP(CONCATENATE($D41,AM$1),'movs ordered by action'!$B:$G,4,FALSE))</f>
        <v xml:space="preserve"> </v>
      </c>
      <c r="AN41" t="str">
        <f>IF(ISNA(VLOOKUP(CONCATENATE($D41,AN$1),'movs ordered by action'!$B:$G,4,FALSE))," ",VLOOKUP(CONCATENATE($D41,AN$1),'movs ordered by action'!$B:$G,4,FALSE))</f>
        <v xml:space="preserve"> </v>
      </c>
      <c r="AO41" t="str">
        <f>IF(ISNA(VLOOKUP(CONCATENATE($D41,AO$1),'movs ordered by action'!$B:$G,4,FALSE))," ",VLOOKUP(CONCATENATE($D41,AO$1),'movs ordered by action'!$B:$G,4,FALSE))</f>
        <v xml:space="preserve"> </v>
      </c>
      <c r="AP41" t="str">
        <f>IF(ISNA(VLOOKUP(CONCATENATE($D41,AP$1),'movs ordered by action'!$B:$G,4,FALSE))," ",VLOOKUP(CONCATENATE($D41,AP$1),'movs ordered by action'!$B:$G,4,FALSE))</f>
        <v xml:space="preserve"> </v>
      </c>
      <c r="AQ41" t="str">
        <f>IF(ISNA(VLOOKUP(CONCATENATE($D41,AQ$1),'movs ordered by action'!$B:$G,4,FALSE))," ",VLOOKUP(CONCATENATE($D41,AQ$1),'movs ordered by action'!$B:$G,4,FALSE))</f>
        <v xml:space="preserve"> </v>
      </c>
      <c r="AR41" t="str">
        <f>IF(ISNA(VLOOKUP(CONCATENATE($D41,AR$1),'movs ordered by action'!$B:$G,4,FALSE))," ",VLOOKUP(CONCATENATE($D41,AR$1),'movs ordered by action'!$B:$G,4,FALSE))</f>
        <v xml:space="preserve"> </v>
      </c>
      <c r="AS41" t="str">
        <f>IF(ISNA(VLOOKUP(CONCATENATE($D41,AS$1),'movs ordered by action'!$B:$G,4,FALSE))," ",VLOOKUP(CONCATENATE($D41,AS$1),'movs ordered by action'!$B:$G,4,FALSE))</f>
        <v xml:space="preserve"> </v>
      </c>
      <c r="AT41" t="str">
        <f>IF(ISNA(VLOOKUP(CONCATENATE($D41,AT$1),'movs ordered by action'!$B:$G,4,FALSE))," ",VLOOKUP(CONCATENATE($D41,AT$1),'movs ordered by action'!$B:$G,4,FALSE))</f>
        <v xml:space="preserve"> </v>
      </c>
      <c r="AU41" t="str">
        <f>IF(ISNA(VLOOKUP(CONCATENATE($D41,AU$1),'movs ordered by action'!$B:$G,4,FALSE))," ",VLOOKUP(CONCATENATE($D41,AU$1),'movs ordered by action'!$B:$G,4,FALSE))</f>
        <v xml:space="preserve"> </v>
      </c>
      <c r="AV41" t="str">
        <f>IF(ISNA(VLOOKUP(CONCATENATE($D41,AV$1),'movs ordered by action'!$B:$G,4,FALSE))," ",VLOOKUP(CONCATENATE($D41,AV$1),'movs ordered by action'!$B:$G,4,FALSE))</f>
        <v xml:space="preserve"> </v>
      </c>
      <c r="AW41" t="str">
        <f>IF(ISNA(VLOOKUP(CONCATENATE($D41,AW$1),'movs ordered by action'!$B:$G,4,FALSE))," ",VLOOKUP(CONCATENATE($D41,AW$1),'movs ordered by action'!$B:$G,4,FALSE))</f>
        <v xml:space="preserve"> </v>
      </c>
      <c r="AX41" t="str">
        <f>IF(ISNA(VLOOKUP(CONCATENATE($D41,AX$1),'movs ordered by action'!$B:$G,4,FALSE))," ",VLOOKUP(CONCATENATE($D41,AX$1),'movs ordered by action'!$B:$G,4,FALSE))</f>
        <v xml:space="preserve"> </v>
      </c>
      <c r="AY41" t="str">
        <f>IF(ISNA(VLOOKUP(CONCATENATE($D41,AY$1),'movs ordered by action'!$B:$G,4,FALSE))," ",VLOOKUP(CONCATENATE($D41,AY$1),'movs ordered by action'!$B:$G,4,FALSE))</f>
        <v xml:space="preserve"> </v>
      </c>
      <c r="AZ41" t="str">
        <f>IF(ISNA(VLOOKUP(CONCATENATE($D41,AZ$1),'movs ordered by action'!$B:$G,4,FALSE))," ",VLOOKUP(CONCATENATE($D41,AZ$1),'movs ordered by action'!$B:$G,4,FALSE))</f>
        <v xml:space="preserve"> </v>
      </c>
      <c r="BA41" t="str">
        <f>IF(ISNA(VLOOKUP(CONCATENATE($D41,BA$1),'movs ordered by action'!$B:$G,4,FALSE))," ",VLOOKUP(CONCATENATE($D41,BA$1),'movs ordered by action'!$B:$G,4,FALSE))</f>
        <v xml:space="preserve"> </v>
      </c>
      <c r="BB41" t="str">
        <f>IF(ISNA(VLOOKUP(CONCATENATE($D41,BB$1),'movs ordered by action'!$B:$G,4,FALSE))," ",VLOOKUP(CONCATENATE($D41,BB$1),'movs ordered by action'!$B:$G,4,FALSE))</f>
        <v xml:space="preserve"> </v>
      </c>
      <c r="BC41" t="str">
        <f>IF(ISNA(VLOOKUP(CONCATENATE($D41,BC$1),'movs ordered by action'!$B:$G,4,FALSE))," ",VLOOKUP(CONCATENATE($D41,BC$1),'movs ordered by action'!$B:$G,4,FALSE))</f>
        <v xml:space="preserve"> </v>
      </c>
      <c r="BD41" t="str">
        <f>IF(ISNA(VLOOKUP(CONCATENATE($D41,BD$1),'movs ordered by action'!$B:$G,4,FALSE))," ",VLOOKUP(CONCATENATE($D41,BD$1),'movs ordered by action'!$B:$G,4,FALSE))</f>
        <v xml:space="preserve"> </v>
      </c>
      <c r="BE41" t="str">
        <f>IF(ISNA(VLOOKUP(CONCATENATE($D41,BE$1),'movs ordered by action'!$B:$G,4,FALSE))," ",VLOOKUP(CONCATENATE($D41,BE$1),'movs ordered by action'!$B:$G,4,FALSE))</f>
        <v xml:space="preserve"> </v>
      </c>
      <c r="BF41" t="str">
        <f>IF(ISNA(VLOOKUP(CONCATENATE($D41,BF$1),'movs ordered by action'!$B:$G,4,FALSE))," ",VLOOKUP(CONCATENATE($D41,BF$1),'movs ordered by action'!$B:$G,4,FALSE))</f>
        <v xml:space="preserve"> </v>
      </c>
      <c r="BG41" t="str">
        <f>IF(ISNA(VLOOKUP(CONCATENATE($D41,BG$1),'movs ordered by action'!$B:$G,4,FALSE))," ",VLOOKUP(CONCATENATE($D41,BG$1),'movs ordered by action'!$B:$G,4,FALSE))</f>
        <v xml:space="preserve"> </v>
      </c>
      <c r="BH41" t="str">
        <f>IF(ISNA(VLOOKUP(CONCATENATE($D41,BH$1),'movs ordered by action'!$B:$G,4,FALSE))," ",VLOOKUP(CONCATENATE($D41,BH$1),'movs ordered by action'!$B:$G,4,FALSE))</f>
        <v xml:space="preserve"> </v>
      </c>
      <c r="BI41" t="str">
        <f>IF(ISNA(VLOOKUP(CONCATENATE($D41,BI$1),'movs ordered by action'!$B:$G,4,FALSE))," ",VLOOKUP(CONCATENATE($D41,BI$1),'movs ordered by action'!$B:$G,4,FALSE))</f>
        <v xml:space="preserve"> </v>
      </c>
      <c r="BJ41" t="str">
        <f>IF(ISNA(VLOOKUP(CONCATENATE($D41,BJ$1),'movs ordered by action'!$B:$G,4,FALSE))," ",VLOOKUP(CONCATENATE($D41,BJ$1),'movs ordered by action'!$B:$G,4,FALSE))</f>
        <v xml:space="preserve"> </v>
      </c>
      <c r="BK41" t="str">
        <f>IF(ISNA(VLOOKUP(CONCATENATE($D41,BK$1),'movs ordered by action'!$B:$G,4,FALSE))," ",VLOOKUP(CONCATENATE($D41,BK$1),'movs ordered by action'!$B:$G,4,FALSE))</f>
        <v xml:space="preserve"> </v>
      </c>
      <c r="BL41" t="str">
        <f>IF(ISNA(VLOOKUP(CONCATENATE($D41,BL$1),'movs ordered by action'!$B:$G,4,FALSE))," ",VLOOKUP(CONCATENATE($D41,BL$1),'movs ordered by action'!$B:$G,4,FALSE))</f>
        <v xml:space="preserve"> </v>
      </c>
      <c r="BM41" t="str">
        <f>IF(ISNA(VLOOKUP(CONCATENATE($D41,BM$1),'movs ordered by action'!$B:$G,4,FALSE))," ",VLOOKUP(CONCATENATE($D41,BM$1),'movs ordered by action'!$B:$G,4,FALSE))</f>
        <v xml:space="preserve"> </v>
      </c>
      <c r="BN41" t="str">
        <f>IF(ISNA(VLOOKUP(CONCATENATE($D41,BN$1),'movs ordered by action'!$B:$G,4,FALSE))," ",VLOOKUP(CONCATENATE($D41,BN$1),'movs ordered by action'!$B:$G,4,FALSE))</f>
        <v xml:space="preserve"> </v>
      </c>
      <c r="BO41" t="str">
        <f>IF(ISNA(VLOOKUP(CONCATENATE($D41,BO$1),'movs ordered by action'!$B:$G,4,FALSE))," ",VLOOKUP(CONCATENATE($D41,BO$1),'movs ordered by action'!$B:$G,4,FALSE))</f>
        <v xml:space="preserve"> </v>
      </c>
      <c r="BP41" t="str">
        <f>IF(ISNA(VLOOKUP(CONCATENATE($D41,BP$1),'movs ordered by action'!$B:$G,4,FALSE))," ",VLOOKUP(CONCATENATE($D41,BP$1),'movs ordered by action'!$B:$G,4,FALSE))</f>
        <v xml:space="preserve"> </v>
      </c>
      <c r="BQ41" t="str">
        <f>IF(ISNA(VLOOKUP(CONCATENATE($D41,BQ$1),'movs ordered by action'!$B:$G,4,FALSE))," ",VLOOKUP(CONCATENATE($D41,BQ$1),'movs ordered by action'!$B:$G,4,FALSE))</f>
        <v xml:space="preserve"> </v>
      </c>
      <c r="BR41" t="str">
        <f>IF(ISNA(VLOOKUP(CONCATENATE($D41,BR$1),'movs ordered by action'!$B:$G,4,FALSE))," ",VLOOKUP(CONCATENATE($D41,BR$1),'movs ordered by action'!$B:$G,4,FALSE))</f>
        <v xml:space="preserve"> </v>
      </c>
      <c r="BS41" t="str">
        <f>IF(ISNA(VLOOKUP(CONCATENATE($D41,BS$1),'movs ordered by action'!$B:$G,4,FALSE))," ",VLOOKUP(CONCATENATE($D41,BS$1),'movs ordered by action'!$B:$G,4,FALSE))</f>
        <v xml:space="preserve"> </v>
      </c>
      <c r="BT41" t="str">
        <f>IF(ISNA(VLOOKUP(CONCATENATE($D41,BT$1),'movs ordered by action'!$B:$G,4,FALSE))," ",VLOOKUP(CONCATENATE($D41,BT$1),'movs ordered by action'!$B:$G,4,FALSE))</f>
        <v xml:space="preserve"> </v>
      </c>
      <c r="BU41" t="str">
        <f>IF(ISNA(VLOOKUP(CONCATENATE($D41,BU$1),'movs ordered by action'!$B:$G,4,FALSE))," ",VLOOKUP(CONCATENATE($D41,BU$1),'movs ordered by action'!$B:$G,4,FALSE))</f>
        <v xml:space="preserve"> </v>
      </c>
      <c r="BV41" t="str">
        <f>IF(ISNA(VLOOKUP(CONCATENATE($D41,BV$1),'movs ordered by action'!$B:$G,4,FALSE))," ",VLOOKUP(CONCATENATE($D41,BV$1),'movs ordered by action'!$B:$G,4,FALSE))</f>
        <v xml:space="preserve"> </v>
      </c>
      <c r="BW41" t="str">
        <f>IF(ISNA(VLOOKUP(CONCATENATE($D41,BW$1),'movs ordered by action'!$B:$G,4,FALSE))," ",VLOOKUP(CONCATENATE($D41,BW$1),'movs ordered by action'!$B:$G,4,FALSE))</f>
        <v xml:space="preserve"> </v>
      </c>
      <c r="BX41" t="str">
        <f>IF(ISNA(VLOOKUP(CONCATENATE($D41,BX$1),'movs ordered by action'!$B:$G,4,FALSE))," ",VLOOKUP(CONCATENATE($D41,BX$1),'movs ordered by action'!$B:$G,4,FALSE))</f>
        <v xml:space="preserve"> </v>
      </c>
      <c r="BY41" t="str">
        <f>IF(ISNA(VLOOKUP(CONCATENATE($D41,BY$1),'movs ordered by action'!$B:$G,4,FALSE))," ",VLOOKUP(CONCATENATE($D41,BY$1),'movs ordered by action'!$B:$G,4,FALSE))</f>
        <v xml:space="preserve"> </v>
      </c>
      <c r="BZ41" t="str">
        <f>IF(ISNA(VLOOKUP(CONCATENATE($D41,BZ$1),'movs ordered by action'!$B:$G,4,FALSE))," ",VLOOKUP(CONCATENATE($D41,BZ$1),'movs ordered by action'!$B:$G,4,FALSE))</f>
        <v xml:space="preserve"> </v>
      </c>
      <c r="CA41" t="str">
        <f>IF(ISNA(VLOOKUP(CONCATENATE($D41,CA$1),'movs ordered by action'!$B:$G,4,FALSE))," ",VLOOKUP(CONCATENATE($D41,CA$1),'movs ordered by action'!$B:$G,4,FALSE))</f>
        <v xml:space="preserve"> </v>
      </c>
      <c r="CB41" t="str">
        <f>IF(ISNA(VLOOKUP(CONCATENATE($D41,CB$1),'movs ordered by action'!$B:$G,4,FALSE))," ",VLOOKUP(CONCATENATE($D41,CB$1),'movs ordered by action'!$B:$G,4,FALSE))</f>
        <v xml:space="preserve"> </v>
      </c>
      <c r="CC41" t="str">
        <f>IF(ISNA(VLOOKUP(CONCATENATE($D41,CC$1),'movs ordered by action'!$B:$G,4,FALSE))," ",VLOOKUP(CONCATENATE($D41,CC$1),'movs ordered by action'!$B:$G,4,FALSE))</f>
        <v xml:space="preserve"> </v>
      </c>
      <c r="CD41" t="str">
        <f>IF(ISNA(VLOOKUP(CONCATENATE($D41,CD$1),'movs ordered by action'!$B:$G,4,FALSE))," ",VLOOKUP(CONCATENATE($D41,CD$1),'movs ordered by action'!$B:$G,4,FALSE))</f>
        <v xml:space="preserve"> </v>
      </c>
      <c r="CE41" t="str">
        <f>IF(ISNA(VLOOKUP(CONCATENATE($D41,CE$1),'movs ordered by action'!$B:$G,4,FALSE))," ",VLOOKUP(CONCATENATE($D41,CE$1),'movs ordered by action'!$B:$G,4,FALSE))</f>
        <v xml:space="preserve"> </v>
      </c>
      <c r="CF41" t="str">
        <f>IF(ISNA(VLOOKUP(CONCATENATE($D41,CF$1),'movs ordered by action'!$B:$G,4,FALSE))," ",VLOOKUP(CONCATENATE($D41,CF$1),'movs ordered by action'!$B:$G,4,FALSE))</f>
        <v xml:space="preserve"> </v>
      </c>
      <c r="CG41" t="str">
        <f>IF(ISNA(VLOOKUP(CONCATENATE($D41,CG$1),'movs ordered by action'!$B:$G,4,FALSE))," ",VLOOKUP(CONCATENATE($D41,CG$1),'movs ordered by action'!$B:$G,4,FALSE))</f>
        <v xml:space="preserve"> </v>
      </c>
      <c r="CH41" t="str">
        <f>IF(ISNA(VLOOKUP(CONCATENATE($D41,CH$1),'movs ordered by action'!$B:$G,4,FALSE))," ",VLOOKUP(CONCATENATE($D41,CH$1),'movs ordered by action'!$B:$G,4,FALSE))</f>
        <v xml:space="preserve"> </v>
      </c>
      <c r="CI41" t="str">
        <f>IF(ISNA(VLOOKUP(CONCATENATE($D41,CI$1),'movs ordered by action'!$B:$G,4,FALSE))," ",VLOOKUP(CONCATENATE($D41,CI$1),'movs ordered by action'!$B:$G,4,FALSE))</f>
        <v xml:space="preserve"> </v>
      </c>
      <c r="CJ41" t="str">
        <f>IF(ISNA(VLOOKUP(CONCATENATE($D41,CJ$1),'movs ordered by action'!$B:$G,4,FALSE))," ",VLOOKUP(CONCATENATE($D41,CJ$1),'movs ordered by action'!$B:$G,4,FALSE))</f>
        <v xml:space="preserve"> </v>
      </c>
      <c r="CK41" t="str">
        <f>IF(ISNA(VLOOKUP(CONCATENATE($D41,CK$1),'movs ordered by action'!$B:$G,4,FALSE))," ",VLOOKUP(CONCATENATE($D41,CK$1),'movs ordered by action'!$B:$G,4,FALSE))</f>
        <v xml:space="preserve"> </v>
      </c>
      <c r="CL41" t="str">
        <f>IF(ISNA(VLOOKUP(CONCATENATE($D41,CL$1),'movs ordered by action'!$B:$G,4,FALSE))," ",VLOOKUP(CONCATENATE($D41,CL$1),'movs ordered by action'!$B:$G,4,FALSE))</f>
        <v xml:space="preserve"> </v>
      </c>
      <c r="CM41" t="str">
        <f>IF(ISNA(VLOOKUP(CONCATENATE($D41,CM$1),'movs ordered by action'!$B:$G,4,FALSE))," ",VLOOKUP(CONCATENATE($D41,CM$1),'movs ordered by action'!$B:$G,4,FALSE))</f>
        <v xml:space="preserve"> </v>
      </c>
    </row>
    <row r="42" spans="1:91" x14ac:dyDescent="0.3">
      <c r="A42" t="s">
        <v>3398</v>
      </c>
      <c r="B42" t="s">
        <v>3398</v>
      </c>
      <c r="D42" s="19" t="s">
        <v>1661</v>
      </c>
      <c r="E42" t="str">
        <f>IF(ISNA(VLOOKUP(CONCATENATE($D42,E$1),'movs ordered by action'!$B:$G,4,FALSE))," ",VLOOKUP(CONCATENATE($D42,E$1),'movs ordered by action'!$B:$G,4,FALSE))</f>
        <v xml:space="preserve"> </v>
      </c>
      <c r="F42" t="str">
        <f>IF(ISNA(VLOOKUP(CONCATENATE($D42,F$1),'movs ordered by action'!$B:$G,4,FALSE))," ",VLOOKUP(CONCATENATE($D42,F$1),'movs ordered by action'!$B:$G,4,FALSE))</f>
        <v xml:space="preserve"> </v>
      </c>
      <c r="G42" t="str">
        <f>IF(ISNA(VLOOKUP(CONCATENATE($D42,G$1),'movs ordered by action'!$B:$G,4,FALSE))," ",VLOOKUP(CONCATENATE($D42,G$1),'movs ordered by action'!$B:$G,4,FALSE))</f>
        <v xml:space="preserve"> </v>
      </c>
      <c r="H42" t="str">
        <f>IF(ISNA(VLOOKUP(CONCATENATE($D42,H$1),'movs ordered by action'!$B:$G,4,FALSE))," ",VLOOKUP(CONCATENATE($D42,H$1),'movs ordered by action'!$B:$G,4,FALSE))</f>
        <v xml:space="preserve"> </v>
      </c>
      <c r="I42" t="str">
        <f>IF(ISNA(VLOOKUP(CONCATENATE($D42,I$1),'movs ordered by action'!$B:$G,4,FALSE))," ",VLOOKUP(CONCATENATE($D42,I$1),'movs ordered by action'!$B:$G,4,FALSE))</f>
        <v xml:space="preserve"> </v>
      </c>
      <c r="J42" t="str">
        <f>IF(ISNA(VLOOKUP(CONCATENATE($D42,J$1),'movs ordered by action'!$B:$G,4,FALSE))," ",VLOOKUP(CONCATENATE($D42,J$1),'movs ordered by action'!$B:$G,4,FALSE))</f>
        <v xml:space="preserve"> </v>
      </c>
      <c r="K42" t="str">
        <f>IF(ISNA(VLOOKUP(CONCATENATE($D42,K$1),'movs ordered by action'!$B:$G,4,FALSE))," ",VLOOKUP(CONCATENATE($D42,K$1),'movs ordered by action'!$B:$G,4,FALSE))</f>
        <v xml:space="preserve"> </v>
      </c>
      <c r="L42" t="str">
        <f>IF(ISNA(VLOOKUP(CONCATENATE($D42,L$1),'movs ordered by action'!$B:$G,4,FALSE))," ",VLOOKUP(CONCATENATE($D42,L$1),'movs ordered by action'!$B:$G,4,FALSE))</f>
        <v xml:space="preserve"> </v>
      </c>
      <c r="M42" t="str">
        <f>IF(ISNA(VLOOKUP(CONCATENATE($D42,M$1),'movs ordered by action'!$B:$G,4,FALSE))," ",VLOOKUP(CONCATENATE($D42,M$1),'movs ordered by action'!$B:$G,4,FALSE))</f>
        <v xml:space="preserve"> </v>
      </c>
      <c r="N42" t="str">
        <f>IF(ISNA(VLOOKUP(CONCATENATE($D42,N$1),'movs ordered by action'!$B:$G,4,FALSE))," ",VLOOKUP(CONCATENATE($D42,N$1),'movs ordered by action'!$B:$G,4,FALSE))</f>
        <v xml:space="preserve"> </v>
      </c>
      <c r="O42" t="str">
        <f>IF(ISNA(VLOOKUP(CONCATENATE($D42,O$1),'movs ordered by action'!$B:$G,4,FALSE))," ",VLOOKUP(CONCATENATE($D42,O$1),'movs ordered by action'!$B:$G,4,FALSE))</f>
        <v xml:space="preserve"> </v>
      </c>
      <c r="P42" t="str">
        <f>IF(ISNA(VLOOKUP(CONCATENATE($D42,P$1),'movs ordered by action'!$B:$G,4,FALSE))," ",VLOOKUP(CONCATENATE($D42,P$1),'movs ordered by action'!$B:$G,4,FALSE))</f>
        <v xml:space="preserve"> </v>
      </c>
      <c r="Q42" t="str">
        <f>IF(ISNA(VLOOKUP(CONCATENATE($D42,Q$1),'movs ordered by action'!$B:$G,4,FALSE))," ",VLOOKUP(CONCATENATE($D42,Q$1),'movs ordered by action'!$B:$G,4,FALSE))</f>
        <v xml:space="preserve"> </v>
      </c>
      <c r="R42" t="str">
        <f>IF(ISNA(VLOOKUP(CONCATENATE($D42,R$1),'movs ordered by action'!$B:$G,4,FALSE))," ",VLOOKUP(CONCATENATE($D42,R$1),'movs ordered by action'!$B:$G,4,FALSE))</f>
        <v xml:space="preserve"> </v>
      </c>
      <c r="S42" t="str">
        <f>IF(ISNA(VLOOKUP(CONCATENATE($D42,S$1),'movs ordered by action'!$B:$G,4,FALSE))," ",VLOOKUP(CONCATENATE($D42,S$1),'movs ordered by action'!$B:$G,4,FALSE))</f>
        <v xml:space="preserve"> </v>
      </c>
      <c r="T42" t="str">
        <f>IF(ISNA(VLOOKUP(CONCATENATE($D42,T$1),'movs ordered by action'!$B:$G,4,FALSE))," ",VLOOKUP(CONCATENATE($D42,T$1),'movs ordered by action'!$B:$G,4,FALSE))</f>
        <v xml:space="preserve"> </v>
      </c>
      <c r="U42" t="str">
        <f>IF(ISNA(VLOOKUP(CONCATENATE($D42,U$1),'movs ordered by action'!$B:$G,4,FALSE))," ",VLOOKUP(CONCATENATE($D42,U$1),'movs ordered by action'!$B:$G,4,FALSE))</f>
        <v xml:space="preserve"> </v>
      </c>
      <c r="V42" t="str">
        <f>IF(ISNA(VLOOKUP(CONCATENATE($D42,V$1),'movs ordered by action'!$B:$G,4,FALSE))," ",VLOOKUP(CONCATENATE($D42,V$1),'movs ordered by action'!$B:$G,4,FALSE))</f>
        <v xml:space="preserve"> </v>
      </c>
      <c r="W42" t="str">
        <f>IF(ISNA(VLOOKUP(CONCATENATE($D42,W$1),'movs ordered by action'!$B:$G,4,FALSE))," ",VLOOKUP(CONCATENATE($D42,W$1),'movs ordered by action'!$B:$G,4,FALSE))</f>
        <v xml:space="preserve"> </v>
      </c>
      <c r="X42" t="str">
        <f>IF(ISNA(VLOOKUP(CONCATENATE($D42,X$1),'movs ordered by action'!$B:$G,4,FALSE))," ",VLOOKUP(CONCATENATE($D42,X$1),'movs ordered by action'!$B:$G,4,FALSE))</f>
        <v xml:space="preserve"> </v>
      </c>
      <c r="Y42" t="str">
        <f>IF(ISNA(VLOOKUP(CONCATENATE($D42,Y$1),'movs ordered by action'!$B:$G,4,FALSE))," ",VLOOKUP(CONCATENATE($D42,Y$1),'movs ordered by action'!$B:$G,4,FALSE))</f>
        <v xml:space="preserve"> </v>
      </c>
      <c r="Z42" t="str">
        <f>IF(ISNA(VLOOKUP(CONCATENATE($D42,Z$1),'movs ordered by action'!$B:$G,4,FALSE))," ",VLOOKUP(CONCATENATE($D42,Z$1),'movs ordered by action'!$B:$G,4,FALSE))</f>
        <v xml:space="preserve"> </v>
      </c>
      <c r="AA42" t="str">
        <f>IF(ISNA(VLOOKUP(CONCATENATE($D42,AA$1),'movs ordered by action'!$B:$G,4,FALSE))," ",VLOOKUP(CONCATENATE($D42,AA$1),'movs ordered by action'!$B:$G,4,FALSE))</f>
        <v xml:space="preserve"> </v>
      </c>
      <c r="AB42" t="str">
        <f>IF(ISNA(VLOOKUP(CONCATENATE($D42,AB$1),'movs ordered by action'!$B:$G,4,FALSE))," ",VLOOKUP(CONCATENATE($D42,AB$1),'movs ordered by action'!$B:$G,4,FALSE))</f>
        <v xml:space="preserve"> </v>
      </c>
      <c r="AC42" t="str">
        <f>IF(ISNA(VLOOKUP(CONCATENATE($D42,AC$1),'movs ordered by action'!$B:$G,4,FALSE))," ",VLOOKUP(CONCATENATE($D42,AC$1),'movs ordered by action'!$B:$G,4,FALSE))</f>
        <v xml:space="preserve"> </v>
      </c>
      <c r="AD42" t="str">
        <f>IF(ISNA(VLOOKUP(CONCATENATE($D42,AD$1),'movs ordered by action'!$B:$G,4,FALSE))," ",VLOOKUP(CONCATENATE($D42,AD$1),'movs ordered by action'!$B:$G,4,FALSE))</f>
        <v xml:space="preserve"> </v>
      </c>
      <c r="AE42" t="str">
        <f>IF(ISNA(VLOOKUP(CONCATENATE($D42,AE$1),'movs ordered by action'!$B:$G,4,FALSE))," ",VLOOKUP(CONCATENATE($D42,AE$1),'movs ordered by action'!$B:$G,4,FALSE))</f>
        <v xml:space="preserve"> </v>
      </c>
      <c r="AF42" t="str">
        <f>IF(ISNA(VLOOKUP(CONCATENATE($D42,AF$1),'movs ordered by action'!$B:$G,4,FALSE))," ",VLOOKUP(CONCATENATE($D42,AF$1),'movs ordered by action'!$B:$G,4,FALSE))</f>
        <v xml:space="preserve"> </v>
      </c>
      <c r="AG42" t="str">
        <f>IF(ISNA(VLOOKUP(CONCATENATE($D42,AG$1),'movs ordered by action'!$B:$G,4,FALSE))," ",VLOOKUP(CONCATENATE($D42,AG$1),'movs ordered by action'!$B:$G,4,FALSE))</f>
        <v xml:space="preserve"> </v>
      </c>
      <c r="AH42" t="str">
        <f>IF(ISNA(VLOOKUP(CONCATENATE($D42,AH$1),'movs ordered by action'!$B:$G,4,FALSE))," ",VLOOKUP(CONCATENATE($D42,AH$1),'movs ordered by action'!$B:$G,4,FALSE))</f>
        <v xml:space="preserve"> </v>
      </c>
      <c r="AI42" t="str">
        <f>IF(ISNA(VLOOKUP(CONCATENATE($D42,AI$1),'movs ordered by action'!$B:$G,4,FALSE))," ",VLOOKUP(CONCATENATE($D42,AI$1),'movs ordered by action'!$B:$G,4,FALSE))</f>
        <v xml:space="preserve"> </v>
      </c>
      <c r="AJ42" t="str">
        <f>IF(ISNA(VLOOKUP(CONCATENATE($D42,AJ$1),'movs ordered by action'!$B:$G,4,FALSE))," ",VLOOKUP(CONCATENATE($D42,AJ$1),'movs ordered by action'!$B:$G,4,FALSE))</f>
        <v xml:space="preserve"> </v>
      </c>
      <c r="AK42" t="str">
        <f>IF(ISNA(VLOOKUP(CONCATENATE($D42,AK$1),'movs ordered by action'!$B:$G,4,FALSE))," ",VLOOKUP(CONCATENATE($D42,AK$1),'movs ordered by action'!$B:$G,4,FALSE))</f>
        <v xml:space="preserve"> </v>
      </c>
      <c r="AL42" t="str">
        <f>IF(ISNA(VLOOKUP(CONCATENATE($D42,AL$1),'movs ordered by action'!$B:$G,4,FALSE))," ",VLOOKUP(CONCATENATE($D42,AL$1),'movs ordered by action'!$B:$G,4,FALSE))</f>
        <v xml:space="preserve"> </v>
      </c>
      <c r="AM42" t="str">
        <f>IF(ISNA(VLOOKUP(CONCATENATE($D42,AM$1),'movs ordered by action'!$B:$G,4,FALSE))," ",VLOOKUP(CONCATENATE($D42,AM$1),'movs ordered by action'!$B:$G,4,FALSE))</f>
        <v xml:space="preserve"> </v>
      </c>
      <c r="AN42" t="str">
        <f>IF(ISNA(VLOOKUP(CONCATENATE($D42,AN$1),'movs ordered by action'!$B:$G,4,FALSE))," ",VLOOKUP(CONCATENATE($D42,AN$1),'movs ordered by action'!$B:$G,4,FALSE))</f>
        <v xml:space="preserve"> </v>
      </c>
      <c r="AO42" t="str">
        <f>IF(ISNA(VLOOKUP(CONCATENATE($D42,AO$1),'movs ordered by action'!$B:$G,4,FALSE))," ",VLOOKUP(CONCATENATE($D42,AO$1),'movs ordered by action'!$B:$G,4,FALSE))</f>
        <v xml:space="preserve"> </v>
      </c>
      <c r="AP42" t="str">
        <f>IF(ISNA(VLOOKUP(CONCATENATE($D42,AP$1),'movs ordered by action'!$B:$G,4,FALSE))," ",VLOOKUP(CONCATENATE($D42,AP$1),'movs ordered by action'!$B:$G,4,FALSE))</f>
        <v xml:space="preserve"> </v>
      </c>
      <c r="AQ42" t="str">
        <f>IF(ISNA(VLOOKUP(CONCATENATE($D42,AQ$1),'movs ordered by action'!$B:$G,4,FALSE))," ",VLOOKUP(CONCATENATE($D42,AQ$1),'movs ordered by action'!$B:$G,4,FALSE))</f>
        <v xml:space="preserve"> </v>
      </c>
      <c r="AR42" t="str">
        <f>IF(ISNA(VLOOKUP(CONCATENATE($D42,AR$1),'movs ordered by action'!$B:$G,4,FALSE))," ",VLOOKUP(CONCATENATE($D42,AR$1),'movs ordered by action'!$B:$G,4,FALSE))</f>
        <v xml:space="preserve"> </v>
      </c>
      <c r="AS42" t="str">
        <f>IF(ISNA(VLOOKUP(CONCATENATE($D42,AS$1),'movs ordered by action'!$B:$G,4,FALSE))," ",VLOOKUP(CONCATENATE($D42,AS$1),'movs ordered by action'!$B:$G,4,FALSE))</f>
        <v xml:space="preserve"> </v>
      </c>
      <c r="AT42" t="str">
        <f>IF(ISNA(VLOOKUP(CONCATENATE($D42,AT$1),'movs ordered by action'!$B:$G,4,FALSE))," ",VLOOKUP(CONCATENATE($D42,AT$1),'movs ordered by action'!$B:$G,4,FALSE))</f>
        <v xml:space="preserve"> </v>
      </c>
      <c r="AU42" t="str">
        <f>IF(ISNA(VLOOKUP(CONCATENATE($D42,AU$1),'movs ordered by action'!$B:$G,4,FALSE))," ",VLOOKUP(CONCATENATE($D42,AU$1),'movs ordered by action'!$B:$G,4,FALSE))</f>
        <v xml:space="preserve"> </v>
      </c>
      <c r="AV42" t="str">
        <f>IF(ISNA(VLOOKUP(CONCATENATE($D42,AV$1),'movs ordered by action'!$B:$G,4,FALSE))," ",VLOOKUP(CONCATENATE($D42,AV$1),'movs ordered by action'!$B:$G,4,FALSE))</f>
        <v xml:space="preserve"> </v>
      </c>
      <c r="AW42" t="str">
        <f>IF(ISNA(VLOOKUP(CONCATENATE($D42,AW$1),'movs ordered by action'!$B:$G,4,FALSE))," ",VLOOKUP(CONCATENATE($D42,AW$1),'movs ordered by action'!$B:$G,4,FALSE))</f>
        <v xml:space="preserve"> </v>
      </c>
      <c r="AX42" t="str">
        <f>IF(ISNA(VLOOKUP(CONCATENATE($D42,AX$1),'movs ordered by action'!$B:$G,4,FALSE))," ",VLOOKUP(CONCATENATE($D42,AX$1),'movs ordered by action'!$B:$G,4,FALSE))</f>
        <v xml:space="preserve"> </v>
      </c>
      <c r="AY42" t="str">
        <f>IF(ISNA(VLOOKUP(CONCATENATE($D42,AY$1),'movs ordered by action'!$B:$G,4,FALSE))," ",VLOOKUP(CONCATENATE($D42,AY$1),'movs ordered by action'!$B:$G,4,FALSE))</f>
        <v xml:space="preserve"> </v>
      </c>
      <c r="AZ42" t="str">
        <f>IF(ISNA(VLOOKUP(CONCATENATE($D42,AZ$1),'movs ordered by action'!$B:$G,4,FALSE))," ",VLOOKUP(CONCATENATE($D42,AZ$1),'movs ordered by action'!$B:$G,4,FALSE))</f>
        <v xml:space="preserve"> </v>
      </c>
      <c r="BA42" t="str">
        <f>IF(ISNA(VLOOKUP(CONCATENATE($D42,BA$1),'movs ordered by action'!$B:$G,4,FALSE))," ",VLOOKUP(CONCATENATE($D42,BA$1),'movs ordered by action'!$B:$G,4,FALSE))</f>
        <v xml:space="preserve"> </v>
      </c>
      <c r="BB42" t="str">
        <f>IF(ISNA(VLOOKUP(CONCATENATE($D42,BB$1),'movs ordered by action'!$B:$G,4,FALSE))," ",VLOOKUP(CONCATENATE($D42,BB$1),'movs ordered by action'!$B:$G,4,FALSE))</f>
        <v xml:space="preserve"> </v>
      </c>
      <c r="BC42" t="str">
        <f>IF(ISNA(VLOOKUP(CONCATENATE($D42,BC$1),'movs ordered by action'!$B:$G,4,FALSE))," ",VLOOKUP(CONCATENATE($D42,BC$1),'movs ordered by action'!$B:$G,4,FALSE))</f>
        <v xml:space="preserve"> </v>
      </c>
      <c r="BD42" t="str">
        <f>IF(ISNA(VLOOKUP(CONCATENATE($D42,BD$1),'movs ordered by action'!$B:$G,4,FALSE))," ",VLOOKUP(CONCATENATE($D42,BD$1),'movs ordered by action'!$B:$G,4,FALSE))</f>
        <v xml:space="preserve"> </v>
      </c>
      <c r="BE42" t="str">
        <f>IF(ISNA(VLOOKUP(CONCATENATE($D42,BE$1),'movs ordered by action'!$B:$G,4,FALSE))," ",VLOOKUP(CONCATENATE($D42,BE$1),'movs ordered by action'!$B:$G,4,FALSE))</f>
        <v xml:space="preserve"> </v>
      </c>
      <c r="BF42" t="str">
        <f>IF(ISNA(VLOOKUP(CONCATENATE($D42,BF$1),'movs ordered by action'!$B:$G,4,FALSE))," ",VLOOKUP(CONCATENATE($D42,BF$1),'movs ordered by action'!$B:$G,4,FALSE))</f>
        <v xml:space="preserve"> </v>
      </c>
      <c r="BG42" t="str">
        <f>IF(ISNA(VLOOKUP(CONCATENATE($D42,BG$1),'movs ordered by action'!$B:$G,4,FALSE))," ",VLOOKUP(CONCATENATE($D42,BG$1),'movs ordered by action'!$B:$G,4,FALSE))</f>
        <v xml:space="preserve"> </v>
      </c>
      <c r="BH42" t="str">
        <f>IF(ISNA(VLOOKUP(CONCATENATE($D42,BH$1),'movs ordered by action'!$B:$G,4,FALSE))," ",VLOOKUP(CONCATENATE($D42,BH$1),'movs ordered by action'!$B:$G,4,FALSE))</f>
        <v xml:space="preserve"> </v>
      </c>
      <c r="BI42" t="str">
        <f>IF(ISNA(VLOOKUP(CONCATENATE($D42,BI$1),'movs ordered by action'!$B:$G,4,FALSE))," ",VLOOKUP(CONCATENATE($D42,BI$1),'movs ordered by action'!$B:$G,4,FALSE))</f>
        <v xml:space="preserve"> </v>
      </c>
      <c r="BJ42" t="str">
        <f>IF(ISNA(VLOOKUP(CONCATENATE($D42,BJ$1),'movs ordered by action'!$B:$G,4,FALSE))," ",VLOOKUP(CONCATENATE($D42,BJ$1),'movs ordered by action'!$B:$G,4,FALSE))</f>
        <v xml:space="preserve"> </v>
      </c>
      <c r="BK42" t="str">
        <f>IF(ISNA(VLOOKUP(CONCATENATE($D42,BK$1),'movs ordered by action'!$B:$G,4,FALSE))," ",VLOOKUP(CONCATENATE($D42,BK$1),'movs ordered by action'!$B:$G,4,FALSE))</f>
        <v xml:space="preserve"> </v>
      </c>
      <c r="BL42" t="str">
        <f>IF(ISNA(VLOOKUP(CONCATENATE($D42,BL$1),'movs ordered by action'!$B:$G,4,FALSE))," ",VLOOKUP(CONCATENATE($D42,BL$1),'movs ordered by action'!$B:$G,4,FALSE))</f>
        <v xml:space="preserve"> </v>
      </c>
      <c r="BM42" t="str">
        <f>IF(ISNA(VLOOKUP(CONCATENATE($D42,BM$1),'movs ordered by action'!$B:$G,4,FALSE))," ",VLOOKUP(CONCATENATE($D42,BM$1),'movs ordered by action'!$B:$G,4,FALSE))</f>
        <v xml:space="preserve"> </v>
      </c>
      <c r="BN42" t="str">
        <f>IF(ISNA(VLOOKUP(CONCATENATE($D42,BN$1),'movs ordered by action'!$B:$G,4,FALSE))," ",VLOOKUP(CONCATENATE($D42,BN$1),'movs ordered by action'!$B:$G,4,FALSE))</f>
        <v xml:space="preserve"> </v>
      </c>
      <c r="BO42" t="str">
        <f>IF(ISNA(VLOOKUP(CONCATENATE($D42,BO$1),'movs ordered by action'!$B:$G,4,FALSE))," ",VLOOKUP(CONCATENATE($D42,BO$1),'movs ordered by action'!$B:$G,4,FALSE))</f>
        <v xml:space="preserve"> </v>
      </c>
      <c r="BP42" t="str">
        <f>IF(ISNA(VLOOKUP(CONCATENATE($D42,BP$1),'movs ordered by action'!$B:$G,4,FALSE))," ",VLOOKUP(CONCATENATE($D42,BP$1),'movs ordered by action'!$B:$G,4,FALSE))</f>
        <v xml:space="preserve"> </v>
      </c>
      <c r="BQ42" t="str">
        <f>IF(ISNA(VLOOKUP(CONCATENATE($D42,BQ$1),'movs ordered by action'!$B:$G,4,FALSE))," ",VLOOKUP(CONCATENATE($D42,BQ$1),'movs ordered by action'!$B:$G,4,FALSE))</f>
        <v xml:space="preserve"> </v>
      </c>
      <c r="BR42" t="str">
        <f>IF(ISNA(VLOOKUP(CONCATENATE($D42,BR$1),'movs ordered by action'!$B:$G,4,FALSE))," ",VLOOKUP(CONCATENATE($D42,BR$1),'movs ordered by action'!$B:$G,4,FALSE))</f>
        <v xml:space="preserve"> </v>
      </c>
      <c r="BS42" t="str">
        <f>IF(ISNA(VLOOKUP(CONCATENATE($D42,BS$1),'movs ordered by action'!$B:$G,4,FALSE))," ",VLOOKUP(CONCATENATE($D42,BS$1),'movs ordered by action'!$B:$G,4,FALSE))</f>
        <v xml:space="preserve"> </v>
      </c>
      <c r="BT42" t="str">
        <f>IF(ISNA(VLOOKUP(CONCATENATE($D42,BT$1),'movs ordered by action'!$B:$G,4,FALSE))," ",VLOOKUP(CONCATENATE($D42,BT$1),'movs ordered by action'!$B:$G,4,FALSE))</f>
        <v xml:space="preserve"> </v>
      </c>
      <c r="BU42" t="str">
        <f>IF(ISNA(VLOOKUP(CONCATENATE($D42,BU$1),'movs ordered by action'!$B:$G,4,FALSE))," ",VLOOKUP(CONCATENATE($D42,BU$1),'movs ordered by action'!$B:$G,4,FALSE))</f>
        <v xml:space="preserve"> </v>
      </c>
      <c r="BV42" t="str">
        <f>IF(ISNA(VLOOKUP(CONCATENATE($D42,BV$1),'movs ordered by action'!$B:$G,4,FALSE))," ",VLOOKUP(CONCATENATE($D42,BV$1),'movs ordered by action'!$B:$G,4,FALSE))</f>
        <v xml:space="preserve"> </v>
      </c>
      <c r="BW42" t="str">
        <f>IF(ISNA(VLOOKUP(CONCATENATE($D42,BW$1),'movs ordered by action'!$B:$G,4,FALSE))," ",VLOOKUP(CONCATENATE($D42,BW$1),'movs ordered by action'!$B:$G,4,FALSE))</f>
        <v xml:space="preserve"> </v>
      </c>
      <c r="BX42" t="str">
        <f>IF(ISNA(VLOOKUP(CONCATENATE($D42,BX$1),'movs ordered by action'!$B:$G,4,FALSE))," ",VLOOKUP(CONCATENATE($D42,BX$1),'movs ordered by action'!$B:$G,4,FALSE))</f>
        <v xml:space="preserve"> </v>
      </c>
      <c r="BY42" t="str">
        <f>IF(ISNA(VLOOKUP(CONCATENATE($D42,BY$1),'movs ordered by action'!$B:$G,4,FALSE))," ",VLOOKUP(CONCATENATE($D42,BY$1),'movs ordered by action'!$B:$G,4,FALSE))</f>
        <v xml:space="preserve"> </v>
      </c>
      <c r="BZ42" t="str">
        <f>IF(ISNA(VLOOKUP(CONCATENATE($D42,BZ$1),'movs ordered by action'!$B:$G,4,FALSE))," ",VLOOKUP(CONCATENATE($D42,BZ$1),'movs ordered by action'!$B:$G,4,FALSE))</f>
        <v xml:space="preserve"> </v>
      </c>
      <c r="CA42" t="str">
        <f>IF(ISNA(VLOOKUP(CONCATENATE($D42,CA$1),'movs ordered by action'!$B:$G,4,FALSE))," ",VLOOKUP(CONCATENATE($D42,CA$1),'movs ordered by action'!$B:$G,4,FALSE))</f>
        <v xml:space="preserve"> </v>
      </c>
      <c r="CB42" t="str">
        <f>IF(ISNA(VLOOKUP(CONCATENATE($D42,CB$1),'movs ordered by action'!$B:$G,4,FALSE))," ",VLOOKUP(CONCATENATE($D42,CB$1),'movs ordered by action'!$B:$G,4,FALSE))</f>
        <v xml:space="preserve"> </v>
      </c>
      <c r="CC42" t="str">
        <f>IF(ISNA(VLOOKUP(CONCATENATE($D42,CC$1),'movs ordered by action'!$B:$G,4,FALSE))," ",VLOOKUP(CONCATENATE($D42,CC$1),'movs ordered by action'!$B:$G,4,FALSE))</f>
        <v xml:space="preserve"> </v>
      </c>
      <c r="CD42" t="str">
        <f>IF(ISNA(VLOOKUP(CONCATENATE($D42,CD$1),'movs ordered by action'!$B:$G,4,FALSE))," ",VLOOKUP(CONCATENATE($D42,CD$1),'movs ordered by action'!$B:$G,4,FALSE))</f>
        <v xml:space="preserve"> </v>
      </c>
      <c r="CE42" t="str">
        <f>IF(ISNA(VLOOKUP(CONCATENATE($D42,CE$1),'movs ordered by action'!$B:$G,4,FALSE))," ",VLOOKUP(CONCATENATE($D42,CE$1),'movs ordered by action'!$B:$G,4,FALSE))</f>
        <v xml:space="preserve"> </v>
      </c>
      <c r="CF42" t="str">
        <f>IF(ISNA(VLOOKUP(CONCATENATE($D42,CF$1),'movs ordered by action'!$B:$G,4,FALSE))," ",VLOOKUP(CONCATENATE($D42,CF$1),'movs ordered by action'!$B:$G,4,FALSE))</f>
        <v xml:space="preserve"> </v>
      </c>
      <c r="CG42" t="str">
        <f>IF(ISNA(VLOOKUP(CONCATENATE($D42,CG$1),'movs ordered by action'!$B:$G,4,FALSE))," ",VLOOKUP(CONCATENATE($D42,CG$1),'movs ordered by action'!$B:$G,4,FALSE))</f>
        <v xml:space="preserve"> </v>
      </c>
      <c r="CH42" t="str">
        <f>IF(ISNA(VLOOKUP(CONCATENATE($D42,CH$1),'movs ordered by action'!$B:$G,4,FALSE))," ",VLOOKUP(CONCATENATE($D42,CH$1),'movs ordered by action'!$B:$G,4,FALSE))</f>
        <v xml:space="preserve"> </v>
      </c>
      <c r="CI42" t="str">
        <f>IF(ISNA(VLOOKUP(CONCATENATE($D42,CI$1),'movs ordered by action'!$B:$G,4,FALSE))," ",VLOOKUP(CONCATENATE($D42,CI$1),'movs ordered by action'!$B:$G,4,FALSE))</f>
        <v xml:space="preserve"> </v>
      </c>
      <c r="CJ42" t="str">
        <f>IF(ISNA(VLOOKUP(CONCATENATE($D42,CJ$1),'movs ordered by action'!$B:$G,4,FALSE))," ",VLOOKUP(CONCATENATE($D42,CJ$1),'movs ordered by action'!$B:$G,4,FALSE))</f>
        <v xml:space="preserve"> </v>
      </c>
      <c r="CK42" t="str">
        <f>IF(ISNA(VLOOKUP(CONCATENATE($D42,CK$1),'movs ordered by action'!$B:$G,4,FALSE))," ",VLOOKUP(CONCATENATE($D42,CK$1),'movs ordered by action'!$B:$G,4,FALSE))</f>
        <v xml:space="preserve"> </v>
      </c>
      <c r="CL42" t="str">
        <f>IF(ISNA(VLOOKUP(CONCATENATE($D42,CL$1),'movs ordered by action'!$B:$G,4,FALSE))," ",VLOOKUP(CONCATENATE($D42,CL$1),'movs ordered by action'!$B:$G,4,FALSE))</f>
        <v xml:space="preserve"> </v>
      </c>
      <c r="CM42" t="str">
        <f>IF(ISNA(VLOOKUP(CONCATENATE($D42,CM$1),'movs ordered by action'!$B:$G,4,FALSE))," ",VLOOKUP(CONCATENATE($D42,CM$1),'movs ordered by action'!$B:$G,4,FALSE))</f>
        <v xml:space="preserve"> </v>
      </c>
    </row>
    <row r="43" spans="1:91" x14ac:dyDescent="0.3">
      <c r="D43" s="19" t="s">
        <v>1016</v>
      </c>
      <c r="E43" t="str">
        <f>IF(ISNA(VLOOKUP(CONCATENATE($D43,E$1),'movs ordered by action'!$B:$G,4,FALSE))," ",VLOOKUP(CONCATENATE($D43,E$1),'movs ordered by action'!$B:$G,4,FALSE))</f>
        <v xml:space="preserve"> </v>
      </c>
      <c r="F43" t="str">
        <f>IF(ISNA(VLOOKUP(CONCATENATE($D43,F$1),'movs ordered by action'!$B:$G,4,FALSE))," ",VLOOKUP(CONCATENATE($D43,F$1),'movs ordered by action'!$B:$G,4,FALSE))</f>
        <v xml:space="preserve"> </v>
      </c>
      <c r="G43" t="str">
        <f>IF(ISNA(VLOOKUP(CONCATENATE($D43,G$1),'movs ordered by action'!$B:$G,4,FALSE))," ",VLOOKUP(CONCATENATE($D43,G$1),'movs ordered by action'!$B:$G,4,FALSE))</f>
        <v xml:space="preserve"> </v>
      </c>
      <c r="H43" t="str">
        <f>IF(ISNA(VLOOKUP(CONCATENATE($D43,H$1),'movs ordered by action'!$B:$G,4,FALSE))," ",VLOOKUP(CONCATENATE($D43,H$1),'movs ordered by action'!$B:$G,4,FALSE))</f>
        <v xml:space="preserve"> </v>
      </c>
      <c r="I43" t="str">
        <f>IF(ISNA(VLOOKUP(CONCATENATE($D43,I$1),'movs ordered by action'!$B:$G,4,FALSE))," ",VLOOKUP(CONCATENATE($D43,I$1),'movs ordered by action'!$B:$G,4,FALSE))</f>
        <v xml:space="preserve"> </v>
      </c>
      <c r="J43" t="str">
        <f>IF(ISNA(VLOOKUP(CONCATENATE($D43,J$1),'movs ordered by action'!$B:$G,4,FALSE))," ",VLOOKUP(CONCATENATE($D43,J$1),'movs ordered by action'!$B:$G,4,FALSE))</f>
        <v xml:space="preserve"> </v>
      </c>
      <c r="K43" t="str">
        <f>IF(ISNA(VLOOKUP(CONCATENATE($D43,K$1),'movs ordered by action'!$B:$G,4,FALSE))," ",VLOOKUP(CONCATENATE($D43,K$1),'movs ordered by action'!$B:$G,4,FALSE))</f>
        <v xml:space="preserve"> </v>
      </c>
      <c r="L43" t="str">
        <f>IF(ISNA(VLOOKUP(CONCATENATE($D43,L$1),'movs ordered by action'!$B:$G,4,FALSE))," ",VLOOKUP(CONCATENATE($D43,L$1),'movs ordered by action'!$B:$G,4,FALSE))</f>
        <v xml:space="preserve"> </v>
      </c>
      <c r="M43" t="str">
        <f>IF(ISNA(VLOOKUP(CONCATENATE($D43,M$1),'movs ordered by action'!$B:$G,4,FALSE))," ",VLOOKUP(CONCATENATE($D43,M$1),'movs ordered by action'!$B:$G,4,FALSE))</f>
        <v xml:space="preserve"> </v>
      </c>
      <c r="N43" t="str">
        <f>IF(ISNA(VLOOKUP(CONCATENATE($D43,N$1),'movs ordered by action'!$B:$G,4,FALSE))," ",VLOOKUP(CONCATENATE($D43,N$1),'movs ordered by action'!$B:$G,4,FALSE))</f>
        <v xml:space="preserve"> </v>
      </c>
      <c r="O43" t="str">
        <f>IF(ISNA(VLOOKUP(CONCATENATE($D43,O$1),'movs ordered by action'!$B:$G,4,FALSE))," ",VLOOKUP(CONCATENATE($D43,O$1),'movs ordered by action'!$B:$G,4,FALSE))</f>
        <v xml:space="preserve"> </v>
      </c>
      <c r="P43" t="str">
        <f>IF(ISNA(VLOOKUP(CONCATENATE($D43,P$1),'movs ordered by action'!$B:$G,4,FALSE))," ",VLOOKUP(CONCATENATE($D43,P$1),'movs ordered by action'!$B:$G,4,FALSE))</f>
        <v xml:space="preserve"> </v>
      </c>
      <c r="Q43" t="str">
        <f>IF(ISNA(VLOOKUP(CONCATENATE($D43,Q$1),'movs ordered by action'!$B:$G,4,FALSE))," ",VLOOKUP(CONCATENATE($D43,Q$1),'movs ordered by action'!$B:$G,4,FALSE))</f>
        <v xml:space="preserve"> </v>
      </c>
      <c r="R43" t="str">
        <f>IF(ISNA(VLOOKUP(CONCATENATE($D43,R$1),'movs ordered by action'!$B:$G,4,FALSE))," ",VLOOKUP(CONCATENATE($D43,R$1),'movs ordered by action'!$B:$G,4,FALSE))</f>
        <v xml:space="preserve"> </v>
      </c>
      <c r="S43" t="str">
        <f>IF(ISNA(VLOOKUP(CONCATENATE($D43,S$1),'movs ordered by action'!$B:$G,4,FALSE))," ",VLOOKUP(CONCATENATE($D43,S$1),'movs ordered by action'!$B:$G,4,FALSE))</f>
        <v xml:space="preserve"> </v>
      </c>
      <c r="T43" t="str">
        <f>IF(ISNA(VLOOKUP(CONCATENATE($D43,T$1),'movs ordered by action'!$B:$G,4,FALSE))," ",VLOOKUP(CONCATENATE($D43,T$1),'movs ordered by action'!$B:$G,4,FALSE))</f>
        <v xml:space="preserve"> </v>
      </c>
      <c r="U43" t="str">
        <f>IF(ISNA(VLOOKUP(CONCATENATE($D43,U$1),'movs ordered by action'!$B:$G,4,FALSE))," ",VLOOKUP(CONCATENATE($D43,U$1),'movs ordered by action'!$B:$G,4,FALSE))</f>
        <v xml:space="preserve"> </v>
      </c>
      <c r="V43" t="str">
        <f>IF(ISNA(VLOOKUP(CONCATENATE($D43,V$1),'movs ordered by action'!$B:$G,4,FALSE))," ",VLOOKUP(CONCATENATE($D43,V$1),'movs ordered by action'!$B:$G,4,FALSE))</f>
        <v xml:space="preserve"> </v>
      </c>
      <c r="W43" t="str">
        <f>IF(ISNA(VLOOKUP(CONCATENATE($D43,W$1),'movs ordered by action'!$B:$G,4,FALSE))," ",VLOOKUP(CONCATENATE($D43,W$1),'movs ordered by action'!$B:$G,4,FALSE))</f>
        <v xml:space="preserve"> </v>
      </c>
      <c r="X43" t="str">
        <f>IF(ISNA(VLOOKUP(CONCATENATE($D43,X$1),'movs ordered by action'!$B:$G,4,FALSE))," ",VLOOKUP(CONCATENATE($D43,X$1),'movs ordered by action'!$B:$G,4,FALSE))</f>
        <v xml:space="preserve"> </v>
      </c>
      <c r="Y43" t="str">
        <f>IF(ISNA(VLOOKUP(CONCATENATE($D43,Y$1),'movs ordered by action'!$B:$G,4,FALSE))," ",VLOOKUP(CONCATENATE($D43,Y$1),'movs ordered by action'!$B:$G,4,FALSE))</f>
        <v xml:space="preserve"> </v>
      </c>
      <c r="Z43" t="str">
        <f>IF(ISNA(VLOOKUP(CONCATENATE($D43,Z$1),'movs ordered by action'!$B:$G,4,FALSE))," ",VLOOKUP(CONCATENATE($D43,Z$1),'movs ordered by action'!$B:$G,4,FALSE))</f>
        <v xml:space="preserve"> </v>
      </c>
      <c r="AA43" t="str">
        <f>IF(ISNA(VLOOKUP(CONCATENATE($D43,AA$1),'movs ordered by action'!$B:$G,4,FALSE))," ",VLOOKUP(CONCATENATE($D43,AA$1),'movs ordered by action'!$B:$G,4,FALSE))</f>
        <v xml:space="preserve"> </v>
      </c>
      <c r="AB43" t="str">
        <f>IF(ISNA(VLOOKUP(CONCATENATE($D43,AB$1),'movs ordered by action'!$B:$G,4,FALSE))," ",VLOOKUP(CONCATENATE($D43,AB$1),'movs ordered by action'!$B:$G,4,FALSE))</f>
        <v xml:space="preserve"> </v>
      </c>
      <c r="AC43" t="str">
        <f>IF(ISNA(VLOOKUP(CONCATENATE($D43,AC$1),'movs ordered by action'!$B:$G,4,FALSE))," ",VLOOKUP(CONCATENATE($D43,AC$1),'movs ordered by action'!$B:$G,4,FALSE))</f>
        <v xml:space="preserve"> </v>
      </c>
      <c r="AD43" t="str">
        <f>IF(ISNA(VLOOKUP(CONCATENATE($D43,AD$1),'movs ordered by action'!$B:$G,4,FALSE))," ",VLOOKUP(CONCATENATE($D43,AD$1),'movs ordered by action'!$B:$G,4,FALSE))</f>
        <v xml:space="preserve"> </v>
      </c>
      <c r="AE43" t="str">
        <f>IF(ISNA(VLOOKUP(CONCATENATE($D43,AE$1),'movs ordered by action'!$B:$G,4,FALSE))," ",VLOOKUP(CONCATENATE($D43,AE$1),'movs ordered by action'!$B:$G,4,FALSE))</f>
        <v xml:space="preserve"> </v>
      </c>
      <c r="AF43" t="str">
        <f>IF(ISNA(VLOOKUP(CONCATENATE($D43,AF$1),'movs ordered by action'!$B:$G,4,FALSE))," ",VLOOKUP(CONCATENATE($D43,AF$1),'movs ordered by action'!$B:$G,4,FALSE))</f>
        <v xml:space="preserve"> </v>
      </c>
      <c r="AG43" t="str">
        <f>IF(ISNA(VLOOKUP(CONCATENATE($D43,AG$1),'movs ordered by action'!$B:$G,4,FALSE))," ",VLOOKUP(CONCATENATE($D43,AG$1),'movs ordered by action'!$B:$G,4,FALSE))</f>
        <v xml:space="preserve"> </v>
      </c>
      <c r="AH43" t="str">
        <f>IF(ISNA(VLOOKUP(CONCATENATE($D43,AH$1),'movs ordered by action'!$B:$G,4,FALSE))," ",VLOOKUP(CONCATENATE($D43,AH$1),'movs ordered by action'!$B:$G,4,FALSE))</f>
        <v xml:space="preserve"> </v>
      </c>
      <c r="AI43" t="str">
        <f>IF(ISNA(VLOOKUP(CONCATENATE($D43,AI$1),'movs ordered by action'!$B:$G,4,FALSE))," ",VLOOKUP(CONCATENATE($D43,AI$1),'movs ordered by action'!$B:$G,4,FALSE))</f>
        <v xml:space="preserve"> </v>
      </c>
      <c r="AJ43" t="str">
        <f>IF(ISNA(VLOOKUP(CONCATENATE($D43,AJ$1),'movs ordered by action'!$B:$G,4,FALSE))," ",VLOOKUP(CONCATENATE($D43,AJ$1),'movs ordered by action'!$B:$G,4,FALSE))</f>
        <v xml:space="preserve"> </v>
      </c>
      <c r="AK43" t="str">
        <f>IF(ISNA(VLOOKUP(CONCATENATE($D43,AK$1),'movs ordered by action'!$B:$G,4,FALSE))," ",VLOOKUP(CONCATENATE($D43,AK$1),'movs ordered by action'!$B:$G,4,FALSE))</f>
        <v xml:space="preserve"> </v>
      </c>
      <c r="AL43" t="str">
        <f>IF(ISNA(VLOOKUP(CONCATENATE($D43,AL$1),'movs ordered by action'!$B:$G,4,FALSE))," ",VLOOKUP(CONCATENATE($D43,AL$1),'movs ordered by action'!$B:$G,4,FALSE))</f>
        <v xml:space="preserve"> </v>
      </c>
      <c r="AM43" t="str">
        <f>IF(ISNA(VLOOKUP(CONCATENATE($D43,AM$1),'movs ordered by action'!$B:$G,4,FALSE))," ",VLOOKUP(CONCATENATE($D43,AM$1),'movs ordered by action'!$B:$G,4,FALSE))</f>
        <v xml:space="preserve"> </v>
      </c>
      <c r="AN43" t="str">
        <f>IF(ISNA(VLOOKUP(CONCATENATE($D43,AN$1),'movs ordered by action'!$B:$G,4,FALSE))," ",VLOOKUP(CONCATENATE($D43,AN$1),'movs ordered by action'!$B:$G,4,FALSE))</f>
        <v xml:space="preserve"> </v>
      </c>
      <c r="AO43" t="str">
        <f>IF(ISNA(VLOOKUP(CONCATENATE($D43,AO$1),'movs ordered by action'!$B:$G,4,FALSE))," ",VLOOKUP(CONCATENATE($D43,AO$1),'movs ordered by action'!$B:$G,4,FALSE))</f>
        <v xml:space="preserve"> </v>
      </c>
      <c r="AP43" t="str">
        <f>IF(ISNA(VLOOKUP(CONCATENATE($D43,AP$1),'movs ordered by action'!$B:$G,4,FALSE))," ",VLOOKUP(CONCATENATE($D43,AP$1),'movs ordered by action'!$B:$G,4,FALSE))</f>
        <v xml:space="preserve"> </v>
      </c>
      <c r="AQ43" t="str">
        <f>IF(ISNA(VLOOKUP(CONCATENATE($D43,AQ$1),'movs ordered by action'!$B:$G,4,FALSE))," ",VLOOKUP(CONCATENATE($D43,AQ$1),'movs ordered by action'!$B:$G,4,FALSE))</f>
        <v xml:space="preserve"> </v>
      </c>
      <c r="AR43" t="str">
        <f>IF(ISNA(VLOOKUP(CONCATENATE($D43,AR$1),'movs ordered by action'!$B:$G,4,FALSE))," ",VLOOKUP(CONCATENATE($D43,AR$1),'movs ordered by action'!$B:$G,4,FALSE))</f>
        <v xml:space="preserve"> </v>
      </c>
      <c r="AS43" t="str">
        <f>IF(ISNA(VLOOKUP(CONCATENATE($D43,AS$1),'movs ordered by action'!$B:$G,4,FALSE))," ",VLOOKUP(CONCATENATE($D43,AS$1),'movs ordered by action'!$B:$G,4,FALSE))</f>
        <v xml:space="preserve"> </v>
      </c>
      <c r="AT43" t="str">
        <f>IF(ISNA(VLOOKUP(CONCATENATE($D43,AT$1),'movs ordered by action'!$B:$G,4,FALSE))," ",VLOOKUP(CONCATENATE($D43,AT$1),'movs ordered by action'!$B:$G,4,FALSE))</f>
        <v xml:space="preserve"> </v>
      </c>
      <c r="AU43" t="str">
        <f>IF(ISNA(VLOOKUP(CONCATENATE($D43,AU$1),'movs ordered by action'!$B:$G,4,FALSE))," ",VLOOKUP(CONCATENATE($D43,AU$1),'movs ordered by action'!$B:$G,4,FALSE))</f>
        <v xml:space="preserve"> </v>
      </c>
      <c r="AV43" t="str">
        <f>IF(ISNA(VLOOKUP(CONCATENATE($D43,AV$1),'movs ordered by action'!$B:$G,4,FALSE))," ",VLOOKUP(CONCATENATE($D43,AV$1),'movs ordered by action'!$B:$G,4,FALSE))</f>
        <v xml:space="preserve"> </v>
      </c>
      <c r="AW43" t="str">
        <f>IF(ISNA(VLOOKUP(CONCATENATE($D43,AW$1),'movs ordered by action'!$B:$G,4,FALSE))," ",VLOOKUP(CONCATENATE($D43,AW$1),'movs ordered by action'!$B:$G,4,FALSE))</f>
        <v xml:space="preserve"> </v>
      </c>
      <c r="AX43" t="str">
        <f>IF(ISNA(VLOOKUP(CONCATENATE($D43,AX$1),'movs ordered by action'!$B:$G,4,FALSE))," ",VLOOKUP(CONCATENATE($D43,AX$1),'movs ordered by action'!$B:$G,4,FALSE))</f>
        <v xml:space="preserve"> </v>
      </c>
      <c r="AY43" t="str">
        <f>IF(ISNA(VLOOKUP(CONCATENATE($D43,AY$1),'movs ordered by action'!$B:$G,4,FALSE))," ",VLOOKUP(CONCATENATE($D43,AY$1),'movs ordered by action'!$B:$G,4,FALSE))</f>
        <v xml:space="preserve"> </v>
      </c>
      <c r="AZ43" t="str">
        <f>IF(ISNA(VLOOKUP(CONCATENATE($D43,AZ$1),'movs ordered by action'!$B:$G,4,FALSE))," ",VLOOKUP(CONCATENATE($D43,AZ$1),'movs ordered by action'!$B:$G,4,FALSE))</f>
        <v xml:space="preserve"> </v>
      </c>
      <c r="BA43" t="str">
        <f>IF(ISNA(VLOOKUP(CONCATENATE($D43,BA$1),'movs ordered by action'!$B:$G,4,FALSE))," ",VLOOKUP(CONCATENATE($D43,BA$1),'movs ordered by action'!$B:$G,4,FALSE))</f>
        <v xml:space="preserve"> </v>
      </c>
      <c r="BB43" t="str">
        <f>IF(ISNA(VLOOKUP(CONCATENATE($D43,BB$1),'movs ordered by action'!$B:$G,4,FALSE))," ",VLOOKUP(CONCATENATE($D43,BB$1),'movs ordered by action'!$B:$G,4,FALSE))</f>
        <v xml:space="preserve"> </v>
      </c>
      <c r="BC43" t="str">
        <f>IF(ISNA(VLOOKUP(CONCATENATE($D43,BC$1),'movs ordered by action'!$B:$G,4,FALSE))," ",VLOOKUP(CONCATENATE($D43,BC$1),'movs ordered by action'!$B:$G,4,FALSE))</f>
        <v xml:space="preserve"> </v>
      </c>
      <c r="BD43" t="str">
        <f>IF(ISNA(VLOOKUP(CONCATENATE($D43,BD$1),'movs ordered by action'!$B:$G,4,FALSE))," ",VLOOKUP(CONCATENATE($D43,BD$1),'movs ordered by action'!$B:$G,4,FALSE))</f>
        <v xml:space="preserve"> </v>
      </c>
      <c r="BE43" t="str">
        <f>IF(ISNA(VLOOKUP(CONCATENATE($D43,BE$1),'movs ordered by action'!$B:$G,4,FALSE))," ",VLOOKUP(CONCATENATE($D43,BE$1),'movs ordered by action'!$B:$G,4,FALSE))</f>
        <v xml:space="preserve"> </v>
      </c>
      <c r="BF43" t="str">
        <f>IF(ISNA(VLOOKUP(CONCATENATE($D43,BF$1),'movs ordered by action'!$B:$G,4,FALSE))," ",VLOOKUP(CONCATENATE($D43,BF$1),'movs ordered by action'!$B:$G,4,FALSE))</f>
        <v xml:space="preserve"> </v>
      </c>
      <c r="BG43" t="str">
        <f>IF(ISNA(VLOOKUP(CONCATENATE($D43,BG$1),'movs ordered by action'!$B:$G,4,FALSE))," ",VLOOKUP(CONCATENATE($D43,BG$1),'movs ordered by action'!$B:$G,4,FALSE))</f>
        <v xml:space="preserve"> </v>
      </c>
      <c r="BH43" t="str">
        <f>IF(ISNA(VLOOKUP(CONCATENATE($D43,BH$1),'movs ordered by action'!$B:$G,4,FALSE))," ",VLOOKUP(CONCATENATE($D43,BH$1),'movs ordered by action'!$B:$G,4,FALSE))</f>
        <v xml:space="preserve"> </v>
      </c>
      <c r="BI43" t="str">
        <f>IF(ISNA(VLOOKUP(CONCATENATE($D43,BI$1),'movs ordered by action'!$B:$G,4,FALSE))," ",VLOOKUP(CONCATENATE($D43,BI$1),'movs ordered by action'!$B:$G,4,FALSE))</f>
        <v xml:space="preserve"> </v>
      </c>
      <c r="BJ43" t="str">
        <f>IF(ISNA(VLOOKUP(CONCATENATE($D43,BJ$1),'movs ordered by action'!$B:$G,4,FALSE))," ",VLOOKUP(CONCATENATE($D43,BJ$1),'movs ordered by action'!$B:$G,4,FALSE))</f>
        <v xml:space="preserve"> </v>
      </c>
      <c r="BK43" t="str">
        <f>IF(ISNA(VLOOKUP(CONCATENATE($D43,BK$1),'movs ordered by action'!$B:$G,4,FALSE))," ",VLOOKUP(CONCATENATE($D43,BK$1),'movs ordered by action'!$B:$G,4,FALSE))</f>
        <v xml:space="preserve"> </v>
      </c>
      <c r="BL43" t="str">
        <f>IF(ISNA(VLOOKUP(CONCATENATE($D43,BL$1),'movs ordered by action'!$B:$G,4,FALSE))," ",VLOOKUP(CONCATENATE($D43,BL$1),'movs ordered by action'!$B:$G,4,FALSE))</f>
        <v xml:space="preserve"> </v>
      </c>
      <c r="BM43" t="str">
        <f>IF(ISNA(VLOOKUP(CONCATENATE($D43,BM$1),'movs ordered by action'!$B:$G,4,FALSE))," ",VLOOKUP(CONCATENATE($D43,BM$1),'movs ordered by action'!$B:$G,4,FALSE))</f>
        <v xml:space="preserve"> </v>
      </c>
      <c r="BN43" t="str">
        <f>IF(ISNA(VLOOKUP(CONCATENATE($D43,BN$1),'movs ordered by action'!$B:$G,4,FALSE))," ",VLOOKUP(CONCATENATE($D43,BN$1),'movs ordered by action'!$B:$G,4,FALSE))</f>
        <v xml:space="preserve"> </v>
      </c>
      <c r="BO43" t="str">
        <f>IF(ISNA(VLOOKUP(CONCATENATE($D43,BO$1),'movs ordered by action'!$B:$G,4,FALSE))," ",VLOOKUP(CONCATENATE($D43,BO$1),'movs ordered by action'!$B:$G,4,FALSE))</f>
        <v xml:space="preserve"> </v>
      </c>
      <c r="BP43" t="str">
        <f>IF(ISNA(VLOOKUP(CONCATENATE($D43,BP$1),'movs ordered by action'!$B:$G,4,FALSE))," ",VLOOKUP(CONCATENATE($D43,BP$1),'movs ordered by action'!$B:$G,4,FALSE))</f>
        <v xml:space="preserve"> </v>
      </c>
      <c r="BQ43" t="str">
        <f>IF(ISNA(VLOOKUP(CONCATENATE($D43,BQ$1),'movs ordered by action'!$B:$G,4,FALSE))," ",VLOOKUP(CONCATENATE($D43,BQ$1),'movs ordered by action'!$B:$G,4,FALSE))</f>
        <v xml:space="preserve"> </v>
      </c>
      <c r="BR43" t="str">
        <f>IF(ISNA(VLOOKUP(CONCATENATE($D43,BR$1),'movs ordered by action'!$B:$G,4,FALSE))," ",VLOOKUP(CONCATENATE($D43,BR$1),'movs ordered by action'!$B:$G,4,FALSE))</f>
        <v xml:space="preserve"> </v>
      </c>
      <c r="BS43" t="str">
        <f>IF(ISNA(VLOOKUP(CONCATENATE($D43,BS$1),'movs ordered by action'!$B:$G,4,FALSE))," ",VLOOKUP(CONCATENATE($D43,BS$1),'movs ordered by action'!$B:$G,4,FALSE))</f>
        <v xml:space="preserve"> </v>
      </c>
      <c r="BT43" t="str">
        <f>IF(ISNA(VLOOKUP(CONCATENATE($D43,BT$1),'movs ordered by action'!$B:$G,4,FALSE))," ",VLOOKUP(CONCATENATE($D43,BT$1),'movs ordered by action'!$B:$G,4,FALSE))</f>
        <v xml:space="preserve"> </v>
      </c>
      <c r="BU43" t="str">
        <f>IF(ISNA(VLOOKUP(CONCATENATE($D43,BU$1),'movs ordered by action'!$B:$G,4,FALSE))," ",VLOOKUP(CONCATENATE($D43,BU$1),'movs ordered by action'!$B:$G,4,FALSE))</f>
        <v xml:space="preserve"> </v>
      </c>
      <c r="BV43" t="str">
        <f>IF(ISNA(VLOOKUP(CONCATENATE($D43,BV$1),'movs ordered by action'!$B:$G,4,FALSE))," ",VLOOKUP(CONCATENATE($D43,BV$1),'movs ordered by action'!$B:$G,4,FALSE))</f>
        <v xml:space="preserve"> </v>
      </c>
      <c r="BW43" t="str">
        <f>IF(ISNA(VLOOKUP(CONCATENATE($D43,BW$1),'movs ordered by action'!$B:$G,4,FALSE))," ",VLOOKUP(CONCATENATE($D43,BW$1),'movs ordered by action'!$B:$G,4,FALSE))</f>
        <v xml:space="preserve"> </v>
      </c>
      <c r="BX43" t="str">
        <f>IF(ISNA(VLOOKUP(CONCATENATE($D43,BX$1),'movs ordered by action'!$B:$G,4,FALSE))," ",VLOOKUP(CONCATENATE($D43,BX$1),'movs ordered by action'!$B:$G,4,FALSE))</f>
        <v xml:space="preserve"> </v>
      </c>
      <c r="BY43" t="str">
        <f>IF(ISNA(VLOOKUP(CONCATENATE($D43,BY$1),'movs ordered by action'!$B:$G,4,FALSE))," ",VLOOKUP(CONCATENATE($D43,BY$1),'movs ordered by action'!$B:$G,4,FALSE))</f>
        <v xml:space="preserve"> </v>
      </c>
      <c r="BZ43" t="str">
        <f>IF(ISNA(VLOOKUP(CONCATENATE($D43,BZ$1),'movs ordered by action'!$B:$G,4,FALSE))," ",VLOOKUP(CONCATENATE($D43,BZ$1),'movs ordered by action'!$B:$G,4,FALSE))</f>
        <v xml:space="preserve"> </v>
      </c>
      <c r="CA43" t="str">
        <f>IF(ISNA(VLOOKUP(CONCATENATE($D43,CA$1),'movs ordered by action'!$B:$G,4,FALSE))," ",VLOOKUP(CONCATENATE($D43,CA$1),'movs ordered by action'!$B:$G,4,FALSE))</f>
        <v xml:space="preserve"> </v>
      </c>
      <c r="CB43" t="str">
        <f>IF(ISNA(VLOOKUP(CONCATENATE($D43,CB$1),'movs ordered by action'!$B:$G,4,FALSE))," ",VLOOKUP(CONCATENATE($D43,CB$1),'movs ordered by action'!$B:$G,4,FALSE))</f>
        <v xml:space="preserve"> </v>
      </c>
      <c r="CC43" t="str">
        <f>IF(ISNA(VLOOKUP(CONCATENATE($D43,CC$1),'movs ordered by action'!$B:$G,4,FALSE))," ",VLOOKUP(CONCATENATE($D43,CC$1),'movs ordered by action'!$B:$G,4,FALSE))</f>
        <v xml:space="preserve"> </v>
      </c>
      <c r="CD43" t="str">
        <f>IF(ISNA(VLOOKUP(CONCATENATE($D43,CD$1),'movs ordered by action'!$B:$G,4,FALSE))," ",VLOOKUP(CONCATENATE($D43,CD$1),'movs ordered by action'!$B:$G,4,FALSE))</f>
        <v xml:space="preserve"> </v>
      </c>
      <c r="CE43" t="str">
        <f>IF(ISNA(VLOOKUP(CONCATENATE($D43,CE$1),'movs ordered by action'!$B:$G,4,FALSE))," ",VLOOKUP(CONCATENATE($D43,CE$1),'movs ordered by action'!$B:$G,4,FALSE))</f>
        <v xml:space="preserve"> </v>
      </c>
      <c r="CF43" t="str">
        <f>IF(ISNA(VLOOKUP(CONCATENATE($D43,CF$1),'movs ordered by action'!$B:$G,4,FALSE))," ",VLOOKUP(CONCATENATE($D43,CF$1),'movs ordered by action'!$B:$G,4,FALSE))</f>
        <v xml:space="preserve"> </v>
      </c>
      <c r="CG43" t="str">
        <f>IF(ISNA(VLOOKUP(CONCATENATE($D43,CG$1),'movs ordered by action'!$B:$G,4,FALSE))," ",VLOOKUP(CONCATENATE($D43,CG$1),'movs ordered by action'!$B:$G,4,FALSE))</f>
        <v xml:space="preserve"> </v>
      </c>
      <c r="CH43" t="str">
        <f>IF(ISNA(VLOOKUP(CONCATENATE($D43,CH$1),'movs ordered by action'!$B:$G,4,FALSE))," ",VLOOKUP(CONCATENATE($D43,CH$1),'movs ordered by action'!$B:$G,4,FALSE))</f>
        <v xml:space="preserve"> </v>
      </c>
      <c r="CI43" t="str">
        <f>IF(ISNA(VLOOKUP(CONCATENATE($D43,CI$1),'movs ordered by action'!$B:$G,4,FALSE))," ",VLOOKUP(CONCATENATE($D43,CI$1),'movs ordered by action'!$B:$G,4,FALSE))</f>
        <v xml:space="preserve"> </v>
      </c>
      <c r="CJ43" t="str">
        <f>IF(ISNA(VLOOKUP(CONCATENATE($D43,CJ$1),'movs ordered by action'!$B:$G,4,FALSE))," ",VLOOKUP(CONCATENATE($D43,CJ$1),'movs ordered by action'!$B:$G,4,FALSE))</f>
        <v xml:space="preserve"> </v>
      </c>
      <c r="CK43" t="str">
        <f>IF(ISNA(VLOOKUP(CONCATENATE($D43,CK$1),'movs ordered by action'!$B:$G,4,FALSE))," ",VLOOKUP(CONCATENATE($D43,CK$1),'movs ordered by action'!$B:$G,4,FALSE))</f>
        <v xml:space="preserve"> </v>
      </c>
      <c r="CL43" t="str">
        <f>IF(ISNA(VLOOKUP(CONCATENATE($D43,CL$1),'movs ordered by action'!$B:$G,4,FALSE))," ",VLOOKUP(CONCATENATE($D43,CL$1),'movs ordered by action'!$B:$G,4,FALSE))</f>
        <v xml:space="preserve"> </v>
      </c>
      <c r="CM43" t="str">
        <f>IF(ISNA(VLOOKUP(CONCATENATE($D43,CM$1),'movs ordered by action'!$B:$G,4,FALSE))," ",VLOOKUP(CONCATENATE($D43,CM$1),'movs ordered by action'!$B:$G,4,FALSE))</f>
        <v xml:space="preserve"> </v>
      </c>
    </row>
    <row r="44" spans="1:91" x14ac:dyDescent="0.3">
      <c r="D44" s="19" t="s">
        <v>78</v>
      </c>
      <c r="E44" t="str">
        <f>IF(ISNA(VLOOKUP(CONCATENATE($D44,E$1),'movs ordered by action'!$B:$G,4,FALSE))," ",VLOOKUP(CONCATENATE($D44,E$1),'movs ordered by action'!$B:$G,4,FALSE))</f>
        <v xml:space="preserve"> </v>
      </c>
      <c r="F44" t="str">
        <f>IF(ISNA(VLOOKUP(CONCATENATE($D44,F$1),'movs ordered by action'!$B:$G,4,FALSE))," ",VLOOKUP(CONCATENATE($D44,F$1),'movs ordered by action'!$B:$G,4,FALSE))</f>
        <v xml:space="preserve"> </v>
      </c>
      <c r="G44" t="str">
        <f>IF(ISNA(VLOOKUP(CONCATENATE($D44,G$1),'movs ordered by action'!$B:$G,4,FALSE))," ",VLOOKUP(CONCATENATE($D44,G$1),'movs ordered by action'!$B:$G,4,FALSE))</f>
        <v xml:space="preserve"> </v>
      </c>
      <c r="H44" t="str">
        <f>IF(ISNA(VLOOKUP(CONCATENATE($D44,H$1),'movs ordered by action'!$B:$G,4,FALSE))," ",VLOOKUP(CONCATENATE($D44,H$1),'movs ordered by action'!$B:$G,4,FALSE))</f>
        <v xml:space="preserve"> </v>
      </c>
      <c r="I44" t="str">
        <f>IF(ISNA(VLOOKUP(CONCATENATE($D44,I$1),'movs ordered by action'!$B:$G,4,FALSE))," ",VLOOKUP(CONCATENATE($D44,I$1),'movs ordered by action'!$B:$G,4,FALSE))</f>
        <v xml:space="preserve"> </v>
      </c>
      <c r="J44" t="str">
        <f>IF(ISNA(VLOOKUP(CONCATENATE($D44,J$1),'movs ordered by action'!$B:$G,4,FALSE))," ",VLOOKUP(CONCATENATE($D44,J$1),'movs ordered by action'!$B:$G,4,FALSE))</f>
        <v xml:space="preserve"> </v>
      </c>
      <c r="K44" t="str">
        <f>IF(ISNA(VLOOKUP(CONCATENATE($D44,K$1),'movs ordered by action'!$B:$G,4,FALSE))," ",VLOOKUP(CONCATENATE($D44,K$1),'movs ordered by action'!$B:$G,4,FALSE))</f>
        <v xml:space="preserve"> </v>
      </c>
      <c r="L44" t="str">
        <f>IF(ISNA(VLOOKUP(CONCATENATE($D44,L$1),'movs ordered by action'!$B:$G,4,FALSE))," ",VLOOKUP(CONCATENATE($D44,L$1),'movs ordered by action'!$B:$G,4,FALSE))</f>
        <v xml:space="preserve"> </v>
      </c>
      <c r="M44" t="str">
        <f>IF(ISNA(VLOOKUP(CONCATENATE($D44,M$1),'movs ordered by action'!$B:$G,4,FALSE))," ",VLOOKUP(CONCATENATE($D44,M$1),'movs ordered by action'!$B:$G,4,FALSE))</f>
        <v xml:space="preserve"> </v>
      </c>
      <c r="N44" t="str">
        <f>IF(ISNA(VLOOKUP(CONCATENATE($D44,N$1),'movs ordered by action'!$B:$G,4,FALSE))," ",VLOOKUP(CONCATENATE($D44,N$1),'movs ordered by action'!$B:$G,4,FALSE))</f>
        <v xml:space="preserve"> </v>
      </c>
      <c r="O44" t="str">
        <f>IF(ISNA(VLOOKUP(CONCATENATE($D44,O$1),'movs ordered by action'!$B:$G,4,FALSE))," ",VLOOKUP(CONCATENATE($D44,O$1),'movs ordered by action'!$B:$G,4,FALSE))</f>
        <v xml:space="preserve"> </v>
      </c>
      <c r="P44" t="str">
        <f>IF(ISNA(VLOOKUP(CONCATENATE($D44,P$1),'movs ordered by action'!$B:$G,4,FALSE))," ",VLOOKUP(CONCATENATE($D44,P$1),'movs ordered by action'!$B:$G,4,FALSE))</f>
        <v xml:space="preserve"> </v>
      </c>
      <c r="Q44" t="str">
        <f>IF(ISNA(VLOOKUP(CONCATENATE($D44,Q$1),'movs ordered by action'!$B:$G,4,FALSE))," ",VLOOKUP(CONCATENATE($D44,Q$1),'movs ordered by action'!$B:$G,4,FALSE))</f>
        <v xml:space="preserve"> </v>
      </c>
      <c r="R44" t="str">
        <f>IF(ISNA(VLOOKUP(CONCATENATE($D44,R$1),'movs ordered by action'!$B:$G,4,FALSE))," ",VLOOKUP(CONCATENATE($D44,R$1),'movs ordered by action'!$B:$G,4,FALSE))</f>
        <v xml:space="preserve"> </v>
      </c>
      <c r="S44" t="str">
        <f>IF(ISNA(VLOOKUP(CONCATENATE($D44,S$1),'movs ordered by action'!$B:$G,4,FALSE))," ",VLOOKUP(CONCATENATE($D44,S$1),'movs ordered by action'!$B:$G,4,FALSE))</f>
        <v xml:space="preserve"> </v>
      </c>
      <c r="T44" t="str">
        <f>IF(ISNA(VLOOKUP(CONCATENATE($D44,T$1),'movs ordered by action'!$B:$G,4,FALSE))," ",VLOOKUP(CONCATENATE($D44,T$1),'movs ordered by action'!$B:$G,4,FALSE))</f>
        <v xml:space="preserve"> </v>
      </c>
      <c r="U44" t="str">
        <f>IF(ISNA(VLOOKUP(CONCATENATE($D44,U$1),'movs ordered by action'!$B:$G,4,FALSE))," ",VLOOKUP(CONCATENATE($D44,U$1),'movs ordered by action'!$B:$G,4,FALSE))</f>
        <v xml:space="preserve"> </v>
      </c>
      <c r="V44" t="str">
        <f>IF(ISNA(VLOOKUP(CONCATENATE($D44,V$1),'movs ordered by action'!$B:$G,4,FALSE))," ",VLOOKUP(CONCATENATE($D44,V$1),'movs ordered by action'!$B:$G,4,FALSE))</f>
        <v xml:space="preserve"> </v>
      </c>
      <c r="W44" t="str">
        <f>IF(ISNA(VLOOKUP(CONCATENATE($D44,W$1),'movs ordered by action'!$B:$G,4,FALSE))," ",VLOOKUP(CONCATENATE($D44,W$1),'movs ordered by action'!$B:$G,4,FALSE))</f>
        <v xml:space="preserve"> </v>
      </c>
      <c r="X44" t="str">
        <f>IF(ISNA(VLOOKUP(CONCATENATE($D44,X$1),'movs ordered by action'!$B:$G,4,FALSE))," ",VLOOKUP(CONCATENATE($D44,X$1),'movs ordered by action'!$B:$G,4,FALSE))</f>
        <v xml:space="preserve"> </v>
      </c>
      <c r="Y44" t="str">
        <f>IF(ISNA(VLOOKUP(CONCATENATE($D44,Y$1),'movs ordered by action'!$B:$G,4,FALSE))," ",VLOOKUP(CONCATENATE($D44,Y$1),'movs ordered by action'!$B:$G,4,FALSE))</f>
        <v xml:space="preserve"> </v>
      </c>
      <c r="Z44" t="str">
        <f>IF(ISNA(VLOOKUP(CONCATENATE($D44,Z$1),'movs ordered by action'!$B:$G,4,FALSE))," ",VLOOKUP(CONCATENATE($D44,Z$1),'movs ordered by action'!$B:$G,4,FALSE))</f>
        <v xml:space="preserve"> </v>
      </c>
      <c r="AA44" t="str">
        <f>IF(ISNA(VLOOKUP(CONCATENATE($D44,AA$1),'movs ordered by action'!$B:$G,4,FALSE))," ",VLOOKUP(CONCATENATE($D44,AA$1),'movs ordered by action'!$B:$G,4,FALSE))</f>
        <v xml:space="preserve"> </v>
      </c>
      <c r="AB44" t="str">
        <f>IF(ISNA(VLOOKUP(CONCATENATE($D44,AB$1),'movs ordered by action'!$B:$G,4,FALSE))," ",VLOOKUP(CONCATENATE($D44,AB$1),'movs ordered by action'!$B:$G,4,FALSE))</f>
        <v xml:space="preserve"> </v>
      </c>
      <c r="AC44" t="str">
        <f>IF(ISNA(VLOOKUP(CONCATENATE($D44,AC$1),'movs ordered by action'!$B:$G,4,FALSE))," ",VLOOKUP(CONCATENATE($D44,AC$1),'movs ordered by action'!$B:$G,4,FALSE))</f>
        <v xml:space="preserve"> </v>
      </c>
      <c r="AD44" t="str">
        <f>IF(ISNA(VLOOKUP(CONCATENATE($D44,AD$1),'movs ordered by action'!$B:$G,4,FALSE))," ",VLOOKUP(CONCATENATE($D44,AD$1),'movs ordered by action'!$B:$G,4,FALSE))</f>
        <v xml:space="preserve"> </v>
      </c>
      <c r="AE44" t="str">
        <f>IF(ISNA(VLOOKUP(CONCATENATE($D44,AE$1),'movs ordered by action'!$B:$G,4,FALSE))," ",VLOOKUP(CONCATENATE($D44,AE$1),'movs ordered by action'!$B:$G,4,FALSE))</f>
        <v xml:space="preserve"> </v>
      </c>
      <c r="AF44" t="str">
        <f>IF(ISNA(VLOOKUP(CONCATENATE($D44,AF$1),'movs ordered by action'!$B:$G,4,FALSE))," ",VLOOKUP(CONCATENATE($D44,AF$1),'movs ordered by action'!$B:$G,4,FALSE))</f>
        <v xml:space="preserve"> </v>
      </c>
      <c r="AG44" t="str">
        <f>IF(ISNA(VLOOKUP(CONCATENATE($D44,AG$1),'movs ordered by action'!$B:$G,4,FALSE))," ",VLOOKUP(CONCATENATE($D44,AG$1),'movs ordered by action'!$B:$G,4,FALSE))</f>
        <v xml:space="preserve"> </v>
      </c>
      <c r="AH44" t="str">
        <f>IF(ISNA(VLOOKUP(CONCATENATE($D44,AH$1),'movs ordered by action'!$B:$G,4,FALSE))," ",VLOOKUP(CONCATENATE($D44,AH$1),'movs ordered by action'!$B:$G,4,FALSE))</f>
        <v xml:space="preserve"> </v>
      </c>
      <c r="AI44" t="str">
        <f>IF(ISNA(VLOOKUP(CONCATENATE($D44,AI$1),'movs ordered by action'!$B:$G,4,FALSE))," ",VLOOKUP(CONCATENATE($D44,AI$1),'movs ordered by action'!$B:$G,4,FALSE))</f>
        <v xml:space="preserve"> </v>
      </c>
      <c r="AJ44" t="str">
        <f>IF(ISNA(VLOOKUP(CONCATENATE($D44,AJ$1),'movs ordered by action'!$B:$G,4,FALSE))," ",VLOOKUP(CONCATENATE($D44,AJ$1),'movs ordered by action'!$B:$G,4,FALSE))</f>
        <v xml:space="preserve"> </v>
      </c>
      <c r="AK44" t="str">
        <f>IF(ISNA(VLOOKUP(CONCATENATE($D44,AK$1),'movs ordered by action'!$B:$G,4,FALSE))," ",VLOOKUP(CONCATENATE($D44,AK$1),'movs ordered by action'!$B:$G,4,FALSE))</f>
        <v xml:space="preserve"> </v>
      </c>
      <c r="AL44" t="str">
        <f>IF(ISNA(VLOOKUP(CONCATENATE($D44,AL$1),'movs ordered by action'!$B:$G,4,FALSE))," ",VLOOKUP(CONCATENATE($D44,AL$1),'movs ordered by action'!$B:$G,4,FALSE))</f>
        <v xml:space="preserve"> </v>
      </c>
      <c r="AM44" t="str">
        <f>IF(ISNA(VLOOKUP(CONCATENATE($D44,AM$1),'movs ordered by action'!$B:$G,4,FALSE))," ",VLOOKUP(CONCATENATE($D44,AM$1),'movs ordered by action'!$B:$G,4,FALSE))</f>
        <v xml:space="preserve"> </v>
      </c>
      <c r="AN44" t="str">
        <f>IF(ISNA(VLOOKUP(CONCATENATE($D44,AN$1),'movs ordered by action'!$B:$G,4,FALSE))," ",VLOOKUP(CONCATENATE($D44,AN$1),'movs ordered by action'!$B:$G,4,FALSE))</f>
        <v xml:space="preserve"> </v>
      </c>
      <c r="AO44" t="str">
        <f>IF(ISNA(VLOOKUP(CONCATENATE($D44,AO$1),'movs ordered by action'!$B:$G,4,FALSE))," ",VLOOKUP(CONCATENATE($D44,AO$1),'movs ordered by action'!$B:$G,4,FALSE))</f>
        <v xml:space="preserve"> </v>
      </c>
      <c r="AP44" t="str">
        <f>IF(ISNA(VLOOKUP(CONCATENATE($D44,AP$1),'movs ordered by action'!$B:$G,4,FALSE))," ",VLOOKUP(CONCATENATE($D44,AP$1),'movs ordered by action'!$B:$G,4,FALSE))</f>
        <v xml:space="preserve"> </v>
      </c>
      <c r="AQ44" t="str">
        <f>IF(ISNA(VLOOKUP(CONCATENATE($D44,AQ$1),'movs ordered by action'!$B:$G,4,FALSE))," ",VLOOKUP(CONCATENATE($D44,AQ$1),'movs ordered by action'!$B:$G,4,FALSE))</f>
        <v xml:space="preserve"> </v>
      </c>
      <c r="AR44" t="str">
        <f>IF(ISNA(VLOOKUP(CONCATENATE($D44,AR$1),'movs ordered by action'!$B:$G,4,FALSE))," ",VLOOKUP(CONCATENATE($D44,AR$1),'movs ordered by action'!$B:$G,4,FALSE))</f>
        <v xml:space="preserve"> </v>
      </c>
      <c r="AS44" t="str">
        <f>IF(ISNA(VLOOKUP(CONCATENATE($D44,AS$1),'movs ordered by action'!$B:$G,4,FALSE))," ",VLOOKUP(CONCATENATE($D44,AS$1),'movs ordered by action'!$B:$G,4,FALSE))</f>
        <v xml:space="preserve"> </v>
      </c>
      <c r="AT44" t="str">
        <f>IF(ISNA(VLOOKUP(CONCATENATE($D44,AT$1),'movs ordered by action'!$B:$G,4,FALSE))," ",VLOOKUP(CONCATENATE($D44,AT$1),'movs ordered by action'!$B:$G,4,FALSE))</f>
        <v xml:space="preserve"> </v>
      </c>
      <c r="AU44" t="str">
        <f>IF(ISNA(VLOOKUP(CONCATENATE($D44,AU$1),'movs ordered by action'!$B:$G,4,FALSE))," ",VLOOKUP(CONCATENATE($D44,AU$1),'movs ordered by action'!$B:$G,4,FALSE))</f>
        <v xml:space="preserve"> </v>
      </c>
      <c r="AV44" t="str">
        <f>IF(ISNA(VLOOKUP(CONCATENATE($D44,AV$1),'movs ordered by action'!$B:$G,4,FALSE))," ",VLOOKUP(CONCATENATE($D44,AV$1),'movs ordered by action'!$B:$G,4,FALSE))</f>
        <v xml:space="preserve"> </v>
      </c>
      <c r="AW44" t="str">
        <f>IF(ISNA(VLOOKUP(CONCATENATE($D44,AW$1),'movs ordered by action'!$B:$G,4,FALSE))," ",VLOOKUP(CONCATENATE($D44,AW$1),'movs ordered by action'!$B:$G,4,FALSE))</f>
        <v xml:space="preserve"> </v>
      </c>
      <c r="AX44" t="str">
        <f>IF(ISNA(VLOOKUP(CONCATENATE($D44,AX$1),'movs ordered by action'!$B:$G,4,FALSE))," ",VLOOKUP(CONCATENATE($D44,AX$1),'movs ordered by action'!$B:$G,4,FALSE))</f>
        <v xml:space="preserve"> </v>
      </c>
      <c r="AY44" t="str">
        <f>IF(ISNA(VLOOKUP(CONCATENATE($D44,AY$1),'movs ordered by action'!$B:$G,4,FALSE))," ",VLOOKUP(CONCATENATE($D44,AY$1),'movs ordered by action'!$B:$G,4,FALSE))</f>
        <v xml:space="preserve"> </v>
      </c>
      <c r="AZ44" t="str">
        <f>IF(ISNA(VLOOKUP(CONCATENATE($D44,AZ$1),'movs ordered by action'!$B:$G,4,FALSE))," ",VLOOKUP(CONCATENATE($D44,AZ$1),'movs ordered by action'!$B:$G,4,FALSE))</f>
        <v xml:space="preserve"> </v>
      </c>
      <c r="BA44" t="str">
        <f>IF(ISNA(VLOOKUP(CONCATENATE($D44,BA$1),'movs ordered by action'!$B:$G,4,FALSE))," ",VLOOKUP(CONCATENATE($D44,BA$1),'movs ordered by action'!$B:$G,4,FALSE))</f>
        <v xml:space="preserve"> </v>
      </c>
      <c r="BB44" t="str">
        <f>IF(ISNA(VLOOKUP(CONCATENATE($D44,BB$1),'movs ordered by action'!$B:$G,4,FALSE))," ",VLOOKUP(CONCATENATE($D44,BB$1),'movs ordered by action'!$B:$G,4,FALSE))</f>
        <v xml:space="preserve"> </v>
      </c>
      <c r="BC44" t="str">
        <f>IF(ISNA(VLOOKUP(CONCATENATE($D44,BC$1),'movs ordered by action'!$B:$G,4,FALSE))," ",VLOOKUP(CONCATENATE($D44,BC$1),'movs ordered by action'!$B:$G,4,FALSE))</f>
        <v xml:space="preserve"> </v>
      </c>
      <c r="BD44" t="str">
        <f>IF(ISNA(VLOOKUP(CONCATENATE($D44,BD$1),'movs ordered by action'!$B:$G,4,FALSE))," ",VLOOKUP(CONCATENATE($D44,BD$1),'movs ordered by action'!$B:$G,4,FALSE))</f>
        <v xml:space="preserve"> </v>
      </c>
      <c r="BE44" t="str">
        <f>IF(ISNA(VLOOKUP(CONCATENATE($D44,BE$1),'movs ordered by action'!$B:$G,4,FALSE))," ",VLOOKUP(CONCATENATE($D44,BE$1),'movs ordered by action'!$B:$G,4,FALSE))</f>
        <v xml:space="preserve"> </v>
      </c>
      <c r="BF44" t="str">
        <f>IF(ISNA(VLOOKUP(CONCATENATE($D44,BF$1),'movs ordered by action'!$B:$G,4,FALSE))," ",VLOOKUP(CONCATENATE($D44,BF$1),'movs ordered by action'!$B:$G,4,FALSE))</f>
        <v xml:space="preserve"> </v>
      </c>
      <c r="BG44" t="str">
        <f>IF(ISNA(VLOOKUP(CONCATENATE($D44,BG$1),'movs ordered by action'!$B:$G,4,FALSE))," ",VLOOKUP(CONCATENATE($D44,BG$1),'movs ordered by action'!$B:$G,4,FALSE))</f>
        <v xml:space="preserve"> </v>
      </c>
      <c r="BH44" t="str">
        <f>IF(ISNA(VLOOKUP(CONCATENATE($D44,BH$1),'movs ordered by action'!$B:$G,4,FALSE))," ",VLOOKUP(CONCATENATE($D44,BH$1),'movs ordered by action'!$B:$G,4,FALSE))</f>
        <v xml:space="preserve"> </v>
      </c>
      <c r="BI44" t="str">
        <f>IF(ISNA(VLOOKUP(CONCATENATE($D44,BI$1),'movs ordered by action'!$B:$G,4,FALSE))," ",VLOOKUP(CONCATENATE($D44,BI$1),'movs ordered by action'!$B:$G,4,FALSE))</f>
        <v xml:space="preserve"> </v>
      </c>
      <c r="BJ44" t="str">
        <f>IF(ISNA(VLOOKUP(CONCATENATE($D44,BJ$1),'movs ordered by action'!$B:$G,4,FALSE))," ",VLOOKUP(CONCATENATE($D44,BJ$1),'movs ordered by action'!$B:$G,4,FALSE))</f>
        <v xml:space="preserve"> </v>
      </c>
      <c r="BK44" t="str">
        <f>IF(ISNA(VLOOKUP(CONCATENATE($D44,BK$1),'movs ordered by action'!$B:$G,4,FALSE))," ",VLOOKUP(CONCATENATE($D44,BK$1),'movs ordered by action'!$B:$G,4,FALSE))</f>
        <v xml:space="preserve"> </v>
      </c>
      <c r="BL44" t="str">
        <f>IF(ISNA(VLOOKUP(CONCATENATE($D44,BL$1),'movs ordered by action'!$B:$G,4,FALSE))," ",VLOOKUP(CONCATENATE($D44,BL$1),'movs ordered by action'!$B:$G,4,FALSE))</f>
        <v xml:space="preserve"> </v>
      </c>
      <c r="BM44" t="str">
        <f>IF(ISNA(VLOOKUP(CONCATENATE($D44,BM$1),'movs ordered by action'!$B:$G,4,FALSE))," ",VLOOKUP(CONCATENATE($D44,BM$1),'movs ordered by action'!$B:$G,4,FALSE))</f>
        <v xml:space="preserve"> </v>
      </c>
      <c r="BN44" t="str">
        <f>IF(ISNA(VLOOKUP(CONCATENATE($D44,BN$1),'movs ordered by action'!$B:$G,4,FALSE))," ",VLOOKUP(CONCATENATE($D44,BN$1),'movs ordered by action'!$B:$G,4,FALSE))</f>
        <v xml:space="preserve"> </v>
      </c>
      <c r="BO44" t="str">
        <f>IF(ISNA(VLOOKUP(CONCATENATE($D44,BO$1),'movs ordered by action'!$B:$G,4,FALSE))," ",VLOOKUP(CONCATENATE($D44,BO$1),'movs ordered by action'!$B:$G,4,FALSE))</f>
        <v xml:space="preserve"> </v>
      </c>
      <c r="BP44" t="str">
        <f>IF(ISNA(VLOOKUP(CONCATENATE($D44,BP$1),'movs ordered by action'!$B:$G,4,FALSE))," ",VLOOKUP(CONCATENATE($D44,BP$1),'movs ordered by action'!$B:$G,4,FALSE))</f>
        <v xml:space="preserve"> </v>
      </c>
      <c r="BQ44" t="str">
        <f>IF(ISNA(VLOOKUP(CONCATENATE($D44,BQ$1),'movs ordered by action'!$B:$G,4,FALSE))," ",VLOOKUP(CONCATENATE($D44,BQ$1),'movs ordered by action'!$B:$G,4,FALSE))</f>
        <v xml:space="preserve"> </v>
      </c>
      <c r="BR44" t="str">
        <f>IF(ISNA(VLOOKUP(CONCATENATE($D44,BR$1),'movs ordered by action'!$B:$G,4,FALSE))," ",VLOOKUP(CONCATENATE($D44,BR$1),'movs ordered by action'!$B:$G,4,FALSE))</f>
        <v xml:space="preserve"> </v>
      </c>
      <c r="BS44" t="str">
        <f>IF(ISNA(VLOOKUP(CONCATENATE($D44,BS$1),'movs ordered by action'!$B:$G,4,FALSE))," ",VLOOKUP(CONCATENATE($D44,BS$1),'movs ordered by action'!$B:$G,4,FALSE))</f>
        <v xml:space="preserve"> </v>
      </c>
      <c r="BT44" t="str">
        <f>IF(ISNA(VLOOKUP(CONCATENATE($D44,BT$1),'movs ordered by action'!$B:$G,4,FALSE))," ",VLOOKUP(CONCATENATE($D44,BT$1),'movs ordered by action'!$B:$G,4,FALSE))</f>
        <v xml:space="preserve"> </v>
      </c>
      <c r="BU44" t="str">
        <f>IF(ISNA(VLOOKUP(CONCATENATE($D44,BU$1),'movs ordered by action'!$B:$G,4,FALSE))," ",VLOOKUP(CONCATENATE($D44,BU$1),'movs ordered by action'!$B:$G,4,FALSE))</f>
        <v xml:space="preserve"> </v>
      </c>
      <c r="BV44" t="str">
        <f>IF(ISNA(VLOOKUP(CONCATENATE($D44,BV$1),'movs ordered by action'!$B:$G,4,FALSE))," ",VLOOKUP(CONCATENATE($D44,BV$1),'movs ordered by action'!$B:$G,4,FALSE))</f>
        <v xml:space="preserve"> </v>
      </c>
      <c r="BW44" t="str">
        <f>IF(ISNA(VLOOKUP(CONCATENATE($D44,BW$1),'movs ordered by action'!$B:$G,4,FALSE))," ",VLOOKUP(CONCATENATE($D44,BW$1),'movs ordered by action'!$B:$G,4,FALSE))</f>
        <v xml:space="preserve"> </v>
      </c>
      <c r="BX44" t="str">
        <f>IF(ISNA(VLOOKUP(CONCATENATE($D44,BX$1),'movs ordered by action'!$B:$G,4,FALSE))," ",VLOOKUP(CONCATENATE($D44,BX$1),'movs ordered by action'!$B:$G,4,FALSE))</f>
        <v xml:space="preserve"> </v>
      </c>
      <c r="BY44" t="str">
        <f>IF(ISNA(VLOOKUP(CONCATENATE($D44,BY$1),'movs ordered by action'!$B:$G,4,FALSE))," ",VLOOKUP(CONCATENATE($D44,BY$1),'movs ordered by action'!$B:$G,4,FALSE))</f>
        <v xml:space="preserve"> </v>
      </c>
      <c r="BZ44" t="str">
        <f>IF(ISNA(VLOOKUP(CONCATENATE($D44,BZ$1),'movs ordered by action'!$B:$G,4,FALSE))," ",VLOOKUP(CONCATENATE($D44,BZ$1),'movs ordered by action'!$B:$G,4,FALSE))</f>
        <v xml:space="preserve"> </v>
      </c>
      <c r="CA44" t="str">
        <f>IF(ISNA(VLOOKUP(CONCATENATE($D44,CA$1),'movs ordered by action'!$B:$G,4,FALSE))," ",VLOOKUP(CONCATENATE($D44,CA$1),'movs ordered by action'!$B:$G,4,FALSE))</f>
        <v xml:space="preserve"> </v>
      </c>
      <c r="CB44" t="str">
        <f>IF(ISNA(VLOOKUP(CONCATENATE($D44,CB$1),'movs ordered by action'!$B:$G,4,FALSE))," ",VLOOKUP(CONCATENATE($D44,CB$1),'movs ordered by action'!$B:$G,4,FALSE))</f>
        <v xml:space="preserve"> </v>
      </c>
      <c r="CC44" t="str">
        <f>IF(ISNA(VLOOKUP(CONCATENATE($D44,CC$1),'movs ordered by action'!$B:$G,4,FALSE))," ",VLOOKUP(CONCATENATE($D44,CC$1),'movs ordered by action'!$B:$G,4,FALSE))</f>
        <v xml:space="preserve"> </v>
      </c>
      <c r="CD44" t="str">
        <f>IF(ISNA(VLOOKUP(CONCATENATE($D44,CD$1),'movs ordered by action'!$B:$G,4,FALSE))," ",VLOOKUP(CONCATENATE($D44,CD$1),'movs ordered by action'!$B:$G,4,FALSE))</f>
        <v xml:space="preserve"> </v>
      </c>
      <c r="CE44" t="str">
        <f>IF(ISNA(VLOOKUP(CONCATENATE($D44,CE$1),'movs ordered by action'!$B:$G,4,FALSE))," ",VLOOKUP(CONCATENATE($D44,CE$1),'movs ordered by action'!$B:$G,4,FALSE))</f>
        <v xml:space="preserve"> </v>
      </c>
      <c r="CF44" t="str">
        <f>IF(ISNA(VLOOKUP(CONCATENATE($D44,CF$1),'movs ordered by action'!$B:$G,4,FALSE))," ",VLOOKUP(CONCATENATE($D44,CF$1),'movs ordered by action'!$B:$G,4,FALSE))</f>
        <v xml:space="preserve"> </v>
      </c>
      <c r="CG44" t="str">
        <f>IF(ISNA(VLOOKUP(CONCATENATE($D44,CG$1),'movs ordered by action'!$B:$G,4,FALSE))," ",VLOOKUP(CONCATENATE($D44,CG$1),'movs ordered by action'!$B:$G,4,FALSE))</f>
        <v xml:space="preserve"> </v>
      </c>
      <c r="CH44" t="str">
        <f>IF(ISNA(VLOOKUP(CONCATENATE($D44,CH$1),'movs ordered by action'!$B:$G,4,FALSE))," ",VLOOKUP(CONCATENATE($D44,CH$1),'movs ordered by action'!$B:$G,4,FALSE))</f>
        <v xml:space="preserve"> </v>
      </c>
      <c r="CI44" t="str">
        <f>IF(ISNA(VLOOKUP(CONCATENATE($D44,CI$1),'movs ordered by action'!$B:$G,4,FALSE))," ",VLOOKUP(CONCATENATE($D44,CI$1),'movs ordered by action'!$B:$G,4,FALSE))</f>
        <v xml:space="preserve"> </v>
      </c>
      <c r="CJ44" t="str">
        <f>IF(ISNA(VLOOKUP(CONCATENATE($D44,CJ$1),'movs ordered by action'!$B:$G,4,FALSE))," ",VLOOKUP(CONCATENATE($D44,CJ$1),'movs ordered by action'!$B:$G,4,FALSE))</f>
        <v xml:space="preserve"> </v>
      </c>
      <c r="CK44" t="str">
        <f>IF(ISNA(VLOOKUP(CONCATENATE($D44,CK$1),'movs ordered by action'!$B:$G,4,FALSE))," ",VLOOKUP(CONCATENATE($D44,CK$1),'movs ordered by action'!$B:$G,4,FALSE))</f>
        <v xml:space="preserve"> </v>
      </c>
      <c r="CL44" t="str">
        <f>IF(ISNA(VLOOKUP(CONCATENATE($D44,CL$1),'movs ordered by action'!$B:$G,4,FALSE))," ",VLOOKUP(CONCATENATE($D44,CL$1),'movs ordered by action'!$B:$G,4,FALSE))</f>
        <v xml:space="preserve"> </v>
      </c>
      <c r="CM44" t="str">
        <f>IF(ISNA(VLOOKUP(CONCATENATE($D44,CM$1),'movs ordered by action'!$B:$G,4,FALSE))," ",VLOOKUP(CONCATENATE($D44,CM$1),'movs ordered by action'!$B:$G,4,FALSE))</f>
        <v xml:space="preserve"> </v>
      </c>
    </row>
    <row r="45" spans="1:91" x14ac:dyDescent="0.3">
      <c r="A45" t="s">
        <v>3398</v>
      </c>
      <c r="B45" t="s">
        <v>3398</v>
      </c>
      <c r="D45" s="21" t="s">
        <v>1023</v>
      </c>
      <c r="E45" t="str">
        <f>IF(ISNA(VLOOKUP(CONCATENATE($D45,E$1),'movs ordered by action'!$B:$G,4,FALSE))," ",VLOOKUP(CONCATENATE($D45,E$1),'movs ordered by action'!$B:$G,4,FALSE))</f>
        <v xml:space="preserve"> </v>
      </c>
      <c r="F45" t="str">
        <f>IF(ISNA(VLOOKUP(CONCATENATE($D45,F$1),'movs ordered by action'!$B:$G,4,FALSE))," ",VLOOKUP(CONCATENATE($D45,F$1),'movs ordered by action'!$B:$G,4,FALSE))</f>
        <v xml:space="preserve"> </v>
      </c>
      <c r="G45" t="str">
        <f>IF(ISNA(VLOOKUP(CONCATENATE($D45,G$1),'movs ordered by action'!$B:$G,4,FALSE))," ",VLOOKUP(CONCATENATE($D45,G$1),'movs ordered by action'!$B:$G,4,FALSE))</f>
        <v xml:space="preserve"> </v>
      </c>
      <c r="H45" t="str">
        <f>IF(ISNA(VLOOKUP(CONCATENATE($D45,H$1),'movs ordered by action'!$B:$G,4,FALSE))," ",VLOOKUP(CONCATENATE($D45,H$1),'movs ordered by action'!$B:$G,4,FALSE))</f>
        <v xml:space="preserve"> </v>
      </c>
      <c r="I45" t="str">
        <f>IF(ISNA(VLOOKUP(CONCATENATE($D45,I$1),'movs ordered by action'!$B:$G,4,FALSE))," ",VLOOKUP(CONCATENATE($D45,I$1),'movs ordered by action'!$B:$G,4,FALSE))</f>
        <v xml:space="preserve"> </v>
      </c>
      <c r="J45" t="str">
        <f>IF(ISNA(VLOOKUP(CONCATENATE($D45,J$1),'movs ordered by action'!$B:$G,4,FALSE))," ",VLOOKUP(CONCATENATE($D45,J$1),'movs ordered by action'!$B:$G,4,FALSE))</f>
        <v xml:space="preserve"> </v>
      </c>
      <c r="K45" t="str">
        <f>IF(ISNA(VLOOKUP(CONCATENATE($D45,K$1),'movs ordered by action'!$B:$G,4,FALSE))," ",VLOOKUP(CONCATENATE($D45,K$1),'movs ordered by action'!$B:$G,4,FALSE))</f>
        <v xml:space="preserve"> </v>
      </c>
      <c r="L45" t="str">
        <f>IF(ISNA(VLOOKUP(CONCATENATE($D45,L$1),'movs ordered by action'!$B:$G,4,FALSE))," ",VLOOKUP(CONCATENATE($D45,L$1),'movs ordered by action'!$B:$G,4,FALSE))</f>
        <v xml:space="preserve"> </v>
      </c>
      <c r="M45" t="str">
        <f>IF(ISNA(VLOOKUP(CONCATENATE($D45,M$1),'movs ordered by action'!$B:$G,4,FALSE))," ",VLOOKUP(CONCATENATE($D45,M$1),'movs ordered by action'!$B:$G,4,FALSE))</f>
        <v xml:space="preserve"> </v>
      </c>
      <c r="N45" t="str">
        <f>IF(ISNA(VLOOKUP(CONCATENATE($D45,N$1),'movs ordered by action'!$B:$G,4,FALSE))," ",VLOOKUP(CONCATENATE($D45,N$1),'movs ordered by action'!$B:$G,4,FALSE))</f>
        <v xml:space="preserve"> </v>
      </c>
      <c r="O45" t="str">
        <f>IF(ISNA(VLOOKUP(CONCATENATE($D45,O$1),'movs ordered by action'!$B:$G,4,FALSE))," ",VLOOKUP(CONCATENATE($D45,O$1),'movs ordered by action'!$B:$G,4,FALSE))</f>
        <v xml:space="preserve"> </v>
      </c>
      <c r="P45" t="str">
        <f>IF(ISNA(VLOOKUP(CONCATENATE($D45,P$1),'movs ordered by action'!$B:$G,4,FALSE))," ",VLOOKUP(CONCATENATE($D45,P$1),'movs ordered by action'!$B:$G,4,FALSE))</f>
        <v xml:space="preserve"> </v>
      </c>
      <c r="Q45" t="str">
        <f>IF(ISNA(VLOOKUP(CONCATENATE($D45,Q$1),'movs ordered by action'!$B:$G,4,FALSE))," ",VLOOKUP(CONCATENATE($D45,Q$1),'movs ordered by action'!$B:$G,4,FALSE))</f>
        <v xml:space="preserve"> </v>
      </c>
      <c r="R45" t="str">
        <f>IF(ISNA(VLOOKUP(CONCATENATE($D45,R$1),'movs ordered by action'!$B:$G,4,FALSE))," ",VLOOKUP(CONCATENATE($D45,R$1),'movs ordered by action'!$B:$G,4,FALSE))</f>
        <v xml:space="preserve"> </v>
      </c>
      <c r="S45" t="str">
        <f>IF(ISNA(VLOOKUP(CONCATENATE($D45,S$1),'movs ordered by action'!$B:$G,4,FALSE))," ",VLOOKUP(CONCATENATE($D45,S$1),'movs ordered by action'!$B:$G,4,FALSE))</f>
        <v xml:space="preserve"> </v>
      </c>
      <c r="T45" t="str">
        <f>IF(ISNA(VLOOKUP(CONCATENATE($D45,T$1),'movs ordered by action'!$B:$G,4,FALSE))," ",VLOOKUP(CONCATENATE($D45,T$1),'movs ordered by action'!$B:$G,4,FALSE))</f>
        <v xml:space="preserve"> </v>
      </c>
      <c r="U45" t="str">
        <f>IF(ISNA(VLOOKUP(CONCATENATE($D45,U$1),'movs ordered by action'!$B:$G,4,FALSE))," ",VLOOKUP(CONCATENATE($D45,U$1),'movs ordered by action'!$B:$G,4,FALSE))</f>
        <v xml:space="preserve"> </v>
      </c>
      <c r="V45" t="str">
        <f>IF(ISNA(VLOOKUP(CONCATENATE($D45,V$1),'movs ordered by action'!$B:$G,4,FALSE))," ",VLOOKUP(CONCATENATE($D45,V$1),'movs ordered by action'!$B:$G,4,FALSE))</f>
        <v xml:space="preserve"> </v>
      </c>
      <c r="W45" t="str">
        <f>IF(ISNA(VLOOKUP(CONCATENATE($D45,W$1),'movs ordered by action'!$B:$G,4,FALSE))," ",VLOOKUP(CONCATENATE($D45,W$1),'movs ordered by action'!$B:$G,4,FALSE))</f>
        <v xml:space="preserve"> </v>
      </c>
      <c r="X45" t="str">
        <f>IF(ISNA(VLOOKUP(CONCATENATE($D45,X$1),'movs ordered by action'!$B:$G,4,FALSE))," ",VLOOKUP(CONCATENATE($D45,X$1),'movs ordered by action'!$B:$G,4,FALSE))</f>
        <v xml:space="preserve"> </v>
      </c>
      <c r="Y45" t="str">
        <f>IF(ISNA(VLOOKUP(CONCATENATE($D45,Y$1),'movs ordered by action'!$B:$G,4,FALSE))," ",VLOOKUP(CONCATENATE($D45,Y$1),'movs ordered by action'!$B:$G,4,FALSE))</f>
        <v xml:space="preserve"> </v>
      </c>
      <c r="Z45" t="str">
        <f>IF(ISNA(VLOOKUP(CONCATENATE($D45,Z$1),'movs ordered by action'!$B:$G,4,FALSE))," ",VLOOKUP(CONCATENATE($D45,Z$1),'movs ordered by action'!$B:$G,4,FALSE))</f>
        <v xml:space="preserve"> </v>
      </c>
      <c r="AA45" t="str">
        <f>IF(ISNA(VLOOKUP(CONCATENATE($D45,AA$1),'movs ordered by action'!$B:$G,4,FALSE))," ",VLOOKUP(CONCATENATE($D45,AA$1),'movs ordered by action'!$B:$G,4,FALSE))</f>
        <v xml:space="preserve"> </v>
      </c>
      <c r="AB45" t="str">
        <f>IF(ISNA(VLOOKUP(CONCATENATE($D45,AB$1),'movs ordered by action'!$B:$G,4,FALSE))," ",VLOOKUP(CONCATENATE($D45,AB$1),'movs ordered by action'!$B:$G,4,FALSE))</f>
        <v xml:space="preserve"> </v>
      </c>
      <c r="AC45" t="str">
        <f>IF(ISNA(VLOOKUP(CONCATENATE($D45,AC$1),'movs ordered by action'!$B:$G,4,FALSE))," ",VLOOKUP(CONCATENATE($D45,AC$1),'movs ordered by action'!$B:$G,4,FALSE))</f>
        <v xml:space="preserve"> </v>
      </c>
      <c r="AD45" t="str">
        <f>IF(ISNA(VLOOKUP(CONCATENATE($D45,AD$1),'movs ordered by action'!$B:$G,4,FALSE))," ",VLOOKUP(CONCATENATE($D45,AD$1),'movs ordered by action'!$B:$G,4,FALSE))</f>
        <v xml:space="preserve"> </v>
      </c>
      <c r="AE45" t="str">
        <f>IF(ISNA(VLOOKUP(CONCATENATE($D45,AE$1),'movs ordered by action'!$B:$G,4,FALSE))," ",VLOOKUP(CONCATENATE($D45,AE$1),'movs ordered by action'!$B:$G,4,FALSE))</f>
        <v xml:space="preserve"> </v>
      </c>
      <c r="AF45" t="str">
        <f>IF(ISNA(VLOOKUP(CONCATENATE($D45,AF$1),'movs ordered by action'!$B:$G,4,FALSE))," ",VLOOKUP(CONCATENATE($D45,AF$1),'movs ordered by action'!$B:$G,4,FALSE))</f>
        <v xml:space="preserve"> </v>
      </c>
      <c r="AG45" t="str">
        <f>IF(ISNA(VLOOKUP(CONCATENATE($D45,AG$1),'movs ordered by action'!$B:$G,4,FALSE))," ",VLOOKUP(CONCATENATE($D45,AG$1),'movs ordered by action'!$B:$G,4,FALSE))</f>
        <v xml:space="preserve"> </v>
      </c>
      <c r="AH45" t="str">
        <f>IF(ISNA(VLOOKUP(CONCATENATE($D45,AH$1),'movs ordered by action'!$B:$G,4,FALSE))," ",VLOOKUP(CONCATENATE($D45,AH$1),'movs ordered by action'!$B:$G,4,FALSE))</f>
        <v xml:space="preserve"> </v>
      </c>
      <c r="AI45" t="str">
        <f>IF(ISNA(VLOOKUP(CONCATENATE($D45,AI$1),'movs ordered by action'!$B:$G,4,FALSE))," ",VLOOKUP(CONCATENATE($D45,AI$1),'movs ordered by action'!$B:$G,4,FALSE))</f>
        <v xml:space="preserve"> </v>
      </c>
      <c r="AJ45" t="str">
        <f>IF(ISNA(VLOOKUP(CONCATENATE($D45,AJ$1),'movs ordered by action'!$B:$G,4,FALSE))," ",VLOOKUP(CONCATENATE($D45,AJ$1),'movs ordered by action'!$B:$G,4,FALSE))</f>
        <v xml:space="preserve"> </v>
      </c>
      <c r="AK45" t="str">
        <f>IF(ISNA(VLOOKUP(CONCATENATE($D45,AK$1),'movs ordered by action'!$B:$G,4,FALSE))," ",VLOOKUP(CONCATENATE($D45,AK$1),'movs ordered by action'!$B:$G,4,FALSE))</f>
        <v xml:space="preserve"> </v>
      </c>
      <c r="AL45" t="str">
        <f>IF(ISNA(VLOOKUP(CONCATENATE($D45,AL$1),'movs ordered by action'!$B:$G,4,FALSE))," ",VLOOKUP(CONCATENATE($D45,AL$1),'movs ordered by action'!$B:$G,4,FALSE))</f>
        <v xml:space="preserve"> </v>
      </c>
      <c r="AM45" t="str">
        <f>IF(ISNA(VLOOKUP(CONCATENATE($D45,AM$1),'movs ordered by action'!$B:$G,4,FALSE))," ",VLOOKUP(CONCATENATE($D45,AM$1),'movs ordered by action'!$B:$G,4,FALSE))</f>
        <v xml:space="preserve"> </v>
      </c>
      <c r="AN45" t="str">
        <f>IF(ISNA(VLOOKUP(CONCATENATE($D45,AN$1),'movs ordered by action'!$B:$G,4,FALSE))," ",VLOOKUP(CONCATENATE($D45,AN$1),'movs ordered by action'!$B:$G,4,FALSE))</f>
        <v xml:space="preserve"> </v>
      </c>
      <c r="AO45" t="str">
        <f>IF(ISNA(VLOOKUP(CONCATENATE($D45,AO$1),'movs ordered by action'!$B:$G,4,FALSE))," ",VLOOKUP(CONCATENATE($D45,AO$1),'movs ordered by action'!$B:$G,4,FALSE))</f>
        <v xml:space="preserve"> </v>
      </c>
      <c r="AP45" t="str">
        <f>IF(ISNA(VLOOKUP(CONCATENATE($D45,AP$1),'movs ordered by action'!$B:$G,4,FALSE))," ",VLOOKUP(CONCATENATE($D45,AP$1),'movs ordered by action'!$B:$G,4,FALSE))</f>
        <v xml:space="preserve"> </v>
      </c>
      <c r="AQ45" t="str">
        <f>IF(ISNA(VLOOKUP(CONCATENATE($D45,AQ$1),'movs ordered by action'!$B:$G,4,FALSE))," ",VLOOKUP(CONCATENATE($D45,AQ$1),'movs ordered by action'!$B:$G,4,FALSE))</f>
        <v xml:space="preserve"> </v>
      </c>
      <c r="AR45" t="str">
        <f>IF(ISNA(VLOOKUP(CONCATENATE($D45,AR$1),'movs ordered by action'!$B:$G,4,FALSE))," ",VLOOKUP(CONCATENATE($D45,AR$1),'movs ordered by action'!$B:$G,4,FALSE))</f>
        <v xml:space="preserve"> </v>
      </c>
      <c r="AS45" t="str">
        <f>IF(ISNA(VLOOKUP(CONCATENATE($D45,AS$1),'movs ordered by action'!$B:$G,4,FALSE))," ",VLOOKUP(CONCATENATE($D45,AS$1),'movs ordered by action'!$B:$G,4,FALSE))</f>
        <v xml:space="preserve"> </v>
      </c>
      <c r="AT45" t="str">
        <f>IF(ISNA(VLOOKUP(CONCATENATE($D45,AT$1),'movs ordered by action'!$B:$G,4,FALSE))," ",VLOOKUP(CONCATENATE($D45,AT$1),'movs ordered by action'!$B:$G,4,FALSE))</f>
        <v xml:space="preserve"> </v>
      </c>
      <c r="AU45" t="str">
        <f>IF(ISNA(VLOOKUP(CONCATENATE($D45,AU$1),'movs ordered by action'!$B:$G,4,FALSE))," ",VLOOKUP(CONCATENATE($D45,AU$1),'movs ordered by action'!$B:$G,4,FALSE))</f>
        <v xml:space="preserve"> </v>
      </c>
      <c r="AV45" t="str">
        <f>IF(ISNA(VLOOKUP(CONCATENATE($D45,AV$1),'movs ordered by action'!$B:$G,4,FALSE))," ",VLOOKUP(CONCATENATE($D45,AV$1),'movs ordered by action'!$B:$G,4,FALSE))</f>
        <v xml:space="preserve"> </v>
      </c>
      <c r="AW45" t="str">
        <f>IF(ISNA(VLOOKUP(CONCATENATE($D45,AW$1),'movs ordered by action'!$B:$G,4,FALSE))," ",VLOOKUP(CONCATENATE($D45,AW$1),'movs ordered by action'!$B:$G,4,FALSE))</f>
        <v xml:space="preserve"> </v>
      </c>
      <c r="AX45" t="str">
        <f>IF(ISNA(VLOOKUP(CONCATENATE($D45,AX$1),'movs ordered by action'!$B:$G,4,FALSE))," ",VLOOKUP(CONCATENATE($D45,AX$1),'movs ordered by action'!$B:$G,4,FALSE))</f>
        <v xml:space="preserve"> </v>
      </c>
      <c r="AY45" t="str">
        <f>IF(ISNA(VLOOKUP(CONCATENATE($D45,AY$1),'movs ordered by action'!$B:$G,4,FALSE))," ",VLOOKUP(CONCATENATE($D45,AY$1),'movs ordered by action'!$B:$G,4,FALSE))</f>
        <v xml:space="preserve"> </v>
      </c>
      <c r="AZ45" t="str">
        <f>IF(ISNA(VLOOKUP(CONCATENATE($D45,AZ$1),'movs ordered by action'!$B:$G,4,FALSE))," ",VLOOKUP(CONCATENATE($D45,AZ$1),'movs ordered by action'!$B:$G,4,FALSE))</f>
        <v xml:space="preserve"> </v>
      </c>
      <c r="BA45" t="str">
        <f>IF(ISNA(VLOOKUP(CONCATENATE($D45,BA$1),'movs ordered by action'!$B:$G,4,FALSE))," ",VLOOKUP(CONCATENATE($D45,BA$1),'movs ordered by action'!$B:$G,4,FALSE))</f>
        <v xml:space="preserve"> </v>
      </c>
      <c r="BB45" t="str">
        <f>IF(ISNA(VLOOKUP(CONCATENATE($D45,BB$1),'movs ordered by action'!$B:$G,4,FALSE))," ",VLOOKUP(CONCATENATE($D45,BB$1),'movs ordered by action'!$B:$G,4,FALSE))</f>
        <v xml:space="preserve"> </v>
      </c>
      <c r="BC45" t="str">
        <f>IF(ISNA(VLOOKUP(CONCATENATE($D45,BC$1),'movs ordered by action'!$B:$G,4,FALSE))," ",VLOOKUP(CONCATENATE($D45,BC$1),'movs ordered by action'!$B:$G,4,FALSE))</f>
        <v xml:space="preserve"> </v>
      </c>
      <c r="BD45" t="str">
        <f>IF(ISNA(VLOOKUP(CONCATENATE($D45,BD$1),'movs ordered by action'!$B:$G,4,FALSE))," ",VLOOKUP(CONCATENATE($D45,BD$1),'movs ordered by action'!$B:$G,4,FALSE))</f>
        <v xml:space="preserve"> </v>
      </c>
      <c r="BE45" t="str">
        <f>IF(ISNA(VLOOKUP(CONCATENATE($D45,BE$1),'movs ordered by action'!$B:$G,4,FALSE))," ",VLOOKUP(CONCATENATE($D45,BE$1),'movs ordered by action'!$B:$G,4,FALSE))</f>
        <v xml:space="preserve"> </v>
      </c>
      <c r="BF45" t="str">
        <f>IF(ISNA(VLOOKUP(CONCATENATE($D45,BF$1),'movs ordered by action'!$B:$G,4,FALSE))," ",VLOOKUP(CONCATENATE($D45,BF$1),'movs ordered by action'!$B:$G,4,FALSE))</f>
        <v xml:space="preserve"> </v>
      </c>
      <c r="BG45" t="str">
        <f>IF(ISNA(VLOOKUP(CONCATENATE($D45,BG$1),'movs ordered by action'!$B:$G,4,FALSE))," ",VLOOKUP(CONCATENATE($D45,BG$1),'movs ordered by action'!$B:$G,4,FALSE))</f>
        <v xml:space="preserve"> </v>
      </c>
      <c r="BH45" t="str">
        <f>IF(ISNA(VLOOKUP(CONCATENATE($D45,BH$1),'movs ordered by action'!$B:$G,4,FALSE))," ",VLOOKUP(CONCATENATE($D45,BH$1),'movs ordered by action'!$B:$G,4,FALSE))</f>
        <v xml:space="preserve"> </v>
      </c>
      <c r="BI45" t="str">
        <f>IF(ISNA(VLOOKUP(CONCATENATE($D45,BI$1),'movs ordered by action'!$B:$G,4,FALSE))," ",VLOOKUP(CONCATENATE($D45,BI$1),'movs ordered by action'!$B:$G,4,FALSE))</f>
        <v xml:space="preserve"> </v>
      </c>
      <c r="BJ45" t="str">
        <f>IF(ISNA(VLOOKUP(CONCATENATE($D45,BJ$1),'movs ordered by action'!$B:$G,4,FALSE))," ",VLOOKUP(CONCATENATE($D45,BJ$1),'movs ordered by action'!$B:$G,4,FALSE))</f>
        <v xml:space="preserve"> </v>
      </c>
      <c r="BK45" t="str">
        <f>IF(ISNA(VLOOKUP(CONCATENATE($D45,BK$1),'movs ordered by action'!$B:$G,4,FALSE))," ",VLOOKUP(CONCATENATE($D45,BK$1),'movs ordered by action'!$B:$G,4,FALSE))</f>
        <v xml:space="preserve"> </v>
      </c>
      <c r="BL45" t="str">
        <f>IF(ISNA(VLOOKUP(CONCATENATE($D45,BL$1),'movs ordered by action'!$B:$G,4,FALSE))," ",VLOOKUP(CONCATENATE($D45,BL$1),'movs ordered by action'!$B:$G,4,FALSE))</f>
        <v xml:space="preserve"> </v>
      </c>
      <c r="BM45" t="str">
        <f>IF(ISNA(VLOOKUP(CONCATENATE($D45,BM$1),'movs ordered by action'!$B:$G,4,FALSE))," ",VLOOKUP(CONCATENATE($D45,BM$1),'movs ordered by action'!$B:$G,4,FALSE))</f>
        <v xml:space="preserve"> </v>
      </c>
      <c r="BN45" t="str">
        <f>IF(ISNA(VLOOKUP(CONCATENATE($D45,BN$1),'movs ordered by action'!$B:$G,4,FALSE))," ",VLOOKUP(CONCATENATE($D45,BN$1),'movs ordered by action'!$B:$G,4,FALSE))</f>
        <v xml:space="preserve"> </v>
      </c>
      <c r="BO45" t="str">
        <f>IF(ISNA(VLOOKUP(CONCATENATE($D45,BO$1),'movs ordered by action'!$B:$G,4,FALSE))," ",VLOOKUP(CONCATENATE($D45,BO$1),'movs ordered by action'!$B:$G,4,FALSE))</f>
        <v xml:space="preserve"> </v>
      </c>
      <c r="BP45" t="str">
        <f>IF(ISNA(VLOOKUP(CONCATENATE($D45,BP$1),'movs ordered by action'!$B:$G,4,FALSE))," ",VLOOKUP(CONCATENATE($D45,BP$1),'movs ordered by action'!$B:$G,4,FALSE))</f>
        <v xml:space="preserve"> </v>
      </c>
      <c r="BQ45" t="str">
        <f>IF(ISNA(VLOOKUP(CONCATENATE($D45,BQ$1),'movs ordered by action'!$B:$G,4,FALSE))," ",VLOOKUP(CONCATENATE($D45,BQ$1),'movs ordered by action'!$B:$G,4,FALSE))</f>
        <v xml:space="preserve"> </v>
      </c>
      <c r="BR45" t="str">
        <f>IF(ISNA(VLOOKUP(CONCATENATE($D45,BR$1),'movs ordered by action'!$B:$G,4,FALSE))," ",VLOOKUP(CONCATENATE($D45,BR$1),'movs ordered by action'!$B:$G,4,FALSE))</f>
        <v xml:space="preserve"> </v>
      </c>
      <c r="BS45" t="str">
        <f>IF(ISNA(VLOOKUP(CONCATENATE($D45,BS$1),'movs ordered by action'!$B:$G,4,FALSE))," ",VLOOKUP(CONCATENATE($D45,BS$1),'movs ordered by action'!$B:$G,4,FALSE))</f>
        <v xml:space="preserve"> </v>
      </c>
      <c r="BT45" t="str">
        <f>IF(ISNA(VLOOKUP(CONCATENATE($D45,BT$1),'movs ordered by action'!$B:$G,4,FALSE))," ",VLOOKUP(CONCATENATE($D45,BT$1),'movs ordered by action'!$B:$G,4,FALSE))</f>
        <v xml:space="preserve"> </v>
      </c>
      <c r="BU45" t="str">
        <f>IF(ISNA(VLOOKUP(CONCATENATE($D45,BU$1),'movs ordered by action'!$B:$G,4,FALSE))," ",VLOOKUP(CONCATENATE($D45,BU$1),'movs ordered by action'!$B:$G,4,FALSE))</f>
        <v xml:space="preserve"> </v>
      </c>
      <c r="BV45" t="str">
        <f>IF(ISNA(VLOOKUP(CONCATENATE($D45,BV$1),'movs ordered by action'!$B:$G,4,FALSE))," ",VLOOKUP(CONCATENATE($D45,BV$1),'movs ordered by action'!$B:$G,4,FALSE))</f>
        <v xml:space="preserve"> </v>
      </c>
      <c r="BW45" t="str">
        <f>IF(ISNA(VLOOKUP(CONCATENATE($D45,BW$1),'movs ordered by action'!$B:$G,4,FALSE))," ",VLOOKUP(CONCATENATE($D45,BW$1),'movs ordered by action'!$B:$G,4,FALSE))</f>
        <v xml:space="preserve"> </v>
      </c>
      <c r="BX45" t="str">
        <f>IF(ISNA(VLOOKUP(CONCATENATE($D45,BX$1),'movs ordered by action'!$B:$G,4,FALSE))," ",VLOOKUP(CONCATENATE($D45,BX$1),'movs ordered by action'!$B:$G,4,FALSE))</f>
        <v xml:space="preserve"> </v>
      </c>
      <c r="BY45" t="str">
        <f>IF(ISNA(VLOOKUP(CONCATENATE($D45,BY$1),'movs ordered by action'!$B:$G,4,FALSE))," ",VLOOKUP(CONCATENATE($D45,BY$1),'movs ordered by action'!$B:$G,4,FALSE))</f>
        <v xml:space="preserve"> </v>
      </c>
      <c r="BZ45" t="str">
        <f>IF(ISNA(VLOOKUP(CONCATENATE($D45,BZ$1),'movs ordered by action'!$B:$G,4,FALSE))," ",VLOOKUP(CONCATENATE($D45,BZ$1),'movs ordered by action'!$B:$G,4,FALSE))</f>
        <v xml:space="preserve"> </v>
      </c>
      <c r="CA45" t="str">
        <f>IF(ISNA(VLOOKUP(CONCATENATE($D45,CA$1),'movs ordered by action'!$B:$G,4,FALSE))," ",VLOOKUP(CONCATENATE($D45,CA$1),'movs ordered by action'!$B:$G,4,FALSE))</f>
        <v xml:space="preserve"> </v>
      </c>
      <c r="CB45" t="str">
        <f>IF(ISNA(VLOOKUP(CONCATENATE($D45,CB$1),'movs ordered by action'!$B:$G,4,FALSE))," ",VLOOKUP(CONCATENATE($D45,CB$1),'movs ordered by action'!$B:$G,4,FALSE))</f>
        <v xml:space="preserve"> </v>
      </c>
      <c r="CC45" t="str">
        <f>IF(ISNA(VLOOKUP(CONCATENATE($D45,CC$1),'movs ordered by action'!$B:$G,4,FALSE))," ",VLOOKUP(CONCATENATE($D45,CC$1),'movs ordered by action'!$B:$G,4,FALSE))</f>
        <v xml:space="preserve"> </v>
      </c>
      <c r="CD45" t="str">
        <f>IF(ISNA(VLOOKUP(CONCATENATE($D45,CD$1),'movs ordered by action'!$B:$G,4,FALSE))," ",VLOOKUP(CONCATENATE($D45,CD$1),'movs ordered by action'!$B:$G,4,FALSE))</f>
        <v xml:space="preserve"> </v>
      </c>
      <c r="CE45" t="str">
        <f>IF(ISNA(VLOOKUP(CONCATENATE($D45,CE$1),'movs ordered by action'!$B:$G,4,FALSE))," ",VLOOKUP(CONCATENATE($D45,CE$1),'movs ordered by action'!$B:$G,4,FALSE))</f>
        <v xml:space="preserve"> </v>
      </c>
      <c r="CF45" t="str">
        <f>IF(ISNA(VLOOKUP(CONCATENATE($D45,CF$1),'movs ordered by action'!$B:$G,4,FALSE))," ",VLOOKUP(CONCATENATE($D45,CF$1),'movs ordered by action'!$B:$G,4,FALSE))</f>
        <v xml:space="preserve"> </v>
      </c>
      <c r="CG45" t="str">
        <f>IF(ISNA(VLOOKUP(CONCATENATE($D45,CG$1),'movs ordered by action'!$B:$G,4,FALSE))," ",VLOOKUP(CONCATENATE($D45,CG$1),'movs ordered by action'!$B:$G,4,FALSE))</f>
        <v xml:space="preserve"> </v>
      </c>
      <c r="CH45" t="str">
        <f>IF(ISNA(VLOOKUP(CONCATENATE($D45,CH$1),'movs ordered by action'!$B:$G,4,FALSE))," ",VLOOKUP(CONCATENATE($D45,CH$1),'movs ordered by action'!$B:$G,4,FALSE))</f>
        <v xml:space="preserve"> </v>
      </c>
      <c r="CI45" t="str">
        <f>IF(ISNA(VLOOKUP(CONCATENATE($D45,CI$1),'movs ordered by action'!$B:$G,4,FALSE))," ",VLOOKUP(CONCATENATE($D45,CI$1),'movs ordered by action'!$B:$G,4,FALSE))</f>
        <v xml:space="preserve"> </v>
      </c>
      <c r="CJ45" t="str">
        <f>IF(ISNA(VLOOKUP(CONCATENATE($D45,CJ$1),'movs ordered by action'!$B:$G,4,FALSE))," ",VLOOKUP(CONCATENATE($D45,CJ$1),'movs ordered by action'!$B:$G,4,FALSE))</f>
        <v xml:space="preserve"> </v>
      </c>
      <c r="CK45" t="str">
        <f>IF(ISNA(VLOOKUP(CONCATENATE($D45,CK$1),'movs ordered by action'!$B:$G,4,FALSE))," ",VLOOKUP(CONCATENATE($D45,CK$1),'movs ordered by action'!$B:$G,4,FALSE))</f>
        <v xml:space="preserve"> </v>
      </c>
      <c r="CL45" t="str">
        <f>IF(ISNA(VLOOKUP(CONCATENATE($D45,CL$1),'movs ordered by action'!$B:$G,4,FALSE))," ",VLOOKUP(CONCATENATE($D45,CL$1),'movs ordered by action'!$B:$G,4,FALSE))</f>
        <v xml:space="preserve"> </v>
      </c>
      <c r="CM45" t="str">
        <f>IF(ISNA(VLOOKUP(CONCATENATE($D45,CM$1),'movs ordered by action'!$B:$G,4,FALSE))," ",VLOOKUP(CONCATENATE($D45,CM$1),'movs ordered by action'!$B:$G,4,FALSE))</f>
        <v xml:space="preserve"> </v>
      </c>
    </row>
    <row r="46" spans="1:91" x14ac:dyDescent="0.3">
      <c r="D46" s="19" t="s">
        <v>1022</v>
      </c>
      <c r="E46" t="str">
        <f>IF(ISNA(VLOOKUP(CONCATENATE($D46,E$1),'movs ordered by action'!$B:$G,4,FALSE))," ",VLOOKUP(CONCATENATE($D46,E$1),'movs ordered by action'!$B:$G,4,FALSE))</f>
        <v xml:space="preserve"> </v>
      </c>
      <c r="F46" t="str">
        <f>IF(ISNA(VLOOKUP(CONCATENATE($D46,F$1),'movs ordered by action'!$B:$G,4,FALSE))," ",VLOOKUP(CONCATENATE($D46,F$1),'movs ordered by action'!$B:$G,4,FALSE))</f>
        <v xml:space="preserve"> </v>
      </c>
      <c r="G46" t="str">
        <f>IF(ISNA(VLOOKUP(CONCATENATE($D46,G$1),'movs ordered by action'!$B:$G,4,FALSE))," ",VLOOKUP(CONCATENATE($D46,G$1),'movs ordered by action'!$B:$G,4,FALSE))</f>
        <v xml:space="preserve"> </v>
      </c>
      <c r="H46" t="str">
        <f>IF(ISNA(VLOOKUP(CONCATENATE($D46,H$1),'movs ordered by action'!$B:$G,4,FALSE))," ",VLOOKUP(CONCATENATE($D46,H$1),'movs ordered by action'!$B:$G,4,FALSE))</f>
        <v xml:space="preserve"> </v>
      </c>
      <c r="I46" t="str">
        <f>IF(ISNA(VLOOKUP(CONCATENATE($D46,I$1),'movs ordered by action'!$B:$G,4,FALSE))," ",VLOOKUP(CONCATENATE($D46,I$1),'movs ordered by action'!$B:$G,4,FALSE))</f>
        <v xml:space="preserve"> </v>
      </c>
      <c r="J46" t="str">
        <f>IF(ISNA(VLOOKUP(CONCATENATE($D46,J$1),'movs ordered by action'!$B:$G,4,FALSE))," ",VLOOKUP(CONCATENATE($D46,J$1),'movs ordered by action'!$B:$G,4,FALSE))</f>
        <v xml:space="preserve"> </v>
      </c>
      <c r="K46" t="str">
        <f>IF(ISNA(VLOOKUP(CONCATENATE($D46,K$1),'movs ordered by action'!$B:$G,4,FALSE))," ",VLOOKUP(CONCATENATE($D46,K$1),'movs ordered by action'!$B:$G,4,FALSE))</f>
        <v xml:space="preserve"> </v>
      </c>
      <c r="L46" t="str">
        <f>IF(ISNA(VLOOKUP(CONCATENATE($D46,L$1),'movs ordered by action'!$B:$G,4,FALSE))," ",VLOOKUP(CONCATENATE($D46,L$1),'movs ordered by action'!$B:$G,4,FALSE))</f>
        <v xml:space="preserve"> </v>
      </c>
      <c r="M46" t="str">
        <f>IF(ISNA(VLOOKUP(CONCATENATE($D46,M$1),'movs ordered by action'!$B:$G,4,FALSE))," ",VLOOKUP(CONCATENATE($D46,M$1),'movs ordered by action'!$B:$G,4,FALSE))</f>
        <v xml:space="preserve"> </v>
      </c>
      <c r="N46" t="str">
        <f>IF(ISNA(VLOOKUP(CONCATENATE($D46,N$1),'movs ordered by action'!$B:$G,4,FALSE))," ",VLOOKUP(CONCATENATE($D46,N$1),'movs ordered by action'!$B:$G,4,FALSE))</f>
        <v xml:space="preserve"> </v>
      </c>
      <c r="O46" t="str">
        <f>IF(ISNA(VLOOKUP(CONCATENATE($D46,O$1),'movs ordered by action'!$B:$G,4,FALSE))," ",VLOOKUP(CONCATENATE($D46,O$1),'movs ordered by action'!$B:$G,4,FALSE))</f>
        <v xml:space="preserve"> </v>
      </c>
      <c r="P46" t="str">
        <f>IF(ISNA(VLOOKUP(CONCATENATE($D46,P$1),'movs ordered by action'!$B:$G,4,FALSE))," ",VLOOKUP(CONCATENATE($D46,P$1),'movs ordered by action'!$B:$G,4,FALSE))</f>
        <v xml:space="preserve"> </v>
      </c>
      <c r="Q46" t="str">
        <f>IF(ISNA(VLOOKUP(CONCATENATE($D46,Q$1),'movs ordered by action'!$B:$G,4,FALSE))," ",VLOOKUP(CONCATENATE($D46,Q$1),'movs ordered by action'!$B:$G,4,FALSE))</f>
        <v xml:space="preserve"> </v>
      </c>
      <c r="R46" t="str">
        <f>IF(ISNA(VLOOKUP(CONCATENATE($D46,R$1),'movs ordered by action'!$B:$G,4,FALSE))," ",VLOOKUP(CONCATENATE($D46,R$1),'movs ordered by action'!$B:$G,4,FALSE))</f>
        <v xml:space="preserve"> </v>
      </c>
      <c r="S46" t="str">
        <f>IF(ISNA(VLOOKUP(CONCATENATE($D46,S$1),'movs ordered by action'!$B:$G,4,FALSE))," ",VLOOKUP(CONCATENATE($D46,S$1),'movs ordered by action'!$B:$G,4,FALSE))</f>
        <v xml:space="preserve"> </v>
      </c>
      <c r="T46" t="str">
        <f>IF(ISNA(VLOOKUP(CONCATENATE($D46,T$1),'movs ordered by action'!$B:$G,4,FALSE))," ",VLOOKUP(CONCATENATE($D46,T$1),'movs ordered by action'!$B:$G,4,FALSE))</f>
        <v xml:space="preserve"> </v>
      </c>
      <c r="U46" t="str">
        <f>IF(ISNA(VLOOKUP(CONCATENATE($D46,U$1),'movs ordered by action'!$B:$G,4,FALSE))," ",VLOOKUP(CONCATENATE($D46,U$1),'movs ordered by action'!$B:$G,4,FALSE))</f>
        <v xml:space="preserve"> </v>
      </c>
      <c r="V46" t="str">
        <f>IF(ISNA(VLOOKUP(CONCATENATE($D46,V$1),'movs ordered by action'!$B:$G,4,FALSE))," ",VLOOKUP(CONCATENATE($D46,V$1),'movs ordered by action'!$B:$G,4,FALSE))</f>
        <v xml:space="preserve"> </v>
      </c>
      <c r="W46" t="str">
        <f>IF(ISNA(VLOOKUP(CONCATENATE($D46,W$1),'movs ordered by action'!$B:$G,4,FALSE))," ",VLOOKUP(CONCATENATE($D46,W$1),'movs ordered by action'!$B:$G,4,FALSE))</f>
        <v xml:space="preserve"> </v>
      </c>
      <c r="X46" t="str">
        <f>IF(ISNA(VLOOKUP(CONCATENATE($D46,X$1),'movs ordered by action'!$B:$G,4,FALSE))," ",VLOOKUP(CONCATENATE($D46,X$1),'movs ordered by action'!$B:$G,4,FALSE))</f>
        <v xml:space="preserve"> </v>
      </c>
      <c r="Y46" t="str">
        <f>IF(ISNA(VLOOKUP(CONCATENATE($D46,Y$1),'movs ordered by action'!$B:$G,4,FALSE))," ",VLOOKUP(CONCATENATE($D46,Y$1),'movs ordered by action'!$B:$G,4,FALSE))</f>
        <v xml:space="preserve"> </v>
      </c>
      <c r="Z46" t="str">
        <f>IF(ISNA(VLOOKUP(CONCATENATE($D46,Z$1),'movs ordered by action'!$B:$G,4,FALSE))," ",VLOOKUP(CONCATENATE($D46,Z$1),'movs ordered by action'!$B:$G,4,FALSE))</f>
        <v xml:space="preserve"> </v>
      </c>
      <c r="AA46" t="str">
        <f>IF(ISNA(VLOOKUP(CONCATENATE($D46,AA$1),'movs ordered by action'!$B:$G,4,FALSE))," ",VLOOKUP(CONCATENATE($D46,AA$1),'movs ordered by action'!$B:$G,4,FALSE))</f>
        <v xml:space="preserve"> </v>
      </c>
      <c r="AB46" t="str">
        <f>IF(ISNA(VLOOKUP(CONCATENATE($D46,AB$1),'movs ordered by action'!$B:$G,4,FALSE))," ",VLOOKUP(CONCATENATE($D46,AB$1),'movs ordered by action'!$B:$G,4,FALSE))</f>
        <v xml:space="preserve"> </v>
      </c>
      <c r="AC46" t="str">
        <f>IF(ISNA(VLOOKUP(CONCATENATE($D46,AC$1),'movs ordered by action'!$B:$G,4,FALSE))," ",VLOOKUP(CONCATENATE($D46,AC$1),'movs ordered by action'!$B:$G,4,FALSE))</f>
        <v xml:space="preserve"> </v>
      </c>
      <c r="AD46" t="str">
        <f>IF(ISNA(VLOOKUP(CONCATENATE($D46,AD$1),'movs ordered by action'!$B:$G,4,FALSE))," ",VLOOKUP(CONCATENATE($D46,AD$1),'movs ordered by action'!$B:$G,4,FALSE))</f>
        <v xml:space="preserve"> </v>
      </c>
      <c r="AE46" t="str">
        <f>IF(ISNA(VLOOKUP(CONCATENATE($D46,AE$1),'movs ordered by action'!$B:$G,4,FALSE))," ",VLOOKUP(CONCATENATE($D46,AE$1),'movs ordered by action'!$B:$G,4,FALSE))</f>
        <v xml:space="preserve"> </v>
      </c>
      <c r="AF46" t="str">
        <f>IF(ISNA(VLOOKUP(CONCATENATE($D46,AF$1),'movs ordered by action'!$B:$G,4,FALSE))," ",VLOOKUP(CONCATENATE($D46,AF$1),'movs ordered by action'!$B:$G,4,FALSE))</f>
        <v xml:space="preserve"> </v>
      </c>
      <c r="AG46" t="str">
        <f>IF(ISNA(VLOOKUP(CONCATENATE($D46,AG$1),'movs ordered by action'!$B:$G,4,FALSE))," ",VLOOKUP(CONCATENATE($D46,AG$1),'movs ordered by action'!$B:$G,4,FALSE))</f>
        <v xml:space="preserve"> </v>
      </c>
      <c r="AH46" t="str">
        <f>IF(ISNA(VLOOKUP(CONCATENATE($D46,AH$1),'movs ordered by action'!$B:$G,4,FALSE))," ",VLOOKUP(CONCATENATE($D46,AH$1),'movs ordered by action'!$B:$G,4,FALSE))</f>
        <v xml:space="preserve"> </v>
      </c>
      <c r="AI46" t="str">
        <f>IF(ISNA(VLOOKUP(CONCATENATE($D46,AI$1),'movs ordered by action'!$B:$G,4,FALSE))," ",VLOOKUP(CONCATENATE($D46,AI$1),'movs ordered by action'!$B:$G,4,FALSE))</f>
        <v xml:space="preserve"> </v>
      </c>
      <c r="AJ46" t="str">
        <f>IF(ISNA(VLOOKUP(CONCATENATE($D46,AJ$1),'movs ordered by action'!$B:$G,4,FALSE))," ",VLOOKUP(CONCATENATE($D46,AJ$1),'movs ordered by action'!$B:$G,4,FALSE))</f>
        <v xml:space="preserve"> </v>
      </c>
      <c r="AK46" t="str">
        <f>IF(ISNA(VLOOKUP(CONCATENATE($D46,AK$1),'movs ordered by action'!$B:$G,4,FALSE))," ",VLOOKUP(CONCATENATE($D46,AK$1),'movs ordered by action'!$B:$G,4,FALSE))</f>
        <v xml:space="preserve"> </v>
      </c>
      <c r="AL46" t="str">
        <f>IF(ISNA(VLOOKUP(CONCATENATE($D46,AL$1),'movs ordered by action'!$B:$G,4,FALSE))," ",VLOOKUP(CONCATENATE($D46,AL$1),'movs ordered by action'!$B:$G,4,FALSE))</f>
        <v xml:space="preserve"> </v>
      </c>
      <c r="AM46" t="str">
        <f>IF(ISNA(VLOOKUP(CONCATENATE($D46,AM$1),'movs ordered by action'!$B:$G,4,FALSE))," ",VLOOKUP(CONCATENATE($D46,AM$1),'movs ordered by action'!$B:$G,4,FALSE))</f>
        <v xml:space="preserve"> </v>
      </c>
      <c r="AN46" t="str">
        <f>IF(ISNA(VLOOKUP(CONCATENATE($D46,AN$1),'movs ordered by action'!$B:$G,4,FALSE))," ",VLOOKUP(CONCATENATE($D46,AN$1),'movs ordered by action'!$B:$G,4,FALSE))</f>
        <v xml:space="preserve"> </v>
      </c>
      <c r="AO46" t="str">
        <f>IF(ISNA(VLOOKUP(CONCATENATE($D46,AO$1),'movs ordered by action'!$B:$G,4,FALSE))," ",VLOOKUP(CONCATENATE($D46,AO$1),'movs ordered by action'!$B:$G,4,FALSE))</f>
        <v xml:space="preserve"> </v>
      </c>
      <c r="AP46" t="str">
        <f>IF(ISNA(VLOOKUP(CONCATENATE($D46,AP$1),'movs ordered by action'!$B:$G,4,FALSE))," ",VLOOKUP(CONCATENATE($D46,AP$1),'movs ordered by action'!$B:$G,4,FALSE))</f>
        <v xml:space="preserve"> </v>
      </c>
      <c r="AQ46" t="str">
        <f>IF(ISNA(VLOOKUP(CONCATENATE($D46,AQ$1),'movs ordered by action'!$B:$G,4,FALSE))," ",VLOOKUP(CONCATENATE($D46,AQ$1),'movs ordered by action'!$B:$G,4,FALSE))</f>
        <v xml:space="preserve"> </v>
      </c>
      <c r="AR46" t="str">
        <f>IF(ISNA(VLOOKUP(CONCATENATE($D46,AR$1),'movs ordered by action'!$B:$G,4,FALSE))," ",VLOOKUP(CONCATENATE($D46,AR$1),'movs ordered by action'!$B:$G,4,FALSE))</f>
        <v xml:space="preserve"> </v>
      </c>
      <c r="AS46" t="str">
        <f>IF(ISNA(VLOOKUP(CONCATENATE($D46,AS$1),'movs ordered by action'!$B:$G,4,FALSE))," ",VLOOKUP(CONCATENATE($D46,AS$1),'movs ordered by action'!$B:$G,4,FALSE))</f>
        <v xml:space="preserve"> </v>
      </c>
      <c r="AT46" t="str">
        <f>IF(ISNA(VLOOKUP(CONCATENATE($D46,AT$1),'movs ordered by action'!$B:$G,4,FALSE))," ",VLOOKUP(CONCATENATE($D46,AT$1),'movs ordered by action'!$B:$G,4,FALSE))</f>
        <v xml:space="preserve"> </v>
      </c>
      <c r="AU46" t="str">
        <f>IF(ISNA(VLOOKUP(CONCATENATE($D46,AU$1),'movs ordered by action'!$B:$G,4,FALSE))," ",VLOOKUP(CONCATENATE($D46,AU$1),'movs ordered by action'!$B:$G,4,FALSE))</f>
        <v xml:space="preserve"> </v>
      </c>
      <c r="AV46" t="str">
        <f>IF(ISNA(VLOOKUP(CONCATENATE($D46,AV$1),'movs ordered by action'!$B:$G,4,FALSE))," ",VLOOKUP(CONCATENATE($D46,AV$1),'movs ordered by action'!$B:$G,4,FALSE))</f>
        <v xml:space="preserve"> </v>
      </c>
      <c r="AW46" t="str">
        <f>IF(ISNA(VLOOKUP(CONCATENATE($D46,AW$1),'movs ordered by action'!$B:$G,4,FALSE))," ",VLOOKUP(CONCATENATE($D46,AW$1),'movs ordered by action'!$B:$G,4,FALSE))</f>
        <v xml:space="preserve"> </v>
      </c>
      <c r="AX46" t="str">
        <f>IF(ISNA(VLOOKUP(CONCATENATE($D46,AX$1),'movs ordered by action'!$B:$G,4,FALSE))," ",VLOOKUP(CONCATENATE($D46,AX$1),'movs ordered by action'!$B:$G,4,FALSE))</f>
        <v xml:space="preserve"> </v>
      </c>
      <c r="AY46" t="str">
        <f>IF(ISNA(VLOOKUP(CONCATENATE($D46,AY$1),'movs ordered by action'!$B:$G,4,FALSE))," ",VLOOKUP(CONCATENATE($D46,AY$1),'movs ordered by action'!$B:$G,4,FALSE))</f>
        <v xml:space="preserve"> </v>
      </c>
      <c r="AZ46" t="str">
        <f>IF(ISNA(VLOOKUP(CONCATENATE($D46,AZ$1),'movs ordered by action'!$B:$G,4,FALSE))," ",VLOOKUP(CONCATENATE($D46,AZ$1),'movs ordered by action'!$B:$G,4,FALSE))</f>
        <v xml:space="preserve"> </v>
      </c>
      <c r="BA46" t="str">
        <f>IF(ISNA(VLOOKUP(CONCATENATE($D46,BA$1),'movs ordered by action'!$B:$G,4,FALSE))," ",VLOOKUP(CONCATENATE($D46,BA$1),'movs ordered by action'!$B:$G,4,FALSE))</f>
        <v xml:space="preserve"> </v>
      </c>
      <c r="BB46" t="str">
        <f>IF(ISNA(VLOOKUP(CONCATENATE($D46,BB$1),'movs ordered by action'!$B:$G,4,FALSE))," ",VLOOKUP(CONCATENATE($D46,BB$1),'movs ordered by action'!$B:$G,4,FALSE))</f>
        <v xml:space="preserve"> </v>
      </c>
      <c r="BC46" t="str">
        <f>IF(ISNA(VLOOKUP(CONCATENATE($D46,BC$1),'movs ordered by action'!$B:$G,4,FALSE))," ",VLOOKUP(CONCATENATE($D46,BC$1),'movs ordered by action'!$B:$G,4,FALSE))</f>
        <v xml:space="preserve"> </v>
      </c>
      <c r="BD46" t="str">
        <f>IF(ISNA(VLOOKUP(CONCATENATE($D46,BD$1),'movs ordered by action'!$B:$G,4,FALSE))," ",VLOOKUP(CONCATENATE($D46,BD$1),'movs ordered by action'!$B:$G,4,FALSE))</f>
        <v xml:space="preserve"> </v>
      </c>
      <c r="BE46" t="str">
        <f>IF(ISNA(VLOOKUP(CONCATENATE($D46,BE$1),'movs ordered by action'!$B:$G,4,FALSE))," ",VLOOKUP(CONCATENATE($D46,BE$1),'movs ordered by action'!$B:$G,4,FALSE))</f>
        <v xml:space="preserve"> </v>
      </c>
      <c r="BF46" t="str">
        <f>IF(ISNA(VLOOKUP(CONCATENATE($D46,BF$1),'movs ordered by action'!$B:$G,4,FALSE))," ",VLOOKUP(CONCATENATE($D46,BF$1),'movs ordered by action'!$B:$G,4,FALSE))</f>
        <v xml:space="preserve"> </v>
      </c>
      <c r="BG46" t="str">
        <f>IF(ISNA(VLOOKUP(CONCATENATE($D46,BG$1),'movs ordered by action'!$B:$G,4,FALSE))," ",VLOOKUP(CONCATENATE($D46,BG$1),'movs ordered by action'!$B:$G,4,FALSE))</f>
        <v xml:space="preserve"> </v>
      </c>
      <c r="BH46" t="str">
        <f>IF(ISNA(VLOOKUP(CONCATENATE($D46,BH$1),'movs ordered by action'!$B:$G,4,FALSE))," ",VLOOKUP(CONCATENATE($D46,BH$1),'movs ordered by action'!$B:$G,4,FALSE))</f>
        <v xml:space="preserve"> </v>
      </c>
      <c r="BI46" t="str">
        <f>IF(ISNA(VLOOKUP(CONCATENATE($D46,BI$1),'movs ordered by action'!$B:$G,4,FALSE))," ",VLOOKUP(CONCATENATE($D46,BI$1),'movs ordered by action'!$B:$G,4,FALSE))</f>
        <v xml:space="preserve"> </v>
      </c>
      <c r="BJ46" t="str">
        <f>IF(ISNA(VLOOKUP(CONCATENATE($D46,BJ$1),'movs ordered by action'!$B:$G,4,FALSE))," ",VLOOKUP(CONCATENATE($D46,BJ$1),'movs ordered by action'!$B:$G,4,FALSE))</f>
        <v xml:space="preserve"> </v>
      </c>
      <c r="BK46" t="str">
        <f>IF(ISNA(VLOOKUP(CONCATENATE($D46,BK$1),'movs ordered by action'!$B:$G,4,FALSE))," ",VLOOKUP(CONCATENATE($D46,BK$1),'movs ordered by action'!$B:$G,4,FALSE))</f>
        <v xml:space="preserve"> </v>
      </c>
      <c r="BL46" t="str">
        <f>IF(ISNA(VLOOKUP(CONCATENATE($D46,BL$1),'movs ordered by action'!$B:$G,4,FALSE))," ",VLOOKUP(CONCATENATE($D46,BL$1),'movs ordered by action'!$B:$G,4,FALSE))</f>
        <v xml:space="preserve"> </v>
      </c>
      <c r="BM46" t="str">
        <f>IF(ISNA(VLOOKUP(CONCATENATE($D46,BM$1),'movs ordered by action'!$B:$G,4,FALSE))," ",VLOOKUP(CONCATENATE($D46,BM$1),'movs ordered by action'!$B:$G,4,FALSE))</f>
        <v xml:space="preserve"> </v>
      </c>
      <c r="BN46" t="str">
        <f>IF(ISNA(VLOOKUP(CONCATENATE($D46,BN$1),'movs ordered by action'!$B:$G,4,FALSE))," ",VLOOKUP(CONCATENATE($D46,BN$1),'movs ordered by action'!$B:$G,4,FALSE))</f>
        <v xml:space="preserve"> </v>
      </c>
      <c r="BO46" t="str">
        <f>IF(ISNA(VLOOKUP(CONCATENATE($D46,BO$1),'movs ordered by action'!$B:$G,4,FALSE))," ",VLOOKUP(CONCATENATE($D46,BO$1),'movs ordered by action'!$B:$G,4,FALSE))</f>
        <v xml:space="preserve"> </v>
      </c>
      <c r="BP46" t="str">
        <f>IF(ISNA(VLOOKUP(CONCATENATE($D46,BP$1),'movs ordered by action'!$B:$G,4,FALSE))," ",VLOOKUP(CONCATENATE($D46,BP$1),'movs ordered by action'!$B:$G,4,FALSE))</f>
        <v xml:space="preserve"> </v>
      </c>
      <c r="BQ46" t="str">
        <f>IF(ISNA(VLOOKUP(CONCATENATE($D46,BQ$1),'movs ordered by action'!$B:$G,4,FALSE))," ",VLOOKUP(CONCATENATE($D46,BQ$1),'movs ordered by action'!$B:$G,4,FALSE))</f>
        <v xml:space="preserve"> </v>
      </c>
      <c r="BR46" t="str">
        <f>IF(ISNA(VLOOKUP(CONCATENATE($D46,BR$1),'movs ordered by action'!$B:$G,4,FALSE))," ",VLOOKUP(CONCATENATE($D46,BR$1),'movs ordered by action'!$B:$G,4,FALSE))</f>
        <v xml:space="preserve"> </v>
      </c>
      <c r="BS46" t="str">
        <f>IF(ISNA(VLOOKUP(CONCATENATE($D46,BS$1),'movs ordered by action'!$B:$G,4,FALSE))," ",VLOOKUP(CONCATENATE($D46,BS$1),'movs ordered by action'!$B:$G,4,FALSE))</f>
        <v xml:space="preserve"> </v>
      </c>
      <c r="BT46" t="str">
        <f>IF(ISNA(VLOOKUP(CONCATENATE($D46,BT$1),'movs ordered by action'!$B:$G,4,FALSE))," ",VLOOKUP(CONCATENATE($D46,BT$1),'movs ordered by action'!$B:$G,4,FALSE))</f>
        <v xml:space="preserve"> </v>
      </c>
      <c r="BU46" t="str">
        <f>IF(ISNA(VLOOKUP(CONCATENATE($D46,BU$1),'movs ordered by action'!$B:$G,4,FALSE))," ",VLOOKUP(CONCATENATE($D46,BU$1),'movs ordered by action'!$B:$G,4,FALSE))</f>
        <v xml:space="preserve"> </v>
      </c>
      <c r="BV46" t="str">
        <f>IF(ISNA(VLOOKUP(CONCATENATE($D46,BV$1),'movs ordered by action'!$B:$G,4,FALSE))," ",VLOOKUP(CONCATENATE($D46,BV$1),'movs ordered by action'!$B:$G,4,FALSE))</f>
        <v xml:space="preserve"> </v>
      </c>
      <c r="BW46" t="str">
        <f>IF(ISNA(VLOOKUP(CONCATENATE($D46,BW$1),'movs ordered by action'!$B:$G,4,FALSE))," ",VLOOKUP(CONCATENATE($D46,BW$1),'movs ordered by action'!$B:$G,4,FALSE))</f>
        <v xml:space="preserve"> </v>
      </c>
      <c r="BX46" t="str">
        <f>IF(ISNA(VLOOKUP(CONCATENATE($D46,BX$1),'movs ordered by action'!$B:$G,4,FALSE))," ",VLOOKUP(CONCATENATE($D46,BX$1),'movs ordered by action'!$B:$G,4,FALSE))</f>
        <v xml:space="preserve"> </v>
      </c>
      <c r="BY46" t="str">
        <f>IF(ISNA(VLOOKUP(CONCATENATE($D46,BY$1),'movs ordered by action'!$B:$G,4,FALSE))," ",VLOOKUP(CONCATENATE($D46,BY$1),'movs ordered by action'!$B:$G,4,FALSE))</f>
        <v xml:space="preserve"> </v>
      </c>
      <c r="BZ46" t="str">
        <f>IF(ISNA(VLOOKUP(CONCATENATE($D46,BZ$1),'movs ordered by action'!$B:$G,4,FALSE))," ",VLOOKUP(CONCATENATE($D46,BZ$1),'movs ordered by action'!$B:$G,4,FALSE))</f>
        <v xml:space="preserve"> </v>
      </c>
      <c r="CA46" t="str">
        <f>IF(ISNA(VLOOKUP(CONCATENATE($D46,CA$1),'movs ordered by action'!$B:$G,4,FALSE))," ",VLOOKUP(CONCATENATE($D46,CA$1),'movs ordered by action'!$B:$G,4,FALSE))</f>
        <v xml:space="preserve"> </v>
      </c>
      <c r="CB46" t="str">
        <f>IF(ISNA(VLOOKUP(CONCATENATE($D46,CB$1),'movs ordered by action'!$B:$G,4,FALSE))," ",VLOOKUP(CONCATENATE($D46,CB$1),'movs ordered by action'!$B:$G,4,FALSE))</f>
        <v xml:space="preserve"> </v>
      </c>
      <c r="CC46" t="str">
        <f>IF(ISNA(VLOOKUP(CONCATENATE($D46,CC$1),'movs ordered by action'!$B:$G,4,FALSE))," ",VLOOKUP(CONCATENATE($D46,CC$1),'movs ordered by action'!$B:$G,4,FALSE))</f>
        <v xml:space="preserve"> </v>
      </c>
      <c r="CD46" t="str">
        <f>IF(ISNA(VLOOKUP(CONCATENATE($D46,CD$1),'movs ordered by action'!$B:$G,4,FALSE))," ",VLOOKUP(CONCATENATE($D46,CD$1),'movs ordered by action'!$B:$G,4,FALSE))</f>
        <v xml:space="preserve"> </v>
      </c>
      <c r="CE46" t="str">
        <f>IF(ISNA(VLOOKUP(CONCATENATE($D46,CE$1),'movs ordered by action'!$B:$G,4,FALSE))," ",VLOOKUP(CONCATENATE($D46,CE$1),'movs ordered by action'!$B:$G,4,FALSE))</f>
        <v xml:space="preserve"> </v>
      </c>
      <c r="CF46" t="str">
        <f>IF(ISNA(VLOOKUP(CONCATENATE($D46,CF$1),'movs ordered by action'!$B:$G,4,FALSE))," ",VLOOKUP(CONCATENATE($D46,CF$1),'movs ordered by action'!$B:$G,4,FALSE))</f>
        <v xml:space="preserve"> </v>
      </c>
      <c r="CG46" t="str">
        <f>IF(ISNA(VLOOKUP(CONCATENATE($D46,CG$1),'movs ordered by action'!$B:$G,4,FALSE))," ",VLOOKUP(CONCATENATE($D46,CG$1),'movs ordered by action'!$B:$G,4,FALSE))</f>
        <v xml:space="preserve"> </v>
      </c>
      <c r="CH46" t="str">
        <f>IF(ISNA(VLOOKUP(CONCATENATE($D46,CH$1),'movs ordered by action'!$B:$G,4,FALSE))," ",VLOOKUP(CONCATENATE($D46,CH$1),'movs ordered by action'!$B:$G,4,FALSE))</f>
        <v xml:space="preserve"> </v>
      </c>
      <c r="CI46" t="str">
        <f>IF(ISNA(VLOOKUP(CONCATENATE($D46,CI$1),'movs ordered by action'!$B:$G,4,FALSE))," ",VLOOKUP(CONCATENATE($D46,CI$1),'movs ordered by action'!$B:$G,4,FALSE))</f>
        <v xml:space="preserve"> </v>
      </c>
      <c r="CJ46" t="str">
        <f>IF(ISNA(VLOOKUP(CONCATENATE($D46,CJ$1),'movs ordered by action'!$B:$G,4,FALSE))," ",VLOOKUP(CONCATENATE($D46,CJ$1),'movs ordered by action'!$B:$G,4,FALSE))</f>
        <v xml:space="preserve"> </v>
      </c>
      <c r="CK46" t="str">
        <f>IF(ISNA(VLOOKUP(CONCATENATE($D46,CK$1),'movs ordered by action'!$B:$G,4,FALSE))," ",VLOOKUP(CONCATENATE($D46,CK$1),'movs ordered by action'!$B:$G,4,FALSE))</f>
        <v xml:space="preserve"> </v>
      </c>
      <c r="CL46" t="str">
        <f>IF(ISNA(VLOOKUP(CONCATENATE($D46,CL$1),'movs ordered by action'!$B:$G,4,FALSE))," ",VLOOKUP(CONCATENATE($D46,CL$1),'movs ordered by action'!$B:$G,4,FALSE))</f>
        <v xml:space="preserve"> </v>
      </c>
      <c r="CM46" t="str">
        <f>IF(ISNA(VLOOKUP(CONCATENATE($D46,CM$1),'movs ordered by action'!$B:$G,4,FALSE))," ",VLOOKUP(CONCATENATE($D46,CM$1),'movs ordered by action'!$B:$G,4,FALSE))</f>
        <v xml:space="preserve"> </v>
      </c>
    </row>
    <row r="47" spans="1:91" x14ac:dyDescent="0.3">
      <c r="D47" s="19" t="s">
        <v>1025</v>
      </c>
      <c r="E47" t="str">
        <f>IF(ISNA(VLOOKUP(CONCATENATE($D47,E$1),'movs ordered by action'!$B:$G,4,FALSE))," ",VLOOKUP(CONCATENATE($D47,E$1),'movs ordered by action'!$B:$G,4,FALSE))</f>
        <v xml:space="preserve"> </v>
      </c>
      <c r="F47" t="str">
        <f>IF(ISNA(VLOOKUP(CONCATENATE($D47,F$1),'movs ordered by action'!$B:$G,4,FALSE))," ",VLOOKUP(CONCATENATE($D47,F$1),'movs ordered by action'!$B:$G,4,FALSE))</f>
        <v xml:space="preserve"> </v>
      </c>
      <c r="G47" t="str">
        <f>IF(ISNA(VLOOKUP(CONCATENATE($D47,G$1),'movs ordered by action'!$B:$G,4,FALSE))," ",VLOOKUP(CONCATENATE($D47,G$1),'movs ordered by action'!$B:$G,4,FALSE))</f>
        <v xml:space="preserve"> </v>
      </c>
      <c r="H47" t="str">
        <f>IF(ISNA(VLOOKUP(CONCATENATE($D47,H$1),'movs ordered by action'!$B:$G,4,FALSE))," ",VLOOKUP(CONCATENATE($D47,H$1),'movs ordered by action'!$B:$G,4,FALSE))</f>
        <v xml:space="preserve"> </v>
      </c>
      <c r="I47" t="str">
        <f>IF(ISNA(VLOOKUP(CONCATENATE($D47,I$1),'movs ordered by action'!$B:$G,4,FALSE))," ",VLOOKUP(CONCATENATE($D47,I$1),'movs ordered by action'!$B:$G,4,FALSE))</f>
        <v xml:space="preserve"> </v>
      </c>
      <c r="J47" t="str">
        <f>IF(ISNA(VLOOKUP(CONCATENATE($D47,J$1),'movs ordered by action'!$B:$G,4,FALSE))," ",VLOOKUP(CONCATENATE($D47,J$1),'movs ordered by action'!$B:$G,4,FALSE))</f>
        <v xml:space="preserve"> </v>
      </c>
      <c r="K47" t="str">
        <f>IF(ISNA(VLOOKUP(CONCATENATE($D47,K$1),'movs ordered by action'!$B:$G,4,FALSE))," ",VLOOKUP(CONCATENATE($D47,K$1),'movs ordered by action'!$B:$G,4,FALSE))</f>
        <v xml:space="preserve"> </v>
      </c>
      <c r="L47" t="str">
        <f>IF(ISNA(VLOOKUP(CONCATENATE($D47,L$1),'movs ordered by action'!$B:$G,4,FALSE))," ",VLOOKUP(CONCATENATE($D47,L$1),'movs ordered by action'!$B:$G,4,FALSE))</f>
        <v xml:space="preserve"> </v>
      </c>
      <c r="M47" t="str">
        <f>IF(ISNA(VLOOKUP(CONCATENATE($D47,M$1),'movs ordered by action'!$B:$G,4,FALSE))," ",VLOOKUP(CONCATENATE($D47,M$1),'movs ordered by action'!$B:$G,4,FALSE))</f>
        <v xml:space="preserve"> </v>
      </c>
      <c r="N47" t="str">
        <f>IF(ISNA(VLOOKUP(CONCATENATE($D47,N$1),'movs ordered by action'!$B:$G,4,FALSE))," ",VLOOKUP(CONCATENATE($D47,N$1),'movs ordered by action'!$B:$G,4,FALSE))</f>
        <v xml:space="preserve"> </v>
      </c>
      <c r="O47" t="str">
        <f>IF(ISNA(VLOOKUP(CONCATENATE($D47,O$1),'movs ordered by action'!$B:$G,4,FALSE))," ",VLOOKUP(CONCATENATE($D47,O$1),'movs ordered by action'!$B:$G,4,FALSE))</f>
        <v xml:space="preserve"> </v>
      </c>
      <c r="P47" t="str">
        <f>IF(ISNA(VLOOKUP(CONCATENATE($D47,P$1),'movs ordered by action'!$B:$G,4,FALSE))," ",VLOOKUP(CONCATENATE($D47,P$1),'movs ordered by action'!$B:$G,4,FALSE))</f>
        <v xml:space="preserve"> </v>
      </c>
      <c r="Q47" t="str">
        <f>IF(ISNA(VLOOKUP(CONCATENATE($D47,Q$1),'movs ordered by action'!$B:$G,4,FALSE))," ",VLOOKUP(CONCATENATE($D47,Q$1),'movs ordered by action'!$B:$G,4,FALSE))</f>
        <v xml:space="preserve"> </v>
      </c>
      <c r="R47" t="str">
        <f>IF(ISNA(VLOOKUP(CONCATENATE($D47,R$1),'movs ordered by action'!$B:$G,4,FALSE))," ",VLOOKUP(CONCATENATE($D47,R$1),'movs ordered by action'!$B:$G,4,FALSE))</f>
        <v xml:space="preserve"> </v>
      </c>
      <c r="S47" t="str">
        <f>IF(ISNA(VLOOKUP(CONCATENATE($D47,S$1),'movs ordered by action'!$B:$G,4,FALSE))," ",VLOOKUP(CONCATENATE($D47,S$1),'movs ordered by action'!$B:$G,4,FALSE))</f>
        <v xml:space="preserve"> </v>
      </c>
      <c r="T47" t="str">
        <f>IF(ISNA(VLOOKUP(CONCATENATE($D47,T$1),'movs ordered by action'!$B:$G,4,FALSE))," ",VLOOKUP(CONCATENATE($D47,T$1),'movs ordered by action'!$B:$G,4,FALSE))</f>
        <v xml:space="preserve"> </v>
      </c>
      <c r="U47" t="str">
        <f>IF(ISNA(VLOOKUP(CONCATENATE($D47,U$1),'movs ordered by action'!$B:$G,4,FALSE))," ",VLOOKUP(CONCATENATE($D47,U$1),'movs ordered by action'!$B:$G,4,FALSE))</f>
        <v xml:space="preserve"> </v>
      </c>
      <c r="V47" t="str">
        <f>IF(ISNA(VLOOKUP(CONCATENATE($D47,V$1),'movs ordered by action'!$B:$G,4,FALSE))," ",VLOOKUP(CONCATENATE($D47,V$1),'movs ordered by action'!$B:$G,4,FALSE))</f>
        <v xml:space="preserve"> </v>
      </c>
      <c r="W47" t="str">
        <f>IF(ISNA(VLOOKUP(CONCATENATE($D47,W$1),'movs ordered by action'!$B:$G,4,FALSE))," ",VLOOKUP(CONCATENATE($D47,W$1),'movs ordered by action'!$B:$G,4,FALSE))</f>
        <v xml:space="preserve"> </v>
      </c>
      <c r="X47" t="str">
        <f>IF(ISNA(VLOOKUP(CONCATENATE($D47,X$1),'movs ordered by action'!$B:$G,4,FALSE))," ",VLOOKUP(CONCATENATE($D47,X$1),'movs ordered by action'!$B:$G,4,FALSE))</f>
        <v xml:space="preserve"> </v>
      </c>
      <c r="Y47" t="str">
        <f>IF(ISNA(VLOOKUP(CONCATENATE($D47,Y$1),'movs ordered by action'!$B:$G,4,FALSE))," ",VLOOKUP(CONCATENATE($D47,Y$1),'movs ordered by action'!$B:$G,4,FALSE))</f>
        <v xml:space="preserve"> </v>
      </c>
      <c r="Z47" t="str">
        <f>IF(ISNA(VLOOKUP(CONCATENATE($D47,Z$1),'movs ordered by action'!$B:$G,4,FALSE))," ",VLOOKUP(CONCATENATE($D47,Z$1),'movs ordered by action'!$B:$G,4,FALSE))</f>
        <v xml:space="preserve"> </v>
      </c>
      <c r="AA47" t="str">
        <f>IF(ISNA(VLOOKUP(CONCATENATE($D47,AA$1),'movs ordered by action'!$B:$G,4,FALSE))," ",VLOOKUP(CONCATENATE($D47,AA$1),'movs ordered by action'!$B:$G,4,FALSE))</f>
        <v xml:space="preserve"> </v>
      </c>
      <c r="AB47" t="str">
        <f>IF(ISNA(VLOOKUP(CONCATENATE($D47,AB$1),'movs ordered by action'!$B:$G,4,FALSE))," ",VLOOKUP(CONCATENATE($D47,AB$1),'movs ordered by action'!$B:$G,4,FALSE))</f>
        <v xml:space="preserve"> </v>
      </c>
      <c r="AC47" t="str">
        <f>IF(ISNA(VLOOKUP(CONCATENATE($D47,AC$1),'movs ordered by action'!$B:$G,4,FALSE))," ",VLOOKUP(CONCATENATE($D47,AC$1),'movs ordered by action'!$B:$G,4,FALSE))</f>
        <v xml:space="preserve"> </v>
      </c>
      <c r="AD47" t="str">
        <f>IF(ISNA(VLOOKUP(CONCATENATE($D47,AD$1),'movs ordered by action'!$B:$G,4,FALSE))," ",VLOOKUP(CONCATENATE($D47,AD$1),'movs ordered by action'!$B:$G,4,FALSE))</f>
        <v xml:space="preserve"> </v>
      </c>
      <c r="AE47" t="str">
        <f>IF(ISNA(VLOOKUP(CONCATENATE($D47,AE$1),'movs ordered by action'!$B:$G,4,FALSE))," ",VLOOKUP(CONCATENATE($D47,AE$1),'movs ordered by action'!$B:$G,4,FALSE))</f>
        <v xml:space="preserve"> </v>
      </c>
      <c r="AF47" t="str">
        <f>IF(ISNA(VLOOKUP(CONCATENATE($D47,AF$1),'movs ordered by action'!$B:$G,4,FALSE))," ",VLOOKUP(CONCATENATE($D47,AF$1),'movs ordered by action'!$B:$G,4,FALSE))</f>
        <v xml:space="preserve"> </v>
      </c>
      <c r="AG47" t="str">
        <f>IF(ISNA(VLOOKUP(CONCATENATE($D47,AG$1),'movs ordered by action'!$B:$G,4,FALSE))," ",VLOOKUP(CONCATENATE($D47,AG$1),'movs ordered by action'!$B:$G,4,FALSE))</f>
        <v xml:space="preserve"> </v>
      </c>
      <c r="AH47" t="str">
        <f>IF(ISNA(VLOOKUP(CONCATENATE($D47,AH$1),'movs ordered by action'!$B:$G,4,FALSE))," ",VLOOKUP(CONCATENATE($D47,AH$1),'movs ordered by action'!$B:$G,4,FALSE))</f>
        <v xml:space="preserve"> </v>
      </c>
      <c r="AI47" t="str">
        <f>IF(ISNA(VLOOKUP(CONCATENATE($D47,AI$1),'movs ordered by action'!$B:$G,4,FALSE))," ",VLOOKUP(CONCATENATE($D47,AI$1),'movs ordered by action'!$B:$G,4,FALSE))</f>
        <v xml:space="preserve"> </v>
      </c>
      <c r="AJ47" t="str">
        <f>IF(ISNA(VLOOKUP(CONCATENATE($D47,AJ$1),'movs ordered by action'!$B:$G,4,FALSE))," ",VLOOKUP(CONCATENATE($D47,AJ$1),'movs ordered by action'!$B:$G,4,FALSE))</f>
        <v xml:space="preserve"> </v>
      </c>
      <c r="AK47" t="str">
        <f>IF(ISNA(VLOOKUP(CONCATENATE($D47,AK$1),'movs ordered by action'!$B:$G,4,FALSE))," ",VLOOKUP(CONCATENATE($D47,AK$1),'movs ordered by action'!$B:$G,4,FALSE))</f>
        <v xml:space="preserve"> </v>
      </c>
      <c r="AL47" t="str">
        <f>IF(ISNA(VLOOKUP(CONCATENATE($D47,AL$1),'movs ordered by action'!$B:$G,4,FALSE))," ",VLOOKUP(CONCATENATE($D47,AL$1),'movs ordered by action'!$B:$G,4,FALSE))</f>
        <v xml:space="preserve"> </v>
      </c>
      <c r="AM47" t="str">
        <f>IF(ISNA(VLOOKUP(CONCATENATE($D47,AM$1),'movs ordered by action'!$B:$G,4,FALSE))," ",VLOOKUP(CONCATENATE($D47,AM$1),'movs ordered by action'!$B:$G,4,FALSE))</f>
        <v xml:space="preserve"> </v>
      </c>
      <c r="AN47" t="str">
        <f>IF(ISNA(VLOOKUP(CONCATENATE($D47,AN$1),'movs ordered by action'!$B:$G,4,FALSE))," ",VLOOKUP(CONCATENATE($D47,AN$1),'movs ordered by action'!$B:$G,4,FALSE))</f>
        <v xml:space="preserve"> </v>
      </c>
      <c r="AO47" t="str">
        <f>IF(ISNA(VLOOKUP(CONCATENATE($D47,AO$1),'movs ordered by action'!$B:$G,4,FALSE))," ",VLOOKUP(CONCATENATE($D47,AO$1),'movs ordered by action'!$B:$G,4,FALSE))</f>
        <v xml:space="preserve"> </v>
      </c>
      <c r="AP47" t="str">
        <f>IF(ISNA(VLOOKUP(CONCATENATE($D47,AP$1),'movs ordered by action'!$B:$G,4,FALSE))," ",VLOOKUP(CONCATENATE($D47,AP$1),'movs ordered by action'!$B:$G,4,FALSE))</f>
        <v xml:space="preserve"> </v>
      </c>
      <c r="AQ47" t="str">
        <f>IF(ISNA(VLOOKUP(CONCATENATE($D47,AQ$1),'movs ordered by action'!$B:$G,4,FALSE))," ",VLOOKUP(CONCATENATE($D47,AQ$1),'movs ordered by action'!$B:$G,4,FALSE))</f>
        <v xml:space="preserve"> </v>
      </c>
      <c r="AR47" t="str">
        <f>IF(ISNA(VLOOKUP(CONCATENATE($D47,AR$1),'movs ordered by action'!$B:$G,4,FALSE))," ",VLOOKUP(CONCATENATE($D47,AR$1),'movs ordered by action'!$B:$G,4,FALSE))</f>
        <v xml:space="preserve"> </v>
      </c>
      <c r="AS47" t="str">
        <f>IF(ISNA(VLOOKUP(CONCATENATE($D47,AS$1),'movs ordered by action'!$B:$G,4,FALSE))," ",VLOOKUP(CONCATENATE($D47,AS$1),'movs ordered by action'!$B:$G,4,FALSE))</f>
        <v xml:space="preserve"> </v>
      </c>
      <c r="AT47" t="str">
        <f>IF(ISNA(VLOOKUP(CONCATENATE($D47,AT$1),'movs ordered by action'!$B:$G,4,FALSE))," ",VLOOKUP(CONCATENATE($D47,AT$1),'movs ordered by action'!$B:$G,4,FALSE))</f>
        <v xml:space="preserve"> </v>
      </c>
      <c r="AU47" t="str">
        <f>IF(ISNA(VLOOKUP(CONCATENATE($D47,AU$1),'movs ordered by action'!$B:$G,4,FALSE))," ",VLOOKUP(CONCATENATE($D47,AU$1),'movs ordered by action'!$B:$G,4,FALSE))</f>
        <v xml:space="preserve"> </v>
      </c>
      <c r="AV47" t="str">
        <f>IF(ISNA(VLOOKUP(CONCATENATE($D47,AV$1),'movs ordered by action'!$B:$G,4,FALSE))," ",VLOOKUP(CONCATENATE($D47,AV$1),'movs ordered by action'!$B:$G,4,FALSE))</f>
        <v xml:space="preserve"> </v>
      </c>
      <c r="AW47" t="str">
        <f>IF(ISNA(VLOOKUP(CONCATENATE($D47,AW$1),'movs ordered by action'!$B:$G,4,FALSE))," ",VLOOKUP(CONCATENATE($D47,AW$1),'movs ordered by action'!$B:$G,4,FALSE))</f>
        <v xml:space="preserve"> </v>
      </c>
      <c r="AX47" t="str">
        <f>IF(ISNA(VLOOKUP(CONCATENATE($D47,AX$1),'movs ordered by action'!$B:$G,4,FALSE))," ",VLOOKUP(CONCATENATE($D47,AX$1),'movs ordered by action'!$B:$G,4,FALSE))</f>
        <v xml:space="preserve"> </v>
      </c>
      <c r="AY47" t="str">
        <f>IF(ISNA(VLOOKUP(CONCATENATE($D47,AY$1),'movs ordered by action'!$B:$G,4,FALSE))," ",VLOOKUP(CONCATENATE($D47,AY$1),'movs ordered by action'!$B:$G,4,FALSE))</f>
        <v xml:space="preserve"> </v>
      </c>
      <c r="AZ47" t="str">
        <f>IF(ISNA(VLOOKUP(CONCATENATE($D47,AZ$1),'movs ordered by action'!$B:$G,4,FALSE))," ",VLOOKUP(CONCATENATE($D47,AZ$1),'movs ordered by action'!$B:$G,4,FALSE))</f>
        <v xml:space="preserve"> </v>
      </c>
      <c r="BA47" t="str">
        <f>IF(ISNA(VLOOKUP(CONCATENATE($D47,BA$1),'movs ordered by action'!$B:$G,4,FALSE))," ",VLOOKUP(CONCATENATE($D47,BA$1),'movs ordered by action'!$B:$G,4,FALSE))</f>
        <v xml:space="preserve"> </v>
      </c>
      <c r="BB47" t="str">
        <f>IF(ISNA(VLOOKUP(CONCATENATE($D47,BB$1),'movs ordered by action'!$B:$G,4,FALSE))," ",VLOOKUP(CONCATENATE($D47,BB$1),'movs ordered by action'!$B:$G,4,FALSE))</f>
        <v xml:space="preserve"> </v>
      </c>
      <c r="BC47" t="str">
        <f>IF(ISNA(VLOOKUP(CONCATENATE($D47,BC$1),'movs ordered by action'!$B:$G,4,FALSE))," ",VLOOKUP(CONCATENATE($D47,BC$1),'movs ordered by action'!$B:$G,4,FALSE))</f>
        <v xml:space="preserve"> </v>
      </c>
      <c r="BD47" t="str">
        <f>IF(ISNA(VLOOKUP(CONCATENATE($D47,BD$1),'movs ordered by action'!$B:$G,4,FALSE))," ",VLOOKUP(CONCATENATE($D47,BD$1),'movs ordered by action'!$B:$G,4,FALSE))</f>
        <v xml:space="preserve"> </v>
      </c>
      <c r="BE47" t="str">
        <f>IF(ISNA(VLOOKUP(CONCATENATE($D47,BE$1),'movs ordered by action'!$B:$G,4,FALSE))," ",VLOOKUP(CONCATENATE($D47,BE$1),'movs ordered by action'!$B:$G,4,FALSE))</f>
        <v xml:space="preserve"> </v>
      </c>
      <c r="BF47" t="str">
        <f>IF(ISNA(VLOOKUP(CONCATENATE($D47,BF$1),'movs ordered by action'!$B:$G,4,FALSE))," ",VLOOKUP(CONCATENATE($D47,BF$1),'movs ordered by action'!$B:$G,4,FALSE))</f>
        <v xml:space="preserve"> </v>
      </c>
      <c r="BG47" t="str">
        <f>IF(ISNA(VLOOKUP(CONCATENATE($D47,BG$1),'movs ordered by action'!$B:$G,4,FALSE))," ",VLOOKUP(CONCATENATE($D47,BG$1),'movs ordered by action'!$B:$G,4,FALSE))</f>
        <v xml:space="preserve"> </v>
      </c>
      <c r="BH47" t="str">
        <f>IF(ISNA(VLOOKUP(CONCATENATE($D47,BH$1),'movs ordered by action'!$B:$G,4,FALSE))," ",VLOOKUP(CONCATENATE($D47,BH$1),'movs ordered by action'!$B:$G,4,FALSE))</f>
        <v xml:space="preserve"> </v>
      </c>
      <c r="BI47" t="str">
        <f>IF(ISNA(VLOOKUP(CONCATENATE($D47,BI$1),'movs ordered by action'!$B:$G,4,FALSE))," ",VLOOKUP(CONCATENATE($D47,BI$1),'movs ordered by action'!$B:$G,4,FALSE))</f>
        <v xml:space="preserve"> </v>
      </c>
      <c r="BJ47" t="str">
        <f>IF(ISNA(VLOOKUP(CONCATENATE($D47,BJ$1),'movs ordered by action'!$B:$G,4,FALSE))," ",VLOOKUP(CONCATENATE($D47,BJ$1),'movs ordered by action'!$B:$G,4,FALSE))</f>
        <v xml:space="preserve"> </v>
      </c>
      <c r="BK47" t="str">
        <f>IF(ISNA(VLOOKUP(CONCATENATE($D47,BK$1),'movs ordered by action'!$B:$G,4,FALSE))," ",VLOOKUP(CONCATENATE($D47,BK$1),'movs ordered by action'!$B:$G,4,FALSE))</f>
        <v xml:space="preserve"> </v>
      </c>
      <c r="BL47" t="str">
        <f>IF(ISNA(VLOOKUP(CONCATENATE($D47,BL$1),'movs ordered by action'!$B:$G,4,FALSE))," ",VLOOKUP(CONCATENATE($D47,BL$1),'movs ordered by action'!$B:$G,4,FALSE))</f>
        <v xml:space="preserve"> </v>
      </c>
      <c r="BM47" t="str">
        <f>IF(ISNA(VLOOKUP(CONCATENATE($D47,BM$1),'movs ordered by action'!$B:$G,4,FALSE))," ",VLOOKUP(CONCATENATE($D47,BM$1),'movs ordered by action'!$B:$G,4,FALSE))</f>
        <v xml:space="preserve"> </v>
      </c>
      <c r="BN47" t="str">
        <f>IF(ISNA(VLOOKUP(CONCATENATE($D47,BN$1),'movs ordered by action'!$B:$G,4,FALSE))," ",VLOOKUP(CONCATENATE($D47,BN$1),'movs ordered by action'!$B:$G,4,FALSE))</f>
        <v xml:space="preserve"> </v>
      </c>
      <c r="BO47" t="str">
        <f>IF(ISNA(VLOOKUP(CONCATENATE($D47,BO$1),'movs ordered by action'!$B:$G,4,FALSE))," ",VLOOKUP(CONCATENATE($D47,BO$1),'movs ordered by action'!$B:$G,4,FALSE))</f>
        <v xml:space="preserve"> </v>
      </c>
      <c r="BP47" t="str">
        <f>IF(ISNA(VLOOKUP(CONCATENATE($D47,BP$1),'movs ordered by action'!$B:$G,4,FALSE))," ",VLOOKUP(CONCATENATE($D47,BP$1),'movs ordered by action'!$B:$G,4,FALSE))</f>
        <v xml:space="preserve"> </v>
      </c>
      <c r="BQ47" t="str">
        <f>IF(ISNA(VLOOKUP(CONCATENATE($D47,BQ$1),'movs ordered by action'!$B:$G,4,FALSE))," ",VLOOKUP(CONCATENATE($D47,BQ$1),'movs ordered by action'!$B:$G,4,FALSE))</f>
        <v xml:space="preserve"> </v>
      </c>
      <c r="BR47" t="str">
        <f>IF(ISNA(VLOOKUP(CONCATENATE($D47,BR$1),'movs ordered by action'!$B:$G,4,FALSE))," ",VLOOKUP(CONCATENATE($D47,BR$1),'movs ordered by action'!$B:$G,4,FALSE))</f>
        <v xml:space="preserve"> </v>
      </c>
      <c r="BS47" t="str">
        <f>IF(ISNA(VLOOKUP(CONCATENATE($D47,BS$1),'movs ordered by action'!$B:$G,4,FALSE))," ",VLOOKUP(CONCATENATE($D47,BS$1),'movs ordered by action'!$B:$G,4,FALSE))</f>
        <v xml:space="preserve"> </v>
      </c>
      <c r="BT47" t="str">
        <f>IF(ISNA(VLOOKUP(CONCATENATE($D47,BT$1),'movs ordered by action'!$B:$G,4,FALSE))," ",VLOOKUP(CONCATENATE($D47,BT$1),'movs ordered by action'!$B:$G,4,FALSE))</f>
        <v xml:space="preserve"> </v>
      </c>
      <c r="BU47" t="str">
        <f>IF(ISNA(VLOOKUP(CONCATENATE($D47,BU$1),'movs ordered by action'!$B:$G,4,FALSE))," ",VLOOKUP(CONCATENATE($D47,BU$1),'movs ordered by action'!$B:$G,4,FALSE))</f>
        <v xml:space="preserve"> </v>
      </c>
      <c r="BV47" t="str">
        <f>IF(ISNA(VLOOKUP(CONCATENATE($D47,BV$1),'movs ordered by action'!$B:$G,4,FALSE))," ",VLOOKUP(CONCATENATE($D47,BV$1),'movs ordered by action'!$B:$G,4,FALSE))</f>
        <v xml:space="preserve"> </v>
      </c>
      <c r="BW47" t="str">
        <f>IF(ISNA(VLOOKUP(CONCATENATE($D47,BW$1),'movs ordered by action'!$B:$G,4,FALSE))," ",VLOOKUP(CONCATENATE($D47,BW$1),'movs ordered by action'!$B:$G,4,FALSE))</f>
        <v xml:space="preserve"> </v>
      </c>
      <c r="BX47" t="str">
        <f>IF(ISNA(VLOOKUP(CONCATENATE($D47,BX$1),'movs ordered by action'!$B:$G,4,FALSE))," ",VLOOKUP(CONCATENATE($D47,BX$1),'movs ordered by action'!$B:$G,4,FALSE))</f>
        <v xml:space="preserve"> </v>
      </c>
      <c r="BY47" t="str">
        <f>IF(ISNA(VLOOKUP(CONCATENATE($D47,BY$1),'movs ordered by action'!$B:$G,4,FALSE))," ",VLOOKUP(CONCATENATE($D47,BY$1),'movs ordered by action'!$B:$G,4,FALSE))</f>
        <v xml:space="preserve"> </v>
      </c>
      <c r="BZ47" t="str">
        <f>IF(ISNA(VLOOKUP(CONCATENATE($D47,BZ$1),'movs ordered by action'!$B:$G,4,FALSE))," ",VLOOKUP(CONCATENATE($D47,BZ$1),'movs ordered by action'!$B:$G,4,FALSE))</f>
        <v xml:space="preserve"> </v>
      </c>
      <c r="CA47" t="str">
        <f>IF(ISNA(VLOOKUP(CONCATENATE($D47,CA$1),'movs ordered by action'!$B:$G,4,FALSE))," ",VLOOKUP(CONCATENATE($D47,CA$1),'movs ordered by action'!$B:$G,4,FALSE))</f>
        <v xml:space="preserve"> </v>
      </c>
      <c r="CB47" t="str">
        <f>IF(ISNA(VLOOKUP(CONCATENATE($D47,CB$1),'movs ordered by action'!$B:$G,4,FALSE))," ",VLOOKUP(CONCATENATE($D47,CB$1),'movs ordered by action'!$B:$G,4,FALSE))</f>
        <v xml:space="preserve"> </v>
      </c>
      <c r="CC47" t="str">
        <f>IF(ISNA(VLOOKUP(CONCATENATE($D47,CC$1),'movs ordered by action'!$B:$G,4,FALSE))," ",VLOOKUP(CONCATENATE($D47,CC$1),'movs ordered by action'!$B:$G,4,FALSE))</f>
        <v xml:space="preserve"> </v>
      </c>
      <c r="CD47" t="str">
        <f>IF(ISNA(VLOOKUP(CONCATENATE($D47,CD$1),'movs ordered by action'!$B:$G,4,FALSE))," ",VLOOKUP(CONCATENATE($D47,CD$1),'movs ordered by action'!$B:$G,4,FALSE))</f>
        <v xml:space="preserve"> </v>
      </c>
      <c r="CE47" t="str">
        <f>IF(ISNA(VLOOKUP(CONCATENATE($D47,CE$1),'movs ordered by action'!$B:$G,4,FALSE))," ",VLOOKUP(CONCATENATE($D47,CE$1),'movs ordered by action'!$B:$G,4,FALSE))</f>
        <v xml:space="preserve"> </v>
      </c>
      <c r="CF47" t="str">
        <f>IF(ISNA(VLOOKUP(CONCATENATE($D47,CF$1),'movs ordered by action'!$B:$G,4,FALSE))," ",VLOOKUP(CONCATENATE($D47,CF$1),'movs ordered by action'!$B:$G,4,FALSE))</f>
        <v xml:space="preserve"> </v>
      </c>
      <c r="CG47" t="str">
        <f>IF(ISNA(VLOOKUP(CONCATENATE($D47,CG$1),'movs ordered by action'!$B:$G,4,FALSE))," ",VLOOKUP(CONCATENATE($D47,CG$1),'movs ordered by action'!$B:$G,4,FALSE))</f>
        <v xml:space="preserve"> </v>
      </c>
      <c r="CH47" t="str">
        <f>IF(ISNA(VLOOKUP(CONCATENATE($D47,CH$1),'movs ordered by action'!$B:$G,4,FALSE))," ",VLOOKUP(CONCATENATE($D47,CH$1),'movs ordered by action'!$B:$G,4,FALSE))</f>
        <v xml:space="preserve"> </v>
      </c>
      <c r="CI47" t="str">
        <f>IF(ISNA(VLOOKUP(CONCATENATE($D47,CI$1),'movs ordered by action'!$B:$G,4,FALSE))," ",VLOOKUP(CONCATENATE($D47,CI$1),'movs ordered by action'!$B:$G,4,FALSE))</f>
        <v xml:space="preserve"> </v>
      </c>
      <c r="CJ47" t="str">
        <f>IF(ISNA(VLOOKUP(CONCATENATE($D47,CJ$1),'movs ordered by action'!$B:$G,4,FALSE))," ",VLOOKUP(CONCATENATE($D47,CJ$1),'movs ordered by action'!$B:$G,4,FALSE))</f>
        <v xml:space="preserve"> </v>
      </c>
      <c r="CK47" t="str">
        <f>IF(ISNA(VLOOKUP(CONCATENATE($D47,CK$1),'movs ordered by action'!$B:$G,4,FALSE))," ",VLOOKUP(CONCATENATE($D47,CK$1),'movs ordered by action'!$B:$G,4,FALSE))</f>
        <v xml:space="preserve"> </v>
      </c>
      <c r="CL47" t="str">
        <f>IF(ISNA(VLOOKUP(CONCATENATE($D47,CL$1),'movs ordered by action'!$B:$G,4,FALSE))," ",VLOOKUP(CONCATENATE($D47,CL$1),'movs ordered by action'!$B:$G,4,FALSE))</f>
        <v xml:space="preserve"> </v>
      </c>
      <c r="CM47" t="str">
        <f>IF(ISNA(VLOOKUP(CONCATENATE($D47,CM$1),'movs ordered by action'!$B:$G,4,FALSE))," ",VLOOKUP(CONCATENATE($D47,CM$1),'movs ordered by action'!$B:$G,4,FALSE))</f>
        <v xml:space="preserve"> </v>
      </c>
    </row>
    <row r="48" spans="1:91" x14ac:dyDescent="0.3">
      <c r="A48" t="s">
        <v>7494</v>
      </c>
      <c r="B48" t="s">
        <v>3398</v>
      </c>
      <c r="D48" s="21" t="s">
        <v>320</v>
      </c>
      <c r="E48" t="str">
        <f>IF(ISNA(VLOOKUP(CONCATENATE($D48,E$1),'movs ordered by action'!$B:$G,4,FALSE))," ",VLOOKUP(CONCATENATE($D48,E$1),'movs ordered by action'!$B:$G,4,FALSE))</f>
        <v xml:space="preserve"> </v>
      </c>
      <c r="F48" t="str">
        <f>IF(ISNA(VLOOKUP(CONCATENATE($D48,F$1),'movs ordered by action'!$B:$G,4,FALSE))," ",VLOOKUP(CONCATENATE($D48,F$1),'movs ordered by action'!$B:$G,4,FALSE))</f>
        <v xml:space="preserve"> </v>
      </c>
      <c r="G48" t="str">
        <f>IF(ISNA(VLOOKUP(CONCATENATE($D48,G$1),'movs ordered by action'!$B:$G,4,FALSE))," ",VLOOKUP(CONCATENATE($D48,G$1),'movs ordered by action'!$B:$G,4,FALSE))</f>
        <v xml:space="preserve"> </v>
      </c>
      <c r="H48" t="str">
        <f>IF(ISNA(VLOOKUP(CONCATENATE($D48,H$1),'movs ordered by action'!$B:$G,4,FALSE))," ",VLOOKUP(CONCATENATE($D48,H$1),'movs ordered by action'!$B:$G,4,FALSE))</f>
        <v xml:space="preserve"> </v>
      </c>
      <c r="I48" t="str">
        <f>IF(ISNA(VLOOKUP(CONCATENATE($D48,I$1),'movs ordered by action'!$B:$G,4,FALSE))," ",VLOOKUP(CONCATENATE($D48,I$1),'movs ordered by action'!$B:$G,4,FALSE))</f>
        <v xml:space="preserve"> </v>
      </c>
      <c r="J48" t="str">
        <f>IF(ISNA(VLOOKUP(CONCATENATE($D48,J$1),'movs ordered by action'!$B:$G,4,FALSE))," ",VLOOKUP(CONCATENATE($D48,J$1),'movs ordered by action'!$B:$G,4,FALSE))</f>
        <v xml:space="preserve"> </v>
      </c>
      <c r="K48" t="str">
        <f>IF(ISNA(VLOOKUP(CONCATENATE($D48,K$1),'movs ordered by action'!$B:$G,4,FALSE))," ",VLOOKUP(CONCATENATE($D48,K$1),'movs ordered by action'!$B:$G,4,FALSE))</f>
        <v xml:space="preserve"> </v>
      </c>
      <c r="L48" t="str">
        <f>IF(ISNA(VLOOKUP(CONCATENATE($D48,L$1),'movs ordered by action'!$B:$G,4,FALSE))," ",VLOOKUP(CONCATENATE($D48,L$1),'movs ordered by action'!$B:$G,4,FALSE))</f>
        <v xml:space="preserve"> </v>
      </c>
      <c r="M48" t="str">
        <f>IF(ISNA(VLOOKUP(CONCATENATE($D48,M$1),'movs ordered by action'!$B:$G,4,FALSE))," ",VLOOKUP(CONCATENATE($D48,M$1),'movs ordered by action'!$B:$G,4,FALSE))</f>
        <v xml:space="preserve"> </v>
      </c>
      <c r="N48" t="str">
        <f>IF(ISNA(VLOOKUP(CONCATENATE($D48,N$1),'movs ordered by action'!$B:$G,4,FALSE))," ",VLOOKUP(CONCATENATE($D48,N$1),'movs ordered by action'!$B:$G,4,FALSE))</f>
        <v xml:space="preserve"> </v>
      </c>
      <c r="O48" t="str">
        <f>IF(ISNA(VLOOKUP(CONCATENATE($D48,O$1),'movs ordered by action'!$B:$G,4,FALSE))," ",VLOOKUP(CONCATENATE($D48,O$1),'movs ordered by action'!$B:$G,4,FALSE))</f>
        <v xml:space="preserve"> </v>
      </c>
      <c r="P48" t="str">
        <f>IF(ISNA(VLOOKUP(CONCATENATE($D48,P$1),'movs ordered by action'!$B:$G,4,FALSE))," ",VLOOKUP(CONCATENATE($D48,P$1),'movs ordered by action'!$B:$G,4,FALSE))</f>
        <v xml:space="preserve"> </v>
      </c>
      <c r="Q48" t="str">
        <f>IF(ISNA(VLOOKUP(CONCATENATE($D48,Q$1),'movs ordered by action'!$B:$G,4,FALSE))," ",VLOOKUP(CONCATENATE($D48,Q$1),'movs ordered by action'!$B:$G,4,FALSE))</f>
        <v xml:space="preserve"> </v>
      </c>
      <c r="R48" t="str">
        <f>IF(ISNA(VLOOKUP(CONCATENATE($D48,R$1),'movs ordered by action'!$B:$G,4,FALSE))," ",VLOOKUP(CONCATENATE($D48,R$1),'movs ordered by action'!$B:$G,4,FALSE))</f>
        <v xml:space="preserve"> </v>
      </c>
      <c r="S48" t="str">
        <f>IF(ISNA(VLOOKUP(CONCATENATE($D48,S$1),'movs ordered by action'!$B:$G,4,FALSE))," ",VLOOKUP(CONCATENATE($D48,S$1),'movs ordered by action'!$B:$G,4,FALSE))</f>
        <v xml:space="preserve"> </v>
      </c>
      <c r="T48" t="str">
        <f>IF(ISNA(VLOOKUP(CONCATENATE($D48,T$1),'movs ordered by action'!$B:$G,4,FALSE))," ",VLOOKUP(CONCATENATE($D48,T$1),'movs ordered by action'!$B:$G,4,FALSE))</f>
        <v xml:space="preserve"> </v>
      </c>
      <c r="U48" t="str">
        <f>IF(ISNA(VLOOKUP(CONCATENATE($D48,U$1),'movs ordered by action'!$B:$G,4,FALSE))," ",VLOOKUP(CONCATENATE($D48,U$1),'movs ordered by action'!$B:$G,4,FALSE))</f>
        <v xml:space="preserve"> </v>
      </c>
      <c r="V48" t="str">
        <f>IF(ISNA(VLOOKUP(CONCATENATE($D48,V$1),'movs ordered by action'!$B:$G,4,FALSE))," ",VLOOKUP(CONCATENATE($D48,V$1),'movs ordered by action'!$B:$G,4,FALSE))</f>
        <v xml:space="preserve"> </v>
      </c>
      <c r="W48" t="str">
        <f>IF(ISNA(VLOOKUP(CONCATENATE($D48,W$1),'movs ordered by action'!$B:$G,4,FALSE))," ",VLOOKUP(CONCATENATE($D48,W$1),'movs ordered by action'!$B:$G,4,FALSE))</f>
        <v xml:space="preserve"> </v>
      </c>
      <c r="X48" t="str">
        <f>IF(ISNA(VLOOKUP(CONCATENATE($D48,X$1),'movs ordered by action'!$B:$G,4,FALSE))," ",VLOOKUP(CONCATENATE($D48,X$1),'movs ordered by action'!$B:$G,4,FALSE))</f>
        <v xml:space="preserve"> </v>
      </c>
      <c r="Y48" t="str">
        <f>IF(ISNA(VLOOKUP(CONCATENATE($D48,Y$1),'movs ordered by action'!$B:$G,4,FALSE))," ",VLOOKUP(CONCATENATE($D48,Y$1),'movs ordered by action'!$B:$G,4,FALSE))</f>
        <v xml:space="preserve"> </v>
      </c>
      <c r="Z48" t="str">
        <f>IF(ISNA(VLOOKUP(CONCATENATE($D48,Z$1),'movs ordered by action'!$B:$G,4,FALSE))," ",VLOOKUP(CONCATENATE($D48,Z$1),'movs ordered by action'!$B:$G,4,FALSE))</f>
        <v xml:space="preserve"> </v>
      </c>
      <c r="AA48" t="str">
        <f>IF(ISNA(VLOOKUP(CONCATENATE($D48,AA$1),'movs ordered by action'!$B:$G,4,FALSE))," ",VLOOKUP(CONCATENATE($D48,AA$1),'movs ordered by action'!$B:$G,4,FALSE))</f>
        <v xml:space="preserve"> </v>
      </c>
      <c r="AB48" t="str">
        <f>IF(ISNA(VLOOKUP(CONCATENATE($D48,AB$1),'movs ordered by action'!$B:$G,4,FALSE))," ",VLOOKUP(CONCATENATE($D48,AB$1),'movs ordered by action'!$B:$G,4,FALSE))</f>
        <v xml:space="preserve"> </v>
      </c>
      <c r="AC48" t="str">
        <f>IF(ISNA(VLOOKUP(CONCATENATE($D48,AC$1),'movs ordered by action'!$B:$G,4,FALSE))," ",VLOOKUP(CONCATENATE($D48,AC$1),'movs ordered by action'!$B:$G,4,FALSE))</f>
        <v xml:space="preserve"> </v>
      </c>
      <c r="AD48" t="str">
        <f>IF(ISNA(VLOOKUP(CONCATENATE($D48,AD$1),'movs ordered by action'!$B:$G,4,FALSE))," ",VLOOKUP(CONCATENATE($D48,AD$1),'movs ordered by action'!$B:$G,4,FALSE))</f>
        <v xml:space="preserve"> </v>
      </c>
      <c r="AE48" t="str">
        <f>IF(ISNA(VLOOKUP(CONCATENATE($D48,AE$1),'movs ordered by action'!$B:$G,4,FALSE))," ",VLOOKUP(CONCATENATE($D48,AE$1),'movs ordered by action'!$B:$G,4,FALSE))</f>
        <v xml:space="preserve"> </v>
      </c>
      <c r="AF48" t="str">
        <f>IF(ISNA(VLOOKUP(CONCATENATE($D48,AF$1),'movs ordered by action'!$B:$G,4,FALSE))," ",VLOOKUP(CONCATENATE($D48,AF$1),'movs ordered by action'!$B:$G,4,FALSE))</f>
        <v xml:space="preserve"> </v>
      </c>
      <c r="AG48" t="str">
        <f>IF(ISNA(VLOOKUP(CONCATENATE($D48,AG$1),'movs ordered by action'!$B:$G,4,FALSE))," ",VLOOKUP(CONCATENATE($D48,AG$1),'movs ordered by action'!$B:$G,4,FALSE))</f>
        <v xml:space="preserve"> </v>
      </c>
      <c r="AH48" t="str">
        <f>IF(ISNA(VLOOKUP(CONCATENATE($D48,AH$1),'movs ordered by action'!$B:$G,4,FALSE))," ",VLOOKUP(CONCATENATE($D48,AH$1),'movs ordered by action'!$B:$G,4,FALSE))</f>
        <v xml:space="preserve"> </v>
      </c>
      <c r="AI48" t="str">
        <f>IF(ISNA(VLOOKUP(CONCATENATE($D48,AI$1),'movs ordered by action'!$B:$G,4,FALSE))," ",VLOOKUP(CONCATENATE($D48,AI$1),'movs ordered by action'!$B:$G,4,FALSE))</f>
        <v xml:space="preserve"> </v>
      </c>
      <c r="AJ48" t="str">
        <f>IF(ISNA(VLOOKUP(CONCATENATE($D48,AJ$1),'movs ordered by action'!$B:$G,4,FALSE))," ",VLOOKUP(CONCATENATE($D48,AJ$1),'movs ordered by action'!$B:$G,4,FALSE))</f>
        <v xml:space="preserve"> </v>
      </c>
      <c r="AK48" t="str">
        <f>IF(ISNA(VLOOKUP(CONCATENATE($D48,AK$1),'movs ordered by action'!$B:$G,4,FALSE))," ",VLOOKUP(CONCATENATE($D48,AK$1),'movs ordered by action'!$B:$G,4,FALSE))</f>
        <v xml:space="preserve"> </v>
      </c>
      <c r="AL48" t="str">
        <f>IF(ISNA(VLOOKUP(CONCATENATE($D48,AL$1),'movs ordered by action'!$B:$G,4,FALSE))," ",VLOOKUP(CONCATENATE($D48,AL$1),'movs ordered by action'!$B:$G,4,FALSE))</f>
        <v xml:space="preserve"> </v>
      </c>
      <c r="AM48" t="str">
        <f>IF(ISNA(VLOOKUP(CONCATENATE($D48,AM$1),'movs ordered by action'!$B:$G,4,FALSE))," ",VLOOKUP(CONCATENATE($D48,AM$1),'movs ordered by action'!$B:$G,4,FALSE))</f>
        <v xml:space="preserve"> </v>
      </c>
      <c r="AN48" t="str">
        <f>IF(ISNA(VLOOKUP(CONCATENATE($D48,AN$1),'movs ordered by action'!$B:$G,4,FALSE))," ",VLOOKUP(CONCATENATE($D48,AN$1),'movs ordered by action'!$B:$G,4,FALSE))</f>
        <v xml:space="preserve"> </v>
      </c>
      <c r="AO48" t="str">
        <f>IF(ISNA(VLOOKUP(CONCATENATE($D48,AO$1),'movs ordered by action'!$B:$G,4,FALSE))," ",VLOOKUP(CONCATENATE($D48,AO$1),'movs ordered by action'!$B:$G,4,FALSE))</f>
        <v xml:space="preserve"> </v>
      </c>
      <c r="AP48" t="str">
        <f>IF(ISNA(VLOOKUP(CONCATENATE($D48,AP$1),'movs ordered by action'!$B:$G,4,FALSE))," ",VLOOKUP(CONCATENATE($D48,AP$1),'movs ordered by action'!$B:$G,4,FALSE))</f>
        <v xml:space="preserve"> </v>
      </c>
      <c r="AQ48" t="str">
        <f>IF(ISNA(VLOOKUP(CONCATENATE($D48,AQ$1),'movs ordered by action'!$B:$G,4,FALSE))," ",VLOOKUP(CONCATENATE($D48,AQ$1),'movs ordered by action'!$B:$G,4,FALSE))</f>
        <v xml:space="preserve"> </v>
      </c>
      <c r="AR48" t="str">
        <f>IF(ISNA(VLOOKUP(CONCATENATE($D48,AR$1),'movs ordered by action'!$B:$G,4,FALSE))," ",VLOOKUP(CONCATENATE($D48,AR$1),'movs ordered by action'!$B:$G,4,FALSE))</f>
        <v xml:space="preserve"> </v>
      </c>
      <c r="AS48" t="str">
        <f>IF(ISNA(VLOOKUP(CONCATENATE($D48,AS$1),'movs ordered by action'!$B:$G,4,FALSE))," ",VLOOKUP(CONCATENATE($D48,AS$1),'movs ordered by action'!$B:$G,4,FALSE))</f>
        <v xml:space="preserve"> </v>
      </c>
      <c r="AT48" t="str">
        <f>IF(ISNA(VLOOKUP(CONCATENATE($D48,AT$1),'movs ordered by action'!$B:$G,4,FALSE))," ",VLOOKUP(CONCATENATE($D48,AT$1),'movs ordered by action'!$B:$G,4,FALSE))</f>
        <v xml:space="preserve"> </v>
      </c>
      <c r="AU48" t="str">
        <f>IF(ISNA(VLOOKUP(CONCATENATE($D48,AU$1),'movs ordered by action'!$B:$G,4,FALSE))," ",VLOOKUP(CONCATENATE($D48,AU$1),'movs ordered by action'!$B:$G,4,FALSE))</f>
        <v xml:space="preserve"> </v>
      </c>
      <c r="AV48" t="str">
        <f>IF(ISNA(VLOOKUP(CONCATENATE($D48,AV$1),'movs ordered by action'!$B:$G,4,FALSE))," ",VLOOKUP(CONCATENATE($D48,AV$1),'movs ordered by action'!$B:$G,4,FALSE))</f>
        <v xml:space="preserve"> </v>
      </c>
      <c r="AW48" t="str">
        <f>IF(ISNA(VLOOKUP(CONCATENATE($D48,AW$1),'movs ordered by action'!$B:$G,4,FALSE))," ",VLOOKUP(CONCATENATE($D48,AW$1),'movs ordered by action'!$B:$G,4,FALSE))</f>
        <v xml:space="preserve"> </v>
      </c>
      <c r="AX48" t="str">
        <f>IF(ISNA(VLOOKUP(CONCATENATE($D48,AX$1),'movs ordered by action'!$B:$G,4,FALSE))," ",VLOOKUP(CONCATENATE($D48,AX$1),'movs ordered by action'!$B:$G,4,FALSE))</f>
        <v xml:space="preserve"> </v>
      </c>
      <c r="AY48" t="str">
        <f>IF(ISNA(VLOOKUP(CONCATENATE($D48,AY$1),'movs ordered by action'!$B:$G,4,FALSE))," ",VLOOKUP(CONCATENATE($D48,AY$1),'movs ordered by action'!$B:$G,4,FALSE))</f>
        <v xml:space="preserve"> </v>
      </c>
      <c r="AZ48" t="str">
        <f>IF(ISNA(VLOOKUP(CONCATENATE($D48,AZ$1),'movs ordered by action'!$B:$G,4,FALSE))," ",VLOOKUP(CONCATENATE($D48,AZ$1),'movs ordered by action'!$B:$G,4,FALSE))</f>
        <v xml:space="preserve"> </v>
      </c>
      <c r="BA48" t="str">
        <f>IF(ISNA(VLOOKUP(CONCATENATE($D48,BA$1),'movs ordered by action'!$B:$G,4,FALSE))," ",VLOOKUP(CONCATENATE($D48,BA$1),'movs ordered by action'!$B:$G,4,FALSE))</f>
        <v xml:space="preserve"> </v>
      </c>
      <c r="BB48" t="str">
        <f>IF(ISNA(VLOOKUP(CONCATENATE($D48,BB$1),'movs ordered by action'!$B:$G,4,FALSE))," ",VLOOKUP(CONCATENATE($D48,BB$1),'movs ordered by action'!$B:$G,4,FALSE))</f>
        <v xml:space="preserve"> </v>
      </c>
      <c r="BC48" t="str">
        <f>IF(ISNA(VLOOKUP(CONCATENATE($D48,BC$1),'movs ordered by action'!$B:$G,4,FALSE))," ",VLOOKUP(CONCATENATE($D48,BC$1),'movs ordered by action'!$B:$G,4,FALSE))</f>
        <v xml:space="preserve"> </v>
      </c>
      <c r="BD48" t="str">
        <f>IF(ISNA(VLOOKUP(CONCATENATE($D48,BD$1),'movs ordered by action'!$B:$G,4,FALSE))," ",VLOOKUP(CONCATENATE($D48,BD$1),'movs ordered by action'!$B:$G,4,FALSE))</f>
        <v xml:space="preserve"> </v>
      </c>
      <c r="BE48" t="str">
        <f>IF(ISNA(VLOOKUP(CONCATENATE($D48,BE$1),'movs ordered by action'!$B:$G,4,FALSE))," ",VLOOKUP(CONCATENATE($D48,BE$1),'movs ordered by action'!$B:$G,4,FALSE))</f>
        <v xml:space="preserve"> </v>
      </c>
      <c r="BF48" t="str">
        <f>IF(ISNA(VLOOKUP(CONCATENATE($D48,BF$1),'movs ordered by action'!$B:$G,4,FALSE))," ",VLOOKUP(CONCATENATE($D48,BF$1),'movs ordered by action'!$B:$G,4,FALSE))</f>
        <v xml:space="preserve"> </v>
      </c>
      <c r="BG48" t="str">
        <f>IF(ISNA(VLOOKUP(CONCATENATE($D48,BG$1),'movs ordered by action'!$B:$G,4,FALSE))," ",VLOOKUP(CONCATENATE($D48,BG$1),'movs ordered by action'!$B:$G,4,FALSE))</f>
        <v xml:space="preserve"> </v>
      </c>
      <c r="BH48" t="str">
        <f>IF(ISNA(VLOOKUP(CONCATENATE($D48,BH$1),'movs ordered by action'!$B:$G,4,FALSE))," ",VLOOKUP(CONCATENATE($D48,BH$1),'movs ordered by action'!$B:$G,4,FALSE))</f>
        <v xml:space="preserve"> </v>
      </c>
      <c r="BI48" t="str">
        <f>IF(ISNA(VLOOKUP(CONCATENATE($D48,BI$1),'movs ordered by action'!$B:$G,4,FALSE))," ",VLOOKUP(CONCATENATE($D48,BI$1),'movs ordered by action'!$B:$G,4,FALSE))</f>
        <v xml:space="preserve"> </v>
      </c>
      <c r="BJ48" t="str">
        <f>IF(ISNA(VLOOKUP(CONCATENATE($D48,BJ$1),'movs ordered by action'!$B:$G,4,FALSE))," ",VLOOKUP(CONCATENATE($D48,BJ$1),'movs ordered by action'!$B:$G,4,FALSE))</f>
        <v xml:space="preserve"> </v>
      </c>
      <c r="BK48" t="str">
        <f>IF(ISNA(VLOOKUP(CONCATENATE($D48,BK$1),'movs ordered by action'!$B:$G,4,FALSE))," ",VLOOKUP(CONCATENATE($D48,BK$1),'movs ordered by action'!$B:$G,4,FALSE))</f>
        <v xml:space="preserve"> </v>
      </c>
      <c r="BL48" t="str">
        <f>IF(ISNA(VLOOKUP(CONCATENATE($D48,BL$1),'movs ordered by action'!$B:$G,4,FALSE))," ",VLOOKUP(CONCATENATE($D48,BL$1),'movs ordered by action'!$B:$G,4,FALSE))</f>
        <v xml:space="preserve"> </v>
      </c>
      <c r="BM48" t="str">
        <f>IF(ISNA(VLOOKUP(CONCATENATE($D48,BM$1),'movs ordered by action'!$B:$G,4,FALSE))," ",VLOOKUP(CONCATENATE($D48,BM$1),'movs ordered by action'!$B:$G,4,FALSE))</f>
        <v xml:space="preserve"> </v>
      </c>
      <c r="BN48" t="str">
        <f>IF(ISNA(VLOOKUP(CONCATENATE($D48,BN$1),'movs ordered by action'!$B:$G,4,FALSE))," ",VLOOKUP(CONCATENATE($D48,BN$1),'movs ordered by action'!$B:$G,4,FALSE))</f>
        <v xml:space="preserve"> </v>
      </c>
      <c r="BO48" t="str">
        <f>IF(ISNA(VLOOKUP(CONCATENATE($D48,BO$1),'movs ordered by action'!$B:$G,4,FALSE))," ",VLOOKUP(CONCATENATE($D48,BO$1),'movs ordered by action'!$B:$G,4,FALSE))</f>
        <v xml:space="preserve"> </v>
      </c>
      <c r="BP48" t="str">
        <f>IF(ISNA(VLOOKUP(CONCATENATE($D48,BP$1),'movs ordered by action'!$B:$G,4,FALSE))," ",VLOOKUP(CONCATENATE($D48,BP$1),'movs ordered by action'!$B:$G,4,FALSE))</f>
        <v xml:space="preserve"> </v>
      </c>
      <c r="BQ48" t="str">
        <f>IF(ISNA(VLOOKUP(CONCATENATE($D48,BQ$1),'movs ordered by action'!$B:$G,4,FALSE))," ",VLOOKUP(CONCATENATE($D48,BQ$1),'movs ordered by action'!$B:$G,4,FALSE))</f>
        <v xml:space="preserve"> </v>
      </c>
      <c r="BR48" t="str">
        <f>IF(ISNA(VLOOKUP(CONCATENATE($D48,BR$1),'movs ordered by action'!$B:$G,4,FALSE))," ",VLOOKUP(CONCATENATE($D48,BR$1),'movs ordered by action'!$B:$G,4,FALSE))</f>
        <v xml:space="preserve"> </v>
      </c>
      <c r="BS48" t="str">
        <f>IF(ISNA(VLOOKUP(CONCATENATE($D48,BS$1),'movs ordered by action'!$B:$G,4,FALSE))," ",VLOOKUP(CONCATENATE($D48,BS$1),'movs ordered by action'!$B:$G,4,FALSE))</f>
        <v xml:space="preserve"> </v>
      </c>
      <c r="BT48" t="str">
        <f>IF(ISNA(VLOOKUP(CONCATENATE($D48,BT$1),'movs ordered by action'!$B:$G,4,FALSE))," ",VLOOKUP(CONCATENATE($D48,BT$1),'movs ordered by action'!$B:$G,4,FALSE))</f>
        <v xml:space="preserve"> </v>
      </c>
      <c r="BU48" t="str">
        <f>IF(ISNA(VLOOKUP(CONCATENATE($D48,BU$1),'movs ordered by action'!$B:$G,4,FALSE))," ",VLOOKUP(CONCATENATE($D48,BU$1),'movs ordered by action'!$B:$G,4,FALSE))</f>
        <v xml:space="preserve"> </v>
      </c>
      <c r="BV48" t="str">
        <f>IF(ISNA(VLOOKUP(CONCATENATE($D48,BV$1),'movs ordered by action'!$B:$G,4,FALSE))," ",VLOOKUP(CONCATENATE($D48,BV$1),'movs ordered by action'!$B:$G,4,FALSE))</f>
        <v xml:space="preserve"> </v>
      </c>
      <c r="BW48" t="str">
        <f>IF(ISNA(VLOOKUP(CONCATENATE($D48,BW$1),'movs ordered by action'!$B:$G,4,FALSE))," ",VLOOKUP(CONCATENATE($D48,BW$1),'movs ordered by action'!$B:$G,4,FALSE))</f>
        <v xml:space="preserve"> </v>
      </c>
      <c r="BX48" t="str">
        <f>IF(ISNA(VLOOKUP(CONCATENATE($D48,BX$1),'movs ordered by action'!$B:$G,4,FALSE))," ",VLOOKUP(CONCATENATE($D48,BX$1),'movs ordered by action'!$B:$G,4,FALSE))</f>
        <v xml:space="preserve"> </v>
      </c>
      <c r="BY48" t="str">
        <f>IF(ISNA(VLOOKUP(CONCATENATE($D48,BY$1),'movs ordered by action'!$B:$G,4,FALSE))," ",VLOOKUP(CONCATENATE($D48,BY$1),'movs ordered by action'!$B:$G,4,FALSE))</f>
        <v xml:space="preserve"> </v>
      </c>
      <c r="BZ48" t="str">
        <f>IF(ISNA(VLOOKUP(CONCATENATE($D48,BZ$1),'movs ordered by action'!$B:$G,4,FALSE))," ",VLOOKUP(CONCATENATE($D48,BZ$1),'movs ordered by action'!$B:$G,4,FALSE))</f>
        <v xml:space="preserve"> </v>
      </c>
      <c r="CA48" t="str">
        <f>IF(ISNA(VLOOKUP(CONCATENATE($D48,CA$1),'movs ordered by action'!$B:$G,4,FALSE))," ",VLOOKUP(CONCATENATE($D48,CA$1),'movs ordered by action'!$B:$G,4,FALSE))</f>
        <v xml:space="preserve"> </v>
      </c>
      <c r="CB48" t="str">
        <f>IF(ISNA(VLOOKUP(CONCATENATE($D48,CB$1),'movs ordered by action'!$B:$G,4,FALSE))," ",VLOOKUP(CONCATENATE($D48,CB$1),'movs ordered by action'!$B:$G,4,FALSE))</f>
        <v xml:space="preserve"> </v>
      </c>
      <c r="CC48" t="str">
        <f>IF(ISNA(VLOOKUP(CONCATENATE($D48,CC$1),'movs ordered by action'!$B:$G,4,FALSE))," ",VLOOKUP(CONCATENATE($D48,CC$1),'movs ordered by action'!$B:$G,4,FALSE))</f>
        <v xml:space="preserve"> </v>
      </c>
      <c r="CD48" t="str">
        <f>IF(ISNA(VLOOKUP(CONCATENATE($D48,CD$1),'movs ordered by action'!$B:$G,4,FALSE))," ",VLOOKUP(CONCATENATE($D48,CD$1),'movs ordered by action'!$B:$G,4,FALSE))</f>
        <v xml:space="preserve"> </v>
      </c>
      <c r="CE48" t="str">
        <f>IF(ISNA(VLOOKUP(CONCATENATE($D48,CE$1),'movs ordered by action'!$B:$G,4,FALSE))," ",VLOOKUP(CONCATENATE($D48,CE$1),'movs ordered by action'!$B:$G,4,FALSE))</f>
        <v xml:space="preserve"> </v>
      </c>
      <c r="CF48" t="str">
        <f>IF(ISNA(VLOOKUP(CONCATENATE($D48,CF$1),'movs ordered by action'!$B:$G,4,FALSE))," ",VLOOKUP(CONCATENATE($D48,CF$1),'movs ordered by action'!$B:$G,4,FALSE))</f>
        <v xml:space="preserve"> </v>
      </c>
      <c r="CG48" t="str">
        <f>IF(ISNA(VLOOKUP(CONCATENATE($D48,CG$1),'movs ordered by action'!$B:$G,4,FALSE))," ",VLOOKUP(CONCATENATE($D48,CG$1),'movs ordered by action'!$B:$G,4,FALSE))</f>
        <v xml:space="preserve"> </v>
      </c>
      <c r="CH48" t="str">
        <f>IF(ISNA(VLOOKUP(CONCATENATE($D48,CH$1),'movs ordered by action'!$B:$G,4,FALSE))," ",VLOOKUP(CONCATENATE($D48,CH$1),'movs ordered by action'!$B:$G,4,FALSE))</f>
        <v xml:space="preserve"> </v>
      </c>
      <c r="CI48" t="str">
        <f>IF(ISNA(VLOOKUP(CONCATENATE($D48,CI$1),'movs ordered by action'!$B:$G,4,FALSE))," ",VLOOKUP(CONCATENATE($D48,CI$1),'movs ordered by action'!$B:$G,4,FALSE))</f>
        <v xml:space="preserve"> </v>
      </c>
      <c r="CJ48" t="str">
        <f>IF(ISNA(VLOOKUP(CONCATENATE($D48,CJ$1),'movs ordered by action'!$B:$G,4,FALSE))," ",VLOOKUP(CONCATENATE($D48,CJ$1),'movs ordered by action'!$B:$G,4,FALSE))</f>
        <v xml:space="preserve"> </v>
      </c>
      <c r="CK48" t="str">
        <f>IF(ISNA(VLOOKUP(CONCATENATE($D48,CK$1),'movs ordered by action'!$B:$G,4,FALSE))," ",VLOOKUP(CONCATENATE($D48,CK$1),'movs ordered by action'!$B:$G,4,FALSE))</f>
        <v xml:space="preserve"> </v>
      </c>
      <c r="CL48" t="str">
        <f>IF(ISNA(VLOOKUP(CONCATENATE($D48,CL$1),'movs ordered by action'!$B:$G,4,FALSE))," ",VLOOKUP(CONCATENATE($D48,CL$1),'movs ordered by action'!$B:$G,4,FALSE))</f>
        <v xml:space="preserve"> </v>
      </c>
      <c r="CM48" t="str">
        <f>IF(ISNA(VLOOKUP(CONCATENATE($D48,CM$1),'movs ordered by action'!$B:$G,4,FALSE))," ",VLOOKUP(CONCATENATE($D48,CM$1),'movs ordered by action'!$B:$G,4,FALSE))</f>
        <v xml:space="preserve"> </v>
      </c>
    </row>
    <row r="49" spans="1:91" x14ac:dyDescent="0.3">
      <c r="D49" s="19" t="s">
        <v>485</v>
      </c>
      <c r="E49" t="str">
        <f>IF(ISNA(VLOOKUP(CONCATENATE($D49,E$1),'movs ordered by action'!$B:$G,4,FALSE))," ",VLOOKUP(CONCATENATE($D49,E$1),'movs ordered by action'!$B:$G,4,FALSE))</f>
        <v xml:space="preserve"> </v>
      </c>
      <c r="F49" t="str">
        <f>IF(ISNA(VLOOKUP(CONCATENATE($D49,F$1),'movs ordered by action'!$B:$G,4,FALSE))," ",VLOOKUP(CONCATENATE($D49,F$1),'movs ordered by action'!$B:$G,4,FALSE))</f>
        <v xml:space="preserve"> </v>
      </c>
      <c r="G49" t="str">
        <f>IF(ISNA(VLOOKUP(CONCATENATE($D49,G$1),'movs ordered by action'!$B:$G,4,FALSE))," ",VLOOKUP(CONCATENATE($D49,G$1),'movs ordered by action'!$B:$G,4,FALSE))</f>
        <v xml:space="preserve"> </v>
      </c>
      <c r="H49" t="str">
        <f>IF(ISNA(VLOOKUP(CONCATENATE($D49,H$1),'movs ordered by action'!$B:$G,4,FALSE))," ",VLOOKUP(CONCATENATE($D49,H$1),'movs ordered by action'!$B:$G,4,FALSE))</f>
        <v xml:space="preserve"> </v>
      </c>
      <c r="I49" t="str">
        <f>IF(ISNA(VLOOKUP(CONCATENATE($D49,I$1),'movs ordered by action'!$B:$G,4,FALSE))," ",VLOOKUP(CONCATENATE($D49,I$1),'movs ordered by action'!$B:$G,4,FALSE))</f>
        <v xml:space="preserve"> </v>
      </c>
      <c r="J49" t="str">
        <f>IF(ISNA(VLOOKUP(CONCATENATE($D49,J$1),'movs ordered by action'!$B:$G,4,FALSE))," ",VLOOKUP(CONCATENATE($D49,J$1),'movs ordered by action'!$B:$G,4,FALSE))</f>
        <v xml:space="preserve"> </v>
      </c>
      <c r="K49" t="str">
        <f>IF(ISNA(VLOOKUP(CONCATENATE($D49,K$1),'movs ordered by action'!$B:$G,4,FALSE))," ",VLOOKUP(CONCATENATE($D49,K$1),'movs ordered by action'!$B:$G,4,FALSE))</f>
        <v xml:space="preserve"> </v>
      </c>
      <c r="L49" t="str">
        <f>IF(ISNA(VLOOKUP(CONCATENATE($D49,L$1),'movs ordered by action'!$B:$G,4,FALSE))," ",VLOOKUP(CONCATENATE($D49,L$1),'movs ordered by action'!$B:$G,4,FALSE))</f>
        <v xml:space="preserve"> </v>
      </c>
      <c r="M49" t="str">
        <f>IF(ISNA(VLOOKUP(CONCATENATE($D49,M$1),'movs ordered by action'!$B:$G,4,FALSE))," ",VLOOKUP(CONCATENATE($D49,M$1),'movs ordered by action'!$B:$G,4,FALSE))</f>
        <v xml:space="preserve"> </v>
      </c>
      <c r="N49" t="str">
        <f>IF(ISNA(VLOOKUP(CONCATENATE($D49,N$1),'movs ordered by action'!$B:$G,4,FALSE))," ",VLOOKUP(CONCATENATE($D49,N$1),'movs ordered by action'!$B:$G,4,FALSE))</f>
        <v xml:space="preserve"> </v>
      </c>
      <c r="O49" t="str">
        <f>IF(ISNA(VLOOKUP(CONCATENATE($D49,O$1),'movs ordered by action'!$B:$G,4,FALSE))," ",VLOOKUP(CONCATENATE($D49,O$1),'movs ordered by action'!$B:$G,4,FALSE))</f>
        <v xml:space="preserve"> </v>
      </c>
      <c r="P49" t="str">
        <f>IF(ISNA(VLOOKUP(CONCATENATE($D49,P$1),'movs ordered by action'!$B:$G,4,FALSE))," ",VLOOKUP(CONCATENATE($D49,P$1),'movs ordered by action'!$B:$G,4,FALSE))</f>
        <v xml:space="preserve"> </v>
      </c>
      <c r="Q49" t="str">
        <f>IF(ISNA(VLOOKUP(CONCATENATE($D49,Q$1),'movs ordered by action'!$B:$G,4,FALSE))," ",VLOOKUP(CONCATENATE($D49,Q$1),'movs ordered by action'!$B:$G,4,FALSE))</f>
        <v xml:space="preserve"> </v>
      </c>
      <c r="R49" t="str">
        <f>IF(ISNA(VLOOKUP(CONCATENATE($D49,R$1),'movs ordered by action'!$B:$G,4,FALSE))," ",VLOOKUP(CONCATENATE($D49,R$1),'movs ordered by action'!$B:$G,4,FALSE))</f>
        <v xml:space="preserve"> </v>
      </c>
      <c r="S49" t="str">
        <f>IF(ISNA(VLOOKUP(CONCATENATE($D49,S$1),'movs ordered by action'!$B:$G,4,FALSE))," ",VLOOKUP(CONCATENATE($D49,S$1),'movs ordered by action'!$B:$G,4,FALSE))</f>
        <v xml:space="preserve"> </v>
      </c>
      <c r="T49" t="str">
        <f>IF(ISNA(VLOOKUP(CONCATENATE($D49,T$1),'movs ordered by action'!$B:$G,4,FALSE))," ",VLOOKUP(CONCATENATE($D49,T$1),'movs ordered by action'!$B:$G,4,FALSE))</f>
        <v xml:space="preserve"> </v>
      </c>
      <c r="U49" t="str">
        <f>IF(ISNA(VLOOKUP(CONCATENATE($D49,U$1),'movs ordered by action'!$B:$G,4,FALSE))," ",VLOOKUP(CONCATENATE($D49,U$1),'movs ordered by action'!$B:$G,4,FALSE))</f>
        <v xml:space="preserve"> </v>
      </c>
      <c r="V49" t="str">
        <f>IF(ISNA(VLOOKUP(CONCATENATE($D49,V$1),'movs ordered by action'!$B:$G,4,FALSE))," ",VLOOKUP(CONCATENATE($D49,V$1),'movs ordered by action'!$B:$G,4,FALSE))</f>
        <v xml:space="preserve"> </v>
      </c>
      <c r="W49" t="str">
        <f>IF(ISNA(VLOOKUP(CONCATENATE($D49,W$1),'movs ordered by action'!$B:$G,4,FALSE))," ",VLOOKUP(CONCATENATE($D49,W$1),'movs ordered by action'!$B:$G,4,FALSE))</f>
        <v xml:space="preserve"> </v>
      </c>
      <c r="X49" t="str">
        <f>IF(ISNA(VLOOKUP(CONCATENATE($D49,X$1),'movs ordered by action'!$B:$G,4,FALSE))," ",VLOOKUP(CONCATENATE($D49,X$1),'movs ordered by action'!$B:$G,4,FALSE))</f>
        <v xml:space="preserve"> </v>
      </c>
      <c r="Y49" t="str">
        <f>IF(ISNA(VLOOKUP(CONCATENATE($D49,Y$1),'movs ordered by action'!$B:$G,4,FALSE))," ",VLOOKUP(CONCATENATE($D49,Y$1),'movs ordered by action'!$B:$G,4,FALSE))</f>
        <v xml:space="preserve"> </v>
      </c>
      <c r="Z49" t="str">
        <f>IF(ISNA(VLOOKUP(CONCATENATE($D49,Z$1),'movs ordered by action'!$B:$G,4,FALSE))," ",VLOOKUP(CONCATENATE($D49,Z$1),'movs ordered by action'!$B:$G,4,FALSE))</f>
        <v xml:space="preserve"> </v>
      </c>
      <c r="AA49" t="str">
        <f>IF(ISNA(VLOOKUP(CONCATENATE($D49,AA$1),'movs ordered by action'!$B:$G,4,FALSE))," ",VLOOKUP(CONCATENATE($D49,AA$1),'movs ordered by action'!$B:$G,4,FALSE))</f>
        <v xml:space="preserve"> </v>
      </c>
      <c r="AB49" t="str">
        <f>IF(ISNA(VLOOKUP(CONCATENATE($D49,AB$1),'movs ordered by action'!$B:$G,4,FALSE))," ",VLOOKUP(CONCATENATE($D49,AB$1),'movs ordered by action'!$B:$G,4,FALSE))</f>
        <v xml:space="preserve"> </v>
      </c>
      <c r="AC49" t="str">
        <f>IF(ISNA(VLOOKUP(CONCATENATE($D49,AC$1),'movs ordered by action'!$B:$G,4,FALSE))," ",VLOOKUP(CONCATENATE($D49,AC$1),'movs ordered by action'!$B:$G,4,FALSE))</f>
        <v xml:space="preserve"> </v>
      </c>
      <c r="AD49" t="str">
        <f>IF(ISNA(VLOOKUP(CONCATENATE($D49,AD$1),'movs ordered by action'!$B:$G,4,FALSE))," ",VLOOKUP(CONCATENATE($D49,AD$1),'movs ordered by action'!$B:$G,4,FALSE))</f>
        <v xml:space="preserve"> </v>
      </c>
      <c r="AE49" t="str">
        <f>IF(ISNA(VLOOKUP(CONCATENATE($D49,AE$1),'movs ordered by action'!$B:$G,4,FALSE))," ",VLOOKUP(CONCATENATE($D49,AE$1),'movs ordered by action'!$B:$G,4,FALSE))</f>
        <v xml:space="preserve"> </v>
      </c>
      <c r="AF49" t="str">
        <f>IF(ISNA(VLOOKUP(CONCATENATE($D49,AF$1),'movs ordered by action'!$B:$G,4,FALSE))," ",VLOOKUP(CONCATENATE($D49,AF$1),'movs ordered by action'!$B:$G,4,FALSE))</f>
        <v xml:space="preserve"> </v>
      </c>
      <c r="AG49" t="str">
        <f>IF(ISNA(VLOOKUP(CONCATENATE($D49,AG$1),'movs ordered by action'!$B:$G,4,FALSE))," ",VLOOKUP(CONCATENATE($D49,AG$1),'movs ordered by action'!$B:$G,4,FALSE))</f>
        <v xml:space="preserve"> </v>
      </c>
      <c r="AH49" t="str">
        <f>IF(ISNA(VLOOKUP(CONCATENATE($D49,AH$1),'movs ordered by action'!$B:$G,4,FALSE))," ",VLOOKUP(CONCATENATE($D49,AH$1),'movs ordered by action'!$B:$G,4,FALSE))</f>
        <v xml:space="preserve"> </v>
      </c>
      <c r="AI49" t="str">
        <f>IF(ISNA(VLOOKUP(CONCATENATE($D49,AI$1),'movs ordered by action'!$B:$G,4,FALSE))," ",VLOOKUP(CONCATENATE($D49,AI$1),'movs ordered by action'!$B:$G,4,FALSE))</f>
        <v xml:space="preserve"> </v>
      </c>
      <c r="AJ49" t="str">
        <f>IF(ISNA(VLOOKUP(CONCATENATE($D49,AJ$1),'movs ordered by action'!$B:$G,4,FALSE))," ",VLOOKUP(CONCATENATE($D49,AJ$1),'movs ordered by action'!$B:$G,4,FALSE))</f>
        <v xml:space="preserve"> </v>
      </c>
      <c r="AK49" t="str">
        <f>IF(ISNA(VLOOKUP(CONCATENATE($D49,AK$1),'movs ordered by action'!$B:$G,4,FALSE))," ",VLOOKUP(CONCATENATE($D49,AK$1),'movs ordered by action'!$B:$G,4,FALSE))</f>
        <v xml:space="preserve"> </v>
      </c>
      <c r="AL49" t="str">
        <f>IF(ISNA(VLOOKUP(CONCATENATE($D49,AL$1),'movs ordered by action'!$B:$G,4,FALSE))," ",VLOOKUP(CONCATENATE($D49,AL$1),'movs ordered by action'!$B:$G,4,FALSE))</f>
        <v xml:space="preserve"> </v>
      </c>
      <c r="AM49" t="str">
        <f>IF(ISNA(VLOOKUP(CONCATENATE($D49,AM$1),'movs ordered by action'!$B:$G,4,FALSE))," ",VLOOKUP(CONCATENATE($D49,AM$1),'movs ordered by action'!$B:$G,4,FALSE))</f>
        <v xml:space="preserve"> </v>
      </c>
      <c r="AN49" t="str">
        <f>IF(ISNA(VLOOKUP(CONCATENATE($D49,AN$1),'movs ordered by action'!$B:$G,4,FALSE))," ",VLOOKUP(CONCATENATE($D49,AN$1),'movs ordered by action'!$B:$G,4,FALSE))</f>
        <v xml:space="preserve"> </v>
      </c>
      <c r="AO49" t="str">
        <f>IF(ISNA(VLOOKUP(CONCATENATE($D49,AO$1),'movs ordered by action'!$B:$G,4,FALSE))," ",VLOOKUP(CONCATENATE($D49,AO$1),'movs ordered by action'!$B:$G,4,FALSE))</f>
        <v xml:space="preserve"> </v>
      </c>
      <c r="AP49" t="str">
        <f>IF(ISNA(VLOOKUP(CONCATENATE($D49,AP$1),'movs ordered by action'!$B:$G,4,FALSE))," ",VLOOKUP(CONCATENATE($D49,AP$1),'movs ordered by action'!$B:$G,4,FALSE))</f>
        <v xml:space="preserve"> </v>
      </c>
      <c r="AQ49" t="str">
        <f>IF(ISNA(VLOOKUP(CONCATENATE($D49,AQ$1),'movs ordered by action'!$B:$G,4,FALSE))," ",VLOOKUP(CONCATENATE($D49,AQ$1),'movs ordered by action'!$B:$G,4,FALSE))</f>
        <v xml:space="preserve"> </v>
      </c>
      <c r="AR49" t="str">
        <f>IF(ISNA(VLOOKUP(CONCATENATE($D49,AR$1),'movs ordered by action'!$B:$G,4,FALSE))," ",VLOOKUP(CONCATENATE($D49,AR$1),'movs ordered by action'!$B:$G,4,FALSE))</f>
        <v xml:space="preserve"> </v>
      </c>
      <c r="AS49" t="str">
        <f>IF(ISNA(VLOOKUP(CONCATENATE($D49,AS$1),'movs ordered by action'!$B:$G,4,FALSE))," ",VLOOKUP(CONCATENATE($D49,AS$1),'movs ordered by action'!$B:$G,4,FALSE))</f>
        <v xml:space="preserve"> </v>
      </c>
      <c r="AT49" t="str">
        <f>IF(ISNA(VLOOKUP(CONCATENATE($D49,AT$1),'movs ordered by action'!$B:$G,4,FALSE))," ",VLOOKUP(CONCATENATE($D49,AT$1),'movs ordered by action'!$B:$G,4,FALSE))</f>
        <v xml:space="preserve"> </v>
      </c>
      <c r="AU49" t="str">
        <f>IF(ISNA(VLOOKUP(CONCATENATE($D49,AU$1),'movs ordered by action'!$B:$G,4,FALSE))," ",VLOOKUP(CONCATENATE($D49,AU$1),'movs ordered by action'!$B:$G,4,FALSE))</f>
        <v xml:space="preserve"> </v>
      </c>
      <c r="AV49" t="str">
        <f>IF(ISNA(VLOOKUP(CONCATENATE($D49,AV$1),'movs ordered by action'!$B:$G,4,FALSE))," ",VLOOKUP(CONCATENATE($D49,AV$1),'movs ordered by action'!$B:$G,4,FALSE))</f>
        <v xml:space="preserve"> </v>
      </c>
      <c r="AW49" t="str">
        <f>IF(ISNA(VLOOKUP(CONCATENATE($D49,AW$1),'movs ordered by action'!$B:$G,4,FALSE))," ",VLOOKUP(CONCATENATE($D49,AW$1),'movs ordered by action'!$B:$G,4,FALSE))</f>
        <v xml:space="preserve"> </v>
      </c>
      <c r="AX49" t="str">
        <f>IF(ISNA(VLOOKUP(CONCATENATE($D49,AX$1),'movs ordered by action'!$B:$G,4,FALSE))," ",VLOOKUP(CONCATENATE($D49,AX$1),'movs ordered by action'!$B:$G,4,FALSE))</f>
        <v xml:space="preserve"> </v>
      </c>
      <c r="AY49" t="str">
        <f>IF(ISNA(VLOOKUP(CONCATENATE($D49,AY$1),'movs ordered by action'!$B:$G,4,FALSE))," ",VLOOKUP(CONCATENATE($D49,AY$1),'movs ordered by action'!$B:$G,4,FALSE))</f>
        <v xml:space="preserve"> </v>
      </c>
      <c r="AZ49" t="str">
        <f>IF(ISNA(VLOOKUP(CONCATENATE($D49,AZ$1),'movs ordered by action'!$B:$G,4,FALSE))," ",VLOOKUP(CONCATENATE($D49,AZ$1),'movs ordered by action'!$B:$G,4,FALSE))</f>
        <v xml:space="preserve"> </v>
      </c>
      <c r="BA49" t="str">
        <f>IF(ISNA(VLOOKUP(CONCATENATE($D49,BA$1),'movs ordered by action'!$B:$G,4,FALSE))," ",VLOOKUP(CONCATENATE($D49,BA$1),'movs ordered by action'!$B:$G,4,FALSE))</f>
        <v xml:space="preserve"> </v>
      </c>
      <c r="BB49" t="str">
        <f>IF(ISNA(VLOOKUP(CONCATENATE($D49,BB$1),'movs ordered by action'!$B:$G,4,FALSE))," ",VLOOKUP(CONCATENATE($D49,BB$1),'movs ordered by action'!$B:$G,4,FALSE))</f>
        <v xml:space="preserve"> </v>
      </c>
      <c r="BC49" t="str">
        <f>IF(ISNA(VLOOKUP(CONCATENATE($D49,BC$1),'movs ordered by action'!$B:$G,4,FALSE))," ",VLOOKUP(CONCATENATE($D49,BC$1),'movs ordered by action'!$B:$G,4,FALSE))</f>
        <v xml:space="preserve"> </v>
      </c>
      <c r="BD49" t="str">
        <f>IF(ISNA(VLOOKUP(CONCATENATE($D49,BD$1),'movs ordered by action'!$B:$G,4,FALSE))," ",VLOOKUP(CONCATENATE($D49,BD$1),'movs ordered by action'!$B:$G,4,FALSE))</f>
        <v xml:space="preserve"> </v>
      </c>
      <c r="BE49" t="str">
        <f>IF(ISNA(VLOOKUP(CONCATENATE($D49,BE$1),'movs ordered by action'!$B:$G,4,FALSE))," ",VLOOKUP(CONCATENATE($D49,BE$1),'movs ordered by action'!$B:$G,4,FALSE))</f>
        <v xml:space="preserve"> </v>
      </c>
      <c r="BF49" t="str">
        <f>IF(ISNA(VLOOKUP(CONCATENATE($D49,BF$1),'movs ordered by action'!$B:$G,4,FALSE))," ",VLOOKUP(CONCATENATE($D49,BF$1),'movs ordered by action'!$B:$G,4,FALSE))</f>
        <v xml:space="preserve"> </v>
      </c>
      <c r="BG49" t="str">
        <f>IF(ISNA(VLOOKUP(CONCATENATE($D49,BG$1),'movs ordered by action'!$B:$G,4,FALSE))," ",VLOOKUP(CONCATENATE($D49,BG$1),'movs ordered by action'!$B:$G,4,FALSE))</f>
        <v xml:space="preserve"> </v>
      </c>
      <c r="BH49" t="str">
        <f>IF(ISNA(VLOOKUP(CONCATENATE($D49,BH$1),'movs ordered by action'!$B:$G,4,FALSE))," ",VLOOKUP(CONCATENATE($D49,BH$1),'movs ordered by action'!$B:$G,4,FALSE))</f>
        <v xml:space="preserve"> </v>
      </c>
      <c r="BI49" t="str">
        <f>IF(ISNA(VLOOKUP(CONCATENATE($D49,BI$1),'movs ordered by action'!$B:$G,4,FALSE))," ",VLOOKUP(CONCATENATE($D49,BI$1),'movs ordered by action'!$B:$G,4,FALSE))</f>
        <v xml:space="preserve"> </v>
      </c>
      <c r="BJ49" t="str">
        <f>IF(ISNA(VLOOKUP(CONCATENATE($D49,BJ$1),'movs ordered by action'!$B:$G,4,FALSE))," ",VLOOKUP(CONCATENATE($D49,BJ$1),'movs ordered by action'!$B:$G,4,FALSE))</f>
        <v xml:space="preserve"> </v>
      </c>
      <c r="BK49" t="str">
        <f>IF(ISNA(VLOOKUP(CONCATENATE($D49,BK$1),'movs ordered by action'!$B:$G,4,FALSE))," ",VLOOKUP(CONCATENATE($D49,BK$1),'movs ordered by action'!$B:$G,4,FALSE))</f>
        <v xml:space="preserve"> </v>
      </c>
      <c r="BL49" t="str">
        <f>IF(ISNA(VLOOKUP(CONCATENATE($D49,BL$1),'movs ordered by action'!$B:$G,4,FALSE))," ",VLOOKUP(CONCATENATE($D49,BL$1),'movs ordered by action'!$B:$G,4,FALSE))</f>
        <v xml:space="preserve"> </v>
      </c>
      <c r="BM49" t="str">
        <f>IF(ISNA(VLOOKUP(CONCATENATE($D49,BM$1),'movs ordered by action'!$B:$G,4,FALSE))," ",VLOOKUP(CONCATENATE($D49,BM$1),'movs ordered by action'!$B:$G,4,FALSE))</f>
        <v xml:space="preserve"> </v>
      </c>
      <c r="BN49" t="str">
        <f>IF(ISNA(VLOOKUP(CONCATENATE($D49,BN$1),'movs ordered by action'!$B:$G,4,FALSE))," ",VLOOKUP(CONCATENATE($D49,BN$1),'movs ordered by action'!$B:$G,4,FALSE))</f>
        <v xml:space="preserve"> </v>
      </c>
      <c r="BO49" t="str">
        <f>IF(ISNA(VLOOKUP(CONCATENATE($D49,BO$1),'movs ordered by action'!$B:$G,4,FALSE))," ",VLOOKUP(CONCATENATE($D49,BO$1),'movs ordered by action'!$B:$G,4,FALSE))</f>
        <v xml:space="preserve"> </v>
      </c>
      <c r="BP49" t="str">
        <f>IF(ISNA(VLOOKUP(CONCATENATE($D49,BP$1),'movs ordered by action'!$B:$G,4,FALSE))," ",VLOOKUP(CONCATENATE($D49,BP$1),'movs ordered by action'!$B:$G,4,FALSE))</f>
        <v xml:space="preserve"> </v>
      </c>
      <c r="BQ49" t="str">
        <f>IF(ISNA(VLOOKUP(CONCATENATE($D49,BQ$1),'movs ordered by action'!$B:$G,4,FALSE))," ",VLOOKUP(CONCATENATE($D49,BQ$1),'movs ordered by action'!$B:$G,4,FALSE))</f>
        <v xml:space="preserve"> </v>
      </c>
      <c r="BR49" t="str">
        <f>IF(ISNA(VLOOKUP(CONCATENATE($D49,BR$1),'movs ordered by action'!$B:$G,4,FALSE))," ",VLOOKUP(CONCATENATE($D49,BR$1),'movs ordered by action'!$B:$G,4,FALSE))</f>
        <v xml:space="preserve"> </v>
      </c>
      <c r="BS49" t="str">
        <f>IF(ISNA(VLOOKUP(CONCATENATE($D49,BS$1),'movs ordered by action'!$B:$G,4,FALSE))," ",VLOOKUP(CONCATENATE($D49,BS$1),'movs ordered by action'!$B:$G,4,FALSE))</f>
        <v xml:space="preserve"> </v>
      </c>
      <c r="BT49" t="str">
        <f>IF(ISNA(VLOOKUP(CONCATENATE($D49,BT$1),'movs ordered by action'!$B:$G,4,FALSE))," ",VLOOKUP(CONCATENATE($D49,BT$1),'movs ordered by action'!$B:$G,4,FALSE))</f>
        <v xml:space="preserve"> </v>
      </c>
      <c r="BU49" t="str">
        <f>IF(ISNA(VLOOKUP(CONCATENATE($D49,BU$1),'movs ordered by action'!$B:$G,4,FALSE))," ",VLOOKUP(CONCATENATE($D49,BU$1),'movs ordered by action'!$B:$G,4,FALSE))</f>
        <v xml:space="preserve"> </v>
      </c>
      <c r="BV49" t="str">
        <f>IF(ISNA(VLOOKUP(CONCATENATE($D49,BV$1),'movs ordered by action'!$B:$G,4,FALSE))," ",VLOOKUP(CONCATENATE($D49,BV$1),'movs ordered by action'!$B:$G,4,FALSE))</f>
        <v xml:space="preserve"> </v>
      </c>
      <c r="BW49" t="str">
        <f>IF(ISNA(VLOOKUP(CONCATENATE($D49,BW$1),'movs ordered by action'!$B:$G,4,FALSE))," ",VLOOKUP(CONCATENATE($D49,BW$1),'movs ordered by action'!$B:$G,4,FALSE))</f>
        <v xml:space="preserve"> </v>
      </c>
      <c r="BX49" t="str">
        <f>IF(ISNA(VLOOKUP(CONCATENATE($D49,BX$1),'movs ordered by action'!$B:$G,4,FALSE))," ",VLOOKUP(CONCATENATE($D49,BX$1),'movs ordered by action'!$B:$G,4,FALSE))</f>
        <v xml:space="preserve"> </v>
      </c>
      <c r="BY49" t="str">
        <f>IF(ISNA(VLOOKUP(CONCATENATE($D49,BY$1),'movs ordered by action'!$B:$G,4,FALSE))," ",VLOOKUP(CONCATENATE($D49,BY$1),'movs ordered by action'!$B:$G,4,FALSE))</f>
        <v xml:space="preserve"> </v>
      </c>
      <c r="BZ49" t="str">
        <f>IF(ISNA(VLOOKUP(CONCATENATE($D49,BZ$1),'movs ordered by action'!$B:$G,4,FALSE))," ",VLOOKUP(CONCATENATE($D49,BZ$1),'movs ordered by action'!$B:$G,4,FALSE))</f>
        <v xml:space="preserve"> </v>
      </c>
      <c r="CA49" t="str">
        <f>IF(ISNA(VLOOKUP(CONCATENATE($D49,CA$1),'movs ordered by action'!$B:$G,4,FALSE))," ",VLOOKUP(CONCATENATE($D49,CA$1),'movs ordered by action'!$B:$G,4,FALSE))</f>
        <v xml:space="preserve"> </v>
      </c>
      <c r="CB49" t="str">
        <f>IF(ISNA(VLOOKUP(CONCATENATE($D49,CB$1),'movs ordered by action'!$B:$G,4,FALSE))," ",VLOOKUP(CONCATENATE($D49,CB$1),'movs ordered by action'!$B:$G,4,FALSE))</f>
        <v xml:space="preserve"> </v>
      </c>
      <c r="CC49" t="str">
        <f>IF(ISNA(VLOOKUP(CONCATENATE($D49,CC$1),'movs ordered by action'!$B:$G,4,FALSE))," ",VLOOKUP(CONCATENATE($D49,CC$1),'movs ordered by action'!$B:$G,4,FALSE))</f>
        <v xml:space="preserve"> </v>
      </c>
      <c r="CD49" t="str">
        <f>IF(ISNA(VLOOKUP(CONCATENATE($D49,CD$1),'movs ordered by action'!$B:$G,4,FALSE))," ",VLOOKUP(CONCATENATE($D49,CD$1),'movs ordered by action'!$B:$G,4,FALSE))</f>
        <v xml:space="preserve"> </v>
      </c>
      <c r="CE49" t="str">
        <f>IF(ISNA(VLOOKUP(CONCATENATE($D49,CE$1),'movs ordered by action'!$B:$G,4,FALSE))," ",VLOOKUP(CONCATENATE($D49,CE$1),'movs ordered by action'!$B:$G,4,FALSE))</f>
        <v xml:space="preserve"> </v>
      </c>
      <c r="CF49" t="str">
        <f>IF(ISNA(VLOOKUP(CONCATENATE($D49,CF$1),'movs ordered by action'!$B:$G,4,FALSE))," ",VLOOKUP(CONCATENATE($D49,CF$1),'movs ordered by action'!$B:$G,4,FALSE))</f>
        <v xml:space="preserve"> </v>
      </c>
      <c r="CG49" t="str">
        <f>IF(ISNA(VLOOKUP(CONCATENATE($D49,CG$1),'movs ordered by action'!$B:$G,4,FALSE))," ",VLOOKUP(CONCATENATE($D49,CG$1),'movs ordered by action'!$B:$G,4,FALSE))</f>
        <v xml:space="preserve"> </v>
      </c>
      <c r="CH49" t="str">
        <f>IF(ISNA(VLOOKUP(CONCATENATE($D49,CH$1),'movs ordered by action'!$B:$G,4,FALSE))," ",VLOOKUP(CONCATENATE($D49,CH$1),'movs ordered by action'!$B:$G,4,FALSE))</f>
        <v xml:space="preserve"> </v>
      </c>
      <c r="CI49" t="str">
        <f>IF(ISNA(VLOOKUP(CONCATENATE($D49,CI$1),'movs ordered by action'!$B:$G,4,FALSE))," ",VLOOKUP(CONCATENATE($D49,CI$1),'movs ordered by action'!$B:$G,4,FALSE))</f>
        <v xml:space="preserve"> </v>
      </c>
      <c r="CJ49" t="str">
        <f>IF(ISNA(VLOOKUP(CONCATENATE($D49,CJ$1),'movs ordered by action'!$B:$G,4,FALSE))," ",VLOOKUP(CONCATENATE($D49,CJ$1),'movs ordered by action'!$B:$G,4,FALSE))</f>
        <v xml:space="preserve"> </v>
      </c>
      <c r="CK49" t="str">
        <f>IF(ISNA(VLOOKUP(CONCATENATE($D49,CK$1),'movs ordered by action'!$B:$G,4,FALSE))," ",VLOOKUP(CONCATENATE($D49,CK$1),'movs ordered by action'!$B:$G,4,FALSE))</f>
        <v xml:space="preserve"> </v>
      </c>
      <c r="CL49" t="str">
        <f>IF(ISNA(VLOOKUP(CONCATENATE($D49,CL$1),'movs ordered by action'!$B:$G,4,FALSE))," ",VLOOKUP(CONCATENATE($D49,CL$1),'movs ordered by action'!$B:$G,4,FALSE))</f>
        <v xml:space="preserve"> </v>
      </c>
      <c r="CM49" t="str">
        <f>IF(ISNA(VLOOKUP(CONCATENATE($D49,CM$1),'movs ordered by action'!$B:$G,4,FALSE))," ",VLOOKUP(CONCATENATE($D49,CM$1),'movs ordered by action'!$B:$G,4,FALSE))</f>
        <v xml:space="preserve"> </v>
      </c>
    </row>
    <row r="50" spans="1:91" x14ac:dyDescent="0.3">
      <c r="D50" s="21" t="s">
        <v>4790</v>
      </c>
      <c r="E50" t="str">
        <f>IF(ISNA(VLOOKUP(CONCATENATE($D50,E$1),'movs ordered by action'!$B:$G,4,FALSE))," ",VLOOKUP(CONCATENATE($D50,E$1),'movs ordered by action'!$B:$G,4,FALSE))</f>
        <v xml:space="preserve"> </v>
      </c>
      <c r="F50" t="str">
        <f>IF(ISNA(VLOOKUP(CONCATENATE($D50,F$1),'movs ordered by action'!$B:$G,4,FALSE))," ",VLOOKUP(CONCATENATE($D50,F$1),'movs ordered by action'!$B:$G,4,FALSE))</f>
        <v xml:space="preserve"> </v>
      </c>
      <c r="G50" t="str">
        <f>IF(ISNA(VLOOKUP(CONCATENATE($D50,G$1),'movs ordered by action'!$B:$G,4,FALSE))," ",VLOOKUP(CONCATENATE($D50,G$1),'movs ordered by action'!$B:$G,4,FALSE))</f>
        <v xml:space="preserve"> </v>
      </c>
      <c r="H50" t="str">
        <f>IF(ISNA(VLOOKUP(CONCATENATE($D50,H$1),'movs ordered by action'!$B:$G,4,FALSE))," ",VLOOKUP(CONCATENATE($D50,H$1),'movs ordered by action'!$B:$G,4,FALSE))</f>
        <v xml:space="preserve"> </v>
      </c>
      <c r="I50" t="str">
        <f>IF(ISNA(VLOOKUP(CONCATENATE($D50,I$1),'movs ordered by action'!$B:$G,4,FALSE))," ",VLOOKUP(CONCATENATE($D50,I$1),'movs ordered by action'!$B:$G,4,FALSE))</f>
        <v xml:space="preserve"> </v>
      </c>
      <c r="J50" t="str">
        <f>IF(ISNA(VLOOKUP(CONCATENATE($D50,J$1),'movs ordered by action'!$B:$G,4,FALSE))," ",VLOOKUP(CONCATENATE($D50,J$1),'movs ordered by action'!$B:$G,4,FALSE))</f>
        <v xml:space="preserve"> </v>
      </c>
      <c r="K50" t="str">
        <f>IF(ISNA(VLOOKUP(CONCATENATE($D50,K$1),'movs ordered by action'!$B:$G,4,FALSE))," ",VLOOKUP(CONCATENATE($D50,K$1),'movs ordered by action'!$B:$G,4,FALSE))</f>
        <v xml:space="preserve"> </v>
      </c>
      <c r="L50" t="str">
        <f>IF(ISNA(VLOOKUP(CONCATENATE($D50,L$1),'movs ordered by action'!$B:$G,4,FALSE))," ",VLOOKUP(CONCATENATE($D50,L$1),'movs ordered by action'!$B:$G,4,FALSE))</f>
        <v xml:space="preserve"> </v>
      </c>
      <c r="M50" t="str">
        <f>IF(ISNA(VLOOKUP(CONCATENATE($D50,M$1),'movs ordered by action'!$B:$G,4,FALSE))," ",VLOOKUP(CONCATENATE($D50,M$1),'movs ordered by action'!$B:$G,4,FALSE))</f>
        <v xml:space="preserve"> </v>
      </c>
      <c r="N50" t="str">
        <f>IF(ISNA(VLOOKUP(CONCATENATE($D50,N$1),'movs ordered by action'!$B:$G,4,FALSE))," ",VLOOKUP(CONCATENATE($D50,N$1),'movs ordered by action'!$B:$G,4,FALSE))</f>
        <v xml:space="preserve"> </v>
      </c>
      <c r="O50" t="str">
        <f>IF(ISNA(VLOOKUP(CONCATENATE($D50,O$1),'movs ordered by action'!$B:$G,4,FALSE))," ",VLOOKUP(CONCATENATE($D50,O$1),'movs ordered by action'!$B:$G,4,FALSE))</f>
        <v xml:space="preserve"> </v>
      </c>
      <c r="P50" t="str">
        <f>IF(ISNA(VLOOKUP(CONCATENATE($D50,P$1),'movs ordered by action'!$B:$G,4,FALSE))," ",VLOOKUP(CONCATENATE($D50,P$1),'movs ordered by action'!$B:$G,4,FALSE))</f>
        <v xml:space="preserve"> </v>
      </c>
      <c r="Q50" t="str">
        <f>IF(ISNA(VLOOKUP(CONCATENATE($D50,Q$1),'movs ordered by action'!$B:$G,4,FALSE))," ",VLOOKUP(CONCATENATE($D50,Q$1),'movs ordered by action'!$B:$G,4,FALSE))</f>
        <v xml:space="preserve"> </v>
      </c>
      <c r="R50" t="str">
        <f>IF(ISNA(VLOOKUP(CONCATENATE($D50,R$1),'movs ordered by action'!$B:$G,4,FALSE))," ",VLOOKUP(CONCATENATE($D50,R$1),'movs ordered by action'!$B:$G,4,FALSE))</f>
        <v xml:space="preserve"> </v>
      </c>
      <c r="S50" t="str">
        <f>IF(ISNA(VLOOKUP(CONCATENATE($D50,S$1),'movs ordered by action'!$B:$G,4,FALSE))," ",VLOOKUP(CONCATENATE($D50,S$1),'movs ordered by action'!$B:$G,4,FALSE))</f>
        <v xml:space="preserve"> </v>
      </c>
      <c r="T50" t="str">
        <f>IF(ISNA(VLOOKUP(CONCATENATE($D50,T$1),'movs ordered by action'!$B:$G,4,FALSE))," ",VLOOKUP(CONCATENATE($D50,T$1),'movs ordered by action'!$B:$G,4,FALSE))</f>
        <v xml:space="preserve"> </v>
      </c>
      <c r="U50" t="str">
        <f>IF(ISNA(VLOOKUP(CONCATENATE($D50,U$1),'movs ordered by action'!$B:$G,4,FALSE))," ",VLOOKUP(CONCATENATE($D50,U$1),'movs ordered by action'!$B:$G,4,FALSE))</f>
        <v xml:space="preserve"> </v>
      </c>
      <c r="V50" t="str">
        <f>IF(ISNA(VLOOKUP(CONCATENATE($D50,V$1),'movs ordered by action'!$B:$G,4,FALSE))," ",VLOOKUP(CONCATENATE($D50,V$1),'movs ordered by action'!$B:$G,4,FALSE))</f>
        <v xml:space="preserve"> </v>
      </c>
      <c r="W50" t="str">
        <f>IF(ISNA(VLOOKUP(CONCATENATE($D50,W$1),'movs ordered by action'!$B:$G,4,FALSE))," ",VLOOKUP(CONCATENATE($D50,W$1),'movs ordered by action'!$B:$G,4,FALSE))</f>
        <v xml:space="preserve"> </v>
      </c>
      <c r="X50" t="str">
        <f>IF(ISNA(VLOOKUP(CONCATENATE($D50,X$1),'movs ordered by action'!$B:$G,4,FALSE))," ",VLOOKUP(CONCATENATE($D50,X$1),'movs ordered by action'!$B:$G,4,FALSE))</f>
        <v xml:space="preserve"> </v>
      </c>
      <c r="Y50" t="str">
        <f>IF(ISNA(VLOOKUP(CONCATENATE($D50,Y$1),'movs ordered by action'!$B:$G,4,FALSE))," ",VLOOKUP(CONCATENATE($D50,Y$1),'movs ordered by action'!$B:$G,4,FALSE))</f>
        <v xml:space="preserve"> </v>
      </c>
      <c r="Z50" t="str">
        <f>IF(ISNA(VLOOKUP(CONCATENATE($D50,Z$1),'movs ordered by action'!$B:$G,4,FALSE))," ",VLOOKUP(CONCATENATE($D50,Z$1),'movs ordered by action'!$B:$G,4,FALSE))</f>
        <v xml:space="preserve"> </v>
      </c>
      <c r="AA50" t="str">
        <f>IF(ISNA(VLOOKUP(CONCATENATE($D50,AA$1),'movs ordered by action'!$B:$G,4,FALSE))," ",VLOOKUP(CONCATENATE($D50,AA$1),'movs ordered by action'!$B:$G,4,FALSE))</f>
        <v xml:space="preserve"> </v>
      </c>
      <c r="AB50" t="str">
        <f>IF(ISNA(VLOOKUP(CONCATENATE($D50,AB$1),'movs ordered by action'!$B:$G,4,FALSE))," ",VLOOKUP(CONCATENATE($D50,AB$1),'movs ordered by action'!$B:$G,4,FALSE))</f>
        <v xml:space="preserve"> </v>
      </c>
      <c r="AC50" t="str">
        <f>IF(ISNA(VLOOKUP(CONCATENATE($D50,AC$1),'movs ordered by action'!$B:$G,4,FALSE))," ",VLOOKUP(CONCATENATE($D50,AC$1),'movs ordered by action'!$B:$G,4,FALSE))</f>
        <v xml:space="preserve"> </v>
      </c>
      <c r="AD50" t="str">
        <f>IF(ISNA(VLOOKUP(CONCATENATE($D50,AD$1),'movs ordered by action'!$B:$G,4,FALSE))," ",VLOOKUP(CONCATENATE($D50,AD$1),'movs ordered by action'!$B:$G,4,FALSE))</f>
        <v xml:space="preserve"> </v>
      </c>
      <c r="AE50" t="str">
        <f>IF(ISNA(VLOOKUP(CONCATENATE($D50,AE$1),'movs ordered by action'!$B:$G,4,FALSE))," ",VLOOKUP(CONCATENATE($D50,AE$1),'movs ordered by action'!$B:$G,4,FALSE))</f>
        <v xml:space="preserve"> </v>
      </c>
      <c r="AF50" t="str">
        <f>IF(ISNA(VLOOKUP(CONCATENATE($D50,AF$1),'movs ordered by action'!$B:$G,4,FALSE))," ",VLOOKUP(CONCATENATE($D50,AF$1),'movs ordered by action'!$B:$G,4,FALSE))</f>
        <v xml:space="preserve"> </v>
      </c>
      <c r="AG50" t="str">
        <f>IF(ISNA(VLOOKUP(CONCATENATE($D50,AG$1),'movs ordered by action'!$B:$G,4,FALSE))," ",VLOOKUP(CONCATENATE($D50,AG$1),'movs ordered by action'!$B:$G,4,FALSE))</f>
        <v xml:space="preserve"> </v>
      </c>
      <c r="AH50" t="str">
        <f>IF(ISNA(VLOOKUP(CONCATENATE($D50,AH$1),'movs ordered by action'!$B:$G,4,FALSE))," ",VLOOKUP(CONCATENATE($D50,AH$1),'movs ordered by action'!$B:$G,4,FALSE))</f>
        <v xml:space="preserve"> </v>
      </c>
      <c r="AI50" t="str">
        <f>IF(ISNA(VLOOKUP(CONCATENATE($D50,AI$1),'movs ordered by action'!$B:$G,4,FALSE))," ",VLOOKUP(CONCATENATE($D50,AI$1),'movs ordered by action'!$B:$G,4,FALSE))</f>
        <v xml:space="preserve"> </v>
      </c>
      <c r="AJ50" t="str">
        <f>IF(ISNA(VLOOKUP(CONCATENATE($D50,AJ$1),'movs ordered by action'!$B:$G,4,FALSE))," ",VLOOKUP(CONCATENATE($D50,AJ$1),'movs ordered by action'!$B:$G,4,FALSE))</f>
        <v xml:space="preserve"> </v>
      </c>
      <c r="AK50" t="str">
        <f>IF(ISNA(VLOOKUP(CONCATENATE($D50,AK$1),'movs ordered by action'!$B:$G,4,FALSE))," ",VLOOKUP(CONCATENATE($D50,AK$1),'movs ordered by action'!$B:$G,4,FALSE))</f>
        <v xml:space="preserve"> </v>
      </c>
      <c r="AL50" t="str">
        <f>IF(ISNA(VLOOKUP(CONCATENATE($D50,AL$1),'movs ordered by action'!$B:$G,4,FALSE))," ",VLOOKUP(CONCATENATE($D50,AL$1),'movs ordered by action'!$B:$G,4,FALSE))</f>
        <v xml:space="preserve"> </v>
      </c>
      <c r="AM50" t="str">
        <f>IF(ISNA(VLOOKUP(CONCATENATE($D50,AM$1),'movs ordered by action'!$B:$G,4,FALSE))," ",VLOOKUP(CONCATENATE($D50,AM$1),'movs ordered by action'!$B:$G,4,FALSE))</f>
        <v xml:space="preserve"> </v>
      </c>
      <c r="AN50" t="str">
        <f>IF(ISNA(VLOOKUP(CONCATENATE($D50,AN$1),'movs ordered by action'!$B:$G,4,FALSE))," ",VLOOKUP(CONCATENATE($D50,AN$1),'movs ordered by action'!$B:$G,4,FALSE))</f>
        <v xml:space="preserve"> </v>
      </c>
      <c r="AO50" t="str">
        <f>IF(ISNA(VLOOKUP(CONCATENATE($D50,AO$1),'movs ordered by action'!$B:$G,4,FALSE))," ",VLOOKUP(CONCATENATE($D50,AO$1),'movs ordered by action'!$B:$G,4,FALSE))</f>
        <v xml:space="preserve"> </v>
      </c>
      <c r="AP50" t="str">
        <f>IF(ISNA(VLOOKUP(CONCATENATE($D50,AP$1),'movs ordered by action'!$B:$G,4,FALSE))," ",VLOOKUP(CONCATENATE($D50,AP$1),'movs ordered by action'!$B:$G,4,FALSE))</f>
        <v xml:space="preserve"> </v>
      </c>
      <c r="AQ50" t="str">
        <f>IF(ISNA(VLOOKUP(CONCATENATE($D50,AQ$1),'movs ordered by action'!$B:$G,4,FALSE))," ",VLOOKUP(CONCATENATE($D50,AQ$1),'movs ordered by action'!$B:$G,4,FALSE))</f>
        <v xml:space="preserve"> </v>
      </c>
      <c r="AR50" t="str">
        <f>IF(ISNA(VLOOKUP(CONCATENATE($D50,AR$1),'movs ordered by action'!$B:$G,4,FALSE))," ",VLOOKUP(CONCATENATE($D50,AR$1),'movs ordered by action'!$B:$G,4,FALSE))</f>
        <v xml:space="preserve"> </v>
      </c>
      <c r="AS50" t="str">
        <f>IF(ISNA(VLOOKUP(CONCATENATE($D50,AS$1),'movs ordered by action'!$B:$G,4,FALSE))," ",VLOOKUP(CONCATENATE($D50,AS$1),'movs ordered by action'!$B:$G,4,FALSE))</f>
        <v xml:space="preserve"> </v>
      </c>
      <c r="AT50" t="str">
        <f>IF(ISNA(VLOOKUP(CONCATENATE($D50,AT$1),'movs ordered by action'!$B:$G,4,FALSE))," ",VLOOKUP(CONCATENATE($D50,AT$1),'movs ordered by action'!$B:$G,4,FALSE))</f>
        <v xml:space="preserve"> </v>
      </c>
      <c r="AU50" t="str">
        <f>IF(ISNA(VLOOKUP(CONCATENATE($D50,AU$1),'movs ordered by action'!$B:$G,4,FALSE))," ",VLOOKUP(CONCATENATE($D50,AU$1),'movs ordered by action'!$B:$G,4,FALSE))</f>
        <v xml:space="preserve"> </v>
      </c>
      <c r="AV50" t="str">
        <f>IF(ISNA(VLOOKUP(CONCATENATE($D50,AV$1),'movs ordered by action'!$B:$G,4,FALSE))," ",VLOOKUP(CONCATENATE($D50,AV$1),'movs ordered by action'!$B:$G,4,FALSE))</f>
        <v xml:space="preserve"> </v>
      </c>
      <c r="AW50" t="str">
        <f>IF(ISNA(VLOOKUP(CONCATENATE($D50,AW$1),'movs ordered by action'!$B:$G,4,FALSE))," ",VLOOKUP(CONCATENATE($D50,AW$1),'movs ordered by action'!$B:$G,4,FALSE))</f>
        <v xml:space="preserve"> </v>
      </c>
      <c r="AX50" t="str">
        <f>IF(ISNA(VLOOKUP(CONCATENATE($D50,AX$1),'movs ordered by action'!$B:$G,4,FALSE))," ",VLOOKUP(CONCATENATE($D50,AX$1),'movs ordered by action'!$B:$G,4,FALSE))</f>
        <v xml:space="preserve"> </v>
      </c>
      <c r="AY50" t="str">
        <f>IF(ISNA(VLOOKUP(CONCATENATE($D50,AY$1),'movs ordered by action'!$B:$G,4,FALSE))," ",VLOOKUP(CONCATENATE($D50,AY$1),'movs ordered by action'!$B:$G,4,FALSE))</f>
        <v xml:space="preserve"> </v>
      </c>
      <c r="AZ50" t="str">
        <f>IF(ISNA(VLOOKUP(CONCATENATE($D50,AZ$1),'movs ordered by action'!$B:$G,4,FALSE))," ",VLOOKUP(CONCATENATE($D50,AZ$1),'movs ordered by action'!$B:$G,4,FALSE))</f>
        <v xml:space="preserve"> </v>
      </c>
      <c r="BA50" t="str">
        <f>IF(ISNA(VLOOKUP(CONCATENATE($D50,BA$1),'movs ordered by action'!$B:$G,4,FALSE))," ",VLOOKUP(CONCATENATE($D50,BA$1),'movs ordered by action'!$B:$G,4,FALSE))</f>
        <v xml:space="preserve"> </v>
      </c>
      <c r="BB50" t="str">
        <f>IF(ISNA(VLOOKUP(CONCATENATE($D50,BB$1),'movs ordered by action'!$B:$G,4,FALSE))," ",VLOOKUP(CONCATENATE($D50,BB$1),'movs ordered by action'!$B:$G,4,FALSE))</f>
        <v xml:space="preserve"> </v>
      </c>
      <c r="BC50" t="str">
        <f>IF(ISNA(VLOOKUP(CONCATENATE($D50,BC$1),'movs ordered by action'!$B:$G,4,FALSE))," ",VLOOKUP(CONCATENATE($D50,BC$1),'movs ordered by action'!$B:$G,4,FALSE))</f>
        <v xml:space="preserve"> </v>
      </c>
      <c r="BD50" t="str">
        <f>IF(ISNA(VLOOKUP(CONCATENATE($D50,BD$1),'movs ordered by action'!$B:$G,4,FALSE))," ",VLOOKUP(CONCATENATE($D50,BD$1),'movs ordered by action'!$B:$G,4,FALSE))</f>
        <v xml:space="preserve"> </v>
      </c>
      <c r="BE50" t="str">
        <f>IF(ISNA(VLOOKUP(CONCATENATE($D50,BE$1),'movs ordered by action'!$B:$G,4,FALSE))," ",VLOOKUP(CONCATENATE($D50,BE$1),'movs ordered by action'!$B:$G,4,FALSE))</f>
        <v xml:space="preserve"> </v>
      </c>
      <c r="BF50" t="str">
        <f>IF(ISNA(VLOOKUP(CONCATENATE($D50,BF$1),'movs ordered by action'!$B:$G,4,FALSE))," ",VLOOKUP(CONCATENATE($D50,BF$1),'movs ordered by action'!$B:$G,4,FALSE))</f>
        <v xml:space="preserve"> </v>
      </c>
      <c r="BG50" t="str">
        <f>IF(ISNA(VLOOKUP(CONCATENATE($D50,BG$1),'movs ordered by action'!$B:$G,4,FALSE))," ",VLOOKUP(CONCATENATE($D50,BG$1),'movs ordered by action'!$B:$G,4,FALSE))</f>
        <v xml:space="preserve"> </v>
      </c>
      <c r="BH50" t="str">
        <f>IF(ISNA(VLOOKUP(CONCATENATE($D50,BH$1),'movs ordered by action'!$B:$G,4,FALSE))," ",VLOOKUP(CONCATENATE($D50,BH$1),'movs ordered by action'!$B:$G,4,FALSE))</f>
        <v xml:space="preserve"> </v>
      </c>
      <c r="BI50" t="str">
        <f>IF(ISNA(VLOOKUP(CONCATENATE($D50,BI$1),'movs ordered by action'!$B:$G,4,FALSE))," ",VLOOKUP(CONCATENATE($D50,BI$1),'movs ordered by action'!$B:$G,4,FALSE))</f>
        <v xml:space="preserve"> </v>
      </c>
      <c r="BJ50" t="str">
        <f>IF(ISNA(VLOOKUP(CONCATENATE($D50,BJ$1),'movs ordered by action'!$B:$G,4,FALSE))," ",VLOOKUP(CONCATENATE($D50,BJ$1),'movs ordered by action'!$B:$G,4,FALSE))</f>
        <v xml:space="preserve"> </v>
      </c>
      <c r="BK50" t="str">
        <f>IF(ISNA(VLOOKUP(CONCATENATE($D50,BK$1),'movs ordered by action'!$B:$G,4,FALSE))," ",VLOOKUP(CONCATENATE($D50,BK$1),'movs ordered by action'!$B:$G,4,FALSE))</f>
        <v xml:space="preserve"> </v>
      </c>
      <c r="BL50" t="str">
        <f>IF(ISNA(VLOOKUP(CONCATENATE($D50,BL$1),'movs ordered by action'!$B:$G,4,FALSE))," ",VLOOKUP(CONCATENATE($D50,BL$1),'movs ordered by action'!$B:$G,4,FALSE))</f>
        <v xml:space="preserve"> </v>
      </c>
      <c r="BM50" t="str">
        <f>IF(ISNA(VLOOKUP(CONCATENATE($D50,BM$1),'movs ordered by action'!$B:$G,4,FALSE))," ",VLOOKUP(CONCATENATE($D50,BM$1),'movs ordered by action'!$B:$G,4,FALSE))</f>
        <v xml:space="preserve"> </v>
      </c>
      <c r="BN50" t="str">
        <f>IF(ISNA(VLOOKUP(CONCATENATE($D50,BN$1),'movs ordered by action'!$B:$G,4,FALSE))," ",VLOOKUP(CONCATENATE($D50,BN$1),'movs ordered by action'!$B:$G,4,FALSE))</f>
        <v xml:space="preserve"> </v>
      </c>
      <c r="BO50" t="str">
        <f>IF(ISNA(VLOOKUP(CONCATENATE($D50,BO$1),'movs ordered by action'!$B:$G,4,FALSE))," ",VLOOKUP(CONCATENATE($D50,BO$1),'movs ordered by action'!$B:$G,4,FALSE))</f>
        <v xml:space="preserve"> </v>
      </c>
      <c r="BP50" t="str">
        <f>IF(ISNA(VLOOKUP(CONCATENATE($D50,BP$1),'movs ordered by action'!$B:$G,4,FALSE))," ",VLOOKUP(CONCATENATE($D50,BP$1),'movs ordered by action'!$B:$G,4,FALSE))</f>
        <v xml:space="preserve"> </v>
      </c>
      <c r="BQ50" t="str">
        <f>IF(ISNA(VLOOKUP(CONCATENATE($D50,BQ$1),'movs ordered by action'!$B:$G,4,FALSE))," ",VLOOKUP(CONCATENATE($D50,BQ$1),'movs ordered by action'!$B:$G,4,FALSE))</f>
        <v xml:space="preserve"> </v>
      </c>
      <c r="BR50" t="str">
        <f>IF(ISNA(VLOOKUP(CONCATENATE($D50,BR$1),'movs ordered by action'!$B:$G,4,FALSE))," ",VLOOKUP(CONCATENATE($D50,BR$1),'movs ordered by action'!$B:$G,4,FALSE))</f>
        <v xml:space="preserve"> </v>
      </c>
      <c r="BS50" t="str">
        <f>IF(ISNA(VLOOKUP(CONCATENATE($D50,BS$1),'movs ordered by action'!$B:$G,4,FALSE))," ",VLOOKUP(CONCATENATE($D50,BS$1),'movs ordered by action'!$B:$G,4,FALSE))</f>
        <v xml:space="preserve"> </v>
      </c>
      <c r="BT50" t="str">
        <f>IF(ISNA(VLOOKUP(CONCATENATE($D50,BT$1),'movs ordered by action'!$B:$G,4,FALSE))," ",VLOOKUP(CONCATENATE($D50,BT$1),'movs ordered by action'!$B:$G,4,FALSE))</f>
        <v xml:space="preserve"> </v>
      </c>
      <c r="BU50" t="str">
        <f>IF(ISNA(VLOOKUP(CONCATENATE($D50,BU$1),'movs ordered by action'!$B:$G,4,FALSE))," ",VLOOKUP(CONCATENATE($D50,BU$1),'movs ordered by action'!$B:$G,4,FALSE))</f>
        <v xml:space="preserve"> </v>
      </c>
      <c r="BV50" t="str">
        <f>IF(ISNA(VLOOKUP(CONCATENATE($D50,BV$1),'movs ordered by action'!$B:$G,4,FALSE))," ",VLOOKUP(CONCATENATE($D50,BV$1),'movs ordered by action'!$B:$G,4,FALSE))</f>
        <v xml:space="preserve"> </v>
      </c>
      <c r="BW50" t="str">
        <f>IF(ISNA(VLOOKUP(CONCATENATE($D50,BW$1),'movs ordered by action'!$B:$G,4,FALSE))," ",VLOOKUP(CONCATENATE($D50,BW$1),'movs ordered by action'!$B:$G,4,FALSE))</f>
        <v xml:space="preserve"> </v>
      </c>
      <c r="BX50" t="str">
        <f>IF(ISNA(VLOOKUP(CONCATENATE($D50,BX$1),'movs ordered by action'!$B:$G,4,FALSE))," ",VLOOKUP(CONCATENATE($D50,BX$1),'movs ordered by action'!$B:$G,4,FALSE))</f>
        <v xml:space="preserve"> </v>
      </c>
      <c r="BY50" t="str">
        <f>IF(ISNA(VLOOKUP(CONCATENATE($D50,BY$1),'movs ordered by action'!$B:$G,4,FALSE))," ",VLOOKUP(CONCATENATE($D50,BY$1),'movs ordered by action'!$B:$G,4,FALSE))</f>
        <v xml:space="preserve"> </v>
      </c>
      <c r="BZ50" t="str">
        <f>IF(ISNA(VLOOKUP(CONCATENATE($D50,BZ$1),'movs ordered by action'!$B:$G,4,FALSE))," ",VLOOKUP(CONCATENATE($D50,BZ$1),'movs ordered by action'!$B:$G,4,FALSE))</f>
        <v xml:space="preserve"> </v>
      </c>
      <c r="CA50" t="str">
        <f>IF(ISNA(VLOOKUP(CONCATENATE($D50,CA$1),'movs ordered by action'!$B:$G,4,FALSE))," ",VLOOKUP(CONCATENATE($D50,CA$1),'movs ordered by action'!$B:$G,4,FALSE))</f>
        <v xml:space="preserve"> </v>
      </c>
      <c r="CB50" t="str">
        <f>IF(ISNA(VLOOKUP(CONCATENATE($D50,CB$1),'movs ordered by action'!$B:$G,4,FALSE))," ",VLOOKUP(CONCATENATE($D50,CB$1),'movs ordered by action'!$B:$G,4,FALSE))</f>
        <v xml:space="preserve"> </v>
      </c>
      <c r="CC50" t="str">
        <f>IF(ISNA(VLOOKUP(CONCATENATE($D50,CC$1),'movs ordered by action'!$B:$G,4,FALSE))," ",VLOOKUP(CONCATENATE($D50,CC$1),'movs ordered by action'!$B:$G,4,FALSE))</f>
        <v xml:space="preserve"> </v>
      </c>
      <c r="CD50" t="str">
        <f>IF(ISNA(VLOOKUP(CONCATENATE($D50,CD$1),'movs ordered by action'!$B:$G,4,FALSE))," ",VLOOKUP(CONCATENATE($D50,CD$1),'movs ordered by action'!$B:$G,4,FALSE))</f>
        <v xml:space="preserve"> </v>
      </c>
      <c r="CE50" t="str">
        <f>IF(ISNA(VLOOKUP(CONCATENATE($D50,CE$1),'movs ordered by action'!$B:$G,4,FALSE))," ",VLOOKUP(CONCATENATE($D50,CE$1),'movs ordered by action'!$B:$G,4,FALSE))</f>
        <v xml:space="preserve"> </v>
      </c>
      <c r="CF50" t="str">
        <f>IF(ISNA(VLOOKUP(CONCATENATE($D50,CF$1),'movs ordered by action'!$B:$G,4,FALSE))," ",VLOOKUP(CONCATENATE($D50,CF$1),'movs ordered by action'!$B:$G,4,FALSE))</f>
        <v xml:space="preserve"> </v>
      </c>
      <c r="CG50" t="str">
        <f>IF(ISNA(VLOOKUP(CONCATENATE($D50,CG$1),'movs ordered by action'!$B:$G,4,FALSE))," ",VLOOKUP(CONCATENATE($D50,CG$1),'movs ordered by action'!$B:$G,4,FALSE))</f>
        <v xml:space="preserve"> </v>
      </c>
      <c r="CH50" t="str">
        <f>IF(ISNA(VLOOKUP(CONCATENATE($D50,CH$1),'movs ordered by action'!$B:$G,4,FALSE))," ",VLOOKUP(CONCATENATE($D50,CH$1),'movs ordered by action'!$B:$G,4,FALSE))</f>
        <v xml:space="preserve"> </v>
      </c>
      <c r="CI50" t="str">
        <f>IF(ISNA(VLOOKUP(CONCATENATE($D50,CI$1),'movs ordered by action'!$B:$G,4,FALSE))," ",VLOOKUP(CONCATENATE($D50,CI$1),'movs ordered by action'!$B:$G,4,FALSE))</f>
        <v xml:space="preserve"> </v>
      </c>
      <c r="CJ50" t="str">
        <f>IF(ISNA(VLOOKUP(CONCATENATE($D50,CJ$1),'movs ordered by action'!$B:$G,4,FALSE))," ",VLOOKUP(CONCATENATE($D50,CJ$1),'movs ordered by action'!$B:$G,4,FALSE))</f>
        <v xml:space="preserve"> </v>
      </c>
      <c r="CK50" t="str">
        <f>IF(ISNA(VLOOKUP(CONCATENATE($D50,CK$1),'movs ordered by action'!$B:$G,4,FALSE))," ",VLOOKUP(CONCATENATE($D50,CK$1),'movs ordered by action'!$B:$G,4,FALSE))</f>
        <v xml:space="preserve"> </v>
      </c>
      <c r="CL50" t="str">
        <f>IF(ISNA(VLOOKUP(CONCATENATE($D50,CL$1),'movs ordered by action'!$B:$G,4,FALSE))," ",VLOOKUP(CONCATENATE($D50,CL$1),'movs ordered by action'!$B:$G,4,FALSE))</f>
        <v xml:space="preserve"> </v>
      </c>
      <c r="CM50" t="str">
        <f>IF(ISNA(VLOOKUP(CONCATENATE($D50,CM$1),'movs ordered by action'!$B:$G,4,FALSE))," ",VLOOKUP(CONCATENATE($D50,CM$1),'movs ordered by action'!$B:$G,4,FALSE))</f>
        <v xml:space="preserve"> </v>
      </c>
    </row>
    <row r="51" spans="1:91" x14ac:dyDescent="0.3">
      <c r="A51" t="s">
        <v>3398</v>
      </c>
      <c r="B51" t="s">
        <v>3398</v>
      </c>
      <c r="D51" s="19" t="s">
        <v>36</v>
      </c>
      <c r="E51" t="str">
        <f>IF(ISNA(VLOOKUP(CONCATENATE($D51,E$1),'movs ordered by action'!$B:$G,4,FALSE))," ",VLOOKUP(CONCATENATE($D51,E$1),'movs ordered by action'!$B:$G,4,FALSE))</f>
        <v xml:space="preserve"> </v>
      </c>
      <c r="F51" t="str">
        <f>IF(ISNA(VLOOKUP(CONCATENATE($D51,F$1),'movs ordered by action'!$B:$G,4,FALSE))," ",VLOOKUP(CONCATENATE($D51,F$1),'movs ordered by action'!$B:$G,4,FALSE))</f>
        <v xml:space="preserve"> </v>
      </c>
      <c r="G51" t="str">
        <f>IF(ISNA(VLOOKUP(CONCATENATE($D51,G$1),'movs ordered by action'!$B:$G,4,FALSE))," ",VLOOKUP(CONCATENATE($D51,G$1),'movs ordered by action'!$B:$G,4,FALSE))</f>
        <v xml:space="preserve"> </v>
      </c>
      <c r="H51" t="str">
        <f>IF(ISNA(VLOOKUP(CONCATENATE($D51,H$1),'movs ordered by action'!$B:$G,4,FALSE))," ",VLOOKUP(CONCATENATE($D51,H$1),'movs ordered by action'!$B:$G,4,FALSE))</f>
        <v xml:space="preserve"> </v>
      </c>
      <c r="I51" t="str">
        <f>IF(ISNA(VLOOKUP(CONCATENATE($D51,I$1),'movs ordered by action'!$B:$G,4,FALSE))," ",VLOOKUP(CONCATENATE($D51,I$1),'movs ordered by action'!$B:$G,4,FALSE))</f>
        <v xml:space="preserve"> </v>
      </c>
      <c r="J51" t="str">
        <f>IF(ISNA(VLOOKUP(CONCATENATE($D51,J$1),'movs ordered by action'!$B:$G,4,FALSE))," ",VLOOKUP(CONCATENATE($D51,J$1),'movs ordered by action'!$B:$G,4,FALSE))</f>
        <v xml:space="preserve"> </v>
      </c>
      <c r="K51" t="str">
        <f>IF(ISNA(VLOOKUP(CONCATENATE($D51,K$1),'movs ordered by action'!$B:$G,4,FALSE))," ",VLOOKUP(CONCATENATE($D51,K$1),'movs ordered by action'!$B:$G,4,FALSE))</f>
        <v xml:space="preserve"> </v>
      </c>
      <c r="L51" t="str">
        <f>IF(ISNA(VLOOKUP(CONCATENATE($D51,L$1),'movs ordered by action'!$B:$G,4,FALSE))," ",VLOOKUP(CONCATENATE($D51,L$1),'movs ordered by action'!$B:$G,4,FALSE))</f>
        <v xml:space="preserve"> </v>
      </c>
      <c r="M51" t="str">
        <f>IF(ISNA(VLOOKUP(CONCATENATE($D51,M$1),'movs ordered by action'!$B:$G,4,FALSE))," ",VLOOKUP(CONCATENATE($D51,M$1),'movs ordered by action'!$B:$G,4,FALSE))</f>
        <v xml:space="preserve"> </v>
      </c>
      <c r="N51" t="str">
        <f>IF(ISNA(VLOOKUP(CONCATENATE($D51,N$1),'movs ordered by action'!$B:$G,4,FALSE))," ",VLOOKUP(CONCATENATE($D51,N$1),'movs ordered by action'!$B:$G,4,FALSE))</f>
        <v xml:space="preserve"> </v>
      </c>
      <c r="O51" t="str">
        <f>IF(ISNA(VLOOKUP(CONCATENATE($D51,O$1),'movs ordered by action'!$B:$G,4,FALSE))," ",VLOOKUP(CONCATENATE($D51,O$1),'movs ordered by action'!$B:$G,4,FALSE))</f>
        <v xml:space="preserve"> </v>
      </c>
      <c r="P51" t="str">
        <f>IF(ISNA(VLOOKUP(CONCATENATE($D51,P$1),'movs ordered by action'!$B:$G,4,FALSE))," ",VLOOKUP(CONCATENATE($D51,P$1),'movs ordered by action'!$B:$G,4,FALSE))</f>
        <v xml:space="preserve"> </v>
      </c>
      <c r="Q51" t="str">
        <f>IF(ISNA(VLOOKUP(CONCATENATE($D51,Q$1),'movs ordered by action'!$B:$G,4,FALSE))," ",VLOOKUP(CONCATENATE($D51,Q$1),'movs ordered by action'!$B:$G,4,FALSE))</f>
        <v xml:space="preserve"> </v>
      </c>
      <c r="R51" t="str">
        <f>IF(ISNA(VLOOKUP(CONCATENATE($D51,R$1),'movs ordered by action'!$B:$G,4,FALSE))," ",VLOOKUP(CONCATENATE($D51,R$1),'movs ordered by action'!$B:$G,4,FALSE))</f>
        <v xml:space="preserve"> </v>
      </c>
      <c r="S51" t="str">
        <f>IF(ISNA(VLOOKUP(CONCATENATE($D51,S$1),'movs ordered by action'!$B:$G,4,FALSE))," ",VLOOKUP(CONCATENATE($D51,S$1),'movs ordered by action'!$B:$G,4,FALSE))</f>
        <v xml:space="preserve"> </v>
      </c>
      <c r="T51" t="str">
        <f>IF(ISNA(VLOOKUP(CONCATENATE($D51,T$1),'movs ordered by action'!$B:$G,4,FALSE))," ",VLOOKUP(CONCATENATE($D51,T$1),'movs ordered by action'!$B:$G,4,FALSE))</f>
        <v xml:space="preserve"> </v>
      </c>
      <c r="U51" t="str">
        <f>IF(ISNA(VLOOKUP(CONCATENATE($D51,U$1),'movs ordered by action'!$B:$G,4,FALSE))," ",VLOOKUP(CONCATENATE($D51,U$1),'movs ordered by action'!$B:$G,4,FALSE))</f>
        <v xml:space="preserve"> </v>
      </c>
      <c r="V51" t="str">
        <f>IF(ISNA(VLOOKUP(CONCATENATE($D51,V$1),'movs ordered by action'!$B:$G,4,FALSE))," ",VLOOKUP(CONCATENATE($D51,V$1),'movs ordered by action'!$B:$G,4,FALSE))</f>
        <v xml:space="preserve"> </v>
      </c>
      <c r="W51" t="str">
        <f>IF(ISNA(VLOOKUP(CONCATENATE($D51,W$1),'movs ordered by action'!$B:$G,4,FALSE))," ",VLOOKUP(CONCATENATE($D51,W$1),'movs ordered by action'!$B:$G,4,FALSE))</f>
        <v xml:space="preserve"> </v>
      </c>
      <c r="X51" t="str">
        <f>IF(ISNA(VLOOKUP(CONCATENATE($D51,X$1),'movs ordered by action'!$B:$G,4,FALSE))," ",VLOOKUP(CONCATENATE($D51,X$1),'movs ordered by action'!$B:$G,4,FALSE))</f>
        <v xml:space="preserve"> </v>
      </c>
      <c r="Y51" t="str">
        <f>IF(ISNA(VLOOKUP(CONCATENATE($D51,Y$1),'movs ordered by action'!$B:$G,4,FALSE))," ",VLOOKUP(CONCATENATE($D51,Y$1),'movs ordered by action'!$B:$G,4,FALSE))</f>
        <v xml:space="preserve"> </v>
      </c>
      <c r="Z51" t="str">
        <f>IF(ISNA(VLOOKUP(CONCATENATE($D51,Z$1),'movs ordered by action'!$B:$G,4,FALSE))," ",VLOOKUP(CONCATENATE($D51,Z$1),'movs ordered by action'!$B:$G,4,FALSE))</f>
        <v xml:space="preserve"> </v>
      </c>
      <c r="AA51" t="str">
        <f>IF(ISNA(VLOOKUP(CONCATENATE($D51,AA$1),'movs ordered by action'!$B:$G,4,FALSE))," ",VLOOKUP(CONCATENATE($D51,AA$1),'movs ordered by action'!$B:$G,4,FALSE))</f>
        <v xml:space="preserve"> </v>
      </c>
      <c r="AB51" t="str">
        <f>IF(ISNA(VLOOKUP(CONCATENATE($D51,AB$1),'movs ordered by action'!$B:$G,4,FALSE))," ",VLOOKUP(CONCATENATE($D51,AB$1),'movs ordered by action'!$B:$G,4,FALSE))</f>
        <v xml:space="preserve"> </v>
      </c>
      <c r="AC51" t="str">
        <f>IF(ISNA(VLOOKUP(CONCATENATE($D51,AC$1),'movs ordered by action'!$B:$G,4,FALSE))," ",VLOOKUP(CONCATENATE($D51,AC$1),'movs ordered by action'!$B:$G,4,FALSE))</f>
        <v xml:space="preserve"> </v>
      </c>
      <c r="AD51" t="str">
        <f>IF(ISNA(VLOOKUP(CONCATENATE($D51,AD$1),'movs ordered by action'!$B:$G,4,FALSE))," ",VLOOKUP(CONCATENATE($D51,AD$1),'movs ordered by action'!$B:$G,4,FALSE))</f>
        <v xml:space="preserve"> </v>
      </c>
      <c r="AE51" t="str">
        <f>IF(ISNA(VLOOKUP(CONCATENATE($D51,AE$1),'movs ordered by action'!$B:$G,4,FALSE))," ",VLOOKUP(CONCATENATE($D51,AE$1),'movs ordered by action'!$B:$G,4,FALSE))</f>
        <v xml:space="preserve"> </v>
      </c>
      <c r="AF51" t="str">
        <f>IF(ISNA(VLOOKUP(CONCATENATE($D51,AF$1),'movs ordered by action'!$B:$G,4,FALSE))," ",VLOOKUP(CONCATENATE($D51,AF$1),'movs ordered by action'!$B:$G,4,FALSE))</f>
        <v xml:space="preserve"> </v>
      </c>
      <c r="AG51" t="str">
        <f>IF(ISNA(VLOOKUP(CONCATENATE($D51,AG$1),'movs ordered by action'!$B:$G,4,FALSE))," ",VLOOKUP(CONCATENATE($D51,AG$1),'movs ordered by action'!$B:$G,4,FALSE))</f>
        <v xml:space="preserve"> </v>
      </c>
      <c r="AH51" t="str">
        <f>IF(ISNA(VLOOKUP(CONCATENATE($D51,AH$1),'movs ordered by action'!$B:$G,4,FALSE))," ",VLOOKUP(CONCATENATE($D51,AH$1),'movs ordered by action'!$B:$G,4,FALSE))</f>
        <v xml:space="preserve"> </v>
      </c>
      <c r="AI51" t="str">
        <f>IF(ISNA(VLOOKUP(CONCATENATE($D51,AI$1),'movs ordered by action'!$B:$G,4,FALSE))," ",VLOOKUP(CONCATENATE($D51,AI$1),'movs ordered by action'!$B:$G,4,FALSE))</f>
        <v xml:space="preserve"> </v>
      </c>
      <c r="AJ51" t="str">
        <f>IF(ISNA(VLOOKUP(CONCATENATE($D51,AJ$1),'movs ordered by action'!$B:$G,4,FALSE))," ",VLOOKUP(CONCATENATE($D51,AJ$1),'movs ordered by action'!$B:$G,4,FALSE))</f>
        <v xml:space="preserve"> </v>
      </c>
      <c r="AK51" t="str">
        <f>IF(ISNA(VLOOKUP(CONCATENATE($D51,AK$1),'movs ordered by action'!$B:$G,4,FALSE))," ",VLOOKUP(CONCATENATE($D51,AK$1),'movs ordered by action'!$B:$G,4,FALSE))</f>
        <v xml:space="preserve"> </v>
      </c>
      <c r="AL51" t="str">
        <f>IF(ISNA(VLOOKUP(CONCATENATE($D51,AL$1),'movs ordered by action'!$B:$G,4,FALSE))," ",VLOOKUP(CONCATENATE($D51,AL$1),'movs ordered by action'!$B:$G,4,FALSE))</f>
        <v xml:space="preserve"> </v>
      </c>
      <c r="AM51" t="str">
        <f>IF(ISNA(VLOOKUP(CONCATENATE($D51,AM$1),'movs ordered by action'!$B:$G,4,FALSE))," ",VLOOKUP(CONCATENATE($D51,AM$1),'movs ordered by action'!$B:$G,4,FALSE))</f>
        <v xml:space="preserve"> </v>
      </c>
      <c r="AN51" t="str">
        <f>IF(ISNA(VLOOKUP(CONCATENATE($D51,AN$1),'movs ordered by action'!$B:$G,4,FALSE))," ",VLOOKUP(CONCATENATE($D51,AN$1),'movs ordered by action'!$B:$G,4,FALSE))</f>
        <v xml:space="preserve"> </v>
      </c>
      <c r="AO51" t="str">
        <f>IF(ISNA(VLOOKUP(CONCATENATE($D51,AO$1),'movs ordered by action'!$B:$G,4,FALSE))," ",VLOOKUP(CONCATENATE($D51,AO$1),'movs ordered by action'!$B:$G,4,FALSE))</f>
        <v xml:space="preserve"> </v>
      </c>
      <c r="AP51" t="str">
        <f>IF(ISNA(VLOOKUP(CONCATENATE($D51,AP$1),'movs ordered by action'!$B:$G,4,FALSE))," ",VLOOKUP(CONCATENATE($D51,AP$1),'movs ordered by action'!$B:$G,4,FALSE))</f>
        <v xml:space="preserve"> </v>
      </c>
      <c r="AQ51" t="str">
        <f>IF(ISNA(VLOOKUP(CONCATENATE($D51,AQ$1),'movs ordered by action'!$B:$G,4,FALSE))," ",VLOOKUP(CONCATENATE($D51,AQ$1),'movs ordered by action'!$B:$G,4,FALSE))</f>
        <v xml:space="preserve"> </v>
      </c>
      <c r="AR51" t="str">
        <f>IF(ISNA(VLOOKUP(CONCATENATE($D51,AR$1),'movs ordered by action'!$B:$G,4,FALSE))," ",VLOOKUP(CONCATENATE($D51,AR$1),'movs ordered by action'!$B:$G,4,FALSE))</f>
        <v xml:space="preserve"> </v>
      </c>
      <c r="AS51" t="str">
        <f>IF(ISNA(VLOOKUP(CONCATENATE($D51,AS$1),'movs ordered by action'!$B:$G,4,FALSE))," ",VLOOKUP(CONCATENATE($D51,AS$1),'movs ordered by action'!$B:$G,4,FALSE))</f>
        <v xml:space="preserve"> </v>
      </c>
      <c r="AT51" t="str">
        <f>IF(ISNA(VLOOKUP(CONCATENATE($D51,AT$1),'movs ordered by action'!$B:$G,4,FALSE))," ",VLOOKUP(CONCATENATE($D51,AT$1),'movs ordered by action'!$B:$G,4,FALSE))</f>
        <v xml:space="preserve"> </v>
      </c>
      <c r="AU51" t="str">
        <f>IF(ISNA(VLOOKUP(CONCATENATE($D51,AU$1),'movs ordered by action'!$B:$G,4,FALSE))," ",VLOOKUP(CONCATENATE($D51,AU$1),'movs ordered by action'!$B:$G,4,FALSE))</f>
        <v xml:space="preserve"> </v>
      </c>
      <c r="AV51" t="str">
        <f>IF(ISNA(VLOOKUP(CONCATENATE($D51,AV$1),'movs ordered by action'!$B:$G,4,FALSE))," ",VLOOKUP(CONCATENATE($D51,AV$1),'movs ordered by action'!$B:$G,4,FALSE))</f>
        <v xml:space="preserve"> </v>
      </c>
      <c r="AW51" t="str">
        <f>IF(ISNA(VLOOKUP(CONCATENATE($D51,AW$1),'movs ordered by action'!$B:$G,4,FALSE))," ",VLOOKUP(CONCATENATE($D51,AW$1),'movs ordered by action'!$B:$G,4,FALSE))</f>
        <v xml:space="preserve"> </v>
      </c>
      <c r="AX51" t="str">
        <f>IF(ISNA(VLOOKUP(CONCATENATE($D51,AX$1),'movs ordered by action'!$B:$G,4,FALSE))," ",VLOOKUP(CONCATENATE($D51,AX$1),'movs ordered by action'!$B:$G,4,FALSE))</f>
        <v xml:space="preserve"> </v>
      </c>
      <c r="AY51" t="str">
        <f>IF(ISNA(VLOOKUP(CONCATENATE($D51,AY$1),'movs ordered by action'!$B:$G,4,FALSE))," ",VLOOKUP(CONCATENATE($D51,AY$1),'movs ordered by action'!$B:$G,4,FALSE))</f>
        <v xml:space="preserve"> </v>
      </c>
      <c r="AZ51" t="str">
        <f>IF(ISNA(VLOOKUP(CONCATENATE($D51,AZ$1),'movs ordered by action'!$B:$G,4,FALSE))," ",VLOOKUP(CONCATENATE($D51,AZ$1),'movs ordered by action'!$B:$G,4,FALSE))</f>
        <v xml:space="preserve"> </v>
      </c>
      <c r="BA51" t="str">
        <f>IF(ISNA(VLOOKUP(CONCATENATE($D51,BA$1),'movs ordered by action'!$B:$G,4,FALSE))," ",VLOOKUP(CONCATENATE($D51,BA$1),'movs ordered by action'!$B:$G,4,FALSE))</f>
        <v xml:space="preserve"> </v>
      </c>
      <c r="BB51" t="str">
        <f>IF(ISNA(VLOOKUP(CONCATENATE($D51,BB$1),'movs ordered by action'!$B:$G,4,FALSE))," ",VLOOKUP(CONCATENATE($D51,BB$1),'movs ordered by action'!$B:$G,4,FALSE))</f>
        <v xml:space="preserve"> </v>
      </c>
      <c r="BC51" t="str">
        <f>IF(ISNA(VLOOKUP(CONCATENATE($D51,BC$1),'movs ordered by action'!$B:$G,4,FALSE))," ",VLOOKUP(CONCATENATE($D51,BC$1),'movs ordered by action'!$B:$G,4,FALSE))</f>
        <v xml:space="preserve"> </v>
      </c>
      <c r="BD51" t="str">
        <f>IF(ISNA(VLOOKUP(CONCATENATE($D51,BD$1),'movs ordered by action'!$B:$G,4,FALSE))," ",VLOOKUP(CONCATENATE($D51,BD$1),'movs ordered by action'!$B:$G,4,FALSE))</f>
        <v xml:space="preserve"> </v>
      </c>
      <c r="BE51" t="str">
        <f>IF(ISNA(VLOOKUP(CONCATENATE($D51,BE$1),'movs ordered by action'!$B:$G,4,FALSE))," ",VLOOKUP(CONCATENATE($D51,BE$1),'movs ordered by action'!$B:$G,4,FALSE))</f>
        <v xml:space="preserve"> </v>
      </c>
      <c r="BF51" t="str">
        <f>IF(ISNA(VLOOKUP(CONCATENATE($D51,BF$1),'movs ordered by action'!$B:$G,4,FALSE))," ",VLOOKUP(CONCATENATE($D51,BF$1),'movs ordered by action'!$B:$G,4,FALSE))</f>
        <v xml:space="preserve"> </v>
      </c>
      <c r="BG51" t="str">
        <f>IF(ISNA(VLOOKUP(CONCATENATE($D51,BG$1),'movs ordered by action'!$B:$G,4,FALSE))," ",VLOOKUP(CONCATENATE($D51,BG$1),'movs ordered by action'!$B:$G,4,FALSE))</f>
        <v xml:space="preserve"> </v>
      </c>
      <c r="BH51" t="str">
        <f>IF(ISNA(VLOOKUP(CONCATENATE($D51,BH$1),'movs ordered by action'!$B:$G,4,FALSE))," ",VLOOKUP(CONCATENATE($D51,BH$1),'movs ordered by action'!$B:$G,4,FALSE))</f>
        <v xml:space="preserve"> </v>
      </c>
      <c r="BI51" t="str">
        <f>IF(ISNA(VLOOKUP(CONCATENATE($D51,BI$1),'movs ordered by action'!$B:$G,4,FALSE))," ",VLOOKUP(CONCATENATE($D51,BI$1),'movs ordered by action'!$B:$G,4,FALSE))</f>
        <v xml:space="preserve"> </v>
      </c>
      <c r="BJ51" t="str">
        <f>IF(ISNA(VLOOKUP(CONCATENATE($D51,BJ$1),'movs ordered by action'!$B:$G,4,FALSE))," ",VLOOKUP(CONCATENATE($D51,BJ$1),'movs ordered by action'!$B:$G,4,FALSE))</f>
        <v xml:space="preserve"> </v>
      </c>
      <c r="BK51" t="str">
        <f>IF(ISNA(VLOOKUP(CONCATENATE($D51,BK$1),'movs ordered by action'!$B:$G,4,FALSE))," ",VLOOKUP(CONCATENATE($D51,BK$1),'movs ordered by action'!$B:$G,4,FALSE))</f>
        <v xml:space="preserve"> </v>
      </c>
      <c r="BL51" t="str">
        <f>IF(ISNA(VLOOKUP(CONCATENATE($D51,BL$1),'movs ordered by action'!$B:$G,4,FALSE))," ",VLOOKUP(CONCATENATE($D51,BL$1),'movs ordered by action'!$B:$G,4,FALSE))</f>
        <v xml:space="preserve"> </v>
      </c>
      <c r="BM51" t="str">
        <f>IF(ISNA(VLOOKUP(CONCATENATE($D51,BM$1),'movs ordered by action'!$B:$G,4,FALSE))," ",VLOOKUP(CONCATENATE($D51,BM$1),'movs ordered by action'!$B:$G,4,FALSE))</f>
        <v xml:space="preserve"> </v>
      </c>
      <c r="BN51" t="str">
        <f>IF(ISNA(VLOOKUP(CONCATENATE($D51,BN$1),'movs ordered by action'!$B:$G,4,FALSE))," ",VLOOKUP(CONCATENATE($D51,BN$1),'movs ordered by action'!$B:$G,4,FALSE))</f>
        <v xml:space="preserve"> </v>
      </c>
      <c r="BO51" t="str">
        <f>IF(ISNA(VLOOKUP(CONCATENATE($D51,BO$1),'movs ordered by action'!$B:$G,4,FALSE))," ",VLOOKUP(CONCATENATE($D51,BO$1),'movs ordered by action'!$B:$G,4,FALSE))</f>
        <v xml:space="preserve"> </v>
      </c>
      <c r="BP51" t="str">
        <f>IF(ISNA(VLOOKUP(CONCATENATE($D51,BP$1),'movs ordered by action'!$B:$G,4,FALSE))," ",VLOOKUP(CONCATENATE($D51,BP$1),'movs ordered by action'!$B:$G,4,FALSE))</f>
        <v xml:space="preserve"> </v>
      </c>
      <c r="BQ51" t="str">
        <f>IF(ISNA(VLOOKUP(CONCATENATE($D51,BQ$1),'movs ordered by action'!$B:$G,4,FALSE))," ",VLOOKUP(CONCATENATE($D51,BQ$1),'movs ordered by action'!$B:$G,4,FALSE))</f>
        <v xml:space="preserve"> </v>
      </c>
      <c r="BR51" t="str">
        <f>IF(ISNA(VLOOKUP(CONCATENATE($D51,BR$1),'movs ordered by action'!$B:$G,4,FALSE))," ",VLOOKUP(CONCATENATE($D51,BR$1),'movs ordered by action'!$B:$G,4,FALSE))</f>
        <v xml:space="preserve"> </v>
      </c>
      <c r="BS51" t="str">
        <f>IF(ISNA(VLOOKUP(CONCATENATE($D51,BS$1),'movs ordered by action'!$B:$G,4,FALSE))," ",VLOOKUP(CONCATENATE($D51,BS$1),'movs ordered by action'!$B:$G,4,FALSE))</f>
        <v xml:space="preserve"> </v>
      </c>
      <c r="BT51" t="str">
        <f>IF(ISNA(VLOOKUP(CONCATENATE($D51,BT$1),'movs ordered by action'!$B:$G,4,FALSE))," ",VLOOKUP(CONCATENATE($D51,BT$1),'movs ordered by action'!$B:$G,4,FALSE))</f>
        <v xml:space="preserve"> </v>
      </c>
      <c r="BU51" t="str">
        <f>IF(ISNA(VLOOKUP(CONCATENATE($D51,BU$1),'movs ordered by action'!$B:$G,4,FALSE))," ",VLOOKUP(CONCATENATE($D51,BU$1),'movs ordered by action'!$B:$G,4,FALSE))</f>
        <v xml:space="preserve"> </v>
      </c>
      <c r="BV51" t="str">
        <f>IF(ISNA(VLOOKUP(CONCATENATE($D51,BV$1),'movs ordered by action'!$B:$G,4,FALSE))," ",VLOOKUP(CONCATENATE($D51,BV$1),'movs ordered by action'!$B:$G,4,FALSE))</f>
        <v xml:space="preserve"> </v>
      </c>
      <c r="BW51" t="str">
        <f>IF(ISNA(VLOOKUP(CONCATENATE($D51,BW$1),'movs ordered by action'!$B:$G,4,FALSE))," ",VLOOKUP(CONCATENATE($D51,BW$1),'movs ordered by action'!$B:$G,4,FALSE))</f>
        <v xml:space="preserve"> </v>
      </c>
      <c r="BX51" t="str">
        <f>IF(ISNA(VLOOKUP(CONCATENATE($D51,BX$1),'movs ordered by action'!$B:$G,4,FALSE))," ",VLOOKUP(CONCATENATE($D51,BX$1),'movs ordered by action'!$B:$G,4,FALSE))</f>
        <v xml:space="preserve"> </v>
      </c>
      <c r="BY51" t="str">
        <f>IF(ISNA(VLOOKUP(CONCATENATE($D51,BY$1),'movs ordered by action'!$B:$G,4,FALSE))," ",VLOOKUP(CONCATENATE($D51,BY$1),'movs ordered by action'!$B:$G,4,FALSE))</f>
        <v xml:space="preserve"> </v>
      </c>
      <c r="BZ51" t="str">
        <f>IF(ISNA(VLOOKUP(CONCATENATE($D51,BZ$1),'movs ordered by action'!$B:$G,4,FALSE))," ",VLOOKUP(CONCATENATE($D51,BZ$1),'movs ordered by action'!$B:$G,4,FALSE))</f>
        <v xml:space="preserve"> </v>
      </c>
      <c r="CA51" t="str">
        <f>IF(ISNA(VLOOKUP(CONCATENATE($D51,CA$1),'movs ordered by action'!$B:$G,4,FALSE))," ",VLOOKUP(CONCATENATE($D51,CA$1),'movs ordered by action'!$B:$G,4,FALSE))</f>
        <v xml:space="preserve"> </v>
      </c>
      <c r="CB51" t="str">
        <f>IF(ISNA(VLOOKUP(CONCATENATE($D51,CB$1),'movs ordered by action'!$B:$G,4,FALSE))," ",VLOOKUP(CONCATENATE($D51,CB$1),'movs ordered by action'!$B:$G,4,FALSE))</f>
        <v xml:space="preserve"> </v>
      </c>
      <c r="CC51" t="str">
        <f>IF(ISNA(VLOOKUP(CONCATENATE($D51,CC$1),'movs ordered by action'!$B:$G,4,FALSE))," ",VLOOKUP(CONCATENATE($D51,CC$1),'movs ordered by action'!$B:$G,4,FALSE))</f>
        <v xml:space="preserve"> </v>
      </c>
      <c r="CD51" t="str">
        <f>IF(ISNA(VLOOKUP(CONCATENATE($D51,CD$1),'movs ordered by action'!$B:$G,4,FALSE))," ",VLOOKUP(CONCATENATE($D51,CD$1),'movs ordered by action'!$B:$G,4,FALSE))</f>
        <v xml:space="preserve"> </v>
      </c>
      <c r="CE51" t="str">
        <f>IF(ISNA(VLOOKUP(CONCATENATE($D51,CE$1),'movs ordered by action'!$B:$G,4,FALSE))," ",VLOOKUP(CONCATENATE($D51,CE$1),'movs ordered by action'!$B:$G,4,FALSE))</f>
        <v xml:space="preserve"> </v>
      </c>
      <c r="CF51" t="str">
        <f>IF(ISNA(VLOOKUP(CONCATENATE($D51,CF$1),'movs ordered by action'!$B:$G,4,FALSE))," ",VLOOKUP(CONCATENATE($D51,CF$1),'movs ordered by action'!$B:$G,4,FALSE))</f>
        <v xml:space="preserve"> </v>
      </c>
      <c r="CG51" t="str">
        <f>IF(ISNA(VLOOKUP(CONCATENATE($D51,CG$1),'movs ordered by action'!$B:$G,4,FALSE))," ",VLOOKUP(CONCATENATE($D51,CG$1),'movs ordered by action'!$B:$G,4,FALSE))</f>
        <v xml:space="preserve"> </v>
      </c>
      <c r="CH51" t="str">
        <f>IF(ISNA(VLOOKUP(CONCATENATE($D51,CH$1),'movs ordered by action'!$B:$G,4,FALSE))," ",VLOOKUP(CONCATENATE($D51,CH$1),'movs ordered by action'!$B:$G,4,FALSE))</f>
        <v xml:space="preserve"> </v>
      </c>
      <c r="CI51" t="str">
        <f>IF(ISNA(VLOOKUP(CONCATENATE($D51,CI$1),'movs ordered by action'!$B:$G,4,FALSE))," ",VLOOKUP(CONCATENATE($D51,CI$1),'movs ordered by action'!$B:$G,4,FALSE))</f>
        <v xml:space="preserve"> </v>
      </c>
      <c r="CJ51" t="str">
        <f>IF(ISNA(VLOOKUP(CONCATENATE($D51,CJ$1),'movs ordered by action'!$B:$G,4,FALSE))," ",VLOOKUP(CONCATENATE($D51,CJ$1),'movs ordered by action'!$B:$G,4,FALSE))</f>
        <v xml:space="preserve"> </v>
      </c>
      <c r="CK51" t="str">
        <f>IF(ISNA(VLOOKUP(CONCATENATE($D51,CK$1),'movs ordered by action'!$B:$G,4,FALSE))," ",VLOOKUP(CONCATENATE($D51,CK$1),'movs ordered by action'!$B:$G,4,FALSE))</f>
        <v xml:space="preserve"> </v>
      </c>
      <c r="CL51" t="str">
        <f>IF(ISNA(VLOOKUP(CONCATENATE($D51,CL$1),'movs ordered by action'!$B:$G,4,FALSE))," ",VLOOKUP(CONCATENATE($D51,CL$1),'movs ordered by action'!$B:$G,4,FALSE))</f>
        <v xml:space="preserve"> </v>
      </c>
      <c r="CM51" t="str">
        <f>IF(ISNA(VLOOKUP(CONCATENATE($D51,CM$1),'movs ordered by action'!$B:$G,4,FALSE))," ",VLOOKUP(CONCATENATE($D51,CM$1),'movs ordered by action'!$B:$G,4,FALSE))</f>
        <v xml:space="preserve"> </v>
      </c>
    </row>
    <row r="52" spans="1:91" x14ac:dyDescent="0.3">
      <c r="D52" s="19" t="s">
        <v>1058</v>
      </c>
      <c r="E52" t="str">
        <f>IF(ISNA(VLOOKUP(CONCATENATE($D52,E$1),'movs ordered by action'!$B:$G,4,FALSE))," ",VLOOKUP(CONCATENATE($D52,E$1),'movs ordered by action'!$B:$G,4,FALSE))</f>
        <v xml:space="preserve"> </v>
      </c>
      <c r="F52" t="str">
        <f>IF(ISNA(VLOOKUP(CONCATENATE($D52,F$1),'movs ordered by action'!$B:$G,4,FALSE))," ",VLOOKUP(CONCATENATE($D52,F$1),'movs ordered by action'!$B:$G,4,FALSE))</f>
        <v xml:space="preserve"> </v>
      </c>
      <c r="G52" t="str">
        <f>IF(ISNA(VLOOKUP(CONCATENATE($D52,G$1),'movs ordered by action'!$B:$G,4,FALSE))," ",VLOOKUP(CONCATENATE($D52,G$1),'movs ordered by action'!$B:$G,4,FALSE))</f>
        <v xml:space="preserve"> </v>
      </c>
      <c r="H52" t="str">
        <f>IF(ISNA(VLOOKUP(CONCATENATE($D52,H$1),'movs ordered by action'!$B:$G,4,FALSE))," ",VLOOKUP(CONCATENATE($D52,H$1),'movs ordered by action'!$B:$G,4,FALSE))</f>
        <v xml:space="preserve"> </v>
      </c>
      <c r="I52" t="str">
        <f>IF(ISNA(VLOOKUP(CONCATENATE($D52,I$1),'movs ordered by action'!$B:$G,4,FALSE))," ",VLOOKUP(CONCATENATE($D52,I$1),'movs ordered by action'!$B:$G,4,FALSE))</f>
        <v xml:space="preserve"> </v>
      </c>
      <c r="J52" t="str">
        <f>IF(ISNA(VLOOKUP(CONCATENATE($D52,J$1),'movs ordered by action'!$B:$G,4,FALSE))," ",VLOOKUP(CONCATENATE($D52,J$1),'movs ordered by action'!$B:$G,4,FALSE))</f>
        <v xml:space="preserve"> </v>
      </c>
      <c r="K52" t="str">
        <f>IF(ISNA(VLOOKUP(CONCATENATE($D52,K$1),'movs ordered by action'!$B:$G,4,FALSE))," ",VLOOKUP(CONCATENATE($D52,K$1),'movs ordered by action'!$B:$G,4,FALSE))</f>
        <v xml:space="preserve"> </v>
      </c>
      <c r="L52" t="str">
        <f>IF(ISNA(VLOOKUP(CONCATENATE($D52,L$1),'movs ordered by action'!$B:$G,4,FALSE))," ",VLOOKUP(CONCATENATE($D52,L$1),'movs ordered by action'!$B:$G,4,FALSE))</f>
        <v xml:space="preserve"> </v>
      </c>
      <c r="M52" t="str">
        <f>IF(ISNA(VLOOKUP(CONCATENATE($D52,M$1),'movs ordered by action'!$B:$G,4,FALSE))," ",VLOOKUP(CONCATENATE($D52,M$1),'movs ordered by action'!$B:$G,4,FALSE))</f>
        <v xml:space="preserve"> </v>
      </c>
      <c r="N52" t="str">
        <f>IF(ISNA(VLOOKUP(CONCATENATE($D52,N$1),'movs ordered by action'!$B:$G,4,FALSE))," ",VLOOKUP(CONCATENATE($D52,N$1),'movs ordered by action'!$B:$G,4,FALSE))</f>
        <v xml:space="preserve"> </v>
      </c>
      <c r="O52" t="str">
        <f>IF(ISNA(VLOOKUP(CONCATENATE($D52,O$1),'movs ordered by action'!$B:$G,4,FALSE))," ",VLOOKUP(CONCATENATE($D52,O$1),'movs ordered by action'!$B:$G,4,FALSE))</f>
        <v xml:space="preserve"> </v>
      </c>
      <c r="P52" t="str">
        <f>IF(ISNA(VLOOKUP(CONCATENATE($D52,P$1),'movs ordered by action'!$B:$G,4,FALSE))," ",VLOOKUP(CONCATENATE($D52,P$1),'movs ordered by action'!$B:$G,4,FALSE))</f>
        <v xml:space="preserve"> </v>
      </c>
      <c r="Q52" t="str">
        <f>IF(ISNA(VLOOKUP(CONCATENATE($D52,Q$1),'movs ordered by action'!$B:$G,4,FALSE))," ",VLOOKUP(CONCATENATE($D52,Q$1),'movs ordered by action'!$B:$G,4,FALSE))</f>
        <v xml:space="preserve"> </v>
      </c>
      <c r="R52" t="str">
        <f>IF(ISNA(VLOOKUP(CONCATENATE($D52,R$1),'movs ordered by action'!$B:$G,4,FALSE))," ",VLOOKUP(CONCATENATE($D52,R$1),'movs ordered by action'!$B:$G,4,FALSE))</f>
        <v xml:space="preserve"> </v>
      </c>
      <c r="S52" t="str">
        <f>IF(ISNA(VLOOKUP(CONCATENATE($D52,S$1),'movs ordered by action'!$B:$G,4,FALSE))," ",VLOOKUP(CONCATENATE($D52,S$1),'movs ordered by action'!$B:$G,4,FALSE))</f>
        <v xml:space="preserve"> </v>
      </c>
      <c r="T52" t="str">
        <f>IF(ISNA(VLOOKUP(CONCATENATE($D52,T$1),'movs ordered by action'!$B:$G,4,FALSE))," ",VLOOKUP(CONCATENATE($D52,T$1),'movs ordered by action'!$B:$G,4,FALSE))</f>
        <v xml:space="preserve"> </v>
      </c>
      <c r="U52" t="str">
        <f>IF(ISNA(VLOOKUP(CONCATENATE($D52,U$1),'movs ordered by action'!$B:$G,4,FALSE))," ",VLOOKUP(CONCATENATE($D52,U$1),'movs ordered by action'!$B:$G,4,FALSE))</f>
        <v xml:space="preserve"> </v>
      </c>
      <c r="V52" t="str">
        <f>IF(ISNA(VLOOKUP(CONCATENATE($D52,V$1),'movs ordered by action'!$B:$G,4,FALSE))," ",VLOOKUP(CONCATENATE($D52,V$1),'movs ordered by action'!$B:$G,4,FALSE))</f>
        <v xml:space="preserve"> </v>
      </c>
      <c r="W52" t="str">
        <f>IF(ISNA(VLOOKUP(CONCATENATE($D52,W$1),'movs ordered by action'!$B:$G,4,FALSE))," ",VLOOKUP(CONCATENATE($D52,W$1),'movs ordered by action'!$B:$G,4,FALSE))</f>
        <v xml:space="preserve"> </v>
      </c>
      <c r="X52" t="str">
        <f>IF(ISNA(VLOOKUP(CONCATENATE($D52,X$1),'movs ordered by action'!$B:$G,4,FALSE))," ",VLOOKUP(CONCATENATE($D52,X$1),'movs ordered by action'!$B:$G,4,FALSE))</f>
        <v xml:space="preserve"> </v>
      </c>
      <c r="Y52" t="str">
        <f>IF(ISNA(VLOOKUP(CONCATENATE($D52,Y$1),'movs ordered by action'!$B:$G,4,FALSE))," ",VLOOKUP(CONCATENATE($D52,Y$1),'movs ordered by action'!$B:$G,4,FALSE))</f>
        <v xml:space="preserve"> </v>
      </c>
      <c r="Z52" t="str">
        <f>IF(ISNA(VLOOKUP(CONCATENATE($D52,Z$1),'movs ordered by action'!$B:$G,4,FALSE))," ",VLOOKUP(CONCATENATE($D52,Z$1),'movs ordered by action'!$B:$G,4,FALSE))</f>
        <v xml:space="preserve"> </v>
      </c>
      <c r="AA52" t="str">
        <f>IF(ISNA(VLOOKUP(CONCATENATE($D52,AA$1),'movs ordered by action'!$B:$G,4,FALSE))," ",VLOOKUP(CONCATENATE($D52,AA$1),'movs ordered by action'!$B:$G,4,FALSE))</f>
        <v xml:space="preserve"> </v>
      </c>
      <c r="AB52" t="str">
        <f>IF(ISNA(VLOOKUP(CONCATENATE($D52,AB$1),'movs ordered by action'!$B:$G,4,FALSE))," ",VLOOKUP(CONCATENATE($D52,AB$1),'movs ordered by action'!$B:$G,4,FALSE))</f>
        <v xml:space="preserve"> </v>
      </c>
      <c r="AC52" t="str">
        <f>IF(ISNA(VLOOKUP(CONCATENATE($D52,AC$1),'movs ordered by action'!$B:$G,4,FALSE))," ",VLOOKUP(CONCATENATE($D52,AC$1),'movs ordered by action'!$B:$G,4,FALSE))</f>
        <v xml:space="preserve"> </v>
      </c>
      <c r="AD52" t="str">
        <f>IF(ISNA(VLOOKUP(CONCATENATE($D52,AD$1),'movs ordered by action'!$B:$G,4,FALSE))," ",VLOOKUP(CONCATENATE($D52,AD$1),'movs ordered by action'!$B:$G,4,FALSE))</f>
        <v xml:space="preserve"> </v>
      </c>
      <c r="AE52" t="str">
        <f>IF(ISNA(VLOOKUP(CONCATENATE($D52,AE$1),'movs ordered by action'!$B:$G,4,FALSE))," ",VLOOKUP(CONCATENATE($D52,AE$1),'movs ordered by action'!$B:$G,4,FALSE))</f>
        <v xml:space="preserve"> </v>
      </c>
      <c r="AF52" t="str">
        <f>IF(ISNA(VLOOKUP(CONCATENATE($D52,AF$1),'movs ordered by action'!$B:$G,4,FALSE))," ",VLOOKUP(CONCATENATE($D52,AF$1),'movs ordered by action'!$B:$G,4,FALSE))</f>
        <v xml:space="preserve"> </v>
      </c>
      <c r="AG52" t="str">
        <f>IF(ISNA(VLOOKUP(CONCATENATE($D52,AG$1),'movs ordered by action'!$B:$G,4,FALSE))," ",VLOOKUP(CONCATENATE($D52,AG$1),'movs ordered by action'!$B:$G,4,FALSE))</f>
        <v xml:space="preserve"> </v>
      </c>
      <c r="AH52" t="str">
        <f>IF(ISNA(VLOOKUP(CONCATENATE($D52,AH$1),'movs ordered by action'!$B:$G,4,FALSE))," ",VLOOKUP(CONCATENATE($D52,AH$1),'movs ordered by action'!$B:$G,4,FALSE))</f>
        <v xml:space="preserve"> </v>
      </c>
      <c r="AI52" t="str">
        <f>IF(ISNA(VLOOKUP(CONCATENATE($D52,AI$1),'movs ordered by action'!$B:$G,4,FALSE))," ",VLOOKUP(CONCATENATE($D52,AI$1),'movs ordered by action'!$B:$G,4,FALSE))</f>
        <v xml:space="preserve"> </v>
      </c>
      <c r="AJ52" t="str">
        <f>IF(ISNA(VLOOKUP(CONCATENATE($D52,AJ$1),'movs ordered by action'!$B:$G,4,FALSE))," ",VLOOKUP(CONCATENATE($D52,AJ$1),'movs ordered by action'!$B:$G,4,FALSE))</f>
        <v xml:space="preserve"> </v>
      </c>
      <c r="AK52" t="str">
        <f>IF(ISNA(VLOOKUP(CONCATENATE($D52,AK$1),'movs ordered by action'!$B:$G,4,FALSE))," ",VLOOKUP(CONCATENATE($D52,AK$1),'movs ordered by action'!$B:$G,4,FALSE))</f>
        <v xml:space="preserve"> </v>
      </c>
      <c r="AL52" t="str">
        <f>IF(ISNA(VLOOKUP(CONCATENATE($D52,AL$1),'movs ordered by action'!$B:$G,4,FALSE))," ",VLOOKUP(CONCATENATE($D52,AL$1),'movs ordered by action'!$B:$G,4,FALSE))</f>
        <v xml:space="preserve"> </v>
      </c>
      <c r="AM52" t="str">
        <f>IF(ISNA(VLOOKUP(CONCATENATE($D52,AM$1),'movs ordered by action'!$B:$G,4,FALSE))," ",VLOOKUP(CONCATENATE($D52,AM$1),'movs ordered by action'!$B:$G,4,FALSE))</f>
        <v xml:space="preserve"> </v>
      </c>
      <c r="AN52" t="str">
        <f>IF(ISNA(VLOOKUP(CONCATENATE($D52,AN$1),'movs ordered by action'!$B:$G,4,FALSE))," ",VLOOKUP(CONCATENATE($D52,AN$1),'movs ordered by action'!$B:$G,4,FALSE))</f>
        <v xml:space="preserve"> </v>
      </c>
      <c r="AO52" t="str">
        <f>IF(ISNA(VLOOKUP(CONCATENATE($D52,AO$1),'movs ordered by action'!$B:$G,4,FALSE))," ",VLOOKUP(CONCATENATE($D52,AO$1),'movs ordered by action'!$B:$G,4,FALSE))</f>
        <v xml:space="preserve"> </v>
      </c>
      <c r="AP52" t="str">
        <f>IF(ISNA(VLOOKUP(CONCATENATE($D52,AP$1),'movs ordered by action'!$B:$G,4,FALSE))," ",VLOOKUP(CONCATENATE($D52,AP$1),'movs ordered by action'!$B:$G,4,FALSE))</f>
        <v xml:space="preserve"> </v>
      </c>
      <c r="AQ52" t="str">
        <f>IF(ISNA(VLOOKUP(CONCATENATE($D52,AQ$1),'movs ordered by action'!$B:$G,4,FALSE))," ",VLOOKUP(CONCATENATE($D52,AQ$1),'movs ordered by action'!$B:$G,4,FALSE))</f>
        <v xml:space="preserve"> </v>
      </c>
      <c r="AR52" t="str">
        <f>IF(ISNA(VLOOKUP(CONCATENATE($D52,AR$1),'movs ordered by action'!$B:$G,4,FALSE))," ",VLOOKUP(CONCATENATE($D52,AR$1),'movs ordered by action'!$B:$G,4,FALSE))</f>
        <v xml:space="preserve"> </v>
      </c>
      <c r="AS52" t="str">
        <f>IF(ISNA(VLOOKUP(CONCATENATE($D52,AS$1),'movs ordered by action'!$B:$G,4,FALSE))," ",VLOOKUP(CONCATENATE($D52,AS$1),'movs ordered by action'!$B:$G,4,FALSE))</f>
        <v xml:space="preserve"> </v>
      </c>
      <c r="AT52" t="str">
        <f>IF(ISNA(VLOOKUP(CONCATENATE($D52,AT$1),'movs ordered by action'!$B:$G,4,FALSE))," ",VLOOKUP(CONCATENATE($D52,AT$1),'movs ordered by action'!$B:$G,4,FALSE))</f>
        <v xml:space="preserve"> </v>
      </c>
      <c r="AU52" t="str">
        <f>IF(ISNA(VLOOKUP(CONCATENATE($D52,AU$1),'movs ordered by action'!$B:$G,4,FALSE))," ",VLOOKUP(CONCATENATE($D52,AU$1),'movs ordered by action'!$B:$G,4,FALSE))</f>
        <v xml:space="preserve"> </v>
      </c>
      <c r="AV52" t="str">
        <f>IF(ISNA(VLOOKUP(CONCATENATE($D52,AV$1),'movs ordered by action'!$B:$G,4,FALSE))," ",VLOOKUP(CONCATENATE($D52,AV$1),'movs ordered by action'!$B:$G,4,FALSE))</f>
        <v xml:space="preserve"> </v>
      </c>
      <c r="AW52" t="str">
        <f>IF(ISNA(VLOOKUP(CONCATENATE($D52,AW$1),'movs ordered by action'!$B:$G,4,FALSE))," ",VLOOKUP(CONCATENATE($D52,AW$1),'movs ordered by action'!$B:$G,4,FALSE))</f>
        <v xml:space="preserve"> </v>
      </c>
      <c r="AX52" t="str">
        <f>IF(ISNA(VLOOKUP(CONCATENATE($D52,AX$1),'movs ordered by action'!$B:$G,4,FALSE))," ",VLOOKUP(CONCATENATE($D52,AX$1),'movs ordered by action'!$B:$G,4,FALSE))</f>
        <v xml:space="preserve"> </v>
      </c>
      <c r="AY52" t="str">
        <f>IF(ISNA(VLOOKUP(CONCATENATE($D52,AY$1),'movs ordered by action'!$B:$G,4,FALSE))," ",VLOOKUP(CONCATENATE($D52,AY$1),'movs ordered by action'!$B:$G,4,FALSE))</f>
        <v xml:space="preserve"> </v>
      </c>
      <c r="AZ52" t="str">
        <f>IF(ISNA(VLOOKUP(CONCATENATE($D52,AZ$1),'movs ordered by action'!$B:$G,4,FALSE))," ",VLOOKUP(CONCATENATE($D52,AZ$1),'movs ordered by action'!$B:$G,4,FALSE))</f>
        <v xml:space="preserve"> </v>
      </c>
      <c r="BA52" t="str">
        <f>IF(ISNA(VLOOKUP(CONCATENATE($D52,BA$1),'movs ordered by action'!$B:$G,4,FALSE))," ",VLOOKUP(CONCATENATE($D52,BA$1),'movs ordered by action'!$B:$G,4,FALSE))</f>
        <v xml:space="preserve"> </v>
      </c>
      <c r="BB52" t="str">
        <f>IF(ISNA(VLOOKUP(CONCATENATE($D52,BB$1),'movs ordered by action'!$B:$G,4,FALSE))," ",VLOOKUP(CONCATENATE($D52,BB$1),'movs ordered by action'!$B:$G,4,FALSE))</f>
        <v xml:space="preserve"> </v>
      </c>
      <c r="BC52" t="str">
        <f>IF(ISNA(VLOOKUP(CONCATENATE($D52,BC$1),'movs ordered by action'!$B:$G,4,FALSE))," ",VLOOKUP(CONCATENATE($D52,BC$1),'movs ordered by action'!$B:$G,4,FALSE))</f>
        <v xml:space="preserve"> </v>
      </c>
      <c r="BD52" t="str">
        <f>IF(ISNA(VLOOKUP(CONCATENATE($D52,BD$1),'movs ordered by action'!$B:$G,4,FALSE))," ",VLOOKUP(CONCATENATE($D52,BD$1),'movs ordered by action'!$B:$G,4,FALSE))</f>
        <v xml:space="preserve"> </v>
      </c>
      <c r="BE52" t="str">
        <f>IF(ISNA(VLOOKUP(CONCATENATE($D52,BE$1),'movs ordered by action'!$B:$G,4,FALSE))," ",VLOOKUP(CONCATENATE($D52,BE$1),'movs ordered by action'!$B:$G,4,FALSE))</f>
        <v xml:space="preserve"> </v>
      </c>
      <c r="BF52" t="str">
        <f>IF(ISNA(VLOOKUP(CONCATENATE($D52,BF$1),'movs ordered by action'!$B:$G,4,FALSE))," ",VLOOKUP(CONCATENATE($D52,BF$1),'movs ordered by action'!$B:$G,4,FALSE))</f>
        <v xml:space="preserve"> </v>
      </c>
      <c r="BG52" t="str">
        <f>IF(ISNA(VLOOKUP(CONCATENATE($D52,BG$1),'movs ordered by action'!$B:$G,4,FALSE))," ",VLOOKUP(CONCATENATE($D52,BG$1),'movs ordered by action'!$B:$G,4,FALSE))</f>
        <v xml:space="preserve"> </v>
      </c>
      <c r="BH52" t="str">
        <f>IF(ISNA(VLOOKUP(CONCATENATE($D52,BH$1),'movs ordered by action'!$B:$G,4,FALSE))," ",VLOOKUP(CONCATENATE($D52,BH$1),'movs ordered by action'!$B:$G,4,FALSE))</f>
        <v xml:space="preserve"> </v>
      </c>
      <c r="BI52" t="str">
        <f>IF(ISNA(VLOOKUP(CONCATENATE($D52,BI$1),'movs ordered by action'!$B:$G,4,FALSE))," ",VLOOKUP(CONCATENATE($D52,BI$1),'movs ordered by action'!$B:$G,4,FALSE))</f>
        <v xml:space="preserve"> </v>
      </c>
      <c r="BJ52" t="str">
        <f>IF(ISNA(VLOOKUP(CONCATENATE($D52,BJ$1),'movs ordered by action'!$B:$G,4,FALSE))," ",VLOOKUP(CONCATENATE($D52,BJ$1),'movs ordered by action'!$B:$G,4,FALSE))</f>
        <v xml:space="preserve"> </v>
      </c>
      <c r="BK52" t="str">
        <f>IF(ISNA(VLOOKUP(CONCATENATE($D52,BK$1),'movs ordered by action'!$B:$G,4,FALSE))," ",VLOOKUP(CONCATENATE($D52,BK$1),'movs ordered by action'!$B:$G,4,FALSE))</f>
        <v xml:space="preserve"> </v>
      </c>
      <c r="BL52" t="str">
        <f>IF(ISNA(VLOOKUP(CONCATENATE($D52,BL$1),'movs ordered by action'!$B:$G,4,FALSE))," ",VLOOKUP(CONCATENATE($D52,BL$1),'movs ordered by action'!$B:$G,4,FALSE))</f>
        <v xml:space="preserve"> </v>
      </c>
      <c r="BM52" t="str">
        <f>IF(ISNA(VLOOKUP(CONCATENATE($D52,BM$1),'movs ordered by action'!$B:$G,4,FALSE))," ",VLOOKUP(CONCATENATE($D52,BM$1),'movs ordered by action'!$B:$G,4,FALSE))</f>
        <v xml:space="preserve"> </v>
      </c>
      <c r="BN52" t="str">
        <f>IF(ISNA(VLOOKUP(CONCATENATE($D52,BN$1),'movs ordered by action'!$B:$G,4,FALSE))," ",VLOOKUP(CONCATENATE($D52,BN$1),'movs ordered by action'!$B:$G,4,FALSE))</f>
        <v xml:space="preserve"> </v>
      </c>
      <c r="BO52" t="str">
        <f>IF(ISNA(VLOOKUP(CONCATENATE($D52,BO$1),'movs ordered by action'!$B:$G,4,FALSE))," ",VLOOKUP(CONCATENATE($D52,BO$1),'movs ordered by action'!$B:$G,4,FALSE))</f>
        <v xml:space="preserve"> </v>
      </c>
      <c r="BP52" t="str">
        <f>IF(ISNA(VLOOKUP(CONCATENATE($D52,BP$1),'movs ordered by action'!$B:$G,4,FALSE))," ",VLOOKUP(CONCATENATE($D52,BP$1),'movs ordered by action'!$B:$G,4,FALSE))</f>
        <v xml:space="preserve"> </v>
      </c>
      <c r="BQ52" t="str">
        <f>IF(ISNA(VLOOKUP(CONCATENATE($D52,BQ$1),'movs ordered by action'!$B:$G,4,FALSE))," ",VLOOKUP(CONCATENATE($D52,BQ$1),'movs ordered by action'!$B:$G,4,FALSE))</f>
        <v xml:space="preserve"> </v>
      </c>
      <c r="BR52" t="str">
        <f>IF(ISNA(VLOOKUP(CONCATENATE($D52,BR$1),'movs ordered by action'!$B:$G,4,FALSE))," ",VLOOKUP(CONCATENATE($D52,BR$1),'movs ordered by action'!$B:$G,4,FALSE))</f>
        <v xml:space="preserve"> </v>
      </c>
      <c r="BS52" t="str">
        <f>IF(ISNA(VLOOKUP(CONCATENATE($D52,BS$1),'movs ordered by action'!$B:$G,4,FALSE))," ",VLOOKUP(CONCATENATE($D52,BS$1),'movs ordered by action'!$B:$G,4,FALSE))</f>
        <v xml:space="preserve"> </v>
      </c>
      <c r="BT52" t="str">
        <f>IF(ISNA(VLOOKUP(CONCATENATE($D52,BT$1),'movs ordered by action'!$B:$G,4,FALSE))," ",VLOOKUP(CONCATENATE($D52,BT$1),'movs ordered by action'!$B:$G,4,FALSE))</f>
        <v xml:space="preserve"> </v>
      </c>
      <c r="BU52" t="str">
        <f>IF(ISNA(VLOOKUP(CONCATENATE($D52,BU$1),'movs ordered by action'!$B:$G,4,FALSE))," ",VLOOKUP(CONCATENATE($D52,BU$1),'movs ordered by action'!$B:$G,4,FALSE))</f>
        <v xml:space="preserve"> </v>
      </c>
      <c r="BV52" t="str">
        <f>IF(ISNA(VLOOKUP(CONCATENATE($D52,BV$1),'movs ordered by action'!$B:$G,4,FALSE))," ",VLOOKUP(CONCATENATE($D52,BV$1),'movs ordered by action'!$B:$G,4,FALSE))</f>
        <v xml:space="preserve"> </v>
      </c>
      <c r="BW52" t="str">
        <f>IF(ISNA(VLOOKUP(CONCATENATE($D52,BW$1),'movs ordered by action'!$B:$G,4,FALSE))," ",VLOOKUP(CONCATENATE($D52,BW$1),'movs ordered by action'!$B:$G,4,FALSE))</f>
        <v xml:space="preserve"> </v>
      </c>
      <c r="BX52" t="str">
        <f>IF(ISNA(VLOOKUP(CONCATENATE($D52,BX$1),'movs ordered by action'!$B:$G,4,FALSE))," ",VLOOKUP(CONCATENATE($D52,BX$1),'movs ordered by action'!$B:$G,4,FALSE))</f>
        <v xml:space="preserve"> </v>
      </c>
      <c r="BY52" t="str">
        <f>IF(ISNA(VLOOKUP(CONCATENATE($D52,BY$1),'movs ordered by action'!$B:$G,4,FALSE))," ",VLOOKUP(CONCATENATE($D52,BY$1),'movs ordered by action'!$B:$G,4,FALSE))</f>
        <v xml:space="preserve"> </v>
      </c>
      <c r="BZ52" t="str">
        <f>IF(ISNA(VLOOKUP(CONCATENATE($D52,BZ$1),'movs ordered by action'!$B:$G,4,FALSE))," ",VLOOKUP(CONCATENATE($D52,BZ$1),'movs ordered by action'!$B:$G,4,FALSE))</f>
        <v xml:space="preserve"> </v>
      </c>
      <c r="CA52" t="str">
        <f>IF(ISNA(VLOOKUP(CONCATENATE($D52,CA$1),'movs ordered by action'!$B:$G,4,FALSE))," ",VLOOKUP(CONCATENATE($D52,CA$1),'movs ordered by action'!$B:$G,4,FALSE))</f>
        <v xml:space="preserve"> </v>
      </c>
      <c r="CB52" t="str">
        <f>IF(ISNA(VLOOKUP(CONCATENATE($D52,CB$1),'movs ordered by action'!$B:$G,4,FALSE))," ",VLOOKUP(CONCATENATE($D52,CB$1),'movs ordered by action'!$B:$G,4,FALSE))</f>
        <v xml:space="preserve"> </v>
      </c>
      <c r="CC52" t="str">
        <f>IF(ISNA(VLOOKUP(CONCATENATE($D52,CC$1),'movs ordered by action'!$B:$G,4,FALSE))," ",VLOOKUP(CONCATENATE($D52,CC$1),'movs ordered by action'!$B:$G,4,FALSE))</f>
        <v xml:space="preserve"> </v>
      </c>
      <c r="CD52" t="str">
        <f>IF(ISNA(VLOOKUP(CONCATENATE($D52,CD$1),'movs ordered by action'!$B:$G,4,FALSE))," ",VLOOKUP(CONCATENATE($D52,CD$1),'movs ordered by action'!$B:$G,4,FALSE))</f>
        <v xml:space="preserve"> </v>
      </c>
      <c r="CE52" t="str">
        <f>IF(ISNA(VLOOKUP(CONCATENATE($D52,CE$1),'movs ordered by action'!$B:$G,4,FALSE))," ",VLOOKUP(CONCATENATE($D52,CE$1),'movs ordered by action'!$B:$G,4,FALSE))</f>
        <v xml:space="preserve"> </v>
      </c>
      <c r="CF52" t="str">
        <f>IF(ISNA(VLOOKUP(CONCATENATE($D52,CF$1),'movs ordered by action'!$B:$G,4,FALSE))," ",VLOOKUP(CONCATENATE($D52,CF$1),'movs ordered by action'!$B:$G,4,FALSE))</f>
        <v xml:space="preserve"> </v>
      </c>
      <c r="CG52" t="str">
        <f>IF(ISNA(VLOOKUP(CONCATENATE($D52,CG$1),'movs ordered by action'!$B:$G,4,FALSE))," ",VLOOKUP(CONCATENATE($D52,CG$1),'movs ordered by action'!$B:$G,4,FALSE))</f>
        <v xml:space="preserve"> </v>
      </c>
      <c r="CH52" t="str">
        <f>IF(ISNA(VLOOKUP(CONCATENATE($D52,CH$1),'movs ordered by action'!$B:$G,4,FALSE))," ",VLOOKUP(CONCATENATE($D52,CH$1),'movs ordered by action'!$B:$G,4,FALSE))</f>
        <v xml:space="preserve"> </v>
      </c>
      <c r="CI52" t="str">
        <f>IF(ISNA(VLOOKUP(CONCATENATE($D52,CI$1),'movs ordered by action'!$B:$G,4,FALSE))," ",VLOOKUP(CONCATENATE($D52,CI$1),'movs ordered by action'!$B:$G,4,FALSE))</f>
        <v xml:space="preserve"> </v>
      </c>
      <c r="CJ52" t="str">
        <f>IF(ISNA(VLOOKUP(CONCATENATE($D52,CJ$1),'movs ordered by action'!$B:$G,4,FALSE))," ",VLOOKUP(CONCATENATE($D52,CJ$1),'movs ordered by action'!$B:$G,4,FALSE))</f>
        <v xml:space="preserve"> </v>
      </c>
      <c r="CK52" t="str">
        <f>IF(ISNA(VLOOKUP(CONCATENATE($D52,CK$1),'movs ordered by action'!$B:$G,4,FALSE))," ",VLOOKUP(CONCATENATE($D52,CK$1),'movs ordered by action'!$B:$G,4,FALSE))</f>
        <v xml:space="preserve"> </v>
      </c>
      <c r="CL52" t="str">
        <f>IF(ISNA(VLOOKUP(CONCATENATE($D52,CL$1),'movs ordered by action'!$B:$G,4,FALSE))," ",VLOOKUP(CONCATENATE($D52,CL$1),'movs ordered by action'!$B:$G,4,FALSE))</f>
        <v xml:space="preserve"> </v>
      </c>
      <c r="CM52" t="str">
        <f>IF(ISNA(VLOOKUP(CONCATENATE($D52,CM$1),'movs ordered by action'!$B:$G,4,FALSE))," ",VLOOKUP(CONCATENATE($D52,CM$1),'movs ordered by action'!$B:$G,4,FALSE))</f>
        <v xml:space="preserve"> </v>
      </c>
    </row>
    <row r="53" spans="1:91" x14ac:dyDescent="0.3">
      <c r="D53" s="19" t="s">
        <v>1067</v>
      </c>
      <c r="E53" t="str">
        <f>IF(ISNA(VLOOKUP(CONCATENATE($D53,E$1),'movs ordered by action'!$B:$G,4,FALSE))," ",VLOOKUP(CONCATENATE($D53,E$1),'movs ordered by action'!$B:$G,4,FALSE))</f>
        <v xml:space="preserve"> </v>
      </c>
      <c r="F53" t="str">
        <f>IF(ISNA(VLOOKUP(CONCATENATE($D53,F$1),'movs ordered by action'!$B:$G,4,FALSE))," ",VLOOKUP(CONCATENATE($D53,F$1),'movs ordered by action'!$B:$G,4,FALSE))</f>
        <v xml:space="preserve"> </v>
      </c>
      <c r="G53" t="str">
        <f>IF(ISNA(VLOOKUP(CONCATENATE($D53,G$1),'movs ordered by action'!$B:$G,4,FALSE))," ",VLOOKUP(CONCATENATE($D53,G$1),'movs ordered by action'!$B:$G,4,FALSE))</f>
        <v xml:space="preserve"> </v>
      </c>
      <c r="H53" t="str">
        <f>IF(ISNA(VLOOKUP(CONCATENATE($D53,H$1),'movs ordered by action'!$B:$G,4,FALSE))," ",VLOOKUP(CONCATENATE($D53,H$1),'movs ordered by action'!$B:$G,4,FALSE))</f>
        <v xml:space="preserve"> </v>
      </c>
      <c r="I53" t="str">
        <f>IF(ISNA(VLOOKUP(CONCATENATE($D53,I$1),'movs ordered by action'!$B:$G,4,FALSE))," ",VLOOKUP(CONCATENATE($D53,I$1),'movs ordered by action'!$B:$G,4,FALSE))</f>
        <v xml:space="preserve"> </v>
      </c>
      <c r="J53" t="str">
        <f>IF(ISNA(VLOOKUP(CONCATENATE($D53,J$1),'movs ordered by action'!$B:$G,4,FALSE))," ",VLOOKUP(CONCATENATE($D53,J$1),'movs ordered by action'!$B:$G,4,FALSE))</f>
        <v xml:space="preserve"> </v>
      </c>
      <c r="K53" t="str">
        <f>IF(ISNA(VLOOKUP(CONCATENATE($D53,K$1),'movs ordered by action'!$B:$G,4,FALSE))," ",VLOOKUP(CONCATENATE($D53,K$1),'movs ordered by action'!$B:$G,4,FALSE))</f>
        <v xml:space="preserve"> </v>
      </c>
      <c r="L53" t="str">
        <f>IF(ISNA(VLOOKUP(CONCATENATE($D53,L$1),'movs ordered by action'!$B:$G,4,FALSE))," ",VLOOKUP(CONCATENATE($D53,L$1),'movs ordered by action'!$B:$G,4,FALSE))</f>
        <v xml:space="preserve"> </v>
      </c>
      <c r="M53" t="str">
        <f>IF(ISNA(VLOOKUP(CONCATENATE($D53,M$1),'movs ordered by action'!$B:$G,4,FALSE))," ",VLOOKUP(CONCATENATE($D53,M$1),'movs ordered by action'!$B:$G,4,FALSE))</f>
        <v xml:space="preserve"> </v>
      </c>
      <c r="N53" t="str">
        <f>IF(ISNA(VLOOKUP(CONCATENATE($D53,N$1),'movs ordered by action'!$B:$G,4,FALSE))," ",VLOOKUP(CONCATENATE($D53,N$1),'movs ordered by action'!$B:$G,4,FALSE))</f>
        <v xml:space="preserve"> </v>
      </c>
      <c r="O53" t="str">
        <f>IF(ISNA(VLOOKUP(CONCATENATE($D53,O$1),'movs ordered by action'!$B:$G,4,FALSE))," ",VLOOKUP(CONCATENATE($D53,O$1),'movs ordered by action'!$B:$G,4,FALSE))</f>
        <v xml:space="preserve"> </v>
      </c>
      <c r="P53" t="str">
        <f>IF(ISNA(VLOOKUP(CONCATENATE($D53,P$1),'movs ordered by action'!$B:$G,4,FALSE))," ",VLOOKUP(CONCATENATE($D53,P$1),'movs ordered by action'!$B:$G,4,FALSE))</f>
        <v xml:space="preserve"> </v>
      </c>
      <c r="Q53" t="str">
        <f>IF(ISNA(VLOOKUP(CONCATENATE($D53,Q$1),'movs ordered by action'!$B:$G,4,FALSE))," ",VLOOKUP(CONCATENATE($D53,Q$1),'movs ordered by action'!$B:$G,4,FALSE))</f>
        <v xml:space="preserve"> </v>
      </c>
      <c r="R53" t="str">
        <f>IF(ISNA(VLOOKUP(CONCATENATE($D53,R$1),'movs ordered by action'!$B:$G,4,FALSE))," ",VLOOKUP(CONCATENATE($D53,R$1),'movs ordered by action'!$B:$G,4,FALSE))</f>
        <v xml:space="preserve"> </v>
      </c>
      <c r="S53" t="str">
        <f>IF(ISNA(VLOOKUP(CONCATENATE($D53,S$1),'movs ordered by action'!$B:$G,4,FALSE))," ",VLOOKUP(CONCATENATE($D53,S$1),'movs ordered by action'!$B:$G,4,FALSE))</f>
        <v xml:space="preserve"> </v>
      </c>
      <c r="T53" t="str">
        <f>IF(ISNA(VLOOKUP(CONCATENATE($D53,T$1),'movs ordered by action'!$B:$G,4,FALSE))," ",VLOOKUP(CONCATENATE($D53,T$1),'movs ordered by action'!$B:$G,4,FALSE))</f>
        <v xml:space="preserve"> </v>
      </c>
      <c r="U53" t="str">
        <f>IF(ISNA(VLOOKUP(CONCATENATE($D53,U$1),'movs ordered by action'!$B:$G,4,FALSE))," ",VLOOKUP(CONCATENATE($D53,U$1),'movs ordered by action'!$B:$G,4,FALSE))</f>
        <v xml:space="preserve"> </v>
      </c>
      <c r="V53" t="str">
        <f>IF(ISNA(VLOOKUP(CONCATENATE($D53,V$1),'movs ordered by action'!$B:$G,4,FALSE))," ",VLOOKUP(CONCATENATE($D53,V$1),'movs ordered by action'!$B:$G,4,FALSE))</f>
        <v xml:space="preserve"> </v>
      </c>
      <c r="W53" t="str">
        <f>IF(ISNA(VLOOKUP(CONCATENATE($D53,W$1),'movs ordered by action'!$B:$G,4,FALSE))," ",VLOOKUP(CONCATENATE($D53,W$1),'movs ordered by action'!$B:$G,4,FALSE))</f>
        <v xml:space="preserve"> </v>
      </c>
      <c r="X53" t="str">
        <f>IF(ISNA(VLOOKUP(CONCATENATE($D53,X$1),'movs ordered by action'!$B:$G,4,FALSE))," ",VLOOKUP(CONCATENATE($D53,X$1),'movs ordered by action'!$B:$G,4,FALSE))</f>
        <v xml:space="preserve"> </v>
      </c>
      <c r="Y53" t="str">
        <f>IF(ISNA(VLOOKUP(CONCATENATE($D53,Y$1),'movs ordered by action'!$B:$G,4,FALSE))," ",VLOOKUP(CONCATENATE($D53,Y$1),'movs ordered by action'!$B:$G,4,FALSE))</f>
        <v xml:space="preserve"> </v>
      </c>
      <c r="Z53" t="str">
        <f>IF(ISNA(VLOOKUP(CONCATENATE($D53,Z$1),'movs ordered by action'!$B:$G,4,FALSE))," ",VLOOKUP(CONCATENATE($D53,Z$1),'movs ordered by action'!$B:$G,4,FALSE))</f>
        <v xml:space="preserve"> </v>
      </c>
      <c r="AA53" t="str">
        <f>IF(ISNA(VLOOKUP(CONCATENATE($D53,AA$1),'movs ordered by action'!$B:$G,4,FALSE))," ",VLOOKUP(CONCATENATE($D53,AA$1),'movs ordered by action'!$B:$G,4,FALSE))</f>
        <v xml:space="preserve"> </v>
      </c>
      <c r="AB53" t="str">
        <f>IF(ISNA(VLOOKUP(CONCATENATE($D53,AB$1),'movs ordered by action'!$B:$G,4,FALSE))," ",VLOOKUP(CONCATENATE($D53,AB$1),'movs ordered by action'!$B:$G,4,FALSE))</f>
        <v xml:space="preserve"> </v>
      </c>
      <c r="AC53" t="str">
        <f>IF(ISNA(VLOOKUP(CONCATENATE($D53,AC$1),'movs ordered by action'!$B:$G,4,FALSE))," ",VLOOKUP(CONCATENATE($D53,AC$1),'movs ordered by action'!$B:$G,4,FALSE))</f>
        <v xml:space="preserve"> </v>
      </c>
      <c r="AD53" t="str">
        <f>IF(ISNA(VLOOKUP(CONCATENATE($D53,AD$1),'movs ordered by action'!$B:$G,4,FALSE))," ",VLOOKUP(CONCATENATE($D53,AD$1),'movs ordered by action'!$B:$G,4,FALSE))</f>
        <v xml:space="preserve"> </v>
      </c>
      <c r="AE53" t="str">
        <f>IF(ISNA(VLOOKUP(CONCATENATE($D53,AE$1),'movs ordered by action'!$B:$G,4,FALSE))," ",VLOOKUP(CONCATENATE($D53,AE$1),'movs ordered by action'!$B:$G,4,FALSE))</f>
        <v xml:space="preserve"> </v>
      </c>
      <c r="AF53" t="str">
        <f>IF(ISNA(VLOOKUP(CONCATENATE($D53,AF$1),'movs ordered by action'!$B:$G,4,FALSE))," ",VLOOKUP(CONCATENATE($D53,AF$1),'movs ordered by action'!$B:$G,4,FALSE))</f>
        <v xml:space="preserve"> </v>
      </c>
      <c r="AG53" t="str">
        <f>IF(ISNA(VLOOKUP(CONCATENATE($D53,AG$1),'movs ordered by action'!$B:$G,4,FALSE))," ",VLOOKUP(CONCATENATE($D53,AG$1),'movs ordered by action'!$B:$G,4,FALSE))</f>
        <v xml:space="preserve"> </v>
      </c>
      <c r="AH53" t="str">
        <f>IF(ISNA(VLOOKUP(CONCATENATE($D53,AH$1),'movs ordered by action'!$B:$G,4,FALSE))," ",VLOOKUP(CONCATENATE($D53,AH$1),'movs ordered by action'!$B:$G,4,FALSE))</f>
        <v xml:space="preserve"> </v>
      </c>
      <c r="AI53" t="str">
        <f>IF(ISNA(VLOOKUP(CONCATENATE($D53,AI$1),'movs ordered by action'!$B:$G,4,FALSE))," ",VLOOKUP(CONCATENATE($D53,AI$1),'movs ordered by action'!$B:$G,4,FALSE))</f>
        <v xml:space="preserve"> </v>
      </c>
      <c r="AJ53" t="str">
        <f>IF(ISNA(VLOOKUP(CONCATENATE($D53,AJ$1),'movs ordered by action'!$B:$G,4,FALSE))," ",VLOOKUP(CONCATENATE($D53,AJ$1),'movs ordered by action'!$B:$G,4,FALSE))</f>
        <v xml:space="preserve"> </v>
      </c>
      <c r="AK53" t="str">
        <f>IF(ISNA(VLOOKUP(CONCATENATE($D53,AK$1),'movs ordered by action'!$B:$G,4,FALSE))," ",VLOOKUP(CONCATENATE($D53,AK$1),'movs ordered by action'!$B:$G,4,FALSE))</f>
        <v xml:space="preserve"> </v>
      </c>
      <c r="AL53" t="str">
        <f>IF(ISNA(VLOOKUP(CONCATENATE($D53,AL$1),'movs ordered by action'!$B:$G,4,FALSE))," ",VLOOKUP(CONCATENATE($D53,AL$1),'movs ordered by action'!$B:$G,4,FALSE))</f>
        <v xml:space="preserve"> </v>
      </c>
      <c r="AM53" t="str">
        <f>IF(ISNA(VLOOKUP(CONCATENATE($D53,AM$1),'movs ordered by action'!$B:$G,4,FALSE))," ",VLOOKUP(CONCATENATE($D53,AM$1),'movs ordered by action'!$B:$G,4,FALSE))</f>
        <v xml:space="preserve"> </v>
      </c>
      <c r="AN53" t="str">
        <f>IF(ISNA(VLOOKUP(CONCATENATE($D53,AN$1),'movs ordered by action'!$B:$G,4,FALSE))," ",VLOOKUP(CONCATENATE($D53,AN$1),'movs ordered by action'!$B:$G,4,FALSE))</f>
        <v xml:space="preserve"> </v>
      </c>
      <c r="AO53" t="str">
        <f>IF(ISNA(VLOOKUP(CONCATENATE($D53,AO$1),'movs ordered by action'!$B:$G,4,FALSE))," ",VLOOKUP(CONCATENATE($D53,AO$1),'movs ordered by action'!$B:$G,4,FALSE))</f>
        <v xml:space="preserve"> </v>
      </c>
      <c r="AP53" t="str">
        <f>IF(ISNA(VLOOKUP(CONCATENATE($D53,AP$1),'movs ordered by action'!$B:$G,4,FALSE))," ",VLOOKUP(CONCATENATE($D53,AP$1),'movs ordered by action'!$B:$G,4,FALSE))</f>
        <v xml:space="preserve"> </v>
      </c>
      <c r="AQ53" t="str">
        <f>IF(ISNA(VLOOKUP(CONCATENATE($D53,AQ$1),'movs ordered by action'!$B:$G,4,FALSE))," ",VLOOKUP(CONCATENATE($D53,AQ$1),'movs ordered by action'!$B:$G,4,FALSE))</f>
        <v xml:space="preserve"> </v>
      </c>
      <c r="AR53" t="str">
        <f>IF(ISNA(VLOOKUP(CONCATENATE($D53,AR$1),'movs ordered by action'!$B:$G,4,FALSE))," ",VLOOKUP(CONCATENATE($D53,AR$1),'movs ordered by action'!$B:$G,4,FALSE))</f>
        <v xml:space="preserve"> </v>
      </c>
      <c r="AS53" t="str">
        <f>IF(ISNA(VLOOKUP(CONCATENATE($D53,AS$1),'movs ordered by action'!$B:$G,4,FALSE))," ",VLOOKUP(CONCATENATE($D53,AS$1),'movs ordered by action'!$B:$G,4,FALSE))</f>
        <v xml:space="preserve"> </v>
      </c>
      <c r="AT53" t="str">
        <f>IF(ISNA(VLOOKUP(CONCATENATE($D53,AT$1),'movs ordered by action'!$B:$G,4,FALSE))," ",VLOOKUP(CONCATENATE($D53,AT$1),'movs ordered by action'!$B:$G,4,FALSE))</f>
        <v xml:space="preserve"> </v>
      </c>
      <c r="AU53" t="str">
        <f>IF(ISNA(VLOOKUP(CONCATENATE($D53,AU$1),'movs ordered by action'!$B:$G,4,FALSE))," ",VLOOKUP(CONCATENATE($D53,AU$1),'movs ordered by action'!$B:$G,4,FALSE))</f>
        <v xml:space="preserve"> </v>
      </c>
      <c r="AV53" t="str">
        <f>IF(ISNA(VLOOKUP(CONCATENATE($D53,AV$1),'movs ordered by action'!$B:$G,4,FALSE))," ",VLOOKUP(CONCATENATE($D53,AV$1),'movs ordered by action'!$B:$G,4,FALSE))</f>
        <v xml:space="preserve"> </v>
      </c>
      <c r="AW53" t="str">
        <f>IF(ISNA(VLOOKUP(CONCATENATE($D53,AW$1),'movs ordered by action'!$B:$G,4,FALSE))," ",VLOOKUP(CONCATENATE($D53,AW$1),'movs ordered by action'!$B:$G,4,FALSE))</f>
        <v xml:space="preserve"> </v>
      </c>
      <c r="AX53" t="str">
        <f>IF(ISNA(VLOOKUP(CONCATENATE($D53,AX$1),'movs ordered by action'!$B:$G,4,FALSE))," ",VLOOKUP(CONCATENATE($D53,AX$1),'movs ordered by action'!$B:$G,4,FALSE))</f>
        <v xml:space="preserve"> </v>
      </c>
      <c r="AY53" t="str">
        <f>IF(ISNA(VLOOKUP(CONCATENATE($D53,AY$1),'movs ordered by action'!$B:$G,4,FALSE))," ",VLOOKUP(CONCATENATE($D53,AY$1),'movs ordered by action'!$B:$G,4,FALSE))</f>
        <v xml:space="preserve"> </v>
      </c>
      <c r="AZ53" t="str">
        <f>IF(ISNA(VLOOKUP(CONCATENATE($D53,AZ$1),'movs ordered by action'!$B:$G,4,FALSE))," ",VLOOKUP(CONCATENATE($D53,AZ$1),'movs ordered by action'!$B:$G,4,FALSE))</f>
        <v xml:space="preserve"> </v>
      </c>
      <c r="BA53" t="str">
        <f>IF(ISNA(VLOOKUP(CONCATENATE($D53,BA$1),'movs ordered by action'!$B:$G,4,FALSE))," ",VLOOKUP(CONCATENATE($D53,BA$1),'movs ordered by action'!$B:$G,4,FALSE))</f>
        <v xml:space="preserve"> </v>
      </c>
      <c r="BB53" t="str">
        <f>IF(ISNA(VLOOKUP(CONCATENATE($D53,BB$1),'movs ordered by action'!$B:$G,4,FALSE))," ",VLOOKUP(CONCATENATE($D53,BB$1),'movs ordered by action'!$B:$G,4,FALSE))</f>
        <v xml:space="preserve"> </v>
      </c>
      <c r="BC53" t="str">
        <f>IF(ISNA(VLOOKUP(CONCATENATE($D53,BC$1),'movs ordered by action'!$B:$G,4,FALSE))," ",VLOOKUP(CONCATENATE($D53,BC$1),'movs ordered by action'!$B:$G,4,FALSE))</f>
        <v xml:space="preserve"> </v>
      </c>
      <c r="BD53" t="str">
        <f>IF(ISNA(VLOOKUP(CONCATENATE($D53,BD$1),'movs ordered by action'!$B:$G,4,FALSE))," ",VLOOKUP(CONCATENATE($D53,BD$1),'movs ordered by action'!$B:$G,4,FALSE))</f>
        <v xml:space="preserve"> </v>
      </c>
      <c r="BE53" t="str">
        <f>IF(ISNA(VLOOKUP(CONCATENATE($D53,BE$1),'movs ordered by action'!$B:$G,4,FALSE))," ",VLOOKUP(CONCATENATE($D53,BE$1),'movs ordered by action'!$B:$G,4,FALSE))</f>
        <v xml:space="preserve"> </v>
      </c>
      <c r="BF53" t="str">
        <f>IF(ISNA(VLOOKUP(CONCATENATE($D53,BF$1),'movs ordered by action'!$B:$G,4,FALSE))," ",VLOOKUP(CONCATENATE($D53,BF$1),'movs ordered by action'!$B:$G,4,FALSE))</f>
        <v xml:space="preserve"> </v>
      </c>
      <c r="BG53" t="str">
        <f>IF(ISNA(VLOOKUP(CONCATENATE($D53,BG$1),'movs ordered by action'!$B:$G,4,FALSE))," ",VLOOKUP(CONCATENATE($D53,BG$1),'movs ordered by action'!$B:$G,4,FALSE))</f>
        <v xml:space="preserve"> </v>
      </c>
      <c r="BH53" t="str">
        <f>IF(ISNA(VLOOKUP(CONCATENATE($D53,BH$1),'movs ordered by action'!$B:$G,4,FALSE))," ",VLOOKUP(CONCATENATE($D53,BH$1),'movs ordered by action'!$B:$G,4,FALSE))</f>
        <v xml:space="preserve"> </v>
      </c>
      <c r="BI53" t="str">
        <f>IF(ISNA(VLOOKUP(CONCATENATE($D53,BI$1),'movs ordered by action'!$B:$G,4,FALSE))," ",VLOOKUP(CONCATENATE($D53,BI$1),'movs ordered by action'!$B:$G,4,FALSE))</f>
        <v xml:space="preserve"> </v>
      </c>
      <c r="BJ53" t="str">
        <f>IF(ISNA(VLOOKUP(CONCATENATE($D53,BJ$1),'movs ordered by action'!$B:$G,4,FALSE))," ",VLOOKUP(CONCATENATE($D53,BJ$1),'movs ordered by action'!$B:$G,4,FALSE))</f>
        <v xml:space="preserve"> </v>
      </c>
      <c r="BK53" t="str">
        <f>IF(ISNA(VLOOKUP(CONCATENATE($D53,BK$1),'movs ordered by action'!$B:$G,4,FALSE))," ",VLOOKUP(CONCATENATE($D53,BK$1),'movs ordered by action'!$B:$G,4,FALSE))</f>
        <v xml:space="preserve"> </v>
      </c>
      <c r="BL53" t="str">
        <f>IF(ISNA(VLOOKUP(CONCATENATE($D53,BL$1),'movs ordered by action'!$B:$G,4,FALSE))," ",VLOOKUP(CONCATENATE($D53,BL$1),'movs ordered by action'!$B:$G,4,FALSE))</f>
        <v xml:space="preserve"> </v>
      </c>
      <c r="BM53" t="str">
        <f>IF(ISNA(VLOOKUP(CONCATENATE($D53,BM$1),'movs ordered by action'!$B:$G,4,FALSE))," ",VLOOKUP(CONCATENATE($D53,BM$1),'movs ordered by action'!$B:$G,4,FALSE))</f>
        <v xml:space="preserve"> </v>
      </c>
      <c r="BN53" t="str">
        <f>IF(ISNA(VLOOKUP(CONCATENATE($D53,BN$1),'movs ordered by action'!$B:$G,4,FALSE))," ",VLOOKUP(CONCATENATE($D53,BN$1),'movs ordered by action'!$B:$G,4,FALSE))</f>
        <v xml:space="preserve"> </v>
      </c>
      <c r="BO53" t="str">
        <f>IF(ISNA(VLOOKUP(CONCATENATE($D53,BO$1),'movs ordered by action'!$B:$G,4,FALSE))," ",VLOOKUP(CONCATENATE($D53,BO$1),'movs ordered by action'!$B:$G,4,FALSE))</f>
        <v xml:space="preserve"> </v>
      </c>
      <c r="BP53" t="str">
        <f>IF(ISNA(VLOOKUP(CONCATENATE($D53,BP$1),'movs ordered by action'!$B:$G,4,FALSE))," ",VLOOKUP(CONCATENATE($D53,BP$1),'movs ordered by action'!$B:$G,4,FALSE))</f>
        <v xml:space="preserve"> </v>
      </c>
      <c r="BQ53" t="str">
        <f>IF(ISNA(VLOOKUP(CONCATENATE($D53,BQ$1),'movs ordered by action'!$B:$G,4,FALSE))," ",VLOOKUP(CONCATENATE($D53,BQ$1),'movs ordered by action'!$B:$G,4,FALSE))</f>
        <v xml:space="preserve"> </v>
      </c>
      <c r="BR53" t="str">
        <f>IF(ISNA(VLOOKUP(CONCATENATE($D53,BR$1),'movs ordered by action'!$B:$G,4,FALSE))," ",VLOOKUP(CONCATENATE($D53,BR$1),'movs ordered by action'!$B:$G,4,FALSE))</f>
        <v xml:space="preserve"> </v>
      </c>
      <c r="BS53" t="str">
        <f>IF(ISNA(VLOOKUP(CONCATENATE($D53,BS$1),'movs ordered by action'!$B:$G,4,FALSE))," ",VLOOKUP(CONCATENATE($D53,BS$1),'movs ordered by action'!$B:$G,4,FALSE))</f>
        <v xml:space="preserve"> </v>
      </c>
      <c r="BT53" t="str">
        <f>IF(ISNA(VLOOKUP(CONCATENATE($D53,BT$1),'movs ordered by action'!$B:$G,4,FALSE))," ",VLOOKUP(CONCATENATE($D53,BT$1),'movs ordered by action'!$B:$G,4,FALSE))</f>
        <v xml:space="preserve"> </v>
      </c>
      <c r="BU53" t="str">
        <f>IF(ISNA(VLOOKUP(CONCATENATE($D53,BU$1),'movs ordered by action'!$B:$G,4,FALSE))," ",VLOOKUP(CONCATENATE($D53,BU$1),'movs ordered by action'!$B:$G,4,FALSE))</f>
        <v xml:space="preserve"> </v>
      </c>
      <c r="BV53" t="str">
        <f>IF(ISNA(VLOOKUP(CONCATENATE($D53,BV$1),'movs ordered by action'!$B:$G,4,FALSE))," ",VLOOKUP(CONCATENATE($D53,BV$1),'movs ordered by action'!$B:$G,4,FALSE))</f>
        <v xml:space="preserve"> </v>
      </c>
      <c r="BW53" t="str">
        <f>IF(ISNA(VLOOKUP(CONCATENATE($D53,BW$1),'movs ordered by action'!$B:$G,4,FALSE))," ",VLOOKUP(CONCATENATE($D53,BW$1),'movs ordered by action'!$B:$G,4,FALSE))</f>
        <v xml:space="preserve"> </v>
      </c>
      <c r="BX53" t="str">
        <f>IF(ISNA(VLOOKUP(CONCATENATE($D53,BX$1),'movs ordered by action'!$B:$G,4,FALSE))," ",VLOOKUP(CONCATENATE($D53,BX$1),'movs ordered by action'!$B:$G,4,FALSE))</f>
        <v xml:space="preserve"> </v>
      </c>
      <c r="BY53" t="str">
        <f>IF(ISNA(VLOOKUP(CONCATENATE($D53,BY$1),'movs ordered by action'!$B:$G,4,FALSE))," ",VLOOKUP(CONCATENATE($D53,BY$1),'movs ordered by action'!$B:$G,4,FALSE))</f>
        <v xml:space="preserve"> </v>
      </c>
      <c r="BZ53" t="str">
        <f>IF(ISNA(VLOOKUP(CONCATENATE($D53,BZ$1),'movs ordered by action'!$B:$G,4,FALSE))," ",VLOOKUP(CONCATENATE($D53,BZ$1),'movs ordered by action'!$B:$G,4,FALSE))</f>
        <v xml:space="preserve"> </v>
      </c>
      <c r="CA53" t="str">
        <f>IF(ISNA(VLOOKUP(CONCATENATE($D53,CA$1),'movs ordered by action'!$B:$G,4,FALSE))," ",VLOOKUP(CONCATENATE($D53,CA$1),'movs ordered by action'!$B:$G,4,FALSE))</f>
        <v xml:space="preserve"> </v>
      </c>
      <c r="CB53" t="str">
        <f>IF(ISNA(VLOOKUP(CONCATENATE($D53,CB$1),'movs ordered by action'!$B:$G,4,FALSE))," ",VLOOKUP(CONCATENATE($D53,CB$1),'movs ordered by action'!$B:$G,4,FALSE))</f>
        <v xml:space="preserve"> </v>
      </c>
      <c r="CC53" t="str">
        <f>IF(ISNA(VLOOKUP(CONCATENATE($D53,CC$1),'movs ordered by action'!$B:$G,4,FALSE))," ",VLOOKUP(CONCATENATE($D53,CC$1),'movs ordered by action'!$B:$G,4,FALSE))</f>
        <v xml:space="preserve"> </v>
      </c>
      <c r="CD53" t="str">
        <f>IF(ISNA(VLOOKUP(CONCATENATE($D53,CD$1),'movs ordered by action'!$B:$G,4,FALSE))," ",VLOOKUP(CONCATENATE($D53,CD$1),'movs ordered by action'!$B:$G,4,FALSE))</f>
        <v xml:space="preserve"> </v>
      </c>
      <c r="CE53" t="str">
        <f>IF(ISNA(VLOOKUP(CONCATENATE($D53,CE$1),'movs ordered by action'!$B:$G,4,FALSE))," ",VLOOKUP(CONCATENATE($D53,CE$1),'movs ordered by action'!$B:$G,4,FALSE))</f>
        <v xml:space="preserve"> </v>
      </c>
      <c r="CF53" t="str">
        <f>IF(ISNA(VLOOKUP(CONCATENATE($D53,CF$1),'movs ordered by action'!$B:$G,4,FALSE))," ",VLOOKUP(CONCATENATE($D53,CF$1),'movs ordered by action'!$B:$G,4,FALSE))</f>
        <v xml:space="preserve"> </v>
      </c>
      <c r="CG53" t="str">
        <f>IF(ISNA(VLOOKUP(CONCATENATE($D53,CG$1),'movs ordered by action'!$B:$G,4,FALSE))," ",VLOOKUP(CONCATENATE($D53,CG$1),'movs ordered by action'!$B:$G,4,FALSE))</f>
        <v xml:space="preserve"> </v>
      </c>
      <c r="CH53" t="str">
        <f>IF(ISNA(VLOOKUP(CONCATENATE($D53,CH$1),'movs ordered by action'!$B:$G,4,FALSE))," ",VLOOKUP(CONCATENATE($D53,CH$1),'movs ordered by action'!$B:$G,4,FALSE))</f>
        <v xml:space="preserve"> </v>
      </c>
      <c r="CI53" t="str">
        <f>IF(ISNA(VLOOKUP(CONCATENATE($D53,CI$1),'movs ordered by action'!$B:$G,4,FALSE))," ",VLOOKUP(CONCATENATE($D53,CI$1),'movs ordered by action'!$B:$G,4,FALSE))</f>
        <v xml:space="preserve"> </v>
      </c>
      <c r="CJ53" t="str">
        <f>IF(ISNA(VLOOKUP(CONCATENATE($D53,CJ$1),'movs ordered by action'!$B:$G,4,FALSE))," ",VLOOKUP(CONCATENATE($D53,CJ$1),'movs ordered by action'!$B:$G,4,FALSE))</f>
        <v xml:space="preserve"> </v>
      </c>
      <c r="CK53" t="str">
        <f>IF(ISNA(VLOOKUP(CONCATENATE($D53,CK$1),'movs ordered by action'!$B:$G,4,FALSE))," ",VLOOKUP(CONCATENATE($D53,CK$1),'movs ordered by action'!$B:$G,4,FALSE))</f>
        <v xml:space="preserve"> </v>
      </c>
      <c r="CL53" t="str">
        <f>IF(ISNA(VLOOKUP(CONCATENATE($D53,CL$1),'movs ordered by action'!$B:$G,4,FALSE))," ",VLOOKUP(CONCATENATE($D53,CL$1),'movs ordered by action'!$B:$G,4,FALSE))</f>
        <v xml:space="preserve"> </v>
      </c>
      <c r="CM53" t="str">
        <f>IF(ISNA(VLOOKUP(CONCATENATE($D53,CM$1),'movs ordered by action'!$B:$G,4,FALSE))," ",VLOOKUP(CONCATENATE($D53,CM$1),'movs ordered by action'!$B:$G,4,FALSE))</f>
        <v xml:space="preserve"> </v>
      </c>
    </row>
    <row r="54" spans="1:91" x14ac:dyDescent="0.3">
      <c r="D54" s="19" t="s">
        <v>41</v>
      </c>
      <c r="E54" t="str">
        <f>IF(ISNA(VLOOKUP(CONCATENATE($D54,E$1),'movs ordered by action'!$B:$G,4,FALSE))," ",VLOOKUP(CONCATENATE($D54,E$1),'movs ordered by action'!$B:$G,4,FALSE))</f>
        <v xml:space="preserve"> </v>
      </c>
      <c r="F54" t="str">
        <f>IF(ISNA(VLOOKUP(CONCATENATE($D54,F$1),'movs ordered by action'!$B:$G,4,FALSE))," ",VLOOKUP(CONCATENATE($D54,F$1),'movs ordered by action'!$B:$G,4,FALSE))</f>
        <v xml:space="preserve"> </v>
      </c>
      <c r="G54" t="str">
        <f>IF(ISNA(VLOOKUP(CONCATENATE($D54,G$1),'movs ordered by action'!$B:$G,4,FALSE))," ",VLOOKUP(CONCATENATE($D54,G$1),'movs ordered by action'!$B:$G,4,FALSE))</f>
        <v xml:space="preserve"> </v>
      </c>
      <c r="H54" t="str">
        <f>IF(ISNA(VLOOKUP(CONCATENATE($D54,H$1),'movs ordered by action'!$B:$G,4,FALSE))," ",VLOOKUP(CONCATENATE($D54,H$1),'movs ordered by action'!$B:$G,4,FALSE))</f>
        <v xml:space="preserve"> </v>
      </c>
      <c r="I54" t="str">
        <f>IF(ISNA(VLOOKUP(CONCATENATE($D54,I$1),'movs ordered by action'!$B:$G,4,FALSE))," ",VLOOKUP(CONCATENATE($D54,I$1),'movs ordered by action'!$B:$G,4,FALSE))</f>
        <v xml:space="preserve"> </v>
      </c>
      <c r="J54" t="str">
        <f>IF(ISNA(VLOOKUP(CONCATENATE($D54,J$1),'movs ordered by action'!$B:$G,4,FALSE))," ",VLOOKUP(CONCATENATE($D54,J$1),'movs ordered by action'!$B:$G,4,FALSE))</f>
        <v xml:space="preserve"> </v>
      </c>
      <c r="K54" t="str">
        <f>IF(ISNA(VLOOKUP(CONCATENATE($D54,K$1),'movs ordered by action'!$B:$G,4,FALSE))," ",VLOOKUP(CONCATENATE($D54,K$1),'movs ordered by action'!$B:$G,4,FALSE))</f>
        <v xml:space="preserve"> </v>
      </c>
      <c r="L54" t="str">
        <f>IF(ISNA(VLOOKUP(CONCATENATE($D54,L$1),'movs ordered by action'!$B:$G,4,FALSE))," ",VLOOKUP(CONCATENATE($D54,L$1),'movs ordered by action'!$B:$G,4,FALSE))</f>
        <v xml:space="preserve"> </v>
      </c>
      <c r="M54" t="str">
        <f>IF(ISNA(VLOOKUP(CONCATENATE($D54,M$1),'movs ordered by action'!$B:$G,4,FALSE))," ",VLOOKUP(CONCATENATE($D54,M$1),'movs ordered by action'!$B:$G,4,FALSE))</f>
        <v xml:space="preserve"> </v>
      </c>
      <c r="N54" t="str">
        <f>IF(ISNA(VLOOKUP(CONCATENATE($D54,N$1),'movs ordered by action'!$B:$G,4,FALSE))," ",VLOOKUP(CONCATENATE($D54,N$1),'movs ordered by action'!$B:$G,4,FALSE))</f>
        <v xml:space="preserve"> </v>
      </c>
      <c r="O54" t="str">
        <f>IF(ISNA(VLOOKUP(CONCATENATE($D54,O$1),'movs ordered by action'!$B:$G,4,FALSE))," ",VLOOKUP(CONCATENATE($D54,O$1),'movs ordered by action'!$B:$G,4,FALSE))</f>
        <v xml:space="preserve"> </v>
      </c>
      <c r="P54" t="str">
        <f>IF(ISNA(VLOOKUP(CONCATENATE($D54,P$1),'movs ordered by action'!$B:$G,4,FALSE))," ",VLOOKUP(CONCATENATE($D54,P$1),'movs ordered by action'!$B:$G,4,FALSE))</f>
        <v xml:space="preserve"> </v>
      </c>
      <c r="Q54" t="str">
        <f>IF(ISNA(VLOOKUP(CONCATENATE($D54,Q$1),'movs ordered by action'!$B:$G,4,FALSE))," ",VLOOKUP(CONCATENATE($D54,Q$1),'movs ordered by action'!$B:$G,4,FALSE))</f>
        <v xml:space="preserve"> </v>
      </c>
      <c r="R54" t="str">
        <f>IF(ISNA(VLOOKUP(CONCATENATE($D54,R$1),'movs ordered by action'!$B:$G,4,FALSE))," ",VLOOKUP(CONCATENATE($D54,R$1),'movs ordered by action'!$B:$G,4,FALSE))</f>
        <v xml:space="preserve"> </v>
      </c>
      <c r="S54" t="str">
        <f>IF(ISNA(VLOOKUP(CONCATENATE($D54,S$1),'movs ordered by action'!$B:$G,4,FALSE))," ",VLOOKUP(CONCATENATE($D54,S$1),'movs ordered by action'!$B:$G,4,FALSE))</f>
        <v xml:space="preserve"> </v>
      </c>
      <c r="T54" t="str">
        <f>IF(ISNA(VLOOKUP(CONCATENATE($D54,T$1),'movs ordered by action'!$B:$G,4,FALSE))," ",VLOOKUP(CONCATENATE($D54,T$1),'movs ordered by action'!$B:$G,4,FALSE))</f>
        <v xml:space="preserve"> </v>
      </c>
      <c r="U54" t="str">
        <f>IF(ISNA(VLOOKUP(CONCATENATE($D54,U$1),'movs ordered by action'!$B:$G,4,FALSE))," ",VLOOKUP(CONCATENATE($D54,U$1),'movs ordered by action'!$B:$G,4,FALSE))</f>
        <v xml:space="preserve"> </v>
      </c>
      <c r="V54" t="str">
        <f>IF(ISNA(VLOOKUP(CONCATENATE($D54,V$1),'movs ordered by action'!$B:$G,4,FALSE))," ",VLOOKUP(CONCATENATE($D54,V$1),'movs ordered by action'!$B:$G,4,FALSE))</f>
        <v xml:space="preserve"> </v>
      </c>
      <c r="W54" t="str">
        <f>IF(ISNA(VLOOKUP(CONCATENATE($D54,W$1),'movs ordered by action'!$B:$G,4,FALSE))," ",VLOOKUP(CONCATENATE($D54,W$1),'movs ordered by action'!$B:$G,4,FALSE))</f>
        <v xml:space="preserve"> </v>
      </c>
      <c r="X54" t="str">
        <f>IF(ISNA(VLOOKUP(CONCATENATE($D54,X$1),'movs ordered by action'!$B:$G,4,FALSE))," ",VLOOKUP(CONCATENATE($D54,X$1),'movs ordered by action'!$B:$G,4,FALSE))</f>
        <v xml:space="preserve"> </v>
      </c>
      <c r="Y54" t="str">
        <f>IF(ISNA(VLOOKUP(CONCATENATE($D54,Y$1),'movs ordered by action'!$B:$G,4,FALSE))," ",VLOOKUP(CONCATENATE($D54,Y$1),'movs ordered by action'!$B:$G,4,FALSE))</f>
        <v xml:space="preserve"> </v>
      </c>
      <c r="Z54" t="str">
        <f>IF(ISNA(VLOOKUP(CONCATENATE($D54,Z$1),'movs ordered by action'!$B:$G,4,FALSE))," ",VLOOKUP(CONCATENATE($D54,Z$1),'movs ordered by action'!$B:$G,4,FALSE))</f>
        <v xml:space="preserve"> </v>
      </c>
      <c r="AA54" t="str">
        <f>IF(ISNA(VLOOKUP(CONCATENATE($D54,AA$1),'movs ordered by action'!$B:$G,4,FALSE))," ",VLOOKUP(CONCATENATE($D54,AA$1),'movs ordered by action'!$B:$G,4,FALSE))</f>
        <v xml:space="preserve"> </v>
      </c>
      <c r="AB54" t="str">
        <f>IF(ISNA(VLOOKUP(CONCATENATE($D54,AB$1),'movs ordered by action'!$B:$G,4,FALSE))," ",VLOOKUP(CONCATENATE($D54,AB$1),'movs ordered by action'!$B:$G,4,FALSE))</f>
        <v xml:space="preserve"> </v>
      </c>
      <c r="AC54" t="str">
        <f>IF(ISNA(VLOOKUP(CONCATENATE($D54,AC$1),'movs ordered by action'!$B:$G,4,FALSE))," ",VLOOKUP(CONCATENATE($D54,AC$1),'movs ordered by action'!$B:$G,4,FALSE))</f>
        <v xml:space="preserve"> </v>
      </c>
      <c r="AD54" t="str">
        <f>IF(ISNA(VLOOKUP(CONCATENATE($D54,AD$1),'movs ordered by action'!$B:$G,4,FALSE))," ",VLOOKUP(CONCATENATE($D54,AD$1),'movs ordered by action'!$B:$G,4,FALSE))</f>
        <v xml:space="preserve"> </v>
      </c>
      <c r="AE54" t="str">
        <f>IF(ISNA(VLOOKUP(CONCATENATE($D54,AE$1),'movs ordered by action'!$B:$G,4,FALSE))," ",VLOOKUP(CONCATENATE($D54,AE$1),'movs ordered by action'!$B:$G,4,FALSE))</f>
        <v xml:space="preserve"> </v>
      </c>
      <c r="AF54" t="str">
        <f>IF(ISNA(VLOOKUP(CONCATENATE($D54,AF$1),'movs ordered by action'!$B:$G,4,FALSE))," ",VLOOKUP(CONCATENATE($D54,AF$1),'movs ordered by action'!$B:$G,4,FALSE))</f>
        <v xml:space="preserve"> </v>
      </c>
      <c r="AG54" t="str">
        <f>IF(ISNA(VLOOKUP(CONCATENATE($D54,AG$1),'movs ordered by action'!$B:$G,4,FALSE))," ",VLOOKUP(CONCATENATE($D54,AG$1),'movs ordered by action'!$B:$G,4,FALSE))</f>
        <v xml:space="preserve"> </v>
      </c>
      <c r="AH54" t="str">
        <f>IF(ISNA(VLOOKUP(CONCATENATE($D54,AH$1),'movs ordered by action'!$B:$G,4,FALSE))," ",VLOOKUP(CONCATENATE($D54,AH$1),'movs ordered by action'!$B:$G,4,FALSE))</f>
        <v xml:space="preserve"> </v>
      </c>
      <c r="AI54" t="str">
        <f>IF(ISNA(VLOOKUP(CONCATENATE($D54,AI$1),'movs ordered by action'!$B:$G,4,FALSE))," ",VLOOKUP(CONCATENATE($D54,AI$1),'movs ordered by action'!$B:$G,4,FALSE))</f>
        <v xml:space="preserve"> </v>
      </c>
      <c r="AJ54" t="str">
        <f>IF(ISNA(VLOOKUP(CONCATENATE($D54,AJ$1),'movs ordered by action'!$B:$G,4,FALSE))," ",VLOOKUP(CONCATENATE($D54,AJ$1),'movs ordered by action'!$B:$G,4,FALSE))</f>
        <v xml:space="preserve"> </v>
      </c>
      <c r="AK54" t="str">
        <f>IF(ISNA(VLOOKUP(CONCATENATE($D54,AK$1),'movs ordered by action'!$B:$G,4,FALSE))," ",VLOOKUP(CONCATENATE($D54,AK$1),'movs ordered by action'!$B:$G,4,FALSE))</f>
        <v xml:space="preserve"> </v>
      </c>
      <c r="AL54" t="str">
        <f>IF(ISNA(VLOOKUP(CONCATENATE($D54,AL$1),'movs ordered by action'!$B:$G,4,FALSE))," ",VLOOKUP(CONCATENATE($D54,AL$1),'movs ordered by action'!$B:$G,4,FALSE))</f>
        <v xml:space="preserve"> </v>
      </c>
      <c r="AM54" t="str">
        <f>IF(ISNA(VLOOKUP(CONCATENATE($D54,AM$1),'movs ordered by action'!$B:$G,4,FALSE))," ",VLOOKUP(CONCATENATE($D54,AM$1),'movs ordered by action'!$B:$G,4,FALSE))</f>
        <v xml:space="preserve"> </v>
      </c>
      <c r="AN54" t="str">
        <f>IF(ISNA(VLOOKUP(CONCATENATE($D54,AN$1),'movs ordered by action'!$B:$G,4,FALSE))," ",VLOOKUP(CONCATENATE($D54,AN$1),'movs ordered by action'!$B:$G,4,FALSE))</f>
        <v xml:space="preserve"> </v>
      </c>
      <c r="AO54" t="str">
        <f>IF(ISNA(VLOOKUP(CONCATENATE($D54,AO$1),'movs ordered by action'!$B:$G,4,FALSE))," ",VLOOKUP(CONCATENATE($D54,AO$1),'movs ordered by action'!$B:$G,4,FALSE))</f>
        <v xml:space="preserve"> </v>
      </c>
      <c r="AP54" t="str">
        <f>IF(ISNA(VLOOKUP(CONCATENATE($D54,AP$1),'movs ordered by action'!$B:$G,4,FALSE))," ",VLOOKUP(CONCATENATE($D54,AP$1),'movs ordered by action'!$B:$G,4,FALSE))</f>
        <v xml:space="preserve"> </v>
      </c>
      <c r="AQ54" t="str">
        <f>IF(ISNA(VLOOKUP(CONCATENATE($D54,AQ$1),'movs ordered by action'!$B:$G,4,FALSE))," ",VLOOKUP(CONCATENATE($D54,AQ$1),'movs ordered by action'!$B:$G,4,FALSE))</f>
        <v xml:space="preserve"> </v>
      </c>
      <c r="AR54" t="str">
        <f>IF(ISNA(VLOOKUP(CONCATENATE($D54,AR$1),'movs ordered by action'!$B:$G,4,FALSE))," ",VLOOKUP(CONCATENATE($D54,AR$1),'movs ordered by action'!$B:$G,4,FALSE))</f>
        <v xml:space="preserve"> </v>
      </c>
      <c r="AS54" t="str">
        <f>IF(ISNA(VLOOKUP(CONCATENATE($D54,AS$1),'movs ordered by action'!$B:$G,4,FALSE))," ",VLOOKUP(CONCATENATE($D54,AS$1),'movs ordered by action'!$B:$G,4,FALSE))</f>
        <v xml:space="preserve"> </v>
      </c>
      <c r="AT54" t="str">
        <f>IF(ISNA(VLOOKUP(CONCATENATE($D54,AT$1),'movs ordered by action'!$B:$G,4,FALSE))," ",VLOOKUP(CONCATENATE($D54,AT$1),'movs ordered by action'!$B:$G,4,FALSE))</f>
        <v xml:space="preserve"> </v>
      </c>
      <c r="AU54" t="str">
        <f>IF(ISNA(VLOOKUP(CONCATENATE($D54,AU$1),'movs ordered by action'!$B:$G,4,FALSE))," ",VLOOKUP(CONCATENATE($D54,AU$1),'movs ordered by action'!$B:$G,4,FALSE))</f>
        <v xml:space="preserve"> </v>
      </c>
      <c r="AV54" t="str">
        <f>IF(ISNA(VLOOKUP(CONCATENATE($D54,AV$1),'movs ordered by action'!$B:$G,4,FALSE))," ",VLOOKUP(CONCATENATE($D54,AV$1),'movs ordered by action'!$B:$G,4,FALSE))</f>
        <v xml:space="preserve"> </v>
      </c>
      <c r="AW54" t="str">
        <f>IF(ISNA(VLOOKUP(CONCATENATE($D54,AW$1),'movs ordered by action'!$B:$G,4,FALSE))," ",VLOOKUP(CONCATENATE($D54,AW$1),'movs ordered by action'!$B:$G,4,FALSE))</f>
        <v xml:space="preserve"> </v>
      </c>
      <c r="AX54" t="str">
        <f>IF(ISNA(VLOOKUP(CONCATENATE($D54,AX$1),'movs ordered by action'!$B:$G,4,FALSE))," ",VLOOKUP(CONCATENATE($D54,AX$1),'movs ordered by action'!$B:$G,4,FALSE))</f>
        <v xml:space="preserve"> </v>
      </c>
      <c r="AY54" t="str">
        <f>IF(ISNA(VLOOKUP(CONCATENATE($D54,AY$1),'movs ordered by action'!$B:$G,4,FALSE))," ",VLOOKUP(CONCATENATE($D54,AY$1),'movs ordered by action'!$B:$G,4,FALSE))</f>
        <v xml:space="preserve"> </v>
      </c>
      <c r="AZ54" t="str">
        <f>IF(ISNA(VLOOKUP(CONCATENATE($D54,AZ$1),'movs ordered by action'!$B:$G,4,FALSE))," ",VLOOKUP(CONCATENATE($D54,AZ$1),'movs ordered by action'!$B:$G,4,FALSE))</f>
        <v xml:space="preserve"> </v>
      </c>
      <c r="BA54" t="str">
        <f>IF(ISNA(VLOOKUP(CONCATENATE($D54,BA$1),'movs ordered by action'!$B:$G,4,FALSE))," ",VLOOKUP(CONCATENATE($D54,BA$1),'movs ordered by action'!$B:$G,4,FALSE))</f>
        <v xml:space="preserve"> </v>
      </c>
      <c r="BB54" t="str">
        <f>IF(ISNA(VLOOKUP(CONCATENATE($D54,BB$1),'movs ordered by action'!$B:$G,4,FALSE))," ",VLOOKUP(CONCATENATE($D54,BB$1),'movs ordered by action'!$B:$G,4,FALSE))</f>
        <v xml:space="preserve"> </v>
      </c>
      <c r="BC54" t="str">
        <f>IF(ISNA(VLOOKUP(CONCATENATE($D54,BC$1),'movs ordered by action'!$B:$G,4,FALSE))," ",VLOOKUP(CONCATENATE($D54,BC$1),'movs ordered by action'!$B:$G,4,FALSE))</f>
        <v xml:space="preserve"> </v>
      </c>
      <c r="BD54" t="str">
        <f>IF(ISNA(VLOOKUP(CONCATENATE($D54,BD$1),'movs ordered by action'!$B:$G,4,FALSE))," ",VLOOKUP(CONCATENATE($D54,BD$1),'movs ordered by action'!$B:$G,4,FALSE))</f>
        <v xml:space="preserve"> </v>
      </c>
      <c r="BE54" t="str">
        <f>IF(ISNA(VLOOKUP(CONCATENATE($D54,BE$1),'movs ordered by action'!$B:$G,4,FALSE))," ",VLOOKUP(CONCATENATE($D54,BE$1),'movs ordered by action'!$B:$G,4,FALSE))</f>
        <v xml:space="preserve"> </v>
      </c>
      <c r="BF54" t="str">
        <f>IF(ISNA(VLOOKUP(CONCATENATE($D54,BF$1),'movs ordered by action'!$B:$G,4,FALSE))," ",VLOOKUP(CONCATENATE($D54,BF$1),'movs ordered by action'!$B:$G,4,FALSE))</f>
        <v xml:space="preserve"> </v>
      </c>
      <c r="BG54" t="str">
        <f>IF(ISNA(VLOOKUP(CONCATENATE($D54,BG$1),'movs ordered by action'!$B:$G,4,FALSE))," ",VLOOKUP(CONCATENATE($D54,BG$1),'movs ordered by action'!$B:$G,4,FALSE))</f>
        <v xml:space="preserve"> </v>
      </c>
      <c r="BH54" t="str">
        <f>IF(ISNA(VLOOKUP(CONCATENATE($D54,BH$1),'movs ordered by action'!$B:$G,4,FALSE))," ",VLOOKUP(CONCATENATE($D54,BH$1),'movs ordered by action'!$B:$G,4,FALSE))</f>
        <v xml:space="preserve"> </v>
      </c>
      <c r="BI54" t="str">
        <f>IF(ISNA(VLOOKUP(CONCATENATE($D54,BI$1),'movs ordered by action'!$B:$G,4,FALSE))," ",VLOOKUP(CONCATENATE($D54,BI$1),'movs ordered by action'!$B:$G,4,FALSE))</f>
        <v xml:space="preserve"> </v>
      </c>
      <c r="BJ54" t="str">
        <f>IF(ISNA(VLOOKUP(CONCATENATE($D54,BJ$1),'movs ordered by action'!$B:$G,4,FALSE))," ",VLOOKUP(CONCATENATE($D54,BJ$1),'movs ordered by action'!$B:$G,4,FALSE))</f>
        <v xml:space="preserve"> </v>
      </c>
      <c r="BK54" t="str">
        <f>IF(ISNA(VLOOKUP(CONCATENATE($D54,BK$1),'movs ordered by action'!$B:$G,4,FALSE))," ",VLOOKUP(CONCATENATE($D54,BK$1),'movs ordered by action'!$B:$G,4,FALSE))</f>
        <v xml:space="preserve"> </v>
      </c>
      <c r="BL54" t="str">
        <f>IF(ISNA(VLOOKUP(CONCATENATE($D54,BL$1),'movs ordered by action'!$B:$G,4,FALSE))," ",VLOOKUP(CONCATENATE($D54,BL$1),'movs ordered by action'!$B:$G,4,FALSE))</f>
        <v xml:space="preserve"> </v>
      </c>
      <c r="BM54" t="str">
        <f>IF(ISNA(VLOOKUP(CONCATENATE($D54,BM$1),'movs ordered by action'!$B:$G,4,FALSE))," ",VLOOKUP(CONCATENATE($D54,BM$1),'movs ordered by action'!$B:$G,4,FALSE))</f>
        <v xml:space="preserve"> </v>
      </c>
      <c r="BN54" t="str">
        <f>IF(ISNA(VLOOKUP(CONCATENATE($D54,BN$1),'movs ordered by action'!$B:$G,4,FALSE))," ",VLOOKUP(CONCATENATE($D54,BN$1),'movs ordered by action'!$B:$G,4,FALSE))</f>
        <v xml:space="preserve"> </v>
      </c>
      <c r="BO54" t="str">
        <f>IF(ISNA(VLOOKUP(CONCATENATE($D54,BO$1),'movs ordered by action'!$B:$G,4,FALSE))," ",VLOOKUP(CONCATENATE($D54,BO$1),'movs ordered by action'!$B:$G,4,FALSE))</f>
        <v xml:space="preserve"> </v>
      </c>
      <c r="BP54" t="str">
        <f>IF(ISNA(VLOOKUP(CONCATENATE($D54,BP$1),'movs ordered by action'!$B:$G,4,FALSE))," ",VLOOKUP(CONCATENATE($D54,BP$1),'movs ordered by action'!$B:$G,4,FALSE))</f>
        <v xml:space="preserve"> </v>
      </c>
      <c r="BQ54" t="str">
        <f>IF(ISNA(VLOOKUP(CONCATENATE($D54,BQ$1),'movs ordered by action'!$B:$G,4,FALSE))," ",VLOOKUP(CONCATENATE($D54,BQ$1),'movs ordered by action'!$B:$G,4,FALSE))</f>
        <v xml:space="preserve"> </v>
      </c>
      <c r="BR54" t="str">
        <f>IF(ISNA(VLOOKUP(CONCATENATE($D54,BR$1),'movs ordered by action'!$B:$G,4,FALSE))," ",VLOOKUP(CONCATENATE($D54,BR$1),'movs ordered by action'!$B:$G,4,FALSE))</f>
        <v xml:space="preserve"> </v>
      </c>
      <c r="BS54" t="str">
        <f>IF(ISNA(VLOOKUP(CONCATENATE($D54,BS$1),'movs ordered by action'!$B:$G,4,FALSE))," ",VLOOKUP(CONCATENATE($D54,BS$1),'movs ordered by action'!$B:$G,4,FALSE))</f>
        <v xml:space="preserve"> </v>
      </c>
      <c r="BT54" t="str">
        <f>IF(ISNA(VLOOKUP(CONCATENATE($D54,BT$1),'movs ordered by action'!$B:$G,4,FALSE))," ",VLOOKUP(CONCATENATE($D54,BT$1),'movs ordered by action'!$B:$G,4,FALSE))</f>
        <v xml:space="preserve"> </v>
      </c>
      <c r="BU54" t="str">
        <f>IF(ISNA(VLOOKUP(CONCATENATE($D54,BU$1),'movs ordered by action'!$B:$G,4,FALSE))," ",VLOOKUP(CONCATENATE($D54,BU$1),'movs ordered by action'!$B:$G,4,FALSE))</f>
        <v xml:space="preserve"> </v>
      </c>
      <c r="BV54" t="str">
        <f>IF(ISNA(VLOOKUP(CONCATENATE($D54,BV$1),'movs ordered by action'!$B:$G,4,FALSE))," ",VLOOKUP(CONCATENATE($D54,BV$1),'movs ordered by action'!$B:$G,4,FALSE))</f>
        <v xml:space="preserve"> </v>
      </c>
      <c r="BW54" t="str">
        <f>IF(ISNA(VLOOKUP(CONCATENATE($D54,BW$1),'movs ordered by action'!$B:$G,4,FALSE))," ",VLOOKUP(CONCATENATE($D54,BW$1),'movs ordered by action'!$B:$G,4,FALSE))</f>
        <v xml:space="preserve"> </v>
      </c>
      <c r="BX54" t="str">
        <f>IF(ISNA(VLOOKUP(CONCATENATE($D54,BX$1),'movs ordered by action'!$B:$G,4,FALSE))," ",VLOOKUP(CONCATENATE($D54,BX$1),'movs ordered by action'!$B:$G,4,FALSE))</f>
        <v xml:space="preserve"> </v>
      </c>
      <c r="BY54" t="str">
        <f>IF(ISNA(VLOOKUP(CONCATENATE($D54,BY$1),'movs ordered by action'!$B:$G,4,FALSE))," ",VLOOKUP(CONCATENATE($D54,BY$1),'movs ordered by action'!$B:$G,4,FALSE))</f>
        <v xml:space="preserve"> </v>
      </c>
      <c r="BZ54" t="str">
        <f>IF(ISNA(VLOOKUP(CONCATENATE($D54,BZ$1),'movs ordered by action'!$B:$G,4,FALSE))," ",VLOOKUP(CONCATENATE($D54,BZ$1),'movs ordered by action'!$B:$G,4,FALSE))</f>
        <v xml:space="preserve"> </v>
      </c>
      <c r="CA54" t="str">
        <f>IF(ISNA(VLOOKUP(CONCATENATE($D54,CA$1),'movs ordered by action'!$B:$G,4,FALSE))," ",VLOOKUP(CONCATENATE($D54,CA$1),'movs ordered by action'!$B:$G,4,FALSE))</f>
        <v xml:space="preserve"> </v>
      </c>
      <c r="CB54" t="str">
        <f>IF(ISNA(VLOOKUP(CONCATENATE($D54,CB$1),'movs ordered by action'!$B:$G,4,FALSE))," ",VLOOKUP(CONCATENATE($D54,CB$1),'movs ordered by action'!$B:$G,4,FALSE))</f>
        <v xml:space="preserve"> </v>
      </c>
      <c r="CC54" t="str">
        <f>IF(ISNA(VLOOKUP(CONCATENATE($D54,CC$1),'movs ordered by action'!$B:$G,4,FALSE))," ",VLOOKUP(CONCATENATE($D54,CC$1),'movs ordered by action'!$B:$G,4,FALSE))</f>
        <v xml:space="preserve"> </v>
      </c>
      <c r="CD54" t="str">
        <f>IF(ISNA(VLOOKUP(CONCATENATE($D54,CD$1),'movs ordered by action'!$B:$G,4,FALSE))," ",VLOOKUP(CONCATENATE($D54,CD$1),'movs ordered by action'!$B:$G,4,FALSE))</f>
        <v xml:space="preserve"> </v>
      </c>
      <c r="CE54" t="str">
        <f>IF(ISNA(VLOOKUP(CONCATENATE($D54,CE$1),'movs ordered by action'!$B:$G,4,FALSE))," ",VLOOKUP(CONCATENATE($D54,CE$1),'movs ordered by action'!$B:$G,4,FALSE))</f>
        <v xml:space="preserve"> </v>
      </c>
      <c r="CF54" t="str">
        <f>IF(ISNA(VLOOKUP(CONCATENATE($D54,CF$1),'movs ordered by action'!$B:$G,4,FALSE))," ",VLOOKUP(CONCATENATE($D54,CF$1),'movs ordered by action'!$B:$G,4,FALSE))</f>
        <v xml:space="preserve"> </v>
      </c>
      <c r="CG54" t="str">
        <f>IF(ISNA(VLOOKUP(CONCATENATE($D54,CG$1),'movs ordered by action'!$B:$G,4,FALSE))," ",VLOOKUP(CONCATENATE($D54,CG$1),'movs ordered by action'!$B:$G,4,FALSE))</f>
        <v xml:space="preserve"> </v>
      </c>
      <c r="CH54" t="str">
        <f>IF(ISNA(VLOOKUP(CONCATENATE($D54,CH$1),'movs ordered by action'!$B:$G,4,FALSE))," ",VLOOKUP(CONCATENATE($D54,CH$1),'movs ordered by action'!$B:$G,4,FALSE))</f>
        <v xml:space="preserve"> </v>
      </c>
      <c r="CI54" t="str">
        <f>IF(ISNA(VLOOKUP(CONCATENATE($D54,CI$1),'movs ordered by action'!$B:$G,4,FALSE))," ",VLOOKUP(CONCATENATE($D54,CI$1),'movs ordered by action'!$B:$G,4,FALSE))</f>
        <v xml:space="preserve"> </v>
      </c>
      <c r="CJ54" t="str">
        <f>IF(ISNA(VLOOKUP(CONCATENATE($D54,CJ$1),'movs ordered by action'!$B:$G,4,FALSE))," ",VLOOKUP(CONCATENATE($D54,CJ$1),'movs ordered by action'!$B:$G,4,FALSE))</f>
        <v xml:space="preserve"> </v>
      </c>
      <c r="CK54" t="str">
        <f>IF(ISNA(VLOOKUP(CONCATENATE($D54,CK$1),'movs ordered by action'!$B:$G,4,FALSE))," ",VLOOKUP(CONCATENATE($D54,CK$1),'movs ordered by action'!$B:$G,4,FALSE))</f>
        <v xml:space="preserve"> </v>
      </c>
      <c r="CL54" t="str">
        <f>IF(ISNA(VLOOKUP(CONCATENATE($D54,CL$1),'movs ordered by action'!$B:$G,4,FALSE))," ",VLOOKUP(CONCATENATE($D54,CL$1),'movs ordered by action'!$B:$G,4,FALSE))</f>
        <v xml:space="preserve"> </v>
      </c>
      <c r="CM54" t="str">
        <f>IF(ISNA(VLOOKUP(CONCATENATE($D54,CM$1),'movs ordered by action'!$B:$G,4,FALSE))," ",VLOOKUP(CONCATENATE($D54,CM$1),'movs ordered by action'!$B:$G,4,FALSE))</f>
        <v xml:space="preserve"> </v>
      </c>
    </row>
    <row r="55" spans="1:91" x14ac:dyDescent="0.3">
      <c r="D55" s="21" t="s">
        <v>7146</v>
      </c>
      <c r="E55" t="str">
        <f>IF(ISNA(VLOOKUP(CONCATENATE($D55,E$1),'movs ordered by action'!$B:$G,4,FALSE))," ",VLOOKUP(CONCATENATE($D55,E$1),'movs ordered by action'!$B:$G,4,FALSE))</f>
        <v xml:space="preserve"> </v>
      </c>
      <c r="F55" t="str">
        <f>IF(ISNA(VLOOKUP(CONCATENATE($D55,F$1),'movs ordered by action'!$B:$G,4,FALSE))," ",VLOOKUP(CONCATENATE($D55,F$1),'movs ordered by action'!$B:$G,4,FALSE))</f>
        <v xml:space="preserve"> </v>
      </c>
      <c r="G55" t="str">
        <f>IF(ISNA(VLOOKUP(CONCATENATE($D55,G$1),'movs ordered by action'!$B:$G,4,FALSE))," ",VLOOKUP(CONCATENATE($D55,G$1),'movs ordered by action'!$B:$G,4,FALSE))</f>
        <v xml:space="preserve"> </v>
      </c>
      <c r="H55" t="str">
        <f>IF(ISNA(VLOOKUP(CONCATENATE($D55,H$1),'movs ordered by action'!$B:$G,4,FALSE))," ",VLOOKUP(CONCATENATE($D55,H$1),'movs ordered by action'!$B:$G,4,FALSE))</f>
        <v xml:space="preserve"> </v>
      </c>
      <c r="I55" t="str">
        <f>IF(ISNA(VLOOKUP(CONCATENATE($D55,I$1),'movs ordered by action'!$B:$G,4,FALSE))," ",VLOOKUP(CONCATENATE($D55,I$1),'movs ordered by action'!$B:$G,4,FALSE))</f>
        <v xml:space="preserve"> </v>
      </c>
      <c r="J55" t="str">
        <f>IF(ISNA(VLOOKUP(CONCATENATE($D55,J$1),'movs ordered by action'!$B:$G,4,FALSE))," ",VLOOKUP(CONCATENATE($D55,J$1),'movs ordered by action'!$B:$G,4,FALSE))</f>
        <v xml:space="preserve"> </v>
      </c>
      <c r="K55" t="str">
        <f>IF(ISNA(VLOOKUP(CONCATENATE($D55,K$1),'movs ordered by action'!$B:$G,4,FALSE))," ",VLOOKUP(CONCATENATE($D55,K$1),'movs ordered by action'!$B:$G,4,FALSE))</f>
        <v xml:space="preserve"> </v>
      </c>
      <c r="L55" t="str">
        <f>IF(ISNA(VLOOKUP(CONCATENATE($D55,L$1),'movs ordered by action'!$B:$G,4,FALSE))," ",VLOOKUP(CONCATENATE($D55,L$1),'movs ordered by action'!$B:$G,4,FALSE))</f>
        <v xml:space="preserve"> </v>
      </c>
      <c r="M55" t="str">
        <f>IF(ISNA(VLOOKUP(CONCATENATE($D55,M$1),'movs ordered by action'!$B:$G,4,FALSE))," ",VLOOKUP(CONCATENATE($D55,M$1),'movs ordered by action'!$B:$G,4,FALSE))</f>
        <v xml:space="preserve"> </v>
      </c>
      <c r="N55" t="str">
        <f>IF(ISNA(VLOOKUP(CONCATENATE($D55,N$1),'movs ordered by action'!$B:$G,4,FALSE))," ",VLOOKUP(CONCATENATE($D55,N$1),'movs ordered by action'!$B:$G,4,FALSE))</f>
        <v xml:space="preserve"> </v>
      </c>
      <c r="O55" t="str">
        <f>IF(ISNA(VLOOKUP(CONCATENATE($D55,O$1),'movs ordered by action'!$B:$G,4,FALSE))," ",VLOOKUP(CONCATENATE($D55,O$1),'movs ordered by action'!$B:$G,4,FALSE))</f>
        <v xml:space="preserve"> </v>
      </c>
      <c r="P55" t="str">
        <f>IF(ISNA(VLOOKUP(CONCATENATE($D55,P$1),'movs ordered by action'!$B:$G,4,FALSE))," ",VLOOKUP(CONCATENATE($D55,P$1),'movs ordered by action'!$B:$G,4,FALSE))</f>
        <v xml:space="preserve"> </v>
      </c>
      <c r="Q55" t="str">
        <f>IF(ISNA(VLOOKUP(CONCATENATE($D55,Q$1),'movs ordered by action'!$B:$G,4,FALSE))," ",VLOOKUP(CONCATENATE($D55,Q$1),'movs ordered by action'!$B:$G,4,FALSE))</f>
        <v xml:space="preserve"> </v>
      </c>
      <c r="R55" t="str">
        <f>IF(ISNA(VLOOKUP(CONCATENATE($D55,R$1),'movs ordered by action'!$B:$G,4,FALSE))," ",VLOOKUP(CONCATENATE($D55,R$1),'movs ordered by action'!$B:$G,4,FALSE))</f>
        <v xml:space="preserve"> </v>
      </c>
      <c r="S55" t="str">
        <f>IF(ISNA(VLOOKUP(CONCATENATE($D55,S$1),'movs ordered by action'!$B:$G,4,FALSE))," ",VLOOKUP(CONCATENATE($D55,S$1),'movs ordered by action'!$B:$G,4,FALSE))</f>
        <v xml:space="preserve"> </v>
      </c>
      <c r="T55" t="str">
        <f>IF(ISNA(VLOOKUP(CONCATENATE($D55,T$1),'movs ordered by action'!$B:$G,4,FALSE))," ",VLOOKUP(CONCATENATE($D55,T$1),'movs ordered by action'!$B:$G,4,FALSE))</f>
        <v xml:space="preserve"> </v>
      </c>
      <c r="U55" t="str">
        <f>IF(ISNA(VLOOKUP(CONCATENATE($D55,U$1),'movs ordered by action'!$B:$G,4,FALSE))," ",VLOOKUP(CONCATENATE($D55,U$1),'movs ordered by action'!$B:$G,4,FALSE))</f>
        <v xml:space="preserve"> </v>
      </c>
      <c r="V55" t="str">
        <f>IF(ISNA(VLOOKUP(CONCATENATE($D55,V$1),'movs ordered by action'!$B:$G,4,FALSE))," ",VLOOKUP(CONCATENATE($D55,V$1),'movs ordered by action'!$B:$G,4,FALSE))</f>
        <v xml:space="preserve"> </v>
      </c>
      <c r="W55" t="str">
        <f>IF(ISNA(VLOOKUP(CONCATENATE($D55,W$1),'movs ordered by action'!$B:$G,4,FALSE))," ",VLOOKUP(CONCATENATE($D55,W$1),'movs ordered by action'!$B:$G,4,FALSE))</f>
        <v xml:space="preserve"> </v>
      </c>
      <c r="X55" t="str">
        <f>IF(ISNA(VLOOKUP(CONCATENATE($D55,X$1),'movs ordered by action'!$B:$G,4,FALSE))," ",VLOOKUP(CONCATENATE($D55,X$1),'movs ordered by action'!$B:$G,4,FALSE))</f>
        <v xml:space="preserve"> </v>
      </c>
      <c r="Y55" t="str">
        <f>IF(ISNA(VLOOKUP(CONCATENATE($D55,Y$1),'movs ordered by action'!$B:$G,4,FALSE))," ",VLOOKUP(CONCATENATE($D55,Y$1),'movs ordered by action'!$B:$G,4,FALSE))</f>
        <v xml:space="preserve"> </v>
      </c>
      <c r="Z55" t="str">
        <f>IF(ISNA(VLOOKUP(CONCATENATE($D55,Z$1),'movs ordered by action'!$B:$G,4,FALSE))," ",VLOOKUP(CONCATENATE($D55,Z$1),'movs ordered by action'!$B:$G,4,FALSE))</f>
        <v xml:space="preserve"> </v>
      </c>
      <c r="AA55" t="str">
        <f>IF(ISNA(VLOOKUP(CONCATENATE($D55,AA$1),'movs ordered by action'!$B:$G,4,FALSE))," ",VLOOKUP(CONCATENATE($D55,AA$1),'movs ordered by action'!$B:$G,4,FALSE))</f>
        <v xml:space="preserve"> </v>
      </c>
      <c r="AB55" t="str">
        <f>IF(ISNA(VLOOKUP(CONCATENATE($D55,AB$1),'movs ordered by action'!$B:$G,4,FALSE))," ",VLOOKUP(CONCATENATE($D55,AB$1),'movs ordered by action'!$B:$G,4,FALSE))</f>
        <v xml:space="preserve"> </v>
      </c>
      <c r="AC55" t="str">
        <f>IF(ISNA(VLOOKUP(CONCATENATE($D55,AC$1),'movs ordered by action'!$B:$G,4,FALSE))," ",VLOOKUP(CONCATENATE($D55,AC$1),'movs ordered by action'!$B:$G,4,FALSE))</f>
        <v xml:space="preserve"> </v>
      </c>
      <c r="AD55" t="str">
        <f>IF(ISNA(VLOOKUP(CONCATENATE($D55,AD$1),'movs ordered by action'!$B:$G,4,FALSE))," ",VLOOKUP(CONCATENATE($D55,AD$1),'movs ordered by action'!$B:$G,4,FALSE))</f>
        <v xml:space="preserve"> </v>
      </c>
      <c r="AE55" t="str">
        <f>IF(ISNA(VLOOKUP(CONCATENATE($D55,AE$1),'movs ordered by action'!$B:$G,4,FALSE))," ",VLOOKUP(CONCATENATE($D55,AE$1),'movs ordered by action'!$B:$G,4,FALSE))</f>
        <v xml:space="preserve"> </v>
      </c>
      <c r="AF55" t="str">
        <f>IF(ISNA(VLOOKUP(CONCATENATE($D55,AF$1),'movs ordered by action'!$B:$G,4,FALSE))," ",VLOOKUP(CONCATENATE($D55,AF$1),'movs ordered by action'!$B:$G,4,FALSE))</f>
        <v xml:space="preserve"> </v>
      </c>
      <c r="AG55" t="str">
        <f>IF(ISNA(VLOOKUP(CONCATENATE($D55,AG$1),'movs ordered by action'!$B:$G,4,FALSE))," ",VLOOKUP(CONCATENATE($D55,AG$1),'movs ordered by action'!$B:$G,4,FALSE))</f>
        <v xml:space="preserve"> </v>
      </c>
      <c r="AH55" t="str">
        <f>IF(ISNA(VLOOKUP(CONCATENATE($D55,AH$1),'movs ordered by action'!$B:$G,4,FALSE))," ",VLOOKUP(CONCATENATE($D55,AH$1),'movs ordered by action'!$B:$G,4,FALSE))</f>
        <v xml:space="preserve"> </v>
      </c>
      <c r="AI55" t="str">
        <f>IF(ISNA(VLOOKUP(CONCATENATE($D55,AI$1),'movs ordered by action'!$B:$G,4,FALSE))," ",VLOOKUP(CONCATENATE($D55,AI$1),'movs ordered by action'!$B:$G,4,FALSE))</f>
        <v xml:space="preserve"> </v>
      </c>
      <c r="AJ55" t="str">
        <f>IF(ISNA(VLOOKUP(CONCATENATE($D55,AJ$1),'movs ordered by action'!$B:$G,4,FALSE))," ",VLOOKUP(CONCATENATE($D55,AJ$1),'movs ordered by action'!$B:$G,4,FALSE))</f>
        <v xml:space="preserve"> </v>
      </c>
      <c r="AK55" t="str">
        <f>IF(ISNA(VLOOKUP(CONCATENATE($D55,AK$1),'movs ordered by action'!$B:$G,4,FALSE))," ",VLOOKUP(CONCATENATE($D55,AK$1),'movs ordered by action'!$B:$G,4,FALSE))</f>
        <v xml:space="preserve"> </v>
      </c>
      <c r="AL55" t="str">
        <f>IF(ISNA(VLOOKUP(CONCATENATE($D55,AL$1),'movs ordered by action'!$B:$G,4,FALSE))," ",VLOOKUP(CONCATENATE($D55,AL$1),'movs ordered by action'!$B:$G,4,FALSE))</f>
        <v xml:space="preserve"> </v>
      </c>
      <c r="AM55" t="str">
        <f>IF(ISNA(VLOOKUP(CONCATENATE($D55,AM$1),'movs ordered by action'!$B:$G,4,FALSE))," ",VLOOKUP(CONCATENATE($D55,AM$1),'movs ordered by action'!$B:$G,4,FALSE))</f>
        <v xml:space="preserve"> </v>
      </c>
      <c r="AN55" t="str">
        <f>IF(ISNA(VLOOKUP(CONCATENATE($D55,AN$1),'movs ordered by action'!$B:$G,4,FALSE))," ",VLOOKUP(CONCATENATE($D55,AN$1),'movs ordered by action'!$B:$G,4,FALSE))</f>
        <v xml:space="preserve"> </v>
      </c>
      <c r="AO55" t="str">
        <f>IF(ISNA(VLOOKUP(CONCATENATE($D55,AO$1),'movs ordered by action'!$B:$G,4,FALSE))," ",VLOOKUP(CONCATENATE($D55,AO$1),'movs ordered by action'!$B:$G,4,FALSE))</f>
        <v xml:space="preserve"> </v>
      </c>
      <c r="AP55" t="str">
        <f>IF(ISNA(VLOOKUP(CONCATENATE($D55,AP$1),'movs ordered by action'!$B:$G,4,FALSE))," ",VLOOKUP(CONCATENATE($D55,AP$1),'movs ordered by action'!$B:$G,4,FALSE))</f>
        <v xml:space="preserve"> </v>
      </c>
      <c r="AQ55" t="str">
        <f>IF(ISNA(VLOOKUP(CONCATENATE($D55,AQ$1),'movs ordered by action'!$B:$G,4,FALSE))," ",VLOOKUP(CONCATENATE($D55,AQ$1),'movs ordered by action'!$B:$G,4,FALSE))</f>
        <v xml:space="preserve"> </v>
      </c>
      <c r="AR55" t="str">
        <f>IF(ISNA(VLOOKUP(CONCATENATE($D55,AR$1),'movs ordered by action'!$B:$G,4,FALSE))," ",VLOOKUP(CONCATENATE($D55,AR$1),'movs ordered by action'!$B:$G,4,FALSE))</f>
        <v xml:space="preserve"> </v>
      </c>
      <c r="AS55" t="str">
        <f>IF(ISNA(VLOOKUP(CONCATENATE($D55,AS$1),'movs ordered by action'!$B:$G,4,FALSE))," ",VLOOKUP(CONCATENATE($D55,AS$1),'movs ordered by action'!$B:$G,4,FALSE))</f>
        <v xml:space="preserve"> </v>
      </c>
      <c r="AT55" t="str">
        <f>IF(ISNA(VLOOKUP(CONCATENATE($D55,AT$1),'movs ordered by action'!$B:$G,4,FALSE))," ",VLOOKUP(CONCATENATE($D55,AT$1),'movs ordered by action'!$B:$G,4,FALSE))</f>
        <v xml:space="preserve"> </v>
      </c>
      <c r="AU55" t="str">
        <f>IF(ISNA(VLOOKUP(CONCATENATE($D55,AU$1),'movs ordered by action'!$B:$G,4,FALSE))," ",VLOOKUP(CONCATENATE($D55,AU$1),'movs ordered by action'!$B:$G,4,FALSE))</f>
        <v xml:space="preserve"> </v>
      </c>
      <c r="AV55" t="str">
        <f>IF(ISNA(VLOOKUP(CONCATENATE($D55,AV$1),'movs ordered by action'!$B:$G,4,FALSE))," ",VLOOKUP(CONCATENATE($D55,AV$1),'movs ordered by action'!$B:$G,4,FALSE))</f>
        <v xml:space="preserve"> </v>
      </c>
      <c r="AW55" t="str">
        <f>IF(ISNA(VLOOKUP(CONCATENATE($D55,AW$1),'movs ordered by action'!$B:$G,4,FALSE))," ",VLOOKUP(CONCATENATE($D55,AW$1),'movs ordered by action'!$B:$G,4,FALSE))</f>
        <v xml:space="preserve"> </v>
      </c>
      <c r="AX55" t="str">
        <f>IF(ISNA(VLOOKUP(CONCATENATE($D55,AX$1),'movs ordered by action'!$B:$G,4,FALSE))," ",VLOOKUP(CONCATENATE($D55,AX$1),'movs ordered by action'!$B:$G,4,FALSE))</f>
        <v xml:space="preserve"> </v>
      </c>
      <c r="AY55" t="str">
        <f>IF(ISNA(VLOOKUP(CONCATENATE($D55,AY$1),'movs ordered by action'!$B:$G,4,FALSE))," ",VLOOKUP(CONCATENATE($D55,AY$1),'movs ordered by action'!$B:$G,4,FALSE))</f>
        <v xml:space="preserve"> </v>
      </c>
      <c r="AZ55" t="str">
        <f>IF(ISNA(VLOOKUP(CONCATENATE($D55,AZ$1),'movs ordered by action'!$B:$G,4,FALSE))," ",VLOOKUP(CONCATENATE($D55,AZ$1),'movs ordered by action'!$B:$G,4,FALSE))</f>
        <v xml:space="preserve"> </v>
      </c>
      <c r="BA55" t="str">
        <f>IF(ISNA(VLOOKUP(CONCATENATE($D55,BA$1),'movs ordered by action'!$B:$G,4,FALSE))," ",VLOOKUP(CONCATENATE($D55,BA$1),'movs ordered by action'!$B:$G,4,FALSE))</f>
        <v xml:space="preserve"> </v>
      </c>
      <c r="BB55" t="str">
        <f>IF(ISNA(VLOOKUP(CONCATENATE($D55,BB$1),'movs ordered by action'!$B:$G,4,FALSE))," ",VLOOKUP(CONCATENATE($D55,BB$1),'movs ordered by action'!$B:$G,4,FALSE))</f>
        <v xml:space="preserve"> </v>
      </c>
      <c r="BC55" t="str">
        <f>IF(ISNA(VLOOKUP(CONCATENATE($D55,BC$1),'movs ordered by action'!$B:$G,4,FALSE))," ",VLOOKUP(CONCATENATE($D55,BC$1),'movs ordered by action'!$B:$G,4,FALSE))</f>
        <v xml:space="preserve"> </v>
      </c>
      <c r="BD55" t="str">
        <f>IF(ISNA(VLOOKUP(CONCATENATE($D55,BD$1),'movs ordered by action'!$B:$G,4,FALSE))," ",VLOOKUP(CONCATENATE($D55,BD$1),'movs ordered by action'!$B:$G,4,FALSE))</f>
        <v xml:space="preserve"> </v>
      </c>
      <c r="BE55" t="str">
        <f>IF(ISNA(VLOOKUP(CONCATENATE($D55,BE$1),'movs ordered by action'!$B:$G,4,FALSE))," ",VLOOKUP(CONCATENATE($D55,BE$1),'movs ordered by action'!$B:$G,4,FALSE))</f>
        <v xml:space="preserve"> </v>
      </c>
      <c r="BF55" t="str">
        <f>IF(ISNA(VLOOKUP(CONCATENATE($D55,BF$1),'movs ordered by action'!$B:$G,4,FALSE))," ",VLOOKUP(CONCATENATE($D55,BF$1),'movs ordered by action'!$B:$G,4,FALSE))</f>
        <v xml:space="preserve"> </v>
      </c>
      <c r="BG55" t="str">
        <f>IF(ISNA(VLOOKUP(CONCATENATE($D55,BG$1),'movs ordered by action'!$B:$G,4,FALSE))," ",VLOOKUP(CONCATENATE($D55,BG$1),'movs ordered by action'!$B:$G,4,FALSE))</f>
        <v xml:space="preserve"> </v>
      </c>
      <c r="BH55" t="str">
        <f>IF(ISNA(VLOOKUP(CONCATENATE($D55,BH$1),'movs ordered by action'!$B:$G,4,FALSE))," ",VLOOKUP(CONCATENATE($D55,BH$1),'movs ordered by action'!$B:$G,4,FALSE))</f>
        <v xml:space="preserve"> </v>
      </c>
      <c r="BI55" t="str">
        <f>IF(ISNA(VLOOKUP(CONCATENATE($D55,BI$1),'movs ordered by action'!$B:$G,4,FALSE))," ",VLOOKUP(CONCATENATE($D55,BI$1),'movs ordered by action'!$B:$G,4,FALSE))</f>
        <v xml:space="preserve"> </v>
      </c>
      <c r="BJ55" t="str">
        <f>IF(ISNA(VLOOKUP(CONCATENATE($D55,BJ$1),'movs ordered by action'!$B:$G,4,FALSE))," ",VLOOKUP(CONCATENATE($D55,BJ$1),'movs ordered by action'!$B:$G,4,FALSE))</f>
        <v xml:space="preserve"> </v>
      </c>
      <c r="BK55" t="str">
        <f>IF(ISNA(VLOOKUP(CONCATENATE($D55,BK$1),'movs ordered by action'!$B:$G,4,FALSE))," ",VLOOKUP(CONCATENATE($D55,BK$1),'movs ordered by action'!$B:$G,4,FALSE))</f>
        <v xml:space="preserve"> </v>
      </c>
      <c r="BL55" t="str">
        <f>IF(ISNA(VLOOKUP(CONCATENATE($D55,BL$1),'movs ordered by action'!$B:$G,4,FALSE))," ",VLOOKUP(CONCATENATE($D55,BL$1),'movs ordered by action'!$B:$G,4,FALSE))</f>
        <v xml:space="preserve"> </v>
      </c>
      <c r="BM55" t="str">
        <f>IF(ISNA(VLOOKUP(CONCATENATE($D55,BM$1),'movs ordered by action'!$B:$G,4,FALSE))," ",VLOOKUP(CONCATENATE($D55,BM$1),'movs ordered by action'!$B:$G,4,FALSE))</f>
        <v xml:space="preserve"> </v>
      </c>
      <c r="BN55" t="str">
        <f>IF(ISNA(VLOOKUP(CONCATENATE($D55,BN$1),'movs ordered by action'!$B:$G,4,FALSE))," ",VLOOKUP(CONCATENATE($D55,BN$1),'movs ordered by action'!$B:$G,4,FALSE))</f>
        <v xml:space="preserve"> </v>
      </c>
      <c r="BO55" t="str">
        <f>IF(ISNA(VLOOKUP(CONCATENATE($D55,BO$1),'movs ordered by action'!$B:$G,4,FALSE))," ",VLOOKUP(CONCATENATE($D55,BO$1),'movs ordered by action'!$B:$G,4,FALSE))</f>
        <v xml:space="preserve"> </v>
      </c>
      <c r="BP55" t="str">
        <f>IF(ISNA(VLOOKUP(CONCATENATE($D55,BP$1),'movs ordered by action'!$B:$G,4,FALSE))," ",VLOOKUP(CONCATENATE($D55,BP$1),'movs ordered by action'!$B:$G,4,FALSE))</f>
        <v xml:space="preserve"> </v>
      </c>
      <c r="BQ55" t="str">
        <f>IF(ISNA(VLOOKUP(CONCATENATE($D55,BQ$1),'movs ordered by action'!$B:$G,4,FALSE))," ",VLOOKUP(CONCATENATE($D55,BQ$1),'movs ordered by action'!$B:$G,4,FALSE))</f>
        <v xml:space="preserve"> </v>
      </c>
      <c r="BR55" t="str">
        <f>IF(ISNA(VLOOKUP(CONCATENATE($D55,BR$1),'movs ordered by action'!$B:$G,4,FALSE))," ",VLOOKUP(CONCATENATE($D55,BR$1),'movs ordered by action'!$B:$G,4,FALSE))</f>
        <v xml:space="preserve"> </v>
      </c>
      <c r="BS55" t="str">
        <f>IF(ISNA(VLOOKUP(CONCATENATE($D55,BS$1),'movs ordered by action'!$B:$G,4,FALSE))," ",VLOOKUP(CONCATENATE($D55,BS$1),'movs ordered by action'!$B:$G,4,FALSE))</f>
        <v xml:space="preserve"> </v>
      </c>
      <c r="BT55" t="str">
        <f>IF(ISNA(VLOOKUP(CONCATENATE($D55,BT$1),'movs ordered by action'!$B:$G,4,FALSE))," ",VLOOKUP(CONCATENATE($D55,BT$1),'movs ordered by action'!$B:$G,4,FALSE))</f>
        <v xml:space="preserve"> </v>
      </c>
      <c r="BU55" t="str">
        <f>IF(ISNA(VLOOKUP(CONCATENATE($D55,BU$1),'movs ordered by action'!$B:$G,4,FALSE))," ",VLOOKUP(CONCATENATE($D55,BU$1),'movs ordered by action'!$B:$G,4,FALSE))</f>
        <v xml:space="preserve"> </v>
      </c>
      <c r="BV55" t="str">
        <f>IF(ISNA(VLOOKUP(CONCATENATE($D55,BV$1),'movs ordered by action'!$B:$G,4,FALSE))," ",VLOOKUP(CONCATENATE($D55,BV$1),'movs ordered by action'!$B:$G,4,FALSE))</f>
        <v xml:space="preserve"> </v>
      </c>
      <c r="BW55" t="str">
        <f>IF(ISNA(VLOOKUP(CONCATENATE($D55,BW$1),'movs ordered by action'!$B:$G,4,FALSE))," ",VLOOKUP(CONCATENATE($D55,BW$1),'movs ordered by action'!$B:$G,4,FALSE))</f>
        <v xml:space="preserve"> </v>
      </c>
      <c r="BX55" t="str">
        <f>IF(ISNA(VLOOKUP(CONCATENATE($D55,BX$1),'movs ordered by action'!$B:$G,4,FALSE))," ",VLOOKUP(CONCATENATE($D55,BX$1),'movs ordered by action'!$B:$G,4,FALSE))</f>
        <v xml:space="preserve"> </v>
      </c>
      <c r="BY55" t="str">
        <f>IF(ISNA(VLOOKUP(CONCATENATE($D55,BY$1),'movs ordered by action'!$B:$G,4,FALSE))," ",VLOOKUP(CONCATENATE($D55,BY$1),'movs ordered by action'!$B:$G,4,FALSE))</f>
        <v xml:space="preserve"> </v>
      </c>
      <c r="BZ55" t="str">
        <f>IF(ISNA(VLOOKUP(CONCATENATE($D55,BZ$1),'movs ordered by action'!$B:$G,4,FALSE))," ",VLOOKUP(CONCATENATE($D55,BZ$1),'movs ordered by action'!$B:$G,4,FALSE))</f>
        <v xml:space="preserve"> </v>
      </c>
      <c r="CA55" t="str">
        <f>IF(ISNA(VLOOKUP(CONCATENATE($D55,CA$1),'movs ordered by action'!$B:$G,4,FALSE))," ",VLOOKUP(CONCATENATE($D55,CA$1),'movs ordered by action'!$B:$G,4,FALSE))</f>
        <v xml:space="preserve"> </v>
      </c>
      <c r="CB55" t="str">
        <f>IF(ISNA(VLOOKUP(CONCATENATE($D55,CB$1),'movs ordered by action'!$B:$G,4,FALSE))," ",VLOOKUP(CONCATENATE($D55,CB$1),'movs ordered by action'!$B:$G,4,FALSE))</f>
        <v xml:space="preserve"> </v>
      </c>
      <c r="CC55" t="str">
        <f>IF(ISNA(VLOOKUP(CONCATENATE($D55,CC$1),'movs ordered by action'!$B:$G,4,FALSE))," ",VLOOKUP(CONCATENATE($D55,CC$1),'movs ordered by action'!$B:$G,4,FALSE))</f>
        <v xml:space="preserve"> </v>
      </c>
      <c r="CD55" t="str">
        <f>IF(ISNA(VLOOKUP(CONCATENATE($D55,CD$1),'movs ordered by action'!$B:$G,4,FALSE))," ",VLOOKUP(CONCATENATE($D55,CD$1),'movs ordered by action'!$B:$G,4,FALSE))</f>
        <v xml:space="preserve"> </v>
      </c>
      <c r="CE55" t="str">
        <f>IF(ISNA(VLOOKUP(CONCATENATE($D55,CE$1),'movs ordered by action'!$B:$G,4,FALSE))," ",VLOOKUP(CONCATENATE($D55,CE$1),'movs ordered by action'!$B:$G,4,FALSE))</f>
        <v xml:space="preserve"> </v>
      </c>
      <c r="CF55" t="str">
        <f>IF(ISNA(VLOOKUP(CONCATENATE($D55,CF$1),'movs ordered by action'!$B:$G,4,FALSE))," ",VLOOKUP(CONCATENATE($D55,CF$1),'movs ordered by action'!$B:$G,4,FALSE))</f>
        <v xml:space="preserve"> </v>
      </c>
      <c r="CG55" t="str">
        <f>IF(ISNA(VLOOKUP(CONCATENATE($D55,CG$1),'movs ordered by action'!$B:$G,4,FALSE))," ",VLOOKUP(CONCATENATE($D55,CG$1),'movs ordered by action'!$B:$G,4,FALSE))</f>
        <v xml:space="preserve"> </v>
      </c>
      <c r="CH55" t="str">
        <f>IF(ISNA(VLOOKUP(CONCATENATE($D55,CH$1),'movs ordered by action'!$B:$G,4,FALSE))," ",VLOOKUP(CONCATENATE($D55,CH$1),'movs ordered by action'!$B:$G,4,FALSE))</f>
        <v xml:space="preserve"> </v>
      </c>
      <c r="CI55" t="str">
        <f>IF(ISNA(VLOOKUP(CONCATENATE($D55,CI$1),'movs ordered by action'!$B:$G,4,FALSE))," ",VLOOKUP(CONCATENATE($D55,CI$1),'movs ordered by action'!$B:$G,4,FALSE))</f>
        <v xml:space="preserve"> </v>
      </c>
      <c r="CJ55" t="str">
        <f>IF(ISNA(VLOOKUP(CONCATENATE($D55,CJ$1),'movs ordered by action'!$B:$G,4,FALSE))," ",VLOOKUP(CONCATENATE($D55,CJ$1),'movs ordered by action'!$B:$G,4,FALSE))</f>
        <v xml:space="preserve"> </v>
      </c>
      <c r="CK55" t="str">
        <f>IF(ISNA(VLOOKUP(CONCATENATE($D55,CK$1),'movs ordered by action'!$B:$G,4,FALSE))," ",VLOOKUP(CONCATENATE($D55,CK$1),'movs ordered by action'!$B:$G,4,FALSE))</f>
        <v xml:space="preserve"> </v>
      </c>
      <c r="CL55" t="str">
        <f>IF(ISNA(VLOOKUP(CONCATENATE($D55,CL$1),'movs ordered by action'!$B:$G,4,FALSE))," ",VLOOKUP(CONCATENATE($D55,CL$1),'movs ordered by action'!$B:$G,4,FALSE))</f>
        <v xml:space="preserve"> </v>
      </c>
      <c r="CM55" t="str">
        <f>IF(ISNA(VLOOKUP(CONCATENATE($D55,CM$1),'movs ordered by action'!$B:$G,4,FALSE))," ",VLOOKUP(CONCATENATE($D55,CM$1),'movs ordered by action'!$B:$G,4,FALSE))</f>
        <v xml:space="preserve"> </v>
      </c>
    </row>
    <row r="56" spans="1:91" x14ac:dyDescent="0.3">
      <c r="D56" s="19" t="s">
        <v>404</v>
      </c>
      <c r="E56" t="str">
        <f>IF(ISNA(VLOOKUP(CONCATENATE($D56,E$1),'movs ordered by action'!$B:$G,4,FALSE))," ",VLOOKUP(CONCATENATE($D56,E$1),'movs ordered by action'!$B:$G,4,FALSE))</f>
        <v xml:space="preserve"> </v>
      </c>
      <c r="F56" t="str">
        <f>IF(ISNA(VLOOKUP(CONCATENATE($D56,F$1),'movs ordered by action'!$B:$G,4,FALSE))," ",VLOOKUP(CONCATENATE($D56,F$1),'movs ordered by action'!$B:$G,4,FALSE))</f>
        <v xml:space="preserve"> </v>
      </c>
      <c r="G56" t="str">
        <f>IF(ISNA(VLOOKUP(CONCATENATE($D56,G$1),'movs ordered by action'!$B:$G,4,FALSE))," ",VLOOKUP(CONCATENATE($D56,G$1),'movs ordered by action'!$B:$G,4,FALSE))</f>
        <v xml:space="preserve"> </v>
      </c>
      <c r="H56" t="str">
        <f>IF(ISNA(VLOOKUP(CONCATENATE($D56,H$1),'movs ordered by action'!$B:$G,4,FALSE))," ",VLOOKUP(CONCATENATE($D56,H$1),'movs ordered by action'!$B:$G,4,FALSE))</f>
        <v xml:space="preserve"> </v>
      </c>
      <c r="I56" t="str">
        <f>IF(ISNA(VLOOKUP(CONCATENATE($D56,I$1),'movs ordered by action'!$B:$G,4,FALSE))," ",VLOOKUP(CONCATENATE($D56,I$1),'movs ordered by action'!$B:$G,4,FALSE))</f>
        <v xml:space="preserve"> </v>
      </c>
      <c r="J56" t="str">
        <f>IF(ISNA(VLOOKUP(CONCATENATE($D56,J$1),'movs ordered by action'!$B:$G,4,FALSE))," ",VLOOKUP(CONCATENATE($D56,J$1),'movs ordered by action'!$B:$G,4,FALSE))</f>
        <v xml:space="preserve"> </v>
      </c>
      <c r="K56" t="str">
        <f>IF(ISNA(VLOOKUP(CONCATENATE($D56,K$1),'movs ordered by action'!$B:$G,4,FALSE))," ",VLOOKUP(CONCATENATE($D56,K$1),'movs ordered by action'!$B:$G,4,FALSE))</f>
        <v xml:space="preserve"> </v>
      </c>
      <c r="L56" t="str">
        <f>IF(ISNA(VLOOKUP(CONCATENATE($D56,L$1),'movs ordered by action'!$B:$G,4,FALSE))," ",VLOOKUP(CONCATENATE($D56,L$1),'movs ordered by action'!$B:$G,4,FALSE))</f>
        <v xml:space="preserve"> </v>
      </c>
      <c r="M56" t="str">
        <f>IF(ISNA(VLOOKUP(CONCATENATE($D56,M$1),'movs ordered by action'!$B:$G,4,FALSE))," ",VLOOKUP(CONCATENATE($D56,M$1),'movs ordered by action'!$B:$G,4,FALSE))</f>
        <v xml:space="preserve"> </v>
      </c>
      <c r="N56" t="str">
        <f>IF(ISNA(VLOOKUP(CONCATENATE($D56,N$1),'movs ordered by action'!$B:$G,4,FALSE))," ",VLOOKUP(CONCATENATE($D56,N$1),'movs ordered by action'!$B:$G,4,FALSE))</f>
        <v xml:space="preserve"> </v>
      </c>
      <c r="O56" t="str">
        <f>IF(ISNA(VLOOKUP(CONCATENATE($D56,O$1),'movs ordered by action'!$B:$G,4,FALSE))," ",VLOOKUP(CONCATENATE($D56,O$1),'movs ordered by action'!$B:$G,4,FALSE))</f>
        <v xml:space="preserve"> </v>
      </c>
      <c r="P56" t="str">
        <f>IF(ISNA(VLOOKUP(CONCATENATE($D56,P$1),'movs ordered by action'!$B:$G,4,FALSE))," ",VLOOKUP(CONCATENATE($D56,P$1),'movs ordered by action'!$B:$G,4,FALSE))</f>
        <v xml:space="preserve"> </v>
      </c>
      <c r="Q56" t="str">
        <f>IF(ISNA(VLOOKUP(CONCATENATE($D56,Q$1),'movs ordered by action'!$B:$G,4,FALSE))," ",VLOOKUP(CONCATENATE($D56,Q$1),'movs ordered by action'!$B:$G,4,FALSE))</f>
        <v xml:space="preserve"> </v>
      </c>
      <c r="R56" t="str">
        <f>IF(ISNA(VLOOKUP(CONCATENATE($D56,R$1),'movs ordered by action'!$B:$G,4,FALSE))," ",VLOOKUP(CONCATENATE($D56,R$1),'movs ordered by action'!$B:$G,4,FALSE))</f>
        <v xml:space="preserve"> </v>
      </c>
      <c r="S56" t="str">
        <f>IF(ISNA(VLOOKUP(CONCATENATE($D56,S$1),'movs ordered by action'!$B:$G,4,FALSE))," ",VLOOKUP(CONCATENATE($D56,S$1),'movs ordered by action'!$B:$G,4,FALSE))</f>
        <v xml:space="preserve"> </v>
      </c>
      <c r="T56" t="str">
        <f>IF(ISNA(VLOOKUP(CONCATENATE($D56,T$1),'movs ordered by action'!$B:$G,4,FALSE))," ",VLOOKUP(CONCATENATE($D56,T$1),'movs ordered by action'!$B:$G,4,FALSE))</f>
        <v xml:space="preserve"> </v>
      </c>
      <c r="U56" t="str">
        <f>IF(ISNA(VLOOKUP(CONCATENATE($D56,U$1),'movs ordered by action'!$B:$G,4,FALSE))," ",VLOOKUP(CONCATENATE($D56,U$1),'movs ordered by action'!$B:$G,4,FALSE))</f>
        <v xml:space="preserve"> </v>
      </c>
      <c r="V56" t="str">
        <f>IF(ISNA(VLOOKUP(CONCATENATE($D56,V$1),'movs ordered by action'!$B:$G,4,FALSE))," ",VLOOKUP(CONCATENATE($D56,V$1),'movs ordered by action'!$B:$G,4,FALSE))</f>
        <v xml:space="preserve"> </v>
      </c>
      <c r="W56" t="str">
        <f>IF(ISNA(VLOOKUP(CONCATENATE($D56,W$1),'movs ordered by action'!$B:$G,4,FALSE))," ",VLOOKUP(CONCATENATE($D56,W$1),'movs ordered by action'!$B:$G,4,FALSE))</f>
        <v xml:space="preserve"> </v>
      </c>
      <c r="X56" t="str">
        <f>IF(ISNA(VLOOKUP(CONCATENATE($D56,X$1),'movs ordered by action'!$B:$G,4,FALSE))," ",VLOOKUP(CONCATENATE($D56,X$1),'movs ordered by action'!$B:$G,4,FALSE))</f>
        <v xml:space="preserve"> </v>
      </c>
      <c r="Y56" t="str">
        <f>IF(ISNA(VLOOKUP(CONCATENATE($D56,Y$1),'movs ordered by action'!$B:$G,4,FALSE))," ",VLOOKUP(CONCATENATE($D56,Y$1),'movs ordered by action'!$B:$G,4,FALSE))</f>
        <v xml:space="preserve"> </v>
      </c>
      <c r="Z56" t="str">
        <f>IF(ISNA(VLOOKUP(CONCATENATE($D56,Z$1),'movs ordered by action'!$B:$G,4,FALSE))," ",VLOOKUP(CONCATENATE($D56,Z$1),'movs ordered by action'!$B:$G,4,FALSE))</f>
        <v xml:space="preserve"> </v>
      </c>
      <c r="AA56" t="str">
        <f>IF(ISNA(VLOOKUP(CONCATENATE($D56,AA$1),'movs ordered by action'!$B:$G,4,FALSE))," ",VLOOKUP(CONCATENATE($D56,AA$1),'movs ordered by action'!$B:$G,4,FALSE))</f>
        <v xml:space="preserve"> </v>
      </c>
      <c r="AB56" t="str">
        <f>IF(ISNA(VLOOKUP(CONCATENATE($D56,AB$1),'movs ordered by action'!$B:$G,4,FALSE))," ",VLOOKUP(CONCATENATE($D56,AB$1),'movs ordered by action'!$B:$G,4,FALSE))</f>
        <v xml:space="preserve"> </v>
      </c>
      <c r="AC56" t="str">
        <f>IF(ISNA(VLOOKUP(CONCATENATE($D56,AC$1),'movs ordered by action'!$B:$G,4,FALSE))," ",VLOOKUP(CONCATENATE($D56,AC$1),'movs ordered by action'!$B:$G,4,FALSE))</f>
        <v xml:space="preserve"> </v>
      </c>
      <c r="AD56" t="str">
        <f>IF(ISNA(VLOOKUP(CONCATENATE($D56,AD$1),'movs ordered by action'!$B:$G,4,FALSE))," ",VLOOKUP(CONCATENATE($D56,AD$1),'movs ordered by action'!$B:$G,4,FALSE))</f>
        <v xml:space="preserve"> </v>
      </c>
      <c r="AE56" t="str">
        <f>IF(ISNA(VLOOKUP(CONCATENATE($D56,AE$1),'movs ordered by action'!$B:$G,4,FALSE))," ",VLOOKUP(CONCATENATE($D56,AE$1),'movs ordered by action'!$B:$G,4,FALSE))</f>
        <v xml:space="preserve"> </v>
      </c>
      <c r="AF56" t="str">
        <f>IF(ISNA(VLOOKUP(CONCATENATE($D56,AF$1),'movs ordered by action'!$B:$G,4,FALSE))," ",VLOOKUP(CONCATENATE($D56,AF$1),'movs ordered by action'!$B:$G,4,FALSE))</f>
        <v xml:space="preserve"> </v>
      </c>
      <c r="AG56" t="str">
        <f>IF(ISNA(VLOOKUP(CONCATENATE($D56,AG$1),'movs ordered by action'!$B:$G,4,FALSE))," ",VLOOKUP(CONCATENATE($D56,AG$1),'movs ordered by action'!$B:$G,4,FALSE))</f>
        <v xml:space="preserve"> </v>
      </c>
      <c r="AH56" t="str">
        <f>IF(ISNA(VLOOKUP(CONCATENATE($D56,AH$1),'movs ordered by action'!$B:$G,4,FALSE))," ",VLOOKUP(CONCATENATE($D56,AH$1),'movs ordered by action'!$B:$G,4,FALSE))</f>
        <v xml:space="preserve"> </v>
      </c>
      <c r="AI56" t="str">
        <f>IF(ISNA(VLOOKUP(CONCATENATE($D56,AI$1),'movs ordered by action'!$B:$G,4,FALSE))," ",VLOOKUP(CONCATENATE($D56,AI$1),'movs ordered by action'!$B:$G,4,FALSE))</f>
        <v xml:space="preserve"> </v>
      </c>
      <c r="AJ56" t="str">
        <f>IF(ISNA(VLOOKUP(CONCATENATE($D56,AJ$1),'movs ordered by action'!$B:$G,4,FALSE))," ",VLOOKUP(CONCATENATE($D56,AJ$1),'movs ordered by action'!$B:$G,4,FALSE))</f>
        <v xml:space="preserve"> </v>
      </c>
      <c r="AK56" t="str">
        <f>IF(ISNA(VLOOKUP(CONCATENATE($D56,AK$1),'movs ordered by action'!$B:$G,4,FALSE))," ",VLOOKUP(CONCATENATE($D56,AK$1),'movs ordered by action'!$B:$G,4,FALSE))</f>
        <v xml:space="preserve"> </v>
      </c>
      <c r="AL56" t="str">
        <f>IF(ISNA(VLOOKUP(CONCATENATE($D56,AL$1),'movs ordered by action'!$B:$G,4,FALSE))," ",VLOOKUP(CONCATENATE($D56,AL$1),'movs ordered by action'!$B:$G,4,FALSE))</f>
        <v xml:space="preserve"> </v>
      </c>
      <c r="AM56" t="str">
        <f>IF(ISNA(VLOOKUP(CONCATENATE($D56,AM$1),'movs ordered by action'!$B:$G,4,FALSE))," ",VLOOKUP(CONCATENATE($D56,AM$1),'movs ordered by action'!$B:$G,4,FALSE))</f>
        <v xml:space="preserve"> </v>
      </c>
      <c r="AN56" t="str">
        <f>IF(ISNA(VLOOKUP(CONCATENATE($D56,AN$1),'movs ordered by action'!$B:$G,4,FALSE))," ",VLOOKUP(CONCATENATE($D56,AN$1),'movs ordered by action'!$B:$G,4,FALSE))</f>
        <v xml:space="preserve"> </v>
      </c>
      <c r="AO56" t="str">
        <f>IF(ISNA(VLOOKUP(CONCATENATE($D56,AO$1),'movs ordered by action'!$B:$G,4,FALSE))," ",VLOOKUP(CONCATENATE($D56,AO$1),'movs ordered by action'!$B:$G,4,FALSE))</f>
        <v xml:space="preserve"> </v>
      </c>
      <c r="AP56" t="str">
        <f>IF(ISNA(VLOOKUP(CONCATENATE($D56,AP$1),'movs ordered by action'!$B:$G,4,FALSE))," ",VLOOKUP(CONCATENATE($D56,AP$1),'movs ordered by action'!$B:$G,4,FALSE))</f>
        <v xml:space="preserve"> </v>
      </c>
      <c r="AQ56" t="str">
        <f>IF(ISNA(VLOOKUP(CONCATENATE($D56,AQ$1),'movs ordered by action'!$B:$G,4,FALSE))," ",VLOOKUP(CONCATENATE($D56,AQ$1),'movs ordered by action'!$B:$G,4,FALSE))</f>
        <v xml:space="preserve"> </v>
      </c>
      <c r="AR56" t="str">
        <f>IF(ISNA(VLOOKUP(CONCATENATE($D56,AR$1),'movs ordered by action'!$B:$G,4,FALSE))," ",VLOOKUP(CONCATENATE($D56,AR$1),'movs ordered by action'!$B:$G,4,FALSE))</f>
        <v xml:space="preserve"> </v>
      </c>
      <c r="AS56" t="str">
        <f>IF(ISNA(VLOOKUP(CONCATENATE($D56,AS$1),'movs ordered by action'!$B:$G,4,FALSE))," ",VLOOKUP(CONCATENATE($D56,AS$1),'movs ordered by action'!$B:$G,4,FALSE))</f>
        <v xml:space="preserve"> </v>
      </c>
      <c r="AT56" t="str">
        <f>IF(ISNA(VLOOKUP(CONCATENATE($D56,AT$1),'movs ordered by action'!$B:$G,4,FALSE))," ",VLOOKUP(CONCATENATE($D56,AT$1),'movs ordered by action'!$B:$G,4,FALSE))</f>
        <v xml:space="preserve"> </v>
      </c>
      <c r="AU56" t="str">
        <f>IF(ISNA(VLOOKUP(CONCATENATE($D56,AU$1),'movs ordered by action'!$B:$G,4,FALSE))," ",VLOOKUP(CONCATENATE($D56,AU$1),'movs ordered by action'!$B:$G,4,FALSE))</f>
        <v xml:space="preserve"> </v>
      </c>
      <c r="AV56" t="str">
        <f>IF(ISNA(VLOOKUP(CONCATENATE($D56,AV$1),'movs ordered by action'!$B:$G,4,FALSE))," ",VLOOKUP(CONCATENATE($D56,AV$1),'movs ordered by action'!$B:$G,4,FALSE))</f>
        <v xml:space="preserve"> </v>
      </c>
      <c r="AW56" t="str">
        <f>IF(ISNA(VLOOKUP(CONCATENATE($D56,AW$1),'movs ordered by action'!$B:$G,4,FALSE))," ",VLOOKUP(CONCATENATE($D56,AW$1),'movs ordered by action'!$B:$G,4,FALSE))</f>
        <v xml:space="preserve"> </v>
      </c>
      <c r="AX56" t="str">
        <f>IF(ISNA(VLOOKUP(CONCATENATE($D56,AX$1),'movs ordered by action'!$B:$G,4,FALSE))," ",VLOOKUP(CONCATENATE($D56,AX$1),'movs ordered by action'!$B:$G,4,FALSE))</f>
        <v xml:space="preserve"> </v>
      </c>
      <c r="AY56" t="str">
        <f>IF(ISNA(VLOOKUP(CONCATENATE($D56,AY$1),'movs ordered by action'!$B:$G,4,FALSE))," ",VLOOKUP(CONCATENATE($D56,AY$1),'movs ordered by action'!$B:$G,4,FALSE))</f>
        <v xml:space="preserve"> </v>
      </c>
      <c r="AZ56" t="str">
        <f>IF(ISNA(VLOOKUP(CONCATENATE($D56,AZ$1),'movs ordered by action'!$B:$G,4,FALSE))," ",VLOOKUP(CONCATENATE($D56,AZ$1),'movs ordered by action'!$B:$G,4,FALSE))</f>
        <v xml:space="preserve"> </v>
      </c>
      <c r="BA56" t="str">
        <f>IF(ISNA(VLOOKUP(CONCATENATE($D56,BA$1),'movs ordered by action'!$B:$G,4,FALSE))," ",VLOOKUP(CONCATENATE($D56,BA$1),'movs ordered by action'!$B:$G,4,FALSE))</f>
        <v xml:space="preserve"> </v>
      </c>
      <c r="BB56" t="str">
        <f>IF(ISNA(VLOOKUP(CONCATENATE($D56,BB$1),'movs ordered by action'!$B:$G,4,FALSE))," ",VLOOKUP(CONCATENATE($D56,BB$1),'movs ordered by action'!$B:$G,4,FALSE))</f>
        <v xml:space="preserve"> </v>
      </c>
      <c r="BC56" t="str">
        <f>IF(ISNA(VLOOKUP(CONCATENATE($D56,BC$1),'movs ordered by action'!$B:$G,4,FALSE))," ",VLOOKUP(CONCATENATE($D56,BC$1),'movs ordered by action'!$B:$G,4,FALSE))</f>
        <v xml:space="preserve"> </v>
      </c>
      <c r="BD56" t="str">
        <f>IF(ISNA(VLOOKUP(CONCATENATE($D56,BD$1),'movs ordered by action'!$B:$G,4,FALSE))," ",VLOOKUP(CONCATENATE($D56,BD$1),'movs ordered by action'!$B:$G,4,FALSE))</f>
        <v xml:space="preserve"> </v>
      </c>
      <c r="BE56" t="str">
        <f>IF(ISNA(VLOOKUP(CONCATENATE($D56,BE$1),'movs ordered by action'!$B:$G,4,FALSE))," ",VLOOKUP(CONCATENATE($D56,BE$1),'movs ordered by action'!$B:$G,4,FALSE))</f>
        <v xml:space="preserve"> </v>
      </c>
      <c r="BF56" t="str">
        <f>IF(ISNA(VLOOKUP(CONCATENATE($D56,BF$1),'movs ordered by action'!$B:$G,4,FALSE))," ",VLOOKUP(CONCATENATE($D56,BF$1),'movs ordered by action'!$B:$G,4,FALSE))</f>
        <v xml:space="preserve"> </v>
      </c>
      <c r="BG56" t="str">
        <f>IF(ISNA(VLOOKUP(CONCATENATE($D56,BG$1),'movs ordered by action'!$B:$G,4,FALSE))," ",VLOOKUP(CONCATENATE($D56,BG$1),'movs ordered by action'!$B:$G,4,FALSE))</f>
        <v xml:space="preserve"> </v>
      </c>
      <c r="BH56" t="str">
        <f>IF(ISNA(VLOOKUP(CONCATENATE($D56,BH$1),'movs ordered by action'!$B:$G,4,FALSE))," ",VLOOKUP(CONCATENATE($D56,BH$1),'movs ordered by action'!$B:$G,4,FALSE))</f>
        <v xml:space="preserve"> </v>
      </c>
      <c r="BI56" t="str">
        <f>IF(ISNA(VLOOKUP(CONCATENATE($D56,BI$1),'movs ordered by action'!$B:$G,4,FALSE))," ",VLOOKUP(CONCATENATE($D56,BI$1),'movs ordered by action'!$B:$G,4,FALSE))</f>
        <v xml:space="preserve"> </v>
      </c>
      <c r="BJ56" t="str">
        <f>IF(ISNA(VLOOKUP(CONCATENATE($D56,BJ$1),'movs ordered by action'!$B:$G,4,FALSE))," ",VLOOKUP(CONCATENATE($D56,BJ$1),'movs ordered by action'!$B:$G,4,FALSE))</f>
        <v xml:space="preserve"> </v>
      </c>
      <c r="BK56" t="str">
        <f>IF(ISNA(VLOOKUP(CONCATENATE($D56,BK$1),'movs ordered by action'!$B:$G,4,FALSE))," ",VLOOKUP(CONCATENATE($D56,BK$1),'movs ordered by action'!$B:$G,4,FALSE))</f>
        <v xml:space="preserve"> </v>
      </c>
      <c r="BL56" t="str">
        <f>IF(ISNA(VLOOKUP(CONCATENATE($D56,BL$1),'movs ordered by action'!$B:$G,4,FALSE))," ",VLOOKUP(CONCATENATE($D56,BL$1),'movs ordered by action'!$B:$G,4,FALSE))</f>
        <v xml:space="preserve"> </v>
      </c>
      <c r="BM56" t="str">
        <f>IF(ISNA(VLOOKUP(CONCATENATE($D56,BM$1),'movs ordered by action'!$B:$G,4,FALSE))," ",VLOOKUP(CONCATENATE($D56,BM$1),'movs ordered by action'!$B:$G,4,FALSE))</f>
        <v xml:space="preserve"> </v>
      </c>
      <c r="BN56" t="str">
        <f>IF(ISNA(VLOOKUP(CONCATENATE($D56,BN$1),'movs ordered by action'!$B:$G,4,FALSE))," ",VLOOKUP(CONCATENATE($D56,BN$1),'movs ordered by action'!$B:$G,4,FALSE))</f>
        <v xml:space="preserve"> </v>
      </c>
      <c r="BO56" t="str">
        <f>IF(ISNA(VLOOKUP(CONCATENATE($D56,BO$1),'movs ordered by action'!$B:$G,4,FALSE))," ",VLOOKUP(CONCATENATE($D56,BO$1),'movs ordered by action'!$B:$G,4,FALSE))</f>
        <v xml:space="preserve"> </v>
      </c>
      <c r="BP56" t="str">
        <f>IF(ISNA(VLOOKUP(CONCATENATE($D56,BP$1),'movs ordered by action'!$B:$G,4,FALSE))," ",VLOOKUP(CONCATENATE($D56,BP$1),'movs ordered by action'!$B:$G,4,FALSE))</f>
        <v xml:space="preserve"> </v>
      </c>
      <c r="BQ56" t="str">
        <f>IF(ISNA(VLOOKUP(CONCATENATE($D56,BQ$1),'movs ordered by action'!$B:$G,4,FALSE))," ",VLOOKUP(CONCATENATE($D56,BQ$1),'movs ordered by action'!$B:$G,4,FALSE))</f>
        <v xml:space="preserve"> </v>
      </c>
      <c r="BR56" t="str">
        <f>IF(ISNA(VLOOKUP(CONCATENATE($D56,BR$1),'movs ordered by action'!$B:$G,4,FALSE))," ",VLOOKUP(CONCATENATE($D56,BR$1),'movs ordered by action'!$B:$G,4,FALSE))</f>
        <v xml:space="preserve"> </v>
      </c>
      <c r="BS56" t="str">
        <f>IF(ISNA(VLOOKUP(CONCATENATE($D56,BS$1),'movs ordered by action'!$B:$G,4,FALSE))," ",VLOOKUP(CONCATENATE($D56,BS$1),'movs ordered by action'!$B:$G,4,FALSE))</f>
        <v xml:space="preserve"> </v>
      </c>
      <c r="BT56" t="str">
        <f>IF(ISNA(VLOOKUP(CONCATENATE($D56,BT$1),'movs ordered by action'!$B:$G,4,FALSE))," ",VLOOKUP(CONCATENATE($D56,BT$1),'movs ordered by action'!$B:$G,4,FALSE))</f>
        <v xml:space="preserve"> </v>
      </c>
      <c r="BU56" t="str">
        <f>IF(ISNA(VLOOKUP(CONCATENATE($D56,BU$1),'movs ordered by action'!$B:$G,4,FALSE))," ",VLOOKUP(CONCATENATE($D56,BU$1),'movs ordered by action'!$B:$G,4,FALSE))</f>
        <v xml:space="preserve"> </v>
      </c>
      <c r="BV56" t="str">
        <f>IF(ISNA(VLOOKUP(CONCATENATE($D56,BV$1),'movs ordered by action'!$B:$G,4,FALSE))," ",VLOOKUP(CONCATENATE($D56,BV$1),'movs ordered by action'!$B:$G,4,FALSE))</f>
        <v xml:space="preserve"> </v>
      </c>
      <c r="BW56" t="str">
        <f>IF(ISNA(VLOOKUP(CONCATENATE($D56,BW$1),'movs ordered by action'!$B:$G,4,FALSE))," ",VLOOKUP(CONCATENATE($D56,BW$1),'movs ordered by action'!$B:$G,4,FALSE))</f>
        <v xml:space="preserve"> </v>
      </c>
      <c r="BX56" t="str">
        <f>IF(ISNA(VLOOKUP(CONCATENATE($D56,BX$1),'movs ordered by action'!$B:$G,4,FALSE))," ",VLOOKUP(CONCATENATE($D56,BX$1),'movs ordered by action'!$B:$G,4,FALSE))</f>
        <v xml:space="preserve"> </v>
      </c>
      <c r="BY56" t="str">
        <f>IF(ISNA(VLOOKUP(CONCATENATE($D56,BY$1),'movs ordered by action'!$B:$G,4,FALSE))," ",VLOOKUP(CONCATENATE($D56,BY$1),'movs ordered by action'!$B:$G,4,FALSE))</f>
        <v xml:space="preserve"> </v>
      </c>
      <c r="BZ56" t="str">
        <f>IF(ISNA(VLOOKUP(CONCATENATE($D56,BZ$1),'movs ordered by action'!$B:$G,4,FALSE))," ",VLOOKUP(CONCATENATE($D56,BZ$1),'movs ordered by action'!$B:$G,4,FALSE))</f>
        <v xml:space="preserve"> </v>
      </c>
      <c r="CA56" t="str">
        <f>IF(ISNA(VLOOKUP(CONCATENATE($D56,CA$1),'movs ordered by action'!$B:$G,4,FALSE))," ",VLOOKUP(CONCATENATE($D56,CA$1),'movs ordered by action'!$B:$G,4,FALSE))</f>
        <v xml:space="preserve"> </v>
      </c>
      <c r="CB56" t="str">
        <f>IF(ISNA(VLOOKUP(CONCATENATE($D56,CB$1),'movs ordered by action'!$B:$G,4,FALSE))," ",VLOOKUP(CONCATENATE($D56,CB$1),'movs ordered by action'!$B:$G,4,FALSE))</f>
        <v xml:space="preserve"> </v>
      </c>
      <c r="CC56" t="str">
        <f>IF(ISNA(VLOOKUP(CONCATENATE($D56,CC$1),'movs ordered by action'!$B:$G,4,FALSE))," ",VLOOKUP(CONCATENATE($D56,CC$1),'movs ordered by action'!$B:$G,4,FALSE))</f>
        <v xml:space="preserve"> </v>
      </c>
      <c r="CD56" t="str">
        <f>IF(ISNA(VLOOKUP(CONCATENATE($D56,CD$1),'movs ordered by action'!$B:$G,4,FALSE))," ",VLOOKUP(CONCATENATE($D56,CD$1),'movs ordered by action'!$B:$G,4,FALSE))</f>
        <v xml:space="preserve"> </v>
      </c>
      <c r="CE56" t="str">
        <f>IF(ISNA(VLOOKUP(CONCATENATE($D56,CE$1),'movs ordered by action'!$B:$G,4,FALSE))," ",VLOOKUP(CONCATENATE($D56,CE$1),'movs ordered by action'!$B:$G,4,FALSE))</f>
        <v xml:space="preserve"> </v>
      </c>
      <c r="CF56" t="str">
        <f>IF(ISNA(VLOOKUP(CONCATENATE($D56,CF$1),'movs ordered by action'!$B:$G,4,FALSE))," ",VLOOKUP(CONCATENATE($D56,CF$1),'movs ordered by action'!$B:$G,4,FALSE))</f>
        <v xml:space="preserve"> </v>
      </c>
      <c r="CG56" t="str">
        <f>IF(ISNA(VLOOKUP(CONCATENATE($D56,CG$1),'movs ordered by action'!$B:$G,4,FALSE))," ",VLOOKUP(CONCATENATE($D56,CG$1),'movs ordered by action'!$B:$G,4,FALSE))</f>
        <v xml:space="preserve"> </v>
      </c>
      <c r="CH56" t="str">
        <f>IF(ISNA(VLOOKUP(CONCATENATE($D56,CH$1),'movs ordered by action'!$B:$G,4,FALSE))," ",VLOOKUP(CONCATENATE($D56,CH$1),'movs ordered by action'!$B:$G,4,FALSE))</f>
        <v xml:space="preserve"> </v>
      </c>
      <c r="CI56" t="str">
        <f>IF(ISNA(VLOOKUP(CONCATENATE($D56,CI$1),'movs ordered by action'!$B:$G,4,FALSE))," ",VLOOKUP(CONCATENATE($D56,CI$1),'movs ordered by action'!$B:$G,4,FALSE))</f>
        <v xml:space="preserve"> </v>
      </c>
      <c r="CJ56" t="str">
        <f>IF(ISNA(VLOOKUP(CONCATENATE($D56,CJ$1),'movs ordered by action'!$B:$G,4,FALSE))," ",VLOOKUP(CONCATENATE($D56,CJ$1),'movs ordered by action'!$B:$G,4,FALSE))</f>
        <v xml:space="preserve"> </v>
      </c>
      <c r="CK56" t="str">
        <f>IF(ISNA(VLOOKUP(CONCATENATE($D56,CK$1),'movs ordered by action'!$B:$G,4,FALSE))," ",VLOOKUP(CONCATENATE($D56,CK$1),'movs ordered by action'!$B:$G,4,FALSE))</f>
        <v xml:space="preserve"> </v>
      </c>
      <c r="CL56" t="str">
        <f>IF(ISNA(VLOOKUP(CONCATENATE($D56,CL$1),'movs ordered by action'!$B:$G,4,FALSE))," ",VLOOKUP(CONCATENATE($D56,CL$1),'movs ordered by action'!$B:$G,4,FALSE))</f>
        <v xml:space="preserve"> </v>
      </c>
      <c r="CM56" t="str">
        <f>IF(ISNA(VLOOKUP(CONCATENATE($D56,CM$1),'movs ordered by action'!$B:$G,4,FALSE))," ",VLOOKUP(CONCATENATE($D56,CM$1),'movs ordered by action'!$B:$G,4,FALSE))</f>
        <v xml:space="preserve"> </v>
      </c>
    </row>
    <row r="57" spans="1:91" x14ac:dyDescent="0.3">
      <c r="D57" s="19" t="s">
        <v>1195</v>
      </c>
      <c r="E57" t="str">
        <f>IF(ISNA(VLOOKUP(CONCATENATE($D57,E$1),'movs ordered by action'!$B:$G,4,FALSE))," ",VLOOKUP(CONCATENATE($D57,E$1),'movs ordered by action'!$B:$G,4,FALSE))</f>
        <v xml:space="preserve"> </v>
      </c>
      <c r="F57" t="str">
        <f>IF(ISNA(VLOOKUP(CONCATENATE($D57,F$1),'movs ordered by action'!$B:$G,4,FALSE))," ",VLOOKUP(CONCATENATE($D57,F$1),'movs ordered by action'!$B:$G,4,FALSE))</f>
        <v xml:space="preserve"> </v>
      </c>
      <c r="G57" t="str">
        <f>IF(ISNA(VLOOKUP(CONCATENATE($D57,G$1),'movs ordered by action'!$B:$G,4,FALSE))," ",VLOOKUP(CONCATENATE($D57,G$1),'movs ordered by action'!$B:$G,4,FALSE))</f>
        <v xml:space="preserve"> </v>
      </c>
      <c r="H57" t="str">
        <f>IF(ISNA(VLOOKUP(CONCATENATE($D57,H$1),'movs ordered by action'!$B:$G,4,FALSE))," ",VLOOKUP(CONCATENATE($D57,H$1),'movs ordered by action'!$B:$G,4,FALSE))</f>
        <v xml:space="preserve"> </v>
      </c>
      <c r="I57" t="str">
        <f>IF(ISNA(VLOOKUP(CONCATENATE($D57,I$1),'movs ordered by action'!$B:$G,4,FALSE))," ",VLOOKUP(CONCATENATE($D57,I$1),'movs ordered by action'!$B:$G,4,FALSE))</f>
        <v xml:space="preserve"> </v>
      </c>
      <c r="J57" t="str">
        <f>IF(ISNA(VLOOKUP(CONCATENATE($D57,J$1),'movs ordered by action'!$B:$G,4,FALSE))," ",VLOOKUP(CONCATENATE($D57,J$1),'movs ordered by action'!$B:$G,4,FALSE))</f>
        <v xml:space="preserve"> </v>
      </c>
      <c r="K57" t="str">
        <f>IF(ISNA(VLOOKUP(CONCATENATE($D57,K$1),'movs ordered by action'!$B:$G,4,FALSE))," ",VLOOKUP(CONCATENATE($D57,K$1),'movs ordered by action'!$B:$G,4,FALSE))</f>
        <v xml:space="preserve"> </v>
      </c>
      <c r="L57" t="str">
        <f>IF(ISNA(VLOOKUP(CONCATENATE($D57,L$1),'movs ordered by action'!$B:$G,4,FALSE))," ",VLOOKUP(CONCATENATE($D57,L$1),'movs ordered by action'!$B:$G,4,FALSE))</f>
        <v xml:space="preserve"> </v>
      </c>
      <c r="M57" t="str">
        <f>IF(ISNA(VLOOKUP(CONCATENATE($D57,M$1),'movs ordered by action'!$B:$G,4,FALSE))," ",VLOOKUP(CONCATENATE($D57,M$1),'movs ordered by action'!$B:$G,4,FALSE))</f>
        <v xml:space="preserve"> </v>
      </c>
      <c r="N57" t="str">
        <f>IF(ISNA(VLOOKUP(CONCATENATE($D57,N$1),'movs ordered by action'!$B:$G,4,FALSE))," ",VLOOKUP(CONCATENATE($D57,N$1),'movs ordered by action'!$B:$G,4,FALSE))</f>
        <v xml:space="preserve"> </v>
      </c>
      <c r="O57" t="str">
        <f>IF(ISNA(VLOOKUP(CONCATENATE($D57,O$1),'movs ordered by action'!$B:$G,4,FALSE))," ",VLOOKUP(CONCATENATE($D57,O$1),'movs ordered by action'!$B:$G,4,FALSE))</f>
        <v xml:space="preserve"> </v>
      </c>
      <c r="P57" t="str">
        <f>IF(ISNA(VLOOKUP(CONCATENATE($D57,P$1),'movs ordered by action'!$B:$G,4,FALSE))," ",VLOOKUP(CONCATENATE($D57,P$1),'movs ordered by action'!$B:$G,4,FALSE))</f>
        <v xml:space="preserve"> </v>
      </c>
      <c r="Q57" t="str">
        <f>IF(ISNA(VLOOKUP(CONCATENATE($D57,Q$1),'movs ordered by action'!$B:$G,4,FALSE))," ",VLOOKUP(CONCATENATE($D57,Q$1),'movs ordered by action'!$B:$G,4,FALSE))</f>
        <v xml:space="preserve"> </v>
      </c>
      <c r="R57" t="str">
        <f>IF(ISNA(VLOOKUP(CONCATENATE($D57,R$1),'movs ordered by action'!$B:$G,4,FALSE))," ",VLOOKUP(CONCATENATE($D57,R$1),'movs ordered by action'!$B:$G,4,FALSE))</f>
        <v xml:space="preserve"> </v>
      </c>
      <c r="S57" t="str">
        <f>IF(ISNA(VLOOKUP(CONCATENATE($D57,S$1),'movs ordered by action'!$B:$G,4,FALSE))," ",VLOOKUP(CONCATENATE($D57,S$1),'movs ordered by action'!$B:$G,4,FALSE))</f>
        <v xml:space="preserve"> </v>
      </c>
      <c r="T57" t="str">
        <f>IF(ISNA(VLOOKUP(CONCATENATE($D57,T$1),'movs ordered by action'!$B:$G,4,FALSE))," ",VLOOKUP(CONCATENATE($D57,T$1),'movs ordered by action'!$B:$G,4,FALSE))</f>
        <v xml:space="preserve"> </v>
      </c>
      <c r="U57" t="str">
        <f>IF(ISNA(VLOOKUP(CONCATENATE($D57,U$1),'movs ordered by action'!$B:$G,4,FALSE))," ",VLOOKUP(CONCATENATE($D57,U$1),'movs ordered by action'!$B:$G,4,FALSE))</f>
        <v xml:space="preserve"> </v>
      </c>
      <c r="V57" t="str">
        <f>IF(ISNA(VLOOKUP(CONCATENATE($D57,V$1),'movs ordered by action'!$B:$G,4,FALSE))," ",VLOOKUP(CONCATENATE($D57,V$1),'movs ordered by action'!$B:$G,4,FALSE))</f>
        <v xml:space="preserve"> </v>
      </c>
      <c r="W57" t="str">
        <f>IF(ISNA(VLOOKUP(CONCATENATE($D57,W$1),'movs ordered by action'!$B:$G,4,FALSE))," ",VLOOKUP(CONCATENATE($D57,W$1),'movs ordered by action'!$B:$G,4,FALSE))</f>
        <v xml:space="preserve"> </v>
      </c>
      <c r="X57" t="str">
        <f>IF(ISNA(VLOOKUP(CONCATENATE($D57,X$1),'movs ordered by action'!$B:$G,4,FALSE))," ",VLOOKUP(CONCATENATE($D57,X$1),'movs ordered by action'!$B:$G,4,FALSE))</f>
        <v xml:space="preserve"> </v>
      </c>
      <c r="Y57" t="str">
        <f>IF(ISNA(VLOOKUP(CONCATENATE($D57,Y$1),'movs ordered by action'!$B:$G,4,FALSE))," ",VLOOKUP(CONCATENATE($D57,Y$1),'movs ordered by action'!$B:$G,4,FALSE))</f>
        <v xml:space="preserve"> </v>
      </c>
      <c r="Z57" t="str">
        <f>IF(ISNA(VLOOKUP(CONCATENATE($D57,Z$1),'movs ordered by action'!$B:$G,4,FALSE))," ",VLOOKUP(CONCATENATE($D57,Z$1),'movs ordered by action'!$B:$G,4,FALSE))</f>
        <v xml:space="preserve"> </v>
      </c>
      <c r="AA57" t="str">
        <f>IF(ISNA(VLOOKUP(CONCATENATE($D57,AA$1),'movs ordered by action'!$B:$G,4,FALSE))," ",VLOOKUP(CONCATENATE($D57,AA$1),'movs ordered by action'!$B:$G,4,FALSE))</f>
        <v xml:space="preserve"> </v>
      </c>
      <c r="AB57" t="str">
        <f>IF(ISNA(VLOOKUP(CONCATENATE($D57,AB$1),'movs ordered by action'!$B:$G,4,FALSE))," ",VLOOKUP(CONCATENATE($D57,AB$1),'movs ordered by action'!$B:$G,4,FALSE))</f>
        <v xml:space="preserve"> </v>
      </c>
      <c r="AC57" t="str">
        <f>IF(ISNA(VLOOKUP(CONCATENATE($D57,AC$1),'movs ordered by action'!$B:$G,4,FALSE))," ",VLOOKUP(CONCATENATE($D57,AC$1),'movs ordered by action'!$B:$G,4,FALSE))</f>
        <v xml:space="preserve"> </v>
      </c>
      <c r="AD57" t="str">
        <f>IF(ISNA(VLOOKUP(CONCATENATE($D57,AD$1),'movs ordered by action'!$B:$G,4,FALSE))," ",VLOOKUP(CONCATENATE($D57,AD$1),'movs ordered by action'!$B:$G,4,FALSE))</f>
        <v xml:space="preserve"> </v>
      </c>
      <c r="AE57" t="str">
        <f>IF(ISNA(VLOOKUP(CONCATENATE($D57,AE$1),'movs ordered by action'!$B:$G,4,FALSE))," ",VLOOKUP(CONCATENATE($D57,AE$1),'movs ordered by action'!$B:$G,4,FALSE))</f>
        <v xml:space="preserve"> </v>
      </c>
      <c r="AF57" t="str">
        <f>IF(ISNA(VLOOKUP(CONCATENATE($D57,AF$1),'movs ordered by action'!$B:$G,4,FALSE))," ",VLOOKUP(CONCATENATE($D57,AF$1),'movs ordered by action'!$B:$G,4,FALSE))</f>
        <v xml:space="preserve"> </v>
      </c>
      <c r="AG57" t="str">
        <f>IF(ISNA(VLOOKUP(CONCATENATE($D57,AG$1),'movs ordered by action'!$B:$G,4,FALSE))," ",VLOOKUP(CONCATENATE($D57,AG$1),'movs ordered by action'!$B:$G,4,FALSE))</f>
        <v xml:space="preserve"> </v>
      </c>
      <c r="AH57" t="str">
        <f>IF(ISNA(VLOOKUP(CONCATENATE($D57,AH$1),'movs ordered by action'!$B:$G,4,FALSE))," ",VLOOKUP(CONCATENATE($D57,AH$1),'movs ordered by action'!$B:$G,4,FALSE))</f>
        <v xml:space="preserve"> </v>
      </c>
      <c r="AI57" t="str">
        <f>IF(ISNA(VLOOKUP(CONCATENATE($D57,AI$1),'movs ordered by action'!$B:$G,4,FALSE))," ",VLOOKUP(CONCATENATE($D57,AI$1),'movs ordered by action'!$B:$G,4,FALSE))</f>
        <v xml:space="preserve"> </v>
      </c>
      <c r="AJ57" t="str">
        <f>IF(ISNA(VLOOKUP(CONCATENATE($D57,AJ$1),'movs ordered by action'!$B:$G,4,FALSE))," ",VLOOKUP(CONCATENATE($D57,AJ$1),'movs ordered by action'!$B:$G,4,FALSE))</f>
        <v xml:space="preserve"> </v>
      </c>
      <c r="AK57" t="str">
        <f>IF(ISNA(VLOOKUP(CONCATENATE($D57,AK$1),'movs ordered by action'!$B:$G,4,FALSE))," ",VLOOKUP(CONCATENATE($D57,AK$1),'movs ordered by action'!$B:$G,4,FALSE))</f>
        <v xml:space="preserve"> </v>
      </c>
      <c r="AL57" t="str">
        <f>IF(ISNA(VLOOKUP(CONCATENATE($D57,AL$1),'movs ordered by action'!$B:$G,4,FALSE))," ",VLOOKUP(CONCATENATE($D57,AL$1),'movs ordered by action'!$B:$G,4,FALSE))</f>
        <v xml:space="preserve"> </v>
      </c>
      <c r="AM57" t="str">
        <f>IF(ISNA(VLOOKUP(CONCATENATE($D57,AM$1),'movs ordered by action'!$B:$G,4,FALSE))," ",VLOOKUP(CONCATENATE($D57,AM$1),'movs ordered by action'!$B:$G,4,FALSE))</f>
        <v xml:space="preserve"> </v>
      </c>
      <c r="AN57" t="str">
        <f>IF(ISNA(VLOOKUP(CONCATENATE($D57,AN$1),'movs ordered by action'!$B:$G,4,FALSE))," ",VLOOKUP(CONCATENATE($D57,AN$1),'movs ordered by action'!$B:$G,4,FALSE))</f>
        <v xml:space="preserve"> </v>
      </c>
      <c r="AO57" t="str">
        <f>IF(ISNA(VLOOKUP(CONCATENATE($D57,AO$1),'movs ordered by action'!$B:$G,4,FALSE))," ",VLOOKUP(CONCATENATE($D57,AO$1),'movs ordered by action'!$B:$G,4,FALSE))</f>
        <v xml:space="preserve"> </v>
      </c>
      <c r="AP57" t="str">
        <f>IF(ISNA(VLOOKUP(CONCATENATE($D57,AP$1),'movs ordered by action'!$B:$G,4,FALSE))," ",VLOOKUP(CONCATENATE($D57,AP$1),'movs ordered by action'!$B:$G,4,FALSE))</f>
        <v xml:space="preserve"> </v>
      </c>
      <c r="AQ57" t="str">
        <f>IF(ISNA(VLOOKUP(CONCATENATE($D57,AQ$1),'movs ordered by action'!$B:$G,4,FALSE))," ",VLOOKUP(CONCATENATE($D57,AQ$1),'movs ordered by action'!$B:$G,4,FALSE))</f>
        <v xml:space="preserve"> </v>
      </c>
      <c r="AR57" t="str">
        <f>IF(ISNA(VLOOKUP(CONCATENATE($D57,AR$1),'movs ordered by action'!$B:$G,4,FALSE))," ",VLOOKUP(CONCATENATE($D57,AR$1),'movs ordered by action'!$B:$G,4,FALSE))</f>
        <v xml:space="preserve"> </v>
      </c>
      <c r="AS57" t="str">
        <f>IF(ISNA(VLOOKUP(CONCATENATE($D57,AS$1),'movs ordered by action'!$B:$G,4,FALSE))," ",VLOOKUP(CONCATENATE($D57,AS$1),'movs ordered by action'!$B:$G,4,FALSE))</f>
        <v xml:space="preserve"> </v>
      </c>
      <c r="AT57" t="str">
        <f>IF(ISNA(VLOOKUP(CONCATENATE($D57,AT$1),'movs ordered by action'!$B:$G,4,FALSE))," ",VLOOKUP(CONCATENATE($D57,AT$1),'movs ordered by action'!$B:$G,4,FALSE))</f>
        <v xml:space="preserve"> </v>
      </c>
      <c r="AU57" t="str">
        <f>IF(ISNA(VLOOKUP(CONCATENATE($D57,AU$1),'movs ordered by action'!$B:$G,4,FALSE))," ",VLOOKUP(CONCATENATE($D57,AU$1),'movs ordered by action'!$B:$G,4,FALSE))</f>
        <v xml:space="preserve"> </v>
      </c>
      <c r="AV57" t="str">
        <f>IF(ISNA(VLOOKUP(CONCATENATE($D57,AV$1),'movs ordered by action'!$B:$G,4,FALSE))," ",VLOOKUP(CONCATENATE($D57,AV$1),'movs ordered by action'!$B:$G,4,FALSE))</f>
        <v xml:space="preserve"> </v>
      </c>
      <c r="AW57" t="str">
        <f>IF(ISNA(VLOOKUP(CONCATENATE($D57,AW$1),'movs ordered by action'!$B:$G,4,FALSE))," ",VLOOKUP(CONCATENATE($D57,AW$1),'movs ordered by action'!$B:$G,4,FALSE))</f>
        <v xml:space="preserve"> </v>
      </c>
      <c r="AX57" t="str">
        <f>IF(ISNA(VLOOKUP(CONCATENATE($D57,AX$1),'movs ordered by action'!$B:$G,4,FALSE))," ",VLOOKUP(CONCATENATE($D57,AX$1),'movs ordered by action'!$B:$G,4,FALSE))</f>
        <v xml:space="preserve"> </v>
      </c>
      <c r="AY57" t="str">
        <f>IF(ISNA(VLOOKUP(CONCATENATE($D57,AY$1),'movs ordered by action'!$B:$G,4,FALSE))," ",VLOOKUP(CONCATENATE($D57,AY$1),'movs ordered by action'!$B:$G,4,FALSE))</f>
        <v xml:space="preserve"> </v>
      </c>
      <c r="AZ57" t="str">
        <f>IF(ISNA(VLOOKUP(CONCATENATE($D57,AZ$1),'movs ordered by action'!$B:$G,4,FALSE))," ",VLOOKUP(CONCATENATE($D57,AZ$1),'movs ordered by action'!$B:$G,4,FALSE))</f>
        <v xml:space="preserve"> </v>
      </c>
      <c r="BA57" t="str">
        <f>IF(ISNA(VLOOKUP(CONCATENATE($D57,BA$1),'movs ordered by action'!$B:$G,4,FALSE))," ",VLOOKUP(CONCATENATE($D57,BA$1),'movs ordered by action'!$B:$G,4,FALSE))</f>
        <v xml:space="preserve"> </v>
      </c>
      <c r="BB57" t="str">
        <f>IF(ISNA(VLOOKUP(CONCATENATE($D57,BB$1),'movs ordered by action'!$B:$G,4,FALSE))," ",VLOOKUP(CONCATENATE($D57,BB$1),'movs ordered by action'!$B:$G,4,FALSE))</f>
        <v xml:space="preserve"> </v>
      </c>
      <c r="BC57" t="str">
        <f>IF(ISNA(VLOOKUP(CONCATENATE($D57,BC$1),'movs ordered by action'!$B:$G,4,FALSE))," ",VLOOKUP(CONCATENATE($D57,BC$1),'movs ordered by action'!$B:$G,4,FALSE))</f>
        <v xml:space="preserve"> </v>
      </c>
      <c r="BD57" t="str">
        <f>IF(ISNA(VLOOKUP(CONCATENATE($D57,BD$1),'movs ordered by action'!$B:$G,4,FALSE))," ",VLOOKUP(CONCATENATE($D57,BD$1),'movs ordered by action'!$B:$G,4,FALSE))</f>
        <v xml:space="preserve"> </v>
      </c>
      <c r="BE57" t="str">
        <f>IF(ISNA(VLOOKUP(CONCATENATE($D57,BE$1),'movs ordered by action'!$B:$G,4,FALSE))," ",VLOOKUP(CONCATENATE($D57,BE$1),'movs ordered by action'!$B:$G,4,FALSE))</f>
        <v xml:space="preserve"> </v>
      </c>
      <c r="BF57" t="str">
        <f>IF(ISNA(VLOOKUP(CONCATENATE($D57,BF$1),'movs ordered by action'!$B:$G,4,FALSE))," ",VLOOKUP(CONCATENATE($D57,BF$1),'movs ordered by action'!$B:$G,4,FALSE))</f>
        <v xml:space="preserve"> </v>
      </c>
      <c r="BG57" t="str">
        <f>IF(ISNA(VLOOKUP(CONCATENATE($D57,BG$1),'movs ordered by action'!$B:$G,4,FALSE))," ",VLOOKUP(CONCATENATE($D57,BG$1),'movs ordered by action'!$B:$G,4,FALSE))</f>
        <v xml:space="preserve"> </v>
      </c>
      <c r="BH57" t="str">
        <f>IF(ISNA(VLOOKUP(CONCATENATE($D57,BH$1),'movs ordered by action'!$B:$G,4,FALSE))," ",VLOOKUP(CONCATENATE($D57,BH$1),'movs ordered by action'!$B:$G,4,FALSE))</f>
        <v xml:space="preserve"> </v>
      </c>
      <c r="BI57" t="str">
        <f>IF(ISNA(VLOOKUP(CONCATENATE($D57,BI$1),'movs ordered by action'!$B:$G,4,FALSE))," ",VLOOKUP(CONCATENATE($D57,BI$1),'movs ordered by action'!$B:$G,4,FALSE))</f>
        <v xml:space="preserve"> </v>
      </c>
      <c r="BJ57" t="str">
        <f>IF(ISNA(VLOOKUP(CONCATENATE($D57,BJ$1),'movs ordered by action'!$B:$G,4,FALSE))," ",VLOOKUP(CONCATENATE($D57,BJ$1),'movs ordered by action'!$B:$G,4,FALSE))</f>
        <v xml:space="preserve"> </v>
      </c>
      <c r="BK57" t="str">
        <f>IF(ISNA(VLOOKUP(CONCATENATE($D57,BK$1),'movs ordered by action'!$B:$G,4,FALSE))," ",VLOOKUP(CONCATENATE($D57,BK$1),'movs ordered by action'!$B:$G,4,FALSE))</f>
        <v xml:space="preserve"> </v>
      </c>
      <c r="BL57" t="str">
        <f>IF(ISNA(VLOOKUP(CONCATENATE($D57,BL$1),'movs ordered by action'!$B:$G,4,FALSE))," ",VLOOKUP(CONCATENATE($D57,BL$1),'movs ordered by action'!$B:$G,4,FALSE))</f>
        <v xml:space="preserve"> </v>
      </c>
      <c r="BM57" t="str">
        <f>IF(ISNA(VLOOKUP(CONCATENATE($D57,BM$1),'movs ordered by action'!$B:$G,4,FALSE))," ",VLOOKUP(CONCATENATE($D57,BM$1),'movs ordered by action'!$B:$G,4,FALSE))</f>
        <v xml:space="preserve"> </v>
      </c>
      <c r="BN57" t="str">
        <f>IF(ISNA(VLOOKUP(CONCATENATE($D57,BN$1),'movs ordered by action'!$B:$G,4,FALSE))," ",VLOOKUP(CONCATENATE($D57,BN$1),'movs ordered by action'!$B:$G,4,FALSE))</f>
        <v xml:space="preserve"> </v>
      </c>
      <c r="BO57" t="str">
        <f>IF(ISNA(VLOOKUP(CONCATENATE($D57,BO$1),'movs ordered by action'!$B:$G,4,FALSE))," ",VLOOKUP(CONCATENATE($D57,BO$1),'movs ordered by action'!$B:$G,4,FALSE))</f>
        <v xml:space="preserve"> </v>
      </c>
      <c r="BP57" t="str">
        <f>IF(ISNA(VLOOKUP(CONCATENATE($D57,BP$1),'movs ordered by action'!$B:$G,4,FALSE))," ",VLOOKUP(CONCATENATE($D57,BP$1),'movs ordered by action'!$B:$G,4,FALSE))</f>
        <v xml:space="preserve"> </v>
      </c>
      <c r="BQ57" t="str">
        <f>IF(ISNA(VLOOKUP(CONCATENATE($D57,BQ$1),'movs ordered by action'!$B:$G,4,FALSE))," ",VLOOKUP(CONCATENATE($D57,BQ$1),'movs ordered by action'!$B:$G,4,FALSE))</f>
        <v xml:space="preserve"> </v>
      </c>
      <c r="BR57" t="str">
        <f>IF(ISNA(VLOOKUP(CONCATENATE($D57,BR$1),'movs ordered by action'!$B:$G,4,FALSE))," ",VLOOKUP(CONCATENATE($D57,BR$1),'movs ordered by action'!$B:$G,4,FALSE))</f>
        <v xml:space="preserve"> </v>
      </c>
      <c r="BS57" t="str">
        <f>IF(ISNA(VLOOKUP(CONCATENATE($D57,BS$1),'movs ordered by action'!$B:$G,4,FALSE))," ",VLOOKUP(CONCATENATE($D57,BS$1),'movs ordered by action'!$B:$G,4,FALSE))</f>
        <v xml:space="preserve"> </v>
      </c>
      <c r="BT57" t="str">
        <f>IF(ISNA(VLOOKUP(CONCATENATE($D57,BT$1),'movs ordered by action'!$B:$G,4,FALSE))," ",VLOOKUP(CONCATENATE($D57,BT$1),'movs ordered by action'!$B:$G,4,FALSE))</f>
        <v xml:space="preserve"> </v>
      </c>
      <c r="BU57" t="str">
        <f>IF(ISNA(VLOOKUP(CONCATENATE($D57,BU$1),'movs ordered by action'!$B:$G,4,FALSE))," ",VLOOKUP(CONCATENATE($D57,BU$1),'movs ordered by action'!$B:$G,4,FALSE))</f>
        <v xml:space="preserve"> </v>
      </c>
      <c r="BV57" t="str">
        <f>IF(ISNA(VLOOKUP(CONCATENATE($D57,BV$1),'movs ordered by action'!$B:$G,4,FALSE))," ",VLOOKUP(CONCATENATE($D57,BV$1),'movs ordered by action'!$B:$G,4,FALSE))</f>
        <v xml:space="preserve"> </v>
      </c>
      <c r="BW57" t="str">
        <f>IF(ISNA(VLOOKUP(CONCATENATE($D57,BW$1),'movs ordered by action'!$B:$G,4,FALSE))," ",VLOOKUP(CONCATENATE($D57,BW$1),'movs ordered by action'!$B:$G,4,FALSE))</f>
        <v xml:space="preserve"> </v>
      </c>
      <c r="BX57" t="str">
        <f>IF(ISNA(VLOOKUP(CONCATENATE($D57,BX$1),'movs ordered by action'!$B:$G,4,FALSE))," ",VLOOKUP(CONCATENATE($D57,BX$1),'movs ordered by action'!$B:$G,4,FALSE))</f>
        <v xml:space="preserve"> </v>
      </c>
      <c r="BY57" t="str">
        <f>IF(ISNA(VLOOKUP(CONCATENATE($D57,BY$1),'movs ordered by action'!$B:$G,4,FALSE))," ",VLOOKUP(CONCATENATE($D57,BY$1),'movs ordered by action'!$B:$G,4,FALSE))</f>
        <v xml:space="preserve"> </v>
      </c>
      <c r="BZ57" t="str">
        <f>IF(ISNA(VLOOKUP(CONCATENATE($D57,BZ$1),'movs ordered by action'!$B:$G,4,FALSE))," ",VLOOKUP(CONCATENATE($D57,BZ$1),'movs ordered by action'!$B:$G,4,FALSE))</f>
        <v xml:space="preserve"> </v>
      </c>
      <c r="CA57" t="str">
        <f>IF(ISNA(VLOOKUP(CONCATENATE($D57,CA$1),'movs ordered by action'!$B:$G,4,FALSE))," ",VLOOKUP(CONCATENATE($D57,CA$1),'movs ordered by action'!$B:$G,4,FALSE))</f>
        <v xml:space="preserve"> </v>
      </c>
      <c r="CB57" t="str">
        <f>IF(ISNA(VLOOKUP(CONCATENATE($D57,CB$1),'movs ordered by action'!$B:$G,4,FALSE))," ",VLOOKUP(CONCATENATE($D57,CB$1),'movs ordered by action'!$B:$G,4,FALSE))</f>
        <v xml:space="preserve"> </v>
      </c>
      <c r="CC57" t="str">
        <f>IF(ISNA(VLOOKUP(CONCATENATE($D57,CC$1),'movs ordered by action'!$B:$G,4,FALSE))," ",VLOOKUP(CONCATENATE($D57,CC$1),'movs ordered by action'!$B:$G,4,FALSE))</f>
        <v xml:space="preserve"> </v>
      </c>
      <c r="CD57" t="str">
        <f>IF(ISNA(VLOOKUP(CONCATENATE($D57,CD$1),'movs ordered by action'!$B:$G,4,FALSE))," ",VLOOKUP(CONCATENATE($D57,CD$1),'movs ordered by action'!$B:$G,4,FALSE))</f>
        <v xml:space="preserve"> </v>
      </c>
      <c r="CE57" t="str">
        <f>IF(ISNA(VLOOKUP(CONCATENATE($D57,CE$1),'movs ordered by action'!$B:$G,4,FALSE))," ",VLOOKUP(CONCATENATE($D57,CE$1),'movs ordered by action'!$B:$G,4,FALSE))</f>
        <v xml:space="preserve"> </v>
      </c>
      <c r="CF57" t="str">
        <f>IF(ISNA(VLOOKUP(CONCATENATE($D57,CF$1),'movs ordered by action'!$B:$G,4,FALSE))," ",VLOOKUP(CONCATENATE($D57,CF$1),'movs ordered by action'!$B:$G,4,FALSE))</f>
        <v xml:space="preserve"> </v>
      </c>
      <c r="CG57" t="str">
        <f>IF(ISNA(VLOOKUP(CONCATENATE($D57,CG$1),'movs ordered by action'!$B:$G,4,FALSE))," ",VLOOKUP(CONCATENATE($D57,CG$1),'movs ordered by action'!$B:$G,4,FALSE))</f>
        <v xml:space="preserve"> </v>
      </c>
      <c r="CH57" t="str">
        <f>IF(ISNA(VLOOKUP(CONCATENATE($D57,CH$1),'movs ordered by action'!$B:$G,4,FALSE))," ",VLOOKUP(CONCATENATE($D57,CH$1),'movs ordered by action'!$B:$G,4,FALSE))</f>
        <v xml:space="preserve"> </v>
      </c>
      <c r="CI57" t="str">
        <f>IF(ISNA(VLOOKUP(CONCATENATE($D57,CI$1),'movs ordered by action'!$B:$G,4,FALSE))," ",VLOOKUP(CONCATENATE($D57,CI$1),'movs ordered by action'!$B:$G,4,FALSE))</f>
        <v xml:space="preserve"> </v>
      </c>
      <c r="CJ57" t="str">
        <f>IF(ISNA(VLOOKUP(CONCATENATE($D57,CJ$1),'movs ordered by action'!$B:$G,4,FALSE))," ",VLOOKUP(CONCATENATE($D57,CJ$1),'movs ordered by action'!$B:$G,4,FALSE))</f>
        <v xml:space="preserve"> </v>
      </c>
      <c r="CK57" t="str">
        <f>IF(ISNA(VLOOKUP(CONCATENATE($D57,CK$1),'movs ordered by action'!$B:$G,4,FALSE))," ",VLOOKUP(CONCATENATE($D57,CK$1),'movs ordered by action'!$B:$G,4,FALSE))</f>
        <v xml:space="preserve"> </v>
      </c>
      <c r="CL57" t="str">
        <f>IF(ISNA(VLOOKUP(CONCATENATE($D57,CL$1),'movs ordered by action'!$B:$G,4,FALSE))," ",VLOOKUP(CONCATENATE($D57,CL$1),'movs ordered by action'!$B:$G,4,FALSE))</f>
        <v xml:space="preserve"> </v>
      </c>
      <c r="CM57" t="str">
        <f>IF(ISNA(VLOOKUP(CONCATENATE($D57,CM$1),'movs ordered by action'!$B:$G,4,FALSE))," ",VLOOKUP(CONCATENATE($D57,CM$1),'movs ordered by action'!$B:$G,4,FALSE))</f>
        <v xml:space="preserve"> </v>
      </c>
    </row>
    <row r="58" spans="1:91" x14ac:dyDescent="0.3">
      <c r="A58" t="s">
        <v>3398</v>
      </c>
      <c r="B58" t="s">
        <v>3398</v>
      </c>
      <c r="D58" s="19" t="s">
        <v>3577</v>
      </c>
      <c r="E58" t="str">
        <f>IF(ISNA(VLOOKUP(CONCATENATE($D58,E$1),'movs ordered by action'!$B:$G,4,FALSE))," ",VLOOKUP(CONCATENATE($D58,E$1),'movs ordered by action'!$B:$G,4,FALSE))</f>
        <v xml:space="preserve"> </v>
      </c>
      <c r="F58" t="str">
        <f>IF(ISNA(VLOOKUP(CONCATENATE($D58,F$1),'movs ordered by action'!$B:$G,4,FALSE))," ",VLOOKUP(CONCATENATE($D58,F$1),'movs ordered by action'!$B:$G,4,FALSE))</f>
        <v xml:space="preserve"> </v>
      </c>
      <c r="G58" t="str">
        <f>IF(ISNA(VLOOKUP(CONCATENATE($D58,G$1),'movs ordered by action'!$B:$G,4,FALSE))," ",VLOOKUP(CONCATENATE($D58,G$1),'movs ordered by action'!$B:$G,4,FALSE))</f>
        <v xml:space="preserve"> </v>
      </c>
      <c r="H58" t="str">
        <f>IF(ISNA(VLOOKUP(CONCATENATE($D58,H$1),'movs ordered by action'!$B:$G,4,FALSE))," ",VLOOKUP(CONCATENATE($D58,H$1),'movs ordered by action'!$B:$G,4,FALSE))</f>
        <v xml:space="preserve"> </v>
      </c>
      <c r="I58" t="str">
        <f>IF(ISNA(VLOOKUP(CONCATENATE($D58,I$1),'movs ordered by action'!$B:$G,4,FALSE))," ",VLOOKUP(CONCATENATE($D58,I$1),'movs ordered by action'!$B:$G,4,FALSE))</f>
        <v xml:space="preserve"> </v>
      </c>
      <c r="J58" t="str">
        <f>IF(ISNA(VLOOKUP(CONCATENATE($D58,J$1),'movs ordered by action'!$B:$G,4,FALSE))," ",VLOOKUP(CONCATENATE($D58,J$1),'movs ordered by action'!$B:$G,4,FALSE))</f>
        <v xml:space="preserve"> </v>
      </c>
      <c r="K58" t="str">
        <f>IF(ISNA(VLOOKUP(CONCATENATE($D58,K$1),'movs ordered by action'!$B:$G,4,FALSE))," ",VLOOKUP(CONCATENATE($D58,K$1),'movs ordered by action'!$B:$G,4,FALSE))</f>
        <v xml:space="preserve"> </v>
      </c>
      <c r="L58" t="str">
        <f>IF(ISNA(VLOOKUP(CONCATENATE($D58,L$1),'movs ordered by action'!$B:$G,4,FALSE))," ",VLOOKUP(CONCATENATE($D58,L$1),'movs ordered by action'!$B:$G,4,FALSE))</f>
        <v xml:space="preserve"> </v>
      </c>
      <c r="M58" t="str">
        <f>IF(ISNA(VLOOKUP(CONCATENATE($D58,M$1),'movs ordered by action'!$B:$G,4,FALSE))," ",VLOOKUP(CONCATENATE($D58,M$1),'movs ordered by action'!$B:$G,4,FALSE))</f>
        <v xml:space="preserve"> </v>
      </c>
      <c r="N58" t="str">
        <f>IF(ISNA(VLOOKUP(CONCATENATE($D58,N$1),'movs ordered by action'!$B:$G,4,FALSE))," ",VLOOKUP(CONCATENATE($D58,N$1),'movs ordered by action'!$B:$G,4,FALSE))</f>
        <v xml:space="preserve"> </v>
      </c>
      <c r="O58" t="str">
        <f>IF(ISNA(VLOOKUP(CONCATENATE($D58,O$1),'movs ordered by action'!$B:$G,4,FALSE))," ",VLOOKUP(CONCATENATE($D58,O$1),'movs ordered by action'!$B:$G,4,FALSE))</f>
        <v xml:space="preserve"> </v>
      </c>
      <c r="P58" t="str">
        <f>IF(ISNA(VLOOKUP(CONCATENATE($D58,P$1),'movs ordered by action'!$B:$G,4,FALSE))," ",VLOOKUP(CONCATENATE($D58,P$1),'movs ordered by action'!$B:$G,4,FALSE))</f>
        <v xml:space="preserve"> </v>
      </c>
      <c r="Q58" t="str">
        <f>IF(ISNA(VLOOKUP(CONCATENATE($D58,Q$1),'movs ordered by action'!$B:$G,4,FALSE))," ",VLOOKUP(CONCATENATE($D58,Q$1),'movs ordered by action'!$B:$G,4,FALSE))</f>
        <v xml:space="preserve"> </v>
      </c>
      <c r="R58" t="str">
        <f>IF(ISNA(VLOOKUP(CONCATENATE($D58,R$1),'movs ordered by action'!$B:$G,4,FALSE))," ",VLOOKUP(CONCATENATE($D58,R$1),'movs ordered by action'!$B:$G,4,FALSE))</f>
        <v xml:space="preserve"> </v>
      </c>
      <c r="S58" t="str">
        <f>IF(ISNA(VLOOKUP(CONCATENATE($D58,S$1),'movs ordered by action'!$B:$G,4,FALSE))," ",VLOOKUP(CONCATENATE($D58,S$1),'movs ordered by action'!$B:$G,4,FALSE))</f>
        <v xml:space="preserve"> </v>
      </c>
      <c r="T58" t="str">
        <f>IF(ISNA(VLOOKUP(CONCATENATE($D58,T$1),'movs ordered by action'!$B:$G,4,FALSE))," ",VLOOKUP(CONCATENATE($D58,T$1),'movs ordered by action'!$B:$G,4,FALSE))</f>
        <v xml:space="preserve"> </v>
      </c>
      <c r="U58" t="str">
        <f>IF(ISNA(VLOOKUP(CONCATENATE($D58,U$1),'movs ordered by action'!$B:$G,4,FALSE))," ",VLOOKUP(CONCATENATE($D58,U$1),'movs ordered by action'!$B:$G,4,FALSE))</f>
        <v xml:space="preserve"> </v>
      </c>
      <c r="V58" t="str">
        <f>IF(ISNA(VLOOKUP(CONCATENATE($D58,V$1),'movs ordered by action'!$B:$G,4,FALSE))," ",VLOOKUP(CONCATENATE($D58,V$1),'movs ordered by action'!$B:$G,4,FALSE))</f>
        <v xml:space="preserve"> </v>
      </c>
      <c r="W58" t="str">
        <f>IF(ISNA(VLOOKUP(CONCATENATE($D58,W$1),'movs ordered by action'!$B:$G,4,FALSE))," ",VLOOKUP(CONCATENATE($D58,W$1),'movs ordered by action'!$B:$G,4,FALSE))</f>
        <v xml:space="preserve"> </v>
      </c>
      <c r="X58" t="str">
        <f>IF(ISNA(VLOOKUP(CONCATENATE($D58,X$1),'movs ordered by action'!$B:$G,4,FALSE))," ",VLOOKUP(CONCATENATE($D58,X$1),'movs ordered by action'!$B:$G,4,FALSE))</f>
        <v xml:space="preserve"> </v>
      </c>
      <c r="Y58" t="str">
        <f>IF(ISNA(VLOOKUP(CONCATENATE($D58,Y$1),'movs ordered by action'!$B:$G,4,FALSE))," ",VLOOKUP(CONCATENATE($D58,Y$1),'movs ordered by action'!$B:$G,4,FALSE))</f>
        <v xml:space="preserve"> </v>
      </c>
      <c r="Z58" t="str">
        <f>IF(ISNA(VLOOKUP(CONCATENATE($D58,Z$1),'movs ordered by action'!$B:$G,4,FALSE))," ",VLOOKUP(CONCATENATE($D58,Z$1),'movs ordered by action'!$B:$G,4,FALSE))</f>
        <v xml:space="preserve"> </v>
      </c>
      <c r="AA58" t="str">
        <f>IF(ISNA(VLOOKUP(CONCATENATE($D58,AA$1),'movs ordered by action'!$B:$G,4,FALSE))," ",VLOOKUP(CONCATENATE($D58,AA$1),'movs ordered by action'!$B:$G,4,FALSE))</f>
        <v xml:space="preserve"> </v>
      </c>
      <c r="AB58" t="str">
        <f>IF(ISNA(VLOOKUP(CONCATENATE($D58,AB$1),'movs ordered by action'!$B:$G,4,FALSE))," ",VLOOKUP(CONCATENATE($D58,AB$1),'movs ordered by action'!$B:$G,4,FALSE))</f>
        <v xml:space="preserve"> </v>
      </c>
      <c r="AC58" t="str">
        <f>IF(ISNA(VLOOKUP(CONCATENATE($D58,AC$1),'movs ordered by action'!$B:$G,4,FALSE))," ",VLOOKUP(CONCATENATE($D58,AC$1),'movs ordered by action'!$B:$G,4,FALSE))</f>
        <v xml:space="preserve"> </v>
      </c>
      <c r="AD58" t="str">
        <f>IF(ISNA(VLOOKUP(CONCATENATE($D58,AD$1),'movs ordered by action'!$B:$G,4,FALSE))," ",VLOOKUP(CONCATENATE($D58,AD$1),'movs ordered by action'!$B:$G,4,FALSE))</f>
        <v xml:space="preserve"> </v>
      </c>
      <c r="AE58" t="str">
        <f>IF(ISNA(VLOOKUP(CONCATENATE($D58,AE$1),'movs ordered by action'!$B:$G,4,FALSE))," ",VLOOKUP(CONCATENATE($D58,AE$1),'movs ordered by action'!$B:$G,4,FALSE))</f>
        <v xml:space="preserve"> </v>
      </c>
      <c r="AF58" t="str">
        <f>IF(ISNA(VLOOKUP(CONCATENATE($D58,AF$1),'movs ordered by action'!$B:$G,4,FALSE))," ",VLOOKUP(CONCATENATE($D58,AF$1),'movs ordered by action'!$B:$G,4,FALSE))</f>
        <v xml:space="preserve"> </v>
      </c>
      <c r="AG58" t="str">
        <f>IF(ISNA(VLOOKUP(CONCATENATE($D58,AG$1),'movs ordered by action'!$B:$G,4,FALSE))," ",VLOOKUP(CONCATENATE($D58,AG$1),'movs ordered by action'!$B:$G,4,FALSE))</f>
        <v xml:space="preserve"> </v>
      </c>
      <c r="AH58" t="str">
        <f>IF(ISNA(VLOOKUP(CONCATENATE($D58,AH$1),'movs ordered by action'!$B:$G,4,FALSE))," ",VLOOKUP(CONCATENATE($D58,AH$1),'movs ordered by action'!$B:$G,4,FALSE))</f>
        <v xml:space="preserve"> </v>
      </c>
      <c r="AI58" t="str">
        <f>IF(ISNA(VLOOKUP(CONCATENATE($D58,AI$1),'movs ordered by action'!$B:$G,4,FALSE))," ",VLOOKUP(CONCATENATE($D58,AI$1),'movs ordered by action'!$B:$G,4,FALSE))</f>
        <v xml:space="preserve"> </v>
      </c>
      <c r="AJ58" t="str">
        <f>IF(ISNA(VLOOKUP(CONCATENATE($D58,AJ$1),'movs ordered by action'!$B:$G,4,FALSE))," ",VLOOKUP(CONCATENATE($D58,AJ$1),'movs ordered by action'!$B:$G,4,FALSE))</f>
        <v xml:space="preserve"> </v>
      </c>
      <c r="AK58" t="str">
        <f>IF(ISNA(VLOOKUP(CONCATENATE($D58,AK$1),'movs ordered by action'!$B:$G,4,FALSE))," ",VLOOKUP(CONCATENATE($D58,AK$1),'movs ordered by action'!$B:$G,4,FALSE))</f>
        <v xml:space="preserve"> </v>
      </c>
      <c r="AL58" t="str">
        <f>IF(ISNA(VLOOKUP(CONCATENATE($D58,AL$1),'movs ordered by action'!$B:$G,4,FALSE))," ",VLOOKUP(CONCATENATE($D58,AL$1),'movs ordered by action'!$B:$G,4,FALSE))</f>
        <v xml:space="preserve"> </v>
      </c>
      <c r="AM58" t="str">
        <f>IF(ISNA(VLOOKUP(CONCATENATE($D58,AM$1),'movs ordered by action'!$B:$G,4,FALSE))," ",VLOOKUP(CONCATENATE($D58,AM$1),'movs ordered by action'!$B:$G,4,FALSE))</f>
        <v xml:space="preserve"> </v>
      </c>
      <c r="AN58" t="str">
        <f>IF(ISNA(VLOOKUP(CONCATENATE($D58,AN$1),'movs ordered by action'!$B:$G,4,FALSE))," ",VLOOKUP(CONCATENATE($D58,AN$1),'movs ordered by action'!$B:$G,4,FALSE))</f>
        <v xml:space="preserve"> </v>
      </c>
      <c r="AO58" t="str">
        <f>IF(ISNA(VLOOKUP(CONCATENATE($D58,AO$1),'movs ordered by action'!$B:$G,4,FALSE))," ",VLOOKUP(CONCATENATE($D58,AO$1),'movs ordered by action'!$B:$G,4,FALSE))</f>
        <v xml:space="preserve"> </v>
      </c>
      <c r="AP58" t="str">
        <f>IF(ISNA(VLOOKUP(CONCATENATE($D58,AP$1),'movs ordered by action'!$B:$G,4,FALSE))," ",VLOOKUP(CONCATENATE($D58,AP$1),'movs ordered by action'!$B:$G,4,FALSE))</f>
        <v xml:space="preserve"> </v>
      </c>
      <c r="AQ58" t="str">
        <f>IF(ISNA(VLOOKUP(CONCATENATE($D58,AQ$1),'movs ordered by action'!$B:$G,4,FALSE))," ",VLOOKUP(CONCATENATE($D58,AQ$1),'movs ordered by action'!$B:$G,4,FALSE))</f>
        <v xml:space="preserve"> </v>
      </c>
      <c r="AR58" t="str">
        <f>IF(ISNA(VLOOKUP(CONCATENATE($D58,AR$1),'movs ordered by action'!$B:$G,4,FALSE))," ",VLOOKUP(CONCATENATE($D58,AR$1),'movs ordered by action'!$B:$G,4,FALSE))</f>
        <v xml:space="preserve"> </v>
      </c>
      <c r="AS58" t="str">
        <f>IF(ISNA(VLOOKUP(CONCATENATE($D58,AS$1),'movs ordered by action'!$B:$G,4,FALSE))," ",VLOOKUP(CONCATENATE($D58,AS$1),'movs ordered by action'!$B:$G,4,FALSE))</f>
        <v xml:space="preserve"> </v>
      </c>
      <c r="AT58" t="str">
        <f>IF(ISNA(VLOOKUP(CONCATENATE($D58,AT$1),'movs ordered by action'!$B:$G,4,FALSE))," ",VLOOKUP(CONCATENATE($D58,AT$1),'movs ordered by action'!$B:$G,4,FALSE))</f>
        <v xml:space="preserve"> </v>
      </c>
      <c r="AU58" t="str">
        <f>IF(ISNA(VLOOKUP(CONCATENATE($D58,AU$1),'movs ordered by action'!$B:$G,4,FALSE))," ",VLOOKUP(CONCATENATE($D58,AU$1),'movs ordered by action'!$B:$G,4,FALSE))</f>
        <v xml:space="preserve"> </v>
      </c>
      <c r="AV58" t="str">
        <f>IF(ISNA(VLOOKUP(CONCATENATE($D58,AV$1),'movs ordered by action'!$B:$G,4,FALSE))," ",VLOOKUP(CONCATENATE($D58,AV$1),'movs ordered by action'!$B:$G,4,FALSE))</f>
        <v xml:space="preserve"> </v>
      </c>
      <c r="AW58" t="str">
        <f>IF(ISNA(VLOOKUP(CONCATENATE($D58,AW$1),'movs ordered by action'!$B:$G,4,FALSE))," ",VLOOKUP(CONCATENATE($D58,AW$1),'movs ordered by action'!$B:$G,4,FALSE))</f>
        <v xml:space="preserve"> </v>
      </c>
      <c r="AX58" t="str">
        <f>IF(ISNA(VLOOKUP(CONCATENATE($D58,AX$1),'movs ordered by action'!$B:$G,4,FALSE))," ",VLOOKUP(CONCATENATE($D58,AX$1),'movs ordered by action'!$B:$G,4,FALSE))</f>
        <v xml:space="preserve"> </v>
      </c>
      <c r="AY58" t="str">
        <f>IF(ISNA(VLOOKUP(CONCATENATE($D58,AY$1),'movs ordered by action'!$B:$G,4,FALSE))," ",VLOOKUP(CONCATENATE($D58,AY$1),'movs ordered by action'!$B:$G,4,FALSE))</f>
        <v xml:space="preserve"> </v>
      </c>
      <c r="AZ58" t="str">
        <f>IF(ISNA(VLOOKUP(CONCATENATE($D58,AZ$1),'movs ordered by action'!$B:$G,4,FALSE))," ",VLOOKUP(CONCATENATE($D58,AZ$1),'movs ordered by action'!$B:$G,4,FALSE))</f>
        <v xml:space="preserve"> </v>
      </c>
      <c r="BA58" t="str">
        <f>IF(ISNA(VLOOKUP(CONCATENATE($D58,BA$1),'movs ordered by action'!$B:$G,4,FALSE))," ",VLOOKUP(CONCATENATE($D58,BA$1),'movs ordered by action'!$B:$G,4,FALSE))</f>
        <v xml:space="preserve"> </v>
      </c>
      <c r="BB58" t="str">
        <f>IF(ISNA(VLOOKUP(CONCATENATE($D58,BB$1),'movs ordered by action'!$B:$G,4,FALSE))," ",VLOOKUP(CONCATENATE($D58,BB$1),'movs ordered by action'!$B:$G,4,FALSE))</f>
        <v xml:space="preserve"> </v>
      </c>
      <c r="BC58" t="str">
        <f>IF(ISNA(VLOOKUP(CONCATENATE($D58,BC$1),'movs ordered by action'!$B:$G,4,FALSE))," ",VLOOKUP(CONCATENATE($D58,BC$1),'movs ordered by action'!$B:$G,4,FALSE))</f>
        <v xml:space="preserve"> </v>
      </c>
      <c r="BD58" t="str">
        <f>IF(ISNA(VLOOKUP(CONCATENATE($D58,BD$1),'movs ordered by action'!$B:$G,4,FALSE))," ",VLOOKUP(CONCATENATE($D58,BD$1),'movs ordered by action'!$B:$G,4,FALSE))</f>
        <v xml:space="preserve"> </v>
      </c>
      <c r="BE58" t="str">
        <f>IF(ISNA(VLOOKUP(CONCATENATE($D58,BE$1),'movs ordered by action'!$B:$G,4,FALSE))," ",VLOOKUP(CONCATENATE($D58,BE$1),'movs ordered by action'!$B:$G,4,FALSE))</f>
        <v xml:space="preserve"> </v>
      </c>
      <c r="BF58" t="str">
        <f>IF(ISNA(VLOOKUP(CONCATENATE($D58,BF$1),'movs ordered by action'!$B:$G,4,FALSE))," ",VLOOKUP(CONCATENATE($D58,BF$1),'movs ordered by action'!$B:$G,4,FALSE))</f>
        <v xml:space="preserve"> </v>
      </c>
      <c r="BG58" t="str">
        <f>IF(ISNA(VLOOKUP(CONCATENATE($D58,BG$1),'movs ordered by action'!$B:$G,4,FALSE))," ",VLOOKUP(CONCATENATE($D58,BG$1),'movs ordered by action'!$B:$G,4,FALSE))</f>
        <v xml:space="preserve"> </v>
      </c>
      <c r="BH58" t="str">
        <f>IF(ISNA(VLOOKUP(CONCATENATE($D58,BH$1),'movs ordered by action'!$B:$G,4,FALSE))," ",VLOOKUP(CONCATENATE($D58,BH$1),'movs ordered by action'!$B:$G,4,FALSE))</f>
        <v xml:space="preserve"> </v>
      </c>
      <c r="BI58" t="str">
        <f>IF(ISNA(VLOOKUP(CONCATENATE($D58,BI$1),'movs ordered by action'!$B:$G,4,FALSE))," ",VLOOKUP(CONCATENATE($D58,BI$1),'movs ordered by action'!$B:$G,4,FALSE))</f>
        <v xml:space="preserve"> </v>
      </c>
      <c r="BJ58" t="str">
        <f>IF(ISNA(VLOOKUP(CONCATENATE($D58,BJ$1),'movs ordered by action'!$B:$G,4,FALSE))," ",VLOOKUP(CONCATENATE($D58,BJ$1),'movs ordered by action'!$B:$G,4,FALSE))</f>
        <v xml:space="preserve"> </v>
      </c>
      <c r="BK58" t="str">
        <f>IF(ISNA(VLOOKUP(CONCATENATE($D58,BK$1),'movs ordered by action'!$B:$G,4,FALSE))," ",VLOOKUP(CONCATENATE($D58,BK$1),'movs ordered by action'!$B:$G,4,FALSE))</f>
        <v xml:space="preserve"> </v>
      </c>
      <c r="BL58" t="str">
        <f>IF(ISNA(VLOOKUP(CONCATENATE($D58,BL$1),'movs ordered by action'!$B:$G,4,FALSE))," ",VLOOKUP(CONCATENATE($D58,BL$1),'movs ordered by action'!$B:$G,4,FALSE))</f>
        <v xml:space="preserve"> </v>
      </c>
      <c r="BM58" t="str">
        <f>IF(ISNA(VLOOKUP(CONCATENATE($D58,BM$1),'movs ordered by action'!$B:$G,4,FALSE))," ",VLOOKUP(CONCATENATE($D58,BM$1),'movs ordered by action'!$B:$G,4,FALSE))</f>
        <v xml:space="preserve"> </v>
      </c>
      <c r="BN58" t="str">
        <f>IF(ISNA(VLOOKUP(CONCATENATE($D58,BN$1),'movs ordered by action'!$B:$G,4,FALSE))," ",VLOOKUP(CONCATENATE($D58,BN$1),'movs ordered by action'!$B:$G,4,FALSE))</f>
        <v xml:space="preserve"> </v>
      </c>
      <c r="BO58" t="str">
        <f>IF(ISNA(VLOOKUP(CONCATENATE($D58,BO$1),'movs ordered by action'!$B:$G,4,FALSE))," ",VLOOKUP(CONCATENATE($D58,BO$1),'movs ordered by action'!$B:$G,4,FALSE))</f>
        <v xml:space="preserve"> </v>
      </c>
      <c r="BP58" t="str">
        <f>IF(ISNA(VLOOKUP(CONCATENATE($D58,BP$1),'movs ordered by action'!$B:$G,4,FALSE))," ",VLOOKUP(CONCATENATE($D58,BP$1),'movs ordered by action'!$B:$G,4,FALSE))</f>
        <v xml:space="preserve"> </v>
      </c>
      <c r="BQ58" t="str">
        <f>IF(ISNA(VLOOKUP(CONCATENATE($D58,BQ$1),'movs ordered by action'!$B:$G,4,FALSE))," ",VLOOKUP(CONCATENATE($D58,BQ$1),'movs ordered by action'!$B:$G,4,FALSE))</f>
        <v xml:space="preserve"> </v>
      </c>
      <c r="BR58" t="str">
        <f>IF(ISNA(VLOOKUP(CONCATENATE($D58,BR$1),'movs ordered by action'!$B:$G,4,FALSE))," ",VLOOKUP(CONCATENATE($D58,BR$1),'movs ordered by action'!$B:$G,4,FALSE))</f>
        <v xml:space="preserve"> </v>
      </c>
      <c r="BS58" t="str">
        <f>IF(ISNA(VLOOKUP(CONCATENATE($D58,BS$1),'movs ordered by action'!$B:$G,4,FALSE))," ",VLOOKUP(CONCATENATE($D58,BS$1),'movs ordered by action'!$B:$G,4,FALSE))</f>
        <v xml:space="preserve"> </v>
      </c>
      <c r="BT58" t="str">
        <f>IF(ISNA(VLOOKUP(CONCATENATE($D58,BT$1),'movs ordered by action'!$B:$G,4,FALSE))," ",VLOOKUP(CONCATENATE($D58,BT$1),'movs ordered by action'!$B:$G,4,FALSE))</f>
        <v xml:space="preserve"> </v>
      </c>
      <c r="BU58" t="str">
        <f>IF(ISNA(VLOOKUP(CONCATENATE($D58,BU$1),'movs ordered by action'!$B:$G,4,FALSE))," ",VLOOKUP(CONCATENATE($D58,BU$1),'movs ordered by action'!$B:$G,4,FALSE))</f>
        <v xml:space="preserve"> </v>
      </c>
      <c r="BV58" t="str">
        <f>IF(ISNA(VLOOKUP(CONCATENATE($D58,BV$1),'movs ordered by action'!$B:$G,4,FALSE))," ",VLOOKUP(CONCATENATE($D58,BV$1),'movs ordered by action'!$B:$G,4,FALSE))</f>
        <v xml:space="preserve"> </v>
      </c>
      <c r="BW58" t="str">
        <f>IF(ISNA(VLOOKUP(CONCATENATE($D58,BW$1),'movs ordered by action'!$B:$G,4,FALSE))," ",VLOOKUP(CONCATENATE($D58,BW$1),'movs ordered by action'!$B:$G,4,FALSE))</f>
        <v xml:space="preserve"> </v>
      </c>
      <c r="BX58" t="str">
        <f>IF(ISNA(VLOOKUP(CONCATENATE($D58,BX$1),'movs ordered by action'!$B:$G,4,FALSE))," ",VLOOKUP(CONCATENATE($D58,BX$1),'movs ordered by action'!$B:$G,4,FALSE))</f>
        <v xml:space="preserve"> </v>
      </c>
      <c r="BY58" t="str">
        <f>IF(ISNA(VLOOKUP(CONCATENATE($D58,BY$1),'movs ordered by action'!$B:$G,4,FALSE))," ",VLOOKUP(CONCATENATE($D58,BY$1),'movs ordered by action'!$B:$G,4,FALSE))</f>
        <v xml:space="preserve"> </v>
      </c>
      <c r="BZ58" t="str">
        <f>IF(ISNA(VLOOKUP(CONCATENATE($D58,BZ$1),'movs ordered by action'!$B:$G,4,FALSE))," ",VLOOKUP(CONCATENATE($D58,BZ$1),'movs ordered by action'!$B:$G,4,FALSE))</f>
        <v xml:space="preserve"> </v>
      </c>
      <c r="CA58" t="str">
        <f>IF(ISNA(VLOOKUP(CONCATENATE($D58,CA$1),'movs ordered by action'!$B:$G,4,FALSE))," ",VLOOKUP(CONCATENATE($D58,CA$1),'movs ordered by action'!$B:$G,4,FALSE))</f>
        <v xml:space="preserve"> </v>
      </c>
      <c r="CB58" t="str">
        <f>IF(ISNA(VLOOKUP(CONCATENATE($D58,CB$1),'movs ordered by action'!$B:$G,4,FALSE))," ",VLOOKUP(CONCATENATE($D58,CB$1),'movs ordered by action'!$B:$G,4,FALSE))</f>
        <v xml:space="preserve"> </v>
      </c>
      <c r="CC58" t="str">
        <f>IF(ISNA(VLOOKUP(CONCATENATE($D58,CC$1),'movs ordered by action'!$B:$G,4,FALSE))," ",VLOOKUP(CONCATENATE($D58,CC$1),'movs ordered by action'!$B:$G,4,FALSE))</f>
        <v xml:space="preserve"> </v>
      </c>
      <c r="CD58" t="str">
        <f>IF(ISNA(VLOOKUP(CONCATENATE($D58,CD$1),'movs ordered by action'!$B:$G,4,FALSE))," ",VLOOKUP(CONCATENATE($D58,CD$1),'movs ordered by action'!$B:$G,4,FALSE))</f>
        <v xml:space="preserve"> </v>
      </c>
      <c r="CE58" t="str">
        <f>IF(ISNA(VLOOKUP(CONCATENATE($D58,CE$1),'movs ordered by action'!$B:$G,4,FALSE))," ",VLOOKUP(CONCATENATE($D58,CE$1),'movs ordered by action'!$B:$G,4,FALSE))</f>
        <v xml:space="preserve"> </v>
      </c>
      <c r="CF58" t="str">
        <f>IF(ISNA(VLOOKUP(CONCATENATE($D58,CF$1),'movs ordered by action'!$B:$G,4,FALSE))," ",VLOOKUP(CONCATENATE($D58,CF$1),'movs ordered by action'!$B:$G,4,FALSE))</f>
        <v xml:space="preserve"> </v>
      </c>
      <c r="CG58" t="str">
        <f>IF(ISNA(VLOOKUP(CONCATENATE($D58,CG$1),'movs ordered by action'!$B:$G,4,FALSE))," ",VLOOKUP(CONCATENATE($D58,CG$1),'movs ordered by action'!$B:$G,4,FALSE))</f>
        <v xml:space="preserve"> </v>
      </c>
      <c r="CH58" t="str">
        <f>IF(ISNA(VLOOKUP(CONCATENATE($D58,CH$1),'movs ordered by action'!$B:$G,4,FALSE))," ",VLOOKUP(CONCATENATE($D58,CH$1),'movs ordered by action'!$B:$G,4,FALSE))</f>
        <v xml:space="preserve"> </v>
      </c>
      <c r="CI58" t="str">
        <f>IF(ISNA(VLOOKUP(CONCATENATE($D58,CI$1),'movs ordered by action'!$B:$G,4,FALSE))," ",VLOOKUP(CONCATENATE($D58,CI$1),'movs ordered by action'!$B:$G,4,FALSE))</f>
        <v xml:space="preserve"> </v>
      </c>
      <c r="CJ58" t="str">
        <f>IF(ISNA(VLOOKUP(CONCATENATE($D58,CJ$1),'movs ordered by action'!$B:$G,4,FALSE))," ",VLOOKUP(CONCATENATE($D58,CJ$1),'movs ordered by action'!$B:$G,4,FALSE))</f>
        <v xml:space="preserve"> </v>
      </c>
      <c r="CK58" t="str">
        <f>IF(ISNA(VLOOKUP(CONCATENATE($D58,CK$1),'movs ordered by action'!$B:$G,4,FALSE))," ",VLOOKUP(CONCATENATE($D58,CK$1),'movs ordered by action'!$B:$G,4,FALSE))</f>
        <v xml:space="preserve"> </v>
      </c>
      <c r="CL58" t="str">
        <f>IF(ISNA(VLOOKUP(CONCATENATE($D58,CL$1),'movs ordered by action'!$B:$G,4,FALSE))," ",VLOOKUP(CONCATENATE($D58,CL$1),'movs ordered by action'!$B:$G,4,FALSE))</f>
        <v xml:space="preserve"> </v>
      </c>
      <c r="CM58" t="str">
        <f>IF(ISNA(VLOOKUP(CONCATENATE($D58,CM$1),'movs ordered by action'!$B:$G,4,FALSE))," ",VLOOKUP(CONCATENATE($D58,CM$1),'movs ordered by action'!$B:$G,4,FALSE))</f>
        <v xml:space="preserve"> </v>
      </c>
    </row>
    <row r="59" spans="1:91" x14ac:dyDescent="0.3">
      <c r="D59" s="19" t="s">
        <v>2391</v>
      </c>
      <c r="E59" t="str">
        <f>IF(ISNA(VLOOKUP(CONCATENATE($D59,E$1),'movs ordered by action'!$B:$G,4,FALSE))," ",VLOOKUP(CONCATENATE($D59,E$1),'movs ordered by action'!$B:$G,4,FALSE))</f>
        <v xml:space="preserve"> </v>
      </c>
      <c r="F59" t="str">
        <f>IF(ISNA(VLOOKUP(CONCATENATE($D59,F$1),'movs ordered by action'!$B:$G,4,FALSE))," ",VLOOKUP(CONCATENATE($D59,F$1),'movs ordered by action'!$B:$G,4,FALSE))</f>
        <v xml:space="preserve"> </v>
      </c>
      <c r="G59" t="str">
        <f>IF(ISNA(VLOOKUP(CONCATENATE($D59,G$1),'movs ordered by action'!$B:$G,4,FALSE))," ",VLOOKUP(CONCATENATE($D59,G$1),'movs ordered by action'!$B:$G,4,FALSE))</f>
        <v xml:space="preserve"> </v>
      </c>
      <c r="H59" t="str">
        <f>IF(ISNA(VLOOKUP(CONCATENATE($D59,H$1),'movs ordered by action'!$B:$G,4,FALSE))," ",VLOOKUP(CONCATENATE($D59,H$1),'movs ordered by action'!$B:$G,4,FALSE))</f>
        <v xml:space="preserve"> </v>
      </c>
      <c r="I59" t="str">
        <f>IF(ISNA(VLOOKUP(CONCATENATE($D59,I$1),'movs ordered by action'!$B:$G,4,FALSE))," ",VLOOKUP(CONCATENATE($D59,I$1),'movs ordered by action'!$B:$G,4,FALSE))</f>
        <v xml:space="preserve"> </v>
      </c>
      <c r="J59" t="str">
        <f>IF(ISNA(VLOOKUP(CONCATENATE($D59,J$1),'movs ordered by action'!$B:$G,4,FALSE))," ",VLOOKUP(CONCATENATE($D59,J$1),'movs ordered by action'!$B:$G,4,FALSE))</f>
        <v xml:space="preserve"> </v>
      </c>
      <c r="K59" t="str">
        <f>IF(ISNA(VLOOKUP(CONCATENATE($D59,K$1),'movs ordered by action'!$B:$G,4,FALSE))," ",VLOOKUP(CONCATENATE($D59,K$1),'movs ordered by action'!$B:$G,4,FALSE))</f>
        <v xml:space="preserve"> </v>
      </c>
      <c r="L59" t="str">
        <f>IF(ISNA(VLOOKUP(CONCATENATE($D59,L$1),'movs ordered by action'!$B:$G,4,FALSE))," ",VLOOKUP(CONCATENATE($D59,L$1),'movs ordered by action'!$B:$G,4,FALSE))</f>
        <v xml:space="preserve"> </v>
      </c>
      <c r="M59" t="str">
        <f>IF(ISNA(VLOOKUP(CONCATENATE($D59,M$1),'movs ordered by action'!$B:$G,4,FALSE))," ",VLOOKUP(CONCATENATE($D59,M$1),'movs ordered by action'!$B:$G,4,FALSE))</f>
        <v xml:space="preserve"> </v>
      </c>
      <c r="N59" t="str">
        <f>IF(ISNA(VLOOKUP(CONCATENATE($D59,N$1),'movs ordered by action'!$B:$G,4,FALSE))," ",VLOOKUP(CONCATENATE($D59,N$1),'movs ordered by action'!$B:$G,4,FALSE))</f>
        <v xml:space="preserve"> </v>
      </c>
      <c r="O59" t="str">
        <f>IF(ISNA(VLOOKUP(CONCATENATE($D59,O$1),'movs ordered by action'!$B:$G,4,FALSE))," ",VLOOKUP(CONCATENATE($D59,O$1),'movs ordered by action'!$B:$G,4,FALSE))</f>
        <v xml:space="preserve"> </v>
      </c>
      <c r="P59" t="str">
        <f>IF(ISNA(VLOOKUP(CONCATENATE($D59,P$1),'movs ordered by action'!$B:$G,4,FALSE))," ",VLOOKUP(CONCATENATE($D59,P$1),'movs ordered by action'!$B:$G,4,FALSE))</f>
        <v xml:space="preserve"> </v>
      </c>
      <c r="Q59" t="str">
        <f>IF(ISNA(VLOOKUP(CONCATENATE($D59,Q$1),'movs ordered by action'!$B:$G,4,FALSE))," ",VLOOKUP(CONCATENATE($D59,Q$1),'movs ordered by action'!$B:$G,4,FALSE))</f>
        <v xml:space="preserve"> </v>
      </c>
      <c r="R59" t="str">
        <f>IF(ISNA(VLOOKUP(CONCATENATE($D59,R$1),'movs ordered by action'!$B:$G,4,FALSE))," ",VLOOKUP(CONCATENATE($D59,R$1),'movs ordered by action'!$B:$G,4,FALSE))</f>
        <v xml:space="preserve"> </v>
      </c>
      <c r="S59" t="str">
        <f>IF(ISNA(VLOOKUP(CONCATENATE($D59,S$1),'movs ordered by action'!$B:$G,4,FALSE))," ",VLOOKUP(CONCATENATE($D59,S$1),'movs ordered by action'!$B:$G,4,FALSE))</f>
        <v xml:space="preserve"> </v>
      </c>
      <c r="T59" t="str">
        <f>IF(ISNA(VLOOKUP(CONCATENATE($D59,T$1),'movs ordered by action'!$B:$G,4,FALSE))," ",VLOOKUP(CONCATENATE($D59,T$1),'movs ordered by action'!$B:$G,4,FALSE))</f>
        <v xml:space="preserve"> </v>
      </c>
      <c r="U59" t="str">
        <f>IF(ISNA(VLOOKUP(CONCATENATE($D59,U$1),'movs ordered by action'!$B:$G,4,FALSE))," ",VLOOKUP(CONCATENATE($D59,U$1),'movs ordered by action'!$B:$G,4,FALSE))</f>
        <v xml:space="preserve"> </v>
      </c>
      <c r="V59" t="str">
        <f>IF(ISNA(VLOOKUP(CONCATENATE($D59,V$1),'movs ordered by action'!$B:$G,4,FALSE))," ",VLOOKUP(CONCATENATE($D59,V$1),'movs ordered by action'!$B:$G,4,FALSE))</f>
        <v xml:space="preserve"> </v>
      </c>
      <c r="W59" t="str">
        <f>IF(ISNA(VLOOKUP(CONCATENATE($D59,W$1),'movs ordered by action'!$B:$G,4,FALSE))," ",VLOOKUP(CONCATENATE($D59,W$1),'movs ordered by action'!$B:$G,4,FALSE))</f>
        <v xml:space="preserve"> </v>
      </c>
      <c r="X59" t="str">
        <f>IF(ISNA(VLOOKUP(CONCATENATE($D59,X$1),'movs ordered by action'!$B:$G,4,FALSE))," ",VLOOKUP(CONCATENATE($D59,X$1),'movs ordered by action'!$B:$G,4,FALSE))</f>
        <v xml:space="preserve"> </v>
      </c>
      <c r="Y59" t="str">
        <f>IF(ISNA(VLOOKUP(CONCATENATE($D59,Y$1),'movs ordered by action'!$B:$G,4,FALSE))," ",VLOOKUP(CONCATENATE($D59,Y$1),'movs ordered by action'!$B:$G,4,FALSE))</f>
        <v xml:space="preserve"> </v>
      </c>
      <c r="Z59" t="str">
        <f>IF(ISNA(VLOOKUP(CONCATENATE($D59,Z$1),'movs ordered by action'!$B:$G,4,FALSE))," ",VLOOKUP(CONCATENATE($D59,Z$1),'movs ordered by action'!$B:$G,4,FALSE))</f>
        <v xml:space="preserve"> </v>
      </c>
      <c r="AA59" t="str">
        <f>IF(ISNA(VLOOKUP(CONCATENATE($D59,AA$1),'movs ordered by action'!$B:$G,4,FALSE))," ",VLOOKUP(CONCATENATE($D59,AA$1),'movs ordered by action'!$B:$G,4,FALSE))</f>
        <v xml:space="preserve"> </v>
      </c>
      <c r="AB59" t="str">
        <f>IF(ISNA(VLOOKUP(CONCATENATE($D59,AB$1),'movs ordered by action'!$B:$G,4,FALSE))," ",VLOOKUP(CONCATENATE($D59,AB$1),'movs ordered by action'!$B:$G,4,FALSE))</f>
        <v xml:space="preserve"> </v>
      </c>
      <c r="AC59" t="str">
        <f>IF(ISNA(VLOOKUP(CONCATENATE($D59,AC$1),'movs ordered by action'!$B:$G,4,FALSE))," ",VLOOKUP(CONCATENATE($D59,AC$1),'movs ordered by action'!$B:$G,4,FALSE))</f>
        <v xml:space="preserve"> </v>
      </c>
      <c r="AD59" t="str">
        <f>IF(ISNA(VLOOKUP(CONCATENATE($D59,AD$1),'movs ordered by action'!$B:$G,4,FALSE))," ",VLOOKUP(CONCATENATE($D59,AD$1),'movs ordered by action'!$B:$G,4,FALSE))</f>
        <v xml:space="preserve"> </v>
      </c>
      <c r="AE59" t="str">
        <f>IF(ISNA(VLOOKUP(CONCATENATE($D59,AE$1),'movs ordered by action'!$B:$G,4,FALSE))," ",VLOOKUP(CONCATENATE($D59,AE$1),'movs ordered by action'!$B:$G,4,FALSE))</f>
        <v xml:space="preserve"> </v>
      </c>
      <c r="AF59" t="str">
        <f>IF(ISNA(VLOOKUP(CONCATENATE($D59,AF$1),'movs ordered by action'!$B:$G,4,FALSE))," ",VLOOKUP(CONCATENATE($D59,AF$1),'movs ordered by action'!$B:$G,4,FALSE))</f>
        <v xml:space="preserve"> </v>
      </c>
      <c r="AG59" t="str">
        <f>IF(ISNA(VLOOKUP(CONCATENATE($D59,AG$1),'movs ordered by action'!$B:$G,4,FALSE))," ",VLOOKUP(CONCATENATE($D59,AG$1),'movs ordered by action'!$B:$G,4,FALSE))</f>
        <v xml:space="preserve"> </v>
      </c>
      <c r="AH59" t="str">
        <f>IF(ISNA(VLOOKUP(CONCATENATE($D59,AH$1),'movs ordered by action'!$B:$G,4,FALSE))," ",VLOOKUP(CONCATENATE($D59,AH$1),'movs ordered by action'!$B:$G,4,FALSE))</f>
        <v xml:space="preserve"> </v>
      </c>
      <c r="AI59" t="str">
        <f>IF(ISNA(VLOOKUP(CONCATENATE($D59,AI$1),'movs ordered by action'!$B:$G,4,FALSE))," ",VLOOKUP(CONCATENATE($D59,AI$1),'movs ordered by action'!$B:$G,4,FALSE))</f>
        <v xml:space="preserve"> </v>
      </c>
      <c r="AJ59" t="str">
        <f>IF(ISNA(VLOOKUP(CONCATENATE($D59,AJ$1),'movs ordered by action'!$B:$G,4,FALSE))," ",VLOOKUP(CONCATENATE($D59,AJ$1),'movs ordered by action'!$B:$G,4,FALSE))</f>
        <v xml:space="preserve"> </v>
      </c>
      <c r="AK59" t="str">
        <f>IF(ISNA(VLOOKUP(CONCATENATE($D59,AK$1),'movs ordered by action'!$B:$G,4,FALSE))," ",VLOOKUP(CONCATENATE($D59,AK$1),'movs ordered by action'!$B:$G,4,FALSE))</f>
        <v xml:space="preserve"> </v>
      </c>
      <c r="AL59" t="str">
        <f>IF(ISNA(VLOOKUP(CONCATENATE($D59,AL$1),'movs ordered by action'!$B:$G,4,FALSE))," ",VLOOKUP(CONCATENATE($D59,AL$1),'movs ordered by action'!$B:$G,4,FALSE))</f>
        <v xml:space="preserve"> </v>
      </c>
      <c r="AM59" t="str">
        <f>IF(ISNA(VLOOKUP(CONCATENATE($D59,AM$1),'movs ordered by action'!$B:$G,4,FALSE))," ",VLOOKUP(CONCATENATE($D59,AM$1),'movs ordered by action'!$B:$G,4,FALSE))</f>
        <v xml:space="preserve"> </v>
      </c>
      <c r="AN59" t="str">
        <f>IF(ISNA(VLOOKUP(CONCATENATE($D59,AN$1),'movs ordered by action'!$B:$G,4,FALSE))," ",VLOOKUP(CONCATENATE($D59,AN$1),'movs ordered by action'!$B:$G,4,FALSE))</f>
        <v xml:space="preserve"> </v>
      </c>
      <c r="AO59" t="str">
        <f>IF(ISNA(VLOOKUP(CONCATENATE($D59,AO$1),'movs ordered by action'!$B:$G,4,FALSE))," ",VLOOKUP(CONCATENATE($D59,AO$1),'movs ordered by action'!$B:$G,4,FALSE))</f>
        <v xml:space="preserve"> </v>
      </c>
      <c r="AP59" t="str">
        <f>IF(ISNA(VLOOKUP(CONCATENATE($D59,AP$1),'movs ordered by action'!$B:$G,4,FALSE))," ",VLOOKUP(CONCATENATE($D59,AP$1),'movs ordered by action'!$B:$G,4,FALSE))</f>
        <v xml:space="preserve"> </v>
      </c>
      <c r="AQ59" t="str">
        <f>IF(ISNA(VLOOKUP(CONCATENATE($D59,AQ$1),'movs ordered by action'!$B:$G,4,FALSE))," ",VLOOKUP(CONCATENATE($D59,AQ$1),'movs ordered by action'!$B:$G,4,FALSE))</f>
        <v xml:space="preserve"> </v>
      </c>
      <c r="AR59" t="str">
        <f>IF(ISNA(VLOOKUP(CONCATENATE($D59,AR$1),'movs ordered by action'!$B:$G,4,FALSE))," ",VLOOKUP(CONCATENATE($D59,AR$1),'movs ordered by action'!$B:$G,4,FALSE))</f>
        <v xml:space="preserve"> </v>
      </c>
      <c r="AS59" t="str">
        <f>IF(ISNA(VLOOKUP(CONCATENATE($D59,AS$1),'movs ordered by action'!$B:$G,4,FALSE))," ",VLOOKUP(CONCATENATE($D59,AS$1),'movs ordered by action'!$B:$G,4,FALSE))</f>
        <v xml:space="preserve"> </v>
      </c>
      <c r="AT59" t="str">
        <f>IF(ISNA(VLOOKUP(CONCATENATE($D59,AT$1),'movs ordered by action'!$B:$G,4,FALSE))," ",VLOOKUP(CONCATENATE($D59,AT$1),'movs ordered by action'!$B:$G,4,FALSE))</f>
        <v xml:space="preserve"> </v>
      </c>
      <c r="AU59" t="str">
        <f>IF(ISNA(VLOOKUP(CONCATENATE($D59,AU$1),'movs ordered by action'!$B:$G,4,FALSE))," ",VLOOKUP(CONCATENATE($D59,AU$1),'movs ordered by action'!$B:$G,4,FALSE))</f>
        <v xml:space="preserve"> </v>
      </c>
      <c r="AV59" t="str">
        <f>IF(ISNA(VLOOKUP(CONCATENATE($D59,AV$1),'movs ordered by action'!$B:$G,4,FALSE))," ",VLOOKUP(CONCATENATE($D59,AV$1),'movs ordered by action'!$B:$G,4,FALSE))</f>
        <v xml:space="preserve"> </v>
      </c>
      <c r="AW59" t="str">
        <f>IF(ISNA(VLOOKUP(CONCATENATE($D59,AW$1),'movs ordered by action'!$B:$G,4,FALSE))," ",VLOOKUP(CONCATENATE($D59,AW$1),'movs ordered by action'!$B:$G,4,FALSE))</f>
        <v xml:space="preserve"> </v>
      </c>
      <c r="AX59" t="str">
        <f>IF(ISNA(VLOOKUP(CONCATENATE($D59,AX$1),'movs ordered by action'!$B:$G,4,FALSE))," ",VLOOKUP(CONCATENATE($D59,AX$1),'movs ordered by action'!$B:$G,4,FALSE))</f>
        <v xml:space="preserve"> </v>
      </c>
      <c r="AY59" t="str">
        <f>IF(ISNA(VLOOKUP(CONCATENATE($D59,AY$1),'movs ordered by action'!$B:$G,4,FALSE))," ",VLOOKUP(CONCATENATE($D59,AY$1),'movs ordered by action'!$B:$G,4,FALSE))</f>
        <v xml:space="preserve"> </v>
      </c>
      <c r="AZ59" t="str">
        <f>IF(ISNA(VLOOKUP(CONCATENATE($D59,AZ$1),'movs ordered by action'!$B:$G,4,FALSE))," ",VLOOKUP(CONCATENATE($D59,AZ$1),'movs ordered by action'!$B:$G,4,FALSE))</f>
        <v xml:space="preserve"> </v>
      </c>
      <c r="BA59" t="str">
        <f>IF(ISNA(VLOOKUP(CONCATENATE($D59,BA$1),'movs ordered by action'!$B:$G,4,FALSE))," ",VLOOKUP(CONCATENATE($D59,BA$1),'movs ordered by action'!$B:$G,4,FALSE))</f>
        <v xml:space="preserve"> </v>
      </c>
      <c r="BB59" t="str">
        <f>IF(ISNA(VLOOKUP(CONCATENATE($D59,BB$1),'movs ordered by action'!$B:$G,4,FALSE))," ",VLOOKUP(CONCATENATE($D59,BB$1),'movs ordered by action'!$B:$G,4,FALSE))</f>
        <v xml:space="preserve"> </v>
      </c>
      <c r="BC59" t="str">
        <f>IF(ISNA(VLOOKUP(CONCATENATE($D59,BC$1),'movs ordered by action'!$B:$G,4,FALSE))," ",VLOOKUP(CONCATENATE($D59,BC$1),'movs ordered by action'!$B:$G,4,FALSE))</f>
        <v xml:space="preserve"> </v>
      </c>
      <c r="BD59" t="str">
        <f>IF(ISNA(VLOOKUP(CONCATENATE($D59,BD$1),'movs ordered by action'!$B:$G,4,FALSE))," ",VLOOKUP(CONCATENATE($D59,BD$1),'movs ordered by action'!$B:$G,4,FALSE))</f>
        <v xml:space="preserve"> </v>
      </c>
      <c r="BE59" t="str">
        <f>IF(ISNA(VLOOKUP(CONCATENATE($D59,BE$1),'movs ordered by action'!$B:$G,4,FALSE))," ",VLOOKUP(CONCATENATE($D59,BE$1),'movs ordered by action'!$B:$G,4,FALSE))</f>
        <v xml:space="preserve"> </v>
      </c>
      <c r="BF59" t="str">
        <f>IF(ISNA(VLOOKUP(CONCATENATE($D59,BF$1),'movs ordered by action'!$B:$G,4,FALSE))," ",VLOOKUP(CONCATENATE($D59,BF$1),'movs ordered by action'!$B:$G,4,FALSE))</f>
        <v xml:space="preserve"> </v>
      </c>
      <c r="BG59" t="str">
        <f>IF(ISNA(VLOOKUP(CONCATENATE($D59,BG$1),'movs ordered by action'!$B:$G,4,FALSE))," ",VLOOKUP(CONCATENATE($D59,BG$1),'movs ordered by action'!$B:$G,4,FALSE))</f>
        <v xml:space="preserve"> </v>
      </c>
      <c r="BH59" t="str">
        <f>IF(ISNA(VLOOKUP(CONCATENATE($D59,BH$1),'movs ordered by action'!$B:$G,4,FALSE))," ",VLOOKUP(CONCATENATE($D59,BH$1),'movs ordered by action'!$B:$G,4,FALSE))</f>
        <v xml:space="preserve"> </v>
      </c>
      <c r="BI59" t="str">
        <f>IF(ISNA(VLOOKUP(CONCATENATE($D59,BI$1),'movs ordered by action'!$B:$G,4,FALSE))," ",VLOOKUP(CONCATENATE($D59,BI$1),'movs ordered by action'!$B:$G,4,FALSE))</f>
        <v xml:space="preserve"> </v>
      </c>
      <c r="BJ59" t="str">
        <f>IF(ISNA(VLOOKUP(CONCATENATE($D59,BJ$1),'movs ordered by action'!$B:$G,4,FALSE))," ",VLOOKUP(CONCATENATE($D59,BJ$1),'movs ordered by action'!$B:$G,4,FALSE))</f>
        <v xml:space="preserve"> </v>
      </c>
      <c r="BK59" t="str">
        <f>IF(ISNA(VLOOKUP(CONCATENATE($D59,BK$1),'movs ordered by action'!$B:$G,4,FALSE))," ",VLOOKUP(CONCATENATE($D59,BK$1),'movs ordered by action'!$B:$G,4,FALSE))</f>
        <v xml:space="preserve"> </v>
      </c>
      <c r="BL59" t="str">
        <f>IF(ISNA(VLOOKUP(CONCATENATE($D59,BL$1),'movs ordered by action'!$B:$G,4,FALSE))," ",VLOOKUP(CONCATENATE($D59,BL$1),'movs ordered by action'!$B:$G,4,FALSE))</f>
        <v xml:space="preserve"> </v>
      </c>
      <c r="BM59" t="str">
        <f>IF(ISNA(VLOOKUP(CONCATENATE($D59,BM$1),'movs ordered by action'!$B:$G,4,FALSE))," ",VLOOKUP(CONCATENATE($D59,BM$1),'movs ordered by action'!$B:$G,4,FALSE))</f>
        <v xml:space="preserve"> </v>
      </c>
      <c r="BN59" t="str">
        <f>IF(ISNA(VLOOKUP(CONCATENATE($D59,BN$1),'movs ordered by action'!$B:$G,4,FALSE))," ",VLOOKUP(CONCATENATE($D59,BN$1),'movs ordered by action'!$B:$G,4,FALSE))</f>
        <v xml:space="preserve"> </v>
      </c>
      <c r="BO59" t="str">
        <f>IF(ISNA(VLOOKUP(CONCATENATE($D59,BO$1),'movs ordered by action'!$B:$G,4,FALSE))," ",VLOOKUP(CONCATENATE($D59,BO$1),'movs ordered by action'!$B:$G,4,FALSE))</f>
        <v xml:space="preserve"> </v>
      </c>
      <c r="BP59" t="str">
        <f>IF(ISNA(VLOOKUP(CONCATENATE($D59,BP$1),'movs ordered by action'!$B:$G,4,FALSE))," ",VLOOKUP(CONCATENATE($D59,BP$1),'movs ordered by action'!$B:$G,4,FALSE))</f>
        <v xml:space="preserve"> </v>
      </c>
      <c r="BQ59" t="str">
        <f>IF(ISNA(VLOOKUP(CONCATENATE($D59,BQ$1),'movs ordered by action'!$B:$G,4,FALSE))," ",VLOOKUP(CONCATENATE($D59,BQ$1),'movs ordered by action'!$B:$G,4,FALSE))</f>
        <v xml:space="preserve"> </v>
      </c>
      <c r="BR59" t="str">
        <f>IF(ISNA(VLOOKUP(CONCATENATE($D59,BR$1),'movs ordered by action'!$B:$G,4,FALSE))," ",VLOOKUP(CONCATENATE($D59,BR$1),'movs ordered by action'!$B:$G,4,FALSE))</f>
        <v xml:space="preserve"> </v>
      </c>
      <c r="BS59" t="str">
        <f>IF(ISNA(VLOOKUP(CONCATENATE($D59,BS$1),'movs ordered by action'!$B:$G,4,FALSE))," ",VLOOKUP(CONCATENATE($D59,BS$1),'movs ordered by action'!$B:$G,4,FALSE))</f>
        <v xml:space="preserve"> </v>
      </c>
      <c r="BT59" t="str">
        <f>IF(ISNA(VLOOKUP(CONCATENATE($D59,BT$1),'movs ordered by action'!$B:$G,4,FALSE))," ",VLOOKUP(CONCATENATE($D59,BT$1),'movs ordered by action'!$B:$G,4,FALSE))</f>
        <v xml:space="preserve"> </v>
      </c>
      <c r="BU59" t="str">
        <f>IF(ISNA(VLOOKUP(CONCATENATE($D59,BU$1),'movs ordered by action'!$B:$G,4,FALSE))," ",VLOOKUP(CONCATENATE($D59,BU$1),'movs ordered by action'!$B:$G,4,FALSE))</f>
        <v xml:space="preserve"> </v>
      </c>
      <c r="BV59" t="str">
        <f>IF(ISNA(VLOOKUP(CONCATENATE($D59,BV$1),'movs ordered by action'!$B:$G,4,FALSE))," ",VLOOKUP(CONCATENATE($D59,BV$1),'movs ordered by action'!$B:$G,4,FALSE))</f>
        <v xml:space="preserve"> </v>
      </c>
      <c r="BW59" t="str">
        <f>IF(ISNA(VLOOKUP(CONCATENATE($D59,BW$1),'movs ordered by action'!$B:$G,4,FALSE))," ",VLOOKUP(CONCATENATE($D59,BW$1),'movs ordered by action'!$B:$G,4,FALSE))</f>
        <v xml:space="preserve"> </v>
      </c>
      <c r="BX59" t="str">
        <f>IF(ISNA(VLOOKUP(CONCATENATE($D59,BX$1),'movs ordered by action'!$B:$G,4,FALSE))," ",VLOOKUP(CONCATENATE($D59,BX$1),'movs ordered by action'!$B:$G,4,FALSE))</f>
        <v xml:space="preserve"> </v>
      </c>
      <c r="BY59" t="str">
        <f>IF(ISNA(VLOOKUP(CONCATENATE($D59,BY$1),'movs ordered by action'!$B:$G,4,FALSE))," ",VLOOKUP(CONCATENATE($D59,BY$1),'movs ordered by action'!$B:$G,4,FALSE))</f>
        <v xml:space="preserve"> </v>
      </c>
      <c r="BZ59" t="str">
        <f>IF(ISNA(VLOOKUP(CONCATENATE($D59,BZ$1),'movs ordered by action'!$B:$G,4,FALSE))," ",VLOOKUP(CONCATENATE($D59,BZ$1),'movs ordered by action'!$B:$G,4,FALSE))</f>
        <v xml:space="preserve"> </v>
      </c>
      <c r="CA59" t="str">
        <f>IF(ISNA(VLOOKUP(CONCATENATE($D59,CA$1),'movs ordered by action'!$B:$G,4,FALSE))," ",VLOOKUP(CONCATENATE($D59,CA$1),'movs ordered by action'!$B:$G,4,FALSE))</f>
        <v xml:space="preserve"> </v>
      </c>
      <c r="CB59" t="str">
        <f>IF(ISNA(VLOOKUP(CONCATENATE($D59,CB$1),'movs ordered by action'!$B:$G,4,FALSE))," ",VLOOKUP(CONCATENATE($D59,CB$1),'movs ordered by action'!$B:$G,4,FALSE))</f>
        <v xml:space="preserve"> </v>
      </c>
      <c r="CC59" t="str">
        <f>IF(ISNA(VLOOKUP(CONCATENATE($D59,CC$1),'movs ordered by action'!$B:$G,4,FALSE))," ",VLOOKUP(CONCATENATE($D59,CC$1),'movs ordered by action'!$B:$G,4,FALSE))</f>
        <v xml:space="preserve"> </v>
      </c>
      <c r="CD59" t="str">
        <f>IF(ISNA(VLOOKUP(CONCATENATE($D59,CD$1),'movs ordered by action'!$B:$G,4,FALSE))," ",VLOOKUP(CONCATENATE($D59,CD$1),'movs ordered by action'!$B:$G,4,FALSE))</f>
        <v xml:space="preserve"> </v>
      </c>
      <c r="CE59" t="str">
        <f>IF(ISNA(VLOOKUP(CONCATENATE($D59,CE$1),'movs ordered by action'!$B:$G,4,FALSE))," ",VLOOKUP(CONCATENATE($D59,CE$1),'movs ordered by action'!$B:$G,4,FALSE))</f>
        <v xml:space="preserve"> </v>
      </c>
      <c r="CF59" t="str">
        <f>IF(ISNA(VLOOKUP(CONCATENATE($D59,CF$1),'movs ordered by action'!$B:$G,4,FALSE))," ",VLOOKUP(CONCATENATE($D59,CF$1),'movs ordered by action'!$B:$G,4,FALSE))</f>
        <v xml:space="preserve"> </v>
      </c>
      <c r="CG59" t="str">
        <f>IF(ISNA(VLOOKUP(CONCATENATE($D59,CG$1),'movs ordered by action'!$B:$G,4,FALSE))," ",VLOOKUP(CONCATENATE($D59,CG$1),'movs ordered by action'!$B:$G,4,FALSE))</f>
        <v xml:space="preserve"> </v>
      </c>
      <c r="CH59" t="str">
        <f>IF(ISNA(VLOOKUP(CONCATENATE($D59,CH$1),'movs ordered by action'!$B:$G,4,FALSE))," ",VLOOKUP(CONCATENATE($D59,CH$1),'movs ordered by action'!$B:$G,4,FALSE))</f>
        <v xml:space="preserve"> </v>
      </c>
      <c r="CI59" t="str">
        <f>IF(ISNA(VLOOKUP(CONCATENATE($D59,CI$1),'movs ordered by action'!$B:$G,4,FALSE))," ",VLOOKUP(CONCATENATE($D59,CI$1),'movs ordered by action'!$B:$G,4,FALSE))</f>
        <v xml:space="preserve"> </v>
      </c>
      <c r="CJ59" t="str">
        <f>IF(ISNA(VLOOKUP(CONCATENATE($D59,CJ$1),'movs ordered by action'!$B:$G,4,FALSE))," ",VLOOKUP(CONCATENATE($D59,CJ$1),'movs ordered by action'!$B:$G,4,FALSE))</f>
        <v xml:space="preserve"> </v>
      </c>
      <c r="CK59" t="str">
        <f>IF(ISNA(VLOOKUP(CONCATENATE($D59,CK$1),'movs ordered by action'!$B:$G,4,FALSE))," ",VLOOKUP(CONCATENATE($D59,CK$1),'movs ordered by action'!$B:$G,4,FALSE))</f>
        <v xml:space="preserve"> </v>
      </c>
      <c r="CL59" t="str">
        <f>IF(ISNA(VLOOKUP(CONCATENATE($D59,CL$1),'movs ordered by action'!$B:$G,4,FALSE))," ",VLOOKUP(CONCATENATE($D59,CL$1),'movs ordered by action'!$B:$G,4,FALSE))</f>
        <v xml:space="preserve"> </v>
      </c>
      <c r="CM59" t="str">
        <f>IF(ISNA(VLOOKUP(CONCATENATE($D59,CM$1),'movs ordered by action'!$B:$G,4,FALSE))," ",VLOOKUP(CONCATENATE($D59,CM$1),'movs ordered by action'!$B:$G,4,FALSE))</f>
        <v xml:space="preserve"> </v>
      </c>
    </row>
    <row r="60" spans="1:91" x14ac:dyDescent="0.3">
      <c r="D60" s="19" t="s">
        <v>2275</v>
      </c>
      <c r="E60" t="str">
        <f>IF(ISNA(VLOOKUP(CONCATENATE($D60,E$1),'movs ordered by action'!$B:$G,4,FALSE))," ",VLOOKUP(CONCATENATE($D60,E$1),'movs ordered by action'!$B:$G,4,FALSE))</f>
        <v xml:space="preserve"> </v>
      </c>
      <c r="F60" t="str">
        <f>IF(ISNA(VLOOKUP(CONCATENATE($D60,F$1),'movs ordered by action'!$B:$G,4,FALSE))," ",VLOOKUP(CONCATENATE($D60,F$1),'movs ordered by action'!$B:$G,4,FALSE))</f>
        <v xml:space="preserve"> </v>
      </c>
      <c r="G60" t="str">
        <f>IF(ISNA(VLOOKUP(CONCATENATE($D60,G$1),'movs ordered by action'!$B:$G,4,FALSE))," ",VLOOKUP(CONCATENATE($D60,G$1),'movs ordered by action'!$B:$G,4,FALSE))</f>
        <v xml:space="preserve"> </v>
      </c>
      <c r="H60" t="str">
        <f>IF(ISNA(VLOOKUP(CONCATENATE($D60,H$1),'movs ordered by action'!$B:$G,4,FALSE))," ",VLOOKUP(CONCATENATE($D60,H$1),'movs ordered by action'!$B:$G,4,FALSE))</f>
        <v xml:space="preserve"> </v>
      </c>
      <c r="I60" t="str">
        <f>IF(ISNA(VLOOKUP(CONCATENATE($D60,I$1),'movs ordered by action'!$B:$G,4,FALSE))," ",VLOOKUP(CONCATENATE($D60,I$1),'movs ordered by action'!$B:$G,4,FALSE))</f>
        <v xml:space="preserve"> </v>
      </c>
      <c r="J60" t="str">
        <f>IF(ISNA(VLOOKUP(CONCATENATE($D60,J$1),'movs ordered by action'!$B:$G,4,FALSE))," ",VLOOKUP(CONCATENATE($D60,J$1),'movs ordered by action'!$B:$G,4,FALSE))</f>
        <v xml:space="preserve"> </v>
      </c>
      <c r="K60" t="str">
        <f>IF(ISNA(VLOOKUP(CONCATENATE($D60,K$1),'movs ordered by action'!$B:$G,4,FALSE))," ",VLOOKUP(CONCATENATE($D60,K$1),'movs ordered by action'!$B:$G,4,FALSE))</f>
        <v xml:space="preserve"> </v>
      </c>
      <c r="L60" t="str">
        <f>IF(ISNA(VLOOKUP(CONCATENATE($D60,L$1),'movs ordered by action'!$B:$G,4,FALSE))," ",VLOOKUP(CONCATENATE($D60,L$1),'movs ordered by action'!$B:$G,4,FALSE))</f>
        <v xml:space="preserve"> </v>
      </c>
      <c r="M60" t="str">
        <f>IF(ISNA(VLOOKUP(CONCATENATE($D60,M$1),'movs ordered by action'!$B:$G,4,FALSE))," ",VLOOKUP(CONCATENATE($D60,M$1),'movs ordered by action'!$B:$G,4,FALSE))</f>
        <v xml:space="preserve"> </v>
      </c>
      <c r="N60" t="str">
        <f>IF(ISNA(VLOOKUP(CONCATENATE($D60,N$1),'movs ordered by action'!$B:$G,4,FALSE))," ",VLOOKUP(CONCATENATE($D60,N$1),'movs ordered by action'!$B:$G,4,FALSE))</f>
        <v xml:space="preserve"> </v>
      </c>
      <c r="O60" t="str">
        <f>IF(ISNA(VLOOKUP(CONCATENATE($D60,O$1),'movs ordered by action'!$B:$G,4,FALSE))," ",VLOOKUP(CONCATENATE($D60,O$1),'movs ordered by action'!$B:$G,4,FALSE))</f>
        <v xml:space="preserve"> </v>
      </c>
      <c r="P60" t="str">
        <f>IF(ISNA(VLOOKUP(CONCATENATE($D60,P$1),'movs ordered by action'!$B:$G,4,FALSE))," ",VLOOKUP(CONCATENATE($D60,P$1),'movs ordered by action'!$B:$G,4,FALSE))</f>
        <v xml:space="preserve"> </v>
      </c>
      <c r="Q60" t="str">
        <f>IF(ISNA(VLOOKUP(CONCATENATE($D60,Q$1),'movs ordered by action'!$B:$G,4,FALSE))," ",VLOOKUP(CONCATENATE($D60,Q$1),'movs ordered by action'!$B:$G,4,FALSE))</f>
        <v xml:space="preserve"> </v>
      </c>
      <c r="R60" t="str">
        <f>IF(ISNA(VLOOKUP(CONCATENATE($D60,R$1),'movs ordered by action'!$B:$G,4,FALSE))," ",VLOOKUP(CONCATENATE($D60,R$1),'movs ordered by action'!$B:$G,4,FALSE))</f>
        <v xml:space="preserve"> </v>
      </c>
      <c r="S60" t="str">
        <f>IF(ISNA(VLOOKUP(CONCATENATE($D60,S$1),'movs ordered by action'!$B:$G,4,FALSE))," ",VLOOKUP(CONCATENATE($D60,S$1),'movs ordered by action'!$B:$G,4,FALSE))</f>
        <v xml:space="preserve"> </v>
      </c>
      <c r="T60" t="str">
        <f>IF(ISNA(VLOOKUP(CONCATENATE($D60,T$1),'movs ordered by action'!$B:$G,4,FALSE))," ",VLOOKUP(CONCATENATE($D60,T$1),'movs ordered by action'!$B:$G,4,FALSE))</f>
        <v xml:space="preserve"> </v>
      </c>
      <c r="U60" t="str">
        <f>IF(ISNA(VLOOKUP(CONCATENATE($D60,U$1),'movs ordered by action'!$B:$G,4,FALSE))," ",VLOOKUP(CONCATENATE($D60,U$1),'movs ordered by action'!$B:$G,4,FALSE))</f>
        <v xml:space="preserve"> </v>
      </c>
      <c r="V60" t="str">
        <f>IF(ISNA(VLOOKUP(CONCATENATE($D60,V$1),'movs ordered by action'!$B:$G,4,FALSE))," ",VLOOKUP(CONCATENATE($D60,V$1),'movs ordered by action'!$B:$G,4,FALSE))</f>
        <v xml:space="preserve"> </v>
      </c>
      <c r="W60" t="str">
        <f>IF(ISNA(VLOOKUP(CONCATENATE($D60,W$1),'movs ordered by action'!$B:$G,4,FALSE))," ",VLOOKUP(CONCATENATE($D60,W$1),'movs ordered by action'!$B:$G,4,FALSE))</f>
        <v xml:space="preserve"> </v>
      </c>
      <c r="X60" t="str">
        <f>IF(ISNA(VLOOKUP(CONCATENATE($D60,X$1),'movs ordered by action'!$B:$G,4,FALSE))," ",VLOOKUP(CONCATENATE($D60,X$1),'movs ordered by action'!$B:$G,4,FALSE))</f>
        <v xml:space="preserve"> </v>
      </c>
      <c r="Y60" t="str">
        <f>IF(ISNA(VLOOKUP(CONCATENATE($D60,Y$1),'movs ordered by action'!$B:$G,4,FALSE))," ",VLOOKUP(CONCATENATE($D60,Y$1),'movs ordered by action'!$B:$G,4,FALSE))</f>
        <v xml:space="preserve"> </v>
      </c>
      <c r="Z60" t="str">
        <f>IF(ISNA(VLOOKUP(CONCATENATE($D60,Z$1),'movs ordered by action'!$B:$G,4,FALSE))," ",VLOOKUP(CONCATENATE($D60,Z$1),'movs ordered by action'!$B:$G,4,FALSE))</f>
        <v xml:space="preserve"> </v>
      </c>
      <c r="AA60" t="str">
        <f>IF(ISNA(VLOOKUP(CONCATENATE($D60,AA$1),'movs ordered by action'!$B:$G,4,FALSE))," ",VLOOKUP(CONCATENATE($D60,AA$1),'movs ordered by action'!$B:$G,4,FALSE))</f>
        <v xml:space="preserve"> </v>
      </c>
      <c r="AB60" t="str">
        <f>IF(ISNA(VLOOKUP(CONCATENATE($D60,AB$1),'movs ordered by action'!$B:$G,4,FALSE))," ",VLOOKUP(CONCATENATE($D60,AB$1),'movs ordered by action'!$B:$G,4,FALSE))</f>
        <v xml:space="preserve"> </v>
      </c>
      <c r="AC60" t="str">
        <f>IF(ISNA(VLOOKUP(CONCATENATE($D60,AC$1),'movs ordered by action'!$B:$G,4,FALSE))," ",VLOOKUP(CONCATENATE($D60,AC$1),'movs ordered by action'!$B:$G,4,FALSE))</f>
        <v xml:space="preserve"> </v>
      </c>
      <c r="AD60" t="str">
        <f>IF(ISNA(VLOOKUP(CONCATENATE($D60,AD$1),'movs ordered by action'!$B:$G,4,FALSE))," ",VLOOKUP(CONCATENATE($D60,AD$1),'movs ordered by action'!$B:$G,4,FALSE))</f>
        <v xml:space="preserve"> </v>
      </c>
      <c r="AE60" t="str">
        <f>IF(ISNA(VLOOKUP(CONCATENATE($D60,AE$1),'movs ordered by action'!$B:$G,4,FALSE))," ",VLOOKUP(CONCATENATE($D60,AE$1),'movs ordered by action'!$B:$G,4,FALSE))</f>
        <v xml:space="preserve"> </v>
      </c>
      <c r="AF60" t="str">
        <f>IF(ISNA(VLOOKUP(CONCATENATE($D60,AF$1),'movs ordered by action'!$B:$G,4,FALSE))," ",VLOOKUP(CONCATENATE($D60,AF$1),'movs ordered by action'!$B:$G,4,FALSE))</f>
        <v xml:space="preserve"> </v>
      </c>
      <c r="AG60" t="str">
        <f>IF(ISNA(VLOOKUP(CONCATENATE($D60,AG$1),'movs ordered by action'!$B:$G,4,FALSE))," ",VLOOKUP(CONCATENATE($D60,AG$1),'movs ordered by action'!$B:$G,4,FALSE))</f>
        <v xml:space="preserve"> </v>
      </c>
      <c r="AH60" t="str">
        <f>IF(ISNA(VLOOKUP(CONCATENATE($D60,AH$1),'movs ordered by action'!$B:$G,4,FALSE))," ",VLOOKUP(CONCATENATE($D60,AH$1),'movs ordered by action'!$B:$G,4,FALSE))</f>
        <v xml:space="preserve"> </v>
      </c>
      <c r="AI60" t="str">
        <f>IF(ISNA(VLOOKUP(CONCATENATE($D60,AI$1),'movs ordered by action'!$B:$G,4,FALSE))," ",VLOOKUP(CONCATENATE($D60,AI$1),'movs ordered by action'!$B:$G,4,FALSE))</f>
        <v xml:space="preserve"> </v>
      </c>
      <c r="AJ60" t="str">
        <f>IF(ISNA(VLOOKUP(CONCATENATE($D60,AJ$1),'movs ordered by action'!$B:$G,4,FALSE))," ",VLOOKUP(CONCATENATE($D60,AJ$1),'movs ordered by action'!$B:$G,4,FALSE))</f>
        <v xml:space="preserve"> </v>
      </c>
      <c r="AK60" t="str">
        <f>IF(ISNA(VLOOKUP(CONCATENATE($D60,AK$1),'movs ordered by action'!$B:$G,4,FALSE))," ",VLOOKUP(CONCATENATE($D60,AK$1),'movs ordered by action'!$B:$G,4,FALSE))</f>
        <v xml:space="preserve"> </v>
      </c>
      <c r="AL60" t="str">
        <f>IF(ISNA(VLOOKUP(CONCATENATE($D60,AL$1),'movs ordered by action'!$B:$G,4,FALSE))," ",VLOOKUP(CONCATENATE($D60,AL$1),'movs ordered by action'!$B:$G,4,FALSE))</f>
        <v xml:space="preserve"> </v>
      </c>
      <c r="AM60" t="str">
        <f>IF(ISNA(VLOOKUP(CONCATENATE($D60,AM$1),'movs ordered by action'!$B:$G,4,FALSE))," ",VLOOKUP(CONCATENATE($D60,AM$1),'movs ordered by action'!$B:$G,4,FALSE))</f>
        <v xml:space="preserve"> </v>
      </c>
      <c r="AN60" t="str">
        <f>IF(ISNA(VLOOKUP(CONCATENATE($D60,AN$1),'movs ordered by action'!$B:$G,4,FALSE))," ",VLOOKUP(CONCATENATE($D60,AN$1),'movs ordered by action'!$B:$G,4,FALSE))</f>
        <v xml:space="preserve"> </v>
      </c>
      <c r="AO60" t="str">
        <f>IF(ISNA(VLOOKUP(CONCATENATE($D60,AO$1),'movs ordered by action'!$B:$G,4,FALSE))," ",VLOOKUP(CONCATENATE($D60,AO$1),'movs ordered by action'!$B:$G,4,FALSE))</f>
        <v xml:space="preserve"> </v>
      </c>
      <c r="AP60" t="str">
        <f>IF(ISNA(VLOOKUP(CONCATENATE($D60,AP$1),'movs ordered by action'!$B:$G,4,FALSE))," ",VLOOKUP(CONCATENATE($D60,AP$1),'movs ordered by action'!$B:$G,4,FALSE))</f>
        <v xml:space="preserve"> </v>
      </c>
      <c r="AQ60" t="str">
        <f>IF(ISNA(VLOOKUP(CONCATENATE($D60,AQ$1),'movs ordered by action'!$B:$G,4,FALSE))," ",VLOOKUP(CONCATENATE($D60,AQ$1),'movs ordered by action'!$B:$G,4,FALSE))</f>
        <v xml:space="preserve"> </v>
      </c>
      <c r="AR60" t="str">
        <f>IF(ISNA(VLOOKUP(CONCATENATE($D60,AR$1),'movs ordered by action'!$B:$G,4,FALSE))," ",VLOOKUP(CONCATENATE($D60,AR$1),'movs ordered by action'!$B:$G,4,FALSE))</f>
        <v xml:space="preserve"> </v>
      </c>
      <c r="AS60" t="str">
        <f>IF(ISNA(VLOOKUP(CONCATENATE($D60,AS$1),'movs ordered by action'!$B:$G,4,FALSE))," ",VLOOKUP(CONCATENATE($D60,AS$1),'movs ordered by action'!$B:$G,4,FALSE))</f>
        <v xml:space="preserve"> </v>
      </c>
      <c r="AT60" t="str">
        <f>IF(ISNA(VLOOKUP(CONCATENATE($D60,AT$1),'movs ordered by action'!$B:$G,4,FALSE))," ",VLOOKUP(CONCATENATE($D60,AT$1),'movs ordered by action'!$B:$G,4,FALSE))</f>
        <v xml:space="preserve"> </v>
      </c>
      <c r="AU60" t="str">
        <f>IF(ISNA(VLOOKUP(CONCATENATE($D60,AU$1),'movs ordered by action'!$B:$G,4,FALSE))," ",VLOOKUP(CONCATENATE($D60,AU$1),'movs ordered by action'!$B:$G,4,FALSE))</f>
        <v xml:space="preserve"> </v>
      </c>
      <c r="AV60" t="str">
        <f>IF(ISNA(VLOOKUP(CONCATENATE($D60,AV$1),'movs ordered by action'!$B:$G,4,FALSE))," ",VLOOKUP(CONCATENATE($D60,AV$1),'movs ordered by action'!$B:$G,4,FALSE))</f>
        <v xml:space="preserve"> </v>
      </c>
      <c r="AW60" t="str">
        <f>IF(ISNA(VLOOKUP(CONCATENATE($D60,AW$1),'movs ordered by action'!$B:$G,4,FALSE))," ",VLOOKUP(CONCATENATE($D60,AW$1),'movs ordered by action'!$B:$G,4,FALSE))</f>
        <v xml:space="preserve"> </v>
      </c>
      <c r="AX60" t="str">
        <f>IF(ISNA(VLOOKUP(CONCATENATE($D60,AX$1),'movs ordered by action'!$B:$G,4,FALSE))," ",VLOOKUP(CONCATENATE($D60,AX$1),'movs ordered by action'!$B:$G,4,FALSE))</f>
        <v xml:space="preserve"> </v>
      </c>
      <c r="AY60" t="str">
        <f>IF(ISNA(VLOOKUP(CONCATENATE($D60,AY$1),'movs ordered by action'!$B:$G,4,FALSE))," ",VLOOKUP(CONCATENATE($D60,AY$1),'movs ordered by action'!$B:$G,4,FALSE))</f>
        <v xml:space="preserve"> </v>
      </c>
      <c r="AZ60" t="str">
        <f>IF(ISNA(VLOOKUP(CONCATENATE($D60,AZ$1),'movs ordered by action'!$B:$G,4,FALSE))," ",VLOOKUP(CONCATENATE($D60,AZ$1),'movs ordered by action'!$B:$G,4,FALSE))</f>
        <v xml:space="preserve"> </v>
      </c>
      <c r="BA60" t="str">
        <f>IF(ISNA(VLOOKUP(CONCATENATE($D60,BA$1),'movs ordered by action'!$B:$G,4,FALSE))," ",VLOOKUP(CONCATENATE($D60,BA$1),'movs ordered by action'!$B:$G,4,FALSE))</f>
        <v xml:space="preserve"> </v>
      </c>
      <c r="BB60" t="str">
        <f>IF(ISNA(VLOOKUP(CONCATENATE($D60,BB$1),'movs ordered by action'!$B:$G,4,FALSE))," ",VLOOKUP(CONCATENATE($D60,BB$1),'movs ordered by action'!$B:$G,4,FALSE))</f>
        <v xml:space="preserve"> </v>
      </c>
      <c r="BC60" t="str">
        <f>IF(ISNA(VLOOKUP(CONCATENATE($D60,BC$1),'movs ordered by action'!$B:$G,4,FALSE))," ",VLOOKUP(CONCATENATE($D60,BC$1),'movs ordered by action'!$B:$G,4,FALSE))</f>
        <v xml:space="preserve"> </v>
      </c>
      <c r="BD60" t="str">
        <f>IF(ISNA(VLOOKUP(CONCATENATE($D60,BD$1),'movs ordered by action'!$B:$G,4,FALSE))," ",VLOOKUP(CONCATENATE($D60,BD$1),'movs ordered by action'!$B:$G,4,FALSE))</f>
        <v xml:space="preserve"> </v>
      </c>
      <c r="BE60" t="str">
        <f>IF(ISNA(VLOOKUP(CONCATENATE($D60,BE$1),'movs ordered by action'!$B:$G,4,FALSE))," ",VLOOKUP(CONCATENATE($D60,BE$1),'movs ordered by action'!$B:$G,4,FALSE))</f>
        <v xml:space="preserve"> </v>
      </c>
      <c r="BF60" t="str">
        <f>IF(ISNA(VLOOKUP(CONCATENATE($D60,BF$1),'movs ordered by action'!$B:$G,4,FALSE))," ",VLOOKUP(CONCATENATE($D60,BF$1),'movs ordered by action'!$B:$G,4,FALSE))</f>
        <v xml:space="preserve"> </v>
      </c>
      <c r="BG60" t="str">
        <f>IF(ISNA(VLOOKUP(CONCATENATE($D60,BG$1),'movs ordered by action'!$B:$G,4,FALSE))," ",VLOOKUP(CONCATENATE($D60,BG$1),'movs ordered by action'!$B:$G,4,FALSE))</f>
        <v xml:space="preserve"> </v>
      </c>
      <c r="BH60" t="str">
        <f>IF(ISNA(VLOOKUP(CONCATENATE($D60,BH$1),'movs ordered by action'!$B:$G,4,FALSE))," ",VLOOKUP(CONCATENATE($D60,BH$1),'movs ordered by action'!$B:$G,4,FALSE))</f>
        <v xml:space="preserve"> </v>
      </c>
      <c r="BI60" t="str">
        <f>IF(ISNA(VLOOKUP(CONCATENATE($D60,BI$1),'movs ordered by action'!$B:$G,4,FALSE))," ",VLOOKUP(CONCATENATE($D60,BI$1),'movs ordered by action'!$B:$G,4,FALSE))</f>
        <v xml:space="preserve"> </v>
      </c>
      <c r="BJ60" t="str">
        <f>IF(ISNA(VLOOKUP(CONCATENATE($D60,BJ$1),'movs ordered by action'!$B:$G,4,FALSE))," ",VLOOKUP(CONCATENATE($D60,BJ$1),'movs ordered by action'!$B:$G,4,FALSE))</f>
        <v xml:space="preserve"> </v>
      </c>
      <c r="BK60" t="str">
        <f>IF(ISNA(VLOOKUP(CONCATENATE($D60,BK$1),'movs ordered by action'!$B:$G,4,FALSE))," ",VLOOKUP(CONCATENATE($D60,BK$1),'movs ordered by action'!$B:$G,4,FALSE))</f>
        <v xml:space="preserve"> </v>
      </c>
      <c r="BL60" t="str">
        <f>IF(ISNA(VLOOKUP(CONCATENATE($D60,BL$1),'movs ordered by action'!$B:$G,4,FALSE))," ",VLOOKUP(CONCATENATE($D60,BL$1),'movs ordered by action'!$B:$G,4,FALSE))</f>
        <v xml:space="preserve"> </v>
      </c>
      <c r="BM60" t="str">
        <f>IF(ISNA(VLOOKUP(CONCATENATE($D60,BM$1),'movs ordered by action'!$B:$G,4,FALSE))," ",VLOOKUP(CONCATENATE($D60,BM$1),'movs ordered by action'!$B:$G,4,FALSE))</f>
        <v xml:space="preserve"> </v>
      </c>
      <c r="BN60" t="str">
        <f>IF(ISNA(VLOOKUP(CONCATENATE($D60,BN$1),'movs ordered by action'!$B:$G,4,FALSE))," ",VLOOKUP(CONCATENATE($D60,BN$1),'movs ordered by action'!$B:$G,4,FALSE))</f>
        <v xml:space="preserve"> </v>
      </c>
      <c r="BO60" t="str">
        <f>IF(ISNA(VLOOKUP(CONCATENATE($D60,BO$1),'movs ordered by action'!$B:$G,4,FALSE))," ",VLOOKUP(CONCATENATE($D60,BO$1),'movs ordered by action'!$B:$G,4,FALSE))</f>
        <v xml:space="preserve"> </v>
      </c>
      <c r="BP60" t="str">
        <f>IF(ISNA(VLOOKUP(CONCATENATE($D60,BP$1),'movs ordered by action'!$B:$G,4,FALSE))," ",VLOOKUP(CONCATENATE($D60,BP$1),'movs ordered by action'!$B:$G,4,FALSE))</f>
        <v xml:space="preserve"> </v>
      </c>
      <c r="BQ60" t="str">
        <f>IF(ISNA(VLOOKUP(CONCATENATE($D60,BQ$1),'movs ordered by action'!$B:$G,4,FALSE))," ",VLOOKUP(CONCATENATE($D60,BQ$1),'movs ordered by action'!$B:$G,4,FALSE))</f>
        <v xml:space="preserve"> </v>
      </c>
      <c r="BR60" t="str">
        <f>IF(ISNA(VLOOKUP(CONCATENATE($D60,BR$1),'movs ordered by action'!$B:$G,4,FALSE))," ",VLOOKUP(CONCATENATE($D60,BR$1),'movs ordered by action'!$B:$G,4,FALSE))</f>
        <v xml:space="preserve"> </v>
      </c>
      <c r="BS60" t="str">
        <f>IF(ISNA(VLOOKUP(CONCATENATE($D60,BS$1),'movs ordered by action'!$B:$G,4,FALSE))," ",VLOOKUP(CONCATENATE($D60,BS$1),'movs ordered by action'!$B:$G,4,FALSE))</f>
        <v xml:space="preserve"> </v>
      </c>
      <c r="BT60" t="str">
        <f>IF(ISNA(VLOOKUP(CONCATENATE($D60,BT$1),'movs ordered by action'!$B:$G,4,FALSE))," ",VLOOKUP(CONCATENATE($D60,BT$1),'movs ordered by action'!$B:$G,4,FALSE))</f>
        <v xml:space="preserve"> </v>
      </c>
      <c r="BU60" t="str">
        <f>IF(ISNA(VLOOKUP(CONCATENATE($D60,BU$1),'movs ordered by action'!$B:$G,4,FALSE))," ",VLOOKUP(CONCATENATE($D60,BU$1),'movs ordered by action'!$B:$G,4,FALSE))</f>
        <v xml:space="preserve"> </v>
      </c>
      <c r="BV60" t="str">
        <f>IF(ISNA(VLOOKUP(CONCATENATE($D60,BV$1),'movs ordered by action'!$B:$G,4,FALSE))," ",VLOOKUP(CONCATENATE($D60,BV$1),'movs ordered by action'!$B:$G,4,FALSE))</f>
        <v xml:space="preserve"> </v>
      </c>
      <c r="BW60" t="str">
        <f>IF(ISNA(VLOOKUP(CONCATENATE($D60,BW$1),'movs ordered by action'!$B:$G,4,FALSE))," ",VLOOKUP(CONCATENATE($D60,BW$1),'movs ordered by action'!$B:$G,4,FALSE))</f>
        <v xml:space="preserve"> </v>
      </c>
      <c r="BX60" t="str">
        <f>IF(ISNA(VLOOKUP(CONCATENATE($D60,BX$1),'movs ordered by action'!$B:$G,4,FALSE))," ",VLOOKUP(CONCATENATE($D60,BX$1),'movs ordered by action'!$B:$G,4,FALSE))</f>
        <v xml:space="preserve"> </v>
      </c>
      <c r="BY60" t="str">
        <f>IF(ISNA(VLOOKUP(CONCATENATE($D60,BY$1),'movs ordered by action'!$B:$G,4,FALSE))," ",VLOOKUP(CONCATENATE($D60,BY$1),'movs ordered by action'!$B:$G,4,FALSE))</f>
        <v xml:space="preserve"> </v>
      </c>
      <c r="BZ60" t="str">
        <f>IF(ISNA(VLOOKUP(CONCATENATE($D60,BZ$1),'movs ordered by action'!$B:$G,4,FALSE))," ",VLOOKUP(CONCATENATE($D60,BZ$1),'movs ordered by action'!$B:$G,4,FALSE))</f>
        <v xml:space="preserve"> </v>
      </c>
      <c r="CA60" t="str">
        <f>IF(ISNA(VLOOKUP(CONCATENATE($D60,CA$1),'movs ordered by action'!$B:$G,4,FALSE))," ",VLOOKUP(CONCATENATE($D60,CA$1),'movs ordered by action'!$B:$G,4,FALSE))</f>
        <v xml:space="preserve"> </v>
      </c>
      <c r="CB60" t="str">
        <f>IF(ISNA(VLOOKUP(CONCATENATE($D60,CB$1),'movs ordered by action'!$B:$G,4,FALSE))," ",VLOOKUP(CONCATENATE($D60,CB$1),'movs ordered by action'!$B:$G,4,FALSE))</f>
        <v xml:space="preserve"> </v>
      </c>
      <c r="CC60" t="str">
        <f>IF(ISNA(VLOOKUP(CONCATENATE($D60,CC$1),'movs ordered by action'!$B:$G,4,FALSE))," ",VLOOKUP(CONCATENATE($D60,CC$1),'movs ordered by action'!$B:$G,4,FALSE))</f>
        <v xml:space="preserve"> </v>
      </c>
      <c r="CD60" t="str">
        <f>IF(ISNA(VLOOKUP(CONCATENATE($D60,CD$1),'movs ordered by action'!$B:$G,4,FALSE))," ",VLOOKUP(CONCATENATE($D60,CD$1),'movs ordered by action'!$B:$G,4,FALSE))</f>
        <v xml:space="preserve"> </v>
      </c>
      <c r="CE60" t="str">
        <f>IF(ISNA(VLOOKUP(CONCATENATE($D60,CE$1),'movs ordered by action'!$B:$G,4,FALSE))," ",VLOOKUP(CONCATENATE($D60,CE$1),'movs ordered by action'!$B:$G,4,FALSE))</f>
        <v xml:space="preserve"> </v>
      </c>
      <c r="CF60" t="str">
        <f>IF(ISNA(VLOOKUP(CONCATENATE($D60,CF$1),'movs ordered by action'!$B:$G,4,FALSE))," ",VLOOKUP(CONCATENATE($D60,CF$1),'movs ordered by action'!$B:$G,4,FALSE))</f>
        <v xml:space="preserve"> </v>
      </c>
      <c r="CG60" t="str">
        <f>IF(ISNA(VLOOKUP(CONCATENATE($D60,CG$1),'movs ordered by action'!$B:$G,4,FALSE))," ",VLOOKUP(CONCATENATE($D60,CG$1),'movs ordered by action'!$B:$G,4,FALSE))</f>
        <v xml:space="preserve"> </v>
      </c>
      <c r="CH60" t="str">
        <f>IF(ISNA(VLOOKUP(CONCATENATE($D60,CH$1),'movs ordered by action'!$B:$G,4,FALSE))," ",VLOOKUP(CONCATENATE($D60,CH$1),'movs ordered by action'!$B:$G,4,FALSE))</f>
        <v xml:space="preserve"> </v>
      </c>
      <c r="CI60" t="str">
        <f>IF(ISNA(VLOOKUP(CONCATENATE($D60,CI$1),'movs ordered by action'!$B:$G,4,FALSE))," ",VLOOKUP(CONCATENATE($D60,CI$1),'movs ordered by action'!$B:$G,4,FALSE))</f>
        <v xml:space="preserve"> </v>
      </c>
      <c r="CJ60" t="str">
        <f>IF(ISNA(VLOOKUP(CONCATENATE($D60,CJ$1),'movs ordered by action'!$B:$G,4,FALSE))," ",VLOOKUP(CONCATENATE($D60,CJ$1),'movs ordered by action'!$B:$G,4,FALSE))</f>
        <v xml:space="preserve"> </v>
      </c>
      <c r="CK60" t="str">
        <f>IF(ISNA(VLOOKUP(CONCATENATE($D60,CK$1),'movs ordered by action'!$B:$G,4,FALSE))," ",VLOOKUP(CONCATENATE($D60,CK$1),'movs ordered by action'!$B:$G,4,FALSE))</f>
        <v xml:space="preserve"> </v>
      </c>
      <c r="CL60" t="str">
        <f>IF(ISNA(VLOOKUP(CONCATENATE($D60,CL$1),'movs ordered by action'!$B:$G,4,FALSE))," ",VLOOKUP(CONCATENATE($D60,CL$1),'movs ordered by action'!$B:$G,4,FALSE))</f>
        <v xml:space="preserve"> </v>
      </c>
      <c r="CM60" t="str">
        <f>IF(ISNA(VLOOKUP(CONCATENATE($D60,CM$1),'movs ordered by action'!$B:$G,4,FALSE))," ",VLOOKUP(CONCATENATE($D60,CM$1),'movs ordered by action'!$B:$G,4,FALSE))</f>
        <v xml:space="preserve"> </v>
      </c>
    </row>
    <row r="61" spans="1:91" x14ac:dyDescent="0.3">
      <c r="A61" t="s">
        <v>7494</v>
      </c>
      <c r="B61" t="s">
        <v>3398</v>
      </c>
      <c r="D61" s="19" t="s">
        <v>4</v>
      </c>
      <c r="E61" t="str">
        <f>IF(ISNA(VLOOKUP(CONCATENATE($D61,E$1),'movs ordered by action'!$B:$G,4,FALSE))," ",VLOOKUP(CONCATENATE($D61,E$1),'movs ordered by action'!$B:$G,4,FALSE))</f>
        <v xml:space="preserve"> </v>
      </c>
      <c r="F61" t="str">
        <f>IF(ISNA(VLOOKUP(CONCATENATE($D61,F$1),'movs ordered by action'!$B:$G,4,FALSE))," ",VLOOKUP(CONCATENATE($D61,F$1),'movs ordered by action'!$B:$G,4,FALSE))</f>
        <v xml:space="preserve"> </v>
      </c>
      <c r="G61" t="str">
        <f>IF(ISNA(VLOOKUP(CONCATENATE($D61,G$1),'movs ordered by action'!$B:$G,4,FALSE))," ",VLOOKUP(CONCATENATE($D61,G$1),'movs ordered by action'!$B:$G,4,FALSE))</f>
        <v xml:space="preserve"> </v>
      </c>
      <c r="H61" t="str">
        <f>IF(ISNA(VLOOKUP(CONCATENATE($D61,H$1),'movs ordered by action'!$B:$G,4,FALSE))," ",VLOOKUP(CONCATENATE($D61,H$1),'movs ordered by action'!$B:$G,4,FALSE))</f>
        <v xml:space="preserve"> </v>
      </c>
      <c r="I61" t="str">
        <f>IF(ISNA(VLOOKUP(CONCATENATE($D61,I$1),'movs ordered by action'!$B:$G,4,FALSE))," ",VLOOKUP(CONCATENATE($D61,I$1),'movs ordered by action'!$B:$G,4,FALSE))</f>
        <v xml:space="preserve"> </v>
      </c>
      <c r="J61" t="str">
        <f>IF(ISNA(VLOOKUP(CONCATENATE($D61,J$1),'movs ordered by action'!$B:$G,4,FALSE))," ",VLOOKUP(CONCATENATE($D61,J$1),'movs ordered by action'!$B:$G,4,FALSE))</f>
        <v xml:space="preserve"> </v>
      </c>
      <c r="K61" t="str">
        <f>IF(ISNA(VLOOKUP(CONCATENATE($D61,K$1),'movs ordered by action'!$B:$G,4,FALSE))," ",VLOOKUP(CONCATENATE($D61,K$1),'movs ordered by action'!$B:$G,4,FALSE))</f>
        <v xml:space="preserve"> </v>
      </c>
      <c r="L61" t="str">
        <f>IF(ISNA(VLOOKUP(CONCATENATE($D61,L$1),'movs ordered by action'!$B:$G,4,FALSE))," ",VLOOKUP(CONCATENATE($D61,L$1),'movs ordered by action'!$B:$G,4,FALSE))</f>
        <v xml:space="preserve"> </v>
      </c>
      <c r="M61" t="str">
        <f>IF(ISNA(VLOOKUP(CONCATENATE($D61,M$1),'movs ordered by action'!$B:$G,4,FALSE))," ",VLOOKUP(CONCATENATE($D61,M$1),'movs ordered by action'!$B:$G,4,FALSE))</f>
        <v xml:space="preserve"> </v>
      </c>
      <c r="N61" t="str">
        <f>IF(ISNA(VLOOKUP(CONCATENATE($D61,N$1),'movs ordered by action'!$B:$G,4,FALSE))," ",VLOOKUP(CONCATENATE($D61,N$1),'movs ordered by action'!$B:$G,4,FALSE))</f>
        <v xml:space="preserve"> </v>
      </c>
      <c r="O61" t="str">
        <f>IF(ISNA(VLOOKUP(CONCATENATE($D61,O$1),'movs ordered by action'!$B:$G,4,FALSE))," ",VLOOKUP(CONCATENATE($D61,O$1),'movs ordered by action'!$B:$G,4,FALSE))</f>
        <v xml:space="preserve"> </v>
      </c>
      <c r="P61" t="str">
        <f>IF(ISNA(VLOOKUP(CONCATENATE($D61,P$1),'movs ordered by action'!$B:$G,4,FALSE))," ",VLOOKUP(CONCATENATE($D61,P$1),'movs ordered by action'!$B:$G,4,FALSE))</f>
        <v xml:space="preserve"> </v>
      </c>
      <c r="Q61" t="str">
        <f>IF(ISNA(VLOOKUP(CONCATENATE($D61,Q$1),'movs ordered by action'!$B:$G,4,FALSE))," ",VLOOKUP(CONCATENATE($D61,Q$1),'movs ordered by action'!$B:$G,4,FALSE))</f>
        <v xml:space="preserve"> </v>
      </c>
      <c r="R61" t="str">
        <f>IF(ISNA(VLOOKUP(CONCATENATE($D61,R$1),'movs ordered by action'!$B:$G,4,FALSE))," ",VLOOKUP(CONCATENATE($D61,R$1),'movs ordered by action'!$B:$G,4,FALSE))</f>
        <v xml:space="preserve"> </v>
      </c>
      <c r="S61" t="str">
        <f>IF(ISNA(VLOOKUP(CONCATENATE($D61,S$1),'movs ordered by action'!$B:$G,4,FALSE))," ",VLOOKUP(CONCATENATE($D61,S$1),'movs ordered by action'!$B:$G,4,FALSE))</f>
        <v xml:space="preserve"> </v>
      </c>
      <c r="T61" t="str">
        <f>IF(ISNA(VLOOKUP(CONCATENATE($D61,T$1),'movs ordered by action'!$B:$G,4,FALSE))," ",VLOOKUP(CONCATENATE($D61,T$1),'movs ordered by action'!$B:$G,4,FALSE))</f>
        <v xml:space="preserve"> </v>
      </c>
      <c r="U61" t="str">
        <f>IF(ISNA(VLOOKUP(CONCATENATE($D61,U$1),'movs ordered by action'!$B:$G,4,FALSE))," ",VLOOKUP(CONCATENATE($D61,U$1),'movs ordered by action'!$B:$G,4,FALSE))</f>
        <v xml:space="preserve"> </v>
      </c>
      <c r="V61" t="str">
        <f>IF(ISNA(VLOOKUP(CONCATENATE($D61,V$1),'movs ordered by action'!$B:$G,4,FALSE))," ",VLOOKUP(CONCATENATE($D61,V$1),'movs ordered by action'!$B:$G,4,FALSE))</f>
        <v xml:space="preserve"> </v>
      </c>
      <c r="W61" t="str">
        <f>IF(ISNA(VLOOKUP(CONCATENATE($D61,W$1),'movs ordered by action'!$B:$G,4,FALSE))," ",VLOOKUP(CONCATENATE($D61,W$1),'movs ordered by action'!$B:$G,4,FALSE))</f>
        <v xml:space="preserve"> </v>
      </c>
      <c r="X61" t="str">
        <f>IF(ISNA(VLOOKUP(CONCATENATE($D61,X$1),'movs ordered by action'!$B:$G,4,FALSE))," ",VLOOKUP(CONCATENATE($D61,X$1),'movs ordered by action'!$B:$G,4,FALSE))</f>
        <v xml:space="preserve"> </v>
      </c>
      <c r="Y61" t="str">
        <f>IF(ISNA(VLOOKUP(CONCATENATE($D61,Y$1),'movs ordered by action'!$B:$G,4,FALSE))," ",VLOOKUP(CONCATENATE($D61,Y$1),'movs ordered by action'!$B:$G,4,FALSE))</f>
        <v xml:space="preserve"> </v>
      </c>
      <c r="Z61" t="str">
        <f>IF(ISNA(VLOOKUP(CONCATENATE($D61,Z$1),'movs ordered by action'!$B:$G,4,FALSE))," ",VLOOKUP(CONCATENATE($D61,Z$1),'movs ordered by action'!$B:$G,4,FALSE))</f>
        <v xml:space="preserve"> </v>
      </c>
      <c r="AA61" t="str">
        <f>IF(ISNA(VLOOKUP(CONCATENATE($D61,AA$1),'movs ordered by action'!$B:$G,4,FALSE))," ",VLOOKUP(CONCATENATE($D61,AA$1),'movs ordered by action'!$B:$G,4,FALSE))</f>
        <v xml:space="preserve"> </v>
      </c>
      <c r="AB61" t="str">
        <f>IF(ISNA(VLOOKUP(CONCATENATE($D61,AB$1),'movs ordered by action'!$B:$G,4,FALSE))," ",VLOOKUP(CONCATENATE($D61,AB$1),'movs ordered by action'!$B:$G,4,FALSE))</f>
        <v xml:space="preserve"> </v>
      </c>
      <c r="AC61" t="str">
        <f>IF(ISNA(VLOOKUP(CONCATENATE($D61,AC$1),'movs ordered by action'!$B:$G,4,FALSE))," ",VLOOKUP(CONCATENATE($D61,AC$1),'movs ordered by action'!$B:$G,4,FALSE))</f>
        <v xml:space="preserve"> </v>
      </c>
      <c r="AD61" t="str">
        <f>IF(ISNA(VLOOKUP(CONCATENATE($D61,AD$1),'movs ordered by action'!$B:$G,4,FALSE))," ",VLOOKUP(CONCATENATE($D61,AD$1),'movs ordered by action'!$B:$G,4,FALSE))</f>
        <v xml:space="preserve"> </v>
      </c>
      <c r="AE61" t="str">
        <f>IF(ISNA(VLOOKUP(CONCATENATE($D61,AE$1),'movs ordered by action'!$B:$G,4,FALSE))," ",VLOOKUP(CONCATENATE($D61,AE$1),'movs ordered by action'!$B:$G,4,FALSE))</f>
        <v xml:space="preserve"> </v>
      </c>
      <c r="AF61" t="str">
        <f>IF(ISNA(VLOOKUP(CONCATENATE($D61,AF$1),'movs ordered by action'!$B:$G,4,FALSE))," ",VLOOKUP(CONCATENATE($D61,AF$1),'movs ordered by action'!$B:$G,4,FALSE))</f>
        <v xml:space="preserve"> </v>
      </c>
      <c r="AG61" t="str">
        <f>IF(ISNA(VLOOKUP(CONCATENATE($D61,AG$1),'movs ordered by action'!$B:$G,4,FALSE))," ",VLOOKUP(CONCATENATE($D61,AG$1),'movs ordered by action'!$B:$G,4,FALSE))</f>
        <v xml:space="preserve"> </v>
      </c>
      <c r="AH61" t="str">
        <f>IF(ISNA(VLOOKUP(CONCATENATE($D61,AH$1),'movs ordered by action'!$B:$G,4,FALSE))," ",VLOOKUP(CONCATENATE($D61,AH$1),'movs ordered by action'!$B:$G,4,FALSE))</f>
        <v xml:space="preserve"> </v>
      </c>
      <c r="AI61" t="str">
        <f>IF(ISNA(VLOOKUP(CONCATENATE($D61,AI$1),'movs ordered by action'!$B:$G,4,FALSE))," ",VLOOKUP(CONCATENATE($D61,AI$1),'movs ordered by action'!$B:$G,4,FALSE))</f>
        <v xml:space="preserve"> </v>
      </c>
      <c r="AJ61" t="str">
        <f>IF(ISNA(VLOOKUP(CONCATENATE($D61,AJ$1),'movs ordered by action'!$B:$G,4,FALSE))," ",VLOOKUP(CONCATENATE($D61,AJ$1),'movs ordered by action'!$B:$G,4,FALSE))</f>
        <v xml:space="preserve"> </v>
      </c>
      <c r="AK61" t="str">
        <f>IF(ISNA(VLOOKUP(CONCATENATE($D61,AK$1),'movs ordered by action'!$B:$G,4,FALSE))," ",VLOOKUP(CONCATENATE($D61,AK$1),'movs ordered by action'!$B:$G,4,FALSE))</f>
        <v xml:space="preserve"> </v>
      </c>
      <c r="AL61" t="str">
        <f>IF(ISNA(VLOOKUP(CONCATENATE($D61,AL$1),'movs ordered by action'!$B:$G,4,FALSE))," ",VLOOKUP(CONCATENATE($D61,AL$1),'movs ordered by action'!$B:$G,4,FALSE))</f>
        <v xml:space="preserve"> </v>
      </c>
      <c r="AM61" t="str">
        <f>IF(ISNA(VLOOKUP(CONCATENATE($D61,AM$1),'movs ordered by action'!$B:$G,4,FALSE))," ",VLOOKUP(CONCATENATE($D61,AM$1),'movs ordered by action'!$B:$G,4,FALSE))</f>
        <v xml:space="preserve"> </v>
      </c>
      <c r="AN61" t="str">
        <f>IF(ISNA(VLOOKUP(CONCATENATE($D61,AN$1),'movs ordered by action'!$B:$G,4,FALSE))," ",VLOOKUP(CONCATENATE($D61,AN$1),'movs ordered by action'!$B:$G,4,FALSE))</f>
        <v xml:space="preserve"> </v>
      </c>
      <c r="AO61" t="str">
        <f>IF(ISNA(VLOOKUP(CONCATENATE($D61,AO$1),'movs ordered by action'!$B:$G,4,FALSE))," ",VLOOKUP(CONCATENATE($D61,AO$1),'movs ordered by action'!$B:$G,4,FALSE))</f>
        <v xml:space="preserve"> </v>
      </c>
      <c r="AP61" t="str">
        <f>IF(ISNA(VLOOKUP(CONCATENATE($D61,AP$1),'movs ordered by action'!$B:$G,4,FALSE))," ",VLOOKUP(CONCATENATE($D61,AP$1),'movs ordered by action'!$B:$G,4,FALSE))</f>
        <v xml:space="preserve"> </v>
      </c>
      <c r="AQ61" t="str">
        <f>IF(ISNA(VLOOKUP(CONCATENATE($D61,AQ$1),'movs ordered by action'!$B:$G,4,FALSE))," ",VLOOKUP(CONCATENATE($D61,AQ$1),'movs ordered by action'!$B:$G,4,FALSE))</f>
        <v xml:space="preserve"> </v>
      </c>
      <c r="AR61" t="str">
        <f>IF(ISNA(VLOOKUP(CONCATENATE($D61,AR$1),'movs ordered by action'!$B:$G,4,FALSE))," ",VLOOKUP(CONCATENATE($D61,AR$1),'movs ordered by action'!$B:$G,4,FALSE))</f>
        <v xml:space="preserve"> </v>
      </c>
      <c r="AS61" t="str">
        <f>IF(ISNA(VLOOKUP(CONCATENATE($D61,AS$1),'movs ordered by action'!$B:$G,4,FALSE))," ",VLOOKUP(CONCATENATE($D61,AS$1),'movs ordered by action'!$B:$G,4,FALSE))</f>
        <v xml:space="preserve"> </v>
      </c>
      <c r="AT61" t="str">
        <f>IF(ISNA(VLOOKUP(CONCATENATE($D61,AT$1),'movs ordered by action'!$B:$G,4,FALSE))," ",VLOOKUP(CONCATENATE($D61,AT$1),'movs ordered by action'!$B:$G,4,FALSE))</f>
        <v xml:space="preserve"> </v>
      </c>
      <c r="AU61" t="str">
        <f>IF(ISNA(VLOOKUP(CONCATENATE($D61,AU$1),'movs ordered by action'!$B:$G,4,FALSE))," ",VLOOKUP(CONCATENATE($D61,AU$1),'movs ordered by action'!$B:$G,4,FALSE))</f>
        <v xml:space="preserve"> </v>
      </c>
      <c r="AV61" t="str">
        <f>IF(ISNA(VLOOKUP(CONCATENATE($D61,AV$1),'movs ordered by action'!$B:$G,4,FALSE))," ",VLOOKUP(CONCATENATE($D61,AV$1),'movs ordered by action'!$B:$G,4,FALSE))</f>
        <v xml:space="preserve"> </v>
      </c>
      <c r="AW61" t="str">
        <f>IF(ISNA(VLOOKUP(CONCATENATE($D61,AW$1),'movs ordered by action'!$B:$G,4,FALSE))," ",VLOOKUP(CONCATENATE($D61,AW$1),'movs ordered by action'!$B:$G,4,FALSE))</f>
        <v xml:space="preserve"> </v>
      </c>
      <c r="AX61" t="str">
        <f>IF(ISNA(VLOOKUP(CONCATENATE($D61,AX$1),'movs ordered by action'!$B:$G,4,FALSE))," ",VLOOKUP(CONCATENATE($D61,AX$1),'movs ordered by action'!$B:$G,4,FALSE))</f>
        <v xml:space="preserve"> </v>
      </c>
      <c r="AY61" t="str">
        <f>IF(ISNA(VLOOKUP(CONCATENATE($D61,AY$1),'movs ordered by action'!$B:$G,4,FALSE))," ",VLOOKUP(CONCATENATE($D61,AY$1),'movs ordered by action'!$B:$G,4,FALSE))</f>
        <v xml:space="preserve"> </v>
      </c>
      <c r="AZ61" t="str">
        <f>IF(ISNA(VLOOKUP(CONCATENATE($D61,AZ$1),'movs ordered by action'!$B:$G,4,FALSE))," ",VLOOKUP(CONCATENATE($D61,AZ$1),'movs ordered by action'!$B:$G,4,FALSE))</f>
        <v xml:space="preserve"> </v>
      </c>
      <c r="BA61" t="str">
        <f>IF(ISNA(VLOOKUP(CONCATENATE($D61,BA$1),'movs ordered by action'!$B:$G,4,FALSE))," ",VLOOKUP(CONCATENATE($D61,BA$1),'movs ordered by action'!$B:$G,4,FALSE))</f>
        <v xml:space="preserve"> </v>
      </c>
      <c r="BB61" t="str">
        <f>IF(ISNA(VLOOKUP(CONCATENATE($D61,BB$1),'movs ordered by action'!$B:$G,4,FALSE))," ",VLOOKUP(CONCATENATE($D61,BB$1),'movs ordered by action'!$B:$G,4,FALSE))</f>
        <v xml:space="preserve"> </v>
      </c>
      <c r="BC61" t="str">
        <f>IF(ISNA(VLOOKUP(CONCATENATE($D61,BC$1),'movs ordered by action'!$B:$G,4,FALSE))," ",VLOOKUP(CONCATENATE($D61,BC$1),'movs ordered by action'!$B:$G,4,FALSE))</f>
        <v xml:space="preserve"> </v>
      </c>
      <c r="BD61" t="str">
        <f>IF(ISNA(VLOOKUP(CONCATENATE($D61,BD$1),'movs ordered by action'!$B:$G,4,FALSE))," ",VLOOKUP(CONCATENATE($D61,BD$1),'movs ordered by action'!$B:$G,4,FALSE))</f>
        <v xml:space="preserve"> </v>
      </c>
      <c r="BE61" t="str">
        <f>IF(ISNA(VLOOKUP(CONCATENATE($D61,BE$1),'movs ordered by action'!$B:$G,4,FALSE))," ",VLOOKUP(CONCATENATE($D61,BE$1),'movs ordered by action'!$B:$G,4,FALSE))</f>
        <v xml:space="preserve"> </v>
      </c>
      <c r="BF61" t="str">
        <f>IF(ISNA(VLOOKUP(CONCATENATE($D61,BF$1),'movs ordered by action'!$B:$G,4,FALSE))," ",VLOOKUP(CONCATENATE($D61,BF$1),'movs ordered by action'!$B:$G,4,FALSE))</f>
        <v xml:space="preserve"> </v>
      </c>
      <c r="BG61" t="str">
        <f>IF(ISNA(VLOOKUP(CONCATENATE($D61,BG$1),'movs ordered by action'!$B:$G,4,FALSE))," ",VLOOKUP(CONCATENATE($D61,BG$1),'movs ordered by action'!$B:$G,4,FALSE))</f>
        <v xml:space="preserve"> </v>
      </c>
      <c r="BH61" t="str">
        <f>IF(ISNA(VLOOKUP(CONCATENATE($D61,BH$1),'movs ordered by action'!$B:$G,4,FALSE))," ",VLOOKUP(CONCATENATE($D61,BH$1),'movs ordered by action'!$B:$G,4,FALSE))</f>
        <v xml:space="preserve"> </v>
      </c>
      <c r="BI61" t="str">
        <f>IF(ISNA(VLOOKUP(CONCATENATE($D61,BI$1),'movs ordered by action'!$B:$G,4,FALSE))," ",VLOOKUP(CONCATENATE($D61,BI$1),'movs ordered by action'!$B:$G,4,FALSE))</f>
        <v xml:space="preserve"> </v>
      </c>
      <c r="BJ61" t="str">
        <f>IF(ISNA(VLOOKUP(CONCATENATE($D61,BJ$1),'movs ordered by action'!$B:$G,4,FALSE))," ",VLOOKUP(CONCATENATE($D61,BJ$1),'movs ordered by action'!$B:$G,4,FALSE))</f>
        <v xml:space="preserve"> </v>
      </c>
      <c r="BK61" t="str">
        <f>IF(ISNA(VLOOKUP(CONCATENATE($D61,BK$1),'movs ordered by action'!$B:$G,4,FALSE))," ",VLOOKUP(CONCATENATE($D61,BK$1),'movs ordered by action'!$B:$G,4,FALSE))</f>
        <v xml:space="preserve"> </v>
      </c>
      <c r="BL61" t="str">
        <f>IF(ISNA(VLOOKUP(CONCATENATE($D61,BL$1),'movs ordered by action'!$B:$G,4,FALSE))," ",VLOOKUP(CONCATENATE($D61,BL$1),'movs ordered by action'!$B:$G,4,FALSE))</f>
        <v xml:space="preserve"> </v>
      </c>
      <c r="BM61" t="str">
        <f>IF(ISNA(VLOOKUP(CONCATENATE($D61,BM$1),'movs ordered by action'!$B:$G,4,FALSE))," ",VLOOKUP(CONCATENATE($D61,BM$1),'movs ordered by action'!$B:$G,4,FALSE))</f>
        <v xml:space="preserve"> </v>
      </c>
      <c r="BN61" t="str">
        <f>IF(ISNA(VLOOKUP(CONCATENATE($D61,BN$1),'movs ordered by action'!$B:$G,4,FALSE))," ",VLOOKUP(CONCATENATE($D61,BN$1),'movs ordered by action'!$B:$G,4,FALSE))</f>
        <v xml:space="preserve"> </v>
      </c>
      <c r="BO61" t="str">
        <f>IF(ISNA(VLOOKUP(CONCATENATE($D61,BO$1),'movs ordered by action'!$B:$G,4,FALSE))," ",VLOOKUP(CONCATENATE($D61,BO$1),'movs ordered by action'!$B:$G,4,FALSE))</f>
        <v xml:space="preserve"> </v>
      </c>
      <c r="BP61" t="str">
        <f>IF(ISNA(VLOOKUP(CONCATENATE($D61,BP$1),'movs ordered by action'!$B:$G,4,FALSE))," ",VLOOKUP(CONCATENATE($D61,BP$1),'movs ordered by action'!$B:$G,4,FALSE))</f>
        <v xml:space="preserve"> </v>
      </c>
      <c r="BQ61" t="str">
        <f>IF(ISNA(VLOOKUP(CONCATENATE($D61,BQ$1),'movs ordered by action'!$B:$G,4,FALSE))," ",VLOOKUP(CONCATENATE($D61,BQ$1),'movs ordered by action'!$B:$G,4,FALSE))</f>
        <v xml:space="preserve"> </v>
      </c>
      <c r="BR61" t="str">
        <f>IF(ISNA(VLOOKUP(CONCATENATE($D61,BR$1),'movs ordered by action'!$B:$G,4,FALSE))," ",VLOOKUP(CONCATENATE($D61,BR$1),'movs ordered by action'!$B:$G,4,FALSE))</f>
        <v xml:space="preserve"> </v>
      </c>
      <c r="BS61" t="str">
        <f>IF(ISNA(VLOOKUP(CONCATENATE($D61,BS$1),'movs ordered by action'!$B:$G,4,FALSE))," ",VLOOKUP(CONCATENATE($D61,BS$1),'movs ordered by action'!$B:$G,4,FALSE))</f>
        <v xml:space="preserve"> </v>
      </c>
      <c r="BT61" t="str">
        <f>IF(ISNA(VLOOKUP(CONCATENATE($D61,BT$1),'movs ordered by action'!$B:$G,4,FALSE))," ",VLOOKUP(CONCATENATE($D61,BT$1),'movs ordered by action'!$B:$G,4,FALSE))</f>
        <v xml:space="preserve"> </v>
      </c>
      <c r="BU61" t="str">
        <f>IF(ISNA(VLOOKUP(CONCATENATE($D61,BU$1),'movs ordered by action'!$B:$G,4,FALSE))," ",VLOOKUP(CONCATENATE($D61,BU$1),'movs ordered by action'!$B:$G,4,FALSE))</f>
        <v xml:space="preserve"> </v>
      </c>
      <c r="BV61" t="str">
        <f>IF(ISNA(VLOOKUP(CONCATENATE($D61,BV$1),'movs ordered by action'!$B:$G,4,FALSE))," ",VLOOKUP(CONCATENATE($D61,BV$1),'movs ordered by action'!$B:$G,4,FALSE))</f>
        <v xml:space="preserve"> </v>
      </c>
      <c r="BW61" t="str">
        <f>IF(ISNA(VLOOKUP(CONCATENATE($D61,BW$1),'movs ordered by action'!$B:$G,4,FALSE))," ",VLOOKUP(CONCATENATE($D61,BW$1),'movs ordered by action'!$B:$G,4,FALSE))</f>
        <v xml:space="preserve"> </v>
      </c>
      <c r="BX61" t="str">
        <f>IF(ISNA(VLOOKUP(CONCATENATE($D61,BX$1),'movs ordered by action'!$B:$G,4,FALSE))," ",VLOOKUP(CONCATENATE($D61,BX$1),'movs ordered by action'!$B:$G,4,FALSE))</f>
        <v xml:space="preserve"> </v>
      </c>
      <c r="BY61" t="str">
        <f>IF(ISNA(VLOOKUP(CONCATENATE($D61,BY$1),'movs ordered by action'!$B:$G,4,FALSE))," ",VLOOKUP(CONCATENATE($D61,BY$1),'movs ordered by action'!$B:$G,4,FALSE))</f>
        <v xml:space="preserve"> </v>
      </c>
      <c r="BZ61" t="str">
        <f>IF(ISNA(VLOOKUP(CONCATENATE($D61,BZ$1),'movs ordered by action'!$B:$G,4,FALSE))," ",VLOOKUP(CONCATENATE($D61,BZ$1),'movs ordered by action'!$B:$G,4,FALSE))</f>
        <v xml:space="preserve"> </v>
      </c>
      <c r="CA61" t="str">
        <f>IF(ISNA(VLOOKUP(CONCATENATE($D61,CA$1),'movs ordered by action'!$B:$G,4,FALSE))," ",VLOOKUP(CONCATENATE($D61,CA$1),'movs ordered by action'!$B:$G,4,FALSE))</f>
        <v xml:space="preserve"> </v>
      </c>
      <c r="CB61" t="str">
        <f>IF(ISNA(VLOOKUP(CONCATENATE($D61,CB$1),'movs ordered by action'!$B:$G,4,FALSE))," ",VLOOKUP(CONCATENATE($D61,CB$1),'movs ordered by action'!$B:$G,4,FALSE))</f>
        <v xml:space="preserve"> </v>
      </c>
      <c r="CC61" t="str">
        <f>IF(ISNA(VLOOKUP(CONCATENATE($D61,CC$1),'movs ordered by action'!$B:$G,4,FALSE))," ",VLOOKUP(CONCATENATE($D61,CC$1),'movs ordered by action'!$B:$G,4,FALSE))</f>
        <v xml:space="preserve"> </v>
      </c>
      <c r="CD61" t="str">
        <f>IF(ISNA(VLOOKUP(CONCATENATE($D61,CD$1),'movs ordered by action'!$B:$G,4,FALSE))," ",VLOOKUP(CONCATENATE($D61,CD$1),'movs ordered by action'!$B:$G,4,FALSE))</f>
        <v xml:space="preserve"> </v>
      </c>
      <c r="CE61" t="str">
        <f>IF(ISNA(VLOOKUP(CONCATENATE($D61,CE$1),'movs ordered by action'!$B:$G,4,FALSE))," ",VLOOKUP(CONCATENATE($D61,CE$1),'movs ordered by action'!$B:$G,4,FALSE))</f>
        <v xml:space="preserve"> </v>
      </c>
      <c r="CF61" t="str">
        <f>IF(ISNA(VLOOKUP(CONCATENATE($D61,CF$1),'movs ordered by action'!$B:$G,4,FALSE))," ",VLOOKUP(CONCATENATE($D61,CF$1),'movs ordered by action'!$B:$G,4,FALSE))</f>
        <v xml:space="preserve"> </v>
      </c>
      <c r="CG61" t="str">
        <f>IF(ISNA(VLOOKUP(CONCATENATE($D61,CG$1),'movs ordered by action'!$B:$G,4,FALSE))," ",VLOOKUP(CONCATENATE($D61,CG$1),'movs ordered by action'!$B:$G,4,FALSE))</f>
        <v xml:space="preserve"> </v>
      </c>
      <c r="CH61" t="str">
        <f>IF(ISNA(VLOOKUP(CONCATENATE($D61,CH$1),'movs ordered by action'!$B:$G,4,FALSE))," ",VLOOKUP(CONCATENATE($D61,CH$1),'movs ordered by action'!$B:$G,4,FALSE))</f>
        <v xml:space="preserve"> </v>
      </c>
      <c r="CI61" t="str">
        <f>IF(ISNA(VLOOKUP(CONCATENATE($D61,CI$1),'movs ordered by action'!$B:$G,4,FALSE))," ",VLOOKUP(CONCATENATE($D61,CI$1),'movs ordered by action'!$B:$G,4,FALSE))</f>
        <v xml:space="preserve"> </v>
      </c>
      <c r="CJ61" t="str">
        <f>IF(ISNA(VLOOKUP(CONCATENATE($D61,CJ$1),'movs ordered by action'!$B:$G,4,FALSE))," ",VLOOKUP(CONCATENATE($D61,CJ$1),'movs ordered by action'!$B:$G,4,FALSE))</f>
        <v xml:space="preserve"> </v>
      </c>
      <c r="CK61" t="str">
        <f>IF(ISNA(VLOOKUP(CONCATENATE($D61,CK$1),'movs ordered by action'!$B:$G,4,FALSE))," ",VLOOKUP(CONCATENATE($D61,CK$1),'movs ordered by action'!$B:$G,4,FALSE))</f>
        <v xml:space="preserve"> </v>
      </c>
      <c r="CL61" t="str">
        <f>IF(ISNA(VLOOKUP(CONCATENATE($D61,CL$1),'movs ordered by action'!$B:$G,4,FALSE))," ",VLOOKUP(CONCATENATE($D61,CL$1),'movs ordered by action'!$B:$G,4,FALSE))</f>
        <v xml:space="preserve"> </v>
      </c>
      <c r="CM61" t="str">
        <f>IF(ISNA(VLOOKUP(CONCATENATE($D61,CM$1),'movs ordered by action'!$B:$G,4,FALSE))," ",VLOOKUP(CONCATENATE($D61,CM$1),'movs ordered by action'!$B:$G,4,FALSE))</f>
        <v xml:space="preserve"> </v>
      </c>
    </row>
    <row r="62" spans="1:91" x14ac:dyDescent="0.3">
      <c r="D62" s="19" t="s">
        <v>1220</v>
      </c>
      <c r="E62" t="str">
        <f>IF(ISNA(VLOOKUP(CONCATENATE($D62,E$1),'movs ordered by action'!$B:$G,4,FALSE))," ",VLOOKUP(CONCATENATE($D62,E$1),'movs ordered by action'!$B:$G,4,FALSE))</f>
        <v xml:space="preserve"> </v>
      </c>
      <c r="F62" t="str">
        <f>IF(ISNA(VLOOKUP(CONCATENATE($D62,F$1),'movs ordered by action'!$B:$G,4,FALSE))," ",VLOOKUP(CONCATENATE($D62,F$1),'movs ordered by action'!$B:$G,4,FALSE))</f>
        <v xml:space="preserve"> </v>
      </c>
      <c r="G62" t="str">
        <f>IF(ISNA(VLOOKUP(CONCATENATE($D62,G$1),'movs ordered by action'!$B:$G,4,FALSE))," ",VLOOKUP(CONCATENATE($D62,G$1),'movs ordered by action'!$B:$G,4,FALSE))</f>
        <v xml:space="preserve"> </v>
      </c>
      <c r="H62" t="str">
        <f>IF(ISNA(VLOOKUP(CONCATENATE($D62,H$1),'movs ordered by action'!$B:$G,4,FALSE))," ",VLOOKUP(CONCATENATE($D62,H$1),'movs ordered by action'!$B:$G,4,FALSE))</f>
        <v xml:space="preserve"> </v>
      </c>
      <c r="I62" t="str">
        <f>IF(ISNA(VLOOKUP(CONCATENATE($D62,I$1),'movs ordered by action'!$B:$G,4,FALSE))," ",VLOOKUP(CONCATENATE($D62,I$1),'movs ordered by action'!$B:$G,4,FALSE))</f>
        <v xml:space="preserve"> </v>
      </c>
      <c r="J62" t="str">
        <f>IF(ISNA(VLOOKUP(CONCATENATE($D62,J$1),'movs ordered by action'!$B:$G,4,FALSE))," ",VLOOKUP(CONCATENATE($D62,J$1),'movs ordered by action'!$B:$G,4,FALSE))</f>
        <v xml:space="preserve"> </v>
      </c>
      <c r="K62" t="str">
        <f>IF(ISNA(VLOOKUP(CONCATENATE($D62,K$1),'movs ordered by action'!$B:$G,4,FALSE))," ",VLOOKUP(CONCATENATE($D62,K$1),'movs ordered by action'!$B:$G,4,FALSE))</f>
        <v xml:space="preserve"> </v>
      </c>
      <c r="L62" t="str">
        <f>IF(ISNA(VLOOKUP(CONCATENATE($D62,L$1),'movs ordered by action'!$B:$G,4,FALSE))," ",VLOOKUP(CONCATENATE($D62,L$1),'movs ordered by action'!$B:$G,4,FALSE))</f>
        <v xml:space="preserve"> </v>
      </c>
      <c r="M62" t="str">
        <f>IF(ISNA(VLOOKUP(CONCATENATE($D62,M$1),'movs ordered by action'!$B:$G,4,FALSE))," ",VLOOKUP(CONCATENATE($D62,M$1),'movs ordered by action'!$B:$G,4,FALSE))</f>
        <v xml:space="preserve"> </v>
      </c>
      <c r="N62" t="str">
        <f>IF(ISNA(VLOOKUP(CONCATENATE($D62,N$1),'movs ordered by action'!$B:$G,4,FALSE))," ",VLOOKUP(CONCATENATE($D62,N$1),'movs ordered by action'!$B:$G,4,FALSE))</f>
        <v xml:space="preserve"> </v>
      </c>
      <c r="O62" t="str">
        <f>IF(ISNA(VLOOKUP(CONCATENATE($D62,O$1),'movs ordered by action'!$B:$G,4,FALSE))," ",VLOOKUP(CONCATENATE($D62,O$1),'movs ordered by action'!$B:$G,4,FALSE))</f>
        <v xml:space="preserve"> </v>
      </c>
      <c r="P62" t="str">
        <f>IF(ISNA(VLOOKUP(CONCATENATE($D62,P$1),'movs ordered by action'!$B:$G,4,FALSE))," ",VLOOKUP(CONCATENATE($D62,P$1),'movs ordered by action'!$B:$G,4,FALSE))</f>
        <v xml:space="preserve"> </v>
      </c>
      <c r="Q62" t="str">
        <f>IF(ISNA(VLOOKUP(CONCATENATE($D62,Q$1),'movs ordered by action'!$B:$G,4,FALSE))," ",VLOOKUP(CONCATENATE($D62,Q$1),'movs ordered by action'!$B:$G,4,FALSE))</f>
        <v xml:space="preserve"> </v>
      </c>
      <c r="R62" t="str">
        <f>IF(ISNA(VLOOKUP(CONCATENATE($D62,R$1),'movs ordered by action'!$B:$G,4,FALSE))," ",VLOOKUP(CONCATENATE($D62,R$1),'movs ordered by action'!$B:$G,4,FALSE))</f>
        <v xml:space="preserve"> </v>
      </c>
      <c r="S62" t="str">
        <f>IF(ISNA(VLOOKUP(CONCATENATE($D62,S$1),'movs ordered by action'!$B:$G,4,FALSE))," ",VLOOKUP(CONCATENATE($D62,S$1),'movs ordered by action'!$B:$G,4,FALSE))</f>
        <v xml:space="preserve"> </v>
      </c>
      <c r="T62" t="str">
        <f>IF(ISNA(VLOOKUP(CONCATENATE($D62,T$1),'movs ordered by action'!$B:$G,4,FALSE))," ",VLOOKUP(CONCATENATE($D62,T$1),'movs ordered by action'!$B:$G,4,FALSE))</f>
        <v xml:space="preserve"> </v>
      </c>
      <c r="U62" t="str">
        <f>IF(ISNA(VLOOKUP(CONCATENATE($D62,U$1),'movs ordered by action'!$B:$G,4,FALSE))," ",VLOOKUP(CONCATENATE($D62,U$1),'movs ordered by action'!$B:$G,4,FALSE))</f>
        <v xml:space="preserve"> </v>
      </c>
      <c r="V62" t="str">
        <f>IF(ISNA(VLOOKUP(CONCATENATE($D62,V$1),'movs ordered by action'!$B:$G,4,FALSE))," ",VLOOKUP(CONCATENATE($D62,V$1),'movs ordered by action'!$B:$G,4,FALSE))</f>
        <v xml:space="preserve"> </v>
      </c>
      <c r="W62" t="str">
        <f>IF(ISNA(VLOOKUP(CONCATENATE($D62,W$1),'movs ordered by action'!$B:$G,4,FALSE))," ",VLOOKUP(CONCATENATE($D62,W$1),'movs ordered by action'!$B:$G,4,FALSE))</f>
        <v xml:space="preserve"> </v>
      </c>
      <c r="X62" t="str">
        <f>IF(ISNA(VLOOKUP(CONCATENATE($D62,X$1),'movs ordered by action'!$B:$G,4,FALSE))," ",VLOOKUP(CONCATENATE($D62,X$1),'movs ordered by action'!$B:$G,4,FALSE))</f>
        <v xml:space="preserve"> </v>
      </c>
      <c r="Y62" t="str">
        <f>IF(ISNA(VLOOKUP(CONCATENATE($D62,Y$1),'movs ordered by action'!$B:$G,4,FALSE))," ",VLOOKUP(CONCATENATE($D62,Y$1),'movs ordered by action'!$B:$G,4,FALSE))</f>
        <v xml:space="preserve"> </v>
      </c>
      <c r="Z62" t="str">
        <f>IF(ISNA(VLOOKUP(CONCATENATE($D62,Z$1),'movs ordered by action'!$B:$G,4,FALSE))," ",VLOOKUP(CONCATENATE($D62,Z$1),'movs ordered by action'!$B:$G,4,FALSE))</f>
        <v xml:space="preserve"> </v>
      </c>
      <c r="AA62" t="str">
        <f>IF(ISNA(VLOOKUP(CONCATENATE($D62,AA$1),'movs ordered by action'!$B:$G,4,FALSE))," ",VLOOKUP(CONCATENATE($D62,AA$1),'movs ordered by action'!$B:$G,4,FALSE))</f>
        <v xml:space="preserve"> </v>
      </c>
      <c r="AB62" t="str">
        <f>IF(ISNA(VLOOKUP(CONCATENATE($D62,AB$1),'movs ordered by action'!$B:$G,4,FALSE))," ",VLOOKUP(CONCATENATE($D62,AB$1),'movs ordered by action'!$B:$G,4,FALSE))</f>
        <v xml:space="preserve"> </v>
      </c>
      <c r="AC62" t="str">
        <f>IF(ISNA(VLOOKUP(CONCATENATE($D62,AC$1),'movs ordered by action'!$B:$G,4,FALSE))," ",VLOOKUP(CONCATENATE($D62,AC$1),'movs ordered by action'!$B:$G,4,FALSE))</f>
        <v xml:space="preserve"> </v>
      </c>
      <c r="AD62" t="str">
        <f>IF(ISNA(VLOOKUP(CONCATENATE($D62,AD$1),'movs ordered by action'!$B:$G,4,FALSE))," ",VLOOKUP(CONCATENATE($D62,AD$1),'movs ordered by action'!$B:$G,4,FALSE))</f>
        <v xml:space="preserve"> </v>
      </c>
      <c r="AE62" t="str">
        <f>IF(ISNA(VLOOKUP(CONCATENATE($D62,AE$1),'movs ordered by action'!$B:$G,4,FALSE))," ",VLOOKUP(CONCATENATE($D62,AE$1),'movs ordered by action'!$B:$G,4,FALSE))</f>
        <v xml:space="preserve"> </v>
      </c>
      <c r="AF62" t="str">
        <f>IF(ISNA(VLOOKUP(CONCATENATE($D62,AF$1),'movs ordered by action'!$B:$G,4,FALSE))," ",VLOOKUP(CONCATENATE($D62,AF$1),'movs ordered by action'!$B:$G,4,FALSE))</f>
        <v xml:space="preserve"> </v>
      </c>
      <c r="AG62" t="str">
        <f>IF(ISNA(VLOOKUP(CONCATENATE($D62,AG$1),'movs ordered by action'!$B:$G,4,FALSE))," ",VLOOKUP(CONCATENATE($D62,AG$1),'movs ordered by action'!$B:$G,4,FALSE))</f>
        <v xml:space="preserve"> </v>
      </c>
      <c r="AH62" t="str">
        <f>IF(ISNA(VLOOKUP(CONCATENATE($D62,AH$1),'movs ordered by action'!$B:$G,4,FALSE))," ",VLOOKUP(CONCATENATE($D62,AH$1),'movs ordered by action'!$B:$G,4,FALSE))</f>
        <v xml:space="preserve"> </v>
      </c>
      <c r="AI62" t="str">
        <f>IF(ISNA(VLOOKUP(CONCATENATE($D62,AI$1),'movs ordered by action'!$B:$G,4,FALSE))," ",VLOOKUP(CONCATENATE($D62,AI$1),'movs ordered by action'!$B:$G,4,FALSE))</f>
        <v xml:space="preserve"> </v>
      </c>
      <c r="AJ62" t="str">
        <f>IF(ISNA(VLOOKUP(CONCATENATE($D62,AJ$1),'movs ordered by action'!$B:$G,4,FALSE))," ",VLOOKUP(CONCATENATE($D62,AJ$1),'movs ordered by action'!$B:$G,4,FALSE))</f>
        <v xml:space="preserve"> </v>
      </c>
      <c r="AK62" t="str">
        <f>IF(ISNA(VLOOKUP(CONCATENATE($D62,AK$1),'movs ordered by action'!$B:$G,4,FALSE))," ",VLOOKUP(CONCATENATE($D62,AK$1),'movs ordered by action'!$B:$G,4,FALSE))</f>
        <v xml:space="preserve"> </v>
      </c>
      <c r="AL62" t="str">
        <f>IF(ISNA(VLOOKUP(CONCATENATE($D62,AL$1),'movs ordered by action'!$B:$G,4,FALSE))," ",VLOOKUP(CONCATENATE($D62,AL$1),'movs ordered by action'!$B:$G,4,FALSE))</f>
        <v xml:space="preserve"> </v>
      </c>
      <c r="AM62" t="str">
        <f>IF(ISNA(VLOOKUP(CONCATENATE($D62,AM$1),'movs ordered by action'!$B:$G,4,FALSE))," ",VLOOKUP(CONCATENATE($D62,AM$1),'movs ordered by action'!$B:$G,4,FALSE))</f>
        <v xml:space="preserve"> </v>
      </c>
      <c r="AN62" t="str">
        <f>IF(ISNA(VLOOKUP(CONCATENATE($D62,AN$1),'movs ordered by action'!$B:$G,4,FALSE))," ",VLOOKUP(CONCATENATE($D62,AN$1),'movs ordered by action'!$B:$G,4,FALSE))</f>
        <v xml:space="preserve"> </v>
      </c>
      <c r="AO62" t="str">
        <f>IF(ISNA(VLOOKUP(CONCATENATE($D62,AO$1),'movs ordered by action'!$B:$G,4,FALSE))," ",VLOOKUP(CONCATENATE($D62,AO$1),'movs ordered by action'!$B:$G,4,FALSE))</f>
        <v xml:space="preserve"> </v>
      </c>
      <c r="AP62" t="str">
        <f>IF(ISNA(VLOOKUP(CONCATENATE($D62,AP$1),'movs ordered by action'!$B:$G,4,FALSE))," ",VLOOKUP(CONCATENATE($D62,AP$1),'movs ordered by action'!$B:$G,4,FALSE))</f>
        <v xml:space="preserve"> </v>
      </c>
      <c r="AQ62" t="str">
        <f>IF(ISNA(VLOOKUP(CONCATENATE($D62,AQ$1),'movs ordered by action'!$B:$G,4,FALSE))," ",VLOOKUP(CONCATENATE($D62,AQ$1),'movs ordered by action'!$B:$G,4,FALSE))</f>
        <v xml:space="preserve"> </v>
      </c>
      <c r="AR62" t="str">
        <f>IF(ISNA(VLOOKUP(CONCATENATE($D62,AR$1),'movs ordered by action'!$B:$G,4,FALSE))," ",VLOOKUP(CONCATENATE($D62,AR$1),'movs ordered by action'!$B:$G,4,FALSE))</f>
        <v xml:space="preserve"> </v>
      </c>
      <c r="AS62" t="str">
        <f>IF(ISNA(VLOOKUP(CONCATENATE($D62,AS$1),'movs ordered by action'!$B:$G,4,FALSE))," ",VLOOKUP(CONCATENATE($D62,AS$1),'movs ordered by action'!$B:$G,4,FALSE))</f>
        <v xml:space="preserve"> </v>
      </c>
      <c r="AT62" t="str">
        <f>IF(ISNA(VLOOKUP(CONCATENATE($D62,AT$1),'movs ordered by action'!$B:$G,4,FALSE))," ",VLOOKUP(CONCATENATE($D62,AT$1),'movs ordered by action'!$B:$G,4,FALSE))</f>
        <v xml:space="preserve"> </v>
      </c>
      <c r="AU62" t="str">
        <f>IF(ISNA(VLOOKUP(CONCATENATE($D62,AU$1),'movs ordered by action'!$B:$G,4,FALSE))," ",VLOOKUP(CONCATENATE($D62,AU$1),'movs ordered by action'!$B:$G,4,FALSE))</f>
        <v xml:space="preserve"> </v>
      </c>
      <c r="AV62" t="str">
        <f>IF(ISNA(VLOOKUP(CONCATENATE($D62,AV$1),'movs ordered by action'!$B:$G,4,FALSE))," ",VLOOKUP(CONCATENATE($D62,AV$1),'movs ordered by action'!$B:$G,4,FALSE))</f>
        <v xml:space="preserve"> </v>
      </c>
      <c r="AW62" t="str">
        <f>IF(ISNA(VLOOKUP(CONCATENATE($D62,AW$1),'movs ordered by action'!$B:$G,4,FALSE))," ",VLOOKUP(CONCATENATE($D62,AW$1),'movs ordered by action'!$B:$G,4,FALSE))</f>
        <v xml:space="preserve"> </v>
      </c>
      <c r="AX62" t="str">
        <f>IF(ISNA(VLOOKUP(CONCATENATE($D62,AX$1),'movs ordered by action'!$B:$G,4,FALSE))," ",VLOOKUP(CONCATENATE($D62,AX$1),'movs ordered by action'!$B:$G,4,FALSE))</f>
        <v xml:space="preserve"> </v>
      </c>
      <c r="AY62" t="str">
        <f>IF(ISNA(VLOOKUP(CONCATENATE($D62,AY$1),'movs ordered by action'!$B:$G,4,FALSE))," ",VLOOKUP(CONCATENATE($D62,AY$1),'movs ordered by action'!$B:$G,4,FALSE))</f>
        <v xml:space="preserve"> </v>
      </c>
      <c r="AZ62" t="str">
        <f>IF(ISNA(VLOOKUP(CONCATENATE($D62,AZ$1),'movs ordered by action'!$B:$G,4,FALSE))," ",VLOOKUP(CONCATENATE($D62,AZ$1),'movs ordered by action'!$B:$G,4,FALSE))</f>
        <v xml:space="preserve"> </v>
      </c>
      <c r="BA62" t="str">
        <f>IF(ISNA(VLOOKUP(CONCATENATE($D62,BA$1),'movs ordered by action'!$B:$G,4,FALSE))," ",VLOOKUP(CONCATENATE($D62,BA$1),'movs ordered by action'!$B:$G,4,FALSE))</f>
        <v xml:space="preserve"> </v>
      </c>
      <c r="BB62" t="str">
        <f>IF(ISNA(VLOOKUP(CONCATENATE($D62,BB$1),'movs ordered by action'!$B:$G,4,FALSE))," ",VLOOKUP(CONCATENATE($D62,BB$1),'movs ordered by action'!$B:$G,4,FALSE))</f>
        <v xml:space="preserve"> </v>
      </c>
      <c r="BC62" t="str">
        <f>IF(ISNA(VLOOKUP(CONCATENATE($D62,BC$1),'movs ordered by action'!$B:$G,4,FALSE))," ",VLOOKUP(CONCATENATE($D62,BC$1),'movs ordered by action'!$B:$G,4,FALSE))</f>
        <v xml:space="preserve"> </v>
      </c>
      <c r="BD62" t="str">
        <f>IF(ISNA(VLOOKUP(CONCATENATE($D62,BD$1),'movs ordered by action'!$B:$G,4,FALSE))," ",VLOOKUP(CONCATENATE($D62,BD$1),'movs ordered by action'!$B:$G,4,FALSE))</f>
        <v xml:space="preserve"> </v>
      </c>
      <c r="BE62" t="str">
        <f>IF(ISNA(VLOOKUP(CONCATENATE($D62,BE$1),'movs ordered by action'!$B:$G,4,FALSE))," ",VLOOKUP(CONCATENATE($D62,BE$1),'movs ordered by action'!$B:$G,4,FALSE))</f>
        <v xml:space="preserve"> </v>
      </c>
      <c r="BF62" t="str">
        <f>IF(ISNA(VLOOKUP(CONCATENATE($D62,BF$1),'movs ordered by action'!$B:$G,4,FALSE))," ",VLOOKUP(CONCATENATE($D62,BF$1),'movs ordered by action'!$B:$G,4,FALSE))</f>
        <v xml:space="preserve"> </v>
      </c>
      <c r="BG62" t="str">
        <f>IF(ISNA(VLOOKUP(CONCATENATE($D62,BG$1),'movs ordered by action'!$B:$G,4,FALSE))," ",VLOOKUP(CONCATENATE($D62,BG$1),'movs ordered by action'!$B:$G,4,FALSE))</f>
        <v xml:space="preserve"> </v>
      </c>
      <c r="BH62" t="str">
        <f>IF(ISNA(VLOOKUP(CONCATENATE($D62,BH$1),'movs ordered by action'!$B:$G,4,FALSE))," ",VLOOKUP(CONCATENATE($D62,BH$1),'movs ordered by action'!$B:$G,4,FALSE))</f>
        <v xml:space="preserve"> </v>
      </c>
      <c r="BI62" t="str">
        <f>IF(ISNA(VLOOKUP(CONCATENATE($D62,BI$1),'movs ordered by action'!$B:$G,4,FALSE))," ",VLOOKUP(CONCATENATE($D62,BI$1),'movs ordered by action'!$B:$G,4,FALSE))</f>
        <v xml:space="preserve"> </v>
      </c>
      <c r="BJ62" t="str">
        <f>IF(ISNA(VLOOKUP(CONCATENATE($D62,BJ$1),'movs ordered by action'!$B:$G,4,FALSE))," ",VLOOKUP(CONCATENATE($D62,BJ$1),'movs ordered by action'!$B:$G,4,FALSE))</f>
        <v xml:space="preserve"> </v>
      </c>
      <c r="BK62" t="str">
        <f>IF(ISNA(VLOOKUP(CONCATENATE($D62,BK$1),'movs ordered by action'!$B:$G,4,FALSE))," ",VLOOKUP(CONCATENATE($D62,BK$1),'movs ordered by action'!$B:$G,4,FALSE))</f>
        <v xml:space="preserve"> </v>
      </c>
      <c r="BL62" t="str">
        <f>IF(ISNA(VLOOKUP(CONCATENATE($D62,BL$1),'movs ordered by action'!$B:$G,4,FALSE))," ",VLOOKUP(CONCATENATE($D62,BL$1),'movs ordered by action'!$B:$G,4,FALSE))</f>
        <v xml:space="preserve"> </v>
      </c>
      <c r="BM62" t="str">
        <f>IF(ISNA(VLOOKUP(CONCATENATE($D62,BM$1),'movs ordered by action'!$B:$G,4,FALSE))," ",VLOOKUP(CONCATENATE($D62,BM$1),'movs ordered by action'!$B:$G,4,FALSE))</f>
        <v xml:space="preserve"> </v>
      </c>
      <c r="BN62" t="str">
        <f>IF(ISNA(VLOOKUP(CONCATENATE($D62,BN$1),'movs ordered by action'!$B:$G,4,FALSE))," ",VLOOKUP(CONCATENATE($D62,BN$1),'movs ordered by action'!$B:$G,4,FALSE))</f>
        <v xml:space="preserve"> </v>
      </c>
      <c r="BO62" t="str">
        <f>IF(ISNA(VLOOKUP(CONCATENATE($D62,BO$1),'movs ordered by action'!$B:$G,4,FALSE))," ",VLOOKUP(CONCATENATE($D62,BO$1),'movs ordered by action'!$B:$G,4,FALSE))</f>
        <v xml:space="preserve"> </v>
      </c>
      <c r="BP62" t="str">
        <f>IF(ISNA(VLOOKUP(CONCATENATE($D62,BP$1),'movs ordered by action'!$B:$G,4,FALSE))," ",VLOOKUP(CONCATENATE($D62,BP$1),'movs ordered by action'!$B:$G,4,FALSE))</f>
        <v xml:space="preserve"> </v>
      </c>
      <c r="BQ62" t="str">
        <f>IF(ISNA(VLOOKUP(CONCATENATE($D62,BQ$1),'movs ordered by action'!$B:$G,4,FALSE))," ",VLOOKUP(CONCATENATE($D62,BQ$1),'movs ordered by action'!$B:$G,4,FALSE))</f>
        <v xml:space="preserve"> </v>
      </c>
      <c r="BR62" t="str">
        <f>IF(ISNA(VLOOKUP(CONCATENATE($D62,BR$1),'movs ordered by action'!$B:$G,4,FALSE))," ",VLOOKUP(CONCATENATE($D62,BR$1),'movs ordered by action'!$B:$G,4,FALSE))</f>
        <v xml:space="preserve"> </v>
      </c>
      <c r="BS62" t="str">
        <f>IF(ISNA(VLOOKUP(CONCATENATE($D62,BS$1),'movs ordered by action'!$B:$G,4,FALSE))," ",VLOOKUP(CONCATENATE($D62,BS$1),'movs ordered by action'!$B:$G,4,FALSE))</f>
        <v xml:space="preserve"> </v>
      </c>
      <c r="BT62" t="str">
        <f>IF(ISNA(VLOOKUP(CONCATENATE($D62,BT$1),'movs ordered by action'!$B:$G,4,FALSE))," ",VLOOKUP(CONCATENATE($D62,BT$1),'movs ordered by action'!$B:$G,4,FALSE))</f>
        <v xml:space="preserve"> </v>
      </c>
      <c r="BU62" t="str">
        <f>IF(ISNA(VLOOKUP(CONCATENATE($D62,BU$1),'movs ordered by action'!$B:$G,4,FALSE))," ",VLOOKUP(CONCATENATE($D62,BU$1),'movs ordered by action'!$B:$G,4,FALSE))</f>
        <v xml:space="preserve"> </v>
      </c>
      <c r="BV62" t="str">
        <f>IF(ISNA(VLOOKUP(CONCATENATE($D62,BV$1),'movs ordered by action'!$B:$G,4,FALSE))," ",VLOOKUP(CONCATENATE($D62,BV$1),'movs ordered by action'!$B:$G,4,FALSE))</f>
        <v xml:space="preserve"> </v>
      </c>
      <c r="BW62" t="str">
        <f>IF(ISNA(VLOOKUP(CONCATENATE($D62,BW$1),'movs ordered by action'!$B:$G,4,FALSE))," ",VLOOKUP(CONCATENATE($D62,BW$1),'movs ordered by action'!$B:$G,4,FALSE))</f>
        <v xml:space="preserve"> </v>
      </c>
      <c r="BX62" t="str">
        <f>IF(ISNA(VLOOKUP(CONCATENATE($D62,BX$1),'movs ordered by action'!$B:$G,4,FALSE))," ",VLOOKUP(CONCATENATE($D62,BX$1),'movs ordered by action'!$B:$G,4,FALSE))</f>
        <v xml:space="preserve"> </v>
      </c>
      <c r="BY62" t="str">
        <f>IF(ISNA(VLOOKUP(CONCATENATE($D62,BY$1),'movs ordered by action'!$B:$G,4,FALSE))," ",VLOOKUP(CONCATENATE($D62,BY$1),'movs ordered by action'!$B:$G,4,FALSE))</f>
        <v xml:space="preserve"> </v>
      </c>
      <c r="BZ62" t="str">
        <f>IF(ISNA(VLOOKUP(CONCATENATE($D62,BZ$1),'movs ordered by action'!$B:$G,4,FALSE))," ",VLOOKUP(CONCATENATE($D62,BZ$1),'movs ordered by action'!$B:$G,4,FALSE))</f>
        <v xml:space="preserve"> </v>
      </c>
      <c r="CA62" t="str">
        <f>IF(ISNA(VLOOKUP(CONCATENATE($D62,CA$1),'movs ordered by action'!$B:$G,4,FALSE))," ",VLOOKUP(CONCATENATE($D62,CA$1),'movs ordered by action'!$B:$G,4,FALSE))</f>
        <v xml:space="preserve"> </v>
      </c>
      <c r="CB62" t="str">
        <f>IF(ISNA(VLOOKUP(CONCATENATE($D62,CB$1),'movs ordered by action'!$B:$G,4,FALSE))," ",VLOOKUP(CONCATENATE($D62,CB$1),'movs ordered by action'!$B:$G,4,FALSE))</f>
        <v xml:space="preserve"> </v>
      </c>
      <c r="CC62" t="str">
        <f>IF(ISNA(VLOOKUP(CONCATENATE($D62,CC$1),'movs ordered by action'!$B:$G,4,FALSE))," ",VLOOKUP(CONCATENATE($D62,CC$1),'movs ordered by action'!$B:$G,4,FALSE))</f>
        <v xml:space="preserve"> </v>
      </c>
      <c r="CD62" t="str">
        <f>IF(ISNA(VLOOKUP(CONCATENATE($D62,CD$1),'movs ordered by action'!$B:$G,4,FALSE))," ",VLOOKUP(CONCATENATE($D62,CD$1),'movs ordered by action'!$B:$G,4,FALSE))</f>
        <v xml:space="preserve"> </v>
      </c>
      <c r="CE62" t="str">
        <f>IF(ISNA(VLOOKUP(CONCATENATE($D62,CE$1),'movs ordered by action'!$B:$G,4,FALSE))," ",VLOOKUP(CONCATENATE($D62,CE$1),'movs ordered by action'!$B:$G,4,FALSE))</f>
        <v xml:space="preserve"> </v>
      </c>
      <c r="CF62" t="str">
        <f>IF(ISNA(VLOOKUP(CONCATENATE($D62,CF$1),'movs ordered by action'!$B:$G,4,FALSE))," ",VLOOKUP(CONCATENATE($D62,CF$1),'movs ordered by action'!$B:$G,4,FALSE))</f>
        <v xml:space="preserve"> </v>
      </c>
      <c r="CG62" t="str">
        <f>IF(ISNA(VLOOKUP(CONCATENATE($D62,CG$1),'movs ordered by action'!$B:$G,4,FALSE))," ",VLOOKUP(CONCATENATE($D62,CG$1),'movs ordered by action'!$B:$G,4,FALSE))</f>
        <v xml:space="preserve"> </v>
      </c>
      <c r="CH62" t="str">
        <f>IF(ISNA(VLOOKUP(CONCATENATE($D62,CH$1),'movs ordered by action'!$B:$G,4,FALSE))," ",VLOOKUP(CONCATENATE($D62,CH$1),'movs ordered by action'!$B:$G,4,FALSE))</f>
        <v xml:space="preserve"> </v>
      </c>
      <c r="CI62" t="str">
        <f>IF(ISNA(VLOOKUP(CONCATENATE($D62,CI$1),'movs ordered by action'!$B:$G,4,FALSE))," ",VLOOKUP(CONCATENATE($D62,CI$1),'movs ordered by action'!$B:$G,4,FALSE))</f>
        <v xml:space="preserve"> </v>
      </c>
      <c r="CJ62" t="str">
        <f>IF(ISNA(VLOOKUP(CONCATENATE($D62,CJ$1),'movs ordered by action'!$B:$G,4,FALSE))," ",VLOOKUP(CONCATENATE($D62,CJ$1),'movs ordered by action'!$B:$G,4,FALSE))</f>
        <v xml:space="preserve"> </v>
      </c>
      <c r="CK62" t="str">
        <f>IF(ISNA(VLOOKUP(CONCATENATE($D62,CK$1),'movs ordered by action'!$B:$G,4,FALSE))," ",VLOOKUP(CONCATENATE($D62,CK$1),'movs ordered by action'!$B:$G,4,FALSE))</f>
        <v xml:space="preserve"> </v>
      </c>
      <c r="CL62" t="str">
        <f>IF(ISNA(VLOOKUP(CONCATENATE($D62,CL$1),'movs ordered by action'!$B:$G,4,FALSE))," ",VLOOKUP(CONCATENATE($D62,CL$1),'movs ordered by action'!$B:$G,4,FALSE))</f>
        <v xml:space="preserve"> </v>
      </c>
      <c r="CM62" t="str">
        <f>IF(ISNA(VLOOKUP(CONCATENATE($D62,CM$1),'movs ordered by action'!$B:$G,4,FALSE))," ",VLOOKUP(CONCATENATE($D62,CM$1),'movs ordered by action'!$B:$G,4,FALSE))</f>
        <v xml:space="preserve"> </v>
      </c>
    </row>
    <row r="63" spans="1:91" x14ac:dyDescent="0.3">
      <c r="D63" s="21" t="s">
        <v>233</v>
      </c>
      <c r="E63" t="str">
        <f>IF(ISNA(VLOOKUP(CONCATENATE($D63,E$1),'movs ordered by action'!$B:$G,4,FALSE))," ",VLOOKUP(CONCATENATE($D63,E$1),'movs ordered by action'!$B:$G,4,FALSE))</f>
        <v xml:space="preserve"> </v>
      </c>
      <c r="F63" t="str">
        <f>IF(ISNA(VLOOKUP(CONCATENATE($D63,F$1),'movs ordered by action'!$B:$G,4,FALSE))," ",VLOOKUP(CONCATENATE($D63,F$1),'movs ordered by action'!$B:$G,4,FALSE))</f>
        <v xml:space="preserve"> </v>
      </c>
      <c r="G63" t="str">
        <f>IF(ISNA(VLOOKUP(CONCATENATE($D63,G$1),'movs ordered by action'!$B:$G,4,FALSE))," ",VLOOKUP(CONCATENATE($D63,G$1),'movs ordered by action'!$B:$G,4,FALSE))</f>
        <v xml:space="preserve"> </v>
      </c>
      <c r="H63" t="str">
        <f>IF(ISNA(VLOOKUP(CONCATENATE($D63,H$1),'movs ordered by action'!$B:$G,4,FALSE))," ",VLOOKUP(CONCATENATE($D63,H$1),'movs ordered by action'!$B:$G,4,FALSE))</f>
        <v xml:space="preserve"> </v>
      </c>
      <c r="I63" t="str">
        <f>IF(ISNA(VLOOKUP(CONCATENATE($D63,I$1),'movs ordered by action'!$B:$G,4,FALSE))," ",VLOOKUP(CONCATENATE($D63,I$1),'movs ordered by action'!$B:$G,4,FALSE))</f>
        <v xml:space="preserve"> </v>
      </c>
      <c r="J63" t="str">
        <f>IF(ISNA(VLOOKUP(CONCATENATE($D63,J$1),'movs ordered by action'!$B:$G,4,FALSE))," ",VLOOKUP(CONCATENATE($D63,J$1),'movs ordered by action'!$B:$G,4,FALSE))</f>
        <v xml:space="preserve"> </v>
      </c>
      <c r="K63" t="str">
        <f>IF(ISNA(VLOOKUP(CONCATENATE($D63,K$1),'movs ordered by action'!$B:$G,4,FALSE))," ",VLOOKUP(CONCATENATE($D63,K$1),'movs ordered by action'!$B:$G,4,FALSE))</f>
        <v xml:space="preserve"> </v>
      </c>
      <c r="L63" t="str">
        <f>IF(ISNA(VLOOKUP(CONCATENATE($D63,L$1),'movs ordered by action'!$B:$G,4,FALSE))," ",VLOOKUP(CONCATENATE($D63,L$1),'movs ordered by action'!$B:$G,4,FALSE))</f>
        <v xml:space="preserve"> </v>
      </c>
      <c r="M63" t="str">
        <f>IF(ISNA(VLOOKUP(CONCATENATE($D63,M$1),'movs ordered by action'!$B:$G,4,FALSE))," ",VLOOKUP(CONCATENATE($D63,M$1),'movs ordered by action'!$B:$G,4,FALSE))</f>
        <v xml:space="preserve"> </v>
      </c>
      <c r="N63" t="str">
        <f>IF(ISNA(VLOOKUP(CONCATENATE($D63,N$1),'movs ordered by action'!$B:$G,4,FALSE))," ",VLOOKUP(CONCATENATE($D63,N$1),'movs ordered by action'!$B:$G,4,FALSE))</f>
        <v xml:space="preserve"> </v>
      </c>
      <c r="O63" t="str">
        <f>IF(ISNA(VLOOKUP(CONCATENATE($D63,O$1),'movs ordered by action'!$B:$G,4,FALSE))," ",VLOOKUP(CONCATENATE($D63,O$1),'movs ordered by action'!$B:$G,4,FALSE))</f>
        <v xml:space="preserve"> </v>
      </c>
      <c r="P63" t="str">
        <f>IF(ISNA(VLOOKUP(CONCATENATE($D63,P$1),'movs ordered by action'!$B:$G,4,FALSE))," ",VLOOKUP(CONCATENATE($D63,P$1),'movs ordered by action'!$B:$G,4,FALSE))</f>
        <v xml:space="preserve"> </v>
      </c>
      <c r="Q63" t="str">
        <f>IF(ISNA(VLOOKUP(CONCATENATE($D63,Q$1),'movs ordered by action'!$B:$G,4,FALSE))," ",VLOOKUP(CONCATENATE($D63,Q$1),'movs ordered by action'!$B:$G,4,FALSE))</f>
        <v xml:space="preserve"> </v>
      </c>
      <c r="R63" t="str">
        <f>IF(ISNA(VLOOKUP(CONCATENATE($D63,R$1),'movs ordered by action'!$B:$G,4,FALSE))," ",VLOOKUP(CONCATENATE($D63,R$1),'movs ordered by action'!$B:$G,4,FALSE))</f>
        <v xml:space="preserve"> </v>
      </c>
      <c r="S63" t="str">
        <f>IF(ISNA(VLOOKUP(CONCATENATE($D63,S$1),'movs ordered by action'!$B:$G,4,FALSE))," ",VLOOKUP(CONCATENATE($D63,S$1),'movs ordered by action'!$B:$G,4,FALSE))</f>
        <v xml:space="preserve"> </v>
      </c>
      <c r="T63" t="str">
        <f>IF(ISNA(VLOOKUP(CONCATENATE($D63,T$1),'movs ordered by action'!$B:$G,4,FALSE))," ",VLOOKUP(CONCATENATE($D63,T$1),'movs ordered by action'!$B:$G,4,FALSE))</f>
        <v xml:space="preserve"> </v>
      </c>
      <c r="U63" t="str">
        <f>IF(ISNA(VLOOKUP(CONCATENATE($D63,U$1),'movs ordered by action'!$B:$G,4,FALSE))," ",VLOOKUP(CONCATENATE($D63,U$1),'movs ordered by action'!$B:$G,4,FALSE))</f>
        <v xml:space="preserve"> </v>
      </c>
      <c r="V63" t="str">
        <f>IF(ISNA(VLOOKUP(CONCATENATE($D63,V$1),'movs ordered by action'!$B:$G,4,FALSE))," ",VLOOKUP(CONCATENATE($D63,V$1),'movs ordered by action'!$B:$G,4,FALSE))</f>
        <v xml:space="preserve"> </v>
      </c>
      <c r="W63" t="str">
        <f>IF(ISNA(VLOOKUP(CONCATENATE($D63,W$1),'movs ordered by action'!$B:$G,4,FALSE))," ",VLOOKUP(CONCATENATE($D63,W$1),'movs ordered by action'!$B:$G,4,FALSE))</f>
        <v xml:space="preserve"> </v>
      </c>
      <c r="X63" t="str">
        <f>IF(ISNA(VLOOKUP(CONCATENATE($D63,X$1),'movs ordered by action'!$B:$G,4,FALSE))," ",VLOOKUP(CONCATENATE($D63,X$1),'movs ordered by action'!$B:$G,4,FALSE))</f>
        <v xml:space="preserve"> </v>
      </c>
      <c r="Y63" t="str">
        <f>IF(ISNA(VLOOKUP(CONCATENATE($D63,Y$1),'movs ordered by action'!$B:$G,4,FALSE))," ",VLOOKUP(CONCATENATE($D63,Y$1),'movs ordered by action'!$B:$G,4,FALSE))</f>
        <v xml:space="preserve"> </v>
      </c>
      <c r="Z63" t="str">
        <f>IF(ISNA(VLOOKUP(CONCATENATE($D63,Z$1),'movs ordered by action'!$B:$G,4,FALSE))," ",VLOOKUP(CONCATENATE($D63,Z$1),'movs ordered by action'!$B:$G,4,FALSE))</f>
        <v xml:space="preserve"> </v>
      </c>
      <c r="AA63" t="str">
        <f>IF(ISNA(VLOOKUP(CONCATENATE($D63,AA$1),'movs ordered by action'!$B:$G,4,FALSE))," ",VLOOKUP(CONCATENATE($D63,AA$1),'movs ordered by action'!$B:$G,4,FALSE))</f>
        <v xml:space="preserve"> </v>
      </c>
      <c r="AB63" t="str">
        <f>IF(ISNA(VLOOKUP(CONCATENATE($D63,AB$1),'movs ordered by action'!$B:$G,4,FALSE))," ",VLOOKUP(CONCATENATE($D63,AB$1),'movs ordered by action'!$B:$G,4,FALSE))</f>
        <v xml:space="preserve"> </v>
      </c>
      <c r="AC63" t="str">
        <f>IF(ISNA(VLOOKUP(CONCATENATE($D63,AC$1),'movs ordered by action'!$B:$G,4,FALSE))," ",VLOOKUP(CONCATENATE($D63,AC$1),'movs ordered by action'!$B:$G,4,FALSE))</f>
        <v xml:space="preserve"> </v>
      </c>
      <c r="AD63" t="str">
        <f>IF(ISNA(VLOOKUP(CONCATENATE($D63,AD$1),'movs ordered by action'!$B:$G,4,FALSE))," ",VLOOKUP(CONCATENATE($D63,AD$1),'movs ordered by action'!$B:$G,4,FALSE))</f>
        <v xml:space="preserve"> </v>
      </c>
      <c r="AE63" t="str">
        <f>IF(ISNA(VLOOKUP(CONCATENATE($D63,AE$1),'movs ordered by action'!$B:$G,4,FALSE))," ",VLOOKUP(CONCATENATE($D63,AE$1),'movs ordered by action'!$B:$G,4,FALSE))</f>
        <v xml:space="preserve"> </v>
      </c>
      <c r="AF63" t="str">
        <f>IF(ISNA(VLOOKUP(CONCATENATE($D63,AF$1),'movs ordered by action'!$B:$G,4,FALSE))," ",VLOOKUP(CONCATENATE($D63,AF$1),'movs ordered by action'!$B:$G,4,FALSE))</f>
        <v xml:space="preserve"> </v>
      </c>
      <c r="AG63" t="str">
        <f>IF(ISNA(VLOOKUP(CONCATENATE($D63,AG$1),'movs ordered by action'!$B:$G,4,FALSE))," ",VLOOKUP(CONCATENATE($D63,AG$1),'movs ordered by action'!$B:$G,4,FALSE))</f>
        <v xml:space="preserve"> </v>
      </c>
      <c r="AH63" t="str">
        <f>IF(ISNA(VLOOKUP(CONCATENATE($D63,AH$1),'movs ordered by action'!$B:$G,4,FALSE))," ",VLOOKUP(CONCATENATE($D63,AH$1),'movs ordered by action'!$B:$G,4,FALSE))</f>
        <v xml:space="preserve"> </v>
      </c>
      <c r="AI63" t="str">
        <f>IF(ISNA(VLOOKUP(CONCATENATE($D63,AI$1),'movs ordered by action'!$B:$G,4,FALSE))," ",VLOOKUP(CONCATENATE($D63,AI$1),'movs ordered by action'!$B:$G,4,FALSE))</f>
        <v xml:space="preserve"> </v>
      </c>
      <c r="AJ63" t="str">
        <f>IF(ISNA(VLOOKUP(CONCATENATE($D63,AJ$1),'movs ordered by action'!$B:$G,4,FALSE))," ",VLOOKUP(CONCATENATE($D63,AJ$1),'movs ordered by action'!$B:$G,4,FALSE))</f>
        <v xml:space="preserve"> </v>
      </c>
      <c r="AK63" t="str">
        <f>IF(ISNA(VLOOKUP(CONCATENATE($D63,AK$1),'movs ordered by action'!$B:$G,4,FALSE))," ",VLOOKUP(CONCATENATE($D63,AK$1),'movs ordered by action'!$B:$G,4,FALSE))</f>
        <v xml:space="preserve"> </v>
      </c>
      <c r="AL63" t="str">
        <f>IF(ISNA(VLOOKUP(CONCATENATE($D63,AL$1),'movs ordered by action'!$B:$G,4,FALSE))," ",VLOOKUP(CONCATENATE($D63,AL$1),'movs ordered by action'!$B:$G,4,FALSE))</f>
        <v xml:space="preserve"> </v>
      </c>
      <c r="AM63" t="str">
        <f>IF(ISNA(VLOOKUP(CONCATENATE($D63,AM$1),'movs ordered by action'!$B:$G,4,FALSE))," ",VLOOKUP(CONCATENATE($D63,AM$1),'movs ordered by action'!$B:$G,4,FALSE))</f>
        <v xml:space="preserve"> </v>
      </c>
      <c r="AN63" t="str">
        <f>IF(ISNA(VLOOKUP(CONCATENATE($D63,AN$1),'movs ordered by action'!$B:$G,4,FALSE))," ",VLOOKUP(CONCATENATE($D63,AN$1),'movs ordered by action'!$B:$G,4,FALSE))</f>
        <v xml:space="preserve"> </v>
      </c>
      <c r="AO63" t="str">
        <f>IF(ISNA(VLOOKUP(CONCATENATE($D63,AO$1),'movs ordered by action'!$B:$G,4,FALSE))," ",VLOOKUP(CONCATENATE($D63,AO$1),'movs ordered by action'!$B:$G,4,FALSE))</f>
        <v xml:space="preserve"> </v>
      </c>
      <c r="AP63" t="str">
        <f>IF(ISNA(VLOOKUP(CONCATENATE($D63,AP$1),'movs ordered by action'!$B:$G,4,FALSE))," ",VLOOKUP(CONCATENATE($D63,AP$1),'movs ordered by action'!$B:$G,4,FALSE))</f>
        <v xml:space="preserve"> </v>
      </c>
      <c r="AQ63" t="str">
        <f>IF(ISNA(VLOOKUP(CONCATENATE($D63,AQ$1),'movs ordered by action'!$B:$G,4,FALSE))," ",VLOOKUP(CONCATENATE($D63,AQ$1),'movs ordered by action'!$B:$G,4,FALSE))</f>
        <v xml:space="preserve"> </v>
      </c>
      <c r="AR63" t="str">
        <f>IF(ISNA(VLOOKUP(CONCATENATE($D63,AR$1),'movs ordered by action'!$B:$G,4,FALSE))," ",VLOOKUP(CONCATENATE($D63,AR$1),'movs ordered by action'!$B:$G,4,FALSE))</f>
        <v xml:space="preserve"> </v>
      </c>
      <c r="AS63" t="str">
        <f>IF(ISNA(VLOOKUP(CONCATENATE($D63,AS$1),'movs ordered by action'!$B:$G,4,FALSE))," ",VLOOKUP(CONCATENATE($D63,AS$1),'movs ordered by action'!$B:$G,4,FALSE))</f>
        <v xml:space="preserve"> </v>
      </c>
      <c r="AT63" t="str">
        <f>IF(ISNA(VLOOKUP(CONCATENATE($D63,AT$1),'movs ordered by action'!$B:$G,4,FALSE))," ",VLOOKUP(CONCATENATE($D63,AT$1),'movs ordered by action'!$B:$G,4,FALSE))</f>
        <v xml:space="preserve"> </v>
      </c>
      <c r="AU63" t="str">
        <f>IF(ISNA(VLOOKUP(CONCATENATE($D63,AU$1),'movs ordered by action'!$B:$G,4,FALSE))," ",VLOOKUP(CONCATENATE($D63,AU$1),'movs ordered by action'!$B:$G,4,FALSE))</f>
        <v xml:space="preserve"> </v>
      </c>
      <c r="AV63" t="str">
        <f>IF(ISNA(VLOOKUP(CONCATENATE($D63,AV$1),'movs ordered by action'!$B:$G,4,FALSE))," ",VLOOKUP(CONCATENATE($D63,AV$1),'movs ordered by action'!$B:$G,4,FALSE))</f>
        <v xml:space="preserve"> </v>
      </c>
      <c r="AW63" t="str">
        <f>IF(ISNA(VLOOKUP(CONCATENATE($D63,AW$1),'movs ordered by action'!$B:$G,4,FALSE))," ",VLOOKUP(CONCATENATE($D63,AW$1),'movs ordered by action'!$B:$G,4,FALSE))</f>
        <v xml:space="preserve"> </v>
      </c>
      <c r="AX63" t="str">
        <f>IF(ISNA(VLOOKUP(CONCATENATE($D63,AX$1),'movs ordered by action'!$B:$G,4,FALSE))," ",VLOOKUP(CONCATENATE($D63,AX$1),'movs ordered by action'!$B:$G,4,FALSE))</f>
        <v xml:space="preserve"> </v>
      </c>
      <c r="AY63" t="str">
        <f>IF(ISNA(VLOOKUP(CONCATENATE($D63,AY$1),'movs ordered by action'!$B:$G,4,FALSE))," ",VLOOKUP(CONCATENATE($D63,AY$1),'movs ordered by action'!$B:$G,4,FALSE))</f>
        <v xml:space="preserve"> </v>
      </c>
      <c r="AZ63" t="str">
        <f>IF(ISNA(VLOOKUP(CONCATENATE($D63,AZ$1),'movs ordered by action'!$B:$G,4,FALSE))," ",VLOOKUP(CONCATENATE($D63,AZ$1),'movs ordered by action'!$B:$G,4,FALSE))</f>
        <v xml:space="preserve"> </v>
      </c>
      <c r="BA63" t="str">
        <f>IF(ISNA(VLOOKUP(CONCATENATE($D63,BA$1),'movs ordered by action'!$B:$G,4,FALSE))," ",VLOOKUP(CONCATENATE($D63,BA$1),'movs ordered by action'!$B:$G,4,FALSE))</f>
        <v xml:space="preserve"> </v>
      </c>
      <c r="BB63" t="str">
        <f>IF(ISNA(VLOOKUP(CONCATENATE($D63,BB$1),'movs ordered by action'!$B:$G,4,FALSE))," ",VLOOKUP(CONCATENATE($D63,BB$1),'movs ordered by action'!$B:$G,4,FALSE))</f>
        <v xml:space="preserve"> </v>
      </c>
      <c r="BC63" t="str">
        <f>IF(ISNA(VLOOKUP(CONCATENATE($D63,BC$1),'movs ordered by action'!$B:$G,4,FALSE))," ",VLOOKUP(CONCATENATE($D63,BC$1),'movs ordered by action'!$B:$G,4,FALSE))</f>
        <v xml:space="preserve"> </v>
      </c>
      <c r="BD63" t="str">
        <f>IF(ISNA(VLOOKUP(CONCATENATE($D63,BD$1),'movs ordered by action'!$B:$G,4,FALSE))," ",VLOOKUP(CONCATENATE($D63,BD$1),'movs ordered by action'!$B:$G,4,FALSE))</f>
        <v xml:space="preserve"> </v>
      </c>
      <c r="BE63" t="str">
        <f>IF(ISNA(VLOOKUP(CONCATENATE($D63,BE$1),'movs ordered by action'!$B:$G,4,FALSE))," ",VLOOKUP(CONCATENATE($D63,BE$1),'movs ordered by action'!$B:$G,4,FALSE))</f>
        <v xml:space="preserve"> </v>
      </c>
      <c r="BF63" t="str">
        <f>IF(ISNA(VLOOKUP(CONCATENATE($D63,BF$1),'movs ordered by action'!$B:$G,4,FALSE))," ",VLOOKUP(CONCATENATE($D63,BF$1),'movs ordered by action'!$B:$G,4,FALSE))</f>
        <v xml:space="preserve"> </v>
      </c>
      <c r="BG63" t="str">
        <f>IF(ISNA(VLOOKUP(CONCATENATE($D63,BG$1),'movs ordered by action'!$B:$G,4,FALSE))," ",VLOOKUP(CONCATENATE($D63,BG$1),'movs ordered by action'!$B:$G,4,FALSE))</f>
        <v xml:space="preserve"> </v>
      </c>
      <c r="BH63" t="str">
        <f>IF(ISNA(VLOOKUP(CONCATENATE($D63,BH$1),'movs ordered by action'!$B:$G,4,FALSE))," ",VLOOKUP(CONCATENATE($D63,BH$1),'movs ordered by action'!$B:$G,4,FALSE))</f>
        <v xml:space="preserve"> </v>
      </c>
      <c r="BI63" t="str">
        <f>IF(ISNA(VLOOKUP(CONCATENATE($D63,BI$1),'movs ordered by action'!$B:$G,4,FALSE))," ",VLOOKUP(CONCATENATE($D63,BI$1),'movs ordered by action'!$B:$G,4,FALSE))</f>
        <v xml:space="preserve"> </v>
      </c>
      <c r="BJ63" t="str">
        <f>IF(ISNA(VLOOKUP(CONCATENATE($D63,BJ$1),'movs ordered by action'!$B:$G,4,FALSE))," ",VLOOKUP(CONCATENATE($D63,BJ$1),'movs ordered by action'!$B:$G,4,FALSE))</f>
        <v xml:space="preserve"> </v>
      </c>
      <c r="BK63" t="str">
        <f>IF(ISNA(VLOOKUP(CONCATENATE($D63,BK$1),'movs ordered by action'!$B:$G,4,FALSE))," ",VLOOKUP(CONCATENATE($D63,BK$1),'movs ordered by action'!$B:$G,4,FALSE))</f>
        <v xml:space="preserve"> </v>
      </c>
      <c r="BL63" t="str">
        <f>IF(ISNA(VLOOKUP(CONCATENATE($D63,BL$1),'movs ordered by action'!$B:$G,4,FALSE))," ",VLOOKUP(CONCATENATE($D63,BL$1),'movs ordered by action'!$B:$G,4,FALSE))</f>
        <v xml:space="preserve"> </v>
      </c>
      <c r="BM63" t="str">
        <f>IF(ISNA(VLOOKUP(CONCATENATE($D63,BM$1),'movs ordered by action'!$B:$G,4,FALSE))," ",VLOOKUP(CONCATENATE($D63,BM$1),'movs ordered by action'!$B:$G,4,FALSE))</f>
        <v xml:space="preserve"> </v>
      </c>
      <c r="BN63" t="str">
        <f>IF(ISNA(VLOOKUP(CONCATENATE($D63,BN$1),'movs ordered by action'!$B:$G,4,FALSE))," ",VLOOKUP(CONCATENATE($D63,BN$1),'movs ordered by action'!$B:$G,4,FALSE))</f>
        <v xml:space="preserve"> </v>
      </c>
      <c r="BO63" t="str">
        <f>IF(ISNA(VLOOKUP(CONCATENATE($D63,BO$1),'movs ordered by action'!$B:$G,4,FALSE))," ",VLOOKUP(CONCATENATE($D63,BO$1),'movs ordered by action'!$B:$G,4,FALSE))</f>
        <v xml:space="preserve"> </v>
      </c>
      <c r="BP63" t="str">
        <f>IF(ISNA(VLOOKUP(CONCATENATE($D63,BP$1),'movs ordered by action'!$B:$G,4,FALSE))," ",VLOOKUP(CONCATENATE($D63,BP$1),'movs ordered by action'!$B:$G,4,FALSE))</f>
        <v xml:space="preserve"> </v>
      </c>
      <c r="BQ63" t="str">
        <f>IF(ISNA(VLOOKUP(CONCATENATE($D63,BQ$1),'movs ordered by action'!$B:$G,4,FALSE))," ",VLOOKUP(CONCATENATE($D63,BQ$1),'movs ordered by action'!$B:$G,4,FALSE))</f>
        <v xml:space="preserve"> </v>
      </c>
      <c r="BR63" t="str">
        <f>IF(ISNA(VLOOKUP(CONCATENATE($D63,BR$1),'movs ordered by action'!$B:$G,4,FALSE))," ",VLOOKUP(CONCATENATE($D63,BR$1),'movs ordered by action'!$B:$G,4,FALSE))</f>
        <v xml:space="preserve"> </v>
      </c>
      <c r="BS63" t="str">
        <f>IF(ISNA(VLOOKUP(CONCATENATE($D63,BS$1),'movs ordered by action'!$B:$G,4,FALSE))," ",VLOOKUP(CONCATENATE($D63,BS$1),'movs ordered by action'!$B:$G,4,FALSE))</f>
        <v xml:space="preserve"> </v>
      </c>
      <c r="BT63" t="str">
        <f>IF(ISNA(VLOOKUP(CONCATENATE($D63,BT$1),'movs ordered by action'!$B:$G,4,FALSE))," ",VLOOKUP(CONCATENATE($D63,BT$1),'movs ordered by action'!$B:$G,4,FALSE))</f>
        <v xml:space="preserve"> </v>
      </c>
      <c r="BU63" t="str">
        <f>IF(ISNA(VLOOKUP(CONCATENATE($D63,BU$1),'movs ordered by action'!$B:$G,4,FALSE))," ",VLOOKUP(CONCATENATE($D63,BU$1),'movs ordered by action'!$B:$G,4,FALSE))</f>
        <v xml:space="preserve"> </v>
      </c>
      <c r="BV63" t="str">
        <f>IF(ISNA(VLOOKUP(CONCATENATE($D63,BV$1),'movs ordered by action'!$B:$G,4,FALSE))," ",VLOOKUP(CONCATENATE($D63,BV$1),'movs ordered by action'!$B:$G,4,FALSE))</f>
        <v xml:space="preserve"> </v>
      </c>
      <c r="BW63" t="str">
        <f>IF(ISNA(VLOOKUP(CONCATENATE($D63,BW$1),'movs ordered by action'!$B:$G,4,FALSE))," ",VLOOKUP(CONCATENATE($D63,BW$1),'movs ordered by action'!$B:$G,4,FALSE))</f>
        <v xml:space="preserve"> </v>
      </c>
      <c r="BX63" t="str">
        <f>IF(ISNA(VLOOKUP(CONCATENATE($D63,BX$1),'movs ordered by action'!$B:$G,4,FALSE))," ",VLOOKUP(CONCATENATE($D63,BX$1),'movs ordered by action'!$B:$G,4,FALSE))</f>
        <v xml:space="preserve"> </v>
      </c>
      <c r="BY63" t="str">
        <f>IF(ISNA(VLOOKUP(CONCATENATE($D63,BY$1),'movs ordered by action'!$B:$G,4,FALSE))," ",VLOOKUP(CONCATENATE($D63,BY$1),'movs ordered by action'!$B:$G,4,FALSE))</f>
        <v xml:space="preserve"> </v>
      </c>
      <c r="BZ63" t="str">
        <f>IF(ISNA(VLOOKUP(CONCATENATE($D63,BZ$1),'movs ordered by action'!$B:$G,4,FALSE))," ",VLOOKUP(CONCATENATE($D63,BZ$1),'movs ordered by action'!$B:$G,4,FALSE))</f>
        <v xml:space="preserve"> </v>
      </c>
      <c r="CA63" t="str">
        <f>IF(ISNA(VLOOKUP(CONCATENATE($D63,CA$1),'movs ordered by action'!$B:$G,4,FALSE))," ",VLOOKUP(CONCATENATE($D63,CA$1),'movs ordered by action'!$B:$G,4,FALSE))</f>
        <v xml:space="preserve"> </v>
      </c>
      <c r="CB63" t="str">
        <f>IF(ISNA(VLOOKUP(CONCATENATE($D63,CB$1),'movs ordered by action'!$B:$G,4,FALSE))," ",VLOOKUP(CONCATENATE($D63,CB$1),'movs ordered by action'!$B:$G,4,FALSE))</f>
        <v xml:space="preserve"> </v>
      </c>
      <c r="CC63" t="str">
        <f>IF(ISNA(VLOOKUP(CONCATENATE($D63,CC$1),'movs ordered by action'!$B:$G,4,FALSE))," ",VLOOKUP(CONCATENATE($D63,CC$1),'movs ordered by action'!$B:$G,4,FALSE))</f>
        <v xml:space="preserve"> </v>
      </c>
      <c r="CD63" t="str">
        <f>IF(ISNA(VLOOKUP(CONCATENATE($D63,CD$1),'movs ordered by action'!$B:$G,4,FALSE))," ",VLOOKUP(CONCATENATE($D63,CD$1),'movs ordered by action'!$B:$G,4,FALSE))</f>
        <v xml:space="preserve"> </v>
      </c>
      <c r="CE63" t="str">
        <f>IF(ISNA(VLOOKUP(CONCATENATE($D63,CE$1),'movs ordered by action'!$B:$G,4,FALSE))," ",VLOOKUP(CONCATENATE($D63,CE$1),'movs ordered by action'!$B:$G,4,FALSE))</f>
        <v xml:space="preserve"> </v>
      </c>
      <c r="CF63" t="str">
        <f>IF(ISNA(VLOOKUP(CONCATENATE($D63,CF$1),'movs ordered by action'!$B:$G,4,FALSE))," ",VLOOKUP(CONCATENATE($D63,CF$1),'movs ordered by action'!$B:$G,4,FALSE))</f>
        <v xml:space="preserve"> </v>
      </c>
      <c r="CG63" t="str">
        <f>IF(ISNA(VLOOKUP(CONCATENATE($D63,CG$1),'movs ordered by action'!$B:$G,4,FALSE))," ",VLOOKUP(CONCATENATE($D63,CG$1),'movs ordered by action'!$B:$G,4,FALSE))</f>
        <v xml:space="preserve"> </v>
      </c>
      <c r="CH63" t="str">
        <f>IF(ISNA(VLOOKUP(CONCATENATE($D63,CH$1),'movs ordered by action'!$B:$G,4,FALSE))," ",VLOOKUP(CONCATENATE($D63,CH$1),'movs ordered by action'!$B:$G,4,FALSE))</f>
        <v xml:space="preserve"> </v>
      </c>
      <c r="CI63" t="str">
        <f>IF(ISNA(VLOOKUP(CONCATENATE($D63,CI$1),'movs ordered by action'!$B:$G,4,FALSE))," ",VLOOKUP(CONCATENATE($D63,CI$1),'movs ordered by action'!$B:$G,4,FALSE))</f>
        <v xml:space="preserve"> </v>
      </c>
      <c r="CJ63" t="str">
        <f>IF(ISNA(VLOOKUP(CONCATENATE($D63,CJ$1),'movs ordered by action'!$B:$G,4,FALSE))," ",VLOOKUP(CONCATENATE($D63,CJ$1),'movs ordered by action'!$B:$G,4,FALSE))</f>
        <v xml:space="preserve"> </v>
      </c>
      <c r="CK63" t="str">
        <f>IF(ISNA(VLOOKUP(CONCATENATE($D63,CK$1),'movs ordered by action'!$B:$G,4,FALSE))," ",VLOOKUP(CONCATENATE($D63,CK$1),'movs ordered by action'!$B:$G,4,FALSE))</f>
        <v xml:space="preserve"> </v>
      </c>
      <c r="CL63" t="str">
        <f>IF(ISNA(VLOOKUP(CONCATENATE($D63,CL$1),'movs ordered by action'!$B:$G,4,FALSE))," ",VLOOKUP(CONCATENATE($D63,CL$1),'movs ordered by action'!$B:$G,4,FALSE))</f>
        <v xml:space="preserve"> </v>
      </c>
      <c r="CM63" t="str">
        <f>IF(ISNA(VLOOKUP(CONCATENATE($D63,CM$1),'movs ordered by action'!$B:$G,4,FALSE))," ",VLOOKUP(CONCATENATE($D63,CM$1),'movs ordered by action'!$B:$G,4,FALSE))</f>
        <v xml:space="preserve"> </v>
      </c>
    </row>
    <row r="64" spans="1:91" x14ac:dyDescent="0.3">
      <c r="A64" t="s">
        <v>7494</v>
      </c>
      <c r="B64" t="s">
        <v>3398</v>
      </c>
      <c r="C64" t="s">
        <v>7495</v>
      </c>
      <c r="D64" s="19" t="s">
        <v>1227</v>
      </c>
      <c r="E64" t="str">
        <f>IF(ISNA(VLOOKUP(CONCATENATE($D64,E$1),'movs ordered by action'!$B:$G,4,FALSE))," ",VLOOKUP(CONCATENATE($D64,E$1),'movs ordered by action'!$B:$G,4,FALSE))</f>
        <v xml:space="preserve"> </v>
      </c>
      <c r="F64" t="str">
        <f>IF(ISNA(VLOOKUP(CONCATENATE($D64,F$1),'movs ordered by action'!$B:$G,4,FALSE))," ",VLOOKUP(CONCATENATE($D64,F$1),'movs ordered by action'!$B:$G,4,FALSE))</f>
        <v xml:space="preserve"> </v>
      </c>
      <c r="G64" t="str">
        <f>IF(ISNA(VLOOKUP(CONCATENATE($D64,G$1),'movs ordered by action'!$B:$G,4,FALSE))," ",VLOOKUP(CONCATENATE($D64,G$1),'movs ordered by action'!$B:$G,4,FALSE))</f>
        <v xml:space="preserve"> </v>
      </c>
      <c r="H64" t="str">
        <f>IF(ISNA(VLOOKUP(CONCATENATE($D64,H$1),'movs ordered by action'!$B:$G,4,FALSE))," ",VLOOKUP(CONCATENATE($D64,H$1),'movs ordered by action'!$B:$G,4,FALSE))</f>
        <v xml:space="preserve"> </v>
      </c>
      <c r="I64" t="str">
        <f>IF(ISNA(VLOOKUP(CONCATENATE($D64,I$1),'movs ordered by action'!$B:$G,4,FALSE))," ",VLOOKUP(CONCATENATE($D64,I$1),'movs ordered by action'!$B:$G,4,FALSE))</f>
        <v xml:space="preserve"> </v>
      </c>
      <c r="J64" t="str">
        <f>IF(ISNA(VLOOKUP(CONCATENATE($D64,J$1),'movs ordered by action'!$B:$G,4,FALSE))," ",VLOOKUP(CONCATENATE($D64,J$1),'movs ordered by action'!$B:$G,4,FALSE))</f>
        <v xml:space="preserve"> </v>
      </c>
      <c r="K64" t="str">
        <f>IF(ISNA(VLOOKUP(CONCATENATE($D64,K$1),'movs ordered by action'!$B:$G,4,FALSE))," ",VLOOKUP(CONCATENATE($D64,K$1),'movs ordered by action'!$B:$G,4,FALSE))</f>
        <v xml:space="preserve"> </v>
      </c>
      <c r="L64" t="str">
        <f>IF(ISNA(VLOOKUP(CONCATENATE($D64,L$1),'movs ordered by action'!$B:$G,4,FALSE))," ",VLOOKUP(CONCATENATE($D64,L$1),'movs ordered by action'!$B:$G,4,FALSE))</f>
        <v xml:space="preserve"> </v>
      </c>
      <c r="M64" t="str">
        <f>IF(ISNA(VLOOKUP(CONCATENATE($D64,M$1),'movs ordered by action'!$B:$G,4,FALSE))," ",VLOOKUP(CONCATENATE($D64,M$1),'movs ordered by action'!$B:$G,4,FALSE))</f>
        <v xml:space="preserve"> </v>
      </c>
      <c r="N64" t="str">
        <f>IF(ISNA(VLOOKUP(CONCATENATE($D64,N$1),'movs ordered by action'!$B:$G,4,FALSE))," ",VLOOKUP(CONCATENATE($D64,N$1),'movs ordered by action'!$B:$G,4,FALSE))</f>
        <v xml:space="preserve"> </v>
      </c>
      <c r="O64" t="str">
        <f>IF(ISNA(VLOOKUP(CONCATENATE($D64,O$1),'movs ordered by action'!$B:$G,4,FALSE))," ",VLOOKUP(CONCATENATE($D64,O$1),'movs ordered by action'!$B:$G,4,FALSE))</f>
        <v xml:space="preserve"> </v>
      </c>
      <c r="P64" t="str">
        <f>IF(ISNA(VLOOKUP(CONCATENATE($D64,P$1),'movs ordered by action'!$B:$G,4,FALSE))," ",VLOOKUP(CONCATENATE($D64,P$1),'movs ordered by action'!$B:$G,4,FALSE))</f>
        <v xml:space="preserve"> </v>
      </c>
      <c r="Q64" t="str">
        <f>IF(ISNA(VLOOKUP(CONCATENATE($D64,Q$1),'movs ordered by action'!$B:$G,4,FALSE))," ",VLOOKUP(CONCATENATE($D64,Q$1),'movs ordered by action'!$B:$G,4,FALSE))</f>
        <v xml:space="preserve"> </v>
      </c>
      <c r="R64" t="str">
        <f>IF(ISNA(VLOOKUP(CONCATENATE($D64,R$1),'movs ordered by action'!$B:$G,4,FALSE))," ",VLOOKUP(CONCATENATE($D64,R$1),'movs ordered by action'!$B:$G,4,FALSE))</f>
        <v xml:space="preserve"> </v>
      </c>
      <c r="S64" t="str">
        <f>IF(ISNA(VLOOKUP(CONCATENATE($D64,S$1),'movs ordered by action'!$B:$G,4,FALSE))," ",VLOOKUP(CONCATENATE($D64,S$1),'movs ordered by action'!$B:$G,4,FALSE))</f>
        <v xml:space="preserve"> </v>
      </c>
      <c r="T64" t="str">
        <f>IF(ISNA(VLOOKUP(CONCATENATE($D64,T$1),'movs ordered by action'!$B:$G,4,FALSE))," ",VLOOKUP(CONCATENATE($D64,T$1),'movs ordered by action'!$B:$G,4,FALSE))</f>
        <v xml:space="preserve"> </v>
      </c>
      <c r="U64" t="str">
        <f>IF(ISNA(VLOOKUP(CONCATENATE($D64,U$1),'movs ordered by action'!$B:$G,4,FALSE))," ",VLOOKUP(CONCATENATE($D64,U$1),'movs ordered by action'!$B:$G,4,FALSE))</f>
        <v xml:space="preserve"> </v>
      </c>
      <c r="V64" t="str">
        <f>IF(ISNA(VLOOKUP(CONCATENATE($D64,V$1),'movs ordered by action'!$B:$G,4,FALSE))," ",VLOOKUP(CONCATENATE($D64,V$1),'movs ordered by action'!$B:$G,4,FALSE))</f>
        <v xml:space="preserve"> </v>
      </c>
      <c r="W64" t="str">
        <f>IF(ISNA(VLOOKUP(CONCATENATE($D64,W$1),'movs ordered by action'!$B:$G,4,FALSE))," ",VLOOKUP(CONCATENATE($D64,W$1),'movs ordered by action'!$B:$G,4,FALSE))</f>
        <v xml:space="preserve"> </v>
      </c>
      <c r="X64" t="str">
        <f>IF(ISNA(VLOOKUP(CONCATENATE($D64,X$1),'movs ordered by action'!$B:$G,4,FALSE))," ",VLOOKUP(CONCATENATE($D64,X$1),'movs ordered by action'!$B:$G,4,FALSE))</f>
        <v xml:space="preserve"> </v>
      </c>
      <c r="Y64" t="str">
        <f>IF(ISNA(VLOOKUP(CONCATENATE($D64,Y$1),'movs ordered by action'!$B:$G,4,FALSE))," ",VLOOKUP(CONCATENATE($D64,Y$1),'movs ordered by action'!$B:$G,4,FALSE))</f>
        <v xml:space="preserve"> </v>
      </c>
      <c r="Z64" t="str">
        <f>IF(ISNA(VLOOKUP(CONCATENATE($D64,Z$1),'movs ordered by action'!$B:$G,4,FALSE))," ",VLOOKUP(CONCATENATE($D64,Z$1),'movs ordered by action'!$B:$G,4,FALSE))</f>
        <v xml:space="preserve"> </v>
      </c>
      <c r="AA64" t="str">
        <f>IF(ISNA(VLOOKUP(CONCATENATE($D64,AA$1),'movs ordered by action'!$B:$G,4,FALSE))," ",VLOOKUP(CONCATENATE($D64,AA$1),'movs ordered by action'!$B:$G,4,FALSE))</f>
        <v xml:space="preserve"> </v>
      </c>
      <c r="AB64" t="str">
        <f>IF(ISNA(VLOOKUP(CONCATENATE($D64,AB$1),'movs ordered by action'!$B:$G,4,FALSE))," ",VLOOKUP(CONCATENATE($D64,AB$1),'movs ordered by action'!$B:$G,4,FALSE))</f>
        <v xml:space="preserve"> </v>
      </c>
      <c r="AC64" t="str">
        <f>IF(ISNA(VLOOKUP(CONCATENATE($D64,AC$1),'movs ordered by action'!$B:$G,4,FALSE))," ",VLOOKUP(CONCATENATE($D64,AC$1),'movs ordered by action'!$B:$G,4,FALSE))</f>
        <v xml:space="preserve"> </v>
      </c>
      <c r="AD64" t="str">
        <f>IF(ISNA(VLOOKUP(CONCATENATE($D64,AD$1),'movs ordered by action'!$B:$G,4,FALSE))," ",VLOOKUP(CONCATENATE($D64,AD$1),'movs ordered by action'!$B:$G,4,FALSE))</f>
        <v xml:space="preserve"> </v>
      </c>
      <c r="AE64" t="str">
        <f>IF(ISNA(VLOOKUP(CONCATENATE($D64,AE$1),'movs ordered by action'!$B:$G,4,FALSE))," ",VLOOKUP(CONCATENATE($D64,AE$1),'movs ordered by action'!$B:$G,4,FALSE))</f>
        <v xml:space="preserve"> </v>
      </c>
      <c r="AF64" t="str">
        <f>IF(ISNA(VLOOKUP(CONCATENATE($D64,AF$1),'movs ordered by action'!$B:$G,4,FALSE))," ",VLOOKUP(CONCATENATE($D64,AF$1),'movs ordered by action'!$B:$G,4,FALSE))</f>
        <v xml:space="preserve"> </v>
      </c>
      <c r="AG64" t="str">
        <f>IF(ISNA(VLOOKUP(CONCATENATE($D64,AG$1),'movs ordered by action'!$B:$G,4,FALSE))," ",VLOOKUP(CONCATENATE($D64,AG$1),'movs ordered by action'!$B:$G,4,FALSE))</f>
        <v xml:space="preserve"> </v>
      </c>
      <c r="AH64" t="str">
        <f>IF(ISNA(VLOOKUP(CONCATENATE($D64,AH$1),'movs ordered by action'!$B:$G,4,FALSE))," ",VLOOKUP(CONCATENATE($D64,AH$1),'movs ordered by action'!$B:$G,4,FALSE))</f>
        <v xml:space="preserve"> </v>
      </c>
      <c r="AI64" t="str">
        <f>IF(ISNA(VLOOKUP(CONCATENATE($D64,AI$1),'movs ordered by action'!$B:$G,4,FALSE))," ",VLOOKUP(CONCATENATE($D64,AI$1),'movs ordered by action'!$B:$G,4,FALSE))</f>
        <v xml:space="preserve"> </v>
      </c>
      <c r="AJ64" t="str">
        <f>IF(ISNA(VLOOKUP(CONCATENATE($D64,AJ$1),'movs ordered by action'!$B:$G,4,FALSE))," ",VLOOKUP(CONCATENATE($D64,AJ$1),'movs ordered by action'!$B:$G,4,FALSE))</f>
        <v xml:space="preserve"> </v>
      </c>
      <c r="AK64" t="str">
        <f>IF(ISNA(VLOOKUP(CONCATENATE($D64,AK$1),'movs ordered by action'!$B:$G,4,FALSE))," ",VLOOKUP(CONCATENATE($D64,AK$1),'movs ordered by action'!$B:$G,4,FALSE))</f>
        <v xml:space="preserve"> </v>
      </c>
      <c r="AL64" t="str">
        <f>IF(ISNA(VLOOKUP(CONCATENATE($D64,AL$1),'movs ordered by action'!$B:$G,4,FALSE))," ",VLOOKUP(CONCATENATE($D64,AL$1),'movs ordered by action'!$B:$G,4,FALSE))</f>
        <v xml:space="preserve"> </v>
      </c>
      <c r="AM64" t="str">
        <f>IF(ISNA(VLOOKUP(CONCATENATE($D64,AM$1),'movs ordered by action'!$B:$G,4,FALSE))," ",VLOOKUP(CONCATENATE($D64,AM$1),'movs ordered by action'!$B:$G,4,FALSE))</f>
        <v xml:space="preserve"> </v>
      </c>
      <c r="AN64" t="str">
        <f>IF(ISNA(VLOOKUP(CONCATENATE($D64,AN$1),'movs ordered by action'!$B:$G,4,FALSE))," ",VLOOKUP(CONCATENATE($D64,AN$1),'movs ordered by action'!$B:$G,4,FALSE))</f>
        <v xml:space="preserve"> </v>
      </c>
      <c r="AO64" t="str">
        <f>IF(ISNA(VLOOKUP(CONCATENATE($D64,AO$1),'movs ordered by action'!$B:$G,4,FALSE))," ",VLOOKUP(CONCATENATE($D64,AO$1),'movs ordered by action'!$B:$G,4,FALSE))</f>
        <v xml:space="preserve"> </v>
      </c>
      <c r="AP64" t="str">
        <f>IF(ISNA(VLOOKUP(CONCATENATE($D64,AP$1),'movs ordered by action'!$B:$G,4,FALSE))," ",VLOOKUP(CONCATENATE($D64,AP$1),'movs ordered by action'!$B:$G,4,FALSE))</f>
        <v xml:space="preserve"> </v>
      </c>
      <c r="AQ64" t="str">
        <f>IF(ISNA(VLOOKUP(CONCATENATE($D64,AQ$1),'movs ordered by action'!$B:$G,4,FALSE))," ",VLOOKUP(CONCATENATE($D64,AQ$1),'movs ordered by action'!$B:$G,4,FALSE))</f>
        <v xml:space="preserve"> </v>
      </c>
      <c r="AR64" t="str">
        <f>IF(ISNA(VLOOKUP(CONCATENATE($D64,AR$1),'movs ordered by action'!$B:$G,4,FALSE))," ",VLOOKUP(CONCATENATE($D64,AR$1),'movs ordered by action'!$B:$G,4,FALSE))</f>
        <v xml:space="preserve"> </v>
      </c>
      <c r="AS64" t="str">
        <f>IF(ISNA(VLOOKUP(CONCATENATE($D64,AS$1),'movs ordered by action'!$B:$G,4,FALSE))," ",VLOOKUP(CONCATENATE($D64,AS$1),'movs ordered by action'!$B:$G,4,FALSE))</f>
        <v xml:space="preserve"> </v>
      </c>
      <c r="AT64" t="str">
        <f>IF(ISNA(VLOOKUP(CONCATENATE($D64,AT$1),'movs ordered by action'!$B:$G,4,FALSE))," ",VLOOKUP(CONCATENATE($D64,AT$1),'movs ordered by action'!$B:$G,4,FALSE))</f>
        <v xml:space="preserve"> </v>
      </c>
      <c r="AU64" t="str">
        <f>IF(ISNA(VLOOKUP(CONCATENATE($D64,AU$1),'movs ordered by action'!$B:$G,4,FALSE))," ",VLOOKUP(CONCATENATE($D64,AU$1),'movs ordered by action'!$B:$G,4,FALSE))</f>
        <v xml:space="preserve"> </v>
      </c>
      <c r="AV64" t="str">
        <f>IF(ISNA(VLOOKUP(CONCATENATE($D64,AV$1),'movs ordered by action'!$B:$G,4,FALSE))," ",VLOOKUP(CONCATENATE($D64,AV$1),'movs ordered by action'!$B:$G,4,FALSE))</f>
        <v xml:space="preserve"> </v>
      </c>
      <c r="AW64" t="str">
        <f>IF(ISNA(VLOOKUP(CONCATENATE($D64,AW$1),'movs ordered by action'!$B:$G,4,FALSE))," ",VLOOKUP(CONCATENATE($D64,AW$1),'movs ordered by action'!$B:$G,4,FALSE))</f>
        <v xml:space="preserve"> </v>
      </c>
      <c r="AX64" t="str">
        <f>IF(ISNA(VLOOKUP(CONCATENATE($D64,AX$1),'movs ordered by action'!$B:$G,4,FALSE))," ",VLOOKUP(CONCATENATE($D64,AX$1),'movs ordered by action'!$B:$G,4,FALSE))</f>
        <v xml:space="preserve"> </v>
      </c>
      <c r="AY64" t="str">
        <f>IF(ISNA(VLOOKUP(CONCATENATE($D64,AY$1),'movs ordered by action'!$B:$G,4,FALSE))," ",VLOOKUP(CONCATENATE($D64,AY$1),'movs ordered by action'!$B:$G,4,FALSE))</f>
        <v xml:space="preserve"> </v>
      </c>
      <c r="AZ64" t="str">
        <f>IF(ISNA(VLOOKUP(CONCATENATE($D64,AZ$1),'movs ordered by action'!$B:$G,4,FALSE))," ",VLOOKUP(CONCATENATE($D64,AZ$1),'movs ordered by action'!$B:$G,4,FALSE))</f>
        <v xml:space="preserve"> </v>
      </c>
      <c r="BA64" t="str">
        <f>IF(ISNA(VLOOKUP(CONCATENATE($D64,BA$1),'movs ordered by action'!$B:$G,4,FALSE))," ",VLOOKUP(CONCATENATE($D64,BA$1),'movs ordered by action'!$B:$G,4,FALSE))</f>
        <v xml:space="preserve"> </v>
      </c>
      <c r="BB64" t="str">
        <f>IF(ISNA(VLOOKUP(CONCATENATE($D64,BB$1),'movs ordered by action'!$B:$G,4,FALSE))," ",VLOOKUP(CONCATENATE($D64,BB$1),'movs ordered by action'!$B:$G,4,FALSE))</f>
        <v xml:space="preserve"> </v>
      </c>
      <c r="BC64" t="str">
        <f>IF(ISNA(VLOOKUP(CONCATENATE($D64,BC$1),'movs ordered by action'!$B:$G,4,FALSE))," ",VLOOKUP(CONCATENATE($D64,BC$1),'movs ordered by action'!$B:$G,4,FALSE))</f>
        <v xml:space="preserve"> </v>
      </c>
      <c r="BD64" t="str">
        <f>IF(ISNA(VLOOKUP(CONCATENATE($D64,BD$1),'movs ordered by action'!$B:$G,4,FALSE))," ",VLOOKUP(CONCATENATE($D64,BD$1),'movs ordered by action'!$B:$G,4,FALSE))</f>
        <v xml:space="preserve"> </v>
      </c>
      <c r="BE64" t="str">
        <f>IF(ISNA(VLOOKUP(CONCATENATE($D64,BE$1),'movs ordered by action'!$B:$G,4,FALSE))," ",VLOOKUP(CONCATENATE($D64,BE$1),'movs ordered by action'!$B:$G,4,FALSE))</f>
        <v xml:space="preserve"> </v>
      </c>
      <c r="BF64" t="str">
        <f>IF(ISNA(VLOOKUP(CONCATENATE($D64,BF$1),'movs ordered by action'!$B:$G,4,FALSE))," ",VLOOKUP(CONCATENATE($D64,BF$1),'movs ordered by action'!$B:$G,4,FALSE))</f>
        <v xml:space="preserve"> </v>
      </c>
      <c r="BG64" t="str">
        <f>IF(ISNA(VLOOKUP(CONCATENATE($D64,BG$1),'movs ordered by action'!$B:$G,4,FALSE))," ",VLOOKUP(CONCATENATE($D64,BG$1),'movs ordered by action'!$B:$G,4,FALSE))</f>
        <v xml:space="preserve"> </v>
      </c>
      <c r="BH64" t="str">
        <f>IF(ISNA(VLOOKUP(CONCATENATE($D64,BH$1),'movs ordered by action'!$B:$G,4,FALSE))," ",VLOOKUP(CONCATENATE($D64,BH$1),'movs ordered by action'!$B:$G,4,FALSE))</f>
        <v xml:space="preserve"> </v>
      </c>
      <c r="BI64" t="str">
        <f>IF(ISNA(VLOOKUP(CONCATENATE($D64,BI$1),'movs ordered by action'!$B:$G,4,FALSE))," ",VLOOKUP(CONCATENATE($D64,BI$1),'movs ordered by action'!$B:$G,4,FALSE))</f>
        <v xml:space="preserve"> </v>
      </c>
      <c r="BJ64" t="str">
        <f>IF(ISNA(VLOOKUP(CONCATENATE($D64,BJ$1),'movs ordered by action'!$B:$G,4,FALSE))," ",VLOOKUP(CONCATENATE($D64,BJ$1),'movs ordered by action'!$B:$G,4,FALSE))</f>
        <v xml:space="preserve"> </v>
      </c>
      <c r="BK64" t="str">
        <f>IF(ISNA(VLOOKUP(CONCATENATE($D64,BK$1),'movs ordered by action'!$B:$G,4,FALSE))," ",VLOOKUP(CONCATENATE($D64,BK$1),'movs ordered by action'!$B:$G,4,FALSE))</f>
        <v xml:space="preserve"> </v>
      </c>
      <c r="BL64" t="str">
        <f>IF(ISNA(VLOOKUP(CONCATENATE($D64,BL$1),'movs ordered by action'!$B:$G,4,FALSE))," ",VLOOKUP(CONCATENATE($D64,BL$1),'movs ordered by action'!$B:$G,4,FALSE))</f>
        <v xml:space="preserve"> </v>
      </c>
      <c r="BM64" t="str">
        <f>IF(ISNA(VLOOKUP(CONCATENATE($D64,BM$1),'movs ordered by action'!$B:$G,4,FALSE))," ",VLOOKUP(CONCATENATE($D64,BM$1),'movs ordered by action'!$B:$G,4,FALSE))</f>
        <v xml:space="preserve"> </v>
      </c>
      <c r="BN64" t="str">
        <f>IF(ISNA(VLOOKUP(CONCATENATE($D64,BN$1),'movs ordered by action'!$B:$G,4,FALSE))," ",VLOOKUP(CONCATENATE($D64,BN$1),'movs ordered by action'!$B:$G,4,FALSE))</f>
        <v xml:space="preserve"> </v>
      </c>
      <c r="BO64" t="str">
        <f>IF(ISNA(VLOOKUP(CONCATENATE($D64,BO$1),'movs ordered by action'!$B:$G,4,FALSE))," ",VLOOKUP(CONCATENATE($D64,BO$1),'movs ordered by action'!$B:$G,4,FALSE))</f>
        <v xml:space="preserve"> </v>
      </c>
      <c r="BP64" t="str">
        <f>IF(ISNA(VLOOKUP(CONCATENATE($D64,BP$1),'movs ordered by action'!$B:$G,4,FALSE))," ",VLOOKUP(CONCATENATE($D64,BP$1),'movs ordered by action'!$B:$G,4,FALSE))</f>
        <v xml:space="preserve"> </v>
      </c>
      <c r="BQ64" t="str">
        <f>IF(ISNA(VLOOKUP(CONCATENATE($D64,BQ$1),'movs ordered by action'!$B:$G,4,FALSE))," ",VLOOKUP(CONCATENATE($D64,BQ$1),'movs ordered by action'!$B:$G,4,FALSE))</f>
        <v xml:space="preserve"> </v>
      </c>
      <c r="BR64" t="str">
        <f>IF(ISNA(VLOOKUP(CONCATENATE($D64,BR$1),'movs ordered by action'!$B:$G,4,FALSE))," ",VLOOKUP(CONCATENATE($D64,BR$1),'movs ordered by action'!$B:$G,4,FALSE))</f>
        <v xml:space="preserve"> </v>
      </c>
      <c r="BS64" t="str">
        <f>IF(ISNA(VLOOKUP(CONCATENATE($D64,BS$1),'movs ordered by action'!$B:$G,4,FALSE))," ",VLOOKUP(CONCATENATE($D64,BS$1),'movs ordered by action'!$B:$G,4,FALSE))</f>
        <v xml:space="preserve"> </v>
      </c>
      <c r="BT64" t="str">
        <f>IF(ISNA(VLOOKUP(CONCATENATE($D64,BT$1),'movs ordered by action'!$B:$G,4,FALSE))," ",VLOOKUP(CONCATENATE($D64,BT$1),'movs ordered by action'!$B:$G,4,FALSE))</f>
        <v xml:space="preserve"> </v>
      </c>
      <c r="BU64" t="str">
        <f>IF(ISNA(VLOOKUP(CONCATENATE($D64,BU$1),'movs ordered by action'!$B:$G,4,FALSE))," ",VLOOKUP(CONCATENATE($D64,BU$1),'movs ordered by action'!$B:$G,4,FALSE))</f>
        <v xml:space="preserve"> </v>
      </c>
      <c r="BV64" t="str">
        <f>IF(ISNA(VLOOKUP(CONCATENATE($D64,BV$1),'movs ordered by action'!$B:$G,4,FALSE))," ",VLOOKUP(CONCATENATE($D64,BV$1),'movs ordered by action'!$B:$G,4,FALSE))</f>
        <v xml:space="preserve"> </v>
      </c>
      <c r="BW64" t="str">
        <f>IF(ISNA(VLOOKUP(CONCATENATE($D64,BW$1),'movs ordered by action'!$B:$G,4,FALSE))," ",VLOOKUP(CONCATENATE($D64,BW$1),'movs ordered by action'!$B:$G,4,FALSE))</f>
        <v xml:space="preserve"> </v>
      </c>
      <c r="BX64" t="str">
        <f>IF(ISNA(VLOOKUP(CONCATENATE($D64,BX$1),'movs ordered by action'!$B:$G,4,FALSE))," ",VLOOKUP(CONCATENATE($D64,BX$1),'movs ordered by action'!$B:$G,4,FALSE))</f>
        <v xml:space="preserve"> </v>
      </c>
      <c r="BY64" t="str">
        <f>IF(ISNA(VLOOKUP(CONCATENATE($D64,BY$1),'movs ordered by action'!$B:$G,4,FALSE))," ",VLOOKUP(CONCATENATE($D64,BY$1),'movs ordered by action'!$B:$G,4,FALSE))</f>
        <v xml:space="preserve"> </v>
      </c>
      <c r="BZ64" t="str">
        <f>IF(ISNA(VLOOKUP(CONCATENATE($D64,BZ$1),'movs ordered by action'!$B:$G,4,FALSE))," ",VLOOKUP(CONCATENATE($D64,BZ$1),'movs ordered by action'!$B:$G,4,FALSE))</f>
        <v xml:space="preserve"> </v>
      </c>
      <c r="CA64" t="str">
        <f>IF(ISNA(VLOOKUP(CONCATENATE($D64,CA$1),'movs ordered by action'!$B:$G,4,FALSE))," ",VLOOKUP(CONCATENATE($D64,CA$1),'movs ordered by action'!$B:$G,4,FALSE))</f>
        <v xml:space="preserve"> </v>
      </c>
      <c r="CB64" t="str">
        <f>IF(ISNA(VLOOKUP(CONCATENATE($D64,CB$1),'movs ordered by action'!$B:$G,4,FALSE))," ",VLOOKUP(CONCATENATE($D64,CB$1),'movs ordered by action'!$B:$G,4,FALSE))</f>
        <v xml:space="preserve"> </v>
      </c>
      <c r="CC64" t="str">
        <f>IF(ISNA(VLOOKUP(CONCATENATE($D64,CC$1),'movs ordered by action'!$B:$G,4,FALSE))," ",VLOOKUP(CONCATENATE($D64,CC$1),'movs ordered by action'!$B:$G,4,FALSE))</f>
        <v xml:space="preserve"> </v>
      </c>
      <c r="CD64" t="str">
        <f>IF(ISNA(VLOOKUP(CONCATENATE($D64,CD$1),'movs ordered by action'!$B:$G,4,FALSE))," ",VLOOKUP(CONCATENATE($D64,CD$1),'movs ordered by action'!$B:$G,4,FALSE))</f>
        <v xml:space="preserve"> </v>
      </c>
      <c r="CE64" t="str">
        <f>IF(ISNA(VLOOKUP(CONCATENATE($D64,CE$1),'movs ordered by action'!$B:$G,4,FALSE))," ",VLOOKUP(CONCATENATE($D64,CE$1),'movs ordered by action'!$B:$G,4,FALSE))</f>
        <v xml:space="preserve"> </v>
      </c>
      <c r="CF64" t="str">
        <f>IF(ISNA(VLOOKUP(CONCATENATE($D64,CF$1),'movs ordered by action'!$B:$G,4,FALSE))," ",VLOOKUP(CONCATENATE($D64,CF$1),'movs ordered by action'!$B:$G,4,FALSE))</f>
        <v xml:space="preserve"> </v>
      </c>
      <c r="CG64" t="str">
        <f>IF(ISNA(VLOOKUP(CONCATENATE($D64,CG$1),'movs ordered by action'!$B:$G,4,FALSE))," ",VLOOKUP(CONCATENATE($D64,CG$1),'movs ordered by action'!$B:$G,4,FALSE))</f>
        <v xml:space="preserve"> </v>
      </c>
      <c r="CH64" t="str">
        <f>IF(ISNA(VLOOKUP(CONCATENATE($D64,CH$1),'movs ordered by action'!$B:$G,4,FALSE))," ",VLOOKUP(CONCATENATE($D64,CH$1),'movs ordered by action'!$B:$G,4,FALSE))</f>
        <v xml:space="preserve"> </v>
      </c>
      <c r="CI64" t="str">
        <f>IF(ISNA(VLOOKUP(CONCATENATE($D64,CI$1),'movs ordered by action'!$B:$G,4,FALSE))," ",VLOOKUP(CONCATENATE($D64,CI$1),'movs ordered by action'!$B:$G,4,FALSE))</f>
        <v xml:space="preserve"> </v>
      </c>
      <c r="CJ64" t="str">
        <f>IF(ISNA(VLOOKUP(CONCATENATE($D64,CJ$1),'movs ordered by action'!$B:$G,4,FALSE))," ",VLOOKUP(CONCATENATE($D64,CJ$1),'movs ordered by action'!$B:$G,4,FALSE))</f>
        <v xml:space="preserve"> </v>
      </c>
      <c r="CK64" t="str">
        <f>IF(ISNA(VLOOKUP(CONCATENATE($D64,CK$1),'movs ordered by action'!$B:$G,4,FALSE))," ",VLOOKUP(CONCATENATE($D64,CK$1),'movs ordered by action'!$B:$G,4,FALSE))</f>
        <v xml:space="preserve"> </v>
      </c>
      <c r="CL64" t="str">
        <f>IF(ISNA(VLOOKUP(CONCATENATE($D64,CL$1),'movs ordered by action'!$B:$G,4,FALSE))," ",VLOOKUP(CONCATENATE($D64,CL$1),'movs ordered by action'!$B:$G,4,FALSE))</f>
        <v xml:space="preserve"> </v>
      </c>
      <c r="CM64" t="str">
        <f>IF(ISNA(VLOOKUP(CONCATENATE($D64,CM$1),'movs ordered by action'!$B:$G,4,FALSE))," ",VLOOKUP(CONCATENATE($D64,CM$1),'movs ordered by action'!$B:$G,4,FALSE))</f>
        <v xml:space="preserve"> </v>
      </c>
    </row>
    <row r="65" spans="1:91" x14ac:dyDescent="0.3">
      <c r="D65" s="19" t="s">
        <v>1230</v>
      </c>
      <c r="E65" t="str">
        <f>IF(ISNA(VLOOKUP(CONCATENATE($D65,E$1),'movs ordered by action'!$B:$G,4,FALSE))," ",VLOOKUP(CONCATENATE($D65,E$1),'movs ordered by action'!$B:$G,4,FALSE))</f>
        <v xml:space="preserve"> </v>
      </c>
      <c r="F65" t="str">
        <f>IF(ISNA(VLOOKUP(CONCATENATE($D65,F$1),'movs ordered by action'!$B:$G,4,FALSE))," ",VLOOKUP(CONCATENATE($D65,F$1),'movs ordered by action'!$B:$G,4,FALSE))</f>
        <v xml:space="preserve"> </v>
      </c>
      <c r="G65" t="str">
        <f>IF(ISNA(VLOOKUP(CONCATENATE($D65,G$1),'movs ordered by action'!$B:$G,4,FALSE))," ",VLOOKUP(CONCATENATE($D65,G$1),'movs ordered by action'!$B:$G,4,FALSE))</f>
        <v xml:space="preserve"> </v>
      </c>
      <c r="H65" t="str">
        <f>IF(ISNA(VLOOKUP(CONCATENATE($D65,H$1),'movs ordered by action'!$B:$G,4,FALSE))," ",VLOOKUP(CONCATENATE($D65,H$1),'movs ordered by action'!$B:$G,4,FALSE))</f>
        <v xml:space="preserve"> </v>
      </c>
      <c r="I65" t="str">
        <f>IF(ISNA(VLOOKUP(CONCATENATE($D65,I$1),'movs ordered by action'!$B:$G,4,FALSE))," ",VLOOKUP(CONCATENATE($D65,I$1),'movs ordered by action'!$B:$G,4,FALSE))</f>
        <v xml:space="preserve"> </v>
      </c>
      <c r="J65" t="str">
        <f>IF(ISNA(VLOOKUP(CONCATENATE($D65,J$1),'movs ordered by action'!$B:$G,4,FALSE))," ",VLOOKUP(CONCATENATE($D65,J$1),'movs ordered by action'!$B:$G,4,FALSE))</f>
        <v xml:space="preserve"> </v>
      </c>
      <c r="K65" t="str">
        <f>IF(ISNA(VLOOKUP(CONCATENATE($D65,K$1),'movs ordered by action'!$B:$G,4,FALSE))," ",VLOOKUP(CONCATENATE($D65,K$1),'movs ordered by action'!$B:$G,4,FALSE))</f>
        <v xml:space="preserve"> </v>
      </c>
      <c r="L65" t="str">
        <f>IF(ISNA(VLOOKUP(CONCATENATE($D65,L$1),'movs ordered by action'!$B:$G,4,FALSE))," ",VLOOKUP(CONCATENATE($D65,L$1),'movs ordered by action'!$B:$G,4,FALSE))</f>
        <v xml:space="preserve"> </v>
      </c>
      <c r="M65" t="str">
        <f>IF(ISNA(VLOOKUP(CONCATENATE($D65,M$1),'movs ordered by action'!$B:$G,4,FALSE))," ",VLOOKUP(CONCATENATE($D65,M$1),'movs ordered by action'!$B:$G,4,FALSE))</f>
        <v xml:space="preserve"> </v>
      </c>
      <c r="N65" t="str">
        <f>IF(ISNA(VLOOKUP(CONCATENATE($D65,N$1),'movs ordered by action'!$B:$G,4,FALSE))," ",VLOOKUP(CONCATENATE($D65,N$1),'movs ordered by action'!$B:$G,4,FALSE))</f>
        <v xml:space="preserve"> </v>
      </c>
      <c r="O65" t="str">
        <f>IF(ISNA(VLOOKUP(CONCATENATE($D65,O$1),'movs ordered by action'!$B:$G,4,FALSE))," ",VLOOKUP(CONCATENATE($D65,O$1),'movs ordered by action'!$B:$G,4,FALSE))</f>
        <v xml:space="preserve"> </v>
      </c>
      <c r="P65" t="str">
        <f>IF(ISNA(VLOOKUP(CONCATENATE($D65,P$1),'movs ordered by action'!$B:$G,4,FALSE))," ",VLOOKUP(CONCATENATE($D65,P$1),'movs ordered by action'!$B:$G,4,FALSE))</f>
        <v xml:space="preserve"> </v>
      </c>
      <c r="Q65" t="str">
        <f>IF(ISNA(VLOOKUP(CONCATENATE($D65,Q$1),'movs ordered by action'!$B:$G,4,FALSE))," ",VLOOKUP(CONCATENATE($D65,Q$1),'movs ordered by action'!$B:$G,4,FALSE))</f>
        <v xml:space="preserve"> </v>
      </c>
      <c r="R65" t="str">
        <f>IF(ISNA(VLOOKUP(CONCATENATE($D65,R$1),'movs ordered by action'!$B:$G,4,FALSE))," ",VLOOKUP(CONCATENATE($D65,R$1),'movs ordered by action'!$B:$G,4,FALSE))</f>
        <v xml:space="preserve"> </v>
      </c>
      <c r="S65" t="str">
        <f>IF(ISNA(VLOOKUP(CONCATENATE($D65,S$1),'movs ordered by action'!$B:$G,4,FALSE))," ",VLOOKUP(CONCATENATE($D65,S$1),'movs ordered by action'!$B:$G,4,FALSE))</f>
        <v xml:space="preserve"> </v>
      </c>
      <c r="T65" t="str">
        <f>IF(ISNA(VLOOKUP(CONCATENATE($D65,T$1),'movs ordered by action'!$B:$G,4,FALSE))," ",VLOOKUP(CONCATENATE($D65,T$1),'movs ordered by action'!$B:$G,4,FALSE))</f>
        <v xml:space="preserve"> </v>
      </c>
      <c r="U65" t="str">
        <f>IF(ISNA(VLOOKUP(CONCATENATE($D65,U$1),'movs ordered by action'!$B:$G,4,FALSE))," ",VLOOKUP(CONCATENATE($D65,U$1),'movs ordered by action'!$B:$G,4,FALSE))</f>
        <v xml:space="preserve"> </v>
      </c>
      <c r="V65" t="str">
        <f>IF(ISNA(VLOOKUP(CONCATENATE($D65,V$1),'movs ordered by action'!$B:$G,4,FALSE))," ",VLOOKUP(CONCATENATE($D65,V$1),'movs ordered by action'!$B:$G,4,FALSE))</f>
        <v xml:space="preserve"> </v>
      </c>
      <c r="W65" t="str">
        <f>IF(ISNA(VLOOKUP(CONCATENATE($D65,W$1),'movs ordered by action'!$B:$G,4,FALSE))," ",VLOOKUP(CONCATENATE($D65,W$1),'movs ordered by action'!$B:$G,4,FALSE))</f>
        <v xml:space="preserve"> </v>
      </c>
      <c r="X65" t="str">
        <f>IF(ISNA(VLOOKUP(CONCATENATE($D65,X$1),'movs ordered by action'!$B:$G,4,FALSE))," ",VLOOKUP(CONCATENATE($D65,X$1),'movs ordered by action'!$B:$G,4,FALSE))</f>
        <v xml:space="preserve"> </v>
      </c>
      <c r="Y65" t="str">
        <f>IF(ISNA(VLOOKUP(CONCATENATE($D65,Y$1),'movs ordered by action'!$B:$G,4,FALSE))," ",VLOOKUP(CONCATENATE($D65,Y$1),'movs ordered by action'!$B:$G,4,FALSE))</f>
        <v xml:space="preserve"> </v>
      </c>
      <c r="Z65" t="str">
        <f>IF(ISNA(VLOOKUP(CONCATENATE($D65,Z$1),'movs ordered by action'!$B:$G,4,FALSE))," ",VLOOKUP(CONCATENATE($D65,Z$1),'movs ordered by action'!$B:$G,4,FALSE))</f>
        <v xml:space="preserve"> </v>
      </c>
      <c r="AA65" t="str">
        <f>IF(ISNA(VLOOKUP(CONCATENATE($D65,AA$1),'movs ordered by action'!$B:$G,4,FALSE))," ",VLOOKUP(CONCATENATE($D65,AA$1),'movs ordered by action'!$B:$G,4,FALSE))</f>
        <v xml:space="preserve"> </v>
      </c>
      <c r="AB65" t="str">
        <f>IF(ISNA(VLOOKUP(CONCATENATE($D65,AB$1),'movs ordered by action'!$B:$G,4,FALSE))," ",VLOOKUP(CONCATENATE($D65,AB$1),'movs ordered by action'!$B:$G,4,FALSE))</f>
        <v xml:space="preserve"> </v>
      </c>
      <c r="AC65" t="str">
        <f>IF(ISNA(VLOOKUP(CONCATENATE($D65,AC$1),'movs ordered by action'!$B:$G,4,FALSE))," ",VLOOKUP(CONCATENATE($D65,AC$1),'movs ordered by action'!$B:$G,4,FALSE))</f>
        <v xml:space="preserve"> </v>
      </c>
      <c r="AD65" t="str">
        <f>IF(ISNA(VLOOKUP(CONCATENATE($D65,AD$1),'movs ordered by action'!$B:$G,4,FALSE))," ",VLOOKUP(CONCATENATE($D65,AD$1),'movs ordered by action'!$B:$G,4,FALSE))</f>
        <v xml:space="preserve"> </v>
      </c>
      <c r="AE65" t="str">
        <f>IF(ISNA(VLOOKUP(CONCATENATE($D65,AE$1),'movs ordered by action'!$B:$G,4,FALSE))," ",VLOOKUP(CONCATENATE($D65,AE$1),'movs ordered by action'!$B:$G,4,FALSE))</f>
        <v xml:space="preserve"> </v>
      </c>
      <c r="AF65" t="str">
        <f>IF(ISNA(VLOOKUP(CONCATENATE($D65,AF$1),'movs ordered by action'!$B:$G,4,FALSE))," ",VLOOKUP(CONCATENATE($D65,AF$1),'movs ordered by action'!$B:$G,4,FALSE))</f>
        <v xml:space="preserve"> </v>
      </c>
      <c r="AG65" t="str">
        <f>IF(ISNA(VLOOKUP(CONCATENATE($D65,AG$1),'movs ordered by action'!$B:$G,4,FALSE))," ",VLOOKUP(CONCATENATE($D65,AG$1),'movs ordered by action'!$B:$G,4,FALSE))</f>
        <v xml:space="preserve"> </v>
      </c>
      <c r="AH65" t="str">
        <f>IF(ISNA(VLOOKUP(CONCATENATE($D65,AH$1),'movs ordered by action'!$B:$G,4,FALSE))," ",VLOOKUP(CONCATENATE($D65,AH$1),'movs ordered by action'!$B:$G,4,FALSE))</f>
        <v xml:space="preserve"> </v>
      </c>
      <c r="AI65" t="str">
        <f>IF(ISNA(VLOOKUP(CONCATENATE($D65,AI$1),'movs ordered by action'!$B:$G,4,FALSE))," ",VLOOKUP(CONCATENATE($D65,AI$1),'movs ordered by action'!$B:$G,4,FALSE))</f>
        <v xml:space="preserve"> </v>
      </c>
      <c r="AJ65" t="str">
        <f>IF(ISNA(VLOOKUP(CONCATENATE($D65,AJ$1),'movs ordered by action'!$B:$G,4,FALSE))," ",VLOOKUP(CONCATENATE($D65,AJ$1),'movs ordered by action'!$B:$G,4,FALSE))</f>
        <v xml:space="preserve"> </v>
      </c>
      <c r="AK65" t="str">
        <f>IF(ISNA(VLOOKUP(CONCATENATE($D65,AK$1),'movs ordered by action'!$B:$G,4,FALSE))," ",VLOOKUP(CONCATENATE($D65,AK$1),'movs ordered by action'!$B:$G,4,FALSE))</f>
        <v xml:space="preserve"> </v>
      </c>
      <c r="AL65" t="str">
        <f>IF(ISNA(VLOOKUP(CONCATENATE($D65,AL$1),'movs ordered by action'!$B:$G,4,FALSE))," ",VLOOKUP(CONCATENATE($D65,AL$1),'movs ordered by action'!$B:$G,4,FALSE))</f>
        <v xml:space="preserve"> </v>
      </c>
      <c r="AM65" t="str">
        <f>IF(ISNA(VLOOKUP(CONCATENATE($D65,AM$1),'movs ordered by action'!$B:$G,4,FALSE))," ",VLOOKUP(CONCATENATE($D65,AM$1),'movs ordered by action'!$B:$G,4,FALSE))</f>
        <v xml:space="preserve"> </v>
      </c>
      <c r="AN65" t="str">
        <f>IF(ISNA(VLOOKUP(CONCATENATE($D65,AN$1),'movs ordered by action'!$B:$G,4,FALSE))," ",VLOOKUP(CONCATENATE($D65,AN$1),'movs ordered by action'!$B:$G,4,FALSE))</f>
        <v xml:space="preserve"> </v>
      </c>
      <c r="AO65" t="str">
        <f>IF(ISNA(VLOOKUP(CONCATENATE($D65,AO$1),'movs ordered by action'!$B:$G,4,FALSE))," ",VLOOKUP(CONCATENATE($D65,AO$1),'movs ordered by action'!$B:$G,4,FALSE))</f>
        <v xml:space="preserve"> </v>
      </c>
      <c r="AP65" t="str">
        <f>IF(ISNA(VLOOKUP(CONCATENATE($D65,AP$1),'movs ordered by action'!$B:$G,4,FALSE))," ",VLOOKUP(CONCATENATE($D65,AP$1),'movs ordered by action'!$B:$G,4,FALSE))</f>
        <v xml:space="preserve"> </v>
      </c>
      <c r="AQ65" t="str">
        <f>IF(ISNA(VLOOKUP(CONCATENATE($D65,AQ$1),'movs ordered by action'!$B:$G,4,FALSE))," ",VLOOKUP(CONCATENATE($D65,AQ$1),'movs ordered by action'!$B:$G,4,FALSE))</f>
        <v xml:space="preserve"> </v>
      </c>
      <c r="AR65" t="str">
        <f>IF(ISNA(VLOOKUP(CONCATENATE($D65,AR$1),'movs ordered by action'!$B:$G,4,FALSE))," ",VLOOKUP(CONCATENATE($D65,AR$1),'movs ordered by action'!$B:$G,4,FALSE))</f>
        <v xml:space="preserve"> </v>
      </c>
      <c r="AS65" t="str">
        <f>IF(ISNA(VLOOKUP(CONCATENATE($D65,AS$1),'movs ordered by action'!$B:$G,4,FALSE))," ",VLOOKUP(CONCATENATE($D65,AS$1),'movs ordered by action'!$B:$G,4,FALSE))</f>
        <v xml:space="preserve"> </v>
      </c>
      <c r="AT65" t="str">
        <f>IF(ISNA(VLOOKUP(CONCATENATE($D65,AT$1),'movs ordered by action'!$B:$G,4,FALSE))," ",VLOOKUP(CONCATENATE($D65,AT$1),'movs ordered by action'!$B:$G,4,FALSE))</f>
        <v xml:space="preserve"> </v>
      </c>
      <c r="AU65" t="str">
        <f>IF(ISNA(VLOOKUP(CONCATENATE($D65,AU$1),'movs ordered by action'!$B:$G,4,FALSE))," ",VLOOKUP(CONCATENATE($D65,AU$1),'movs ordered by action'!$B:$G,4,FALSE))</f>
        <v xml:space="preserve"> </v>
      </c>
      <c r="AV65" t="str">
        <f>IF(ISNA(VLOOKUP(CONCATENATE($D65,AV$1),'movs ordered by action'!$B:$G,4,FALSE))," ",VLOOKUP(CONCATENATE($D65,AV$1),'movs ordered by action'!$B:$G,4,FALSE))</f>
        <v xml:space="preserve"> </v>
      </c>
      <c r="AW65" t="str">
        <f>IF(ISNA(VLOOKUP(CONCATENATE($D65,AW$1),'movs ordered by action'!$B:$G,4,FALSE))," ",VLOOKUP(CONCATENATE($D65,AW$1),'movs ordered by action'!$B:$G,4,FALSE))</f>
        <v xml:space="preserve"> </v>
      </c>
      <c r="AX65" t="str">
        <f>IF(ISNA(VLOOKUP(CONCATENATE($D65,AX$1),'movs ordered by action'!$B:$G,4,FALSE))," ",VLOOKUP(CONCATENATE($D65,AX$1),'movs ordered by action'!$B:$G,4,FALSE))</f>
        <v xml:space="preserve"> </v>
      </c>
      <c r="AY65" t="str">
        <f>IF(ISNA(VLOOKUP(CONCATENATE($D65,AY$1),'movs ordered by action'!$B:$G,4,FALSE))," ",VLOOKUP(CONCATENATE($D65,AY$1),'movs ordered by action'!$B:$G,4,FALSE))</f>
        <v xml:space="preserve"> </v>
      </c>
      <c r="AZ65" t="str">
        <f>IF(ISNA(VLOOKUP(CONCATENATE($D65,AZ$1),'movs ordered by action'!$B:$G,4,FALSE))," ",VLOOKUP(CONCATENATE($D65,AZ$1),'movs ordered by action'!$B:$G,4,FALSE))</f>
        <v xml:space="preserve"> </v>
      </c>
      <c r="BA65" t="str">
        <f>IF(ISNA(VLOOKUP(CONCATENATE($D65,BA$1),'movs ordered by action'!$B:$G,4,FALSE))," ",VLOOKUP(CONCATENATE($D65,BA$1),'movs ordered by action'!$B:$G,4,FALSE))</f>
        <v xml:space="preserve"> </v>
      </c>
      <c r="BB65" t="str">
        <f>IF(ISNA(VLOOKUP(CONCATENATE($D65,BB$1),'movs ordered by action'!$B:$G,4,FALSE))," ",VLOOKUP(CONCATENATE($D65,BB$1),'movs ordered by action'!$B:$G,4,FALSE))</f>
        <v xml:space="preserve"> </v>
      </c>
      <c r="BC65" t="str">
        <f>IF(ISNA(VLOOKUP(CONCATENATE($D65,BC$1),'movs ordered by action'!$B:$G,4,FALSE))," ",VLOOKUP(CONCATENATE($D65,BC$1),'movs ordered by action'!$B:$G,4,FALSE))</f>
        <v xml:space="preserve"> </v>
      </c>
      <c r="BD65" t="str">
        <f>IF(ISNA(VLOOKUP(CONCATENATE($D65,BD$1),'movs ordered by action'!$B:$G,4,FALSE))," ",VLOOKUP(CONCATENATE($D65,BD$1),'movs ordered by action'!$B:$G,4,FALSE))</f>
        <v xml:space="preserve"> </v>
      </c>
      <c r="BE65" t="str">
        <f>IF(ISNA(VLOOKUP(CONCATENATE($D65,BE$1),'movs ordered by action'!$B:$G,4,FALSE))," ",VLOOKUP(CONCATENATE($D65,BE$1),'movs ordered by action'!$B:$G,4,FALSE))</f>
        <v xml:space="preserve"> </v>
      </c>
      <c r="BF65" t="str">
        <f>IF(ISNA(VLOOKUP(CONCATENATE($D65,BF$1),'movs ordered by action'!$B:$G,4,FALSE))," ",VLOOKUP(CONCATENATE($D65,BF$1),'movs ordered by action'!$B:$G,4,FALSE))</f>
        <v xml:space="preserve"> </v>
      </c>
      <c r="BG65" t="str">
        <f>IF(ISNA(VLOOKUP(CONCATENATE($D65,BG$1),'movs ordered by action'!$B:$G,4,FALSE))," ",VLOOKUP(CONCATENATE($D65,BG$1),'movs ordered by action'!$B:$G,4,FALSE))</f>
        <v xml:space="preserve"> </v>
      </c>
      <c r="BH65" t="str">
        <f>IF(ISNA(VLOOKUP(CONCATENATE($D65,BH$1),'movs ordered by action'!$B:$G,4,FALSE))," ",VLOOKUP(CONCATENATE($D65,BH$1),'movs ordered by action'!$B:$G,4,FALSE))</f>
        <v xml:space="preserve"> </v>
      </c>
      <c r="BI65" t="str">
        <f>IF(ISNA(VLOOKUP(CONCATENATE($D65,BI$1),'movs ordered by action'!$B:$G,4,FALSE))," ",VLOOKUP(CONCATENATE($D65,BI$1),'movs ordered by action'!$B:$G,4,FALSE))</f>
        <v xml:space="preserve"> </v>
      </c>
      <c r="BJ65" t="str">
        <f>IF(ISNA(VLOOKUP(CONCATENATE($D65,BJ$1),'movs ordered by action'!$B:$G,4,FALSE))," ",VLOOKUP(CONCATENATE($D65,BJ$1),'movs ordered by action'!$B:$G,4,FALSE))</f>
        <v xml:space="preserve"> </v>
      </c>
      <c r="BK65" t="str">
        <f>IF(ISNA(VLOOKUP(CONCATENATE($D65,BK$1),'movs ordered by action'!$B:$G,4,FALSE))," ",VLOOKUP(CONCATENATE($D65,BK$1),'movs ordered by action'!$B:$G,4,FALSE))</f>
        <v xml:space="preserve"> </v>
      </c>
      <c r="BL65" t="str">
        <f>IF(ISNA(VLOOKUP(CONCATENATE($D65,BL$1),'movs ordered by action'!$B:$G,4,FALSE))," ",VLOOKUP(CONCATENATE($D65,BL$1),'movs ordered by action'!$B:$G,4,FALSE))</f>
        <v xml:space="preserve"> </v>
      </c>
      <c r="BM65" t="str">
        <f>IF(ISNA(VLOOKUP(CONCATENATE($D65,BM$1),'movs ordered by action'!$B:$G,4,FALSE))," ",VLOOKUP(CONCATENATE($D65,BM$1),'movs ordered by action'!$B:$G,4,FALSE))</f>
        <v xml:space="preserve"> </v>
      </c>
      <c r="BN65" t="str">
        <f>IF(ISNA(VLOOKUP(CONCATENATE($D65,BN$1),'movs ordered by action'!$B:$G,4,FALSE))," ",VLOOKUP(CONCATENATE($D65,BN$1),'movs ordered by action'!$B:$G,4,FALSE))</f>
        <v xml:space="preserve"> </v>
      </c>
      <c r="BO65" t="str">
        <f>IF(ISNA(VLOOKUP(CONCATENATE($D65,BO$1),'movs ordered by action'!$B:$G,4,FALSE))," ",VLOOKUP(CONCATENATE($D65,BO$1),'movs ordered by action'!$B:$G,4,FALSE))</f>
        <v xml:space="preserve"> </v>
      </c>
      <c r="BP65" t="str">
        <f>IF(ISNA(VLOOKUP(CONCATENATE($D65,BP$1),'movs ordered by action'!$B:$G,4,FALSE))," ",VLOOKUP(CONCATENATE($D65,BP$1),'movs ordered by action'!$B:$G,4,FALSE))</f>
        <v xml:space="preserve"> </v>
      </c>
      <c r="BQ65" t="str">
        <f>IF(ISNA(VLOOKUP(CONCATENATE($D65,BQ$1),'movs ordered by action'!$B:$G,4,FALSE))," ",VLOOKUP(CONCATENATE($D65,BQ$1),'movs ordered by action'!$B:$G,4,FALSE))</f>
        <v xml:space="preserve"> </v>
      </c>
      <c r="BR65" t="str">
        <f>IF(ISNA(VLOOKUP(CONCATENATE($D65,BR$1),'movs ordered by action'!$B:$G,4,FALSE))," ",VLOOKUP(CONCATENATE($D65,BR$1),'movs ordered by action'!$B:$G,4,FALSE))</f>
        <v xml:space="preserve"> </v>
      </c>
      <c r="BS65" t="str">
        <f>IF(ISNA(VLOOKUP(CONCATENATE($D65,BS$1),'movs ordered by action'!$B:$G,4,FALSE))," ",VLOOKUP(CONCATENATE($D65,BS$1),'movs ordered by action'!$B:$G,4,FALSE))</f>
        <v xml:space="preserve"> </v>
      </c>
      <c r="BT65" t="str">
        <f>IF(ISNA(VLOOKUP(CONCATENATE($D65,BT$1),'movs ordered by action'!$B:$G,4,FALSE))," ",VLOOKUP(CONCATENATE($D65,BT$1),'movs ordered by action'!$B:$G,4,FALSE))</f>
        <v xml:space="preserve"> </v>
      </c>
      <c r="BU65" t="str">
        <f>IF(ISNA(VLOOKUP(CONCATENATE($D65,BU$1),'movs ordered by action'!$B:$G,4,FALSE))," ",VLOOKUP(CONCATENATE($D65,BU$1),'movs ordered by action'!$B:$G,4,FALSE))</f>
        <v xml:space="preserve"> </v>
      </c>
      <c r="BV65" t="str">
        <f>IF(ISNA(VLOOKUP(CONCATENATE($D65,BV$1),'movs ordered by action'!$B:$G,4,FALSE))," ",VLOOKUP(CONCATENATE($D65,BV$1),'movs ordered by action'!$B:$G,4,FALSE))</f>
        <v xml:space="preserve"> </v>
      </c>
      <c r="BW65" t="str">
        <f>IF(ISNA(VLOOKUP(CONCATENATE($D65,BW$1),'movs ordered by action'!$B:$G,4,FALSE))," ",VLOOKUP(CONCATENATE($D65,BW$1),'movs ordered by action'!$B:$G,4,FALSE))</f>
        <v xml:space="preserve"> </v>
      </c>
      <c r="BX65" t="str">
        <f>IF(ISNA(VLOOKUP(CONCATENATE($D65,BX$1),'movs ordered by action'!$B:$G,4,FALSE))," ",VLOOKUP(CONCATENATE($D65,BX$1),'movs ordered by action'!$B:$G,4,FALSE))</f>
        <v xml:space="preserve"> </v>
      </c>
      <c r="BY65" t="str">
        <f>IF(ISNA(VLOOKUP(CONCATENATE($D65,BY$1),'movs ordered by action'!$B:$G,4,FALSE))," ",VLOOKUP(CONCATENATE($D65,BY$1),'movs ordered by action'!$B:$G,4,FALSE))</f>
        <v xml:space="preserve"> </v>
      </c>
      <c r="BZ65" t="str">
        <f>IF(ISNA(VLOOKUP(CONCATENATE($D65,BZ$1),'movs ordered by action'!$B:$G,4,FALSE))," ",VLOOKUP(CONCATENATE($D65,BZ$1),'movs ordered by action'!$B:$G,4,FALSE))</f>
        <v xml:space="preserve"> </v>
      </c>
      <c r="CA65" t="str">
        <f>IF(ISNA(VLOOKUP(CONCATENATE($D65,CA$1),'movs ordered by action'!$B:$G,4,FALSE))," ",VLOOKUP(CONCATENATE($D65,CA$1),'movs ordered by action'!$B:$G,4,FALSE))</f>
        <v xml:space="preserve"> </v>
      </c>
      <c r="CB65" t="str">
        <f>IF(ISNA(VLOOKUP(CONCATENATE($D65,CB$1),'movs ordered by action'!$B:$G,4,FALSE))," ",VLOOKUP(CONCATENATE($D65,CB$1),'movs ordered by action'!$B:$G,4,FALSE))</f>
        <v xml:space="preserve"> </v>
      </c>
      <c r="CC65" t="str">
        <f>IF(ISNA(VLOOKUP(CONCATENATE($D65,CC$1),'movs ordered by action'!$B:$G,4,FALSE))," ",VLOOKUP(CONCATENATE($D65,CC$1),'movs ordered by action'!$B:$G,4,FALSE))</f>
        <v xml:space="preserve"> </v>
      </c>
      <c r="CD65" t="str">
        <f>IF(ISNA(VLOOKUP(CONCATENATE($D65,CD$1),'movs ordered by action'!$B:$G,4,FALSE))," ",VLOOKUP(CONCATENATE($D65,CD$1),'movs ordered by action'!$B:$G,4,FALSE))</f>
        <v xml:space="preserve"> </v>
      </c>
      <c r="CE65" t="str">
        <f>IF(ISNA(VLOOKUP(CONCATENATE($D65,CE$1),'movs ordered by action'!$B:$G,4,FALSE))," ",VLOOKUP(CONCATENATE($D65,CE$1),'movs ordered by action'!$B:$G,4,FALSE))</f>
        <v xml:space="preserve"> </v>
      </c>
      <c r="CF65" t="str">
        <f>IF(ISNA(VLOOKUP(CONCATENATE($D65,CF$1),'movs ordered by action'!$B:$G,4,FALSE))," ",VLOOKUP(CONCATENATE($D65,CF$1),'movs ordered by action'!$B:$G,4,FALSE))</f>
        <v xml:space="preserve"> </v>
      </c>
      <c r="CG65" t="str">
        <f>IF(ISNA(VLOOKUP(CONCATENATE($D65,CG$1),'movs ordered by action'!$B:$G,4,FALSE))," ",VLOOKUP(CONCATENATE($D65,CG$1),'movs ordered by action'!$B:$G,4,FALSE))</f>
        <v xml:space="preserve"> </v>
      </c>
      <c r="CH65" t="str">
        <f>IF(ISNA(VLOOKUP(CONCATENATE($D65,CH$1),'movs ordered by action'!$B:$G,4,FALSE))," ",VLOOKUP(CONCATENATE($D65,CH$1),'movs ordered by action'!$B:$G,4,FALSE))</f>
        <v xml:space="preserve"> </v>
      </c>
      <c r="CI65" t="str">
        <f>IF(ISNA(VLOOKUP(CONCATENATE($D65,CI$1),'movs ordered by action'!$B:$G,4,FALSE))," ",VLOOKUP(CONCATENATE($D65,CI$1),'movs ordered by action'!$B:$G,4,FALSE))</f>
        <v xml:space="preserve"> </v>
      </c>
      <c r="CJ65" t="str">
        <f>IF(ISNA(VLOOKUP(CONCATENATE($D65,CJ$1),'movs ordered by action'!$B:$G,4,FALSE))," ",VLOOKUP(CONCATENATE($D65,CJ$1),'movs ordered by action'!$B:$G,4,FALSE))</f>
        <v xml:space="preserve"> </v>
      </c>
      <c r="CK65" t="str">
        <f>IF(ISNA(VLOOKUP(CONCATENATE($D65,CK$1),'movs ordered by action'!$B:$G,4,FALSE))," ",VLOOKUP(CONCATENATE($D65,CK$1),'movs ordered by action'!$B:$G,4,FALSE))</f>
        <v xml:space="preserve"> </v>
      </c>
      <c r="CL65" t="str">
        <f>IF(ISNA(VLOOKUP(CONCATENATE($D65,CL$1),'movs ordered by action'!$B:$G,4,FALSE))," ",VLOOKUP(CONCATENATE($D65,CL$1),'movs ordered by action'!$B:$G,4,FALSE))</f>
        <v xml:space="preserve"> </v>
      </c>
      <c r="CM65" t="str">
        <f>IF(ISNA(VLOOKUP(CONCATENATE($D65,CM$1),'movs ordered by action'!$B:$G,4,FALSE))," ",VLOOKUP(CONCATENATE($D65,CM$1),'movs ordered by action'!$B:$G,4,FALSE))</f>
        <v xml:space="preserve"> </v>
      </c>
    </row>
    <row r="66" spans="1:91" x14ac:dyDescent="0.3">
      <c r="A66" t="s">
        <v>7494</v>
      </c>
      <c r="B66" t="s">
        <v>3398</v>
      </c>
      <c r="D66" s="19" t="s">
        <v>46</v>
      </c>
      <c r="E66" t="str">
        <f>IF(ISNA(VLOOKUP(CONCATENATE($D66,E$1),'movs ordered by action'!$B:$G,4,FALSE))," ",VLOOKUP(CONCATENATE($D66,E$1),'movs ordered by action'!$B:$G,4,FALSE))</f>
        <v xml:space="preserve"> </v>
      </c>
      <c r="F66" t="str">
        <f>IF(ISNA(VLOOKUP(CONCATENATE($D66,F$1),'movs ordered by action'!$B:$G,4,FALSE))," ",VLOOKUP(CONCATENATE($D66,F$1),'movs ordered by action'!$B:$G,4,FALSE))</f>
        <v xml:space="preserve"> </v>
      </c>
      <c r="G66" t="str">
        <f>IF(ISNA(VLOOKUP(CONCATENATE($D66,G$1),'movs ordered by action'!$B:$G,4,FALSE))," ",VLOOKUP(CONCATENATE($D66,G$1),'movs ordered by action'!$B:$G,4,FALSE))</f>
        <v xml:space="preserve"> </v>
      </c>
      <c r="H66" t="str">
        <f>IF(ISNA(VLOOKUP(CONCATENATE($D66,H$1),'movs ordered by action'!$B:$G,4,FALSE))," ",VLOOKUP(CONCATENATE($D66,H$1),'movs ordered by action'!$B:$G,4,FALSE))</f>
        <v xml:space="preserve"> </v>
      </c>
      <c r="I66" t="str">
        <f>IF(ISNA(VLOOKUP(CONCATENATE($D66,I$1),'movs ordered by action'!$B:$G,4,FALSE))," ",VLOOKUP(CONCATENATE($D66,I$1),'movs ordered by action'!$B:$G,4,FALSE))</f>
        <v xml:space="preserve"> </v>
      </c>
      <c r="J66" t="str">
        <f>IF(ISNA(VLOOKUP(CONCATENATE($D66,J$1),'movs ordered by action'!$B:$G,4,FALSE))," ",VLOOKUP(CONCATENATE($D66,J$1),'movs ordered by action'!$B:$G,4,FALSE))</f>
        <v xml:space="preserve"> </v>
      </c>
      <c r="K66" t="str">
        <f>IF(ISNA(VLOOKUP(CONCATENATE($D66,K$1),'movs ordered by action'!$B:$G,4,FALSE))," ",VLOOKUP(CONCATENATE($D66,K$1),'movs ordered by action'!$B:$G,4,FALSE))</f>
        <v xml:space="preserve"> </v>
      </c>
      <c r="L66" t="str">
        <f>IF(ISNA(VLOOKUP(CONCATENATE($D66,L$1),'movs ordered by action'!$B:$G,4,FALSE))," ",VLOOKUP(CONCATENATE($D66,L$1),'movs ordered by action'!$B:$G,4,FALSE))</f>
        <v xml:space="preserve"> </v>
      </c>
      <c r="M66" t="str">
        <f>IF(ISNA(VLOOKUP(CONCATENATE($D66,M$1),'movs ordered by action'!$B:$G,4,FALSE))," ",VLOOKUP(CONCATENATE($D66,M$1),'movs ordered by action'!$B:$G,4,FALSE))</f>
        <v xml:space="preserve"> </v>
      </c>
      <c r="N66" t="str">
        <f>IF(ISNA(VLOOKUP(CONCATENATE($D66,N$1),'movs ordered by action'!$B:$G,4,FALSE))," ",VLOOKUP(CONCATENATE($D66,N$1),'movs ordered by action'!$B:$G,4,FALSE))</f>
        <v xml:space="preserve"> </v>
      </c>
      <c r="O66" t="str">
        <f>IF(ISNA(VLOOKUP(CONCATENATE($D66,O$1),'movs ordered by action'!$B:$G,4,FALSE))," ",VLOOKUP(CONCATENATE($D66,O$1),'movs ordered by action'!$B:$G,4,FALSE))</f>
        <v xml:space="preserve"> </v>
      </c>
      <c r="P66" t="str">
        <f>IF(ISNA(VLOOKUP(CONCATENATE($D66,P$1),'movs ordered by action'!$B:$G,4,FALSE))," ",VLOOKUP(CONCATENATE($D66,P$1),'movs ordered by action'!$B:$G,4,FALSE))</f>
        <v xml:space="preserve"> </v>
      </c>
      <c r="Q66" t="str">
        <f>IF(ISNA(VLOOKUP(CONCATENATE($D66,Q$1),'movs ordered by action'!$B:$G,4,FALSE))," ",VLOOKUP(CONCATENATE($D66,Q$1),'movs ordered by action'!$B:$G,4,FALSE))</f>
        <v xml:space="preserve"> </v>
      </c>
      <c r="R66" t="str">
        <f>IF(ISNA(VLOOKUP(CONCATENATE($D66,R$1),'movs ordered by action'!$B:$G,4,FALSE))," ",VLOOKUP(CONCATENATE($D66,R$1),'movs ordered by action'!$B:$G,4,FALSE))</f>
        <v xml:space="preserve"> </v>
      </c>
      <c r="S66" t="str">
        <f>IF(ISNA(VLOOKUP(CONCATENATE($D66,S$1),'movs ordered by action'!$B:$G,4,FALSE))," ",VLOOKUP(CONCATENATE($D66,S$1),'movs ordered by action'!$B:$G,4,FALSE))</f>
        <v xml:space="preserve"> </v>
      </c>
      <c r="T66" t="str">
        <f>IF(ISNA(VLOOKUP(CONCATENATE($D66,T$1),'movs ordered by action'!$B:$G,4,FALSE))," ",VLOOKUP(CONCATENATE($D66,T$1),'movs ordered by action'!$B:$G,4,FALSE))</f>
        <v xml:space="preserve"> </v>
      </c>
      <c r="U66" t="str">
        <f>IF(ISNA(VLOOKUP(CONCATENATE($D66,U$1),'movs ordered by action'!$B:$G,4,FALSE))," ",VLOOKUP(CONCATENATE($D66,U$1),'movs ordered by action'!$B:$G,4,FALSE))</f>
        <v xml:space="preserve"> </v>
      </c>
      <c r="V66" t="str">
        <f>IF(ISNA(VLOOKUP(CONCATENATE($D66,V$1),'movs ordered by action'!$B:$G,4,FALSE))," ",VLOOKUP(CONCATENATE($D66,V$1),'movs ordered by action'!$B:$G,4,FALSE))</f>
        <v xml:space="preserve"> </v>
      </c>
      <c r="W66" t="str">
        <f>IF(ISNA(VLOOKUP(CONCATENATE($D66,W$1),'movs ordered by action'!$B:$G,4,FALSE))," ",VLOOKUP(CONCATENATE($D66,W$1),'movs ordered by action'!$B:$G,4,FALSE))</f>
        <v xml:space="preserve"> </v>
      </c>
      <c r="X66" t="str">
        <f>IF(ISNA(VLOOKUP(CONCATENATE($D66,X$1),'movs ordered by action'!$B:$G,4,FALSE))," ",VLOOKUP(CONCATENATE($D66,X$1),'movs ordered by action'!$B:$G,4,FALSE))</f>
        <v xml:space="preserve"> </v>
      </c>
      <c r="Y66" t="str">
        <f>IF(ISNA(VLOOKUP(CONCATENATE($D66,Y$1),'movs ordered by action'!$B:$G,4,FALSE))," ",VLOOKUP(CONCATENATE($D66,Y$1),'movs ordered by action'!$B:$G,4,FALSE))</f>
        <v xml:space="preserve"> </v>
      </c>
      <c r="Z66" t="str">
        <f>IF(ISNA(VLOOKUP(CONCATENATE($D66,Z$1),'movs ordered by action'!$B:$G,4,FALSE))," ",VLOOKUP(CONCATENATE($D66,Z$1),'movs ordered by action'!$B:$G,4,FALSE))</f>
        <v xml:space="preserve"> </v>
      </c>
      <c r="AA66" t="str">
        <f>IF(ISNA(VLOOKUP(CONCATENATE($D66,AA$1),'movs ordered by action'!$B:$G,4,FALSE))," ",VLOOKUP(CONCATENATE($D66,AA$1),'movs ordered by action'!$B:$G,4,FALSE))</f>
        <v xml:space="preserve"> </v>
      </c>
      <c r="AB66" t="str">
        <f>IF(ISNA(VLOOKUP(CONCATENATE($D66,AB$1),'movs ordered by action'!$B:$G,4,FALSE))," ",VLOOKUP(CONCATENATE($D66,AB$1),'movs ordered by action'!$B:$G,4,FALSE))</f>
        <v xml:space="preserve"> </v>
      </c>
      <c r="AC66" t="str">
        <f>IF(ISNA(VLOOKUP(CONCATENATE($D66,AC$1),'movs ordered by action'!$B:$G,4,FALSE))," ",VLOOKUP(CONCATENATE($D66,AC$1),'movs ordered by action'!$B:$G,4,FALSE))</f>
        <v xml:space="preserve"> </v>
      </c>
      <c r="AD66" t="str">
        <f>IF(ISNA(VLOOKUP(CONCATENATE($D66,AD$1),'movs ordered by action'!$B:$G,4,FALSE))," ",VLOOKUP(CONCATENATE($D66,AD$1),'movs ordered by action'!$B:$G,4,FALSE))</f>
        <v xml:space="preserve"> </v>
      </c>
      <c r="AE66" t="str">
        <f>IF(ISNA(VLOOKUP(CONCATENATE($D66,AE$1),'movs ordered by action'!$B:$G,4,FALSE))," ",VLOOKUP(CONCATENATE($D66,AE$1),'movs ordered by action'!$B:$G,4,FALSE))</f>
        <v xml:space="preserve"> </v>
      </c>
      <c r="AF66" t="str">
        <f>IF(ISNA(VLOOKUP(CONCATENATE($D66,AF$1),'movs ordered by action'!$B:$G,4,FALSE))," ",VLOOKUP(CONCATENATE($D66,AF$1),'movs ordered by action'!$B:$G,4,FALSE))</f>
        <v xml:space="preserve"> </v>
      </c>
      <c r="AG66" t="str">
        <f>IF(ISNA(VLOOKUP(CONCATENATE($D66,AG$1),'movs ordered by action'!$B:$G,4,FALSE))," ",VLOOKUP(CONCATENATE($D66,AG$1),'movs ordered by action'!$B:$G,4,FALSE))</f>
        <v xml:space="preserve"> </v>
      </c>
      <c r="AH66" t="str">
        <f>IF(ISNA(VLOOKUP(CONCATENATE($D66,AH$1),'movs ordered by action'!$B:$G,4,FALSE))," ",VLOOKUP(CONCATENATE($D66,AH$1),'movs ordered by action'!$B:$G,4,FALSE))</f>
        <v xml:space="preserve"> </v>
      </c>
      <c r="AI66" t="str">
        <f>IF(ISNA(VLOOKUP(CONCATENATE($D66,AI$1),'movs ordered by action'!$B:$G,4,FALSE))," ",VLOOKUP(CONCATENATE($D66,AI$1),'movs ordered by action'!$B:$G,4,FALSE))</f>
        <v xml:space="preserve"> </v>
      </c>
      <c r="AJ66" t="str">
        <f>IF(ISNA(VLOOKUP(CONCATENATE($D66,AJ$1),'movs ordered by action'!$B:$G,4,FALSE))," ",VLOOKUP(CONCATENATE($D66,AJ$1),'movs ordered by action'!$B:$G,4,FALSE))</f>
        <v xml:space="preserve"> </v>
      </c>
      <c r="AK66" t="str">
        <f>IF(ISNA(VLOOKUP(CONCATENATE($D66,AK$1),'movs ordered by action'!$B:$G,4,FALSE))," ",VLOOKUP(CONCATENATE($D66,AK$1),'movs ordered by action'!$B:$G,4,FALSE))</f>
        <v xml:space="preserve"> </v>
      </c>
      <c r="AL66" t="str">
        <f>IF(ISNA(VLOOKUP(CONCATENATE($D66,AL$1),'movs ordered by action'!$B:$G,4,FALSE))," ",VLOOKUP(CONCATENATE($D66,AL$1),'movs ordered by action'!$B:$G,4,FALSE))</f>
        <v xml:space="preserve"> </v>
      </c>
      <c r="AM66" t="str">
        <f>IF(ISNA(VLOOKUP(CONCATENATE($D66,AM$1),'movs ordered by action'!$B:$G,4,FALSE))," ",VLOOKUP(CONCATENATE($D66,AM$1),'movs ordered by action'!$B:$G,4,FALSE))</f>
        <v xml:space="preserve"> </v>
      </c>
      <c r="AN66" t="str">
        <f>IF(ISNA(VLOOKUP(CONCATENATE($D66,AN$1),'movs ordered by action'!$B:$G,4,FALSE))," ",VLOOKUP(CONCATENATE($D66,AN$1),'movs ordered by action'!$B:$G,4,FALSE))</f>
        <v xml:space="preserve"> </v>
      </c>
      <c r="AO66" t="str">
        <f>IF(ISNA(VLOOKUP(CONCATENATE($D66,AO$1),'movs ordered by action'!$B:$G,4,FALSE))," ",VLOOKUP(CONCATENATE($D66,AO$1),'movs ordered by action'!$B:$G,4,FALSE))</f>
        <v xml:space="preserve"> </v>
      </c>
      <c r="AP66" t="str">
        <f>IF(ISNA(VLOOKUP(CONCATENATE($D66,AP$1),'movs ordered by action'!$B:$G,4,FALSE))," ",VLOOKUP(CONCATENATE($D66,AP$1),'movs ordered by action'!$B:$G,4,FALSE))</f>
        <v xml:space="preserve"> </v>
      </c>
      <c r="AQ66" t="str">
        <f>IF(ISNA(VLOOKUP(CONCATENATE($D66,AQ$1),'movs ordered by action'!$B:$G,4,FALSE))," ",VLOOKUP(CONCATENATE($D66,AQ$1),'movs ordered by action'!$B:$G,4,FALSE))</f>
        <v xml:space="preserve"> </v>
      </c>
      <c r="AR66" t="str">
        <f>IF(ISNA(VLOOKUP(CONCATENATE($D66,AR$1),'movs ordered by action'!$B:$G,4,FALSE))," ",VLOOKUP(CONCATENATE($D66,AR$1),'movs ordered by action'!$B:$G,4,FALSE))</f>
        <v xml:space="preserve"> </v>
      </c>
      <c r="AS66" t="str">
        <f>IF(ISNA(VLOOKUP(CONCATENATE($D66,AS$1),'movs ordered by action'!$B:$G,4,FALSE))," ",VLOOKUP(CONCATENATE($D66,AS$1),'movs ordered by action'!$B:$G,4,FALSE))</f>
        <v xml:space="preserve"> </v>
      </c>
      <c r="AT66" t="str">
        <f>IF(ISNA(VLOOKUP(CONCATENATE($D66,AT$1),'movs ordered by action'!$B:$G,4,FALSE))," ",VLOOKUP(CONCATENATE($D66,AT$1),'movs ordered by action'!$B:$G,4,FALSE))</f>
        <v xml:space="preserve"> </v>
      </c>
      <c r="AU66" t="str">
        <f>IF(ISNA(VLOOKUP(CONCATENATE($D66,AU$1),'movs ordered by action'!$B:$G,4,FALSE))," ",VLOOKUP(CONCATENATE($D66,AU$1),'movs ordered by action'!$B:$G,4,FALSE))</f>
        <v xml:space="preserve"> </v>
      </c>
      <c r="AV66" t="str">
        <f>IF(ISNA(VLOOKUP(CONCATENATE($D66,AV$1),'movs ordered by action'!$B:$G,4,FALSE))," ",VLOOKUP(CONCATENATE($D66,AV$1),'movs ordered by action'!$B:$G,4,FALSE))</f>
        <v xml:space="preserve"> </v>
      </c>
      <c r="AW66" t="str">
        <f>IF(ISNA(VLOOKUP(CONCATENATE($D66,AW$1),'movs ordered by action'!$B:$G,4,FALSE))," ",VLOOKUP(CONCATENATE($D66,AW$1),'movs ordered by action'!$B:$G,4,FALSE))</f>
        <v xml:space="preserve"> </v>
      </c>
      <c r="AX66" t="str">
        <f>IF(ISNA(VLOOKUP(CONCATENATE($D66,AX$1),'movs ordered by action'!$B:$G,4,FALSE))," ",VLOOKUP(CONCATENATE($D66,AX$1),'movs ordered by action'!$B:$G,4,FALSE))</f>
        <v xml:space="preserve"> </v>
      </c>
      <c r="AY66" t="str">
        <f>IF(ISNA(VLOOKUP(CONCATENATE($D66,AY$1),'movs ordered by action'!$B:$G,4,FALSE))," ",VLOOKUP(CONCATENATE($D66,AY$1),'movs ordered by action'!$B:$G,4,FALSE))</f>
        <v xml:space="preserve"> </v>
      </c>
      <c r="AZ66" t="str">
        <f>IF(ISNA(VLOOKUP(CONCATENATE($D66,AZ$1),'movs ordered by action'!$B:$G,4,FALSE))," ",VLOOKUP(CONCATENATE($D66,AZ$1),'movs ordered by action'!$B:$G,4,FALSE))</f>
        <v xml:space="preserve"> </v>
      </c>
      <c r="BA66" t="str">
        <f>IF(ISNA(VLOOKUP(CONCATENATE($D66,BA$1),'movs ordered by action'!$B:$G,4,FALSE))," ",VLOOKUP(CONCATENATE($D66,BA$1),'movs ordered by action'!$B:$G,4,FALSE))</f>
        <v xml:space="preserve"> </v>
      </c>
      <c r="BB66" t="str">
        <f>IF(ISNA(VLOOKUP(CONCATENATE($D66,BB$1),'movs ordered by action'!$B:$G,4,FALSE))," ",VLOOKUP(CONCATENATE($D66,BB$1),'movs ordered by action'!$B:$G,4,FALSE))</f>
        <v xml:space="preserve"> </v>
      </c>
      <c r="BC66" t="str">
        <f>IF(ISNA(VLOOKUP(CONCATENATE($D66,BC$1),'movs ordered by action'!$B:$G,4,FALSE))," ",VLOOKUP(CONCATENATE($D66,BC$1),'movs ordered by action'!$B:$G,4,FALSE))</f>
        <v xml:space="preserve"> </v>
      </c>
      <c r="BD66" t="str">
        <f>IF(ISNA(VLOOKUP(CONCATENATE($D66,BD$1),'movs ordered by action'!$B:$G,4,FALSE))," ",VLOOKUP(CONCATENATE($D66,BD$1),'movs ordered by action'!$B:$G,4,FALSE))</f>
        <v xml:space="preserve"> </v>
      </c>
      <c r="BE66" t="str">
        <f>IF(ISNA(VLOOKUP(CONCATENATE($D66,BE$1),'movs ordered by action'!$B:$G,4,FALSE))," ",VLOOKUP(CONCATENATE($D66,BE$1),'movs ordered by action'!$B:$G,4,FALSE))</f>
        <v xml:space="preserve"> </v>
      </c>
      <c r="BF66" t="str">
        <f>IF(ISNA(VLOOKUP(CONCATENATE($D66,BF$1),'movs ordered by action'!$B:$G,4,FALSE))," ",VLOOKUP(CONCATENATE($D66,BF$1),'movs ordered by action'!$B:$G,4,FALSE))</f>
        <v xml:space="preserve"> </v>
      </c>
      <c r="BG66" t="str">
        <f>IF(ISNA(VLOOKUP(CONCATENATE($D66,BG$1),'movs ordered by action'!$B:$G,4,FALSE))," ",VLOOKUP(CONCATENATE($D66,BG$1),'movs ordered by action'!$B:$G,4,FALSE))</f>
        <v xml:space="preserve"> </v>
      </c>
      <c r="BH66" t="str">
        <f>IF(ISNA(VLOOKUP(CONCATENATE($D66,BH$1),'movs ordered by action'!$B:$G,4,FALSE))," ",VLOOKUP(CONCATENATE($D66,BH$1),'movs ordered by action'!$B:$G,4,FALSE))</f>
        <v xml:space="preserve"> </v>
      </c>
      <c r="BI66" t="str">
        <f>IF(ISNA(VLOOKUP(CONCATENATE($D66,BI$1),'movs ordered by action'!$B:$G,4,FALSE))," ",VLOOKUP(CONCATENATE($D66,BI$1),'movs ordered by action'!$B:$G,4,FALSE))</f>
        <v xml:space="preserve"> </v>
      </c>
      <c r="BJ66" t="str">
        <f>IF(ISNA(VLOOKUP(CONCATENATE($D66,BJ$1),'movs ordered by action'!$B:$G,4,FALSE))," ",VLOOKUP(CONCATENATE($D66,BJ$1),'movs ordered by action'!$B:$G,4,FALSE))</f>
        <v xml:space="preserve"> </v>
      </c>
      <c r="BK66" t="str">
        <f>IF(ISNA(VLOOKUP(CONCATENATE($D66,BK$1),'movs ordered by action'!$B:$G,4,FALSE))," ",VLOOKUP(CONCATENATE($D66,BK$1),'movs ordered by action'!$B:$G,4,FALSE))</f>
        <v xml:space="preserve"> </v>
      </c>
      <c r="BL66" t="str">
        <f>IF(ISNA(VLOOKUP(CONCATENATE($D66,BL$1),'movs ordered by action'!$B:$G,4,FALSE))," ",VLOOKUP(CONCATENATE($D66,BL$1),'movs ordered by action'!$B:$G,4,FALSE))</f>
        <v xml:space="preserve"> </v>
      </c>
      <c r="BM66" t="str">
        <f>IF(ISNA(VLOOKUP(CONCATENATE($D66,BM$1),'movs ordered by action'!$B:$G,4,FALSE))," ",VLOOKUP(CONCATENATE($D66,BM$1),'movs ordered by action'!$B:$G,4,FALSE))</f>
        <v xml:space="preserve"> </v>
      </c>
      <c r="BN66" t="str">
        <f>IF(ISNA(VLOOKUP(CONCATENATE($D66,BN$1),'movs ordered by action'!$B:$G,4,FALSE))," ",VLOOKUP(CONCATENATE($D66,BN$1),'movs ordered by action'!$B:$G,4,FALSE))</f>
        <v xml:space="preserve"> </v>
      </c>
      <c r="BO66" t="str">
        <f>IF(ISNA(VLOOKUP(CONCATENATE($D66,BO$1),'movs ordered by action'!$B:$G,4,FALSE))," ",VLOOKUP(CONCATENATE($D66,BO$1),'movs ordered by action'!$B:$G,4,FALSE))</f>
        <v xml:space="preserve"> </v>
      </c>
      <c r="BP66" t="str">
        <f>IF(ISNA(VLOOKUP(CONCATENATE($D66,BP$1),'movs ordered by action'!$B:$G,4,FALSE))," ",VLOOKUP(CONCATENATE($D66,BP$1),'movs ordered by action'!$B:$G,4,FALSE))</f>
        <v xml:space="preserve"> </v>
      </c>
      <c r="BQ66" t="str">
        <f>IF(ISNA(VLOOKUP(CONCATENATE($D66,BQ$1),'movs ordered by action'!$B:$G,4,FALSE))," ",VLOOKUP(CONCATENATE($D66,BQ$1),'movs ordered by action'!$B:$G,4,FALSE))</f>
        <v xml:space="preserve"> </v>
      </c>
      <c r="BR66" t="str">
        <f>IF(ISNA(VLOOKUP(CONCATENATE($D66,BR$1),'movs ordered by action'!$B:$G,4,FALSE))," ",VLOOKUP(CONCATENATE($D66,BR$1),'movs ordered by action'!$B:$G,4,FALSE))</f>
        <v xml:space="preserve"> </v>
      </c>
      <c r="BS66" t="str">
        <f>IF(ISNA(VLOOKUP(CONCATENATE($D66,BS$1),'movs ordered by action'!$B:$G,4,FALSE))," ",VLOOKUP(CONCATENATE($D66,BS$1),'movs ordered by action'!$B:$G,4,FALSE))</f>
        <v xml:space="preserve"> </v>
      </c>
      <c r="BT66" t="str">
        <f>IF(ISNA(VLOOKUP(CONCATENATE($D66,BT$1),'movs ordered by action'!$B:$G,4,FALSE))," ",VLOOKUP(CONCATENATE($D66,BT$1),'movs ordered by action'!$B:$G,4,FALSE))</f>
        <v xml:space="preserve"> </v>
      </c>
      <c r="BU66" t="str">
        <f>IF(ISNA(VLOOKUP(CONCATENATE($D66,BU$1),'movs ordered by action'!$B:$G,4,FALSE))," ",VLOOKUP(CONCATENATE($D66,BU$1),'movs ordered by action'!$B:$G,4,FALSE))</f>
        <v xml:space="preserve"> </v>
      </c>
      <c r="BV66" t="str">
        <f>IF(ISNA(VLOOKUP(CONCATENATE($D66,BV$1),'movs ordered by action'!$B:$G,4,FALSE))," ",VLOOKUP(CONCATENATE($D66,BV$1),'movs ordered by action'!$B:$G,4,FALSE))</f>
        <v xml:space="preserve"> </v>
      </c>
      <c r="BW66" t="str">
        <f>IF(ISNA(VLOOKUP(CONCATENATE($D66,BW$1),'movs ordered by action'!$B:$G,4,FALSE))," ",VLOOKUP(CONCATENATE($D66,BW$1),'movs ordered by action'!$B:$G,4,FALSE))</f>
        <v xml:space="preserve"> </v>
      </c>
      <c r="BX66" t="str">
        <f>IF(ISNA(VLOOKUP(CONCATENATE($D66,BX$1),'movs ordered by action'!$B:$G,4,FALSE))," ",VLOOKUP(CONCATENATE($D66,BX$1),'movs ordered by action'!$B:$G,4,FALSE))</f>
        <v xml:space="preserve"> </v>
      </c>
      <c r="BY66" t="str">
        <f>IF(ISNA(VLOOKUP(CONCATENATE($D66,BY$1),'movs ordered by action'!$B:$G,4,FALSE))," ",VLOOKUP(CONCATENATE($D66,BY$1),'movs ordered by action'!$B:$G,4,FALSE))</f>
        <v xml:space="preserve"> </v>
      </c>
      <c r="BZ66" t="str">
        <f>IF(ISNA(VLOOKUP(CONCATENATE($D66,BZ$1),'movs ordered by action'!$B:$G,4,FALSE))," ",VLOOKUP(CONCATENATE($D66,BZ$1),'movs ordered by action'!$B:$G,4,FALSE))</f>
        <v xml:space="preserve"> </v>
      </c>
      <c r="CA66" t="str">
        <f>IF(ISNA(VLOOKUP(CONCATENATE($D66,CA$1),'movs ordered by action'!$B:$G,4,FALSE))," ",VLOOKUP(CONCATENATE($D66,CA$1),'movs ordered by action'!$B:$G,4,FALSE))</f>
        <v xml:space="preserve"> </v>
      </c>
      <c r="CB66" t="str">
        <f>IF(ISNA(VLOOKUP(CONCATENATE($D66,CB$1),'movs ordered by action'!$B:$G,4,FALSE))," ",VLOOKUP(CONCATENATE($D66,CB$1),'movs ordered by action'!$B:$G,4,FALSE))</f>
        <v xml:space="preserve"> </v>
      </c>
      <c r="CC66" t="str">
        <f>IF(ISNA(VLOOKUP(CONCATENATE($D66,CC$1),'movs ordered by action'!$B:$G,4,FALSE))," ",VLOOKUP(CONCATENATE($D66,CC$1),'movs ordered by action'!$B:$G,4,FALSE))</f>
        <v xml:space="preserve"> </v>
      </c>
      <c r="CD66" t="str">
        <f>IF(ISNA(VLOOKUP(CONCATENATE($D66,CD$1),'movs ordered by action'!$B:$G,4,FALSE))," ",VLOOKUP(CONCATENATE($D66,CD$1),'movs ordered by action'!$B:$G,4,FALSE))</f>
        <v xml:space="preserve"> </v>
      </c>
      <c r="CE66" t="str">
        <f>IF(ISNA(VLOOKUP(CONCATENATE($D66,CE$1),'movs ordered by action'!$B:$G,4,FALSE))," ",VLOOKUP(CONCATENATE($D66,CE$1),'movs ordered by action'!$B:$G,4,FALSE))</f>
        <v xml:space="preserve"> </v>
      </c>
      <c r="CF66" t="str">
        <f>IF(ISNA(VLOOKUP(CONCATENATE($D66,CF$1),'movs ordered by action'!$B:$G,4,FALSE))," ",VLOOKUP(CONCATENATE($D66,CF$1),'movs ordered by action'!$B:$G,4,FALSE))</f>
        <v xml:space="preserve"> </v>
      </c>
      <c r="CG66" t="str">
        <f>IF(ISNA(VLOOKUP(CONCATENATE($D66,CG$1),'movs ordered by action'!$B:$G,4,FALSE))," ",VLOOKUP(CONCATENATE($D66,CG$1),'movs ordered by action'!$B:$G,4,FALSE))</f>
        <v xml:space="preserve"> </v>
      </c>
      <c r="CH66" t="str">
        <f>IF(ISNA(VLOOKUP(CONCATENATE($D66,CH$1),'movs ordered by action'!$B:$G,4,FALSE))," ",VLOOKUP(CONCATENATE($D66,CH$1),'movs ordered by action'!$B:$G,4,FALSE))</f>
        <v xml:space="preserve"> </v>
      </c>
      <c r="CI66" t="str">
        <f>IF(ISNA(VLOOKUP(CONCATENATE($D66,CI$1),'movs ordered by action'!$B:$G,4,FALSE))," ",VLOOKUP(CONCATENATE($D66,CI$1),'movs ordered by action'!$B:$G,4,FALSE))</f>
        <v xml:space="preserve"> </v>
      </c>
      <c r="CJ66" t="str">
        <f>IF(ISNA(VLOOKUP(CONCATENATE($D66,CJ$1),'movs ordered by action'!$B:$G,4,FALSE))," ",VLOOKUP(CONCATENATE($D66,CJ$1),'movs ordered by action'!$B:$G,4,FALSE))</f>
        <v xml:space="preserve"> </v>
      </c>
      <c r="CK66" t="str">
        <f>IF(ISNA(VLOOKUP(CONCATENATE($D66,CK$1),'movs ordered by action'!$B:$G,4,FALSE))," ",VLOOKUP(CONCATENATE($D66,CK$1),'movs ordered by action'!$B:$G,4,FALSE))</f>
        <v xml:space="preserve"> </v>
      </c>
      <c r="CL66" t="str">
        <f>IF(ISNA(VLOOKUP(CONCATENATE($D66,CL$1),'movs ordered by action'!$B:$G,4,FALSE))," ",VLOOKUP(CONCATENATE($D66,CL$1),'movs ordered by action'!$B:$G,4,FALSE))</f>
        <v xml:space="preserve"> </v>
      </c>
      <c r="CM66" t="str">
        <f>IF(ISNA(VLOOKUP(CONCATENATE($D66,CM$1),'movs ordered by action'!$B:$G,4,FALSE))," ",VLOOKUP(CONCATENATE($D66,CM$1),'movs ordered by action'!$B:$G,4,FALSE))</f>
        <v xml:space="preserve"> </v>
      </c>
    </row>
    <row r="67" spans="1:91" x14ac:dyDescent="0.3">
      <c r="D67" s="19" t="s">
        <v>2888</v>
      </c>
      <c r="E67" t="str">
        <f>IF(ISNA(VLOOKUP(CONCATENATE($D67,E$1),'movs ordered by action'!$B:$G,4,FALSE))," ",VLOOKUP(CONCATENATE($D67,E$1),'movs ordered by action'!$B:$G,4,FALSE))</f>
        <v xml:space="preserve"> </v>
      </c>
      <c r="F67" t="str">
        <f>IF(ISNA(VLOOKUP(CONCATENATE($D67,F$1),'movs ordered by action'!$B:$G,4,FALSE))," ",VLOOKUP(CONCATENATE($D67,F$1),'movs ordered by action'!$B:$G,4,FALSE))</f>
        <v xml:space="preserve"> </v>
      </c>
      <c r="G67" t="str">
        <f>IF(ISNA(VLOOKUP(CONCATENATE($D67,G$1),'movs ordered by action'!$B:$G,4,FALSE))," ",VLOOKUP(CONCATENATE($D67,G$1),'movs ordered by action'!$B:$G,4,FALSE))</f>
        <v xml:space="preserve"> </v>
      </c>
      <c r="H67" t="str">
        <f>IF(ISNA(VLOOKUP(CONCATENATE($D67,H$1),'movs ordered by action'!$B:$G,4,FALSE))," ",VLOOKUP(CONCATENATE($D67,H$1),'movs ordered by action'!$B:$G,4,FALSE))</f>
        <v xml:space="preserve"> </v>
      </c>
      <c r="I67" t="str">
        <f>IF(ISNA(VLOOKUP(CONCATENATE($D67,I$1),'movs ordered by action'!$B:$G,4,FALSE))," ",VLOOKUP(CONCATENATE($D67,I$1),'movs ordered by action'!$B:$G,4,FALSE))</f>
        <v xml:space="preserve"> </v>
      </c>
      <c r="J67" t="str">
        <f>IF(ISNA(VLOOKUP(CONCATENATE($D67,J$1),'movs ordered by action'!$B:$G,4,FALSE))," ",VLOOKUP(CONCATENATE($D67,J$1),'movs ordered by action'!$B:$G,4,FALSE))</f>
        <v xml:space="preserve"> </v>
      </c>
      <c r="K67" t="str">
        <f>IF(ISNA(VLOOKUP(CONCATENATE($D67,K$1),'movs ordered by action'!$B:$G,4,FALSE))," ",VLOOKUP(CONCATENATE($D67,K$1),'movs ordered by action'!$B:$G,4,FALSE))</f>
        <v xml:space="preserve"> </v>
      </c>
      <c r="L67" t="str">
        <f>IF(ISNA(VLOOKUP(CONCATENATE($D67,L$1),'movs ordered by action'!$B:$G,4,FALSE))," ",VLOOKUP(CONCATENATE($D67,L$1),'movs ordered by action'!$B:$G,4,FALSE))</f>
        <v xml:space="preserve"> </v>
      </c>
      <c r="M67" t="str">
        <f>IF(ISNA(VLOOKUP(CONCATENATE($D67,M$1),'movs ordered by action'!$B:$G,4,FALSE))," ",VLOOKUP(CONCATENATE($D67,M$1),'movs ordered by action'!$B:$G,4,FALSE))</f>
        <v xml:space="preserve"> </v>
      </c>
      <c r="N67" t="str">
        <f>IF(ISNA(VLOOKUP(CONCATENATE($D67,N$1),'movs ordered by action'!$B:$G,4,FALSE))," ",VLOOKUP(CONCATENATE($D67,N$1),'movs ordered by action'!$B:$G,4,FALSE))</f>
        <v xml:space="preserve"> </v>
      </c>
      <c r="O67" t="str">
        <f>IF(ISNA(VLOOKUP(CONCATENATE($D67,O$1),'movs ordered by action'!$B:$G,4,FALSE))," ",VLOOKUP(CONCATENATE($D67,O$1),'movs ordered by action'!$B:$G,4,FALSE))</f>
        <v xml:space="preserve"> </v>
      </c>
      <c r="P67" t="str">
        <f>IF(ISNA(VLOOKUP(CONCATENATE($D67,P$1),'movs ordered by action'!$B:$G,4,FALSE))," ",VLOOKUP(CONCATENATE($D67,P$1),'movs ordered by action'!$B:$G,4,FALSE))</f>
        <v xml:space="preserve"> </v>
      </c>
      <c r="Q67" t="str">
        <f>IF(ISNA(VLOOKUP(CONCATENATE($D67,Q$1),'movs ordered by action'!$B:$G,4,FALSE))," ",VLOOKUP(CONCATENATE($D67,Q$1),'movs ordered by action'!$B:$G,4,FALSE))</f>
        <v xml:space="preserve"> </v>
      </c>
      <c r="R67" t="str">
        <f>IF(ISNA(VLOOKUP(CONCATENATE($D67,R$1),'movs ordered by action'!$B:$G,4,FALSE))," ",VLOOKUP(CONCATENATE($D67,R$1),'movs ordered by action'!$B:$G,4,FALSE))</f>
        <v xml:space="preserve"> </v>
      </c>
      <c r="S67" t="str">
        <f>IF(ISNA(VLOOKUP(CONCATENATE($D67,S$1),'movs ordered by action'!$B:$G,4,FALSE))," ",VLOOKUP(CONCATENATE($D67,S$1),'movs ordered by action'!$B:$G,4,FALSE))</f>
        <v xml:space="preserve"> </v>
      </c>
      <c r="T67" t="str">
        <f>IF(ISNA(VLOOKUP(CONCATENATE($D67,T$1),'movs ordered by action'!$B:$G,4,FALSE))," ",VLOOKUP(CONCATENATE($D67,T$1),'movs ordered by action'!$B:$G,4,FALSE))</f>
        <v xml:space="preserve"> </v>
      </c>
      <c r="U67" t="str">
        <f>IF(ISNA(VLOOKUP(CONCATENATE($D67,U$1),'movs ordered by action'!$B:$G,4,FALSE))," ",VLOOKUP(CONCATENATE($D67,U$1),'movs ordered by action'!$B:$G,4,FALSE))</f>
        <v xml:space="preserve"> </v>
      </c>
      <c r="V67" t="str">
        <f>IF(ISNA(VLOOKUP(CONCATENATE($D67,V$1),'movs ordered by action'!$B:$G,4,FALSE))," ",VLOOKUP(CONCATENATE($D67,V$1),'movs ordered by action'!$B:$G,4,FALSE))</f>
        <v xml:space="preserve"> </v>
      </c>
      <c r="W67" t="str">
        <f>IF(ISNA(VLOOKUP(CONCATENATE($D67,W$1),'movs ordered by action'!$B:$G,4,FALSE))," ",VLOOKUP(CONCATENATE($D67,W$1),'movs ordered by action'!$B:$G,4,FALSE))</f>
        <v xml:space="preserve"> </v>
      </c>
      <c r="X67" t="str">
        <f>IF(ISNA(VLOOKUP(CONCATENATE($D67,X$1),'movs ordered by action'!$B:$G,4,FALSE))," ",VLOOKUP(CONCATENATE($D67,X$1),'movs ordered by action'!$B:$G,4,FALSE))</f>
        <v xml:space="preserve"> </v>
      </c>
      <c r="Y67" t="str">
        <f>IF(ISNA(VLOOKUP(CONCATENATE($D67,Y$1),'movs ordered by action'!$B:$G,4,FALSE))," ",VLOOKUP(CONCATENATE($D67,Y$1),'movs ordered by action'!$B:$G,4,FALSE))</f>
        <v xml:space="preserve"> </v>
      </c>
      <c r="Z67" t="str">
        <f>IF(ISNA(VLOOKUP(CONCATENATE($D67,Z$1),'movs ordered by action'!$B:$G,4,FALSE))," ",VLOOKUP(CONCATENATE($D67,Z$1),'movs ordered by action'!$B:$G,4,FALSE))</f>
        <v xml:space="preserve"> </v>
      </c>
      <c r="AA67" t="str">
        <f>IF(ISNA(VLOOKUP(CONCATENATE($D67,AA$1),'movs ordered by action'!$B:$G,4,FALSE))," ",VLOOKUP(CONCATENATE($D67,AA$1),'movs ordered by action'!$B:$G,4,FALSE))</f>
        <v xml:space="preserve"> </v>
      </c>
      <c r="AB67" t="str">
        <f>IF(ISNA(VLOOKUP(CONCATENATE($D67,AB$1),'movs ordered by action'!$B:$G,4,FALSE))," ",VLOOKUP(CONCATENATE($D67,AB$1),'movs ordered by action'!$B:$G,4,FALSE))</f>
        <v xml:space="preserve"> </v>
      </c>
      <c r="AC67" t="str">
        <f>IF(ISNA(VLOOKUP(CONCATENATE($D67,AC$1),'movs ordered by action'!$B:$G,4,FALSE))," ",VLOOKUP(CONCATENATE($D67,AC$1),'movs ordered by action'!$B:$G,4,FALSE))</f>
        <v xml:space="preserve"> </v>
      </c>
      <c r="AD67" t="str">
        <f>IF(ISNA(VLOOKUP(CONCATENATE($D67,AD$1),'movs ordered by action'!$B:$G,4,FALSE))," ",VLOOKUP(CONCATENATE($D67,AD$1),'movs ordered by action'!$B:$G,4,FALSE))</f>
        <v xml:space="preserve"> </v>
      </c>
      <c r="AE67" t="str">
        <f>IF(ISNA(VLOOKUP(CONCATENATE($D67,AE$1),'movs ordered by action'!$B:$G,4,FALSE))," ",VLOOKUP(CONCATENATE($D67,AE$1),'movs ordered by action'!$B:$G,4,FALSE))</f>
        <v xml:space="preserve"> </v>
      </c>
      <c r="AF67" t="str">
        <f>IF(ISNA(VLOOKUP(CONCATENATE($D67,AF$1),'movs ordered by action'!$B:$G,4,FALSE))," ",VLOOKUP(CONCATENATE($D67,AF$1),'movs ordered by action'!$B:$G,4,FALSE))</f>
        <v xml:space="preserve"> </v>
      </c>
      <c r="AG67" t="str">
        <f>IF(ISNA(VLOOKUP(CONCATENATE($D67,AG$1),'movs ordered by action'!$B:$G,4,FALSE))," ",VLOOKUP(CONCATENATE($D67,AG$1),'movs ordered by action'!$B:$G,4,FALSE))</f>
        <v xml:space="preserve"> </v>
      </c>
      <c r="AH67" t="str">
        <f>IF(ISNA(VLOOKUP(CONCATENATE($D67,AH$1),'movs ordered by action'!$B:$G,4,FALSE))," ",VLOOKUP(CONCATENATE($D67,AH$1),'movs ordered by action'!$B:$G,4,FALSE))</f>
        <v xml:space="preserve"> </v>
      </c>
      <c r="AI67" t="str">
        <f>IF(ISNA(VLOOKUP(CONCATENATE($D67,AI$1),'movs ordered by action'!$B:$G,4,FALSE))," ",VLOOKUP(CONCATENATE($D67,AI$1),'movs ordered by action'!$B:$G,4,FALSE))</f>
        <v xml:space="preserve"> </v>
      </c>
      <c r="AJ67" t="str">
        <f>IF(ISNA(VLOOKUP(CONCATENATE($D67,AJ$1),'movs ordered by action'!$B:$G,4,FALSE))," ",VLOOKUP(CONCATENATE($D67,AJ$1),'movs ordered by action'!$B:$G,4,FALSE))</f>
        <v xml:space="preserve"> </v>
      </c>
      <c r="AK67" t="str">
        <f>IF(ISNA(VLOOKUP(CONCATENATE($D67,AK$1),'movs ordered by action'!$B:$G,4,FALSE))," ",VLOOKUP(CONCATENATE($D67,AK$1),'movs ordered by action'!$B:$G,4,FALSE))</f>
        <v xml:space="preserve"> </v>
      </c>
      <c r="AL67" t="str">
        <f>IF(ISNA(VLOOKUP(CONCATENATE($D67,AL$1),'movs ordered by action'!$B:$G,4,FALSE))," ",VLOOKUP(CONCATENATE($D67,AL$1),'movs ordered by action'!$B:$G,4,FALSE))</f>
        <v xml:space="preserve"> </v>
      </c>
      <c r="AM67" t="str">
        <f>IF(ISNA(VLOOKUP(CONCATENATE($D67,AM$1),'movs ordered by action'!$B:$G,4,FALSE))," ",VLOOKUP(CONCATENATE($D67,AM$1),'movs ordered by action'!$B:$G,4,FALSE))</f>
        <v xml:space="preserve"> </v>
      </c>
      <c r="AN67" t="str">
        <f>IF(ISNA(VLOOKUP(CONCATENATE($D67,AN$1),'movs ordered by action'!$B:$G,4,FALSE))," ",VLOOKUP(CONCATENATE($D67,AN$1),'movs ordered by action'!$B:$G,4,FALSE))</f>
        <v xml:space="preserve"> </v>
      </c>
      <c r="AO67" t="str">
        <f>IF(ISNA(VLOOKUP(CONCATENATE($D67,AO$1),'movs ordered by action'!$B:$G,4,FALSE))," ",VLOOKUP(CONCATENATE($D67,AO$1),'movs ordered by action'!$B:$G,4,FALSE))</f>
        <v xml:space="preserve"> </v>
      </c>
      <c r="AP67" t="str">
        <f>IF(ISNA(VLOOKUP(CONCATENATE($D67,AP$1),'movs ordered by action'!$B:$G,4,FALSE))," ",VLOOKUP(CONCATENATE($D67,AP$1),'movs ordered by action'!$B:$G,4,FALSE))</f>
        <v xml:space="preserve"> </v>
      </c>
      <c r="AQ67" t="str">
        <f>IF(ISNA(VLOOKUP(CONCATENATE($D67,AQ$1),'movs ordered by action'!$B:$G,4,FALSE))," ",VLOOKUP(CONCATENATE($D67,AQ$1),'movs ordered by action'!$B:$G,4,FALSE))</f>
        <v xml:space="preserve"> </v>
      </c>
      <c r="AR67" t="str">
        <f>IF(ISNA(VLOOKUP(CONCATENATE($D67,AR$1),'movs ordered by action'!$B:$G,4,FALSE))," ",VLOOKUP(CONCATENATE($D67,AR$1),'movs ordered by action'!$B:$G,4,FALSE))</f>
        <v xml:space="preserve"> </v>
      </c>
      <c r="AS67" t="str">
        <f>IF(ISNA(VLOOKUP(CONCATENATE($D67,AS$1),'movs ordered by action'!$B:$G,4,FALSE))," ",VLOOKUP(CONCATENATE($D67,AS$1),'movs ordered by action'!$B:$G,4,FALSE))</f>
        <v xml:space="preserve"> </v>
      </c>
      <c r="AT67" t="str">
        <f>IF(ISNA(VLOOKUP(CONCATENATE($D67,AT$1),'movs ordered by action'!$B:$G,4,FALSE))," ",VLOOKUP(CONCATENATE($D67,AT$1),'movs ordered by action'!$B:$G,4,FALSE))</f>
        <v xml:space="preserve"> </v>
      </c>
      <c r="AU67" t="str">
        <f>IF(ISNA(VLOOKUP(CONCATENATE($D67,AU$1),'movs ordered by action'!$B:$G,4,FALSE))," ",VLOOKUP(CONCATENATE($D67,AU$1),'movs ordered by action'!$B:$G,4,FALSE))</f>
        <v xml:space="preserve"> </v>
      </c>
      <c r="AV67" t="str">
        <f>IF(ISNA(VLOOKUP(CONCATENATE($D67,AV$1),'movs ordered by action'!$B:$G,4,FALSE))," ",VLOOKUP(CONCATENATE($D67,AV$1),'movs ordered by action'!$B:$G,4,FALSE))</f>
        <v xml:space="preserve"> </v>
      </c>
      <c r="AW67" t="str">
        <f>IF(ISNA(VLOOKUP(CONCATENATE($D67,AW$1),'movs ordered by action'!$B:$G,4,FALSE))," ",VLOOKUP(CONCATENATE($D67,AW$1),'movs ordered by action'!$B:$G,4,FALSE))</f>
        <v xml:space="preserve"> </v>
      </c>
      <c r="AX67" t="str">
        <f>IF(ISNA(VLOOKUP(CONCATENATE($D67,AX$1),'movs ordered by action'!$B:$G,4,FALSE))," ",VLOOKUP(CONCATENATE($D67,AX$1),'movs ordered by action'!$B:$G,4,FALSE))</f>
        <v xml:space="preserve"> </v>
      </c>
      <c r="AY67" t="str">
        <f>IF(ISNA(VLOOKUP(CONCATENATE($D67,AY$1),'movs ordered by action'!$B:$G,4,FALSE))," ",VLOOKUP(CONCATENATE($D67,AY$1),'movs ordered by action'!$B:$G,4,FALSE))</f>
        <v xml:space="preserve"> </v>
      </c>
      <c r="AZ67" t="str">
        <f>IF(ISNA(VLOOKUP(CONCATENATE($D67,AZ$1),'movs ordered by action'!$B:$G,4,FALSE))," ",VLOOKUP(CONCATENATE($D67,AZ$1),'movs ordered by action'!$B:$G,4,FALSE))</f>
        <v xml:space="preserve"> </v>
      </c>
      <c r="BA67" t="str">
        <f>IF(ISNA(VLOOKUP(CONCATENATE($D67,BA$1),'movs ordered by action'!$B:$G,4,FALSE))," ",VLOOKUP(CONCATENATE($D67,BA$1),'movs ordered by action'!$B:$G,4,FALSE))</f>
        <v xml:space="preserve"> </v>
      </c>
      <c r="BB67" t="str">
        <f>IF(ISNA(VLOOKUP(CONCATENATE($D67,BB$1),'movs ordered by action'!$B:$G,4,FALSE))," ",VLOOKUP(CONCATENATE($D67,BB$1),'movs ordered by action'!$B:$G,4,FALSE))</f>
        <v xml:space="preserve"> </v>
      </c>
      <c r="BC67" t="str">
        <f>IF(ISNA(VLOOKUP(CONCATENATE($D67,BC$1),'movs ordered by action'!$B:$G,4,FALSE))," ",VLOOKUP(CONCATENATE($D67,BC$1),'movs ordered by action'!$B:$G,4,FALSE))</f>
        <v xml:space="preserve"> </v>
      </c>
      <c r="BD67" t="str">
        <f>IF(ISNA(VLOOKUP(CONCATENATE($D67,BD$1),'movs ordered by action'!$B:$G,4,FALSE))," ",VLOOKUP(CONCATENATE($D67,BD$1),'movs ordered by action'!$B:$G,4,FALSE))</f>
        <v xml:space="preserve"> </v>
      </c>
      <c r="BE67" t="str">
        <f>IF(ISNA(VLOOKUP(CONCATENATE($D67,BE$1),'movs ordered by action'!$B:$G,4,FALSE))," ",VLOOKUP(CONCATENATE($D67,BE$1),'movs ordered by action'!$B:$G,4,FALSE))</f>
        <v xml:space="preserve"> </v>
      </c>
      <c r="BF67" t="str">
        <f>IF(ISNA(VLOOKUP(CONCATENATE($D67,BF$1),'movs ordered by action'!$B:$G,4,FALSE))," ",VLOOKUP(CONCATENATE($D67,BF$1),'movs ordered by action'!$B:$G,4,FALSE))</f>
        <v xml:space="preserve"> </v>
      </c>
      <c r="BG67" t="str">
        <f>IF(ISNA(VLOOKUP(CONCATENATE($D67,BG$1),'movs ordered by action'!$B:$G,4,FALSE))," ",VLOOKUP(CONCATENATE($D67,BG$1),'movs ordered by action'!$B:$G,4,FALSE))</f>
        <v xml:space="preserve"> </v>
      </c>
      <c r="BH67" t="str">
        <f>IF(ISNA(VLOOKUP(CONCATENATE($D67,BH$1),'movs ordered by action'!$B:$G,4,FALSE))," ",VLOOKUP(CONCATENATE($D67,BH$1),'movs ordered by action'!$B:$G,4,FALSE))</f>
        <v xml:space="preserve"> </v>
      </c>
      <c r="BI67" t="str">
        <f>IF(ISNA(VLOOKUP(CONCATENATE($D67,BI$1),'movs ordered by action'!$B:$G,4,FALSE))," ",VLOOKUP(CONCATENATE($D67,BI$1),'movs ordered by action'!$B:$G,4,FALSE))</f>
        <v xml:space="preserve"> </v>
      </c>
      <c r="BJ67" t="str">
        <f>IF(ISNA(VLOOKUP(CONCATENATE($D67,BJ$1),'movs ordered by action'!$B:$G,4,FALSE))," ",VLOOKUP(CONCATENATE($D67,BJ$1),'movs ordered by action'!$B:$G,4,FALSE))</f>
        <v xml:space="preserve"> </v>
      </c>
      <c r="BK67" t="str">
        <f>IF(ISNA(VLOOKUP(CONCATENATE($D67,BK$1),'movs ordered by action'!$B:$G,4,FALSE))," ",VLOOKUP(CONCATENATE($D67,BK$1),'movs ordered by action'!$B:$G,4,FALSE))</f>
        <v xml:space="preserve"> </v>
      </c>
      <c r="BL67" t="str">
        <f>IF(ISNA(VLOOKUP(CONCATENATE($D67,BL$1),'movs ordered by action'!$B:$G,4,FALSE))," ",VLOOKUP(CONCATENATE($D67,BL$1),'movs ordered by action'!$B:$G,4,FALSE))</f>
        <v xml:space="preserve"> </v>
      </c>
      <c r="BM67" t="str">
        <f>IF(ISNA(VLOOKUP(CONCATENATE($D67,BM$1),'movs ordered by action'!$B:$G,4,FALSE))," ",VLOOKUP(CONCATENATE($D67,BM$1),'movs ordered by action'!$B:$G,4,FALSE))</f>
        <v xml:space="preserve"> </v>
      </c>
      <c r="BN67" t="str">
        <f>IF(ISNA(VLOOKUP(CONCATENATE($D67,BN$1),'movs ordered by action'!$B:$G,4,FALSE))," ",VLOOKUP(CONCATENATE($D67,BN$1),'movs ordered by action'!$B:$G,4,FALSE))</f>
        <v xml:space="preserve"> </v>
      </c>
      <c r="BO67" t="str">
        <f>IF(ISNA(VLOOKUP(CONCATENATE($D67,BO$1),'movs ordered by action'!$B:$G,4,FALSE))," ",VLOOKUP(CONCATENATE($D67,BO$1),'movs ordered by action'!$B:$G,4,FALSE))</f>
        <v xml:space="preserve"> </v>
      </c>
      <c r="BP67" t="str">
        <f>IF(ISNA(VLOOKUP(CONCATENATE($D67,BP$1),'movs ordered by action'!$B:$G,4,FALSE))," ",VLOOKUP(CONCATENATE($D67,BP$1),'movs ordered by action'!$B:$G,4,FALSE))</f>
        <v xml:space="preserve"> </v>
      </c>
      <c r="BQ67" t="str">
        <f>IF(ISNA(VLOOKUP(CONCATENATE($D67,BQ$1),'movs ordered by action'!$B:$G,4,FALSE))," ",VLOOKUP(CONCATENATE($D67,BQ$1),'movs ordered by action'!$B:$G,4,FALSE))</f>
        <v xml:space="preserve"> </v>
      </c>
      <c r="BR67" t="str">
        <f>IF(ISNA(VLOOKUP(CONCATENATE($D67,BR$1),'movs ordered by action'!$B:$G,4,FALSE))," ",VLOOKUP(CONCATENATE($D67,BR$1),'movs ordered by action'!$B:$G,4,FALSE))</f>
        <v xml:space="preserve"> </v>
      </c>
      <c r="BS67" t="str">
        <f>IF(ISNA(VLOOKUP(CONCATENATE($D67,BS$1),'movs ordered by action'!$B:$G,4,FALSE))," ",VLOOKUP(CONCATENATE($D67,BS$1),'movs ordered by action'!$B:$G,4,FALSE))</f>
        <v xml:space="preserve"> </v>
      </c>
      <c r="BT67" t="str">
        <f>IF(ISNA(VLOOKUP(CONCATENATE($D67,BT$1),'movs ordered by action'!$B:$G,4,FALSE))," ",VLOOKUP(CONCATENATE($D67,BT$1),'movs ordered by action'!$B:$G,4,FALSE))</f>
        <v xml:space="preserve"> </v>
      </c>
      <c r="BU67" t="str">
        <f>IF(ISNA(VLOOKUP(CONCATENATE($D67,BU$1),'movs ordered by action'!$B:$G,4,FALSE))," ",VLOOKUP(CONCATENATE($D67,BU$1),'movs ordered by action'!$B:$G,4,FALSE))</f>
        <v xml:space="preserve"> </v>
      </c>
      <c r="BV67" t="str">
        <f>IF(ISNA(VLOOKUP(CONCATENATE($D67,BV$1),'movs ordered by action'!$B:$G,4,FALSE))," ",VLOOKUP(CONCATENATE($D67,BV$1),'movs ordered by action'!$B:$G,4,FALSE))</f>
        <v xml:space="preserve"> </v>
      </c>
      <c r="BW67" t="str">
        <f>IF(ISNA(VLOOKUP(CONCATENATE($D67,BW$1),'movs ordered by action'!$B:$G,4,FALSE))," ",VLOOKUP(CONCATENATE($D67,BW$1),'movs ordered by action'!$B:$G,4,FALSE))</f>
        <v xml:space="preserve"> </v>
      </c>
      <c r="BX67" t="str">
        <f>IF(ISNA(VLOOKUP(CONCATENATE($D67,BX$1),'movs ordered by action'!$B:$G,4,FALSE))," ",VLOOKUP(CONCATENATE($D67,BX$1),'movs ordered by action'!$B:$G,4,FALSE))</f>
        <v xml:space="preserve"> </v>
      </c>
      <c r="BY67" t="str">
        <f>IF(ISNA(VLOOKUP(CONCATENATE($D67,BY$1),'movs ordered by action'!$B:$G,4,FALSE))," ",VLOOKUP(CONCATENATE($D67,BY$1),'movs ordered by action'!$B:$G,4,FALSE))</f>
        <v xml:space="preserve"> </v>
      </c>
      <c r="BZ67" t="str">
        <f>IF(ISNA(VLOOKUP(CONCATENATE($D67,BZ$1),'movs ordered by action'!$B:$G,4,FALSE))," ",VLOOKUP(CONCATENATE($D67,BZ$1),'movs ordered by action'!$B:$G,4,FALSE))</f>
        <v xml:space="preserve"> </v>
      </c>
      <c r="CA67" t="str">
        <f>IF(ISNA(VLOOKUP(CONCATENATE($D67,CA$1),'movs ordered by action'!$B:$G,4,FALSE))," ",VLOOKUP(CONCATENATE($D67,CA$1),'movs ordered by action'!$B:$G,4,FALSE))</f>
        <v xml:space="preserve"> </v>
      </c>
      <c r="CB67" t="str">
        <f>IF(ISNA(VLOOKUP(CONCATENATE($D67,CB$1),'movs ordered by action'!$B:$G,4,FALSE))," ",VLOOKUP(CONCATENATE($D67,CB$1),'movs ordered by action'!$B:$G,4,FALSE))</f>
        <v xml:space="preserve"> </v>
      </c>
      <c r="CC67" t="str">
        <f>IF(ISNA(VLOOKUP(CONCATENATE($D67,CC$1),'movs ordered by action'!$B:$G,4,FALSE))," ",VLOOKUP(CONCATENATE($D67,CC$1),'movs ordered by action'!$B:$G,4,FALSE))</f>
        <v xml:space="preserve"> </v>
      </c>
      <c r="CD67" t="str">
        <f>IF(ISNA(VLOOKUP(CONCATENATE($D67,CD$1),'movs ordered by action'!$B:$G,4,FALSE))," ",VLOOKUP(CONCATENATE($D67,CD$1),'movs ordered by action'!$B:$G,4,FALSE))</f>
        <v xml:space="preserve"> </v>
      </c>
      <c r="CE67" t="str">
        <f>IF(ISNA(VLOOKUP(CONCATENATE($D67,CE$1),'movs ordered by action'!$B:$G,4,FALSE))," ",VLOOKUP(CONCATENATE($D67,CE$1),'movs ordered by action'!$B:$G,4,FALSE))</f>
        <v xml:space="preserve"> </v>
      </c>
      <c r="CF67" t="str">
        <f>IF(ISNA(VLOOKUP(CONCATENATE($D67,CF$1),'movs ordered by action'!$B:$G,4,FALSE))," ",VLOOKUP(CONCATENATE($D67,CF$1),'movs ordered by action'!$B:$G,4,FALSE))</f>
        <v xml:space="preserve"> </v>
      </c>
      <c r="CG67" t="str">
        <f>IF(ISNA(VLOOKUP(CONCATENATE($D67,CG$1),'movs ordered by action'!$B:$G,4,FALSE))," ",VLOOKUP(CONCATENATE($D67,CG$1),'movs ordered by action'!$B:$G,4,FALSE))</f>
        <v xml:space="preserve"> </v>
      </c>
      <c r="CH67" t="str">
        <f>IF(ISNA(VLOOKUP(CONCATENATE($D67,CH$1),'movs ordered by action'!$B:$G,4,FALSE))," ",VLOOKUP(CONCATENATE($D67,CH$1),'movs ordered by action'!$B:$G,4,FALSE))</f>
        <v xml:space="preserve"> </v>
      </c>
      <c r="CI67" t="str">
        <f>IF(ISNA(VLOOKUP(CONCATENATE($D67,CI$1),'movs ordered by action'!$B:$G,4,FALSE))," ",VLOOKUP(CONCATENATE($D67,CI$1),'movs ordered by action'!$B:$G,4,FALSE))</f>
        <v xml:space="preserve"> </v>
      </c>
      <c r="CJ67" t="str">
        <f>IF(ISNA(VLOOKUP(CONCATENATE($D67,CJ$1),'movs ordered by action'!$B:$G,4,FALSE))," ",VLOOKUP(CONCATENATE($D67,CJ$1),'movs ordered by action'!$B:$G,4,FALSE))</f>
        <v xml:space="preserve"> </v>
      </c>
      <c r="CK67" t="str">
        <f>IF(ISNA(VLOOKUP(CONCATENATE($D67,CK$1),'movs ordered by action'!$B:$G,4,FALSE))," ",VLOOKUP(CONCATENATE($D67,CK$1),'movs ordered by action'!$B:$G,4,FALSE))</f>
        <v xml:space="preserve"> </v>
      </c>
      <c r="CL67" t="str">
        <f>IF(ISNA(VLOOKUP(CONCATENATE($D67,CL$1),'movs ordered by action'!$B:$G,4,FALSE))," ",VLOOKUP(CONCATENATE($D67,CL$1),'movs ordered by action'!$B:$G,4,FALSE))</f>
        <v xml:space="preserve"> </v>
      </c>
      <c r="CM67" t="str">
        <f>IF(ISNA(VLOOKUP(CONCATENATE($D67,CM$1),'movs ordered by action'!$B:$G,4,FALSE))," ",VLOOKUP(CONCATENATE($D67,CM$1),'movs ordered by action'!$B:$G,4,FALSE))</f>
        <v xml:space="preserve"> </v>
      </c>
    </row>
    <row r="68" spans="1:91" x14ac:dyDescent="0.3">
      <c r="D68" s="23" t="s">
        <v>2721</v>
      </c>
      <c r="E68" t="str">
        <f>IF(ISNA(VLOOKUP(CONCATENATE($D68,E$1),'movs ordered by action'!$B:$G,4,FALSE))," ",VLOOKUP(CONCATENATE($D68,E$1),'movs ordered by action'!$B:$G,4,FALSE))</f>
        <v xml:space="preserve"> </v>
      </c>
      <c r="F68" t="str">
        <f>IF(ISNA(VLOOKUP(CONCATENATE($D68,F$1),'movs ordered by action'!$B:$G,4,FALSE))," ",VLOOKUP(CONCATENATE($D68,F$1),'movs ordered by action'!$B:$G,4,FALSE))</f>
        <v xml:space="preserve"> </v>
      </c>
      <c r="G68" t="str">
        <f>IF(ISNA(VLOOKUP(CONCATENATE($D68,G$1),'movs ordered by action'!$B:$G,4,FALSE))," ",VLOOKUP(CONCATENATE($D68,G$1),'movs ordered by action'!$B:$G,4,FALSE))</f>
        <v xml:space="preserve"> </v>
      </c>
      <c r="H68" t="str">
        <f>IF(ISNA(VLOOKUP(CONCATENATE($D68,H$1),'movs ordered by action'!$B:$G,4,FALSE))," ",VLOOKUP(CONCATENATE($D68,H$1),'movs ordered by action'!$B:$G,4,FALSE))</f>
        <v xml:space="preserve"> </v>
      </c>
      <c r="I68" t="str">
        <f>IF(ISNA(VLOOKUP(CONCATENATE($D68,I$1),'movs ordered by action'!$B:$G,4,FALSE))," ",VLOOKUP(CONCATENATE($D68,I$1),'movs ordered by action'!$B:$G,4,FALSE))</f>
        <v xml:space="preserve"> </v>
      </c>
      <c r="J68" t="str">
        <f>IF(ISNA(VLOOKUP(CONCATENATE($D68,J$1),'movs ordered by action'!$B:$G,4,FALSE))," ",VLOOKUP(CONCATENATE($D68,J$1),'movs ordered by action'!$B:$G,4,FALSE))</f>
        <v xml:space="preserve"> </v>
      </c>
      <c r="K68" t="str">
        <f>IF(ISNA(VLOOKUP(CONCATENATE($D68,K$1),'movs ordered by action'!$B:$G,4,FALSE))," ",VLOOKUP(CONCATENATE($D68,K$1),'movs ordered by action'!$B:$G,4,FALSE))</f>
        <v xml:space="preserve"> </v>
      </c>
      <c r="L68" t="str">
        <f>IF(ISNA(VLOOKUP(CONCATENATE($D68,L$1),'movs ordered by action'!$B:$G,4,FALSE))," ",VLOOKUP(CONCATENATE($D68,L$1),'movs ordered by action'!$B:$G,4,FALSE))</f>
        <v xml:space="preserve"> </v>
      </c>
      <c r="M68" t="str">
        <f>IF(ISNA(VLOOKUP(CONCATENATE($D68,M$1),'movs ordered by action'!$B:$G,4,FALSE))," ",VLOOKUP(CONCATENATE($D68,M$1),'movs ordered by action'!$B:$G,4,FALSE))</f>
        <v xml:space="preserve"> </v>
      </c>
      <c r="N68" t="str">
        <f>IF(ISNA(VLOOKUP(CONCATENATE($D68,N$1),'movs ordered by action'!$B:$G,4,FALSE))," ",VLOOKUP(CONCATENATE($D68,N$1),'movs ordered by action'!$B:$G,4,FALSE))</f>
        <v xml:space="preserve"> </v>
      </c>
      <c r="O68" t="str">
        <f>IF(ISNA(VLOOKUP(CONCATENATE($D68,O$1),'movs ordered by action'!$B:$G,4,FALSE))," ",VLOOKUP(CONCATENATE($D68,O$1),'movs ordered by action'!$B:$G,4,FALSE))</f>
        <v xml:space="preserve"> </v>
      </c>
      <c r="P68" t="str">
        <f>IF(ISNA(VLOOKUP(CONCATENATE($D68,P$1),'movs ordered by action'!$B:$G,4,FALSE))," ",VLOOKUP(CONCATENATE($D68,P$1),'movs ordered by action'!$B:$G,4,FALSE))</f>
        <v xml:space="preserve"> </v>
      </c>
      <c r="Q68" t="str">
        <f>IF(ISNA(VLOOKUP(CONCATENATE($D68,Q$1),'movs ordered by action'!$B:$G,4,FALSE))," ",VLOOKUP(CONCATENATE($D68,Q$1),'movs ordered by action'!$B:$G,4,FALSE))</f>
        <v xml:space="preserve"> </v>
      </c>
      <c r="R68" t="str">
        <f>IF(ISNA(VLOOKUP(CONCATENATE($D68,R$1),'movs ordered by action'!$B:$G,4,FALSE))," ",VLOOKUP(CONCATENATE($D68,R$1),'movs ordered by action'!$B:$G,4,FALSE))</f>
        <v xml:space="preserve"> </v>
      </c>
      <c r="S68" t="str">
        <f>IF(ISNA(VLOOKUP(CONCATENATE($D68,S$1),'movs ordered by action'!$B:$G,4,FALSE))," ",VLOOKUP(CONCATENATE($D68,S$1),'movs ordered by action'!$B:$G,4,FALSE))</f>
        <v xml:space="preserve"> </v>
      </c>
      <c r="T68" t="str">
        <f>IF(ISNA(VLOOKUP(CONCATENATE($D68,T$1),'movs ordered by action'!$B:$G,4,FALSE))," ",VLOOKUP(CONCATENATE($D68,T$1),'movs ordered by action'!$B:$G,4,FALSE))</f>
        <v xml:space="preserve"> </v>
      </c>
      <c r="U68" t="str">
        <f>IF(ISNA(VLOOKUP(CONCATENATE($D68,U$1),'movs ordered by action'!$B:$G,4,FALSE))," ",VLOOKUP(CONCATENATE($D68,U$1),'movs ordered by action'!$B:$G,4,FALSE))</f>
        <v xml:space="preserve"> </v>
      </c>
      <c r="V68" t="str">
        <f>IF(ISNA(VLOOKUP(CONCATENATE($D68,V$1),'movs ordered by action'!$B:$G,4,FALSE))," ",VLOOKUP(CONCATENATE($D68,V$1),'movs ordered by action'!$B:$G,4,FALSE))</f>
        <v xml:space="preserve"> </v>
      </c>
      <c r="W68" t="str">
        <f>IF(ISNA(VLOOKUP(CONCATENATE($D68,W$1),'movs ordered by action'!$B:$G,4,FALSE))," ",VLOOKUP(CONCATENATE($D68,W$1),'movs ordered by action'!$B:$G,4,FALSE))</f>
        <v xml:space="preserve"> </v>
      </c>
      <c r="X68" t="str">
        <f>IF(ISNA(VLOOKUP(CONCATENATE($D68,X$1),'movs ordered by action'!$B:$G,4,FALSE))," ",VLOOKUP(CONCATENATE($D68,X$1),'movs ordered by action'!$B:$G,4,FALSE))</f>
        <v xml:space="preserve"> </v>
      </c>
      <c r="Y68" t="str">
        <f>IF(ISNA(VLOOKUP(CONCATENATE($D68,Y$1),'movs ordered by action'!$B:$G,4,FALSE))," ",VLOOKUP(CONCATENATE($D68,Y$1),'movs ordered by action'!$B:$G,4,FALSE))</f>
        <v xml:space="preserve"> </v>
      </c>
      <c r="Z68" t="str">
        <f>IF(ISNA(VLOOKUP(CONCATENATE($D68,Z$1),'movs ordered by action'!$B:$G,4,FALSE))," ",VLOOKUP(CONCATENATE($D68,Z$1),'movs ordered by action'!$B:$G,4,FALSE))</f>
        <v xml:space="preserve"> </v>
      </c>
      <c r="AA68" t="str">
        <f>IF(ISNA(VLOOKUP(CONCATENATE($D68,AA$1),'movs ordered by action'!$B:$G,4,FALSE))," ",VLOOKUP(CONCATENATE($D68,AA$1),'movs ordered by action'!$B:$G,4,FALSE))</f>
        <v xml:space="preserve"> </v>
      </c>
      <c r="AB68" t="str">
        <f>IF(ISNA(VLOOKUP(CONCATENATE($D68,AB$1),'movs ordered by action'!$B:$G,4,FALSE))," ",VLOOKUP(CONCATENATE($D68,AB$1),'movs ordered by action'!$B:$G,4,FALSE))</f>
        <v xml:space="preserve"> </v>
      </c>
      <c r="AC68" t="str">
        <f>IF(ISNA(VLOOKUP(CONCATENATE($D68,AC$1),'movs ordered by action'!$B:$G,4,FALSE))," ",VLOOKUP(CONCATENATE($D68,AC$1),'movs ordered by action'!$B:$G,4,FALSE))</f>
        <v xml:space="preserve"> </v>
      </c>
      <c r="AD68" t="str">
        <f>IF(ISNA(VLOOKUP(CONCATENATE($D68,AD$1),'movs ordered by action'!$B:$G,4,FALSE))," ",VLOOKUP(CONCATENATE($D68,AD$1),'movs ordered by action'!$B:$G,4,FALSE))</f>
        <v xml:space="preserve"> </v>
      </c>
      <c r="AE68" t="str">
        <f>IF(ISNA(VLOOKUP(CONCATENATE($D68,AE$1),'movs ordered by action'!$B:$G,4,FALSE))," ",VLOOKUP(CONCATENATE($D68,AE$1),'movs ordered by action'!$B:$G,4,FALSE))</f>
        <v xml:space="preserve"> </v>
      </c>
      <c r="AF68" t="str">
        <f>IF(ISNA(VLOOKUP(CONCATENATE($D68,AF$1),'movs ordered by action'!$B:$G,4,FALSE))," ",VLOOKUP(CONCATENATE($D68,AF$1),'movs ordered by action'!$B:$G,4,FALSE))</f>
        <v xml:space="preserve"> </v>
      </c>
      <c r="AG68" t="str">
        <f>IF(ISNA(VLOOKUP(CONCATENATE($D68,AG$1),'movs ordered by action'!$B:$G,4,FALSE))," ",VLOOKUP(CONCATENATE($D68,AG$1),'movs ordered by action'!$B:$G,4,FALSE))</f>
        <v xml:space="preserve"> </v>
      </c>
      <c r="AH68" t="str">
        <f>IF(ISNA(VLOOKUP(CONCATENATE($D68,AH$1),'movs ordered by action'!$B:$G,4,FALSE))," ",VLOOKUP(CONCATENATE($D68,AH$1),'movs ordered by action'!$B:$G,4,FALSE))</f>
        <v xml:space="preserve"> </v>
      </c>
      <c r="AI68" t="str">
        <f>IF(ISNA(VLOOKUP(CONCATENATE($D68,AI$1),'movs ordered by action'!$B:$G,4,FALSE))," ",VLOOKUP(CONCATENATE($D68,AI$1),'movs ordered by action'!$B:$G,4,FALSE))</f>
        <v xml:space="preserve"> </v>
      </c>
      <c r="AJ68" t="str">
        <f>IF(ISNA(VLOOKUP(CONCATENATE($D68,AJ$1),'movs ordered by action'!$B:$G,4,FALSE))," ",VLOOKUP(CONCATENATE($D68,AJ$1),'movs ordered by action'!$B:$G,4,FALSE))</f>
        <v xml:space="preserve"> </v>
      </c>
      <c r="AK68" t="str">
        <f>IF(ISNA(VLOOKUP(CONCATENATE($D68,AK$1),'movs ordered by action'!$B:$G,4,FALSE))," ",VLOOKUP(CONCATENATE($D68,AK$1),'movs ordered by action'!$B:$G,4,FALSE))</f>
        <v xml:space="preserve"> </v>
      </c>
      <c r="AL68" t="str">
        <f>IF(ISNA(VLOOKUP(CONCATENATE($D68,AL$1),'movs ordered by action'!$B:$G,4,FALSE))," ",VLOOKUP(CONCATENATE($D68,AL$1),'movs ordered by action'!$B:$G,4,FALSE))</f>
        <v xml:space="preserve"> </v>
      </c>
      <c r="AM68" t="str">
        <f>IF(ISNA(VLOOKUP(CONCATENATE($D68,AM$1),'movs ordered by action'!$B:$G,4,FALSE))," ",VLOOKUP(CONCATENATE($D68,AM$1),'movs ordered by action'!$B:$G,4,FALSE))</f>
        <v xml:space="preserve"> </v>
      </c>
      <c r="AN68" t="str">
        <f>IF(ISNA(VLOOKUP(CONCATENATE($D68,AN$1),'movs ordered by action'!$B:$G,4,FALSE))," ",VLOOKUP(CONCATENATE($D68,AN$1),'movs ordered by action'!$B:$G,4,FALSE))</f>
        <v xml:space="preserve"> </v>
      </c>
      <c r="AO68" t="str">
        <f>IF(ISNA(VLOOKUP(CONCATENATE($D68,AO$1),'movs ordered by action'!$B:$G,4,FALSE))," ",VLOOKUP(CONCATENATE($D68,AO$1),'movs ordered by action'!$B:$G,4,FALSE))</f>
        <v xml:space="preserve"> </v>
      </c>
      <c r="AP68" t="str">
        <f>IF(ISNA(VLOOKUP(CONCATENATE($D68,AP$1),'movs ordered by action'!$B:$G,4,FALSE))," ",VLOOKUP(CONCATENATE($D68,AP$1),'movs ordered by action'!$B:$G,4,FALSE))</f>
        <v xml:space="preserve"> </v>
      </c>
      <c r="AQ68" t="str">
        <f>IF(ISNA(VLOOKUP(CONCATENATE($D68,AQ$1),'movs ordered by action'!$B:$G,4,FALSE))," ",VLOOKUP(CONCATENATE($D68,AQ$1),'movs ordered by action'!$B:$G,4,FALSE))</f>
        <v xml:space="preserve"> </v>
      </c>
      <c r="AR68" t="str">
        <f>IF(ISNA(VLOOKUP(CONCATENATE($D68,AR$1),'movs ordered by action'!$B:$G,4,FALSE))," ",VLOOKUP(CONCATENATE($D68,AR$1),'movs ordered by action'!$B:$G,4,FALSE))</f>
        <v xml:space="preserve"> </v>
      </c>
      <c r="AS68" t="str">
        <f>IF(ISNA(VLOOKUP(CONCATENATE($D68,AS$1),'movs ordered by action'!$B:$G,4,FALSE))," ",VLOOKUP(CONCATENATE($D68,AS$1),'movs ordered by action'!$B:$G,4,FALSE))</f>
        <v xml:space="preserve"> </v>
      </c>
      <c r="AT68" t="str">
        <f>IF(ISNA(VLOOKUP(CONCATENATE($D68,AT$1),'movs ordered by action'!$B:$G,4,FALSE))," ",VLOOKUP(CONCATENATE($D68,AT$1),'movs ordered by action'!$B:$G,4,FALSE))</f>
        <v xml:space="preserve"> </v>
      </c>
      <c r="AU68" t="str">
        <f>IF(ISNA(VLOOKUP(CONCATENATE($D68,AU$1),'movs ordered by action'!$B:$G,4,FALSE))," ",VLOOKUP(CONCATENATE($D68,AU$1),'movs ordered by action'!$B:$G,4,FALSE))</f>
        <v xml:space="preserve"> </v>
      </c>
      <c r="AV68" t="str">
        <f>IF(ISNA(VLOOKUP(CONCATENATE($D68,AV$1),'movs ordered by action'!$B:$G,4,FALSE))," ",VLOOKUP(CONCATENATE($D68,AV$1),'movs ordered by action'!$B:$G,4,FALSE))</f>
        <v xml:space="preserve"> </v>
      </c>
      <c r="AW68" t="str">
        <f>IF(ISNA(VLOOKUP(CONCATENATE($D68,AW$1),'movs ordered by action'!$B:$G,4,FALSE))," ",VLOOKUP(CONCATENATE($D68,AW$1),'movs ordered by action'!$B:$G,4,FALSE))</f>
        <v xml:space="preserve"> </v>
      </c>
      <c r="AX68" t="str">
        <f>IF(ISNA(VLOOKUP(CONCATENATE($D68,AX$1),'movs ordered by action'!$B:$G,4,FALSE))," ",VLOOKUP(CONCATENATE($D68,AX$1),'movs ordered by action'!$B:$G,4,FALSE))</f>
        <v xml:space="preserve"> </v>
      </c>
      <c r="AY68" t="str">
        <f>IF(ISNA(VLOOKUP(CONCATENATE($D68,AY$1),'movs ordered by action'!$B:$G,4,FALSE))," ",VLOOKUP(CONCATENATE($D68,AY$1),'movs ordered by action'!$B:$G,4,FALSE))</f>
        <v xml:space="preserve"> </v>
      </c>
      <c r="AZ68" t="str">
        <f>IF(ISNA(VLOOKUP(CONCATENATE($D68,AZ$1),'movs ordered by action'!$B:$G,4,FALSE))," ",VLOOKUP(CONCATENATE($D68,AZ$1),'movs ordered by action'!$B:$G,4,FALSE))</f>
        <v xml:space="preserve"> </v>
      </c>
      <c r="BA68" t="str">
        <f>IF(ISNA(VLOOKUP(CONCATENATE($D68,BA$1),'movs ordered by action'!$B:$G,4,FALSE))," ",VLOOKUP(CONCATENATE($D68,BA$1),'movs ordered by action'!$B:$G,4,FALSE))</f>
        <v xml:space="preserve"> </v>
      </c>
      <c r="BB68" t="str">
        <f>IF(ISNA(VLOOKUP(CONCATENATE($D68,BB$1),'movs ordered by action'!$B:$G,4,FALSE))," ",VLOOKUP(CONCATENATE($D68,BB$1),'movs ordered by action'!$B:$G,4,FALSE))</f>
        <v xml:space="preserve"> </v>
      </c>
      <c r="BC68" t="str">
        <f>IF(ISNA(VLOOKUP(CONCATENATE($D68,BC$1),'movs ordered by action'!$B:$G,4,FALSE))," ",VLOOKUP(CONCATENATE($D68,BC$1),'movs ordered by action'!$B:$G,4,FALSE))</f>
        <v xml:space="preserve"> </v>
      </c>
      <c r="BD68" t="str">
        <f>IF(ISNA(VLOOKUP(CONCATENATE($D68,BD$1),'movs ordered by action'!$B:$G,4,FALSE))," ",VLOOKUP(CONCATENATE($D68,BD$1),'movs ordered by action'!$B:$G,4,FALSE))</f>
        <v xml:space="preserve"> </v>
      </c>
      <c r="BE68" t="str">
        <f>IF(ISNA(VLOOKUP(CONCATENATE($D68,BE$1),'movs ordered by action'!$B:$G,4,FALSE))," ",VLOOKUP(CONCATENATE($D68,BE$1),'movs ordered by action'!$B:$G,4,FALSE))</f>
        <v xml:space="preserve"> </v>
      </c>
      <c r="BF68" t="str">
        <f>IF(ISNA(VLOOKUP(CONCATENATE($D68,BF$1),'movs ordered by action'!$B:$G,4,FALSE))," ",VLOOKUP(CONCATENATE($D68,BF$1),'movs ordered by action'!$B:$G,4,FALSE))</f>
        <v xml:space="preserve"> </v>
      </c>
      <c r="BG68" t="str">
        <f>IF(ISNA(VLOOKUP(CONCATENATE($D68,BG$1),'movs ordered by action'!$B:$G,4,FALSE))," ",VLOOKUP(CONCATENATE($D68,BG$1),'movs ordered by action'!$B:$G,4,FALSE))</f>
        <v xml:space="preserve"> </v>
      </c>
      <c r="BH68" t="str">
        <f>IF(ISNA(VLOOKUP(CONCATENATE($D68,BH$1),'movs ordered by action'!$B:$G,4,FALSE))," ",VLOOKUP(CONCATENATE($D68,BH$1),'movs ordered by action'!$B:$G,4,FALSE))</f>
        <v xml:space="preserve"> </v>
      </c>
      <c r="BI68" t="str">
        <f>IF(ISNA(VLOOKUP(CONCATENATE($D68,BI$1),'movs ordered by action'!$B:$G,4,FALSE))," ",VLOOKUP(CONCATENATE($D68,BI$1),'movs ordered by action'!$B:$G,4,FALSE))</f>
        <v xml:space="preserve"> </v>
      </c>
      <c r="BJ68" t="str">
        <f>IF(ISNA(VLOOKUP(CONCATENATE($D68,BJ$1),'movs ordered by action'!$B:$G,4,FALSE))," ",VLOOKUP(CONCATENATE($D68,BJ$1),'movs ordered by action'!$B:$G,4,FALSE))</f>
        <v xml:space="preserve"> </v>
      </c>
      <c r="BK68" t="str">
        <f>IF(ISNA(VLOOKUP(CONCATENATE($D68,BK$1),'movs ordered by action'!$B:$G,4,FALSE))," ",VLOOKUP(CONCATENATE($D68,BK$1),'movs ordered by action'!$B:$G,4,FALSE))</f>
        <v xml:space="preserve"> </v>
      </c>
      <c r="BL68" t="str">
        <f>IF(ISNA(VLOOKUP(CONCATENATE($D68,BL$1),'movs ordered by action'!$B:$G,4,FALSE))," ",VLOOKUP(CONCATENATE($D68,BL$1),'movs ordered by action'!$B:$G,4,FALSE))</f>
        <v xml:space="preserve"> </v>
      </c>
      <c r="BM68" t="str">
        <f>IF(ISNA(VLOOKUP(CONCATENATE($D68,BM$1),'movs ordered by action'!$B:$G,4,FALSE))," ",VLOOKUP(CONCATENATE($D68,BM$1),'movs ordered by action'!$B:$G,4,FALSE))</f>
        <v xml:space="preserve"> </v>
      </c>
      <c r="BN68" t="str">
        <f>IF(ISNA(VLOOKUP(CONCATENATE($D68,BN$1),'movs ordered by action'!$B:$G,4,FALSE))," ",VLOOKUP(CONCATENATE($D68,BN$1),'movs ordered by action'!$B:$G,4,FALSE))</f>
        <v xml:space="preserve"> </v>
      </c>
      <c r="BO68" t="str">
        <f>IF(ISNA(VLOOKUP(CONCATENATE($D68,BO$1),'movs ordered by action'!$B:$G,4,FALSE))," ",VLOOKUP(CONCATENATE($D68,BO$1),'movs ordered by action'!$B:$G,4,FALSE))</f>
        <v xml:space="preserve"> </v>
      </c>
      <c r="BP68" t="str">
        <f>IF(ISNA(VLOOKUP(CONCATENATE($D68,BP$1),'movs ordered by action'!$B:$G,4,FALSE))," ",VLOOKUP(CONCATENATE($D68,BP$1),'movs ordered by action'!$B:$G,4,FALSE))</f>
        <v xml:space="preserve"> </v>
      </c>
      <c r="BQ68" t="str">
        <f>IF(ISNA(VLOOKUP(CONCATENATE($D68,BQ$1),'movs ordered by action'!$B:$G,4,FALSE))," ",VLOOKUP(CONCATENATE($D68,BQ$1),'movs ordered by action'!$B:$G,4,FALSE))</f>
        <v xml:space="preserve"> </v>
      </c>
      <c r="BR68" t="str">
        <f>IF(ISNA(VLOOKUP(CONCATENATE($D68,BR$1),'movs ordered by action'!$B:$G,4,FALSE))," ",VLOOKUP(CONCATENATE($D68,BR$1),'movs ordered by action'!$B:$G,4,FALSE))</f>
        <v xml:space="preserve"> </v>
      </c>
      <c r="BS68" t="str">
        <f>IF(ISNA(VLOOKUP(CONCATENATE($D68,BS$1),'movs ordered by action'!$B:$G,4,FALSE))," ",VLOOKUP(CONCATENATE($D68,BS$1),'movs ordered by action'!$B:$G,4,FALSE))</f>
        <v xml:space="preserve"> </v>
      </c>
      <c r="BT68" t="str">
        <f>IF(ISNA(VLOOKUP(CONCATENATE($D68,BT$1),'movs ordered by action'!$B:$G,4,FALSE))," ",VLOOKUP(CONCATENATE($D68,BT$1),'movs ordered by action'!$B:$G,4,FALSE))</f>
        <v xml:space="preserve"> </v>
      </c>
      <c r="BU68" t="str">
        <f>IF(ISNA(VLOOKUP(CONCATENATE($D68,BU$1),'movs ordered by action'!$B:$G,4,FALSE))," ",VLOOKUP(CONCATENATE($D68,BU$1),'movs ordered by action'!$B:$G,4,FALSE))</f>
        <v xml:space="preserve"> </v>
      </c>
      <c r="BV68" t="str">
        <f>IF(ISNA(VLOOKUP(CONCATENATE($D68,BV$1),'movs ordered by action'!$B:$G,4,FALSE))," ",VLOOKUP(CONCATENATE($D68,BV$1),'movs ordered by action'!$B:$G,4,FALSE))</f>
        <v xml:space="preserve"> </v>
      </c>
      <c r="BW68" t="str">
        <f>IF(ISNA(VLOOKUP(CONCATENATE($D68,BW$1),'movs ordered by action'!$B:$G,4,FALSE))," ",VLOOKUP(CONCATENATE($D68,BW$1),'movs ordered by action'!$B:$G,4,FALSE))</f>
        <v xml:space="preserve"> </v>
      </c>
      <c r="BX68" t="str">
        <f>IF(ISNA(VLOOKUP(CONCATENATE($D68,BX$1),'movs ordered by action'!$B:$G,4,FALSE))," ",VLOOKUP(CONCATENATE($D68,BX$1),'movs ordered by action'!$B:$G,4,FALSE))</f>
        <v xml:space="preserve"> </v>
      </c>
      <c r="BY68" t="str">
        <f>IF(ISNA(VLOOKUP(CONCATENATE($D68,BY$1),'movs ordered by action'!$B:$G,4,FALSE))," ",VLOOKUP(CONCATENATE($D68,BY$1),'movs ordered by action'!$B:$G,4,FALSE))</f>
        <v xml:space="preserve"> </v>
      </c>
      <c r="BZ68" t="str">
        <f>IF(ISNA(VLOOKUP(CONCATENATE($D68,BZ$1),'movs ordered by action'!$B:$G,4,FALSE))," ",VLOOKUP(CONCATENATE($D68,BZ$1),'movs ordered by action'!$B:$G,4,FALSE))</f>
        <v xml:space="preserve"> </v>
      </c>
      <c r="CA68" t="str">
        <f>IF(ISNA(VLOOKUP(CONCATENATE($D68,CA$1),'movs ordered by action'!$B:$G,4,FALSE))," ",VLOOKUP(CONCATENATE($D68,CA$1),'movs ordered by action'!$B:$G,4,FALSE))</f>
        <v xml:space="preserve"> </v>
      </c>
      <c r="CB68" t="str">
        <f>IF(ISNA(VLOOKUP(CONCATENATE($D68,CB$1),'movs ordered by action'!$B:$G,4,FALSE))," ",VLOOKUP(CONCATENATE($D68,CB$1),'movs ordered by action'!$B:$G,4,FALSE))</f>
        <v xml:space="preserve"> </v>
      </c>
      <c r="CC68" t="str">
        <f>IF(ISNA(VLOOKUP(CONCATENATE($D68,CC$1),'movs ordered by action'!$B:$G,4,FALSE))," ",VLOOKUP(CONCATENATE($D68,CC$1),'movs ordered by action'!$B:$G,4,FALSE))</f>
        <v xml:space="preserve"> </v>
      </c>
      <c r="CD68" t="str">
        <f>IF(ISNA(VLOOKUP(CONCATENATE($D68,CD$1),'movs ordered by action'!$B:$G,4,FALSE))," ",VLOOKUP(CONCATENATE($D68,CD$1),'movs ordered by action'!$B:$G,4,FALSE))</f>
        <v xml:space="preserve"> </v>
      </c>
      <c r="CE68" t="str">
        <f>IF(ISNA(VLOOKUP(CONCATENATE($D68,CE$1),'movs ordered by action'!$B:$G,4,FALSE))," ",VLOOKUP(CONCATENATE($D68,CE$1),'movs ordered by action'!$B:$G,4,FALSE))</f>
        <v xml:space="preserve"> </v>
      </c>
      <c r="CF68" t="str">
        <f>IF(ISNA(VLOOKUP(CONCATENATE($D68,CF$1),'movs ordered by action'!$B:$G,4,FALSE))," ",VLOOKUP(CONCATENATE($D68,CF$1),'movs ordered by action'!$B:$G,4,FALSE))</f>
        <v xml:space="preserve"> </v>
      </c>
      <c r="CG68" t="str">
        <f>IF(ISNA(VLOOKUP(CONCATENATE($D68,CG$1),'movs ordered by action'!$B:$G,4,FALSE))," ",VLOOKUP(CONCATENATE($D68,CG$1),'movs ordered by action'!$B:$G,4,FALSE))</f>
        <v xml:space="preserve"> </v>
      </c>
      <c r="CH68" t="str">
        <f>IF(ISNA(VLOOKUP(CONCATENATE($D68,CH$1),'movs ordered by action'!$B:$G,4,FALSE))," ",VLOOKUP(CONCATENATE($D68,CH$1),'movs ordered by action'!$B:$G,4,FALSE))</f>
        <v xml:space="preserve"> </v>
      </c>
      <c r="CI68" t="str">
        <f>IF(ISNA(VLOOKUP(CONCATENATE($D68,CI$1),'movs ordered by action'!$B:$G,4,FALSE))," ",VLOOKUP(CONCATENATE($D68,CI$1),'movs ordered by action'!$B:$G,4,FALSE))</f>
        <v xml:space="preserve"> </v>
      </c>
      <c r="CJ68" t="str">
        <f>IF(ISNA(VLOOKUP(CONCATENATE($D68,CJ$1),'movs ordered by action'!$B:$G,4,FALSE))," ",VLOOKUP(CONCATENATE($D68,CJ$1),'movs ordered by action'!$B:$G,4,FALSE))</f>
        <v xml:space="preserve"> </v>
      </c>
      <c r="CK68" t="str">
        <f>IF(ISNA(VLOOKUP(CONCATENATE($D68,CK$1),'movs ordered by action'!$B:$G,4,FALSE))," ",VLOOKUP(CONCATENATE($D68,CK$1),'movs ordered by action'!$B:$G,4,FALSE))</f>
        <v xml:space="preserve"> </v>
      </c>
      <c r="CL68" t="str">
        <f>IF(ISNA(VLOOKUP(CONCATENATE($D68,CL$1),'movs ordered by action'!$B:$G,4,FALSE))," ",VLOOKUP(CONCATENATE($D68,CL$1),'movs ordered by action'!$B:$G,4,FALSE))</f>
        <v xml:space="preserve"> </v>
      </c>
      <c r="CM68" t="str">
        <f>IF(ISNA(VLOOKUP(CONCATENATE($D68,CM$1),'movs ordered by action'!$B:$G,4,FALSE))," ",VLOOKUP(CONCATENATE($D68,CM$1),'movs ordered by action'!$B:$G,4,FALSE))</f>
        <v xml:space="preserve"> </v>
      </c>
    </row>
    <row r="69" spans="1:91" ht="18" customHeight="1" x14ac:dyDescent="0.3">
      <c r="D69" s="19" t="s">
        <v>2772</v>
      </c>
      <c r="E69" t="str">
        <f>IF(ISNA(VLOOKUP(CONCATENATE($D69,E$1),'movs ordered by action'!$B:$G,4,FALSE))," ",VLOOKUP(CONCATENATE($D69,E$1),'movs ordered by action'!$B:$G,4,FALSE))</f>
        <v xml:space="preserve"> </v>
      </c>
      <c r="F69" t="str">
        <f>IF(ISNA(VLOOKUP(CONCATENATE($D69,F$1),'movs ordered by action'!$B:$G,4,FALSE))," ",VLOOKUP(CONCATENATE($D69,F$1),'movs ordered by action'!$B:$G,4,FALSE))</f>
        <v xml:space="preserve"> </v>
      </c>
      <c r="G69" t="str">
        <f>IF(ISNA(VLOOKUP(CONCATENATE($D69,G$1),'movs ordered by action'!$B:$G,4,FALSE))," ",VLOOKUP(CONCATENATE($D69,G$1),'movs ordered by action'!$B:$G,4,FALSE))</f>
        <v xml:space="preserve"> </v>
      </c>
      <c r="H69" t="str">
        <f>IF(ISNA(VLOOKUP(CONCATENATE($D69,H$1),'movs ordered by action'!$B:$G,4,FALSE))," ",VLOOKUP(CONCATENATE($D69,H$1),'movs ordered by action'!$B:$G,4,FALSE))</f>
        <v xml:space="preserve"> </v>
      </c>
      <c r="I69" t="str">
        <f>IF(ISNA(VLOOKUP(CONCATENATE($D69,I$1),'movs ordered by action'!$B:$G,4,FALSE))," ",VLOOKUP(CONCATENATE($D69,I$1),'movs ordered by action'!$B:$G,4,FALSE))</f>
        <v xml:space="preserve"> </v>
      </c>
      <c r="J69" t="str">
        <f>IF(ISNA(VLOOKUP(CONCATENATE($D69,J$1),'movs ordered by action'!$B:$G,4,FALSE))," ",VLOOKUP(CONCATENATE($D69,J$1),'movs ordered by action'!$B:$G,4,FALSE))</f>
        <v xml:space="preserve"> </v>
      </c>
      <c r="K69" t="str">
        <f>IF(ISNA(VLOOKUP(CONCATENATE($D69,K$1),'movs ordered by action'!$B:$G,4,FALSE))," ",VLOOKUP(CONCATENATE($D69,K$1),'movs ordered by action'!$B:$G,4,FALSE))</f>
        <v xml:space="preserve"> </v>
      </c>
      <c r="L69" t="str">
        <f>IF(ISNA(VLOOKUP(CONCATENATE($D69,L$1),'movs ordered by action'!$B:$G,4,FALSE))," ",VLOOKUP(CONCATENATE($D69,L$1),'movs ordered by action'!$B:$G,4,FALSE))</f>
        <v xml:space="preserve"> </v>
      </c>
      <c r="M69" t="str">
        <f>IF(ISNA(VLOOKUP(CONCATENATE($D69,M$1),'movs ordered by action'!$B:$G,4,FALSE))," ",VLOOKUP(CONCATENATE($D69,M$1),'movs ordered by action'!$B:$G,4,FALSE))</f>
        <v xml:space="preserve"> </v>
      </c>
      <c r="N69" t="str">
        <f>IF(ISNA(VLOOKUP(CONCATENATE($D69,N$1),'movs ordered by action'!$B:$G,4,FALSE))," ",VLOOKUP(CONCATENATE($D69,N$1),'movs ordered by action'!$B:$G,4,FALSE))</f>
        <v xml:space="preserve"> </v>
      </c>
      <c r="O69" t="str">
        <f>IF(ISNA(VLOOKUP(CONCATENATE($D69,O$1),'movs ordered by action'!$B:$G,4,FALSE))," ",VLOOKUP(CONCATENATE($D69,O$1),'movs ordered by action'!$B:$G,4,FALSE))</f>
        <v xml:space="preserve"> </v>
      </c>
      <c r="P69" t="str">
        <f>IF(ISNA(VLOOKUP(CONCATENATE($D69,P$1),'movs ordered by action'!$B:$G,4,FALSE))," ",VLOOKUP(CONCATENATE($D69,P$1),'movs ordered by action'!$B:$G,4,FALSE))</f>
        <v xml:space="preserve"> </v>
      </c>
      <c r="Q69" t="str">
        <f>IF(ISNA(VLOOKUP(CONCATENATE($D69,Q$1),'movs ordered by action'!$B:$G,4,FALSE))," ",VLOOKUP(CONCATENATE($D69,Q$1),'movs ordered by action'!$B:$G,4,FALSE))</f>
        <v xml:space="preserve"> </v>
      </c>
      <c r="R69" t="str">
        <f>IF(ISNA(VLOOKUP(CONCATENATE($D69,R$1),'movs ordered by action'!$B:$G,4,FALSE))," ",VLOOKUP(CONCATENATE($D69,R$1),'movs ordered by action'!$B:$G,4,FALSE))</f>
        <v xml:space="preserve"> </v>
      </c>
      <c r="S69" t="str">
        <f>IF(ISNA(VLOOKUP(CONCATENATE($D69,S$1),'movs ordered by action'!$B:$G,4,FALSE))," ",VLOOKUP(CONCATENATE($D69,S$1),'movs ordered by action'!$B:$G,4,FALSE))</f>
        <v xml:space="preserve"> </v>
      </c>
      <c r="T69" t="str">
        <f>IF(ISNA(VLOOKUP(CONCATENATE($D69,T$1),'movs ordered by action'!$B:$G,4,FALSE))," ",VLOOKUP(CONCATENATE($D69,T$1),'movs ordered by action'!$B:$G,4,FALSE))</f>
        <v xml:space="preserve"> </v>
      </c>
      <c r="U69" t="str">
        <f>IF(ISNA(VLOOKUP(CONCATENATE($D69,U$1),'movs ordered by action'!$B:$G,4,FALSE))," ",VLOOKUP(CONCATENATE($D69,U$1),'movs ordered by action'!$B:$G,4,FALSE))</f>
        <v xml:space="preserve"> </v>
      </c>
      <c r="V69" t="str">
        <f>IF(ISNA(VLOOKUP(CONCATENATE($D69,V$1),'movs ordered by action'!$B:$G,4,FALSE))," ",VLOOKUP(CONCATENATE($D69,V$1),'movs ordered by action'!$B:$G,4,FALSE))</f>
        <v xml:space="preserve"> </v>
      </c>
      <c r="W69" t="str">
        <f>IF(ISNA(VLOOKUP(CONCATENATE($D69,W$1),'movs ordered by action'!$B:$G,4,FALSE))," ",VLOOKUP(CONCATENATE($D69,W$1),'movs ordered by action'!$B:$G,4,FALSE))</f>
        <v xml:space="preserve"> </v>
      </c>
      <c r="X69" t="str">
        <f>IF(ISNA(VLOOKUP(CONCATENATE($D69,X$1),'movs ordered by action'!$B:$G,4,FALSE))," ",VLOOKUP(CONCATENATE($D69,X$1),'movs ordered by action'!$B:$G,4,FALSE))</f>
        <v xml:space="preserve"> </v>
      </c>
      <c r="Y69" t="str">
        <f>IF(ISNA(VLOOKUP(CONCATENATE($D69,Y$1),'movs ordered by action'!$B:$G,4,FALSE))," ",VLOOKUP(CONCATENATE($D69,Y$1),'movs ordered by action'!$B:$G,4,FALSE))</f>
        <v xml:space="preserve"> </v>
      </c>
      <c r="Z69" t="str">
        <f>IF(ISNA(VLOOKUP(CONCATENATE($D69,Z$1),'movs ordered by action'!$B:$G,4,FALSE))," ",VLOOKUP(CONCATENATE($D69,Z$1),'movs ordered by action'!$B:$G,4,FALSE))</f>
        <v xml:space="preserve"> </v>
      </c>
      <c r="AA69" t="str">
        <f>IF(ISNA(VLOOKUP(CONCATENATE($D69,AA$1),'movs ordered by action'!$B:$G,4,FALSE))," ",VLOOKUP(CONCATENATE($D69,AA$1),'movs ordered by action'!$B:$G,4,FALSE))</f>
        <v xml:space="preserve"> </v>
      </c>
      <c r="AB69" t="str">
        <f>IF(ISNA(VLOOKUP(CONCATENATE($D69,AB$1),'movs ordered by action'!$B:$G,4,FALSE))," ",VLOOKUP(CONCATENATE($D69,AB$1),'movs ordered by action'!$B:$G,4,FALSE))</f>
        <v xml:space="preserve"> </v>
      </c>
      <c r="AC69" t="str">
        <f>IF(ISNA(VLOOKUP(CONCATENATE($D69,AC$1),'movs ordered by action'!$B:$G,4,FALSE))," ",VLOOKUP(CONCATENATE($D69,AC$1),'movs ordered by action'!$B:$G,4,FALSE))</f>
        <v xml:space="preserve"> </v>
      </c>
      <c r="AD69" t="str">
        <f>IF(ISNA(VLOOKUP(CONCATENATE($D69,AD$1),'movs ordered by action'!$B:$G,4,FALSE))," ",VLOOKUP(CONCATENATE($D69,AD$1),'movs ordered by action'!$B:$G,4,FALSE))</f>
        <v xml:space="preserve"> </v>
      </c>
      <c r="AE69" t="str">
        <f>IF(ISNA(VLOOKUP(CONCATENATE($D69,AE$1),'movs ordered by action'!$B:$G,4,FALSE))," ",VLOOKUP(CONCATENATE($D69,AE$1),'movs ordered by action'!$B:$G,4,FALSE))</f>
        <v xml:space="preserve"> </v>
      </c>
      <c r="AF69" t="str">
        <f>IF(ISNA(VLOOKUP(CONCATENATE($D69,AF$1),'movs ordered by action'!$B:$G,4,FALSE))," ",VLOOKUP(CONCATENATE($D69,AF$1),'movs ordered by action'!$B:$G,4,FALSE))</f>
        <v xml:space="preserve"> </v>
      </c>
      <c r="AG69" t="str">
        <f>IF(ISNA(VLOOKUP(CONCATENATE($D69,AG$1),'movs ordered by action'!$B:$G,4,FALSE))," ",VLOOKUP(CONCATENATE($D69,AG$1),'movs ordered by action'!$B:$G,4,FALSE))</f>
        <v xml:space="preserve"> </v>
      </c>
      <c r="AH69" t="str">
        <f>IF(ISNA(VLOOKUP(CONCATENATE($D69,AH$1),'movs ordered by action'!$B:$G,4,FALSE))," ",VLOOKUP(CONCATENATE($D69,AH$1),'movs ordered by action'!$B:$G,4,FALSE))</f>
        <v xml:space="preserve"> </v>
      </c>
      <c r="AI69" t="str">
        <f>IF(ISNA(VLOOKUP(CONCATENATE($D69,AI$1),'movs ordered by action'!$B:$G,4,FALSE))," ",VLOOKUP(CONCATENATE($D69,AI$1),'movs ordered by action'!$B:$G,4,FALSE))</f>
        <v xml:space="preserve"> </v>
      </c>
      <c r="AJ69" t="str">
        <f>IF(ISNA(VLOOKUP(CONCATENATE($D69,AJ$1),'movs ordered by action'!$B:$G,4,FALSE))," ",VLOOKUP(CONCATENATE($D69,AJ$1),'movs ordered by action'!$B:$G,4,FALSE))</f>
        <v xml:space="preserve"> </v>
      </c>
      <c r="AK69" t="str">
        <f>IF(ISNA(VLOOKUP(CONCATENATE($D69,AK$1),'movs ordered by action'!$B:$G,4,FALSE))," ",VLOOKUP(CONCATENATE($D69,AK$1),'movs ordered by action'!$B:$G,4,FALSE))</f>
        <v xml:space="preserve"> </v>
      </c>
      <c r="AL69" t="str">
        <f>IF(ISNA(VLOOKUP(CONCATENATE($D69,AL$1),'movs ordered by action'!$B:$G,4,FALSE))," ",VLOOKUP(CONCATENATE($D69,AL$1),'movs ordered by action'!$B:$G,4,FALSE))</f>
        <v xml:space="preserve"> </v>
      </c>
      <c r="AM69" t="str">
        <f>IF(ISNA(VLOOKUP(CONCATENATE($D69,AM$1),'movs ordered by action'!$B:$G,4,FALSE))," ",VLOOKUP(CONCATENATE($D69,AM$1),'movs ordered by action'!$B:$G,4,FALSE))</f>
        <v xml:space="preserve"> </v>
      </c>
      <c r="AN69" t="str">
        <f>IF(ISNA(VLOOKUP(CONCATENATE($D69,AN$1),'movs ordered by action'!$B:$G,4,FALSE))," ",VLOOKUP(CONCATENATE($D69,AN$1),'movs ordered by action'!$B:$G,4,FALSE))</f>
        <v xml:space="preserve"> </v>
      </c>
      <c r="AO69" t="str">
        <f>IF(ISNA(VLOOKUP(CONCATENATE($D69,AO$1),'movs ordered by action'!$B:$G,4,FALSE))," ",VLOOKUP(CONCATENATE($D69,AO$1),'movs ordered by action'!$B:$G,4,FALSE))</f>
        <v xml:space="preserve"> </v>
      </c>
      <c r="AP69" t="str">
        <f>IF(ISNA(VLOOKUP(CONCATENATE($D69,AP$1),'movs ordered by action'!$B:$G,4,FALSE))," ",VLOOKUP(CONCATENATE($D69,AP$1),'movs ordered by action'!$B:$G,4,FALSE))</f>
        <v xml:space="preserve"> </v>
      </c>
      <c r="AQ69" t="str">
        <f>IF(ISNA(VLOOKUP(CONCATENATE($D69,AQ$1),'movs ordered by action'!$B:$G,4,FALSE))," ",VLOOKUP(CONCATENATE($D69,AQ$1),'movs ordered by action'!$B:$G,4,FALSE))</f>
        <v xml:space="preserve"> </v>
      </c>
      <c r="AR69" t="str">
        <f>IF(ISNA(VLOOKUP(CONCATENATE($D69,AR$1),'movs ordered by action'!$B:$G,4,FALSE))," ",VLOOKUP(CONCATENATE($D69,AR$1),'movs ordered by action'!$B:$G,4,FALSE))</f>
        <v xml:space="preserve"> </v>
      </c>
      <c r="AS69" t="str">
        <f>IF(ISNA(VLOOKUP(CONCATENATE($D69,AS$1),'movs ordered by action'!$B:$G,4,FALSE))," ",VLOOKUP(CONCATENATE($D69,AS$1),'movs ordered by action'!$B:$G,4,FALSE))</f>
        <v xml:space="preserve"> </v>
      </c>
      <c r="AT69" t="str">
        <f>IF(ISNA(VLOOKUP(CONCATENATE($D69,AT$1),'movs ordered by action'!$B:$G,4,FALSE))," ",VLOOKUP(CONCATENATE($D69,AT$1),'movs ordered by action'!$B:$G,4,FALSE))</f>
        <v xml:space="preserve"> </v>
      </c>
      <c r="AU69" t="str">
        <f>IF(ISNA(VLOOKUP(CONCATENATE($D69,AU$1),'movs ordered by action'!$B:$G,4,FALSE))," ",VLOOKUP(CONCATENATE($D69,AU$1),'movs ordered by action'!$B:$G,4,FALSE))</f>
        <v xml:space="preserve"> </v>
      </c>
      <c r="AV69" t="str">
        <f>IF(ISNA(VLOOKUP(CONCATENATE($D69,AV$1),'movs ordered by action'!$B:$G,4,FALSE))," ",VLOOKUP(CONCATENATE($D69,AV$1),'movs ordered by action'!$B:$G,4,FALSE))</f>
        <v xml:space="preserve"> </v>
      </c>
      <c r="AW69" t="str">
        <f>IF(ISNA(VLOOKUP(CONCATENATE($D69,AW$1),'movs ordered by action'!$B:$G,4,FALSE))," ",VLOOKUP(CONCATENATE($D69,AW$1),'movs ordered by action'!$B:$G,4,FALSE))</f>
        <v xml:space="preserve"> </v>
      </c>
      <c r="AX69" t="str">
        <f>IF(ISNA(VLOOKUP(CONCATENATE($D69,AX$1),'movs ordered by action'!$B:$G,4,FALSE))," ",VLOOKUP(CONCATENATE($D69,AX$1),'movs ordered by action'!$B:$G,4,FALSE))</f>
        <v xml:space="preserve"> </v>
      </c>
      <c r="AY69" t="str">
        <f>IF(ISNA(VLOOKUP(CONCATENATE($D69,AY$1),'movs ordered by action'!$B:$G,4,FALSE))," ",VLOOKUP(CONCATENATE($D69,AY$1),'movs ordered by action'!$B:$G,4,FALSE))</f>
        <v xml:space="preserve"> </v>
      </c>
      <c r="AZ69" t="str">
        <f>IF(ISNA(VLOOKUP(CONCATENATE($D69,AZ$1),'movs ordered by action'!$B:$G,4,FALSE))," ",VLOOKUP(CONCATENATE($D69,AZ$1),'movs ordered by action'!$B:$G,4,FALSE))</f>
        <v xml:space="preserve"> </v>
      </c>
      <c r="BA69" t="str">
        <f>IF(ISNA(VLOOKUP(CONCATENATE($D69,BA$1),'movs ordered by action'!$B:$G,4,FALSE))," ",VLOOKUP(CONCATENATE($D69,BA$1),'movs ordered by action'!$B:$G,4,FALSE))</f>
        <v xml:space="preserve"> </v>
      </c>
      <c r="BB69" t="str">
        <f>IF(ISNA(VLOOKUP(CONCATENATE($D69,BB$1),'movs ordered by action'!$B:$G,4,FALSE))," ",VLOOKUP(CONCATENATE($D69,BB$1),'movs ordered by action'!$B:$G,4,FALSE))</f>
        <v xml:space="preserve"> </v>
      </c>
      <c r="BC69" t="str">
        <f>IF(ISNA(VLOOKUP(CONCATENATE($D69,BC$1),'movs ordered by action'!$B:$G,4,FALSE))," ",VLOOKUP(CONCATENATE($D69,BC$1),'movs ordered by action'!$B:$G,4,FALSE))</f>
        <v xml:space="preserve"> </v>
      </c>
      <c r="BD69" t="str">
        <f>IF(ISNA(VLOOKUP(CONCATENATE($D69,BD$1),'movs ordered by action'!$B:$G,4,FALSE))," ",VLOOKUP(CONCATENATE($D69,BD$1),'movs ordered by action'!$B:$G,4,FALSE))</f>
        <v xml:space="preserve"> </v>
      </c>
      <c r="BE69" t="str">
        <f>IF(ISNA(VLOOKUP(CONCATENATE($D69,BE$1),'movs ordered by action'!$B:$G,4,FALSE))," ",VLOOKUP(CONCATENATE($D69,BE$1),'movs ordered by action'!$B:$G,4,FALSE))</f>
        <v xml:space="preserve"> </v>
      </c>
      <c r="BF69" t="str">
        <f>IF(ISNA(VLOOKUP(CONCATENATE($D69,BF$1),'movs ordered by action'!$B:$G,4,FALSE))," ",VLOOKUP(CONCATENATE($D69,BF$1),'movs ordered by action'!$B:$G,4,FALSE))</f>
        <v xml:space="preserve"> </v>
      </c>
      <c r="BG69" t="str">
        <f>IF(ISNA(VLOOKUP(CONCATENATE($D69,BG$1),'movs ordered by action'!$B:$G,4,FALSE))," ",VLOOKUP(CONCATENATE($D69,BG$1),'movs ordered by action'!$B:$G,4,FALSE))</f>
        <v xml:space="preserve"> </v>
      </c>
      <c r="BH69" t="str">
        <f>IF(ISNA(VLOOKUP(CONCATENATE($D69,BH$1),'movs ordered by action'!$B:$G,4,FALSE))," ",VLOOKUP(CONCATENATE($D69,BH$1),'movs ordered by action'!$B:$G,4,FALSE))</f>
        <v xml:space="preserve"> </v>
      </c>
      <c r="BI69" t="str">
        <f>IF(ISNA(VLOOKUP(CONCATENATE($D69,BI$1),'movs ordered by action'!$B:$G,4,FALSE))," ",VLOOKUP(CONCATENATE($D69,BI$1),'movs ordered by action'!$B:$G,4,FALSE))</f>
        <v xml:space="preserve"> </v>
      </c>
      <c r="BJ69" t="str">
        <f>IF(ISNA(VLOOKUP(CONCATENATE($D69,BJ$1),'movs ordered by action'!$B:$G,4,FALSE))," ",VLOOKUP(CONCATENATE($D69,BJ$1),'movs ordered by action'!$B:$G,4,FALSE))</f>
        <v xml:space="preserve"> </v>
      </c>
      <c r="BK69" t="str">
        <f>IF(ISNA(VLOOKUP(CONCATENATE($D69,BK$1),'movs ordered by action'!$B:$G,4,FALSE))," ",VLOOKUP(CONCATENATE($D69,BK$1),'movs ordered by action'!$B:$G,4,FALSE))</f>
        <v xml:space="preserve"> </v>
      </c>
      <c r="BL69" t="str">
        <f>IF(ISNA(VLOOKUP(CONCATENATE($D69,BL$1),'movs ordered by action'!$B:$G,4,FALSE))," ",VLOOKUP(CONCATENATE($D69,BL$1),'movs ordered by action'!$B:$G,4,FALSE))</f>
        <v xml:space="preserve"> </v>
      </c>
      <c r="BM69" t="str">
        <f>IF(ISNA(VLOOKUP(CONCATENATE($D69,BM$1),'movs ordered by action'!$B:$G,4,FALSE))," ",VLOOKUP(CONCATENATE($D69,BM$1),'movs ordered by action'!$B:$G,4,FALSE))</f>
        <v xml:space="preserve"> </v>
      </c>
      <c r="BN69" t="str">
        <f>IF(ISNA(VLOOKUP(CONCATENATE($D69,BN$1),'movs ordered by action'!$B:$G,4,FALSE))," ",VLOOKUP(CONCATENATE($D69,BN$1),'movs ordered by action'!$B:$G,4,FALSE))</f>
        <v xml:space="preserve"> </v>
      </c>
      <c r="BO69" t="str">
        <f>IF(ISNA(VLOOKUP(CONCATENATE($D69,BO$1),'movs ordered by action'!$B:$G,4,FALSE))," ",VLOOKUP(CONCATENATE($D69,BO$1),'movs ordered by action'!$B:$G,4,FALSE))</f>
        <v xml:space="preserve"> </v>
      </c>
      <c r="BP69" t="str">
        <f>IF(ISNA(VLOOKUP(CONCATENATE($D69,BP$1),'movs ordered by action'!$B:$G,4,FALSE))," ",VLOOKUP(CONCATENATE($D69,BP$1),'movs ordered by action'!$B:$G,4,FALSE))</f>
        <v xml:space="preserve"> </v>
      </c>
      <c r="BQ69" t="str">
        <f>IF(ISNA(VLOOKUP(CONCATENATE($D69,BQ$1),'movs ordered by action'!$B:$G,4,FALSE))," ",VLOOKUP(CONCATENATE($D69,BQ$1),'movs ordered by action'!$B:$G,4,FALSE))</f>
        <v xml:space="preserve"> </v>
      </c>
      <c r="BR69" t="str">
        <f>IF(ISNA(VLOOKUP(CONCATENATE($D69,BR$1),'movs ordered by action'!$B:$G,4,FALSE))," ",VLOOKUP(CONCATENATE($D69,BR$1),'movs ordered by action'!$B:$G,4,FALSE))</f>
        <v xml:space="preserve"> </v>
      </c>
      <c r="BS69" t="str">
        <f>IF(ISNA(VLOOKUP(CONCATENATE($D69,BS$1),'movs ordered by action'!$B:$G,4,FALSE))," ",VLOOKUP(CONCATENATE($D69,BS$1),'movs ordered by action'!$B:$G,4,FALSE))</f>
        <v xml:space="preserve"> </v>
      </c>
      <c r="BT69" t="str">
        <f>IF(ISNA(VLOOKUP(CONCATENATE($D69,BT$1),'movs ordered by action'!$B:$G,4,FALSE))," ",VLOOKUP(CONCATENATE($D69,BT$1),'movs ordered by action'!$B:$G,4,FALSE))</f>
        <v xml:space="preserve"> </v>
      </c>
      <c r="BU69" t="str">
        <f>IF(ISNA(VLOOKUP(CONCATENATE($D69,BU$1),'movs ordered by action'!$B:$G,4,FALSE))," ",VLOOKUP(CONCATENATE($D69,BU$1),'movs ordered by action'!$B:$G,4,FALSE))</f>
        <v xml:space="preserve"> </v>
      </c>
      <c r="BV69" t="str">
        <f>IF(ISNA(VLOOKUP(CONCATENATE($D69,BV$1),'movs ordered by action'!$B:$G,4,FALSE))," ",VLOOKUP(CONCATENATE($D69,BV$1),'movs ordered by action'!$B:$G,4,FALSE))</f>
        <v xml:space="preserve"> </v>
      </c>
      <c r="BW69" t="str">
        <f>IF(ISNA(VLOOKUP(CONCATENATE($D69,BW$1),'movs ordered by action'!$B:$G,4,FALSE))," ",VLOOKUP(CONCATENATE($D69,BW$1),'movs ordered by action'!$B:$G,4,FALSE))</f>
        <v xml:space="preserve"> </v>
      </c>
      <c r="BX69" t="str">
        <f>IF(ISNA(VLOOKUP(CONCATENATE($D69,BX$1),'movs ordered by action'!$B:$G,4,FALSE))," ",VLOOKUP(CONCATENATE($D69,BX$1),'movs ordered by action'!$B:$G,4,FALSE))</f>
        <v xml:space="preserve"> </v>
      </c>
      <c r="BY69" t="str">
        <f>IF(ISNA(VLOOKUP(CONCATENATE($D69,BY$1),'movs ordered by action'!$B:$G,4,FALSE))," ",VLOOKUP(CONCATENATE($D69,BY$1),'movs ordered by action'!$B:$G,4,FALSE))</f>
        <v xml:space="preserve"> </v>
      </c>
      <c r="BZ69" t="str">
        <f>IF(ISNA(VLOOKUP(CONCATENATE($D69,BZ$1),'movs ordered by action'!$B:$G,4,FALSE))," ",VLOOKUP(CONCATENATE($D69,BZ$1),'movs ordered by action'!$B:$G,4,FALSE))</f>
        <v xml:space="preserve"> </v>
      </c>
      <c r="CA69" t="str">
        <f>IF(ISNA(VLOOKUP(CONCATENATE($D69,CA$1),'movs ordered by action'!$B:$G,4,FALSE))," ",VLOOKUP(CONCATENATE($D69,CA$1),'movs ordered by action'!$B:$G,4,FALSE))</f>
        <v xml:space="preserve"> </v>
      </c>
      <c r="CB69" t="str">
        <f>IF(ISNA(VLOOKUP(CONCATENATE($D69,CB$1),'movs ordered by action'!$B:$G,4,FALSE))," ",VLOOKUP(CONCATENATE($D69,CB$1),'movs ordered by action'!$B:$G,4,FALSE))</f>
        <v xml:space="preserve"> </v>
      </c>
      <c r="CC69" t="str">
        <f>IF(ISNA(VLOOKUP(CONCATENATE($D69,CC$1),'movs ordered by action'!$B:$G,4,FALSE))," ",VLOOKUP(CONCATENATE($D69,CC$1),'movs ordered by action'!$B:$G,4,FALSE))</f>
        <v xml:space="preserve"> </v>
      </c>
      <c r="CD69" t="str">
        <f>IF(ISNA(VLOOKUP(CONCATENATE($D69,CD$1),'movs ordered by action'!$B:$G,4,FALSE))," ",VLOOKUP(CONCATENATE($D69,CD$1),'movs ordered by action'!$B:$G,4,FALSE))</f>
        <v xml:space="preserve"> </v>
      </c>
      <c r="CE69" t="str">
        <f>IF(ISNA(VLOOKUP(CONCATENATE($D69,CE$1),'movs ordered by action'!$B:$G,4,FALSE))," ",VLOOKUP(CONCATENATE($D69,CE$1),'movs ordered by action'!$B:$G,4,FALSE))</f>
        <v xml:space="preserve"> </v>
      </c>
      <c r="CF69" t="str">
        <f>IF(ISNA(VLOOKUP(CONCATENATE($D69,CF$1),'movs ordered by action'!$B:$G,4,FALSE))," ",VLOOKUP(CONCATENATE($D69,CF$1),'movs ordered by action'!$B:$G,4,FALSE))</f>
        <v xml:space="preserve"> </v>
      </c>
      <c r="CG69" t="str">
        <f>IF(ISNA(VLOOKUP(CONCATENATE($D69,CG$1),'movs ordered by action'!$B:$G,4,FALSE))," ",VLOOKUP(CONCATENATE($D69,CG$1),'movs ordered by action'!$B:$G,4,FALSE))</f>
        <v xml:space="preserve"> </v>
      </c>
      <c r="CH69" t="str">
        <f>IF(ISNA(VLOOKUP(CONCATENATE($D69,CH$1),'movs ordered by action'!$B:$G,4,FALSE))," ",VLOOKUP(CONCATENATE($D69,CH$1),'movs ordered by action'!$B:$G,4,FALSE))</f>
        <v xml:space="preserve"> </v>
      </c>
      <c r="CI69" t="str">
        <f>IF(ISNA(VLOOKUP(CONCATENATE($D69,CI$1),'movs ordered by action'!$B:$G,4,FALSE))," ",VLOOKUP(CONCATENATE($D69,CI$1),'movs ordered by action'!$B:$G,4,FALSE))</f>
        <v xml:space="preserve"> </v>
      </c>
      <c r="CJ69" t="str">
        <f>IF(ISNA(VLOOKUP(CONCATENATE($D69,CJ$1),'movs ordered by action'!$B:$G,4,FALSE))," ",VLOOKUP(CONCATENATE($D69,CJ$1),'movs ordered by action'!$B:$G,4,FALSE))</f>
        <v xml:space="preserve"> </v>
      </c>
      <c r="CK69" t="str">
        <f>IF(ISNA(VLOOKUP(CONCATENATE($D69,CK$1),'movs ordered by action'!$B:$G,4,FALSE))," ",VLOOKUP(CONCATENATE($D69,CK$1),'movs ordered by action'!$B:$G,4,FALSE))</f>
        <v xml:space="preserve"> </v>
      </c>
      <c r="CL69" t="str">
        <f>IF(ISNA(VLOOKUP(CONCATENATE($D69,CL$1),'movs ordered by action'!$B:$G,4,FALSE))," ",VLOOKUP(CONCATENATE($D69,CL$1),'movs ordered by action'!$B:$G,4,FALSE))</f>
        <v xml:space="preserve"> </v>
      </c>
      <c r="CM69" t="str">
        <f>IF(ISNA(VLOOKUP(CONCATENATE($D69,CM$1),'movs ordered by action'!$B:$G,4,FALSE))," ",VLOOKUP(CONCATENATE($D69,CM$1),'movs ordered by action'!$B:$G,4,FALSE))</f>
        <v xml:space="preserve"> </v>
      </c>
    </row>
    <row r="70" spans="1:91" x14ac:dyDescent="0.3">
      <c r="D70" s="20" t="s">
        <v>2726</v>
      </c>
      <c r="E70" t="str">
        <f>IF(ISNA(VLOOKUP(CONCATENATE($D70,E$1),'movs ordered by action'!$B:$G,4,FALSE))," ",VLOOKUP(CONCATENATE($D70,E$1),'movs ordered by action'!$B:$G,4,FALSE))</f>
        <v xml:space="preserve"> </v>
      </c>
      <c r="F70" t="str">
        <f>IF(ISNA(VLOOKUP(CONCATENATE($D70,F$1),'movs ordered by action'!$B:$G,4,FALSE))," ",VLOOKUP(CONCATENATE($D70,F$1),'movs ordered by action'!$B:$G,4,FALSE))</f>
        <v xml:space="preserve"> </v>
      </c>
      <c r="G70" t="str">
        <f>IF(ISNA(VLOOKUP(CONCATENATE($D70,G$1),'movs ordered by action'!$B:$G,4,FALSE))," ",VLOOKUP(CONCATENATE($D70,G$1),'movs ordered by action'!$B:$G,4,FALSE))</f>
        <v xml:space="preserve"> </v>
      </c>
      <c r="H70" t="str">
        <f>IF(ISNA(VLOOKUP(CONCATENATE($D70,H$1),'movs ordered by action'!$B:$G,4,FALSE))," ",VLOOKUP(CONCATENATE($D70,H$1),'movs ordered by action'!$B:$G,4,FALSE))</f>
        <v xml:space="preserve"> </v>
      </c>
      <c r="I70" t="str">
        <f>IF(ISNA(VLOOKUP(CONCATENATE($D70,I$1),'movs ordered by action'!$B:$G,4,FALSE))," ",VLOOKUP(CONCATENATE($D70,I$1),'movs ordered by action'!$B:$G,4,FALSE))</f>
        <v xml:space="preserve"> </v>
      </c>
      <c r="J70" t="str">
        <f>IF(ISNA(VLOOKUP(CONCATENATE($D70,J$1),'movs ordered by action'!$B:$G,4,FALSE))," ",VLOOKUP(CONCATENATE($D70,J$1),'movs ordered by action'!$B:$G,4,FALSE))</f>
        <v xml:space="preserve"> </v>
      </c>
      <c r="K70" t="str">
        <f>IF(ISNA(VLOOKUP(CONCATENATE($D70,K$1),'movs ordered by action'!$B:$G,4,FALSE))," ",VLOOKUP(CONCATENATE($D70,K$1),'movs ordered by action'!$B:$G,4,FALSE))</f>
        <v xml:space="preserve"> </v>
      </c>
      <c r="L70" t="str">
        <f>IF(ISNA(VLOOKUP(CONCATENATE($D70,L$1),'movs ordered by action'!$B:$G,4,FALSE))," ",VLOOKUP(CONCATENATE($D70,L$1),'movs ordered by action'!$B:$G,4,FALSE))</f>
        <v xml:space="preserve"> </v>
      </c>
      <c r="M70" t="str">
        <f>IF(ISNA(VLOOKUP(CONCATENATE($D70,M$1),'movs ordered by action'!$B:$G,4,FALSE))," ",VLOOKUP(CONCATENATE($D70,M$1),'movs ordered by action'!$B:$G,4,FALSE))</f>
        <v xml:space="preserve"> </v>
      </c>
      <c r="N70" t="str">
        <f>IF(ISNA(VLOOKUP(CONCATENATE($D70,N$1),'movs ordered by action'!$B:$G,4,FALSE))," ",VLOOKUP(CONCATENATE($D70,N$1),'movs ordered by action'!$B:$G,4,FALSE))</f>
        <v xml:space="preserve"> </v>
      </c>
      <c r="O70" t="str">
        <f>IF(ISNA(VLOOKUP(CONCATENATE($D70,O$1),'movs ordered by action'!$B:$G,4,FALSE))," ",VLOOKUP(CONCATENATE($D70,O$1),'movs ordered by action'!$B:$G,4,FALSE))</f>
        <v xml:space="preserve"> </v>
      </c>
      <c r="P70" t="str">
        <f>IF(ISNA(VLOOKUP(CONCATENATE($D70,P$1),'movs ordered by action'!$B:$G,4,FALSE))," ",VLOOKUP(CONCATENATE($D70,P$1),'movs ordered by action'!$B:$G,4,FALSE))</f>
        <v xml:space="preserve"> </v>
      </c>
      <c r="Q70" t="str">
        <f>IF(ISNA(VLOOKUP(CONCATENATE($D70,Q$1),'movs ordered by action'!$B:$G,4,FALSE))," ",VLOOKUP(CONCATENATE($D70,Q$1),'movs ordered by action'!$B:$G,4,FALSE))</f>
        <v xml:space="preserve"> </v>
      </c>
      <c r="R70" t="str">
        <f>IF(ISNA(VLOOKUP(CONCATENATE($D70,R$1),'movs ordered by action'!$B:$G,4,FALSE))," ",VLOOKUP(CONCATENATE($D70,R$1),'movs ordered by action'!$B:$G,4,FALSE))</f>
        <v xml:space="preserve"> </v>
      </c>
      <c r="S70" t="str">
        <f>IF(ISNA(VLOOKUP(CONCATENATE($D70,S$1),'movs ordered by action'!$B:$G,4,FALSE))," ",VLOOKUP(CONCATENATE($D70,S$1),'movs ordered by action'!$B:$G,4,FALSE))</f>
        <v xml:space="preserve"> </v>
      </c>
      <c r="T70" t="str">
        <f>IF(ISNA(VLOOKUP(CONCATENATE($D70,T$1),'movs ordered by action'!$B:$G,4,FALSE))," ",VLOOKUP(CONCATENATE($D70,T$1),'movs ordered by action'!$B:$G,4,FALSE))</f>
        <v xml:space="preserve"> </v>
      </c>
      <c r="U70" t="str">
        <f>IF(ISNA(VLOOKUP(CONCATENATE($D70,U$1),'movs ordered by action'!$B:$G,4,FALSE))," ",VLOOKUP(CONCATENATE($D70,U$1),'movs ordered by action'!$B:$G,4,FALSE))</f>
        <v xml:space="preserve"> </v>
      </c>
      <c r="V70" t="str">
        <f>IF(ISNA(VLOOKUP(CONCATENATE($D70,V$1),'movs ordered by action'!$B:$G,4,FALSE))," ",VLOOKUP(CONCATENATE($D70,V$1),'movs ordered by action'!$B:$G,4,FALSE))</f>
        <v xml:space="preserve"> </v>
      </c>
      <c r="W70" t="str">
        <f>IF(ISNA(VLOOKUP(CONCATENATE($D70,W$1),'movs ordered by action'!$B:$G,4,FALSE))," ",VLOOKUP(CONCATENATE($D70,W$1),'movs ordered by action'!$B:$G,4,FALSE))</f>
        <v xml:space="preserve"> </v>
      </c>
      <c r="X70" t="str">
        <f>IF(ISNA(VLOOKUP(CONCATENATE($D70,X$1),'movs ordered by action'!$B:$G,4,FALSE))," ",VLOOKUP(CONCATENATE($D70,X$1),'movs ordered by action'!$B:$G,4,FALSE))</f>
        <v xml:space="preserve"> </v>
      </c>
      <c r="Y70" t="str">
        <f>IF(ISNA(VLOOKUP(CONCATENATE($D70,Y$1),'movs ordered by action'!$B:$G,4,FALSE))," ",VLOOKUP(CONCATENATE($D70,Y$1),'movs ordered by action'!$B:$G,4,FALSE))</f>
        <v xml:space="preserve"> </v>
      </c>
      <c r="Z70" t="str">
        <f>IF(ISNA(VLOOKUP(CONCATENATE($D70,Z$1),'movs ordered by action'!$B:$G,4,FALSE))," ",VLOOKUP(CONCATENATE($D70,Z$1),'movs ordered by action'!$B:$G,4,FALSE))</f>
        <v xml:space="preserve"> </v>
      </c>
      <c r="AA70" t="str">
        <f>IF(ISNA(VLOOKUP(CONCATENATE($D70,AA$1),'movs ordered by action'!$B:$G,4,FALSE))," ",VLOOKUP(CONCATENATE($D70,AA$1),'movs ordered by action'!$B:$G,4,FALSE))</f>
        <v xml:space="preserve"> </v>
      </c>
      <c r="AB70" t="str">
        <f>IF(ISNA(VLOOKUP(CONCATENATE($D70,AB$1),'movs ordered by action'!$B:$G,4,FALSE))," ",VLOOKUP(CONCATENATE($D70,AB$1),'movs ordered by action'!$B:$G,4,FALSE))</f>
        <v xml:space="preserve"> </v>
      </c>
      <c r="AC70" t="str">
        <f>IF(ISNA(VLOOKUP(CONCATENATE($D70,AC$1),'movs ordered by action'!$B:$G,4,FALSE))," ",VLOOKUP(CONCATENATE($D70,AC$1),'movs ordered by action'!$B:$G,4,FALSE))</f>
        <v xml:space="preserve"> </v>
      </c>
      <c r="AD70" t="str">
        <f>IF(ISNA(VLOOKUP(CONCATENATE($D70,AD$1),'movs ordered by action'!$B:$G,4,FALSE))," ",VLOOKUP(CONCATENATE($D70,AD$1),'movs ordered by action'!$B:$G,4,FALSE))</f>
        <v xml:space="preserve"> </v>
      </c>
      <c r="AE70" t="str">
        <f>IF(ISNA(VLOOKUP(CONCATENATE($D70,AE$1),'movs ordered by action'!$B:$G,4,FALSE))," ",VLOOKUP(CONCATENATE($D70,AE$1),'movs ordered by action'!$B:$G,4,FALSE))</f>
        <v xml:space="preserve"> </v>
      </c>
      <c r="AF70" t="str">
        <f>IF(ISNA(VLOOKUP(CONCATENATE($D70,AF$1),'movs ordered by action'!$B:$G,4,FALSE))," ",VLOOKUP(CONCATENATE($D70,AF$1),'movs ordered by action'!$B:$G,4,FALSE))</f>
        <v xml:space="preserve"> </v>
      </c>
      <c r="AG70" t="str">
        <f>IF(ISNA(VLOOKUP(CONCATENATE($D70,AG$1),'movs ordered by action'!$B:$G,4,FALSE))," ",VLOOKUP(CONCATENATE($D70,AG$1),'movs ordered by action'!$B:$G,4,FALSE))</f>
        <v xml:space="preserve"> </v>
      </c>
      <c r="AH70" t="str">
        <f>IF(ISNA(VLOOKUP(CONCATENATE($D70,AH$1),'movs ordered by action'!$B:$G,4,FALSE))," ",VLOOKUP(CONCATENATE($D70,AH$1),'movs ordered by action'!$B:$G,4,FALSE))</f>
        <v xml:space="preserve"> </v>
      </c>
      <c r="AI70" t="str">
        <f>IF(ISNA(VLOOKUP(CONCATENATE($D70,AI$1),'movs ordered by action'!$B:$G,4,FALSE))," ",VLOOKUP(CONCATENATE($D70,AI$1),'movs ordered by action'!$B:$G,4,FALSE))</f>
        <v xml:space="preserve"> </v>
      </c>
      <c r="AJ70" t="str">
        <f>IF(ISNA(VLOOKUP(CONCATENATE($D70,AJ$1),'movs ordered by action'!$B:$G,4,FALSE))," ",VLOOKUP(CONCATENATE($D70,AJ$1),'movs ordered by action'!$B:$G,4,FALSE))</f>
        <v xml:space="preserve"> </v>
      </c>
      <c r="AK70" t="str">
        <f>IF(ISNA(VLOOKUP(CONCATENATE($D70,AK$1),'movs ordered by action'!$B:$G,4,FALSE))," ",VLOOKUP(CONCATENATE($D70,AK$1),'movs ordered by action'!$B:$G,4,FALSE))</f>
        <v xml:space="preserve"> </v>
      </c>
      <c r="AL70" t="str">
        <f>IF(ISNA(VLOOKUP(CONCATENATE($D70,AL$1),'movs ordered by action'!$B:$G,4,FALSE))," ",VLOOKUP(CONCATENATE($D70,AL$1),'movs ordered by action'!$B:$G,4,FALSE))</f>
        <v xml:space="preserve"> </v>
      </c>
      <c r="AM70" t="str">
        <f>IF(ISNA(VLOOKUP(CONCATENATE($D70,AM$1),'movs ordered by action'!$B:$G,4,FALSE))," ",VLOOKUP(CONCATENATE($D70,AM$1),'movs ordered by action'!$B:$G,4,FALSE))</f>
        <v xml:space="preserve"> </v>
      </c>
      <c r="AN70" t="str">
        <f>IF(ISNA(VLOOKUP(CONCATENATE($D70,AN$1),'movs ordered by action'!$B:$G,4,FALSE))," ",VLOOKUP(CONCATENATE($D70,AN$1),'movs ordered by action'!$B:$G,4,FALSE))</f>
        <v xml:space="preserve"> </v>
      </c>
      <c r="AO70" t="str">
        <f>IF(ISNA(VLOOKUP(CONCATENATE($D70,AO$1),'movs ordered by action'!$B:$G,4,FALSE))," ",VLOOKUP(CONCATENATE($D70,AO$1),'movs ordered by action'!$B:$G,4,FALSE))</f>
        <v xml:space="preserve"> </v>
      </c>
      <c r="AP70" t="str">
        <f>IF(ISNA(VLOOKUP(CONCATENATE($D70,AP$1),'movs ordered by action'!$B:$G,4,FALSE))," ",VLOOKUP(CONCATENATE($D70,AP$1),'movs ordered by action'!$B:$G,4,FALSE))</f>
        <v xml:space="preserve"> </v>
      </c>
      <c r="AQ70" t="str">
        <f>IF(ISNA(VLOOKUP(CONCATENATE($D70,AQ$1),'movs ordered by action'!$B:$G,4,FALSE))," ",VLOOKUP(CONCATENATE($D70,AQ$1),'movs ordered by action'!$B:$G,4,FALSE))</f>
        <v xml:space="preserve"> </v>
      </c>
      <c r="AR70" t="str">
        <f>IF(ISNA(VLOOKUP(CONCATENATE($D70,AR$1),'movs ordered by action'!$B:$G,4,FALSE))," ",VLOOKUP(CONCATENATE($D70,AR$1),'movs ordered by action'!$B:$G,4,FALSE))</f>
        <v xml:space="preserve"> </v>
      </c>
      <c r="AS70" t="str">
        <f>IF(ISNA(VLOOKUP(CONCATENATE($D70,AS$1),'movs ordered by action'!$B:$G,4,FALSE))," ",VLOOKUP(CONCATENATE($D70,AS$1),'movs ordered by action'!$B:$G,4,FALSE))</f>
        <v xml:space="preserve"> </v>
      </c>
      <c r="AT70" t="str">
        <f>IF(ISNA(VLOOKUP(CONCATENATE($D70,AT$1),'movs ordered by action'!$B:$G,4,FALSE))," ",VLOOKUP(CONCATENATE($D70,AT$1),'movs ordered by action'!$B:$G,4,FALSE))</f>
        <v xml:space="preserve"> </v>
      </c>
      <c r="AU70" t="str">
        <f>IF(ISNA(VLOOKUP(CONCATENATE($D70,AU$1),'movs ordered by action'!$B:$G,4,FALSE))," ",VLOOKUP(CONCATENATE($D70,AU$1),'movs ordered by action'!$B:$G,4,FALSE))</f>
        <v xml:space="preserve"> </v>
      </c>
      <c r="AV70" t="str">
        <f>IF(ISNA(VLOOKUP(CONCATENATE($D70,AV$1),'movs ordered by action'!$B:$G,4,FALSE))," ",VLOOKUP(CONCATENATE($D70,AV$1),'movs ordered by action'!$B:$G,4,FALSE))</f>
        <v xml:space="preserve"> </v>
      </c>
      <c r="AW70" t="str">
        <f>IF(ISNA(VLOOKUP(CONCATENATE($D70,AW$1),'movs ordered by action'!$B:$G,4,FALSE))," ",VLOOKUP(CONCATENATE($D70,AW$1),'movs ordered by action'!$B:$G,4,FALSE))</f>
        <v xml:space="preserve"> </v>
      </c>
      <c r="AX70" t="str">
        <f>IF(ISNA(VLOOKUP(CONCATENATE($D70,AX$1),'movs ordered by action'!$B:$G,4,FALSE))," ",VLOOKUP(CONCATENATE($D70,AX$1),'movs ordered by action'!$B:$G,4,FALSE))</f>
        <v xml:space="preserve"> </v>
      </c>
      <c r="AY70" t="str">
        <f>IF(ISNA(VLOOKUP(CONCATENATE($D70,AY$1),'movs ordered by action'!$B:$G,4,FALSE))," ",VLOOKUP(CONCATENATE($D70,AY$1),'movs ordered by action'!$B:$G,4,FALSE))</f>
        <v xml:space="preserve"> </v>
      </c>
      <c r="AZ70" t="str">
        <f>IF(ISNA(VLOOKUP(CONCATENATE($D70,AZ$1),'movs ordered by action'!$B:$G,4,FALSE))," ",VLOOKUP(CONCATENATE($D70,AZ$1),'movs ordered by action'!$B:$G,4,FALSE))</f>
        <v xml:space="preserve"> </v>
      </c>
      <c r="BA70" t="str">
        <f>IF(ISNA(VLOOKUP(CONCATENATE($D70,BA$1),'movs ordered by action'!$B:$G,4,FALSE))," ",VLOOKUP(CONCATENATE($D70,BA$1),'movs ordered by action'!$B:$G,4,FALSE))</f>
        <v xml:space="preserve"> </v>
      </c>
      <c r="BB70" t="str">
        <f>IF(ISNA(VLOOKUP(CONCATENATE($D70,BB$1),'movs ordered by action'!$B:$G,4,FALSE))," ",VLOOKUP(CONCATENATE($D70,BB$1),'movs ordered by action'!$B:$G,4,FALSE))</f>
        <v xml:space="preserve"> </v>
      </c>
      <c r="BC70" t="str">
        <f>IF(ISNA(VLOOKUP(CONCATENATE($D70,BC$1),'movs ordered by action'!$B:$G,4,FALSE))," ",VLOOKUP(CONCATENATE($D70,BC$1),'movs ordered by action'!$B:$G,4,FALSE))</f>
        <v xml:space="preserve"> </v>
      </c>
      <c r="BD70" t="str">
        <f>IF(ISNA(VLOOKUP(CONCATENATE($D70,BD$1),'movs ordered by action'!$B:$G,4,FALSE))," ",VLOOKUP(CONCATENATE($D70,BD$1),'movs ordered by action'!$B:$G,4,FALSE))</f>
        <v xml:space="preserve"> </v>
      </c>
      <c r="BE70" t="str">
        <f>IF(ISNA(VLOOKUP(CONCATENATE($D70,BE$1),'movs ordered by action'!$B:$G,4,FALSE))," ",VLOOKUP(CONCATENATE($D70,BE$1),'movs ordered by action'!$B:$G,4,FALSE))</f>
        <v xml:space="preserve"> </v>
      </c>
      <c r="BF70" t="str">
        <f>IF(ISNA(VLOOKUP(CONCATENATE($D70,BF$1),'movs ordered by action'!$B:$G,4,FALSE))," ",VLOOKUP(CONCATENATE($D70,BF$1),'movs ordered by action'!$B:$G,4,FALSE))</f>
        <v xml:space="preserve"> </v>
      </c>
      <c r="BG70" t="str">
        <f>IF(ISNA(VLOOKUP(CONCATENATE($D70,BG$1),'movs ordered by action'!$B:$G,4,FALSE))," ",VLOOKUP(CONCATENATE($D70,BG$1),'movs ordered by action'!$B:$G,4,FALSE))</f>
        <v xml:space="preserve"> </v>
      </c>
      <c r="BH70" t="str">
        <f>IF(ISNA(VLOOKUP(CONCATENATE($D70,BH$1),'movs ordered by action'!$B:$G,4,FALSE))," ",VLOOKUP(CONCATENATE($D70,BH$1),'movs ordered by action'!$B:$G,4,FALSE))</f>
        <v xml:space="preserve"> </v>
      </c>
      <c r="BI70" t="str">
        <f>IF(ISNA(VLOOKUP(CONCATENATE($D70,BI$1),'movs ordered by action'!$B:$G,4,FALSE))," ",VLOOKUP(CONCATENATE($D70,BI$1),'movs ordered by action'!$B:$G,4,FALSE))</f>
        <v xml:space="preserve"> </v>
      </c>
      <c r="BJ70" t="str">
        <f>IF(ISNA(VLOOKUP(CONCATENATE($D70,BJ$1),'movs ordered by action'!$B:$G,4,FALSE))," ",VLOOKUP(CONCATENATE($D70,BJ$1),'movs ordered by action'!$B:$G,4,FALSE))</f>
        <v xml:space="preserve"> </v>
      </c>
      <c r="BK70" t="str">
        <f>IF(ISNA(VLOOKUP(CONCATENATE($D70,BK$1),'movs ordered by action'!$B:$G,4,FALSE))," ",VLOOKUP(CONCATENATE($D70,BK$1),'movs ordered by action'!$B:$G,4,FALSE))</f>
        <v xml:space="preserve"> </v>
      </c>
      <c r="BL70" t="str">
        <f>IF(ISNA(VLOOKUP(CONCATENATE($D70,BL$1),'movs ordered by action'!$B:$G,4,FALSE))," ",VLOOKUP(CONCATENATE($D70,BL$1),'movs ordered by action'!$B:$G,4,FALSE))</f>
        <v xml:space="preserve"> </v>
      </c>
      <c r="BM70" t="str">
        <f>IF(ISNA(VLOOKUP(CONCATENATE($D70,BM$1),'movs ordered by action'!$B:$G,4,FALSE))," ",VLOOKUP(CONCATENATE($D70,BM$1),'movs ordered by action'!$B:$G,4,FALSE))</f>
        <v xml:space="preserve"> </v>
      </c>
      <c r="BN70" t="str">
        <f>IF(ISNA(VLOOKUP(CONCATENATE($D70,BN$1),'movs ordered by action'!$B:$G,4,FALSE))," ",VLOOKUP(CONCATENATE($D70,BN$1),'movs ordered by action'!$B:$G,4,FALSE))</f>
        <v xml:space="preserve"> </v>
      </c>
      <c r="BO70" t="str">
        <f>IF(ISNA(VLOOKUP(CONCATENATE($D70,BO$1),'movs ordered by action'!$B:$G,4,FALSE))," ",VLOOKUP(CONCATENATE($D70,BO$1),'movs ordered by action'!$B:$G,4,FALSE))</f>
        <v xml:space="preserve"> </v>
      </c>
      <c r="BP70" t="str">
        <f>IF(ISNA(VLOOKUP(CONCATENATE($D70,BP$1),'movs ordered by action'!$B:$G,4,FALSE))," ",VLOOKUP(CONCATENATE($D70,BP$1),'movs ordered by action'!$B:$G,4,FALSE))</f>
        <v xml:space="preserve"> </v>
      </c>
      <c r="BQ70" t="str">
        <f>IF(ISNA(VLOOKUP(CONCATENATE($D70,BQ$1),'movs ordered by action'!$B:$G,4,FALSE))," ",VLOOKUP(CONCATENATE($D70,BQ$1),'movs ordered by action'!$B:$G,4,FALSE))</f>
        <v xml:space="preserve"> </v>
      </c>
      <c r="BR70" t="str">
        <f>IF(ISNA(VLOOKUP(CONCATENATE($D70,BR$1),'movs ordered by action'!$B:$G,4,FALSE))," ",VLOOKUP(CONCATENATE($D70,BR$1),'movs ordered by action'!$B:$G,4,FALSE))</f>
        <v xml:space="preserve"> </v>
      </c>
      <c r="BS70" t="str">
        <f>IF(ISNA(VLOOKUP(CONCATENATE($D70,BS$1),'movs ordered by action'!$B:$G,4,FALSE))," ",VLOOKUP(CONCATENATE($D70,BS$1),'movs ordered by action'!$B:$G,4,FALSE))</f>
        <v xml:space="preserve"> </v>
      </c>
      <c r="BT70" t="str">
        <f>IF(ISNA(VLOOKUP(CONCATENATE($D70,BT$1),'movs ordered by action'!$B:$G,4,FALSE))," ",VLOOKUP(CONCATENATE($D70,BT$1),'movs ordered by action'!$B:$G,4,FALSE))</f>
        <v xml:space="preserve"> </v>
      </c>
      <c r="BU70" t="str">
        <f>IF(ISNA(VLOOKUP(CONCATENATE($D70,BU$1),'movs ordered by action'!$B:$G,4,FALSE))," ",VLOOKUP(CONCATENATE($D70,BU$1),'movs ordered by action'!$B:$G,4,FALSE))</f>
        <v xml:space="preserve"> </v>
      </c>
      <c r="BV70" t="str">
        <f>IF(ISNA(VLOOKUP(CONCATENATE($D70,BV$1),'movs ordered by action'!$B:$G,4,FALSE))," ",VLOOKUP(CONCATENATE($D70,BV$1),'movs ordered by action'!$B:$G,4,FALSE))</f>
        <v xml:space="preserve"> </v>
      </c>
      <c r="BW70" t="str">
        <f>IF(ISNA(VLOOKUP(CONCATENATE($D70,BW$1),'movs ordered by action'!$B:$G,4,FALSE))," ",VLOOKUP(CONCATENATE($D70,BW$1),'movs ordered by action'!$B:$G,4,FALSE))</f>
        <v xml:space="preserve"> </v>
      </c>
      <c r="BX70" t="str">
        <f>IF(ISNA(VLOOKUP(CONCATENATE($D70,BX$1),'movs ordered by action'!$B:$G,4,FALSE))," ",VLOOKUP(CONCATENATE($D70,BX$1),'movs ordered by action'!$B:$G,4,FALSE))</f>
        <v xml:space="preserve"> </v>
      </c>
      <c r="BY70" t="str">
        <f>IF(ISNA(VLOOKUP(CONCATENATE($D70,BY$1),'movs ordered by action'!$B:$G,4,FALSE))," ",VLOOKUP(CONCATENATE($D70,BY$1),'movs ordered by action'!$B:$G,4,FALSE))</f>
        <v xml:space="preserve"> </v>
      </c>
      <c r="BZ70" t="str">
        <f>IF(ISNA(VLOOKUP(CONCATENATE($D70,BZ$1),'movs ordered by action'!$B:$G,4,FALSE))," ",VLOOKUP(CONCATENATE($D70,BZ$1),'movs ordered by action'!$B:$G,4,FALSE))</f>
        <v xml:space="preserve"> </v>
      </c>
      <c r="CA70" t="str">
        <f>IF(ISNA(VLOOKUP(CONCATENATE($D70,CA$1),'movs ordered by action'!$B:$G,4,FALSE))," ",VLOOKUP(CONCATENATE($D70,CA$1),'movs ordered by action'!$B:$G,4,FALSE))</f>
        <v xml:space="preserve"> </v>
      </c>
      <c r="CB70" t="str">
        <f>IF(ISNA(VLOOKUP(CONCATENATE($D70,CB$1),'movs ordered by action'!$B:$G,4,FALSE))," ",VLOOKUP(CONCATENATE($D70,CB$1),'movs ordered by action'!$B:$G,4,FALSE))</f>
        <v xml:space="preserve"> </v>
      </c>
      <c r="CC70" t="str">
        <f>IF(ISNA(VLOOKUP(CONCATENATE($D70,CC$1),'movs ordered by action'!$B:$G,4,FALSE))," ",VLOOKUP(CONCATENATE($D70,CC$1),'movs ordered by action'!$B:$G,4,FALSE))</f>
        <v xml:space="preserve"> </v>
      </c>
      <c r="CD70" t="str">
        <f>IF(ISNA(VLOOKUP(CONCATENATE($D70,CD$1),'movs ordered by action'!$B:$G,4,FALSE))," ",VLOOKUP(CONCATENATE($D70,CD$1),'movs ordered by action'!$B:$G,4,FALSE))</f>
        <v xml:space="preserve"> </v>
      </c>
      <c r="CE70" t="str">
        <f>IF(ISNA(VLOOKUP(CONCATENATE($D70,CE$1),'movs ordered by action'!$B:$G,4,FALSE))," ",VLOOKUP(CONCATENATE($D70,CE$1),'movs ordered by action'!$B:$G,4,FALSE))</f>
        <v xml:space="preserve"> </v>
      </c>
      <c r="CF70" t="str">
        <f>IF(ISNA(VLOOKUP(CONCATENATE($D70,CF$1),'movs ordered by action'!$B:$G,4,FALSE))," ",VLOOKUP(CONCATENATE($D70,CF$1),'movs ordered by action'!$B:$G,4,FALSE))</f>
        <v xml:space="preserve"> </v>
      </c>
      <c r="CG70" t="str">
        <f>IF(ISNA(VLOOKUP(CONCATENATE($D70,CG$1),'movs ordered by action'!$B:$G,4,FALSE))," ",VLOOKUP(CONCATENATE($D70,CG$1),'movs ordered by action'!$B:$G,4,FALSE))</f>
        <v xml:space="preserve"> </v>
      </c>
      <c r="CH70" t="str">
        <f>IF(ISNA(VLOOKUP(CONCATENATE($D70,CH$1),'movs ordered by action'!$B:$G,4,FALSE))," ",VLOOKUP(CONCATENATE($D70,CH$1),'movs ordered by action'!$B:$G,4,FALSE))</f>
        <v xml:space="preserve"> </v>
      </c>
      <c r="CI70" t="str">
        <f>IF(ISNA(VLOOKUP(CONCATENATE($D70,CI$1),'movs ordered by action'!$B:$G,4,FALSE))," ",VLOOKUP(CONCATENATE($D70,CI$1),'movs ordered by action'!$B:$G,4,FALSE))</f>
        <v xml:space="preserve"> </v>
      </c>
      <c r="CJ70" t="str">
        <f>IF(ISNA(VLOOKUP(CONCATENATE($D70,CJ$1),'movs ordered by action'!$B:$G,4,FALSE))," ",VLOOKUP(CONCATENATE($D70,CJ$1),'movs ordered by action'!$B:$G,4,FALSE))</f>
        <v xml:space="preserve"> </v>
      </c>
      <c r="CK70" t="str">
        <f>IF(ISNA(VLOOKUP(CONCATENATE($D70,CK$1),'movs ordered by action'!$B:$G,4,FALSE))," ",VLOOKUP(CONCATENATE($D70,CK$1),'movs ordered by action'!$B:$G,4,FALSE))</f>
        <v xml:space="preserve"> </v>
      </c>
      <c r="CL70" t="str">
        <f>IF(ISNA(VLOOKUP(CONCATENATE($D70,CL$1),'movs ordered by action'!$B:$G,4,FALSE))," ",VLOOKUP(CONCATENATE($D70,CL$1),'movs ordered by action'!$B:$G,4,FALSE))</f>
        <v xml:space="preserve"> </v>
      </c>
      <c r="CM70" t="str">
        <f>IF(ISNA(VLOOKUP(CONCATENATE($D70,CM$1),'movs ordered by action'!$B:$G,4,FALSE))," ",VLOOKUP(CONCATENATE($D70,CM$1),'movs ordered by action'!$B:$G,4,FALSE))</f>
        <v xml:space="preserve"> </v>
      </c>
    </row>
    <row r="71" spans="1:91" x14ac:dyDescent="0.3">
      <c r="D71" s="20" t="s">
        <v>2732</v>
      </c>
      <c r="E71" t="str">
        <f>IF(ISNA(VLOOKUP(CONCATENATE($D71,E$1),'movs ordered by action'!$B:$G,4,FALSE))," ",VLOOKUP(CONCATENATE($D71,E$1),'movs ordered by action'!$B:$G,4,FALSE))</f>
        <v xml:space="preserve"> </v>
      </c>
      <c r="F71" t="str">
        <f>IF(ISNA(VLOOKUP(CONCATENATE($D71,F$1),'movs ordered by action'!$B:$G,4,FALSE))," ",VLOOKUP(CONCATENATE($D71,F$1),'movs ordered by action'!$B:$G,4,FALSE))</f>
        <v xml:space="preserve"> </v>
      </c>
      <c r="G71" t="str">
        <f>IF(ISNA(VLOOKUP(CONCATENATE($D71,G$1),'movs ordered by action'!$B:$G,4,FALSE))," ",VLOOKUP(CONCATENATE($D71,G$1),'movs ordered by action'!$B:$G,4,FALSE))</f>
        <v xml:space="preserve"> </v>
      </c>
      <c r="H71" t="str">
        <f>IF(ISNA(VLOOKUP(CONCATENATE($D71,H$1),'movs ordered by action'!$B:$G,4,FALSE))," ",VLOOKUP(CONCATENATE($D71,H$1),'movs ordered by action'!$B:$G,4,FALSE))</f>
        <v xml:space="preserve"> </v>
      </c>
      <c r="I71" t="str">
        <f>IF(ISNA(VLOOKUP(CONCATENATE($D71,I$1),'movs ordered by action'!$B:$G,4,FALSE))," ",VLOOKUP(CONCATENATE($D71,I$1),'movs ordered by action'!$B:$G,4,FALSE))</f>
        <v xml:space="preserve"> </v>
      </c>
      <c r="J71" t="str">
        <f>IF(ISNA(VLOOKUP(CONCATENATE($D71,J$1),'movs ordered by action'!$B:$G,4,FALSE))," ",VLOOKUP(CONCATENATE($D71,J$1),'movs ordered by action'!$B:$G,4,FALSE))</f>
        <v xml:space="preserve"> </v>
      </c>
      <c r="K71" t="str">
        <f>IF(ISNA(VLOOKUP(CONCATENATE($D71,K$1),'movs ordered by action'!$B:$G,4,FALSE))," ",VLOOKUP(CONCATENATE($D71,K$1),'movs ordered by action'!$B:$G,4,FALSE))</f>
        <v xml:space="preserve"> </v>
      </c>
      <c r="L71" t="str">
        <f>IF(ISNA(VLOOKUP(CONCATENATE($D71,L$1),'movs ordered by action'!$B:$G,4,FALSE))," ",VLOOKUP(CONCATENATE($D71,L$1),'movs ordered by action'!$B:$G,4,FALSE))</f>
        <v xml:space="preserve"> </v>
      </c>
      <c r="M71" t="str">
        <f>IF(ISNA(VLOOKUP(CONCATENATE($D71,M$1),'movs ordered by action'!$B:$G,4,FALSE))," ",VLOOKUP(CONCATENATE($D71,M$1),'movs ordered by action'!$B:$G,4,FALSE))</f>
        <v xml:space="preserve"> </v>
      </c>
      <c r="N71" t="str">
        <f>IF(ISNA(VLOOKUP(CONCATENATE($D71,N$1),'movs ordered by action'!$B:$G,4,FALSE))," ",VLOOKUP(CONCATENATE($D71,N$1),'movs ordered by action'!$B:$G,4,FALSE))</f>
        <v xml:space="preserve"> </v>
      </c>
      <c r="O71" t="str">
        <f>IF(ISNA(VLOOKUP(CONCATENATE($D71,O$1),'movs ordered by action'!$B:$G,4,FALSE))," ",VLOOKUP(CONCATENATE($D71,O$1),'movs ordered by action'!$B:$G,4,FALSE))</f>
        <v xml:space="preserve"> </v>
      </c>
      <c r="P71" t="str">
        <f>IF(ISNA(VLOOKUP(CONCATENATE($D71,P$1),'movs ordered by action'!$B:$G,4,FALSE))," ",VLOOKUP(CONCATENATE($D71,P$1),'movs ordered by action'!$B:$G,4,FALSE))</f>
        <v xml:space="preserve"> </v>
      </c>
      <c r="Q71" t="str">
        <f>IF(ISNA(VLOOKUP(CONCATENATE($D71,Q$1),'movs ordered by action'!$B:$G,4,FALSE))," ",VLOOKUP(CONCATENATE($D71,Q$1),'movs ordered by action'!$B:$G,4,FALSE))</f>
        <v xml:space="preserve"> </v>
      </c>
      <c r="R71" t="str">
        <f>IF(ISNA(VLOOKUP(CONCATENATE($D71,R$1),'movs ordered by action'!$B:$G,4,FALSE))," ",VLOOKUP(CONCATENATE($D71,R$1),'movs ordered by action'!$B:$G,4,FALSE))</f>
        <v xml:space="preserve"> </v>
      </c>
      <c r="S71" t="str">
        <f>IF(ISNA(VLOOKUP(CONCATENATE($D71,S$1),'movs ordered by action'!$B:$G,4,FALSE))," ",VLOOKUP(CONCATENATE($D71,S$1),'movs ordered by action'!$B:$G,4,FALSE))</f>
        <v xml:space="preserve"> </v>
      </c>
      <c r="T71" t="str">
        <f>IF(ISNA(VLOOKUP(CONCATENATE($D71,T$1),'movs ordered by action'!$B:$G,4,FALSE))," ",VLOOKUP(CONCATENATE($D71,T$1),'movs ordered by action'!$B:$G,4,FALSE))</f>
        <v xml:space="preserve"> </v>
      </c>
      <c r="U71" t="str">
        <f>IF(ISNA(VLOOKUP(CONCATENATE($D71,U$1),'movs ordered by action'!$B:$G,4,FALSE))," ",VLOOKUP(CONCATENATE($D71,U$1),'movs ordered by action'!$B:$G,4,FALSE))</f>
        <v xml:space="preserve"> </v>
      </c>
      <c r="V71" t="str">
        <f>IF(ISNA(VLOOKUP(CONCATENATE($D71,V$1),'movs ordered by action'!$B:$G,4,FALSE))," ",VLOOKUP(CONCATENATE($D71,V$1),'movs ordered by action'!$B:$G,4,FALSE))</f>
        <v xml:space="preserve"> </v>
      </c>
      <c r="W71" t="str">
        <f>IF(ISNA(VLOOKUP(CONCATENATE($D71,W$1),'movs ordered by action'!$B:$G,4,FALSE))," ",VLOOKUP(CONCATENATE($D71,W$1),'movs ordered by action'!$B:$G,4,FALSE))</f>
        <v xml:space="preserve"> </v>
      </c>
      <c r="X71" t="str">
        <f>IF(ISNA(VLOOKUP(CONCATENATE($D71,X$1),'movs ordered by action'!$B:$G,4,FALSE))," ",VLOOKUP(CONCATENATE($D71,X$1),'movs ordered by action'!$B:$G,4,FALSE))</f>
        <v xml:space="preserve"> </v>
      </c>
      <c r="Y71" t="str">
        <f>IF(ISNA(VLOOKUP(CONCATENATE($D71,Y$1),'movs ordered by action'!$B:$G,4,FALSE))," ",VLOOKUP(CONCATENATE($D71,Y$1),'movs ordered by action'!$B:$G,4,FALSE))</f>
        <v xml:space="preserve"> </v>
      </c>
      <c r="Z71" t="str">
        <f>IF(ISNA(VLOOKUP(CONCATENATE($D71,Z$1),'movs ordered by action'!$B:$G,4,FALSE))," ",VLOOKUP(CONCATENATE($D71,Z$1),'movs ordered by action'!$B:$G,4,FALSE))</f>
        <v xml:space="preserve"> </v>
      </c>
      <c r="AA71" t="str">
        <f>IF(ISNA(VLOOKUP(CONCATENATE($D71,AA$1),'movs ordered by action'!$B:$G,4,FALSE))," ",VLOOKUP(CONCATENATE($D71,AA$1),'movs ordered by action'!$B:$G,4,FALSE))</f>
        <v xml:space="preserve"> </v>
      </c>
      <c r="AB71" t="str">
        <f>IF(ISNA(VLOOKUP(CONCATENATE($D71,AB$1),'movs ordered by action'!$B:$G,4,FALSE))," ",VLOOKUP(CONCATENATE($D71,AB$1),'movs ordered by action'!$B:$G,4,FALSE))</f>
        <v xml:space="preserve"> </v>
      </c>
      <c r="AC71" t="str">
        <f>IF(ISNA(VLOOKUP(CONCATENATE($D71,AC$1),'movs ordered by action'!$B:$G,4,FALSE))," ",VLOOKUP(CONCATENATE($D71,AC$1),'movs ordered by action'!$B:$G,4,FALSE))</f>
        <v xml:space="preserve"> </v>
      </c>
      <c r="AD71" t="str">
        <f>IF(ISNA(VLOOKUP(CONCATENATE($D71,AD$1),'movs ordered by action'!$B:$G,4,FALSE))," ",VLOOKUP(CONCATENATE($D71,AD$1),'movs ordered by action'!$B:$G,4,FALSE))</f>
        <v xml:space="preserve"> </v>
      </c>
      <c r="AE71" t="str">
        <f>IF(ISNA(VLOOKUP(CONCATENATE($D71,AE$1),'movs ordered by action'!$B:$G,4,FALSE))," ",VLOOKUP(CONCATENATE($D71,AE$1),'movs ordered by action'!$B:$G,4,FALSE))</f>
        <v xml:space="preserve"> </v>
      </c>
      <c r="AF71" t="str">
        <f>IF(ISNA(VLOOKUP(CONCATENATE($D71,AF$1),'movs ordered by action'!$B:$G,4,FALSE))," ",VLOOKUP(CONCATENATE($D71,AF$1),'movs ordered by action'!$B:$G,4,FALSE))</f>
        <v xml:space="preserve"> </v>
      </c>
      <c r="AG71" t="str">
        <f>IF(ISNA(VLOOKUP(CONCATENATE($D71,AG$1),'movs ordered by action'!$B:$G,4,FALSE))," ",VLOOKUP(CONCATENATE($D71,AG$1),'movs ordered by action'!$B:$G,4,FALSE))</f>
        <v xml:space="preserve"> </v>
      </c>
      <c r="AH71" t="str">
        <f>IF(ISNA(VLOOKUP(CONCATENATE($D71,AH$1),'movs ordered by action'!$B:$G,4,FALSE))," ",VLOOKUP(CONCATENATE($D71,AH$1),'movs ordered by action'!$B:$G,4,FALSE))</f>
        <v xml:space="preserve"> </v>
      </c>
      <c r="AI71" t="str">
        <f>IF(ISNA(VLOOKUP(CONCATENATE($D71,AI$1),'movs ordered by action'!$B:$G,4,FALSE))," ",VLOOKUP(CONCATENATE($D71,AI$1),'movs ordered by action'!$B:$G,4,FALSE))</f>
        <v xml:space="preserve"> </v>
      </c>
      <c r="AJ71" t="str">
        <f>IF(ISNA(VLOOKUP(CONCATENATE($D71,AJ$1),'movs ordered by action'!$B:$G,4,FALSE))," ",VLOOKUP(CONCATENATE($D71,AJ$1),'movs ordered by action'!$B:$G,4,FALSE))</f>
        <v xml:space="preserve"> </v>
      </c>
      <c r="AK71" t="str">
        <f>IF(ISNA(VLOOKUP(CONCATENATE($D71,AK$1),'movs ordered by action'!$B:$G,4,FALSE))," ",VLOOKUP(CONCATENATE($D71,AK$1),'movs ordered by action'!$B:$G,4,FALSE))</f>
        <v xml:space="preserve"> </v>
      </c>
      <c r="AL71" t="str">
        <f>IF(ISNA(VLOOKUP(CONCATENATE($D71,AL$1),'movs ordered by action'!$B:$G,4,FALSE))," ",VLOOKUP(CONCATENATE($D71,AL$1),'movs ordered by action'!$B:$G,4,FALSE))</f>
        <v xml:space="preserve"> </v>
      </c>
      <c r="AM71" t="str">
        <f>IF(ISNA(VLOOKUP(CONCATENATE($D71,AM$1),'movs ordered by action'!$B:$G,4,FALSE))," ",VLOOKUP(CONCATENATE($D71,AM$1),'movs ordered by action'!$B:$G,4,FALSE))</f>
        <v xml:space="preserve"> </v>
      </c>
      <c r="AN71" t="str">
        <f>IF(ISNA(VLOOKUP(CONCATENATE($D71,AN$1),'movs ordered by action'!$B:$G,4,FALSE))," ",VLOOKUP(CONCATENATE($D71,AN$1),'movs ordered by action'!$B:$G,4,FALSE))</f>
        <v xml:space="preserve"> </v>
      </c>
      <c r="AO71" t="str">
        <f>IF(ISNA(VLOOKUP(CONCATENATE($D71,AO$1),'movs ordered by action'!$B:$G,4,FALSE))," ",VLOOKUP(CONCATENATE($D71,AO$1),'movs ordered by action'!$B:$G,4,FALSE))</f>
        <v xml:space="preserve"> </v>
      </c>
      <c r="AP71" t="str">
        <f>IF(ISNA(VLOOKUP(CONCATENATE($D71,AP$1),'movs ordered by action'!$B:$G,4,FALSE))," ",VLOOKUP(CONCATENATE($D71,AP$1),'movs ordered by action'!$B:$G,4,FALSE))</f>
        <v xml:space="preserve"> </v>
      </c>
      <c r="AQ71" t="str">
        <f>IF(ISNA(VLOOKUP(CONCATENATE($D71,AQ$1),'movs ordered by action'!$B:$G,4,FALSE))," ",VLOOKUP(CONCATENATE($D71,AQ$1),'movs ordered by action'!$B:$G,4,FALSE))</f>
        <v xml:space="preserve"> </v>
      </c>
      <c r="AR71" t="str">
        <f>IF(ISNA(VLOOKUP(CONCATENATE($D71,AR$1),'movs ordered by action'!$B:$G,4,FALSE))," ",VLOOKUP(CONCATENATE($D71,AR$1),'movs ordered by action'!$B:$G,4,FALSE))</f>
        <v xml:space="preserve"> </v>
      </c>
      <c r="AS71" t="str">
        <f>IF(ISNA(VLOOKUP(CONCATENATE($D71,AS$1),'movs ordered by action'!$B:$G,4,FALSE))," ",VLOOKUP(CONCATENATE($D71,AS$1),'movs ordered by action'!$B:$G,4,FALSE))</f>
        <v xml:space="preserve"> </v>
      </c>
      <c r="AT71" t="str">
        <f>IF(ISNA(VLOOKUP(CONCATENATE($D71,AT$1),'movs ordered by action'!$B:$G,4,FALSE))," ",VLOOKUP(CONCATENATE($D71,AT$1),'movs ordered by action'!$B:$G,4,FALSE))</f>
        <v xml:space="preserve"> </v>
      </c>
      <c r="AU71" t="str">
        <f>IF(ISNA(VLOOKUP(CONCATENATE($D71,AU$1),'movs ordered by action'!$B:$G,4,FALSE))," ",VLOOKUP(CONCATENATE($D71,AU$1),'movs ordered by action'!$B:$G,4,FALSE))</f>
        <v xml:space="preserve"> </v>
      </c>
      <c r="AV71" t="str">
        <f>IF(ISNA(VLOOKUP(CONCATENATE($D71,AV$1),'movs ordered by action'!$B:$G,4,FALSE))," ",VLOOKUP(CONCATENATE($D71,AV$1),'movs ordered by action'!$B:$G,4,FALSE))</f>
        <v xml:space="preserve"> </v>
      </c>
      <c r="AW71" t="str">
        <f>IF(ISNA(VLOOKUP(CONCATENATE($D71,AW$1),'movs ordered by action'!$B:$G,4,FALSE))," ",VLOOKUP(CONCATENATE($D71,AW$1),'movs ordered by action'!$B:$G,4,FALSE))</f>
        <v xml:space="preserve"> </v>
      </c>
      <c r="AX71" t="str">
        <f>IF(ISNA(VLOOKUP(CONCATENATE($D71,AX$1),'movs ordered by action'!$B:$G,4,FALSE))," ",VLOOKUP(CONCATENATE($D71,AX$1),'movs ordered by action'!$B:$G,4,FALSE))</f>
        <v xml:space="preserve"> </v>
      </c>
      <c r="AY71" t="str">
        <f>IF(ISNA(VLOOKUP(CONCATENATE($D71,AY$1),'movs ordered by action'!$B:$G,4,FALSE))," ",VLOOKUP(CONCATENATE($D71,AY$1),'movs ordered by action'!$B:$G,4,FALSE))</f>
        <v xml:space="preserve"> </v>
      </c>
      <c r="AZ71" t="str">
        <f>IF(ISNA(VLOOKUP(CONCATENATE($D71,AZ$1),'movs ordered by action'!$B:$G,4,FALSE))," ",VLOOKUP(CONCATENATE($D71,AZ$1),'movs ordered by action'!$B:$G,4,FALSE))</f>
        <v xml:space="preserve"> </v>
      </c>
      <c r="BA71" t="str">
        <f>IF(ISNA(VLOOKUP(CONCATENATE($D71,BA$1),'movs ordered by action'!$B:$G,4,FALSE))," ",VLOOKUP(CONCATENATE($D71,BA$1),'movs ordered by action'!$B:$G,4,FALSE))</f>
        <v xml:space="preserve"> </v>
      </c>
      <c r="BB71" t="str">
        <f>IF(ISNA(VLOOKUP(CONCATENATE($D71,BB$1),'movs ordered by action'!$B:$G,4,FALSE))," ",VLOOKUP(CONCATENATE($D71,BB$1),'movs ordered by action'!$B:$G,4,FALSE))</f>
        <v xml:space="preserve"> </v>
      </c>
      <c r="BC71" t="str">
        <f>IF(ISNA(VLOOKUP(CONCATENATE($D71,BC$1),'movs ordered by action'!$B:$G,4,FALSE))," ",VLOOKUP(CONCATENATE($D71,BC$1),'movs ordered by action'!$B:$G,4,FALSE))</f>
        <v xml:space="preserve"> </v>
      </c>
      <c r="BD71" t="str">
        <f>IF(ISNA(VLOOKUP(CONCATENATE($D71,BD$1),'movs ordered by action'!$B:$G,4,FALSE))," ",VLOOKUP(CONCATENATE($D71,BD$1),'movs ordered by action'!$B:$G,4,FALSE))</f>
        <v xml:space="preserve"> </v>
      </c>
      <c r="BE71" t="str">
        <f>IF(ISNA(VLOOKUP(CONCATENATE($D71,BE$1),'movs ordered by action'!$B:$G,4,FALSE))," ",VLOOKUP(CONCATENATE($D71,BE$1),'movs ordered by action'!$B:$G,4,FALSE))</f>
        <v xml:space="preserve"> </v>
      </c>
      <c r="BF71" t="str">
        <f>IF(ISNA(VLOOKUP(CONCATENATE($D71,BF$1),'movs ordered by action'!$B:$G,4,FALSE))," ",VLOOKUP(CONCATENATE($D71,BF$1),'movs ordered by action'!$B:$G,4,FALSE))</f>
        <v xml:space="preserve"> </v>
      </c>
      <c r="BG71" t="str">
        <f>IF(ISNA(VLOOKUP(CONCATENATE($D71,BG$1),'movs ordered by action'!$B:$G,4,FALSE))," ",VLOOKUP(CONCATENATE($D71,BG$1),'movs ordered by action'!$B:$G,4,FALSE))</f>
        <v xml:space="preserve"> </v>
      </c>
      <c r="BH71" t="str">
        <f>IF(ISNA(VLOOKUP(CONCATENATE($D71,BH$1),'movs ordered by action'!$B:$G,4,FALSE))," ",VLOOKUP(CONCATENATE($D71,BH$1),'movs ordered by action'!$B:$G,4,FALSE))</f>
        <v xml:space="preserve"> </v>
      </c>
      <c r="BI71" t="str">
        <f>IF(ISNA(VLOOKUP(CONCATENATE($D71,BI$1),'movs ordered by action'!$B:$G,4,FALSE))," ",VLOOKUP(CONCATENATE($D71,BI$1),'movs ordered by action'!$B:$G,4,FALSE))</f>
        <v xml:space="preserve"> </v>
      </c>
      <c r="BJ71" t="str">
        <f>IF(ISNA(VLOOKUP(CONCATENATE($D71,BJ$1),'movs ordered by action'!$B:$G,4,FALSE))," ",VLOOKUP(CONCATENATE($D71,BJ$1),'movs ordered by action'!$B:$G,4,FALSE))</f>
        <v xml:space="preserve"> </v>
      </c>
      <c r="BK71" t="str">
        <f>IF(ISNA(VLOOKUP(CONCATENATE($D71,BK$1),'movs ordered by action'!$B:$G,4,FALSE))," ",VLOOKUP(CONCATENATE($D71,BK$1),'movs ordered by action'!$B:$G,4,FALSE))</f>
        <v xml:space="preserve"> </v>
      </c>
      <c r="BL71" t="str">
        <f>IF(ISNA(VLOOKUP(CONCATENATE($D71,BL$1),'movs ordered by action'!$B:$G,4,FALSE))," ",VLOOKUP(CONCATENATE($D71,BL$1),'movs ordered by action'!$B:$G,4,FALSE))</f>
        <v xml:space="preserve"> </v>
      </c>
      <c r="BM71" t="str">
        <f>IF(ISNA(VLOOKUP(CONCATENATE($D71,BM$1),'movs ordered by action'!$B:$G,4,FALSE))," ",VLOOKUP(CONCATENATE($D71,BM$1),'movs ordered by action'!$B:$G,4,FALSE))</f>
        <v xml:space="preserve"> </v>
      </c>
      <c r="BN71" t="str">
        <f>IF(ISNA(VLOOKUP(CONCATENATE($D71,BN$1),'movs ordered by action'!$B:$G,4,FALSE))," ",VLOOKUP(CONCATENATE($D71,BN$1),'movs ordered by action'!$B:$G,4,FALSE))</f>
        <v xml:space="preserve"> </v>
      </c>
      <c r="BO71" t="str">
        <f>IF(ISNA(VLOOKUP(CONCATENATE($D71,BO$1),'movs ordered by action'!$B:$G,4,FALSE))," ",VLOOKUP(CONCATENATE($D71,BO$1),'movs ordered by action'!$B:$G,4,FALSE))</f>
        <v xml:space="preserve"> </v>
      </c>
      <c r="BP71" t="str">
        <f>IF(ISNA(VLOOKUP(CONCATENATE($D71,BP$1),'movs ordered by action'!$B:$G,4,FALSE))," ",VLOOKUP(CONCATENATE($D71,BP$1),'movs ordered by action'!$B:$G,4,FALSE))</f>
        <v xml:space="preserve"> </v>
      </c>
      <c r="BQ71" t="str">
        <f>IF(ISNA(VLOOKUP(CONCATENATE($D71,BQ$1),'movs ordered by action'!$B:$G,4,FALSE))," ",VLOOKUP(CONCATENATE($D71,BQ$1),'movs ordered by action'!$B:$G,4,FALSE))</f>
        <v xml:space="preserve"> </v>
      </c>
      <c r="BR71" t="str">
        <f>IF(ISNA(VLOOKUP(CONCATENATE($D71,BR$1),'movs ordered by action'!$B:$G,4,FALSE))," ",VLOOKUP(CONCATENATE($D71,BR$1),'movs ordered by action'!$B:$G,4,FALSE))</f>
        <v xml:space="preserve"> </v>
      </c>
      <c r="BS71" t="str">
        <f>IF(ISNA(VLOOKUP(CONCATENATE($D71,BS$1),'movs ordered by action'!$B:$G,4,FALSE))," ",VLOOKUP(CONCATENATE($D71,BS$1),'movs ordered by action'!$B:$G,4,FALSE))</f>
        <v xml:space="preserve"> </v>
      </c>
      <c r="BT71" t="str">
        <f>IF(ISNA(VLOOKUP(CONCATENATE($D71,BT$1),'movs ordered by action'!$B:$G,4,FALSE))," ",VLOOKUP(CONCATENATE($D71,BT$1),'movs ordered by action'!$B:$G,4,FALSE))</f>
        <v xml:space="preserve"> </v>
      </c>
      <c r="BU71" t="str">
        <f>IF(ISNA(VLOOKUP(CONCATENATE($D71,BU$1),'movs ordered by action'!$B:$G,4,FALSE))," ",VLOOKUP(CONCATENATE($D71,BU$1),'movs ordered by action'!$B:$G,4,FALSE))</f>
        <v xml:space="preserve"> </v>
      </c>
      <c r="BV71" t="str">
        <f>IF(ISNA(VLOOKUP(CONCATENATE($D71,BV$1),'movs ordered by action'!$B:$G,4,FALSE))," ",VLOOKUP(CONCATENATE($D71,BV$1),'movs ordered by action'!$B:$G,4,FALSE))</f>
        <v xml:space="preserve"> </v>
      </c>
      <c r="BW71" t="str">
        <f>IF(ISNA(VLOOKUP(CONCATENATE($D71,BW$1),'movs ordered by action'!$B:$G,4,FALSE))," ",VLOOKUP(CONCATENATE($D71,BW$1),'movs ordered by action'!$B:$G,4,FALSE))</f>
        <v xml:space="preserve"> </v>
      </c>
      <c r="BX71" t="str">
        <f>IF(ISNA(VLOOKUP(CONCATENATE($D71,BX$1),'movs ordered by action'!$B:$G,4,FALSE))," ",VLOOKUP(CONCATENATE($D71,BX$1),'movs ordered by action'!$B:$G,4,FALSE))</f>
        <v xml:space="preserve"> </v>
      </c>
      <c r="BY71" t="str">
        <f>IF(ISNA(VLOOKUP(CONCATENATE($D71,BY$1),'movs ordered by action'!$B:$G,4,FALSE))," ",VLOOKUP(CONCATENATE($D71,BY$1),'movs ordered by action'!$B:$G,4,FALSE))</f>
        <v xml:space="preserve"> </v>
      </c>
      <c r="BZ71" t="str">
        <f>IF(ISNA(VLOOKUP(CONCATENATE($D71,BZ$1),'movs ordered by action'!$B:$G,4,FALSE))," ",VLOOKUP(CONCATENATE($D71,BZ$1),'movs ordered by action'!$B:$G,4,FALSE))</f>
        <v xml:space="preserve"> </v>
      </c>
      <c r="CA71" t="str">
        <f>IF(ISNA(VLOOKUP(CONCATENATE($D71,CA$1),'movs ordered by action'!$B:$G,4,FALSE))," ",VLOOKUP(CONCATENATE($D71,CA$1),'movs ordered by action'!$B:$G,4,FALSE))</f>
        <v xml:space="preserve"> </v>
      </c>
      <c r="CB71" t="str">
        <f>IF(ISNA(VLOOKUP(CONCATENATE($D71,CB$1),'movs ordered by action'!$B:$G,4,FALSE))," ",VLOOKUP(CONCATENATE($D71,CB$1),'movs ordered by action'!$B:$G,4,FALSE))</f>
        <v xml:space="preserve"> </v>
      </c>
      <c r="CC71" t="str">
        <f>IF(ISNA(VLOOKUP(CONCATENATE($D71,CC$1),'movs ordered by action'!$B:$G,4,FALSE))," ",VLOOKUP(CONCATENATE($D71,CC$1),'movs ordered by action'!$B:$G,4,FALSE))</f>
        <v xml:space="preserve"> </v>
      </c>
      <c r="CD71" t="str">
        <f>IF(ISNA(VLOOKUP(CONCATENATE($D71,CD$1),'movs ordered by action'!$B:$G,4,FALSE))," ",VLOOKUP(CONCATENATE($D71,CD$1),'movs ordered by action'!$B:$G,4,FALSE))</f>
        <v xml:space="preserve"> </v>
      </c>
      <c r="CE71" t="str">
        <f>IF(ISNA(VLOOKUP(CONCATENATE($D71,CE$1),'movs ordered by action'!$B:$G,4,FALSE))," ",VLOOKUP(CONCATENATE($D71,CE$1),'movs ordered by action'!$B:$G,4,FALSE))</f>
        <v xml:space="preserve"> </v>
      </c>
      <c r="CF71" t="str">
        <f>IF(ISNA(VLOOKUP(CONCATENATE($D71,CF$1),'movs ordered by action'!$B:$G,4,FALSE))," ",VLOOKUP(CONCATENATE($D71,CF$1),'movs ordered by action'!$B:$G,4,FALSE))</f>
        <v xml:space="preserve"> </v>
      </c>
      <c r="CG71" t="str">
        <f>IF(ISNA(VLOOKUP(CONCATENATE($D71,CG$1),'movs ordered by action'!$B:$G,4,FALSE))," ",VLOOKUP(CONCATENATE($D71,CG$1),'movs ordered by action'!$B:$G,4,FALSE))</f>
        <v xml:space="preserve"> </v>
      </c>
      <c r="CH71" t="str">
        <f>IF(ISNA(VLOOKUP(CONCATENATE($D71,CH$1),'movs ordered by action'!$B:$G,4,FALSE))," ",VLOOKUP(CONCATENATE($D71,CH$1),'movs ordered by action'!$B:$G,4,FALSE))</f>
        <v xml:space="preserve"> </v>
      </c>
      <c r="CI71" t="str">
        <f>IF(ISNA(VLOOKUP(CONCATENATE($D71,CI$1),'movs ordered by action'!$B:$G,4,FALSE))," ",VLOOKUP(CONCATENATE($D71,CI$1),'movs ordered by action'!$B:$G,4,FALSE))</f>
        <v xml:space="preserve"> </v>
      </c>
      <c r="CJ71" t="str">
        <f>IF(ISNA(VLOOKUP(CONCATENATE($D71,CJ$1),'movs ordered by action'!$B:$G,4,FALSE))," ",VLOOKUP(CONCATENATE($D71,CJ$1),'movs ordered by action'!$B:$G,4,FALSE))</f>
        <v xml:space="preserve"> </v>
      </c>
      <c r="CK71" t="str">
        <f>IF(ISNA(VLOOKUP(CONCATENATE($D71,CK$1),'movs ordered by action'!$B:$G,4,FALSE))," ",VLOOKUP(CONCATENATE($D71,CK$1),'movs ordered by action'!$B:$G,4,FALSE))</f>
        <v xml:space="preserve"> </v>
      </c>
      <c r="CL71" t="str">
        <f>IF(ISNA(VLOOKUP(CONCATENATE($D71,CL$1),'movs ordered by action'!$B:$G,4,FALSE))," ",VLOOKUP(CONCATENATE($D71,CL$1),'movs ordered by action'!$B:$G,4,FALSE))</f>
        <v xml:space="preserve"> </v>
      </c>
      <c r="CM71" t="str">
        <f>IF(ISNA(VLOOKUP(CONCATENATE($D71,CM$1),'movs ordered by action'!$B:$G,4,FALSE))," ",VLOOKUP(CONCATENATE($D71,CM$1),'movs ordered by action'!$B:$G,4,FALSE))</f>
        <v xml:space="preserve"> </v>
      </c>
    </row>
    <row r="72" spans="1:91" x14ac:dyDescent="0.3">
      <c r="D72" s="20" t="s">
        <v>2739</v>
      </c>
      <c r="E72" t="str">
        <f>IF(ISNA(VLOOKUP(CONCATENATE($D72,E$1),'movs ordered by action'!$B:$G,4,FALSE))," ",VLOOKUP(CONCATENATE($D72,E$1),'movs ordered by action'!$B:$G,4,FALSE))</f>
        <v xml:space="preserve"> </v>
      </c>
      <c r="F72" t="str">
        <f>IF(ISNA(VLOOKUP(CONCATENATE($D72,F$1),'movs ordered by action'!$B:$G,4,FALSE))," ",VLOOKUP(CONCATENATE($D72,F$1),'movs ordered by action'!$B:$G,4,FALSE))</f>
        <v xml:space="preserve"> </v>
      </c>
      <c r="G72" t="str">
        <f>IF(ISNA(VLOOKUP(CONCATENATE($D72,G$1),'movs ordered by action'!$B:$G,4,FALSE))," ",VLOOKUP(CONCATENATE($D72,G$1),'movs ordered by action'!$B:$G,4,FALSE))</f>
        <v xml:space="preserve"> </v>
      </c>
      <c r="H72" t="str">
        <f>IF(ISNA(VLOOKUP(CONCATENATE($D72,H$1),'movs ordered by action'!$B:$G,4,FALSE))," ",VLOOKUP(CONCATENATE($D72,H$1),'movs ordered by action'!$B:$G,4,FALSE))</f>
        <v xml:space="preserve"> </v>
      </c>
      <c r="I72" t="str">
        <f>IF(ISNA(VLOOKUP(CONCATENATE($D72,I$1),'movs ordered by action'!$B:$G,4,FALSE))," ",VLOOKUP(CONCATENATE($D72,I$1),'movs ordered by action'!$B:$G,4,FALSE))</f>
        <v xml:space="preserve"> </v>
      </c>
      <c r="J72" t="str">
        <f>IF(ISNA(VLOOKUP(CONCATENATE($D72,J$1),'movs ordered by action'!$B:$G,4,FALSE))," ",VLOOKUP(CONCATENATE($D72,J$1),'movs ordered by action'!$B:$G,4,FALSE))</f>
        <v xml:space="preserve"> </v>
      </c>
      <c r="K72" t="str">
        <f>IF(ISNA(VLOOKUP(CONCATENATE($D72,K$1),'movs ordered by action'!$B:$G,4,FALSE))," ",VLOOKUP(CONCATENATE($D72,K$1),'movs ordered by action'!$B:$G,4,FALSE))</f>
        <v xml:space="preserve"> </v>
      </c>
      <c r="L72" t="str">
        <f>IF(ISNA(VLOOKUP(CONCATENATE($D72,L$1),'movs ordered by action'!$B:$G,4,FALSE))," ",VLOOKUP(CONCATENATE($D72,L$1),'movs ordered by action'!$B:$G,4,FALSE))</f>
        <v xml:space="preserve"> </v>
      </c>
      <c r="M72" t="str">
        <f>IF(ISNA(VLOOKUP(CONCATENATE($D72,M$1),'movs ordered by action'!$B:$G,4,FALSE))," ",VLOOKUP(CONCATENATE($D72,M$1),'movs ordered by action'!$B:$G,4,FALSE))</f>
        <v xml:space="preserve"> </v>
      </c>
      <c r="N72" t="str">
        <f>IF(ISNA(VLOOKUP(CONCATENATE($D72,N$1),'movs ordered by action'!$B:$G,4,FALSE))," ",VLOOKUP(CONCATENATE($D72,N$1),'movs ordered by action'!$B:$G,4,FALSE))</f>
        <v xml:space="preserve"> </v>
      </c>
      <c r="O72" t="str">
        <f>IF(ISNA(VLOOKUP(CONCATENATE($D72,O$1),'movs ordered by action'!$B:$G,4,FALSE))," ",VLOOKUP(CONCATENATE($D72,O$1),'movs ordered by action'!$B:$G,4,FALSE))</f>
        <v xml:space="preserve"> </v>
      </c>
      <c r="P72" t="str">
        <f>IF(ISNA(VLOOKUP(CONCATENATE($D72,P$1),'movs ordered by action'!$B:$G,4,FALSE))," ",VLOOKUP(CONCATENATE($D72,P$1),'movs ordered by action'!$B:$G,4,FALSE))</f>
        <v xml:space="preserve"> </v>
      </c>
      <c r="Q72" t="str">
        <f>IF(ISNA(VLOOKUP(CONCATENATE($D72,Q$1),'movs ordered by action'!$B:$G,4,FALSE))," ",VLOOKUP(CONCATENATE($D72,Q$1),'movs ordered by action'!$B:$G,4,FALSE))</f>
        <v xml:space="preserve"> </v>
      </c>
      <c r="R72" t="str">
        <f>IF(ISNA(VLOOKUP(CONCATENATE($D72,R$1),'movs ordered by action'!$B:$G,4,FALSE))," ",VLOOKUP(CONCATENATE($D72,R$1),'movs ordered by action'!$B:$G,4,FALSE))</f>
        <v xml:space="preserve"> </v>
      </c>
      <c r="S72" t="str">
        <f>IF(ISNA(VLOOKUP(CONCATENATE($D72,S$1),'movs ordered by action'!$B:$G,4,FALSE))," ",VLOOKUP(CONCATENATE($D72,S$1),'movs ordered by action'!$B:$G,4,FALSE))</f>
        <v xml:space="preserve"> </v>
      </c>
      <c r="T72" t="str">
        <f>IF(ISNA(VLOOKUP(CONCATENATE($D72,T$1),'movs ordered by action'!$B:$G,4,FALSE))," ",VLOOKUP(CONCATENATE($D72,T$1),'movs ordered by action'!$B:$G,4,FALSE))</f>
        <v xml:space="preserve"> </v>
      </c>
      <c r="U72" t="str">
        <f>IF(ISNA(VLOOKUP(CONCATENATE($D72,U$1),'movs ordered by action'!$B:$G,4,FALSE))," ",VLOOKUP(CONCATENATE($D72,U$1),'movs ordered by action'!$B:$G,4,FALSE))</f>
        <v xml:space="preserve"> </v>
      </c>
      <c r="V72" t="str">
        <f>IF(ISNA(VLOOKUP(CONCATENATE($D72,V$1),'movs ordered by action'!$B:$G,4,FALSE))," ",VLOOKUP(CONCATENATE($D72,V$1),'movs ordered by action'!$B:$G,4,FALSE))</f>
        <v xml:space="preserve"> </v>
      </c>
      <c r="W72" t="str">
        <f>IF(ISNA(VLOOKUP(CONCATENATE($D72,W$1),'movs ordered by action'!$B:$G,4,FALSE))," ",VLOOKUP(CONCATENATE($D72,W$1),'movs ordered by action'!$B:$G,4,FALSE))</f>
        <v xml:space="preserve"> </v>
      </c>
      <c r="X72" t="str">
        <f>IF(ISNA(VLOOKUP(CONCATENATE($D72,X$1),'movs ordered by action'!$B:$G,4,FALSE))," ",VLOOKUP(CONCATENATE($D72,X$1),'movs ordered by action'!$B:$G,4,FALSE))</f>
        <v xml:space="preserve"> </v>
      </c>
      <c r="Y72" t="str">
        <f>IF(ISNA(VLOOKUP(CONCATENATE($D72,Y$1),'movs ordered by action'!$B:$G,4,FALSE))," ",VLOOKUP(CONCATENATE($D72,Y$1),'movs ordered by action'!$B:$G,4,FALSE))</f>
        <v xml:space="preserve"> </v>
      </c>
      <c r="Z72" t="str">
        <f>IF(ISNA(VLOOKUP(CONCATENATE($D72,Z$1),'movs ordered by action'!$B:$G,4,FALSE))," ",VLOOKUP(CONCATENATE($D72,Z$1),'movs ordered by action'!$B:$G,4,FALSE))</f>
        <v xml:space="preserve"> </v>
      </c>
      <c r="AA72" t="str">
        <f>IF(ISNA(VLOOKUP(CONCATENATE($D72,AA$1),'movs ordered by action'!$B:$G,4,FALSE))," ",VLOOKUP(CONCATENATE($D72,AA$1),'movs ordered by action'!$B:$G,4,FALSE))</f>
        <v xml:space="preserve"> </v>
      </c>
      <c r="AB72" t="str">
        <f>IF(ISNA(VLOOKUP(CONCATENATE($D72,AB$1),'movs ordered by action'!$B:$G,4,FALSE))," ",VLOOKUP(CONCATENATE($D72,AB$1),'movs ordered by action'!$B:$G,4,FALSE))</f>
        <v xml:space="preserve"> </v>
      </c>
      <c r="AC72" t="str">
        <f>IF(ISNA(VLOOKUP(CONCATENATE($D72,AC$1),'movs ordered by action'!$B:$G,4,FALSE))," ",VLOOKUP(CONCATENATE($D72,AC$1),'movs ordered by action'!$B:$G,4,FALSE))</f>
        <v xml:space="preserve"> </v>
      </c>
      <c r="AD72" t="str">
        <f>IF(ISNA(VLOOKUP(CONCATENATE($D72,AD$1),'movs ordered by action'!$B:$G,4,FALSE))," ",VLOOKUP(CONCATENATE($D72,AD$1),'movs ordered by action'!$B:$G,4,FALSE))</f>
        <v xml:space="preserve"> </v>
      </c>
      <c r="AE72" t="str">
        <f>IF(ISNA(VLOOKUP(CONCATENATE($D72,AE$1),'movs ordered by action'!$B:$G,4,FALSE))," ",VLOOKUP(CONCATENATE($D72,AE$1),'movs ordered by action'!$B:$G,4,FALSE))</f>
        <v xml:space="preserve"> </v>
      </c>
      <c r="AF72" t="str">
        <f>IF(ISNA(VLOOKUP(CONCATENATE($D72,AF$1),'movs ordered by action'!$B:$G,4,FALSE))," ",VLOOKUP(CONCATENATE($D72,AF$1),'movs ordered by action'!$B:$G,4,FALSE))</f>
        <v xml:space="preserve"> </v>
      </c>
      <c r="AG72" t="str">
        <f>IF(ISNA(VLOOKUP(CONCATENATE($D72,AG$1),'movs ordered by action'!$B:$G,4,FALSE))," ",VLOOKUP(CONCATENATE($D72,AG$1),'movs ordered by action'!$B:$G,4,FALSE))</f>
        <v xml:space="preserve"> </v>
      </c>
      <c r="AH72" t="str">
        <f>IF(ISNA(VLOOKUP(CONCATENATE($D72,AH$1),'movs ordered by action'!$B:$G,4,FALSE))," ",VLOOKUP(CONCATENATE($D72,AH$1),'movs ordered by action'!$B:$G,4,FALSE))</f>
        <v xml:space="preserve"> </v>
      </c>
      <c r="AI72" t="str">
        <f>IF(ISNA(VLOOKUP(CONCATENATE($D72,AI$1),'movs ordered by action'!$B:$G,4,FALSE))," ",VLOOKUP(CONCATENATE($D72,AI$1),'movs ordered by action'!$B:$G,4,FALSE))</f>
        <v xml:space="preserve"> </v>
      </c>
      <c r="AJ72" t="str">
        <f>IF(ISNA(VLOOKUP(CONCATENATE($D72,AJ$1),'movs ordered by action'!$B:$G,4,FALSE))," ",VLOOKUP(CONCATENATE($D72,AJ$1),'movs ordered by action'!$B:$G,4,FALSE))</f>
        <v xml:space="preserve"> </v>
      </c>
      <c r="AK72" t="str">
        <f>IF(ISNA(VLOOKUP(CONCATENATE($D72,AK$1),'movs ordered by action'!$B:$G,4,FALSE))," ",VLOOKUP(CONCATENATE($D72,AK$1),'movs ordered by action'!$B:$G,4,FALSE))</f>
        <v xml:space="preserve"> </v>
      </c>
      <c r="AL72" t="str">
        <f>IF(ISNA(VLOOKUP(CONCATENATE($D72,AL$1),'movs ordered by action'!$B:$G,4,FALSE))," ",VLOOKUP(CONCATENATE($D72,AL$1),'movs ordered by action'!$B:$G,4,FALSE))</f>
        <v xml:space="preserve"> </v>
      </c>
      <c r="AM72" t="str">
        <f>IF(ISNA(VLOOKUP(CONCATENATE($D72,AM$1),'movs ordered by action'!$B:$G,4,FALSE))," ",VLOOKUP(CONCATENATE($D72,AM$1),'movs ordered by action'!$B:$G,4,FALSE))</f>
        <v xml:space="preserve"> </v>
      </c>
      <c r="AN72" t="str">
        <f>IF(ISNA(VLOOKUP(CONCATENATE($D72,AN$1),'movs ordered by action'!$B:$G,4,FALSE))," ",VLOOKUP(CONCATENATE($D72,AN$1),'movs ordered by action'!$B:$G,4,FALSE))</f>
        <v xml:space="preserve"> </v>
      </c>
      <c r="AO72" t="str">
        <f>IF(ISNA(VLOOKUP(CONCATENATE($D72,AO$1),'movs ordered by action'!$B:$G,4,FALSE))," ",VLOOKUP(CONCATENATE($D72,AO$1),'movs ordered by action'!$B:$G,4,FALSE))</f>
        <v xml:space="preserve"> </v>
      </c>
      <c r="AP72" t="str">
        <f>IF(ISNA(VLOOKUP(CONCATENATE($D72,AP$1),'movs ordered by action'!$B:$G,4,FALSE))," ",VLOOKUP(CONCATENATE($D72,AP$1),'movs ordered by action'!$B:$G,4,FALSE))</f>
        <v xml:space="preserve"> </v>
      </c>
      <c r="AQ72" t="str">
        <f>IF(ISNA(VLOOKUP(CONCATENATE($D72,AQ$1),'movs ordered by action'!$B:$G,4,FALSE))," ",VLOOKUP(CONCATENATE($D72,AQ$1),'movs ordered by action'!$B:$G,4,FALSE))</f>
        <v xml:space="preserve"> </v>
      </c>
      <c r="AR72" t="str">
        <f>IF(ISNA(VLOOKUP(CONCATENATE($D72,AR$1),'movs ordered by action'!$B:$G,4,FALSE))," ",VLOOKUP(CONCATENATE($D72,AR$1),'movs ordered by action'!$B:$G,4,FALSE))</f>
        <v xml:space="preserve"> </v>
      </c>
      <c r="AS72" t="str">
        <f>IF(ISNA(VLOOKUP(CONCATENATE($D72,AS$1),'movs ordered by action'!$B:$G,4,FALSE))," ",VLOOKUP(CONCATENATE($D72,AS$1),'movs ordered by action'!$B:$G,4,FALSE))</f>
        <v xml:space="preserve"> </v>
      </c>
      <c r="AT72" t="str">
        <f>IF(ISNA(VLOOKUP(CONCATENATE($D72,AT$1),'movs ordered by action'!$B:$G,4,FALSE))," ",VLOOKUP(CONCATENATE($D72,AT$1),'movs ordered by action'!$B:$G,4,FALSE))</f>
        <v xml:space="preserve"> </v>
      </c>
      <c r="AU72" t="str">
        <f>IF(ISNA(VLOOKUP(CONCATENATE($D72,AU$1),'movs ordered by action'!$B:$G,4,FALSE))," ",VLOOKUP(CONCATENATE($D72,AU$1),'movs ordered by action'!$B:$G,4,FALSE))</f>
        <v xml:space="preserve"> </v>
      </c>
      <c r="AV72" t="str">
        <f>IF(ISNA(VLOOKUP(CONCATENATE($D72,AV$1),'movs ordered by action'!$B:$G,4,FALSE))," ",VLOOKUP(CONCATENATE($D72,AV$1),'movs ordered by action'!$B:$G,4,FALSE))</f>
        <v xml:space="preserve"> </v>
      </c>
      <c r="AW72" t="str">
        <f>IF(ISNA(VLOOKUP(CONCATENATE($D72,AW$1),'movs ordered by action'!$B:$G,4,FALSE))," ",VLOOKUP(CONCATENATE($D72,AW$1),'movs ordered by action'!$B:$G,4,FALSE))</f>
        <v xml:space="preserve"> </v>
      </c>
      <c r="AX72" t="str">
        <f>IF(ISNA(VLOOKUP(CONCATENATE($D72,AX$1),'movs ordered by action'!$B:$G,4,FALSE))," ",VLOOKUP(CONCATENATE($D72,AX$1),'movs ordered by action'!$B:$G,4,FALSE))</f>
        <v xml:space="preserve"> </v>
      </c>
      <c r="AY72" t="str">
        <f>IF(ISNA(VLOOKUP(CONCATENATE($D72,AY$1),'movs ordered by action'!$B:$G,4,FALSE))," ",VLOOKUP(CONCATENATE($D72,AY$1),'movs ordered by action'!$B:$G,4,FALSE))</f>
        <v xml:space="preserve"> </v>
      </c>
      <c r="AZ72" t="str">
        <f>IF(ISNA(VLOOKUP(CONCATENATE($D72,AZ$1),'movs ordered by action'!$B:$G,4,FALSE))," ",VLOOKUP(CONCATENATE($D72,AZ$1),'movs ordered by action'!$B:$G,4,FALSE))</f>
        <v xml:space="preserve"> </v>
      </c>
      <c r="BA72" t="str">
        <f>IF(ISNA(VLOOKUP(CONCATENATE($D72,BA$1),'movs ordered by action'!$B:$G,4,FALSE))," ",VLOOKUP(CONCATENATE($D72,BA$1),'movs ordered by action'!$B:$G,4,FALSE))</f>
        <v xml:space="preserve"> </v>
      </c>
      <c r="BB72" t="str">
        <f>IF(ISNA(VLOOKUP(CONCATENATE($D72,BB$1),'movs ordered by action'!$B:$G,4,FALSE))," ",VLOOKUP(CONCATENATE($D72,BB$1),'movs ordered by action'!$B:$G,4,FALSE))</f>
        <v xml:space="preserve"> </v>
      </c>
      <c r="BC72" t="str">
        <f>IF(ISNA(VLOOKUP(CONCATENATE($D72,BC$1),'movs ordered by action'!$B:$G,4,FALSE))," ",VLOOKUP(CONCATENATE($D72,BC$1),'movs ordered by action'!$B:$G,4,FALSE))</f>
        <v xml:space="preserve"> </v>
      </c>
      <c r="BD72" t="str">
        <f>IF(ISNA(VLOOKUP(CONCATENATE($D72,BD$1),'movs ordered by action'!$B:$G,4,FALSE))," ",VLOOKUP(CONCATENATE($D72,BD$1),'movs ordered by action'!$B:$G,4,FALSE))</f>
        <v xml:space="preserve"> </v>
      </c>
      <c r="BE72" t="str">
        <f>IF(ISNA(VLOOKUP(CONCATENATE($D72,BE$1),'movs ordered by action'!$B:$G,4,FALSE))," ",VLOOKUP(CONCATENATE($D72,BE$1),'movs ordered by action'!$B:$G,4,FALSE))</f>
        <v xml:space="preserve"> </v>
      </c>
      <c r="BF72" t="str">
        <f>IF(ISNA(VLOOKUP(CONCATENATE($D72,BF$1),'movs ordered by action'!$B:$G,4,FALSE))," ",VLOOKUP(CONCATENATE($D72,BF$1),'movs ordered by action'!$B:$G,4,FALSE))</f>
        <v xml:space="preserve"> </v>
      </c>
      <c r="BG72" t="str">
        <f>IF(ISNA(VLOOKUP(CONCATENATE($D72,BG$1),'movs ordered by action'!$B:$G,4,FALSE))," ",VLOOKUP(CONCATENATE($D72,BG$1),'movs ordered by action'!$B:$G,4,FALSE))</f>
        <v xml:space="preserve"> </v>
      </c>
      <c r="BH72" t="str">
        <f>IF(ISNA(VLOOKUP(CONCATENATE($D72,BH$1),'movs ordered by action'!$B:$G,4,FALSE))," ",VLOOKUP(CONCATENATE($D72,BH$1),'movs ordered by action'!$B:$G,4,FALSE))</f>
        <v xml:space="preserve"> </v>
      </c>
      <c r="BI72" t="str">
        <f>IF(ISNA(VLOOKUP(CONCATENATE($D72,BI$1),'movs ordered by action'!$B:$G,4,FALSE))," ",VLOOKUP(CONCATENATE($D72,BI$1),'movs ordered by action'!$B:$G,4,FALSE))</f>
        <v xml:space="preserve"> </v>
      </c>
      <c r="BJ72" t="str">
        <f>IF(ISNA(VLOOKUP(CONCATENATE($D72,BJ$1),'movs ordered by action'!$B:$G,4,FALSE))," ",VLOOKUP(CONCATENATE($D72,BJ$1),'movs ordered by action'!$B:$G,4,FALSE))</f>
        <v xml:space="preserve"> </v>
      </c>
      <c r="BK72" t="str">
        <f>IF(ISNA(VLOOKUP(CONCATENATE($D72,BK$1),'movs ordered by action'!$B:$G,4,FALSE))," ",VLOOKUP(CONCATENATE($D72,BK$1),'movs ordered by action'!$B:$G,4,FALSE))</f>
        <v xml:space="preserve"> </v>
      </c>
      <c r="BL72" t="str">
        <f>IF(ISNA(VLOOKUP(CONCATENATE($D72,BL$1),'movs ordered by action'!$B:$G,4,FALSE))," ",VLOOKUP(CONCATENATE($D72,BL$1),'movs ordered by action'!$B:$G,4,FALSE))</f>
        <v xml:space="preserve"> </v>
      </c>
      <c r="BM72" t="str">
        <f>IF(ISNA(VLOOKUP(CONCATENATE($D72,BM$1),'movs ordered by action'!$B:$G,4,FALSE))," ",VLOOKUP(CONCATENATE($D72,BM$1),'movs ordered by action'!$B:$G,4,FALSE))</f>
        <v xml:space="preserve"> </v>
      </c>
      <c r="BN72" t="str">
        <f>IF(ISNA(VLOOKUP(CONCATENATE($D72,BN$1),'movs ordered by action'!$B:$G,4,FALSE))," ",VLOOKUP(CONCATENATE($D72,BN$1),'movs ordered by action'!$B:$G,4,FALSE))</f>
        <v xml:space="preserve"> </v>
      </c>
      <c r="BO72" t="str">
        <f>IF(ISNA(VLOOKUP(CONCATENATE($D72,BO$1),'movs ordered by action'!$B:$G,4,FALSE))," ",VLOOKUP(CONCATENATE($D72,BO$1),'movs ordered by action'!$B:$G,4,FALSE))</f>
        <v xml:space="preserve"> </v>
      </c>
      <c r="BP72" t="str">
        <f>IF(ISNA(VLOOKUP(CONCATENATE($D72,BP$1),'movs ordered by action'!$B:$G,4,FALSE))," ",VLOOKUP(CONCATENATE($D72,BP$1),'movs ordered by action'!$B:$G,4,FALSE))</f>
        <v xml:space="preserve"> </v>
      </c>
      <c r="BQ72" t="str">
        <f>IF(ISNA(VLOOKUP(CONCATENATE($D72,BQ$1),'movs ordered by action'!$B:$G,4,FALSE))," ",VLOOKUP(CONCATENATE($D72,BQ$1),'movs ordered by action'!$B:$G,4,FALSE))</f>
        <v xml:space="preserve"> </v>
      </c>
      <c r="BR72" t="str">
        <f>IF(ISNA(VLOOKUP(CONCATENATE($D72,BR$1),'movs ordered by action'!$B:$G,4,FALSE))," ",VLOOKUP(CONCATENATE($D72,BR$1),'movs ordered by action'!$B:$G,4,FALSE))</f>
        <v xml:space="preserve"> </v>
      </c>
      <c r="BS72" t="str">
        <f>IF(ISNA(VLOOKUP(CONCATENATE($D72,BS$1),'movs ordered by action'!$B:$G,4,FALSE))," ",VLOOKUP(CONCATENATE($D72,BS$1),'movs ordered by action'!$B:$G,4,FALSE))</f>
        <v xml:space="preserve"> </v>
      </c>
      <c r="BT72" t="str">
        <f>IF(ISNA(VLOOKUP(CONCATENATE($D72,BT$1),'movs ordered by action'!$B:$G,4,FALSE))," ",VLOOKUP(CONCATENATE($D72,BT$1),'movs ordered by action'!$B:$G,4,FALSE))</f>
        <v xml:space="preserve"> </v>
      </c>
      <c r="BU72" t="str">
        <f>IF(ISNA(VLOOKUP(CONCATENATE($D72,BU$1),'movs ordered by action'!$B:$G,4,FALSE))," ",VLOOKUP(CONCATENATE($D72,BU$1),'movs ordered by action'!$B:$G,4,FALSE))</f>
        <v xml:space="preserve"> </v>
      </c>
      <c r="BV72" t="str">
        <f>IF(ISNA(VLOOKUP(CONCATENATE($D72,BV$1),'movs ordered by action'!$B:$G,4,FALSE))," ",VLOOKUP(CONCATENATE($D72,BV$1),'movs ordered by action'!$B:$G,4,FALSE))</f>
        <v xml:space="preserve"> </v>
      </c>
      <c r="BW72" t="str">
        <f>IF(ISNA(VLOOKUP(CONCATENATE($D72,BW$1),'movs ordered by action'!$B:$G,4,FALSE))," ",VLOOKUP(CONCATENATE($D72,BW$1),'movs ordered by action'!$B:$G,4,FALSE))</f>
        <v xml:space="preserve"> </v>
      </c>
      <c r="BX72" t="str">
        <f>IF(ISNA(VLOOKUP(CONCATENATE($D72,BX$1),'movs ordered by action'!$B:$G,4,FALSE))," ",VLOOKUP(CONCATENATE($D72,BX$1),'movs ordered by action'!$B:$G,4,FALSE))</f>
        <v xml:space="preserve"> </v>
      </c>
      <c r="BY72" t="str">
        <f>IF(ISNA(VLOOKUP(CONCATENATE($D72,BY$1),'movs ordered by action'!$B:$G,4,FALSE))," ",VLOOKUP(CONCATENATE($D72,BY$1),'movs ordered by action'!$B:$G,4,FALSE))</f>
        <v xml:space="preserve"> </v>
      </c>
      <c r="BZ72" t="str">
        <f>IF(ISNA(VLOOKUP(CONCATENATE($D72,BZ$1),'movs ordered by action'!$B:$G,4,FALSE))," ",VLOOKUP(CONCATENATE($D72,BZ$1),'movs ordered by action'!$B:$G,4,FALSE))</f>
        <v xml:space="preserve"> </v>
      </c>
      <c r="CA72" t="str">
        <f>IF(ISNA(VLOOKUP(CONCATENATE($D72,CA$1),'movs ordered by action'!$B:$G,4,FALSE))," ",VLOOKUP(CONCATENATE($D72,CA$1),'movs ordered by action'!$B:$G,4,FALSE))</f>
        <v xml:space="preserve"> </v>
      </c>
      <c r="CB72" t="str">
        <f>IF(ISNA(VLOOKUP(CONCATENATE($D72,CB$1),'movs ordered by action'!$B:$G,4,FALSE))," ",VLOOKUP(CONCATENATE($D72,CB$1),'movs ordered by action'!$B:$G,4,FALSE))</f>
        <v xml:space="preserve"> </v>
      </c>
      <c r="CC72" t="str">
        <f>IF(ISNA(VLOOKUP(CONCATENATE($D72,CC$1),'movs ordered by action'!$B:$G,4,FALSE))," ",VLOOKUP(CONCATENATE($D72,CC$1),'movs ordered by action'!$B:$G,4,FALSE))</f>
        <v xml:space="preserve"> </v>
      </c>
      <c r="CD72" t="str">
        <f>IF(ISNA(VLOOKUP(CONCATENATE($D72,CD$1),'movs ordered by action'!$B:$G,4,FALSE))," ",VLOOKUP(CONCATENATE($D72,CD$1),'movs ordered by action'!$B:$G,4,FALSE))</f>
        <v xml:space="preserve"> </v>
      </c>
      <c r="CE72" t="str">
        <f>IF(ISNA(VLOOKUP(CONCATENATE($D72,CE$1),'movs ordered by action'!$B:$G,4,FALSE))," ",VLOOKUP(CONCATENATE($D72,CE$1),'movs ordered by action'!$B:$G,4,FALSE))</f>
        <v xml:space="preserve"> </v>
      </c>
      <c r="CF72" t="str">
        <f>IF(ISNA(VLOOKUP(CONCATENATE($D72,CF$1),'movs ordered by action'!$B:$G,4,FALSE))," ",VLOOKUP(CONCATENATE($D72,CF$1),'movs ordered by action'!$B:$G,4,FALSE))</f>
        <v xml:space="preserve"> </v>
      </c>
      <c r="CG72" t="str">
        <f>IF(ISNA(VLOOKUP(CONCATENATE($D72,CG$1),'movs ordered by action'!$B:$G,4,FALSE))," ",VLOOKUP(CONCATENATE($D72,CG$1),'movs ordered by action'!$B:$G,4,FALSE))</f>
        <v xml:space="preserve"> </v>
      </c>
      <c r="CH72" t="str">
        <f>IF(ISNA(VLOOKUP(CONCATENATE($D72,CH$1),'movs ordered by action'!$B:$G,4,FALSE))," ",VLOOKUP(CONCATENATE($D72,CH$1),'movs ordered by action'!$B:$G,4,FALSE))</f>
        <v xml:space="preserve"> </v>
      </c>
      <c r="CI72" t="str">
        <f>IF(ISNA(VLOOKUP(CONCATENATE($D72,CI$1),'movs ordered by action'!$B:$G,4,FALSE))," ",VLOOKUP(CONCATENATE($D72,CI$1),'movs ordered by action'!$B:$G,4,FALSE))</f>
        <v xml:space="preserve"> </v>
      </c>
      <c r="CJ72" t="str">
        <f>IF(ISNA(VLOOKUP(CONCATENATE($D72,CJ$1),'movs ordered by action'!$B:$G,4,FALSE))," ",VLOOKUP(CONCATENATE($D72,CJ$1),'movs ordered by action'!$B:$G,4,FALSE))</f>
        <v xml:space="preserve"> </v>
      </c>
      <c r="CK72" t="str">
        <f>IF(ISNA(VLOOKUP(CONCATENATE($D72,CK$1),'movs ordered by action'!$B:$G,4,FALSE))," ",VLOOKUP(CONCATENATE($D72,CK$1),'movs ordered by action'!$B:$G,4,FALSE))</f>
        <v xml:space="preserve"> </v>
      </c>
      <c r="CL72" t="str">
        <f>IF(ISNA(VLOOKUP(CONCATENATE($D72,CL$1),'movs ordered by action'!$B:$G,4,FALSE))," ",VLOOKUP(CONCATENATE($D72,CL$1),'movs ordered by action'!$B:$G,4,FALSE))</f>
        <v xml:space="preserve"> </v>
      </c>
      <c r="CM72" t="str">
        <f>IF(ISNA(VLOOKUP(CONCATENATE($D72,CM$1),'movs ordered by action'!$B:$G,4,FALSE))," ",VLOOKUP(CONCATENATE($D72,CM$1),'movs ordered by action'!$B:$G,4,FALSE))</f>
        <v xml:space="preserve"> </v>
      </c>
    </row>
    <row r="73" spans="1:91" x14ac:dyDescent="0.3">
      <c r="A73" t="s">
        <v>3398</v>
      </c>
      <c r="B73" t="s">
        <v>3398</v>
      </c>
      <c r="D73" s="19" t="s">
        <v>588</v>
      </c>
      <c r="E73" t="str">
        <f>IF(ISNA(VLOOKUP(CONCATENATE($D73,E$1),'movs ordered by action'!$B:$G,4,FALSE))," ",VLOOKUP(CONCATENATE($D73,E$1),'movs ordered by action'!$B:$G,4,FALSE))</f>
        <v xml:space="preserve"> </v>
      </c>
      <c r="F73" t="str">
        <f>IF(ISNA(VLOOKUP(CONCATENATE($D73,F$1),'movs ordered by action'!$B:$G,4,FALSE))," ",VLOOKUP(CONCATENATE($D73,F$1),'movs ordered by action'!$B:$G,4,FALSE))</f>
        <v xml:space="preserve"> </v>
      </c>
      <c r="G73" t="str">
        <f>IF(ISNA(VLOOKUP(CONCATENATE($D73,G$1),'movs ordered by action'!$B:$G,4,FALSE))," ",VLOOKUP(CONCATENATE($D73,G$1),'movs ordered by action'!$B:$G,4,FALSE))</f>
        <v xml:space="preserve"> </v>
      </c>
      <c r="H73" t="str">
        <f>IF(ISNA(VLOOKUP(CONCATENATE($D73,H$1),'movs ordered by action'!$B:$G,4,FALSE))," ",VLOOKUP(CONCATENATE($D73,H$1),'movs ordered by action'!$B:$G,4,FALSE))</f>
        <v xml:space="preserve"> </v>
      </c>
      <c r="I73" t="str">
        <f>IF(ISNA(VLOOKUP(CONCATENATE($D73,I$1),'movs ordered by action'!$B:$G,4,FALSE))," ",VLOOKUP(CONCATENATE($D73,I$1),'movs ordered by action'!$B:$G,4,FALSE))</f>
        <v xml:space="preserve"> </v>
      </c>
      <c r="J73" t="str">
        <f>IF(ISNA(VLOOKUP(CONCATENATE($D73,J$1),'movs ordered by action'!$B:$G,4,FALSE))," ",VLOOKUP(CONCATENATE($D73,J$1),'movs ordered by action'!$B:$G,4,FALSE))</f>
        <v xml:space="preserve"> </v>
      </c>
      <c r="K73" t="str">
        <f>IF(ISNA(VLOOKUP(CONCATENATE($D73,K$1),'movs ordered by action'!$B:$G,4,FALSE))," ",VLOOKUP(CONCATENATE($D73,K$1),'movs ordered by action'!$B:$G,4,FALSE))</f>
        <v xml:space="preserve"> </v>
      </c>
      <c r="L73" t="str">
        <f>IF(ISNA(VLOOKUP(CONCATENATE($D73,L$1),'movs ordered by action'!$B:$G,4,FALSE))," ",VLOOKUP(CONCATENATE($D73,L$1),'movs ordered by action'!$B:$G,4,FALSE))</f>
        <v xml:space="preserve"> </v>
      </c>
      <c r="M73" t="str">
        <f>IF(ISNA(VLOOKUP(CONCATENATE($D73,M$1),'movs ordered by action'!$B:$G,4,FALSE))," ",VLOOKUP(CONCATENATE($D73,M$1),'movs ordered by action'!$B:$G,4,FALSE))</f>
        <v xml:space="preserve"> </v>
      </c>
      <c r="N73" t="str">
        <f>IF(ISNA(VLOOKUP(CONCATENATE($D73,N$1),'movs ordered by action'!$B:$G,4,FALSE))," ",VLOOKUP(CONCATENATE($D73,N$1),'movs ordered by action'!$B:$G,4,FALSE))</f>
        <v xml:space="preserve"> </v>
      </c>
      <c r="O73" t="str">
        <f>IF(ISNA(VLOOKUP(CONCATENATE($D73,O$1),'movs ordered by action'!$B:$G,4,FALSE))," ",VLOOKUP(CONCATENATE($D73,O$1),'movs ordered by action'!$B:$G,4,FALSE))</f>
        <v xml:space="preserve"> </v>
      </c>
      <c r="P73" t="str">
        <f>IF(ISNA(VLOOKUP(CONCATENATE($D73,P$1),'movs ordered by action'!$B:$G,4,FALSE))," ",VLOOKUP(CONCATENATE($D73,P$1),'movs ordered by action'!$B:$G,4,FALSE))</f>
        <v xml:space="preserve"> </v>
      </c>
      <c r="Q73" t="str">
        <f>IF(ISNA(VLOOKUP(CONCATENATE($D73,Q$1),'movs ordered by action'!$B:$G,4,FALSE))," ",VLOOKUP(CONCATENATE($D73,Q$1),'movs ordered by action'!$B:$G,4,FALSE))</f>
        <v xml:space="preserve"> </v>
      </c>
      <c r="R73" t="str">
        <f>IF(ISNA(VLOOKUP(CONCATENATE($D73,R$1),'movs ordered by action'!$B:$G,4,FALSE))," ",VLOOKUP(CONCATENATE($D73,R$1),'movs ordered by action'!$B:$G,4,FALSE))</f>
        <v xml:space="preserve"> </v>
      </c>
      <c r="S73" t="str">
        <f>IF(ISNA(VLOOKUP(CONCATENATE($D73,S$1),'movs ordered by action'!$B:$G,4,FALSE))," ",VLOOKUP(CONCATENATE($D73,S$1),'movs ordered by action'!$B:$G,4,FALSE))</f>
        <v xml:space="preserve"> </v>
      </c>
      <c r="T73" t="str">
        <f>IF(ISNA(VLOOKUP(CONCATENATE($D73,T$1),'movs ordered by action'!$B:$G,4,FALSE))," ",VLOOKUP(CONCATENATE($D73,T$1),'movs ordered by action'!$B:$G,4,FALSE))</f>
        <v xml:space="preserve"> </v>
      </c>
      <c r="U73" t="str">
        <f>IF(ISNA(VLOOKUP(CONCATENATE($D73,U$1),'movs ordered by action'!$B:$G,4,FALSE))," ",VLOOKUP(CONCATENATE($D73,U$1),'movs ordered by action'!$B:$G,4,FALSE))</f>
        <v xml:space="preserve"> </v>
      </c>
      <c r="V73" t="str">
        <f>IF(ISNA(VLOOKUP(CONCATENATE($D73,V$1),'movs ordered by action'!$B:$G,4,FALSE))," ",VLOOKUP(CONCATENATE($D73,V$1),'movs ordered by action'!$B:$G,4,FALSE))</f>
        <v xml:space="preserve"> </v>
      </c>
      <c r="W73" t="str">
        <f>IF(ISNA(VLOOKUP(CONCATENATE($D73,W$1),'movs ordered by action'!$B:$G,4,FALSE))," ",VLOOKUP(CONCATENATE($D73,W$1),'movs ordered by action'!$B:$G,4,FALSE))</f>
        <v xml:space="preserve"> </v>
      </c>
      <c r="X73" t="str">
        <f>IF(ISNA(VLOOKUP(CONCATENATE($D73,X$1),'movs ordered by action'!$B:$G,4,FALSE))," ",VLOOKUP(CONCATENATE($D73,X$1),'movs ordered by action'!$B:$G,4,FALSE))</f>
        <v xml:space="preserve"> </v>
      </c>
      <c r="Y73" t="str">
        <f>IF(ISNA(VLOOKUP(CONCATENATE($D73,Y$1),'movs ordered by action'!$B:$G,4,FALSE))," ",VLOOKUP(CONCATENATE($D73,Y$1),'movs ordered by action'!$B:$G,4,FALSE))</f>
        <v xml:space="preserve"> </v>
      </c>
      <c r="Z73" t="str">
        <f>IF(ISNA(VLOOKUP(CONCATENATE($D73,Z$1),'movs ordered by action'!$B:$G,4,FALSE))," ",VLOOKUP(CONCATENATE($D73,Z$1),'movs ordered by action'!$B:$G,4,FALSE))</f>
        <v xml:space="preserve"> </v>
      </c>
      <c r="AA73" t="str">
        <f>IF(ISNA(VLOOKUP(CONCATENATE($D73,AA$1),'movs ordered by action'!$B:$G,4,FALSE))," ",VLOOKUP(CONCATENATE($D73,AA$1),'movs ordered by action'!$B:$G,4,FALSE))</f>
        <v xml:space="preserve"> </v>
      </c>
      <c r="AB73" t="str">
        <f>IF(ISNA(VLOOKUP(CONCATENATE($D73,AB$1),'movs ordered by action'!$B:$G,4,FALSE))," ",VLOOKUP(CONCATENATE($D73,AB$1),'movs ordered by action'!$B:$G,4,FALSE))</f>
        <v xml:space="preserve"> </v>
      </c>
      <c r="AC73" t="str">
        <f>IF(ISNA(VLOOKUP(CONCATENATE($D73,AC$1),'movs ordered by action'!$B:$G,4,FALSE))," ",VLOOKUP(CONCATENATE($D73,AC$1),'movs ordered by action'!$B:$G,4,FALSE))</f>
        <v xml:space="preserve"> </v>
      </c>
      <c r="AD73" t="str">
        <f>IF(ISNA(VLOOKUP(CONCATENATE($D73,AD$1),'movs ordered by action'!$B:$G,4,FALSE))," ",VLOOKUP(CONCATENATE($D73,AD$1),'movs ordered by action'!$B:$G,4,FALSE))</f>
        <v xml:space="preserve"> </v>
      </c>
      <c r="AE73" t="str">
        <f>IF(ISNA(VLOOKUP(CONCATENATE($D73,AE$1),'movs ordered by action'!$B:$G,4,FALSE))," ",VLOOKUP(CONCATENATE($D73,AE$1),'movs ordered by action'!$B:$G,4,FALSE))</f>
        <v xml:space="preserve"> </v>
      </c>
      <c r="AF73" t="str">
        <f>IF(ISNA(VLOOKUP(CONCATENATE($D73,AF$1),'movs ordered by action'!$B:$G,4,FALSE))," ",VLOOKUP(CONCATENATE($D73,AF$1),'movs ordered by action'!$B:$G,4,FALSE))</f>
        <v xml:space="preserve"> </v>
      </c>
      <c r="AG73" t="str">
        <f>IF(ISNA(VLOOKUP(CONCATENATE($D73,AG$1),'movs ordered by action'!$B:$G,4,FALSE))," ",VLOOKUP(CONCATENATE($D73,AG$1),'movs ordered by action'!$B:$G,4,FALSE))</f>
        <v xml:space="preserve"> </v>
      </c>
      <c r="AH73" t="str">
        <f>IF(ISNA(VLOOKUP(CONCATENATE($D73,AH$1),'movs ordered by action'!$B:$G,4,FALSE))," ",VLOOKUP(CONCATENATE($D73,AH$1),'movs ordered by action'!$B:$G,4,FALSE))</f>
        <v xml:space="preserve"> </v>
      </c>
      <c r="AI73" t="str">
        <f>IF(ISNA(VLOOKUP(CONCATENATE($D73,AI$1),'movs ordered by action'!$B:$G,4,FALSE))," ",VLOOKUP(CONCATENATE($D73,AI$1),'movs ordered by action'!$B:$G,4,FALSE))</f>
        <v xml:space="preserve"> </v>
      </c>
      <c r="AJ73" t="str">
        <f>IF(ISNA(VLOOKUP(CONCATENATE($D73,AJ$1),'movs ordered by action'!$B:$G,4,FALSE))," ",VLOOKUP(CONCATENATE($D73,AJ$1),'movs ordered by action'!$B:$G,4,FALSE))</f>
        <v xml:space="preserve"> </v>
      </c>
      <c r="AK73" t="str">
        <f>IF(ISNA(VLOOKUP(CONCATENATE($D73,AK$1),'movs ordered by action'!$B:$G,4,FALSE))," ",VLOOKUP(CONCATENATE($D73,AK$1),'movs ordered by action'!$B:$G,4,FALSE))</f>
        <v xml:space="preserve"> </v>
      </c>
      <c r="AL73" t="str">
        <f>IF(ISNA(VLOOKUP(CONCATENATE($D73,AL$1),'movs ordered by action'!$B:$G,4,FALSE))," ",VLOOKUP(CONCATENATE($D73,AL$1),'movs ordered by action'!$B:$G,4,FALSE))</f>
        <v xml:space="preserve"> </v>
      </c>
      <c r="AM73" t="str">
        <f>IF(ISNA(VLOOKUP(CONCATENATE($D73,AM$1),'movs ordered by action'!$B:$G,4,FALSE))," ",VLOOKUP(CONCATENATE($D73,AM$1),'movs ordered by action'!$B:$G,4,FALSE))</f>
        <v xml:space="preserve"> </v>
      </c>
      <c r="AN73" t="str">
        <f>IF(ISNA(VLOOKUP(CONCATENATE($D73,AN$1),'movs ordered by action'!$B:$G,4,FALSE))," ",VLOOKUP(CONCATENATE($D73,AN$1),'movs ordered by action'!$B:$G,4,FALSE))</f>
        <v xml:space="preserve"> </v>
      </c>
      <c r="AO73" t="str">
        <f>IF(ISNA(VLOOKUP(CONCATENATE($D73,AO$1),'movs ordered by action'!$B:$G,4,FALSE))," ",VLOOKUP(CONCATENATE($D73,AO$1),'movs ordered by action'!$B:$G,4,FALSE))</f>
        <v xml:space="preserve"> </v>
      </c>
      <c r="AP73" t="str">
        <f>IF(ISNA(VLOOKUP(CONCATENATE($D73,AP$1),'movs ordered by action'!$B:$G,4,FALSE))," ",VLOOKUP(CONCATENATE($D73,AP$1),'movs ordered by action'!$B:$G,4,FALSE))</f>
        <v xml:space="preserve"> </v>
      </c>
      <c r="AQ73" t="str">
        <f>IF(ISNA(VLOOKUP(CONCATENATE($D73,AQ$1),'movs ordered by action'!$B:$G,4,FALSE))," ",VLOOKUP(CONCATENATE($D73,AQ$1),'movs ordered by action'!$B:$G,4,FALSE))</f>
        <v xml:space="preserve"> </v>
      </c>
      <c r="AR73" t="str">
        <f>IF(ISNA(VLOOKUP(CONCATENATE($D73,AR$1),'movs ordered by action'!$B:$G,4,FALSE))," ",VLOOKUP(CONCATENATE($D73,AR$1),'movs ordered by action'!$B:$G,4,FALSE))</f>
        <v xml:space="preserve"> </v>
      </c>
      <c r="AS73" t="str">
        <f>IF(ISNA(VLOOKUP(CONCATENATE($D73,AS$1),'movs ordered by action'!$B:$G,4,FALSE))," ",VLOOKUP(CONCATENATE($D73,AS$1),'movs ordered by action'!$B:$G,4,FALSE))</f>
        <v xml:space="preserve"> </v>
      </c>
      <c r="AT73" t="str">
        <f>IF(ISNA(VLOOKUP(CONCATENATE($D73,AT$1),'movs ordered by action'!$B:$G,4,FALSE))," ",VLOOKUP(CONCATENATE($D73,AT$1),'movs ordered by action'!$B:$G,4,FALSE))</f>
        <v xml:space="preserve"> </v>
      </c>
      <c r="AU73" t="str">
        <f>IF(ISNA(VLOOKUP(CONCATENATE($D73,AU$1),'movs ordered by action'!$B:$G,4,FALSE))," ",VLOOKUP(CONCATENATE($D73,AU$1),'movs ordered by action'!$B:$G,4,FALSE))</f>
        <v xml:space="preserve"> </v>
      </c>
      <c r="AV73" t="str">
        <f>IF(ISNA(VLOOKUP(CONCATENATE($D73,AV$1),'movs ordered by action'!$B:$G,4,FALSE))," ",VLOOKUP(CONCATENATE($D73,AV$1),'movs ordered by action'!$B:$G,4,FALSE))</f>
        <v xml:space="preserve"> </v>
      </c>
      <c r="AW73" t="str">
        <f>IF(ISNA(VLOOKUP(CONCATENATE($D73,AW$1),'movs ordered by action'!$B:$G,4,FALSE))," ",VLOOKUP(CONCATENATE($D73,AW$1),'movs ordered by action'!$B:$G,4,FALSE))</f>
        <v xml:space="preserve"> </v>
      </c>
      <c r="AX73" t="str">
        <f>IF(ISNA(VLOOKUP(CONCATENATE($D73,AX$1),'movs ordered by action'!$B:$G,4,FALSE))," ",VLOOKUP(CONCATENATE($D73,AX$1),'movs ordered by action'!$B:$G,4,FALSE))</f>
        <v xml:space="preserve"> </v>
      </c>
      <c r="AY73" t="str">
        <f>IF(ISNA(VLOOKUP(CONCATENATE($D73,AY$1),'movs ordered by action'!$B:$G,4,FALSE))," ",VLOOKUP(CONCATENATE($D73,AY$1),'movs ordered by action'!$B:$G,4,FALSE))</f>
        <v xml:space="preserve"> </v>
      </c>
      <c r="AZ73" t="str">
        <f>IF(ISNA(VLOOKUP(CONCATENATE($D73,AZ$1),'movs ordered by action'!$B:$G,4,FALSE))," ",VLOOKUP(CONCATENATE($D73,AZ$1),'movs ordered by action'!$B:$G,4,FALSE))</f>
        <v xml:space="preserve"> </v>
      </c>
      <c r="BA73" t="str">
        <f>IF(ISNA(VLOOKUP(CONCATENATE($D73,BA$1),'movs ordered by action'!$B:$G,4,FALSE))," ",VLOOKUP(CONCATENATE($D73,BA$1),'movs ordered by action'!$B:$G,4,FALSE))</f>
        <v xml:space="preserve"> </v>
      </c>
      <c r="BB73" t="str">
        <f>IF(ISNA(VLOOKUP(CONCATENATE($D73,BB$1),'movs ordered by action'!$B:$G,4,FALSE))," ",VLOOKUP(CONCATENATE($D73,BB$1),'movs ordered by action'!$B:$G,4,FALSE))</f>
        <v xml:space="preserve"> </v>
      </c>
      <c r="BC73" t="str">
        <f>IF(ISNA(VLOOKUP(CONCATENATE($D73,BC$1),'movs ordered by action'!$B:$G,4,FALSE))," ",VLOOKUP(CONCATENATE($D73,BC$1),'movs ordered by action'!$B:$G,4,FALSE))</f>
        <v xml:space="preserve"> </v>
      </c>
      <c r="BD73" t="str">
        <f>IF(ISNA(VLOOKUP(CONCATENATE($D73,BD$1),'movs ordered by action'!$B:$G,4,FALSE))," ",VLOOKUP(CONCATENATE($D73,BD$1),'movs ordered by action'!$B:$G,4,FALSE))</f>
        <v xml:space="preserve"> </v>
      </c>
      <c r="BE73" t="str">
        <f>IF(ISNA(VLOOKUP(CONCATENATE($D73,BE$1),'movs ordered by action'!$B:$G,4,FALSE))," ",VLOOKUP(CONCATENATE($D73,BE$1),'movs ordered by action'!$B:$G,4,FALSE))</f>
        <v xml:space="preserve"> </v>
      </c>
      <c r="BF73" t="str">
        <f>IF(ISNA(VLOOKUP(CONCATENATE($D73,BF$1),'movs ordered by action'!$B:$G,4,FALSE))," ",VLOOKUP(CONCATENATE($D73,BF$1),'movs ordered by action'!$B:$G,4,FALSE))</f>
        <v xml:space="preserve"> </v>
      </c>
      <c r="BG73" t="str">
        <f>IF(ISNA(VLOOKUP(CONCATENATE($D73,BG$1),'movs ordered by action'!$B:$G,4,FALSE))," ",VLOOKUP(CONCATENATE($D73,BG$1),'movs ordered by action'!$B:$G,4,FALSE))</f>
        <v xml:space="preserve"> </v>
      </c>
      <c r="BH73" t="str">
        <f>IF(ISNA(VLOOKUP(CONCATENATE($D73,BH$1),'movs ordered by action'!$B:$G,4,FALSE))," ",VLOOKUP(CONCATENATE($D73,BH$1),'movs ordered by action'!$B:$G,4,FALSE))</f>
        <v xml:space="preserve"> </v>
      </c>
      <c r="BI73" t="str">
        <f>IF(ISNA(VLOOKUP(CONCATENATE($D73,BI$1),'movs ordered by action'!$B:$G,4,FALSE))," ",VLOOKUP(CONCATENATE($D73,BI$1),'movs ordered by action'!$B:$G,4,FALSE))</f>
        <v xml:space="preserve"> </v>
      </c>
      <c r="BJ73" t="str">
        <f>IF(ISNA(VLOOKUP(CONCATENATE($D73,BJ$1),'movs ordered by action'!$B:$G,4,FALSE))," ",VLOOKUP(CONCATENATE($D73,BJ$1),'movs ordered by action'!$B:$G,4,FALSE))</f>
        <v xml:space="preserve"> </v>
      </c>
      <c r="BK73" t="str">
        <f>IF(ISNA(VLOOKUP(CONCATENATE($D73,BK$1),'movs ordered by action'!$B:$G,4,FALSE))," ",VLOOKUP(CONCATENATE($D73,BK$1),'movs ordered by action'!$B:$G,4,FALSE))</f>
        <v xml:space="preserve"> </v>
      </c>
      <c r="BL73" t="str">
        <f>IF(ISNA(VLOOKUP(CONCATENATE($D73,BL$1),'movs ordered by action'!$B:$G,4,FALSE))," ",VLOOKUP(CONCATENATE($D73,BL$1),'movs ordered by action'!$B:$G,4,FALSE))</f>
        <v xml:space="preserve"> </v>
      </c>
      <c r="BM73" t="str">
        <f>IF(ISNA(VLOOKUP(CONCATENATE($D73,BM$1),'movs ordered by action'!$B:$G,4,FALSE))," ",VLOOKUP(CONCATENATE($D73,BM$1),'movs ordered by action'!$B:$G,4,FALSE))</f>
        <v xml:space="preserve"> </v>
      </c>
      <c r="BN73" t="str">
        <f>IF(ISNA(VLOOKUP(CONCATENATE($D73,BN$1),'movs ordered by action'!$B:$G,4,FALSE))," ",VLOOKUP(CONCATENATE($D73,BN$1),'movs ordered by action'!$B:$G,4,FALSE))</f>
        <v xml:space="preserve"> </v>
      </c>
      <c r="BO73" t="str">
        <f>IF(ISNA(VLOOKUP(CONCATENATE($D73,BO$1),'movs ordered by action'!$B:$G,4,FALSE))," ",VLOOKUP(CONCATENATE($D73,BO$1),'movs ordered by action'!$B:$G,4,FALSE))</f>
        <v xml:space="preserve"> </v>
      </c>
      <c r="BP73" t="str">
        <f>IF(ISNA(VLOOKUP(CONCATENATE($D73,BP$1),'movs ordered by action'!$B:$G,4,FALSE))," ",VLOOKUP(CONCATENATE($D73,BP$1),'movs ordered by action'!$B:$G,4,FALSE))</f>
        <v xml:space="preserve"> </v>
      </c>
      <c r="BQ73" t="str">
        <f>IF(ISNA(VLOOKUP(CONCATENATE($D73,BQ$1),'movs ordered by action'!$B:$G,4,FALSE))," ",VLOOKUP(CONCATENATE($D73,BQ$1),'movs ordered by action'!$B:$G,4,FALSE))</f>
        <v xml:space="preserve"> </v>
      </c>
      <c r="BR73" t="str">
        <f>IF(ISNA(VLOOKUP(CONCATENATE($D73,BR$1),'movs ordered by action'!$B:$G,4,FALSE))," ",VLOOKUP(CONCATENATE($D73,BR$1),'movs ordered by action'!$B:$G,4,FALSE))</f>
        <v xml:space="preserve"> </v>
      </c>
      <c r="BS73" t="str">
        <f>IF(ISNA(VLOOKUP(CONCATENATE($D73,BS$1),'movs ordered by action'!$B:$G,4,FALSE))," ",VLOOKUP(CONCATENATE($D73,BS$1),'movs ordered by action'!$B:$G,4,FALSE))</f>
        <v xml:space="preserve"> </v>
      </c>
      <c r="BT73" t="str">
        <f>IF(ISNA(VLOOKUP(CONCATENATE($D73,BT$1),'movs ordered by action'!$B:$G,4,FALSE))," ",VLOOKUP(CONCATENATE($D73,BT$1),'movs ordered by action'!$B:$G,4,FALSE))</f>
        <v xml:space="preserve"> </v>
      </c>
      <c r="BU73" t="str">
        <f>IF(ISNA(VLOOKUP(CONCATENATE($D73,BU$1),'movs ordered by action'!$B:$G,4,FALSE))," ",VLOOKUP(CONCATENATE($D73,BU$1),'movs ordered by action'!$B:$G,4,FALSE))</f>
        <v xml:space="preserve"> </v>
      </c>
      <c r="BV73" t="str">
        <f>IF(ISNA(VLOOKUP(CONCATENATE($D73,BV$1),'movs ordered by action'!$B:$G,4,FALSE))," ",VLOOKUP(CONCATENATE($D73,BV$1),'movs ordered by action'!$B:$G,4,FALSE))</f>
        <v xml:space="preserve"> </v>
      </c>
      <c r="BW73" t="str">
        <f>IF(ISNA(VLOOKUP(CONCATENATE($D73,BW$1),'movs ordered by action'!$B:$G,4,FALSE))," ",VLOOKUP(CONCATENATE($D73,BW$1),'movs ordered by action'!$B:$G,4,FALSE))</f>
        <v xml:space="preserve"> </v>
      </c>
      <c r="BX73" t="str">
        <f>IF(ISNA(VLOOKUP(CONCATENATE($D73,BX$1),'movs ordered by action'!$B:$G,4,FALSE))," ",VLOOKUP(CONCATENATE($D73,BX$1),'movs ordered by action'!$B:$G,4,FALSE))</f>
        <v xml:space="preserve"> </v>
      </c>
      <c r="BY73" t="str">
        <f>IF(ISNA(VLOOKUP(CONCATENATE($D73,BY$1),'movs ordered by action'!$B:$G,4,FALSE))," ",VLOOKUP(CONCATENATE($D73,BY$1),'movs ordered by action'!$B:$G,4,FALSE))</f>
        <v xml:space="preserve"> </v>
      </c>
      <c r="BZ73" t="str">
        <f>IF(ISNA(VLOOKUP(CONCATENATE($D73,BZ$1),'movs ordered by action'!$B:$G,4,FALSE))," ",VLOOKUP(CONCATENATE($D73,BZ$1),'movs ordered by action'!$B:$G,4,FALSE))</f>
        <v xml:space="preserve"> </v>
      </c>
      <c r="CA73" t="str">
        <f>IF(ISNA(VLOOKUP(CONCATENATE($D73,CA$1),'movs ordered by action'!$B:$G,4,FALSE))," ",VLOOKUP(CONCATENATE($D73,CA$1),'movs ordered by action'!$B:$G,4,FALSE))</f>
        <v xml:space="preserve"> </v>
      </c>
      <c r="CB73" t="str">
        <f>IF(ISNA(VLOOKUP(CONCATENATE($D73,CB$1),'movs ordered by action'!$B:$G,4,FALSE))," ",VLOOKUP(CONCATENATE($D73,CB$1),'movs ordered by action'!$B:$G,4,FALSE))</f>
        <v xml:space="preserve"> </v>
      </c>
      <c r="CC73" t="str">
        <f>IF(ISNA(VLOOKUP(CONCATENATE($D73,CC$1),'movs ordered by action'!$B:$G,4,FALSE))," ",VLOOKUP(CONCATENATE($D73,CC$1),'movs ordered by action'!$B:$G,4,FALSE))</f>
        <v xml:space="preserve"> </v>
      </c>
      <c r="CD73" t="str">
        <f>IF(ISNA(VLOOKUP(CONCATENATE($D73,CD$1),'movs ordered by action'!$B:$G,4,FALSE))," ",VLOOKUP(CONCATENATE($D73,CD$1),'movs ordered by action'!$B:$G,4,FALSE))</f>
        <v xml:space="preserve"> </v>
      </c>
      <c r="CE73" t="str">
        <f>IF(ISNA(VLOOKUP(CONCATENATE($D73,CE$1),'movs ordered by action'!$B:$G,4,FALSE))," ",VLOOKUP(CONCATENATE($D73,CE$1),'movs ordered by action'!$B:$G,4,FALSE))</f>
        <v xml:space="preserve"> </v>
      </c>
      <c r="CF73" t="str">
        <f>IF(ISNA(VLOOKUP(CONCATENATE($D73,CF$1),'movs ordered by action'!$B:$G,4,FALSE))," ",VLOOKUP(CONCATENATE($D73,CF$1),'movs ordered by action'!$B:$G,4,FALSE))</f>
        <v xml:space="preserve"> </v>
      </c>
      <c r="CG73" t="str">
        <f>IF(ISNA(VLOOKUP(CONCATENATE($D73,CG$1),'movs ordered by action'!$B:$G,4,FALSE))," ",VLOOKUP(CONCATENATE($D73,CG$1),'movs ordered by action'!$B:$G,4,FALSE))</f>
        <v xml:space="preserve"> </v>
      </c>
      <c r="CH73" t="str">
        <f>IF(ISNA(VLOOKUP(CONCATENATE($D73,CH$1),'movs ordered by action'!$B:$G,4,FALSE))," ",VLOOKUP(CONCATENATE($D73,CH$1),'movs ordered by action'!$B:$G,4,FALSE))</f>
        <v xml:space="preserve"> </v>
      </c>
      <c r="CI73" t="str">
        <f>IF(ISNA(VLOOKUP(CONCATENATE($D73,CI$1),'movs ordered by action'!$B:$G,4,FALSE))," ",VLOOKUP(CONCATENATE($D73,CI$1),'movs ordered by action'!$B:$G,4,FALSE))</f>
        <v xml:space="preserve"> </v>
      </c>
      <c r="CJ73" t="str">
        <f>IF(ISNA(VLOOKUP(CONCATENATE($D73,CJ$1),'movs ordered by action'!$B:$G,4,FALSE))," ",VLOOKUP(CONCATENATE($D73,CJ$1),'movs ordered by action'!$B:$G,4,FALSE))</f>
        <v xml:space="preserve"> </v>
      </c>
      <c r="CK73" t="str">
        <f>IF(ISNA(VLOOKUP(CONCATENATE($D73,CK$1),'movs ordered by action'!$B:$G,4,FALSE))," ",VLOOKUP(CONCATENATE($D73,CK$1),'movs ordered by action'!$B:$G,4,FALSE))</f>
        <v xml:space="preserve"> </v>
      </c>
      <c r="CL73" t="str">
        <f>IF(ISNA(VLOOKUP(CONCATENATE($D73,CL$1),'movs ordered by action'!$B:$G,4,FALSE))," ",VLOOKUP(CONCATENATE($D73,CL$1),'movs ordered by action'!$B:$G,4,FALSE))</f>
        <v xml:space="preserve"> </v>
      </c>
      <c r="CM73" t="str">
        <f>IF(ISNA(VLOOKUP(CONCATENATE($D73,CM$1),'movs ordered by action'!$B:$G,4,FALSE))," ",VLOOKUP(CONCATENATE($D73,CM$1),'movs ordered by action'!$B:$G,4,FALSE))</f>
        <v xml:space="preserve"> </v>
      </c>
    </row>
    <row r="74" spans="1:91" x14ac:dyDescent="0.3">
      <c r="D74" s="21" t="s">
        <v>506</v>
      </c>
      <c r="E74" t="str">
        <f>IF(ISNA(VLOOKUP(CONCATENATE($D74,E$1),'movs ordered by action'!$B:$G,4,FALSE))," ",VLOOKUP(CONCATENATE($D74,E$1),'movs ordered by action'!$B:$G,4,FALSE))</f>
        <v xml:space="preserve"> </v>
      </c>
      <c r="F74" t="str">
        <f>IF(ISNA(VLOOKUP(CONCATENATE($D74,F$1),'movs ordered by action'!$B:$G,4,FALSE))," ",VLOOKUP(CONCATENATE($D74,F$1),'movs ordered by action'!$B:$G,4,FALSE))</f>
        <v xml:space="preserve"> </v>
      </c>
      <c r="G74" t="str">
        <f>IF(ISNA(VLOOKUP(CONCATENATE($D74,G$1),'movs ordered by action'!$B:$G,4,FALSE))," ",VLOOKUP(CONCATENATE($D74,G$1),'movs ordered by action'!$B:$G,4,FALSE))</f>
        <v xml:space="preserve"> </v>
      </c>
      <c r="H74" t="str">
        <f>IF(ISNA(VLOOKUP(CONCATENATE($D74,H$1),'movs ordered by action'!$B:$G,4,FALSE))," ",VLOOKUP(CONCATENATE($D74,H$1),'movs ordered by action'!$B:$G,4,FALSE))</f>
        <v xml:space="preserve"> </v>
      </c>
      <c r="I74" t="str">
        <f>IF(ISNA(VLOOKUP(CONCATENATE($D74,I$1),'movs ordered by action'!$B:$G,4,FALSE))," ",VLOOKUP(CONCATENATE($D74,I$1),'movs ordered by action'!$B:$G,4,FALSE))</f>
        <v xml:space="preserve"> </v>
      </c>
      <c r="J74" t="str">
        <f>IF(ISNA(VLOOKUP(CONCATENATE($D74,J$1),'movs ordered by action'!$B:$G,4,FALSE))," ",VLOOKUP(CONCATENATE($D74,J$1),'movs ordered by action'!$B:$G,4,FALSE))</f>
        <v xml:space="preserve"> </v>
      </c>
      <c r="K74" t="str">
        <f>IF(ISNA(VLOOKUP(CONCATENATE($D74,K$1),'movs ordered by action'!$B:$G,4,FALSE))," ",VLOOKUP(CONCATENATE($D74,K$1),'movs ordered by action'!$B:$G,4,FALSE))</f>
        <v xml:space="preserve"> </v>
      </c>
      <c r="L74" t="str">
        <f>IF(ISNA(VLOOKUP(CONCATENATE($D74,L$1),'movs ordered by action'!$B:$G,4,FALSE))," ",VLOOKUP(CONCATENATE($D74,L$1),'movs ordered by action'!$B:$G,4,FALSE))</f>
        <v xml:space="preserve"> </v>
      </c>
      <c r="M74" t="str">
        <f>IF(ISNA(VLOOKUP(CONCATENATE($D74,M$1),'movs ordered by action'!$B:$G,4,FALSE))," ",VLOOKUP(CONCATENATE($D74,M$1),'movs ordered by action'!$B:$G,4,FALSE))</f>
        <v xml:space="preserve"> </v>
      </c>
      <c r="N74" t="str">
        <f>IF(ISNA(VLOOKUP(CONCATENATE($D74,N$1),'movs ordered by action'!$B:$G,4,FALSE))," ",VLOOKUP(CONCATENATE($D74,N$1),'movs ordered by action'!$B:$G,4,FALSE))</f>
        <v xml:space="preserve"> </v>
      </c>
      <c r="O74" t="str">
        <f>IF(ISNA(VLOOKUP(CONCATENATE($D74,O$1),'movs ordered by action'!$B:$G,4,FALSE))," ",VLOOKUP(CONCATENATE($D74,O$1),'movs ordered by action'!$B:$G,4,FALSE))</f>
        <v xml:space="preserve"> </v>
      </c>
      <c r="P74" t="str">
        <f>IF(ISNA(VLOOKUP(CONCATENATE($D74,P$1),'movs ordered by action'!$B:$G,4,FALSE))," ",VLOOKUP(CONCATENATE($D74,P$1),'movs ordered by action'!$B:$G,4,FALSE))</f>
        <v xml:space="preserve"> </v>
      </c>
      <c r="Q74" t="str">
        <f>IF(ISNA(VLOOKUP(CONCATENATE($D74,Q$1),'movs ordered by action'!$B:$G,4,FALSE))," ",VLOOKUP(CONCATENATE($D74,Q$1),'movs ordered by action'!$B:$G,4,FALSE))</f>
        <v xml:space="preserve"> </v>
      </c>
      <c r="R74" t="str">
        <f>IF(ISNA(VLOOKUP(CONCATENATE($D74,R$1),'movs ordered by action'!$B:$G,4,FALSE))," ",VLOOKUP(CONCATENATE($D74,R$1),'movs ordered by action'!$B:$G,4,FALSE))</f>
        <v xml:space="preserve"> </v>
      </c>
      <c r="S74" t="str">
        <f>IF(ISNA(VLOOKUP(CONCATENATE($D74,S$1),'movs ordered by action'!$B:$G,4,FALSE))," ",VLOOKUP(CONCATENATE($D74,S$1),'movs ordered by action'!$B:$G,4,FALSE))</f>
        <v xml:space="preserve"> </v>
      </c>
      <c r="T74" t="str">
        <f>IF(ISNA(VLOOKUP(CONCATENATE($D74,T$1),'movs ordered by action'!$B:$G,4,FALSE))," ",VLOOKUP(CONCATENATE($D74,T$1),'movs ordered by action'!$B:$G,4,FALSE))</f>
        <v xml:space="preserve"> </v>
      </c>
      <c r="U74" t="str">
        <f>IF(ISNA(VLOOKUP(CONCATENATE($D74,U$1),'movs ordered by action'!$B:$G,4,FALSE))," ",VLOOKUP(CONCATENATE($D74,U$1),'movs ordered by action'!$B:$G,4,FALSE))</f>
        <v xml:space="preserve"> </v>
      </c>
      <c r="V74" t="str">
        <f>IF(ISNA(VLOOKUP(CONCATENATE($D74,V$1),'movs ordered by action'!$B:$G,4,FALSE))," ",VLOOKUP(CONCATENATE($D74,V$1),'movs ordered by action'!$B:$G,4,FALSE))</f>
        <v xml:space="preserve"> </v>
      </c>
      <c r="W74" t="str">
        <f>IF(ISNA(VLOOKUP(CONCATENATE($D74,W$1),'movs ordered by action'!$B:$G,4,FALSE))," ",VLOOKUP(CONCATENATE($D74,W$1),'movs ordered by action'!$B:$G,4,FALSE))</f>
        <v xml:space="preserve"> </v>
      </c>
      <c r="X74" t="str">
        <f>IF(ISNA(VLOOKUP(CONCATENATE($D74,X$1),'movs ordered by action'!$B:$G,4,FALSE))," ",VLOOKUP(CONCATENATE($D74,X$1),'movs ordered by action'!$B:$G,4,FALSE))</f>
        <v xml:space="preserve"> </v>
      </c>
      <c r="Y74" t="str">
        <f>IF(ISNA(VLOOKUP(CONCATENATE($D74,Y$1),'movs ordered by action'!$B:$G,4,FALSE))," ",VLOOKUP(CONCATENATE($D74,Y$1),'movs ordered by action'!$B:$G,4,FALSE))</f>
        <v xml:space="preserve"> </v>
      </c>
      <c r="Z74" t="str">
        <f>IF(ISNA(VLOOKUP(CONCATENATE($D74,Z$1),'movs ordered by action'!$B:$G,4,FALSE))," ",VLOOKUP(CONCATENATE($D74,Z$1),'movs ordered by action'!$B:$G,4,FALSE))</f>
        <v xml:space="preserve"> </v>
      </c>
      <c r="AA74" t="str">
        <f>IF(ISNA(VLOOKUP(CONCATENATE($D74,AA$1),'movs ordered by action'!$B:$G,4,FALSE))," ",VLOOKUP(CONCATENATE($D74,AA$1),'movs ordered by action'!$B:$G,4,FALSE))</f>
        <v xml:space="preserve"> </v>
      </c>
      <c r="AB74" t="str">
        <f>IF(ISNA(VLOOKUP(CONCATENATE($D74,AB$1),'movs ordered by action'!$B:$G,4,FALSE))," ",VLOOKUP(CONCATENATE($D74,AB$1),'movs ordered by action'!$B:$G,4,FALSE))</f>
        <v xml:space="preserve"> </v>
      </c>
      <c r="AC74" t="str">
        <f>IF(ISNA(VLOOKUP(CONCATENATE($D74,AC$1),'movs ordered by action'!$B:$G,4,FALSE))," ",VLOOKUP(CONCATENATE($D74,AC$1),'movs ordered by action'!$B:$G,4,FALSE))</f>
        <v xml:space="preserve"> </v>
      </c>
      <c r="AD74" t="str">
        <f>IF(ISNA(VLOOKUP(CONCATENATE($D74,AD$1),'movs ordered by action'!$B:$G,4,FALSE))," ",VLOOKUP(CONCATENATE($D74,AD$1),'movs ordered by action'!$B:$G,4,FALSE))</f>
        <v xml:space="preserve"> </v>
      </c>
      <c r="AE74" t="str">
        <f>IF(ISNA(VLOOKUP(CONCATENATE($D74,AE$1),'movs ordered by action'!$B:$G,4,FALSE))," ",VLOOKUP(CONCATENATE($D74,AE$1),'movs ordered by action'!$B:$G,4,FALSE))</f>
        <v xml:space="preserve"> </v>
      </c>
      <c r="AF74" t="str">
        <f>IF(ISNA(VLOOKUP(CONCATENATE($D74,AF$1),'movs ordered by action'!$B:$G,4,FALSE))," ",VLOOKUP(CONCATENATE($D74,AF$1),'movs ordered by action'!$B:$G,4,FALSE))</f>
        <v xml:space="preserve"> </v>
      </c>
      <c r="AG74" t="str">
        <f>IF(ISNA(VLOOKUP(CONCATENATE($D74,AG$1),'movs ordered by action'!$B:$G,4,FALSE))," ",VLOOKUP(CONCATENATE($D74,AG$1),'movs ordered by action'!$B:$G,4,FALSE))</f>
        <v xml:space="preserve"> </v>
      </c>
      <c r="AH74" t="str">
        <f>IF(ISNA(VLOOKUP(CONCATENATE($D74,AH$1),'movs ordered by action'!$B:$G,4,FALSE))," ",VLOOKUP(CONCATENATE($D74,AH$1),'movs ordered by action'!$B:$G,4,FALSE))</f>
        <v xml:space="preserve"> </v>
      </c>
      <c r="AI74" t="str">
        <f>IF(ISNA(VLOOKUP(CONCATENATE($D74,AI$1),'movs ordered by action'!$B:$G,4,FALSE))," ",VLOOKUP(CONCATENATE($D74,AI$1),'movs ordered by action'!$B:$G,4,FALSE))</f>
        <v xml:space="preserve"> </v>
      </c>
      <c r="AJ74" t="str">
        <f>IF(ISNA(VLOOKUP(CONCATENATE($D74,AJ$1),'movs ordered by action'!$B:$G,4,FALSE))," ",VLOOKUP(CONCATENATE($D74,AJ$1),'movs ordered by action'!$B:$G,4,FALSE))</f>
        <v xml:space="preserve"> </v>
      </c>
      <c r="AK74" t="str">
        <f>IF(ISNA(VLOOKUP(CONCATENATE($D74,AK$1),'movs ordered by action'!$B:$G,4,FALSE))," ",VLOOKUP(CONCATENATE($D74,AK$1),'movs ordered by action'!$B:$G,4,FALSE))</f>
        <v xml:space="preserve"> </v>
      </c>
      <c r="AL74" t="str">
        <f>IF(ISNA(VLOOKUP(CONCATENATE($D74,AL$1),'movs ordered by action'!$B:$G,4,FALSE))," ",VLOOKUP(CONCATENATE($D74,AL$1),'movs ordered by action'!$B:$G,4,FALSE))</f>
        <v xml:space="preserve"> </v>
      </c>
      <c r="AM74" t="str">
        <f>IF(ISNA(VLOOKUP(CONCATENATE($D74,AM$1),'movs ordered by action'!$B:$G,4,FALSE))," ",VLOOKUP(CONCATENATE($D74,AM$1),'movs ordered by action'!$B:$G,4,FALSE))</f>
        <v xml:space="preserve"> </v>
      </c>
      <c r="AN74" t="str">
        <f>IF(ISNA(VLOOKUP(CONCATENATE($D74,AN$1),'movs ordered by action'!$B:$G,4,FALSE))," ",VLOOKUP(CONCATENATE($D74,AN$1),'movs ordered by action'!$B:$G,4,FALSE))</f>
        <v xml:space="preserve"> </v>
      </c>
      <c r="AO74" t="str">
        <f>IF(ISNA(VLOOKUP(CONCATENATE($D74,AO$1),'movs ordered by action'!$B:$G,4,FALSE))," ",VLOOKUP(CONCATENATE($D74,AO$1),'movs ordered by action'!$B:$G,4,FALSE))</f>
        <v xml:space="preserve"> </v>
      </c>
      <c r="AP74" t="str">
        <f>IF(ISNA(VLOOKUP(CONCATENATE($D74,AP$1),'movs ordered by action'!$B:$G,4,FALSE))," ",VLOOKUP(CONCATENATE($D74,AP$1),'movs ordered by action'!$B:$G,4,FALSE))</f>
        <v xml:space="preserve"> </v>
      </c>
      <c r="AQ74" t="str">
        <f>IF(ISNA(VLOOKUP(CONCATENATE($D74,AQ$1),'movs ordered by action'!$B:$G,4,FALSE))," ",VLOOKUP(CONCATENATE($D74,AQ$1),'movs ordered by action'!$B:$G,4,FALSE))</f>
        <v xml:space="preserve"> </v>
      </c>
      <c r="AR74" t="str">
        <f>IF(ISNA(VLOOKUP(CONCATENATE($D74,AR$1),'movs ordered by action'!$B:$G,4,FALSE))," ",VLOOKUP(CONCATENATE($D74,AR$1),'movs ordered by action'!$B:$G,4,FALSE))</f>
        <v xml:space="preserve"> </v>
      </c>
      <c r="AS74" t="str">
        <f>IF(ISNA(VLOOKUP(CONCATENATE($D74,AS$1),'movs ordered by action'!$B:$G,4,FALSE))," ",VLOOKUP(CONCATENATE($D74,AS$1),'movs ordered by action'!$B:$G,4,FALSE))</f>
        <v xml:space="preserve"> </v>
      </c>
      <c r="AT74" t="str">
        <f>IF(ISNA(VLOOKUP(CONCATENATE($D74,AT$1),'movs ordered by action'!$B:$G,4,FALSE))," ",VLOOKUP(CONCATENATE($D74,AT$1),'movs ordered by action'!$B:$G,4,FALSE))</f>
        <v xml:space="preserve"> </v>
      </c>
      <c r="AU74" t="str">
        <f>IF(ISNA(VLOOKUP(CONCATENATE($D74,AU$1),'movs ordered by action'!$B:$G,4,FALSE))," ",VLOOKUP(CONCATENATE($D74,AU$1),'movs ordered by action'!$B:$G,4,FALSE))</f>
        <v xml:space="preserve"> </v>
      </c>
      <c r="AV74" t="str">
        <f>IF(ISNA(VLOOKUP(CONCATENATE($D74,AV$1),'movs ordered by action'!$B:$G,4,FALSE))," ",VLOOKUP(CONCATENATE($D74,AV$1),'movs ordered by action'!$B:$G,4,FALSE))</f>
        <v xml:space="preserve"> </v>
      </c>
      <c r="AW74" t="str">
        <f>IF(ISNA(VLOOKUP(CONCATENATE($D74,AW$1),'movs ordered by action'!$B:$G,4,FALSE))," ",VLOOKUP(CONCATENATE($D74,AW$1),'movs ordered by action'!$B:$G,4,FALSE))</f>
        <v xml:space="preserve"> </v>
      </c>
      <c r="AX74" t="str">
        <f>IF(ISNA(VLOOKUP(CONCATENATE($D74,AX$1),'movs ordered by action'!$B:$G,4,FALSE))," ",VLOOKUP(CONCATENATE($D74,AX$1),'movs ordered by action'!$B:$G,4,FALSE))</f>
        <v xml:space="preserve"> </v>
      </c>
      <c r="AY74" t="str">
        <f>IF(ISNA(VLOOKUP(CONCATENATE($D74,AY$1),'movs ordered by action'!$B:$G,4,FALSE))," ",VLOOKUP(CONCATENATE($D74,AY$1),'movs ordered by action'!$B:$G,4,FALSE))</f>
        <v xml:space="preserve"> </v>
      </c>
      <c r="AZ74" t="str">
        <f>IF(ISNA(VLOOKUP(CONCATENATE($D74,AZ$1),'movs ordered by action'!$B:$G,4,FALSE))," ",VLOOKUP(CONCATENATE($D74,AZ$1),'movs ordered by action'!$B:$G,4,FALSE))</f>
        <v xml:space="preserve"> </v>
      </c>
      <c r="BA74" t="str">
        <f>IF(ISNA(VLOOKUP(CONCATENATE($D74,BA$1),'movs ordered by action'!$B:$G,4,FALSE))," ",VLOOKUP(CONCATENATE($D74,BA$1),'movs ordered by action'!$B:$G,4,FALSE))</f>
        <v xml:space="preserve"> </v>
      </c>
      <c r="BB74" t="str">
        <f>IF(ISNA(VLOOKUP(CONCATENATE($D74,BB$1),'movs ordered by action'!$B:$G,4,FALSE))," ",VLOOKUP(CONCATENATE($D74,BB$1),'movs ordered by action'!$B:$G,4,FALSE))</f>
        <v xml:space="preserve"> </v>
      </c>
      <c r="BC74" t="str">
        <f>IF(ISNA(VLOOKUP(CONCATENATE($D74,BC$1),'movs ordered by action'!$B:$G,4,FALSE))," ",VLOOKUP(CONCATENATE($D74,BC$1),'movs ordered by action'!$B:$G,4,FALSE))</f>
        <v xml:space="preserve"> </v>
      </c>
      <c r="BD74" t="str">
        <f>IF(ISNA(VLOOKUP(CONCATENATE($D74,BD$1),'movs ordered by action'!$B:$G,4,FALSE))," ",VLOOKUP(CONCATENATE($D74,BD$1),'movs ordered by action'!$B:$G,4,FALSE))</f>
        <v xml:space="preserve"> </v>
      </c>
      <c r="BE74" t="str">
        <f>IF(ISNA(VLOOKUP(CONCATENATE($D74,BE$1),'movs ordered by action'!$B:$G,4,FALSE))," ",VLOOKUP(CONCATENATE($D74,BE$1),'movs ordered by action'!$B:$G,4,FALSE))</f>
        <v xml:space="preserve"> </v>
      </c>
      <c r="BF74" t="str">
        <f>IF(ISNA(VLOOKUP(CONCATENATE($D74,BF$1),'movs ordered by action'!$B:$G,4,FALSE))," ",VLOOKUP(CONCATENATE($D74,BF$1),'movs ordered by action'!$B:$G,4,FALSE))</f>
        <v xml:space="preserve"> </v>
      </c>
      <c r="BG74" t="str">
        <f>IF(ISNA(VLOOKUP(CONCATENATE($D74,BG$1),'movs ordered by action'!$B:$G,4,FALSE))," ",VLOOKUP(CONCATENATE($D74,BG$1),'movs ordered by action'!$B:$G,4,FALSE))</f>
        <v xml:space="preserve"> </v>
      </c>
      <c r="BH74" t="str">
        <f>IF(ISNA(VLOOKUP(CONCATENATE($D74,BH$1),'movs ordered by action'!$B:$G,4,FALSE))," ",VLOOKUP(CONCATENATE($D74,BH$1),'movs ordered by action'!$B:$G,4,FALSE))</f>
        <v xml:space="preserve"> </v>
      </c>
      <c r="BI74" t="str">
        <f>IF(ISNA(VLOOKUP(CONCATENATE($D74,BI$1),'movs ordered by action'!$B:$G,4,FALSE))," ",VLOOKUP(CONCATENATE($D74,BI$1),'movs ordered by action'!$B:$G,4,FALSE))</f>
        <v xml:space="preserve"> </v>
      </c>
      <c r="BJ74" t="str">
        <f>IF(ISNA(VLOOKUP(CONCATENATE($D74,BJ$1),'movs ordered by action'!$B:$G,4,FALSE))," ",VLOOKUP(CONCATENATE($D74,BJ$1),'movs ordered by action'!$B:$G,4,FALSE))</f>
        <v xml:space="preserve"> </v>
      </c>
      <c r="BK74" t="str">
        <f>IF(ISNA(VLOOKUP(CONCATENATE($D74,BK$1),'movs ordered by action'!$B:$G,4,FALSE))," ",VLOOKUP(CONCATENATE($D74,BK$1),'movs ordered by action'!$B:$G,4,FALSE))</f>
        <v xml:space="preserve"> </v>
      </c>
      <c r="BL74" t="str">
        <f>IF(ISNA(VLOOKUP(CONCATENATE($D74,BL$1),'movs ordered by action'!$B:$G,4,FALSE))," ",VLOOKUP(CONCATENATE($D74,BL$1),'movs ordered by action'!$B:$G,4,FALSE))</f>
        <v xml:space="preserve"> </v>
      </c>
      <c r="BM74" t="str">
        <f>IF(ISNA(VLOOKUP(CONCATENATE($D74,BM$1),'movs ordered by action'!$B:$G,4,FALSE))," ",VLOOKUP(CONCATENATE($D74,BM$1),'movs ordered by action'!$B:$G,4,FALSE))</f>
        <v xml:space="preserve"> </v>
      </c>
      <c r="BN74" t="str">
        <f>IF(ISNA(VLOOKUP(CONCATENATE($D74,BN$1),'movs ordered by action'!$B:$G,4,FALSE))," ",VLOOKUP(CONCATENATE($D74,BN$1),'movs ordered by action'!$B:$G,4,FALSE))</f>
        <v xml:space="preserve"> </v>
      </c>
      <c r="BO74" t="str">
        <f>IF(ISNA(VLOOKUP(CONCATENATE($D74,BO$1),'movs ordered by action'!$B:$G,4,FALSE))," ",VLOOKUP(CONCATENATE($D74,BO$1),'movs ordered by action'!$B:$G,4,FALSE))</f>
        <v xml:space="preserve"> </v>
      </c>
      <c r="BP74" t="str">
        <f>IF(ISNA(VLOOKUP(CONCATENATE($D74,BP$1),'movs ordered by action'!$B:$G,4,FALSE))," ",VLOOKUP(CONCATENATE($D74,BP$1),'movs ordered by action'!$B:$G,4,FALSE))</f>
        <v xml:space="preserve"> </v>
      </c>
      <c r="BQ74" t="str">
        <f>IF(ISNA(VLOOKUP(CONCATENATE($D74,BQ$1),'movs ordered by action'!$B:$G,4,FALSE))," ",VLOOKUP(CONCATENATE($D74,BQ$1),'movs ordered by action'!$B:$G,4,FALSE))</f>
        <v xml:space="preserve"> </v>
      </c>
      <c r="BR74" t="str">
        <f>IF(ISNA(VLOOKUP(CONCATENATE($D74,BR$1),'movs ordered by action'!$B:$G,4,FALSE))," ",VLOOKUP(CONCATENATE($D74,BR$1),'movs ordered by action'!$B:$G,4,FALSE))</f>
        <v xml:space="preserve"> </v>
      </c>
      <c r="BS74" t="str">
        <f>IF(ISNA(VLOOKUP(CONCATENATE($D74,BS$1),'movs ordered by action'!$B:$G,4,FALSE))," ",VLOOKUP(CONCATENATE($D74,BS$1),'movs ordered by action'!$B:$G,4,FALSE))</f>
        <v xml:space="preserve"> </v>
      </c>
      <c r="BT74" t="str">
        <f>IF(ISNA(VLOOKUP(CONCATENATE($D74,BT$1),'movs ordered by action'!$B:$G,4,FALSE))," ",VLOOKUP(CONCATENATE($D74,BT$1),'movs ordered by action'!$B:$G,4,FALSE))</f>
        <v xml:space="preserve"> </v>
      </c>
      <c r="BU74" t="str">
        <f>IF(ISNA(VLOOKUP(CONCATENATE($D74,BU$1),'movs ordered by action'!$B:$G,4,FALSE))," ",VLOOKUP(CONCATENATE($D74,BU$1),'movs ordered by action'!$B:$G,4,FALSE))</f>
        <v xml:space="preserve"> </v>
      </c>
      <c r="BV74" t="str">
        <f>IF(ISNA(VLOOKUP(CONCATENATE($D74,BV$1),'movs ordered by action'!$B:$G,4,FALSE))," ",VLOOKUP(CONCATENATE($D74,BV$1),'movs ordered by action'!$B:$G,4,FALSE))</f>
        <v xml:space="preserve"> </v>
      </c>
      <c r="BW74" t="str">
        <f>IF(ISNA(VLOOKUP(CONCATENATE($D74,BW$1),'movs ordered by action'!$B:$G,4,FALSE))," ",VLOOKUP(CONCATENATE($D74,BW$1),'movs ordered by action'!$B:$G,4,FALSE))</f>
        <v xml:space="preserve"> </v>
      </c>
      <c r="BX74" t="str">
        <f>IF(ISNA(VLOOKUP(CONCATENATE($D74,BX$1),'movs ordered by action'!$B:$G,4,FALSE))," ",VLOOKUP(CONCATENATE($D74,BX$1),'movs ordered by action'!$B:$G,4,FALSE))</f>
        <v xml:space="preserve"> </v>
      </c>
      <c r="BY74" t="str">
        <f>IF(ISNA(VLOOKUP(CONCATENATE($D74,BY$1),'movs ordered by action'!$B:$G,4,FALSE))," ",VLOOKUP(CONCATENATE($D74,BY$1),'movs ordered by action'!$B:$G,4,FALSE))</f>
        <v xml:space="preserve"> </v>
      </c>
      <c r="BZ74" t="str">
        <f>IF(ISNA(VLOOKUP(CONCATENATE($D74,BZ$1),'movs ordered by action'!$B:$G,4,FALSE))," ",VLOOKUP(CONCATENATE($D74,BZ$1),'movs ordered by action'!$B:$G,4,FALSE))</f>
        <v xml:space="preserve"> </v>
      </c>
      <c r="CA74" t="str">
        <f>IF(ISNA(VLOOKUP(CONCATENATE($D74,CA$1),'movs ordered by action'!$B:$G,4,FALSE))," ",VLOOKUP(CONCATENATE($D74,CA$1),'movs ordered by action'!$B:$G,4,FALSE))</f>
        <v xml:space="preserve"> </v>
      </c>
      <c r="CB74" t="str">
        <f>IF(ISNA(VLOOKUP(CONCATENATE($D74,CB$1),'movs ordered by action'!$B:$G,4,FALSE))," ",VLOOKUP(CONCATENATE($D74,CB$1),'movs ordered by action'!$B:$G,4,FALSE))</f>
        <v xml:space="preserve"> </v>
      </c>
      <c r="CC74" t="str">
        <f>IF(ISNA(VLOOKUP(CONCATENATE($D74,CC$1),'movs ordered by action'!$B:$G,4,FALSE))," ",VLOOKUP(CONCATENATE($D74,CC$1),'movs ordered by action'!$B:$G,4,FALSE))</f>
        <v xml:space="preserve"> </v>
      </c>
      <c r="CD74" t="str">
        <f>IF(ISNA(VLOOKUP(CONCATENATE($D74,CD$1),'movs ordered by action'!$B:$G,4,FALSE))," ",VLOOKUP(CONCATENATE($D74,CD$1),'movs ordered by action'!$B:$G,4,FALSE))</f>
        <v xml:space="preserve"> </v>
      </c>
      <c r="CE74" t="str">
        <f>IF(ISNA(VLOOKUP(CONCATENATE($D74,CE$1),'movs ordered by action'!$B:$G,4,FALSE))," ",VLOOKUP(CONCATENATE($D74,CE$1),'movs ordered by action'!$B:$G,4,FALSE))</f>
        <v xml:space="preserve"> </v>
      </c>
      <c r="CF74" t="str">
        <f>IF(ISNA(VLOOKUP(CONCATENATE($D74,CF$1),'movs ordered by action'!$B:$G,4,FALSE))," ",VLOOKUP(CONCATENATE($D74,CF$1),'movs ordered by action'!$B:$G,4,FALSE))</f>
        <v xml:space="preserve"> </v>
      </c>
      <c r="CG74" t="str">
        <f>IF(ISNA(VLOOKUP(CONCATENATE($D74,CG$1),'movs ordered by action'!$B:$G,4,FALSE))," ",VLOOKUP(CONCATENATE($D74,CG$1),'movs ordered by action'!$B:$G,4,FALSE))</f>
        <v xml:space="preserve"> </v>
      </c>
      <c r="CH74" t="str">
        <f>IF(ISNA(VLOOKUP(CONCATENATE($D74,CH$1),'movs ordered by action'!$B:$G,4,FALSE))," ",VLOOKUP(CONCATENATE($D74,CH$1),'movs ordered by action'!$B:$G,4,FALSE))</f>
        <v xml:space="preserve"> </v>
      </c>
      <c r="CI74" t="str">
        <f>IF(ISNA(VLOOKUP(CONCATENATE($D74,CI$1),'movs ordered by action'!$B:$G,4,FALSE))," ",VLOOKUP(CONCATENATE($D74,CI$1),'movs ordered by action'!$B:$G,4,FALSE))</f>
        <v xml:space="preserve"> </v>
      </c>
      <c r="CJ74" t="str">
        <f>IF(ISNA(VLOOKUP(CONCATENATE($D74,CJ$1),'movs ordered by action'!$B:$G,4,FALSE))," ",VLOOKUP(CONCATENATE($D74,CJ$1),'movs ordered by action'!$B:$G,4,FALSE))</f>
        <v xml:space="preserve"> </v>
      </c>
      <c r="CK74" t="str">
        <f>IF(ISNA(VLOOKUP(CONCATENATE($D74,CK$1),'movs ordered by action'!$B:$G,4,FALSE))," ",VLOOKUP(CONCATENATE($D74,CK$1),'movs ordered by action'!$B:$G,4,FALSE))</f>
        <v xml:space="preserve"> </v>
      </c>
      <c r="CL74" t="str">
        <f>IF(ISNA(VLOOKUP(CONCATENATE($D74,CL$1),'movs ordered by action'!$B:$G,4,FALSE))," ",VLOOKUP(CONCATENATE($D74,CL$1),'movs ordered by action'!$B:$G,4,FALSE))</f>
        <v xml:space="preserve"> </v>
      </c>
      <c r="CM74" t="str">
        <f>IF(ISNA(VLOOKUP(CONCATENATE($D74,CM$1),'movs ordered by action'!$B:$G,4,FALSE))," ",VLOOKUP(CONCATENATE($D74,CM$1),'movs ordered by action'!$B:$G,4,FALSE))</f>
        <v xml:space="preserve"> </v>
      </c>
    </row>
    <row r="75" spans="1:91" x14ac:dyDescent="0.3">
      <c r="A75" t="s">
        <v>3398</v>
      </c>
      <c r="B75" t="s">
        <v>3398</v>
      </c>
      <c r="D75" s="19" t="s">
        <v>1536</v>
      </c>
      <c r="E75" t="str">
        <f>IF(ISNA(VLOOKUP(CONCATENATE($D75,E$1),'movs ordered by action'!$B:$G,4,FALSE))," ",VLOOKUP(CONCATENATE($D75,E$1),'movs ordered by action'!$B:$G,4,FALSE))</f>
        <v xml:space="preserve"> </v>
      </c>
      <c r="F75" t="str">
        <f>IF(ISNA(VLOOKUP(CONCATENATE($D75,F$1),'movs ordered by action'!$B:$G,4,FALSE))," ",VLOOKUP(CONCATENATE($D75,F$1),'movs ordered by action'!$B:$G,4,FALSE))</f>
        <v xml:space="preserve"> </v>
      </c>
      <c r="G75" t="str">
        <f>IF(ISNA(VLOOKUP(CONCATENATE($D75,G$1),'movs ordered by action'!$B:$G,4,FALSE))," ",VLOOKUP(CONCATENATE($D75,G$1),'movs ordered by action'!$B:$G,4,FALSE))</f>
        <v xml:space="preserve"> </v>
      </c>
      <c r="H75" t="str">
        <f>IF(ISNA(VLOOKUP(CONCATENATE($D75,H$1),'movs ordered by action'!$B:$G,4,FALSE))," ",VLOOKUP(CONCATENATE($D75,H$1),'movs ordered by action'!$B:$G,4,FALSE))</f>
        <v xml:space="preserve"> </v>
      </c>
      <c r="I75" t="str">
        <f>IF(ISNA(VLOOKUP(CONCATENATE($D75,I$1),'movs ordered by action'!$B:$G,4,FALSE))," ",VLOOKUP(CONCATENATE($D75,I$1),'movs ordered by action'!$B:$G,4,FALSE))</f>
        <v xml:space="preserve"> </v>
      </c>
      <c r="J75" t="str">
        <f>IF(ISNA(VLOOKUP(CONCATENATE($D75,J$1),'movs ordered by action'!$B:$G,4,FALSE))," ",VLOOKUP(CONCATENATE($D75,J$1),'movs ordered by action'!$B:$G,4,FALSE))</f>
        <v xml:space="preserve"> </v>
      </c>
      <c r="K75" t="str">
        <f>IF(ISNA(VLOOKUP(CONCATENATE($D75,K$1),'movs ordered by action'!$B:$G,4,FALSE))," ",VLOOKUP(CONCATENATE($D75,K$1),'movs ordered by action'!$B:$G,4,FALSE))</f>
        <v xml:space="preserve"> </v>
      </c>
      <c r="L75" t="str">
        <f>IF(ISNA(VLOOKUP(CONCATENATE($D75,L$1),'movs ordered by action'!$B:$G,4,FALSE))," ",VLOOKUP(CONCATENATE($D75,L$1),'movs ordered by action'!$B:$G,4,FALSE))</f>
        <v xml:space="preserve"> </v>
      </c>
      <c r="M75" t="str">
        <f>IF(ISNA(VLOOKUP(CONCATENATE($D75,M$1),'movs ordered by action'!$B:$G,4,FALSE))," ",VLOOKUP(CONCATENATE($D75,M$1),'movs ordered by action'!$B:$G,4,FALSE))</f>
        <v xml:space="preserve"> </v>
      </c>
      <c r="N75" t="str">
        <f>IF(ISNA(VLOOKUP(CONCATENATE($D75,N$1),'movs ordered by action'!$B:$G,4,FALSE))," ",VLOOKUP(CONCATENATE($D75,N$1),'movs ordered by action'!$B:$G,4,FALSE))</f>
        <v xml:space="preserve"> </v>
      </c>
      <c r="O75" t="str">
        <f>IF(ISNA(VLOOKUP(CONCATENATE($D75,O$1),'movs ordered by action'!$B:$G,4,FALSE))," ",VLOOKUP(CONCATENATE($D75,O$1),'movs ordered by action'!$B:$G,4,FALSE))</f>
        <v xml:space="preserve"> </v>
      </c>
      <c r="P75" t="str">
        <f>IF(ISNA(VLOOKUP(CONCATENATE($D75,P$1),'movs ordered by action'!$B:$G,4,FALSE))," ",VLOOKUP(CONCATENATE($D75,P$1),'movs ordered by action'!$B:$G,4,FALSE))</f>
        <v xml:space="preserve"> </v>
      </c>
      <c r="Q75" t="str">
        <f>IF(ISNA(VLOOKUP(CONCATENATE($D75,Q$1),'movs ordered by action'!$B:$G,4,FALSE))," ",VLOOKUP(CONCATENATE($D75,Q$1),'movs ordered by action'!$B:$G,4,FALSE))</f>
        <v xml:space="preserve"> </v>
      </c>
      <c r="R75" t="str">
        <f>IF(ISNA(VLOOKUP(CONCATENATE($D75,R$1),'movs ordered by action'!$B:$G,4,FALSE))," ",VLOOKUP(CONCATENATE($D75,R$1),'movs ordered by action'!$B:$G,4,FALSE))</f>
        <v xml:space="preserve"> </v>
      </c>
      <c r="S75" t="str">
        <f>IF(ISNA(VLOOKUP(CONCATENATE($D75,S$1),'movs ordered by action'!$B:$G,4,FALSE))," ",VLOOKUP(CONCATENATE($D75,S$1),'movs ordered by action'!$B:$G,4,FALSE))</f>
        <v xml:space="preserve"> </v>
      </c>
      <c r="T75" t="str">
        <f>IF(ISNA(VLOOKUP(CONCATENATE($D75,T$1),'movs ordered by action'!$B:$G,4,FALSE))," ",VLOOKUP(CONCATENATE($D75,T$1),'movs ordered by action'!$B:$G,4,FALSE))</f>
        <v xml:space="preserve"> </v>
      </c>
      <c r="U75" t="str">
        <f>IF(ISNA(VLOOKUP(CONCATENATE($D75,U$1),'movs ordered by action'!$B:$G,4,FALSE))," ",VLOOKUP(CONCATENATE($D75,U$1),'movs ordered by action'!$B:$G,4,FALSE))</f>
        <v xml:space="preserve"> </v>
      </c>
      <c r="V75" t="str">
        <f>IF(ISNA(VLOOKUP(CONCATENATE($D75,V$1),'movs ordered by action'!$B:$G,4,FALSE))," ",VLOOKUP(CONCATENATE($D75,V$1),'movs ordered by action'!$B:$G,4,FALSE))</f>
        <v xml:space="preserve"> </v>
      </c>
      <c r="W75" t="str">
        <f>IF(ISNA(VLOOKUP(CONCATENATE($D75,W$1),'movs ordered by action'!$B:$G,4,FALSE))," ",VLOOKUP(CONCATENATE($D75,W$1),'movs ordered by action'!$B:$G,4,FALSE))</f>
        <v xml:space="preserve"> </v>
      </c>
      <c r="X75" t="str">
        <f>IF(ISNA(VLOOKUP(CONCATENATE($D75,X$1),'movs ordered by action'!$B:$G,4,FALSE))," ",VLOOKUP(CONCATENATE($D75,X$1),'movs ordered by action'!$B:$G,4,FALSE))</f>
        <v xml:space="preserve"> </v>
      </c>
      <c r="Y75" t="str">
        <f>IF(ISNA(VLOOKUP(CONCATENATE($D75,Y$1),'movs ordered by action'!$B:$G,4,FALSE))," ",VLOOKUP(CONCATENATE($D75,Y$1),'movs ordered by action'!$B:$G,4,FALSE))</f>
        <v xml:space="preserve"> </v>
      </c>
      <c r="Z75" t="str">
        <f>IF(ISNA(VLOOKUP(CONCATENATE($D75,Z$1),'movs ordered by action'!$B:$G,4,FALSE))," ",VLOOKUP(CONCATENATE($D75,Z$1),'movs ordered by action'!$B:$G,4,FALSE))</f>
        <v xml:space="preserve"> </v>
      </c>
      <c r="AA75" t="str">
        <f>IF(ISNA(VLOOKUP(CONCATENATE($D75,AA$1),'movs ordered by action'!$B:$G,4,FALSE))," ",VLOOKUP(CONCATENATE($D75,AA$1),'movs ordered by action'!$B:$G,4,FALSE))</f>
        <v xml:space="preserve"> </v>
      </c>
      <c r="AB75" t="str">
        <f>IF(ISNA(VLOOKUP(CONCATENATE($D75,AB$1),'movs ordered by action'!$B:$G,4,FALSE))," ",VLOOKUP(CONCATENATE($D75,AB$1),'movs ordered by action'!$B:$G,4,FALSE))</f>
        <v xml:space="preserve"> </v>
      </c>
      <c r="AC75" t="str">
        <f>IF(ISNA(VLOOKUP(CONCATENATE($D75,AC$1),'movs ordered by action'!$B:$G,4,FALSE))," ",VLOOKUP(CONCATENATE($D75,AC$1),'movs ordered by action'!$B:$G,4,FALSE))</f>
        <v xml:space="preserve"> </v>
      </c>
      <c r="AD75" t="str">
        <f>IF(ISNA(VLOOKUP(CONCATENATE($D75,AD$1),'movs ordered by action'!$B:$G,4,FALSE))," ",VLOOKUP(CONCATENATE($D75,AD$1),'movs ordered by action'!$B:$G,4,FALSE))</f>
        <v xml:space="preserve"> </v>
      </c>
      <c r="AE75" t="str">
        <f>IF(ISNA(VLOOKUP(CONCATENATE($D75,AE$1),'movs ordered by action'!$B:$G,4,FALSE))," ",VLOOKUP(CONCATENATE($D75,AE$1),'movs ordered by action'!$B:$G,4,FALSE))</f>
        <v xml:space="preserve"> </v>
      </c>
      <c r="AF75" t="str">
        <f>IF(ISNA(VLOOKUP(CONCATENATE($D75,AF$1),'movs ordered by action'!$B:$G,4,FALSE))," ",VLOOKUP(CONCATENATE($D75,AF$1),'movs ordered by action'!$B:$G,4,FALSE))</f>
        <v xml:space="preserve"> </v>
      </c>
      <c r="AG75" t="str">
        <f>IF(ISNA(VLOOKUP(CONCATENATE($D75,AG$1),'movs ordered by action'!$B:$G,4,FALSE))," ",VLOOKUP(CONCATENATE($D75,AG$1),'movs ordered by action'!$B:$G,4,FALSE))</f>
        <v xml:space="preserve"> </v>
      </c>
      <c r="AH75" t="str">
        <f>IF(ISNA(VLOOKUP(CONCATENATE($D75,AH$1),'movs ordered by action'!$B:$G,4,FALSE))," ",VLOOKUP(CONCATENATE($D75,AH$1),'movs ordered by action'!$B:$G,4,FALSE))</f>
        <v xml:space="preserve"> </v>
      </c>
      <c r="AI75" t="str">
        <f>IF(ISNA(VLOOKUP(CONCATENATE($D75,AI$1),'movs ordered by action'!$B:$G,4,FALSE))," ",VLOOKUP(CONCATENATE($D75,AI$1),'movs ordered by action'!$B:$G,4,FALSE))</f>
        <v xml:space="preserve"> </v>
      </c>
      <c r="AJ75" t="str">
        <f>IF(ISNA(VLOOKUP(CONCATENATE($D75,AJ$1),'movs ordered by action'!$B:$G,4,FALSE))," ",VLOOKUP(CONCATENATE($D75,AJ$1),'movs ordered by action'!$B:$G,4,FALSE))</f>
        <v xml:space="preserve"> </v>
      </c>
      <c r="AK75" t="str">
        <f>IF(ISNA(VLOOKUP(CONCATENATE($D75,AK$1),'movs ordered by action'!$B:$G,4,FALSE))," ",VLOOKUP(CONCATENATE($D75,AK$1),'movs ordered by action'!$B:$G,4,FALSE))</f>
        <v xml:space="preserve"> </v>
      </c>
      <c r="AL75" t="str">
        <f>IF(ISNA(VLOOKUP(CONCATENATE($D75,AL$1),'movs ordered by action'!$B:$G,4,FALSE))," ",VLOOKUP(CONCATENATE($D75,AL$1),'movs ordered by action'!$B:$G,4,FALSE))</f>
        <v xml:space="preserve"> </v>
      </c>
      <c r="AM75" t="str">
        <f>IF(ISNA(VLOOKUP(CONCATENATE($D75,AM$1),'movs ordered by action'!$B:$G,4,FALSE))," ",VLOOKUP(CONCATENATE($D75,AM$1),'movs ordered by action'!$B:$G,4,FALSE))</f>
        <v xml:space="preserve"> </v>
      </c>
      <c r="AN75" t="str">
        <f>IF(ISNA(VLOOKUP(CONCATENATE($D75,AN$1),'movs ordered by action'!$B:$G,4,FALSE))," ",VLOOKUP(CONCATENATE($D75,AN$1),'movs ordered by action'!$B:$G,4,FALSE))</f>
        <v xml:space="preserve"> </v>
      </c>
      <c r="AO75" t="str">
        <f>IF(ISNA(VLOOKUP(CONCATENATE($D75,AO$1),'movs ordered by action'!$B:$G,4,FALSE))," ",VLOOKUP(CONCATENATE($D75,AO$1),'movs ordered by action'!$B:$G,4,FALSE))</f>
        <v xml:space="preserve"> </v>
      </c>
      <c r="AP75" t="str">
        <f>IF(ISNA(VLOOKUP(CONCATENATE($D75,AP$1),'movs ordered by action'!$B:$G,4,FALSE))," ",VLOOKUP(CONCATENATE($D75,AP$1),'movs ordered by action'!$B:$G,4,FALSE))</f>
        <v xml:space="preserve"> </v>
      </c>
      <c r="AQ75" t="str">
        <f>IF(ISNA(VLOOKUP(CONCATENATE($D75,AQ$1),'movs ordered by action'!$B:$G,4,FALSE))," ",VLOOKUP(CONCATENATE($D75,AQ$1),'movs ordered by action'!$B:$G,4,FALSE))</f>
        <v xml:space="preserve"> </v>
      </c>
      <c r="AR75" t="str">
        <f>IF(ISNA(VLOOKUP(CONCATENATE($D75,AR$1),'movs ordered by action'!$B:$G,4,FALSE))," ",VLOOKUP(CONCATENATE($D75,AR$1),'movs ordered by action'!$B:$G,4,FALSE))</f>
        <v xml:space="preserve"> </v>
      </c>
      <c r="AS75" t="str">
        <f>IF(ISNA(VLOOKUP(CONCATENATE($D75,AS$1),'movs ordered by action'!$B:$G,4,FALSE))," ",VLOOKUP(CONCATENATE($D75,AS$1),'movs ordered by action'!$B:$G,4,FALSE))</f>
        <v xml:space="preserve"> </v>
      </c>
      <c r="AT75" t="str">
        <f>IF(ISNA(VLOOKUP(CONCATENATE($D75,AT$1),'movs ordered by action'!$B:$G,4,FALSE))," ",VLOOKUP(CONCATENATE($D75,AT$1),'movs ordered by action'!$B:$G,4,FALSE))</f>
        <v xml:space="preserve"> </v>
      </c>
      <c r="AU75" t="str">
        <f>IF(ISNA(VLOOKUP(CONCATENATE($D75,AU$1),'movs ordered by action'!$B:$G,4,FALSE))," ",VLOOKUP(CONCATENATE($D75,AU$1),'movs ordered by action'!$B:$G,4,FALSE))</f>
        <v xml:space="preserve"> </v>
      </c>
      <c r="AV75" t="str">
        <f>IF(ISNA(VLOOKUP(CONCATENATE($D75,AV$1),'movs ordered by action'!$B:$G,4,FALSE))," ",VLOOKUP(CONCATENATE($D75,AV$1),'movs ordered by action'!$B:$G,4,FALSE))</f>
        <v xml:space="preserve"> </v>
      </c>
      <c r="AW75" t="str">
        <f>IF(ISNA(VLOOKUP(CONCATENATE($D75,AW$1),'movs ordered by action'!$B:$G,4,FALSE))," ",VLOOKUP(CONCATENATE($D75,AW$1),'movs ordered by action'!$B:$G,4,FALSE))</f>
        <v xml:space="preserve"> </v>
      </c>
      <c r="AX75" t="str">
        <f>IF(ISNA(VLOOKUP(CONCATENATE($D75,AX$1),'movs ordered by action'!$B:$G,4,FALSE))," ",VLOOKUP(CONCATENATE($D75,AX$1),'movs ordered by action'!$B:$G,4,FALSE))</f>
        <v xml:space="preserve"> </v>
      </c>
      <c r="AY75" t="str">
        <f>IF(ISNA(VLOOKUP(CONCATENATE($D75,AY$1),'movs ordered by action'!$B:$G,4,FALSE))," ",VLOOKUP(CONCATENATE($D75,AY$1),'movs ordered by action'!$B:$G,4,FALSE))</f>
        <v xml:space="preserve"> </v>
      </c>
      <c r="AZ75" t="str">
        <f>IF(ISNA(VLOOKUP(CONCATENATE($D75,AZ$1),'movs ordered by action'!$B:$G,4,FALSE))," ",VLOOKUP(CONCATENATE($D75,AZ$1),'movs ordered by action'!$B:$G,4,FALSE))</f>
        <v xml:space="preserve"> </v>
      </c>
      <c r="BA75" t="str">
        <f>IF(ISNA(VLOOKUP(CONCATENATE($D75,BA$1),'movs ordered by action'!$B:$G,4,FALSE))," ",VLOOKUP(CONCATENATE($D75,BA$1),'movs ordered by action'!$B:$G,4,FALSE))</f>
        <v xml:space="preserve"> </v>
      </c>
      <c r="BB75" t="str">
        <f>IF(ISNA(VLOOKUP(CONCATENATE($D75,BB$1),'movs ordered by action'!$B:$G,4,FALSE))," ",VLOOKUP(CONCATENATE($D75,BB$1),'movs ordered by action'!$B:$G,4,FALSE))</f>
        <v xml:space="preserve"> </v>
      </c>
      <c r="BC75" t="str">
        <f>IF(ISNA(VLOOKUP(CONCATENATE($D75,BC$1),'movs ordered by action'!$B:$G,4,FALSE))," ",VLOOKUP(CONCATENATE($D75,BC$1),'movs ordered by action'!$B:$G,4,FALSE))</f>
        <v xml:space="preserve"> </v>
      </c>
      <c r="BD75" t="str">
        <f>IF(ISNA(VLOOKUP(CONCATENATE($D75,BD$1),'movs ordered by action'!$B:$G,4,FALSE))," ",VLOOKUP(CONCATENATE($D75,BD$1),'movs ordered by action'!$B:$G,4,FALSE))</f>
        <v xml:space="preserve"> </v>
      </c>
      <c r="BE75" t="str">
        <f>IF(ISNA(VLOOKUP(CONCATENATE($D75,BE$1),'movs ordered by action'!$B:$G,4,FALSE))," ",VLOOKUP(CONCATENATE($D75,BE$1),'movs ordered by action'!$B:$G,4,FALSE))</f>
        <v xml:space="preserve"> </v>
      </c>
      <c r="BF75" t="str">
        <f>IF(ISNA(VLOOKUP(CONCATENATE($D75,BF$1),'movs ordered by action'!$B:$G,4,FALSE))," ",VLOOKUP(CONCATENATE($D75,BF$1),'movs ordered by action'!$B:$G,4,FALSE))</f>
        <v xml:space="preserve"> </v>
      </c>
      <c r="BG75" t="str">
        <f>IF(ISNA(VLOOKUP(CONCATENATE($D75,BG$1),'movs ordered by action'!$B:$G,4,FALSE))," ",VLOOKUP(CONCATENATE($D75,BG$1),'movs ordered by action'!$B:$G,4,FALSE))</f>
        <v xml:space="preserve"> </v>
      </c>
      <c r="BH75" t="str">
        <f>IF(ISNA(VLOOKUP(CONCATENATE($D75,BH$1),'movs ordered by action'!$B:$G,4,FALSE))," ",VLOOKUP(CONCATENATE($D75,BH$1),'movs ordered by action'!$B:$G,4,FALSE))</f>
        <v xml:space="preserve"> </v>
      </c>
      <c r="BI75" t="str">
        <f>IF(ISNA(VLOOKUP(CONCATENATE($D75,BI$1),'movs ordered by action'!$B:$G,4,FALSE))," ",VLOOKUP(CONCATENATE($D75,BI$1),'movs ordered by action'!$B:$G,4,FALSE))</f>
        <v xml:space="preserve"> </v>
      </c>
      <c r="BJ75" t="str">
        <f>IF(ISNA(VLOOKUP(CONCATENATE($D75,BJ$1),'movs ordered by action'!$B:$G,4,FALSE))," ",VLOOKUP(CONCATENATE($D75,BJ$1),'movs ordered by action'!$B:$G,4,FALSE))</f>
        <v xml:space="preserve"> </v>
      </c>
      <c r="BK75" t="str">
        <f>IF(ISNA(VLOOKUP(CONCATENATE($D75,BK$1),'movs ordered by action'!$B:$G,4,FALSE))," ",VLOOKUP(CONCATENATE($D75,BK$1),'movs ordered by action'!$B:$G,4,FALSE))</f>
        <v xml:space="preserve"> </v>
      </c>
      <c r="BL75" t="str">
        <f>IF(ISNA(VLOOKUP(CONCATENATE($D75,BL$1),'movs ordered by action'!$B:$G,4,FALSE))," ",VLOOKUP(CONCATENATE($D75,BL$1),'movs ordered by action'!$B:$G,4,FALSE))</f>
        <v xml:space="preserve"> </v>
      </c>
      <c r="BM75" t="str">
        <f>IF(ISNA(VLOOKUP(CONCATENATE($D75,BM$1),'movs ordered by action'!$B:$G,4,FALSE))," ",VLOOKUP(CONCATENATE($D75,BM$1),'movs ordered by action'!$B:$G,4,FALSE))</f>
        <v xml:space="preserve"> </v>
      </c>
      <c r="BN75" t="str">
        <f>IF(ISNA(VLOOKUP(CONCATENATE($D75,BN$1),'movs ordered by action'!$B:$G,4,FALSE))," ",VLOOKUP(CONCATENATE($D75,BN$1),'movs ordered by action'!$B:$G,4,FALSE))</f>
        <v xml:space="preserve"> </v>
      </c>
      <c r="BO75" t="str">
        <f>IF(ISNA(VLOOKUP(CONCATENATE($D75,BO$1),'movs ordered by action'!$B:$G,4,FALSE))," ",VLOOKUP(CONCATENATE($D75,BO$1),'movs ordered by action'!$B:$G,4,FALSE))</f>
        <v xml:space="preserve"> </v>
      </c>
      <c r="BP75" t="str">
        <f>IF(ISNA(VLOOKUP(CONCATENATE($D75,BP$1),'movs ordered by action'!$B:$G,4,FALSE))," ",VLOOKUP(CONCATENATE($D75,BP$1),'movs ordered by action'!$B:$G,4,FALSE))</f>
        <v xml:space="preserve"> </v>
      </c>
      <c r="BQ75" t="str">
        <f>IF(ISNA(VLOOKUP(CONCATENATE($D75,BQ$1),'movs ordered by action'!$B:$G,4,FALSE))," ",VLOOKUP(CONCATENATE($D75,BQ$1),'movs ordered by action'!$B:$G,4,FALSE))</f>
        <v xml:space="preserve"> </v>
      </c>
      <c r="BR75" t="str">
        <f>IF(ISNA(VLOOKUP(CONCATENATE($D75,BR$1),'movs ordered by action'!$B:$G,4,FALSE))," ",VLOOKUP(CONCATENATE($D75,BR$1),'movs ordered by action'!$B:$G,4,FALSE))</f>
        <v xml:space="preserve"> </v>
      </c>
      <c r="BS75" t="str">
        <f>IF(ISNA(VLOOKUP(CONCATENATE($D75,BS$1),'movs ordered by action'!$B:$G,4,FALSE))," ",VLOOKUP(CONCATENATE($D75,BS$1),'movs ordered by action'!$B:$G,4,FALSE))</f>
        <v xml:space="preserve"> </v>
      </c>
      <c r="BT75" t="str">
        <f>IF(ISNA(VLOOKUP(CONCATENATE($D75,BT$1),'movs ordered by action'!$B:$G,4,FALSE))," ",VLOOKUP(CONCATENATE($D75,BT$1),'movs ordered by action'!$B:$G,4,FALSE))</f>
        <v xml:space="preserve"> </v>
      </c>
      <c r="BU75" t="str">
        <f>IF(ISNA(VLOOKUP(CONCATENATE($D75,BU$1),'movs ordered by action'!$B:$G,4,FALSE))," ",VLOOKUP(CONCATENATE($D75,BU$1),'movs ordered by action'!$B:$G,4,FALSE))</f>
        <v xml:space="preserve"> </v>
      </c>
      <c r="BV75" t="str">
        <f>IF(ISNA(VLOOKUP(CONCATENATE($D75,BV$1),'movs ordered by action'!$B:$G,4,FALSE))," ",VLOOKUP(CONCATENATE($D75,BV$1),'movs ordered by action'!$B:$G,4,FALSE))</f>
        <v xml:space="preserve"> </v>
      </c>
      <c r="BW75" t="str">
        <f>IF(ISNA(VLOOKUP(CONCATENATE($D75,BW$1),'movs ordered by action'!$B:$G,4,FALSE))," ",VLOOKUP(CONCATENATE($D75,BW$1),'movs ordered by action'!$B:$G,4,FALSE))</f>
        <v xml:space="preserve"> </v>
      </c>
      <c r="BX75" t="str">
        <f>IF(ISNA(VLOOKUP(CONCATENATE($D75,BX$1),'movs ordered by action'!$B:$G,4,FALSE))," ",VLOOKUP(CONCATENATE($D75,BX$1),'movs ordered by action'!$B:$G,4,FALSE))</f>
        <v xml:space="preserve"> </v>
      </c>
      <c r="BY75" t="str">
        <f>IF(ISNA(VLOOKUP(CONCATENATE($D75,BY$1),'movs ordered by action'!$B:$G,4,FALSE))," ",VLOOKUP(CONCATENATE($D75,BY$1),'movs ordered by action'!$B:$G,4,FALSE))</f>
        <v xml:space="preserve"> </v>
      </c>
      <c r="BZ75" t="str">
        <f>IF(ISNA(VLOOKUP(CONCATENATE($D75,BZ$1),'movs ordered by action'!$B:$G,4,FALSE))," ",VLOOKUP(CONCATENATE($D75,BZ$1),'movs ordered by action'!$B:$G,4,FALSE))</f>
        <v xml:space="preserve"> </v>
      </c>
      <c r="CA75" t="str">
        <f>IF(ISNA(VLOOKUP(CONCATENATE($D75,CA$1),'movs ordered by action'!$B:$G,4,FALSE))," ",VLOOKUP(CONCATENATE($D75,CA$1),'movs ordered by action'!$B:$G,4,FALSE))</f>
        <v xml:space="preserve"> </v>
      </c>
      <c r="CB75" t="str">
        <f>IF(ISNA(VLOOKUP(CONCATENATE($D75,CB$1),'movs ordered by action'!$B:$G,4,FALSE))," ",VLOOKUP(CONCATENATE($D75,CB$1),'movs ordered by action'!$B:$G,4,FALSE))</f>
        <v xml:space="preserve"> </v>
      </c>
      <c r="CC75" t="str">
        <f>IF(ISNA(VLOOKUP(CONCATENATE($D75,CC$1),'movs ordered by action'!$B:$G,4,FALSE))," ",VLOOKUP(CONCATENATE($D75,CC$1),'movs ordered by action'!$B:$G,4,FALSE))</f>
        <v xml:space="preserve"> </v>
      </c>
      <c r="CD75" t="str">
        <f>IF(ISNA(VLOOKUP(CONCATENATE($D75,CD$1),'movs ordered by action'!$B:$G,4,FALSE))," ",VLOOKUP(CONCATENATE($D75,CD$1),'movs ordered by action'!$B:$G,4,FALSE))</f>
        <v xml:space="preserve"> </v>
      </c>
      <c r="CE75" t="str">
        <f>IF(ISNA(VLOOKUP(CONCATENATE($D75,CE$1),'movs ordered by action'!$B:$G,4,FALSE))," ",VLOOKUP(CONCATENATE($D75,CE$1),'movs ordered by action'!$B:$G,4,FALSE))</f>
        <v xml:space="preserve"> </v>
      </c>
      <c r="CF75" t="str">
        <f>IF(ISNA(VLOOKUP(CONCATENATE($D75,CF$1),'movs ordered by action'!$B:$G,4,FALSE))," ",VLOOKUP(CONCATENATE($D75,CF$1),'movs ordered by action'!$B:$G,4,FALSE))</f>
        <v xml:space="preserve"> </v>
      </c>
      <c r="CG75" t="str">
        <f>IF(ISNA(VLOOKUP(CONCATENATE($D75,CG$1),'movs ordered by action'!$B:$G,4,FALSE))," ",VLOOKUP(CONCATENATE($D75,CG$1),'movs ordered by action'!$B:$G,4,FALSE))</f>
        <v xml:space="preserve"> </v>
      </c>
      <c r="CH75" t="str">
        <f>IF(ISNA(VLOOKUP(CONCATENATE($D75,CH$1),'movs ordered by action'!$B:$G,4,FALSE))," ",VLOOKUP(CONCATENATE($D75,CH$1),'movs ordered by action'!$B:$G,4,FALSE))</f>
        <v xml:space="preserve"> </v>
      </c>
      <c r="CI75" t="str">
        <f>IF(ISNA(VLOOKUP(CONCATENATE($D75,CI$1),'movs ordered by action'!$B:$G,4,FALSE))," ",VLOOKUP(CONCATENATE($D75,CI$1),'movs ordered by action'!$B:$G,4,FALSE))</f>
        <v xml:space="preserve"> </v>
      </c>
      <c r="CJ75" t="str">
        <f>IF(ISNA(VLOOKUP(CONCATENATE($D75,CJ$1),'movs ordered by action'!$B:$G,4,FALSE))," ",VLOOKUP(CONCATENATE($D75,CJ$1),'movs ordered by action'!$B:$G,4,FALSE))</f>
        <v xml:space="preserve"> </v>
      </c>
      <c r="CK75" t="str">
        <f>IF(ISNA(VLOOKUP(CONCATENATE($D75,CK$1),'movs ordered by action'!$B:$G,4,FALSE))," ",VLOOKUP(CONCATENATE($D75,CK$1),'movs ordered by action'!$B:$G,4,FALSE))</f>
        <v xml:space="preserve"> </v>
      </c>
      <c r="CL75" t="str">
        <f>IF(ISNA(VLOOKUP(CONCATENATE($D75,CL$1),'movs ordered by action'!$B:$G,4,FALSE))," ",VLOOKUP(CONCATENATE($D75,CL$1),'movs ordered by action'!$B:$G,4,FALSE))</f>
        <v xml:space="preserve"> </v>
      </c>
      <c r="CM75" t="str">
        <f>IF(ISNA(VLOOKUP(CONCATENATE($D75,CM$1),'movs ordered by action'!$B:$G,4,FALSE))," ",VLOOKUP(CONCATENATE($D75,CM$1),'movs ordered by action'!$B:$G,4,FALSE))</f>
        <v xml:space="preserve"> </v>
      </c>
    </row>
    <row r="76" spans="1:91" x14ac:dyDescent="0.3">
      <c r="A76" t="s">
        <v>3398</v>
      </c>
      <c r="B76" t="s">
        <v>3398</v>
      </c>
      <c r="D76" s="19" t="s">
        <v>1543</v>
      </c>
      <c r="E76" t="str">
        <f>IF(ISNA(VLOOKUP(CONCATENATE($D76,E$1),'movs ordered by action'!$B:$G,4,FALSE))," ",VLOOKUP(CONCATENATE($D76,E$1),'movs ordered by action'!$B:$G,4,FALSE))</f>
        <v xml:space="preserve"> </v>
      </c>
      <c r="F76" t="str">
        <f>IF(ISNA(VLOOKUP(CONCATENATE($D76,F$1),'movs ordered by action'!$B:$G,4,FALSE))," ",VLOOKUP(CONCATENATE($D76,F$1),'movs ordered by action'!$B:$G,4,FALSE))</f>
        <v xml:space="preserve"> </v>
      </c>
      <c r="G76" t="str">
        <f>IF(ISNA(VLOOKUP(CONCATENATE($D76,G$1),'movs ordered by action'!$B:$G,4,FALSE))," ",VLOOKUP(CONCATENATE($D76,G$1),'movs ordered by action'!$B:$G,4,FALSE))</f>
        <v xml:space="preserve"> </v>
      </c>
      <c r="H76" t="str">
        <f>IF(ISNA(VLOOKUP(CONCATENATE($D76,H$1),'movs ordered by action'!$B:$G,4,FALSE))," ",VLOOKUP(CONCATENATE($D76,H$1),'movs ordered by action'!$B:$G,4,FALSE))</f>
        <v xml:space="preserve"> </v>
      </c>
      <c r="I76" t="str">
        <f>IF(ISNA(VLOOKUP(CONCATENATE($D76,I$1),'movs ordered by action'!$B:$G,4,FALSE))," ",VLOOKUP(CONCATENATE($D76,I$1),'movs ordered by action'!$B:$G,4,FALSE))</f>
        <v xml:space="preserve"> </v>
      </c>
      <c r="J76" t="str">
        <f>IF(ISNA(VLOOKUP(CONCATENATE($D76,J$1),'movs ordered by action'!$B:$G,4,FALSE))," ",VLOOKUP(CONCATENATE($D76,J$1),'movs ordered by action'!$B:$G,4,FALSE))</f>
        <v xml:space="preserve"> </v>
      </c>
      <c r="K76" t="str">
        <f>IF(ISNA(VLOOKUP(CONCATENATE($D76,K$1),'movs ordered by action'!$B:$G,4,FALSE))," ",VLOOKUP(CONCATENATE($D76,K$1),'movs ordered by action'!$B:$G,4,FALSE))</f>
        <v xml:space="preserve"> </v>
      </c>
      <c r="L76" t="str">
        <f>IF(ISNA(VLOOKUP(CONCATENATE($D76,L$1),'movs ordered by action'!$B:$G,4,FALSE))," ",VLOOKUP(CONCATENATE($D76,L$1),'movs ordered by action'!$B:$G,4,FALSE))</f>
        <v xml:space="preserve"> </v>
      </c>
      <c r="M76" t="str">
        <f>IF(ISNA(VLOOKUP(CONCATENATE($D76,M$1),'movs ordered by action'!$B:$G,4,FALSE))," ",VLOOKUP(CONCATENATE($D76,M$1),'movs ordered by action'!$B:$G,4,FALSE))</f>
        <v xml:space="preserve"> </v>
      </c>
      <c r="N76" t="str">
        <f>IF(ISNA(VLOOKUP(CONCATENATE($D76,N$1),'movs ordered by action'!$B:$G,4,FALSE))," ",VLOOKUP(CONCATENATE($D76,N$1),'movs ordered by action'!$B:$G,4,FALSE))</f>
        <v xml:space="preserve"> </v>
      </c>
      <c r="O76" t="str">
        <f>IF(ISNA(VLOOKUP(CONCATENATE($D76,O$1),'movs ordered by action'!$B:$G,4,FALSE))," ",VLOOKUP(CONCATENATE($D76,O$1),'movs ordered by action'!$B:$G,4,FALSE))</f>
        <v xml:space="preserve"> </v>
      </c>
      <c r="P76" t="str">
        <f>IF(ISNA(VLOOKUP(CONCATENATE($D76,P$1),'movs ordered by action'!$B:$G,4,FALSE))," ",VLOOKUP(CONCATENATE($D76,P$1),'movs ordered by action'!$B:$G,4,FALSE))</f>
        <v xml:space="preserve"> </v>
      </c>
      <c r="Q76" t="str">
        <f>IF(ISNA(VLOOKUP(CONCATENATE($D76,Q$1),'movs ordered by action'!$B:$G,4,FALSE))," ",VLOOKUP(CONCATENATE($D76,Q$1),'movs ordered by action'!$B:$G,4,FALSE))</f>
        <v xml:space="preserve"> </v>
      </c>
      <c r="R76" t="str">
        <f>IF(ISNA(VLOOKUP(CONCATENATE($D76,R$1),'movs ordered by action'!$B:$G,4,FALSE))," ",VLOOKUP(CONCATENATE($D76,R$1),'movs ordered by action'!$B:$G,4,FALSE))</f>
        <v xml:space="preserve"> </v>
      </c>
      <c r="S76" t="str">
        <f>IF(ISNA(VLOOKUP(CONCATENATE($D76,S$1),'movs ordered by action'!$B:$G,4,FALSE))," ",VLOOKUP(CONCATENATE($D76,S$1),'movs ordered by action'!$B:$G,4,FALSE))</f>
        <v xml:space="preserve"> </v>
      </c>
      <c r="T76" t="str">
        <f>IF(ISNA(VLOOKUP(CONCATENATE($D76,T$1),'movs ordered by action'!$B:$G,4,FALSE))," ",VLOOKUP(CONCATENATE($D76,T$1),'movs ordered by action'!$B:$G,4,FALSE))</f>
        <v xml:space="preserve"> </v>
      </c>
      <c r="U76" t="str">
        <f>IF(ISNA(VLOOKUP(CONCATENATE($D76,U$1),'movs ordered by action'!$B:$G,4,FALSE))," ",VLOOKUP(CONCATENATE($D76,U$1),'movs ordered by action'!$B:$G,4,FALSE))</f>
        <v xml:space="preserve"> </v>
      </c>
      <c r="V76" t="str">
        <f>IF(ISNA(VLOOKUP(CONCATENATE($D76,V$1),'movs ordered by action'!$B:$G,4,FALSE))," ",VLOOKUP(CONCATENATE($D76,V$1),'movs ordered by action'!$B:$G,4,FALSE))</f>
        <v xml:space="preserve"> </v>
      </c>
      <c r="W76" t="str">
        <f>IF(ISNA(VLOOKUP(CONCATENATE($D76,W$1),'movs ordered by action'!$B:$G,4,FALSE))," ",VLOOKUP(CONCATENATE($D76,W$1),'movs ordered by action'!$B:$G,4,FALSE))</f>
        <v xml:space="preserve"> </v>
      </c>
      <c r="X76" t="str">
        <f>IF(ISNA(VLOOKUP(CONCATENATE($D76,X$1),'movs ordered by action'!$B:$G,4,FALSE))," ",VLOOKUP(CONCATENATE($D76,X$1),'movs ordered by action'!$B:$G,4,FALSE))</f>
        <v xml:space="preserve"> </v>
      </c>
      <c r="Y76" t="str">
        <f>IF(ISNA(VLOOKUP(CONCATENATE($D76,Y$1),'movs ordered by action'!$B:$G,4,FALSE))," ",VLOOKUP(CONCATENATE($D76,Y$1),'movs ordered by action'!$B:$G,4,FALSE))</f>
        <v xml:space="preserve"> </v>
      </c>
      <c r="Z76" t="str">
        <f>IF(ISNA(VLOOKUP(CONCATENATE($D76,Z$1),'movs ordered by action'!$B:$G,4,FALSE))," ",VLOOKUP(CONCATENATE($D76,Z$1),'movs ordered by action'!$B:$G,4,FALSE))</f>
        <v xml:space="preserve"> </v>
      </c>
      <c r="AA76" t="str">
        <f>IF(ISNA(VLOOKUP(CONCATENATE($D76,AA$1),'movs ordered by action'!$B:$G,4,FALSE))," ",VLOOKUP(CONCATENATE($D76,AA$1),'movs ordered by action'!$B:$G,4,FALSE))</f>
        <v xml:space="preserve"> </v>
      </c>
      <c r="AB76" t="str">
        <f>IF(ISNA(VLOOKUP(CONCATENATE($D76,AB$1),'movs ordered by action'!$B:$G,4,FALSE))," ",VLOOKUP(CONCATENATE($D76,AB$1),'movs ordered by action'!$B:$G,4,FALSE))</f>
        <v xml:space="preserve"> </v>
      </c>
      <c r="AC76" t="str">
        <f>IF(ISNA(VLOOKUP(CONCATENATE($D76,AC$1),'movs ordered by action'!$B:$G,4,FALSE))," ",VLOOKUP(CONCATENATE($D76,AC$1),'movs ordered by action'!$B:$G,4,FALSE))</f>
        <v xml:space="preserve"> </v>
      </c>
      <c r="AD76" t="str">
        <f>IF(ISNA(VLOOKUP(CONCATENATE($D76,AD$1),'movs ordered by action'!$B:$G,4,FALSE))," ",VLOOKUP(CONCATENATE($D76,AD$1),'movs ordered by action'!$B:$G,4,FALSE))</f>
        <v xml:space="preserve"> </v>
      </c>
      <c r="AE76" t="str">
        <f>IF(ISNA(VLOOKUP(CONCATENATE($D76,AE$1),'movs ordered by action'!$B:$G,4,FALSE))," ",VLOOKUP(CONCATENATE($D76,AE$1),'movs ordered by action'!$B:$G,4,FALSE))</f>
        <v xml:space="preserve"> </v>
      </c>
      <c r="AF76" t="str">
        <f>IF(ISNA(VLOOKUP(CONCATENATE($D76,AF$1),'movs ordered by action'!$B:$G,4,FALSE))," ",VLOOKUP(CONCATENATE($D76,AF$1),'movs ordered by action'!$B:$G,4,FALSE))</f>
        <v xml:space="preserve"> </v>
      </c>
      <c r="AG76" t="str">
        <f>IF(ISNA(VLOOKUP(CONCATENATE($D76,AG$1),'movs ordered by action'!$B:$G,4,FALSE))," ",VLOOKUP(CONCATENATE($D76,AG$1),'movs ordered by action'!$B:$G,4,FALSE))</f>
        <v xml:space="preserve"> </v>
      </c>
      <c r="AH76" t="str">
        <f>IF(ISNA(VLOOKUP(CONCATENATE($D76,AH$1),'movs ordered by action'!$B:$G,4,FALSE))," ",VLOOKUP(CONCATENATE($D76,AH$1),'movs ordered by action'!$B:$G,4,FALSE))</f>
        <v xml:space="preserve"> </v>
      </c>
      <c r="AI76" t="str">
        <f>IF(ISNA(VLOOKUP(CONCATENATE($D76,AI$1),'movs ordered by action'!$B:$G,4,FALSE))," ",VLOOKUP(CONCATENATE($D76,AI$1),'movs ordered by action'!$B:$G,4,FALSE))</f>
        <v xml:space="preserve"> </v>
      </c>
      <c r="AJ76" t="str">
        <f>IF(ISNA(VLOOKUP(CONCATENATE($D76,AJ$1),'movs ordered by action'!$B:$G,4,FALSE))," ",VLOOKUP(CONCATENATE($D76,AJ$1),'movs ordered by action'!$B:$G,4,FALSE))</f>
        <v xml:space="preserve"> </v>
      </c>
      <c r="AK76" t="str">
        <f>IF(ISNA(VLOOKUP(CONCATENATE($D76,AK$1),'movs ordered by action'!$B:$G,4,FALSE))," ",VLOOKUP(CONCATENATE($D76,AK$1),'movs ordered by action'!$B:$G,4,FALSE))</f>
        <v xml:space="preserve"> </v>
      </c>
      <c r="AL76" t="str">
        <f>IF(ISNA(VLOOKUP(CONCATENATE($D76,AL$1),'movs ordered by action'!$B:$G,4,FALSE))," ",VLOOKUP(CONCATENATE($D76,AL$1),'movs ordered by action'!$B:$G,4,FALSE))</f>
        <v xml:space="preserve"> </v>
      </c>
      <c r="AM76" t="str">
        <f>IF(ISNA(VLOOKUP(CONCATENATE($D76,AM$1),'movs ordered by action'!$B:$G,4,FALSE))," ",VLOOKUP(CONCATENATE($D76,AM$1),'movs ordered by action'!$B:$G,4,FALSE))</f>
        <v xml:space="preserve"> </v>
      </c>
      <c r="AN76" t="str">
        <f>IF(ISNA(VLOOKUP(CONCATENATE($D76,AN$1),'movs ordered by action'!$B:$G,4,FALSE))," ",VLOOKUP(CONCATENATE($D76,AN$1),'movs ordered by action'!$B:$G,4,FALSE))</f>
        <v xml:space="preserve"> </v>
      </c>
      <c r="AO76" t="str">
        <f>IF(ISNA(VLOOKUP(CONCATENATE($D76,AO$1),'movs ordered by action'!$B:$G,4,FALSE))," ",VLOOKUP(CONCATENATE($D76,AO$1),'movs ordered by action'!$B:$G,4,FALSE))</f>
        <v xml:space="preserve"> </v>
      </c>
      <c r="AP76" t="str">
        <f>IF(ISNA(VLOOKUP(CONCATENATE($D76,AP$1),'movs ordered by action'!$B:$G,4,FALSE))," ",VLOOKUP(CONCATENATE($D76,AP$1),'movs ordered by action'!$B:$G,4,FALSE))</f>
        <v xml:space="preserve"> </v>
      </c>
      <c r="AQ76" t="str">
        <f>IF(ISNA(VLOOKUP(CONCATENATE($D76,AQ$1),'movs ordered by action'!$B:$G,4,FALSE))," ",VLOOKUP(CONCATENATE($D76,AQ$1),'movs ordered by action'!$B:$G,4,FALSE))</f>
        <v xml:space="preserve"> </v>
      </c>
      <c r="AR76" t="str">
        <f>IF(ISNA(VLOOKUP(CONCATENATE($D76,AR$1),'movs ordered by action'!$B:$G,4,FALSE))," ",VLOOKUP(CONCATENATE($D76,AR$1),'movs ordered by action'!$B:$G,4,FALSE))</f>
        <v xml:space="preserve"> </v>
      </c>
      <c r="AS76" t="str">
        <f>IF(ISNA(VLOOKUP(CONCATENATE($D76,AS$1),'movs ordered by action'!$B:$G,4,FALSE))," ",VLOOKUP(CONCATENATE($D76,AS$1),'movs ordered by action'!$B:$G,4,FALSE))</f>
        <v xml:space="preserve"> </v>
      </c>
      <c r="AT76" t="str">
        <f>IF(ISNA(VLOOKUP(CONCATENATE($D76,AT$1),'movs ordered by action'!$B:$G,4,FALSE))," ",VLOOKUP(CONCATENATE($D76,AT$1),'movs ordered by action'!$B:$G,4,FALSE))</f>
        <v xml:space="preserve"> </v>
      </c>
      <c r="AU76" t="str">
        <f>IF(ISNA(VLOOKUP(CONCATENATE($D76,AU$1),'movs ordered by action'!$B:$G,4,FALSE))," ",VLOOKUP(CONCATENATE($D76,AU$1),'movs ordered by action'!$B:$G,4,FALSE))</f>
        <v xml:space="preserve"> </v>
      </c>
      <c r="AV76" t="str">
        <f>IF(ISNA(VLOOKUP(CONCATENATE($D76,AV$1),'movs ordered by action'!$B:$G,4,FALSE))," ",VLOOKUP(CONCATENATE($D76,AV$1),'movs ordered by action'!$B:$G,4,FALSE))</f>
        <v xml:space="preserve"> </v>
      </c>
      <c r="AW76" t="str">
        <f>IF(ISNA(VLOOKUP(CONCATENATE($D76,AW$1),'movs ordered by action'!$B:$G,4,FALSE))," ",VLOOKUP(CONCATENATE($D76,AW$1),'movs ordered by action'!$B:$G,4,FALSE))</f>
        <v xml:space="preserve"> </v>
      </c>
      <c r="AX76" t="str">
        <f>IF(ISNA(VLOOKUP(CONCATENATE($D76,AX$1),'movs ordered by action'!$B:$G,4,FALSE))," ",VLOOKUP(CONCATENATE($D76,AX$1),'movs ordered by action'!$B:$G,4,FALSE))</f>
        <v xml:space="preserve"> </v>
      </c>
      <c r="AY76" t="str">
        <f>IF(ISNA(VLOOKUP(CONCATENATE($D76,AY$1),'movs ordered by action'!$B:$G,4,FALSE))," ",VLOOKUP(CONCATENATE($D76,AY$1),'movs ordered by action'!$B:$G,4,FALSE))</f>
        <v xml:space="preserve"> </v>
      </c>
      <c r="AZ76" t="str">
        <f>IF(ISNA(VLOOKUP(CONCATENATE($D76,AZ$1),'movs ordered by action'!$B:$G,4,FALSE))," ",VLOOKUP(CONCATENATE($D76,AZ$1),'movs ordered by action'!$B:$G,4,FALSE))</f>
        <v xml:space="preserve"> </v>
      </c>
      <c r="BA76" t="str">
        <f>IF(ISNA(VLOOKUP(CONCATENATE($D76,BA$1),'movs ordered by action'!$B:$G,4,FALSE))," ",VLOOKUP(CONCATENATE($D76,BA$1),'movs ordered by action'!$B:$G,4,FALSE))</f>
        <v xml:space="preserve"> </v>
      </c>
      <c r="BB76" t="str">
        <f>IF(ISNA(VLOOKUP(CONCATENATE($D76,BB$1),'movs ordered by action'!$B:$G,4,FALSE))," ",VLOOKUP(CONCATENATE($D76,BB$1),'movs ordered by action'!$B:$G,4,FALSE))</f>
        <v xml:space="preserve"> </v>
      </c>
      <c r="BC76" t="str">
        <f>IF(ISNA(VLOOKUP(CONCATENATE($D76,BC$1),'movs ordered by action'!$B:$G,4,FALSE))," ",VLOOKUP(CONCATENATE($D76,BC$1),'movs ordered by action'!$B:$G,4,FALSE))</f>
        <v xml:space="preserve"> </v>
      </c>
      <c r="BD76" t="str">
        <f>IF(ISNA(VLOOKUP(CONCATENATE($D76,BD$1),'movs ordered by action'!$B:$G,4,FALSE))," ",VLOOKUP(CONCATENATE($D76,BD$1),'movs ordered by action'!$B:$G,4,FALSE))</f>
        <v xml:space="preserve"> </v>
      </c>
      <c r="BE76" t="str">
        <f>IF(ISNA(VLOOKUP(CONCATENATE($D76,BE$1),'movs ordered by action'!$B:$G,4,FALSE))," ",VLOOKUP(CONCATENATE($D76,BE$1),'movs ordered by action'!$B:$G,4,FALSE))</f>
        <v xml:space="preserve"> </v>
      </c>
      <c r="BF76" t="str">
        <f>IF(ISNA(VLOOKUP(CONCATENATE($D76,BF$1),'movs ordered by action'!$B:$G,4,FALSE))," ",VLOOKUP(CONCATENATE($D76,BF$1),'movs ordered by action'!$B:$G,4,FALSE))</f>
        <v xml:space="preserve"> </v>
      </c>
      <c r="BG76" t="str">
        <f>IF(ISNA(VLOOKUP(CONCATENATE($D76,BG$1),'movs ordered by action'!$B:$G,4,FALSE))," ",VLOOKUP(CONCATENATE($D76,BG$1),'movs ordered by action'!$B:$G,4,FALSE))</f>
        <v xml:space="preserve"> </v>
      </c>
      <c r="BH76" t="str">
        <f>IF(ISNA(VLOOKUP(CONCATENATE($D76,BH$1),'movs ordered by action'!$B:$G,4,FALSE))," ",VLOOKUP(CONCATENATE($D76,BH$1),'movs ordered by action'!$B:$G,4,FALSE))</f>
        <v xml:space="preserve"> </v>
      </c>
      <c r="BI76" t="str">
        <f>IF(ISNA(VLOOKUP(CONCATENATE($D76,BI$1),'movs ordered by action'!$B:$G,4,FALSE))," ",VLOOKUP(CONCATENATE($D76,BI$1),'movs ordered by action'!$B:$G,4,FALSE))</f>
        <v xml:space="preserve"> </v>
      </c>
      <c r="BJ76" t="str">
        <f>IF(ISNA(VLOOKUP(CONCATENATE($D76,BJ$1),'movs ordered by action'!$B:$G,4,FALSE))," ",VLOOKUP(CONCATENATE($D76,BJ$1),'movs ordered by action'!$B:$G,4,FALSE))</f>
        <v xml:space="preserve"> </v>
      </c>
      <c r="BK76" t="str">
        <f>IF(ISNA(VLOOKUP(CONCATENATE($D76,BK$1),'movs ordered by action'!$B:$G,4,FALSE))," ",VLOOKUP(CONCATENATE($D76,BK$1),'movs ordered by action'!$B:$G,4,FALSE))</f>
        <v xml:space="preserve"> </v>
      </c>
      <c r="BL76" t="str">
        <f>IF(ISNA(VLOOKUP(CONCATENATE($D76,BL$1),'movs ordered by action'!$B:$G,4,FALSE))," ",VLOOKUP(CONCATENATE($D76,BL$1),'movs ordered by action'!$B:$G,4,FALSE))</f>
        <v xml:space="preserve"> </v>
      </c>
      <c r="BM76" t="str">
        <f>IF(ISNA(VLOOKUP(CONCATENATE($D76,BM$1),'movs ordered by action'!$B:$G,4,FALSE))," ",VLOOKUP(CONCATENATE($D76,BM$1),'movs ordered by action'!$B:$G,4,FALSE))</f>
        <v xml:space="preserve"> </v>
      </c>
      <c r="BN76" t="str">
        <f>IF(ISNA(VLOOKUP(CONCATENATE($D76,BN$1),'movs ordered by action'!$B:$G,4,FALSE))," ",VLOOKUP(CONCATENATE($D76,BN$1),'movs ordered by action'!$B:$G,4,FALSE))</f>
        <v xml:space="preserve"> </v>
      </c>
      <c r="BO76" t="str">
        <f>IF(ISNA(VLOOKUP(CONCATENATE($D76,BO$1),'movs ordered by action'!$B:$G,4,FALSE))," ",VLOOKUP(CONCATENATE($D76,BO$1),'movs ordered by action'!$B:$G,4,FALSE))</f>
        <v xml:space="preserve"> </v>
      </c>
      <c r="BP76" t="str">
        <f>IF(ISNA(VLOOKUP(CONCATENATE($D76,BP$1),'movs ordered by action'!$B:$G,4,FALSE))," ",VLOOKUP(CONCATENATE($D76,BP$1),'movs ordered by action'!$B:$G,4,FALSE))</f>
        <v xml:space="preserve"> </v>
      </c>
      <c r="BQ76" t="str">
        <f>IF(ISNA(VLOOKUP(CONCATENATE($D76,BQ$1),'movs ordered by action'!$B:$G,4,FALSE))," ",VLOOKUP(CONCATENATE($D76,BQ$1),'movs ordered by action'!$B:$G,4,FALSE))</f>
        <v xml:space="preserve"> </v>
      </c>
      <c r="BR76" t="str">
        <f>IF(ISNA(VLOOKUP(CONCATENATE($D76,BR$1),'movs ordered by action'!$B:$G,4,FALSE))," ",VLOOKUP(CONCATENATE($D76,BR$1),'movs ordered by action'!$B:$G,4,FALSE))</f>
        <v xml:space="preserve"> </v>
      </c>
      <c r="BS76" t="str">
        <f>IF(ISNA(VLOOKUP(CONCATENATE($D76,BS$1),'movs ordered by action'!$B:$G,4,FALSE))," ",VLOOKUP(CONCATENATE($D76,BS$1),'movs ordered by action'!$B:$G,4,FALSE))</f>
        <v xml:space="preserve"> </v>
      </c>
      <c r="BT76" t="str">
        <f>IF(ISNA(VLOOKUP(CONCATENATE($D76,BT$1),'movs ordered by action'!$B:$G,4,FALSE))," ",VLOOKUP(CONCATENATE($D76,BT$1),'movs ordered by action'!$B:$G,4,FALSE))</f>
        <v xml:space="preserve"> </v>
      </c>
      <c r="BU76" t="str">
        <f>IF(ISNA(VLOOKUP(CONCATENATE($D76,BU$1),'movs ordered by action'!$B:$G,4,FALSE))," ",VLOOKUP(CONCATENATE($D76,BU$1),'movs ordered by action'!$B:$G,4,FALSE))</f>
        <v xml:space="preserve"> </v>
      </c>
      <c r="BV76" t="str">
        <f>IF(ISNA(VLOOKUP(CONCATENATE($D76,BV$1),'movs ordered by action'!$B:$G,4,FALSE))," ",VLOOKUP(CONCATENATE($D76,BV$1),'movs ordered by action'!$B:$G,4,FALSE))</f>
        <v xml:space="preserve"> </v>
      </c>
      <c r="BW76" t="str">
        <f>IF(ISNA(VLOOKUP(CONCATENATE($D76,BW$1),'movs ordered by action'!$B:$G,4,FALSE))," ",VLOOKUP(CONCATENATE($D76,BW$1),'movs ordered by action'!$B:$G,4,FALSE))</f>
        <v xml:space="preserve"> </v>
      </c>
      <c r="BX76" t="str">
        <f>IF(ISNA(VLOOKUP(CONCATENATE($D76,BX$1),'movs ordered by action'!$B:$G,4,FALSE))," ",VLOOKUP(CONCATENATE($D76,BX$1),'movs ordered by action'!$B:$G,4,FALSE))</f>
        <v xml:space="preserve"> </v>
      </c>
      <c r="BY76" t="str">
        <f>IF(ISNA(VLOOKUP(CONCATENATE($D76,BY$1),'movs ordered by action'!$B:$G,4,FALSE))," ",VLOOKUP(CONCATENATE($D76,BY$1),'movs ordered by action'!$B:$G,4,FALSE))</f>
        <v xml:space="preserve"> </v>
      </c>
      <c r="BZ76" t="str">
        <f>IF(ISNA(VLOOKUP(CONCATENATE($D76,BZ$1),'movs ordered by action'!$B:$G,4,FALSE))," ",VLOOKUP(CONCATENATE($D76,BZ$1),'movs ordered by action'!$B:$G,4,FALSE))</f>
        <v xml:space="preserve"> </v>
      </c>
      <c r="CA76" t="str">
        <f>IF(ISNA(VLOOKUP(CONCATENATE($D76,CA$1),'movs ordered by action'!$B:$G,4,FALSE))," ",VLOOKUP(CONCATENATE($D76,CA$1),'movs ordered by action'!$B:$G,4,FALSE))</f>
        <v xml:space="preserve"> </v>
      </c>
      <c r="CB76" t="str">
        <f>IF(ISNA(VLOOKUP(CONCATENATE($D76,CB$1),'movs ordered by action'!$B:$G,4,FALSE))," ",VLOOKUP(CONCATENATE($D76,CB$1),'movs ordered by action'!$B:$G,4,FALSE))</f>
        <v xml:space="preserve"> </v>
      </c>
      <c r="CC76" t="str">
        <f>IF(ISNA(VLOOKUP(CONCATENATE($D76,CC$1),'movs ordered by action'!$B:$G,4,FALSE))," ",VLOOKUP(CONCATENATE($D76,CC$1),'movs ordered by action'!$B:$G,4,FALSE))</f>
        <v xml:space="preserve"> </v>
      </c>
      <c r="CD76" t="str">
        <f>IF(ISNA(VLOOKUP(CONCATENATE($D76,CD$1),'movs ordered by action'!$B:$G,4,FALSE))," ",VLOOKUP(CONCATENATE($D76,CD$1),'movs ordered by action'!$B:$G,4,FALSE))</f>
        <v xml:space="preserve"> </v>
      </c>
      <c r="CE76" t="str">
        <f>IF(ISNA(VLOOKUP(CONCATENATE($D76,CE$1),'movs ordered by action'!$B:$G,4,FALSE))," ",VLOOKUP(CONCATENATE($D76,CE$1),'movs ordered by action'!$B:$G,4,FALSE))</f>
        <v xml:space="preserve"> </v>
      </c>
      <c r="CF76" t="str">
        <f>IF(ISNA(VLOOKUP(CONCATENATE($D76,CF$1),'movs ordered by action'!$B:$G,4,FALSE))," ",VLOOKUP(CONCATENATE($D76,CF$1),'movs ordered by action'!$B:$G,4,FALSE))</f>
        <v xml:space="preserve"> </v>
      </c>
      <c r="CG76" t="str">
        <f>IF(ISNA(VLOOKUP(CONCATENATE($D76,CG$1),'movs ordered by action'!$B:$G,4,FALSE))," ",VLOOKUP(CONCATENATE($D76,CG$1),'movs ordered by action'!$B:$G,4,FALSE))</f>
        <v xml:space="preserve"> </v>
      </c>
      <c r="CH76" t="str">
        <f>IF(ISNA(VLOOKUP(CONCATENATE($D76,CH$1),'movs ordered by action'!$B:$G,4,FALSE))," ",VLOOKUP(CONCATENATE($D76,CH$1),'movs ordered by action'!$B:$G,4,FALSE))</f>
        <v xml:space="preserve"> </v>
      </c>
      <c r="CI76" t="str">
        <f>IF(ISNA(VLOOKUP(CONCATENATE($D76,CI$1),'movs ordered by action'!$B:$G,4,FALSE))," ",VLOOKUP(CONCATENATE($D76,CI$1),'movs ordered by action'!$B:$G,4,FALSE))</f>
        <v xml:space="preserve"> </v>
      </c>
      <c r="CJ76" t="str">
        <f>IF(ISNA(VLOOKUP(CONCATENATE($D76,CJ$1),'movs ordered by action'!$B:$G,4,FALSE))," ",VLOOKUP(CONCATENATE($D76,CJ$1),'movs ordered by action'!$B:$G,4,FALSE))</f>
        <v xml:space="preserve"> </v>
      </c>
      <c r="CK76" t="str">
        <f>IF(ISNA(VLOOKUP(CONCATENATE($D76,CK$1),'movs ordered by action'!$B:$G,4,FALSE))," ",VLOOKUP(CONCATENATE($D76,CK$1),'movs ordered by action'!$B:$G,4,FALSE))</f>
        <v xml:space="preserve"> </v>
      </c>
      <c r="CL76" t="str">
        <f>IF(ISNA(VLOOKUP(CONCATENATE($D76,CL$1),'movs ordered by action'!$B:$G,4,FALSE))," ",VLOOKUP(CONCATENATE($D76,CL$1),'movs ordered by action'!$B:$G,4,FALSE))</f>
        <v xml:space="preserve"> </v>
      </c>
      <c r="CM76" t="str">
        <f>IF(ISNA(VLOOKUP(CONCATENATE($D76,CM$1),'movs ordered by action'!$B:$G,4,FALSE))," ",VLOOKUP(CONCATENATE($D76,CM$1),'movs ordered by action'!$B:$G,4,FALSE))</f>
        <v xml:space="preserve"> </v>
      </c>
    </row>
    <row r="77" spans="1:91" x14ac:dyDescent="0.3">
      <c r="D77" s="19" t="s">
        <v>4794</v>
      </c>
      <c r="E77" t="str">
        <f>IF(ISNA(VLOOKUP(CONCATENATE($D77,E$1),'movs ordered by action'!$B:$G,4,FALSE))," ",VLOOKUP(CONCATENATE($D77,E$1),'movs ordered by action'!$B:$G,4,FALSE))</f>
        <v xml:space="preserve"> </v>
      </c>
      <c r="F77" t="str">
        <f>IF(ISNA(VLOOKUP(CONCATENATE($D77,F$1),'movs ordered by action'!$B:$G,4,FALSE))," ",VLOOKUP(CONCATENATE($D77,F$1),'movs ordered by action'!$B:$G,4,FALSE))</f>
        <v xml:space="preserve"> </v>
      </c>
      <c r="G77" t="str">
        <f>IF(ISNA(VLOOKUP(CONCATENATE($D77,G$1),'movs ordered by action'!$B:$G,4,FALSE))," ",VLOOKUP(CONCATENATE($D77,G$1),'movs ordered by action'!$B:$G,4,FALSE))</f>
        <v xml:space="preserve"> </v>
      </c>
      <c r="H77" t="str">
        <f>IF(ISNA(VLOOKUP(CONCATENATE($D77,H$1),'movs ordered by action'!$B:$G,4,FALSE))," ",VLOOKUP(CONCATENATE($D77,H$1),'movs ordered by action'!$B:$G,4,FALSE))</f>
        <v xml:space="preserve"> </v>
      </c>
      <c r="I77" t="str">
        <f>IF(ISNA(VLOOKUP(CONCATENATE($D77,I$1),'movs ordered by action'!$B:$G,4,FALSE))," ",VLOOKUP(CONCATENATE($D77,I$1),'movs ordered by action'!$B:$G,4,FALSE))</f>
        <v xml:space="preserve"> </v>
      </c>
      <c r="J77" t="str">
        <f>IF(ISNA(VLOOKUP(CONCATENATE($D77,J$1),'movs ordered by action'!$B:$G,4,FALSE))," ",VLOOKUP(CONCATENATE($D77,J$1),'movs ordered by action'!$B:$G,4,FALSE))</f>
        <v xml:space="preserve"> </v>
      </c>
      <c r="K77" t="str">
        <f>IF(ISNA(VLOOKUP(CONCATENATE($D77,K$1),'movs ordered by action'!$B:$G,4,FALSE))," ",VLOOKUP(CONCATENATE($D77,K$1),'movs ordered by action'!$B:$G,4,FALSE))</f>
        <v xml:space="preserve"> </v>
      </c>
      <c r="L77" t="str">
        <f>IF(ISNA(VLOOKUP(CONCATENATE($D77,L$1),'movs ordered by action'!$B:$G,4,FALSE))," ",VLOOKUP(CONCATENATE($D77,L$1),'movs ordered by action'!$B:$G,4,FALSE))</f>
        <v xml:space="preserve"> </v>
      </c>
      <c r="M77" t="str">
        <f>IF(ISNA(VLOOKUP(CONCATENATE($D77,M$1),'movs ordered by action'!$B:$G,4,FALSE))," ",VLOOKUP(CONCATENATE($D77,M$1),'movs ordered by action'!$B:$G,4,FALSE))</f>
        <v xml:space="preserve"> </v>
      </c>
      <c r="N77" t="str">
        <f>IF(ISNA(VLOOKUP(CONCATENATE($D77,N$1),'movs ordered by action'!$B:$G,4,FALSE))," ",VLOOKUP(CONCATENATE($D77,N$1),'movs ordered by action'!$B:$G,4,FALSE))</f>
        <v xml:space="preserve"> </v>
      </c>
      <c r="O77" t="str">
        <f>IF(ISNA(VLOOKUP(CONCATENATE($D77,O$1),'movs ordered by action'!$B:$G,4,FALSE))," ",VLOOKUP(CONCATENATE($D77,O$1),'movs ordered by action'!$B:$G,4,FALSE))</f>
        <v xml:space="preserve"> </v>
      </c>
      <c r="P77" t="str">
        <f>IF(ISNA(VLOOKUP(CONCATENATE($D77,P$1),'movs ordered by action'!$B:$G,4,FALSE))," ",VLOOKUP(CONCATENATE($D77,P$1),'movs ordered by action'!$B:$G,4,FALSE))</f>
        <v xml:space="preserve"> </v>
      </c>
      <c r="Q77" t="str">
        <f>IF(ISNA(VLOOKUP(CONCATENATE($D77,Q$1),'movs ordered by action'!$B:$G,4,FALSE))," ",VLOOKUP(CONCATENATE($D77,Q$1),'movs ordered by action'!$B:$G,4,FALSE))</f>
        <v xml:space="preserve"> </v>
      </c>
      <c r="R77" t="str">
        <f>IF(ISNA(VLOOKUP(CONCATENATE($D77,R$1),'movs ordered by action'!$B:$G,4,FALSE))," ",VLOOKUP(CONCATENATE($D77,R$1),'movs ordered by action'!$B:$G,4,FALSE))</f>
        <v xml:space="preserve"> </v>
      </c>
      <c r="S77" t="str">
        <f>IF(ISNA(VLOOKUP(CONCATENATE($D77,S$1),'movs ordered by action'!$B:$G,4,FALSE))," ",VLOOKUP(CONCATENATE($D77,S$1),'movs ordered by action'!$B:$G,4,FALSE))</f>
        <v xml:space="preserve"> </v>
      </c>
      <c r="T77" t="str">
        <f>IF(ISNA(VLOOKUP(CONCATENATE($D77,T$1),'movs ordered by action'!$B:$G,4,FALSE))," ",VLOOKUP(CONCATENATE($D77,T$1),'movs ordered by action'!$B:$G,4,FALSE))</f>
        <v xml:space="preserve"> </v>
      </c>
      <c r="U77" t="str">
        <f>IF(ISNA(VLOOKUP(CONCATENATE($D77,U$1),'movs ordered by action'!$B:$G,4,FALSE))," ",VLOOKUP(CONCATENATE($D77,U$1),'movs ordered by action'!$B:$G,4,FALSE))</f>
        <v xml:space="preserve"> </v>
      </c>
      <c r="V77" t="str">
        <f>IF(ISNA(VLOOKUP(CONCATENATE($D77,V$1),'movs ordered by action'!$B:$G,4,FALSE))," ",VLOOKUP(CONCATENATE($D77,V$1),'movs ordered by action'!$B:$G,4,FALSE))</f>
        <v xml:space="preserve"> </v>
      </c>
      <c r="W77" t="str">
        <f>IF(ISNA(VLOOKUP(CONCATENATE($D77,W$1),'movs ordered by action'!$B:$G,4,FALSE))," ",VLOOKUP(CONCATENATE($D77,W$1),'movs ordered by action'!$B:$G,4,FALSE))</f>
        <v xml:space="preserve"> </v>
      </c>
      <c r="X77" t="str">
        <f>IF(ISNA(VLOOKUP(CONCATENATE($D77,X$1),'movs ordered by action'!$B:$G,4,FALSE))," ",VLOOKUP(CONCATENATE($D77,X$1),'movs ordered by action'!$B:$G,4,FALSE))</f>
        <v xml:space="preserve"> </v>
      </c>
      <c r="Y77" t="str">
        <f>IF(ISNA(VLOOKUP(CONCATENATE($D77,Y$1),'movs ordered by action'!$B:$G,4,FALSE))," ",VLOOKUP(CONCATENATE($D77,Y$1),'movs ordered by action'!$B:$G,4,FALSE))</f>
        <v xml:space="preserve"> </v>
      </c>
      <c r="Z77" t="str">
        <f>IF(ISNA(VLOOKUP(CONCATENATE($D77,Z$1),'movs ordered by action'!$B:$G,4,FALSE))," ",VLOOKUP(CONCATENATE($D77,Z$1),'movs ordered by action'!$B:$G,4,FALSE))</f>
        <v xml:space="preserve"> </v>
      </c>
      <c r="AA77" t="str">
        <f>IF(ISNA(VLOOKUP(CONCATENATE($D77,AA$1),'movs ordered by action'!$B:$G,4,FALSE))," ",VLOOKUP(CONCATENATE($D77,AA$1),'movs ordered by action'!$B:$G,4,FALSE))</f>
        <v xml:space="preserve"> </v>
      </c>
      <c r="AB77" t="str">
        <f>IF(ISNA(VLOOKUP(CONCATENATE($D77,AB$1),'movs ordered by action'!$B:$G,4,FALSE))," ",VLOOKUP(CONCATENATE($D77,AB$1),'movs ordered by action'!$B:$G,4,FALSE))</f>
        <v xml:space="preserve"> </v>
      </c>
      <c r="AC77" t="str">
        <f>IF(ISNA(VLOOKUP(CONCATENATE($D77,AC$1),'movs ordered by action'!$B:$G,4,FALSE))," ",VLOOKUP(CONCATENATE($D77,AC$1),'movs ordered by action'!$B:$G,4,FALSE))</f>
        <v xml:space="preserve"> </v>
      </c>
      <c r="AD77" t="str">
        <f>IF(ISNA(VLOOKUP(CONCATENATE($D77,AD$1),'movs ordered by action'!$B:$G,4,FALSE))," ",VLOOKUP(CONCATENATE($D77,AD$1),'movs ordered by action'!$B:$G,4,FALSE))</f>
        <v xml:space="preserve"> </v>
      </c>
      <c r="AE77" t="str">
        <f>IF(ISNA(VLOOKUP(CONCATENATE($D77,AE$1),'movs ordered by action'!$B:$G,4,FALSE))," ",VLOOKUP(CONCATENATE($D77,AE$1),'movs ordered by action'!$B:$G,4,FALSE))</f>
        <v xml:space="preserve"> </v>
      </c>
      <c r="AF77" t="str">
        <f>IF(ISNA(VLOOKUP(CONCATENATE($D77,AF$1),'movs ordered by action'!$B:$G,4,FALSE))," ",VLOOKUP(CONCATENATE($D77,AF$1),'movs ordered by action'!$B:$G,4,FALSE))</f>
        <v xml:space="preserve"> </v>
      </c>
      <c r="AG77" t="str">
        <f>IF(ISNA(VLOOKUP(CONCATENATE($D77,AG$1),'movs ordered by action'!$B:$G,4,FALSE))," ",VLOOKUP(CONCATENATE($D77,AG$1),'movs ordered by action'!$B:$G,4,FALSE))</f>
        <v xml:space="preserve"> </v>
      </c>
      <c r="AH77" t="str">
        <f>IF(ISNA(VLOOKUP(CONCATENATE($D77,AH$1),'movs ordered by action'!$B:$G,4,FALSE))," ",VLOOKUP(CONCATENATE($D77,AH$1),'movs ordered by action'!$B:$G,4,FALSE))</f>
        <v xml:space="preserve"> </v>
      </c>
      <c r="AI77" t="str">
        <f>IF(ISNA(VLOOKUP(CONCATENATE($D77,AI$1),'movs ordered by action'!$B:$G,4,FALSE))," ",VLOOKUP(CONCATENATE($D77,AI$1),'movs ordered by action'!$B:$G,4,FALSE))</f>
        <v xml:space="preserve"> </v>
      </c>
      <c r="AJ77" t="str">
        <f>IF(ISNA(VLOOKUP(CONCATENATE($D77,AJ$1),'movs ordered by action'!$B:$G,4,FALSE))," ",VLOOKUP(CONCATENATE($D77,AJ$1),'movs ordered by action'!$B:$G,4,FALSE))</f>
        <v xml:space="preserve"> </v>
      </c>
      <c r="AK77" t="str">
        <f>IF(ISNA(VLOOKUP(CONCATENATE($D77,AK$1),'movs ordered by action'!$B:$G,4,FALSE))," ",VLOOKUP(CONCATENATE($D77,AK$1),'movs ordered by action'!$B:$G,4,FALSE))</f>
        <v xml:space="preserve"> </v>
      </c>
      <c r="AL77" t="str">
        <f>IF(ISNA(VLOOKUP(CONCATENATE($D77,AL$1),'movs ordered by action'!$B:$G,4,FALSE))," ",VLOOKUP(CONCATENATE($D77,AL$1),'movs ordered by action'!$B:$G,4,FALSE))</f>
        <v xml:space="preserve"> </v>
      </c>
      <c r="AM77" t="str">
        <f>IF(ISNA(VLOOKUP(CONCATENATE($D77,AM$1),'movs ordered by action'!$B:$G,4,FALSE))," ",VLOOKUP(CONCATENATE($D77,AM$1),'movs ordered by action'!$B:$G,4,FALSE))</f>
        <v xml:space="preserve"> </v>
      </c>
      <c r="AN77" t="str">
        <f>IF(ISNA(VLOOKUP(CONCATENATE($D77,AN$1),'movs ordered by action'!$B:$G,4,FALSE))," ",VLOOKUP(CONCATENATE($D77,AN$1),'movs ordered by action'!$B:$G,4,FALSE))</f>
        <v xml:space="preserve"> </v>
      </c>
      <c r="AO77" t="str">
        <f>IF(ISNA(VLOOKUP(CONCATENATE($D77,AO$1),'movs ordered by action'!$B:$G,4,FALSE))," ",VLOOKUP(CONCATENATE($D77,AO$1),'movs ordered by action'!$B:$G,4,FALSE))</f>
        <v xml:space="preserve"> </v>
      </c>
      <c r="AP77" t="str">
        <f>IF(ISNA(VLOOKUP(CONCATENATE($D77,AP$1),'movs ordered by action'!$B:$G,4,FALSE))," ",VLOOKUP(CONCATENATE($D77,AP$1),'movs ordered by action'!$B:$G,4,FALSE))</f>
        <v xml:space="preserve"> </v>
      </c>
      <c r="AQ77" t="str">
        <f>IF(ISNA(VLOOKUP(CONCATENATE($D77,AQ$1),'movs ordered by action'!$B:$G,4,FALSE))," ",VLOOKUP(CONCATENATE($D77,AQ$1),'movs ordered by action'!$B:$G,4,FALSE))</f>
        <v xml:space="preserve"> </v>
      </c>
      <c r="AR77" t="str">
        <f>IF(ISNA(VLOOKUP(CONCATENATE($D77,AR$1),'movs ordered by action'!$B:$G,4,FALSE))," ",VLOOKUP(CONCATENATE($D77,AR$1),'movs ordered by action'!$B:$G,4,FALSE))</f>
        <v xml:space="preserve"> </v>
      </c>
      <c r="AS77" t="str">
        <f>IF(ISNA(VLOOKUP(CONCATENATE($D77,AS$1),'movs ordered by action'!$B:$G,4,FALSE))," ",VLOOKUP(CONCATENATE($D77,AS$1),'movs ordered by action'!$B:$G,4,FALSE))</f>
        <v xml:space="preserve"> </v>
      </c>
      <c r="AT77" t="str">
        <f>IF(ISNA(VLOOKUP(CONCATENATE($D77,AT$1),'movs ordered by action'!$B:$G,4,FALSE))," ",VLOOKUP(CONCATENATE($D77,AT$1),'movs ordered by action'!$B:$G,4,FALSE))</f>
        <v xml:space="preserve"> </v>
      </c>
      <c r="AU77" t="str">
        <f>IF(ISNA(VLOOKUP(CONCATENATE($D77,AU$1),'movs ordered by action'!$B:$G,4,FALSE))," ",VLOOKUP(CONCATENATE($D77,AU$1),'movs ordered by action'!$B:$G,4,FALSE))</f>
        <v xml:space="preserve"> </v>
      </c>
      <c r="AV77" t="str">
        <f>IF(ISNA(VLOOKUP(CONCATENATE($D77,AV$1),'movs ordered by action'!$B:$G,4,FALSE))," ",VLOOKUP(CONCATENATE($D77,AV$1),'movs ordered by action'!$B:$G,4,FALSE))</f>
        <v xml:space="preserve"> </v>
      </c>
      <c r="AW77" t="str">
        <f>IF(ISNA(VLOOKUP(CONCATENATE($D77,AW$1),'movs ordered by action'!$B:$G,4,FALSE))," ",VLOOKUP(CONCATENATE($D77,AW$1),'movs ordered by action'!$B:$G,4,FALSE))</f>
        <v xml:space="preserve"> </v>
      </c>
      <c r="AX77" t="str">
        <f>IF(ISNA(VLOOKUP(CONCATENATE($D77,AX$1),'movs ordered by action'!$B:$G,4,FALSE))," ",VLOOKUP(CONCATENATE($D77,AX$1),'movs ordered by action'!$B:$G,4,FALSE))</f>
        <v xml:space="preserve"> </v>
      </c>
      <c r="AY77" t="str">
        <f>IF(ISNA(VLOOKUP(CONCATENATE($D77,AY$1),'movs ordered by action'!$B:$G,4,FALSE))," ",VLOOKUP(CONCATENATE($D77,AY$1),'movs ordered by action'!$B:$G,4,FALSE))</f>
        <v xml:space="preserve"> </v>
      </c>
      <c r="AZ77" t="str">
        <f>IF(ISNA(VLOOKUP(CONCATENATE($D77,AZ$1),'movs ordered by action'!$B:$G,4,FALSE))," ",VLOOKUP(CONCATENATE($D77,AZ$1),'movs ordered by action'!$B:$G,4,FALSE))</f>
        <v xml:space="preserve"> </v>
      </c>
      <c r="BA77" t="str">
        <f>IF(ISNA(VLOOKUP(CONCATENATE($D77,BA$1),'movs ordered by action'!$B:$G,4,FALSE))," ",VLOOKUP(CONCATENATE($D77,BA$1),'movs ordered by action'!$B:$G,4,FALSE))</f>
        <v xml:space="preserve"> </v>
      </c>
      <c r="BB77" t="str">
        <f>IF(ISNA(VLOOKUP(CONCATENATE($D77,BB$1),'movs ordered by action'!$B:$G,4,FALSE))," ",VLOOKUP(CONCATENATE($D77,BB$1),'movs ordered by action'!$B:$G,4,FALSE))</f>
        <v xml:space="preserve"> </v>
      </c>
      <c r="BC77" t="str">
        <f>IF(ISNA(VLOOKUP(CONCATENATE($D77,BC$1),'movs ordered by action'!$B:$G,4,FALSE))," ",VLOOKUP(CONCATENATE($D77,BC$1),'movs ordered by action'!$B:$G,4,FALSE))</f>
        <v xml:space="preserve"> </v>
      </c>
      <c r="BD77" t="str">
        <f>IF(ISNA(VLOOKUP(CONCATENATE($D77,BD$1),'movs ordered by action'!$B:$G,4,FALSE))," ",VLOOKUP(CONCATENATE($D77,BD$1),'movs ordered by action'!$B:$G,4,FALSE))</f>
        <v xml:space="preserve"> </v>
      </c>
      <c r="BE77" t="str">
        <f>IF(ISNA(VLOOKUP(CONCATENATE($D77,BE$1),'movs ordered by action'!$B:$G,4,FALSE))," ",VLOOKUP(CONCATENATE($D77,BE$1),'movs ordered by action'!$B:$G,4,FALSE))</f>
        <v xml:space="preserve"> </v>
      </c>
      <c r="BF77" t="str">
        <f>IF(ISNA(VLOOKUP(CONCATENATE($D77,BF$1),'movs ordered by action'!$B:$G,4,FALSE))," ",VLOOKUP(CONCATENATE($D77,BF$1),'movs ordered by action'!$B:$G,4,FALSE))</f>
        <v xml:space="preserve"> </v>
      </c>
      <c r="BG77" t="str">
        <f>IF(ISNA(VLOOKUP(CONCATENATE($D77,BG$1),'movs ordered by action'!$B:$G,4,FALSE))," ",VLOOKUP(CONCATENATE($D77,BG$1),'movs ordered by action'!$B:$G,4,FALSE))</f>
        <v xml:space="preserve"> </v>
      </c>
      <c r="BH77" t="str">
        <f>IF(ISNA(VLOOKUP(CONCATENATE($D77,BH$1),'movs ordered by action'!$B:$G,4,FALSE))," ",VLOOKUP(CONCATENATE($D77,BH$1),'movs ordered by action'!$B:$G,4,FALSE))</f>
        <v xml:space="preserve"> </v>
      </c>
      <c r="BI77" t="str">
        <f>IF(ISNA(VLOOKUP(CONCATENATE($D77,BI$1),'movs ordered by action'!$B:$G,4,FALSE))," ",VLOOKUP(CONCATENATE($D77,BI$1),'movs ordered by action'!$B:$G,4,FALSE))</f>
        <v xml:space="preserve"> </v>
      </c>
      <c r="BJ77" t="str">
        <f>IF(ISNA(VLOOKUP(CONCATENATE($D77,BJ$1),'movs ordered by action'!$B:$G,4,FALSE))," ",VLOOKUP(CONCATENATE($D77,BJ$1),'movs ordered by action'!$B:$G,4,FALSE))</f>
        <v xml:space="preserve"> </v>
      </c>
      <c r="BK77" t="str">
        <f>IF(ISNA(VLOOKUP(CONCATENATE($D77,BK$1),'movs ordered by action'!$B:$G,4,FALSE))," ",VLOOKUP(CONCATENATE($D77,BK$1),'movs ordered by action'!$B:$G,4,FALSE))</f>
        <v xml:space="preserve"> </v>
      </c>
      <c r="BL77" t="str">
        <f>IF(ISNA(VLOOKUP(CONCATENATE($D77,BL$1),'movs ordered by action'!$B:$G,4,FALSE))," ",VLOOKUP(CONCATENATE($D77,BL$1),'movs ordered by action'!$B:$G,4,FALSE))</f>
        <v xml:space="preserve"> </v>
      </c>
      <c r="BM77" t="str">
        <f>IF(ISNA(VLOOKUP(CONCATENATE($D77,BM$1),'movs ordered by action'!$B:$G,4,FALSE))," ",VLOOKUP(CONCATENATE($D77,BM$1),'movs ordered by action'!$B:$G,4,FALSE))</f>
        <v xml:space="preserve"> </v>
      </c>
      <c r="BN77" t="str">
        <f>IF(ISNA(VLOOKUP(CONCATENATE($D77,BN$1),'movs ordered by action'!$B:$G,4,FALSE))," ",VLOOKUP(CONCATENATE($D77,BN$1),'movs ordered by action'!$B:$G,4,FALSE))</f>
        <v xml:space="preserve"> </v>
      </c>
      <c r="BO77" t="str">
        <f>IF(ISNA(VLOOKUP(CONCATENATE($D77,BO$1),'movs ordered by action'!$B:$G,4,FALSE))," ",VLOOKUP(CONCATENATE($D77,BO$1),'movs ordered by action'!$B:$G,4,FALSE))</f>
        <v xml:space="preserve"> </v>
      </c>
      <c r="BP77" t="str">
        <f>IF(ISNA(VLOOKUP(CONCATENATE($D77,BP$1),'movs ordered by action'!$B:$G,4,FALSE))," ",VLOOKUP(CONCATENATE($D77,BP$1),'movs ordered by action'!$B:$G,4,FALSE))</f>
        <v xml:space="preserve"> </v>
      </c>
      <c r="BQ77" t="str">
        <f>IF(ISNA(VLOOKUP(CONCATENATE($D77,BQ$1),'movs ordered by action'!$B:$G,4,FALSE))," ",VLOOKUP(CONCATENATE($D77,BQ$1),'movs ordered by action'!$B:$G,4,FALSE))</f>
        <v xml:space="preserve"> </v>
      </c>
      <c r="BR77" t="str">
        <f>IF(ISNA(VLOOKUP(CONCATENATE($D77,BR$1),'movs ordered by action'!$B:$G,4,FALSE))," ",VLOOKUP(CONCATENATE($D77,BR$1),'movs ordered by action'!$B:$G,4,FALSE))</f>
        <v xml:space="preserve"> </v>
      </c>
      <c r="BS77" t="str">
        <f>IF(ISNA(VLOOKUP(CONCATENATE($D77,BS$1),'movs ordered by action'!$B:$G,4,FALSE))," ",VLOOKUP(CONCATENATE($D77,BS$1),'movs ordered by action'!$B:$G,4,FALSE))</f>
        <v xml:space="preserve"> </v>
      </c>
      <c r="BT77" t="str">
        <f>IF(ISNA(VLOOKUP(CONCATENATE($D77,BT$1),'movs ordered by action'!$B:$G,4,FALSE))," ",VLOOKUP(CONCATENATE($D77,BT$1),'movs ordered by action'!$B:$G,4,FALSE))</f>
        <v xml:space="preserve"> </v>
      </c>
      <c r="BU77" t="str">
        <f>IF(ISNA(VLOOKUP(CONCATENATE($D77,BU$1),'movs ordered by action'!$B:$G,4,FALSE))," ",VLOOKUP(CONCATENATE($D77,BU$1),'movs ordered by action'!$B:$G,4,FALSE))</f>
        <v xml:space="preserve"> </v>
      </c>
      <c r="BV77" t="str">
        <f>IF(ISNA(VLOOKUP(CONCATENATE($D77,BV$1),'movs ordered by action'!$B:$G,4,FALSE))," ",VLOOKUP(CONCATENATE($D77,BV$1),'movs ordered by action'!$B:$G,4,FALSE))</f>
        <v xml:space="preserve"> </v>
      </c>
      <c r="BW77" t="str">
        <f>IF(ISNA(VLOOKUP(CONCATENATE($D77,BW$1),'movs ordered by action'!$B:$G,4,FALSE))," ",VLOOKUP(CONCATENATE($D77,BW$1),'movs ordered by action'!$B:$G,4,FALSE))</f>
        <v xml:space="preserve"> </v>
      </c>
      <c r="BX77" t="str">
        <f>IF(ISNA(VLOOKUP(CONCATENATE($D77,BX$1),'movs ordered by action'!$B:$G,4,FALSE))," ",VLOOKUP(CONCATENATE($D77,BX$1),'movs ordered by action'!$B:$G,4,FALSE))</f>
        <v xml:space="preserve"> </v>
      </c>
      <c r="BY77" t="str">
        <f>IF(ISNA(VLOOKUP(CONCATENATE($D77,BY$1),'movs ordered by action'!$B:$G,4,FALSE))," ",VLOOKUP(CONCATENATE($D77,BY$1),'movs ordered by action'!$B:$G,4,FALSE))</f>
        <v xml:space="preserve"> </v>
      </c>
      <c r="BZ77" t="str">
        <f>IF(ISNA(VLOOKUP(CONCATENATE($D77,BZ$1),'movs ordered by action'!$B:$G,4,FALSE))," ",VLOOKUP(CONCATENATE($D77,BZ$1),'movs ordered by action'!$B:$G,4,FALSE))</f>
        <v xml:space="preserve"> </v>
      </c>
      <c r="CA77" t="str">
        <f>IF(ISNA(VLOOKUP(CONCATENATE($D77,CA$1),'movs ordered by action'!$B:$G,4,FALSE))," ",VLOOKUP(CONCATENATE($D77,CA$1),'movs ordered by action'!$B:$G,4,FALSE))</f>
        <v xml:space="preserve"> </v>
      </c>
      <c r="CB77" t="str">
        <f>IF(ISNA(VLOOKUP(CONCATENATE($D77,CB$1),'movs ordered by action'!$B:$G,4,FALSE))," ",VLOOKUP(CONCATENATE($D77,CB$1),'movs ordered by action'!$B:$G,4,FALSE))</f>
        <v xml:space="preserve"> </v>
      </c>
      <c r="CC77" t="str">
        <f>IF(ISNA(VLOOKUP(CONCATENATE($D77,CC$1),'movs ordered by action'!$B:$G,4,FALSE))," ",VLOOKUP(CONCATENATE($D77,CC$1),'movs ordered by action'!$B:$G,4,FALSE))</f>
        <v xml:space="preserve"> </v>
      </c>
      <c r="CD77" t="str">
        <f>IF(ISNA(VLOOKUP(CONCATENATE($D77,CD$1),'movs ordered by action'!$B:$G,4,FALSE))," ",VLOOKUP(CONCATENATE($D77,CD$1),'movs ordered by action'!$B:$G,4,FALSE))</f>
        <v xml:space="preserve"> </v>
      </c>
      <c r="CE77" t="str">
        <f>IF(ISNA(VLOOKUP(CONCATENATE($D77,CE$1),'movs ordered by action'!$B:$G,4,FALSE))," ",VLOOKUP(CONCATENATE($D77,CE$1),'movs ordered by action'!$B:$G,4,FALSE))</f>
        <v xml:space="preserve"> </v>
      </c>
      <c r="CF77" t="str">
        <f>IF(ISNA(VLOOKUP(CONCATENATE($D77,CF$1),'movs ordered by action'!$B:$G,4,FALSE))," ",VLOOKUP(CONCATENATE($D77,CF$1),'movs ordered by action'!$B:$G,4,FALSE))</f>
        <v xml:space="preserve"> </v>
      </c>
      <c r="CG77" t="str">
        <f>IF(ISNA(VLOOKUP(CONCATENATE($D77,CG$1),'movs ordered by action'!$B:$G,4,FALSE))," ",VLOOKUP(CONCATENATE($D77,CG$1),'movs ordered by action'!$B:$G,4,FALSE))</f>
        <v xml:space="preserve"> </v>
      </c>
      <c r="CH77" t="str">
        <f>IF(ISNA(VLOOKUP(CONCATENATE($D77,CH$1),'movs ordered by action'!$B:$G,4,FALSE))," ",VLOOKUP(CONCATENATE($D77,CH$1),'movs ordered by action'!$B:$G,4,FALSE))</f>
        <v xml:space="preserve"> </v>
      </c>
      <c r="CI77" t="str">
        <f>IF(ISNA(VLOOKUP(CONCATENATE($D77,CI$1),'movs ordered by action'!$B:$G,4,FALSE))," ",VLOOKUP(CONCATENATE($D77,CI$1),'movs ordered by action'!$B:$G,4,FALSE))</f>
        <v xml:space="preserve"> </v>
      </c>
      <c r="CJ77" t="str">
        <f>IF(ISNA(VLOOKUP(CONCATENATE($D77,CJ$1),'movs ordered by action'!$B:$G,4,FALSE))," ",VLOOKUP(CONCATENATE($D77,CJ$1),'movs ordered by action'!$B:$G,4,FALSE))</f>
        <v xml:space="preserve"> </v>
      </c>
      <c r="CK77" t="str">
        <f>IF(ISNA(VLOOKUP(CONCATENATE($D77,CK$1),'movs ordered by action'!$B:$G,4,FALSE))," ",VLOOKUP(CONCATENATE($D77,CK$1),'movs ordered by action'!$B:$G,4,FALSE))</f>
        <v xml:space="preserve"> </v>
      </c>
      <c r="CL77" t="str">
        <f>IF(ISNA(VLOOKUP(CONCATENATE($D77,CL$1),'movs ordered by action'!$B:$G,4,FALSE))," ",VLOOKUP(CONCATENATE($D77,CL$1),'movs ordered by action'!$B:$G,4,FALSE))</f>
        <v xml:space="preserve"> </v>
      </c>
      <c r="CM77" t="str">
        <f>IF(ISNA(VLOOKUP(CONCATENATE($D77,CM$1),'movs ordered by action'!$B:$G,4,FALSE))," ",VLOOKUP(CONCATENATE($D77,CM$1),'movs ordered by action'!$B:$G,4,FALSE))</f>
        <v xml:space="preserve"> </v>
      </c>
    </row>
    <row r="78" spans="1:91" x14ac:dyDescent="0.3">
      <c r="D78" s="19" t="s">
        <v>454</v>
      </c>
      <c r="E78" t="str">
        <f>IF(ISNA(VLOOKUP(CONCATENATE($D78,E$1),'movs ordered by action'!$B:$G,4,FALSE))," ",VLOOKUP(CONCATENATE($D78,E$1),'movs ordered by action'!$B:$G,4,FALSE))</f>
        <v xml:space="preserve"> </v>
      </c>
      <c r="F78" t="str">
        <f>IF(ISNA(VLOOKUP(CONCATENATE($D78,F$1),'movs ordered by action'!$B:$G,4,FALSE))," ",VLOOKUP(CONCATENATE($D78,F$1),'movs ordered by action'!$B:$G,4,FALSE))</f>
        <v xml:space="preserve"> </v>
      </c>
      <c r="G78" t="str">
        <f>IF(ISNA(VLOOKUP(CONCATENATE($D78,G$1),'movs ordered by action'!$B:$G,4,FALSE))," ",VLOOKUP(CONCATENATE($D78,G$1),'movs ordered by action'!$B:$G,4,FALSE))</f>
        <v xml:space="preserve"> </v>
      </c>
      <c r="H78" t="str">
        <f>IF(ISNA(VLOOKUP(CONCATENATE($D78,H$1),'movs ordered by action'!$B:$G,4,FALSE))," ",VLOOKUP(CONCATENATE($D78,H$1),'movs ordered by action'!$B:$G,4,FALSE))</f>
        <v xml:space="preserve"> </v>
      </c>
      <c r="I78" t="str">
        <f>IF(ISNA(VLOOKUP(CONCATENATE($D78,I$1),'movs ordered by action'!$B:$G,4,FALSE))," ",VLOOKUP(CONCATENATE($D78,I$1),'movs ordered by action'!$B:$G,4,FALSE))</f>
        <v xml:space="preserve"> </v>
      </c>
      <c r="J78" t="str">
        <f>IF(ISNA(VLOOKUP(CONCATENATE($D78,J$1),'movs ordered by action'!$B:$G,4,FALSE))," ",VLOOKUP(CONCATENATE($D78,J$1),'movs ordered by action'!$B:$G,4,FALSE))</f>
        <v xml:space="preserve"> </v>
      </c>
      <c r="K78" t="str">
        <f>IF(ISNA(VLOOKUP(CONCATENATE($D78,K$1),'movs ordered by action'!$B:$G,4,FALSE))," ",VLOOKUP(CONCATENATE($D78,K$1),'movs ordered by action'!$B:$G,4,FALSE))</f>
        <v xml:space="preserve"> </v>
      </c>
      <c r="L78" t="str">
        <f>IF(ISNA(VLOOKUP(CONCATENATE($D78,L$1),'movs ordered by action'!$B:$G,4,FALSE))," ",VLOOKUP(CONCATENATE($D78,L$1),'movs ordered by action'!$B:$G,4,FALSE))</f>
        <v xml:space="preserve"> </v>
      </c>
      <c r="M78" t="str">
        <f>IF(ISNA(VLOOKUP(CONCATENATE($D78,M$1),'movs ordered by action'!$B:$G,4,FALSE))," ",VLOOKUP(CONCATENATE($D78,M$1),'movs ordered by action'!$B:$G,4,FALSE))</f>
        <v xml:space="preserve"> </v>
      </c>
      <c r="N78" t="str">
        <f>IF(ISNA(VLOOKUP(CONCATENATE($D78,N$1),'movs ordered by action'!$B:$G,4,FALSE))," ",VLOOKUP(CONCATENATE($D78,N$1),'movs ordered by action'!$B:$G,4,FALSE))</f>
        <v xml:space="preserve"> </v>
      </c>
      <c r="O78" t="str">
        <f>IF(ISNA(VLOOKUP(CONCATENATE($D78,O$1),'movs ordered by action'!$B:$G,4,FALSE))," ",VLOOKUP(CONCATENATE($D78,O$1),'movs ordered by action'!$B:$G,4,FALSE))</f>
        <v xml:space="preserve"> </v>
      </c>
      <c r="P78" t="str">
        <f>IF(ISNA(VLOOKUP(CONCATENATE($D78,P$1),'movs ordered by action'!$B:$G,4,FALSE))," ",VLOOKUP(CONCATENATE($D78,P$1),'movs ordered by action'!$B:$G,4,FALSE))</f>
        <v xml:space="preserve"> </v>
      </c>
      <c r="Q78" t="str">
        <f>IF(ISNA(VLOOKUP(CONCATENATE($D78,Q$1),'movs ordered by action'!$B:$G,4,FALSE))," ",VLOOKUP(CONCATENATE($D78,Q$1),'movs ordered by action'!$B:$G,4,FALSE))</f>
        <v xml:space="preserve"> </v>
      </c>
      <c r="R78" t="str">
        <f>IF(ISNA(VLOOKUP(CONCATENATE($D78,R$1),'movs ordered by action'!$B:$G,4,FALSE))," ",VLOOKUP(CONCATENATE($D78,R$1),'movs ordered by action'!$B:$G,4,FALSE))</f>
        <v xml:space="preserve"> </v>
      </c>
      <c r="S78" t="str">
        <f>IF(ISNA(VLOOKUP(CONCATENATE($D78,S$1),'movs ordered by action'!$B:$G,4,FALSE))," ",VLOOKUP(CONCATENATE($D78,S$1),'movs ordered by action'!$B:$G,4,FALSE))</f>
        <v xml:space="preserve"> </v>
      </c>
      <c r="T78" t="str">
        <f>IF(ISNA(VLOOKUP(CONCATENATE($D78,T$1),'movs ordered by action'!$B:$G,4,FALSE))," ",VLOOKUP(CONCATENATE($D78,T$1),'movs ordered by action'!$B:$G,4,FALSE))</f>
        <v xml:space="preserve"> </v>
      </c>
      <c r="U78" t="str">
        <f>IF(ISNA(VLOOKUP(CONCATENATE($D78,U$1),'movs ordered by action'!$B:$G,4,FALSE))," ",VLOOKUP(CONCATENATE($D78,U$1),'movs ordered by action'!$B:$G,4,FALSE))</f>
        <v xml:space="preserve"> </v>
      </c>
      <c r="V78" t="str">
        <f>IF(ISNA(VLOOKUP(CONCATENATE($D78,V$1),'movs ordered by action'!$B:$G,4,FALSE))," ",VLOOKUP(CONCATENATE($D78,V$1),'movs ordered by action'!$B:$G,4,FALSE))</f>
        <v xml:space="preserve"> </v>
      </c>
      <c r="W78" t="str">
        <f>IF(ISNA(VLOOKUP(CONCATENATE($D78,W$1),'movs ordered by action'!$B:$G,4,FALSE))," ",VLOOKUP(CONCATENATE($D78,W$1),'movs ordered by action'!$B:$G,4,FALSE))</f>
        <v xml:space="preserve"> </v>
      </c>
      <c r="X78" t="str">
        <f>IF(ISNA(VLOOKUP(CONCATENATE($D78,X$1),'movs ordered by action'!$B:$G,4,FALSE))," ",VLOOKUP(CONCATENATE($D78,X$1),'movs ordered by action'!$B:$G,4,FALSE))</f>
        <v xml:space="preserve"> </v>
      </c>
      <c r="Y78" t="str">
        <f>IF(ISNA(VLOOKUP(CONCATENATE($D78,Y$1),'movs ordered by action'!$B:$G,4,FALSE))," ",VLOOKUP(CONCATENATE($D78,Y$1),'movs ordered by action'!$B:$G,4,FALSE))</f>
        <v xml:space="preserve"> </v>
      </c>
      <c r="Z78" t="str">
        <f>IF(ISNA(VLOOKUP(CONCATENATE($D78,Z$1),'movs ordered by action'!$B:$G,4,FALSE))," ",VLOOKUP(CONCATENATE($D78,Z$1),'movs ordered by action'!$B:$G,4,FALSE))</f>
        <v xml:space="preserve"> </v>
      </c>
      <c r="AA78" t="str">
        <f>IF(ISNA(VLOOKUP(CONCATENATE($D78,AA$1),'movs ordered by action'!$B:$G,4,FALSE))," ",VLOOKUP(CONCATENATE($D78,AA$1),'movs ordered by action'!$B:$G,4,FALSE))</f>
        <v xml:space="preserve"> </v>
      </c>
      <c r="AB78" t="str">
        <f>IF(ISNA(VLOOKUP(CONCATENATE($D78,AB$1),'movs ordered by action'!$B:$G,4,FALSE))," ",VLOOKUP(CONCATENATE($D78,AB$1),'movs ordered by action'!$B:$G,4,FALSE))</f>
        <v xml:space="preserve"> </v>
      </c>
      <c r="AC78" t="str">
        <f>IF(ISNA(VLOOKUP(CONCATENATE($D78,AC$1),'movs ordered by action'!$B:$G,4,FALSE))," ",VLOOKUP(CONCATENATE($D78,AC$1),'movs ordered by action'!$B:$G,4,FALSE))</f>
        <v xml:space="preserve"> </v>
      </c>
      <c r="AD78" t="str">
        <f>IF(ISNA(VLOOKUP(CONCATENATE($D78,AD$1),'movs ordered by action'!$B:$G,4,FALSE))," ",VLOOKUP(CONCATENATE($D78,AD$1),'movs ordered by action'!$B:$G,4,FALSE))</f>
        <v xml:space="preserve"> </v>
      </c>
      <c r="AE78" t="str">
        <f>IF(ISNA(VLOOKUP(CONCATENATE($D78,AE$1),'movs ordered by action'!$B:$G,4,FALSE))," ",VLOOKUP(CONCATENATE($D78,AE$1),'movs ordered by action'!$B:$G,4,FALSE))</f>
        <v xml:space="preserve"> </v>
      </c>
      <c r="AF78" t="str">
        <f>IF(ISNA(VLOOKUP(CONCATENATE($D78,AF$1),'movs ordered by action'!$B:$G,4,FALSE))," ",VLOOKUP(CONCATENATE($D78,AF$1),'movs ordered by action'!$B:$G,4,FALSE))</f>
        <v xml:space="preserve"> </v>
      </c>
      <c r="AG78" t="str">
        <f>IF(ISNA(VLOOKUP(CONCATENATE($D78,AG$1),'movs ordered by action'!$B:$G,4,FALSE))," ",VLOOKUP(CONCATENATE($D78,AG$1),'movs ordered by action'!$B:$G,4,FALSE))</f>
        <v xml:space="preserve"> </v>
      </c>
      <c r="AH78" t="str">
        <f>IF(ISNA(VLOOKUP(CONCATENATE($D78,AH$1),'movs ordered by action'!$B:$G,4,FALSE))," ",VLOOKUP(CONCATENATE($D78,AH$1),'movs ordered by action'!$B:$G,4,FALSE))</f>
        <v xml:space="preserve"> </v>
      </c>
      <c r="AI78" t="str">
        <f>IF(ISNA(VLOOKUP(CONCATENATE($D78,AI$1),'movs ordered by action'!$B:$G,4,FALSE))," ",VLOOKUP(CONCATENATE($D78,AI$1),'movs ordered by action'!$B:$G,4,FALSE))</f>
        <v xml:space="preserve"> </v>
      </c>
      <c r="AJ78" t="str">
        <f>IF(ISNA(VLOOKUP(CONCATENATE($D78,AJ$1),'movs ordered by action'!$B:$G,4,FALSE))," ",VLOOKUP(CONCATENATE($D78,AJ$1),'movs ordered by action'!$B:$G,4,FALSE))</f>
        <v xml:space="preserve"> </v>
      </c>
      <c r="AK78" t="str">
        <f>IF(ISNA(VLOOKUP(CONCATENATE($D78,AK$1),'movs ordered by action'!$B:$G,4,FALSE))," ",VLOOKUP(CONCATENATE($D78,AK$1),'movs ordered by action'!$B:$G,4,FALSE))</f>
        <v xml:space="preserve"> </v>
      </c>
      <c r="AL78" t="str">
        <f>IF(ISNA(VLOOKUP(CONCATENATE($D78,AL$1),'movs ordered by action'!$B:$G,4,FALSE))," ",VLOOKUP(CONCATENATE($D78,AL$1),'movs ordered by action'!$B:$G,4,FALSE))</f>
        <v xml:space="preserve"> </v>
      </c>
      <c r="AM78" t="str">
        <f>IF(ISNA(VLOOKUP(CONCATENATE($D78,AM$1),'movs ordered by action'!$B:$G,4,FALSE))," ",VLOOKUP(CONCATENATE($D78,AM$1),'movs ordered by action'!$B:$G,4,FALSE))</f>
        <v xml:space="preserve"> </v>
      </c>
      <c r="AN78" t="str">
        <f>IF(ISNA(VLOOKUP(CONCATENATE($D78,AN$1),'movs ordered by action'!$B:$G,4,FALSE))," ",VLOOKUP(CONCATENATE($D78,AN$1),'movs ordered by action'!$B:$G,4,FALSE))</f>
        <v xml:space="preserve"> </v>
      </c>
      <c r="AO78" t="str">
        <f>IF(ISNA(VLOOKUP(CONCATENATE($D78,AO$1),'movs ordered by action'!$B:$G,4,FALSE))," ",VLOOKUP(CONCATENATE($D78,AO$1),'movs ordered by action'!$B:$G,4,FALSE))</f>
        <v xml:space="preserve"> </v>
      </c>
      <c r="AP78" t="str">
        <f>IF(ISNA(VLOOKUP(CONCATENATE($D78,AP$1),'movs ordered by action'!$B:$G,4,FALSE))," ",VLOOKUP(CONCATENATE($D78,AP$1),'movs ordered by action'!$B:$G,4,FALSE))</f>
        <v xml:space="preserve"> </v>
      </c>
      <c r="AQ78" t="str">
        <f>IF(ISNA(VLOOKUP(CONCATENATE($D78,AQ$1),'movs ordered by action'!$B:$G,4,FALSE))," ",VLOOKUP(CONCATENATE($D78,AQ$1),'movs ordered by action'!$B:$G,4,FALSE))</f>
        <v xml:space="preserve"> </v>
      </c>
      <c r="AR78" t="str">
        <f>IF(ISNA(VLOOKUP(CONCATENATE($D78,AR$1),'movs ordered by action'!$B:$G,4,FALSE))," ",VLOOKUP(CONCATENATE($D78,AR$1),'movs ordered by action'!$B:$G,4,FALSE))</f>
        <v xml:space="preserve"> </v>
      </c>
      <c r="AS78" t="str">
        <f>IF(ISNA(VLOOKUP(CONCATENATE($D78,AS$1),'movs ordered by action'!$B:$G,4,FALSE))," ",VLOOKUP(CONCATENATE($D78,AS$1),'movs ordered by action'!$B:$G,4,FALSE))</f>
        <v xml:space="preserve"> </v>
      </c>
      <c r="AT78" t="str">
        <f>IF(ISNA(VLOOKUP(CONCATENATE($D78,AT$1),'movs ordered by action'!$B:$G,4,FALSE))," ",VLOOKUP(CONCATENATE($D78,AT$1),'movs ordered by action'!$B:$G,4,FALSE))</f>
        <v xml:space="preserve"> </v>
      </c>
      <c r="AU78" t="str">
        <f>IF(ISNA(VLOOKUP(CONCATENATE($D78,AU$1),'movs ordered by action'!$B:$G,4,FALSE))," ",VLOOKUP(CONCATENATE($D78,AU$1),'movs ordered by action'!$B:$G,4,FALSE))</f>
        <v xml:space="preserve"> </v>
      </c>
      <c r="AV78" t="str">
        <f>IF(ISNA(VLOOKUP(CONCATENATE($D78,AV$1),'movs ordered by action'!$B:$G,4,FALSE))," ",VLOOKUP(CONCATENATE($D78,AV$1),'movs ordered by action'!$B:$G,4,FALSE))</f>
        <v xml:space="preserve"> </v>
      </c>
      <c r="AW78" t="str">
        <f>IF(ISNA(VLOOKUP(CONCATENATE($D78,AW$1),'movs ordered by action'!$B:$G,4,FALSE))," ",VLOOKUP(CONCATENATE($D78,AW$1),'movs ordered by action'!$B:$G,4,FALSE))</f>
        <v xml:space="preserve"> </v>
      </c>
      <c r="AX78" t="str">
        <f>IF(ISNA(VLOOKUP(CONCATENATE($D78,AX$1),'movs ordered by action'!$B:$G,4,FALSE))," ",VLOOKUP(CONCATENATE($D78,AX$1),'movs ordered by action'!$B:$G,4,FALSE))</f>
        <v xml:space="preserve"> </v>
      </c>
      <c r="AY78" t="str">
        <f>IF(ISNA(VLOOKUP(CONCATENATE($D78,AY$1),'movs ordered by action'!$B:$G,4,FALSE))," ",VLOOKUP(CONCATENATE($D78,AY$1),'movs ordered by action'!$B:$G,4,FALSE))</f>
        <v xml:space="preserve"> </v>
      </c>
      <c r="AZ78" t="str">
        <f>IF(ISNA(VLOOKUP(CONCATENATE($D78,AZ$1),'movs ordered by action'!$B:$G,4,FALSE))," ",VLOOKUP(CONCATENATE($D78,AZ$1),'movs ordered by action'!$B:$G,4,FALSE))</f>
        <v xml:space="preserve"> </v>
      </c>
      <c r="BA78" t="str">
        <f>IF(ISNA(VLOOKUP(CONCATENATE($D78,BA$1),'movs ordered by action'!$B:$G,4,FALSE))," ",VLOOKUP(CONCATENATE($D78,BA$1),'movs ordered by action'!$B:$G,4,FALSE))</f>
        <v xml:space="preserve"> </v>
      </c>
      <c r="BB78" t="str">
        <f>IF(ISNA(VLOOKUP(CONCATENATE($D78,BB$1),'movs ordered by action'!$B:$G,4,FALSE))," ",VLOOKUP(CONCATENATE($D78,BB$1),'movs ordered by action'!$B:$G,4,FALSE))</f>
        <v xml:space="preserve"> </v>
      </c>
      <c r="BC78" t="str">
        <f>IF(ISNA(VLOOKUP(CONCATENATE($D78,BC$1),'movs ordered by action'!$B:$G,4,FALSE))," ",VLOOKUP(CONCATENATE($D78,BC$1),'movs ordered by action'!$B:$G,4,FALSE))</f>
        <v xml:space="preserve"> </v>
      </c>
      <c r="BD78" t="str">
        <f>IF(ISNA(VLOOKUP(CONCATENATE($D78,BD$1),'movs ordered by action'!$B:$G,4,FALSE))," ",VLOOKUP(CONCATENATE($D78,BD$1),'movs ordered by action'!$B:$G,4,FALSE))</f>
        <v xml:space="preserve"> </v>
      </c>
      <c r="BE78" t="str">
        <f>IF(ISNA(VLOOKUP(CONCATENATE($D78,BE$1),'movs ordered by action'!$B:$G,4,FALSE))," ",VLOOKUP(CONCATENATE($D78,BE$1),'movs ordered by action'!$B:$G,4,FALSE))</f>
        <v xml:space="preserve"> </v>
      </c>
      <c r="BF78" t="str">
        <f>IF(ISNA(VLOOKUP(CONCATENATE($D78,BF$1),'movs ordered by action'!$B:$G,4,FALSE))," ",VLOOKUP(CONCATENATE($D78,BF$1),'movs ordered by action'!$B:$G,4,FALSE))</f>
        <v xml:space="preserve"> </v>
      </c>
      <c r="BG78" t="str">
        <f>IF(ISNA(VLOOKUP(CONCATENATE($D78,BG$1),'movs ordered by action'!$B:$G,4,FALSE))," ",VLOOKUP(CONCATENATE($D78,BG$1),'movs ordered by action'!$B:$G,4,FALSE))</f>
        <v xml:space="preserve"> </v>
      </c>
      <c r="BH78" t="str">
        <f>IF(ISNA(VLOOKUP(CONCATENATE($D78,BH$1),'movs ordered by action'!$B:$G,4,FALSE))," ",VLOOKUP(CONCATENATE($D78,BH$1),'movs ordered by action'!$B:$G,4,FALSE))</f>
        <v xml:space="preserve"> </v>
      </c>
      <c r="BI78" t="str">
        <f>IF(ISNA(VLOOKUP(CONCATENATE($D78,BI$1),'movs ordered by action'!$B:$G,4,FALSE))," ",VLOOKUP(CONCATENATE($D78,BI$1),'movs ordered by action'!$B:$G,4,FALSE))</f>
        <v xml:space="preserve"> </v>
      </c>
      <c r="BJ78" t="str">
        <f>IF(ISNA(VLOOKUP(CONCATENATE($D78,BJ$1),'movs ordered by action'!$B:$G,4,FALSE))," ",VLOOKUP(CONCATENATE($D78,BJ$1),'movs ordered by action'!$B:$G,4,FALSE))</f>
        <v xml:space="preserve"> </v>
      </c>
      <c r="BK78" t="str">
        <f>IF(ISNA(VLOOKUP(CONCATENATE($D78,BK$1),'movs ordered by action'!$B:$G,4,FALSE))," ",VLOOKUP(CONCATENATE($D78,BK$1),'movs ordered by action'!$B:$G,4,FALSE))</f>
        <v xml:space="preserve"> </v>
      </c>
      <c r="BL78" t="str">
        <f>IF(ISNA(VLOOKUP(CONCATENATE($D78,BL$1),'movs ordered by action'!$B:$G,4,FALSE))," ",VLOOKUP(CONCATENATE($D78,BL$1),'movs ordered by action'!$B:$G,4,FALSE))</f>
        <v xml:space="preserve"> </v>
      </c>
      <c r="BM78" t="str">
        <f>IF(ISNA(VLOOKUP(CONCATENATE($D78,BM$1),'movs ordered by action'!$B:$G,4,FALSE))," ",VLOOKUP(CONCATENATE($D78,BM$1),'movs ordered by action'!$B:$G,4,FALSE))</f>
        <v xml:space="preserve"> </v>
      </c>
      <c r="BN78" t="str">
        <f>IF(ISNA(VLOOKUP(CONCATENATE($D78,BN$1),'movs ordered by action'!$B:$G,4,FALSE))," ",VLOOKUP(CONCATENATE($D78,BN$1),'movs ordered by action'!$B:$G,4,FALSE))</f>
        <v xml:space="preserve"> </v>
      </c>
      <c r="BO78" t="str">
        <f>IF(ISNA(VLOOKUP(CONCATENATE($D78,BO$1),'movs ordered by action'!$B:$G,4,FALSE))," ",VLOOKUP(CONCATENATE($D78,BO$1),'movs ordered by action'!$B:$G,4,FALSE))</f>
        <v xml:space="preserve"> </v>
      </c>
      <c r="BP78" t="str">
        <f>IF(ISNA(VLOOKUP(CONCATENATE($D78,BP$1),'movs ordered by action'!$B:$G,4,FALSE))," ",VLOOKUP(CONCATENATE($D78,BP$1),'movs ordered by action'!$B:$G,4,FALSE))</f>
        <v xml:space="preserve"> </v>
      </c>
      <c r="BQ78" t="str">
        <f>IF(ISNA(VLOOKUP(CONCATENATE($D78,BQ$1),'movs ordered by action'!$B:$G,4,FALSE))," ",VLOOKUP(CONCATENATE($D78,BQ$1),'movs ordered by action'!$B:$G,4,FALSE))</f>
        <v xml:space="preserve"> </v>
      </c>
      <c r="BR78" t="str">
        <f>IF(ISNA(VLOOKUP(CONCATENATE($D78,BR$1),'movs ordered by action'!$B:$G,4,FALSE))," ",VLOOKUP(CONCATENATE($D78,BR$1),'movs ordered by action'!$B:$G,4,FALSE))</f>
        <v xml:space="preserve"> </v>
      </c>
      <c r="BS78" t="str">
        <f>IF(ISNA(VLOOKUP(CONCATENATE($D78,BS$1),'movs ordered by action'!$B:$G,4,FALSE))," ",VLOOKUP(CONCATENATE($D78,BS$1),'movs ordered by action'!$B:$G,4,FALSE))</f>
        <v xml:space="preserve"> </v>
      </c>
      <c r="BT78" t="str">
        <f>IF(ISNA(VLOOKUP(CONCATENATE($D78,BT$1),'movs ordered by action'!$B:$G,4,FALSE))," ",VLOOKUP(CONCATENATE($D78,BT$1),'movs ordered by action'!$B:$G,4,FALSE))</f>
        <v xml:space="preserve"> </v>
      </c>
      <c r="BU78" t="str">
        <f>IF(ISNA(VLOOKUP(CONCATENATE($D78,BU$1),'movs ordered by action'!$B:$G,4,FALSE))," ",VLOOKUP(CONCATENATE($D78,BU$1),'movs ordered by action'!$B:$G,4,FALSE))</f>
        <v xml:space="preserve"> </v>
      </c>
      <c r="BV78" t="str">
        <f>IF(ISNA(VLOOKUP(CONCATENATE($D78,BV$1),'movs ordered by action'!$B:$G,4,FALSE))," ",VLOOKUP(CONCATENATE($D78,BV$1),'movs ordered by action'!$B:$G,4,FALSE))</f>
        <v xml:space="preserve"> </v>
      </c>
      <c r="BW78" t="str">
        <f>IF(ISNA(VLOOKUP(CONCATENATE($D78,BW$1),'movs ordered by action'!$B:$G,4,FALSE))," ",VLOOKUP(CONCATENATE($D78,BW$1),'movs ordered by action'!$B:$G,4,FALSE))</f>
        <v xml:space="preserve"> </v>
      </c>
      <c r="BX78" t="str">
        <f>IF(ISNA(VLOOKUP(CONCATENATE($D78,BX$1),'movs ordered by action'!$B:$G,4,FALSE))," ",VLOOKUP(CONCATENATE($D78,BX$1),'movs ordered by action'!$B:$G,4,FALSE))</f>
        <v xml:space="preserve"> </v>
      </c>
      <c r="BY78" t="str">
        <f>IF(ISNA(VLOOKUP(CONCATENATE($D78,BY$1),'movs ordered by action'!$B:$G,4,FALSE))," ",VLOOKUP(CONCATENATE($D78,BY$1),'movs ordered by action'!$B:$G,4,FALSE))</f>
        <v xml:space="preserve"> </v>
      </c>
      <c r="BZ78" t="str">
        <f>IF(ISNA(VLOOKUP(CONCATENATE($D78,BZ$1),'movs ordered by action'!$B:$G,4,FALSE))," ",VLOOKUP(CONCATENATE($D78,BZ$1),'movs ordered by action'!$B:$G,4,FALSE))</f>
        <v xml:space="preserve"> </v>
      </c>
      <c r="CA78" t="str">
        <f>IF(ISNA(VLOOKUP(CONCATENATE($D78,CA$1),'movs ordered by action'!$B:$G,4,FALSE))," ",VLOOKUP(CONCATENATE($D78,CA$1),'movs ordered by action'!$B:$G,4,FALSE))</f>
        <v xml:space="preserve"> </v>
      </c>
      <c r="CB78" t="str">
        <f>IF(ISNA(VLOOKUP(CONCATENATE($D78,CB$1),'movs ordered by action'!$B:$G,4,FALSE))," ",VLOOKUP(CONCATENATE($D78,CB$1),'movs ordered by action'!$B:$G,4,FALSE))</f>
        <v xml:space="preserve"> </v>
      </c>
      <c r="CC78" t="str">
        <f>IF(ISNA(VLOOKUP(CONCATENATE($D78,CC$1),'movs ordered by action'!$B:$G,4,FALSE))," ",VLOOKUP(CONCATENATE($D78,CC$1),'movs ordered by action'!$B:$G,4,FALSE))</f>
        <v xml:space="preserve"> </v>
      </c>
      <c r="CD78" t="str">
        <f>IF(ISNA(VLOOKUP(CONCATENATE($D78,CD$1),'movs ordered by action'!$B:$G,4,FALSE))," ",VLOOKUP(CONCATENATE($D78,CD$1),'movs ordered by action'!$B:$G,4,FALSE))</f>
        <v xml:space="preserve"> </v>
      </c>
      <c r="CE78" t="str">
        <f>IF(ISNA(VLOOKUP(CONCATENATE($D78,CE$1),'movs ordered by action'!$B:$G,4,FALSE))," ",VLOOKUP(CONCATENATE($D78,CE$1),'movs ordered by action'!$B:$G,4,FALSE))</f>
        <v xml:space="preserve"> </v>
      </c>
      <c r="CF78" t="str">
        <f>IF(ISNA(VLOOKUP(CONCATENATE($D78,CF$1),'movs ordered by action'!$B:$G,4,FALSE))," ",VLOOKUP(CONCATENATE($D78,CF$1),'movs ordered by action'!$B:$G,4,FALSE))</f>
        <v xml:space="preserve"> </v>
      </c>
      <c r="CG78" t="str">
        <f>IF(ISNA(VLOOKUP(CONCATENATE($D78,CG$1),'movs ordered by action'!$B:$G,4,FALSE))," ",VLOOKUP(CONCATENATE($D78,CG$1),'movs ordered by action'!$B:$G,4,FALSE))</f>
        <v xml:space="preserve"> </v>
      </c>
      <c r="CH78" t="str">
        <f>IF(ISNA(VLOOKUP(CONCATENATE($D78,CH$1),'movs ordered by action'!$B:$G,4,FALSE))," ",VLOOKUP(CONCATENATE($D78,CH$1),'movs ordered by action'!$B:$G,4,FALSE))</f>
        <v xml:space="preserve"> </v>
      </c>
      <c r="CI78" t="str">
        <f>IF(ISNA(VLOOKUP(CONCATENATE($D78,CI$1),'movs ordered by action'!$B:$G,4,FALSE))," ",VLOOKUP(CONCATENATE($D78,CI$1),'movs ordered by action'!$B:$G,4,FALSE))</f>
        <v xml:space="preserve"> </v>
      </c>
      <c r="CJ78" t="str">
        <f>IF(ISNA(VLOOKUP(CONCATENATE($D78,CJ$1),'movs ordered by action'!$B:$G,4,FALSE))," ",VLOOKUP(CONCATENATE($D78,CJ$1),'movs ordered by action'!$B:$G,4,FALSE))</f>
        <v xml:space="preserve"> </v>
      </c>
      <c r="CK78" t="str">
        <f>IF(ISNA(VLOOKUP(CONCATENATE($D78,CK$1),'movs ordered by action'!$B:$G,4,FALSE))," ",VLOOKUP(CONCATENATE($D78,CK$1),'movs ordered by action'!$B:$G,4,FALSE))</f>
        <v xml:space="preserve"> </v>
      </c>
      <c r="CL78" t="str">
        <f>IF(ISNA(VLOOKUP(CONCATENATE($D78,CL$1),'movs ordered by action'!$B:$G,4,FALSE))," ",VLOOKUP(CONCATENATE($D78,CL$1),'movs ordered by action'!$B:$G,4,FALSE))</f>
        <v xml:space="preserve"> </v>
      </c>
      <c r="CM78" t="str">
        <f>IF(ISNA(VLOOKUP(CONCATENATE($D78,CM$1),'movs ordered by action'!$B:$G,4,FALSE))," ",VLOOKUP(CONCATENATE($D78,CM$1),'movs ordered by action'!$B:$G,4,FALSE))</f>
        <v xml:space="preserve"> </v>
      </c>
    </row>
    <row r="79" spans="1:91" x14ac:dyDescent="0.3">
      <c r="D79" s="20" t="s">
        <v>2741</v>
      </c>
      <c r="E79" t="str">
        <f>IF(ISNA(VLOOKUP(CONCATENATE($D79,E$1),'movs ordered by action'!$B:$G,4,FALSE))," ",VLOOKUP(CONCATENATE($D79,E$1),'movs ordered by action'!$B:$G,4,FALSE))</f>
        <v xml:space="preserve"> </v>
      </c>
      <c r="F79" t="str">
        <f>IF(ISNA(VLOOKUP(CONCATENATE($D79,F$1),'movs ordered by action'!$B:$G,4,FALSE))," ",VLOOKUP(CONCATENATE($D79,F$1),'movs ordered by action'!$B:$G,4,FALSE))</f>
        <v xml:space="preserve"> </v>
      </c>
      <c r="G79" t="str">
        <f>IF(ISNA(VLOOKUP(CONCATENATE($D79,G$1),'movs ordered by action'!$B:$G,4,FALSE))," ",VLOOKUP(CONCATENATE($D79,G$1),'movs ordered by action'!$B:$G,4,FALSE))</f>
        <v xml:space="preserve"> </v>
      </c>
      <c r="H79" t="str">
        <f>IF(ISNA(VLOOKUP(CONCATENATE($D79,H$1),'movs ordered by action'!$B:$G,4,FALSE))," ",VLOOKUP(CONCATENATE($D79,H$1),'movs ordered by action'!$B:$G,4,FALSE))</f>
        <v xml:space="preserve"> </v>
      </c>
      <c r="I79" t="str">
        <f>IF(ISNA(VLOOKUP(CONCATENATE($D79,I$1),'movs ordered by action'!$B:$G,4,FALSE))," ",VLOOKUP(CONCATENATE($D79,I$1),'movs ordered by action'!$B:$G,4,FALSE))</f>
        <v xml:space="preserve"> </v>
      </c>
      <c r="J79" t="str">
        <f>IF(ISNA(VLOOKUP(CONCATENATE($D79,J$1),'movs ordered by action'!$B:$G,4,FALSE))," ",VLOOKUP(CONCATENATE($D79,J$1),'movs ordered by action'!$B:$G,4,FALSE))</f>
        <v xml:space="preserve"> </v>
      </c>
      <c r="K79" t="str">
        <f>IF(ISNA(VLOOKUP(CONCATENATE($D79,K$1),'movs ordered by action'!$B:$G,4,FALSE))," ",VLOOKUP(CONCATENATE($D79,K$1),'movs ordered by action'!$B:$G,4,FALSE))</f>
        <v xml:space="preserve"> </v>
      </c>
      <c r="L79" t="str">
        <f>IF(ISNA(VLOOKUP(CONCATENATE($D79,L$1),'movs ordered by action'!$B:$G,4,FALSE))," ",VLOOKUP(CONCATENATE($D79,L$1),'movs ordered by action'!$B:$G,4,FALSE))</f>
        <v xml:space="preserve"> </v>
      </c>
      <c r="M79" t="str">
        <f>IF(ISNA(VLOOKUP(CONCATENATE($D79,M$1),'movs ordered by action'!$B:$G,4,FALSE))," ",VLOOKUP(CONCATENATE($D79,M$1),'movs ordered by action'!$B:$G,4,FALSE))</f>
        <v xml:space="preserve"> </v>
      </c>
      <c r="N79" t="str">
        <f>IF(ISNA(VLOOKUP(CONCATENATE($D79,N$1),'movs ordered by action'!$B:$G,4,FALSE))," ",VLOOKUP(CONCATENATE($D79,N$1),'movs ordered by action'!$B:$G,4,FALSE))</f>
        <v xml:space="preserve"> </v>
      </c>
      <c r="O79" t="str">
        <f>IF(ISNA(VLOOKUP(CONCATENATE($D79,O$1),'movs ordered by action'!$B:$G,4,FALSE))," ",VLOOKUP(CONCATENATE($D79,O$1),'movs ordered by action'!$B:$G,4,FALSE))</f>
        <v xml:space="preserve"> </v>
      </c>
      <c r="P79" t="str">
        <f>IF(ISNA(VLOOKUP(CONCATENATE($D79,P$1),'movs ordered by action'!$B:$G,4,FALSE))," ",VLOOKUP(CONCATENATE($D79,P$1),'movs ordered by action'!$B:$G,4,FALSE))</f>
        <v xml:space="preserve"> </v>
      </c>
      <c r="Q79" t="str">
        <f>IF(ISNA(VLOOKUP(CONCATENATE($D79,Q$1),'movs ordered by action'!$B:$G,4,FALSE))," ",VLOOKUP(CONCATENATE($D79,Q$1),'movs ordered by action'!$B:$G,4,FALSE))</f>
        <v xml:space="preserve"> </v>
      </c>
      <c r="R79" t="str">
        <f>IF(ISNA(VLOOKUP(CONCATENATE($D79,R$1),'movs ordered by action'!$B:$G,4,FALSE))," ",VLOOKUP(CONCATENATE($D79,R$1),'movs ordered by action'!$B:$G,4,FALSE))</f>
        <v xml:space="preserve"> </v>
      </c>
      <c r="S79" t="str">
        <f>IF(ISNA(VLOOKUP(CONCATENATE($D79,S$1),'movs ordered by action'!$B:$G,4,FALSE))," ",VLOOKUP(CONCATENATE($D79,S$1),'movs ordered by action'!$B:$G,4,FALSE))</f>
        <v xml:space="preserve"> </v>
      </c>
      <c r="T79" t="str">
        <f>IF(ISNA(VLOOKUP(CONCATENATE($D79,T$1),'movs ordered by action'!$B:$G,4,FALSE))," ",VLOOKUP(CONCATENATE($D79,T$1),'movs ordered by action'!$B:$G,4,FALSE))</f>
        <v xml:space="preserve"> </v>
      </c>
      <c r="U79" t="str">
        <f>IF(ISNA(VLOOKUP(CONCATENATE($D79,U$1),'movs ordered by action'!$B:$G,4,FALSE))," ",VLOOKUP(CONCATENATE($D79,U$1),'movs ordered by action'!$B:$G,4,FALSE))</f>
        <v xml:space="preserve"> </v>
      </c>
      <c r="V79" t="str">
        <f>IF(ISNA(VLOOKUP(CONCATENATE($D79,V$1),'movs ordered by action'!$B:$G,4,FALSE))," ",VLOOKUP(CONCATENATE($D79,V$1),'movs ordered by action'!$B:$G,4,FALSE))</f>
        <v xml:space="preserve"> </v>
      </c>
      <c r="W79" t="str">
        <f>IF(ISNA(VLOOKUP(CONCATENATE($D79,W$1),'movs ordered by action'!$B:$G,4,FALSE))," ",VLOOKUP(CONCATENATE($D79,W$1),'movs ordered by action'!$B:$G,4,FALSE))</f>
        <v xml:space="preserve"> </v>
      </c>
      <c r="X79" t="str">
        <f>IF(ISNA(VLOOKUP(CONCATENATE($D79,X$1),'movs ordered by action'!$B:$G,4,FALSE))," ",VLOOKUP(CONCATENATE($D79,X$1),'movs ordered by action'!$B:$G,4,FALSE))</f>
        <v xml:space="preserve"> </v>
      </c>
      <c r="Y79" t="str">
        <f>IF(ISNA(VLOOKUP(CONCATENATE($D79,Y$1),'movs ordered by action'!$B:$G,4,FALSE))," ",VLOOKUP(CONCATENATE($D79,Y$1),'movs ordered by action'!$B:$G,4,FALSE))</f>
        <v xml:space="preserve"> </v>
      </c>
      <c r="Z79" t="str">
        <f>IF(ISNA(VLOOKUP(CONCATENATE($D79,Z$1),'movs ordered by action'!$B:$G,4,FALSE))," ",VLOOKUP(CONCATENATE($D79,Z$1),'movs ordered by action'!$B:$G,4,FALSE))</f>
        <v xml:space="preserve"> </v>
      </c>
      <c r="AA79" t="str">
        <f>IF(ISNA(VLOOKUP(CONCATENATE($D79,AA$1),'movs ordered by action'!$B:$G,4,FALSE))," ",VLOOKUP(CONCATENATE($D79,AA$1),'movs ordered by action'!$B:$G,4,FALSE))</f>
        <v xml:space="preserve"> </v>
      </c>
      <c r="AB79" t="str">
        <f>IF(ISNA(VLOOKUP(CONCATENATE($D79,AB$1),'movs ordered by action'!$B:$G,4,FALSE))," ",VLOOKUP(CONCATENATE($D79,AB$1),'movs ordered by action'!$B:$G,4,FALSE))</f>
        <v xml:space="preserve"> </v>
      </c>
      <c r="AC79" t="str">
        <f>IF(ISNA(VLOOKUP(CONCATENATE($D79,AC$1),'movs ordered by action'!$B:$G,4,FALSE))," ",VLOOKUP(CONCATENATE($D79,AC$1),'movs ordered by action'!$B:$G,4,FALSE))</f>
        <v xml:space="preserve"> </v>
      </c>
      <c r="AD79" t="str">
        <f>IF(ISNA(VLOOKUP(CONCATENATE($D79,AD$1),'movs ordered by action'!$B:$G,4,FALSE))," ",VLOOKUP(CONCATENATE($D79,AD$1),'movs ordered by action'!$B:$G,4,FALSE))</f>
        <v xml:space="preserve"> </v>
      </c>
      <c r="AE79" t="str">
        <f>IF(ISNA(VLOOKUP(CONCATENATE($D79,AE$1),'movs ordered by action'!$B:$G,4,FALSE))," ",VLOOKUP(CONCATENATE($D79,AE$1),'movs ordered by action'!$B:$G,4,FALSE))</f>
        <v xml:space="preserve"> </v>
      </c>
      <c r="AF79" t="str">
        <f>IF(ISNA(VLOOKUP(CONCATENATE($D79,AF$1),'movs ordered by action'!$B:$G,4,FALSE))," ",VLOOKUP(CONCATENATE($D79,AF$1),'movs ordered by action'!$B:$G,4,FALSE))</f>
        <v xml:space="preserve"> </v>
      </c>
      <c r="AG79" t="str">
        <f>IF(ISNA(VLOOKUP(CONCATENATE($D79,AG$1),'movs ordered by action'!$B:$G,4,FALSE))," ",VLOOKUP(CONCATENATE($D79,AG$1),'movs ordered by action'!$B:$G,4,FALSE))</f>
        <v xml:space="preserve"> </v>
      </c>
      <c r="AH79" t="str">
        <f>IF(ISNA(VLOOKUP(CONCATENATE($D79,AH$1),'movs ordered by action'!$B:$G,4,FALSE))," ",VLOOKUP(CONCATENATE($D79,AH$1),'movs ordered by action'!$B:$G,4,FALSE))</f>
        <v xml:space="preserve"> </v>
      </c>
      <c r="AI79" t="str">
        <f>IF(ISNA(VLOOKUP(CONCATENATE($D79,AI$1),'movs ordered by action'!$B:$G,4,FALSE))," ",VLOOKUP(CONCATENATE($D79,AI$1),'movs ordered by action'!$B:$G,4,FALSE))</f>
        <v xml:space="preserve"> </v>
      </c>
      <c r="AJ79" t="str">
        <f>IF(ISNA(VLOOKUP(CONCATENATE($D79,AJ$1),'movs ordered by action'!$B:$G,4,FALSE))," ",VLOOKUP(CONCATENATE($D79,AJ$1),'movs ordered by action'!$B:$G,4,FALSE))</f>
        <v xml:space="preserve"> </v>
      </c>
      <c r="AK79" t="str">
        <f>IF(ISNA(VLOOKUP(CONCATENATE($D79,AK$1),'movs ordered by action'!$B:$G,4,FALSE))," ",VLOOKUP(CONCATENATE($D79,AK$1),'movs ordered by action'!$B:$G,4,FALSE))</f>
        <v xml:space="preserve"> </v>
      </c>
      <c r="AL79" t="str">
        <f>IF(ISNA(VLOOKUP(CONCATENATE($D79,AL$1),'movs ordered by action'!$B:$G,4,FALSE))," ",VLOOKUP(CONCATENATE($D79,AL$1),'movs ordered by action'!$B:$G,4,FALSE))</f>
        <v xml:space="preserve"> </v>
      </c>
      <c r="AM79" t="str">
        <f>IF(ISNA(VLOOKUP(CONCATENATE($D79,AM$1),'movs ordered by action'!$B:$G,4,FALSE))," ",VLOOKUP(CONCATENATE($D79,AM$1),'movs ordered by action'!$B:$G,4,FALSE))</f>
        <v xml:space="preserve"> </v>
      </c>
      <c r="AN79" t="str">
        <f>IF(ISNA(VLOOKUP(CONCATENATE($D79,AN$1),'movs ordered by action'!$B:$G,4,FALSE))," ",VLOOKUP(CONCATENATE($D79,AN$1),'movs ordered by action'!$B:$G,4,FALSE))</f>
        <v xml:space="preserve"> </v>
      </c>
      <c r="AO79" t="str">
        <f>IF(ISNA(VLOOKUP(CONCATENATE($D79,AO$1),'movs ordered by action'!$B:$G,4,FALSE))," ",VLOOKUP(CONCATENATE($D79,AO$1),'movs ordered by action'!$B:$G,4,FALSE))</f>
        <v xml:space="preserve"> </v>
      </c>
      <c r="AP79" t="str">
        <f>IF(ISNA(VLOOKUP(CONCATENATE($D79,AP$1),'movs ordered by action'!$B:$G,4,FALSE))," ",VLOOKUP(CONCATENATE($D79,AP$1),'movs ordered by action'!$B:$G,4,FALSE))</f>
        <v xml:space="preserve"> </v>
      </c>
      <c r="AQ79" t="str">
        <f>IF(ISNA(VLOOKUP(CONCATENATE($D79,AQ$1),'movs ordered by action'!$B:$G,4,FALSE))," ",VLOOKUP(CONCATENATE($D79,AQ$1),'movs ordered by action'!$B:$G,4,FALSE))</f>
        <v xml:space="preserve"> </v>
      </c>
      <c r="AR79" t="str">
        <f>IF(ISNA(VLOOKUP(CONCATENATE($D79,AR$1),'movs ordered by action'!$B:$G,4,FALSE))," ",VLOOKUP(CONCATENATE($D79,AR$1),'movs ordered by action'!$B:$G,4,FALSE))</f>
        <v xml:space="preserve"> </v>
      </c>
      <c r="AS79" t="str">
        <f>IF(ISNA(VLOOKUP(CONCATENATE($D79,AS$1),'movs ordered by action'!$B:$G,4,FALSE))," ",VLOOKUP(CONCATENATE($D79,AS$1),'movs ordered by action'!$B:$G,4,FALSE))</f>
        <v xml:space="preserve"> </v>
      </c>
      <c r="AT79" t="str">
        <f>IF(ISNA(VLOOKUP(CONCATENATE($D79,AT$1),'movs ordered by action'!$B:$G,4,FALSE))," ",VLOOKUP(CONCATENATE($D79,AT$1),'movs ordered by action'!$B:$G,4,FALSE))</f>
        <v xml:space="preserve"> </v>
      </c>
      <c r="AU79" t="str">
        <f>IF(ISNA(VLOOKUP(CONCATENATE($D79,AU$1),'movs ordered by action'!$B:$G,4,FALSE))," ",VLOOKUP(CONCATENATE($D79,AU$1),'movs ordered by action'!$B:$G,4,FALSE))</f>
        <v xml:space="preserve"> </v>
      </c>
      <c r="AV79" t="str">
        <f>IF(ISNA(VLOOKUP(CONCATENATE($D79,AV$1),'movs ordered by action'!$B:$G,4,FALSE))," ",VLOOKUP(CONCATENATE($D79,AV$1),'movs ordered by action'!$B:$G,4,FALSE))</f>
        <v xml:space="preserve"> </v>
      </c>
      <c r="AW79" t="str">
        <f>IF(ISNA(VLOOKUP(CONCATENATE($D79,AW$1),'movs ordered by action'!$B:$G,4,FALSE))," ",VLOOKUP(CONCATENATE($D79,AW$1),'movs ordered by action'!$B:$G,4,FALSE))</f>
        <v xml:space="preserve"> </v>
      </c>
      <c r="AX79" t="str">
        <f>IF(ISNA(VLOOKUP(CONCATENATE($D79,AX$1),'movs ordered by action'!$B:$G,4,FALSE))," ",VLOOKUP(CONCATENATE($D79,AX$1),'movs ordered by action'!$B:$G,4,FALSE))</f>
        <v xml:space="preserve"> </v>
      </c>
      <c r="AY79" t="str">
        <f>IF(ISNA(VLOOKUP(CONCATENATE($D79,AY$1),'movs ordered by action'!$B:$G,4,FALSE))," ",VLOOKUP(CONCATENATE($D79,AY$1),'movs ordered by action'!$B:$G,4,FALSE))</f>
        <v xml:space="preserve"> </v>
      </c>
      <c r="AZ79" t="str">
        <f>IF(ISNA(VLOOKUP(CONCATENATE($D79,AZ$1),'movs ordered by action'!$B:$G,4,FALSE))," ",VLOOKUP(CONCATENATE($D79,AZ$1),'movs ordered by action'!$B:$G,4,FALSE))</f>
        <v xml:space="preserve"> </v>
      </c>
      <c r="BA79" t="str">
        <f>IF(ISNA(VLOOKUP(CONCATENATE($D79,BA$1),'movs ordered by action'!$B:$G,4,FALSE))," ",VLOOKUP(CONCATENATE($D79,BA$1),'movs ordered by action'!$B:$G,4,FALSE))</f>
        <v xml:space="preserve"> </v>
      </c>
      <c r="BB79" t="str">
        <f>IF(ISNA(VLOOKUP(CONCATENATE($D79,BB$1),'movs ordered by action'!$B:$G,4,FALSE))," ",VLOOKUP(CONCATENATE($D79,BB$1),'movs ordered by action'!$B:$G,4,FALSE))</f>
        <v xml:space="preserve"> </v>
      </c>
      <c r="BC79" t="str">
        <f>IF(ISNA(VLOOKUP(CONCATENATE($D79,BC$1),'movs ordered by action'!$B:$G,4,FALSE))," ",VLOOKUP(CONCATENATE($D79,BC$1),'movs ordered by action'!$B:$G,4,FALSE))</f>
        <v xml:space="preserve"> </v>
      </c>
      <c r="BD79" t="str">
        <f>IF(ISNA(VLOOKUP(CONCATENATE($D79,BD$1),'movs ordered by action'!$B:$G,4,FALSE))," ",VLOOKUP(CONCATENATE($D79,BD$1),'movs ordered by action'!$B:$G,4,FALSE))</f>
        <v xml:space="preserve"> </v>
      </c>
      <c r="BE79" t="str">
        <f>IF(ISNA(VLOOKUP(CONCATENATE($D79,BE$1),'movs ordered by action'!$B:$G,4,FALSE))," ",VLOOKUP(CONCATENATE($D79,BE$1),'movs ordered by action'!$B:$G,4,FALSE))</f>
        <v xml:space="preserve"> </v>
      </c>
      <c r="BF79" t="str">
        <f>IF(ISNA(VLOOKUP(CONCATENATE($D79,BF$1),'movs ordered by action'!$B:$G,4,FALSE))," ",VLOOKUP(CONCATENATE($D79,BF$1),'movs ordered by action'!$B:$G,4,FALSE))</f>
        <v xml:space="preserve"> </v>
      </c>
      <c r="BG79" t="str">
        <f>IF(ISNA(VLOOKUP(CONCATENATE($D79,BG$1),'movs ordered by action'!$B:$G,4,FALSE))," ",VLOOKUP(CONCATENATE($D79,BG$1),'movs ordered by action'!$B:$G,4,FALSE))</f>
        <v xml:space="preserve"> </v>
      </c>
      <c r="BH79" t="str">
        <f>IF(ISNA(VLOOKUP(CONCATENATE($D79,BH$1),'movs ordered by action'!$B:$G,4,FALSE))," ",VLOOKUP(CONCATENATE($D79,BH$1),'movs ordered by action'!$B:$G,4,FALSE))</f>
        <v xml:space="preserve"> </v>
      </c>
      <c r="BI79" t="str">
        <f>IF(ISNA(VLOOKUP(CONCATENATE($D79,BI$1),'movs ordered by action'!$B:$G,4,FALSE))," ",VLOOKUP(CONCATENATE($D79,BI$1),'movs ordered by action'!$B:$G,4,FALSE))</f>
        <v xml:space="preserve"> </v>
      </c>
      <c r="BJ79" t="str">
        <f>IF(ISNA(VLOOKUP(CONCATENATE($D79,BJ$1),'movs ordered by action'!$B:$G,4,FALSE))," ",VLOOKUP(CONCATENATE($D79,BJ$1),'movs ordered by action'!$B:$G,4,FALSE))</f>
        <v xml:space="preserve"> </v>
      </c>
      <c r="BK79" t="str">
        <f>IF(ISNA(VLOOKUP(CONCATENATE($D79,BK$1),'movs ordered by action'!$B:$G,4,FALSE))," ",VLOOKUP(CONCATENATE($D79,BK$1),'movs ordered by action'!$B:$G,4,FALSE))</f>
        <v xml:space="preserve"> </v>
      </c>
      <c r="BL79" t="str">
        <f>IF(ISNA(VLOOKUP(CONCATENATE($D79,BL$1),'movs ordered by action'!$B:$G,4,FALSE))," ",VLOOKUP(CONCATENATE($D79,BL$1),'movs ordered by action'!$B:$G,4,FALSE))</f>
        <v xml:space="preserve"> </v>
      </c>
      <c r="BM79" t="str">
        <f>IF(ISNA(VLOOKUP(CONCATENATE($D79,BM$1),'movs ordered by action'!$B:$G,4,FALSE))," ",VLOOKUP(CONCATENATE($D79,BM$1),'movs ordered by action'!$B:$G,4,FALSE))</f>
        <v xml:space="preserve"> </v>
      </c>
      <c r="BN79" t="str">
        <f>IF(ISNA(VLOOKUP(CONCATENATE($D79,BN$1),'movs ordered by action'!$B:$G,4,FALSE))," ",VLOOKUP(CONCATENATE($D79,BN$1),'movs ordered by action'!$B:$G,4,FALSE))</f>
        <v xml:space="preserve"> </v>
      </c>
      <c r="BO79" t="str">
        <f>IF(ISNA(VLOOKUP(CONCATENATE($D79,BO$1),'movs ordered by action'!$B:$G,4,FALSE))," ",VLOOKUP(CONCATENATE($D79,BO$1),'movs ordered by action'!$B:$G,4,FALSE))</f>
        <v xml:space="preserve"> </v>
      </c>
      <c r="BP79" t="str">
        <f>IF(ISNA(VLOOKUP(CONCATENATE($D79,BP$1),'movs ordered by action'!$B:$G,4,FALSE))," ",VLOOKUP(CONCATENATE($D79,BP$1),'movs ordered by action'!$B:$G,4,FALSE))</f>
        <v xml:space="preserve"> </v>
      </c>
      <c r="BQ79" t="str">
        <f>IF(ISNA(VLOOKUP(CONCATENATE($D79,BQ$1),'movs ordered by action'!$B:$G,4,FALSE))," ",VLOOKUP(CONCATENATE($D79,BQ$1),'movs ordered by action'!$B:$G,4,FALSE))</f>
        <v xml:space="preserve"> </v>
      </c>
      <c r="BR79" t="str">
        <f>IF(ISNA(VLOOKUP(CONCATENATE($D79,BR$1),'movs ordered by action'!$B:$G,4,FALSE))," ",VLOOKUP(CONCATENATE($D79,BR$1),'movs ordered by action'!$B:$G,4,FALSE))</f>
        <v xml:space="preserve"> </v>
      </c>
      <c r="BS79" t="str">
        <f>IF(ISNA(VLOOKUP(CONCATENATE($D79,BS$1),'movs ordered by action'!$B:$G,4,FALSE))," ",VLOOKUP(CONCATENATE($D79,BS$1),'movs ordered by action'!$B:$G,4,FALSE))</f>
        <v xml:space="preserve"> </v>
      </c>
      <c r="BT79" t="str">
        <f>IF(ISNA(VLOOKUP(CONCATENATE($D79,BT$1),'movs ordered by action'!$B:$G,4,FALSE))," ",VLOOKUP(CONCATENATE($D79,BT$1),'movs ordered by action'!$B:$G,4,FALSE))</f>
        <v xml:space="preserve"> </v>
      </c>
      <c r="BU79" t="str">
        <f>IF(ISNA(VLOOKUP(CONCATENATE($D79,BU$1),'movs ordered by action'!$B:$G,4,FALSE))," ",VLOOKUP(CONCATENATE($D79,BU$1),'movs ordered by action'!$B:$G,4,FALSE))</f>
        <v xml:space="preserve"> </v>
      </c>
      <c r="BV79" t="str">
        <f>IF(ISNA(VLOOKUP(CONCATENATE($D79,BV$1),'movs ordered by action'!$B:$G,4,FALSE))," ",VLOOKUP(CONCATENATE($D79,BV$1),'movs ordered by action'!$B:$G,4,FALSE))</f>
        <v xml:space="preserve"> </v>
      </c>
      <c r="BW79" t="str">
        <f>IF(ISNA(VLOOKUP(CONCATENATE($D79,BW$1),'movs ordered by action'!$B:$G,4,FALSE))," ",VLOOKUP(CONCATENATE($D79,BW$1),'movs ordered by action'!$B:$G,4,FALSE))</f>
        <v xml:space="preserve"> </v>
      </c>
      <c r="BX79" t="str">
        <f>IF(ISNA(VLOOKUP(CONCATENATE($D79,BX$1),'movs ordered by action'!$B:$G,4,FALSE))," ",VLOOKUP(CONCATENATE($D79,BX$1),'movs ordered by action'!$B:$G,4,FALSE))</f>
        <v xml:space="preserve"> </v>
      </c>
      <c r="BY79" t="str">
        <f>IF(ISNA(VLOOKUP(CONCATENATE($D79,BY$1),'movs ordered by action'!$B:$G,4,FALSE))," ",VLOOKUP(CONCATENATE($D79,BY$1),'movs ordered by action'!$B:$G,4,FALSE))</f>
        <v xml:space="preserve"> </v>
      </c>
      <c r="BZ79" t="str">
        <f>IF(ISNA(VLOOKUP(CONCATENATE($D79,BZ$1),'movs ordered by action'!$B:$G,4,FALSE))," ",VLOOKUP(CONCATENATE($D79,BZ$1),'movs ordered by action'!$B:$G,4,FALSE))</f>
        <v xml:space="preserve"> </v>
      </c>
      <c r="CA79" t="str">
        <f>IF(ISNA(VLOOKUP(CONCATENATE($D79,CA$1),'movs ordered by action'!$B:$G,4,FALSE))," ",VLOOKUP(CONCATENATE($D79,CA$1),'movs ordered by action'!$B:$G,4,FALSE))</f>
        <v xml:space="preserve"> </v>
      </c>
      <c r="CB79" t="str">
        <f>IF(ISNA(VLOOKUP(CONCATENATE($D79,CB$1),'movs ordered by action'!$B:$G,4,FALSE))," ",VLOOKUP(CONCATENATE($D79,CB$1),'movs ordered by action'!$B:$G,4,FALSE))</f>
        <v xml:space="preserve"> </v>
      </c>
      <c r="CC79" t="str">
        <f>IF(ISNA(VLOOKUP(CONCATENATE($D79,CC$1),'movs ordered by action'!$B:$G,4,FALSE))," ",VLOOKUP(CONCATENATE($D79,CC$1),'movs ordered by action'!$B:$G,4,FALSE))</f>
        <v xml:space="preserve"> </v>
      </c>
      <c r="CD79" t="str">
        <f>IF(ISNA(VLOOKUP(CONCATENATE($D79,CD$1),'movs ordered by action'!$B:$G,4,FALSE))," ",VLOOKUP(CONCATENATE($D79,CD$1),'movs ordered by action'!$B:$G,4,FALSE))</f>
        <v xml:space="preserve"> </v>
      </c>
      <c r="CE79" t="str">
        <f>IF(ISNA(VLOOKUP(CONCATENATE($D79,CE$1),'movs ordered by action'!$B:$G,4,FALSE))," ",VLOOKUP(CONCATENATE($D79,CE$1),'movs ordered by action'!$B:$G,4,FALSE))</f>
        <v xml:space="preserve"> </v>
      </c>
      <c r="CF79" t="str">
        <f>IF(ISNA(VLOOKUP(CONCATENATE($D79,CF$1),'movs ordered by action'!$B:$G,4,FALSE))," ",VLOOKUP(CONCATENATE($D79,CF$1),'movs ordered by action'!$B:$G,4,FALSE))</f>
        <v xml:space="preserve"> </v>
      </c>
      <c r="CG79" t="str">
        <f>IF(ISNA(VLOOKUP(CONCATENATE($D79,CG$1),'movs ordered by action'!$B:$G,4,FALSE))," ",VLOOKUP(CONCATENATE($D79,CG$1),'movs ordered by action'!$B:$G,4,FALSE))</f>
        <v xml:space="preserve"> </v>
      </c>
      <c r="CH79" t="str">
        <f>IF(ISNA(VLOOKUP(CONCATENATE($D79,CH$1),'movs ordered by action'!$B:$G,4,FALSE))," ",VLOOKUP(CONCATENATE($D79,CH$1),'movs ordered by action'!$B:$G,4,FALSE))</f>
        <v xml:space="preserve"> </v>
      </c>
      <c r="CI79" t="str">
        <f>IF(ISNA(VLOOKUP(CONCATENATE($D79,CI$1),'movs ordered by action'!$B:$G,4,FALSE))," ",VLOOKUP(CONCATENATE($D79,CI$1),'movs ordered by action'!$B:$G,4,FALSE))</f>
        <v xml:space="preserve"> </v>
      </c>
      <c r="CJ79" t="str">
        <f>IF(ISNA(VLOOKUP(CONCATENATE($D79,CJ$1),'movs ordered by action'!$B:$G,4,FALSE))," ",VLOOKUP(CONCATENATE($D79,CJ$1),'movs ordered by action'!$B:$G,4,FALSE))</f>
        <v xml:space="preserve"> </v>
      </c>
      <c r="CK79" t="str">
        <f>IF(ISNA(VLOOKUP(CONCATENATE($D79,CK$1),'movs ordered by action'!$B:$G,4,FALSE))," ",VLOOKUP(CONCATENATE($D79,CK$1),'movs ordered by action'!$B:$G,4,FALSE))</f>
        <v xml:space="preserve"> </v>
      </c>
      <c r="CL79" t="str">
        <f>IF(ISNA(VLOOKUP(CONCATENATE($D79,CL$1),'movs ordered by action'!$B:$G,4,FALSE))," ",VLOOKUP(CONCATENATE($D79,CL$1),'movs ordered by action'!$B:$G,4,FALSE))</f>
        <v xml:space="preserve"> </v>
      </c>
      <c r="CM79" t="str">
        <f>IF(ISNA(VLOOKUP(CONCATENATE($D79,CM$1),'movs ordered by action'!$B:$G,4,FALSE))," ",VLOOKUP(CONCATENATE($D79,CM$1),'movs ordered by action'!$B:$G,4,FALSE))</f>
        <v xml:space="preserve"> </v>
      </c>
    </row>
    <row r="80" spans="1:91" x14ac:dyDescent="0.3">
      <c r="D80" s="19" t="s">
        <v>1295</v>
      </c>
      <c r="E80" t="str">
        <f>IF(ISNA(VLOOKUP(CONCATENATE($D80,E$1),'movs ordered by action'!$B:$G,4,FALSE))," ",VLOOKUP(CONCATENATE($D80,E$1),'movs ordered by action'!$B:$G,4,FALSE))</f>
        <v xml:space="preserve"> </v>
      </c>
      <c r="F80" t="str">
        <f>IF(ISNA(VLOOKUP(CONCATENATE($D80,F$1),'movs ordered by action'!$B:$G,4,FALSE))," ",VLOOKUP(CONCATENATE($D80,F$1),'movs ordered by action'!$B:$G,4,FALSE))</f>
        <v xml:space="preserve"> </v>
      </c>
      <c r="G80" t="str">
        <f>IF(ISNA(VLOOKUP(CONCATENATE($D80,G$1),'movs ordered by action'!$B:$G,4,FALSE))," ",VLOOKUP(CONCATENATE($D80,G$1),'movs ordered by action'!$B:$G,4,FALSE))</f>
        <v xml:space="preserve"> </v>
      </c>
      <c r="H80" t="str">
        <f>IF(ISNA(VLOOKUP(CONCATENATE($D80,H$1),'movs ordered by action'!$B:$G,4,FALSE))," ",VLOOKUP(CONCATENATE($D80,H$1),'movs ordered by action'!$B:$G,4,FALSE))</f>
        <v xml:space="preserve"> </v>
      </c>
      <c r="I80" t="str">
        <f>IF(ISNA(VLOOKUP(CONCATENATE($D80,I$1),'movs ordered by action'!$B:$G,4,FALSE))," ",VLOOKUP(CONCATENATE($D80,I$1),'movs ordered by action'!$B:$G,4,FALSE))</f>
        <v xml:space="preserve"> </v>
      </c>
      <c r="J80" t="str">
        <f>IF(ISNA(VLOOKUP(CONCATENATE($D80,J$1),'movs ordered by action'!$B:$G,4,FALSE))," ",VLOOKUP(CONCATENATE($D80,J$1),'movs ordered by action'!$B:$G,4,FALSE))</f>
        <v xml:space="preserve"> </v>
      </c>
      <c r="K80" t="str">
        <f>IF(ISNA(VLOOKUP(CONCATENATE($D80,K$1),'movs ordered by action'!$B:$G,4,FALSE))," ",VLOOKUP(CONCATENATE($D80,K$1),'movs ordered by action'!$B:$G,4,FALSE))</f>
        <v xml:space="preserve"> </v>
      </c>
      <c r="L80" t="str">
        <f>IF(ISNA(VLOOKUP(CONCATENATE($D80,L$1),'movs ordered by action'!$B:$G,4,FALSE))," ",VLOOKUP(CONCATENATE($D80,L$1),'movs ordered by action'!$B:$G,4,FALSE))</f>
        <v xml:space="preserve"> </v>
      </c>
      <c r="M80" t="str">
        <f>IF(ISNA(VLOOKUP(CONCATENATE($D80,M$1),'movs ordered by action'!$B:$G,4,FALSE))," ",VLOOKUP(CONCATENATE($D80,M$1),'movs ordered by action'!$B:$G,4,FALSE))</f>
        <v xml:space="preserve"> </v>
      </c>
      <c r="N80" t="str">
        <f>IF(ISNA(VLOOKUP(CONCATENATE($D80,N$1),'movs ordered by action'!$B:$G,4,FALSE))," ",VLOOKUP(CONCATENATE($D80,N$1),'movs ordered by action'!$B:$G,4,FALSE))</f>
        <v xml:space="preserve"> </v>
      </c>
      <c r="O80" t="str">
        <f>IF(ISNA(VLOOKUP(CONCATENATE($D80,O$1),'movs ordered by action'!$B:$G,4,FALSE))," ",VLOOKUP(CONCATENATE($D80,O$1),'movs ordered by action'!$B:$G,4,FALSE))</f>
        <v xml:space="preserve"> </v>
      </c>
      <c r="P80" t="str">
        <f>IF(ISNA(VLOOKUP(CONCATENATE($D80,P$1),'movs ordered by action'!$B:$G,4,FALSE))," ",VLOOKUP(CONCATENATE($D80,P$1),'movs ordered by action'!$B:$G,4,FALSE))</f>
        <v xml:space="preserve"> </v>
      </c>
      <c r="Q80" t="str">
        <f>IF(ISNA(VLOOKUP(CONCATENATE($D80,Q$1),'movs ordered by action'!$B:$G,4,FALSE))," ",VLOOKUP(CONCATENATE($D80,Q$1),'movs ordered by action'!$B:$G,4,FALSE))</f>
        <v xml:space="preserve"> </v>
      </c>
      <c r="R80" t="str">
        <f>IF(ISNA(VLOOKUP(CONCATENATE($D80,R$1),'movs ordered by action'!$B:$G,4,FALSE))," ",VLOOKUP(CONCATENATE($D80,R$1),'movs ordered by action'!$B:$G,4,FALSE))</f>
        <v xml:space="preserve"> </v>
      </c>
      <c r="S80" t="str">
        <f>IF(ISNA(VLOOKUP(CONCATENATE($D80,S$1),'movs ordered by action'!$B:$G,4,FALSE))," ",VLOOKUP(CONCATENATE($D80,S$1),'movs ordered by action'!$B:$G,4,FALSE))</f>
        <v xml:space="preserve"> </v>
      </c>
      <c r="T80" t="str">
        <f>IF(ISNA(VLOOKUP(CONCATENATE($D80,T$1),'movs ordered by action'!$B:$G,4,FALSE))," ",VLOOKUP(CONCATENATE($D80,T$1),'movs ordered by action'!$B:$G,4,FALSE))</f>
        <v xml:space="preserve"> </v>
      </c>
      <c r="U80" t="str">
        <f>IF(ISNA(VLOOKUP(CONCATENATE($D80,U$1),'movs ordered by action'!$B:$G,4,FALSE))," ",VLOOKUP(CONCATENATE($D80,U$1),'movs ordered by action'!$B:$G,4,FALSE))</f>
        <v xml:space="preserve"> </v>
      </c>
      <c r="V80" t="str">
        <f>IF(ISNA(VLOOKUP(CONCATENATE($D80,V$1),'movs ordered by action'!$B:$G,4,FALSE))," ",VLOOKUP(CONCATENATE($D80,V$1),'movs ordered by action'!$B:$G,4,FALSE))</f>
        <v xml:space="preserve"> </v>
      </c>
      <c r="W80" t="str">
        <f>IF(ISNA(VLOOKUP(CONCATENATE($D80,W$1),'movs ordered by action'!$B:$G,4,FALSE))," ",VLOOKUP(CONCATENATE($D80,W$1),'movs ordered by action'!$B:$G,4,FALSE))</f>
        <v xml:space="preserve"> </v>
      </c>
      <c r="X80" t="str">
        <f>IF(ISNA(VLOOKUP(CONCATENATE($D80,X$1),'movs ordered by action'!$B:$G,4,FALSE))," ",VLOOKUP(CONCATENATE($D80,X$1),'movs ordered by action'!$B:$G,4,FALSE))</f>
        <v xml:space="preserve"> </v>
      </c>
      <c r="Y80" t="str">
        <f>IF(ISNA(VLOOKUP(CONCATENATE($D80,Y$1),'movs ordered by action'!$B:$G,4,FALSE))," ",VLOOKUP(CONCATENATE($D80,Y$1),'movs ordered by action'!$B:$G,4,FALSE))</f>
        <v xml:space="preserve"> </v>
      </c>
      <c r="Z80" t="str">
        <f>IF(ISNA(VLOOKUP(CONCATENATE($D80,Z$1),'movs ordered by action'!$B:$G,4,FALSE))," ",VLOOKUP(CONCATENATE($D80,Z$1),'movs ordered by action'!$B:$G,4,FALSE))</f>
        <v xml:space="preserve"> </v>
      </c>
      <c r="AA80" t="str">
        <f>IF(ISNA(VLOOKUP(CONCATENATE($D80,AA$1),'movs ordered by action'!$B:$G,4,FALSE))," ",VLOOKUP(CONCATENATE($D80,AA$1),'movs ordered by action'!$B:$G,4,FALSE))</f>
        <v xml:space="preserve"> </v>
      </c>
      <c r="AB80" t="str">
        <f>IF(ISNA(VLOOKUP(CONCATENATE($D80,AB$1),'movs ordered by action'!$B:$G,4,FALSE))," ",VLOOKUP(CONCATENATE($D80,AB$1),'movs ordered by action'!$B:$G,4,FALSE))</f>
        <v xml:space="preserve"> </v>
      </c>
      <c r="AC80" t="str">
        <f>IF(ISNA(VLOOKUP(CONCATENATE($D80,AC$1),'movs ordered by action'!$B:$G,4,FALSE))," ",VLOOKUP(CONCATENATE($D80,AC$1),'movs ordered by action'!$B:$G,4,FALSE))</f>
        <v xml:space="preserve"> </v>
      </c>
      <c r="AD80" t="str">
        <f>IF(ISNA(VLOOKUP(CONCATENATE($D80,AD$1),'movs ordered by action'!$B:$G,4,FALSE))," ",VLOOKUP(CONCATENATE($D80,AD$1),'movs ordered by action'!$B:$G,4,FALSE))</f>
        <v xml:space="preserve"> </v>
      </c>
      <c r="AE80" t="str">
        <f>IF(ISNA(VLOOKUP(CONCATENATE($D80,AE$1),'movs ordered by action'!$B:$G,4,FALSE))," ",VLOOKUP(CONCATENATE($D80,AE$1),'movs ordered by action'!$B:$G,4,FALSE))</f>
        <v xml:space="preserve"> </v>
      </c>
      <c r="AF80" t="str">
        <f>IF(ISNA(VLOOKUP(CONCATENATE($D80,AF$1),'movs ordered by action'!$B:$G,4,FALSE))," ",VLOOKUP(CONCATENATE($D80,AF$1),'movs ordered by action'!$B:$G,4,FALSE))</f>
        <v xml:space="preserve"> </v>
      </c>
      <c r="AG80" t="str">
        <f>IF(ISNA(VLOOKUP(CONCATENATE($D80,AG$1),'movs ordered by action'!$B:$G,4,FALSE))," ",VLOOKUP(CONCATENATE($D80,AG$1),'movs ordered by action'!$B:$G,4,FALSE))</f>
        <v xml:space="preserve"> </v>
      </c>
      <c r="AH80" t="str">
        <f>IF(ISNA(VLOOKUP(CONCATENATE($D80,AH$1),'movs ordered by action'!$B:$G,4,FALSE))," ",VLOOKUP(CONCATENATE($D80,AH$1),'movs ordered by action'!$B:$G,4,FALSE))</f>
        <v xml:space="preserve"> </v>
      </c>
      <c r="AI80" t="str">
        <f>IF(ISNA(VLOOKUP(CONCATENATE($D80,AI$1),'movs ordered by action'!$B:$G,4,FALSE))," ",VLOOKUP(CONCATENATE($D80,AI$1),'movs ordered by action'!$B:$G,4,FALSE))</f>
        <v xml:space="preserve"> </v>
      </c>
      <c r="AJ80" t="str">
        <f>IF(ISNA(VLOOKUP(CONCATENATE($D80,AJ$1),'movs ordered by action'!$B:$G,4,FALSE))," ",VLOOKUP(CONCATENATE($D80,AJ$1),'movs ordered by action'!$B:$G,4,FALSE))</f>
        <v xml:space="preserve"> </v>
      </c>
      <c r="AK80" t="str">
        <f>IF(ISNA(VLOOKUP(CONCATENATE($D80,AK$1),'movs ordered by action'!$B:$G,4,FALSE))," ",VLOOKUP(CONCATENATE($D80,AK$1),'movs ordered by action'!$B:$G,4,FALSE))</f>
        <v xml:space="preserve"> </v>
      </c>
      <c r="AL80" t="str">
        <f>IF(ISNA(VLOOKUP(CONCATENATE($D80,AL$1),'movs ordered by action'!$B:$G,4,FALSE))," ",VLOOKUP(CONCATENATE($D80,AL$1),'movs ordered by action'!$B:$G,4,FALSE))</f>
        <v xml:space="preserve"> </v>
      </c>
      <c r="AM80" t="str">
        <f>IF(ISNA(VLOOKUP(CONCATENATE($D80,AM$1),'movs ordered by action'!$B:$G,4,FALSE))," ",VLOOKUP(CONCATENATE($D80,AM$1),'movs ordered by action'!$B:$G,4,FALSE))</f>
        <v xml:space="preserve"> </v>
      </c>
      <c r="AN80" t="str">
        <f>IF(ISNA(VLOOKUP(CONCATENATE($D80,AN$1),'movs ordered by action'!$B:$G,4,FALSE))," ",VLOOKUP(CONCATENATE($D80,AN$1),'movs ordered by action'!$B:$G,4,FALSE))</f>
        <v xml:space="preserve"> </v>
      </c>
      <c r="AO80" t="str">
        <f>IF(ISNA(VLOOKUP(CONCATENATE($D80,AO$1),'movs ordered by action'!$B:$G,4,FALSE))," ",VLOOKUP(CONCATENATE($D80,AO$1),'movs ordered by action'!$B:$G,4,FALSE))</f>
        <v xml:space="preserve"> </v>
      </c>
      <c r="AP80" t="str">
        <f>IF(ISNA(VLOOKUP(CONCATENATE($D80,AP$1),'movs ordered by action'!$B:$G,4,FALSE))," ",VLOOKUP(CONCATENATE($D80,AP$1),'movs ordered by action'!$B:$G,4,FALSE))</f>
        <v xml:space="preserve"> </v>
      </c>
      <c r="AQ80" t="str">
        <f>IF(ISNA(VLOOKUP(CONCATENATE($D80,AQ$1),'movs ordered by action'!$B:$G,4,FALSE))," ",VLOOKUP(CONCATENATE($D80,AQ$1),'movs ordered by action'!$B:$G,4,FALSE))</f>
        <v xml:space="preserve"> </v>
      </c>
      <c r="AR80" t="str">
        <f>IF(ISNA(VLOOKUP(CONCATENATE($D80,AR$1),'movs ordered by action'!$B:$G,4,FALSE))," ",VLOOKUP(CONCATENATE($D80,AR$1),'movs ordered by action'!$B:$G,4,FALSE))</f>
        <v xml:space="preserve"> </v>
      </c>
      <c r="AS80" t="str">
        <f>IF(ISNA(VLOOKUP(CONCATENATE($D80,AS$1),'movs ordered by action'!$B:$G,4,FALSE))," ",VLOOKUP(CONCATENATE($D80,AS$1),'movs ordered by action'!$B:$G,4,FALSE))</f>
        <v xml:space="preserve"> </v>
      </c>
      <c r="AT80" t="str">
        <f>IF(ISNA(VLOOKUP(CONCATENATE($D80,AT$1),'movs ordered by action'!$B:$G,4,FALSE))," ",VLOOKUP(CONCATENATE($D80,AT$1),'movs ordered by action'!$B:$G,4,FALSE))</f>
        <v xml:space="preserve"> </v>
      </c>
      <c r="AU80" t="str">
        <f>IF(ISNA(VLOOKUP(CONCATENATE($D80,AU$1),'movs ordered by action'!$B:$G,4,FALSE))," ",VLOOKUP(CONCATENATE($D80,AU$1),'movs ordered by action'!$B:$G,4,FALSE))</f>
        <v xml:space="preserve"> </v>
      </c>
      <c r="AV80" t="str">
        <f>IF(ISNA(VLOOKUP(CONCATENATE($D80,AV$1),'movs ordered by action'!$B:$G,4,FALSE))," ",VLOOKUP(CONCATENATE($D80,AV$1),'movs ordered by action'!$B:$G,4,FALSE))</f>
        <v xml:space="preserve"> </v>
      </c>
      <c r="AW80" t="str">
        <f>IF(ISNA(VLOOKUP(CONCATENATE($D80,AW$1),'movs ordered by action'!$B:$G,4,FALSE))," ",VLOOKUP(CONCATENATE($D80,AW$1),'movs ordered by action'!$B:$G,4,FALSE))</f>
        <v xml:space="preserve"> </v>
      </c>
      <c r="AX80" t="str">
        <f>IF(ISNA(VLOOKUP(CONCATENATE($D80,AX$1),'movs ordered by action'!$B:$G,4,FALSE))," ",VLOOKUP(CONCATENATE($D80,AX$1),'movs ordered by action'!$B:$G,4,FALSE))</f>
        <v xml:space="preserve"> </v>
      </c>
      <c r="AY80" t="str">
        <f>IF(ISNA(VLOOKUP(CONCATENATE($D80,AY$1),'movs ordered by action'!$B:$G,4,FALSE))," ",VLOOKUP(CONCATENATE($D80,AY$1),'movs ordered by action'!$B:$G,4,FALSE))</f>
        <v xml:space="preserve"> </v>
      </c>
      <c r="AZ80" t="str">
        <f>IF(ISNA(VLOOKUP(CONCATENATE($D80,AZ$1),'movs ordered by action'!$B:$G,4,FALSE))," ",VLOOKUP(CONCATENATE($D80,AZ$1),'movs ordered by action'!$B:$G,4,FALSE))</f>
        <v xml:space="preserve"> </v>
      </c>
      <c r="BA80" t="str">
        <f>IF(ISNA(VLOOKUP(CONCATENATE($D80,BA$1),'movs ordered by action'!$B:$G,4,FALSE))," ",VLOOKUP(CONCATENATE($D80,BA$1),'movs ordered by action'!$B:$G,4,FALSE))</f>
        <v xml:space="preserve"> </v>
      </c>
      <c r="BB80" t="str">
        <f>IF(ISNA(VLOOKUP(CONCATENATE($D80,BB$1),'movs ordered by action'!$B:$G,4,FALSE))," ",VLOOKUP(CONCATENATE($D80,BB$1),'movs ordered by action'!$B:$G,4,FALSE))</f>
        <v xml:space="preserve"> </v>
      </c>
      <c r="BC80" t="str">
        <f>IF(ISNA(VLOOKUP(CONCATENATE($D80,BC$1),'movs ordered by action'!$B:$G,4,FALSE))," ",VLOOKUP(CONCATENATE($D80,BC$1),'movs ordered by action'!$B:$G,4,FALSE))</f>
        <v xml:space="preserve"> </v>
      </c>
      <c r="BD80" t="str">
        <f>IF(ISNA(VLOOKUP(CONCATENATE($D80,BD$1),'movs ordered by action'!$B:$G,4,FALSE))," ",VLOOKUP(CONCATENATE($D80,BD$1),'movs ordered by action'!$B:$G,4,FALSE))</f>
        <v xml:space="preserve"> </v>
      </c>
      <c r="BE80" t="str">
        <f>IF(ISNA(VLOOKUP(CONCATENATE($D80,BE$1),'movs ordered by action'!$B:$G,4,FALSE))," ",VLOOKUP(CONCATENATE($D80,BE$1),'movs ordered by action'!$B:$G,4,FALSE))</f>
        <v xml:space="preserve"> </v>
      </c>
      <c r="BF80" t="str">
        <f>IF(ISNA(VLOOKUP(CONCATENATE($D80,BF$1),'movs ordered by action'!$B:$G,4,FALSE))," ",VLOOKUP(CONCATENATE($D80,BF$1),'movs ordered by action'!$B:$G,4,FALSE))</f>
        <v xml:space="preserve"> </v>
      </c>
      <c r="BG80" t="str">
        <f>IF(ISNA(VLOOKUP(CONCATENATE($D80,BG$1),'movs ordered by action'!$B:$G,4,FALSE))," ",VLOOKUP(CONCATENATE($D80,BG$1),'movs ordered by action'!$B:$G,4,FALSE))</f>
        <v xml:space="preserve"> </v>
      </c>
      <c r="BH80" t="str">
        <f>IF(ISNA(VLOOKUP(CONCATENATE($D80,BH$1),'movs ordered by action'!$B:$G,4,FALSE))," ",VLOOKUP(CONCATENATE($D80,BH$1),'movs ordered by action'!$B:$G,4,FALSE))</f>
        <v xml:space="preserve"> </v>
      </c>
      <c r="BI80" t="str">
        <f>IF(ISNA(VLOOKUP(CONCATENATE($D80,BI$1),'movs ordered by action'!$B:$G,4,FALSE))," ",VLOOKUP(CONCATENATE($D80,BI$1),'movs ordered by action'!$B:$G,4,FALSE))</f>
        <v xml:space="preserve"> </v>
      </c>
      <c r="BJ80" t="str">
        <f>IF(ISNA(VLOOKUP(CONCATENATE($D80,BJ$1),'movs ordered by action'!$B:$G,4,FALSE))," ",VLOOKUP(CONCATENATE($D80,BJ$1),'movs ordered by action'!$B:$G,4,FALSE))</f>
        <v xml:space="preserve"> </v>
      </c>
      <c r="BK80" t="str">
        <f>IF(ISNA(VLOOKUP(CONCATENATE($D80,BK$1),'movs ordered by action'!$B:$G,4,FALSE))," ",VLOOKUP(CONCATENATE($D80,BK$1),'movs ordered by action'!$B:$G,4,FALSE))</f>
        <v xml:space="preserve"> </v>
      </c>
      <c r="BL80" t="str">
        <f>IF(ISNA(VLOOKUP(CONCATENATE($D80,BL$1),'movs ordered by action'!$B:$G,4,FALSE))," ",VLOOKUP(CONCATENATE($D80,BL$1),'movs ordered by action'!$B:$G,4,FALSE))</f>
        <v xml:space="preserve"> </v>
      </c>
      <c r="BM80" t="str">
        <f>IF(ISNA(VLOOKUP(CONCATENATE($D80,BM$1),'movs ordered by action'!$B:$G,4,FALSE))," ",VLOOKUP(CONCATENATE($D80,BM$1),'movs ordered by action'!$B:$G,4,FALSE))</f>
        <v xml:space="preserve"> </v>
      </c>
      <c r="BN80" t="str">
        <f>IF(ISNA(VLOOKUP(CONCATENATE($D80,BN$1),'movs ordered by action'!$B:$G,4,FALSE))," ",VLOOKUP(CONCATENATE($D80,BN$1),'movs ordered by action'!$B:$G,4,FALSE))</f>
        <v xml:space="preserve"> </v>
      </c>
      <c r="BO80" t="str">
        <f>IF(ISNA(VLOOKUP(CONCATENATE($D80,BO$1),'movs ordered by action'!$B:$G,4,FALSE))," ",VLOOKUP(CONCATENATE($D80,BO$1),'movs ordered by action'!$B:$G,4,FALSE))</f>
        <v xml:space="preserve"> </v>
      </c>
      <c r="BP80" t="str">
        <f>IF(ISNA(VLOOKUP(CONCATENATE($D80,BP$1),'movs ordered by action'!$B:$G,4,FALSE))," ",VLOOKUP(CONCATENATE($D80,BP$1),'movs ordered by action'!$B:$G,4,FALSE))</f>
        <v xml:space="preserve"> </v>
      </c>
      <c r="BQ80" t="str">
        <f>IF(ISNA(VLOOKUP(CONCATENATE($D80,BQ$1),'movs ordered by action'!$B:$G,4,FALSE))," ",VLOOKUP(CONCATENATE($D80,BQ$1),'movs ordered by action'!$B:$G,4,FALSE))</f>
        <v xml:space="preserve"> </v>
      </c>
      <c r="BR80" t="str">
        <f>IF(ISNA(VLOOKUP(CONCATENATE($D80,BR$1),'movs ordered by action'!$B:$G,4,FALSE))," ",VLOOKUP(CONCATENATE($D80,BR$1),'movs ordered by action'!$B:$G,4,FALSE))</f>
        <v xml:space="preserve"> </v>
      </c>
      <c r="BS80" t="str">
        <f>IF(ISNA(VLOOKUP(CONCATENATE($D80,BS$1),'movs ordered by action'!$B:$G,4,FALSE))," ",VLOOKUP(CONCATENATE($D80,BS$1),'movs ordered by action'!$B:$G,4,FALSE))</f>
        <v xml:space="preserve"> </v>
      </c>
      <c r="BT80" t="str">
        <f>IF(ISNA(VLOOKUP(CONCATENATE($D80,BT$1),'movs ordered by action'!$B:$G,4,FALSE))," ",VLOOKUP(CONCATENATE($D80,BT$1),'movs ordered by action'!$B:$G,4,FALSE))</f>
        <v xml:space="preserve"> </v>
      </c>
      <c r="BU80" t="str">
        <f>IF(ISNA(VLOOKUP(CONCATENATE($D80,BU$1),'movs ordered by action'!$B:$G,4,FALSE))," ",VLOOKUP(CONCATENATE($D80,BU$1),'movs ordered by action'!$B:$G,4,FALSE))</f>
        <v xml:space="preserve"> </v>
      </c>
      <c r="BV80" t="str">
        <f>IF(ISNA(VLOOKUP(CONCATENATE($D80,BV$1),'movs ordered by action'!$B:$G,4,FALSE))," ",VLOOKUP(CONCATENATE($D80,BV$1),'movs ordered by action'!$B:$G,4,FALSE))</f>
        <v xml:space="preserve"> </v>
      </c>
      <c r="BW80" t="str">
        <f>IF(ISNA(VLOOKUP(CONCATENATE($D80,BW$1),'movs ordered by action'!$B:$G,4,FALSE))," ",VLOOKUP(CONCATENATE($D80,BW$1),'movs ordered by action'!$B:$G,4,FALSE))</f>
        <v xml:space="preserve"> </v>
      </c>
      <c r="BX80" t="str">
        <f>IF(ISNA(VLOOKUP(CONCATENATE($D80,BX$1),'movs ordered by action'!$B:$G,4,FALSE))," ",VLOOKUP(CONCATENATE($D80,BX$1),'movs ordered by action'!$B:$G,4,FALSE))</f>
        <v xml:space="preserve"> </v>
      </c>
      <c r="BY80" t="str">
        <f>IF(ISNA(VLOOKUP(CONCATENATE($D80,BY$1),'movs ordered by action'!$B:$G,4,FALSE))," ",VLOOKUP(CONCATENATE($D80,BY$1),'movs ordered by action'!$B:$G,4,FALSE))</f>
        <v xml:space="preserve"> </v>
      </c>
      <c r="BZ80" t="str">
        <f>IF(ISNA(VLOOKUP(CONCATENATE($D80,BZ$1),'movs ordered by action'!$B:$G,4,FALSE))," ",VLOOKUP(CONCATENATE($D80,BZ$1),'movs ordered by action'!$B:$G,4,FALSE))</f>
        <v xml:space="preserve"> </v>
      </c>
      <c r="CA80" t="str">
        <f>IF(ISNA(VLOOKUP(CONCATENATE($D80,CA$1),'movs ordered by action'!$B:$G,4,FALSE))," ",VLOOKUP(CONCATENATE($D80,CA$1),'movs ordered by action'!$B:$G,4,FALSE))</f>
        <v xml:space="preserve"> </v>
      </c>
      <c r="CB80" t="str">
        <f>IF(ISNA(VLOOKUP(CONCATENATE($D80,CB$1),'movs ordered by action'!$B:$G,4,FALSE))," ",VLOOKUP(CONCATENATE($D80,CB$1),'movs ordered by action'!$B:$G,4,FALSE))</f>
        <v xml:space="preserve"> </v>
      </c>
      <c r="CC80" t="str">
        <f>IF(ISNA(VLOOKUP(CONCATENATE($D80,CC$1),'movs ordered by action'!$B:$G,4,FALSE))," ",VLOOKUP(CONCATENATE($D80,CC$1),'movs ordered by action'!$B:$G,4,FALSE))</f>
        <v xml:space="preserve"> </v>
      </c>
      <c r="CD80" t="str">
        <f>IF(ISNA(VLOOKUP(CONCATENATE($D80,CD$1),'movs ordered by action'!$B:$G,4,FALSE))," ",VLOOKUP(CONCATENATE($D80,CD$1),'movs ordered by action'!$B:$G,4,FALSE))</f>
        <v xml:space="preserve"> </v>
      </c>
      <c r="CE80" t="str">
        <f>IF(ISNA(VLOOKUP(CONCATENATE($D80,CE$1),'movs ordered by action'!$B:$G,4,FALSE))," ",VLOOKUP(CONCATENATE($D80,CE$1),'movs ordered by action'!$B:$G,4,FALSE))</f>
        <v xml:space="preserve"> </v>
      </c>
      <c r="CF80" t="str">
        <f>IF(ISNA(VLOOKUP(CONCATENATE($D80,CF$1),'movs ordered by action'!$B:$G,4,FALSE))," ",VLOOKUP(CONCATENATE($D80,CF$1),'movs ordered by action'!$B:$G,4,FALSE))</f>
        <v xml:space="preserve"> </v>
      </c>
      <c r="CG80" t="str">
        <f>IF(ISNA(VLOOKUP(CONCATENATE($D80,CG$1),'movs ordered by action'!$B:$G,4,FALSE))," ",VLOOKUP(CONCATENATE($D80,CG$1),'movs ordered by action'!$B:$G,4,FALSE))</f>
        <v xml:space="preserve"> </v>
      </c>
      <c r="CH80" t="str">
        <f>IF(ISNA(VLOOKUP(CONCATENATE($D80,CH$1),'movs ordered by action'!$B:$G,4,FALSE))," ",VLOOKUP(CONCATENATE($D80,CH$1),'movs ordered by action'!$B:$G,4,FALSE))</f>
        <v xml:space="preserve"> </v>
      </c>
      <c r="CI80" t="str">
        <f>IF(ISNA(VLOOKUP(CONCATENATE($D80,CI$1),'movs ordered by action'!$B:$G,4,FALSE))," ",VLOOKUP(CONCATENATE($D80,CI$1),'movs ordered by action'!$B:$G,4,FALSE))</f>
        <v xml:space="preserve"> </v>
      </c>
      <c r="CJ80" t="str">
        <f>IF(ISNA(VLOOKUP(CONCATENATE($D80,CJ$1),'movs ordered by action'!$B:$G,4,FALSE))," ",VLOOKUP(CONCATENATE($D80,CJ$1),'movs ordered by action'!$B:$G,4,FALSE))</f>
        <v xml:space="preserve"> </v>
      </c>
      <c r="CK80" t="str">
        <f>IF(ISNA(VLOOKUP(CONCATENATE($D80,CK$1),'movs ordered by action'!$B:$G,4,FALSE))," ",VLOOKUP(CONCATENATE($D80,CK$1),'movs ordered by action'!$B:$G,4,FALSE))</f>
        <v xml:space="preserve"> </v>
      </c>
      <c r="CL80" t="str">
        <f>IF(ISNA(VLOOKUP(CONCATENATE($D80,CL$1),'movs ordered by action'!$B:$G,4,FALSE))," ",VLOOKUP(CONCATENATE($D80,CL$1),'movs ordered by action'!$B:$G,4,FALSE))</f>
        <v xml:space="preserve"> </v>
      </c>
      <c r="CM80" t="str">
        <f>IF(ISNA(VLOOKUP(CONCATENATE($D80,CM$1),'movs ordered by action'!$B:$G,4,FALSE))," ",VLOOKUP(CONCATENATE($D80,CM$1),'movs ordered by action'!$B:$G,4,FALSE))</f>
        <v xml:space="preserve"> </v>
      </c>
    </row>
    <row r="81" spans="1:91" x14ac:dyDescent="0.3">
      <c r="D81" s="19" t="s">
        <v>3492</v>
      </c>
      <c r="E81" t="str">
        <f>IF(ISNA(VLOOKUP(CONCATENATE($D81,E$1),'movs ordered by action'!$B:$G,4,FALSE))," ",VLOOKUP(CONCATENATE($D81,E$1),'movs ordered by action'!$B:$G,4,FALSE))</f>
        <v xml:space="preserve"> </v>
      </c>
      <c r="F81" t="str">
        <f>IF(ISNA(VLOOKUP(CONCATENATE($D81,F$1),'movs ordered by action'!$B:$G,4,FALSE))," ",VLOOKUP(CONCATENATE($D81,F$1),'movs ordered by action'!$B:$G,4,FALSE))</f>
        <v xml:space="preserve"> </v>
      </c>
      <c r="G81" t="str">
        <f>IF(ISNA(VLOOKUP(CONCATENATE($D81,G$1),'movs ordered by action'!$B:$G,4,FALSE))," ",VLOOKUP(CONCATENATE($D81,G$1),'movs ordered by action'!$B:$G,4,FALSE))</f>
        <v xml:space="preserve"> </v>
      </c>
      <c r="H81" t="str">
        <f>IF(ISNA(VLOOKUP(CONCATENATE($D81,H$1),'movs ordered by action'!$B:$G,4,FALSE))," ",VLOOKUP(CONCATENATE($D81,H$1),'movs ordered by action'!$B:$G,4,FALSE))</f>
        <v xml:space="preserve"> </v>
      </c>
      <c r="I81" t="str">
        <f>IF(ISNA(VLOOKUP(CONCATENATE($D81,I$1),'movs ordered by action'!$B:$G,4,FALSE))," ",VLOOKUP(CONCATENATE($D81,I$1),'movs ordered by action'!$B:$G,4,FALSE))</f>
        <v xml:space="preserve"> </v>
      </c>
      <c r="J81" t="str">
        <f>IF(ISNA(VLOOKUP(CONCATENATE($D81,J$1),'movs ordered by action'!$B:$G,4,FALSE))," ",VLOOKUP(CONCATENATE($D81,J$1),'movs ordered by action'!$B:$G,4,FALSE))</f>
        <v xml:space="preserve"> </v>
      </c>
      <c r="K81" t="str">
        <f>IF(ISNA(VLOOKUP(CONCATENATE($D81,K$1),'movs ordered by action'!$B:$G,4,FALSE))," ",VLOOKUP(CONCATENATE($D81,K$1),'movs ordered by action'!$B:$G,4,FALSE))</f>
        <v xml:space="preserve"> </v>
      </c>
      <c r="L81" t="str">
        <f>IF(ISNA(VLOOKUP(CONCATENATE($D81,L$1),'movs ordered by action'!$B:$G,4,FALSE))," ",VLOOKUP(CONCATENATE($D81,L$1),'movs ordered by action'!$B:$G,4,FALSE))</f>
        <v xml:space="preserve"> </v>
      </c>
      <c r="M81" t="str">
        <f>IF(ISNA(VLOOKUP(CONCATENATE($D81,M$1),'movs ordered by action'!$B:$G,4,FALSE))," ",VLOOKUP(CONCATENATE($D81,M$1),'movs ordered by action'!$B:$G,4,FALSE))</f>
        <v xml:space="preserve"> </v>
      </c>
      <c r="N81" t="str">
        <f>IF(ISNA(VLOOKUP(CONCATENATE($D81,N$1),'movs ordered by action'!$B:$G,4,FALSE))," ",VLOOKUP(CONCATENATE($D81,N$1),'movs ordered by action'!$B:$G,4,FALSE))</f>
        <v xml:space="preserve"> </v>
      </c>
      <c r="O81" t="str">
        <f>IF(ISNA(VLOOKUP(CONCATENATE($D81,O$1),'movs ordered by action'!$B:$G,4,FALSE))," ",VLOOKUP(CONCATENATE($D81,O$1),'movs ordered by action'!$B:$G,4,FALSE))</f>
        <v xml:space="preserve"> </v>
      </c>
      <c r="P81" t="str">
        <f>IF(ISNA(VLOOKUP(CONCATENATE($D81,P$1),'movs ordered by action'!$B:$G,4,FALSE))," ",VLOOKUP(CONCATENATE($D81,P$1),'movs ordered by action'!$B:$G,4,FALSE))</f>
        <v xml:space="preserve"> </v>
      </c>
      <c r="Q81" t="str">
        <f>IF(ISNA(VLOOKUP(CONCATENATE($D81,Q$1),'movs ordered by action'!$B:$G,4,FALSE))," ",VLOOKUP(CONCATENATE($D81,Q$1),'movs ordered by action'!$B:$G,4,FALSE))</f>
        <v xml:space="preserve"> </v>
      </c>
      <c r="R81" t="str">
        <f>IF(ISNA(VLOOKUP(CONCATENATE($D81,R$1),'movs ordered by action'!$B:$G,4,FALSE))," ",VLOOKUP(CONCATENATE($D81,R$1),'movs ordered by action'!$B:$G,4,FALSE))</f>
        <v xml:space="preserve"> </v>
      </c>
      <c r="S81" t="str">
        <f>IF(ISNA(VLOOKUP(CONCATENATE($D81,S$1),'movs ordered by action'!$B:$G,4,FALSE))," ",VLOOKUP(CONCATENATE($D81,S$1),'movs ordered by action'!$B:$G,4,FALSE))</f>
        <v xml:space="preserve"> </v>
      </c>
      <c r="T81" t="str">
        <f>IF(ISNA(VLOOKUP(CONCATENATE($D81,T$1),'movs ordered by action'!$B:$G,4,FALSE))," ",VLOOKUP(CONCATENATE($D81,T$1),'movs ordered by action'!$B:$G,4,FALSE))</f>
        <v xml:space="preserve"> </v>
      </c>
      <c r="U81" t="str">
        <f>IF(ISNA(VLOOKUP(CONCATENATE($D81,U$1),'movs ordered by action'!$B:$G,4,FALSE))," ",VLOOKUP(CONCATENATE($D81,U$1),'movs ordered by action'!$B:$G,4,FALSE))</f>
        <v xml:space="preserve"> </v>
      </c>
      <c r="V81" t="str">
        <f>IF(ISNA(VLOOKUP(CONCATENATE($D81,V$1),'movs ordered by action'!$B:$G,4,FALSE))," ",VLOOKUP(CONCATENATE($D81,V$1),'movs ordered by action'!$B:$G,4,FALSE))</f>
        <v xml:space="preserve"> </v>
      </c>
      <c r="W81" t="str">
        <f>IF(ISNA(VLOOKUP(CONCATENATE($D81,W$1),'movs ordered by action'!$B:$G,4,FALSE))," ",VLOOKUP(CONCATENATE($D81,W$1),'movs ordered by action'!$B:$G,4,FALSE))</f>
        <v xml:space="preserve"> </v>
      </c>
      <c r="X81" t="str">
        <f>IF(ISNA(VLOOKUP(CONCATENATE($D81,X$1),'movs ordered by action'!$B:$G,4,FALSE))," ",VLOOKUP(CONCATENATE($D81,X$1),'movs ordered by action'!$B:$G,4,FALSE))</f>
        <v xml:space="preserve"> </v>
      </c>
      <c r="Y81" t="str">
        <f>IF(ISNA(VLOOKUP(CONCATENATE($D81,Y$1),'movs ordered by action'!$B:$G,4,FALSE))," ",VLOOKUP(CONCATENATE($D81,Y$1),'movs ordered by action'!$B:$G,4,FALSE))</f>
        <v xml:space="preserve"> </v>
      </c>
      <c r="Z81" t="str">
        <f>IF(ISNA(VLOOKUP(CONCATENATE($D81,Z$1),'movs ordered by action'!$B:$G,4,FALSE))," ",VLOOKUP(CONCATENATE($D81,Z$1),'movs ordered by action'!$B:$G,4,FALSE))</f>
        <v xml:space="preserve"> </v>
      </c>
      <c r="AA81" t="str">
        <f>IF(ISNA(VLOOKUP(CONCATENATE($D81,AA$1),'movs ordered by action'!$B:$G,4,FALSE))," ",VLOOKUP(CONCATENATE($D81,AA$1),'movs ordered by action'!$B:$G,4,FALSE))</f>
        <v xml:space="preserve"> </v>
      </c>
      <c r="AB81" t="str">
        <f>IF(ISNA(VLOOKUP(CONCATENATE($D81,AB$1),'movs ordered by action'!$B:$G,4,FALSE))," ",VLOOKUP(CONCATENATE($D81,AB$1),'movs ordered by action'!$B:$G,4,FALSE))</f>
        <v xml:space="preserve"> </v>
      </c>
      <c r="AC81" t="str">
        <f>IF(ISNA(VLOOKUP(CONCATENATE($D81,AC$1),'movs ordered by action'!$B:$G,4,FALSE))," ",VLOOKUP(CONCATENATE($D81,AC$1),'movs ordered by action'!$B:$G,4,FALSE))</f>
        <v xml:space="preserve"> </v>
      </c>
      <c r="AD81" t="str">
        <f>IF(ISNA(VLOOKUP(CONCATENATE($D81,AD$1),'movs ordered by action'!$B:$G,4,FALSE))," ",VLOOKUP(CONCATENATE($D81,AD$1),'movs ordered by action'!$B:$G,4,FALSE))</f>
        <v xml:space="preserve"> </v>
      </c>
      <c r="AE81" t="str">
        <f>IF(ISNA(VLOOKUP(CONCATENATE($D81,AE$1),'movs ordered by action'!$B:$G,4,FALSE))," ",VLOOKUP(CONCATENATE($D81,AE$1),'movs ordered by action'!$B:$G,4,FALSE))</f>
        <v xml:space="preserve"> </v>
      </c>
      <c r="AF81" t="str">
        <f>IF(ISNA(VLOOKUP(CONCATENATE($D81,AF$1),'movs ordered by action'!$B:$G,4,FALSE))," ",VLOOKUP(CONCATENATE($D81,AF$1),'movs ordered by action'!$B:$G,4,FALSE))</f>
        <v xml:space="preserve"> </v>
      </c>
      <c r="AG81" t="str">
        <f>IF(ISNA(VLOOKUP(CONCATENATE($D81,AG$1),'movs ordered by action'!$B:$G,4,FALSE))," ",VLOOKUP(CONCATENATE($D81,AG$1),'movs ordered by action'!$B:$G,4,FALSE))</f>
        <v xml:space="preserve"> </v>
      </c>
      <c r="AH81" t="str">
        <f>IF(ISNA(VLOOKUP(CONCATENATE($D81,AH$1),'movs ordered by action'!$B:$G,4,FALSE))," ",VLOOKUP(CONCATENATE($D81,AH$1),'movs ordered by action'!$B:$G,4,FALSE))</f>
        <v xml:space="preserve"> </v>
      </c>
      <c r="AI81" t="str">
        <f>IF(ISNA(VLOOKUP(CONCATENATE($D81,AI$1),'movs ordered by action'!$B:$G,4,FALSE))," ",VLOOKUP(CONCATENATE($D81,AI$1),'movs ordered by action'!$B:$G,4,FALSE))</f>
        <v xml:space="preserve"> </v>
      </c>
      <c r="AJ81" t="str">
        <f>IF(ISNA(VLOOKUP(CONCATENATE($D81,AJ$1),'movs ordered by action'!$B:$G,4,FALSE))," ",VLOOKUP(CONCATENATE($D81,AJ$1),'movs ordered by action'!$B:$G,4,FALSE))</f>
        <v xml:space="preserve"> </v>
      </c>
      <c r="AK81" t="str">
        <f>IF(ISNA(VLOOKUP(CONCATENATE($D81,AK$1),'movs ordered by action'!$B:$G,4,FALSE))," ",VLOOKUP(CONCATENATE($D81,AK$1),'movs ordered by action'!$B:$G,4,FALSE))</f>
        <v xml:space="preserve"> </v>
      </c>
      <c r="AL81" t="str">
        <f>IF(ISNA(VLOOKUP(CONCATENATE($D81,AL$1),'movs ordered by action'!$B:$G,4,FALSE))," ",VLOOKUP(CONCATENATE($D81,AL$1),'movs ordered by action'!$B:$G,4,FALSE))</f>
        <v xml:space="preserve"> </v>
      </c>
      <c r="AM81" t="str">
        <f>IF(ISNA(VLOOKUP(CONCATENATE($D81,AM$1),'movs ordered by action'!$B:$G,4,FALSE))," ",VLOOKUP(CONCATENATE($D81,AM$1),'movs ordered by action'!$B:$G,4,FALSE))</f>
        <v xml:space="preserve"> </v>
      </c>
      <c r="AN81" t="str">
        <f>IF(ISNA(VLOOKUP(CONCATENATE($D81,AN$1),'movs ordered by action'!$B:$G,4,FALSE))," ",VLOOKUP(CONCATENATE($D81,AN$1),'movs ordered by action'!$B:$G,4,FALSE))</f>
        <v xml:space="preserve"> </v>
      </c>
      <c r="AO81" t="str">
        <f>IF(ISNA(VLOOKUP(CONCATENATE($D81,AO$1),'movs ordered by action'!$B:$G,4,FALSE))," ",VLOOKUP(CONCATENATE($D81,AO$1),'movs ordered by action'!$B:$G,4,FALSE))</f>
        <v xml:space="preserve"> </v>
      </c>
      <c r="AP81" t="str">
        <f>IF(ISNA(VLOOKUP(CONCATENATE($D81,AP$1),'movs ordered by action'!$B:$G,4,FALSE))," ",VLOOKUP(CONCATENATE($D81,AP$1),'movs ordered by action'!$B:$G,4,FALSE))</f>
        <v xml:space="preserve"> </v>
      </c>
      <c r="AQ81" t="str">
        <f>IF(ISNA(VLOOKUP(CONCATENATE($D81,AQ$1),'movs ordered by action'!$B:$G,4,FALSE))," ",VLOOKUP(CONCATENATE($D81,AQ$1),'movs ordered by action'!$B:$G,4,FALSE))</f>
        <v xml:space="preserve"> </v>
      </c>
      <c r="AR81" t="str">
        <f>IF(ISNA(VLOOKUP(CONCATENATE($D81,AR$1),'movs ordered by action'!$B:$G,4,FALSE))," ",VLOOKUP(CONCATENATE($D81,AR$1),'movs ordered by action'!$B:$G,4,FALSE))</f>
        <v xml:space="preserve"> </v>
      </c>
      <c r="AS81" t="str">
        <f>IF(ISNA(VLOOKUP(CONCATENATE($D81,AS$1),'movs ordered by action'!$B:$G,4,FALSE))," ",VLOOKUP(CONCATENATE($D81,AS$1),'movs ordered by action'!$B:$G,4,FALSE))</f>
        <v xml:space="preserve"> </v>
      </c>
      <c r="AT81" t="str">
        <f>IF(ISNA(VLOOKUP(CONCATENATE($D81,AT$1),'movs ordered by action'!$B:$G,4,FALSE))," ",VLOOKUP(CONCATENATE($D81,AT$1),'movs ordered by action'!$B:$G,4,FALSE))</f>
        <v xml:space="preserve"> </v>
      </c>
      <c r="AU81" t="str">
        <f>IF(ISNA(VLOOKUP(CONCATENATE($D81,AU$1),'movs ordered by action'!$B:$G,4,FALSE))," ",VLOOKUP(CONCATENATE($D81,AU$1),'movs ordered by action'!$B:$G,4,FALSE))</f>
        <v xml:space="preserve"> </v>
      </c>
      <c r="AV81" t="str">
        <f>IF(ISNA(VLOOKUP(CONCATENATE($D81,AV$1),'movs ordered by action'!$B:$G,4,FALSE))," ",VLOOKUP(CONCATENATE($D81,AV$1),'movs ordered by action'!$B:$G,4,FALSE))</f>
        <v xml:space="preserve"> </v>
      </c>
      <c r="AW81" t="str">
        <f>IF(ISNA(VLOOKUP(CONCATENATE($D81,AW$1),'movs ordered by action'!$B:$G,4,FALSE))," ",VLOOKUP(CONCATENATE($D81,AW$1),'movs ordered by action'!$B:$G,4,FALSE))</f>
        <v xml:space="preserve"> </v>
      </c>
      <c r="AX81" t="str">
        <f>IF(ISNA(VLOOKUP(CONCATENATE($D81,AX$1),'movs ordered by action'!$B:$G,4,FALSE))," ",VLOOKUP(CONCATENATE($D81,AX$1),'movs ordered by action'!$B:$G,4,FALSE))</f>
        <v xml:space="preserve"> </v>
      </c>
      <c r="AY81" t="str">
        <f>IF(ISNA(VLOOKUP(CONCATENATE($D81,AY$1),'movs ordered by action'!$B:$G,4,FALSE))," ",VLOOKUP(CONCATENATE($D81,AY$1),'movs ordered by action'!$B:$G,4,FALSE))</f>
        <v xml:space="preserve"> </v>
      </c>
      <c r="AZ81" t="str">
        <f>IF(ISNA(VLOOKUP(CONCATENATE($D81,AZ$1),'movs ordered by action'!$B:$G,4,FALSE))," ",VLOOKUP(CONCATENATE($D81,AZ$1),'movs ordered by action'!$B:$G,4,FALSE))</f>
        <v xml:space="preserve"> </v>
      </c>
      <c r="BA81" t="str">
        <f>IF(ISNA(VLOOKUP(CONCATENATE($D81,BA$1),'movs ordered by action'!$B:$G,4,FALSE))," ",VLOOKUP(CONCATENATE($D81,BA$1),'movs ordered by action'!$B:$G,4,FALSE))</f>
        <v xml:space="preserve"> </v>
      </c>
      <c r="BB81" t="str">
        <f>IF(ISNA(VLOOKUP(CONCATENATE($D81,BB$1),'movs ordered by action'!$B:$G,4,FALSE))," ",VLOOKUP(CONCATENATE($D81,BB$1),'movs ordered by action'!$B:$G,4,FALSE))</f>
        <v xml:space="preserve"> </v>
      </c>
      <c r="BC81" t="str">
        <f>IF(ISNA(VLOOKUP(CONCATENATE($D81,BC$1),'movs ordered by action'!$B:$G,4,FALSE))," ",VLOOKUP(CONCATENATE($D81,BC$1),'movs ordered by action'!$B:$G,4,FALSE))</f>
        <v xml:space="preserve"> </v>
      </c>
      <c r="BD81" t="str">
        <f>IF(ISNA(VLOOKUP(CONCATENATE($D81,BD$1),'movs ordered by action'!$B:$G,4,FALSE))," ",VLOOKUP(CONCATENATE($D81,BD$1),'movs ordered by action'!$B:$G,4,FALSE))</f>
        <v xml:space="preserve"> </v>
      </c>
      <c r="BE81" t="str">
        <f>IF(ISNA(VLOOKUP(CONCATENATE($D81,BE$1),'movs ordered by action'!$B:$G,4,FALSE))," ",VLOOKUP(CONCATENATE($D81,BE$1),'movs ordered by action'!$B:$G,4,FALSE))</f>
        <v xml:space="preserve"> </v>
      </c>
      <c r="BF81" t="str">
        <f>IF(ISNA(VLOOKUP(CONCATENATE($D81,BF$1),'movs ordered by action'!$B:$G,4,FALSE))," ",VLOOKUP(CONCATENATE($D81,BF$1),'movs ordered by action'!$B:$G,4,FALSE))</f>
        <v xml:space="preserve"> </v>
      </c>
      <c r="BG81" t="str">
        <f>IF(ISNA(VLOOKUP(CONCATENATE($D81,BG$1),'movs ordered by action'!$B:$G,4,FALSE))," ",VLOOKUP(CONCATENATE($D81,BG$1),'movs ordered by action'!$B:$G,4,FALSE))</f>
        <v xml:space="preserve"> </v>
      </c>
      <c r="BH81" t="str">
        <f>IF(ISNA(VLOOKUP(CONCATENATE($D81,BH$1),'movs ordered by action'!$B:$G,4,FALSE))," ",VLOOKUP(CONCATENATE($D81,BH$1),'movs ordered by action'!$B:$G,4,FALSE))</f>
        <v xml:space="preserve"> </v>
      </c>
      <c r="BI81" t="str">
        <f>IF(ISNA(VLOOKUP(CONCATENATE($D81,BI$1),'movs ordered by action'!$B:$G,4,FALSE))," ",VLOOKUP(CONCATENATE($D81,BI$1),'movs ordered by action'!$B:$G,4,FALSE))</f>
        <v xml:space="preserve"> </v>
      </c>
      <c r="BJ81" t="str">
        <f>IF(ISNA(VLOOKUP(CONCATENATE($D81,BJ$1),'movs ordered by action'!$B:$G,4,FALSE))," ",VLOOKUP(CONCATENATE($D81,BJ$1),'movs ordered by action'!$B:$G,4,FALSE))</f>
        <v xml:space="preserve"> </v>
      </c>
      <c r="BK81" t="str">
        <f>IF(ISNA(VLOOKUP(CONCATENATE($D81,BK$1),'movs ordered by action'!$B:$G,4,FALSE))," ",VLOOKUP(CONCATENATE($D81,BK$1),'movs ordered by action'!$B:$G,4,FALSE))</f>
        <v xml:space="preserve"> </v>
      </c>
      <c r="BL81" t="str">
        <f>IF(ISNA(VLOOKUP(CONCATENATE($D81,BL$1),'movs ordered by action'!$B:$G,4,FALSE))," ",VLOOKUP(CONCATENATE($D81,BL$1),'movs ordered by action'!$B:$G,4,FALSE))</f>
        <v xml:space="preserve"> </v>
      </c>
      <c r="BM81" t="str">
        <f>IF(ISNA(VLOOKUP(CONCATENATE($D81,BM$1),'movs ordered by action'!$B:$G,4,FALSE))," ",VLOOKUP(CONCATENATE($D81,BM$1),'movs ordered by action'!$B:$G,4,FALSE))</f>
        <v xml:space="preserve"> </v>
      </c>
      <c r="BN81" t="str">
        <f>IF(ISNA(VLOOKUP(CONCATENATE($D81,BN$1),'movs ordered by action'!$B:$G,4,FALSE))," ",VLOOKUP(CONCATENATE($D81,BN$1),'movs ordered by action'!$B:$G,4,FALSE))</f>
        <v xml:space="preserve"> </v>
      </c>
      <c r="BO81" t="str">
        <f>IF(ISNA(VLOOKUP(CONCATENATE($D81,BO$1),'movs ordered by action'!$B:$G,4,FALSE))," ",VLOOKUP(CONCATENATE($D81,BO$1),'movs ordered by action'!$B:$G,4,FALSE))</f>
        <v xml:space="preserve"> </v>
      </c>
      <c r="BP81" t="str">
        <f>IF(ISNA(VLOOKUP(CONCATENATE($D81,BP$1),'movs ordered by action'!$B:$G,4,FALSE))," ",VLOOKUP(CONCATENATE($D81,BP$1),'movs ordered by action'!$B:$G,4,FALSE))</f>
        <v xml:space="preserve"> </v>
      </c>
      <c r="BQ81" t="str">
        <f>IF(ISNA(VLOOKUP(CONCATENATE($D81,BQ$1),'movs ordered by action'!$B:$G,4,FALSE))," ",VLOOKUP(CONCATENATE($D81,BQ$1),'movs ordered by action'!$B:$G,4,FALSE))</f>
        <v xml:space="preserve"> </v>
      </c>
      <c r="BR81" t="str">
        <f>IF(ISNA(VLOOKUP(CONCATENATE($D81,BR$1),'movs ordered by action'!$B:$G,4,FALSE))," ",VLOOKUP(CONCATENATE($D81,BR$1),'movs ordered by action'!$B:$G,4,FALSE))</f>
        <v xml:space="preserve"> </v>
      </c>
      <c r="BS81" t="str">
        <f>IF(ISNA(VLOOKUP(CONCATENATE($D81,BS$1),'movs ordered by action'!$B:$G,4,FALSE))," ",VLOOKUP(CONCATENATE($D81,BS$1),'movs ordered by action'!$B:$G,4,FALSE))</f>
        <v xml:space="preserve"> </v>
      </c>
      <c r="BT81" t="str">
        <f>IF(ISNA(VLOOKUP(CONCATENATE($D81,BT$1),'movs ordered by action'!$B:$G,4,FALSE))," ",VLOOKUP(CONCATENATE($D81,BT$1),'movs ordered by action'!$B:$G,4,FALSE))</f>
        <v xml:space="preserve"> </v>
      </c>
      <c r="BU81" t="str">
        <f>IF(ISNA(VLOOKUP(CONCATENATE($D81,BU$1),'movs ordered by action'!$B:$G,4,FALSE))," ",VLOOKUP(CONCATENATE($D81,BU$1),'movs ordered by action'!$B:$G,4,FALSE))</f>
        <v xml:space="preserve"> </v>
      </c>
      <c r="BV81" t="str">
        <f>IF(ISNA(VLOOKUP(CONCATENATE($D81,BV$1),'movs ordered by action'!$B:$G,4,FALSE))," ",VLOOKUP(CONCATENATE($D81,BV$1),'movs ordered by action'!$B:$G,4,FALSE))</f>
        <v xml:space="preserve"> </v>
      </c>
      <c r="BW81" t="str">
        <f>IF(ISNA(VLOOKUP(CONCATENATE($D81,BW$1),'movs ordered by action'!$B:$G,4,FALSE))," ",VLOOKUP(CONCATENATE($D81,BW$1),'movs ordered by action'!$B:$G,4,FALSE))</f>
        <v xml:space="preserve"> </v>
      </c>
      <c r="BX81" t="str">
        <f>IF(ISNA(VLOOKUP(CONCATENATE($D81,BX$1),'movs ordered by action'!$B:$G,4,FALSE))," ",VLOOKUP(CONCATENATE($D81,BX$1),'movs ordered by action'!$B:$G,4,FALSE))</f>
        <v xml:space="preserve"> </v>
      </c>
      <c r="BY81" t="str">
        <f>IF(ISNA(VLOOKUP(CONCATENATE($D81,BY$1),'movs ordered by action'!$B:$G,4,FALSE))," ",VLOOKUP(CONCATENATE($D81,BY$1),'movs ordered by action'!$B:$G,4,FALSE))</f>
        <v xml:space="preserve"> </v>
      </c>
      <c r="BZ81" t="str">
        <f>IF(ISNA(VLOOKUP(CONCATENATE($D81,BZ$1),'movs ordered by action'!$B:$G,4,FALSE))," ",VLOOKUP(CONCATENATE($D81,BZ$1),'movs ordered by action'!$B:$G,4,FALSE))</f>
        <v xml:space="preserve"> </v>
      </c>
      <c r="CA81" t="str">
        <f>IF(ISNA(VLOOKUP(CONCATENATE($D81,CA$1),'movs ordered by action'!$B:$G,4,FALSE))," ",VLOOKUP(CONCATENATE($D81,CA$1),'movs ordered by action'!$B:$G,4,FALSE))</f>
        <v xml:space="preserve"> </v>
      </c>
      <c r="CB81" t="str">
        <f>IF(ISNA(VLOOKUP(CONCATENATE($D81,CB$1),'movs ordered by action'!$B:$G,4,FALSE))," ",VLOOKUP(CONCATENATE($D81,CB$1),'movs ordered by action'!$B:$G,4,FALSE))</f>
        <v xml:space="preserve"> </v>
      </c>
      <c r="CC81" t="str">
        <f>IF(ISNA(VLOOKUP(CONCATENATE($D81,CC$1),'movs ordered by action'!$B:$G,4,FALSE))," ",VLOOKUP(CONCATENATE($D81,CC$1),'movs ordered by action'!$B:$G,4,FALSE))</f>
        <v xml:space="preserve"> </v>
      </c>
      <c r="CD81" t="str">
        <f>IF(ISNA(VLOOKUP(CONCATENATE($D81,CD$1),'movs ordered by action'!$B:$G,4,FALSE))," ",VLOOKUP(CONCATENATE($D81,CD$1),'movs ordered by action'!$B:$G,4,FALSE))</f>
        <v xml:space="preserve"> </v>
      </c>
      <c r="CE81" t="str">
        <f>IF(ISNA(VLOOKUP(CONCATENATE($D81,CE$1),'movs ordered by action'!$B:$G,4,FALSE))," ",VLOOKUP(CONCATENATE($D81,CE$1),'movs ordered by action'!$B:$G,4,FALSE))</f>
        <v xml:space="preserve"> </v>
      </c>
      <c r="CF81" t="str">
        <f>IF(ISNA(VLOOKUP(CONCATENATE($D81,CF$1),'movs ordered by action'!$B:$G,4,FALSE))," ",VLOOKUP(CONCATENATE($D81,CF$1),'movs ordered by action'!$B:$G,4,FALSE))</f>
        <v xml:space="preserve"> </v>
      </c>
      <c r="CG81" t="str">
        <f>IF(ISNA(VLOOKUP(CONCATENATE($D81,CG$1),'movs ordered by action'!$B:$G,4,FALSE))," ",VLOOKUP(CONCATENATE($D81,CG$1),'movs ordered by action'!$B:$G,4,FALSE))</f>
        <v xml:space="preserve"> </v>
      </c>
      <c r="CH81" t="str">
        <f>IF(ISNA(VLOOKUP(CONCATENATE($D81,CH$1),'movs ordered by action'!$B:$G,4,FALSE))," ",VLOOKUP(CONCATENATE($D81,CH$1),'movs ordered by action'!$B:$G,4,FALSE))</f>
        <v xml:space="preserve"> </v>
      </c>
      <c r="CI81" t="str">
        <f>IF(ISNA(VLOOKUP(CONCATENATE($D81,CI$1),'movs ordered by action'!$B:$G,4,FALSE))," ",VLOOKUP(CONCATENATE($D81,CI$1),'movs ordered by action'!$B:$G,4,FALSE))</f>
        <v xml:space="preserve"> </v>
      </c>
      <c r="CJ81" t="str">
        <f>IF(ISNA(VLOOKUP(CONCATENATE($D81,CJ$1),'movs ordered by action'!$B:$G,4,FALSE))," ",VLOOKUP(CONCATENATE($D81,CJ$1),'movs ordered by action'!$B:$G,4,FALSE))</f>
        <v xml:space="preserve"> </v>
      </c>
      <c r="CK81" t="str">
        <f>IF(ISNA(VLOOKUP(CONCATENATE($D81,CK$1),'movs ordered by action'!$B:$G,4,FALSE))," ",VLOOKUP(CONCATENATE($D81,CK$1),'movs ordered by action'!$B:$G,4,FALSE))</f>
        <v xml:space="preserve"> </v>
      </c>
      <c r="CL81" t="str">
        <f>IF(ISNA(VLOOKUP(CONCATENATE($D81,CL$1),'movs ordered by action'!$B:$G,4,FALSE))," ",VLOOKUP(CONCATENATE($D81,CL$1),'movs ordered by action'!$B:$G,4,FALSE))</f>
        <v xml:space="preserve"> </v>
      </c>
      <c r="CM81" t="str">
        <f>IF(ISNA(VLOOKUP(CONCATENATE($D81,CM$1),'movs ordered by action'!$B:$G,4,FALSE))," ",VLOOKUP(CONCATENATE($D81,CM$1),'movs ordered by action'!$B:$G,4,FALSE))</f>
        <v xml:space="preserve"> </v>
      </c>
    </row>
    <row r="82" spans="1:91" x14ac:dyDescent="0.3">
      <c r="D82" s="19" t="s">
        <v>766</v>
      </c>
      <c r="E82" t="str">
        <f>IF(ISNA(VLOOKUP(CONCATENATE($D82,E$1),'movs ordered by action'!$B:$G,4,FALSE))," ",VLOOKUP(CONCATENATE($D82,E$1),'movs ordered by action'!$B:$G,4,FALSE))</f>
        <v xml:space="preserve"> </v>
      </c>
      <c r="F82" t="str">
        <f>IF(ISNA(VLOOKUP(CONCATENATE($D82,F$1),'movs ordered by action'!$B:$G,4,FALSE))," ",VLOOKUP(CONCATENATE($D82,F$1),'movs ordered by action'!$B:$G,4,FALSE))</f>
        <v xml:space="preserve"> </v>
      </c>
      <c r="G82" t="str">
        <f>IF(ISNA(VLOOKUP(CONCATENATE($D82,G$1),'movs ordered by action'!$B:$G,4,FALSE))," ",VLOOKUP(CONCATENATE($D82,G$1),'movs ordered by action'!$B:$G,4,FALSE))</f>
        <v xml:space="preserve"> </v>
      </c>
      <c r="H82" t="str">
        <f>IF(ISNA(VLOOKUP(CONCATENATE($D82,H$1),'movs ordered by action'!$B:$G,4,FALSE))," ",VLOOKUP(CONCATENATE($D82,H$1),'movs ordered by action'!$B:$G,4,FALSE))</f>
        <v xml:space="preserve"> </v>
      </c>
      <c r="I82" t="str">
        <f>IF(ISNA(VLOOKUP(CONCATENATE($D82,I$1),'movs ordered by action'!$B:$G,4,FALSE))," ",VLOOKUP(CONCATENATE($D82,I$1),'movs ordered by action'!$B:$G,4,FALSE))</f>
        <v xml:space="preserve"> </v>
      </c>
      <c r="J82" t="str">
        <f>IF(ISNA(VLOOKUP(CONCATENATE($D82,J$1),'movs ordered by action'!$B:$G,4,FALSE))," ",VLOOKUP(CONCATENATE($D82,J$1),'movs ordered by action'!$B:$G,4,FALSE))</f>
        <v xml:space="preserve"> </v>
      </c>
      <c r="K82" t="str">
        <f>IF(ISNA(VLOOKUP(CONCATENATE($D82,K$1),'movs ordered by action'!$B:$G,4,FALSE))," ",VLOOKUP(CONCATENATE($D82,K$1),'movs ordered by action'!$B:$G,4,FALSE))</f>
        <v xml:space="preserve"> </v>
      </c>
      <c r="L82" t="str">
        <f>IF(ISNA(VLOOKUP(CONCATENATE($D82,L$1),'movs ordered by action'!$B:$G,4,FALSE))," ",VLOOKUP(CONCATENATE($D82,L$1),'movs ordered by action'!$B:$G,4,FALSE))</f>
        <v xml:space="preserve"> </v>
      </c>
      <c r="M82" t="str">
        <f>IF(ISNA(VLOOKUP(CONCATENATE($D82,M$1),'movs ordered by action'!$B:$G,4,FALSE))," ",VLOOKUP(CONCATENATE($D82,M$1),'movs ordered by action'!$B:$G,4,FALSE))</f>
        <v xml:space="preserve"> </v>
      </c>
      <c r="N82" t="str">
        <f>IF(ISNA(VLOOKUP(CONCATENATE($D82,N$1),'movs ordered by action'!$B:$G,4,FALSE))," ",VLOOKUP(CONCATENATE($D82,N$1),'movs ordered by action'!$B:$G,4,FALSE))</f>
        <v xml:space="preserve"> </v>
      </c>
      <c r="O82" t="str">
        <f>IF(ISNA(VLOOKUP(CONCATENATE($D82,O$1),'movs ordered by action'!$B:$G,4,FALSE))," ",VLOOKUP(CONCATENATE($D82,O$1),'movs ordered by action'!$B:$G,4,FALSE))</f>
        <v xml:space="preserve"> </v>
      </c>
      <c r="P82" t="str">
        <f>IF(ISNA(VLOOKUP(CONCATENATE($D82,P$1),'movs ordered by action'!$B:$G,4,FALSE))," ",VLOOKUP(CONCATENATE($D82,P$1),'movs ordered by action'!$B:$G,4,FALSE))</f>
        <v xml:space="preserve"> </v>
      </c>
      <c r="Q82" t="str">
        <f>IF(ISNA(VLOOKUP(CONCATENATE($D82,Q$1),'movs ordered by action'!$B:$G,4,FALSE))," ",VLOOKUP(CONCATENATE($D82,Q$1),'movs ordered by action'!$B:$G,4,FALSE))</f>
        <v xml:space="preserve"> </v>
      </c>
      <c r="R82" t="str">
        <f>IF(ISNA(VLOOKUP(CONCATENATE($D82,R$1),'movs ordered by action'!$B:$G,4,FALSE))," ",VLOOKUP(CONCATENATE($D82,R$1),'movs ordered by action'!$B:$G,4,FALSE))</f>
        <v xml:space="preserve"> </v>
      </c>
      <c r="S82" t="str">
        <f>IF(ISNA(VLOOKUP(CONCATENATE($D82,S$1),'movs ordered by action'!$B:$G,4,FALSE))," ",VLOOKUP(CONCATENATE($D82,S$1),'movs ordered by action'!$B:$G,4,FALSE))</f>
        <v xml:space="preserve"> </v>
      </c>
      <c r="T82" t="str">
        <f>IF(ISNA(VLOOKUP(CONCATENATE($D82,T$1),'movs ordered by action'!$B:$G,4,FALSE))," ",VLOOKUP(CONCATENATE($D82,T$1),'movs ordered by action'!$B:$G,4,FALSE))</f>
        <v xml:space="preserve"> </v>
      </c>
      <c r="U82" t="str">
        <f>IF(ISNA(VLOOKUP(CONCATENATE($D82,U$1),'movs ordered by action'!$B:$G,4,FALSE))," ",VLOOKUP(CONCATENATE($D82,U$1),'movs ordered by action'!$B:$G,4,FALSE))</f>
        <v xml:space="preserve"> </v>
      </c>
      <c r="V82" t="str">
        <f>IF(ISNA(VLOOKUP(CONCATENATE($D82,V$1),'movs ordered by action'!$B:$G,4,FALSE))," ",VLOOKUP(CONCATENATE($D82,V$1),'movs ordered by action'!$B:$G,4,FALSE))</f>
        <v xml:space="preserve"> </v>
      </c>
      <c r="W82" t="str">
        <f>IF(ISNA(VLOOKUP(CONCATENATE($D82,W$1),'movs ordered by action'!$B:$G,4,FALSE))," ",VLOOKUP(CONCATENATE($D82,W$1),'movs ordered by action'!$B:$G,4,FALSE))</f>
        <v xml:space="preserve"> </v>
      </c>
      <c r="X82" t="str">
        <f>IF(ISNA(VLOOKUP(CONCATENATE($D82,X$1),'movs ordered by action'!$B:$G,4,FALSE))," ",VLOOKUP(CONCATENATE($D82,X$1),'movs ordered by action'!$B:$G,4,FALSE))</f>
        <v xml:space="preserve"> </v>
      </c>
      <c r="Y82" t="str">
        <f>IF(ISNA(VLOOKUP(CONCATENATE($D82,Y$1),'movs ordered by action'!$B:$G,4,FALSE))," ",VLOOKUP(CONCATENATE($D82,Y$1),'movs ordered by action'!$B:$G,4,FALSE))</f>
        <v xml:space="preserve"> </v>
      </c>
      <c r="Z82" t="str">
        <f>IF(ISNA(VLOOKUP(CONCATENATE($D82,Z$1),'movs ordered by action'!$B:$G,4,FALSE))," ",VLOOKUP(CONCATENATE($D82,Z$1),'movs ordered by action'!$B:$G,4,FALSE))</f>
        <v xml:space="preserve"> </v>
      </c>
      <c r="AA82" t="str">
        <f>IF(ISNA(VLOOKUP(CONCATENATE($D82,AA$1),'movs ordered by action'!$B:$G,4,FALSE))," ",VLOOKUP(CONCATENATE($D82,AA$1),'movs ordered by action'!$B:$G,4,FALSE))</f>
        <v xml:space="preserve"> </v>
      </c>
      <c r="AB82" t="str">
        <f>IF(ISNA(VLOOKUP(CONCATENATE($D82,AB$1),'movs ordered by action'!$B:$G,4,FALSE))," ",VLOOKUP(CONCATENATE($D82,AB$1),'movs ordered by action'!$B:$G,4,FALSE))</f>
        <v xml:space="preserve"> </v>
      </c>
      <c r="AC82" t="str">
        <f>IF(ISNA(VLOOKUP(CONCATENATE($D82,AC$1),'movs ordered by action'!$B:$G,4,FALSE))," ",VLOOKUP(CONCATENATE($D82,AC$1),'movs ordered by action'!$B:$G,4,FALSE))</f>
        <v xml:space="preserve"> </v>
      </c>
      <c r="AD82" t="str">
        <f>IF(ISNA(VLOOKUP(CONCATENATE($D82,AD$1),'movs ordered by action'!$B:$G,4,FALSE))," ",VLOOKUP(CONCATENATE($D82,AD$1),'movs ordered by action'!$B:$G,4,FALSE))</f>
        <v xml:space="preserve"> </v>
      </c>
      <c r="AE82" t="str">
        <f>IF(ISNA(VLOOKUP(CONCATENATE($D82,AE$1),'movs ordered by action'!$B:$G,4,FALSE))," ",VLOOKUP(CONCATENATE($D82,AE$1),'movs ordered by action'!$B:$G,4,FALSE))</f>
        <v xml:space="preserve"> </v>
      </c>
      <c r="AF82" t="str">
        <f>IF(ISNA(VLOOKUP(CONCATENATE($D82,AF$1),'movs ordered by action'!$B:$G,4,FALSE))," ",VLOOKUP(CONCATENATE($D82,AF$1),'movs ordered by action'!$B:$G,4,FALSE))</f>
        <v xml:space="preserve"> </v>
      </c>
      <c r="AG82" t="str">
        <f>IF(ISNA(VLOOKUP(CONCATENATE($D82,AG$1),'movs ordered by action'!$B:$G,4,FALSE))," ",VLOOKUP(CONCATENATE($D82,AG$1),'movs ordered by action'!$B:$G,4,FALSE))</f>
        <v xml:space="preserve"> </v>
      </c>
      <c r="AH82" t="str">
        <f>IF(ISNA(VLOOKUP(CONCATENATE($D82,AH$1),'movs ordered by action'!$B:$G,4,FALSE))," ",VLOOKUP(CONCATENATE($D82,AH$1),'movs ordered by action'!$B:$G,4,FALSE))</f>
        <v xml:space="preserve"> </v>
      </c>
      <c r="AI82" t="str">
        <f>IF(ISNA(VLOOKUP(CONCATENATE($D82,AI$1),'movs ordered by action'!$B:$G,4,FALSE))," ",VLOOKUP(CONCATENATE($D82,AI$1),'movs ordered by action'!$B:$G,4,FALSE))</f>
        <v xml:space="preserve"> </v>
      </c>
      <c r="AJ82" t="str">
        <f>IF(ISNA(VLOOKUP(CONCATENATE($D82,AJ$1),'movs ordered by action'!$B:$G,4,FALSE))," ",VLOOKUP(CONCATENATE($D82,AJ$1),'movs ordered by action'!$B:$G,4,FALSE))</f>
        <v xml:space="preserve"> </v>
      </c>
      <c r="AK82" t="str">
        <f>IF(ISNA(VLOOKUP(CONCATENATE($D82,AK$1),'movs ordered by action'!$B:$G,4,FALSE))," ",VLOOKUP(CONCATENATE($D82,AK$1),'movs ordered by action'!$B:$G,4,FALSE))</f>
        <v xml:space="preserve"> </v>
      </c>
      <c r="AL82" t="str">
        <f>IF(ISNA(VLOOKUP(CONCATENATE($D82,AL$1),'movs ordered by action'!$B:$G,4,FALSE))," ",VLOOKUP(CONCATENATE($D82,AL$1),'movs ordered by action'!$B:$G,4,FALSE))</f>
        <v xml:space="preserve"> </v>
      </c>
      <c r="AM82" t="str">
        <f>IF(ISNA(VLOOKUP(CONCATENATE($D82,AM$1),'movs ordered by action'!$B:$G,4,FALSE))," ",VLOOKUP(CONCATENATE($D82,AM$1),'movs ordered by action'!$B:$G,4,FALSE))</f>
        <v xml:space="preserve"> </v>
      </c>
      <c r="AN82" t="str">
        <f>IF(ISNA(VLOOKUP(CONCATENATE($D82,AN$1),'movs ordered by action'!$B:$G,4,FALSE))," ",VLOOKUP(CONCATENATE($D82,AN$1),'movs ordered by action'!$B:$G,4,FALSE))</f>
        <v xml:space="preserve"> </v>
      </c>
      <c r="AO82" t="str">
        <f>IF(ISNA(VLOOKUP(CONCATENATE($D82,AO$1),'movs ordered by action'!$B:$G,4,FALSE))," ",VLOOKUP(CONCATENATE($D82,AO$1),'movs ordered by action'!$B:$G,4,FALSE))</f>
        <v xml:space="preserve"> </v>
      </c>
      <c r="AP82" t="str">
        <f>IF(ISNA(VLOOKUP(CONCATENATE($D82,AP$1),'movs ordered by action'!$B:$G,4,FALSE))," ",VLOOKUP(CONCATENATE($D82,AP$1),'movs ordered by action'!$B:$G,4,FALSE))</f>
        <v xml:space="preserve"> </v>
      </c>
      <c r="AQ82" t="str">
        <f>IF(ISNA(VLOOKUP(CONCATENATE($D82,AQ$1),'movs ordered by action'!$B:$G,4,FALSE))," ",VLOOKUP(CONCATENATE($D82,AQ$1),'movs ordered by action'!$B:$G,4,FALSE))</f>
        <v xml:space="preserve"> </v>
      </c>
      <c r="AR82" t="str">
        <f>IF(ISNA(VLOOKUP(CONCATENATE($D82,AR$1),'movs ordered by action'!$B:$G,4,FALSE))," ",VLOOKUP(CONCATENATE($D82,AR$1),'movs ordered by action'!$B:$G,4,FALSE))</f>
        <v xml:space="preserve"> </v>
      </c>
      <c r="AS82" t="str">
        <f>IF(ISNA(VLOOKUP(CONCATENATE($D82,AS$1),'movs ordered by action'!$B:$G,4,FALSE))," ",VLOOKUP(CONCATENATE($D82,AS$1),'movs ordered by action'!$B:$G,4,FALSE))</f>
        <v xml:space="preserve"> </v>
      </c>
      <c r="AT82" t="str">
        <f>IF(ISNA(VLOOKUP(CONCATENATE($D82,AT$1),'movs ordered by action'!$B:$G,4,FALSE))," ",VLOOKUP(CONCATENATE($D82,AT$1),'movs ordered by action'!$B:$G,4,FALSE))</f>
        <v xml:space="preserve"> </v>
      </c>
      <c r="AU82" t="str">
        <f>IF(ISNA(VLOOKUP(CONCATENATE($D82,AU$1),'movs ordered by action'!$B:$G,4,FALSE))," ",VLOOKUP(CONCATENATE($D82,AU$1),'movs ordered by action'!$B:$G,4,FALSE))</f>
        <v xml:space="preserve"> </v>
      </c>
      <c r="AV82" t="str">
        <f>IF(ISNA(VLOOKUP(CONCATENATE($D82,AV$1),'movs ordered by action'!$B:$G,4,FALSE))," ",VLOOKUP(CONCATENATE($D82,AV$1),'movs ordered by action'!$B:$G,4,FALSE))</f>
        <v xml:space="preserve"> </v>
      </c>
      <c r="AW82" t="str">
        <f>IF(ISNA(VLOOKUP(CONCATENATE($D82,AW$1),'movs ordered by action'!$B:$G,4,FALSE))," ",VLOOKUP(CONCATENATE($D82,AW$1),'movs ordered by action'!$B:$G,4,FALSE))</f>
        <v xml:space="preserve"> </v>
      </c>
      <c r="AX82" t="str">
        <f>IF(ISNA(VLOOKUP(CONCATENATE($D82,AX$1),'movs ordered by action'!$B:$G,4,FALSE))," ",VLOOKUP(CONCATENATE($D82,AX$1),'movs ordered by action'!$B:$G,4,FALSE))</f>
        <v xml:space="preserve"> </v>
      </c>
      <c r="AY82" t="str">
        <f>IF(ISNA(VLOOKUP(CONCATENATE($D82,AY$1),'movs ordered by action'!$B:$G,4,FALSE))," ",VLOOKUP(CONCATENATE($D82,AY$1),'movs ordered by action'!$B:$G,4,FALSE))</f>
        <v xml:space="preserve"> </v>
      </c>
      <c r="AZ82" t="str">
        <f>IF(ISNA(VLOOKUP(CONCATENATE($D82,AZ$1),'movs ordered by action'!$B:$G,4,FALSE))," ",VLOOKUP(CONCATENATE($D82,AZ$1),'movs ordered by action'!$B:$G,4,FALSE))</f>
        <v xml:space="preserve"> </v>
      </c>
      <c r="BA82" t="str">
        <f>IF(ISNA(VLOOKUP(CONCATENATE($D82,BA$1),'movs ordered by action'!$B:$G,4,FALSE))," ",VLOOKUP(CONCATENATE($D82,BA$1),'movs ordered by action'!$B:$G,4,FALSE))</f>
        <v xml:space="preserve"> </v>
      </c>
      <c r="BB82" t="str">
        <f>IF(ISNA(VLOOKUP(CONCATENATE($D82,BB$1),'movs ordered by action'!$B:$G,4,FALSE))," ",VLOOKUP(CONCATENATE($D82,BB$1),'movs ordered by action'!$B:$G,4,FALSE))</f>
        <v xml:space="preserve"> </v>
      </c>
      <c r="BC82" t="str">
        <f>IF(ISNA(VLOOKUP(CONCATENATE($D82,BC$1),'movs ordered by action'!$B:$G,4,FALSE))," ",VLOOKUP(CONCATENATE($D82,BC$1),'movs ordered by action'!$B:$G,4,FALSE))</f>
        <v xml:space="preserve"> </v>
      </c>
      <c r="BD82" t="str">
        <f>IF(ISNA(VLOOKUP(CONCATENATE($D82,BD$1),'movs ordered by action'!$B:$G,4,FALSE))," ",VLOOKUP(CONCATENATE($D82,BD$1),'movs ordered by action'!$B:$G,4,FALSE))</f>
        <v xml:space="preserve"> </v>
      </c>
      <c r="BE82" t="str">
        <f>IF(ISNA(VLOOKUP(CONCATENATE($D82,BE$1),'movs ordered by action'!$B:$G,4,FALSE))," ",VLOOKUP(CONCATENATE($D82,BE$1),'movs ordered by action'!$B:$G,4,FALSE))</f>
        <v xml:space="preserve"> </v>
      </c>
      <c r="BF82" t="str">
        <f>IF(ISNA(VLOOKUP(CONCATENATE($D82,BF$1),'movs ordered by action'!$B:$G,4,FALSE))," ",VLOOKUP(CONCATENATE($D82,BF$1),'movs ordered by action'!$B:$G,4,FALSE))</f>
        <v xml:space="preserve"> </v>
      </c>
      <c r="BG82" t="str">
        <f>IF(ISNA(VLOOKUP(CONCATENATE($D82,BG$1),'movs ordered by action'!$B:$G,4,FALSE))," ",VLOOKUP(CONCATENATE($D82,BG$1),'movs ordered by action'!$B:$G,4,FALSE))</f>
        <v xml:space="preserve"> </v>
      </c>
      <c r="BH82" t="str">
        <f>IF(ISNA(VLOOKUP(CONCATENATE($D82,BH$1),'movs ordered by action'!$B:$G,4,FALSE))," ",VLOOKUP(CONCATENATE($D82,BH$1),'movs ordered by action'!$B:$G,4,FALSE))</f>
        <v xml:space="preserve"> </v>
      </c>
      <c r="BI82" t="str">
        <f>IF(ISNA(VLOOKUP(CONCATENATE($D82,BI$1),'movs ordered by action'!$B:$G,4,FALSE))," ",VLOOKUP(CONCATENATE($D82,BI$1),'movs ordered by action'!$B:$G,4,FALSE))</f>
        <v xml:space="preserve"> </v>
      </c>
      <c r="BJ82" t="str">
        <f>IF(ISNA(VLOOKUP(CONCATENATE($D82,BJ$1),'movs ordered by action'!$B:$G,4,FALSE))," ",VLOOKUP(CONCATENATE($D82,BJ$1),'movs ordered by action'!$B:$G,4,FALSE))</f>
        <v xml:space="preserve"> </v>
      </c>
      <c r="BK82" t="str">
        <f>IF(ISNA(VLOOKUP(CONCATENATE($D82,BK$1),'movs ordered by action'!$B:$G,4,FALSE))," ",VLOOKUP(CONCATENATE($D82,BK$1),'movs ordered by action'!$B:$G,4,FALSE))</f>
        <v xml:space="preserve"> </v>
      </c>
      <c r="BL82" t="str">
        <f>IF(ISNA(VLOOKUP(CONCATENATE($D82,BL$1),'movs ordered by action'!$B:$G,4,FALSE))," ",VLOOKUP(CONCATENATE($D82,BL$1),'movs ordered by action'!$B:$G,4,FALSE))</f>
        <v xml:space="preserve"> </v>
      </c>
      <c r="BM82" t="str">
        <f>IF(ISNA(VLOOKUP(CONCATENATE($D82,BM$1),'movs ordered by action'!$B:$G,4,FALSE))," ",VLOOKUP(CONCATENATE($D82,BM$1),'movs ordered by action'!$B:$G,4,FALSE))</f>
        <v xml:space="preserve"> </v>
      </c>
      <c r="BN82" t="str">
        <f>IF(ISNA(VLOOKUP(CONCATENATE($D82,BN$1),'movs ordered by action'!$B:$G,4,FALSE))," ",VLOOKUP(CONCATENATE($D82,BN$1),'movs ordered by action'!$B:$G,4,FALSE))</f>
        <v xml:space="preserve"> </v>
      </c>
      <c r="BO82" t="str">
        <f>IF(ISNA(VLOOKUP(CONCATENATE($D82,BO$1),'movs ordered by action'!$B:$G,4,FALSE))," ",VLOOKUP(CONCATENATE($D82,BO$1),'movs ordered by action'!$B:$G,4,FALSE))</f>
        <v xml:space="preserve"> </v>
      </c>
      <c r="BP82" t="str">
        <f>IF(ISNA(VLOOKUP(CONCATENATE($D82,BP$1),'movs ordered by action'!$B:$G,4,FALSE))," ",VLOOKUP(CONCATENATE($D82,BP$1),'movs ordered by action'!$B:$G,4,FALSE))</f>
        <v xml:space="preserve"> </v>
      </c>
      <c r="BQ82" t="str">
        <f>IF(ISNA(VLOOKUP(CONCATENATE($D82,BQ$1),'movs ordered by action'!$B:$G,4,FALSE))," ",VLOOKUP(CONCATENATE($D82,BQ$1),'movs ordered by action'!$B:$G,4,FALSE))</f>
        <v xml:space="preserve"> </v>
      </c>
      <c r="BR82" t="str">
        <f>IF(ISNA(VLOOKUP(CONCATENATE($D82,BR$1),'movs ordered by action'!$B:$G,4,FALSE))," ",VLOOKUP(CONCATENATE($D82,BR$1),'movs ordered by action'!$B:$G,4,FALSE))</f>
        <v xml:space="preserve"> </v>
      </c>
      <c r="BS82" t="str">
        <f>IF(ISNA(VLOOKUP(CONCATENATE($D82,BS$1),'movs ordered by action'!$B:$G,4,FALSE))," ",VLOOKUP(CONCATENATE($D82,BS$1),'movs ordered by action'!$B:$G,4,FALSE))</f>
        <v xml:space="preserve"> </v>
      </c>
      <c r="BT82" t="str">
        <f>IF(ISNA(VLOOKUP(CONCATENATE($D82,BT$1),'movs ordered by action'!$B:$G,4,FALSE))," ",VLOOKUP(CONCATENATE($D82,BT$1),'movs ordered by action'!$B:$G,4,FALSE))</f>
        <v xml:space="preserve"> </v>
      </c>
      <c r="BU82" t="str">
        <f>IF(ISNA(VLOOKUP(CONCATENATE($D82,BU$1),'movs ordered by action'!$B:$G,4,FALSE))," ",VLOOKUP(CONCATENATE($D82,BU$1),'movs ordered by action'!$B:$G,4,FALSE))</f>
        <v xml:space="preserve"> </v>
      </c>
      <c r="BV82" t="str">
        <f>IF(ISNA(VLOOKUP(CONCATENATE($D82,BV$1),'movs ordered by action'!$B:$G,4,FALSE))," ",VLOOKUP(CONCATENATE($D82,BV$1),'movs ordered by action'!$B:$G,4,FALSE))</f>
        <v xml:space="preserve"> </v>
      </c>
      <c r="BW82" t="str">
        <f>IF(ISNA(VLOOKUP(CONCATENATE($D82,BW$1),'movs ordered by action'!$B:$G,4,FALSE))," ",VLOOKUP(CONCATENATE($D82,BW$1),'movs ordered by action'!$B:$G,4,FALSE))</f>
        <v xml:space="preserve"> </v>
      </c>
      <c r="BX82" t="str">
        <f>IF(ISNA(VLOOKUP(CONCATENATE($D82,BX$1),'movs ordered by action'!$B:$G,4,FALSE))," ",VLOOKUP(CONCATENATE($D82,BX$1),'movs ordered by action'!$B:$G,4,FALSE))</f>
        <v xml:space="preserve"> </v>
      </c>
      <c r="BY82" t="str">
        <f>IF(ISNA(VLOOKUP(CONCATENATE($D82,BY$1),'movs ordered by action'!$B:$G,4,FALSE))," ",VLOOKUP(CONCATENATE($D82,BY$1),'movs ordered by action'!$B:$G,4,FALSE))</f>
        <v xml:space="preserve"> </v>
      </c>
      <c r="BZ82" t="str">
        <f>IF(ISNA(VLOOKUP(CONCATENATE($D82,BZ$1),'movs ordered by action'!$B:$G,4,FALSE))," ",VLOOKUP(CONCATENATE($D82,BZ$1),'movs ordered by action'!$B:$G,4,FALSE))</f>
        <v xml:space="preserve"> </v>
      </c>
      <c r="CA82" t="str">
        <f>IF(ISNA(VLOOKUP(CONCATENATE($D82,CA$1),'movs ordered by action'!$B:$G,4,FALSE))," ",VLOOKUP(CONCATENATE($D82,CA$1),'movs ordered by action'!$B:$G,4,FALSE))</f>
        <v xml:space="preserve"> </v>
      </c>
      <c r="CB82" t="str">
        <f>IF(ISNA(VLOOKUP(CONCATENATE($D82,CB$1),'movs ordered by action'!$B:$G,4,FALSE))," ",VLOOKUP(CONCATENATE($D82,CB$1),'movs ordered by action'!$B:$G,4,FALSE))</f>
        <v xml:space="preserve"> </v>
      </c>
      <c r="CC82" t="str">
        <f>IF(ISNA(VLOOKUP(CONCATENATE($D82,CC$1),'movs ordered by action'!$B:$G,4,FALSE))," ",VLOOKUP(CONCATENATE($D82,CC$1),'movs ordered by action'!$B:$G,4,FALSE))</f>
        <v xml:space="preserve"> </v>
      </c>
      <c r="CD82" t="str">
        <f>IF(ISNA(VLOOKUP(CONCATENATE($D82,CD$1),'movs ordered by action'!$B:$G,4,FALSE))," ",VLOOKUP(CONCATENATE($D82,CD$1),'movs ordered by action'!$B:$G,4,FALSE))</f>
        <v xml:space="preserve"> </v>
      </c>
      <c r="CE82" t="str">
        <f>IF(ISNA(VLOOKUP(CONCATENATE($D82,CE$1),'movs ordered by action'!$B:$G,4,FALSE))," ",VLOOKUP(CONCATENATE($D82,CE$1),'movs ordered by action'!$B:$G,4,FALSE))</f>
        <v xml:space="preserve"> </v>
      </c>
      <c r="CF82" t="str">
        <f>IF(ISNA(VLOOKUP(CONCATENATE($D82,CF$1),'movs ordered by action'!$B:$G,4,FALSE))," ",VLOOKUP(CONCATENATE($D82,CF$1),'movs ordered by action'!$B:$G,4,FALSE))</f>
        <v xml:space="preserve"> </v>
      </c>
      <c r="CG82" t="str">
        <f>IF(ISNA(VLOOKUP(CONCATENATE($D82,CG$1),'movs ordered by action'!$B:$G,4,FALSE))," ",VLOOKUP(CONCATENATE($D82,CG$1),'movs ordered by action'!$B:$G,4,FALSE))</f>
        <v xml:space="preserve"> </v>
      </c>
      <c r="CH82" t="str">
        <f>IF(ISNA(VLOOKUP(CONCATENATE($D82,CH$1),'movs ordered by action'!$B:$G,4,FALSE))," ",VLOOKUP(CONCATENATE($D82,CH$1),'movs ordered by action'!$B:$G,4,FALSE))</f>
        <v xml:space="preserve"> </v>
      </c>
      <c r="CI82" t="str">
        <f>IF(ISNA(VLOOKUP(CONCATENATE($D82,CI$1),'movs ordered by action'!$B:$G,4,FALSE))," ",VLOOKUP(CONCATENATE($D82,CI$1),'movs ordered by action'!$B:$G,4,FALSE))</f>
        <v xml:space="preserve"> </v>
      </c>
      <c r="CJ82" t="str">
        <f>IF(ISNA(VLOOKUP(CONCATENATE($D82,CJ$1),'movs ordered by action'!$B:$G,4,FALSE))," ",VLOOKUP(CONCATENATE($D82,CJ$1),'movs ordered by action'!$B:$G,4,FALSE))</f>
        <v xml:space="preserve"> </v>
      </c>
      <c r="CK82" t="str">
        <f>IF(ISNA(VLOOKUP(CONCATENATE($D82,CK$1),'movs ordered by action'!$B:$G,4,FALSE))," ",VLOOKUP(CONCATENATE($D82,CK$1),'movs ordered by action'!$B:$G,4,FALSE))</f>
        <v xml:space="preserve"> </v>
      </c>
      <c r="CL82" t="str">
        <f>IF(ISNA(VLOOKUP(CONCATENATE($D82,CL$1),'movs ordered by action'!$B:$G,4,FALSE))," ",VLOOKUP(CONCATENATE($D82,CL$1),'movs ordered by action'!$B:$G,4,FALSE))</f>
        <v xml:space="preserve"> </v>
      </c>
      <c r="CM82" t="str">
        <f>IF(ISNA(VLOOKUP(CONCATENATE($D82,CM$1),'movs ordered by action'!$B:$G,4,FALSE))," ",VLOOKUP(CONCATENATE($D82,CM$1),'movs ordered by action'!$B:$G,4,FALSE))</f>
        <v xml:space="preserve"> </v>
      </c>
    </row>
    <row r="83" spans="1:91" ht="19.95" customHeight="1" x14ac:dyDescent="0.3">
      <c r="D83" s="19" t="s">
        <v>3711</v>
      </c>
      <c r="E83" t="str">
        <f>IF(ISNA(VLOOKUP(CONCATENATE($D83,E$1),'movs ordered by action'!$B:$G,4,FALSE))," ",VLOOKUP(CONCATENATE($D83,E$1),'movs ordered by action'!$B:$G,4,FALSE))</f>
        <v xml:space="preserve"> </v>
      </c>
      <c r="F83" t="str">
        <f>IF(ISNA(VLOOKUP(CONCATENATE($D83,F$1),'movs ordered by action'!$B:$G,4,FALSE))," ",VLOOKUP(CONCATENATE($D83,F$1),'movs ordered by action'!$B:$G,4,FALSE))</f>
        <v xml:space="preserve"> </v>
      </c>
      <c r="G83" t="str">
        <f>IF(ISNA(VLOOKUP(CONCATENATE($D83,G$1),'movs ordered by action'!$B:$G,4,FALSE))," ",VLOOKUP(CONCATENATE($D83,G$1),'movs ordered by action'!$B:$G,4,FALSE))</f>
        <v xml:space="preserve"> </v>
      </c>
      <c r="H83" t="str">
        <f>IF(ISNA(VLOOKUP(CONCATENATE($D83,H$1),'movs ordered by action'!$B:$G,4,FALSE))," ",VLOOKUP(CONCATENATE($D83,H$1),'movs ordered by action'!$B:$G,4,FALSE))</f>
        <v xml:space="preserve"> </v>
      </c>
      <c r="I83" t="str">
        <f>IF(ISNA(VLOOKUP(CONCATENATE($D83,I$1),'movs ordered by action'!$B:$G,4,FALSE))," ",VLOOKUP(CONCATENATE($D83,I$1),'movs ordered by action'!$B:$G,4,FALSE))</f>
        <v xml:space="preserve"> </v>
      </c>
      <c r="J83" t="str">
        <f>IF(ISNA(VLOOKUP(CONCATENATE($D83,J$1),'movs ordered by action'!$B:$G,4,FALSE))," ",VLOOKUP(CONCATENATE($D83,J$1),'movs ordered by action'!$B:$G,4,FALSE))</f>
        <v xml:space="preserve"> </v>
      </c>
      <c r="K83" t="str">
        <f>IF(ISNA(VLOOKUP(CONCATENATE($D83,K$1),'movs ordered by action'!$B:$G,4,FALSE))," ",VLOOKUP(CONCATENATE($D83,K$1),'movs ordered by action'!$B:$G,4,FALSE))</f>
        <v xml:space="preserve"> </v>
      </c>
      <c r="L83" t="str">
        <f>IF(ISNA(VLOOKUP(CONCATENATE($D83,L$1),'movs ordered by action'!$B:$G,4,FALSE))," ",VLOOKUP(CONCATENATE($D83,L$1),'movs ordered by action'!$B:$G,4,FALSE))</f>
        <v xml:space="preserve"> </v>
      </c>
      <c r="M83" t="str">
        <f>IF(ISNA(VLOOKUP(CONCATENATE($D83,M$1),'movs ordered by action'!$B:$G,4,FALSE))," ",VLOOKUP(CONCATENATE($D83,M$1),'movs ordered by action'!$B:$G,4,FALSE))</f>
        <v xml:space="preserve"> </v>
      </c>
      <c r="N83" t="str">
        <f>IF(ISNA(VLOOKUP(CONCATENATE($D83,N$1),'movs ordered by action'!$B:$G,4,FALSE))," ",VLOOKUP(CONCATENATE($D83,N$1),'movs ordered by action'!$B:$G,4,FALSE))</f>
        <v xml:space="preserve"> </v>
      </c>
      <c r="O83" t="str">
        <f>IF(ISNA(VLOOKUP(CONCATENATE($D83,O$1),'movs ordered by action'!$B:$G,4,FALSE))," ",VLOOKUP(CONCATENATE($D83,O$1),'movs ordered by action'!$B:$G,4,FALSE))</f>
        <v xml:space="preserve"> </v>
      </c>
      <c r="P83" t="str">
        <f>IF(ISNA(VLOOKUP(CONCATENATE($D83,P$1),'movs ordered by action'!$B:$G,4,FALSE))," ",VLOOKUP(CONCATENATE($D83,P$1),'movs ordered by action'!$B:$G,4,FALSE))</f>
        <v xml:space="preserve"> </v>
      </c>
      <c r="Q83" t="str">
        <f>IF(ISNA(VLOOKUP(CONCATENATE($D83,Q$1),'movs ordered by action'!$B:$G,4,FALSE))," ",VLOOKUP(CONCATENATE($D83,Q$1),'movs ordered by action'!$B:$G,4,FALSE))</f>
        <v xml:space="preserve"> </v>
      </c>
      <c r="R83" t="str">
        <f>IF(ISNA(VLOOKUP(CONCATENATE($D83,R$1),'movs ordered by action'!$B:$G,4,FALSE))," ",VLOOKUP(CONCATENATE($D83,R$1),'movs ordered by action'!$B:$G,4,FALSE))</f>
        <v xml:space="preserve"> </v>
      </c>
      <c r="S83" t="str">
        <f>IF(ISNA(VLOOKUP(CONCATENATE($D83,S$1),'movs ordered by action'!$B:$G,4,FALSE))," ",VLOOKUP(CONCATENATE($D83,S$1),'movs ordered by action'!$B:$G,4,FALSE))</f>
        <v xml:space="preserve"> </v>
      </c>
      <c r="T83" t="str">
        <f>IF(ISNA(VLOOKUP(CONCATENATE($D83,T$1),'movs ordered by action'!$B:$G,4,FALSE))," ",VLOOKUP(CONCATENATE($D83,T$1),'movs ordered by action'!$B:$G,4,FALSE))</f>
        <v xml:space="preserve"> </v>
      </c>
      <c r="U83" t="str">
        <f>IF(ISNA(VLOOKUP(CONCATENATE($D83,U$1),'movs ordered by action'!$B:$G,4,FALSE))," ",VLOOKUP(CONCATENATE($D83,U$1),'movs ordered by action'!$B:$G,4,FALSE))</f>
        <v xml:space="preserve"> </v>
      </c>
      <c r="V83" t="str">
        <f>IF(ISNA(VLOOKUP(CONCATENATE($D83,V$1),'movs ordered by action'!$B:$G,4,FALSE))," ",VLOOKUP(CONCATENATE($D83,V$1),'movs ordered by action'!$B:$G,4,FALSE))</f>
        <v xml:space="preserve"> </v>
      </c>
      <c r="W83" t="str">
        <f>IF(ISNA(VLOOKUP(CONCATENATE($D83,W$1),'movs ordered by action'!$B:$G,4,FALSE))," ",VLOOKUP(CONCATENATE($D83,W$1),'movs ordered by action'!$B:$G,4,FALSE))</f>
        <v xml:space="preserve"> </v>
      </c>
      <c r="X83" t="str">
        <f>IF(ISNA(VLOOKUP(CONCATENATE($D83,X$1),'movs ordered by action'!$B:$G,4,FALSE))," ",VLOOKUP(CONCATENATE($D83,X$1),'movs ordered by action'!$B:$G,4,FALSE))</f>
        <v xml:space="preserve"> </v>
      </c>
      <c r="Y83" t="str">
        <f>IF(ISNA(VLOOKUP(CONCATENATE($D83,Y$1),'movs ordered by action'!$B:$G,4,FALSE))," ",VLOOKUP(CONCATENATE($D83,Y$1),'movs ordered by action'!$B:$G,4,FALSE))</f>
        <v xml:space="preserve"> </v>
      </c>
      <c r="Z83" t="str">
        <f>IF(ISNA(VLOOKUP(CONCATENATE($D83,Z$1),'movs ordered by action'!$B:$G,4,FALSE))," ",VLOOKUP(CONCATENATE($D83,Z$1),'movs ordered by action'!$B:$G,4,FALSE))</f>
        <v xml:space="preserve"> </v>
      </c>
      <c r="AA83" t="str">
        <f>IF(ISNA(VLOOKUP(CONCATENATE($D83,AA$1),'movs ordered by action'!$B:$G,4,FALSE))," ",VLOOKUP(CONCATENATE($D83,AA$1),'movs ordered by action'!$B:$G,4,FALSE))</f>
        <v xml:space="preserve"> </v>
      </c>
      <c r="AB83" t="str">
        <f>IF(ISNA(VLOOKUP(CONCATENATE($D83,AB$1),'movs ordered by action'!$B:$G,4,FALSE))," ",VLOOKUP(CONCATENATE($D83,AB$1),'movs ordered by action'!$B:$G,4,FALSE))</f>
        <v xml:space="preserve"> </v>
      </c>
      <c r="AC83" t="str">
        <f>IF(ISNA(VLOOKUP(CONCATENATE($D83,AC$1),'movs ordered by action'!$B:$G,4,FALSE))," ",VLOOKUP(CONCATENATE($D83,AC$1),'movs ordered by action'!$B:$G,4,FALSE))</f>
        <v xml:space="preserve"> </v>
      </c>
      <c r="AD83" t="str">
        <f>IF(ISNA(VLOOKUP(CONCATENATE($D83,AD$1),'movs ordered by action'!$B:$G,4,FALSE))," ",VLOOKUP(CONCATENATE($D83,AD$1),'movs ordered by action'!$B:$G,4,FALSE))</f>
        <v xml:space="preserve"> </v>
      </c>
      <c r="AE83" t="str">
        <f>IF(ISNA(VLOOKUP(CONCATENATE($D83,AE$1),'movs ordered by action'!$B:$G,4,FALSE))," ",VLOOKUP(CONCATENATE($D83,AE$1),'movs ordered by action'!$B:$G,4,FALSE))</f>
        <v xml:space="preserve"> </v>
      </c>
      <c r="AF83" t="str">
        <f>IF(ISNA(VLOOKUP(CONCATENATE($D83,AF$1),'movs ordered by action'!$B:$G,4,FALSE))," ",VLOOKUP(CONCATENATE($D83,AF$1),'movs ordered by action'!$B:$G,4,FALSE))</f>
        <v xml:space="preserve"> </v>
      </c>
      <c r="AG83" t="str">
        <f>IF(ISNA(VLOOKUP(CONCATENATE($D83,AG$1),'movs ordered by action'!$B:$G,4,FALSE))," ",VLOOKUP(CONCATENATE($D83,AG$1),'movs ordered by action'!$B:$G,4,FALSE))</f>
        <v xml:space="preserve"> </v>
      </c>
      <c r="AH83" t="str">
        <f>IF(ISNA(VLOOKUP(CONCATENATE($D83,AH$1),'movs ordered by action'!$B:$G,4,FALSE))," ",VLOOKUP(CONCATENATE($D83,AH$1),'movs ordered by action'!$B:$G,4,FALSE))</f>
        <v xml:space="preserve"> </v>
      </c>
      <c r="AI83" t="str">
        <f>IF(ISNA(VLOOKUP(CONCATENATE($D83,AI$1),'movs ordered by action'!$B:$G,4,FALSE))," ",VLOOKUP(CONCATENATE($D83,AI$1),'movs ordered by action'!$B:$G,4,FALSE))</f>
        <v xml:space="preserve"> </v>
      </c>
      <c r="AJ83" t="str">
        <f>IF(ISNA(VLOOKUP(CONCATENATE($D83,AJ$1),'movs ordered by action'!$B:$G,4,FALSE))," ",VLOOKUP(CONCATENATE($D83,AJ$1),'movs ordered by action'!$B:$G,4,FALSE))</f>
        <v xml:space="preserve"> </v>
      </c>
      <c r="AK83" t="str">
        <f>IF(ISNA(VLOOKUP(CONCATENATE($D83,AK$1),'movs ordered by action'!$B:$G,4,FALSE))," ",VLOOKUP(CONCATENATE($D83,AK$1),'movs ordered by action'!$B:$G,4,FALSE))</f>
        <v xml:space="preserve"> </v>
      </c>
      <c r="AL83" t="str">
        <f>IF(ISNA(VLOOKUP(CONCATENATE($D83,AL$1),'movs ordered by action'!$B:$G,4,FALSE))," ",VLOOKUP(CONCATENATE($D83,AL$1),'movs ordered by action'!$B:$G,4,FALSE))</f>
        <v xml:space="preserve"> </v>
      </c>
      <c r="AM83" t="str">
        <f>IF(ISNA(VLOOKUP(CONCATENATE($D83,AM$1),'movs ordered by action'!$B:$G,4,FALSE))," ",VLOOKUP(CONCATENATE($D83,AM$1),'movs ordered by action'!$B:$G,4,FALSE))</f>
        <v xml:space="preserve"> </v>
      </c>
      <c r="AN83" t="str">
        <f>IF(ISNA(VLOOKUP(CONCATENATE($D83,AN$1),'movs ordered by action'!$B:$G,4,FALSE))," ",VLOOKUP(CONCATENATE($D83,AN$1),'movs ordered by action'!$B:$G,4,FALSE))</f>
        <v xml:space="preserve"> </v>
      </c>
      <c r="AO83" t="str">
        <f>IF(ISNA(VLOOKUP(CONCATENATE($D83,AO$1),'movs ordered by action'!$B:$G,4,FALSE))," ",VLOOKUP(CONCATENATE($D83,AO$1),'movs ordered by action'!$B:$G,4,FALSE))</f>
        <v xml:space="preserve"> </v>
      </c>
      <c r="AP83" t="str">
        <f>IF(ISNA(VLOOKUP(CONCATENATE($D83,AP$1),'movs ordered by action'!$B:$G,4,FALSE))," ",VLOOKUP(CONCATENATE($D83,AP$1),'movs ordered by action'!$B:$G,4,FALSE))</f>
        <v xml:space="preserve"> </v>
      </c>
      <c r="AQ83" t="str">
        <f>IF(ISNA(VLOOKUP(CONCATENATE($D83,AQ$1),'movs ordered by action'!$B:$G,4,FALSE))," ",VLOOKUP(CONCATENATE($D83,AQ$1),'movs ordered by action'!$B:$G,4,FALSE))</f>
        <v xml:space="preserve"> </v>
      </c>
      <c r="AR83" t="str">
        <f>IF(ISNA(VLOOKUP(CONCATENATE($D83,AR$1),'movs ordered by action'!$B:$G,4,FALSE))," ",VLOOKUP(CONCATENATE($D83,AR$1),'movs ordered by action'!$B:$G,4,FALSE))</f>
        <v xml:space="preserve"> </v>
      </c>
      <c r="AS83" t="str">
        <f>IF(ISNA(VLOOKUP(CONCATENATE($D83,AS$1),'movs ordered by action'!$B:$G,4,FALSE))," ",VLOOKUP(CONCATENATE($D83,AS$1),'movs ordered by action'!$B:$G,4,FALSE))</f>
        <v xml:space="preserve"> </v>
      </c>
      <c r="AT83" t="str">
        <f>IF(ISNA(VLOOKUP(CONCATENATE($D83,AT$1),'movs ordered by action'!$B:$G,4,FALSE))," ",VLOOKUP(CONCATENATE($D83,AT$1),'movs ordered by action'!$B:$G,4,FALSE))</f>
        <v xml:space="preserve"> </v>
      </c>
      <c r="AU83" t="str">
        <f>IF(ISNA(VLOOKUP(CONCATENATE($D83,AU$1),'movs ordered by action'!$B:$G,4,FALSE))," ",VLOOKUP(CONCATENATE($D83,AU$1),'movs ordered by action'!$B:$G,4,FALSE))</f>
        <v xml:space="preserve"> </v>
      </c>
      <c r="AV83" t="str">
        <f>IF(ISNA(VLOOKUP(CONCATENATE($D83,AV$1),'movs ordered by action'!$B:$G,4,FALSE))," ",VLOOKUP(CONCATENATE($D83,AV$1),'movs ordered by action'!$B:$G,4,FALSE))</f>
        <v xml:space="preserve"> </v>
      </c>
      <c r="AW83" t="str">
        <f>IF(ISNA(VLOOKUP(CONCATENATE($D83,AW$1),'movs ordered by action'!$B:$G,4,FALSE))," ",VLOOKUP(CONCATENATE($D83,AW$1),'movs ordered by action'!$B:$G,4,FALSE))</f>
        <v xml:space="preserve"> </v>
      </c>
      <c r="AX83" t="str">
        <f>IF(ISNA(VLOOKUP(CONCATENATE($D83,AX$1),'movs ordered by action'!$B:$G,4,FALSE))," ",VLOOKUP(CONCATENATE($D83,AX$1),'movs ordered by action'!$B:$G,4,FALSE))</f>
        <v xml:space="preserve"> </v>
      </c>
      <c r="AY83" t="str">
        <f>IF(ISNA(VLOOKUP(CONCATENATE($D83,AY$1),'movs ordered by action'!$B:$G,4,FALSE))," ",VLOOKUP(CONCATENATE($D83,AY$1),'movs ordered by action'!$B:$G,4,FALSE))</f>
        <v xml:space="preserve"> </v>
      </c>
      <c r="AZ83" t="str">
        <f>IF(ISNA(VLOOKUP(CONCATENATE($D83,AZ$1),'movs ordered by action'!$B:$G,4,FALSE))," ",VLOOKUP(CONCATENATE($D83,AZ$1),'movs ordered by action'!$B:$G,4,FALSE))</f>
        <v xml:space="preserve"> </v>
      </c>
      <c r="BA83" t="str">
        <f>IF(ISNA(VLOOKUP(CONCATENATE($D83,BA$1),'movs ordered by action'!$B:$G,4,FALSE))," ",VLOOKUP(CONCATENATE($D83,BA$1),'movs ordered by action'!$B:$G,4,FALSE))</f>
        <v xml:space="preserve"> </v>
      </c>
      <c r="BB83" t="str">
        <f>IF(ISNA(VLOOKUP(CONCATENATE($D83,BB$1),'movs ordered by action'!$B:$G,4,FALSE))," ",VLOOKUP(CONCATENATE($D83,BB$1),'movs ordered by action'!$B:$G,4,FALSE))</f>
        <v xml:space="preserve"> </v>
      </c>
      <c r="BC83" t="str">
        <f>IF(ISNA(VLOOKUP(CONCATENATE($D83,BC$1),'movs ordered by action'!$B:$G,4,FALSE))," ",VLOOKUP(CONCATENATE($D83,BC$1),'movs ordered by action'!$B:$G,4,FALSE))</f>
        <v xml:space="preserve"> </v>
      </c>
      <c r="BD83" t="str">
        <f>IF(ISNA(VLOOKUP(CONCATENATE($D83,BD$1),'movs ordered by action'!$B:$G,4,FALSE))," ",VLOOKUP(CONCATENATE($D83,BD$1),'movs ordered by action'!$B:$G,4,FALSE))</f>
        <v xml:space="preserve"> </v>
      </c>
      <c r="BE83" t="str">
        <f>IF(ISNA(VLOOKUP(CONCATENATE($D83,BE$1),'movs ordered by action'!$B:$G,4,FALSE))," ",VLOOKUP(CONCATENATE($D83,BE$1),'movs ordered by action'!$B:$G,4,FALSE))</f>
        <v xml:space="preserve"> </v>
      </c>
      <c r="BF83" t="str">
        <f>IF(ISNA(VLOOKUP(CONCATENATE($D83,BF$1),'movs ordered by action'!$B:$G,4,FALSE))," ",VLOOKUP(CONCATENATE($D83,BF$1),'movs ordered by action'!$B:$G,4,FALSE))</f>
        <v xml:space="preserve"> </v>
      </c>
      <c r="BG83" t="str">
        <f>IF(ISNA(VLOOKUP(CONCATENATE($D83,BG$1),'movs ordered by action'!$B:$G,4,FALSE))," ",VLOOKUP(CONCATENATE($D83,BG$1),'movs ordered by action'!$B:$G,4,FALSE))</f>
        <v xml:space="preserve"> </v>
      </c>
      <c r="BH83" t="str">
        <f>IF(ISNA(VLOOKUP(CONCATENATE($D83,BH$1),'movs ordered by action'!$B:$G,4,FALSE))," ",VLOOKUP(CONCATENATE($D83,BH$1),'movs ordered by action'!$B:$G,4,FALSE))</f>
        <v xml:space="preserve"> </v>
      </c>
      <c r="BI83" t="str">
        <f>IF(ISNA(VLOOKUP(CONCATENATE($D83,BI$1),'movs ordered by action'!$B:$G,4,FALSE))," ",VLOOKUP(CONCATENATE($D83,BI$1),'movs ordered by action'!$B:$G,4,FALSE))</f>
        <v xml:space="preserve"> </v>
      </c>
      <c r="BJ83" t="str">
        <f>IF(ISNA(VLOOKUP(CONCATENATE($D83,BJ$1),'movs ordered by action'!$B:$G,4,FALSE))," ",VLOOKUP(CONCATENATE($D83,BJ$1),'movs ordered by action'!$B:$G,4,FALSE))</f>
        <v xml:space="preserve"> </v>
      </c>
      <c r="BK83" t="str">
        <f>IF(ISNA(VLOOKUP(CONCATENATE($D83,BK$1),'movs ordered by action'!$B:$G,4,FALSE))," ",VLOOKUP(CONCATENATE($D83,BK$1),'movs ordered by action'!$B:$G,4,FALSE))</f>
        <v xml:space="preserve"> </v>
      </c>
      <c r="BL83" t="str">
        <f>IF(ISNA(VLOOKUP(CONCATENATE($D83,BL$1),'movs ordered by action'!$B:$G,4,FALSE))," ",VLOOKUP(CONCATENATE($D83,BL$1),'movs ordered by action'!$B:$G,4,FALSE))</f>
        <v xml:space="preserve"> </v>
      </c>
      <c r="BM83" t="str">
        <f>IF(ISNA(VLOOKUP(CONCATENATE($D83,BM$1),'movs ordered by action'!$B:$G,4,FALSE))," ",VLOOKUP(CONCATENATE($D83,BM$1),'movs ordered by action'!$B:$G,4,FALSE))</f>
        <v xml:space="preserve"> </v>
      </c>
      <c r="BN83" t="str">
        <f>IF(ISNA(VLOOKUP(CONCATENATE($D83,BN$1),'movs ordered by action'!$B:$G,4,FALSE))," ",VLOOKUP(CONCATENATE($D83,BN$1),'movs ordered by action'!$B:$G,4,FALSE))</f>
        <v xml:space="preserve"> </v>
      </c>
      <c r="BO83" t="str">
        <f>IF(ISNA(VLOOKUP(CONCATENATE($D83,BO$1),'movs ordered by action'!$B:$G,4,FALSE))," ",VLOOKUP(CONCATENATE($D83,BO$1),'movs ordered by action'!$B:$G,4,FALSE))</f>
        <v xml:space="preserve"> </v>
      </c>
      <c r="BP83" t="str">
        <f>IF(ISNA(VLOOKUP(CONCATENATE($D83,BP$1),'movs ordered by action'!$B:$G,4,FALSE))," ",VLOOKUP(CONCATENATE($D83,BP$1),'movs ordered by action'!$B:$G,4,FALSE))</f>
        <v xml:space="preserve"> </v>
      </c>
      <c r="BQ83" t="str">
        <f>IF(ISNA(VLOOKUP(CONCATENATE($D83,BQ$1),'movs ordered by action'!$B:$G,4,FALSE))," ",VLOOKUP(CONCATENATE($D83,BQ$1),'movs ordered by action'!$B:$G,4,FALSE))</f>
        <v xml:space="preserve"> </v>
      </c>
      <c r="BR83" t="str">
        <f>IF(ISNA(VLOOKUP(CONCATENATE($D83,BR$1),'movs ordered by action'!$B:$G,4,FALSE))," ",VLOOKUP(CONCATENATE($D83,BR$1),'movs ordered by action'!$B:$G,4,FALSE))</f>
        <v xml:space="preserve"> </v>
      </c>
      <c r="BS83" t="str">
        <f>IF(ISNA(VLOOKUP(CONCATENATE($D83,BS$1),'movs ordered by action'!$B:$G,4,FALSE))," ",VLOOKUP(CONCATENATE($D83,BS$1),'movs ordered by action'!$B:$G,4,FALSE))</f>
        <v xml:space="preserve"> </v>
      </c>
      <c r="BT83" t="str">
        <f>IF(ISNA(VLOOKUP(CONCATENATE($D83,BT$1),'movs ordered by action'!$B:$G,4,FALSE))," ",VLOOKUP(CONCATENATE($D83,BT$1),'movs ordered by action'!$B:$G,4,FALSE))</f>
        <v xml:space="preserve"> </v>
      </c>
      <c r="BU83" t="str">
        <f>IF(ISNA(VLOOKUP(CONCATENATE($D83,BU$1),'movs ordered by action'!$B:$G,4,FALSE))," ",VLOOKUP(CONCATENATE($D83,BU$1),'movs ordered by action'!$B:$G,4,FALSE))</f>
        <v xml:space="preserve"> </v>
      </c>
      <c r="BV83" t="str">
        <f>IF(ISNA(VLOOKUP(CONCATENATE($D83,BV$1),'movs ordered by action'!$B:$G,4,FALSE))," ",VLOOKUP(CONCATENATE($D83,BV$1),'movs ordered by action'!$B:$G,4,FALSE))</f>
        <v xml:space="preserve"> </v>
      </c>
      <c r="BW83" t="str">
        <f>IF(ISNA(VLOOKUP(CONCATENATE($D83,BW$1),'movs ordered by action'!$B:$G,4,FALSE))," ",VLOOKUP(CONCATENATE($D83,BW$1),'movs ordered by action'!$B:$G,4,FALSE))</f>
        <v xml:space="preserve"> </v>
      </c>
      <c r="BX83" t="str">
        <f>IF(ISNA(VLOOKUP(CONCATENATE($D83,BX$1),'movs ordered by action'!$B:$G,4,FALSE))," ",VLOOKUP(CONCATENATE($D83,BX$1),'movs ordered by action'!$B:$G,4,FALSE))</f>
        <v xml:space="preserve"> </v>
      </c>
      <c r="BY83" t="str">
        <f>IF(ISNA(VLOOKUP(CONCATENATE($D83,BY$1),'movs ordered by action'!$B:$G,4,FALSE))," ",VLOOKUP(CONCATENATE($D83,BY$1),'movs ordered by action'!$B:$G,4,FALSE))</f>
        <v xml:space="preserve"> </v>
      </c>
      <c r="BZ83" t="str">
        <f>IF(ISNA(VLOOKUP(CONCATENATE($D83,BZ$1),'movs ordered by action'!$B:$G,4,FALSE))," ",VLOOKUP(CONCATENATE($D83,BZ$1),'movs ordered by action'!$B:$G,4,FALSE))</f>
        <v xml:space="preserve"> </v>
      </c>
      <c r="CA83" t="str">
        <f>IF(ISNA(VLOOKUP(CONCATENATE($D83,CA$1),'movs ordered by action'!$B:$G,4,FALSE))," ",VLOOKUP(CONCATENATE($D83,CA$1),'movs ordered by action'!$B:$G,4,FALSE))</f>
        <v xml:space="preserve"> </v>
      </c>
      <c r="CB83" t="str">
        <f>IF(ISNA(VLOOKUP(CONCATENATE($D83,CB$1),'movs ordered by action'!$B:$G,4,FALSE))," ",VLOOKUP(CONCATENATE($D83,CB$1),'movs ordered by action'!$B:$G,4,FALSE))</f>
        <v xml:space="preserve"> </v>
      </c>
      <c r="CC83" t="str">
        <f>IF(ISNA(VLOOKUP(CONCATENATE($D83,CC$1),'movs ordered by action'!$B:$G,4,FALSE))," ",VLOOKUP(CONCATENATE($D83,CC$1),'movs ordered by action'!$B:$G,4,FALSE))</f>
        <v xml:space="preserve"> </v>
      </c>
      <c r="CD83" t="str">
        <f>IF(ISNA(VLOOKUP(CONCATENATE($D83,CD$1),'movs ordered by action'!$B:$G,4,FALSE))," ",VLOOKUP(CONCATENATE($D83,CD$1),'movs ordered by action'!$B:$G,4,FALSE))</f>
        <v xml:space="preserve"> </v>
      </c>
      <c r="CE83" t="str">
        <f>IF(ISNA(VLOOKUP(CONCATENATE($D83,CE$1),'movs ordered by action'!$B:$G,4,FALSE))," ",VLOOKUP(CONCATENATE($D83,CE$1),'movs ordered by action'!$B:$G,4,FALSE))</f>
        <v xml:space="preserve"> </v>
      </c>
      <c r="CF83" t="str">
        <f>IF(ISNA(VLOOKUP(CONCATENATE($D83,CF$1),'movs ordered by action'!$B:$G,4,FALSE))," ",VLOOKUP(CONCATENATE($D83,CF$1),'movs ordered by action'!$B:$G,4,FALSE))</f>
        <v xml:space="preserve"> </v>
      </c>
      <c r="CG83" t="str">
        <f>IF(ISNA(VLOOKUP(CONCATENATE($D83,CG$1),'movs ordered by action'!$B:$G,4,FALSE))," ",VLOOKUP(CONCATENATE($D83,CG$1),'movs ordered by action'!$B:$G,4,FALSE))</f>
        <v xml:space="preserve"> </v>
      </c>
      <c r="CH83" t="str">
        <f>IF(ISNA(VLOOKUP(CONCATENATE($D83,CH$1),'movs ordered by action'!$B:$G,4,FALSE))," ",VLOOKUP(CONCATENATE($D83,CH$1),'movs ordered by action'!$B:$G,4,FALSE))</f>
        <v xml:space="preserve"> </v>
      </c>
      <c r="CI83" t="str">
        <f>IF(ISNA(VLOOKUP(CONCATENATE($D83,CI$1),'movs ordered by action'!$B:$G,4,FALSE))," ",VLOOKUP(CONCATENATE($D83,CI$1),'movs ordered by action'!$B:$G,4,FALSE))</f>
        <v xml:space="preserve"> </v>
      </c>
      <c r="CJ83" t="str">
        <f>IF(ISNA(VLOOKUP(CONCATENATE($D83,CJ$1),'movs ordered by action'!$B:$G,4,FALSE))," ",VLOOKUP(CONCATENATE($D83,CJ$1),'movs ordered by action'!$B:$G,4,FALSE))</f>
        <v xml:space="preserve"> </v>
      </c>
      <c r="CK83" t="str">
        <f>IF(ISNA(VLOOKUP(CONCATENATE($D83,CK$1),'movs ordered by action'!$B:$G,4,FALSE))," ",VLOOKUP(CONCATENATE($D83,CK$1),'movs ordered by action'!$B:$G,4,FALSE))</f>
        <v xml:space="preserve"> </v>
      </c>
      <c r="CL83" t="str">
        <f>IF(ISNA(VLOOKUP(CONCATENATE($D83,CL$1),'movs ordered by action'!$B:$G,4,FALSE))," ",VLOOKUP(CONCATENATE($D83,CL$1),'movs ordered by action'!$B:$G,4,FALSE))</f>
        <v xml:space="preserve"> </v>
      </c>
      <c r="CM83" t="str">
        <f>IF(ISNA(VLOOKUP(CONCATENATE($D83,CM$1),'movs ordered by action'!$B:$G,4,FALSE))," ",VLOOKUP(CONCATENATE($D83,CM$1),'movs ordered by action'!$B:$G,4,FALSE))</f>
        <v xml:space="preserve"> </v>
      </c>
    </row>
    <row r="84" spans="1:91" x14ac:dyDescent="0.3">
      <c r="D84" s="19" t="s">
        <v>1028</v>
      </c>
      <c r="E84" t="str">
        <f>IF(ISNA(VLOOKUP(CONCATENATE($D84,E$1),'movs ordered by action'!$B:$G,4,FALSE))," ",VLOOKUP(CONCATENATE($D84,E$1),'movs ordered by action'!$B:$G,4,FALSE))</f>
        <v xml:space="preserve"> </v>
      </c>
      <c r="F84" t="str">
        <f>IF(ISNA(VLOOKUP(CONCATENATE($D84,F$1),'movs ordered by action'!$B:$G,4,FALSE))," ",VLOOKUP(CONCATENATE($D84,F$1),'movs ordered by action'!$B:$G,4,FALSE))</f>
        <v xml:space="preserve"> </v>
      </c>
      <c r="G84" t="str">
        <f>IF(ISNA(VLOOKUP(CONCATENATE($D84,G$1),'movs ordered by action'!$B:$G,4,FALSE))," ",VLOOKUP(CONCATENATE($D84,G$1),'movs ordered by action'!$B:$G,4,FALSE))</f>
        <v xml:space="preserve"> </v>
      </c>
      <c r="H84" t="str">
        <f>IF(ISNA(VLOOKUP(CONCATENATE($D84,H$1),'movs ordered by action'!$B:$G,4,FALSE))," ",VLOOKUP(CONCATENATE($D84,H$1),'movs ordered by action'!$B:$G,4,FALSE))</f>
        <v xml:space="preserve"> </v>
      </c>
      <c r="I84" t="str">
        <f>IF(ISNA(VLOOKUP(CONCATENATE($D84,I$1),'movs ordered by action'!$B:$G,4,FALSE))," ",VLOOKUP(CONCATENATE($D84,I$1),'movs ordered by action'!$B:$G,4,FALSE))</f>
        <v xml:space="preserve"> </v>
      </c>
      <c r="J84" t="str">
        <f>IF(ISNA(VLOOKUP(CONCATENATE($D84,J$1),'movs ordered by action'!$B:$G,4,FALSE))," ",VLOOKUP(CONCATENATE($D84,J$1),'movs ordered by action'!$B:$G,4,FALSE))</f>
        <v xml:space="preserve"> </v>
      </c>
      <c r="K84" t="str">
        <f>IF(ISNA(VLOOKUP(CONCATENATE($D84,K$1),'movs ordered by action'!$B:$G,4,FALSE))," ",VLOOKUP(CONCATENATE($D84,K$1),'movs ordered by action'!$B:$G,4,FALSE))</f>
        <v xml:space="preserve"> </v>
      </c>
      <c r="L84" t="str">
        <f>IF(ISNA(VLOOKUP(CONCATENATE($D84,L$1),'movs ordered by action'!$B:$G,4,FALSE))," ",VLOOKUP(CONCATENATE($D84,L$1),'movs ordered by action'!$B:$G,4,FALSE))</f>
        <v xml:space="preserve"> </v>
      </c>
      <c r="M84" t="str">
        <f>IF(ISNA(VLOOKUP(CONCATENATE($D84,M$1),'movs ordered by action'!$B:$G,4,FALSE))," ",VLOOKUP(CONCATENATE($D84,M$1),'movs ordered by action'!$B:$G,4,FALSE))</f>
        <v xml:space="preserve"> </v>
      </c>
      <c r="N84" t="str">
        <f>IF(ISNA(VLOOKUP(CONCATENATE($D84,N$1),'movs ordered by action'!$B:$G,4,FALSE))," ",VLOOKUP(CONCATENATE($D84,N$1),'movs ordered by action'!$B:$G,4,FALSE))</f>
        <v xml:space="preserve"> </v>
      </c>
      <c r="O84" t="str">
        <f>IF(ISNA(VLOOKUP(CONCATENATE($D84,O$1),'movs ordered by action'!$B:$G,4,FALSE))," ",VLOOKUP(CONCATENATE($D84,O$1),'movs ordered by action'!$B:$G,4,FALSE))</f>
        <v xml:space="preserve"> </v>
      </c>
      <c r="P84" t="str">
        <f>IF(ISNA(VLOOKUP(CONCATENATE($D84,P$1),'movs ordered by action'!$B:$G,4,FALSE))," ",VLOOKUP(CONCATENATE($D84,P$1),'movs ordered by action'!$B:$G,4,FALSE))</f>
        <v xml:space="preserve"> </v>
      </c>
      <c r="Q84" t="str">
        <f>IF(ISNA(VLOOKUP(CONCATENATE($D84,Q$1),'movs ordered by action'!$B:$G,4,FALSE))," ",VLOOKUP(CONCATENATE($D84,Q$1),'movs ordered by action'!$B:$G,4,FALSE))</f>
        <v xml:space="preserve"> </v>
      </c>
      <c r="R84" t="str">
        <f>IF(ISNA(VLOOKUP(CONCATENATE($D84,R$1),'movs ordered by action'!$B:$G,4,FALSE))," ",VLOOKUP(CONCATENATE($D84,R$1),'movs ordered by action'!$B:$G,4,FALSE))</f>
        <v xml:space="preserve"> </v>
      </c>
      <c r="S84" t="str">
        <f>IF(ISNA(VLOOKUP(CONCATENATE($D84,S$1),'movs ordered by action'!$B:$G,4,FALSE))," ",VLOOKUP(CONCATENATE($D84,S$1),'movs ordered by action'!$B:$G,4,FALSE))</f>
        <v xml:space="preserve"> </v>
      </c>
      <c r="T84" t="str">
        <f>IF(ISNA(VLOOKUP(CONCATENATE($D84,T$1),'movs ordered by action'!$B:$G,4,FALSE))," ",VLOOKUP(CONCATENATE($D84,T$1),'movs ordered by action'!$B:$G,4,FALSE))</f>
        <v xml:space="preserve"> </v>
      </c>
      <c r="U84" t="str">
        <f>IF(ISNA(VLOOKUP(CONCATENATE($D84,U$1),'movs ordered by action'!$B:$G,4,FALSE))," ",VLOOKUP(CONCATENATE($D84,U$1),'movs ordered by action'!$B:$G,4,FALSE))</f>
        <v xml:space="preserve"> </v>
      </c>
      <c r="V84" t="str">
        <f>IF(ISNA(VLOOKUP(CONCATENATE($D84,V$1),'movs ordered by action'!$B:$G,4,FALSE))," ",VLOOKUP(CONCATENATE($D84,V$1),'movs ordered by action'!$B:$G,4,FALSE))</f>
        <v xml:space="preserve"> </v>
      </c>
      <c r="W84" t="str">
        <f>IF(ISNA(VLOOKUP(CONCATENATE($D84,W$1),'movs ordered by action'!$B:$G,4,FALSE))," ",VLOOKUP(CONCATENATE($D84,W$1),'movs ordered by action'!$B:$G,4,FALSE))</f>
        <v xml:space="preserve"> </v>
      </c>
      <c r="X84" t="str">
        <f>IF(ISNA(VLOOKUP(CONCATENATE($D84,X$1),'movs ordered by action'!$B:$G,4,FALSE))," ",VLOOKUP(CONCATENATE($D84,X$1),'movs ordered by action'!$B:$G,4,FALSE))</f>
        <v xml:space="preserve"> </v>
      </c>
      <c r="Y84" t="str">
        <f>IF(ISNA(VLOOKUP(CONCATENATE($D84,Y$1),'movs ordered by action'!$B:$G,4,FALSE))," ",VLOOKUP(CONCATENATE($D84,Y$1),'movs ordered by action'!$B:$G,4,FALSE))</f>
        <v xml:space="preserve"> </v>
      </c>
      <c r="Z84" t="str">
        <f>IF(ISNA(VLOOKUP(CONCATENATE($D84,Z$1),'movs ordered by action'!$B:$G,4,FALSE))," ",VLOOKUP(CONCATENATE($D84,Z$1),'movs ordered by action'!$B:$G,4,FALSE))</f>
        <v xml:space="preserve"> </v>
      </c>
      <c r="AA84" t="str">
        <f>IF(ISNA(VLOOKUP(CONCATENATE($D84,AA$1),'movs ordered by action'!$B:$G,4,FALSE))," ",VLOOKUP(CONCATENATE($D84,AA$1),'movs ordered by action'!$B:$G,4,FALSE))</f>
        <v xml:space="preserve"> </v>
      </c>
      <c r="AB84" t="str">
        <f>IF(ISNA(VLOOKUP(CONCATENATE($D84,AB$1),'movs ordered by action'!$B:$G,4,FALSE))," ",VLOOKUP(CONCATENATE($D84,AB$1),'movs ordered by action'!$B:$G,4,FALSE))</f>
        <v xml:space="preserve"> </v>
      </c>
      <c r="AC84" t="str">
        <f>IF(ISNA(VLOOKUP(CONCATENATE($D84,AC$1),'movs ordered by action'!$B:$G,4,FALSE))," ",VLOOKUP(CONCATENATE($D84,AC$1),'movs ordered by action'!$B:$G,4,FALSE))</f>
        <v xml:space="preserve"> </v>
      </c>
      <c r="AD84" t="str">
        <f>IF(ISNA(VLOOKUP(CONCATENATE($D84,AD$1),'movs ordered by action'!$B:$G,4,FALSE))," ",VLOOKUP(CONCATENATE($D84,AD$1),'movs ordered by action'!$B:$G,4,FALSE))</f>
        <v xml:space="preserve"> </v>
      </c>
      <c r="AE84" t="str">
        <f>IF(ISNA(VLOOKUP(CONCATENATE($D84,AE$1),'movs ordered by action'!$B:$G,4,FALSE))," ",VLOOKUP(CONCATENATE($D84,AE$1),'movs ordered by action'!$B:$G,4,FALSE))</f>
        <v xml:space="preserve"> </v>
      </c>
      <c r="AF84" t="str">
        <f>IF(ISNA(VLOOKUP(CONCATENATE($D84,AF$1),'movs ordered by action'!$B:$G,4,FALSE))," ",VLOOKUP(CONCATENATE($D84,AF$1),'movs ordered by action'!$B:$G,4,FALSE))</f>
        <v xml:space="preserve"> </v>
      </c>
      <c r="AG84" t="str">
        <f>IF(ISNA(VLOOKUP(CONCATENATE($D84,AG$1),'movs ordered by action'!$B:$G,4,FALSE))," ",VLOOKUP(CONCATENATE($D84,AG$1),'movs ordered by action'!$B:$G,4,FALSE))</f>
        <v xml:space="preserve"> </v>
      </c>
      <c r="AH84" t="str">
        <f>IF(ISNA(VLOOKUP(CONCATENATE($D84,AH$1),'movs ordered by action'!$B:$G,4,FALSE))," ",VLOOKUP(CONCATENATE($D84,AH$1),'movs ordered by action'!$B:$G,4,FALSE))</f>
        <v xml:space="preserve"> </v>
      </c>
      <c r="AI84" t="str">
        <f>IF(ISNA(VLOOKUP(CONCATENATE($D84,AI$1),'movs ordered by action'!$B:$G,4,FALSE))," ",VLOOKUP(CONCATENATE($D84,AI$1),'movs ordered by action'!$B:$G,4,FALSE))</f>
        <v xml:space="preserve"> </v>
      </c>
      <c r="AJ84" t="str">
        <f>IF(ISNA(VLOOKUP(CONCATENATE($D84,AJ$1),'movs ordered by action'!$B:$G,4,FALSE))," ",VLOOKUP(CONCATENATE($D84,AJ$1),'movs ordered by action'!$B:$G,4,FALSE))</f>
        <v xml:space="preserve"> </v>
      </c>
      <c r="AK84" t="str">
        <f>IF(ISNA(VLOOKUP(CONCATENATE($D84,AK$1),'movs ordered by action'!$B:$G,4,FALSE))," ",VLOOKUP(CONCATENATE($D84,AK$1),'movs ordered by action'!$B:$G,4,FALSE))</f>
        <v xml:space="preserve"> </v>
      </c>
      <c r="AL84" t="str">
        <f>IF(ISNA(VLOOKUP(CONCATENATE($D84,AL$1),'movs ordered by action'!$B:$G,4,FALSE))," ",VLOOKUP(CONCATENATE($D84,AL$1),'movs ordered by action'!$B:$G,4,FALSE))</f>
        <v xml:space="preserve"> </v>
      </c>
      <c r="AM84" t="str">
        <f>IF(ISNA(VLOOKUP(CONCATENATE($D84,AM$1),'movs ordered by action'!$B:$G,4,FALSE))," ",VLOOKUP(CONCATENATE($D84,AM$1),'movs ordered by action'!$B:$G,4,FALSE))</f>
        <v xml:space="preserve"> </v>
      </c>
      <c r="AN84" t="str">
        <f>IF(ISNA(VLOOKUP(CONCATENATE($D84,AN$1),'movs ordered by action'!$B:$G,4,FALSE))," ",VLOOKUP(CONCATENATE($D84,AN$1),'movs ordered by action'!$B:$G,4,FALSE))</f>
        <v xml:space="preserve"> </v>
      </c>
      <c r="AO84" t="str">
        <f>IF(ISNA(VLOOKUP(CONCATENATE($D84,AO$1),'movs ordered by action'!$B:$G,4,FALSE))," ",VLOOKUP(CONCATENATE($D84,AO$1),'movs ordered by action'!$B:$G,4,FALSE))</f>
        <v xml:space="preserve"> </v>
      </c>
      <c r="AP84" t="str">
        <f>IF(ISNA(VLOOKUP(CONCATENATE($D84,AP$1),'movs ordered by action'!$B:$G,4,FALSE))," ",VLOOKUP(CONCATENATE($D84,AP$1),'movs ordered by action'!$B:$G,4,FALSE))</f>
        <v xml:space="preserve"> </v>
      </c>
      <c r="AQ84" t="str">
        <f>IF(ISNA(VLOOKUP(CONCATENATE($D84,AQ$1),'movs ordered by action'!$B:$G,4,FALSE))," ",VLOOKUP(CONCATENATE($D84,AQ$1),'movs ordered by action'!$B:$G,4,FALSE))</f>
        <v xml:space="preserve"> </v>
      </c>
      <c r="AR84" t="str">
        <f>IF(ISNA(VLOOKUP(CONCATENATE($D84,AR$1),'movs ordered by action'!$B:$G,4,FALSE))," ",VLOOKUP(CONCATENATE($D84,AR$1),'movs ordered by action'!$B:$G,4,FALSE))</f>
        <v xml:space="preserve"> </v>
      </c>
      <c r="AS84" t="str">
        <f>IF(ISNA(VLOOKUP(CONCATENATE($D84,AS$1),'movs ordered by action'!$B:$G,4,FALSE))," ",VLOOKUP(CONCATENATE($D84,AS$1),'movs ordered by action'!$B:$G,4,FALSE))</f>
        <v xml:space="preserve"> </v>
      </c>
      <c r="AT84" t="str">
        <f>IF(ISNA(VLOOKUP(CONCATENATE($D84,AT$1),'movs ordered by action'!$B:$G,4,FALSE))," ",VLOOKUP(CONCATENATE($D84,AT$1),'movs ordered by action'!$B:$G,4,FALSE))</f>
        <v xml:space="preserve"> </v>
      </c>
      <c r="AU84" t="str">
        <f>IF(ISNA(VLOOKUP(CONCATENATE($D84,AU$1),'movs ordered by action'!$B:$G,4,FALSE))," ",VLOOKUP(CONCATENATE($D84,AU$1),'movs ordered by action'!$B:$G,4,FALSE))</f>
        <v xml:space="preserve"> </v>
      </c>
      <c r="AV84" t="str">
        <f>IF(ISNA(VLOOKUP(CONCATENATE($D84,AV$1),'movs ordered by action'!$B:$G,4,FALSE))," ",VLOOKUP(CONCATENATE($D84,AV$1),'movs ordered by action'!$B:$G,4,FALSE))</f>
        <v xml:space="preserve"> </v>
      </c>
      <c r="AW84" t="str">
        <f>IF(ISNA(VLOOKUP(CONCATENATE($D84,AW$1),'movs ordered by action'!$B:$G,4,FALSE))," ",VLOOKUP(CONCATENATE($D84,AW$1),'movs ordered by action'!$B:$G,4,FALSE))</f>
        <v xml:space="preserve"> </v>
      </c>
      <c r="AX84" t="str">
        <f>IF(ISNA(VLOOKUP(CONCATENATE($D84,AX$1),'movs ordered by action'!$B:$G,4,FALSE))," ",VLOOKUP(CONCATENATE($D84,AX$1),'movs ordered by action'!$B:$G,4,FALSE))</f>
        <v xml:space="preserve"> </v>
      </c>
      <c r="AY84" t="str">
        <f>IF(ISNA(VLOOKUP(CONCATENATE($D84,AY$1),'movs ordered by action'!$B:$G,4,FALSE))," ",VLOOKUP(CONCATENATE($D84,AY$1),'movs ordered by action'!$B:$G,4,FALSE))</f>
        <v xml:space="preserve"> </v>
      </c>
      <c r="AZ84" t="str">
        <f>IF(ISNA(VLOOKUP(CONCATENATE($D84,AZ$1),'movs ordered by action'!$B:$G,4,FALSE))," ",VLOOKUP(CONCATENATE($D84,AZ$1),'movs ordered by action'!$B:$G,4,FALSE))</f>
        <v xml:space="preserve"> </v>
      </c>
      <c r="BA84" t="str">
        <f>IF(ISNA(VLOOKUP(CONCATENATE($D84,BA$1),'movs ordered by action'!$B:$G,4,FALSE))," ",VLOOKUP(CONCATENATE($D84,BA$1),'movs ordered by action'!$B:$G,4,FALSE))</f>
        <v xml:space="preserve"> </v>
      </c>
      <c r="BB84" t="str">
        <f>IF(ISNA(VLOOKUP(CONCATENATE($D84,BB$1),'movs ordered by action'!$B:$G,4,FALSE))," ",VLOOKUP(CONCATENATE($D84,BB$1),'movs ordered by action'!$B:$G,4,FALSE))</f>
        <v xml:space="preserve"> </v>
      </c>
      <c r="BC84" t="str">
        <f>IF(ISNA(VLOOKUP(CONCATENATE($D84,BC$1),'movs ordered by action'!$B:$G,4,FALSE))," ",VLOOKUP(CONCATENATE($D84,BC$1),'movs ordered by action'!$B:$G,4,FALSE))</f>
        <v xml:space="preserve"> </v>
      </c>
      <c r="BD84" t="str">
        <f>IF(ISNA(VLOOKUP(CONCATENATE($D84,BD$1),'movs ordered by action'!$B:$G,4,FALSE))," ",VLOOKUP(CONCATENATE($D84,BD$1),'movs ordered by action'!$B:$G,4,FALSE))</f>
        <v xml:space="preserve"> </v>
      </c>
      <c r="BE84" t="str">
        <f>IF(ISNA(VLOOKUP(CONCATENATE($D84,BE$1),'movs ordered by action'!$B:$G,4,FALSE))," ",VLOOKUP(CONCATENATE($D84,BE$1),'movs ordered by action'!$B:$G,4,FALSE))</f>
        <v xml:space="preserve"> </v>
      </c>
      <c r="BF84" t="str">
        <f>IF(ISNA(VLOOKUP(CONCATENATE($D84,BF$1),'movs ordered by action'!$B:$G,4,FALSE))," ",VLOOKUP(CONCATENATE($D84,BF$1),'movs ordered by action'!$B:$G,4,FALSE))</f>
        <v xml:space="preserve"> </v>
      </c>
      <c r="BG84" t="str">
        <f>IF(ISNA(VLOOKUP(CONCATENATE($D84,BG$1),'movs ordered by action'!$B:$G,4,FALSE))," ",VLOOKUP(CONCATENATE($D84,BG$1),'movs ordered by action'!$B:$G,4,FALSE))</f>
        <v xml:space="preserve"> </v>
      </c>
      <c r="BH84" t="str">
        <f>IF(ISNA(VLOOKUP(CONCATENATE($D84,BH$1),'movs ordered by action'!$B:$G,4,FALSE))," ",VLOOKUP(CONCATENATE($D84,BH$1),'movs ordered by action'!$B:$G,4,FALSE))</f>
        <v xml:space="preserve"> </v>
      </c>
      <c r="BI84" t="str">
        <f>IF(ISNA(VLOOKUP(CONCATENATE($D84,BI$1),'movs ordered by action'!$B:$G,4,FALSE))," ",VLOOKUP(CONCATENATE($D84,BI$1),'movs ordered by action'!$B:$G,4,FALSE))</f>
        <v xml:space="preserve"> </v>
      </c>
      <c r="BJ84" t="str">
        <f>IF(ISNA(VLOOKUP(CONCATENATE($D84,BJ$1),'movs ordered by action'!$B:$G,4,FALSE))," ",VLOOKUP(CONCATENATE($D84,BJ$1),'movs ordered by action'!$B:$G,4,FALSE))</f>
        <v xml:space="preserve"> </v>
      </c>
      <c r="BK84" t="str">
        <f>IF(ISNA(VLOOKUP(CONCATENATE($D84,BK$1),'movs ordered by action'!$B:$G,4,FALSE))," ",VLOOKUP(CONCATENATE($D84,BK$1),'movs ordered by action'!$B:$G,4,FALSE))</f>
        <v xml:space="preserve"> </v>
      </c>
      <c r="BL84" t="str">
        <f>IF(ISNA(VLOOKUP(CONCATENATE($D84,BL$1),'movs ordered by action'!$B:$G,4,FALSE))," ",VLOOKUP(CONCATENATE($D84,BL$1),'movs ordered by action'!$B:$G,4,FALSE))</f>
        <v xml:space="preserve"> </v>
      </c>
      <c r="BM84" t="str">
        <f>IF(ISNA(VLOOKUP(CONCATENATE($D84,BM$1),'movs ordered by action'!$B:$G,4,FALSE))," ",VLOOKUP(CONCATENATE($D84,BM$1),'movs ordered by action'!$B:$G,4,FALSE))</f>
        <v xml:space="preserve"> </v>
      </c>
      <c r="BN84" t="str">
        <f>IF(ISNA(VLOOKUP(CONCATENATE($D84,BN$1),'movs ordered by action'!$B:$G,4,FALSE))," ",VLOOKUP(CONCATENATE($D84,BN$1),'movs ordered by action'!$B:$G,4,FALSE))</f>
        <v xml:space="preserve"> </v>
      </c>
      <c r="BO84" t="str">
        <f>IF(ISNA(VLOOKUP(CONCATENATE($D84,BO$1),'movs ordered by action'!$B:$G,4,FALSE))," ",VLOOKUP(CONCATENATE($D84,BO$1),'movs ordered by action'!$B:$G,4,FALSE))</f>
        <v xml:space="preserve"> </v>
      </c>
      <c r="BP84" t="str">
        <f>IF(ISNA(VLOOKUP(CONCATENATE($D84,BP$1),'movs ordered by action'!$B:$G,4,FALSE))," ",VLOOKUP(CONCATENATE($D84,BP$1),'movs ordered by action'!$B:$G,4,FALSE))</f>
        <v xml:space="preserve"> </v>
      </c>
      <c r="BQ84" t="str">
        <f>IF(ISNA(VLOOKUP(CONCATENATE($D84,BQ$1),'movs ordered by action'!$B:$G,4,FALSE))," ",VLOOKUP(CONCATENATE($D84,BQ$1),'movs ordered by action'!$B:$G,4,FALSE))</f>
        <v xml:space="preserve"> </v>
      </c>
      <c r="BR84" t="str">
        <f>IF(ISNA(VLOOKUP(CONCATENATE($D84,BR$1),'movs ordered by action'!$B:$G,4,FALSE))," ",VLOOKUP(CONCATENATE($D84,BR$1),'movs ordered by action'!$B:$G,4,FALSE))</f>
        <v xml:space="preserve"> </v>
      </c>
      <c r="BS84" t="str">
        <f>IF(ISNA(VLOOKUP(CONCATENATE($D84,BS$1),'movs ordered by action'!$B:$G,4,FALSE))," ",VLOOKUP(CONCATENATE($D84,BS$1),'movs ordered by action'!$B:$G,4,FALSE))</f>
        <v xml:space="preserve"> </v>
      </c>
      <c r="BT84" t="str">
        <f>IF(ISNA(VLOOKUP(CONCATENATE($D84,BT$1),'movs ordered by action'!$B:$G,4,FALSE))," ",VLOOKUP(CONCATENATE($D84,BT$1),'movs ordered by action'!$B:$G,4,FALSE))</f>
        <v xml:space="preserve"> </v>
      </c>
      <c r="BU84" t="str">
        <f>IF(ISNA(VLOOKUP(CONCATENATE($D84,BU$1),'movs ordered by action'!$B:$G,4,FALSE))," ",VLOOKUP(CONCATENATE($D84,BU$1),'movs ordered by action'!$B:$G,4,FALSE))</f>
        <v xml:space="preserve"> </v>
      </c>
      <c r="BV84" t="str">
        <f>IF(ISNA(VLOOKUP(CONCATENATE($D84,BV$1),'movs ordered by action'!$B:$G,4,FALSE))," ",VLOOKUP(CONCATENATE($D84,BV$1),'movs ordered by action'!$B:$G,4,FALSE))</f>
        <v xml:space="preserve"> </v>
      </c>
      <c r="BW84" t="str">
        <f>IF(ISNA(VLOOKUP(CONCATENATE($D84,BW$1),'movs ordered by action'!$B:$G,4,FALSE))," ",VLOOKUP(CONCATENATE($D84,BW$1),'movs ordered by action'!$B:$G,4,FALSE))</f>
        <v xml:space="preserve"> </v>
      </c>
      <c r="BX84" t="str">
        <f>IF(ISNA(VLOOKUP(CONCATENATE($D84,BX$1),'movs ordered by action'!$B:$G,4,FALSE))," ",VLOOKUP(CONCATENATE($D84,BX$1),'movs ordered by action'!$B:$G,4,FALSE))</f>
        <v xml:space="preserve"> </v>
      </c>
      <c r="BY84" t="str">
        <f>IF(ISNA(VLOOKUP(CONCATENATE($D84,BY$1),'movs ordered by action'!$B:$G,4,FALSE))," ",VLOOKUP(CONCATENATE($D84,BY$1),'movs ordered by action'!$B:$G,4,FALSE))</f>
        <v xml:space="preserve"> </v>
      </c>
      <c r="BZ84" t="str">
        <f>IF(ISNA(VLOOKUP(CONCATENATE($D84,BZ$1),'movs ordered by action'!$B:$G,4,FALSE))," ",VLOOKUP(CONCATENATE($D84,BZ$1),'movs ordered by action'!$B:$G,4,FALSE))</f>
        <v xml:space="preserve"> </v>
      </c>
      <c r="CA84" t="str">
        <f>IF(ISNA(VLOOKUP(CONCATENATE($D84,CA$1),'movs ordered by action'!$B:$G,4,FALSE))," ",VLOOKUP(CONCATENATE($D84,CA$1),'movs ordered by action'!$B:$G,4,FALSE))</f>
        <v xml:space="preserve"> </v>
      </c>
      <c r="CB84" t="str">
        <f>IF(ISNA(VLOOKUP(CONCATENATE($D84,CB$1),'movs ordered by action'!$B:$G,4,FALSE))," ",VLOOKUP(CONCATENATE($D84,CB$1),'movs ordered by action'!$B:$G,4,FALSE))</f>
        <v xml:space="preserve"> </v>
      </c>
      <c r="CC84" t="str">
        <f>IF(ISNA(VLOOKUP(CONCATENATE($D84,CC$1),'movs ordered by action'!$B:$G,4,FALSE))," ",VLOOKUP(CONCATENATE($D84,CC$1),'movs ordered by action'!$B:$G,4,FALSE))</f>
        <v xml:space="preserve"> </v>
      </c>
      <c r="CD84" t="str">
        <f>IF(ISNA(VLOOKUP(CONCATENATE($D84,CD$1),'movs ordered by action'!$B:$G,4,FALSE))," ",VLOOKUP(CONCATENATE($D84,CD$1),'movs ordered by action'!$B:$G,4,FALSE))</f>
        <v xml:space="preserve"> </v>
      </c>
      <c r="CE84" t="str">
        <f>IF(ISNA(VLOOKUP(CONCATENATE($D84,CE$1),'movs ordered by action'!$B:$G,4,FALSE))," ",VLOOKUP(CONCATENATE($D84,CE$1),'movs ordered by action'!$B:$G,4,FALSE))</f>
        <v xml:space="preserve"> </v>
      </c>
      <c r="CF84" t="str">
        <f>IF(ISNA(VLOOKUP(CONCATENATE($D84,CF$1),'movs ordered by action'!$B:$G,4,FALSE))," ",VLOOKUP(CONCATENATE($D84,CF$1),'movs ordered by action'!$B:$G,4,FALSE))</f>
        <v xml:space="preserve"> </v>
      </c>
      <c r="CG84" t="str">
        <f>IF(ISNA(VLOOKUP(CONCATENATE($D84,CG$1),'movs ordered by action'!$B:$G,4,FALSE))," ",VLOOKUP(CONCATENATE($D84,CG$1),'movs ordered by action'!$B:$G,4,FALSE))</f>
        <v xml:space="preserve"> </v>
      </c>
      <c r="CH84" t="str">
        <f>IF(ISNA(VLOOKUP(CONCATENATE($D84,CH$1),'movs ordered by action'!$B:$G,4,FALSE))," ",VLOOKUP(CONCATENATE($D84,CH$1),'movs ordered by action'!$B:$G,4,FALSE))</f>
        <v xml:space="preserve"> </v>
      </c>
      <c r="CI84" t="str">
        <f>IF(ISNA(VLOOKUP(CONCATENATE($D84,CI$1),'movs ordered by action'!$B:$G,4,FALSE))," ",VLOOKUP(CONCATENATE($D84,CI$1),'movs ordered by action'!$B:$G,4,FALSE))</f>
        <v xml:space="preserve"> </v>
      </c>
      <c r="CJ84" t="str">
        <f>IF(ISNA(VLOOKUP(CONCATENATE($D84,CJ$1),'movs ordered by action'!$B:$G,4,FALSE))," ",VLOOKUP(CONCATENATE($D84,CJ$1),'movs ordered by action'!$B:$G,4,FALSE))</f>
        <v xml:space="preserve"> </v>
      </c>
      <c r="CK84" t="str">
        <f>IF(ISNA(VLOOKUP(CONCATENATE($D84,CK$1),'movs ordered by action'!$B:$G,4,FALSE))," ",VLOOKUP(CONCATENATE($D84,CK$1),'movs ordered by action'!$B:$G,4,FALSE))</f>
        <v xml:space="preserve"> </v>
      </c>
      <c r="CL84" t="str">
        <f>IF(ISNA(VLOOKUP(CONCATENATE($D84,CL$1),'movs ordered by action'!$B:$G,4,FALSE))," ",VLOOKUP(CONCATENATE($D84,CL$1),'movs ordered by action'!$B:$G,4,FALSE))</f>
        <v xml:space="preserve"> </v>
      </c>
      <c r="CM84" t="str">
        <f>IF(ISNA(VLOOKUP(CONCATENATE($D84,CM$1),'movs ordered by action'!$B:$G,4,FALSE))," ",VLOOKUP(CONCATENATE($D84,CM$1),'movs ordered by action'!$B:$G,4,FALSE))</f>
        <v xml:space="preserve"> </v>
      </c>
    </row>
    <row r="85" spans="1:91" x14ac:dyDescent="0.3">
      <c r="D85" s="19" t="s">
        <v>237</v>
      </c>
      <c r="E85" t="str">
        <f>IF(ISNA(VLOOKUP(CONCATENATE($D85,E$1),'movs ordered by action'!$B:$G,4,FALSE))," ",VLOOKUP(CONCATENATE($D85,E$1),'movs ordered by action'!$B:$G,4,FALSE))</f>
        <v xml:space="preserve"> </v>
      </c>
      <c r="F85" t="str">
        <f>IF(ISNA(VLOOKUP(CONCATENATE($D85,F$1),'movs ordered by action'!$B:$G,4,FALSE))," ",VLOOKUP(CONCATENATE($D85,F$1),'movs ordered by action'!$B:$G,4,FALSE))</f>
        <v xml:space="preserve"> </v>
      </c>
      <c r="G85" t="str">
        <f>IF(ISNA(VLOOKUP(CONCATENATE($D85,G$1),'movs ordered by action'!$B:$G,4,FALSE))," ",VLOOKUP(CONCATENATE($D85,G$1),'movs ordered by action'!$B:$G,4,FALSE))</f>
        <v xml:space="preserve"> </v>
      </c>
      <c r="H85" t="str">
        <f>IF(ISNA(VLOOKUP(CONCATENATE($D85,H$1),'movs ordered by action'!$B:$G,4,FALSE))," ",VLOOKUP(CONCATENATE($D85,H$1),'movs ordered by action'!$B:$G,4,FALSE))</f>
        <v xml:space="preserve"> </v>
      </c>
      <c r="I85" t="str">
        <f>IF(ISNA(VLOOKUP(CONCATENATE($D85,I$1),'movs ordered by action'!$B:$G,4,FALSE))," ",VLOOKUP(CONCATENATE($D85,I$1),'movs ordered by action'!$B:$G,4,FALSE))</f>
        <v xml:space="preserve"> </v>
      </c>
      <c r="J85" t="str">
        <f>IF(ISNA(VLOOKUP(CONCATENATE($D85,J$1),'movs ordered by action'!$B:$G,4,FALSE))," ",VLOOKUP(CONCATENATE($D85,J$1),'movs ordered by action'!$B:$G,4,FALSE))</f>
        <v xml:space="preserve"> </v>
      </c>
      <c r="K85" t="str">
        <f>IF(ISNA(VLOOKUP(CONCATENATE($D85,K$1),'movs ordered by action'!$B:$G,4,FALSE))," ",VLOOKUP(CONCATENATE($D85,K$1),'movs ordered by action'!$B:$G,4,FALSE))</f>
        <v xml:space="preserve"> </v>
      </c>
      <c r="L85" t="str">
        <f>IF(ISNA(VLOOKUP(CONCATENATE($D85,L$1),'movs ordered by action'!$B:$G,4,FALSE))," ",VLOOKUP(CONCATENATE($D85,L$1),'movs ordered by action'!$B:$G,4,FALSE))</f>
        <v xml:space="preserve"> </v>
      </c>
      <c r="M85" t="str">
        <f>IF(ISNA(VLOOKUP(CONCATENATE($D85,M$1),'movs ordered by action'!$B:$G,4,FALSE))," ",VLOOKUP(CONCATENATE($D85,M$1),'movs ordered by action'!$B:$G,4,FALSE))</f>
        <v xml:space="preserve"> </v>
      </c>
      <c r="N85" t="str">
        <f>IF(ISNA(VLOOKUP(CONCATENATE($D85,N$1),'movs ordered by action'!$B:$G,4,FALSE))," ",VLOOKUP(CONCATENATE($D85,N$1),'movs ordered by action'!$B:$G,4,FALSE))</f>
        <v xml:space="preserve"> </v>
      </c>
      <c r="O85" t="str">
        <f>IF(ISNA(VLOOKUP(CONCATENATE($D85,O$1),'movs ordered by action'!$B:$G,4,FALSE))," ",VLOOKUP(CONCATENATE($D85,O$1),'movs ordered by action'!$B:$G,4,FALSE))</f>
        <v xml:space="preserve"> </v>
      </c>
      <c r="P85" t="str">
        <f>IF(ISNA(VLOOKUP(CONCATENATE($D85,P$1),'movs ordered by action'!$B:$G,4,FALSE))," ",VLOOKUP(CONCATENATE($D85,P$1),'movs ordered by action'!$B:$G,4,FALSE))</f>
        <v xml:space="preserve"> </v>
      </c>
      <c r="Q85" t="str">
        <f>IF(ISNA(VLOOKUP(CONCATENATE($D85,Q$1),'movs ordered by action'!$B:$G,4,FALSE))," ",VLOOKUP(CONCATENATE($D85,Q$1),'movs ordered by action'!$B:$G,4,FALSE))</f>
        <v xml:space="preserve"> </v>
      </c>
      <c r="R85" t="str">
        <f>IF(ISNA(VLOOKUP(CONCATENATE($D85,R$1),'movs ordered by action'!$B:$G,4,FALSE))," ",VLOOKUP(CONCATENATE($D85,R$1),'movs ordered by action'!$B:$G,4,FALSE))</f>
        <v xml:space="preserve"> </v>
      </c>
      <c r="S85" t="str">
        <f>IF(ISNA(VLOOKUP(CONCATENATE($D85,S$1),'movs ordered by action'!$B:$G,4,FALSE))," ",VLOOKUP(CONCATENATE($D85,S$1),'movs ordered by action'!$B:$G,4,FALSE))</f>
        <v xml:space="preserve"> </v>
      </c>
      <c r="T85" t="str">
        <f>IF(ISNA(VLOOKUP(CONCATENATE($D85,T$1),'movs ordered by action'!$B:$G,4,FALSE))," ",VLOOKUP(CONCATENATE($D85,T$1),'movs ordered by action'!$B:$G,4,FALSE))</f>
        <v xml:space="preserve"> </v>
      </c>
      <c r="U85" t="str">
        <f>IF(ISNA(VLOOKUP(CONCATENATE($D85,U$1),'movs ordered by action'!$B:$G,4,FALSE))," ",VLOOKUP(CONCATENATE($D85,U$1),'movs ordered by action'!$B:$G,4,FALSE))</f>
        <v xml:space="preserve"> </v>
      </c>
      <c r="V85" t="str">
        <f>IF(ISNA(VLOOKUP(CONCATENATE($D85,V$1),'movs ordered by action'!$B:$G,4,FALSE))," ",VLOOKUP(CONCATENATE($D85,V$1),'movs ordered by action'!$B:$G,4,FALSE))</f>
        <v xml:space="preserve"> </v>
      </c>
      <c r="W85" t="str">
        <f>IF(ISNA(VLOOKUP(CONCATENATE($D85,W$1),'movs ordered by action'!$B:$G,4,FALSE))," ",VLOOKUP(CONCATENATE($D85,W$1),'movs ordered by action'!$B:$G,4,FALSE))</f>
        <v xml:space="preserve"> </v>
      </c>
      <c r="X85" t="str">
        <f>IF(ISNA(VLOOKUP(CONCATENATE($D85,X$1),'movs ordered by action'!$B:$G,4,FALSE))," ",VLOOKUP(CONCATENATE($D85,X$1),'movs ordered by action'!$B:$G,4,FALSE))</f>
        <v xml:space="preserve"> </v>
      </c>
      <c r="Y85" t="str">
        <f>IF(ISNA(VLOOKUP(CONCATENATE($D85,Y$1),'movs ordered by action'!$B:$G,4,FALSE))," ",VLOOKUP(CONCATENATE($D85,Y$1),'movs ordered by action'!$B:$G,4,FALSE))</f>
        <v xml:space="preserve"> </v>
      </c>
      <c r="Z85" t="str">
        <f>IF(ISNA(VLOOKUP(CONCATENATE($D85,Z$1),'movs ordered by action'!$B:$G,4,FALSE))," ",VLOOKUP(CONCATENATE($D85,Z$1),'movs ordered by action'!$B:$G,4,FALSE))</f>
        <v xml:space="preserve"> </v>
      </c>
      <c r="AA85" t="str">
        <f>IF(ISNA(VLOOKUP(CONCATENATE($D85,AA$1),'movs ordered by action'!$B:$G,4,FALSE))," ",VLOOKUP(CONCATENATE($D85,AA$1),'movs ordered by action'!$B:$G,4,FALSE))</f>
        <v xml:space="preserve"> </v>
      </c>
      <c r="AB85" t="str">
        <f>IF(ISNA(VLOOKUP(CONCATENATE($D85,AB$1),'movs ordered by action'!$B:$G,4,FALSE))," ",VLOOKUP(CONCATENATE($D85,AB$1),'movs ordered by action'!$B:$G,4,FALSE))</f>
        <v xml:space="preserve"> </v>
      </c>
      <c r="AC85" t="str">
        <f>IF(ISNA(VLOOKUP(CONCATENATE($D85,AC$1),'movs ordered by action'!$B:$G,4,FALSE))," ",VLOOKUP(CONCATENATE($D85,AC$1),'movs ordered by action'!$B:$G,4,FALSE))</f>
        <v xml:space="preserve"> </v>
      </c>
      <c r="AD85" t="str">
        <f>IF(ISNA(VLOOKUP(CONCATENATE($D85,AD$1),'movs ordered by action'!$B:$G,4,FALSE))," ",VLOOKUP(CONCATENATE($D85,AD$1),'movs ordered by action'!$B:$G,4,FALSE))</f>
        <v xml:space="preserve"> </v>
      </c>
      <c r="AE85" t="str">
        <f>IF(ISNA(VLOOKUP(CONCATENATE($D85,AE$1),'movs ordered by action'!$B:$G,4,FALSE))," ",VLOOKUP(CONCATENATE($D85,AE$1),'movs ordered by action'!$B:$G,4,FALSE))</f>
        <v xml:space="preserve"> </v>
      </c>
      <c r="AF85" t="str">
        <f>IF(ISNA(VLOOKUP(CONCATENATE($D85,AF$1),'movs ordered by action'!$B:$G,4,FALSE))," ",VLOOKUP(CONCATENATE($D85,AF$1),'movs ordered by action'!$B:$G,4,FALSE))</f>
        <v xml:space="preserve"> </v>
      </c>
      <c r="AG85" t="str">
        <f>IF(ISNA(VLOOKUP(CONCATENATE($D85,AG$1),'movs ordered by action'!$B:$G,4,FALSE))," ",VLOOKUP(CONCATENATE($D85,AG$1),'movs ordered by action'!$B:$G,4,FALSE))</f>
        <v xml:space="preserve"> </v>
      </c>
      <c r="AH85" t="str">
        <f>IF(ISNA(VLOOKUP(CONCATENATE($D85,AH$1),'movs ordered by action'!$B:$G,4,FALSE))," ",VLOOKUP(CONCATENATE($D85,AH$1),'movs ordered by action'!$B:$G,4,FALSE))</f>
        <v xml:space="preserve"> </v>
      </c>
      <c r="AI85" t="str">
        <f>IF(ISNA(VLOOKUP(CONCATENATE($D85,AI$1),'movs ordered by action'!$B:$G,4,FALSE))," ",VLOOKUP(CONCATENATE($D85,AI$1),'movs ordered by action'!$B:$G,4,FALSE))</f>
        <v xml:space="preserve"> </v>
      </c>
      <c r="AJ85" t="str">
        <f>IF(ISNA(VLOOKUP(CONCATENATE($D85,AJ$1),'movs ordered by action'!$B:$G,4,FALSE))," ",VLOOKUP(CONCATENATE($D85,AJ$1),'movs ordered by action'!$B:$G,4,FALSE))</f>
        <v xml:space="preserve"> </v>
      </c>
      <c r="AK85" t="str">
        <f>IF(ISNA(VLOOKUP(CONCATENATE($D85,AK$1),'movs ordered by action'!$B:$G,4,FALSE))," ",VLOOKUP(CONCATENATE($D85,AK$1),'movs ordered by action'!$B:$G,4,FALSE))</f>
        <v xml:space="preserve"> </v>
      </c>
      <c r="AL85" t="str">
        <f>IF(ISNA(VLOOKUP(CONCATENATE($D85,AL$1),'movs ordered by action'!$B:$G,4,FALSE))," ",VLOOKUP(CONCATENATE($D85,AL$1),'movs ordered by action'!$B:$G,4,FALSE))</f>
        <v xml:space="preserve"> </v>
      </c>
      <c r="AM85" t="str">
        <f>IF(ISNA(VLOOKUP(CONCATENATE($D85,AM$1),'movs ordered by action'!$B:$G,4,FALSE))," ",VLOOKUP(CONCATENATE($D85,AM$1),'movs ordered by action'!$B:$G,4,FALSE))</f>
        <v xml:space="preserve"> </v>
      </c>
      <c r="AN85" t="str">
        <f>IF(ISNA(VLOOKUP(CONCATENATE($D85,AN$1),'movs ordered by action'!$B:$G,4,FALSE))," ",VLOOKUP(CONCATENATE($D85,AN$1),'movs ordered by action'!$B:$G,4,FALSE))</f>
        <v xml:space="preserve"> </v>
      </c>
      <c r="AO85" t="str">
        <f>IF(ISNA(VLOOKUP(CONCATENATE($D85,AO$1),'movs ordered by action'!$B:$G,4,FALSE))," ",VLOOKUP(CONCATENATE($D85,AO$1),'movs ordered by action'!$B:$G,4,FALSE))</f>
        <v xml:space="preserve"> </v>
      </c>
      <c r="AP85" t="str">
        <f>IF(ISNA(VLOOKUP(CONCATENATE($D85,AP$1),'movs ordered by action'!$B:$G,4,FALSE))," ",VLOOKUP(CONCATENATE($D85,AP$1),'movs ordered by action'!$B:$G,4,FALSE))</f>
        <v xml:space="preserve"> </v>
      </c>
      <c r="AQ85" t="str">
        <f>IF(ISNA(VLOOKUP(CONCATENATE($D85,AQ$1),'movs ordered by action'!$B:$G,4,FALSE))," ",VLOOKUP(CONCATENATE($D85,AQ$1),'movs ordered by action'!$B:$G,4,FALSE))</f>
        <v xml:space="preserve"> </v>
      </c>
      <c r="AR85" t="str">
        <f>IF(ISNA(VLOOKUP(CONCATENATE($D85,AR$1),'movs ordered by action'!$B:$G,4,FALSE))," ",VLOOKUP(CONCATENATE($D85,AR$1),'movs ordered by action'!$B:$G,4,FALSE))</f>
        <v xml:space="preserve"> </v>
      </c>
      <c r="AS85" t="str">
        <f>IF(ISNA(VLOOKUP(CONCATENATE($D85,AS$1),'movs ordered by action'!$B:$G,4,FALSE))," ",VLOOKUP(CONCATENATE($D85,AS$1),'movs ordered by action'!$B:$G,4,FALSE))</f>
        <v xml:space="preserve"> </v>
      </c>
      <c r="AT85" t="str">
        <f>IF(ISNA(VLOOKUP(CONCATENATE($D85,AT$1),'movs ordered by action'!$B:$G,4,FALSE))," ",VLOOKUP(CONCATENATE($D85,AT$1),'movs ordered by action'!$B:$G,4,FALSE))</f>
        <v xml:space="preserve"> </v>
      </c>
      <c r="AU85" t="str">
        <f>IF(ISNA(VLOOKUP(CONCATENATE($D85,AU$1),'movs ordered by action'!$B:$G,4,FALSE))," ",VLOOKUP(CONCATENATE($D85,AU$1),'movs ordered by action'!$B:$G,4,FALSE))</f>
        <v xml:space="preserve"> </v>
      </c>
      <c r="AV85" t="str">
        <f>IF(ISNA(VLOOKUP(CONCATENATE($D85,AV$1),'movs ordered by action'!$B:$G,4,FALSE))," ",VLOOKUP(CONCATENATE($D85,AV$1),'movs ordered by action'!$B:$G,4,FALSE))</f>
        <v xml:space="preserve"> </v>
      </c>
      <c r="AW85" t="str">
        <f>IF(ISNA(VLOOKUP(CONCATENATE($D85,AW$1),'movs ordered by action'!$B:$G,4,FALSE))," ",VLOOKUP(CONCATENATE($D85,AW$1),'movs ordered by action'!$B:$G,4,FALSE))</f>
        <v xml:space="preserve"> </v>
      </c>
      <c r="AX85" t="str">
        <f>IF(ISNA(VLOOKUP(CONCATENATE($D85,AX$1),'movs ordered by action'!$B:$G,4,FALSE))," ",VLOOKUP(CONCATENATE($D85,AX$1),'movs ordered by action'!$B:$G,4,FALSE))</f>
        <v xml:space="preserve"> </v>
      </c>
      <c r="AY85" t="str">
        <f>IF(ISNA(VLOOKUP(CONCATENATE($D85,AY$1),'movs ordered by action'!$B:$G,4,FALSE))," ",VLOOKUP(CONCATENATE($D85,AY$1),'movs ordered by action'!$B:$G,4,FALSE))</f>
        <v xml:space="preserve"> </v>
      </c>
      <c r="AZ85" t="str">
        <f>IF(ISNA(VLOOKUP(CONCATENATE($D85,AZ$1),'movs ordered by action'!$B:$G,4,FALSE))," ",VLOOKUP(CONCATENATE($D85,AZ$1),'movs ordered by action'!$B:$G,4,FALSE))</f>
        <v xml:space="preserve"> </v>
      </c>
      <c r="BA85" t="str">
        <f>IF(ISNA(VLOOKUP(CONCATENATE($D85,BA$1),'movs ordered by action'!$B:$G,4,FALSE))," ",VLOOKUP(CONCATENATE($D85,BA$1),'movs ordered by action'!$B:$G,4,FALSE))</f>
        <v xml:space="preserve"> </v>
      </c>
      <c r="BB85" t="str">
        <f>IF(ISNA(VLOOKUP(CONCATENATE($D85,BB$1),'movs ordered by action'!$B:$G,4,FALSE))," ",VLOOKUP(CONCATENATE($D85,BB$1),'movs ordered by action'!$B:$G,4,FALSE))</f>
        <v xml:space="preserve"> </v>
      </c>
      <c r="BC85" t="str">
        <f>IF(ISNA(VLOOKUP(CONCATENATE($D85,BC$1),'movs ordered by action'!$B:$G,4,FALSE))," ",VLOOKUP(CONCATENATE($D85,BC$1),'movs ordered by action'!$B:$G,4,FALSE))</f>
        <v xml:space="preserve"> </v>
      </c>
      <c r="BD85" t="str">
        <f>IF(ISNA(VLOOKUP(CONCATENATE($D85,BD$1),'movs ordered by action'!$B:$G,4,FALSE))," ",VLOOKUP(CONCATENATE($D85,BD$1),'movs ordered by action'!$B:$G,4,FALSE))</f>
        <v xml:space="preserve"> </v>
      </c>
      <c r="BE85" t="str">
        <f>IF(ISNA(VLOOKUP(CONCATENATE($D85,BE$1),'movs ordered by action'!$B:$G,4,FALSE))," ",VLOOKUP(CONCATENATE($D85,BE$1),'movs ordered by action'!$B:$G,4,FALSE))</f>
        <v xml:space="preserve"> </v>
      </c>
      <c r="BF85" t="str">
        <f>IF(ISNA(VLOOKUP(CONCATENATE($D85,BF$1),'movs ordered by action'!$B:$G,4,FALSE))," ",VLOOKUP(CONCATENATE($D85,BF$1),'movs ordered by action'!$B:$G,4,FALSE))</f>
        <v xml:space="preserve"> </v>
      </c>
      <c r="BG85" t="str">
        <f>IF(ISNA(VLOOKUP(CONCATENATE($D85,BG$1),'movs ordered by action'!$B:$G,4,FALSE))," ",VLOOKUP(CONCATENATE($D85,BG$1),'movs ordered by action'!$B:$G,4,FALSE))</f>
        <v xml:space="preserve"> </v>
      </c>
      <c r="BH85" t="str">
        <f>IF(ISNA(VLOOKUP(CONCATENATE($D85,BH$1),'movs ordered by action'!$B:$G,4,FALSE))," ",VLOOKUP(CONCATENATE($D85,BH$1),'movs ordered by action'!$B:$G,4,FALSE))</f>
        <v xml:space="preserve"> </v>
      </c>
      <c r="BI85" t="str">
        <f>IF(ISNA(VLOOKUP(CONCATENATE($D85,BI$1),'movs ordered by action'!$B:$G,4,FALSE))," ",VLOOKUP(CONCATENATE($D85,BI$1),'movs ordered by action'!$B:$G,4,FALSE))</f>
        <v xml:space="preserve"> </v>
      </c>
      <c r="BJ85" t="str">
        <f>IF(ISNA(VLOOKUP(CONCATENATE($D85,BJ$1),'movs ordered by action'!$B:$G,4,FALSE))," ",VLOOKUP(CONCATENATE($D85,BJ$1),'movs ordered by action'!$B:$G,4,FALSE))</f>
        <v xml:space="preserve"> </v>
      </c>
      <c r="BK85" t="str">
        <f>IF(ISNA(VLOOKUP(CONCATENATE($D85,BK$1),'movs ordered by action'!$B:$G,4,FALSE))," ",VLOOKUP(CONCATENATE($D85,BK$1),'movs ordered by action'!$B:$G,4,FALSE))</f>
        <v xml:space="preserve"> </v>
      </c>
      <c r="BL85" t="str">
        <f>IF(ISNA(VLOOKUP(CONCATENATE($D85,BL$1),'movs ordered by action'!$B:$G,4,FALSE))," ",VLOOKUP(CONCATENATE($D85,BL$1),'movs ordered by action'!$B:$G,4,FALSE))</f>
        <v xml:space="preserve"> </v>
      </c>
      <c r="BM85" t="str">
        <f>IF(ISNA(VLOOKUP(CONCATENATE($D85,BM$1),'movs ordered by action'!$B:$G,4,FALSE))," ",VLOOKUP(CONCATENATE($D85,BM$1),'movs ordered by action'!$B:$G,4,FALSE))</f>
        <v xml:space="preserve"> </v>
      </c>
      <c r="BN85" t="str">
        <f>IF(ISNA(VLOOKUP(CONCATENATE($D85,BN$1),'movs ordered by action'!$B:$G,4,FALSE))," ",VLOOKUP(CONCATENATE($D85,BN$1),'movs ordered by action'!$B:$G,4,FALSE))</f>
        <v xml:space="preserve"> </v>
      </c>
      <c r="BO85" t="str">
        <f>IF(ISNA(VLOOKUP(CONCATENATE($D85,BO$1),'movs ordered by action'!$B:$G,4,FALSE))," ",VLOOKUP(CONCATENATE($D85,BO$1),'movs ordered by action'!$B:$G,4,FALSE))</f>
        <v xml:space="preserve"> </v>
      </c>
      <c r="BP85" t="str">
        <f>IF(ISNA(VLOOKUP(CONCATENATE($D85,BP$1),'movs ordered by action'!$B:$G,4,FALSE))," ",VLOOKUP(CONCATENATE($D85,BP$1),'movs ordered by action'!$B:$G,4,FALSE))</f>
        <v xml:space="preserve"> </v>
      </c>
      <c r="BQ85" t="str">
        <f>IF(ISNA(VLOOKUP(CONCATENATE($D85,BQ$1),'movs ordered by action'!$B:$G,4,FALSE))," ",VLOOKUP(CONCATENATE($D85,BQ$1),'movs ordered by action'!$B:$G,4,FALSE))</f>
        <v xml:space="preserve"> </v>
      </c>
      <c r="BR85" t="str">
        <f>IF(ISNA(VLOOKUP(CONCATENATE($D85,BR$1),'movs ordered by action'!$B:$G,4,FALSE))," ",VLOOKUP(CONCATENATE($D85,BR$1),'movs ordered by action'!$B:$G,4,FALSE))</f>
        <v xml:space="preserve"> </v>
      </c>
      <c r="BS85" t="str">
        <f>IF(ISNA(VLOOKUP(CONCATENATE($D85,BS$1),'movs ordered by action'!$B:$G,4,FALSE))," ",VLOOKUP(CONCATENATE($D85,BS$1),'movs ordered by action'!$B:$G,4,FALSE))</f>
        <v xml:space="preserve"> </v>
      </c>
      <c r="BT85" t="str">
        <f>IF(ISNA(VLOOKUP(CONCATENATE($D85,BT$1),'movs ordered by action'!$B:$G,4,FALSE))," ",VLOOKUP(CONCATENATE($D85,BT$1),'movs ordered by action'!$B:$G,4,FALSE))</f>
        <v xml:space="preserve"> </v>
      </c>
      <c r="BU85" t="str">
        <f>IF(ISNA(VLOOKUP(CONCATENATE($D85,BU$1),'movs ordered by action'!$B:$G,4,FALSE))," ",VLOOKUP(CONCATENATE($D85,BU$1),'movs ordered by action'!$B:$G,4,FALSE))</f>
        <v xml:space="preserve"> </v>
      </c>
      <c r="BV85" t="str">
        <f>IF(ISNA(VLOOKUP(CONCATENATE($D85,BV$1),'movs ordered by action'!$B:$G,4,FALSE))," ",VLOOKUP(CONCATENATE($D85,BV$1),'movs ordered by action'!$B:$G,4,FALSE))</f>
        <v xml:space="preserve"> </v>
      </c>
      <c r="BW85" t="str">
        <f>IF(ISNA(VLOOKUP(CONCATENATE($D85,BW$1),'movs ordered by action'!$B:$G,4,FALSE))," ",VLOOKUP(CONCATENATE($D85,BW$1),'movs ordered by action'!$B:$G,4,FALSE))</f>
        <v xml:space="preserve"> </v>
      </c>
      <c r="BX85" t="str">
        <f>IF(ISNA(VLOOKUP(CONCATENATE($D85,BX$1),'movs ordered by action'!$B:$G,4,FALSE))," ",VLOOKUP(CONCATENATE($D85,BX$1),'movs ordered by action'!$B:$G,4,FALSE))</f>
        <v xml:space="preserve"> </v>
      </c>
      <c r="BY85" t="str">
        <f>IF(ISNA(VLOOKUP(CONCATENATE($D85,BY$1),'movs ordered by action'!$B:$G,4,FALSE))," ",VLOOKUP(CONCATENATE($D85,BY$1),'movs ordered by action'!$B:$G,4,FALSE))</f>
        <v xml:space="preserve"> </v>
      </c>
      <c r="BZ85" t="str">
        <f>IF(ISNA(VLOOKUP(CONCATENATE($D85,BZ$1),'movs ordered by action'!$B:$G,4,FALSE))," ",VLOOKUP(CONCATENATE($D85,BZ$1),'movs ordered by action'!$B:$G,4,FALSE))</f>
        <v xml:space="preserve"> </v>
      </c>
      <c r="CA85" t="str">
        <f>IF(ISNA(VLOOKUP(CONCATENATE($D85,CA$1),'movs ordered by action'!$B:$G,4,FALSE))," ",VLOOKUP(CONCATENATE($D85,CA$1),'movs ordered by action'!$B:$G,4,FALSE))</f>
        <v xml:space="preserve"> </v>
      </c>
      <c r="CB85" t="str">
        <f>IF(ISNA(VLOOKUP(CONCATENATE($D85,CB$1),'movs ordered by action'!$B:$G,4,FALSE))," ",VLOOKUP(CONCATENATE($D85,CB$1),'movs ordered by action'!$B:$G,4,FALSE))</f>
        <v xml:space="preserve"> </v>
      </c>
      <c r="CC85" t="str">
        <f>IF(ISNA(VLOOKUP(CONCATENATE($D85,CC$1),'movs ordered by action'!$B:$G,4,FALSE))," ",VLOOKUP(CONCATENATE($D85,CC$1),'movs ordered by action'!$B:$G,4,FALSE))</f>
        <v xml:space="preserve"> </v>
      </c>
      <c r="CD85" t="str">
        <f>IF(ISNA(VLOOKUP(CONCATENATE($D85,CD$1),'movs ordered by action'!$B:$G,4,FALSE))," ",VLOOKUP(CONCATENATE($D85,CD$1),'movs ordered by action'!$B:$G,4,FALSE))</f>
        <v xml:space="preserve"> </v>
      </c>
      <c r="CE85" t="str">
        <f>IF(ISNA(VLOOKUP(CONCATENATE($D85,CE$1),'movs ordered by action'!$B:$G,4,FALSE))," ",VLOOKUP(CONCATENATE($D85,CE$1),'movs ordered by action'!$B:$G,4,FALSE))</f>
        <v xml:space="preserve"> </v>
      </c>
      <c r="CF85" t="str">
        <f>IF(ISNA(VLOOKUP(CONCATENATE($D85,CF$1),'movs ordered by action'!$B:$G,4,FALSE))," ",VLOOKUP(CONCATENATE($D85,CF$1),'movs ordered by action'!$B:$G,4,FALSE))</f>
        <v xml:space="preserve"> </v>
      </c>
      <c r="CG85" t="str">
        <f>IF(ISNA(VLOOKUP(CONCATENATE($D85,CG$1),'movs ordered by action'!$B:$G,4,FALSE))," ",VLOOKUP(CONCATENATE($D85,CG$1),'movs ordered by action'!$B:$G,4,FALSE))</f>
        <v xml:space="preserve"> </v>
      </c>
      <c r="CH85" t="str">
        <f>IF(ISNA(VLOOKUP(CONCATENATE($D85,CH$1),'movs ordered by action'!$B:$G,4,FALSE))," ",VLOOKUP(CONCATENATE($D85,CH$1),'movs ordered by action'!$B:$G,4,FALSE))</f>
        <v xml:space="preserve"> </v>
      </c>
      <c r="CI85" t="str">
        <f>IF(ISNA(VLOOKUP(CONCATENATE($D85,CI$1),'movs ordered by action'!$B:$G,4,FALSE))," ",VLOOKUP(CONCATENATE($D85,CI$1),'movs ordered by action'!$B:$G,4,FALSE))</f>
        <v xml:space="preserve"> </v>
      </c>
      <c r="CJ85" t="str">
        <f>IF(ISNA(VLOOKUP(CONCATENATE($D85,CJ$1),'movs ordered by action'!$B:$G,4,FALSE))," ",VLOOKUP(CONCATENATE($D85,CJ$1),'movs ordered by action'!$B:$G,4,FALSE))</f>
        <v xml:space="preserve"> </v>
      </c>
      <c r="CK85" t="str">
        <f>IF(ISNA(VLOOKUP(CONCATENATE($D85,CK$1),'movs ordered by action'!$B:$G,4,FALSE))," ",VLOOKUP(CONCATENATE($D85,CK$1),'movs ordered by action'!$B:$G,4,FALSE))</f>
        <v xml:space="preserve"> </v>
      </c>
      <c r="CL85" t="str">
        <f>IF(ISNA(VLOOKUP(CONCATENATE($D85,CL$1),'movs ordered by action'!$B:$G,4,FALSE))," ",VLOOKUP(CONCATENATE($D85,CL$1),'movs ordered by action'!$B:$G,4,FALSE))</f>
        <v xml:space="preserve"> </v>
      </c>
      <c r="CM85" t="str">
        <f>IF(ISNA(VLOOKUP(CONCATENATE($D85,CM$1),'movs ordered by action'!$B:$G,4,FALSE))," ",VLOOKUP(CONCATENATE($D85,CM$1),'movs ordered by action'!$B:$G,4,FALSE))</f>
        <v xml:space="preserve"> </v>
      </c>
    </row>
    <row r="86" spans="1:91" x14ac:dyDescent="0.3">
      <c r="D86" s="19" t="s">
        <v>1918</v>
      </c>
      <c r="E86" t="str">
        <f>IF(ISNA(VLOOKUP(CONCATENATE($D86,E$1),'movs ordered by action'!$B:$G,4,FALSE))," ",VLOOKUP(CONCATENATE($D86,E$1),'movs ordered by action'!$B:$G,4,FALSE))</f>
        <v xml:space="preserve"> </v>
      </c>
      <c r="F86" t="str">
        <f>IF(ISNA(VLOOKUP(CONCATENATE($D86,F$1),'movs ordered by action'!$B:$G,4,FALSE))," ",VLOOKUP(CONCATENATE($D86,F$1),'movs ordered by action'!$B:$G,4,FALSE))</f>
        <v xml:space="preserve"> </v>
      </c>
      <c r="G86" t="str">
        <f>IF(ISNA(VLOOKUP(CONCATENATE($D86,G$1),'movs ordered by action'!$B:$G,4,FALSE))," ",VLOOKUP(CONCATENATE($D86,G$1),'movs ordered by action'!$B:$G,4,FALSE))</f>
        <v xml:space="preserve"> </v>
      </c>
      <c r="H86" t="str">
        <f>IF(ISNA(VLOOKUP(CONCATENATE($D86,H$1),'movs ordered by action'!$B:$G,4,FALSE))," ",VLOOKUP(CONCATENATE($D86,H$1),'movs ordered by action'!$B:$G,4,FALSE))</f>
        <v xml:space="preserve"> </v>
      </c>
      <c r="I86" t="str">
        <f>IF(ISNA(VLOOKUP(CONCATENATE($D86,I$1),'movs ordered by action'!$B:$G,4,FALSE))," ",VLOOKUP(CONCATENATE($D86,I$1),'movs ordered by action'!$B:$G,4,FALSE))</f>
        <v xml:space="preserve"> </v>
      </c>
      <c r="J86" t="str">
        <f>IF(ISNA(VLOOKUP(CONCATENATE($D86,J$1),'movs ordered by action'!$B:$G,4,FALSE))," ",VLOOKUP(CONCATENATE($D86,J$1),'movs ordered by action'!$B:$G,4,FALSE))</f>
        <v xml:space="preserve"> </v>
      </c>
      <c r="K86" t="str">
        <f>IF(ISNA(VLOOKUP(CONCATENATE($D86,K$1),'movs ordered by action'!$B:$G,4,FALSE))," ",VLOOKUP(CONCATENATE($D86,K$1),'movs ordered by action'!$B:$G,4,FALSE))</f>
        <v xml:space="preserve"> </v>
      </c>
      <c r="L86" t="str">
        <f>IF(ISNA(VLOOKUP(CONCATENATE($D86,L$1),'movs ordered by action'!$B:$G,4,FALSE))," ",VLOOKUP(CONCATENATE($D86,L$1),'movs ordered by action'!$B:$G,4,FALSE))</f>
        <v xml:space="preserve"> </v>
      </c>
      <c r="M86" t="str">
        <f>IF(ISNA(VLOOKUP(CONCATENATE($D86,M$1),'movs ordered by action'!$B:$G,4,FALSE))," ",VLOOKUP(CONCATENATE($D86,M$1),'movs ordered by action'!$B:$G,4,FALSE))</f>
        <v xml:space="preserve"> </v>
      </c>
      <c r="N86" t="str">
        <f>IF(ISNA(VLOOKUP(CONCATENATE($D86,N$1),'movs ordered by action'!$B:$G,4,FALSE))," ",VLOOKUP(CONCATENATE($D86,N$1),'movs ordered by action'!$B:$G,4,FALSE))</f>
        <v xml:space="preserve"> </v>
      </c>
      <c r="O86" t="str">
        <f>IF(ISNA(VLOOKUP(CONCATENATE($D86,O$1),'movs ordered by action'!$B:$G,4,FALSE))," ",VLOOKUP(CONCATENATE($D86,O$1),'movs ordered by action'!$B:$G,4,FALSE))</f>
        <v xml:space="preserve"> </v>
      </c>
      <c r="P86" t="str">
        <f>IF(ISNA(VLOOKUP(CONCATENATE($D86,P$1),'movs ordered by action'!$B:$G,4,FALSE))," ",VLOOKUP(CONCATENATE($D86,P$1),'movs ordered by action'!$B:$G,4,FALSE))</f>
        <v xml:space="preserve"> </v>
      </c>
      <c r="Q86" t="str">
        <f>IF(ISNA(VLOOKUP(CONCATENATE($D86,Q$1),'movs ordered by action'!$B:$G,4,FALSE))," ",VLOOKUP(CONCATENATE($D86,Q$1),'movs ordered by action'!$B:$G,4,FALSE))</f>
        <v xml:space="preserve"> </v>
      </c>
      <c r="R86" t="str">
        <f>IF(ISNA(VLOOKUP(CONCATENATE($D86,R$1),'movs ordered by action'!$B:$G,4,FALSE))," ",VLOOKUP(CONCATENATE($D86,R$1),'movs ordered by action'!$B:$G,4,FALSE))</f>
        <v xml:space="preserve"> </v>
      </c>
      <c r="S86" t="str">
        <f>IF(ISNA(VLOOKUP(CONCATENATE($D86,S$1),'movs ordered by action'!$B:$G,4,FALSE))," ",VLOOKUP(CONCATENATE($D86,S$1),'movs ordered by action'!$B:$G,4,FALSE))</f>
        <v xml:space="preserve"> </v>
      </c>
      <c r="T86" t="str">
        <f>IF(ISNA(VLOOKUP(CONCATENATE($D86,T$1),'movs ordered by action'!$B:$G,4,FALSE))," ",VLOOKUP(CONCATENATE($D86,T$1),'movs ordered by action'!$B:$G,4,FALSE))</f>
        <v xml:space="preserve"> </v>
      </c>
      <c r="U86" t="str">
        <f>IF(ISNA(VLOOKUP(CONCATENATE($D86,U$1),'movs ordered by action'!$B:$G,4,FALSE))," ",VLOOKUP(CONCATENATE($D86,U$1),'movs ordered by action'!$B:$G,4,FALSE))</f>
        <v xml:space="preserve"> </v>
      </c>
      <c r="V86" t="str">
        <f>IF(ISNA(VLOOKUP(CONCATENATE($D86,V$1),'movs ordered by action'!$B:$G,4,FALSE))," ",VLOOKUP(CONCATENATE($D86,V$1),'movs ordered by action'!$B:$G,4,FALSE))</f>
        <v xml:space="preserve"> </v>
      </c>
      <c r="W86" t="str">
        <f>IF(ISNA(VLOOKUP(CONCATENATE($D86,W$1),'movs ordered by action'!$B:$G,4,FALSE))," ",VLOOKUP(CONCATENATE($D86,W$1),'movs ordered by action'!$B:$G,4,FALSE))</f>
        <v xml:space="preserve"> </v>
      </c>
      <c r="X86" t="str">
        <f>IF(ISNA(VLOOKUP(CONCATENATE($D86,X$1),'movs ordered by action'!$B:$G,4,FALSE))," ",VLOOKUP(CONCATENATE($D86,X$1),'movs ordered by action'!$B:$G,4,FALSE))</f>
        <v xml:space="preserve"> </v>
      </c>
      <c r="Y86" t="str">
        <f>IF(ISNA(VLOOKUP(CONCATENATE($D86,Y$1),'movs ordered by action'!$B:$G,4,FALSE))," ",VLOOKUP(CONCATENATE($D86,Y$1),'movs ordered by action'!$B:$G,4,FALSE))</f>
        <v xml:space="preserve"> </v>
      </c>
      <c r="Z86" t="str">
        <f>IF(ISNA(VLOOKUP(CONCATENATE($D86,Z$1),'movs ordered by action'!$B:$G,4,FALSE))," ",VLOOKUP(CONCATENATE($D86,Z$1),'movs ordered by action'!$B:$G,4,FALSE))</f>
        <v xml:space="preserve"> </v>
      </c>
      <c r="AA86" t="str">
        <f>IF(ISNA(VLOOKUP(CONCATENATE($D86,AA$1),'movs ordered by action'!$B:$G,4,FALSE))," ",VLOOKUP(CONCATENATE($D86,AA$1),'movs ordered by action'!$B:$G,4,FALSE))</f>
        <v xml:space="preserve"> </v>
      </c>
      <c r="AB86" t="str">
        <f>IF(ISNA(VLOOKUP(CONCATENATE($D86,AB$1),'movs ordered by action'!$B:$G,4,FALSE))," ",VLOOKUP(CONCATENATE($D86,AB$1),'movs ordered by action'!$B:$G,4,FALSE))</f>
        <v xml:space="preserve"> </v>
      </c>
      <c r="AC86" t="str">
        <f>IF(ISNA(VLOOKUP(CONCATENATE($D86,AC$1),'movs ordered by action'!$B:$G,4,FALSE))," ",VLOOKUP(CONCATENATE($D86,AC$1),'movs ordered by action'!$B:$G,4,FALSE))</f>
        <v xml:space="preserve"> </v>
      </c>
      <c r="AD86" t="str">
        <f>IF(ISNA(VLOOKUP(CONCATENATE($D86,AD$1),'movs ordered by action'!$B:$G,4,FALSE))," ",VLOOKUP(CONCATENATE($D86,AD$1),'movs ordered by action'!$B:$G,4,FALSE))</f>
        <v xml:space="preserve"> </v>
      </c>
      <c r="AE86" t="str">
        <f>IF(ISNA(VLOOKUP(CONCATENATE($D86,AE$1),'movs ordered by action'!$B:$G,4,FALSE))," ",VLOOKUP(CONCATENATE($D86,AE$1),'movs ordered by action'!$B:$G,4,FALSE))</f>
        <v xml:space="preserve"> </v>
      </c>
      <c r="AF86" t="str">
        <f>IF(ISNA(VLOOKUP(CONCATENATE($D86,AF$1),'movs ordered by action'!$B:$G,4,FALSE))," ",VLOOKUP(CONCATENATE($D86,AF$1),'movs ordered by action'!$B:$G,4,FALSE))</f>
        <v xml:space="preserve"> </v>
      </c>
      <c r="AG86" t="str">
        <f>IF(ISNA(VLOOKUP(CONCATENATE($D86,AG$1),'movs ordered by action'!$B:$G,4,FALSE))," ",VLOOKUP(CONCATENATE($D86,AG$1),'movs ordered by action'!$B:$G,4,FALSE))</f>
        <v xml:space="preserve"> </v>
      </c>
      <c r="AH86" t="str">
        <f>IF(ISNA(VLOOKUP(CONCATENATE($D86,AH$1),'movs ordered by action'!$B:$G,4,FALSE))," ",VLOOKUP(CONCATENATE($D86,AH$1),'movs ordered by action'!$B:$G,4,FALSE))</f>
        <v xml:space="preserve"> </v>
      </c>
      <c r="AI86" t="str">
        <f>IF(ISNA(VLOOKUP(CONCATENATE($D86,AI$1),'movs ordered by action'!$B:$G,4,FALSE))," ",VLOOKUP(CONCATENATE($D86,AI$1),'movs ordered by action'!$B:$G,4,FALSE))</f>
        <v xml:space="preserve"> </v>
      </c>
      <c r="AJ86" t="str">
        <f>IF(ISNA(VLOOKUP(CONCATENATE($D86,AJ$1),'movs ordered by action'!$B:$G,4,FALSE))," ",VLOOKUP(CONCATENATE($D86,AJ$1),'movs ordered by action'!$B:$G,4,FALSE))</f>
        <v xml:space="preserve"> </v>
      </c>
      <c r="AK86" t="str">
        <f>IF(ISNA(VLOOKUP(CONCATENATE($D86,AK$1),'movs ordered by action'!$B:$G,4,FALSE))," ",VLOOKUP(CONCATENATE($D86,AK$1),'movs ordered by action'!$B:$G,4,FALSE))</f>
        <v xml:space="preserve"> </v>
      </c>
      <c r="AL86" t="str">
        <f>IF(ISNA(VLOOKUP(CONCATENATE($D86,AL$1),'movs ordered by action'!$B:$G,4,FALSE))," ",VLOOKUP(CONCATENATE($D86,AL$1),'movs ordered by action'!$B:$G,4,FALSE))</f>
        <v xml:space="preserve"> </v>
      </c>
      <c r="AM86" t="str">
        <f>IF(ISNA(VLOOKUP(CONCATENATE($D86,AM$1),'movs ordered by action'!$B:$G,4,FALSE))," ",VLOOKUP(CONCATENATE($D86,AM$1),'movs ordered by action'!$B:$G,4,FALSE))</f>
        <v xml:space="preserve"> </v>
      </c>
      <c r="AN86" t="str">
        <f>IF(ISNA(VLOOKUP(CONCATENATE($D86,AN$1),'movs ordered by action'!$B:$G,4,FALSE))," ",VLOOKUP(CONCATENATE($D86,AN$1),'movs ordered by action'!$B:$G,4,FALSE))</f>
        <v xml:space="preserve"> </v>
      </c>
      <c r="AO86" t="str">
        <f>IF(ISNA(VLOOKUP(CONCATENATE($D86,AO$1),'movs ordered by action'!$B:$G,4,FALSE))," ",VLOOKUP(CONCATENATE($D86,AO$1),'movs ordered by action'!$B:$G,4,FALSE))</f>
        <v xml:space="preserve"> </v>
      </c>
      <c r="AP86" t="str">
        <f>IF(ISNA(VLOOKUP(CONCATENATE($D86,AP$1),'movs ordered by action'!$B:$G,4,FALSE))," ",VLOOKUP(CONCATENATE($D86,AP$1),'movs ordered by action'!$B:$G,4,FALSE))</f>
        <v xml:space="preserve"> </v>
      </c>
      <c r="AQ86" t="str">
        <f>IF(ISNA(VLOOKUP(CONCATENATE($D86,AQ$1),'movs ordered by action'!$B:$G,4,FALSE))," ",VLOOKUP(CONCATENATE($D86,AQ$1),'movs ordered by action'!$B:$G,4,FALSE))</f>
        <v xml:space="preserve"> </v>
      </c>
      <c r="AR86" t="str">
        <f>IF(ISNA(VLOOKUP(CONCATENATE($D86,AR$1),'movs ordered by action'!$B:$G,4,FALSE))," ",VLOOKUP(CONCATENATE($D86,AR$1),'movs ordered by action'!$B:$G,4,FALSE))</f>
        <v xml:space="preserve"> </v>
      </c>
      <c r="AS86" t="str">
        <f>IF(ISNA(VLOOKUP(CONCATENATE($D86,AS$1),'movs ordered by action'!$B:$G,4,FALSE))," ",VLOOKUP(CONCATENATE($D86,AS$1),'movs ordered by action'!$B:$G,4,FALSE))</f>
        <v xml:space="preserve"> </v>
      </c>
      <c r="AT86" t="str">
        <f>IF(ISNA(VLOOKUP(CONCATENATE($D86,AT$1),'movs ordered by action'!$B:$G,4,FALSE))," ",VLOOKUP(CONCATENATE($D86,AT$1),'movs ordered by action'!$B:$G,4,FALSE))</f>
        <v xml:space="preserve"> </v>
      </c>
      <c r="AU86" t="str">
        <f>IF(ISNA(VLOOKUP(CONCATENATE($D86,AU$1),'movs ordered by action'!$B:$G,4,FALSE))," ",VLOOKUP(CONCATENATE($D86,AU$1),'movs ordered by action'!$B:$G,4,FALSE))</f>
        <v xml:space="preserve"> </v>
      </c>
      <c r="AV86" t="str">
        <f>IF(ISNA(VLOOKUP(CONCATENATE($D86,AV$1),'movs ordered by action'!$B:$G,4,FALSE))," ",VLOOKUP(CONCATENATE($D86,AV$1),'movs ordered by action'!$B:$G,4,FALSE))</f>
        <v xml:space="preserve"> </v>
      </c>
      <c r="AW86" t="str">
        <f>IF(ISNA(VLOOKUP(CONCATENATE($D86,AW$1),'movs ordered by action'!$B:$G,4,FALSE))," ",VLOOKUP(CONCATENATE($D86,AW$1),'movs ordered by action'!$B:$G,4,FALSE))</f>
        <v xml:space="preserve"> </v>
      </c>
      <c r="AX86" t="str">
        <f>IF(ISNA(VLOOKUP(CONCATENATE($D86,AX$1),'movs ordered by action'!$B:$G,4,FALSE))," ",VLOOKUP(CONCATENATE($D86,AX$1),'movs ordered by action'!$B:$G,4,FALSE))</f>
        <v xml:space="preserve"> </v>
      </c>
      <c r="AY86" t="str">
        <f>IF(ISNA(VLOOKUP(CONCATENATE($D86,AY$1),'movs ordered by action'!$B:$G,4,FALSE))," ",VLOOKUP(CONCATENATE($D86,AY$1),'movs ordered by action'!$B:$G,4,FALSE))</f>
        <v xml:space="preserve"> </v>
      </c>
      <c r="AZ86" t="str">
        <f>IF(ISNA(VLOOKUP(CONCATENATE($D86,AZ$1),'movs ordered by action'!$B:$G,4,FALSE))," ",VLOOKUP(CONCATENATE($D86,AZ$1),'movs ordered by action'!$B:$G,4,FALSE))</f>
        <v xml:space="preserve"> </v>
      </c>
      <c r="BA86" t="str">
        <f>IF(ISNA(VLOOKUP(CONCATENATE($D86,BA$1),'movs ordered by action'!$B:$G,4,FALSE))," ",VLOOKUP(CONCATENATE($D86,BA$1),'movs ordered by action'!$B:$G,4,FALSE))</f>
        <v xml:space="preserve"> </v>
      </c>
      <c r="BB86" t="str">
        <f>IF(ISNA(VLOOKUP(CONCATENATE($D86,BB$1),'movs ordered by action'!$B:$G,4,FALSE))," ",VLOOKUP(CONCATENATE($D86,BB$1),'movs ordered by action'!$B:$G,4,FALSE))</f>
        <v xml:space="preserve"> </v>
      </c>
      <c r="BC86" t="str">
        <f>IF(ISNA(VLOOKUP(CONCATENATE($D86,BC$1),'movs ordered by action'!$B:$G,4,FALSE))," ",VLOOKUP(CONCATENATE($D86,BC$1),'movs ordered by action'!$B:$G,4,FALSE))</f>
        <v xml:space="preserve"> </v>
      </c>
      <c r="BD86" t="str">
        <f>IF(ISNA(VLOOKUP(CONCATENATE($D86,BD$1),'movs ordered by action'!$B:$G,4,FALSE))," ",VLOOKUP(CONCATENATE($D86,BD$1),'movs ordered by action'!$B:$G,4,FALSE))</f>
        <v xml:space="preserve"> </v>
      </c>
      <c r="BE86" t="str">
        <f>IF(ISNA(VLOOKUP(CONCATENATE($D86,BE$1),'movs ordered by action'!$B:$G,4,FALSE))," ",VLOOKUP(CONCATENATE($D86,BE$1),'movs ordered by action'!$B:$G,4,FALSE))</f>
        <v xml:space="preserve"> </v>
      </c>
      <c r="BF86" t="str">
        <f>IF(ISNA(VLOOKUP(CONCATENATE($D86,BF$1),'movs ordered by action'!$B:$G,4,FALSE))," ",VLOOKUP(CONCATENATE($D86,BF$1),'movs ordered by action'!$B:$G,4,FALSE))</f>
        <v xml:space="preserve"> </v>
      </c>
      <c r="BG86" t="str">
        <f>IF(ISNA(VLOOKUP(CONCATENATE($D86,BG$1),'movs ordered by action'!$B:$G,4,FALSE))," ",VLOOKUP(CONCATENATE($D86,BG$1),'movs ordered by action'!$B:$G,4,FALSE))</f>
        <v xml:space="preserve"> </v>
      </c>
      <c r="BH86" t="str">
        <f>IF(ISNA(VLOOKUP(CONCATENATE($D86,BH$1),'movs ordered by action'!$B:$G,4,FALSE))," ",VLOOKUP(CONCATENATE($D86,BH$1),'movs ordered by action'!$B:$G,4,FALSE))</f>
        <v xml:space="preserve"> </v>
      </c>
      <c r="BI86" t="str">
        <f>IF(ISNA(VLOOKUP(CONCATENATE($D86,BI$1),'movs ordered by action'!$B:$G,4,FALSE))," ",VLOOKUP(CONCATENATE($D86,BI$1),'movs ordered by action'!$B:$G,4,FALSE))</f>
        <v xml:space="preserve"> </v>
      </c>
      <c r="BJ86" t="str">
        <f>IF(ISNA(VLOOKUP(CONCATENATE($D86,BJ$1),'movs ordered by action'!$B:$G,4,FALSE))," ",VLOOKUP(CONCATENATE($D86,BJ$1),'movs ordered by action'!$B:$G,4,FALSE))</f>
        <v xml:space="preserve"> </v>
      </c>
      <c r="BK86" t="str">
        <f>IF(ISNA(VLOOKUP(CONCATENATE($D86,BK$1),'movs ordered by action'!$B:$G,4,FALSE))," ",VLOOKUP(CONCATENATE($D86,BK$1),'movs ordered by action'!$B:$G,4,FALSE))</f>
        <v xml:space="preserve"> </v>
      </c>
      <c r="BL86" t="str">
        <f>IF(ISNA(VLOOKUP(CONCATENATE($D86,BL$1),'movs ordered by action'!$B:$G,4,FALSE))," ",VLOOKUP(CONCATENATE($D86,BL$1),'movs ordered by action'!$B:$G,4,FALSE))</f>
        <v xml:space="preserve"> </v>
      </c>
      <c r="BM86" t="str">
        <f>IF(ISNA(VLOOKUP(CONCATENATE($D86,BM$1),'movs ordered by action'!$B:$G,4,FALSE))," ",VLOOKUP(CONCATENATE($D86,BM$1),'movs ordered by action'!$B:$G,4,FALSE))</f>
        <v xml:space="preserve"> </v>
      </c>
      <c r="BN86" t="str">
        <f>IF(ISNA(VLOOKUP(CONCATENATE($D86,BN$1),'movs ordered by action'!$B:$G,4,FALSE))," ",VLOOKUP(CONCATENATE($D86,BN$1),'movs ordered by action'!$B:$G,4,FALSE))</f>
        <v xml:space="preserve"> </v>
      </c>
      <c r="BO86" t="str">
        <f>IF(ISNA(VLOOKUP(CONCATENATE($D86,BO$1),'movs ordered by action'!$B:$G,4,FALSE))," ",VLOOKUP(CONCATENATE($D86,BO$1),'movs ordered by action'!$B:$G,4,FALSE))</f>
        <v xml:space="preserve"> </v>
      </c>
      <c r="BP86" t="str">
        <f>IF(ISNA(VLOOKUP(CONCATENATE($D86,BP$1),'movs ordered by action'!$B:$G,4,FALSE))," ",VLOOKUP(CONCATENATE($D86,BP$1),'movs ordered by action'!$B:$G,4,FALSE))</f>
        <v xml:space="preserve"> </v>
      </c>
      <c r="BQ86" t="str">
        <f>IF(ISNA(VLOOKUP(CONCATENATE($D86,BQ$1),'movs ordered by action'!$B:$G,4,FALSE))," ",VLOOKUP(CONCATENATE($D86,BQ$1),'movs ordered by action'!$B:$G,4,FALSE))</f>
        <v xml:space="preserve"> </v>
      </c>
      <c r="BR86" t="str">
        <f>IF(ISNA(VLOOKUP(CONCATENATE($D86,BR$1),'movs ordered by action'!$B:$G,4,FALSE))," ",VLOOKUP(CONCATENATE($D86,BR$1),'movs ordered by action'!$B:$G,4,FALSE))</f>
        <v xml:space="preserve"> </v>
      </c>
      <c r="BS86" t="str">
        <f>IF(ISNA(VLOOKUP(CONCATENATE($D86,BS$1),'movs ordered by action'!$B:$G,4,FALSE))," ",VLOOKUP(CONCATENATE($D86,BS$1),'movs ordered by action'!$B:$G,4,FALSE))</f>
        <v xml:space="preserve"> </v>
      </c>
      <c r="BT86" t="str">
        <f>IF(ISNA(VLOOKUP(CONCATENATE($D86,BT$1),'movs ordered by action'!$B:$G,4,FALSE))," ",VLOOKUP(CONCATENATE($D86,BT$1),'movs ordered by action'!$B:$G,4,FALSE))</f>
        <v xml:space="preserve"> </v>
      </c>
      <c r="BU86" t="str">
        <f>IF(ISNA(VLOOKUP(CONCATENATE($D86,BU$1),'movs ordered by action'!$B:$G,4,FALSE))," ",VLOOKUP(CONCATENATE($D86,BU$1),'movs ordered by action'!$B:$G,4,FALSE))</f>
        <v xml:space="preserve"> </v>
      </c>
      <c r="BV86" t="str">
        <f>IF(ISNA(VLOOKUP(CONCATENATE($D86,BV$1),'movs ordered by action'!$B:$G,4,FALSE))," ",VLOOKUP(CONCATENATE($D86,BV$1),'movs ordered by action'!$B:$G,4,FALSE))</f>
        <v xml:space="preserve"> </v>
      </c>
      <c r="BW86" t="str">
        <f>IF(ISNA(VLOOKUP(CONCATENATE($D86,BW$1),'movs ordered by action'!$B:$G,4,FALSE))," ",VLOOKUP(CONCATENATE($D86,BW$1),'movs ordered by action'!$B:$G,4,FALSE))</f>
        <v xml:space="preserve"> </v>
      </c>
      <c r="BX86" t="str">
        <f>IF(ISNA(VLOOKUP(CONCATENATE($D86,BX$1),'movs ordered by action'!$B:$G,4,FALSE))," ",VLOOKUP(CONCATENATE($D86,BX$1),'movs ordered by action'!$B:$G,4,FALSE))</f>
        <v xml:space="preserve"> </v>
      </c>
      <c r="BY86" t="str">
        <f>IF(ISNA(VLOOKUP(CONCATENATE($D86,BY$1),'movs ordered by action'!$B:$G,4,FALSE))," ",VLOOKUP(CONCATENATE($D86,BY$1),'movs ordered by action'!$B:$G,4,FALSE))</f>
        <v xml:space="preserve"> </v>
      </c>
      <c r="BZ86" t="str">
        <f>IF(ISNA(VLOOKUP(CONCATENATE($D86,BZ$1),'movs ordered by action'!$B:$G,4,FALSE))," ",VLOOKUP(CONCATENATE($D86,BZ$1),'movs ordered by action'!$B:$G,4,FALSE))</f>
        <v xml:space="preserve"> </v>
      </c>
      <c r="CA86" t="str">
        <f>IF(ISNA(VLOOKUP(CONCATENATE($D86,CA$1),'movs ordered by action'!$B:$G,4,FALSE))," ",VLOOKUP(CONCATENATE($D86,CA$1),'movs ordered by action'!$B:$G,4,FALSE))</f>
        <v xml:space="preserve"> </v>
      </c>
      <c r="CB86" t="str">
        <f>IF(ISNA(VLOOKUP(CONCATENATE($D86,CB$1),'movs ordered by action'!$B:$G,4,FALSE))," ",VLOOKUP(CONCATENATE($D86,CB$1),'movs ordered by action'!$B:$G,4,FALSE))</f>
        <v xml:space="preserve"> </v>
      </c>
      <c r="CC86" t="str">
        <f>IF(ISNA(VLOOKUP(CONCATENATE($D86,CC$1),'movs ordered by action'!$B:$G,4,FALSE))," ",VLOOKUP(CONCATENATE($D86,CC$1),'movs ordered by action'!$B:$G,4,FALSE))</f>
        <v xml:space="preserve"> </v>
      </c>
      <c r="CD86" t="str">
        <f>IF(ISNA(VLOOKUP(CONCATENATE($D86,CD$1),'movs ordered by action'!$B:$G,4,FALSE))," ",VLOOKUP(CONCATENATE($D86,CD$1),'movs ordered by action'!$B:$G,4,FALSE))</f>
        <v xml:space="preserve"> </v>
      </c>
      <c r="CE86" t="str">
        <f>IF(ISNA(VLOOKUP(CONCATENATE($D86,CE$1),'movs ordered by action'!$B:$G,4,FALSE))," ",VLOOKUP(CONCATENATE($D86,CE$1),'movs ordered by action'!$B:$G,4,FALSE))</f>
        <v xml:space="preserve"> </v>
      </c>
      <c r="CF86" t="str">
        <f>IF(ISNA(VLOOKUP(CONCATENATE($D86,CF$1),'movs ordered by action'!$B:$G,4,FALSE))," ",VLOOKUP(CONCATENATE($D86,CF$1),'movs ordered by action'!$B:$G,4,FALSE))</f>
        <v xml:space="preserve"> </v>
      </c>
      <c r="CG86" t="str">
        <f>IF(ISNA(VLOOKUP(CONCATENATE($D86,CG$1),'movs ordered by action'!$B:$G,4,FALSE))," ",VLOOKUP(CONCATENATE($D86,CG$1),'movs ordered by action'!$B:$G,4,FALSE))</f>
        <v xml:space="preserve"> </v>
      </c>
      <c r="CH86" t="str">
        <f>IF(ISNA(VLOOKUP(CONCATENATE($D86,CH$1),'movs ordered by action'!$B:$G,4,FALSE))," ",VLOOKUP(CONCATENATE($D86,CH$1),'movs ordered by action'!$B:$G,4,FALSE))</f>
        <v xml:space="preserve"> </v>
      </c>
      <c r="CI86" t="str">
        <f>IF(ISNA(VLOOKUP(CONCATENATE($D86,CI$1),'movs ordered by action'!$B:$G,4,FALSE))," ",VLOOKUP(CONCATENATE($D86,CI$1),'movs ordered by action'!$B:$G,4,FALSE))</f>
        <v xml:space="preserve"> </v>
      </c>
      <c r="CJ86" t="str">
        <f>IF(ISNA(VLOOKUP(CONCATENATE($D86,CJ$1),'movs ordered by action'!$B:$G,4,FALSE))," ",VLOOKUP(CONCATENATE($D86,CJ$1),'movs ordered by action'!$B:$G,4,FALSE))</f>
        <v xml:space="preserve"> </v>
      </c>
      <c r="CK86" t="str">
        <f>IF(ISNA(VLOOKUP(CONCATENATE($D86,CK$1),'movs ordered by action'!$B:$G,4,FALSE))," ",VLOOKUP(CONCATENATE($D86,CK$1),'movs ordered by action'!$B:$G,4,FALSE))</f>
        <v xml:space="preserve"> </v>
      </c>
      <c r="CL86" t="str">
        <f>IF(ISNA(VLOOKUP(CONCATENATE($D86,CL$1),'movs ordered by action'!$B:$G,4,FALSE))," ",VLOOKUP(CONCATENATE($D86,CL$1),'movs ordered by action'!$B:$G,4,FALSE))</f>
        <v xml:space="preserve"> </v>
      </c>
      <c r="CM86" t="str">
        <f>IF(ISNA(VLOOKUP(CONCATENATE($D86,CM$1),'movs ordered by action'!$B:$G,4,FALSE))," ",VLOOKUP(CONCATENATE($D86,CM$1),'movs ordered by action'!$B:$G,4,FALSE))</f>
        <v xml:space="preserve"> </v>
      </c>
    </row>
    <row r="87" spans="1:91" x14ac:dyDescent="0.3">
      <c r="D87" s="19" t="s">
        <v>1669</v>
      </c>
      <c r="E87" t="str">
        <f>IF(ISNA(VLOOKUP(CONCATENATE($D87,E$1),'movs ordered by action'!$B:$G,4,FALSE))," ",VLOOKUP(CONCATENATE($D87,E$1),'movs ordered by action'!$B:$G,4,FALSE))</f>
        <v xml:space="preserve"> </v>
      </c>
      <c r="F87" t="str">
        <f>IF(ISNA(VLOOKUP(CONCATENATE($D87,F$1),'movs ordered by action'!$B:$G,4,FALSE))," ",VLOOKUP(CONCATENATE($D87,F$1),'movs ordered by action'!$B:$G,4,FALSE))</f>
        <v xml:space="preserve"> </v>
      </c>
      <c r="G87" t="str">
        <f>IF(ISNA(VLOOKUP(CONCATENATE($D87,G$1),'movs ordered by action'!$B:$G,4,FALSE))," ",VLOOKUP(CONCATENATE($D87,G$1),'movs ordered by action'!$B:$G,4,FALSE))</f>
        <v xml:space="preserve"> </v>
      </c>
      <c r="H87" t="str">
        <f>IF(ISNA(VLOOKUP(CONCATENATE($D87,H$1),'movs ordered by action'!$B:$G,4,FALSE))," ",VLOOKUP(CONCATENATE($D87,H$1),'movs ordered by action'!$B:$G,4,FALSE))</f>
        <v xml:space="preserve"> </v>
      </c>
      <c r="I87" t="str">
        <f>IF(ISNA(VLOOKUP(CONCATENATE($D87,I$1),'movs ordered by action'!$B:$G,4,FALSE))," ",VLOOKUP(CONCATENATE($D87,I$1),'movs ordered by action'!$B:$G,4,FALSE))</f>
        <v xml:space="preserve"> </v>
      </c>
      <c r="J87" t="str">
        <f>IF(ISNA(VLOOKUP(CONCATENATE($D87,J$1),'movs ordered by action'!$B:$G,4,FALSE))," ",VLOOKUP(CONCATENATE($D87,J$1),'movs ordered by action'!$B:$G,4,FALSE))</f>
        <v xml:space="preserve"> </v>
      </c>
      <c r="K87" t="str">
        <f>IF(ISNA(VLOOKUP(CONCATENATE($D87,K$1),'movs ordered by action'!$B:$G,4,FALSE))," ",VLOOKUP(CONCATENATE($D87,K$1),'movs ordered by action'!$B:$G,4,FALSE))</f>
        <v xml:space="preserve"> </v>
      </c>
      <c r="L87" t="str">
        <f>IF(ISNA(VLOOKUP(CONCATENATE($D87,L$1),'movs ordered by action'!$B:$G,4,FALSE))," ",VLOOKUP(CONCATENATE($D87,L$1),'movs ordered by action'!$B:$G,4,FALSE))</f>
        <v xml:space="preserve"> </v>
      </c>
      <c r="M87" t="str">
        <f>IF(ISNA(VLOOKUP(CONCATENATE($D87,M$1),'movs ordered by action'!$B:$G,4,FALSE))," ",VLOOKUP(CONCATENATE($D87,M$1),'movs ordered by action'!$B:$G,4,FALSE))</f>
        <v xml:space="preserve"> </v>
      </c>
      <c r="N87" t="str">
        <f>IF(ISNA(VLOOKUP(CONCATENATE($D87,N$1),'movs ordered by action'!$B:$G,4,FALSE))," ",VLOOKUP(CONCATENATE($D87,N$1),'movs ordered by action'!$B:$G,4,FALSE))</f>
        <v xml:space="preserve"> </v>
      </c>
      <c r="O87" t="str">
        <f>IF(ISNA(VLOOKUP(CONCATENATE($D87,O$1),'movs ordered by action'!$B:$G,4,FALSE))," ",VLOOKUP(CONCATENATE($D87,O$1),'movs ordered by action'!$B:$G,4,FALSE))</f>
        <v xml:space="preserve"> </v>
      </c>
      <c r="P87" t="str">
        <f>IF(ISNA(VLOOKUP(CONCATENATE($D87,P$1),'movs ordered by action'!$B:$G,4,FALSE))," ",VLOOKUP(CONCATENATE($D87,P$1),'movs ordered by action'!$B:$G,4,FALSE))</f>
        <v xml:space="preserve"> </v>
      </c>
      <c r="Q87" t="str">
        <f>IF(ISNA(VLOOKUP(CONCATENATE($D87,Q$1),'movs ordered by action'!$B:$G,4,FALSE))," ",VLOOKUP(CONCATENATE($D87,Q$1),'movs ordered by action'!$B:$G,4,FALSE))</f>
        <v xml:space="preserve"> </v>
      </c>
      <c r="R87" t="str">
        <f>IF(ISNA(VLOOKUP(CONCATENATE($D87,R$1),'movs ordered by action'!$B:$G,4,FALSE))," ",VLOOKUP(CONCATENATE($D87,R$1),'movs ordered by action'!$B:$G,4,FALSE))</f>
        <v xml:space="preserve"> </v>
      </c>
      <c r="S87" t="str">
        <f>IF(ISNA(VLOOKUP(CONCATENATE($D87,S$1),'movs ordered by action'!$B:$G,4,FALSE))," ",VLOOKUP(CONCATENATE($D87,S$1),'movs ordered by action'!$B:$G,4,FALSE))</f>
        <v xml:space="preserve"> </v>
      </c>
      <c r="T87" t="str">
        <f>IF(ISNA(VLOOKUP(CONCATENATE($D87,T$1),'movs ordered by action'!$B:$G,4,FALSE))," ",VLOOKUP(CONCATENATE($D87,T$1),'movs ordered by action'!$B:$G,4,FALSE))</f>
        <v xml:space="preserve"> </v>
      </c>
      <c r="U87" t="str">
        <f>IF(ISNA(VLOOKUP(CONCATENATE($D87,U$1),'movs ordered by action'!$B:$G,4,FALSE))," ",VLOOKUP(CONCATENATE($D87,U$1),'movs ordered by action'!$B:$G,4,FALSE))</f>
        <v xml:space="preserve"> </v>
      </c>
      <c r="V87" t="str">
        <f>IF(ISNA(VLOOKUP(CONCATENATE($D87,V$1),'movs ordered by action'!$B:$G,4,FALSE))," ",VLOOKUP(CONCATENATE($D87,V$1),'movs ordered by action'!$B:$G,4,FALSE))</f>
        <v xml:space="preserve"> </v>
      </c>
      <c r="W87" t="str">
        <f>IF(ISNA(VLOOKUP(CONCATENATE($D87,W$1),'movs ordered by action'!$B:$G,4,FALSE))," ",VLOOKUP(CONCATENATE($D87,W$1),'movs ordered by action'!$B:$G,4,FALSE))</f>
        <v xml:space="preserve"> </v>
      </c>
      <c r="X87" t="str">
        <f>IF(ISNA(VLOOKUP(CONCATENATE($D87,X$1),'movs ordered by action'!$B:$G,4,FALSE))," ",VLOOKUP(CONCATENATE($D87,X$1),'movs ordered by action'!$B:$G,4,FALSE))</f>
        <v xml:space="preserve"> </v>
      </c>
      <c r="Y87" t="str">
        <f>IF(ISNA(VLOOKUP(CONCATENATE($D87,Y$1),'movs ordered by action'!$B:$G,4,FALSE))," ",VLOOKUP(CONCATENATE($D87,Y$1),'movs ordered by action'!$B:$G,4,FALSE))</f>
        <v xml:space="preserve"> </v>
      </c>
      <c r="Z87" t="str">
        <f>IF(ISNA(VLOOKUP(CONCATENATE($D87,Z$1),'movs ordered by action'!$B:$G,4,FALSE))," ",VLOOKUP(CONCATENATE($D87,Z$1),'movs ordered by action'!$B:$G,4,FALSE))</f>
        <v xml:space="preserve"> </v>
      </c>
      <c r="AA87" t="str">
        <f>IF(ISNA(VLOOKUP(CONCATENATE($D87,AA$1),'movs ordered by action'!$B:$G,4,FALSE))," ",VLOOKUP(CONCATENATE($D87,AA$1),'movs ordered by action'!$B:$G,4,FALSE))</f>
        <v xml:space="preserve"> </v>
      </c>
      <c r="AB87" t="str">
        <f>IF(ISNA(VLOOKUP(CONCATENATE($D87,AB$1),'movs ordered by action'!$B:$G,4,FALSE))," ",VLOOKUP(CONCATENATE($D87,AB$1),'movs ordered by action'!$B:$G,4,FALSE))</f>
        <v xml:space="preserve"> </v>
      </c>
      <c r="AC87" t="str">
        <f>IF(ISNA(VLOOKUP(CONCATENATE($D87,AC$1),'movs ordered by action'!$B:$G,4,FALSE))," ",VLOOKUP(CONCATENATE($D87,AC$1),'movs ordered by action'!$B:$G,4,FALSE))</f>
        <v xml:space="preserve"> </v>
      </c>
      <c r="AD87" t="str">
        <f>IF(ISNA(VLOOKUP(CONCATENATE($D87,AD$1),'movs ordered by action'!$B:$G,4,FALSE))," ",VLOOKUP(CONCATENATE($D87,AD$1),'movs ordered by action'!$B:$G,4,FALSE))</f>
        <v xml:space="preserve"> </v>
      </c>
      <c r="AE87" t="str">
        <f>IF(ISNA(VLOOKUP(CONCATENATE($D87,AE$1),'movs ordered by action'!$B:$G,4,FALSE))," ",VLOOKUP(CONCATENATE($D87,AE$1),'movs ordered by action'!$B:$G,4,FALSE))</f>
        <v xml:space="preserve"> </v>
      </c>
      <c r="AF87" t="str">
        <f>IF(ISNA(VLOOKUP(CONCATENATE($D87,AF$1),'movs ordered by action'!$B:$G,4,FALSE))," ",VLOOKUP(CONCATENATE($D87,AF$1),'movs ordered by action'!$B:$G,4,FALSE))</f>
        <v xml:space="preserve"> </v>
      </c>
      <c r="AG87" t="str">
        <f>IF(ISNA(VLOOKUP(CONCATENATE($D87,AG$1),'movs ordered by action'!$B:$G,4,FALSE))," ",VLOOKUP(CONCATENATE($D87,AG$1),'movs ordered by action'!$B:$G,4,FALSE))</f>
        <v xml:space="preserve"> </v>
      </c>
      <c r="AH87" t="str">
        <f>IF(ISNA(VLOOKUP(CONCATENATE($D87,AH$1),'movs ordered by action'!$B:$G,4,FALSE))," ",VLOOKUP(CONCATENATE($D87,AH$1),'movs ordered by action'!$B:$G,4,FALSE))</f>
        <v xml:space="preserve"> </v>
      </c>
      <c r="AI87" t="str">
        <f>IF(ISNA(VLOOKUP(CONCATENATE($D87,AI$1),'movs ordered by action'!$B:$G,4,FALSE))," ",VLOOKUP(CONCATENATE($D87,AI$1),'movs ordered by action'!$B:$G,4,FALSE))</f>
        <v xml:space="preserve"> </v>
      </c>
      <c r="AJ87" t="str">
        <f>IF(ISNA(VLOOKUP(CONCATENATE($D87,AJ$1),'movs ordered by action'!$B:$G,4,FALSE))," ",VLOOKUP(CONCATENATE($D87,AJ$1),'movs ordered by action'!$B:$G,4,FALSE))</f>
        <v xml:space="preserve"> </v>
      </c>
      <c r="AK87" t="str">
        <f>IF(ISNA(VLOOKUP(CONCATENATE($D87,AK$1),'movs ordered by action'!$B:$G,4,FALSE))," ",VLOOKUP(CONCATENATE($D87,AK$1),'movs ordered by action'!$B:$G,4,FALSE))</f>
        <v xml:space="preserve"> </v>
      </c>
      <c r="AL87" t="str">
        <f>IF(ISNA(VLOOKUP(CONCATENATE($D87,AL$1),'movs ordered by action'!$B:$G,4,FALSE))," ",VLOOKUP(CONCATENATE($D87,AL$1),'movs ordered by action'!$B:$G,4,FALSE))</f>
        <v xml:space="preserve"> </v>
      </c>
      <c r="AM87" t="str">
        <f>IF(ISNA(VLOOKUP(CONCATENATE($D87,AM$1),'movs ordered by action'!$B:$G,4,FALSE))," ",VLOOKUP(CONCATENATE($D87,AM$1),'movs ordered by action'!$B:$G,4,FALSE))</f>
        <v xml:space="preserve"> </v>
      </c>
      <c r="AN87" t="str">
        <f>IF(ISNA(VLOOKUP(CONCATENATE($D87,AN$1),'movs ordered by action'!$B:$G,4,FALSE))," ",VLOOKUP(CONCATENATE($D87,AN$1),'movs ordered by action'!$B:$G,4,FALSE))</f>
        <v xml:space="preserve"> </v>
      </c>
      <c r="AO87" t="str">
        <f>IF(ISNA(VLOOKUP(CONCATENATE($D87,AO$1),'movs ordered by action'!$B:$G,4,FALSE))," ",VLOOKUP(CONCATENATE($D87,AO$1),'movs ordered by action'!$B:$G,4,FALSE))</f>
        <v xml:space="preserve"> </v>
      </c>
      <c r="AP87" t="str">
        <f>IF(ISNA(VLOOKUP(CONCATENATE($D87,AP$1),'movs ordered by action'!$B:$G,4,FALSE))," ",VLOOKUP(CONCATENATE($D87,AP$1),'movs ordered by action'!$B:$G,4,FALSE))</f>
        <v xml:space="preserve"> </v>
      </c>
      <c r="AQ87" t="str">
        <f>IF(ISNA(VLOOKUP(CONCATENATE($D87,AQ$1),'movs ordered by action'!$B:$G,4,FALSE))," ",VLOOKUP(CONCATENATE($D87,AQ$1),'movs ordered by action'!$B:$G,4,FALSE))</f>
        <v xml:space="preserve"> </v>
      </c>
      <c r="AR87" t="str">
        <f>IF(ISNA(VLOOKUP(CONCATENATE($D87,AR$1),'movs ordered by action'!$B:$G,4,FALSE))," ",VLOOKUP(CONCATENATE($D87,AR$1),'movs ordered by action'!$B:$G,4,FALSE))</f>
        <v xml:space="preserve"> </v>
      </c>
      <c r="AS87" t="str">
        <f>IF(ISNA(VLOOKUP(CONCATENATE($D87,AS$1),'movs ordered by action'!$B:$G,4,FALSE))," ",VLOOKUP(CONCATENATE($D87,AS$1),'movs ordered by action'!$B:$G,4,FALSE))</f>
        <v xml:space="preserve"> </v>
      </c>
      <c r="AT87" t="str">
        <f>IF(ISNA(VLOOKUP(CONCATENATE($D87,AT$1),'movs ordered by action'!$B:$G,4,FALSE))," ",VLOOKUP(CONCATENATE($D87,AT$1),'movs ordered by action'!$B:$G,4,FALSE))</f>
        <v xml:space="preserve"> </v>
      </c>
      <c r="AU87" t="str">
        <f>IF(ISNA(VLOOKUP(CONCATENATE($D87,AU$1),'movs ordered by action'!$B:$G,4,FALSE))," ",VLOOKUP(CONCATENATE($D87,AU$1),'movs ordered by action'!$B:$G,4,FALSE))</f>
        <v xml:space="preserve"> </v>
      </c>
      <c r="AV87" t="str">
        <f>IF(ISNA(VLOOKUP(CONCATENATE($D87,AV$1),'movs ordered by action'!$B:$G,4,FALSE))," ",VLOOKUP(CONCATENATE($D87,AV$1),'movs ordered by action'!$B:$G,4,FALSE))</f>
        <v xml:space="preserve"> </v>
      </c>
      <c r="AW87" t="str">
        <f>IF(ISNA(VLOOKUP(CONCATENATE($D87,AW$1),'movs ordered by action'!$B:$G,4,FALSE))," ",VLOOKUP(CONCATENATE($D87,AW$1),'movs ordered by action'!$B:$G,4,FALSE))</f>
        <v xml:space="preserve"> </v>
      </c>
      <c r="AX87" t="str">
        <f>IF(ISNA(VLOOKUP(CONCATENATE($D87,AX$1),'movs ordered by action'!$B:$G,4,FALSE))," ",VLOOKUP(CONCATENATE($D87,AX$1),'movs ordered by action'!$B:$G,4,FALSE))</f>
        <v xml:space="preserve"> </v>
      </c>
      <c r="AY87" t="str">
        <f>IF(ISNA(VLOOKUP(CONCATENATE($D87,AY$1),'movs ordered by action'!$B:$G,4,FALSE))," ",VLOOKUP(CONCATENATE($D87,AY$1),'movs ordered by action'!$B:$G,4,FALSE))</f>
        <v xml:space="preserve"> </v>
      </c>
      <c r="AZ87" t="str">
        <f>IF(ISNA(VLOOKUP(CONCATENATE($D87,AZ$1),'movs ordered by action'!$B:$G,4,FALSE))," ",VLOOKUP(CONCATENATE($D87,AZ$1),'movs ordered by action'!$B:$G,4,FALSE))</f>
        <v xml:space="preserve"> </v>
      </c>
      <c r="BA87" t="str">
        <f>IF(ISNA(VLOOKUP(CONCATENATE($D87,BA$1),'movs ordered by action'!$B:$G,4,FALSE))," ",VLOOKUP(CONCATENATE($D87,BA$1),'movs ordered by action'!$B:$G,4,FALSE))</f>
        <v xml:space="preserve"> </v>
      </c>
      <c r="BB87" t="str">
        <f>IF(ISNA(VLOOKUP(CONCATENATE($D87,BB$1),'movs ordered by action'!$B:$G,4,FALSE))," ",VLOOKUP(CONCATENATE($D87,BB$1),'movs ordered by action'!$B:$G,4,FALSE))</f>
        <v xml:space="preserve"> </v>
      </c>
      <c r="BC87" t="str">
        <f>IF(ISNA(VLOOKUP(CONCATENATE($D87,BC$1),'movs ordered by action'!$B:$G,4,FALSE))," ",VLOOKUP(CONCATENATE($D87,BC$1),'movs ordered by action'!$B:$G,4,FALSE))</f>
        <v xml:space="preserve"> </v>
      </c>
      <c r="BD87" t="str">
        <f>IF(ISNA(VLOOKUP(CONCATENATE($D87,BD$1),'movs ordered by action'!$B:$G,4,FALSE))," ",VLOOKUP(CONCATENATE($D87,BD$1),'movs ordered by action'!$B:$G,4,FALSE))</f>
        <v xml:space="preserve"> </v>
      </c>
      <c r="BE87" t="str">
        <f>IF(ISNA(VLOOKUP(CONCATENATE($D87,BE$1),'movs ordered by action'!$B:$G,4,FALSE))," ",VLOOKUP(CONCATENATE($D87,BE$1),'movs ordered by action'!$B:$G,4,FALSE))</f>
        <v xml:space="preserve"> </v>
      </c>
      <c r="BF87" t="str">
        <f>IF(ISNA(VLOOKUP(CONCATENATE($D87,BF$1),'movs ordered by action'!$B:$G,4,FALSE))," ",VLOOKUP(CONCATENATE($D87,BF$1),'movs ordered by action'!$B:$G,4,FALSE))</f>
        <v xml:space="preserve"> </v>
      </c>
      <c r="BG87" t="str">
        <f>IF(ISNA(VLOOKUP(CONCATENATE($D87,BG$1),'movs ordered by action'!$B:$G,4,FALSE))," ",VLOOKUP(CONCATENATE($D87,BG$1),'movs ordered by action'!$B:$G,4,FALSE))</f>
        <v xml:space="preserve"> </v>
      </c>
      <c r="BH87" t="str">
        <f>IF(ISNA(VLOOKUP(CONCATENATE($D87,BH$1),'movs ordered by action'!$B:$G,4,FALSE))," ",VLOOKUP(CONCATENATE($D87,BH$1),'movs ordered by action'!$B:$G,4,FALSE))</f>
        <v xml:space="preserve"> </v>
      </c>
      <c r="BI87" t="str">
        <f>IF(ISNA(VLOOKUP(CONCATENATE($D87,BI$1),'movs ordered by action'!$B:$G,4,FALSE))," ",VLOOKUP(CONCATENATE($D87,BI$1),'movs ordered by action'!$B:$G,4,FALSE))</f>
        <v xml:space="preserve"> </v>
      </c>
      <c r="BJ87" t="str">
        <f>IF(ISNA(VLOOKUP(CONCATENATE($D87,BJ$1),'movs ordered by action'!$B:$G,4,FALSE))," ",VLOOKUP(CONCATENATE($D87,BJ$1),'movs ordered by action'!$B:$G,4,FALSE))</f>
        <v xml:space="preserve"> </v>
      </c>
      <c r="BK87" t="str">
        <f>IF(ISNA(VLOOKUP(CONCATENATE($D87,BK$1),'movs ordered by action'!$B:$G,4,FALSE))," ",VLOOKUP(CONCATENATE($D87,BK$1),'movs ordered by action'!$B:$G,4,FALSE))</f>
        <v xml:space="preserve"> </v>
      </c>
      <c r="BL87" t="str">
        <f>IF(ISNA(VLOOKUP(CONCATENATE($D87,BL$1),'movs ordered by action'!$B:$G,4,FALSE))," ",VLOOKUP(CONCATENATE($D87,BL$1),'movs ordered by action'!$B:$G,4,FALSE))</f>
        <v xml:space="preserve"> </v>
      </c>
      <c r="BM87" t="str">
        <f>IF(ISNA(VLOOKUP(CONCATENATE($D87,BM$1),'movs ordered by action'!$B:$G,4,FALSE))," ",VLOOKUP(CONCATENATE($D87,BM$1),'movs ordered by action'!$B:$G,4,FALSE))</f>
        <v xml:space="preserve"> </v>
      </c>
      <c r="BN87" t="str">
        <f>IF(ISNA(VLOOKUP(CONCATENATE($D87,BN$1),'movs ordered by action'!$B:$G,4,FALSE))," ",VLOOKUP(CONCATENATE($D87,BN$1),'movs ordered by action'!$B:$G,4,FALSE))</f>
        <v xml:space="preserve"> </v>
      </c>
      <c r="BO87" t="str">
        <f>IF(ISNA(VLOOKUP(CONCATENATE($D87,BO$1),'movs ordered by action'!$B:$G,4,FALSE))," ",VLOOKUP(CONCATENATE($D87,BO$1),'movs ordered by action'!$B:$G,4,FALSE))</f>
        <v xml:space="preserve"> </v>
      </c>
      <c r="BP87" t="str">
        <f>IF(ISNA(VLOOKUP(CONCATENATE($D87,BP$1),'movs ordered by action'!$B:$G,4,FALSE))," ",VLOOKUP(CONCATENATE($D87,BP$1),'movs ordered by action'!$B:$G,4,FALSE))</f>
        <v xml:space="preserve"> </v>
      </c>
      <c r="BQ87" t="str">
        <f>IF(ISNA(VLOOKUP(CONCATENATE($D87,BQ$1),'movs ordered by action'!$B:$G,4,FALSE))," ",VLOOKUP(CONCATENATE($D87,BQ$1),'movs ordered by action'!$B:$G,4,FALSE))</f>
        <v xml:space="preserve"> </v>
      </c>
      <c r="BR87" t="str">
        <f>IF(ISNA(VLOOKUP(CONCATENATE($D87,BR$1),'movs ordered by action'!$B:$G,4,FALSE))," ",VLOOKUP(CONCATENATE($D87,BR$1),'movs ordered by action'!$B:$G,4,FALSE))</f>
        <v xml:space="preserve"> </v>
      </c>
      <c r="BS87" t="str">
        <f>IF(ISNA(VLOOKUP(CONCATENATE($D87,BS$1),'movs ordered by action'!$B:$G,4,FALSE))," ",VLOOKUP(CONCATENATE($D87,BS$1),'movs ordered by action'!$B:$G,4,FALSE))</f>
        <v xml:space="preserve"> </v>
      </c>
      <c r="BT87" t="str">
        <f>IF(ISNA(VLOOKUP(CONCATENATE($D87,BT$1),'movs ordered by action'!$B:$G,4,FALSE))," ",VLOOKUP(CONCATENATE($D87,BT$1),'movs ordered by action'!$B:$G,4,FALSE))</f>
        <v xml:space="preserve"> </v>
      </c>
      <c r="BU87" t="str">
        <f>IF(ISNA(VLOOKUP(CONCATENATE($D87,BU$1),'movs ordered by action'!$B:$G,4,FALSE))," ",VLOOKUP(CONCATENATE($D87,BU$1),'movs ordered by action'!$B:$G,4,FALSE))</f>
        <v xml:space="preserve"> </v>
      </c>
      <c r="BV87" t="str">
        <f>IF(ISNA(VLOOKUP(CONCATENATE($D87,BV$1),'movs ordered by action'!$B:$G,4,FALSE))," ",VLOOKUP(CONCATENATE($D87,BV$1),'movs ordered by action'!$B:$G,4,FALSE))</f>
        <v xml:space="preserve"> </v>
      </c>
      <c r="BW87" t="str">
        <f>IF(ISNA(VLOOKUP(CONCATENATE($D87,BW$1),'movs ordered by action'!$B:$G,4,FALSE))," ",VLOOKUP(CONCATENATE($D87,BW$1),'movs ordered by action'!$B:$G,4,FALSE))</f>
        <v xml:space="preserve"> </v>
      </c>
      <c r="BX87" t="str">
        <f>IF(ISNA(VLOOKUP(CONCATENATE($D87,BX$1),'movs ordered by action'!$B:$G,4,FALSE))," ",VLOOKUP(CONCATENATE($D87,BX$1),'movs ordered by action'!$B:$G,4,FALSE))</f>
        <v xml:space="preserve"> </v>
      </c>
      <c r="BY87" t="str">
        <f>IF(ISNA(VLOOKUP(CONCATENATE($D87,BY$1),'movs ordered by action'!$B:$G,4,FALSE))," ",VLOOKUP(CONCATENATE($D87,BY$1),'movs ordered by action'!$B:$G,4,FALSE))</f>
        <v xml:space="preserve"> </v>
      </c>
      <c r="BZ87" t="str">
        <f>IF(ISNA(VLOOKUP(CONCATENATE($D87,BZ$1),'movs ordered by action'!$B:$G,4,FALSE))," ",VLOOKUP(CONCATENATE($D87,BZ$1),'movs ordered by action'!$B:$G,4,FALSE))</f>
        <v xml:space="preserve"> </v>
      </c>
      <c r="CA87" t="str">
        <f>IF(ISNA(VLOOKUP(CONCATENATE($D87,CA$1),'movs ordered by action'!$B:$G,4,FALSE))," ",VLOOKUP(CONCATENATE($D87,CA$1),'movs ordered by action'!$B:$G,4,FALSE))</f>
        <v xml:space="preserve"> </v>
      </c>
      <c r="CB87" t="str">
        <f>IF(ISNA(VLOOKUP(CONCATENATE($D87,CB$1),'movs ordered by action'!$B:$G,4,FALSE))," ",VLOOKUP(CONCATENATE($D87,CB$1),'movs ordered by action'!$B:$G,4,FALSE))</f>
        <v xml:space="preserve"> </v>
      </c>
      <c r="CC87" t="str">
        <f>IF(ISNA(VLOOKUP(CONCATENATE($D87,CC$1),'movs ordered by action'!$B:$G,4,FALSE))," ",VLOOKUP(CONCATENATE($D87,CC$1),'movs ordered by action'!$B:$G,4,FALSE))</f>
        <v xml:space="preserve"> </v>
      </c>
      <c r="CD87" t="str">
        <f>IF(ISNA(VLOOKUP(CONCATENATE($D87,CD$1),'movs ordered by action'!$B:$G,4,FALSE))," ",VLOOKUP(CONCATENATE($D87,CD$1),'movs ordered by action'!$B:$G,4,FALSE))</f>
        <v xml:space="preserve"> </v>
      </c>
      <c r="CE87" t="str">
        <f>IF(ISNA(VLOOKUP(CONCATENATE($D87,CE$1),'movs ordered by action'!$B:$G,4,FALSE))," ",VLOOKUP(CONCATENATE($D87,CE$1),'movs ordered by action'!$B:$G,4,FALSE))</f>
        <v xml:space="preserve"> </v>
      </c>
      <c r="CF87" t="str">
        <f>IF(ISNA(VLOOKUP(CONCATENATE($D87,CF$1),'movs ordered by action'!$B:$G,4,FALSE))," ",VLOOKUP(CONCATENATE($D87,CF$1),'movs ordered by action'!$B:$G,4,FALSE))</f>
        <v xml:space="preserve"> </v>
      </c>
      <c r="CG87" t="str">
        <f>IF(ISNA(VLOOKUP(CONCATENATE($D87,CG$1),'movs ordered by action'!$B:$G,4,FALSE))," ",VLOOKUP(CONCATENATE($D87,CG$1),'movs ordered by action'!$B:$G,4,FALSE))</f>
        <v xml:space="preserve"> </v>
      </c>
      <c r="CH87" t="str">
        <f>IF(ISNA(VLOOKUP(CONCATENATE($D87,CH$1),'movs ordered by action'!$B:$G,4,FALSE))," ",VLOOKUP(CONCATENATE($D87,CH$1),'movs ordered by action'!$B:$G,4,FALSE))</f>
        <v xml:space="preserve"> </v>
      </c>
      <c r="CI87" t="str">
        <f>IF(ISNA(VLOOKUP(CONCATENATE($D87,CI$1),'movs ordered by action'!$B:$G,4,FALSE))," ",VLOOKUP(CONCATENATE($D87,CI$1),'movs ordered by action'!$B:$G,4,FALSE))</f>
        <v xml:space="preserve"> </v>
      </c>
      <c r="CJ87" t="str">
        <f>IF(ISNA(VLOOKUP(CONCATENATE($D87,CJ$1),'movs ordered by action'!$B:$G,4,FALSE))," ",VLOOKUP(CONCATENATE($D87,CJ$1),'movs ordered by action'!$B:$G,4,FALSE))</f>
        <v xml:space="preserve"> </v>
      </c>
      <c r="CK87" t="str">
        <f>IF(ISNA(VLOOKUP(CONCATENATE($D87,CK$1),'movs ordered by action'!$B:$G,4,FALSE))," ",VLOOKUP(CONCATENATE($D87,CK$1),'movs ordered by action'!$B:$G,4,FALSE))</f>
        <v xml:space="preserve"> </v>
      </c>
      <c r="CL87" t="str">
        <f>IF(ISNA(VLOOKUP(CONCATENATE($D87,CL$1),'movs ordered by action'!$B:$G,4,FALSE))," ",VLOOKUP(CONCATENATE($D87,CL$1),'movs ordered by action'!$B:$G,4,FALSE))</f>
        <v xml:space="preserve"> </v>
      </c>
      <c r="CM87" t="str">
        <f>IF(ISNA(VLOOKUP(CONCATENATE($D87,CM$1),'movs ordered by action'!$B:$G,4,FALSE))," ",VLOOKUP(CONCATENATE($D87,CM$1),'movs ordered by action'!$B:$G,4,FALSE))</f>
        <v xml:space="preserve"> </v>
      </c>
    </row>
    <row r="88" spans="1:91" x14ac:dyDescent="0.3">
      <c r="D88" s="19" t="s">
        <v>7151</v>
      </c>
      <c r="E88" t="str">
        <f>IF(ISNA(VLOOKUP(CONCATENATE($D88,E$1),'movs ordered by action'!$B:$G,4,FALSE))," ",VLOOKUP(CONCATENATE($D88,E$1),'movs ordered by action'!$B:$G,4,FALSE))</f>
        <v xml:space="preserve"> </v>
      </c>
      <c r="F88" t="str">
        <f>IF(ISNA(VLOOKUP(CONCATENATE($D88,F$1),'movs ordered by action'!$B:$G,4,FALSE))," ",VLOOKUP(CONCATENATE($D88,F$1),'movs ordered by action'!$B:$G,4,FALSE))</f>
        <v xml:space="preserve"> </v>
      </c>
      <c r="G88" t="str">
        <f>IF(ISNA(VLOOKUP(CONCATENATE($D88,G$1),'movs ordered by action'!$B:$G,4,FALSE))," ",VLOOKUP(CONCATENATE($D88,G$1),'movs ordered by action'!$B:$G,4,FALSE))</f>
        <v xml:space="preserve"> </v>
      </c>
      <c r="H88" t="str">
        <f>IF(ISNA(VLOOKUP(CONCATENATE($D88,H$1),'movs ordered by action'!$B:$G,4,FALSE))," ",VLOOKUP(CONCATENATE($D88,H$1),'movs ordered by action'!$B:$G,4,FALSE))</f>
        <v xml:space="preserve"> </v>
      </c>
      <c r="I88" t="str">
        <f>IF(ISNA(VLOOKUP(CONCATENATE($D88,I$1),'movs ordered by action'!$B:$G,4,FALSE))," ",VLOOKUP(CONCATENATE($D88,I$1),'movs ordered by action'!$B:$G,4,FALSE))</f>
        <v xml:space="preserve"> </v>
      </c>
      <c r="J88" t="str">
        <f>IF(ISNA(VLOOKUP(CONCATENATE($D88,J$1),'movs ordered by action'!$B:$G,4,FALSE))," ",VLOOKUP(CONCATENATE($D88,J$1),'movs ordered by action'!$B:$G,4,FALSE))</f>
        <v xml:space="preserve"> </v>
      </c>
      <c r="K88" t="str">
        <f>IF(ISNA(VLOOKUP(CONCATENATE($D88,K$1),'movs ordered by action'!$B:$G,4,FALSE))," ",VLOOKUP(CONCATENATE($D88,K$1),'movs ordered by action'!$B:$G,4,FALSE))</f>
        <v xml:space="preserve"> </v>
      </c>
      <c r="L88" t="str">
        <f>IF(ISNA(VLOOKUP(CONCATENATE($D88,L$1),'movs ordered by action'!$B:$G,4,FALSE))," ",VLOOKUP(CONCATENATE($D88,L$1),'movs ordered by action'!$B:$G,4,FALSE))</f>
        <v xml:space="preserve"> </v>
      </c>
      <c r="M88" t="str">
        <f>IF(ISNA(VLOOKUP(CONCATENATE($D88,M$1),'movs ordered by action'!$B:$G,4,FALSE))," ",VLOOKUP(CONCATENATE($D88,M$1),'movs ordered by action'!$B:$G,4,FALSE))</f>
        <v xml:space="preserve"> </v>
      </c>
      <c r="N88" t="str">
        <f>IF(ISNA(VLOOKUP(CONCATENATE($D88,N$1),'movs ordered by action'!$B:$G,4,FALSE))," ",VLOOKUP(CONCATENATE($D88,N$1),'movs ordered by action'!$B:$G,4,FALSE))</f>
        <v xml:space="preserve"> </v>
      </c>
      <c r="O88" t="str">
        <f>IF(ISNA(VLOOKUP(CONCATENATE($D88,O$1),'movs ordered by action'!$B:$G,4,FALSE))," ",VLOOKUP(CONCATENATE($D88,O$1),'movs ordered by action'!$B:$G,4,FALSE))</f>
        <v xml:space="preserve"> </v>
      </c>
      <c r="P88" t="str">
        <f>IF(ISNA(VLOOKUP(CONCATENATE($D88,P$1),'movs ordered by action'!$B:$G,4,FALSE))," ",VLOOKUP(CONCATENATE($D88,P$1),'movs ordered by action'!$B:$G,4,FALSE))</f>
        <v xml:space="preserve"> </v>
      </c>
      <c r="Q88" t="str">
        <f>IF(ISNA(VLOOKUP(CONCATENATE($D88,Q$1),'movs ordered by action'!$B:$G,4,FALSE))," ",VLOOKUP(CONCATENATE($D88,Q$1),'movs ordered by action'!$B:$G,4,FALSE))</f>
        <v xml:space="preserve"> </v>
      </c>
      <c r="R88" t="str">
        <f>IF(ISNA(VLOOKUP(CONCATENATE($D88,R$1),'movs ordered by action'!$B:$G,4,FALSE))," ",VLOOKUP(CONCATENATE($D88,R$1),'movs ordered by action'!$B:$G,4,FALSE))</f>
        <v xml:space="preserve"> </v>
      </c>
      <c r="S88" t="str">
        <f>IF(ISNA(VLOOKUP(CONCATENATE($D88,S$1),'movs ordered by action'!$B:$G,4,FALSE))," ",VLOOKUP(CONCATENATE($D88,S$1),'movs ordered by action'!$B:$G,4,FALSE))</f>
        <v xml:space="preserve"> </v>
      </c>
      <c r="T88" t="str">
        <f>IF(ISNA(VLOOKUP(CONCATENATE($D88,T$1),'movs ordered by action'!$B:$G,4,FALSE))," ",VLOOKUP(CONCATENATE($D88,T$1),'movs ordered by action'!$B:$G,4,FALSE))</f>
        <v xml:space="preserve"> </v>
      </c>
      <c r="U88" t="str">
        <f>IF(ISNA(VLOOKUP(CONCATENATE($D88,U$1),'movs ordered by action'!$B:$G,4,FALSE))," ",VLOOKUP(CONCATENATE($D88,U$1),'movs ordered by action'!$B:$G,4,FALSE))</f>
        <v xml:space="preserve"> </v>
      </c>
      <c r="V88" t="str">
        <f>IF(ISNA(VLOOKUP(CONCATENATE($D88,V$1),'movs ordered by action'!$B:$G,4,FALSE))," ",VLOOKUP(CONCATENATE($D88,V$1),'movs ordered by action'!$B:$G,4,FALSE))</f>
        <v xml:space="preserve"> </v>
      </c>
      <c r="W88" t="str">
        <f>IF(ISNA(VLOOKUP(CONCATENATE($D88,W$1),'movs ordered by action'!$B:$G,4,FALSE))," ",VLOOKUP(CONCATENATE($D88,W$1),'movs ordered by action'!$B:$G,4,FALSE))</f>
        <v xml:space="preserve"> </v>
      </c>
      <c r="X88" t="str">
        <f>IF(ISNA(VLOOKUP(CONCATENATE($D88,X$1),'movs ordered by action'!$B:$G,4,FALSE))," ",VLOOKUP(CONCATENATE($D88,X$1),'movs ordered by action'!$B:$G,4,FALSE))</f>
        <v xml:space="preserve"> </v>
      </c>
      <c r="Y88" t="str">
        <f>IF(ISNA(VLOOKUP(CONCATENATE($D88,Y$1),'movs ordered by action'!$B:$G,4,FALSE))," ",VLOOKUP(CONCATENATE($D88,Y$1),'movs ordered by action'!$B:$G,4,FALSE))</f>
        <v xml:space="preserve"> </v>
      </c>
      <c r="Z88" t="str">
        <f>IF(ISNA(VLOOKUP(CONCATENATE($D88,Z$1),'movs ordered by action'!$B:$G,4,FALSE))," ",VLOOKUP(CONCATENATE($D88,Z$1),'movs ordered by action'!$B:$G,4,FALSE))</f>
        <v xml:space="preserve"> </v>
      </c>
      <c r="AA88" t="str">
        <f>IF(ISNA(VLOOKUP(CONCATENATE($D88,AA$1),'movs ordered by action'!$B:$G,4,FALSE))," ",VLOOKUP(CONCATENATE($D88,AA$1),'movs ordered by action'!$B:$G,4,FALSE))</f>
        <v xml:space="preserve"> </v>
      </c>
      <c r="AB88" t="str">
        <f>IF(ISNA(VLOOKUP(CONCATENATE($D88,AB$1),'movs ordered by action'!$B:$G,4,FALSE))," ",VLOOKUP(CONCATENATE($D88,AB$1),'movs ordered by action'!$B:$G,4,FALSE))</f>
        <v xml:space="preserve"> </v>
      </c>
      <c r="AC88" t="str">
        <f>IF(ISNA(VLOOKUP(CONCATENATE($D88,AC$1),'movs ordered by action'!$B:$G,4,FALSE))," ",VLOOKUP(CONCATENATE($D88,AC$1),'movs ordered by action'!$B:$G,4,FALSE))</f>
        <v xml:space="preserve"> </v>
      </c>
      <c r="AD88" t="str">
        <f>IF(ISNA(VLOOKUP(CONCATENATE($D88,AD$1),'movs ordered by action'!$B:$G,4,FALSE))," ",VLOOKUP(CONCATENATE($D88,AD$1),'movs ordered by action'!$B:$G,4,FALSE))</f>
        <v xml:space="preserve"> </v>
      </c>
      <c r="AE88" t="str">
        <f>IF(ISNA(VLOOKUP(CONCATENATE($D88,AE$1),'movs ordered by action'!$B:$G,4,FALSE))," ",VLOOKUP(CONCATENATE($D88,AE$1),'movs ordered by action'!$B:$G,4,FALSE))</f>
        <v xml:space="preserve"> </v>
      </c>
      <c r="AF88" t="str">
        <f>IF(ISNA(VLOOKUP(CONCATENATE($D88,AF$1),'movs ordered by action'!$B:$G,4,FALSE))," ",VLOOKUP(CONCATENATE($D88,AF$1),'movs ordered by action'!$B:$G,4,FALSE))</f>
        <v xml:space="preserve"> </v>
      </c>
      <c r="AG88" t="str">
        <f>IF(ISNA(VLOOKUP(CONCATENATE($D88,AG$1),'movs ordered by action'!$B:$G,4,FALSE))," ",VLOOKUP(CONCATENATE($D88,AG$1),'movs ordered by action'!$B:$G,4,FALSE))</f>
        <v xml:space="preserve"> </v>
      </c>
      <c r="AH88" t="str">
        <f>IF(ISNA(VLOOKUP(CONCATENATE($D88,AH$1),'movs ordered by action'!$B:$G,4,FALSE))," ",VLOOKUP(CONCATENATE($D88,AH$1),'movs ordered by action'!$B:$G,4,FALSE))</f>
        <v xml:space="preserve"> </v>
      </c>
      <c r="AI88" t="str">
        <f>IF(ISNA(VLOOKUP(CONCATENATE($D88,AI$1),'movs ordered by action'!$B:$G,4,FALSE))," ",VLOOKUP(CONCATENATE($D88,AI$1),'movs ordered by action'!$B:$G,4,FALSE))</f>
        <v xml:space="preserve"> </v>
      </c>
      <c r="AJ88" t="str">
        <f>IF(ISNA(VLOOKUP(CONCATENATE($D88,AJ$1),'movs ordered by action'!$B:$G,4,FALSE))," ",VLOOKUP(CONCATENATE($D88,AJ$1),'movs ordered by action'!$B:$G,4,FALSE))</f>
        <v xml:space="preserve"> </v>
      </c>
      <c r="AK88" t="str">
        <f>IF(ISNA(VLOOKUP(CONCATENATE($D88,AK$1),'movs ordered by action'!$B:$G,4,FALSE))," ",VLOOKUP(CONCATENATE($D88,AK$1),'movs ordered by action'!$B:$G,4,FALSE))</f>
        <v xml:space="preserve"> </v>
      </c>
      <c r="AL88" t="str">
        <f>IF(ISNA(VLOOKUP(CONCATENATE($D88,AL$1),'movs ordered by action'!$B:$G,4,FALSE))," ",VLOOKUP(CONCATENATE($D88,AL$1),'movs ordered by action'!$B:$G,4,FALSE))</f>
        <v xml:space="preserve"> </v>
      </c>
      <c r="AM88" t="str">
        <f>IF(ISNA(VLOOKUP(CONCATENATE($D88,AM$1),'movs ordered by action'!$B:$G,4,FALSE))," ",VLOOKUP(CONCATENATE($D88,AM$1),'movs ordered by action'!$B:$G,4,FALSE))</f>
        <v xml:space="preserve"> </v>
      </c>
      <c r="AN88" t="str">
        <f>IF(ISNA(VLOOKUP(CONCATENATE($D88,AN$1),'movs ordered by action'!$B:$G,4,FALSE))," ",VLOOKUP(CONCATENATE($D88,AN$1),'movs ordered by action'!$B:$G,4,FALSE))</f>
        <v xml:space="preserve"> </v>
      </c>
      <c r="AO88" t="str">
        <f>IF(ISNA(VLOOKUP(CONCATENATE($D88,AO$1),'movs ordered by action'!$B:$G,4,FALSE))," ",VLOOKUP(CONCATENATE($D88,AO$1),'movs ordered by action'!$B:$G,4,FALSE))</f>
        <v xml:space="preserve"> </v>
      </c>
      <c r="AP88" t="str">
        <f>IF(ISNA(VLOOKUP(CONCATENATE($D88,AP$1),'movs ordered by action'!$B:$G,4,FALSE))," ",VLOOKUP(CONCATENATE($D88,AP$1),'movs ordered by action'!$B:$G,4,FALSE))</f>
        <v xml:space="preserve"> </v>
      </c>
      <c r="AQ88" t="str">
        <f>IF(ISNA(VLOOKUP(CONCATENATE($D88,AQ$1),'movs ordered by action'!$B:$G,4,FALSE))," ",VLOOKUP(CONCATENATE($D88,AQ$1),'movs ordered by action'!$B:$G,4,FALSE))</f>
        <v xml:space="preserve"> </v>
      </c>
      <c r="AR88" t="str">
        <f>IF(ISNA(VLOOKUP(CONCATENATE($D88,AR$1),'movs ordered by action'!$B:$G,4,FALSE))," ",VLOOKUP(CONCATENATE($D88,AR$1),'movs ordered by action'!$B:$G,4,FALSE))</f>
        <v xml:space="preserve"> </v>
      </c>
      <c r="AS88" t="str">
        <f>IF(ISNA(VLOOKUP(CONCATENATE($D88,AS$1),'movs ordered by action'!$B:$G,4,FALSE))," ",VLOOKUP(CONCATENATE($D88,AS$1),'movs ordered by action'!$B:$G,4,FALSE))</f>
        <v xml:space="preserve"> </v>
      </c>
      <c r="AT88" t="str">
        <f>IF(ISNA(VLOOKUP(CONCATENATE($D88,AT$1),'movs ordered by action'!$B:$G,4,FALSE))," ",VLOOKUP(CONCATENATE($D88,AT$1),'movs ordered by action'!$B:$G,4,FALSE))</f>
        <v xml:space="preserve"> </v>
      </c>
      <c r="AU88" t="str">
        <f>IF(ISNA(VLOOKUP(CONCATENATE($D88,AU$1),'movs ordered by action'!$B:$G,4,FALSE))," ",VLOOKUP(CONCATENATE($D88,AU$1),'movs ordered by action'!$B:$G,4,FALSE))</f>
        <v xml:space="preserve"> </v>
      </c>
      <c r="AV88" t="str">
        <f>IF(ISNA(VLOOKUP(CONCATENATE($D88,AV$1),'movs ordered by action'!$B:$G,4,FALSE))," ",VLOOKUP(CONCATENATE($D88,AV$1),'movs ordered by action'!$B:$G,4,FALSE))</f>
        <v xml:space="preserve"> </v>
      </c>
      <c r="AW88" t="str">
        <f>IF(ISNA(VLOOKUP(CONCATENATE($D88,AW$1),'movs ordered by action'!$B:$G,4,FALSE))," ",VLOOKUP(CONCATENATE($D88,AW$1),'movs ordered by action'!$B:$G,4,FALSE))</f>
        <v xml:space="preserve"> </v>
      </c>
      <c r="AX88" t="str">
        <f>IF(ISNA(VLOOKUP(CONCATENATE($D88,AX$1),'movs ordered by action'!$B:$G,4,FALSE))," ",VLOOKUP(CONCATENATE($D88,AX$1),'movs ordered by action'!$B:$G,4,FALSE))</f>
        <v xml:space="preserve"> </v>
      </c>
      <c r="AY88" t="str">
        <f>IF(ISNA(VLOOKUP(CONCATENATE($D88,AY$1),'movs ordered by action'!$B:$G,4,FALSE))," ",VLOOKUP(CONCATENATE($D88,AY$1),'movs ordered by action'!$B:$G,4,FALSE))</f>
        <v xml:space="preserve"> </v>
      </c>
      <c r="AZ88" t="str">
        <f>IF(ISNA(VLOOKUP(CONCATENATE($D88,AZ$1),'movs ordered by action'!$B:$G,4,FALSE))," ",VLOOKUP(CONCATENATE($D88,AZ$1),'movs ordered by action'!$B:$G,4,FALSE))</f>
        <v xml:space="preserve"> </v>
      </c>
      <c r="BA88" t="str">
        <f>IF(ISNA(VLOOKUP(CONCATENATE($D88,BA$1),'movs ordered by action'!$B:$G,4,FALSE))," ",VLOOKUP(CONCATENATE($D88,BA$1),'movs ordered by action'!$B:$G,4,FALSE))</f>
        <v xml:space="preserve"> </v>
      </c>
      <c r="BB88" t="str">
        <f>IF(ISNA(VLOOKUP(CONCATENATE($D88,BB$1),'movs ordered by action'!$B:$G,4,FALSE))," ",VLOOKUP(CONCATENATE($D88,BB$1),'movs ordered by action'!$B:$G,4,FALSE))</f>
        <v xml:space="preserve"> </v>
      </c>
      <c r="BC88" t="str">
        <f>IF(ISNA(VLOOKUP(CONCATENATE($D88,BC$1),'movs ordered by action'!$B:$G,4,FALSE))," ",VLOOKUP(CONCATENATE($D88,BC$1),'movs ordered by action'!$B:$G,4,FALSE))</f>
        <v xml:space="preserve"> </v>
      </c>
      <c r="BD88" t="str">
        <f>IF(ISNA(VLOOKUP(CONCATENATE($D88,BD$1),'movs ordered by action'!$B:$G,4,FALSE))," ",VLOOKUP(CONCATENATE($D88,BD$1),'movs ordered by action'!$B:$G,4,FALSE))</f>
        <v xml:space="preserve"> </v>
      </c>
      <c r="BE88" t="str">
        <f>IF(ISNA(VLOOKUP(CONCATENATE($D88,BE$1),'movs ordered by action'!$B:$G,4,FALSE))," ",VLOOKUP(CONCATENATE($D88,BE$1),'movs ordered by action'!$B:$G,4,FALSE))</f>
        <v xml:space="preserve"> </v>
      </c>
      <c r="BF88" t="str">
        <f>IF(ISNA(VLOOKUP(CONCATENATE($D88,BF$1),'movs ordered by action'!$B:$G,4,FALSE))," ",VLOOKUP(CONCATENATE($D88,BF$1),'movs ordered by action'!$B:$G,4,FALSE))</f>
        <v xml:space="preserve"> </v>
      </c>
      <c r="BG88" t="str">
        <f>IF(ISNA(VLOOKUP(CONCATENATE($D88,BG$1),'movs ordered by action'!$B:$G,4,FALSE))," ",VLOOKUP(CONCATENATE($D88,BG$1),'movs ordered by action'!$B:$G,4,FALSE))</f>
        <v xml:space="preserve"> </v>
      </c>
      <c r="BH88" t="str">
        <f>IF(ISNA(VLOOKUP(CONCATENATE($D88,BH$1),'movs ordered by action'!$B:$G,4,FALSE))," ",VLOOKUP(CONCATENATE($D88,BH$1),'movs ordered by action'!$B:$G,4,FALSE))</f>
        <v xml:space="preserve"> </v>
      </c>
      <c r="BI88" t="str">
        <f>IF(ISNA(VLOOKUP(CONCATENATE($D88,BI$1),'movs ordered by action'!$B:$G,4,FALSE))," ",VLOOKUP(CONCATENATE($D88,BI$1),'movs ordered by action'!$B:$G,4,FALSE))</f>
        <v xml:space="preserve"> </v>
      </c>
      <c r="BJ88" t="str">
        <f>IF(ISNA(VLOOKUP(CONCATENATE($D88,BJ$1),'movs ordered by action'!$B:$G,4,FALSE))," ",VLOOKUP(CONCATENATE($D88,BJ$1),'movs ordered by action'!$B:$G,4,FALSE))</f>
        <v xml:space="preserve"> </v>
      </c>
      <c r="BK88" t="str">
        <f>IF(ISNA(VLOOKUP(CONCATENATE($D88,BK$1),'movs ordered by action'!$B:$G,4,FALSE))," ",VLOOKUP(CONCATENATE($D88,BK$1),'movs ordered by action'!$B:$G,4,FALSE))</f>
        <v xml:space="preserve"> </v>
      </c>
      <c r="BL88" t="str">
        <f>IF(ISNA(VLOOKUP(CONCATENATE($D88,BL$1),'movs ordered by action'!$B:$G,4,FALSE))," ",VLOOKUP(CONCATENATE($D88,BL$1),'movs ordered by action'!$B:$G,4,FALSE))</f>
        <v xml:space="preserve"> </v>
      </c>
      <c r="BM88" t="str">
        <f>IF(ISNA(VLOOKUP(CONCATENATE($D88,BM$1),'movs ordered by action'!$B:$G,4,FALSE))," ",VLOOKUP(CONCATENATE($D88,BM$1),'movs ordered by action'!$B:$G,4,FALSE))</f>
        <v xml:space="preserve"> </v>
      </c>
      <c r="BN88" t="str">
        <f>IF(ISNA(VLOOKUP(CONCATENATE($D88,BN$1),'movs ordered by action'!$B:$G,4,FALSE))," ",VLOOKUP(CONCATENATE($D88,BN$1),'movs ordered by action'!$B:$G,4,FALSE))</f>
        <v xml:space="preserve"> </v>
      </c>
      <c r="BO88" t="str">
        <f>IF(ISNA(VLOOKUP(CONCATENATE($D88,BO$1),'movs ordered by action'!$B:$G,4,FALSE))," ",VLOOKUP(CONCATENATE($D88,BO$1),'movs ordered by action'!$B:$G,4,FALSE))</f>
        <v xml:space="preserve"> </v>
      </c>
      <c r="BP88" t="str">
        <f>IF(ISNA(VLOOKUP(CONCATENATE($D88,BP$1),'movs ordered by action'!$B:$G,4,FALSE))," ",VLOOKUP(CONCATENATE($D88,BP$1),'movs ordered by action'!$B:$G,4,FALSE))</f>
        <v xml:space="preserve"> </v>
      </c>
      <c r="BQ88" t="str">
        <f>IF(ISNA(VLOOKUP(CONCATENATE($D88,BQ$1),'movs ordered by action'!$B:$G,4,FALSE))," ",VLOOKUP(CONCATENATE($D88,BQ$1),'movs ordered by action'!$B:$G,4,FALSE))</f>
        <v xml:space="preserve"> </v>
      </c>
      <c r="BR88" t="str">
        <f>IF(ISNA(VLOOKUP(CONCATENATE($D88,BR$1),'movs ordered by action'!$B:$G,4,FALSE))," ",VLOOKUP(CONCATENATE($D88,BR$1),'movs ordered by action'!$B:$G,4,FALSE))</f>
        <v xml:space="preserve"> </v>
      </c>
      <c r="BS88" t="str">
        <f>IF(ISNA(VLOOKUP(CONCATENATE($D88,BS$1),'movs ordered by action'!$B:$G,4,FALSE))," ",VLOOKUP(CONCATENATE($D88,BS$1),'movs ordered by action'!$B:$G,4,FALSE))</f>
        <v xml:space="preserve"> </v>
      </c>
      <c r="BT88" t="str">
        <f>IF(ISNA(VLOOKUP(CONCATENATE($D88,BT$1),'movs ordered by action'!$B:$G,4,FALSE))," ",VLOOKUP(CONCATENATE($D88,BT$1),'movs ordered by action'!$B:$G,4,FALSE))</f>
        <v xml:space="preserve"> </v>
      </c>
      <c r="BU88" t="str">
        <f>IF(ISNA(VLOOKUP(CONCATENATE($D88,BU$1),'movs ordered by action'!$B:$G,4,FALSE))," ",VLOOKUP(CONCATENATE($D88,BU$1),'movs ordered by action'!$B:$G,4,FALSE))</f>
        <v xml:space="preserve"> </v>
      </c>
      <c r="BV88" t="str">
        <f>IF(ISNA(VLOOKUP(CONCATENATE($D88,BV$1),'movs ordered by action'!$B:$G,4,FALSE))," ",VLOOKUP(CONCATENATE($D88,BV$1),'movs ordered by action'!$B:$G,4,FALSE))</f>
        <v xml:space="preserve"> </v>
      </c>
      <c r="BW88" t="str">
        <f>IF(ISNA(VLOOKUP(CONCATENATE($D88,BW$1),'movs ordered by action'!$B:$G,4,FALSE))," ",VLOOKUP(CONCATENATE($D88,BW$1),'movs ordered by action'!$B:$G,4,FALSE))</f>
        <v xml:space="preserve"> </v>
      </c>
      <c r="BX88" t="str">
        <f>IF(ISNA(VLOOKUP(CONCATENATE($D88,BX$1),'movs ordered by action'!$B:$G,4,FALSE))," ",VLOOKUP(CONCATENATE($D88,BX$1),'movs ordered by action'!$B:$G,4,FALSE))</f>
        <v xml:space="preserve"> </v>
      </c>
      <c r="BY88" t="str">
        <f>IF(ISNA(VLOOKUP(CONCATENATE($D88,BY$1),'movs ordered by action'!$B:$G,4,FALSE))," ",VLOOKUP(CONCATENATE($D88,BY$1),'movs ordered by action'!$B:$G,4,FALSE))</f>
        <v xml:space="preserve"> </v>
      </c>
      <c r="BZ88" t="str">
        <f>IF(ISNA(VLOOKUP(CONCATENATE($D88,BZ$1),'movs ordered by action'!$B:$G,4,FALSE))," ",VLOOKUP(CONCATENATE($D88,BZ$1),'movs ordered by action'!$B:$G,4,FALSE))</f>
        <v xml:space="preserve"> </v>
      </c>
      <c r="CA88" t="str">
        <f>IF(ISNA(VLOOKUP(CONCATENATE($D88,CA$1),'movs ordered by action'!$B:$G,4,FALSE))," ",VLOOKUP(CONCATENATE($D88,CA$1),'movs ordered by action'!$B:$G,4,FALSE))</f>
        <v xml:space="preserve"> </v>
      </c>
      <c r="CB88" t="str">
        <f>IF(ISNA(VLOOKUP(CONCATENATE($D88,CB$1),'movs ordered by action'!$B:$G,4,FALSE))," ",VLOOKUP(CONCATENATE($D88,CB$1),'movs ordered by action'!$B:$G,4,FALSE))</f>
        <v xml:space="preserve"> </v>
      </c>
      <c r="CC88" t="str">
        <f>IF(ISNA(VLOOKUP(CONCATENATE($D88,CC$1),'movs ordered by action'!$B:$G,4,FALSE))," ",VLOOKUP(CONCATENATE($D88,CC$1),'movs ordered by action'!$B:$G,4,FALSE))</f>
        <v xml:space="preserve"> </v>
      </c>
      <c r="CD88" t="str">
        <f>IF(ISNA(VLOOKUP(CONCATENATE($D88,CD$1),'movs ordered by action'!$B:$G,4,FALSE))," ",VLOOKUP(CONCATENATE($D88,CD$1),'movs ordered by action'!$B:$G,4,FALSE))</f>
        <v xml:space="preserve"> </v>
      </c>
      <c r="CE88" t="str">
        <f>IF(ISNA(VLOOKUP(CONCATENATE($D88,CE$1),'movs ordered by action'!$B:$G,4,FALSE))," ",VLOOKUP(CONCATENATE($D88,CE$1),'movs ordered by action'!$B:$G,4,FALSE))</f>
        <v xml:space="preserve"> </v>
      </c>
      <c r="CF88" t="str">
        <f>IF(ISNA(VLOOKUP(CONCATENATE($D88,CF$1),'movs ordered by action'!$B:$G,4,FALSE))," ",VLOOKUP(CONCATENATE($D88,CF$1),'movs ordered by action'!$B:$G,4,FALSE))</f>
        <v xml:space="preserve"> </v>
      </c>
      <c r="CG88" t="str">
        <f>IF(ISNA(VLOOKUP(CONCATENATE($D88,CG$1),'movs ordered by action'!$B:$G,4,FALSE))," ",VLOOKUP(CONCATENATE($D88,CG$1),'movs ordered by action'!$B:$G,4,FALSE))</f>
        <v xml:space="preserve"> </v>
      </c>
      <c r="CH88" t="str">
        <f>IF(ISNA(VLOOKUP(CONCATENATE($D88,CH$1),'movs ordered by action'!$B:$G,4,FALSE))," ",VLOOKUP(CONCATENATE($D88,CH$1),'movs ordered by action'!$B:$G,4,FALSE))</f>
        <v xml:space="preserve"> </v>
      </c>
      <c r="CI88" t="str">
        <f>IF(ISNA(VLOOKUP(CONCATENATE($D88,CI$1),'movs ordered by action'!$B:$G,4,FALSE))," ",VLOOKUP(CONCATENATE($D88,CI$1),'movs ordered by action'!$B:$G,4,FALSE))</f>
        <v xml:space="preserve"> </v>
      </c>
      <c r="CJ88" t="str">
        <f>IF(ISNA(VLOOKUP(CONCATENATE($D88,CJ$1),'movs ordered by action'!$B:$G,4,FALSE))," ",VLOOKUP(CONCATENATE($D88,CJ$1),'movs ordered by action'!$B:$G,4,FALSE))</f>
        <v xml:space="preserve"> </v>
      </c>
      <c r="CK88" t="str">
        <f>IF(ISNA(VLOOKUP(CONCATENATE($D88,CK$1),'movs ordered by action'!$B:$G,4,FALSE))," ",VLOOKUP(CONCATENATE($D88,CK$1),'movs ordered by action'!$B:$G,4,FALSE))</f>
        <v xml:space="preserve"> </v>
      </c>
      <c r="CL88" t="str">
        <f>IF(ISNA(VLOOKUP(CONCATENATE($D88,CL$1),'movs ordered by action'!$B:$G,4,FALSE))," ",VLOOKUP(CONCATENATE($D88,CL$1),'movs ordered by action'!$B:$G,4,FALSE))</f>
        <v xml:space="preserve"> </v>
      </c>
      <c r="CM88" t="str">
        <f>IF(ISNA(VLOOKUP(CONCATENATE($D88,CM$1),'movs ordered by action'!$B:$G,4,FALSE))," ",VLOOKUP(CONCATENATE($D88,CM$1),'movs ordered by action'!$B:$G,4,FALSE))</f>
        <v xml:space="preserve"> </v>
      </c>
    </row>
    <row r="89" spans="1:91" x14ac:dyDescent="0.3">
      <c r="D89" s="19" t="s">
        <v>397</v>
      </c>
      <c r="E89" t="str">
        <f>IF(ISNA(VLOOKUP(CONCATENATE($D89,E$1),'movs ordered by action'!$B:$G,4,FALSE))," ",VLOOKUP(CONCATENATE($D89,E$1),'movs ordered by action'!$B:$G,4,FALSE))</f>
        <v xml:space="preserve"> </v>
      </c>
      <c r="F89" t="str">
        <f>IF(ISNA(VLOOKUP(CONCATENATE($D89,F$1),'movs ordered by action'!$B:$G,4,FALSE))," ",VLOOKUP(CONCATENATE($D89,F$1),'movs ordered by action'!$B:$G,4,FALSE))</f>
        <v xml:space="preserve"> </v>
      </c>
      <c r="G89" t="str">
        <f>IF(ISNA(VLOOKUP(CONCATENATE($D89,G$1),'movs ordered by action'!$B:$G,4,FALSE))," ",VLOOKUP(CONCATENATE($D89,G$1),'movs ordered by action'!$B:$G,4,FALSE))</f>
        <v xml:space="preserve"> </v>
      </c>
      <c r="H89" t="str">
        <f>IF(ISNA(VLOOKUP(CONCATENATE($D89,H$1),'movs ordered by action'!$B:$G,4,FALSE))," ",VLOOKUP(CONCATENATE($D89,H$1),'movs ordered by action'!$B:$G,4,FALSE))</f>
        <v xml:space="preserve"> </v>
      </c>
      <c r="I89" t="str">
        <f>IF(ISNA(VLOOKUP(CONCATENATE($D89,I$1),'movs ordered by action'!$B:$G,4,FALSE))," ",VLOOKUP(CONCATENATE($D89,I$1),'movs ordered by action'!$B:$G,4,FALSE))</f>
        <v xml:space="preserve"> </v>
      </c>
      <c r="J89" t="str">
        <f>IF(ISNA(VLOOKUP(CONCATENATE($D89,J$1),'movs ordered by action'!$B:$G,4,FALSE))," ",VLOOKUP(CONCATENATE($D89,J$1),'movs ordered by action'!$B:$G,4,FALSE))</f>
        <v xml:space="preserve"> </v>
      </c>
      <c r="K89" t="str">
        <f>IF(ISNA(VLOOKUP(CONCATENATE($D89,K$1),'movs ordered by action'!$B:$G,4,FALSE))," ",VLOOKUP(CONCATENATE($D89,K$1),'movs ordered by action'!$B:$G,4,FALSE))</f>
        <v xml:space="preserve"> </v>
      </c>
      <c r="L89" t="str">
        <f>IF(ISNA(VLOOKUP(CONCATENATE($D89,L$1),'movs ordered by action'!$B:$G,4,FALSE))," ",VLOOKUP(CONCATENATE($D89,L$1),'movs ordered by action'!$B:$G,4,FALSE))</f>
        <v xml:space="preserve"> </v>
      </c>
      <c r="M89" t="str">
        <f>IF(ISNA(VLOOKUP(CONCATENATE($D89,M$1),'movs ordered by action'!$B:$G,4,FALSE))," ",VLOOKUP(CONCATENATE($D89,M$1),'movs ordered by action'!$B:$G,4,FALSE))</f>
        <v xml:space="preserve"> </v>
      </c>
      <c r="N89" t="str">
        <f>IF(ISNA(VLOOKUP(CONCATENATE($D89,N$1),'movs ordered by action'!$B:$G,4,FALSE))," ",VLOOKUP(CONCATENATE($D89,N$1),'movs ordered by action'!$B:$G,4,FALSE))</f>
        <v xml:space="preserve"> </v>
      </c>
      <c r="O89" t="str">
        <f>IF(ISNA(VLOOKUP(CONCATENATE($D89,O$1),'movs ordered by action'!$B:$G,4,FALSE))," ",VLOOKUP(CONCATENATE($D89,O$1),'movs ordered by action'!$B:$G,4,FALSE))</f>
        <v xml:space="preserve"> </v>
      </c>
      <c r="P89" t="str">
        <f>IF(ISNA(VLOOKUP(CONCATENATE($D89,P$1),'movs ordered by action'!$B:$G,4,FALSE))," ",VLOOKUP(CONCATENATE($D89,P$1),'movs ordered by action'!$B:$G,4,FALSE))</f>
        <v xml:space="preserve"> </v>
      </c>
      <c r="Q89" t="str">
        <f>IF(ISNA(VLOOKUP(CONCATENATE($D89,Q$1),'movs ordered by action'!$B:$G,4,FALSE))," ",VLOOKUP(CONCATENATE($D89,Q$1),'movs ordered by action'!$B:$G,4,FALSE))</f>
        <v xml:space="preserve"> </v>
      </c>
      <c r="R89" t="str">
        <f>IF(ISNA(VLOOKUP(CONCATENATE($D89,R$1),'movs ordered by action'!$B:$G,4,FALSE))," ",VLOOKUP(CONCATENATE($D89,R$1),'movs ordered by action'!$B:$G,4,FALSE))</f>
        <v xml:space="preserve"> </v>
      </c>
      <c r="S89" t="str">
        <f>IF(ISNA(VLOOKUP(CONCATENATE($D89,S$1),'movs ordered by action'!$B:$G,4,FALSE))," ",VLOOKUP(CONCATENATE($D89,S$1),'movs ordered by action'!$B:$G,4,FALSE))</f>
        <v xml:space="preserve"> </v>
      </c>
      <c r="T89" t="str">
        <f>IF(ISNA(VLOOKUP(CONCATENATE($D89,T$1),'movs ordered by action'!$B:$G,4,FALSE))," ",VLOOKUP(CONCATENATE($D89,T$1),'movs ordered by action'!$B:$G,4,FALSE))</f>
        <v xml:space="preserve"> </v>
      </c>
      <c r="U89" t="str">
        <f>IF(ISNA(VLOOKUP(CONCATENATE($D89,U$1),'movs ordered by action'!$B:$G,4,FALSE))," ",VLOOKUP(CONCATENATE($D89,U$1),'movs ordered by action'!$B:$G,4,FALSE))</f>
        <v xml:space="preserve"> </v>
      </c>
      <c r="V89" t="str">
        <f>IF(ISNA(VLOOKUP(CONCATENATE($D89,V$1),'movs ordered by action'!$B:$G,4,FALSE))," ",VLOOKUP(CONCATENATE($D89,V$1),'movs ordered by action'!$B:$G,4,FALSE))</f>
        <v xml:space="preserve"> </v>
      </c>
      <c r="W89" t="str">
        <f>IF(ISNA(VLOOKUP(CONCATENATE($D89,W$1),'movs ordered by action'!$B:$G,4,FALSE))," ",VLOOKUP(CONCATENATE($D89,W$1),'movs ordered by action'!$B:$G,4,FALSE))</f>
        <v xml:space="preserve"> </v>
      </c>
      <c r="X89" t="str">
        <f>IF(ISNA(VLOOKUP(CONCATENATE($D89,X$1),'movs ordered by action'!$B:$G,4,FALSE))," ",VLOOKUP(CONCATENATE($D89,X$1),'movs ordered by action'!$B:$G,4,FALSE))</f>
        <v xml:space="preserve"> </v>
      </c>
      <c r="Y89" t="str">
        <f>IF(ISNA(VLOOKUP(CONCATENATE($D89,Y$1),'movs ordered by action'!$B:$G,4,FALSE))," ",VLOOKUP(CONCATENATE($D89,Y$1),'movs ordered by action'!$B:$G,4,FALSE))</f>
        <v xml:space="preserve"> </v>
      </c>
      <c r="Z89" t="str">
        <f>IF(ISNA(VLOOKUP(CONCATENATE($D89,Z$1),'movs ordered by action'!$B:$G,4,FALSE))," ",VLOOKUP(CONCATENATE($D89,Z$1),'movs ordered by action'!$B:$G,4,FALSE))</f>
        <v xml:space="preserve"> </v>
      </c>
      <c r="AA89" t="str">
        <f>IF(ISNA(VLOOKUP(CONCATENATE($D89,AA$1),'movs ordered by action'!$B:$G,4,FALSE))," ",VLOOKUP(CONCATENATE($D89,AA$1),'movs ordered by action'!$B:$G,4,FALSE))</f>
        <v xml:space="preserve"> </v>
      </c>
      <c r="AB89" t="str">
        <f>IF(ISNA(VLOOKUP(CONCATENATE($D89,AB$1),'movs ordered by action'!$B:$G,4,FALSE))," ",VLOOKUP(CONCATENATE($D89,AB$1),'movs ordered by action'!$B:$G,4,FALSE))</f>
        <v xml:space="preserve"> </v>
      </c>
      <c r="AC89" t="str">
        <f>IF(ISNA(VLOOKUP(CONCATENATE($D89,AC$1),'movs ordered by action'!$B:$G,4,FALSE))," ",VLOOKUP(CONCATENATE($D89,AC$1),'movs ordered by action'!$B:$G,4,FALSE))</f>
        <v xml:space="preserve"> </v>
      </c>
      <c r="AD89" t="str">
        <f>IF(ISNA(VLOOKUP(CONCATENATE($D89,AD$1),'movs ordered by action'!$B:$G,4,FALSE))," ",VLOOKUP(CONCATENATE($D89,AD$1),'movs ordered by action'!$B:$G,4,FALSE))</f>
        <v xml:space="preserve"> </v>
      </c>
      <c r="AE89" t="str">
        <f>IF(ISNA(VLOOKUP(CONCATENATE($D89,AE$1),'movs ordered by action'!$B:$G,4,FALSE))," ",VLOOKUP(CONCATENATE($D89,AE$1),'movs ordered by action'!$B:$G,4,FALSE))</f>
        <v xml:space="preserve"> </v>
      </c>
      <c r="AF89" t="str">
        <f>IF(ISNA(VLOOKUP(CONCATENATE($D89,AF$1),'movs ordered by action'!$B:$G,4,FALSE))," ",VLOOKUP(CONCATENATE($D89,AF$1),'movs ordered by action'!$B:$G,4,FALSE))</f>
        <v xml:space="preserve"> </v>
      </c>
      <c r="AG89" t="str">
        <f>IF(ISNA(VLOOKUP(CONCATENATE($D89,AG$1),'movs ordered by action'!$B:$G,4,FALSE))," ",VLOOKUP(CONCATENATE($D89,AG$1),'movs ordered by action'!$B:$G,4,FALSE))</f>
        <v xml:space="preserve"> </v>
      </c>
      <c r="AH89" t="str">
        <f>IF(ISNA(VLOOKUP(CONCATENATE($D89,AH$1),'movs ordered by action'!$B:$G,4,FALSE))," ",VLOOKUP(CONCATENATE($D89,AH$1),'movs ordered by action'!$B:$G,4,FALSE))</f>
        <v xml:space="preserve"> </v>
      </c>
      <c r="AI89" t="str">
        <f>IF(ISNA(VLOOKUP(CONCATENATE($D89,AI$1),'movs ordered by action'!$B:$G,4,FALSE))," ",VLOOKUP(CONCATENATE($D89,AI$1),'movs ordered by action'!$B:$G,4,FALSE))</f>
        <v xml:space="preserve"> </v>
      </c>
      <c r="AJ89" t="str">
        <f>IF(ISNA(VLOOKUP(CONCATENATE($D89,AJ$1),'movs ordered by action'!$B:$G,4,FALSE))," ",VLOOKUP(CONCATENATE($D89,AJ$1),'movs ordered by action'!$B:$G,4,FALSE))</f>
        <v xml:space="preserve"> </v>
      </c>
      <c r="AK89" t="str">
        <f>IF(ISNA(VLOOKUP(CONCATENATE($D89,AK$1),'movs ordered by action'!$B:$G,4,FALSE))," ",VLOOKUP(CONCATENATE($D89,AK$1),'movs ordered by action'!$B:$G,4,FALSE))</f>
        <v xml:space="preserve"> </v>
      </c>
      <c r="AL89" t="str">
        <f>IF(ISNA(VLOOKUP(CONCATENATE($D89,AL$1),'movs ordered by action'!$B:$G,4,FALSE))," ",VLOOKUP(CONCATENATE($D89,AL$1),'movs ordered by action'!$B:$G,4,FALSE))</f>
        <v xml:space="preserve"> </v>
      </c>
      <c r="AM89" t="str">
        <f>IF(ISNA(VLOOKUP(CONCATENATE($D89,AM$1),'movs ordered by action'!$B:$G,4,FALSE))," ",VLOOKUP(CONCATENATE($D89,AM$1),'movs ordered by action'!$B:$G,4,FALSE))</f>
        <v xml:space="preserve"> </v>
      </c>
      <c r="AN89" t="str">
        <f>IF(ISNA(VLOOKUP(CONCATENATE($D89,AN$1),'movs ordered by action'!$B:$G,4,FALSE))," ",VLOOKUP(CONCATENATE($D89,AN$1),'movs ordered by action'!$B:$G,4,FALSE))</f>
        <v xml:space="preserve"> </v>
      </c>
      <c r="AO89" t="str">
        <f>IF(ISNA(VLOOKUP(CONCATENATE($D89,AO$1),'movs ordered by action'!$B:$G,4,FALSE))," ",VLOOKUP(CONCATENATE($D89,AO$1),'movs ordered by action'!$B:$G,4,FALSE))</f>
        <v xml:space="preserve"> </v>
      </c>
      <c r="AP89" t="str">
        <f>IF(ISNA(VLOOKUP(CONCATENATE($D89,AP$1),'movs ordered by action'!$B:$G,4,FALSE))," ",VLOOKUP(CONCATENATE($D89,AP$1),'movs ordered by action'!$B:$G,4,FALSE))</f>
        <v xml:space="preserve"> </v>
      </c>
      <c r="AQ89" t="str">
        <f>IF(ISNA(VLOOKUP(CONCATENATE($D89,AQ$1),'movs ordered by action'!$B:$G,4,FALSE))," ",VLOOKUP(CONCATENATE($D89,AQ$1),'movs ordered by action'!$B:$G,4,FALSE))</f>
        <v xml:space="preserve"> </v>
      </c>
      <c r="AR89" t="str">
        <f>IF(ISNA(VLOOKUP(CONCATENATE($D89,AR$1),'movs ordered by action'!$B:$G,4,FALSE))," ",VLOOKUP(CONCATENATE($D89,AR$1),'movs ordered by action'!$B:$G,4,FALSE))</f>
        <v xml:space="preserve"> </v>
      </c>
      <c r="AS89" t="str">
        <f>IF(ISNA(VLOOKUP(CONCATENATE($D89,AS$1),'movs ordered by action'!$B:$G,4,FALSE))," ",VLOOKUP(CONCATENATE($D89,AS$1),'movs ordered by action'!$B:$G,4,FALSE))</f>
        <v xml:space="preserve"> </v>
      </c>
      <c r="AT89" t="str">
        <f>IF(ISNA(VLOOKUP(CONCATENATE($D89,AT$1),'movs ordered by action'!$B:$G,4,FALSE))," ",VLOOKUP(CONCATENATE($D89,AT$1),'movs ordered by action'!$B:$G,4,FALSE))</f>
        <v xml:space="preserve"> </v>
      </c>
      <c r="AU89" t="str">
        <f>IF(ISNA(VLOOKUP(CONCATENATE($D89,AU$1),'movs ordered by action'!$B:$G,4,FALSE))," ",VLOOKUP(CONCATENATE($D89,AU$1),'movs ordered by action'!$B:$G,4,FALSE))</f>
        <v xml:space="preserve"> </v>
      </c>
      <c r="AV89" t="str">
        <f>IF(ISNA(VLOOKUP(CONCATENATE($D89,AV$1),'movs ordered by action'!$B:$G,4,FALSE))," ",VLOOKUP(CONCATENATE($D89,AV$1),'movs ordered by action'!$B:$G,4,FALSE))</f>
        <v xml:space="preserve"> </v>
      </c>
      <c r="AW89" t="str">
        <f>IF(ISNA(VLOOKUP(CONCATENATE($D89,AW$1),'movs ordered by action'!$B:$G,4,FALSE))," ",VLOOKUP(CONCATENATE($D89,AW$1),'movs ordered by action'!$B:$G,4,FALSE))</f>
        <v xml:space="preserve"> </v>
      </c>
      <c r="AX89" t="str">
        <f>IF(ISNA(VLOOKUP(CONCATENATE($D89,AX$1),'movs ordered by action'!$B:$G,4,FALSE))," ",VLOOKUP(CONCATENATE($D89,AX$1),'movs ordered by action'!$B:$G,4,FALSE))</f>
        <v xml:space="preserve"> </v>
      </c>
      <c r="AY89" t="str">
        <f>IF(ISNA(VLOOKUP(CONCATENATE($D89,AY$1),'movs ordered by action'!$B:$G,4,FALSE))," ",VLOOKUP(CONCATENATE($D89,AY$1),'movs ordered by action'!$B:$G,4,FALSE))</f>
        <v xml:space="preserve"> </v>
      </c>
      <c r="AZ89" t="str">
        <f>IF(ISNA(VLOOKUP(CONCATENATE($D89,AZ$1),'movs ordered by action'!$B:$G,4,FALSE))," ",VLOOKUP(CONCATENATE($D89,AZ$1),'movs ordered by action'!$B:$G,4,FALSE))</f>
        <v xml:space="preserve"> </v>
      </c>
      <c r="BA89" t="str">
        <f>IF(ISNA(VLOOKUP(CONCATENATE($D89,BA$1),'movs ordered by action'!$B:$G,4,FALSE))," ",VLOOKUP(CONCATENATE($D89,BA$1),'movs ordered by action'!$B:$G,4,FALSE))</f>
        <v xml:space="preserve"> </v>
      </c>
      <c r="BB89" t="str">
        <f>IF(ISNA(VLOOKUP(CONCATENATE($D89,BB$1),'movs ordered by action'!$B:$G,4,FALSE))," ",VLOOKUP(CONCATENATE($D89,BB$1),'movs ordered by action'!$B:$G,4,FALSE))</f>
        <v xml:space="preserve"> </v>
      </c>
      <c r="BC89" t="str">
        <f>IF(ISNA(VLOOKUP(CONCATENATE($D89,BC$1),'movs ordered by action'!$B:$G,4,FALSE))," ",VLOOKUP(CONCATENATE($D89,BC$1),'movs ordered by action'!$B:$G,4,FALSE))</f>
        <v xml:space="preserve"> </v>
      </c>
      <c r="BD89" t="str">
        <f>IF(ISNA(VLOOKUP(CONCATENATE($D89,BD$1),'movs ordered by action'!$B:$G,4,FALSE))," ",VLOOKUP(CONCATENATE($D89,BD$1),'movs ordered by action'!$B:$G,4,FALSE))</f>
        <v xml:space="preserve"> </v>
      </c>
      <c r="BE89" t="str">
        <f>IF(ISNA(VLOOKUP(CONCATENATE($D89,BE$1),'movs ordered by action'!$B:$G,4,FALSE))," ",VLOOKUP(CONCATENATE($D89,BE$1),'movs ordered by action'!$B:$G,4,FALSE))</f>
        <v xml:space="preserve"> </v>
      </c>
      <c r="BF89" t="str">
        <f>IF(ISNA(VLOOKUP(CONCATENATE($D89,BF$1),'movs ordered by action'!$B:$G,4,FALSE))," ",VLOOKUP(CONCATENATE($D89,BF$1),'movs ordered by action'!$B:$G,4,FALSE))</f>
        <v xml:space="preserve"> </v>
      </c>
      <c r="BG89" t="str">
        <f>IF(ISNA(VLOOKUP(CONCATENATE($D89,BG$1),'movs ordered by action'!$B:$G,4,FALSE))," ",VLOOKUP(CONCATENATE($D89,BG$1),'movs ordered by action'!$B:$G,4,FALSE))</f>
        <v xml:space="preserve"> </v>
      </c>
      <c r="BH89" t="str">
        <f>IF(ISNA(VLOOKUP(CONCATENATE($D89,BH$1),'movs ordered by action'!$B:$G,4,FALSE))," ",VLOOKUP(CONCATENATE($D89,BH$1),'movs ordered by action'!$B:$G,4,FALSE))</f>
        <v xml:space="preserve"> </v>
      </c>
      <c r="BI89" t="str">
        <f>IF(ISNA(VLOOKUP(CONCATENATE($D89,BI$1),'movs ordered by action'!$B:$G,4,FALSE))," ",VLOOKUP(CONCATENATE($D89,BI$1),'movs ordered by action'!$B:$G,4,FALSE))</f>
        <v xml:space="preserve"> </v>
      </c>
      <c r="BJ89" t="str">
        <f>IF(ISNA(VLOOKUP(CONCATENATE($D89,BJ$1),'movs ordered by action'!$B:$G,4,FALSE))," ",VLOOKUP(CONCATENATE($D89,BJ$1),'movs ordered by action'!$B:$G,4,FALSE))</f>
        <v xml:space="preserve"> </v>
      </c>
      <c r="BK89" t="str">
        <f>IF(ISNA(VLOOKUP(CONCATENATE($D89,BK$1),'movs ordered by action'!$B:$G,4,FALSE))," ",VLOOKUP(CONCATENATE($D89,BK$1),'movs ordered by action'!$B:$G,4,FALSE))</f>
        <v xml:space="preserve"> </v>
      </c>
      <c r="BL89" t="str">
        <f>IF(ISNA(VLOOKUP(CONCATENATE($D89,BL$1),'movs ordered by action'!$B:$G,4,FALSE))," ",VLOOKUP(CONCATENATE($D89,BL$1),'movs ordered by action'!$B:$G,4,FALSE))</f>
        <v xml:space="preserve"> </v>
      </c>
      <c r="BM89" t="str">
        <f>IF(ISNA(VLOOKUP(CONCATENATE($D89,BM$1),'movs ordered by action'!$B:$G,4,FALSE))," ",VLOOKUP(CONCATENATE($D89,BM$1),'movs ordered by action'!$B:$G,4,FALSE))</f>
        <v xml:space="preserve"> </v>
      </c>
      <c r="BN89" t="str">
        <f>IF(ISNA(VLOOKUP(CONCATENATE($D89,BN$1),'movs ordered by action'!$B:$G,4,FALSE))," ",VLOOKUP(CONCATENATE($D89,BN$1),'movs ordered by action'!$B:$G,4,FALSE))</f>
        <v xml:space="preserve"> </v>
      </c>
      <c r="BO89" t="str">
        <f>IF(ISNA(VLOOKUP(CONCATENATE($D89,BO$1),'movs ordered by action'!$B:$G,4,FALSE))," ",VLOOKUP(CONCATENATE($D89,BO$1),'movs ordered by action'!$B:$G,4,FALSE))</f>
        <v xml:space="preserve"> </v>
      </c>
      <c r="BP89" t="str">
        <f>IF(ISNA(VLOOKUP(CONCATENATE($D89,BP$1),'movs ordered by action'!$B:$G,4,FALSE))," ",VLOOKUP(CONCATENATE($D89,BP$1),'movs ordered by action'!$B:$G,4,FALSE))</f>
        <v xml:space="preserve"> </v>
      </c>
      <c r="BQ89" t="str">
        <f>IF(ISNA(VLOOKUP(CONCATENATE($D89,BQ$1),'movs ordered by action'!$B:$G,4,FALSE))," ",VLOOKUP(CONCATENATE($D89,BQ$1),'movs ordered by action'!$B:$G,4,FALSE))</f>
        <v xml:space="preserve"> </v>
      </c>
      <c r="BR89" t="str">
        <f>IF(ISNA(VLOOKUP(CONCATENATE($D89,BR$1),'movs ordered by action'!$B:$G,4,FALSE))," ",VLOOKUP(CONCATENATE($D89,BR$1),'movs ordered by action'!$B:$G,4,FALSE))</f>
        <v xml:space="preserve"> </v>
      </c>
      <c r="BS89" t="str">
        <f>IF(ISNA(VLOOKUP(CONCATENATE($D89,BS$1),'movs ordered by action'!$B:$G,4,FALSE))," ",VLOOKUP(CONCATENATE($D89,BS$1),'movs ordered by action'!$B:$G,4,FALSE))</f>
        <v xml:space="preserve"> </v>
      </c>
      <c r="BT89" t="str">
        <f>IF(ISNA(VLOOKUP(CONCATENATE($D89,BT$1),'movs ordered by action'!$B:$G,4,FALSE))," ",VLOOKUP(CONCATENATE($D89,BT$1),'movs ordered by action'!$B:$G,4,FALSE))</f>
        <v xml:space="preserve"> </v>
      </c>
      <c r="BU89" t="str">
        <f>IF(ISNA(VLOOKUP(CONCATENATE($D89,BU$1),'movs ordered by action'!$B:$G,4,FALSE))," ",VLOOKUP(CONCATENATE($D89,BU$1),'movs ordered by action'!$B:$G,4,FALSE))</f>
        <v xml:space="preserve"> </v>
      </c>
      <c r="BV89" t="str">
        <f>IF(ISNA(VLOOKUP(CONCATENATE($D89,BV$1),'movs ordered by action'!$B:$G,4,FALSE))," ",VLOOKUP(CONCATENATE($D89,BV$1),'movs ordered by action'!$B:$G,4,FALSE))</f>
        <v xml:space="preserve"> </v>
      </c>
      <c r="BW89" t="str">
        <f>IF(ISNA(VLOOKUP(CONCATENATE($D89,BW$1),'movs ordered by action'!$B:$G,4,FALSE))," ",VLOOKUP(CONCATENATE($D89,BW$1),'movs ordered by action'!$B:$G,4,FALSE))</f>
        <v xml:space="preserve"> </v>
      </c>
      <c r="BX89" t="str">
        <f>IF(ISNA(VLOOKUP(CONCATENATE($D89,BX$1),'movs ordered by action'!$B:$G,4,FALSE))," ",VLOOKUP(CONCATENATE($D89,BX$1),'movs ordered by action'!$B:$G,4,FALSE))</f>
        <v xml:space="preserve"> </v>
      </c>
      <c r="BY89" t="str">
        <f>IF(ISNA(VLOOKUP(CONCATENATE($D89,BY$1),'movs ordered by action'!$B:$G,4,FALSE))," ",VLOOKUP(CONCATENATE($D89,BY$1),'movs ordered by action'!$B:$G,4,FALSE))</f>
        <v xml:space="preserve"> </v>
      </c>
      <c r="BZ89" t="str">
        <f>IF(ISNA(VLOOKUP(CONCATENATE($D89,BZ$1),'movs ordered by action'!$B:$G,4,FALSE))," ",VLOOKUP(CONCATENATE($D89,BZ$1),'movs ordered by action'!$B:$G,4,FALSE))</f>
        <v xml:space="preserve"> </v>
      </c>
      <c r="CA89" t="str">
        <f>IF(ISNA(VLOOKUP(CONCATENATE($D89,CA$1),'movs ordered by action'!$B:$G,4,FALSE))," ",VLOOKUP(CONCATENATE($D89,CA$1),'movs ordered by action'!$B:$G,4,FALSE))</f>
        <v xml:space="preserve"> </v>
      </c>
      <c r="CB89" t="str">
        <f>IF(ISNA(VLOOKUP(CONCATENATE($D89,CB$1),'movs ordered by action'!$B:$G,4,FALSE))," ",VLOOKUP(CONCATENATE($D89,CB$1),'movs ordered by action'!$B:$G,4,FALSE))</f>
        <v xml:space="preserve"> </v>
      </c>
      <c r="CC89" t="str">
        <f>IF(ISNA(VLOOKUP(CONCATENATE($D89,CC$1),'movs ordered by action'!$B:$G,4,FALSE))," ",VLOOKUP(CONCATENATE($D89,CC$1),'movs ordered by action'!$B:$G,4,FALSE))</f>
        <v xml:space="preserve"> </v>
      </c>
      <c r="CD89" t="str">
        <f>IF(ISNA(VLOOKUP(CONCATENATE($D89,CD$1),'movs ordered by action'!$B:$G,4,FALSE))," ",VLOOKUP(CONCATENATE($D89,CD$1),'movs ordered by action'!$B:$G,4,FALSE))</f>
        <v xml:space="preserve"> </v>
      </c>
      <c r="CE89" t="str">
        <f>IF(ISNA(VLOOKUP(CONCATENATE($D89,CE$1),'movs ordered by action'!$B:$G,4,FALSE))," ",VLOOKUP(CONCATENATE($D89,CE$1),'movs ordered by action'!$B:$G,4,FALSE))</f>
        <v xml:space="preserve"> </v>
      </c>
      <c r="CF89" t="str">
        <f>IF(ISNA(VLOOKUP(CONCATENATE($D89,CF$1),'movs ordered by action'!$B:$G,4,FALSE))," ",VLOOKUP(CONCATENATE($D89,CF$1),'movs ordered by action'!$B:$G,4,FALSE))</f>
        <v xml:space="preserve"> </v>
      </c>
      <c r="CG89" t="str">
        <f>IF(ISNA(VLOOKUP(CONCATENATE($D89,CG$1),'movs ordered by action'!$B:$G,4,FALSE))," ",VLOOKUP(CONCATENATE($D89,CG$1),'movs ordered by action'!$B:$G,4,FALSE))</f>
        <v xml:space="preserve"> </v>
      </c>
      <c r="CH89" t="str">
        <f>IF(ISNA(VLOOKUP(CONCATENATE($D89,CH$1),'movs ordered by action'!$B:$G,4,FALSE))," ",VLOOKUP(CONCATENATE($D89,CH$1),'movs ordered by action'!$B:$G,4,FALSE))</f>
        <v xml:space="preserve"> </v>
      </c>
      <c r="CI89" t="str">
        <f>IF(ISNA(VLOOKUP(CONCATENATE($D89,CI$1),'movs ordered by action'!$B:$G,4,FALSE))," ",VLOOKUP(CONCATENATE($D89,CI$1),'movs ordered by action'!$B:$G,4,FALSE))</f>
        <v xml:space="preserve"> </v>
      </c>
      <c r="CJ89" t="str">
        <f>IF(ISNA(VLOOKUP(CONCATENATE($D89,CJ$1),'movs ordered by action'!$B:$G,4,FALSE))," ",VLOOKUP(CONCATENATE($D89,CJ$1),'movs ordered by action'!$B:$G,4,FALSE))</f>
        <v xml:space="preserve"> </v>
      </c>
      <c r="CK89" t="str">
        <f>IF(ISNA(VLOOKUP(CONCATENATE($D89,CK$1),'movs ordered by action'!$B:$G,4,FALSE))," ",VLOOKUP(CONCATENATE($D89,CK$1),'movs ordered by action'!$B:$G,4,FALSE))</f>
        <v xml:space="preserve"> </v>
      </c>
      <c r="CL89" t="str">
        <f>IF(ISNA(VLOOKUP(CONCATENATE($D89,CL$1),'movs ordered by action'!$B:$G,4,FALSE))," ",VLOOKUP(CONCATENATE($D89,CL$1),'movs ordered by action'!$B:$G,4,FALSE))</f>
        <v xml:space="preserve"> </v>
      </c>
      <c r="CM89" t="str">
        <f>IF(ISNA(VLOOKUP(CONCATENATE($D89,CM$1),'movs ordered by action'!$B:$G,4,FALSE))," ",VLOOKUP(CONCATENATE($D89,CM$1),'movs ordered by action'!$B:$G,4,FALSE))</f>
        <v xml:space="preserve"> </v>
      </c>
    </row>
    <row r="90" spans="1:91" x14ac:dyDescent="0.3">
      <c r="D90" s="19" t="s">
        <v>381</v>
      </c>
      <c r="E90" t="str">
        <f>IF(ISNA(VLOOKUP(CONCATENATE($D90,E$1),'movs ordered by action'!$B:$G,4,FALSE))," ",VLOOKUP(CONCATENATE($D90,E$1),'movs ordered by action'!$B:$G,4,FALSE))</f>
        <v xml:space="preserve"> </v>
      </c>
      <c r="F90" t="str">
        <f>IF(ISNA(VLOOKUP(CONCATENATE($D90,F$1),'movs ordered by action'!$B:$G,4,FALSE))," ",VLOOKUP(CONCATENATE($D90,F$1),'movs ordered by action'!$B:$G,4,FALSE))</f>
        <v xml:space="preserve"> </v>
      </c>
      <c r="G90" t="str">
        <f>IF(ISNA(VLOOKUP(CONCATENATE($D90,G$1),'movs ordered by action'!$B:$G,4,FALSE))," ",VLOOKUP(CONCATENATE($D90,G$1),'movs ordered by action'!$B:$G,4,FALSE))</f>
        <v xml:space="preserve"> </v>
      </c>
      <c r="H90" t="str">
        <f>IF(ISNA(VLOOKUP(CONCATENATE($D90,H$1),'movs ordered by action'!$B:$G,4,FALSE))," ",VLOOKUP(CONCATENATE($D90,H$1),'movs ordered by action'!$B:$G,4,FALSE))</f>
        <v xml:space="preserve"> </v>
      </c>
      <c r="I90" t="str">
        <f>IF(ISNA(VLOOKUP(CONCATENATE($D90,I$1),'movs ordered by action'!$B:$G,4,FALSE))," ",VLOOKUP(CONCATENATE($D90,I$1),'movs ordered by action'!$B:$G,4,FALSE))</f>
        <v xml:space="preserve"> </v>
      </c>
      <c r="J90" t="str">
        <f>IF(ISNA(VLOOKUP(CONCATENATE($D90,J$1),'movs ordered by action'!$B:$G,4,FALSE))," ",VLOOKUP(CONCATENATE($D90,J$1),'movs ordered by action'!$B:$G,4,FALSE))</f>
        <v xml:space="preserve"> </v>
      </c>
      <c r="K90" t="str">
        <f>IF(ISNA(VLOOKUP(CONCATENATE($D90,K$1),'movs ordered by action'!$B:$G,4,FALSE))," ",VLOOKUP(CONCATENATE($D90,K$1),'movs ordered by action'!$B:$G,4,FALSE))</f>
        <v xml:space="preserve"> </v>
      </c>
      <c r="L90" t="str">
        <f>IF(ISNA(VLOOKUP(CONCATENATE($D90,L$1),'movs ordered by action'!$B:$G,4,FALSE))," ",VLOOKUP(CONCATENATE($D90,L$1),'movs ordered by action'!$B:$G,4,FALSE))</f>
        <v xml:space="preserve"> </v>
      </c>
      <c r="M90" t="str">
        <f>IF(ISNA(VLOOKUP(CONCATENATE($D90,M$1),'movs ordered by action'!$B:$G,4,FALSE))," ",VLOOKUP(CONCATENATE($D90,M$1),'movs ordered by action'!$B:$G,4,FALSE))</f>
        <v xml:space="preserve"> </v>
      </c>
      <c r="N90" t="str">
        <f>IF(ISNA(VLOOKUP(CONCATENATE($D90,N$1),'movs ordered by action'!$B:$G,4,FALSE))," ",VLOOKUP(CONCATENATE($D90,N$1),'movs ordered by action'!$B:$G,4,FALSE))</f>
        <v xml:space="preserve"> </v>
      </c>
      <c r="O90" t="str">
        <f>IF(ISNA(VLOOKUP(CONCATENATE($D90,O$1),'movs ordered by action'!$B:$G,4,FALSE))," ",VLOOKUP(CONCATENATE($D90,O$1),'movs ordered by action'!$B:$G,4,FALSE))</f>
        <v xml:space="preserve"> </v>
      </c>
      <c r="P90" t="str">
        <f>IF(ISNA(VLOOKUP(CONCATENATE($D90,P$1),'movs ordered by action'!$B:$G,4,FALSE))," ",VLOOKUP(CONCATENATE($D90,P$1),'movs ordered by action'!$B:$G,4,FALSE))</f>
        <v xml:space="preserve"> </v>
      </c>
      <c r="Q90" t="str">
        <f>IF(ISNA(VLOOKUP(CONCATENATE($D90,Q$1),'movs ordered by action'!$B:$G,4,FALSE))," ",VLOOKUP(CONCATENATE($D90,Q$1),'movs ordered by action'!$B:$G,4,FALSE))</f>
        <v xml:space="preserve"> </v>
      </c>
      <c r="R90" t="str">
        <f>IF(ISNA(VLOOKUP(CONCATENATE($D90,R$1),'movs ordered by action'!$B:$G,4,FALSE))," ",VLOOKUP(CONCATENATE($D90,R$1),'movs ordered by action'!$B:$G,4,FALSE))</f>
        <v xml:space="preserve"> </v>
      </c>
      <c r="S90" t="str">
        <f>IF(ISNA(VLOOKUP(CONCATENATE($D90,S$1),'movs ordered by action'!$B:$G,4,FALSE))," ",VLOOKUP(CONCATENATE($D90,S$1),'movs ordered by action'!$B:$G,4,FALSE))</f>
        <v xml:space="preserve"> </v>
      </c>
      <c r="T90" t="str">
        <f>IF(ISNA(VLOOKUP(CONCATENATE($D90,T$1),'movs ordered by action'!$B:$G,4,FALSE))," ",VLOOKUP(CONCATENATE($D90,T$1),'movs ordered by action'!$B:$G,4,FALSE))</f>
        <v xml:space="preserve"> </v>
      </c>
      <c r="U90" t="str">
        <f>IF(ISNA(VLOOKUP(CONCATENATE($D90,U$1),'movs ordered by action'!$B:$G,4,FALSE))," ",VLOOKUP(CONCATENATE($D90,U$1),'movs ordered by action'!$B:$G,4,FALSE))</f>
        <v xml:space="preserve"> </v>
      </c>
      <c r="V90" t="str">
        <f>IF(ISNA(VLOOKUP(CONCATENATE($D90,V$1),'movs ordered by action'!$B:$G,4,FALSE))," ",VLOOKUP(CONCATENATE($D90,V$1),'movs ordered by action'!$B:$G,4,FALSE))</f>
        <v xml:space="preserve"> </v>
      </c>
      <c r="W90" t="str">
        <f>IF(ISNA(VLOOKUP(CONCATENATE($D90,W$1),'movs ordered by action'!$B:$G,4,FALSE))," ",VLOOKUP(CONCATENATE($D90,W$1),'movs ordered by action'!$B:$G,4,FALSE))</f>
        <v xml:space="preserve"> </v>
      </c>
      <c r="X90" t="str">
        <f>IF(ISNA(VLOOKUP(CONCATENATE($D90,X$1),'movs ordered by action'!$B:$G,4,FALSE))," ",VLOOKUP(CONCATENATE($D90,X$1),'movs ordered by action'!$B:$G,4,FALSE))</f>
        <v xml:space="preserve"> </v>
      </c>
      <c r="Y90" t="str">
        <f>IF(ISNA(VLOOKUP(CONCATENATE($D90,Y$1),'movs ordered by action'!$B:$G,4,FALSE))," ",VLOOKUP(CONCATENATE($D90,Y$1),'movs ordered by action'!$B:$G,4,FALSE))</f>
        <v xml:space="preserve"> </v>
      </c>
      <c r="Z90" t="str">
        <f>IF(ISNA(VLOOKUP(CONCATENATE($D90,Z$1),'movs ordered by action'!$B:$G,4,FALSE))," ",VLOOKUP(CONCATENATE($D90,Z$1),'movs ordered by action'!$B:$G,4,FALSE))</f>
        <v xml:space="preserve"> </v>
      </c>
      <c r="AA90" t="str">
        <f>IF(ISNA(VLOOKUP(CONCATENATE($D90,AA$1),'movs ordered by action'!$B:$G,4,FALSE))," ",VLOOKUP(CONCATENATE($D90,AA$1),'movs ordered by action'!$B:$G,4,FALSE))</f>
        <v xml:space="preserve"> </v>
      </c>
      <c r="AB90" t="str">
        <f>IF(ISNA(VLOOKUP(CONCATENATE($D90,AB$1),'movs ordered by action'!$B:$G,4,FALSE))," ",VLOOKUP(CONCATENATE($D90,AB$1),'movs ordered by action'!$B:$G,4,FALSE))</f>
        <v xml:space="preserve"> </v>
      </c>
      <c r="AC90" t="str">
        <f>IF(ISNA(VLOOKUP(CONCATENATE($D90,AC$1),'movs ordered by action'!$B:$G,4,FALSE))," ",VLOOKUP(CONCATENATE($D90,AC$1),'movs ordered by action'!$B:$G,4,FALSE))</f>
        <v xml:space="preserve"> </v>
      </c>
      <c r="AD90" t="str">
        <f>IF(ISNA(VLOOKUP(CONCATENATE($D90,AD$1),'movs ordered by action'!$B:$G,4,FALSE))," ",VLOOKUP(CONCATENATE($D90,AD$1),'movs ordered by action'!$B:$G,4,FALSE))</f>
        <v xml:space="preserve"> </v>
      </c>
      <c r="AE90" t="str">
        <f>IF(ISNA(VLOOKUP(CONCATENATE($D90,AE$1),'movs ordered by action'!$B:$G,4,FALSE))," ",VLOOKUP(CONCATENATE($D90,AE$1),'movs ordered by action'!$B:$G,4,FALSE))</f>
        <v xml:space="preserve"> </v>
      </c>
      <c r="AF90" t="str">
        <f>IF(ISNA(VLOOKUP(CONCATENATE($D90,AF$1),'movs ordered by action'!$B:$G,4,FALSE))," ",VLOOKUP(CONCATENATE($D90,AF$1),'movs ordered by action'!$B:$G,4,FALSE))</f>
        <v xml:space="preserve"> </v>
      </c>
      <c r="AG90" t="str">
        <f>IF(ISNA(VLOOKUP(CONCATENATE($D90,AG$1),'movs ordered by action'!$B:$G,4,FALSE))," ",VLOOKUP(CONCATENATE($D90,AG$1),'movs ordered by action'!$B:$G,4,FALSE))</f>
        <v xml:space="preserve"> </v>
      </c>
      <c r="AH90" t="str">
        <f>IF(ISNA(VLOOKUP(CONCATENATE($D90,AH$1),'movs ordered by action'!$B:$G,4,FALSE))," ",VLOOKUP(CONCATENATE($D90,AH$1),'movs ordered by action'!$B:$G,4,FALSE))</f>
        <v xml:space="preserve"> </v>
      </c>
      <c r="AI90" t="str">
        <f>IF(ISNA(VLOOKUP(CONCATENATE($D90,AI$1),'movs ordered by action'!$B:$G,4,FALSE))," ",VLOOKUP(CONCATENATE($D90,AI$1),'movs ordered by action'!$B:$G,4,FALSE))</f>
        <v xml:space="preserve"> </v>
      </c>
      <c r="AJ90" t="str">
        <f>IF(ISNA(VLOOKUP(CONCATENATE($D90,AJ$1),'movs ordered by action'!$B:$G,4,FALSE))," ",VLOOKUP(CONCATENATE($D90,AJ$1),'movs ordered by action'!$B:$G,4,FALSE))</f>
        <v xml:space="preserve"> </v>
      </c>
      <c r="AK90" t="str">
        <f>IF(ISNA(VLOOKUP(CONCATENATE($D90,AK$1),'movs ordered by action'!$B:$G,4,FALSE))," ",VLOOKUP(CONCATENATE($D90,AK$1),'movs ordered by action'!$B:$G,4,FALSE))</f>
        <v xml:space="preserve"> </v>
      </c>
      <c r="AL90" t="str">
        <f>IF(ISNA(VLOOKUP(CONCATENATE($D90,AL$1),'movs ordered by action'!$B:$G,4,FALSE))," ",VLOOKUP(CONCATENATE($D90,AL$1),'movs ordered by action'!$B:$G,4,FALSE))</f>
        <v xml:space="preserve"> </v>
      </c>
      <c r="AM90" t="str">
        <f>IF(ISNA(VLOOKUP(CONCATENATE($D90,AM$1),'movs ordered by action'!$B:$G,4,FALSE))," ",VLOOKUP(CONCATENATE($D90,AM$1),'movs ordered by action'!$B:$G,4,FALSE))</f>
        <v xml:space="preserve"> </v>
      </c>
      <c r="AN90" t="str">
        <f>IF(ISNA(VLOOKUP(CONCATENATE($D90,AN$1),'movs ordered by action'!$B:$G,4,FALSE))," ",VLOOKUP(CONCATENATE($D90,AN$1),'movs ordered by action'!$B:$G,4,FALSE))</f>
        <v xml:space="preserve"> </v>
      </c>
      <c r="AO90" t="str">
        <f>IF(ISNA(VLOOKUP(CONCATENATE($D90,AO$1),'movs ordered by action'!$B:$G,4,FALSE))," ",VLOOKUP(CONCATENATE($D90,AO$1),'movs ordered by action'!$B:$G,4,FALSE))</f>
        <v xml:space="preserve"> </v>
      </c>
      <c r="AP90" t="str">
        <f>IF(ISNA(VLOOKUP(CONCATENATE($D90,AP$1),'movs ordered by action'!$B:$G,4,FALSE))," ",VLOOKUP(CONCATENATE($D90,AP$1),'movs ordered by action'!$B:$G,4,FALSE))</f>
        <v xml:space="preserve"> </v>
      </c>
      <c r="AQ90" t="str">
        <f>IF(ISNA(VLOOKUP(CONCATENATE($D90,AQ$1),'movs ordered by action'!$B:$G,4,FALSE))," ",VLOOKUP(CONCATENATE($D90,AQ$1),'movs ordered by action'!$B:$G,4,FALSE))</f>
        <v xml:space="preserve"> </v>
      </c>
      <c r="AR90" t="str">
        <f>IF(ISNA(VLOOKUP(CONCATENATE($D90,AR$1),'movs ordered by action'!$B:$G,4,FALSE))," ",VLOOKUP(CONCATENATE($D90,AR$1),'movs ordered by action'!$B:$G,4,FALSE))</f>
        <v xml:space="preserve"> </v>
      </c>
      <c r="AS90" t="str">
        <f>IF(ISNA(VLOOKUP(CONCATENATE($D90,AS$1),'movs ordered by action'!$B:$G,4,FALSE))," ",VLOOKUP(CONCATENATE($D90,AS$1),'movs ordered by action'!$B:$G,4,FALSE))</f>
        <v xml:space="preserve"> </v>
      </c>
      <c r="AT90" t="str">
        <f>IF(ISNA(VLOOKUP(CONCATENATE($D90,AT$1),'movs ordered by action'!$B:$G,4,FALSE))," ",VLOOKUP(CONCATENATE($D90,AT$1),'movs ordered by action'!$B:$G,4,FALSE))</f>
        <v xml:space="preserve"> </v>
      </c>
      <c r="AU90" t="str">
        <f>IF(ISNA(VLOOKUP(CONCATENATE($D90,AU$1),'movs ordered by action'!$B:$G,4,FALSE))," ",VLOOKUP(CONCATENATE($D90,AU$1),'movs ordered by action'!$B:$G,4,FALSE))</f>
        <v xml:space="preserve"> </v>
      </c>
      <c r="AV90" t="str">
        <f>IF(ISNA(VLOOKUP(CONCATENATE($D90,AV$1),'movs ordered by action'!$B:$G,4,FALSE))," ",VLOOKUP(CONCATENATE($D90,AV$1),'movs ordered by action'!$B:$G,4,FALSE))</f>
        <v xml:space="preserve"> </v>
      </c>
      <c r="AW90" t="str">
        <f>IF(ISNA(VLOOKUP(CONCATENATE($D90,AW$1),'movs ordered by action'!$B:$G,4,FALSE))," ",VLOOKUP(CONCATENATE($D90,AW$1),'movs ordered by action'!$B:$G,4,FALSE))</f>
        <v xml:space="preserve"> </v>
      </c>
      <c r="AX90" t="str">
        <f>IF(ISNA(VLOOKUP(CONCATENATE($D90,AX$1),'movs ordered by action'!$B:$G,4,FALSE))," ",VLOOKUP(CONCATENATE($D90,AX$1),'movs ordered by action'!$B:$G,4,FALSE))</f>
        <v xml:space="preserve"> </v>
      </c>
      <c r="AY90" t="str">
        <f>IF(ISNA(VLOOKUP(CONCATENATE($D90,AY$1),'movs ordered by action'!$B:$G,4,FALSE))," ",VLOOKUP(CONCATENATE($D90,AY$1),'movs ordered by action'!$B:$G,4,FALSE))</f>
        <v xml:space="preserve"> </v>
      </c>
      <c r="AZ90" t="str">
        <f>IF(ISNA(VLOOKUP(CONCATENATE($D90,AZ$1),'movs ordered by action'!$B:$G,4,FALSE))," ",VLOOKUP(CONCATENATE($D90,AZ$1),'movs ordered by action'!$B:$G,4,FALSE))</f>
        <v xml:space="preserve"> </v>
      </c>
      <c r="BA90" t="str">
        <f>IF(ISNA(VLOOKUP(CONCATENATE($D90,BA$1),'movs ordered by action'!$B:$G,4,FALSE))," ",VLOOKUP(CONCATENATE($D90,BA$1),'movs ordered by action'!$B:$G,4,FALSE))</f>
        <v xml:space="preserve"> </v>
      </c>
      <c r="BB90" t="str">
        <f>IF(ISNA(VLOOKUP(CONCATENATE($D90,BB$1),'movs ordered by action'!$B:$G,4,FALSE))," ",VLOOKUP(CONCATENATE($D90,BB$1),'movs ordered by action'!$B:$G,4,FALSE))</f>
        <v xml:space="preserve"> </v>
      </c>
      <c r="BC90" t="str">
        <f>IF(ISNA(VLOOKUP(CONCATENATE($D90,BC$1),'movs ordered by action'!$B:$G,4,FALSE))," ",VLOOKUP(CONCATENATE($D90,BC$1),'movs ordered by action'!$B:$G,4,FALSE))</f>
        <v xml:space="preserve"> </v>
      </c>
      <c r="BD90" t="str">
        <f>IF(ISNA(VLOOKUP(CONCATENATE($D90,BD$1),'movs ordered by action'!$B:$G,4,FALSE))," ",VLOOKUP(CONCATENATE($D90,BD$1),'movs ordered by action'!$B:$G,4,FALSE))</f>
        <v xml:space="preserve"> </v>
      </c>
      <c r="BE90" t="str">
        <f>IF(ISNA(VLOOKUP(CONCATENATE($D90,BE$1),'movs ordered by action'!$B:$G,4,FALSE))," ",VLOOKUP(CONCATENATE($D90,BE$1),'movs ordered by action'!$B:$G,4,FALSE))</f>
        <v xml:space="preserve"> </v>
      </c>
      <c r="BF90" t="str">
        <f>IF(ISNA(VLOOKUP(CONCATENATE($D90,BF$1),'movs ordered by action'!$B:$G,4,FALSE))," ",VLOOKUP(CONCATENATE($D90,BF$1),'movs ordered by action'!$B:$G,4,FALSE))</f>
        <v xml:space="preserve"> </v>
      </c>
      <c r="BG90" t="str">
        <f>IF(ISNA(VLOOKUP(CONCATENATE($D90,BG$1),'movs ordered by action'!$B:$G,4,FALSE))," ",VLOOKUP(CONCATENATE($D90,BG$1),'movs ordered by action'!$B:$G,4,FALSE))</f>
        <v xml:space="preserve"> </v>
      </c>
      <c r="BH90" t="str">
        <f>IF(ISNA(VLOOKUP(CONCATENATE($D90,BH$1),'movs ordered by action'!$B:$G,4,FALSE))," ",VLOOKUP(CONCATENATE($D90,BH$1),'movs ordered by action'!$B:$G,4,FALSE))</f>
        <v xml:space="preserve"> </v>
      </c>
      <c r="BI90" t="str">
        <f>IF(ISNA(VLOOKUP(CONCATENATE($D90,BI$1),'movs ordered by action'!$B:$G,4,FALSE))," ",VLOOKUP(CONCATENATE($D90,BI$1),'movs ordered by action'!$B:$G,4,FALSE))</f>
        <v xml:space="preserve"> </v>
      </c>
      <c r="BJ90" t="str">
        <f>IF(ISNA(VLOOKUP(CONCATENATE($D90,BJ$1),'movs ordered by action'!$B:$G,4,FALSE))," ",VLOOKUP(CONCATENATE($D90,BJ$1),'movs ordered by action'!$B:$G,4,FALSE))</f>
        <v xml:space="preserve"> </v>
      </c>
      <c r="BK90" t="str">
        <f>IF(ISNA(VLOOKUP(CONCATENATE($D90,BK$1),'movs ordered by action'!$B:$G,4,FALSE))," ",VLOOKUP(CONCATENATE($D90,BK$1),'movs ordered by action'!$B:$G,4,FALSE))</f>
        <v xml:space="preserve"> </v>
      </c>
      <c r="BL90" t="str">
        <f>IF(ISNA(VLOOKUP(CONCATENATE($D90,BL$1),'movs ordered by action'!$B:$G,4,FALSE))," ",VLOOKUP(CONCATENATE($D90,BL$1),'movs ordered by action'!$B:$G,4,FALSE))</f>
        <v xml:space="preserve"> </v>
      </c>
      <c r="BM90" t="str">
        <f>IF(ISNA(VLOOKUP(CONCATENATE($D90,BM$1),'movs ordered by action'!$B:$G,4,FALSE))," ",VLOOKUP(CONCATENATE($D90,BM$1),'movs ordered by action'!$B:$G,4,FALSE))</f>
        <v xml:space="preserve"> </v>
      </c>
      <c r="BN90" t="str">
        <f>IF(ISNA(VLOOKUP(CONCATENATE($D90,BN$1),'movs ordered by action'!$B:$G,4,FALSE))," ",VLOOKUP(CONCATENATE($D90,BN$1),'movs ordered by action'!$B:$G,4,FALSE))</f>
        <v xml:space="preserve"> </v>
      </c>
      <c r="BO90" t="str">
        <f>IF(ISNA(VLOOKUP(CONCATENATE($D90,BO$1),'movs ordered by action'!$B:$G,4,FALSE))," ",VLOOKUP(CONCATENATE($D90,BO$1),'movs ordered by action'!$B:$G,4,FALSE))</f>
        <v xml:space="preserve"> </v>
      </c>
      <c r="BP90" t="str">
        <f>IF(ISNA(VLOOKUP(CONCATENATE($D90,BP$1),'movs ordered by action'!$B:$G,4,FALSE))," ",VLOOKUP(CONCATENATE($D90,BP$1),'movs ordered by action'!$B:$G,4,FALSE))</f>
        <v xml:space="preserve"> </v>
      </c>
      <c r="BQ90" t="str">
        <f>IF(ISNA(VLOOKUP(CONCATENATE($D90,BQ$1),'movs ordered by action'!$B:$G,4,FALSE))," ",VLOOKUP(CONCATENATE($D90,BQ$1),'movs ordered by action'!$B:$G,4,FALSE))</f>
        <v xml:space="preserve"> </v>
      </c>
      <c r="BR90" t="str">
        <f>IF(ISNA(VLOOKUP(CONCATENATE($D90,BR$1),'movs ordered by action'!$B:$G,4,FALSE))," ",VLOOKUP(CONCATENATE($D90,BR$1),'movs ordered by action'!$B:$G,4,FALSE))</f>
        <v xml:space="preserve"> </v>
      </c>
      <c r="BS90" t="str">
        <f>IF(ISNA(VLOOKUP(CONCATENATE($D90,BS$1),'movs ordered by action'!$B:$G,4,FALSE))," ",VLOOKUP(CONCATENATE($D90,BS$1),'movs ordered by action'!$B:$G,4,FALSE))</f>
        <v xml:space="preserve"> </v>
      </c>
      <c r="BT90" t="str">
        <f>IF(ISNA(VLOOKUP(CONCATENATE($D90,BT$1),'movs ordered by action'!$B:$G,4,FALSE))," ",VLOOKUP(CONCATENATE($D90,BT$1),'movs ordered by action'!$B:$G,4,FALSE))</f>
        <v xml:space="preserve"> </v>
      </c>
      <c r="BU90" t="str">
        <f>IF(ISNA(VLOOKUP(CONCATENATE($D90,BU$1),'movs ordered by action'!$B:$G,4,FALSE))," ",VLOOKUP(CONCATENATE($D90,BU$1),'movs ordered by action'!$B:$G,4,FALSE))</f>
        <v xml:space="preserve"> </v>
      </c>
      <c r="BV90" t="str">
        <f>IF(ISNA(VLOOKUP(CONCATENATE($D90,BV$1),'movs ordered by action'!$B:$G,4,FALSE))," ",VLOOKUP(CONCATENATE($D90,BV$1),'movs ordered by action'!$B:$G,4,FALSE))</f>
        <v xml:space="preserve"> </v>
      </c>
      <c r="BW90" t="str">
        <f>IF(ISNA(VLOOKUP(CONCATENATE($D90,BW$1),'movs ordered by action'!$B:$G,4,FALSE))," ",VLOOKUP(CONCATENATE($D90,BW$1),'movs ordered by action'!$B:$G,4,FALSE))</f>
        <v xml:space="preserve"> </v>
      </c>
      <c r="BX90" t="str">
        <f>IF(ISNA(VLOOKUP(CONCATENATE($D90,BX$1),'movs ordered by action'!$B:$G,4,FALSE))," ",VLOOKUP(CONCATENATE($D90,BX$1),'movs ordered by action'!$B:$G,4,FALSE))</f>
        <v xml:space="preserve"> </v>
      </c>
      <c r="BY90" t="str">
        <f>IF(ISNA(VLOOKUP(CONCATENATE($D90,BY$1),'movs ordered by action'!$B:$G,4,FALSE))," ",VLOOKUP(CONCATENATE($D90,BY$1),'movs ordered by action'!$B:$G,4,FALSE))</f>
        <v xml:space="preserve"> </v>
      </c>
      <c r="BZ90" t="str">
        <f>IF(ISNA(VLOOKUP(CONCATENATE($D90,BZ$1),'movs ordered by action'!$B:$G,4,FALSE))," ",VLOOKUP(CONCATENATE($D90,BZ$1),'movs ordered by action'!$B:$G,4,FALSE))</f>
        <v xml:space="preserve"> </v>
      </c>
      <c r="CA90" t="str">
        <f>IF(ISNA(VLOOKUP(CONCATENATE($D90,CA$1),'movs ordered by action'!$B:$G,4,FALSE))," ",VLOOKUP(CONCATENATE($D90,CA$1),'movs ordered by action'!$B:$G,4,FALSE))</f>
        <v xml:space="preserve"> </v>
      </c>
      <c r="CB90" t="str">
        <f>IF(ISNA(VLOOKUP(CONCATENATE($D90,CB$1),'movs ordered by action'!$B:$G,4,FALSE))," ",VLOOKUP(CONCATENATE($D90,CB$1),'movs ordered by action'!$B:$G,4,FALSE))</f>
        <v xml:space="preserve"> </v>
      </c>
      <c r="CC90" t="str">
        <f>IF(ISNA(VLOOKUP(CONCATENATE($D90,CC$1),'movs ordered by action'!$B:$G,4,FALSE))," ",VLOOKUP(CONCATENATE($D90,CC$1),'movs ordered by action'!$B:$G,4,FALSE))</f>
        <v xml:space="preserve"> </v>
      </c>
      <c r="CD90" t="str">
        <f>IF(ISNA(VLOOKUP(CONCATENATE($D90,CD$1),'movs ordered by action'!$B:$G,4,FALSE))," ",VLOOKUP(CONCATENATE($D90,CD$1),'movs ordered by action'!$B:$G,4,FALSE))</f>
        <v xml:space="preserve"> </v>
      </c>
      <c r="CE90" t="str">
        <f>IF(ISNA(VLOOKUP(CONCATENATE($D90,CE$1),'movs ordered by action'!$B:$G,4,FALSE))," ",VLOOKUP(CONCATENATE($D90,CE$1),'movs ordered by action'!$B:$G,4,FALSE))</f>
        <v xml:space="preserve"> </v>
      </c>
      <c r="CF90" t="str">
        <f>IF(ISNA(VLOOKUP(CONCATENATE($D90,CF$1),'movs ordered by action'!$B:$G,4,FALSE))," ",VLOOKUP(CONCATENATE($D90,CF$1),'movs ordered by action'!$B:$G,4,FALSE))</f>
        <v xml:space="preserve"> </v>
      </c>
      <c r="CG90" t="str">
        <f>IF(ISNA(VLOOKUP(CONCATENATE($D90,CG$1),'movs ordered by action'!$B:$G,4,FALSE))," ",VLOOKUP(CONCATENATE($D90,CG$1),'movs ordered by action'!$B:$G,4,FALSE))</f>
        <v xml:space="preserve"> </v>
      </c>
      <c r="CH90" t="str">
        <f>IF(ISNA(VLOOKUP(CONCATENATE($D90,CH$1),'movs ordered by action'!$B:$G,4,FALSE))," ",VLOOKUP(CONCATENATE($D90,CH$1),'movs ordered by action'!$B:$G,4,FALSE))</f>
        <v xml:space="preserve"> </v>
      </c>
      <c r="CI90" t="str">
        <f>IF(ISNA(VLOOKUP(CONCATENATE($D90,CI$1),'movs ordered by action'!$B:$G,4,FALSE))," ",VLOOKUP(CONCATENATE($D90,CI$1),'movs ordered by action'!$B:$G,4,FALSE))</f>
        <v xml:space="preserve"> </v>
      </c>
      <c r="CJ90" t="str">
        <f>IF(ISNA(VLOOKUP(CONCATENATE($D90,CJ$1),'movs ordered by action'!$B:$G,4,FALSE))," ",VLOOKUP(CONCATENATE($D90,CJ$1),'movs ordered by action'!$B:$G,4,FALSE))</f>
        <v xml:space="preserve"> </v>
      </c>
      <c r="CK90" t="str">
        <f>IF(ISNA(VLOOKUP(CONCATENATE($D90,CK$1),'movs ordered by action'!$B:$G,4,FALSE))," ",VLOOKUP(CONCATENATE($D90,CK$1),'movs ordered by action'!$B:$G,4,FALSE))</f>
        <v xml:space="preserve"> </v>
      </c>
      <c r="CL90" t="str">
        <f>IF(ISNA(VLOOKUP(CONCATENATE($D90,CL$1),'movs ordered by action'!$B:$G,4,FALSE))," ",VLOOKUP(CONCATENATE($D90,CL$1),'movs ordered by action'!$B:$G,4,FALSE))</f>
        <v xml:space="preserve"> </v>
      </c>
      <c r="CM90" t="str">
        <f>IF(ISNA(VLOOKUP(CONCATENATE($D90,CM$1),'movs ordered by action'!$B:$G,4,FALSE))," ",VLOOKUP(CONCATENATE($D90,CM$1),'movs ordered by action'!$B:$G,4,FALSE))</f>
        <v xml:space="preserve"> </v>
      </c>
    </row>
    <row r="91" spans="1:91" x14ac:dyDescent="0.3">
      <c r="A91" t="s">
        <v>7494</v>
      </c>
      <c r="B91" t="s">
        <v>3398</v>
      </c>
      <c r="D91" s="19" t="s">
        <v>1687</v>
      </c>
      <c r="E91" t="str">
        <f>IF(ISNA(VLOOKUP(CONCATENATE($D91,E$1),'movs ordered by action'!$B:$G,4,FALSE))," ",VLOOKUP(CONCATENATE($D91,E$1),'movs ordered by action'!$B:$G,4,FALSE))</f>
        <v xml:space="preserve"> </v>
      </c>
      <c r="F91" t="str">
        <f>IF(ISNA(VLOOKUP(CONCATENATE($D91,F$1),'movs ordered by action'!$B:$G,4,FALSE))," ",VLOOKUP(CONCATENATE($D91,F$1),'movs ordered by action'!$B:$G,4,FALSE))</f>
        <v xml:space="preserve"> </v>
      </c>
      <c r="G91" t="str">
        <f>IF(ISNA(VLOOKUP(CONCATENATE($D91,G$1),'movs ordered by action'!$B:$G,4,FALSE))," ",VLOOKUP(CONCATENATE($D91,G$1),'movs ordered by action'!$B:$G,4,FALSE))</f>
        <v xml:space="preserve"> </v>
      </c>
      <c r="H91" t="str">
        <f>IF(ISNA(VLOOKUP(CONCATENATE($D91,H$1),'movs ordered by action'!$B:$G,4,FALSE))," ",VLOOKUP(CONCATENATE($D91,H$1),'movs ordered by action'!$B:$G,4,FALSE))</f>
        <v xml:space="preserve"> </v>
      </c>
      <c r="I91" t="str">
        <f>IF(ISNA(VLOOKUP(CONCATENATE($D91,I$1),'movs ordered by action'!$B:$G,4,FALSE))," ",VLOOKUP(CONCATENATE($D91,I$1),'movs ordered by action'!$B:$G,4,FALSE))</f>
        <v xml:space="preserve"> </v>
      </c>
      <c r="J91" t="str">
        <f>IF(ISNA(VLOOKUP(CONCATENATE($D91,J$1),'movs ordered by action'!$B:$G,4,FALSE))," ",VLOOKUP(CONCATENATE($D91,J$1),'movs ordered by action'!$B:$G,4,FALSE))</f>
        <v xml:space="preserve"> </v>
      </c>
      <c r="K91" t="str">
        <f>IF(ISNA(VLOOKUP(CONCATENATE($D91,K$1),'movs ordered by action'!$B:$G,4,FALSE))," ",VLOOKUP(CONCATENATE($D91,K$1),'movs ordered by action'!$B:$G,4,FALSE))</f>
        <v xml:space="preserve"> </v>
      </c>
      <c r="L91" t="str">
        <f>IF(ISNA(VLOOKUP(CONCATENATE($D91,L$1),'movs ordered by action'!$B:$G,4,FALSE))," ",VLOOKUP(CONCATENATE($D91,L$1),'movs ordered by action'!$B:$G,4,FALSE))</f>
        <v xml:space="preserve"> </v>
      </c>
      <c r="M91" t="str">
        <f>IF(ISNA(VLOOKUP(CONCATENATE($D91,M$1),'movs ordered by action'!$B:$G,4,FALSE))," ",VLOOKUP(CONCATENATE($D91,M$1),'movs ordered by action'!$B:$G,4,FALSE))</f>
        <v xml:space="preserve"> </v>
      </c>
      <c r="N91" t="str">
        <f>IF(ISNA(VLOOKUP(CONCATENATE($D91,N$1),'movs ordered by action'!$B:$G,4,FALSE))," ",VLOOKUP(CONCATENATE($D91,N$1),'movs ordered by action'!$B:$G,4,FALSE))</f>
        <v xml:space="preserve"> </v>
      </c>
      <c r="O91" t="str">
        <f>IF(ISNA(VLOOKUP(CONCATENATE($D91,O$1),'movs ordered by action'!$B:$G,4,FALSE))," ",VLOOKUP(CONCATENATE($D91,O$1),'movs ordered by action'!$B:$G,4,FALSE))</f>
        <v xml:space="preserve"> </v>
      </c>
      <c r="P91" t="str">
        <f>IF(ISNA(VLOOKUP(CONCATENATE($D91,P$1),'movs ordered by action'!$B:$G,4,FALSE))," ",VLOOKUP(CONCATENATE($D91,P$1),'movs ordered by action'!$B:$G,4,FALSE))</f>
        <v xml:space="preserve"> </v>
      </c>
      <c r="Q91" t="str">
        <f>IF(ISNA(VLOOKUP(CONCATENATE($D91,Q$1),'movs ordered by action'!$B:$G,4,FALSE))," ",VLOOKUP(CONCATENATE($D91,Q$1),'movs ordered by action'!$B:$G,4,FALSE))</f>
        <v xml:space="preserve"> </v>
      </c>
      <c r="R91" t="str">
        <f>IF(ISNA(VLOOKUP(CONCATENATE($D91,R$1),'movs ordered by action'!$B:$G,4,FALSE))," ",VLOOKUP(CONCATENATE($D91,R$1),'movs ordered by action'!$B:$G,4,FALSE))</f>
        <v xml:space="preserve"> </v>
      </c>
      <c r="S91" t="str">
        <f>IF(ISNA(VLOOKUP(CONCATENATE($D91,S$1),'movs ordered by action'!$B:$G,4,FALSE))," ",VLOOKUP(CONCATENATE($D91,S$1),'movs ordered by action'!$B:$G,4,FALSE))</f>
        <v xml:space="preserve"> </v>
      </c>
      <c r="T91" t="str">
        <f>IF(ISNA(VLOOKUP(CONCATENATE($D91,T$1),'movs ordered by action'!$B:$G,4,FALSE))," ",VLOOKUP(CONCATENATE($D91,T$1),'movs ordered by action'!$B:$G,4,FALSE))</f>
        <v xml:space="preserve"> </v>
      </c>
      <c r="U91" t="str">
        <f>IF(ISNA(VLOOKUP(CONCATENATE($D91,U$1),'movs ordered by action'!$B:$G,4,FALSE))," ",VLOOKUP(CONCATENATE($D91,U$1),'movs ordered by action'!$B:$G,4,FALSE))</f>
        <v xml:space="preserve"> </v>
      </c>
      <c r="V91" t="str">
        <f>IF(ISNA(VLOOKUP(CONCATENATE($D91,V$1),'movs ordered by action'!$B:$G,4,FALSE))," ",VLOOKUP(CONCATENATE($D91,V$1),'movs ordered by action'!$B:$G,4,FALSE))</f>
        <v xml:space="preserve"> </v>
      </c>
      <c r="W91" t="str">
        <f>IF(ISNA(VLOOKUP(CONCATENATE($D91,W$1),'movs ordered by action'!$B:$G,4,FALSE))," ",VLOOKUP(CONCATENATE($D91,W$1),'movs ordered by action'!$B:$G,4,FALSE))</f>
        <v xml:space="preserve"> </v>
      </c>
      <c r="X91" t="str">
        <f>IF(ISNA(VLOOKUP(CONCATENATE($D91,X$1),'movs ordered by action'!$B:$G,4,FALSE))," ",VLOOKUP(CONCATENATE($D91,X$1),'movs ordered by action'!$B:$G,4,FALSE))</f>
        <v xml:space="preserve"> </v>
      </c>
      <c r="Y91" t="str">
        <f>IF(ISNA(VLOOKUP(CONCATENATE($D91,Y$1),'movs ordered by action'!$B:$G,4,FALSE))," ",VLOOKUP(CONCATENATE($D91,Y$1),'movs ordered by action'!$B:$G,4,FALSE))</f>
        <v xml:space="preserve"> </v>
      </c>
      <c r="Z91" t="str">
        <f>IF(ISNA(VLOOKUP(CONCATENATE($D91,Z$1),'movs ordered by action'!$B:$G,4,FALSE))," ",VLOOKUP(CONCATENATE($D91,Z$1),'movs ordered by action'!$B:$G,4,FALSE))</f>
        <v xml:space="preserve"> </v>
      </c>
      <c r="AA91" t="str">
        <f>IF(ISNA(VLOOKUP(CONCATENATE($D91,AA$1),'movs ordered by action'!$B:$G,4,FALSE))," ",VLOOKUP(CONCATENATE($D91,AA$1),'movs ordered by action'!$B:$G,4,FALSE))</f>
        <v xml:space="preserve"> </v>
      </c>
      <c r="AB91" t="str">
        <f>IF(ISNA(VLOOKUP(CONCATENATE($D91,AB$1),'movs ordered by action'!$B:$G,4,FALSE))," ",VLOOKUP(CONCATENATE($D91,AB$1),'movs ordered by action'!$B:$G,4,FALSE))</f>
        <v xml:space="preserve"> </v>
      </c>
      <c r="AC91" t="str">
        <f>IF(ISNA(VLOOKUP(CONCATENATE($D91,AC$1),'movs ordered by action'!$B:$G,4,FALSE))," ",VLOOKUP(CONCATENATE($D91,AC$1),'movs ordered by action'!$B:$G,4,FALSE))</f>
        <v xml:space="preserve"> </v>
      </c>
      <c r="AD91" t="str">
        <f>IF(ISNA(VLOOKUP(CONCATENATE($D91,AD$1),'movs ordered by action'!$B:$G,4,FALSE))," ",VLOOKUP(CONCATENATE($D91,AD$1),'movs ordered by action'!$B:$G,4,FALSE))</f>
        <v xml:space="preserve"> </v>
      </c>
      <c r="AE91" t="str">
        <f>IF(ISNA(VLOOKUP(CONCATENATE($D91,AE$1),'movs ordered by action'!$B:$G,4,FALSE))," ",VLOOKUP(CONCATENATE($D91,AE$1),'movs ordered by action'!$B:$G,4,FALSE))</f>
        <v xml:space="preserve"> </v>
      </c>
      <c r="AF91" t="str">
        <f>IF(ISNA(VLOOKUP(CONCATENATE($D91,AF$1),'movs ordered by action'!$B:$G,4,FALSE))," ",VLOOKUP(CONCATENATE($D91,AF$1),'movs ordered by action'!$B:$G,4,FALSE))</f>
        <v xml:space="preserve"> </v>
      </c>
      <c r="AG91" t="str">
        <f>IF(ISNA(VLOOKUP(CONCATENATE($D91,AG$1),'movs ordered by action'!$B:$G,4,FALSE))," ",VLOOKUP(CONCATENATE($D91,AG$1),'movs ordered by action'!$B:$G,4,FALSE))</f>
        <v xml:space="preserve"> </v>
      </c>
      <c r="AH91" t="str">
        <f>IF(ISNA(VLOOKUP(CONCATENATE($D91,AH$1),'movs ordered by action'!$B:$G,4,FALSE))," ",VLOOKUP(CONCATENATE($D91,AH$1),'movs ordered by action'!$B:$G,4,FALSE))</f>
        <v xml:space="preserve"> </v>
      </c>
      <c r="AI91" t="str">
        <f>IF(ISNA(VLOOKUP(CONCATENATE($D91,AI$1),'movs ordered by action'!$B:$G,4,FALSE))," ",VLOOKUP(CONCATENATE($D91,AI$1),'movs ordered by action'!$B:$G,4,FALSE))</f>
        <v xml:space="preserve"> </v>
      </c>
      <c r="AJ91" t="str">
        <f>IF(ISNA(VLOOKUP(CONCATENATE($D91,AJ$1),'movs ordered by action'!$B:$G,4,FALSE))," ",VLOOKUP(CONCATENATE($D91,AJ$1),'movs ordered by action'!$B:$G,4,FALSE))</f>
        <v xml:space="preserve"> </v>
      </c>
      <c r="AK91" t="str">
        <f>IF(ISNA(VLOOKUP(CONCATENATE($D91,AK$1),'movs ordered by action'!$B:$G,4,FALSE))," ",VLOOKUP(CONCATENATE($D91,AK$1),'movs ordered by action'!$B:$G,4,FALSE))</f>
        <v xml:space="preserve"> </v>
      </c>
      <c r="AL91" t="str">
        <f>IF(ISNA(VLOOKUP(CONCATENATE($D91,AL$1),'movs ordered by action'!$B:$G,4,FALSE))," ",VLOOKUP(CONCATENATE($D91,AL$1),'movs ordered by action'!$B:$G,4,FALSE))</f>
        <v xml:space="preserve"> </v>
      </c>
      <c r="AM91" t="str">
        <f>IF(ISNA(VLOOKUP(CONCATENATE($D91,AM$1),'movs ordered by action'!$B:$G,4,FALSE))," ",VLOOKUP(CONCATENATE($D91,AM$1),'movs ordered by action'!$B:$G,4,FALSE))</f>
        <v xml:space="preserve"> </v>
      </c>
      <c r="AN91" t="str">
        <f>IF(ISNA(VLOOKUP(CONCATENATE($D91,AN$1),'movs ordered by action'!$B:$G,4,FALSE))," ",VLOOKUP(CONCATENATE($D91,AN$1),'movs ordered by action'!$B:$G,4,FALSE))</f>
        <v xml:space="preserve"> </v>
      </c>
      <c r="AO91" t="str">
        <f>IF(ISNA(VLOOKUP(CONCATENATE($D91,AO$1),'movs ordered by action'!$B:$G,4,FALSE))," ",VLOOKUP(CONCATENATE($D91,AO$1),'movs ordered by action'!$B:$G,4,FALSE))</f>
        <v xml:space="preserve"> </v>
      </c>
      <c r="AP91" t="str">
        <f>IF(ISNA(VLOOKUP(CONCATENATE($D91,AP$1),'movs ordered by action'!$B:$G,4,FALSE))," ",VLOOKUP(CONCATENATE($D91,AP$1),'movs ordered by action'!$B:$G,4,FALSE))</f>
        <v xml:space="preserve"> </v>
      </c>
      <c r="AQ91" t="str">
        <f>IF(ISNA(VLOOKUP(CONCATENATE($D91,AQ$1),'movs ordered by action'!$B:$G,4,FALSE))," ",VLOOKUP(CONCATENATE($D91,AQ$1),'movs ordered by action'!$B:$G,4,FALSE))</f>
        <v xml:space="preserve"> </v>
      </c>
      <c r="AR91" t="str">
        <f>IF(ISNA(VLOOKUP(CONCATENATE($D91,AR$1),'movs ordered by action'!$B:$G,4,FALSE))," ",VLOOKUP(CONCATENATE($D91,AR$1),'movs ordered by action'!$B:$G,4,FALSE))</f>
        <v xml:space="preserve"> </v>
      </c>
      <c r="AS91" t="str">
        <f>IF(ISNA(VLOOKUP(CONCATENATE($D91,AS$1),'movs ordered by action'!$B:$G,4,FALSE))," ",VLOOKUP(CONCATENATE($D91,AS$1),'movs ordered by action'!$B:$G,4,FALSE))</f>
        <v xml:space="preserve"> </v>
      </c>
      <c r="AT91" t="str">
        <f>IF(ISNA(VLOOKUP(CONCATENATE($D91,AT$1),'movs ordered by action'!$B:$G,4,FALSE))," ",VLOOKUP(CONCATENATE($D91,AT$1),'movs ordered by action'!$B:$G,4,FALSE))</f>
        <v xml:space="preserve"> </v>
      </c>
      <c r="AU91" t="str">
        <f>IF(ISNA(VLOOKUP(CONCATENATE($D91,AU$1),'movs ordered by action'!$B:$G,4,FALSE))," ",VLOOKUP(CONCATENATE($D91,AU$1),'movs ordered by action'!$B:$G,4,FALSE))</f>
        <v xml:space="preserve"> </v>
      </c>
      <c r="AV91" t="str">
        <f>IF(ISNA(VLOOKUP(CONCATENATE($D91,AV$1),'movs ordered by action'!$B:$G,4,FALSE))," ",VLOOKUP(CONCATENATE($D91,AV$1),'movs ordered by action'!$B:$G,4,FALSE))</f>
        <v xml:space="preserve"> </v>
      </c>
      <c r="AW91" t="str">
        <f>IF(ISNA(VLOOKUP(CONCATENATE($D91,AW$1),'movs ordered by action'!$B:$G,4,FALSE))," ",VLOOKUP(CONCATENATE($D91,AW$1),'movs ordered by action'!$B:$G,4,FALSE))</f>
        <v xml:space="preserve"> </v>
      </c>
      <c r="AX91" t="str">
        <f>IF(ISNA(VLOOKUP(CONCATENATE($D91,AX$1),'movs ordered by action'!$B:$G,4,FALSE))," ",VLOOKUP(CONCATENATE($D91,AX$1),'movs ordered by action'!$B:$G,4,FALSE))</f>
        <v xml:space="preserve"> </v>
      </c>
      <c r="AY91" t="str">
        <f>IF(ISNA(VLOOKUP(CONCATENATE($D91,AY$1),'movs ordered by action'!$B:$G,4,FALSE))," ",VLOOKUP(CONCATENATE($D91,AY$1),'movs ordered by action'!$B:$G,4,FALSE))</f>
        <v xml:space="preserve"> </v>
      </c>
      <c r="AZ91" t="str">
        <f>IF(ISNA(VLOOKUP(CONCATENATE($D91,AZ$1),'movs ordered by action'!$B:$G,4,FALSE))," ",VLOOKUP(CONCATENATE($D91,AZ$1),'movs ordered by action'!$B:$G,4,FALSE))</f>
        <v xml:space="preserve"> </v>
      </c>
      <c r="BA91" t="str">
        <f>IF(ISNA(VLOOKUP(CONCATENATE($D91,BA$1),'movs ordered by action'!$B:$G,4,FALSE))," ",VLOOKUP(CONCATENATE($D91,BA$1),'movs ordered by action'!$B:$G,4,FALSE))</f>
        <v xml:space="preserve"> </v>
      </c>
      <c r="BB91" t="str">
        <f>IF(ISNA(VLOOKUP(CONCATENATE($D91,BB$1),'movs ordered by action'!$B:$G,4,FALSE))," ",VLOOKUP(CONCATENATE($D91,BB$1),'movs ordered by action'!$B:$G,4,FALSE))</f>
        <v xml:space="preserve"> </v>
      </c>
      <c r="BC91" t="str">
        <f>IF(ISNA(VLOOKUP(CONCATENATE($D91,BC$1),'movs ordered by action'!$B:$G,4,FALSE))," ",VLOOKUP(CONCATENATE($D91,BC$1),'movs ordered by action'!$B:$G,4,FALSE))</f>
        <v xml:space="preserve"> </v>
      </c>
      <c r="BD91" t="str">
        <f>IF(ISNA(VLOOKUP(CONCATENATE($D91,BD$1),'movs ordered by action'!$B:$G,4,FALSE))," ",VLOOKUP(CONCATENATE($D91,BD$1),'movs ordered by action'!$B:$G,4,FALSE))</f>
        <v xml:space="preserve"> </v>
      </c>
      <c r="BE91" t="str">
        <f>IF(ISNA(VLOOKUP(CONCATENATE($D91,BE$1),'movs ordered by action'!$B:$G,4,FALSE))," ",VLOOKUP(CONCATENATE($D91,BE$1),'movs ordered by action'!$B:$G,4,FALSE))</f>
        <v xml:space="preserve"> </v>
      </c>
      <c r="BF91" t="str">
        <f>IF(ISNA(VLOOKUP(CONCATENATE($D91,BF$1),'movs ordered by action'!$B:$G,4,FALSE))," ",VLOOKUP(CONCATENATE($D91,BF$1),'movs ordered by action'!$B:$G,4,FALSE))</f>
        <v xml:space="preserve"> </v>
      </c>
      <c r="BG91" t="str">
        <f>IF(ISNA(VLOOKUP(CONCATENATE($D91,BG$1),'movs ordered by action'!$B:$G,4,FALSE))," ",VLOOKUP(CONCATENATE($D91,BG$1),'movs ordered by action'!$B:$G,4,FALSE))</f>
        <v xml:space="preserve"> </v>
      </c>
      <c r="BH91" t="str">
        <f>IF(ISNA(VLOOKUP(CONCATENATE($D91,BH$1),'movs ordered by action'!$B:$G,4,FALSE))," ",VLOOKUP(CONCATENATE($D91,BH$1),'movs ordered by action'!$B:$G,4,FALSE))</f>
        <v xml:space="preserve"> </v>
      </c>
      <c r="BI91" t="str">
        <f>IF(ISNA(VLOOKUP(CONCATENATE($D91,BI$1),'movs ordered by action'!$B:$G,4,FALSE))," ",VLOOKUP(CONCATENATE($D91,BI$1),'movs ordered by action'!$B:$G,4,FALSE))</f>
        <v xml:space="preserve"> </v>
      </c>
      <c r="BJ91" t="str">
        <f>IF(ISNA(VLOOKUP(CONCATENATE($D91,BJ$1),'movs ordered by action'!$B:$G,4,FALSE))," ",VLOOKUP(CONCATENATE($D91,BJ$1),'movs ordered by action'!$B:$G,4,FALSE))</f>
        <v xml:space="preserve"> </v>
      </c>
      <c r="BK91" t="str">
        <f>IF(ISNA(VLOOKUP(CONCATENATE($D91,BK$1),'movs ordered by action'!$B:$G,4,FALSE))," ",VLOOKUP(CONCATENATE($D91,BK$1),'movs ordered by action'!$B:$G,4,FALSE))</f>
        <v xml:space="preserve"> </v>
      </c>
      <c r="BL91" t="str">
        <f>IF(ISNA(VLOOKUP(CONCATENATE($D91,BL$1),'movs ordered by action'!$B:$G,4,FALSE))," ",VLOOKUP(CONCATENATE($D91,BL$1),'movs ordered by action'!$B:$G,4,FALSE))</f>
        <v xml:space="preserve"> </v>
      </c>
      <c r="BM91" t="str">
        <f>IF(ISNA(VLOOKUP(CONCATENATE($D91,BM$1),'movs ordered by action'!$B:$G,4,FALSE))," ",VLOOKUP(CONCATENATE($D91,BM$1),'movs ordered by action'!$B:$G,4,FALSE))</f>
        <v xml:space="preserve"> </v>
      </c>
      <c r="BN91" t="str">
        <f>IF(ISNA(VLOOKUP(CONCATENATE($D91,BN$1),'movs ordered by action'!$B:$G,4,FALSE))," ",VLOOKUP(CONCATENATE($D91,BN$1),'movs ordered by action'!$B:$G,4,FALSE))</f>
        <v xml:space="preserve"> </v>
      </c>
      <c r="BO91" t="str">
        <f>IF(ISNA(VLOOKUP(CONCATENATE($D91,BO$1),'movs ordered by action'!$B:$G,4,FALSE))," ",VLOOKUP(CONCATENATE($D91,BO$1),'movs ordered by action'!$B:$G,4,FALSE))</f>
        <v xml:space="preserve"> </v>
      </c>
      <c r="BP91" t="str">
        <f>IF(ISNA(VLOOKUP(CONCATENATE($D91,BP$1),'movs ordered by action'!$B:$G,4,FALSE))," ",VLOOKUP(CONCATENATE($D91,BP$1),'movs ordered by action'!$B:$G,4,FALSE))</f>
        <v xml:space="preserve"> </v>
      </c>
      <c r="BQ91" t="str">
        <f>IF(ISNA(VLOOKUP(CONCATENATE($D91,BQ$1),'movs ordered by action'!$B:$G,4,FALSE))," ",VLOOKUP(CONCATENATE($D91,BQ$1),'movs ordered by action'!$B:$G,4,FALSE))</f>
        <v xml:space="preserve"> </v>
      </c>
      <c r="BR91" t="str">
        <f>IF(ISNA(VLOOKUP(CONCATENATE($D91,BR$1),'movs ordered by action'!$B:$G,4,FALSE))," ",VLOOKUP(CONCATENATE($D91,BR$1),'movs ordered by action'!$B:$G,4,FALSE))</f>
        <v xml:space="preserve"> </v>
      </c>
      <c r="BS91" t="str">
        <f>IF(ISNA(VLOOKUP(CONCATENATE($D91,BS$1),'movs ordered by action'!$B:$G,4,FALSE))," ",VLOOKUP(CONCATENATE($D91,BS$1),'movs ordered by action'!$B:$G,4,FALSE))</f>
        <v xml:space="preserve"> </v>
      </c>
      <c r="BT91" t="str">
        <f>IF(ISNA(VLOOKUP(CONCATENATE($D91,BT$1),'movs ordered by action'!$B:$G,4,FALSE))," ",VLOOKUP(CONCATENATE($D91,BT$1),'movs ordered by action'!$B:$G,4,FALSE))</f>
        <v xml:space="preserve"> </v>
      </c>
      <c r="BU91" t="str">
        <f>IF(ISNA(VLOOKUP(CONCATENATE($D91,BU$1),'movs ordered by action'!$B:$G,4,FALSE))," ",VLOOKUP(CONCATENATE($D91,BU$1),'movs ordered by action'!$B:$G,4,FALSE))</f>
        <v xml:space="preserve"> </v>
      </c>
      <c r="BV91" t="str">
        <f>IF(ISNA(VLOOKUP(CONCATENATE($D91,BV$1),'movs ordered by action'!$B:$G,4,FALSE))," ",VLOOKUP(CONCATENATE($D91,BV$1),'movs ordered by action'!$B:$G,4,FALSE))</f>
        <v xml:space="preserve"> </v>
      </c>
      <c r="BW91" t="str">
        <f>IF(ISNA(VLOOKUP(CONCATENATE($D91,BW$1),'movs ordered by action'!$B:$G,4,FALSE))," ",VLOOKUP(CONCATENATE($D91,BW$1),'movs ordered by action'!$B:$G,4,FALSE))</f>
        <v xml:space="preserve"> </v>
      </c>
      <c r="BX91" t="str">
        <f>IF(ISNA(VLOOKUP(CONCATENATE($D91,BX$1),'movs ordered by action'!$B:$G,4,FALSE))," ",VLOOKUP(CONCATENATE($D91,BX$1),'movs ordered by action'!$B:$G,4,FALSE))</f>
        <v xml:space="preserve"> </v>
      </c>
      <c r="BY91" t="str">
        <f>IF(ISNA(VLOOKUP(CONCATENATE($D91,BY$1),'movs ordered by action'!$B:$G,4,FALSE))," ",VLOOKUP(CONCATENATE($D91,BY$1),'movs ordered by action'!$B:$G,4,FALSE))</f>
        <v xml:space="preserve"> </v>
      </c>
      <c r="BZ91" t="str">
        <f>IF(ISNA(VLOOKUP(CONCATENATE($D91,BZ$1),'movs ordered by action'!$B:$G,4,FALSE))," ",VLOOKUP(CONCATENATE($D91,BZ$1),'movs ordered by action'!$B:$G,4,FALSE))</f>
        <v xml:space="preserve"> </v>
      </c>
      <c r="CA91" t="str">
        <f>IF(ISNA(VLOOKUP(CONCATENATE($D91,CA$1),'movs ordered by action'!$B:$G,4,FALSE))," ",VLOOKUP(CONCATENATE($D91,CA$1),'movs ordered by action'!$B:$G,4,FALSE))</f>
        <v xml:space="preserve"> </v>
      </c>
      <c r="CB91" t="str">
        <f>IF(ISNA(VLOOKUP(CONCATENATE($D91,CB$1),'movs ordered by action'!$B:$G,4,FALSE))," ",VLOOKUP(CONCATENATE($D91,CB$1),'movs ordered by action'!$B:$G,4,FALSE))</f>
        <v xml:space="preserve"> </v>
      </c>
      <c r="CC91" t="str">
        <f>IF(ISNA(VLOOKUP(CONCATENATE($D91,CC$1),'movs ordered by action'!$B:$G,4,FALSE))," ",VLOOKUP(CONCATENATE($D91,CC$1),'movs ordered by action'!$B:$G,4,FALSE))</f>
        <v xml:space="preserve"> </v>
      </c>
      <c r="CD91" t="str">
        <f>IF(ISNA(VLOOKUP(CONCATENATE($D91,CD$1),'movs ordered by action'!$B:$G,4,FALSE))," ",VLOOKUP(CONCATENATE($D91,CD$1),'movs ordered by action'!$B:$G,4,FALSE))</f>
        <v xml:space="preserve"> </v>
      </c>
      <c r="CE91" t="str">
        <f>IF(ISNA(VLOOKUP(CONCATENATE($D91,CE$1),'movs ordered by action'!$B:$G,4,FALSE))," ",VLOOKUP(CONCATENATE($D91,CE$1),'movs ordered by action'!$B:$G,4,FALSE))</f>
        <v xml:space="preserve"> </v>
      </c>
      <c r="CF91" t="str">
        <f>IF(ISNA(VLOOKUP(CONCATENATE($D91,CF$1),'movs ordered by action'!$B:$G,4,FALSE))," ",VLOOKUP(CONCATENATE($D91,CF$1),'movs ordered by action'!$B:$G,4,FALSE))</f>
        <v xml:space="preserve"> </v>
      </c>
      <c r="CG91" t="str">
        <f>IF(ISNA(VLOOKUP(CONCATENATE($D91,CG$1),'movs ordered by action'!$B:$G,4,FALSE))," ",VLOOKUP(CONCATENATE($D91,CG$1),'movs ordered by action'!$B:$G,4,FALSE))</f>
        <v xml:space="preserve"> </v>
      </c>
      <c r="CH91" t="str">
        <f>IF(ISNA(VLOOKUP(CONCATENATE($D91,CH$1),'movs ordered by action'!$B:$G,4,FALSE))," ",VLOOKUP(CONCATENATE($D91,CH$1),'movs ordered by action'!$B:$G,4,FALSE))</f>
        <v xml:space="preserve"> </v>
      </c>
      <c r="CI91" t="str">
        <f>IF(ISNA(VLOOKUP(CONCATENATE($D91,CI$1),'movs ordered by action'!$B:$G,4,FALSE))," ",VLOOKUP(CONCATENATE($D91,CI$1),'movs ordered by action'!$B:$G,4,FALSE))</f>
        <v xml:space="preserve"> </v>
      </c>
      <c r="CJ91" t="str">
        <f>IF(ISNA(VLOOKUP(CONCATENATE($D91,CJ$1),'movs ordered by action'!$B:$G,4,FALSE))," ",VLOOKUP(CONCATENATE($D91,CJ$1),'movs ordered by action'!$B:$G,4,FALSE))</f>
        <v xml:space="preserve"> </v>
      </c>
      <c r="CK91" t="str">
        <f>IF(ISNA(VLOOKUP(CONCATENATE($D91,CK$1),'movs ordered by action'!$B:$G,4,FALSE))," ",VLOOKUP(CONCATENATE($D91,CK$1),'movs ordered by action'!$B:$G,4,FALSE))</f>
        <v xml:space="preserve"> </v>
      </c>
      <c r="CL91" t="str">
        <f>IF(ISNA(VLOOKUP(CONCATENATE($D91,CL$1),'movs ordered by action'!$B:$G,4,FALSE))," ",VLOOKUP(CONCATENATE($D91,CL$1),'movs ordered by action'!$B:$G,4,FALSE))</f>
        <v xml:space="preserve"> </v>
      </c>
      <c r="CM91" t="str">
        <f>IF(ISNA(VLOOKUP(CONCATENATE($D91,CM$1),'movs ordered by action'!$B:$G,4,FALSE))," ",VLOOKUP(CONCATENATE($D91,CM$1),'movs ordered by action'!$B:$G,4,FALSE))</f>
        <v xml:space="preserve"> </v>
      </c>
    </row>
    <row r="92" spans="1:91" x14ac:dyDescent="0.3">
      <c r="D92" s="19" t="s">
        <v>475</v>
      </c>
      <c r="E92" t="str">
        <f>IF(ISNA(VLOOKUP(CONCATENATE($D92,E$1),'movs ordered by action'!$B:$G,4,FALSE))," ",VLOOKUP(CONCATENATE($D92,E$1),'movs ordered by action'!$B:$G,4,FALSE))</f>
        <v xml:space="preserve"> </v>
      </c>
      <c r="F92" t="str">
        <f>IF(ISNA(VLOOKUP(CONCATENATE($D92,F$1),'movs ordered by action'!$B:$G,4,FALSE))," ",VLOOKUP(CONCATENATE($D92,F$1),'movs ordered by action'!$B:$G,4,FALSE))</f>
        <v xml:space="preserve"> </v>
      </c>
      <c r="G92" t="str">
        <f>IF(ISNA(VLOOKUP(CONCATENATE($D92,G$1),'movs ordered by action'!$B:$G,4,FALSE))," ",VLOOKUP(CONCATENATE($D92,G$1),'movs ordered by action'!$B:$G,4,FALSE))</f>
        <v xml:space="preserve"> </v>
      </c>
      <c r="H92" t="str">
        <f>IF(ISNA(VLOOKUP(CONCATENATE($D92,H$1),'movs ordered by action'!$B:$G,4,FALSE))," ",VLOOKUP(CONCATENATE($D92,H$1),'movs ordered by action'!$B:$G,4,FALSE))</f>
        <v xml:space="preserve"> </v>
      </c>
      <c r="I92" t="str">
        <f>IF(ISNA(VLOOKUP(CONCATENATE($D92,I$1),'movs ordered by action'!$B:$G,4,FALSE))," ",VLOOKUP(CONCATENATE($D92,I$1),'movs ordered by action'!$B:$G,4,FALSE))</f>
        <v xml:space="preserve"> </v>
      </c>
      <c r="J92" t="str">
        <f>IF(ISNA(VLOOKUP(CONCATENATE($D92,J$1),'movs ordered by action'!$B:$G,4,FALSE))," ",VLOOKUP(CONCATENATE($D92,J$1),'movs ordered by action'!$B:$G,4,FALSE))</f>
        <v xml:space="preserve"> </v>
      </c>
      <c r="K92" t="str">
        <f>IF(ISNA(VLOOKUP(CONCATENATE($D92,K$1),'movs ordered by action'!$B:$G,4,FALSE))," ",VLOOKUP(CONCATENATE($D92,K$1),'movs ordered by action'!$B:$G,4,FALSE))</f>
        <v xml:space="preserve"> </v>
      </c>
      <c r="L92" t="str">
        <f>IF(ISNA(VLOOKUP(CONCATENATE($D92,L$1),'movs ordered by action'!$B:$G,4,FALSE))," ",VLOOKUP(CONCATENATE($D92,L$1),'movs ordered by action'!$B:$G,4,FALSE))</f>
        <v xml:space="preserve"> </v>
      </c>
      <c r="M92" t="str">
        <f>IF(ISNA(VLOOKUP(CONCATENATE($D92,M$1),'movs ordered by action'!$B:$G,4,FALSE))," ",VLOOKUP(CONCATENATE($D92,M$1),'movs ordered by action'!$B:$G,4,FALSE))</f>
        <v xml:space="preserve"> </v>
      </c>
      <c r="N92" t="str">
        <f>IF(ISNA(VLOOKUP(CONCATENATE($D92,N$1),'movs ordered by action'!$B:$G,4,FALSE))," ",VLOOKUP(CONCATENATE($D92,N$1),'movs ordered by action'!$B:$G,4,FALSE))</f>
        <v xml:space="preserve"> </v>
      </c>
      <c r="O92" t="str">
        <f>IF(ISNA(VLOOKUP(CONCATENATE($D92,O$1),'movs ordered by action'!$B:$G,4,FALSE))," ",VLOOKUP(CONCATENATE($D92,O$1),'movs ordered by action'!$B:$G,4,FALSE))</f>
        <v xml:space="preserve"> </v>
      </c>
      <c r="P92" t="str">
        <f>IF(ISNA(VLOOKUP(CONCATENATE($D92,P$1),'movs ordered by action'!$B:$G,4,FALSE))," ",VLOOKUP(CONCATENATE($D92,P$1),'movs ordered by action'!$B:$G,4,FALSE))</f>
        <v xml:space="preserve"> </v>
      </c>
      <c r="Q92" t="str">
        <f>IF(ISNA(VLOOKUP(CONCATENATE($D92,Q$1),'movs ordered by action'!$B:$G,4,FALSE))," ",VLOOKUP(CONCATENATE($D92,Q$1),'movs ordered by action'!$B:$G,4,FALSE))</f>
        <v xml:space="preserve"> </v>
      </c>
      <c r="R92" t="str">
        <f>IF(ISNA(VLOOKUP(CONCATENATE($D92,R$1),'movs ordered by action'!$B:$G,4,FALSE))," ",VLOOKUP(CONCATENATE($D92,R$1),'movs ordered by action'!$B:$G,4,FALSE))</f>
        <v xml:space="preserve"> </v>
      </c>
      <c r="S92" t="str">
        <f>IF(ISNA(VLOOKUP(CONCATENATE($D92,S$1),'movs ordered by action'!$B:$G,4,FALSE))," ",VLOOKUP(CONCATENATE($D92,S$1),'movs ordered by action'!$B:$G,4,FALSE))</f>
        <v xml:space="preserve"> </v>
      </c>
      <c r="T92" t="str">
        <f>IF(ISNA(VLOOKUP(CONCATENATE($D92,T$1),'movs ordered by action'!$B:$G,4,FALSE))," ",VLOOKUP(CONCATENATE($D92,T$1),'movs ordered by action'!$B:$G,4,FALSE))</f>
        <v xml:space="preserve"> </v>
      </c>
      <c r="U92" t="str">
        <f>IF(ISNA(VLOOKUP(CONCATENATE($D92,U$1),'movs ordered by action'!$B:$G,4,FALSE))," ",VLOOKUP(CONCATENATE($D92,U$1),'movs ordered by action'!$B:$G,4,FALSE))</f>
        <v xml:space="preserve"> </v>
      </c>
      <c r="V92" t="str">
        <f>IF(ISNA(VLOOKUP(CONCATENATE($D92,V$1),'movs ordered by action'!$B:$G,4,FALSE))," ",VLOOKUP(CONCATENATE($D92,V$1),'movs ordered by action'!$B:$G,4,FALSE))</f>
        <v xml:space="preserve"> </v>
      </c>
      <c r="W92" t="str">
        <f>IF(ISNA(VLOOKUP(CONCATENATE($D92,W$1),'movs ordered by action'!$B:$G,4,FALSE))," ",VLOOKUP(CONCATENATE($D92,W$1),'movs ordered by action'!$B:$G,4,FALSE))</f>
        <v xml:space="preserve"> </v>
      </c>
      <c r="X92" t="str">
        <f>IF(ISNA(VLOOKUP(CONCATENATE($D92,X$1),'movs ordered by action'!$B:$G,4,FALSE))," ",VLOOKUP(CONCATENATE($D92,X$1),'movs ordered by action'!$B:$G,4,FALSE))</f>
        <v xml:space="preserve"> </v>
      </c>
      <c r="Y92" t="str">
        <f>IF(ISNA(VLOOKUP(CONCATENATE($D92,Y$1),'movs ordered by action'!$B:$G,4,FALSE))," ",VLOOKUP(CONCATENATE($D92,Y$1),'movs ordered by action'!$B:$G,4,FALSE))</f>
        <v xml:space="preserve"> </v>
      </c>
      <c r="Z92" t="str">
        <f>IF(ISNA(VLOOKUP(CONCATENATE($D92,Z$1),'movs ordered by action'!$B:$G,4,FALSE))," ",VLOOKUP(CONCATENATE($D92,Z$1),'movs ordered by action'!$B:$G,4,FALSE))</f>
        <v xml:space="preserve"> </v>
      </c>
      <c r="AA92" t="str">
        <f>IF(ISNA(VLOOKUP(CONCATENATE($D92,AA$1),'movs ordered by action'!$B:$G,4,FALSE))," ",VLOOKUP(CONCATENATE($D92,AA$1),'movs ordered by action'!$B:$G,4,FALSE))</f>
        <v xml:space="preserve"> </v>
      </c>
      <c r="AB92" t="str">
        <f>IF(ISNA(VLOOKUP(CONCATENATE($D92,AB$1),'movs ordered by action'!$B:$G,4,FALSE))," ",VLOOKUP(CONCATENATE($D92,AB$1),'movs ordered by action'!$B:$G,4,FALSE))</f>
        <v xml:space="preserve"> </v>
      </c>
      <c r="AC92" t="str">
        <f>IF(ISNA(VLOOKUP(CONCATENATE($D92,AC$1),'movs ordered by action'!$B:$G,4,FALSE))," ",VLOOKUP(CONCATENATE($D92,AC$1),'movs ordered by action'!$B:$G,4,FALSE))</f>
        <v xml:space="preserve"> </v>
      </c>
      <c r="AD92" t="str">
        <f>IF(ISNA(VLOOKUP(CONCATENATE($D92,AD$1),'movs ordered by action'!$B:$G,4,FALSE))," ",VLOOKUP(CONCATENATE($D92,AD$1),'movs ordered by action'!$B:$G,4,FALSE))</f>
        <v xml:space="preserve"> </v>
      </c>
      <c r="AE92" t="str">
        <f>IF(ISNA(VLOOKUP(CONCATENATE($D92,AE$1),'movs ordered by action'!$B:$G,4,FALSE))," ",VLOOKUP(CONCATENATE($D92,AE$1),'movs ordered by action'!$B:$G,4,FALSE))</f>
        <v xml:space="preserve"> </v>
      </c>
      <c r="AF92" t="str">
        <f>IF(ISNA(VLOOKUP(CONCATENATE($D92,AF$1),'movs ordered by action'!$B:$G,4,FALSE))," ",VLOOKUP(CONCATENATE($D92,AF$1),'movs ordered by action'!$B:$G,4,FALSE))</f>
        <v xml:space="preserve"> </v>
      </c>
      <c r="AG92" t="str">
        <f>IF(ISNA(VLOOKUP(CONCATENATE($D92,AG$1),'movs ordered by action'!$B:$G,4,FALSE))," ",VLOOKUP(CONCATENATE($D92,AG$1),'movs ordered by action'!$B:$G,4,FALSE))</f>
        <v xml:space="preserve"> </v>
      </c>
      <c r="AH92" t="str">
        <f>IF(ISNA(VLOOKUP(CONCATENATE($D92,AH$1),'movs ordered by action'!$B:$G,4,FALSE))," ",VLOOKUP(CONCATENATE($D92,AH$1),'movs ordered by action'!$B:$G,4,FALSE))</f>
        <v xml:space="preserve"> </v>
      </c>
      <c r="AI92" t="str">
        <f>IF(ISNA(VLOOKUP(CONCATENATE($D92,AI$1),'movs ordered by action'!$B:$G,4,FALSE))," ",VLOOKUP(CONCATENATE($D92,AI$1),'movs ordered by action'!$B:$G,4,FALSE))</f>
        <v xml:space="preserve"> </v>
      </c>
      <c r="AJ92" t="str">
        <f>IF(ISNA(VLOOKUP(CONCATENATE($D92,AJ$1),'movs ordered by action'!$B:$G,4,FALSE))," ",VLOOKUP(CONCATENATE($D92,AJ$1),'movs ordered by action'!$B:$G,4,FALSE))</f>
        <v xml:space="preserve"> </v>
      </c>
      <c r="AK92" t="str">
        <f>IF(ISNA(VLOOKUP(CONCATENATE($D92,AK$1),'movs ordered by action'!$B:$G,4,FALSE))," ",VLOOKUP(CONCATENATE($D92,AK$1),'movs ordered by action'!$B:$G,4,FALSE))</f>
        <v xml:space="preserve"> </v>
      </c>
      <c r="AL92" t="str">
        <f>IF(ISNA(VLOOKUP(CONCATENATE($D92,AL$1),'movs ordered by action'!$B:$G,4,FALSE))," ",VLOOKUP(CONCATENATE($D92,AL$1),'movs ordered by action'!$B:$G,4,FALSE))</f>
        <v xml:space="preserve"> </v>
      </c>
      <c r="AM92" t="str">
        <f>IF(ISNA(VLOOKUP(CONCATENATE($D92,AM$1),'movs ordered by action'!$B:$G,4,FALSE))," ",VLOOKUP(CONCATENATE($D92,AM$1),'movs ordered by action'!$B:$G,4,FALSE))</f>
        <v xml:space="preserve"> </v>
      </c>
      <c r="AN92" t="str">
        <f>IF(ISNA(VLOOKUP(CONCATENATE($D92,AN$1),'movs ordered by action'!$B:$G,4,FALSE))," ",VLOOKUP(CONCATENATE($D92,AN$1),'movs ordered by action'!$B:$G,4,FALSE))</f>
        <v xml:space="preserve"> </v>
      </c>
      <c r="AO92" t="str">
        <f>IF(ISNA(VLOOKUP(CONCATENATE($D92,AO$1),'movs ordered by action'!$B:$G,4,FALSE))," ",VLOOKUP(CONCATENATE($D92,AO$1),'movs ordered by action'!$B:$G,4,FALSE))</f>
        <v xml:space="preserve"> </v>
      </c>
      <c r="AP92" t="str">
        <f>IF(ISNA(VLOOKUP(CONCATENATE($D92,AP$1),'movs ordered by action'!$B:$G,4,FALSE))," ",VLOOKUP(CONCATENATE($D92,AP$1),'movs ordered by action'!$B:$G,4,FALSE))</f>
        <v xml:space="preserve"> </v>
      </c>
      <c r="AQ92" t="str">
        <f>IF(ISNA(VLOOKUP(CONCATENATE($D92,AQ$1),'movs ordered by action'!$B:$G,4,FALSE))," ",VLOOKUP(CONCATENATE($D92,AQ$1),'movs ordered by action'!$B:$G,4,FALSE))</f>
        <v xml:space="preserve"> </v>
      </c>
      <c r="AR92" t="str">
        <f>IF(ISNA(VLOOKUP(CONCATENATE($D92,AR$1),'movs ordered by action'!$B:$G,4,FALSE))," ",VLOOKUP(CONCATENATE($D92,AR$1),'movs ordered by action'!$B:$G,4,FALSE))</f>
        <v xml:space="preserve"> </v>
      </c>
      <c r="AS92" t="str">
        <f>IF(ISNA(VLOOKUP(CONCATENATE($D92,AS$1),'movs ordered by action'!$B:$G,4,FALSE))," ",VLOOKUP(CONCATENATE($D92,AS$1),'movs ordered by action'!$B:$G,4,FALSE))</f>
        <v xml:space="preserve"> </v>
      </c>
      <c r="AT92" t="str">
        <f>IF(ISNA(VLOOKUP(CONCATENATE($D92,AT$1),'movs ordered by action'!$B:$G,4,FALSE))," ",VLOOKUP(CONCATENATE($D92,AT$1),'movs ordered by action'!$B:$G,4,FALSE))</f>
        <v xml:space="preserve"> </v>
      </c>
      <c r="AU92" t="str">
        <f>IF(ISNA(VLOOKUP(CONCATENATE($D92,AU$1),'movs ordered by action'!$B:$G,4,FALSE))," ",VLOOKUP(CONCATENATE($D92,AU$1),'movs ordered by action'!$B:$G,4,FALSE))</f>
        <v xml:space="preserve"> </v>
      </c>
      <c r="AV92" t="str">
        <f>IF(ISNA(VLOOKUP(CONCATENATE($D92,AV$1),'movs ordered by action'!$B:$G,4,FALSE))," ",VLOOKUP(CONCATENATE($D92,AV$1),'movs ordered by action'!$B:$G,4,FALSE))</f>
        <v xml:space="preserve"> </v>
      </c>
      <c r="AW92" t="str">
        <f>IF(ISNA(VLOOKUP(CONCATENATE($D92,AW$1),'movs ordered by action'!$B:$G,4,FALSE))," ",VLOOKUP(CONCATENATE($D92,AW$1),'movs ordered by action'!$B:$G,4,FALSE))</f>
        <v xml:space="preserve"> </v>
      </c>
      <c r="AX92" t="str">
        <f>IF(ISNA(VLOOKUP(CONCATENATE($D92,AX$1),'movs ordered by action'!$B:$G,4,FALSE))," ",VLOOKUP(CONCATENATE($D92,AX$1),'movs ordered by action'!$B:$G,4,FALSE))</f>
        <v xml:space="preserve"> </v>
      </c>
      <c r="AY92" t="str">
        <f>IF(ISNA(VLOOKUP(CONCATENATE($D92,AY$1),'movs ordered by action'!$B:$G,4,FALSE))," ",VLOOKUP(CONCATENATE($D92,AY$1),'movs ordered by action'!$B:$G,4,FALSE))</f>
        <v xml:space="preserve"> </v>
      </c>
      <c r="AZ92" t="str">
        <f>IF(ISNA(VLOOKUP(CONCATENATE($D92,AZ$1),'movs ordered by action'!$B:$G,4,FALSE))," ",VLOOKUP(CONCATENATE($D92,AZ$1),'movs ordered by action'!$B:$G,4,FALSE))</f>
        <v xml:space="preserve"> </v>
      </c>
      <c r="BA92" t="str">
        <f>IF(ISNA(VLOOKUP(CONCATENATE($D92,BA$1),'movs ordered by action'!$B:$G,4,FALSE))," ",VLOOKUP(CONCATENATE($D92,BA$1),'movs ordered by action'!$B:$G,4,FALSE))</f>
        <v xml:space="preserve"> </v>
      </c>
      <c r="BB92" t="str">
        <f>IF(ISNA(VLOOKUP(CONCATENATE($D92,BB$1),'movs ordered by action'!$B:$G,4,FALSE))," ",VLOOKUP(CONCATENATE($D92,BB$1),'movs ordered by action'!$B:$G,4,FALSE))</f>
        <v xml:space="preserve"> </v>
      </c>
      <c r="BC92" t="str">
        <f>IF(ISNA(VLOOKUP(CONCATENATE($D92,BC$1),'movs ordered by action'!$B:$G,4,FALSE))," ",VLOOKUP(CONCATENATE($D92,BC$1),'movs ordered by action'!$B:$G,4,FALSE))</f>
        <v xml:space="preserve"> </v>
      </c>
      <c r="BD92" t="str">
        <f>IF(ISNA(VLOOKUP(CONCATENATE($D92,BD$1),'movs ordered by action'!$B:$G,4,FALSE))," ",VLOOKUP(CONCATENATE($D92,BD$1),'movs ordered by action'!$B:$G,4,FALSE))</f>
        <v xml:space="preserve"> </v>
      </c>
      <c r="BE92" t="str">
        <f>IF(ISNA(VLOOKUP(CONCATENATE($D92,BE$1),'movs ordered by action'!$B:$G,4,FALSE))," ",VLOOKUP(CONCATENATE($D92,BE$1),'movs ordered by action'!$B:$G,4,FALSE))</f>
        <v xml:space="preserve"> </v>
      </c>
      <c r="BF92" t="str">
        <f>IF(ISNA(VLOOKUP(CONCATENATE($D92,BF$1),'movs ordered by action'!$B:$G,4,FALSE))," ",VLOOKUP(CONCATENATE($D92,BF$1),'movs ordered by action'!$B:$G,4,FALSE))</f>
        <v xml:space="preserve"> </v>
      </c>
      <c r="BG92" t="str">
        <f>IF(ISNA(VLOOKUP(CONCATENATE($D92,BG$1),'movs ordered by action'!$B:$G,4,FALSE))," ",VLOOKUP(CONCATENATE($D92,BG$1),'movs ordered by action'!$B:$G,4,FALSE))</f>
        <v xml:space="preserve"> </v>
      </c>
      <c r="BH92" t="str">
        <f>IF(ISNA(VLOOKUP(CONCATENATE($D92,BH$1),'movs ordered by action'!$B:$G,4,FALSE))," ",VLOOKUP(CONCATENATE($D92,BH$1),'movs ordered by action'!$B:$G,4,FALSE))</f>
        <v xml:space="preserve"> </v>
      </c>
      <c r="BI92" t="str">
        <f>IF(ISNA(VLOOKUP(CONCATENATE($D92,BI$1),'movs ordered by action'!$B:$G,4,FALSE))," ",VLOOKUP(CONCATENATE($D92,BI$1),'movs ordered by action'!$B:$G,4,FALSE))</f>
        <v xml:space="preserve"> </v>
      </c>
      <c r="BJ92" t="str">
        <f>IF(ISNA(VLOOKUP(CONCATENATE($D92,BJ$1),'movs ordered by action'!$B:$G,4,FALSE))," ",VLOOKUP(CONCATENATE($D92,BJ$1),'movs ordered by action'!$B:$G,4,FALSE))</f>
        <v xml:space="preserve"> </v>
      </c>
      <c r="BK92" t="str">
        <f>IF(ISNA(VLOOKUP(CONCATENATE($D92,BK$1),'movs ordered by action'!$B:$G,4,FALSE))," ",VLOOKUP(CONCATENATE($D92,BK$1),'movs ordered by action'!$B:$G,4,FALSE))</f>
        <v xml:space="preserve"> </v>
      </c>
      <c r="BL92" t="str">
        <f>IF(ISNA(VLOOKUP(CONCATENATE($D92,BL$1),'movs ordered by action'!$B:$G,4,FALSE))," ",VLOOKUP(CONCATENATE($D92,BL$1),'movs ordered by action'!$B:$G,4,FALSE))</f>
        <v xml:space="preserve"> </v>
      </c>
      <c r="BM92" t="str">
        <f>IF(ISNA(VLOOKUP(CONCATENATE($D92,BM$1),'movs ordered by action'!$B:$G,4,FALSE))," ",VLOOKUP(CONCATENATE($D92,BM$1),'movs ordered by action'!$B:$G,4,FALSE))</f>
        <v xml:space="preserve"> </v>
      </c>
      <c r="BN92" t="str">
        <f>IF(ISNA(VLOOKUP(CONCATENATE($D92,BN$1),'movs ordered by action'!$B:$G,4,FALSE))," ",VLOOKUP(CONCATENATE($D92,BN$1),'movs ordered by action'!$B:$G,4,FALSE))</f>
        <v xml:space="preserve"> </v>
      </c>
      <c r="BO92" t="str">
        <f>IF(ISNA(VLOOKUP(CONCATENATE($D92,BO$1),'movs ordered by action'!$B:$G,4,FALSE))," ",VLOOKUP(CONCATENATE($D92,BO$1),'movs ordered by action'!$B:$G,4,FALSE))</f>
        <v xml:space="preserve"> </v>
      </c>
      <c r="BP92" t="str">
        <f>IF(ISNA(VLOOKUP(CONCATENATE($D92,BP$1),'movs ordered by action'!$B:$G,4,FALSE))," ",VLOOKUP(CONCATENATE($D92,BP$1),'movs ordered by action'!$B:$G,4,FALSE))</f>
        <v xml:space="preserve"> </v>
      </c>
      <c r="BQ92" t="str">
        <f>IF(ISNA(VLOOKUP(CONCATENATE($D92,BQ$1),'movs ordered by action'!$B:$G,4,FALSE))," ",VLOOKUP(CONCATENATE($D92,BQ$1),'movs ordered by action'!$B:$G,4,FALSE))</f>
        <v xml:space="preserve"> </v>
      </c>
      <c r="BR92" t="str">
        <f>IF(ISNA(VLOOKUP(CONCATENATE($D92,BR$1),'movs ordered by action'!$B:$G,4,FALSE))," ",VLOOKUP(CONCATENATE($D92,BR$1),'movs ordered by action'!$B:$G,4,FALSE))</f>
        <v xml:space="preserve"> </v>
      </c>
      <c r="BS92" t="str">
        <f>IF(ISNA(VLOOKUP(CONCATENATE($D92,BS$1),'movs ordered by action'!$B:$G,4,FALSE))," ",VLOOKUP(CONCATENATE($D92,BS$1),'movs ordered by action'!$B:$G,4,FALSE))</f>
        <v xml:space="preserve"> </v>
      </c>
      <c r="BT92" t="str">
        <f>IF(ISNA(VLOOKUP(CONCATENATE($D92,BT$1),'movs ordered by action'!$B:$G,4,FALSE))," ",VLOOKUP(CONCATENATE($D92,BT$1),'movs ordered by action'!$B:$G,4,FALSE))</f>
        <v xml:space="preserve"> </v>
      </c>
      <c r="BU92" t="str">
        <f>IF(ISNA(VLOOKUP(CONCATENATE($D92,BU$1),'movs ordered by action'!$B:$G,4,FALSE))," ",VLOOKUP(CONCATENATE($D92,BU$1),'movs ordered by action'!$B:$G,4,FALSE))</f>
        <v xml:space="preserve"> </v>
      </c>
      <c r="BV92" t="str">
        <f>IF(ISNA(VLOOKUP(CONCATENATE($D92,BV$1),'movs ordered by action'!$B:$G,4,FALSE))," ",VLOOKUP(CONCATENATE($D92,BV$1),'movs ordered by action'!$B:$G,4,FALSE))</f>
        <v xml:space="preserve"> </v>
      </c>
      <c r="BW92" t="str">
        <f>IF(ISNA(VLOOKUP(CONCATENATE($D92,BW$1),'movs ordered by action'!$B:$G,4,FALSE))," ",VLOOKUP(CONCATENATE($D92,BW$1),'movs ordered by action'!$B:$G,4,FALSE))</f>
        <v xml:space="preserve"> </v>
      </c>
      <c r="BX92" t="str">
        <f>IF(ISNA(VLOOKUP(CONCATENATE($D92,BX$1),'movs ordered by action'!$B:$G,4,FALSE))," ",VLOOKUP(CONCATENATE($D92,BX$1),'movs ordered by action'!$B:$G,4,FALSE))</f>
        <v xml:space="preserve"> </v>
      </c>
      <c r="BY92" t="str">
        <f>IF(ISNA(VLOOKUP(CONCATENATE($D92,BY$1),'movs ordered by action'!$B:$G,4,FALSE))," ",VLOOKUP(CONCATENATE($D92,BY$1),'movs ordered by action'!$B:$G,4,FALSE))</f>
        <v xml:space="preserve"> </v>
      </c>
      <c r="BZ92" t="str">
        <f>IF(ISNA(VLOOKUP(CONCATENATE($D92,BZ$1),'movs ordered by action'!$B:$G,4,FALSE))," ",VLOOKUP(CONCATENATE($D92,BZ$1),'movs ordered by action'!$B:$G,4,FALSE))</f>
        <v xml:space="preserve"> </v>
      </c>
      <c r="CA92" t="str">
        <f>IF(ISNA(VLOOKUP(CONCATENATE($D92,CA$1),'movs ordered by action'!$B:$G,4,FALSE))," ",VLOOKUP(CONCATENATE($D92,CA$1),'movs ordered by action'!$B:$G,4,FALSE))</f>
        <v xml:space="preserve"> </v>
      </c>
      <c r="CB92" t="str">
        <f>IF(ISNA(VLOOKUP(CONCATENATE($D92,CB$1),'movs ordered by action'!$B:$G,4,FALSE))," ",VLOOKUP(CONCATENATE($D92,CB$1),'movs ordered by action'!$B:$G,4,FALSE))</f>
        <v xml:space="preserve"> </v>
      </c>
      <c r="CC92" t="str">
        <f>IF(ISNA(VLOOKUP(CONCATENATE($D92,CC$1),'movs ordered by action'!$B:$G,4,FALSE))," ",VLOOKUP(CONCATENATE($D92,CC$1),'movs ordered by action'!$B:$G,4,FALSE))</f>
        <v xml:space="preserve"> </v>
      </c>
      <c r="CD92" t="str">
        <f>IF(ISNA(VLOOKUP(CONCATENATE($D92,CD$1),'movs ordered by action'!$B:$G,4,FALSE))," ",VLOOKUP(CONCATENATE($D92,CD$1),'movs ordered by action'!$B:$G,4,FALSE))</f>
        <v xml:space="preserve"> </v>
      </c>
      <c r="CE92" t="str">
        <f>IF(ISNA(VLOOKUP(CONCATENATE($D92,CE$1),'movs ordered by action'!$B:$G,4,FALSE))," ",VLOOKUP(CONCATENATE($D92,CE$1),'movs ordered by action'!$B:$G,4,FALSE))</f>
        <v xml:space="preserve"> </v>
      </c>
      <c r="CF92" t="str">
        <f>IF(ISNA(VLOOKUP(CONCATENATE($D92,CF$1),'movs ordered by action'!$B:$G,4,FALSE))," ",VLOOKUP(CONCATENATE($D92,CF$1),'movs ordered by action'!$B:$G,4,FALSE))</f>
        <v xml:space="preserve"> </v>
      </c>
      <c r="CG92" t="str">
        <f>IF(ISNA(VLOOKUP(CONCATENATE($D92,CG$1),'movs ordered by action'!$B:$G,4,FALSE))," ",VLOOKUP(CONCATENATE($D92,CG$1),'movs ordered by action'!$B:$G,4,FALSE))</f>
        <v xml:space="preserve"> </v>
      </c>
      <c r="CH92" t="str">
        <f>IF(ISNA(VLOOKUP(CONCATENATE($D92,CH$1),'movs ordered by action'!$B:$G,4,FALSE))," ",VLOOKUP(CONCATENATE($D92,CH$1),'movs ordered by action'!$B:$G,4,FALSE))</f>
        <v xml:space="preserve"> </v>
      </c>
      <c r="CI92" t="str">
        <f>IF(ISNA(VLOOKUP(CONCATENATE($D92,CI$1),'movs ordered by action'!$B:$G,4,FALSE))," ",VLOOKUP(CONCATENATE($D92,CI$1),'movs ordered by action'!$B:$G,4,FALSE))</f>
        <v xml:space="preserve"> </v>
      </c>
      <c r="CJ92" t="str">
        <f>IF(ISNA(VLOOKUP(CONCATENATE($D92,CJ$1),'movs ordered by action'!$B:$G,4,FALSE))," ",VLOOKUP(CONCATENATE($D92,CJ$1),'movs ordered by action'!$B:$G,4,FALSE))</f>
        <v xml:space="preserve"> </v>
      </c>
      <c r="CK92" t="str">
        <f>IF(ISNA(VLOOKUP(CONCATENATE($D92,CK$1),'movs ordered by action'!$B:$G,4,FALSE))," ",VLOOKUP(CONCATENATE($D92,CK$1),'movs ordered by action'!$B:$G,4,FALSE))</f>
        <v xml:space="preserve"> </v>
      </c>
      <c r="CL92" t="str">
        <f>IF(ISNA(VLOOKUP(CONCATENATE($D92,CL$1),'movs ordered by action'!$B:$G,4,FALSE))," ",VLOOKUP(CONCATENATE($D92,CL$1),'movs ordered by action'!$B:$G,4,FALSE))</f>
        <v xml:space="preserve"> </v>
      </c>
      <c r="CM92" t="str">
        <f>IF(ISNA(VLOOKUP(CONCATENATE($D92,CM$1),'movs ordered by action'!$B:$G,4,FALSE))," ",VLOOKUP(CONCATENATE($D92,CM$1),'movs ordered by action'!$B:$G,4,FALSE))</f>
        <v xml:space="preserve"> </v>
      </c>
    </row>
    <row r="93" spans="1:91" x14ac:dyDescent="0.3">
      <c r="D93" s="19" t="s">
        <v>6722</v>
      </c>
      <c r="E93" t="str">
        <f>IF(ISNA(VLOOKUP(CONCATENATE($D93,E$1),'movs ordered by action'!$B:$G,4,FALSE))," ",VLOOKUP(CONCATENATE($D93,E$1),'movs ordered by action'!$B:$G,4,FALSE))</f>
        <v xml:space="preserve"> </v>
      </c>
      <c r="F93" t="str">
        <f>IF(ISNA(VLOOKUP(CONCATENATE($D93,F$1),'movs ordered by action'!$B:$G,4,FALSE))," ",VLOOKUP(CONCATENATE($D93,F$1),'movs ordered by action'!$B:$G,4,FALSE))</f>
        <v xml:space="preserve"> </v>
      </c>
      <c r="G93" t="str">
        <f>IF(ISNA(VLOOKUP(CONCATENATE($D93,G$1),'movs ordered by action'!$B:$G,4,FALSE))," ",VLOOKUP(CONCATENATE($D93,G$1),'movs ordered by action'!$B:$G,4,FALSE))</f>
        <v xml:space="preserve"> </v>
      </c>
      <c r="H93" t="str">
        <f>IF(ISNA(VLOOKUP(CONCATENATE($D93,H$1),'movs ordered by action'!$B:$G,4,FALSE))," ",VLOOKUP(CONCATENATE($D93,H$1),'movs ordered by action'!$B:$G,4,FALSE))</f>
        <v xml:space="preserve"> </v>
      </c>
      <c r="I93" t="str">
        <f>IF(ISNA(VLOOKUP(CONCATENATE($D93,I$1),'movs ordered by action'!$B:$G,4,FALSE))," ",VLOOKUP(CONCATENATE($D93,I$1),'movs ordered by action'!$B:$G,4,FALSE))</f>
        <v xml:space="preserve"> </v>
      </c>
      <c r="J93" t="str">
        <f>IF(ISNA(VLOOKUP(CONCATENATE($D93,J$1),'movs ordered by action'!$B:$G,4,FALSE))," ",VLOOKUP(CONCATENATE($D93,J$1),'movs ordered by action'!$B:$G,4,FALSE))</f>
        <v xml:space="preserve"> </v>
      </c>
      <c r="K93" t="str">
        <f>IF(ISNA(VLOOKUP(CONCATENATE($D93,K$1),'movs ordered by action'!$B:$G,4,FALSE))," ",VLOOKUP(CONCATENATE($D93,K$1),'movs ordered by action'!$B:$G,4,FALSE))</f>
        <v xml:space="preserve"> </v>
      </c>
      <c r="L93" t="str">
        <f>IF(ISNA(VLOOKUP(CONCATENATE($D93,L$1),'movs ordered by action'!$B:$G,4,FALSE))," ",VLOOKUP(CONCATENATE($D93,L$1),'movs ordered by action'!$B:$G,4,FALSE))</f>
        <v xml:space="preserve"> </v>
      </c>
      <c r="M93" t="str">
        <f>IF(ISNA(VLOOKUP(CONCATENATE($D93,M$1),'movs ordered by action'!$B:$G,4,FALSE))," ",VLOOKUP(CONCATENATE($D93,M$1),'movs ordered by action'!$B:$G,4,FALSE))</f>
        <v xml:space="preserve"> </v>
      </c>
      <c r="N93" t="str">
        <f>IF(ISNA(VLOOKUP(CONCATENATE($D93,N$1),'movs ordered by action'!$B:$G,4,FALSE))," ",VLOOKUP(CONCATENATE($D93,N$1),'movs ordered by action'!$B:$G,4,FALSE))</f>
        <v xml:space="preserve"> </v>
      </c>
      <c r="O93" t="str">
        <f>IF(ISNA(VLOOKUP(CONCATENATE($D93,O$1),'movs ordered by action'!$B:$G,4,FALSE))," ",VLOOKUP(CONCATENATE($D93,O$1),'movs ordered by action'!$B:$G,4,FALSE))</f>
        <v xml:space="preserve"> </v>
      </c>
      <c r="P93" t="str">
        <f>IF(ISNA(VLOOKUP(CONCATENATE($D93,P$1),'movs ordered by action'!$B:$G,4,FALSE))," ",VLOOKUP(CONCATENATE($D93,P$1),'movs ordered by action'!$B:$G,4,FALSE))</f>
        <v xml:space="preserve"> </v>
      </c>
      <c r="Q93" t="str">
        <f>IF(ISNA(VLOOKUP(CONCATENATE($D93,Q$1),'movs ordered by action'!$B:$G,4,FALSE))," ",VLOOKUP(CONCATENATE($D93,Q$1),'movs ordered by action'!$B:$G,4,FALSE))</f>
        <v xml:space="preserve"> </v>
      </c>
      <c r="R93" t="str">
        <f>IF(ISNA(VLOOKUP(CONCATENATE($D93,R$1),'movs ordered by action'!$B:$G,4,FALSE))," ",VLOOKUP(CONCATENATE($D93,R$1),'movs ordered by action'!$B:$G,4,FALSE))</f>
        <v xml:space="preserve"> </v>
      </c>
      <c r="S93" t="str">
        <f>IF(ISNA(VLOOKUP(CONCATENATE($D93,S$1),'movs ordered by action'!$B:$G,4,FALSE))," ",VLOOKUP(CONCATENATE($D93,S$1),'movs ordered by action'!$B:$G,4,FALSE))</f>
        <v xml:space="preserve"> </v>
      </c>
      <c r="T93" t="str">
        <f>IF(ISNA(VLOOKUP(CONCATENATE($D93,T$1),'movs ordered by action'!$B:$G,4,FALSE))," ",VLOOKUP(CONCATENATE($D93,T$1),'movs ordered by action'!$B:$G,4,FALSE))</f>
        <v xml:space="preserve"> </v>
      </c>
      <c r="U93" t="str">
        <f>IF(ISNA(VLOOKUP(CONCATENATE($D93,U$1),'movs ordered by action'!$B:$G,4,FALSE))," ",VLOOKUP(CONCATENATE($D93,U$1),'movs ordered by action'!$B:$G,4,FALSE))</f>
        <v xml:space="preserve"> </v>
      </c>
      <c r="V93" t="str">
        <f>IF(ISNA(VLOOKUP(CONCATENATE($D93,V$1),'movs ordered by action'!$B:$G,4,FALSE))," ",VLOOKUP(CONCATENATE($D93,V$1),'movs ordered by action'!$B:$G,4,FALSE))</f>
        <v xml:space="preserve"> </v>
      </c>
      <c r="W93" t="str">
        <f>IF(ISNA(VLOOKUP(CONCATENATE($D93,W$1),'movs ordered by action'!$B:$G,4,FALSE))," ",VLOOKUP(CONCATENATE($D93,W$1),'movs ordered by action'!$B:$G,4,FALSE))</f>
        <v xml:space="preserve"> </v>
      </c>
      <c r="X93" t="str">
        <f>IF(ISNA(VLOOKUP(CONCATENATE($D93,X$1),'movs ordered by action'!$B:$G,4,FALSE))," ",VLOOKUP(CONCATENATE($D93,X$1),'movs ordered by action'!$B:$G,4,FALSE))</f>
        <v xml:space="preserve"> </v>
      </c>
      <c r="Y93" t="str">
        <f>IF(ISNA(VLOOKUP(CONCATENATE($D93,Y$1),'movs ordered by action'!$B:$G,4,FALSE))," ",VLOOKUP(CONCATENATE($D93,Y$1),'movs ordered by action'!$B:$G,4,FALSE))</f>
        <v xml:space="preserve"> </v>
      </c>
      <c r="Z93" t="str">
        <f>IF(ISNA(VLOOKUP(CONCATENATE($D93,Z$1),'movs ordered by action'!$B:$G,4,FALSE))," ",VLOOKUP(CONCATENATE($D93,Z$1),'movs ordered by action'!$B:$G,4,FALSE))</f>
        <v xml:space="preserve"> </v>
      </c>
      <c r="AA93" t="str">
        <f>IF(ISNA(VLOOKUP(CONCATENATE($D93,AA$1),'movs ordered by action'!$B:$G,4,FALSE))," ",VLOOKUP(CONCATENATE($D93,AA$1),'movs ordered by action'!$B:$G,4,FALSE))</f>
        <v xml:space="preserve"> </v>
      </c>
      <c r="AB93" t="str">
        <f>IF(ISNA(VLOOKUP(CONCATENATE($D93,AB$1),'movs ordered by action'!$B:$G,4,FALSE))," ",VLOOKUP(CONCATENATE($D93,AB$1),'movs ordered by action'!$B:$G,4,FALSE))</f>
        <v xml:space="preserve"> </v>
      </c>
      <c r="AC93" t="str">
        <f>IF(ISNA(VLOOKUP(CONCATENATE($D93,AC$1),'movs ordered by action'!$B:$G,4,FALSE))," ",VLOOKUP(CONCATENATE($D93,AC$1),'movs ordered by action'!$B:$G,4,FALSE))</f>
        <v xml:space="preserve"> </v>
      </c>
      <c r="AD93" t="str">
        <f>IF(ISNA(VLOOKUP(CONCATENATE($D93,AD$1),'movs ordered by action'!$B:$G,4,FALSE))," ",VLOOKUP(CONCATENATE($D93,AD$1),'movs ordered by action'!$B:$G,4,FALSE))</f>
        <v xml:space="preserve"> </v>
      </c>
      <c r="AE93" t="str">
        <f>IF(ISNA(VLOOKUP(CONCATENATE($D93,AE$1),'movs ordered by action'!$B:$G,4,FALSE))," ",VLOOKUP(CONCATENATE($D93,AE$1),'movs ordered by action'!$B:$G,4,FALSE))</f>
        <v xml:space="preserve"> </v>
      </c>
      <c r="AF93" t="str">
        <f>IF(ISNA(VLOOKUP(CONCATENATE($D93,AF$1),'movs ordered by action'!$B:$G,4,FALSE))," ",VLOOKUP(CONCATENATE($D93,AF$1),'movs ordered by action'!$B:$G,4,FALSE))</f>
        <v xml:space="preserve"> </v>
      </c>
      <c r="AG93" t="str">
        <f>IF(ISNA(VLOOKUP(CONCATENATE($D93,AG$1),'movs ordered by action'!$B:$G,4,FALSE))," ",VLOOKUP(CONCATENATE($D93,AG$1),'movs ordered by action'!$B:$G,4,FALSE))</f>
        <v xml:space="preserve"> </v>
      </c>
      <c r="AH93" t="str">
        <f>IF(ISNA(VLOOKUP(CONCATENATE($D93,AH$1),'movs ordered by action'!$B:$G,4,FALSE))," ",VLOOKUP(CONCATENATE($D93,AH$1),'movs ordered by action'!$B:$G,4,FALSE))</f>
        <v xml:space="preserve"> </v>
      </c>
      <c r="AI93" t="str">
        <f>IF(ISNA(VLOOKUP(CONCATENATE($D93,AI$1),'movs ordered by action'!$B:$G,4,FALSE))," ",VLOOKUP(CONCATENATE($D93,AI$1),'movs ordered by action'!$B:$G,4,FALSE))</f>
        <v xml:space="preserve"> </v>
      </c>
      <c r="AJ93" t="str">
        <f>IF(ISNA(VLOOKUP(CONCATENATE($D93,AJ$1),'movs ordered by action'!$B:$G,4,FALSE))," ",VLOOKUP(CONCATENATE($D93,AJ$1),'movs ordered by action'!$B:$G,4,FALSE))</f>
        <v xml:space="preserve"> </v>
      </c>
      <c r="AK93" t="str">
        <f>IF(ISNA(VLOOKUP(CONCATENATE($D93,AK$1),'movs ordered by action'!$B:$G,4,FALSE))," ",VLOOKUP(CONCATENATE($D93,AK$1),'movs ordered by action'!$B:$G,4,FALSE))</f>
        <v xml:space="preserve"> </v>
      </c>
      <c r="AL93" t="str">
        <f>IF(ISNA(VLOOKUP(CONCATENATE($D93,AL$1),'movs ordered by action'!$B:$G,4,FALSE))," ",VLOOKUP(CONCATENATE($D93,AL$1),'movs ordered by action'!$B:$G,4,FALSE))</f>
        <v xml:space="preserve"> </v>
      </c>
      <c r="AM93" t="str">
        <f>IF(ISNA(VLOOKUP(CONCATENATE($D93,AM$1),'movs ordered by action'!$B:$G,4,FALSE))," ",VLOOKUP(CONCATENATE($D93,AM$1),'movs ordered by action'!$B:$G,4,FALSE))</f>
        <v xml:space="preserve"> </v>
      </c>
      <c r="AN93" t="str">
        <f>IF(ISNA(VLOOKUP(CONCATENATE($D93,AN$1),'movs ordered by action'!$B:$G,4,FALSE))," ",VLOOKUP(CONCATENATE($D93,AN$1),'movs ordered by action'!$B:$G,4,FALSE))</f>
        <v xml:space="preserve"> </v>
      </c>
      <c r="AO93" t="str">
        <f>IF(ISNA(VLOOKUP(CONCATENATE($D93,AO$1),'movs ordered by action'!$B:$G,4,FALSE))," ",VLOOKUP(CONCATENATE($D93,AO$1),'movs ordered by action'!$B:$G,4,FALSE))</f>
        <v xml:space="preserve"> </v>
      </c>
      <c r="AP93" t="str">
        <f>IF(ISNA(VLOOKUP(CONCATENATE($D93,AP$1),'movs ordered by action'!$B:$G,4,FALSE))," ",VLOOKUP(CONCATENATE($D93,AP$1),'movs ordered by action'!$B:$G,4,FALSE))</f>
        <v xml:space="preserve"> </v>
      </c>
      <c r="AQ93" t="str">
        <f>IF(ISNA(VLOOKUP(CONCATENATE($D93,AQ$1),'movs ordered by action'!$B:$G,4,FALSE))," ",VLOOKUP(CONCATENATE($D93,AQ$1),'movs ordered by action'!$B:$G,4,FALSE))</f>
        <v xml:space="preserve"> </v>
      </c>
      <c r="AR93" t="str">
        <f>IF(ISNA(VLOOKUP(CONCATENATE($D93,AR$1),'movs ordered by action'!$B:$G,4,FALSE))," ",VLOOKUP(CONCATENATE($D93,AR$1),'movs ordered by action'!$B:$G,4,FALSE))</f>
        <v xml:space="preserve"> </v>
      </c>
      <c r="AS93" t="str">
        <f>IF(ISNA(VLOOKUP(CONCATENATE($D93,AS$1),'movs ordered by action'!$B:$G,4,FALSE))," ",VLOOKUP(CONCATENATE($D93,AS$1),'movs ordered by action'!$B:$G,4,FALSE))</f>
        <v xml:space="preserve"> </v>
      </c>
      <c r="AT93" t="str">
        <f>IF(ISNA(VLOOKUP(CONCATENATE($D93,AT$1),'movs ordered by action'!$B:$G,4,FALSE))," ",VLOOKUP(CONCATENATE($D93,AT$1),'movs ordered by action'!$B:$G,4,FALSE))</f>
        <v xml:space="preserve"> </v>
      </c>
      <c r="AU93" t="str">
        <f>IF(ISNA(VLOOKUP(CONCATENATE($D93,AU$1),'movs ordered by action'!$B:$G,4,FALSE))," ",VLOOKUP(CONCATENATE($D93,AU$1),'movs ordered by action'!$B:$G,4,FALSE))</f>
        <v xml:space="preserve"> </v>
      </c>
      <c r="AV93" t="str">
        <f>IF(ISNA(VLOOKUP(CONCATENATE($D93,AV$1),'movs ordered by action'!$B:$G,4,FALSE))," ",VLOOKUP(CONCATENATE($D93,AV$1),'movs ordered by action'!$B:$G,4,FALSE))</f>
        <v xml:space="preserve"> </v>
      </c>
      <c r="AW93" t="str">
        <f>IF(ISNA(VLOOKUP(CONCATENATE($D93,AW$1),'movs ordered by action'!$B:$G,4,FALSE))," ",VLOOKUP(CONCATENATE($D93,AW$1),'movs ordered by action'!$B:$G,4,FALSE))</f>
        <v xml:space="preserve"> </v>
      </c>
      <c r="AX93" t="str">
        <f>IF(ISNA(VLOOKUP(CONCATENATE($D93,AX$1),'movs ordered by action'!$B:$G,4,FALSE))," ",VLOOKUP(CONCATENATE($D93,AX$1),'movs ordered by action'!$B:$G,4,FALSE))</f>
        <v xml:space="preserve"> </v>
      </c>
      <c r="AY93" t="str">
        <f>IF(ISNA(VLOOKUP(CONCATENATE($D93,AY$1),'movs ordered by action'!$B:$G,4,FALSE))," ",VLOOKUP(CONCATENATE($D93,AY$1),'movs ordered by action'!$B:$G,4,FALSE))</f>
        <v xml:space="preserve"> </v>
      </c>
      <c r="AZ93" t="str">
        <f>IF(ISNA(VLOOKUP(CONCATENATE($D93,AZ$1),'movs ordered by action'!$B:$G,4,FALSE))," ",VLOOKUP(CONCATENATE($D93,AZ$1),'movs ordered by action'!$B:$G,4,FALSE))</f>
        <v xml:space="preserve"> </v>
      </c>
      <c r="BA93" t="str">
        <f>IF(ISNA(VLOOKUP(CONCATENATE($D93,BA$1),'movs ordered by action'!$B:$G,4,FALSE))," ",VLOOKUP(CONCATENATE($D93,BA$1),'movs ordered by action'!$B:$G,4,FALSE))</f>
        <v xml:space="preserve"> </v>
      </c>
      <c r="BB93" t="str">
        <f>IF(ISNA(VLOOKUP(CONCATENATE($D93,BB$1),'movs ordered by action'!$B:$G,4,FALSE))," ",VLOOKUP(CONCATENATE($D93,BB$1),'movs ordered by action'!$B:$G,4,FALSE))</f>
        <v xml:space="preserve"> </v>
      </c>
      <c r="BC93" t="str">
        <f>IF(ISNA(VLOOKUP(CONCATENATE($D93,BC$1),'movs ordered by action'!$B:$G,4,FALSE))," ",VLOOKUP(CONCATENATE($D93,BC$1),'movs ordered by action'!$B:$G,4,FALSE))</f>
        <v xml:space="preserve"> </v>
      </c>
      <c r="BD93" t="str">
        <f>IF(ISNA(VLOOKUP(CONCATENATE($D93,BD$1),'movs ordered by action'!$B:$G,4,FALSE))," ",VLOOKUP(CONCATENATE($D93,BD$1),'movs ordered by action'!$B:$G,4,FALSE))</f>
        <v xml:space="preserve"> </v>
      </c>
      <c r="BE93" t="str">
        <f>IF(ISNA(VLOOKUP(CONCATENATE($D93,BE$1),'movs ordered by action'!$B:$G,4,FALSE))," ",VLOOKUP(CONCATENATE($D93,BE$1),'movs ordered by action'!$B:$G,4,FALSE))</f>
        <v xml:space="preserve"> </v>
      </c>
      <c r="BF93" t="str">
        <f>IF(ISNA(VLOOKUP(CONCATENATE($D93,BF$1),'movs ordered by action'!$B:$G,4,FALSE))," ",VLOOKUP(CONCATENATE($D93,BF$1),'movs ordered by action'!$B:$G,4,FALSE))</f>
        <v xml:space="preserve"> </v>
      </c>
      <c r="BG93" t="str">
        <f>IF(ISNA(VLOOKUP(CONCATENATE($D93,BG$1),'movs ordered by action'!$B:$G,4,FALSE))," ",VLOOKUP(CONCATENATE($D93,BG$1),'movs ordered by action'!$B:$G,4,FALSE))</f>
        <v xml:space="preserve"> </v>
      </c>
      <c r="BH93" t="str">
        <f>IF(ISNA(VLOOKUP(CONCATENATE($D93,BH$1),'movs ordered by action'!$B:$G,4,FALSE))," ",VLOOKUP(CONCATENATE($D93,BH$1),'movs ordered by action'!$B:$G,4,FALSE))</f>
        <v xml:space="preserve"> </v>
      </c>
      <c r="BI93" t="str">
        <f>IF(ISNA(VLOOKUP(CONCATENATE($D93,BI$1),'movs ordered by action'!$B:$G,4,FALSE))," ",VLOOKUP(CONCATENATE($D93,BI$1),'movs ordered by action'!$B:$G,4,FALSE))</f>
        <v xml:space="preserve"> </v>
      </c>
      <c r="BJ93" t="str">
        <f>IF(ISNA(VLOOKUP(CONCATENATE($D93,BJ$1),'movs ordered by action'!$B:$G,4,FALSE))," ",VLOOKUP(CONCATENATE($D93,BJ$1),'movs ordered by action'!$B:$G,4,FALSE))</f>
        <v xml:space="preserve"> </v>
      </c>
      <c r="BK93" t="str">
        <f>IF(ISNA(VLOOKUP(CONCATENATE($D93,BK$1),'movs ordered by action'!$B:$G,4,FALSE))," ",VLOOKUP(CONCATENATE($D93,BK$1),'movs ordered by action'!$B:$G,4,FALSE))</f>
        <v xml:space="preserve"> </v>
      </c>
      <c r="BL93" t="str">
        <f>IF(ISNA(VLOOKUP(CONCATENATE($D93,BL$1),'movs ordered by action'!$B:$G,4,FALSE))," ",VLOOKUP(CONCATENATE($D93,BL$1),'movs ordered by action'!$B:$G,4,FALSE))</f>
        <v xml:space="preserve"> </v>
      </c>
      <c r="BM93" t="str">
        <f>IF(ISNA(VLOOKUP(CONCATENATE($D93,BM$1),'movs ordered by action'!$B:$G,4,FALSE))," ",VLOOKUP(CONCATENATE($D93,BM$1),'movs ordered by action'!$B:$G,4,FALSE))</f>
        <v xml:space="preserve"> </v>
      </c>
      <c r="BN93" t="str">
        <f>IF(ISNA(VLOOKUP(CONCATENATE($D93,BN$1),'movs ordered by action'!$B:$G,4,FALSE))," ",VLOOKUP(CONCATENATE($D93,BN$1),'movs ordered by action'!$B:$G,4,FALSE))</f>
        <v xml:space="preserve"> </v>
      </c>
      <c r="BO93" t="str">
        <f>IF(ISNA(VLOOKUP(CONCATENATE($D93,BO$1),'movs ordered by action'!$B:$G,4,FALSE))," ",VLOOKUP(CONCATENATE($D93,BO$1),'movs ordered by action'!$B:$G,4,FALSE))</f>
        <v xml:space="preserve"> </v>
      </c>
      <c r="BP93" t="str">
        <f>IF(ISNA(VLOOKUP(CONCATENATE($D93,BP$1),'movs ordered by action'!$B:$G,4,FALSE))," ",VLOOKUP(CONCATENATE($D93,BP$1),'movs ordered by action'!$B:$G,4,FALSE))</f>
        <v xml:space="preserve"> </v>
      </c>
      <c r="BQ93" t="str">
        <f>IF(ISNA(VLOOKUP(CONCATENATE($D93,BQ$1),'movs ordered by action'!$B:$G,4,FALSE))," ",VLOOKUP(CONCATENATE($D93,BQ$1),'movs ordered by action'!$B:$G,4,FALSE))</f>
        <v xml:space="preserve"> </v>
      </c>
      <c r="BR93" t="str">
        <f>IF(ISNA(VLOOKUP(CONCATENATE($D93,BR$1),'movs ordered by action'!$B:$G,4,FALSE))," ",VLOOKUP(CONCATENATE($D93,BR$1),'movs ordered by action'!$B:$G,4,FALSE))</f>
        <v xml:space="preserve"> </v>
      </c>
      <c r="BS93" t="str">
        <f>IF(ISNA(VLOOKUP(CONCATENATE($D93,BS$1),'movs ordered by action'!$B:$G,4,FALSE))," ",VLOOKUP(CONCATENATE($D93,BS$1),'movs ordered by action'!$B:$G,4,FALSE))</f>
        <v xml:space="preserve"> </v>
      </c>
      <c r="BT93" t="str">
        <f>IF(ISNA(VLOOKUP(CONCATENATE($D93,BT$1),'movs ordered by action'!$B:$G,4,FALSE))," ",VLOOKUP(CONCATENATE($D93,BT$1),'movs ordered by action'!$B:$G,4,FALSE))</f>
        <v xml:space="preserve"> </v>
      </c>
      <c r="BU93" t="str">
        <f>IF(ISNA(VLOOKUP(CONCATENATE($D93,BU$1),'movs ordered by action'!$B:$G,4,FALSE))," ",VLOOKUP(CONCATENATE($D93,BU$1),'movs ordered by action'!$B:$G,4,FALSE))</f>
        <v xml:space="preserve"> </v>
      </c>
      <c r="BV93" t="str">
        <f>IF(ISNA(VLOOKUP(CONCATENATE($D93,BV$1),'movs ordered by action'!$B:$G,4,FALSE))," ",VLOOKUP(CONCATENATE($D93,BV$1),'movs ordered by action'!$B:$G,4,FALSE))</f>
        <v xml:space="preserve"> </v>
      </c>
      <c r="BW93" t="str">
        <f>IF(ISNA(VLOOKUP(CONCATENATE($D93,BW$1),'movs ordered by action'!$B:$G,4,FALSE))," ",VLOOKUP(CONCATENATE($D93,BW$1),'movs ordered by action'!$B:$G,4,FALSE))</f>
        <v xml:space="preserve"> </v>
      </c>
      <c r="BX93" t="str">
        <f>IF(ISNA(VLOOKUP(CONCATENATE($D93,BX$1),'movs ordered by action'!$B:$G,4,FALSE))," ",VLOOKUP(CONCATENATE($D93,BX$1),'movs ordered by action'!$B:$G,4,FALSE))</f>
        <v xml:space="preserve"> </v>
      </c>
      <c r="BY93" t="str">
        <f>IF(ISNA(VLOOKUP(CONCATENATE($D93,BY$1),'movs ordered by action'!$B:$G,4,FALSE))," ",VLOOKUP(CONCATENATE($D93,BY$1),'movs ordered by action'!$B:$G,4,FALSE))</f>
        <v xml:space="preserve"> </v>
      </c>
      <c r="BZ93" t="str">
        <f>IF(ISNA(VLOOKUP(CONCATENATE($D93,BZ$1),'movs ordered by action'!$B:$G,4,FALSE))," ",VLOOKUP(CONCATENATE($D93,BZ$1),'movs ordered by action'!$B:$G,4,FALSE))</f>
        <v xml:space="preserve"> </v>
      </c>
      <c r="CA93" t="str">
        <f>IF(ISNA(VLOOKUP(CONCATENATE($D93,CA$1),'movs ordered by action'!$B:$G,4,FALSE))," ",VLOOKUP(CONCATENATE($D93,CA$1),'movs ordered by action'!$B:$G,4,FALSE))</f>
        <v xml:space="preserve"> </v>
      </c>
      <c r="CB93" t="str">
        <f>IF(ISNA(VLOOKUP(CONCATENATE($D93,CB$1),'movs ordered by action'!$B:$G,4,FALSE))," ",VLOOKUP(CONCATENATE($D93,CB$1),'movs ordered by action'!$B:$G,4,FALSE))</f>
        <v xml:space="preserve"> </v>
      </c>
      <c r="CC93" t="str">
        <f>IF(ISNA(VLOOKUP(CONCATENATE($D93,CC$1),'movs ordered by action'!$B:$G,4,FALSE))," ",VLOOKUP(CONCATENATE($D93,CC$1),'movs ordered by action'!$B:$G,4,FALSE))</f>
        <v xml:space="preserve"> </v>
      </c>
      <c r="CD93" t="str">
        <f>IF(ISNA(VLOOKUP(CONCATENATE($D93,CD$1),'movs ordered by action'!$B:$G,4,FALSE))," ",VLOOKUP(CONCATENATE($D93,CD$1),'movs ordered by action'!$B:$G,4,FALSE))</f>
        <v xml:space="preserve"> </v>
      </c>
      <c r="CE93" t="str">
        <f>IF(ISNA(VLOOKUP(CONCATENATE($D93,CE$1),'movs ordered by action'!$B:$G,4,FALSE))," ",VLOOKUP(CONCATENATE($D93,CE$1),'movs ordered by action'!$B:$G,4,FALSE))</f>
        <v xml:space="preserve"> </v>
      </c>
      <c r="CF93" t="str">
        <f>IF(ISNA(VLOOKUP(CONCATENATE($D93,CF$1),'movs ordered by action'!$B:$G,4,FALSE))," ",VLOOKUP(CONCATENATE($D93,CF$1),'movs ordered by action'!$B:$G,4,FALSE))</f>
        <v xml:space="preserve"> </v>
      </c>
      <c r="CG93" t="str">
        <f>IF(ISNA(VLOOKUP(CONCATENATE($D93,CG$1),'movs ordered by action'!$B:$G,4,FALSE))," ",VLOOKUP(CONCATENATE($D93,CG$1),'movs ordered by action'!$B:$G,4,FALSE))</f>
        <v xml:space="preserve"> </v>
      </c>
      <c r="CH93" t="str">
        <f>IF(ISNA(VLOOKUP(CONCATENATE($D93,CH$1),'movs ordered by action'!$B:$G,4,FALSE))," ",VLOOKUP(CONCATENATE($D93,CH$1),'movs ordered by action'!$B:$G,4,FALSE))</f>
        <v xml:space="preserve"> </v>
      </c>
      <c r="CI93" t="str">
        <f>IF(ISNA(VLOOKUP(CONCATENATE($D93,CI$1),'movs ordered by action'!$B:$G,4,FALSE))," ",VLOOKUP(CONCATENATE($D93,CI$1),'movs ordered by action'!$B:$G,4,FALSE))</f>
        <v xml:space="preserve"> </v>
      </c>
      <c r="CJ93" t="str">
        <f>IF(ISNA(VLOOKUP(CONCATENATE($D93,CJ$1),'movs ordered by action'!$B:$G,4,FALSE))," ",VLOOKUP(CONCATENATE($D93,CJ$1),'movs ordered by action'!$B:$G,4,FALSE))</f>
        <v xml:space="preserve"> </v>
      </c>
      <c r="CK93" t="str">
        <f>IF(ISNA(VLOOKUP(CONCATENATE($D93,CK$1),'movs ordered by action'!$B:$G,4,FALSE))," ",VLOOKUP(CONCATENATE($D93,CK$1),'movs ordered by action'!$B:$G,4,FALSE))</f>
        <v xml:space="preserve"> </v>
      </c>
      <c r="CL93" t="str">
        <f>IF(ISNA(VLOOKUP(CONCATENATE($D93,CL$1),'movs ordered by action'!$B:$G,4,FALSE))," ",VLOOKUP(CONCATENATE($D93,CL$1),'movs ordered by action'!$B:$G,4,FALSE))</f>
        <v xml:space="preserve"> </v>
      </c>
      <c r="CM93" t="str">
        <f>IF(ISNA(VLOOKUP(CONCATENATE($D93,CM$1),'movs ordered by action'!$B:$G,4,FALSE))," ",VLOOKUP(CONCATENATE($D93,CM$1),'movs ordered by action'!$B:$G,4,FALSE))</f>
        <v xml:space="preserve"> </v>
      </c>
    </row>
    <row r="94" spans="1:91" x14ac:dyDescent="0.3">
      <c r="D94" s="19" t="s">
        <v>7322</v>
      </c>
      <c r="E94" t="str">
        <f>IF(ISNA(VLOOKUP(CONCATENATE($D94,E$1),'movs ordered by action'!$B:$G,4,FALSE))," ",VLOOKUP(CONCATENATE($D94,E$1),'movs ordered by action'!$B:$G,4,FALSE))</f>
        <v xml:space="preserve"> </v>
      </c>
      <c r="F94" t="str">
        <f>IF(ISNA(VLOOKUP(CONCATENATE($D94,F$1),'movs ordered by action'!$B:$G,4,FALSE))," ",VLOOKUP(CONCATENATE($D94,F$1),'movs ordered by action'!$B:$G,4,FALSE))</f>
        <v xml:space="preserve"> </v>
      </c>
      <c r="G94" t="str">
        <f>IF(ISNA(VLOOKUP(CONCATENATE($D94,G$1),'movs ordered by action'!$B:$G,4,FALSE))," ",VLOOKUP(CONCATENATE($D94,G$1),'movs ordered by action'!$B:$G,4,FALSE))</f>
        <v xml:space="preserve"> </v>
      </c>
      <c r="H94" t="str">
        <f>IF(ISNA(VLOOKUP(CONCATENATE($D94,H$1),'movs ordered by action'!$B:$G,4,FALSE))," ",VLOOKUP(CONCATENATE($D94,H$1),'movs ordered by action'!$B:$G,4,FALSE))</f>
        <v xml:space="preserve"> </v>
      </c>
      <c r="I94" t="str">
        <f>IF(ISNA(VLOOKUP(CONCATENATE($D94,I$1),'movs ordered by action'!$B:$G,4,FALSE))," ",VLOOKUP(CONCATENATE($D94,I$1),'movs ordered by action'!$B:$G,4,FALSE))</f>
        <v xml:space="preserve"> </v>
      </c>
      <c r="J94" t="str">
        <f>IF(ISNA(VLOOKUP(CONCATENATE($D94,J$1),'movs ordered by action'!$B:$G,4,FALSE))," ",VLOOKUP(CONCATENATE($D94,J$1),'movs ordered by action'!$B:$G,4,FALSE))</f>
        <v xml:space="preserve"> </v>
      </c>
      <c r="K94" t="str">
        <f>IF(ISNA(VLOOKUP(CONCATENATE($D94,K$1),'movs ordered by action'!$B:$G,4,FALSE))," ",VLOOKUP(CONCATENATE($D94,K$1),'movs ordered by action'!$B:$G,4,FALSE))</f>
        <v xml:space="preserve"> </v>
      </c>
      <c r="L94" t="str">
        <f>IF(ISNA(VLOOKUP(CONCATENATE($D94,L$1),'movs ordered by action'!$B:$G,4,FALSE))," ",VLOOKUP(CONCATENATE($D94,L$1),'movs ordered by action'!$B:$G,4,FALSE))</f>
        <v xml:space="preserve"> </v>
      </c>
      <c r="M94" t="str">
        <f>IF(ISNA(VLOOKUP(CONCATENATE($D94,M$1),'movs ordered by action'!$B:$G,4,FALSE))," ",VLOOKUP(CONCATENATE($D94,M$1),'movs ordered by action'!$B:$G,4,FALSE))</f>
        <v xml:space="preserve"> </v>
      </c>
      <c r="N94" t="str">
        <f>IF(ISNA(VLOOKUP(CONCATENATE($D94,N$1),'movs ordered by action'!$B:$G,4,FALSE))," ",VLOOKUP(CONCATENATE($D94,N$1),'movs ordered by action'!$B:$G,4,FALSE))</f>
        <v xml:space="preserve"> </v>
      </c>
      <c r="O94" t="str">
        <f>IF(ISNA(VLOOKUP(CONCATENATE($D94,O$1),'movs ordered by action'!$B:$G,4,FALSE))," ",VLOOKUP(CONCATENATE($D94,O$1),'movs ordered by action'!$B:$G,4,FALSE))</f>
        <v xml:space="preserve"> </v>
      </c>
      <c r="P94" t="str">
        <f>IF(ISNA(VLOOKUP(CONCATENATE($D94,P$1),'movs ordered by action'!$B:$G,4,FALSE))," ",VLOOKUP(CONCATENATE($D94,P$1),'movs ordered by action'!$B:$G,4,FALSE))</f>
        <v xml:space="preserve"> </v>
      </c>
      <c r="Q94" t="str">
        <f>IF(ISNA(VLOOKUP(CONCATENATE($D94,Q$1),'movs ordered by action'!$B:$G,4,FALSE))," ",VLOOKUP(CONCATENATE($D94,Q$1),'movs ordered by action'!$B:$G,4,FALSE))</f>
        <v xml:space="preserve"> </v>
      </c>
      <c r="R94" t="str">
        <f>IF(ISNA(VLOOKUP(CONCATENATE($D94,R$1),'movs ordered by action'!$B:$G,4,FALSE))," ",VLOOKUP(CONCATENATE($D94,R$1),'movs ordered by action'!$B:$G,4,FALSE))</f>
        <v xml:space="preserve"> </v>
      </c>
      <c r="S94" t="str">
        <f>IF(ISNA(VLOOKUP(CONCATENATE($D94,S$1),'movs ordered by action'!$B:$G,4,FALSE))," ",VLOOKUP(CONCATENATE($D94,S$1),'movs ordered by action'!$B:$G,4,FALSE))</f>
        <v xml:space="preserve"> </v>
      </c>
      <c r="T94" t="str">
        <f>IF(ISNA(VLOOKUP(CONCATENATE($D94,T$1),'movs ordered by action'!$B:$G,4,FALSE))," ",VLOOKUP(CONCATENATE($D94,T$1),'movs ordered by action'!$B:$G,4,FALSE))</f>
        <v xml:space="preserve"> </v>
      </c>
      <c r="U94" t="str">
        <f>IF(ISNA(VLOOKUP(CONCATENATE($D94,U$1),'movs ordered by action'!$B:$G,4,FALSE))," ",VLOOKUP(CONCATENATE($D94,U$1),'movs ordered by action'!$B:$G,4,FALSE))</f>
        <v xml:space="preserve"> </v>
      </c>
      <c r="V94" t="str">
        <f>IF(ISNA(VLOOKUP(CONCATENATE($D94,V$1),'movs ordered by action'!$B:$G,4,FALSE))," ",VLOOKUP(CONCATENATE($D94,V$1),'movs ordered by action'!$B:$G,4,FALSE))</f>
        <v xml:space="preserve"> </v>
      </c>
      <c r="W94" t="str">
        <f>IF(ISNA(VLOOKUP(CONCATENATE($D94,W$1),'movs ordered by action'!$B:$G,4,FALSE))," ",VLOOKUP(CONCATENATE($D94,W$1),'movs ordered by action'!$B:$G,4,FALSE))</f>
        <v xml:space="preserve"> </v>
      </c>
      <c r="X94" t="str">
        <f>IF(ISNA(VLOOKUP(CONCATENATE($D94,X$1),'movs ordered by action'!$B:$G,4,FALSE))," ",VLOOKUP(CONCATENATE($D94,X$1),'movs ordered by action'!$B:$G,4,FALSE))</f>
        <v xml:space="preserve"> </v>
      </c>
      <c r="Y94" t="str">
        <f>IF(ISNA(VLOOKUP(CONCATENATE($D94,Y$1),'movs ordered by action'!$B:$G,4,FALSE))," ",VLOOKUP(CONCATENATE($D94,Y$1),'movs ordered by action'!$B:$G,4,FALSE))</f>
        <v xml:space="preserve"> </v>
      </c>
      <c r="Z94" t="str">
        <f>IF(ISNA(VLOOKUP(CONCATENATE($D94,Z$1),'movs ordered by action'!$B:$G,4,FALSE))," ",VLOOKUP(CONCATENATE($D94,Z$1),'movs ordered by action'!$B:$G,4,FALSE))</f>
        <v xml:space="preserve"> </v>
      </c>
      <c r="AA94" t="str">
        <f>IF(ISNA(VLOOKUP(CONCATENATE($D94,AA$1),'movs ordered by action'!$B:$G,4,FALSE))," ",VLOOKUP(CONCATENATE($D94,AA$1),'movs ordered by action'!$B:$G,4,FALSE))</f>
        <v xml:space="preserve"> </v>
      </c>
      <c r="AB94" t="str">
        <f>IF(ISNA(VLOOKUP(CONCATENATE($D94,AB$1),'movs ordered by action'!$B:$G,4,FALSE))," ",VLOOKUP(CONCATENATE($D94,AB$1),'movs ordered by action'!$B:$G,4,FALSE))</f>
        <v xml:space="preserve"> </v>
      </c>
      <c r="AC94" t="str">
        <f>IF(ISNA(VLOOKUP(CONCATENATE($D94,AC$1),'movs ordered by action'!$B:$G,4,FALSE))," ",VLOOKUP(CONCATENATE($D94,AC$1),'movs ordered by action'!$B:$G,4,FALSE))</f>
        <v xml:space="preserve"> </v>
      </c>
      <c r="AD94" t="str">
        <f>IF(ISNA(VLOOKUP(CONCATENATE($D94,AD$1),'movs ordered by action'!$B:$G,4,FALSE))," ",VLOOKUP(CONCATENATE($D94,AD$1),'movs ordered by action'!$B:$G,4,FALSE))</f>
        <v xml:space="preserve"> </v>
      </c>
      <c r="AE94" t="str">
        <f>IF(ISNA(VLOOKUP(CONCATENATE($D94,AE$1),'movs ordered by action'!$B:$G,4,FALSE))," ",VLOOKUP(CONCATENATE($D94,AE$1),'movs ordered by action'!$B:$G,4,FALSE))</f>
        <v xml:space="preserve"> </v>
      </c>
      <c r="AF94" t="str">
        <f>IF(ISNA(VLOOKUP(CONCATENATE($D94,AF$1),'movs ordered by action'!$B:$G,4,FALSE))," ",VLOOKUP(CONCATENATE($D94,AF$1),'movs ordered by action'!$B:$G,4,FALSE))</f>
        <v xml:space="preserve"> </v>
      </c>
      <c r="AG94" t="str">
        <f>IF(ISNA(VLOOKUP(CONCATENATE($D94,AG$1),'movs ordered by action'!$B:$G,4,FALSE))," ",VLOOKUP(CONCATENATE($D94,AG$1),'movs ordered by action'!$B:$G,4,FALSE))</f>
        <v xml:space="preserve"> </v>
      </c>
      <c r="AH94" t="str">
        <f>IF(ISNA(VLOOKUP(CONCATENATE($D94,AH$1),'movs ordered by action'!$B:$G,4,FALSE))," ",VLOOKUP(CONCATENATE($D94,AH$1),'movs ordered by action'!$B:$G,4,FALSE))</f>
        <v xml:space="preserve"> </v>
      </c>
      <c r="AI94" t="str">
        <f>IF(ISNA(VLOOKUP(CONCATENATE($D94,AI$1),'movs ordered by action'!$B:$G,4,FALSE))," ",VLOOKUP(CONCATENATE($D94,AI$1),'movs ordered by action'!$B:$G,4,FALSE))</f>
        <v xml:space="preserve"> </v>
      </c>
      <c r="AJ94" t="str">
        <f>IF(ISNA(VLOOKUP(CONCATENATE($D94,AJ$1),'movs ordered by action'!$B:$G,4,FALSE))," ",VLOOKUP(CONCATENATE($D94,AJ$1),'movs ordered by action'!$B:$G,4,FALSE))</f>
        <v xml:space="preserve"> </v>
      </c>
      <c r="AK94" t="str">
        <f>IF(ISNA(VLOOKUP(CONCATENATE($D94,AK$1),'movs ordered by action'!$B:$G,4,FALSE))," ",VLOOKUP(CONCATENATE($D94,AK$1),'movs ordered by action'!$B:$G,4,FALSE))</f>
        <v xml:space="preserve"> </v>
      </c>
      <c r="AL94" t="str">
        <f>IF(ISNA(VLOOKUP(CONCATENATE($D94,AL$1),'movs ordered by action'!$B:$G,4,FALSE))," ",VLOOKUP(CONCATENATE($D94,AL$1),'movs ordered by action'!$B:$G,4,FALSE))</f>
        <v xml:space="preserve"> </v>
      </c>
      <c r="AM94" t="str">
        <f>IF(ISNA(VLOOKUP(CONCATENATE($D94,AM$1),'movs ordered by action'!$B:$G,4,FALSE))," ",VLOOKUP(CONCATENATE($D94,AM$1),'movs ordered by action'!$B:$G,4,FALSE))</f>
        <v xml:space="preserve"> </v>
      </c>
      <c r="AN94" t="str">
        <f>IF(ISNA(VLOOKUP(CONCATENATE($D94,AN$1),'movs ordered by action'!$B:$G,4,FALSE))," ",VLOOKUP(CONCATENATE($D94,AN$1),'movs ordered by action'!$B:$G,4,FALSE))</f>
        <v xml:space="preserve"> </v>
      </c>
      <c r="AO94" t="str">
        <f>IF(ISNA(VLOOKUP(CONCATENATE($D94,AO$1),'movs ordered by action'!$B:$G,4,FALSE))," ",VLOOKUP(CONCATENATE($D94,AO$1),'movs ordered by action'!$B:$G,4,FALSE))</f>
        <v xml:space="preserve"> </v>
      </c>
      <c r="AP94" t="str">
        <f>IF(ISNA(VLOOKUP(CONCATENATE($D94,AP$1),'movs ordered by action'!$B:$G,4,FALSE))," ",VLOOKUP(CONCATENATE($D94,AP$1),'movs ordered by action'!$B:$G,4,FALSE))</f>
        <v xml:space="preserve"> </v>
      </c>
      <c r="AQ94" t="str">
        <f>IF(ISNA(VLOOKUP(CONCATENATE($D94,AQ$1),'movs ordered by action'!$B:$G,4,FALSE))," ",VLOOKUP(CONCATENATE($D94,AQ$1),'movs ordered by action'!$B:$G,4,FALSE))</f>
        <v xml:space="preserve"> </v>
      </c>
      <c r="AR94" t="str">
        <f>IF(ISNA(VLOOKUP(CONCATENATE($D94,AR$1),'movs ordered by action'!$B:$G,4,FALSE))," ",VLOOKUP(CONCATENATE($D94,AR$1),'movs ordered by action'!$B:$G,4,FALSE))</f>
        <v xml:space="preserve"> </v>
      </c>
      <c r="AS94" t="str">
        <f>IF(ISNA(VLOOKUP(CONCATENATE($D94,AS$1),'movs ordered by action'!$B:$G,4,FALSE))," ",VLOOKUP(CONCATENATE($D94,AS$1),'movs ordered by action'!$B:$G,4,FALSE))</f>
        <v xml:space="preserve"> </v>
      </c>
      <c r="AT94" t="str">
        <f>IF(ISNA(VLOOKUP(CONCATENATE($D94,AT$1),'movs ordered by action'!$B:$G,4,FALSE))," ",VLOOKUP(CONCATENATE($D94,AT$1),'movs ordered by action'!$B:$G,4,FALSE))</f>
        <v xml:space="preserve"> </v>
      </c>
      <c r="AU94" t="str">
        <f>IF(ISNA(VLOOKUP(CONCATENATE($D94,AU$1),'movs ordered by action'!$B:$G,4,FALSE))," ",VLOOKUP(CONCATENATE($D94,AU$1),'movs ordered by action'!$B:$G,4,FALSE))</f>
        <v xml:space="preserve"> </v>
      </c>
      <c r="AV94" t="str">
        <f>IF(ISNA(VLOOKUP(CONCATENATE($D94,AV$1),'movs ordered by action'!$B:$G,4,FALSE))," ",VLOOKUP(CONCATENATE($D94,AV$1),'movs ordered by action'!$B:$G,4,FALSE))</f>
        <v xml:space="preserve"> </v>
      </c>
      <c r="AW94" t="str">
        <f>IF(ISNA(VLOOKUP(CONCATENATE($D94,AW$1),'movs ordered by action'!$B:$G,4,FALSE))," ",VLOOKUP(CONCATENATE($D94,AW$1),'movs ordered by action'!$B:$G,4,FALSE))</f>
        <v xml:space="preserve"> </v>
      </c>
      <c r="AX94" t="str">
        <f>IF(ISNA(VLOOKUP(CONCATENATE($D94,AX$1),'movs ordered by action'!$B:$G,4,FALSE))," ",VLOOKUP(CONCATENATE($D94,AX$1),'movs ordered by action'!$B:$G,4,FALSE))</f>
        <v xml:space="preserve"> </v>
      </c>
      <c r="AY94" t="str">
        <f>IF(ISNA(VLOOKUP(CONCATENATE($D94,AY$1),'movs ordered by action'!$B:$G,4,FALSE))," ",VLOOKUP(CONCATENATE($D94,AY$1),'movs ordered by action'!$B:$G,4,FALSE))</f>
        <v xml:space="preserve"> </v>
      </c>
      <c r="AZ94" t="str">
        <f>IF(ISNA(VLOOKUP(CONCATENATE($D94,AZ$1),'movs ordered by action'!$B:$G,4,FALSE))," ",VLOOKUP(CONCATENATE($D94,AZ$1),'movs ordered by action'!$B:$G,4,FALSE))</f>
        <v xml:space="preserve"> </v>
      </c>
      <c r="BA94" t="str">
        <f>IF(ISNA(VLOOKUP(CONCATENATE($D94,BA$1),'movs ordered by action'!$B:$G,4,FALSE))," ",VLOOKUP(CONCATENATE($D94,BA$1),'movs ordered by action'!$B:$G,4,FALSE))</f>
        <v xml:space="preserve"> </v>
      </c>
      <c r="BB94" t="str">
        <f>IF(ISNA(VLOOKUP(CONCATENATE($D94,BB$1),'movs ordered by action'!$B:$G,4,FALSE))," ",VLOOKUP(CONCATENATE($D94,BB$1),'movs ordered by action'!$B:$G,4,FALSE))</f>
        <v xml:space="preserve"> </v>
      </c>
      <c r="BC94" t="str">
        <f>IF(ISNA(VLOOKUP(CONCATENATE($D94,BC$1),'movs ordered by action'!$B:$G,4,FALSE))," ",VLOOKUP(CONCATENATE($D94,BC$1),'movs ordered by action'!$B:$G,4,FALSE))</f>
        <v xml:space="preserve"> </v>
      </c>
      <c r="BD94" t="str">
        <f>IF(ISNA(VLOOKUP(CONCATENATE($D94,BD$1),'movs ordered by action'!$B:$G,4,FALSE))," ",VLOOKUP(CONCATENATE($D94,BD$1),'movs ordered by action'!$B:$G,4,FALSE))</f>
        <v xml:space="preserve"> </v>
      </c>
      <c r="BE94" t="str">
        <f>IF(ISNA(VLOOKUP(CONCATENATE($D94,BE$1),'movs ordered by action'!$B:$G,4,FALSE))," ",VLOOKUP(CONCATENATE($D94,BE$1),'movs ordered by action'!$B:$G,4,FALSE))</f>
        <v xml:space="preserve"> </v>
      </c>
      <c r="BF94" t="str">
        <f>IF(ISNA(VLOOKUP(CONCATENATE($D94,BF$1),'movs ordered by action'!$B:$G,4,FALSE))," ",VLOOKUP(CONCATENATE($D94,BF$1),'movs ordered by action'!$B:$G,4,FALSE))</f>
        <v xml:space="preserve"> </v>
      </c>
      <c r="BG94" t="str">
        <f>IF(ISNA(VLOOKUP(CONCATENATE($D94,BG$1),'movs ordered by action'!$B:$G,4,FALSE))," ",VLOOKUP(CONCATENATE($D94,BG$1),'movs ordered by action'!$B:$G,4,FALSE))</f>
        <v xml:space="preserve"> </v>
      </c>
      <c r="BH94" t="str">
        <f>IF(ISNA(VLOOKUP(CONCATENATE($D94,BH$1),'movs ordered by action'!$B:$G,4,FALSE))," ",VLOOKUP(CONCATENATE($D94,BH$1),'movs ordered by action'!$B:$G,4,FALSE))</f>
        <v xml:space="preserve"> </v>
      </c>
      <c r="BI94" t="str">
        <f>IF(ISNA(VLOOKUP(CONCATENATE($D94,BI$1),'movs ordered by action'!$B:$G,4,FALSE))," ",VLOOKUP(CONCATENATE($D94,BI$1),'movs ordered by action'!$B:$G,4,FALSE))</f>
        <v xml:space="preserve"> </v>
      </c>
      <c r="BJ94" t="str">
        <f>IF(ISNA(VLOOKUP(CONCATENATE($D94,BJ$1),'movs ordered by action'!$B:$G,4,FALSE))," ",VLOOKUP(CONCATENATE($D94,BJ$1),'movs ordered by action'!$B:$G,4,FALSE))</f>
        <v xml:space="preserve"> </v>
      </c>
      <c r="BK94" t="str">
        <f>IF(ISNA(VLOOKUP(CONCATENATE($D94,BK$1),'movs ordered by action'!$B:$G,4,FALSE))," ",VLOOKUP(CONCATENATE($D94,BK$1),'movs ordered by action'!$B:$G,4,FALSE))</f>
        <v xml:space="preserve"> </v>
      </c>
      <c r="BL94" t="str">
        <f>IF(ISNA(VLOOKUP(CONCATENATE($D94,BL$1),'movs ordered by action'!$B:$G,4,FALSE))," ",VLOOKUP(CONCATENATE($D94,BL$1),'movs ordered by action'!$B:$G,4,FALSE))</f>
        <v xml:space="preserve"> </v>
      </c>
      <c r="BM94" t="str">
        <f>IF(ISNA(VLOOKUP(CONCATENATE($D94,BM$1),'movs ordered by action'!$B:$G,4,FALSE))," ",VLOOKUP(CONCATENATE($D94,BM$1),'movs ordered by action'!$B:$G,4,FALSE))</f>
        <v xml:space="preserve"> </v>
      </c>
      <c r="BN94" t="str">
        <f>IF(ISNA(VLOOKUP(CONCATENATE($D94,BN$1),'movs ordered by action'!$B:$G,4,FALSE))," ",VLOOKUP(CONCATENATE($D94,BN$1),'movs ordered by action'!$B:$G,4,FALSE))</f>
        <v xml:space="preserve"> </v>
      </c>
      <c r="BO94" t="str">
        <f>IF(ISNA(VLOOKUP(CONCATENATE($D94,BO$1),'movs ordered by action'!$B:$G,4,FALSE))," ",VLOOKUP(CONCATENATE($D94,BO$1),'movs ordered by action'!$B:$G,4,FALSE))</f>
        <v xml:space="preserve"> </v>
      </c>
      <c r="BP94" t="str">
        <f>IF(ISNA(VLOOKUP(CONCATENATE($D94,BP$1),'movs ordered by action'!$B:$G,4,FALSE))," ",VLOOKUP(CONCATENATE($D94,BP$1),'movs ordered by action'!$B:$G,4,FALSE))</f>
        <v xml:space="preserve"> </v>
      </c>
      <c r="BQ94" t="str">
        <f>IF(ISNA(VLOOKUP(CONCATENATE($D94,BQ$1),'movs ordered by action'!$B:$G,4,FALSE))," ",VLOOKUP(CONCATENATE($D94,BQ$1),'movs ordered by action'!$B:$G,4,FALSE))</f>
        <v xml:space="preserve"> </v>
      </c>
      <c r="BR94" t="str">
        <f>IF(ISNA(VLOOKUP(CONCATENATE($D94,BR$1),'movs ordered by action'!$B:$G,4,FALSE))," ",VLOOKUP(CONCATENATE($D94,BR$1),'movs ordered by action'!$B:$G,4,FALSE))</f>
        <v xml:space="preserve"> </v>
      </c>
      <c r="BS94" t="str">
        <f>IF(ISNA(VLOOKUP(CONCATENATE($D94,BS$1),'movs ordered by action'!$B:$G,4,FALSE))," ",VLOOKUP(CONCATENATE($D94,BS$1),'movs ordered by action'!$B:$G,4,FALSE))</f>
        <v xml:space="preserve"> </v>
      </c>
      <c r="BT94" t="str">
        <f>IF(ISNA(VLOOKUP(CONCATENATE($D94,BT$1),'movs ordered by action'!$B:$G,4,FALSE))," ",VLOOKUP(CONCATENATE($D94,BT$1),'movs ordered by action'!$B:$G,4,FALSE))</f>
        <v xml:space="preserve"> </v>
      </c>
      <c r="BU94" t="str">
        <f>IF(ISNA(VLOOKUP(CONCATENATE($D94,BU$1),'movs ordered by action'!$B:$G,4,FALSE))," ",VLOOKUP(CONCATENATE($D94,BU$1),'movs ordered by action'!$B:$G,4,FALSE))</f>
        <v xml:space="preserve"> </v>
      </c>
      <c r="BV94" t="str">
        <f>IF(ISNA(VLOOKUP(CONCATENATE($D94,BV$1),'movs ordered by action'!$B:$G,4,FALSE))," ",VLOOKUP(CONCATENATE($D94,BV$1),'movs ordered by action'!$B:$G,4,FALSE))</f>
        <v xml:space="preserve"> </v>
      </c>
      <c r="BW94" t="str">
        <f>IF(ISNA(VLOOKUP(CONCATENATE($D94,BW$1),'movs ordered by action'!$B:$G,4,FALSE))," ",VLOOKUP(CONCATENATE($D94,BW$1),'movs ordered by action'!$B:$G,4,FALSE))</f>
        <v xml:space="preserve"> </v>
      </c>
      <c r="BX94" t="str">
        <f>IF(ISNA(VLOOKUP(CONCATENATE($D94,BX$1),'movs ordered by action'!$B:$G,4,FALSE))," ",VLOOKUP(CONCATENATE($D94,BX$1),'movs ordered by action'!$B:$G,4,FALSE))</f>
        <v xml:space="preserve"> </v>
      </c>
      <c r="BY94" t="str">
        <f>IF(ISNA(VLOOKUP(CONCATENATE($D94,BY$1),'movs ordered by action'!$B:$G,4,FALSE))," ",VLOOKUP(CONCATENATE($D94,BY$1),'movs ordered by action'!$B:$G,4,FALSE))</f>
        <v xml:space="preserve"> </v>
      </c>
      <c r="BZ94" t="str">
        <f>IF(ISNA(VLOOKUP(CONCATENATE($D94,BZ$1),'movs ordered by action'!$B:$G,4,FALSE))," ",VLOOKUP(CONCATENATE($D94,BZ$1),'movs ordered by action'!$B:$G,4,FALSE))</f>
        <v xml:space="preserve"> </v>
      </c>
      <c r="CA94" t="str">
        <f>IF(ISNA(VLOOKUP(CONCATENATE($D94,CA$1),'movs ordered by action'!$B:$G,4,FALSE))," ",VLOOKUP(CONCATENATE($D94,CA$1),'movs ordered by action'!$B:$G,4,FALSE))</f>
        <v xml:space="preserve"> </v>
      </c>
      <c r="CB94" t="str">
        <f>IF(ISNA(VLOOKUP(CONCATENATE($D94,CB$1),'movs ordered by action'!$B:$G,4,FALSE))," ",VLOOKUP(CONCATENATE($D94,CB$1),'movs ordered by action'!$B:$G,4,FALSE))</f>
        <v xml:space="preserve"> </v>
      </c>
      <c r="CC94" t="str">
        <f>IF(ISNA(VLOOKUP(CONCATENATE($D94,CC$1),'movs ordered by action'!$B:$G,4,FALSE))," ",VLOOKUP(CONCATENATE($D94,CC$1),'movs ordered by action'!$B:$G,4,FALSE))</f>
        <v xml:space="preserve"> </v>
      </c>
      <c r="CD94" t="str">
        <f>IF(ISNA(VLOOKUP(CONCATENATE($D94,CD$1),'movs ordered by action'!$B:$G,4,FALSE))," ",VLOOKUP(CONCATENATE($D94,CD$1),'movs ordered by action'!$B:$G,4,FALSE))</f>
        <v xml:space="preserve"> </v>
      </c>
      <c r="CE94" t="str">
        <f>IF(ISNA(VLOOKUP(CONCATENATE($D94,CE$1),'movs ordered by action'!$B:$G,4,FALSE))," ",VLOOKUP(CONCATENATE($D94,CE$1),'movs ordered by action'!$B:$G,4,FALSE))</f>
        <v xml:space="preserve"> </v>
      </c>
      <c r="CF94" t="str">
        <f>IF(ISNA(VLOOKUP(CONCATENATE($D94,CF$1),'movs ordered by action'!$B:$G,4,FALSE))," ",VLOOKUP(CONCATENATE($D94,CF$1),'movs ordered by action'!$B:$G,4,FALSE))</f>
        <v xml:space="preserve"> </v>
      </c>
      <c r="CG94" t="str">
        <f>IF(ISNA(VLOOKUP(CONCATENATE($D94,CG$1),'movs ordered by action'!$B:$G,4,FALSE))," ",VLOOKUP(CONCATENATE($D94,CG$1),'movs ordered by action'!$B:$G,4,FALSE))</f>
        <v xml:space="preserve"> </v>
      </c>
      <c r="CH94" t="str">
        <f>IF(ISNA(VLOOKUP(CONCATENATE($D94,CH$1),'movs ordered by action'!$B:$G,4,FALSE))," ",VLOOKUP(CONCATENATE($D94,CH$1),'movs ordered by action'!$B:$G,4,FALSE))</f>
        <v xml:space="preserve"> </v>
      </c>
      <c r="CI94" t="str">
        <f>IF(ISNA(VLOOKUP(CONCATENATE($D94,CI$1),'movs ordered by action'!$B:$G,4,FALSE))," ",VLOOKUP(CONCATENATE($D94,CI$1),'movs ordered by action'!$B:$G,4,FALSE))</f>
        <v xml:space="preserve"> </v>
      </c>
      <c r="CJ94" t="str">
        <f>IF(ISNA(VLOOKUP(CONCATENATE($D94,CJ$1),'movs ordered by action'!$B:$G,4,FALSE))," ",VLOOKUP(CONCATENATE($D94,CJ$1),'movs ordered by action'!$B:$G,4,FALSE))</f>
        <v xml:space="preserve"> </v>
      </c>
      <c r="CK94" t="str">
        <f>IF(ISNA(VLOOKUP(CONCATENATE($D94,CK$1),'movs ordered by action'!$B:$G,4,FALSE))," ",VLOOKUP(CONCATENATE($D94,CK$1),'movs ordered by action'!$B:$G,4,FALSE))</f>
        <v xml:space="preserve"> </v>
      </c>
      <c r="CL94" t="str">
        <f>IF(ISNA(VLOOKUP(CONCATENATE($D94,CL$1),'movs ordered by action'!$B:$G,4,FALSE))," ",VLOOKUP(CONCATENATE($D94,CL$1),'movs ordered by action'!$B:$G,4,FALSE))</f>
        <v xml:space="preserve"> </v>
      </c>
      <c r="CM94" t="str">
        <f>IF(ISNA(VLOOKUP(CONCATENATE($D94,CM$1),'movs ordered by action'!$B:$G,4,FALSE))," ",VLOOKUP(CONCATENATE($D94,CM$1),'movs ordered by action'!$B:$G,4,FALSE))</f>
        <v xml:space="preserve"> </v>
      </c>
    </row>
    <row r="95" spans="1:91" x14ac:dyDescent="0.3">
      <c r="D95" s="19" t="s">
        <v>3317</v>
      </c>
      <c r="E95" t="str">
        <f>IF(ISNA(VLOOKUP(CONCATENATE($D95,E$1),'movs ordered by action'!$B:$G,4,FALSE))," ",VLOOKUP(CONCATENATE($D95,E$1),'movs ordered by action'!$B:$G,4,FALSE))</f>
        <v xml:space="preserve"> </v>
      </c>
      <c r="F95" t="str">
        <f>IF(ISNA(VLOOKUP(CONCATENATE($D95,F$1),'movs ordered by action'!$B:$G,4,FALSE))," ",VLOOKUP(CONCATENATE($D95,F$1),'movs ordered by action'!$B:$G,4,FALSE))</f>
        <v xml:space="preserve"> </v>
      </c>
      <c r="G95" t="str">
        <f>IF(ISNA(VLOOKUP(CONCATENATE($D95,G$1),'movs ordered by action'!$B:$G,4,FALSE))," ",VLOOKUP(CONCATENATE($D95,G$1),'movs ordered by action'!$B:$G,4,FALSE))</f>
        <v xml:space="preserve"> </v>
      </c>
      <c r="H95" t="str">
        <f>IF(ISNA(VLOOKUP(CONCATENATE($D95,H$1),'movs ordered by action'!$B:$G,4,FALSE))," ",VLOOKUP(CONCATENATE($D95,H$1),'movs ordered by action'!$B:$G,4,FALSE))</f>
        <v xml:space="preserve"> </v>
      </c>
      <c r="I95" t="str">
        <f>IF(ISNA(VLOOKUP(CONCATENATE($D95,I$1),'movs ordered by action'!$B:$G,4,FALSE))," ",VLOOKUP(CONCATENATE($D95,I$1),'movs ordered by action'!$B:$G,4,FALSE))</f>
        <v xml:space="preserve"> </v>
      </c>
      <c r="J95" t="str">
        <f>IF(ISNA(VLOOKUP(CONCATENATE($D95,J$1),'movs ordered by action'!$B:$G,4,FALSE))," ",VLOOKUP(CONCATENATE($D95,J$1),'movs ordered by action'!$B:$G,4,FALSE))</f>
        <v xml:space="preserve"> </v>
      </c>
      <c r="K95" t="str">
        <f>IF(ISNA(VLOOKUP(CONCATENATE($D95,K$1),'movs ordered by action'!$B:$G,4,FALSE))," ",VLOOKUP(CONCATENATE($D95,K$1),'movs ordered by action'!$B:$G,4,FALSE))</f>
        <v xml:space="preserve"> </v>
      </c>
      <c r="L95" t="str">
        <f>IF(ISNA(VLOOKUP(CONCATENATE($D95,L$1),'movs ordered by action'!$B:$G,4,FALSE))," ",VLOOKUP(CONCATENATE($D95,L$1),'movs ordered by action'!$B:$G,4,FALSE))</f>
        <v xml:space="preserve"> </v>
      </c>
      <c r="M95" t="str">
        <f>IF(ISNA(VLOOKUP(CONCATENATE($D95,M$1),'movs ordered by action'!$B:$G,4,FALSE))," ",VLOOKUP(CONCATENATE($D95,M$1),'movs ordered by action'!$B:$G,4,FALSE))</f>
        <v xml:space="preserve"> </v>
      </c>
      <c r="N95" t="str">
        <f>IF(ISNA(VLOOKUP(CONCATENATE($D95,N$1),'movs ordered by action'!$B:$G,4,FALSE))," ",VLOOKUP(CONCATENATE($D95,N$1),'movs ordered by action'!$B:$G,4,FALSE))</f>
        <v xml:space="preserve"> </v>
      </c>
      <c r="O95" t="str">
        <f>IF(ISNA(VLOOKUP(CONCATENATE($D95,O$1),'movs ordered by action'!$B:$G,4,FALSE))," ",VLOOKUP(CONCATENATE($D95,O$1),'movs ordered by action'!$B:$G,4,FALSE))</f>
        <v xml:space="preserve"> </v>
      </c>
      <c r="P95" t="str">
        <f>IF(ISNA(VLOOKUP(CONCATENATE($D95,P$1),'movs ordered by action'!$B:$G,4,FALSE))," ",VLOOKUP(CONCATENATE($D95,P$1),'movs ordered by action'!$B:$G,4,FALSE))</f>
        <v xml:space="preserve"> </v>
      </c>
      <c r="Q95" t="str">
        <f>IF(ISNA(VLOOKUP(CONCATENATE($D95,Q$1),'movs ordered by action'!$B:$G,4,FALSE))," ",VLOOKUP(CONCATENATE($D95,Q$1),'movs ordered by action'!$B:$G,4,FALSE))</f>
        <v xml:space="preserve"> </v>
      </c>
      <c r="R95" t="str">
        <f>IF(ISNA(VLOOKUP(CONCATENATE($D95,R$1),'movs ordered by action'!$B:$G,4,FALSE))," ",VLOOKUP(CONCATENATE($D95,R$1),'movs ordered by action'!$B:$G,4,FALSE))</f>
        <v xml:space="preserve"> </v>
      </c>
      <c r="S95" t="str">
        <f>IF(ISNA(VLOOKUP(CONCATENATE($D95,S$1),'movs ordered by action'!$B:$G,4,FALSE))," ",VLOOKUP(CONCATENATE($D95,S$1),'movs ordered by action'!$B:$G,4,FALSE))</f>
        <v xml:space="preserve"> </v>
      </c>
      <c r="T95" t="str">
        <f>IF(ISNA(VLOOKUP(CONCATENATE($D95,T$1),'movs ordered by action'!$B:$G,4,FALSE))," ",VLOOKUP(CONCATENATE($D95,T$1),'movs ordered by action'!$B:$G,4,FALSE))</f>
        <v xml:space="preserve"> </v>
      </c>
      <c r="U95" t="str">
        <f>IF(ISNA(VLOOKUP(CONCATENATE($D95,U$1),'movs ordered by action'!$B:$G,4,FALSE))," ",VLOOKUP(CONCATENATE($D95,U$1),'movs ordered by action'!$B:$G,4,FALSE))</f>
        <v xml:space="preserve"> </v>
      </c>
      <c r="V95" t="str">
        <f>IF(ISNA(VLOOKUP(CONCATENATE($D95,V$1),'movs ordered by action'!$B:$G,4,FALSE))," ",VLOOKUP(CONCATENATE($D95,V$1),'movs ordered by action'!$B:$G,4,FALSE))</f>
        <v xml:space="preserve"> </v>
      </c>
      <c r="W95" t="str">
        <f>IF(ISNA(VLOOKUP(CONCATENATE($D95,W$1),'movs ordered by action'!$B:$G,4,FALSE))," ",VLOOKUP(CONCATENATE($D95,W$1),'movs ordered by action'!$B:$G,4,FALSE))</f>
        <v xml:space="preserve"> </v>
      </c>
      <c r="X95" t="str">
        <f>IF(ISNA(VLOOKUP(CONCATENATE($D95,X$1),'movs ordered by action'!$B:$G,4,FALSE))," ",VLOOKUP(CONCATENATE($D95,X$1),'movs ordered by action'!$B:$G,4,FALSE))</f>
        <v xml:space="preserve"> </v>
      </c>
      <c r="Y95" t="str">
        <f>IF(ISNA(VLOOKUP(CONCATENATE($D95,Y$1),'movs ordered by action'!$B:$G,4,FALSE))," ",VLOOKUP(CONCATENATE($D95,Y$1),'movs ordered by action'!$B:$G,4,FALSE))</f>
        <v xml:space="preserve"> </v>
      </c>
      <c r="Z95" t="str">
        <f>IF(ISNA(VLOOKUP(CONCATENATE($D95,Z$1),'movs ordered by action'!$B:$G,4,FALSE))," ",VLOOKUP(CONCATENATE($D95,Z$1),'movs ordered by action'!$B:$G,4,FALSE))</f>
        <v xml:space="preserve"> </v>
      </c>
      <c r="AA95" t="str">
        <f>IF(ISNA(VLOOKUP(CONCATENATE($D95,AA$1),'movs ordered by action'!$B:$G,4,FALSE))," ",VLOOKUP(CONCATENATE($D95,AA$1),'movs ordered by action'!$B:$G,4,FALSE))</f>
        <v xml:space="preserve"> </v>
      </c>
      <c r="AB95" t="str">
        <f>IF(ISNA(VLOOKUP(CONCATENATE($D95,AB$1),'movs ordered by action'!$B:$G,4,FALSE))," ",VLOOKUP(CONCATENATE($D95,AB$1),'movs ordered by action'!$B:$G,4,FALSE))</f>
        <v xml:space="preserve"> </v>
      </c>
      <c r="AC95" t="str">
        <f>IF(ISNA(VLOOKUP(CONCATENATE($D95,AC$1),'movs ordered by action'!$B:$G,4,FALSE))," ",VLOOKUP(CONCATENATE($D95,AC$1),'movs ordered by action'!$B:$G,4,FALSE))</f>
        <v xml:space="preserve"> </v>
      </c>
      <c r="AD95" t="str">
        <f>IF(ISNA(VLOOKUP(CONCATENATE($D95,AD$1),'movs ordered by action'!$B:$G,4,FALSE))," ",VLOOKUP(CONCATENATE($D95,AD$1),'movs ordered by action'!$B:$G,4,FALSE))</f>
        <v xml:space="preserve"> </v>
      </c>
      <c r="AE95" t="str">
        <f>IF(ISNA(VLOOKUP(CONCATENATE($D95,AE$1),'movs ordered by action'!$B:$G,4,FALSE))," ",VLOOKUP(CONCATENATE($D95,AE$1),'movs ordered by action'!$B:$G,4,FALSE))</f>
        <v xml:space="preserve"> </v>
      </c>
      <c r="AF95" t="str">
        <f>IF(ISNA(VLOOKUP(CONCATENATE($D95,AF$1),'movs ordered by action'!$B:$G,4,FALSE))," ",VLOOKUP(CONCATENATE($D95,AF$1),'movs ordered by action'!$B:$G,4,FALSE))</f>
        <v xml:space="preserve"> </v>
      </c>
      <c r="AG95" t="str">
        <f>IF(ISNA(VLOOKUP(CONCATENATE($D95,AG$1),'movs ordered by action'!$B:$G,4,FALSE))," ",VLOOKUP(CONCATENATE($D95,AG$1),'movs ordered by action'!$B:$G,4,FALSE))</f>
        <v xml:space="preserve"> </v>
      </c>
      <c r="AH95" t="str">
        <f>IF(ISNA(VLOOKUP(CONCATENATE($D95,AH$1),'movs ordered by action'!$B:$G,4,FALSE))," ",VLOOKUP(CONCATENATE($D95,AH$1),'movs ordered by action'!$B:$G,4,FALSE))</f>
        <v xml:space="preserve"> </v>
      </c>
      <c r="AI95" t="str">
        <f>IF(ISNA(VLOOKUP(CONCATENATE($D95,AI$1),'movs ordered by action'!$B:$G,4,FALSE))," ",VLOOKUP(CONCATENATE($D95,AI$1),'movs ordered by action'!$B:$G,4,FALSE))</f>
        <v xml:space="preserve"> </v>
      </c>
      <c r="AJ95" t="str">
        <f>IF(ISNA(VLOOKUP(CONCATENATE($D95,AJ$1),'movs ordered by action'!$B:$G,4,FALSE))," ",VLOOKUP(CONCATENATE($D95,AJ$1),'movs ordered by action'!$B:$G,4,FALSE))</f>
        <v xml:space="preserve"> </v>
      </c>
      <c r="AK95" t="str">
        <f>IF(ISNA(VLOOKUP(CONCATENATE($D95,AK$1),'movs ordered by action'!$B:$G,4,FALSE))," ",VLOOKUP(CONCATENATE($D95,AK$1),'movs ordered by action'!$B:$G,4,FALSE))</f>
        <v xml:space="preserve"> </v>
      </c>
      <c r="AL95" t="str">
        <f>IF(ISNA(VLOOKUP(CONCATENATE($D95,AL$1),'movs ordered by action'!$B:$G,4,FALSE))," ",VLOOKUP(CONCATENATE($D95,AL$1),'movs ordered by action'!$B:$G,4,FALSE))</f>
        <v xml:space="preserve"> </v>
      </c>
      <c r="AM95" t="str">
        <f>IF(ISNA(VLOOKUP(CONCATENATE($D95,AM$1),'movs ordered by action'!$B:$G,4,FALSE))," ",VLOOKUP(CONCATENATE($D95,AM$1),'movs ordered by action'!$B:$G,4,FALSE))</f>
        <v xml:space="preserve"> </v>
      </c>
      <c r="AN95" t="str">
        <f>IF(ISNA(VLOOKUP(CONCATENATE($D95,AN$1),'movs ordered by action'!$B:$G,4,FALSE))," ",VLOOKUP(CONCATENATE($D95,AN$1),'movs ordered by action'!$B:$G,4,FALSE))</f>
        <v xml:space="preserve"> </v>
      </c>
      <c r="AO95" t="str">
        <f>IF(ISNA(VLOOKUP(CONCATENATE($D95,AO$1),'movs ordered by action'!$B:$G,4,FALSE))," ",VLOOKUP(CONCATENATE($D95,AO$1),'movs ordered by action'!$B:$G,4,FALSE))</f>
        <v xml:space="preserve"> </v>
      </c>
      <c r="AP95" t="str">
        <f>IF(ISNA(VLOOKUP(CONCATENATE($D95,AP$1),'movs ordered by action'!$B:$G,4,FALSE))," ",VLOOKUP(CONCATENATE($D95,AP$1),'movs ordered by action'!$B:$G,4,FALSE))</f>
        <v xml:space="preserve"> </v>
      </c>
      <c r="AQ95" t="str">
        <f>IF(ISNA(VLOOKUP(CONCATENATE($D95,AQ$1),'movs ordered by action'!$B:$G,4,FALSE))," ",VLOOKUP(CONCATENATE($D95,AQ$1),'movs ordered by action'!$B:$G,4,FALSE))</f>
        <v xml:space="preserve"> </v>
      </c>
      <c r="AR95" t="str">
        <f>IF(ISNA(VLOOKUP(CONCATENATE($D95,AR$1),'movs ordered by action'!$B:$G,4,FALSE))," ",VLOOKUP(CONCATENATE($D95,AR$1),'movs ordered by action'!$B:$G,4,FALSE))</f>
        <v xml:space="preserve"> </v>
      </c>
      <c r="AS95" t="str">
        <f>IF(ISNA(VLOOKUP(CONCATENATE($D95,AS$1),'movs ordered by action'!$B:$G,4,FALSE))," ",VLOOKUP(CONCATENATE($D95,AS$1),'movs ordered by action'!$B:$G,4,FALSE))</f>
        <v xml:space="preserve"> </v>
      </c>
      <c r="AT95" t="str">
        <f>IF(ISNA(VLOOKUP(CONCATENATE($D95,AT$1),'movs ordered by action'!$B:$G,4,FALSE))," ",VLOOKUP(CONCATENATE($D95,AT$1),'movs ordered by action'!$B:$G,4,FALSE))</f>
        <v xml:space="preserve"> </v>
      </c>
      <c r="AU95" t="str">
        <f>IF(ISNA(VLOOKUP(CONCATENATE($D95,AU$1),'movs ordered by action'!$B:$G,4,FALSE))," ",VLOOKUP(CONCATENATE($D95,AU$1),'movs ordered by action'!$B:$G,4,FALSE))</f>
        <v xml:space="preserve"> </v>
      </c>
      <c r="AV95" t="str">
        <f>IF(ISNA(VLOOKUP(CONCATENATE($D95,AV$1),'movs ordered by action'!$B:$G,4,FALSE))," ",VLOOKUP(CONCATENATE($D95,AV$1),'movs ordered by action'!$B:$G,4,FALSE))</f>
        <v xml:space="preserve"> </v>
      </c>
      <c r="AW95" t="str">
        <f>IF(ISNA(VLOOKUP(CONCATENATE($D95,AW$1),'movs ordered by action'!$B:$G,4,FALSE))," ",VLOOKUP(CONCATENATE($D95,AW$1),'movs ordered by action'!$B:$G,4,FALSE))</f>
        <v xml:space="preserve"> </v>
      </c>
      <c r="AX95" t="str">
        <f>IF(ISNA(VLOOKUP(CONCATENATE($D95,AX$1),'movs ordered by action'!$B:$G,4,FALSE))," ",VLOOKUP(CONCATENATE($D95,AX$1),'movs ordered by action'!$B:$G,4,FALSE))</f>
        <v xml:space="preserve"> </v>
      </c>
      <c r="AY95" t="str">
        <f>IF(ISNA(VLOOKUP(CONCATENATE($D95,AY$1),'movs ordered by action'!$B:$G,4,FALSE))," ",VLOOKUP(CONCATENATE($D95,AY$1),'movs ordered by action'!$B:$G,4,FALSE))</f>
        <v xml:space="preserve"> </v>
      </c>
      <c r="AZ95" t="str">
        <f>IF(ISNA(VLOOKUP(CONCATENATE($D95,AZ$1),'movs ordered by action'!$B:$G,4,FALSE))," ",VLOOKUP(CONCATENATE($D95,AZ$1),'movs ordered by action'!$B:$G,4,FALSE))</f>
        <v xml:space="preserve"> </v>
      </c>
      <c r="BA95" t="str">
        <f>IF(ISNA(VLOOKUP(CONCATENATE($D95,BA$1),'movs ordered by action'!$B:$G,4,FALSE))," ",VLOOKUP(CONCATENATE($D95,BA$1),'movs ordered by action'!$B:$G,4,FALSE))</f>
        <v xml:space="preserve"> </v>
      </c>
      <c r="BB95" t="str">
        <f>IF(ISNA(VLOOKUP(CONCATENATE($D95,BB$1),'movs ordered by action'!$B:$G,4,FALSE))," ",VLOOKUP(CONCATENATE($D95,BB$1),'movs ordered by action'!$B:$G,4,FALSE))</f>
        <v xml:space="preserve"> </v>
      </c>
      <c r="BC95" t="str">
        <f>IF(ISNA(VLOOKUP(CONCATENATE($D95,BC$1),'movs ordered by action'!$B:$G,4,FALSE))," ",VLOOKUP(CONCATENATE($D95,BC$1),'movs ordered by action'!$B:$G,4,FALSE))</f>
        <v xml:space="preserve"> </v>
      </c>
      <c r="BD95" t="str">
        <f>IF(ISNA(VLOOKUP(CONCATENATE($D95,BD$1),'movs ordered by action'!$B:$G,4,FALSE))," ",VLOOKUP(CONCATENATE($D95,BD$1),'movs ordered by action'!$B:$G,4,FALSE))</f>
        <v xml:space="preserve"> </v>
      </c>
      <c r="BE95" t="str">
        <f>IF(ISNA(VLOOKUP(CONCATENATE($D95,BE$1),'movs ordered by action'!$B:$G,4,FALSE))," ",VLOOKUP(CONCATENATE($D95,BE$1),'movs ordered by action'!$B:$G,4,FALSE))</f>
        <v xml:space="preserve"> </v>
      </c>
      <c r="BF95" t="str">
        <f>IF(ISNA(VLOOKUP(CONCATENATE($D95,BF$1),'movs ordered by action'!$B:$G,4,FALSE))," ",VLOOKUP(CONCATENATE($D95,BF$1),'movs ordered by action'!$B:$G,4,FALSE))</f>
        <v xml:space="preserve"> </v>
      </c>
      <c r="BG95" t="str">
        <f>IF(ISNA(VLOOKUP(CONCATENATE($D95,BG$1),'movs ordered by action'!$B:$G,4,FALSE))," ",VLOOKUP(CONCATENATE($D95,BG$1),'movs ordered by action'!$B:$G,4,FALSE))</f>
        <v xml:space="preserve"> </v>
      </c>
      <c r="BH95" t="str">
        <f>IF(ISNA(VLOOKUP(CONCATENATE($D95,BH$1),'movs ordered by action'!$B:$G,4,FALSE))," ",VLOOKUP(CONCATENATE($D95,BH$1),'movs ordered by action'!$B:$G,4,FALSE))</f>
        <v xml:space="preserve"> </v>
      </c>
      <c r="BI95" t="str">
        <f>IF(ISNA(VLOOKUP(CONCATENATE($D95,BI$1),'movs ordered by action'!$B:$G,4,FALSE))," ",VLOOKUP(CONCATENATE($D95,BI$1),'movs ordered by action'!$B:$G,4,FALSE))</f>
        <v xml:space="preserve"> </v>
      </c>
      <c r="BJ95" t="str">
        <f>IF(ISNA(VLOOKUP(CONCATENATE($D95,BJ$1),'movs ordered by action'!$B:$G,4,FALSE))," ",VLOOKUP(CONCATENATE($D95,BJ$1),'movs ordered by action'!$B:$G,4,FALSE))</f>
        <v xml:space="preserve"> </v>
      </c>
      <c r="BK95" t="str">
        <f>IF(ISNA(VLOOKUP(CONCATENATE($D95,BK$1),'movs ordered by action'!$B:$G,4,FALSE))," ",VLOOKUP(CONCATENATE($D95,BK$1),'movs ordered by action'!$B:$G,4,FALSE))</f>
        <v xml:space="preserve"> </v>
      </c>
      <c r="BL95" t="str">
        <f>IF(ISNA(VLOOKUP(CONCATENATE($D95,BL$1),'movs ordered by action'!$B:$G,4,FALSE))," ",VLOOKUP(CONCATENATE($D95,BL$1),'movs ordered by action'!$B:$G,4,FALSE))</f>
        <v xml:space="preserve"> </v>
      </c>
      <c r="BM95" t="str">
        <f>IF(ISNA(VLOOKUP(CONCATENATE($D95,BM$1),'movs ordered by action'!$B:$G,4,FALSE))," ",VLOOKUP(CONCATENATE($D95,BM$1),'movs ordered by action'!$B:$G,4,FALSE))</f>
        <v xml:space="preserve"> </v>
      </c>
      <c r="BN95" t="str">
        <f>IF(ISNA(VLOOKUP(CONCATENATE($D95,BN$1),'movs ordered by action'!$B:$G,4,FALSE))," ",VLOOKUP(CONCATENATE($D95,BN$1),'movs ordered by action'!$B:$G,4,FALSE))</f>
        <v xml:space="preserve"> </v>
      </c>
      <c r="BO95" t="str">
        <f>IF(ISNA(VLOOKUP(CONCATENATE($D95,BO$1),'movs ordered by action'!$B:$G,4,FALSE))," ",VLOOKUP(CONCATENATE($D95,BO$1),'movs ordered by action'!$B:$G,4,FALSE))</f>
        <v xml:space="preserve"> </v>
      </c>
      <c r="BP95" t="str">
        <f>IF(ISNA(VLOOKUP(CONCATENATE($D95,BP$1),'movs ordered by action'!$B:$G,4,FALSE))," ",VLOOKUP(CONCATENATE($D95,BP$1),'movs ordered by action'!$B:$G,4,FALSE))</f>
        <v xml:space="preserve"> </v>
      </c>
      <c r="BQ95" t="str">
        <f>IF(ISNA(VLOOKUP(CONCATENATE($D95,BQ$1),'movs ordered by action'!$B:$G,4,FALSE))," ",VLOOKUP(CONCATENATE($D95,BQ$1),'movs ordered by action'!$B:$G,4,FALSE))</f>
        <v xml:space="preserve"> </v>
      </c>
      <c r="BR95" t="str">
        <f>IF(ISNA(VLOOKUP(CONCATENATE($D95,BR$1),'movs ordered by action'!$B:$G,4,FALSE))," ",VLOOKUP(CONCATENATE($D95,BR$1),'movs ordered by action'!$B:$G,4,FALSE))</f>
        <v xml:space="preserve"> </v>
      </c>
      <c r="BS95" t="str">
        <f>IF(ISNA(VLOOKUP(CONCATENATE($D95,BS$1),'movs ordered by action'!$B:$G,4,FALSE))," ",VLOOKUP(CONCATENATE($D95,BS$1),'movs ordered by action'!$B:$G,4,FALSE))</f>
        <v xml:space="preserve"> </v>
      </c>
      <c r="BT95" t="str">
        <f>IF(ISNA(VLOOKUP(CONCATENATE($D95,BT$1),'movs ordered by action'!$B:$G,4,FALSE))," ",VLOOKUP(CONCATENATE($D95,BT$1),'movs ordered by action'!$B:$G,4,FALSE))</f>
        <v xml:space="preserve"> </v>
      </c>
      <c r="BU95" t="str">
        <f>IF(ISNA(VLOOKUP(CONCATENATE($D95,BU$1),'movs ordered by action'!$B:$G,4,FALSE))," ",VLOOKUP(CONCATENATE($D95,BU$1),'movs ordered by action'!$B:$G,4,FALSE))</f>
        <v xml:space="preserve"> </v>
      </c>
      <c r="BV95" t="str">
        <f>IF(ISNA(VLOOKUP(CONCATENATE($D95,BV$1),'movs ordered by action'!$B:$G,4,FALSE))," ",VLOOKUP(CONCATENATE($D95,BV$1),'movs ordered by action'!$B:$G,4,FALSE))</f>
        <v xml:space="preserve"> </v>
      </c>
      <c r="BW95" t="str">
        <f>IF(ISNA(VLOOKUP(CONCATENATE($D95,BW$1),'movs ordered by action'!$B:$G,4,FALSE))," ",VLOOKUP(CONCATENATE($D95,BW$1),'movs ordered by action'!$B:$G,4,FALSE))</f>
        <v xml:space="preserve"> </v>
      </c>
      <c r="BX95" t="str">
        <f>IF(ISNA(VLOOKUP(CONCATENATE($D95,BX$1),'movs ordered by action'!$B:$G,4,FALSE))," ",VLOOKUP(CONCATENATE($D95,BX$1),'movs ordered by action'!$B:$G,4,FALSE))</f>
        <v xml:space="preserve"> </v>
      </c>
      <c r="BY95" t="str">
        <f>IF(ISNA(VLOOKUP(CONCATENATE($D95,BY$1),'movs ordered by action'!$B:$G,4,FALSE))," ",VLOOKUP(CONCATENATE($D95,BY$1),'movs ordered by action'!$B:$G,4,FALSE))</f>
        <v xml:space="preserve"> </v>
      </c>
      <c r="BZ95" t="str">
        <f>IF(ISNA(VLOOKUP(CONCATENATE($D95,BZ$1),'movs ordered by action'!$B:$G,4,FALSE))," ",VLOOKUP(CONCATENATE($D95,BZ$1),'movs ordered by action'!$B:$G,4,FALSE))</f>
        <v xml:space="preserve"> </v>
      </c>
      <c r="CA95" t="str">
        <f>IF(ISNA(VLOOKUP(CONCATENATE($D95,CA$1),'movs ordered by action'!$B:$G,4,FALSE))," ",VLOOKUP(CONCATENATE($D95,CA$1),'movs ordered by action'!$B:$G,4,FALSE))</f>
        <v xml:space="preserve"> </v>
      </c>
      <c r="CB95" t="str">
        <f>IF(ISNA(VLOOKUP(CONCATENATE($D95,CB$1),'movs ordered by action'!$B:$G,4,FALSE))," ",VLOOKUP(CONCATENATE($D95,CB$1),'movs ordered by action'!$B:$G,4,FALSE))</f>
        <v xml:space="preserve"> </v>
      </c>
      <c r="CC95" t="str">
        <f>IF(ISNA(VLOOKUP(CONCATENATE($D95,CC$1),'movs ordered by action'!$B:$G,4,FALSE))," ",VLOOKUP(CONCATENATE($D95,CC$1),'movs ordered by action'!$B:$G,4,FALSE))</f>
        <v xml:space="preserve"> </v>
      </c>
      <c r="CD95" t="str">
        <f>IF(ISNA(VLOOKUP(CONCATENATE($D95,CD$1),'movs ordered by action'!$B:$G,4,FALSE))," ",VLOOKUP(CONCATENATE($D95,CD$1),'movs ordered by action'!$B:$G,4,FALSE))</f>
        <v xml:space="preserve"> </v>
      </c>
      <c r="CE95" t="str">
        <f>IF(ISNA(VLOOKUP(CONCATENATE($D95,CE$1),'movs ordered by action'!$B:$G,4,FALSE))," ",VLOOKUP(CONCATENATE($D95,CE$1),'movs ordered by action'!$B:$G,4,FALSE))</f>
        <v xml:space="preserve"> </v>
      </c>
      <c r="CF95" t="str">
        <f>IF(ISNA(VLOOKUP(CONCATENATE($D95,CF$1),'movs ordered by action'!$B:$G,4,FALSE))," ",VLOOKUP(CONCATENATE($D95,CF$1),'movs ordered by action'!$B:$G,4,FALSE))</f>
        <v xml:space="preserve"> </v>
      </c>
      <c r="CG95" t="str">
        <f>IF(ISNA(VLOOKUP(CONCATENATE($D95,CG$1),'movs ordered by action'!$B:$G,4,FALSE))," ",VLOOKUP(CONCATENATE($D95,CG$1),'movs ordered by action'!$B:$G,4,FALSE))</f>
        <v xml:space="preserve"> </v>
      </c>
      <c r="CH95" t="str">
        <f>IF(ISNA(VLOOKUP(CONCATENATE($D95,CH$1),'movs ordered by action'!$B:$G,4,FALSE))," ",VLOOKUP(CONCATENATE($D95,CH$1),'movs ordered by action'!$B:$G,4,FALSE))</f>
        <v xml:space="preserve"> </v>
      </c>
      <c r="CI95" t="str">
        <f>IF(ISNA(VLOOKUP(CONCATENATE($D95,CI$1),'movs ordered by action'!$B:$G,4,FALSE))," ",VLOOKUP(CONCATENATE($D95,CI$1),'movs ordered by action'!$B:$G,4,FALSE))</f>
        <v xml:space="preserve"> </v>
      </c>
      <c r="CJ95" t="str">
        <f>IF(ISNA(VLOOKUP(CONCATENATE($D95,CJ$1),'movs ordered by action'!$B:$G,4,FALSE))," ",VLOOKUP(CONCATENATE($D95,CJ$1),'movs ordered by action'!$B:$G,4,FALSE))</f>
        <v xml:space="preserve"> </v>
      </c>
      <c r="CK95" t="str">
        <f>IF(ISNA(VLOOKUP(CONCATENATE($D95,CK$1),'movs ordered by action'!$B:$G,4,FALSE))," ",VLOOKUP(CONCATENATE($D95,CK$1),'movs ordered by action'!$B:$G,4,FALSE))</f>
        <v xml:space="preserve"> </v>
      </c>
      <c r="CL95" t="str">
        <f>IF(ISNA(VLOOKUP(CONCATENATE($D95,CL$1),'movs ordered by action'!$B:$G,4,FALSE))," ",VLOOKUP(CONCATENATE($D95,CL$1),'movs ordered by action'!$B:$G,4,FALSE))</f>
        <v xml:space="preserve"> </v>
      </c>
      <c r="CM95" t="str">
        <f>IF(ISNA(VLOOKUP(CONCATENATE($D95,CM$1),'movs ordered by action'!$B:$G,4,FALSE))," ",VLOOKUP(CONCATENATE($D95,CM$1),'movs ordered by action'!$B:$G,4,FALSE))</f>
        <v xml:space="preserve"> </v>
      </c>
    </row>
    <row r="96" spans="1:91" x14ac:dyDescent="0.3">
      <c r="D96" s="19" t="s">
        <v>299</v>
      </c>
      <c r="E96" t="str">
        <f>IF(ISNA(VLOOKUP(CONCATENATE($D96,E$1),'movs ordered by action'!$B:$G,4,FALSE))," ",VLOOKUP(CONCATENATE($D96,E$1),'movs ordered by action'!$B:$G,4,FALSE))</f>
        <v xml:space="preserve"> </v>
      </c>
      <c r="F96" t="str">
        <f>IF(ISNA(VLOOKUP(CONCATENATE($D96,F$1),'movs ordered by action'!$B:$G,4,FALSE))," ",VLOOKUP(CONCATENATE($D96,F$1),'movs ordered by action'!$B:$G,4,FALSE))</f>
        <v xml:space="preserve"> </v>
      </c>
      <c r="G96" t="str">
        <f>IF(ISNA(VLOOKUP(CONCATENATE($D96,G$1),'movs ordered by action'!$B:$G,4,FALSE))," ",VLOOKUP(CONCATENATE($D96,G$1),'movs ordered by action'!$B:$G,4,FALSE))</f>
        <v xml:space="preserve"> </v>
      </c>
      <c r="H96" t="str">
        <f>IF(ISNA(VLOOKUP(CONCATENATE($D96,H$1),'movs ordered by action'!$B:$G,4,FALSE))," ",VLOOKUP(CONCATENATE($D96,H$1),'movs ordered by action'!$B:$G,4,FALSE))</f>
        <v xml:space="preserve"> </v>
      </c>
      <c r="I96" t="str">
        <f>IF(ISNA(VLOOKUP(CONCATENATE($D96,I$1),'movs ordered by action'!$B:$G,4,FALSE))," ",VLOOKUP(CONCATENATE($D96,I$1),'movs ordered by action'!$B:$G,4,FALSE))</f>
        <v xml:space="preserve"> </v>
      </c>
      <c r="J96" t="str">
        <f>IF(ISNA(VLOOKUP(CONCATENATE($D96,J$1),'movs ordered by action'!$B:$G,4,FALSE))," ",VLOOKUP(CONCATENATE($D96,J$1),'movs ordered by action'!$B:$G,4,FALSE))</f>
        <v xml:space="preserve"> </v>
      </c>
      <c r="K96" t="str">
        <f>IF(ISNA(VLOOKUP(CONCATENATE($D96,K$1),'movs ordered by action'!$B:$G,4,FALSE))," ",VLOOKUP(CONCATENATE($D96,K$1),'movs ordered by action'!$B:$G,4,FALSE))</f>
        <v xml:space="preserve"> </v>
      </c>
      <c r="L96" t="str">
        <f>IF(ISNA(VLOOKUP(CONCATENATE($D96,L$1),'movs ordered by action'!$B:$G,4,FALSE))," ",VLOOKUP(CONCATENATE($D96,L$1),'movs ordered by action'!$B:$G,4,FALSE))</f>
        <v xml:space="preserve"> </v>
      </c>
      <c r="M96" t="str">
        <f>IF(ISNA(VLOOKUP(CONCATENATE($D96,M$1),'movs ordered by action'!$B:$G,4,FALSE))," ",VLOOKUP(CONCATENATE($D96,M$1),'movs ordered by action'!$B:$G,4,FALSE))</f>
        <v xml:space="preserve"> </v>
      </c>
      <c r="N96" t="str">
        <f>IF(ISNA(VLOOKUP(CONCATENATE($D96,N$1),'movs ordered by action'!$B:$G,4,FALSE))," ",VLOOKUP(CONCATENATE($D96,N$1),'movs ordered by action'!$B:$G,4,FALSE))</f>
        <v xml:space="preserve"> </v>
      </c>
      <c r="O96" t="str">
        <f>IF(ISNA(VLOOKUP(CONCATENATE($D96,O$1),'movs ordered by action'!$B:$G,4,FALSE))," ",VLOOKUP(CONCATENATE($D96,O$1),'movs ordered by action'!$B:$G,4,FALSE))</f>
        <v xml:space="preserve"> </v>
      </c>
      <c r="P96" t="str">
        <f>IF(ISNA(VLOOKUP(CONCATENATE($D96,P$1),'movs ordered by action'!$B:$G,4,FALSE))," ",VLOOKUP(CONCATENATE($D96,P$1),'movs ordered by action'!$B:$G,4,FALSE))</f>
        <v xml:space="preserve"> </v>
      </c>
      <c r="Q96" t="str">
        <f>IF(ISNA(VLOOKUP(CONCATENATE($D96,Q$1),'movs ordered by action'!$B:$G,4,FALSE))," ",VLOOKUP(CONCATENATE($D96,Q$1),'movs ordered by action'!$B:$G,4,FALSE))</f>
        <v xml:space="preserve"> </v>
      </c>
      <c r="R96" t="str">
        <f>IF(ISNA(VLOOKUP(CONCATENATE($D96,R$1),'movs ordered by action'!$B:$G,4,FALSE))," ",VLOOKUP(CONCATENATE($D96,R$1),'movs ordered by action'!$B:$G,4,FALSE))</f>
        <v xml:space="preserve"> </v>
      </c>
      <c r="S96" t="str">
        <f>IF(ISNA(VLOOKUP(CONCATENATE($D96,S$1),'movs ordered by action'!$B:$G,4,FALSE))," ",VLOOKUP(CONCATENATE($D96,S$1),'movs ordered by action'!$B:$G,4,FALSE))</f>
        <v xml:space="preserve"> </v>
      </c>
      <c r="T96" t="str">
        <f>IF(ISNA(VLOOKUP(CONCATENATE($D96,T$1),'movs ordered by action'!$B:$G,4,FALSE))," ",VLOOKUP(CONCATENATE($D96,T$1),'movs ordered by action'!$B:$G,4,FALSE))</f>
        <v xml:space="preserve"> </v>
      </c>
      <c r="U96" t="str">
        <f>IF(ISNA(VLOOKUP(CONCATENATE($D96,U$1),'movs ordered by action'!$B:$G,4,FALSE))," ",VLOOKUP(CONCATENATE($D96,U$1),'movs ordered by action'!$B:$G,4,FALSE))</f>
        <v xml:space="preserve"> </v>
      </c>
      <c r="V96" t="str">
        <f>IF(ISNA(VLOOKUP(CONCATENATE($D96,V$1),'movs ordered by action'!$B:$G,4,FALSE))," ",VLOOKUP(CONCATENATE($D96,V$1),'movs ordered by action'!$B:$G,4,FALSE))</f>
        <v xml:space="preserve"> </v>
      </c>
      <c r="W96" t="str">
        <f>IF(ISNA(VLOOKUP(CONCATENATE($D96,W$1),'movs ordered by action'!$B:$G,4,FALSE))," ",VLOOKUP(CONCATENATE($D96,W$1),'movs ordered by action'!$B:$G,4,FALSE))</f>
        <v xml:space="preserve"> </v>
      </c>
      <c r="X96" t="str">
        <f>IF(ISNA(VLOOKUP(CONCATENATE($D96,X$1),'movs ordered by action'!$B:$G,4,FALSE))," ",VLOOKUP(CONCATENATE($D96,X$1),'movs ordered by action'!$B:$G,4,FALSE))</f>
        <v xml:space="preserve"> </v>
      </c>
      <c r="Y96" t="str">
        <f>IF(ISNA(VLOOKUP(CONCATENATE($D96,Y$1),'movs ordered by action'!$B:$G,4,FALSE))," ",VLOOKUP(CONCATENATE($D96,Y$1),'movs ordered by action'!$B:$G,4,FALSE))</f>
        <v xml:space="preserve"> </v>
      </c>
      <c r="Z96" t="str">
        <f>IF(ISNA(VLOOKUP(CONCATENATE($D96,Z$1),'movs ordered by action'!$B:$G,4,FALSE))," ",VLOOKUP(CONCATENATE($D96,Z$1),'movs ordered by action'!$B:$G,4,FALSE))</f>
        <v xml:space="preserve"> </v>
      </c>
      <c r="AA96" t="str">
        <f>IF(ISNA(VLOOKUP(CONCATENATE($D96,AA$1),'movs ordered by action'!$B:$G,4,FALSE))," ",VLOOKUP(CONCATENATE($D96,AA$1),'movs ordered by action'!$B:$G,4,FALSE))</f>
        <v xml:space="preserve"> </v>
      </c>
      <c r="AB96" t="str">
        <f>IF(ISNA(VLOOKUP(CONCATENATE($D96,AB$1),'movs ordered by action'!$B:$G,4,FALSE))," ",VLOOKUP(CONCATENATE($D96,AB$1),'movs ordered by action'!$B:$G,4,FALSE))</f>
        <v xml:space="preserve"> </v>
      </c>
      <c r="AC96" t="str">
        <f>IF(ISNA(VLOOKUP(CONCATENATE($D96,AC$1),'movs ordered by action'!$B:$G,4,FALSE))," ",VLOOKUP(CONCATENATE($D96,AC$1),'movs ordered by action'!$B:$G,4,FALSE))</f>
        <v xml:space="preserve"> </v>
      </c>
      <c r="AD96" t="str">
        <f>IF(ISNA(VLOOKUP(CONCATENATE($D96,AD$1),'movs ordered by action'!$B:$G,4,FALSE))," ",VLOOKUP(CONCATENATE($D96,AD$1),'movs ordered by action'!$B:$G,4,FALSE))</f>
        <v xml:space="preserve"> </v>
      </c>
      <c r="AE96" t="str">
        <f>IF(ISNA(VLOOKUP(CONCATENATE($D96,AE$1),'movs ordered by action'!$B:$G,4,FALSE))," ",VLOOKUP(CONCATENATE($D96,AE$1),'movs ordered by action'!$B:$G,4,FALSE))</f>
        <v xml:space="preserve"> </v>
      </c>
      <c r="AF96" t="str">
        <f>IF(ISNA(VLOOKUP(CONCATENATE($D96,AF$1),'movs ordered by action'!$B:$G,4,FALSE))," ",VLOOKUP(CONCATENATE($D96,AF$1),'movs ordered by action'!$B:$G,4,FALSE))</f>
        <v xml:space="preserve"> </v>
      </c>
      <c r="AG96" t="str">
        <f>IF(ISNA(VLOOKUP(CONCATENATE($D96,AG$1),'movs ordered by action'!$B:$G,4,FALSE))," ",VLOOKUP(CONCATENATE($D96,AG$1),'movs ordered by action'!$B:$G,4,FALSE))</f>
        <v xml:space="preserve"> </v>
      </c>
      <c r="AH96" t="str">
        <f>IF(ISNA(VLOOKUP(CONCATENATE($D96,AH$1),'movs ordered by action'!$B:$G,4,FALSE))," ",VLOOKUP(CONCATENATE($D96,AH$1),'movs ordered by action'!$B:$G,4,FALSE))</f>
        <v xml:space="preserve"> </v>
      </c>
      <c r="AI96" t="str">
        <f>IF(ISNA(VLOOKUP(CONCATENATE($D96,AI$1),'movs ordered by action'!$B:$G,4,FALSE))," ",VLOOKUP(CONCATENATE($D96,AI$1),'movs ordered by action'!$B:$G,4,FALSE))</f>
        <v xml:space="preserve"> </v>
      </c>
      <c r="AJ96" t="str">
        <f>IF(ISNA(VLOOKUP(CONCATENATE($D96,AJ$1),'movs ordered by action'!$B:$G,4,FALSE))," ",VLOOKUP(CONCATENATE($D96,AJ$1),'movs ordered by action'!$B:$G,4,FALSE))</f>
        <v xml:space="preserve"> </v>
      </c>
      <c r="AK96" t="str">
        <f>IF(ISNA(VLOOKUP(CONCATENATE($D96,AK$1),'movs ordered by action'!$B:$G,4,FALSE))," ",VLOOKUP(CONCATENATE($D96,AK$1),'movs ordered by action'!$B:$G,4,FALSE))</f>
        <v xml:space="preserve"> </v>
      </c>
      <c r="AL96" t="str">
        <f>IF(ISNA(VLOOKUP(CONCATENATE($D96,AL$1),'movs ordered by action'!$B:$G,4,FALSE))," ",VLOOKUP(CONCATENATE($D96,AL$1),'movs ordered by action'!$B:$G,4,FALSE))</f>
        <v xml:space="preserve"> </v>
      </c>
      <c r="AM96" t="str">
        <f>IF(ISNA(VLOOKUP(CONCATENATE($D96,AM$1),'movs ordered by action'!$B:$G,4,FALSE))," ",VLOOKUP(CONCATENATE($D96,AM$1),'movs ordered by action'!$B:$G,4,FALSE))</f>
        <v xml:space="preserve"> </v>
      </c>
      <c r="AN96" t="str">
        <f>IF(ISNA(VLOOKUP(CONCATENATE($D96,AN$1),'movs ordered by action'!$B:$G,4,FALSE))," ",VLOOKUP(CONCATENATE($D96,AN$1),'movs ordered by action'!$B:$G,4,FALSE))</f>
        <v xml:space="preserve"> </v>
      </c>
      <c r="AO96" t="str">
        <f>IF(ISNA(VLOOKUP(CONCATENATE($D96,AO$1),'movs ordered by action'!$B:$G,4,FALSE))," ",VLOOKUP(CONCATENATE($D96,AO$1),'movs ordered by action'!$B:$G,4,FALSE))</f>
        <v xml:space="preserve"> </v>
      </c>
      <c r="AP96" t="str">
        <f>IF(ISNA(VLOOKUP(CONCATENATE($D96,AP$1),'movs ordered by action'!$B:$G,4,FALSE))," ",VLOOKUP(CONCATENATE($D96,AP$1),'movs ordered by action'!$B:$G,4,FALSE))</f>
        <v xml:space="preserve"> </v>
      </c>
      <c r="AQ96" t="str">
        <f>IF(ISNA(VLOOKUP(CONCATENATE($D96,AQ$1),'movs ordered by action'!$B:$G,4,FALSE))," ",VLOOKUP(CONCATENATE($D96,AQ$1),'movs ordered by action'!$B:$G,4,FALSE))</f>
        <v xml:space="preserve"> </v>
      </c>
      <c r="AR96" t="str">
        <f>IF(ISNA(VLOOKUP(CONCATENATE($D96,AR$1),'movs ordered by action'!$B:$G,4,FALSE))," ",VLOOKUP(CONCATENATE($D96,AR$1),'movs ordered by action'!$B:$G,4,FALSE))</f>
        <v xml:space="preserve"> </v>
      </c>
      <c r="AS96" t="str">
        <f>IF(ISNA(VLOOKUP(CONCATENATE($D96,AS$1),'movs ordered by action'!$B:$G,4,FALSE))," ",VLOOKUP(CONCATENATE($D96,AS$1),'movs ordered by action'!$B:$G,4,FALSE))</f>
        <v xml:space="preserve"> </v>
      </c>
      <c r="AT96" t="str">
        <f>IF(ISNA(VLOOKUP(CONCATENATE($D96,AT$1),'movs ordered by action'!$B:$G,4,FALSE))," ",VLOOKUP(CONCATENATE($D96,AT$1),'movs ordered by action'!$B:$G,4,FALSE))</f>
        <v xml:space="preserve"> </v>
      </c>
      <c r="AU96" t="str">
        <f>IF(ISNA(VLOOKUP(CONCATENATE($D96,AU$1),'movs ordered by action'!$B:$G,4,FALSE))," ",VLOOKUP(CONCATENATE($D96,AU$1),'movs ordered by action'!$B:$G,4,FALSE))</f>
        <v xml:space="preserve"> </v>
      </c>
      <c r="AV96" t="str">
        <f>IF(ISNA(VLOOKUP(CONCATENATE($D96,AV$1),'movs ordered by action'!$B:$G,4,FALSE))," ",VLOOKUP(CONCATENATE($D96,AV$1),'movs ordered by action'!$B:$G,4,FALSE))</f>
        <v xml:space="preserve"> </v>
      </c>
      <c r="AW96" t="str">
        <f>IF(ISNA(VLOOKUP(CONCATENATE($D96,AW$1),'movs ordered by action'!$B:$G,4,FALSE))," ",VLOOKUP(CONCATENATE($D96,AW$1),'movs ordered by action'!$B:$G,4,FALSE))</f>
        <v xml:space="preserve"> </v>
      </c>
      <c r="AX96" t="str">
        <f>IF(ISNA(VLOOKUP(CONCATENATE($D96,AX$1),'movs ordered by action'!$B:$G,4,FALSE))," ",VLOOKUP(CONCATENATE($D96,AX$1),'movs ordered by action'!$B:$G,4,FALSE))</f>
        <v xml:space="preserve"> </v>
      </c>
      <c r="AY96" t="str">
        <f>IF(ISNA(VLOOKUP(CONCATENATE($D96,AY$1),'movs ordered by action'!$B:$G,4,FALSE))," ",VLOOKUP(CONCATENATE($D96,AY$1),'movs ordered by action'!$B:$G,4,FALSE))</f>
        <v xml:space="preserve"> </v>
      </c>
      <c r="AZ96" t="str">
        <f>IF(ISNA(VLOOKUP(CONCATENATE($D96,AZ$1),'movs ordered by action'!$B:$G,4,FALSE))," ",VLOOKUP(CONCATENATE($D96,AZ$1),'movs ordered by action'!$B:$G,4,FALSE))</f>
        <v xml:space="preserve"> </v>
      </c>
      <c r="BA96" t="str">
        <f>IF(ISNA(VLOOKUP(CONCATENATE($D96,BA$1),'movs ordered by action'!$B:$G,4,FALSE))," ",VLOOKUP(CONCATENATE($D96,BA$1),'movs ordered by action'!$B:$G,4,FALSE))</f>
        <v xml:space="preserve"> </v>
      </c>
      <c r="BB96" t="str">
        <f>IF(ISNA(VLOOKUP(CONCATENATE($D96,BB$1),'movs ordered by action'!$B:$G,4,FALSE))," ",VLOOKUP(CONCATENATE($D96,BB$1),'movs ordered by action'!$B:$G,4,FALSE))</f>
        <v xml:space="preserve"> </v>
      </c>
      <c r="BC96" t="str">
        <f>IF(ISNA(VLOOKUP(CONCATENATE($D96,BC$1),'movs ordered by action'!$B:$G,4,FALSE))," ",VLOOKUP(CONCATENATE($D96,BC$1),'movs ordered by action'!$B:$G,4,FALSE))</f>
        <v xml:space="preserve"> </v>
      </c>
      <c r="BD96" t="str">
        <f>IF(ISNA(VLOOKUP(CONCATENATE($D96,BD$1),'movs ordered by action'!$B:$G,4,FALSE))," ",VLOOKUP(CONCATENATE($D96,BD$1),'movs ordered by action'!$B:$G,4,FALSE))</f>
        <v xml:space="preserve"> </v>
      </c>
      <c r="BE96" t="str">
        <f>IF(ISNA(VLOOKUP(CONCATENATE($D96,BE$1),'movs ordered by action'!$B:$G,4,FALSE))," ",VLOOKUP(CONCATENATE($D96,BE$1),'movs ordered by action'!$B:$G,4,FALSE))</f>
        <v xml:space="preserve"> </v>
      </c>
      <c r="BF96" t="str">
        <f>IF(ISNA(VLOOKUP(CONCATENATE($D96,BF$1),'movs ordered by action'!$B:$G,4,FALSE))," ",VLOOKUP(CONCATENATE($D96,BF$1),'movs ordered by action'!$B:$G,4,FALSE))</f>
        <v xml:space="preserve"> </v>
      </c>
      <c r="BG96" t="str">
        <f>IF(ISNA(VLOOKUP(CONCATENATE($D96,BG$1),'movs ordered by action'!$B:$G,4,FALSE))," ",VLOOKUP(CONCATENATE($D96,BG$1),'movs ordered by action'!$B:$G,4,FALSE))</f>
        <v xml:space="preserve"> </v>
      </c>
      <c r="BH96" t="str">
        <f>IF(ISNA(VLOOKUP(CONCATENATE($D96,BH$1),'movs ordered by action'!$B:$G,4,FALSE))," ",VLOOKUP(CONCATENATE($D96,BH$1),'movs ordered by action'!$B:$G,4,FALSE))</f>
        <v xml:space="preserve"> </v>
      </c>
      <c r="BI96" t="str">
        <f>IF(ISNA(VLOOKUP(CONCATENATE($D96,BI$1),'movs ordered by action'!$B:$G,4,FALSE))," ",VLOOKUP(CONCATENATE($D96,BI$1),'movs ordered by action'!$B:$G,4,FALSE))</f>
        <v xml:space="preserve"> </v>
      </c>
      <c r="BJ96" t="str">
        <f>IF(ISNA(VLOOKUP(CONCATENATE($D96,BJ$1),'movs ordered by action'!$B:$G,4,FALSE))," ",VLOOKUP(CONCATENATE($D96,BJ$1),'movs ordered by action'!$B:$G,4,FALSE))</f>
        <v xml:space="preserve"> </v>
      </c>
      <c r="BK96" t="str">
        <f>IF(ISNA(VLOOKUP(CONCATENATE($D96,BK$1),'movs ordered by action'!$B:$G,4,FALSE))," ",VLOOKUP(CONCATENATE($D96,BK$1),'movs ordered by action'!$B:$G,4,FALSE))</f>
        <v xml:space="preserve"> </v>
      </c>
      <c r="BL96" t="str">
        <f>IF(ISNA(VLOOKUP(CONCATENATE($D96,BL$1),'movs ordered by action'!$B:$G,4,FALSE))," ",VLOOKUP(CONCATENATE($D96,BL$1),'movs ordered by action'!$B:$G,4,FALSE))</f>
        <v xml:space="preserve"> </v>
      </c>
      <c r="BM96" t="str">
        <f>IF(ISNA(VLOOKUP(CONCATENATE($D96,BM$1),'movs ordered by action'!$B:$G,4,FALSE))," ",VLOOKUP(CONCATENATE($D96,BM$1),'movs ordered by action'!$B:$G,4,FALSE))</f>
        <v xml:space="preserve"> </v>
      </c>
      <c r="BN96" t="str">
        <f>IF(ISNA(VLOOKUP(CONCATENATE($D96,BN$1),'movs ordered by action'!$B:$G,4,FALSE))," ",VLOOKUP(CONCATENATE($D96,BN$1),'movs ordered by action'!$B:$G,4,FALSE))</f>
        <v xml:space="preserve"> </v>
      </c>
      <c r="BO96" t="str">
        <f>IF(ISNA(VLOOKUP(CONCATENATE($D96,BO$1),'movs ordered by action'!$B:$G,4,FALSE))," ",VLOOKUP(CONCATENATE($D96,BO$1),'movs ordered by action'!$B:$G,4,FALSE))</f>
        <v xml:space="preserve"> </v>
      </c>
      <c r="BP96" t="str">
        <f>IF(ISNA(VLOOKUP(CONCATENATE($D96,BP$1),'movs ordered by action'!$B:$G,4,FALSE))," ",VLOOKUP(CONCATENATE($D96,BP$1),'movs ordered by action'!$B:$G,4,FALSE))</f>
        <v xml:space="preserve"> </v>
      </c>
      <c r="BQ96" t="str">
        <f>IF(ISNA(VLOOKUP(CONCATENATE($D96,BQ$1),'movs ordered by action'!$B:$G,4,FALSE))," ",VLOOKUP(CONCATENATE($D96,BQ$1),'movs ordered by action'!$B:$G,4,FALSE))</f>
        <v xml:space="preserve"> </v>
      </c>
      <c r="BR96" t="str">
        <f>IF(ISNA(VLOOKUP(CONCATENATE($D96,BR$1),'movs ordered by action'!$B:$G,4,FALSE))," ",VLOOKUP(CONCATENATE($D96,BR$1),'movs ordered by action'!$B:$G,4,FALSE))</f>
        <v xml:space="preserve"> </v>
      </c>
      <c r="BS96" t="str">
        <f>IF(ISNA(VLOOKUP(CONCATENATE($D96,BS$1),'movs ordered by action'!$B:$G,4,FALSE))," ",VLOOKUP(CONCATENATE($D96,BS$1),'movs ordered by action'!$B:$G,4,FALSE))</f>
        <v xml:space="preserve"> </v>
      </c>
      <c r="BT96" t="str">
        <f>IF(ISNA(VLOOKUP(CONCATENATE($D96,BT$1),'movs ordered by action'!$B:$G,4,FALSE))," ",VLOOKUP(CONCATENATE($D96,BT$1),'movs ordered by action'!$B:$G,4,FALSE))</f>
        <v xml:space="preserve"> </v>
      </c>
      <c r="BU96" t="str">
        <f>IF(ISNA(VLOOKUP(CONCATENATE($D96,BU$1),'movs ordered by action'!$B:$G,4,FALSE))," ",VLOOKUP(CONCATENATE($D96,BU$1),'movs ordered by action'!$B:$G,4,FALSE))</f>
        <v xml:space="preserve"> </v>
      </c>
      <c r="BV96" t="str">
        <f>IF(ISNA(VLOOKUP(CONCATENATE($D96,BV$1),'movs ordered by action'!$B:$G,4,FALSE))," ",VLOOKUP(CONCATENATE($D96,BV$1),'movs ordered by action'!$B:$G,4,FALSE))</f>
        <v xml:space="preserve"> </v>
      </c>
      <c r="BW96" t="str">
        <f>IF(ISNA(VLOOKUP(CONCATENATE($D96,BW$1),'movs ordered by action'!$B:$G,4,FALSE))," ",VLOOKUP(CONCATENATE($D96,BW$1),'movs ordered by action'!$B:$G,4,FALSE))</f>
        <v xml:space="preserve"> </v>
      </c>
      <c r="BX96" t="str">
        <f>IF(ISNA(VLOOKUP(CONCATENATE($D96,BX$1),'movs ordered by action'!$B:$G,4,FALSE))," ",VLOOKUP(CONCATENATE($D96,BX$1),'movs ordered by action'!$B:$G,4,FALSE))</f>
        <v xml:space="preserve"> </v>
      </c>
      <c r="BY96" t="str">
        <f>IF(ISNA(VLOOKUP(CONCATENATE($D96,BY$1),'movs ordered by action'!$B:$G,4,FALSE))," ",VLOOKUP(CONCATENATE($D96,BY$1),'movs ordered by action'!$B:$G,4,FALSE))</f>
        <v xml:space="preserve"> </v>
      </c>
      <c r="BZ96" t="str">
        <f>IF(ISNA(VLOOKUP(CONCATENATE($D96,BZ$1),'movs ordered by action'!$B:$G,4,FALSE))," ",VLOOKUP(CONCATENATE($D96,BZ$1),'movs ordered by action'!$B:$G,4,FALSE))</f>
        <v xml:space="preserve"> </v>
      </c>
      <c r="CA96" t="str">
        <f>IF(ISNA(VLOOKUP(CONCATENATE($D96,CA$1),'movs ordered by action'!$B:$G,4,FALSE))," ",VLOOKUP(CONCATENATE($D96,CA$1),'movs ordered by action'!$B:$G,4,FALSE))</f>
        <v xml:space="preserve"> </v>
      </c>
      <c r="CB96" t="str">
        <f>IF(ISNA(VLOOKUP(CONCATENATE($D96,CB$1),'movs ordered by action'!$B:$G,4,FALSE))," ",VLOOKUP(CONCATENATE($D96,CB$1),'movs ordered by action'!$B:$G,4,FALSE))</f>
        <v xml:space="preserve"> </v>
      </c>
      <c r="CC96" t="str">
        <f>IF(ISNA(VLOOKUP(CONCATENATE($D96,CC$1),'movs ordered by action'!$B:$G,4,FALSE))," ",VLOOKUP(CONCATENATE($D96,CC$1),'movs ordered by action'!$B:$G,4,FALSE))</f>
        <v xml:space="preserve"> </v>
      </c>
      <c r="CD96" t="str">
        <f>IF(ISNA(VLOOKUP(CONCATENATE($D96,CD$1),'movs ordered by action'!$B:$G,4,FALSE))," ",VLOOKUP(CONCATENATE($D96,CD$1),'movs ordered by action'!$B:$G,4,FALSE))</f>
        <v xml:space="preserve"> </v>
      </c>
      <c r="CE96" t="str">
        <f>IF(ISNA(VLOOKUP(CONCATENATE($D96,CE$1),'movs ordered by action'!$B:$G,4,FALSE))," ",VLOOKUP(CONCATENATE($D96,CE$1),'movs ordered by action'!$B:$G,4,FALSE))</f>
        <v xml:space="preserve"> </v>
      </c>
      <c r="CF96" t="str">
        <f>IF(ISNA(VLOOKUP(CONCATENATE($D96,CF$1),'movs ordered by action'!$B:$G,4,FALSE))," ",VLOOKUP(CONCATENATE($D96,CF$1),'movs ordered by action'!$B:$G,4,FALSE))</f>
        <v xml:space="preserve"> </v>
      </c>
      <c r="CG96" t="str">
        <f>IF(ISNA(VLOOKUP(CONCATENATE($D96,CG$1),'movs ordered by action'!$B:$G,4,FALSE))," ",VLOOKUP(CONCATENATE($D96,CG$1),'movs ordered by action'!$B:$G,4,FALSE))</f>
        <v xml:space="preserve"> </v>
      </c>
      <c r="CH96" t="str">
        <f>IF(ISNA(VLOOKUP(CONCATENATE($D96,CH$1),'movs ordered by action'!$B:$G,4,FALSE))," ",VLOOKUP(CONCATENATE($D96,CH$1),'movs ordered by action'!$B:$G,4,FALSE))</f>
        <v xml:space="preserve"> </v>
      </c>
      <c r="CI96" t="str">
        <f>IF(ISNA(VLOOKUP(CONCATENATE($D96,CI$1),'movs ordered by action'!$B:$G,4,FALSE))," ",VLOOKUP(CONCATENATE($D96,CI$1),'movs ordered by action'!$B:$G,4,FALSE))</f>
        <v xml:space="preserve"> </v>
      </c>
      <c r="CJ96" t="str">
        <f>IF(ISNA(VLOOKUP(CONCATENATE($D96,CJ$1),'movs ordered by action'!$B:$G,4,FALSE))," ",VLOOKUP(CONCATENATE($D96,CJ$1),'movs ordered by action'!$B:$G,4,FALSE))</f>
        <v xml:space="preserve"> </v>
      </c>
      <c r="CK96" t="str">
        <f>IF(ISNA(VLOOKUP(CONCATENATE($D96,CK$1),'movs ordered by action'!$B:$G,4,FALSE))," ",VLOOKUP(CONCATENATE($D96,CK$1),'movs ordered by action'!$B:$G,4,FALSE))</f>
        <v xml:space="preserve"> </v>
      </c>
      <c r="CL96" t="str">
        <f>IF(ISNA(VLOOKUP(CONCATENATE($D96,CL$1),'movs ordered by action'!$B:$G,4,FALSE))," ",VLOOKUP(CONCATENATE($D96,CL$1),'movs ordered by action'!$B:$G,4,FALSE))</f>
        <v xml:space="preserve"> </v>
      </c>
      <c r="CM96" t="str">
        <f>IF(ISNA(VLOOKUP(CONCATENATE($D96,CM$1),'movs ordered by action'!$B:$G,4,FALSE))," ",VLOOKUP(CONCATENATE($D96,CM$1),'movs ordered by action'!$B:$G,4,FALSE))</f>
        <v xml:space="preserve"> </v>
      </c>
    </row>
    <row r="97" spans="1:91" x14ac:dyDescent="0.3">
      <c r="A97" t="s">
        <v>3398</v>
      </c>
      <c r="B97" t="s">
        <v>7495</v>
      </c>
      <c r="D97" s="19" t="s">
        <v>1749</v>
      </c>
      <c r="E97" t="str">
        <f>IF(ISNA(VLOOKUP(CONCATENATE($D97,E$1),'movs ordered by action'!$B:$G,4,FALSE))," ",VLOOKUP(CONCATENATE($D97,E$1),'movs ordered by action'!$B:$G,4,FALSE))</f>
        <v xml:space="preserve"> </v>
      </c>
      <c r="F97" t="str">
        <f>IF(ISNA(VLOOKUP(CONCATENATE($D97,F$1),'movs ordered by action'!$B:$G,4,FALSE))," ",VLOOKUP(CONCATENATE($D97,F$1),'movs ordered by action'!$B:$G,4,FALSE))</f>
        <v xml:space="preserve"> </v>
      </c>
      <c r="G97" t="str">
        <f>IF(ISNA(VLOOKUP(CONCATENATE($D97,G$1),'movs ordered by action'!$B:$G,4,FALSE))," ",VLOOKUP(CONCATENATE($D97,G$1),'movs ordered by action'!$B:$G,4,FALSE))</f>
        <v xml:space="preserve"> </v>
      </c>
      <c r="H97" t="str">
        <f>IF(ISNA(VLOOKUP(CONCATENATE($D97,H$1),'movs ordered by action'!$B:$G,4,FALSE))," ",VLOOKUP(CONCATENATE($D97,H$1),'movs ordered by action'!$B:$G,4,FALSE))</f>
        <v xml:space="preserve"> </v>
      </c>
      <c r="I97" t="str">
        <f>IF(ISNA(VLOOKUP(CONCATENATE($D97,I$1),'movs ordered by action'!$B:$G,4,FALSE))," ",VLOOKUP(CONCATENATE($D97,I$1),'movs ordered by action'!$B:$G,4,FALSE))</f>
        <v xml:space="preserve"> </v>
      </c>
      <c r="J97" t="str">
        <f>IF(ISNA(VLOOKUP(CONCATENATE($D97,J$1),'movs ordered by action'!$B:$G,4,FALSE))," ",VLOOKUP(CONCATENATE($D97,J$1),'movs ordered by action'!$B:$G,4,FALSE))</f>
        <v xml:space="preserve"> </v>
      </c>
      <c r="K97" t="str">
        <f>IF(ISNA(VLOOKUP(CONCATENATE($D97,K$1),'movs ordered by action'!$B:$G,4,FALSE))," ",VLOOKUP(CONCATENATE($D97,K$1),'movs ordered by action'!$B:$G,4,FALSE))</f>
        <v xml:space="preserve"> </v>
      </c>
      <c r="L97" t="str">
        <f>IF(ISNA(VLOOKUP(CONCATENATE($D97,L$1),'movs ordered by action'!$B:$G,4,FALSE))," ",VLOOKUP(CONCATENATE($D97,L$1),'movs ordered by action'!$B:$G,4,FALSE))</f>
        <v xml:space="preserve"> </v>
      </c>
      <c r="M97" t="str">
        <f>IF(ISNA(VLOOKUP(CONCATENATE($D97,M$1),'movs ordered by action'!$B:$G,4,FALSE))," ",VLOOKUP(CONCATENATE($D97,M$1),'movs ordered by action'!$B:$G,4,FALSE))</f>
        <v xml:space="preserve"> </v>
      </c>
      <c r="N97" t="str">
        <f>IF(ISNA(VLOOKUP(CONCATENATE($D97,N$1),'movs ordered by action'!$B:$G,4,FALSE))," ",VLOOKUP(CONCATENATE($D97,N$1),'movs ordered by action'!$B:$G,4,FALSE))</f>
        <v xml:space="preserve"> </v>
      </c>
      <c r="O97" t="str">
        <f>IF(ISNA(VLOOKUP(CONCATENATE($D97,O$1),'movs ordered by action'!$B:$G,4,FALSE))," ",VLOOKUP(CONCATENATE($D97,O$1),'movs ordered by action'!$B:$G,4,FALSE))</f>
        <v xml:space="preserve"> </v>
      </c>
      <c r="P97" t="str">
        <f>IF(ISNA(VLOOKUP(CONCATENATE($D97,P$1),'movs ordered by action'!$B:$G,4,FALSE))," ",VLOOKUP(CONCATENATE($D97,P$1),'movs ordered by action'!$B:$G,4,FALSE))</f>
        <v xml:space="preserve"> </v>
      </c>
      <c r="Q97" t="str">
        <f>IF(ISNA(VLOOKUP(CONCATENATE($D97,Q$1),'movs ordered by action'!$B:$G,4,FALSE))," ",VLOOKUP(CONCATENATE($D97,Q$1),'movs ordered by action'!$B:$G,4,FALSE))</f>
        <v xml:space="preserve"> </v>
      </c>
      <c r="R97" t="str">
        <f>IF(ISNA(VLOOKUP(CONCATENATE($D97,R$1),'movs ordered by action'!$B:$G,4,FALSE))," ",VLOOKUP(CONCATENATE($D97,R$1),'movs ordered by action'!$B:$G,4,FALSE))</f>
        <v xml:space="preserve"> </v>
      </c>
      <c r="S97" t="str">
        <f>IF(ISNA(VLOOKUP(CONCATENATE($D97,S$1),'movs ordered by action'!$B:$G,4,FALSE))," ",VLOOKUP(CONCATENATE($D97,S$1),'movs ordered by action'!$B:$G,4,FALSE))</f>
        <v xml:space="preserve"> </v>
      </c>
      <c r="T97" t="str">
        <f>IF(ISNA(VLOOKUP(CONCATENATE($D97,T$1),'movs ordered by action'!$B:$G,4,FALSE))," ",VLOOKUP(CONCATENATE($D97,T$1),'movs ordered by action'!$B:$G,4,FALSE))</f>
        <v xml:space="preserve"> </v>
      </c>
      <c r="U97" t="str">
        <f>IF(ISNA(VLOOKUP(CONCATENATE($D97,U$1),'movs ordered by action'!$B:$G,4,FALSE))," ",VLOOKUP(CONCATENATE($D97,U$1),'movs ordered by action'!$B:$G,4,FALSE))</f>
        <v xml:space="preserve"> </v>
      </c>
      <c r="V97" t="str">
        <f>IF(ISNA(VLOOKUP(CONCATENATE($D97,V$1),'movs ordered by action'!$B:$G,4,FALSE))," ",VLOOKUP(CONCATENATE($D97,V$1),'movs ordered by action'!$B:$G,4,FALSE))</f>
        <v xml:space="preserve"> </v>
      </c>
      <c r="W97" t="str">
        <f>IF(ISNA(VLOOKUP(CONCATENATE($D97,W$1),'movs ordered by action'!$B:$G,4,FALSE))," ",VLOOKUP(CONCATENATE($D97,W$1),'movs ordered by action'!$B:$G,4,FALSE))</f>
        <v xml:space="preserve"> </v>
      </c>
      <c r="X97" t="str">
        <f>IF(ISNA(VLOOKUP(CONCATENATE($D97,X$1),'movs ordered by action'!$B:$G,4,FALSE))," ",VLOOKUP(CONCATENATE($D97,X$1),'movs ordered by action'!$B:$G,4,FALSE))</f>
        <v xml:space="preserve"> </v>
      </c>
      <c r="Y97" t="str">
        <f>IF(ISNA(VLOOKUP(CONCATENATE($D97,Y$1),'movs ordered by action'!$B:$G,4,FALSE))," ",VLOOKUP(CONCATENATE($D97,Y$1),'movs ordered by action'!$B:$G,4,FALSE))</f>
        <v xml:space="preserve"> </v>
      </c>
      <c r="Z97" t="str">
        <f>IF(ISNA(VLOOKUP(CONCATENATE($D97,Z$1),'movs ordered by action'!$B:$G,4,FALSE))," ",VLOOKUP(CONCATENATE($D97,Z$1),'movs ordered by action'!$B:$G,4,FALSE))</f>
        <v xml:space="preserve"> </v>
      </c>
      <c r="AA97" t="str">
        <f>IF(ISNA(VLOOKUP(CONCATENATE($D97,AA$1),'movs ordered by action'!$B:$G,4,FALSE))," ",VLOOKUP(CONCATENATE($D97,AA$1),'movs ordered by action'!$B:$G,4,FALSE))</f>
        <v xml:space="preserve"> </v>
      </c>
      <c r="AB97" t="str">
        <f>IF(ISNA(VLOOKUP(CONCATENATE($D97,AB$1),'movs ordered by action'!$B:$G,4,FALSE))," ",VLOOKUP(CONCATENATE($D97,AB$1),'movs ordered by action'!$B:$G,4,FALSE))</f>
        <v xml:space="preserve"> </v>
      </c>
      <c r="AC97" t="str">
        <f>IF(ISNA(VLOOKUP(CONCATENATE($D97,AC$1),'movs ordered by action'!$B:$G,4,FALSE))," ",VLOOKUP(CONCATENATE($D97,AC$1),'movs ordered by action'!$B:$G,4,FALSE))</f>
        <v xml:space="preserve"> </v>
      </c>
      <c r="AD97" t="str">
        <f>IF(ISNA(VLOOKUP(CONCATENATE($D97,AD$1),'movs ordered by action'!$B:$G,4,FALSE))," ",VLOOKUP(CONCATENATE($D97,AD$1),'movs ordered by action'!$B:$G,4,FALSE))</f>
        <v xml:space="preserve"> </v>
      </c>
      <c r="AE97" t="str">
        <f>IF(ISNA(VLOOKUP(CONCATENATE($D97,AE$1),'movs ordered by action'!$B:$G,4,FALSE))," ",VLOOKUP(CONCATENATE($D97,AE$1),'movs ordered by action'!$B:$G,4,FALSE))</f>
        <v xml:space="preserve"> </v>
      </c>
      <c r="AF97" t="str">
        <f>IF(ISNA(VLOOKUP(CONCATENATE($D97,AF$1),'movs ordered by action'!$B:$G,4,FALSE))," ",VLOOKUP(CONCATENATE($D97,AF$1),'movs ordered by action'!$B:$G,4,FALSE))</f>
        <v xml:space="preserve"> </v>
      </c>
      <c r="AG97" t="str">
        <f>IF(ISNA(VLOOKUP(CONCATENATE($D97,AG$1),'movs ordered by action'!$B:$G,4,FALSE))," ",VLOOKUP(CONCATENATE($D97,AG$1),'movs ordered by action'!$B:$G,4,FALSE))</f>
        <v xml:space="preserve"> </v>
      </c>
      <c r="AH97" t="str">
        <f>IF(ISNA(VLOOKUP(CONCATENATE($D97,AH$1),'movs ordered by action'!$B:$G,4,FALSE))," ",VLOOKUP(CONCATENATE($D97,AH$1),'movs ordered by action'!$B:$G,4,FALSE))</f>
        <v xml:space="preserve"> </v>
      </c>
      <c r="AI97" t="str">
        <f>IF(ISNA(VLOOKUP(CONCATENATE($D97,AI$1),'movs ordered by action'!$B:$G,4,FALSE))," ",VLOOKUP(CONCATENATE($D97,AI$1),'movs ordered by action'!$B:$G,4,FALSE))</f>
        <v xml:space="preserve"> </v>
      </c>
      <c r="AJ97" t="str">
        <f>IF(ISNA(VLOOKUP(CONCATENATE($D97,AJ$1),'movs ordered by action'!$B:$G,4,FALSE))," ",VLOOKUP(CONCATENATE($D97,AJ$1),'movs ordered by action'!$B:$G,4,FALSE))</f>
        <v xml:space="preserve"> </v>
      </c>
      <c r="AK97" t="str">
        <f>IF(ISNA(VLOOKUP(CONCATENATE($D97,AK$1),'movs ordered by action'!$B:$G,4,FALSE))," ",VLOOKUP(CONCATENATE($D97,AK$1),'movs ordered by action'!$B:$G,4,FALSE))</f>
        <v xml:space="preserve"> </v>
      </c>
      <c r="AL97" t="str">
        <f>IF(ISNA(VLOOKUP(CONCATENATE($D97,AL$1),'movs ordered by action'!$B:$G,4,FALSE))," ",VLOOKUP(CONCATENATE($D97,AL$1),'movs ordered by action'!$B:$G,4,FALSE))</f>
        <v xml:space="preserve"> </v>
      </c>
      <c r="AM97" t="str">
        <f>IF(ISNA(VLOOKUP(CONCATENATE($D97,AM$1),'movs ordered by action'!$B:$G,4,FALSE))," ",VLOOKUP(CONCATENATE($D97,AM$1),'movs ordered by action'!$B:$G,4,FALSE))</f>
        <v xml:space="preserve"> </v>
      </c>
      <c r="AN97" t="str">
        <f>IF(ISNA(VLOOKUP(CONCATENATE($D97,AN$1),'movs ordered by action'!$B:$G,4,FALSE))," ",VLOOKUP(CONCATENATE($D97,AN$1),'movs ordered by action'!$B:$G,4,FALSE))</f>
        <v xml:space="preserve"> </v>
      </c>
      <c r="AO97" t="str">
        <f>IF(ISNA(VLOOKUP(CONCATENATE($D97,AO$1),'movs ordered by action'!$B:$G,4,FALSE))," ",VLOOKUP(CONCATENATE($D97,AO$1),'movs ordered by action'!$B:$G,4,FALSE))</f>
        <v xml:space="preserve"> </v>
      </c>
      <c r="AP97" t="str">
        <f>IF(ISNA(VLOOKUP(CONCATENATE($D97,AP$1),'movs ordered by action'!$B:$G,4,FALSE))," ",VLOOKUP(CONCATENATE($D97,AP$1),'movs ordered by action'!$B:$G,4,FALSE))</f>
        <v xml:space="preserve"> </v>
      </c>
      <c r="AQ97" t="str">
        <f>IF(ISNA(VLOOKUP(CONCATENATE($D97,AQ$1),'movs ordered by action'!$B:$G,4,FALSE))," ",VLOOKUP(CONCATENATE($D97,AQ$1),'movs ordered by action'!$B:$G,4,FALSE))</f>
        <v xml:space="preserve"> </v>
      </c>
      <c r="AR97" t="str">
        <f>IF(ISNA(VLOOKUP(CONCATENATE($D97,AR$1),'movs ordered by action'!$B:$G,4,FALSE))," ",VLOOKUP(CONCATENATE($D97,AR$1),'movs ordered by action'!$B:$G,4,FALSE))</f>
        <v xml:space="preserve"> </v>
      </c>
      <c r="AS97" t="str">
        <f>IF(ISNA(VLOOKUP(CONCATENATE($D97,AS$1),'movs ordered by action'!$B:$G,4,FALSE))," ",VLOOKUP(CONCATENATE($D97,AS$1),'movs ordered by action'!$B:$G,4,FALSE))</f>
        <v xml:space="preserve"> </v>
      </c>
      <c r="AT97" t="str">
        <f>IF(ISNA(VLOOKUP(CONCATENATE($D97,AT$1),'movs ordered by action'!$B:$G,4,FALSE))," ",VLOOKUP(CONCATENATE($D97,AT$1),'movs ordered by action'!$B:$G,4,FALSE))</f>
        <v xml:space="preserve"> </v>
      </c>
      <c r="AU97" t="str">
        <f>IF(ISNA(VLOOKUP(CONCATENATE($D97,AU$1),'movs ordered by action'!$B:$G,4,FALSE))," ",VLOOKUP(CONCATENATE($D97,AU$1),'movs ordered by action'!$B:$G,4,FALSE))</f>
        <v xml:space="preserve"> </v>
      </c>
      <c r="AV97" t="str">
        <f>IF(ISNA(VLOOKUP(CONCATENATE($D97,AV$1),'movs ordered by action'!$B:$G,4,FALSE))," ",VLOOKUP(CONCATENATE($D97,AV$1),'movs ordered by action'!$B:$G,4,FALSE))</f>
        <v xml:space="preserve"> </v>
      </c>
      <c r="AW97" t="str">
        <f>IF(ISNA(VLOOKUP(CONCATENATE($D97,AW$1),'movs ordered by action'!$B:$G,4,FALSE))," ",VLOOKUP(CONCATENATE($D97,AW$1),'movs ordered by action'!$B:$G,4,FALSE))</f>
        <v xml:space="preserve"> </v>
      </c>
      <c r="AX97" t="str">
        <f>IF(ISNA(VLOOKUP(CONCATENATE($D97,AX$1),'movs ordered by action'!$B:$G,4,FALSE))," ",VLOOKUP(CONCATENATE($D97,AX$1),'movs ordered by action'!$B:$G,4,FALSE))</f>
        <v xml:space="preserve"> </v>
      </c>
      <c r="AY97" t="str">
        <f>IF(ISNA(VLOOKUP(CONCATENATE($D97,AY$1),'movs ordered by action'!$B:$G,4,FALSE))," ",VLOOKUP(CONCATENATE($D97,AY$1),'movs ordered by action'!$B:$G,4,FALSE))</f>
        <v xml:space="preserve"> </v>
      </c>
      <c r="AZ97" t="str">
        <f>IF(ISNA(VLOOKUP(CONCATENATE($D97,AZ$1),'movs ordered by action'!$B:$G,4,FALSE))," ",VLOOKUP(CONCATENATE($D97,AZ$1),'movs ordered by action'!$B:$G,4,FALSE))</f>
        <v xml:space="preserve"> </v>
      </c>
      <c r="BA97" t="str">
        <f>IF(ISNA(VLOOKUP(CONCATENATE($D97,BA$1),'movs ordered by action'!$B:$G,4,FALSE))," ",VLOOKUP(CONCATENATE($D97,BA$1),'movs ordered by action'!$B:$G,4,FALSE))</f>
        <v xml:space="preserve"> </v>
      </c>
      <c r="BB97" t="str">
        <f>IF(ISNA(VLOOKUP(CONCATENATE($D97,BB$1),'movs ordered by action'!$B:$G,4,FALSE))," ",VLOOKUP(CONCATENATE($D97,BB$1),'movs ordered by action'!$B:$G,4,FALSE))</f>
        <v xml:space="preserve"> </v>
      </c>
      <c r="BC97" t="str">
        <f>IF(ISNA(VLOOKUP(CONCATENATE($D97,BC$1),'movs ordered by action'!$B:$G,4,FALSE))," ",VLOOKUP(CONCATENATE($D97,BC$1),'movs ordered by action'!$B:$G,4,FALSE))</f>
        <v xml:space="preserve"> </v>
      </c>
      <c r="BD97" t="str">
        <f>IF(ISNA(VLOOKUP(CONCATENATE($D97,BD$1),'movs ordered by action'!$B:$G,4,FALSE))," ",VLOOKUP(CONCATENATE($D97,BD$1),'movs ordered by action'!$B:$G,4,FALSE))</f>
        <v xml:space="preserve"> </v>
      </c>
      <c r="BE97" t="str">
        <f>IF(ISNA(VLOOKUP(CONCATENATE($D97,BE$1),'movs ordered by action'!$B:$G,4,FALSE))," ",VLOOKUP(CONCATENATE($D97,BE$1),'movs ordered by action'!$B:$G,4,FALSE))</f>
        <v xml:space="preserve"> </v>
      </c>
      <c r="BF97" t="str">
        <f>IF(ISNA(VLOOKUP(CONCATENATE($D97,BF$1),'movs ordered by action'!$B:$G,4,FALSE))," ",VLOOKUP(CONCATENATE($D97,BF$1),'movs ordered by action'!$B:$G,4,FALSE))</f>
        <v xml:space="preserve"> </v>
      </c>
      <c r="BG97" t="str">
        <f>IF(ISNA(VLOOKUP(CONCATENATE($D97,BG$1),'movs ordered by action'!$B:$G,4,FALSE))," ",VLOOKUP(CONCATENATE($D97,BG$1),'movs ordered by action'!$B:$G,4,FALSE))</f>
        <v xml:space="preserve"> </v>
      </c>
      <c r="BH97" t="str">
        <f>IF(ISNA(VLOOKUP(CONCATENATE($D97,BH$1),'movs ordered by action'!$B:$G,4,FALSE))," ",VLOOKUP(CONCATENATE($D97,BH$1),'movs ordered by action'!$B:$G,4,FALSE))</f>
        <v xml:space="preserve"> </v>
      </c>
      <c r="BI97" t="str">
        <f>IF(ISNA(VLOOKUP(CONCATENATE($D97,BI$1),'movs ordered by action'!$B:$G,4,FALSE))," ",VLOOKUP(CONCATENATE($D97,BI$1),'movs ordered by action'!$B:$G,4,FALSE))</f>
        <v xml:space="preserve"> </v>
      </c>
      <c r="BJ97" t="str">
        <f>IF(ISNA(VLOOKUP(CONCATENATE($D97,BJ$1),'movs ordered by action'!$B:$G,4,FALSE))," ",VLOOKUP(CONCATENATE($D97,BJ$1),'movs ordered by action'!$B:$G,4,FALSE))</f>
        <v xml:space="preserve"> </v>
      </c>
      <c r="BK97" t="str">
        <f>IF(ISNA(VLOOKUP(CONCATENATE($D97,BK$1),'movs ordered by action'!$B:$G,4,FALSE))," ",VLOOKUP(CONCATENATE($D97,BK$1),'movs ordered by action'!$B:$G,4,FALSE))</f>
        <v xml:space="preserve"> </v>
      </c>
      <c r="BL97" t="str">
        <f>IF(ISNA(VLOOKUP(CONCATENATE($D97,BL$1),'movs ordered by action'!$B:$G,4,FALSE))," ",VLOOKUP(CONCATENATE($D97,BL$1),'movs ordered by action'!$B:$G,4,FALSE))</f>
        <v xml:space="preserve"> </v>
      </c>
      <c r="BM97" t="str">
        <f>IF(ISNA(VLOOKUP(CONCATENATE($D97,BM$1),'movs ordered by action'!$B:$G,4,FALSE))," ",VLOOKUP(CONCATENATE($D97,BM$1),'movs ordered by action'!$B:$G,4,FALSE))</f>
        <v xml:space="preserve"> </v>
      </c>
      <c r="BN97" t="str">
        <f>IF(ISNA(VLOOKUP(CONCATENATE($D97,BN$1),'movs ordered by action'!$B:$G,4,FALSE))," ",VLOOKUP(CONCATENATE($D97,BN$1),'movs ordered by action'!$B:$G,4,FALSE))</f>
        <v xml:space="preserve"> </v>
      </c>
      <c r="BO97" t="str">
        <f>IF(ISNA(VLOOKUP(CONCATENATE($D97,BO$1),'movs ordered by action'!$B:$G,4,FALSE))," ",VLOOKUP(CONCATENATE($D97,BO$1),'movs ordered by action'!$B:$G,4,FALSE))</f>
        <v xml:space="preserve"> </v>
      </c>
      <c r="BP97" t="str">
        <f>IF(ISNA(VLOOKUP(CONCATENATE($D97,BP$1),'movs ordered by action'!$B:$G,4,FALSE))," ",VLOOKUP(CONCATENATE($D97,BP$1),'movs ordered by action'!$B:$G,4,FALSE))</f>
        <v xml:space="preserve"> </v>
      </c>
      <c r="BQ97" t="str">
        <f>IF(ISNA(VLOOKUP(CONCATENATE($D97,BQ$1),'movs ordered by action'!$B:$G,4,FALSE))," ",VLOOKUP(CONCATENATE($D97,BQ$1),'movs ordered by action'!$B:$G,4,FALSE))</f>
        <v xml:space="preserve"> </v>
      </c>
      <c r="BR97" t="str">
        <f>IF(ISNA(VLOOKUP(CONCATENATE($D97,BR$1),'movs ordered by action'!$B:$G,4,FALSE))," ",VLOOKUP(CONCATENATE($D97,BR$1),'movs ordered by action'!$B:$G,4,FALSE))</f>
        <v xml:space="preserve"> </v>
      </c>
      <c r="BS97" t="str">
        <f>IF(ISNA(VLOOKUP(CONCATENATE($D97,BS$1),'movs ordered by action'!$B:$G,4,FALSE))," ",VLOOKUP(CONCATENATE($D97,BS$1),'movs ordered by action'!$B:$G,4,FALSE))</f>
        <v xml:space="preserve"> </v>
      </c>
      <c r="BT97" t="str">
        <f>IF(ISNA(VLOOKUP(CONCATENATE($D97,BT$1),'movs ordered by action'!$B:$G,4,FALSE))," ",VLOOKUP(CONCATENATE($D97,BT$1),'movs ordered by action'!$B:$G,4,FALSE))</f>
        <v xml:space="preserve"> </v>
      </c>
      <c r="BU97" t="str">
        <f>IF(ISNA(VLOOKUP(CONCATENATE($D97,BU$1),'movs ordered by action'!$B:$G,4,FALSE))," ",VLOOKUP(CONCATENATE($D97,BU$1),'movs ordered by action'!$B:$G,4,FALSE))</f>
        <v xml:space="preserve"> </v>
      </c>
      <c r="BV97" t="str">
        <f>IF(ISNA(VLOOKUP(CONCATENATE($D97,BV$1),'movs ordered by action'!$B:$G,4,FALSE))," ",VLOOKUP(CONCATENATE($D97,BV$1),'movs ordered by action'!$B:$G,4,FALSE))</f>
        <v xml:space="preserve"> </v>
      </c>
      <c r="BW97" t="str">
        <f>IF(ISNA(VLOOKUP(CONCATENATE($D97,BW$1),'movs ordered by action'!$B:$G,4,FALSE))," ",VLOOKUP(CONCATENATE($D97,BW$1),'movs ordered by action'!$B:$G,4,FALSE))</f>
        <v xml:space="preserve"> </v>
      </c>
      <c r="BX97" t="str">
        <f>IF(ISNA(VLOOKUP(CONCATENATE($D97,BX$1),'movs ordered by action'!$B:$G,4,FALSE))," ",VLOOKUP(CONCATENATE($D97,BX$1),'movs ordered by action'!$B:$G,4,FALSE))</f>
        <v xml:space="preserve"> </v>
      </c>
      <c r="BY97" t="str">
        <f>IF(ISNA(VLOOKUP(CONCATENATE($D97,BY$1),'movs ordered by action'!$B:$G,4,FALSE))," ",VLOOKUP(CONCATENATE($D97,BY$1),'movs ordered by action'!$B:$G,4,FALSE))</f>
        <v xml:space="preserve"> </v>
      </c>
      <c r="BZ97" t="str">
        <f>IF(ISNA(VLOOKUP(CONCATENATE($D97,BZ$1),'movs ordered by action'!$B:$G,4,FALSE))," ",VLOOKUP(CONCATENATE($D97,BZ$1),'movs ordered by action'!$B:$G,4,FALSE))</f>
        <v xml:space="preserve"> </v>
      </c>
      <c r="CA97" t="str">
        <f>IF(ISNA(VLOOKUP(CONCATENATE($D97,CA$1),'movs ordered by action'!$B:$G,4,FALSE))," ",VLOOKUP(CONCATENATE($D97,CA$1),'movs ordered by action'!$B:$G,4,FALSE))</f>
        <v xml:space="preserve"> </v>
      </c>
      <c r="CB97" t="str">
        <f>IF(ISNA(VLOOKUP(CONCATENATE($D97,CB$1),'movs ordered by action'!$B:$G,4,FALSE))," ",VLOOKUP(CONCATENATE($D97,CB$1),'movs ordered by action'!$B:$G,4,FALSE))</f>
        <v xml:space="preserve"> </v>
      </c>
      <c r="CC97" t="str">
        <f>IF(ISNA(VLOOKUP(CONCATENATE($D97,CC$1),'movs ordered by action'!$B:$G,4,FALSE))," ",VLOOKUP(CONCATENATE($D97,CC$1),'movs ordered by action'!$B:$G,4,FALSE))</f>
        <v xml:space="preserve"> </v>
      </c>
      <c r="CD97" t="str">
        <f>IF(ISNA(VLOOKUP(CONCATENATE($D97,CD$1),'movs ordered by action'!$B:$G,4,FALSE))," ",VLOOKUP(CONCATENATE($D97,CD$1),'movs ordered by action'!$B:$G,4,FALSE))</f>
        <v xml:space="preserve"> </v>
      </c>
      <c r="CE97" t="str">
        <f>IF(ISNA(VLOOKUP(CONCATENATE($D97,CE$1),'movs ordered by action'!$B:$G,4,FALSE))," ",VLOOKUP(CONCATENATE($D97,CE$1),'movs ordered by action'!$B:$G,4,FALSE))</f>
        <v xml:space="preserve"> </v>
      </c>
      <c r="CF97" t="str">
        <f>IF(ISNA(VLOOKUP(CONCATENATE($D97,CF$1),'movs ordered by action'!$B:$G,4,FALSE))," ",VLOOKUP(CONCATENATE($D97,CF$1),'movs ordered by action'!$B:$G,4,FALSE))</f>
        <v xml:space="preserve"> </v>
      </c>
      <c r="CG97" t="str">
        <f>IF(ISNA(VLOOKUP(CONCATENATE($D97,CG$1),'movs ordered by action'!$B:$G,4,FALSE))," ",VLOOKUP(CONCATENATE($D97,CG$1),'movs ordered by action'!$B:$G,4,FALSE))</f>
        <v xml:space="preserve"> </v>
      </c>
      <c r="CH97" t="str">
        <f>IF(ISNA(VLOOKUP(CONCATENATE($D97,CH$1),'movs ordered by action'!$B:$G,4,FALSE))," ",VLOOKUP(CONCATENATE($D97,CH$1),'movs ordered by action'!$B:$G,4,FALSE))</f>
        <v xml:space="preserve"> </v>
      </c>
      <c r="CI97" t="str">
        <f>IF(ISNA(VLOOKUP(CONCATENATE($D97,CI$1),'movs ordered by action'!$B:$G,4,FALSE))," ",VLOOKUP(CONCATENATE($D97,CI$1),'movs ordered by action'!$B:$G,4,FALSE))</f>
        <v xml:space="preserve"> </v>
      </c>
      <c r="CJ97" t="str">
        <f>IF(ISNA(VLOOKUP(CONCATENATE($D97,CJ$1),'movs ordered by action'!$B:$G,4,FALSE))," ",VLOOKUP(CONCATENATE($D97,CJ$1),'movs ordered by action'!$B:$G,4,FALSE))</f>
        <v xml:space="preserve"> </v>
      </c>
      <c r="CK97" t="str">
        <f>IF(ISNA(VLOOKUP(CONCATENATE($D97,CK$1),'movs ordered by action'!$B:$G,4,FALSE))," ",VLOOKUP(CONCATENATE($D97,CK$1),'movs ordered by action'!$B:$G,4,FALSE))</f>
        <v xml:space="preserve"> </v>
      </c>
      <c r="CL97" t="str">
        <f>IF(ISNA(VLOOKUP(CONCATENATE($D97,CL$1),'movs ordered by action'!$B:$G,4,FALSE))," ",VLOOKUP(CONCATENATE($D97,CL$1),'movs ordered by action'!$B:$G,4,FALSE))</f>
        <v xml:space="preserve"> </v>
      </c>
      <c r="CM97" t="str">
        <f>IF(ISNA(VLOOKUP(CONCATENATE($D97,CM$1),'movs ordered by action'!$B:$G,4,FALSE))," ",VLOOKUP(CONCATENATE($D97,CM$1),'movs ordered by action'!$B:$G,4,FALSE))</f>
        <v xml:space="preserve"> </v>
      </c>
    </row>
    <row r="98" spans="1:91" ht="18" customHeight="1" x14ac:dyDescent="0.3">
      <c r="D98" s="19" t="s">
        <v>1752</v>
      </c>
      <c r="E98" t="str">
        <f>IF(ISNA(VLOOKUP(CONCATENATE($D98,E$1),'movs ordered by action'!$B:$G,4,FALSE))," ",VLOOKUP(CONCATENATE($D98,E$1),'movs ordered by action'!$B:$G,4,FALSE))</f>
        <v xml:space="preserve"> </v>
      </c>
      <c r="F98" t="str">
        <f>IF(ISNA(VLOOKUP(CONCATENATE($D98,F$1),'movs ordered by action'!$B:$G,4,FALSE))," ",VLOOKUP(CONCATENATE($D98,F$1),'movs ordered by action'!$B:$G,4,FALSE))</f>
        <v xml:space="preserve"> </v>
      </c>
      <c r="G98" t="str">
        <f>IF(ISNA(VLOOKUP(CONCATENATE($D98,G$1),'movs ordered by action'!$B:$G,4,FALSE))," ",VLOOKUP(CONCATENATE($D98,G$1),'movs ordered by action'!$B:$G,4,FALSE))</f>
        <v xml:space="preserve"> </v>
      </c>
      <c r="H98" t="str">
        <f>IF(ISNA(VLOOKUP(CONCATENATE($D98,H$1),'movs ordered by action'!$B:$G,4,FALSE))," ",VLOOKUP(CONCATENATE($D98,H$1),'movs ordered by action'!$B:$G,4,FALSE))</f>
        <v xml:space="preserve"> </v>
      </c>
      <c r="I98" t="str">
        <f>IF(ISNA(VLOOKUP(CONCATENATE($D98,I$1),'movs ordered by action'!$B:$G,4,FALSE))," ",VLOOKUP(CONCATENATE($D98,I$1),'movs ordered by action'!$B:$G,4,FALSE))</f>
        <v xml:space="preserve"> </v>
      </c>
      <c r="J98" t="str">
        <f>IF(ISNA(VLOOKUP(CONCATENATE($D98,J$1),'movs ordered by action'!$B:$G,4,FALSE))," ",VLOOKUP(CONCATENATE($D98,J$1),'movs ordered by action'!$B:$G,4,FALSE))</f>
        <v xml:space="preserve"> </v>
      </c>
      <c r="K98" t="str">
        <f>IF(ISNA(VLOOKUP(CONCATENATE($D98,K$1),'movs ordered by action'!$B:$G,4,FALSE))," ",VLOOKUP(CONCATENATE($D98,K$1),'movs ordered by action'!$B:$G,4,FALSE))</f>
        <v xml:space="preserve"> </v>
      </c>
      <c r="L98" t="str">
        <f>IF(ISNA(VLOOKUP(CONCATENATE($D98,L$1),'movs ordered by action'!$B:$G,4,FALSE))," ",VLOOKUP(CONCATENATE($D98,L$1),'movs ordered by action'!$B:$G,4,FALSE))</f>
        <v xml:space="preserve"> </v>
      </c>
      <c r="M98" t="str">
        <f>IF(ISNA(VLOOKUP(CONCATENATE($D98,M$1),'movs ordered by action'!$B:$G,4,FALSE))," ",VLOOKUP(CONCATENATE($D98,M$1),'movs ordered by action'!$B:$G,4,FALSE))</f>
        <v xml:space="preserve"> </v>
      </c>
      <c r="N98" t="str">
        <f>IF(ISNA(VLOOKUP(CONCATENATE($D98,N$1),'movs ordered by action'!$B:$G,4,FALSE))," ",VLOOKUP(CONCATENATE($D98,N$1),'movs ordered by action'!$B:$G,4,FALSE))</f>
        <v xml:space="preserve"> </v>
      </c>
      <c r="O98" t="str">
        <f>IF(ISNA(VLOOKUP(CONCATENATE($D98,O$1),'movs ordered by action'!$B:$G,4,FALSE))," ",VLOOKUP(CONCATENATE($D98,O$1),'movs ordered by action'!$B:$G,4,FALSE))</f>
        <v xml:space="preserve"> </v>
      </c>
      <c r="P98" t="str">
        <f>IF(ISNA(VLOOKUP(CONCATENATE($D98,P$1),'movs ordered by action'!$B:$G,4,FALSE))," ",VLOOKUP(CONCATENATE($D98,P$1),'movs ordered by action'!$B:$G,4,FALSE))</f>
        <v xml:space="preserve"> </v>
      </c>
      <c r="Q98" t="str">
        <f>IF(ISNA(VLOOKUP(CONCATENATE($D98,Q$1),'movs ordered by action'!$B:$G,4,FALSE))," ",VLOOKUP(CONCATENATE($D98,Q$1),'movs ordered by action'!$B:$G,4,FALSE))</f>
        <v xml:space="preserve"> </v>
      </c>
      <c r="R98" t="str">
        <f>IF(ISNA(VLOOKUP(CONCATENATE($D98,R$1),'movs ordered by action'!$B:$G,4,FALSE))," ",VLOOKUP(CONCATENATE($D98,R$1),'movs ordered by action'!$B:$G,4,FALSE))</f>
        <v xml:space="preserve"> </v>
      </c>
      <c r="S98" t="str">
        <f>IF(ISNA(VLOOKUP(CONCATENATE($D98,S$1),'movs ordered by action'!$B:$G,4,FALSE))," ",VLOOKUP(CONCATENATE($D98,S$1),'movs ordered by action'!$B:$G,4,FALSE))</f>
        <v xml:space="preserve"> </v>
      </c>
      <c r="T98" t="str">
        <f>IF(ISNA(VLOOKUP(CONCATENATE($D98,T$1),'movs ordered by action'!$B:$G,4,FALSE))," ",VLOOKUP(CONCATENATE($D98,T$1),'movs ordered by action'!$B:$G,4,FALSE))</f>
        <v xml:space="preserve"> </v>
      </c>
      <c r="U98" t="str">
        <f>IF(ISNA(VLOOKUP(CONCATENATE($D98,U$1),'movs ordered by action'!$B:$G,4,FALSE))," ",VLOOKUP(CONCATENATE($D98,U$1),'movs ordered by action'!$B:$G,4,FALSE))</f>
        <v xml:space="preserve"> </v>
      </c>
      <c r="V98" t="str">
        <f>IF(ISNA(VLOOKUP(CONCATENATE($D98,V$1),'movs ordered by action'!$B:$G,4,FALSE))," ",VLOOKUP(CONCATENATE($D98,V$1),'movs ordered by action'!$B:$G,4,FALSE))</f>
        <v xml:space="preserve"> </v>
      </c>
      <c r="W98" t="str">
        <f>IF(ISNA(VLOOKUP(CONCATENATE($D98,W$1),'movs ordered by action'!$B:$G,4,FALSE))," ",VLOOKUP(CONCATENATE($D98,W$1),'movs ordered by action'!$B:$G,4,FALSE))</f>
        <v xml:space="preserve"> </v>
      </c>
      <c r="X98" t="str">
        <f>IF(ISNA(VLOOKUP(CONCATENATE($D98,X$1),'movs ordered by action'!$B:$G,4,FALSE))," ",VLOOKUP(CONCATENATE($D98,X$1),'movs ordered by action'!$B:$G,4,FALSE))</f>
        <v xml:space="preserve"> </v>
      </c>
      <c r="Y98" t="str">
        <f>IF(ISNA(VLOOKUP(CONCATENATE($D98,Y$1),'movs ordered by action'!$B:$G,4,FALSE))," ",VLOOKUP(CONCATENATE($D98,Y$1),'movs ordered by action'!$B:$G,4,FALSE))</f>
        <v xml:space="preserve"> </v>
      </c>
      <c r="Z98" t="str">
        <f>IF(ISNA(VLOOKUP(CONCATENATE($D98,Z$1),'movs ordered by action'!$B:$G,4,FALSE))," ",VLOOKUP(CONCATENATE($D98,Z$1),'movs ordered by action'!$B:$G,4,FALSE))</f>
        <v xml:space="preserve"> </v>
      </c>
      <c r="AA98" t="str">
        <f>IF(ISNA(VLOOKUP(CONCATENATE($D98,AA$1),'movs ordered by action'!$B:$G,4,FALSE))," ",VLOOKUP(CONCATENATE($D98,AA$1),'movs ordered by action'!$B:$G,4,FALSE))</f>
        <v xml:space="preserve"> </v>
      </c>
      <c r="AB98" t="str">
        <f>IF(ISNA(VLOOKUP(CONCATENATE($D98,AB$1),'movs ordered by action'!$B:$G,4,FALSE))," ",VLOOKUP(CONCATENATE($D98,AB$1),'movs ordered by action'!$B:$G,4,FALSE))</f>
        <v xml:space="preserve"> </v>
      </c>
      <c r="AC98" t="str">
        <f>IF(ISNA(VLOOKUP(CONCATENATE($D98,AC$1),'movs ordered by action'!$B:$G,4,FALSE))," ",VLOOKUP(CONCATENATE($D98,AC$1),'movs ordered by action'!$B:$G,4,FALSE))</f>
        <v xml:space="preserve"> </v>
      </c>
      <c r="AD98" t="str">
        <f>IF(ISNA(VLOOKUP(CONCATENATE($D98,AD$1),'movs ordered by action'!$B:$G,4,FALSE))," ",VLOOKUP(CONCATENATE($D98,AD$1),'movs ordered by action'!$B:$G,4,FALSE))</f>
        <v xml:space="preserve"> </v>
      </c>
      <c r="AE98" t="str">
        <f>IF(ISNA(VLOOKUP(CONCATENATE($D98,AE$1),'movs ordered by action'!$B:$G,4,FALSE))," ",VLOOKUP(CONCATENATE($D98,AE$1),'movs ordered by action'!$B:$G,4,FALSE))</f>
        <v xml:space="preserve"> </v>
      </c>
      <c r="AF98" t="str">
        <f>IF(ISNA(VLOOKUP(CONCATENATE($D98,AF$1),'movs ordered by action'!$B:$G,4,FALSE))," ",VLOOKUP(CONCATENATE($D98,AF$1),'movs ordered by action'!$B:$G,4,FALSE))</f>
        <v xml:space="preserve"> </v>
      </c>
      <c r="AG98" t="str">
        <f>IF(ISNA(VLOOKUP(CONCATENATE($D98,AG$1),'movs ordered by action'!$B:$G,4,FALSE))," ",VLOOKUP(CONCATENATE($D98,AG$1),'movs ordered by action'!$B:$G,4,FALSE))</f>
        <v xml:space="preserve"> </v>
      </c>
      <c r="AH98" t="str">
        <f>IF(ISNA(VLOOKUP(CONCATENATE($D98,AH$1),'movs ordered by action'!$B:$G,4,FALSE))," ",VLOOKUP(CONCATENATE($D98,AH$1),'movs ordered by action'!$B:$G,4,FALSE))</f>
        <v xml:space="preserve"> </v>
      </c>
      <c r="AI98" t="str">
        <f>IF(ISNA(VLOOKUP(CONCATENATE($D98,AI$1),'movs ordered by action'!$B:$G,4,FALSE))," ",VLOOKUP(CONCATENATE($D98,AI$1),'movs ordered by action'!$B:$G,4,FALSE))</f>
        <v xml:space="preserve"> </v>
      </c>
      <c r="AJ98" t="str">
        <f>IF(ISNA(VLOOKUP(CONCATENATE($D98,AJ$1),'movs ordered by action'!$B:$G,4,FALSE))," ",VLOOKUP(CONCATENATE($D98,AJ$1),'movs ordered by action'!$B:$G,4,FALSE))</f>
        <v xml:space="preserve"> </v>
      </c>
      <c r="AK98" t="str">
        <f>IF(ISNA(VLOOKUP(CONCATENATE($D98,AK$1),'movs ordered by action'!$B:$G,4,FALSE))," ",VLOOKUP(CONCATENATE($D98,AK$1),'movs ordered by action'!$B:$G,4,FALSE))</f>
        <v xml:space="preserve"> </v>
      </c>
      <c r="AL98" t="str">
        <f>IF(ISNA(VLOOKUP(CONCATENATE($D98,AL$1),'movs ordered by action'!$B:$G,4,FALSE))," ",VLOOKUP(CONCATENATE($D98,AL$1),'movs ordered by action'!$B:$G,4,FALSE))</f>
        <v xml:space="preserve"> </v>
      </c>
      <c r="AM98" t="str">
        <f>IF(ISNA(VLOOKUP(CONCATENATE($D98,AM$1),'movs ordered by action'!$B:$G,4,FALSE))," ",VLOOKUP(CONCATENATE($D98,AM$1),'movs ordered by action'!$B:$G,4,FALSE))</f>
        <v xml:space="preserve"> </v>
      </c>
      <c r="AN98" t="str">
        <f>IF(ISNA(VLOOKUP(CONCATENATE($D98,AN$1),'movs ordered by action'!$B:$G,4,FALSE))," ",VLOOKUP(CONCATENATE($D98,AN$1),'movs ordered by action'!$B:$G,4,FALSE))</f>
        <v xml:space="preserve"> </v>
      </c>
      <c r="AO98" t="str">
        <f>IF(ISNA(VLOOKUP(CONCATENATE($D98,AO$1),'movs ordered by action'!$B:$G,4,FALSE))," ",VLOOKUP(CONCATENATE($D98,AO$1),'movs ordered by action'!$B:$G,4,FALSE))</f>
        <v xml:space="preserve"> </v>
      </c>
      <c r="AP98" t="str">
        <f>IF(ISNA(VLOOKUP(CONCATENATE($D98,AP$1),'movs ordered by action'!$B:$G,4,FALSE))," ",VLOOKUP(CONCATENATE($D98,AP$1),'movs ordered by action'!$B:$G,4,FALSE))</f>
        <v xml:space="preserve"> </v>
      </c>
      <c r="AQ98" t="str">
        <f>IF(ISNA(VLOOKUP(CONCATENATE($D98,AQ$1),'movs ordered by action'!$B:$G,4,FALSE))," ",VLOOKUP(CONCATENATE($D98,AQ$1),'movs ordered by action'!$B:$G,4,FALSE))</f>
        <v xml:space="preserve"> </v>
      </c>
      <c r="AR98" t="str">
        <f>IF(ISNA(VLOOKUP(CONCATENATE($D98,AR$1),'movs ordered by action'!$B:$G,4,FALSE))," ",VLOOKUP(CONCATENATE($D98,AR$1),'movs ordered by action'!$B:$G,4,FALSE))</f>
        <v xml:space="preserve"> </v>
      </c>
      <c r="AS98" t="str">
        <f>IF(ISNA(VLOOKUP(CONCATENATE($D98,AS$1),'movs ordered by action'!$B:$G,4,FALSE))," ",VLOOKUP(CONCATENATE($D98,AS$1),'movs ordered by action'!$B:$G,4,FALSE))</f>
        <v xml:space="preserve"> </v>
      </c>
      <c r="AT98" t="str">
        <f>IF(ISNA(VLOOKUP(CONCATENATE($D98,AT$1),'movs ordered by action'!$B:$G,4,FALSE))," ",VLOOKUP(CONCATENATE($D98,AT$1),'movs ordered by action'!$B:$G,4,FALSE))</f>
        <v xml:space="preserve"> </v>
      </c>
      <c r="AU98" t="str">
        <f>IF(ISNA(VLOOKUP(CONCATENATE($D98,AU$1),'movs ordered by action'!$B:$G,4,FALSE))," ",VLOOKUP(CONCATENATE($D98,AU$1),'movs ordered by action'!$B:$G,4,FALSE))</f>
        <v xml:space="preserve"> </v>
      </c>
      <c r="AV98" t="str">
        <f>IF(ISNA(VLOOKUP(CONCATENATE($D98,AV$1),'movs ordered by action'!$B:$G,4,FALSE))," ",VLOOKUP(CONCATENATE($D98,AV$1),'movs ordered by action'!$B:$G,4,FALSE))</f>
        <v xml:space="preserve"> </v>
      </c>
      <c r="AW98" t="str">
        <f>IF(ISNA(VLOOKUP(CONCATENATE($D98,AW$1),'movs ordered by action'!$B:$G,4,FALSE))," ",VLOOKUP(CONCATENATE($D98,AW$1),'movs ordered by action'!$B:$G,4,FALSE))</f>
        <v xml:space="preserve"> </v>
      </c>
      <c r="AX98" t="str">
        <f>IF(ISNA(VLOOKUP(CONCATENATE($D98,AX$1),'movs ordered by action'!$B:$G,4,FALSE))," ",VLOOKUP(CONCATENATE($D98,AX$1),'movs ordered by action'!$B:$G,4,FALSE))</f>
        <v xml:space="preserve"> </v>
      </c>
      <c r="AY98" t="str">
        <f>IF(ISNA(VLOOKUP(CONCATENATE($D98,AY$1),'movs ordered by action'!$B:$G,4,FALSE))," ",VLOOKUP(CONCATENATE($D98,AY$1),'movs ordered by action'!$B:$G,4,FALSE))</f>
        <v xml:space="preserve"> </v>
      </c>
      <c r="AZ98" t="str">
        <f>IF(ISNA(VLOOKUP(CONCATENATE($D98,AZ$1),'movs ordered by action'!$B:$G,4,FALSE))," ",VLOOKUP(CONCATENATE($D98,AZ$1),'movs ordered by action'!$B:$G,4,FALSE))</f>
        <v xml:space="preserve"> </v>
      </c>
      <c r="BA98" t="str">
        <f>IF(ISNA(VLOOKUP(CONCATENATE($D98,BA$1),'movs ordered by action'!$B:$G,4,FALSE))," ",VLOOKUP(CONCATENATE($D98,BA$1),'movs ordered by action'!$B:$G,4,FALSE))</f>
        <v xml:space="preserve"> </v>
      </c>
      <c r="BB98" t="str">
        <f>IF(ISNA(VLOOKUP(CONCATENATE($D98,BB$1),'movs ordered by action'!$B:$G,4,FALSE))," ",VLOOKUP(CONCATENATE($D98,BB$1),'movs ordered by action'!$B:$G,4,FALSE))</f>
        <v xml:space="preserve"> </v>
      </c>
      <c r="BC98" t="str">
        <f>IF(ISNA(VLOOKUP(CONCATENATE($D98,BC$1),'movs ordered by action'!$B:$G,4,FALSE))," ",VLOOKUP(CONCATENATE($D98,BC$1),'movs ordered by action'!$B:$G,4,FALSE))</f>
        <v xml:space="preserve"> </v>
      </c>
      <c r="BD98" t="str">
        <f>IF(ISNA(VLOOKUP(CONCATENATE($D98,BD$1),'movs ordered by action'!$B:$G,4,FALSE))," ",VLOOKUP(CONCATENATE($D98,BD$1),'movs ordered by action'!$B:$G,4,FALSE))</f>
        <v xml:space="preserve"> </v>
      </c>
      <c r="BE98" t="str">
        <f>IF(ISNA(VLOOKUP(CONCATENATE($D98,BE$1),'movs ordered by action'!$B:$G,4,FALSE))," ",VLOOKUP(CONCATENATE($D98,BE$1),'movs ordered by action'!$B:$G,4,FALSE))</f>
        <v xml:space="preserve"> </v>
      </c>
      <c r="BF98" t="str">
        <f>IF(ISNA(VLOOKUP(CONCATENATE($D98,BF$1),'movs ordered by action'!$B:$G,4,FALSE))," ",VLOOKUP(CONCATENATE($D98,BF$1),'movs ordered by action'!$B:$G,4,FALSE))</f>
        <v xml:space="preserve"> </v>
      </c>
      <c r="BG98" t="str">
        <f>IF(ISNA(VLOOKUP(CONCATENATE($D98,BG$1),'movs ordered by action'!$B:$G,4,FALSE))," ",VLOOKUP(CONCATENATE($D98,BG$1),'movs ordered by action'!$B:$G,4,FALSE))</f>
        <v xml:space="preserve"> </v>
      </c>
      <c r="BH98" t="str">
        <f>IF(ISNA(VLOOKUP(CONCATENATE($D98,BH$1),'movs ordered by action'!$B:$G,4,FALSE))," ",VLOOKUP(CONCATENATE($D98,BH$1),'movs ordered by action'!$B:$G,4,FALSE))</f>
        <v xml:space="preserve"> </v>
      </c>
      <c r="BI98" t="str">
        <f>IF(ISNA(VLOOKUP(CONCATENATE($D98,BI$1),'movs ordered by action'!$B:$G,4,FALSE))," ",VLOOKUP(CONCATENATE($D98,BI$1),'movs ordered by action'!$B:$G,4,FALSE))</f>
        <v xml:space="preserve"> </v>
      </c>
      <c r="BJ98" t="str">
        <f>IF(ISNA(VLOOKUP(CONCATENATE($D98,BJ$1),'movs ordered by action'!$B:$G,4,FALSE))," ",VLOOKUP(CONCATENATE($D98,BJ$1),'movs ordered by action'!$B:$G,4,FALSE))</f>
        <v xml:space="preserve"> </v>
      </c>
      <c r="BK98" t="str">
        <f>IF(ISNA(VLOOKUP(CONCATENATE($D98,BK$1),'movs ordered by action'!$B:$G,4,FALSE))," ",VLOOKUP(CONCATENATE($D98,BK$1),'movs ordered by action'!$B:$G,4,FALSE))</f>
        <v xml:space="preserve"> </v>
      </c>
      <c r="BL98" t="str">
        <f>IF(ISNA(VLOOKUP(CONCATENATE($D98,BL$1),'movs ordered by action'!$B:$G,4,FALSE))," ",VLOOKUP(CONCATENATE($D98,BL$1),'movs ordered by action'!$B:$G,4,FALSE))</f>
        <v xml:space="preserve"> </v>
      </c>
      <c r="BM98" t="str">
        <f>IF(ISNA(VLOOKUP(CONCATENATE($D98,BM$1),'movs ordered by action'!$B:$G,4,FALSE))," ",VLOOKUP(CONCATENATE($D98,BM$1),'movs ordered by action'!$B:$G,4,FALSE))</f>
        <v xml:space="preserve"> </v>
      </c>
      <c r="BN98" t="str">
        <f>IF(ISNA(VLOOKUP(CONCATENATE($D98,BN$1),'movs ordered by action'!$B:$G,4,FALSE))," ",VLOOKUP(CONCATENATE($D98,BN$1),'movs ordered by action'!$B:$G,4,FALSE))</f>
        <v xml:space="preserve"> </v>
      </c>
      <c r="BO98" t="str">
        <f>IF(ISNA(VLOOKUP(CONCATENATE($D98,BO$1),'movs ordered by action'!$B:$G,4,FALSE))," ",VLOOKUP(CONCATENATE($D98,BO$1),'movs ordered by action'!$B:$G,4,FALSE))</f>
        <v xml:space="preserve"> </v>
      </c>
      <c r="BP98" t="str">
        <f>IF(ISNA(VLOOKUP(CONCATENATE($D98,BP$1),'movs ordered by action'!$B:$G,4,FALSE))," ",VLOOKUP(CONCATENATE($D98,BP$1),'movs ordered by action'!$B:$G,4,FALSE))</f>
        <v xml:space="preserve"> </v>
      </c>
      <c r="BQ98" t="str">
        <f>IF(ISNA(VLOOKUP(CONCATENATE($D98,BQ$1),'movs ordered by action'!$B:$G,4,FALSE))," ",VLOOKUP(CONCATENATE($D98,BQ$1),'movs ordered by action'!$B:$G,4,FALSE))</f>
        <v xml:space="preserve"> </v>
      </c>
      <c r="BR98" t="str">
        <f>IF(ISNA(VLOOKUP(CONCATENATE($D98,BR$1),'movs ordered by action'!$B:$G,4,FALSE))," ",VLOOKUP(CONCATENATE($D98,BR$1),'movs ordered by action'!$B:$G,4,FALSE))</f>
        <v xml:space="preserve"> </v>
      </c>
      <c r="BS98" t="str">
        <f>IF(ISNA(VLOOKUP(CONCATENATE($D98,BS$1),'movs ordered by action'!$B:$G,4,FALSE))," ",VLOOKUP(CONCATENATE($D98,BS$1),'movs ordered by action'!$B:$G,4,FALSE))</f>
        <v xml:space="preserve"> </v>
      </c>
      <c r="BT98" t="str">
        <f>IF(ISNA(VLOOKUP(CONCATENATE($D98,BT$1),'movs ordered by action'!$B:$G,4,FALSE))," ",VLOOKUP(CONCATENATE($D98,BT$1),'movs ordered by action'!$B:$G,4,FALSE))</f>
        <v xml:space="preserve"> </v>
      </c>
      <c r="BU98" t="str">
        <f>IF(ISNA(VLOOKUP(CONCATENATE($D98,BU$1),'movs ordered by action'!$B:$G,4,FALSE))," ",VLOOKUP(CONCATENATE($D98,BU$1),'movs ordered by action'!$B:$G,4,FALSE))</f>
        <v xml:space="preserve"> </v>
      </c>
      <c r="BV98" t="str">
        <f>IF(ISNA(VLOOKUP(CONCATENATE($D98,BV$1),'movs ordered by action'!$B:$G,4,FALSE))," ",VLOOKUP(CONCATENATE($D98,BV$1),'movs ordered by action'!$B:$G,4,FALSE))</f>
        <v xml:space="preserve"> </v>
      </c>
      <c r="BW98" t="str">
        <f>IF(ISNA(VLOOKUP(CONCATENATE($D98,BW$1),'movs ordered by action'!$B:$G,4,FALSE))," ",VLOOKUP(CONCATENATE($D98,BW$1),'movs ordered by action'!$B:$G,4,FALSE))</f>
        <v xml:space="preserve"> </v>
      </c>
      <c r="BX98" t="str">
        <f>IF(ISNA(VLOOKUP(CONCATENATE($D98,BX$1),'movs ordered by action'!$B:$G,4,FALSE))," ",VLOOKUP(CONCATENATE($D98,BX$1),'movs ordered by action'!$B:$G,4,FALSE))</f>
        <v xml:space="preserve"> </v>
      </c>
      <c r="BY98" t="str">
        <f>IF(ISNA(VLOOKUP(CONCATENATE($D98,BY$1),'movs ordered by action'!$B:$G,4,FALSE))," ",VLOOKUP(CONCATENATE($D98,BY$1),'movs ordered by action'!$B:$G,4,FALSE))</f>
        <v xml:space="preserve"> </v>
      </c>
      <c r="BZ98" t="str">
        <f>IF(ISNA(VLOOKUP(CONCATENATE($D98,BZ$1),'movs ordered by action'!$B:$G,4,FALSE))," ",VLOOKUP(CONCATENATE($D98,BZ$1),'movs ordered by action'!$B:$G,4,FALSE))</f>
        <v xml:space="preserve"> </v>
      </c>
      <c r="CA98" t="str">
        <f>IF(ISNA(VLOOKUP(CONCATENATE($D98,CA$1),'movs ordered by action'!$B:$G,4,FALSE))," ",VLOOKUP(CONCATENATE($D98,CA$1),'movs ordered by action'!$B:$G,4,FALSE))</f>
        <v xml:space="preserve"> </v>
      </c>
      <c r="CB98" t="str">
        <f>IF(ISNA(VLOOKUP(CONCATENATE($D98,CB$1),'movs ordered by action'!$B:$G,4,FALSE))," ",VLOOKUP(CONCATENATE($D98,CB$1),'movs ordered by action'!$B:$G,4,FALSE))</f>
        <v xml:space="preserve"> </v>
      </c>
      <c r="CC98" t="str">
        <f>IF(ISNA(VLOOKUP(CONCATENATE($D98,CC$1),'movs ordered by action'!$B:$G,4,FALSE))," ",VLOOKUP(CONCATENATE($D98,CC$1),'movs ordered by action'!$B:$G,4,FALSE))</f>
        <v xml:space="preserve"> </v>
      </c>
      <c r="CD98" t="str">
        <f>IF(ISNA(VLOOKUP(CONCATENATE($D98,CD$1),'movs ordered by action'!$B:$G,4,FALSE))," ",VLOOKUP(CONCATENATE($D98,CD$1),'movs ordered by action'!$B:$G,4,FALSE))</f>
        <v xml:space="preserve"> </v>
      </c>
      <c r="CE98" t="str">
        <f>IF(ISNA(VLOOKUP(CONCATENATE($D98,CE$1),'movs ordered by action'!$B:$G,4,FALSE))," ",VLOOKUP(CONCATENATE($D98,CE$1),'movs ordered by action'!$B:$G,4,FALSE))</f>
        <v xml:space="preserve"> </v>
      </c>
      <c r="CF98" t="str">
        <f>IF(ISNA(VLOOKUP(CONCATENATE($D98,CF$1),'movs ordered by action'!$B:$G,4,FALSE))," ",VLOOKUP(CONCATENATE($D98,CF$1),'movs ordered by action'!$B:$G,4,FALSE))</f>
        <v xml:space="preserve"> </v>
      </c>
      <c r="CG98" t="str">
        <f>IF(ISNA(VLOOKUP(CONCATENATE($D98,CG$1),'movs ordered by action'!$B:$G,4,FALSE))," ",VLOOKUP(CONCATENATE($D98,CG$1),'movs ordered by action'!$B:$G,4,FALSE))</f>
        <v xml:space="preserve"> </v>
      </c>
      <c r="CH98" t="str">
        <f>IF(ISNA(VLOOKUP(CONCATENATE($D98,CH$1),'movs ordered by action'!$B:$G,4,FALSE))," ",VLOOKUP(CONCATENATE($D98,CH$1),'movs ordered by action'!$B:$G,4,FALSE))</f>
        <v xml:space="preserve"> </v>
      </c>
      <c r="CI98" t="str">
        <f>IF(ISNA(VLOOKUP(CONCATENATE($D98,CI$1),'movs ordered by action'!$B:$G,4,FALSE))," ",VLOOKUP(CONCATENATE($D98,CI$1),'movs ordered by action'!$B:$G,4,FALSE))</f>
        <v xml:space="preserve"> </v>
      </c>
      <c r="CJ98" t="str">
        <f>IF(ISNA(VLOOKUP(CONCATENATE($D98,CJ$1),'movs ordered by action'!$B:$G,4,FALSE))," ",VLOOKUP(CONCATENATE($D98,CJ$1),'movs ordered by action'!$B:$G,4,FALSE))</f>
        <v xml:space="preserve"> </v>
      </c>
      <c r="CK98" t="str">
        <f>IF(ISNA(VLOOKUP(CONCATENATE($D98,CK$1),'movs ordered by action'!$B:$G,4,FALSE))," ",VLOOKUP(CONCATENATE($D98,CK$1),'movs ordered by action'!$B:$G,4,FALSE))</f>
        <v xml:space="preserve"> </v>
      </c>
      <c r="CL98" t="str">
        <f>IF(ISNA(VLOOKUP(CONCATENATE($D98,CL$1),'movs ordered by action'!$B:$G,4,FALSE))," ",VLOOKUP(CONCATENATE($D98,CL$1),'movs ordered by action'!$B:$G,4,FALSE))</f>
        <v xml:space="preserve"> </v>
      </c>
      <c r="CM98" t="str">
        <f>IF(ISNA(VLOOKUP(CONCATENATE($D98,CM$1),'movs ordered by action'!$B:$G,4,FALSE))," ",VLOOKUP(CONCATENATE($D98,CM$1),'movs ordered by action'!$B:$G,4,FALSE))</f>
        <v xml:space="preserve"> </v>
      </c>
    </row>
    <row r="99" spans="1:91" x14ac:dyDescent="0.3">
      <c r="D99" s="20" t="s">
        <v>3243</v>
      </c>
      <c r="E99" t="str">
        <f>IF(ISNA(VLOOKUP(CONCATENATE($D99,E$1),'movs ordered by action'!$B:$G,4,FALSE))," ",VLOOKUP(CONCATENATE($D99,E$1),'movs ordered by action'!$B:$G,4,FALSE))</f>
        <v xml:space="preserve"> </v>
      </c>
      <c r="F99" t="str">
        <f>IF(ISNA(VLOOKUP(CONCATENATE($D99,F$1),'movs ordered by action'!$B:$G,4,FALSE))," ",VLOOKUP(CONCATENATE($D99,F$1),'movs ordered by action'!$B:$G,4,FALSE))</f>
        <v xml:space="preserve"> </v>
      </c>
      <c r="G99" t="str">
        <f>IF(ISNA(VLOOKUP(CONCATENATE($D99,G$1),'movs ordered by action'!$B:$G,4,FALSE))," ",VLOOKUP(CONCATENATE($D99,G$1),'movs ordered by action'!$B:$G,4,FALSE))</f>
        <v xml:space="preserve"> </v>
      </c>
      <c r="H99" t="str">
        <f>IF(ISNA(VLOOKUP(CONCATENATE($D99,H$1),'movs ordered by action'!$B:$G,4,FALSE))," ",VLOOKUP(CONCATENATE($D99,H$1),'movs ordered by action'!$B:$G,4,FALSE))</f>
        <v xml:space="preserve"> </v>
      </c>
      <c r="I99" t="str">
        <f>IF(ISNA(VLOOKUP(CONCATENATE($D99,I$1),'movs ordered by action'!$B:$G,4,FALSE))," ",VLOOKUP(CONCATENATE($D99,I$1),'movs ordered by action'!$B:$G,4,FALSE))</f>
        <v xml:space="preserve"> </v>
      </c>
      <c r="J99" t="str">
        <f>IF(ISNA(VLOOKUP(CONCATENATE($D99,J$1),'movs ordered by action'!$B:$G,4,FALSE))," ",VLOOKUP(CONCATENATE($D99,J$1),'movs ordered by action'!$B:$G,4,FALSE))</f>
        <v xml:space="preserve"> </v>
      </c>
      <c r="K99" t="str">
        <f>IF(ISNA(VLOOKUP(CONCATENATE($D99,K$1),'movs ordered by action'!$B:$G,4,FALSE))," ",VLOOKUP(CONCATENATE($D99,K$1),'movs ordered by action'!$B:$G,4,FALSE))</f>
        <v xml:space="preserve"> </v>
      </c>
      <c r="L99" t="str">
        <f>IF(ISNA(VLOOKUP(CONCATENATE($D99,L$1),'movs ordered by action'!$B:$G,4,FALSE))," ",VLOOKUP(CONCATENATE($D99,L$1),'movs ordered by action'!$B:$G,4,FALSE))</f>
        <v xml:space="preserve"> </v>
      </c>
      <c r="M99" t="str">
        <f>IF(ISNA(VLOOKUP(CONCATENATE($D99,M$1),'movs ordered by action'!$B:$G,4,FALSE))," ",VLOOKUP(CONCATENATE($D99,M$1),'movs ordered by action'!$B:$G,4,FALSE))</f>
        <v xml:space="preserve"> </v>
      </c>
      <c r="N99" t="str">
        <f>IF(ISNA(VLOOKUP(CONCATENATE($D99,N$1),'movs ordered by action'!$B:$G,4,FALSE))," ",VLOOKUP(CONCATENATE($D99,N$1),'movs ordered by action'!$B:$G,4,FALSE))</f>
        <v xml:space="preserve"> </v>
      </c>
      <c r="O99" t="str">
        <f>IF(ISNA(VLOOKUP(CONCATENATE($D99,O$1),'movs ordered by action'!$B:$G,4,FALSE))," ",VLOOKUP(CONCATENATE($D99,O$1),'movs ordered by action'!$B:$G,4,FALSE))</f>
        <v xml:space="preserve"> </v>
      </c>
      <c r="P99" t="str">
        <f>IF(ISNA(VLOOKUP(CONCATENATE($D99,P$1),'movs ordered by action'!$B:$G,4,FALSE))," ",VLOOKUP(CONCATENATE($D99,P$1),'movs ordered by action'!$B:$G,4,FALSE))</f>
        <v xml:space="preserve"> </v>
      </c>
      <c r="Q99" t="str">
        <f>IF(ISNA(VLOOKUP(CONCATENATE($D99,Q$1),'movs ordered by action'!$B:$G,4,FALSE))," ",VLOOKUP(CONCATENATE($D99,Q$1),'movs ordered by action'!$B:$G,4,FALSE))</f>
        <v xml:space="preserve"> </v>
      </c>
      <c r="R99" t="str">
        <f>IF(ISNA(VLOOKUP(CONCATENATE($D99,R$1),'movs ordered by action'!$B:$G,4,FALSE))," ",VLOOKUP(CONCATENATE($D99,R$1),'movs ordered by action'!$B:$G,4,FALSE))</f>
        <v xml:space="preserve"> </v>
      </c>
      <c r="S99" t="str">
        <f>IF(ISNA(VLOOKUP(CONCATENATE($D99,S$1),'movs ordered by action'!$B:$G,4,FALSE))," ",VLOOKUP(CONCATENATE($D99,S$1),'movs ordered by action'!$B:$G,4,FALSE))</f>
        <v xml:space="preserve"> </v>
      </c>
      <c r="T99" t="str">
        <f>IF(ISNA(VLOOKUP(CONCATENATE($D99,T$1),'movs ordered by action'!$B:$G,4,FALSE))," ",VLOOKUP(CONCATENATE($D99,T$1),'movs ordered by action'!$B:$G,4,FALSE))</f>
        <v xml:space="preserve"> </v>
      </c>
      <c r="U99" t="str">
        <f>IF(ISNA(VLOOKUP(CONCATENATE($D99,U$1),'movs ordered by action'!$B:$G,4,FALSE))," ",VLOOKUP(CONCATENATE($D99,U$1),'movs ordered by action'!$B:$G,4,FALSE))</f>
        <v xml:space="preserve"> </v>
      </c>
      <c r="V99" t="str">
        <f>IF(ISNA(VLOOKUP(CONCATENATE($D99,V$1),'movs ordered by action'!$B:$G,4,FALSE))," ",VLOOKUP(CONCATENATE($D99,V$1),'movs ordered by action'!$B:$G,4,FALSE))</f>
        <v xml:space="preserve"> </v>
      </c>
      <c r="W99" t="str">
        <f>IF(ISNA(VLOOKUP(CONCATENATE($D99,W$1),'movs ordered by action'!$B:$G,4,FALSE))," ",VLOOKUP(CONCATENATE($D99,W$1),'movs ordered by action'!$B:$G,4,FALSE))</f>
        <v xml:space="preserve"> </v>
      </c>
      <c r="X99" t="str">
        <f>IF(ISNA(VLOOKUP(CONCATENATE($D99,X$1),'movs ordered by action'!$B:$G,4,FALSE))," ",VLOOKUP(CONCATENATE($D99,X$1),'movs ordered by action'!$B:$G,4,FALSE))</f>
        <v xml:space="preserve"> </v>
      </c>
      <c r="Y99" t="str">
        <f>IF(ISNA(VLOOKUP(CONCATENATE($D99,Y$1),'movs ordered by action'!$B:$G,4,FALSE))," ",VLOOKUP(CONCATENATE($D99,Y$1),'movs ordered by action'!$B:$G,4,FALSE))</f>
        <v xml:space="preserve"> </v>
      </c>
      <c r="Z99" t="str">
        <f>IF(ISNA(VLOOKUP(CONCATENATE($D99,Z$1),'movs ordered by action'!$B:$G,4,FALSE))," ",VLOOKUP(CONCATENATE($D99,Z$1),'movs ordered by action'!$B:$G,4,FALSE))</f>
        <v xml:space="preserve"> </v>
      </c>
      <c r="AA99" t="str">
        <f>IF(ISNA(VLOOKUP(CONCATENATE($D99,AA$1),'movs ordered by action'!$B:$G,4,FALSE))," ",VLOOKUP(CONCATENATE($D99,AA$1),'movs ordered by action'!$B:$G,4,FALSE))</f>
        <v xml:space="preserve"> </v>
      </c>
      <c r="AB99" t="str">
        <f>IF(ISNA(VLOOKUP(CONCATENATE($D99,AB$1),'movs ordered by action'!$B:$G,4,FALSE))," ",VLOOKUP(CONCATENATE($D99,AB$1),'movs ordered by action'!$B:$G,4,FALSE))</f>
        <v xml:space="preserve"> </v>
      </c>
      <c r="AC99" t="str">
        <f>IF(ISNA(VLOOKUP(CONCATENATE($D99,AC$1),'movs ordered by action'!$B:$G,4,FALSE))," ",VLOOKUP(CONCATENATE($D99,AC$1),'movs ordered by action'!$B:$G,4,FALSE))</f>
        <v xml:space="preserve"> </v>
      </c>
      <c r="AD99" t="str">
        <f>IF(ISNA(VLOOKUP(CONCATENATE($D99,AD$1),'movs ordered by action'!$B:$G,4,FALSE))," ",VLOOKUP(CONCATENATE($D99,AD$1),'movs ordered by action'!$B:$G,4,FALSE))</f>
        <v xml:space="preserve"> </v>
      </c>
      <c r="AE99" t="str">
        <f>IF(ISNA(VLOOKUP(CONCATENATE($D99,AE$1),'movs ordered by action'!$B:$G,4,FALSE))," ",VLOOKUP(CONCATENATE($D99,AE$1),'movs ordered by action'!$B:$G,4,FALSE))</f>
        <v xml:space="preserve"> </v>
      </c>
      <c r="AF99" t="str">
        <f>IF(ISNA(VLOOKUP(CONCATENATE($D99,AF$1),'movs ordered by action'!$B:$G,4,FALSE))," ",VLOOKUP(CONCATENATE($D99,AF$1),'movs ordered by action'!$B:$G,4,FALSE))</f>
        <v xml:space="preserve"> </v>
      </c>
      <c r="AG99" t="str">
        <f>IF(ISNA(VLOOKUP(CONCATENATE($D99,AG$1),'movs ordered by action'!$B:$G,4,FALSE))," ",VLOOKUP(CONCATENATE($D99,AG$1),'movs ordered by action'!$B:$G,4,FALSE))</f>
        <v xml:space="preserve"> </v>
      </c>
      <c r="AH99" t="str">
        <f>IF(ISNA(VLOOKUP(CONCATENATE($D99,AH$1),'movs ordered by action'!$B:$G,4,FALSE))," ",VLOOKUP(CONCATENATE($D99,AH$1),'movs ordered by action'!$B:$G,4,FALSE))</f>
        <v xml:space="preserve"> </v>
      </c>
      <c r="AI99" t="str">
        <f>IF(ISNA(VLOOKUP(CONCATENATE($D99,AI$1),'movs ordered by action'!$B:$G,4,FALSE))," ",VLOOKUP(CONCATENATE($D99,AI$1),'movs ordered by action'!$B:$G,4,FALSE))</f>
        <v xml:space="preserve"> </v>
      </c>
      <c r="AJ99" t="str">
        <f>IF(ISNA(VLOOKUP(CONCATENATE($D99,AJ$1),'movs ordered by action'!$B:$G,4,FALSE))," ",VLOOKUP(CONCATENATE($D99,AJ$1),'movs ordered by action'!$B:$G,4,FALSE))</f>
        <v xml:space="preserve"> </v>
      </c>
      <c r="AK99" t="str">
        <f>IF(ISNA(VLOOKUP(CONCATENATE($D99,AK$1),'movs ordered by action'!$B:$G,4,FALSE))," ",VLOOKUP(CONCATENATE($D99,AK$1),'movs ordered by action'!$B:$G,4,FALSE))</f>
        <v xml:space="preserve"> </v>
      </c>
      <c r="AL99" t="str">
        <f>IF(ISNA(VLOOKUP(CONCATENATE($D99,AL$1),'movs ordered by action'!$B:$G,4,FALSE))," ",VLOOKUP(CONCATENATE($D99,AL$1),'movs ordered by action'!$B:$G,4,FALSE))</f>
        <v xml:space="preserve"> </v>
      </c>
      <c r="AM99" t="str">
        <f>IF(ISNA(VLOOKUP(CONCATENATE($D99,AM$1),'movs ordered by action'!$B:$G,4,FALSE))," ",VLOOKUP(CONCATENATE($D99,AM$1),'movs ordered by action'!$B:$G,4,FALSE))</f>
        <v xml:space="preserve"> </v>
      </c>
      <c r="AN99" t="str">
        <f>IF(ISNA(VLOOKUP(CONCATENATE($D99,AN$1),'movs ordered by action'!$B:$G,4,FALSE))," ",VLOOKUP(CONCATENATE($D99,AN$1),'movs ordered by action'!$B:$G,4,FALSE))</f>
        <v xml:space="preserve"> </v>
      </c>
      <c r="AO99" t="str">
        <f>IF(ISNA(VLOOKUP(CONCATENATE($D99,AO$1),'movs ordered by action'!$B:$G,4,FALSE))," ",VLOOKUP(CONCATENATE($D99,AO$1),'movs ordered by action'!$B:$G,4,FALSE))</f>
        <v xml:space="preserve"> </v>
      </c>
      <c r="AP99" t="str">
        <f>IF(ISNA(VLOOKUP(CONCATENATE($D99,AP$1),'movs ordered by action'!$B:$G,4,FALSE))," ",VLOOKUP(CONCATENATE($D99,AP$1),'movs ordered by action'!$B:$G,4,FALSE))</f>
        <v xml:space="preserve"> </v>
      </c>
      <c r="AQ99" t="str">
        <f>IF(ISNA(VLOOKUP(CONCATENATE($D99,AQ$1),'movs ordered by action'!$B:$G,4,FALSE))," ",VLOOKUP(CONCATENATE($D99,AQ$1),'movs ordered by action'!$B:$G,4,FALSE))</f>
        <v xml:space="preserve"> </v>
      </c>
      <c r="AR99" t="str">
        <f>IF(ISNA(VLOOKUP(CONCATENATE($D99,AR$1),'movs ordered by action'!$B:$G,4,FALSE))," ",VLOOKUP(CONCATENATE($D99,AR$1),'movs ordered by action'!$B:$G,4,FALSE))</f>
        <v xml:space="preserve"> </v>
      </c>
      <c r="AS99" t="str">
        <f>IF(ISNA(VLOOKUP(CONCATENATE($D99,AS$1),'movs ordered by action'!$B:$G,4,FALSE))," ",VLOOKUP(CONCATENATE($D99,AS$1),'movs ordered by action'!$B:$G,4,FALSE))</f>
        <v xml:space="preserve"> </v>
      </c>
      <c r="AT99" t="str">
        <f>IF(ISNA(VLOOKUP(CONCATENATE($D99,AT$1),'movs ordered by action'!$B:$G,4,FALSE))," ",VLOOKUP(CONCATENATE($D99,AT$1),'movs ordered by action'!$B:$G,4,FALSE))</f>
        <v xml:space="preserve"> </v>
      </c>
      <c r="AU99" t="str">
        <f>IF(ISNA(VLOOKUP(CONCATENATE($D99,AU$1),'movs ordered by action'!$B:$G,4,FALSE))," ",VLOOKUP(CONCATENATE($D99,AU$1),'movs ordered by action'!$B:$G,4,FALSE))</f>
        <v xml:space="preserve"> </v>
      </c>
      <c r="AV99" t="str">
        <f>IF(ISNA(VLOOKUP(CONCATENATE($D99,AV$1),'movs ordered by action'!$B:$G,4,FALSE))," ",VLOOKUP(CONCATENATE($D99,AV$1),'movs ordered by action'!$B:$G,4,FALSE))</f>
        <v xml:space="preserve"> </v>
      </c>
      <c r="AW99" t="str">
        <f>IF(ISNA(VLOOKUP(CONCATENATE($D99,AW$1),'movs ordered by action'!$B:$G,4,FALSE))," ",VLOOKUP(CONCATENATE($D99,AW$1),'movs ordered by action'!$B:$G,4,FALSE))</f>
        <v xml:space="preserve"> </v>
      </c>
      <c r="AX99" t="str">
        <f>IF(ISNA(VLOOKUP(CONCATENATE($D99,AX$1),'movs ordered by action'!$B:$G,4,FALSE))," ",VLOOKUP(CONCATENATE($D99,AX$1),'movs ordered by action'!$B:$G,4,FALSE))</f>
        <v xml:space="preserve"> </v>
      </c>
      <c r="AY99" t="str">
        <f>IF(ISNA(VLOOKUP(CONCATENATE($D99,AY$1),'movs ordered by action'!$B:$G,4,FALSE))," ",VLOOKUP(CONCATENATE($D99,AY$1),'movs ordered by action'!$B:$G,4,FALSE))</f>
        <v xml:space="preserve"> </v>
      </c>
      <c r="AZ99" t="str">
        <f>IF(ISNA(VLOOKUP(CONCATENATE($D99,AZ$1),'movs ordered by action'!$B:$G,4,FALSE))," ",VLOOKUP(CONCATENATE($D99,AZ$1),'movs ordered by action'!$B:$G,4,FALSE))</f>
        <v xml:space="preserve"> </v>
      </c>
      <c r="BA99" t="str">
        <f>IF(ISNA(VLOOKUP(CONCATENATE($D99,BA$1),'movs ordered by action'!$B:$G,4,FALSE))," ",VLOOKUP(CONCATENATE($D99,BA$1),'movs ordered by action'!$B:$G,4,FALSE))</f>
        <v xml:space="preserve"> </v>
      </c>
      <c r="BB99" t="str">
        <f>IF(ISNA(VLOOKUP(CONCATENATE($D99,BB$1),'movs ordered by action'!$B:$G,4,FALSE))," ",VLOOKUP(CONCATENATE($D99,BB$1),'movs ordered by action'!$B:$G,4,FALSE))</f>
        <v xml:space="preserve"> </v>
      </c>
      <c r="BC99" t="str">
        <f>IF(ISNA(VLOOKUP(CONCATENATE($D99,BC$1),'movs ordered by action'!$B:$G,4,FALSE))," ",VLOOKUP(CONCATENATE($D99,BC$1),'movs ordered by action'!$B:$G,4,FALSE))</f>
        <v xml:space="preserve"> </v>
      </c>
      <c r="BD99" t="str">
        <f>IF(ISNA(VLOOKUP(CONCATENATE($D99,BD$1),'movs ordered by action'!$B:$G,4,FALSE))," ",VLOOKUP(CONCATENATE($D99,BD$1),'movs ordered by action'!$B:$G,4,FALSE))</f>
        <v xml:space="preserve"> </v>
      </c>
      <c r="BE99" t="str">
        <f>IF(ISNA(VLOOKUP(CONCATENATE($D99,BE$1),'movs ordered by action'!$B:$G,4,FALSE))," ",VLOOKUP(CONCATENATE($D99,BE$1),'movs ordered by action'!$B:$G,4,FALSE))</f>
        <v xml:space="preserve"> </v>
      </c>
      <c r="BF99" t="str">
        <f>IF(ISNA(VLOOKUP(CONCATENATE($D99,BF$1),'movs ordered by action'!$B:$G,4,FALSE))," ",VLOOKUP(CONCATENATE($D99,BF$1),'movs ordered by action'!$B:$G,4,FALSE))</f>
        <v xml:space="preserve"> </v>
      </c>
      <c r="BG99" t="str">
        <f>IF(ISNA(VLOOKUP(CONCATENATE($D99,BG$1),'movs ordered by action'!$B:$G,4,FALSE))," ",VLOOKUP(CONCATENATE($D99,BG$1),'movs ordered by action'!$B:$G,4,FALSE))</f>
        <v xml:space="preserve"> </v>
      </c>
      <c r="BH99" t="str">
        <f>IF(ISNA(VLOOKUP(CONCATENATE($D99,BH$1),'movs ordered by action'!$B:$G,4,FALSE))," ",VLOOKUP(CONCATENATE($D99,BH$1),'movs ordered by action'!$B:$G,4,FALSE))</f>
        <v xml:space="preserve"> </v>
      </c>
      <c r="BI99" t="str">
        <f>IF(ISNA(VLOOKUP(CONCATENATE($D99,BI$1),'movs ordered by action'!$B:$G,4,FALSE))," ",VLOOKUP(CONCATENATE($D99,BI$1),'movs ordered by action'!$B:$G,4,FALSE))</f>
        <v xml:space="preserve"> </v>
      </c>
      <c r="BJ99" t="str">
        <f>IF(ISNA(VLOOKUP(CONCATENATE($D99,BJ$1),'movs ordered by action'!$B:$G,4,FALSE))," ",VLOOKUP(CONCATENATE($D99,BJ$1),'movs ordered by action'!$B:$G,4,FALSE))</f>
        <v xml:space="preserve"> </v>
      </c>
      <c r="BK99" t="str">
        <f>IF(ISNA(VLOOKUP(CONCATENATE($D99,BK$1),'movs ordered by action'!$B:$G,4,FALSE))," ",VLOOKUP(CONCATENATE($D99,BK$1),'movs ordered by action'!$B:$G,4,FALSE))</f>
        <v xml:space="preserve"> </v>
      </c>
      <c r="BL99" t="str">
        <f>IF(ISNA(VLOOKUP(CONCATENATE($D99,BL$1),'movs ordered by action'!$B:$G,4,FALSE))," ",VLOOKUP(CONCATENATE($D99,BL$1),'movs ordered by action'!$B:$G,4,FALSE))</f>
        <v xml:space="preserve"> </v>
      </c>
      <c r="BM99" t="str">
        <f>IF(ISNA(VLOOKUP(CONCATENATE($D99,BM$1),'movs ordered by action'!$B:$G,4,FALSE))," ",VLOOKUP(CONCATENATE($D99,BM$1),'movs ordered by action'!$B:$G,4,FALSE))</f>
        <v xml:space="preserve"> </v>
      </c>
      <c r="BN99" t="str">
        <f>IF(ISNA(VLOOKUP(CONCATENATE($D99,BN$1),'movs ordered by action'!$B:$G,4,FALSE))," ",VLOOKUP(CONCATENATE($D99,BN$1),'movs ordered by action'!$B:$G,4,FALSE))</f>
        <v xml:space="preserve"> </v>
      </c>
      <c r="BO99" t="str">
        <f>IF(ISNA(VLOOKUP(CONCATENATE($D99,BO$1),'movs ordered by action'!$B:$G,4,FALSE))," ",VLOOKUP(CONCATENATE($D99,BO$1),'movs ordered by action'!$B:$G,4,FALSE))</f>
        <v xml:space="preserve"> </v>
      </c>
      <c r="BP99" t="str">
        <f>IF(ISNA(VLOOKUP(CONCATENATE($D99,BP$1),'movs ordered by action'!$B:$G,4,FALSE))," ",VLOOKUP(CONCATENATE($D99,BP$1),'movs ordered by action'!$B:$G,4,FALSE))</f>
        <v xml:space="preserve"> </v>
      </c>
      <c r="BQ99" t="str">
        <f>IF(ISNA(VLOOKUP(CONCATENATE($D99,BQ$1),'movs ordered by action'!$B:$G,4,FALSE))," ",VLOOKUP(CONCATENATE($D99,BQ$1),'movs ordered by action'!$B:$G,4,FALSE))</f>
        <v xml:space="preserve"> </v>
      </c>
      <c r="BR99" t="str">
        <f>IF(ISNA(VLOOKUP(CONCATENATE($D99,BR$1),'movs ordered by action'!$B:$G,4,FALSE))," ",VLOOKUP(CONCATENATE($D99,BR$1),'movs ordered by action'!$B:$G,4,FALSE))</f>
        <v xml:space="preserve"> </v>
      </c>
      <c r="BS99" t="str">
        <f>IF(ISNA(VLOOKUP(CONCATENATE($D99,BS$1),'movs ordered by action'!$B:$G,4,FALSE))," ",VLOOKUP(CONCATENATE($D99,BS$1),'movs ordered by action'!$B:$G,4,FALSE))</f>
        <v xml:space="preserve"> </v>
      </c>
      <c r="BT99" t="str">
        <f>IF(ISNA(VLOOKUP(CONCATENATE($D99,BT$1),'movs ordered by action'!$B:$G,4,FALSE))," ",VLOOKUP(CONCATENATE($D99,BT$1),'movs ordered by action'!$B:$G,4,FALSE))</f>
        <v xml:space="preserve"> </v>
      </c>
      <c r="BU99" t="str">
        <f>IF(ISNA(VLOOKUP(CONCATENATE($D99,BU$1),'movs ordered by action'!$B:$G,4,FALSE))," ",VLOOKUP(CONCATENATE($D99,BU$1),'movs ordered by action'!$B:$G,4,FALSE))</f>
        <v xml:space="preserve"> </v>
      </c>
      <c r="BV99" t="str">
        <f>IF(ISNA(VLOOKUP(CONCATENATE($D99,BV$1),'movs ordered by action'!$B:$G,4,FALSE))," ",VLOOKUP(CONCATENATE($D99,BV$1),'movs ordered by action'!$B:$G,4,FALSE))</f>
        <v xml:space="preserve"> </v>
      </c>
      <c r="BW99" t="str">
        <f>IF(ISNA(VLOOKUP(CONCATENATE($D99,BW$1),'movs ordered by action'!$B:$G,4,FALSE))," ",VLOOKUP(CONCATENATE($D99,BW$1),'movs ordered by action'!$B:$G,4,FALSE))</f>
        <v xml:space="preserve"> </v>
      </c>
      <c r="BX99" t="str">
        <f>IF(ISNA(VLOOKUP(CONCATENATE($D99,BX$1),'movs ordered by action'!$B:$G,4,FALSE))," ",VLOOKUP(CONCATENATE($D99,BX$1),'movs ordered by action'!$B:$G,4,FALSE))</f>
        <v xml:space="preserve"> </v>
      </c>
      <c r="BY99" t="str">
        <f>IF(ISNA(VLOOKUP(CONCATENATE($D99,BY$1),'movs ordered by action'!$B:$G,4,FALSE))," ",VLOOKUP(CONCATENATE($D99,BY$1),'movs ordered by action'!$B:$G,4,FALSE))</f>
        <v xml:space="preserve"> </v>
      </c>
      <c r="BZ99" t="str">
        <f>IF(ISNA(VLOOKUP(CONCATENATE($D99,BZ$1),'movs ordered by action'!$B:$G,4,FALSE))," ",VLOOKUP(CONCATENATE($D99,BZ$1),'movs ordered by action'!$B:$G,4,FALSE))</f>
        <v xml:space="preserve"> </v>
      </c>
      <c r="CA99" t="str">
        <f>IF(ISNA(VLOOKUP(CONCATENATE($D99,CA$1),'movs ordered by action'!$B:$G,4,FALSE))," ",VLOOKUP(CONCATENATE($D99,CA$1),'movs ordered by action'!$B:$G,4,FALSE))</f>
        <v xml:space="preserve"> </v>
      </c>
      <c r="CB99" t="str">
        <f>IF(ISNA(VLOOKUP(CONCATENATE($D99,CB$1),'movs ordered by action'!$B:$G,4,FALSE))," ",VLOOKUP(CONCATENATE($D99,CB$1),'movs ordered by action'!$B:$G,4,FALSE))</f>
        <v xml:space="preserve"> </v>
      </c>
      <c r="CC99" t="str">
        <f>IF(ISNA(VLOOKUP(CONCATENATE($D99,CC$1),'movs ordered by action'!$B:$G,4,FALSE))," ",VLOOKUP(CONCATENATE($D99,CC$1),'movs ordered by action'!$B:$G,4,FALSE))</f>
        <v xml:space="preserve"> </v>
      </c>
      <c r="CD99" t="str">
        <f>IF(ISNA(VLOOKUP(CONCATENATE($D99,CD$1),'movs ordered by action'!$B:$G,4,FALSE))," ",VLOOKUP(CONCATENATE($D99,CD$1),'movs ordered by action'!$B:$G,4,FALSE))</f>
        <v xml:space="preserve"> </v>
      </c>
      <c r="CE99" t="str">
        <f>IF(ISNA(VLOOKUP(CONCATENATE($D99,CE$1),'movs ordered by action'!$B:$G,4,FALSE))," ",VLOOKUP(CONCATENATE($D99,CE$1),'movs ordered by action'!$B:$G,4,FALSE))</f>
        <v xml:space="preserve"> </v>
      </c>
      <c r="CF99" t="str">
        <f>IF(ISNA(VLOOKUP(CONCATENATE($D99,CF$1),'movs ordered by action'!$B:$G,4,FALSE))," ",VLOOKUP(CONCATENATE($D99,CF$1),'movs ordered by action'!$B:$G,4,FALSE))</f>
        <v xml:space="preserve"> </v>
      </c>
      <c r="CG99" t="str">
        <f>IF(ISNA(VLOOKUP(CONCATENATE($D99,CG$1),'movs ordered by action'!$B:$G,4,FALSE))," ",VLOOKUP(CONCATENATE($D99,CG$1),'movs ordered by action'!$B:$G,4,FALSE))</f>
        <v xml:space="preserve"> </v>
      </c>
      <c r="CH99" t="str">
        <f>IF(ISNA(VLOOKUP(CONCATENATE($D99,CH$1),'movs ordered by action'!$B:$G,4,FALSE))," ",VLOOKUP(CONCATENATE($D99,CH$1),'movs ordered by action'!$B:$G,4,FALSE))</f>
        <v xml:space="preserve"> </v>
      </c>
      <c r="CI99" t="str">
        <f>IF(ISNA(VLOOKUP(CONCATENATE($D99,CI$1),'movs ordered by action'!$B:$G,4,FALSE))," ",VLOOKUP(CONCATENATE($D99,CI$1),'movs ordered by action'!$B:$G,4,FALSE))</f>
        <v xml:space="preserve"> </v>
      </c>
      <c r="CJ99" t="str">
        <f>IF(ISNA(VLOOKUP(CONCATENATE($D99,CJ$1),'movs ordered by action'!$B:$G,4,FALSE))," ",VLOOKUP(CONCATENATE($D99,CJ$1),'movs ordered by action'!$B:$G,4,FALSE))</f>
        <v xml:space="preserve"> </v>
      </c>
      <c r="CK99" t="str">
        <f>IF(ISNA(VLOOKUP(CONCATENATE($D99,CK$1),'movs ordered by action'!$B:$G,4,FALSE))," ",VLOOKUP(CONCATENATE($D99,CK$1),'movs ordered by action'!$B:$G,4,FALSE))</f>
        <v xml:space="preserve"> </v>
      </c>
      <c r="CL99" t="str">
        <f>IF(ISNA(VLOOKUP(CONCATENATE($D99,CL$1),'movs ordered by action'!$B:$G,4,FALSE))," ",VLOOKUP(CONCATENATE($D99,CL$1),'movs ordered by action'!$B:$G,4,FALSE))</f>
        <v xml:space="preserve"> </v>
      </c>
      <c r="CM99" t="str">
        <f>IF(ISNA(VLOOKUP(CONCATENATE($D99,CM$1),'movs ordered by action'!$B:$G,4,FALSE))," ",VLOOKUP(CONCATENATE($D99,CM$1),'movs ordered by action'!$B:$G,4,FALSE))</f>
        <v xml:space="preserve"> </v>
      </c>
    </row>
    <row r="100" spans="1:91" ht="24.6" x14ac:dyDescent="0.3">
      <c r="D100" s="19" t="s">
        <v>1797</v>
      </c>
      <c r="E100" t="str">
        <f>IF(ISNA(VLOOKUP(CONCATENATE($D100,E$1),'movs ordered by action'!$B:$G,4,FALSE))," ",VLOOKUP(CONCATENATE($D100,E$1),'movs ordered by action'!$B:$G,4,FALSE))</f>
        <v xml:space="preserve"> </v>
      </c>
      <c r="F100" t="str">
        <f>IF(ISNA(VLOOKUP(CONCATENATE($D100,F$1),'movs ordered by action'!$B:$G,4,FALSE))," ",VLOOKUP(CONCATENATE($D100,F$1),'movs ordered by action'!$B:$G,4,FALSE))</f>
        <v xml:space="preserve"> </v>
      </c>
      <c r="G100" t="str">
        <f>IF(ISNA(VLOOKUP(CONCATENATE($D100,G$1),'movs ordered by action'!$B:$G,4,FALSE))," ",VLOOKUP(CONCATENATE($D100,G$1),'movs ordered by action'!$B:$G,4,FALSE))</f>
        <v xml:space="preserve"> </v>
      </c>
      <c r="H100" t="str">
        <f>IF(ISNA(VLOOKUP(CONCATENATE($D100,H$1),'movs ordered by action'!$B:$G,4,FALSE))," ",VLOOKUP(CONCATENATE($D100,H$1),'movs ordered by action'!$B:$G,4,FALSE))</f>
        <v xml:space="preserve"> </v>
      </c>
      <c r="I100" t="str">
        <f>IF(ISNA(VLOOKUP(CONCATENATE($D100,I$1),'movs ordered by action'!$B:$G,4,FALSE))," ",VLOOKUP(CONCATENATE($D100,I$1),'movs ordered by action'!$B:$G,4,FALSE))</f>
        <v xml:space="preserve"> </v>
      </c>
      <c r="J100" t="str">
        <f>IF(ISNA(VLOOKUP(CONCATENATE($D100,J$1),'movs ordered by action'!$B:$G,4,FALSE))," ",VLOOKUP(CONCATENATE($D100,J$1),'movs ordered by action'!$B:$G,4,FALSE))</f>
        <v xml:space="preserve"> </v>
      </c>
      <c r="K100" t="str">
        <f>IF(ISNA(VLOOKUP(CONCATENATE($D100,K$1),'movs ordered by action'!$B:$G,4,FALSE))," ",VLOOKUP(CONCATENATE($D100,K$1),'movs ordered by action'!$B:$G,4,FALSE))</f>
        <v xml:space="preserve"> </v>
      </c>
      <c r="L100" t="str">
        <f>IF(ISNA(VLOOKUP(CONCATENATE($D100,L$1),'movs ordered by action'!$B:$G,4,FALSE))," ",VLOOKUP(CONCATENATE($D100,L$1),'movs ordered by action'!$B:$G,4,FALSE))</f>
        <v xml:space="preserve"> </v>
      </c>
      <c r="M100" t="str">
        <f>IF(ISNA(VLOOKUP(CONCATENATE($D100,M$1),'movs ordered by action'!$B:$G,4,FALSE))," ",VLOOKUP(CONCATENATE($D100,M$1),'movs ordered by action'!$B:$G,4,FALSE))</f>
        <v xml:space="preserve"> </v>
      </c>
      <c r="N100" t="str">
        <f>IF(ISNA(VLOOKUP(CONCATENATE($D100,N$1),'movs ordered by action'!$B:$G,4,FALSE))," ",VLOOKUP(CONCATENATE($D100,N$1),'movs ordered by action'!$B:$G,4,FALSE))</f>
        <v xml:space="preserve"> </v>
      </c>
      <c r="O100" t="str">
        <f>IF(ISNA(VLOOKUP(CONCATENATE($D100,O$1),'movs ordered by action'!$B:$G,4,FALSE))," ",VLOOKUP(CONCATENATE($D100,O$1),'movs ordered by action'!$B:$G,4,FALSE))</f>
        <v xml:space="preserve"> </v>
      </c>
      <c r="P100" t="str">
        <f>IF(ISNA(VLOOKUP(CONCATENATE($D100,P$1),'movs ordered by action'!$B:$G,4,FALSE))," ",VLOOKUP(CONCATENATE($D100,P$1),'movs ordered by action'!$B:$G,4,FALSE))</f>
        <v xml:space="preserve"> </v>
      </c>
      <c r="Q100" t="str">
        <f>IF(ISNA(VLOOKUP(CONCATENATE($D100,Q$1),'movs ordered by action'!$B:$G,4,FALSE))," ",VLOOKUP(CONCATENATE($D100,Q$1),'movs ordered by action'!$B:$G,4,FALSE))</f>
        <v xml:space="preserve"> </v>
      </c>
      <c r="R100" t="str">
        <f>IF(ISNA(VLOOKUP(CONCATENATE($D100,R$1),'movs ordered by action'!$B:$G,4,FALSE))," ",VLOOKUP(CONCATENATE($D100,R$1),'movs ordered by action'!$B:$G,4,FALSE))</f>
        <v xml:space="preserve"> </v>
      </c>
      <c r="S100" t="str">
        <f>IF(ISNA(VLOOKUP(CONCATENATE($D100,S$1),'movs ordered by action'!$B:$G,4,FALSE))," ",VLOOKUP(CONCATENATE($D100,S$1),'movs ordered by action'!$B:$G,4,FALSE))</f>
        <v xml:space="preserve"> </v>
      </c>
      <c r="T100" t="str">
        <f>IF(ISNA(VLOOKUP(CONCATENATE($D100,T$1),'movs ordered by action'!$B:$G,4,FALSE))," ",VLOOKUP(CONCATENATE($D100,T$1),'movs ordered by action'!$B:$G,4,FALSE))</f>
        <v xml:space="preserve"> </v>
      </c>
      <c r="U100" t="str">
        <f>IF(ISNA(VLOOKUP(CONCATENATE($D100,U$1),'movs ordered by action'!$B:$G,4,FALSE))," ",VLOOKUP(CONCATENATE($D100,U$1),'movs ordered by action'!$B:$G,4,FALSE))</f>
        <v xml:space="preserve"> </v>
      </c>
      <c r="V100" t="str">
        <f>IF(ISNA(VLOOKUP(CONCATENATE($D100,V$1),'movs ordered by action'!$B:$G,4,FALSE))," ",VLOOKUP(CONCATENATE($D100,V$1),'movs ordered by action'!$B:$G,4,FALSE))</f>
        <v xml:space="preserve"> </v>
      </c>
      <c r="W100" t="str">
        <f>IF(ISNA(VLOOKUP(CONCATENATE($D100,W$1),'movs ordered by action'!$B:$G,4,FALSE))," ",VLOOKUP(CONCATENATE($D100,W$1),'movs ordered by action'!$B:$G,4,FALSE))</f>
        <v xml:space="preserve"> </v>
      </c>
      <c r="X100" t="str">
        <f>IF(ISNA(VLOOKUP(CONCATENATE($D100,X$1),'movs ordered by action'!$B:$G,4,FALSE))," ",VLOOKUP(CONCATENATE($D100,X$1),'movs ordered by action'!$B:$G,4,FALSE))</f>
        <v xml:space="preserve"> </v>
      </c>
      <c r="Y100" t="str">
        <f>IF(ISNA(VLOOKUP(CONCATENATE($D100,Y$1),'movs ordered by action'!$B:$G,4,FALSE))," ",VLOOKUP(CONCATENATE($D100,Y$1),'movs ordered by action'!$B:$G,4,FALSE))</f>
        <v xml:space="preserve"> </v>
      </c>
      <c r="Z100" t="str">
        <f>IF(ISNA(VLOOKUP(CONCATENATE($D100,Z$1),'movs ordered by action'!$B:$G,4,FALSE))," ",VLOOKUP(CONCATENATE($D100,Z$1),'movs ordered by action'!$B:$G,4,FALSE))</f>
        <v xml:space="preserve"> </v>
      </c>
      <c r="AA100" t="str">
        <f>IF(ISNA(VLOOKUP(CONCATENATE($D100,AA$1),'movs ordered by action'!$B:$G,4,FALSE))," ",VLOOKUP(CONCATENATE($D100,AA$1),'movs ordered by action'!$B:$G,4,FALSE))</f>
        <v xml:space="preserve"> </v>
      </c>
      <c r="AB100" t="str">
        <f>IF(ISNA(VLOOKUP(CONCATENATE($D100,AB$1),'movs ordered by action'!$B:$G,4,FALSE))," ",VLOOKUP(CONCATENATE($D100,AB$1),'movs ordered by action'!$B:$G,4,FALSE))</f>
        <v xml:space="preserve"> </v>
      </c>
      <c r="AC100" t="str">
        <f>IF(ISNA(VLOOKUP(CONCATENATE($D100,AC$1),'movs ordered by action'!$B:$G,4,FALSE))," ",VLOOKUP(CONCATENATE($D100,AC$1),'movs ordered by action'!$B:$G,4,FALSE))</f>
        <v xml:space="preserve"> </v>
      </c>
      <c r="AD100" t="str">
        <f>IF(ISNA(VLOOKUP(CONCATENATE($D100,AD$1),'movs ordered by action'!$B:$G,4,FALSE))," ",VLOOKUP(CONCATENATE($D100,AD$1),'movs ordered by action'!$B:$G,4,FALSE))</f>
        <v xml:space="preserve"> </v>
      </c>
      <c r="AE100" t="str">
        <f>IF(ISNA(VLOOKUP(CONCATENATE($D100,AE$1),'movs ordered by action'!$B:$G,4,FALSE))," ",VLOOKUP(CONCATENATE($D100,AE$1),'movs ordered by action'!$B:$G,4,FALSE))</f>
        <v xml:space="preserve"> </v>
      </c>
      <c r="AF100" t="str">
        <f>IF(ISNA(VLOOKUP(CONCATENATE($D100,AF$1),'movs ordered by action'!$B:$G,4,FALSE))," ",VLOOKUP(CONCATENATE($D100,AF$1),'movs ordered by action'!$B:$G,4,FALSE))</f>
        <v xml:space="preserve"> </v>
      </c>
      <c r="AG100" t="str">
        <f>IF(ISNA(VLOOKUP(CONCATENATE($D100,AG$1),'movs ordered by action'!$B:$G,4,FALSE))," ",VLOOKUP(CONCATENATE($D100,AG$1),'movs ordered by action'!$B:$G,4,FALSE))</f>
        <v xml:space="preserve"> </v>
      </c>
      <c r="AH100" t="str">
        <f>IF(ISNA(VLOOKUP(CONCATENATE($D100,AH$1),'movs ordered by action'!$B:$G,4,FALSE))," ",VLOOKUP(CONCATENATE($D100,AH$1),'movs ordered by action'!$B:$G,4,FALSE))</f>
        <v xml:space="preserve"> </v>
      </c>
      <c r="AI100" t="str">
        <f>IF(ISNA(VLOOKUP(CONCATENATE($D100,AI$1),'movs ordered by action'!$B:$G,4,FALSE))," ",VLOOKUP(CONCATENATE($D100,AI$1),'movs ordered by action'!$B:$G,4,FALSE))</f>
        <v xml:space="preserve"> </v>
      </c>
      <c r="AJ100" t="str">
        <f>IF(ISNA(VLOOKUP(CONCATENATE($D100,AJ$1),'movs ordered by action'!$B:$G,4,FALSE))," ",VLOOKUP(CONCATENATE($D100,AJ$1),'movs ordered by action'!$B:$G,4,FALSE))</f>
        <v xml:space="preserve"> </v>
      </c>
      <c r="AK100" t="str">
        <f>IF(ISNA(VLOOKUP(CONCATENATE($D100,AK$1),'movs ordered by action'!$B:$G,4,FALSE))," ",VLOOKUP(CONCATENATE($D100,AK$1),'movs ordered by action'!$B:$G,4,FALSE))</f>
        <v xml:space="preserve"> </v>
      </c>
      <c r="AL100" t="str">
        <f>IF(ISNA(VLOOKUP(CONCATENATE($D100,AL$1),'movs ordered by action'!$B:$G,4,FALSE))," ",VLOOKUP(CONCATENATE($D100,AL$1),'movs ordered by action'!$B:$G,4,FALSE))</f>
        <v xml:space="preserve"> </v>
      </c>
      <c r="AM100" t="str">
        <f>IF(ISNA(VLOOKUP(CONCATENATE($D100,AM$1),'movs ordered by action'!$B:$G,4,FALSE))," ",VLOOKUP(CONCATENATE($D100,AM$1),'movs ordered by action'!$B:$G,4,FALSE))</f>
        <v xml:space="preserve"> </v>
      </c>
      <c r="AN100" t="str">
        <f>IF(ISNA(VLOOKUP(CONCATENATE($D100,AN$1),'movs ordered by action'!$B:$G,4,FALSE))," ",VLOOKUP(CONCATENATE($D100,AN$1),'movs ordered by action'!$B:$G,4,FALSE))</f>
        <v xml:space="preserve"> </v>
      </c>
      <c r="AO100" t="str">
        <f>IF(ISNA(VLOOKUP(CONCATENATE($D100,AO$1),'movs ordered by action'!$B:$G,4,FALSE))," ",VLOOKUP(CONCATENATE($D100,AO$1),'movs ordered by action'!$B:$G,4,FALSE))</f>
        <v xml:space="preserve"> </v>
      </c>
      <c r="AP100" t="str">
        <f>IF(ISNA(VLOOKUP(CONCATENATE($D100,AP$1),'movs ordered by action'!$B:$G,4,FALSE))," ",VLOOKUP(CONCATENATE($D100,AP$1),'movs ordered by action'!$B:$G,4,FALSE))</f>
        <v xml:space="preserve"> </v>
      </c>
      <c r="AQ100" t="str">
        <f>IF(ISNA(VLOOKUP(CONCATENATE($D100,AQ$1),'movs ordered by action'!$B:$G,4,FALSE))," ",VLOOKUP(CONCATENATE($D100,AQ$1),'movs ordered by action'!$B:$G,4,FALSE))</f>
        <v xml:space="preserve"> </v>
      </c>
      <c r="AR100" t="str">
        <f>IF(ISNA(VLOOKUP(CONCATENATE($D100,AR$1),'movs ordered by action'!$B:$G,4,FALSE))," ",VLOOKUP(CONCATENATE($D100,AR$1),'movs ordered by action'!$B:$G,4,FALSE))</f>
        <v xml:space="preserve"> </v>
      </c>
      <c r="AS100" t="str">
        <f>IF(ISNA(VLOOKUP(CONCATENATE($D100,AS$1),'movs ordered by action'!$B:$G,4,FALSE))," ",VLOOKUP(CONCATENATE($D100,AS$1),'movs ordered by action'!$B:$G,4,FALSE))</f>
        <v xml:space="preserve"> </v>
      </c>
      <c r="AT100" t="str">
        <f>IF(ISNA(VLOOKUP(CONCATENATE($D100,AT$1),'movs ordered by action'!$B:$G,4,FALSE))," ",VLOOKUP(CONCATENATE($D100,AT$1),'movs ordered by action'!$B:$G,4,FALSE))</f>
        <v xml:space="preserve"> </v>
      </c>
      <c r="AU100" t="str">
        <f>IF(ISNA(VLOOKUP(CONCATENATE($D100,AU$1),'movs ordered by action'!$B:$G,4,FALSE))," ",VLOOKUP(CONCATENATE($D100,AU$1),'movs ordered by action'!$B:$G,4,FALSE))</f>
        <v xml:space="preserve"> </v>
      </c>
      <c r="AV100" t="str">
        <f>IF(ISNA(VLOOKUP(CONCATENATE($D100,AV$1),'movs ordered by action'!$B:$G,4,FALSE))," ",VLOOKUP(CONCATENATE($D100,AV$1),'movs ordered by action'!$B:$G,4,FALSE))</f>
        <v xml:space="preserve"> </v>
      </c>
      <c r="AW100" t="str">
        <f>IF(ISNA(VLOOKUP(CONCATENATE($D100,AW$1),'movs ordered by action'!$B:$G,4,FALSE))," ",VLOOKUP(CONCATENATE($D100,AW$1),'movs ordered by action'!$B:$G,4,FALSE))</f>
        <v xml:space="preserve"> </v>
      </c>
      <c r="AX100" t="str">
        <f>IF(ISNA(VLOOKUP(CONCATENATE($D100,AX$1),'movs ordered by action'!$B:$G,4,FALSE))," ",VLOOKUP(CONCATENATE($D100,AX$1),'movs ordered by action'!$B:$G,4,FALSE))</f>
        <v xml:space="preserve"> </v>
      </c>
      <c r="AY100" t="str">
        <f>IF(ISNA(VLOOKUP(CONCATENATE($D100,AY$1),'movs ordered by action'!$B:$G,4,FALSE))," ",VLOOKUP(CONCATENATE($D100,AY$1),'movs ordered by action'!$B:$G,4,FALSE))</f>
        <v xml:space="preserve"> </v>
      </c>
      <c r="AZ100" t="str">
        <f>IF(ISNA(VLOOKUP(CONCATENATE($D100,AZ$1),'movs ordered by action'!$B:$G,4,FALSE))," ",VLOOKUP(CONCATENATE($D100,AZ$1),'movs ordered by action'!$B:$G,4,FALSE))</f>
        <v xml:space="preserve"> </v>
      </c>
      <c r="BA100" t="str">
        <f>IF(ISNA(VLOOKUP(CONCATENATE($D100,BA$1),'movs ordered by action'!$B:$G,4,FALSE))," ",VLOOKUP(CONCATENATE($D100,BA$1),'movs ordered by action'!$B:$G,4,FALSE))</f>
        <v xml:space="preserve"> </v>
      </c>
      <c r="BB100" t="str">
        <f>IF(ISNA(VLOOKUP(CONCATENATE($D100,BB$1),'movs ordered by action'!$B:$G,4,FALSE))," ",VLOOKUP(CONCATENATE($D100,BB$1),'movs ordered by action'!$B:$G,4,FALSE))</f>
        <v xml:space="preserve"> </v>
      </c>
      <c r="BC100" t="str">
        <f>IF(ISNA(VLOOKUP(CONCATENATE($D100,BC$1),'movs ordered by action'!$B:$G,4,FALSE))," ",VLOOKUP(CONCATENATE($D100,BC$1),'movs ordered by action'!$B:$G,4,FALSE))</f>
        <v xml:space="preserve"> </v>
      </c>
      <c r="BD100" t="str">
        <f>IF(ISNA(VLOOKUP(CONCATENATE($D100,BD$1),'movs ordered by action'!$B:$G,4,FALSE))," ",VLOOKUP(CONCATENATE($D100,BD$1),'movs ordered by action'!$B:$G,4,FALSE))</f>
        <v xml:space="preserve"> </v>
      </c>
      <c r="BE100" t="str">
        <f>IF(ISNA(VLOOKUP(CONCATENATE($D100,BE$1),'movs ordered by action'!$B:$G,4,FALSE))," ",VLOOKUP(CONCATENATE($D100,BE$1),'movs ordered by action'!$B:$G,4,FALSE))</f>
        <v xml:space="preserve"> </v>
      </c>
      <c r="BF100" t="str">
        <f>IF(ISNA(VLOOKUP(CONCATENATE($D100,BF$1),'movs ordered by action'!$B:$G,4,FALSE))," ",VLOOKUP(CONCATENATE($D100,BF$1),'movs ordered by action'!$B:$G,4,FALSE))</f>
        <v xml:space="preserve"> </v>
      </c>
      <c r="BG100" t="str">
        <f>IF(ISNA(VLOOKUP(CONCATENATE($D100,BG$1),'movs ordered by action'!$B:$G,4,FALSE))," ",VLOOKUP(CONCATENATE($D100,BG$1),'movs ordered by action'!$B:$G,4,FALSE))</f>
        <v xml:space="preserve"> </v>
      </c>
      <c r="BH100" t="str">
        <f>IF(ISNA(VLOOKUP(CONCATENATE($D100,BH$1),'movs ordered by action'!$B:$G,4,FALSE))," ",VLOOKUP(CONCATENATE($D100,BH$1),'movs ordered by action'!$B:$G,4,FALSE))</f>
        <v xml:space="preserve"> </v>
      </c>
      <c r="BI100" t="str">
        <f>IF(ISNA(VLOOKUP(CONCATENATE($D100,BI$1),'movs ordered by action'!$B:$G,4,FALSE))," ",VLOOKUP(CONCATENATE($D100,BI$1),'movs ordered by action'!$B:$G,4,FALSE))</f>
        <v xml:space="preserve"> </v>
      </c>
      <c r="BJ100" t="str">
        <f>IF(ISNA(VLOOKUP(CONCATENATE($D100,BJ$1),'movs ordered by action'!$B:$G,4,FALSE))," ",VLOOKUP(CONCATENATE($D100,BJ$1),'movs ordered by action'!$B:$G,4,FALSE))</f>
        <v xml:space="preserve"> </v>
      </c>
      <c r="BK100" t="str">
        <f>IF(ISNA(VLOOKUP(CONCATENATE($D100,BK$1),'movs ordered by action'!$B:$G,4,FALSE))," ",VLOOKUP(CONCATENATE($D100,BK$1),'movs ordered by action'!$B:$G,4,FALSE))</f>
        <v xml:space="preserve"> </v>
      </c>
      <c r="BL100" t="str">
        <f>IF(ISNA(VLOOKUP(CONCATENATE($D100,BL$1),'movs ordered by action'!$B:$G,4,FALSE))," ",VLOOKUP(CONCATENATE($D100,BL$1),'movs ordered by action'!$B:$G,4,FALSE))</f>
        <v xml:space="preserve"> </v>
      </c>
      <c r="BM100" t="str">
        <f>IF(ISNA(VLOOKUP(CONCATENATE($D100,BM$1),'movs ordered by action'!$B:$G,4,FALSE))," ",VLOOKUP(CONCATENATE($D100,BM$1),'movs ordered by action'!$B:$G,4,FALSE))</f>
        <v xml:space="preserve"> </v>
      </c>
      <c r="BN100" t="str">
        <f>IF(ISNA(VLOOKUP(CONCATENATE($D100,BN$1),'movs ordered by action'!$B:$G,4,FALSE))," ",VLOOKUP(CONCATENATE($D100,BN$1),'movs ordered by action'!$B:$G,4,FALSE))</f>
        <v xml:space="preserve"> </v>
      </c>
      <c r="BO100" t="str">
        <f>IF(ISNA(VLOOKUP(CONCATENATE($D100,BO$1),'movs ordered by action'!$B:$G,4,FALSE))," ",VLOOKUP(CONCATENATE($D100,BO$1),'movs ordered by action'!$B:$G,4,FALSE))</f>
        <v xml:space="preserve"> </v>
      </c>
      <c r="BP100" t="str">
        <f>IF(ISNA(VLOOKUP(CONCATENATE($D100,BP$1),'movs ordered by action'!$B:$G,4,FALSE))," ",VLOOKUP(CONCATENATE($D100,BP$1),'movs ordered by action'!$B:$G,4,FALSE))</f>
        <v xml:space="preserve"> </v>
      </c>
      <c r="BQ100" t="str">
        <f>IF(ISNA(VLOOKUP(CONCATENATE($D100,BQ$1),'movs ordered by action'!$B:$G,4,FALSE))," ",VLOOKUP(CONCATENATE($D100,BQ$1),'movs ordered by action'!$B:$G,4,FALSE))</f>
        <v xml:space="preserve"> </v>
      </c>
      <c r="BR100" t="str">
        <f>IF(ISNA(VLOOKUP(CONCATENATE($D100,BR$1),'movs ordered by action'!$B:$G,4,FALSE))," ",VLOOKUP(CONCATENATE($D100,BR$1),'movs ordered by action'!$B:$G,4,FALSE))</f>
        <v xml:space="preserve"> </v>
      </c>
      <c r="BS100" t="str">
        <f>IF(ISNA(VLOOKUP(CONCATENATE($D100,BS$1),'movs ordered by action'!$B:$G,4,FALSE))," ",VLOOKUP(CONCATENATE($D100,BS$1),'movs ordered by action'!$B:$G,4,FALSE))</f>
        <v xml:space="preserve"> </v>
      </c>
      <c r="BT100" t="str">
        <f>IF(ISNA(VLOOKUP(CONCATENATE($D100,BT$1),'movs ordered by action'!$B:$G,4,FALSE))," ",VLOOKUP(CONCATENATE($D100,BT$1),'movs ordered by action'!$B:$G,4,FALSE))</f>
        <v xml:space="preserve"> </v>
      </c>
      <c r="BU100" t="str">
        <f>IF(ISNA(VLOOKUP(CONCATENATE($D100,BU$1),'movs ordered by action'!$B:$G,4,FALSE))," ",VLOOKUP(CONCATENATE($D100,BU$1),'movs ordered by action'!$B:$G,4,FALSE))</f>
        <v xml:space="preserve"> </v>
      </c>
      <c r="BV100" t="str">
        <f>IF(ISNA(VLOOKUP(CONCATENATE($D100,BV$1),'movs ordered by action'!$B:$G,4,FALSE))," ",VLOOKUP(CONCATENATE($D100,BV$1),'movs ordered by action'!$B:$G,4,FALSE))</f>
        <v xml:space="preserve"> </v>
      </c>
      <c r="BW100" t="str">
        <f>IF(ISNA(VLOOKUP(CONCATENATE($D100,BW$1),'movs ordered by action'!$B:$G,4,FALSE))," ",VLOOKUP(CONCATENATE($D100,BW$1),'movs ordered by action'!$B:$G,4,FALSE))</f>
        <v xml:space="preserve"> </v>
      </c>
      <c r="BX100" t="str">
        <f>IF(ISNA(VLOOKUP(CONCATENATE($D100,BX$1),'movs ordered by action'!$B:$G,4,FALSE))," ",VLOOKUP(CONCATENATE($D100,BX$1),'movs ordered by action'!$B:$G,4,FALSE))</f>
        <v xml:space="preserve"> </v>
      </c>
      <c r="BY100" t="str">
        <f>IF(ISNA(VLOOKUP(CONCATENATE($D100,BY$1),'movs ordered by action'!$B:$G,4,FALSE))," ",VLOOKUP(CONCATENATE($D100,BY$1),'movs ordered by action'!$B:$G,4,FALSE))</f>
        <v xml:space="preserve"> </v>
      </c>
      <c r="BZ100" t="str">
        <f>IF(ISNA(VLOOKUP(CONCATENATE($D100,BZ$1),'movs ordered by action'!$B:$G,4,FALSE))," ",VLOOKUP(CONCATENATE($D100,BZ$1),'movs ordered by action'!$B:$G,4,FALSE))</f>
        <v xml:space="preserve"> </v>
      </c>
      <c r="CA100" t="str">
        <f>IF(ISNA(VLOOKUP(CONCATENATE($D100,CA$1),'movs ordered by action'!$B:$G,4,FALSE))," ",VLOOKUP(CONCATENATE($D100,CA$1),'movs ordered by action'!$B:$G,4,FALSE))</f>
        <v xml:space="preserve"> </v>
      </c>
      <c r="CB100" t="str">
        <f>IF(ISNA(VLOOKUP(CONCATENATE($D100,CB$1),'movs ordered by action'!$B:$G,4,FALSE))," ",VLOOKUP(CONCATENATE($D100,CB$1),'movs ordered by action'!$B:$G,4,FALSE))</f>
        <v xml:space="preserve"> </v>
      </c>
      <c r="CC100" t="str">
        <f>IF(ISNA(VLOOKUP(CONCATENATE($D100,CC$1),'movs ordered by action'!$B:$G,4,FALSE))," ",VLOOKUP(CONCATENATE($D100,CC$1),'movs ordered by action'!$B:$G,4,FALSE))</f>
        <v xml:space="preserve"> </v>
      </c>
      <c r="CD100" t="str">
        <f>IF(ISNA(VLOOKUP(CONCATENATE($D100,CD$1),'movs ordered by action'!$B:$G,4,FALSE))," ",VLOOKUP(CONCATENATE($D100,CD$1),'movs ordered by action'!$B:$G,4,FALSE))</f>
        <v xml:space="preserve"> </v>
      </c>
      <c r="CE100" t="str">
        <f>IF(ISNA(VLOOKUP(CONCATENATE($D100,CE$1),'movs ordered by action'!$B:$G,4,FALSE))," ",VLOOKUP(CONCATENATE($D100,CE$1),'movs ordered by action'!$B:$G,4,FALSE))</f>
        <v xml:space="preserve"> </v>
      </c>
      <c r="CF100" t="str">
        <f>IF(ISNA(VLOOKUP(CONCATENATE($D100,CF$1),'movs ordered by action'!$B:$G,4,FALSE))," ",VLOOKUP(CONCATENATE($D100,CF$1),'movs ordered by action'!$B:$G,4,FALSE))</f>
        <v xml:space="preserve"> </v>
      </c>
      <c r="CG100" t="str">
        <f>IF(ISNA(VLOOKUP(CONCATENATE($D100,CG$1),'movs ordered by action'!$B:$G,4,FALSE))," ",VLOOKUP(CONCATENATE($D100,CG$1),'movs ordered by action'!$B:$G,4,FALSE))</f>
        <v xml:space="preserve"> </v>
      </c>
      <c r="CH100" t="str">
        <f>IF(ISNA(VLOOKUP(CONCATENATE($D100,CH$1),'movs ordered by action'!$B:$G,4,FALSE))," ",VLOOKUP(CONCATENATE($D100,CH$1),'movs ordered by action'!$B:$G,4,FALSE))</f>
        <v xml:space="preserve"> </v>
      </c>
      <c r="CI100" t="str">
        <f>IF(ISNA(VLOOKUP(CONCATENATE($D100,CI$1),'movs ordered by action'!$B:$G,4,FALSE))," ",VLOOKUP(CONCATENATE($D100,CI$1),'movs ordered by action'!$B:$G,4,FALSE))</f>
        <v xml:space="preserve"> </v>
      </c>
      <c r="CJ100" t="str">
        <f>IF(ISNA(VLOOKUP(CONCATENATE($D100,CJ$1),'movs ordered by action'!$B:$G,4,FALSE))," ",VLOOKUP(CONCATENATE($D100,CJ$1),'movs ordered by action'!$B:$G,4,FALSE))</f>
        <v xml:space="preserve"> </v>
      </c>
      <c r="CK100" t="str">
        <f>IF(ISNA(VLOOKUP(CONCATENATE($D100,CK$1),'movs ordered by action'!$B:$G,4,FALSE))," ",VLOOKUP(CONCATENATE($D100,CK$1),'movs ordered by action'!$B:$G,4,FALSE))</f>
        <v xml:space="preserve"> </v>
      </c>
      <c r="CL100" t="str">
        <f>IF(ISNA(VLOOKUP(CONCATENATE($D100,CL$1),'movs ordered by action'!$B:$G,4,FALSE))," ",VLOOKUP(CONCATENATE($D100,CL$1),'movs ordered by action'!$B:$G,4,FALSE))</f>
        <v xml:space="preserve"> </v>
      </c>
      <c r="CM100" t="str">
        <f>IF(ISNA(VLOOKUP(CONCATENATE($D100,CM$1),'movs ordered by action'!$B:$G,4,FALSE))," ",VLOOKUP(CONCATENATE($D100,CM$1),'movs ordered by action'!$B:$G,4,FALSE))</f>
        <v xml:space="preserve"> </v>
      </c>
    </row>
    <row r="101" spans="1:91" x14ac:dyDescent="0.3">
      <c r="D101" s="19" t="s">
        <v>595</v>
      </c>
      <c r="E101" t="str">
        <f>IF(ISNA(VLOOKUP(CONCATENATE($D101,E$1),'movs ordered by action'!$B:$G,4,FALSE))," ",VLOOKUP(CONCATENATE($D101,E$1),'movs ordered by action'!$B:$G,4,FALSE))</f>
        <v xml:space="preserve"> </v>
      </c>
      <c r="F101" t="str">
        <f>IF(ISNA(VLOOKUP(CONCATENATE($D101,F$1),'movs ordered by action'!$B:$G,4,FALSE))," ",VLOOKUP(CONCATENATE($D101,F$1),'movs ordered by action'!$B:$G,4,FALSE))</f>
        <v xml:space="preserve"> </v>
      </c>
      <c r="G101" t="str">
        <f>IF(ISNA(VLOOKUP(CONCATENATE($D101,G$1),'movs ordered by action'!$B:$G,4,FALSE))," ",VLOOKUP(CONCATENATE($D101,G$1),'movs ordered by action'!$B:$G,4,FALSE))</f>
        <v xml:space="preserve"> </v>
      </c>
      <c r="H101" t="str">
        <f>IF(ISNA(VLOOKUP(CONCATENATE($D101,H$1),'movs ordered by action'!$B:$G,4,FALSE))," ",VLOOKUP(CONCATENATE($D101,H$1),'movs ordered by action'!$B:$G,4,FALSE))</f>
        <v xml:space="preserve"> </v>
      </c>
      <c r="I101" t="str">
        <f>IF(ISNA(VLOOKUP(CONCATENATE($D101,I$1),'movs ordered by action'!$B:$G,4,FALSE))," ",VLOOKUP(CONCATENATE($D101,I$1),'movs ordered by action'!$B:$G,4,FALSE))</f>
        <v xml:space="preserve"> </v>
      </c>
      <c r="J101" t="str">
        <f>IF(ISNA(VLOOKUP(CONCATENATE($D101,J$1),'movs ordered by action'!$B:$G,4,FALSE))," ",VLOOKUP(CONCATENATE($D101,J$1),'movs ordered by action'!$B:$G,4,FALSE))</f>
        <v xml:space="preserve"> </v>
      </c>
      <c r="K101" t="str">
        <f>IF(ISNA(VLOOKUP(CONCATENATE($D101,K$1),'movs ordered by action'!$B:$G,4,FALSE))," ",VLOOKUP(CONCATENATE($D101,K$1),'movs ordered by action'!$B:$G,4,FALSE))</f>
        <v xml:space="preserve"> </v>
      </c>
      <c r="L101" t="str">
        <f>IF(ISNA(VLOOKUP(CONCATENATE($D101,L$1),'movs ordered by action'!$B:$G,4,FALSE))," ",VLOOKUP(CONCATENATE($D101,L$1),'movs ordered by action'!$B:$G,4,FALSE))</f>
        <v xml:space="preserve"> </v>
      </c>
      <c r="M101" t="str">
        <f>IF(ISNA(VLOOKUP(CONCATENATE($D101,M$1),'movs ordered by action'!$B:$G,4,FALSE))," ",VLOOKUP(CONCATENATE($D101,M$1),'movs ordered by action'!$B:$G,4,FALSE))</f>
        <v xml:space="preserve"> </v>
      </c>
      <c r="N101" t="str">
        <f>IF(ISNA(VLOOKUP(CONCATENATE($D101,N$1),'movs ordered by action'!$B:$G,4,FALSE))," ",VLOOKUP(CONCATENATE($D101,N$1),'movs ordered by action'!$B:$G,4,FALSE))</f>
        <v xml:space="preserve"> </v>
      </c>
      <c r="O101" t="str">
        <f>IF(ISNA(VLOOKUP(CONCATENATE($D101,O$1),'movs ordered by action'!$B:$G,4,FALSE))," ",VLOOKUP(CONCATENATE($D101,O$1),'movs ordered by action'!$B:$G,4,FALSE))</f>
        <v xml:space="preserve"> </v>
      </c>
      <c r="P101" t="str">
        <f>IF(ISNA(VLOOKUP(CONCATENATE($D101,P$1),'movs ordered by action'!$B:$G,4,FALSE))," ",VLOOKUP(CONCATENATE($D101,P$1),'movs ordered by action'!$B:$G,4,FALSE))</f>
        <v xml:space="preserve"> </v>
      </c>
      <c r="Q101" t="str">
        <f>IF(ISNA(VLOOKUP(CONCATENATE($D101,Q$1),'movs ordered by action'!$B:$G,4,FALSE))," ",VLOOKUP(CONCATENATE($D101,Q$1),'movs ordered by action'!$B:$G,4,FALSE))</f>
        <v xml:space="preserve"> </v>
      </c>
      <c r="R101" t="str">
        <f>IF(ISNA(VLOOKUP(CONCATENATE($D101,R$1),'movs ordered by action'!$B:$G,4,FALSE))," ",VLOOKUP(CONCATENATE($D101,R$1),'movs ordered by action'!$B:$G,4,FALSE))</f>
        <v xml:space="preserve"> </v>
      </c>
      <c r="S101" t="str">
        <f>IF(ISNA(VLOOKUP(CONCATENATE($D101,S$1),'movs ordered by action'!$B:$G,4,FALSE))," ",VLOOKUP(CONCATENATE($D101,S$1),'movs ordered by action'!$B:$G,4,FALSE))</f>
        <v xml:space="preserve"> </v>
      </c>
      <c r="T101" t="str">
        <f>IF(ISNA(VLOOKUP(CONCATENATE($D101,T$1),'movs ordered by action'!$B:$G,4,FALSE))," ",VLOOKUP(CONCATENATE($D101,T$1),'movs ordered by action'!$B:$G,4,FALSE))</f>
        <v xml:space="preserve"> </v>
      </c>
      <c r="U101" t="str">
        <f>IF(ISNA(VLOOKUP(CONCATENATE($D101,U$1),'movs ordered by action'!$B:$G,4,FALSE))," ",VLOOKUP(CONCATENATE($D101,U$1),'movs ordered by action'!$B:$G,4,FALSE))</f>
        <v xml:space="preserve"> </v>
      </c>
      <c r="V101" t="str">
        <f>IF(ISNA(VLOOKUP(CONCATENATE($D101,V$1),'movs ordered by action'!$B:$G,4,FALSE))," ",VLOOKUP(CONCATENATE($D101,V$1),'movs ordered by action'!$B:$G,4,FALSE))</f>
        <v xml:space="preserve"> </v>
      </c>
      <c r="W101" t="str">
        <f>IF(ISNA(VLOOKUP(CONCATENATE($D101,W$1),'movs ordered by action'!$B:$G,4,FALSE))," ",VLOOKUP(CONCATENATE($D101,W$1),'movs ordered by action'!$B:$G,4,FALSE))</f>
        <v xml:space="preserve"> </v>
      </c>
      <c r="X101" t="str">
        <f>IF(ISNA(VLOOKUP(CONCATENATE($D101,X$1),'movs ordered by action'!$B:$G,4,FALSE))," ",VLOOKUP(CONCATENATE($D101,X$1),'movs ordered by action'!$B:$G,4,FALSE))</f>
        <v xml:space="preserve"> </v>
      </c>
      <c r="Y101" t="str">
        <f>IF(ISNA(VLOOKUP(CONCATENATE($D101,Y$1),'movs ordered by action'!$B:$G,4,FALSE))," ",VLOOKUP(CONCATENATE($D101,Y$1),'movs ordered by action'!$B:$G,4,FALSE))</f>
        <v xml:space="preserve"> </v>
      </c>
      <c r="Z101" t="str">
        <f>IF(ISNA(VLOOKUP(CONCATENATE($D101,Z$1),'movs ordered by action'!$B:$G,4,FALSE))," ",VLOOKUP(CONCATENATE($D101,Z$1),'movs ordered by action'!$B:$G,4,FALSE))</f>
        <v xml:space="preserve"> </v>
      </c>
      <c r="AA101" t="str">
        <f>IF(ISNA(VLOOKUP(CONCATENATE($D101,AA$1),'movs ordered by action'!$B:$G,4,FALSE))," ",VLOOKUP(CONCATENATE($D101,AA$1),'movs ordered by action'!$B:$G,4,FALSE))</f>
        <v xml:space="preserve"> </v>
      </c>
      <c r="AB101" t="str">
        <f>IF(ISNA(VLOOKUP(CONCATENATE($D101,AB$1),'movs ordered by action'!$B:$G,4,FALSE))," ",VLOOKUP(CONCATENATE($D101,AB$1),'movs ordered by action'!$B:$G,4,FALSE))</f>
        <v xml:space="preserve"> </v>
      </c>
      <c r="AC101" t="str">
        <f>IF(ISNA(VLOOKUP(CONCATENATE($D101,AC$1),'movs ordered by action'!$B:$G,4,FALSE))," ",VLOOKUP(CONCATENATE($D101,AC$1),'movs ordered by action'!$B:$G,4,FALSE))</f>
        <v xml:space="preserve"> </v>
      </c>
      <c r="AD101" t="str">
        <f>IF(ISNA(VLOOKUP(CONCATENATE($D101,AD$1),'movs ordered by action'!$B:$G,4,FALSE))," ",VLOOKUP(CONCATENATE($D101,AD$1),'movs ordered by action'!$B:$G,4,FALSE))</f>
        <v xml:space="preserve"> </v>
      </c>
      <c r="AE101" t="str">
        <f>IF(ISNA(VLOOKUP(CONCATENATE($D101,AE$1),'movs ordered by action'!$B:$G,4,FALSE))," ",VLOOKUP(CONCATENATE($D101,AE$1),'movs ordered by action'!$B:$G,4,FALSE))</f>
        <v xml:space="preserve"> </v>
      </c>
      <c r="AF101" t="str">
        <f>IF(ISNA(VLOOKUP(CONCATENATE($D101,AF$1),'movs ordered by action'!$B:$G,4,FALSE))," ",VLOOKUP(CONCATENATE($D101,AF$1),'movs ordered by action'!$B:$G,4,FALSE))</f>
        <v xml:space="preserve"> </v>
      </c>
      <c r="AG101" t="str">
        <f>IF(ISNA(VLOOKUP(CONCATENATE($D101,AG$1),'movs ordered by action'!$B:$G,4,FALSE))," ",VLOOKUP(CONCATENATE($D101,AG$1),'movs ordered by action'!$B:$G,4,FALSE))</f>
        <v xml:space="preserve"> </v>
      </c>
      <c r="AH101" t="str">
        <f>IF(ISNA(VLOOKUP(CONCATENATE($D101,AH$1),'movs ordered by action'!$B:$G,4,FALSE))," ",VLOOKUP(CONCATENATE($D101,AH$1),'movs ordered by action'!$B:$G,4,FALSE))</f>
        <v xml:space="preserve"> </v>
      </c>
      <c r="AI101" t="str">
        <f>IF(ISNA(VLOOKUP(CONCATENATE($D101,AI$1),'movs ordered by action'!$B:$G,4,FALSE))," ",VLOOKUP(CONCATENATE($D101,AI$1),'movs ordered by action'!$B:$G,4,FALSE))</f>
        <v xml:space="preserve"> </v>
      </c>
      <c r="AJ101" t="str">
        <f>IF(ISNA(VLOOKUP(CONCATENATE($D101,AJ$1),'movs ordered by action'!$B:$G,4,FALSE))," ",VLOOKUP(CONCATENATE($D101,AJ$1),'movs ordered by action'!$B:$G,4,FALSE))</f>
        <v xml:space="preserve"> </v>
      </c>
      <c r="AK101" t="str">
        <f>IF(ISNA(VLOOKUP(CONCATENATE($D101,AK$1),'movs ordered by action'!$B:$G,4,FALSE))," ",VLOOKUP(CONCATENATE($D101,AK$1),'movs ordered by action'!$B:$G,4,FALSE))</f>
        <v xml:space="preserve"> </v>
      </c>
      <c r="AL101" t="str">
        <f>IF(ISNA(VLOOKUP(CONCATENATE($D101,AL$1),'movs ordered by action'!$B:$G,4,FALSE))," ",VLOOKUP(CONCATENATE($D101,AL$1),'movs ordered by action'!$B:$G,4,FALSE))</f>
        <v xml:space="preserve"> </v>
      </c>
      <c r="AM101" t="str">
        <f>IF(ISNA(VLOOKUP(CONCATENATE($D101,AM$1),'movs ordered by action'!$B:$G,4,FALSE))," ",VLOOKUP(CONCATENATE($D101,AM$1),'movs ordered by action'!$B:$G,4,FALSE))</f>
        <v xml:space="preserve"> </v>
      </c>
      <c r="AN101" t="str">
        <f>IF(ISNA(VLOOKUP(CONCATENATE($D101,AN$1),'movs ordered by action'!$B:$G,4,FALSE))," ",VLOOKUP(CONCATENATE($D101,AN$1),'movs ordered by action'!$B:$G,4,FALSE))</f>
        <v xml:space="preserve"> </v>
      </c>
      <c r="AO101" t="str">
        <f>IF(ISNA(VLOOKUP(CONCATENATE($D101,AO$1),'movs ordered by action'!$B:$G,4,FALSE))," ",VLOOKUP(CONCATENATE($D101,AO$1),'movs ordered by action'!$B:$G,4,FALSE))</f>
        <v xml:space="preserve"> </v>
      </c>
      <c r="AP101" t="str">
        <f>IF(ISNA(VLOOKUP(CONCATENATE($D101,AP$1),'movs ordered by action'!$B:$G,4,FALSE))," ",VLOOKUP(CONCATENATE($D101,AP$1),'movs ordered by action'!$B:$G,4,FALSE))</f>
        <v xml:space="preserve"> </v>
      </c>
      <c r="AQ101" t="str">
        <f>IF(ISNA(VLOOKUP(CONCATENATE($D101,AQ$1),'movs ordered by action'!$B:$G,4,FALSE))," ",VLOOKUP(CONCATENATE($D101,AQ$1),'movs ordered by action'!$B:$G,4,FALSE))</f>
        <v xml:space="preserve"> </v>
      </c>
      <c r="AR101" t="str">
        <f>IF(ISNA(VLOOKUP(CONCATENATE($D101,AR$1),'movs ordered by action'!$B:$G,4,FALSE))," ",VLOOKUP(CONCATENATE($D101,AR$1),'movs ordered by action'!$B:$G,4,FALSE))</f>
        <v xml:space="preserve"> </v>
      </c>
      <c r="AS101" t="str">
        <f>IF(ISNA(VLOOKUP(CONCATENATE($D101,AS$1),'movs ordered by action'!$B:$G,4,FALSE))," ",VLOOKUP(CONCATENATE($D101,AS$1),'movs ordered by action'!$B:$G,4,FALSE))</f>
        <v xml:space="preserve"> </v>
      </c>
      <c r="AT101" t="str">
        <f>IF(ISNA(VLOOKUP(CONCATENATE($D101,AT$1),'movs ordered by action'!$B:$G,4,FALSE))," ",VLOOKUP(CONCATENATE($D101,AT$1),'movs ordered by action'!$B:$G,4,FALSE))</f>
        <v xml:space="preserve"> </v>
      </c>
      <c r="AU101" t="str">
        <f>IF(ISNA(VLOOKUP(CONCATENATE($D101,AU$1),'movs ordered by action'!$B:$G,4,FALSE))," ",VLOOKUP(CONCATENATE($D101,AU$1),'movs ordered by action'!$B:$G,4,FALSE))</f>
        <v xml:space="preserve"> </v>
      </c>
      <c r="AV101" t="str">
        <f>IF(ISNA(VLOOKUP(CONCATENATE($D101,AV$1),'movs ordered by action'!$B:$G,4,FALSE))," ",VLOOKUP(CONCATENATE($D101,AV$1),'movs ordered by action'!$B:$G,4,FALSE))</f>
        <v xml:space="preserve"> </v>
      </c>
      <c r="AW101" t="str">
        <f>IF(ISNA(VLOOKUP(CONCATENATE($D101,AW$1),'movs ordered by action'!$B:$G,4,FALSE))," ",VLOOKUP(CONCATENATE($D101,AW$1),'movs ordered by action'!$B:$G,4,FALSE))</f>
        <v xml:space="preserve"> </v>
      </c>
      <c r="AX101" t="str">
        <f>IF(ISNA(VLOOKUP(CONCATENATE($D101,AX$1),'movs ordered by action'!$B:$G,4,FALSE))," ",VLOOKUP(CONCATENATE($D101,AX$1),'movs ordered by action'!$B:$G,4,FALSE))</f>
        <v xml:space="preserve"> </v>
      </c>
      <c r="AY101" t="str">
        <f>IF(ISNA(VLOOKUP(CONCATENATE($D101,AY$1),'movs ordered by action'!$B:$G,4,FALSE))," ",VLOOKUP(CONCATENATE($D101,AY$1),'movs ordered by action'!$B:$G,4,FALSE))</f>
        <v xml:space="preserve"> </v>
      </c>
      <c r="AZ101" t="str">
        <f>IF(ISNA(VLOOKUP(CONCATENATE($D101,AZ$1),'movs ordered by action'!$B:$G,4,FALSE))," ",VLOOKUP(CONCATENATE($D101,AZ$1),'movs ordered by action'!$B:$G,4,FALSE))</f>
        <v xml:space="preserve"> </v>
      </c>
      <c r="BA101" t="str">
        <f>IF(ISNA(VLOOKUP(CONCATENATE($D101,BA$1),'movs ordered by action'!$B:$G,4,FALSE))," ",VLOOKUP(CONCATENATE($D101,BA$1),'movs ordered by action'!$B:$G,4,FALSE))</f>
        <v xml:space="preserve"> </v>
      </c>
      <c r="BB101" t="str">
        <f>IF(ISNA(VLOOKUP(CONCATENATE($D101,BB$1),'movs ordered by action'!$B:$G,4,FALSE))," ",VLOOKUP(CONCATENATE($D101,BB$1),'movs ordered by action'!$B:$G,4,FALSE))</f>
        <v xml:space="preserve"> </v>
      </c>
      <c r="BC101" t="str">
        <f>IF(ISNA(VLOOKUP(CONCATENATE($D101,BC$1),'movs ordered by action'!$B:$G,4,FALSE))," ",VLOOKUP(CONCATENATE($D101,BC$1),'movs ordered by action'!$B:$G,4,FALSE))</f>
        <v xml:space="preserve"> </v>
      </c>
      <c r="BD101" t="str">
        <f>IF(ISNA(VLOOKUP(CONCATENATE($D101,BD$1),'movs ordered by action'!$B:$G,4,FALSE))," ",VLOOKUP(CONCATENATE($D101,BD$1),'movs ordered by action'!$B:$G,4,FALSE))</f>
        <v xml:space="preserve"> </v>
      </c>
      <c r="BE101" t="str">
        <f>IF(ISNA(VLOOKUP(CONCATENATE($D101,BE$1),'movs ordered by action'!$B:$G,4,FALSE))," ",VLOOKUP(CONCATENATE($D101,BE$1),'movs ordered by action'!$B:$G,4,FALSE))</f>
        <v xml:space="preserve"> </v>
      </c>
      <c r="BF101" t="str">
        <f>IF(ISNA(VLOOKUP(CONCATENATE($D101,BF$1),'movs ordered by action'!$B:$G,4,FALSE))," ",VLOOKUP(CONCATENATE($D101,BF$1),'movs ordered by action'!$B:$G,4,FALSE))</f>
        <v xml:space="preserve"> </v>
      </c>
      <c r="BG101" t="str">
        <f>IF(ISNA(VLOOKUP(CONCATENATE($D101,BG$1),'movs ordered by action'!$B:$G,4,FALSE))," ",VLOOKUP(CONCATENATE($D101,BG$1),'movs ordered by action'!$B:$G,4,FALSE))</f>
        <v xml:space="preserve"> </v>
      </c>
      <c r="BH101" t="str">
        <f>IF(ISNA(VLOOKUP(CONCATENATE($D101,BH$1),'movs ordered by action'!$B:$G,4,FALSE))," ",VLOOKUP(CONCATENATE($D101,BH$1),'movs ordered by action'!$B:$G,4,FALSE))</f>
        <v xml:space="preserve"> </v>
      </c>
      <c r="BI101" t="str">
        <f>IF(ISNA(VLOOKUP(CONCATENATE($D101,BI$1),'movs ordered by action'!$B:$G,4,FALSE))," ",VLOOKUP(CONCATENATE($D101,BI$1),'movs ordered by action'!$B:$G,4,FALSE))</f>
        <v xml:space="preserve"> </v>
      </c>
      <c r="BJ101" t="str">
        <f>IF(ISNA(VLOOKUP(CONCATENATE($D101,BJ$1),'movs ordered by action'!$B:$G,4,FALSE))," ",VLOOKUP(CONCATENATE($D101,BJ$1),'movs ordered by action'!$B:$G,4,FALSE))</f>
        <v xml:space="preserve"> </v>
      </c>
      <c r="BK101" t="str">
        <f>IF(ISNA(VLOOKUP(CONCATENATE($D101,BK$1),'movs ordered by action'!$B:$G,4,FALSE))," ",VLOOKUP(CONCATENATE($D101,BK$1),'movs ordered by action'!$B:$G,4,FALSE))</f>
        <v xml:space="preserve"> </v>
      </c>
      <c r="BL101" t="str">
        <f>IF(ISNA(VLOOKUP(CONCATENATE($D101,BL$1),'movs ordered by action'!$B:$G,4,FALSE))," ",VLOOKUP(CONCATENATE($D101,BL$1),'movs ordered by action'!$B:$G,4,FALSE))</f>
        <v xml:space="preserve"> </v>
      </c>
      <c r="BM101" t="str">
        <f>IF(ISNA(VLOOKUP(CONCATENATE($D101,BM$1),'movs ordered by action'!$B:$G,4,FALSE))," ",VLOOKUP(CONCATENATE($D101,BM$1),'movs ordered by action'!$B:$G,4,FALSE))</f>
        <v xml:space="preserve"> </v>
      </c>
      <c r="BN101" t="str">
        <f>IF(ISNA(VLOOKUP(CONCATENATE($D101,BN$1),'movs ordered by action'!$B:$G,4,FALSE))," ",VLOOKUP(CONCATENATE($D101,BN$1),'movs ordered by action'!$B:$G,4,FALSE))</f>
        <v xml:space="preserve"> </v>
      </c>
      <c r="BO101" t="str">
        <f>IF(ISNA(VLOOKUP(CONCATENATE($D101,BO$1),'movs ordered by action'!$B:$G,4,FALSE))," ",VLOOKUP(CONCATENATE($D101,BO$1),'movs ordered by action'!$B:$G,4,FALSE))</f>
        <v xml:space="preserve"> </v>
      </c>
      <c r="BP101" t="str">
        <f>IF(ISNA(VLOOKUP(CONCATENATE($D101,BP$1),'movs ordered by action'!$B:$G,4,FALSE))," ",VLOOKUP(CONCATENATE($D101,BP$1),'movs ordered by action'!$B:$G,4,FALSE))</f>
        <v xml:space="preserve"> </v>
      </c>
      <c r="BQ101" t="str">
        <f>IF(ISNA(VLOOKUP(CONCATENATE($D101,BQ$1),'movs ordered by action'!$B:$G,4,FALSE))," ",VLOOKUP(CONCATENATE($D101,BQ$1),'movs ordered by action'!$B:$G,4,FALSE))</f>
        <v xml:space="preserve"> </v>
      </c>
      <c r="BR101" t="str">
        <f>IF(ISNA(VLOOKUP(CONCATENATE($D101,BR$1),'movs ordered by action'!$B:$G,4,FALSE))," ",VLOOKUP(CONCATENATE($D101,BR$1),'movs ordered by action'!$B:$G,4,FALSE))</f>
        <v xml:space="preserve"> </v>
      </c>
      <c r="BS101" t="str">
        <f>IF(ISNA(VLOOKUP(CONCATENATE($D101,BS$1),'movs ordered by action'!$B:$G,4,FALSE))," ",VLOOKUP(CONCATENATE($D101,BS$1),'movs ordered by action'!$B:$G,4,FALSE))</f>
        <v xml:space="preserve"> </v>
      </c>
      <c r="BT101" t="str">
        <f>IF(ISNA(VLOOKUP(CONCATENATE($D101,BT$1),'movs ordered by action'!$B:$G,4,FALSE))," ",VLOOKUP(CONCATENATE($D101,BT$1),'movs ordered by action'!$B:$G,4,FALSE))</f>
        <v xml:space="preserve"> </v>
      </c>
      <c r="BU101" t="str">
        <f>IF(ISNA(VLOOKUP(CONCATENATE($D101,BU$1),'movs ordered by action'!$B:$G,4,FALSE))," ",VLOOKUP(CONCATENATE($D101,BU$1),'movs ordered by action'!$B:$G,4,FALSE))</f>
        <v xml:space="preserve"> </v>
      </c>
      <c r="BV101" t="str">
        <f>IF(ISNA(VLOOKUP(CONCATENATE($D101,BV$1),'movs ordered by action'!$B:$G,4,FALSE))," ",VLOOKUP(CONCATENATE($D101,BV$1),'movs ordered by action'!$B:$G,4,FALSE))</f>
        <v xml:space="preserve"> </v>
      </c>
      <c r="BW101" t="str">
        <f>IF(ISNA(VLOOKUP(CONCATENATE($D101,BW$1),'movs ordered by action'!$B:$G,4,FALSE))," ",VLOOKUP(CONCATENATE($D101,BW$1),'movs ordered by action'!$B:$G,4,FALSE))</f>
        <v xml:space="preserve"> </v>
      </c>
      <c r="BX101" t="str">
        <f>IF(ISNA(VLOOKUP(CONCATENATE($D101,BX$1),'movs ordered by action'!$B:$G,4,FALSE))," ",VLOOKUP(CONCATENATE($D101,BX$1),'movs ordered by action'!$B:$G,4,FALSE))</f>
        <v xml:space="preserve"> </v>
      </c>
      <c r="BY101" t="str">
        <f>IF(ISNA(VLOOKUP(CONCATENATE($D101,BY$1),'movs ordered by action'!$B:$G,4,FALSE))," ",VLOOKUP(CONCATENATE($D101,BY$1),'movs ordered by action'!$B:$G,4,FALSE))</f>
        <v xml:space="preserve"> </v>
      </c>
      <c r="BZ101" t="str">
        <f>IF(ISNA(VLOOKUP(CONCATENATE($D101,BZ$1),'movs ordered by action'!$B:$G,4,FALSE))," ",VLOOKUP(CONCATENATE($D101,BZ$1),'movs ordered by action'!$B:$G,4,FALSE))</f>
        <v xml:space="preserve"> </v>
      </c>
      <c r="CA101" t="str">
        <f>IF(ISNA(VLOOKUP(CONCATENATE($D101,CA$1),'movs ordered by action'!$B:$G,4,FALSE))," ",VLOOKUP(CONCATENATE($D101,CA$1),'movs ordered by action'!$B:$G,4,FALSE))</f>
        <v xml:space="preserve"> </v>
      </c>
      <c r="CB101" t="str">
        <f>IF(ISNA(VLOOKUP(CONCATENATE($D101,CB$1),'movs ordered by action'!$B:$G,4,FALSE))," ",VLOOKUP(CONCATENATE($D101,CB$1),'movs ordered by action'!$B:$G,4,FALSE))</f>
        <v xml:space="preserve"> </v>
      </c>
      <c r="CC101" t="str">
        <f>IF(ISNA(VLOOKUP(CONCATENATE($D101,CC$1),'movs ordered by action'!$B:$G,4,FALSE))," ",VLOOKUP(CONCATENATE($D101,CC$1),'movs ordered by action'!$B:$G,4,FALSE))</f>
        <v xml:space="preserve"> </v>
      </c>
      <c r="CD101" t="str">
        <f>IF(ISNA(VLOOKUP(CONCATENATE($D101,CD$1),'movs ordered by action'!$B:$G,4,FALSE))," ",VLOOKUP(CONCATENATE($D101,CD$1),'movs ordered by action'!$B:$G,4,FALSE))</f>
        <v xml:space="preserve"> </v>
      </c>
      <c r="CE101" t="str">
        <f>IF(ISNA(VLOOKUP(CONCATENATE($D101,CE$1),'movs ordered by action'!$B:$G,4,FALSE))," ",VLOOKUP(CONCATENATE($D101,CE$1),'movs ordered by action'!$B:$G,4,FALSE))</f>
        <v xml:space="preserve"> </v>
      </c>
      <c r="CF101" t="str">
        <f>IF(ISNA(VLOOKUP(CONCATENATE($D101,CF$1),'movs ordered by action'!$B:$G,4,FALSE))," ",VLOOKUP(CONCATENATE($D101,CF$1),'movs ordered by action'!$B:$G,4,FALSE))</f>
        <v xml:space="preserve"> </v>
      </c>
      <c r="CG101" t="str">
        <f>IF(ISNA(VLOOKUP(CONCATENATE($D101,CG$1),'movs ordered by action'!$B:$G,4,FALSE))," ",VLOOKUP(CONCATENATE($D101,CG$1),'movs ordered by action'!$B:$G,4,FALSE))</f>
        <v xml:space="preserve"> </v>
      </c>
      <c r="CH101" t="str">
        <f>IF(ISNA(VLOOKUP(CONCATENATE($D101,CH$1),'movs ordered by action'!$B:$G,4,FALSE))," ",VLOOKUP(CONCATENATE($D101,CH$1),'movs ordered by action'!$B:$G,4,FALSE))</f>
        <v xml:space="preserve"> </v>
      </c>
      <c r="CI101" t="str">
        <f>IF(ISNA(VLOOKUP(CONCATENATE($D101,CI$1),'movs ordered by action'!$B:$G,4,FALSE))," ",VLOOKUP(CONCATENATE($D101,CI$1),'movs ordered by action'!$B:$G,4,FALSE))</f>
        <v xml:space="preserve"> </v>
      </c>
      <c r="CJ101" t="str">
        <f>IF(ISNA(VLOOKUP(CONCATENATE($D101,CJ$1),'movs ordered by action'!$B:$G,4,FALSE))," ",VLOOKUP(CONCATENATE($D101,CJ$1),'movs ordered by action'!$B:$G,4,FALSE))</f>
        <v xml:space="preserve"> </v>
      </c>
      <c r="CK101" t="str">
        <f>IF(ISNA(VLOOKUP(CONCATENATE($D101,CK$1),'movs ordered by action'!$B:$G,4,FALSE))," ",VLOOKUP(CONCATENATE($D101,CK$1),'movs ordered by action'!$B:$G,4,FALSE))</f>
        <v xml:space="preserve"> </v>
      </c>
      <c r="CL101" t="str">
        <f>IF(ISNA(VLOOKUP(CONCATENATE($D101,CL$1),'movs ordered by action'!$B:$G,4,FALSE))," ",VLOOKUP(CONCATENATE($D101,CL$1),'movs ordered by action'!$B:$G,4,FALSE))</f>
        <v xml:space="preserve"> </v>
      </c>
      <c r="CM101" t="str">
        <f>IF(ISNA(VLOOKUP(CONCATENATE($D101,CM$1),'movs ordered by action'!$B:$G,4,FALSE))," ",VLOOKUP(CONCATENATE($D101,CM$1),'movs ordered by action'!$B:$G,4,FALSE))</f>
        <v xml:space="preserve"> </v>
      </c>
    </row>
    <row r="102" spans="1:91" x14ac:dyDescent="0.3">
      <c r="D102" s="19" t="s">
        <v>7</v>
      </c>
      <c r="E102" t="str">
        <f>IF(ISNA(VLOOKUP(CONCATENATE($D102,E$1),'movs ordered by action'!$B:$G,4,FALSE))," ",VLOOKUP(CONCATENATE($D102,E$1),'movs ordered by action'!$B:$G,4,FALSE))</f>
        <v xml:space="preserve"> </v>
      </c>
      <c r="F102" t="str">
        <f>IF(ISNA(VLOOKUP(CONCATENATE($D102,F$1),'movs ordered by action'!$B:$G,4,FALSE))," ",VLOOKUP(CONCATENATE($D102,F$1),'movs ordered by action'!$B:$G,4,FALSE))</f>
        <v xml:space="preserve"> </v>
      </c>
      <c r="G102" t="str">
        <f>IF(ISNA(VLOOKUP(CONCATENATE($D102,G$1),'movs ordered by action'!$B:$G,4,FALSE))," ",VLOOKUP(CONCATENATE($D102,G$1),'movs ordered by action'!$B:$G,4,FALSE))</f>
        <v xml:space="preserve"> </v>
      </c>
      <c r="H102" t="str">
        <f>IF(ISNA(VLOOKUP(CONCATENATE($D102,H$1),'movs ordered by action'!$B:$G,4,FALSE))," ",VLOOKUP(CONCATENATE($D102,H$1),'movs ordered by action'!$B:$G,4,FALSE))</f>
        <v xml:space="preserve"> </v>
      </c>
      <c r="I102" t="str">
        <f>IF(ISNA(VLOOKUP(CONCATENATE($D102,I$1),'movs ordered by action'!$B:$G,4,FALSE))," ",VLOOKUP(CONCATENATE($D102,I$1),'movs ordered by action'!$B:$G,4,FALSE))</f>
        <v xml:space="preserve"> </v>
      </c>
      <c r="J102" t="str">
        <f>IF(ISNA(VLOOKUP(CONCATENATE($D102,J$1),'movs ordered by action'!$B:$G,4,FALSE))," ",VLOOKUP(CONCATENATE($D102,J$1),'movs ordered by action'!$B:$G,4,FALSE))</f>
        <v xml:space="preserve"> </v>
      </c>
      <c r="K102" t="str">
        <f>IF(ISNA(VLOOKUP(CONCATENATE($D102,K$1),'movs ordered by action'!$B:$G,4,FALSE))," ",VLOOKUP(CONCATENATE($D102,K$1),'movs ordered by action'!$B:$G,4,FALSE))</f>
        <v xml:space="preserve"> </v>
      </c>
      <c r="L102" t="str">
        <f>IF(ISNA(VLOOKUP(CONCATENATE($D102,L$1),'movs ordered by action'!$B:$G,4,FALSE))," ",VLOOKUP(CONCATENATE($D102,L$1),'movs ordered by action'!$B:$G,4,FALSE))</f>
        <v xml:space="preserve"> </v>
      </c>
      <c r="M102" t="str">
        <f>IF(ISNA(VLOOKUP(CONCATENATE($D102,M$1),'movs ordered by action'!$B:$G,4,FALSE))," ",VLOOKUP(CONCATENATE($D102,M$1),'movs ordered by action'!$B:$G,4,FALSE))</f>
        <v xml:space="preserve"> </v>
      </c>
      <c r="N102" t="str">
        <f>IF(ISNA(VLOOKUP(CONCATENATE($D102,N$1),'movs ordered by action'!$B:$G,4,FALSE))," ",VLOOKUP(CONCATENATE($D102,N$1),'movs ordered by action'!$B:$G,4,FALSE))</f>
        <v xml:space="preserve"> </v>
      </c>
      <c r="O102" t="str">
        <f>IF(ISNA(VLOOKUP(CONCATENATE($D102,O$1),'movs ordered by action'!$B:$G,4,FALSE))," ",VLOOKUP(CONCATENATE($D102,O$1),'movs ordered by action'!$B:$G,4,FALSE))</f>
        <v xml:space="preserve"> </v>
      </c>
      <c r="P102" t="str">
        <f>IF(ISNA(VLOOKUP(CONCATENATE($D102,P$1),'movs ordered by action'!$B:$G,4,FALSE))," ",VLOOKUP(CONCATENATE($D102,P$1),'movs ordered by action'!$B:$G,4,FALSE))</f>
        <v xml:space="preserve"> </v>
      </c>
      <c r="Q102" t="str">
        <f>IF(ISNA(VLOOKUP(CONCATENATE($D102,Q$1),'movs ordered by action'!$B:$G,4,FALSE))," ",VLOOKUP(CONCATENATE($D102,Q$1),'movs ordered by action'!$B:$G,4,FALSE))</f>
        <v xml:space="preserve"> </v>
      </c>
      <c r="R102" t="str">
        <f>IF(ISNA(VLOOKUP(CONCATENATE($D102,R$1),'movs ordered by action'!$B:$G,4,FALSE))," ",VLOOKUP(CONCATENATE($D102,R$1),'movs ordered by action'!$B:$G,4,FALSE))</f>
        <v xml:space="preserve"> </v>
      </c>
      <c r="S102" t="str">
        <f>IF(ISNA(VLOOKUP(CONCATENATE($D102,S$1),'movs ordered by action'!$B:$G,4,FALSE))," ",VLOOKUP(CONCATENATE($D102,S$1),'movs ordered by action'!$B:$G,4,FALSE))</f>
        <v xml:space="preserve"> </v>
      </c>
      <c r="T102" t="str">
        <f>IF(ISNA(VLOOKUP(CONCATENATE($D102,T$1),'movs ordered by action'!$B:$G,4,FALSE))," ",VLOOKUP(CONCATENATE($D102,T$1),'movs ordered by action'!$B:$G,4,FALSE))</f>
        <v xml:space="preserve"> </v>
      </c>
      <c r="U102" t="str">
        <f>IF(ISNA(VLOOKUP(CONCATENATE($D102,U$1),'movs ordered by action'!$B:$G,4,FALSE))," ",VLOOKUP(CONCATENATE($D102,U$1),'movs ordered by action'!$B:$G,4,FALSE))</f>
        <v xml:space="preserve"> </v>
      </c>
      <c r="V102" t="str">
        <f>IF(ISNA(VLOOKUP(CONCATENATE($D102,V$1),'movs ordered by action'!$B:$G,4,FALSE))," ",VLOOKUP(CONCATENATE($D102,V$1),'movs ordered by action'!$B:$G,4,FALSE))</f>
        <v xml:space="preserve"> </v>
      </c>
      <c r="W102" t="str">
        <f>IF(ISNA(VLOOKUP(CONCATENATE($D102,W$1),'movs ordered by action'!$B:$G,4,FALSE))," ",VLOOKUP(CONCATENATE($D102,W$1),'movs ordered by action'!$B:$G,4,FALSE))</f>
        <v xml:space="preserve"> </v>
      </c>
      <c r="X102" t="str">
        <f>IF(ISNA(VLOOKUP(CONCATENATE($D102,X$1),'movs ordered by action'!$B:$G,4,FALSE))," ",VLOOKUP(CONCATENATE($D102,X$1),'movs ordered by action'!$B:$G,4,FALSE))</f>
        <v xml:space="preserve"> </v>
      </c>
      <c r="Y102" t="str">
        <f>IF(ISNA(VLOOKUP(CONCATENATE($D102,Y$1),'movs ordered by action'!$B:$G,4,FALSE))," ",VLOOKUP(CONCATENATE($D102,Y$1),'movs ordered by action'!$B:$G,4,FALSE))</f>
        <v xml:space="preserve"> </v>
      </c>
      <c r="Z102" t="str">
        <f>IF(ISNA(VLOOKUP(CONCATENATE($D102,Z$1),'movs ordered by action'!$B:$G,4,FALSE))," ",VLOOKUP(CONCATENATE($D102,Z$1),'movs ordered by action'!$B:$G,4,FALSE))</f>
        <v xml:space="preserve"> </v>
      </c>
      <c r="AA102" t="str">
        <f>IF(ISNA(VLOOKUP(CONCATENATE($D102,AA$1),'movs ordered by action'!$B:$G,4,FALSE))," ",VLOOKUP(CONCATENATE($D102,AA$1),'movs ordered by action'!$B:$G,4,FALSE))</f>
        <v xml:space="preserve"> </v>
      </c>
      <c r="AB102" t="str">
        <f>IF(ISNA(VLOOKUP(CONCATENATE($D102,AB$1),'movs ordered by action'!$B:$G,4,FALSE))," ",VLOOKUP(CONCATENATE($D102,AB$1),'movs ordered by action'!$B:$G,4,FALSE))</f>
        <v xml:space="preserve"> </v>
      </c>
      <c r="AC102" t="str">
        <f>IF(ISNA(VLOOKUP(CONCATENATE($D102,AC$1),'movs ordered by action'!$B:$G,4,FALSE))," ",VLOOKUP(CONCATENATE($D102,AC$1),'movs ordered by action'!$B:$G,4,FALSE))</f>
        <v xml:space="preserve"> </v>
      </c>
      <c r="AD102" t="str">
        <f>IF(ISNA(VLOOKUP(CONCATENATE($D102,AD$1),'movs ordered by action'!$B:$G,4,FALSE))," ",VLOOKUP(CONCATENATE($D102,AD$1),'movs ordered by action'!$B:$G,4,FALSE))</f>
        <v xml:space="preserve"> </v>
      </c>
      <c r="AE102" t="str">
        <f>IF(ISNA(VLOOKUP(CONCATENATE($D102,AE$1),'movs ordered by action'!$B:$G,4,FALSE))," ",VLOOKUP(CONCATENATE($D102,AE$1),'movs ordered by action'!$B:$G,4,FALSE))</f>
        <v xml:space="preserve"> </v>
      </c>
      <c r="AF102" t="str">
        <f>IF(ISNA(VLOOKUP(CONCATENATE($D102,AF$1),'movs ordered by action'!$B:$G,4,FALSE))," ",VLOOKUP(CONCATENATE($D102,AF$1),'movs ordered by action'!$B:$G,4,FALSE))</f>
        <v xml:space="preserve"> </v>
      </c>
      <c r="AG102" t="str">
        <f>IF(ISNA(VLOOKUP(CONCATENATE($D102,AG$1),'movs ordered by action'!$B:$G,4,FALSE))," ",VLOOKUP(CONCATENATE($D102,AG$1),'movs ordered by action'!$B:$G,4,FALSE))</f>
        <v xml:space="preserve"> </v>
      </c>
      <c r="AH102" t="str">
        <f>IF(ISNA(VLOOKUP(CONCATENATE($D102,AH$1),'movs ordered by action'!$B:$G,4,FALSE))," ",VLOOKUP(CONCATENATE($D102,AH$1),'movs ordered by action'!$B:$G,4,FALSE))</f>
        <v xml:space="preserve"> </v>
      </c>
      <c r="AI102" t="str">
        <f>IF(ISNA(VLOOKUP(CONCATENATE($D102,AI$1),'movs ordered by action'!$B:$G,4,FALSE))," ",VLOOKUP(CONCATENATE($D102,AI$1),'movs ordered by action'!$B:$G,4,FALSE))</f>
        <v xml:space="preserve"> </v>
      </c>
      <c r="AJ102" t="str">
        <f>IF(ISNA(VLOOKUP(CONCATENATE($D102,AJ$1),'movs ordered by action'!$B:$G,4,FALSE))," ",VLOOKUP(CONCATENATE($D102,AJ$1),'movs ordered by action'!$B:$G,4,FALSE))</f>
        <v xml:space="preserve"> </v>
      </c>
      <c r="AK102" t="str">
        <f>IF(ISNA(VLOOKUP(CONCATENATE($D102,AK$1),'movs ordered by action'!$B:$G,4,FALSE))," ",VLOOKUP(CONCATENATE($D102,AK$1),'movs ordered by action'!$B:$G,4,FALSE))</f>
        <v xml:space="preserve"> </v>
      </c>
      <c r="AL102" t="str">
        <f>IF(ISNA(VLOOKUP(CONCATENATE($D102,AL$1),'movs ordered by action'!$B:$G,4,FALSE))," ",VLOOKUP(CONCATENATE($D102,AL$1),'movs ordered by action'!$B:$G,4,FALSE))</f>
        <v xml:space="preserve"> </v>
      </c>
      <c r="AM102" t="str">
        <f>IF(ISNA(VLOOKUP(CONCATENATE($D102,AM$1),'movs ordered by action'!$B:$G,4,FALSE))," ",VLOOKUP(CONCATENATE($D102,AM$1),'movs ordered by action'!$B:$G,4,FALSE))</f>
        <v xml:space="preserve"> </v>
      </c>
      <c r="AN102" t="str">
        <f>IF(ISNA(VLOOKUP(CONCATENATE($D102,AN$1),'movs ordered by action'!$B:$G,4,FALSE))," ",VLOOKUP(CONCATENATE($D102,AN$1),'movs ordered by action'!$B:$G,4,FALSE))</f>
        <v xml:space="preserve"> </v>
      </c>
      <c r="AO102" t="str">
        <f>IF(ISNA(VLOOKUP(CONCATENATE($D102,AO$1),'movs ordered by action'!$B:$G,4,FALSE))," ",VLOOKUP(CONCATENATE($D102,AO$1),'movs ordered by action'!$B:$G,4,FALSE))</f>
        <v xml:space="preserve"> </v>
      </c>
      <c r="AP102" t="str">
        <f>IF(ISNA(VLOOKUP(CONCATENATE($D102,AP$1),'movs ordered by action'!$B:$G,4,FALSE))," ",VLOOKUP(CONCATENATE($D102,AP$1),'movs ordered by action'!$B:$G,4,FALSE))</f>
        <v xml:space="preserve"> </v>
      </c>
      <c r="AQ102" t="str">
        <f>IF(ISNA(VLOOKUP(CONCATENATE($D102,AQ$1),'movs ordered by action'!$B:$G,4,FALSE))," ",VLOOKUP(CONCATENATE($D102,AQ$1),'movs ordered by action'!$B:$G,4,FALSE))</f>
        <v xml:space="preserve"> </v>
      </c>
      <c r="AR102" t="str">
        <f>IF(ISNA(VLOOKUP(CONCATENATE($D102,AR$1),'movs ordered by action'!$B:$G,4,FALSE))," ",VLOOKUP(CONCATENATE($D102,AR$1),'movs ordered by action'!$B:$G,4,FALSE))</f>
        <v xml:space="preserve"> </v>
      </c>
      <c r="AS102" t="str">
        <f>IF(ISNA(VLOOKUP(CONCATENATE($D102,AS$1),'movs ordered by action'!$B:$G,4,FALSE))," ",VLOOKUP(CONCATENATE($D102,AS$1),'movs ordered by action'!$B:$G,4,FALSE))</f>
        <v xml:space="preserve"> </v>
      </c>
      <c r="AT102" t="str">
        <f>IF(ISNA(VLOOKUP(CONCATENATE($D102,AT$1),'movs ordered by action'!$B:$G,4,FALSE))," ",VLOOKUP(CONCATENATE($D102,AT$1),'movs ordered by action'!$B:$G,4,FALSE))</f>
        <v xml:space="preserve"> </v>
      </c>
      <c r="AU102" t="str">
        <f>IF(ISNA(VLOOKUP(CONCATENATE($D102,AU$1),'movs ordered by action'!$B:$G,4,FALSE))," ",VLOOKUP(CONCATENATE($D102,AU$1),'movs ordered by action'!$B:$G,4,FALSE))</f>
        <v xml:space="preserve"> </v>
      </c>
      <c r="AV102" t="str">
        <f>IF(ISNA(VLOOKUP(CONCATENATE($D102,AV$1),'movs ordered by action'!$B:$G,4,FALSE))," ",VLOOKUP(CONCATENATE($D102,AV$1),'movs ordered by action'!$B:$G,4,FALSE))</f>
        <v xml:space="preserve"> </v>
      </c>
      <c r="AW102" t="str">
        <f>IF(ISNA(VLOOKUP(CONCATENATE($D102,AW$1),'movs ordered by action'!$B:$G,4,FALSE))," ",VLOOKUP(CONCATENATE($D102,AW$1),'movs ordered by action'!$B:$G,4,FALSE))</f>
        <v xml:space="preserve"> </v>
      </c>
      <c r="AX102" t="str">
        <f>IF(ISNA(VLOOKUP(CONCATENATE($D102,AX$1),'movs ordered by action'!$B:$G,4,FALSE))," ",VLOOKUP(CONCATENATE($D102,AX$1),'movs ordered by action'!$B:$G,4,FALSE))</f>
        <v xml:space="preserve"> </v>
      </c>
      <c r="AY102" t="str">
        <f>IF(ISNA(VLOOKUP(CONCATENATE($D102,AY$1),'movs ordered by action'!$B:$G,4,FALSE))," ",VLOOKUP(CONCATENATE($D102,AY$1),'movs ordered by action'!$B:$G,4,FALSE))</f>
        <v xml:space="preserve"> </v>
      </c>
      <c r="AZ102" t="str">
        <f>IF(ISNA(VLOOKUP(CONCATENATE($D102,AZ$1),'movs ordered by action'!$B:$G,4,FALSE))," ",VLOOKUP(CONCATENATE($D102,AZ$1),'movs ordered by action'!$B:$G,4,FALSE))</f>
        <v xml:space="preserve"> </v>
      </c>
      <c r="BA102" t="str">
        <f>IF(ISNA(VLOOKUP(CONCATENATE($D102,BA$1),'movs ordered by action'!$B:$G,4,FALSE))," ",VLOOKUP(CONCATENATE($D102,BA$1),'movs ordered by action'!$B:$G,4,FALSE))</f>
        <v xml:space="preserve"> </v>
      </c>
      <c r="BB102" t="str">
        <f>IF(ISNA(VLOOKUP(CONCATENATE($D102,BB$1),'movs ordered by action'!$B:$G,4,FALSE))," ",VLOOKUP(CONCATENATE($D102,BB$1),'movs ordered by action'!$B:$G,4,FALSE))</f>
        <v xml:space="preserve"> </v>
      </c>
      <c r="BC102" t="str">
        <f>IF(ISNA(VLOOKUP(CONCATENATE($D102,BC$1),'movs ordered by action'!$B:$G,4,FALSE))," ",VLOOKUP(CONCATENATE($D102,BC$1),'movs ordered by action'!$B:$G,4,FALSE))</f>
        <v xml:space="preserve"> </v>
      </c>
      <c r="BD102" t="str">
        <f>IF(ISNA(VLOOKUP(CONCATENATE($D102,BD$1),'movs ordered by action'!$B:$G,4,FALSE))," ",VLOOKUP(CONCATENATE($D102,BD$1),'movs ordered by action'!$B:$G,4,FALSE))</f>
        <v xml:space="preserve"> </v>
      </c>
      <c r="BE102" t="str">
        <f>IF(ISNA(VLOOKUP(CONCATENATE($D102,BE$1),'movs ordered by action'!$B:$G,4,FALSE))," ",VLOOKUP(CONCATENATE($D102,BE$1),'movs ordered by action'!$B:$G,4,FALSE))</f>
        <v xml:space="preserve"> </v>
      </c>
      <c r="BF102" t="str">
        <f>IF(ISNA(VLOOKUP(CONCATENATE($D102,BF$1),'movs ordered by action'!$B:$G,4,FALSE))," ",VLOOKUP(CONCATENATE($D102,BF$1),'movs ordered by action'!$B:$G,4,FALSE))</f>
        <v xml:space="preserve"> </v>
      </c>
      <c r="BG102" t="str">
        <f>IF(ISNA(VLOOKUP(CONCATENATE($D102,BG$1),'movs ordered by action'!$B:$G,4,FALSE))," ",VLOOKUP(CONCATENATE($D102,BG$1),'movs ordered by action'!$B:$G,4,FALSE))</f>
        <v xml:space="preserve"> </v>
      </c>
      <c r="BH102" t="str">
        <f>IF(ISNA(VLOOKUP(CONCATENATE($D102,BH$1),'movs ordered by action'!$B:$G,4,FALSE))," ",VLOOKUP(CONCATENATE($D102,BH$1),'movs ordered by action'!$B:$G,4,FALSE))</f>
        <v xml:space="preserve"> </v>
      </c>
      <c r="BI102" t="str">
        <f>IF(ISNA(VLOOKUP(CONCATENATE($D102,BI$1),'movs ordered by action'!$B:$G,4,FALSE))," ",VLOOKUP(CONCATENATE($D102,BI$1),'movs ordered by action'!$B:$G,4,FALSE))</f>
        <v xml:space="preserve"> </v>
      </c>
      <c r="BJ102" t="str">
        <f>IF(ISNA(VLOOKUP(CONCATENATE($D102,BJ$1),'movs ordered by action'!$B:$G,4,FALSE))," ",VLOOKUP(CONCATENATE($D102,BJ$1),'movs ordered by action'!$B:$G,4,FALSE))</f>
        <v xml:space="preserve"> </v>
      </c>
      <c r="BK102" t="str">
        <f>IF(ISNA(VLOOKUP(CONCATENATE($D102,BK$1),'movs ordered by action'!$B:$G,4,FALSE))," ",VLOOKUP(CONCATENATE($D102,BK$1),'movs ordered by action'!$B:$G,4,FALSE))</f>
        <v xml:space="preserve"> </v>
      </c>
      <c r="BL102" t="str">
        <f>IF(ISNA(VLOOKUP(CONCATENATE($D102,BL$1),'movs ordered by action'!$B:$G,4,FALSE))," ",VLOOKUP(CONCATENATE($D102,BL$1),'movs ordered by action'!$B:$G,4,FALSE))</f>
        <v xml:space="preserve"> </v>
      </c>
      <c r="BM102" t="str">
        <f>IF(ISNA(VLOOKUP(CONCATENATE($D102,BM$1),'movs ordered by action'!$B:$G,4,FALSE))," ",VLOOKUP(CONCATENATE($D102,BM$1),'movs ordered by action'!$B:$G,4,FALSE))</f>
        <v xml:space="preserve"> </v>
      </c>
      <c r="BN102" t="str">
        <f>IF(ISNA(VLOOKUP(CONCATENATE($D102,BN$1),'movs ordered by action'!$B:$G,4,FALSE))," ",VLOOKUP(CONCATENATE($D102,BN$1),'movs ordered by action'!$B:$G,4,FALSE))</f>
        <v xml:space="preserve"> </v>
      </c>
      <c r="BO102" t="str">
        <f>IF(ISNA(VLOOKUP(CONCATENATE($D102,BO$1),'movs ordered by action'!$B:$G,4,FALSE))," ",VLOOKUP(CONCATENATE($D102,BO$1),'movs ordered by action'!$B:$G,4,FALSE))</f>
        <v xml:space="preserve"> </v>
      </c>
      <c r="BP102" t="str">
        <f>IF(ISNA(VLOOKUP(CONCATENATE($D102,BP$1),'movs ordered by action'!$B:$G,4,FALSE))," ",VLOOKUP(CONCATENATE($D102,BP$1),'movs ordered by action'!$B:$G,4,FALSE))</f>
        <v xml:space="preserve"> </v>
      </c>
      <c r="BQ102" t="str">
        <f>IF(ISNA(VLOOKUP(CONCATENATE($D102,BQ$1),'movs ordered by action'!$B:$G,4,FALSE))," ",VLOOKUP(CONCATENATE($D102,BQ$1),'movs ordered by action'!$B:$G,4,FALSE))</f>
        <v xml:space="preserve"> </v>
      </c>
      <c r="BR102" t="str">
        <f>IF(ISNA(VLOOKUP(CONCATENATE($D102,BR$1),'movs ordered by action'!$B:$G,4,FALSE))," ",VLOOKUP(CONCATENATE($D102,BR$1),'movs ordered by action'!$B:$G,4,FALSE))</f>
        <v xml:space="preserve"> </v>
      </c>
      <c r="BS102" t="str">
        <f>IF(ISNA(VLOOKUP(CONCATENATE($D102,BS$1),'movs ordered by action'!$B:$G,4,FALSE))," ",VLOOKUP(CONCATENATE($D102,BS$1),'movs ordered by action'!$B:$G,4,FALSE))</f>
        <v xml:space="preserve"> </v>
      </c>
      <c r="BT102" t="str">
        <f>IF(ISNA(VLOOKUP(CONCATENATE($D102,BT$1),'movs ordered by action'!$B:$G,4,FALSE))," ",VLOOKUP(CONCATENATE($D102,BT$1),'movs ordered by action'!$B:$G,4,FALSE))</f>
        <v xml:space="preserve"> </v>
      </c>
      <c r="BU102" t="str">
        <f>IF(ISNA(VLOOKUP(CONCATENATE($D102,BU$1),'movs ordered by action'!$B:$G,4,FALSE))," ",VLOOKUP(CONCATENATE($D102,BU$1),'movs ordered by action'!$B:$G,4,FALSE))</f>
        <v xml:space="preserve"> </v>
      </c>
      <c r="BV102" t="str">
        <f>IF(ISNA(VLOOKUP(CONCATENATE($D102,BV$1),'movs ordered by action'!$B:$G,4,FALSE))," ",VLOOKUP(CONCATENATE($D102,BV$1),'movs ordered by action'!$B:$G,4,FALSE))</f>
        <v xml:space="preserve"> </v>
      </c>
      <c r="BW102" t="str">
        <f>IF(ISNA(VLOOKUP(CONCATENATE($D102,BW$1),'movs ordered by action'!$B:$G,4,FALSE))," ",VLOOKUP(CONCATENATE($D102,BW$1),'movs ordered by action'!$B:$G,4,FALSE))</f>
        <v xml:space="preserve"> </v>
      </c>
      <c r="BX102" t="str">
        <f>IF(ISNA(VLOOKUP(CONCATENATE($D102,BX$1),'movs ordered by action'!$B:$G,4,FALSE))," ",VLOOKUP(CONCATENATE($D102,BX$1),'movs ordered by action'!$B:$G,4,FALSE))</f>
        <v xml:space="preserve"> </v>
      </c>
      <c r="BY102" t="str">
        <f>IF(ISNA(VLOOKUP(CONCATENATE($D102,BY$1),'movs ordered by action'!$B:$G,4,FALSE))," ",VLOOKUP(CONCATENATE($D102,BY$1),'movs ordered by action'!$B:$G,4,FALSE))</f>
        <v xml:space="preserve"> </v>
      </c>
      <c r="BZ102" t="str">
        <f>IF(ISNA(VLOOKUP(CONCATENATE($D102,BZ$1),'movs ordered by action'!$B:$G,4,FALSE))," ",VLOOKUP(CONCATENATE($D102,BZ$1),'movs ordered by action'!$B:$G,4,FALSE))</f>
        <v xml:space="preserve"> </v>
      </c>
      <c r="CA102" t="str">
        <f>IF(ISNA(VLOOKUP(CONCATENATE($D102,CA$1),'movs ordered by action'!$B:$G,4,FALSE))," ",VLOOKUP(CONCATENATE($D102,CA$1),'movs ordered by action'!$B:$G,4,FALSE))</f>
        <v xml:space="preserve"> </v>
      </c>
      <c r="CB102" t="str">
        <f>IF(ISNA(VLOOKUP(CONCATENATE($D102,CB$1),'movs ordered by action'!$B:$G,4,FALSE))," ",VLOOKUP(CONCATENATE($D102,CB$1),'movs ordered by action'!$B:$G,4,FALSE))</f>
        <v xml:space="preserve"> </v>
      </c>
      <c r="CC102" t="str">
        <f>IF(ISNA(VLOOKUP(CONCATENATE($D102,CC$1),'movs ordered by action'!$B:$G,4,FALSE))," ",VLOOKUP(CONCATENATE($D102,CC$1),'movs ordered by action'!$B:$G,4,FALSE))</f>
        <v xml:space="preserve"> </v>
      </c>
      <c r="CD102" t="str">
        <f>IF(ISNA(VLOOKUP(CONCATENATE($D102,CD$1),'movs ordered by action'!$B:$G,4,FALSE))," ",VLOOKUP(CONCATENATE($D102,CD$1),'movs ordered by action'!$B:$G,4,FALSE))</f>
        <v xml:space="preserve"> </v>
      </c>
      <c r="CE102" t="str">
        <f>IF(ISNA(VLOOKUP(CONCATENATE($D102,CE$1),'movs ordered by action'!$B:$G,4,FALSE))," ",VLOOKUP(CONCATENATE($D102,CE$1),'movs ordered by action'!$B:$G,4,FALSE))</f>
        <v xml:space="preserve"> </v>
      </c>
      <c r="CF102" t="str">
        <f>IF(ISNA(VLOOKUP(CONCATENATE($D102,CF$1),'movs ordered by action'!$B:$G,4,FALSE))," ",VLOOKUP(CONCATENATE($D102,CF$1),'movs ordered by action'!$B:$G,4,FALSE))</f>
        <v xml:space="preserve"> </v>
      </c>
      <c r="CG102" t="str">
        <f>IF(ISNA(VLOOKUP(CONCATENATE($D102,CG$1),'movs ordered by action'!$B:$G,4,FALSE))," ",VLOOKUP(CONCATENATE($D102,CG$1),'movs ordered by action'!$B:$G,4,FALSE))</f>
        <v xml:space="preserve"> </v>
      </c>
      <c r="CH102" t="str">
        <f>IF(ISNA(VLOOKUP(CONCATENATE($D102,CH$1),'movs ordered by action'!$B:$G,4,FALSE))," ",VLOOKUP(CONCATENATE($D102,CH$1),'movs ordered by action'!$B:$G,4,FALSE))</f>
        <v xml:space="preserve"> </v>
      </c>
      <c r="CI102" t="str">
        <f>IF(ISNA(VLOOKUP(CONCATENATE($D102,CI$1),'movs ordered by action'!$B:$G,4,FALSE))," ",VLOOKUP(CONCATENATE($D102,CI$1),'movs ordered by action'!$B:$G,4,FALSE))</f>
        <v xml:space="preserve"> </v>
      </c>
      <c r="CJ102" t="str">
        <f>IF(ISNA(VLOOKUP(CONCATENATE($D102,CJ$1),'movs ordered by action'!$B:$G,4,FALSE))," ",VLOOKUP(CONCATENATE($D102,CJ$1),'movs ordered by action'!$B:$G,4,FALSE))</f>
        <v xml:space="preserve"> </v>
      </c>
      <c r="CK102" t="str">
        <f>IF(ISNA(VLOOKUP(CONCATENATE($D102,CK$1),'movs ordered by action'!$B:$G,4,FALSE))," ",VLOOKUP(CONCATENATE($D102,CK$1),'movs ordered by action'!$B:$G,4,FALSE))</f>
        <v xml:space="preserve"> </v>
      </c>
      <c r="CL102" t="str">
        <f>IF(ISNA(VLOOKUP(CONCATENATE($D102,CL$1),'movs ordered by action'!$B:$G,4,FALSE))," ",VLOOKUP(CONCATENATE($D102,CL$1),'movs ordered by action'!$B:$G,4,FALSE))</f>
        <v xml:space="preserve"> </v>
      </c>
      <c r="CM102" t="str">
        <f>IF(ISNA(VLOOKUP(CONCATENATE($D102,CM$1),'movs ordered by action'!$B:$G,4,FALSE))," ",VLOOKUP(CONCATENATE($D102,CM$1),'movs ordered by action'!$B:$G,4,FALSE))</f>
        <v xml:space="preserve"> </v>
      </c>
    </row>
    <row r="103" spans="1:91" x14ac:dyDescent="0.3">
      <c r="D103" s="20" t="s">
        <v>3276</v>
      </c>
      <c r="E103" t="str">
        <f>IF(ISNA(VLOOKUP(CONCATENATE($D103,E$1),'movs ordered by action'!$B:$G,4,FALSE))," ",VLOOKUP(CONCATENATE($D103,E$1),'movs ordered by action'!$B:$G,4,FALSE))</f>
        <v xml:space="preserve"> </v>
      </c>
      <c r="F103" t="str">
        <f>IF(ISNA(VLOOKUP(CONCATENATE($D103,F$1),'movs ordered by action'!$B:$G,4,FALSE))," ",VLOOKUP(CONCATENATE($D103,F$1),'movs ordered by action'!$B:$G,4,FALSE))</f>
        <v xml:space="preserve"> </v>
      </c>
      <c r="G103" t="str">
        <f>IF(ISNA(VLOOKUP(CONCATENATE($D103,G$1),'movs ordered by action'!$B:$G,4,FALSE))," ",VLOOKUP(CONCATENATE($D103,G$1),'movs ordered by action'!$B:$G,4,FALSE))</f>
        <v xml:space="preserve"> </v>
      </c>
      <c r="H103" t="str">
        <f>IF(ISNA(VLOOKUP(CONCATENATE($D103,H$1),'movs ordered by action'!$B:$G,4,FALSE))," ",VLOOKUP(CONCATENATE($D103,H$1),'movs ordered by action'!$B:$G,4,FALSE))</f>
        <v xml:space="preserve"> </v>
      </c>
      <c r="I103" t="str">
        <f>IF(ISNA(VLOOKUP(CONCATENATE($D103,I$1),'movs ordered by action'!$B:$G,4,FALSE))," ",VLOOKUP(CONCATENATE($D103,I$1),'movs ordered by action'!$B:$G,4,FALSE))</f>
        <v xml:space="preserve"> </v>
      </c>
      <c r="J103" t="str">
        <f>IF(ISNA(VLOOKUP(CONCATENATE($D103,J$1),'movs ordered by action'!$B:$G,4,FALSE))," ",VLOOKUP(CONCATENATE($D103,J$1),'movs ordered by action'!$B:$G,4,FALSE))</f>
        <v xml:space="preserve"> </v>
      </c>
      <c r="K103" t="str">
        <f>IF(ISNA(VLOOKUP(CONCATENATE($D103,K$1),'movs ordered by action'!$B:$G,4,FALSE))," ",VLOOKUP(CONCATENATE($D103,K$1),'movs ordered by action'!$B:$G,4,FALSE))</f>
        <v xml:space="preserve"> </v>
      </c>
      <c r="L103" t="str">
        <f>IF(ISNA(VLOOKUP(CONCATENATE($D103,L$1),'movs ordered by action'!$B:$G,4,FALSE))," ",VLOOKUP(CONCATENATE($D103,L$1),'movs ordered by action'!$B:$G,4,FALSE))</f>
        <v xml:space="preserve"> </v>
      </c>
      <c r="M103" t="str">
        <f>IF(ISNA(VLOOKUP(CONCATENATE($D103,M$1),'movs ordered by action'!$B:$G,4,FALSE))," ",VLOOKUP(CONCATENATE($D103,M$1),'movs ordered by action'!$B:$G,4,FALSE))</f>
        <v xml:space="preserve"> </v>
      </c>
      <c r="N103" t="str">
        <f>IF(ISNA(VLOOKUP(CONCATENATE($D103,N$1),'movs ordered by action'!$B:$G,4,FALSE))," ",VLOOKUP(CONCATENATE($D103,N$1),'movs ordered by action'!$B:$G,4,FALSE))</f>
        <v xml:space="preserve"> </v>
      </c>
      <c r="O103" t="str">
        <f>IF(ISNA(VLOOKUP(CONCATENATE($D103,O$1),'movs ordered by action'!$B:$G,4,FALSE))," ",VLOOKUP(CONCATENATE($D103,O$1),'movs ordered by action'!$B:$G,4,FALSE))</f>
        <v xml:space="preserve"> </v>
      </c>
      <c r="P103" t="str">
        <f>IF(ISNA(VLOOKUP(CONCATENATE($D103,P$1),'movs ordered by action'!$B:$G,4,FALSE))," ",VLOOKUP(CONCATENATE($D103,P$1),'movs ordered by action'!$B:$G,4,FALSE))</f>
        <v xml:space="preserve"> </v>
      </c>
      <c r="Q103" t="str">
        <f>IF(ISNA(VLOOKUP(CONCATENATE($D103,Q$1),'movs ordered by action'!$B:$G,4,FALSE))," ",VLOOKUP(CONCATENATE($D103,Q$1),'movs ordered by action'!$B:$G,4,FALSE))</f>
        <v xml:space="preserve"> </v>
      </c>
      <c r="R103" t="str">
        <f>IF(ISNA(VLOOKUP(CONCATENATE($D103,R$1),'movs ordered by action'!$B:$G,4,FALSE))," ",VLOOKUP(CONCATENATE($D103,R$1),'movs ordered by action'!$B:$G,4,FALSE))</f>
        <v xml:space="preserve"> </v>
      </c>
      <c r="S103" t="str">
        <f>IF(ISNA(VLOOKUP(CONCATENATE($D103,S$1),'movs ordered by action'!$B:$G,4,FALSE))," ",VLOOKUP(CONCATENATE($D103,S$1),'movs ordered by action'!$B:$G,4,FALSE))</f>
        <v xml:space="preserve"> </v>
      </c>
      <c r="T103" t="str">
        <f>IF(ISNA(VLOOKUP(CONCATENATE($D103,T$1),'movs ordered by action'!$B:$G,4,FALSE))," ",VLOOKUP(CONCATENATE($D103,T$1),'movs ordered by action'!$B:$G,4,FALSE))</f>
        <v xml:space="preserve"> </v>
      </c>
      <c r="U103" t="str">
        <f>IF(ISNA(VLOOKUP(CONCATENATE($D103,U$1),'movs ordered by action'!$B:$G,4,FALSE))," ",VLOOKUP(CONCATENATE($D103,U$1),'movs ordered by action'!$B:$G,4,FALSE))</f>
        <v xml:space="preserve"> </v>
      </c>
      <c r="V103" t="str">
        <f>IF(ISNA(VLOOKUP(CONCATENATE($D103,V$1),'movs ordered by action'!$B:$G,4,FALSE))," ",VLOOKUP(CONCATENATE($D103,V$1),'movs ordered by action'!$B:$G,4,FALSE))</f>
        <v xml:space="preserve"> </v>
      </c>
      <c r="W103" t="str">
        <f>IF(ISNA(VLOOKUP(CONCATENATE($D103,W$1),'movs ordered by action'!$B:$G,4,FALSE))," ",VLOOKUP(CONCATENATE($D103,W$1),'movs ordered by action'!$B:$G,4,FALSE))</f>
        <v xml:space="preserve"> </v>
      </c>
      <c r="X103" t="str">
        <f>IF(ISNA(VLOOKUP(CONCATENATE($D103,X$1),'movs ordered by action'!$B:$G,4,FALSE))," ",VLOOKUP(CONCATENATE($D103,X$1),'movs ordered by action'!$B:$G,4,FALSE))</f>
        <v xml:space="preserve"> </v>
      </c>
      <c r="Y103" t="str">
        <f>IF(ISNA(VLOOKUP(CONCATENATE($D103,Y$1),'movs ordered by action'!$B:$G,4,FALSE))," ",VLOOKUP(CONCATENATE($D103,Y$1),'movs ordered by action'!$B:$G,4,FALSE))</f>
        <v xml:space="preserve"> </v>
      </c>
      <c r="Z103" t="str">
        <f>IF(ISNA(VLOOKUP(CONCATENATE($D103,Z$1),'movs ordered by action'!$B:$G,4,FALSE))," ",VLOOKUP(CONCATENATE($D103,Z$1),'movs ordered by action'!$B:$G,4,FALSE))</f>
        <v xml:space="preserve"> </v>
      </c>
      <c r="AA103" t="str">
        <f>IF(ISNA(VLOOKUP(CONCATENATE($D103,AA$1),'movs ordered by action'!$B:$G,4,FALSE))," ",VLOOKUP(CONCATENATE($D103,AA$1),'movs ordered by action'!$B:$G,4,FALSE))</f>
        <v xml:space="preserve"> </v>
      </c>
      <c r="AB103" t="str">
        <f>IF(ISNA(VLOOKUP(CONCATENATE($D103,AB$1),'movs ordered by action'!$B:$G,4,FALSE))," ",VLOOKUP(CONCATENATE($D103,AB$1),'movs ordered by action'!$B:$G,4,FALSE))</f>
        <v xml:space="preserve"> </v>
      </c>
      <c r="AC103" t="str">
        <f>IF(ISNA(VLOOKUP(CONCATENATE($D103,AC$1),'movs ordered by action'!$B:$G,4,FALSE))," ",VLOOKUP(CONCATENATE($D103,AC$1),'movs ordered by action'!$B:$G,4,FALSE))</f>
        <v xml:space="preserve"> </v>
      </c>
      <c r="AD103" t="str">
        <f>IF(ISNA(VLOOKUP(CONCATENATE($D103,AD$1),'movs ordered by action'!$B:$G,4,FALSE))," ",VLOOKUP(CONCATENATE($D103,AD$1),'movs ordered by action'!$B:$G,4,FALSE))</f>
        <v xml:space="preserve"> </v>
      </c>
      <c r="AE103" t="str">
        <f>IF(ISNA(VLOOKUP(CONCATENATE($D103,AE$1),'movs ordered by action'!$B:$G,4,FALSE))," ",VLOOKUP(CONCATENATE($D103,AE$1),'movs ordered by action'!$B:$G,4,FALSE))</f>
        <v xml:space="preserve"> </v>
      </c>
      <c r="AF103" t="str">
        <f>IF(ISNA(VLOOKUP(CONCATENATE($D103,AF$1),'movs ordered by action'!$B:$G,4,FALSE))," ",VLOOKUP(CONCATENATE($D103,AF$1),'movs ordered by action'!$B:$G,4,FALSE))</f>
        <v xml:space="preserve"> </v>
      </c>
      <c r="AG103" t="str">
        <f>IF(ISNA(VLOOKUP(CONCATENATE($D103,AG$1),'movs ordered by action'!$B:$G,4,FALSE))," ",VLOOKUP(CONCATENATE($D103,AG$1),'movs ordered by action'!$B:$G,4,FALSE))</f>
        <v xml:space="preserve"> </v>
      </c>
      <c r="AH103" t="str">
        <f>IF(ISNA(VLOOKUP(CONCATENATE($D103,AH$1),'movs ordered by action'!$B:$G,4,FALSE))," ",VLOOKUP(CONCATENATE($D103,AH$1),'movs ordered by action'!$B:$G,4,FALSE))</f>
        <v xml:space="preserve"> </v>
      </c>
      <c r="AI103" t="str">
        <f>IF(ISNA(VLOOKUP(CONCATENATE($D103,AI$1),'movs ordered by action'!$B:$G,4,FALSE))," ",VLOOKUP(CONCATENATE($D103,AI$1),'movs ordered by action'!$B:$G,4,FALSE))</f>
        <v xml:space="preserve"> </v>
      </c>
      <c r="AJ103" t="str">
        <f>IF(ISNA(VLOOKUP(CONCATENATE($D103,AJ$1),'movs ordered by action'!$B:$G,4,FALSE))," ",VLOOKUP(CONCATENATE($D103,AJ$1),'movs ordered by action'!$B:$G,4,FALSE))</f>
        <v xml:space="preserve"> </v>
      </c>
      <c r="AK103" t="str">
        <f>IF(ISNA(VLOOKUP(CONCATENATE($D103,AK$1),'movs ordered by action'!$B:$G,4,FALSE))," ",VLOOKUP(CONCATENATE($D103,AK$1),'movs ordered by action'!$B:$G,4,FALSE))</f>
        <v xml:space="preserve"> </v>
      </c>
      <c r="AL103" t="str">
        <f>IF(ISNA(VLOOKUP(CONCATENATE($D103,AL$1),'movs ordered by action'!$B:$G,4,FALSE))," ",VLOOKUP(CONCATENATE($D103,AL$1),'movs ordered by action'!$B:$G,4,FALSE))</f>
        <v xml:space="preserve"> </v>
      </c>
      <c r="AM103" t="str">
        <f>IF(ISNA(VLOOKUP(CONCATENATE($D103,AM$1),'movs ordered by action'!$B:$G,4,FALSE))," ",VLOOKUP(CONCATENATE($D103,AM$1),'movs ordered by action'!$B:$G,4,FALSE))</f>
        <v xml:space="preserve"> </v>
      </c>
      <c r="AN103" t="str">
        <f>IF(ISNA(VLOOKUP(CONCATENATE($D103,AN$1),'movs ordered by action'!$B:$G,4,FALSE))," ",VLOOKUP(CONCATENATE($D103,AN$1),'movs ordered by action'!$B:$G,4,FALSE))</f>
        <v xml:space="preserve"> </v>
      </c>
      <c r="AO103" t="str">
        <f>IF(ISNA(VLOOKUP(CONCATENATE($D103,AO$1),'movs ordered by action'!$B:$G,4,FALSE))," ",VLOOKUP(CONCATENATE($D103,AO$1),'movs ordered by action'!$B:$G,4,FALSE))</f>
        <v xml:space="preserve"> </v>
      </c>
      <c r="AP103" t="str">
        <f>IF(ISNA(VLOOKUP(CONCATENATE($D103,AP$1),'movs ordered by action'!$B:$G,4,FALSE))," ",VLOOKUP(CONCATENATE($D103,AP$1),'movs ordered by action'!$B:$G,4,FALSE))</f>
        <v xml:space="preserve"> </v>
      </c>
      <c r="AQ103" t="str">
        <f>IF(ISNA(VLOOKUP(CONCATENATE($D103,AQ$1),'movs ordered by action'!$B:$G,4,FALSE))," ",VLOOKUP(CONCATENATE($D103,AQ$1),'movs ordered by action'!$B:$G,4,FALSE))</f>
        <v xml:space="preserve"> </v>
      </c>
      <c r="AR103" t="str">
        <f>IF(ISNA(VLOOKUP(CONCATENATE($D103,AR$1),'movs ordered by action'!$B:$G,4,FALSE))," ",VLOOKUP(CONCATENATE($D103,AR$1),'movs ordered by action'!$B:$G,4,FALSE))</f>
        <v xml:space="preserve"> </v>
      </c>
      <c r="AS103" t="str">
        <f>IF(ISNA(VLOOKUP(CONCATENATE($D103,AS$1),'movs ordered by action'!$B:$G,4,FALSE))," ",VLOOKUP(CONCATENATE($D103,AS$1),'movs ordered by action'!$B:$G,4,FALSE))</f>
        <v xml:space="preserve"> </v>
      </c>
      <c r="AT103" t="str">
        <f>IF(ISNA(VLOOKUP(CONCATENATE($D103,AT$1),'movs ordered by action'!$B:$G,4,FALSE))," ",VLOOKUP(CONCATENATE($D103,AT$1),'movs ordered by action'!$B:$G,4,FALSE))</f>
        <v xml:space="preserve"> </v>
      </c>
      <c r="AU103" t="str">
        <f>IF(ISNA(VLOOKUP(CONCATENATE($D103,AU$1),'movs ordered by action'!$B:$G,4,FALSE))," ",VLOOKUP(CONCATENATE($D103,AU$1),'movs ordered by action'!$B:$G,4,FALSE))</f>
        <v xml:space="preserve"> </v>
      </c>
      <c r="AV103" t="str">
        <f>IF(ISNA(VLOOKUP(CONCATENATE($D103,AV$1),'movs ordered by action'!$B:$G,4,FALSE))," ",VLOOKUP(CONCATENATE($D103,AV$1),'movs ordered by action'!$B:$G,4,FALSE))</f>
        <v xml:space="preserve"> </v>
      </c>
      <c r="AW103" t="str">
        <f>IF(ISNA(VLOOKUP(CONCATENATE($D103,AW$1),'movs ordered by action'!$B:$G,4,FALSE))," ",VLOOKUP(CONCATENATE($D103,AW$1),'movs ordered by action'!$B:$G,4,FALSE))</f>
        <v xml:space="preserve"> </v>
      </c>
      <c r="AX103" t="str">
        <f>IF(ISNA(VLOOKUP(CONCATENATE($D103,AX$1),'movs ordered by action'!$B:$G,4,FALSE))," ",VLOOKUP(CONCATENATE($D103,AX$1),'movs ordered by action'!$B:$G,4,FALSE))</f>
        <v xml:space="preserve"> </v>
      </c>
      <c r="AY103" t="str">
        <f>IF(ISNA(VLOOKUP(CONCATENATE($D103,AY$1),'movs ordered by action'!$B:$G,4,FALSE))," ",VLOOKUP(CONCATENATE($D103,AY$1),'movs ordered by action'!$B:$G,4,FALSE))</f>
        <v xml:space="preserve"> </v>
      </c>
      <c r="AZ103" t="str">
        <f>IF(ISNA(VLOOKUP(CONCATENATE($D103,AZ$1),'movs ordered by action'!$B:$G,4,FALSE))," ",VLOOKUP(CONCATENATE($D103,AZ$1),'movs ordered by action'!$B:$G,4,FALSE))</f>
        <v xml:space="preserve"> </v>
      </c>
      <c r="BA103" t="str">
        <f>IF(ISNA(VLOOKUP(CONCATENATE($D103,BA$1),'movs ordered by action'!$B:$G,4,FALSE))," ",VLOOKUP(CONCATENATE($D103,BA$1),'movs ordered by action'!$B:$G,4,FALSE))</f>
        <v xml:space="preserve"> </v>
      </c>
      <c r="BB103" t="str">
        <f>IF(ISNA(VLOOKUP(CONCATENATE($D103,BB$1),'movs ordered by action'!$B:$G,4,FALSE))," ",VLOOKUP(CONCATENATE($D103,BB$1),'movs ordered by action'!$B:$G,4,FALSE))</f>
        <v xml:space="preserve"> </v>
      </c>
      <c r="BC103" t="str">
        <f>IF(ISNA(VLOOKUP(CONCATENATE($D103,BC$1),'movs ordered by action'!$B:$G,4,FALSE))," ",VLOOKUP(CONCATENATE($D103,BC$1),'movs ordered by action'!$B:$G,4,FALSE))</f>
        <v xml:space="preserve"> </v>
      </c>
      <c r="BD103" t="str">
        <f>IF(ISNA(VLOOKUP(CONCATENATE($D103,BD$1),'movs ordered by action'!$B:$G,4,FALSE))," ",VLOOKUP(CONCATENATE($D103,BD$1),'movs ordered by action'!$B:$G,4,FALSE))</f>
        <v xml:space="preserve"> </v>
      </c>
      <c r="BE103" t="str">
        <f>IF(ISNA(VLOOKUP(CONCATENATE($D103,BE$1),'movs ordered by action'!$B:$G,4,FALSE))," ",VLOOKUP(CONCATENATE($D103,BE$1),'movs ordered by action'!$B:$G,4,FALSE))</f>
        <v xml:space="preserve"> </v>
      </c>
      <c r="BF103" t="str">
        <f>IF(ISNA(VLOOKUP(CONCATENATE($D103,BF$1),'movs ordered by action'!$B:$G,4,FALSE))," ",VLOOKUP(CONCATENATE($D103,BF$1),'movs ordered by action'!$B:$G,4,FALSE))</f>
        <v xml:space="preserve"> </v>
      </c>
      <c r="BG103" t="str">
        <f>IF(ISNA(VLOOKUP(CONCATENATE($D103,BG$1),'movs ordered by action'!$B:$G,4,FALSE))," ",VLOOKUP(CONCATENATE($D103,BG$1),'movs ordered by action'!$B:$G,4,FALSE))</f>
        <v xml:space="preserve"> </v>
      </c>
      <c r="BH103" t="str">
        <f>IF(ISNA(VLOOKUP(CONCATENATE($D103,BH$1),'movs ordered by action'!$B:$G,4,FALSE))," ",VLOOKUP(CONCATENATE($D103,BH$1),'movs ordered by action'!$B:$G,4,FALSE))</f>
        <v xml:space="preserve"> </v>
      </c>
      <c r="BI103" t="str">
        <f>IF(ISNA(VLOOKUP(CONCATENATE($D103,BI$1),'movs ordered by action'!$B:$G,4,FALSE))," ",VLOOKUP(CONCATENATE($D103,BI$1),'movs ordered by action'!$B:$G,4,FALSE))</f>
        <v xml:space="preserve"> </v>
      </c>
      <c r="BJ103" t="str">
        <f>IF(ISNA(VLOOKUP(CONCATENATE($D103,BJ$1),'movs ordered by action'!$B:$G,4,FALSE))," ",VLOOKUP(CONCATENATE($D103,BJ$1),'movs ordered by action'!$B:$G,4,FALSE))</f>
        <v xml:space="preserve"> </v>
      </c>
      <c r="BK103" t="str">
        <f>IF(ISNA(VLOOKUP(CONCATENATE($D103,BK$1),'movs ordered by action'!$B:$G,4,FALSE))," ",VLOOKUP(CONCATENATE($D103,BK$1),'movs ordered by action'!$B:$G,4,FALSE))</f>
        <v xml:space="preserve"> </v>
      </c>
      <c r="BL103" t="str">
        <f>IF(ISNA(VLOOKUP(CONCATENATE($D103,BL$1),'movs ordered by action'!$B:$G,4,FALSE))," ",VLOOKUP(CONCATENATE($D103,BL$1),'movs ordered by action'!$B:$G,4,FALSE))</f>
        <v xml:space="preserve"> </v>
      </c>
      <c r="BM103" t="str">
        <f>IF(ISNA(VLOOKUP(CONCATENATE($D103,BM$1),'movs ordered by action'!$B:$G,4,FALSE))," ",VLOOKUP(CONCATENATE($D103,BM$1),'movs ordered by action'!$B:$G,4,FALSE))</f>
        <v xml:space="preserve"> </v>
      </c>
      <c r="BN103" t="str">
        <f>IF(ISNA(VLOOKUP(CONCATENATE($D103,BN$1),'movs ordered by action'!$B:$G,4,FALSE))," ",VLOOKUP(CONCATENATE($D103,BN$1),'movs ordered by action'!$B:$G,4,FALSE))</f>
        <v xml:space="preserve"> </v>
      </c>
      <c r="BO103" t="str">
        <f>IF(ISNA(VLOOKUP(CONCATENATE($D103,BO$1),'movs ordered by action'!$B:$G,4,FALSE))," ",VLOOKUP(CONCATENATE($D103,BO$1),'movs ordered by action'!$B:$G,4,FALSE))</f>
        <v xml:space="preserve"> </v>
      </c>
      <c r="BP103" t="str">
        <f>IF(ISNA(VLOOKUP(CONCATENATE($D103,BP$1),'movs ordered by action'!$B:$G,4,FALSE))," ",VLOOKUP(CONCATENATE($D103,BP$1),'movs ordered by action'!$B:$G,4,FALSE))</f>
        <v xml:space="preserve"> </v>
      </c>
      <c r="BQ103" t="str">
        <f>IF(ISNA(VLOOKUP(CONCATENATE($D103,BQ$1),'movs ordered by action'!$B:$G,4,FALSE))," ",VLOOKUP(CONCATENATE($D103,BQ$1),'movs ordered by action'!$B:$G,4,FALSE))</f>
        <v xml:space="preserve"> </v>
      </c>
      <c r="BR103" t="str">
        <f>IF(ISNA(VLOOKUP(CONCATENATE($D103,BR$1),'movs ordered by action'!$B:$G,4,FALSE))," ",VLOOKUP(CONCATENATE($D103,BR$1),'movs ordered by action'!$B:$G,4,FALSE))</f>
        <v xml:space="preserve"> </v>
      </c>
      <c r="BS103" t="str">
        <f>IF(ISNA(VLOOKUP(CONCATENATE($D103,BS$1),'movs ordered by action'!$B:$G,4,FALSE))," ",VLOOKUP(CONCATENATE($D103,BS$1),'movs ordered by action'!$B:$G,4,FALSE))</f>
        <v xml:space="preserve"> </v>
      </c>
      <c r="BT103" t="str">
        <f>IF(ISNA(VLOOKUP(CONCATENATE($D103,BT$1),'movs ordered by action'!$B:$G,4,FALSE))," ",VLOOKUP(CONCATENATE($D103,BT$1),'movs ordered by action'!$B:$G,4,FALSE))</f>
        <v xml:space="preserve"> </v>
      </c>
      <c r="BU103" t="str">
        <f>IF(ISNA(VLOOKUP(CONCATENATE($D103,BU$1),'movs ordered by action'!$B:$G,4,FALSE))," ",VLOOKUP(CONCATENATE($D103,BU$1),'movs ordered by action'!$B:$G,4,FALSE))</f>
        <v xml:space="preserve"> </v>
      </c>
      <c r="BV103" t="str">
        <f>IF(ISNA(VLOOKUP(CONCATENATE($D103,BV$1),'movs ordered by action'!$B:$G,4,FALSE))," ",VLOOKUP(CONCATENATE($D103,BV$1),'movs ordered by action'!$B:$G,4,FALSE))</f>
        <v xml:space="preserve"> </v>
      </c>
      <c r="BW103" t="str">
        <f>IF(ISNA(VLOOKUP(CONCATENATE($D103,BW$1),'movs ordered by action'!$B:$G,4,FALSE))," ",VLOOKUP(CONCATENATE($D103,BW$1),'movs ordered by action'!$B:$G,4,FALSE))</f>
        <v xml:space="preserve"> </v>
      </c>
      <c r="BX103" t="str">
        <f>IF(ISNA(VLOOKUP(CONCATENATE($D103,BX$1),'movs ordered by action'!$B:$G,4,FALSE))," ",VLOOKUP(CONCATENATE($D103,BX$1),'movs ordered by action'!$B:$G,4,FALSE))</f>
        <v xml:space="preserve"> </v>
      </c>
      <c r="BY103" t="str">
        <f>IF(ISNA(VLOOKUP(CONCATENATE($D103,BY$1),'movs ordered by action'!$B:$G,4,FALSE))," ",VLOOKUP(CONCATENATE($D103,BY$1),'movs ordered by action'!$B:$G,4,FALSE))</f>
        <v xml:space="preserve"> </v>
      </c>
      <c r="BZ103" t="str">
        <f>IF(ISNA(VLOOKUP(CONCATENATE($D103,BZ$1),'movs ordered by action'!$B:$G,4,FALSE))," ",VLOOKUP(CONCATENATE($D103,BZ$1),'movs ordered by action'!$B:$G,4,FALSE))</f>
        <v xml:space="preserve"> </v>
      </c>
      <c r="CA103" t="str">
        <f>IF(ISNA(VLOOKUP(CONCATENATE($D103,CA$1),'movs ordered by action'!$B:$G,4,FALSE))," ",VLOOKUP(CONCATENATE($D103,CA$1),'movs ordered by action'!$B:$G,4,FALSE))</f>
        <v xml:space="preserve"> </v>
      </c>
      <c r="CB103" t="str">
        <f>IF(ISNA(VLOOKUP(CONCATENATE($D103,CB$1),'movs ordered by action'!$B:$G,4,FALSE))," ",VLOOKUP(CONCATENATE($D103,CB$1),'movs ordered by action'!$B:$G,4,FALSE))</f>
        <v xml:space="preserve"> </v>
      </c>
      <c r="CC103" t="str">
        <f>IF(ISNA(VLOOKUP(CONCATENATE($D103,CC$1),'movs ordered by action'!$B:$G,4,FALSE))," ",VLOOKUP(CONCATENATE($D103,CC$1),'movs ordered by action'!$B:$G,4,FALSE))</f>
        <v xml:space="preserve"> </v>
      </c>
      <c r="CD103" t="str">
        <f>IF(ISNA(VLOOKUP(CONCATENATE($D103,CD$1),'movs ordered by action'!$B:$G,4,FALSE))," ",VLOOKUP(CONCATENATE($D103,CD$1),'movs ordered by action'!$B:$G,4,FALSE))</f>
        <v xml:space="preserve"> </v>
      </c>
      <c r="CE103" t="str">
        <f>IF(ISNA(VLOOKUP(CONCATENATE($D103,CE$1),'movs ordered by action'!$B:$G,4,FALSE))," ",VLOOKUP(CONCATENATE($D103,CE$1),'movs ordered by action'!$B:$G,4,FALSE))</f>
        <v xml:space="preserve"> </v>
      </c>
      <c r="CF103" t="str">
        <f>IF(ISNA(VLOOKUP(CONCATENATE($D103,CF$1),'movs ordered by action'!$B:$G,4,FALSE))," ",VLOOKUP(CONCATENATE($D103,CF$1),'movs ordered by action'!$B:$G,4,FALSE))</f>
        <v xml:space="preserve"> </v>
      </c>
      <c r="CG103" t="str">
        <f>IF(ISNA(VLOOKUP(CONCATENATE($D103,CG$1),'movs ordered by action'!$B:$G,4,FALSE))," ",VLOOKUP(CONCATENATE($D103,CG$1),'movs ordered by action'!$B:$G,4,FALSE))</f>
        <v xml:space="preserve"> </v>
      </c>
      <c r="CH103" t="str">
        <f>IF(ISNA(VLOOKUP(CONCATENATE($D103,CH$1),'movs ordered by action'!$B:$G,4,FALSE))," ",VLOOKUP(CONCATENATE($D103,CH$1),'movs ordered by action'!$B:$G,4,FALSE))</f>
        <v xml:space="preserve"> </v>
      </c>
      <c r="CI103" t="str">
        <f>IF(ISNA(VLOOKUP(CONCATENATE($D103,CI$1),'movs ordered by action'!$B:$G,4,FALSE))," ",VLOOKUP(CONCATENATE($D103,CI$1),'movs ordered by action'!$B:$G,4,FALSE))</f>
        <v xml:space="preserve"> </v>
      </c>
      <c r="CJ103" t="str">
        <f>IF(ISNA(VLOOKUP(CONCATENATE($D103,CJ$1),'movs ordered by action'!$B:$G,4,FALSE))," ",VLOOKUP(CONCATENATE($D103,CJ$1),'movs ordered by action'!$B:$G,4,FALSE))</f>
        <v xml:space="preserve"> </v>
      </c>
      <c r="CK103" t="str">
        <f>IF(ISNA(VLOOKUP(CONCATENATE($D103,CK$1),'movs ordered by action'!$B:$G,4,FALSE))," ",VLOOKUP(CONCATENATE($D103,CK$1),'movs ordered by action'!$B:$G,4,FALSE))</f>
        <v xml:space="preserve"> </v>
      </c>
      <c r="CL103" t="str">
        <f>IF(ISNA(VLOOKUP(CONCATENATE($D103,CL$1),'movs ordered by action'!$B:$G,4,FALSE))," ",VLOOKUP(CONCATENATE($D103,CL$1),'movs ordered by action'!$B:$G,4,FALSE))</f>
        <v xml:space="preserve"> </v>
      </c>
      <c r="CM103" t="str">
        <f>IF(ISNA(VLOOKUP(CONCATENATE($D103,CM$1),'movs ordered by action'!$B:$G,4,FALSE))," ",VLOOKUP(CONCATENATE($D103,CM$1),'movs ordered by action'!$B:$G,4,FALSE))</f>
        <v xml:space="preserve"> </v>
      </c>
    </row>
    <row r="104" spans="1:91" x14ac:dyDescent="0.3">
      <c r="D104" s="20" t="s">
        <v>89</v>
      </c>
      <c r="E104" t="str">
        <f>IF(ISNA(VLOOKUP(CONCATENATE($D104,E$1),'movs ordered by action'!$B:$G,4,FALSE))," ",VLOOKUP(CONCATENATE($D104,E$1),'movs ordered by action'!$B:$G,4,FALSE))</f>
        <v xml:space="preserve"> </v>
      </c>
      <c r="F104" t="str">
        <f>IF(ISNA(VLOOKUP(CONCATENATE($D104,F$1),'movs ordered by action'!$B:$G,4,FALSE))," ",VLOOKUP(CONCATENATE($D104,F$1),'movs ordered by action'!$B:$G,4,FALSE))</f>
        <v xml:space="preserve"> </v>
      </c>
      <c r="G104" t="str">
        <f>IF(ISNA(VLOOKUP(CONCATENATE($D104,G$1),'movs ordered by action'!$B:$G,4,FALSE))," ",VLOOKUP(CONCATENATE($D104,G$1),'movs ordered by action'!$B:$G,4,FALSE))</f>
        <v xml:space="preserve"> </v>
      </c>
      <c r="H104" t="str">
        <f>IF(ISNA(VLOOKUP(CONCATENATE($D104,H$1),'movs ordered by action'!$B:$G,4,FALSE))," ",VLOOKUP(CONCATENATE($D104,H$1),'movs ordered by action'!$B:$G,4,FALSE))</f>
        <v xml:space="preserve"> </v>
      </c>
      <c r="I104" t="str">
        <f>IF(ISNA(VLOOKUP(CONCATENATE($D104,I$1),'movs ordered by action'!$B:$G,4,FALSE))," ",VLOOKUP(CONCATENATE($D104,I$1),'movs ordered by action'!$B:$G,4,FALSE))</f>
        <v xml:space="preserve"> </v>
      </c>
      <c r="J104" t="str">
        <f>IF(ISNA(VLOOKUP(CONCATENATE($D104,J$1),'movs ordered by action'!$B:$G,4,FALSE))," ",VLOOKUP(CONCATENATE($D104,J$1),'movs ordered by action'!$B:$G,4,FALSE))</f>
        <v xml:space="preserve"> </v>
      </c>
      <c r="K104" t="str">
        <f>IF(ISNA(VLOOKUP(CONCATENATE($D104,K$1),'movs ordered by action'!$B:$G,4,FALSE))," ",VLOOKUP(CONCATENATE($D104,K$1),'movs ordered by action'!$B:$G,4,FALSE))</f>
        <v xml:space="preserve"> </v>
      </c>
      <c r="L104" t="str">
        <f>IF(ISNA(VLOOKUP(CONCATENATE($D104,L$1),'movs ordered by action'!$B:$G,4,FALSE))," ",VLOOKUP(CONCATENATE($D104,L$1),'movs ordered by action'!$B:$G,4,FALSE))</f>
        <v xml:space="preserve"> </v>
      </c>
      <c r="M104" t="str">
        <f>IF(ISNA(VLOOKUP(CONCATENATE($D104,M$1),'movs ordered by action'!$B:$G,4,FALSE))," ",VLOOKUP(CONCATENATE($D104,M$1),'movs ordered by action'!$B:$G,4,FALSE))</f>
        <v xml:space="preserve"> </v>
      </c>
      <c r="N104" t="str">
        <f>IF(ISNA(VLOOKUP(CONCATENATE($D104,N$1),'movs ordered by action'!$B:$G,4,FALSE))," ",VLOOKUP(CONCATENATE($D104,N$1),'movs ordered by action'!$B:$G,4,FALSE))</f>
        <v xml:space="preserve"> </v>
      </c>
      <c r="O104" t="str">
        <f>IF(ISNA(VLOOKUP(CONCATENATE($D104,O$1),'movs ordered by action'!$B:$G,4,FALSE))," ",VLOOKUP(CONCATENATE($D104,O$1),'movs ordered by action'!$B:$G,4,FALSE))</f>
        <v xml:space="preserve"> </v>
      </c>
      <c r="P104" t="str">
        <f>IF(ISNA(VLOOKUP(CONCATENATE($D104,P$1),'movs ordered by action'!$B:$G,4,FALSE))," ",VLOOKUP(CONCATENATE($D104,P$1),'movs ordered by action'!$B:$G,4,FALSE))</f>
        <v xml:space="preserve"> </v>
      </c>
      <c r="Q104" t="str">
        <f>IF(ISNA(VLOOKUP(CONCATENATE($D104,Q$1),'movs ordered by action'!$B:$G,4,FALSE))," ",VLOOKUP(CONCATENATE($D104,Q$1),'movs ordered by action'!$B:$G,4,FALSE))</f>
        <v xml:space="preserve"> </v>
      </c>
      <c r="R104" t="str">
        <f>IF(ISNA(VLOOKUP(CONCATENATE($D104,R$1),'movs ordered by action'!$B:$G,4,FALSE))," ",VLOOKUP(CONCATENATE($D104,R$1),'movs ordered by action'!$B:$G,4,FALSE))</f>
        <v xml:space="preserve"> </v>
      </c>
      <c r="S104" t="str">
        <f>IF(ISNA(VLOOKUP(CONCATENATE($D104,S$1),'movs ordered by action'!$B:$G,4,FALSE))," ",VLOOKUP(CONCATENATE($D104,S$1),'movs ordered by action'!$B:$G,4,FALSE))</f>
        <v xml:space="preserve"> </v>
      </c>
      <c r="T104" t="str">
        <f>IF(ISNA(VLOOKUP(CONCATENATE($D104,T$1),'movs ordered by action'!$B:$G,4,FALSE))," ",VLOOKUP(CONCATENATE($D104,T$1),'movs ordered by action'!$B:$G,4,FALSE))</f>
        <v xml:space="preserve"> </v>
      </c>
      <c r="U104" t="str">
        <f>IF(ISNA(VLOOKUP(CONCATENATE($D104,U$1),'movs ordered by action'!$B:$G,4,FALSE))," ",VLOOKUP(CONCATENATE($D104,U$1),'movs ordered by action'!$B:$G,4,FALSE))</f>
        <v xml:space="preserve"> </v>
      </c>
      <c r="V104" t="str">
        <f>IF(ISNA(VLOOKUP(CONCATENATE($D104,V$1),'movs ordered by action'!$B:$G,4,FALSE))," ",VLOOKUP(CONCATENATE($D104,V$1),'movs ordered by action'!$B:$G,4,FALSE))</f>
        <v xml:space="preserve"> </v>
      </c>
      <c r="W104" t="str">
        <f>IF(ISNA(VLOOKUP(CONCATENATE($D104,W$1),'movs ordered by action'!$B:$G,4,FALSE))," ",VLOOKUP(CONCATENATE($D104,W$1),'movs ordered by action'!$B:$G,4,FALSE))</f>
        <v xml:space="preserve"> </v>
      </c>
      <c r="X104" t="str">
        <f>IF(ISNA(VLOOKUP(CONCATENATE($D104,X$1),'movs ordered by action'!$B:$G,4,FALSE))," ",VLOOKUP(CONCATENATE($D104,X$1),'movs ordered by action'!$B:$G,4,FALSE))</f>
        <v xml:space="preserve"> </v>
      </c>
      <c r="Y104" t="str">
        <f>IF(ISNA(VLOOKUP(CONCATENATE($D104,Y$1),'movs ordered by action'!$B:$G,4,FALSE))," ",VLOOKUP(CONCATENATE($D104,Y$1),'movs ordered by action'!$B:$G,4,FALSE))</f>
        <v xml:space="preserve"> </v>
      </c>
      <c r="Z104" t="str">
        <f>IF(ISNA(VLOOKUP(CONCATENATE($D104,Z$1),'movs ordered by action'!$B:$G,4,FALSE))," ",VLOOKUP(CONCATENATE($D104,Z$1),'movs ordered by action'!$B:$G,4,FALSE))</f>
        <v xml:space="preserve"> </v>
      </c>
      <c r="AA104" t="str">
        <f>IF(ISNA(VLOOKUP(CONCATENATE($D104,AA$1),'movs ordered by action'!$B:$G,4,FALSE))," ",VLOOKUP(CONCATENATE($D104,AA$1),'movs ordered by action'!$B:$G,4,FALSE))</f>
        <v xml:space="preserve"> </v>
      </c>
      <c r="AB104" t="str">
        <f>IF(ISNA(VLOOKUP(CONCATENATE($D104,AB$1),'movs ordered by action'!$B:$G,4,FALSE))," ",VLOOKUP(CONCATENATE($D104,AB$1),'movs ordered by action'!$B:$G,4,FALSE))</f>
        <v xml:space="preserve"> </v>
      </c>
      <c r="AC104" t="str">
        <f>IF(ISNA(VLOOKUP(CONCATENATE($D104,AC$1),'movs ordered by action'!$B:$G,4,FALSE))," ",VLOOKUP(CONCATENATE($D104,AC$1),'movs ordered by action'!$B:$G,4,FALSE))</f>
        <v xml:space="preserve"> </v>
      </c>
      <c r="AD104" t="str">
        <f>IF(ISNA(VLOOKUP(CONCATENATE($D104,AD$1),'movs ordered by action'!$B:$G,4,FALSE))," ",VLOOKUP(CONCATENATE($D104,AD$1),'movs ordered by action'!$B:$G,4,FALSE))</f>
        <v xml:space="preserve"> </v>
      </c>
      <c r="AE104" t="str">
        <f>IF(ISNA(VLOOKUP(CONCATENATE($D104,AE$1),'movs ordered by action'!$B:$G,4,FALSE))," ",VLOOKUP(CONCATENATE($D104,AE$1),'movs ordered by action'!$B:$G,4,FALSE))</f>
        <v xml:space="preserve"> </v>
      </c>
      <c r="AF104" t="str">
        <f>IF(ISNA(VLOOKUP(CONCATENATE($D104,AF$1),'movs ordered by action'!$B:$G,4,FALSE))," ",VLOOKUP(CONCATENATE($D104,AF$1),'movs ordered by action'!$B:$G,4,FALSE))</f>
        <v xml:space="preserve"> </v>
      </c>
      <c r="AG104" t="str">
        <f>IF(ISNA(VLOOKUP(CONCATENATE($D104,AG$1),'movs ordered by action'!$B:$G,4,FALSE))," ",VLOOKUP(CONCATENATE($D104,AG$1),'movs ordered by action'!$B:$G,4,FALSE))</f>
        <v xml:space="preserve"> </v>
      </c>
      <c r="AH104" t="str">
        <f>IF(ISNA(VLOOKUP(CONCATENATE($D104,AH$1),'movs ordered by action'!$B:$G,4,FALSE))," ",VLOOKUP(CONCATENATE($D104,AH$1),'movs ordered by action'!$B:$G,4,FALSE))</f>
        <v xml:space="preserve"> </v>
      </c>
      <c r="AI104" t="str">
        <f>IF(ISNA(VLOOKUP(CONCATENATE($D104,AI$1),'movs ordered by action'!$B:$G,4,FALSE))," ",VLOOKUP(CONCATENATE($D104,AI$1),'movs ordered by action'!$B:$G,4,FALSE))</f>
        <v xml:space="preserve"> </v>
      </c>
      <c r="AJ104" t="str">
        <f>IF(ISNA(VLOOKUP(CONCATENATE($D104,AJ$1),'movs ordered by action'!$B:$G,4,FALSE))," ",VLOOKUP(CONCATENATE($D104,AJ$1),'movs ordered by action'!$B:$G,4,FALSE))</f>
        <v xml:space="preserve"> </v>
      </c>
      <c r="AK104" t="str">
        <f>IF(ISNA(VLOOKUP(CONCATENATE($D104,AK$1),'movs ordered by action'!$B:$G,4,FALSE))," ",VLOOKUP(CONCATENATE($D104,AK$1),'movs ordered by action'!$B:$G,4,FALSE))</f>
        <v xml:space="preserve"> </v>
      </c>
      <c r="AL104" t="str">
        <f>IF(ISNA(VLOOKUP(CONCATENATE($D104,AL$1),'movs ordered by action'!$B:$G,4,FALSE))," ",VLOOKUP(CONCATENATE($D104,AL$1),'movs ordered by action'!$B:$G,4,FALSE))</f>
        <v xml:space="preserve"> </v>
      </c>
      <c r="AM104" t="str">
        <f>IF(ISNA(VLOOKUP(CONCATENATE($D104,AM$1),'movs ordered by action'!$B:$G,4,FALSE))," ",VLOOKUP(CONCATENATE($D104,AM$1),'movs ordered by action'!$B:$G,4,FALSE))</f>
        <v xml:space="preserve"> </v>
      </c>
      <c r="AN104" t="str">
        <f>IF(ISNA(VLOOKUP(CONCATENATE($D104,AN$1),'movs ordered by action'!$B:$G,4,FALSE))," ",VLOOKUP(CONCATENATE($D104,AN$1),'movs ordered by action'!$B:$G,4,FALSE))</f>
        <v xml:space="preserve"> </v>
      </c>
      <c r="AO104" t="str">
        <f>IF(ISNA(VLOOKUP(CONCATENATE($D104,AO$1),'movs ordered by action'!$B:$G,4,FALSE))," ",VLOOKUP(CONCATENATE($D104,AO$1),'movs ordered by action'!$B:$G,4,FALSE))</f>
        <v xml:space="preserve"> </v>
      </c>
      <c r="AP104" t="str">
        <f>IF(ISNA(VLOOKUP(CONCATENATE($D104,AP$1),'movs ordered by action'!$B:$G,4,FALSE))," ",VLOOKUP(CONCATENATE($D104,AP$1),'movs ordered by action'!$B:$G,4,FALSE))</f>
        <v xml:space="preserve"> </v>
      </c>
      <c r="AQ104" t="str">
        <f>IF(ISNA(VLOOKUP(CONCATENATE($D104,AQ$1),'movs ordered by action'!$B:$G,4,FALSE))," ",VLOOKUP(CONCATENATE($D104,AQ$1),'movs ordered by action'!$B:$G,4,FALSE))</f>
        <v xml:space="preserve"> </v>
      </c>
      <c r="AR104" t="str">
        <f>IF(ISNA(VLOOKUP(CONCATENATE($D104,AR$1),'movs ordered by action'!$B:$G,4,FALSE))," ",VLOOKUP(CONCATENATE($D104,AR$1),'movs ordered by action'!$B:$G,4,FALSE))</f>
        <v xml:space="preserve"> </v>
      </c>
      <c r="AS104" t="str">
        <f>IF(ISNA(VLOOKUP(CONCATENATE($D104,AS$1),'movs ordered by action'!$B:$G,4,FALSE))," ",VLOOKUP(CONCATENATE($D104,AS$1),'movs ordered by action'!$B:$G,4,FALSE))</f>
        <v xml:space="preserve"> </v>
      </c>
      <c r="AT104" t="str">
        <f>IF(ISNA(VLOOKUP(CONCATENATE($D104,AT$1),'movs ordered by action'!$B:$G,4,FALSE))," ",VLOOKUP(CONCATENATE($D104,AT$1),'movs ordered by action'!$B:$G,4,FALSE))</f>
        <v xml:space="preserve"> </v>
      </c>
      <c r="AU104" t="str">
        <f>IF(ISNA(VLOOKUP(CONCATENATE($D104,AU$1),'movs ordered by action'!$B:$G,4,FALSE))," ",VLOOKUP(CONCATENATE($D104,AU$1),'movs ordered by action'!$B:$G,4,FALSE))</f>
        <v xml:space="preserve"> </v>
      </c>
      <c r="AV104" t="str">
        <f>IF(ISNA(VLOOKUP(CONCATENATE($D104,AV$1),'movs ordered by action'!$B:$G,4,FALSE))," ",VLOOKUP(CONCATENATE($D104,AV$1),'movs ordered by action'!$B:$G,4,FALSE))</f>
        <v xml:space="preserve"> </v>
      </c>
      <c r="AW104" t="str">
        <f>IF(ISNA(VLOOKUP(CONCATENATE($D104,AW$1),'movs ordered by action'!$B:$G,4,FALSE))," ",VLOOKUP(CONCATENATE($D104,AW$1),'movs ordered by action'!$B:$G,4,FALSE))</f>
        <v xml:space="preserve"> </v>
      </c>
      <c r="AX104" t="str">
        <f>IF(ISNA(VLOOKUP(CONCATENATE($D104,AX$1),'movs ordered by action'!$B:$G,4,FALSE))," ",VLOOKUP(CONCATENATE($D104,AX$1),'movs ordered by action'!$B:$G,4,FALSE))</f>
        <v xml:space="preserve"> </v>
      </c>
      <c r="AY104" t="str">
        <f>IF(ISNA(VLOOKUP(CONCATENATE($D104,AY$1),'movs ordered by action'!$B:$G,4,FALSE))," ",VLOOKUP(CONCATENATE($D104,AY$1),'movs ordered by action'!$B:$G,4,FALSE))</f>
        <v xml:space="preserve"> </v>
      </c>
      <c r="AZ104" t="str">
        <f>IF(ISNA(VLOOKUP(CONCATENATE($D104,AZ$1),'movs ordered by action'!$B:$G,4,FALSE))," ",VLOOKUP(CONCATENATE($D104,AZ$1),'movs ordered by action'!$B:$G,4,FALSE))</f>
        <v xml:space="preserve"> </v>
      </c>
      <c r="BA104" t="str">
        <f>IF(ISNA(VLOOKUP(CONCATENATE($D104,BA$1),'movs ordered by action'!$B:$G,4,FALSE))," ",VLOOKUP(CONCATENATE($D104,BA$1),'movs ordered by action'!$B:$G,4,FALSE))</f>
        <v xml:space="preserve"> </v>
      </c>
      <c r="BB104" t="str">
        <f>IF(ISNA(VLOOKUP(CONCATENATE($D104,BB$1),'movs ordered by action'!$B:$G,4,FALSE))," ",VLOOKUP(CONCATENATE($D104,BB$1),'movs ordered by action'!$B:$G,4,FALSE))</f>
        <v xml:space="preserve"> </v>
      </c>
      <c r="BC104" t="str">
        <f>IF(ISNA(VLOOKUP(CONCATENATE($D104,BC$1),'movs ordered by action'!$B:$G,4,FALSE))," ",VLOOKUP(CONCATENATE($D104,BC$1),'movs ordered by action'!$B:$G,4,FALSE))</f>
        <v xml:space="preserve"> </v>
      </c>
      <c r="BD104" t="str">
        <f>IF(ISNA(VLOOKUP(CONCATENATE($D104,BD$1),'movs ordered by action'!$B:$G,4,FALSE))," ",VLOOKUP(CONCATENATE($D104,BD$1),'movs ordered by action'!$B:$G,4,FALSE))</f>
        <v xml:space="preserve"> </v>
      </c>
      <c r="BE104" t="str">
        <f>IF(ISNA(VLOOKUP(CONCATENATE($D104,BE$1),'movs ordered by action'!$B:$G,4,FALSE))," ",VLOOKUP(CONCATENATE($D104,BE$1),'movs ordered by action'!$B:$G,4,FALSE))</f>
        <v xml:space="preserve"> </v>
      </c>
      <c r="BF104" t="str">
        <f>IF(ISNA(VLOOKUP(CONCATENATE($D104,BF$1),'movs ordered by action'!$B:$G,4,FALSE))," ",VLOOKUP(CONCATENATE($D104,BF$1),'movs ordered by action'!$B:$G,4,FALSE))</f>
        <v xml:space="preserve"> </v>
      </c>
      <c r="BG104" t="str">
        <f>IF(ISNA(VLOOKUP(CONCATENATE($D104,BG$1),'movs ordered by action'!$B:$G,4,FALSE))," ",VLOOKUP(CONCATENATE($D104,BG$1),'movs ordered by action'!$B:$G,4,FALSE))</f>
        <v xml:space="preserve"> </v>
      </c>
      <c r="BH104" t="str">
        <f>IF(ISNA(VLOOKUP(CONCATENATE($D104,BH$1),'movs ordered by action'!$B:$G,4,FALSE))," ",VLOOKUP(CONCATENATE($D104,BH$1),'movs ordered by action'!$B:$G,4,FALSE))</f>
        <v xml:space="preserve"> </v>
      </c>
      <c r="BI104" t="str">
        <f>IF(ISNA(VLOOKUP(CONCATENATE($D104,BI$1),'movs ordered by action'!$B:$G,4,FALSE))," ",VLOOKUP(CONCATENATE($D104,BI$1),'movs ordered by action'!$B:$G,4,FALSE))</f>
        <v xml:space="preserve"> </v>
      </c>
      <c r="BJ104" t="str">
        <f>IF(ISNA(VLOOKUP(CONCATENATE($D104,BJ$1),'movs ordered by action'!$B:$G,4,FALSE))," ",VLOOKUP(CONCATENATE($D104,BJ$1),'movs ordered by action'!$B:$G,4,FALSE))</f>
        <v xml:space="preserve"> </v>
      </c>
      <c r="BK104" t="str">
        <f>IF(ISNA(VLOOKUP(CONCATENATE($D104,BK$1),'movs ordered by action'!$B:$G,4,FALSE))," ",VLOOKUP(CONCATENATE($D104,BK$1),'movs ordered by action'!$B:$G,4,FALSE))</f>
        <v xml:space="preserve"> </v>
      </c>
      <c r="BL104" t="str">
        <f>IF(ISNA(VLOOKUP(CONCATENATE($D104,BL$1),'movs ordered by action'!$B:$G,4,FALSE))," ",VLOOKUP(CONCATENATE($D104,BL$1),'movs ordered by action'!$B:$G,4,FALSE))</f>
        <v xml:space="preserve"> </v>
      </c>
      <c r="BM104" t="str">
        <f>IF(ISNA(VLOOKUP(CONCATENATE($D104,BM$1),'movs ordered by action'!$B:$G,4,FALSE))," ",VLOOKUP(CONCATENATE($D104,BM$1),'movs ordered by action'!$B:$G,4,FALSE))</f>
        <v xml:space="preserve"> </v>
      </c>
      <c r="BN104" t="str">
        <f>IF(ISNA(VLOOKUP(CONCATENATE($D104,BN$1),'movs ordered by action'!$B:$G,4,FALSE))," ",VLOOKUP(CONCATENATE($D104,BN$1),'movs ordered by action'!$B:$G,4,FALSE))</f>
        <v xml:space="preserve"> </v>
      </c>
      <c r="BO104" t="str">
        <f>IF(ISNA(VLOOKUP(CONCATENATE($D104,BO$1),'movs ordered by action'!$B:$G,4,FALSE))," ",VLOOKUP(CONCATENATE($D104,BO$1),'movs ordered by action'!$B:$G,4,FALSE))</f>
        <v xml:space="preserve"> </v>
      </c>
      <c r="BP104" t="str">
        <f>IF(ISNA(VLOOKUP(CONCATENATE($D104,BP$1),'movs ordered by action'!$B:$G,4,FALSE))," ",VLOOKUP(CONCATENATE($D104,BP$1),'movs ordered by action'!$B:$G,4,FALSE))</f>
        <v xml:space="preserve"> </v>
      </c>
      <c r="BQ104" t="str">
        <f>IF(ISNA(VLOOKUP(CONCATENATE($D104,BQ$1),'movs ordered by action'!$B:$G,4,FALSE))," ",VLOOKUP(CONCATENATE($D104,BQ$1),'movs ordered by action'!$B:$G,4,FALSE))</f>
        <v xml:space="preserve"> </v>
      </c>
      <c r="BR104" t="str">
        <f>IF(ISNA(VLOOKUP(CONCATENATE($D104,BR$1),'movs ordered by action'!$B:$G,4,FALSE))," ",VLOOKUP(CONCATENATE($D104,BR$1),'movs ordered by action'!$B:$G,4,FALSE))</f>
        <v xml:space="preserve"> </v>
      </c>
      <c r="BS104" t="str">
        <f>IF(ISNA(VLOOKUP(CONCATENATE($D104,BS$1),'movs ordered by action'!$B:$G,4,FALSE))," ",VLOOKUP(CONCATENATE($D104,BS$1),'movs ordered by action'!$B:$G,4,FALSE))</f>
        <v xml:space="preserve"> </v>
      </c>
      <c r="BT104" t="str">
        <f>IF(ISNA(VLOOKUP(CONCATENATE($D104,BT$1),'movs ordered by action'!$B:$G,4,FALSE))," ",VLOOKUP(CONCATENATE($D104,BT$1),'movs ordered by action'!$B:$G,4,FALSE))</f>
        <v xml:space="preserve"> </v>
      </c>
      <c r="BU104" t="str">
        <f>IF(ISNA(VLOOKUP(CONCATENATE($D104,BU$1),'movs ordered by action'!$B:$G,4,FALSE))," ",VLOOKUP(CONCATENATE($D104,BU$1),'movs ordered by action'!$B:$G,4,FALSE))</f>
        <v xml:space="preserve"> </v>
      </c>
      <c r="BV104" t="str">
        <f>IF(ISNA(VLOOKUP(CONCATENATE($D104,BV$1),'movs ordered by action'!$B:$G,4,FALSE))," ",VLOOKUP(CONCATENATE($D104,BV$1),'movs ordered by action'!$B:$G,4,FALSE))</f>
        <v xml:space="preserve"> </v>
      </c>
      <c r="BW104" t="str">
        <f>IF(ISNA(VLOOKUP(CONCATENATE($D104,BW$1),'movs ordered by action'!$B:$G,4,FALSE))," ",VLOOKUP(CONCATENATE($D104,BW$1),'movs ordered by action'!$B:$G,4,FALSE))</f>
        <v xml:space="preserve"> </v>
      </c>
      <c r="BX104" t="str">
        <f>IF(ISNA(VLOOKUP(CONCATENATE($D104,BX$1),'movs ordered by action'!$B:$G,4,FALSE))," ",VLOOKUP(CONCATENATE($D104,BX$1),'movs ordered by action'!$B:$G,4,FALSE))</f>
        <v xml:space="preserve"> </v>
      </c>
      <c r="BY104" t="str">
        <f>IF(ISNA(VLOOKUP(CONCATENATE($D104,BY$1),'movs ordered by action'!$B:$G,4,FALSE))," ",VLOOKUP(CONCATENATE($D104,BY$1),'movs ordered by action'!$B:$G,4,FALSE))</f>
        <v xml:space="preserve"> </v>
      </c>
      <c r="BZ104" t="str">
        <f>IF(ISNA(VLOOKUP(CONCATENATE($D104,BZ$1),'movs ordered by action'!$B:$G,4,FALSE))," ",VLOOKUP(CONCATENATE($D104,BZ$1),'movs ordered by action'!$B:$G,4,FALSE))</f>
        <v xml:space="preserve"> </v>
      </c>
      <c r="CA104" t="str">
        <f>IF(ISNA(VLOOKUP(CONCATENATE($D104,CA$1),'movs ordered by action'!$B:$G,4,FALSE))," ",VLOOKUP(CONCATENATE($D104,CA$1),'movs ordered by action'!$B:$G,4,FALSE))</f>
        <v xml:space="preserve"> </v>
      </c>
      <c r="CB104" t="str">
        <f>IF(ISNA(VLOOKUP(CONCATENATE($D104,CB$1),'movs ordered by action'!$B:$G,4,FALSE))," ",VLOOKUP(CONCATENATE($D104,CB$1),'movs ordered by action'!$B:$G,4,FALSE))</f>
        <v xml:space="preserve"> </v>
      </c>
      <c r="CC104" t="str">
        <f>IF(ISNA(VLOOKUP(CONCATENATE($D104,CC$1),'movs ordered by action'!$B:$G,4,FALSE))," ",VLOOKUP(CONCATENATE($D104,CC$1),'movs ordered by action'!$B:$G,4,FALSE))</f>
        <v xml:space="preserve"> </v>
      </c>
      <c r="CD104" t="str">
        <f>IF(ISNA(VLOOKUP(CONCATENATE($D104,CD$1),'movs ordered by action'!$B:$G,4,FALSE))," ",VLOOKUP(CONCATENATE($D104,CD$1),'movs ordered by action'!$B:$G,4,FALSE))</f>
        <v xml:space="preserve"> </v>
      </c>
      <c r="CE104" t="str">
        <f>IF(ISNA(VLOOKUP(CONCATENATE($D104,CE$1),'movs ordered by action'!$B:$G,4,FALSE))," ",VLOOKUP(CONCATENATE($D104,CE$1),'movs ordered by action'!$B:$G,4,FALSE))</f>
        <v xml:space="preserve"> </v>
      </c>
      <c r="CF104" t="str">
        <f>IF(ISNA(VLOOKUP(CONCATENATE($D104,CF$1),'movs ordered by action'!$B:$G,4,FALSE))," ",VLOOKUP(CONCATENATE($D104,CF$1),'movs ordered by action'!$B:$G,4,FALSE))</f>
        <v xml:space="preserve"> </v>
      </c>
      <c r="CG104" t="str">
        <f>IF(ISNA(VLOOKUP(CONCATENATE($D104,CG$1),'movs ordered by action'!$B:$G,4,FALSE))," ",VLOOKUP(CONCATENATE($D104,CG$1),'movs ordered by action'!$B:$G,4,FALSE))</f>
        <v xml:space="preserve"> </v>
      </c>
      <c r="CH104" t="str">
        <f>IF(ISNA(VLOOKUP(CONCATENATE($D104,CH$1),'movs ordered by action'!$B:$G,4,FALSE))," ",VLOOKUP(CONCATENATE($D104,CH$1),'movs ordered by action'!$B:$G,4,FALSE))</f>
        <v xml:space="preserve"> </v>
      </c>
      <c r="CI104" t="str">
        <f>IF(ISNA(VLOOKUP(CONCATENATE($D104,CI$1),'movs ordered by action'!$B:$G,4,FALSE))," ",VLOOKUP(CONCATENATE($D104,CI$1),'movs ordered by action'!$B:$G,4,FALSE))</f>
        <v xml:space="preserve"> </v>
      </c>
      <c r="CJ104" t="str">
        <f>IF(ISNA(VLOOKUP(CONCATENATE($D104,CJ$1),'movs ordered by action'!$B:$G,4,FALSE))," ",VLOOKUP(CONCATENATE($D104,CJ$1),'movs ordered by action'!$B:$G,4,FALSE))</f>
        <v xml:space="preserve"> </v>
      </c>
      <c r="CK104" t="str">
        <f>IF(ISNA(VLOOKUP(CONCATENATE($D104,CK$1),'movs ordered by action'!$B:$G,4,FALSE))," ",VLOOKUP(CONCATENATE($D104,CK$1),'movs ordered by action'!$B:$G,4,FALSE))</f>
        <v xml:space="preserve"> </v>
      </c>
      <c r="CL104" t="str">
        <f>IF(ISNA(VLOOKUP(CONCATENATE($D104,CL$1),'movs ordered by action'!$B:$G,4,FALSE))," ",VLOOKUP(CONCATENATE($D104,CL$1),'movs ordered by action'!$B:$G,4,FALSE))</f>
        <v xml:space="preserve"> </v>
      </c>
      <c r="CM104" t="str">
        <f>IF(ISNA(VLOOKUP(CONCATENATE($D104,CM$1),'movs ordered by action'!$B:$G,4,FALSE))," ",VLOOKUP(CONCATENATE($D104,CM$1),'movs ordered by action'!$B:$G,4,FALSE))</f>
        <v xml:space="preserve"> </v>
      </c>
    </row>
    <row r="105" spans="1:91" x14ac:dyDescent="0.3">
      <c r="D105" s="22" t="s">
        <v>4799</v>
      </c>
      <c r="E105" t="str">
        <f>IF(ISNA(VLOOKUP(CONCATENATE($D105,E$1),'movs ordered by action'!$B:$G,4,FALSE))," ",VLOOKUP(CONCATENATE($D105,E$1),'movs ordered by action'!$B:$G,4,FALSE))</f>
        <v xml:space="preserve"> </v>
      </c>
      <c r="F105" t="str">
        <f>IF(ISNA(VLOOKUP(CONCATENATE($D105,F$1),'movs ordered by action'!$B:$G,4,FALSE))," ",VLOOKUP(CONCATENATE($D105,F$1),'movs ordered by action'!$B:$G,4,FALSE))</f>
        <v xml:space="preserve"> </v>
      </c>
      <c r="G105" t="str">
        <f>IF(ISNA(VLOOKUP(CONCATENATE($D105,G$1),'movs ordered by action'!$B:$G,4,FALSE))," ",VLOOKUP(CONCATENATE($D105,G$1),'movs ordered by action'!$B:$G,4,FALSE))</f>
        <v xml:space="preserve"> </v>
      </c>
      <c r="H105" t="str">
        <f>IF(ISNA(VLOOKUP(CONCATENATE($D105,H$1),'movs ordered by action'!$B:$G,4,FALSE))," ",VLOOKUP(CONCATENATE($D105,H$1),'movs ordered by action'!$B:$G,4,FALSE))</f>
        <v xml:space="preserve"> </v>
      </c>
      <c r="I105" t="str">
        <f>IF(ISNA(VLOOKUP(CONCATENATE($D105,I$1),'movs ordered by action'!$B:$G,4,FALSE))," ",VLOOKUP(CONCATENATE($D105,I$1),'movs ordered by action'!$B:$G,4,FALSE))</f>
        <v xml:space="preserve"> </v>
      </c>
      <c r="J105" t="str">
        <f>IF(ISNA(VLOOKUP(CONCATENATE($D105,J$1),'movs ordered by action'!$B:$G,4,FALSE))," ",VLOOKUP(CONCATENATE($D105,J$1),'movs ordered by action'!$B:$G,4,FALSE))</f>
        <v xml:space="preserve"> </v>
      </c>
      <c r="K105" t="str">
        <f>IF(ISNA(VLOOKUP(CONCATENATE($D105,K$1),'movs ordered by action'!$B:$G,4,FALSE))," ",VLOOKUP(CONCATENATE($D105,K$1),'movs ordered by action'!$B:$G,4,FALSE))</f>
        <v xml:space="preserve"> </v>
      </c>
      <c r="L105" t="str">
        <f>IF(ISNA(VLOOKUP(CONCATENATE($D105,L$1),'movs ordered by action'!$B:$G,4,FALSE))," ",VLOOKUP(CONCATENATE($D105,L$1),'movs ordered by action'!$B:$G,4,FALSE))</f>
        <v xml:space="preserve"> </v>
      </c>
      <c r="M105" t="str">
        <f>IF(ISNA(VLOOKUP(CONCATENATE($D105,M$1),'movs ordered by action'!$B:$G,4,FALSE))," ",VLOOKUP(CONCATENATE($D105,M$1),'movs ordered by action'!$B:$G,4,FALSE))</f>
        <v xml:space="preserve"> </v>
      </c>
      <c r="N105" t="str">
        <f>IF(ISNA(VLOOKUP(CONCATENATE($D105,N$1),'movs ordered by action'!$B:$G,4,FALSE))," ",VLOOKUP(CONCATENATE($D105,N$1),'movs ordered by action'!$B:$G,4,FALSE))</f>
        <v xml:space="preserve"> </v>
      </c>
      <c r="O105" t="str">
        <f>IF(ISNA(VLOOKUP(CONCATENATE($D105,O$1),'movs ordered by action'!$B:$G,4,FALSE))," ",VLOOKUP(CONCATENATE($D105,O$1),'movs ordered by action'!$B:$G,4,FALSE))</f>
        <v xml:space="preserve"> </v>
      </c>
      <c r="P105" t="str">
        <f>IF(ISNA(VLOOKUP(CONCATENATE($D105,P$1),'movs ordered by action'!$B:$G,4,FALSE))," ",VLOOKUP(CONCATENATE($D105,P$1),'movs ordered by action'!$B:$G,4,FALSE))</f>
        <v xml:space="preserve"> </v>
      </c>
      <c r="Q105" t="str">
        <f>IF(ISNA(VLOOKUP(CONCATENATE($D105,Q$1),'movs ordered by action'!$B:$G,4,FALSE))," ",VLOOKUP(CONCATENATE($D105,Q$1),'movs ordered by action'!$B:$G,4,FALSE))</f>
        <v xml:space="preserve"> </v>
      </c>
      <c r="R105" t="str">
        <f>IF(ISNA(VLOOKUP(CONCATENATE($D105,R$1),'movs ordered by action'!$B:$G,4,FALSE))," ",VLOOKUP(CONCATENATE($D105,R$1),'movs ordered by action'!$B:$G,4,FALSE))</f>
        <v xml:space="preserve"> </v>
      </c>
      <c r="S105" t="str">
        <f>IF(ISNA(VLOOKUP(CONCATENATE($D105,S$1),'movs ordered by action'!$B:$G,4,FALSE))," ",VLOOKUP(CONCATENATE($D105,S$1),'movs ordered by action'!$B:$G,4,FALSE))</f>
        <v xml:space="preserve"> </v>
      </c>
      <c r="T105" t="str">
        <f>IF(ISNA(VLOOKUP(CONCATENATE($D105,T$1),'movs ordered by action'!$B:$G,4,FALSE))," ",VLOOKUP(CONCATENATE($D105,T$1),'movs ordered by action'!$B:$G,4,FALSE))</f>
        <v xml:space="preserve"> </v>
      </c>
      <c r="U105" t="str">
        <f>IF(ISNA(VLOOKUP(CONCATENATE($D105,U$1),'movs ordered by action'!$B:$G,4,FALSE))," ",VLOOKUP(CONCATENATE($D105,U$1),'movs ordered by action'!$B:$G,4,FALSE))</f>
        <v xml:space="preserve"> </v>
      </c>
      <c r="V105" t="str">
        <f>IF(ISNA(VLOOKUP(CONCATENATE($D105,V$1),'movs ordered by action'!$B:$G,4,FALSE))," ",VLOOKUP(CONCATENATE($D105,V$1),'movs ordered by action'!$B:$G,4,FALSE))</f>
        <v xml:space="preserve"> </v>
      </c>
      <c r="W105" t="str">
        <f>IF(ISNA(VLOOKUP(CONCATENATE($D105,W$1),'movs ordered by action'!$B:$G,4,FALSE))," ",VLOOKUP(CONCATENATE($D105,W$1),'movs ordered by action'!$B:$G,4,FALSE))</f>
        <v xml:space="preserve"> </v>
      </c>
      <c r="X105" t="str">
        <f>IF(ISNA(VLOOKUP(CONCATENATE($D105,X$1),'movs ordered by action'!$B:$G,4,FALSE))," ",VLOOKUP(CONCATENATE($D105,X$1),'movs ordered by action'!$B:$G,4,FALSE))</f>
        <v xml:space="preserve"> </v>
      </c>
      <c r="Y105" t="str">
        <f>IF(ISNA(VLOOKUP(CONCATENATE($D105,Y$1),'movs ordered by action'!$B:$G,4,FALSE))," ",VLOOKUP(CONCATENATE($D105,Y$1),'movs ordered by action'!$B:$G,4,FALSE))</f>
        <v xml:space="preserve"> </v>
      </c>
      <c r="Z105" t="str">
        <f>IF(ISNA(VLOOKUP(CONCATENATE($D105,Z$1),'movs ordered by action'!$B:$G,4,FALSE))," ",VLOOKUP(CONCATENATE($D105,Z$1),'movs ordered by action'!$B:$G,4,FALSE))</f>
        <v xml:space="preserve"> </v>
      </c>
      <c r="AA105" t="str">
        <f>IF(ISNA(VLOOKUP(CONCATENATE($D105,AA$1),'movs ordered by action'!$B:$G,4,FALSE))," ",VLOOKUP(CONCATENATE($D105,AA$1),'movs ordered by action'!$B:$G,4,FALSE))</f>
        <v xml:space="preserve"> </v>
      </c>
      <c r="AB105" t="str">
        <f>IF(ISNA(VLOOKUP(CONCATENATE($D105,AB$1),'movs ordered by action'!$B:$G,4,FALSE))," ",VLOOKUP(CONCATENATE($D105,AB$1),'movs ordered by action'!$B:$G,4,FALSE))</f>
        <v xml:space="preserve"> </v>
      </c>
      <c r="AC105" t="str">
        <f>IF(ISNA(VLOOKUP(CONCATENATE($D105,AC$1),'movs ordered by action'!$B:$G,4,FALSE))," ",VLOOKUP(CONCATENATE($D105,AC$1),'movs ordered by action'!$B:$G,4,FALSE))</f>
        <v xml:space="preserve"> </v>
      </c>
      <c r="AD105" t="str">
        <f>IF(ISNA(VLOOKUP(CONCATENATE($D105,AD$1),'movs ordered by action'!$B:$G,4,FALSE))," ",VLOOKUP(CONCATENATE($D105,AD$1),'movs ordered by action'!$B:$G,4,FALSE))</f>
        <v xml:space="preserve"> </v>
      </c>
      <c r="AE105" t="str">
        <f>IF(ISNA(VLOOKUP(CONCATENATE($D105,AE$1),'movs ordered by action'!$B:$G,4,FALSE))," ",VLOOKUP(CONCATENATE($D105,AE$1),'movs ordered by action'!$B:$G,4,FALSE))</f>
        <v xml:space="preserve"> </v>
      </c>
      <c r="AF105" t="str">
        <f>IF(ISNA(VLOOKUP(CONCATENATE($D105,AF$1),'movs ordered by action'!$B:$G,4,FALSE))," ",VLOOKUP(CONCATENATE($D105,AF$1),'movs ordered by action'!$B:$G,4,FALSE))</f>
        <v xml:space="preserve"> </v>
      </c>
      <c r="AG105" t="str">
        <f>IF(ISNA(VLOOKUP(CONCATENATE($D105,AG$1),'movs ordered by action'!$B:$G,4,FALSE))," ",VLOOKUP(CONCATENATE($D105,AG$1),'movs ordered by action'!$B:$G,4,FALSE))</f>
        <v xml:space="preserve"> </v>
      </c>
      <c r="AH105" t="str">
        <f>IF(ISNA(VLOOKUP(CONCATENATE($D105,AH$1),'movs ordered by action'!$B:$G,4,FALSE))," ",VLOOKUP(CONCATENATE($D105,AH$1),'movs ordered by action'!$B:$G,4,FALSE))</f>
        <v xml:space="preserve"> </v>
      </c>
      <c r="AI105" t="str">
        <f>IF(ISNA(VLOOKUP(CONCATENATE($D105,AI$1),'movs ordered by action'!$B:$G,4,FALSE))," ",VLOOKUP(CONCATENATE($D105,AI$1),'movs ordered by action'!$B:$G,4,FALSE))</f>
        <v xml:space="preserve"> </v>
      </c>
      <c r="AJ105" t="str">
        <f>IF(ISNA(VLOOKUP(CONCATENATE($D105,AJ$1),'movs ordered by action'!$B:$G,4,FALSE))," ",VLOOKUP(CONCATENATE($D105,AJ$1),'movs ordered by action'!$B:$G,4,FALSE))</f>
        <v xml:space="preserve"> </v>
      </c>
      <c r="AK105" t="str">
        <f>IF(ISNA(VLOOKUP(CONCATENATE($D105,AK$1),'movs ordered by action'!$B:$G,4,FALSE))," ",VLOOKUP(CONCATENATE($D105,AK$1),'movs ordered by action'!$B:$G,4,FALSE))</f>
        <v xml:space="preserve"> </v>
      </c>
      <c r="AL105" t="str">
        <f>IF(ISNA(VLOOKUP(CONCATENATE($D105,AL$1),'movs ordered by action'!$B:$G,4,FALSE))," ",VLOOKUP(CONCATENATE($D105,AL$1),'movs ordered by action'!$B:$G,4,FALSE))</f>
        <v xml:space="preserve"> </v>
      </c>
      <c r="AM105" t="str">
        <f>IF(ISNA(VLOOKUP(CONCATENATE($D105,AM$1),'movs ordered by action'!$B:$G,4,FALSE))," ",VLOOKUP(CONCATENATE($D105,AM$1),'movs ordered by action'!$B:$G,4,FALSE))</f>
        <v xml:space="preserve"> </v>
      </c>
      <c r="AN105" t="str">
        <f>IF(ISNA(VLOOKUP(CONCATENATE($D105,AN$1),'movs ordered by action'!$B:$G,4,FALSE))," ",VLOOKUP(CONCATENATE($D105,AN$1),'movs ordered by action'!$B:$G,4,FALSE))</f>
        <v xml:space="preserve"> </v>
      </c>
      <c r="AO105" t="str">
        <f>IF(ISNA(VLOOKUP(CONCATENATE($D105,AO$1),'movs ordered by action'!$B:$G,4,FALSE))," ",VLOOKUP(CONCATENATE($D105,AO$1),'movs ordered by action'!$B:$G,4,FALSE))</f>
        <v xml:space="preserve"> </v>
      </c>
      <c r="AP105" t="str">
        <f>IF(ISNA(VLOOKUP(CONCATENATE($D105,AP$1),'movs ordered by action'!$B:$G,4,FALSE))," ",VLOOKUP(CONCATENATE($D105,AP$1),'movs ordered by action'!$B:$G,4,FALSE))</f>
        <v xml:space="preserve"> </v>
      </c>
      <c r="AQ105" t="str">
        <f>IF(ISNA(VLOOKUP(CONCATENATE($D105,AQ$1),'movs ordered by action'!$B:$G,4,FALSE))," ",VLOOKUP(CONCATENATE($D105,AQ$1),'movs ordered by action'!$B:$G,4,FALSE))</f>
        <v xml:space="preserve"> </v>
      </c>
      <c r="AR105" t="str">
        <f>IF(ISNA(VLOOKUP(CONCATENATE($D105,AR$1),'movs ordered by action'!$B:$G,4,FALSE))," ",VLOOKUP(CONCATENATE($D105,AR$1),'movs ordered by action'!$B:$G,4,FALSE))</f>
        <v xml:space="preserve"> </v>
      </c>
      <c r="AS105" t="str">
        <f>IF(ISNA(VLOOKUP(CONCATENATE($D105,AS$1),'movs ordered by action'!$B:$G,4,FALSE))," ",VLOOKUP(CONCATENATE($D105,AS$1),'movs ordered by action'!$B:$G,4,FALSE))</f>
        <v xml:space="preserve"> </v>
      </c>
      <c r="AT105" t="str">
        <f>IF(ISNA(VLOOKUP(CONCATENATE($D105,AT$1),'movs ordered by action'!$B:$G,4,FALSE))," ",VLOOKUP(CONCATENATE($D105,AT$1),'movs ordered by action'!$B:$G,4,FALSE))</f>
        <v xml:space="preserve"> </v>
      </c>
      <c r="AU105" t="str">
        <f>IF(ISNA(VLOOKUP(CONCATENATE($D105,AU$1),'movs ordered by action'!$B:$G,4,FALSE))," ",VLOOKUP(CONCATENATE($D105,AU$1),'movs ordered by action'!$B:$G,4,FALSE))</f>
        <v xml:space="preserve"> </v>
      </c>
      <c r="AV105" t="str">
        <f>IF(ISNA(VLOOKUP(CONCATENATE($D105,AV$1),'movs ordered by action'!$B:$G,4,FALSE))," ",VLOOKUP(CONCATENATE($D105,AV$1),'movs ordered by action'!$B:$G,4,FALSE))</f>
        <v xml:space="preserve"> </v>
      </c>
      <c r="AW105" t="str">
        <f>IF(ISNA(VLOOKUP(CONCATENATE($D105,AW$1),'movs ordered by action'!$B:$G,4,FALSE))," ",VLOOKUP(CONCATENATE($D105,AW$1),'movs ordered by action'!$B:$G,4,FALSE))</f>
        <v xml:space="preserve"> </v>
      </c>
      <c r="AX105" t="str">
        <f>IF(ISNA(VLOOKUP(CONCATENATE($D105,AX$1),'movs ordered by action'!$B:$G,4,FALSE))," ",VLOOKUP(CONCATENATE($D105,AX$1),'movs ordered by action'!$B:$G,4,FALSE))</f>
        <v xml:space="preserve"> </v>
      </c>
      <c r="AY105" t="str">
        <f>IF(ISNA(VLOOKUP(CONCATENATE($D105,AY$1),'movs ordered by action'!$B:$G,4,FALSE))," ",VLOOKUP(CONCATENATE($D105,AY$1),'movs ordered by action'!$B:$G,4,FALSE))</f>
        <v xml:space="preserve"> </v>
      </c>
      <c r="AZ105" t="str">
        <f>IF(ISNA(VLOOKUP(CONCATENATE($D105,AZ$1),'movs ordered by action'!$B:$G,4,FALSE))," ",VLOOKUP(CONCATENATE($D105,AZ$1),'movs ordered by action'!$B:$G,4,FALSE))</f>
        <v xml:space="preserve"> </v>
      </c>
      <c r="BA105" t="str">
        <f>IF(ISNA(VLOOKUP(CONCATENATE($D105,BA$1),'movs ordered by action'!$B:$G,4,FALSE))," ",VLOOKUP(CONCATENATE($D105,BA$1),'movs ordered by action'!$B:$G,4,FALSE))</f>
        <v xml:space="preserve"> </v>
      </c>
      <c r="BB105" t="str">
        <f>IF(ISNA(VLOOKUP(CONCATENATE($D105,BB$1),'movs ordered by action'!$B:$G,4,FALSE))," ",VLOOKUP(CONCATENATE($D105,BB$1),'movs ordered by action'!$B:$G,4,FALSE))</f>
        <v xml:space="preserve"> </v>
      </c>
      <c r="BC105" t="str">
        <f>IF(ISNA(VLOOKUP(CONCATENATE($D105,BC$1),'movs ordered by action'!$B:$G,4,FALSE))," ",VLOOKUP(CONCATENATE($D105,BC$1),'movs ordered by action'!$B:$G,4,FALSE))</f>
        <v xml:space="preserve"> </v>
      </c>
      <c r="BD105" t="str">
        <f>IF(ISNA(VLOOKUP(CONCATENATE($D105,BD$1),'movs ordered by action'!$B:$G,4,FALSE))," ",VLOOKUP(CONCATENATE($D105,BD$1),'movs ordered by action'!$B:$G,4,FALSE))</f>
        <v xml:space="preserve"> </v>
      </c>
      <c r="BE105" t="str">
        <f>IF(ISNA(VLOOKUP(CONCATENATE($D105,BE$1),'movs ordered by action'!$B:$G,4,FALSE))," ",VLOOKUP(CONCATENATE($D105,BE$1),'movs ordered by action'!$B:$G,4,FALSE))</f>
        <v xml:space="preserve"> </v>
      </c>
      <c r="BF105" t="str">
        <f>IF(ISNA(VLOOKUP(CONCATENATE($D105,BF$1),'movs ordered by action'!$B:$G,4,FALSE))," ",VLOOKUP(CONCATENATE($D105,BF$1),'movs ordered by action'!$B:$G,4,FALSE))</f>
        <v xml:space="preserve"> </v>
      </c>
      <c r="BG105" t="str">
        <f>IF(ISNA(VLOOKUP(CONCATENATE($D105,BG$1),'movs ordered by action'!$B:$G,4,FALSE))," ",VLOOKUP(CONCATENATE($D105,BG$1),'movs ordered by action'!$B:$G,4,FALSE))</f>
        <v xml:space="preserve"> </v>
      </c>
      <c r="BH105" t="str">
        <f>IF(ISNA(VLOOKUP(CONCATENATE($D105,BH$1),'movs ordered by action'!$B:$G,4,FALSE))," ",VLOOKUP(CONCATENATE($D105,BH$1),'movs ordered by action'!$B:$G,4,FALSE))</f>
        <v xml:space="preserve"> </v>
      </c>
      <c r="BI105" t="str">
        <f>IF(ISNA(VLOOKUP(CONCATENATE($D105,BI$1),'movs ordered by action'!$B:$G,4,FALSE))," ",VLOOKUP(CONCATENATE($D105,BI$1),'movs ordered by action'!$B:$G,4,FALSE))</f>
        <v xml:space="preserve"> </v>
      </c>
      <c r="BJ105" t="str">
        <f>IF(ISNA(VLOOKUP(CONCATENATE($D105,BJ$1),'movs ordered by action'!$B:$G,4,FALSE))," ",VLOOKUP(CONCATENATE($D105,BJ$1),'movs ordered by action'!$B:$G,4,FALSE))</f>
        <v xml:space="preserve"> </v>
      </c>
      <c r="BK105" t="str">
        <f>IF(ISNA(VLOOKUP(CONCATENATE($D105,BK$1),'movs ordered by action'!$B:$G,4,FALSE))," ",VLOOKUP(CONCATENATE($D105,BK$1),'movs ordered by action'!$B:$G,4,FALSE))</f>
        <v xml:space="preserve"> </v>
      </c>
      <c r="BL105" t="str">
        <f>IF(ISNA(VLOOKUP(CONCATENATE($D105,BL$1),'movs ordered by action'!$B:$G,4,FALSE))," ",VLOOKUP(CONCATENATE($D105,BL$1),'movs ordered by action'!$B:$G,4,FALSE))</f>
        <v xml:space="preserve"> </v>
      </c>
      <c r="BM105" t="str">
        <f>IF(ISNA(VLOOKUP(CONCATENATE($D105,BM$1),'movs ordered by action'!$B:$G,4,FALSE))," ",VLOOKUP(CONCATENATE($D105,BM$1),'movs ordered by action'!$B:$G,4,FALSE))</f>
        <v xml:space="preserve"> </v>
      </c>
      <c r="BN105" t="str">
        <f>IF(ISNA(VLOOKUP(CONCATENATE($D105,BN$1),'movs ordered by action'!$B:$G,4,FALSE))," ",VLOOKUP(CONCATENATE($D105,BN$1),'movs ordered by action'!$B:$G,4,FALSE))</f>
        <v xml:space="preserve"> </v>
      </c>
      <c r="BO105" t="str">
        <f>IF(ISNA(VLOOKUP(CONCATENATE($D105,BO$1),'movs ordered by action'!$B:$G,4,FALSE))," ",VLOOKUP(CONCATENATE($D105,BO$1),'movs ordered by action'!$B:$G,4,FALSE))</f>
        <v xml:space="preserve"> </v>
      </c>
      <c r="BP105" t="str">
        <f>IF(ISNA(VLOOKUP(CONCATENATE($D105,BP$1),'movs ordered by action'!$B:$G,4,FALSE))," ",VLOOKUP(CONCATENATE($D105,BP$1),'movs ordered by action'!$B:$G,4,FALSE))</f>
        <v xml:space="preserve"> </v>
      </c>
      <c r="BQ105" t="str">
        <f>IF(ISNA(VLOOKUP(CONCATENATE($D105,BQ$1),'movs ordered by action'!$B:$G,4,FALSE))," ",VLOOKUP(CONCATENATE($D105,BQ$1),'movs ordered by action'!$B:$G,4,FALSE))</f>
        <v xml:space="preserve"> </v>
      </c>
      <c r="BR105" t="str">
        <f>IF(ISNA(VLOOKUP(CONCATENATE($D105,BR$1),'movs ordered by action'!$B:$G,4,FALSE))," ",VLOOKUP(CONCATENATE($D105,BR$1),'movs ordered by action'!$B:$G,4,FALSE))</f>
        <v xml:space="preserve"> </v>
      </c>
      <c r="BS105" t="str">
        <f>IF(ISNA(VLOOKUP(CONCATENATE($D105,BS$1),'movs ordered by action'!$B:$G,4,FALSE))," ",VLOOKUP(CONCATENATE($D105,BS$1),'movs ordered by action'!$B:$G,4,FALSE))</f>
        <v xml:space="preserve"> </v>
      </c>
      <c r="BT105" t="str">
        <f>IF(ISNA(VLOOKUP(CONCATENATE($D105,BT$1),'movs ordered by action'!$B:$G,4,FALSE))," ",VLOOKUP(CONCATENATE($D105,BT$1),'movs ordered by action'!$B:$G,4,FALSE))</f>
        <v xml:space="preserve"> </v>
      </c>
      <c r="BU105" t="str">
        <f>IF(ISNA(VLOOKUP(CONCATENATE($D105,BU$1),'movs ordered by action'!$B:$G,4,FALSE))," ",VLOOKUP(CONCATENATE($D105,BU$1),'movs ordered by action'!$B:$G,4,FALSE))</f>
        <v xml:space="preserve"> </v>
      </c>
      <c r="BV105" t="str">
        <f>IF(ISNA(VLOOKUP(CONCATENATE($D105,BV$1),'movs ordered by action'!$B:$G,4,FALSE))," ",VLOOKUP(CONCATENATE($D105,BV$1),'movs ordered by action'!$B:$G,4,FALSE))</f>
        <v xml:space="preserve"> </v>
      </c>
      <c r="BW105" t="str">
        <f>IF(ISNA(VLOOKUP(CONCATENATE($D105,BW$1),'movs ordered by action'!$B:$G,4,FALSE))," ",VLOOKUP(CONCATENATE($D105,BW$1),'movs ordered by action'!$B:$G,4,FALSE))</f>
        <v xml:space="preserve"> </v>
      </c>
      <c r="BX105" t="str">
        <f>IF(ISNA(VLOOKUP(CONCATENATE($D105,BX$1),'movs ordered by action'!$B:$G,4,FALSE))," ",VLOOKUP(CONCATENATE($D105,BX$1),'movs ordered by action'!$B:$G,4,FALSE))</f>
        <v xml:space="preserve"> </v>
      </c>
      <c r="BY105" t="str">
        <f>IF(ISNA(VLOOKUP(CONCATENATE($D105,BY$1),'movs ordered by action'!$B:$G,4,FALSE))," ",VLOOKUP(CONCATENATE($D105,BY$1),'movs ordered by action'!$B:$G,4,FALSE))</f>
        <v xml:space="preserve"> </v>
      </c>
      <c r="BZ105" t="str">
        <f>IF(ISNA(VLOOKUP(CONCATENATE($D105,BZ$1),'movs ordered by action'!$B:$G,4,FALSE))," ",VLOOKUP(CONCATENATE($D105,BZ$1),'movs ordered by action'!$B:$G,4,FALSE))</f>
        <v xml:space="preserve"> </v>
      </c>
      <c r="CA105" t="str">
        <f>IF(ISNA(VLOOKUP(CONCATENATE($D105,CA$1),'movs ordered by action'!$B:$G,4,FALSE))," ",VLOOKUP(CONCATENATE($D105,CA$1),'movs ordered by action'!$B:$G,4,FALSE))</f>
        <v xml:space="preserve"> </v>
      </c>
      <c r="CB105" t="str">
        <f>IF(ISNA(VLOOKUP(CONCATENATE($D105,CB$1),'movs ordered by action'!$B:$G,4,FALSE))," ",VLOOKUP(CONCATENATE($D105,CB$1),'movs ordered by action'!$B:$G,4,FALSE))</f>
        <v xml:space="preserve"> </v>
      </c>
      <c r="CC105" t="str">
        <f>IF(ISNA(VLOOKUP(CONCATENATE($D105,CC$1),'movs ordered by action'!$B:$G,4,FALSE))," ",VLOOKUP(CONCATENATE($D105,CC$1),'movs ordered by action'!$B:$G,4,FALSE))</f>
        <v xml:space="preserve"> </v>
      </c>
      <c r="CD105" t="str">
        <f>IF(ISNA(VLOOKUP(CONCATENATE($D105,CD$1),'movs ordered by action'!$B:$G,4,FALSE))," ",VLOOKUP(CONCATENATE($D105,CD$1),'movs ordered by action'!$B:$G,4,FALSE))</f>
        <v xml:space="preserve"> </v>
      </c>
      <c r="CE105" t="str">
        <f>IF(ISNA(VLOOKUP(CONCATENATE($D105,CE$1),'movs ordered by action'!$B:$G,4,FALSE))," ",VLOOKUP(CONCATENATE($D105,CE$1),'movs ordered by action'!$B:$G,4,FALSE))</f>
        <v xml:space="preserve"> </v>
      </c>
      <c r="CF105" t="str">
        <f>IF(ISNA(VLOOKUP(CONCATENATE($D105,CF$1),'movs ordered by action'!$B:$G,4,FALSE))," ",VLOOKUP(CONCATENATE($D105,CF$1),'movs ordered by action'!$B:$G,4,FALSE))</f>
        <v xml:space="preserve"> </v>
      </c>
      <c r="CG105" t="str">
        <f>IF(ISNA(VLOOKUP(CONCATENATE($D105,CG$1),'movs ordered by action'!$B:$G,4,FALSE))," ",VLOOKUP(CONCATENATE($D105,CG$1),'movs ordered by action'!$B:$G,4,FALSE))</f>
        <v xml:space="preserve"> </v>
      </c>
      <c r="CH105" t="str">
        <f>IF(ISNA(VLOOKUP(CONCATENATE($D105,CH$1),'movs ordered by action'!$B:$G,4,FALSE))," ",VLOOKUP(CONCATENATE($D105,CH$1),'movs ordered by action'!$B:$G,4,FALSE))</f>
        <v xml:space="preserve"> </v>
      </c>
      <c r="CI105" t="str">
        <f>IF(ISNA(VLOOKUP(CONCATENATE($D105,CI$1),'movs ordered by action'!$B:$G,4,FALSE))," ",VLOOKUP(CONCATENATE($D105,CI$1),'movs ordered by action'!$B:$G,4,FALSE))</f>
        <v xml:space="preserve"> </v>
      </c>
      <c r="CJ105" t="str">
        <f>IF(ISNA(VLOOKUP(CONCATENATE($D105,CJ$1),'movs ordered by action'!$B:$G,4,FALSE))," ",VLOOKUP(CONCATENATE($D105,CJ$1),'movs ordered by action'!$B:$G,4,FALSE))</f>
        <v xml:space="preserve"> </v>
      </c>
      <c r="CK105" t="str">
        <f>IF(ISNA(VLOOKUP(CONCATENATE($D105,CK$1),'movs ordered by action'!$B:$G,4,FALSE))," ",VLOOKUP(CONCATENATE($D105,CK$1),'movs ordered by action'!$B:$G,4,FALSE))</f>
        <v xml:space="preserve"> </v>
      </c>
      <c r="CL105" t="str">
        <f>IF(ISNA(VLOOKUP(CONCATENATE($D105,CL$1),'movs ordered by action'!$B:$G,4,FALSE))," ",VLOOKUP(CONCATENATE($D105,CL$1),'movs ordered by action'!$B:$G,4,FALSE))</f>
        <v xml:space="preserve"> </v>
      </c>
      <c r="CM105" t="str">
        <f>IF(ISNA(VLOOKUP(CONCATENATE($D105,CM$1),'movs ordered by action'!$B:$G,4,FALSE))," ",VLOOKUP(CONCATENATE($D105,CM$1),'movs ordered by action'!$B:$G,4,FALSE))</f>
        <v xml:space="preserve"> </v>
      </c>
    </row>
    <row r="106" spans="1:91" x14ac:dyDescent="0.3">
      <c r="D106" s="20" t="s">
        <v>3395</v>
      </c>
      <c r="E106" t="str">
        <f>IF(ISNA(VLOOKUP(CONCATENATE($D106,E$1),'movs ordered by action'!$B:$G,4,FALSE))," ",VLOOKUP(CONCATENATE($D106,E$1),'movs ordered by action'!$B:$G,4,FALSE))</f>
        <v xml:space="preserve"> </v>
      </c>
      <c r="F106" t="str">
        <f>IF(ISNA(VLOOKUP(CONCATENATE($D106,F$1),'movs ordered by action'!$B:$G,4,FALSE))," ",VLOOKUP(CONCATENATE($D106,F$1),'movs ordered by action'!$B:$G,4,FALSE))</f>
        <v xml:space="preserve"> </v>
      </c>
      <c r="G106" t="str">
        <f>IF(ISNA(VLOOKUP(CONCATENATE($D106,G$1),'movs ordered by action'!$B:$G,4,FALSE))," ",VLOOKUP(CONCATENATE($D106,G$1),'movs ordered by action'!$B:$G,4,FALSE))</f>
        <v xml:space="preserve"> </v>
      </c>
      <c r="H106" t="str">
        <f>IF(ISNA(VLOOKUP(CONCATENATE($D106,H$1),'movs ordered by action'!$B:$G,4,FALSE))," ",VLOOKUP(CONCATENATE($D106,H$1),'movs ordered by action'!$B:$G,4,FALSE))</f>
        <v xml:space="preserve"> </v>
      </c>
      <c r="I106" t="str">
        <f>IF(ISNA(VLOOKUP(CONCATENATE($D106,I$1),'movs ordered by action'!$B:$G,4,FALSE))," ",VLOOKUP(CONCATENATE($D106,I$1),'movs ordered by action'!$B:$G,4,FALSE))</f>
        <v xml:space="preserve"> </v>
      </c>
      <c r="J106" t="str">
        <f>IF(ISNA(VLOOKUP(CONCATENATE($D106,J$1),'movs ordered by action'!$B:$G,4,FALSE))," ",VLOOKUP(CONCATENATE($D106,J$1),'movs ordered by action'!$B:$G,4,FALSE))</f>
        <v xml:space="preserve"> </v>
      </c>
      <c r="K106" t="str">
        <f>IF(ISNA(VLOOKUP(CONCATENATE($D106,K$1),'movs ordered by action'!$B:$G,4,FALSE))," ",VLOOKUP(CONCATENATE($D106,K$1),'movs ordered by action'!$B:$G,4,FALSE))</f>
        <v xml:space="preserve"> </v>
      </c>
      <c r="L106" t="str">
        <f>IF(ISNA(VLOOKUP(CONCATENATE($D106,L$1),'movs ordered by action'!$B:$G,4,FALSE))," ",VLOOKUP(CONCATENATE($D106,L$1),'movs ordered by action'!$B:$G,4,FALSE))</f>
        <v xml:space="preserve"> </v>
      </c>
      <c r="M106" t="str">
        <f>IF(ISNA(VLOOKUP(CONCATENATE($D106,M$1),'movs ordered by action'!$B:$G,4,FALSE))," ",VLOOKUP(CONCATENATE($D106,M$1),'movs ordered by action'!$B:$G,4,FALSE))</f>
        <v xml:space="preserve"> </v>
      </c>
      <c r="N106" t="str">
        <f>IF(ISNA(VLOOKUP(CONCATENATE($D106,N$1),'movs ordered by action'!$B:$G,4,FALSE))," ",VLOOKUP(CONCATENATE($D106,N$1),'movs ordered by action'!$B:$G,4,FALSE))</f>
        <v xml:space="preserve"> </v>
      </c>
      <c r="O106" t="str">
        <f>IF(ISNA(VLOOKUP(CONCATENATE($D106,O$1),'movs ordered by action'!$B:$G,4,FALSE))," ",VLOOKUP(CONCATENATE($D106,O$1),'movs ordered by action'!$B:$G,4,FALSE))</f>
        <v xml:space="preserve"> </v>
      </c>
      <c r="P106" t="str">
        <f>IF(ISNA(VLOOKUP(CONCATENATE($D106,P$1),'movs ordered by action'!$B:$G,4,FALSE))," ",VLOOKUP(CONCATENATE($D106,P$1),'movs ordered by action'!$B:$G,4,FALSE))</f>
        <v xml:space="preserve"> </v>
      </c>
      <c r="Q106" t="str">
        <f>IF(ISNA(VLOOKUP(CONCATENATE($D106,Q$1),'movs ordered by action'!$B:$G,4,FALSE))," ",VLOOKUP(CONCATENATE($D106,Q$1),'movs ordered by action'!$B:$G,4,FALSE))</f>
        <v xml:space="preserve"> </v>
      </c>
      <c r="R106" t="str">
        <f>IF(ISNA(VLOOKUP(CONCATENATE($D106,R$1),'movs ordered by action'!$B:$G,4,FALSE))," ",VLOOKUP(CONCATENATE($D106,R$1),'movs ordered by action'!$B:$G,4,FALSE))</f>
        <v xml:space="preserve"> </v>
      </c>
      <c r="S106" t="str">
        <f>IF(ISNA(VLOOKUP(CONCATENATE($D106,S$1),'movs ordered by action'!$B:$G,4,FALSE))," ",VLOOKUP(CONCATENATE($D106,S$1),'movs ordered by action'!$B:$G,4,FALSE))</f>
        <v xml:space="preserve"> </v>
      </c>
      <c r="T106" t="str">
        <f>IF(ISNA(VLOOKUP(CONCATENATE($D106,T$1),'movs ordered by action'!$B:$G,4,FALSE))," ",VLOOKUP(CONCATENATE($D106,T$1),'movs ordered by action'!$B:$G,4,FALSE))</f>
        <v xml:space="preserve"> </v>
      </c>
      <c r="U106" t="str">
        <f>IF(ISNA(VLOOKUP(CONCATENATE($D106,U$1),'movs ordered by action'!$B:$G,4,FALSE))," ",VLOOKUP(CONCATENATE($D106,U$1),'movs ordered by action'!$B:$G,4,FALSE))</f>
        <v xml:space="preserve"> </v>
      </c>
      <c r="V106" t="str">
        <f>IF(ISNA(VLOOKUP(CONCATENATE($D106,V$1),'movs ordered by action'!$B:$G,4,FALSE))," ",VLOOKUP(CONCATENATE($D106,V$1),'movs ordered by action'!$B:$G,4,FALSE))</f>
        <v xml:space="preserve"> </v>
      </c>
      <c r="W106" t="str">
        <f>IF(ISNA(VLOOKUP(CONCATENATE($D106,W$1),'movs ordered by action'!$B:$G,4,FALSE))," ",VLOOKUP(CONCATENATE($D106,W$1),'movs ordered by action'!$B:$G,4,FALSE))</f>
        <v xml:space="preserve"> </v>
      </c>
      <c r="X106" t="str">
        <f>IF(ISNA(VLOOKUP(CONCATENATE($D106,X$1),'movs ordered by action'!$B:$G,4,FALSE))," ",VLOOKUP(CONCATENATE($D106,X$1),'movs ordered by action'!$B:$G,4,FALSE))</f>
        <v xml:space="preserve"> </v>
      </c>
      <c r="Y106" t="str">
        <f>IF(ISNA(VLOOKUP(CONCATENATE($D106,Y$1),'movs ordered by action'!$B:$G,4,FALSE))," ",VLOOKUP(CONCATENATE($D106,Y$1),'movs ordered by action'!$B:$G,4,FALSE))</f>
        <v xml:space="preserve"> </v>
      </c>
      <c r="Z106" t="str">
        <f>IF(ISNA(VLOOKUP(CONCATENATE($D106,Z$1),'movs ordered by action'!$B:$G,4,FALSE))," ",VLOOKUP(CONCATENATE($D106,Z$1),'movs ordered by action'!$B:$G,4,FALSE))</f>
        <v xml:space="preserve"> </v>
      </c>
      <c r="AA106" t="str">
        <f>IF(ISNA(VLOOKUP(CONCATENATE($D106,AA$1),'movs ordered by action'!$B:$G,4,FALSE))," ",VLOOKUP(CONCATENATE($D106,AA$1),'movs ordered by action'!$B:$G,4,FALSE))</f>
        <v xml:space="preserve"> </v>
      </c>
      <c r="AB106" t="str">
        <f>IF(ISNA(VLOOKUP(CONCATENATE($D106,AB$1),'movs ordered by action'!$B:$G,4,FALSE))," ",VLOOKUP(CONCATENATE($D106,AB$1),'movs ordered by action'!$B:$G,4,FALSE))</f>
        <v xml:space="preserve"> </v>
      </c>
      <c r="AC106" t="str">
        <f>IF(ISNA(VLOOKUP(CONCATENATE($D106,AC$1),'movs ordered by action'!$B:$G,4,FALSE))," ",VLOOKUP(CONCATENATE($D106,AC$1),'movs ordered by action'!$B:$G,4,FALSE))</f>
        <v xml:space="preserve"> </v>
      </c>
      <c r="AD106" t="str">
        <f>IF(ISNA(VLOOKUP(CONCATENATE($D106,AD$1),'movs ordered by action'!$B:$G,4,FALSE))," ",VLOOKUP(CONCATENATE($D106,AD$1),'movs ordered by action'!$B:$G,4,FALSE))</f>
        <v xml:space="preserve"> </v>
      </c>
      <c r="AE106" t="str">
        <f>IF(ISNA(VLOOKUP(CONCATENATE($D106,AE$1),'movs ordered by action'!$B:$G,4,FALSE))," ",VLOOKUP(CONCATENATE($D106,AE$1),'movs ordered by action'!$B:$G,4,FALSE))</f>
        <v xml:space="preserve"> </v>
      </c>
      <c r="AF106" t="str">
        <f>IF(ISNA(VLOOKUP(CONCATENATE($D106,AF$1),'movs ordered by action'!$B:$G,4,FALSE))," ",VLOOKUP(CONCATENATE($D106,AF$1),'movs ordered by action'!$B:$G,4,FALSE))</f>
        <v xml:space="preserve"> </v>
      </c>
      <c r="AG106" t="str">
        <f>IF(ISNA(VLOOKUP(CONCATENATE($D106,AG$1),'movs ordered by action'!$B:$G,4,FALSE))," ",VLOOKUP(CONCATENATE($D106,AG$1),'movs ordered by action'!$B:$G,4,FALSE))</f>
        <v xml:space="preserve"> </v>
      </c>
      <c r="AH106" t="str">
        <f>IF(ISNA(VLOOKUP(CONCATENATE($D106,AH$1),'movs ordered by action'!$B:$G,4,FALSE))," ",VLOOKUP(CONCATENATE($D106,AH$1),'movs ordered by action'!$B:$G,4,FALSE))</f>
        <v xml:space="preserve"> </v>
      </c>
      <c r="AI106" t="str">
        <f>IF(ISNA(VLOOKUP(CONCATENATE($D106,AI$1),'movs ordered by action'!$B:$G,4,FALSE))," ",VLOOKUP(CONCATENATE($D106,AI$1),'movs ordered by action'!$B:$G,4,FALSE))</f>
        <v xml:space="preserve"> </v>
      </c>
      <c r="AJ106" t="str">
        <f>IF(ISNA(VLOOKUP(CONCATENATE($D106,AJ$1),'movs ordered by action'!$B:$G,4,FALSE))," ",VLOOKUP(CONCATENATE($D106,AJ$1),'movs ordered by action'!$B:$G,4,FALSE))</f>
        <v xml:space="preserve"> </v>
      </c>
      <c r="AK106" t="str">
        <f>IF(ISNA(VLOOKUP(CONCATENATE($D106,AK$1),'movs ordered by action'!$B:$G,4,FALSE))," ",VLOOKUP(CONCATENATE($D106,AK$1),'movs ordered by action'!$B:$G,4,FALSE))</f>
        <v xml:space="preserve"> </v>
      </c>
      <c r="AL106" t="str">
        <f>IF(ISNA(VLOOKUP(CONCATENATE($D106,AL$1),'movs ordered by action'!$B:$G,4,FALSE))," ",VLOOKUP(CONCATENATE($D106,AL$1),'movs ordered by action'!$B:$G,4,FALSE))</f>
        <v xml:space="preserve"> </v>
      </c>
      <c r="AM106" t="str">
        <f>IF(ISNA(VLOOKUP(CONCATENATE($D106,AM$1),'movs ordered by action'!$B:$G,4,FALSE))," ",VLOOKUP(CONCATENATE($D106,AM$1),'movs ordered by action'!$B:$G,4,FALSE))</f>
        <v xml:space="preserve"> </v>
      </c>
      <c r="AN106" t="str">
        <f>IF(ISNA(VLOOKUP(CONCATENATE($D106,AN$1),'movs ordered by action'!$B:$G,4,FALSE))," ",VLOOKUP(CONCATENATE($D106,AN$1),'movs ordered by action'!$B:$G,4,FALSE))</f>
        <v xml:space="preserve"> </v>
      </c>
      <c r="AO106" t="str">
        <f>IF(ISNA(VLOOKUP(CONCATENATE($D106,AO$1),'movs ordered by action'!$B:$G,4,FALSE))," ",VLOOKUP(CONCATENATE($D106,AO$1),'movs ordered by action'!$B:$G,4,FALSE))</f>
        <v xml:space="preserve"> </v>
      </c>
      <c r="AP106" t="str">
        <f>IF(ISNA(VLOOKUP(CONCATENATE($D106,AP$1),'movs ordered by action'!$B:$G,4,FALSE))," ",VLOOKUP(CONCATENATE($D106,AP$1),'movs ordered by action'!$B:$G,4,FALSE))</f>
        <v xml:space="preserve"> </v>
      </c>
      <c r="AQ106" t="str">
        <f>IF(ISNA(VLOOKUP(CONCATENATE($D106,AQ$1),'movs ordered by action'!$B:$G,4,FALSE))," ",VLOOKUP(CONCATENATE($D106,AQ$1),'movs ordered by action'!$B:$G,4,FALSE))</f>
        <v xml:space="preserve"> </v>
      </c>
      <c r="AR106" t="str">
        <f>IF(ISNA(VLOOKUP(CONCATENATE($D106,AR$1),'movs ordered by action'!$B:$G,4,FALSE))," ",VLOOKUP(CONCATENATE($D106,AR$1),'movs ordered by action'!$B:$G,4,FALSE))</f>
        <v xml:space="preserve"> </v>
      </c>
      <c r="AS106" t="str">
        <f>IF(ISNA(VLOOKUP(CONCATENATE($D106,AS$1),'movs ordered by action'!$B:$G,4,FALSE))," ",VLOOKUP(CONCATENATE($D106,AS$1),'movs ordered by action'!$B:$G,4,FALSE))</f>
        <v xml:space="preserve"> </v>
      </c>
      <c r="AT106" t="str">
        <f>IF(ISNA(VLOOKUP(CONCATENATE($D106,AT$1),'movs ordered by action'!$B:$G,4,FALSE))," ",VLOOKUP(CONCATENATE($D106,AT$1),'movs ordered by action'!$B:$G,4,FALSE))</f>
        <v xml:space="preserve"> </v>
      </c>
      <c r="AU106" t="str">
        <f>IF(ISNA(VLOOKUP(CONCATENATE($D106,AU$1),'movs ordered by action'!$B:$G,4,FALSE))," ",VLOOKUP(CONCATENATE($D106,AU$1),'movs ordered by action'!$B:$G,4,FALSE))</f>
        <v xml:space="preserve"> </v>
      </c>
      <c r="AV106" t="str">
        <f>IF(ISNA(VLOOKUP(CONCATENATE($D106,AV$1),'movs ordered by action'!$B:$G,4,FALSE))," ",VLOOKUP(CONCATENATE($D106,AV$1),'movs ordered by action'!$B:$G,4,FALSE))</f>
        <v xml:space="preserve"> </v>
      </c>
      <c r="AW106" t="str">
        <f>IF(ISNA(VLOOKUP(CONCATENATE($D106,AW$1),'movs ordered by action'!$B:$G,4,FALSE))," ",VLOOKUP(CONCATENATE($D106,AW$1),'movs ordered by action'!$B:$G,4,FALSE))</f>
        <v xml:space="preserve"> </v>
      </c>
      <c r="AX106" t="str">
        <f>IF(ISNA(VLOOKUP(CONCATENATE($D106,AX$1),'movs ordered by action'!$B:$G,4,FALSE))," ",VLOOKUP(CONCATENATE($D106,AX$1),'movs ordered by action'!$B:$G,4,FALSE))</f>
        <v xml:space="preserve"> </v>
      </c>
      <c r="AY106" t="str">
        <f>IF(ISNA(VLOOKUP(CONCATENATE($D106,AY$1),'movs ordered by action'!$B:$G,4,FALSE))," ",VLOOKUP(CONCATENATE($D106,AY$1),'movs ordered by action'!$B:$G,4,FALSE))</f>
        <v xml:space="preserve"> </v>
      </c>
      <c r="AZ106" t="str">
        <f>IF(ISNA(VLOOKUP(CONCATENATE($D106,AZ$1),'movs ordered by action'!$B:$G,4,FALSE))," ",VLOOKUP(CONCATENATE($D106,AZ$1),'movs ordered by action'!$B:$G,4,FALSE))</f>
        <v xml:space="preserve"> </v>
      </c>
      <c r="BA106" t="str">
        <f>IF(ISNA(VLOOKUP(CONCATENATE($D106,BA$1),'movs ordered by action'!$B:$G,4,FALSE))," ",VLOOKUP(CONCATENATE($D106,BA$1),'movs ordered by action'!$B:$G,4,FALSE))</f>
        <v xml:space="preserve"> </v>
      </c>
      <c r="BB106" t="str">
        <f>IF(ISNA(VLOOKUP(CONCATENATE($D106,BB$1),'movs ordered by action'!$B:$G,4,FALSE))," ",VLOOKUP(CONCATENATE($D106,BB$1),'movs ordered by action'!$B:$G,4,FALSE))</f>
        <v xml:space="preserve"> </v>
      </c>
      <c r="BC106" t="str">
        <f>IF(ISNA(VLOOKUP(CONCATENATE($D106,BC$1),'movs ordered by action'!$B:$G,4,FALSE))," ",VLOOKUP(CONCATENATE($D106,BC$1),'movs ordered by action'!$B:$G,4,FALSE))</f>
        <v xml:space="preserve"> </v>
      </c>
      <c r="BD106" t="str">
        <f>IF(ISNA(VLOOKUP(CONCATENATE($D106,BD$1),'movs ordered by action'!$B:$G,4,FALSE))," ",VLOOKUP(CONCATENATE($D106,BD$1),'movs ordered by action'!$B:$G,4,FALSE))</f>
        <v xml:space="preserve"> </v>
      </c>
      <c r="BE106" t="str">
        <f>IF(ISNA(VLOOKUP(CONCATENATE($D106,BE$1),'movs ordered by action'!$B:$G,4,FALSE))," ",VLOOKUP(CONCATENATE($D106,BE$1),'movs ordered by action'!$B:$G,4,FALSE))</f>
        <v xml:space="preserve"> </v>
      </c>
      <c r="BF106" t="str">
        <f>IF(ISNA(VLOOKUP(CONCATENATE($D106,BF$1),'movs ordered by action'!$B:$G,4,FALSE))," ",VLOOKUP(CONCATENATE($D106,BF$1),'movs ordered by action'!$B:$G,4,FALSE))</f>
        <v xml:space="preserve"> </v>
      </c>
      <c r="BG106" t="str">
        <f>IF(ISNA(VLOOKUP(CONCATENATE($D106,BG$1),'movs ordered by action'!$B:$G,4,FALSE))," ",VLOOKUP(CONCATENATE($D106,BG$1),'movs ordered by action'!$B:$G,4,FALSE))</f>
        <v xml:space="preserve"> </v>
      </c>
      <c r="BH106" t="str">
        <f>IF(ISNA(VLOOKUP(CONCATENATE($D106,BH$1),'movs ordered by action'!$B:$G,4,FALSE))," ",VLOOKUP(CONCATENATE($D106,BH$1),'movs ordered by action'!$B:$G,4,FALSE))</f>
        <v xml:space="preserve"> </v>
      </c>
      <c r="BI106" t="str">
        <f>IF(ISNA(VLOOKUP(CONCATENATE($D106,BI$1),'movs ordered by action'!$B:$G,4,FALSE))," ",VLOOKUP(CONCATENATE($D106,BI$1),'movs ordered by action'!$B:$G,4,FALSE))</f>
        <v xml:space="preserve"> </v>
      </c>
      <c r="BJ106" t="str">
        <f>IF(ISNA(VLOOKUP(CONCATENATE($D106,BJ$1),'movs ordered by action'!$B:$G,4,FALSE))," ",VLOOKUP(CONCATENATE($D106,BJ$1),'movs ordered by action'!$B:$G,4,FALSE))</f>
        <v xml:space="preserve"> </v>
      </c>
      <c r="BK106" t="str">
        <f>IF(ISNA(VLOOKUP(CONCATENATE($D106,BK$1),'movs ordered by action'!$B:$G,4,FALSE))," ",VLOOKUP(CONCATENATE($D106,BK$1),'movs ordered by action'!$B:$G,4,FALSE))</f>
        <v xml:space="preserve"> </v>
      </c>
      <c r="BL106" t="str">
        <f>IF(ISNA(VLOOKUP(CONCATENATE($D106,BL$1),'movs ordered by action'!$B:$G,4,FALSE))," ",VLOOKUP(CONCATENATE($D106,BL$1),'movs ordered by action'!$B:$G,4,FALSE))</f>
        <v xml:space="preserve"> </v>
      </c>
      <c r="BM106" t="str">
        <f>IF(ISNA(VLOOKUP(CONCATENATE($D106,BM$1),'movs ordered by action'!$B:$G,4,FALSE))," ",VLOOKUP(CONCATENATE($D106,BM$1),'movs ordered by action'!$B:$G,4,FALSE))</f>
        <v xml:space="preserve"> </v>
      </c>
      <c r="BN106" t="str">
        <f>IF(ISNA(VLOOKUP(CONCATENATE($D106,BN$1),'movs ordered by action'!$B:$G,4,FALSE))," ",VLOOKUP(CONCATENATE($D106,BN$1),'movs ordered by action'!$B:$G,4,FALSE))</f>
        <v xml:space="preserve"> </v>
      </c>
      <c r="BO106" t="str">
        <f>IF(ISNA(VLOOKUP(CONCATENATE($D106,BO$1),'movs ordered by action'!$B:$G,4,FALSE))," ",VLOOKUP(CONCATENATE($D106,BO$1),'movs ordered by action'!$B:$G,4,FALSE))</f>
        <v xml:space="preserve"> </v>
      </c>
      <c r="BP106" t="str">
        <f>IF(ISNA(VLOOKUP(CONCATENATE($D106,BP$1),'movs ordered by action'!$B:$G,4,FALSE))," ",VLOOKUP(CONCATENATE($D106,BP$1),'movs ordered by action'!$B:$G,4,FALSE))</f>
        <v xml:space="preserve"> </v>
      </c>
      <c r="BQ106" t="str">
        <f>IF(ISNA(VLOOKUP(CONCATENATE($D106,BQ$1),'movs ordered by action'!$B:$G,4,FALSE))," ",VLOOKUP(CONCATENATE($D106,BQ$1),'movs ordered by action'!$B:$G,4,FALSE))</f>
        <v xml:space="preserve"> </v>
      </c>
      <c r="BR106" t="str">
        <f>IF(ISNA(VLOOKUP(CONCATENATE($D106,BR$1),'movs ordered by action'!$B:$G,4,FALSE))," ",VLOOKUP(CONCATENATE($D106,BR$1),'movs ordered by action'!$B:$G,4,FALSE))</f>
        <v xml:space="preserve"> </v>
      </c>
      <c r="BS106" t="str">
        <f>IF(ISNA(VLOOKUP(CONCATENATE($D106,BS$1),'movs ordered by action'!$B:$G,4,FALSE))," ",VLOOKUP(CONCATENATE($D106,BS$1),'movs ordered by action'!$B:$G,4,FALSE))</f>
        <v xml:space="preserve"> </v>
      </c>
      <c r="BT106" t="str">
        <f>IF(ISNA(VLOOKUP(CONCATENATE($D106,BT$1),'movs ordered by action'!$B:$G,4,FALSE))," ",VLOOKUP(CONCATENATE($D106,BT$1),'movs ordered by action'!$B:$G,4,FALSE))</f>
        <v xml:space="preserve"> </v>
      </c>
      <c r="BU106" t="str">
        <f>IF(ISNA(VLOOKUP(CONCATENATE($D106,BU$1),'movs ordered by action'!$B:$G,4,FALSE))," ",VLOOKUP(CONCATENATE($D106,BU$1),'movs ordered by action'!$B:$G,4,FALSE))</f>
        <v xml:space="preserve"> </v>
      </c>
      <c r="BV106" t="str">
        <f>IF(ISNA(VLOOKUP(CONCATENATE($D106,BV$1),'movs ordered by action'!$B:$G,4,FALSE))," ",VLOOKUP(CONCATENATE($D106,BV$1),'movs ordered by action'!$B:$G,4,FALSE))</f>
        <v xml:space="preserve"> </v>
      </c>
      <c r="BW106" t="str">
        <f>IF(ISNA(VLOOKUP(CONCATENATE($D106,BW$1),'movs ordered by action'!$B:$G,4,FALSE))," ",VLOOKUP(CONCATENATE($D106,BW$1),'movs ordered by action'!$B:$G,4,FALSE))</f>
        <v xml:space="preserve"> </v>
      </c>
      <c r="BX106" t="str">
        <f>IF(ISNA(VLOOKUP(CONCATENATE($D106,BX$1),'movs ordered by action'!$B:$G,4,FALSE))," ",VLOOKUP(CONCATENATE($D106,BX$1),'movs ordered by action'!$B:$G,4,FALSE))</f>
        <v xml:space="preserve"> </v>
      </c>
      <c r="BY106" t="str">
        <f>IF(ISNA(VLOOKUP(CONCATENATE($D106,BY$1),'movs ordered by action'!$B:$G,4,FALSE))," ",VLOOKUP(CONCATENATE($D106,BY$1),'movs ordered by action'!$B:$G,4,FALSE))</f>
        <v xml:space="preserve"> </v>
      </c>
      <c r="BZ106" t="str">
        <f>IF(ISNA(VLOOKUP(CONCATENATE($D106,BZ$1),'movs ordered by action'!$B:$G,4,FALSE))," ",VLOOKUP(CONCATENATE($D106,BZ$1),'movs ordered by action'!$B:$G,4,FALSE))</f>
        <v xml:space="preserve"> </v>
      </c>
      <c r="CA106" t="str">
        <f>IF(ISNA(VLOOKUP(CONCATENATE($D106,CA$1),'movs ordered by action'!$B:$G,4,FALSE))," ",VLOOKUP(CONCATENATE($D106,CA$1),'movs ordered by action'!$B:$G,4,FALSE))</f>
        <v xml:space="preserve"> </v>
      </c>
      <c r="CB106" t="str">
        <f>IF(ISNA(VLOOKUP(CONCATENATE($D106,CB$1),'movs ordered by action'!$B:$G,4,FALSE))," ",VLOOKUP(CONCATENATE($D106,CB$1),'movs ordered by action'!$B:$G,4,FALSE))</f>
        <v xml:space="preserve"> </v>
      </c>
      <c r="CC106" t="str">
        <f>IF(ISNA(VLOOKUP(CONCATENATE($D106,CC$1),'movs ordered by action'!$B:$G,4,FALSE))," ",VLOOKUP(CONCATENATE($D106,CC$1),'movs ordered by action'!$B:$G,4,FALSE))</f>
        <v xml:space="preserve"> </v>
      </c>
      <c r="CD106" t="str">
        <f>IF(ISNA(VLOOKUP(CONCATENATE($D106,CD$1),'movs ordered by action'!$B:$G,4,FALSE))," ",VLOOKUP(CONCATENATE($D106,CD$1),'movs ordered by action'!$B:$G,4,FALSE))</f>
        <v xml:space="preserve"> </v>
      </c>
      <c r="CE106" t="str">
        <f>IF(ISNA(VLOOKUP(CONCATENATE($D106,CE$1),'movs ordered by action'!$B:$G,4,FALSE))," ",VLOOKUP(CONCATENATE($D106,CE$1),'movs ordered by action'!$B:$G,4,FALSE))</f>
        <v xml:space="preserve"> </v>
      </c>
      <c r="CF106" t="str">
        <f>IF(ISNA(VLOOKUP(CONCATENATE($D106,CF$1),'movs ordered by action'!$B:$G,4,FALSE))," ",VLOOKUP(CONCATENATE($D106,CF$1),'movs ordered by action'!$B:$G,4,FALSE))</f>
        <v xml:space="preserve"> </v>
      </c>
      <c r="CG106" t="str">
        <f>IF(ISNA(VLOOKUP(CONCATENATE($D106,CG$1),'movs ordered by action'!$B:$G,4,FALSE))," ",VLOOKUP(CONCATENATE($D106,CG$1),'movs ordered by action'!$B:$G,4,FALSE))</f>
        <v xml:space="preserve"> </v>
      </c>
      <c r="CH106" t="str">
        <f>IF(ISNA(VLOOKUP(CONCATENATE($D106,CH$1),'movs ordered by action'!$B:$G,4,FALSE))," ",VLOOKUP(CONCATENATE($D106,CH$1),'movs ordered by action'!$B:$G,4,FALSE))</f>
        <v xml:space="preserve"> </v>
      </c>
      <c r="CI106" t="str">
        <f>IF(ISNA(VLOOKUP(CONCATENATE($D106,CI$1),'movs ordered by action'!$B:$G,4,FALSE))," ",VLOOKUP(CONCATENATE($D106,CI$1),'movs ordered by action'!$B:$G,4,FALSE))</f>
        <v xml:space="preserve"> </v>
      </c>
      <c r="CJ106" t="str">
        <f>IF(ISNA(VLOOKUP(CONCATENATE($D106,CJ$1),'movs ordered by action'!$B:$G,4,FALSE))," ",VLOOKUP(CONCATENATE($D106,CJ$1),'movs ordered by action'!$B:$G,4,FALSE))</f>
        <v xml:space="preserve"> </v>
      </c>
      <c r="CK106" t="str">
        <f>IF(ISNA(VLOOKUP(CONCATENATE($D106,CK$1),'movs ordered by action'!$B:$G,4,FALSE))," ",VLOOKUP(CONCATENATE($D106,CK$1),'movs ordered by action'!$B:$G,4,FALSE))</f>
        <v xml:space="preserve"> </v>
      </c>
      <c r="CL106" t="str">
        <f>IF(ISNA(VLOOKUP(CONCATENATE($D106,CL$1),'movs ordered by action'!$B:$G,4,FALSE))," ",VLOOKUP(CONCATENATE($D106,CL$1),'movs ordered by action'!$B:$G,4,FALSE))</f>
        <v xml:space="preserve"> </v>
      </c>
      <c r="CM106" t="str">
        <f>IF(ISNA(VLOOKUP(CONCATENATE($D106,CM$1),'movs ordered by action'!$B:$G,4,FALSE))," ",VLOOKUP(CONCATENATE($D106,CM$1),'movs ordered by action'!$B:$G,4,FALSE))</f>
        <v xml:space="preserve"> </v>
      </c>
    </row>
    <row r="107" spans="1:91" x14ac:dyDescent="0.3">
      <c r="A107" t="s">
        <v>3398</v>
      </c>
      <c r="B107" t="s">
        <v>3398</v>
      </c>
      <c r="C107" t="s">
        <v>7494</v>
      </c>
      <c r="D107" s="19" t="s">
        <v>239</v>
      </c>
      <c r="E107" t="str">
        <f>IF(ISNA(VLOOKUP(CONCATENATE($D107,E$1),'movs ordered by action'!$B:$G,4,FALSE))," ",VLOOKUP(CONCATENATE($D107,E$1),'movs ordered by action'!$B:$G,4,FALSE))</f>
        <v xml:space="preserve"> </v>
      </c>
      <c r="F107" t="str">
        <f>IF(ISNA(VLOOKUP(CONCATENATE($D107,F$1),'movs ordered by action'!$B:$G,4,FALSE))," ",VLOOKUP(CONCATENATE($D107,F$1),'movs ordered by action'!$B:$G,4,FALSE))</f>
        <v xml:space="preserve"> </v>
      </c>
      <c r="G107" t="str">
        <f>IF(ISNA(VLOOKUP(CONCATENATE($D107,G$1),'movs ordered by action'!$B:$G,4,FALSE))," ",VLOOKUP(CONCATENATE($D107,G$1),'movs ordered by action'!$B:$G,4,FALSE))</f>
        <v xml:space="preserve"> </v>
      </c>
      <c r="H107" t="str">
        <f>IF(ISNA(VLOOKUP(CONCATENATE($D107,H$1),'movs ordered by action'!$B:$G,4,FALSE))," ",VLOOKUP(CONCATENATE($D107,H$1),'movs ordered by action'!$B:$G,4,FALSE))</f>
        <v xml:space="preserve"> </v>
      </c>
      <c r="I107" t="str">
        <f>IF(ISNA(VLOOKUP(CONCATENATE($D107,I$1),'movs ordered by action'!$B:$G,4,FALSE))," ",VLOOKUP(CONCATENATE($D107,I$1),'movs ordered by action'!$B:$G,4,FALSE))</f>
        <v xml:space="preserve"> </v>
      </c>
      <c r="J107" t="str">
        <f>IF(ISNA(VLOOKUP(CONCATENATE($D107,J$1),'movs ordered by action'!$B:$G,4,FALSE))," ",VLOOKUP(CONCATENATE($D107,J$1),'movs ordered by action'!$B:$G,4,FALSE))</f>
        <v xml:space="preserve"> </v>
      </c>
      <c r="K107" t="str">
        <f>IF(ISNA(VLOOKUP(CONCATENATE($D107,K$1),'movs ordered by action'!$B:$G,4,FALSE))," ",VLOOKUP(CONCATENATE($D107,K$1),'movs ordered by action'!$B:$G,4,FALSE))</f>
        <v xml:space="preserve"> </v>
      </c>
      <c r="L107" t="str">
        <f>IF(ISNA(VLOOKUP(CONCATENATE($D107,L$1),'movs ordered by action'!$B:$G,4,FALSE))," ",VLOOKUP(CONCATENATE($D107,L$1),'movs ordered by action'!$B:$G,4,FALSE))</f>
        <v xml:space="preserve"> </v>
      </c>
      <c r="M107" t="str">
        <f>IF(ISNA(VLOOKUP(CONCATENATE($D107,M$1),'movs ordered by action'!$B:$G,4,FALSE))," ",VLOOKUP(CONCATENATE($D107,M$1),'movs ordered by action'!$B:$G,4,FALSE))</f>
        <v xml:space="preserve"> </v>
      </c>
      <c r="N107" t="str">
        <f>IF(ISNA(VLOOKUP(CONCATENATE($D107,N$1),'movs ordered by action'!$B:$G,4,FALSE))," ",VLOOKUP(CONCATENATE($D107,N$1),'movs ordered by action'!$B:$G,4,FALSE))</f>
        <v xml:space="preserve"> </v>
      </c>
      <c r="O107" t="str">
        <f>IF(ISNA(VLOOKUP(CONCATENATE($D107,O$1),'movs ordered by action'!$B:$G,4,FALSE))," ",VLOOKUP(CONCATENATE($D107,O$1),'movs ordered by action'!$B:$G,4,FALSE))</f>
        <v xml:space="preserve"> </v>
      </c>
      <c r="P107" t="str">
        <f>IF(ISNA(VLOOKUP(CONCATENATE($D107,P$1),'movs ordered by action'!$B:$G,4,FALSE))," ",VLOOKUP(CONCATENATE($D107,P$1),'movs ordered by action'!$B:$G,4,FALSE))</f>
        <v xml:space="preserve"> </v>
      </c>
      <c r="Q107" t="str">
        <f>IF(ISNA(VLOOKUP(CONCATENATE($D107,Q$1),'movs ordered by action'!$B:$G,4,FALSE))," ",VLOOKUP(CONCATENATE($D107,Q$1),'movs ordered by action'!$B:$G,4,FALSE))</f>
        <v xml:space="preserve"> </v>
      </c>
      <c r="R107" t="str">
        <f>IF(ISNA(VLOOKUP(CONCATENATE($D107,R$1),'movs ordered by action'!$B:$G,4,FALSE))," ",VLOOKUP(CONCATENATE($D107,R$1),'movs ordered by action'!$B:$G,4,FALSE))</f>
        <v xml:space="preserve"> </v>
      </c>
      <c r="S107" t="str">
        <f>IF(ISNA(VLOOKUP(CONCATENATE($D107,S$1),'movs ordered by action'!$B:$G,4,FALSE))," ",VLOOKUP(CONCATENATE($D107,S$1),'movs ordered by action'!$B:$G,4,FALSE))</f>
        <v xml:space="preserve"> </v>
      </c>
      <c r="T107" t="str">
        <f>IF(ISNA(VLOOKUP(CONCATENATE($D107,T$1),'movs ordered by action'!$B:$G,4,FALSE))," ",VLOOKUP(CONCATENATE($D107,T$1),'movs ordered by action'!$B:$G,4,FALSE))</f>
        <v xml:space="preserve"> </v>
      </c>
      <c r="U107" t="str">
        <f>IF(ISNA(VLOOKUP(CONCATENATE($D107,U$1),'movs ordered by action'!$B:$G,4,FALSE))," ",VLOOKUP(CONCATENATE($D107,U$1),'movs ordered by action'!$B:$G,4,FALSE))</f>
        <v xml:space="preserve"> </v>
      </c>
      <c r="V107" t="str">
        <f>IF(ISNA(VLOOKUP(CONCATENATE($D107,V$1),'movs ordered by action'!$B:$G,4,FALSE))," ",VLOOKUP(CONCATENATE($D107,V$1),'movs ordered by action'!$B:$G,4,FALSE))</f>
        <v xml:space="preserve"> </v>
      </c>
      <c r="W107" t="str">
        <f>IF(ISNA(VLOOKUP(CONCATENATE($D107,W$1),'movs ordered by action'!$B:$G,4,FALSE))," ",VLOOKUP(CONCATENATE($D107,W$1),'movs ordered by action'!$B:$G,4,FALSE))</f>
        <v xml:space="preserve"> </v>
      </c>
      <c r="X107" t="str">
        <f>IF(ISNA(VLOOKUP(CONCATENATE($D107,X$1),'movs ordered by action'!$B:$G,4,FALSE))," ",VLOOKUP(CONCATENATE($D107,X$1),'movs ordered by action'!$B:$G,4,FALSE))</f>
        <v xml:space="preserve"> </v>
      </c>
      <c r="Y107" t="str">
        <f>IF(ISNA(VLOOKUP(CONCATENATE($D107,Y$1),'movs ordered by action'!$B:$G,4,FALSE))," ",VLOOKUP(CONCATENATE($D107,Y$1),'movs ordered by action'!$B:$G,4,FALSE))</f>
        <v xml:space="preserve"> </v>
      </c>
      <c r="Z107" t="str">
        <f>IF(ISNA(VLOOKUP(CONCATENATE($D107,Z$1),'movs ordered by action'!$B:$G,4,FALSE))," ",VLOOKUP(CONCATENATE($D107,Z$1),'movs ordered by action'!$B:$G,4,FALSE))</f>
        <v xml:space="preserve"> </v>
      </c>
      <c r="AA107" t="str">
        <f>IF(ISNA(VLOOKUP(CONCATENATE($D107,AA$1),'movs ordered by action'!$B:$G,4,FALSE))," ",VLOOKUP(CONCATENATE($D107,AA$1),'movs ordered by action'!$B:$G,4,FALSE))</f>
        <v xml:space="preserve"> </v>
      </c>
      <c r="AB107" t="str">
        <f>IF(ISNA(VLOOKUP(CONCATENATE($D107,AB$1),'movs ordered by action'!$B:$G,4,FALSE))," ",VLOOKUP(CONCATENATE($D107,AB$1),'movs ordered by action'!$B:$G,4,FALSE))</f>
        <v xml:space="preserve"> </v>
      </c>
      <c r="AC107" t="str">
        <f>IF(ISNA(VLOOKUP(CONCATENATE($D107,AC$1),'movs ordered by action'!$B:$G,4,FALSE))," ",VLOOKUP(CONCATENATE($D107,AC$1),'movs ordered by action'!$B:$G,4,FALSE))</f>
        <v xml:space="preserve"> </v>
      </c>
      <c r="AD107" t="str">
        <f>IF(ISNA(VLOOKUP(CONCATENATE($D107,AD$1),'movs ordered by action'!$B:$G,4,FALSE))," ",VLOOKUP(CONCATENATE($D107,AD$1),'movs ordered by action'!$B:$G,4,FALSE))</f>
        <v xml:space="preserve"> </v>
      </c>
      <c r="AE107" t="str">
        <f>IF(ISNA(VLOOKUP(CONCATENATE($D107,AE$1),'movs ordered by action'!$B:$G,4,FALSE))," ",VLOOKUP(CONCATENATE($D107,AE$1),'movs ordered by action'!$B:$G,4,FALSE))</f>
        <v xml:space="preserve"> </v>
      </c>
      <c r="AF107" t="str">
        <f>IF(ISNA(VLOOKUP(CONCATENATE($D107,AF$1),'movs ordered by action'!$B:$G,4,FALSE))," ",VLOOKUP(CONCATENATE($D107,AF$1),'movs ordered by action'!$B:$G,4,FALSE))</f>
        <v xml:space="preserve"> </v>
      </c>
      <c r="AG107" t="str">
        <f>IF(ISNA(VLOOKUP(CONCATENATE($D107,AG$1),'movs ordered by action'!$B:$G,4,FALSE))," ",VLOOKUP(CONCATENATE($D107,AG$1),'movs ordered by action'!$B:$G,4,FALSE))</f>
        <v xml:space="preserve"> </v>
      </c>
      <c r="AH107" t="str">
        <f>IF(ISNA(VLOOKUP(CONCATENATE($D107,AH$1),'movs ordered by action'!$B:$G,4,FALSE))," ",VLOOKUP(CONCATENATE($D107,AH$1),'movs ordered by action'!$B:$G,4,FALSE))</f>
        <v xml:space="preserve"> </v>
      </c>
      <c r="AI107" t="str">
        <f>IF(ISNA(VLOOKUP(CONCATENATE($D107,AI$1),'movs ordered by action'!$B:$G,4,FALSE))," ",VLOOKUP(CONCATENATE($D107,AI$1),'movs ordered by action'!$B:$G,4,FALSE))</f>
        <v xml:space="preserve"> </v>
      </c>
      <c r="AJ107" t="str">
        <f>IF(ISNA(VLOOKUP(CONCATENATE($D107,AJ$1),'movs ordered by action'!$B:$G,4,FALSE))," ",VLOOKUP(CONCATENATE($D107,AJ$1),'movs ordered by action'!$B:$G,4,FALSE))</f>
        <v xml:space="preserve"> </v>
      </c>
      <c r="AK107" t="str">
        <f>IF(ISNA(VLOOKUP(CONCATENATE($D107,AK$1),'movs ordered by action'!$B:$G,4,FALSE))," ",VLOOKUP(CONCATENATE($D107,AK$1),'movs ordered by action'!$B:$G,4,FALSE))</f>
        <v xml:space="preserve"> </v>
      </c>
      <c r="AL107" t="str">
        <f>IF(ISNA(VLOOKUP(CONCATENATE($D107,AL$1),'movs ordered by action'!$B:$G,4,FALSE))," ",VLOOKUP(CONCATENATE($D107,AL$1),'movs ordered by action'!$B:$G,4,FALSE))</f>
        <v xml:space="preserve"> </v>
      </c>
      <c r="AM107" t="str">
        <f>IF(ISNA(VLOOKUP(CONCATENATE($D107,AM$1),'movs ordered by action'!$B:$G,4,FALSE))," ",VLOOKUP(CONCATENATE($D107,AM$1),'movs ordered by action'!$B:$G,4,FALSE))</f>
        <v xml:space="preserve"> </v>
      </c>
      <c r="AN107" t="str">
        <f>IF(ISNA(VLOOKUP(CONCATENATE($D107,AN$1),'movs ordered by action'!$B:$G,4,FALSE))," ",VLOOKUP(CONCATENATE($D107,AN$1),'movs ordered by action'!$B:$G,4,FALSE))</f>
        <v xml:space="preserve"> </v>
      </c>
      <c r="AO107" t="str">
        <f>IF(ISNA(VLOOKUP(CONCATENATE($D107,AO$1),'movs ordered by action'!$B:$G,4,FALSE))," ",VLOOKUP(CONCATENATE($D107,AO$1),'movs ordered by action'!$B:$G,4,FALSE))</f>
        <v xml:space="preserve"> </v>
      </c>
      <c r="AP107" t="str">
        <f>IF(ISNA(VLOOKUP(CONCATENATE($D107,AP$1),'movs ordered by action'!$B:$G,4,FALSE))," ",VLOOKUP(CONCATENATE($D107,AP$1),'movs ordered by action'!$B:$G,4,FALSE))</f>
        <v xml:space="preserve"> </v>
      </c>
      <c r="AQ107" t="str">
        <f>IF(ISNA(VLOOKUP(CONCATENATE($D107,AQ$1),'movs ordered by action'!$B:$G,4,FALSE))," ",VLOOKUP(CONCATENATE($D107,AQ$1),'movs ordered by action'!$B:$G,4,FALSE))</f>
        <v xml:space="preserve"> </v>
      </c>
      <c r="AR107" t="str">
        <f>IF(ISNA(VLOOKUP(CONCATENATE($D107,AR$1),'movs ordered by action'!$B:$G,4,FALSE))," ",VLOOKUP(CONCATENATE($D107,AR$1),'movs ordered by action'!$B:$G,4,FALSE))</f>
        <v xml:space="preserve"> </v>
      </c>
      <c r="AS107" t="str">
        <f>IF(ISNA(VLOOKUP(CONCATENATE($D107,AS$1),'movs ordered by action'!$B:$G,4,FALSE))," ",VLOOKUP(CONCATENATE($D107,AS$1),'movs ordered by action'!$B:$G,4,FALSE))</f>
        <v xml:space="preserve"> </v>
      </c>
      <c r="AT107" t="str">
        <f>IF(ISNA(VLOOKUP(CONCATENATE($D107,AT$1),'movs ordered by action'!$B:$G,4,FALSE))," ",VLOOKUP(CONCATENATE($D107,AT$1),'movs ordered by action'!$B:$G,4,FALSE))</f>
        <v xml:space="preserve"> </v>
      </c>
      <c r="AU107" t="str">
        <f>IF(ISNA(VLOOKUP(CONCATENATE($D107,AU$1),'movs ordered by action'!$B:$G,4,FALSE))," ",VLOOKUP(CONCATENATE($D107,AU$1),'movs ordered by action'!$B:$G,4,FALSE))</f>
        <v xml:space="preserve"> </v>
      </c>
      <c r="AV107" t="str">
        <f>IF(ISNA(VLOOKUP(CONCATENATE($D107,AV$1),'movs ordered by action'!$B:$G,4,FALSE))," ",VLOOKUP(CONCATENATE($D107,AV$1),'movs ordered by action'!$B:$G,4,FALSE))</f>
        <v xml:space="preserve"> </v>
      </c>
      <c r="AW107" t="str">
        <f>IF(ISNA(VLOOKUP(CONCATENATE($D107,AW$1),'movs ordered by action'!$B:$G,4,FALSE))," ",VLOOKUP(CONCATENATE($D107,AW$1),'movs ordered by action'!$B:$G,4,FALSE))</f>
        <v xml:space="preserve"> </v>
      </c>
      <c r="AX107" t="str">
        <f>IF(ISNA(VLOOKUP(CONCATENATE($D107,AX$1),'movs ordered by action'!$B:$G,4,FALSE))," ",VLOOKUP(CONCATENATE($D107,AX$1),'movs ordered by action'!$B:$G,4,FALSE))</f>
        <v xml:space="preserve"> </v>
      </c>
      <c r="AY107" t="str">
        <f>IF(ISNA(VLOOKUP(CONCATENATE($D107,AY$1),'movs ordered by action'!$B:$G,4,FALSE))," ",VLOOKUP(CONCATENATE($D107,AY$1),'movs ordered by action'!$B:$G,4,FALSE))</f>
        <v xml:space="preserve"> </v>
      </c>
      <c r="AZ107" t="str">
        <f>IF(ISNA(VLOOKUP(CONCATENATE($D107,AZ$1),'movs ordered by action'!$B:$G,4,FALSE))," ",VLOOKUP(CONCATENATE($D107,AZ$1),'movs ordered by action'!$B:$G,4,FALSE))</f>
        <v xml:space="preserve"> </v>
      </c>
      <c r="BA107" t="str">
        <f>IF(ISNA(VLOOKUP(CONCATENATE($D107,BA$1),'movs ordered by action'!$B:$G,4,FALSE))," ",VLOOKUP(CONCATENATE($D107,BA$1),'movs ordered by action'!$B:$G,4,FALSE))</f>
        <v xml:space="preserve"> </v>
      </c>
      <c r="BB107" t="str">
        <f>IF(ISNA(VLOOKUP(CONCATENATE($D107,BB$1),'movs ordered by action'!$B:$G,4,FALSE))," ",VLOOKUP(CONCATENATE($D107,BB$1),'movs ordered by action'!$B:$G,4,FALSE))</f>
        <v xml:space="preserve"> </v>
      </c>
      <c r="BC107" t="str">
        <f>IF(ISNA(VLOOKUP(CONCATENATE($D107,BC$1),'movs ordered by action'!$B:$G,4,FALSE))," ",VLOOKUP(CONCATENATE($D107,BC$1),'movs ordered by action'!$B:$G,4,FALSE))</f>
        <v xml:space="preserve"> </v>
      </c>
      <c r="BD107" t="str">
        <f>IF(ISNA(VLOOKUP(CONCATENATE($D107,BD$1),'movs ordered by action'!$B:$G,4,FALSE))," ",VLOOKUP(CONCATENATE($D107,BD$1),'movs ordered by action'!$B:$G,4,FALSE))</f>
        <v xml:space="preserve"> </v>
      </c>
      <c r="BE107" t="str">
        <f>IF(ISNA(VLOOKUP(CONCATENATE($D107,BE$1),'movs ordered by action'!$B:$G,4,FALSE))," ",VLOOKUP(CONCATENATE($D107,BE$1),'movs ordered by action'!$B:$G,4,FALSE))</f>
        <v xml:space="preserve"> </v>
      </c>
      <c r="BF107" t="str">
        <f>IF(ISNA(VLOOKUP(CONCATENATE($D107,BF$1),'movs ordered by action'!$B:$G,4,FALSE))," ",VLOOKUP(CONCATENATE($D107,BF$1),'movs ordered by action'!$B:$G,4,FALSE))</f>
        <v xml:space="preserve"> </v>
      </c>
      <c r="BG107" t="str">
        <f>IF(ISNA(VLOOKUP(CONCATENATE($D107,BG$1),'movs ordered by action'!$B:$G,4,FALSE))," ",VLOOKUP(CONCATENATE($D107,BG$1),'movs ordered by action'!$B:$G,4,FALSE))</f>
        <v xml:space="preserve"> </v>
      </c>
      <c r="BH107" t="str">
        <f>IF(ISNA(VLOOKUP(CONCATENATE($D107,BH$1),'movs ordered by action'!$B:$G,4,FALSE))," ",VLOOKUP(CONCATENATE($D107,BH$1),'movs ordered by action'!$B:$G,4,FALSE))</f>
        <v xml:space="preserve"> </v>
      </c>
      <c r="BI107" t="str">
        <f>IF(ISNA(VLOOKUP(CONCATENATE($D107,BI$1),'movs ordered by action'!$B:$G,4,FALSE))," ",VLOOKUP(CONCATENATE($D107,BI$1),'movs ordered by action'!$B:$G,4,FALSE))</f>
        <v xml:space="preserve"> </v>
      </c>
      <c r="BJ107" t="str">
        <f>IF(ISNA(VLOOKUP(CONCATENATE($D107,BJ$1),'movs ordered by action'!$B:$G,4,FALSE))," ",VLOOKUP(CONCATENATE($D107,BJ$1),'movs ordered by action'!$B:$G,4,FALSE))</f>
        <v xml:space="preserve"> </v>
      </c>
      <c r="BK107" t="str">
        <f>IF(ISNA(VLOOKUP(CONCATENATE($D107,BK$1),'movs ordered by action'!$B:$G,4,FALSE))," ",VLOOKUP(CONCATENATE($D107,BK$1),'movs ordered by action'!$B:$G,4,FALSE))</f>
        <v xml:space="preserve"> </v>
      </c>
      <c r="BL107" t="str">
        <f>IF(ISNA(VLOOKUP(CONCATENATE($D107,BL$1),'movs ordered by action'!$B:$G,4,FALSE))," ",VLOOKUP(CONCATENATE($D107,BL$1),'movs ordered by action'!$B:$G,4,FALSE))</f>
        <v xml:space="preserve"> </v>
      </c>
      <c r="BM107" t="str">
        <f>IF(ISNA(VLOOKUP(CONCATENATE($D107,BM$1),'movs ordered by action'!$B:$G,4,FALSE))," ",VLOOKUP(CONCATENATE($D107,BM$1),'movs ordered by action'!$B:$G,4,FALSE))</f>
        <v xml:space="preserve"> </v>
      </c>
      <c r="BN107" t="str">
        <f>IF(ISNA(VLOOKUP(CONCATENATE($D107,BN$1),'movs ordered by action'!$B:$G,4,FALSE))," ",VLOOKUP(CONCATENATE($D107,BN$1),'movs ordered by action'!$B:$G,4,FALSE))</f>
        <v xml:space="preserve"> </v>
      </c>
      <c r="BO107" t="str">
        <f>IF(ISNA(VLOOKUP(CONCATENATE($D107,BO$1),'movs ordered by action'!$B:$G,4,FALSE))," ",VLOOKUP(CONCATENATE($D107,BO$1),'movs ordered by action'!$B:$G,4,FALSE))</f>
        <v xml:space="preserve"> </v>
      </c>
      <c r="BP107" t="str">
        <f>IF(ISNA(VLOOKUP(CONCATENATE($D107,BP$1),'movs ordered by action'!$B:$G,4,FALSE))," ",VLOOKUP(CONCATENATE($D107,BP$1),'movs ordered by action'!$B:$G,4,FALSE))</f>
        <v xml:space="preserve"> </v>
      </c>
      <c r="BQ107" t="str">
        <f>IF(ISNA(VLOOKUP(CONCATENATE($D107,BQ$1),'movs ordered by action'!$B:$G,4,FALSE))," ",VLOOKUP(CONCATENATE($D107,BQ$1),'movs ordered by action'!$B:$G,4,FALSE))</f>
        <v xml:space="preserve"> </v>
      </c>
      <c r="BR107" t="str">
        <f>IF(ISNA(VLOOKUP(CONCATENATE($D107,BR$1),'movs ordered by action'!$B:$G,4,FALSE))," ",VLOOKUP(CONCATENATE($D107,BR$1),'movs ordered by action'!$B:$G,4,FALSE))</f>
        <v xml:space="preserve"> </v>
      </c>
      <c r="BS107" t="str">
        <f>IF(ISNA(VLOOKUP(CONCATENATE($D107,BS$1),'movs ordered by action'!$B:$G,4,FALSE))," ",VLOOKUP(CONCATENATE($D107,BS$1),'movs ordered by action'!$B:$G,4,FALSE))</f>
        <v xml:space="preserve"> </v>
      </c>
      <c r="BT107" t="str">
        <f>IF(ISNA(VLOOKUP(CONCATENATE($D107,BT$1),'movs ordered by action'!$B:$G,4,FALSE))," ",VLOOKUP(CONCATENATE($D107,BT$1),'movs ordered by action'!$B:$G,4,FALSE))</f>
        <v xml:space="preserve"> </v>
      </c>
      <c r="BU107" t="str">
        <f>IF(ISNA(VLOOKUP(CONCATENATE($D107,BU$1),'movs ordered by action'!$B:$G,4,FALSE))," ",VLOOKUP(CONCATENATE($D107,BU$1),'movs ordered by action'!$B:$G,4,FALSE))</f>
        <v xml:space="preserve"> </v>
      </c>
      <c r="BV107" t="str">
        <f>IF(ISNA(VLOOKUP(CONCATENATE($D107,BV$1),'movs ordered by action'!$B:$G,4,FALSE))," ",VLOOKUP(CONCATENATE($D107,BV$1),'movs ordered by action'!$B:$G,4,FALSE))</f>
        <v xml:space="preserve"> </v>
      </c>
      <c r="BW107" t="str">
        <f>IF(ISNA(VLOOKUP(CONCATENATE($D107,BW$1),'movs ordered by action'!$B:$G,4,FALSE))," ",VLOOKUP(CONCATENATE($D107,BW$1),'movs ordered by action'!$B:$G,4,FALSE))</f>
        <v xml:space="preserve"> </v>
      </c>
      <c r="BX107" t="str">
        <f>IF(ISNA(VLOOKUP(CONCATENATE($D107,BX$1),'movs ordered by action'!$B:$G,4,FALSE))," ",VLOOKUP(CONCATENATE($D107,BX$1),'movs ordered by action'!$B:$G,4,FALSE))</f>
        <v xml:space="preserve"> </v>
      </c>
      <c r="BY107" t="str">
        <f>IF(ISNA(VLOOKUP(CONCATENATE($D107,BY$1),'movs ordered by action'!$B:$G,4,FALSE))," ",VLOOKUP(CONCATENATE($D107,BY$1),'movs ordered by action'!$B:$G,4,FALSE))</f>
        <v xml:space="preserve"> </v>
      </c>
      <c r="BZ107" t="str">
        <f>IF(ISNA(VLOOKUP(CONCATENATE($D107,BZ$1),'movs ordered by action'!$B:$G,4,FALSE))," ",VLOOKUP(CONCATENATE($D107,BZ$1),'movs ordered by action'!$B:$G,4,FALSE))</f>
        <v xml:space="preserve"> </v>
      </c>
      <c r="CA107" t="str">
        <f>IF(ISNA(VLOOKUP(CONCATENATE($D107,CA$1),'movs ordered by action'!$B:$G,4,FALSE))," ",VLOOKUP(CONCATENATE($D107,CA$1),'movs ordered by action'!$B:$G,4,FALSE))</f>
        <v xml:space="preserve"> </v>
      </c>
      <c r="CB107" t="str">
        <f>IF(ISNA(VLOOKUP(CONCATENATE($D107,CB$1),'movs ordered by action'!$B:$G,4,FALSE))," ",VLOOKUP(CONCATENATE($D107,CB$1),'movs ordered by action'!$B:$G,4,FALSE))</f>
        <v xml:space="preserve"> </v>
      </c>
      <c r="CC107" t="str">
        <f>IF(ISNA(VLOOKUP(CONCATENATE($D107,CC$1),'movs ordered by action'!$B:$G,4,FALSE))," ",VLOOKUP(CONCATENATE($D107,CC$1),'movs ordered by action'!$B:$G,4,FALSE))</f>
        <v xml:space="preserve"> </v>
      </c>
      <c r="CD107" t="str">
        <f>IF(ISNA(VLOOKUP(CONCATENATE($D107,CD$1),'movs ordered by action'!$B:$G,4,FALSE))," ",VLOOKUP(CONCATENATE($D107,CD$1),'movs ordered by action'!$B:$G,4,FALSE))</f>
        <v xml:space="preserve"> </v>
      </c>
      <c r="CE107" t="str">
        <f>IF(ISNA(VLOOKUP(CONCATENATE($D107,CE$1),'movs ordered by action'!$B:$G,4,FALSE))," ",VLOOKUP(CONCATENATE($D107,CE$1),'movs ordered by action'!$B:$G,4,FALSE))</f>
        <v xml:space="preserve"> </v>
      </c>
      <c r="CF107" t="str">
        <f>IF(ISNA(VLOOKUP(CONCATENATE($D107,CF$1),'movs ordered by action'!$B:$G,4,FALSE))," ",VLOOKUP(CONCATENATE($D107,CF$1),'movs ordered by action'!$B:$G,4,FALSE))</f>
        <v xml:space="preserve"> </v>
      </c>
      <c r="CG107" t="str">
        <f>IF(ISNA(VLOOKUP(CONCATENATE($D107,CG$1),'movs ordered by action'!$B:$G,4,FALSE))," ",VLOOKUP(CONCATENATE($D107,CG$1),'movs ordered by action'!$B:$G,4,FALSE))</f>
        <v xml:space="preserve"> </v>
      </c>
      <c r="CH107" t="str">
        <f>IF(ISNA(VLOOKUP(CONCATENATE($D107,CH$1),'movs ordered by action'!$B:$G,4,FALSE))," ",VLOOKUP(CONCATENATE($D107,CH$1),'movs ordered by action'!$B:$G,4,FALSE))</f>
        <v xml:space="preserve"> </v>
      </c>
      <c r="CI107" t="str">
        <f>IF(ISNA(VLOOKUP(CONCATENATE($D107,CI$1),'movs ordered by action'!$B:$G,4,FALSE))," ",VLOOKUP(CONCATENATE($D107,CI$1),'movs ordered by action'!$B:$G,4,FALSE))</f>
        <v xml:space="preserve"> </v>
      </c>
      <c r="CJ107" t="str">
        <f>IF(ISNA(VLOOKUP(CONCATENATE($D107,CJ$1),'movs ordered by action'!$B:$G,4,FALSE))," ",VLOOKUP(CONCATENATE($D107,CJ$1),'movs ordered by action'!$B:$G,4,FALSE))</f>
        <v xml:space="preserve"> </v>
      </c>
      <c r="CK107" t="str">
        <f>IF(ISNA(VLOOKUP(CONCATENATE($D107,CK$1),'movs ordered by action'!$B:$G,4,FALSE))," ",VLOOKUP(CONCATENATE($D107,CK$1),'movs ordered by action'!$B:$G,4,FALSE))</f>
        <v xml:space="preserve"> </v>
      </c>
      <c r="CL107" t="str">
        <f>IF(ISNA(VLOOKUP(CONCATENATE($D107,CL$1),'movs ordered by action'!$B:$G,4,FALSE))," ",VLOOKUP(CONCATENATE($D107,CL$1),'movs ordered by action'!$B:$G,4,FALSE))</f>
        <v xml:space="preserve"> </v>
      </c>
      <c r="CM107" t="str">
        <f>IF(ISNA(VLOOKUP(CONCATENATE($D107,CM$1),'movs ordered by action'!$B:$G,4,FALSE))," ",VLOOKUP(CONCATENATE($D107,CM$1),'movs ordered by action'!$B:$G,4,FALSE))</f>
        <v xml:space="preserve"> </v>
      </c>
    </row>
    <row r="108" spans="1:91" x14ac:dyDescent="0.3">
      <c r="D108" s="19" t="s">
        <v>4804</v>
      </c>
      <c r="E108" t="str">
        <f>IF(ISNA(VLOOKUP(CONCATENATE($D108,E$1),'movs ordered by action'!$B:$G,4,FALSE))," ",VLOOKUP(CONCATENATE($D108,E$1),'movs ordered by action'!$B:$G,4,FALSE))</f>
        <v xml:space="preserve"> </v>
      </c>
      <c r="F108" t="str">
        <f>IF(ISNA(VLOOKUP(CONCATENATE($D108,F$1),'movs ordered by action'!$B:$G,4,FALSE))," ",VLOOKUP(CONCATENATE($D108,F$1),'movs ordered by action'!$B:$G,4,FALSE))</f>
        <v xml:space="preserve"> </v>
      </c>
      <c r="G108" t="str">
        <f>IF(ISNA(VLOOKUP(CONCATENATE($D108,G$1),'movs ordered by action'!$B:$G,4,FALSE))," ",VLOOKUP(CONCATENATE($D108,G$1),'movs ordered by action'!$B:$G,4,FALSE))</f>
        <v xml:space="preserve"> </v>
      </c>
      <c r="H108" t="str">
        <f>IF(ISNA(VLOOKUP(CONCATENATE($D108,H$1),'movs ordered by action'!$B:$G,4,FALSE))," ",VLOOKUP(CONCATENATE($D108,H$1),'movs ordered by action'!$B:$G,4,FALSE))</f>
        <v xml:space="preserve"> </v>
      </c>
      <c r="I108" t="str">
        <f>IF(ISNA(VLOOKUP(CONCATENATE($D108,I$1),'movs ordered by action'!$B:$G,4,FALSE))," ",VLOOKUP(CONCATENATE($D108,I$1),'movs ordered by action'!$B:$G,4,FALSE))</f>
        <v xml:space="preserve"> </v>
      </c>
      <c r="J108" t="str">
        <f>IF(ISNA(VLOOKUP(CONCATENATE($D108,J$1),'movs ordered by action'!$B:$G,4,FALSE))," ",VLOOKUP(CONCATENATE($D108,J$1),'movs ordered by action'!$B:$G,4,FALSE))</f>
        <v xml:space="preserve"> </v>
      </c>
      <c r="K108" t="str">
        <f>IF(ISNA(VLOOKUP(CONCATENATE($D108,K$1),'movs ordered by action'!$B:$G,4,FALSE))," ",VLOOKUP(CONCATENATE($D108,K$1),'movs ordered by action'!$B:$G,4,FALSE))</f>
        <v xml:space="preserve"> </v>
      </c>
      <c r="L108" t="str">
        <f>IF(ISNA(VLOOKUP(CONCATENATE($D108,L$1),'movs ordered by action'!$B:$G,4,FALSE))," ",VLOOKUP(CONCATENATE($D108,L$1),'movs ordered by action'!$B:$G,4,FALSE))</f>
        <v xml:space="preserve"> </v>
      </c>
      <c r="M108" t="str">
        <f>IF(ISNA(VLOOKUP(CONCATENATE($D108,M$1),'movs ordered by action'!$B:$G,4,FALSE))," ",VLOOKUP(CONCATENATE($D108,M$1),'movs ordered by action'!$B:$G,4,FALSE))</f>
        <v xml:space="preserve"> </v>
      </c>
      <c r="N108" t="str">
        <f>IF(ISNA(VLOOKUP(CONCATENATE($D108,N$1),'movs ordered by action'!$B:$G,4,FALSE))," ",VLOOKUP(CONCATENATE($D108,N$1),'movs ordered by action'!$B:$G,4,FALSE))</f>
        <v xml:space="preserve"> </v>
      </c>
      <c r="O108" t="str">
        <f>IF(ISNA(VLOOKUP(CONCATENATE($D108,O$1),'movs ordered by action'!$B:$G,4,FALSE))," ",VLOOKUP(CONCATENATE($D108,O$1),'movs ordered by action'!$B:$G,4,FALSE))</f>
        <v xml:space="preserve"> </v>
      </c>
      <c r="P108" t="str">
        <f>IF(ISNA(VLOOKUP(CONCATENATE($D108,P$1),'movs ordered by action'!$B:$G,4,FALSE))," ",VLOOKUP(CONCATENATE($D108,P$1),'movs ordered by action'!$B:$G,4,FALSE))</f>
        <v xml:space="preserve"> </v>
      </c>
      <c r="Q108" t="str">
        <f>IF(ISNA(VLOOKUP(CONCATENATE($D108,Q$1),'movs ordered by action'!$B:$G,4,FALSE))," ",VLOOKUP(CONCATENATE($D108,Q$1),'movs ordered by action'!$B:$G,4,FALSE))</f>
        <v xml:space="preserve"> </v>
      </c>
      <c r="R108" t="str">
        <f>IF(ISNA(VLOOKUP(CONCATENATE($D108,R$1),'movs ordered by action'!$B:$G,4,FALSE))," ",VLOOKUP(CONCATENATE($D108,R$1),'movs ordered by action'!$B:$G,4,FALSE))</f>
        <v xml:space="preserve"> </v>
      </c>
      <c r="S108" t="str">
        <f>IF(ISNA(VLOOKUP(CONCATENATE($D108,S$1),'movs ordered by action'!$B:$G,4,FALSE))," ",VLOOKUP(CONCATENATE($D108,S$1),'movs ordered by action'!$B:$G,4,FALSE))</f>
        <v xml:space="preserve"> </v>
      </c>
      <c r="T108" t="str">
        <f>IF(ISNA(VLOOKUP(CONCATENATE($D108,T$1),'movs ordered by action'!$B:$G,4,FALSE))," ",VLOOKUP(CONCATENATE($D108,T$1),'movs ordered by action'!$B:$G,4,FALSE))</f>
        <v xml:space="preserve"> </v>
      </c>
      <c r="U108" t="str">
        <f>IF(ISNA(VLOOKUP(CONCATENATE($D108,U$1),'movs ordered by action'!$B:$G,4,FALSE))," ",VLOOKUP(CONCATENATE($D108,U$1),'movs ordered by action'!$B:$G,4,FALSE))</f>
        <v xml:space="preserve"> </v>
      </c>
      <c r="V108" t="str">
        <f>IF(ISNA(VLOOKUP(CONCATENATE($D108,V$1),'movs ordered by action'!$B:$G,4,FALSE))," ",VLOOKUP(CONCATENATE($D108,V$1),'movs ordered by action'!$B:$G,4,FALSE))</f>
        <v xml:space="preserve"> </v>
      </c>
      <c r="W108" t="str">
        <f>IF(ISNA(VLOOKUP(CONCATENATE($D108,W$1),'movs ordered by action'!$B:$G,4,FALSE))," ",VLOOKUP(CONCATENATE($D108,W$1),'movs ordered by action'!$B:$G,4,FALSE))</f>
        <v xml:space="preserve"> </v>
      </c>
      <c r="X108" t="str">
        <f>IF(ISNA(VLOOKUP(CONCATENATE($D108,X$1),'movs ordered by action'!$B:$G,4,FALSE))," ",VLOOKUP(CONCATENATE($D108,X$1),'movs ordered by action'!$B:$G,4,FALSE))</f>
        <v xml:space="preserve"> </v>
      </c>
      <c r="Y108" t="str">
        <f>IF(ISNA(VLOOKUP(CONCATENATE($D108,Y$1),'movs ordered by action'!$B:$G,4,FALSE))," ",VLOOKUP(CONCATENATE($D108,Y$1),'movs ordered by action'!$B:$G,4,FALSE))</f>
        <v xml:space="preserve"> </v>
      </c>
      <c r="Z108" t="str">
        <f>IF(ISNA(VLOOKUP(CONCATENATE($D108,Z$1),'movs ordered by action'!$B:$G,4,FALSE))," ",VLOOKUP(CONCATENATE($D108,Z$1),'movs ordered by action'!$B:$G,4,FALSE))</f>
        <v xml:space="preserve"> </v>
      </c>
      <c r="AA108" t="str">
        <f>IF(ISNA(VLOOKUP(CONCATENATE($D108,AA$1),'movs ordered by action'!$B:$G,4,FALSE))," ",VLOOKUP(CONCATENATE($D108,AA$1),'movs ordered by action'!$B:$G,4,FALSE))</f>
        <v xml:space="preserve"> </v>
      </c>
      <c r="AB108" t="str">
        <f>IF(ISNA(VLOOKUP(CONCATENATE($D108,AB$1),'movs ordered by action'!$B:$G,4,FALSE))," ",VLOOKUP(CONCATENATE($D108,AB$1),'movs ordered by action'!$B:$G,4,FALSE))</f>
        <v xml:space="preserve"> </v>
      </c>
      <c r="AC108" t="str">
        <f>IF(ISNA(VLOOKUP(CONCATENATE($D108,AC$1),'movs ordered by action'!$B:$G,4,FALSE))," ",VLOOKUP(CONCATENATE($D108,AC$1),'movs ordered by action'!$B:$G,4,FALSE))</f>
        <v xml:space="preserve"> </v>
      </c>
      <c r="AD108" t="str">
        <f>IF(ISNA(VLOOKUP(CONCATENATE($D108,AD$1),'movs ordered by action'!$B:$G,4,FALSE))," ",VLOOKUP(CONCATENATE($D108,AD$1),'movs ordered by action'!$B:$G,4,FALSE))</f>
        <v xml:space="preserve"> </v>
      </c>
      <c r="AE108" t="str">
        <f>IF(ISNA(VLOOKUP(CONCATENATE($D108,AE$1),'movs ordered by action'!$B:$G,4,FALSE))," ",VLOOKUP(CONCATENATE($D108,AE$1),'movs ordered by action'!$B:$G,4,FALSE))</f>
        <v xml:space="preserve"> </v>
      </c>
      <c r="AF108" t="str">
        <f>IF(ISNA(VLOOKUP(CONCATENATE($D108,AF$1),'movs ordered by action'!$B:$G,4,FALSE))," ",VLOOKUP(CONCATENATE($D108,AF$1),'movs ordered by action'!$B:$G,4,FALSE))</f>
        <v xml:space="preserve"> </v>
      </c>
      <c r="AG108" t="str">
        <f>IF(ISNA(VLOOKUP(CONCATENATE($D108,AG$1),'movs ordered by action'!$B:$G,4,FALSE))," ",VLOOKUP(CONCATENATE($D108,AG$1),'movs ordered by action'!$B:$G,4,FALSE))</f>
        <v xml:space="preserve"> </v>
      </c>
      <c r="AH108" t="str">
        <f>IF(ISNA(VLOOKUP(CONCATENATE($D108,AH$1),'movs ordered by action'!$B:$G,4,FALSE))," ",VLOOKUP(CONCATENATE($D108,AH$1),'movs ordered by action'!$B:$G,4,FALSE))</f>
        <v xml:space="preserve"> </v>
      </c>
      <c r="AI108" t="str">
        <f>IF(ISNA(VLOOKUP(CONCATENATE($D108,AI$1),'movs ordered by action'!$B:$G,4,FALSE))," ",VLOOKUP(CONCATENATE($D108,AI$1),'movs ordered by action'!$B:$G,4,FALSE))</f>
        <v xml:space="preserve"> </v>
      </c>
      <c r="AJ108" t="str">
        <f>IF(ISNA(VLOOKUP(CONCATENATE($D108,AJ$1),'movs ordered by action'!$B:$G,4,FALSE))," ",VLOOKUP(CONCATENATE($D108,AJ$1),'movs ordered by action'!$B:$G,4,FALSE))</f>
        <v xml:space="preserve"> </v>
      </c>
      <c r="AK108" t="str">
        <f>IF(ISNA(VLOOKUP(CONCATENATE($D108,AK$1),'movs ordered by action'!$B:$G,4,FALSE))," ",VLOOKUP(CONCATENATE($D108,AK$1),'movs ordered by action'!$B:$G,4,FALSE))</f>
        <v xml:space="preserve"> </v>
      </c>
      <c r="AL108" t="str">
        <f>IF(ISNA(VLOOKUP(CONCATENATE($D108,AL$1),'movs ordered by action'!$B:$G,4,FALSE))," ",VLOOKUP(CONCATENATE($D108,AL$1),'movs ordered by action'!$B:$G,4,FALSE))</f>
        <v xml:space="preserve"> </v>
      </c>
      <c r="AM108" t="str">
        <f>IF(ISNA(VLOOKUP(CONCATENATE($D108,AM$1),'movs ordered by action'!$B:$G,4,FALSE))," ",VLOOKUP(CONCATENATE($D108,AM$1),'movs ordered by action'!$B:$G,4,FALSE))</f>
        <v xml:space="preserve"> </v>
      </c>
      <c r="AN108" t="str">
        <f>IF(ISNA(VLOOKUP(CONCATENATE($D108,AN$1),'movs ordered by action'!$B:$G,4,FALSE))," ",VLOOKUP(CONCATENATE($D108,AN$1),'movs ordered by action'!$B:$G,4,FALSE))</f>
        <v xml:space="preserve"> </v>
      </c>
      <c r="AO108" t="str">
        <f>IF(ISNA(VLOOKUP(CONCATENATE($D108,AO$1),'movs ordered by action'!$B:$G,4,FALSE))," ",VLOOKUP(CONCATENATE($D108,AO$1),'movs ordered by action'!$B:$G,4,FALSE))</f>
        <v xml:space="preserve"> </v>
      </c>
      <c r="AP108" t="str">
        <f>IF(ISNA(VLOOKUP(CONCATENATE($D108,AP$1),'movs ordered by action'!$B:$G,4,FALSE))," ",VLOOKUP(CONCATENATE($D108,AP$1),'movs ordered by action'!$B:$G,4,FALSE))</f>
        <v xml:space="preserve"> </v>
      </c>
      <c r="AQ108" t="str">
        <f>IF(ISNA(VLOOKUP(CONCATENATE($D108,AQ$1),'movs ordered by action'!$B:$G,4,FALSE))," ",VLOOKUP(CONCATENATE($D108,AQ$1),'movs ordered by action'!$B:$G,4,FALSE))</f>
        <v xml:space="preserve"> </v>
      </c>
      <c r="AR108" t="str">
        <f>IF(ISNA(VLOOKUP(CONCATENATE($D108,AR$1),'movs ordered by action'!$B:$G,4,FALSE))," ",VLOOKUP(CONCATENATE($D108,AR$1),'movs ordered by action'!$B:$G,4,FALSE))</f>
        <v xml:space="preserve"> </v>
      </c>
      <c r="AS108" t="str">
        <f>IF(ISNA(VLOOKUP(CONCATENATE($D108,AS$1),'movs ordered by action'!$B:$G,4,FALSE))," ",VLOOKUP(CONCATENATE($D108,AS$1),'movs ordered by action'!$B:$G,4,FALSE))</f>
        <v xml:space="preserve"> </v>
      </c>
      <c r="AT108" t="str">
        <f>IF(ISNA(VLOOKUP(CONCATENATE($D108,AT$1),'movs ordered by action'!$B:$G,4,FALSE))," ",VLOOKUP(CONCATENATE($D108,AT$1),'movs ordered by action'!$B:$G,4,FALSE))</f>
        <v xml:space="preserve"> </v>
      </c>
      <c r="AU108" t="str">
        <f>IF(ISNA(VLOOKUP(CONCATENATE($D108,AU$1),'movs ordered by action'!$B:$G,4,FALSE))," ",VLOOKUP(CONCATENATE($D108,AU$1),'movs ordered by action'!$B:$G,4,FALSE))</f>
        <v xml:space="preserve"> </v>
      </c>
      <c r="AV108" t="str">
        <f>IF(ISNA(VLOOKUP(CONCATENATE($D108,AV$1),'movs ordered by action'!$B:$G,4,FALSE))," ",VLOOKUP(CONCATENATE($D108,AV$1),'movs ordered by action'!$B:$G,4,FALSE))</f>
        <v xml:space="preserve"> </v>
      </c>
      <c r="AW108" t="str">
        <f>IF(ISNA(VLOOKUP(CONCATENATE($D108,AW$1),'movs ordered by action'!$B:$G,4,FALSE))," ",VLOOKUP(CONCATENATE($D108,AW$1),'movs ordered by action'!$B:$G,4,FALSE))</f>
        <v xml:space="preserve"> </v>
      </c>
      <c r="AX108" t="str">
        <f>IF(ISNA(VLOOKUP(CONCATENATE($D108,AX$1),'movs ordered by action'!$B:$G,4,FALSE))," ",VLOOKUP(CONCATENATE($D108,AX$1),'movs ordered by action'!$B:$G,4,FALSE))</f>
        <v xml:space="preserve"> </v>
      </c>
      <c r="AY108" t="str">
        <f>IF(ISNA(VLOOKUP(CONCATENATE($D108,AY$1),'movs ordered by action'!$B:$G,4,FALSE))," ",VLOOKUP(CONCATENATE($D108,AY$1),'movs ordered by action'!$B:$G,4,FALSE))</f>
        <v xml:space="preserve"> </v>
      </c>
      <c r="AZ108" t="str">
        <f>IF(ISNA(VLOOKUP(CONCATENATE($D108,AZ$1),'movs ordered by action'!$B:$G,4,FALSE))," ",VLOOKUP(CONCATENATE($D108,AZ$1),'movs ordered by action'!$B:$G,4,FALSE))</f>
        <v xml:space="preserve"> </v>
      </c>
      <c r="BA108" t="str">
        <f>IF(ISNA(VLOOKUP(CONCATENATE($D108,BA$1),'movs ordered by action'!$B:$G,4,FALSE))," ",VLOOKUP(CONCATENATE($D108,BA$1),'movs ordered by action'!$B:$G,4,FALSE))</f>
        <v xml:space="preserve"> </v>
      </c>
      <c r="BB108" t="str">
        <f>IF(ISNA(VLOOKUP(CONCATENATE($D108,BB$1),'movs ordered by action'!$B:$G,4,FALSE))," ",VLOOKUP(CONCATENATE($D108,BB$1),'movs ordered by action'!$B:$G,4,FALSE))</f>
        <v xml:space="preserve"> </v>
      </c>
      <c r="BC108" t="str">
        <f>IF(ISNA(VLOOKUP(CONCATENATE($D108,BC$1),'movs ordered by action'!$B:$G,4,FALSE))," ",VLOOKUP(CONCATENATE($D108,BC$1),'movs ordered by action'!$B:$G,4,FALSE))</f>
        <v xml:space="preserve"> </v>
      </c>
      <c r="BD108" t="str">
        <f>IF(ISNA(VLOOKUP(CONCATENATE($D108,BD$1),'movs ordered by action'!$B:$G,4,FALSE))," ",VLOOKUP(CONCATENATE($D108,BD$1),'movs ordered by action'!$B:$G,4,FALSE))</f>
        <v xml:space="preserve"> </v>
      </c>
      <c r="BE108" t="str">
        <f>IF(ISNA(VLOOKUP(CONCATENATE($D108,BE$1),'movs ordered by action'!$B:$G,4,FALSE))," ",VLOOKUP(CONCATENATE($D108,BE$1),'movs ordered by action'!$B:$G,4,FALSE))</f>
        <v xml:space="preserve"> </v>
      </c>
      <c r="BF108" t="str">
        <f>IF(ISNA(VLOOKUP(CONCATENATE($D108,BF$1),'movs ordered by action'!$B:$G,4,FALSE))," ",VLOOKUP(CONCATENATE($D108,BF$1),'movs ordered by action'!$B:$G,4,FALSE))</f>
        <v xml:space="preserve"> </v>
      </c>
      <c r="BG108" t="str">
        <f>IF(ISNA(VLOOKUP(CONCATENATE($D108,BG$1),'movs ordered by action'!$B:$G,4,FALSE))," ",VLOOKUP(CONCATENATE($D108,BG$1),'movs ordered by action'!$B:$G,4,FALSE))</f>
        <v xml:space="preserve"> </v>
      </c>
      <c r="BH108" t="str">
        <f>IF(ISNA(VLOOKUP(CONCATENATE($D108,BH$1),'movs ordered by action'!$B:$G,4,FALSE))," ",VLOOKUP(CONCATENATE($D108,BH$1),'movs ordered by action'!$B:$G,4,FALSE))</f>
        <v xml:space="preserve"> </v>
      </c>
      <c r="BI108" t="str">
        <f>IF(ISNA(VLOOKUP(CONCATENATE($D108,BI$1),'movs ordered by action'!$B:$G,4,FALSE))," ",VLOOKUP(CONCATENATE($D108,BI$1),'movs ordered by action'!$B:$G,4,FALSE))</f>
        <v xml:space="preserve"> </v>
      </c>
      <c r="BJ108" t="str">
        <f>IF(ISNA(VLOOKUP(CONCATENATE($D108,BJ$1),'movs ordered by action'!$B:$G,4,FALSE))," ",VLOOKUP(CONCATENATE($D108,BJ$1),'movs ordered by action'!$B:$G,4,FALSE))</f>
        <v xml:space="preserve"> </v>
      </c>
      <c r="BK108" t="str">
        <f>IF(ISNA(VLOOKUP(CONCATENATE($D108,BK$1),'movs ordered by action'!$B:$G,4,FALSE))," ",VLOOKUP(CONCATENATE($D108,BK$1),'movs ordered by action'!$B:$G,4,FALSE))</f>
        <v xml:space="preserve"> </v>
      </c>
      <c r="BL108" t="str">
        <f>IF(ISNA(VLOOKUP(CONCATENATE($D108,BL$1),'movs ordered by action'!$B:$G,4,FALSE))," ",VLOOKUP(CONCATENATE($D108,BL$1),'movs ordered by action'!$B:$G,4,FALSE))</f>
        <v xml:space="preserve"> </v>
      </c>
      <c r="BM108" t="str">
        <f>IF(ISNA(VLOOKUP(CONCATENATE($D108,BM$1),'movs ordered by action'!$B:$G,4,FALSE))," ",VLOOKUP(CONCATENATE($D108,BM$1),'movs ordered by action'!$B:$G,4,FALSE))</f>
        <v xml:space="preserve"> </v>
      </c>
      <c r="BN108" t="str">
        <f>IF(ISNA(VLOOKUP(CONCATENATE($D108,BN$1),'movs ordered by action'!$B:$G,4,FALSE))," ",VLOOKUP(CONCATENATE($D108,BN$1),'movs ordered by action'!$B:$G,4,FALSE))</f>
        <v xml:space="preserve"> </v>
      </c>
      <c r="BO108" t="str">
        <f>IF(ISNA(VLOOKUP(CONCATENATE($D108,BO$1),'movs ordered by action'!$B:$G,4,FALSE))," ",VLOOKUP(CONCATENATE($D108,BO$1),'movs ordered by action'!$B:$G,4,FALSE))</f>
        <v xml:space="preserve"> </v>
      </c>
      <c r="BP108" t="str">
        <f>IF(ISNA(VLOOKUP(CONCATENATE($D108,BP$1),'movs ordered by action'!$B:$G,4,FALSE))," ",VLOOKUP(CONCATENATE($D108,BP$1),'movs ordered by action'!$B:$G,4,FALSE))</f>
        <v xml:space="preserve"> </v>
      </c>
      <c r="BQ108" t="str">
        <f>IF(ISNA(VLOOKUP(CONCATENATE($D108,BQ$1),'movs ordered by action'!$B:$G,4,FALSE))," ",VLOOKUP(CONCATENATE($D108,BQ$1),'movs ordered by action'!$B:$G,4,FALSE))</f>
        <v xml:space="preserve"> </v>
      </c>
      <c r="BR108" t="str">
        <f>IF(ISNA(VLOOKUP(CONCATENATE($D108,BR$1),'movs ordered by action'!$B:$G,4,FALSE))," ",VLOOKUP(CONCATENATE($D108,BR$1),'movs ordered by action'!$B:$G,4,FALSE))</f>
        <v xml:space="preserve"> </v>
      </c>
      <c r="BS108" t="str">
        <f>IF(ISNA(VLOOKUP(CONCATENATE($D108,BS$1),'movs ordered by action'!$B:$G,4,FALSE))," ",VLOOKUP(CONCATENATE($D108,BS$1),'movs ordered by action'!$B:$G,4,FALSE))</f>
        <v xml:space="preserve"> </v>
      </c>
      <c r="BT108" t="str">
        <f>IF(ISNA(VLOOKUP(CONCATENATE($D108,BT$1),'movs ordered by action'!$B:$G,4,FALSE))," ",VLOOKUP(CONCATENATE($D108,BT$1),'movs ordered by action'!$B:$G,4,FALSE))</f>
        <v xml:space="preserve"> </v>
      </c>
      <c r="BU108" t="str">
        <f>IF(ISNA(VLOOKUP(CONCATENATE($D108,BU$1),'movs ordered by action'!$B:$G,4,FALSE))," ",VLOOKUP(CONCATENATE($D108,BU$1),'movs ordered by action'!$B:$G,4,FALSE))</f>
        <v xml:space="preserve"> </v>
      </c>
      <c r="BV108" t="str">
        <f>IF(ISNA(VLOOKUP(CONCATENATE($D108,BV$1),'movs ordered by action'!$B:$G,4,FALSE))," ",VLOOKUP(CONCATENATE($D108,BV$1),'movs ordered by action'!$B:$G,4,FALSE))</f>
        <v xml:space="preserve"> </v>
      </c>
      <c r="BW108" t="str">
        <f>IF(ISNA(VLOOKUP(CONCATENATE($D108,BW$1),'movs ordered by action'!$B:$G,4,FALSE))," ",VLOOKUP(CONCATENATE($D108,BW$1),'movs ordered by action'!$B:$G,4,FALSE))</f>
        <v xml:space="preserve"> </v>
      </c>
      <c r="BX108" t="str">
        <f>IF(ISNA(VLOOKUP(CONCATENATE($D108,BX$1),'movs ordered by action'!$B:$G,4,FALSE))," ",VLOOKUP(CONCATENATE($D108,BX$1),'movs ordered by action'!$B:$G,4,FALSE))</f>
        <v xml:space="preserve"> </v>
      </c>
      <c r="BY108" t="str">
        <f>IF(ISNA(VLOOKUP(CONCATENATE($D108,BY$1),'movs ordered by action'!$B:$G,4,FALSE))," ",VLOOKUP(CONCATENATE($D108,BY$1),'movs ordered by action'!$B:$G,4,FALSE))</f>
        <v xml:space="preserve"> </v>
      </c>
      <c r="BZ108" t="str">
        <f>IF(ISNA(VLOOKUP(CONCATENATE($D108,BZ$1),'movs ordered by action'!$B:$G,4,FALSE))," ",VLOOKUP(CONCATENATE($D108,BZ$1),'movs ordered by action'!$B:$G,4,FALSE))</f>
        <v xml:space="preserve"> </v>
      </c>
      <c r="CA108" t="str">
        <f>IF(ISNA(VLOOKUP(CONCATENATE($D108,CA$1),'movs ordered by action'!$B:$G,4,FALSE))," ",VLOOKUP(CONCATENATE($D108,CA$1),'movs ordered by action'!$B:$G,4,FALSE))</f>
        <v xml:space="preserve"> </v>
      </c>
      <c r="CB108" t="str">
        <f>IF(ISNA(VLOOKUP(CONCATENATE($D108,CB$1),'movs ordered by action'!$B:$G,4,FALSE))," ",VLOOKUP(CONCATENATE($D108,CB$1),'movs ordered by action'!$B:$G,4,FALSE))</f>
        <v xml:space="preserve"> </v>
      </c>
      <c r="CC108" t="str">
        <f>IF(ISNA(VLOOKUP(CONCATENATE($D108,CC$1),'movs ordered by action'!$B:$G,4,FALSE))," ",VLOOKUP(CONCATENATE($D108,CC$1),'movs ordered by action'!$B:$G,4,FALSE))</f>
        <v xml:space="preserve"> </v>
      </c>
      <c r="CD108" t="str">
        <f>IF(ISNA(VLOOKUP(CONCATENATE($D108,CD$1),'movs ordered by action'!$B:$G,4,FALSE))," ",VLOOKUP(CONCATENATE($D108,CD$1),'movs ordered by action'!$B:$G,4,FALSE))</f>
        <v xml:space="preserve"> </v>
      </c>
      <c r="CE108" t="str">
        <f>IF(ISNA(VLOOKUP(CONCATENATE($D108,CE$1),'movs ordered by action'!$B:$G,4,FALSE))," ",VLOOKUP(CONCATENATE($D108,CE$1),'movs ordered by action'!$B:$G,4,FALSE))</f>
        <v xml:space="preserve"> </v>
      </c>
      <c r="CF108" t="str">
        <f>IF(ISNA(VLOOKUP(CONCATENATE($D108,CF$1),'movs ordered by action'!$B:$G,4,FALSE))," ",VLOOKUP(CONCATENATE($D108,CF$1),'movs ordered by action'!$B:$G,4,FALSE))</f>
        <v xml:space="preserve"> </v>
      </c>
      <c r="CG108" t="str">
        <f>IF(ISNA(VLOOKUP(CONCATENATE($D108,CG$1),'movs ordered by action'!$B:$G,4,FALSE))," ",VLOOKUP(CONCATENATE($D108,CG$1),'movs ordered by action'!$B:$G,4,FALSE))</f>
        <v xml:space="preserve"> </v>
      </c>
      <c r="CH108" t="str">
        <f>IF(ISNA(VLOOKUP(CONCATENATE($D108,CH$1),'movs ordered by action'!$B:$G,4,FALSE))," ",VLOOKUP(CONCATENATE($D108,CH$1),'movs ordered by action'!$B:$G,4,FALSE))</f>
        <v xml:space="preserve"> </v>
      </c>
      <c r="CI108" t="str">
        <f>IF(ISNA(VLOOKUP(CONCATENATE($D108,CI$1),'movs ordered by action'!$B:$G,4,FALSE))," ",VLOOKUP(CONCATENATE($D108,CI$1),'movs ordered by action'!$B:$G,4,FALSE))</f>
        <v xml:space="preserve"> </v>
      </c>
      <c r="CJ108" t="str">
        <f>IF(ISNA(VLOOKUP(CONCATENATE($D108,CJ$1),'movs ordered by action'!$B:$G,4,FALSE))," ",VLOOKUP(CONCATENATE($D108,CJ$1),'movs ordered by action'!$B:$G,4,FALSE))</f>
        <v xml:space="preserve"> </v>
      </c>
      <c r="CK108" t="str">
        <f>IF(ISNA(VLOOKUP(CONCATENATE($D108,CK$1),'movs ordered by action'!$B:$G,4,FALSE))," ",VLOOKUP(CONCATENATE($D108,CK$1),'movs ordered by action'!$B:$G,4,FALSE))</f>
        <v xml:space="preserve"> </v>
      </c>
      <c r="CL108" t="str">
        <f>IF(ISNA(VLOOKUP(CONCATENATE($D108,CL$1),'movs ordered by action'!$B:$G,4,FALSE))," ",VLOOKUP(CONCATENATE($D108,CL$1),'movs ordered by action'!$B:$G,4,FALSE))</f>
        <v xml:space="preserve"> </v>
      </c>
      <c r="CM108" t="str">
        <f>IF(ISNA(VLOOKUP(CONCATENATE($D108,CM$1),'movs ordered by action'!$B:$G,4,FALSE))," ",VLOOKUP(CONCATENATE($D108,CM$1),'movs ordered by action'!$B:$G,4,FALSE))</f>
        <v xml:space="preserve"> </v>
      </c>
    </row>
    <row r="109" spans="1:91" x14ac:dyDescent="0.3">
      <c r="D109" s="19" t="s">
        <v>4808</v>
      </c>
      <c r="E109" t="str">
        <f>IF(ISNA(VLOOKUP(CONCATENATE($D109,E$1),'movs ordered by action'!$B:$G,4,FALSE))," ",VLOOKUP(CONCATENATE($D109,E$1),'movs ordered by action'!$B:$G,4,FALSE))</f>
        <v xml:space="preserve"> </v>
      </c>
      <c r="F109" t="str">
        <f>IF(ISNA(VLOOKUP(CONCATENATE($D109,F$1),'movs ordered by action'!$B:$G,4,FALSE))," ",VLOOKUP(CONCATENATE($D109,F$1),'movs ordered by action'!$B:$G,4,FALSE))</f>
        <v xml:space="preserve"> </v>
      </c>
      <c r="G109" t="str">
        <f>IF(ISNA(VLOOKUP(CONCATENATE($D109,G$1),'movs ordered by action'!$B:$G,4,FALSE))," ",VLOOKUP(CONCATENATE($D109,G$1),'movs ordered by action'!$B:$G,4,FALSE))</f>
        <v xml:space="preserve"> </v>
      </c>
      <c r="H109" t="str">
        <f>IF(ISNA(VLOOKUP(CONCATENATE($D109,H$1),'movs ordered by action'!$B:$G,4,FALSE))," ",VLOOKUP(CONCATENATE($D109,H$1),'movs ordered by action'!$B:$G,4,FALSE))</f>
        <v xml:space="preserve"> </v>
      </c>
      <c r="I109" t="str">
        <f>IF(ISNA(VLOOKUP(CONCATENATE($D109,I$1),'movs ordered by action'!$B:$G,4,FALSE))," ",VLOOKUP(CONCATENATE($D109,I$1),'movs ordered by action'!$B:$G,4,FALSE))</f>
        <v xml:space="preserve"> </v>
      </c>
      <c r="J109" t="str">
        <f>IF(ISNA(VLOOKUP(CONCATENATE($D109,J$1),'movs ordered by action'!$B:$G,4,FALSE))," ",VLOOKUP(CONCATENATE($D109,J$1),'movs ordered by action'!$B:$G,4,FALSE))</f>
        <v xml:space="preserve"> </v>
      </c>
      <c r="K109" t="str">
        <f>IF(ISNA(VLOOKUP(CONCATENATE($D109,K$1),'movs ordered by action'!$B:$G,4,FALSE))," ",VLOOKUP(CONCATENATE($D109,K$1),'movs ordered by action'!$B:$G,4,FALSE))</f>
        <v xml:space="preserve"> </v>
      </c>
      <c r="L109" t="str">
        <f>IF(ISNA(VLOOKUP(CONCATENATE($D109,L$1),'movs ordered by action'!$B:$G,4,FALSE))," ",VLOOKUP(CONCATENATE($D109,L$1),'movs ordered by action'!$B:$G,4,FALSE))</f>
        <v xml:space="preserve"> </v>
      </c>
      <c r="M109" t="str">
        <f>IF(ISNA(VLOOKUP(CONCATENATE($D109,M$1),'movs ordered by action'!$B:$G,4,FALSE))," ",VLOOKUP(CONCATENATE($D109,M$1),'movs ordered by action'!$B:$G,4,FALSE))</f>
        <v xml:space="preserve"> </v>
      </c>
      <c r="N109" t="str">
        <f>IF(ISNA(VLOOKUP(CONCATENATE($D109,N$1),'movs ordered by action'!$B:$G,4,FALSE))," ",VLOOKUP(CONCATENATE($D109,N$1),'movs ordered by action'!$B:$G,4,FALSE))</f>
        <v xml:space="preserve"> </v>
      </c>
      <c r="O109" t="str">
        <f>IF(ISNA(VLOOKUP(CONCATENATE($D109,O$1),'movs ordered by action'!$B:$G,4,FALSE))," ",VLOOKUP(CONCATENATE($D109,O$1),'movs ordered by action'!$B:$G,4,FALSE))</f>
        <v xml:space="preserve"> </v>
      </c>
      <c r="P109" t="str">
        <f>IF(ISNA(VLOOKUP(CONCATENATE($D109,P$1),'movs ordered by action'!$B:$G,4,FALSE))," ",VLOOKUP(CONCATENATE($D109,P$1),'movs ordered by action'!$B:$G,4,FALSE))</f>
        <v xml:space="preserve"> </v>
      </c>
      <c r="Q109" t="str">
        <f>IF(ISNA(VLOOKUP(CONCATENATE($D109,Q$1),'movs ordered by action'!$B:$G,4,FALSE))," ",VLOOKUP(CONCATENATE($D109,Q$1),'movs ordered by action'!$B:$G,4,FALSE))</f>
        <v xml:space="preserve"> </v>
      </c>
      <c r="R109" t="str">
        <f>IF(ISNA(VLOOKUP(CONCATENATE($D109,R$1),'movs ordered by action'!$B:$G,4,FALSE))," ",VLOOKUP(CONCATENATE($D109,R$1),'movs ordered by action'!$B:$G,4,FALSE))</f>
        <v xml:space="preserve"> </v>
      </c>
      <c r="S109" t="str">
        <f>IF(ISNA(VLOOKUP(CONCATENATE($D109,S$1),'movs ordered by action'!$B:$G,4,FALSE))," ",VLOOKUP(CONCATENATE($D109,S$1),'movs ordered by action'!$B:$G,4,FALSE))</f>
        <v xml:space="preserve"> </v>
      </c>
      <c r="T109" t="str">
        <f>IF(ISNA(VLOOKUP(CONCATENATE($D109,T$1),'movs ordered by action'!$B:$G,4,FALSE))," ",VLOOKUP(CONCATENATE($D109,T$1),'movs ordered by action'!$B:$G,4,FALSE))</f>
        <v xml:space="preserve"> </v>
      </c>
      <c r="U109" t="str">
        <f>IF(ISNA(VLOOKUP(CONCATENATE($D109,U$1),'movs ordered by action'!$B:$G,4,FALSE))," ",VLOOKUP(CONCATENATE($D109,U$1),'movs ordered by action'!$B:$G,4,FALSE))</f>
        <v xml:space="preserve"> </v>
      </c>
      <c r="V109" t="str">
        <f>IF(ISNA(VLOOKUP(CONCATENATE($D109,V$1),'movs ordered by action'!$B:$G,4,FALSE))," ",VLOOKUP(CONCATENATE($D109,V$1),'movs ordered by action'!$B:$G,4,FALSE))</f>
        <v xml:space="preserve"> </v>
      </c>
      <c r="W109" t="str">
        <f>IF(ISNA(VLOOKUP(CONCATENATE($D109,W$1),'movs ordered by action'!$B:$G,4,FALSE))," ",VLOOKUP(CONCATENATE($D109,W$1),'movs ordered by action'!$B:$G,4,FALSE))</f>
        <v xml:space="preserve"> </v>
      </c>
      <c r="X109" t="str">
        <f>IF(ISNA(VLOOKUP(CONCATENATE($D109,X$1),'movs ordered by action'!$B:$G,4,FALSE))," ",VLOOKUP(CONCATENATE($D109,X$1),'movs ordered by action'!$B:$G,4,FALSE))</f>
        <v xml:space="preserve"> </v>
      </c>
      <c r="Y109" t="str">
        <f>IF(ISNA(VLOOKUP(CONCATENATE($D109,Y$1),'movs ordered by action'!$B:$G,4,FALSE))," ",VLOOKUP(CONCATENATE($D109,Y$1),'movs ordered by action'!$B:$G,4,FALSE))</f>
        <v xml:space="preserve"> </v>
      </c>
      <c r="Z109" t="str">
        <f>IF(ISNA(VLOOKUP(CONCATENATE($D109,Z$1),'movs ordered by action'!$B:$G,4,FALSE))," ",VLOOKUP(CONCATENATE($D109,Z$1),'movs ordered by action'!$B:$G,4,FALSE))</f>
        <v xml:space="preserve"> </v>
      </c>
      <c r="AA109" t="str">
        <f>IF(ISNA(VLOOKUP(CONCATENATE($D109,AA$1),'movs ordered by action'!$B:$G,4,FALSE))," ",VLOOKUP(CONCATENATE($D109,AA$1),'movs ordered by action'!$B:$G,4,FALSE))</f>
        <v xml:space="preserve"> </v>
      </c>
      <c r="AB109" t="str">
        <f>IF(ISNA(VLOOKUP(CONCATENATE($D109,AB$1),'movs ordered by action'!$B:$G,4,FALSE))," ",VLOOKUP(CONCATENATE($D109,AB$1),'movs ordered by action'!$B:$G,4,FALSE))</f>
        <v xml:space="preserve"> </v>
      </c>
      <c r="AC109" t="str">
        <f>IF(ISNA(VLOOKUP(CONCATENATE($D109,AC$1),'movs ordered by action'!$B:$G,4,FALSE))," ",VLOOKUP(CONCATENATE($D109,AC$1),'movs ordered by action'!$B:$G,4,FALSE))</f>
        <v xml:space="preserve"> </v>
      </c>
      <c r="AD109" t="str">
        <f>IF(ISNA(VLOOKUP(CONCATENATE($D109,AD$1),'movs ordered by action'!$B:$G,4,FALSE))," ",VLOOKUP(CONCATENATE($D109,AD$1),'movs ordered by action'!$B:$G,4,FALSE))</f>
        <v xml:space="preserve"> </v>
      </c>
      <c r="AE109" t="str">
        <f>IF(ISNA(VLOOKUP(CONCATENATE($D109,AE$1),'movs ordered by action'!$B:$G,4,FALSE))," ",VLOOKUP(CONCATENATE($D109,AE$1),'movs ordered by action'!$B:$G,4,FALSE))</f>
        <v xml:space="preserve"> </v>
      </c>
      <c r="AF109" t="str">
        <f>IF(ISNA(VLOOKUP(CONCATENATE($D109,AF$1),'movs ordered by action'!$B:$G,4,FALSE))," ",VLOOKUP(CONCATENATE($D109,AF$1),'movs ordered by action'!$B:$G,4,FALSE))</f>
        <v xml:space="preserve"> </v>
      </c>
      <c r="AG109" t="str">
        <f>IF(ISNA(VLOOKUP(CONCATENATE($D109,AG$1),'movs ordered by action'!$B:$G,4,FALSE))," ",VLOOKUP(CONCATENATE($D109,AG$1),'movs ordered by action'!$B:$G,4,FALSE))</f>
        <v xml:space="preserve"> </v>
      </c>
      <c r="AH109" t="str">
        <f>IF(ISNA(VLOOKUP(CONCATENATE($D109,AH$1),'movs ordered by action'!$B:$G,4,FALSE))," ",VLOOKUP(CONCATENATE($D109,AH$1),'movs ordered by action'!$B:$G,4,FALSE))</f>
        <v xml:space="preserve"> </v>
      </c>
      <c r="AI109" t="str">
        <f>IF(ISNA(VLOOKUP(CONCATENATE($D109,AI$1),'movs ordered by action'!$B:$G,4,FALSE))," ",VLOOKUP(CONCATENATE($D109,AI$1),'movs ordered by action'!$B:$G,4,FALSE))</f>
        <v xml:space="preserve"> </v>
      </c>
      <c r="AJ109" t="str">
        <f>IF(ISNA(VLOOKUP(CONCATENATE($D109,AJ$1),'movs ordered by action'!$B:$G,4,FALSE))," ",VLOOKUP(CONCATENATE($D109,AJ$1),'movs ordered by action'!$B:$G,4,FALSE))</f>
        <v xml:space="preserve"> </v>
      </c>
      <c r="AK109" t="str">
        <f>IF(ISNA(VLOOKUP(CONCATENATE($D109,AK$1),'movs ordered by action'!$B:$G,4,FALSE))," ",VLOOKUP(CONCATENATE($D109,AK$1),'movs ordered by action'!$B:$G,4,FALSE))</f>
        <v xml:space="preserve"> </v>
      </c>
      <c r="AL109" t="str">
        <f>IF(ISNA(VLOOKUP(CONCATENATE($D109,AL$1),'movs ordered by action'!$B:$G,4,FALSE))," ",VLOOKUP(CONCATENATE($D109,AL$1),'movs ordered by action'!$B:$G,4,FALSE))</f>
        <v xml:space="preserve"> </v>
      </c>
      <c r="AM109" t="str">
        <f>IF(ISNA(VLOOKUP(CONCATENATE($D109,AM$1),'movs ordered by action'!$B:$G,4,FALSE))," ",VLOOKUP(CONCATENATE($D109,AM$1),'movs ordered by action'!$B:$G,4,FALSE))</f>
        <v xml:space="preserve"> </v>
      </c>
      <c r="AN109" t="str">
        <f>IF(ISNA(VLOOKUP(CONCATENATE($D109,AN$1),'movs ordered by action'!$B:$G,4,FALSE))," ",VLOOKUP(CONCATENATE($D109,AN$1),'movs ordered by action'!$B:$G,4,FALSE))</f>
        <v xml:space="preserve"> </v>
      </c>
      <c r="AO109" t="str">
        <f>IF(ISNA(VLOOKUP(CONCATENATE($D109,AO$1),'movs ordered by action'!$B:$G,4,FALSE))," ",VLOOKUP(CONCATENATE($D109,AO$1),'movs ordered by action'!$B:$G,4,FALSE))</f>
        <v xml:space="preserve"> </v>
      </c>
      <c r="AP109" t="str">
        <f>IF(ISNA(VLOOKUP(CONCATENATE($D109,AP$1),'movs ordered by action'!$B:$G,4,FALSE))," ",VLOOKUP(CONCATENATE($D109,AP$1),'movs ordered by action'!$B:$G,4,FALSE))</f>
        <v xml:space="preserve"> </v>
      </c>
      <c r="AQ109" t="str">
        <f>IF(ISNA(VLOOKUP(CONCATENATE($D109,AQ$1),'movs ordered by action'!$B:$G,4,FALSE))," ",VLOOKUP(CONCATENATE($D109,AQ$1),'movs ordered by action'!$B:$G,4,FALSE))</f>
        <v xml:space="preserve"> </v>
      </c>
      <c r="AR109" t="str">
        <f>IF(ISNA(VLOOKUP(CONCATENATE($D109,AR$1),'movs ordered by action'!$B:$G,4,FALSE))," ",VLOOKUP(CONCATENATE($D109,AR$1),'movs ordered by action'!$B:$G,4,FALSE))</f>
        <v xml:space="preserve"> </v>
      </c>
      <c r="AS109" t="str">
        <f>IF(ISNA(VLOOKUP(CONCATENATE($D109,AS$1),'movs ordered by action'!$B:$G,4,FALSE))," ",VLOOKUP(CONCATENATE($D109,AS$1),'movs ordered by action'!$B:$G,4,FALSE))</f>
        <v xml:space="preserve"> </v>
      </c>
      <c r="AT109" t="str">
        <f>IF(ISNA(VLOOKUP(CONCATENATE($D109,AT$1),'movs ordered by action'!$B:$G,4,FALSE))," ",VLOOKUP(CONCATENATE($D109,AT$1),'movs ordered by action'!$B:$G,4,FALSE))</f>
        <v xml:space="preserve"> </v>
      </c>
      <c r="AU109" t="str">
        <f>IF(ISNA(VLOOKUP(CONCATENATE($D109,AU$1),'movs ordered by action'!$B:$G,4,FALSE))," ",VLOOKUP(CONCATENATE($D109,AU$1),'movs ordered by action'!$B:$G,4,FALSE))</f>
        <v xml:space="preserve"> </v>
      </c>
      <c r="AV109" t="str">
        <f>IF(ISNA(VLOOKUP(CONCATENATE($D109,AV$1),'movs ordered by action'!$B:$G,4,FALSE))," ",VLOOKUP(CONCATENATE($D109,AV$1),'movs ordered by action'!$B:$G,4,FALSE))</f>
        <v xml:space="preserve"> </v>
      </c>
      <c r="AW109" t="str">
        <f>IF(ISNA(VLOOKUP(CONCATENATE($D109,AW$1),'movs ordered by action'!$B:$G,4,FALSE))," ",VLOOKUP(CONCATENATE($D109,AW$1),'movs ordered by action'!$B:$G,4,FALSE))</f>
        <v xml:space="preserve"> </v>
      </c>
      <c r="AX109" t="str">
        <f>IF(ISNA(VLOOKUP(CONCATENATE($D109,AX$1),'movs ordered by action'!$B:$G,4,FALSE))," ",VLOOKUP(CONCATENATE($D109,AX$1),'movs ordered by action'!$B:$G,4,FALSE))</f>
        <v xml:space="preserve"> </v>
      </c>
      <c r="AY109" t="str">
        <f>IF(ISNA(VLOOKUP(CONCATENATE($D109,AY$1),'movs ordered by action'!$B:$G,4,FALSE))," ",VLOOKUP(CONCATENATE($D109,AY$1),'movs ordered by action'!$B:$G,4,FALSE))</f>
        <v xml:space="preserve"> </v>
      </c>
      <c r="AZ109" t="str">
        <f>IF(ISNA(VLOOKUP(CONCATENATE($D109,AZ$1),'movs ordered by action'!$B:$G,4,FALSE))," ",VLOOKUP(CONCATENATE($D109,AZ$1),'movs ordered by action'!$B:$G,4,FALSE))</f>
        <v xml:space="preserve"> </v>
      </c>
      <c r="BA109" t="str">
        <f>IF(ISNA(VLOOKUP(CONCATENATE($D109,BA$1),'movs ordered by action'!$B:$G,4,FALSE))," ",VLOOKUP(CONCATENATE($D109,BA$1),'movs ordered by action'!$B:$G,4,FALSE))</f>
        <v xml:space="preserve"> </v>
      </c>
      <c r="BB109" t="str">
        <f>IF(ISNA(VLOOKUP(CONCATENATE($D109,BB$1),'movs ordered by action'!$B:$G,4,FALSE))," ",VLOOKUP(CONCATENATE($D109,BB$1),'movs ordered by action'!$B:$G,4,FALSE))</f>
        <v xml:space="preserve"> </v>
      </c>
      <c r="BC109" t="str">
        <f>IF(ISNA(VLOOKUP(CONCATENATE($D109,BC$1),'movs ordered by action'!$B:$G,4,FALSE))," ",VLOOKUP(CONCATENATE($D109,BC$1),'movs ordered by action'!$B:$G,4,FALSE))</f>
        <v xml:space="preserve"> </v>
      </c>
      <c r="BD109" t="str">
        <f>IF(ISNA(VLOOKUP(CONCATENATE($D109,BD$1),'movs ordered by action'!$B:$G,4,FALSE))," ",VLOOKUP(CONCATENATE($D109,BD$1),'movs ordered by action'!$B:$G,4,FALSE))</f>
        <v xml:space="preserve"> </v>
      </c>
      <c r="BE109" t="str">
        <f>IF(ISNA(VLOOKUP(CONCATENATE($D109,BE$1),'movs ordered by action'!$B:$G,4,FALSE))," ",VLOOKUP(CONCATENATE($D109,BE$1),'movs ordered by action'!$B:$G,4,FALSE))</f>
        <v xml:space="preserve"> </v>
      </c>
      <c r="BF109" t="str">
        <f>IF(ISNA(VLOOKUP(CONCATENATE($D109,BF$1),'movs ordered by action'!$B:$G,4,FALSE))," ",VLOOKUP(CONCATENATE($D109,BF$1),'movs ordered by action'!$B:$G,4,FALSE))</f>
        <v xml:space="preserve"> </v>
      </c>
      <c r="BG109" t="str">
        <f>IF(ISNA(VLOOKUP(CONCATENATE($D109,BG$1),'movs ordered by action'!$B:$G,4,FALSE))," ",VLOOKUP(CONCATENATE($D109,BG$1),'movs ordered by action'!$B:$G,4,FALSE))</f>
        <v xml:space="preserve"> </v>
      </c>
      <c r="BH109" t="str">
        <f>IF(ISNA(VLOOKUP(CONCATENATE($D109,BH$1),'movs ordered by action'!$B:$G,4,FALSE))," ",VLOOKUP(CONCATENATE($D109,BH$1),'movs ordered by action'!$B:$G,4,FALSE))</f>
        <v xml:space="preserve"> </v>
      </c>
      <c r="BI109" t="str">
        <f>IF(ISNA(VLOOKUP(CONCATENATE($D109,BI$1),'movs ordered by action'!$B:$G,4,FALSE))," ",VLOOKUP(CONCATENATE($D109,BI$1),'movs ordered by action'!$B:$G,4,FALSE))</f>
        <v xml:space="preserve"> </v>
      </c>
      <c r="BJ109" t="str">
        <f>IF(ISNA(VLOOKUP(CONCATENATE($D109,BJ$1),'movs ordered by action'!$B:$G,4,FALSE))," ",VLOOKUP(CONCATENATE($D109,BJ$1),'movs ordered by action'!$B:$G,4,FALSE))</f>
        <v xml:space="preserve"> </v>
      </c>
      <c r="BK109" t="str">
        <f>IF(ISNA(VLOOKUP(CONCATENATE($D109,BK$1),'movs ordered by action'!$B:$G,4,FALSE))," ",VLOOKUP(CONCATENATE($D109,BK$1),'movs ordered by action'!$B:$G,4,FALSE))</f>
        <v xml:space="preserve"> </v>
      </c>
      <c r="BL109" t="str">
        <f>IF(ISNA(VLOOKUP(CONCATENATE($D109,BL$1),'movs ordered by action'!$B:$G,4,FALSE))," ",VLOOKUP(CONCATENATE($D109,BL$1),'movs ordered by action'!$B:$G,4,FALSE))</f>
        <v xml:space="preserve"> </v>
      </c>
      <c r="BM109" t="str">
        <f>IF(ISNA(VLOOKUP(CONCATENATE($D109,BM$1),'movs ordered by action'!$B:$G,4,FALSE))," ",VLOOKUP(CONCATENATE($D109,BM$1),'movs ordered by action'!$B:$G,4,FALSE))</f>
        <v xml:space="preserve"> </v>
      </c>
      <c r="BN109" t="str">
        <f>IF(ISNA(VLOOKUP(CONCATENATE($D109,BN$1),'movs ordered by action'!$B:$G,4,FALSE))," ",VLOOKUP(CONCATENATE($D109,BN$1),'movs ordered by action'!$B:$G,4,FALSE))</f>
        <v xml:space="preserve"> </v>
      </c>
      <c r="BO109" t="str">
        <f>IF(ISNA(VLOOKUP(CONCATENATE($D109,BO$1),'movs ordered by action'!$B:$G,4,FALSE))," ",VLOOKUP(CONCATENATE($D109,BO$1),'movs ordered by action'!$B:$G,4,FALSE))</f>
        <v xml:space="preserve"> </v>
      </c>
      <c r="BP109" t="str">
        <f>IF(ISNA(VLOOKUP(CONCATENATE($D109,BP$1),'movs ordered by action'!$B:$G,4,FALSE))," ",VLOOKUP(CONCATENATE($D109,BP$1),'movs ordered by action'!$B:$G,4,FALSE))</f>
        <v xml:space="preserve"> </v>
      </c>
      <c r="BQ109" t="str">
        <f>IF(ISNA(VLOOKUP(CONCATENATE($D109,BQ$1),'movs ordered by action'!$B:$G,4,FALSE))," ",VLOOKUP(CONCATENATE($D109,BQ$1),'movs ordered by action'!$B:$G,4,FALSE))</f>
        <v xml:space="preserve"> </v>
      </c>
      <c r="BR109" t="str">
        <f>IF(ISNA(VLOOKUP(CONCATENATE($D109,BR$1),'movs ordered by action'!$B:$G,4,FALSE))," ",VLOOKUP(CONCATENATE($D109,BR$1),'movs ordered by action'!$B:$G,4,FALSE))</f>
        <v xml:space="preserve"> </v>
      </c>
      <c r="BS109" t="str">
        <f>IF(ISNA(VLOOKUP(CONCATENATE($D109,BS$1),'movs ordered by action'!$B:$G,4,FALSE))," ",VLOOKUP(CONCATENATE($D109,BS$1),'movs ordered by action'!$B:$G,4,FALSE))</f>
        <v xml:space="preserve"> </v>
      </c>
      <c r="BT109" t="str">
        <f>IF(ISNA(VLOOKUP(CONCATENATE($D109,BT$1),'movs ordered by action'!$B:$G,4,FALSE))," ",VLOOKUP(CONCATENATE($D109,BT$1),'movs ordered by action'!$B:$G,4,FALSE))</f>
        <v xml:space="preserve"> </v>
      </c>
      <c r="BU109" t="str">
        <f>IF(ISNA(VLOOKUP(CONCATENATE($D109,BU$1),'movs ordered by action'!$B:$G,4,FALSE))," ",VLOOKUP(CONCATENATE($D109,BU$1),'movs ordered by action'!$B:$G,4,FALSE))</f>
        <v xml:space="preserve"> </v>
      </c>
      <c r="BV109" t="str">
        <f>IF(ISNA(VLOOKUP(CONCATENATE($D109,BV$1),'movs ordered by action'!$B:$G,4,FALSE))," ",VLOOKUP(CONCATENATE($D109,BV$1),'movs ordered by action'!$B:$G,4,FALSE))</f>
        <v xml:space="preserve"> </v>
      </c>
      <c r="BW109" t="str">
        <f>IF(ISNA(VLOOKUP(CONCATENATE($D109,BW$1),'movs ordered by action'!$B:$G,4,FALSE))," ",VLOOKUP(CONCATENATE($D109,BW$1),'movs ordered by action'!$B:$G,4,FALSE))</f>
        <v xml:space="preserve"> </v>
      </c>
      <c r="BX109" t="str">
        <f>IF(ISNA(VLOOKUP(CONCATENATE($D109,BX$1),'movs ordered by action'!$B:$G,4,FALSE))," ",VLOOKUP(CONCATENATE($D109,BX$1),'movs ordered by action'!$B:$G,4,FALSE))</f>
        <v xml:space="preserve"> </v>
      </c>
      <c r="BY109" t="str">
        <f>IF(ISNA(VLOOKUP(CONCATENATE($D109,BY$1),'movs ordered by action'!$B:$G,4,FALSE))," ",VLOOKUP(CONCATENATE($D109,BY$1),'movs ordered by action'!$B:$G,4,FALSE))</f>
        <v xml:space="preserve"> </v>
      </c>
      <c r="BZ109" t="str">
        <f>IF(ISNA(VLOOKUP(CONCATENATE($D109,BZ$1),'movs ordered by action'!$B:$G,4,FALSE))," ",VLOOKUP(CONCATENATE($D109,BZ$1),'movs ordered by action'!$B:$G,4,FALSE))</f>
        <v xml:space="preserve"> </v>
      </c>
      <c r="CA109" t="str">
        <f>IF(ISNA(VLOOKUP(CONCATENATE($D109,CA$1),'movs ordered by action'!$B:$G,4,FALSE))," ",VLOOKUP(CONCATENATE($D109,CA$1),'movs ordered by action'!$B:$G,4,FALSE))</f>
        <v xml:space="preserve"> </v>
      </c>
      <c r="CB109" t="str">
        <f>IF(ISNA(VLOOKUP(CONCATENATE($D109,CB$1),'movs ordered by action'!$B:$G,4,FALSE))," ",VLOOKUP(CONCATENATE($D109,CB$1),'movs ordered by action'!$B:$G,4,FALSE))</f>
        <v xml:space="preserve"> </v>
      </c>
      <c r="CC109" t="str">
        <f>IF(ISNA(VLOOKUP(CONCATENATE($D109,CC$1),'movs ordered by action'!$B:$G,4,FALSE))," ",VLOOKUP(CONCATENATE($D109,CC$1),'movs ordered by action'!$B:$G,4,FALSE))</f>
        <v xml:space="preserve"> </v>
      </c>
      <c r="CD109" t="str">
        <f>IF(ISNA(VLOOKUP(CONCATENATE($D109,CD$1),'movs ordered by action'!$B:$G,4,FALSE))," ",VLOOKUP(CONCATENATE($D109,CD$1),'movs ordered by action'!$B:$G,4,FALSE))</f>
        <v xml:space="preserve"> </v>
      </c>
      <c r="CE109" t="str">
        <f>IF(ISNA(VLOOKUP(CONCATENATE($D109,CE$1),'movs ordered by action'!$B:$G,4,FALSE))," ",VLOOKUP(CONCATENATE($D109,CE$1),'movs ordered by action'!$B:$G,4,FALSE))</f>
        <v xml:space="preserve"> </v>
      </c>
      <c r="CF109" t="str">
        <f>IF(ISNA(VLOOKUP(CONCATENATE($D109,CF$1),'movs ordered by action'!$B:$G,4,FALSE))," ",VLOOKUP(CONCATENATE($D109,CF$1),'movs ordered by action'!$B:$G,4,FALSE))</f>
        <v xml:space="preserve"> </v>
      </c>
      <c r="CG109" t="str">
        <f>IF(ISNA(VLOOKUP(CONCATENATE($D109,CG$1),'movs ordered by action'!$B:$G,4,FALSE))," ",VLOOKUP(CONCATENATE($D109,CG$1),'movs ordered by action'!$B:$G,4,FALSE))</f>
        <v xml:space="preserve"> </v>
      </c>
      <c r="CH109" t="str">
        <f>IF(ISNA(VLOOKUP(CONCATENATE($D109,CH$1),'movs ordered by action'!$B:$G,4,FALSE))," ",VLOOKUP(CONCATENATE($D109,CH$1),'movs ordered by action'!$B:$G,4,FALSE))</f>
        <v xml:space="preserve"> </v>
      </c>
      <c r="CI109" t="str">
        <f>IF(ISNA(VLOOKUP(CONCATENATE($D109,CI$1),'movs ordered by action'!$B:$G,4,FALSE))," ",VLOOKUP(CONCATENATE($D109,CI$1),'movs ordered by action'!$B:$G,4,FALSE))</f>
        <v xml:space="preserve"> </v>
      </c>
      <c r="CJ109" t="str">
        <f>IF(ISNA(VLOOKUP(CONCATENATE($D109,CJ$1),'movs ordered by action'!$B:$G,4,FALSE))," ",VLOOKUP(CONCATENATE($D109,CJ$1),'movs ordered by action'!$B:$G,4,FALSE))</f>
        <v xml:space="preserve"> </v>
      </c>
      <c r="CK109" t="str">
        <f>IF(ISNA(VLOOKUP(CONCATENATE($D109,CK$1),'movs ordered by action'!$B:$G,4,FALSE))," ",VLOOKUP(CONCATENATE($D109,CK$1),'movs ordered by action'!$B:$G,4,FALSE))</f>
        <v xml:space="preserve"> </v>
      </c>
      <c r="CL109" t="str">
        <f>IF(ISNA(VLOOKUP(CONCATENATE($D109,CL$1),'movs ordered by action'!$B:$G,4,FALSE))," ",VLOOKUP(CONCATENATE($D109,CL$1),'movs ordered by action'!$B:$G,4,FALSE))</f>
        <v xml:space="preserve"> </v>
      </c>
      <c r="CM109" t="str">
        <f>IF(ISNA(VLOOKUP(CONCATENATE($D109,CM$1),'movs ordered by action'!$B:$G,4,FALSE))," ",VLOOKUP(CONCATENATE($D109,CM$1),'movs ordered by action'!$B:$G,4,FALSE))</f>
        <v xml:space="preserve"> </v>
      </c>
    </row>
    <row r="110" spans="1:91" x14ac:dyDescent="0.3">
      <c r="D110" s="19" t="s">
        <v>4810</v>
      </c>
      <c r="E110" t="str">
        <f>IF(ISNA(VLOOKUP(CONCATENATE($D110,E$1),'movs ordered by action'!$B:$G,4,FALSE))," ",VLOOKUP(CONCATENATE($D110,E$1),'movs ordered by action'!$B:$G,4,FALSE))</f>
        <v xml:space="preserve"> </v>
      </c>
      <c r="F110" t="str">
        <f>IF(ISNA(VLOOKUP(CONCATENATE($D110,F$1),'movs ordered by action'!$B:$G,4,FALSE))," ",VLOOKUP(CONCATENATE($D110,F$1),'movs ordered by action'!$B:$G,4,FALSE))</f>
        <v xml:space="preserve"> </v>
      </c>
      <c r="G110" t="str">
        <f>IF(ISNA(VLOOKUP(CONCATENATE($D110,G$1),'movs ordered by action'!$B:$G,4,FALSE))," ",VLOOKUP(CONCATENATE($D110,G$1),'movs ordered by action'!$B:$G,4,FALSE))</f>
        <v xml:space="preserve"> </v>
      </c>
      <c r="H110" t="str">
        <f>IF(ISNA(VLOOKUP(CONCATENATE($D110,H$1),'movs ordered by action'!$B:$G,4,FALSE))," ",VLOOKUP(CONCATENATE($D110,H$1),'movs ordered by action'!$B:$G,4,FALSE))</f>
        <v xml:space="preserve"> </v>
      </c>
      <c r="I110" t="str">
        <f>IF(ISNA(VLOOKUP(CONCATENATE($D110,I$1),'movs ordered by action'!$B:$G,4,FALSE))," ",VLOOKUP(CONCATENATE($D110,I$1),'movs ordered by action'!$B:$G,4,FALSE))</f>
        <v xml:space="preserve"> </v>
      </c>
      <c r="J110" t="str">
        <f>IF(ISNA(VLOOKUP(CONCATENATE($D110,J$1),'movs ordered by action'!$B:$G,4,FALSE))," ",VLOOKUP(CONCATENATE($D110,J$1),'movs ordered by action'!$B:$G,4,FALSE))</f>
        <v xml:space="preserve"> </v>
      </c>
      <c r="K110" t="str">
        <f>IF(ISNA(VLOOKUP(CONCATENATE($D110,K$1),'movs ordered by action'!$B:$G,4,FALSE))," ",VLOOKUP(CONCATENATE($D110,K$1),'movs ordered by action'!$B:$G,4,FALSE))</f>
        <v xml:space="preserve"> </v>
      </c>
      <c r="L110" t="str">
        <f>IF(ISNA(VLOOKUP(CONCATENATE($D110,L$1),'movs ordered by action'!$B:$G,4,FALSE))," ",VLOOKUP(CONCATENATE($D110,L$1),'movs ordered by action'!$B:$G,4,FALSE))</f>
        <v xml:space="preserve"> </v>
      </c>
      <c r="M110" t="str">
        <f>IF(ISNA(VLOOKUP(CONCATENATE($D110,M$1),'movs ordered by action'!$B:$G,4,FALSE))," ",VLOOKUP(CONCATENATE($D110,M$1),'movs ordered by action'!$B:$G,4,FALSE))</f>
        <v xml:space="preserve"> </v>
      </c>
      <c r="N110" t="str">
        <f>IF(ISNA(VLOOKUP(CONCATENATE($D110,N$1),'movs ordered by action'!$B:$G,4,FALSE))," ",VLOOKUP(CONCATENATE($D110,N$1),'movs ordered by action'!$B:$G,4,FALSE))</f>
        <v xml:space="preserve"> </v>
      </c>
      <c r="O110" t="str">
        <f>IF(ISNA(VLOOKUP(CONCATENATE($D110,O$1),'movs ordered by action'!$B:$G,4,FALSE))," ",VLOOKUP(CONCATENATE($D110,O$1),'movs ordered by action'!$B:$G,4,FALSE))</f>
        <v xml:space="preserve"> </v>
      </c>
      <c r="P110" t="str">
        <f>IF(ISNA(VLOOKUP(CONCATENATE($D110,P$1),'movs ordered by action'!$B:$G,4,FALSE))," ",VLOOKUP(CONCATENATE($D110,P$1),'movs ordered by action'!$B:$G,4,FALSE))</f>
        <v xml:space="preserve"> </v>
      </c>
      <c r="Q110" t="str">
        <f>IF(ISNA(VLOOKUP(CONCATENATE($D110,Q$1),'movs ordered by action'!$B:$G,4,FALSE))," ",VLOOKUP(CONCATENATE($D110,Q$1),'movs ordered by action'!$B:$G,4,FALSE))</f>
        <v xml:space="preserve"> </v>
      </c>
      <c r="R110" t="str">
        <f>IF(ISNA(VLOOKUP(CONCATENATE($D110,R$1),'movs ordered by action'!$B:$G,4,FALSE))," ",VLOOKUP(CONCATENATE($D110,R$1),'movs ordered by action'!$B:$G,4,FALSE))</f>
        <v xml:space="preserve"> </v>
      </c>
      <c r="S110" t="str">
        <f>IF(ISNA(VLOOKUP(CONCATENATE($D110,S$1),'movs ordered by action'!$B:$G,4,FALSE))," ",VLOOKUP(CONCATENATE($D110,S$1),'movs ordered by action'!$B:$G,4,FALSE))</f>
        <v xml:space="preserve"> </v>
      </c>
      <c r="T110" t="str">
        <f>IF(ISNA(VLOOKUP(CONCATENATE($D110,T$1),'movs ordered by action'!$B:$G,4,FALSE))," ",VLOOKUP(CONCATENATE($D110,T$1),'movs ordered by action'!$B:$G,4,FALSE))</f>
        <v xml:space="preserve"> </v>
      </c>
      <c r="U110" t="str">
        <f>IF(ISNA(VLOOKUP(CONCATENATE($D110,U$1),'movs ordered by action'!$B:$G,4,FALSE))," ",VLOOKUP(CONCATENATE($D110,U$1),'movs ordered by action'!$B:$G,4,FALSE))</f>
        <v xml:space="preserve"> </v>
      </c>
      <c r="V110" t="str">
        <f>IF(ISNA(VLOOKUP(CONCATENATE($D110,V$1),'movs ordered by action'!$B:$G,4,FALSE))," ",VLOOKUP(CONCATENATE($D110,V$1),'movs ordered by action'!$B:$G,4,FALSE))</f>
        <v xml:space="preserve"> </v>
      </c>
      <c r="W110" t="str">
        <f>IF(ISNA(VLOOKUP(CONCATENATE($D110,W$1),'movs ordered by action'!$B:$G,4,FALSE))," ",VLOOKUP(CONCATENATE($D110,W$1),'movs ordered by action'!$B:$G,4,FALSE))</f>
        <v xml:space="preserve"> </v>
      </c>
      <c r="X110" t="str">
        <f>IF(ISNA(VLOOKUP(CONCATENATE($D110,X$1),'movs ordered by action'!$B:$G,4,FALSE))," ",VLOOKUP(CONCATENATE($D110,X$1),'movs ordered by action'!$B:$G,4,FALSE))</f>
        <v xml:space="preserve"> </v>
      </c>
      <c r="Y110" t="str">
        <f>IF(ISNA(VLOOKUP(CONCATENATE($D110,Y$1),'movs ordered by action'!$B:$G,4,FALSE))," ",VLOOKUP(CONCATENATE($D110,Y$1),'movs ordered by action'!$B:$G,4,FALSE))</f>
        <v xml:space="preserve"> </v>
      </c>
      <c r="Z110" t="str">
        <f>IF(ISNA(VLOOKUP(CONCATENATE($D110,Z$1),'movs ordered by action'!$B:$G,4,FALSE))," ",VLOOKUP(CONCATENATE($D110,Z$1),'movs ordered by action'!$B:$G,4,FALSE))</f>
        <v xml:space="preserve"> </v>
      </c>
      <c r="AA110" t="str">
        <f>IF(ISNA(VLOOKUP(CONCATENATE($D110,AA$1),'movs ordered by action'!$B:$G,4,FALSE))," ",VLOOKUP(CONCATENATE($D110,AA$1),'movs ordered by action'!$B:$G,4,FALSE))</f>
        <v xml:space="preserve"> </v>
      </c>
      <c r="AB110" t="str">
        <f>IF(ISNA(VLOOKUP(CONCATENATE($D110,AB$1),'movs ordered by action'!$B:$G,4,FALSE))," ",VLOOKUP(CONCATENATE($D110,AB$1),'movs ordered by action'!$B:$G,4,FALSE))</f>
        <v xml:space="preserve"> </v>
      </c>
      <c r="AC110" t="str">
        <f>IF(ISNA(VLOOKUP(CONCATENATE($D110,AC$1),'movs ordered by action'!$B:$G,4,FALSE))," ",VLOOKUP(CONCATENATE($D110,AC$1),'movs ordered by action'!$B:$G,4,FALSE))</f>
        <v xml:space="preserve"> </v>
      </c>
      <c r="AD110" t="str">
        <f>IF(ISNA(VLOOKUP(CONCATENATE($D110,AD$1),'movs ordered by action'!$B:$G,4,FALSE))," ",VLOOKUP(CONCATENATE($D110,AD$1),'movs ordered by action'!$B:$G,4,FALSE))</f>
        <v xml:space="preserve"> </v>
      </c>
      <c r="AE110" t="str">
        <f>IF(ISNA(VLOOKUP(CONCATENATE($D110,AE$1),'movs ordered by action'!$B:$G,4,FALSE))," ",VLOOKUP(CONCATENATE($D110,AE$1),'movs ordered by action'!$B:$G,4,FALSE))</f>
        <v xml:space="preserve"> </v>
      </c>
      <c r="AF110" t="str">
        <f>IF(ISNA(VLOOKUP(CONCATENATE($D110,AF$1),'movs ordered by action'!$B:$G,4,FALSE))," ",VLOOKUP(CONCATENATE($D110,AF$1),'movs ordered by action'!$B:$G,4,FALSE))</f>
        <v xml:space="preserve"> </v>
      </c>
      <c r="AG110" t="str">
        <f>IF(ISNA(VLOOKUP(CONCATENATE($D110,AG$1),'movs ordered by action'!$B:$G,4,FALSE))," ",VLOOKUP(CONCATENATE($D110,AG$1),'movs ordered by action'!$B:$G,4,FALSE))</f>
        <v xml:space="preserve"> </v>
      </c>
      <c r="AH110" t="str">
        <f>IF(ISNA(VLOOKUP(CONCATENATE($D110,AH$1),'movs ordered by action'!$B:$G,4,FALSE))," ",VLOOKUP(CONCATENATE($D110,AH$1),'movs ordered by action'!$B:$G,4,FALSE))</f>
        <v xml:space="preserve"> </v>
      </c>
      <c r="AI110" t="str">
        <f>IF(ISNA(VLOOKUP(CONCATENATE($D110,AI$1),'movs ordered by action'!$B:$G,4,FALSE))," ",VLOOKUP(CONCATENATE($D110,AI$1),'movs ordered by action'!$B:$G,4,FALSE))</f>
        <v xml:space="preserve"> </v>
      </c>
      <c r="AJ110" t="str">
        <f>IF(ISNA(VLOOKUP(CONCATENATE($D110,AJ$1),'movs ordered by action'!$B:$G,4,FALSE))," ",VLOOKUP(CONCATENATE($D110,AJ$1),'movs ordered by action'!$B:$G,4,FALSE))</f>
        <v xml:space="preserve"> </v>
      </c>
      <c r="AK110" t="str">
        <f>IF(ISNA(VLOOKUP(CONCATENATE($D110,AK$1),'movs ordered by action'!$B:$G,4,FALSE))," ",VLOOKUP(CONCATENATE($D110,AK$1),'movs ordered by action'!$B:$G,4,FALSE))</f>
        <v xml:space="preserve"> </v>
      </c>
      <c r="AL110" t="str">
        <f>IF(ISNA(VLOOKUP(CONCATENATE($D110,AL$1),'movs ordered by action'!$B:$G,4,FALSE))," ",VLOOKUP(CONCATENATE($D110,AL$1),'movs ordered by action'!$B:$G,4,FALSE))</f>
        <v xml:space="preserve"> </v>
      </c>
      <c r="AM110" t="str">
        <f>IF(ISNA(VLOOKUP(CONCATENATE($D110,AM$1),'movs ordered by action'!$B:$G,4,FALSE))," ",VLOOKUP(CONCATENATE($D110,AM$1),'movs ordered by action'!$B:$G,4,FALSE))</f>
        <v xml:space="preserve"> </v>
      </c>
      <c r="AN110" t="str">
        <f>IF(ISNA(VLOOKUP(CONCATENATE($D110,AN$1),'movs ordered by action'!$B:$G,4,FALSE))," ",VLOOKUP(CONCATENATE($D110,AN$1),'movs ordered by action'!$B:$G,4,FALSE))</f>
        <v xml:space="preserve"> </v>
      </c>
      <c r="AO110" t="str">
        <f>IF(ISNA(VLOOKUP(CONCATENATE($D110,AO$1),'movs ordered by action'!$B:$G,4,FALSE))," ",VLOOKUP(CONCATENATE($D110,AO$1),'movs ordered by action'!$B:$G,4,FALSE))</f>
        <v xml:space="preserve"> </v>
      </c>
      <c r="AP110" t="str">
        <f>IF(ISNA(VLOOKUP(CONCATENATE($D110,AP$1),'movs ordered by action'!$B:$G,4,FALSE))," ",VLOOKUP(CONCATENATE($D110,AP$1),'movs ordered by action'!$B:$G,4,FALSE))</f>
        <v xml:space="preserve"> </v>
      </c>
      <c r="AQ110" t="str">
        <f>IF(ISNA(VLOOKUP(CONCATENATE($D110,AQ$1),'movs ordered by action'!$B:$G,4,FALSE))," ",VLOOKUP(CONCATENATE($D110,AQ$1),'movs ordered by action'!$B:$G,4,FALSE))</f>
        <v xml:space="preserve"> </v>
      </c>
      <c r="AR110" t="str">
        <f>IF(ISNA(VLOOKUP(CONCATENATE($D110,AR$1),'movs ordered by action'!$B:$G,4,FALSE))," ",VLOOKUP(CONCATENATE($D110,AR$1),'movs ordered by action'!$B:$G,4,FALSE))</f>
        <v xml:space="preserve"> </v>
      </c>
      <c r="AS110" t="str">
        <f>IF(ISNA(VLOOKUP(CONCATENATE($D110,AS$1),'movs ordered by action'!$B:$G,4,FALSE))," ",VLOOKUP(CONCATENATE($D110,AS$1),'movs ordered by action'!$B:$G,4,FALSE))</f>
        <v xml:space="preserve"> </v>
      </c>
      <c r="AT110" t="str">
        <f>IF(ISNA(VLOOKUP(CONCATENATE($D110,AT$1),'movs ordered by action'!$B:$G,4,FALSE))," ",VLOOKUP(CONCATENATE($D110,AT$1),'movs ordered by action'!$B:$G,4,FALSE))</f>
        <v xml:space="preserve"> </v>
      </c>
      <c r="AU110" t="str">
        <f>IF(ISNA(VLOOKUP(CONCATENATE($D110,AU$1),'movs ordered by action'!$B:$G,4,FALSE))," ",VLOOKUP(CONCATENATE($D110,AU$1),'movs ordered by action'!$B:$G,4,FALSE))</f>
        <v xml:space="preserve"> </v>
      </c>
      <c r="AV110" t="str">
        <f>IF(ISNA(VLOOKUP(CONCATENATE($D110,AV$1),'movs ordered by action'!$B:$G,4,FALSE))," ",VLOOKUP(CONCATENATE($D110,AV$1),'movs ordered by action'!$B:$G,4,FALSE))</f>
        <v xml:space="preserve"> </v>
      </c>
      <c r="AW110" t="str">
        <f>IF(ISNA(VLOOKUP(CONCATENATE($D110,AW$1),'movs ordered by action'!$B:$G,4,FALSE))," ",VLOOKUP(CONCATENATE($D110,AW$1),'movs ordered by action'!$B:$G,4,FALSE))</f>
        <v xml:space="preserve"> </v>
      </c>
      <c r="AX110" t="str">
        <f>IF(ISNA(VLOOKUP(CONCATENATE($D110,AX$1),'movs ordered by action'!$B:$G,4,FALSE))," ",VLOOKUP(CONCATENATE($D110,AX$1),'movs ordered by action'!$B:$G,4,FALSE))</f>
        <v xml:space="preserve"> </v>
      </c>
      <c r="AY110" t="str">
        <f>IF(ISNA(VLOOKUP(CONCATENATE($D110,AY$1),'movs ordered by action'!$B:$G,4,FALSE))," ",VLOOKUP(CONCATENATE($D110,AY$1),'movs ordered by action'!$B:$G,4,FALSE))</f>
        <v xml:space="preserve"> </v>
      </c>
      <c r="AZ110" t="str">
        <f>IF(ISNA(VLOOKUP(CONCATENATE($D110,AZ$1),'movs ordered by action'!$B:$G,4,FALSE))," ",VLOOKUP(CONCATENATE($D110,AZ$1),'movs ordered by action'!$B:$G,4,FALSE))</f>
        <v xml:space="preserve"> </v>
      </c>
      <c r="BA110" t="str">
        <f>IF(ISNA(VLOOKUP(CONCATENATE($D110,BA$1),'movs ordered by action'!$B:$G,4,FALSE))," ",VLOOKUP(CONCATENATE($D110,BA$1),'movs ordered by action'!$B:$G,4,FALSE))</f>
        <v xml:space="preserve"> </v>
      </c>
      <c r="BB110" t="str">
        <f>IF(ISNA(VLOOKUP(CONCATENATE($D110,BB$1),'movs ordered by action'!$B:$G,4,FALSE))," ",VLOOKUP(CONCATENATE($D110,BB$1),'movs ordered by action'!$B:$G,4,FALSE))</f>
        <v xml:space="preserve"> </v>
      </c>
      <c r="BC110" t="str">
        <f>IF(ISNA(VLOOKUP(CONCATENATE($D110,BC$1),'movs ordered by action'!$B:$G,4,FALSE))," ",VLOOKUP(CONCATENATE($D110,BC$1),'movs ordered by action'!$B:$G,4,FALSE))</f>
        <v xml:space="preserve"> </v>
      </c>
      <c r="BD110" t="str">
        <f>IF(ISNA(VLOOKUP(CONCATENATE($D110,BD$1),'movs ordered by action'!$B:$G,4,FALSE))," ",VLOOKUP(CONCATENATE($D110,BD$1),'movs ordered by action'!$B:$G,4,FALSE))</f>
        <v xml:space="preserve"> </v>
      </c>
      <c r="BE110" t="str">
        <f>IF(ISNA(VLOOKUP(CONCATENATE($D110,BE$1),'movs ordered by action'!$B:$G,4,FALSE))," ",VLOOKUP(CONCATENATE($D110,BE$1),'movs ordered by action'!$B:$G,4,FALSE))</f>
        <v xml:space="preserve"> </v>
      </c>
      <c r="BF110" t="str">
        <f>IF(ISNA(VLOOKUP(CONCATENATE($D110,BF$1),'movs ordered by action'!$B:$G,4,FALSE))," ",VLOOKUP(CONCATENATE($D110,BF$1),'movs ordered by action'!$B:$G,4,FALSE))</f>
        <v xml:space="preserve"> </v>
      </c>
      <c r="BG110" t="str">
        <f>IF(ISNA(VLOOKUP(CONCATENATE($D110,BG$1),'movs ordered by action'!$B:$G,4,FALSE))," ",VLOOKUP(CONCATENATE($D110,BG$1),'movs ordered by action'!$B:$G,4,FALSE))</f>
        <v xml:space="preserve"> </v>
      </c>
      <c r="BH110" t="str">
        <f>IF(ISNA(VLOOKUP(CONCATENATE($D110,BH$1),'movs ordered by action'!$B:$G,4,FALSE))," ",VLOOKUP(CONCATENATE($D110,BH$1),'movs ordered by action'!$B:$G,4,FALSE))</f>
        <v xml:space="preserve"> </v>
      </c>
      <c r="BI110" t="str">
        <f>IF(ISNA(VLOOKUP(CONCATENATE($D110,BI$1),'movs ordered by action'!$B:$G,4,FALSE))," ",VLOOKUP(CONCATENATE($D110,BI$1),'movs ordered by action'!$B:$G,4,FALSE))</f>
        <v xml:space="preserve"> </v>
      </c>
      <c r="BJ110" t="str">
        <f>IF(ISNA(VLOOKUP(CONCATENATE($D110,BJ$1),'movs ordered by action'!$B:$G,4,FALSE))," ",VLOOKUP(CONCATENATE($D110,BJ$1),'movs ordered by action'!$B:$G,4,FALSE))</f>
        <v xml:space="preserve"> </v>
      </c>
      <c r="BK110" t="str">
        <f>IF(ISNA(VLOOKUP(CONCATENATE($D110,BK$1),'movs ordered by action'!$B:$G,4,FALSE))," ",VLOOKUP(CONCATENATE($D110,BK$1),'movs ordered by action'!$B:$G,4,FALSE))</f>
        <v xml:space="preserve"> </v>
      </c>
      <c r="BL110" t="str">
        <f>IF(ISNA(VLOOKUP(CONCATENATE($D110,BL$1),'movs ordered by action'!$B:$G,4,FALSE))," ",VLOOKUP(CONCATENATE($D110,BL$1),'movs ordered by action'!$B:$G,4,FALSE))</f>
        <v xml:space="preserve"> </v>
      </c>
      <c r="BM110" t="str">
        <f>IF(ISNA(VLOOKUP(CONCATENATE($D110,BM$1),'movs ordered by action'!$B:$G,4,FALSE))," ",VLOOKUP(CONCATENATE($D110,BM$1),'movs ordered by action'!$B:$G,4,FALSE))</f>
        <v xml:space="preserve"> </v>
      </c>
      <c r="BN110" t="str">
        <f>IF(ISNA(VLOOKUP(CONCATENATE($D110,BN$1),'movs ordered by action'!$B:$G,4,FALSE))," ",VLOOKUP(CONCATENATE($D110,BN$1),'movs ordered by action'!$B:$G,4,FALSE))</f>
        <v xml:space="preserve"> </v>
      </c>
      <c r="BO110" t="str">
        <f>IF(ISNA(VLOOKUP(CONCATENATE($D110,BO$1),'movs ordered by action'!$B:$G,4,FALSE))," ",VLOOKUP(CONCATENATE($D110,BO$1),'movs ordered by action'!$B:$G,4,FALSE))</f>
        <v xml:space="preserve"> </v>
      </c>
      <c r="BP110" t="str">
        <f>IF(ISNA(VLOOKUP(CONCATENATE($D110,BP$1),'movs ordered by action'!$B:$G,4,FALSE))," ",VLOOKUP(CONCATENATE($D110,BP$1),'movs ordered by action'!$B:$G,4,FALSE))</f>
        <v xml:space="preserve"> </v>
      </c>
      <c r="BQ110" t="str">
        <f>IF(ISNA(VLOOKUP(CONCATENATE($D110,BQ$1),'movs ordered by action'!$B:$G,4,FALSE))," ",VLOOKUP(CONCATENATE($D110,BQ$1),'movs ordered by action'!$B:$G,4,FALSE))</f>
        <v xml:space="preserve"> </v>
      </c>
      <c r="BR110" t="str">
        <f>IF(ISNA(VLOOKUP(CONCATENATE($D110,BR$1),'movs ordered by action'!$B:$G,4,FALSE))," ",VLOOKUP(CONCATENATE($D110,BR$1),'movs ordered by action'!$B:$G,4,FALSE))</f>
        <v xml:space="preserve"> </v>
      </c>
      <c r="BS110" t="str">
        <f>IF(ISNA(VLOOKUP(CONCATENATE($D110,BS$1),'movs ordered by action'!$B:$G,4,FALSE))," ",VLOOKUP(CONCATENATE($D110,BS$1),'movs ordered by action'!$B:$G,4,FALSE))</f>
        <v xml:space="preserve"> </v>
      </c>
      <c r="BT110" t="str">
        <f>IF(ISNA(VLOOKUP(CONCATENATE($D110,BT$1),'movs ordered by action'!$B:$G,4,FALSE))," ",VLOOKUP(CONCATENATE($D110,BT$1),'movs ordered by action'!$B:$G,4,FALSE))</f>
        <v xml:space="preserve"> </v>
      </c>
      <c r="BU110" t="str">
        <f>IF(ISNA(VLOOKUP(CONCATENATE($D110,BU$1),'movs ordered by action'!$B:$G,4,FALSE))," ",VLOOKUP(CONCATENATE($D110,BU$1),'movs ordered by action'!$B:$G,4,FALSE))</f>
        <v xml:space="preserve"> </v>
      </c>
      <c r="BV110" t="str">
        <f>IF(ISNA(VLOOKUP(CONCATENATE($D110,BV$1),'movs ordered by action'!$B:$G,4,FALSE))," ",VLOOKUP(CONCATENATE($D110,BV$1),'movs ordered by action'!$B:$G,4,FALSE))</f>
        <v xml:space="preserve"> </v>
      </c>
      <c r="BW110" t="str">
        <f>IF(ISNA(VLOOKUP(CONCATENATE($D110,BW$1),'movs ordered by action'!$B:$G,4,FALSE))," ",VLOOKUP(CONCATENATE($D110,BW$1),'movs ordered by action'!$B:$G,4,FALSE))</f>
        <v xml:space="preserve"> </v>
      </c>
      <c r="BX110" t="str">
        <f>IF(ISNA(VLOOKUP(CONCATENATE($D110,BX$1),'movs ordered by action'!$B:$G,4,FALSE))," ",VLOOKUP(CONCATENATE($D110,BX$1),'movs ordered by action'!$B:$G,4,FALSE))</f>
        <v xml:space="preserve"> </v>
      </c>
      <c r="BY110" t="str">
        <f>IF(ISNA(VLOOKUP(CONCATENATE($D110,BY$1),'movs ordered by action'!$B:$G,4,FALSE))," ",VLOOKUP(CONCATENATE($D110,BY$1),'movs ordered by action'!$B:$G,4,FALSE))</f>
        <v xml:space="preserve"> </v>
      </c>
      <c r="BZ110" t="str">
        <f>IF(ISNA(VLOOKUP(CONCATENATE($D110,BZ$1),'movs ordered by action'!$B:$G,4,FALSE))," ",VLOOKUP(CONCATENATE($D110,BZ$1),'movs ordered by action'!$B:$G,4,FALSE))</f>
        <v xml:space="preserve"> </v>
      </c>
      <c r="CA110" t="str">
        <f>IF(ISNA(VLOOKUP(CONCATENATE($D110,CA$1),'movs ordered by action'!$B:$G,4,FALSE))," ",VLOOKUP(CONCATENATE($D110,CA$1),'movs ordered by action'!$B:$G,4,FALSE))</f>
        <v xml:space="preserve"> </v>
      </c>
      <c r="CB110" t="str">
        <f>IF(ISNA(VLOOKUP(CONCATENATE($D110,CB$1),'movs ordered by action'!$B:$G,4,FALSE))," ",VLOOKUP(CONCATENATE($D110,CB$1),'movs ordered by action'!$B:$G,4,FALSE))</f>
        <v xml:space="preserve"> </v>
      </c>
      <c r="CC110" t="str">
        <f>IF(ISNA(VLOOKUP(CONCATENATE($D110,CC$1),'movs ordered by action'!$B:$G,4,FALSE))," ",VLOOKUP(CONCATENATE($D110,CC$1),'movs ordered by action'!$B:$G,4,FALSE))</f>
        <v xml:space="preserve"> </v>
      </c>
      <c r="CD110" t="str">
        <f>IF(ISNA(VLOOKUP(CONCATENATE($D110,CD$1),'movs ordered by action'!$B:$G,4,FALSE))," ",VLOOKUP(CONCATENATE($D110,CD$1),'movs ordered by action'!$B:$G,4,FALSE))</f>
        <v xml:space="preserve"> </v>
      </c>
      <c r="CE110" t="str">
        <f>IF(ISNA(VLOOKUP(CONCATENATE($D110,CE$1),'movs ordered by action'!$B:$G,4,FALSE))," ",VLOOKUP(CONCATENATE($D110,CE$1),'movs ordered by action'!$B:$G,4,FALSE))</f>
        <v xml:space="preserve"> </v>
      </c>
      <c r="CF110" t="str">
        <f>IF(ISNA(VLOOKUP(CONCATENATE($D110,CF$1),'movs ordered by action'!$B:$G,4,FALSE))," ",VLOOKUP(CONCATENATE($D110,CF$1),'movs ordered by action'!$B:$G,4,FALSE))</f>
        <v xml:space="preserve"> </v>
      </c>
      <c r="CG110" t="str">
        <f>IF(ISNA(VLOOKUP(CONCATENATE($D110,CG$1),'movs ordered by action'!$B:$G,4,FALSE))," ",VLOOKUP(CONCATENATE($D110,CG$1),'movs ordered by action'!$B:$G,4,FALSE))</f>
        <v xml:space="preserve"> </v>
      </c>
      <c r="CH110" t="str">
        <f>IF(ISNA(VLOOKUP(CONCATENATE($D110,CH$1),'movs ordered by action'!$B:$G,4,FALSE))," ",VLOOKUP(CONCATENATE($D110,CH$1),'movs ordered by action'!$B:$G,4,FALSE))</f>
        <v xml:space="preserve"> </v>
      </c>
      <c r="CI110" t="str">
        <f>IF(ISNA(VLOOKUP(CONCATENATE($D110,CI$1),'movs ordered by action'!$B:$G,4,FALSE))," ",VLOOKUP(CONCATENATE($D110,CI$1),'movs ordered by action'!$B:$G,4,FALSE))</f>
        <v xml:space="preserve"> </v>
      </c>
      <c r="CJ110" t="str">
        <f>IF(ISNA(VLOOKUP(CONCATENATE($D110,CJ$1),'movs ordered by action'!$B:$G,4,FALSE))," ",VLOOKUP(CONCATENATE($D110,CJ$1),'movs ordered by action'!$B:$G,4,FALSE))</f>
        <v xml:space="preserve"> </v>
      </c>
      <c r="CK110" t="str">
        <f>IF(ISNA(VLOOKUP(CONCATENATE($D110,CK$1),'movs ordered by action'!$B:$G,4,FALSE))," ",VLOOKUP(CONCATENATE($D110,CK$1),'movs ordered by action'!$B:$G,4,FALSE))</f>
        <v xml:space="preserve"> </v>
      </c>
      <c r="CL110" t="str">
        <f>IF(ISNA(VLOOKUP(CONCATENATE($D110,CL$1),'movs ordered by action'!$B:$G,4,FALSE))," ",VLOOKUP(CONCATENATE($D110,CL$1),'movs ordered by action'!$B:$G,4,FALSE))</f>
        <v xml:space="preserve"> </v>
      </c>
      <c r="CM110" t="str">
        <f>IF(ISNA(VLOOKUP(CONCATENATE($D110,CM$1),'movs ordered by action'!$B:$G,4,FALSE))," ",VLOOKUP(CONCATENATE($D110,CM$1),'movs ordered by action'!$B:$G,4,FALSE))</f>
        <v xml:space="preserve"> </v>
      </c>
    </row>
    <row r="111" spans="1:91" x14ac:dyDescent="0.3">
      <c r="D111" s="19" t="s">
        <v>4817</v>
      </c>
      <c r="E111" t="str">
        <f>IF(ISNA(VLOOKUP(CONCATENATE($D111,E$1),'movs ordered by action'!$B:$G,4,FALSE))," ",VLOOKUP(CONCATENATE($D111,E$1),'movs ordered by action'!$B:$G,4,FALSE))</f>
        <v xml:space="preserve"> </v>
      </c>
      <c r="F111" t="str">
        <f>IF(ISNA(VLOOKUP(CONCATENATE($D111,F$1),'movs ordered by action'!$B:$G,4,FALSE))," ",VLOOKUP(CONCATENATE($D111,F$1),'movs ordered by action'!$B:$G,4,FALSE))</f>
        <v xml:space="preserve"> </v>
      </c>
      <c r="G111" t="str">
        <f>IF(ISNA(VLOOKUP(CONCATENATE($D111,G$1),'movs ordered by action'!$B:$G,4,FALSE))," ",VLOOKUP(CONCATENATE($D111,G$1),'movs ordered by action'!$B:$G,4,FALSE))</f>
        <v xml:space="preserve"> </v>
      </c>
      <c r="H111" t="str">
        <f>IF(ISNA(VLOOKUP(CONCATENATE($D111,H$1),'movs ordered by action'!$B:$G,4,FALSE))," ",VLOOKUP(CONCATENATE($D111,H$1),'movs ordered by action'!$B:$G,4,FALSE))</f>
        <v xml:space="preserve"> </v>
      </c>
      <c r="I111" t="str">
        <f>IF(ISNA(VLOOKUP(CONCATENATE($D111,I$1),'movs ordered by action'!$B:$G,4,FALSE))," ",VLOOKUP(CONCATENATE($D111,I$1),'movs ordered by action'!$B:$G,4,FALSE))</f>
        <v xml:space="preserve"> </v>
      </c>
      <c r="J111" t="str">
        <f>IF(ISNA(VLOOKUP(CONCATENATE($D111,J$1),'movs ordered by action'!$B:$G,4,FALSE))," ",VLOOKUP(CONCATENATE($D111,J$1),'movs ordered by action'!$B:$G,4,FALSE))</f>
        <v xml:space="preserve"> </v>
      </c>
      <c r="K111" t="str">
        <f>IF(ISNA(VLOOKUP(CONCATENATE($D111,K$1),'movs ordered by action'!$B:$G,4,FALSE))," ",VLOOKUP(CONCATENATE($D111,K$1),'movs ordered by action'!$B:$G,4,FALSE))</f>
        <v xml:space="preserve"> </v>
      </c>
      <c r="L111" t="str">
        <f>IF(ISNA(VLOOKUP(CONCATENATE($D111,L$1),'movs ordered by action'!$B:$G,4,FALSE))," ",VLOOKUP(CONCATENATE($D111,L$1),'movs ordered by action'!$B:$G,4,FALSE))</f>
        <v xml:space="preserve"> </v>
      </c>
      <c r="M111" t="str">
        <f>IF(ISNA(VLOOKUP(CONCATENATE($D111,M$1),'movs ordered by action'!$B:$G,4,FALSE))," ",VLOOKUP(CONCATENATE($D111,M$1),'movs ordered by action'!$B:$G,4,FALSE))</f>
        <v xml:space="preserve"> </v>
      </c>
      <c r="N111" t="str">
        <f>IF(ISNA(VLOOKUP(CONCATENATE($D111,N$1),'movs ordered by action'!$B:$G,4,FALSE))," ",VLOOKUP(CONCATENATE($D111,N$1),'movs ordered by action'!$B:$G,4,FALSE))</f>
        <v xml:space="preserve"> </v>
      </c>
      <c r="O111" t="str">
        <f>IF(ISNA(VLOOKUP(CONCATENATE($D111,O$1),'movs ordered by action'!$B:$G,4,FALSE))," ",VLOOKUP(CONCATENATE($D111,O$1),'movs ordered by action'!$B:$G,4,FALSE))</f>
        <v xml:space="preserve"> </v>
      </c>
      <c r="P111" t="str">
        <f>IF(ISNA(VLOOKUP(CONCATENATE($D111,P$1),'movs ordered by action'!$B:$G,4,FALSE))," ",VLOOKUP(CONCATENATE($D111,P$1),'movs ordered by action'!$B:$G,4,FALSE))</f>
        <v xml:space="preserve"> </v>
      </c>
      <c r="Q111" t="str">
        <f>IF(ISNA(VLOOKUP(CONCATENATE($D111,Q$1),'movs ordered by action'!$B:$G,4,FALSE))," ",VLOOKUP(CONCATENATE($D111,Q$1),'movs ordered by action'!$B:$G,4,FALSE))</f>
        <v xml:space="preserve"> </v>
      </c>
      <c r="R111" t="str">
        <f>IF(ISNA(VLOOKUP(CONCATENATE($D111,R$1),'movs ordered by action'!$B:$G,4,FALSE))," ",VLOOKUP(CONCATENATE($D111,R$1),'movs ordered by action'!$B:$G,4,FALSE))</f>
        <v xml:space="preserve"> </v>
      </c>
      <c r="S111" t="str">
        <f>IF(ISNA(VLOOKUP(CONCATENATE($D111,S$1),'movs ordered by action'!$B:$G,4,FALSE))," ",VLOOKUP(CONCATENATE($D111,S$1),'movs ordered by action'!$B:$G,4,FALSE))</f>
        <v xml:space="preserve"> </v>
      </c>
      <c r="T111" t="str">
        <f>IF(ISNA(VLOOKUP(CONCATENATE($D111,T$1),'movs ordered by action'!$B:$G,4,FALSE))," ",VLOOKUP(CONCATENATE($D111,T$1),'movs ordered by action'!$B:$G,4,FALSE))</f>
        <v xml:space="preserve"> </v>
      </c>
      <c r="U111" t="str">
        <f>IF(ISNA(VLOOKUP(CONCATENATE($D111,U$1),'movs ordered by action'!$B:$G,4,FALSE))," ",VLOOKUP(CONCATENATE($D111,U$1),'movs ordered by action'!$B:$G,4,FALSE))</f>
        <v xml:space="preserve"> </v>
      </c>
      <c r="V111" t="str">
        <f>IF(ISNA(VLOOKUP(CONCATENATE($D111,V$1),'movs ordered by action'!$B:$G,4,FALSE))," ",VLOOKUP(CONCATENATE($D111,V$1),'movs ordered by action'!$B:$G,4,FALSE))</f>
        <v xml:space="preserve"> </v>
      </c>
      <c r="W111" t="str">
        <f>IF(ISNA(VLOOKUP(CONCATENATE($D111,W$1),'movs ordered by action'!$B:$G,4,FALSE))," ",VLOOKUP(CONCATENATE($D111,W$1),'movs ordered by action'!$B:$G,4,FALSE))</f>
        <v xml:space="preserve"> </v>
      </c>
      <c r="X111" t="str">
        <f>IF(ISNA(VLOOKUP(CONCATENATE($D111,X$1),'movs ordered by action'!$B:$G,4,FALSE))," ",VLOOKUP(CONCATENATE($D111,X$1),'movs ordered by action'!$B:$G,4,FALSE))</f>
        <v xml:space="preserve"> </v>
      </c>
      <c r="Y111" t="str">
        <f>IF(ISNA(VLOOKUP(CONCATENATE($D111,Y$1),'movs ordered by action'!$B:$G,4,FALSE))," ",VLOOKUP(CONCATENATE($D111,Y$1),'movs ordered by action'!$B:$G,4,FALSE))</f>
        <v xml:space="preserve"> </v>
      </c>
      <c r="Z111" t="str">
        <f>IF(ISNA(VLOOKUP(CONCATENATE($D111,Z$1),'movs ordered by action'!$B:$G,4,FALSE))," ",VLOOKUP(CONCATENATE($D111,Z$1),'movs ordered by action'!$B:$G,4,FALSE))</f>
        <v xml:space="preserve"> </v>
      </c>
      <c r="AA111" t="str">
        <f>IF(ISNA(VLOOKUP(CONCATENATE($D111,AA$1),'movs ordered by action'!$B:$G,4,FALSE))," ",VLOOKUP(CONCATENATE($D111,AA$1),'movs ordered by action'!$B:$G,4,FALSE))</f>
        <v xml:space="preserve"> </v>
      </c>
      <c r="AB111" t="str">
        <f>IF(ISNA(VLOOKUP(CONCATENATE($D111,AB$1),'movs ordered by action'!$B:$G,4,FALSE))," ",VLOOKUP(CONCATENATE($D111,AB$1),'movs ordered by action'!$B:$G,4,FALSE))</f>
        <v xml:space="preserve"> </v>
      </c>
      <c r="AC111" t="str">
        <f>IF(ISNA(VLOOKUP(CONCATENATE($D111,AC$1),'movs ordered by action'!$B:$G,4,FALSE))," ",VLOOKUP(CONCATENATE($D111,AC$1),'movs ordered by action'!$B:$G,4,FALSE))</f>
        <v xml:space="preserve"> </v>
      </c>
      <c r="AD111" t="str">
        <f>IF(ISNA(VLOOKUP(CONCATENATE($D111,AD$1),'movs ordered by action'!$B:$G,4,FALSE))," ",VLOOKUP(CONCATENATE($D111,AD$1),'movs ordered by action'!$B:$G,4,FALSE))</f>
        <v xml:space="preserve"> </v>
      </c>
      <c r="AE111" t="str">
        <f>IF(ISNA(VLOOKUP(CONCATENATE($D111,AE$1),'movs ordered by action'!$B:$G,4,FALSE))," ",VLOOKUP(CONCATENATE($D111,AE$1),'movs ordered by action'!$B:$G,4,FALSE))</f>
        <v xml:space="preserve"> </v>
      </c>
      <c r="AF111" t="str">
        <f>IF(ISNA(VLOOKUP(CONCATENATE($D111,AF$1),'movs ordered by action'!$B:$G,4,FALSE))," ",VLOOKUP(CONCATENATE($D111,AF$1),'movs ordered by action'!$B:$G,4,FALSE))</f>
        <v xml:space="preserve"> </v>
      </c>
      <c r="AG111" t="str">
        <f>IF(ISNA(VLOOKUP(CONCATENATE($D111,AG$1),'movs ordered by action'!$B:$G,4,FALSE))," ",VLOOKUP(CONCATENATE($D111,AG$1),'movs ordered by action'!$B:$G,4,FALSE))</f>
        <v xml:space="preserve"> </v>
      </c>
      <c r="AH111" t="str">
        <f>IF(ISNA(VLOOKUP(CONCATENATE($D111,AH$1),'movs ordered by action'!$B:$G,4,FALSE))," ",VLOOKUP(CONCATENATE($D111,AH$1),'movs ordered by action'!$B:$G,4,FALSE))</f>
        <v xml:space="preserve"> </v>
      </c>
      <c r="AI111" t="str">
        <f>IF(ISNA(VLOOKUP(CONCATENATE($D111,AI$1),'movs ordered by action'!$B:$G,4,FALSE))," ",VLOOKUP(CONCATENATE($D111,AI$1),'movs ordered by action'!$B:$G,4,FALSE))</f>
        <v xml:space="preserve"> </v>
      </c>
      <c r="AJ111" t="str">
        <f>IF(ISNA(VLOOKUP(CONCATENATE($D111,AJ$1),'movs ordered by action'!$B:$G,4,FALSE))," ",VLOOKUP(CONCATENATE($D111,AJ$1),'movs ordered by action'!$B:$G,4,FALSE))</f>
        <v xml:space="preserve"> </v>
      </c>
      <c r="AK111" t="str">
        <f>IF(ISNA(VLOOKUP(CONCATENATE($D111,AK$1),'movs ordered by action'!$B:$G,4,FALSE))," ",VLOOKUP(CONCATENATE($D111,AK$1),'movs ordered by action'!$B:$G,4,FALSE))</f>
        <v xml:space="preserve"> </v>
      </c>
      <c r="AL111" t="str">
        <f>IF(ISNA(VLOOKUP(CONCATENATE($D111,AL$1),'movs ordered by action'!$B:$G,4,FALSE))," ",VLOOKUP(CONCATENATE($D111,AL$1),'movs ordered by action'!$B:$G,4,FALSE))</f>
        <v xml:space="preserve"> </v>
      </c>
      <c r="AM111" t="str">
        <f>IF(ISNA(VLOOKUP(CONCATENATE($D111,AM$1),'movs ordered by action'!$B:$G,4,FALSE))," ",VLOOKUP(CONCATENATE($D111,AM$1),'movs ordered by action'!$B:$G,4,FALSE))</f>
        <v xml:space="preserve"> </v>
      </c>
      <c r="AN111" t="str">
        <f>IF(ISNA(VLOOKUP(CONCATENATE($D111,AN$1),'movs ordered by action'!$B:$G,4,FALSE))," ",VLOOKUP(CONCATENATE($D111,AN$1),'movs ordered by action'!$B:$G,4,FALSE))</f>
        <v xml:space="preserve"> </v>
      </c>
      <c r="AO111" t="str">
        <f>IF(ISNA(VLOOKUP(CONCATENATE($D111,AO$1),'movs ordered by action'!$B:$G,4,FALSE))," ",VLOOKUP(CONCATENATE($D111,AO$1),'movs ordered by action'!$B:$G,4,FALSE))</f>
        <v xml:space="preserve"> </v>
      </c>
      <c r="AP111" t="str">
        <f>IF(ISNA(VLOOKUP(CONCATENATE($D111,AP$1),'movs ordered by action'!$B:$G,4,FALSE))," ",VLOOKUP(CONCATENATE($D111,AP$1),'movs ordered by action'!$B:$G,4,FALSE))</f>
        <v xml:space="preserve"> </v>
      </c>
      <c r="AQ111" t="str">
        <f>IF(ISNA(VLOOKUP(CONCATENATE($D111,AQ$1),'movs ordered by action'!$B:$G,4,FALSE))," ",VLOOKUP(CONCATENATE($D111,AQ$1),'movs ordered by action'!$B:$G,4,FALSE))</f>
        <v xml:space="preserve"> </v>
      </c>
      <c r="AR111" t="str">
        <f>IF(ISNA(VLOOKUP(CONCATENATE($D111,AR$1),'movs ordered by action'!$B:$G,4,FALSE))," ",VLOOKUP(CONCATENATE($D111,AR$1),'movs ordered by action'!$B:$G,4,FALSE))</f>
        <v xml:space="preserve"> </v>
      </c>
      <c r="AS111" t="str">
        <f>IF(ISNA(VLOOKUP(CONCATENATE($D111,AS$1),'movs ordered by action'!$B:$G,4,FALSE))," ",VLOOKUP(CONCATENATE($D111,AS$1),'movs ordered by action'!$B:$G,4,FALSE))</f>
        <v xml:space="preserve"> </v>
      </c>
      <c r="AT111" t="str">
        <f>IF(ISNA(VLOOKUP(CONCATENATE($D111,AT$1),'movs ordered by action'!$B:$G,4,FALSE))," ",VLOOKUP(CONCATENATE($D111,AT$1),'movs ordered by action'!$B:$G,4,FALSE))</f>
        <v xml:space="preserve"> </v>
      </c>
      <c r="AU111" t="str">
        <f>IF(ISNA(VLOOKUP(CONCATENATE($D111,AU$1),'movs ordered by action'!$B:$G,4,FALSE))," ",VLOOKUP(CONCATENATE($D111,AU$1),'movs ordered by action'!$B:$G,4,FALSE))</f>
        <v xml:space="preserve"> </v>
      </c>
      <c r="AV111" t="str">
        <f>IF(ISNA(VLOOKUP(CONCATENATE($D111,AV$1),'movs ordered by action'!$B:$G,4,FALSE))," ",VLOOKUP(CONCATENATE($D111,AV$1),'movs ordered by action'!$B:$G,4,FALSE))</f>
        <v xml:space="preserve"> </v>
      </c>
      <c r="AW111" t="str">
        <f>IF(ISNA(VLOOKUP(CONCATENATE($D111,AW$1),'movs ordered by action'!$B:$G,4,FALSE))," ",VLOOKUP(CONCATENATE($D111,AW$1),'movs ordered by action'!$B:$G,4,FALSE))</f>
        <v xml:space="preserve"> </v>
      </c>
      <c r="AX111" t="str">
        <f>IF(ISNA(VLOOKUP(CONCATENATE($D111,AX$1),'movs ordered by action'!$B:$G,4,FALSE))," ",VLOOKUP(CONCATENATE($D111,AX$1),'movs ordered by action'!$B:$G,4,FALSE))</f>
        <v xml:space="preserve"> </v>
      </c>
      <c r="AY111" t="str">
        <f>IF(ISNA(VLOOKUP(CONCATENATE($D111,AY$1),'movs ordered by action'!$B:$G,4,FALSE))," ",VLOOKUP(CONCATENATE($D111,AY$1),'movs ordered by action'!$B:$G,4,FALSE))</f>
        <v xml:space="preserve"> </v>
      </c>
      <c r="AZ111" t="str">
        <f>IF(ISNA(VLOOKUP(CONCATENATE($D111,AZ$1),'movs ordered by action'!$B:$G,4,FALSE))," ",VLOOKUP(CONCATENATE($D111,AZ$1),'movs ordered by action'!$B:$G,4,FALSE))</f>
        <v xml:space="preserve"> </v>
      </c>
      <c r="BA111" t="str">
        <f>IF(ISNA(VLOOKUP(CONCATENATE($D111,BA$1),'movs ordered by action'!$B:$G,4,FALSE))," ",VLOOKUP(CONCATENATE($D111,BA$1),'movs ordered by action'!$B:$G,4,FALSE))</f>
        <v xml:space="preserve"> </v>
      </c>
      <c r="BB111" t="str">
        <f>IF(ISNA(VLOOKUP(CONCATENATE($D111,BB$1),'movs ordered by action'!$B:$G,4,FALSE))," ",VLOOKUP(CONCATENATE($D111,BB$1),'movs ordered by action'!$B:$G,4,FALSE))</f>
        <v xml:space="preserve"> </v>
      </c>
      <c r="BC111" t="str">
        <f>IF(ISNA(VLOOKUP(CONCATENATE($D111,BC$1),'movs ordered by action'!$B:$G,4,FALSE))," ",VLOOKUP(CONCATENATE($D111,BC$1),'movs ordered by action'!$B:$G,4,FALSE))</f>
        <v xml:space="preserve"> </v>
      </c>
      <c r="BD111" t="str">
        <f>IF(ISNA(VLOOKUP(CONCATENATE($D111,BD$1),'movs ordered by action'!$B:$G,4,FALSE))," ",VLOOKUP(CONCATENATE($D111,BD$1),'movs ordered by action'!$B:$G,4,FALSE))</f>
        <v xml:space="preserve"> </v>
      </c>
      <c r="BE111" t="str">
        <f>IF(ISNA(VLOOKUP(CONCATENATE($D111,BE$1),'movs ordered by action'!$B:$G,4,FALSE))," ",VLOOKUP(CONCATENATE($D111,BE$1),'movs ordered by action'!$B:$G,4,FALSE))</f>
        <v xml:space="preserve"> </v>
      </c>
      <c r="BF111" t="str">
        <f>IF(ISNA(VLOOKUP(CONCATENATE($D111,BF$1),'movs ordered by action'!$B:$G,4,FALSE))," ",VLOOKUP(CONCATENATE($D111,BF$1),'movs ordered by action'!$B:$G,4,FALSE))</f>
        <v xml:space="preserve"> </v>
      </c>
      <c r="BG111" t="str">
        <f>IF(ISNA(VLOOKUP(CONCATENATE($D111,BG$1),'movs ordered by action'!$B:$G,4,FALSE))," ",VLOOKUP(CONCATENATE($D111,BG$1),'movs ordered by action'!$B:$G,4,FALSE))</f>
        <v xml:space="preserve"> </v>
      </c>
      <c r="BH111" t="str">
        <f>IF(ISNA(VLOOKUP(CONCATENATE($D111,BH$1),'movs ordered by action'!$B:$G,4,FALSE))," ",VLOOKUP(CONCATENATE($D111,BH$1),'movs ordered by action'!$B:$G,4,FALSE))</f>
        <v xml:space="preserve"> </v>
      </c>
      <c r="BI111" t="str">
        <f>IF(ISNA(VLOOKUP(CONCATENATE($D111,BI$1),'movs ordered by action'!$B:$G,4,FALSE))," ",VLOOKUP(CONCATENATE($D111,BI$1),'movs ordered by action'!$B:$G,4,FALSE))</f>
        <v xml:space="preserve"> </v>
      </c>
      <c r="BJ111" t="str">
        <f>IF(ISNA(VLOOKUP(CONCATENATE($D111,BJ$1),'movs ordered by action'!$B:$G,4,FALSE))," ",VLOOKUP(CONCATENATE($D111,BJ$1),'movs ordered by action'!$B:$G,4,FALSE))</f>
        <v xml:space="preserve"> </v>
      </c>
      <c r="BK111" t="str">
        <f>IF(ISNA(VLOOKUP(CONCATENATE($D111,BK$1),'movs ordered by action'!$B:$G,4,FALSE))," ",VLOOKUP(CONCATENATE($D111,BK$1),'movs ordered by action'!$B:$G,4,FALSE))</f>
        <v xml:space="preserve"> </v>
      </c>
      <c r="BL111" t="str">
        <f>IF(ISNA(VLOOKUP(CONCATENATE($D111,BL$1),'movs ordered by action'!$B:$G,4,FALSE))," ",VLOOKUP(CONCATENATE($D111,BL$1),'movs ordered by action'!$B:$G,4,FALSE))</f>
        <v xml:space="preserve"> </v>
      </c>
      <c r="BM111" t="str">
        <f>IF(ISNA(VLOOKUP(CONCATENATE($D111,BM$1),'movs ordered by action'!$B:$G,4,FALSE))," ",VLOOKUP(CONCATENATE($D111,BM$1),'movs ordered by action'!$B:$G,4,FALSE))</f>
        <v xml:space="preserve"> </v>
      </c>
      <c r="BN111" t="str">
        <f>IF(ISNA(VLOOKUP(CONCATENATE($D111,BN$1),'movs ordered by action'!$B:$G,4,FALSE))," ",VLOOKUP(CONCATENATE($D111,BN$1),'movs ordered by action'!$B:$G,4,FALSE))</f>
        <v xml:space="preserve"> </v>
      </c>
      <c r="BO111" t="str">
        <f>IF(ISNA(VLOOKUP(CONCATENATE($D111,BO$1),'movs ordered by action'!$B:$G,4,FALSE))," ",VLOOKUP(CONCATENATE($D111,BO$1),'movs ordered by action'!$B:$G,4,FALSE))</f>
        <v xml:space="preserve"> </v>
      </c>
      <c r="BP111" t="str">
        <f>IF(ISNA(VLOOKUP(CONCATENATE($D111,BP$1),'movs ordered by action'!$B:$G,4,FALSE))," ",VLOOKUP(CONCATENATE($D111,BP$1),'movs ordered by action'!$B:$G,4,FALSE))</f>
        <v xml:space="preserve"> </v>
      </c>
      <c r="BQ111" t="str">
        <f>IF(ISNA(VLOOKUP(CONCATENATE($D111,BQ$1),'movs ordered by action'!$B:$G,4,FALSE))," ",VLOOKUP(CONCATENATE($D111,BQ$1),'movs ordered by action'!$B:$G,4,FALSE))</f>
        <v xml:space="preserve"> </v>
      </c>
      <c r="BR111" t="str">
        <f>IF(ISNA(VLOOKUP(CONCATENATE($D111,BR$1),'movs ordered by action'!$B:$G,4,FALSE))," ",VLOOKUP(CONCATENATE($D111,BR$1),'movs ordered by action'!$B:$G,4,FALSE))</f>
        <v xml:space="preserve"> </v>
      </c>
      <c r="BS111" t="str">
        <f>IF(ISNA(VLOOKUP(CONCATENATE($D111,BS$1),'movs ordered by action'!$B:$G,4,FALSE))," ",VLOOKUP(CONCATENATE($D111,BS$1),'movs ordered by action'!$B:$G,4,FALSE))</f>
        <v xml:space="preserve"> </v>
      </c>
      <c r="BT111" t="str">
        <f>IF(ISNA(VLOOKUP(CONCATENATE($D111,BT$1),'movs ordered by action'!$B:$G,4,FALSE))," ",VLOOKUP(CONCATENATE($D111,BT$1),'movs ordered by action'!$B:$G,4,FALSE))</f>
        <v xml:space="preserve"> </v>
      </c>
      <c r="BU111" t="str">
        <f>IF(ISNA(VLOOKUP(CONCATENATE($D111,BU$1),'movs ordered by action'!$B:$G,4,FALSE))," ",VLOOKUP(CONCATENATE($D111,BU$1),'movs ordered by action'!$B:$G,4,FALSE))</f>
        <v xml:space="preserve"> </v>
      </c>
      <c r="BV111" t="str">
        <f>IF(ISNA(VLOOKUP(CONCATENATE($D111,BV$1),'movs ordered by action'!$B:$G,4,FALSE))," ",VLOOKUP(CONCATENATE($D111,BV$1),'movs ordered by action'!$B:$G,4,FALSE))</f>
        <v xml:space="preserve"> </v>
      </c>
      <c r="BW111" t="str">
        <f>IF(ISNA(VLOOKUP(CONCATENATE($D111,BW$1),'movs ordered by action'!$B:$G,4,FALSE))," ",VLOOKUP(CONCATENATE($D111,BW$1),'movs ordered by action'!$B:$G,4,FALSE))</f>
        <v xml:space="preserve"> </v>
      </c>
      <c r="BX111" t="str">
        <f>IF(ISNA(VLOOKUP(CONCATENATE($D111,BX$1),'movs ordered by action'!$B:$G,4,FALSE))," ",VLOOKUP(CONCATENATE($D111,BX$1),'movs ordered by action'!$B:$G,4,FALSE))</f>
        <v xml:space="preserve"> </v>
      </c>
      <c r="BY111" t="str">
        <f>IF(ISNA(VLOOKUP(CONCATENATE($D111,BY$1),'movs ordered by action'!$B:$G,4,FALSE))," ",VLOOKUP(CONCATENATE($D111,BY$1),'movs ordered by action'!$B:$G,4,FALSE))</f>
        <v xml:space="preserve"> </v>
      </c>
      <c r="BZ111" t="str">
        <f>IF(ISNA(VLOOKUP(CONCATENATE($D111,BZ$1),'movs ordered by action'!$B:$G,4,FALSE))," ",VLOOKUP(CONCATENATE($D111,BZ$1),'movs ordered by action'!$B:$G,4,FALSE))</f>
        <v xml:space="preserve"> </v>
      </c>
      <c r="CA111" t="str">
        <f>IF(ISNA(VLOOKUP(CONCATENATE($D111,CA$1),'movs ordered by action'!$B:$G,4,FALSE))," ",VLOOKUP(CONCATENATE($D111,CA$1),'movs ordered by action'!$B:$G,4,FALSE))</f>
        <v xml:space="preserve"> </v>
      </c>
      <c r="CB111" t="str">
        <f>IF(ISNA(VLOOKUP(CONCATENATE($D111,CB$1),'movs ordered by action'!$B:$G,4,FALSE))," ",VLOOKUP(CONCATENATE($D111,CB$1),'movs ordered by action'!$B:$G,4,FALSE))</f>
        <v xml:space="preserve"> </v>
      </c>
      <c r="CC111" t="str">
        <f>IF(ISNA(VLOOKUP(CONCATENATE($D111,CC$1),'movs ordered by action'!$B:$G,4,FALSE))," ",VLOOKUP(CONCATENATE($D111,CC$1),'movs ordered by action'!$B:$G,4,FALSE))</f>
        <v xml:space="preserve"> </v>
      </c>
      <c r="CD111" t="str">
        <f>IF(ISNA(VLOOKUP(CONCATENATE($D111,CD$1),'movs ordered by action'!$B:$G,4,FALSE))," ",VLOOKUP(CONCATENATE($D111,CD$1),'movs ordered by action'!$B:$G,4,FALSE))</f>
        <v xml:space="preserve"> </v>
      </c>
      <c r="CE111" t="str">
        <f>IF(ISNA(VLOOKUP(CONCATENATE($D111,CE$1),'movs ordered by action'!$B:$G,4,FALSE))," ",VLOOKUP(CONCATENATE($D111,CE$1),'movs ordered by action'!$B:$G,4,FALSE))</f>
        <v xml:space="preserve"> </v>
      </c>
      <c r="CF111" t="str">
        <f>IF(ISNA(VLOOKUP(CONCATENATE($D111,CF$1),'movs ordered by action'!$B:$G,4,FALSE))," ",VLOOKUP(CONCATENATE($D111,CF$1),'movs ordered by action'!$B:$G,4,FALSE))</f>
        <v xml:space="preserve"> </v>
      </c>
      <c r="CG111" t="str">
        <f>IF(ISNA(VLOOKUP(CONCATENATE($D111,CG$1),'movs ordered by action'!$B:$G,4,FALSE))," ",VLOOKUP(CONCATENATE($D111,CG$1),'movs ordered by action'!$B:$G,4,FALSE))</f>
        <v xml:space="preserve"> </v>
      </c>
      <c r="CH111" t="str">
        <f>IF(ISNA(VLOOKUP(CONCATENATE($D111,CH$1),'movs ordered by action'!$B:$G,4,FALSE))," ",VLOOKUP(CONCATENATE($D111,CH$1),'movs ordered by action'!$B:$G,4,FALSE))</f>
        <v xml:space="preserve"> </v>
      </c>
      <c r="CI111" t="str">
        <f>IF(ISNA(VLOOKUP(CONCATENATE($D111,CI$1),'movs ordered by action'!$B:$G,4,FALSE))," ",VLOOKUP(CONCATENATE($D111,CI$1),'movs ordered by action'!$B:$G,4,FALSE))</f>
        <v xml:space="preserve"> </v>
      </c>
      <c r="CJ111" t="str">
        <f>IF(ISNA(VLOOKUP(CONCATENATE($D111,CJ$1),'movs ordered by action'!$B:$G,4,FALSE))," ",VLOOKUP(CONCATENATE($D111,CJ$1),'movs ordered by action'!$B:$G,4,FALSE))</f>
        <v xml:space="preserve"> </v>
      </c>
      <c r="CK111" t="str">
        <f>IF(ISNA(VLOOKUP(CONCATENATE($D111,CK$1),'movs ordered by action'!$B:$G,4,FALSE))," ",VLOOKUP(CONCATENATE($D111,CK$1),'movs ordered by action'!$B:$G,4,FALSE))</f>
        <v xml:space="preserve"> </v>
      </c>
      <c r="CL111" t="str">
        <f>IF(ISNA(VLOOKUP(CONCATENATE($D111,CL$1),'movs ordered by action'!$B:$G,4,FALSE))," ",VLOOKUP(CONCATENATE($D111,CL$1),'movs ordered by action'!$B:$G,4,FALSE))</f>
        <v xml:space="preserve"> </v>
      </c>
      <c r="CM111" t="str">
        <f>IF(ISNA(VLOOKUP(CONCATENATE($D111,CM$1),'movs ordered by action'!$B:$G,4,FALSE))," ",VLOOKUP(CONCATENATE($D111,CM$1),'movs ordered by action'!$B:$G,4,FALSE))</f>
        <v xml:space="preserve"> </v>
      </c>
    </row>
    <row r="112" spans="1:91" x14ac:dyDescent="0.3">
      <c r="D112" s="19" t="s">
        <v>1550</v>
      </c>
      <c r="E112" t="str">
        <f>IF(ISNA(VLOOKUP(CONCATENATE($D112,E$1),'movs ordered by action'!$B:$G,4,FALSE))," ",VLOOKUP(CONCATENATE($D112,E$1),'movs ordered by action'!$B:$G,4,FALSE))</f>
        <v xml:space="preserve"> </v>
      </c>
      <c r="F112" t="str">
        <f>IF(ISNA(VLOOKUP(CONCATENATE($D112,F$1),'movs ordered by action'!$B:$G,4,FALSE))," ",VLOOKUP(CONCATENATE($D112,F$1),'movs ordered by action'!$B:$G,4,FALSE))</f>
        <v xml:space="preserve"> </v>
      </c>
      <c r="G112" t="str">
        <f>IF(ISNA(VLOOKUP(CONCATENATE($D112,G$1),'movs ordered by action'!$B:$G,4,FALSE))," ",VLOOKUP(CONCATENATE($D112,G$1),'movs ordered by action'!$B:$G,4,FALSE))</f>
        <v xml:space="preserve"> </v>
      </c>
      <c r="H112" t="str">
        <f>IF(ISNA(VLOOKUP(CONCATENATE($D112,H$1),'movs ordered by action'!$B:$G,4,FALSE))," ",VLOOKUP(CONCATENATE($D112,H$1),'movs ordered by action'!$B:$G,4,FALSE))</f>
        <v xml:space="preserve"> </v>
      </c>
      <c r="I112" t="str">
        <f>IF(ISNA(VLOOKUP(CONCATENATE($D112,I$1),'movs ordered by action'!$B:$G,4,FALSE))," ",VLOOKUP(CONCATENATE($D112,I$1),'movs ordered by action'!$B:$G,4,FALSE))</f>
        <v xml:space="preserve"> </v>
      </c>
      <c r="J112" t="str">
        <f>IF(ISNA(VLOOKUP(CONCATENATE($D112,J$1),'movs ordered by action'!$B:$G,4,FALSE))," ",VLOOKUP(CONCATENATE($D112,J$1),'movs ordered by action'!$B:$G,4,FALSE))</f>
        <v xml:space="preserve"> </v>
      </c>
      <c r="K112" t="str">
        <f>IF(ISNA(VLOOKUP(CONCATENATE($D112,K$1),'movs ordered by action'!$B:$G,4,FALSE))," ",VLOOKUP(CONCATENATE($D112,K$1),'movs ordered by action'!$B:$G,4,FALSE))</f>
        <v xml:space="preserve"> </v>
      </c>
      <c r="L112" t="str">
        <f>IF(ISNA(VLOOKUP(CONCATENATE($D112,L$1),'movs ordered by action'!$B:$G,4,FALSE))," ",VLOOKUP(CONCATENATE($D112,L$1),'movs ordered by action'!$B:$G,4,FALSE))</f>
        <v xml:space="preserve"> </v>
      </c>
      <c r="M112" t="str">
        <f>IF(ISNA(VLOOKUP(CONCATENATE($D112,M$1),'movs ordered by action'!$B:$G,4,FALSE))," ",VLOOKUP(CONCATENATE($D112,M$1),'movs ordered by action'!$B:$G,4,FALSE))</f>
        <v xml:space="preserve"> </v>
      </c>
      <c r="N112" t="str">
        <f>IF(ISNA(VLOOKUP(CONCATENATE($D112,N$1),'movs ordered by action'!$B:$G,4,FALSE))," ",VLOOKUP(CONCATENATE($D112,N$1),'movs ordered by action'!$B:$G,4,FALSE))</f>
        <v xml:space="preserve"> </v>
      </c>
      <c r="O112" t="str">
        <f>IF(ISNA(VLOOKUP(CONCATENATE($D112,O$1),'movs ordered by action'!$B:$G,4,FALSE))," ",VLOOKUP(CONCATENATE($D112,O$1),'movs ordered by action'!$B:$G,4,FALSE))</f>
        <v xml:space="preserve"> </v>
      </c>
      <c r="P112" t="str">
        <f>IF(ISNA(VLOOKUP(CONCATENATE($D112,P$1),'movs ordered by action'!$B:$G,4,FALSE))," ",VLOOKUP(CONCATENATE($D112,P$1),'movs ordered by action'!$B:$G,4,FALSE))</f>
        <v xml:space="preserve"> </v>
      </c>
      <c r="Q112" t="str">
        <f>IF(ISNA(VLOOKUP(CONCATENATE($D112,Q$1),'movs ordered by action'!$B:$G,4,FALSE))," ",VLOOKUP(CONCATENATE($D112,Q$1),'movs ordered by action'!$B:$G,4,FALSE))</f>
        <v xml:space="preserve"> </v>
      </c>
      <c r="R112" t="str">
        <f>IF(ISNA(VLOOKUP(CONCATENATE($D112,R$1),'movs ordered by action'!$B:$G,4,FALSE))," ",VLOOKUP(CONCATENATE($D112,R$1),'movs ordered by action'!$B:$G,4,FALSE))</f>
        <v xml:space="preserve"> </v>
      </c>
      <c r="S112" t="str">
        <f>IF(ISNA(VLOOKUP(CONCATENATE($D112,S$1),'movs ordered by action'!$B:$G,4,FALSE))," ",VLOOKUP(CONCATENATE($D112,S$1),'movs ordered by action'!$B:$G,4,FALSE))</f>
        <v xml:space="preserve"> </v>
      </c>
      <c r="T112" t="str">
        <f>IF(ISNA(VLOOKUP(CONCATENATE($D112,T$1),'movs ordered by action'!$B:$G,4,FALSE))," ",VLOOKUP(CONCATENATE($D112,T$1),'movs ordered by action'!$B:$G,4,FALSE))</f>
        <v xml:space="preserve"> </v>
      </c>
      <c r="U112" t="str">
        <f>IF(ISNA(VLOOKUP(CONCATENATE($D112,U$1),'movs ordered by action'!$B:$G,4,FALSE))," ",VLOOKUP(CONCATENATE($D112,U$1),'movs ordered by action'!$B:$G,4,FALSE))</f>
        <v xml:space="preserve"> </v>
      </c>
      <c r="V112" t="str">
        <f>IF(ISNA(VLOOKUP(CONCATENATE($D112,V$1),'movs ordered by action'!$B:$G,4,FALSE))," ",VLOOKUP(CONCATENATE($D112,V$1),'movs ordered by action'!$B:$G,4,FALSE))</f>
        <v xml:space="preserve"> </v>
      </c>
      <c r="W112" t="str">
        <f>IF(ISNA(VLOOKUP(CONCATENATE($D112,W$1),'movs ordered by action'!$B:$G,4,FALSE))," ",VLOOKUP(CONCATENATE($D112,W$1),'movs ordered by action'!$B:$G,4,FALSE))</f>
        <v xml:space="preserve"> </v>
      </c>
      <c r="X112" t="str">
        <f>IF(ISNA(VLOOKUP(CONCATENATE($D112,X$1),'movs ordered by action'!$B:$G,4,FALSE))," ",VLOOKUP(CONCATENATE($D112,X$1),'movs ordered by action'!$B:$G,4,FALSE))</f>
        <v xml:space="preserve"> </v>
      </c>
      <c r="Y112" t="str">
        <f>IF(ISNA(VLOOKUP(CONCATENATE($D112,Y$1),'movs ordered by action'!$B:$G,4,FALSE))," ",VLOOKUP(CONCATENATE($D112,Y$1),'movs ordered by action'!$B:$G,4,FALSE))</f>
        <v xml:space="preserve"> </v>
      </c>
      <c r="Z112" t="str">
        <f>IF(ISNA(VLOOKUP(CONCATENATE($D112,Z$1),'movs ordered by action'!$B:$G,4,FALSE))," ",VLOOKUP(CONCATENATE($D112,Z$1),'movs ordered by action'!$B:$G,4,FALSE))</f>
        <v xml:space="preserve"> </v>
      </c>
      <c r="AA112" t="str">
        <f>IF(ISNA(VLOOKUP(CONCATENATE($D112,AA$1),'movs ordered by action'!$B:$G,4,FALSE))," ",VLOOKUP(CONCATENATE($D112,AA$1),'movs ordered by action'!$B:$G,4,FALSE))</f>
        <v xml:space="preserve"> </v>
      </c>
      <c r="AB112" t="str">
        <f>IF(ISNA(VLOOKUP(CONCATENATE($D112,AB$1),'movs ordered by action'!$B:$G,4,FALSE))," ",VLOOKUP(CONCATENATE($D112,AB$1),'movs ordered by action'!$B:$G,4,FALSE))</f>
        <v xml:space="preserve"> </v>
      </c>
      <c r="AC112" t="str">
        <f>IF(ISNA(VLOOKUP(CONCATENATE($D112,AC$1),'movs ordered by action'!$B:$G,4,FALSE))," ",VLOOKUP(CONCATENATE($D112,AC$1),'movs ordered by action'!$B:$G,4,FALSE))</f>
        <v xml:space="preserve"> </v>
      </c>
      <c r="AD112" t="str">
        <f>IF(ISNA(VLOOKUP(CONCATENATE($D112,AD$1),'movs ordered by action'!$B:$G,4,FALSE))," ",VLOOKUP(CONCATENATE($D112,AD$1),'movs ordered by action'!$B:$G,4,FALSE))</f>
        <v xml:space="preserve"> </v>
      </c>
      <c r="AE112" t="str">
        <f>IF(ISNA(VLOOKUP(CONCATENATE($D112,AE$1),'movs ordered by action'!$B:$G,4,FALSE))," ",VLOOKUP(CONCATENATE($D112,AE$1),'movs ordered by action'!$B:$G,4,FALSE))</f>
        <v xml:space="preserve"> </v>
      </c>
      <c r="AF112" t="str">
        <f>IF(ISNA(VLOOKUP(CONCATENATE($D112,AF$1),'movs ordered by action'!$B:$G,4,FALSE))," ",VLOOKUP(CONCATENATE($D112,AF$1),'movs ordered by action'!$B:$G,4,FALSE))</f>
        <v xml:space="preserve"> </v>
      </c>
      <c r="AG112" t="str">
        <f>IF(ISNA(VLOOKUP(CONCATENATE($D112,AG$1),'movs ordered by action'!$B:$G,4,FALSE))," ",VLOOKUP(CONCATENATE($D112,AG$1),'movs ordered by action'!$B:$G,4,FALSE))</f>
        <v xml:space="preserve"> </v>
      </c>
      <c r="AH112" t="str">
        <f>IF(ISNA(VLOOKUP(CONCATENATE($D112,AH$1),'movs ordered by action'!$B:$G,4,FALSE))," ",VLOOKUP(CONCATENATE($D112,AH$1),'movs ordered by action'!$B:$G,4,FALSE))</f>
        <v xml:space="preserve"> </v>
      </c>
      <c r="AI112" t="str">
        <f>IF(ISNA(VLOOKUP(CONCATENATE($D112,AI$1),'movs ordered by action'!$B:$G,4,FALSE))," ",VLOOKUP(CONCATENATE($D112,AI$1),'movs ordered by action'!$B:$G,4,FALSE))</f>
        <v xml:space="preserve"> </v>
      </c>
      <c r="AJ112" t="str">
        <f>IF(ISNA(VLOOKUP(CONCATENATE($D112,AJ$1),'movs ordered by action'!$B:$G,4,FALSE))," ",VLOOKUP(CONCATENATE($D112,AJ$1),'movs ordered by action'!$B:$G,4,FALSE))</f>
        <v xml:space="preserve"> </v>
      </c>
      <c r="AK112" t="str">
        <f>IF(ISNA(VLOOKUP(CONCATENATE($D112,AK$1),'movs ordered by action'!$B:$G,4,FALSE))," ",VLOOKUP(CONCATENATE($D112,AK$1),'movs ordered by action'!$B:$G,4,FALSE))</f>
        <v xml:space="preserve"> </v>
      </c>
      <c r="AL112" t="str">
        <f>IF(ISNA(VLOOKUP(CONCATENATE($D112,AL$1),'movs ordered by action'!$B:$G,4,FALSE))," ",VLOOKUP(CONCATENATE($D112,AL$1),'movs ordered by action'!$B:$G,4,FALSE))</f>
        <v xml:space="preserve"> </v>
      </c>
      <c r="AM112" t="str">
        <f>IF(ISNA(VLOOKUP(CONCATENATE($D112,AM$1),'movs ordered by action'!$B:$G,4,FALSE))," ",VLOOKUP(CONCATENATE($D112,AM$1),'movs ordered by action'!$B:$G,4,FALSE))</f>
        <v xml:space="preserve"> </v>
      </c>
      <c r="AN112" t="str">
        <f>IF(ISNA(VLOOKUP(CONCATENATE($D112,AN$1),'movs ordered by action'!$B:$G,4,FALSE))," ",VLOOKUP(CONCATENATE($D112,AN$1),'movs ordered by action'!$B:$G,4,FALSE))</f>
        <v xml:space="preserve"> </v>
      </c>
      <c r="AO112" t="str">
        <f>IF(ISNA(VLOOKUP(CONCATENATE($D112,AO$1),'movs ordered by action'!$B:$G,4,FALSE))," ",VLOOKUP(CONCATENATE($D112,AO$1),'movs ordered by action'!$B:$G,4,FALSE))</f>
        <v xml:space="preserve"> </v>
      </c>
      <c r="AP112" t="str">
        <f>IF(ISNA(VLOOKUP(CONCATENATE($D112,AP$1),'movs ordered by action'!$B:$G,4,FALSE))," ",VLOOKUP(CONCATENATE($D112,AP$1),'movs ordered by action'!$B:$G,4,FALSE))</f>
        <v xml:space="preserve"> </v>
      </c>
      <c r="AQ112" t="str">
        <f>IF(ISNA(VLOOKUP(CONCATENATE($D112,AQ$1),'movs ordered by action'!$B:$G,4,FALSE))," ",VLOOKUP(CONCATENATE($D112,AQ$1),'movs ordered by action'!$B:$G,4,FALSE))</f>
        <v xml:space="preserve"> </v>
      </c>
      <c r="AR112" t="str">
        <f>IF(ISNA(VLOOKUP(CONCATENATE($D112,AR$1),'movs ordered by action'!$B:$G,4,FALSE))," ",VLOOKUP(CONCATENATE($D112,AR$1),'movs ordered by action'!$B:$G,4,FALSE))</f>
        <v xml:space="preserve"> </v>
      </c>
      <c r="AS112" t="str">
        <f>IF(ISNA(VLOOKUP(CONCATENATE($D112,AS$1),'movs ordered by action'!$B:$G,4,FALSE))," ",VLOOKUP(CONCATENATE($D112,AS$1),'movs ordered by action'!$B:$G,4,FALSE))</f>
        <v xml:space="preserve"> </v>
      </c>
      <c r="AT112" t="str">
        <f>IF(ISNA(VLOOKUP(CONCATENATE($D112,AT$1),'movs ordered by action'!$B:$G,4,FALSE))," ",VLOOKUP(CONCATENATE($D112,AT$1),'movs ordered by action'!$B:$G,4,FALSE))</f>
        <v xml:space="preserve"> </v>
      </c>
      <c r="AU112" t="str">
        <f>IF(ISNA(VLOOKUP(CONCATENATE($D112,AU$1),'movs ordered by action'!$B:$G,4,FALSE))," ",VLOOKUP(CONCATENATE($D112,AU$1),'movs ordered by action'!$B:$G,4,FALSE))</f>
        <v xml:space="preserve"> </v>
      </c>
      <c r="AV112" t="str">
        <f>IF(ISNA(VLOOKUP(CONCATENATE($D112,AV$1),'movs ordered by action'!$B:$G,4,FALSE))," ",VLOOKUP(CONCATENATE($D112,AV$1),'movs ordered by action'!$B:$G,4,FALSE))</f>
        <v xml:space="preserve"> </v>
      </c>
      <c r="AW112" t="str">
        <f>IF(ISNA(VLOOKUP(CONCATENATE($D112,AW$1),'movs ordered by action'!$B:$G,4,FALSE))," ",VLOOKUP(CONCATENATE($D112,AW$1),'movs ordered by action'!$B:$G,4,FALSE))</f>
        <v xml:space="preserve"> </v>
      </c>
      <c r="AX112" t="str">
        <f>IF(ISNA(VLOOKUP(CONCATENATE($D112,AX$1),'movs ordered by action'!$B:$G,4,FALSE))," ",VLOOKUP(CONCATENATE($D112,AX$1),'movs ordered by action'!$B:$G,4,FALSE))</f>
        <v xml:space="preserve"> </v>
      </c>
      <c r="AY112" t="str">
        <f>IF(ISNA(VLOOKUP(CONCATENATE($D112,AY$1),'movs ordered by action'!$B:$G,4,FALSE))," ",VLOOKUP(CONCATENATE($D112,AY$1),'movs ordered by action'!$B:$G,4,FALSE))</f>
        <v xml:space="preserve"> </v>
      </c>
      <c r="AZ112" t="str">
        <f>IF(ISNA(VLOOKUP(CONCATENATE($D112,AZ$1),'movs ordered by action'!$B:$G,4,FALSE))," ",VLOOKUP(CONCATENATE($D112,AZ$1),'movs ordered by action'!$B:$G,4,FALSE))</f>
        <v xml:space="preserve"> </v>
      </c>
      <c r="BA112" t="str">
        <f>IF(ISNA(VLOOKUP(CONCATENATE($D112,BA$1),'movs ordered by action'!$B:$G,4,FALSE))," ",VLOOKUP(CONCATENATE($D112,BA$1),'movs ordered by action'!$B:$G,4,FALSE))</f>
        <v xml:space="preserve"> </v>
      </c>
      <c r="BB112" t="str">
        <f>IF(ISNA(VLOOKUP(CONCATENATE($D112,BB$1),'movs ordered by action'!$B:$G,4,FALSE))," ",VLOOKUP(CONCATENATE($D112,BB$1),'movs ordered by action'!$B:$G,4,FALSE))</f>
        <v xml:space="preserve"> </v>
      </c>
      <c r="BC112" t="str">
        <f>IF(ISNA(VLOOKUP(CONCATENATE($D112,BC$1),'movs ordered by action'!$B:$G,4,FALSE))," ",VLOOKUP(CONCATENATE($D112,BC$1),'movs ordered by action'!$B:$G,4,FALSE))</f>
        <v xml:space="preserve"> </v>
      </c>
      <c r="BD112" t="str">
        <f>IF(ISNA(VLOOKUP(CONCATENATE($D112,BD$1),'movs ordered by action'!$B:$G,4,FALSE))," ",VLOOKUP(CONCATENATE($D112,BD$1),'movs ordered by action'!$B:$G,4,FALSE))</f>
        <v xml:space="preserve"> </v>
      </c>
      <c r="BE112" t="str">
        <f>IF(ISNA(VLOOKUP(CONCATENATE($D112,BE$1),'movs ordered by action'!$B:$G,4,FALSE))," ",VLOOKUP(CONCATENATE($D112,BE$1),'movs ordered by action'!$B:$G,4,FALSE))</f>
        <v xml:space="preserve"> </v>
      </c>
      <c r="BF112" t="str">
        <f>IF(ISNA(VLOOKUP(CONCATENATE($D112,BF$1),'movs ordered by action'!$B:$G,4,FALSE))," ",VLOOKUP(CONCATENATE($D112,BF$1),'movs ordered by action'!$B:$G,4,FALSE))</f>
        <v xml:space="preserve"> </v>
      </c>
      <c r="BG112" t="str">
        <f>IF(ISNA(VLOOKUP(CONCATENATE($D112,BG$1),'movs ordered by action'!$B:$G,4,FALSE))," ",VLOOKUP(CONCATENATE($D112,BG$1),'movs ordered by action'!$B:$G,4,FALSE))</f>
        <v xml:space="preserve"> </v>
      </c>
      <c r="BH112" t="str">
        <f>IF(ISNA(VLOOKUP(CONCATENATE($D112,BH$1),'movs ordered by action'!$B:$G,4,FALSE))," ",VLOOKUP(CONCATENATE($D112,BH$1),'movs ordered by action'!$B:$G,4,FALSE))</f>
        <v xml:space="preserve"> </v>
      </c>
      <c r="BI112" t="str">
        <f>IF(ISNA(VLOOKUP(CONCATENATE($D112,BI$1),'movs ordered by action'!$B:$G,4,FALSE))," ",VLOOKUP(CONCATENATE($D112,BI$1),'movs ordered by action'!$B:$G,4,FALSE))</f>
        <v xml:space="preserve"> </v>
      </c>
      <c r="BJ112" t="str">
        <f>IF(ISNA(VLOOKUP(CONCATENATE($D112,BJ$1),'movs ordered by action'!$B:$G,4,FALSE))," ",VLOOKUP(CONCATENATE($D112,BJ$1),'movs ordered by action'!$B:$G,4,FALSE))</f>
        <v xml:space="preserve"> </v>
      </c>
      <c r="BK112" t="str">
        <f>IF(ISNA(VLOOKUP(CONCATENATE($D112,BK$1),'movs ordered by action'!$B:$G,4,FALSE))," ",VLOOKUP(CONCATENATE($D112,BK$1),'movs ordered by action'!$B:$G,4,FALSE))</f>
        <v xml:space="preserve"> </v>
      </c>
      <c r="BL112" t="str">
        <f>IF(ISNA(VLOOKUP(CONCATENATE($D112,BL$1),'movs ordered by action'!$B:$G,4,FALSE))," ",VLOOKUP(CONCATENATE($D112,BL$1),'movs ordered by action'!$B:$G,4,FALSE))</f>
        <v xml:space="preserve"> </v>
      </c>
      <c r="BM112" t="str">
        <f>IF(ISNA(VLOOKUP(CONCATENATE($D112,BM$1),'movs ordered by action'!$B:$G,4,FALSE))," ",VLOOKUP(CONCATENATE($D112,BM$1),'movs ordered by action'!$B:$G,4,FALSE))</f>
        <v xml:space="preserve"> </v>
      </c>
      <c r="BN112" t="str">
        <f>IF(ISNA(VLOOKUP(CONCATENATE($D112,BN$1),'movs ordered by action'!$B:$G,4,FALSE))," ",VLOOKUP(CONCATENATE($D112,BN$1),'movs ordered by action'!$B:$G,4,FALSE))</f>
        <v xml:space="preserve"> </v>
      </c>
      <c r="BO112" t="str">
        <f>IF(ISNA(VLOOKUP(CONCATENATE($D112,BO$1),'movs ordered by action'!$B:$G,4,FALSE))," ",VLOOKUP(CONCATENATE($D112,BO$1),'movs ordered by action'!$B:$G,4,FALSE))</f>
        <v xml:space="preserve"> </v>
      </c>
      <c r="BP112" t="str">
        <f>IF(ISNA(VLOOKUP(CONCATENATE($D112,BP$1),'movs ordered by action'!$B:$G,4,FALSE))," ",VLOOKUP(CONCATENATE($D112,BP$1),'movs ordered by action'!$B:$G,4,FALSE))</f>
        <v xml:space="preserve"> </v>
      </c>
      <c r="BQ112" t="str">
        <f>IF(ISNA(VLOOKUP(CONCATENATE($D112,BQ$1),'movs ordered by action'!$B:$G,4,FALSE))," ",VLOOKUP(CONCATENATE($D112,BQ$1),'movs ordered by action'!$B:$G,4,FALSE))</f>
        <v xml:space="preserve"> </v>
      </c>
      <c r="BR112" t="str">
        <f>IF(ISNA(VLOOKUP(CONCATENATE($D112,BR$1),'movs ordered by action'!$B:$G,4,FALSE))," ",VLOOKUP(CONCATENATE($D112,BR$1),'movs ordered by action'!$B:$G,4,FALSE))</f>
        <v xml:space="preserve"> </v>
      </c>
      <c r="BS112" t="str">
        <f>IF(ISNA(VLOOKUP(CONCATENATE($D112,BS$1),'movs ordered by action'!$B:$G,4,FALSE))," ",VLOOKUP(CONCATENATE($D112,BS$1),'movs ordered by action'!$B:$G,4,FALSE))</f>
        <v xml:space="preserve"> </v>
      </c>
      <c r="BT112" t="str">
        <f>IF(ISNA(VLOOKUP(CONCATENATE($D112,BT$1),'movs ordered by action'!$B:$G,4,FALSE))," ",VLOOKUP(CONCATENATE($D112,BT$1),'movs ordered by action'!$B:$G,4,FALSE))</f>
        <v xml:space="preserve"> </v>
      </c>
      <c r="BU112" t="str">
        <f>IF(ISNA(VLOOKUP(CONCATENATE($D112,BU$1),'movs ordered by action'!$B:$G,4,FALSE))," ",VLOOKUP(CONCATENATE($D112,BU$1),'movs ordered by action'!$B:$G,4,FALSE))</f>
        <v xml:space="preserve"> </v>
      </c>
      <c r="BV112" t="str">
        <f>IF(ISNA(VLOOKUP(CONCATENATE($D112,BV$1),'movs ordered by action'!$B:$G,4,FALSE))," ",VLOOKUP(CONCATENATE($D112,BV$1),'movs ordered by action'!$B:$G,4,FALSE))</f>
        <v xml:space="preserve"> </v>
      </c>
      <c r="BW112" t="str">
        <f>IF(ISNA(VLOOKUP(CONCATENATE($D112,BW$1),'movs ordered by action'!$B:$G,4,FALSE))," ",VLOOKUP(CONCATENATE($D112,BW$1),'movs ordered by action'!$B:$G,4,FALSE))</f>
        <v xml:space="preserve"> </v>
      </c>
      <c r="BX112" t="str">
        <f>IF(ISNA(VLOOKUP(CONCATENATE($D112,BX$1),'movs ordered by action'!$B:$G,4,FALSE))," ",VLOOKUP(CONCATENATE($D112,BX$1),'movs ordered by action'!$B:$G,4,FALSE))</f>
        <v xml:space="preserve"> </v>
      </c>
      <c r="BY112" t="str">
        <f>IF(ISNA(VLOOKUP(CONCATENATE($D112,BY$1),'movs ordered by action'!$B:$G,4,FALSE))," ",VLOOKUP(CONCATENATE($D112,BY$1),'movs ordered by action'!$B:$G,4,FALSE))</f>
        <v xml:space="preserve"> </v>
      </c>
      <c r="BZ112" t="str">
        <f>IF(ISNA(VLOOKUP(CONCATENATE($D112,BZ$1),'movs ordered by action'!$B:$G,4,FALSE))," ",VLOOKUP(CONCATENATE($D112,BZ$1),'movs ordered by action'!$B:$G,4,FALSE))</f>
        <v xml:space="preserve"> </v>
      </c>
      <c r="CA112" t="str">
        <f>IF(ISNA(VLOOKUP(CONCATENATE($D112,CA$1),'movs ordered by action'!$B:$G,4,FALSE))," ",VLOOKUP(CONCATENATE($D112,CA$1),'movs ordered by action'!$B:$G,4,FALSE))</f>
        <v xml:space="preserve"> </v>
      </c>
      <c r="CB112" t="str">
        <f>IF(ISNA(VLOOKUP(CONCATENATE($D112,CB$1),'movs ordered by action'!$B:$G,4,FALSE))," ",VLOOKUP(CONCATENATE($D112,CB$1),'movs ordered by action'!$B:$G,4,FALSE))</f>
        <v xml:space="preserve"> </v>
      </c>
      <c r="CC112" t="str">
        <f>IF(ISNA(VLOOKUP(CONCATENATE($D112,CC$1),'movs ordered by action'!$B:$G,4,FALSE))," ",VLOOKUP(CONCATENATE($D112,CC$1),'movs ordered by action'!$B:$G,4,FALSE))</f>
        <v xml:space="preserve"> </v>
      </c>
      <c r="CD112" t="str">
        <f>IF(ISNA(VLOOKUP(CONCATENATE($D112,CD$1),'movs ordered by action'!$B:$G,4,FALSE))," ",VLOOKUP(CONCATENATE($D112,CD$1),'movs ordered by action'!$B:$G,4,FALSE))</f>
        <v xml:space="preserve"> </v>
      </c>
      <c r="CE112" t="str">
        <f>IF(ISNA(VLOOKUP(CONCATENATE($D112,CE$1),'movs ordered by action'!$B:$G,4,FALSE))," ",VLOOKUP(CONCATENATE($D112,CE$1),'movs ordered by action'!$B:$G,4,FALSE))</f>
        <v xml:space="preserve"> </v>
      </c>
      <c r="CF112" t="str">
        <f>IF(ISNA(VLOOKUP(CONCATENATE($D112,CF$1),'movs ordered by action'!$B:$G,4,FALSE))," ",VLOOKUP(CONCATENATE($D112,CF$1),'movs ordered by action'!$B:$G,4,FALSE))</f>
        <v xml:space="preserve"> </v>
      </c>
      <c r="CG112" t="str">
        <f>IF(ISNA(VLOOKUP(CONCATENATE($D112,CG$1),'movs ordered by action'!$B:$G,4,FALSE))," ",VLOOKUP(CONCATENATE($D112,CG$1),'movs ordered by action'!$B:$G,4,FALSE))</f>
        <v xml:space="preserve"> </v>
      </c>
      <c r="CH112" t="str">
        <f>IF(ISNA(VLOOKUP(CONCATENATE($D112,CH$1),'movs ordered by action'!$B:$G,4,FALSE))," ",VLOOKUP(CONCATENATE($D112,CH$1),'movs ordered by action'!$B:$G,4,FALSE))</f>
        <v xml:space="preserve"> </v>
      </c>
      <c r="CI112" t="str">
        <f>IF(ISNA(VLOOKUP(CONCATENATE($D112,CI$1),'movs ordered by action'!$B:$G,4,FALSE))," ",VLOOKUP(CONCATENATE($D112,CI$1),'movs ordered by action'!$B:$G,4,FALSE))</f>
        <v xml:space="preserve"> </v>
      </c>
      <c r="CJ112" t="str">
        <f>IF(ISNA(VLOOKUP(CONCATENATE($D112,CJ$1),'movs ordered by action'!$B:$G,4,FALSE))," ",VLOOKUP(CONCATENATE($D112,CJ$1),'movs ordered by action'!$B:$G,4,FALSE))</f>
        <v xml:space="preserve"> </v>
      </c>
      <c r="CK112" t="str">
        <f>IF(ISNA(VLOOKUP(CONCATENATE($D112,CK$1),'movs ordered by action'!$B:$G,4,FALSE))," ",VLOOKUP(CONCATENATE($D112,CK$1),'movs ordered by action'!$B:$G,4,FALSE))</f>
        <v xml:space="preserve"> </v>
      </c>
      <c r="CL112" t="str">
        <f>IF(ISNA(VLOOKUP(CONCATENATE($D112,CL$1),'movs ordered by action'!$B:$G,4,FALSE))," ",VLOOKUP(CONCATENATE($D112,CL$1),'movs ordered by action'!$B:$G,4,FALSE))</f>
        <v xml:space="preserve"> </v>
      </c>
      <c r="CM112" t="str">
        <f>IF(ISNA(VLOOKUP(CONCATENATE($D112,CM$1),'movs ordered by action'!$B:$G,4,FALSE))," ",VLOOKUP(CONCATENATE($D112,CM$1),'movs ordered by action'!$B:$G,4,FALSE))</f>
        <v xml:space="preserve"> </v>
      </c>
    </row>
    <row r="113" spans="4:91" x14ac:dyDescent="0.3">
      <c r="D113" s="21" t="s">
        <v>11</v>
      </c>
      <c r="E113" t="str">
        <f>IF(ISNA(VLOOKUP(CONCATENATE($D113,E$1),'movs ordered by action'!$B:$G,4,FALSE))," ",VLOOKUP(CONCATENATE($D113,E$1),'movs ordered by action'!$B:$G,4,FALSE))</f>
        <v xml:space="preserve"> </v>
      </c>
      <c r="F113" t="str">
        <f>IF(ISNA(VLOOKUP(CONCATENATE($D113,F$1),'movs ordered by action'!$B:$G,4,FALSE))," ",VLOOKUP(CONCATENATE($D113,F$1),'movs ordered by action'!$B:$G,4,FALSE))</f>
        <v xml:space="preserve"> </v>
      </c>
      <c r="G113" t="str">
        <f>IF(ISNA(VLOOKUP(CONCATENATE($D113,G$1),'movs ordered by action'!$B:$G,4,FALSE))," ",VLOOKUP(CONCATENATE($D113,G$1),'movs ordered by action'!$B:$G,4,FALSE))</f>
        <v xml:space="preserve"> </v>
      </c>
      <c r="H113" t="str">
        <f>IF(ISNA(VLOOKUP(CONCATENATE($D113,H$1),'movs ordered by action'!$B:$G,4,FALSE))," ",VLOOKUP(CONCATENATE($D113,H$1),'movs ordered by action'!$B:$G,4,FALSE))</f>
        <v xml:space="preserve"> </v>
      </c>
      <c r="I113" t="str">
        <f>IF(ISNA(VLOOKUP(CONCATENATE($D113,I$1),'movs ordered by action'!$B:$G,4,FALSE))," ",VLOOKUP(CONCATENATE($D113,I$1),'movs ordered by action'!$B:$G,4,FALSE))</f>
        <v xml:space="preserve"> </v>
      </c>
      <c r="J113" t="str">
        <f>IF(ISNA(VLOOKUP(CONCATENATE($D113,J$1),'movs ordered by action'!$B:$G,4,FALSE))," ",VLOOKUP(CONCATENATE($D113,J$1),'movs ordered by action'!$B:$G,4,FALSE))</f>
        <v xml:space="preserve"> </v>
      </c>
      <c r="K113" t="str">
        <f>IF(ISNA(VLOOKUP(CONCATENATE($D113,K$1),'movs ordered by action'!$B:$G,4,FALSE))," ",VLOOKUP(CONCATENATE($D113,K$1),'movs ordered by action'!$B:$G,4,FALSE))</f>
        <v xml:space="preserve"> </v>
      </c>
      <c r="L113" t="str">
        <f>IF(ISNA(VLOOKUP(CONCATENATE($D113,L$1),'movs ordered by action'!$B:$G,4,FALSE))," ",VLOOKUP(CONCATENATE($D113,L$1),'movs ordered by action'!$B:$G,4,FALSE))</f>
        <v xml:space="preserve"> </v>
      </c>
      <c r="M113" t="str">
        <f>IF(ISNA(VLOOKUP(CONCATENATE($D113,M$1),'movs ordered by action'!$B:$G,4,FALSE))," ",VLOOKUP(CONCATENATE($D113,M$1),'movs ordered by action'!$B:$G,4,FALSE))</f>
        <v xml:space="preserve"> </v>
      </c>
      <c r="N113" t="str">
        <f>IF(ISNA(VLOOKUP(CONCATENATE($D113,N$1),'movs ordered by action'!$B:$G,4,FALSE))," ",VLOOKUP(CONCATENATE($D113,N$1),'movs ordered by action'!$B:$G,4,FALSE))</f>
        <v xml:space="preserve"> </v>
      </c>
      <c r="O113" t="str">
        <f>IF(ISNA(VLOOKUP(CONCATENATE($D113,O$1),'movs ordered by action'!$B:$G,4,FALSE))," ",VLOOKUP(CONCATENATE($D113,O$1),'movs ordered by action'!$B:$G,4,FALSE))</f>
        <v xml:space="preserve"> </v>
      </c>
      <c r="P113" t="str">
        <f>IF(ISNA(VLOOKUP(CONCATENATE($D113,P$1),'movs ordered by action'!$B:$G,4,FALSE))," ",VLOOKUP(CONCATENATE($D113,P$1),'movs ordered by action'!$B:$G,4,FALSE))</f>
        <v xml:space="preserve"> </v>
      </c>
      <c r="Q113" t="str">
        <f>IF(ISNA(VLOOKUP(CONCATENATE($D113,Q$1),'movs ordered by action'!$B:$G,4,FALSE))," ",VLOOKUP(CONCATENATE($D113,Q$1),'movs ordered by action'!$B:$G,4,FALSE))</f>
        <v xml:space="preserve"> </v>
      </c>
      <c r="R113" t="str">
        <f>IF(ISNA(VLOOKUP(CONCATENATE($D113,R$1),'movs ordered by action'!$B:$G,4,FALSE))," ",VLOOKUP(CONCATENATE($D113,R$1),'movs ordered by action'!$B:$G,4,FALSE))</f>
        <v xml:space="preserve"> </v>
      </c>
      <c r="S113" t="str">
        <f>IF(ISNA(VLOOKUP(CONCATENATE($D113,S$1),'movs ordered by action'!$B:$G,4,FALSE))," ",VLOOKUP(CONCATENATE($D113,S$1),'movs ordered by action'!$B:$G,4,FALSE))</f>
        <v xml:space="preserve"> </v>
      </c>
      <c r="T113" t="str">
        <f>IF(ISNA(VLOOKUP(CONCATENATE($D113,T$1),'movs ordered by action'!$B:$G,4,FALSE))," ",VLOOKUP(CONCATENATE($D113,T$1),'movs ordered by action'!$B:$G,4,FALSE))</f>
        <v xml:space="preserve"> </v>
      </c>
      <c r="U113" t="str">
        <f>IF(ISNA(VLOOKUP(CONCATENATE($D113,U$1),'movs ordered by action'!$B:$G,4,FALSE))," ",VLOOKUP(CONCATENATE($D113,U$1),'movs ordered by action'!$B:$G,4,FALSE))</f>
        <v xml:space="preserve"> </v>
      </c>
      <c r="V113" t="str">
        <f>IF(ISNA(VLOOKUP(CONCATENATE($D113,V$1),'movs ordered by action'!$B:$G,4,FALSE))," ",VLOOKUP(CONCATENATE($D113,V$1),'movs ordered by action'!$B:$G,4,FALSE))</f>
        <v xml:space="preserve"> </v>
      </c>
      <c r="W113" t="str">
        <f>IF(ISNA(VLOOKUP(CONCATENATE($D113,W$1),'movs ordered by action'!$B:$G,4,FALSE))," ",VLOOKUP(CONCATENATE($D113,W$1),'movs ordered by action'!$B:$G,4,FALSE))</f>
        <v xml:space="preserve"> </v>
      </c>
      <c r="X113" t="str">
        <f>IF(ISNA(VLOOKUP(CONCATENATE($D113,X$1),'movs ordered by action'!$B:$G,4,FALSE))," ",VLOOKUP(CONCATENATE($D113,X$1),'movs ordered by action'!$B:$G,4,FALSE))</f>
        <v xml:space="preserve"> </v>
      </c>
      <c r="Y113" t="str">
        <f>IF(ISNA(VLOOKUP(CONCATENATE($D113,Y$1),'movs ordered by action'!$B:$G,4,FALSE))," ",VLOOKUP(CONCATENATE($D113,Y$1),'movs ordered by action'!$B:$G,4,FALSE))</f>
        <v xml:space="preserve"> </v>
      </c>
      <c r="Z113" t="str">
        <f>IF(ISNA(VLOOKUP(CONCATENATE($D113,Z$1),'movs ordered by action'!$B:$G,4,FALSE))," ",VLOOKUP(CONCATENATE($D113,Z$1),'movs ordered by action'!$B:$G,4,FALSE))</f>
        <v xml:space="preserve"> </v>
      </c>
      <c r="AA113" t="str">
        <f>IF(ISNA(VLOOKUP(CONCATENATE($D113,AA$1),'movs ordered by action'!$B:$G,4,FALSE))," ",VLOOKUP(CONCATENATE($D113,AA$1),'movs ordered by action'!$B:$G,4,FALSE))</f>
        <v xml:space="preserve"> </v>
      </c>
      <c r="AB113" t="str">
        <f>IF(ISNA(VLOOKUP(CONCATENATE($D113,AB$1),'movs ordered by action'!$B:$G,4,FALSE))," ",VLOOKUP(CONCATENATE($D113,AB$1),'movs ordered by action'!$B:$G,4,FALSE))</f>
        <v xml:space="preserve"> </v>
      </c>
      <c r="AC113" t="str">
        <f>IF(ISNA(VLOOKUP(CONCATENATE($D113,AC$1),'movs ordered by action'!$B:$G,4,FALSE))," ",VLOOKUP(CONCATENATE($D113,AC$1),'movs ordered by action'!$B:$G,4,FALSE))</f>
        <v xml:space="preserve"> </v>
      </c>
      <c r="AD113" t="str">
        <f>IF(ISNA(VLOOKUP(CONCATENATE($D113,AD$1),'movs ordered by action'!$B:$G,4,FALSE))," ",VLOOKUP(CONCATENATE($D113,AD$1),'movs ordered by action'!$B:$G,4,FALSE))</f>
        <v xml:space="preserve"> </v>
      </c>
      <c r="AE113" t="str">
        <f>IF(ISNA(VLOOKUP(CONCATENATE($D113,AE$1),'movs ordered by action'!$B:$G,4,FALSE))," ",VLOOKUP(CONCATENATE($D113,AE$1),'movs ordered by action'!$B:$G,4,FALSE))</f>
        <v xml:space="preserve"> </v>
      </c>
      <c r="AF113" t="str">
        <f>IF(ISNA(VLOOKUP(CONCATENATE($D113,AF$1),'movs ordered by action'!$B:$G,4,FALSE))," ",VLOOKUP(CONCATENATE($D113,AF$1),'movs ordered by action'!$B:$G,4,FALSE))</f>
        <v xml:space="preserve"> </v>
      </c>
      <c r="AG113" t="str">
        <f>IF(ISNA(VLOOKUP(CONCATENATE($D113,AG$1),'movs ordered by action'!$B:$G,4,FALSE))," ",VLOOKUP(CONCATENATE($D113,AG$1),'movs ordered by action'!$B:$G,4,FALSE))</f>
        <v xml:space="preserve"> </v>
      </c>
      <c r="AH113" t="str">
        <f>IF(ISNA(VLOOKUP(CONCATENATE($D113,AH$1),'movs ordered by action'!$B:$G,4,FALSE))," ",VLOOKUP(CONCATENATE($D113,AH$1),'movs ordered by action'!$B:$G,4,FALSE))</f>
        <v xml:space="preserve"> </v>
      </c>
      <c r="AI113" t="str">
        <f>IF(ISNA(VLOOKUP(CONCATENATE($D113,AI$1),'movs ordered by action'!$B:$G,4,FALSE))," ",VLOOKUP(CONCATENATE($D113,AI$1),'movs ordered by action'!$B:$G,4,FALSE))</f>
        <v xml:space="preserve"> </v>
      </c>
      <c r="AJ113" t="str">
        <f>IF(ISNA(VLOOKUP(CONCATENATE($D113,AJ$1),'movs ordered by action'!$B:$G,4,FALSE))," ",VLOOKUP(CONCATENATE($D113,AJ$1),'movs ordered by action'!$B:$G,4,FALSE))</f>
        <v xml:space="preserve"> </v>
      </c>
      <c r="AK113" t="str">
        <f>IF(ISNA(VLOOKUP(CONCATENATE($D113,AK$1),'movs ordered by action'!$B:$G,4,FALSE))," ",VLOOKUP(CONCATENATE($D113,AK$1),'movs ordered by action'!$B:$G,4,FALSE))</f>
        <v xml:space="preserve"> </v>
      </c>
      <c r="AL113" t="str">
        <f>IF(ISNA(VLOOKUP(CONCATENATE($D113,AL$1),'movs ordered by action'!$B:$G,4,FALSE))," ",VLOOKUP(CONCATENATE($D113,AL$1),'movs ordered by action'!$B:$G,4,FALSE))</f>
        <v xml:space="preserve"> </v>
      </c>
      <c r="AM113" t="str">
        <f>IF(ISNA(VLOOKUP(CONCATENATE($D113,AM$1),'movs ordered by action'!$B:$G,4,FALSE))," ",VLOOKUP(CONCATENATE($D113,AM$1),'movs ordered by action'!$B:$G,4,FALSE))</f>
        <v xml:space="preserve"> </v>
      </c>
      <c r="AN113" t="str">
        <f>IF(ISNA(VLOOKUP(CONCATENATE($D113,AN$1),'movs ordered by action'!$B:$G,4,FALSE))," ",VLOOKUP(CONCATENATE($D113,AN$1),'movs ordered by action'!$B:$G,4,FALSE))</f>
        <v xml:space="preserve"> </v>
      </c>
      <c r="AO113" t="str">
        <f>IF(ISNA(VLOOKUP(CONCATENATE($D113,AO$1),'movs ordered by action'!$B:$G,4,FALSE))," ",VLOOKUP(CONCATENATE($D113,AO$1),'movs ordered by action'!$B:$G,4,FALSE))</f>
        <v xml:space="preserve"> </v>
      </c>
      <c r="AP113" t="str">
        <f>IF(ISNA(VLOOKUP(CONCATENATE($D113,AP$1),'movs ordered by action'!$B:$G,4,FALSE))," ",VLOOKUP(CONCATENATE($D113,AP$1),'movs ordered by action'!$B:$G,4,FALSE))</f>
        <v xml:space="preserve"> </v>
      </c>
      <c r="AQ113" t="str">
        <f>IF(ISNA(VLOOKUP(CONCATENATE($D113,AQ$1),'movs ordered by action'!$B:$G,4,FALSE))," ",VLOOKUP(CONCATENATE($D113,AQ$1),'movs ordered by action'!$B:$G,4,FALSE))</f>
        <v xml:space="preserve"> </v>
      </c>
      <c r="AR113" t="str">
        <f>IF(ISNA(VLOOKUP(CONCATENATE($D113,AR$1),'movs ordered by action'!$B:$G,4,FALSE))," ",VLOOKUP(CONCATENATE($D113,AR$1),'movs ordered by action'!$B:$G,4,FALSE))</f>
        <v xml:space="preserve"> </v>
      </c>
      <c r="AS113" t="str">
        <f>IF(ISNA(VLOOKUP(CONCATENATE($D113,AS$1),'movs ordered by action'!$B:$G,4,FALSE))," ",VLOOKUP(CONCATENATE($D113,AS$1),'movs ordered by action'!$B:$G,4,FALSE))</f>
        <v xml:space="preserve"> </v>
      </c>
      <c r="AT113" t="str">
        <f>IF(ISNA(VLOOKUP(CONCATENATE($D113,AT$1),'movs ordered by action'!$B:$G,4,FALSE))," ",VLOOKUP(CONCATENATE($D113,AT$1),'movs ordered by action'!$B:$G,4,FALSE))</f>
        <v xml:space="preserve"> </v>
      </c>
      <c r="AU113" t="str">
        <f>IF(ISNA(VLOOKUP(CONCATENATE($D113,AU$1),'movs ordered by action'!$B:$G,4,FALSE))," ",VLOOKUP(CONCATENATE($D113,AU$1),'movs ordered by action'!$B:$G,4,FALSE))</f>
        <v xml:space="preserve"> </v>
      </c>
      <c r="AV113" t="str">
        <f>IF(ISNA(VLOOKUP(CONCATENATE($D113,AV$1),'movs ordered by action'!$B:$G,4,FALSE))," ",VLOOKUP(CONCATENATE($D113,AV$1),'movs ordered by action'!$B:$G,4,FALSE))</f>
        <v xml:space="preserve"> </v>
      </c>
      <c r="AW113" t="str">
        <f>IF(ISNA(VLOOKUP(CONCATENATE($D113,AW$1),'movs ordered by action'!$B:$G,4,FALSE))," ",VLOOKUP(CONCATENATE($D113,AW$1),'movs ordered by action'!$B:$G,4,FALSE))</f>
        <v xml:space="preserve"> </v>
      </c>
      <c r="AX113" t="str">
        <f>IF(ISNA(VLOOKUP(CONCATENATE($D113,AX$1),'movs ordered by action'!$B:$G,4,FALSE))," ",VLOOKUP(CONCATENATE($D113,AX$1),'movs ordered by action'!$B:$G,4,FALSE))</f>
        <v xml:space="preserve"> </v>
      </c>
      <c r="AY113" t="str">
        <f>IF(ISNA(VLOOKUP(CONCATENATE($D113,AY$1),'movs ordered by action'!$B:$G,4,FALSE))," ",VLOOKUP(CONCATENATE($D113,AY$1),'movs ordered by action'!$B:$G,4,FALSE))</f>
        <v xml:space="preserve"> </v>
      </c>
      <c r="AZ113" t="str">
        <f>IF(ISNA(VLOOKUP(CONCATENATE($D113,AZ$1),'movs ordered by action'!$B:$G,4,FALSE))," ",VLOOKUP(CONCATENATE($D113,AZ$1),'movs ordered by action'!$B:$G,4,FALSE))</f>
        <v xml:space="preserve"> </v>
      </c>
      <c r="BA113" t="str">
        <f>IF(ISNA(VLOOKUP(CONCATENATE($D113,BA$1),'movs ordered by action'!$B:$G,4,FALSE))," ",VLOOKUP(CONCATENATE($D113,BA$1),'movs ordered by action'!$B:$G,4,FALSE))</f>
        <v xml:space="preserve"> </v>
      </c>
      <c r="BB113" t="str">
        <f>IF(ISNA(VLOOKUP(CONCATENATE($D113,BB$1),'movs ordered by action'!$B:$G,4,FALSE))," ",VLOOKUP(CONCATENATE($D113,BB$1),'movs ordered by action'!$B:$G,4,FALSE))</f>
        <v xml:space="preserve"> </v>
      </c>
      <c r="BC113" t="str">
        <f>IF(ISNA(VLOOKUP(CONCATENATE($D113,BC$1),'movs ordered by action'!$B:$G,4,FALSE))," ",VLOOKUP(CONCATENATE($D113,BC$1),'movs ordered by action'!$B:$G,4,FALSE))</f>
        <v xml:space="preserve"> </v>
      </c>
      <c r="BD113" t="str">
        <f>IF(ISNA(VLOOKUP(CONCATENATE($D113,BD$1),'movs ordered by action'!$B:$G,4,FALSE))," ",VLOOKUP(CONCATENATE($D113,BD$1),'movs ordered by action'!$B:$G,4,FALSE))</f>
        <v xml:space="preserve"> </v>
      </c>
      <c r="BE113" t="str">
        <f>IF(ISNA(VLOOKUP(CONCATENATE($D113,BE$1),'movs ordered by action'!$B:$G,4,FALSE))," ",VLOOKUP(CONCATENATE($D113,BE$1),'movs ordered by action'!$B:$G,4,FALSE))</f>
        <v xml:space="preserve"> </v>
      </c>
      <c r="BF113" t="str">
        <f>IF(ISNA(VLOOKUP(CONCATENATE($D113,BF$1),'movs ordered by action'!$B:$G,4,FALSE))," ",VLOOKUP(CONCATENATE($D113,BF$1),'movs ordered by action'!$B:$G,4,FALSE))</f>
        <v xml:space="preserve"> </v>
      </c>
      <c r="BG113" t="str">
        <f>IF(ISNA(VLOOKUP(CONCATENATE($D113,BG$1),'movs ordered by action'!$B:$G,4,FALSE))," ",VLOOKUP(CONCATENATE($D113,BG$1),'movs ordered by action'!$B:$G,4,FALSE))</f>
        <v xml:space="preserve"> </v>
      </c>
      <c r="BH113" t="str">
        <f>IF(ISNA(VLOOKUP(CONCATENATE($D113,BH$1),'movs ordered by action'!$B:$G,4,FALSE))," ",VLOOKUP(CONCATENATE($D113,BH$1),'movs ordered by action'!$B:$G,4,FALSE))</f>
        <v xml:space="preserve"> </v>
      </c>
      <c r="BI113" t="str">
        <f>IF(ISNA(VLOOKUP(CONCATENATE($D113,BI$1),'movs ordered by action'!$B:$G,4,FALSE))," ",VLOOKUP(CONCATENATE($D113,BI$1),'movs ordered by action'!$B:$G,4,FALSE))</f>
        <v xml:space="preserve"> </v>
      </c>
      <c r="BJ113" t="str">
        <f>IF(ISNA(VLOOKUP(CONCATENATE($D113,BJ$1),'movs ordered by action'!$B:$G,4,FALSE))," ",VLOOKUP(CONCATENATE($D113,BJ$1),'movs ordered by action'!$B:$G,4,FALSE))</f>
        <v xml:space="preserve"> </v>
      </c>
      <c r="BK113" t="str">
        <f>IF(ISNA(VLOOKUP(CONCATENATE($D113,BK$1),'movs ordered by action'!$B:$G,4,FALSE))," ",VLOOKUP(CONCATENATE($D113,BK$1),'movs ordered by action'!$B:$G,4,FALSE))</f>
        <v xml:space="preserve"> </v>
      </c>
      <c r="BL113" t="str">
        <f>IF(ISNA(VLOOKUP(CONCATENATE($D113,BL$1),'movs ordered by action'!$B:$G,4,FALSE))," ",VLOOKUP(CONCATENATE($D113,BL$1),'movs ordered by action'!$B:$G,4,FALSE))</f>
        <v xml:space="preserve"> </v>
      </c>
      <c r="BM113" t="str">
        <f>IF(ISNA(VLOOKUP(CONCATENATE($D113,BM$1),'movs ordered by action'!$B:$G,4,FALSE))," ",VLOOKUP(CONCATENATE($D113,BM$1),'movs ordered by action'!$B:$G,4,FALSE))</f>
        <v xml:space="preserve"> </v>
      </c>
      <c r="BN113" t="str">
        <f>IF(ISNA(VLOOKUP(CONCATENATE($D113,BN$1),'movs ordered by action'!$B:$G,4,FALSE))," ",VLOOKUP(CONCATENATE($D113,BN$1),'movs ordered by action'!$B:$G,4,FALSE))</f>
        <v xml:space="preserve"> </v>
      </c>
      <c r="BO113" t="str">
        <f>IF(ISNA(VLOOKUP(CONCATENATE($D113,BO$1),'movs ordered by action'!$B:$G,4,FALSE))," ",VLOOKUP(CONCATENATE($D113,BO$1),'movs ordered by action'!$B:$G,4,FALSE))</f>
        <v xml:space="preserve"> </v>
      </c>
      <c r="BP113" t="str">
        <f>IF(ISNA(VLOOKUP(CONCATENATE($D113,BP$1),'movs ordered by action'!$B:$G,4,FALSE))," ",VLOOKUP(CONCATENATE($D113,BP$1),'movs ordered by action'!$B:$G,4,FALSE))</f>
        <v xml:space="preserve"> </v>
      </c>
      <c r="BQ113" t="str">
        <f>IF(ISNA(VLOOKUP(CONCATENATE($D113,BQ$1),'movs ordered by action'!$B:$G,4,FALSE))," ",VLOOKUP(CONCATENATE($D113,BQ$1),'movs ordered by action'!$B:$G,4,FALSE))</f>
        <v xml:space="preserve"> </v>
      </c>
      <c r="BR113" t="str">
        <f>IF(ISNA(VLOOKUP(CONCATENATE($D113,BR$1),'movs ordered by action'!$B:$G,4,FALSE))," ",VLOOKUP(CONCATENATE($D113,BR$1),'movs ordered by action'!$B:$G,4,FALSE))</f>
        <v xml:space="preserve"> </v>
      </c>
      <c r="BS113" t="str">
        <f>IF(ISNA(VLOOKUP(CONCATENATE($D113,BS$1),'movs ordered by action'!$B:$G,4,FALSE))," ",VLOOKUP(CONCATENATE($D113,BS$1),'movs ordered by action'!$B:$G,4,FALSE))</f>
        <v xml:space="preserve"> </v>
      </c>
      <c r="BT113" t="str">
        <f>IF(ISNA(VLOOKUP(CONCATENATE($D113,BT$1),'movs ordered by action'!$B:$G,4,FALSE))," ",VLOOKUP(CONCATENATE($D113,BT$1),'movs ordered by action'!$B:$G,4,FALSE))</f>
        <v xml:space="preserve"> </v>
      </c>
      <c r="BU113" t="str">
        <f>IF(ISNA(VLOOKUP(CONCATENATE($D113,BU$1),'movs ordered by action'!$B:$G,4,FALSE))," ",VLOOKUP(CONCATENATE($D113,BU$1),'movs ordered by action'!$B:$G,4,FALSE))</f>
        <v xml:space="preserve"> </v>
      </c>
      <c r="BV113" t="str">
        <f>IF(ISNA(VLOOKUP(CONCATENATE($D113,BV$1),'movs ordered by action'!$B:$G,4,FALSE))," ",VLOOKUP(CONCATENATE($D113,BV$1),'movs ordered by action'!$B:$G,4,FALSE))</f>
        <v xml:space="preserve"> </v>
      </c>
      <c r="BW113" t="str">
        <f>IF(ISNA(VLOOKUP(CONCATENATE($D113,BW$1),'movs ordered by action'!$B:$G,4,FALSE))," ",VLOOKUP(CONCATENATE($D113,BW$1),'movs ordered by action'!$B:$G,4,FALSE))</f>
        <v xml:space="preserve"> </v>
      </c>
      <c r="BX113" t="str">
        <f>IF(ISNA(VLOOKUP(CONCATENATE($D113,BX$1),'movs ordered by action'!$B:$G,4,FALSE))," ",VLOOKUP(CONCATENATE($D113,BX$1),'movs ordered by action'!$B:$G,4,FALSE))</f>
        <v xml:space="preserve"> </v>
      </c>
      <c r="BY113" t="str">
        <f>IF(ISNA(VLOOKUP(CONCATENATE($D113,BY$1),'movs ordered by action'!$B:$G,4,FALSE))," ",VLOOKUP(CONCATENATE($D113,BY$1),'movs ordered by action'!$B:$G,4,FALSE))</f>
        <v xml:space="preserve"> </v>
      </c>
      <c r="BZ113" t="str">
        <f>IF(ISNA(VLOOKUP(CONCATENATE($D113,BZ$1),'movs ordered by action'!$B:$G,4,FALSE))," ",VLOOKUP(CONCATENATE($D113,BZ$1),'movs ordered by action'!$B:$G,4,FALSE))</f>
        <v xml:space="preserve"> </v>
      </c>
      <c r="CA113" t="str">
        <f>IF(ISNA(VLOOKUP(CONCATENATE($D113,CA$1),'movs ordered by action'!$B:$G,4,FALSE))," ",VLOOKUP(CONCATENATE($D113,CA$1),'movs ordered by action'!$B:$G,4,FALSE))</f>
        <v xml:space="preserve"> </v>
      </c>
      <c r="CB113" t="str">
        <f>IF(ISNA(VLOOKUP(CONCATENATE($D113,CB$1),'movs ordered by action'!$B:$G,4,FALSE))," ",VLOOKUP(CONCATENATE($D113,CB$1),'movs ordered by action'!$B:$G,4,FALSE))</f>
        <v xml:space="preserve"> </v>
      </c>
      <c r="CC113" t="str">
        <f>IF(ISNA(VLOOKUP(CONCATENATE($D113,CC$1),'movs ordered by action'!$B:$G,4,FALSE))," ",VLOOKUP(CONCATENATE($D113,CC$1),'movs ordered by action'!$B:$G,4,FALSE))</f>
        <v xml:space="preserve"> </v>
      </c>
      <c r="CD113" t="str">
        <f>IF(ISNA(VLOOKUP(CONCATENATE($D113,CD$1),'movs ordered by action'!$B:$G,4,FALSE))," ",VLOOKUP(CONCATENATE($D113,CD$1),'movs ordered by action'!$B:$G,4,FALSE))</f>
        <v xml:space="preserve"> </v>
      </c>
      <c r="CE113" t="str">
        <f>IF(ISNA(VLOOKUP(CONCATENATE($D113,CE$1),'movs ordered by action'!$B:$G,4,FALSE))," ",VLOOKUP(CONCATENATE($D113,CE$1),'movs ordered by action'!$B:$G,4,FALSE))</f>
        <v xml:space="preserve"> </v>
      </c>
      <c r="CF113" t="str">
        <f>IF(ISNA(VLOOKUP(CONCATENATE($D113,CF$1),'movs ordered by action'!$B:$G,4,FALSE))," ",VLOOKUP(CONCATENATE($D113,CF$1),'movs ordered by action'!$B:$G,4,FALSE))</f>
        <v xml:space="preserve"> </v>
      </c>
      <c r="CG113" t="str">
        <f>IF(ISNA(VLOOKUP(CONCATENATE($D113,CG$1),'movs ordered by action'!$B:$G,4,FALSE))," ",VLOOKUP(CONCATENATE($D113,CG$1),'movs ordered by action'!$B:$G,4,FALSE))</f>
        <v xml:space="preserve"> </v>
      </c>
      <c r="CH113" t="str">
        <f>IF(ISNA(VLOOKUP(CONCATENATE($D113,CH$1),'movs ordered by action'!$B:$G,4,FALSE))," ",VLOOKUP(CONCATENATE($D113,CH$1),'movs ordered by action'!$B:$G,4,FALSE))</f>
        <v xml:space="preserve"> </v>
      </c>
      <c r="CI113" t="str">
        <f>IF(ISNA(VLOOKUP(CONCATENATE($D113,CI$1),'movs ordered by action'!$B:$G,4,FALSE))," ",VLOOKUP(CONCATENATE($D113,CI$1),'movs ordered by action'!$B:$G,4,FALSE))</f>
        <v xml:space="preserve"> </v>
      </c>
      <c r="CJ113" t="str">
        <f>IF(ISNA(VLOOKUP(CONCATENATE($D113,CJ$1),'movs ordered by action'!$B:$G,4,FALSE))," ",VLOOKUP(CONCATENATE($D113,CJ$1),'movs ordered by action'!$B:$G,4,FALSE))</f>
        <v xml:space="preserve"> </v>
      </c>
      <c r="CK113" t="str">
        <f>IF(ISNA(VLOOKUP(CONCATENATE($D113,CK$1),'movs ordered by action'!$B:$G,4,FALSE))," ",VLOOKUP(CONCATENATE($D113,CK$1),'movs ordered by action'!$B:$G,4,FALSE))</f>
        <v xml:space="preserve"> </v>
      </c>
      <c r="CL113" t="str">
        <f>IF(ISNA(VLOOKUP(CONCATENATE($D113,CL$1),'movs ordered by action'!$B:$G,4,FALSE))," ",VLOOKUP(CONCATENATE($D113,CL$1),'movs ordered by action'!$B:$G,4,FALSE))</f>
        <v xml:space="preserve"> </v>
      </c>
      <c r="CM113" t="str">
        <f>IF(ISNA(VLOOKUP(CONCATENATE($D113,CM$1),'movs ordered by action'!$B:$G,4,FALSE))," ",VLOOKUP(CONCATENATE($D113,CM$1),'movs ordered by action'!$B:$G,4,FALSE))</f>
        <v xml:space="preserve"> </v>
      </c>
    </row>
    <row r="114" spans="4:91" x14ac:dyDescent="0.3">
      <c r="D114" s="19" t="s">
        <v>4821</v>
      </c>
      <c r="E114" t="str">
        <f>IF(ISNA(VLOOKUP(CONCATENATE($D114,E$1),'movs ordered by action'!$B:$G,4,FALSE))," ",VLOOKUP(CONCATENATE($D114,E$1),'movs ordered by action'!$B:$G,4,FALSE))</f>
        <v xml:space="preserve"> </v>
      </c>
      <c r="F114" t="str">
        <f>IF(ISNA(VLOOKUP(CONCATENATE($D114,F$1),'movs ordered by action'!$B:$G,4,FALSE))," ",VLOOKUP(CONCATENATE($D114,F$1),'movs ordered by action'!$B:$G,4,FALSE))</f>
        <v xml:space="preserve"> </v>
      </c>
      <c r="G114" t="str">
        <f>IF(ISNA(VLOOKUP(CONCATENATE($D114,G$1),'movs ordered by action'!$B:$G,4,FALSE))," ",VLOOKUP(CONCATENATE($D114,G$1),'movs ordered by action'!$B:$G,4,FALSE))</f>
        <v xml:space="preserve"> </v>
      </c>
      <c r="H114" t="str">
        <f>IF(ISNA(VLOOKUP(CONCATENATE($D114,H$1),'movs ordered by action'!$B:$G,4,FALSE))," ",VLOOKUP(CONCATENATE($D114,H$1),'movs ordered by action'!$B:$G,4,FALSE))</f>
        <v xml:space="preserve"> </v>
      </c>
      <c r="I114" t="str">
        <f>IF(ISNA(VLOOKUP(CONCATENATE($D114,I$1),'movs ordered by action'!$B:$G,4,FALSE))," ",VLOOKUP(CONCATENATE($D114,I$1),'movs ordered by action'!$B:$G,4,FALSE))</f>
        <v xml:space="preserve"> </v>
      </c>
      <c r="J114" t="str">
        <f>IF(ISNA(VLOOKUP(CONCATENATE($D114,J$1),'movs ordered by action'!$B:$G,4,FALSE))," ",VLOOKUP(CONCATENATE($D114,J$1),'movs ordered by action'!$B:$G,4,FALSE))</f>
        <v xml:space="preserve"> </v>
      </c>
      <c r="K114" t="str">
        <f>IF(ISNA(VLOOKUP(CONCATENATE($D114,K$1),'movs ordered by action'!$B:$G,4,FALSE))," ",VLOOKUP(CONCATENATE($D114,K$1),'movs ordered by action'!$B:$G,4,FALSE))</f>
        <v xml:space="preserve"> </v>
      </c>
      <c r="L114" t="str">
        <f>IF(ISNA(VLOOKUP(CONCATENATE($D114,L$1),'movs ordered by action'!$B:$G,4,FALSE))," ",VLOOKUP(CONCATENATE($D114,L$1),'movs ordered by action'!$B:$G,4,FALSE))</f>
        <v xml:space="preserve"> </v>
      </c>
      <c r="M114" t="str">
        <f>IF(ISNA(VLOOKUP(CONCATENATE($D114,M$1),'movs ordered by action'!$B:$G,4,FALSE))," ",VLOOKUP(CONCATENATE($D114,M$1),'movs ordered by action'!$B:$G,4,FALSE))</f>
        <v xml:space="preserve"> </v>
      </c>
      <c r="N114" t="str">
        <f>IF(ISNA(VLOOKUP(CONCATENATE($D114,N$1),'movs ordered by action'!$B:$G,4,FALSE))," ",VLOOKUP(CONCATENATE($D114,N$1),'movs ordered by action'!$B:$G,4,FALSE))</f>
        <v xml:space="preserve"> </v>
      </c>
      <c r="O114" t="str">
        <f>IF(ISNA(VLOOKUP(CONCATENATE($D114,O$1),'movs ordered by action'!$B:$G,4,FALSE))," ",VLOOKUP(CONCATENATE($D114,O$1),'movs ordered by action'!$B:$G,4,FALSE))</f>
        <v xml:space="preserve"> </v>
      </c>
      <c r="P114" t="str">
        <f>IF(ISNA(VLOOKUP(CONCATENATE($D114,P$1),'movs ordered by action'!$B:$G,4,FALSE))," ",VLOOKUP(CONCATENATE($D114,P$1),'movs ordered by action'!$B:$G,4,FALSE))</f>
        <v xml:space="preserve"> </v>
      </c>
      <c r="Q114" t="str">
        <f>IF(ISNA(VLOOKUP(CONCATENATE($D114,Q$1),'movs ordered by action'!$B:$G,4,FALSE))," ",VLOOKUP(CONCATENATE($D114,Q$1),'movs ordered by action'!$B:$G,4,FALSE))</f>
        <v xml:space="preserve"> </v>
      </c>
      <c r="R114" t="str">
        <f>IF(ISNA(VLOOKUP(CONCATENATE($D114,R$1),'movs ordered by action'!$B:$G,4,FALSE))," ",VLOOKUP(CONCATENATE($D114,R$1),'movs ordered by action'!$B:$G,4,FALSE))</f>
        <v xml:space="preserve"> </v>
      </c>
      <c r="S114" t="str">
        <f>IF(ISNA(VLOOKUP(CONCATENATE($D114,S$1),'movs ordered by action'!$B:$G,4,FALSE))," ",VLOOKUP(CONCATENATE($D114,S$1),'movs ordered by action'!$B:$G,4,FALSE))</f>
        <v xml:space="preserve"> </v>
      </c>
      <c r="T114" t="str">
        <f>IF(ISNA(VLOOKUP(CONCATENATE($D114,T$1),'movs ordered by action'!$B:$G,4,FALSE))," ",VLOOKUP(CONCATENATE($D114,T$1),'movs ordered by action'!$B:$G,4,FALSE))</f>
        <v xml:space="preserve"> </v>
      </c>
      <c r="U114" t="str">
        <f>IF(ISNA(VLOOKUP(CONCATENATE($D114,U$1),'movs ordered by action'!$B:$G,4,FALSE))," ",VLOOKUP(CONCATENATE($D114,U$1),'movs ordered by action'!$B:$G,4,FALSE))</f>
        <v xml:space="preserve"> </v>
      </c>
      <c r="V114" t="str">
        <f>IF(ISNA(VLOOKUP(CONCATENATE($D114,V$1),'movs ordered by action'!$B:$G,4,FALSE))," ",VLOOKUP(CONCATENATE($D114,V$1),'movs ordered by action'!$B:$G,4,FALSE))</f>
        <v xml:space="preserve"> </v>
      </c>
      <c r="W114" t="str">
        <f>IF(ISNA(VLOOKUP(CONCATENATE($D114,W$1),'movs ordered by action'!$B:$G,4,FALSE))," ",VLOOKUP(CONCATENATE($D114,W$1),'movs ordered by action'!$B:$G,4,FALSE))</f>
        <v xml:space="preserve"> </v>
      </c>
      <c r="X114" t="str">
        <f>IF(ISNA(VLOOKUP(CONCATENATE($D114,X$1),'movs ordered by action'!$B:$G,4,FALSE))," ",VLOOKUP(CONCATENATE($D114,X$1),'movs ordered by action'!$B:$G,4,FALSE))</f>
        <v xml:space="preserve"> </v>
      </c>
      <c r="Y114" t="str">
        <f>IF(ISNA(VLOOKUP(CONCATENATE($D114,Y$1),'movs ordered by action'!$B:$G,4,FALSE))," ",VLOOKUP(CONCATENATE($D114,Y$1),'movs ordered by action'!$B:$G,4,FALSE))</f>
        <v xml:space="preserve"> </v>
      </c>
      <c r="Z114" t="str">
        <f>IF(ISNA(VLOOKUP(CONCATENATE($D114,Z$1),'movs ordered by action'!$B:$G,4,FALSE))," ",VLOOKUP(CONCATENATE($D114,Z$1),'movs ordered by action'!$B:$G,4,FALSE))</f>
        <v xml:space="preserve"> </v>
      </c>
      <c r="AA114" t="str">
        <f>IF(ISNA(VLOOKUP(CONCATENATE($D114,AA$1),'movs ordered by action'!$B:$G,4,FALSE))," ",VLOOKUP(CONCATENATE($D114,AA$1),'movs ordered by action'!$B:$G,4,FALSE))</f>
        <v xml:space="preserve"> </v>
      </c>
      <c r="AB114" t="str">
        <f>IF(ISNA(VLOOKUP(CONCATENATE($D114,AB$1),'movs ordered by action'!$B:$G,4,FALSE))," ",VLOOKUP(CONCATENATE($D114,AB$1),'movs ordered by action'!$B:$G,4,FALSE))</f>
        <v xml:space="preserve"> </v>
      </c>
      <c r="AC114" t="str">
        <f>IF(ISNA(VLOOKUP(CONCATENATE($D114,AC$1),'movs ordered by action'!$B:$G,4,FALSE))," ",VLOOKUP(CONCATENATE($D114,AC$1),'movs ordered by action'!$B:$G,4,FALSE))</f>
        <v xml:space="preserve"> </v>
      </c>
      <c r="AD114" t="str">
        <f>IF(ISNA(VLOOKUP(CONCATENATE($D114,AD$1),'movs ordered by action'!$B:$G,4,FALSE))," ",VLOOKUP(CONCATENATE($D114,AD$1),'movs ordered by action'!$B:$G,4,FALSE))</f>
        <v xml:space="preserve"> </v>
      </c>
      <c r="AE114" t="str">
        <f>IF(ISNA(VLOOKUP(CONCATENATE($D114,AE$1),'movs ordered by action'!$B:$G,4,FALSE))," ",VLOOKUP(CONCATENATE($D114,AE$1),'movs ordered by action'!$B:$G,4,FALSE))</f>
        <v xml:space="preserve"> </v>
      </c>
      <c r="AF114" t="str">
        <f>IF(ISNA(VLOOKUP(CONCATENATE($D114,AF$1),'movs ordered by action'!$B:$G,4,FALSE))," ",VLOOKUP(CONCATENATE($D114,AF$1),'movs ordered by action'!$B:$G,4,FALSE))</f>
        <v xml:space="preserve"> </v>
      </c>
      <c r="AG114" t="str">
        <f>IF(ISNA(VLOOKUP(CONCATENATE($D114,AG$1),'movs ordered by action'!$B:$G,4,FALSE))," ",VLOOKUP(CONCATENATE($D114,AG$1),'movs ordered by action'!$B:$G,4,FALSE))</f>
        <v xml:space="preserve"> </v>
      </c>
      <c r="AH114" t="str">
        <f>IF(ISNA(VLOOKUP(CONCATENATE($D114,AH$1),'movs ordered by action'!$B:$G,4,FALSE))," ",VLOOKUP(CONCATENATE($D114,AH$1),'movs ordered by action'!$B:$G,4,FALSE))</f>
        <v xml:space="preserve"> </v>
      </c>
      <c r="AI114" t="str">
        <f>IF(ISNA(VLOOKUP(CONCATENATE($D114,AI$1),'movs ordered by action'!$B:$G,4,FALSE))," ",VLOOKUP(CONCATENATE($D114,AI$1),'movs ordered by action'!$B:$G,4,FALSE))</f>
        <v xml:space="preserve"> </v>
      </c>
      <c r="AJ114" t="str">
        <f>IF(ISNA(VLOOKUP(CONCATENATE($D114,AJ$1),'movs ordered by action'!$B:$G,4,FALSE))," ",VLOOKUP(CONCATENATE($D114,AJ$1),'movs ordered by action'!$B:$G,4,FALSE))</f>
        <v xml:space="preserve"> </v>
      </c>
      <c r="AK114" t="str">
        <f>IF(ISNA(VLOOKUP(CONCATENATE($D114,AK$1),'movs ordered by action'!$B:$G,4,FALSE))," ",VLOOKUP(CONCATENATE($D114,AK$1),'movs ordered by action'!$B:$G,4,FALSE))</f>
        <v xml:space="preserve"> </v>
      </c>
      <c r="AL114" t="str">
        <f>IF(ISNA(VLOOKUP(CONCATENATE($D114,AL$1),'movs ordered by action'!$B:$G,4,FALSE))," ",VLOOKUP(CONCATENATE($D114,AL$1),'movs ordered by action'!$B:$G,4,FALSE))</f>
        <v xml:space="preserve"> </v>
      </c>
      <c r="AM114" t="str">
        <f>IF(ISNA(VLOOKUP(CONCATENATE($D114,AM$1),'movs ordered by action'!$B:$G,4,FALSE))," ",VLOOKUP(CONCATENATE($D114,AM$1),'movs ordered by action'!$B:$G,4,FALSE))</f>
        <v xml:space="preserve"> </v>
      </c>
      <c r="AN114" t="str">
        <f>IF(ISNA(VLOOKUP(CONCATENATE($D114,AN$1),'movs ordered by action'!$B:$G,4,FALSE))," ",VLOOKUP(CONCATENATE($D114,AN$1),'movs ordered by action'!$B:$G,4,FALSE))</f>
        <v xml:space="preserve"> </v>
      </c>
      <c r="AO114" t="str">
        <f>IF(ISNA(VLOOKUP(CONCATENATE($D114,AO$1),'movs ordered by action'!$B:$G,4,FALSE))," ",VLOOKUP(CONCATENATE($D114,AO$1),'movs ordered by action'!$B:$G,4,FALSE))</f>
        <v xml:space="preserve"> </v>
      </c>
      <c r="AP114" t="str">
        <f>IF(ISNA(VLOOKUP(CONCATENATE($D114,AP$1),'movs ordered by action'!$B:$G,4,FALSE))," ",VLOOKUP(CONCATENATE($D114,AP$1),'movs ordered by action'!$B:$G,4,FALSE))</f>
        <v xml:space="preserve"> </v>
      </c>
      <c r="AQ114" t="str">
        <f>IF(ISNA(VLOOKUP(CONCATENATE($D114,AQ$1),'movs ordered by action'!$B:$G,4,FALSE))," ",VLOOKUP(CONCATENATE($D114,AQ$1),'movs ordered by action'!$B:$G,4,FALSE))</f>
        <v xml:space="preserve"> </v>
      </c>
      <c r="AR114" t="str">
        <f>IF(ISNA(VLOOKUP(CONCATENATE($D114,AR$1),'movs ordered by action'!$B:$G,4,FALSE))," ",VLOOKUP(CONCATENATE($D114,AR$1),'movs ordered by action'!$B:$G,4,FALSE))</f>
        <v xml:space="preserve"> </v>
      </c>
      <c r="AS114" t="str">
        <f>IF(ISNA(VLOOKUP(CONCATENATE($D114,AS$1),'movs ordered by action'!$B:$G,4,FALSE))," ",VLOOKUP(CONCATENATE($D114,AS$1),'movs ordered by action'!$B:$G,4,FALSE))</f>
        <v xml:space="preserve"> </v>
      </c>
      <c r="AT114" t="str">
        <f>IF(ISNA(VLOOKUP(CONCATENATE($D114,AT$1),'movs ordered by action'!$B:$G,4,FALSE))," ",VLOOKUP(CONCATENATE($D114,AT$1),'movs ordered by action'!$B:$G,4,FALSE))</f>
        <v xml:space="preserve"> </v>
      </c>
      <c r="AU114" t="str">
        <f>IF(ISNA(VLOOKUP(CONCATENATE($D114,AU$1),'movs ordered by action'!$B:$G,4,FALSE))," ",VLOOKUP(CONCATENATE($D114,AU$1),'movs ordered by action'!$B:$G,4,FALSE))</f>
        <v xml:space="preserve"> </v>
      </c>
      <c r="AV114" t="str">
        <f>IF(ISNA(VLOOKUP(CONCATENATE($D114,AV$1),'movs ordered by action'!$B:$G,4,FALSE))," ",VLOOKUP(CONCATENATE($D114,AV$1),'movs ordered by action'!$B:$G,4,FALSE))</f>
        <v xml:space="preserve"> </v>
      </c>
      <c r="AW114" t="str">
        <f>IF(ISNA(VLOOKUP(CONCATENATE($D114,AW$1),'movs ordered by action'!$B:$G,4,FALSE))," ",VLOOKUP(CONCATENATE($D114,AW$1),'movs ordered by action'!$B:$G,4,FALSE))</f>
        <v xml:space="preserve"> </v>
      </c>
      <c r="AX114" t="str">
        <f>IF(ISNA(VLOOKUP(CONCATENATE($D114,AX$1),'movs ordered by action'!$B:$G,4,FALSE))," ",VLOOKUP(CONCATENATE($D114,AX$1),'movs ordered by action'!$B:$G,4,FALSE))</f>
        <v xml:space="preserve"> </v>
      </c>
      <c r="AY114" t="str">
        <f>IF(ISNA(VLOOKUP(CONCATENATE($D114,AY$1),'movs ordered by action'!$B:$G,4,FALSE))," ",VLOOKUP(CONCATENATE($D114,AY$1),'movs ordered by action'!$B:$G,4,FALSE))</f>
        <v xml:space="preserve"> </v>
      </c>
      <c r="AZ114" t="str">
        <f>IF(ISNA(VLOOKUP(CONCATENATE($D114,AZ$1),'movs ordered by action'!$B:$G,4,FALSE))," ",VLOOKUP(CONCATENATE($D114,AZ$1),'movs ordered by action'!$B:$G,4,FALSE))</f>
        <v xml:space="preserve"> </v>
      </c>
      <c r="BA114" t="str">
        <f>IF(ISNA(VLOOKUP(CONCATENATE($D114,BA$1),'movs ordered by action'!$B:$G,4,FALSE))," ",VLOOKUP(CONCATENATE($D114,BA$1),'movs ordered by action'!$B:$G,4,FALSE))</f>
        <v xml:space="preserve"> </v>
      </c>
      <c r="BB114" t="str">
        <f>IF(ISNA(VLOOKUP(CONCATENATE($D114,BB$1),'movs ordered by action'!$B:$G,4,FALSE))," ",VLOOKUP(CONCATENATE($D114,BB$1),'movs ordered by action'!$B:$G,4,FALSE))</f>
        <v xml:space="preserve"> </v>
      </c>
      <c r="BC114" t="str">
        <f>IF(ISNA(VLOOKUP(CONCATENATE($D114,BC$1),'movs ordered by action'!$B:$G,4,FALSE))," ",VLOOKUP(CONCATENATE($D114,BC$1),'movs ordered by action'!$B:$G,4,FALSE))</f>
        <v xml:space="preserve"> </v>
      </c>
      <c r="BD114" t="str">
        <f>IF(ISNA(VLOOKUP(CONCATENATE($D114,BD$1),'movs ordered by action'!$B:$G,4,FALSE))," ",VLOOKUP(CONCATENATE($D114,BD$1),'movs ordered by action'!$B:$G,4,FALSE))</f>
        <v xml:space="preserve"> </v>
      </c>
      <c r="BE114" t="str">
        <f>IF(ISNA(VLOOKUP(CONCATENATE($D114,BE$1),'movs ordered by action'!$B:$G,4,FALSE))," ",VLOOKUP(CONCATENATE($D114,BE$1),'movs ordered by action'!$B:$G,4,FALSE))</f>
        <v xml:space="preserve"> </v>
      </c>
      <c r="BF114" t="str">
        <f>IF(ISNA(VLOOKUP(CONCATENATE($D114,BF$1),'movs ordered by action'!$B:$G,4,FALSE))," ",VLOOKUP(CONCATENATE($D114,BF$1),'movs ordered by action'!$B:$G,4,FALSE))</f>
        <v xml:space="preserve"> </v>
      </c>
      <c r="BG114" t="str">
        <f>IF(ISNA(VLOOKUP(CONCATENATE($D114,BG$1),'movs ordered by action'!$B:$G,4,FALSE))," ",VLOOKUP(CONCATENATE($D114,BG$1),'movs ordered by action'!$B:$G,4,FALSE))</f>
        <v xml:space="preserve"> </v>
      </c>
      <c r="BH114" t="str">
        <f>IF(ISNA(VLOOKUP(CONCATENATE($D114,BH$1),'movs ordered by action'!$B:$G,4,FALSE))," ",VLOOKUP(CONCATENATE($D114,BH$1),'movs ordered by action'!$B:$G,4,FALSE))</f>
        <v xml:space="preserve"> </v>
      </c>
      <c r="BI114" t="str">
        <f>IF(ISNA(VLOOKUP(CONCATENATE($D114,BI$1),'movs ordered by action'!$B:$G,4,FALSE))," ",VLOOKUP(CONCATENATE($D114,BI$1),'movs ordered by action'!$B:$G,4,FALSE))</f>
        <v xml:space="preserve"> </v>
      </c>
      <c r="BJ114" t="str">
        <f>IF(ISNA(VLOOKUP(CONCATENATE($D114,BJ$1),'movs ordered by action'!$B:$G,4,FALSE))," ",VLOOKUP(CONCATENATE($D114,BJ$1),'movs ordered by action'!$B:$G,4,FALSE))</f>
        <v xml:space="preserve"> </v>
      </c>
      <c r="BK114" t="str">
        <f>IF(ISNA(VLOOKUP(CONCATENATE($D114,BK$1),'movs ordered by action'!$B:$G,4,FALSE))," ",VLOOKUP(CONCATENATE($D114,BK$1),'movs ordered by action'!$B:$G,4,FALSE))</f>
        <v xml:space="preserve"> </v>
      </c>
      <c r="BL114" t="str">
        <f>IF(ISNA(VLOOKUP(CONCATENATE($D114,BL$1),'movs ordered by action'!$B:$G,4,FALSE))," ",VLOOKUP(CONCATENATE($D114,BL$1),'movs ordered by action'!$B:$G,4,FALSE))</f>
        <v xml:space="preserve"> </v>
      </c>
      <c r="BM114" t="str">
        <f>IF(ISNA(VLOOKUP(CONCATENATE($D114,BM$1),'movs ordered by action'!$B:$G,4,FALSE))," ",VLOOKUP(CONCATENATE($D114,BM$1),'movs ordered by action'!$B:$G,4,FALSE))</f>
        <v xml:space="preserve"> </v>
      </c>
      <c r="BN114" t="str">
        <f>IF(ISNA(VLOOKUP(CONCATENATE($D114,BN$1),'movs ordered by action'!$B:$G,4,FALSE))," ",VLOOKUP(CONCATENATE($D114,BN$1),'movs ordered by action'!$B:$G,4,FALSE))</f>
        <v xml:space="preserve"> </v>
      </c>
      <c r="BO114" t="str">
        <f>IF(ISNA(VLOOKUP(CONCATENATE($D114,BO$1),'movs ordered by action'!$B:$G,4,FALSE))," ",VLOOKUP(CONCATENATE($D114,BO$1),'movs ordered by action'!$B:$G,4,FALSE))</f>
        <v xml:space="preserve"> </v>
      </c>
      <c r="BP114" t="str">
        <f>IF(ISNA(VLOOKUP(CONCATENATE($D114,BP$1),'movs ordered by action'!$B:$G,4,FALSE))," ",VLOOKUP(CONCATENATE($D114,BP$1),'movs ordered by action'!$B:$G,4,FALSE))</f>
        <v xml:space="preserve"> </v>
      </c>
      <c r="BQ114" t="str">
        <f>IF(ISNA(VLOOKUP(CONCATENATE($D114,BQ$1),'movs ordered by action'!$B:$G,4,FALSE))," ",VLOOKUP(CONCATENATE($D114,BQ$1),'movs ordered by action'!$B:$G,4,FALSE))</f>
        <v xml:space="preserve"> </v>
      </c>
      <c r="BR114" t="str">
        <f>IF(ISNA(VLOOKUP(CONCATENATE($D114,BR$1),'movs ordered by action'!$B:$G,4,FALSE))," ",VLOOKUP(CONCATENATE($D114,BR$1),'movs ordered by action'!$B:$G,4,FALSE))</f>
        <v xml:space="preserve"> </v>
      </c>
      <c r="BS114" t="str">
        <f>IF(ISNA(VLOOKUP(CONCATENATE($D114,BS$1),'movs ordered by action'!$B:$G,4,FALSE))," ",VLOOKUP(CONCATENATE($D114,BS$1),'movs ordered by action'!$B:$G,4,FALSE))</f>
        <v xml:space="preserve"> </v>
      </c>
      <c r="BT114" t="str">
        <f>IF(ISNA(VLOOKUP(CONCATENATE($D114,BT$1),'movs ordered by action'!$B:$G,4,FALSE))," ",VLOOKUP(CONCATENATE($D114,BT$1),'movs ordered by action'!$B:$G,4,FALSE))</f>
        <v xml:space="preserve"> </v>
      </c>
      <c r="BU114" t="str">
        <f>IF(ISNA(VLOOKUP(CONCATENATE($D114,BU$1),'movs ordered by action'!$B:$G,4,FALSE))," ",VLOOKUP(CONCATENATE($D114,BU$1),'movs ordered by action'!$B:$G,4,FALSE))</f>
        <v xml:space="preserve"> </v>
      </c>
      <c r="BV114" t="str">
        <f>IF(ISNA(VLOOKUP(CONCATENATE($D114,BV$1),'movs ordered by action'!$B:$G,4,FALSE))," ",VLOOKUP(CONCATENATE($D114,BV$1),'movs ordered by action'!$B:$G,4,FALSE))</f>
        <v xml:space="preserve"> </v>
      </c>
      <c r="BW114" t="str">
        <f>IF(ISNA(VLOOKUP(CONCATENATE($D114,BW$1),'movs ordered by action'!$B:$G,4,FALSE))," ",VLOOKUP(CONCATENATE($D114,BW$1),'movs ordered by action'!$B:$G,4,FALSE))</f>
        <v xml:space="preserve"> </v>
      </c>
      <c r="BX114" t="str">
        <f>IF(ISNA(VLOOKUP(CONCATENATE($D114,BX$1),'movs ordered by action'!$B:$G,4,FALSE))," ",VLOOKUP(CONCATENATE($D114,BX$1),'movs ordered by action'!$B:$G,4,FALSE))</f>
        <v xml:space="preserve"> </v>
      </c>
      <c r="BY114" t="str">
        <f>IF(ISNA(VLOOKUP(CONCATENATE($D114,BY$1),'movs ordered by action'!$B:$G,4,FALSE))," ",VLOOKUP(CONCATENATE($D114,BY$1),'movs ordered by action'!$B:$G,4,FALSE))</f>
        <v xml:space="preserve"> </v>
      </c>
      <c r="BZ114" t="str">
        <f>IF(ISNA(VLOOKUP(CONCATENATE($D114,BZ$1),'movs ordered by action'!$B:$G,4,FALSE))," ",VLOOKUP(CONCATENATE($D114,BZ$1),'movs ordered by action'!$B:$G,4,FALSE))</f>
        <v xml:space="preserve"> </v>
      </c>
      <c r="CA114" t="str">
        <f>IF(ISNA(VLOOKUP(CONCATENATE($D114,CA$1),'movs ordered by action'!$B:$G,4,FALSE))," ",VLOOKUP(CONCATENATE($D114,CA$1),'movs ordered by action'!$B:$G,4,FALSE))</f>
        <v xml:space="preserve"> </v>
      </c>
      <c r="CB114" t="str">
        <f>IF(ISNA(VLOOKUP(CONCATENATE($D114,CB$1),'movs ordered by action'!$B:$G,4,FALSE))," ",VLOOKUP(CONCATENATE($D114,CB$1),'movs ordered by action'!$B:$G,4,FALSE))</f>
        <v xml:space="preserve"> </v>
      </c>
      <c r="CC114" t="str">
        <f>IF(ISNA(VLOOKUP(CONCATENATE($D114,CC$1),'movs ordered by action'!$B:$G,4,FALSE))," ",VLOOKUP(CONCATENATE($D114,CC$1),'movs ordered by action'!$B:$G,4,FALSE))</f>
        <v xml:space="preserve"> </v>
      </c>
      <c r="CD114" t="str">
        <f>IF(ISNA(VLOOKUP(CONCATENATE($D114,CD$1),'movs ordered by action'!$B:$G,4,FALSE))," ",VLOOKUP(CONCATENATE($D114,CD$1),'movs ordered by action'!$B:$G,4,FALSE))</f>
        <v xml:space="preserve"> </v>
      </c>
      <c r="CE114" t="str">
        <f>IF(ISNA(VLOOKUP(CONCATENATE($D114,CE$1),'movs ordered by action'!$B:$G,4,FALSE))," ",VLOOKUP(CONCATENATE($D114,CE$1),'movs ordered by action'!$B:$G,4,FALSE))</f>
        <v xml:space="preserve"> </v>
      </c>
      <c r="CF114" t="str">
        <f>IF(ISNA(VLOOKUP(CONCATENATE($D114,CF$1),'movs ordered by action'!$B:$G,4,FALSE))," ",VLOOKUP(CONCATENATE($D114,CF$1),'movs ordered by action'!$B:$G,4,FALSE))</f>
        <v xml:space="preserve"> </v>
      </c>
      <c r="CG114" t="str">
        <f>IF(ISNA(VLOOKUP(CONCATENATE($D114,CG$1),'movs ordered by action'!$B:$G,4,FALSE))," ",VLOOKUP(CONCATENATE($D114,CG$1),'movs ordered by action'!$B:$G,4,FALSE))</f>
        <v xml:space="preserve"> </v>
      </c>
      <c r="CH114" t="str">
        <f>IF(ISNA(VLOOKUP(CONCATENATE($D114,CH$1),'movs ordered by action'!$B:$G,4,FALSE))," ",VLOOKUP(CONCATENATE($D114,CH$1),'movs ordered by action'!$B:$G,4,FALSE))</f>
        <v xml:space="preserve"> </v>
      </c>
      <c r="CI114" t="str">
        <f>IF(ISNA(VLOOKUP(CONCATENATE($D114,CI$1),'movs ordered by action'!$B:$G,4,FALSE))," ",VLOOKUP(CONCATENATE($D114,CI$1),'movs ordered by action'!$B:$G,4,FALSE))</f>
        <v xml:space="preserve"> </v>
      </c>
      <c r="CJ114" t="str">
        <f>IF(ISNA(VLOOKUP(CONCATENATE($D114,CJ$1),'movs ordered by action'!$B:$G,4,FALSE))," ",VLOOKUP(CONCATENATE($D114,CJ$1),'movs ordered by action'!$B:$G,4,FALSE))</f>
        <v xml:space="preserve"> </v>
      </c>
      <c r="CK114" t="str">
        <f>IF(ISNA(VLOOKUP(CONCATENATE($D114,CK$1),'movs ordered by action'!$B:$G,4,FALSE))," ",VLOOKUP(CONCATENATE($D114,CK$1),'movs ordered by action'!$B:$G,4,FALSE))</f>
        <v xml:space="preserve"> </v>
      </c>
      <c r="CL114" t="str">
        <f>IF(ISNA(VLOOKUP(CONCATENATE($D114,CL$1),'movs ordered by action'!$B:$G,4,FALSE))," ",VLOOKUP(CONCATENATE($D114,CL$1),'movs ordered by action'!$B:$G,4,FALSE))</f>
        <v xml:space="preserve"> </v>
      </c>
      <c r="CM114" t="str">
        <f>IF(ISNA(VLOOKUP(CONCATENATE($D114,CM$1),'movs ordered by action'!$B:$G,4,FALSE))," ",VLOOKUP(CONCATENATE($D114,CM$1),'movs ordered by action'!$B:$G,4,FALSE))</f>
        <v xml:space="preserve"> </v>
      </c>
    </row>
    <row r="115" spans="4:91" ht="24.6" x14ac:dyDescent="0.3">
      <c r="D115" s="19" t="s">
        <v>7194</v>
      </c>
      <c r="E115" t="str">
        <f>IF(ISNA(VLOOKUP(CONCATENATE($D115,E$1),'movs ordered by action'!$B:$G,4,FALSE))," ",VLOOKUP(CONCATENATE($D115,E$1),'movs ordered by action'!$B:$G,4,FALSE))</f>
        <v xml:space="preserve"> </v>
      </c>
      <c r="F115" t="str">
        <f>IF(ISNA(VLOOKUP(CONCATENATE($D115,F$1),'movs ordered by action'!$B:$G,4,FALSE))," ",VLOOKUP(CONCATENATE($D115,F$1),'movs ordered by action'!$B:$G,4,FALSE))</f>
        <v xml:space="preserve"> </v>
      </c>
      <c r="G115" t="str">
        <f>IF(ISNA(VLOOKUP(CONCATENATE($D115,G$1),'movs ordered by action'!$B:$G,4,FALSE))," ",VLOOKUP(CONCATENATE($D115,G$1),'movs ordered by action'!$B:$G,4,FALSE))</f>
        <v xml:space="preserve"> </v>
      </c>
      <c r="H115" t="str">
        <f>IF(ISNA(VLOOKUP(CONCATENATE($D115,H$1),'movs ordered by action'!$B:$G,4,FALSE))," ",VLOOKUP(CONCATENATE($D115,H$1),'movs ordered by action'!$B:$G,4,FALSE))</f>
        <v xml:space="preserve"> </v>
      </c>
      <c r="I115" t="str">
        <f>IF(ISNA(VLOOKUP(CONCATENATE($D115,I$1),'movs ordered by action'!$B:$G,4,FALSE))," ",VLOOKUP(CONCATENATE($D115,I$1),'movs ordered by action'!$B:$G,4,FALSE))</f>
        <v xml:space="preserve"> </v>
      </c>
      <c r="J115" t="str">
        <f>IF(ISNA(VLOOKUP(CONCATENATE($D115,J$1),'movs ordered by action'!$B:$G,4,FALSE))," ",VLOOKUP(CONCATENATE($D115,J$1),'movs ordered by action'!$B:$G,4,FALSE))</f>
        <v xml:space="preserve"> </v>
      </c>
      <c r="K115" t="str">
        <f>IF(ISNA(VLOOKUP(CONCATENATE($D115,K$1),'movs ordered by action'!$B:$G,4,FALSE))," ",VLOOKUP(CONCATENATE($D115,K$1),'movs ordered by action'!$B:$G,4,FALSE))</f>
        <v xml:space="preserve"> </v>
      </c>
      <c r="L115" t="str">
        <f>IF(ISNA(VLOOKUP(CONCATENATE($D115,L$1),'movs ordered by action'!$B:$G,4,FALSE))," ",VLOOKUP(CONCATENATE($D115,L$1),'movs ordered by action'!$B:$G,4,FALSE))</f>
        <v xml:space="preserve"> </v>
      </c>
      <c r="M115" t="str">
        <f>IF(ISNA(VLOOKUP(CONCATENATE($D115,M$1),'movs ordered by action'!$B:$G,4,FALSE))," ",VLOOKUP(CONCATENATE($D115,M$1),'movs ordered by action'!$B:$G,4,FALSE))</f>
        <v xml:space="preserve"> </v>
      </c>
      <c r="N115" t="str">
        <f>IF(ISNA(VLOOKUP(CONCATENATE($D115,N$1),'movs ordered by action'!$B:$G,4,FALSE))," ",VLOOKUP(CONCATENATE($D115,N$1),'movs ordered by action'!$B:$G,4,FALSE))</f>
        <v xml:space="preserve"> </v>
      </c>
      <c r="O115" t="str">
        <f>IF(ISNA(VLOOKUP(CONCATENATE($D115,O$1),'movs ordered by action'!$B:$G,4,FALSE))," ",VLOOKUP(CONCATENATE($D115,O$1),'movs ordered by action'!$B:$G,4,FALSE))</f>
        <v xml:space="preserve"> </v>
      </c>
      <c r="P115" t="str">
        <f>IF(ISNA(VLOOKUP(CONCATENATE($D115,P$1),'movs ordered by action'!$B:$G,4,FALSE))," ",VLOOKUP(CONCATENATE($D115,P$1),'movs ordered by action'!$B:$G,4,FALSE))</f>
        <v xml:space="preserve"> </v>
      </c>
      <c r="Q115" t="str">
        <f>IF(ISNA(VLOOKUP(CONCATENATE($D115,Q$1),'movs ordered by action'!$B:$G,4,FALSE))," ",VLOOKUP(CONCATENATE($D115,Q$1),'movs ordered by action'!$B:$G,4,FALSE))</f>
        <v xml:space="preserve"> </v>
      </c>
      <c r="R115" t="str">
        <f>IF(ISNA(VLOOKUP(CONCATENATE($D115,R$1),'movs ordered by action'!$B:$G,4,FALSE))," ",VLOOKUP(CONCATENATE($D115,R$1),'movs ordered by action'!$B:$G,4,FALSE))</f>
        <v xml:space="preserve"> </v>
      </c>
      <c r="S115" t="str">
        <f>IF(ISNA(VLOOKUP(CONCATENATE($D115,S$1),'movs ordered by action'!$B:$G,4,FALSE))," ",VLOOKUP(CONCATENATE($D115,S$1),'movs ordered by action'!$B:$G,4,FALSE))</f>
        <v xml:space="preserve"> </v>
      </c>
      <c r="T115" t="str">
        <f>IF(ISNA(VLOOKUP(CONCATENATE($D115,T$1),'movs ordered by action'!$B:$G,4,FALSE))," ",VLOOKUP(CONCATENATE($D115,T$1),'movs ordered by action'!$B:$G,4,FALSE))</f>
        <v xml:space="preserve"> </v>
      </c>
      <c r="U115" t="str">
        <f>IF(ISNA(VLOOKUP(CONCATENATE($D115,U$1),'movs ordered by action'!$B:$G,4,FALSE))," ",VLOOKUP(CONCATENATE($D115,U$1),'movs ordered by action'!$B:$G,4,FALSE))</f>
        <v xml:space="preserve"> </v>
      </c>
      <c r="V115" t="str">
        <f>IF(ISNA(VLOOKUP(CONCATENATE($D115,V$1),'movs ordered by action'!$B:$G,4,FALSE))," ",VLOOKUP(CONCATENATE($D115,V$1),'movs ordered by action'!$B:$G,4,FALSE))</f>
        <v xml:space="preserve"> </v>
      </c>
      <c r="W115" t="str">
        <f>IF(ISNA(VLOOKUP(CONCATENATE($D115,W$1),'movs ordered by action'!$B:$G,4,FALSE))," ",VLOOKUP(CONCATENATE($D115,W$1),'movs ordered by action'!$B:$G,4,FALSE))</f>
        <v xml:space="preserve"> </v>
      </c>
      <c r="X115" t="str">
        <f>IF(ISNA(VLOOKUP(CONCATENATE($D115,X$1),'movs ordered by action'!$B:$G,4,FALSE))," ",VLOOKUP(CONCATENATE($D115,X$1),'movs ordered by action'!$B:$G,4,FALSE))</f>
        <v xml:space="preserve"> </v>
      </c>
      <c r="Y115" t="str">
        <f>IF(ISNA(VLOOKUP(CONCATENATE($D115,Y$1),'movs ordered by action'!$B:$G,4,FALSE))," ",VLOOKUP(CONCATENATE($D115,Y$1),'movs ordered by action'!$B:$G,4,FALSE))</f>
        <v xml:space="preserve"> </v>
      </c>
      <c r="Z115" t="str">
        <f>IF(ISNA(VLOOKUP(CONCATENATE($D115,Z$1),'movs ordered by action'!$B:$G,4,FALSE))," ",VLOOKUP(CONCATENATE($D115,Z$1),'movs ordered by action'!$B:$G,4,FALSE))</f>
        <v xml:space="preserve"> </v>
      </c>
      <c r="AA115" t="str">
        <f>IF(ISNA(VLOOKUP(CONCATENATE($D115,AA$1),'movs ordered by action'!$B:$G,4,FALSE))," ",VLOOKUP(CONCATENATE($D115,AA$1),'movs ordered by action'!$B:$G,4,FALSE))</f>
        <v xml:space="preserve"> </v>
      </c>
      <c r="AB115" t="str">
        <f>IF(ISNA(VLOOKUP(CONCATENATE($D115,AB$1),'movs ordered by action'!$B:$G,4,FALSE))," ",VLOOKUP(CONCATENATE($D115,AB$1),'movs ordered by action'!$B:$G,4,FALSE))</f>
        <v xml:space="preserve"> </v>
      </c>
      <c r="AC115" t="str">
        <f>IF(ISNA(VLOOKUP(CONCATENATE($D115,AC$1),'movs ordered by action'!$B:$G,4,FALSE))," ",VLOOKUP(CONCATENATE($D115,AC$1),'movs ordered by action'!$B:$G,4,FALSE))</f>
        <v xml:space="preserve"> </v>
      </c>
      <c r="AD115" t="str">
        <f>IF(ISNA(VLOOKUP(CONCATENATE($D115,AD$1),'movs ordered by action'!$B:$G,4,FALSE))," ",VLOOKUP(CONCATENATE($D115,AD$1),'movs ordered by action'!$B:$G,4,FALSE))</f>
        <v xml:space="preserve"> </v>
      </c>
      <c r="AE115" t="str">
        <f>IF(ISNA(VLOOKUP(CONCATENATE($D115,AE$1),'movs ordered by action'!$B:$G,4,FALSE))," ",VLOOKUP(CONCATENATE($D115,AE$1),'movs ordered by action'!$B:$G,4,FALSE))</f>
        <v xml:space="preserve"> </v>
      </c>
      <c r="AF115" t="str">
        <f>IF(ISNA(VLOOKUP(CONCATENATE($D115,AF$1),'movs ordered by action'!$B:$G,4,FALSE))," ",VLOOKUP(CONCATENATE($D115,AF$1),'movs ordered by action'!$B:$G,4,FALSE))</f>
        <v xml:space="preserve"> </v>
      </c>
      <c r="AG115" t="str">
        <f>IF(ISNA(VLOOKUP(CONCATENATE($D115,AG$1),'movs ordered by action'!$B:$G,4,FALSE))," ",VLOOKUP(CONCATENATE($D115,AG$1),'movs ordered by action'!$B:$G,4,FALSE))</f>
        <v xml:space="preserve"> </v>
      </c>
      <c r="AH115" t="str">
        <f>IF(ISNA(VLOOKUP(CONCATENATE($D115,AH$1),'movs ordered by action'!$B:$G,4,FALSE))," ",VLOOKUP(CONCATENATE($D115,AH$1),'movs ordered by action'!$B:$G,4,FALSE))</f>
        <v xml:space="preserve"> </v>
      </c>
      <c r="AI115" t="str">
        <f>IF(ISNA(VLOOKUP(CONCATENATE($D115,AI$1),'movs ordered by action'!$B:$G,4,FALSE))," ",VLOOKUP(CONCATENATE($D115,AI$1),'movs ordered by action'!$B:$G,4,FALSE))</f>
        <v xml:space="preserve"> </v>
      </c>
      <c r="AJ115" t="str">
        <f>IF(ISNA(VLOOKUP(CONCATENATE($D115,AJ$1),'movs ordered by action'!$B:$G,4,FALSE))," ",VLOOKUP(CONCATENATE($D115,AJ$1),'movs ordered by action'!$B:$G,4,FALSE))</f>
        <v xml:space="preserve"> </v>
      </c>
      <c r="AK115" t="str">
        <f>IF(ISNA(VLOOKUP(CONCATENATE($D115,AK$1),'movs ordered by action'!$B:$G,4,FALSE))," ",VLOOKUP(CONCATENATE($D115,AK$1),'movs ordered by action'!$B:$G,4,FALSE))</f>
        <v xml:space="preserve"> </v>
      </c>
      <c r="AL115" t="str">
        <f>IF(ISNA(VLOOKUP(CONCATENATE($D115,AL$1),'movs ordered by action'!$B:$G,4,FALSE))," ",VLOOKUP(CONCATENATE($D115,AL$1),'movs ordered by action'!$B:$G,4,FALSE))</f>
        <v xml:space="preserve"> </v>
      </c>
      <c r="AM115" t="str">
        <f>IF(ISNA(VLOOKUP(CONCATENATE($D115,AM$1),'movs ordered by action'!$B:$G,4,FALSE))," ",VLOOKUP(CONCATENATE($D115,AM$1),'movs ordered by action'!$B:$G,4,FALSE))</f>
        <v xml:space="preserve"> </v>
      </c>
      <c r="AN115" t="str">
        <f>IF(ISNA(VLOOKUP(CONCATENATE($D115,AN$1),'movs ordered by action'!$B:$G,4,FALSE))," ",VLOOKUP(CONCATENATE($D115,AN$1),'movs ordered by action'!$B:$G,4,FALSE))</f>
        <v xml:space="preserve"> </v>
      </c>
      <c r="AO115" t="str">
        <f>IF(ISNA(VLOOKUP(CONCATENATE($D115,AO$1),'movs ordered by action'!$B:$G,4,FALSE))," ",VLOOKUP(CONCATENATE($D115,AO$1),'movs ordered by action'!$B:$G,4,FALSE))</f>
        <v xml:space="preserve"> </v>
      </c>
      <c r="AP115" t="str">
        <f>IF(ISNA(VLOOKUP(CONCATENATE($D115,AP$1),'movs ordered by action'!$B:$G,4,FALSE))," ",VLOOKUP(CONCATENATE($D115,AP$1),'movs ordered by action'!$B:$G,4,FALSE))</f>
        <v xml:space="preserve"> </v>
      </c>
      <c r="AQ115" t="str">
        <f>IF(ISNA(VLOOKUP(CONCATENATE($D115,AQ$1),'movs ordered by action'!$B:$G,4,FALSE))," ",VLOOKUP(CONCATENATE($D115,AQ$1),'movs ordered by action'!$B:$G,4,FALSE))</f>
        <v xml:space="preserve"> </v>
      </c>
      <c r="AR115" t="str">
        <f>IF(ISNA(VLOOKUP(CONCATENATE($D115,AR$1),'movs ordered by action'!$B:$G,4,FALSE))," ",VLOOKUP(CONCATENATE($D115,AR$1),'movs ordered by action'!$B:$G,4,FALSE))</f>
        <v xml:space="preserve"> </v>
      </c>
      <c r="AS115" t="str">
        <f>IF(ISNA(VLOOKUP(CONCATENATE($D115,AS$1),'movs ordered by action'!$B:$G,4,FALSE))," ",VLOOKUP(CONCATENATE($D115,AS$1),'movs ordered by action'!$B:$G,4,FALSE))</f>
        <v xml:space="preserve"> </v>
      </c>
      <c r="AT115" t="str">
        <f>IF(ISNA(VLOOKUP(CONCATENATE($D115,AT$1),'movs ordered by action'!$B:$G,4,FALSE))," ",VLOOKUP(CONCATENATE($D115,AT$1),'movs ordered by action'!$B:$G,4,FALSE))</f>
        <v xml:space="preserve"> </v>
      </c>
      <c r="AU115" t="str">
        <f>IF(ISNA(VLOOKUP(CONCATENATE($D115,AU$1),'movs ordered by action'!$B:$G,4,FALSE))," ",VLOOKUP(CONCATENATE($D115,AU$1),'movs ordered by action'!$B:$G,4,FALSE))</f>
        <v xml:space="preserve"> </v>
      </c>
      <c r="AV115" t="str">
        <f>IF(ISNA(VLOOKUP(CONCATENATE($D115,AV$1),'movs ordered by action'!$B:$G,4,FALSE))," ",VLOOKUP(CONCATENATE($D115,AV$1),'movs ordered by action'!$B:$G,4,FALSE))</f>
        <v xml:space="preserve"> </v>
      </c>
      <c r="AW115" t="str">
        <f>IF(ISNA(VLOOKUP(CONCATENATE($D115,AW$1),'movs ordered by action'!$B:$G,4,FALSE))," ",VLOOKUP(CONCATENATE($D115,AW$1),'movs ordered by action'!$B:$G,4,FALSE))</f>
        <v xml:space="preserve"> </v>
      </c>
      <c r="AX115" t="str">
        <f>IF(ISNA(VLOOKUP(CONCATENATE($D115,AX$1),'movs ordered by action'!$B:$G,4,FALSE))," ",VLOOKUP(CONCATENATE($D115,AX$1),'movs ordered by action'!$B:$G,4,FALSE))</f>
        <v xml:space="preserve"> </v>
      </c>
      <c r="AY115" t="str">
        <f>IF(ISNA(VLOOKUP(CONCATENATE($D115,AY$1),'movs ordered by action'!$B:$G,4,FALSE))," ",VLOOKUP(CONCATENATE($D115,AY$1),'movs ordered by action'!$B:$G,4,FALSE))</f>
        <v xml:space="preserve"> </v>
      </c>
      <c r="AZ115" t="str">
        <f>IF(ISNA(VLOOKUP(CONCATENATE($D115,AZ$1),'movs ordered by action'!$B:$G,4,FALSE))," ",VLOOKUP(CONCATENATE($D115,AZ$1),'movs ordered by action'!$B:$G,4,FALSE))</f>
        <v xml:space="preserve"> </v>
      </c>
      <c r="BA115" t="str">
        <f>IF(ISNA(VLOOKUP(CONCATENATE($D115,BA$1),'movs ordered by action'!$B:$G,4,FALSE))," ",VLOOKUP(CONCATENATE($D115,BA$1),'movs ordered by action'!$B:$G,4,FALSE))</f>
        <v xml:space="preserve"> </v>
      </c>
      <c r="BB115" t="str">
        <f>IF(ISNA(VLOOKUP(CONCATENATE($D115,BB$1),'movs ordered by action'!$B:$G,4,FALSE))," ",VLOOKUP(CONCATENATE($D115,BB$1),'movs ordered by action'!$B:$G,4,FALSE))</f>
        <v xml:space="preserve"> </v>
      </c>
      <c r="BC115" t="str">
        <f>IF(ISNA(VLOOKUP(CONCATENATE($D115,BC$1),'movs ordered by action'!$B:$G,4,FALSE))," ",VLOOKUP(CONCATENATE($D115,BC$1),'movs ordered by action'!$B:$G,4,FALSE))</f>
        <v xml:space="preserve"> </v>
      </c>
      <c r="BD115" t="str">
        <f>IF(ISNA(VLOOKUP(CONCATENATE($D115,BD$1),'movs ordered by action'!$B:$G,4,FALSE))," ",VLOOKUP(CONCATENATE($D115,BD$1),'movs ordered by action'!$B:$G,4,FALSE))</f>
        <v xml:space="preserve"> </v>
      </c>
      <c r="BE115" t="str">
        <f>IF(ISNA(VLOOKUP(CONCATENATE($D115,BE$1),'movs ordered by action'!$B:$G,4,FALSE))," ",VLOOKUP(CONCATENATE($D115,BE$1),'movs ordered by action'!$B:$G,4,FALSE))</f>
        <v xml:space="preserve"> </v>
      </c>
      <c r="BF115" t="str">
        <f>IF(ISNA(VLOOKUP(CONCATENATE($D115,BF$1),'movs ordered by action'!$B:$G,4,FALSE))," ",VLOOKUP(CONCATENATE($D115,BF$1),'movs ordered by action'!$B:$G,4,FALSE))</f>
        <v xml:space="preserve"> </v>
      </c>
      <c r="BG115" t="str">
        <f>IF(ISNA(VLOOKUP(CONCATENATE($D115,BG$1),'movs ordered by action'!$B:$G,4,FALSE))," ",VLOOKUP(CONCATENATE($D115,BG$1),'movs ordered by action'!$B:$G,4,FALSE))</f>
        <v xml:space="preserve"> </v>
      </c>
      <c r="BH115" t="str">
        <f>IF(ISNA(VLOOKUP(CONCATENATE($D115,BH$1),'movs ordered by action'!$B:$G,4,FALSE))," ",VLOOKUP(CONCATENATE($D115,BH$1),'movs ordered by action'!$B:$G,4,FALSE))</f>
        <v xml:space="preserve"> </v>
      </c>
      <c r="BI115" t="str">
        <f>IF(ISNA(VLOOKUP(CONCATENATE($D115,BI$1),'movs ordered by action'!$B:$G,4,FALSE))," ",VLOOKUP(CONCATENATE($D115,BI$1),'movs ordered by action'!$B:$G,4,FALSE))</f>
        <v xml:space="preserve"> </v>
      </c>
      <c r="BJ115" t="str">
        <f>IF(ISNA(VLOOKUP(CONCATENATE($D115,BJ$1),'movs ordered by action'!$B:$G,4,FALSE))," ",VLOOKUP(CONCATENATE($D115,BJ$1),'movs ordered by action'!$B:$G,4,FALSE))</f>
        <v xml:space="preserve"> </v>
      </c>
      <c r="BK115" t="str">
        <f>IF(ISNA(VLOOKUP(CONCATENATE($D115,BK$1),'movs ordered by action'!$B:$G,4,FALSE))," ",VLOOKUP(CONCATENATE($D115,BK$1),'movs ordered by action'!$B:$G,4,FALSE))</f>
        <v xml:space="preserve"> </v>
      </c>
      <c r="BL115" t="str">
        <f>IF(ISNA(VLOOKUP(CONCATENATE($D115,BL$1),'movs ordered by action'!$B:$G,4,FALSE))," ",VLOOKUP(CONCATENATE($D115,BL$1),'movs ordered by action'!$B:$G,4,FALSE))</f>
        <v xml:space="preserve"> </v>
      </c>
      <c r="BM115" t="str">
        <f>IF(ISNA(VLOOKUP(CONCATENATE($D115,BM$1),'movs ordered by action'!$B:$G,4,FALSE))," ",VLOOKUP(CONCATENATE($D115,BM$1),'movs ordered by action'!$B:$G,4,FALSE))</f>
        <v xml:space="preserve"> </v>
      </c>
      <c r="BN115" t="str">
        <f>IF(ISNA(VLOOKUP(CONCATENATE($D115,BN$1),'movs ordered by action'!$B:$G,4,FALSE))," ",VLOOKUP(CONCATENATE($D115,BN$1),'movs ordered by action'!$B:$G,4,FALSE))</f>
        <v xml:space="preserve"> </v>
      </c>
      <c r="BO115" t="str">
        <f>IF(ISNA(VLOOKUP(CONCATENATE($D115,BO$1),'movs ordered by action'!$B:$G,4,FALSE))," ",VLOOKUP(CONCATENATE($D115,BO$1),'movs ordered by action'!$B:$G,4,FALSE))</f>
        <v xml:space="preserve"> </v>
      </c>
      <c r="BP115" t="str">
        <f>IF(ISNA(VLOOKUP(CONCATENATE($D115,BP$1),'movs ordered by action'!$B:$G,4,FALSE))," ",VLOOKUP(CONCATENATE($D115,BP$1),'movs ordered by action'!$B:$G,4,FALSE))</f>
        <v xml:space="preserve"> </v>
      </c>
      <c r="BQ115" t="str">
        <f>IF(ISNA(VLOOKUP(CONCATENATE($D115,BQ$1),'movs ordered by action'!$B:$G,4,FALSE))," ",VLOOKUP(CONCATENATE($D115,BQ$1),'movs ordered by action'!$B:$G,4,FALSE))</f>
        <v xml:space="preserve"> </v>
      </c>
      <c r="BR115" t="str">
        <f>IF(ISNA(VLOOKUP(CONCATENATE($D115,BR$1),'movs ordered by action'!$B:$G,4,FALSE))," ",VLOOKUP(CONCATENATE($D115,BR$1),'movs ordered by action'!$B:$G,4,FALSE))</f>
        <v xml:space="preserve"> </v>
      </c>
      <c r="BS115" t="str">
        <f>IF(ISNA(VLOOKUP(CONCATENATE($D115,BS$1),'movs ordered by action'!$B:$G,4,FALSE))," ",VLOOKUP(CONCATENATE($D115,BS$1),'movs ordered by action'!$B:$G,4,FALSE))</f>
        <v xml:space="preserve"> </v>
      </c>
      <c r="BT115" t="str">
        <f>IF(ISNA(VLOOKUP(CONCATENATE($D115,BT$1),'movs ordered by action'!$B:$G,4,FALSE))," ",VLOOKUP(CONCATENATE($D115,BT$1),'movs ordered by action'!$B:$G,4,FALSE))</f>
        <v xml:space="preserve"> </v>
      </c>
      <c r="BU115" t="str">
        <f>IF(ISNA(VLOOKUP(CONCATENATE($D115,BU$1),'movs ordered by action'!$B:$G,4,FALSE))," ",VLOOKUP(CONCATENATE($D115,BU$1),'movs ordered by action'!$B:$G,4,FALSE))</f>
        <v xml:space="preserve"> </v>
      </c>
      <c r="BV115" t="str">
        <f>IF(ISNA(VLOOKUP(CONCATENATE($D115,BV$1),'movs ordered by action'!$B:$G,4,FALSE))," ",VLOOKUP(CONCATENATE($D115,BV$1),'movs ordered by action'!$B:$G,4,FALSE))</f>
        <v xml:space="preserve"> </v>
      </c>
      <c r="BW115" t="str">
        <f>IF(ISNA(VLOOKUP(CONCATENATE($D115,BW$1),'movs ordered by action'!$B:$G,4,FALSE))," ",VLOOKUP(CONCATENATE($D115,BW$1),'movs ordered by action'!$B:$G,4,FALSE))</f>
        <v xml:space="preserve"> </v>
      </c>
      <c r="BX115" t="str">
        <f>IF(ISNA(VLOOKUP(CONCATENATE($D115,BX$1),'movs ordered by action'!$B:$G,4,FALSE))," ",VLOOKUP(CONCATENATE($D115,BX$1),'movs ordered by action'!$B:$G,4,FALSE))</f>
        <v xml:space="preserve"> </v>
      </c>
      <c r="BY115" t="str">
        <f>IF(ISNA(VLOOKUP(CONCATENATE($D115,BY$1),'movs ordered by action'!$B:$G,4,FALSE))," ",VLOOKUP(CONCATENATE($D115,BY$1),'movs ordered by action'!$B:$G,4,FALSE))</f>
        <v xml:space="preserve"> </v>
      </c>
      <c r="BZ115" t="str">
        <f>IF(ISNA(VLOOKUP(CONCATENATE($D115,BZ$1),'movs ordered by action'!$B:$G,4,FALSE))," ",VLOOKUP(CONCATENATE($D115,BZ$1),'movs ordered by action'!$B:$G,4,FALSE))</f>
        <v xml:space="preserve"> </v>
      </c>
      <c r="CA115" t="str">
        <f>IF(ISNA(VLOOKUP(CONCATENATE($D115,CA$1),'movs ordered by action'!$B:$G,4,FALSE))," ",VLOOKUP(CONCATENATE($D115,CA$1),'movs ordered by action'!$B:$G,4,FALSE))</f>
        <v xml:space="preserve"> </v>
      </c>
      <c r="CB115" t="str">
        <f>IF(ISNA(VLOOKUP(CONCATENATE($D115,CB$1),'movs ordered by action'!$B:$G,4,FALSE))," ",VLOOKUP(CONCATENATE($D115,CB$1),'movs ordered by action'!$B:$G,4,FALSE))</f>
        <v xml:space="preserve"> </v>
      </c>
      <c r="CC115" t="str">
        <f>IF(ISNA(VLOOKUP(CONCATENATE($D115,CC$1),'movs ordered by action'!$B:$G,4,FALSE))," ",VLOOKUP(CONCATENATE($D115,CC$1),'movs ordered by action'!$B:$G,4,FALSE))</f>
        <v xml:space="preserve"> </v>
      </c>
      <c r="CD115" t="str">
        <f>IF(ISNA(VLOOKUP(CONCATENATE($D115,CD$1),'movs ordered by action'!$B:$G,4,FALSE))," ",VLOOKUP(CONCATENATE($D115,CD$1),'movs ordered by action'!$B:$G,4,FALSE))</f>
        <v xml:space="preserve"> </v>
      </c>
      <c r="CE115" t="str">
        <f>IF(ISNA(VLOOKUP(CONCATENATE($D115,CE$1),'movs ordered by action'!$B:$G,4,FALSE))," ",VLOOKUP(CONCATENATE($D115,CE$1),'movs ordered by action'!$B:$G,4,FALSE))</f>
        <v xml:space="preserve"> </v>
      </c>
      <c r="CF115" t="str">
        <f>IF(ISNA(VLOOKUP(CONCATENATE($D115,CF$1),'movs ordered by action'!$B:$G,4,FALSE))," ",VLOOKUP(CONCATENATE($D115,CF$1),'movs ordered by action'!$B:$G,4,FALSE))</f>
        <v xml:space="preserve"> </v>
      </c>
      <c r="CG115" t="str">
        <f>IF(ISNA(VLOOKUP(CONCATENATE($D115,CG$1),'movs ordered by action'!$B:$G,4,FALSE))," ",VLOOKUP(CONCATENATE($D115,CG$1),'movs ordered by action'!$B:$G,4,FALSE))</f>
        <v xml:space="preserve"> </v>
      </c>
      <c r="CH115" t="str">
        <f>IF(ISNA(VLOOKUP(CONCATENATE($D115,CH$1),'movs ordered by action'!$B:$G,4,FALSE))," ",VLOOKUP(CONCATENATE($D115,CH$1),'movs ordered by action'!$B:$G,4,FALSE))</f>
        <v xml:space="preserve"> </v>
      </c>
      <c r="CI115" t="str">
        <f>IF(ISNA(VLOOKUP(CONCATENATE($D115,CI$1),'movs ordered by action'!$B:$G,4,FALSE))," ",VLOOKUP(CONCATENATE($D115,CI$1),'movs ordered by action'!$B:$G,4,FALSE))</f>
        <v xml:space="preserve"> </v>
      </c>
      <c r="CJ115" t="str">
        <f>IF(ISNA(VLOOKUP(CONCATENATE($D115,CJ$1),'movs ordered by action'!$B:$G,4,FALSE))," ",VLOOKUP(CONCATENATE($D115,CJ$1),'movs ordered by action'!$B:$G,4,FALSE))</f>
        <v xml:space="preserve"> </v>
      </c>
      <c r="CK115" t="str">
        <f>IF(ISNA(VLOOKUP(CONCATENATE($D115,CK$1),'movs ordered by action'!$B:$G,4,FALSE))," ",VLOOKUP(CONCATENATE($D115,CK$1),'movs ordered by action'!$B:$G,4,FALSE))</f>
        <v xml:space="preserve"> </v>
      </c>
      <c r="CL115" t="str">
        <f>IF(ISNA(VLOOKUP(CONCATENATE($D115,CL$1),'movs ordered by action'!$B:$G,4,FALSE))," ",VLOOKUP(CONCATENATE($D115,CL$1),'movs ordered by action'!$B:$G,4,FALSE))</f>
        <v xml:space="preserve"> </v>
      </c>
      <c r="CM115" t="str">
        <f>IF(ISNA(VLOOKUP(CONCATENATE($D115,CM$1),'movs ordered by action'!$B:$G,4,FALSE))," ",VLOOKUP(CONCATENATE($D115,CM$1),'movs ordered by action'!$B:$G,4,FALSE))</f>
        <v xml:space="preserve"> </v>
      </c>
    </row>
    <row r="116" spans="4:91" x14ac:dyDescent="0.3">
      <c r="D116" s="22" t="s">
        <v>4829</v>
      </c>
      <c r="E116" t="str">
        <f>IF(ISNA(VLOOKUP(CONCATENATE($D116,E$1),'movs ordered by action'!$B:$G,4,FALSE))," ",VLOOKUP(CONCATENATE($D116,E$1),'movs ordered by action'!$B:$G,4,FALSE))</f>
        <v xml:space="preserve"> </v>
      </c>
      <c r="F116" t="str">
        <f>IF(ISNA(VLOOKUP(CONCATENATE($D116,F$1),'movs ordered by action'!$B:$G,4,FALSE))," ",VLOOKUP(CONCATENATE($D116,F$1),'movs ordered by action'!$B:$G,4,FALSE))</f>
        <v xml:space="preserve"> </v>
      </c>
      <c r="G116" t="str">
        <f>IF(ISNA(VLOOKUP(CONCATENATE($D116,G$1),'movs ordered by action'!$B:$G,4,FALSE))," ",VLOOKUP(CONCATENATE($D116,G$1),'movs ordered by action'!$B:$G,4,FALSE))</f>
        <v xml:space="preserve"> </v>
      </c>
      <c r="H116" t="str">
        <f>IF(ISNA(VLOOKUP(CONCATENATE($D116,H$1),'movs ordered by action'!$B:$G,4,FALSE))," ",VLOOKUP(CONCATENATE($D116,H$1),'movs ordered by action'!$B:$G,4,FALSE))</f>
        <v xml:space="preserve"> </v>
      </c>
      <c r="I116" t="str">
        <f>IF(ISNA(VLOOKUP(CONCATENATE($D116,I$1),'movs ordered by action'!$B:$G,4,FALSE))," ",VLOOKUP(CONCATENATE($D116,I$1),'movs ordered by action'!$B:$G,4,FALSE))</f>
        <v xml:space="preserve"> </v>
      </c>
      <c r="J116" t="str">
        <f>IF(ISNA(VLOOKUP(CONCATENATE($D116,J$1),'movs ordered by action'!$B:$G,4,FALSE))," ",VLOOKUP(CONCATENATE($D116,J$1),'movs ordered by action'!$B:$G,4,FALSE))</f>
        <v xml:space="preserve"> </v>
      </c>
      <c r="K116" t="str">
        <f>IF(ISNA(VLOOKUP(CONCATENATE($D116,K$1),'movs ordered by action'!$B:$G,4,FALSE))," ",VLOOKUP(CONCATENATE($D116,K$1),'movs ordered by action'!$B:$G,4,FALSE))</f>
        <v xml:space="preserve"> </v>
      </c>
      <c r="L116" t="str">
        <f>IF(ISNA(VLOOKUP(CONCATENATE($D116,L$1),'movs ordered by action'!$B:$G,4,FALSE))," ",VLOOKUP(CONCATENATE($D116,L$1),'movs ordered by action'!$B:$G,4,FALSE))</f>
        <v xml:space="preserve"> </v>
      </c>
      <c r="M116" t="str">
        <f>IF(ISNA(VLOOKUP(CONCATENATE($D116,M$1),'movs ordered by action'!$B:$G,4,FALSE))," ",VLOOKUP(CONCATENATE($D116,M$1),'movs ordered by action'!$B:$G,4,FALSE))</f>
        <v xml:space="preserve"> </v>
      </c>
      <c r="N116" t="str">
        <f>IF(ISNA(VLOOKUP(CONCATENATE($D116,N$1),'movs ordered by action'!$B:$G,4,FALSE))," ",VLOOKUP(CONCATENATE($D116,N$1),'movs ordered by action'!$B:$G,4,FALSE))</f>
        <v xml:space="preserve"> </v>
      </c>
      <c r="O116" t="str">
        <f>IF(ISNA(VLOOKUP(CONCATENATE($D116,O$1),'movs ordered by action'!$B:$G,4,FALSE))," ",VLOOKUP(CONCATENATE($D116,O$1),'movs ordered by action'!$B:$G,4,FALSE))</f>
        <v xml:space="preserve"> </v>
      </c>
      <c r="P116" t="str">
        <f>IF(ISNA(VLOOKUP(CONCATENATE($D116,P$1),'movs ordered by action'!$B:$G,4,FALSE))," ",VLOOKUP(CONCATENATE($D116,P$1),'movs ordered by action'!$B:$G,4,FALSE))</f>
        <v xml:space="preserve"> </v>
      </c>
      <c r="Q116" t="str">
        <f>IF(ISNA(VLOOKUP(CONCATENATE($D116,Q$1),'movs ordered by action'!$B:$G,4,FALSE))," ",VLOOKUP(CONCATENATE($D116,Q$1),'movs ordered by action'!$B:$G,4,FALSE))</f>
        <v xml:space="preserve"> </v>
      </c>
      <c r="R116" t="str">
        <f>IF(ISNA(VLOOKUP(CONCATENATE($D116,R$1),'movs ordered by action'!$B:$G,4,FALSE))," ",VLOOKUP(CONCATENATE($D116,R$1),'movs ordered by action'!$B:$G,4,FALSE))</f>
        <v xml:space="preserve"> </v>
      </c>
      <c r="S116" t="str">
        <f>IF(ISNA(VLOOKUP(CONCATENATE($D116,S$1),'movs ordered by action'!$B:$G,4,FALSE))," ",VLOOKUP(CONCATENATE($D116,S$1),'movs ordered by action'!$B:$G,4,FALSE))</f>
        <v xml:space="preserve"> </v>
      </c>
      <c r="T116" t="str">
        <f>IF(ISNA(VLOOKUP(CONCATENATE($D116,T$1),'movs ordered by action'!$B:$G,4,FALSE))," ",VLOOKUP(CONCATENATE($D116,T$1),'movs ordered by action'!$B:$G,4,FALSE))</f>
        <v xml:space="preserve"> </v>
      </c>
      <c r="U116" t="str">
        <f>IF(ISNA(VLOOKUP(CONCATENATE($D116,U$1),'movs ordered by action'!$B:$G,4,FALSE))," ",VLOOKUP(CONCATENATE($D116,U$1),'movs ordered by action'!$B:$G,4,FALSE))</f>
        <v xml:space="preserve"> </v>
      </c>
      <c r="V116" t="str">
        <f>IF(ISNA(VLOOKUP(CONCATENATE($D116,V$1),'movs ordered by action'!$B:$G,4,FALSE))," ",VLOOKUP(CONCATENATE($D116,V$1),'movs ordered by action'!$B:$G,4,FALSE))</f>
        <v xml:space="preserve"> </v>
      </c>
      <c r="W116" t="str">
        <f>IF(ISNA(VLOOKUP(CONCATENATE($D116,W$1),'movs ordered by action'!$B:$G,4,FALSE))," ",VLOOKUP(CONCATENATE($D116,W$1),'movs ordered by action'!$B:$G,4,FALSE))</f>
        <v xml:space="preserve"> </v>
      </c>
      <c r="X116" t="str">
        <f>IF(ISNA(VLOOKUP(CONCATENATE($D116,X$1),'movs ordered by action'!$B:$G,4,FALSE))," ",VLOOKUP(CONCATENATE($D116,X$1),'movs ordered by action'!$B:$G,4,FALSE))</f>
        <v xml:space="preserve"> </v>
      </c>
      <c r="Y116" t="str">
        <f>IF(ISNA(VLOOKUP(CONCATENATE($D116,Y$1),'movs ordered by action'!$B:$G,4,FALSE))," ",VLOOKUP(CONCATENATE($D116,Y$1),'movs ordered by action'!$B:$G,4,FALSE))</f>
        <v xml:space="preserve"> </v>
      </c>
      <c r="Z116" t="str">
        <f>IF(ISNA(VLOOKUP(CONCATENATE($D116,Z$1),'movs ordered by action'!$B:$G,4,FALSE))," ",VLOOKUP(CONCATENATE($D116,Z$1),'movs ordered by action'!$B:$G,4,FALSE))</f>
        <v xml:space="preserve"> </v>
      </c>
      <c r="AA116" t="str">
        <f>IF(ISNA(VLOOKUP(CONCATENATE($D116,AA$1),'movs ordered by action'!$B:$G,4,FALSE))," ",VLOOKUP(CONCATENATE($D116,AA$1),'movs ordered by action'!$B:$G,4,FALSE))</f>
        <v xml:space="preserve"> </v>
      </c>
      <c r="AB116" t="str">
        <f>IF(ISNA(VLOOKUP(CONCATENATE($D116,AB$1),'movs ordered by action'!$B:$G,4,FALSE))," ",VLOOKUP(CONCATENATE($D116,AB$1),'movs ordered by action'!$B:$G,4,FALSE))</f>
        <v xml:space="preserve"> </v>
      </c>
      <c r="AC116" t="str">
        <f>IF(ISNA(VLOOKUP(CONCATENATE($D116,AC$1),'movs ordered by action'!$B:$G,4,FALSE))," ",VLOOKUP(CONCATENATE($D116,AC$1),'movs ordered by action'!$B:$G,4,FALSE))</f>
        <v xml:space="preserve"> </v>
      </c>
      <c r="AD116" t="str">
        <f>IF(ISNA(VLOOKUP(CONCATENATE($D116,AD$1),'movs ordered by action'!$B:$G,4,FALSE))," ",VLOOKUP(CONCATENATE($D116,AD$1),'movs ordered by action'!$B:$G,4,FALSE))</f>
        <v xml:space="preserve"> </v>
      </c>
      <c r="AE116" t="str">
        <f>IF(ISNA(VLOOKUP(CONCATENATE($D116,AE$1),'movs ordered by action'!$B:$G,4,FALSE))," ",VLOOKUP(CONCATENATE($D116,AE$1),'movs ordered by action'!$B:$G,4,FALSE))</f>
        <v xml:space="preserve"> </v>
      </c>
      <c r="AF116" t="str">
        <f>IF(ISNA(VLOOKUP(CONCATENATE($D116,AF$1),'movs ordered by action'!$B:$G,4,FALSE))," ",VLOOKUP(CONCATENATE($D116,AF$1),'movs ordered by action'!$B:$G,4,FALSE))</f>
        <v xml:space="preserve"> </v>
      </c>
      <c r="AG116" t="str">
        <f>IF(ISNA(VLOOKUP(CONCATENATE($D116,AG$1),'movs ordered by action'!$B:$G,4,FALSE))," ",VLOOKUP(CONCATENATE($D116,AG$1),'movs ordered by action'!$B:$G,4,FALSE))</f>
        <v xml:space="preserve"> </v>
      </c>
      <c r="AH116" t="str">
        <f>IF(ISNA(VLOOKUP(CONCATENATE($D116,AH$1),'movs ordered by action'!$B:$G,4,FALSE))," ",VLOOKUP(CONCATENATE($D116,AH$1),'movs ordered by action'!$B:$G,4,FALSE))</f>
        <v xml:space="preserve"> </v>
      </c>
      <c r="AI116" t="str">
        <f>IF(ISNA(VLOOKUP(CONCATENATE($D116,AI$1),'movs ordered by action'!$B:$G,4,FALSE))," ",VLOOKUP(CONCATENATE($D116,AI$1),'movs ordered by action'!$B:$G,4,FALSE))</f>
        <v xml:space="preserve"> </v>
      </c>
      <c r="AJ116" t="str">
        <f>IF(ISNA(VLOOKUP(CONCATENATE($D116,AJ$1),'movs ordered by action'!$B:$G,4,FALSE))," ",VLOOKUP(CONCATENATE($D116,AJ$1),'movs ordered by action'!$B:$G,4,FALSE))</f>
        <v xml:space="preserve"> </v>
      </c>
      <c r="AK116" t="str">
        <f>IF(ISNA(VLOOKUP(CONCATENATE($D116,AK$1),'movs ordered by action'!$B:$G,4,FALSE))," ",VLOOKUP(CONCATENATE($D116,AK$1),'movs ordered by action'!$B:$G,4,FALSE))</f>
        <v xml:space="preserve"> </v>
      </c>
      <c r="AL116" t="str">
        <f>IF(ISNA(VLOOKUP(CONCATENATE($D116,AL$1),'movs ordered by action'!$B:$G,4,FALSE))," ",VLOOKUP(CONCATENATE($D116,AL$1),'movs ordered by action'!$B:$G,4,FALSE))</f>
        <v xml:space="preserve"> </v>
      </c>
      <c r="AM116" t="str">
        <f>IF(ISNA(VLOOKUP(CONCATENATE($D116,AM$1),'movs ordered by action'!$B:$G,4,FALSE))," ",VLOOKUP(CONCATENATE($D116,AM$1),'movs ordered by action'!$B:$G,4,FALSE))</f>
        <v xml:space="preserve"> </v>
      </c>
      <c r="AN116" t="str">
        <f>IF(ISNA(VLOOKUP(CONCATENATE($D116,AN$1),'movs ordered by action'!$B:$G,4,FALSE))," ",VLOOKUP(CONCATENATE($D116,AN$1),'movs ordered by action'!$B:$G,4,FALSE))</f>
        <v xml:space="preserve"> </v>
      </c>
      <c r="AO116" t="str">
        <f>IF(ISNA(VLOOKUP(CONCATENATE($D116,AO$1),'movs ordered by action'!$B:$G,4,FALSE))," ",VLOOKUP(CONCATENATE($D116,AO$1),'movs ordered by action'!$B:$G,4,FALSE))</f>
        <v xml:space="preserve"> </v>
      </c>
      <c r="AP116" t="str">
        <f>IF(ISNA(VLOOKUP(CONCATENATE($D116,AP$1),'movs ordered by action'!$B:$G,4,FALSE))," ",VLOOKUP(CONCATENATE($D116,AP$1),'movs ordered by action'!$B:$G,4,FALSE))</f>
        <v xml:space="preserve"> </v>
      </c>
      <c r="AQ116" t="str">
        <f>IF(ISNA(VLOOKUP(CONCATENATE($D116,AQ$1),'movs ordered by action'!$B:$G,4,FALSE))," ",VLOOKUP(CONCATENATE($D116,AQ$1),'movs ordered by action'!$B:$G,4,FALSE))</f>
        <v xml:space="preserve"> </v>
      </c>
      <c r="AR116" t="str">
        <f>IF(ISNA(VLOOKUP(CONCATENATE($D116,AR$1),'movs ordered by action'!$B:$G,4,FALSE))," ",VLOOKUP(CONCATENATE($D116,AR$1),'movs ordered by action'!$B:$G,4,FALSE))</f>
        <v xml:space="preserve"> </v>
      </c>
      <c r="AS116" t="str">
        <f>IF(ISNA(VLOOKUP(CONCATENATE($D116,AS$1),'movs ordered by action'!$B:$G,4,FALSE))," ",VLOOKUP(CONCATENATE($D116,AS$1),'movs ordered by action'!$B:$G,4,FALSE))</f>
        <v xml:space="preserve"> </v>
      </c>
      <c r="AT116" t="str">
        <f>IF(ISNA(VLOOKUP(CONCATENATE($D116,AT$1),'movs ordered by action'!$B:$G,4,FALSE))," ",VLOOKUP(CONCATENATE($D116,AT$1),'movs ordered by action'!$B:$G,4,FALSE))</f>
        <v xml:space="preserve"> </v>
      </c>
      <c r="AU116" t="str">
        <f>IF(ISNA(VLOOKUP(CONCATENATE($D116,AU$1),'movs ordered by action'!$B:$G,4,FALSE))," ",VLOOKUP(CONCATENATE($D116,AU$1),'movs ordered by action'!$B:$G,4,FALSE))</f>
        <v xml:space="preserve"> </v>
      </c>
      <c r="AV116" t="str">
        <f>IF(ISNA(VLOOKUP(CONCATENATE($D116,AV$1),'movs ordered by action'!$B:$G,4,FALSE))," ",VLOOKUP(CONCATENATE($D116,AV$1),'movs ordered by action'!$B:$G,4,FALSE))</f>
        <v xml:space="preserve"> </v>
      </c>
      <c r="AW116" t="str">
        <f>IF(ISNA(VLOOKUP(CONCATENATE($D116,AW$1),'movs ordered by action'!$B:$G,4,FALSE))," ",VLOOKUP(CONCATENATE($D116,AW$1),'movs ordered by action'!$B:$G,4,FALSE))</f>
        <v xml:space="preserve"> </v>
      </c>
      <c r="AX116" t="str">
        <f>IF(ISNA(VLOOKUP(CONCATENATE($D116,AX$1),'movs ordered by action'!$B:$G,4,FALSE))," ",VLOOKUP(CONCATENATE($D116,AX$1),'movs ordered by action'!$B:$G,4,FALSE))</f>
        <v xml:space="preserve"> </v>
      </c>
      <c r="AY116" t="str">
        <f>IF(ISNA(VLOOKUP(CONCATENATE($D116,AY$1),'movs ordered by action'!$B:$G,4,FALSE))," ",VLOOKUP(CONCATENATE($D116,AY$1),'movs ordered by action'!$B:$G,4,FALSE))</f>
        <v xml:space="preserve"> </v>
      </c>
      <c r="AZ116" t="str">
        <f>IF(ISNA(VLOOKUP(CONCATENATE($D116,AZ$1),'movs ordered by action'!$B:$G,4,FALSE))," ",VLOOKUP(CONCATENATE($D116,AZ$1),'movs ordered by action'!$B:$G,4,FALSE))</f>
        <v xml:space="preserve"> </v>
      </c>
      <c r="BA116" t="str">
        <f>IF(ISNA(VLOOKUP(CONCATENATE($D116,BA$1),'movs ordered by action'!$B:$G,4,FALSE))," ",VLOOKUP(CONCATENATE($D116,BA$1),'movs ordered by action'!$B:$G,4,FALSE))</f>
        <v xml:space="preserve"> </v>
      </c>
      <c r="BB116" t="str">
        <f>IF(ISNA(VLOOKUP(CONCATENATE($D116,BB$1),'movs ordered by action'!$B:$G,4,FALSE))," ",VLOOKUP(CONCATENATE($D116,BB$1),'movs ordered by action'!$B:$G,4,FALSE))</f>
        <v xml:space="preserve"> </v>
      </c>
      <c r="BC116" t="str">
        <f>IF(ISNA(VLOOKUP(CONCATENATE($D116,BC$1),'movs ordered by action'!$B:$G,4,FALSE))," ",VLOOKUP(CONCATENATE($D116,BC$1),'movs ordered by action'!$B:$G,4,FALSE))</f>
        <v xml:space="preserve"> </v>
      </c>
      <c r="BD116" t="str">
        <f>IF(ISNA(VLOOKUP(CONCATENATE($D116,BD$1),'movs ordered by action'!$B:$G,4,FALSE))," ",VLOOKUP(CONCATENATE($D116,BD$1),'movs ordered by action'!$B:$G,4,FALSE))</f>
        <v xml:space="preserve"> </v>
      </c>
      <c r="BE116" t="str">
        <f>IF(ISNA(VLOOKUP(CONCATENATE($D116,BE$1),'movs ordered by action'!$B:$G,4,FALSE))," ",VLOOKUP(CONCATENATE($D116,BE$1),'movs ordered by action'!$B:$G,4,FALSE))</f>
        <v xml:space="preserve"> </v>
      </c>
      <c r="BF116" t="str">
        <f>IF(ISNA(VLOOKUP(CONCATENATE($D116,BF$1),'movs ordered by action'!$B:$G,4,FALSE))," ",VLOOKUP(CONCATENATE($D116,BF$1),'movs ordered by action'!$B:$G,4,FALSE))</f>
        <v xml:space="preserve"> </v>
      </c>
      <c r="BG116" t="str">
        <f>IF(ISNA(VLOOKUP(CONCATENATE($D116,BG$1),'movs ordered by action'!$B:$G,4,FALSE))," ",VLOOKUP(CONCATENATE($D116,BG$1),'movs ordered by action'!$B:$G,4,FALSE))</f>
        <v xml:space="preserve"> </v>
      </c>
      <c r="BH116" t="str">
        <f>IF(ISNA(VLOOKUP(CONCATENATE($D116,BH$1),'movs ordered by action'!$B:$G,4,FALSE))," ",VLOOKUP(CONCATENATE($D116,BH$1),'movs ordered by action'!$B:$G,4,FALSE))</f>
        <v xml:space="preserve"> </v>
      </c>
      <c r="BI116" t="str">
        <f>IF(ISNA(VLOOKUP(CONCATENATE($D116,BI$1),'movs ordered by action'!$B:$G,4,FALSE))," ",VLOOKUP(CONCATENATE($D116,BI$1),'movs ordered by action'!$B:$G,4,FALSE))</f>
        <v xml:space="preserve"> </v>
      </c>
      <c r="BJ116" t="str">
        <f>IF(ISNA(VLOOKUP(CONCATENATE($D116,BJ$1),'movs ordered by action'!$B:$G,4,FALSE))," ",VLOOKUP(CONCATENATE($D116,BJ$1),'movs ordered by action'!$B:$G,4,FALSE))</f>
        <v xml:space="preserve"> </v>
      </c>
      <c r="BK116" t="str">
        <f>IF(ISNA(VLOOKUP(CONCATENATE($D116,BK$1),'movs ordered by action'!$B:$G,4,FALSE))," ",VLOOKUP(CONCATENATE($D116,BK$1),'movs ordered by action'!$B:$G,4,FALSE))</f>
        <v xml:space="preserve"> </v>
      </c>
      <c r="BL116" t="str">
        <f>IF(ISNA(VLOOKUP(CONCATENATE($D116,BL$1),'movs ordered by action'!$B:$G,4,FALSE))," ",VLOOKUP(CONCATENATE($D116,BL$1),'movs ordered by action'!$B:$G,4,FALSE))</f>
        <v xml:space="preserve"> </v>
      </c>
      <c r="BM116" t="str">
        <f>IF(ISNA(VLOOKUP(CONCATENATE($D116,BM$1),'movs ordered by action'!$B:$G,4,FALSE))," ",VLOOKUP(CONCATENATE($D116,BM$1),'movs ordered by action'!$B:$G,4,FALSE))</f>
        <v xml:space="preserve"> </v>
      </c>
      <c r="BN116" t="str">
        <f>IF(ISNA(VLOOKUP(CONCATENATE($D116,BN$1),'movs ordered by action'!$B:$G,4,FALSE))," ",VLOOKUP(CONCATENATE($D116,BN$1),'movs ordered by action'!$B:$G,4,FALSE))</f>
        <v xml:space="preserve"> </v>
      </c>
      <c r="BO116" t="str">
        <f>IF(ISNA(VLOOKUP(CONCATENATE($D116,BO$1),'movs ordered by action'!$B:$G,4,FALSE))," ",VLOOKUP(CONCATENATE($D116,BO$1),'movs ordered by action'!$B:$G,4,FALSE))</f>
        <v xml:space="preserve"> </v>
      </c>
      <c r="BP116" t="str">
        <f>IF(ISNA(VLOOKUP(CONCATENATE($D116,BP$1),'movs ordered by action'!$B:$G,4,FALSE))," ",VLOOKUP(CONCATENATE($D116,BP$1),'movs ordered by action'!$B:$G,4,FALSE))</f>
        <v xml:space="preserve"> </v>
      </c>
      <c r="BQ116" t="str">
        <f>IF(ISNA(VLOOKUP(CONCATENATE($D116,BQ$1),'movs ordered by action'!$B:$G,4,FALSE))," ",VLOOKUP(CONCATENATE($D116,BQ$1),'movs ordered by action'!$B:$G,4,FALSE))</f>
        <v xml:space="preserve"> </v>
      </c>
      <c r="BR116" t="str">
        <f>IF(ISNA(VLOOKUP(CONCATENATE($D116,BR$1),'movs ordered by action'!$B:$G,4,FALSE))," ",VLOOKUP(CONCATENATE($D116,BR$1),'movs ordered by action'!$B:$G,4,FALSE))</f>
        <v xml:space="preserve"> </v>
      </c>
      <c r="BS116" t="str">
        <f>IF(ISNA(VLOOKUP(CONCATENATE($D116,BS$1),'movs ordered by action'!$B:$G,4,FALSE))," ",VLOOKUP(CONCATENATE($D116,BS$1),'movs ordered by action'!$B:$G,4,FALSE))</f>
        <v xml:space="preserve"> </v>
      </c>
      <c r="BT116" t="str">
        <f>IF(ISNA(VLOOKUP(CONCATENATE($D116,BT$1),'movs ordered by action'!$B:$G,4,FALSE))," ",VLOOKUP(CONCATENATE($D116,BT$1),'movs ordered by action'!$B:$G,4,FALSE))</f>
        <v xml:space="preserve"> </v>
      </c>
      <c r="BU116" t="str">
        <f>IF(ISNA(VLOOKUP(CONCATENATE($D116,BU$1),'movs ordered by action'!$B:$G,4,FALSE))," ",VLOOKUP(CONCATENATE($D116,BU$1),'movs ordered by action'!$B:$G,4,FALSE))</f>
        <v xml:space="preserve"> </v>
      </c>
      <c r="BV116" t="str">
        <f>IF(ISNA(VLOOKUP(CONCATENATE($D116,BV$1),'movs ordered by action'!$B:$G,4,FALSE))," ",VLOOKUP(CONCATENATE($D116,BV$1),'movs ordered by action'!$B:$G,4,FALSE))</f>
        <v xml:space="preserve"> </v>
      </c>
      <c r="BW116" t="str">
        <f>IF(ISNA(VLOOKUP(CONCATENATE($D116,BW$1),'movs ordered by action'!$B:$G,4,FALSE))," ",VLOOKUP(CONCATENATE($D116,BW$1),'movs ordered by action'!$B:$G,4,FALSE))</f>
        <v xml:space="preserve"> </v>
      </c>
      <c r="BX116" t="str">
        <f>IF(ISNA(VLOOKUP(CONCATENATE($D116,BX$1),'movs ordered by action'!$B:$G,4,FALSE))," ",VLOOKUP(CONCATENATE($D116,BX$1),'movs ordered by action'!$B:$G,4,FALSE))</f>
        <v xml:space="preserve"> </v>
      </c>
      <c r="BY116" t="str">
        <f>IF(ISNA(VLOOKUP(CONCATENATE($D116,BY$1),'movs ordered by action'!$B:$G,4,FALSE))," ",VLOOKUP(CONCATENATE($D116,BY$1),'movs ordered by action'!$B:$G,4,FALSE))</f>
        <v xml:space="preserve"> </v>
      </c>
      <c r="BZ116" t="str">
        <f>IF(ISNA(VLOOKUP(CONCATENATE($D116,BZ$1),'movs ordered by action'!$B:$G,4,FALSE))," ",VLOOKUP(CONCATENATE($D116,BZ$1),'movs ordered by action'!$B:$G,4,FALSE))</f>
        <v xml:space="preserve"> </v>
      </c>
      <c r="CA116" t="str">
        <f>IF(ISNA(VLOOKUP(CONCATENATE($D116,CA$1),'movs ordered by action'!$B:$G,4,FALSE))," ",VLOOKUP(CONCATENATE($D116,CA$1),'movs ordered by action'!$B:$G,4,FALSE))</f>
        <v xml:space="preserve"> </v>
      </c>
      <c r="CB116" t="str">
        <f>IF(ISNA(VLOOKUP(CONCATENATE($D116,CB$1),'movs ordered by action'!$B:$G,4,FALSE))," ",VLOOKUP(CONCATENATE($D116,CB$1),'movs ordered by action'!$B:$G,4,FALSE))</f>
        <v xml:space="preserve"> </v>
      </c>
      <c r="CC116" t="str">
        <f>IF(ISNA(VLOOKUP(CONCATENATE($D116,CC$1),'movs ordered by action'!$B:$G,4,FALSE))," ",VLOOKUP(CONCATENATE($D116,CC$1),'movs ordered by action'!$B:$G,4,FALSE))</f>
        <v xml:space="preserve"> </v>
      </c>
      <c r="CD116" t="str">
        <f>IF(ISNA(VLOOKUP(CONCATENATE($D116,CD$1),'movs ordered by action'!$B:$G,4,FALSE))," ",VLOOKUP(CONCATENATE($D116,CD$1),'movs ordered by action'!$B:$G,4,FALSE))</f>
        <v xml:space="preserve"> </v>
      </c>
      <c r="CE116" t="str">
        <f>IF(ISNA(VLOOKUP(CONCATENATE($D116,CE$1),'movs ordered by action'!$B:$G,4,FALSE))," ",VLOOKUP(CONCATENATE($D116,CE$1),'movs ordered by action'!$B:$G,4,FALSE))</f>
        <v xml:space="preserve"> </v>
      </c>
      <c r="CF116" t="str">
        <f>IF(ISNA(VLOOKUP(CONCATENATE($D116,CF$1),'movs ordered by action'!$B:$G,4,FALSE))," ",VLOOKUP(CONCATENATE($D116,CF$1),'movs ordered by action'!$B:$G,4,FALSE))</f>
        <v xml:space="preserve"> </v>
      </c>
      <c r="CG116" t="str">
        <f>IF(ISNA(VLOOKUP(CONCATENATE($D116,CG$1),'movs ordered by action'!$B:$G,4,FALSE))," ",VLOOKUP(CONCATENATE($D116,CG$1),'movs ordered by action'!$B:$G,4,FALSE))</f>
        <v xml:space="preserve"> </v>
      </c>
      <c r="CH116" t="str">
        <f>IF(ISNA(VLOOKUP(CONCATENATE($D116,CH$1),'movs ordered by action'!$B:$G,4,FALSE))," ",VLOOKUP(CONCATENATE($D116,CH$1),'movs ordered by action'!$B:$G,4,FALSE))</f>
        <v xml:space="preserve"> </v>
      </c>
      <c r="CI116" t="str">
        <f>IF(ISNA(VLOOKUP(CONCATENATE($D116,CI$1),'movs ordered by action'!$B:$G,4,FALSE))," ",VLOOKUP(CONCATENATE($D116,CI$1),'movs ordered by action'!$B:$G,4,FALSE))</f>
        <v xml:space="preserve"> </v>
      </c>
      <c r="CJ116" t="str">
        <f>IF(ISNA(VLOOKUP(CONCATENATE($D116,CJ$1),'movs ordered by action'!$B:$G,4,FALSE))," ",VLOOKUP(CONCATENATE($D116,CJ$1),'movs ordered by action'!$B:$G,4,FALSE))</f>
        <v xml:space="preserve"> </v>
      </c>
      <c r="CK116" t="str">
        <f>IF(ISNA(VLOOKUP(CONCATENATE($D116,CK$1),'movs ordered by action'!$B:$G,4,FALSE))," ",VLOOKUP(CONCATENATE($D116,CK$1),'movs ordered by action'!$B:$G,4,FALSE))</f>
        <v xml:space="preserve"> </v>
      </c>
      <c r="CL116" t="str">
        <f>IF(ISNA(VLOOKUP(CONCATENATE($D116,CL$1),'movs ordered by action'!$B:$G,4,FALSE))," ",VLOOKUP(CONCATENATE($D116,CL$1),'movs ordered by action'!$B:$G,4,FALSE))</f>
        <v xml:space="preserve"> </v>
      </c>
      <c r="CM116" t="str">
        <f>IF(ISNA(VLOOKUP(CONCATENATE($D116,CM$1),'movs ordered by action'!$B:$G,4,FALSE))," ",VLOOKUP(CONCATENATE($D116,CM$1),'movs ordered by action'!$B:$G,4,FALSE))</f>
        <v xml:space="preserve"> </v>
      </c>
    </row>
    <row r="117" spans="4:91" x14ac:dyDescent="0.3">
      <c r="D117" s="19" t="s">
        <v>356</v>
      </c>
      <c r="E117" t="str">
        <f>IF(ISNA(VLOOKUP(CONCATENATE($D117,E$1),'movs ordered by action'!$B:$G,4,FALSE))," ",VLOOKUP(CONCATENATE($D117,E$1),'movs ordered by action'!$B:$G,4,FALSE))</f>
        <v xml:space="preserve"> </v>
      </c>
      <c r="F117" t="str">
        <f>IF(ISNA(VLOOKUP(CONCATENATE($D117,F$1),'movs ordered by action'!$B:$G,4,FALSE))," ",VLOOKUP(CONCATENATE($D117,F$1),'movs ordered by action'!$B:$G,4,FALSE))</f>
        <v xml:space="preserve"> </v>
      </c>
      <c r="G117" t="str">
        <f>IF(ISNA(VLOOKUP(CONCATENATE($D117,G$1),'movs ordered by action'!$B:$G,4,FALSE))," ",VLOOKUP(CONCATENATE($D117,G$1),'movs ordered by action'!$B:$G,4,FALSE))</f>
        <v xml:space="preserve"> </v>
      </c>
      <c r="H117" t="str">
        <f>IF(ISNA(VLOOKUP(CONCATENATE($D117,H$1),'movs ordered by action'!$B:$G,4,FALSE))," ",VLOOKUP(CONCATENATE($D117,H$1),'movs ordered by action'!$B:$G,4,FALSE))</f>
        <v xml:space="preserve"> </v>
      </c>
      <c r="I117" t="str">
        <f>IF(ISNA(VLOOKUP(CONCATENATE($D117,I$1),'movs ordered by action'!$B:$G,4,FALSE))," ",VLOOKUP(CONCATENATE($D117,I$1),'movs ordered by action'!$B:$G,4,FALSE))</f>
        <v xml:space="preserve"> </v>
      </c>
      <c r="J117" t="str">
        <f>IF(ISNA(VLOOKUP(CONCATENATE($D117,J$1),'movs ordered by action'!$B:$G,4,FALSE))," ",VLOOKUP(CONCATENATE($D117,J$1),'movs ordered by action'!$B:$G,4,FALSE))</f>
        <v xml:space="preserve"> </v>
      </c>
      <c r="K117" t="str">
        <f>IF(ISNA(VLOOKUP(CONCATENATE($D117,K$1),'movs ordered by action'!$B:$G,4,FALSE))," ",VLOOKUP(CONCATENATE($D117,K$1),'movs ordered by action'!$B:$G,4,FALSE))</f>
        <v xml:space="preserve"> </v>
      </c>
      <c r="L117" t="str">
        <f>IF(ISNA(VLOOKUP(CONCATENATE($D117,L$1),'movs ordered by action'!$B:$G,4,FALSE))," ",VLOOKUP(CONCATENATE($D117,L$1),'movs ordered by action'!$B:$G,4,FALSE))</f>
        <v xml:space="preserve"> </v>
      </c>
      <c r="M117" t="str">
        <f>IF(ISNA(VLOOKUP(CONCATENATE($D117,M$1),'movs ordered by action'!$B:$G,4,FALSE))," ",VLOOKUP(CONCATENATE($D117,M$1),'movs ordered by action'!$B:$G,4,FALSE))</f>
        <v xml:space="preserve"> </v>
      </c>
      <c r="N117" t="str">
        <f>IF(ISNA(VLOOKUP(CONCATENATE($D117,N$1),'movs ordered by action'!$B:$G,4,FALSE))," ",VLOOKUP(CONCATENATE($D117,N$1),'movs ordered by action'!$B:$G,4,FALSE))</f>
        <v xml:space="preserve"> </v>
      </c>
      <c r="O117" t="str">
        <f>IF(ISNA(VLOOKUP(CONCATENATE($D117,O$1),'movs ordered by action'!$B:$G,4,FALSE))," ",VLOOKUP(CONCATENATE($D117,O$1),'movs ordered by action'!$B:$G,4,FALSE))</f>
        <v xml:space="preserve"> </v>
      </c>
      <c r="P117" t="str">
        <f>IF(ISNA(VLOOKUP(CONCATENATE($D117,P$1),'movs ordered by action'!$B:$G,4,FALSE))," ",VLOOKUP(CONCATENATE($D117,P$1),'movs ordered by action'!$B:$G,4,FALSE))</f>
        <v xml:space="preserve"> </v>
      </c>
      <c r="Q117" t="str">
        <f>IF(ISNA(VLOOKUP(CONCATENATE($D117,Q$1),'movs ordered by action'!$B:$G,4,FALSE))," ",VLOOKUP(CONCATENATE($D117,Q$1),'movs ordered by action'!$B:$G,4,FALSE))</f>
        <v xml:space="preserve"> </v>
      </c>
      <c r="R117" t="str">
        <f>IF(ISNA(VLOOKUP(CONCATENATE($D117,R$1),'movs ordered by action'!$B:$G,4,FALSE))," ",VLOOKUP(CONCATENATE($D117,R$1),'movs ordered by action'!$B:$G,4,FALSE))</f>
        <v xml:space="preserve"> </v>
      </c>
      <c r="S117" t="str">
        <f>IF(ISNA(VLOOKUP(CONCATENATE($D117,S$1),'movs ordered by action'!$B:$G,4,FALSE))," ",VLOOKUP(CONCATENATE($D117,S$1),'movs ordered by action'!$B:$G,4,FALSE))</f>
        <v xml:space="preserve"> </v>
      </c>
      <c r="T117" t="str">
        <f>IF(ISNA(VLOOKUP(CONCATENATE($D117,T$1),'movs ordered by action'!$B:$G,4,FALSE))," ",VLOOKUP(CONCATENATE($D117,T$1),'movs ordered by action'!$B:$G,4,FALSE))</f>
        <v xml:space="preserve"> </v>
      </c>
      <c r="U117" t="str">
        <f>IF(ISNA(VLOOKUP(CONCATENATE($D117,U$1),'movs ordered by action'!$B:$G,4,FALSE))," ",VLOOKUP(CONCATENATE($D117,U$1),'movs ordered by action'!$B:$G,4,FALSE))</f>
        <v xml:space="preserve"> </v>
      </c>
      <c r="V117" t="str">
        <f>IF(ISNA(VLOOKUP(CONCATENATE($D117,V$1),'movs ordered by action'!$B:$G,4,FALSE))," ",VLOOKUP(CONCATENATE($D117,V$1),'movs ordered by action'!$B:$G,4,FALSE))</f>
        <v xml:space="preserve"> </v>
      </c>
      <c r="W117" t="str">
        <f>IF(ISNA(VLOOKUP(CONCATENATE($D117,W$1),'movs ordered by action'!$B:$G,4,FALSE))," ",VLOOKUP(CONCATENATE($D117,W$1),'movs ordered by action'!$B:$G,4,FALSE))</f>
        <v xml:space="preserve"> </v>
      </c>
      <c r="X117" t="str">
        <f>IF(ISNA(VLOOKUP(CONCATENATE($D117,X$1),'movs ordered by action'!$B:$G,4,FALSE))," ",VLOOKUP(CONCATENATE($D117,X$1),'movs ordered by action'!$B:$G,4,FALSE))</f>
        <v xml:space="preserve"> </v>
      </c>
      <c r="Y117" t="str">
        <f>IF(ISNA(VLOOKUP(CONCATENATE($D117,Y$1),'movs ordered by action'!$B:$G,4,FALSE))," ",VLOOKUP(CONCATENATE($D117,Y$1),'movs ordered by action'!$B:$G,4,FALSE))</f>
        <v xml:space="preserve"> </v>
      </c>
      <c r="Z117" t="str">
        <f>IF(ISNA(VLOOKUP(CONCATENATE($D117,Z$1),'movs ordered by action'!$B:$G,4,FALSE))," ",VLOOKUP(CONCATENATE($D117,Z$1),'movs ordered by action'!$B:$G,4,FALSE))</f>
        <v xml:space="preserve"> </v>
      </c>
      <c r="AA117" t="str">
        <f>IF(ISNA(VLOOKUP(CONCATENATE($D117,AA$1),'movs ordered by action'!$B:$G,4,FALSE))," ",VLOOKUP(CONCATENATE($D117,AA$1),'movs ordered by action'!$B:$G,4,FALSE))</f>
        <v xml:space="preserve"> </v>
      </c>
      <c r="AB117" t="str">
        <f>IF(ISNA(VLOOKUP(CONCATENATE($D117,AB$1),'movs ordered by action'!$B:$G,4,FALSE))," ",VLOOKUP(CONCATENATE($D117,AB$1),'movs ordered by action'!$B:$G,4,FALSE))</f>
        <v xml:space="preserve"> </v>
      </c>
      <c r="AC117" t="str">
        <f>IF(ISNA(VLOOKUP(CONCATENATE($D117,AC$1),'movs ordered by action'!$B:$G,4,FALSE))," ",VLOOKUP(CONCATENATE($D117,AC$1),'movs ordered by action'!$B:$G,4,FALSE))</f>
        <v xml:space="preserve"> </v>
      </c>
      <c r="AD117" t="str">
        <f>IF(ISNA(VLOOKUP(CONCATENATE($D117,AD$1),'movs ordered by action'!$B:$G,4,FALSE))," ",VLOOKUP(CONCATENATE($D117,AD$1),'movs ordered by action'!$B:$G,4,FALSE))</f>
        <v xml:space="preserve"> </v>
      </c>
      <c r="AE117" t="str">
        <f>IF(ISNA(VLOOKUP(CONCATENATE($D117,AE$1),'movs ordered by action'!$B:$G,4,FALSE))," ",VLOOKUP(CONCATENATE($D117,AE$1),'movs ordered by action'!$B:$G,4,FALSE))</f>
        <v xml:space="preserve"> </v>
      </c>
      <c r="AF117" t="str">
        <f>IF(ISNA(VLOOKUP(CONCATENATE($D117,AF$1),'movs ordered by action'!$B:$G,4,FALSE))," ",VLOOKUP(CONCATENATE($D117,AF$1),'movs ordered by action'!$B:$G,4,FALSE))</f>
        <v xml:space="preserve"> </v>
      </c>
      <c r="AG117" t="str">
        <f>IF(ISNA(VLOOKUP(CONCATENATE($D117,AG$1),'movs ordered by action'!$B:$G,4,FALSE))," ",VLOOKUP(CONCATENATE($D117,AG$1),'movs ordered by action'!$B:$G,4,FALSE))</f>
        <v xml:space="preserve"> </v>
      </c>
      <c r="AH117" t="str">
        <f>IF(ISNA(VLOOKUP(CONCATENATE($D117,AH$1),'movs ordered by action'!$B:$G,4,FALSE))," ",VLOOKUP(CONCATENATE($D117,AH$1),'movs ordered by action'!$B:$G,4,FALSE))</f>
        <v xml:space="preserve"> </v>
      </c>
      <c r="AI117" t="str">
        <f>IF(ISNA(VLOOKUP(CONCATENATE($D117,AI$1),'movs ordered by action'!$B:$G,4,FALSE))," ",VLOOKUP(CONCATENATE($D117,AI$1),'movs ordered by action'!$B:$G,4,FALSE))</f>
        <v xml:space="preserve"> </v>
      </c>
      <c r="AJ117" t="str">
        <f>IF(ISNA(VLOOKUP(CONCATENATE($D117,AJ$1),'movs ordered by action'!$B:$G,4,FALSE))," ",VLOOKUP(CONCATENATE($D117,AJ$1),'movs ordered by action'!$B:$G,4,FALSE))</f>
        <v xml:space="preserve"> </v>
      </c>
      <c r="AK117" t="str">
        <f>IF(ISNA(VLOOKUP(CONCATENATE($D117,AK$1),'movs ordered by action'!$B:$G,4,FALSE))," ",VLOOKUP(CONCATENATE($D117,AK$1),'movs ordered by action'!$B:$G,4,FALSE))</f>
        <v xml:space="preserve"> </v>
      </c>
      <c r="AL117" t="str">
        <f>IF(ISNA(VLOOKUP(CONCATENATE($D117,AL$1),'movs ordered by action'!$B:$G,4,FALSE))," ",VLOOKUP(CONCATENATE($D117,AL$1),'movs ordered by action'!$B:$G,4,FALSE))</f>
        <v xml:space="preserve"> </v>
      </c>
      <c r="AM117" t="str">
        <f>IF(ISNA(VLOOKUP(CONCATENATE($D117,AM$1),'movs ordered by action'!$B:$G,4,FALSE))," ",VLOOKUP(CONCATENATE($D117,AM$1),'movs ordered by action'!$B:$G,4,FALSE))</f>
        <v xml:space="preserve"> </v>
      </c>
      <c r="AN117" t="str">
        <f>IF(ISNA(VLOOKUP(CONCATENATE($D117,AN$1),'movs ordered by action'!$B:$G,4,FALSE))," ",VLOOKUP(CONCATENATE($D117,AN$1),'movs ordered by action'!$B:$G,4,FALSE))</f>
        <v xml:space="preserve"> </v>
      </c>
      <c r="AO117" t="str">
        <f>IF(ISNA(VLOOKUP(CONCATENATE($D117,AO$1),'movs ordered by action'!$B:$G,4,FALSE))," ",VLOOKUP(CONCATENATE($D117,AO$1),'movs ordered by action'!$B:$G,4,FALSE))</f>
        <v xml:space="preserve"> </v>
      </c>
      <c r="AP117" t="str">
        <f>IF(ISNA(VLOOKUP(CONCATENATE($D117,AP$1),'movs ordered by action'!$B:$G,4,FALSE))," ",VLOOKUP(CONCATENATE($D117,AP$1),'movs ordered by action'!$B:$G,4,FALSE))</f>
        <v xml:space="preserve"> </v>
      </c>
      <c r="AQ117" t="str">
        <f>IF(ISNA(VLOOKUP(CONCATENATE($D117,AQ$1),'movs ordered by action'!$B:$G,4,FALSE))," ",VLOOKUP(CONCATENATE($D117,AQ$1),'movs ordered by action'!$B:$G,4,FALSE))</f>
        <v xml:space="preserve"> </v>
      </c>
      <c r="AR117" t="str">
        <f>IF(ISNA(VLOOKUP(CONCATENATE($D117,AR$1),'movs ordered by action'!$B:$G,4,FALSE))," ",VLOOKUP(CONCATENATE($D117,AR$1),'movs ordered by action'!$B:$G,4,FALSE))</f>
        <v xml:space="preserve"> </v>
      </c>
      <c r="AS117" t="str">
        <f>IF(ISNA(VLOOKUP(CONCATENATE($D117,AS$1),'movs ordered by action'!$B:$G,4,FALSE))," ",VLOOKUP(CONCATENATE($D117,AS$1),'movs ordered by action'!$B:$G,4,FALSE))</f>
        <v xml:space="preserve"> </v>
      </c>
      <c r="AT117" t="str">
        <f>IF(ISNA(VLOOKUP(CONCATENATE($D117,AT$1),'movs ordered by action'!$B:$G,4,FALSE))," ",VLOOKUP(CONCATENATE($D117,AT$1),'movs ordered by action'!$B:$G,4,FALSE))</f>
        <v xml:space="preserve"> </v>
      </c>
      <c r="AU117" t="str">
        <f>IF(ISNA(VLOOKUP(CONCATENATE($D117,AU$1),'movs ordered by action'!$B:$G,4,FALSE))," ",VLOOKUP(CONCATENATE($D117,AU$1),'movs ordered by action'!$B:$G,4,FALSE))</f>
        <v xml:space="preserve"> </v>
      </c>
      <c r="AV117" t="str">
        <f>IF(ISNA(VLOOKUP(CONCATENATE($D117,AV$1),'movs ordered by action'!$B:$G,4,FALSE))," ",VLOOKUP(CONCATENATE($D117,AV$1),'movs ordered by action'!$B:$G,4,FALSE))</f>
        <v xml:space="preserve"> </v>
      </c>
      <c r="AW117" t="str">
        <f>IF(ISNA(VLOOKUP(CONCATENATE($D117,AW$1),'movs ordered by action'!$B:$G,4,FALSE))," ",VLOOKUP(CONCATENATE($D117,AW$1),'movs ordered by action'!$B:$G,4,FALSE))</f>
        <v xml:space="preserve"> </v>
      </c>
      <c r="AX117" t="str">
        <f>IF(ISNA(VLOOKUP(CONCATENATE($D117,AX$1),'movs ordered by action'!$B:$G,4,FALSE))," ",VLOOKUP(CONCATENATE($D117,AX$1),'movs ordered by action'!$B:$G,4,FALSE))</f>
        <v xml:space="preserve"> </v>
      </c>
      <c r="AY117" t="str">
        <f>IF(ISNA(VLOOKUP(CONCATENATE($D117,AY$1),'movs ordered by action'!$B:$G,4,FALSE))," ",VLOOKUP(CONCATENATE($D117,AY$1),'movs ordered by action'!$B:$G,4,FALSE))</f>
        <v xml:space="preserve"> </v>
      </c>
      <c r="AZ117" t="str">
        <f>IF(ISNA(VLOOKUP(CONCATENATE($D117,AZ$1),'movs ordered by action'!$B:$G,4,FALSE))," ",VLOOKUP(CONCATENATE($D117,AZ$1),'movs ordered by action'!$B:$G,4,FALSE))</f>
        <v xml:space="preserve"> </v>
      </c>
      <c r="BA117" t="str">
        <f>IF(ISNA(VLOOKUP(CONCATENATE($D117,BA$1),'movs ordered by action'!$B:$G,4,FALSE))," ",VLOOKUP(CONCATENATE($D117,BA$1),'movs ordered by action'!$B:$G,4,FALSE))</f>
        <v xml:space="preserve"> </v>
      </c>
      <c r="BB117" t="str">
        <f>IF(ISNA(VLOOKUP(CONCATENATE($D117,BB$1),'movs ordered by action'!$B:$G,4,FALSE))," ",VLOOKUP(CONCATENATE($D117,BB$1),'movs ordered by action'!$B:$G,4,FALSE))</f>
        <v xml:space="preserve"> </v>
      </c>
      <c r="BC117" t="str">
        <f>IF(ISNA(VLOOKUP(CONCATENATE($D117,BC$1),'movs ordered by action'!$B:$G,4,FALSE))," ",VLOOKUP(CONCATENATE($D117,BC$1),'movs ordered by action'!$B:$G,4,FALSE))</f>
        <v xml:space="preserve"> </v>
      </c>
      <c r="BD117" t="str">
        <f>IF(ISNA(VLOOKUP(CONCATENATE($D117,BD$1),'movs ordered by action'!$B:$G,4,FALSE))," ",VLOOKUP(CONCATENATE($D117,BD$1),'movs ordered by action'!$B:$G,4,FALSE))</f>
        <v xml:space="preserve"> </v>
      </c>
      <c r="BE117" t="str">
        <f>IF(ISNA(VLOOKUP(CONCATENATE($D117,BE$1),'movs ordered by action'!$B:$G,4,FALSE))," ",VLOOKUP(CONCATENATE($D117,BE$1),'movs ordered by action'!$B:$G,4,FALSE))</f>
        <v xml:space="preserve"> </v>
      </c>
      <c r="BF117" t="str">
        <f>IF(ISNA(VLOOKUP(CONCATENATE($D117,BF$1),'movs ordered by action'!$B:$G,4,FALSE))," ",VLOOKUP(CONCATENATE($D117,BF$1),'movs ordered by action'!$B:$G,4,FALSE))</f>
        <v xml:space="preserve"> </v>
      </c>
      <c r="BG117" t="str">
        <f>IF(ISNA(VLOOKUP(CONCATENATE($D117,BG$1),'movs ordered by action'!$B:$G,4,FALSE))," ",VLOOKUP(CONCATENATE($D117,BG$1),'movs ordered by action'!$B:$G,4,FALSE))</f>
        <v xml:space="preserve"> </v>
      </c>
      <c r="BH117" t="str">
        <f>IF(ISNA(VLOOKUP(CONCATENATE($D117,BH$1),'movs ordered by action'!$B:$G,4,FALSE))," ",VLOOKUP(CONCATENATE($D117,BH$1),'movs ordered by action'!$B:$G,4,FALSE))</f>
        <v xml:space="preserve"> </v>
      </c>
      <c r="BI117" t="str">
        <f>IF(ISNA(VLOOKUP(CONCATENATE($D117,BI$1),'movs ordered by action'!$B:$G,4,FALSE))," ",VLOOKUP(CONCATENATE($D117,BI$1),'movs ordered by action'!$B:$G,4,FALSE))</f>
        <v xml:space="preserve"> </v>
      </c>
      <c r="BJ117" t="str">
        <f>IF(ISNA(VLOOKUP(CONCATENATE($D117,BJ$1),'movs ordered by action'!$B:$G,4,FALSE))," ",VLOOKUP(CONCATENATE($D117,BJ$1),'movs ordered by action'!$B:$G,4,FALSE))</f>
        <v xml:space="preserve"> </v>
      </c>
      <c r="BK117" t="str">
        <f>IF(ISNA(VLOOKUP(CONCATENATE($D117,BK$1),'movs ordered by action'!$B:$G,4,FALSE))," ",VLOOKUP(CONCATENATE($D117,BK$1),'movs ordered by action'!$B:$G,4,FALSE))</f>
        <v xml:space="preserve"> </v>
      </c>
      <c r="BL117" t="str">
        <f>IF(ISNA(VLOOKUP(CONCATENATE($D117,BL$1),'movs ordered by action'!$B:$G,4,FALSE))," ",VLOOKUP(CONCATENATE($D117,BL$1),'movs ordered by action'!$B:$G,4,FALSE))</f>
        <v xml:space="preserve"> </v>
      </c>
      <c r="BM117" t="str">
        <f>IF(ISNA(VLOOKUP(CONCATENATE($D117,BM$1),'movs ordered by action'!$B:$G,4,FALSE))," ",VLOOKUP(CONCATENATE($D117,BM$1),'movs ordered by action'!$B:$G,4,FALSE))</f>
        <v xml:space="preserve"> </v>
      </c>
      <c r="BN117" t="str">
        <f>IF(ISNA(VLOOKUP(CONCATENATE($D117,BN$1),'movs ordered by action'!$B:$G,4,FALSE))," ",VLOOKUP(CONCATENATE($D117,BN$1),'movs ordered by action'!$B:$G,4,FALSE))</f>
        <v xml:space="preserve"> </v>
      </c>
      <c r="BO117" t="str">
        <f>IF(ISNA(VLOOKUP(CONCATENATE($D117,BO$1),'movs ordered by action'!$B:$G,4,FALSE))," ",VLOOKUP(CONCATENATE($D117,BO$1),'movs ordered by action'!$B:$G,4,FALSE))</f>
        <v xml:space="preserve"> </v>
      </c>
      <c r="BP117" t="str">
        <f>IF(ISNA(VLOOKUP(CONCATENATE($D117,BP$1),'movs ordered by action'!$B:$G,4,FALSE))," ",VLOOKUP(CONCATENATE($D117,BP$1),'movs ordered by action'!$B:$G,4,FALSE))</f>
        <v xml:space="preserve"> </v>
      </c>
      <c r="BQ117" t="str">
        <f>IF(ISNA(VLOOKUP(CONCATENATE($D117,BQ$1),'movs ordered by action'!$B:$G,4,FALSE))," ",VLOOKUP(CONCATENATE($D117,BQ$1),'movs ordered by action'!$B:$G,4,FALSE))</f>
        <v xml:space="preserve"> </v>
      </c>
      <c r="BR117" t="str">
        <f>IF(ISNA(VLOOKUP(CONCATENATE($D117,BR$1),'movs ordered by action'!$B:$G,4,FALSE))," ",VLOOKUP(CONCATENATE($D117,BR$1),'movs ordered by action'!$B:$G,4,FALSE))</f>
        <v xml:space="preserve"> </v>
      </c>
      <c r="BS117" t="str">
        <f>IF(ISNA(VLOOKUP(CONCATENATE($D117,BS$1),'movs ordered by action'!$B:$G,4,FALSE))," ",VLOOKUP(CONCATENATE($D117,BS$1),'movs ordered by action'!$B:$G,4,FALSE))</f>
        <v xml:space="preserve"> </v>
      </c>
      <c r="BT117" t="str">
        <f>IF(ISNA(VLOOKUP(CONCATENATE($D117,BT$1),'movs ordered by action'!$B:$G,4,FALSE))," ",VLOOKUP(CONCATENATE($D117,BT$1),'movs ordered by action'!$B:$G,4,FALSE))</f>
        <v xml:space="preserve"> </v>
      </c>
      <c r="BU117" t="str">
        <f>IF(ISNA(VLOOKUP(CONCATENATE($D117,BU$1),'movs ordered by action'!$B:$G,4,FALSE))," ",VLOOKUP(CONCATENATE($D117,BU$1),'movs ordered by action'!$B:$G,4,FALSE))</f>
        <v xml:space="preserve"> </v>
      </c>
      <c r="BV117" t="str">
        <f>IF(ISNA(VLOOKUP(CONCATENATE($D117,BV$1),'movs ordered by action'!$B:$G,4,FALSE))," ",VLOOKUP(CONCATENATE($D117,BV$1),'movs ordered by action'!$B:$G,4,FALSE))</f>
        <v xml:space="preserve"> </v>
      </c>
      <c r="BW117" t="str">
        <f>IF(ISNA(VLOOKUP(CONCATENATE($D117,BW$1),'movs ordered by action'!$B:$G,4,FALSE))," ",VLOOKUP(CONCATENATE($D117,BW$1),'movs ordered by action'!$B:$G,4,FALSE))</f>
        <v xml:space="preserve"> </v>
      </c>
      <c r="BX117" t="str">
        <f>IF(ISNA(VLOOKUP(CONCATENATE($D117,BX$1),'movs ordered by action'!$B:$G,4,FALSE))," ",VLOOKUP(CONCATENATE($D117,BX$1),'movs ordered by action'!$B:$G,4,FALSE))</f>
        <v xml:space="preserve"> </v>
      </c>
      <c r="BY117" t="str">
        <f>IF(ISNA(VLOOKUP(CONCATENATE($D117,BY$1),'movs ordered by action'!$B:$G,4,FALSE))," ",VLOOKUP(CONCATENATE($D117,BY$1),'movs ordered by action'!$B:$G,4,FALSE))</f>
        <v xml:space="preserve"> </v>
      </c>
      <c r="BZ117" t="str">
        <f>IF(ISNA(VLOOKUP(CONCATENATE($D117,BZ$1),'movs ordered by action'!$B:$G,4,FALSE))," ",VLOOKUP(CONCATENATE($D117,BZ$1),'movs ordered by action'!$B:$G,4,FALSE))</f>
        <v xml:space="preserve"> </v>
      </c>
      <c r="CA117" t="str">
        <f>IF(ISNA(VLOOKUP(CONCATENATE($D117,CA$1),'movs ordered by action'!$B:$G,4,FALSE))," ",VLOOKUP(CONCATENATE($D117,CA$1),'movs ordered by action'!$B:$G,4,FALSE))</f>
        <v xml:space="preserve"> </v>
      </c>
      <c r="CB117" t="str">
        <f>IF(ISNA(VLOOKUP(CONCATENATE($D117,CB$1),'movs ordered by action'!$B:$G,4,FALSE))," ",VLOOKUP(CONCATENATE($D117,CB$1),'movs ordered by action'!$B:$G,4,FALSE))</f>
        <v xml:space="preserve"> </v>
      </c>
      <c r="CC117" t="str">
        <f>IF(ISNA(VLOOKUP(CONCATENATE($D117,CC$1),'movs ordered by action'!$B:$G,4,FALSE))," ",VLOOKUP(CONCATENATE($D117,CC$1),'movs ordered by action'!$B:$G,4,FALSE))</f>
        <v xml:space="preserve"> </v>
      </c>
      <c r="CD117" t="str">
        <f>IF(ISNA(VLOOKUP(CONCATENATE($D117,CD$1),'movs ordered by action'!$B:$G,4,FALSE))," ",VLOOKUP(CONCATENATE($D117,CD$1),'movs ordered by action'!$B:$G,4,FALSE))</f>
        <v xml:space="preserve"> </v>
      </c>
      <c r="CE117" t="str">
        <f>IF(ISNA(VLOOKUP(CONCATENATE($D117,CE$1),'movs ordered by action'!$B:$G,4,FALSE))," ",VLOOKUP(CONCATENATE($D117,CE$1),'movs ordered by action'!$B:$G,4,FALSE))</f>
        <v xml:space="preserve"> </v>
      </c>
      <c r="CF117" t="str">
        <f>IF(ISNA(VLOOKUP(CONCATENATE($D117,CF$1),'movs ordered by action'!$B:$G,4,FALSE))," ",VLOOKUP(CONCATENATE($D117,CF$1),'movs ordered by action'!$B:$G,4,FALSE))</f>
        <v xml:space="preserve"> </v>
      </c>
      <c r="CG117" t="str">
        <f>IF(ISNA(VLOOKUP(CONCATENATE($D117,CG$1),'movs ordered by action'!$B:$G,4,FALSE))," ",VLOOKUP(CONCATENATE($D117,CG$1),'movs ordered by action'!$B:$G,4,FALSE))</f>
        <v xml:space="preserve"> </v>
      </c>
      <c r="CH117" t="str">
        <f>IF(ISNA(VLOOKUP(CONCATENATE($D117,CH$1),'movs ordered by action'!$B:$G,4,FALSE))," ",VLOOKUP(CONCATENATE($D117,CH$1),'movs ordered by action'!$B:$G,4,FALSE))</f>
        <v xml:space="preserve"> </v>
      </c>
      <c r="CI117" t="str">
        <f>IF(ISNA(VLOOKUP(CONCATENATE($D117,CI$1),'movs ordered by action'!$B:$G,4,FALSE))," ",VLOOKUP(CONCATENATE($D117,CI$1),'movs ordered by action'!$B:$G,4,FALSE))</f>
        <v xml:space="preserve"> </v>
      </c>
      <c r="CJ117" t="str">
        <f>IF(ISNA(VLOOKUP(CONCATENATE($D117,CJ$1),'movs ordered by action'!$B:$G,4,FALSE))," ",VLOOKUP(CONCATENATE($D117,CJ$1),'movs ordered by action'!$B:$G,4,FALSE))</f>
        <v xml:space="preserve"> </v>
      </c>
      <c r="CK117" t="str">
        <f>IF(ISNA(VLOOKUP(CONCATENATE($D117,CK$1),'movs ordered by action'!$B:$G,4,FALSE))," ",VLOOKUP(CONCATENATE($D117,CK$1),'movs ordered by action'!$B:$G,4,FALSE))</f>
        <v xml:space="preserve"> </v>
      </c>
      <c r="CL117" t="str">
        <f>IF(ISNA(VLOOKUP(CONCATENATE($D117,CL$1),'movs ordered by action'!$B:$G,4,FALSE))," ",VLOOKUP(CONCATENATE($D117,CL$1),'movs ordered by action'!$B:$G,4,FALSE))</f>
        <v xml:space="preserve"> </v>
      </c>
      <c r="CM117" t="str">
        <f>IF(ISNA(VLOOKUP(CONCATENATE($D117,CM$1),'movs ordered by action'!$B:$G,4,FALSE))," ",VLOOKUP(CONCATENATE($D117,CM$1),'movs ordered by action'!$B:$G,4,FALSE))</f>
        <v xml:space="preserve"> </v>
      </c>
    </row>
    <row r="118" spans="4:91" x14ac:dyDescent="0.3">
      <c r="D118" s="19" t="s">
        <v>604</v>
      </c>
      <c r="E118" t="str">
        <f>IF(ISNA(VLOOKUP(CONCATENATE($D118,E$1),'movs ordered by action'!$B:$G,4,FALSE))," ",VLOOKUP(CONCATENATE($D118,E$1),'movs ordered by action'!$B:$G,4,FALSE))</f>
        <v xml:space="preserve"> </v>
      </c>
      <c r="F118" t="str">
        <f>IF(ISNA(VLOOKUP(CONCATENATE($D118,F$1),'movs ordered by action'!$B:$G,4,FALSE))," ",VLOOKUP(CONCATENATE($D118,F$1),'movs ordered by action'!$B:$G,4,FALSE))</f>
        <v xml:space="preserve"> </v>
      </c>
      <c r="G118" t="str">
        <f>IF(ISNA(VLOOKUP(CONCATENATE($D118,G$1),'movs ordered by action'!$B:$G,4,FALSE))," ",VLOOKUP(CONCATENATE($D118,G$1),'movs ordered by action'!$B:$G,4,FALSE))</f>
        <v xml:space="preserve"> </v>
      </c>
      <c r="H118" t="str">
        <f>IF(ISNA(VLOOKUP(CONCATENATE($D118,H$1),'movs ordered by action'!$B:$G,4,FALSE))," ",VLOOKUP(CONCATENATE($D118,H$1),'movs ordered by action'!$B:$G,4,FALSE))</f>
        <v xml:space="preserve"> </v>
      </c>
      <c r="I118" t="str">
        <f>IF(ISNA(VLOOKUP(CONCATENATE($D118,I$1),'movs ordered by action'!$B:$G,4,FALSE))," ",VLOOKUP(CONCATENATE($D118,I$1),'movs ordered by action'!$B:$G,4,FALSE))</f>
        <v xml:space="preserve"> </v>
      </c>
      <c r="J118" t="str">
        <f>IF(ISNA(VLOOKUP(CONCATENATE($D118,J$1),'movs ordered by action'!$B:$G,4,FALSE))," ",VLOOKUP(CONCATENATE($D118,J$1),'movs ordered by action'!$B:$G,4,FALSE))</f>
        <v xml:space="preserve"> </v>
      </c>
      <c r="K118" t="str">
        <f>IF(ISNA(VLOOKUP(CONCATENATE($D118,K$1),'movs ordered by action'!$B:$G,4,FALSE))," ",VLOOKUP(CONCATENATE($D118,K$1),'movs ordered by action'!$B:$G,4,FALSE))</f>
        <v xml:space="preserve"> </v>
      </c>
      <c r="L118" t="str">
        <f>IF(ISNA(VLOOKUP(CONCATENATE($D118,L$1),'movs ordered by action'!$B:$G,4,FALSE))," ",VLOOKUP(CONCATENATE($D118,L$1),'movs ordered by action'!$B:$G,4,FALSE))</f>
        <v xml:space="preserve"> </v>
      </c>
      <c r="M118" t="str">
        <f>IF(ISNA(VLOOKUP(CONCATENATE($D118,M$1),'movs ordered by action'!$B:$G,4,FALSE))," ",VLOOKUP(CONCATENATE($D118,M$1),'movs ordered by action'!$B:$G,4,FALSE))</f>
        <v xml:space="preserve"> </v>
      </c>
      <c r="N118" t="str">
        <f>IF(ISNA(VLOOKUP(CONCATENATE($D118,N$1),'movs ordered by action'!$B:$G,4,FALSE))," ",VLOOKUP(CONCATENATE($D118,N$1),'movs ordered by action'!$B:$G,4,FALSE))</f>
        <v xml:space="preserve"> </v>
      </c>
      <c r="O118" t="str">
        <f>IF(ISNA(VLOOKUP(CONCATENATE($D118,O$1),'movs ordered by action'!$B:$G,4,FALSE))," ",VLOOKUP(CONCATENATE($D118,O$1),'movs ordered by action'!$B:$G,4,FALSE))</f>
        <v xml:space="preserve"> </v>
      </c>
      <c r="P118" t="str">
        <f>IF(ISNA(VLOOKUP(CONCATENATE($D118,P$1),'movs ordered by action'!$B:$G,4,FALSE))," ",VLOOKUP(CONCATENATE($D118,P$1),'movs ordered by action'!$B:$G,4,FALSE))</f>
        <v xml:space="preserve"> </v>
      </c>
      <c r="Q118" t="str">
        <f>IF(ISNA(VLOOKUP(CONCATENATE($D118,Q$1),'movs ordered by action'!$B:$G,4,FALSE))," ",VLOOKUP(CONCATENATE($D118,Q$1),'movs ordered by action'!$B:$G,4,FALSE))</f>
        <v xml:space="preserve"> </v>
      </c>
      <c r="R118" t="str">
        <f>IF(ISNA(VLOOKUP(CONCATENATE($D118,R$1),'movs ordered by action'!$B:$G,4,FALSE))," ",VLOOKUP(CONCATENATE($D118,R$1),'movs ordered by action'!$B:$G,4,FALSE))</f>
        <v xml:space="preserve"> </v>
      </c>
      <c r="S118" t="str">
        <f>IF(ISNA(VLOOKUP(CONCATENATE($D118,S$1),'movs ordered by action'!$B:$G,4,FALSE))," ",VLOOKUP(CONCATENATE($D118,S$1),'movs ordered by action'!$B:$G,4,FALSE))</f>
        <v xml:space="preserve"> </v>
      </c>
      <c r="T118" t="str">
        <f>IF(ISNA(VLOOKUP(CONCATENATE($D118,T$1),'movs ordered by action'!$B:$G,4,FALSE))," ",VLOOKUP(CONCATENATE($D118,T$1),'movs ordered by action'!$B:$G,4,FALSE))</f>
        <v xml:space="preserve"> </v>
      </c>
      <c r="U118" t="str">
        <f>IF(ISNA(VLOOKUP(CONCATENATE($D118,U$1),'movs ordered by action'!$B:$G,4,FALSE))," ",VLOOKUP(CONCATENATE($D118,U$1),'movs ordered by action'!$B:$G,4,FALSE))</f>
        <v xml:space="preserve"> </v>
      </c>
      <c r="V118" t="str">
        <f>IF(ISNA(VLOOKUP(CONCATENATE($D118,V$1),'movs ordered by action'!$B:$G,4,FALSE))," ",VLOOKUP(CONCATENATE($D118,V$1),'movs ordered by action'!$B:$G,4,FALSE))</f>
        <v xml:space="preserve"> </v>
      </c>
      <c r="W118" t="str">
        <f>IF(ISNA(VLOOKUP(CONCATENATE($D118,W$1),'movs ordered by action'!$B:$G,4,FALSE))," ",VLOOKUP(CONCATENATE($D118,W$1),'movs ordered by action'!$B:$G,4,FALSE))</f>
        <v xml:space="preserve"> </v>
      </c>
      <c r="X118" t="str">
        <f>IF(ISNA(VLOOKUP(CONCATENATE($D118,X$1),'movs ordered by action'!$B:$G,4,FALSE))," ",VLOOKUP(CONCATENATE($D118,X$1),'movs ordered by action'!$B:$G,4,FALSE))</f>
        <v xml:space="preserve"> </v>
      </c>
      <c r="Y118" t="str">
        <f>IF(ISNA(VLOOKUP(CONCATENATE($D118,Y$1),'movs ordered by action'!$B:$G,4,FALSE))," ",VLOOKUP(CONCATENATE($D118,Y$1),'movs ordered by action'!$B:$G,4,FALSE))</f>
        <v xml:space="preserve"> </v>
      </c>
      <c r="Z118" t="str">
        <f>IF(ISNA(VLOOKUP(CONCATENATE($D118,Z$1),'movs ordered by action'!$B:$G,4,FALSE))," ",VLOOKUP(CONCATENATE($D118,Z$1),'movs ordered by action'!$B:$G,4,FALSE))</f>
        <v xml:space="preserve"> </v>
      </c>
      <c r="AA118" t="str">
        <f>IF(ISNA(VLOOKUP(CONCATENATE($D118,AA$1),'movs ordered by action'!$B:$G,4,FALSE))," ",VLOOKUP(CONCATENATE($D118,AA$1),'movs ordered by action'!$B:$G,4,FALSE))</f>
        <v xml:space="preserve"> </v>
      </c>
      <c r="AB118" t="str">
        <f>IF(ISNA(VLOOKUP(CONCATENATE($D118,AB$1),'movs ordered by action'!$B:$G,4,FALSE))," ",VLOOKUP(CONCATENATE($D118,AB$1),'movs ordered by action'!$B:$G,4,FALSE))</f>
        <v xml:space="preserve"> </v>
      </c>
      <c r="AC118" t="str">
        <f>IF(ISNA(VLOOKUP(CONCATENATE($D118,AC$1),'movs ordered by action'!$B:$G,4,FALSE))," ",VLOOKUP(CONCATENATE($D118,AC$1),'movs ordered by action'!$B:$G,4,FALSE))</f>
        <v xml:space="preserve"> </v>
      </c>
      <c r="AD118" t="str">
        <f>IF(ISNA(VLOOKUP(CONCATENATE($D118,AD$1),'movs ordered by action'!$B:$G,4,FALSE))," ",VLOOKUP(CONCATENATE($D118,AD$1),'movs ordered by action'!$B:$G,4,FALSE))</f>
        <v xml:space="preserve"> </v>
      </c>
      <c r="AE118" t="str">
        <f>IF(ISNA(VLOOKUP(CONCATENATE($D118,AE$1),'movs ordered by action'!$B:$G,4,FALSE))," ",VLOOKUP(CONCATENATE($D118,AE$1),'movs ordered by action'!$B:$G,4,FALSE))</f>
        <v xml:space="preserve"> </v>
      </c>
      <c r="AF118" t="str">
        <f>IF(ISNA(VLOOKUP(CONCATENATE($D118,AF$1),'movs ordered by action'!$B:$G,4,FALSE))," ",VLOOKUP(CONCATENATE($D118,AF$1),'movs ordered by action'!$B:$G,4,FALSE))</f>
        <v xml:space="preserve"> </v>
      </c>
      <c r="AG118" t="str">
        <f>IF(ISNA(VLOOKUP(CONCATENATE($D118,AG$1),'movs ordered by action'!$B:$G,4,FALSE))," ",VLOOKUP(CONCATENATE($D118,AG$1),'movs ordered by action'!$B:$G,4,FALSE))</f>
        <v xml:space="preserve"> </v>
      </c>
      <c r="AH118" t="str">
        <f>IF(ISNA(VLOOKUP(CONCATENATE($D118,AH$1),'movs ordered by action'!$B:$G,4,FALSE))," ",VLOOKUP(CONCATENATE($D118,AH$1),'movs ordered by action'!$B:$G,4,FALSE))</f>
        <v xml:space="preserve"> </v>
      </c>
      <c r="AI118" t="str">
        <f>IF(ISNA(VLOOKUP(CONCATENATE($D118,AI$1),'movs ordered by action'!$B:$G,4,FALSE))," ",VLOOKUP(CONCATENATE($D118,AI$1),'movs ordered by action'!$B:$G,4,FALSE))</f>
        <v xml:space="preserve"> </v>
      </c>
      <c r="AJ118" t="str">
        <f>IF(ISNA(VLOOKUP(CONCATENATE($D118,AJ$1),'movs ordered by action'!$B:$G,4,FALSE))," ",VLOOKUP(CONCATENATE($D118,AJ$1),'movs ordered by action'!$B:$G,4,FALSE))</f>
        <v xml:space="preserve"> </v>
      </c>
      <c r="AK118" t="str">
        <f>IF(ISNA(VLOOKUP(CONCATENATE($D118,AK$1),'movs ordered by action'!$B:$G,4,FALSE))," ",VLOOKUP(CONCATENATE($D118,AK$1),'movs ordered by action'!$B:$G,4,FALSE))</f>
        <v xml:space="preserve"> </v>
      </c>
      <c r="AL118" t="str">
        <f>IF(ISNA(VLOOKUP(CONCATENATE($D118,AL$1),'movs ordered by action'!$B:$G,4,FALSE))," ",VLOOKUP(CONCATENATE($D118,AL$1),'movs ordered by action'!$B:$G,4,FALSE))</f>
        <v xml:space="preserve"> </v>
      </c>
      <c r="AM118" t="str">
        <f>IF(ISNA(VLOOKUP(CONCATENATE($D118,AM$1),'movs ordered by action'!$B:$G,4,FALSE))," ",VLOOKUP(CONCATENATE($D118,AM$1),'movs ordered by action'!$B:$G,4,FALSE))</f>
        <v xml:space="preserve"> </v>
      </c>
      <c r="AN118" t="str">
        <f>IF(ISNA(VLOOKUP(CONCATENATE($D118,AN$1),'movs ordered by action'!$B:$G,4,FALSE))," ",VLOOKUP(CONCATENATE($D118,AN$1),'movs ordered by action'!$B:$G,4,FALSE))</f>
        <v xml:space="preserve"> </v>
      </c>
      <c r="AO118" t="str">
        <f>IF(ISNA(VLOOKUP(CONCATENATE($D118,AO$1),'movs ordered by action'!$B:$G,4,FALSE))," ",VLOOKUP(CONCATENATE($D118,AO$1),'movs ordered by action'!$B:$G,4,FALSE))</f>
        <v xml:space="preserve"> </v>
      </c>
      <c r="AP118" t="str">
        <f>IF(ISNA(VLOOKUP(CONCATENATE($D118,AP$1),'movs ordered by action'!$B:$G,4,FALSE))," ",VLOOKUP(CONCATENATE($D118,AP$1),'movs ordered by action'!$B:$G,4,FALSE))</f>
        <v xml:space="preserve"> </v>
      </c>
      <c r="AQ118" t="str">
        <f>IF(ISNA(VLOOKUP(CONCATENATE($D118,AQ$1),'movs ordered by action'!$B:$G,4,FALSE))," ",VLOOKUP(CONCATENATE($D118,AQ$1),'movs ordered by action'!$B:$G,4,FALSE))</f>
        <v xml:space="preserve"> </v>
      </c>
      <c r="AR118" t="str">
        <f>IF(ISNA(VLOOKUP(CONCATENATE($D118,AR$1),'movs ordered by action'!$B:$G,4,FALSE))," ",VLOOKUP(CONCATENATE($D118,AR$1),'movs ordered by action'!$B:$G,4,FALSE))</f>
        <v xml:space="preserve"> </v>
      </c>
      <c r="AS118" t="str">
        <f>IF(ISNA(VLOOKUP(CONCATENATE($D118,AS$1),'movs ordered by action'!$B:$G,4,FALSE))," ",VLOOKUP(CONCATENATE($D118,AS$1),'movs ordered by action'!$B:$G,4,FALSE))</f>
        <v xml:space="preserve"> </v>
      </c>
      <c r="AT118" t="str">
        <f>IF(ISNA(VLOOKUP(CONCATENATE($D118,AT$1),'movs ordered by action'!$B:$G,4,FALSE))," ",VLOOKUP(CONCATENATE($D118,AT$1),'movs ordered by action'!$B:$G,4,FALSE))</f>
        <v xml:space="preserve"> </v>
      </c>
      <c r="AU118" t="str">
        <f>IF(ISNA(VLOOKUP(CONCATENATE($D118,AU$1),'movs ordered by action'!$B:$G,4,FALSE))," ",VLOOKUP(CONCATENATE($D118,AU$1),'movs ordered by action'!$B:$G,4,FALSE))</f>
        <v xml:space="preserve"> </v>
      </c>
      <c r="AV118" t="str">
        <f>IF(ISNA(VLOOKUP(CONCATENATE($D118,AV$1),'movs ordered by action'!$B:$G,4,FALSE))," ",VLOOKUP(CONCATENATE($D118,AV$1),'movs ordered by action'!$B:$G,4,FALSE))</f>
        <v xml:space="preserve"> </v>
      </c>
      <c r="AW118" t="str">
        <f>IF(ISNA(VLOOKUP(CONCATENATE($D118,AW$1),'movs ordered by action'!$B:$G,4,FALSE))," ",VLOOKUP(CONCATENATE($D118,AW$1),'movs ordered by action'!$B:$G,4,FALSE))</f>
        <v xml:space="preserve"> </v>
      </c>
      <c r="AX118" t="str">
        <f>IF(ISNA(VLOOKUP(CONCATENATE($D118,AX$1),'movs ordered by action'!$B:$G,4,FALSE))," ",VLOOKUP(CONCATENATE($D118,AX$1),'movs ordered by action'!$B:$G,4,FALSE))</f>
        <v xml:space="preserve"> </v>
      </c>
      <c r="AY118" t="str">
        <f>IF(ISNA(VLOOKUP(CONCATENATE($D118,AY$1),'movs ordered by action'!$B:$G,4,FALSE))," ",VLOOKUP(CONCATENATE($D118,AY$1),'movs ordered by action'!$B:$G,4,FALSE))</f>
        <v xml:space="preserve"> </v>
      </c>
      <c r="AZ118" t="str">
        <f>IF(ISNA(VLOOKUP(CONCATENATE($D118,AZ$1),'movs ordered by action'!$B:$G,4,FALSE))," ",VLOOKUP(CONCATENATE($D118,AZ$1),'movs ordered by action'!$B:$G,4,FALSE))</f>
        <v xml:space="preserve"> </v>
      </c>
      <c r="BA118" t="str">
        <f>IF(ISNA(VLOOKUP(CONCATENATE($D118,BA$1),'movs ordered by action'!$B:$G,4,FALSE))," ",VLOOKUP(CONCATENATE($D118,BA$1),'movs ordered by action'!$B:$G,4,FALSE))</f>
        <v xml:space="preserve"> </v>
      </c>
      <c r="BB118" t="str">
        <f>IF(ISNA(VLOOKUP(CONCATENATE($D118,BB$1),'movs ordered by action'!$B:$G,4,FALSE))," ",VLOOKUP(CONCATENATE($D118,BB$1),'movs ordered by action'!$B:$G,4,FALSE))</f>
        <v xml:space="preserve"> </v>
      </c>
      <c r="BC118" t="str">
        <f>IF(ISNA(VLOOKUP(CONCATENATE($D118,BC$1),'movs ordered by action'!$B:$G,4,FALSE))," ",VLOOKUP(CONCATENATE($D118,BC$1),'movs ordered by action'!$B:$G,4,FALSE))</f>
        <v xml:space="preserve"> </v>
      </c>
      <c r="BD118" t="str">
        <f>IF(ISNA(VLOOKUP(CONCATENATE($D118,BD$1),'movs ordered by action'!$B:$G,4,FALSE))," ",VLOOKUP(CONCATENATE($D118,BD$1),'movs ordered by action'!$B:$G,4,FALSE))</f>
        <v xml:space="preserve"> </v>
      </c>
      <c r="BE118" t="str">
        <f>IF(ISNA(VLOOKUP(CONCATENATE($D118,BE$1),'movs ordered by action'!$B:$G,4,FALSE))," ",VLOOKUP(CONCATENATE($D118,BE$1),'movs ordered by action'!$B:$G,4,FALSE))</f>
        <v xml:space="preserve"> </v>
      </c>
      <c r="BF118" t="str">
        <f>IF(ISNA(VLOOKUP(CONCATENATE($D118,BF$1),'movs ordered by action'!$B:$G,4,FALSE))," ",VLOOKUP(CONCATENATE($D118,BF$1),'movs ordered by action'!$B:$G,4,FALSE))</f>
        <v xml:space="preserve"> </v>
      </c>
      <c r="BG118" t="str">
        <f>IF(ISNA(VLOOKUP(CONCATENATE($D118,BG$1),'movs ordered by action'!$B:$G,4,FALSE))," ",VLOOKUP(CONCATENATE($D118,BG$1),'movs ordered by action'!$B:$G,4,FALSE))</f>
        <v xml:space="preserve"> </v>
      </c>
      <c r="BH118" t="str">
        <f>IF(ISNA(VLOOKUP(CONCATENATE($D118,BH$1),'movs ordered by action'!$B:$G,4,FALSE))," ",VLOOKUP(CONCATENATE($D118,BH$1),'movs ordered by action'!$B:$G,4,FALSE))</f>
        <v xml:space="preserve"> </v>
      </c>
      <c r="BI118" t="str">
        <f>IF(ISNA(VLOOKUP(CONCATENATE($D118,BI$1),'movs ordered by action'!$B:$G,4,FALSE))," ",VLOOKUP(CONCATENATE($D118,BI$1),'movs ordered by action'!$B:$G,4,FALSE))</f>
        <v xml:space="preserve"> </v>
      </c>
      <c r="BJ118" t="str">
        <f>IF(ISNA(VLOOKUP(CONCATENATE($D118,BJ$1),'movs ordered by action'!$B:$G,4,FALSE))," ",VLOOKUP(CONCATENATE($D118,BJ$1),'movs ordered by action'!$B:$G,4,FALSE))</f>
        <v xml:space="preserve"> </v>
      </c>
      <c r="BK118" t="str">
        <f>IF(ISNA(VLOOKUP(CONCATENATE($D118,BK$1),'movs ordered by action'!$B:$G,4,FALSE))," ",VLOOKUP(CONCATENATE($D118,BK$1),'movs ordered by action'!$B:$G,4,FALSE))</f>
        <v xml:space="preserve"> </v>
      </c>
      <c r="BL118" t="str">
        <f>IF(ISNA(VLOOKUP(CONCATENATE($D118,BL$1),'movs ordered by action'!$B:$G,4,FALSE))," ",VLOOKUP(CONCATENATE($D118,BL$1),'movs ordered by action'!$B:$G,4,FALSE))</f>
        <v xml:space="preserve"> </v>
      </c>
      <c r="BM118" t="str">
        <f>IF(ISNA(VLOOKUP(CONCATENATE($D118,BM$1),'movs ordered by action'!$B:$G,4,FALSE))," ",VLOOKUP(CONCATENATE($D118,BM$1),'movs ordered by action'!$B:$G,4,FALSE))</f>
        <v xml:space="preserve"> </v>
      </c>
      <c r="BN118" t="str">
        <f>IF(ISNA(VLOOKUP(CONCATENATE($D118,BN$1),'movs ordered by action'!$B:$G,4,FALSE))," ",VLOOKUP(CONCATENATE($D118,BN$1),'movs ordered by action'!$B:$G,4,FALSE))</f>
        <v xml:space="preserve"> </v>
      </c>
      <c r="BO118" t="str">
        <f>IF(ISNA(VLOOKUP(CONCATENATE($D118,BO$1),'movs ordered by action'!$B:$G,4,FALSE))," ",VLOOKUP(CONCATENATE($D118,BO$1),'movs ordered by action'!$B:$G,4,FALSE))</f>
        <v xml:space="preserve"> </v>
      </c>
      <c r="BP118" t="str">
        <f>IF(ISNA(VLOOKUP(CONCATENATE($D118,BP$1),'movs ordered by action'!$B:$G,4,FALSE))," ",VLOOKUP(CONCATENATE($D118,BP$1),'movs ordered by action'!$B:$G,4,FALSE))</f>
        <v xml:space="preserve"> </v>
      </c>
      <c r="BQ118" t="str">
        <f>IF(ISNA(VLOOKUP(CONCATENATE($D118,BQ$1),'movs ordered by action'!$B:$G,4,FALSE))," ",VLOOKUP(CONCATENATE($D118,BQ$1),'movs ordered by action'!$B:$G,4,FALSE))</f>
        <v xml:space="preserve"> </v>
      </c>
      <c r="BR118" t="str">
        <f>IF(ISNA(VLOOKUP(CONCATENATE($D118,BR$1),'movs ordered by action'!$B:$G,4,FALSE))," ",VLOOKUP(CONCATENATE($D118,BR$1),'movs ordered by action'!$B:$G,4,FALSE))</f>
        <v xml:space="preserve"> </v>
      </c>
      <c r="BS118" t="str">
        <f>IF(ISNA(VLOOKUP(CONCATENATE($D118,BS$1),'movs ordered by action'!$B:$G,4,FALSE))," ",VLOOKUP(CONCATENATE($D118,BS$1),'movs ordered by action'!$B:$G,4,FALSE))</f>
        <v xml:space="preserve"> </v>
      </c>
      <c r="BT118" t="str">
        <f>IF(ISNA(VLOOKUP(CONCATENATE($D118,BT$1),'movs ordered by action'!$B:$G,4,FALSE))," ",VLOOKUP(CONCATENATE($D118,BT$1),'movs ordered by action'!$B:$G,4,FALSE))</f>
        <v xml:space="preserve"> </v>
      </c>
      <c r="BU118" t="str">
        <f>IF(ISNA(VLOOKUP(CONCATENATE($D118,BU$1),'movs ordered by action'!$B:$G,4,FALSE))," ",VLOOKUP(CONCATENATE($D118,BU$1),'movs ordered by action'!$B:$G,4,FALSE))</f>
        <v xml:space="preserve"> </v>
      </c>
      <c r="BV118" t="str">
        <f>IF(ISNA(VLOOKUP(CONCATENATE($D118,BV$1),'movs ordered by action'!$B:$G,4,FALSE))," ",VLOOKUP(CONCATENATE($D118,BV$1),'movs ordered by action'!$B:$G,4,FALSE))</f>
        <v xml:space="preserve"> </v>
      </c>
      <c r="BW118" t="str">
        <f>IF(ISNA(VLOOKUP(CONCATENATE($D118,BW$1),'movs ordered by action'!$B:$G,4,FALSE))," ",VLOOKUP(CONCATENATE($D118,BW$1),'movs ordered by action'!$B:$G,4,FALSE))</f>
        <v xml:space="preserve"> </v>
      </c>
      <c r="BX118" t="str">
        <f>IF(ISNA(VLOOKUP(CONCATENATE($D118,BX$1),'movs ordered by action'!$B:$G,4,FALSE))," ",VLOOKUP(CONCATENATE($D118,BX$1),'movs ordered by action'!$B:$G,4,FALSE))</f>
        <v xml:space="preserve"> </v>
      </c>
      <c r="BY118" t="str">
        <f>IF(ISNA(VLOOKUP(CONCATENATE($D118,BY$1),'movs ordered by action'!$B:$G,4,FALSE))," ",VLOOKUP(CONCATENATE($D118,BY$1),'movs ordered by action'!$B:$G,4,FALSE))</f>
        <v xml:space="preserve"> </v>
      </c>
      <c r="BZ118" t="str">
        <f>IF(ISNA(VLOOKUP(CONCATENATE($D118,BZ$1),'movs ordered by action'!$B:$G,4,FALSE))," ",VLOOKUP(CONCATENATE($D118,BZ$1),'movs ordered by action'!$B:$G,4,FALSE))</f>
        <v xml:space="preserve"> </v>
      </c>
      <c r="CA118" t="str">
        <f>IF(ISNA(VLOOKUP(CONCATENATE($D118,CA$1),'movs ordered by action'!$B:$G,4,FALSE))," ",VLOOKUP(CONCATENATE($D118,CA$1),'movs ordered by action'!$B:$G,4,FALSE))</f>
        <v xml:space="preserve"> </v>
      </c>
      <c r="CB118" t="str">
        <f>IF(ISNA(VLOOKUP(CONCATENATE($D118,CB$1),'movs ordered by action'!$B:$G,4,FALSE))," ",VLOOKUP(CONCATENATE($D118,CB$1),'movs ordered by action'!$B:$G,4,FALSE))</f>
        <v xml:space="preserve"> </v>
      </c>
      <c r="CC118" t="str">
        <f>IF(ISNA(VLOOKUP(CONCATENATE($D118,CC$1),'movs ordered by action'!$B:$G,4,FALSE))," ",VLOOKUP(CONCATENATE($D118,CC$1),'movs ordered by action'!$B:$G,4,FALSE))</f>
        <v xml:space="preserve"> </v>
      </c>
      <c r="CD118" t="str">
        <f>IF(ISNA(VLOOKUP(CONCATENATE($D118,CD$1),'movs ordered by action'!$B:$G,4,FALSE))," ",VLOOKUP(CONCATENATE($D118,CD$1),'movs ordered by action'!$B:$G,4,FALSE))</f>
        <v xml:space="preserve"> </v>
      </c>
      <c r="CE118" t="str">
        <f>IF(ISNA(VLOOKUP(CONCATENATE($D118,CE$1),'movs ordered by action'!$B:$G,4,FALSE))," ",VLOOKUP(CONCATENATE($D118,CE$1),'movs ordered by action'!$B:$G,4,FALSE))</f>
        <v xml:space="preserve"> </v>
      </c>
      <c r="CF118" t="str">
        <f>IF(ISNA(VLOOKUP(CONCATENATE($D118,CF$1),'movs ordered by action'!$B:$G,4,FALSE))," ",VLOOKUP(CONCATENATE($D118,CF$1),'movs ordered by action'!$B:$G,4,FALSE))</f>
        <v xml:space="preserve"> </v>
      </c>
      <c r="CG118" t="str">
        <f>IF(ISNA(VLOOKUP(CONCATENATE($D118,CG$1),'movs ordered by action'!$B:$G,4,FALSE))," ",VLOOKUP(CONCATENATE($D118,CG$1),'movs ordered by action'!$B:$G,4,FALSE))</f>
        <v xml:space="preserve"> </v>
      </c>
      <c r="CH118" t="str">
        <f>IF(ISNA(VLOOKUP(CONCATENATE($D118,CH$1),'movs ordered by action'!$B:$G,4,FALSE))," ",VLOOKUP(CONCATENATE($D118,CH$1),'movs ordered by action'!$B:$G,4,FALSE))</f>
        <v xml:space="preserve"> </v>
      </c>
      <c r="CI118" t="str">
        <f>IF(ISNA(VLOOKUP(CONCATENATE($D118,CI$1),'movs ordered by action'!$B:$G,4,FALSE))," ",VLOOKUP(CONCATENATE($D118,CI$1),'movs ordered by action'!$B:$G,4,FALSE))</f>
        <v xml:space="preserve"> </v>
      </c>
      <c r="CJ118" t="str">
        <f>IF(ISNA(VLOOKUP(CONCATENATE($D118,CJ$1),'movs ordered by action'!$B:$G,4,FALSE))," ",VLOOKUP(CONCATENATE($D118,CJ$1),'movs ordered by action'!$B:$G,4,FALSE))</f>
        <v xml:space="preserve"> </v>
      </c>
      <c r="CK118" t="str">
        <f>IF(ISNA(VLOOKUP(CONCATENATE($D118,CK$1),'movs ordered by action'!$B:$G,4,FALSE))," ",VLOOKUP(CONCATENATE($D118,CK$1),'movs ordered by action'!$B:$G,4,FALSE))</f>
        <v xml:space="preserve"> </v>
      </c>
      <c r="CL118" t="str">
        <f>IF(ISNA(VLOOKUP(CONCATENATE($D118,CL$1),'movs ordered by action'!$B:$G,4,FALSE))," ",VLOOKUP(CONCATENATE($D118,CL$1),'movs ordered by action'!$B:$G,4,FALSE))</f>
        <v xml:space="preserve"> </v>
      </c>
      <c r="CM118" t="str">
        <f>IF(ISNA(VLOOKUP(CONCATENATE($D118,CM$1),'movs ordered by action'!$B:$G,4,FALSE))," ",VLOOKUP(CONCATENATE($D118,CM$1),'movs ordered by action'!$B:$G,4,FALSE))</f>
        <v xml:space="preserve"> </v>
      </c>
    </row>
    <row r="119" spans="4:91" x14ac:dyDescent="0.3">
      <c r="D119" s="22" t="s">
        <v>4831</v>
      </c>
      <c r="E119" t="str">
        <f>IF(ISNA(VLOOKUP(CONCATENATE($D119,E$1),'movs ordered by action'!$B:$G,4,FALSE))," ",VLOOKUP(CONCATENATE($D119,E$1),'movs ordered by action'!$B:$G,4,FALSE))</f>
        <v xml:space="preserve"> </v>
      </c>
      <c r="F119" t="str">
        <f>IF(ISNA(VLOOKUP(CONCATENATE($D119,F$1),'movs ordered by action'!$B:$G,4,FALSE))," ",VLOOKUP(CONCATENATE($D119,F$1),'movs ordered by action'!$B:$G,4,FALSE))</f>
        <v xml:space="preserve"> </v>
      </c>
      <c r="G119" t="str">
        <f>IF(ISNA(VLOOKUP(CONCATENATE($D119,G$1),'movs ordered by action'!$B:$G,4,FALSE))," ",VLOOKUP(CONCATENATE($D119,G$1),'movs ordered by action'!$B:$G,4,FALSE))</f>
        <v xml:space="preserve"> </v>
      </c>
      <c r="H119" t="str">
        <f>IF(ISNA(VLOOKUP(CONCATENATE($D119,H$1),'movs ordered by action'!$B:$G,4,FALSE))," ",VLOOKUP(CONCATENATE($D119,H$1),'movs ordered by action'!$B:$G,4,FALSE))</f>
        <v xml:space="preserve"> </v>
      </c>
      <c r="I119" t="str">
        <f>IF(ISNA(VLOOKUP(CONCATENATE($D119,I$1),'movs ordered by action'!$B:$G,4,FALSE))," ",VLOOKUP(CONCATENATE($D119,I$1),'movs ordered by action'!$B:$G,4,FALSE))</f>
        <v xml:space="preserve"> </v>
      </c>
      <c r="J119" t="str">
        <f>IF(ISNA(VLOOKUP(CONCATENATE($D119,J$1),'movs ordered by action'!$B:$G,4,FALSE))," ",VLOOKUP(CONCATENATE($D119,J$1),'movs ordered by action'!$B:$G,4,FALSE))</f>
        <v xml:space="preserve"> </v>
      </c>
      <c r="K119" t="str">
        <f>IF(ISNA(VLOOKUP(CONCATENATE($D119,K$1),'movs ordered by action'!$B:$G,4,FALSE))," ",VLOOKUP(CONCATENATE($D119,K$1),'movs ordered by action'!$B:$G,4,FALSE))</f>
        <v xml:space="preserve"> </v>
      </c>
      <c r="L119" t="str">
        <f>IF(ISNA(VLOOKUP(CONCATENATE($D119,L$1),'movs ordered by action'!$B:$G,4,FALSE))," ",VLOOKUP(CONCATENATE($D119,L$1),'movs ordered by action'!$B:$G,4,FALSE))</f>
        <v xml:space="preserve"> </v>
      </c>
      <c r="M119" t="str">
        <f>IF(ISNA(VLOOKUP(CONCATENATE($D119,M$1),'movs ordered by action'!$B:$G,4,FALSE))," ",VLOOKUP(CONCATENATE($D119,M$1),'movs ordered by action'!$B:$G,4,FALSE))</f>
        <v xml:space="preserve"> </v>
      </c>
      <c r="N119" t="str">
        <f>IF(ISNA(VLOOKUP(CONCATENATE($D119,N$1),'movs ordered by action'!$B:$G,4,FALSE))," ",VLOOKUP(CONCATENATE($D119,N$1),'movs ordered by action'!$B:$G,4,FALSE))</f>
        <v xml:space="preserve"> </v>
      </c>
      <c r="O119" t="str">
        <f>IF(ISNA(VLOOKUP(CONCATENATE($D119,O$1),'movs ordered by action'!$B:$G,4,FALSE))," ",VLOOKUP(CONCATENATE($D119,O$1),'movs ordered by action'!$B:$G,4,FALSE))</f>
        <v xml:space="preserve"> </v>
      </c>
      <c r="P119" t="str">
        <f>IF(ISNA(VLOOKUP(CONCATENATE($D119,P$1),'movs ordered by action'!$B:$G,4,FALSE))," ",VLOOKUP(CONCATENATE($D119,P$1),'movs ordered by action'!$B:$G,4,FALSE))</f>
        <v xml:space="preserve"> </v>
      </c>
      <c r="Q119" t="str">
        <f>IF(ISNA(VLOOKUP(CONCATENATE($D119,Q$1),'movs ordered by action'!$B:$G,4,FALSE))," ",VLOOKUP(CONCATENATE($D119,Q$1),'movs ordered by action'!$B:$G,4,FALSE))</f>
        <v xml:space="preserve"> </v>
      </c>
      <c r="R119" t="str">
        <f>IF(ISNA(VLOOKUP(CONCATENATE($D119,R$1),'movs ordered by action'!$B:$G,4,FALSE))," ",VLOOKUP(CONCATENATE($D119,R$1),'movs ordered by action'!$B:$G,4,FALSE))</f>
        <v xml:space="preserve"> </v>
      </c>
      <c r="S119" t="str">
        <f>IF(ISNA(VLOOKUP(CONCATENATE($D119,S$1),'movs ordered by action'!$B:$G,4,FALSE))," ",VLOOKUP(CONCATENATE($D119,S$1),'movs ordered by action'!$B:$G,4,FALSE))</f>
        <v xml:space="preserve"> </v>
      </c>
      <c r="T119" t="str">
        <f>IF(ISNA(VLOOKUP(CONCATENATE($D119,T$1),'movs ordered by action'!$B:$G,4,FALSE))," ",VLOOKUP(CONCATENATE($D119,T$1),'movs ordered by action'!$B:$G,4,FALSE))</f>
        <v xml:space="preserve"> </v>
      </c>
      <c r="U119" t="str">
        <f>IF(ISNA(VLOOKUP(CONCATENATE($D119,U$1),'movs ordered by action'!$B:$G,4,FALSE))," ",VLOOKUP(CONCATENATE($D119,U$1),'movs ordered by action'!$B:$G,4,FALSE))</f>
        <v xml:space="preserve"> </v>
      </c>
      <c r="V119" t="str">
        <f>IF(ISNA(VLOOKUP(CONCATENATE($D119,V$1),'movs ordered by action'!$B:$G,4,FALSE))," ",VLOOKUP(CONCATENATE($D119,V$1),'movs ordered by action'!$B:$G,4,FALSE))</f>
        <v xml:space="preserve"> </v>
      </c>
      <c r="W119" t="str">
        <f>IF(ISNA(VLOOKUP(CONCATENATE($D119,W$1),'movs ordered by action'!$B:$G,4,FALSE))," ",VLOOKUP(CONCATENATE($D119,W$1),'movs ordered by action'!$B:$G,4,FALSE))</f>
        <v xml:space="preserve"> </v>
      </c>
      <c r="X119" t="str">
        <f>IF(ISNA(VLOOKUP(CONCATENATE($D119,X$1),'movs ordered by action'!$B:$G,4,FALSE))," ",VLOOKUP(CONCATENATE($D119,X$1),'movs ordered by action'!$B:$G,4,FALSE))</f>
        <v xml:space="preserve"> </v>
      </c>
      <c r="Y119" t="str">
        <f>IF(ISNA(VLOOKUP(CONCATENATE($D119,Y$1),'movs ordered by action'!$B:$G,4,FALSE))," ",VLOOKUP(CONCATENATE($D119,Y$1),'movs ordered by action'!$B:$G,4,FALSE))</f>
        <v xml:space="preserve"> </v>
      </c>
      <c r="Z119" t="str">
        <f>IF(ISNA(VLOOKUP(CONCATENATE($D119,Z$1),'movs ordered by action'!$B:$G,4,FALSE))," ",VLOOKUP(CONCATENATE($D119,Z$1),'movs ordered by action'!$B:$G,4,FALSE))</f>
        <v xml:space="preserve"> </v>
      </c>
      <c r="AA119" t="str">
        <f>IF(ISNA(VLOOKUP(CONCATENATE($D119,AA$1),'movs ordered by action'!$B:$G,4,FALSE))," ",VLOOKUP(CONCATENATE($D119,AA$1),'movs ordered by action'!$B:$G,4,FALSE))</f>
        <v xml:space="preserve"> </v>
      </c>
      <c r="AB119" t="str">
        <f>IF(ISNA(VLOOKUP(CONCATENATE($D119,AB$1),'movs ordered by action'!$B:$G,4,FALSE))," ",VLOOKUP(CONCATENATE($D119,AB$1),'movs ordered by action'!$B:$G,4,FALSE))</f>
        <v xml:space="preserve"> </v>
      </c>
      <c r="AC119" t="str">
        <f>IF(ISNA(VLOOKUP(CONCATENATE($D119,AC$1),'movs ordered by action'!$B:$G,4,FALSE))," ",VLOOKUP(CONCATENATE($D119,AC$1),'movs ordered by action'!$B:$G,4,FALSE))</f>
        <v xml:space="preserve"> </v>
      </c>
      <c r="AD119" t="str">
        <f>IF(ISNA(VLOOKUP(CONCATENATE($D119,AD$1),'movs ordered by action'!$B:$G,4,FALSE))," ",VLOOKUP(CONCATENATE($D119,AD$1),'movs ordered by action'!$B:$G,4,FALSE))</f>
        <v xml:space="preserve"> </v>
      </c>
      <c r="AE119" t="str">
        <f>IF(ISNA(VLOOKUP(CONCATENATE($D119,AE$1),'movs ordered by action'!$B:$G,4,FALSE))," ",VLOOKUP(CONCATENATE($D119,AE$1),'movs ordered by action'!$B:$G,4,FALSE))</f>
        <v xml:space="preserve"> </v>
      </c>
      <c r="AF119" t="str">
        <f>IF(ISNA(VLOOKUP(CONCATENATE($D119,AF$1),'movs ordered by action'!$B:$G,4,FALSE))," ",VLOOKUP(CONCATENATE($D119,AF$1),'movs ordered by action'!$B:$G,4,FALSE))</f>
        <v xml:space="preserve"> </v>
      </c>
      <c r="AG119" t="str">
        <f>IF(ISNA(VLOOKUP(CONCATENATE($D119,AG$1),'movs ordered by action'!$B:$G,4,FALSE))," ",VLOOKUP(CONCATENATE($D119,AG$1),'movs ordered by action'!$B:$G,4,FALSE))</f>
        <v xml:space="preserve"> </v>
      </c>
      <c r="AH119" t="str">
        <f>IF(ISNA(VLOOKUP(CONCATENATE($D119,AH$1),'movs ordered by action'!$B:$G,4,FALSE))," ",VLOOKUP(CONCATENATE($D119,AH$1),'movs ordered by action'!$B:$G,4,FALSE))</f>
        <v xml:space="preserve"> </v>
      </c>
      <c r="AI119" t="str">
        <f>IF(ISNA(VLOOKUP(CONCATENATE($D119,AI$1),'movs ordered by action'!$B:$G,4,FALSE))," ",VLOOKUP(CONCATENATE($D119,AI$1),'movs ordered by action'!$B:$G,4,FALSE))</f>
        <v xml:space="preserve"> </v>
      </c>
      <c r="AJ119" t="str">
        <f>IF(ISNA(VLOOKUP(CONCATENATE($D119,AJ$1),'movs ordered by action'!$B:$G,4,FALSE))," ",VLOOKUP(CONCATENATE($D119,AJ$1),'movs ordered by action'!$B:$G,4,FALSE))</f>
        <v xml:space="preserve"> </v>
      </c>
      <c r="AK119" t="str">
        <f>IF(ISNA(VLOOKUP(CONCATENATE($D119,AK$1),'movs ordered by action'!$B:$G,4,FALSE))," ",VLOOKUP(CONCATENATE($D119,AK$1),'movs ordered by action'!$B:$G,4,FALSE))</f>
        <v xml:space="preserve"> </v>
      </c>
      <c r="AL119" t="str">
        <f>IF(ISNA(VLOOKUP(CONCATENATE($D119,AL$1),'movs ordered by action'!$B:$G,4,FALSE))," ",VLOOKUP(CONCATENATE($D119,AL$1),'movs ordered by action'!$B:$G,4,FALSE))</f>
        <v xml:space="preserve"> </v>
      </c>
      <c r="AM119" t="str">
        <f>IF(ISNA(VLOOKUP(CONCATENATE($D119,AM$1),'movs ordered by action'!$B:$G,4,FALSE))," ",VLOOKUP(CONCATENATE($D119,AM$1),'movs ordered by action'!$B:$G,4,FALSE))</f>
        <v xml:space="preserve"> </v>
      </c>
      <c r="AN119" t="str">
        <f>IF(ISNA(VLOOKUP(CONCATENATE($D119,AN$1),'movs ordered by action'!$B:$G,4,FALSE))," ",VLOOKUP(CONCATENATE($D119,AN$1),'movs ordered by action'!$B:$G,4,FALSE))</f>
        <v xml:space="preserve"> </v>
      </c>
      <c r="AO119" t="str">
        <f>IF(ISNA(VLOOKUP(CONCATENATE($D119,AO$1),'movs ordered by action'!$B:$G,4,FALSE))," ",VLOOKUP(CONCATENATE($D119,AO$1),'movs ordered by action'!$B:$G,4,FALSE))</f>
        <v xml:space="preserve"> </v>
      </c>
      <c r="AP119" t="str">
        <f>IF(ISNA(VLOOKUP(CONCATENATE($D119,AP$1),'movs ordered by action'!$B:$G,4,FALSE))," ",VLOOKUP(CONCATENATE($D119,AP$1),'movs ordered by action'!$B:$G,4,FALSE))</f>
        <v xml:space="preserve"> </v>
      </c>
      <c r="AQ119" t="str">
        <f>IF(ISNA(VLOOKUP(CONCATENATE($D119,AQ$1),'movs ordered by action'!$B:$G,4,FALSE))," ",VLOOKUP(CONCATENATE($D119,AQ$1),'movs ordered by action'!$B:$G,4,FALSE))</f>
        <v xml:space="preserve"> </v>
      </c>
      <c r="AR119" t="str">
        <f>IF(ISNA(VLOOKUP(CONCATENATE($D119,AR$1),'movs ordered by action'!$B:$G,4,FALSE))," ",VLOOKUP(CONCATENATE($D119,AR$1),'movs ordered by action'!$B:$G,4,FALSE))</f>
        <v xml:space="preserve"> </v>
      </c>
      <c r="AS119" t="str">
        <f>IF(ISNA(VLOOKUP(CONCATENATE($D119,AS$1),'movs ordered by action'!$B:$G,4,FALSE))," ",VLOOKUP(CONCATENATE($D119,AS$1),'movs ordered by action'!$B:$G,4,FALSE))</f>
        <v xml:space="preserve"> </v>
      </c>
      <c r="AT119" t="str">
        <f>IF(ISNA(VLOOKUP(CONCATENATE($D119,AT$1),'movs ordered by action'!$B:$G,4,FALSE))," ",VLOOKUP(CONCATENATE($D119,AT$1),'movs ordered by action'!$B:$G,4,FALSE))</f>
        <v xml:space="preserve"> </v>
      </c>
      <c r="AU119" t="str">
        <f>IF(ISNA(VLOOKUP(CONCATENATE($D119,AU$1),'movs ordered by action'!$B:$G,4,FALSE))," ",VLOOKUP(CONCATENATE($D119,AU$1),'movs ordered by action'!$B:$G,4,FALSE))</f>
        <v xml:space="preserve"> </v>
      </c>
      <c r="AV119" t="str">
        <f>IF(ISNA(VLOOKUP(CONCATENATE($D119,AV$1),'movs ordered by action'!$B:$G,4,FALSE))," ",VLOOKUP(CONCATENATE($D119,AV$1),'movs ordered by action'!$B:$G,4,FALSE))</f>
        <v xml:space="preserve"> </v>
      </c>
      <c r="AW119" t="str">
        <f>IF(ISNA(VLOOKUP(CONCATENATE($D119,AW$1),'movs ordered by action'!$B:$G,4,FALSE))," ",VLOOKUP(CONCATENATE($D119,AW$1),'movs ordered by action'!$B:$G,4,FALSE))</f>
        <v xml:space="preserve"> </v>
      </c>
      <c r="AX119" t="str">
        <f>IF(ISNA(VLOOKUP(CONCATENATE($D119,AX$1),'movs ordered by action'!$B:$G,4,FALSE))," ",VLOOKUP(CONCATENATE($D119,AX$1),'movs ordered by action'!$B:$G,4,FALSE))</f>
        <v xml:space="preserve"> </v>
      </c>
      <c r="AY119" t="str">
        <f>IF(ISNA(VLOOKUP(CONCATENATE($D119,AY$1),'movs ordered by action'!$B:$G,4,FALSE))," ",VLOOKUP(CONCATENATE($D119,AY$1),'movs ordered by action'!$B:$G,4,FALSE))</f>
        <v xml:space="preserve"> </v>
      </c>
      <c r="AZ119" t="str">
        <f>IF(ISNA(VLOOKUP(CONCATENATE($D119,AZ$1),'movs ordered by action'!$B:$G,4,FALSE))," ",VLOOKUP(CONCATENATE($D119,AZ$1),'movs ordered by action'!$B:$G,4,FALSE))</f>
        <v xml:space="preserve"> </v>
      </c>
      <c r="BA119" t="str">
        <f>IF(ISNA(VLOOKUP(CONCATENATE($D119,BA$1),'movs ordered by action'!$B:$G,4,FALSE))," ",VLOOKUP(CONCATENATE($D119,BA$1),'movs ordered by action'!$B:$G,4,FALSE))</f>
        <v xml:space="preserve"> </v>
      </c>
      <c r="BB119" t="str">
        <f>IF(ISNA(VLOOKUP(CONCATENATE($D119,BB$1),'movs ordered by action'!$B:$G,4,FALSE))," ",VLOOKUP(CONCATENATE($D119,BB$1),'movs ordered by action'!$B:$G,4,FALSE))</f>
        <v xml:space="preserve"> </v>
      </c>
      <c r="BC119" t="str">
        <f>IF(ISNA(VLOOKUP(CONCATENATE($D119,BC$1),'movs ordered by action'!$B:$G,4,FALSE))," ",VLOOKUP(CONCATENATE($D119,BC$1),'movs ordered by action'!$B:$G,4,FALSE))</f>
        <v xml:space="preserve"> </v>
      </c>
      <c r="BD119" t="str">
        <f>IF(ISNA(VLOOKUP(CONCATENATE($D119,BD$1),'movs ordered by action'!$B:$G,4,FALSE))," ",VLOOKUP(CONCATENATE($D119,BD$1),'movs ordered by action'!$B:$G,4,FALSE))</f>
        <v xml:space="preserve"> </v>
      </c>
      <c r="BE119" t="str">
        <f>IF(ISNA(VLOOKUP(CONCATENATE($D119,BE$1),'movs ordered by action'!$B:$G,4,FALSE))," ",VLOOKUP(CONCATENATE($D119,BE$1),'movs ordered by action'!$B:$G,4,FALSE))</f>
        <v xml:space="preserve"> </v>
      </c>
      <c r="BF119" t="str">
        <f>IF(ISNA(VLOOKUP(CONCATENATE($D119,BF$1),'movs ordered by action'!$B:$G,4,FALSE))," ",VLOOKUP(CONCATENATE($D119,BF$1),'movs ordered by action'!$B:$G,4,FALSE))</f>
        <v xml:space="preserve"> </v>
      </c>
      <c r="BG119" t="str">
        <f>IF(ISNA(VLOOKUP(CONCATENATE($D119,BG$1),'movs ordered by action'!$B:$G,4,FALSE))," ",VLOOKUP(CONCATENATE($D119,BG$1),'movs ordered by action'!$B:$G,4,FALSE))</f>
        <v xml:space="preserve"> </v>
      </c>
      <c r="BH119" t="str">
        <f>IF(ISNA(VLOOKUP(CONCATENATE($D119,BH$1),'movs ordered by action'!$B:$G,4,FALSE))," ",VLOOKUP(CONCATENATE($D119,BH$1),'movs ordered by action'!$B:$G,4,FALSE))</f>
        <v xml:space="preserve"> </v>
      </c>
      <c r="BI119" t="str">
        <f>IF(ISNA(VLOOKUP(CONCATENATE($D119,BI$1),'movs ordered by action'!$B:$G,4,FALSE))," ",VLOOKUP(CONCATENATE($D119,BI$1),'movs ordered by action'!$B:$G,4,FALSE))</f>
        <v xml:space="preserve"> </v>
      </c>
      <c r="BJ119" t="str">
        <f>IF(ISNA(VLOOKUP(CONCATENATE($D119,BJ$1),'movs ordered by action'!$B:$G,4,FALSE))," ",VLOOKUP(CONCATENATE($D119,BJ$1),'movs ordered by action'!$B:$G,4,FALSE))</f>
        <v xml:space="preserve"> </v>
      </c>
      <c r="BK119" t="str">
        <f>IF(ISNA(VLOOKUP(CONCATENATE($D119,BK$1),'movs ordered by action'!$B:$G,4,FALSE))," ",VLOOKUP(CONCATENATE($D119,BK$1),'movs ordered by action'!$B:$G,4,FALSE))</f>
        <v xml:space="preserve"> </v>
      </c>
      <c r="BL119" t="str">
        <f>IF(ISNA(VLOOKUP(CONCATENATE($D119,BL$1),'movs ordered by action'!$B:$G,4,FALSE))," ",VLOOKUP(CONCATENATE($D119,BL$1),'movs ordered by action'!$B:$G,4,FALSE))</f>
        <v xml:space="preserve"> </v>
      </c>
      <c r="BM119" t="str">
        <f>IF(ISNA(VLOOKUP(CONCATENATE($D119,BM$1),'movs ordered by action'!$B:$G,4,FALSE))," ",VLOOKUP(CONCATENATE($D119,BM$1),'movs ordered by action'!$B:$G,4,FALSE))</f>
        <v xml:space="preserve"> </v>
      </c>
      <c r="BN119" t="str">
        <f>IF(ISNA(VLOOKUP(CONCATENATE($D119,BN$1),'movs ordered by action'!$B:$G,4,FALSE))," ",VLOOKUP(CONCATENATE($D119,BN$1),'movs ordered by action'!$B:$G,4,FALSE))</f>
        <v xml:space="preserve"> </v>
      </c>
      <c r="BO119" t="str">
        <f>IF(ISNA(VLOOKUP(CONCATENATE($D119,BO$1),'movs ordered by action'!$B:$G,4,FALSE))," ",VLOOKUP(CONCATENATE($D119,BO$1),'movs ordered by action'!$B:$G,4,FALSE))</f>
        <v xml:space="preserve"> </v>
      </c>
      <c r="BP119" t="str">
        <f>IF(ISNA(VLOOKUP(CONCATENATE($D119,BP$1),'movs ordered by action'!$B:$G,4,FALSE))," ",VLOOKUP(CONCATENATE($D119,BP$1),'movs ordered by action'!$B:$G,4,FALSE))</f>
        <v xml:space="preserve"> </v>
      </c>
      <c r="BQ119" t="str">
        <f>IF(ISNA(VLOOKUP(CONCATENATE($D119,BQ$1),'movs ordered by action'!$B:$G,4,FALSE))," ",VLOOKUP(CONCATENATE($D119,BQ$1),'movs ordered by action'!$B:$G,4,FALSE))</f>
        <v xml:space="preserve"> </v>
      </c>
      <c r="BR119" t="str">
        <f>IF(ISNA(VLOOKUP(CONCATENATE($D119,BR$1),'movs ordered by action'!$B:$G,4,FALSE))," ",VLOOKUP(CONCATENATE($D119,BR$1),'movs ordered by action'!$B:$G,4,FALSE))</f>
        <v xml:space="preserve"> </v>
      </c>
      <c r="BS119" t="str">
        <f>IF(ISNA(VLOOKUP(CONCATENATE($D119,BS$1),'movs ordered by action'!$B:$G,4,FALSE))," ",VLOOKUP(CONCATENATE($D119,BS$1),'movs ordered by action'!$B:$G,4,FALSE))</f>
        <v xml:space="preserve"> </v>
      </c>
      <c r="BT119" t="str">
        <f>IF(ISNA(VLOOKUP(CONCATENATE($D119,BT$1),'movs ordered by action'!$B:$G,4,FALSE))," ",VLOOKUP(CONCATENATE($D119,BT$1),'movs ordered by action'!$B:$G,4,FALSE))</f>
        <v xml:space="preserve"> </v>
      </c>
      <c r="BU119" t="str">
        <f>IF(ISNA(VLOOKUP(CONCATENATE($D119,BU$1),'movs ordered by action'!$B:$G,4,FALSE))," ",VLOOKUP(CONCATENATE($D119,BU$1),'movs ordered by action'!$B:$G,4,FALSE))</f>
        <v xml:space="preserve"> </v>
      </c>
      <c r="BV119" t="str">
        <f>IF(ISNA(VLOOKUP(CONCATENATE($D119,BV$1),'movs ordered by action'!$B:$G,4,FALSE))," ",VLOOKUP(CONCATENATE($D119,BV$1),'movs ordered by action'!$B:$G,4,FALSE))</f>
        <v xml:space="preserve"> </v>
      </c>
      <c r="BW119" t="str">
        <f>IF(ISNA(VLOOKUP(CONCATENATE($D119,BW$1),'movs ordered by action'!$B:$G,4,FALSE))," ",VLOOKUP(CONCATENATE($D119,BW$1),'movs ordered by action'!$B:$G,4,FALSE))</f>
        <v xml:space="preserve"> </v>
      </c>
      <c r="BX119" t="str">
        <f>IF(ISNA(VLOOKUP(CONCATENATE($D119,BX$1),'movs ordered by action'!$B:$G,4,FALSE))," ",VLOOKUP(CONCATENATE($D119,BX$1),'movs ordered by action'!$B:$G,4,FALSE))</f>
        <v xml:space="preserve"> </v>
      </c>
      <c r="BY119" t="str">
        <f>IF(ISNA(VLOOKUP(CONCATENATE($D119,BY$1),'movs ordered by action'!$B:$G,4,FALSE))," ",VLOOKUP(CONCATENATE($D119,BY$1),'movs ordered by action'!$B:$G,4,FALSE))</f>
        <v xml:space="preserve"> </v>
      </c>
      <c r="BZ119" t="str">
        <f>IF(ISNA(VLOOKUP(CONCATENATE($D119,BZ$1),'movs ordered by action'!$B:$G,4,FALSE))," ",VLOOKUP(CONCATENATE($D119,BZ$1),'movs ordered by action'!$B:$G,4,FALSE))</f>
        <v xml:space="preserve"> </v>
      </c>
      <c r="CA119" t="str">
        <f>IF(ISNA(VLOOKUP(CONCATENATE($D119,CA$1),'movs ordered by action'!$B:$G,4,FALSE))," ",VLOOKUP(CONCATENATE($D119,CA$1),'movs ordered by action'!$B:$G,4,FALSE))</f>
        <v xml:space="preserve"> </v>
      </c>
      <c r="CB119" t="str">
        <f>IF(ISNA(VLOOKUP(CONCATENATE($D119,CB$1),'movs ordered by action'!$B:$G,4,FALSE))," ",VLOOKUP(CONCATENATE($D119,CB$1),'movs ordered by action'!$B:$G,4,FALSE))</f>
        <v xml:space="preserve"> </v>
      </c>
      <c r="CC119" t="str">
        <f>IF(ISNA(VLOOKUP(CONCATENATE($D119,CC$1),'movs ordered by action'!$B:$G,4,FALSE))," ",VLOOKUP(CONCATENATE($D119,CC$1),'movs ordered by action'!$B:$G,4,FALSE))</f>
        <v xml:space="preserve"> </v>
      </c>
      <c r="CD119" t="str">
        <f>IF(ISNA(VLOOKUP(CONCATENATE($D119,CD$1),'movs ordered by action'!$B:$G,4,FALSE))," ",VLOOKUP(CONCATENATE($D119,CD$1),'movs ordered by action'!$B:$G,4,FALSE))</f>
        <v xml:space="preserve"> </v>
      </c>
      <c r="CE119" t="str">
        <f>IF(ISNA(VLOOKUP(CONCATENATE($D119,CE$1),'movs ordered by action'!$B:$G,4,FALSE))," ",VLOOKUP(CONCATENATE($D119,CE$1),'movs ordered by action'!$B:$G,4,FALSE))</f>
        <v xml:space="preserve"> </v>
      </c>
      <c r="CF119" t="str">
        <f>IF(ISNA(VLOOKUP(CONCATENATE($D119,CF$1),'movs ordered by action'!$B:$G,4,FALSE))," ",VLOOKUP(CONCATENATE($D119,CF$1),'movs ordered by action'!$B:$G,4,FALSE))</f>
        <v xml:space="preserve"> </v>
      </c>
      <c r="CG119" t="str">
        <f>IF(ISNA(VLOOKUP(CONCATENATE($D119,CG$1),'movs ordered by action'!$B:$G,4,FALSE))," ",VLOOKUP(CONCATENATE($D119,CG$1),'movs ordered by action'!$B:$G,4,FALSE))</f>
        <v xml:space="preserve"> </v>
      </c>
      <c r="CH119" t="str">
        <f>IF(ISNA(VLOOKUP(CONCATENATE($D119,CH$1),'movs ordered by action'!$B:$G,4,FALSE))," ",VLOOKUP(CONCATENATE($D119,CH$1),'movs ordered by action'!$B:$G,4,FALSE))</f>
        <v xml:space="preserve"> </v>
      </c>
      <c r="CI119" t="str">
        <f>IF(ISNA(VLOOKUP(CONCATENATE($D119,CI$1),'movs ordered by action'!$B:$G,4,FALSE))," ",VLOOKUP(CONCATENATE($D119,CI$1),'movs ordered by action'!$B:$G,4,FALSE))</f>
        <v xml:space="preserve"> </v>
      </c>
      <c r="CJ119" t="str">
        <f>IF(ISNA(VLOOKUP(CONCATENATE($D119,CJ$1),'movs ordered by action'!$B:$G,4,FALSE))," ",VLOOKUP(CONCATENATE($D119,CJ$1),'movs ordered by action'!$B:$G,4,FALSE))</f>
        <v xml:space="preserve"> </v>
      </c>
      <c r="CK119" t="str">
        <f>IF(ISNA(VLOOKUP(CONCATENATE($D119,CK$1),'movs ordered by action'!$B:$G,4,FALSE))," ",VLOOKUP(CONCATENATE($D119,CK$1),'movs ordered by action'!$B:$G,4,FALSE))</f>
        <v xml:space="preserve"> </v>
      </c>
      <c r="CL119" t="str">
        <f>IF(ISNA(VLOOKUP(CONCATENATE($D119,CL$1),'movs ordered by action'!$B:$G,4,FALSE))," ",VLOOKUP(CONCATENATE($D119,CL$1),'movs ordered by action'!$B:$G,4,FALSE))</f>
        <v xml:space="preserve"> </v>
      </c>
      <c r="CM119" t="str">
        <f>IF(ISNA(VLOOKUP(CONCATENATE($D119,CM$1),'movs ordered by action'!$B:$G,4,FALSE))," ",VLOOKUP(CONCATENATE($D119,CM$1),'movs ordered by action'!$B:$G,4,FALSE))</f>
        <v xml:space="preserve"> </v>
      </c>
    </row>
    <row r="120" spans="4:91" x14ac:dyDescent="0.3">
      <c r="D120" s="20" t="s">
        <v>2303</v>
      </c>
      <c r="E120" t="str">
        <f>IF(ISNA(VLOOKUP(CONCATENATE($D120,E$1),'movs ordered by action'!$B:$G,4,FALSE))," ",VLOOKUP(CONCATENATE($D120,E$1),'movs ordered by action'!$B:$G,4,FALSE))</f>
        <v xml:space="preserve"> </v>
      </c>
      <c r="F120" t="str">
        <f>IF(ISNA(VLOOKUP(CONCATENATE($D120,F$1),'movs ordered by action'!$B:$G,4,FALSE))," ",VLOOKUP(CONCATENATE($D120,F$1),'movs ordered by action'!$B:$G,4,FALSE))</f>
        <v xml:space="preserve"> </v>
      </c>
      <c r="G120" t="str">
        <f>IF(ISNA(VLOOKUP(CONCATENATE($D120,G$1),'movs ordered by action'!$B:$G,4,FALSE))," ",VLOOKUP(CONCATENATE($D120,G$1),'movs ordered by action'!$B:$G,4,FALSE))</f>
        <v xml:space="preserve"> </v>
      </c>
      <c r="H120" t="str">
        <f>IF(ISNA(VLOOKUP(CONCATENATE($D120,H$1),'movs ordered by action'!$B:$G,4,FALSE))," ",VLOOKUP(CONCATENATE($D120,H$1),'movs ordered by action'!$B:$G,4,FALSE))</f>
        <v xml:space="preserve"> </v>
      </c>
      <c r="I120" t="str">
        <f>IF(ISNA(VLOOKUP(CONCATENATE($D120,I$1),'movs ordered by action'!$B:$G,4,FALSE))," ",VLOOKUP(CONCATENATE($D120,I$1),'movs ordered by action'!$B:$G,4,FALSE))</f>
        <v xml:space="preserve"> </v>
      </c>
      <c r="J120" t="str">
        <f>IF(ISNA(VLOOKUP(CONCATENATE($D120,J$1),'movs ordered by action'!$B:$G,4,FALSE))," ",VLOOKUP(CONCATENATE($D120,J$1),'movs ordered by action'!$B:$G,4,FALSE))</f>
        <v xml:space="preserve"> </v>
      </c>
      <c r="K120" t="str">
        <f>IF(ISNA(VLOOKUP(CONCATENATE($D120,K$1),'movs ordered by action'!$B:$G,4,FALSE))," ",VLOOKUP(CONCATENATE($D120,K$1),'movs ordered by action'!$B:$G,4,FALSE))</f>
        <v xml:space="preserve"> </v>
      </c>
      <c r="L120" t="str">
        <f>IF(ISNA(VLOOKUP(CONCATENATE($D120,L$1),'movs ordered by action'!$B:$G,4,FALSE))," ",VLOOKUP(CONCATENATE($D120,L$1),'movs ordered by action'!$B:$G,4,FALSE))</f>
        <v xml:space="preserve"> </v>
      </c>
      <c r="M120" t="str">
        <f>IF(ISNA(VLOOKUP(CONCATENATE($D120,M$1),'movs ordered by action'!$B:$G,4,FALSE))," ",VLOOKUP(CONCATENATE($D120,M$1),'movs ordered by action'!$B:$G,4,FALSE))</f>
        <v xml:space="preserve"> </v>
      </c>
      <c r="N120" t="str">
        <f>IF(ISNA(VLOOKUP(CONCATENATE($D120,N$1),'movs ordered by action'!$B:$G,4,FALSE))," ",VLOOKUP(CONCATENATE($D120,N$1),'movs ordered by action'!$B:$G,4,FALSE))</f>
        <v xml:space="preserve"> </v>
      </c>
      <c r="O120" t="str">
        <f>IF(ISNA(VLOOKUP(CONCATENATE($D120,O$1),'movs ordered by action'!$B:$G,4,FALSE))," ",VLOOKUP(CONCATENATE($D120,O$1),'movs ordered by action'!$B:$G,4,FALSE))</f>
        <v xml:space="preserve"> </v>
      </c>
      <c r="P120" t="str">
        <f>IF(ISNA(VLOOKUP(CONCATENATE($D120,P$1),'movs ordered by action'!$B:$G,4,FALSE))," ",VLOOKUP(CONCATENATE($D120,P$1),'movs ordered by action'!$B:$G,4,FALSE))</f>
        <v xml:space="preserve"> </v>
      </c>
      <c r="Q120" t="str">
        <f>IF(ISNA(VLOOKUP(CONCATENATE($D120,Q$1),'movs ordered by action'!$B:$G,4,FALSE))," ",VLOOKUP(CONCATENATE($D120,Q$1),'movs ordered by action'!$B:$G,4,FALSE))</f>
        <v xml:space="preserve"> </v>
      </c>
      <c r="R120" t="str">
        <f>IF(ISNA(VLOOKUP(CONCATENATE($D120,R$1),'movs ordered by action'!$B:$G,4,FALSE))," ",VLOOKUP(CONCATENATE($D120,R$1),'movs ordered by action'!$B:$G,4,FALSE))</f>
        <v xml:space="preserve"> </v>
      </c>
      <c r="S120" t="str">
        <f>IF(ISNA(VLOOKUP(CONCATENATE($D120,S$1),'movs ordered by action'!$B:$G,4,FALSE))," ",VLOOKUP(CONCATENATE($D120,S$1),'movs ordered by action'!$B:$G,4,FALSE))</f>
        <v xml:space="preserve"> </v>
      </c>
      <c r="T120" t="str">
        <f>IF(ISNA(VLOOKUP(CONCATENATE($D120,T$1),'movs ordered by action'!$B:$G,4,FALSE))," ",VLOOKUP(CONCATENATE($D120,T$1),'movs ordered by action'!$B:$G,4,FALSE))</f>
        <v xml:space="preserve"> </v>
      </c>
      <c r="U120" t="str">
        <f>IF(ISNA(VLOOKUP(CONCATENATE($D120,U$1),'movs ordered by action'!$B:$G,4,FALSE))," ",VLOOKUP(CONCATENATE($D120,U$1),'movs ordered by action'!$B:$G,4,FALSE))</f>
        <v xml:space="preserve"> </v>
      </c>
      <c r="V120" t="str">
        <f>IF(ISNA(VLOOKUP(CONCATENATE($D120,V$1),'movs ordered by action'!$B:$G,4,FALSE))," ",VLOOKUP(CONCATENATE($D120,V$1),'movs ordered by action'!$B:$G,4,FALSE))</f>
        <v xml:space="preserve"> </v>
      </c>
      <c r="W120" t="str">
        <f>IF(ISNA(VLOOKUP(CONCATENATE($D120,W$1),'movs ordered by action'!$B:$G,4,FALSE))," ",VLOOKUP(CONCATENATE($D120,W$1),'movs ordered by action'!$B:$G,4,FALSE))</f>
        <v xml:space="preserve"> </v>
      </c>
      <c r="X120" t="str">
        <f>IF(ISNA(VLOOKUP(CONCATENATE($D120,X$1),'movs ordered by action'!$B:$G,4,FALSE))," ",VLOOKUP(CONCATENATE($D120,X$1),'movs ordered by action'!$B:$G,4,FALSE))</f>
        <v xml:space="preserve"> </v>
      </c>
      <c r="Y120" t="str">
        <f>IF(ISNA(VLOOKUP(CONCATENATE($D120,Y$1),'movs ordered by action'!$B:$G,4,FALSE))," ",VLOOKUP(CONCATENATE($D120,Y$1),'movs ordered by action'!$B:$G,4,FALSE))</f>
        <v xml:space="preserve"> </v>
      </c>
      <c r="Z120" t="str">
        <f>IF(ISNA(VLOOKUP(CONCATENATE($D120,Z$1),'movs ordered by action'!$B:$G,4,FALSE))," ",VLOOKUP(CONCATENATE($D120,Z$1),'movs ordered by action'!$B:$G,4,FALSE))</f>
        <v xml:space="preserve"> </v>
      </c>
      <c r="AA120" t="str">
        <f>IF(ISNA(VLOOKUP(CONCATENATE($D120,AA$1),'movs ordered by action'!$B:$G,4,FALSE))," ",VLOOKUP(CONCATENATE($D120,AA$1),'movs ordered by action'!$B:$G,4,FALSE))</f>
        <v xml:space="preserve"> </v>
      </c>
      <c r="AB120" t="str">
        <f>IF(ISNA(VLOOKUP(CONCATENATE($D120,AB$1),'movs ordered by action'!$B:$G,4,FALSE))," ",VLOOKUP(CONCATENATE($D120,AB$1),'movs ordered by action'!$B:$G,4,FALSE))</f>
        <v xml:space="preserve"> </v>
      </c>
      <c r="AC120" t="str">
        <f>IF(ISNA(VLOOKUP(CONCATENATE($D120,AC$1),'movs ordered by action'!$B:$G,4,FALSE))," ",VLOOKUP(CONCATENATE($D120,AC$1),'movs ordered by action'!$B:$G,4,FALSE))</f>
        <v xml:space="preserve"> </v>
      </c>
      <c r="AD120" t="str">
        <f>IF(ISNA(VLOOKUP(CONCATENATE($D120,AD$1),'movs ordered by action'!$B:$G,4,FALSE))," ",VLOOKUP(CONCATENATE($D120,AD$1),'movs ordered by action'!$B:$G,4,FALSE))</f>
        <v xml:space="preserve"> </v>
      </c>
      <c r="AE120" t="str">
        <f>IF(ISNA(VLOOKUP(CONCATENATE($D120,AE$1),'movs ordered by action'!$B:$G,4,FALSE))," ",VLOOKUP(CONCATENATE($D120,AE$1),'movs ordered by action'!$B:$G,4,FALSE))</f>
        <v xml:space="preserve"> </v>
      </c>
      <c r="AF120" t="str">
        <f>IF(ISNA(VLOOKUP(CONCATENATE($D120,AF$1),'movs ordered by action'!$B:$G,4,FALSE))," ",VLOOKUP(CONCATENATE($D120,AF$1),'movs ordered by action'!$B:$G,4,FALSE))</f>
        <v xml:space="preserve"> </v>
      </c>
      <c r="AG120" t="str">
        <f>IF(ISNA(VLOOKUP(CONCATENATE($D120,AG$1),'movs ordered by action'!$B:$G,4,FALSE))," ",VLOOKUP(CONCATENATE($D120,AG$1),'movs ordered by action'!$B:$G,4,FALSE))</f>
        <v xml:space="preserve"> </v>
      </c>
      <c r="AH120" t="str">
        <f>IF(ISNA(VLOOKUP(CONCATENATE($D120,AH$1),'movs ordered by action'!$B:$G,4,FALSE))," ",VLOOKUP(CONCATENATE($D120,AH$1),'movs ordered by action'!$B:$G,4,FALSE))</f>
        <v xml:space="preserve"> </v>
      </c>
      <c r="AI120" t="str">
        <f>IF(ISNA(VLOOKUP(CONCATENATE($D120,AI$1),'movs ordered by action'!$B:$G,4,FALSE))," ",VLOOKUP(CONCATENATE($D120,AI$1),'movs ordered by action'!$B:$G,4,FALSE))</f>
        <v xml:space="preserve"> </v>
      </c>
      <c r="AJ120" t="str">
        <f>IF(ISNA(VLOOKUP(CONCATENATE($D120,AJ$1),'movs ordered by action'!$B:$G,4,FALSE))," ",VLOOKUP(CONCATENATE($D120,AJ$1),'movs ordered by action'!$B:$G,4,FALSE))</f>
        <v xml:space="preserve"> </v>
      </c>
      <c r="AK120" t="str">
        <f>IF(ISNA(VLOOKUP(CONCATENATE($D120,AK$1),'movs ordered by action'!$B:$G,4,FALSE))," ",VLOOKUP(CONCATENATE($D120,AK$1),'movs ordered by action'!$B:$G,4,FALSE))</f>
        <v xml:space="preserve"> </v>
      </c>
      <c r="AL120" t="str">
        <f>IF(ISNA(VLOOKUP(CONCATENATE($D120,AL$1),'movs ordered by action'!$B:$G,4,FALSE))," ",VLOOKUP(CONCATENATE($D120,AL$1),'movs ordered by action'!$B:$G,4,FALSE))</f>
        <v xml:space="preserve"> </v>
      </c>
      <c r="AM120" t="str">
        <f>IF(ISNA(VLOOKUP(CONCATENATE($D120,AM$1),'movs ordered by action'!$B:$G,4,FALSE))," ",VLOOKUP(CONCATENATE($D120,AM$1),'movs ordered by action'!$B:$G,4,FALSE))</f>
        <v xml:space="preserve"> </v>
      </c>
      <c r="AN120" t="str">
        <f>IF(ISNA(VLOOKUP(CONCATENATE($D120,AN$1),'movs ordered by action'!$B:$G,4,FALSE))," ",VLOOKUP(CONCATENATE($D120,AN$1),'movs ordered by action'!$B:$G,4,FALSE))</f>
        <v xml:space="preserve"> </v>
      </c>
      <c r="AO120" t="str">
        <f>IF(ISNA(VLOOKUP(CONCATENATE($D120,AO$1),'movs ordered by action'!$B:$G,4,FALSE))," ",VLOOKUP(CONCATENATE($D120,AO$1),'movs ordered by action'!$B:$G,4,FALSE))</f>
        <v xml:space="preserve"> </v>
      </c>
      <c r="AP120" t="str">
        <f>IF(ISNA(VLOOKUP(CONCATENATE($D120,AP$1),'movs ordered by action'!$B:$G,4,FALSE))," ",VLOOKUP(CONCATENATE($D120,AP$1),'movs ordered by action'!$B:$G,4,FALSE))</f>
        <v xml:space="preserve"> </v>
      </c>
      <c r="AQ120" t="str">
        <f>IF(ISNA(VLOOKUP(CONCATENATE($D120,AQ$1),'movs ordered by action'!$B:$G,4,FALSE))," ",VLOOKUP(CONCATENATE($D120,AQ$1),'movs ordered by action'!$B:$G,4,FALSE))</f>
        <v xml:space="preserve"> </v>
      </c>
      <c r="AR120" t="str">
        <f>IF(ISNA(VLOOKUP(CONCATENATE($D120,AR$1),'movs ordered by action'!$B:$G,4,FALSE))," ",VLOOKUP(CONCATENATE($D120,AR$1),'movs ordered by action'!$B:$G,4,FALSE))</f>
        <v xml:space="preserve"> </v>
      </c>
      <c r="AS120" t="str">
        <f>IF(ISNA(VLOOKUP(CONCATENATE($D120,AS$1),'movs ordered by action'!$B:$G,4,FALSE))," ",VLOOKUP(CONCATENATE($D120,AS$1),'movs ordered by action'!$B:$G,4,FALSE))</f>
        <v xml:space="preserve"> </v>
      </c>
      <c r="AT120" t="str">
        <f>IF(ISNA(VLOOKUP(CONCATENATE($D120,AT$1),'movs ordered by action'!$B:$G,4,FALSE))," ",VLOOKUP(CONCATENATE($D120,AT$1),'movs ordered by action'!$B:$G,4,FALSE))</f>
        <v xml:space="preserve"> </v>
      </c>
      <c r="AU120" t="str">
        <f>IF(ISNA(VLOOKUP(CONCATENATE($D120,AU$1),'movs ordered by action'!$B:$G,4,FALSE))," ",VLOOKUP(CONCATENATE($D120,AU$1),'movs ordered by action'!$B:$G,4,FALSE))</f>
        <v xml:space="preserve"> </v>
      </c>
      <c r="AV120" t="str">
        <f>IF(ISNA(VLOOKUP(CONCATENATE($D120,AV$1),'movs ordered by action'!$B:$G,4,FALSE))," ",VLOOKUP(CONCATENATE($D120,AV$1),'movs ordered by action'!$B:$G,4,FALSE))</f>
        <v xml:space="preserve"> </v>
      </c>
      <c r="AW120" t="str">
        <f>IF(ISNA(VLOOKUP(CONCATENATE($D120,AW$1),'movs ordered by action'!$B:$G,4,FALSE))," ",VLOOKUP(CONCATENATE($D120,AW$1),'movs ordered by action'!$B:$G,4,FALSE))</f>
        <v xml:space="preserve"> </v>
      </c>
      <c r="AX120" t="str">
        <f>IF(ISNA(VLOOKUP(CONCATENATE($D120,AX$1),'movs ordered by action'!$B:$G,4,FALSE))," ",VLOOKUP(CONCATENATE($D120,AX$1),'movs ordered by action'!$B:$G,4,FALSE))</f>
        <v xml:space="preserve"> </v>
      </c>
      <c r="AY120" t="str">
        <f>IF(ISNA(VLOOKUP(CONCATENATE($D120,AY$1),'movs ordered by action'!$B:$G,4,FALSE))," ",VLOOKUP(CONCATENATE($D120,AY$1),'movs ordered by action'!$B:$G,4,FALSE))</f>
        <v xml:space="preserve"> </v>
      </c>
      <c r="AZ120" t="str">
        <f>IF(ISNA(VLOOKUP(CONCATENATE($D120,AZ$1),'movs ordered by action'!$B:$G,4,FALSE))," ",VLOOKUP(CONCATENATE($D120,AZ$1),'movs ordered by action'!$B:$G,4,FALSE))</f>
        <v xml:space="preserve"> </v>
      </c>
      <c r="BA120" t="str">
        <f>IF(ISNA(VLOOKUP(CONCATENATE($D120,BA$1),'movs ordered by action'!$B:$G,4,FALSE))," ",VLOOKUP(CONCATENATE($D120,BA$1),'movs ordered by action'!$B:$G,4,FALSE))</f>
        <v xml:space="preserve"> </v>
      </c>
      <c r="BB120" t="str">
        <f>IF(ISNA(VLOOKUP(CONCATENATE($D120,BB$1),'movs ordered by action'!$B:$G,4,FALSE))," ",VLOOKUP(CONCATENATE($D120,BB$1),'movs ordered by action'!$B:$G,4,FALSE))</f>
        <v xml:space="preserve"> </v>
      </c>
      <c r="BC120" t="str">
        <f>IF(ISNA(VLOOKUP(CONCATENATE($D120,BC$1),'movs ordered by action'!$B:$G,4,FALSE))," ",VLOOKUP(CONCATENATE($D120,BC$1),'movs ordered by action'!$B:$G,4,FALSE))</f>
        <v xml:space="preserve"> </v>
      </c>
      <c r="BD120" t="str">
        <f>IF(ISNA(VLOOKUP(CONCATENATE($D120,BD$1),'movs ordered by action'!$B:$G,4,FALSE))," ",VLOOKUP(CONCATENATE($D120,BD$1),'movs ordered by action'!$B:$G,4,FALSE))</f>
        <v xml:space="preserve"> </v>
      </c>
      <c r="BE120" t="str">
        <f>IF(ISNA(VLOOKUP(CONCATENATE($D120,BE$1),'movs ordered by action'!$B:$G,4,FALSE))," ",VLOOKUP(CONCATENATE($D120,BE$1),'movs ordered by action'!$B:$G,4,FALSE))</f>
        <v xml:space="preserve"> </v>
      </c>
      <c r="BF120" t="str">
        <f>IF(ISNA(VLOOKUP(CONCATENATE($D120,BF$1),'movs ordered by action'!$B:$G,4,FALSE))," ",VLOOKUP(CONCATENATE($D120,BF$1),'movs ordered by action'!$B:$G,4,FALSE))</f>
        <v xml:space="preserve"> </v>
      </c>
      <c r="BG120" t="str">
        <f>IF(ISNA(VLOOKUP(CONCATENATE($D120,BG$1),'movs ordered by action'!$B:$G,4,FALSE))," ",VLOOKUP(CONCATENATE($D120,BG$1),'movs ordered by action'!$B:$G,4,FALSE))</f>
        <v xml:space="preserve"> </v>
      </c>
      <c r="BH120" t="str">
        <f>IF(ISNA(VLOOKUP(CONCATENATE($D120,BH$1),'movs ordered by action'!$B:$G,4,FALSE))," ",VLOOKUP(CONCATENATE($D120,BH$1),'movs ordered by action'!$B:$G,4,FALSE))</f>
        <v xml:space="preserve"> </v>
      </c>
      <c r="BI120" t="str">
        <f>IF(ISNA(VLOOKUP(CONCATENATE($D120,BI$1),'movs ordered by action'!$B:$G,4,FALSE))," ",VLOOKUP(CONCATENATE($D120,BI$1),'movs ordered by action'!$B:$G,4,FALSE))</f>
        <v xml:space="preserve"> </v>
      </c>
      <c r="BJ120" t="str">
        <f>IF(ISNA(VLOOKUP(CONCATENATE($D120,BJ$1),'movs ordered by action'!$B:$G,4,FALSE))," ",VLOOKUP(CONCATENATE($D120,BJ$1),'movs ordered by action'!$B:$G,4,FALSE))</f>
        <v xml:space="preserve"> </v>
      </c>
      <c r="BK120" t="str">
        <f>IF(ISNA(VLOOKUP(CONCATENATE($D120,BK$1),'movs ordered by action'!$B:$G,4,FALSE))," ",VLOOKUP(CONCATENATE($D120,BK$1),'movs ordered by action'!$B:$G,4,FALSE))</f>
        <v xml:space="preserve"> </v>
      </c>
      <c r="BL120" t="str">
        <f>IF(ISNA(VLOOKUP(CONCATENATE($D120,BL$1),'movs ordered by action'!$B:$G,4,FALSE))," ",VLOOKUP(CONCATENATE($D120,BL$1),'movs ordered by action'!$B:$G,4,FALSE))</f>
        <v xml:space="preserve"> </v>
      </c>
      <c r="BM120" t="str">
        <f>IF(ISNA(VLOOKUP(CONCATENATE($D120,BM$1),'movs ordered by action'!$B:$G,4,FALSE))," ",VLOOKUP(CONCATENATE($D120,BM$1),'movs ordered by action'!$B:$G,4,FALSE))</f>
        <v xml:space="preserve"> </v>
      </c>
      <c r="BN120" t="str">
        <f>IF(ISNA(VLOOKUP(CONCATENATE($D120,BN$1),'movs ordered by action'!$B:$G,4,FALSE))," ",VLOOKUP(CONCATENATE($D120,BN$1),'movs ordered by action'!$B:$G,4,FALSE))</f>
        <v xml:space="preserve"> </v>
      </c>
      <c r="BO120" t="str">
        <f>IF(ISNA(VLOOKUP(CONCATENATE($D120,BO$1),'movs ordered by action'!$B:$G,4,FALSE))," ",VLOOKUP(CONCATENATE($D120,BO$1),'movs ordered by action'!$B:$G,4,FALSE))</f>
        <v xml:space="preserve"> </v>
      </c>
      <c r="BP120" t="str">
        <f>IF(ISNA(VLOOKUP(CONCATENATE($D120,BP$1),'movs ordered by action'!$B:$G,4,FALSE))," ",VLOOKUP(CONCATENATE($D120,BP$1),'movs ordered by action'!$B:$G,4,FALSE))</f>
        <v xml:space="preserve"> </v>
      </c>
      <c r="BQ120" t="str">
        <f>IF(ISNA(VLOOKUP(CONCATENATE($D120,BQ$1),'movs ordered by action'!$B:$G,4,FALSE))," ",VLOOKUP(CONCATENATE($D120,BQ$1),'movs ordered by action'!$B:$G,4,FALSE))</f>
        <v xml:space="preserve"> </v>
      </c>
      <c r="BR120" t="str">
        <f>IF(ISNA(VLOOKUP(CONCATENATE($D120,BR$1),'movs ordered by action'!$B:$G,4,FALSE))," ",VLOOKUP(CONCATENATE($D120,BR$1),'movs ordered by action'!$B:$G,4,FALSE))</f>
        <v xml:space="preserve"> </v>
      </c>
      <c r="BS120" t="str">
        <f>IF(ISNA(VLOOKUP(CONCATENATE($D120,BS$1),'movs ordered by action'!$B:$G,4,FALSE))," ",VLOOKUP(CONCATENATE($D120,BS$1),'movs ordered by action'!$B:$G,4,FALSE))</f>
        <v xml:space="preserve"> </v>
      </c>
      <c r="BT120" t="str">
        <f>IF(ISNA(VLOOKUP(CONCATENATE($D120,BT$1),'movs ordered by action'!$B:$G,4,FALSE))," ",VLOOKUP(CONCATENATE($D120,BT$1),'movs ordered by action'!$B:$G,4,FALSE))</f>
        <v xml:space="preserve"> </v>
      </c>
      <c r="BU120" t="str">
        <f>IF(ISNA(VLOOKUP(CONCATENATE($D120,BU$1),'movs ordered by action'!$B:$G,4,FALSE))," ",VLOOKUP(CONCATENATE($D120,BU$1),'movs ordered by action'!$B:$G,4,FALSE))</f>
        <v xml:space="preserve"> </v>
      </c>
      <c r="BV120" t="str">
        <f>IF(ISNA(VLOOKUP(CONCATENATE($D120,BV$1),'movs ordered by action'!$B:$G,4,FALSE))," ",VLOOKUP(CONCATENATE($D120,BV$1),'movs ordered by action'!$B:$G,4,FALSE))</f>
        <v xml:space="preserve"> </v>
      </c>
      <c r="BW120" t="str">
        <f>IF(ISNA(VLOOKUP(CONCATENATE($D120,BW$1),'movs ordered by action'!$B:$G,4,FALSE))," ",VLOOKUP(CONCATENATE($D120,BW$1),'movs ordered by action'!$B:$G,4,FALSE))</f>
        <v xml:space="preserve"> </v>
      </c>
      <c r="BX120" t="str">
        <f>IF(ISNA(VLOOKUP(CONCATENATE($D120,BX$1),'movs ordered by action'!$B:$G,4,FALSE))," ",VLOOKUP(CONCATENATE($D120,BX$1),'movs ordered by action'!$B:$G,4,FALSE))</f>
        <v xml:space="preserve"> </v>
      </c>
      <c r="BY120" t="str">
        <f>IF(ISNA(VLOOKUP(CONCATENATE($D120,BY$1),'movs ordered by action'!$B:$G,4,FALSE))," ",VLOOKUP(CONCATENATE($D120,BY$1),'movs ordered by action'!$B:$G,4,FALSE))</f>
        <v xml:space="preserve"> </v>
      </c>
      <c r="BZ120" t="str">
        <f>IF(ISNA(VLOOKUP(CONCATENATE($D120,BZ$1),'movs ordered by action'!$B:$G,4,FALSE))," ",VLOOKUP(CONCATENATE($D120,BZ$1),'movs ordered by action'!$B:$G,4,FALSE))</f>
        <v xml:space="preserve"> </v>
      </c>
      <c r="CA120" t="str">
        <f>IF(ISNA(VLOOKUP(CONCATENATE($D120,CA$1),'movs ordered by action'!$B:$G,4,FALSE))," ",VLOOKUP(CONCATENATE($D120,CA$1),'movs ordered by action'!$B:$G,4,FALSE))</f>
        <v xml:space="preserve"> </v>
      </c>
      <c r="CB120" t="str">
        <f>IF(ISNA(VLOOKUP(CONCATENATE($D120,CB$1),'movs ordered by action'!$B:$G,4,FALSE))," ",VLOOKUP(CONCATENATE($D120,CB$1),'movs ordered by action'!$B:$G,4,FALSE))</f>
        <v xml:space="preserve"> </v>
      </c>
      <c r="CC120" t="str">
        <f>IF(ISNA(VLOOKUP(CONCATENATE($D120,CC$1),'movs ordered by action'!$B:$G,4,FALSE))," ",VLOOKUP(CONCATENATE($D120,CC$1),'movs ordered by action'!$B:$G,4,FALSE))</f>
        <v xml:space="preserve"> </v>
      </c>
      <c r="CD120" t="str">
        <f>IF(ISNA(VLOOKUP(CONCATENATE($D120,CD$1),'movs ordered by action'!$B:$G,4,FALSE))," ",VLOOKUP(CONCATENATE($D120,CD$1),'movs ordered by action'!$B:$G,4,FALSE))</f>
        <v xml:space="preserve"> </v>
      </c>
      <c r="CE120" t="str">
        <f>IF(ISNA(VLOOKUP(CONCATENATE($D120,CE$1),'movs ordered by action'!$B:$G,4,FALSE))," ",VLOOKUP(CONCATENATE($D120,CE$1),'movs ordered by action'!$B:$G,4,FALSE))</f>
        <v xml:space="preserve"> </v>
      </c>
      <c r="CF120" t="str">
        <f>IF(ISNA(VLOOKUP(CONCATENATE($D120,CF$1),'movs ordered by action'!$B:$G,4,FALSE))," ",VLOOKUP(CONCATENATE($D120,CF$1),'movs ordered by action'!$B:$G,4,FALSE))</f>
        <v xml:space="preserve"> </v>
      </c>
      <c r="CG120" t="str">
        <f>IF(ISNA(VLOOKUP(CONCATENATE($D120,CG$1),'movs ordered by action'!$B:$G,4,FALSE))," ",VLOOKUP(CONCATENATE($D120,CG$1),'movs ordered by action'!$B:$G,4,FALSE))</f>
        <v xml:space="preserve"> </v>
      </c>
      <c r="CH120" t="str">
        <f>IF(ISNA(VLOOKUP(CONCATENATE($D120,CH$1),'movs ordered by action'!$B:$G,4,FALSE))," ",VLOOKUP(CONCATENATE($D120,CH$1),'movs ordered by action'!$B:$G,4,FALSE))</f>
        <v xml:space="preserve"> </v>
      </c>
      <c r="CI120" t="str">
        <f>IF(ISNA(VLOOKUP(CONCATENATE($D120,CI$1),'movs ordered by action'!$B:$G,4,FALSE))," ",VLOOKUP(CONCATENATE($D120,CI$1),'movs ordered by action'!$B:$G,4,FALSE))</f>
        <v xml:space="preserve"> </v>
      </c>
      <c r="CJ120" t="str">
        <f>IF(ISNA(VLOOKUP(CONCATENATE($D120,CJ$1),'movs ordered by action'!$B:$G,4,FALSE))," ",VLOOKUP(CONCATENATE($D120,CJ$1),'movs ordered by action'!$B:$G,4,FALSE))</f>
        <v xml:space="preserve"> </v>
      </c>
      <c r="CK120" t="str">
        <f>IF(ISNA(VLOOKUP(CONCATENATE($D120,CK$1),'movs ordered by action'!$B:$G,4,FALSE))," ",VLOOKUP(CONCATENATE($D120,CK$1),'movs ordered by action'!$B:$G,4,FALSE))</f>
        <v xml:space="preserve"> </v>
      </c>
      <c r="CL120" t="str">
        <f>IF(ISNA(VLOOKUP(CONCATENATE($D120,CL$1),'movs ordered by action'!$B:$G,4,FALSE))," ",VLOOKUP(CONCATENATE($D120,CL$1),'movs ordered by action'!$B:$G,4,FALSE))</f>
        <v xml:space="preserve"> </v>
      </c>
      <c r="CM120" t="str">
        <f>IF(ISNA(VLOOKUP(CONCATENATE($D120,CM$1),'movs ordered by action'!$B:$G,4,FALSE))," ",VLOOKUP(CONCATENATE($D120,CM$1),'movs ordered by action'!$B:$G,4,FALSE))</f>
        <v xml:space="preserve"> </v>
      </c>
    </row>
    <row r="121" spans="4:91" x14ac:dyDescent="0.3">
      <c r="D121" s="19" t="s">
        <v>1939</v>
      </c>
      <c r="E121" t="str">
        <f>IF(ISNA(VLOOKUP(CONCATENATE($D121,E$1),'movs ordered by action'!$B:$G,4,FALSE))," ",VLOOKUP(CONCATENATE($D121,E$1),'movs ordered by action'!$B:$G,4,FALSE))</f>
        <v xml:space="preserve"> </v>
      </c>
      <c r="F121" t="str">
        <f>IF(ISNA(VLOOKUP(CONCATENATE($D121,F$1),'movs ordered by action'!$B:$G,4,FALSE))," ",VLOOKUP(CONCATENATE($D121,F$1),'movs ordered by action'!$B:$G,4,FALSE))</f>
        <v xml:space="preserve"> </v>
      </c>
      <c r="G121" t="str">
        <f>IF(ISNA(VLOOKUP(CONCATENATE($D121,G$1),'movs ordered by action'!$B:$G,4,FALSE))," ",VLOOKUP(CONCATENATE($D121,G$1),'movs ordered by action'!$B:$G,4,FALSE))</f>
        <v xml:space="preserve"> </v>
      </c>
      <c r="H121" t="str">
        <f>IF(ISNA(VLOOKUP(CONCATENATE($D121,H$1),'movs ordered by action'!$B:$G,4,FALSE))," ",VLOOKUP(CONCATENATE($D121,H$1),'movs ordered by action'!$B:$G,4,FALSE))</f>
        <v xml:space="preserve"> </v>
      </c>
      <c r="I121" t="str">
        <f>IF(ISNA(VLOOKUP(CONCATENATE($D121,I$1),'movs ordered by action'!$B:$G,4,FALSE))," ",VLOOKUP(CONCATENATE($D121,I$1),'movs ordered by action'!$B:$G,4,FALSE))</f>
        <v xml:space="preserve"> </v>
      </c>
      <c r="J121" t="str">
        <f>IF(ISNA(VLOOKUP(CONCATENATE($D121,J$1),'movs ordered by action'!$B:$G,4,FALSE))," ",VLOOKUP(CONCATENATE($D121,J$1),'movs ordered by action'!$B:$G,4,FALSE))</f>
        <v xml:space="preserve"> </v>
      </c>
      <c r="K121" t="str">
        <f>IF(ISNA(VLOOKUP(CONCATENATE($D121,K$1),'movs ordered by action'!$B:$G,4,FALSE))," ",VLOOKUP(CONCATENATE($D121,K$1),'movs ordered by action'!$B:$G,4,FALSE))</f>
        <v xml:space="preserve"> </v>
      </c>
      <c r="L121" t="str">
        <f>IF(ISNA(VLOOKUP(CONCATENATE($D121,L$1),'movs ordered by action'!$B:$G,4,FALSE))," ",VLOOKUP(CONCATENATE($D121,L$1),'movs ordered by action'!$B:$G,4,FALSE))</f>
        <v xml:space="preserve"> </v>
      </c>
      <c r="M121" t="str">
        <f>IF(ISNA(VLOOKUP(CONCATENATE($D121,M$1),'movs ordered by action'!$B:$G,4,FALSE))," ",VLOOKUP(CONCATENATE($D121,M$1),'movs ordered by action'!$B:$G,4,FALSE))</f>
        <v xml:space="preserve"> </v>
      </c>
      <c r="N121" t="str">
        <f>IF(ISNA(VLOOKUP(CONCATENATE($D121,N$1),'movs ordered by action'!$B:$G,4,FALSE))," ",VLOOKUP(CONCATENATE($D121,N$1),'movs ordered by action'!$B:$G,4,FALSE))</f>
        <v xml:space="preserve"> </v>
      </c>
      <c r="O121" t="str">
        <f>IF(ISNA(VLOOKUP(CONCATENATE($D121,O$1),'movs ordered by action'!$B:$G,4,FALSE))," ",VLOOKUP(CONCATENATE($D121,O$1),'movs ordered by action'!$B:$G,4,FALSE))</f>
        <v xml:space="preserve"> </v>
      </c>
      <c r="P121" t="str">
        <f>IF(ISNA(VLOOKUP(CONCATENATE($D121,P$1),'movs ordered by action'!$B:$G,4,FALSE))," ",VLOOKUP(CONCATENATE($D121,P$1),'movs ordered by action'!$B:$G,4,FALSE))</f>
        <v xml:space="preserve"> </v>
      </c>
      <c r="Q121" t="str">
        <f>IF(ISNA(VLOOKUP(CONCATENATE($D121,Q$1),'movs ordered by action'!$B:$G,4,FALSE))," ",VLOOKUP(CONCATENATE($D121,Q$1),'movs ordered by action'!$B:$G,4,FALSE))</f>
        <v xml:space="preserve"> </v>
      </c>
      <c r="R121" t="str">
        <f>IF(ISNA(VLOOKUP(CONCATENATE($D121,R$1),'movs ordered by action'!$B:$G,4,FALSE))," ",VLOOKUP(CONCATENATE($D121,R$1),'movs ordered by action'!$B:$G,4,FALSE))</f>
        <v xml:space="preserve"> </v>
      </c>
      <c r="S121" t="str">
        <f>IF(ISNA(VLOOKUP(CONCATENATE($D121,S$1),'movs ordered by action'!$B:$G,4,FALSE))," ",VLOOKUP(CONCATENATE($D121,S$1),'movs ordered by action'!$B:$G,4,FALSE))</f>
        <v xml:space="preserve"> </v>
      </c>
      <c r="T121" t="str">
        <f>IF(ISNA(VLOOKUP(CONCATENATE($D121,T$1),'movs ordered by action'!$B:$G,4,FALSE))," ",VLOOKUP(CONCATENATE($D121,T$1),'movs ordered by action'!$B:$G,4,FALSE))</f>
        <v xml:space="preserve"> </v>
      </c>
      <c r="U121" t="str">
        <f>IF(ISNA(VLOOKUP(CONCATENATE($D121,U$1),'movs ordered by action'!$B:$G,4,FALSE))," ",VLOOKUP(CONCATENATE($D121,U$1),'movs ordered by action'!$B:$G,4,FALSE))</f>
        <v xml:space="preserve"> </v>
      </c>
      <c r="V121" t="str">
        <f>IF(ISNA(VLOOKUP(CONCATENATE($D121,V$1),'movs ordered by action'!$B:$G,4,FALSE))," ",VLOOKUP(CONCATENATE($D121,V$1),'movs ordered by action'!$B:$G,4,FALSE))</f>
        <v xml:space="preserve"> </v>
      </c>
      <c r="W121" t="str">
        <f>IF(ISNA(VLOOKUP(CONCATENATE($D121,W$1),'movs ordered by action'!$B:$G,4,FALSE))," ",VLOOKUP(CONCATENATE($D121,W$1),'movs ordered by action'!$B:$G,4,FALSE))</f>
        <v xml:space="preserve"> </v>
      </c>
      <c r="X121" t="str">
        <f>IF(ISNA(VLOOKUP(CONCATENATE($D121,X$1),'movs ordered by action'!$B:$G,4,FALSE))," ",VLOOKUP(CONCATENATE($D121,X$1),'movs ordered by action'!$B:$G,4,FALSE))</f>
        <v xml:space="preserve"> </v>
      </c>
      <c r="Y121" t="str">
        <f>IF(ISNA(VLOOKUP(CONCATENATE($D121,Y$1),'movs ordered by action'!$B:$G,4,FALSE))," ",VLOOKUP(CONCATENATE($D121,Y$1),'movs ordered by action'!$B:$G,4,FALSE))</f>
        <v xml:space="preserve"> </v>
      </c>
      <c r="Z121" t="str">
        <f>IF(ISNA(VLOOKUP(CONCATENATE($D121,Z$1),'movs ordered by action'!$B:$G,4,FALSE))," ",VLOOKUP(CONCATENATE($D121,Z$1),'movs ordered by action'!$B:$G,4,FALSE))</f>
        <v xml:space="preserve"> </v>
      </c>
      <c r="AA121" t="str">
        <f>IF(ISNA(VLOOKUP(CONCATENATE($D121,AA$1),'movs ordered by action'!$B:$G,4,FALSE))," ",VLOOKUP(CONCATENATE($D121,AA$1),'movs ordered by action'!$B:$G,4,FALSE))</f>
        <v xml:space="preserve"> </v>
      </c>
      <c r="AB121" t="str">
        <f>IF(ISNA(VLOOKUP(CONCATENATE($D121,AB$1),'movs ordered by action'!$B:$G,4,FALSE))," ",VLOOKUP(CONCATENATE($D121,AB$1),'movs ordered by action'!$B:$G,4,FALSE))</f>
        <v xml:space="preserve"> </v>
      </c>
      <c r="AC121" t="str">
        <f>IF(ISNA(VLOOKUP(CONCATENATE($D121,AC$1),'movs ordered by action'!$B:$G,4,FALSE))," ",VLOOKUP(CONCATENATE($D121,AC$1),'movs ordered by action'!$B:$G,4,FALSE))</f>
        <v xml:space="preserve"> </v>
      </c>
      <c r="AD121" t="str">
        <f>IF(ISNA(VLOOKUP(CONCATENATE($D121,AD$1),'movs ordered by action'!$B:$G,4,FALSE))," ",VLOOKUP(CONCATENATE($D121,AD$1),'movs ordered by action'!$B:$G,4,FALSE))</f>
        <v xml:space="preserve"> </v>
      </c>
      <c r="AE121" t="str">
        <f>IF(ISNA(VLOOKUP(CONCATENATE($D121,AE$1),'movs ordered by action'!$B:$G,4,FALSE))," ",VLOOKUP(CONCATENATE($D121,AE$1),'movs ordered by action'!$B:$G,4,FALSE))</f>
        <v xml:space="preserve"> </v>
      </c>
      <c r="AF121" t="str">
        <f>IF(ISNA(VLOOKUP(CONCATENATE($D121,AF$1),'movs ordered by action'!$B:$G,4,FALSE))," ",VLOOKUP(CONCATENATE($D121,AF$1),'movs ordered by action'!$B:$G,4,FALSE))</f>
        <v xml:space="preserve"> </v>
      </c>
      <c r="AG121" t="str">
        <f>IF(ISNA(VLOOKUP(CONCATENATE($D121,AG$1),'movs ordered by action'!$B:$G,4,FALSE))," ",VLOOKUP(CONCATENATE($D121,AG$1),'movs ordered by action'!$B:$G,4,FALSE))</f>
        <v xml:space="preserve"> </v>
      </c>
      <c r="AH121" t="str">
        <f>IF(ISNA(VLOOKUP(CONCATENATE($D121,AH$1),'movs ordered by action'!$B:$G,4,FALSE))," ",VLOOKUP(CONCATENATE($D121,AH$1),'movs ordered by action'!$B:$G,4,FALSE))</f>
        <v xml:space="preserve"> </v>
      </c>
      <c r="AI121" t="str">
        <f>IF(ISNA(VLOOKUP(CONCATENATE($D121,AI$1),'movs ordered by action'!$B:$G,4,FALSE))," ",VLOOKUP(CONCATENATE($D121,AI$1),'movs ordered by action'!$B:$G,4,FALSE))</f>
        <v xml:space="preserve"> </v>
      </c>
      <c r="AJ121" t="str">
        <f>IF(ISNA(VLOOKUP(CONCATENATE($D121,AJ$1),'movs ordered by action'!$B:$G,4,FALSE))," ",VLOOKUP(CONCATENATE($D121,AJ$1),'movs ordered by action'!$B:$G,4,FALSE))</f>
        <v xml:space="preserve"> </v>
      </c>
      <c r="AK121" t="str">
        <f>IF(ISNA(VLOOKUP(CONCATENATE($D121,AK$1),'movs ordered by action'!$B:$G,4,FALSE))," ",VLOOKUP(CONCATENATE($D121,AK$1),'movs ordered by action'!$B:$G,4,FALSE))</f>
        <v xml:space="preserve"> </v>
      </c>
      <c r="AL121" t="str">
        <f>IF(ISNA(VLOOKUP(CONCATENATE($D121,AL$1),'movs ordered by action'!$B:$G,4,FALSE))," ",VLOOKUP(CONCATENATE($D121,AL$1),'movs ordered by action'!$B:$G,4,FALSE))</f>
        <v xml:space="preserve"> </v>
      </c>
      <c r="AM121" t="str">
        <f>IF(ISNA(VLOOKUP(CONCATENATE($D121,AM$1),'movs ordered by action'!$B:$G,4,FALSE))," ",VLOOKUP(CONCATENATE($D121,AM$1),'movs ordered by action'!$B:$G,4,FALSE))</f>
        <v xml:space="preserve"> </v>
      </c>
      <c r="AN121" t="str">
        <f>IF(ISNA(VLOOKUP(CONCATENATE($D121,AN$1),'movs ordered by action'!$B:$G,4,FALSE))," ",VLOOKUP(CONCATENATE($D121,AN$1),'movs ordered by action'!$B:$G,4,FALSE))</f>
        <v xml:space="preserve"> </v>
      </c>
      <c r="AO121" t="str">
        <f>IF(ISNA(VLOOKUP(CONCATENATE($D121,AO$1),'movs ordered by action'!$B:$G,4,FALSE))," ",VLOOKUP(CONCATENATE($D121,AO$1),'movs ordered by action'!$B:$G,4,FALSE))</f>
        <v xml:space="preserve"> </v>
      </c>
      <c r="AP121" t="str">
        <f>IF(ISNA(VLOOKUP(CONCATENATE($D121,AP$1),'movs ordered by action'!$B:$G,4,FALSE))," ",VLOOKUP(CONCATENATE($D121,AP$1),'movs ordered by action'!$B:$G,4,FALSE))</f>
        <v xml:space="preserve"> </v>
      </c>
      <c r="AQ121" t="str">
        <f>IF(ISNA(VLOOKUP(CONCATENATE($D121,AQ$1),'movs ordered by action'!$B:$G,4,FALSE))," ",VLOOKUP(CONCATENATE($D121,AQ$1),'movs ordered by action'!$B:$G,4,FALSE))</f>
        <v xml:space="preserve"> </v>
      </c>
      <c r="AR121" t="str">
        <f>IF(ISNA(VLOOKUP(CONCATENATE($D121,AR$1),'movs ordered by action'!$B:$G,4,FALSE))," ",VLOOKUP(CONCATENATE($D121,AR$1),'movs ordered by action'!$B:$G,4,FALSE))</f>
        <v xml:space="preserve"> </v>
      </c>
      <c r="AS121" t="str">
        <f>IF(ISNA(VLOOKUP(CONCATENATE($D121,AS$1),'movs ordered by action'!$B:$G,4,FALSE))," ",VLOOKUP(CONCATENATE($D121,AS$1),'movs ordered by action'!$B:$G,4,FALSE))</f>
        <v xml:space="preserve"> </v>
      </c>
      <c r="AT121" t="str">
        <f>IF(ISNA(VLOOKUP(CONCATENATE($D121,AT$1),'movs ordered by action'!$B:$G,4,FALSE))," ",VLOOKUP(CONCATENATE($D121,AT$1),'movs ordered by action'!$B:$G,4,FALSE))</f>
        <v xml:space="preserve"> </v>
      </c>
      <c r="AU121" t="str">
        <f>IF(ISNA(VLOOKUP(CONCATENATE($D121,AU$1),'movs ordered by action'!$B:$G,4,FALSE))," ",VLOOKUP(CONCATENATE($D121,AU$1),'movs ordered by action'!$B:$G,4,FALSE))</f>
        <v xml:space="preserve"> </v>
      </c>
      <c r="AV121" t="str">
        <f>IF(ISNA(VLOOKUP(CONCATENATE($D121,AV$1),'movs ordered by action'!$B:$G,4,FALSE))," ",VLOOKUP(CONCATENATE($D121,AV$1),'movs ordered by action'!$B:$G,4,FALSE))</f>
        <v xml:space="preserve"> </v>
      </c>
      <c r="AW121" t="str">
        <f>IF(ISNA(VLOOKUP(CONCATENATE($D121,AW$1),'movs ordered by action'!$B:$G,4,FALSE))," ",VLOOKUP(CONCATENATE($D121,AW$1),'movs ordered by action'!$B:$G,4,FALSE))</f>
        <v xml:space="preserve"> </v>
      </c>
      <c r="AX121" t="str">
        <f>IF(ISNA(VLOOKUP(CONCATENATE($D121,AX$1),'movs ordered by action'!$B:$G,4,FALSE))," ",VLOOKUP(CONCATENATE($D121,AX$1),'movs ordered by action'!$B:$G,4,FALSE))</f>
        <v xml:space="preserve"> </v>
      </c>
      <c r="AY121" t="str">
        <f>IF(ISNA(VLOOKUP(CONCATENATE($D121,AY$1),'movs ordered by action'!$B:$G,4,FALSE))," ",VLOOKUP(CONCATENATE($D121,AY$1),'movs ordered by action'!$B:$G,4,FALSE))</f>
        <v xml:space="preserve"> </v>
      </c>
      <c r="AZ121" t="str">
        <f>IF(ISNA(VLOOKUP(CONCATENATE($D121,AZ$1),'movs ordered by action'!$B:$G,4,FALSE))," ",VLOOKUP(CONCATENATE($D121,AZ$1),'movs ordered by action'!$B:$G,4,FALSE))</f>
        <v xml:space="preserve"> </v>
      </c>
      <c r="BA121" t="str">
        <f>IF(ISNA(VLOOKUP(CONCATENATE($D121,BA$1),'movs ordered by action'!$B:$G,4,FALSE))," ",VLOOKUP(CONCATENATE($D121,BA$1),'movs ordered by action'!$B:$G,4,FALSE))</f>
        <v xml:space="preserve"> </v>
      </c>
      <c r="BB121" t="str">
        <f>IF(ISNA(VLOOKUP(CONCATENATE($D121,BB$1),'movs ordered by action'!$B:$G,4,FALSE))," ",VLOOKUP(CONCATENATE($D121,BB$1),'movs ordered by action'!$B:$G,4,FALSE))</f>
        <v xml:space="preserve"> </v>
      </c>
      <c r="BC121" t="str">
        <f>IF(ISNA(VLOOKUP(CONCATENATE($D121,BC$1),'movs ordered by action'!$B:$G,4,FALSE))," ",VLOOKUP(CONCATENATE($D121,BC$1),'movs ordered by action'!$B:$G,4,FALSE))</f>
        <v xml:space="preserve"> </v>
      </c>
      <c r="BD121" t="str">
        <f>IF(ISNA(VLOOKUP(CONCATENATE($D121,BD$1),'movs ordered by action'!$B:$G,4,FALSE))," ",VLOOKUP(CONCATENATE($D121,BD$1),'movs ordered by action'!$B:$G,4,FALSE))</f>
        <v xml:space="preserve"> </v>
      </c>
      <c r="BE121" t="str">
        <f>IF(ISNA(VLOOKUP(CONCATENATE($D121,BE$1),'movs ordered by action'!$B:$G,4,FALSE))," ",VLOOKUP(CONCATENATE($D121,BE$1),'movs ordered by action'!$B:$G,4,FALSE))</f>
        <v xml:space="preserve"> </v>
      </c>
      <c r="BF121" t="str">
        <f>IF(ISNA(VLOOKUP(CONCATENATE($D121,BF$1),'movs ordered by action'!$B:$G,4,FALSE))," ",VLOOKUP(CONCATENATE($D121,BF$1),'movs ordered by action'!$B:$G,4,FALSE))</f>
        <v xml:space="preserve"> </v>
      </c>
      <c r="BG121" t="str">
        <f>IF(ISNA(VLOOKUP(CONCATENATE($D121,BG$1),'movs ordered by action'!$B:$G,4,FALSE))," ",VLOOKUP(CONCATENATE($D121,BG$1),'movs ordered by action'!$B:$G,4,FALSE))</f>
        <v xml:space="preserve"> </v>
      </c>
      <c r="BH121" t="str">
        <f>IF(ISNA(VLOOKUP(CONCATENATE($D121,BH$1),'movs ordered by action'!$B:$G,4,FALSE))," ",VLOOKUP(CONCATENATE($D121,BH$1),'movs ordered by action'!$B:$G,4,FALSE))</f>
        <v xml:space="preserve"> </v>
      </c>
      <c r="BI121" t="str">
        <f>IF(ISNA(VLOOKUP(CONCATENATE($D121,BI$1),'movs ordered by action'!$B:$G,4,FALSE))," ",VLOOKUP(CONCATENATE($D121,BI$1),'movs ordered by action'!$B:$G,4,FALSE))</f>
        <v xml:space="preserve"> </v>
      </c>
      <c r="BJ121" t="str">
        <f>IF(ISNA(VLOOKUP(CONCATENATE($D121,BJ$1),'movs ordered by action'!$B:$G,4,FALSE))," ",VLOOKUP(CONCATENATE($D121,BJ$1),'movs ordered by action'!$B:$G,4,FALSE))</f>
        <v xml:space="preserve"> </v>
      </c>
      <c r="BK121" t="str">
        <f>IF(ISNA(VLOOKUP(CONCATENATE($D121,BK$1),'movs ordered by action'!$B:$G,4,FALSE))," ",VLOOKUP(CONCATENATE($D121,BK$1),'movs ordered by action'!$B:$G,4,FALSE))</f>
        <v xml:space="preserve"> </v>
      </c>
      <c r="BL121" t="str">
        <f>IF(ISNA(VLOOKUP(CONCATENATE($D121,BL$1),'movs ordered by action'!$B:$G,4,FALSE))," ",VLOOKUP(CONCATENATE($D121,BL$1),'movs ordered by action'!$B:$G,4,FALSE))</f>
        <v xml:space="preserve"> </v>
      </c>
      <c r="BM121" t="str">
        <f>IF(ISNA(VLOOKUP(CONCATENATE($D121,BM$1),'movs ordered by action'!$B:$G,4,FALSE))," ",VLOOKUP(CONCATENATE($D121,BM$1),'movs ordered by action'!$B:$G,4,FALSE))</f>
        <v xml:space="preserve"> </v>
      </c>
      <c r="BN121" t="str">
        <f>IF(ISNA(VLOOKUP(CONCATENATE($D121,BN$1),'movs ordered by action'!$B:$G,4,FALSE))," ",VLOOKUP(CONCATENATE($D121,BN$1),'movs ordered by action'!$B:$G,4,FALSE))</f>
        <v xml:space="preserve"> </v>
      </c>
      <c r="BO121" t="str">
        <f>IF(ISNA(VLOOKUP(CONCATENATE($D121,BO$1),'movs ordered by action'!$B:$G,4,FALSE))," ",VLOOKUP(CONCATENATE($D121,BO$1),'movs ordered by action'!$B:$G,4,FALSE))</f>
        <v xml:space="preserve"> </v>
      </c>
      <c r="BP121" t="str">
        <f>IF(ISNA(VLOOKUP(CONCATENATE($D121,BP$1),'movs ordered by action'!$B:$G,4,FALSE))," ",VLOOKUP(CONCATENATE($D121,BP$1),'movs ordered by action'!$B:$G,4,FALSE))</f>
        <v xml:space="preserve"> </v>
      </c>
      <c r="BQ121" t="str">
        <f>IF(ISNA(VLOOKUP(CONCATENATE($D121,BQ$1),'movs ordered by action'!$B:$G,4,FALSE))," ",VLOOKUP(CONCATENATE($D121,BQ$1),'movs ordered by action'!$B:$G,4,FALSE))</f>
        <v xml:space="preserve"> </v>
      </c>
      <c r="BR121" t="str">
        <f>IF(ISNA(VLOOKUP(CONCATENATE($D121,BR$1),'movs ordered by action'!$B:$G,4,FALSE))," ",VLOOKUP(CONCATENATE($D121,BR$1),'movs ordered by action'!$B:$G,4,FALSE))</f>
        <v xml:space="preserve"> </v>
      </c>
      <c r="BS121" t="str">
        <f>IF(ISNA(VLOOKUP(CONCATENATE($D121,BS$1),'movs ordered by action'!$B:$G,4,FALSE))," ",VLOOKUP(CONCATENATE($D121,BS$1),'movs ordered by action'!$B:$G,4,FALSE))</f>
        <v xml:space="preserve"> </v>
      </c>
      <c r="BT121" t="str">
        <f>IF(ISNA(VLOOKUP(CONCATENATE($D121,BT$1),'movs ordered by action'!$B:$G,4,FALSE))," ",VLOOKUP(CONCATENATE($D121,BT$1),'movs ordered by action'!$B:$G,4,FALSE))</f>
        <v xml:space="preserve"> </v>
      </c>
      <c r="BU121" t="str">
        <f>IF(ISNA(VLOOKUP(CONCATENATE($D121,BU$1),'movs ordered by action'!$B:$G,4,FALSE))," ",VLOOKUP(CONCATENATE($D121,BU$1),'movs ordered by action'!$B:$G,4,FALSE))</f>
        <v xml:space="preserve"> </v>
      </c>
      <c r="BV121" t="str">
        <f>IF(ISNA(VLOOKUP(CONCATENATE($D121,BV$1),'movs ordered by action'!$B:$G,4,FALSE))," ",VLOOKUP(CONCATENATE($D121,BV$1),'movs ordered by action'!$B:$G,4,FALSE))</f>
        <v xml:space="preserve"> </v>
      </c>
      <c r="BW121" t="str">
        <f>IF(ISNA(VLOOKUP(CONCATENATE($D121,BW$1),'movs ordered by action'!$B:$G,4,FALSE))," ",VLOOKUP(CONCATENATE($D121,BW$1),'movs ordered by action'!$B:$G,4,FALSE))</f>
        <v xml:space="preserve"> </v>
      </c>
      <c r="BX121" t="str">
        <f>IF(ISNA(VLOOKUP(CONCATENATE($D121,BX$1),'movs ordered by action'!$B:$G,4,FALSE))," ",VLOOKUP(CONCATENATE($D121,BX$1),'movs ordered by action'!$B:$G,4,FALSE))</f>
        <v xml:space="preserve"> </v>
      </c>
      <c r="BY121" t="str">
        <f>IF(ISNA(VLOOKUP(CONCATENATE($D121,BY$1),'movs ordered by action'!$B:$G,4,FALSE))," ",VLOOKUP(CONCATENATE($D121,BY$1),'movs ordered by action'!$B:$G,4,FALSE))</f>
        <v xml:space="preserve"> </v>
      </c>
      <c r="BZ121" t="str">
        <f>IF(ISNA(VLOOKUP(CONCATENATE($D121,BZ$1),'movs ordered by action'!$B:$G,4,FALSE))," ",VLOOKUP(CONCATENATE($D121,BZ$1),'movs ordered by action'!$B:$G,4,FALSE))</f>
        <v xml:space="preserve"> </v>
      </c>
      <c r="CA121" t="str">
        <f>IF(ISNA(VLOOKUP(CONCATENATE($D121,CA$1),'movs ordered by action'!$B:$G,4,FALSE))," ",VLOOKUP(CONCATENATE($D121,CA$1),'movs ordered by action'!$B:$G,4,FALSE))</f>
        <v xml:space="preserve"> </v>
      </c>
      <c r="CB121" t="str">
        <f>IF(ISNA(VLOOKUP(CONCATENATE($D121,CB$1),'movs ordered by action'!$B:$G,4,FALSE))," ",VLOOKUP(CONCATENATE($D121,CB$1),'movs ordered by action'!$B:$G,4,FALSE))</f>
        <v xml:space="preserve"> </v>
      </c>
      <c r="CC121" t="str">
        <f>IF(ISNA(VLOOKUP(CONCATENATE($D121,CC$1),'movs ordered by action'!$B:$G,4,FALSE))," ",VLOOKUP(CONCATENATE($D121,CC$1),'movs ordered by action'!$B:$G,4,FALSE))</f>
        <v xml:space="preserve"> </v>
      </c>
      <c r="CD121" t="str">
        <f>IF(ISNA(VLOOKUP(CONCATENATE($D121,CD$1),'movs ordered by action'!$B:$G,4,FALSE))," ",VLOOKUP(CONCATENATE($D121,CD$1),'movs ordered by action'!$B:$G,4,FALSE))</f>
        <v xml:space="preserve"> </v>
      </c>
      <c r="CE121" t="str">
        <f>IF(ISNA(VLOOKUP(CONCATENATE($D121,CE$1),'movs ordered by action'!$B:$G,4,FALSE))," ",VLOOKUP(CONCATENATE($D121,CE$1),'movs ordered by action'!$B:$G,4,FALSE))</f>
        <v xml:space="preserve"> </v>
      </c>
      <c r="CF121" t="str">
        <f>IF(ISNA(VLOOKUP(CONCATENATE($D121,CF$1),'movs ordered by action'!$B:$G,4,FALSE))," ",VLOOKUP(CONCATENATE($D121,CF$1),'movs ordered by action'!$B:$G,4,FALSE))</f>
        <v xml:space="preserve"> </v>
      </c>
      <c r="CG121" t="str">
        <f>IF(ISNA(VLOOKUP(CONCATENATE($D121,CG$1),'movs ordered by action'!$B:$G,4,FALSE))," ",VLOOKUP(CONCATENATE($D121,CG$1),'movs ordered by action'!$B:$G,4,FALSE))</f>
        <v xml:space="preserve"> </v>
      </c>
      <c r="CH121" t="str">
        <f>IF(ISNA(VLOOKUP(CONCATENATE($D121,CH$1),'movs ordered by action'!$B:$G,4,FALSE))," ",VLOOKUP(CONCATENATE($D121,CH$1),'movs ordered by action'!$B:$G,4,FALSE))</f>
        <v xml:space="preserve"> </v>
      </c>
      <c r="CI121" t="str">
        <f>IF(ISNA(VLOOKUP(CONCATENATE($D121,CI$1),'movs ordered by action'!$B:$G,4,FALSE))," ",VLOOKUP(CONCATENATE($D121,CI$1),'movs ordered by action'!$B:$G,4,FALSE))</f>
        <v xml:space="preserve"> </v>
      </c>
      <c r="CJ121" t="str">
        <f>IF(ISNA(VLOOKUP(CONCATENATE($D121,CJ$1),'movs ordered by action'!$B:$G,4,FALSE))," ",VLOOKUP(CONCATENATE($D121,CJ$1),'movs ordered by action'!$B:$G,4,FALSE))</f>
        <v xml:space="preserve"> </v>
      </c>
      <c r="CK121" t="str">
        <f>IF(ISNA(VLOOKUP(CONCATENATE($D121,CK$1),'movs ordered by action'!$B:$G,4,FALSE))," ",VLOOKUP(CONCATENATE($D121,CK$1),'movs ordered by action'!$B:$G,4,FALSE))</f>
        <v xml:space="preserve"> </v>
      </c>
      <c r="CL121" t="str">
        <f>IF(ISNA(VLOOKUP(CONCATENATE($D121,CL$1),'movs ordered by action'!$B:$G,4,FALSE))," ",VLOOKUP(CONCATENATE($D121,CL$1),'movs ordered by action'!$B:$G,4,FALSE))</f>
        <v xml:space="preserve"> </v>
      </c>
      <c r="CM121" t="str">
        <f>IF(ISNA(VLOOKUP(CONCATENATE($D121,CM$1),'movs ordered by action'!$B:$G,4,FALSE))," ",VLOOKUP(CONCATENATE($D121,CM$1),'movs ordered by action'!$B:$G,4,FALSE))</f>
        <v xml:space="preserve"> </v>
      </c>
    </row>
    <row r="122" spans="4:91" x14ac:dyDescent="0.3">
      <c r="D122" s="19" t="s">
        <v>6871</v>
      </c>
      <c r="E122" t="str">
        <f>IF(ISNA(VLOOKUP(CONCATENATE($D122,E$1),'movs ordered by action'!$B:$G,4,FALSE))," ",VLOOKUP(CONCATENATE($D122,E$1),'movs ordered by action'!$B:$G,4,FALSE))</f>
        <v xml:space="preserve"> </v>
      </c>
      <c r="F122" t="str">
        <f>IF(ISNA(VLOOKUP(CONCATENATE($D122,F$1),'movs ordered by action'!$B:$G,4,FALSE))," ",VLOOKUP(CONCATENATE($D122,F$1),'movs ordered by action'!$B:$G,4,FALSE))</f>
        <v xml:space="preserve"> </v>
      </c>
      <c r="G122" t="str">
        <f>IF(ISNA(VLOOKUP(CONCATENATE($D122,G$1),'movs ordered by action'!$B:$G,4,FALSE))," ",VLOOKUP(CONCATENATE($D122,G$1),'movs ordered by action'!$B:$G,4,FALSE))</f>
        <v xml:space="preserve"> </v>
      </c>
      <c r="H122" t="str">
        <f>IF(ISNA(VLOOKUP(CONCATENATE($D122,H$1),'movs ordered by action'!$B:$G,4,FALSE))," ",VLOOKUP(CONCATENATE($D122,H$1),'movs ordered by action'!$B:$G,4,FALSE))</f>
        <v xml:space="preserve"> </v>
      </c>
      <c r="I122" t="str">
        <f>IF(ISNA(VLOOKUP(CONCATENATE($D122,I$1),'movs ordered by action'!$B:$G,4,FALSE))," ",VLOOKUP(CONCATENATE($D122,I$1),'movs ordered by action'!$B:$G,4,FALSE))</f>
        <v xml:space="preserve"> </v>
      </c>
      <c r="J122" t="str">
        <f>IF(ISNA(VLOOKUP(CONCATENATE($D122,J$1),'movs ordered by action'!$B:$G,4,FALSE))," ",VLOOKUP(CONCATENATE($D122,J$1),'movs ordered by action'!$B:$G,4,FALSE))</f>
        <v xml:space="preserve"> </v>
      </c>
      <c r="K122" t="str">
        <f>IF(ISNA(VLOOKUP(CONCATENATE($D122,K$1),'movs ordered by action'!$B:$G,4,FALSE))," ",VLOOKUP(CONCATENATE($D122,K$1),'movs ordered by action'!$B:$G,4,FALSE))</f>
        <v xml:space="preserve"> </v>
      </c>
      <c r="L122" t="str">
        <f>IF(ISNA(VLOOKUP(CONCATENATE($D122,L$1),'movs ordered by action'!$B:$G,4,FALSE))," ",VLOOKUP(CONCATENATE($D122,L$1),'movs ordered by action'!$B:$G,4,FALSE))</f>
        <v xml:space="preserve"> </v>
      </c>
      <c r="M122" t="str">
        <f>IF(ISNA(VLOOKUP(CONCATENATE($D122,M$1),'movs ordered by action'!$B:$G,4,FALSE))," ",VLOOKUP(CONCATENATE($D122,M$1),'movs ordered by action'!$B:$G,4,FALSE))</f>
        <v xml:space="preserve"> </v>
      </c>
      <c r="N122" t="str">
        <f>IF(ISNA(VLOOKUP(CONCATENATE($D122,N$1),'movs ordered by action'!$B:$G,4,FALSE))," ",VLOOKUP(CONCATENATE($D122,N$1),'movs ordered by action'!$B:$G,4,FALSE))</f>
        <v xml:space="preserve"> </v>
      </c>
      <c r="O122" t="str">
        <f>IF(ISNA(VLOOKUP(CONCATENATE($D122,O$1),'movs ordered by action'!$B:$G,4,FALSE))," ",VLOOKUP(CONCATENATE($D122,O$1),'movs ordered by action'!$B:$G,4,FALSE))</f>
        <v xml:space="preserve"> </v>
      </c>
      <c r="P122" t="str">
        <f>IF(ISNA(VLOOKUP(CONCATENATE($D122,P$1),'movs ordered by action'!$B:$G,4,FALSE))," ",VLOOKUP(CONCATENATE($D122,P$1),'movs ordered by action'!$B:$G,4,FALSE))</f>
        <v xml:space="preserve"> </v>
      </c>
      <c r="Q122" t="str">
        <f>IF(ISNA(VLOOKUP(CONCATENATE($D122,Q$1),'movs ordered by action'!$B:$G,4,FALSE))," ",VLOOKUP(CONCATENATE($D122,Q$1),'movs ordered by action'!$B:$G,4,FALSE))</f>
        <v xml:space="preserve"> </v>
      </c>
      <c r="R122" t="str">
        <f>IF(ISNA(VLOOKUP(CONCATENATE($D122,R$1),'movs ordered by action'!$B:$G,4,FALSE))," ",VLOOKUP(CONCATENATE($D122,R$1),'movs ordered by action'!$B:$G,4,FALSE))</f>
        <v xml:space="preserve"> </v>
      </c>
      <c r="S122" t="str">
        <f>IF(ISNA(VLOOKUP(CONCATENATE($D122,S$1),'movs ordered by action'!$B:$G,4,FALSE))," ",VLOOKUP(CONCATENATE($D122,S$1),'movs ordered by action'!$B:$G,4,FALSE))</f>
        <v xml:space="preserve"> </v>
      </c>
      <c r="T122" t="str">
        <f>IF(ISNA(VLOOKUP(CONCATENATE($D122,T$1),'movs ordered by action'!$B:$G,4,FALSE))," ",VLOOKUP(CONCATENATE($D122,T$1),'movs ordered by action'!$B:$G,4,FALSE))</f>
        <v xml:space="preserve"> </v>
      </c>
      <c r="U122" t="str">
        <f>IF(ISNA(VLOOKUP(CONCATENATE($D122,U$1),'movs ordered by action'!$B:$G,4,FALSE))," ",VLOOKUP(CONCATENATE($D122,U$1),'movs ordered by action'!$B:$G,4,FALSE))</f>
        <v xml:space="preserve"> </v>
      </c>
      <c r="V122" t="str">
        <f>IF(ISNA(VLOOKUP(CONCATENATE($D122,V$1),'movs ordered by action'!$B:$G,4,FALSE))," ",VLOOKUP(CONCATENATE($D122,V$1),'movs ordered by action'!$B:$G,4,FALSE))</f>
        <v xml:space="preserve"> </v>
      </c>
      <c r="W122" t="str">
        <f>IF(ISNA(VLOOKUP(CONCATENATE($D122,W$1),'movs ordered by action'!$B:$G,4,FALSE))," ",VLOOKUP(CONCATENATE($D122,W$1),'movs ordered by action'!$B:$G,4,FALSE))</f>
        <v xml:space="preserve"> </v>
      </c>
      <c r="X122" t="str">
        <f>IF(ISNA(VLOOKUP(CONCATENATE($D122,X$1),'movs ordered by action'!$B:$G,4,FALSE))," ",VLOOKUP(CONCATENATE($D122,X$1),'movs ordered by action'!$B:$G,4,FALSE))</f>
        <v xml:space="preserve"> </v>
      </c>
      <c r="Y122" t="str">
        <f>IF(ISNA(VLOOKUP(CONCATENATE($D122,Y$1),'movs ordered by action'!$B:$G,4,FALSE))," ",VLOOKUP(CONCATENATE($D122,Y$1),'movs ordered by action'!$B:$G,4,FALSE))</f>
        <v xml:space="preserve"> </v>
      </c>
      <c r="Z122" t="str">
        <f>IF(ISNA(VLOOKUP(CONCATENATE($D122,Z$1),'movs ordered by action'!$B:$G,4,FALSE))," ",VLOOKUP(CONCATENATE($D122,Z$1),'movs ordered by action'!$B:$G,4,FALSE))</f>
        <v xml:space="preserve"> </v>
      </c>
      <c r="AA122" t="str">
        <f>IF(ISNA(VLOOKUP(CONCATENATE($D122,AA$1),'movs ordered by action'!$B:$G,4,FALSE))," ",VLOOKUP(CONCATENATE($D122,AA$1),'movs ordered by action'!$B:$G,4,FALSE))</f>
        <v xml:space="preserve"> </v>
      </c>
      <c r="AB122" t="str">
        <f>IF(ISNA(VLOOKUP(CONCATENATE($D122,AB$1),'movs ordered by action'!$B:$G,4,FALSE))," ",VLOOKUP(CONCATENATE($D122,AB$1),'movs ordered by action'!$B:$G,4,FALSE))</f>
        <v xml:space="preserve"> </v>
      </c>
      <c r="AC122" t="str">
        <f>IF(ISNA(VLOOKUP(CONCATENATE($D122,AC$1),'movs ordered by action'!$B:$G,4,FALSE))," ",VLOOKUP(CONCATENATE($D122,AC$1),'movs ordered by action'!$B:$G,4,FALSE))</f>
        <v xml:space="preserve"> </v>
      </c>
      <c r="AD122" t="str">
        <f>IF(ISNA(VLOOKUP(CONCATENATE($D122,AD$1),'movs ordered by action'!$B:$G,4,FALSE))," ",VLOOKUP(CONCATENATE($D122,AD$1),'movs ordered by action'!$B:$G,4,FALSE))</f>
        <v xml:space="preserve"> </v>
      </c>
      <c r="AE122" t="str">
        <f>IF(ISNA(VLOOKUP(CONCATENATE($D122,AE$1),'movs ordered by action'!$B:$G,4,FALSE))," ",VLOOKUP(CONCATENATE($D122,AE$1),'movs ordered by action'!$B:$G,4,FALSE))</f>
        <v xml:space="preserve"> </v>
      </c>
      <c r="AF122" t="str">
        <f>IF(ISNA(VLOOKUP(CONCATENATE($D122,AF$1),'movs ordered by action'!$B:$G,4,FALSE))," ",VLOOKUP(CONCATENATE($D122,AF$1),'movs ordered by action'!$B:$G,4,FALSE))</f>
        <v xml:space="preserve"> </v>
      </c>
      <c r="AG122" t="str">
        <f>IF(ISNA(VLOOKUP(CONCATENATE($D122,AG$1),'movs ordered by action'!$B:$G,4,FALSE))," ",VLOOKUP(CONCATENATE($D122,AG$1),'movs ordered by action'!$B:$G,4,FALSE))</f>
        <v xml:space="preserve"> </v>
      </c>
      <c r="AH122" t="str">
        <f>IF(ISNA(VLOOKUP(CONCATENATE($D122,AH$1),'movs ordered by action'!$B:$G,4,FALSE))," ",VLOOKUP(CONCATENATE($D122,AH$1),'movs ordered by action'!$B:$G,4,FALSE))</f>
        <v xml:space="preserve"> </v>
      </c>
      <c r="AI122" t="str">
        <f>IF(ISNA(VLOOKUP(CONCATENATE($D122,AI$1),'movs ordered by action'!$B:$G,4,FALSE))," ",VLOOKUP(CONCATENATE($D122,AI$1),'movs ordered by action'!$B:$G,4,FALSE))</f>
        <v xml:space="preserve"> </v>
      </c>
      <c r="AJ122" t="str">
        <f>IF(ISNA(VLOOKUP(CONCATENATE($D122,AJ$1),'movs ordered by action'!$B:$G,4,FALSE))," ",VLOOKUP(CONCATENATE($D122,AJ$1),'movs ordered by action'!$B:$G,4,FALSE))</f>
        <v xml:space="preserve"> </v>
      </c>
      <c r="AK122" t="str">
        <f>IF(ISNA(VLOOKUP(CONCATENATE($D122,AK$1),'movs ordered by action'!$B:$G,4,FALSE))," ",VLOOKUP(CONCATENATE($D122,AK$1),'movs ordered by action'!$B:$G,4,FALSE))</f>
        <v xml:space="preserve"> </v>
      </c>
      <c r="AL122" t="str">
        <f>IF(ISNA(VLOOKUP(CONCATENATE($D122,AL$1),'movs ordered by action'!$B:$G,4,FALSE))," ",VLOOKUP(CONCATENATE($D122,AL$1),'movs ordered by action'!$B:$G,4,FALSE))</f>
        <v xml:space="preserve"> </v>
      </c>
      <c r="AM122" t="str">
        <f>IF(ISNA(VLOOKUP(CONCATENATE($D122,AM$1),'movs ordered by action'!$B:$G,4,FALSE))," ",VLOOKUP(CONCATENATE($D122,AM$1),'movs ordered by action'!$B:$G,4,FALSE))</f>
        <v xml:space="preserve"> </v>
      </c>
      <c r="AN122" t="str">
        <f>IF(ISNA(VLOOKUP(CONCATENATE($D122,AN$1),'movs ordered by action'!$B:$G,4,FALSE))," ",VLOOKUP(CONCATENATE($D122,AN$1),'movs ordered by action'!$B:$G,4,FALSE))</f>
        <v xml:space="preserve"> </v>
      </c>
      <c r="AO122" t="str">
        <f>IF(ISNA(VLOOKUP(CONCATENATE($D122,AO$1),'movs ordered by action'!$B:$G,4,FALSE))," ",VLOOKUP(CONCATENATE($D122,AO$1),'movs ordered by action'!$B:$G,4,FALSE))</f>
        <v xml:space="preserve"> </v>
      </c>
      <c r="AP122" t="str">
        <f>IF(ISNA(VLOOKUP(CONCATENATE($D122,AP$1),'movs ordered by action'!$B:$G,4,FALSE))," ",VLOOKUP(CONCATENATE($D122,AP$1),'movs ordered by action'!$B:$G,4,FALSE))</f>
        <v xml:space="preserve"> </v>
      </c>
      <c r="AQ122" t="str">
        <f>IF(ISNA(VLOOKUP(CONCATENATE($D122,AQ$1),'movs ordered by action'!$B:$G,4,FALSE))," ",VLOOKUP(CONCATENATE($D122,AQ$1),'movs ordered by action'!$B:$G,4,FALSE))</f>
        <v xml:space="preserve"> </v>
      </c>
      <c r="AR122" t="str">
        <f>IF(ISNA(VLOOKUP(CONCATENATE($D122,AR$1),'movs ordered by action'!$B:$G,4,FALSE))," ",VLOOKUP(CONCATENATE($D122,AR$1),'movs ordered by action'!$B:$G,4,FALSE))</f>
        <v xml:space="preserve"> </v>
      </c>
      <c r="AS122" t="str">
        <f>IF(ISNA(VLOOKUP(CONCATENATE($D122,AS$1),'movs ordered by action'!$B:$G,4,FALSE))," ",VLOOKUP(CONCATENATE($D122,AS$1),'movs ordered by action'!$B:$G,4,FALSE))</f>
        <v xml:space="preserve"> </v>
      </c>
      <c r="AT122" t="str">
        <f>IF(ISNA(VLOOKUP(CONCATENATE($D122,AT$1),'movs ordered by action'!$B:$G,4,FALSE))," ",VLOOKUP(CONCATENATE($D122,AT$1),'movs ordered by action'!$B:$G,4,FALSE))</f>
        <v xml:space="preserve"> </v>
      </c>
      <c r="AU122" t="str">
        <f>IF(ISNA(VLOOKUP(CONCATENATE($D122,AU$1),'movs ordered by action'!$B:$G,4,FALSE))," ",VLOOKUP(CONCATENATE($D122,AU$1),'movs ordered by action'!$B:$G,4,FALSE))</f>
        <v xml:space="preserve"> </v>
      </c>
      <c r="AV122" t="str">
        <f>IF(ISNA(VLOOKUP(CONCATENATE($D122,AV$1),'movs ordered by action'!$B:$G,4,FALSE))," ",VLOOKUP(CONCATENATE($D122,AV$1),'movs ordered by action'!$B:$G,4,FALSE))</f>
        <v xml:space="preserve"> </v>
      </c>
      <c r="AW122" t="str">
        <f>IF(ISNA(VLOOKUP(CONCATENATE($D122,AW$1),'movs ordered by action'!$B:$G,4,FALSE))," ",VLOOKUP(CONCATENATE($D122,AW$1),'movs ordered by action'!$B:$G,4,FALSE))</f>
        <v xml:space="preserve"> </v>
      </c>
      <c r="AX122" t="str">
        <f>IF(ISNA(VLOOKUP(CONCATENATE($D122,AX$1),'movs ordered by action'!$B:$G,4,FALSE))," ",VLOOKUP(CONCATENATE($D122,AX$1),'movs ordered by action'!$B:$G,4,FALSE))</f>
        <v xml:space="preserve"> </v>
      </c>
      <c r="AY122" t="str">
        <f>IF(ISNA(VLOOKUP(CONCATENATE($D122,AY$1),'movs ordered by action'!$B:$G,4,FALSE))," ",VLOOKUP(CONCATENATE($D122,AY$1),'movs ordered by action'!$B:$G,4,FALSE))</f>
        <v xml:space="preserve"> </v>
      </c>
      <c r="AZ122" t="str">
        <f>IF(ISNA(VLOOKUP(CONCATENATE($D122,AZ$1),'movs ordered by action'!$B:$G,4,FALSE))," ",VLOOKUP(CONCATENATE($D122,AZ$1),'movs ordered by action'!$B:$G,4,FALSE))</f>
        <v xml:space="preserve"> </v>
      </c>
      <c r="BA122" t="str">
        <f>IF(ISNA(VLOOKUP(CONCATENATE($D122,BA$1),'movs ordered by action'!$B:$G,4,FALSE))," ",VLOOKUP(CONCATENATE($D122,BA$1),'movs ordered by action'!$B:$G,4,FALSE))</f>
        <v xml:space="preserve"> </v>
      </c>
      <c r="BB122" t="str">
        <f>IF(ISNA(VLOOKUP(CONCATENATE($D122,BB$1),'movs ordered by action'!$B:$G,4,FALSE))," ",VLOOKUP(CONCATENATE($D122,BB$1),'movs ordered by action'!$B:$G,4,FALSE))</f>
        <v xml:space="preserve"> </v>
      </c>
      <c r="BC122" t="str">
        <f>IF(ISNA(VLOOKUP(CONCATENATE($D122,BC$1),'movs ordered by action'!$B:$G,4,FALSE))," ",VLOOKUP(CONCATENATE($D122,BC$1),'movs ordered by action'!$B:$G,4,FALSE))</f>
        <v xml:space="preserve"> </v>
      </c>
      <c r="BD122" t="str">
        <f>IF(ISNA(VLOOKUP(CONCATENATE($D122,BD$1),'movs ordered by action'!$B:$G,4,FALSE))," ",VLOOKUP(CONCATENATE($D122,BD$1),'movs ordered by action'!$B:$G,4,FALSE))</f>
        <v xml:space="preserve"> </v>
      </c>
      <c r="BE122" t="str">
        <f>IF(ISNA(VLOOKUP(CONCATENATE($D122,BE$1),'movs ordered by action'!$B:$G,4,FALSE))," ",VLOOKUP(CONCATENATE($D122,BE$1),'movs ordered by action'!$B:$G,4,FALSE))</f>
        <v xml:space="preserve"> </v>
      </c>
      <c r="BF122" t="str">
        <f>IF(ISNA(VLOOKUP(CONCATENATE($D122,BF$1),'movs ordered by action'!$B:$G,4,FALSE))," ",VLOOKUP(CONCATENATE($D122,BF$1),'movs ordered by action'!$B:$G,4,FALSE))</f>
        <v xml:space="preserve"> </v>
      </c>
      <c r="BG122" t="str">
        <f>IF(ISNA(VLOOKUP(CONCATENATE($D122,BG$1),'movs ordered by action'!$B:$G,4,FALSE))," ",VLOOKUP(CONCATENATE($D122,BG$1),'movs ordered by action'!$B:$G,4,FALSE))</f>
        <v xml:space="preserve"> </v>
      </c>
      <c r="BH122" t="str">
        <f>IF(ISNA(VLOOKUP(CONCATENATE($D122,BH$1),'movs ordered by action'!$B:$G,4,FALSE))," ",VLOOKUP(CONCATENATE($D122,BH$1),'movs ordered by action'!$B:$G,4,FALSE))</f>
        <v xml:space="preserve"> </v>
      </c>
      <c r="BI122" t="str">
        <f>IF(ISNA(VLOOKUP(CONCATENATE($D122,BI$1),'movs ordered by action'!$B:$G,4,FALSE))," ",VLOOKUP(CONCATENATE($D122,BI$1),'movs ordered by action'!$B:$G,4,FALSE))</f>
        <v xml:space="preserve"> </v>
      </c>
      <c r="BJ122" t="str">
        <f>IF(ISNA(VLOOKUP(CONCATENATE($D122,BJ$1),'movs ordered by action'!$B:$G,4,FALSE))," ",VLOOKUP(CONCATENATE($D122,BJ$1),'movs ordered by action'!$B:$G,4,FALSE))</f>
        <v xml:space="preserve"> </v>
      </c>
      <c r="BK122" t="str">
        <f>IF(ISNA(VLOOKUP(CONCATENATE($D122,BK$1),'movs ordered by action'!$B:$G,4,FALSE))," ",VLOOKUP(CONCATENATE($D122,BK$1),'movs ordered by action'!$B:$G,4,FALSE))</f>
        <v xml:space="preserve"> </v>
      </c>
      <c r="BL122" t="str">
        <f>IF(ISNA(VLOOKUP(CONCATENATE($D122,BL$1),'movs ordered by action'!$B:$G,4,FALSE))," ",VLOOKUP(CONCATENATE($D122,BL$1),'movs ordered by action'!$B:$G,4,FALSE))</f>
        <v xml:space="preserve"> </v>
      </c>
      <c r="BM122" t="str">
        <f>IF(ISNA(VLOOKUP(CONCATENATE($D122,BM$1),'movs ordered by action'!$B:$G,4,FALSE))," ",VLOOKUP(CONCATENATE($D122,BM$1),'movs ordered by action'!$B:$G,4,FALSE))</f>
        <v xml:space="preserve"> </v>
      </c>
      <c r="BN122" t="str">
        <f>IF(ISNA(VLOOKUP(CONCATENATE($D122,BN$1),'movs ordered by action'!$B:$G,4,FALSE))," ",VLOOKUP(CONCATENATE($D122,BN$1),'movs ordered by action'!$B:$G,4,FALSE))</f>
        <v xml:space="preserve"> </v>
      </c>
      <c r="BO122" t="str">
        <f>IF(ISNA(VLOOKUP(CONCATENATE($D122,BO$1),'movs ordered by action'!$B:$G,4,FALSE))," ",VLOOKUP(CONCATENATE($D122,BO$1),'movs ordered by action'!$B:$G,4,FALSE))</f>
        <v xml:space="preserve"> </v>
      </c>
      <c r="BP122" t="str">
        <f>IF(ISNA(VLOOKUP(CONCATENATE($D122,BP$1),'movs ordered by action'!$B:$G,4,FALSE))," ",VLOOKUP(CONCATENATE($D122,BP$1),'movs ordered by action'!$B:$G,4,FALSE))</f>
        <v xml:space="preserve"> </v>
      </c>
      <c r="BQ122" t="str">
        <f>IF(ISNA(VLOOKUP(CONCATENATE($D122,BQ$1),'movs ordered by action'!$B:$G,4,FALSE))," ",VLOOKUP(CONCATENATE($D122,BQ$1),'movs ordered by action'!$B:$G,4,FALSE))</f>
        <v xml:space="preserve"> </v>
      </c>
      <c r="BR122" t="str">
        <f>IF(ISNA(VLOOKUP(CONCATENATE($D122,BR$1),'movs ordered by action'!$B:$G,4,FALSE))," ",VLOOKUP(CONCATENATE($D122,BR$1),'movs ordered by action'!$B:$G,4,FALSE))</f>
        <v xml:space="preserve"> </v>
      </c>
      <c r="BS122" t="str">
        <f>IF(ISNA(VLOOKUP(CONCATENATE($D122,BS$1),'movs ordered by action'!$B:$G,4,FALSE))," ",VLOOKUP(CONCATENATE($D122,BS$1),'movs ordered by action'!$B:$G,4,FALSE))</f>
        <v xml:space="preserve"> </v>
      </c>
      <c r="BT122" t="str">
        <f>IF(ISNA(VLOOKUP(CONCATENATE($D122,BT$1),'movs ordered by action'!$B:$G,4,FALSE))," ",VLOOKUP(CONCATENATE($D122,BT$1),'movs ordered by action'!$B:$G,4,FALSE))</f>
        <v xml:space="preserve"> </v>
      </c>
      <c r="BU122" t="str">
        <f>IF(ISNA(VLOOKUP(CONCATENATE($D122,BU$1),'movs ordered by action'!$B:$G,4,FALSE))," ",VLOOKUP(CONCATENATE($D122,BU$1),'movs ordered by action'!$B:$G,4,FALSE))</f>
        <v xml:space="preserve"> </v>
      </c>
      <c r="BV122" t="str">
        <f>IF(ISNA(VLOOKUP(CONCATENATE($D122,BV$1),'movs ordered by action'!$B:$G,4,FALSE))," ",VLOOKUP(CONCATENATE($D122,BV$1),'movs ordered by action'!$B:$G,4,FALSE))</f>
        <v xml:space="preserve"> </v>
      </c>
      <c r="BW122" t="str">
        <f>IF(ISNA(VLOOKUP(CONCATENATE($D122,BW$1),'movs ordered by action'!$B:$G,4,FALSE))," ",VLOOKUP(CONCATENATE($D122,BW$1),'movs ordered by action'!$B:$G,4,FALSE))</f>
        <v xml:space="preserve"> </v>
      </c>
      <c r="BX122" t="str">
        <f>IF(ISNA(VLOOKUP(CONCATENATE($D122,BX$1),'movs ordered by action'!$B:$G,4,FALSE))," ",VLOOKUP(CONCATENATE($D122,BX$1),'movs ordered by action'!$B:$G,4,FALSE))</f>
        <v xml:space="preserve"> </v>
      </c>
      <c r="BY122" t="str">
        <f>IF(ISNA(VLOOKUP(CONCATENATE($D122,BY$1),'movs ordered by action'!$B:$G,4,FALSE))," ",VLOOKUP(CONCATENATE($D122,BY$1),'movs ordered by action'!$B:$G,4,FALSE))</f>
        <v xml:space="preserve"> </v>
      </c>
      <c r="BZ122" t="str">
        <f>IF(ISNA(VLOOKUP(CONCATENATE($D122,BZ$1),'movs ordered by action'!$B:$G,4,FALSE))," ",VLOOKUP(CONCATENATE($D122,BZ$1),'movs ordered by action'!$B:$G,4,FALSE))</f>
        <v xml:space="preserve"> </v>
      </c>
      <c r="CA122" t="str">
        <f>IF(ISNA(VLOOKUP(CONCATENATE($D122,CA$1),'movs ordered by action'!$B:$G,4,FALSE))," ",VLOOKUP(CONCATENATE($D122,CA$1),'movs ordered by action'!$B:$G,4,FALSE))</f>
        <v xml:space="preserve"> </v>
      </c>
      <c r="CB122" t="str">
        <f>IF(ISNA(VLOOKUP(CONCATENATE($D122,CB$1),'movs ordered by action'!$B:$G,4,FALSE))," ",VLOOKUP(CONCATENATE($D122,CB$1),'movs ordered by action'!$B:$G,4,FALSE))</f>
        <v xml:space="preserve"> </v>
      </c>
      <c r="CC122" t="str">
        <f>IF(ISNA(VLOOKUP(CONCATENATE($D122,CC$1),'movs ordered by action'!$B:$G,4,FALSE))," ",VLOOKUP(CONCATENATE($D122,CC$1),'movs ordered by action'!$B:$G,4,FALSE))</f>
        <v xml:space="preserve"> </v>
      </c>
      <c r="CD122" t="str">
        <f>IF(ISNA(VLOOKUP(CONCATENATE($D122,CD$1),'movs ordered by action'!$B:$G,4,FALSE))," ",VLOOKUP(CONCATENATE($D122,CD$1),'movs ordered by action'!$B:$G,4,FALSE))</f>
        <v xml:space="preserve"> </v>
      </c>
      <c r="CE122" t="str">
        <f>IF(ISNA(VLOOKUP(CONCATENATE($D122,CE$1),'movs ordered by action'!$B:$G,4,FALSE))," ",VLOOKUP(CONCATENATE($D122,CE$1),'movs ordered by action'!$B:$G,4,FALSE))</f>
        <v xml:space="preserve"> </v>
      </c>
      <c r="CF122" t="str">
        <f>IF(ISNA(VLOOKUP(CONCATENATE($D122,CF$1),'movs ordered by action'!$B:$G,4,FALSE))," ",VLOOKUP(CONCATENATE($D122,CF$1),'movs ordered by action'!$B:$G,4,FALSE))</f>
        <v xml:space="preserve"> </v>
      </c>
      <c r="CG122" t="str">
        <f>IF(ISNA(VLOOKUP(CONCATENATE($D122,CG$1),'movs ordered by action'!$B:$G,4,FALSE))," ",VLOOKUP(CONCATENATE($D122,CG$1),'movs ordered by action'!$B:$G,4,FALSE))</f>
        <v xml:space="preserve"> </v>
      </c>
      <c r="CH122" t="str">
        <f>IF(ISNA(VLOOKUP(CONCATENATE($D122,CH$1),'movs ordered by action'!$B:$G,4,FALSE))," ",VLOOKUP(CONCATENATE($D122,CH$1),'movs ordered by action'!$B:$G,4,FALSE))</f>
        <v xml:space="preserve"> </v>
      </c>
      <c r="CI122" t="str">
        <f>IF(ISNA(VLOOKUP(CONCATENATE($D122,CI$1),'movs ordered by action'!$B:$G,4,FALSE))," ",VLOOKUP(CONCATENATE($D122,CI$1),'movs ordered by action'!$B:$G,4,FALSE))</f>
        <v xml:space="preserve"> </v>
      </c>
      <c r="CJ122" t="str">
        <f>IF(ISNA(VLOOKUP(CONCATENATE($D122,CJ$1),'movs ordered by action'!$B:$G,4,FALSE))," ",VLOOKUP(CONCATENATE($D122,CJ$1),'movs ordered by action'!$B:$G,4,FALSE))</f>
        <v xml:space="preserve"> </v>
      </c>
      <c r="CK122" t="str">
        <f>IF(ISNA(VLOOKUP(CONCATENATE($D122,CK$1),'movs ordered by action'!$B:$G,4,FALSE))," ",VLOOKUP(CONCATENATE($D122,CK$1),'movs ordered by action'!$B:$G,4,FALSE))</f>
        <v xml:space="preserve"> </v>
      </c>
      <c r="CL122" t="str">
        <f>IF(ISNA(VLOOKUP(CONCATENATE($D122,CL$1),'movs ordered by action'!$B:$G,4,FALSE))," ",VLOOKUP(CONCATENATE($D122,CL$1),'movs ordered by action'!$B:$G,4,FALSE))</f>
        <v xml:space="preserve"> </v>
      </c>
      <c r="CM122" t="str">
        <f>IF(ISNA(VLOOKUP(CONCATENATE($D122,CM$1),'movs ordered by action'!$B:$G,4,FALSE))," ",VLOOKUP(CONCATENATE($D122,CM$1),'movs ordered by action'!$B:$G,4,FALSE))</f>
        <v xml:space="preserve"> </v>
      </c>
    </row>
    <row r="123" spans="4:91" x14ac:dyDescent="0.3">
      <c r="D123" s="19" t="s">
        <v>2750</v>
      </c>
      <c r="E123" t="str">
        <f>IF(ISNA(VLOOKUP(CONCATENATE($D123,E$1),'movs ordered by action'!$B:$G,4,FALSE))," ",VLOOKUP(CONCATENATE($D123,E$1),'movs ordered by action'!$B:$G,4,FALSE))</f>
        <v xml:space="preserve"> </v>
      </c>
      <c r="F123" t="str">
        <f>IF(ISNA(VLOOKUP(CONCATENATE($D123,F$1),'movs ordered by action'!$B:$G,4,FALSE))," ",VLOOKUP(CONCATENATE($D123,F$1),'movs ordered by action'!$B:$G,4,FALSE))</f>
        <v xml:space="preserve"> </v>
      </c>
      <c r="G123" t="str">
        <f>IF(ISNA(VLOOKUP(CONCATENATE($D123,G$1),'movs ordered by action'!$B:$G,4,FALSE))," ",VLOOKUP(CONCATENATE($D123,G$1),'movs ordered by action'!$B:$G,4,FALSE))</f>
        <v xml:space="preserve"> </v>
      </c>
      <c r="H123" t="str">
        <f>IF(ISNA(VLOOKUP(CONCATENATE($D123,H$1),'movs ordered by action'!$B:$G,4,FALSE))," ",VLOOKUP(CONCATENATE($D123,H$1),'movs ordered by action'!$B:$G,4,FALSE))</f>
        <v xml:space="preserve"> </v>
      </c>
      <c r="I123" t="str">
        <f>IF(ISNA(VLOOKUP(CONCATENATE($D123,I$1),'movs ordered by action'!$B:$G,4,FALSE))," ",VLOOKUP(CONCATENATE($D123,I$1),'movs ordered by action'!$B:$G,4,FALSE))</f>
        <v xml:space="preserve"> </v>
      </c>
      <c r="J123" t="str">
        <f>IF(ISNA(VLOOKUP(CONCATENATE($D123,J$1),'movs ordered by action'!$B:$G,4,FALSE))," ",VLOOKUP(CONCATENATE($D123,J$1),'movs ordered by action'!$B:$G,4,FALSE))</f>
        <v xml:space="preserve"> </v>
      </c>
      <c r="K123" t="str">
        <f>IF(ISNA(VLOOKUP(CONCATENATE($D123,K$1),'movs ordered by action'!$B:$G,4,FALSE))," ",VLOOKUP(CONCATENATE($D123,K$1),'movs ordered by action'!$B:$G,4,FALSE))</f>
        <v xml:space="preserve"> </v>
      </c>
      <c r="L123" t="str">
        <f>IF(ISNA(VLOOKUP(CONCATENATE($D123,L$1),'movs ordered by action'!$B:$G,4,FALSE))," ",VLOOKUP(CONCATENATE($D123,L$1),'movs ordered by action'!$B:$G,4,FALSE))</f>
        <v xml:space="preserve"> </v>
      </c>
      <c r="M123" t="str">
        <f>IF(ISNA(VLOOKUP(CONCATENATE($D123,M$1),'movs ordered by action'!$B:$G,4,FALSE))," ",VLOOKUP(CONCATENATE($D123,M$1),'movs ordered by action'!$B:$G,4,FALSE))</f>
        <v xml:space="preserve"> </v>
      </c>
      <c r="N123" t="str">
        <f>IF(ISNA(VLOOKUP(CONCATENATE($D123,N$1),'movs ordered by action'!$B:$G,4,FALSE))," ",VLOOKUP(CONCATENATE($D123,N$1),'movs ordered by action'!$B:$G,4,FALSE))</f>
        <v xml:space="preserve"> </v>
      </c>
      <c r="O123" t="str">
        <f>IF(ISNA(VLOOKUP(CONCATENATE($D123,O$1),'movs ordered by action'!$B:$G,4,FALSE))," ",VLOOKUP(CONCATENATE($D123,O$1),'movs ordered by action'!$B:$G,4,FALSE))</f>
        <v xml:space="preserve"> </v>
      </c>
      <c r="P123" t="str">
        <f>IF(ISNA(VLOOKUP(CONCATENATE($D123,P$1),'movs ordered by action'!$B:$G,4,FALSE))," ",VLOOKUP(CONCATENATE($D123,P$1),'movs ordered by action'!$B:$G,4,FALSE))</f>
        <v xml:space="preserve"> </v>
      </c>
      <c r="Q123" t="str">
        <f>IF(ISNA(VLOOKUP(CONCATENATE($D123,Q$1),'movs ordered by action'!$B:$G,4,FALSE))," ",VLOOKUP(CONCATENATE($D123,Q$1),'movs ordered by action'!$B:$G,4,FALSE))</f>
        <v xml:space="preserve"> </v>
      </c>
      <c r="R123" t="str">
        <f>IF(ISNA(VLOOKUP(CONCATENATE($D123,R$1),'movs ordered by action'!$B:$G,4,FALSE))," ",VLOOKUP(CONCATENATE($D123,R$1),'movs ordered by action'!$B:$G,4,FALSE))</f>
        <v xml:space="preserve"> </v>
      </c>
      <c r="S123" t="str">
        <f>IF(ISNA(VLOOKUP(CONCATENATE($D123,S$1),'movs ordered by action'!$B:$G,4,FALSE))," ",VLOOKUP(CONCATENATE($D123,S$1),'movs ordered by action'!$B:$G,4,FALSE))</f>
        <v xml:space="preserve"> </v>
      </c>
      <c r="T123" t="str">
        <f>IF(ISNA(VLOOKUP(CONCATENATE($D123,T$1),'movs ordered by action'!$B:$G,4,FALSE))," ",VLOOKUP(CONCATENATE($D123,T$1),'movs ordered by action'!$B:$G,4,FALSE))</f>
        <v xml:space="preserve"> </v>
      </c>
      <c r="U123" t="str">
        <f>IF(ISNA(VLOOKUP(CONCATENATE($D123,U$1),'movs ordered by action'!$B:$G,4,FALSE))," ",VLOOKUP(CONCATENATE($D123,U$1),'movs ordered by action'!$B:$G,4,FALSE))</f>
        <v xml:space="preserve"> </v>
      </c>
      <c r="V123" t="str">
        <f>IF(ISNA(VLOOKUP(CONCATENATE($D123,V$1),'movs ordered by action'!$B:$G,4,FALSE))," ",VLOOKUP(CONCATENATE($D123,V$1),'movs ordered by action'!$B:$G,4,FALSE))</f>
        <v xml:space="preserve"> </v>
      </c>
      <c r="W123" t="str">
        <f>IF(ISNA(VLOOKUP(CONCATENATE($D123,W$1),'movs ordered by action'!$B:$G,4,FALSE))," ",VLOOKUP(CONCATENATE($D123,W$1),'movs ordered by action'!$B:$G,4,FALSE))</f>
        <v xml:space="preserve"> </v>
      </c>
      <c r="X123" t="str">
        <f>IF(ISNA(VLOOKUP(CONCATENATE($D123,X$1),'movs ordered by action'!$B:$G,4,FALSE))," ",VLOOKUP(CONCATENATE($D123,X$1),'movs ordered by action'!$B:$G,4,FALSE))</f>
        <v xml:space="preserve"> </v>
      </c>
      <c r="Y123" t="str">
        <f>IF(ISNA(VLOOKUP(CONCATENATE($D123,Y$1),'movs ordered by action'!$B:$G,4,FALSE))," ",VLOOKUP(CONCATENATE($D123,Y$1),'movs ordered by action'!$B:$G,4,FALSE))</f>
        <v xml:space="preserve"> </v>
      </c>
      <c r="Z123" t="str">
        <f>IF(ISNA(VLOOKUP(CONCATENATE($D123,Z$1),'movs ordered by action'!$B:$G,4,FALSE))," ",VLOOKUP(CONCATENATE($D123,Z$1),'movs ordered by action'!$B:$G,4,FALSE))</f>
        <v xml:space="preserve"> </v>
      </c>
      <c r="AA123" t="str">
        <f>IF(ISNA(VLOOKUP(CONCATENATE($D123,AA$1),'movs ordered by action'!$B:$G,4,FALSE))," ",VLOOKUP(CONCATENATE($D123,AA$1),'movs ordered by action'!$B:$G,4,FALSE))</f>
        <v xml:space="preserve"> </v>
      </c>
      <c r="AB123" t="str">
        <f>IF(ISNA(VLOOKUP(CONCATENATE($D123,AB$1),'movs ordered by action'!$B:$G,4,FALSE))," ",VLOOKUP(CONCATENATE($D123,AB$1),'movs ordered by action'!$B:$G,4,FALSE))</f>
        <v xml:space="preserve"> </v>
      </c>
      <c r="AC123" t="str">
        <f>IF(ISNA(VLOOKUP(CONCATENATE($D123,AC$1),'movs ordered by action'!$B:$G,4,FALSE))," ",VLOOKUP(CONCATENATE($D123,AC$1),'movs ordered by action'!$B:$G,4,FALSE))</f>
        <v xml:space="preserve"> </v>
      </c>
      <c r="AD123" t="str">
        <f>IF(ISNA(VLOOKUP(CONCATENATE($D123,AD$1),'movs ordered by action'!$B:$G,4,FALSE))," ",VLOOKUP(CONCATENATE($D123,AD$1),'movs ordered by action'!$B:$G,4,FALSE))</f>
        <v xml:space="preserve"> </v>
      </c>
      <c r="AE123" t="str">
        <f>IF(ISNA(VLOOKUP(CONCATENATE($D123,AE$1),'movs ordered by action'!$B:$G,4,FALSE))," ",VLOOKUP(CONCATENATE($D123,AE$1),'movs ordered by action'!$B:$G,4,FALSE))</f>
        <v xml:space="preserve"> </v>
      </c>
      <c r="AF123" t="str">
        <f>IF(ISNA(VLOOKUP(CONCATENATE($D123,AF$1),'movs ordered by action'!$B:$G,4,FALSE))," ",VLOOKUP(CONCATENATE($D123,AF$1),'movs ordered by action'!$B:$G,4,FALSE))</f>
        <v xml:space="preserve"> </v>
      </c>
      <c r="AG123" t="str">
        <f>IF(ISNA(VLOOKUP(CONCATENATE($D123,AG$1),'movs ordered by action'!$B:$G,4,FALSE))," ",VLOOKUP(CONCATENATE($D123,AG$1),'movs ordered by action'!$B:$G,4,FALSE))</f>
        <v xml:space="preserve"> </v>
      </c>
      <c r="AH123" t="str">
        <f>IF(ISNA(VLOOKUP(CONCATENATE($D123,AH$1),'movs ordered by action'!$B:$G,4,FALSE))," ",VLOOKUP(CONCATENATE($D123,AH$1),'movs ordered by action'!$B:$G,4,FALSE))</f>
        <v xml:space="preserve"> </v>
      </c>
      <c r="AI123" t="str">
        <f>IF(ISNA(VLOOKUP(CONCATENATE($D123,AI$1),'movs ordered by action'!$B:$G,4,FALSE))," ",VLOOKUP(CONCATENATE($D123,AI$1),'movs ordered by action'!$B:$G,4,FALSE))</f>
        <v xml:space="preserve"> </v>
      </c>
      <c r="AJ123" t="str">
        <f>IF(ISNA(VLOOKUP(CONCATENATE($D123,AJ$1),'movs ordered by action'!$B:$G,4,FALSE))," ",VLOOKUP(CONCATENATE($D123,AJ$1),'movs ordered by action'!$B:$G,4,FALSE))</f>
        <v xml:space="preserve"> </v>
      </c>
      <c r="AK123" t="str">
        <f>IF(ISNA(VLOOKUP(CONCATENATE($D123,AK$1),'movs ordered by action'!$B:$G,4,FALSE))," ",VLOOKUP(CONCATENATE($D123,AK$1),'movs ordered by action'!$B:$G,4,FALSE))</f>
        <v xml:space="preserve"> </v>
      </c>
      <c r="AL123" t="str">
        <f>IF(ISNA(VLOOKUP(CONCATENATE($D123,AL$1),'movs ordered by action'!$B:$G,4,FALSE))," ",VLOOKUP(CONCATENATE($D123,AL$1),'movs ordered by action'!$B:$G,4,FALSE))</f>
        <v xml:space="preserve"> </v>
      </c>
      <c r="AM123" t="str">
        <f>IF(ISNA(VLOOKUP(CONCATENATE($D123,AM$1),'movs ordered by action'!$B:$G,4,FALSE))," ",VLOOKUP(CONCATENATE($D123,AM$1),'movs ordered by action'!$B:$G,4,FALSE))</f>
        <v xml:space="preserve"> </v>
      </c>
      <c r="AN123" t="str">
        <f>IF(ISNA(VLOOKUP(CONCATENATE($D123,AN$1),'movs ordered by action'!$B:$G,4,FALSE))," ",VLOOKUP(CONCATENATE($D123,AN$1),'movs ordered by action'!$B:$G,4,FALSE))</f>
        <v xml:space="preserve"> </v>
      </c>
      <c r="AO123" t="str">
        <f>IF(ISNA(VLOOKUP(CONCATENATE($D123,AO$1),'movs ordered by action'!$B:$G,4,FALSE))," ",VLOOKUP(CONCATENATE($D123,AO$1),'movs ordered by action'!$B:$G,4,FALSE))</f>
        <v xml:space="preserve"> </v>
      </c>
      <c r="AP123" t="str">
        <f>IF(ISNA(VLOOKUP(CONCATENATE($D123,AP$1),'movs ordered by action'!$B:$G,4,FALSE))," ",VLOOKUP(CONCATENATE($D123,AP$1),'movs ordered by action'!$B:$G,4,FALSE))</f>
        <v xml:space="preserve"> </v>
      </c>
      <c r="AQ123" t="str">
        <f>IF(ISNA(VLOOKUP(CONCATENATE($D123,AQ$1),'movs ordered by action'!$B:$G,4,FALSE))," ",VLOOKUP(CONCATENATE($D123,AQ$1),'movs ordered by action'!$B:$G,4,FALSE))</f>
        <v xml:space="preserve"> </v>
      </c>
      <c r="AR123" t="str">
        <f>IF(ISNA(VLOOKUP(CONCATENATE($D123,AR$1),'movs ordered by action'!$B:$G,4,FALSE))," ",VLOOKUP(CONCATENATE($D123,AR$1),'movs ordered by action'!$B:$G,4,FALSE))</f>
        <v xml:space="preserve"> </v>
      </c>
      <c r="AS123" t="str">
        <f>IF(ISNA(VLOOKUP(CONCATENATE($D123,AS$1),'movs ordered by action'!$B:$G,4,FALSE))," ",VLOOKUP(CONCATENATE($D123,AS$1),'movs ordered by action'!$B:$G,4,FALSE))</f>
        <v xml:space="preserve"> </v>
      </c>
      <c r="AT123" t="str">
        <f>IF(ISNA(VLOOKUP(CONCATENATE($D123,AT$1),'movs ordered by action'!$B:$G,4,FALSE))," ",VLOOKUP(CONCATENATE($D123,AT$1),'movs ordered by action'!$B:$G,4,FALSE))</f>
        <v xml:space="preserve"> </v>
      </c>
      <c r="AU123" t="str">
        <f>IF(ISNA(VLOOKUP(CONCATENATE($D123,AU$1),'movs ordered by action'!$B:$G,4,FALSE))," ",VLOOKUP(CONCATENATE($D123,AU$1),'movs ordered by action'!$B:$G,4,FALSE))</f>
        <v xml:space="preserve"> </v>
      </c>
      <c r="AV123" t="str">
        <f>IF(ISNA(VLOOKUP(CONCATENATE($D123,AV$1),'movs ordered by action'!$B:$G,4,FALSE))," ",VLOOKUP(CONCATENATE($D123,AV$1),'movs ordered by action'!$B:$G,4,FALSE))</f>
        <v xml:space="preserve"> </v>
      </c>
      <c r="AW123" t="str">
        <f>IF(ISNA(VLOOKUP(CONCATENATE($D123,AW$1),'movs ordered by action'!$B:$G,4,FALSE))," ",VLOOKUP(CONCATENATE($D123,AW$1),'movs ordered by action'!$B:$G,4,FALSE))</f>
        <v xml:space="preserve"> </v>
      </c>
      <c r="AX123" t="str">
        <f>IF(ISNA(VLOOKUP(CONCATENATE($D123,AX$1),'movs ordered by action'!$B:$G,4,FALSE))," ",VLOOKUP(CONCATENATE($D123,AX$1),'movs ordered by action'!$B:$G,4,FALSE))</f>
        <v xml:space="preserve"> </v>
      </c>
      <c r="AY123" t="str">
        <f>IF(ISNA(VLOOKUP(CONCATENATE($D123,AY$1),'movs ordered by action'!$B:$G,4,FALSE))," ",VLOOKUP(CONCATENATE($D123,AY$1),'movs ordered by action'!$B:$G,4,FALSE))</f>
        <v xml:space="preserve"> </v>
      </c>
      <c r="AZ123" t="str">
        <f>IF(ISNA(VLOOKUP(CONCATENATE($D123,AZ$1),'movs ordered by action'!$B:$G,4,FALSE))," ",VLOOKUP(CONCATENATE($D123,AZ$1),'movs ordered by action'!$B:$G,4,FALSE))</f>
        <v xml:space="preserve"> </v>
      </c>
      <c r="BA123" t="str">
        <f>IF(ISNA(VLOOKUP(CONCATENATE($D123,BA$1),'movs ordered by action'!$B:$G,4,FALSE))," ",VLOOKUP(CONCATENATE($D123,BA$1),'movs ordered by action'!$B:$G,4,FALSE))</f>
        <v xml:space="preserve"> </v>
      </c>
      <c r="BB123" t="str">
        <f>IF(ISNA(VLOOKUP(CONCATENATE($D123,BB$1),'movs ordered by action'!$B:$G,4,FALSE))," ",VLOOKUP(CONCATENATE($D123,BB$1),'movs ordered by action'!$B:$G,4,FALSE))</f>
        <v xml:space="preserve"> </v>
      </c>
      <c r="BC123" t="str">
        <f>IF(ISNA(VLOOKUP(CONCATENATE($D123,BC$1),'movs ordered by action'!$B:$G,4,FALSE))," ",VLOOKUP(CONCATENATE($D123,BC$1),'movs ordered by action'!$B:$G,4,FALSE))</f>
        <v xml:space="preserve"> </v>
      </c>
      <c r="BD123" t="str">
        <f>IF(ISNA(VLOOKUP(CONCATENATE($D123,BD$1),'movs ordered by action'!$B:$G,4,FALSE))," ",VLOOKUP(CONCATENATE($D123,BD$1),'movs ordered by action'!$B:$G,4,FALSE))</f>
        <v xml:space="preserve"> </v>
      </c>
      <c r="BE123" t="str">
        <f>IF(ISNA(VLOOKUP(CONCATENATE($D123,BE$1),'movs ordered by action'!$B:$G,4,FALSE))," ",VLOOKUP(CONCATENATE($D123,BE$1),'movs ordered by action'!$B:$G,4,FALSE))</f>
        <v xml:space="preserve"> </v>
      </c>
      <c r="BF123" t="str">
        <f>IF(ISNA(VLOOKUP(CONCATENATE($D123,BF$1),'movs ordered by action'!$B:$G,4,FALSE))," ",VLOOKUP(CONCATENATE($D123,BF$1),'movs ordered by action'!$B:$G,4,FALSE))</f>
        <v xml:space="preserve"> </v>
      </c>
      <c r="BG123" t="str">
        <f>IF(ISNA(VLOOKUP(CONCATENATE($D123,BG$1),'movs ordered by action'!$B:$G,4,FALSE))," ",VLOOKUP(CONCATENATE($D123,BG$1),'movs ordered by action'!$B:$G,4,FALSE))</f>
        <v xml:space="preserve"> </v>
      </c>
      <c r="BH123" t="str">
        <f>IF(ISNA(VLOOKUP(CONCATENATE($D123,BH$1),'movs ordered by action'!$B:$G,4,FALSE))," ",VLOOKUP(CONCATENATE($D123,BH$1),'movs ordered by action'!$B:$G,4,FALSE))</f>
        <v xml:space="preserve"> </v>
      </c>
      <c r="BI123" t="str">
        <f>IF(ISNA(VLOOKUP(CONCATENATE($D123,BI$1),'movs ordered by action'!$B:$G,4,FALSE))," ",VLOOKUP(CONCATENATE($D123,BI$1),'movs ordered by action'!$B:$G,4,FALSE))</f>
        <v xml:space="preserve"> </v>
      </c>
      <c r="BJ123" t="str">
        <f>IF(ISNA(VLOOKUP(CONCATENATE($D123,BJ$1),'movs ordered by action'!$B:$G,4,FALSE))," ",VLOOKUP(CONCATENATE($D123,BJ$1),'movs ordered by action'!$B:$G,4,FALSE))</f>
        <v xml:space="preserve"> </v>
      </c>
      <c r="BK123" t="str">
        <f>IF(ISNA(VLOOKUP(CONCATENATE($D123,BK$1),'movs ordered by action'!$B:$G,4,FALSE))," ",VLOOKUP(CONCATENATE($D123,BK$1),'movs ordered by action'!$B:$G,4,FALSE))</f>
        <v xml:space="preserve"> </v>
      </c>
      <c r="BL123" t="str">
        <f>IF(ISNA(VLOOKUP(CONCATENATE($D123,BL$1),'movs ordered by action'!$B:$G,4,FALSE))," ",VLOOKUP(CONCATENATE($D123,BL$1),'movs ordered by action'!$B:$G,4,FALSE))</f>
        <v xml:space="preserve"> </v>
      </c>
      <c r="BM123" t="str">
        <f>IF(ISNA(VLOOKUP(CONCATENATE($D123,BM$1),'movs ordered by action'!$B:$G,4,FALSE))," ",VLOOKUP(CONCATENATE($D123,BM$1),'movs ordered by action'!$B:$G,4,FALSE))</f>
        <v xml:space="preserve"> </v>
      </c>
      <c r="BN123" t="str">
        <f>IF(ISNA(VLOOKUP(CONCATENATE($D123,BN$1),'movs ordered by action'!$B:$G,4,FALSE))," ",VLOOKUP(CONCATENATE($D123,BN$1),'movs ordered by action'!$B:$G,4,FALSE))</f>
        <v xml:space="preserve"> </v>
      </c>
      <c r="BO123" t="str">
        <f>IF(ISNA(VLOOKUP(CONCATENATE($D123,BO$1),'movs ordered by action'!$B:$G,4,FALSE))," ",VLOOKUP(CONCATENATE($D123,BO$1),'movs ordered by action'!$B:$G,4,FALSE))</f>
        <v xml:space="preserve"> </v>
      </c>
      <c r="BP123" t="str">
        <f>IF(ISNA(VLOOKUP(CONCATENATE($D123,BP$1),'movs ordered by action'!$B:$G,4,FALSE))," ",VLOOKUP(CONCATENATE($D123,BP$1),'movs ordered by action'!$B:$G,4,FALSE))</f>
        <v xml:space="preserve"> </v>
      </c>
      <c r="BQ123" t="str">
        <f>IF(ISNA(VLOOKUP(CONCATENATE($D123,BQ$1),'movs ordered by action'!$B:$G,4,FALSE))," ",VLOOKUP(CONCATENATE($D123,BQ$1),'movs ordered by action'!$B:$G,4,FALSE))</f>
        <v xml:space="preserve"> </v>
      </c>
      <c r="BR123" t="str">
        <f>IF(ISNA(VLOOKUP(CONCATENATE($D123,BR$1),'movs ordered by action'!$B:$G,4,FALSE))," ",VLOOKUP(CONCATENATE($D123,BR$1),'movs ordered by action'!$B:$G,4,FALSE))</f>
        <v xml:space="preserve"> </v>
      </c>
      <c r="BS123" t="str">
        <f>IF(ISNA(VLOOKUP(CONCATENATE($D123,BS$1),'movs ordered by action'!$B:$G,4,FALSE))," ",VLOOKUP(CONCATENATE($D123,BS$1),'movs ordered by action'!$B:$G,4,FALSE))</f>
        <v xml:space="preserve"> </v>
      </c>
      <c r="BT123" t="str">
        <f>IF(ISNA(VLOOKUP(CONCATENATE($D123,BT$1),'movs ordered by action'!$B:$G,4,FALSE))," ",VLOOKUP(CONCATENATE($D123,BT$1),'movs ordered by action'!$B:$G,4,FALSE))</f>
        <v xml:space="preserve"> </v>
      </c>
      <c r="BU123" t="str">
        <f>IF(ISNA(VLOOKUP(CONCATENATE($D123,BU$1),'movs ordered by action'!$B:$G,4,FALSE))," ",VLOOKUP(CONCATENATE($D123,BU$1),'movs ordered by action'!$B:$G,4,FALSE))</f>
        <v xml:space="preserve"> </v>
      </c>
      <c r="BV123" t="str">
        <f>IF(ISNA(VLOOKUP(CONCATENATE($D123,BV$1),'movs ordered by action'!$B:$G,4,FALSE))," ",VLOOKUP(CONCATENATE($D123,BV$1),'movs ordered by action'!$B:$G,4,FALSE))</f>
        <v xml:space="preserve"> </v>
      </c>
      <c r="BW123" t="str">
        <f>IF(ISNA(VLOOKUP(CONCATENATE($D123,BW$1),'movs ordered by action'!$B:$G,4,FALSE))," ",VLOOKUP(CONCATENATE($D123,BW$1),'movs ordered by action'!$B:$G,4,FALSE))</f>
        <v xml:space="preserve"> </v>
      </c>
      <c r="BX123" t="str">
        <f>IF(ISNA(VLOOKUP(CONCATENATE($D123,BX$1),'movs ordered by action'!$B:$G,4,FALSE))," ",VLOOKUP(CONCATENATE($D123,BX$1),'movs ordered by action'!$B:$G,4,FALSE))</f>
        <v xml:space="preserve"> </v>
      </c>
      <c r="BY123" t="str">
        <f>IF(ISNA(VLOOKUP(CONCATENATE($D123,BY$1),'movs ordered by action'!$B:$G,4,FALSE))," ",VLOOKUP(CONCATENATE($D123,BY$1),'movs ordered by action'!$B:$G,4,FALSE))</f>
        <v xml:space="preserve"> </v>
      </c>
      <c r="BZ123" t="str">
        <f>IF(ISNA(VLOOKUP(CONCATENATE($D123,BZ$1),'movs ordered by action'!$B:$G,4,FALSE))," ",VLOOKUP(CONCATENATE($D123,BZ$1),'movs ordered by action'!$B:$G,4,FALSE))</f>
        <v xml:space="preserve"> </v>
      </c>
      <c r="CA123" t="str">
        <f>IF(ISNA(VLOOKUP(CONCATENATE($D123,CA$1),'movs ordered by action'!$B:$G,4,FALSE))," ",VLOOKUP(CONCATENATE($D123,CA$1),'movs ordered by action'!$B:$G,4,FALSE))</f>
        <v xml:space="preserve"> </v>
      </c>
      <c r="CB123" t="str">
        <f>IF(ISNA(VLOOKUP(CONCATENATE($D123,CB$1),'movs ordered by action'!$B:$G,4,FALSE))," ",VLOOKUP(CONCATENATE($D123,CB$1),'movs ordered by action'!$B:$G,4,FALSE))</f>
        <v xml:space="preserve"> </v>
      </c>
      <c r="CC123" t="str">
        <f>IF(ISNA(VLOOKUP(CONCATENATE($D123,CC$1),'movs ordered by action'!$B:$G,4,FALSE))," ",VLOOKUP(CONCATENATE($D123,CC$1),'movs ordered by action'!$B:$G,4,FALSE))</f>
        <v xml:space="preserve"> </v>
      </c>
      <c r="CD123" t="str">
        <f>IF(ISNA(VLOOKUP(CONCATENATE($D123,CD$1),'movs ordered by action'!$B:$G,4,FALSE))," ",VLOOKUP(CONCATENATE($D123,CD$1),'movs ordered by action'!$B:$G,4,FALSE))</f>
        <v xml:space="preserve"> </v>
      </c>
      <c r="CE123" t="str">
        <f>IF(ISNA(VLOOKUP(CONCATENATE($D123,CE$1),'movs ordered by action'!$B:$G,4,FALSE))," ",VLOOKUP(CONCATENATE($D123,CE$1),'movs ordered by action'!$B:$G,4,FALSE))</f>
        <v xml:space="preserve"> </v>
      </c>
      <c r="CF123" t="str">
        <f>IF(ISNA(VLOOKUP(CONCATENATE($D123,CF$1),'movs ordered by action'!$B:$G,4,FALSE))," ",VLOOKUP(CONCATENATE($D123,CF$1),'movs ordered by action'!$B:$G,4,FALSE))</f>
        <v xml:space="preserve"> </v>
      </c>
      <c r="CG123" t="str">
        <f>IF(ISNA(VLOOKUP(CONCATENATE($D123,CG$1),'movs ordered by action'!$B:$G,4,FALSE))," ",VLOOKUP(CONCATENATE($D123,CG$1),'movs ordered by action'!$B:$G,4,FALSE))</f>
        <v xml:space="preserve"> </v>
      </c>
      <c r="CH123" t="str">
        <f>IF(ISNA(VLOOKUP(CONCATENATE($D123,CH$1),'movs ordered by action'!$B:$G,4,FALSE))," ",VLOOKUP(CONCATENATE($D123,CH$1),'movs ordered by action'!$B:$G,4,FALSE))</f>
        <v xml:space="preserve"> </v>
      </c>
      <c r="CI123" t="str">
        <f>IF(ISNA(VLOOKUP(CONCATENATE($D123,CI$1),'movs ordered by action'!$B:$G,4,FALSE))," ",VLOOKUP(CONCATENATE($D123,CI$1),'movs ordered by action'!$B:$G,4,FALSE))</f>
        <v xml:space="preserve"> </v>
      </c>
      <c r="CJ123" t="str">
        <f>IF(ISNA(VLOOKUP(CONCATENATE($D123,CJ$1),'movs ordered by action'!$B:$G,4,FALSE))," ",VLOOKUP(CONCATENATE($D123,CJ$1),'movs ordered by action'!$B:$G,4,FALSE))</f>
        <v xml:space="preserve"> </v>
      </c>
      <c r="CK123" t="str">
        <f>IF(ISNA(VLOOKUP(CONCATENATE($D123,CK$1),'movs ordered by action'!$B:$G,4,FALSE))," ",VLOOKUP(CONCATENATE($D123,CK$1),'movs ordered by action'!$B:$G,4,FALSE))</f>
        <v xml:space="preserve"> </v>
      </c>
      <c r="CL123" t="str">
        <f>IF(ISNA(VLOOKUP(CONCATENATE($D123,CL$1),'movs ordered by action'!$B:$G,4,FALSE))," ",VLOOKUP(CONCATENATE($D123,CL$1),'movs ordered by action'!$B:$G,4,FALSE))</f>
        <v xml:space="preserve"> </v>
      </c>
      <c r="CM123" t="str">
        <f>IF(ISNA(VLOOKUP(CONCATENATE($D123,CM$1),'movs ordered by action'!$B:$G,4,FALSE))," ",VLOOKUP(CONCATENATE($D123,CM$1),'movs ordered by action'!$B:$G,4,FALSE))</f>
        <v xml:space="preserve"> </v>
      </c>
    </row>
    <row r="124" spans="4:91" x14ac:dyDescent="0.3">
      <c r="D124" s="19" t="s">
        <v>1942</v>
      </c>
      <c r="E124" t="str">
        <f>IF(ISNA(VLOOKUP(CONCATENATE($D124,E$1),'movs ordered by action'!$B:$G,4,FALSE))," ",VLOOKUP(CONCATENATE($D124,E$1),'movs ordered by action'!$B:$G,4,FALSE))</f>
        <v xml:space="preserve"> </v>
      </c>
      <c r="F124" t="str">
        <f>IF(ISNA(VLOOKUP(CONCATENATE($D124,F$1),'movs ordered by action'!$B:$G,4,FALSE))," ",VLOOKUP(CONCATENATE($D124,F$1),'movs ordered by action'!$B:$G,4,FALSE))</f>
        <v xml:space="preserve"> </v>
      </c>
      <c r="G124" t="str">
        <f>IF(ISNA(VLOOKUP(CONCATENATE($D124,G$1),'movs ordered by action'!$B:$G,4,FALSE))," ",VLOOKUP(CONCATENATE($D124,G$1),'movs ordered by action'!$B:$G,4,FALSE))</f>
        <v xml:space="preserve"> </v>
      </c>
      <c r="H124" t="str">
        <f>IF(ISNA(VLOOKUP(CONCATENATE($D124,H$1),'movs ordered by action'!$B:$G,4,FALSE))," ",VLOOKUP(CONCATENATE($D124,H$1),'movs ordered by action'!$B:$G,4,FALSE))</f>
        <v xml:space="preserve"> </v>
      </c>
      <c r="I124" t="str">
        <f>IF(ISNA(VLOOKUP(CONCATENATE($D124,I$1),'movs ordered by action'!$B:$G,4,FALSE))," ",VLOOKUP(CONCATENATE($D124,I$1),'movs ordered by action'!$B:$G,4,FALSE))</f>
        <v xml:space="preserve"> </v>
      </c>
      <c r="J124" t="str">
        <f>IF(ISNA(VLOOKUP(CONCATENATE($D124,J$1),'movs ordered by action'!$B:$G,4,FALSE))," ",VLOOKUP(CONCATENATE($D124,J$1),'movs ordered by action'!$B:$G,4,FALSE))</f>
        <v xml:space="preserve"> </v>
      </c>
      <c r="K124" t="str">
        <f>IF(ISNA(VLOOKUP(CONCATENATE($D124,K$1),'movs ordered by action'!$B:$G,4,FALSE))," ",VLOOKUP(CONCATENATE($D124,K$1),'movs ordered by action'!$B:$G,4,FALSE))</f>
        <v xml:space="preserve"> </v>
      </c>
      <c r="L124" t="str">
        <f>IF(ISNA(VLOOKUP(CONCATENATE($D124,L$1),'movs ordered by action'!$B:$G,4,FALSE))," ",VLOOKUP(CONCATENATE($D124,L$1),'movs ordered by action'!$B:$G,4,FALSE))</f>
        <v xml:space="preserve"> </v>
      </c>
      <c r="M124" t="str">
        <f>IF(ISNA(VLOOKUP(CONCATENATE($D124,M$1),'movs ordered by action'!$B:$G,4,FALSE))," ",VLOOKUP(CONCATENATE($D124,M$1),'movs ordered by action'!$B:$G,4,FALSE))</f>
        <v xml:space="preserve"> </v>
      </c>
      <c r="N124" t="str">
        <f>IF(ISNA(VLOOKUP(CONCATENATE($D124,N$1),'movs ordered by action'!$B:$G,4,FALSE))," ",VLOOKUP(CONCATENATE($D124,N$1),'movs ordered by action'!$B:$G,4,FALSE))</f>
        <v xml:space="preserve"> </v>
      </c>
      <c r="O124" t="str">
        <f>IF(ISNA(VLOOKUP(CONCATENATE($D124,O$1),'movs ordered by action'!$B:$G,4,FALSE))," ",VLOOKUP(CONCATENATE($D124,O$1),'movs ordered by action'!$B:$G,4,FALSE))</f>
        <v xml:space="preserve"> </v>
      </c>
      <c r="P124" t="str">
        <f>IF(ISNA(VLOOKUP(CONCATENATE($D124,P$1),'movs ordered by action'!$B:$G,4,FALSE))," ",VLOOKUP(CONCATENATE($D124,P$1),'movs ordered by action'!$B:$G,4,FALSE))</f>
        <v xml:space="preserve"> </v>
      </c>
      <c r="Q124" t="str">
        <f>IF(ISNA(VLOOKUP(CONCATENATE($D124,Q$1),'movs ordered by action'!$B:$G,4,FALSE))," ",VLOOKUP(CONCATENATE($D124,Q$1),'movs ordered by action'!$B:$G,4,FALSE))</f>
        <v xml:space="preserve"> </v>
      </c>
      <c r="R124" t="str">
        <f>IF(ISNA(VLOOKUP(CONCATENATE($D124,R$1),'movs ordered by action'!$B:$G,4,FALSE))," ",VLOOKUP(CONCATENATE($D124,R$1),'movs ordered by action'!$B:$G,4,FALSE))</f>
        <v xml:space="preserve"> </v>
      </c>
      <c r="S124" t="str">
        <f>IF(ISNA(VLOOKUP(CONCATENATE($D124,S$1),'movs ordered by action'!$B:$G,4,FALSE))," ",VLOOKUP(CONCATENATE($D124,S$1),'movs ordered by action'!$B:$G,4,FALSE))</f>
        <v xml:space="preserve"> </v>
      </c>
      <c r="T124" t="str">
        <f>IF(ISNA(VLOOKUP(CONCATENATE($D124,T$1),'movs ordered by action'!$B:$G,4,FALSE))," ",VLOOKUP(CONCATENATE($D124,T$1),'movs ordered by action'!$B:$G,4,FALSE))</f>
        <v xml:space="preserve"> </v>
      </c>
      <c r="U124" t="str">
        <f>IF(ISNA(VLOOKUP(CONCATENATE($D124,U$1),'movs ordered by action'!$B:$G,4,FALSE))," ",VLOOKUP(CONCATENATE($D124,U$1),'movs ordered by action'!$B:$G,4,FALSE))</f>
        <v xml:space="preserve"> </v>
      </c>
      <c r="V124" t="str">
        <f>IF(ISNA(VLOOKUP(CONCATENATE($D124,V$1),'movs ordered by action'!$B:$G,4,FALSE))," ",VLOOKUP(CONCATENATE($D124,V$1),'movs ordered by action'!$B:$G,4,FALSE))</f>
        <v xml:space="preserve"> </v>
      </c>
      <c r="W124" t="str">
        <f>IF(ISNA(VLOOKUP(CONCATENATE($D124,W$1),'movs ordered by action'!$B:$G,4,FALSE))," ",VLOOKUP(CONCATENATE($D124,W$1),'movs ordered by action'!$B:$G,4,FALSE))</f>
        <v xml:space="preserve"> </v>
      </c>
      <c r="X124" t="str">
        <f>IF(ISNA(VLOOKUP(CONCATENATE($D124,X$1),'movs ordered by action'!$B:$G,4,FALSE))," ",VLOOKUP(CONCATENATE($D124,X$1),'movs ordered by action'!$B:$G,4,FALSE))</f>
        <v xml:space="preserve"> </v>
      </c>
      <c r="Y124" t="str">
        <f>IF(ISNA(VLOOKUP(CONCATENATE($D124,Y$1),'movs ordered by action'!$B:$G,4,FALSE))," ",VLOOKUP(CONCATENATE($D124,Y$1),'movs ordered by action'!$B:$G,4,FALSE))</f>
        <v xml:space="preserve"> </v>
      </c>
      <c r="Z124" t="str">
        <f>IF(ISNA(VLOOKUP(CONCATENATE($D124,Z$1),'movs ordered by action'!$B:$G,4,FALSE))," ",VLOOKUP(CONCATENATE($D124,Z$1),'movs ordered by action'!$B:$G,4,FALSE))</f>
        <v xml:space="preserve"> </v>
      </c>
      <c r="AA124" t="str">
        <f>IF(ISNA(VLOOKUP(CONCATENATE($D124,AA$1),'movs ordered by action'!$B:$G,4,FALSE))," ",VLOOKUP(CONCATENATE($D124,AA$1),'movs ordered by action'!$B:$G,4,FALSE))</f>
        <v xml:space="preserve"> </v>
      </c>
      <c r="AB124" t="str">
        <f>IF(ISNA(VLOOKUP(CONCATENATE($D124,AB$1),'movs ordered by action'!$B:$G,4,FALSE))," ",VLOOKUP(CONCATENATE($D124,AB$1),'movs ordered by action'!$B:$G,4,FALSE))</f>
        <v xml:space="preserve"> </v>
      </c>
      <c r="AC124" t="str">
        <f>IF(ISNA(VLOOKUP(CONCATENATE($D124,AC$1),'movs ordered by action'!$B:$G,4,FALSE))," ",VLOOKUP(CONCATENATE($D124,AC$1),'movs ordered by action'!$B:$G,4,FALSE))</f>
        <v xml:space="preserve"> </v>
      </c>
      <c r="AD124" t="str">
        <f>IF(ISNA(VLOOKUP(CONCATENATE($D124,AD$1),'movs ordered by action'!$B:$G,4,FALSE))," ",VLOOKUP(CONCATENATE($D124,AD$1),'movs ordered by action'!$B:$G,4,FALSE))</f>
        <v xml:space="preserve"> </v>
      </c>
      <c r="AE124" t="str">
        <f>IF(ISNA(VLOOKUP(CONCATENATE($D124,AE$1),'movs ordered by action'!$B:$G,4,FALSE))," ",VLOOKUP(CONCATENATE($D124,AE$1),'movs ordered by action'!$B:$G,4,FALSE))</f>
        <v xml:space="preserve"> </v>
      </c>
      <c r="AF124" t="str">
        <f>IF(ISNA(VLOOKUP(CONCATENATE($D124,AF$1),'movs ordered by action'!$B:$G,4,FALSE))," ",VLOOKUP(CONCATENATE($D124,AF$1),'movs ordered by action'!$B:$G,4,FALSE))</f>
        <v xml:space="preserve"> </v>
      </c>
      <c r="AG124" t="str">
        <f>IF(ISNA(VLOOKUP(CONCATENATE($D124,AG$1),'movs ordered by action'!$B:$G,4,FALSE))," ",VLOOKUP(CONCATENATE($D124,AG$1),'movs ordered by action'!$B:$G,4,FALSE))</f>
        <v xml:space="preserve"> </v>
      </c>
      <c r="AH124" t="str">
        <f>IF(ISNA(VLOOKUP(CONCATENATE($D124,AH$1),'movs ordered by action'!$B:$G,4,FALSE))," ",VLOOKUP(CONCATENATE($D124,AH$1),'movs ordered by action'!$B:$G,4,FALSE))</f>
        <v xml:space="preserve"> </v>
      </c>
      <c r="AI124" t="str">
        <f>IF(ISNA(VLOOKUP(CONCATENATE($D124,AI$1),'movs ordered by action'!$B:$G,4,FALSE))," ",VLOOKUP(CONCATENATE($D124,AI$1),'movs ordered by action'!$B:$G,4,FALSE))</f>
        <v xml:space="preserve"> </v>
      </c>
      <c r="AJ124" t="str">
        <f>IF(ISNA(VLOOKUP(CONCATENATE($D124,AJ$1),'movs ordered by action'!$B:$G,4,FALSE))," ",VLOOKUP(CONCATENATE($D124,AJ$1),'movs ordered by action'!$B:$G,4,FALSE))</f>
        <v xml:space="preserve"> </v>
      </c>
      <c r="AK124" t="str">
        <f>IF(ISNA(VLOOKUP(CONCATENATE($D124,AK$1),'movs ordered by action'!$B:$G,4,FALSE))," ",VLOOKUP(CONCATENATE($D124,AK$1),'movs ordered by action'!$B:$G,4,FALSE))</f>
        <v xml:space="preserve"> </v>
      </c>
      <c r="AL124" t="str">
        <f>IF(ISNA(VLOOKUP(CONCATENATE($D124,AL$1),'movs ordered by action'!$B:$G,4,FALSE))," ",VLOOKUP(CONCATENATE($D124,AL$1),'movs ordered by action'!$B:$G,4,FALSE))</f>
        <v xml:space="preserve"> </v>
      </c>
      <c r="AM124" t="str">
        <f>IF(ISNA(VLOOKUP(CONCATENATE($D124,AM$1),'movs ordered by action'!$B:$G,4,FALSE))," ",VLOOKUP(CONCATENATE($D124,AM$1),'movs ordered by action'!$B:$G,4,FALSE))</f>
        <v xml:space="preserve"> </v>
      </c>
      <c r="AN124" t="str">
        <f>IF(ISNA(VLOOKUP(CONCATENATE($D124,AN$1),'movs ordered by action'!$B:$G,4,FALSE))," ",VLOOKUP(CONCATENATE($D124,AN$1),'movs ordered by action'!$B:$G,4,FALSE))</f>
        <v xml:space="preserve"> </v>
      </c>
      <c r="AO124" t="str">
        <f>IF(ISNA(VLOOKUP(CONCATENATE($D124,AO$1),'movs ordered by action'!$B:$G,4,FALSE))," ",VLOOKUP(CONCATENATE($D124,AO$1),'movs ordered by action'!$B:$G,4,FALSE))</f>
        <v xml:space="preserve"> </v>
      </c>
      <c r="AP124" t="str">
        <f>IF(ISNA(VLOOKUP(CONCATENATE($D124,AP$1),'movs ordered by action'!$B:$G,4,FALSE))," ",VLOOKUP(CONCATENATE($D124,AP$1),'movs ordered by action'!$B:$G,4,FALSE))</f>
        <v xml:space="preserve"> </v>
      </c>
      <c r="AQ124" t="str">
        <f>IF(ISNA(VLOOKUP(CONCATENATE($D124,AQ$1),'movs ordered by action'!$B:$G,4,FALSE))," ",VLOOKUP(CONCATENATE($D124,AQ$1),'movs ordered by action'!$B:$G,4,FALSE))</f>
        <v xml:space="preserve"> </v>
      </c>
      <c r="AR124" t="str">
        <f>IF(ISNA(VLOOKUP(CONCATENATE($D124,AR$1),'movs ordered by action'!$B:$G,4,FALSE))," ",VLOOKUP(CONCATENATE($D124,AR$1),'movs ordered by action'!$B:$G,4,FALSE))</f>
        <v xml:space="preserve"> </v>
      </c>
      <c r="AS124" t="str">
        <f>IF(ISNA(VLOOKUP(CONCATENATE($D124,AS$1),'movs ordered by action'!$B:$G,4,FALSE))," ",VLOOKUP(CONCATENATE($D124,AS$1),'movs ordered by action'!$B:$G,4,FALSE))</f>
        <v xml:space="preserve"> </v>
      </c>
      <c r="AT124" t="str">
        <f>IF(ISNA(VLOOKUP(CONCATENATE($D124,AT$1),'movs ordered by action'!$B:$G,4,FALSE))," ",VLOOKUP(CONCATENATE($D124,AT$1),'movs ordered by action'!$B:$G,4,FALSE))</f>
        <v xml:space="preserve"> </v>
      </c>
      <c r="AU124" t="str">
        <f>IF(ISNA(VLOOKUP(CONCATENATE($D124,AU$1),'movs ordered by action'!$B:$G,4,FALSE))," ",VLOOKUP(CONCATENATE($D124,AU$1),'movs ordered by action'!$B:$G,4,FALSE))</f>
        <v xml:space="preserve"> </v>
      </c>
      <c r="AV124" t="str">
        <f>IF(ISNA(VLOOKUP(CONCATENATE($D124,AV$1),'movs ordered by action'!$B:$G,4,FALSE))," ",VLOOKUP(CONCATENATE($D124,AV$1),'movs ordered by action'!$B:$G,4,FALSE))</f>
        <v xml:space="preserve"> </v>
      </c>
      <c r="AW124" t="str">
        <f>IF(ISNA(VLOOKUP(CONCATENATE($D124,AW$1),'movs ordered by action'!$B:$G,4,FALSE))," ",VLOOKUP(CONCATENATE($D124,AW$1),'movs ordered by action'!$B:$G,4,FALSE))</f>
        <v xml:space="preserve"> </v>
      </c>
      <c r="AX124" t="str">
        <f>IF(ISNA(VLOOKUP(CONCATENATE($D124,AX$1),'movs ordered by action'!$B:$G,4,FALSE))," ",VLOOKUP(CONCATENATE($D124,AX$1),'movs ordered by action'!$B:$G,4,FALSE))</f>
        <v xml:space="preserve"> </v>
      </c>
      <c r="AY124" t="str">
        <f>IF(ISNA(VLOOKUP(CONCATENATE($D124,AY$1),'movs ordered by action'!$B:$G,4,FALSE))," ",VLOOKUP(CONCATENATE($D124,AY$1),'movs ordered by action'!$B:$G,4,FALSE))</f>
        <v xml:space="preserve"> </v>
      </c>
      <c r="AZ124" t="str">
        <f>IF(ISNA(VLOOKUP(CONCATENATE($D124,AZ$1),'movs ordered by action'!$B:$G,4,FALSE))," ",VLOOKUP(CONCATENATE($D124,AZ$1),'movs ordered by action'!$B:$G,4,FALSE))</f>
        <v xml:space="preserve"> </v>
      </c>
      <c r="BA124" t="str">
        <f>IF(ISNA(VLOOKUP(CONCATENATE($D124,BA$1),'movs ordered by action'!$B:$G,4,FALSE))," ",VLOOKUP(CONCATENATE($D124,BA$1),'movs ordered by action'!$B:$G,4,FALSE))</f>
        <v xml:space="preserve"> </v>
      </c>
      <c r="BB124" t="str">
        <f>IF(ISNA(VLOOKUP(CONCATENATE($D124,BB$1),'movs ordered by action'!$B:$G,4,FALSE))," ",VLOOKUP(CONCATENATE($D124,BB$1),'movs ordered by action'!$B:$G,4,FALSE))</f>
        <v xml:space="preserve"> </v>
      </c>
      <c r="BC124" t="str">
        <f>IF(ISNA(VLOOKUP(CONCATENATE($D124,BC$1),'movs ordered by action'!$B:$G,4,FALSE))," ",VLOOKUP(CONCATENATE($D124,BC$1),'movs ordered by action'!$B:$G,4,FALSE))</f>
        <v xml:space="preserve"> </v>
      </c>
      <c r="BD124" t="str">
        <f>IF(ISNA(VLOOKUP(CONCATENATE($D124,BD$1),'movs ordered by action'!$B:$G,4,FALSE))," ",VLOOKUP(CONCATENATE($D124,BD$1),'movs ordered by action'!$B:$G,4,FALSE))</f>
        <v xml:space="preserve"> </v>
      </c>
      <c r="BE124" t="str">
        <f>IF(ISNA(VLOOKUP(CONCATENATE($D124,BE$1),'movs ordered by action'!$B:$G,4,FALSE))," ",VLOOKUP(CONCATENATE($D124,BE$1),'movs ordered by action'!$B:$G,4,FALSE))</f>
        <v xml:space="preserve"> </v>
      </c>
      <c r="BF124" t="str">
        <f>IF(ISNA(VLOOKUP(CONCATENATE($D124,BF$1),'movs ordered by action'!$B:$G,4,FALSE))," ",VLOOKUP(CONCATENATE($D124,BF$1),'movs ordered by action'!$B:$G,4,FALSE))</f>
        <v xml:space="preserve"> </v>
      </c>
      <c r="BG124" t="str">
        <f>IF(ISNA(VLOOKUP(CONCATENATE($D124,BG$1),'movs ordered by action'!$B:$G,4,FALSE))," ",VLOOKUP(CONCATENATE($D124,BG$1),'movs ordered by action'!$B:$G,4,FALSE))</f>
        <v xml:space="preserve"> </v>
      </c>
      <c r="BH124" t="str">
        <f>IF(ISNA(VLOOKUP(CONCATENATE($D124,BH$1),'movs ordered by action'!$B:$G,4,FALSE))," ",VLOOKUP(CONCATENATE($D124,BH$1),'movs ordered by action'!$B:$G,4,FALSE))</f>
        <v xml:space="preserve"> </v>
      </c>
      <c r="BI124" t="str">
        <f>IF(ISNA(VLOOKUP(CONCATENATE($D124,BI$1),'movs ordered by action'!$B:$G,4,FALSE))," ",VLOOKUP(CONCATENATE($D124,BI$1),'movs ordered by action'!$B:$G,4,FALSE))</f>
        <v xml:space="preserve"> </v>
      </c>
      <c r="BJ124" t="str">
        <f>IF(ISNA(VLOOKUP(CONCATENATE($D124,BJ$1),'movs ordered by action'!$B:$G,4,FALSE))," ",VLOOKUP(CONCATENATE($D124,BJ$1),'movs ordered by action'!$B:$G,4,FALSE))</f>
        <v xml:space="preserve"> </v>
      </c>
      <c r="BK124" t="str">
        <f>IF(ISNA(VLOOKUP(CONCATENATE($D124,BK$1),'movs ordered by action'!$B:$G,4,FALSE))," ",VLOOKUP(CONCATENATE($D124,BK$1),'movs ordered by action'!$B:$G,4,FALSE))</f>
        <v xml:space="preserve"> </v>
      </c>
      <c r="BL124" t="str">
        <f>IF(ISNA(VLOOKUP(CONCATENATE($D124,BL$1),'movs ordered by action'!$B:$G,4,FALSE))," ",VLOOKUP(CONCATENATE($D124,BL$1),'movs ordered by action'!$B:$G,4,FALSE))</f>
        <v xml:space="preserve"> </v>
      </c>
      <c r="BM124" t="str">
        <f>IF(ISNA(VLOOKUP(CONCATENATE($D124,BM$1),'movs ordered by action'!$B:$G,4,FALSE))," ",VLOOKUP(CONCATENATE($D124,BM$1),'movs ordered by action'!$B:$G,4,FALSE))</f>
        <v xml:space="preserve"> </v>
      </c>
      <c r="BN124" t="str">
        <f>IF(ISNA(VLOOKUP(CONCATENATE($D124,BN$1),'movs ordered by action'!$B:$G,4,FALSE))," ",VLOOKUP(CONCATENATE($D124,BN$1),'movs ordered by action'!$B:$G,4,FALSE))</f>
        <v xml:space="preserve"> </v>
      </c>
      <c r="BO124" t="str">
        <f>IF(ISNA(VLOOKUP(CONCATENATE($D124,BO$1),'movs ordered by action'!$B:$G,4,FALSE))," ",VLOOKUP(CONCATENATE($D124,BO$1),'movs ordered by action'!$B:$G,4,FALSE))</f>
        <v xml:space="preserve"> </v>
      </c>
      <c r="BP124" t="str">
        <f>IF(ISNA(VLOOKUP(CONCATENATE($D124,BP$1),'movs ordered by action'!$B:$G,4,FALSE))," ",VLOOKUP(CONCATENATE($D124,BP$1),'movs ordered by action'!$B:$G,4,FALSE))</f>
        <v xml:space="preserve"> </v>
      </c>
      <c r="BQ124" t="str">
        <f>IF(ISNA(VLOOKUP(CONCATENATE($D124,BQ$1),'movs ordered by action'!$B:$G,4,FALSE))," ",VLOOKUP(CONCATENATE($D124,BQ$1),'movs ordered by action'!$B:$G,4,FALSE))</f>
        <v xml:space="preserve"> </v>
      </c>
      <c r="BR124" t="str">
        <f>IF(ISNA(VLOOKUP(CONCATENATE($D124,BR$1),'movs ordered by action'!$B:$G,4,FALSE))," ",VLOOKUP(CONCATENATE($D124,BR$1),'movs ordered by action'!$B:$G,4,FALSE))</f>
        <v xml:space="preserve"> </v>
      </c>
      <c r="BS124" t="str">
        <f>IF(ISNA(VLOOKUP(CONCATENATE($D124,BS$1),'movs ordered by action'!$B:$G,4,FALSE))," ",VLOOKUP(CONCATENATE($D124,BS$1),'movs ordered by action'!$B:$G,4,FALSE))</f>
        <v xml:space="preserve"> </v>
      </c>
      <c r="BT124" t="str">
        <f>IF(ISNA(VLOOKUP(CONCATENATE($D124,BT$1),'movs ordered by action'!$B:$G,4,FALSE))," ",VLOOKUP(CONCATENATE($D124,BT$1),'movs ordered by action'!$B:$G,4,FALSE))</f>
        <v xml:space="preserve"> </v>
      </c>
      <c r="BU124" t="str">
        <f>IF(ISNA(VLOOKUP(CONCATENATE($D124,BU$1),'movs ordered by action'!$B:$G,4,FALSE))," ",VLOOKUP(CONCATENATE($D124,BU$1),'movs ordered by action'!$B:$G,4,FALSE))</f>
        <v xml:space="preserve"> </v>
      </c>
      <c r="BV124" t="str">
        <f>IF(ISNA(VLOOKUP(CONCATENATE($D124,BV$1),'movs ordered by action'!$B:$G,4,FALSE))," ",VLOOKUP(CONCATENATE($D124,BV$1),'movs ordered by action'!$B:$G,4,FALSE))</f>
        <v xml:space="preserve"> </v>
      </c>
      <c r="BW124" t="str">
        <f>IF(ISNA(VLOOKUP(CONCATENATE($D124,BW$1),'movs ordered by action'!$B:$G,4,FALSE))," ",VLOOKUP(CONCATENATE($D124,BW$1),'movs ordered by action'!$B:$G,4,FALSE))</f>
        <v xml:space="preserve"> </v>
      </c>
      <c r="BX124" t="str">
        <f>IF(ISNA(VLOOKUP(CONCATENATE($D124,BX$1),'movs ordered by action'!$B:$G,4,FALSE))," ",VLOOKUP(CONCATENATE($D124,BX$1),'movs ordered by action'!$B:$G,4,FALSE))</f>
        <v xml:space="preserve"> </v>
      </c>
      <c r="BY124" t="str">
        <f>IF(ISNA(VLOOKUP(CONCATENATE($D124,BY$1),'movs ordered by action'!$B:$G,4,FALSE))," ",VLOOKUP(CONCATENATE($D124,BY$1),'movs ordered by action'!$B:$G,4,FALSE))</f>
        <v xml:space="preserve"> </v>
      </c>
      <c r="BZ124" t="str">
        <f>IF(ISNA(VLOOKUP(CONCATENATE($D124,BZ$1),'movs ordered by action'!$B:$G,4,FALSE))," ",VLOOKUP(CONCATENATE($D124,BZ$1),'movs ordered by action'!$B:$G,4,FALSE))</f>
        <v xml:space="preserve"> </v>
      </c>
      <c r="CA124" t="str">
        <f>IF(ISNA(VLOOKUP(CONCATENATE($D124,CA$1),'movs ordered by action'!$B:$G,4,FALSE))," ",VLOOKUP(CONCATENATE($D124,CA$1),'movs ordered by action'!$B:$G,4,FALSE))</f>
        <v xml:space="preserve"> </v>
      </c>
      <c r="CB124" t="str">
        <f>IF(ISNA(VLOOKUP(CONCATENATE($D124,CB$1),'movs ordered by action'!$B:$G,4,FALSE))," ",VLOOKUP(CONCATENATE($D124,CB$1),'movs ordered by action'!$B:$G,4,FALSE))</f>
        <v xml:space="preserve"> </v>
      </c>
      <c r="CC124" t="str">
        <f>IF(ISNA(VLOOKUP(CONCATENATE($D124,CC$1),'movs ordered by action'!$B:$G,4,FALSE))," ",VLOOKUP(CONCATENATE($D124,CC$1),'movs ordered by action'!$B:$G,4,FALSE))</f>
        <v xml:space="preserve"> </v>
      </c>
      <c r="CD124" t="str">
        <f>IF(ISNA(VLOOKUP(CONCATENATE($D124,CD$1),'movs ordered by action'!$B:$G,4,FALSE))," ",VLOOKUP(CONCATENATE($D124,CD$1),'movs ordered by action'!$B:$G,4,FALSE))</f>
        <v xml:space="preserve"> </v>
      </c>
      <c r="CE124" t="str">
        <f>IF(ISNA(VLOOKUP(CONCATENATE($D124,CE$1),'movs ordered by action'!$B:$G,4,FALSE))," ",VLOOKUP(CONCATENATE($D124,CE$1),'movs ordered by action'!$B:$G,4,FALSE))</f>
        <v xml:space="preserve"> </v>
      </c>
      <c r="CF124" t="str">
        <f>IF(ISNA(VLOOKUP(CONCATENATE($D124,CF$1),'movs ordered by action'!$B:$G,4,FALSE))," ",VLOOKUP(CONCATENATE($D124,CF$1),'movs ordered by action'!$B:$G,4,FALSE))</f>
        <v xml:space="preserve"> </v>
      </c>
      <c r="CG124" t="str">
        <f>IF(ISNA(VLOOKUP(CONCATENATE($D124,CG$1),'movs ordered by action'!$B:$G,4,FALSE))," ",VLOOKUP(CONCATENATE($D124,CG$1),'movs ordered by action'!$B:$G,4,FALSE))</f>
        <v xml:space="preserve"> </v>
      </c>
      <c r="CH124" t="str">
        <f>IF(ISNA(VLOOKUP(CONCATENATE($D124,CH$1),'movs ordered by action'!$B:$G,4,FALSE))," ",VLOOKUP(CONCATENATE($D124,CH$1),'movs ordered by action'!$B:$G,4,FALSE))</f>
        <v xml:space="preserve"> </v>
      </c>
      <c r="CI124" t="str">
        <f>IF(ISNA(VLOOKUP(CONCATENATE($D124,CI$1),'movs ordered by action'!$B:$G,4,FALSE))," ",VLOOKUP(CONCATENATE($D124,CI$1),'movs ordered by action'!$B:$G,4,FALSE))</f>
        <v xml:space="preserve"> </v>
      </c>
      <c r="CJ124" t="str">
        <f>IF(ISNA(VLOOKUP(CONCATENATE($D124,CJ$1),'movs ordered by action'!$B:$G,4,FALSE))," ",VLOOKUP(CONCATENATE($D124,CJ$1),'movs ordered by action'!$B:$G,4,FALSE))</f>
        <v xml:space="preserve"> </v>
      </c>
      <c r="CK124" t="str">
        <f>IF(ISNA(VLOOKUP(CONCATENATE($D124,CK$1),'movs ordered by action'!$B:$G,4,FALSE))," ",VLOOKUP(CONCATENATE($D124,CK$1),'movs ordered by action'!$B:$G,4,FALSE))</f>
        <v xml:space="preserve"> </v>
      </c>
      <c r="CL124" t="str">
        <f>IF(ISNA(VLOOKUP(CONCATENATE($D124,CL$1),'movs ordered by action'!$B:$G,4,FALSE))," ",VLOOKUP(CONCATENATE($D124,CL$1),'movs ordered by action'!$B:$G,4,FALSE))</f>
        <v xml:space="preserve"> </v>
      </c>
      <c r="CM124" t="str">
        <f>IF(ISNA(VLOOKUP(CONCATENATE($D124,CM$1),'movs ordered by action'!$B:$G,4,FALSE))," ",VLOOKUP(CONCATENATE($D124,CM$1),'movs ordered by action'!$B:$G,4,FALSE))</f>
        <v xml:space="preserve"> </v>
      </c>
    </row>
    <row r="125" spans="4:91" x14ac:dyDescent="0.3">
      <c r="D125" s="20" t="s">
        <v>2755</v>
      </c>
      <c r="E125" t="str">
        <f>IF(ISNA(VLOOKUP(CONCATENATE($D125,E$1),'movs ordered by action'!$B:$G,4,FALSE))," ",VLOOKUP(CONCATENATE($D125,E$1),'movs ordered by action'!$B:$G,4,FALSE))</f>
        <v xml:space="preserve"> </v>
      </c>
      <c r="F125" t="str">
        <f>IF(ISNA(VLOOKUP(CONCATENATE($D125,F$1),'movs ordered by action'!$B:$G,4,FALSE))," ",VLOOKUP(CONCATENATE($D125,F$1),'movs ordered by action'!$B:$G,4,FALSE))</f>
        <v xml:space="preserve"> </v>
      </c>
      <c r="G125" t="str">
        <f>IF(ISNA(VLOOKUP(CONCATENATE($D125,G$1),'movs ordered by action'!$B:$G,4,FALSE))," ",VLOOKUP(CONCATENATE($D125,G$1),'movs ordered by action'!$B:$G,4,FALSE))</f>
        <v xml:space="preserve"> </v>
      </c>
      <c r="H125" t="str">
        <f>IF(ISNA(VLOOKUP(CONCATENATE($D125,H$1),'movs ordered by action'!$B:$G,4,FALSE))," ",VLOOKUP(CONCATENATE($D125,H$1),'movs ordered by action'!$B:$G,4,FALSE))</f>
        <v xml:space="preserve"> </v>
      </c>
      <c r="I125" t="str">
        <f>IF(ISNA(VLOOKUP(CONCATENATE($D125,I$1),'movs ordered by action'!$B:$G,4,FALSE))," ",VLOOKUP(CONCATENATE($D125,I$1),'movs ordered by action'!$B:$G,4,FALSE))</f>
        <v xml:space="preserve"> </v>
      </c>
      <c r="J125" t="str">
        <f>IF(ISNA(VLOOKUP(CONCATENATE($D125,J$1),'movs ordered by action'!$B:$G,4,FALSE))," ",VLOOKUP(CONCATENATE($D125,J$1),'movs ordered by action'!$B:$G,4,FALSE))</f>
        <v xml:space="preserve"> </v>
      </c>
      <c r="K125" t="str">
        <f>IF(ISNA(VLOOKUP(CONCATENATE($D125,K$1),'movs ordered by action'!$B:$G,4,FALSE))," ",VLOOKUP(CONCATENATE($D125,K$1),'movs ordered by action'!$B:$G,4,FALSE))</f>
        <v xml:space="preserve"> </v>
      </c>
      <c r="L125" t="str">
        <f>IF(ISNA(VLOOKUP(CONCATENATE($D125,L$1),'movs ordered by action'!$B:$G,4,FALSE))," ",VLOOKUP(CONCATENATE($D125,L$1),'movs ordered by action'!$B:$G,4,FALSE))</f>
        <v xml:space="preserve"> </v>
      </c>
      <c r="M125" t="str">
        <f>IF(ISNA(VLOOKUP(CONCATENATE($D125,M$1),'movs ordered by action'!$B:$G,4,FALSE))," ",VLOOKUP(CONCATENATE($D125,M$1),'movs ordered by action'!$B:$G,4,FALSE))</f>
        <v xml:space="preserve"> </v>
      </c>
      <c r="N125" t="str">
        <f>IF(ISNA(VLOOKUP(CONCATENATE($D125,N$1),'movs ordered by action'!$B:$G,4,FALSE))," ",VLOOKUP(CONCATENATE($D125,N$1),'movs ordered by action'!$B:$G,4,FALSE))</f>
        <v xml:space="preserve"> </v>
      </c>
      <c r="O125" t="str">
        <f>IF(ISNA(VLOOKUP(CONCATENATE($D125,O$1),'movs ordered by action'!$B:$G,4,FALSE))," ",VLOOKUP(CONCATENATE($D125,O$1),'movs ordered by action'!$B:$G,4,FALSE))</f>
        <v xml:space="preserve"> </v>
      </c>
      <c r="P125" t="str">
        <f>IF(ISNA(VLOOKUP(CONCATENATE($D125,P$1),'movs ordered by action'!$B:$G,4,FALSE))," ",VLOOKUP(CONCATENATE($D125,P$1),'movs ordered by action'!$B:$G,4,FALSE))</f>
        <v xml:space="preserve"> </v>
      </c>
      <c r="Q125" t="str">
        <f>IF(ISNA(VLOOKUP(CONCATENATE($D125,Q$1),'movs ordered by action'!$B:$G,4,FALSE))," ",VLOOKUP(CONCATENATE($D125,Q$1),'movs ordered by action'!$B:$G,4,FALSE))</f>
        <v xml:space="preserve"> </v>
      </c>
      <c r="R125" t="str">
        <f>IF(ISNA(VLOOKUP(CONCATENATE($D125,R$1),'movs ordered by action'!$B:$G,4,FALSE))," ",VLOOKUP(CONCATENATE($D125,R$1),'movs ordered by action'!$B:$G,4,FALSE))</f>
        <v xml:space="preserve"> </v>
      </c>
      <c r="S125" t="str">
        <f>IF(ISNA(VLOOKUP(CONCATENATE($D125,S$1),'movs ordered by action'!$B:$G,4,FALSE))," ",VLOOKUP(CONCATENATE($D125,S$1),'movs ordered by action'!$B:$G,4,FALSE))</f>
        <v xml:space="preserve"> </v>
      </c>
      <c r="T125" t="str">
        <f>IF(ISNA(VLOOKUP(CONCATENATE($D125,T$1),'movs ordered by action'!$B:$G,4,FALSE))," ",VLOOKUP(CONCATENATE($D125,T$1),'movs ordered by action'!$B:$G,4,FALSE))</f>
        <v xml:space="preserve"> </v>
      </c>
      <c r="U125" t="str">
        <f>IF(ISNA(VLOOKUP(CONCATENATE($D125,U$1),'movs ordered by action'!$B:$G,4,FALSE))," ",VLOOKUP(CONCATENATE($D125,U$1),'movs ordered by action'!$B:$G,4,FALSE))</f>
        <v xml:space="preserve"> </v>
      </c>
      <c r="V125" t="str">
        <f>IF(ISNA(VLOOKUP(CONCATENATE($D125,V$1),'movs ordered by action'!$B:$G,4,FALSE))," ",VLOOKUP(CONCATENATE($D125,V$1),'movs ordered by action'!$B:$G,4,FALSE))</f>
        <v xml:space="preserve"> </v>
      </c>
      <c r="W125" t="str">
        <f>IF(ISNA(VLOOKUP(CONCATENATE($D125,W$1),'movs ordered by action'!$B:$G,4,FALSE))," ",VLOOKUP(CONCATENATE($D125,W$1),'movs ordered by action'!$B:$G,4,FALSE))</f>
        <v xml:space="preserve"> </v>
      </c>
      <c r="X125" t="str">
        <f>IF(ISNA(VLOOKUP(CONCATENATE($D125,X$1),'movs ordered by action'!$B:$G,4,FALSE))," ",VLOOKUP(CONCATENATE($D125,X$1),'movs ordered by action'!$B:$G,4,FALSE))</f>
        <v xml:space="preserve"> </v>
      </c>
      <c r="Y125" t="str">
        <f>IF(ISNA(VLOOKUP(CONCATENATE($D125,Y$1),'movs ordered by action'!$B:$G,4,FALSE))," ",VLOOKUP(CONCATENATE($D125,Y$1),'movs ordered by action'!$B:$G,4,FALSE))</f>
        <v xml:space="preserve"> </v>
      </c>
      <c r="Z125" t="str">
        <f>IF(ISNA(VLOOKUP(CONCATENATE($D125,Z$1),'movs ordered by action'!$B:$G,4,FALSE))," ",VLOOKUP(CONCATENATE($D125,Z$1),'movs ordered by action'!$B:$G,4,FALSE))</f>
        <v xml:space="preserve"> </v>
      </c>
      <c r="AA125" t="str">
        <f>IF(ISNA(VLOOKUP(CONCATENATE($D125,AA$1),'movs ordered by action'!$B:$G,4,FALSE))," ",VLOOKUP(CONCATENATE($D125,AA$1),'movs ordered by action'!$B:$G,4,FALSE))</f>
        <v xml:space="preserve"> </v>
      </c>
      <c r="AB125" t="str">
        <f>IF(ISNA(VLOOKUP(CONCATENATE($D125,AB$1),'movs ordered by action'!$B:$G,4,FALSE))," ",VLOOKUP(CONCATENATE($D125,AB$1),'movs ordered by action'!$B:$G,4,FALSE))</f>
        <v xml:space="preserve"> </v>
      </c>
      <c r="AC125" t="str">
        <f>IF(ISNA(VLOOKUP(CONCATENATE($D125,AC$1),'movs ordered by action'!$B:$G,4,FALSE))," ",VLOOKUP(CONCATENATE($D125,AC$1),'movs ordered by action'!$B:$G,4,FALSE))</f>
        <v xml:space="preserve"> </v>
      </c>
      <c r="AD125" t="str">
        <f>IF(ISNA(VLOOKUP(CONCATENATE($D125,AD$1),'movs ordered by action'!$B:$G,4,FALSE))," ",VLOOKUP(CONCATENATE($D125,AD$1),'movs ordered by action'!$B:$G,4,FALSE))</f>
        <v xml:space="preserve"> </v>
      </c>
      <c r="AE125" t="str">
        <f>IF(ISNA(VLOOKUP(CONCATENATE($D125,AE$1),'movs ordered by action'!$B:$G,4,FALSE))," ",VLOOKUP(CONCATENATE($D125,AE$1),'movs ordered by action'!$B:$G,4,FALSE))</f>
        <v xml:space="preserve"> </v>
      </c>
      <c r="AF125" t="str">
        <f>IF(ISNA(VLOOKUP(CONCATENATE($D125,AF$1),'movs ordered by action'!$B:$G,4,FALSE))," ",VLOOKUP(CONCATENATE($D125,AF$1),'movs ordered by action'!$B:$G,4,FALSE))</f>
        <v xml:space="preserve"> </v>
      </c>
      <c r="AG125" t="str">
        <f>IF(ISNA(VLOOKUP(CONCATENATE($D125,AG$1),'movs ordered by action'!$B:$G,4,FALSE))," ",VLOOKUP(CONCATENATE($D125,AG$1),'movs ordered by action'!$B:$G,4,FALSE))</f>
        <v xml:space="preserve"> </v>
      </c>
      <c r="AH125" t="str">
        <f>IF(ISNA(VLOOKUP(CONCATENATE($D125,AH$1),'movs ordered by action'!$B:$G,4,FALSE))," ",VLOOKUP(CONCATENATE($D125,AH$1),'movs ordered by action'!$B:$G,4,FALSE))</f>
        <v xml:space="preserve"> </v>
      </c>
      <c r="AI125" t="str">
        <f>IF(ISNA(VLOOKUP(CONCATENATE($D125,AI$1),'movs ordered by action'!$B:$G,4,FALSE))," ",VLOOKUP(CONCATENATE($D125,AI$1),'movs ordered by action'!$B:$G,4,FALSE))</f>
        <v xml:space="preserve"> </v>
      </c>
      <c r="AJ125" t="str">
        <f>IF(ISNA(VLOOKUP(CONCATENATE($D125,AJ$1),'movs ordered by action'!$B:$G,4,FALSE))," ",VLOOKUP(CONCATENATE($D125,AJ$1),'movs ordered by action'!$B:$G,4,FALSE))</f>
        <v xml:space="preserve"> </v>
      </c>
      <c r="AK125" t="str">
        <f>IF(ISNA(VLOOKUP(CONCATENATE($D125,AK$1),'movs ordered by action'!$B:$G,4,FALSE))," ",VLOOKUP(CONCATENATE($D125,AK$1),'movs ordered by action'!$B:$G,4,FALSE))</f>
        <v xml:space="preserve"> </v>
      </c>
      <c r="AL125" t="str">
        <f>IF(ISNA(VLOOKUP(CONCATENATE($D125,AL$1),'movs ordered by action'!$B:$G,4,FALSE))," ",VLOOKUP(CONCATENATE($D125,AL$1),'movs ordered by action'!$B:$G,4,FALSE))</f>
        <v xml:space="preserve"> </v>
      </c>
      <c r="AM125" t="str">
        <f>IF(ISNA(VLOOKUP(CONCATENATE($D125,AM$1),'movs ordered by action'!$B:$G,4,FALSE))," ",VLOOKUP(CONCATENATE($D125,AM$1),'movs ordered by action'!$B:$G,4,FALSE))</f>
        <v xml:space="preserve"> </v>
      </c>
      <c r="AN125" t="str">
        <f>IF(ISNA(VLOOKUP(CONCATENATE($D125,AN$1),'movs ordered by action'!$B:$G,4,FALSE))," ",VLOOKUP(CONCATENATE($D125,AN$1),'movs ordered by action'!$B:$G,4,FALSE))</f>
        <v xml:space="preserve"> </v>
      </c>
      <c r="AO125" t="str">
        <f>IF(ISNA(VLOOKUP(CONCATENATE($D125,AO$1),'movs ordered by action'!$B:$G,4,FALSE))," ",VLOOKUP(CONCATENATE($D125,AO$1),'movs ordered by action'!$B:$G,4,FALSE))</f>
        <v xml:space="preserve"> </v>
      </c>
      <c r="AP125" t="str">
        <f>IF(ISNA(VLOOKUP(CONCATENATE($D125,AP$1),'movs ordered by action'!$B:$G,4,FALSE))," ",VLOOKUP(CONCATENATE($D125,AP$1),'movs ordered by action'!$B:$G,4,FALSE))</f>
        <v xml:space="preserve"> </v>
      </c>
      <c r="AQ125" t="str">
        <f>IF(ISNA(VLOOKUP(CONCATENATE($D125,AQ$1),'movs ordered by action'!$B:$G,4,FALSE))," ",VLOOKUP(CONCATENATE($D125,AQ$1),'movs ordered by action'!$B:$G,4,FALSE))</f>
        <v xml:space="preserve"> </v>
      </c>
      <c r="AR125" t="str">
        <f>IF(ISNA(VLOOKUP(CONCATENATE($D125,AR$1),'movs ordered by action'!$B:$G,4,FALSE))," ",VLOOKUP(CONCATENATE($D125,AR$1),'movs ordered by action'!$B:$G,4,FALSE))</f>
        <v xml:space="preserve"> </v>
      </c>
      <c r="AS125" t="str">
        <f>IF(ISNA(VLOOKUP(CONCATENATE($D125,AS$1),'movs ordered by action'!$B:$G,4,FALSE))," ",VLOOKUP(CONCATENATE($D125,AS$1),'movs ordered by action'!$B:$G,4,FALSE))</f>
        <v xml:space="preserve"> </v>
      </c>
      <c r="AT125" t="str">
        <f>IF(ISNA(VLOOKUP(CONCATENATE($D125,AT$1),'movs ordered by action'!$B:$G,4,FALSE))," ",VLOOKUP(CONCATENATE($D125,AT$1),'movs ordered by action'!$B:$G,4,FALSE))</f>
        <v xml:space="preserve"> </v>
      </c>
      <c r="AU125" t="str">
        <f>IF(ISNA(VLOOKUP(CONCATENATE($D125,AU$1),'movs ordered by action'!$B:$G,4,FALSE))," ",VLOOKUP(CONCATENATE($D125,AU$1),'movs ordered by action'!$B:$G,4,FALSE))</f>
        <v xml:space="preserve"> </v>
      </c>
      <c r="AV125" t="str">
        <f>IF(ISNA(VLOOKUP(CONCATENATE($D125,AV$1),'movs ordered by action'!$B:$G,4,FALSE))," ",VLOOKUP(CONCATENATE($D125,AV$1),'movs ordered by action'!$B:$G,4,FALSE))</f>
        <v xml:space="preserve"> </v>
      </c>
      <c r="AW125" t="str">
        <f>IF(ISNA(VLOOKUP(CONCATENATE($D125,AW$1),'movs ordered by action'!$B:$G,4,FALSE))," ",VLOOKUP(CONCATENATE($D125,AW$1),'movs ordered by action'!$B:$G,4,FALSE))</f>
        <v xml:space="preserve"> </v>
      </c>
      <c r="AX125" t="str">
        <f>IF(ISNA(VLOOKUP(CONCATENATE($D125,AX$1),'movs ordered by action'!$B:$G,4,FALSE))," ",VLOOKUP(CONCATENATE($D125,AX$1),'movs ordered by action'!$B:$G,4,FALSE))</f>
        <v xml:space="preserve"> </v>
      </c>
      <c r="AY125" t="str">
        <f>IF(ISNA(VLOOKUP(CONCATENATE($D125,AY$1),'movs ordered by action'!$B:$G,4,FALSE))," ",VLOOKUP(CONCATENATE($D125,AY$1),'movs ordered by action'!$B:$G,4,FALSE))</f>
        <v xml:space="preserve"> </v>
      </c>
      <c r="AZ125" t="str">
        <f>IF(ISNA(VLOOKUP(CONCATENATE($D125,AZ$1),'movs ordered by action'!$B:$G,4,FALSE))," ",VLOOKUP(CONCATENATE($D125,AZ$1),'movs ordered by action'!$B:$G,4,FALSE))</f>
        <v xml:space="preserve"> </v>
      </c>
      <c r="BA125" t="str">
        <f>IF(ISNA(VLOOKUP(CONCATENATE($D125,BA$1),'movs ordered by action'!$B:$G,4,FALSE))," ",VLOOKUP(CONCATENATE($D125,BA$1),'movs ordered by action'!$B:$G,4,FALSE))</f>
        <v xml:space="preserve"> </v>
      </c>
      <c r="BB125" t="str">
        <f>IF(ISNA(VLOOKUP(CONCATENATE($D125,BB$1),'movs ordered by action'!$B:$G,4,FALSE))," ",VLOOKUP(CONCATENATE($D125,BB$1),'movs ordered by action'!$B:$G,4,FALSE))</f>
        <v xml:space="preserve"> </v>
      </c>
      <c r="BC125" t="str">
        <f>IF(ISNA(VLOOKUP(CONCATENATE($D125,BC$1),'movs ordered by action'!$B:$G,4,FALSE))," ",VLOOKUP(CONCATENATE($D125,BC$1),'movs ordered by action'!$B:$G,4,FALSE))</f>
        <v xml:space="preserve"> </v>
      </c>
      <c r="BD125" t="str">
        <f>IF(ISNA(VLOOKUP(CONCATENATE($D125,BD$1),'movs ordered by action'!$B:$G,4,FALSE))," ",VLOOKUP(CONCATENATE($D125,BD$1),'movs ordered by action'!$B:$G,4,FALSE))</f>
        <v xml:space="preserve"> </v>
      </c>
      <c r="BE125" t="str">
        <f>IF(ISNA(VLOOKUP(CONCATENATE($D125,BE$1),'movs ordered by action'!$B:$G,4,FALSE))," ",VLOOKUP(CONCATENATE($D125,BE$1),'movs ordered by action'!$B:$G,4,FALSE))</f>
        <v xml:space="preserve"> </v>
      </c>
      <c r="BF125" t="str">
        <f>IF(ISNA(VLOOKUP(CONCATENATE($D125,BF$1),'movs ordered by action'!$B:$G,4,FALSE))," ",VLOOKUP(CONCATENATE($D125,BF$1),'movs ordered by action'!$B:$G,4,FALSE))</f>
        <v xml:space="preserve"> </v>
      </c>
      <c r="BG125" t="str">
        <f>IF(ISNA(VLOOKUP(CONCATENATE($D125,BG$1),'movs ordered by action'!$B:$G,4,FALSE))," ",VLOOKUP(CONCATENATE($D125,BG$1),'movs ordered by action'!$B:$G,4,FALSE))</f>
        <v xml:space="preserve"> </v>
      </c>
      <c r="BH125" t="str">
        <f>IF(ISNA(VLOOKUP(CONCATENATE($D125,BH$1),'movs ordered by action'!$B:$G,4,FALSE))," ",VLOOKUP(CONCATENATE($D125,BH$1),'movs ordered by action'!$B:$G,4,FALSE))</f>
        <v xml:space="preserve"> </v>
      </c>
      <c r="BI125" t="str">
        <f>IF(ISNA(VLOOKUP(CONCATENATE($D125,BI$1),'movs ordered by action'!$B:$G,4,FALSE))," ",VLOOKUP(CONCATENATE($D125,BI$1),'movs ordered by action'!$B:$G,4,FALSE))</f>
        <v xml:space="preserve"> </v>
      </c>
      <c r="BJ125" t="str">
        <f>IF(ISNA(VLOOKUP(CONCATENATE($D125,BJ$1),'movs ordered by action'!$B:$G,4,FALSE))," ",VLOOKUP(CONCATENATE($D125,BJ$1),'movs ordered by action'!$B:$G,4,FALSE))</f>
        <v xml:space="preserve"> </v>
      </c>
      <c r="BK125" t="str">
        <f>IF(ISNA(VLOOKUP(CONCATENATE($D125,BK$1),'movs ordered by action'!$B:$G,4,FALSE))," ",VLOOKUP(CONCATENATE($D125,BK$1),'movs ordered by action'!$B:$G,4,FALSE))</f>
        <v xml:space="preserve"> </v>
      </c>
      <c r="BL125" t="str">
        <f>IF(ISNA(VLOOKUP(CONCATENATE($D125,BL$1),'movs ordered by action'!$B:$G,4,FALSE))," ",VLOOKUP(CONCATENATE($D125,BL$1),'movs ordered by action'!$B:$G,4,FALSE))</f>
        <v xml:space="preserve"> </v>
      </c>
      <c r="BM125" t="str">
        <f>IF(ISNA(VLOOKUP(CONCATENATE($D125,BM$1),'movs ordered by action'!$B:$G,4,FALSE))," ",VLOOKUP(CONCATENATE($D125,BM$1),'movs ordered by action'!$B:$G,4,FALSE))</f>
        <v xml:space="preserve"> </v>
      </c>
      <c r="BN125" t="str">
        <f>IF(ISNA(VLOOKUP(CONCATENATE($D125,BN$1),'movs ordered by action'!$B:$G,4,FALSE))," ",VLOOKUP(CONCATENATE($D125,BN$1),'movs ordered by action'!$B:$G,4,FALSE))</f>
        <v xml:space="preserve"> </v>
      </c>
      <c r="BO125" t="str">
        <f>IF(ISNA(VLOOKUP(CONCATENATE($D125,BO$1),'movs ordered by action'!$B:$G,4,FALSE))," ",VLOOKUP(CONCATENATE($D125,BO$1),'movs ordered by action'!$B:$G,4,FALSE))</f>
        <v xml:space="preserve"> </v>
      </c>
      <c r="BP125" t="str">
        <f>IF(ISNA(VLOOKUP(CONCATENATE($D125,BP$1),'movs ordered by action'!$B:$G,4,FALSE))," ",VLOOKUP(CONCATENATE($D125,BP$1),'movs ordered by action'!$B:$G,4,FALSE))</f>
        <v xml:space="preserve"> </v>
      </c>
      <c r="BQ125" t="str">
        <f>IF(ISNA(VLOOKUP(CONCATENATE($D125,BQ$1),'movs ordered by action'!$B:$G,4,FALSE))," ",VLOOKUP(CONCATENATE($D125,BQ$1),'movs ordered by action'!$B:$G,4,FALSE))</f>
        <v xml:space="preserve"> </v>
      </c>
      <c r="BR125" t="str">
        <f>IF(ISNA(VLOOKUP(CONCATENATE($D125,BR$1),'movs ordered by action'!$B:$G,4,FALSE))," ",VLOOKUP(CONCATENATE($D125,BR$1),'movs ordered by action'!$B:$G,4,FALSE))</f>
        <v xml:space="preserve"> </v>
      </c>
      <c r="BS125" t="str">
        <f>IF(ISNA(VLOOKUP(CONCATENATE($D125,BS$1),'movs ordered by action'!$B:$G,4,FALSE))," ",VLOOKUP(CONCATENATE($D125,BS$1),'movs ordered by action'!$B:$G,4,FALSE))</f>
        <v xml:space="preserve"> </v>
      </c>
      <c r="BT125" t="str">
        <f>IF(ISNA(VLOOKUP(CONCATENATE($D125,BT$1),'movs ordered by action'!$B:$G,4,FALSE))," ",VLOOKUP(CONCATENATE($D125,BT$1),'movs ordered by action'!$B:$G,4,FALSE))</f>
        <v xml:space="preserve"> </v>
      </c>
      <c r="BU125" t="str">
        <f>IF(ISNA(VLOOKUP(CONCATENATE($D125,BU$1),'movs ordered by action'!$B:$G,4,FALSE))," ",VLOOKUP(CONCATENATE($D125,BU$1),'movs ordered by action'!$B:$G,4,FALSE))</f>
        <v xml:space="preserve"> </v>
      </c>
      <c r="BV125" t="str">
        <f>IF(ISNA(VLOOKUP(CONCATENATE($D125,BV$1),'movs ordered by action'!$B:$G,4,FALSE))," ",VLOOKUP(CONCATENATE($D125,BV$1),'movs ordered by action'!$B:$G,4,FALSE))</f>
        <v xml:space="preserve"> </v>
      </c>
      <c r="BW125" t="str">
        <f>IF(ISNA(VLOOKUP(CONCATENATE($D125,BW$1),'movs ordered by action'!$B:$G,4,FALSE))," ",VLOOKUP(CONCATENATE($D125,BW$1),'movs ordered by action'!$B:$G,4,FALSE))</f>
        <v xml:space="preserve"> </v>
      </c>
      <c r="BX125" t="str">
        <f>IF(ISNA(VLOOKUP(CONCATENATE($D125,BX$1),'movs ordered by action'!$B:$G,4,FALSE))," ",VLOOKUP(CONCATENATE($D125,BX$1),'movs ordered by action'!$B:$G,4,FALSE))</f>
        <v xml:space="preserve"> </v>
      </c>
      <c r="BY125" t="str">
        <f>IF(ISNA(VLOOKUP(CONCATENATE($D125,BY$1),'movs ordered by action'!$B:$G,4,FALSE))," ",VLOOKUP(CONCATENATE($D125,BY$1),'movs ordered by action'!$B:$G,4,FALSE))</f>
        <v xml:space="preserve"> </v>
      </c>
      <c r="BZ125" t="str">
        <f>IF(ISNA(VLOOKUP(CONCATENATE($D125,BZ$1),'movs ordered by action'!$B:$G,4,FALSE))," ",VLOOKUP(CONCATENATE($D125,BZ$1),'movs ordered by action'!$B:$G,4,FALSE))</f>
        <v xml:space="preserve"> </v>
      </c>
      <c r="CA125" t="str">
        <f>IF(ISNA(VLOOKUP(CONCATENATE($D125,CA$1),'movs ordered by action'!$B:$G,4,FALSE))," ",VLOOKUP(CONCATENATE($D125,CA$1),'movs ordered by action'!$B:$G,4,FALSE))</f>
        <v xml:space="preserve"> </v>
      </c>
      <c r="CB125" t="str">
        <f>IF(ISNA(VLOOKUP(CONCATENATE($D125,CB$1),'movs ordered by action'!$B:$G,4,FALSE))," ",VLOOKUP(CONCATENATE($D125,CB$1),'movs ordered by action'!$B:$G,4,FALSE))</f>
        <v xml:space="preserve"> </v>
      </c>
      <c r="CC125" t="str">
        <f>IF(ISNA(VLOOKUP(CONCATENATE($D125,CC$1),'movs ordered by action'!$B:$G,4,FALSE))," ",VLOOKUP(CONCATENATE($D125,CC$1),'movs ordered by action'!$B:$G,4,FALSE))</f>
        <v xml:space="preserve"> </v>
      </c>
      <c r="CD125" t="str">
        <f>IF(ISNA(VLOOKUP(CONCATENATE($D125,CD$1),'movs ordered by action'!$B:$G,4,FALSE))," ",VLOOKUP(CONCATENATE($D125,CD$1),'movs ordered by action'!$B:$G,4,FALSE))</f>
        <v xml:space="preserve"> </v>
      </c>
      <c r="CE125" t="str">
        <f>IF(ISNA(VLOOKUP(CONCATENATE($D125,CE$1),'movs ordered by action'!$B:$G,4,FALSE))," ",VLOOKUP(CONCATENATE($D125,CE$1),'movs ordered by action'!$B:$G,4,FALSE))</f>
        <v xml:space="preserve"> </v>
      </c>
      <c r="CF125" t="str">
        <f>IF(ISNA(VLOOKUP(CONCATENATE($D125,CF$1),'movs ordered by action'!$B:$G,4,FALSE))," ",VLOOKUP(CONCATENATE($D125,CF$1),'movs ordered by action'!$B:$G,4,FALSE))</f>
        <v xml:space="preserve"> </v>
      </c>
      <c r="CG125" t="str">
        <f>IF(ISNA(VLOOKUP(CONCATENATE($D125,CG$1),'movs ordered by action'!$B:$G,4,FALSE))," ",VLOOKUP(CONCATENATE($D125,CG$1),'movs ordered by action'!$B:$G,4,FALSE))</f>
        <v xml:space="preserve"> </v>
      </c>
      <c r="CH125" t="str">
        <f>IF(ISNA(VLOOKUP(CONCATENATE($D125,CH$1),'movs ordered by action'!$B:$G,4,FALSE))," ",VLOOKUP(CONCATENATE($D125,CH$1),'movs ordered by action'!$B:$G,4,FALSE))</f>
        <v xml:space="preserve"> </v>
      </c>
      <c r="CI125" t="str">
        <f>IF(ISNA(VLOOKUP(CONCATENATE($D125,CI$1),'movs ordered by action'!$B:$G,4,FALSE))," ",VLOOKUP(CONCATENATE($D125,CI$1),'movs ordered by action'!$B:$G,4,FALSE))</f>
        <v xml:space="preserve"> </v>
      </c>
      <c r="CJ125" t="str">
        <f>IF(ISNA(VLOOKUP(CONCATENATE($D125,CJ$1),'movs ordered by action'!$B:$G,4,FALSE))," ",VLOOKUP(CONCATENATE($D125,CJ$1),'movs ordered by action'!$B:$G,4,FALSE))</f>
        <v xml:space="preserve"> </v>
      </c>
      <c r="CK125" t="str">
        <f>IF(ISNA(VLOOKUP(CONCATENATE($D125,CK$1),'movs ordered by action'!$B:$G,4,FALSE))," ",VLOOKUP(CONCATENATE($D125,CK$1),'movs ordered by action'!$B:$G,4,FALSE))</f>
        <v xml:space="preserve"> </v>
      </c>
      <c r="CL125" t="str">
        <f>IF(ISNA(VLOOKUP(CONCATENATE($D125,CL$1),'movs ordered by action'!$B:$G,4,FALSE))," ",VLOOKUP(CONCATENATE($D125,CL$1),'movs ordered by action'!$B:$G,4,FALSE))</f>
        <v xml:space="preserve"> </v>
      </c>
      <c r="CM125" t="str">
        <f>IF(ISNA(VLOOKUP(CONCATENATE($D125,CM$1),'movs ordered by action'!$B:$G,4,FALSE))," ",VLOOKUP(CONCATENATE($D125,CM$1),'movs ordered by action'!$B:$G,4,FALSE))</f>
        <v xml:space="preserve"> </v>
      </c>
    </row>
    <row r="126" spans="4:91" x14ac:dyDescent="0.3">
      <c r="D126" s="19" t="s">
        <v>92</v>
      </c>
      <c r="E126" t="str">
        <f>IF(ISNA(VLOOKUP(CONCATENATE($D126,E$1),'movs ordered by action'!$B:$G,4,FALSE))," ",VLOOKUP(CONCATENATE($D126,E$1),'movs ordered by action'!$B:$G,4,FALSE))</f>
        <v xml:space="preserve"> </v>
      </c>
      <c r="F126" t="str">
        <f>IF(ISNA(VLOOKUP(CONCATENATE($D126,F$1),'movs ordered by action'!$B:$G,4,FALSE))," ",VLOOKUP(CONCATENATE($D126,F$1),'movs ordered by action'!$B:$G,4,FALSE))</f>
        <v xml:space="preserve"> </v>
      </c>
      <c r="G126" t="str">
        <f>IF(ISNA(VLOOKUP(CONCATENATE($D126,G$1),'movs ordered by action'!$B:$G,4,FALSE))," ",VLOOKUP(CONCATENATE($D126,G$1),'movs ordered by action'!$B:$G,4,FALSE))</f>
        <v xml:space="preserve"> </v>
      </c>
      <c r="H126" t="str">
        <f>IF(ISNA(VLOOKUP(CONCATENATE($D126,H$1),'movs ordered by action'!$B:$G,4,FALSE))," ",VLOOKUP(CONCATENATE($D126,H$1),'movs ordered by action'!$B:$G,4,FALSE))</f>
        <v xml:space="preserve"> </v>
      </c>
      <c r="I126" t="str">
        <f>IF(ISNA(VLOOKUP(CONCATENATE($D126,I$1),'movs ordered by action'!$B:$G,4,FALSE))," ",VLOOKUP(CONCATENATE($D126,I$1),'movs ordered by action'!$B:$G,4,FALSE))</f>
        <v xml:space="preserve"> </v>
      </c>
      <c r="J126" t="str">
        <f>IF(ISNA(VLOOKUP(CONCATENATE($D126,J$1),'movs ordered by action'!$B:$G,4,FALSE))," ",VLOOKUP(CONCATENATE($D126,J$1),'movs ordered by action'!$B:$G,4,FALSE))</f>
        <v xml:space="preserve"> </v>
      </c>
      <c r="K126" t="str">
        <f>IF(ISNA(VLOOKUP(CONCATENATE($D126,K$1),'movs ordered by action'!$B:$G,4,FALSE))," ",VLOOKUP(CONCATENATE($D126,K$1),'movs ordered by action'!$B:$G,4,FALSE))</f>
        <v xml:space="preserve"> </v>
      </c>
      <c r="L126" t="str">
        <f>IF(ISNA(VLOOKUP(CONCATENATE($D126,L$1),'movs ordered by action'!$B:$G,4,FALSE))," ",VLOOKUP(CONCATENATE($D126,L$1),'movs ordered by action'!$B:$G,4,FALSE))</f>
        <v xml:space="preserve"> </v>
      </c>
      <c r="M126" t="str">
        <f>IF(ISNA(VLOOKUP(CONCATENATE($D126,M$1),'movs ordered by action'!$B:$G,4,FALSE))," ",VLOOKUP(CONCATENATE($D126,M$1),'movs ordered by action'!$B:$G,4,FALSE))</f>
        <v xml:space="preserve"> </v>
      </c>
      <c r="N126" t="str">
        <f>IF(ISNA(VLOOKUP(CONCATENATE($D126,N$1),'movs ordered by action'!$B:$G,4,FALSE))," ",VLOOKUP(CONCATENATE($D126,N$1),'movs ordered by action'!$B:$G,4,FALSE))</f>
        <v xml:space="preserve"> </v>
      </c>
      <c r="O126" t="str">
        <f>IF(ISNA(VLOOKUP(CONCATENATE($D126,O$1),'movs ordered by action'!$B:$G,4,FALSE))," ",VLOOKUP(CONCATENATE($D126,O$1),'movs ordered by action'!$B:$G,4,FALSE))</f>
        <v xml:space="preserve"> </v>
      </c>
      <c r="P126" t="str">
        <f>IF(ISNA(VLOOKUP(CONCATENATE($D126,P$1),'movs ordered by action'!$B:$G,4,FALSE))," ",VLOOKUP(CONCATENATE($D126,P$1),'movs ordered by action'!$B:$G,4,FALSE))</f>
        <v xml:space="preserve"> </v>
      </c>
      <c r="Q126" t="str">
        <f>IF(ISNA(VLOOKUP(CONCATENATE($D126,Q$1),'movs ordered by action'!$B:$G,4,FALSE))," ",VLOOKUP(CONCATENATE($D126,Q$1),'movs ordered by action'!$B:$G,4,FALSE))</f>
        <v xml:space="preserve"> </v>
      </c>
      <c r="R126" t="str">
        <f>IF(ISNA(VLOOKUP(CONCATENATE($D126,R$1),'movs ordered by action'!$B:$G,4,FALSE))," ",VLOOKUP(CONCATENATE($D126,R$1),'movs ordered by action'!$B:$G,4,FALSE))</f>
        <v xml:space="preserve"> </v>
      </c>
      <c r="S126" t="str">
        <f>IF(ISNA(VLOOKUP(CONCATENATE($D126,S$1),'movs ordered by action'!$B:$G,4,FALSE))," ",VLOOKUP(CONCATENATE($D126,S$1),'movs ordered by action'!$B:$G,4,FALSE))</f>
        <v xml:space="preserve"> </v>
      </c>
      <c r="T126" t="str">
        <f>IF(ISNA(VLOOKUP(CONCATENATE($D126,T$1),'movs ordered by action'!$B:$G,4,FALSE))," ",VLOOKUP(CONCATENATE($D126,T$1),'movs ordered by action'!$B:$G,4,FALSE))</f>
        <v xml:space="preserve"> </v>
      </c>
      <c r="U126" t="str">
        <f>IF(ISNA(VLOOKUP(CONCATENATE($D126,U$1),'movs ordered by action'!$B:$G,4,FALSE))," ",VLOOKUP(CONCATENATE($D126,U$1),'movs ordered by action'!$B:$G,4,FALSE))</f>
        <v xml:space="preserve"> </v>
      </c>
      <c r="V126" t="str">
        <f>IF(ISNA(VLOOKUP(CONCATENATE($D126,V$1),'movs ordered by action'!$B:$G,4,FALSE))," ",VLOOKUP(CONCATENATE($D126,V$1),'movs ordered by action'!$B:$G,4,FALSE))</f>
        <v xml:space="preserve"> </v>
      </c>
      <c r="W126" t="str">
        <f>IF(ISNA(VLOOKUP(CONCATENATE($D126,W$1),'movs ordered by action'!$B:$G,4,FALSE))," ",VLOOKUP(CONCATENATE($D126,W$1),'movs ordered by action'!$B:$G,4,FALSE))</f>
        <v xml:space="preserve"> </v>
      </c>
      <c r="X126" t="str">
        <f>IF(ISNA(VLOOKUP(CONCATENATE($D126,X$1),'movs ordered by action'!$B:$G,4,FALSE))," ",VLOOKUP(CONCATENATE($D126,X$1),'movs ordered by action'!$B:$G,4,FALSE))</f>
        <v xml:space="preserve"> </v>
      </c>
      <c r="Y126" t="str">
        <f>IF(ISNA(VLOOKUP(CONCATENATE($D126,Y$1),'movs ordered by action'!$B:$G,4,FALSE))," ",VLOOKUP(CONCATENATE($D126,Y$1),'movs ordered by action'!$B:$G,4,FALSE))</f>
        <v xml:space="preserve"> </v>
      </c>
      <c r="Z126" t="str">
        <f>IF(ISNA(VLOOKUP(CONCATENATE($D126,Z$1),'movs ordered by action'!$B:$G,4,FALSE))," ",VLOOKUP(CONCATENATE($D126,Z$1),'movs ordered by action'!$B:$G,4,FALSE))</f>
        <v xml:space="preserve"> </v>
      </c>
      <c r="AA126" t="str">
        <f>IF(ISNA(VLOOKUP(CONCATENATE($D126,AA$1),'movs ordered by action'!$B:$G,4,FALSE))," ",VLOOKUP(CONCATENATE($D126,AA$1),'movs ordered by action'!$B:$G,4,FALSE))</f>
        <v xml:space="preserve"> </v>
      </c>
      <c r="AB126" t="str">
        <f>IF(ISNA(VLOOKUP(CONCATENATE($D126,AB$1),'movs ordered by action'!$B:$G,4,FALSE))," ",VLOOKUP(CONCATENATE($D126,AB$1),'movs ordered by action'!$B:$G,4,FALSE))</f>
        <v xml:space="preserve"> </v>
      </c>
      <c r="AC126" t="str">
        <f>IF(ISNA(VLOOKUP(CONCATENATE($D126,AC$1),'movs ordered by action'!$B:$G,4,FALSE))," ",VLOOKUP(CONCATENATE($D126,AC$1),'movs ordered by action'!$B:$G,4,FALSE))</f>
        <v xml:space="preserve"> </v>
      </c>
      <c r="AD126" t="str">
        <f>IF(ISNA(VLOOKUP(CONCATENATE($D126,AD$1),'movs ordered by action'!$B:$G,4,FALSE))," ",VLOOKUP(CONCATENATE($D126,AD$1),'movs ordered by action'!$B:$G,4,FALSE))</f>
        <v xml:space="preserve"> </v>
      </c>
      <c r="AE126" t="str">
        <f>IF(ISNA(VLOOKUP(CONCATENATE($D126,AE$1),'movs ordered by action'!$B:$G,4,FALSE))," ",VLOOKUP(CONCATENATE($D126,AE$1),'movs ordered by action'!$B:$G,4,FALSE))</f>
        <v xml:space="preserve"> </v>
      </c>
      <c r="AF126" t="str">
        <f>IF(ISNA(VLOOKUP(CONCATENATE($D126,AF$1),'movs ordered by action'!$B:$G,4,FALSE))," ",VLOOKUP(CONCATENATE($D126,AF$1),'movs ordered by action'!$B:$G,4,FALSE))</f>
        <v xml:space="preserve"> </v>
      </c>
      <c r="AG126" t="str">
        <f>IF(ISNA(VLOOKUP(CONCATENATE($D126,AG$1),'movs ordered by action'!$B:$G,4,FALSE))," ",VLOOKUP(CONCATENATE($D126,AG$1),'movs ordered by action'!$B:$G,4,FALSE))</f>
        <v xml:space="preserve"> </v>
      </c>
      <c r="AH126" t="str">
        <f>IF(ISNA(VLOOKUP(CONCATENATE($D126,AH$1),'movs ordered by action'!$B:$G,4,FALSE))," ",VLOOKUP(CONCATENATE($D126,AH$1),'movs ordered by action'!$B:$G,4,FALSE))</f>
        <v xml:space="preserve"> </v>
      </c>
      <c r="AI126" t="str">
        <f>IF(ISNA(VLOOKUP(CONCATENATE($D126,AI$1),'movs ordered by action'!$B:$G,4,FALSE))," ",VLOOKUP(CONCATENATE($D126,AI$1),'movs ordered by action'!$B:$G,4,FALSE))</f>
        <v xml:space="preserve"> </v>
      </c>
      <c r="AJ126" t="str">
        <f>IF(ISNA(VLOOKUP(CONCATENATE($D126,AJ$1),'movs ordered by action'!$B:$G,4,FALSE))," ",VLOOKUP(CONCATENATE($D126,AJ$1),'movs ordered by action'!$B:$G,4,FALSE))</f>
        <v xml:space="preserve"> </v>
      </c>
      <c r="AK126" t="str">
        <f>IF(ISNA(VLOOKUP(CONCATENATE($D126,AK$1),'movs ordered by action'!$B:$G,4,FALSE))," ",VLOOKUP(CONCATENATE($D126,AK$1),'movs ordered by action'!$B:$G,4,FALSE))</f>
        <v xml:space="preserve"> </v>
      </c>
      <c r="AL126" t="str">
        <f>IF(ISNA(VLOOKUP(CONCATENATE($D126,AL$1),'movs ordered by action'!$B:$G,4,FALSE))," ",VLOOKUP(CONCATENATE($D126,AL$1),'movs ordered by action'!$B:$G,4,FALSE))</f>
        <v xml:space="preserve"> </v>
      </c>
      <c r="AM126" t="str">
        <f>IF(ISNA(VLOOKUP(CONCATENATE($D126,AM$1),'movs ordered by action'!$B:$G,4,FALSE))," ",VLOOKUP(CONCATENATE($D126,AM$1),'movs ordered by action'!$B:$G,4,FALSE))</f>
        <v xml:space="preserve"> </v>
      </c>
      <c r="AN126" t="str">
        <f>IF(ISNA(VLOOKUP(CONCATENATE($D126,AN$1),'movs ordered by action'!$B:$G,4,FALSE))," ",VLOOKUP(CONCATENATE($D126,AN$1),'movs ordered by action'!$B:$G,4,FALSE))</f>
        <v xml:space="preserve"> </v>
      </c>
      <c r="AO126" t="str">
        <f>IF(ISNA(VLOOKUP(CONCATENATE($D126,AO$1),'movs ordered by action'!$B:$G,4,FALSE))," ",VLOOKUP(CONCATENATE($D126,AO$1),'movs ordered by action'!$B:$G,4,FALSE))</f>
        <v xml:space="preserve"> </v>
      </c>
      <c r="AP126" t="str">
        <f>IF(ISNA(VLOOKUP(CONCATENATE($D126,AP$1),'movs ordered by action'!$B:$G,4,FALSE))," ",VLOOKUP(CONCATENATE($D126,AP$1),'movs ordered by action'!$B:$G,4,FALSE))</f>
        <v xml:space="preserve"> </v>
      </c>
      <c r="AQ126" t="str">
        <f>IF(ISNA(VLOOKUP(CONCATENATE($D126,AQ$1),'movs ordered by action'!$B:$G,4,FALSE))," ",VLOOKUP(CONCATENATE($D126,AQ$1),'movs ordered by action'!$B:$G,4,FALSE))</f>
        <v xml:space="preserve"> </v>
      </c>
      <c r="AR126" t="str">
        <f>IF(ISNA(VLOOKUP(CONCATENATE($D126,AR$1),'movs ordered by action'!$B:$G,4,FALSE))," ",VLOOKUP(CONCATENATE($D126,AR$1),'movs ordered by action'!$B:$G,4,FALSE))</f>
        <v xml:space="preserve"> </v>
      </c>
      <c r="AS126" t="str">
        <f>IF(ISNA(VLOOKUP(CONCATENATE($D126,AS$1),'movs ordered by action'!$B:$G,4,FALSE))," ",VLOOKUP(CONCATENATE($D126,AS$1),'movs ordered by action'!$B:$G,4,FALSE))</f>
        <v xml:space="preserve"> </v>
      </c>
      <c r="AT126" t="str">
        <f>IF(ISNA(VLOOKUP(CONCATENATE($D126,AT$1),'movs ordered by action'!$B:$G,4,FALSE))," ",VLOOKUP(CONCATENATE($D126,AT$1),'movs ordered by action'!$B:$G,4,FALSE))</f>
        <v xml:space="preserve"> </v>
      </c>
      <c r="AU126" t="str">
        <f>IF(ISNA(VLOOKUP(CONCATENATE($D126,AU$1),'movs ordered by action'!$B:$G,4,FALSE))," ",VLOOKUP(CONCATENATE($D126,AU$1),'movs ordered by action'!$B:$G,4,FALSE))</f>
        <v xml:space="preserve"> </v>
      </c>
      <c r="AV126" t="str">
        <f>IF(ISNA(VLOOKUP(CONCATENATE($D126,AV$1),'movs ordered by action'!$B:$G,4,FALSE))," ",VLOOKUP(CONCATENATE($D126,AV$1),'movs ordered by action'!$B:$G,4,FALSE))</f>
        <v xml:space="preserve"> </v>
      </c>
      <c r="AW126" t="str">
        <f>IF(ISNA(VLOOKUP(CONCATENATE($D126,AW$1),'movs ordered by action'!$B:$G,4,FALSE))," ",VLOOKUP(CONCATENATE($D126,AW$1),'movs ordered by action'!$B:$G,4,FALSE))</f>
        <v xml:space="preserve"> </v>
      </c>
      <c r="AX126" t="str">
        <f>IF(ISNA(VLOOKUP(CONCATENATE($D126,AX$1),'movs ordered by action'!$B:$G,4,FALSE))," ",VLOOKUP(CONCATENATE($D126,AX$1),'movs ordered by action'!$B:$G,4,FALSE))</f>
        <v xml:space="preserve"> </v>
      </c>
      <c r="AY126" t="str">
        <f>IF(ISNA(VLOOKUP(CONCATENATE($D126,AY$1),'movs ordered by action'!$B:$G,4,FALSE))," ",VLOOKUP(CONCATENATE($D126,AY$1),'movs ordered by action'!$B:$G,4,FALSE))</f>
        <v xml:space="preserve"> </v>
      </c>
      <c r="AZ126" t="str">
        <f>IF(ISNA(VLOOKUP(CONCATENATE($D126,AZ$1),'movs ordered by action'!$B:$G,4,FALSE))," ",VLOOKUP(CONCATENATE($D126,AZ$1),'movs ordered by action'!$B:$G,4,FALSE))</f>
        <v xml:space="preserve"> </v>
      </c>
      <c r="BA126" t="str">
        <f>IF(ISNA(VLOOKUP(CONCATENATE($D126,BA$1),'movs ordered by action'!$B:$G,4,FALSE))," ",VLOOKUP(CONCATENATE($D126,BA$1),'movs ordered by action'!$B:$G,4,FALSE))</f>
        <v xml:space="preserve"> </v>
      </c>
      <c r="BB126" t="str">
        <f>IF(ISNA(VLOOKUP(CONCATENATE($D126,BB$1),'movs ordered by action'!$B:$G,4,FALSE))," ",VLOOKUP(CONCATENATE($D126,BB$1),'movs ordered by action'!$B:$G,4,FALSE))</f>
        <v xml:space="preserve"> </v>
      </c>
      <c r="BC126" t="str">
        <f>IF(ISNA(VLOOKUP(CONCATENATE($D126,BC$1),'movs ordered by action'!$B:$G,4,FALSE))," ",VLOOKUP(CONCATENATE($D126,BC$1),'movs ordered by action'!$B:$G,4,FALSE))</f>
        <v xml:space="preserve"> </v>
      </c>
      <c r="BD126" t="str">
        <f>IF(ISNA(VLOOKUP(CONCATENATE($D126,BD$1),'movs ordered by action'!$B:$G,4,FALSE))," ",VLOOKUP(CONCATENATE($D126,BD$1),'movs ordered by action'!$B:$G,4,FALSE))</f>
        <v xml:space="preserve"> </v>
      </c>
      <c r="BE126" t="str">
        <f>IF(ISNA(VLOOKUP(CONCATENATE($D126,BE$1),'movs ordered by action'!$B:$G,4,FALSE))," ",VLOOKUP(CONCATENATE($D126,BE$1),'movs ordered by action'!$B:$G,4,FALSE))</f>
        <v xml:space="preserve"> </v>
      </c>
      <c r="BF126" t="str">
        <f>IF(ISNA(VLOOKUP(CONCATENATE($D126,BF$1),'movs ordered by action'!$B:$G,4,FALSE))," ",VLOOKUP(CONCATENATE($D126,BF$1),'movs ordered by action'!$B:$G,4,FALSE))</f>
        <v xml:space="preserve"> </v>
      </c>
      <c r="BG126" t="str">
        <f>IF(ISNA(VLOOKUP(CONCATENATE($D126,BG$1),'movs ordered by action'!$B:$G,4,FALSE))," ",VLOOKUP(CONCATENATE($D126,BG$1),'movs ordered by action'!$B:$G,4,FALSE))</f>
        <v xml:space="preserve"> </v>
      </c>
      <c r="BH126" t="str">
        <f>IF(ISNA(VLOOKUP(CONCATENATE($D126,BH$1),'movs ordered by action'!$B:$G,4,FALSE))," ",VLOOKUP(CONCATENATE($D126,BH$1),'movs ordered by action'!$B:$G,4,FALSE))</f>
        <v xml:space="preserve"> </v>
      </c>
      <c r="BI126" t="str">
        <f>IF(ISNA(VLOOKUP(CONCATENATE($D126,BI$1),'movs ordered by action'!$B:$G,4,FALSE))," ",VLOOKUP(CONCATENATE($D126,BI$1),'movs ordered by action'!$B:$G,4,FALSE))</f>
        <v xml:space="preserve"> </v>
      </c>
      <c r="BJ126" t="str">
        <f>IF(ISNA(VLOOKUP(CONCATENATE($D126,BJ$1),'movs ordered by action'!$B:$G,4,FALSE))," ",VLOOKUP(CONCATENATE($D126,BJ$1),'movs ordered by action'!$B:$G,4,FALSE))</f>
        <v xml:space="preserve"> </v>
      </c>
      <c r="BK126" t="str">
        <f>IF(ISNA(VLOOKUP(CONCATENATE($D126,BK$1),'movs ordered by action'!$B:$G,4,FALSE))," ",VLOOKUP(CONCATENATE($D126,BK$1),'movs ordered by action'!$B:$G,4,FALSE))</f>
        <v xml:space="preserve"> </v>
      </c>
      <c r="BL126" t="str">
        <f>IF(ISNA(VLOOKUP(CONCATENATE($D126,BL$1),'movs ordered by action'!$B:$G,4,FALSE))," ",VLOOKUP(CONCATENATE($D126,BL$1),'movs ordered by action'!$B:$G,4,FALSE))</f>
        <v xml:space="preserve"> </v>
      </c>
      <c r="BM126" t="str">
        <f>IF(ISNA(VLOOKUP(CONCATENATE($D126,BM$1),'movs ordered by action'!$B:$G,4,FALSE))," ",VLOOKUP(CONCATENATE($D126,BM$1),'movs ordered by action'!$B:$G,4,FALSE))</f>
        <v xml:space="preserve"> </v>
      </c>
      <c r="BN126" t="str">
        <f>IF(ISNA(VLOOKUP(CONCATENATE($D126,BN$1),'movs ordered by action'!$B:$G,4,FALSE))," ",VLOOKUP(CONCATENATE($D126,BN$1),'movs ordered by action'!$B:$G,4,FALSE))</f>
        <v xml:space="preserve"> </v>
      </c>
      <c r="BO126" t="str">
        <f>IF(ISNA(VLOOKUP(CONCATENATE($D126,BO$1),'movs ordered by action'!$B:$G,4,FALSE))," ",VLOOKUP(CONCATENATE($D126,BO$1),'movs ordered by action'!$B:$G,4,FALSE))</f>
        <v xml:space="preserve"> </v>
      </c>
      <c r="BP126" t="str">
        <f>IF(ISNA(VLOOKUP(CONCATENATE($D126,BP$1),'movs ordered by action'!$B:$G,4,FALSE))," ",VLOOKUP(CONCATENATE($D126,BP$1),'movs ordered by action'!$B:$G,4,FALSE))</f>
        <v xml:space="preserve"> </v>
      </c>
      <c r="BQ126" t="str">
        <f>IF(ISNA(VLOOKUP(CONCATENATE($D126,BQ$1),'movs ordered by action'!$B:$G,4,FALSE))," ",VLOOKUP(CONCATENATE($D126,BQ$1),'movs ordered by action'!$B:$G,4,FALSE))</f>
        <v xml:space="preserve"> </v>
      </c>
      <c r="BR126" t="str">
        <f>IF(ISNA(VLOOKUP(CONCATENATE($D126,BR$1),'movs ordered by action'!$B:$G,4,FALSE))," ",VLOOKUP(CONCATENATE($D126,BR$1),'movs ordered by action'!$B:$G,4,FALSE))</f>
        <v xml:space="preserve"> </v>
      </c>
      <c r="BS126" t="str">
        <f>IF(ISNA(VLOOKUP(CONCATENATE($D126,BS$1),'movs ordered by action'!$B:$G,4,FALSE))," ",VLOOKUP(CONCATENATE($D126,BS$1),'movs ordered by action'!$B:$G,4,FALSE))</f>
        <v xml:space="preserve"> </v>
      </c>
      <c r="BT126" t="str">
        <f>IF(ISNA(VLOOKUP(CONCATENATE($D126,BT$1),'movs ordered by action'!$B:$G,4,FALSE))," ",VLOOKUP(CONCATENATE($D126,BT$1),'movs ordered by action'!$B:$G,4,FALSE))</f>
        <v xml:space="preserve"> </v>
      </c>
      <c r="BU126" t="str">
        <f>IF(ISNA(VLOOKUP(CONCATENATE($D126,BU$1),'movs ordered by action'!$B:$G,4,FALSE))," ",VLOOKUP(CONCATENATE($D126,BU$1),'movs ordered by action'!$B:$G,4,FALSE))</f>
        <v xml:space="preserve"> </v>
      </c>
      <c r="BV126" t="str">
        <f>IF(ISNA(VLOOKUP(CONCATENATE($D126,BV$1),'movs ordered by action'!$B:$G,4,FALSE))," ",VLOOKUP(CONCATENATE($D126,BV$1),'movs ordered by action'!$B:$G,4,FALSE))</f>
        <v xml:space="preserve"> </v>
      </c>
      <c r="BW126" t="str">
        <f>IF(ISNA(VLOOKUP(CONCATENATE($D126,BW$1),'movs ordered by action'!$B:$G,4,FALSE))," ",VLOOKUP(CONCATENATE($D126,BW$1),'movs ordered by action'!$B:$G,4,FALSE))</f>
        <v xml:space="preserve"> </v>
      </c>
      <c r="BX126" t="str">
        <f>IF(ISNA(VLOOKUP(CONCATENATE($D126,BX$1),'movs ordered by action'!$B:$G,4,FALSE))," ",VLOOKUP(CONCATENATE($D126,BX$1),'movs ordered by action'!$B:$G,4,FALSE))</f>
        <v xml:space="preserve"> </v>
      </c>
      <c r="BY126" t="str">
        <f>IF(ISNA(VLOOKUP(CONCATENATE($D126,BY$1),'movs ordered by action'!$B:$G,4,FALSE))," ",VLOOKUP(CONCATENATE($D126,BY$1),'movs ordered by action'!$B:$G,4,FALSE))</f>
        <v xml:space="preserve"> </v>
      </c>
      <c r="BZ126" t="str">
        <f>IF(ISNA(VLOOKUP(CONCATENATE($D126,BZ$1),'movs ordered by action'!$B:$G,4,FALSE))," ",VLOOKUP(CONCATENATE($D126,BZ$1),'movs ordered by action'!$B:$G,4,FALSE))</f>
        <v xml:space="preserve"> </v>
      </c>
      <c r="CA126" t="str">
        <f>IF(ISNA(VLOOKUP(CONCATENATE($D126,CA$1),'movs ordered by action'!$B:$G,4,FALSE))," ",VLOOKUP(CONCATENATE($D126,CA$1),'movs ordered by action'!$B:$G,4,FALSE))</f>
        <v xml:space="preserve"> </v>
      </c>
      <c r="CB126" t="str">
        <f>IF(ISNA(VLOOKUP(CONCATENATE($D126,CB$1),'movs ordered by action'!$B:$G,4,FALSE))," ",VLOOKUP(CONCATENATE($D126,CB$1),'movs ordered by action'!$B:$G,4,FALSE))</f>
        <v xml:space="preserve"> </v>
      </c>
      <c r="CC126" t="str">
        <f>IF(ISNA(VLOOKUP(CONCATENATE($D126,CC$1),'movs ordered by action'!$B:$G,4,FALSE))," ",VLOOKUP(CONCATENATE($D126,CC$1),'movs ordered by action'!$B:$G,4,FALSE))</f>
        <v xml:space="preserve"> </v>
      </c>
      <c r="CD126" t="str">
        <f>IF(ISNA(VLOOKUP(CONCATENATE($D126,CD$1),'movs ordered by action'!$B:$G,4,FALSE))," ",VLOOKUP(CONCATENATE($D126,CD$1),'movs ordered by action'!$B:$G,4,FALSE))</f>
        <v xml:space="preserve"> </v>
      </c>
      <c r="CE126" t="str">
        <f>IF(ISNA(VLOOKUP(CONCATENATE($D126,CE$1),'movs ordered by action'!$B:$G,4,FALSE))," ",VLOOKUP(CONCATENATE($D126,CE$1),'movs ordered by action'!$B:$G,4,FALSE))</f>
        <v xml:space="preserve"> </v>
      </c>
      <c r="CF126" t="str">
        <f>IF(ISNA(VLOOKUP(CONCATENATE($D126,CF$1),'movs ordered by action'!$B:$G,4,FALSE))," ",VLOOKUP(CONCATENATE($D126,CF$1),'movs ordered by action'!$B:$G,4,FALSE))</f>
        <v xml:space="preserve"> </v>
      </c>
      <c r="CG126" t="str">
        <f>IF(ISNA(VLOOKUP(CONCATENATE($D126,CG$1),'movs ordered by action'!$B:$G,4,FALSE))," ",VLOOKUP(CONCATENATE($D126,CG$1),'movs ordered by action'!$B:$G,4,FALSE))</f>
        <v xml:space="preserve"> </v>
      </c>
      <c r="CH126" t="str">
        <f>IF(ISNA(VLOOKUP(CONCATENATE($D126,CH$1),'movs ordered by action'!$B:$G,4,FALSE))," ",VLOOKUP(CONCATENATE($D126,CH$1),'movs ordered by action'!$B:$G,4,FALSE))</f>
        <v xml:space="preserve"> </v>
      </c>
      <c r="CI126" t="str">
        <f>IF(ISNA(VLOOKUP(CONCATENATE($D126,CI$1),'movs ordered by action'!$B:$G,4,FALSE))," ",VLOOKUP(CONCATENATE($D126,CI$1),'movs ordered by action'!$B:$G,4,FALSE))</f>
        <v xml:space="preserve"> </v>
      </c>
      <c r="CJ126" t="str">
        <f>IF(ISNA(VLOOKUP(CONCATENATE($D126,CJ$1),'movs ordered by action'!$B:$G,4,FALSE))," ",VLOOKUP(CONCATENATE($D126,CJ$1),'movs ordered by action'!$B:$G,4,FALSE))</f>
        <v xml:space="preserve"> </v>
      </c>
      <c r="CK126" t="str">
        <f>IF(ISNA(VLOOKUP(CONCATENATE($D126,CK$1),'movs ordered by action'!$B:$G,4,FALSE))," ",VLOOKUP(CONCATENATE($D126,CK$1),'movs ordered by action'!$B:$G,4,FALSE))</f>
        <v xml:space="preserve"> </v>
      </c>
      <c r="CL126" t="str">
        <f>IF(ISNA(VLOOKUP(CONCATENATE($D126,CL$1),'movs ordered by action'!$B:$G,4,FALSE))," ",VLOOKUP(CONCATENATE($D126,CL$1),'movs ordered by action'!$B:$G,4,FALSE))</f>
        <v xml:space="preserve"> </v>
      </c>
      <c r="CM126" t="str">
        <f>IF(ISNA(VLOOKUP(CONCATENATE($D126,CM$1),'movs ordered by action'!$B:$G,4,FALSE))," ",VLOOKUP(CONCATENATE($D126,CM$1),'movs ordered by action'!$B:$G,4,FALSE))</f>
        <v xml:space="preserve"> </v>
      </c>
    </row>
    <row r="127" spans="4:91" x14ac:dyDescent="0.3">
      <c r="D127" s="22" t="s">
        <v>2765</v>
      </c>
      <c r="E127" t="str">
        <f>IF(ISNA(VLOOKUP(CONCATENATE($D127,E$1),'movs ordered by action'!$B:$G,4,FALSE))," ",VLOOKUP(CONCATENATE($D127,E$1),'movs ordered by action'!$B:$G,4,FALSE))</f>
        <v xml:space="preserve"> </v>
      </c>
      <c r="F127" t="str">
        <f>IF(ISNA(VLOOKUP(CONCATENATE($D127,F$1),'movs ordered by action'!$B:$G,4,FALSE))," ",VLOOKUP(CONCATENATE($D127,F$1),'movs ordered by action'!$B:$G,4,FALSE))</f>
        <v xml:space="preserve"> </v>
      </c>
      <c r="G127" t="str">
        <f>IF(ISNA(VLOOKUP(CONCATENATE($D127,G$1),'movs ordered by action'!$B:$G,4,FALSE))," ",VLOOKUP(CONCATENATE($D127,G$1),'movs ordered by action'!$B:$G,4,FALSE))</f>
        <v xml:space="preserve"> </v>
      </c>
      <c r="H127" t="str">
        <f>IF(ISNA(VLOOKUP(CONCATENATE($D127,H$1),'movs ordered by action'!$B:$G,4,FALSE))," ",VLOOKUP(CONCATENATE($D127,H$1),'movs ordered by action'!$B:$G,4,FALSE))</f>
        <v xml:space="preserve"> </v>
      </c>
      <c r="I127" t="str">
        <f>IF(ISNA(VLOOKUP(CONCATENATE($D127,I$1),'movs ordered by action'!$B:$G,4,FALSE))," ",VLOOKUP(CONCATENATE($D127,I$1),'movs ordered by action'!$B:$G,4,FALSE))</f>
        <v xml:space="preserve"> </v>
      </c>
      <c r="J127" t="str">
        <f>IF(ISNA(VLOOKUP(CONCATENATE($D127,J$1),'movs ordered by action'!$B:$G,4,FALSE))," ",VLOOKUP(CONCATENATE($D127,J$1),'movs ordered by action'!$B:$G,4,FALSE))</f>
        <v xml:space="preserve"> </v>
      </c>
      <c r="K127" t="str">
        <f>IF(ISNA(VLOOKUP(CONCATENATE($D127,K$1),'movs ordered by action'!$B:$G,4,FALSE))," ",VLOOKUP(CONCATENATE($D127,K$1),'movs ordered by action'!$B:$G,4,FALSE))</f>
        <v xml:space="preserve"> </v>
      </c>
      <c r="L127" t="str">
        <f>IF(ISNA(VLOOKUP(CONCATENATE($D127,L$1),'movs ordered by action'!$B:$G,4,FALSE))," ",VLOOKUP(CONCATENATE($D127,L$1),'movs ordered by action'!$B:$G,4,FALSE))</f>
        <v xml:space="preserve"> </v>
      </c>
      <c r="M127" t="str">
        <f>IF(ISNA(VLOOKUP(CONCATENATE($D127,M$1),'movs ordered by action'!$B:$G,4,FALSE))," ",VLOOKUP(CONCATENATE($D127,M$1),'movs ordered by action'!$B:$G,4,FALSE))</f>
        <v xml:space="preserve"> </v>
      </c>
      <c r="N127" t="str">
        <f>IF(ISNA(VLOOKUP(CONCATENATE($D127,N$1),'movs ordered by action'!$B:$G,4,FALSE))," ",VLOOKUP(CONCATENATE($D127,N$1),'movs ordered by action'!$B:$G,4,FALSE))</f>
        <v xml:space="preserve"> </v>
      </c>
      <c r="O127" t="str">
        <f>IF(ISNA(VLOOKUP(CONCATENATE($D127,O$1),'movs ordered by action'!$B:$G,4,FALSE))," ",VLOOKUP(CONCATENATE($D127,O$1),'movs ordered by action'!$B:$G,4,FALSE))</f>
        <v xml:space="preserve"> </v>
      </c>
      <c r="P127" t="str">
        <f>IF(ISNA(VLOOKUP(CONCATENATE($D127,P$1),'movs ordered by action'!$B:$G,4,FALSE))," ",VLOOKUP(CONCATENATE($D127,P$1),'movs ordered by action'!$B:$G,4,FALSE))</f>
        <v xml:space="preserve"> </v>
      </c>
      <c r="Q127" t="str">
        <f>IF(ISNA(VLOOKUP(CONCATENATE($D127,Q$1),'movs ordered by action'!$B:$G,4,FALSE))," ",VLOOKUP(CONCATENATE($D127,Q$1),'movs ordered by action'!$B:$G,4,FALSE))</f>
        <v xml:space="preserve"> </v>
      </c>
      <c r="R127" t="str">
        <f>IF(ISNA(VLOOKUP(CONCATENATE($D127,R$1),'movs ordered by action'!$B:$G,4,FALSE))," ",VLOOKUP(CONCATENATE($D127,R$1),'movs ordered by action'!$B:$G,4,FALSE))</f>
        <v xml:space="preserve"> </v>
      </c>
      <c r="S127" t="str">
        <f>IF(ISNA(VLOOKUP(CONCATENATE($D127,S$1),'movs ordered by action'!$B:$G,4,FALSE))," ",VLOOKUP(CONCATENATE($D127,S$1),'movs ordered by action'!$B:$G,4,FALSE))</f>
        <v xml:space="preserve"> </v>
      </c>
      <c r="T127" t="str">
        <f>IF(ISNA(VLOOKUP(CONCATENATE($D127,T$1),'movs ordered by action'!$B:$G,4,FALSE))," ",VLOOKUP(CONCATENATE($D127,T$1),'movs ordered by action'!$B:$G,4,FALSE))</f>
        <v xml:space="preserve"> </v>
      </c>
      <c r="U127" t="str">
        <f>IF(ISNA(VLOOKUP(CONCATENATE($D127,U$1),'movs ordered by action'!$B:$G,4,FALSE))," ",VLOOKUP(CONCATENATE($D127,U$1),'movs ordered by action'!$B:$G,4,FALSE))</f>
        <v xml:space="preserve"> </v>
      </c>
      <c r="V127" t="str">
        <f>IF(ISNA(VLOOKUP(CONCATENATE($D127,V$1),'movs ordered by action'!$B:$G,4,FALSE))," ",VLOOKUP(CONCATENATE($D127,V$1),'movs ordered by action'!$B:$G,4,FALSE))</f>
        <v xml:space="preserve"> </v>
      </c>
      <c r="W127" t="str">
        <f>IF(ISNA(VLOOKUP(CONCATENATE($D127,W$1),'movs ordered by action'!$B:$G,4,FALSE))," ",VLOOKUP(CONCATENATE($D127,W$1),'movs ordered by action'!$B:$G,4,FALSE))</f>
        <v xml:space="preserve"> </v>
      </c>
      <c r="X127" t="str">
        <f>IF(ISNA(VLOOKUP(CONCATENATE($D127,X$1),'movs ordered by action'!$B:$G,4,FALSE))," ",VLOOKUP(CONCATENATE($D127,X$1),'movs ordered by action'!$B:$G,4,FALSE))</f>
        <v xml:space="preserve"> </v>
      </c>
      <c r="Y127" t="str">
        <f>IF(ISNA(VLOOKUP(CONCATENATE($D127,Y$1),'movs ordered by action'!$B:$G,4,FALSE))," ",VLOOKUP(CONCATENATE($D127,Y$1),'movs ordered by action'!$B:$G,4,FALSE))</f>
        <v xml:space="preserve"> </v>
      </c>
      <c r="Z127" t="str">
        <f>IF(ISNA(VLOOKUP(CONCATENATE($D127,Z$1),'movs ordered by action'!$B:$G,4,FALSE))," ",VLOOKUP(CONCATENATE($D127,Z$1),'movs ordered by action'!$B:$G,4,FALSE))</f>
        <v xml:space="preserve"> </v>
      </c>
      <c r="AA127" t="str">
        <f>IF(ISNA(VLOOKUP(CONCATENATE($D127,AA$1),'movs ordered by action'!$B:$G,4,FALSE))," ",VLOOKUP(CONCATENATE($D127,AA$1),'movs ordered by action'!$B:$G,4,FALSE))</f>
        <v xml:space="preserve"> </v>
      </c>
      <c r="AB127" t="str">
        <f>IF(ISNA(VLOOKUP(CONCATENATE($D127,AB$1),'movs ordered by action'!$B:$G,4,FALSE))," ",VLOOKUP(CONCATENATE($D127,AB$1),'movs ordered by action'!$B:$G,4,FALSE))</f>
        <v xml:space="preserve"> </v>
      </c>
      <c r="AC127" t="str">
        <f>IF(ISNA(VLOOKUP(CONCATENATE($D127,AC$1),'movs ordered by action'!$B:$G,4,FALSE))," ",VLOOKUP(CONCATENATE($D127,AC$1),'movs ordered by action'!$B:$G,4,FALSE))</f>
        <v xml:space="preserve"> </v>
      </c>
      <c r="AD127" t="str">
        <f>IF(ISNA(VLOOKUP(CONCATENATE($D127,AD$1),'movs ordered by action'!$B:$G,4,FALSE))," ",VLOOKUP(CONCATENATE($D127,AD$1),'movs ordered by action'!$B:$G,4,FALSE))</f>
        <v xml:space="preserve"> </v>
      </c>
      <c r="AE127" t="str">
        <f>IF(ISNA(VLOOKUP(CONCATENATE($D127,AE$1),'movs ordered by action'!$B:$G,4,FALSE))," ",VLOOKUP(CONCATENATE($D127,AE$1),'movs ordered by action'!$B:$G,4,FALSE))</f>
        <v xml:space="preserve"> </v>
      </c>
      <c r="AF127" t="str">
        <f>IF(ISNA(VLOOKUP(CONCATENATE($D127,AF$1),'movs ordered by action'!$B:$G,4,FALSE))," ",VLOOKUP(CONCATENATE($D127,AF$1),'movs ordered by action'!$B:$G,4,FALSE))</f>
        <v xml:space="preserve"> </v>
      </c>
      <c r="AG127" t="str">
        <f>IF(ISNA(VLOOKUP(CONCATENATE($D127,AG$1),'movs ordered by action'!$B:$G,4,FALSE))," ",VLOOKUP(CONCATENATE($D127,AG$1),'movs ordered by action'!$B:$G,4,FALSE))</f>
        <v xml:space="preserve"> </v>
      </c>
      <c r="AH127" t="str">
        <f>IF(ISNA(VLOOKUP(CONCATENATE($D127,AH$1),'movs ordered by action'!$B:$G,4,FALSE))," ",VLOOKUP(CONCATENATE($D127,AH$1),'movs ordered by action'!$B:$G,4,FALSE))</f>
        <v xml:space="preserve"> </v>
      </c>
      <c r="AI127" t="str">
        <f>IF(ISNA(VLOOKUP(CONCATENATE($D127,AI$1),'movs ordered by action'!$B:$G,4,FALSE))," ",VLOOKUP(CONCATENATE($D127,AI$1),'movs ordered by action'!$B:$G,4,FALSE))</f>
        <v xml:space="preserve"> </v>
      </c>
      <c r="AJ127" t="str">
        <f>IF(ISNA(VLOOKUP(CONCATENATE($D127,AJ$1),'movs ordered by action'!$B:$G,4,FALSE))," ",VLOOKUP(CONCATENATE($D127,AJ$1),'movs ordered by action'!$B:$G,4,FALSE))</f>
        <v xml:space="preserve"> </v>
      </c>
      <c r="AK127" t="str">
        <f>IF(ISNA(VLOOKUP(CONCATENATE($D127,AK$1),'movs ordered by action'!$B:$G,4,FALSE))," ",VLOOKUP(CONCATENATE($D127,AK$1),'movs ordered by action'!$B:$G,4,FALSE))</f>
        <v xml:space="preserve"> </v>
      </c>
      <c r="AL127" t="str">
        <f>IF(ISNA(VLOOKUP(CONCATENATE($D127,AL$1),'movs ordered by action'!$B:$G,4,FALSE))," ",VLOOKUP(CONCATENATE($D127,AL$1),'movs ordered by action'!$B:$G,4,FALSE))</f>
        <v xml:space="preserve"> </v>
      </c>
      <c r="AM127" t="str">
        <f>IF(ISNA(VLOOKUP(CONCATENATE($D127,AM$1),'movs ordered by action'!$B:$G,4,FALSE))," ",VLOOKUP(CONCATENATE($D127,AM$1),'movs ordered by action'!$B:$G,4,FALSE))</f>
        <v xml:space="preserve"> </v>
      </c>
      <c r="AN127" t="str">
        <f>IF(ISNA(VLOOKUP(CONCATENATE($D127,AN$1),'movs ordered by action'!$B:$G,4,FALSE))," ",VLOOKUP(CONCATENATE($D127,AN$1),'movs ordered by action'!$B:$G,4,FALSE))</f>
        <v xml:space="preserve"> </v>
      </c>
      <c r="AO127" t="str">
        <f>IF(ISNA(VLOOKUP(CONCATENATE($D127,AO$1),'movs ordered by action'!$B:$G,4,FALSE))," ",VLOOKUP(CONCATENATE($D127,AO$1),'movs ordered by action'!$B:$G,4,FALSE))</f>
        <v xml:space="preserve"> </v>
      </c>
      <c r="AP127" t="str">
        <f>IF(ISNA(VLOOKUP(CONCATENATE($D127,AP$1),'movs ordered by action'!$B:$G,4,FALSE))," ",VLOOKUP(CONCATENATE($D127,AP$1),'movs ordered by action'!$B:$G,4,FALSE))</f>
        <v xml:space="preserve"> </v>
      </c>
      <c r="AQ127" t="str">
        <f>IF(ISNA(VLOOKUP(CONCATENATE($D127,AQ$1),'movs ordered by action'!$B:$G,4,FALSE))," ",VLOOKUP(CONCATENATE($D127,AQ$1),'movs ordered by action'!$B:$G,4,FALSE))</f>
        <v xml:space="preserve"> </v>
      </c>
      <c r="AR127" t="str">
        <f>IF(ISNA(VLOOKUP(CONCATENATE($D127,AR$1),'movs ordered by action'!$B:$G,4,FALSE))," ",VLOOKUP(CONCATENATE($D127,AR$1),'movs ordered by action'!$B:$G,4,FALSE))</f>
        <v xml:space="preserve"> </v>
      </c>
      <c r="AS127" t="str">
        <f>IF(ISNA(VLOOKUP(CONCATENATE($D127,AS$1),'movs ordered by action'!$B:$G,4,FALSE))," ",VLOOKUP(CONCATENATE($D127,AS$1),'movs ordered by action'!$B:$G,4,FALSE))</f>
        <v xml:space="preserve"> </v>
      </c>
      <c r="AT127" t="str">
        <f>IF(ISNA(VLOOKUP(CONCATENATE($D127,AT$1),'movs ordered by action'!$B:$G,4,FALSE))," ",VLOOKUP(CONCATENATE($D127,AT$1),'movs ordered by action'!$B:$G,4,FALSE))</f>
        <v xml:space="preserve"> </v>
      </c>
      <c r="AU127" t="str">
        <f>IF(ISNA(VLOOKUP(CONCATENATE($D127,AU$1),'movs ordered by action'!$B:$G,4,FALSE))," ",VLOOKUP(CONCATENATE($D127,AU$1),'movs ordered by action'!$B:$G,4,FALSE))</f>
        <v xml:space="preserve"> </v>
      </c>
      <c r="AV127" t="str">
        <f>IF(ISNA(VLOOKUP(CONCATENATE($D127,AV$1),'movs ordered by action'!$B:$G,4,FALSE))," ",VLOOKUP(CONCATENATE($D127,AV$1),'movs ordered by action'!$B:$G,4,FALSE))</f>
        <v xml:space="preserve"> </v>
      </c>
      <c r="AW127" t="str">
        <f>IF(ISNA(VLOOKUP(CONCATENATE($D127,AW$1),'movs ordered by action'!$B:$G,4,FALSE))," ",VLOOKUP(CONCATENATE($D127,AW$1),'movs ordered by action'!$B:$G,4,FALSE))</f>
        <v xml:space="preserve"> </v>
      </c>
      <c r="AX127" t="str">
        <f>IF(ISNA(VLOOKUP(CONCATENATE($D127,AX$1),'movs ordered by action'!$B:$G,4,FALSE))," ",VLOOKUP(CONCATENATE($D127,AX$1),'movs ordered by action'!$B:$G,4,FALSE))</f>
        <v xml:space="preserve"> </v>
      </c>
      <c r="AY127" t="str">
        <f>IF(ISNA(VLOOKUP(CONCATENATE($D127,AY$1),'movs ordered by action'!$B:$G,4,FALSE))," ",VLOOKUP(CONCATENATE($D127,AY$1),'movs ordered by action'!$B:$G,4,FALSE))</f>
        <v xml:space="preserve"> </v>
      </c>
      <c r="AZ127" t="str">
        <f>IF(ISNA(VLOOKUP(CONCATENATE($D127,AZ$1),'movs ordered by action'!$B:$G,4,FALSE))," ",VLOOKUP(CONCATENATE($D127,AZ$1),'movs ordered by action'!$B:$G,4,FALSE))</f>
        <v xml:space="preserve"> </v>
      </c>
      <c r="BA127" t="str">
        <f>IF(ISNA(VLOOKUP(CONCATENATE($D127,BA$1),'movs ordered by action'!$B:$G,4,FALSE))," ",VLOOKUP(CONCATENATE($D127,BA$1),'movs ordered by action'!$B:$G,4,FALSE))</f>
        <v xml:space="preserve"> </v>
      </c>
      <c r="BB127" t="str">
        <f>IF(ISNA(VLOOKUP(CONCATENATE($D127,BB$1),'movs ordered by action'!$B:$G,4,FALSE))," ",VLOOKUP(CONCATENATE($D127,BB$1),'movs ordered by action'!$B:$G,4,FALSE))</f>
        <v xml:space="preserve"> </v>
      </c>
      <c r="BC127" t="str">
        <f>IF(ISNA(VLOOKUP(CONCATENATE($D127,BC$1),'movs ordered by action'!$B:$G,4,FALSE))," ",VLOOKUP(CONCATENATE($D127,BC$1),'movs ordered by action'!$B:$G,4,FALSE))</f>
        <v xml:space="preserve"> </v>
      </c>
      <c r="BD127" t="str">
        <f>IF(ISNA(VLOOKUP(CONCATENATE($D127,BD$1),'movs ordered by action'!$B:$G,4,FALSE))," ",VLOOKUP(CONCATENATE($D127,BD$1),'movs ordered by action'!$B:$G,4,FALSE))</f>
        <v xml:space="preserve"> </v>
      </c>
      <c r="BE127" t="str">
        <f>IF(ISNA(VLOOKUP(CONCATENATE($D127,BE$1),'movs ordered by action'!$B:$G,4,FALSE))," ",VLOOKUP(CONCATENATE($D127,BE$1),'movs ordered by action'!$B:$G,4,FALSE))</f>
        <v xml:space="preserve"> </v>
      </c>
      <c r="BF127" t="str">
        <f>IF(ISNA(VLOOKUP(CONCATENATE($D127,BF$1),'movs ordered by action'!$B:$G,4,FALSE))," ",VLOOKUP(CONCATENATE($D127,BF$1),'movs ordered by action'!$B:$G,4,FALSE))</f>
        <v xml:space="preserve"> </v>
      </c>
      <c r="BG127" t="str">
        <f>IF(ISNA(VLOOKUP(CONCATENATE($D127,BG$1),'movs ordered by action'!$B:$G,4,FALSE))," ",VLOOKUP(CONCATENATE($D127,BG$1),'movs ordered by action'!$B:$G,4,FALSE))</f>
        <v xml:space="preserve"> </v>
      </c>
      <c r="BH127" t="str">
        <f>IF(ISNA(VLOOKUP(CONCATENATE($D127,BH$1),'movs ordered by action'!$B:$G,4,FALSE))," ",VLOOKUP(CONCATENATE($D127,BH$1),'movs ordered by action'!$B:$G,4,FALSE))</f>
        <v xml:space="preserve"> </v>
      </c>
      <c r="BI127" t="str">
        <f>IF(ISNA(VLOOKUP(CONCATENATE($D127,BI$1),'movs ordered by action'!$B:$G,4,FALSE))," ",VLOOKUP(CONCATENATE($D127,BI$1),'movs ordered by action'!$B:$G,4,FALSE))</f>
        <v xml:space="preserve"> </v>
      </c>
      <c r="BJ127" t="str">
        <f>IF(ISNA(VLOOKUP(CONCATENATE($D127,BJ$1),'movs ordered by action'!$B:$G,4,FALSE))," ",VLOOKUP(CONCATENATE($D127,BJ$1),'movs ordered by action'!$B:$G,4,FALSE))</f>
        <v xml:space="preserve"> </v>
      </c>
      <c r="BK127" t="str">
        <f>IF(ISNA(VLOOKUP(CONCATENATE($D127,BK$1),'movs ordered by action'!$B:$G,4,FALSE))," ",VLOOKUP(CONCATENATE($D127,BK$1),'movs ordered by action'!$B:$G,4,FALSE))</f>
        <v xml:space="preserve"> </v>
      </c>
      <c r="BL127" t="str">
        <f>IF(ISNA(VLOOKUP(CONCATENATE($D127,BL$1),'movs ordered by action'!$B:$G,4,FALSE))," ",VLOOKUP(CONCATENATE($D127,BL$1),'movs ordered by action'!$B:$G,4,FALSE))</f>
        <v xml:space="preserve"> </v>
      </c>
      <c r="BM127" t="str">
        <f>IF(ISNA(VLOOKUP(CONCATENATE($D127,BM$1),'movs ordered by action'!$B:$G,4,FALSE))," ",VLOOKUP(CONCATENATE($D127,BM$1),'movs ordered by action'!$B:$G,4,FALSE))</f>
        <v xml:space="preserve"> </v>
      </c>
      <c r="BN127" t="str">
        <f>IF(ISNA(VLOOKUP(CONCATENATE($D127,BN$1),'movs ordered by action'!$B:$G,4,FALSE))," ",VLOOKUP(CONCATENATE($D127,BN$1),'movs ordered by action'!$B:$G,4,FALSE))</f>
        <v xml:space="preserve"> </v>
      </c>
      <c r="BO127" t="str">
        <f>IF(ISNA(VLOOKUP(CONCATENATE($D127,BO$1),'movs ordered by action'!$B:$G,4,FALSE))," ",VLOOKUP(CONCATENATE($D127,BO$1),'movs ordered by action'!$B:$G,4,FALSE))</f>
        <v xml:space="preserve"> </v>
      </c>
      <c r="BP127" t="str">
        <f>IF(ISNA(VLOOKUP(CONCATENATE($D127,BP$1),'movs ordered by action'!$B:$G,4,FALSE))," ",VLOOKUP(CONCATENATE($D127,BP$1),'movs ordered by action'!$B:$G,4,FALSE))</f>
        <v xml:space="preserve"> </v>
      </c>
      <c r="BQ127" t="str">
        <f>IF(ISNA(VLOOKUP(CONCATENATE($D127,BQ$1),'movs ordered by action'!$B:$G,4,FALSE))," ",VLOOKUP(CONCATENATE($D127,BQ$1),'movs ordered by action'!$B:$G,4,FALSE))</f>
        <v xml:space="preserve"> </v>
      </c>
      <c r="BR127" t="str">
        <f>IF(ISNA(VLOOKUP(CONCATENATE($D127,BR$1),'movs ordered by action'!$B:$G,4,FALSE))," ",VLOOKUP(CONCATENATE($D127,BR$1),'movs ordered by action'!$B:$G,4,FALSE))</f>
        <v xml:space="preserve"> </v>
      </c>
      <c r="BS127" t="str">
        <f>IF(ISNA(VLOOKUP(CONCATENATE($D127,BS$1),'movs ordered by action'!$B:$G,4,FALSE))," ",VLOOKUP(CONCATENATE($D127,BS$1),'movs ordered by action'!$B:$G,4,FALSE))</f>
        <v xml:space="preserve"> </v>
      </c>
      <c r="BT127" t="str">
        <f>IF(ISNA(VLOOKUP(CONCATENATE($D127,BT$1),'movs ordered by action'!$B:$G,4,FALSE))," ",VLOOKUP(CONCATENATE($D127,BT$1),'movs ordered by action'!$B:$G,4,FALSE))</f>
        <v xml:space="preserve"> </v>
      </c>
      <c r="BU127" t="str">
        <f>IF(ISNA(VLOOKUP(CONCATENATE($D127,BU$1),'movs ordered by action'!$B:$G,4,FALSE))," ",VLOOKUP(CONCATENATE($D127,BU$1),'movs ordered by action'!$B:$G,4,FALSE))</f>
        <v xml:space="preserve"> </v>
      </c>
      <c r="BV127" t="str">
        <f>IF(ISNA(VLOOKUP(CONCATENATE($D127,BV$1),'movs ordered by action'!$B:$G,4,FALSE))," ",VLOOKUP(CONCATENATE($D127,BV$1),'movs ordered by action'!$B:$G,4,FALSE))</f>
        <v xml:space="preserve"> </v>
      </c>
      <c r="BW127" t="str">
        <f>IF(ISNA(VLOOKUP(CONCATENATE($D127,BW$1),'movs ordered by action'!$B:$G,4,FALSE))," ",VLOOKUP(CONCATENATE($D127,BW$1),'movs ordered by action'!$B:$G,4,FALSE))</f>
        <v xml:space="preserve"> </v>
      </c>
      <c r="BX127" t="str">
        <f>IF(ISNA(VLOOKUP(CONCATENATE($D127,BX$1),'movs ordered by action'!$B:$G,4,FALSE))," ",VLOOKUP(CONCATENATE($D127,BX$1),'movs ordered by action'!$B:$G,4,FALSE))</f>
        <v xml:space="preserve"> </v>
      </c>
      <c r="BY127" t="str">
        <f>IF(ISNA(VLOOKUP(CONCATENATE($D127,BY$1),'movs ordered by action'!$B:$G,4,FALSE))," ",VLOOKUP(CONCATENATE($D127,BY$1),'movs ordered by action'!$B:$G,4,FALSE))</f>
        <v xml:space="preserve"> </v>
      </c>
      <c r="BZ127" t="str">
        <f>IF(ISNA(VLOOKUP(CONCATENATE($D127,BZ$1),'movs ordered by action'!$B:$G,4,FALSE))," ",VLOOKUP(CONCATENATE($D127,BZ$1),'movs ordered by action'!$B:$G,4,FALSE))</f>
        <v xml:space="preserve"> </v>
      </c>
      <c r="CA127" t="str">
        <f>IF(ISNA(VLOOKUP(CONCATENATE($D127,CA$1),'movs ordered by action'!$B:$G,4,FALSE))," ",VLOOKUP(CONCATENATE($D127,CA$1),'movs ordered by action'!$B:$G,4,FALSE))</f>
        <v xml:space="preserve"> </v>
      </c>
      <c r="CB127" t="str">
        <f>IF(ISNA(VLOOKUP(CONCATENATE($D127,CB$1),'movs ordered by action'!$B:$G,4,FALSE))," ",VLOOKUP(CONCATENATE($D127,CB$1),'movs ordered by action'!$B:$G,4,FALSE))</f>
        <v xml:space="preserve"> </v>
      </c>
      <c r="CC127" t="str">
        <f>IF(ISNA(VLOOKUP(CONCATENATE($D127,CC$1),'movs ordered by action'!$B:$G,4,FALSE))," ",VLOOKUP(CONCATENATE($D127,CC$1),'movs ordered by action'!$B:$G,4,FALSE))</f>
        <v xml:space="preserve"> </v>
      </c>
      <c r="CD127" t="str">
        <f>IF(ISNA(VLOOKUP(CONCATENATE($D127,CD$1),'movs ordered by action'!$B:$G,4,FALSE))," ",VLOOKUP(CONCATENATE($D127,CD$1),'movs ordered by action'!$B:$G,4,FALSE))</f>
        <v xml:space="preserve"> </v>
      </c>
      <c r="CE127" t="str">
        <f>IF(ISNA(VLOOKUP(CONCATENATE($D127,CE$1),'movs ordered by action'!$B:$G,4,FALSE))," ",VLOOKUP(CONCATENATE($D127,CE$1),'movs ordered by action'!$B:$G,4,FALSE))</f>
        <v xml:space="preserve"> </v>
      </c>
      <c r="CF127" t="str">
        <f>IF(ISNA(VLOOKUP(CONCATENATE($D127,CF$1),'movs ordered by action'!$B:$G,4,FALSE))," ",VLOOKUP(CONCATENATE($D127,CF$1),'movs ordered by action'!$B:$G,4,FALSE))</f>
        <v xml:space="preserve"> </v>
      </c>
      <c r="CG127" t="str">
        <f>IF(ISNA(VLOOKUP(CONCATENATE($D127,CG$1),'movs ordered by action'!$B:$G,4,FALSE))," ",VLOOKUP(CONCATENATE($D127,CG$1),'movs ordered by action'!$B:$G,4,FALSE))</f>
        <v xml:space="preserve"> </v>
      </c>
      <c r="CH127" t="str">
        <f>IF(ISNA(VLOOKUP(CONCATENATE($D127,CH$1),'movs ordered by action'!$B:$G,4,FALSE))," ",VLOOKUP(CONCATENATE($D127,CH$1),'movs ordered by action'!$B:$G,4,FALSE))</f>
        <v xml:space="preserve"> </v>
      </c>
      <c r="CI127" t="str">
        <f>IF(ISNA(VLOOKUP(CONCATENATE($D127,CI$1),'movs ordered by action'!$B:$G,4,FALSE))," ",VLOOKUP(CONCATENATE($D127,CI$1),'movs ordered by action'!$B:$G,4,FALSE))</f>
        <v xml:space="preserve"> </v>
      </c>
      <c r="CJ127" t="str">
        <f>IF(ISNA(VLOOKUP(CONCATENATE($D127,CJ$1),'movs ordered by action'!$B:$G,4,FALSE))," ",VLOOKUP(CONCATENATE($D127,CJ$1),'movs ordered by action'!$B:$G,4,FALSE))</f>
        <v xml:space="preserve"> </v>
      </c>
      <c r="CK127" t="str">
        <f>IF(ISNA(VLOOKUP(CONCATENATE($D127,CK$1),'movs ordered by action'!$B:$G,4,FALSE))," ",VLOOKUP(CONCATENATE($D127,CK$1),'movs ordered by action'!$B:$G,4,FALSE))</f>
        <v xml:space="preserve"> </v>
      </c>
      <c r="CL127" t="str">
        <f>IF(ISNA(VLOOKUP(CONCATENATE($D127,CL$1),'movs ordered by action'!$B:$G,4,FALSE))," ",VLOOKUP(CONCATENATE($D127,CL$1),'movs ordered by action'!$B:$G,4,FALSE))</f>
        <v xml:space="preserve"> </v>
      </c>
      <c r="CM127" t="str">
        <f>IF(ISNA(VLOOKUP(CONCATENATE($D127,CM$1),'movs ordered by action'!$B:$G,4,FALSE))," ",VLOOKUP(CONCATENATE($D127,CM$1),'movs ordered by action'!$B:$G,4,FALSE))</f>
        <v xml:space="preserve"> </v>
      </c>
    </row>
    <row r="128" spans="4:91" x14ac:dyDescent="0.3">
      <c r="D128" s="22" t="s">
        <v>2766</v>
      </c>
      <c r="E128" t="str">
        <f>IF(ISNA(VLOOKUP(CONCATENATE($D128,E$1),'movs ordered by action'!$B:$G,4,FALSE))," ",VLOOKUP(CONCATENATE($D128,E$1),'movs ordered by action'!$B:$G,4,FALSE))</f>
        <v xml:space="preserve"> </v>
      </c>
      <c r="F128" t="str">
        <f>IF(ISNA(VLOOKUP(CONCATENATE($D128,F$1),'movs ordered by action'!$B:$G,4,FALSE))," ",VLOOKUP(CONCATENATE($D128,F$1),'movs ordered by action'!$B:$G,4,FALSE))</f>
        <v xml:space="preserve"> </v>
      </c>
      <c r="G128" t="str">
        <f>IF(ISNA(VLOOKUP(CONCATENATE($D128,G$1),'movs ordered by action'!$B:$G,4,FALSE))," ",VLOOKUP(CONCATENATE($D128,G$1),'movs ordered by action'!$B:$G,4,FALSE))</f>
        <v xml:space="preserve"> </v>
      </c>
      <c r="H128" t="str">
        <f>IF(ISNA(VLOOKUP(CONCATENATE($D128,H$1),'movs ordered by action'!$B:$G,4,FALSE))," ",VLOOKUP(CONCATENATE($D128,H$1),'movs ordered by action'!$B:$G,4,FALSE))</f>
        <v xml:space="preserve"> </v>
      </c>
      <c r="I128" t="str">
        <f>IF(ISNA(VLOOKUP(CONCATENATE($D128,I$1),'movs ordered by action'!$B:$G,4,FALSE))," ",VLOOKUP(CONCATENATE($D128,I$1),'movs ordered by action'!$B:$G,4,FALSE))</f>
        <v xml:space="preserve"> </v>
      </c>
      <c r="J128" t="str">
        <f>IF(ISNA(VLOOKUP(CONCATENATE($D128,J$1),'movs ordered by action'!$B:$G,4,FALSE))," ",VLOOKUP(CONCATENATE($D128,J$1),'movs ordered by action'!$B:$G,4,FALSE))</f>
        <v xml:space="preserve"> </v>
      </c>
      <c r="K128" t="str">
        <f>IF(ISNA(VLOOKUP(CONCATENATE($D128,K$1),'movs ordered by action'!$B:$G,4,FALSE))," ",VLOOKUP(CONCATENATE($D128,K$1),'movs ordered by action'!$B:$G,4,FALSE))</f>
        <v xml:space="preserve"> </v>
      </c>
      <c r="L128" t="str">
        <f>IF(ISNA(VLOOKUP(CONCATENATE($D128,L$1),'movs ordered by action'!$B:$G,4,FALSE))," ",VLOOKUP(CONCATENATE($D128,L$1),'movs ordered by action'!$B:$G,4,FALSE))</f>
        <v xml:space="preserve"> </v>
      </c>
      <c r="M128" t="str">
        <f>IF(ISNA(VLOOKUP(CONCATENATE($D128,M$1),'movs ordered by action'!$B:$G,4,FALSE))," ",VLOOKUP(CONCATENATE($D128,M$1),'movs ordered by action'!$B:$G,4,FALSE))</f>
        <v xml:space="preserve"> </v>
      </c>
      <c r="N128" t="str">
        <f>IF(ISNA(VLOOKUP(CONCATENATE($D128,N$1),'movs ordered by action'!$B:$G,4,FALSE))," ",VLOOKUP(CONCATENATE($D128,N$1),'movs ordered by action'!$B:$G,4,FALSE))</f>
        <v xml:space="preserve"> </v>
      </c>
      <c r="O128" t="str">
        <f>IF(ISNA(VLOOKUP(CONCATENATE($D128,O$1),'movs ordered by action'!$B:$G,4,FALSE))," ",VLOOKUP(CONCATENATE($D128,O$1),'movs ordered by action'!$B:$G,4,FALSE))</f>
        <v xml:space="preserve"> </v>
      </c>
      <c r="P128" t="str">
        <f>IF(ISNA(VLOOKUP(CONCATENATE($D128,P$1),'movs ordered by action'!$B:$G,4,FALSE))," ",VLOOKUP(CONCATENATE($D128,P$1),'movs ordered by action'!$B:$G,4,FALSE))</f>
        <v xml:space="preserve"> </v>
      </c>
      <c r="Q128" t="str">
        <f>IF(ISNA(VLOOKUP(CONCATENATE($D128,Q$1),'movs ordered by action'!$B:$G,4,FALSE))," ",VLOOKUP(CONCATENATE($D128,Q$1),'movs ordered by action'!$B:$G,4,FALSE))</f>
        <v xml:space="preserve"> </v>
      </c>
      <c r="R128" t="str">
        <f>IF(ISNA(VLOOKUP(CONCATENATE($D128,R$1),'movs ordered by action'!$B:$G,4,FALSE))," ",VLOOKUP(CONCATENATE($D128,R$1),'movs ordered by action'!$B:$G,4,FALSE))</f>
        <v xml:space="preserve"> </v>
      </c>
      <c r="S128" t="str">
        <f>IF(ISNA(VLOOKUP(CONCATENATE($D128,S$1),'movs ordered by action'!$B:$G,4,FALSE))," ",VLOOKUP(CONCATENATE($D128,S$1),'movs ordered by action'!$B:$G,4,FALSE))</f>
        <v xml:space="preserve"> </v>
      </c>
      <c r="T128" t="str">
        <f>IF(ISNA(VLOOKUP(CONCATENATE($D128,T$1),'movs ordered by action'!$B:$G,4,FALSE))," ",VLOOKUP(CONCATENATE($D128,T$1),'movs ordered by action'!$B:$G,4,FALSE))</f>
        <v xml:space="preserve"> </v>
      </c>
      <c r="U128" t="str">
        <f>IF(ISNA(VLOOKUP(CONCATENATE($D128,U$1),'movs ordered by action'!$B:$G,4,FALSE))," ",VLOOKUP(CONCATENATE($D128,U$1),'movs ordered by action'!$B:$G,4,FALSE))</f>
        <v xml:space="preserve"> </v>
      </c>
      <c r="V128" t="str">
        <f>IF(ISNA(VLOOKUP(CONCATENATE($D128,V$1),'movs ordered by action'!$B:$G,4,FALSE))," ",VLOOKUP(CONCATENATE($D128,V$1),'movs ordered by action'!$B:$G,4,FALSE))</f>
        <v xml:space="preserve"> </v>
      </c>
      <c r="W128" t="str">
        <f>IF(ISNA(VLOOKUP(CONCATENATE($D128,W$1),'movs ordered by action'!$B:$G,4,FALSE))," ",VLOOKUP(CONCATENATE($D128,W$1),'movs ordered by action'!$B:$G,4,FALSE))</f>
        <v xml:space="preserve"> </v>
      </c>
      <c r="X128" t="str">
        <f>IF(ISNA(VLOOKUP(CONCATENATE($D128,X$1),'movs ordered by action'!$B:$G,4,FALSE))," ",VLOOKUP(CONCATENATE($D128,X$1),'movs ordered by action'!$B:$G,4,FALSE))</f>
        <v xml:space="preserve"> </v>
      </c>
      <c r="Y128" t="str">
        <f>IF(ISNA(VLOOKUP(CONCATENATE($D128,Y$1),'movs ordered by action'!$B:$G,4,FALSE))," ",VLOOKUP(CONCATENATE($D128,Y$1),'movs ordered by action'!$B:$G,4,FALSE))</f>
        <v xml:space="preserve"> </v>
      </c>
      <c r="Z128" t="str">
        <f>IF(ISNA(VLOOKUP(CONCATENATE($D128,Z$1),'movs ordered by action'!$B:$G,4,FALSE))," ",VLOOKUP(CONCATENATE($D128,Z$1),'movs ordered by action'!$B:$G,4,FALSE))</f>
        <v xml:space="preserve"> </v>
      </c>
      <c r="AA128" t="str">
        <f>IF(ISNA(VLOOKUP(CONCATENATE($D128,AA$1),'movs ordered by action'!$B:$G,4,FALSE))," ",VLOOKUP(CONCATENATE($D128,AA$1),'movs ordered by action'!$B:$G,4,FALSE))</f>
        <v xml:space="preserve"> </v>
      </c>
      <c r="AB128" t="str">
        <f>IF(ISNA(VLOOKUP(CONCATENATE($D128,AB$1),'movs ordered by action'!$B:$G,4,FALSE))," ",VLOOKUP(CONCATENATE($D128,AB$1),'movs ordered by action'!$B:$G,4,FALSE))</f>
        <v xml:space="preserve"> </v>
      </c>
      <c r="AC128" t="str">
        <f>IF(ISNA(VLOOKUP(CONCATENATE($D128,AC$1),'movs ordered by action'!$B:$G,4,FALSE))," ",VLOOKUP(CONCATENATE($D128,AC$1),'movs ordered by action'!$B:$G,4,FALSE))</f>
        <v xml:space="preserve"> </v>
      </c>
      <c r="AD128" t="str">
        <f>IF(ISNA(VLOOKUP(CONCATENATE($D128,AD$1),'movs ordered by action'!$B:$G,4,FALSE))," ",VLOOKUP(CONCATENATE($D128,AD$1),'movs ordered by action'!$B:$G,4,FALSE))</f>
        <v xml:space="preserve"> </v>
      </c>
      <c r="AE128" t="str">
        <f>IF(ISNA(VLOOKUP(CONCATENATE($D128,AE$1),'movs ordered by action'!$B:$G,4,FALSE))," ",VLOOKUP(CONCATENATE($D128,AE$1),'movs ordered by action'!$B:$G,4,FALSE))</f>
        <v xml:space="preserve"> </v>
      </c>
      <c r="AF128" t="str">
        <f>IF(ISNA(VLOOKUP(CONCATENATE($D128,AF$1),'movs ordered by action'!$B:$G,4,FALSE))," ",VLOOKUP(CONCATENATE($D128,AF$1),'movs ordered by action'!$B:$G,4,FALSE))</f>
        <v xml:space="preserve"> </v>
      </c>
      <c r="AG128" t="str">
        <f>IF(ISNA(VLOOKUP(CONCATENATE($D128,AG$1),'movs ordered by action'!$B:$G,4,FALSE))," ",VLOOKUP(CONCATENATE($D128,AG$1),'movs ordered by action'!$B:$G,4,FALSE))</f>
        <v xml:space="preserve"> </v>
      </c>
      <c r="AH128" t="str">
        <f>IF(ISNA(VLOOKUP(CONCATENATE($D128,AH$1),'movs ordered by action'!$B:$G,4,FALSE))," ",VLOOKUP(CONCATENATE($D128,AH$1),'movs ordered by action'!$B:$G,4,FALSE))</f>
        <v xml:space="preserve"> </v>
      </c>
      <c r="AI128" t="str">
        <f>IF(ISNA(VLOOKUP(CONCATENATE($D128,AI$1),'movs ordered by action'!$B:$G,4,FALSE))," ",VLOOKUP(CONCATENATE($D128,AI$1),'movs ordered by action'!$B:$G,4,FALSE))</f>
        <v xml:space="preserve"> </v>
      </c>
      <c r="AJ128" t="str">
        <f>IF(ISNA(VLOOKUP(CONCATENATE($D128,AJ$1),'movs ordered by action'!$B:$G,4,FALSE))," ",VLOOKUP(CONCATENATE($D128,AJ$1),'movs ordered by action'!$B:$G,4,FALSE))</f>
        <v xml:space="preserve"> </v>
      </c>
      <c r="AK128" t="str">
        <f>IF(ISNA(VLOOKUP(CONCATENATE($D128,AK$1),'movs ordered by action'!$B:$G,4,FALSE))," ",VLOOKUP(CONCATENATE($D128,AK$1),'movs ordered by action'!$B:$G,4,FALSE))</f>
        <v xml:space="preserve"> </v>
      </c>
      <c r="AL128" t="str">
        <f>IF(ISNA(VLOOKUP(CONCATENATE($D128,AL$1),'movs ordered by action'!$B:$G,4,FALSE))," ",VLOOKUP(CONCATENATE($D128,AL$1),'movs ordered by action'!$B:$G,4,FALSE))</f>
        <v xml:space="preserve"> </v>
      </c>
      <c r="AM128" t="str">
        <f>IF(ISNA(VLOOKUP(CONCATENATE($D128,AM$1),'movs ordered by action'!$B:$G,4,FALSE))," ",VLOOKUP(CONCATENATE($D128,AM$1),'movs ordered by action'!$B:$G,4,FALSE))</f>
        <v xml:space="preserve"> </v>
      </c>
      <c r="AN128" t="str">
        <f>IF(ISNA(VLOOKUP(CONCATENATE($D128,AN$1),'movs ordered by action'!$B:$G,4,FALSE))," ",VLOOKUP(CONCATENATE($D128,AN$1),'movs ordered by action'!$B:$G,4,FALSE))</f>
        <v xml:space="preserve"> </v>
      </c>
      <c r="AO128" t="str">
        <f>IF(ISNA(VLOOKUP(CONCATENATE($D128,AO$1),'movs ordered by action'!$B:$G,4,FALSE))," ",VLOOKUP(CONCATENATE($D128,AO$1),'movs ordered by action'!$B:$G,4,FALSE))</f>
        <v xml:space="preserve"> </v>
      </c>
      <c r="AP128" t="str">
        <f>IF(ISNA(VLOOKUP(CONCATENATE($D128,AP$1),'movs ordered by action'!$B:$G,4,FALSE))," ",VLOOKUP(CONCATENATE($D128,AP$1),'movs ordered by action'!$B:$G,4,FALSE))</f>
        <v xml:space="preserve"> </v>
      </c>
      <c r="AQ128" t="str">
        <f>IF(ISNA(VLOOKUP(CONCATENATE($D128,AQ$1),'movs ordered by action'!$B:$G,4,FALSE))," ",VLOOKUP(CONCATENATE($D128,AQ$1),'movs ordered by action'!$B:$G,4,FALSE))</f>
        <v xml:space="preserve"> </v>
      </c>
      <c r="AR128" t="str">
        <f>IF(ISNA(VLOOKUP(CONCATENATE($D128,AR$1),'movs ordered by action'!$B:$G,4,FALSE))," ",VLOOKUP(CONCATENATE($D128,AR$1),'movs ordered by action'!$B:$G,4,FALSE))</f>
        <v xml:space="preserve"> </v>
      </c>
      <c r="AS128" t="str">
        <f>IF(ISNA(VLOOKUP(CONCATENATE($D128,AS$1),'movs ordered by action'!$B:$G,4,FALSE))," ",VLOOKUP(CONCATENATE($D128,AS$1),'movs ordered by action'!$B:$G,4,FALSE))</f>
        <v xml:space="preserve"> </v>
      </c>
      <c r="AT128" t="str">
        <f>IF(ISNA(VLOOKUP(CONCATENATE($D128,AT$1),'movs ordered by action'!$B:$G,4,FALSE))," ",VLOOKUP(CONCATENATE($D128,AT$1),'movs ordered by action'!$B:$G,4,FALSE))</f>
        <v xml:space="preserve"> </v>
      </c>
      <c r="AU128" t="str">
        <f>IF(ISNA(VLOOKUP(CONCATENATE($D128,AU$1),'movs ordered by action'!$B:$G,4,FALSE))," ",VLOOKUP(CONCATENATE($D128,AU$1),'movs ordered by action'!$B:$G,4,FALSE))</f>
        <v xml:space="preserve"> </v>
      </c>
      <c r="AV128" t="str">
        <f>IF(ISNA(VLOOKUP(CONCATENATE($D128,AV$1),'movs ordered by action'!$B:$G,4,FALSE))," ",VLOOKUP(CONCATENATE($D128,AV$1),'movs ordered by action'!$B:$G,4,FALSE))</f>
        <v xml:space="preserve"> </v>
      </c>
      <c r="AW128" t="str">
        <f>IF(ISNA(VLOOKUP(CONCATENATE($D128,AW$1),'movs ordered by action'!$B:$G,4,FALSE))," ",VLOOKUP(CONCATENATE($D128,AW$1),'movs ordered by action'!$B:$G,4,FALSE))</f>
        <v xml:space="preserve"> </v>
      </c>
      <c r="AX128" t="str">
        <f>IF(ISNA(VLOOKUP(CONCATENATE($D128,AX$1),'movs ordered by action'!$B:$G,4,FALSE))," ",VLOOKUP(CONCATENATE($D128,AX$1),'movs ordered by action'!$B:$G,4,FALSE))</f>
        <v xml:space="preserve"> </v>
      </c>
      <c r="AY128" t="str">
        <f>IF(ISNA(VLOOKUP(CONCATENATE($D128,AY$1),'movs ordered by action'!$B:$G,4,FALSE))," ",VLOOKUP(CONCATENATE($D128,AY$1),'movs ordered by action'!$B:$G,4,FALSE))</f>
        <v xml:space="preserve"> </v>
      </c>
      <c r="AZ128" t="str">
        <f>IF(ISNA(VLOOKUP(CONCATENATE($D128,AZ$1),'movs ordered by action'!$B:$G,4,FALSE))," ",VLOOKUP(CONCATENATE($D128,AZ$1),'movs ordered by action'!$B:$G,4,FALSE))</f>
        <v xml:space="preserve"> </v>
      </c>
      <c r="BA128" t="str">
        <f>IF(ISNA(VLOOKUP(CONCATENATE($D128,BA$1),'movs ordered by action'!$B:$G,4,FALSE))," ",VLOOKUP(CONCATENATE($D128,BA$1),'movs ordered by action'!$B:$G,4,FALSE))</f>
        <v xml:space="preserve"> </v>
      </c>
      <c r="BB128" t="str">
        <f>IF(ISNA(VLOOKUP(CONCATENATE($D128,BB$1),'movs ordered by action'!$B:$G,4,FALSE))," ",VLOOKUP(CONCATENATE($D128,BB$1),'movs ordered by action'!$B:$G,4,FALSE))</f>
        <v xml:space="preserve"> </v>
      </c>
      <c r="BC128" t="str">
        <f>IF(ISNA(VLOOKUP(CONCATENATE($D128,BC$1),'movs ordered by action'!$B:$G,4,FALSE))," ",VLOOKUP(CONCATENATE($D128,BC$1),'movs ordered by action'!$B:$G,4,FALSE))</f>
        <v xml:space="preserve"> </v>
      </c>
      <c r="BD128" t="str">
        <f>IF(ISNA(VLOOKUP(CONCATENATE($D128,BD$1),'movs ordered by action'!$B:$G,4,FALSE))," ",VLOOKUP(CONCATENATE($D128,BD$1),'movs ordered by action'!$B:$G,4,FALSE))</f>
        <v xml:space="preserve"> </v>
      </c>
      <c r="BE128" t="str">
        <f>IF(ISNA(VLOOKUP(CONCATENATE($D128,BE$1),'movs ordered by action'!$B:$G,4,FALSE))," ",VLOOKUP(CONCATENATE($D128,BE$1),'movs ordered by action'!$B:$G,4,FALSE))</f>
        <v xml:space="preserve"> </v>
      </c>
      <c r="BF128" t="str">
        <f>IF(ISNA(VLOOKUP(CONCATENATE($D128,BF$1),'movs ordered by action'!$B:$G,4,FALSE))," ",VLOOKUP(CONCATENATE($D128,BF$1),'movs ordered by action'!$B:$G,4,FALSE))</f>
        <v xml:space="preserve"> </v>
      </c>
      <c r="BG128" t="str">
        <f>IF(ISNA(VLOOKUP(CONCATENATE($D128,BG$1),'movs ordered by action'!$B:$G,4,FALSE))," ",VLOOKUP(CONCATENATE($D128,BG$1),'movs ordered by action'!$B:$G,4,FALSE))</f>
        <v xml:space="preserve"> </v>
      </c>
      <c r="BH128" t="str">
        <f>IF(ISNA(VLOOKUP(CONCATENATE($D128,BH$1),'movs ordered by action'!$B:$G,4,FALSE))," ",VLOOKUP(CONCATENATE($D128,BH$1),'movs ordered by action'!$B:$G,4,FALSE))</f>
        <v xml:space="preserve"> </v>
      </c>
      <c r="BI128" t="str">
        <f>IF(ISNA(VLOOKUP(CONCATENATE($D128,BI$1),'movs ordered by action'!$B:$G,4,FALSE))," ",VLOOKUP(CONCATENATE($D128,BI$1),'movs ordered by action'!$B:$G,4,FALSE))</f>
        <v xml:space="preserve"> </v>
      </c>
      <c r="BJ128" t="str">
        <f>IF(ISNA(VLOOKUP(CONCATENATE($D128,BJ$1),'movs ordered by action'!$B:$G,4,FALSE))," ",VLOOKUP(CONCATENATE($D128,BJ$1),'movs ordered by action'!$B:$G,4,FALSE))</f>
        <v xml:space="preserve"> </v>
      </c>
      <c r="BK128" t="str">
        <f>IF(ISNA(VLOOKUP(CONCATENATE($D128,BK$1),'movs ordered by action'!$B:$G,4,FALSE))," ",VLOOKUP(CONCATENATE($D128,BK$1),'movs ordered by action'!$B:$G,4,FALSE))</f>
        <v xml:space="preserve"> </v>
      </c>
      <c r="BL128" t="str">
        <f>IF(ISNA(VLOOKUP(CONCATENATE($D128,BL$1),'movs ordered by action'!$B:$G,4,FALSE))," ",VLOOKUP(CONCATENATE($D128,BL$1),'movs ordered by action'!$B:$G,4,FALSE))</f>
        <v xml:space="preserve"> </v>
      </c>
      <c r="BM128" t="str">
        <f>IF(ISNA(VLOOKUP(CONCATENATE($D128,BM$1),'movs ordered by action'!$B:$G,4,FALSE))," ",VLOOKUP(CONCATENATE($D128,BM$1),'movs ordered by action'!$B:$G,4,FALSE))</f>
        <v xml:space="preserve"> </v>
      </c>
      <c r="BN128" t="str">
        <f>IF(ISNA(VLOOKUP(CONCATENATE($D128,BN$1),'movs ordered by action'!$B:$G,4,FALSE))," ",VLOOKUP(CONCATENATE($D128,BN$1),'movs ordered by action'!$B:$G,4,FALSE))</f>
        <v xml:space="preserve"> </v>
      </c>
      <c r="BO128" t="str">
        <f>IF(ISNA(VLOOKUP(CONCATENATE($D128,BO$1),'movs ordered by action'!$B:$G,4,FALSE))," ",VLOOKUP(CONCATENATE($D128,BO$1),'movs ordered by action'!$B:$G,4,FALSE))</f>
        <v xml:space="preserve"> </v>
      </c>
      <c r="BP128" t="str">
        <f>IF(ISNA(VLOOKUP(CONCATENATE($D128,BP$1),'movs ordered by action'!$B:$G,4,FALSE))," ",VLOOKUP(CONCATENATE($D128,BP$1),'movs ordered by action'!$B:$G,4,FALSE))</f>
        <v xml:space="preserve"> </v>
      </c>
      <c r="BQ128" t="str">
        <f>IF(ISNA(VLOOKUP(CONCATENATE($D128,BQ$1),'movs ordered by action'!$B:$G,4,FALSE))," ",VLOOKUP(CONCATENATE($D128,BQ$1),'movs ordered by action'!$B:$G,4,FALSE))</f>
        <v xml:space="preserve"> </v>
      </c>
      <c r="BR128" t="str">
        <f>IF(ISNA(VLOOKUP(CONCATENATE($D128,BR$1),'movs ordered by action'!$B:$G,4,FALSE))," ",VLOOKUP(CONCATENATE($D128,BR$1),'movs ordered by action'!$B:$G,4,FALSE))</f>
        <v xml:space="preserve"> </v>
      </c>
      <c r="BS128" t="str">
        <f>IF(ISNA(VLOOKUP(CONCATENATE($D128,BS$1),'movs ordered by action'!$B:$G,4,FALSE))," ",VLOOKUP(CONCATENATE($D128,BS$1),'movs ordered by action'!$B:$G,4,FALSE))</f>
        <v xml:space="preserve"> </v>
      </c>
      <c r="BT128" t="str">
        <f>IF(ISNA(VLOOKUP(CONCATENATE($D128,BT$1),'movs ordered by action'!$B:$G,4,FALSE))," ",VLOOKUP(CONCATENATE($D128,BT$1),'movs ordered by action'!$B:$G,4,FALSE))</f>
        <v xml:space="preserve"> </v>
      </c>
      <c r="BU128" t="str">
        <f>IF(ISNA(VLOOKUP(CONCATENATE($D128,BU$1),'movs ordered by action'!$B:$G,4,FALSE))," ",VLOOKUP(CONCATENATE($D128,BU$1),'movs ordered by action'!$B:$G,4,FALSE))</f>
        <v xml:space="preserve"> </v>
      </c>
      <c r="BV128" t="str">
        <f>IF(ISNA(VLOOKUP(CONCATENATE($D128,BV$1),'movs ordered by action'!$B:$G,4,FALSE))," ",VLOOKUP(CONCATENATE($D128,BV$1),'movs ordered by action'!$B:$G,4,FALSE))</f>
        <v xml:space="preserve"> </v>
      </c>
      <c r="BW128" t="str">
        <f>IF(ISNA(VLOOKUP(CONCATENATE($D128,BW$1),'movs ordered by action'!$B:$G,4,FALSE))," ",VLOOKUP(CONCATENATE($D128,BW$1),'movs ordered by action'!$B:$G,4,FALSE))</f>
        <v xml:space="preserve"> </v>
      </c>
      <c r="BX128" t="str">
        <f>IF(ISNA(VLOOKUP(CONCATENATE($D128,BX$1),'movs ordered by action'!$B:$G,4,FALSE))," ",VLOOKUP(CONCATENATE($D128,BX$1),'movs ordered by action'!$B:$G,4,FALSE))</f>
        <v xml:space="preserve"> </v>
      </c>
      <c r="BY128" t="str">
        <f>IF(ISNA(VLOOKUP(CONCATENATE($D128,BY$1),'movs ordered by action'!$B:$G,4,FALSE))," ",VLOOKUP(CONCATENATE($D128,BY$1),'movs ordered by action'!$B:$G,4,FALSE))</f>
        <v xml:space="preserve"> </v>
      </c>
      <c r="BZ128" t="str">
        <f>IF(ISNA(VLOOKUP(CONCATENATE($D128,BZ$1),'movs ordered by action'!$B:$G,4,FALSE))," ",VLOOKUP(CONCATENATE($D128,BZ$1),'movs ordered by action'!$B:$G,4,FALSE))</f>
        <v xml:space="preserve"> </v>
      </c>
      <c r="CA128" t="str">
        <f>IF(ISNA(VLOOKUP(CONCATENATE($D128,CA$1),'movs ordered by action'!$B:$G,4,FALSE))," ",VLOOKUP(CONCATENATE($D128,CA$1),'movs ordered by action'!$B:$G,4,FALSE))</f>
        <v xml:space="preserve"> </v>
      </c>
      <c r="CB128" t="str">
        <f>IF(ISNA(VLOOKUP(CONCATENATE($D128,CB$1),'movs ordered by action'!$B:$G,4,FALSE))," ",VLOOKUP(CONCATENATE($D128,CB$1),'movs ordered by action'!$B:$G,4,FALSE))</f>
        <v xml:space="preserve"> </v>
      </c>
      <c r="CC128" t="str">
        <f>IF(ISNA(VLOOKUP(CONCATENATE($D128,CC$1),'movs ordered by action'!$B:$G,4,FALSE))," ",VLOOKUP(CONCATENATE($D128,CC$1),'movs ordered by action'!$B:$G,4,FALSE))</f>
        <v xml:space="preserve"> </v>
      </c>
      <c r="CD128" t="str">
        <f>IF(ISNA(VLOOKUP(CONCATENATE($D128,CD$1),'movs ordered by action'!$B:$G,4,FALSE))," ",VLOOKUP(CONCATENATE($D128,CD$1),'movs ordered by action'!$B:$G,4,FALSE))</f>
        <v xml:space="preserve"> </v>
      </c>
      <c r="CE128" t="str">
        <f>IF(ISNA(VLOOKUP(CONCATENATE($D128,CE$1),'movs ordered by action'!$B:$G,4,FALSE))," ",VLOOKUP(CONCATENATE($D128,CE$1),'movs ordered by action'!$B:$G,4,FALSE))</f>
        <v xml:space="preserve"> </v>
      </c>
      <c r="CF128" t="str">
        <f>IF(ISNA(VLOOKUP(CONCATENATE($D128,CF$1),'movs ordered by action'!$B:$G,4,FALSE))," ",VLOOKUP(CONCATENATE($D128,CF$1),'movs ordered by action'!$B:$G,4,FALSE))</f>
        <v xml:space="preserve"> </v>
      </c>
      <c r="CG128" t="str">
        <f>IF(ISNA(VLOOKUP(CONCATENATE($D128,CG$1),'movs ordered by action'!$B:$G,4,FALSE))," ",VLOOKUP(CONCATENATE($D128,CG$1),'movs ordered by action'!$B:$G,4,FALSE))</f>
        <v xml:space="preserve"> </v>
      </c>
      <c r="CH128" t="str">
        <f>IF(ISNA(VLOOKUP(CONCATENATE($D128,CH$1),'movs ordered by action'!$B:$G,4,FALSE))," ",VLOOKUP(CONCATENATE($D128,CH$1),'movs ordered by action'!$B:$G,4,FALSE))</f>
        <v xml:space="preserve"> </v>
      </c>
      <c r="CI128" t="str">
        <f>IF(ISNA(VLOOKUP(CONCATENATE($D128,CI$1),'movs ordered by action'!$B:$G,4,FALSE))," ",VLOOKUP(CONCATENATE($D128,CI$1),'movs ordered by action'!$B:$G,4,FALSE))</f>
        <v xml:space="preserve"> </v>
      </c>
      <c r="CJ128" t="str">
        <f>IF(ISNA(VLOOKUP(CONCATENATE($D128,CJ$1),'movs ordered by action'!$B:$G,4,FALSE))," ",VLOOKUP(CONCATENATE($D128,CJ$1),'movs ordered by action'!$B:$G,4,FALSE))</f>
        <v xml:space="preserve"> </v>
      </c>
      <c r="CK128" t="str">
        <f>IF(ISNA(VLOOKUP(CONCATENATE($D128,CK$1),'movs ordered by action'!$B:$G,4,FALSE))," ",VLOOKUP(CONCATENATE($D128,CK$1),'movs ordered by action'!$B:$G,4,FALSE))</f>
        <v xml:space="preserve"> </v>
      </c>
      <c r="CL128" t="str">
        <f>IF(ISNA(VLOOKUP(CONCATENATE($D128,CL$1),'movs ordered by action'!$B:$G,4,FALSE))," ",VLOOKUP(CONCATENATE($D128,CL$1),'movs ordered by action'!$B:$G,4,FALSE))</f>
        <v xml:space="preserve"> </v>
      </c>
      <c r="CM128" t="str">
        <f>IF(ISNA(VLOOKUP(CONCATENATE($D128,CM$1),'movs ordered by action'!$B:$G,4,FALSE))," ",VLOOKUP(CONCATENATE($D128,CM$1),'movs ordered by action'!$B:$G,4,FALSE))</f>
        <v xml:space="preserve"> </v>
      </c>
    </row>
    <row r="129" spans="1:91" x14ac:dyDescent="0.3">
      <c r="D129" s="19" t="s">
        <v>5910</v>
      </c>
      <c r="E129" t="str">
        <f>IF(ISNA(VLOOKUP(CONCATENATE($D129,E$1),'movs ordered by action'!$B:$G,4,FALSE))," ",VLOOKUP(CONCATENATE($D129,E$1),'movs ordered by action'!$B:$G,4,FALSE))</f>
        <v xml:space="preserve"> </v>
      </c>
      <c r="F129" t="str">
        <f>IF(ISNA(VLOOKUP(CONCATENATE($D129,F$1),'movs ordered by action'!$B:$G,4,FALSE))," ",VLOOKUP(CONCATENATE($D129,F$1),'movs ordered by action'!$B:$G,4,FALSE))</f>
        <v xml:space="preserve"> </v>
      </c>
      <c r="G129" t="str">
        <f>IF(ISNA(VLOOKUP(CONCATENATE($D129,G$1),'movs ordered by action'!$B:$G,4,FALSE))," ",VLOOKUP(CONCATENATE($D129,G$1),'movs ordered by action'!$B:$G,4,FALSE))</f>
        <v xml:space="preserve"> </v>
      </c>
      <c r="H129" t="str">
        <f>IF(ISNA(VLOOKUP(CONCATENATE($D129,H$1),'movs ordered by action'!$B:$G,4,FALSE))," ",VLOOKUP(CONCATENATE($D129,H$1),'movs ordered by action'!$B:$G,4,FALSE))</f>
        <v xml:space="preserve"> </v>
      </c>
      <c r="I129" t="str">
        <f>IF(ISNA(VLOOKUP(CONCATENATE($D129,I$1),'movs ordered by action'!$B:$G,4,FALSE))," ",VLOOKUP(CONCATENATE($D129,I$1),'movs ordered by action'!$B:$G,4,FALSE))</f>
        <v xml:space="preserve"> </v>
      </c>
      <c r="J129" t="str">
        <f>IF(ISNA(VLOOKUP(CONCATENATE($D129,J$1),'movs ordered by action'!$B:$G,4,FALSE))," ",VLOOKUP(CONCATENATE($D129,J$1),'movs ordered by action'!$B:$G,4,FALSE))</f>
        <v xml:space="preserve"> </v>
      </c>
      <c r="K129" t="str">
        <f>IF(ISNA(VLOOKUP(CONCATENATE($D129,K$1),'movs ordered by action'!$B:$G,4,FALSE))," ",VLOOKUP(CONCATENATE($D129,K$1),'movs ordered by action'!$B:$G,4,FALSE))</f>
        <v xml:space="preserve"> </v>
      </c>
      <c r="L129" t="str">
        <f>IF(ISNA(VLOOKUP(CONCATENATE($D129,L$1),'movs ordered by action'!$B:$G,4,FALSE))," ",VLOOKUP(CONCATENATE($D129,L$1),'movs ordered by action'!$B:$G,4,FALSE))</f>
        <v xml:space="preserve"> </v>
      </c>
      <c r="M129" t="str">
        <f>IF(ISNA(VLOOKUP(CONCATENATE($D129,M$1),'movs ordered by action'!$B:$G,4,FALSE))," ",VLOOKUP(CONCATENATE($D129,M$1),'movs ordered by action'!$B:$G,4,FALSE))</f>
        <v xml:space="preserve"> </v>
      </c>
      <c r="N129" t="str">
        <f>IF(ISNA(VLOOKUP(CONCATENATE($D129,N$1),'movs ordered by action'!$B:$G,4,FALSE))," ",VLOOKUP(CONCATENATE($D129,N$1),'movs ordered by action'!$B:$G,4,FALSE))</f>
        <v xml:space="preserve"> </v>
      </c>
      <c r="O129" t="str">
        <f>IF(ISNA(VLOOKUP(CONCATENATE($D129,O$1),'movs ordered by action'!$B:$G,4,FALSE))," ",VLOOKUP(CONCATENATE($D129,O$1),'movs ordered by action'!$B:$G,4,FALSE))</f>
        <v xml:space="preserve"> </v>
      </c>
      <c r="P129" t="str">
        <f>IF(ISNA(VLOOKUP(CONCATENATE($D129,P$1),'movs ordered by action'!$B:$G,4,FALSE))," ",VLOOKUP(CONCATENATE($D129,P$1),'movs ordered by action'!$B:$G,4,FALSE))</f>
        <v xml:space="preserve"> </v>
      </c>
      <c r="Q129" t="str">
        <f>IF(ISNA(VLOOKUP(CONCATENATE($D129,Q$1),'movs ordered by action'!$B:$G,4,FALSE))," ",VLOOKUP(CONCATENATE($D129,Q$1),'movs ordered by action'!$B:$G,4,FALSE))</f>
        <v xml:space="preserve"> </v>
      </c>
      <c r="R129" t="str">
        <f>IF(ISNA(VLOOKUP(CONCATENATE($D129,R$1),'movs ordered by action'!$B:$G,4,FALSE))," ",VLOOKUP(CONCATENATE($D129,R$1),'movs ordered by action'!$B:$G,4,FALSE))</f>
        <v xml:space="preserve"> </v>
      </c>
      <c r="S129" t="str">
        <f>IF(ISNA(VLOOKUP(CONCATENATE($D129,S$1),'movs ordered by action'!$B:$G,4,FALSE))," ",VLOOKUP(CONCATENATE($D129,S$1),'movs ordered by action'!$B:$G,4,FALSE))</f>
        <v xml:space="preserve"> </v>
      </c>
      <c r="T129" t="str">
        <f>IF(ISNA(VLOOKUP(CONCATENATE($D129,T$1),'movs ordered by action'!$B:$G,4,FALSE))," ",VLOOKUP(CONCATENATE($D129,T$1),'movs ordered by action'!$B:$G,4,FALSE))</f>
        <v xml:space="preserve"> </v>
      </c>
      <c r="U129" t="str">
        <f>IF(ISNA(VLOOKUP(CONCATENATE($D129,U$1),'movs ordered by action'!$B:$G,4,FALSE))," ",VLOOKUP(CONCATENATE($D129,U$1),'movs ordered by action'!$B:$G,4,FALSE))</f>
        <v xml:space="preserve"> </v>
      </c>
      <c r="V129" t="str">
        <f>IF(ISNA(VLOOKUP(CONCATENATE($D129,V$1),'movs ordered by action'!$B:$G,4,FALSE))," ",VLOOKUP(CONCATENATE($D129,V$1),'movs ordered by action'!$B:$G,4,FALSE))</f>
        <v xml:space="preserve"> </v>
      </c>
      <c r="W129" t="str">
        <f>IF(ISNA(VLOOKUP(CONCATENATE($D129,W$1),'movs ordered by action'!$B:$G,4,FALSE))," ",VLOOKUP(CONCATENATE($D129,W$1),'movs ordered by action'!$B:$G,4,FALSE))</f>
        <v xml:space="preserve"> </v>
      </c>
      <c r="X129" t="str">
        <f>IF(ISNA(VLOOKUP(CONCATENATE($D129,X$1),'movs ordered by action'!$B:$G,4,FALSE))," ",VLOOKUP(CONCATENATE($D129,X$1),'movs ordered by action'!$B:$G,4,FALSE))</f>
        <v xml:space="preserve"> </v>
      </c>
      <c r="Y129" t="str">
        <f>IF(ISNA(VLOOKUP(CONCATENATE($D129,Y$1),'movs ordered by action'!$B:$G,4,FALSE))," ",VLOOKUP(CONCATENATE($D129,Y$1),'movs ordered by action'!$B:$G,4,FALSE))</f>
        <v xml:space="preserve"> </v>
      </c>
      <c r="Z129" t="str">
        <f>IF(ISNA(VLOOKUP(CONCATENATE($D129,Z$1),'movs ordered by action'!$B:$G,4,FALSE))," ",VLOOKUP(CONCATENATE($D129,Z$1),'movs ordered by action'!$B:$G,4,FALSE))</f>
        <v xml:space="preserve"> </v>
      </c>
      <c r="AA129" t="str">
        <f>IF(ISNA(VLOOKUP(CONCATENATE($D129,AA$1),'movs ordered by action'!$B:$G,4,FALSE))," ",VLOOKUP(CONCATENATE($D129,AA$1),'movs ordered by action'!$B:$G,4,FALSE))</f>
        <v xml:space="preserve"> </v>
      </c>
      <c r="AB129" t="str">
        <f>IF(ISNA(VLOOKUP(CONCATENATE($D129,AB$1),'movs ordered by action'!$B:$G,4,FALSE))," ",VLOOKUP(CONCATENATE($D129,AB$1),'movs ordered by action'!$B:$G,4,FALSE))</f>
        <v xml:space="preserve"> </v>
      </c>
      <c r="AC129" t="str">
        <f>IF(ISNA(VLOOKUP(CONCATENATE($D129,AC$1),'movs ordered by action'!$B:$G,4,FALSE))," ",VLOOKUP(CONCATENATE($D129,AC$1),'movs ordered by action'!$B:$G,4,FALSE))</f>
        <v xml:space="preserve"> </v>
      </c>
      <c r="AD129" t="str">
        <f>IF(ISNA(VLOOKUP(CONCATENATE($D129,AD$1),'movs ordered by action'!$B:$G,4,FALSE))," ",VLOOKUP(CONCATENATE($D129,AD$1),'movs ordered by action'!$B:$G,4,FALSE))</f>
        <v xml:space="preserve"> </v>
      </c>
      <c r="AE129" t="str">
        <f>IF(ISNA(VLOOKUP(CONCATENATE($D129,AE$1),'movs ordered by action'!$B:$G,4,FALSE))," ",VLOOKUP(CONCATENATE($D129,AE$1),'movs ordered by action'!$B:$G,4,FALSE))</f>
        <v xml:space="preserve"> </v>
      </c>
      <c r="AF129" t="str">
        <f>IF(ISNA(VLOOKUP(CONCATENATE($D129,AF$1),'movs ordered by action'!$B:$G,4,FALSE))," ",VLOOKUP(CONCATENATE($D129,AF$1),'movs ordered by action'!$B:$G,4,FALSE))</f>
        <v xml:space="preserve"> </v>
      </c>
      <c r="AG129" t="str">
        <f>IF(ISNA(VLOOKUP(CONCATENATE($D129,AG$1),'movs ordered by action'!$B:$G,4,FALSE))," ",VLOOKUP(CONCATENATE($D129,AG$1),'movs ordered by action'!$B:$G,4,FALSE))</f>
        <v xml:space="preserve"> </v>
      </c>
      <c r="AH129" t="str">
        <f>IF(ISNA(VLOOKUP(CONCATENATE($D129,AH$1),'movs ordered by action'!$B:$G,4,FALSE))," ",VLOOKUP(CONCATENATE($D129,AH$1),'movs ordered by action'!$B:$G,4,FALSE))</f>
        <v xml:space="preserve"> </v>
      </c>
      <c r="AI129" t="str">
        <f>IF(ISNA(VLOOKUP(CONCATENATE($D129,AI$1),'movs ordered by action'!$B:$G,4,FALSE))," ",VLOOKUP(CONCATENATE($D129,AI$1),'movs ordered by action'!$B:$G,4,FALSE))</f>
        <v xml:space="preserve"> </v>
      </c>
      <c r="AJ129" t="str">
        <f>IF(ISNA(VLOOKUP(CONCATENATE($D129,AJ$1),'movs ordered by action'!$B:$G,4,FALSE))," ",VLOOKUP(CONCATENATE($D129,AJ$1),'movs ordered by action'!$B:$G,4,FALSE))</f>
        <v xml:space="preserve"> </v>
      </c>
      <c r="AK129" t="str">
        <f>IF(ISNA(VLOOKUP(CONCATENATE($D129,AK$1),'movs ordered by action'!$B:$G,4,FALSE))," ",VLOOKUP(CONCATENATE($D129,AK$1),'movs ordered by action'!$B:$G,4,FALSE))</f>
        <v xml:space="preserve"> </v>
      </c>
      <c r="AL129" t="str">
        <f>IF(ISNA(VLOOKUP(CONCATENATE($D129,AL$1),'movs ordered by action'!$B:$G,4,FALSE))," ",VLOOKUP(CONCATENATE($D129,AL$1),'movs ordered by action'!$B:$G,4,FALSE))</f>
        <v xml:space="preserve"> </v>
      </c>
      <c r="AM129" t="str">
        <f>IF(ISNA(VLOOKUP(CONCATENATE($D129,AM$1),'movs ordered by action'!$B:$G,4,FALSE))," ",VLOOKUP(CONCATENATE($D129,AM$1),'movs ordered by action'!$B:$G,4,FALSE))</f>
        <v xml:space="preserve"> </v>
      </c>
      <c r="AN129" t="str">
        <f>IF(ISNA(VLOOKUP(CONCATENATE($D129,AN$1),'movs ordered by action'!$B:$G,4,FALSE))," ",VLOOKUP(CONCATENATE($D129,AN$1),'movs ordered by action'!$B:$G,4,FALSE))</f>
        <v xml:space="preserve"> </v>
      </c>
      <c r="AO129" t="str">
        <f>IF(ISNA(VLOOKUP(CONCATENATE($D129,AO$1),'movs ordered by action'!$B:$G,4,FALSE))," ",VLOOKUP(CONCATENATE($D129,AO$1),'movs ordered by action'!$B:$G,4,FALSE))</f>
        <v xml:space="preserve"> </v>
      </c>
      <c r="AP129" t="str">
        <f>IF(ISNA(VLOOKUP(CONCATENATE($D129,AP$1),'movs ordered by action'!$B:$G,4,FALSE))," ",VLOOKUP(CONCATENATE($D129,AP$1),'movs ordered by action'!$B:$G,4,FALSE))</f>
        <v xml:space="preserve"> </v>
      </c>
      <c r="AQ129" t="str">
        <f>IF(ISNA(VLOOKUP(CONCATENATE($D129,AQ$1),'movs ordered by action'!$B:$G,4,FALSE))," ",VLOOKUP(CONCATENATE($D129,AQ$1),'movs ordered by action'!$B:$G,4,FALSE))</f>
        <v xml:space="preserve"> </v>
      </c>
      <c r="AR129" t="str">
        <f>IF(ISNA(VLOOKUP(CONCATENATE($D129,AR$1),'movs ordered by action'!$B:$G,4,FALSE))," ",VLOOKUP(CONCATENATE($D129,AR$1),'movs ordered by action'!$B:$G,4,FALSE))</f>
        <v xml:space="preserve"> </v>
      </c>
      <c r="AS129" t="str">
        <f>IF(ISNA(VLOOKUP(CONCATENATE($D129,AS$1),'movs ordered by action'!$B:$G,4,FALSE))," ",VLOOKUP(CONCATENATE($D129,AS$1),'movs ordered by action'!$B:$G,4,FALSE))</f>
        <v xml:space="preserve"> </v>
      </c>
      <c r="AT129" t="str">
        <f>IF(ISNA(VLOOKUP(CONCATENATE($D129,AT$1),'movs ordered by action'!$B:$G,4,FALSE))," ",VLOOKUP(CONCATENATE($D129,AT$1),'movs ordered by action'!$B:$G,4,FALSE))</f>
        <v xml:space="preserve"> </v>
      </c>
      <c r="AU129" t="str">
        <f>IF(ISNA(VLOOKUP(CONCATENATE($D129,AU$1),'movs ordered by action'!$B:$G,4,FALSE))," ",VLOOKUP(CONCATENATE($D129,AU$1),'movs ordered by action'!$B:$G,4,FALSE))</f>
        <v xml:space="preserve"> </v>
      </c>
      <c r="AV129" t="str">
        <f>IF(ISNA(VLOOKUP(CONCATENATE($D129,AV$1),'movs ordered by action'!$B:$G,4,FALSE))," ",VLOOKUP(CONCATENATE($D129,AV$1),'movs ordered by action'!$B:$G,4,FALSE))</f>
        <v xml:space="preserve"> </v>
      </c>
      <c r="AW129" t="str">
        <f>IF(ISNA(VLOOKUP(CONCATENATE($D129,AW$1),'movs ordered by action'!$B:$G,4,FALSE))," ",VLOOKUP(CONCATENATE($D129,AW$1),'movs ordered by action'!$B:$G,4,FALSE))</f>
        <v xml:space="preserve"> </v>
      </c>
      <c r="AX129" t="str">
        <f>IF(ISNA(VLOOKUP(CONCATENATE($D129,AX$1),'movs ordered by action'!$B:$G,4,FALSE))," ",VLOOKUP(CONCATENATE($D129,AX$1),'movs ordered by action'!$B:$G,4,FALSE))</f>
        <v xml:space="preserve"> </v>
      </c>
      <c r="AY129" t="str">
        <f>IF(ISNA(VLOOKUP(CONCATENATE($D129,AY$1),'movs ordered by action'!$B:$G,4,FALSE))," ",VLOOKUP(CONCATENATE($D129,AY$1),'movs ordered by action'!$B:$G,4,FALSE))</f>
        <v xml:space="preserve"> </v>
      </c>
      <c r="AZ129" t="str">
        <f>IF(ISNA(VLOOKUP(CONCATENATE($D129,AZ$1),'movs ordered by action'!$B:$G,4,FALSE))," ",VLOOKUP(CONCATENATE($D129,AZ$1),'movs ordered by action'!$B:$G,4,FALSE))</f>
        <v xml:space="preserve"> </v>
      </c>
      <c r="BA129" t="str">
        <f>IF(ISNA(VLOOKUP(CONCATENATE($D129,BA$1),'movs ordered by action'!$B:$G,4,FALSE))," ",VLOOKUP(CONCATENATE($D129,BA$1),'movs ordered by action'!$B:$G,4,FALSE))</f>
        <v xml:space="preserve"> </v>
      </c>
      <c r="BB129" t="str">
        <f>IF(ISNA(VLOOKUP(CONCATENATE($D129,BB$1),'movs ordered by action'!$B:$G,4,FALSE))," ",VLOOKUP(CONCATENATE($D129,BB$1),'movs ordered by action'!$B:$G,4,FALSE))</f>
        <v xml:space="preserve"> </v>
      </c>
      <c r="BC129" t="str">
        <f>IF(ISNA(VLOOKUP(CONCATENATE($D129,BC$1),'movs ordered by action'!$B:$G,4,FALSE))," ",VLOOKUP(CONCATENATE($D129,BC$1),'movs ordered by action'!$B:$G,4,FALSE))</f>
        <v xml:space="preserve"> </v>
      </c>
      <c r="BD129" t="str">
        <f>IF(ISNA(VLOOKUP(CONCATENATE($D129,BD$1),'movs ordered by action'!$B:$G,4,FALSE))," ",VLOOKUP(CONCATENATE($D129,BD$1),'movs ordered by action'!$B:$G,4,FALSE))</f>
        <v xml:space="preserve"> </v>
      </c>
      <c r="BE129" t="str">
        <f>IF(ISNA(VLOOKUP(CONCATENATE($D129,BE$1),'movs ordered by action'!$B:$G,4,FALSE))," ",VLOOKUP(CONCATENATE($D129,BE$1),'movs ordered by action'!$B:$G,4,FALSE))</f>
        <v xml:space="preserve"> </v>
      </c>
      <c r="BF129" t="str">
        <f>IF(ISNA(VLOOKUP(CONCATENATE($D129,BF$1),'movs ordered by action'!$B:$G,4,FALSE))," ",VLOOKUP(CONCATENATE($D129,BF$1),'movs ordered by action'!$B:$G,4,FALSE))</f>
        <v xml:space="preserve"> </v>
      </c>
      <c r="BG129" t="str">
        <f>IF(ISNA(VLOOKUP(CONCATENATE($D129,BG$1),'movs ordered by action'!$B:$G,4,FALSE))," ",VLOOKUP(CONCATENATE($D129,BG$1),'movs ordered by action'!$B:$G,4,FALSE))</f>
        <v xml:space="preserve"> </v>
      </c>
      <c r="BH129" t="str">
        <f>IF(ISNA(VLOOKUP(CONCATENATE($D129,BH$1),'movs ordered by action'!$B:$G,4,FALSE))," ",VLOOKUP(CONCATENATE($D129,BH$1),'movs ordered by action'!$B:$G,4,FALSE))</f>
        <v xml:space="preserve"> </v>
      </c>
      <c r="BI129" t="str">
        <f>IF(ISNA(VLOOKUP(CONCATENATE($D129,BI$1),'movs ordered by action'!$B:$G,4,FALSE))," ",VLOOKUP(CONCATENATE($D129,BI$1),'movs ordered by action'!$B:$G,4,FALSE))</f>
        <v xml:space="preserve"> </v>
      </c>
      <c r="BJ129" t="str">
        <f>IF(ISNA(VLOOKUP(CONCATENATE($D129,BJ$1),'movs ordered by action'!$B:$G,4,FALSE))," ",VLOOKUP(CONCATENATE($D129,BJ$1),'movs ordered by action'!$B:$G,4,FALSE))</f>
        <v xml:space="preserve"> </v>
      </c>
      <c r="BK129" t="str">
        <f>IF(ISNA(VLOOKUP(CONCATENATE($D129,BK$1),'movs ordered by action'!$B:$G,4,FALSE))," ",VLOOKUP(CONCATENATE($D129,BK$1),'movs ordered by action'!$B:$G,4,FALSE))</f>
        <v xml:space="preserve"> </v>
      </c>
      <c r="BL129" t="str">
        <f>IF(ISNA(VLOOKUP(CONCATENATE($D129,BL$1),'movs ordered by action'!$B:$G,4,FALSE))," ",VLOOKUP(CONCATENATE($D129,BL$1),'movs ordered by action'!$B:$G,4,FALSE))</f>
        <v xml:space="preserve"> </v>
      </c>
      <c r="BM129" t="str">
        <f>IF(ISNA(VLOOKUP(CONCATENATE($D129,BM$1),'movs ordered by action'!$B:$G,4,FALSE))," ",VLOOKUP(CONCATENATE($D129,BM$1),'movs ordered by action'!$B:$G,4,FALSE))</f>
        <v xml:space="preserve"> </v>
      </c>
      <c r="BN129" t="str">
        <f>IF(ISNA(VLOOKUP(CONCATENATE($D129,BN$1),'movs ordered by action'!$B:$G,4,FALSE))," ",VLOOKUP(CONCATENATE($D129,BN$1),'movs ordered by action'!$B:$G,4,FALSE))</f>
        <v xml:space="preserve"> </v>
      </c>
      <c r="BO129" t="str">
        <f>IF(ISNA(VLOOKUP(CONCATENATE($D129,BO$1),'movs ordered by action'!$B:$G,4,FALSE))," ",VLOOKUP(CONCATENATE($D129,BO$1),'movs ordered by action'!$B:$G,4,FALSE))</f>
        <v xml:space="preserve"> </v>
      </c>
      <c r="BP129" t="str">
        <f>IF(ISNA(VLOOKUP(CONCATENATE($D129,BP$1),'movs ordered by action'!$B:$G,4,FALSE))," ",VLOOKUP(CONCATENATE($D129,BP$1),'movs ordered by action'!$B:$G,4,FALSE))</f>
        <v xml:space="preserve"> </v>
      </c>
      <c r="BQ129" t="str">
        <f>IF(ISNA(VLOOKUP(CONCATENATE($D129,BQ$1),'movs ordered by action'!$B:$G,4,FALSE))," ",VLOOKUP(CONCATENATE($D129,BQ$1),'movs ordered by action'!$B:$G,4,FALSE))</f>
        <v xml:space="preserve"> </v>
      </c>
      <c r="BR129" t="str">
        <f>IF(ISNA(VLOOKUP(CONCATENATE($D129,BR$1),'movs ordered by action'!$B:$G,4,FALSE))," ",VLOOKUP(CONCATENATE($D129,BR$1),'movs ordered by action'!$B:$G,4,FALSE))</f>
        <v xml:space="preserve"> </v>
      </c>
      <c r="BS129" t="str">
        <f>IF(ISNA(VLOOKUP(CONCATENATE($D129,BS$1),'movs ordered by action'!$B:$G,4,FALSE))," ",VLOOKUP(CONCATENATE($D129,BS$1),'movs ordered by action'!$B:$G,4,FALSE))</f>
        <v xml:space="preserve"> </v>
      </c>
      <c r="BT129" t="str">
        <f>IF(ISNA(VLOOKUP(CONCATENATE($D129,BT$1),'movs ordered by action'!$B:$G,4,FALSE))," ",VLOOKUP(CONCATENATE($D129,BT$1),'movs ordered by action'!$B:$G,4,FALSE))</f>
        <v xml:space="preserve"> </v>
      </c>
      <c r="BU129" t="str">
        <f>IF(ISNA(VLOOKUP(CONCATENATE($D129,BU$1),'movs ordered by action'!$B:$G,4,FALSE))," ",VLOOKUP(CONCATENATE($D129,BU$1),'movs ordered by action'!$B:$G,4,FALSE))</f>
        <v xml:space="preserve"> </v>
      </c>
      <c r="BV129" t="str">
        <f>IF(ISNA(VLOOKUP(CONCATENATE($D129,BV$1),'movs ordered by action'!$B:$G,4,FALSE))," ",VLOOKUP(CONCATENATE($D129,BV$1),'movs ordered by action'!$B:$G,4,FALSE))</f>
        <v xml:space="preserve"> </v>
      </c>
      <c r="BW129" t="str">
        <f>IF(ISNA(VLOOKUP(CONCATENATE($D129,BW$1),'movs ordered by action'!$B:$G,4,FALSE))," ",VLOOKUP(CONCATENATE($D129,BW$1),'movs ordered by action'!$B:$G,4,FALSE))</f>
        <v xml:space="preserve"> </v>
      </c>
      <c r="BX129" t="str">
        <f>IF(ISNA(VLOOKUP(CONCATENATE($D129,BX$1),'movs ordered by action'!$B:$G,4,FALSE))," ",VLOOKUP(CONCATENATE($D129,BX$1),'movs ordered by action'!$B:$G,4,FALSE))</f>
        <v xml:space="preserve"> </v>
      </c>
      <c r="BY129" t="str">
        <f>IF(ISNA(VLOOKUP(CONCATENATE($D129,BY$1),'movs ordered by action'!$B:$G,4,FALSE))," ",VLOOKUP(CONCATENATE($D129,BY$1),'movs ordered by action'!$B:$G,4,FALSE))</f>
        <v xml:space="preserve"> </v>
      </c>
      <c r="BZ129" t="str">
        <f>IF(ISNA(VLOOKUP(CONCATENATE($D129,BZ$1),'movs ordered by action'!$B:$G,4,FALSE))," ",VLOOKUP(CONCATENATE($D129,BZ$1),'movs ordered by action'!$B:$G,4,FALSE))</f>
        <v xml:space="preserve"> </v>
      </c>
      <c r="CA129" t="str">
        <f>IF(ISNA(VLOOKUP(CONCATENATE($D129,CA$1),'movs ordered by action'!$B:$G,4,FALSE))," ",VLOOKUP(CONCATENATE($D129,CA$1),'movs ordered by action'!$B:$G,4,FALSE))</f>
        <v xml:space="preserve"> </v>
      </c>
      <c r="CB129" t="str">
        <f>IF(ISNA(VLOOKUP(CONCATENATE($D129,CB$1),'movs ordered by action'!$B:$G,4,FALSE))," ",VLOOKUP(CONCATENATE($D129,CB$1),'movs ordered by action'!$B:$G,4,FALSE))</f>
        <v xml:space="preserve"> </v>
      </c>
      <c r="CC129" t="str">
        <f>IF(ISNA(VLOOKUP(CONCATENATE($D129,CC$1),'movs ordered by action'!$B:$G,4,FALSE))," ",VLOOKUP(CONCATENATE($D129,CC$1),'movs ordered by action'!$B:$G,4,FALSE))</f>
        <v xml:space="preserve"> </v>
      </c>
      <c r="CD129" t="str">
        <f>IF(ISNA(VLOOKUP(CONCATENATE($D129,CD$1),'movs ordered by action'!$B:$G,4,FALSE))," ",VLOOKUP(CONCATENATE($D129,CD$1),'movs ordered by action'!$B:$G,4,FALSE))</f>
        <v xml:space="preserve"> </v>
      </c>
      <c r="CE129" t="str">
        <f>IF(ISNA(VLOOKUP(CONCATENATE($D129,CE$1),'movs ordered by action'!$B:$G,4,FALSE))," ",VLOOKUP(CONCATENATE($D129,CE$1),'movs ordered by action'!$B:$G,4,FALSE))</f>
        <v xml:space="preserve"> </v>
      </c>
      <c r="CF129" t="str">
        <f>IF(ISNA(VLOOKUP(CONCATENATE($D129,CF$1),'movs ordered by action'!$B:$G,4,FALSE))," ",VLOOKUP(CONCATENATE($D129,CF$1),'movs ordered by action'!$B:$G,4,FALSE))</f>
        <v xml:space="preserve"> </v>
      </c>
      <c r="CG129" t="str">
        <f>IF(ISNA(VLOOKUP(CONCATENATE($D129,CG$1),'movs ordered by action'!$B:$G,4,FALSE))," ",VLOOKUP(CONCATENATE($D129,CG$1),'movs ordered by action'!$B:$G,4,FALSE))</f>
        <v xml:space="preserve"> </v>
      </c>
      <c r="CH129" t="str">
        <f>IF(ISNA(VLOOKUP(CONCATENATE($D129,CH$1),'movs ordered by action'!$B:$G,4,FALSE))," ",VLOOKUP(CONCATENATE($D129,CH$1),'movs ordered by action'!$B:$G,4,FALSE))</f>
        <v xml:space="preserve"> </v>
      </c>
      <c r="CI129" t="str">
        <f>IF(ISNA(VLOOKUP(CONCATENATE($D129,CI$1),'movs ordered by action'!$B:$G,4,FALSE))," ",VLOOKUP(CONCATENATE($D129,CI$1),'movs ordered by action'!$B:$G,4,FALSE))</f>
        <v xml:space="preserve"> </v>
      </c>
      <c r="CJ129" t="str">
        <f>IF(ISNA(VLOOKUP(CONCATENATE($D129,CJ$1),'movs ordered by action'!$B:$G,4,FALSE))," ",VLOOKUP(CONCATENATE($D129,CJ$1),'movs ordered by action'!$B:$G,4,FALSE))</f>
        <v xml:space="preserve"> </v>
      </c>
      <c r="CK129" t="str">
        <f>IF(ISNA(VLOOKUP(CONCATENATE($D129,CK$1),'movs ordered by action'!$B:$G,4,FALSE))," ",VLOOKUP(CONCATENATE($D129,CK$1),'movs ordered by action'!$B:$G,4,FALSE))</f>
        <v xml:space="preserve"> </v>
      </c>
      <c r="CL129" t="str">
        <f>IF(ISNA(VLOOKUP(CONCATENATE($D129,CL$1),'movs ordered by action'!$B:$G,4,FALSE))," ",VLOOKUP(CONCATENATE($D129,CL$1),'movs ordered by action'!$B:$G,4,FALSE))</f>
        <v xml:space="preserve"> </v>
      </c>
      <c r="CM129" t="str">
        <f>IF(ISNA(VLOOKUP(CONCATENATE($D129,CM$1),'movs ordered by action'!$B:$G,4,FALSE))," ",VLOOKUP(CONCATENATE($D129,CM$1),'movs ordered by action'!$B:$G,4,FALSE))</f>
        <v xml:space="preserve"> </v>
      </c>
    </row>
    <row r="130" spans="1:91" x14ac:dyDescent="0.3">
      <c r="D130" s="19" t="s">
        <v>2317</v>
      </c>
      <c r="E130" t="str">
        <f>IF(ISNA(VLOOKUP(CONCATENATE($D130,E$1),'movs ordered by action'!$B:$G,4,FALSE))," ",VLOOKUP(CONCATENATE($D130,E$1),'movs ordered by action'!$B:$G,4,FALSE))</f>
        <v xml:space="preserve"> </v>
      </c>
      <c r="F130" t="str">
        <f>IF(ISNA(VLOOKUP(CONCATENATE($D130,F$1),'movs ordered by action'!$B:$G,4,FALSE))," ",VLOOKUP(CONCATENATE($D130,F$1),'movs ordered by action'!$B:$G,4,FALSE))</f>
        <v xml:space="preserve"> </v>
      </c>
      <c r="G130" t="str">
        <f>IF(ISNA(VLOOKUP(CONCATENATE($D130,G$1),'movs ordered by action'!$B:$G,4,FALSE))," ",VLOOKUP(CONCATENATE($D130,G$1),'movs ordered by action'!$B:$G,4,FALSE))</f>
        <v xml:space="preserve"> </v>
      </c>
      <c r="H130" t="str">
        <f>IF(ISNA(VLOOKUP(CONCATENATE($D130,H$1),'movs ordered by action'!$B:$G,4,FALSE))," ",VLOOKUP(CONCATENATE($D130,H$1),'movs ordered by action'!$B:$G,4,FALSE))</f>
        <v xml:space="preserve"> </v>
      </c>
      <c r="I130" t="str">
        <f>IF(ISNA(VLOOKUP(CONCATENATE($D130,I$1),'movs ordered by action'!$B:$G,4,FALSE))," ",VLOOKUP(CONCATENATE($D130,I$1),'movs ordered by action'!$B:$G,4,FALSE))</f>
        <v xml:space="preserve"> </v>
      </c>
      <c r="J130" t="str">
        <f>IF(ISNA(VLOOKUP(CONCATENATE($D130,J$1),'movs ordered by action'!$B:$G,4,FALSE))," ",VLOOKUP(CONCATENATE($D130,J$1),'movs ordered by action'!$B:$G,4,FALSE))</f>
        <v xml:space="preserve"> </v>
      </c>
      <c r="K130" t="str">
        <f>IF(ISNA(VLOOKUP(CONCATENATE($D130,K$1),'movs ordered by action'!$B:$G,4,FALSE))," ",VLOOKUP(CONCATENATE($D130,K$1),'movs ordered by action'!$B:$G,4,FALSE))</f>
        <v xml:space="preserve"> </v>
      </c>
      <c r="L130" t="str">
        <f>IF(ISNA(VLOOKUP(CONCATENATE($D130,L$1),'movs ordered by action'!$B:$G,4,FALSE))," ",VLOOKUP(CONCATENATE($D130,L$1),'movs ordered by action'!$B:$G,4,FALSE))</f>
        <v xml:space="preserve"> </v>
      </c>
      <c r="M130" t="str">
        <f>IF(ISNA(VLOOKUP(CONCATENATE($D130,M$1),'movs ordered by action'!$B:$G,4,FALSE))," ",VLOOKUP(CONCATENATE($D130,M$1),'movs ordered by action'!$B:$G,4,FALSE))</f>
        <v xml:space="preserve"> </v>
      </c>
      <c r="N130" t="str">
        <f>IF(ISNA(VLOOKUP(CONCATENATE($D130,N$1),'movs ordered by action'!$B:$G,4,FALSE))," ",VLOOKUP(CONCATENATE($D130,N$1),'movs ordered by action'!$B:$G,4,FALSE))</f>
        <v xml:space="preserve"> </v>
      </c>
      <c r="O130" t="str">
        <f>IF(ISNA(VLOOKUP(CONCATENATE($D130,O$1),'movs ordered by action'!$B:$G,4,FALSE))," ",VLOOKUP(CONCATENATE($D130,O$1),'movs ordered by action'!$B:$G,4,FALSE))</f>
        <v xml:space="preserve"> </v>
      </c>
      <c r="P130" t="str">
        <f>IF(ISNA(VLOOKUP(CONCATENATE($D130,P$1),'movs ordered by action'!$B:$G,4,FALSE))," ",VLOOKUP(CONCATENATE($D130,P$1),'movs ordered by action'!$B:$G,4,FALSE))</f>
        <v xml:space="preserve"> </v>
      </c>
      <c r="Q130" t="str">
        <f>IF(ISNA(VLOOKUP(CONCATENATE($D130,Q$1),'movs ordered by action'!$B:$G,4,FALSE))," ",VLOOKUP(CONCATENATE($D130,Q$1),'movs ordered by action'!$B:$G,4,FALSE))</f>
        <v xml:space="preserve"> </v>
      </c>
      <c r="R130" t="str">
        <f>IF(ISNA(VLOOKUP(CONCATENATE($D130,R$1),'movs ordered by action'!$B:$G,4,FALSE))," ",VLOOKUP(CONCATENATE($D130,R$1),'movs ordered by action'!$B:$G,4,FALSE))</f>
        <v xml:space="preserve"> </v>
      </c>
      <c r="S130" t="str">
        <f>IF(ISNA(VLOOKUP(CONCATENATE($D130,S$1),'movs ordered by action'!$B:$G,4,FALSE))," ",VLOOKUP(CONCATENATE($D130,S$1),'movs ordered by action'!$B:$G,4,FALSE))</f>
        <v xml:space="preserve"> </v>
      </c>
      <c r="T130" t="str">
        <f>IF(ISNA(VLOOKUP(CONCATENATE($D130,T$1),'movs ordered by action'!$B:$G,4,FALSE))," ",VLOOKUP(CONCATENATE($D130,T$1),'movs ordered by action'!$B:$G,4,FALSE))</f>
        <v xml:space="preserve"> </v>
      </c>
      <c r="U130" t="str">
        <f>IF(ISNA(VLOOKUP(CONCATENATE($D130,U$1),'movs ordered by action'!$B:$G,4,FALSE))," ",VLOOKUP(CONCATENATE($D130,U$1),'movs ordered by action'!$B:$G,4,FALSE))</f>
        <v xml:space="preserve"> </v>
      </c>
      <c r="V130" t="str">
        <f>IF(ISNA(VLOOKUP(CONCATENATE($D130,V$1),'movs ordered by action'!$B:$G,4,FALSE))," ",VLOOKUP(CONCATENATE($D130,V$1),'movs ordered by action'!$B:$G,4,FALSE))</f>
        <v xml:space="preserve"> </v>
      </c>
      <c r="W130" t="str">
        <f>IF(ISNA(VLOOKUP(CONCATENATE($D130,W$1),'movs ordered by action'!$B:$G,4,FALSE))," ",VLOOKUP(CONCATENATE($D130,W$1),'movs ordered by action'!$B:$G,4,FALSE))</f>
        <v xml:space="preserve"> </v>
      </c>
      <c r="X130" t="str">
        <f>IF(ISNA(VLOOKUP(CONCATENATE($D130,X$1),'movs ordered by action'!$B:$G,4,FALSE))," ",VLOOKUP(CONCATENATE($D130,X$1),'movs ordered by action'!$B:$G,4,FALSE))</f>
        <v xml:space="preserve"> </v>
      </c>
      <c r="Y130" t="str">
        <f>IF(ISNA(VLOOKUP(CONCATENATE($D130,Y$1),'movs ordered by action'!$B:$G,4,FALSE))," ",VLOOKUP(CONCATENATE($D130,Y$1),'movs ordered by action'!$B:$G,4,FALSE))</f>
        <v xml:space="preserve"> </v>
      </c>
      <c r="Z130" t="str">
        <f>IF(ISNA(VLOOKUP(CONCATENATE($D130,Z$1),'movs ordered by action'!$B:$G,4,FALSE))," ",VLOOKUP(CONCATENATE($D130,Z$1),'movs ordered by action'!$B:$G,4,FALSE))</f>
        <v xml:space="preserve"> </v>
      </c>
      <c r="AA130" t="str">
        <f>IF(ISNA(VLOOKUP(CONCATENATE($D130,AA$1),'movs ordered by action'!$B:$G,4,FALSE))," ",VLOOKUP(CONCATENATE($D130,AA$1),'movs ordered by action'!$B:$G,4,FALSE))</f>
        <v xml:space="preserve"> </v>
      </c>
      <c r="AB130" t="str">
        <f>IF(ISNA(VLOOKUP(CONCATENATE($D130,AB$1),'movs ordered by action'!$B:$G,4,FALSE))," ",VLOOKUP(CONCATENATE($D130,AB$1),'movs ordered by action'!$B:$G,4,FALSE))</f>
        <v xml:space="preserve"> </v>
      </c>
      <c r="AC130" t="str">
        <f>IF(ISNA(VLOOKUP(CONCATENATE($D130,AC$1),'movs ordered by action'!$B:$G,4,FALSE))," ",VLOOKUP(CONCATENATE($D130,AC$1),'movs ordered by action'!$B:$G,4,FALSE))</f>
        <v xml:space="preserve"> </v>
      </c>
      <c r="AD130" t="str">
        <f>IF(ISNA(VLOOKUP(CONCATENATE($D130,AD$1),'movs ordered by action'!$B:$G,4,FALSE))," ",VLOOKUP(CONCATENATE($D130,AD$1),'movs ordered by action'!$B:$G,4,FALSE))</f>
        <v xml:space="preserve"> </v>
      </c>
      <c r="AE130" t="str">
        <f>IF(ISNA(VLOOKUP(CONCATENATE($D130,AE$1),'movs ordered by action'!$B:$G,4,FALSE))," ",VLOOKUP(CONCATENATE($D130,AE$1),'movs ordered by action'!$B:$G,4,FALSE))</f>
        <v xml:space="preserve"> </v>
      </c>
      <c r="AF130" t="str">
        <f>IF(ISNA(VLOOKUP(CONCATENATE($D130,AF$1),'movs ordered by action'!$B:$G,4,FALSE))," ",VLOOKUP(CONCATENATE($D130,AF$1),'movs ordered by action'!$B:$G,4,FALSE))</f>
        <v xml:space="preserve"> </v>
      </c>
      <c r="AG130" t="str">
        <f>IF(ISNA(VLOOKUP(CONCATENATE($D130,AG$1),'movs ordered by action'!$B:$G,4,FALSE))," ",VLOOKUP(CONCATENATE($D130,AG$1),'movs ordered by action'!$B:$G,4,FALSE))</f>
        <v xml:space="preserve"> </v>
      </c>
      <c r="AH130" t="str">
        <f>IF(ISNA(VLOOKUP(CONCATENATE($D130,AH$1),'movs ordered by action'!$B:$G,4,FALSE))," ",VLOOKUP(CONCATENATE($D130,AH$1),'movs ordered by action'!$B:$G,4,FALSE))</f>
        <v xml:space="preserve"> </v>
      </c>
      <c r="AI130" t="str">
        <f>IF(ISNA(VLOOKUP(CONCATENATE($D130,AI$1),'movs ordered by action'!$B:$G,4,FALSE))," ",VLOOKUP(CONCATENATE($D130,AI$1),'movs ordered by action'!$B:$G,4,FALSE))</f>
        <v xml:space="preserve"> </v>
      </c>
      <c r="AJ130" t="str">
        <f>IF(ISNA(VLOOKUP(CONCATENATE($D130,AJ$1),'movs ordered by action'!$B:$G,4,FALSE))," ",VLOOKUP(CONCATENATE($D130,AJ$1),'movs ordered by action'!$B:$G,4,FALSE))</f>
        <v xml:space="preserve"> </v>
      </c>
      <c r="AK130" t="str">
        <f>IF(ISNA(VLOOKUP(CONCATENATE($D130,AK$1),'movs ordered by action'!$B:$G,4,FALSE))," ",VLOOKUP(CONCATENATE($D130,AK$1),'movs ordered by action'!$B:$G,4,FALSE))</f>
        <v xml:space="preserve"> </v>
      </c>
      <c r="AL130" t="str">
        <f>IF(ISNA(VLOOKUP(CONCATENATE($D130,AL$1),'movs ordered by action'!$B:$G,4,FALSE))," ",VLOOKUP(CONCATENATE($D130,AL$1),'movs ordered by action'!$B:$G,4,FALSE))</f>
        <v xml:space="preserve"> </v>
      </c>
      <c r="AM130" t="str">
        <f>IF(ISNA(VLOOKUP(CONCATENATE($D130,AM$1),'movs ordered by action'!$B:$G,4,FALSE))," ",VLOOKUP(CONCATENATE($D130,AM$1),'movs ordered by action'!$B:$G,4,FALSE))</f>
        <v xml:space="preserve"> </v>
      </c>
      <c r="AN130" t="str">
        <f>IF(ISNA(VLOOKUP(CONCATENATE($D130,AN$1),'movs ordered by action'!$B:$G,4,FALSE))," ",VLOOKUP(CONCATENATE($D130,AN$1),'movs ordered by action'!$B:$G,4,FALSE))</f>
        <v xml:space="preserve"> </v>
      </c>
      <c r="AO130" t="str">
        <f>IF(ISNA(VLOOKUP(CONCATENATE($D130,AO$1),'movs ordered by action'!$B:$G,4,FALSE))," ",VLOOKUP(CONCATENATE($D130,AO$1),'movs ordered by action'!$B:$G,4,FALSE))</f>
        <v xml:space="preserve"> </v>
      </c>
      <c r="AP130" t="str">
        <f>IF(ISNA(VLOOKUP(CONCATENATE($D130,AP$1),'movs ordered by action'!$B:$G,4,FALSE))," ",VLOOKUP(CONCATENATE($D130,AP$1),'movs ordered by action'!$B:$G,4,FALSE))</f>
        <v xml:space="preserve"> </v>
      </c>
      <c r="AQ130" t="str">
        <f>IF(ISNA(VLOOKUP(CONCATENATE($D130,AQ$1),'movs ordered by action'!$B:$G,4,FALSE))," ",VLOOKUP(CONCATENATE($D130,AQ$1),'movs ordered by action'!$B:$G,4,FALSE))</f>
        <v xml:space="preserve"> </v>
      </c>
      <c r="AR130" t="str">
        <f>IF(ISNA(VLOOKUP(CONCATENATE($D130,AR$1),'movs ordered by action'!$B:$G,4,FALSE))," ",VLOOKUP(CONCATENATE($D130,AR$1),'movs ordered by action'!$B:$G,4,FALSE))</f>
        <v xml:space="preserve"> </v>
      </c>
      <c r="AS130" t="str">
        <f>IF(ISNA(VLOOKUP(CONCATENATE($D130,AS$1),'movs ordered by action'!$B:$G,4,FALSE))," ",VLOOKUP(CONCATENATE($D130,AS$1),'movs ordered by action'!$B:$G,4,FALSE))</f>
        <v xml:space="preserve"> </v>
      </c>
      <c r="AT130" t="str">
        <f>IF(ISNA(VLOOKUP(CONCATENATE($D130,AT$1),'movs ordered by action'!$B:$G,4,FALSE))," ",VLOOKUP(CONCATENATE($D130,AT$1),'movs ordered by action'!$B:$G,4,FALSE))</f>
        <v xml:space="preserve"> </v>
      </c>
      <c r="AU130" t="str">
        <f>IF(ISNA(VLOOKUP(CONCATENATE($D130,AU$1),'movs ordered by action'!$B:$G,4,FALSE))," ",VLOOKUP(CONCATENATE($D130,AU$1),'movs ordered by action'!$B:$G,4,FALSE))</f>
        <v xml:space="preserve"> </v>
      </c>
      <c r="AV130" t="str">
        <f>IF(ISNA(VLOOKUP(CONCATENATE($D130,AV$1),'movs ordered by action'!$B:$G,4,FALSE))," ",VLOOKUP(CONCATENATE($D130,AV$1),'movs ordered by action'!$B:$G,4,FALSE))</f>
        <v xml:space="preserve"> </v>
      </c>
      <c r="AW130" t="str">
        <f>IF(ISNA(VLOOKUP(CONCATENATE($D130,AW$1),'movs ordered by action'!$B:$G,4,FALSE))," ",VLOOKUP(CONCATENATE($D130,AW$1),'movs ordered by action'!$B:$G,4,FALSE))</f>
        <v xml:space="preserve"> </v>
      </c>
      <c r="AX130" t="str">
        <f>IF(ISNA(VLOOKUP(CONCATENATE($D130,AX$1),'movs ordered by action'!$B:$G,4,FALSE))," ",VLOOKUP(CONCATENATE($D130,AX$1),'movs ordered by action'!$B:$G,4,FALSE))</f>
        <v xml:space="preserve"> </v>
      </c>
      <c r="AY130" t="str">
        <f>IF(ISNA(VLOOKUP(CONCATENATE($D130,AY$1),'movs ordered by action'!$B:$G,4,FALSE))," ",VLOOKUP(CONCATENATE($D130,AY$1),'movs ordered by action'!$B:$G,4,FALSE))</f>
        <v xml:space="preserve"> </v>
      </c>
      <c r="AZ130" t="str">
        <f>IF(ISNA(VLOOKUP(CONCATENATE($D130,AZ$1),'movs ordered by action'!$B:$G,4,FALSE))," ",VLOOKUP(CONCATENATE($D130,AZ$1),'movs ordered by action'!$B:$G,4,FALSE))</f>
        <v xml:space="preserve"> </v>
      </c>
      <c r="BA130" t="str">
        <f>IF(ISNA(VLOOKUP(CONCATENATE($D130,BA$1),'movs ordered by action'!$B:$G,4,FALSE))," ",VLOOKUP(CONCATENATE($D130,BA$1),'movs ordered by action'!$B:$G,4,FALSE))</f>
        <v xml:space="preserve"> </v>
      </c>
      <c r="BB130" t="str">
        <f>IF(ISNA(VLOOKUP(CONCATENATE($D130,BB$1),'movs ordered by action'!$B:$G,4,FALSE))," ",VLOOKUP(CONCATENATE($D130,BB$1),'movs ordered by action'!$B:$G,4,FALSE))</f>
        <v xml:space="preserve"> </v>
      </c>
      <c r="BC130" t="str">
        <f>IF(ISNA(VLOOKUP(CONCATENATE($D130,BC$1),'movs ordered by action'!$B:$G,4,FALSE))," ",VLOOKUP(CONCATENATE($D130,BC$1),'movs ordered by action'!$B:$G,4,FALSE))</f>
        <v xml:space="preserve"> </v>
      </c>
      <c r="BD130" t="str">
        <f>IF(ISNA(VLOOKUP(CONCATENATE($D130,BD$1),'movs ordered by action'!$B:$G,4,FALSE))," ",VLOOKUP(CONCATENATE($D130,BD$1),'movs ordered by action'!$B:$G,4,FALSE))</f>
        <v xml:space="preserve"> </v>
      </c>
      <c r="BE130" t="str">
        <f>IF(ISNA(VLOOKUP(CONCATENATE($D130,BE$1),'movs ordered by action'!$B:$G,4,FALSE))," ",VLOOKUP(CONCATENATE($D130,BE$1),'movs ordered by action'!$B:$G,4,FALSE))</f>
        <v xml:space="preserve"> </v>
      </c>
      <c r="BF130" t="str">
        <f>IF(ISNA(VLOOKUP(CONCATENATE($D130,BF$1),'movs ordered by action'!$B:$G,4,FALSE))," ",VLOOKUP(CONCATENATE($D130,BF$1),'movs ordered by action'!$B:$G,4,FALSE))</f>
        <v xml:space="preserve"> </v>
      </c>
      <c r="BG130" t="str">
        <f>IF(ISNA(VLOOKUP(CONCATENATE($D130,BG$1),'movs ordered by action'!$B:$G,4,FALSE))," ",VLOOKUP(CONCATENATE($D130,BG$1),'movs ordered by action'!$B:$G,4,FALSE))</f>
        <v xml:space="preserve"> </v>
      </c>
      <c r="BH130" t="str">
        <f>IF(ISNA(VLOOKUP(CONCATENATE($D130,BH$1),'movs ordered by action'!$B:$G,4,FALSE))," ",VLOOKUP(CONCATENATE($D130,BH$1),'movs ordered by action'!$B:$G,4,FALSE))</f>
        <v xml:space="preserve"> </v>
      </c>
      <c r="BI130" t="str">
        <f>IF(ISNA(VLOOKUP(CONCATENATE($D130,BI$1),'movs ordered by action'!$B:$G,4,FALSE))," ",VLOOKUP(CONCATENATE($D130,BI$1),'movs ordered by action'!$B:$G,4,FALSE))</f>
        <v xml:space="preserve"> </v>
      </c>
      <c r="BJ130" t="str">
        <f>IF(ISNA(VLOOKUP(CONCATENATE($D130,BJ$1),'movs ordered by action'!$B:$G,4,FALSE))," ",VLOOKUP(CONCATENATE($D130,BJ$1),'movs ordered by action'!$B:$G,4,FALSE))</f>
        <v xml:space="preserve"> </v>
      </c>
      <c r="BK130" t="str">
        <f>IF(ISNA(VLOOKUP(CONCATENATE($D130,BK$1),'movs ordered by action'!$B:$G,4,FALSE))," ",VLOOKUP(CONCATENATE($D130,BK$1),'movs ordered by action'!$B:$G,4,FALSE))</f>
        <v xml:space="preserve"> </v>
      </c>
      <c r="BL130" t="str">
        <f>IF(ISNA(VLOOKUP(CONCATENATE($D130,BL$1),'movs ordered by action'!$B:$G,4,FALSE))," ",VLOOKUP(CONCATENATE($D130,BL$1),'movs ordered by action'!$B:$G,4,FALSE))</f>
        <v xml:space="preserve"> </v>
      </c>
      <c r="BM130" t="str">
        <f>IF(ISNA(VLOOKUP(CONCATENATE($D130,BM$1),'movs ordered by action'!$B:$G,4,FALSE))," ",VLOOKUP(CONCATENATE($D130,BM$1),'movs ordered by action'!$B:$G,4,FALSE))</f>
        <v xml:space="preserve"> </v>
      </c>
      <c r="BN130" t="str">
        <f>IF(ISNA(VLOOKUP(CONCATENATE($D130,BN$1),'movs ordered by action'!$B:$G,4,FALSE))," ",VLOOKUP(CONCATENATE($D130,BN$1),'movs ordered by action'!$B:$G,4,FALSE))</f>
        <v xml:space="preserve"> </v>
      </c>
      <c r="BO130" t="str">
        <f>IF(ISNA(VLOOKUP(CONCATENATE($D130,BO$1),'movs ordered by action'!$B:$G,4,FALSE))," ",VLOOKUP(CONCATENATE($D130,BO$1),'movs ordered by action'!$B:$G,4,FALSE))</f>
        <v xml:space="preserve"> </v>
      </c>
      <c r="BP130" t="str">
        <f>IF(ISNA(VLOOKUP(CONCATENATE($D130,BP$1),'movs ordered by action'!$B:$G,4,FALSE))," ",VLOOKUP(CONCATENATE($D130,BP$1),'movs ordered by action'!$B:$G,4,FALSE))</f>
        <v xml:space="preserve"> </v>
      </c>
      <c r="BQ130" t="str">
        <f>IF(ISNA(VLOOKUP(CONCATENATE($D130,BQ$1),'movs ordered by action'!$B:$G,4,FALSE))," ",VLOOKUP(CONCATENATE($D130,BQ$1),'movs ordered by action'!$B:$G,4,FALSE))</f>
        <v xml:space="preserve"> </v>
      </c>
      <c r="BR130" t="str">
        <f>IF(ISNA(VLOOKUP(CONCATENATE($D130,BR$1),'movs ordered by action'!$B:$G,4,FALSE))," ",VLOOKUP(CONCATENATE($D130,BR$1),'movs ordered by action'!$B:$G,4,FALSE))</f>
        <v xml:space="preserve"> </v>
      </c>
      <c r="BS130" t="str">
        <f>IF(ISNA(VLOOKUP(CONCATENATE($D130,BS$1),'movs ordered by action'!$B:$G,4,FALSE))," ",VLOOKUP(CONCATENATE($D130,BS$1),'movs ordered by action'!$B:$G,4,FALSE))</f>
        <v xml:space="preserve"> </v>
      </c>
      <c r="BT130" t="str">
        <f>IF(ISNA(VLOOKUP(CONCATENATE($D130,BT$1),'movs ordered by action'!$B:$G,4,FALSE))," ",VLOOKUP(CONCATENATE($D130,BT$1),'movs ordered by action'!$B:$G,4,FALSE))</f>
        <v xml:space="preserve"> </v>
      </c>
      <c r="BU130" t="str">
        <f>IF(ISNA(VLOOKUP(CONCATENATE($D130,BU$1),'movs ordered by action'!$B:$G,4,FALSE))," ",VLOOKUP(CONCATENATE($D130,BU$1),'movs ordered by action'!$B:$G,4,FALSE))</f>
        <v xml:space="preserve"> </v>
      </c>
      <c r="BV130" t="str">
        <f>IF(ISNA(VLOOKUP(CONCATENATE($D130,BV$1),'movs ordered by action'!$B:$G,4,FALSE))," ",VLOOKUP(CONCATENATE($D130,BV$1),'movs ordered by action'!$B:$G,4,FALSE))</f>
        <v xml:space="preserve"> </v>
      </c>
      <c r="BW130" t="str">
        <f>IF(ISNA(VLOOKUP(CONCATENATE($D130,BW$1),'movs ordered by action'!$B:$G,4,FALSE))," ",VLOOKUP(CONCATENATE($D130,BW$1),'movs ordered by action'!$B:$G,4,FALSE))</f>
        <v xml:space="preserve"> </v>
      </c>
      <c r="BX130" t="str">
        <f>IF(ISNA(VLOOKUP(CONCATENATE($D130,BX$1),'movs ordered by action'!$B:$G,4,FALSE))," ",VLOOKUP(CONCATENATE($D130,BX$1),'movs ordered by action'!$B:$G,4,FALSE))</f>
        <v xml:space="preserve"> </v>
      </c>
      <c r="BY130" t="str">
        <f>IF(ISNA(VLOOKUP(CONCATENATE($D130,BY$1),'movs ordered by action'!$B:$G,4,FALSE))," ",VLOOKUP(CONCATENATE($D130,BY$1),'movs ordered by action'!$B:$G,4,FALSE))</f>
        <v xml:space="preserve"> </v>
      </c>
      <c r="BZ130" t="str">
        <f>IF(ISNA(VLOOKUP(CONCATENATE($D130,BZ$1),'movs ordered by action'!$B:$G,4,FALSE))," ",VLOOKUP(CONCATENATE($D130,BZ$1),'movs ordered by action'!$B:$G,4,FALSE))</f>
        <v xml:space="preserve"> </v>
      </c>
      <c r="CA130" t="str">
        <f>IF(ISNA(VLOOKUP(CONCATENATE($D130,CA$1),'movs ordered by action'!$B:$G,4,FALSE))," ",VLOOKUP(CONCATENATE($D130,CA$1),'movs ordered by action'!$B:$G,4,FALSE))</f>
        <v xml:space="preserve"> </v>
      </c>
      <c r="CB130" t="str">
        <f>IF(ISNA(VLOOKUP(CONCATENATE($D130,CB$1),'movs ordered by action'!$B:$G,4,FALSE))," ",VLOOKUP(CONCATENATE($D130,CB$1),'movs ordered by action'!$B:$G,4,FALSE))</f>
        <v xml:space="preserve"> </v>
      </c>
      <c r="CC130" t="str">
        <f>IF(ISNA(VLOOKUP(CONCATENATE($D130,CC$1),'movs ordered by action'!$B:$G,4,FALSE))," ",VLOOKUP(CONCATENATE($D130,CC$1),'movs ordered by action'!$B:$G,4,FALSE))</f>
        <v xml:space="preserve"> </v>
      </c>
      <c r="CD130" t="str">
        <f>IF(ISNA(VLOOKUP(CONCATENATE($D130,CD$1),'movs ordered by action'!$B:$G,4,FALSE))," ",VLOOKUP(CONCATENATE($D130,CD$1),'movs ordered by action'!$B:$G,4,FALSE))</f>
        <v xml:space="preserve"> </v>
      </c>
      <c r="CE130" t="str">
        <f>IF(ISNA(VLOOKUP(CONCATENATE($D130,CE$1),'movs ordered by action'!$B:$G,4,FALSE))," ",VLOOKUP(CONCATENATE($D130,CE$1),'movs ordered by action'!$B:$G,4,FALSE))</f>
        <v xml:space="preserve"> </v>
      </c>
      <c r="CF130" t="str">
        <f>IF(ISNA(VLOOKUP(CONCATENATE($D130,CF$1),'movs ordered by action'!$B:$G,4,FALSE))," ",VLOOKUP(CONCATENATE($D130,CF$1),'movs ordered by action'!$B:$G,4,FALSE))</f>
        <v xml:space="preserve"> </v>
      </c>
      <c r="CG130" t="str">
        <f>IF(ISNA(VLOOKUP(CONCATENATE($D130,CG$1),'movs ordered by action'!$B:$G,4,FALSE))," ",VLOOKUP(CONCATENATE($D130,CG$1),'movs ordered by action'!$B:$G,4,FALSE))</f>
        <v xml:space="preserve"> </v>
      </c>
      <c r="CH130" t="str">
        <f>IF(ISNA(VLOOKUP(CONCATENATE($D130,CH$1),'movs ordered by action'!$B:$G,4,FALSE))," ",VLOOKUP(CONCATENATE($D130,CH$1),'movs ordered by action'!$B:$G,4,FALSE))</f>
        <v xml:space="preserve"> </v>
      </c>
      <c r="CI130" t="str">
        <f>IF(ISNA(VLOOKUP(CONCATENATE($D130,CI$1),'movs ordered by action'!$B:$G,4,FALSE))," ",VLOOKUP(CONCATENATE($D130,CI$1),'movs ordered by action'!$B:$G,4,FALSE))</f>
        <v xml:space="preserve"> </v>
      </c>
      <c r="CJ130" t="str">
        <f>IF(ISNA(VLOOKUP(CONCATENATE($D130,CJ$1),'movs ordered by action'!$B:$G,4,FALSE))," ",VLOOKUP(CONCATENATE($D130,CJ$1),'movs ordered by action'!$B:$G,4,FALSE))</f>
        <v xml:space="preserve"> </v>
      </c>
      <c r="CK130" t="str">
        <f>IF(ISNA(VLOOKUP(CONCATENATE($D130,CK$1),'movs ordered by action'!$B:$G,4,FALSE))," ",VLOOKUP(CONCATENATE($D130,CK$1),'movs ordered by action'!$B:$G,4,FALSE))</f>
        <v xml:space="preserve"> </v>
      </c>
      <c r="CL130" t="str">
        <f>IF(ISNA(VLOOKUP(CONCATENATE($D130,CL$1),'movs ordered by action'!$B:$G,4,FALSE))," ",VLOOKUP(CONCATENATE($D130,CL$1),'movs ordered by action'!$B:$G,4,FALSE))</f>
        <v xml:space="preserve"> </v>
      </c>
      <c r="CM130" t="str">
        <f>IF(ISNA(VLOOKUP(CONCATENATE($D130,CM$1),'movs ordered by action'!$B:$G,4,FALSE))," ",VLOOKUP(CONCATENATE($D130,CM$1),'movs ordered by action'!$B:$G,4,FALSE))</f>
        <v xml:space="preserve"> </v>
      </c>
    </row>
    <row r="131" spans="1:91" x14ac:dyDescent="0.3">
      <c r="D131" s="19" t="s">
        <v>2364</v>
      </c>
      <c r="E131" t="str">
        <f>IF(ISNA(VLOOKUP(CONCATENATE($D131,E$1),'movs ordered by action'!$B:$G,4,FALSE))," ",VLOOKUP(CONCATENATE($D131,E$1),'movs ordered by action'!$B:$G,4,FALSE))</f>
        <v xml:space="preserve"> </v>
      </c>
      <c r="F131" t="str">
        <f>IF(ISNA(VLOOKUP(CONCATENATE($D131,F$1),'movs ordered by action'!$B:$G,4,FALSE))," ",VLOOKUP(CONCATENATE($D131,F$1),'movs ordered by action'!$B:$G,4,FALSE))</f>
        <v xml:space="preserve"> </v>
      </c>
      <c r="G131" t="str">
        <f>IF(ISNA(VLOOKUP(CONCATENATE($D131,G$1),'movs ordered by action'!$B:$G,4,FALSE))," ",VLOOKUP(CONCATENATE($D131,G$1),'movs ordered by action'!$B:$G,4,FALSE))</f>
        <v xml:space="preserve"> </v>
      </c>
      <c r="H131" t="str">
        <f>IF(ISNA(VLOOKUP(CONCATENATE($D131,H$1),'movs ordered by action'!$B:$G,4,FALSE))," ",VLOOKUP(CONCATENATE($D131,H$1),'movs ordered by action'!$B:$G,4,FALSE))</f>
        <v xml:space="preserve"> </v>
      </c>
      <c r="I131" t="str">
        <f>IF(ISNA(VLOOKUP(CONCATENATE($D131,I$1),'movs ordered by action'!$B:$G,4,FALSE))," ",VLOOKUP(CONCATENATE($D131,I$1),'movs ordered by action'!$B:$G,4,FALSE))</f>
        <v xml:space="preserve"> </v>
      </c>
      <c r="J131" t="str">
        <f>IF(ISNA(VLOOKUP(CONCATENATE($D131,J$1),'movs ordered by action'!$B:$G,4,FALSE))," ",VLOOKUP(CONCATENATE($D131,J$1),'movs ordered by action'!$B:$G,4,FALSE))</f>
        <v xml:space="preserve"> </v>
      </c>
      <c r="K131" t="str">
        <f>IF(ISNA(VLOOKUP(CONCATENATE($D131,K$1),'movs ordered by action'!$B:$G,4,FALSE))," ",VLOOKUP(CONCATENATE($D131,K$1),'movs ordered by action'!$B:$G,4,FALSE))</f>
        <v xml:space="preserve"> </v>
      </c>
      <c r="L131" t="str">
        <f>IF(ISNA(VLOOKUP(CONCATENATE($D131,L$1),'movs ordered by action'!$B:$G,4,FALSE))," ",VLOOKUP(CONCATENATE($D131,L$1),'movs ordered by action'!$B:$G,4,FALSE))</f>
        <v xml:space="preserve"> </v>
      </c>
      <c r="M131" t="str">
        <f>IF(ISNA(VLOOKUP(CONCATENATE($D131,M$1),'movs ordered by action'!$B:$G,4,FALSE))," ",VLOOKUP(CONCATENATE($D131,M$1),'movs ordered by action'!$B:$G,4,FALSE))</f>
        <v xml:space="preserve"> </v>
      </c>
      <c r="N131" t="str">
        <f>IF(ISNA(VLOOKUP(CONCATENATE($D131,N$1),'movs ordered by action'!$B:$G,4,FALSE))," ",VLOOKUP(CONCATENATE($D131,N$1),'movs ordered by action'!$B:$G,4,FALSE))</f>
        <v xml:space="preserve"> </v>
      </c>
      <c r="O131" t="str">
        <f>IF(ISNA(VLOOKUP(CONCATENATE($D131,O$1),'movs ordered by action'!$B:$G,4,FALSE))," ",VLOOKUP(CONCATENATE($D131,O$1),'movs ordered by action'!$B:$G,4,FALSE))</f>
        <v xml:space="preserve"> </v>
      </c>
      <c r="P131" t="str">
        <f>IF(ISNA(VLOOKUP(CONCATENATE($D131,P$1),'movs ordered by action'!$B:$G,4,FALSE))," ",VLOOKUP(CONCATENATE($D131,P$1),'movs ordered by action'!$B:$G,4,FALSE))</f>
        <v xml:space="preserve"> </v>
      </c>
      <c r="Q131" t="str">
        <f>IF(ISNA(VLOOKUP(CONCATENATE($D131,Q$1),'movs ordered by action'!$B:$G,4,FALSE))," ",VLOOKUP(CONCATENATE($D131,Q$1),'movs ordered by action'!$B:$G,4,FALSE))</f>
        <v xml:space="preserve"> </v>
      </c>
      <c r="R131" t="str">
        <f>IF(ISNA(VLOOKUP(CONCATENATE($D131,R$1),'movs ordered by action'!$B:$G,4,FALSE))," ",VLOOKUP(CONCATENATE($D131,R$1),'movs ordered by action'!$B:$G,4,FALSE))</f>
        <v xml:space="preserve"> </v>
      </c>
      <c r="S131" t="str">
        <f>IF(ISNA(VLOOKUP(CONCATENATE($D131,S$1),'movs ordered by action'!$B:$G,4,FALSE))," ",VLOOKUP(CONCATENATE($D131,S$1),'movs ordered by action'!$B:$G,4,FALSE))</f>
        <v xml:space="preserve"> </v>
      </c>
      <c r="T131" t="str">
        <f>IF(ISNA(VLOOKUP(CONCATENATE($D131,T$1),'movs ordered by action'!$B:$G,4,FALSE))," ",VLOOKUP(CONCATENATE($D131,T$1),'movs ordered by action'!$B:$G,4,FALSE))</f>
        <v xml:space="preserve"> </v>
      </c>
      <c r="U131" t="str">
        <f>IF(ISNA(VLOOKUP(CONCATENATE($D131,U$1),'movs ordered by action'!$B:$G,4,FALSE))," ",VLOOKUP(CONCATENATE($D131,U$1),'movs ordered by action'!$B:$G,4,FALSE))</f>
        <v xml:space="preserve"> </v>
      </c>
      <c r="V131" t="str">
        <f>IF(ISNA(VLOOKUP(CONCATENATE($D131,V$1),'movs ordered by action'!$B:$G,4,FALSE))," ",VLOOKUP(CONCATENATE($D131,V$1),'movs ordered by action'!$B:$G,4,FALSE))</f>
        <v xml:space="preserve"> </v>
      </c>
      <c r="W131" t="str">
        <f>IF(ISNA(VLOOKUP(CONCATENATE($D131,W$1),'movs ordered by action'!$B:$G,4,FALSE))," ",VLOOKUP(CONCATENATE($D131,W$1),'movs ordered by action'!$B:$G,4,FALSE))</f>
        <v xml:space="preserve"> </v>
      </c>
      <c r="X131" t="str">
        <f>IF(ISNA(VLOOKUP(CONCATENATE($D131,X$1),'movs ordered by action'!$B:$G,4,FALSE))," ",VLOOKUP(CONCATENATE($D131,X$1),'movs ordered by action'!$B:$G,4,FALSE))</f>
        <v xml:space="preserve"> </v>
      </c>
      <c r="Y131" t="str">
        <f>IF(ISNA(VLOOKUP(CONCATENATE($D131,Y$1),'movs ordered by action'!$B:$G,4,FALSE))," ",VLOOKUP(CONCATENATE($D131,Y$1),'movs ordered by action'!$B:$G,4,FALSE))</f>
        <v xml:space="preserve"> </v>
      </c>
      <c r="Z131" t="str">
        <f>IF(ISNA(VLOOKUP(CONCATENATE($D131,Z$1),'movs ordered by action'!$B:$G,4,FALSE))," ",VLOOKUP(CONCATENATE($D131,Z$1),'movs ordered by action'!$B:$G,4,FALSE))</f>
        <v xml:space="preserve"> </v>
      </c>
      <c r="AA131" t="str">
        <f>IF(ISNA(VLOOKUP(CONCATENATE($D131,AA$1),'movs ordered by action'!$B:$G,4,FALSE))," ",VLOOKUP(CONCATENATE($D131,AA$1),'movs ordered by action'!$B:$G,4,FALSE))</f>
        <v xml:space="preserve"> </v>
      </c>
      <c r="AB131" t="str">
        <f>IF(ISNA(VLOOKUP(CONCATENATE($D131,AB$1),'movs ordered by action'!$B:$G,4,FALSE))," ",VLOOKUP(CONCATENATE($D131,AB$1),'movs ordered by action'!$B:$G,4,FALSE))</f>
        <v xml:space="preserve"> </v>
      </c>
      <c r="AC131" t="str">
        <f>IF(ISNA(VLOOKUP(CONCATENATE($D131,AC$1),'movs ordered by action'!$B:$G,4,FALSE))," ",VLOOKUP(CONCATENATE($D131,AC$1),'movs ordered by action'!$B:$G,4,FALSE))</f>
        <v xml:space="preserve"> </v>
      </c>
      <c r="AD131" t="str">
        <f>IF(ISNA(VLOOKUP(CONCATENATE($D131,AD$1),'movs ordered by action'!$B:$G,4,FALSE))," ",VLOOKUP(CONCATENATE($D131,AD$1),'movs ordered by action'!$B:$G,4,FALSE))</f>
        <v xml:space="preserve"> </v>
      </c>
      <c r="AE131" t="str">
        <f>IF(ISNA(VLOOKUP(CONCATENATE($D131,AE$1),'movs ordered by action'!$B:$G,4,FALSE))," ",VLOOKUP(CONCATENATE($D131,AE$1),'movs ordered by action'!$B:$G,4,FALSE))</f>
        <v xml:space="preserve"> </v>
      </c>
      <c r="AF131" t="str">
        <f>IF(ISNA(VLOOKUP(CONCATENATE($D131,AF$1),'movs ordered by action'!$B:$G,4,FALSE))," ",VLOOKUP(CONCATENATE($D131,AF$1),'movs ordered by action'!$B:$G,4,FALSE))</f>
        <v xml:space="preserve"> </v>
      </c>
      <c r="AG131" t="str">
        <f>IF(ISNA(VLOOKUP(CONCATENATE($D131,AG$1),'movs ordered by action'!$B:$G,4,FALSE))," ",VLOOKUP(CONCATENATE($D131,AG$1),'movs ordered by action'!$B:$G,4,FALSE))</f>
        <v xml:space="preserve"> </v>
      </c>
      <c r="AH131" t="str">
        <f>IF(ISNA(VLOOKUP(CONCATENATE($D131,AH$1),'movs ordered by action'!$B:$G,4,FALSE))," ",VLOOKUP(CONCATENATE($D131,AH$1),'movs ordered by action'!$B:$G,4,FALSE))</f>
        <v xml:space="preserve"> </v>
      </c>
      <c r="AI131" t="str">
        <f>IF(ISNA(VLOOKUP(CONCATENATE($D131,AI$1),'movs ordered by action'!$B:$G,4,FALSE))," ",VLOOKUP(CONCATENATE($D131,AI$1),'movs ordered by action'!$B:$G,4,FALSE))</f>
        <v xml:space="preserve"> </v>
      </c>
      <c r="AJ131" t="str">
        <f>IF(ISNA(VLOOKUP(CONCATENATE($D131,AJ$1),'movs ordered by action'!$B:$G,4,FALSE))," ",VLOOKUP(CONCATENATE($D131,AJ$1),'movs ordered by action'!$B:$G,4,FALSE))</f>
        <v xml:space="preserve"> </v>
      </c>
      <c r="AK131" t="str">
        <f>IF(ISNA(VLOOKUP(CONCATENATE($D131,AK$1),'movs ordered by action'!$B:$G,4,FALSE))," ",VLOOKUP(CONCATENATE($D131,AK$1),'movs ordered by action'!$B:$G,4,FALSE))</f>
        <v xml:space="preserve"> </v>
      </c>
      <c r="AL131" t="str">
        <f>IF(ISNA(VLOOKUP(CONCATENATE($D131,AL$1),'movs ordered by action'!$B:$G,4,FALSE))," ",VLOOKUP(CONCATENATE($D131,AL$1),'movs ordered by action'!$B:$G,4,FALSE))</f>
        <v xml:space="preserve"> </v>
      </c>
      <c r="AM131" t="str">
        <f>IF(ISNA(VLOOKUP(CONCATENATE($D131,AM$1),'movs ordered by action'!$B:$G,4,FALSE))," ",VLOOKUP(CONCATENATE($D131,AM$1),'movs ordered by action'!$B:$G,4,FALSE))</f>
        <v xml:space="preserve"> </v>
      </c>
      <c r="AN131" t="str">
        <f>IF(ISNA(VLOOKUP(CONCATENATE($D131,AN$1),'movs ordered by action'!$B:$G,4,FALSE))," ",VLOOKUP(CONCATENATE($D131,AN$1),'movs ordered by action'!$B:$G,4,FALSE))</f>
        <v xml:space="preserve"> </v>
      </c>
      <c r="AO131" t="str">
        <f>IF(ISNA(VLOOKUP(CONCATENATE($D131,AO$1),'movs ordered by action'!$B:$G,4,FALSE))," ",VLOOKUP(CONCATENATE($D131,AO$1),'movs ordered by action'!$B:$G,4,FALSE))</f>
        <v xml:space="preserve"> </v>
      </c>
      <c r="AP131" t="str">
        <f>IF(ISNA(VLOOKUP(CONCATENATE($D131,AP$1),'movs ordered by action'!$B:$G,4,FALSE))," ",VLOOKUP(CONCATENATE($D131,AP$1),'movs ordered by action'!$B:$G,4,FALSE))</f>
        <v xml:space="preserve"> </v>
      </c>
      <c r="AQ131" t="str">
        <f>IF(ISNA(VLOOKUP(CONCATENATE($D131,AQ$1),'movs ordered by action'!$B:$G,4,FALSE))," ",VLOOKUP(CONCATENATE($D131,AQ$1),'movs ordered by action'!$B:$G,4,FALSE))</f>
        <v xml:space="preserve"> </v>
      </c>
      <c r="AR131" t="str">
        <f>IF(ISNA(VLOOKUP(CONCATENATE($D131,AR$1),'movs ordered by action'!$B:$G,4,FALSE))," ",VLOOKUP(CONCATENATE($D131,AR$1),'movs ordered by action'!$B:$G,4,FALSE))</f>
        <v xml:space="preserve"> </v>
      </c>
      <c r="AS131" t="str">
        <f>IF(ISNA(VLOOKUP(CONCATENATE($D131,AS$1),'movs ordered by action'!$B:$G,4,FALSE))," ",VLOOKUP(CONCATENATE($D131,AS$1),'movs ordered by action'!$B:$G,4,FALSE))</f>
        <v xml:space="preserve"> </v>
      </c>
      <c r="AT131" t="str">
        <f>IF(ISNA(VLOOKUP(CONCATENATE($D131,AT$1),'movs ordered by action'!$B:$G,4,FALSE))," ",VLOOKUP(CONCATENATE($D131,AT$1),'movs ordered by action'!$B:$G,4,FALSE))</f>
        <v xml:space="preserve"> </v>
      </c>
      <c r="AU131" t="str">
        <f>IF(ISNA(VLOOKUP(CONCATENATE($D131,AU$1),'movs ordered by action'!$B:$G,4,FALSE))," ",VLOOKUP(CONCATENATE($D131,AU$1),'movs ordered by action'!$B:$G,4,FALSE))</f>
        <v xml:space="preserve"> </v>
      </c>
      <c r="AV131" t="str">
        <f>IF(ISNA(VLOOKUP(CONCATENATE($D131,AV$1),'movs ordered by action'!$B:$G,4,FALSE))," ",VLOOKUP(CONCATENATE($D131,AV$1),'movs ordered by action'!$B:$G,4,FALSE))</f>
        <v xml:space="preserve"> </v>
      </c>
      <c r="AW131" t="str">
        <f>IF(ISNA(VLOOKUP(CONCATENATE($D131,AW$1),'movs ordered by action'!$B:$G,4,FALSE))," ",VLOOKUP(CONCATENATE($D131,AW$1),'movs ordered by action'!$B:$G,4,FALSE))</f>
        <v xml:space="preserve"> </v>
      </c>
      <c r="AX131" t="str">
        <f>IF(ISNA(VLOOKUP(CONCATENATE($D131,AX$1),'movs ordered by action'!$B:$G,4,FALSE))," ",VLOOKUP(CONCATENATE($D131,AX$1),'movs ordered by action'!$B:$G,4,FALSE))</f>
        <v xml:space="preserve"> </v>
      </c>
      <c r="AY131" t="str">
        <f>IF(ISNA(VLOOKUP(CONCATENATE($D131,AY$1),'movs ordered by action'!$B:$G,4,FALSE))," ",VLOOKUP(CONCATENATE($D131,AY$1),'movs ordered by action'!$B:$G,4,FALSE))</f>
        <v xml:space="preserve"> </v>
      </c>
      <c r="AZ131" t="str">
        <f>IF(ISNA(VLOOKUP(CONCATENATE($D131,AZ$1),'movs ordered by action'!$B:$G,4,FALSE))," ",VLOOKUP(CONCATENATE($D131,AZ$1),'movs ordered by action'!$B:$G,4,FALSE))</f>
        <v xml:space="preserve"> </v>
      </c>
      <c r="BA131" t="str">
        <f>IF(ISNA(VLOOKUP(CONCATENATE($D131,BA$1),'movs ordered by action'!$B:$G,4,FALSE))," ",VLOOKUP(CONCATENATE($D131,BA$1),'movs ordered by action'!$B:$G,4,FALSE))</f>
        <v xml:space="preserve"> </v>
      </c>
      <c r="BB131" t="str">
        <f>IF(ISNA(VLOOKUP(CONCATENATE($D131,BB$1),'movs ordered by action'!$B:$G,4,FALSE))," ",VLOOKUP(CONCATENATE($D131,BB$1),'movs ordered by action'!$B:$G,4,FALSE))</f>
        <v xml:space="preserve"> </v>
      </c>
      <c r="BC131" t="str">
        <f>IF(ISNA(VLOOKUP(CONCATENATE($D131,BC$1),'movs ordered by action'!$B:$G,4,FALSE))," ",VLOOKUP(CONCATENATE($D131,BC$1),'movs ordered by action'!$B:$G,4,FALSE))</f>
        <v xml:space="preserve"> </v>
      </c>
      <c r="BD131" t="str">
        <f>IF(ISNA(VLOOKUP(CONCATENATE($D131,BD$1),'movs ordered by action'!$B:$G,4,FALSE))," ",VLOOKUP(CONCATENATE($D131,BD$1),'movs ordered by action'!$B:$G,4,FALSE))</f>
        <v xml:space="preserve"> </v>
      </c>
      <c r="BE131" t="str">
        <f>IF(ISNA(VLOOKUP(CONCATENATE($D131,BE$1),'movs ordered by action'!$B:$G,4,FALSE))," ",VLOOKUP(CONCATENATE($D131,BE$1),'movs ordered by action'!$B:$G,4,FALSE))</f>
        <v xml:space="preserve"> </v>
      </c>
      <c r="BF131" t="str">
        <f>IF(ISNA(VLOOKUP(CONCATENATE($D131,BF$1),'movs ordered by action'!$B:$G,4,FALSE))," ",VLOOKUP(CONCATENATE($D131,BF$1),'movs ordered by action'!$B:$G,4,FALSE))</f>
        <v xml:space="preserve"> </v>
      </c>
      <c r="BG131" t="str">
        <f>IF(ISNA(VLOOKUP(CONCATENATE($D131,BG$1),'movs ordered by action'!$B:$G,4,FALSE))," ",VLOOKUP(CONCATENATE($D131,BG$1),'movs ordered by action'!$B:$G,4,FALSE))</f>
        <v xml:space="preserve"> </v>
      </c>
      <c r="BH131" t="str">
        <f>IF(ISNA(VLOOKUP(CONCATENATE($D131,BH$1),'movs ordered by action'!$B:$G,4,FALSE))," ",VLOOKUP(CONCATENATE($D131,BH$1),'movs ordered by action'!$B:$G,4,FALSE))</f>
        <v xml:space="preserve"> </v>
      </c>
      <c r="BI131" t="str">
        <f>IF(ISNA(VLOOKUP(CONCATENATE($D131,BI$1),'movs ordered by action'!$B:$G,4,FALSE))," ",VLOOKUP(CONCATENATE($D131,BI$1),'movs ordered by action'!$B:$G,4,FALSE))</f>
        <v xml:space="preserve"> </v>
      </c>
      <c r="BJ131" t="str">
        <f>IF(ISNA(VLOOKUP(CONCATENATE($D131,BJ$1),'movs ordered by action'!$B:$G,4,FALSE))," ",VLOOKUP(CONCATENATE($D131,BJ$1),'movs ordered by action'!$B:$G,4,FALSE))</f>
        <v xml:space="preserve"> </v>
      </c>
      <c r="BK131" t="str">
        <f>IF(ISNA(VLOOKUP(CONCATENATE($D131,BK$1),'movs ordered by action'!$B:$G,4,FALSE))," ",VLOOKUP(CONCATENATE($D131,BK$1),'movs ordered by action'!$B:$G,4,FALSE))</f>
        <v xml:space="preserve"> </v>
      </c>
      <c r="BL131" t="str">
        <f>IF(ISNA(VLOOKUP(CONCATENATE($D131,BL$1),'movs ordered by action'!$B:$G,4,FALSE))," ",VLOOKUP(CONCATENATE($D131,BL$1),'movs ordered by action'!$B:$G,4,FALSE))</f>
        <v xml:space="preserve"> </v>
      </c>
      <c r="BM131" t="str">
        <f>IF(ISNA(VLOOKUP(CONCATENATE($D131,BM$1),'movs ordered by action'!$B:$G,4,FALSE))," ",VLOOKUP(CONCATENATE($D131,BM$1),'movs ordered by action'!$B:$G,4,FALSE))</f>
        <v xml:space="preserve"> </v>
      </c>
      <c r="BN131" t="str">
        <f>IF(ISNA(VLOOKUP(CONCATENATE($D131,BN$1),'movs ordered by action'!$B:$G,4,FALSE))," ",VLOOKUP(CONCATENATE($D131,BN$1),'movs ordered by action'!$B:$G,4,FALSE))</f>
        <v xml:space="preserve"> </v>
      </c>
      <c r="BO131" t="str">
        <f>IF(ISNA(VLOOKUP(CONCATENATE($D131,BO$1),'movs ordered by action'!$B:$G,4,FALSE))," ",VLOOKUP(CONCATENATE($D131,BO$1),'movs ordered by action'!$B:$G,4,FALSE))</f>
        <v xml:space="preserve"> </v>
      </c>
      <c r="BP131" t="str">
        <f>IF(ISNA(VLOOKUP(CONCATENATE($D131,BP$1),'movs ordered by action'!$B:$G,4,FALSE))," ",VLOOKUP(CONCATENATE($D131,BP$1),'movs ordered by action'!$B:$G,4,FALSE))</f>
        <v xml:space="preserve"> </v>
      </c>
      <c r="BQ131" t="str">
        <f>IF(ISNA(VLOOKUP(CONCATENATE($D131,BQ$1),'movs ordered by action'!$B:$G,4,FALSE))," ",VLOOKUP(CONCATENATE($D131,BQ$1),'movs ordered by action'!$B:$G,4,FALSE))</f>
        <v xml:space="preserve"> </v>
      </c>
      <c r="BR131" t="str">
        <f>IF(ISNA(VLOOKUP(CONCATENATE($D131,BR$1),'movs ordered by action'!$B:$G,4,FALSE))," ",VLOOKUP(CONCATENATE($D131,BR$1),'movs ordered by action'!$B:$G,4,FALSE))</f>
        <v xml:space="preserve"> </v>
      </c>
      <c r="BS131" t="str">
        <f>IF(ISNA(VLOOKUP(CONCATENATE($D131,BS$1),'movs ordered by action'!$B:$G,4,FALSE))," ",VLOOKUP(CONCATENATE($D131,BS$1),'movs ordered by action'!$B:$G,4,FALSE))</f>
        <v xml:space="preserve"> </v>
      </c>
      <c r="BT131" t="str">
        <f>IF(ISNA(VLOOKUP(CONCATENATE($D131,BT$1),'movs ordered by action'!$B:$G,4,FALSE))," ",VLOOKUP(CONCATENATE($D131,BT$1),'movs ordered by action'!$B:$G,4,FALSE))</f>
        <v xml:space="preserve"> </v>
      </c>
      <c r="BU131" t="str">
        <f>IF(ISNA(VLOOKUP(CONCATENATE($D131,BU$1),'movs ordered by action'!$B:$G,4,FALSE))," ",VLOOKUP(CONCATENATE($D131,BU$1),'movs ordered by action'!$B:$G,4,FALSE))</f>
        <v xml:space="preserve"> </v>
      </c>
      <c r="BV131" t="str">
        <f>IF(ISNA(VLOOKUP(CONCATENATE($D131,BV$1),'movs ordered by action'!$B:$G,4,FALSE))," ",VLOOKUP(CONCATENATE($D131,BV$1),'movs ordered by action'!$B:$G,4,FALSE))</f>
        <v xml:space="preserve"> </v>
      </c>
      <c r="BW131" t="str">
        <f>IF(ISNA(VLOOKUP(CONCATENATE($D131,BW$1),'movs ordered by action'!$B:$G,4,FALSE))," ",VLOOKUP(CONCATENATE($D131,BW$1),'movs ordered by action'!$B:$G,4,FALSE))</f>
        <v xml:space="preserve"> </v>
      </c>
      <c r="BX131" t="str">
        <f>IF(ISNA(VLOOKUP(CONCATENATE($D131,BX$1),'movs ordered by action'!$B:$G,4,FALSE))," ",VLOOKUP(CONCATENATE($D131,BX$1),'movs ordered by action'!$B:$G,4,FALSE))</f>
        <v xml:space="preserve"> </v>
      </c>
      <c r="BY131" t="str">
        <f>IF(ISNA(VLOOKUP(CONCATENATE($D131,BY$1),'movs ordered by action'!$B:$G,4,FALSE))," ",VLOOKUP(CONCATENATE($D131,BY$1),'movs ordered by action'!$B:$G,4,FALSE))</f>
        <v xml:space="preserve"> </v>
      </c>
      <c r="BZ131" t="str">
        <f>IF(ISNA(VLOOKUP(CONCATENATE($D131,BZ$1),'movs ordered by action'!$B:$G,4,FALSE))," ",VLOOKUP(CONCATENATE($D131,BZ$1),'movs ordered by action'!$B:$G,4,FALSE))</f>
        <v xml:space="preserve"> </v>
      </c>
      <c r="CA131" t="str">
        <f>IF(ISNA(VLOOKUP(CONCATENATE($D131,CA$1),'movs ordered by action'!$B:$G,4,FALSE))," ",VLOOKUP(CONCATENATE($D131,CA$1),'movs ordered by action'!$B:$G,4,FALSE))</f>
        <v xml:space="preserve"> </v>
      </c>
      <c r="CB131" t="str">
        <f>IF(ISNA(VLOOKUP(CONCATENATE($D131,CB$1),'movs ordered by action'!$B:$G,4,FALSE))," ",VLOOKUP(CONCATENATE($D131,CB$1),'movs ordered by action'!$B:$G,4,FALSE))</f>
        <v xml:space="preserve"> </v>
      </c>
      <c r="CC131" t="str">
        <f>IF(ISNA(VLOOKUP(CONCATENATE($D131,CC$1),'movs ordered by action'!$B:$G,4,FALSE))," ",VLOOKUP(CONCATENATE($D131,CC$1),'movs ordered by action'!$B:$G,4,FALSE))</f>
        <v xml:space="preserve"> </v>
      </c>
      <c r="CD131" t="str">
        <f>IF(ISNA(VLOOKUP(CONCATENATE($D131,CD$1),'movs ordered by action'!$B:$G,4,FALSE))," ",VLOOKUP(CONCATENATE($D131,CD$1),'movs ordered by action'!$B:$G,4,FALSE))</f>
        <v xml:space="preserve"> </v>
      </c>
      <c r="CE131" t="str">
        <f>IF(ISNA(VLOOKUP(CONCATENATE($D131,CE$1),'movs ordered by action'!$B:$G,4,FALSE))," ",VLOOKUP(CONCATENATE($D131,CE$1),'movs ordered by action'!$B:$G,4,FALSE))</f>
        <v xml:space="preserve"> </v>
      </c>
      <c r="CF131" t="str">
        <f>IF(ISNA(VLOOKUP(CONCATENATE($D131,CF$1),'movs ordered by action'!$B:$G,4,FALSE))," ",VLOOKUP(CONCATENATE($D131,CF$1),'movs ordered by action'!$B:$G,4,FALSE))</f>
        <v xml:space="preserve"> </v>
      </c>
      <c r="CG131" t="str">
        <f>IF(ISNA(VLOOKUP(CONCATENATE($D131,CG$1),'movs ordered by action'!$B:$G,4,FALSE))," ",VLOOKUP(CONCATENATE($D131,CG$1),'movs ordered by action'!$B:$G,4,FALSE))</f>
        <v xml:space="preserve"> </v>
      </c>
      <c r="CH131" t="str">
        <f>IF(ISNA(VLOOKUP(CONCATENATE($D131,CH$1),'movs ordered by action'!$B:$G,4,FALSE))," ",VLOOKUP(CONCATENATE($D131,CH$1),'movs ordered by action'!$B:$G,4,FALSE))</f>
        <v xml:space="preserve"> </v>
      </c>
      <c r="CI131" t="str">
        <f>IF(ISNA(VLOOKUP(CONCATENATE($D131,CI$1),'movs ordered by action'!$B:$G,4,FALSE))," ",VLOOKUP(CONCATENATE($D131,CI$1),'movs ordered by action'!$B:$G,4,FALSE))</f>
        <v xml:space="preserve"> </v>
      </c>
      <c r="CJ131" t="str">
        <f>IF(ISNA(VLOOKUP(CONCATENATE($D131,CJ$1),'movs ordered by action'!$B:$G,4,FALSE))," ",VLOOKUP(CONCATENATE($D131,CJ$1),'movs ordered by action'!$B:$G,4,FALSE))</f>
        <v xml:space="preserve"> </v>
      </c>
      <c r="CK131" t="str">
        <f>IF(ISNA(VLOOKUP(CONCATENATE($D131,CK$1),'movs ordered by action'!$B:$G,4,FALSE))," ",VLOOKUP(CONCATENATE($D131,CK$1),'movs ordered by action'!$B:$G,4,FALSE))</f>
        <v xml:space="preserve"> </v>
      </c>
      <c r="CL131" t="str">
        <f>IF(ISNA(VLOOKUP(CONCATENATE($D131,CL$1),'movs ordered by action'!$B:$G,4,FALSE))," ",VLOOKUP(CONCATENATE($D131,CL$1),'movs ordered by action'!$B:$G,4,FALSE))</f>
        <v xml:space="preserve"> </v>
      </c>
      <c r="CM131" t="str">
        <f>IF(ISNA(VLOOKUP(CONCATENATE($D131,CM$1),'movs ordered by action'!$B:$G,4,FALSE))," ",VLOOKUP(CONCATENATE($D131,CM$1),'movs ordered by action'!$B:$G,4,FALSE))</f>
        <v xml:space="preserve"> </v>
      </c>
    </row>
    <row r="132" spans="1:91" x14ac:dyDescent="0.3">
      <c r="D132" s="19" t="s">
        <v>2402</v>
      </c>
      <c r="E132" t="str">
        <f>IF(ISNA(VLOOKUP(CONCATENATE($D132,E$1),'movs ordered by action'!$B:$G,4,FALSE))," ",VLOOKUP(CONCATENATE($D132,E$1),'movs ordered by action'!$B:$G,4,FALSE))</f>
        <v xml:space="preserve"> </v>
      </c>
      <c r="F132" t="str">
        <f>IF(ISNA(VLOOKUP(CONCATENATE($D132,F$1),'movs ordered by action'!$B:$G,4,FALSE))," ",VLOOKUP(CONCATENATE($D132,F$1),'movs ordered by action'!$B:$G,4,FALSE))</f>
        <v xml:space="preserve"> </v>
      </c>
      <c r="G132" t="str">
        <f>IF(ISNA(VLOOKUP(CONCATENATE($D132,G$1),'movs ordered by action'!$B:$G,4,FALSE))," ",VLOOKUP(CONCATENATE($D132,G$1),'movs ordered by action'!$B:$G,4,FALSE))</f>
        <v xml:space="preserve"> </v>
      </c>
      <c r="H132" t="str">
        <f>IF(ISNA(VLOOKUP(CONCATENATE($D132,H$1),'movs ordered by action'!$B:$G,4,FALSE))," ",VLOOKUP(CONCATENATE($D132,H$1),'movs ordered by action'!$B:$G,4,FALSE))</f>
        <v xml:space="preserve"> </v>
      </c>
      <c r="I132" t="str">
        <f>IF(ISNA(VLOOKUP(CONCATENATE($D132,I$1),'movs ordered by action'!$B:$G,4,FALSE))," ",VLOOKUP(CONCATENATE($D132,I$1),'movs ordered by action'!$B:$G,4,FALSE))</f>
        <v xml:space="preserve"> </v>
      </c>
      <c r="J132" t="str">
        <f>IF(ISNA(VLOOKUP(CONCATENATE($D132,J$1),'movs ordered by action'!$B:$G,4,FALSE))," ",VLOOKUP(CONCATENATE($D132,J$1),'movs ordered by action'!$B:$G,4,FALSE))</f>
        <v xml:space="preserve"> </v>
      </c>
      <c r="K132" t="str">
        <f>IF(ISNA(VLOOKUP(CONCATENATE($D132,K$1),'movs ordered by action'!$B:$G,4,FALSE))," ",VLOOKUP(CONCATENATE($D132,K$1),'movs ordered by action'!$B:$G,4,FALSE))</f>
        <v xml:space="preserve"> </v>
      </c>
      <c r="L132" t="str">
        <f>IF(ISNA(VLOOKUP(CONCATENATE($D132,L$1),'movs ordered by action'!$B:$G,4,FALSE))," ",VLOOKUP(CONCATENATE($D132,L$1),'movs ordered by action'!$B:$G,4,FALSE))</f>
        <v xml:space="preserve"> </v>
      </c>
      <c r="M132" t="str">
        <f>IF(ISNA(VLOOKUP(CONCATENATE($D132,M$1),'movs ordered by action'!$B:$G,4,FALSE))," ",VLOOKUP(CONCATENATE($D132,M$1),'movs ordered by action'!$B:$G,4,FALSE))</f>
        <v xml:space="preserve"> </v>
      </c>
      <c r="N132" t="str">
        <f>IF(ISNA(VLOOKUP(CONCATENATE($D132,N$1),'movs ordered by action'!$B:$G,4,FALSE))," ",VLOOKUP(CONCATENATE($D132,N$1),'movs ordered by action'!$B:$G,4,FALSE))</f>
        <v xml:space="preserve"> </v>
      </c>
      <c r="O132" t="str">
        <f>IF(ISNA(VLOOKUP(CONCATENATE($D132,O$1),'movs ordered by action'!$B:$G,4,FALSE))," ",VLOOKUP(CONCATENATE($D132,O$1),'movs ordered by action'!$B:$G,4,FALSE))</f>
        <v xml:space="preserve"> </v>
      </c>
      <c r="P132" t="str">
        <f>IF(ISNA(VLOOKUP(CONCATENATE($D132,P$1),'movs ordered by action'!$B:$G,4,FALSE))," ",VLOOKUP(CONCATENATE($D132,P$1),'movs ordered by action'!$B:$G,4,FALSE))</f>
        <v xml:space="preserve"> </v>
      </c>
      <c r="Q132" t="str">
        <f>IF(ISNA(VLOOKUP(CONCATENATE($D132,Q$1),'movs ordered by action'!$B:$G,4,FALSE))," ",VLOOKUP(CONCATENATE($D132,Q$1),'movs ordered by action'!$B:$G,4,FALSE))</f>
        <v xml:space="preserve"> </v>
      </c>
      <c r="R132" t="str">
        <f>IF(ISNA(VLOOKUP(CONCATENATE($D132,R$1),'movs ordered by action'!$B:$G,4,FALSE))," ",VLOOKUP(CONCATENATE($D132,R$1),'movs ordered by action'!$B:$G,4,FALSE))</f>
        <v xml:space="preserve"> </v>
      </c>
      <c r="S132" t="str">
        <f>IF(ISNA(VLOOKUP(CONCATENATE($D132,S$1),'movs ordered by action'!$B:$G,4,FALSE))," ",VLOOKUP(CONCATENATE($D132,S$1),'movs ordered by action'!$B:$G,4,FALSE))</f>
        <v xml:space="preserve"> </v>
      </c>
      <c r="T132" t="str">
        <f>IF(ISNA(VLOOKUP(CONCATENATE($D132,T$1),'movs ordered by action'!$B:$G,4,FALSE))," ",VLOOKUP(CONCATENATE($D132,T$1),'movs ordered by action'!$B:$G,4,FALSE))</f>
        <v xml:space="preserve"> </v>
      </c>
      <c r="U132" t="str">
        <f>IF(ISNA(VLOOKUP(CONCATENATE($D132,U$1),'movs ordered by action'!$B:$G,4,FALSE))," ",VLOOKUP(CONCATENATE($D132,U$1),'movs ordered by action'!$B:$G,4,FALSE))</f>
        <v xml:space="preserve"> </v>
      </c>
      <c r="V132" t="str">
        <f>IF(ISNA(VLOOKUP(CONCATENATE($D132,V$1),'movs ordered by action'!$B:$G,4,FALSE))," ",VLOOKUP(CONCATENATE($D132,V$1),'movs ordered by action'!$B:$G,4,FALSE))</f>
        <v xml:space="preserve"> </v>
      </c>
      <c r="W132" t="str">
        <f>IF(ISNA(VLOOKUP(CONCATENATE($D132,W$1),'movs ordered by action'!$B:$G,4,FALSE))," ",VLOOKUP(CONCATENATE($D132,W$1),'movs ordered by action'!$B:$G,4,FALSE))</f>
        <v xml:space="preserve"> </v>
      </c>
      <c r="X132" t="str">
        <f>IF(ISNA(VLOOKUP(CONCATENATE($D132,X$1),'movs ordered by action'!$B:$G,4,FALSE))," ",VLOOKUP(CONCATENATE($D132,X$1),'movs ordered by action'!$B:$G,4,FALSE))</f>
        <v xml:space="preserve"> </v>
      </c>
      <c r="Y132" t="str">
        <f>IF(ISNA(VLOOKUP(CONCATENATE($D132,Y$1),'movs ordered by action'!$B:$G,4,FALSE))," ",VLOOKUP(CONCATENATE($D132,Y$1),'movs ordered by action'!$B:$G,4,FALSE))</f>
        <v xml:space="preserve"> </v>
      </c>
      <c r="Z132" t="str">
        <f>IF(ISNA(VLOOKUP(CONCATENATE($D132,Z$1),'movs ordered by action'!$B:$G,4,FALSE))," ",VLOOKUP(CONCATENATE($D132,Z$1),'movs ordered by action'!$B:$G,4,FALSE))</f>
        <v xml:space="preserve"> </v>
      </c>
      <c r="AA132" t="str">
        <f>IF(ISNA(VLOOKUP(CONCATENATE($D132,AA$1),'movs ordered by action'!$B:$G,4,FALSE))," ",VLOOKUP(CONCATENATE($D132,AA$1),'movs ordered by action'!$B:$G,4,FALSE))</f>
        <v xml:space="preserve"> </v>
      </c>
      <c r="AB132" t="str">
        <f>IF(ISNA(VLOOKUP(CONCATENATE($D132,AB$1),'movs ordered by action'!$B:$G,4,FALSE))," ",VLOOKUP(CONCATENATE($D132,AB$1),'movs ordered by action'!$B:$G,4,FALSE))</f>
        <v xml:space="preserve"> </v>
      </c>
      <c r="AC132" t="str">
        <f>IF(ISNA(VLOOKUP(CONCATENATE($D132,AC$1),'movs ordered by action'!$B:$G,4,FALSE))," ",VLOOKUP(CONCATENATE($D132,AC$1),'movs ordered by action'!$B:$G,4,FALSE))</f>
        <v xml:space="preserve"> </v>
      </c>
      <c r="AD132" t="str">
        <f>IF(ISNA(VLOOKUP(CONCATENATE($D132,AD$1),'movs ordered by action'!$B:$G,4,FALSE))," ",VLOOKUP(CONCATENATE($D132,AD$1),'movs ordered by action'!$B:$G,4,FALSE))</f>
        <v xml:space="preserve"> </v>
      </c>
      <c r="AE132" t="str">
        <f>IF(ISNA(VLOOKUP(CONCATENATE($D132,AE$1),'movs ordered by action'!$B:$G,4,FALSE))," ",VLOOKUP(CONCATENATE($D132,AE$1),'movs ordered by action'!$B:$G,4,FALSE))</f>
        <v xml:space="preserve"> </v>
      </c>
      <c r="AF132" t="str">
        <f>IF(ISNA(VLOOKUP(CONCATENATE($D132,AF$1),'movs ordered by action'!$B:$G,4,FALSE))," ",VLOOKUP(CONCATENATE($D132,AF$1),'movs ordered by action'!$B:$G,4,FALSE))</f>
        <v xml:space="preserve"> </v>
      </c>
      <c r="AG132" t="str">
        <f>IF(ISNA(VLOOKUP(CONCATENATE($D132,AG$1),'movs ordered by action'!$B:$G,4,FALSE))," ",VLOOKUP(CONCATENATE($D132,AG$1),'movs ordered by action'!$B:$G,4,FALSE))</f>
        <v xml:space="preserve"> </v>
      </c>
      <c r="AH132" t="str">
        <f>IF(ISNA(VLOOKUP(CONCATENATE($D132,AH$1),'movs ordered by action'!$B:$G,4,FALSE))," ",VLOOKUP(CONCATENATE($D132,AH$1),'movs ordered by action'!$B:$G,4,FALSE))</f>
        <v xml:space="preserve"> </v>
      </c>
      <c r="AI132" t="str">
        <f>IF(ISNA(VLOOKUP(CONCATENATE($D132,AI$1),'movs ordered by action'!$B:$G,4,FALSE))," ",VLOOKUP(CONCATENATE($D132,AI$1),'movs ordered by action'!$B:$G,4,FALSE))</f>
        <v xml:space="preserve"> </v>
      </c>
      <c r="AJ132" t="str">
        <f>IF(ISNA(VLOOKUP(CONCATENATE($D132,AJ$1),'movs ordered by action'!$B:$G,4,FALSE))," ",VLOOKUP(CONCATENATE($D132,AJ$1),'movs ordered by action'!$B:$G,4,FALSE))</f>
        <v xml:space="preserve"> </v>
      </c>
      <c r="AK132" t="str">
        <f>IF(ISNA(VLOOKUP(CONCATENATE($D132,AK$1),'movs ordered by action'!$B:$G,4,FALSE))," ",VLOOKUP(CONCATENATE($D132,AK$1),'movs ordered by action'!$B:$G,4,FALSE))</f>
        <v xml:space="preserve"> </v>
      </c>
      <c r="AL132" t="str">
        <f>IF(ISNA(VLOOKUP(CONCATENATE($D132,AL$1),'movs ordered by action'!$B:$G,4,FALSE))," ",VLOOKUP(CONCATENATE($D132,AL$1),'movs ordered by action'!$B:$G,4,FALSE))</f>
        <v xml:space="preserve"> </v>
      </c>
      <c r="AM132" t="str">
        <f>IF(ISNA(VLOOKUP(CONCATENATE($D132,AM$1),'movs ordered by action'!$B:$G,4,FALSE))," ",VLOOKUP(CONCATENATE($D132,AM$1),'movs ordered by action'!$B:$G,4,FALSE))</f>
        <v xml:space="preserve"> </v>
      </c>
      <c r="AN132" t="str">
        <f>IF(ISNA(VLOOKUP(CONCATENATE($D132,AN$1),'movs ordered by action'!$B:$G,4,FALSE))," ",VLOOKUP(CONCATENATE($D132,AN$1),'movs ordered by action'!$B:$G,4,FALSE))</f>
        <v xml:space="preserve"> </v>
      </c>
      <c r="AO132" t="str">
        <f>IF(ISNA(VLOOKUP(CONCATENATE($D132,AO$1),'movs ordered by action'!$B:$G,4,FALSE))," ",VLOOKUP(CONCATENATE($D132,AO$1),'movs ordered by action'!$B:$G,4,FALSE))</f>
        <v xml:space="preserve"> </v>
      </c>
      <c r="AP132" t="str">
        <f>IF(ISNA(VLOOKUP(CONCATENATE($D132,AP$1),'movs ordered by action'!$B:$G,4,FALSE))," ",VLOOKUP(CONCATENATE($D132,AP$1),'movs ordered by action'!$B:$G,4,FALSE))</f>
        <v xml:space="preserve"> </v>
      </c>
      <c r="AQ132" t="str">
        <f>IF(ISNA(VLOOKUP(CONCATENATE($D132,AQ$1),'movs ordered by action'!$B:$G,4,FALSE))," ",VLOOKUP(CONCATENATE($D132,AQ$1),'movs ordered by action'!$B:$G,4,FALSE))</f>
        <v xml:space="preserve"> </v>
      </c>
      <c r="AR132" t="str">
        <f>IF(ISNA(VLOOKUP(CONCATENATE($D132,AR$1),'movs ordered by action'!$B:$G,4,FALSE))," ",VLOOKUP(CONCATENATE($D132,AR$1),'movs ordered by action'!$B:$G,4,FALSE))</f>
        <v xml:space="preserve"> </v>
      </c>
      <c r="AS132" t="str">
        <f>IF(ISNA(VLOOKUP(CONCATENATE($D132,AS$1),'movs ordered by action'!$B:$G,4,FALSE))," ",VLOOKUP(CONCATENATE($D132,AS$1),'movs ordered by action'!$B:$G,4,FALSE))</f>
        <v xml:space="preserve"> </v>
      </c>
      <c r="AT132" t="str">
        <f>IF(ISNA(VLOOKUP(CONCATENATE($D132,AT$1),'movs ordered by action'!$B:$G,4,FALSE))," ",VLOOKUP(CONCATENATE($D132,AT$1),'movs ordered by action'!$B:$G,4,FALSE))</f>
        <v xml:space="preserve"> </v>
      </c>
      <c r="AU132" t="str">
        <f>IF(ISNA(VLOOKUP(CONCATENATE($D132,AU$1),'movs ordered by action'!$B:$G,4,FALSE))," ",VLOOKUP(CONCATENATE($D132,AU$1),'movs ordered by action'!$B:$G,4,FALSE))</f>
        <v xml:space="preserve"> </v>
      </c>
      <c r="AV132" t="str">
        <f>IF(ISNA(VLOOKUP(CONCATENATE($D132,AV$1),'movs ordered by action'!$B:$G,4,FALSE))," ",VLOOKUP(CONCATENATE($D132,AV$1),'movs ordered by action'!$B:$G,4,FALSE))</f>
        <v xml:space="preserve"> </v>
      </c>
      <c r="AW132" t="str">
        <f>IF(ISNA(VLOOKUP(CONCATENATE($D132,AW$1),'movs ordered by action'!$B:$G,4,FALSE))," ",VLOOKUP(CONCATENATE($D132,AW$1),'movs ordered by action'!$B:$G,4,FALSE))</f>
        <v xml:space="preserve"> </v>
      </c>
      <c r="AX132" t="str">
        <f>IF(ISNA(VLOOKUP(CONCATENATE($D132,AX$1),'movs ordered by action'!$B:$G,4,FALSE))," ",VLOOKUP(CONCATENATE($D132,AX$1),'movs ordered by action'!$B:$G,4,FALSE))</f>
        <v xml:space="preserve"> </v>
      </c>
      <c r="AY132" t="str">
        <f>IF(ISNA(VLOOKUP(CONCATENATE($D132,AY$1),'movs ordered by action'!$B:$G,4,FALSE))," ",VLOOKUP(CONCATENATE($D132,AY$1),'movs ordered by action'!$B:$G,4,FALSE))</f>
        <v xml:space="preserve"> </v>
      </c>
      <c r="AZ132" t="str">
        <f>IF(ISNA(VLOOKUP(CONCATENATE($D132,AZ$1),'movs ordered by action'!$B:$G,4,FALSE))," ",VLOOKUP(CONCATENATE($D132,AZ$1),'movs ordered by action'!$B:$G,4,FALSE))</f>
        <v xml:space="preserve"> </v>
      </c>
      <c r="BA132" t="str">
        <f>IF(ISNA(VLOOKUP(CONCATENATE($D132,BA$1),'movs ordered by action'!$B:$G,4,FALSE))," ",VLOOKUP(CONCATENATE($D132,BA$1),'movs ordered by action'!$B:$G,4,FALSE))</f>
        <v xml:space="preserve"> </v>
      </c>
      <c r="BB132" t="str">
        <f>IF(ISNA(VLOOKUP(CONCATENATE($D132,BB$1),'movs ordered by action'!$B:$G,4,FALSE))," ",VLOOKUP(CONCATENATE($D132,BB$1),'movs ordered by action'!$B:$G,4,FALSE))</f>
        <v xml:space="preserve"> </v>
      </c>
      <c r="BC132" t="str">
        <f>IF(ISNA(VLOOKUP(CONCATENATE($D132,BC$1),'movs ordered by action'!$B:$G,4,FALSE))," ",VLOOKUP(CONCATENATE($D132,BC$1),'movs ordered by action'!$B:$G,4,FALSE))</f>
        <v xml:space="preserve"> </v>
      </c>
      <c r="BD132" t="str">
        <f>IF(ISNA(VLOOKUP(CONCATENATE($D132,BD$1),'movs ordered by action'!$B:$G,4,FALSE))," ",VLOOKUP(CONCATENATE($D132,BD$1),'movs ordered by action'!$B:$G,4,FALSE))</f>
        <v xml:space="preserve"> </v>
      </c>
      <c r="BE132" t="str">
        <f>IF(ISNA(VLOOKUP(CONCATENATE($D132,BE$1),'movs ordered by action'!$B:$G,4,FALSE))," ",VLOOKUP(CONCATENATE($D132,BE$1),'movs ordered by action'!$B:$G,4,FALSE))</f>
        <v xml:space="preserve"> </v>
      </c>
      <c r="BF132" t="str">
        <f>IF(ISNA(VLOOKUP(CONCATENATE($D132,BF$1),'movs ordered by action'!$B:$G,4,FALSE))," ",VLOOKUP(CONCATENATE($D132,BF$1),'movs ordered by action'!$B:$G,4,FALSE))</f>
        <v xml:space="preserve"> </v>
      </c>
      <c r="BG132" t="str">
        <f>IF(ISNA(VLOOKUP(CONCATENATE($D132,BG$1),'movs ordered by action'!$B:$G,4,FALSE))," ",VLOOKUP(CONCATENATE($D132,BG$1),'movs ordered by action'!$B:$G,4,FALSE))</f>
        <v xml:space="preserve"> </v>
      </c>
      <c r="BH132" t="str">
        <f>IF(ISNA(VLOOKUP(CONCATENATE($D132,BH$1),'movs ordered by action'!$B:$G,4,FALSE))," ",VLOOKUP(CONCATENATE($D132,BH$1),'movs ordered by action'!$B:$G,4,FALSE))</f>
        <v xml:space="preserve"> </v>
      </c>
      <c r="BI132" t="str">
        <f>IF(ISNA(VLOOKUP(CONCATENATE($D132,BI$1),'movs ordered by action'!$B:$G,4,FALSE))," ",VLOOKUP(CONCATENATE($D132,BI$1),'movs ordered by action'!$B:$G,4,FALSE))</f>
        <v xml:space="preserve"> </v>
      </c>
      <c r="BJ132" t="str">
        <f>IF(ISNA(VLOOKUP(CONCATENATE($D132,BJ$1),'movs ordered by action'!$B:$G,4,FALSE))," ",VLOOKUP(CONCATENATE($D132,BJ$1),'movs ordered by action'!$B:$G,4,FALSE))</f>
        <v xml:space="preserve"> </v>
      </c>
      <c r="BK132" t="str">
        <f>IF(ISNA(VLOOKUP(CONCATENATE($D132,BK$1),'movs ordered by action'!$B:$G,4,FALSE))," ",VLOOKUP(CONCATENATE($D132,BK$1),'movs ordered by action'!$B:$G,4,FALSE))</f>
        <v xml:space="preserve"> </v>
      </c>
      <c r="BL132" t="str">
        <f>IF(ISNA(VLOOKUP(CONCATENATE($D132,BL$1),'movs ordered by action'!$B:$G,4,FALSE))," ",VLOOKUP(CONCATENATE($D132,BL$1),'movs ordered by action'!$B:$G,4,FALSE))</f>
        <v xml:space="preserve"> </v>
      </c>
      <c r="BM132" t="str">
        <f>IF(ISNA(VLOOKUP(CONCATENATE($D132,BM$1),'movs ordered by action'!$B:$G,4,FALSE))," ",VLOOKUP(CONCATENATE($D132,BM$1),'movs ordered by action'!$B:$G,4,FALSE))</f>
        <v xml:space="preserve"> </v>
      </c>
      <c r="BN132" t="str">
        <f>IF(ISNA(VLOOKUP(CONCATENATE($D132,BN$1),'movs ordered by action'!$B:$G,4,FALSE))," ",VLOOKUP(CONCATENATE($D132,BN$1),'movs ordered by action'!$B:$G,4,FALSE))</f>
        <v xml:space="preserve"> </v>
      </c>
      <c r="BO132" t="str">
        <f>IF(ISNA(VLOOKUP(CONCATENATE($D132,BO$1),'movs ordered by action'!$B:$G,4,FALSE))," ",VLOOKUP(CONCATENATE($D132,BO$1),'movs ordered by action'!$B:$G,4,FALSE))</f>
        <v xml:space="preserve"> </v>
      </c>
      <c r="BP132" t="str">
        <f>IF(ISNA(VLOOKUP(CONCATENATE($D132,BP$1),'movs ordered by action'!$B:$G,4,FALSE))," ",VLOOKUP(CONCATENATE($D132,BP$1),'movs ordered by action'!$B:$G,4,FALSE))</f>
        <v xml:space="preserve"> </v>
      </c>
      <c r="BQ132" t="str">
        <f>IF(ISNA(VLOOKUP(CONCATENATE($D132,BQ$1),'movs ordered by action'!$B:$G,4,FALSE))," ",VLOOKUP(CONCATENATE($D132,BQ$1),'movs ordered by action'!$B:$G,4,FALSE))</f>
        <v xml:space="preserve"> </v>
      </c>
      <c r="BR132" t="str">
        <f>IF(ISNA(VLOOKUP(CONCATENATE($D132,BR$1),'movs ordered by action'!$B:$G,4,FALSE))," ",VLOOKUP(CONCATENATE($D132,BR$1),'movs ordered by action'!$B:$G,4,FALSE))</f>
        <v xml:space="preserve"> </v>
      </c>
      <c r="BS132" t="str">
        <f>IF(ISNA(VLOOKUP(CONCATENATE($D132,BS$1),'movs ordered by action'!$B:$G,4,FALSE))," ",VLOOKUP(CONCATENATE($D132,BS$1),'movs ordered by action'!$B:$G,4,FALSE))</f>
        <v xml:space="preserve"> </v>
      </c>
      <c r="BT132" t="str">
        <f>IF(ISNA(VLOOKUP(CONCATENATE($D132,BT$1),'movs ordered by action'!$B:$G,4,FALSE))," ",VLOOKUP(CONCATENATE($D132,BT$1),'movs ordered by action'!$B:$G,4,FALSE))</f>
        <v xml:space="preserve"> </v>
      </c>
      <c r="BU132" t="str">
        <f>IF(ISNA(VLOOKUP(CONCATENATE($D132,BU$1),'movs ordered by action'!$B:$G,4,FALSE))," ",VLOOKUP(CONCATENATE($D132,BU$1),'movs ordered by action'!$B:$G,4,FALSE))</f>
        <v xml:space="preserve"> </v>
      </c>
      <c r="BV132" t="str">
        <f>IF(ISNA(VLOOKUP(CONCATENATE($D132,BV$1),'movs ordered by action'!$B:$G,4,FALSE))," ",VLOOKUP(CONCATENATE($D132,BV$1),'movs ordered by action'!$B:$G,4,FALSE))</f>
        <v xml:space="preserve"> </v>
      </c>
      <c r="BW132" t="str">
        <f>IF(ISNA(VLOOKUP(CONCATENATE($D132,BW$1),'movs ordered by action'!$B:$G,4,FALSE))," ",VLOOKUP(CONCATENATE($D132,BW$1),'movs ordered by action'!$B:$G,4,FALSE))</f>
        <v xml:space="preserve"> </v>
      </c>
      <c r="BX132" t="str">
        <f>IF(ISNA(VLOOKUP(CONCATENATE($D132,BX$1),'movs ordered by action'!$B:$G,4,FALSE))," ",VLOOKUP(CONCATENATE($D132,BX$1),'movs ordered by action'!$B:$G,4,FALSE))</f>
        <v xml:space="preserve"> </v>
      </c>
      <c r="BY132" t="str">
        <f>IF(ISNA(VLOOKUP(CONCATENATE($D132,BY$1),'movs ordered by action'!$B:$G,4,FALSE))," ",VLOOKUP(CONCATENATE($D132,BY$1),'movs ordered by action'!$B:$G,4,FALSE))</f>
        <v xml:space="preserve"> </v>
      </c>
      <c r="BZ132" t="str">
        <f>IF(ISNA(VLOOKUP(CONCATENATE($D132,BZ$1),'movs ordered by action'!$B:$G,4,FALSE))," ",VLOOKUP(CONCATENATE($D132,BZ$1),'movs ordered by action'!$B:$G,4,FALSE))</f>
        <v xml:space="preserve"> </v>
      </c>
      <c r="CA132" t="str">
        <f>IF(ISNA(VLOOKUP(CONCATENATE($D132,CA$1),'movs ordered by action'!$B:$G,4,FALSE))," ",VLOOKUP(CONCATENATE($D132,CA$1),'movs ordered by action'!$B:$G,4,FALSE))</f>
        <v xml:space="preserve"> </v>
      </c>
      <c r="CB132" t="str">
        <f>IF(ISNA(VLOOKUP(CONCATENATE($D132,CB$1),'movs ordered by action'!$B:$G,4,FALSE))," ",VLOOKUP(CONCATENATE($D132,CB$1),'movs ordered by action'!$B:$G,4,FALSE))</f>
        <v xml:space="preserve"> </v>
      </c>
      <c r="CC132" t="str">
        <f>IF(ISNA(VLOOKUP(CONCATENATE($D132,CC$1),'movs ordered by action'!$B:$G,4,FALSE))," ",VLOOKUP(CONCATENATE($D132,CC$1),'movs ordered by action'!$B:$G,4,FALSE))</f>
        <v xml:space="preserve"> </v>
      </c>
      <c r="CD132" t="str">
        <f>IF(ISNA(VLOOKUP(CONCATENATE($D132,CD$1),'movs ordered by action'!$B:$G,4,FALSE))," ",VLOOKUP(CONCATENATE($D132,CD$1),'movs ordered by action'!$B:$G,4,FALSE))</f>
        <v xml:space="preserve"> </v>
      </c>
      <c r="CE132" t="str">
        <f>IF(ISNA(VLOOKUP(CONCATENATE($D132,CE$1),'movs ordered by action'!$B:$G,4,FALSE))," ",VLOOKUP(CONCATENATE($D132,CE$1),'movs ordered by action'!$B:$G,4,FALSE))</f>
        <v xml:space="preserve"> </v>
      </c>
      <c r="CF132" t="str">
        <f>IF(ISNA(VLOOKUP(CONCATENATE($D132,CF$1),'movs ordered by action'!$B:$G,4,FALSE))," ",VLOOKUP(CONCATENATE($D132,CF$1),'movs ordered by action'!$B:$G,4,FALSE))</f>
        <v xml:space="preserve"> </v>
      </c>
      <c r="CG132" t="str">
        <f>IF(ISNA(VLOOKUP(CONCATENATE($D132,CG$1),'movs ordered by action'!$B:$G,4,FALSE))," ",VLOOKUP(CONCATENATE($D132,CG$1),'movs ordered by action'!$B:$G,4,FALSE))</f>
        <v xml:space="preserve"> </v>
      </c>
      <c r="CH132" t="str">
        <f>IF(ISNA(VLOOKUP(CONCATENATE($D132,CH$1),'movs ordered by action'!$B:$G,4,FALSE))," ",VLOOKUP(CONCATENATE($D132,CH$1),'movs ordered by action'!$B:$G,4,FALSE))</f>
        <v xml:space="preserve"> </v>
      </c>
      <c r="CI132" t="str">
        <f>IF(ISNA(VLOOKUP(CONCATENATE($D132,CI$1),'movs ordered by action'!$B:$G,4,FALSE))," ",VLOOKUP(CONCATENATE($D132,CI$1),'movs ordered by action'!$B:$G,4,FALSE))</f>
        <v xml:space="preserve"> </v>
      </c>
      <c r="CJ132" t="str">
        <f>IF(ISNA(VLOOKUP(CONCATENATE($D132,CJ$1),'movs ordered by action'!$B:$G,4,FALSE))," ",VLOOKUP(CONCATENATE($D132,CJ$1),'movs ordered by action'!$B:$G,4,FALSE))</f>
        <v xml:space="preserve"> </v>
      </c>
      <c r="CK132" t="str">
        <f>IF(ISNA(VLOOKUP(CONCATENATE($D132,CK$1),'movs ordered by action'!$B:$G,4,FALSE))," ",VLOOKUP(CONCATENATE($D132,CK$1),'movs ordered by action'!$B:$G,4,FALSE))</f>
        <v xml:space="preserve"> </v>
      </c>
      <c r="CL132" t="str">
        <f>IF(ISNA(VLOOKUP(CONCATENATE($D132,CL$1),'movs ordered by action'!$B:$G,4,FALSE))," ",VLOOKUP(CONCATENATE($D132,CL$1),'movs ordered by action'!$B:$G,4,FALSE))</f>
        <v xml:space="preserve"> </v>
      </c>
      <c r="CM132" t="str">
        <f>IF(ISNA(VLOOKUP(CONCATENATE($D132,CM$1),'movs ordered by action'!$B:$G,4,FALSE))," ",VLOOKUP(CONCATENATE($D132,CM$1),'movs ordered by action'!$B:$G,4,FALSE))</f>
        <v xml:space="preserve"> </v>
      </c>
    </row>
    <row r="133" spans="1:91" x14ac:dyDescent="0.3">
      <c r="D133" s="19" t="s">
        <v>2997</v>
      </c>
      <c r="E133" t="str">
        <f>IF(ISNA(VLOOKUP(CONCATENATE($D133,E$1),'movs ordered by action'!$B:$G,4,FALSE))," ",VLOOKUP(CONCATENATE($D133,E$1),'movs ordered by action'!$B:$G,4,FALSE))</f>
        <v xml:space="preserve"> </v>
      </c>
      <c r="F133" t="str">
        <f>IF(ISNA(VLOOKUP(CONCATENATE($D133,F$1),'movs ordered by action'!$B:$G,4,FALSE))," ",VLOOKUP(CONCATENATE($D133,F$1),'movs ordered by action'!$B:$G,4,FALSE))</f>
        <v xml:space="preserve"> </v>
      </c>
      <c r="G133" t="str">
        <f>IF(ISNA(VLOOKUP(CONCATENATE($D133,G$1),'movs ordered by action'!$B:$G,4,FALSE))," ",VLOOKUP(CONCATENATE($D133,G$1),'movs ordered by action'!$B:$G,4,FALSE))</f>
        <v xml:space="preserve"> </v>
      </c>
      <c r="H133" t="str">
        <f>IF(ISNA(VLOOKUP(CONCATENATE($D133,H$1),'movs ordered by action'!$B:$G,4,FALSE))," ",VLOOKUP(CONCATENATE($D133,H$1),'movs ordered by action'!$B:$G,4,FALSE))</f>
        <v xml:space="preserve"> </v>
      </c>
      <c r="I133" t="str">
        <f>IF(ISNA(VLOOKUP(CONCATENATE($D133,I$1),'movs ordered by action'!$B:$G,4,FALSE))," ",VLOOKUP(CONCATENATE($D133,I$1),'movs ordered by action'!$B:$G,4,FALSE))</f>
        <v xml:space="preserve"> </v>
      </c>
      <c r="J133" t="str">
        <f>IF(ISNA(VLOOKUP(CONCATENATE($D133,J$1),'movs ordered by action'!$B:$G,4,FALSE))," ",VLOOKUP(CONCATENATE($D133,J$1),'movs ordered by action'!$B:$G,4,FALSE))</f>
        <v xml:space="preserve"> </v>
      </c>
      <c r="K133" t="str">
        <f>IF(ISNA(VLOOKUP(CONCATENATE($D133,K$1),'movs ordered by action'!$B:$G,4,FALSE))," ",VLOOKUP(CONCATENATE($D133,K$1),'movs ordered by action'!$B:$G,4,FALSE))</f>
        <v xml:space="preserve"> </v>
      </c>
      <c r="L133" t="str">
        <f>IF(ISNA(VLOOKUP(CONCATENATE($D133,L$1),'movs ordered by action'!$B:$G,4,FALSE))," ",VLOOKUP(CONCATENATE($D133,L$1),'movs ordered by action'!$B:$G,4,FALSE))</f>
        <v xml:space="preserve"> </v>
      </c>
      <c r="M133" t="str">
        <f>IF(ISNA(VLOOKUP(CONCATENATE($D133,M$1),'movs ordered by action'!$B:$G,4,FALSE))," ",VLOOKUP(CONCATENATE($D133,M$1),'movs ordered by action'!$B:$G,4,FALSE))</f>
        <v xml:space="preserve"> </v>
      </c>
      <c r="N133" t="str">
        <f>IF(ISNA(VLOOKUP(CONCATENATE($D133,N$1),'movs ordered by action'!$B:$G,4,FALSE))," ",VLOOKUP(CONCATENATE($D133,N$1),'movs ordered by action'!$B:$G,4,FALSE))</f>
        <v xml:space="preserve"> </v>
      </c>
      <c r="O133" t="str">
        <f>IF(ISNA(VLOOKUP(CONCATENATE($D133,O$1),'movs ordered by action'!$B:$G,4,FALSE))," ",VLOOKUP(CONCATENATE($D133,O$1),'movs ordered by action'!$B:$G,4,FALSE))</f>
        <v xml:space="preserve"> </v>
      </c>
      <c r="P133" t="str">
        <f>IF(ISNA(VLOOKUP(CONCATENATE($D133,P$1),'movs ordered by action'!$B:$G,4,FALSE))," ",VLOOKUP(CONCATENATE($D133,P$1),'movs ordered by action'!$B:$G,4,FALSE))</f>
        <v xml:space="preserve"> </v>
      </c>
      <c r="Q133" t="str">
        <f>IF(ISNA(VLOOKUP(CONCATENATE($D133,Q$1),'movs ordered by action'!$B:$G,4,FALSE))," ",VLOOKUP(CONCATENATE($D133,Q$1),'movs ordered by action'!$B:$G,4,FALSE))</f>
        <v xml:space="preserve"> </v>
      </c>
      <c r="R133" t="str">
        <f>IF(ISNA(VLOOKUP(CONCATENATE($D133,R$1),'movs ordered by action'!$B:$G,4,FALSE))," ",VLOOKUP(CONCATENATE($D133,R$1),'movs ordered by action'!$B:$G,4,FALSE))</f>
        <v xml:space="preserve"> </v>
      </c>
      <c r="S133" t="str">
        <f>IF(ISNA(VLOOKUP(CONCATENATE($D133,S$1),'movs ordered by action'!$B:$G,4,FALSE))," ",VLOOKUP(CONCATENATE($D133,S$1),'movs ordered by action'!$B:$G,4,FALSE))</f>
        <v xml:space="preserve"> </v>
      </c>
      <c r="T133" t="str">
        <f>IF(ISNA(VLOOKUP(CONCATENATE($D133,T$1),'movs ordered by action'!$B:$G,4,FALSE))," ",VLOOKUP(CONCATENATE($D133,T$1),'movs ordered by action'!$B:$G,4,FALSE))</f>
        <v xml:space="preserve"> </v>
      </c>
      <c r="U133" t="str">
        <f>IF(ISNA(VLOOKUP(CONCATENATE($D133,U$1),'movs ordered by action'!$B:$G,4,FALSE))," ",VLOOKUP(CONCATENATE($D133,U$1),'movs ordered by action'!$B:$G,4,FALSE))</f>
        <v xml:space="preserve"> </v>
      </c>
      <c r="V133" t="str">
        <f>IF(ISNA(VLOOKUP(CONCATENATE($D133,V$1),'movs ordered by action'!$B:$G,4,FALSE))," ",VLOOKUP(CONCATENATE($D133,V$1),'movs ordered by action'!$B:$G,4,FALSE))</f>
        <v xml:space="preserve"> </v>
      </c>
      <c r="W133" t="str">
        <f>IF(ISNA(VLOOKUP(CONCATENATE($D133,W$1),'movs ordered by action'!$B:$G,4,FALSE))," ",VLOOKUP(CONCATENATE($D133,W$1),'movs ordered by action'!$B:$G,4,FALSE))</f>
        <v xml:space="preserve"> </v>
      </c>
      <c r="X133" t="str">
        <f>IF(ISNA(VLOOKUP(CONCATENATE($D133,X$1),'movs ordered by action'!$B:$G,4,FALSE))," ",VLOOKUP(CONCATENATE($D133,X$1),'movs ordered by action'!$B:$G,4,FALSE))</f>
        <v xml:space="preserve"> </v>
      </c>
      <c r="Y133" t="str">
        <f>IF(ISNA(VLOOKUP(CONCATENATE($D133,Y$1),'movs ordered by action'!$B:$G,4,FALSE))," ",VLOOKUP(CONCATENATE($D133,Y$1),'movs ordered by action'!$B:$G,4,FALSE))</f>
        <v xml:space="preserve"> </v>
      </c>
      <c r="Z133" t="str">
        <f>IF(ISNA(VLOOKUP(CONCATENATE($D133,Z$1),'movs ordered by action'!$B:$G,4,FALSE))," ",VLOOKUP(CONCATENATE($D133,Z$1),'movs ordered by action'!$B:$G,4,FALSE))</f>
        <v xml:space="preserve"> </v>
      </c>
      <c r="AA133" t="str">
        <f>IF(ISNA(VLOOKUP(CONCATENATE($D133,AA$1),'movs ordered by action'!$B:$G,4,FALSE))," ",VLOOKUP(CONCATENATE($D133,AA$1),'movs ordered by action'!$B:$G,4,FALSE))</f>
        <v xml:space="preserve"> </v>
      </c>
      <c r="AB133" t="str">
        <f>IF(ISNA(VLOOKUP(CONCATENATE($D133,AB$1),'movs ordered by action'!$B:$G,4,FALSE))," ",VLOOKUP(CONCATENATE($D133,AB$1),'movs ordered by action'!$B:$G,4,FALSE))</f>
        <v xml:space="preserve"> </v>
      </c>
      <c r="AC133" t="str">
        <f>IF(ISNA(VLOOKUP(CONCATENATE($D133,AC$1),'movs ordered by action'!$B:$G,4,FALSE))," ",VLOOKUP(CONCATENATE($D133,AC$1),'movs ordered by action'!$B:$G,4,FALSE))</f>
        <v xml:space="preserve"> </v>
      </c>
      <c r="AD133" t="str">
        <f>IF(ISNA(VLOOKUP(CONCATENATE($D133,AD$1),'movs ordered by action'!$B:$G,4,FALSE))," ",VLOOKUP(CONCATENATE($D133,AD$1),'movs ordered by action'!$B:$G,4,FALSE))</f>
        <v xml:space="preserve"> </v>
      </c>
      <c r="AE133" t="str">
        <f>IF(ISNA(VLOOKUP(CONCATENATE($D133,AE$1),'movs ordered by action'!$B:$G,4,FALSE))," ",VLOOKUP(CONCATENATE($D133,AE$1),'movs ordered by action'!$B:$G,4,FALSE))</f>
        <v xml:space="preserve"> </v>
      </c>
      <c r="AF133" t="str">
        <f>IF(ISNA(VLOOKUP(CONCATENATE($D133,AF$1),'movs ordered by action'!$B:$G,4,FALSE))," ",VLOOKUP(CONCATENATE($D133,AF$1),'movs ordered by action'!$B:$G,4,FALSE))</f>
        <v xml:space="preserve"> </v>
      </c>
      <c r="AG133" t="str">
        <f>IF(ISNA(VLOOKUP(CONCATENATE($D133,AG$1),'movs ordered by action'!$B:$G,4,FALSE))," ",VLOOKUP(CONCATENATE($D133,AG$1),'movs ordered by action'!$B:$G,4,FALSE))</f>
        <v xml:space="preserve"> </v>
      </c>
      <c r="AH133" t="str">
        <f>IF(ISNA(VLOOKUP(CONCATENATE($D133,AH$1),'movs ordered by action'!$B:$G,4,FALSE))," ",VLOOKUP(CONCATENATE($D133,AH$1),'movs ordered by action'!$B:$G,4,FALSE))</f>
        <v xml:space="preserve"> </v>
      </c>
      <c r="AI133" t="str">
        <f>IF(ISNA(VLOOKUP(CONCATENATE($D133,AI$1),'movs ordered by action'!$B:$G,4,FALSE))," ",VLOOKUP(CONCATENATE($D133,AI$1),'movs ordered by action'!$B:$G,4,FALSE))</f>
        <v xml:space="preserve"> </v>
      </c>
      <c r="AJ133" t="str">
        <f>IF(ISNA(VLOOKUP(CONCATENATE($D133,AJ$1),'movs ordered by action'!$B:$G,4,FALSE))," ",VLOOKUP(CONCATENATE($D133,AJ$1),'movs ordered by action'!$B:$G,4,FALSE))</f>
        <v xml:space="preserve"> </v>
      </c>
      <c r="AK133" t="str">
        <f>IF(ISNA(VLOOKUP(CONCATENATE($D133,AK$1),'movs ordered by action'!$B:$G,4,FALSE))," ",VLOOKUP(CONCATENATE($D133,AK$1),'movs ordered by action'!$B:$G,4,FALSE))</f>
        <v xml:space="preserve"> </v>
      </c>
      <c r="AL133" t="str">
        <f>IF(ISNA(VLOOKUP(CONCATENATE($D133,AL$1),'movs ordered by action'!$B:$G,4,FALSE))," ",VLOOKUP(CONCATENATE($D133,AL$1),'movs ordered by action'!$B:$G,4,FALSE))</f>
        <v xml:space="preserve"> </v>
      </c>
      <c r="AM133" t="str">
        <f>IF(ISNA(VLOOKUP(CONCATENATE($D133,AM$1),'movs ordered by action'!$B:$G,4,FALSE))," ",VLOOKUP(CONCATENATE($D133,AM$1),'movs ordered by action'!$B:$G,4,FALSE))</f>
        <v xml:space="preserve"> </v>
      </c>
      <c r="AN133" t="str">
        <f>IF(ISNA(VLOOKUP(CONCATENATE($D133,AN$1),'movs ordered by action'!$B:$G,4,FALSE))," ",VLOOKUP(CONCATENATE($D133,AN$1),'movs ordered by action'!$B:$G,4,FALSE))</f>
        <v xml:space="preserve"> </v>
      </c>
      <c r="AO133" t="str">
        <f>IF(ISNA(VLOOKUP(CONCATENATE($D133,AO$1),'movs ordered by action'!$B:$G,4,FALSE))," ",VLOOKUP(CONCATENATE($D133,AO$1),'movs ordered by action'!$B:$G,4,FALSE))</f>
        <v xml:space="preserve"> </v>
      </c>
      <c r="AP133" t="str">
        <f>IF(ISNA(VLOOKUP(CONCATENATE($D133,AP$1),'movs ordered by action'!$B:$G,4,FALSE))," ",VLOOKUP(CONCATENATE($D133,AP$1),'movs ordered by action'!$B:$G,4,FALSE))</f>
        <v xml:space="preserve"> </v>
      </c>
      <c r="AQ133" t="str">
        <f>IF(ISNA(VLOOKUP(CONCATENATE($D133,AQ$1),'movs ordered by action'!$B:$G,4,FALSE))," ",VLOOKUP(CONCATENATE($D133,AQ$1),'movs ordered by action'!$B:$G,4,FALSE))</f>
        <v xml:space="preserve"> </v>
      </c>
      <c r="AR133" t="str">
        <f>IF(ISNA(VLOOKUP(CONCATENATE($D133,AR$1),'movs ordered by action'!$B:$G,4,FALSE))," ",VLOOKUP(CONCATENATE($D133,AR$1),'movs ordered by action'!$B:$G,4,FALSE))</f>
        <v xml:space="preserve"> </v>
      </c>
      <c r="AS133" t="str">
        <f>IF(ISNA(VLOOKUP(CONCATENATE($D133,AS$1),'movs ordered by action'!$B:$G,4,FALSE))," ",VLOOKUP(CONCATENATE($D133,AS$1),'movs ordered by action'!$B:$G,4,FALSE))</f>
        <v xml:space="preserve"> </v>
      </c>
      <c r="AT133" t="str">
        <f>IF(ISNA(VLOOKUP(CONCATENATE($D133,AT$1),'movs ordered by action'!$B:$G,4,FALSE))," ",VLOOKUP(CONCATENATE($D133,AT$1),'movs ordered by action'!$B:$G,4,FALSE))</f>
        <v xml:space="preserve"> </v>
      </c>
      <c r="AU133" t="str">
        <f>IF(ISNA(VLOOKUP(CONCATENATE($D133,AU$1),'movs ordered by action'!$B:$G,4,FALSE))," ",VLOOKUP(CONCATENATE($D133,AU$1),'movs ordered by action'!$B:$G,4,FALSE))</f>
        <v xml:space="preserve"> </v>
      </c>
      <c r="AV133" t="str">
        <f>IF(ISNA(VLOOKUP(CONCATENATE($D133,AV$1),'movs ordered by action'!$B:$G,4,FALSE))," ",VLOOKUP(CONCATENATE($D133,AV$1),'movs ordered by action'!$B:$G,4,FALSE))</f>
        <v xml:space="preserve"> </v>
      </c>
      <c r="AW133" t="str">
        <f>IF(ISNA(VLOOKUP(CONCATENATE($D133,AW$1),'movs ordered by action'!$B:$G,4,FALSE))," ",VLOOKUP(CONCATENATE($D133,AW$1),'movs ordered by action'!$B:$G,4,FALSE))</f>
        <v xml:space="preserve"> </v>
      </c>
      <c r="AX133" t="str">
        <f>IF(ISNA(VLOOKUP(CONCATENATE($D133,AX$1),'movs ordered by action'!$B:$G,4,FALSE))," ",VLOOKUP(CONCATENATE($D133,AX$1),'movs ordered by action'!$B:$G,4,FALSE))</f>
        <v xml:space="preserve"> </v>
      </c>
      <c r="AY133" t="str">
        <f>IF(ISNA(VLOOKUP(CONCATENATE($D133,AY$1),'movs ordered by action'!$B:$G,4,FALSE))," ",VLOOKUP(CONCATENATE($D133,AY$1),'movs ordered by action'!$B:$G,4,FALSE))</f>
        <v xml:space="preserve"> </v>
      </c>
      <c r="AZ133" t="str">
        <f>IF(ISNA(VLOOKUP(CONCATENATE($D133,AZ$1),'movs ordered by action'!$B:$G,4,FALSE))," ",VLOOKUP(CONCATENATE($D133,AZ$1),'movs ordered by action'!$B:$G,4,FALSE))</f>
        <v xml:space="preserve"> </v>
      </c>
      <c r="BA133" t="str">
        <f>IF(ISNA(VLOOKUP(CONCATENATE($D133,BA$1),'movs ordered by action'!$B:$G,4,FALSE))," ",VLOOKUP(CONCATENATE($D133,BA$1),'movs ordered by action'!$B:$G,4,FALSE))</f>
        <v xml:space="preserve"> </v>
      </c>
      <c r="BB133" t="str">
        <f>IF(ISNA(VLOOKUP(CONCATENATE($D133,BB$1),'movs ordered by action'!$B:$G,4,FALSE))," ",VLOOKUP(CONCATENATE($D133,BB$1),'movs ordered by action'!$B:$G,4,FALSE))</f>
        <v xml:space="preserve"> </v>
      </c>
      <c r="BC133" t="str">
        <f>IF(ISNA(VLOOKUP(CONCATENATE($D133,BC$1),'movs ordered by action'!$B:$G,4,FALSE))," ",VLOOKUP(CONCATENATE($D133,BC$1),'movs ordered by action'!$B:$G,4,FALSE))</f>
        <v xml:space="preserve"> </v>
      </c>
      <c r="BD133" t="str">
        <f>IF(ISNA(VLOOKUP(CONCATENATE($D133,BD$1),'movs ordered by action'!$B:$G,4,FALSE))," ",VLOOKUP(CONCATENATE($D133,BD$1),'movs ordered by action'!$B:$G,4,FALSE))</f>
        <v xml:space="preserve"> </v>
      </c>
      <c r="BE133" t="str">
        <f>IF(ISNA(VLOOKUP(CONCATENATE($D133,BE$1),'movs ordered by action'!$B:$G,4,FALSE))," ",VLOOKUP(CONCATENATE($D133,BE$1),'movs ordered by action'!$B:$G,4,FALSE))</f>
        <v xml:space="preserve"> </v>
      </c>
      <c r="BF133" t="str">
        <f>IF(ISNA(VLOOKUP(CONCATENATE($D133,BF$1),'movs ordered by action'!$B:$G,4,FALSE))," ",VLOOKUP(CONCATENATE($D133,BF$1),'movs ordered by action'!$B:$G,4,FALSE))</f>
        <v xml:space="preserve"> </v>
      </c>
      <c r="BG133" t="str">
        <f>IF(ISNA(VLOOKUP(CONCATENATE($D133,BG$1),'movs ordered by action'!$B:$G,4,FALSE))," ",VLOOKUP(CONCATENATE($D133,BG$1),'movs ordered by action'!$B:$G,4,FALSE))</f>
        <v xml:space="preserve"> </v>
      </c>
      <c r="BH133" t="str">
        <f>IF(ISNA(VLOOKUP(CONCATENATE($D133,BH$1),'movs ordered by action'!$B:$G,4,FALSE))," ",VLOOKUP(CONCATENATE($D133,BH$1),'movs ordered by action'!$B:$G,4,FALSE))</f>
        <v xml:space="preserve"> </v>
      </c>
      <c r="BI133" t="str">
        <f>IF(ISNA(VLOOKUP(CONCATENATE($D133,BI$1),'movs ordered by action'!$B:$G,4,FALSE))," ",VLOOKUP(CONCATENATE($D133,BI$1),'movs ordered by action'!$B:$G,4,FALSE))</f>
        <v xml:space="preserve"> </v>
      </c>
      <c r="BJ133" t="str">
        <f>IF(ISNA(VLOOKUP(CONCATENATE($D133,BJ$1),'movs ordered by action'!$B:$G,4,FALSE))," ",VLOOKUP(CONCATENATE($D133,BJ$1),'movs ordered by action'!$B:$G,4,FALSE))</f>
        <v xml:space="preserve"> </v>
      </c>
      <c r="BK133" t="str">
        <f>IF(ISNA(VLOOKUP(CONCATENATE($D133,BK$1),'movs ordered by action'!$B:$G,4,FALSE))," ",VLOOKUP(CONCATENATE($D133,BK$1),'movs ordered by action'!$B:$G,4,FALSE))</f>
        <v xml:space="preserve"> </v>
      </c>
      <c r="BL133" t="str">
        <f>IF(ISNA(VLOOKUP(CONCATENATE($D133,BL$1),'movs ordered by action'!$B:$G,4,FALSE))," ",VLOOKUP(CONCATENATE($D133,BL$1),'movs ordered by action'!$B:$G,4,FALSE))</f>
        <v xml:space="preserve"> </v>
      </c>
      <c r="BM133" t="str">
        <f>IF(ISNA(VLOOKUP(CONCATENATE($D133,BM$1),'movs ordered by action'!$B:$G,4,FALSE))," ",VLOOKUP(CONCATENATE($D133,BM$1),'movs ordered by action'!$B:$G,4,FALSE))</f>
        <v xml:space="preserve"> </v>
      </c>
      <c r="BN133" t="str">
        <f>IF(ISNA(VLOOKUP(CONCATENATE($D133,BN$1),'movs ordered by action'!$B:$G,4,FALSE))," ",VLOOKUP(CONCATENATE($D133,BN$1),'movs ordered by action'!$B:$G,4,FALSE))</f>
        <v xml:space="preserve"> </v>
      </c>
      <c r="BO133" t="str">
        <f>IF(ISNA(VLOOKUP(CONCATENATE($D133,BO$1),'movs ordered by action'!$B:$G,4,FALSE))," ",VLOOKUP(CONCATENATE($D133,BO$1),'movs ordered by action'!$B:$G,4,FALSE))</f>
        <v xml:space="preserve"> </v>
      </c>
      <c r="BP133" t="str">
        <f>IF(ISNA(VLOOKUP(CONCATENATE($D133,BP$1),'movs ordered by action'!$B:$G,4,FALSE))," ",VLOOKUP(CONCATENATE($D133,BP$1),'movs ordered by action'!$B:$G,4,FALSE))</f>
        <v xml:space="preserve"> </v>
      </c>
      <c r="BQ133" t="str">
        <f>IF(ISNA(VLOOKUP(CONCATENATE($D133,BQ$1),'movs ordered by action'!$B:$G,4,FALSE))," ",VLOOKUP(CONCATENATE($D133,BQ$1),'movs ordered by action'!$B:$G,4,FALSE))</f>
        <v xml:space="preserve"> </v>
      </c>
      <c r="BR133" t="str">
        <f>IF(ISNA(VLOOKUP(CONCATENATE($D133,BR$1),'movs ordered by action'!$B:$G,4,FALSE))," ",VLOOKUP(CONCATENATE($D133,BR$1),'movs ordered by action'!$B:$G,4,FALSE))</f>
        <v xml:space="preserve"> </v>
      </c>
      <c r="BS133" t="str">
        <f>IF(ISNA(VLOOKUP(CONCATENATE($D133,BS$1),'movs ordered by action'!$B:$G,4,FALSE))," ",VLOOKUP(CONCATENATE($D133,BS$1),'movs ordered by action'!$B:$G,4,FALSE))</f>
        <v xml:space="preserve"> </v>
      </c>
      <c r="BT133" t="str">
        <f>IF(ISNA(VLOOKUP(CONCATENATE($D133,BT$1),'movs ordered by action'!$B:$G,4,FALSE))," ",VLOOKUP(CONCATENATE($D133,BT$1),'movs ordered by action'!$B:$G,4,FALSE))</f>
        <v xml:space="preserve"> </v>
      </c>
      <c r="BU133" t="str">
        <f>IF(ISNA(VLOOKUP(CONCATENATE($D133,BU$1),'movs ordered by action'!$B:$G,4,FALSE))," ",VLOOKUP(CONCATENATE($D133,BU$1),'movs ordered by action'!$B:$G,4,FALSE))</f>
        <v xml:space="preserve"> </v>
      </c>
      <c r="BV133" t="str">
        <f>IF(ISNA(VLOOKUP(CONCATENATE($D133,BV$1),'movs ordered by action'!$B:$G,4,FALSE))," ",VLOOKUP(CONCATENATE($D133,BV$1),'movs ordered by action'!$B:$G,4,FALSE))</f>
        <v xml:space="preserve"> </v>
      </c>
      <c r="BW133" t="str">
        <f>IF(ISNA(VLOOKUP(CONCATENATE($D133,BW$1),'movs ordered by action'!$B:$G,4,FALSE))," ",VLOOKUP(CONCATENATE($D133,BW$1),'movs ordered by action'!$B:$G,4,FALSE))</f>
        <v xml:space="preserve"> </v>
      </c>
      <c r="BX133" t="str">
        <f>IF(ISNA(VLOOKUP(CONCATENATE($D133,BX$1),'movs ordered by action'!$B:$G,4,FALSE))," ",VLOOKUP(CONCATENATE($D133,BX$1),'movs ordered by action'!$B:$G,4,FALSE))</f>
        <v xml:space="preserve"> </v>
      </c>
      <c r="BY133" t="str">
        <f>IF(ISNA(VLOOKUP(CONCATENATE($D133,BY$1),'movs ordered by action'!$B:$G,4,FALSE))," ",VLOOKUP(CONCATENATE($D133,BY$1),'movs ordered by action'!$B:$G,4,FALSE))</f>
        <v xml:space="preserve"> </v>
      </c>
      <c r="BZ133" t="str">
        <f>IF(ISNA(VLOOKUP(CONCATENATE($D133,BZ$1),'movs ordered by action'!$B:$G,4,FALSE))," ",VLOOKUP(CONCATENATE($D133,BZ$1),'movs ordered by action'!$B:$G,4,FALSE))</f>
        <v xml:space="preserve"> </v>
      </c>
      <c r="CA133" t="str">
        <f>IF(ISNA(VLOOKUP(CONCATENATE($D133,CA$1),'movs ordered by action'!$B:$G,4,FALSE))," ",VLOOKUP(CONCATENATE($D133,CA$1),'movs ordered by action'!$B:$G,4,FALSE))</f>
        <v xml:space="preserve"> </v>
      </c>
      <c r="CB133" t="str">
        <f>IF(ISNA(VLOOKUP(CONCATENATE($D133,CB$1),'movs ordered by action'!$B:$G,4,FALSE))," ",VLOOKUP(CONCATENATE($D133,CB$1),'movs ordered by action'!$B:$G,4,FALSE))</f>
        <v xml:space="preserve"> </v>
      </c>
      <c r="CC133" t="str">
        <f>IF(ISNA(VLOOKUP(CONCATENATE($D133,CC$1),'movs ordered by action'!$B:$G,4,FALSE))," ",VLOOKUP(CONCATENATE($D133,CC$1),'movs ordered by action'!$B:$G,4,FALSE))</f>
        <v xml:space="preserve"> </v>
      </c>
      <c r="CD133" t="str">
        <f>IF(ISNA(VLOOKUP(CONCATENATE($D133,CD$1),'movs ordered by action'!$B:$G,4,FALSE))," ",VLOOKUP(CONCATENATE($D133,CD$1),'movs ordered by action'!$B:$G,4,FALSE))</f>
        <v xml:space="preserve"> </v>
      </c>
      <c r="CE133" t="str">
        <f>IF(ISNA(VLOOKUP(CONCATENATE($D133,CE$1),'movs ordered by action'!$B:$G,4,FALSE))," ",VLOOKUP(CONCATENATE($D133,CE$1),'movs ordered by action'!$B:$G,4,FALSE))</f>
        <v xml:space="preserve"> </v>
      </c>
      <c r="CF133" t="str">
        <f>IF(ISNA(VLOOKUP(CONCATENATE($D133,CF$1),'movs ordered by action'!$B:$G,4,FALSE))," ",VLOOKUP(CONCATENATE($D133,CF$1),'movs ordered by action'!$B:$G,4,FALSE))</f>
        <v xml:space="preserve"> </v>
      </c>
      <c r="CG133" t="str">
        <f>IF(ISNA(VLOOKUP(CONCATENATE($D133,CG$1),'movs ordered by action'!$B:$G,4,FALSE))," ",VLOOKUP(CONCATENATE($D133,CG$1),'movs ordered by action'!$B:$G,4,FALSE))</f>
        <v xml:space="preserve"> </v>
      </c>
      <c r="CH133" t="str">
        <f>IF(ISNA(VLOOKUP(CONCATENATE($D133,CH$1),'movs ordered by action'!$B:$G,4,FALSE))," ",VLOOKUP(CONCATENATE($D133,CH$1),'movs ordered by action'!$B:$G,4,FALSE))</f>
        <v xml:space="preserve"> </v>
      </c>
      <c r="CI133" t="str">
        <f>IF(ISNA(VLOOKUP(CONCATENATE($D133,CI$1),'movs ordered by action'!$B:$G,4,FALSE))," ",VLOOKUP(CONCATENATE($D133,CI$1),'movs ordered by action'!$B:$G,4,FALSE))</f>
        <v xml:space="preserve"> </v>
      </c>
      <c r="CJ133" t="str">
        <f>IF(ISNA(VLOOKUP(CONCATENATE($D133,CJ$1),'movs ordered by action'!$B:$G,4,FALSE))," ",VLOOKUP(CONCATENATE($D133,CJ$1),'movs ordered by action'!$B:$G,4,FALSE))</f>
        <v xml:space="preserve"> </v>
      </c>
      <c r="CK133" t="str">
        <f>IF(ISNA(VLOOKUP(CONCATENATE($D133,CK$1),'movs ordered by action'!$B:$G,4,FALSE))," ",VLOOKUP(CONCATENATE($D133,CK$1),'movs ordered by action'!$B:$G,4,FALSE))</f>
        <v xml:space="preserve"> </v>
      </c>
      <c r="CL133" t="str">
        <f>IF(ISNA(VLOOKUP(CONCATENATE($D133,CL$1),'movs ordered by action'!$B:$G,4,FALSE))," ",VLOOKUP(CONCATENATE($D133,CL$1),'movs ordered by action'!$B:$G,4,FALSE))</f>
        <v xml:space="preserve"> </v>
      </c>
      <c r="CM133" t="str">
        <f>IF(ISNA(VLOOKUP(CONCATENATE($D133,CM$1),'movs ordered by action'!$B:$G,4,FALSE))," ",VLOOKUP(CONCATENATE($D133,CM$1),'movs ordered by action'!$B:$G,4,FALSE))</f>
        <v xml:space="preserve"> </v>
      </c>
    </row>
    <row r="134" spans="1:91" x14ac:dyDescent="0.3">
      <c r="D134" s="19" t="s">
        <v>278</v>
      </c>
      <c r="E134" t="str">
        <f>IF(ISNA(VLOOKUP(CONCATENATE($D134,E$1),'movs ordered by action'!$B:$G,4,FALSE))," ",VLOOKUP(CONCATENATE($D134,E$1),'movs ordered by action'!$B:$G,4,FALSE))</f>
        <v xml:space="preserve"> </v>
      </c>
      <c r="F134" t="str">
        <f>IF(ISNA(VLOOKUP(CONCATENATE($D134,F$1),'movs ordered by action'!$B:$G,4,FALSE))," ",VLOOKUP(CONCATENATE($D134,F$1),'movs ordered by action'!$B:$G,4,FALSE))</f>
        <v xml:space="preserve"> </v>
      </c>
      <c r="G134" t="str">
        <f>IF(ISNA(VLOOKUP(CONCATENATE($D134,G$1),'movs ordered by action'!$B:$G,4,FALSE))," ",VLOOKUP(CONCATENATE($D134,G$1),'movs ordered by action'!$B:$G,4,FALSE))</f>
        <v xml:space="preserve"> </v>
      </c>
      <c r="H134" t="str">
        <f>IF(ISNA(VLOOKUP(CONCATENATE($D134,H$1),'movs ordered by action'!$B:$G,4,FALSE))," ",VLOOKUP(CONCATENATE($D134,H$1),'movs ordered by action'!$B:$G,4,FALSE))</f>
        <v xml:space="preserve"> </v>
      </c>
      <c r="I134" t="str">
        <f>IF(ISNA(VLOOKUP(CONCATENATE($D134,I$1),'movs ordered by action'!$B:$G,4,FALSE))," ",VLOOKUP(CONCATENATE($D134,I$1),'movs ordered by action'!$B:$G,4,FALSE))</f>
        <v xml:space="preserve"> </v>
      </c>
      <c r="J134" t="str">
        <f>IF(ISNA(VLOOKUP(CONCATENATE($D134,J$1),'movs ordered by action'!$B:$G,4,FALSE))," ",VLOOKUP(CONCATENATE($D134,J$1),'movs ordered by action'!$B:$G,4,FALSE))</f>
        <v xml:space="preserve"> </v>
      </c>
      <c r="K134" t="str">
        <f>IF(ISNA(VLOOKUP(CONCATENATE($D134,K$1),'movs ordered by action'!$B:$G,4,FALSE))," ",VLOOKUP(CONCATENATE($D134,K$1),'movs ordered by action'!$B:$G,4,FALSE))</f>
        <v xml:space="preserve"> </v>
      </c>
      <c r="L134" t="str">
        <f>IF(ISNA(VLOOKUP(CONCATENATE($D134,L$1),'movs ordered by action'!$B:$G,4,FALSE))," ",VLOOKUP(CONCATENATE($D134,L$1),'movs ordered by action'!$B:$G,4,FALSE))</f>
        <v xml:space="preserve"> </v>
      </c>
      <c r="M134" t="str">
        <f>IF(ISNA(VLOOKUP(CONCATENATE($D134,M$1),'movs ordered by action'!$B:$G,4,FALSE))," ",VLOOKUP(CONCATENATE($D134,M$1),'movs ordered by action'!$B:$G,4,FALSE))</f>
        <v xml:space="preserve"> </v>
      </c>
      <c r="N134" t="str">
        <f>IF(ISNA(VLOOKUP(CONCATENATE($D134,N$1),'movs ordered by action'!$B:$G,4,FALSE))," ",VLOOKUP(CONCATENATE($D134,N$1),'movs ordered by action'!$B:$G,4,FALSE))</f>
        <v xml:space="preserve"> </v>
      </c>
      <c r="O134" t="str">
        <f>IF(ISNA(VLOOKUP(CONCATENATE($D134,O$1),'movs ordered by action'!$B:$G,4,FALSE))," ",VLOOKUP(CONCATENATE($D134,O$1),'movs ordered by action'!$B:$G,4,FALSE))</f>
        <v xml:space="preserve"> </v>
      </c>
      <c r="P134" t="str">
        <f>IF(ISNA(VLOOKUP(CONCATENATE($D134,P$1),'movs ordered by action'!$B:$G,4,FALSE))," ",VLOOKUP(CONCATENATE($D134,P$1),'movs ordered by action'!$B:$G,4,FALSE))</f>
        <v xml:space="preserve"> </v>
      </c>
      <c r="Q134" t="str">
        <f>IF(ISNA(VLOOKUP(CONCATENATE($D134,Q$1),'movs ordered by action'!$B:$G,4,FALSE))," ",VLOOKUP(CONCATENATE($D134,Q$1),'movs ordered by action'!$B:$G,4,FALSE))</f>
        <v xml:space="preserve"> </v>
      </c>
      <c r="R134" t="str">
        <f>IF(ISNA(VLOOKUP(CONCATENATE($D134,R$1),'movs ordered by action'!$B:$G,4,FALSE))," ",VLOOKUP(CONCATENATE($D134,R$1),'movs ordered by action'!$B:$G,4,FALSE))</f>
        <v xml:space="preserve"> </v>
      </c>
      <c r="S134" t="str">
        <f>IF(ISNA(VLOOKUP(CONCATENATE($D134,S$1),'movs ordered by action'!$B:$G,4,FALSE))," ",VLOOKUP(CONCATENATE($D134,S$1),'movs ordered by action'!$B:$G,4,FALSE))</f>
        <v xml:space="preserve"> </v>
      </c>
      <c r="T134" t="str">
        <f>IF(ISNA(VLOOKUP(CONCATENATE($D134,T$1),'movs ordered by action'!$B:$G,4,FALSE))," ",VLOOKUP(CONCATENATE($D134,T$1),'movs ordered by action'!$B:$G,4,FALSE))</f>
        <v xml:space="preserve"> </v>
      </c>
      <c r="U134" t="str">
        <f>IF(ISNA(VLOOKUP(CONCATENATE($D134,U$1),'movs ordered by action'!$B:$G,4,FALSE))," ",VLOOKUP(CONCATENATE($D134,U$1),'movs ordered by action'!$B:$G,4,FALSE))</f>
        <v xml:space="preserve"> </v>
      </c>
      <c r="V134" t="str">
        <f>IF(ISNA(VLOOKUP(CONCATENATE($D134,V$1),'movs ordered by action'!$B:$G,4,FALSE))," ",VLOOKUP(CONCATENATE($D134,V$1),'movs ordered by action'!$B:$G,4,FALSE))</f>
        <v xml:space="preserve"> </v>
      </c>
      <c r="W134" t="str">
        <f>IF(ISNA(VLOOKUP(CONCATENATE($D134,W$1),'movs ordered by action'!$B:$G,4,FALSE))," ",VLOOKUP(CONCATENATE($D134,W$1),'movs ordered by action'!$B:$G,4,FALSE))</f>
        <v xml:space="preserve"> </v>
      </c>
      <c r="X134" t="str">
        <f>IF(ISNA(VLOOKUP(CONCATENATE($D134,X$1),'movs ordered by action'!$B:$G,4,FALSE))," ",VLOOKUP(CONCATENATE($D134,X$1),'movs ordered by action'!$B:$G,4,FALSE))</f>
        <v xml:space="preserve"> </v>
      </c>
      <c r="Y134" t="str">
        <f>IF(ISNA(VLOOKUP(CONCATENATE($D134,Y$1),'movs ordered by action'!$B:$G,4,FALSE))," ",VLOOKUP(CONCATENATE($D134,Y$1),'movs ordered by action'!$B:$G,4,FALSE))</f>
        <v xml:space="preserve"> </v>
      </c>
      <c r="Z134" t="str">
        <f>IF(ISNA(VLOOKUP(CONCATENATE($D134,Z$1),'movs ordered by action'!$B:$G,4,FALSE))," ",VLOOKUP(CONCATENATE($D134,Z$1),'movs ordered by action'!$B:$G,4,FALSE))</f>
        <v xml:space="preserve"> </v>
      </c>
      <c r="AA134" t="str">
        <f>IF(ISNA(VLOOKUP(CONCATENATE($D134,AA$1),'movs ordered by action'!$B:$G,4,FALSE))," ",VLOOKUP(CONCATENATE($D134,AA$1),'movs ordered by action'!$B:$G,4,FALSE))</f>
        <v xml:space="preserve"> </v>
      </c>
      <c r="AB134" t="str">
        <f>IF(ISNA(VLOOKUP(CONCATENATE($D134,AB$1),'movs ordered by action'!$B:$G,4,FALSE))," ",VLOOKUP(CONCATENATE($D134,AB$1),'movs ordered by action'!$B:$G,4,FALSE))</f>
        <v xml:space="preserve"> </v>
      </c>
      <c r="AC134" t="str">
        <f>IF(ISNA(VLOOKUP(CONCATENATE($D134,AC$1),'movs ordered by action'!$B:$G,4,FALSE))," ",VLOOKUP(CONCATENATE($D134,AC$1),'movs ordered by action'!$B:$G,4,FALSE))</f>
        <v xml:space="preserve"> </v>
      </c>
      <c r="AD134" t="str">
        <f>IF(ISNA(VLOOKUP(CONCATENATE($D134,AD$1),'movs ordered by action'!$B:$G,4,FALSE))," ",VLOOKUP(CONCATENATE($D134,AD$1),'movs ordered by action'!$B:$G,4,FALSE))</f>
        <v xml:space="preserve"> </v>
      </c>
      <c r="AE134" t="str">
        <f>IF(ISNA(VLOOKUP(CONCATENATE($D134,AE$1),'movs ordered by action'!$B:$G,4,FALSE))," ",VLOOKUP(CONCATENATE($D134,AE$1),'movs ordered by action'!$B:$G,4,FALSE))</f>
        <v xml:space="preserve"> </v>
      </c>
      <c r="AF134" t="str">
        <f>IF(ISNA(VLOOKUP(CONCATENATE($D134,AF$1),'movs ordered by action'!$B:$G,4,FALSE))," ",VLOOKUP(CONCATENATE($D134,AF$1),'movs ordered by action'!$B:$G,4,FALSE))</f>
        <v xml:space="preserve"> </v>
      </c>
      <c r="AG134" t="str">
        <f>IF(ISNA(VLOOKUP(CONCATENATE($D134,AG$1),'movs ordered by action'!$B:$G,4,FALSE))," ",VLOOKUP(CONCATENATE($D134,AG$1),'movs ordered by action'!$B:$G,4,FALSE))</f>
        <v xml:space="preserve"> </v>
      </c>
      <c r="AH134" t="str">
        <f>IF(ISNA(VLOOKUP(CONCATENATE($D134,AH$1),'movs ordered by action'!$B:$G,4,FALSE))," ",VLOOKUP(CONCATENATE($D134,AH$1),'movs ordered by action'!$B:$G,4,FALSE))</f>
        <v xml:space="preserve"> </v>
      </c>
      <c r="AI134" t="str">
        <f>IF(ISNA(VLOOKUP(CONCATENATE($D134,AI$1),'movs ordered by action'!$B:$G,4,FALSE))," ",VLOOKUP(CONCATENATE($D134,AI$1),'movs ordered by action'!$B:$G,4,FALSE))</f>
        <v xml:space="preserve"> </v>
      </c>
      <c r="AJ134" t="str">
        <f>IF(ISNA(VLOOKUP(CONCATENATE($D134,AJ$1),'movs ordered by action'!$B:$G,4,FALSE))," ",VLOOKUP(CONCATENATE($D134,AJ$1),'movs ordered by action'!$B:$G,4,FALSE))</f>
        <v xml:space="preserve"> </v>
      </c>
      <c r="AK134" t="str">
        <f>IF(ISNA(VLOOKUP(CONCATENATE($D134,AK$1),'movs ordered by action'!$B:$G,4,FALSE))," ",VLOOKUP(CONCATENATE($D134,AK$1),'movs ordered by action'!$B:$G,4,FALSE))</f>
        <v xml:space="preserve"> </v>
      </c>
      <c r="AL134" t="str">
        <f>IF(ISNA(VLOOKUP(CONCATENATE($D134,AL$1),'movs ordered by action'!$B:$G,4,FALSE))," ",VLOOKUP(CONCATENATE($D134,AL$1),'movs ordered by action'!$B:$G,4,FALSE))</f>
        <v xml:space="preserve"> </v>
      </c>
      <c r="AM134" t="str">
        <f>IF(ISNA(VLOOKUP(CONCATENATE($D134,AM$1),'movs ordered by action'!$B:$G,4,FALSE))," ",VLOOKUP(CONCATENATE($D134,AM$1),'movs ordered by action'!$B:$G,4,FALSE))</f>
        <v xml:space="preserve"> </v>
      </c>
      <c r="AN134" t="str">
        <f>IF(ISNA(VLOOKUP(CONCATENATE($D134,AN$1),'movs ordered by action'!$B:$G,4,FALSE))," ",VLOOKUP(CONCATENATE($D134,AN$1),'movs ordered by action'!$B:$G,4,FALSE))</f>
        <v xml:space="preserve"> </v>
      </c>
      <c r="AO134" t="str">
        <f>IF(ISNA(VLOOKUP(CONCATENATE($D134,AO$1),'movs ordered by action'!$B:$G,4,FALSE))," ",VLOOKUP(CONCATENATE($D134,AO$1),'movs ordered by action'!$B:$G,4,FALSE))</f>
        <v xml:space="preserve"> </v>
      </c>
      <c r="AP134" t="str">
        <f>IF(ISNA(VLOOKUP(CONCATENATE($D134,AP$1),'movs ordered by action'!$B:$G,4,FALSE))," ",VLOOKUP(CONCATENATE($D134,AP$1),'movs ordered by action'!$B:$G,4,FALSE))</f>
        <v xml:space="preserve"> </v>
      </c>
      <c r="AQ134" t="str">
        <f>IF(ISNA(VLOOKUP(CONCATENATE($D134,AQ$1),'movs ordered by action'!$B:$G,4,FALSE))," ",VLOOKUP(CONCATENATE($D134,AQ$1),'movs ordered by action'!$B:$G,4,FALSE))</f>
        <v xml:space="preserve"> </v>
      </c>
      <c r="AR134" t="str">
        <f>IF(ISNA(VLOOKUP(CONCATENATE($D134,AR$1),'movs ordered by action'!$B:$G,4,FALSE))," ",VLOOKUP(CONCATENATE($D134,AR$1),'movs ordered by action'!$B:$G,4,FALSE))</f>
        <v xml:space="preserve"> </v>
      </c>
      <c r="AS134" t="str">
        <f>IF(ISNA(VLOOKUP(CONCATENATE($D134,AS$1),'movs ordered by action'!$B:$G,4,FALSE))," ",VLOOKUP(CONCATENATE($D134,AS$1),'movs ordered by action'!$B:$G,4,FALSE))</f>
        <v xml:space="preserve"> </v>
      </c>
      <c r="AT134" t="str">
        <f>IF(ISNA(VLOOKUP(CONCATENATE($D134,AT$1),'movs ordered by action'!$B:$G,4,FALSE))," ",VLOOKUP(CONCATENATE($D134,AT$1),'movs ordered by action'!$B:$G,4,FALSE))</f>
        <v xml:space="preserve"> </v>
      </c>
      <c r="AU134" t="str">
        <f>IF(ISNA(VLOOKUP(CONCATENATE($D134,AU$1),'movs ordered by action'!$B:$G,4,FALSE))," ",VLOOKUP(CONCATENATE($D134,AU$1),'movs ordered by action'!$B:$G,4,FALSE))</f>
        <v xml:space="preserve"> </v>
      </c>
      <c r="AV134" t="str">
        <f>IF(ISNA(VLOOKUP(CONCATENATE($D134,AV$1),'movs ordered by action'!$B:$G,4,FALSE))," ",VLOOKUP(CONCATENATE($D134,AV$1),'movs ordered by action'!$B:$G,4,FALSE))</f>
        <v xml:space="preserve"> </v>
      </c>
      <c r="AW134" t="str">
        <f>IF(ISNA(VLOOKUP(CONCATENATE($D134,AW$1),'movs ordered by action'!$B:$G,4,FALSE))," ",VLOOKUP(CONCATENATE($D134,AW$1),'movs ordered by action'!$B:$G,4,FALSE))</f>
        <v xml:space="preserve"> </v>
      </c>
      <c r="AX134" t="str">
        <f>IF(ISNA(VLOOKUP(CONCATENATE($D134,AX$1),'movs ordered by action'!$B:$G,4,FALSE))," ",VLOOKUP(CONCATENATE($D134,AX$1),'movs ordered by action'!$B:$G,4,FALSE))</f>
        <v xml:space="preserve"> </v>
      </c>
      <c r="AY134" t="str">
        <f>IF(ISNA(VLOOKUP(CONCATENATE($D134,AY$1),'movs ordered by action'!$B:$G,4,FALSE))," ",VLOOKUP(CONCATENATE($D134,AY$1),'movs ordered by action'!$B:$G,4,FALSE))</f>
        <v xml:space="preserve"> </v>
      </c>
      <c r="AZ134" t="str">
        <f>IF(ISNA(VLOOKUP(CONCATENATE($D134,AZ$1),'movs ordered by action'!$B:$G,4,FALSE))," ",VLOOKUP(CONCATENATE($D134,AZ$1),'movs ordered by action'!$B:$G,4,FALSE))</f>
        <v xml:space="preserve"> </v>
      </c>
      <c r="BA134" t="str">
        <f>IF(ISNA(VLOOKUP(CONCATENATE($D134,BA$1),'movs ordered by action'!$B:$G,4,FALSE))," ",VLOOKUP(CONCATENATE($D134,BA$1),'movs ordered by action'!$B:$G,4,FALSE))</f>
        <v xml:space="preserve"> </v>
      </c>
      <c r="BB134" t="str">
        <f>IF(ISNA(VLOOKUP(CONCATENATE($D134,BB$1),'movs ordered by action'!$B:$G,4,FALSE))," ",VLOOKUP(CONCATENATE($D134,BB$1),'movs ordered by action'!$B:$G,4,FALSE))</f>
        <v xml:space="preserve"> </v>
      </c>
      <c r="BC134" t="str">
        <f>IF(ISNA(VLOOKUP(CONCATENATE($D134,BC$1),'movs ordered by action'!$B:$G,4,FALSE))," ",VLOOKUP(CONCATENATE($D134,BC$1),'movs ordered by action'!$B:$G,4,FALSE))</f>
        <v xml:space="preserve"> </v>
      </c>
      <c r="BD134" t="str">
        <f>IF(ISNA(VLOOKUP(CONCATENATE($D134,BD$1),'movs ordered by action'!$B:$G,4,FALSE))," ",VLOOKUP(CONCATENATE($D134,BD$1),'movs ordered by action'!$B:$G,4,FALSE))</f>
        <v xml:space="preserve"> </v>
      </c>
      <c r="BE134" t="str">
        <f>IF(ISNA(VLOOKUP(CONCATENATE($D134,BE$1),'movs ordered by action'!$B:$G,4,FALSE))," ",VLOOKUP(CONCATENATE($D134,BE$1),'movs ordered by action'!$B:$G,4,FALSE))</f>
        <v xml:space="preserve"> </v>
      </c>
      <c r="BF134" t="str">
        <f>IF(ISNA(VLOOKUP(CONCATENATE($D134,BF$1),'movs ordered by action'!$B:$G,4,FALSE))," ",VLOOKUP(CONCATENATE($D134,BF$1),'movs ordered by action'!$B:$G,4,FALSE))</f>
        <v xml:space="preserve"> </v>
      </c>
      <c r="BG134" t="str">
        <f>IF(ISNA(VLOOKUP(CONCATENATE($D134,BG$1),'movs ordered by action'!$B:$G,4,FALSE))," ",VLOOKUP(CONCATENATE($D134,BG$1),'movs ordered by action'!$B:$G,4,FALSE))</f>
        <v xml:space="preserve"> </v>
      </c>
      <c r="BH134" t="str">
        <f>IF(ISNA(VLOOKUP(CONCATENATE($D134,BH$1),'movs ordered by action'!$B:$G,4,FALSE))," ",VLOOKUP(CONCATENATE($D134,BH$1),'movs ordered by action'!$B:$G,4,FALSE))</f>
        <v xml:space="preserve"> </v>
      </c>
      <c r="BI134" t="str">
        <f>IF(ISNA(VLOOKUP(CONCATENATE($D134,BI$1),'movs ordered by action'!$B:$G,4,FALSE))," ",VLOOKUP(CONCATENATE($D134,BI$1),'movs ordered by action'!$B:$G,4,FALSE))</f>
        <v xml:space="preserve"> </v>
      </c>
      <c r="BJ134" t="str">
        <f>IF(ISNA(VLOOKUP(CONCATENATE($D134,BJ$1),'movs ordered by action'!$B:$G,4,FALSE))," ",VLOOKUP(CONCATENATE($D134,BJ$1),'movs ordered by action'!$B:$G,4,FALSE))</f>
        <v xml:space="preserve"> </v>
      </c>
      <c r="BK134" t="str">
        <f>IF(ISNA(VLOOKUP(CONCATENATE($D134,BK$1),'movs ordered by action'!$B:$G,4,FALSE))," ",VLOOKUP(CONCATENATE($D134,BK$1),'movs ordered by action'!$B:$G,4,FALSE))</f>
        <v xml:space="preserve"> </v>
      </c>
      <c r="BL134" t="str">
        <f>IF(ISNA(VLOOKUP(CONCATENATE($D134,BL$1),'movs ordered by action'!$B:$G,4,FALSE))," ",VLOOKUP(CONCATENATE($D134,BL$1),'movs ordered by action'!$B:$G,4,FALSE))</f>
        <v xml:space="preserve"> </v>
      </c>
      <c r="BM134" t="str">
        <f>IF(ISNA(VLOOKUP(CONCATENATE($D134,BM$1),'movs ordered by action'!$B:$G,4,FALSE))," ",VLOOKUP(CONCATENATE($D134,BM$1),'movs ordered by action'!$B:$G,4,FALSE))</f>
        <v xml:space="preserve"> </v>
      </c>
      <c r="BN134" t="str">
        <f>IF(ISNA(VLOOKUP(CONCATENATE($D134,BN$1),'movs ordered by action'!$B:$G,4,FALSE))," ",VLOOKUP(CONCATENATE($D134,BN$1),'movs ordered by action'!$B:$G,4,FALSE))</f>
        <v xml:space="preserve"> </v>
      </c>
      <c r="BO134" t="str">
        <f>IF(ISNA(VLOOKUP(CONCATENATE($D134,BO$1),'movs ordered by action'!$B:$G,4,FALSE))," ",VLOOKUP(CONCATENATE($D134,BO$1),'movs ordered by action'!$B:$G,4,FALSE))</f>
        <v xml:space="preserve"> </v>
      </c>
      <c r="BP134" t="str">
        <f>IF(ISNA(VLOOKUP(CONCATENATE($D134,BP$1),'movs ordered by action'!$B:$G,4,FALSE))," ",VLOOKUP(CONCATENATE($D134,BP$1),'movs ordered by action'!$B:$G,4,FALSE))</f>
        <v xml:space="preserve"> </v>
      </c>
      <c r="BQ134" t="str">
        <f>IF(ISNA(VLOOKUP(CONCATENATE($D134,BQ$1),'movs ordered by action'!$B:$G,4,FALSE))," ",VLOOKUP(CONCATENATE($D134,BQ$1),'movs ordered by action'!$B:$G,4,FALSE))</f>
        <v xml:space="preserve"> </v>
      </c>
      <c r="BR134" t="str">
        <f>IF(ISNA(VLOOKUP(CONCATENATE($D134,BR$1),'movs ordered by action'!$B:$G,4,FALSE))," ",VLOOKUP(CONCATENATE($D134,BR$1),'movs ordered by action'!$B:$G,4,FALSE))</f>
        <v xml:space="preserve"> </v>
      </c>
      <c r="BS134" t="str">
        <f>IF(ISNA(VLOOKUP(CONCATENATE($D134,BS$1),'movs ordered by action'!$B:$G,4,FALSE))," ",VLOOKUP(CONCATENATE($D134,BS$1),'movs ordered by action'!$B:$G,4,FALSE))</f>
        <v xml:space="preserve"> </v>
      </c>
      <c r="BT134" t="str">
        <f>IF(ISNA(VLOOKUP(CONCATENATE($D134,BT$1),'movs ordered by action'!$B:$G,4,FALSE))," ",VLOOKUP(CONCATENATE($D134,BT$1),'movs ordered by action'!$B:$G,4,FALSE))</f>
        <v xml:space="preserve"> </v>
      </c>
      <c r="BU134" t="str">
        <f>IF(ISNA(VLOOKUP(CONCATENATE($D134,BU$1),'movs ordered by action'!$B:$G,4,FALSE))," ",VLOOKUP(CONCATENATE($D134,BU$1),'movs ordered by action'!$B:$G,4,FALSE))</f>
        <v xml:space="preserve"> </v>
      </c>
      <c r="BV134" t="str">
        <f>IF(ISNA(VLOOKUP(CONCATENATE($D134,BV$1),'movs ordered by action'!$B:$G,4,FALSE))," ",VLOOKUP(CONCATENATE($D134,BV$1),'movs ordered by action'!$B:$G,4,FALSE))</f>
        <v xml:space="preserve"> </v>
      </c>
      <c r="BW134" t="str">
        <f>IF(ISNA(VLOOKUP(CONCATENATE($D134,BW$1),'movs ordered by action'!$B:$G,4,FALSE))," ",VLOOKUP(CONCATENATE($D134,BW$1),'movs ordered by action'!$B:$G,4,FALSE))</f>
        <v xml:space="preserve"> </v>
      </c>
      <c r="BX134" t="str">
        <f>IF(ISNA(VLOOKUP(CONCATENATE($D134,BX$1),'movs ordered by action'!$B:$G,4,FALSE))," ",VLOOKUP(CONCATENATE($D134,BX$1),'movs ordered by action'!$B:$G,4,FALSE))</f>
        <v xml:space="preserve"> </v>
      </c>
      <c r="BY134" t="str">
        <f>IF(ISNA(VLOOKUP(CONCATENATE($D134,BY$1),'movs ordered by action'!$B:$G,4,FALSE))," ",VLOOKUP(CONCATENATE($D134,BY$1),'movs ordered by action'!$B:$G,4,FALSE))</f>
        <v xml:space="preserve"> </v>
      </c>
      <c r="BZ134" t="str">
        <f>IF(ISNA(VLOOKUP(CONCATENATE($D134,BZ$1),'movs ordered by action'!$B:$G,4,FALSE))," ",VLOOKUP(CONCATENATE($D134,BZ$1),'movs ordered by action'!$B:$G,4,FALSE))</f>
        <v xml:space="preserve"> </v>
      </c>
      <c r="CA134" t="str">
        <f>IF(ISNA(VLOOKUP(CONCATENATE($D134,CA$1),'movs ordered by action'!$B:$G,4,FALSE))," ",VLOOKUP(CONCATENATE($D134,CA$1),'movs ordered by action'!$B:$G,4,FALSE))</f>
        <v xml:space="preserve"> </v>
      </c>
      <c r="CB134" t="str">
        <f>IF(ISNA(VLOOKUP(CONCATENATE($D134,CB$1),'movs ordered by action'!$B:$G,4,FALSE))," ",VLOOKUP(CONCATENATE($D134,CB$1),'movs ordered by action'!$B:$G,4,FALSE))</f>
        <v xml:space="preserve"> </v>
      </c>
      <c r="CC134" t="str">
        <f>IF(ISNA(VLOOKUP(CONCATENATE($D134,CC$1),'movs ordered by action'!$B:$G,4,FALSE))," ",VLOOKUP(CONCATENATE($D134,CC$1),'movs ordered by action'!$B:$G,4,FALSE))</f>
        <v xml:space="preserve"> </v>
      </c>
      <c r="CD134" t="str">
        <f>IF(ISNA(VLOOKUP(CONCATENATE($D134,CD$1),'movs ordered by action'!$B:$G,4,FALSE))," ",VLOOKUP(CONCATENATE($D134,CD$1),'movs ordered by action'!$B:$G,4,FALSE))</f>
        <v xml:space="preserve"> </v>
      </c>
      <c r="CE134" t="str">
        <f>IF(ISNA(VLOOKUP(CONCATENATE($D134,CE$1),'movs ordered by action'!$B:$G,4,FALSE))," ",VLOOKUP(CONCATENATE($D134,CE$1),'movs ordered by action'!$B:$G,4,FALSE))</f>
        <v xml:space="preserve"> </v>
      </c>
      <c r="CF134" t="str">
        <f>IF(ISNA(VLOOKUP(CONCATENATE($D134,CF$1),'movs ordered by action'!$B:$G,4,FALSE))," ",VLOOKUP(CONCATENATE($D134,CF$1),'movs ordered by action'!$B:$G,4,FALSE))</f>
        <v xml:space="preserve"> </v>
      </c>
      <c r="CG134" t="str">
        <f>IF(ISNA(VLOOKUP(CONCATENATE($D134,CG$1),'movs ordered by action'!$B:$G,4,FALSE))," ",VLOOKUP(CONCATENATE($D134,CG$1),'movs ordered by action'!$B:$G,4,FALSE))</f>
        <v xml:space="preserve"> </v>
      </c>
      <c r="CH134" t="str">
        <f>IF(ISNA(VLOOKUP(CONCATENATE($D134,CH$1),'movs ordered by action'!$B:$G,4,FALSE))," ",VLOOKUP(CONCATENATE($D134,CH$1),'movs ordered by action'!$B:$G,4,FALSE))</f>
        <v xml:space="preserve"> </v>
      </c>
      <c r="CI134" t="str">
        <f>IF(ISNA(VLOOKUP(CONCATENATE($D134,CI$1),'movs ordered by action'!$B:$G,4,FALSE))," ",VLOOKUP(CONCATENATE($D134,CI$1),'movs ordered by action'!$B:$G,4,FALSE))</f>
        <v xml:space="preserve"> </v>
      </c>
      <c r="CJ134" t="str">
        <f>IF(ISNA(VLOOKUP(CONCATENATE($D134,CJ$1),'movs ordered by action'!$B:$G,4,FALSE))," ",VLOOKUP(CONCATENATE($D134,CJ$1),'movs ordered by action'!$B:$G,4,FALSE))</f>
        <v xml:space="preserve"> </v>
      </c>
      <c r="CK134" t="str">
        <f>IF(ISNA(VLOOKUP(CONCATENATE($D134,CK$1),'movs ordered by action'!$B:$G,4,FALSE))," ",VLOOKUP(CONCATENATE($D134,CK$1),'movs ordered by action'!$B:$G,4,FALSE))</f>
        <v xml:space="preserve"> </v>
      </c>
      <c r="CL134" t="str">
        <f>IF(ISNA(VLOOKUP(CONCATENATE($D134,CL$1),'movs ordered by action'!$B:$G,4,FALSE))," ",VLOOKUP(CONCATENATE($D134,CL$1),'movs ordered by action'!$B:$G,4,FALSE))</f>
        <v xml:space="preserve"> </v>
      </c>
      <c r="CM134" t="str">
        <f>IF(ISNA(VLOOKUP(CONCATENATE($D134,CM$1),'movs ordered by action'!$B:$G,4,FALSE))," ",VLOOKUP(CONCATENATE($D134,CM$1),'movs ordered by action'!$B:$G,4,FALSE))</f>
        <v xml:space="preserve"> </v>
      </c>
    </row>
    <row r="135" spans="1:91" x14ac:dyDescent="0.3">
      <c r="D135" s="19" t="s">
        <v>213</v>
      </c>
      <c r="E135" t="str">
        <f>IF(ISNA(VLOOKUP(CONCATENATE($D135,E$1),'movs ordered by action'!$B:$G,4,FALSE))," ",VLOOKUP(CONCATENATE($D135,E$1),'movs ordered by action'!$B:$G,4,FALSE))</f>
        <v xml:space="preserve"> </v>
      </c>
      <c r="F135" t="str">
        <f>IF(ISNA(VLOOKUP(CONCATENATE($D135,F$1),'movs ordered by action'!$B:$G,4,FALSE))," ",VLOOKUP(CONCATENATE($D135,F$1),'movs ordered by action'!$B:$G,4,FALSE))</f>
        <v xml:space="preserve"> </v>
      </c>
      <c r="G135" t="str">
        <f>IF(ISNA(VLOOKUP(CONCATENATE($D135,G$1),'movs ordered by action'!$B:$G,4,FALSE))," ",VLOOKUP(CONCATENATE($D135,G$1),'movs ordered by action'!$B:$G,4,FALSE))</f>
        <v xml:space="preserve"> </v>
      </c>
      <c r="H135" t="str">
        <f>IF(ISNA(VLOOKUP(CONCATENATE($D135,H$1),'movs ordered by action'!$B:$G,4,FALSE))," ",VLOOKUP(CONCATENATE($D135,H$1),'movs ordered by action'!$B:$G,4,FALSE))</f>
        <v xml:space="preserve"> </v>
      </c>
      <c r="I135" t="str">
        <f>IF(ISNA(VLOOKUP(CONCATENATE($D135,I$1),'movs ordered by action'!$B:$G,4,FALSE))," ",VLOOKUP(CONCATENATE($D135,I$1),'movs ordered by action'!$B:$G,4,FALSE))</f>
        <v xml:space="preserve"> </v>
      </c>
      <c r="J135" t="str">
        <f>IF(ISNA(VLOOKUP(CONCATENATE($D135,J$1),'movs ordered by action'!$B:$G,4,FALSE))," ",VLOOKUP(CONCATENATE($D135,J$1),'movs ordered by action'!$B:$G,4,FALSE))</f>
        <v xml:space="preserve"> </v>
      </c>
      <c r="K135" t="str">
        <f>IF(ISNA(VLOOKUP(CONCATENATE($D135,K$1),'movs ordered by action'!$B:$G,4,FALSE))," ",VLOOKUP(CONCATENATE($D135,K$1),'movs ordered by action'!$B:$G,4,FALSE))</f>
        <v xml:space="preserve"> </v>
      </c>
      <c r="L135" t="str">
        <f>IF(ISNA(VLOOKUP(CONCATENATE($D135,L$1),'movs ordered by action'!$B:$G,4,FALSE))," ",VLOOKUP(CONCATENATE($D135,L$1),'movs ordered by action'!$B:$G,4,FALSE))</f>
        <v xml:space="preserve"> </v>
      </c>
      <c r="M135" t="str">
        <f>IF(ISNA(VLOOKUP(CONCATENATE($D135,M$1),'movs ordered by action'!$B:$G,4,FALSE))," ",VLOOKUP(CONCATENATE($D135,M$1),'movs ordered by action'!$B:$G,4,FALSE))</f>
        <v xml:space="preserve"> </v>
      </c>
      <c r="N135" t="str">
        <f>IF(ISNA(VLOOKUP(CONCATENATE($D135,N$1),'movs ordered by action'!$B:$G,4,FALSE))," ",VLOOKUP(CONCATENATE($D135,N$1),'movs ordered by action'!$B:$G,4,FALSE))</f>
        <v xml:space="preserve"> </v>
      </c>
      <c r="O135" t="str">
        <f>IF(ISNA(VLOOKUP(CONCATENATE($D135,O$1),'movs ordered by action'!$B:$G,4,FALSE))," ",VLOOKUP(CONCATENATE($D135,O$1),'movs ordered by action'!$B:$G,4,FALSE))</f>
        <v xml:space="preserve"> </v>
      </c>
      <c r="P135" t="str">
        <f>IF(ISNA(VLOOKUP(CONCATENATE($D135,P$1),'movs ordered by action'!$B:$G,4,FALSE))," ",VLOOKUP(CONCATENATE($D135,P$1),'movs ordered by action'!$B:$G,4,FALSE))</f>
        <v xml:space="preserve"> </v>
      </c>
      <c r="Q135" t="str">
        <f>IF(ISNA(VLOOKUP(CONCATENATE($D135,Q$1),'movs ordered by action'!$B:$G,4,FALSE))," ",VLOOKUP(CONCATENATE($D135,Q$1),'movs ordered by action'!$B:$G,4,FALSE))</f>
        <v xml:space="preserve"> </v>
      </c>
      <c r="R135" t="str">
        <f>IF(ISNA(VLOOKUP(CONCATENATE($D135,R$1),'movs ordered by action'!$B:$G,4,FALSE))," ",VLOOKUP(CONCATENATE($D135,R$1),'movs ordered by action'!$B:$G,4,FALSE))</f>
        <v xml:space="preserve"> </v>
      </c>
      <c r="S135" t="str">
        <f>IF(ISNA(VLOOKUP(CONCATENATE($D135,S$1),'movs ordered by action'!$B:$G,4,FALSE))," ",VLOOKUP(CONCATENATE($D135,S$1),'movs ordered by action'!$B:$G,4,FALSE))</f>
        <v xml:space="preserve"> </v>
      </c>
      <c r="T135" t="str">
        <f>IF(ISNA(VLOOKUP(CONCATENATE($D135,T$1),'movs ordered by action'!$B:$G,4,FALSE))," ",VLOOKUP(CONCATENATE($D135,T$1),'movs ordered by action'!$B:$G,4,FALSE))</f>
        <v xml:space="preserve"> </v>
      </c>
      <c r="U135" t="str">
        <f>IF(ISNA(VLOOKUP(CONCATENATE($D135,U$1),'movs ordered by action'!$B:$G,4,FALSE))," ",VLOOKUP(CONCATENATE($D135,U$1),'movs ordered by action'!$B:$G,4,FALSE))</f>
        <v xml:space="preserve"> </v>
      </c>
      <c r="V135" t="str">
        <f>IF(ISNA(VLOOKUP(CONCATENATE($D135,V$1),'movs ordered by action'!$B:$G,4,FALSE))," ",VLOOKUP(CONCATENATE($D135,V$1),'movs ordered by action'!$B:$G,4,FALSE))</f>
        <v xml:space="preserve"> </v>
      </c>
      <c r="W135" t="str">
        <f>IF(ISNA(VLOOKUP(CONCATENATE($D135,W$1),'movs ordered by action'!$B:$G,4,FALSE))," ",VLOOKUP(CONCATENATE($D135,W$1),'movs ordered by action'!$B:$G,4,FALSE))</f>
        <v xml:space="preserve"> </v>
      </c>
      <c r="X135" t="str">
        <f>IF(ISNA(VLOOKUP(CONCATENATE($D135,X$1),'movs ordered by action'!$B:$G,4,FALSE))," ",VLOOKUP(CONCATENATE($D135,X$1),'movs ordered by action'!$B:$G,4,FALSE))</f>
        <v xml:space="preserve"> </v>
      </c>
      <c r="Y135" t="str">
        <f>IF(ISNA(VLOOKUP(CONCATENATE($D135,Y$1),'movs ordered by action'!$B:$G,4,FALSE))," ",VLOOKUP(CONCATENATE($D135,Y$1),'movs ordered by action'!$B:$G,4,FALSE))</f>
        <v xml:space="preserve"> </v>
      </c>
      <c r="Z135" t="str">
        <f>IF(ISNA(VLOOKUP(CONCATENATE($D135,Z$1),'movs ordered by action'!$B:$G,4,FALSE))," ",VLOOKUP(CONCATENATE($D135,Z$1),'movs ordered by action'!$B:$G,4,FALSE))</f>
        <v xml:space="preserve"> </v>
      </c>
      <c r="AA135" t="str">
        <f>IF(ISNA(VLOOKUP(CONCATENATE($D135,AA$1),'movs ordered by action'!$B:$G,4,FALSE))," ",VLOOKUP(CONCATENATE($D135,AA$1),'movs ordered by action'!$B:$G,4,FALSE))</f>
        <v xml:space="preserve"> </v>
      </c>
      <c r="AB135" t="str">
        <f>IF(ISNA(VLOOKUP(CONCATENATE($D135,AB$1),'movs ordered by action'!$B:$G,4,FALSE))," ",VLOOKUP(CONCATENATE($D135,AB$1),'movs ordered by action'!$B:$G,4,FALSE))</f>
        <v xml:space="preserve"> </v>
      </c>
      <c r="AC135" t="str">
        <f>IF(ISNA(VLOOKUP(CONCATENATE($D135,AC$1),'movs ordered by action'!$B:$G,4,FALSE))," ",VLOOKUP(CONCATENATE($D135,AC$1),'movs ordered by action'!$B:$G,4,FALSE))</f>
        <v xml:space="preserve"> </v>
      </c>
      <c r="AD135" t="str">
        <f>IF(ISNA(VLOOKUP(CONCATENATE($D135,AD$1),'movs ordered by action'!$B:$G,4,FALSE))," ",VLOOKUP(CONCATENATE($D135,AD$1),'movs ordered by action'!$B:$G,4,FALSE))</f>
        <v xml:space="preserve"> </v>
      </c>
      <c r="AE135" t="str">
        <f>IF(ISNA(VLOOKUP(CONCATENATE($D135,AE$1),'movs ordered by action'!$B:$G,4,FALSE))," ",VLOOKUP(CONCATENATE($D135,AE$1),'movs ordered by action'!$B:$G,4,FALSE))</f>
        <v xml:space="preserve"> </v>
      </c>
      <c r="AF135" t="str">
        <f>IF(ISNA(VLOOKUP(CONCATENATE($D135,AF$1),'movs ordered by action'!$B:$G,4,FALSE))," ",VLOOKUP(CONCATENATE($D135,AF$1),'movs ordered by action'!$B:$G,4,FALSE))</f>
        <v xml:space="preserve"> </v>
      </c>
      <c r="AG135" t="str">
        <f>IF(ISNA(VLOOKUP(CONCATENATE($D135,AG$1),'movs ordered by action'!$B:$G,4,FALSE))," ",VLOOKUP(CONCATENATE($D135,AG$1),'movs ordered by action'!$B:$G,4,FALSE))</f>
        <v xml:space="preserve"> </v>
      </c>
      <c r="AH135" t="str">
        <f>IF(ISNA(VLOOKUP(CONCATENATE($D135,AH$1),'movs ordered by action'!$B:$G,4,FALSE))," ",VLOOKUP(CONCATENATE($D135,AH$1),'movs ordered by action'!$B:$G,4,FALSE))</f>
        <v xml:space="preserve"> </v>
      </c>
      <c r="AI135" t="str">
        <f>IF(ISNA(VLOOKUP(CONCATENATE($D135,AI$1),'movs ordered by action'!$B:$G,4,FALSE))," ",VLOOKUP(CONCATENATE($D135,AI$1),'movs ordered by action'!$B:$G,4,FALSE))</f>
        <v xml:space="preserve"> </v>
      </c>
      <c r="AJ135" t="str">
        <f>IF(ISNA(VLOOKUP(CONCATENATE($D135,AJ$1),'movs ordered by action'!$B:$G,4,FALSE))," ",VLOOKUP(CONCATENATE($D135,AJ$1),'movs ordered by action'!$B:$G,4,FALSE))</f>
        <v xml:space="preserve"> </v>
      </c>
      <c r="AK135" t="str">
        <f>IF(ISNA(VLOOKUP(CONCATENATE($D135,AK$1),'movs ordered by action'!$B:$G,4,FALSE))," ",VLOOKUP(CONCATENATE($D135,AK$1),'movs ordered by action'!$B:$G,4,FALSE))</f>
        <v xml:space="preserve"> </v>
      </c>
      <c r="AL135" t="str">
        <f>IF(ISNA(VLOOKUP(CONCATENATE($D135,AL$1),'movs ordered by action'!$B:$G,4,FALSE))," ",VLOOKUP(CONCATENATE($D135,AL$1),'movs ordered by action'!$B:$G,4,FALSE))</f>
        <v xml:space="preserve"> </v>
      </c>
      <c r="AM135" t="str">
        <f>IF(ISNA(VLOOKUP(CONCATENATE($D135,AM$1),'movs ordered by action'!$B:$G,4,FALSE))," ",VLOOKUP(CONCATENATE($D135,AM$1),'movs ordered by action'!$B:$G,4,FALSE))</f>
        <v xml:space="preserve"> </v>
      </c>
      <c r="AN135" t="str">
        <f>IF(ISNA(VLOOKUP(CONCATENATE($D135,AN$1),'movs ordered by action'!$B:$G,4,FALSE))," ",VLOOKUP(CONCATENATE($D135,AN$1),'movs ordered by action'!$B:$G,4,FALSE))</f>
        <v xml:space="preserve"> </v>
      </c>
      <c r="AO135" t="str">
        <f>IF(ISNA(VLOOKUP(CONCATENATE($D135,AO$1),'movs ordered by action'!$B:$G,4,FALSE))," ",VLOOKUP(CONCATENATE($D135,AO$1),'movs ordered by action'!$B:$G,4,FALSE))</f>
        <v xml:space="preserve"> </v>
      </c>
      <c r="AP135" t="str">
        <f>IF(ISNA(VLOOKUP(CONCATENATE($D135,AP$1),'movs ordered by action'!$B:$G,4,FALSE))," ",VLOOKUP(CONCATENATE($D135,AP$1),'movs ordered by action'!$B:$G,4,FALSE))</f>
        <v xml:space="preserve"> </v>
      </c>
      <c r="AQ135" t="str">
        <f>IF(ISNA(VLOOKUP(CONCATENATE($D135,AQ$1),'movs ordered by action'!$B:$G,4,FALSE))," ",VLOOKUP(CONCATENATE($D135,AQ$1),'movs ordered by action'!$B:$G,4,FALSE))</f>
        <v xml:space="preserve"> </v>
      </c>
      <c r="AR135" t="str">
        <f>IF(ISNA(VLOOKUP(CONCATENATE($D135,AR$1),'movs ordered by action'!$B:$G,4,FALSE))," ",VLOOKUP(CONCATENATE($D135,AR$1),'movs ordered by action'!$B:$G,4,FALSE))</f>
        <v xml:space="preserve"> </v>
      </c>
      <c r="AS135" t="str">
        <f>IF(ISNA(VLOOKUP(CONCATENATE($D135,AS$1),'movs ordered by action'!$B:$G,4,FALSE))," ",VLOOKUP(CONCATENATE($D135,AS$1),'movs ordered by action'!$B:$G,4,FALSE))</f>
        <v xml:space="preserve"> </v>
      </c>
      <c r="AT135" t="str">
        <f>IF(ISNA(VLOOKUP(CONCATENATE($D135,AT$1),'movs ordered by action'!$B:$G,4,FALSE))," ",VLOOKUP(CONCATENATE($D135,AT$1),'movs ordered by action'!$B:$G,4,FALSE))</f>
        <v xml:space="preserve"> </v>
      </c>
      <c r="AU135" t="str">
        <f>IF(ISNA(VLOOKUP(CONCATENATE($D135,AU$1),'movs ordered by action'!$B:$G,4,FALSE))," ",VLOOKUP(CONCATENATE($D135,AU$1),'movs ordered by action'!$B:$G,4,FALSE))</f>
        <v xml:space="preserve"> </v>
      </c>
      <c r="AV135" t="str">
        <f>IF(ISNA(VLOOKUP(CONCATENATE($D135,AV$1),'movs ordered by action'!$B:$G,4,FALSE))," ",VLOOKUP(CONCATENATE($D135,AV$1),'movs ordered by action'!$B:$G,4,FALSE))</f>
        <v xml:space="preserve"> </v>
      </c>
      <c r="AW135" t="str">
        <f>IF(ISNA(VLOOKUP(CONCATENATE($D135,AW$1),'movs ordered by action'!$B:$G,4,FALSE))," ",VLOOKUP(CONCATENATE($D135,AW$1),'movs ordered by action'!$B:$G,4,FALSE))</f>
        <v xml:space="preserve"> </v>
      </c>
      <c r="AX135" t="str">
        <f>IF(ISNA(VLOOKUP(CONCATENATE($D135,AX$1),'movs ordered by action'!$B:$G,4,FALSE))," ",VLOOKUP(CONCATENATE($D135,AX$1),'movs ordered by action'!$B:$G,4,FALSE))</f>
        <v xml:space="preserve"> </v>
      </c>
      <c r="AY135" t="str">
        <f>IF(ISNA(VLOOKUP(CONCATENATE($D135,AY$1),'movs ordered by action'!$B:$G,4,FALSE))," ",VLOOKUP(CONCATENATE($D135,AY$1),'movs ordered by action'!$B:$G,4,FALSE))</f>
        <v xml:space="preserve"> </v>
      </c>
      <c r="AZ135" t="str">
        <f>IF(ISNA(VLOOKUP(CONCATENATE($D135,AZ$1),'movs ordered by action'!$B:$G,4,FALSE))," ",VLOOKUP(CONCATENATE($D135,AZ$1),'movs ordered by action'!$B:$G,4,FALSE))</f>
        <v xml:space="preserve"> </v>
      </c>
      <c r="BA135" t="str">
        <f>IF(ISNA(VLOOKUP(CONCATENATE($D135,BA$1),'movs ordered by action'!$B:$G,4,FALSE))," ",VLOOKUP(CONCATENATE($D135,BA$1),'movs ordered by action'!$B:$G,4,FALSE))</f>
        <v xml:space="preserve"> </v>
      </c>
      <c r="BB135" t="str">
        <f>IF(ISNA(VLOOKUP(CONCATENATE($D135,BB$1),'movs ordered by action'!$B:$G,4,FALSE))," ",VLOOKUP(CONCATENATE($D135,BB$1),'movs ordered by action'!$B:$G,4,FALSE))</f>
        <v xml:space="preserve"> </v>
      </c>
      <c r="BC135" t="str">
        <f>IF(ISNA(VLOOKUP(CONCATENATE($D135,BC$1),'movs ordered by action'!$B:$G,4,FALSE))," ",VLOOKUP(CONCATENATE($D135,BC$1),'movs ordered by action'!$B:$G,4,FALSE))</f>
        <v xml:space="preserve"> </v>
      </c>
      <c r="BD135" t="str">
        <f>IF(ISNA(VLOOKUP(CONCATENATE($D135,BD$1),'movs ordered by action'!$B:$G,4,FALSE))," ",VLOOKUP(CONCATENATE($D135,BD$1),'movs ordered by action'!$B:$G,4,FALSE))</f>
        <v xml:space="preserve"> </v>
      </c>
      <c r="BE135" t="str">
        <f>IF(ISNA(VLOOKUP(CONCATENATE($D135,BE$1),'movs ordered by action'!$B:$G,4,FALSE))," ",VLOOKUP(CONCATENATE($D135,BE$1),'movs ordered by action'!$B:$G,4,FALSE))</f>
        <v xml:space="preserve"> </v>
      </c>
      <c r="BF135" t="str">
        <f>IF(ISNA(VLOOKUP(CONCATENATE($D135,BF$1),'movs ordered by action'!$B:$G,4,FALSE))," ",VLOOKUP(CONCATENATE($D135,BF$1),'movs ordered by action'!$B:$G,4,FALSE))</f>
        <v xml:space="preserve"> </v>
      </c>
      <c r="BG135" t="str">
        <f>IF(ISNA(VLOOKUP(CONCATENATE($D135,BG$1),'movs ordered by action'!$B:$G,4,FALSE))," ",VLOOKUP(CONCATENATE($D135,BG$1),'movs ordered by action'!$B:$G,4,FALSE))</f>
        <v xml:space="preserve"> </v>
      </c>
      <c r="BH135" t="str">
        <f>IF(ISNA(VLOOKUP(CONCATENATE($D135,BH$1),'movs ordered by action'!$B:$G,4,FALSE))," ",VLOOKUP(CONCATENATE($D135,BH$1),'movs ordered by action'!$B:$G,4,FALSE))</f>
        <v xml:space="preserve"> </v>
      </c>
      <c r="BI135" t="str">
        <f>IF(ISNA(VLOOKUP(CONCATENATE($D135,BI$1),'movs ordered by action'!$B:$G,4,FALSE))," ",VLOOKUP(CONCATENATE($D135,BI$1),'movs ordered by action'!$B:$G,4,FALSE))</f>
        <v xml:space="preserve"> </v>
      </c>
      <c r="BJ135" t="str">
        <f>IF(ISNA(VLOOKUP(CONCATENATE($D135,BJ$1),'movs ordered by action'!$B:$G,4,FALSE))," ",VLOOKUP(CONCATENATE($D135,BJ$1),'movs ordered by action'!$B:$G,4,FALSE))</f>
        <v xml:space="preserve"> </v>
      </c>
      <c r="BK135" t="str">
        <f>IF(ISNA(VLOOKUP(CONCATENATE($D135,BK$1),'movs ordered by action'!$B:$G,4,FALSE))," ",VLOOKUP(CONCATENATE($D135,BK$1),'movs ordered by action'!$B:$G,4,FALSE))</f>
        <v xml:space="preserve"> </v>
      </c>
      <c r="BL135" t="str">
        <f>IF(ISNA(VLOOKUP(CONCATENATE($D135,BL$1),'movs ordered by action'!$B:$G,4,FALSE))," ",VLOOKUP(CONCATENATE($D135,BL$1),'movs ordered by action'!$B:$G,4,FALSE))</f>
        <v xml:space="preserve"> </v>
      </c>
      <c r="BM135" t="str">
        <f>IF(ISNA(VLOOKUP(CONCATENATE($D135,BM$1),'movs ordered by action'!$B:$G,4,FALSE))," ",VLOOKUP(CONCATENATE($D135,BM$1),'movs ordered by action'!$B:$G,4,FALSE))</f>
        <v xml:space="preserve"> </v>
      </c>
      <c r="BN135" t="str">
        <f>IF(ISNA(VLOOKUP(CONCATENATE($D135,BN$1),'movs ordered by action'!$B:$G,4,FALSE))," ",VLOOKUP(CONCATENATE($D135,BN$1),'movs ordered by action'!$B:$G,4,FALSE))</f>
        <v xml:space="preserve"> </v>
      </c>
      <c r="BO135" t="str">
        <f>IF(ISNA(VLOOKUP(CONCATENATE($D135,BO$1),'movs ordered by action'!$B:$G,4,FALSE))," ",VLOOKUP(CONCATENATE($D135,BO$1),'movs ordered by action'!$B:$G,4,FALSE))</f>
        <v xml:space="preserve"> </v>
      </c>
      <c r="BP135" t="str">
        <f>IF(ISNA(VLOOKUP(CONCATENATE($D135,BP$1),'movs ordered by action'!$B:$G,4,FALSE))," ",VLOOKUP(CONCATENATE($D135,BP$1),'movs ordered by action'!$B:$G,4,FALSE))</f>
        <v xml:space="preserve"> </v>
      </c>
      <c r="BQ135" t="str">
        <f>IF(ISNA(VLOOKUP(CONCATENATE($D135,BQ$1),'movs ordered by action'!$B:$G,4,FALSE))," ",VLOOKUP(CONCATENATE($D135,BQ$1),'movs ordered by action'!$B:$G,4,FALSE))</f>
        <v xml:space="preserve"> </v>
      </c>
      <c r="BR135" t="str">
        <f>IF(ISNA(VLOOKUP(CONCATENATE($D135,BR$1),'movs ordered by action'!$B:$G,4,FALSE))," ",VLOOKUP(CONCATENATE($D135,BR$1),'movs ordered by action'!$B:$G,4,FALSE))</f>
        <v xml:space="preserve"> </v>
      </c>
      <c r="BS135" t="str">
        <f>IF(ISNA(VLOOKUP(CONCATENATE($D135,BS$1),'movs ordered by action'!$B:$G,4,FALSE))," ",VLOOKUP(CONCATENATE($D135,BS$1),'movs ordered by action'!$B:$G,4,FALSE))</f>
        <v xml:space="preserve"> </v>
      </c>
      <c r="BT135" t="str">
        <f>IF(ISNA(VLOOKUP(CONCATENATE($D135,BT$1),'movs ordered by action'!$B:$G,4,FALSE))," ",VLOOKUP(CONCATENATE($D135,BT$1),'movs ordered by action'!$B:$G,4,FALSE))</f>
        <v xml:space="preserve"> </v>
      </c>
      <c r="BU135" t="str">
        <f>IF(ISNA(VLOOKUP(CONCATENATE($D135,BU$1),'movs ordered by action'!$B:$G,4,FALSE))," ",VLOOKUP(CONCATENATE($D135,BU$1),'movs ordered by action'!$B:$G,4,FALSE))</f>
        <v xml:space="preserve"> </v>
      </c>
      <c r="BV135" t="str">
        <f>IF(ISNA(VLOOKUP(CONCATENATE($D135,BV$1),'movs ordered by action'!$B:$G,4,FALSE))," ",VLOOKUP(CONCATENATE($D135,BV$1),'movs ordered by action'!$B:$G,4,FALSE))</f>
        <v xml:space="preserve"> </v>
      </c>
      <c r="BW135" t="str">
        <f>IF(ISNA(VLOOKUP(CONCATENATE($D135,BW$1),'movs ordered by action'!$B:$G,4,FALSE))," ",VLOOKUP(CONCATENATE($D135,BW$1),'movs ordered by action'!$B:$G,4,FALSE))</f>
        <v xml:space="preserve"> </v>
      </c>
      <c r="BX135" t="str">
        <f>IF(ISNA(VLOOKUP(CONCATENATE($D135,BX$1),'movs ordered by action'!$B:$G,4,FALSE))," ",VLOOKUP(CONCATENATE($D135,BX$1),'movs ordered by action'!$B:$G,4,FALSE))</f>
        <v xml:space="preserve"> </v>
      </c>
      <c r="BY135" t="str">
        <f>IF(ISNA(VLOOKUP(CONCATENATE($D135,BY$1),'movs ordered by action'!$B:$G,4,FALSE))," ",VLOOKUP(CONCATENATE($D135,BY$1),'movs ordered by action'!$B:$G,4,FALSE))</f>
        <v xml:space="preserve"> </v>
      </c>
      <c r="BZ135" t="str">
        <f>IF(ISNA(VLOOKUP(CONCATENATE($D135,BZ$1),'movs ordered by action'!$B:$G,4,FALSE))," ",VLOOKUP(CONCATENATE($D135,BZ$1),'movs ordered by action'!$B:$G,4,FALSE))</f>
        <v xml:space="preserve"> </v>
      </c>
      <c r="CA135" t="str">
        <f>IF(ISNA(VLOOKUP(CONCATENATE($D135,CA$1),'movs ordered by action'!$B:$G,4,FALSE))," ",VLOOKUP(CONCATENATE($D135,CA$1),'movs ordered by action'!$B:$G,4,FALSE))</f>
        <v xml:space="preserve"> </v>
      </c>
      <c r="CB135" t="str">
        <f>IF(ISNA(VLOOKUP(CONCATENATE($D135,CB$1),'movs ordered by action'!$B:$G,4,FALSE))," ",VLOOKUP(CONCATENATE($D135,CB$1),'movs ordered by action'!$B:$G,4,FALSE))</f>
        <v xml:space="preserve"> </v>
      </c>
      <c r="CC135" t="str">
        <f>IF(ISNA(VLOOKUP(CONCATENATE($D135,CC$1),'movs ordered by action'!$B:$G,4,FALSE))," ",VLOOKUP(CONCATENATE($D135,CC$1),'movs ordered by action'!$B:$G,4,FALSE))</f>
        <v xml:space="preserve"> </v>
      </c>
      <c r="CD135" t="str">
        <f>IF(ISNA(VLOOKUP(CONCATENATE($D135,CD$1),'movs ordered by action'!$B:$G,4,FALSE))," ",VLOOKUP(CONCATENATE($D135,CD$1),'movs ordered by action'!$B:$G,4,FALSE))</f>
        <v xml:space="preserve"> </v>
      </c>
      <c r="CE135" t="str">
        <f>IF(ISNA(VLOOKUP(CONCATENATE($D135,CE$1),'movs ordered by action'!$B:$G,4,FALSE))," ",VLOOKUP(CONCATENATE($D135,CE$1),'movs ordered by action'!$B:$G,4,FALSE))</f>
        <v xml:space="preserve"> </v>
      </c>
      <c r="CF135" t="str">
        <f>IF(ISNA(VLOOKUP(CONCATENATE($D135,CF$1),'movs ordered by action'!$B:$G,4,FALSE))," ",VLOOKUP(CONCATENATE($D135,CF$1),'movs ordered by action'!$B:$G,4,FALSE))</f>
        <v xml:space="preserve"> </v>
      </c>
      <c r="CG135" t="str">
        <f>IF(ISNA(VLOOKUP(CONCATENATE($D135,CG$1),'movs ordered by action'!$B:$G,4,FALSE))," ",VLOOKUP(CONCATENATE($D135,CG$1),'movs ordered by action'!$B:$G,4,FALSE))</f>
        <v xml:space="preserve"> </v>
      </c>
      <c r="CH135" t="str">
        <f>IF(ISNA(VLOOKUP(CONCATENATE($D135,CH$1),'movs ordered by action'!$B:$G,4,FALSE))," ",VLOOKUP(CONCATENATE($D135,CH$1),'movs ordered by action'!$B:$G,4,FALSE))</f>
        <v xml:space="preserve"> </v>
      </c>
      <c r="CI135" t="str">
        <f>IF(ISNA(VLOOKUP(CONCATENATE($D135,CI$1),'movs ordered by action'!$B:$G,4,FALSE))," ",VLOOKUP(CONCATENATE($D135,CI$1),'movs ordered by action'!$B:$G,4,FALSE))</f>
        <v xml:space="preserve"> </v>
      </c>
      <c r="CJ135" t="str">
        <f>IF(ISNA(VLOOKUP(CONCATENATE($D135,CJ$1),'movs ordered by action'!$B:$G,4,FALSE))," ",VLOOKUP(CONCATENATE($D135,CJ$1),'movs ordered by action'!$B:$G,4,FALSE))</f>
        <v xml:space="preserve"> </v>
      </c>
      <c r="CK135" t="str">
        <f>IF(ISNA(VLOOKUP(CONCATENATE($D135,CK$1),'movs ordered by action'!$B:$G,4,FALSE))," ",VLOOKUP(CONCATENATE($D135,CK$1),'movs ordered by action'!$B:$G,4,FALSE))</f>
        <v xml:space="preserve"> </v>
      </c>
      <c r="CL135" t="str">
        <f>IF(ISNA(VLOOKUP(CONCATENATE($D135,CL$1),'movs ordered by action'!$B:$G,4,FALSE))," ",VLOOKUP(CONCATENATE($D135,CL$1),'movs ordered by action'!$B:$G,4,FALSE))</f>
        <v xml:space="preserve"> </v>
      </c>
      <c r="CM135" t="str">
        <f>IF(ISNA(VLOOKUP(CONCATENATE($D135,CM$1),'movs ordered by action'!$B:$G,4,FALSE))," ",VLOOKUP(CONCATENATE($D135,CM$1),'movs ordered by action'!$B:$G,4,FALSE))</f>
        <v xml:space="preserve"> </v>
      </c>
    </row>
    <row r="136" spans="1:91" x14ac:dyDescent="0.3">
      <c r="D136" s="19" t="s">
        <v>5587</v>
      </c>
      <c r="E136" t="str">
        <f>IF(ISNA(VLOOKUP(CONCATENATE($D136,E$1),'movs ordered by action'!$B:$G,4,FALSE))," ",VLOOKUP(CONCATENATE($D136,E$1),'movs ordered by action'!$B:$G,4,FALSE))</f>
        <v xml:space="preserve"> </v>
      </c>
      <c r="F136" t="str">
        <f>IF(ISNA(VLOOKUP(CONCATENATE($D136,F$1),'movs ordered by action'!$B:$G,4,FALSE))," ",VLOOKUP(CONCATENATE($D136,F$1),'movs ordered by action'!$B:$G,4,FALSE))</f>
        <v xml:space="preserve"> </v>
      </c>
      <c r="G136" t="str">
        <f>IF(ISNA(VLOOKUP(CONCATENATE($D136,G$1),'movs ordered by action'!$B:$G,4,FALSE))," ",VLOOKUP(CONCATENATE($D136,G$1),'movs ordered by action'!$B:$G,4,FALSE))</f>
        <v xml:space="preserve"> </v>
      </c>
      <c r="H136" t="str">
        <f>IF(ISNA(VLOOKUP(CONCATENATE($D136,H$1),'movs ordered by action'!$B:$G,4,FALSE))," ",VLOOKUP(CONCATENATE($D136,H$1),'movs ordered by action'!$B:$G,4,FALSE))</f>
        <v xml:space="preserve"> </v>
      </c>
      <c r="I136" t="str">
        <f>IF(ISNA(VLOOKUP(CONCATENATE($D136,I$1),'movs ordered by action'!$B:$G,4,FALSE))," ",VLOOKUP(CONCATENATE($D136,I$1),'movs ordered by action'!$B:$G,4,FALSE))</f>
        <v xml:space="preserve"> </v>
      </c>
      <c r="J136" t="str">
        <f>IF(ISNA(VLOOKUP(CONCATENATE($D136,J$1),'movs ordered by action'!$B:$G,4,FALSE))," ",VLOOKUP(CONCATENATE($D136,J$1),'movs ordered by action'!$B:$G,4,FALSE))</f>
        <v xml:space="preserve"> </v>
      </c>
      <c r="K136" t="str">
        <f>IF(ISNA(VLOOKUP(CONCATENATE($D136,K$1),'movs ordered by action'!$B:$G,4,FALSE))," ",VLOOKUP(CONCATENATE($D136,K$1),'movs ordered by action'!$B:$G,4,FALSE))</f>
        <v xml:space="preserve"> </v>
      </c>
      <c r="L136" t="str">
        <f>IF(ISNA(VLOOKUP(CONCATENATE($D136,L$1),'movs ordered by action'!$B:$G,4,FALSE))," ",VLOOKUP(CONCATENATE($D136,L$1),'movs ordered by action'!$B:$G,4,FALSE))</f>
        <v xml:space="preserve"> </v>
      </c>
      <c r="M136" t="str">
        <f>IF(ISNA(VLOOKUP(CONCATENATE($D136,M$1),'movs ordered by action'!$B:$G,4,FALSE))," ",VLOOKUP(CONCATENATE($D136,M$1),'movs ordered by action'!$B:$G,4,FALSE))</f>
        <v xml:space="preserve"> </v>
      </c>
      <c r="N136" t="str">
        <f>IF(ISNA(VLOOKUP(CONCATENATE($D136,N$1),'movs ordered by action'!$B:$G,4,FALSE))," ",VLOOKUP(CONCATENATE($D136,N$1),'movs ordered by action'!$B:$G,4,FALSE))</f>
        <v xml:space="preserve"> </v>
      </c>
      <c r="O136" t="str">
        <f>IF(ISNA(VLOOKUP(CONCATENATE($D136,O$1),'movs ordered by action'!$B:$G,4,FALSE))," ",VLOOKUP(CONCATENATE($D136,O$1),'movs ordered by action'!$B:$G,4,FALSE))</f>
        <v xml:space="preserve"> </v>
      </c>
      <c r="P136" t="str">
        <f>IF(ISNA(VLOOKUP(CONCATENATE($D136,P$1),'movs ordered by action'!$B:$G,4,FALSE))," ",VLOOKUP(CONCATENATE($D136,P$1),'movs ordered by action'!$B:$G,4,FALSE))</f>
        <v xml:space="preserve"> </v>
      </c>
      <c r="Q136" t="str">
        <f>IF(ISNA(VLOOKUP(CONCATENATE($D136,Q$1),'movs ordered by action'!$B:$G,4,FALSE))," ",VLOOKUP(CONCATENATE($D136,Q$1),'movs ordered by action'!$B:$G,4,FALSE))</f>
        <v xml:space="preserve"> </v>
      </c>
      <c r="R136" t="str">
        <f>IF(ISNA(VLOOKUP(CONCATENATE($D136,R$1),'movs ordered by action'!$B:$G,4,FALSE))," ",VLOOKUP(CONCATENATE($D136,R$1),'movs ordered by action'!$B:$G,4,FALSE))</f>
        <v xml:space="preserve"> </v>
      </c>
      <c r="S136" t="str">
        <f>IF(ISNA(VLOOKUP(CONCATENATE($D136,S$1),'movs ordered by action'!$B:$G,4,FALSE))," ",VLOOKUP(CONCATENATE($D136,S$1),'movs ordered by action'!$B:$G,4,FALSE))</f>
        <v xml:space="preserve"> </v>
      </c>
      <c r="T136" t="str">
        <f>IF(ISNA(VLOOKUP(CONCATENATE($D136,T$1),'movs ordered by action'!$B:$G,4,FALSE))," ",VLOOKUP(CONCATENATE($D136,T$1),'movs ordered by action'!$B:$G,4,FALSE))</f>
        <v xml:space="preserve"> </v>
      </c>
      <c r="U136" t="str">
        <f>IF(ISNA(VLOOKUP(CONCATENATE($D136,U$1),'movs ordered by action'!$B:$G,4,FALSE))," ",VLOOKUP(CONCATENATE($D136,U$1),'movs ordered by action'!$B:$G,4,FALSE))</f>
        <v xml:space="preserve"> </v>
      </c>
      <c r="V136" t="str">
        <f>IF(ISNA(VLOOKUP(CONCATENATE($D136,V$1),'movs ordered by action'!$B:$G,4,FALSE))," ",VLOOKUP(CONCATENATE($D136,V$1),'movs ordered by action'!$B:$G,4,FALSE))</f>
        <v xml:space="preserve"> </v>
      </c>
      <c r="W136" t="str">
        <f>IF(ISNA(VLOOKUP(CONCATENATE($D136,W$1),'movs ordered by action'!$B:$G,4,FALSE))," ",VLOOKUP(CONCATENATE($D136,W$1),'movs ordered by action'!$B:$G,4,FALSE))</f>
        <v xml:space="preserve"> </v>
      </c>
      <c r="X136" t="str">
        <f>IF(ISNA(VLOOKUP(CONCATENATE($D136,X$1),'movs ordered by action'!$B:$G,4,FALSE))," ",VLOOKUP(CONCATENATE($D136,X$1),'movs ordered by action'!$B:$G,4,FALSE))</f>
        <v xml:space="preserve"> </v>
      </c>
      <c r="Y136" t="str">
        <f>IF(ISNA(VLOOKUP(CONCATENATE($D136,Y$1),'movs ordered by action'!$B:$G,4,FALSE))," ",VLOOKUP(CONCATENATE($D136,Y$1),'movs ordered by action'!$B:$G,4,FALSE))</f>
        <v xml:space="preserve"> </v>
      </c>
      <c r="Z136" t="str">
        <f>IF(ISNA(VLOOKUP(CONCATENATE($D136,Z$1),'movs ordered by action'!$B:$G,4,FALSE))," ",VLOOKUP(CONCATENATE($D136,Z$1),'movs ordered by action'!$B:$G,4,FALSE))</f>
        <v xml:space="preserve"> </v>
      </c>
      <c r="AA136" t="str">
        <f>IF(ISNA(VLOOKUP(CONCATENATE($D136,AA$1),'movs ordered by action'!$B:$G,4,FALSE))," ",VLOOKUP(CONCATENATE($D136,AA$1),'movs ordered by action'!$B:$G,4,FALSE))</f>
        <v xml:space="preserve"> </v>
      </c>
      <c r="AB136" t="str">
        <f>IF(ISNA(VLOOKUP(CONCATENATE($D136,AB$1),'movs ordered by action'!$B:$G,4,FALSE))," ",VLOOKUP(CONCATENATE($D136,AB$1),'movs ordered by action'!$B:$G,4,FALSE))</f>
        <v xml:space="preserve"> </v>
      </c>
      <c r="AC136" t="str">
        <f>IF(ISNA(VLOOKUP(CONCATENATE($D136,AC$1),'movs ordered by action'!$B:$G,4,FALSE))," ",VLOOKUP(CONCATENATE($D136,AC$1),'movs ordered by action'!$B:$G,4,FALSE))</f>
        <v xml:space="preserve"> </v>
      </c>
      <c r="AD136" t="str">
        <f>IF(ISNA(VLOOKUP(CONCATENATE($D136,AD$1),'movs ordered by action'!$B:$G,4,FALSE))," ",VLOOKUP(CONCATENATE($D136,AD$1),'movs ordered by action'!$B:$G,4,FALSE))</f>
        <v xml:space="preserve"> </v>
      </c>
      <c r="AE136" t="str">
        <f>IF(ISNA(VLOOKUP(CONCATENATE($D136,AE$1),'movs ordered by action'!$B:$G,4,FALSE))," ",VLOOKUP(CONCATENATE($D136,AE$1),'movs ordered by action'!$B:$G,4,FALSE))</f>
        <v xml:space="preserve"> </v>
      </c>
      <c r="AF136" t="str">
        <f>IF(ISNA(VLOOKUP(CONCATENATE($D136,AF$1),'movs ordered by action'!$B:$G,4,FALSE))," ",VLOOKUP(CONCATENATE($D136,AF$1),'movs ordered by action'!$B:$G,4,FALSE))</f>
        <v xml:space="preserve"> </v>
      </c>
      <c r="AG136" t="str">
        <f>IF(ISNA(VLOOKUP(CONCATENATE($D136,AG$1),'movs ordered by action'!$B:$G,4,FALSE))," ",VLOOKUP(CONCATENATE($D136,AG$1),'movs ordered by action'!$B:$G,4,FALSE))</f>
        <v xml:space="preserve"> </v>
      </c>
      <c r="AH136" t="str">
        <f>IF(ISNA(VLOOKUP(CONCATENATE($D136,AH$1),'movs ordered by action'!$B:$G,4,FALSE))," ",VLOOKUP(CONCATENATE($D136,AH$1),'movs ordered by action'!$B:$G,4,FALSE))</f>
        <v xml:space="preserve"> </v>
      </c>
      <c r="AI136" t="str">
        <f>IF(ISNA(VLOOKUP(CONCATENATE($D136,AI$1),'movs ordered by action'!$B:$G,4,FALSE))," ",VLOOKUP(CONCATENATE($D136,AI$1),'movs ordered by action'!$B:$G,4,FALSE))</f>
        <v xml:space="preserve"> </v>
      </c>
      <c r="AJ136" t="str">
        <f>IF(ISNA(VLOOKUP(CONCATENATE($D136,AJ$1),'movs ordered by action'!$B:$G,4,FALSE))," ",VLOOKUP(CONCATENATE($D136,AJ$1),'movs ordered by action'!$B:$G,4,FALSE))</f>
        <v xml:space="preserve"> </v>
      </c>
      <c r="AK136" t="str">
        <f>IF(ISNA(VLOOKUP(CONCATENATE($D136,AK$1),'movs ordered by action'!$B:$G,4,FALSE))," ",VLOOKUP(CONCATENATE($D136,AK$1),'movs ordered by action'!$B:$G,4,FALSE))</f>
        <v xml:space="preserve"> </v>
      </c>
      <c r="AL136" t="str">
        <f>IF(ISNA(VLOOKUP(CONCATENATE($D136,AL$1),'movs ordered by action'!$B:$G,4,FALSE))," ",VLOOKUP(CONCATENATE($D136,AL$1),'movs ordered by action'!$B:$G,4,FALSE))</f>
        <v xml:space="preserve"> </v>
      </c>
      <c r="AM136" t="str">
        <f>IF(ISNA(VLOOKUP(CONCATENATE($D136,AM$1),'movs ordered by action'!$B:$G,4,FALSE))," ",VLOOKUP(CONCATENATE($D136,AM$1),'movs ordered by action'!$B:$G,4,FALSE))</f>
        <v xml:space="preserve"> </v>
      </c>
      <c r="AN136" t="str">
        <f>IF(ISNA(VLOOKUP(CONCATENATE($D136,AN$1),'movs ordered by action'!$B:$G,4,FALSE))," ",VLOOKUP(CONCATENATE($D136,AN$1),'movs ordered by action'!$B:$G,4,FALSE))</f>
        <v xml:space="preserve"> </v>
      </c>
      <c r="AO136" t="str">
        <f>IF(ISNA(VLOOKUP(CONCATENATE($D136,AO$1),'movs ordered by action'!$B:$G,4,FALSE))," ",VLOOKUP(CONCATENATE($D136,AO$1),'movs ordered by action'!$B:$G,4,FALSE))</f>
        <v xml:space="preserve"> </v>
      </c>
      <c r="AP136" t="str">
        <f>IF(ISNA(VLOOKUP(CONCATENATE($D136,AP$1),'movs ordered by action'!$B:$G,4,FALSE))," ",VLOOKUP(CONCATENATE($D136,AP$1),'movs ordered by action'!$B:$G,4,FALSE))</f>
        <v xml:space="preserve"> </v>
      </c>
      <c r="AQ136" t="str">
        <f>IF(ISNA(VLOOKUP(CONCATENATE($D136,AQ$1),'movs ordered by action'!$B:$G,4,FALSE))," ",VLOOKUP(CONCATENATE($D136,AQ$1),'movs ordered by action'!$B:$G,4,FALSE))</f>
        <v xml:space="preserve"> </v>
      </c>
      <c r="AR136" t="str">
        <f>IF(ISNA(VLOOKUP(CONCATENATE($D136,AR$1),'movs ordered by action'!$B:$G,4,FALSE))," ",VLOOKUP(CONCATENATE($D136,AR$1),'movs ordered by action'!$B:$G,4,FALSE))</f>
        <v xml:space="preserve"> </v>
      </c>
      <c r="AS136" t="str">
        <f>IF(ISNA(VLOOKUP(CONCATENATE($D136,AS$1),'movs ordered by action'!$B:$G,4,FALSE))," ",VLOOKUP(CONCATENATE($D136,AS$1),'movs ordered by action'!$B:$G,4,FALSE))</f>
        <v xml:space="preserve"> </v>
      </c>
      <c r="AT136" t="str">
        <f>IF(ISNA(VLOOKUP(CONCATENATE($D136,AT$1),'movs ordered by action'!$B:$G,4,FALSE))," ",VLOOKUP(CONCATENATE($D136,AT$1),'movs ordered by action'!$B:$G,4,FALSE))</f>
        <v xml:space="preserve"> </v>
      </c>
      <c r="AU136" t="str">
        <f>IF(ISNA(VLOOKUP(CONCATENATE($D136,AU$1),'movs ordered by action'!$B:$G,4,FALSE))," ",VLOOKUP(CONCATENATE($D136,AU$1),'movs ordered by action'!$B:$G,4,FALSE))</f>
        <v xml:space="preserve"> </v>
      </c>
      <c r="AV136" t="str">
        <f>IF(ISNA(VLOOKUP(CONCATENATE($D136,AV$1),'movs ordered by action'!$B:$G,4,FALSE))," ",VLOOKUP(CONCATENATE($D136,AV$1),'movs ordered by action'!$B:$G,4,FALSE))</f>
        <v xml:space="preserve"> </v>
      </c>
      <c r="AW136" t="str">
        <f>IF(ISNA(VLOOKUP(CONCATENATE($D136,AW$1),'movs ordered by action'!$B:$G,4,FALSE))," ",VLOOKUP(CONCATENATE($D136,AW$1),'movs ordered by action'!$B:$G,4,FALSE))</f>
        <v xml:space="preserve"> </v>
      </c>
      <c r="AX136" t="str">
        <f>IF(ISNA(VLOOKUP(CONCATENATE($D136,AX$1),'movs ordered by action'!$B:$G,4,FALSE))," ",VLOOKUP(CONCATENATE($D136,AX$1),'movs ordered by action'!$B:$G,4,FALSE))</f>
        <v xml:space="preserve"> </v>
      </c>
      <c r="AY136" t="str">
        <f>IF(ISNA(VLOOKUP(CONCATENATE($D136,AY$1),'movs ordered by action'!$B:$G,4,FALSE))," ",VLOOKUP(CONCATENATE($D136,AY$1),'movs ordered by action'!$B:$G,4,FALSE))</f>
        <v xml:space="preserve"> </v>
      </c>
      <c r="AZ136" t="str">
        <f>IF(ISNA(VLOOKUP(CONCATENATE($D136,AZ$1),'movs ordered by action'!$B:$G,4,FALSE))," ",VLOOKUP(CONCATENATE($D136,AZ$1),'movs ordered by action'!$B:$G,4,FALSE))</f>
        <v xml:space="preserve"> </v>
      </c>
      <c r="BA136" t="str">
        <f>IF(ISNA(VLOOKUP(CONCATENATE($D136,BA$1),'movs ordered by action'!$B:$G,4,FALSE))," ",VLOOKUP(CONCATENATE($D136,BA$1),'movs ordered by action'!$B:$G,4,FALSE))</f>
        <v xml:space="preserve"> </v>
      </c>
      <c r="BB136" t="str">
        <f>IF(ISNA(VLOOKUP(CONCATENATE($D136,BB$1),'movs ordered by action'!$B:$G,4,FALSE))," ",VLOOKUP(CONCATENATE($D136,BB$1),'movs ordered by action'!$B:$G,4,FALSE))</f>
        <v xml:space="preserve"> </v>
      </c>
      <c r="BC136" t="str">
        <f>IF(ISNA(VLOOKUP(CONCATENATE($D136,BC$1),'movs ordered by action'!$B:$G,4,FALSE))," ",VLOOKUP(CONCATENATE($D136,BC$1),'movs ordered by action'!$B:$G,4,FALSE))</f>
        <v xml:space="preserve"> </v>
      </c>
      <c r="BD136" t="str">
        <f>IF(ISNA(VLOOKUP(CONCATENATE($D136,BD$1),'movs ordered by action'!$B:$G,4,FALSE))," ",VLOOKUP(CONCATENATE($D136,BD$1),'movs ordered by action'!$B:$G,4,FALSE))</f>
        <v xml:space="preserve"> </v>
      </c>
      <c r="BE136" t="str">
        <f>IF(ISNA(VLOOKUP(CONCATENATE($D136,BE$1),'movs ordered by action'!$B:$G,4,FALSE))," ",VLOOKUP(CONCATENATE($D136,BE$1),'movs ordered by action'!$B:$G,4,FALSE))</f>
        <v xml:space="preserve"> </v>
      </c>
      <c r="BF136" t="str">
        <f>IF(ISNA(VLOOKUP(CONCATENATE($D136,BF$1),'movs ordered by action'!$B:$G,4,FALSE))," ",VLOOKUP(CONCATENATE($D136,BF$1),'movs ordered by action'!$B:$G,4,FALSE))</f>
        <v xml:space="preserve"> </v>
      </c>
      <c r="BG136" t="str">
        <f>IF(ISNA(VLOOKUP(CONCATENATE($D136,BG$1),'movs ordered by action'!$B:$G,4,FALSE))," ",VLOOKUP(CONCATENATE($D136,BG$1),'movs ordered by action'!$B:$G,4,FALSE))</f>
        <v xml:space="preserve"> </v>
      </c>
      <c r="BH136" t="str">
        <f>IF(ISNA(VLOOKUP(CONCATENATE($D136,BH$1),'movs ordered by action'!$B:$G,4,FALSE))," ",VLOOKUP(CONCATENATE($D136,BH$1),'movs ordered by action'!$B:$G,4,FALSE))</f>
        <v xml:space="preserve"> </v>
      </c>
      <c r="BI136" t="str">
        <f>IF(ISNA(VLOOKUP(CONCATENATE($D136,BI$1),'movs ordered by action'!$B:$G,4,FALSE))," ",VLOOKUP(CONCATENATE($D136,BI$1),'movs ordered by action'!$B:$G,4,FALSE))</f>
        <v xml:space="preserve"> </v>
      </c>
      <c r="BJ136" t="str">
        <f>IF(ISNA(VLOOKUP(CONCATENATE($D136,BJ$1),'movs ordered by action'!$B:$G,4,FALSE))," ",VLOOKUP(CONCATENATE($D136,BJ$1),'movs ordered by action'!$B:$G,4,FALSE))</f>
        <v xml:space="preserve"> </v>
      </c>
      <c r="BK136" t="str">
        <f>IF(ISNA(VLOOKUP(CONCATENATE($D136,BK$1),'movs ordered by action'!$B:$G,4,FALSE))," ",VLOOKUP(CONCATENATE($D136,BK$1),'movs ordered by action'!$B:$G,4,FALSE))</f>
        <v xml:space="preserve"> </v>
      </c>
      <c r="BL136" t="str">
        <f>IF(ISNA(VLOOKUP(CONCATENATE($D136,BL$1),'movs ordered by action'!$B:$G,4,FALSE))," ",VLOOKUP(CONCATENATE($D136,BL$1),'movs ordered by action'!$B:$G,4,FALSE))</f>
        <v xml:space="preserve"> </v>
      </c>
      <c r="BM136" t="str">
        <f>IF(ISNA(VLOOKUP(CONCATENATE($D136,BM$1),'movs ordered by action'!$B:$G,4,FALSE))," ",VLOOKUP(CONCATENATE($D136,BM$1),'movs ordered by action'!$B:$G,4,FALSE))</f>
        <v xml:space="preserve"> </v>
      </c>
      <c r="BN136" t="str">
        <f>IF(ISNA(VLOOKUP(CONCATENATE($D136,BN$1),'movs ordered by action'!$B:$G,4,FALSE))," ",VLOOKUP(CONCATENATE($D136,BN$1),'movs ordered by action'!$B:$G,4,FALSE))</f>
        <v xml:space="preserve"> </v>
      </c>
      <c r="BO136" t="str">
        <f>IF(ISNA(VLOOKUP(CONCATENATE($D136,BO$1),'movs ordered by action'!$B:$G,4,FALSE))," ",VLOOKUP(CONCATENATE($D136,BO$1),'movs ordered by action'!$B:$G,4,FALSE))</f>
        <v xml:space="preserve"> </v>
      </c>
      <c r="BP136" t="str">
        <f>IF(ISNA(VLOOKUP(CONCATENATE($D136,BP$1),'movs ordered by action'!$B:$G,4,FALSE))," ",VLOOKUP(CONCATENATE($D136,BP$1),'movs ordered by action'!$B:$G,4,FALSE))</f>
        <v xml:space="preserve"> </v>
      </c>
      <c r="BQ136" t="str">
        <f>IF(ISNA(VLOOKUP(CONCATENATE($D136,BQ$1),'movs ordered by action'!$B:$G,4,FALSE))," ",VLOOKUP(CONCATENATE($D136,BQ$1),'movs ordered by action'!$B:$G,4,FALSE))</f>
        <v xml:space="preserve"> </v>
      </c>
      <c r="BR136" t="str">
        <f>IF(ISNA(VLOOKUP(CONCATENATE($D136,BR$1),'movs ordered by action'!$B:$G,4,FALSE))," ",VLOOKUP(CONCATENATE($D136,BR$1),'movs ordered by action'!$B:$G,4,FALSE))</f>
        <v xml:space="preserve"> </v>
      </c>
      <c r="BS136" t="str">
        <f>IF(ISNA(VLOOKUP(CONCATENATE($D136,BS$1),'movs ordered by action'!$B:$G,4,FALSE))," ",VLOOKUP(CONCATENATE($D136,BS$1),'movs ordered by action'!$B:$G,4,FALSE))</f>
        <v xml:space="preserve"> </v>
      </c>
      <c r="BT136" t="str">
        <f>IF(ISNA(VLOOKUP(CONCATENATE($D136,BT$1),'movs ordered by action'!$B:$G,4,FALSE))," ",VLOOKUP(CONCATENATE($D136,BT$1),'movs ordered by action'!$B:$G,4,FALSE))</f>
        <v xml:space="preserve"> </v>
      </c>
      <c r="BU136" t="str">
        <f>IF(ISNA(VLOOKUP(CONCATENATE($D136,BU$1),'movs ordered by action'!$B:$G,4,FALSE))," ",VLOOKUP(CONCATENATE($D136,BU$1),'movs ordered by action'!$B:$G,4,FALSE))</f>
        <v xml:space="preserve"> </v>
      </c>
      <c r="BV136" t="str">
        <f>IF(ISNA(VLOOKUP(CONCATENATE($D136,BV$1),'movs ordered by action'!$B:$G,4,FALSE))," ",VLOOKUP(CONCATENATE($D136,BV$1),'movs ordered by action'!$B:$G,4,FALSE))</f>
        <v xml:space="preserve"> </v>
      </c>
      <c r="BW136" t="str">
        <f>IF(ISNA(VLOOKUP(CONCATENATE($D136,BW$1),'movs ordered by action'!$B:$G,4,FALSE))," ",VLOOKUP(CONCATENATE($D136,BW$1),'movs ordered by action'!$B:$G,4,FALSE))</f>
        <v xml:space="preserve"> </v>
      </c>
      <c r="BX136" t="str">
        <f>IF(ISNA(VLOOKUP(CONCATENATE($D136,BX$1),'movs ordered by action'!$B:$G,4,FALSE))," ",VLOOKUP(CONCATENATE($D136,BX$1),'movs ordered by action'!$B:$G,4,FALSE))</f>
        <v xml:space="preserve"> </v>
      </c>
      <c r="BY136" t="str">
        <f>IF(ISNA(VLOOKUP(CONCATENATE($D136,BY$1),'movs ordered by action'!$B:$G,4,FALSE))," ",VLOOKUP(CONCATENATE($D136,BY$1),'movs ordered by action'!$B:$G,4,FALSE))</f>
        <v xml:space="preserve"> </v>
      </c>
      <c r="BZ136" t="str">
        <f>IF(ISNA(VLOOKUP(CONCATENATE($D136,BZ$1),'movs ordered by action'!$B:$G,4,FALSE))," ",VLOOKUP(CONCATENATE($D136,BZ$1),'movs ordered by action'!$B:$G,4,FALSE))</f>
        <v xml:space="preserve"> </v>
      </c>
      <c r="CA136" t="str">
        <f>IF(ISNA(VLOOKUP(CONCATENATE($D136,CA$1),'movs ordered by action'!$B:$G,4,FALSE))," ",VLOOKUP(CONCATENATE($D136,CA$1),'movs ordered by action'!$B:$G,4,FALSE))</f>
        <v xml:space="preserve"> </v>
      </c>
      <c r="CB136" t="str">
        <f>IF(ISNA(VLOOKUP(CONCATENATE($D136,CB$1),'movs ordered by action'!$B:$G,4,FALSE))," ",VLOOKUP(CONCATENATE($D136,CB$1),'movs ordered by action'!$B:$G,4,FALSE))</f>
        <v xml:space="preserve"> </v>
      </c>
      <c r="CC136" t="str">
        <f>IF(ISNA(VLOOKUP(CONCATENATE($D136,CC$1),'movs ordered by action'!$B:$G,4,FALSE))," ",VLOOKUP(CONCATENATE($D136,CC$1),'movs ordered by action'!$B:$G,4,FALSE))</f>
        <v xml:space="preserve"> </v>
      </c>
      <c r="CD136" t="str">
        <f>IF(ISNA(VLOOKUP(CONCATENATE($D136,CD$1),'movs ordered by action'!$B:$G,4,FALSE))," ",VLOOKUP(CONCATENATE($D136,CD$1),'movs ordered by action'!$B:$G,4,FALSE))</f>
        <v xml:space="preserve"> </v>
      </c>
      <c r="CE136" t="str">
        <f>IF(ISNA(VLOOKUP(CONCATENATE($D136,CE$1),'movs ordered by action'!$B:$G,4,FALSE))," ",VLOOKUP(CONCATENATE($D136,CE$1),'movs ordered by action'!$B:$G,4,FALSE))</f>
        <v xml:space="preserve"> </v>
      </c>
      <c r="CF136" t="str">
        <f>IF(ISNA(VLOOKUP(CONCATENATE($D136,CF$1),'movs ordered by action'!$B:$G,4,FALSE))," ",VLOOKUP(CONCATENATE($D136,CF$1),'movs ordered by action'!$B:$G,4,FALSE))</f>
        <v xml:space="preserve"> </v>
      </c>
      <c r="CG136" t="str">
        <f>IF(ISNA(VLOOKUP(CONCATENATE($D136,CG$1),'movs ordered by action'!$B:$G,4,FALSE))," ",VLOOKUP(CONCATENATE($D136,CG$1),'movs ordered by action'!$B:$G,4,FALSE))</f>
        <v xml:space="preserve"> </v>
      </c>
      <c r="CH136" t="str">
        <f>IF(ISNA(VLOOKUP(CONCATENATE($D136,CH$1),'movs ordered by action'!$B:$G,4,FALSE))," ",VLOOKUP(CONCATENATE($D136,CH$1),'movs ordered by action'!$B:$G,4,FALSE))</f>
        <v xml:space="preserve"> </v>
      </c>
      <c r="CI136" t="str">
        <f>IF(ISNA(VLOOKUP(CONCATENATE($D136,CI$1),'movs ordered by action'!$B:$G,4,FALSE))," ",VLOOKUP(CONCATENATE($D136,CI$1),'movs ordered by action'!$B:$G,4,FALSE))</f>
        <v xml:space="preserve"> </v>
      </c>
      <c r="CJ136" t="str">
        <f>IF(ISNA(VLOOKUP(CONCATENATE($D136,CJ$1),'movs ordered by action'!$B:$G,4,FALSE))," ",VLOOKUP(CONCATENATE($D136,CJ$1),'movs ordered by action'!$B:$G,4,FALSE))</f>
        <v xml:space="preserve"> </v>
      </c>
      <c r="CK136" t="str">
        <f>IF(ISNA(VLOOKUP(CONCATENATE($D136,CK$1),'movs ordered by action'!$B:$G,4,FALSE))," ",VLOOKUP(CONCATENATE($D136,CK$1),'movs ordered by action'!$B:$G,4,FALSE))</f>
        <v xml:space="preserve"> </v>
      </c>
      <c r="CL136" t="str">
        <f>IF(ISNA(VLOOKUP(CONCATENATE($D136,CL$1),'movs ordered by action'!$B:$G,4,FALSE))," ",VLOOKUP(CONCATENATE($D136,CL$1),'movs ordered by action'!$B:$G,4,FALSE))</f>
        <v xml:space="preserve"> </v>
      </c>
      <c r="CM136" t="str">
        <f>IF(ISNA(VLOOKUP(CONCATENATE($D136,CM$1),'movs ordered by action'!$B:$G,4,FALSE))," ",VLOOKUP(CONCATENATE($D136,CM$1),'movs ordered by action'!$B:$G,4,FALSE))</f>
        <v xml:space="preserve"> </v>
      </c>
    </row>
    <row r="137" spans="1:91" x14ac:dyDescent="0.3">
      <c r="D137" s="19" t="s">
        <v>2407</v>
      </c>
      <c r="E137" t="str">
        <f>IF(ISNA(VLOOKUP(CONCATENATE($D137,E$1),'movs ordered by action'!$B:$G,4,FALSE))," ",VLOOKUP(CONCATENATE($D137,E$1),'movs ordered by action'!$B:$G,4,FALSE))</f>
        <v xml:space="preserve"> </v>
      </c>
      <c r="F137" t="str">
        <f>IF(ISNA(VLOOKUP(CONCATENATE($D137,F$1),'movs ordered by action'!$B:$G,4,FALSE))," ",VLOOKUP(CONCATENATE($D137,F$1),'movs ordered by action'!$B:$G,4,FALSE))</f>
        <v xml:space="preserve"> </v>
      </c>
      <c r="G137" t="str">
        <f>IF(ISNA(VLOOKUP(CONCATENATE($D137,G$1),'movs ordered by action'!$B:$G,4,FALSE))," ",VLOOKUP(CONCATENATE($D137,G$1),'movs ordered by action'!$B:$G,4,FALSE))</f>
        <v xml:space="preserve"> </v>
      </c>
      <c r="H137" t="str">
        <f>IF(ISNA(VLOOKUP(CONCATENATE($D137,H$1),'movs ordered by action'!$B:$G,4,FALSE))," ",VLOOKUP(CONCATENATE($D137,H$1),'movs ordered by action'!$B:$G,4,FALSE))</f>
        <v xml:space="preserve"> </v>
      </c>
      <c r="I137" t="str">
        <f>IF(ISNA(VLOOKUP(CONCATENATE($D137,I$1),'movs ordered by action'!$B:$G,4,FALSE))," ",VLOOKUP(CONCATENATE($D137,I$1),'movs ordered by action'!$B:$G,4,FALSE))</f>
        <v xml:space="preserve"> </v>
      </c>
      <c r="J137" t="str">
        <f>IF(ISNA(VLOOKUP(CONCATENATE($D137,J$1),'movs ordered by action'!$B:$G,4,FALSE))," ",VLOOKUP(CONCATENATE($D137,J$1),'movs ordered by action'!$B:$G,4,FALSE))</f>
        <v xml:space="preserve"> </v>
      </c>
      <c r="K137" t="str">
        <f>IF(ISNA(VLOOKUP(CONCATENATE($D137,K$1),'movs ordered by action'!$B:$G,4,FALSE))," ",VLOOKUP(CONCATENATE($D137,K$1),'movs ordered by action'!$B:$G,4,FALSE))</f>
        <v xml:space="preserve"> </v>
      </c>
      <c r="L137" t="str">
        <f>IF(ISNA(VLOOKUP(CONCATENATE($D137,L$1),'movs ordered by action'!$B:$G,4,FALSE))," ",VLOOKUP(CONCATENATE($D137,L$1),'movs ordered by action'!$B:$G,4,FALSE))</f>
        <v xml:space="preserve"> </v>
      </c>
      <c r="M137" t="str">
        <f>IF(ISNA(VLOOKUP(CONCATENATE($D137,M$1),'movs ordered by action'!$B:$G,4,FALSE))," ",VLOOKUP(CONCATENATE($D137,M$1),'movs ordered by action'!$B:$G,4,FALSE))</f>
        <v xml:space="preserve"> </v>
      </c>
      <c r="N137" t="str">
        <f>IF(ISNA(VLOOKUP(CONCATENATE($D137,N$1),'movs ordered by action'!$B:$G,4,FALSE))," ",VLOOKUP(CONCATENATE($D137,N$1),'movs ordered by action'!$B:$G,4,FALSE))</f>
        <v xml:space="preserve"> </v>
      </c>
      <c r="O137" t="str">
        <f>IF(ISNA(VLOOKUP(CONCATENATE($D137,O$1),'movs ordered by action'!$B:$G,4,FALSE))," ",VLOOKUP(CONCATENATE($D137,O$1),'movs ordered by action'!$B:$G,4,FALSE))</f>
        <v xml:space="preserve"> </v>
      </c>
      <c r="P137" t="str">
        <f>IF(ISNA(VLOOKUP(CONCATENATE($D137,P$1),'movs ordered by action'!$B:$G,4,FALSE))," ",VLOOKUP(CONCATENATE($D137,P$1),'movs ordered by action'!$B:$G,4,FALSE))</f>
        <v xml:space="preserve"> </v>
      </c>
      <c r="Q137" t="str">
        <f>IF(ISNA(VLOOKUP(CONCATENATE($D137,Q$1),'movs ordered by action'!$B:$G,4,FALSE))," ",VLOOKUP(CONCATENATE($D137,Q$1),'movs ordered by action'!$B:$G,4,FALSE))</f>
        <v xml:space="preserve"> </v>
      </c>
      <c r="R137" t="str">
        <f>IF(ISNA(VLOOKUP(CONCATENATE($D137,R$1),'movs ordered by action'!$B:$G,4,FALSE))," ",VLOOKUP(CONCATENATE($D137,R$1),'movs ordered by action'!$B:$G,4,FALSE))</f>
        <v xml:space="preserve"> </v>
      </c>
      <c r="S137" t="str">
        <f>IF(ISNA(VLOOKUP(CONCATENATE($D137,S$1),'movs ordered by action'!$B:$G,4,FALSE))," ",VLOOKUP(CONCATENATE($D137,S$1),'movs ordered by action'!$B:$G,4,FALSE))</f>
        <v xml:space="preserve"> </v>
      </c>
      <c r="T137" t="str">
        <f>IF(ISNA(VLOOKUP(CONCATENATE($D137,T$1),'movs ordered by action'!$B:$G,4,FALSE))," ",VLOOKUP(CONCATENATE($D137,T$1),'movs ordered by action'!$B:$G,4,FALSE))</f>
        <v xml:space="preserve"> </v>
      </c>
      <c r="U137" t="str">
        <f>IF(ISNA(VLOOKUP(CONCATENATE($D137,U$1),'movs ordered by action'!$B:$G,4,FALSE))," ",VLOOKUP(CONCATENATE($D137,U$1),'movs ordered by action'!$B:$G,4,FALSE))</f>
        <v xml:space="preserve"> </v>
      </c>
      <c r="V137" t="str">
        <f>IF(ISNA(VLOOKUP(CONCATENATE($D137,V$1),'movs ordered by action'!$B:$G,4,FALSE))," ",VLOOKUP(CONCATENATE($D137,V$1),'movs ordered by action'!$B:$G,4,FALSE))</f>
        <v xml:space="preserve"> </v>
      </c>
      <c r="W137" t="str">
        <f>IF(ISNA(VLOOKUP(CONCATENATE($D137,W$1),'movs ordered by action'!$B:$G,4,FALSE))," ",VLOOKUP(CONCATENATE($D137,W$1),'movs ordered by action'!$B:$G,4,FALSE))</f>
        <v xml:space="preserve"> </v>
      </c>
      <c r="X137" t="str">
        <f>IF(ISNA(VLOOKUP(CONCATENATE($D137,X$1),'movs ordered by action'!$B:$G,4,FALSE))," ",VLOOKUP(CONCATENATE($D137,X$1),'movs ordered by action'!$B:$G,4,FALSE))</f>
        <v xml:space="preserve"> </v>
      </c>
      <c r="Y137" t="str">
        <f>IF(ISNA(VLOOKUP(CONCATENATE($D137,Y$1),'movs ordered by action'!$B:$G,4,FALSE))," ",VLOOKUP(CONCATENATE($D137,Y$1),'movs ordered by action'!$B:$G,4,FALSE))</f>
        <v xml:space="preserve"> </v>
      </c>
      <c r="Z137" t="str">
        <f>IF(ISNA(VLOOKUP(CONCATENATE($D137,Z$1),'movs ordered by action'!$B:$G,4,FALSE))," ",VLOOKUP(CONCATENATE($D137,Z$1),'movs ordered by action'!$B:$G,4,FALSE))</f>
        <v xml:space="preserve"> </v>
      </c>
      <c r="AA137" t="str">
        <f>IF(ISNA(VLOOKUP(CONCATENATE($D137,AA$1),'movs ordered by action'!$B:$G,4,FALSE))," ",VLOOKUP(CONCATENATE($D137,AA$1),'movs ordered by action'!$B:$G,4,FALSE))</f>
        <v xml:space="preserve"> </v>
      </c>
      <c r="AB137" t="str">
        <f>IF(ISNA(VLOOKUP(CONCATENATE($D137,AB$1),'movs ordered by action'!$B:$G,4,FALSE))," ",VLOOKUP(CONCATENATE($D137,AB$1),'movs ordered by action'!$B:$G,4,FALSE))</f>
        <v xml:space="preserve"> </v>
      </c>
      <c r="AC137" t="str">
        <f>IF(ISNA(VLOOKUP(CONCATENATE($D137,AC$1),'movs ordered by action'!$B:$G,4,FALSE))," ",VLOOKUP(CONCATENATE($D137,AC$1),'movs ordered by action'!$B:$G,4,FALSE))</f>
        <v xml:space="preserve"> </v>
      </c>
      <c r="AD137" t="str">
        <f>IF(ISNA(VLOOKUP(CONCATENATE($D137,AD$1),'movs ordered by action'!$B:$G,4,FALSE))," ",VLOOKUP(CONCATENATE($D137,AD$1),'movs ordered by action'!$B:$G,4,FALSE))</f>
        <v xml:space="preserve"> </v>
      </c>
      <c r="AE137" t="str">
        <f>IF(ISNA(VLOOKUP(CONCATENATE($D137,AE$1),'movs ordered by action'!$B:$G,4,FALSE))," ",VLOOKUP(CONCATENATE($D137,AE$1),'movs ordered by action'!$B:$G,4,FALSE))</f>
        <v xml:space="preserve"> </v>
      </c>
      <c r="AF137" t="str">
        <f>IF(ISNA(VLOOKUP(CONCATENATE($D137,AF$1),'movs ordered by action'!$B:$G,4,FALSE))," ",VLOOKUP(CONCATENATE($D137,AF$1),'movs ordered by action'!$B:$G,4,FALSE))</f>
        <v xml:space="preserve"> </v>
      </c>
      <c r="AG137" t="str">
        <f>IF(ISNA(VLOOKUP(CONCATENATE($D137,AG$1),'movs ordered by action'!$B:$G,4,FALSE))," ",VLOOKUP(CONCATENATE($D137,AG$1),'movs ordered by action'!$B:$G,4,FALSE))</f>
        <v xml:space="preserve"> </v>
      </c>
      <c r="AH137" t="str">
        <f>IF(ISNA(VLOOKUP(CONCATENATE($D137,AH$1),'movs ordered by action'!$B:$G,4,FALSE))," ",VLOOKUP(CONCATENATE($D137,AH$1),'movs ordered by action'!$B:$G,4,FALSE))</f>
        <v xml:space="preserve"> </v>
      </c>
      <c r="AI137" t="str">
        <f>IF(ISNA(VLOOKUP(CONCATENATE($D137,AI$1),'movs ordered by action'!$B:$G,4,FALSE))," ",VLOOKUP(CONCATENATE($D137,AI$1),'movs ordered by action'!$B:$G,4,FALSE))</f>
        <v xml:space="preserve"> </v>
      </c>
      <c r="AJ137" t="str">
        <f>IF(ISNA(VLOOKUP(CONCATENATE($D137,AJ$1),'movs ordered by action'!$B:$G,4,FALSE))," ",VLOOKUP(CONCATENATE($D137,AJ$1),'movs ordered by action'!$B:$G,4,FALSE))</f>
        <v xml:space="preserve"> </v>
      </c>
      <c r="AK137" t="str">
        <f>IF(ISNA(VLOOKUP(CONCATENATE($D137,AK$1),'movs ordered by action'!$B:$G,4,FALSE))," ",VLOOKUP(CONCATENATE($D137,AK$1),'movs ordered by action'!$B:$G,4,FALSE))</f>
        <v xml:space="preserve"> </v>
      </c>
      <c r="AL137" t="str">
        <f>IF(ISNA(VLOOKUP(CONCATENATE($D137,AL$1),'movs ordered by action'!$B:$G,4,FALSE))," ",VLOOKUP(CONCATENATE($D137,AL$1),'movs ordered by action'!$B:$G,4,FALSE))</f>
        <v xml:space="preserve"> </v>
      </c>
      <c r="AM137" t="str">
        <f>IF(ISNA(VLOOKUP(CONCATENATE($D137,AM$1),'movs ordered by action'!$B:$G,4,FALSE))," ",VLOOKUP(CONCATENATE($D137,AM$1),'movs ordered by action'!$B:$G,4,FALSE))</f>
        <v xml:space="preserve"> </v>
      </c>
      <c r="AN137" t="str">
        <f>IF(ISNA(VLOOKUP(CONCATENATE($D137,AN$1),'movs ordered by action'!$B:$G,4,FALSE))," ",VLOOKUP(CONCATENATE($D137,AN$1),'movs ordered by action'!$B:$G,4,FALSE))</f>
        <v xml:space="preserve"> </v>
      </c>
      <c r="AO137" t="str">
        <f>IF(ISNA(VLOOKUP(CONCATENATE($D137,AO$1),'movs ordered by action'!$B:$G,4,FALSE))," ",VLOOKUP(CONCATENATE($D137,AO$1),'movs ordered by action'!$B:$G,4,FALSE))</f>
        <v xml:space="preserve"> </v>
      </c>
      <c r="AP137" t="str">
        <f>IF(ISNA(VLOOKUP(CONCATENATE($D137,AP$1),'movs ordered by action'!$B:$G,4,FALSE))," ",VLOOKUP(CONCATENATE($D137,AP$1),'movs ordered by action'!$B:$G,4,FALSE))</f>
        <v xml:space="preserve"> </v>
      </c>
      <c r="AQ137" t="str">
        <f>IF(ISNA(VLOOKUP(CONCATENATE($D137,AQ$1),'movs ordered by action'!$B:$G,4,FALSE))," ",VLOOKUP(CONCATENATE($D137,AQ$1),'movs ordered by action'!$B:$G,4,FALSE))</f>
        <v xml:space="preserve"> </v>
      </c>
      <c r="AR137" t="str">
        <f>IF(ISNA(VLOOKUP(CONCATENATE($D137,AR$1),'movs ordered by action'!$B:$G,4,FALSE))," ",VLOOKUP(CONCATENATE($D137,AR$1),'movs ordered by action'!$B:$G,4,FALSE))</f>
        <v xml:space="preserve"> </v>
      </c>
      <c r="AS137" t="str">
        <f>IF(ISNA(VLOOKUP(CONCATENATE($D137,AS$1),'movs ordered by action'!$B:$G,4,FALSE))," ",VLOOKUP(CONCATENATE($D137,AS$1),'movs ordered by action'!$B:$G,4,FALSE))</f>
        <v xml:space="preserve"> </v>
      </c>
      <c r="AT137" t="str">
        <f>IF(ISNA(VLOOKUP(CONCATENATE($D137,AT$1),'movs ordered by action'!$B:$G,4,FALSE))," ",VLOOKUP(CONCATENATE($D137,AT$1),'movs ordered by action'!$B:$G,4,FALSE))</f>
        <v xml:space="preserve"> </v>
      </c>
      <c r="AU137" t="str">
        <f>IF(ISNA(VLOOKUP(CONCATENATE($D137,AU$1),'movs ordered by action'!$B:$G,4,FALSE))," ",VLOOKUP(CONCATENATE($D137,AU$1),'movs ordered by action'!$B:$G,4,FALSE))</f>
        <v xml:space="preserve"> </v>
      </c>
      <c r="AV137" t="str">
        <f>IF(ISNA(VLOOKUP(CONCATENATE($D137,AV$1),'movs ordered by action'!$B:$G,4,FALSE))," ",VLOOKUP(CONCATENATE($D137,AV$1),'movs ordered by action'!$B:$G,4,FALSE))</f>
        <v xml:space="preserve"> </v>
      </c>
      <c r="AW137" t="str">
        <f>IF(ISNA(VLOOKUP(CONCATENATE($D137,AW$1),'movs ordered by action'!$B:$G,4,FALSE))," ",VLOOKUP(CONCATENATE($D137,AW$1),'movs ordered by action'!$B:$G,4,FALSE))</f>
        <v xml:space="preserve"> </v>
      </c>
      <c r="AX137" t="str">
        <f>IF(ISNA(VLOOKUP(CONCATENATE($D137,AX$1),'movs ordered by action'!$B:$G,4,FALSE))," ",VLOOKUP(CONCATENATE($D137,AX$1),'movs ordered by action'!$B:$G,4,FALSE))</f>
        <v xml:space="preserve"> </v>
      </c>
      <c r="AY137" t="str">
        <f>IF(ISNA(VLOOKUP(CONCATENATE($D137,AY$1),'movs ordered by action'!$B:$G,4,FALSE))," ",VLOOKUP(CONCATENATE($D137,AY$1),'movs ordered by action'!$B:$G,4,FALSE))</f>
        <v xml:space="preserve"> </v>
      </c>
      <c r="AZ137" t="str">
        <f>IF(ISNA(VLOOKUP(CONCATENATE($D137,AZ$1),'movs ordered by action'!$B:$G,4,FALSE))," ",VLOOKUP(CONCATENATE($D137,AZ$1),'movs ordered by action'!$B:$G,4,FALSE))</f>
        <v xml:space="preserve"> </v>
      </c>
      <c r="BA137" t="str">
        <f>IF(ISNA(VLOOKUP(CONCATENATE($D137,BA$1),'movs ordered by action'!$B:$G,4,FALSE))," ",VLOOKUP(CONCATENATE($D137,BA$1),'movs ordered by action'!$B:$G,4,FALSE))</f>
        <v xml:space="preserve"> </v>
      </c>
      <c r="BB137" t="str">
        <f>IF(ISNA(VLOOKUP(CONCATENATE($D137,BB$1),'movs ordered by action'!$B:$G,4,FALSE))," ",VLOOKUP(CONCATENATE($D137,BB$1),'movs ordered by action'!$B:$G,4,FALSE))</f>
        <v xml:space="preserve"> </v>
      </c>
      <c r="BC137" t="str">
        <f>IF(ISNA(VLOOKUP(CONCATENATE($D137,BC$1),'movs ordered by action'!$B:$G,4,FALSE))," ",VLOOKUP(CONCATENATE($D137,BC$1),'movs ordered by action'!$B:$G,4,FALSE))</f>
        <v xml:space="preserve"> </v>
      </c>
      <c r="BD137" t="str">
        <f>IF(ISNA(VLOOKUP(CONCATENATE($D137,BD$1),'movs ordered by action'!$B:$G,4,FALSE))," ",VLOOKUP(CONCATENATE($D137,BD$1),'movs ordered by action'!$B:$G,4,FALSE))</f>
        <v xml:space="preserve"> </v>
      </c>
      <c r="BE137" t="str">
        <f>IF(ISNA(VLOOKUP(CONCATENATE($D137,BE$1),'movs ordered by action'!$B:$G,4,FALSE))," ",VLOOKUP(CONCATENATE($D137,BE$1),'movs ordered by action'!$B:$G,4,FALSE))</f>
        <v xml:space="preserve"> </v>
      </c>
      <c r="BF137" t="str">
        <f>IF(ISNA(VLOOKUP(CONCATENATE($D137,BF$1),'movs ordered by action'!$B:$G,4,FALSE))," ",VLOOKUP(CONCATENATE($D137,BF$1),'movs ordered by action'!$B:$G,4,FALSE))</f>
        <v xml:space="preserve"> </v>
      </c>
      <c r="BG137" t="str">
        <f>IF(ISNA(VLOOKUP(CONCATENATE($D137,BG$1),'movs ordered by action'!$B:$G,4,FALSE))," ",VLOOKUP(CONCATENATE($D137,BG$1),'movs ordered by action'!$B:$G,4,FALSE))</f>
        <v xml:space="preserve"> </v>
      </c>
      <c r="BH137" t="str">
        <f>IF(ISNA(VLOOKUP(CONCATENATE($D137,BH$1),'movs ordered by action'!$B:$G,4,FALSE))," ",VLOOKUP(CONCATENATE($D137,BH$1),'movs ordered by action'!$B:$G,4,FALSE))</f>
        <v xml:space="preserve"> </v>
      </c>
      <c r="BI137" t="str">
        <f>IF(ISNA(VLOOKUP(CONCATENATE($D137,BI$1),'movs ordered by action'!$B:$G,4,FALSE))," ",VLOOKUP(CONCATENATE($D137,BI$1),'movs ordered by action'!$B:$G,4,FALSE))</f>
        <v xml:space="preserve"> </v>
      </c>
      <c r="BJ137" t="str">
        <f>IF(ISNA(VLOOKUP(CONCATENATE($D137,BJ$1),'movs ordered by action'!$B:$G,4,FALSE))," ",VLOOKUP(CONCATENATE($D137,BJ$1),'movs ordered by action'!$B:$G,4,FALSE))</f>
        <v xml:space="preserve"> </v>
      </c>
      <c r="BK137" t="str">
        <f>IF(ISNA(VLOOKUP(CONCATENATE($D137,BK$1),'movs ordered by action'!$B:$G,4,FALSE))," ",VLOOKUP(CONCATENATE($D137,BK$1),'movs ordered by action'!$B:$G,4,FALSE))</f>
        <v xml:space="preserve"> </v>
      </c>
      <c r="BL137" t="str">
        <f>IF(ISNA(VLOOKUP(CONCATENATE($D137,BL$1),'movs ordered by action'!$B:$G,4,FALSE))," ",VLOOKUP(CONCATENATE($D137,BL$1),'movs ordered by action'!$B:$G,4,FALSE))</f>
        <v xml:space="preserve"> </v>
      </c>
      <c r="BM137" t="str">
        <f>IF(ISNA(VLOOKUP(CONCATENATE($D137,BM$1),'movs ordered by action'!$B:$G,4,FALSE))," ",VLOOKUP(CONCATENATE($D137,BM$1),'movs ordered by action'!$B:$G,4,FALSE))</f>
        <v xml:space="preserve"> </v>
      </c>
      <c r="BN137" t="str">
        <f>IF(ISNA(VLOOKUP(CONCATENATE($D137,BN$1),'movs ordered by action'!$B:$G,4,FALSE))," ",VLOOKUP(CONCATENATE($D137,BN$1),'movs ordered by action'!$B:$G,4,FALSE))</f>
        <v xml:space="preserve"> </v>
      </c>
      <c r="BO137" t="str">
        <f>IF(ISNA(VLOOKUP(CONCATENATE($D137,BO$1),'movs ordered by action'!$B:$G,4,FALSE))," ",VLOOKUP(CONCATENATE($D137,BO$1),'movs ordered by action'!$B:$G,4,FALSE))</f>
        <v xml:space="preserve"> </v>
      </c>
      <c r="BP137" t="str">
        <f>IF(ISNA(VLOOKUP(CONCATENATE($D137,BP$1),'movs ordered by action'!$B:$G,4,FALSE))," ",VLOOKUP(CONCATENATE($D137,BP$1),'movs ordered by action'!$B:$G,4,FALSE))</f>
        <v xml:space="preserve"> </v>
      </c>
      <c r="BQ137" t="str">
        <f>IF(ISNA(VLOOKUP(CONCATENATE($D137,BQ$1),'movs ordered by action'!$B:$G,4,FALSE))," ",VLOOKUP(CONCATENATE($D137,BQ$1),'movs ordered by action'!$B:$G,4,FALSE))</f>
        <v xml:space="preserve"> </v>
      </c>
      <c r="BR137" t="str">
        <f>IF(ISNA(VLOOKUP(CONCATENATE($D137,BR$1),'movs ordered by action'!$B:$G,4,FALSE))," ",VLOOKUP(CONCATENATE($D137,BR$1),'movs ordered by action'!$B:$G,4,FALSE))</f>
        <v xml:space="preserve"> </v>
      </c>
      <c r="BS137" t="str">
        <f>IF(ISNA(VLOOKUP(CONCATENATE($D137,BS$1),'movs ordered by action'!$B:$G,4,FALSE))," ",VLOOKUP(CONCATENATE($D137,BS$1),'movs ordered by action'!$B:$G,4,FALSE))</f>
        <v xml:space="preserve"> </v>
      </c>
      <c r="BT137" t="str">
        <f>IF(ISNA(VLOOKUP(CONCATENATE($D137,BT$1),'movs ordered by action'!$B:$G,4,FALSE))," ",VLOOKUP(CONCATENATE($D137,BT$1),'movs ordered by action'!$B:$G,4,FALSE))</f>
        <v xml:space="preserve"> </v>
      </c>
      <c r="BU137" t="str">
        <f>IF(ISNA(VLOOKUP(CONCATENATE($D137,BU$1),'movs ordered by action'!$B:$G,4,FALSE))," ",VLOOKUP(CONCATENATE($D137,BU$1),'movs ordered by action'!$B:$G,4,FALSE))</f>
        <v xml:space="preserve"> </v>
      </c>
      <c r="BV137" t="str">
        <f>IF(ISNA(VLOOKUP(CONCATENATE($D137,BV$1),'movs ordered by action'!$B:$G,4,FALSE))," ",VLOOKUP(CONCATENATE($D137,BV$1),'movs ordered by action'!$B:$G,4,FALSE))</f>
        <v xml:space="preserve"> </v>
      </c>
      <c r="BW137" t="str">
        <f>IF(ISNA(VLOOKUP(CONCATENATE($D137,BW$1),'movs ordered by action'!$B:$G,4,FALSE))," ",VLOOKUP(CONCATENATE($D137,BW$1),'movs ordered by action'!$B:$G,4,FALSE))</f>
        <v xml:space="preserve"> </v>
      </c>
      <c r="BX137" t="str">
        <f>IF(ISNA(VLOOKUP(CONCATENATE($D137,BX$1),'movs ordered by action'!$B:$G,4,FALSE))," ",VLOOKUP(CONCATENATE($D137,BX$1),'movs ordered by action'!$B:$G,4,FALSE))</f>
        <v xml:space="preserve"> </v>
      </c>
      <c r="BY137" t="str">
        <f>IF(ISNA(VLOOKUP(CONCATENATE($D137,BY$1),'movs ordered by action'!$B:$G,4,FALSE))," ",VLOOKUP(CONCATENATE($D137,BY$1),'movs ordered by action'!$B:$G,4,FALSE))</f>
        <v xml:space="preserve"> </v>
      </c>
      <c r="BZ137" t="str">
        <f>IF(ISNA(VLOOKUP(CONCATENATE($D137,BZ$1),'movs ordered by action'!$B:$G,4,FALSE))," ",VLOOKUP(CONCATENATE($D137,BZ$1),'movs ordered by action'!$B:$G,4,FALSE))</f>
        <v xml:space="preserve"> </v>
      </c>
      <c r="CA137" t="str">
        <f>IF(ISNA(VLOOKUP(CONCATENATE($D137,CA$1),'movs ordered by action'!$B:$G,4,FALSE))," ",VLOOKUP(CONCATENATE($D137,CA$1),'movs ordered by action'!$B:$G,4,FALSE))</f>
        <v xml:space="preserve"> </v>
      </c>
      <c r="CB137" t="str">
        <f>IF(ISNA(VLOOKUP(CONCATENATE($D137,CB$1),'movs ordered by action'!$B:$G,4,FALSE))," ",VLOOKUP(CONCATENATE($D137,CB$1),'movs ordered by action'!$B:$G,4,FALSE))</f>
        <v xml:space="preserve"> </v>
      </c>
      <c r="CC137" t="str">
        <f>IF(ISNA(VLOOKUP(CONCATENATE($D137,CC$1),'movs ordered by action'!$B:$G,4,FALSE))," ",VLOOKUP(CONCATENATE($D137,CC$1),'movs ordered by action'!$B:$G,4,FALSE))</f>
        <v xml:space="preserve"> </v>
      </c>
      <c r="CD137" t="str">
        <f>IF(ISNA(VLOOKUP(CONCATENATE($D137,CD$1),'movs ordered by action'!$B:$G,4,FALSE))," ",VLOOKUP(CONCATENATE($D137,CD$1),'movs ordered by action'!$B:$G,4,FALSE))</f>
        <v xml:space="preserve"> </v>
      </c>
      <c r="CE137" t="str">
        <f>IF(ISNA(VLOOKUP(CONCATENATE($D137,CE$1),'movs ordered by action'!$B:$G,4,FALSE))," ",VLOOKUP(CONCATENATE($D137,CE$1),'movs ordered by action'!$B:$G,4,FALSE))</f>
        <v xml:space="preserve"> </v>
      </c>
      <c r="CF137" t="str">
        <f>IF(ISNA(VLOOKUP(CONCATENATE($D137,CF$1),'movs ordered by action'!$B:$G,4,FALSE))," ",VLOOKUP(CONCATENATE($D137,CF$1),'movs ordered by action'!$B:$G,4,FALSE))</f>
        <v xml:space="preserve"> </v>
      </c>
      <c r="CG137" t="str">
        <f>IF(ISNA(VLOOKUP(CONCATENATE($D137,CG$1),'movs ordered by action'!$B:$G,4,FALSE))," ",VLOOKUP(CONCATENATE($D137,CG$1),'movs ordered by action'!$B:$G,4,FALSE))</f>
        <v xml:space="preserve"> </v>
      </c>
      <c r="CH137" t="str">
        <f>IF(ISNA(VLOOKUP(CONCATENATE($D137,CH$1),'movs ordered by action'!$B:$G,4,FALSE))," ",VLOOKUP(CONCATENATE($D137,CH$1),'movs ordered by action'!$B:$G,4,FALSE))</f>
        <v xml:space="preserve"> </v>
      </c>
      <c r="CI137" t="str">
        <f>IF(ISNA(VLOOKUP(CONCATENATE($D137,CI$1),'movs ordered by action'!$B:$G,4,FALSE))," ",VLOOKUP(CONCATENATE($D137,CI$1),'movs ordered by action'!$B:$G,4,FALSE))</f>
        <v xml:space="preserve"> </v>
      </c>
      <c r="CJ137" t="str">
        <f>IF(ISNA(VLOOKUP(CONCATENATE($D137,CJ$1),'movs ordered by action'!$B:$G,4,FALSE))," ",VLOOKUP(CONCATENATE($D137,CJ$1),'movs ordered by action'!$B:$G,4,FALSE))</f>
        <v xml:space="preserve"> </v>
      </c>
      <c r="CK137" t="str">
        <f>IF(ISNA(VLOOKUP(CONCATENATE($D137,CK$1),'movs ordered by action'!$B:$G,4,FALSE))," ",VLOOKUP(CONCATENATE($D137,CK$1),'movs ordered by action'!$B:$G,4,FALSE))</f>
        <v xml:space="preserve"> </v>
      </c>
      <c r="CL137" t="str">
        <f>IF(ISNA(VLOOKUP(CONCATENATE($D137,CL$1),'movs ordered by action'!$B:$G,4,FALSE))," ",VLOOKUP(CONCATENATE($D137,CL$1),'movs ordered by action'!$B:$G,4,FALSE))</f>
        <v xml:space="preserve"> </v>
      </c>
      <c r="CM137" t="str">
        <f>IF(ISNA(VLOOKUP(CONCATENATE($D137,CM$1),'movs ordered by action'!$B:$G,4,FALSE))," ",VLOOKUP(CONCATENATE($D137,CM$1),'movs ordered by action'!$B:$G,4,FALSE))</f>
        <v xml:space="preserve"> </v>
      </c>
    </row>
    <row r="138" spans="1:91" x14ac:dyDescent="0.3">
      <c r="D138" s="22" t="s">
        <v>4835</v>
      </c>
      <c r="E138" t="str">
        <f>IF(ISNA(VLOOKUP(CONCATENATE($D138,E$1),'movs ordered by action'!$B:$G,4,FALSE))," ",VLOOKUP(CONCATENATE($D138,E$1),'movs ordered by action'!$B:$G,4,FALSE))</f>
        <v xml:space="preserve"> </v>
      </c>
      <c r="F138" t="str">
        <f>IF(ISNA(VLOOKUP(CONCATENATE($D138,F$1),'movs ordered by action'!$B:$G,4,FALSE))," ",VLOOKUP(CONCATENATE($D138,F$1),'movs ordered by action'!$B:$G,4,FALSE))</f>
        <v xml:space="preserve"> </v>
      </c>
      <c r="G138" t="str">
        <f>IF(ISNA(VLOOKUP(CONCATENATE($D138,G$1),'movs ordered by action'!$B:$G,4,FALSE))," ",VLOOKUP(CONCATENATE($D138,G$1),'movs ordered by action'!$B:$G,4,FALSE))</f>
        <v xml:space="preserve"> </v>
      </c>
      <c r="H138" t="str">
        <f>IF(ISNA(VLOOKUP(CONCATENATE($D138,H$1),'movs ordered by action'!$B:$G,4,FALSE))," ",VLOOKUP(CONCATENATE($D138,H$1),'movs ordered by action'!$B:$G,4,FALSE))</f>
        <v xml:space="preserve"> </v>
      </c>
      <c r="I138" t="str">
        <f>IF(ISNA(VLOOKUP(CONCATENATE($D138,I$1),'movs ordered by action'!$B:$G,4,FALSE))," ",VLOOKUP(CONCATENATE($D138,I$1),'movs ordered by action'!$B:$G,4,FALSE))</f>
        <v xml:space="preserve"> </v>
      </c>
      <c r="J138" t="str">
        <f>IF(ISNA(VLOOKUP(CONCATENATE($D138,J$1),'movs ordered by action'!$B:$G,4,FALSE))," ",VLOOKUP(CONCATENATE($D138,J$1),'movs ordered by action'!$B:$G,4,FALSE))</f>
        <v xml:space="preserve"> </v>
      </c>
      <c r="K138" t="str">
        <f>IF(ISNA(VLOOKUP(CONCATENATE($D138,K$1),'movs ordered by action'!$B:$G,4,FALSE))," ",VLOOKUP(CONCATENATE($D138,K$1),'movs ordered by action'!$B:$G,4,FALSE))</f>
        <v xml:space="preserve"> </v>
      </c>
      <c r="L138" t="str">
        <f>IF(ISNA(VLOOKUP(CONCATENATE($D138,L$1),'movs ordered by action'!$B:$G,4,FALSE))," ",VLOOKUP(CONCATENATE($D138,L$1),'movs ordered by action'!$B:$G,4,FALSE))</f>
        <v xml:space="preserve"> </v>
      </c>
      <c r="M138" t="str">
        <f>IF(ISNA(VLOOKUP(CONCATENATE($D138,M$1),'movs ordered by action'!$B:$G,4,FALSE))," ",VLOOKUP(CONCATENATE($D138,M$1),'movs ordered by action'!$B:$G,4,FALSE))</f>
        <v xml:space="preserve"> </v>
      </c>
      <c r="N138" t="str">
        <f>IF(ISNA(VLOOKUP(CONCATENATE($D138,N$1),'movs ordered by action'!$B:$G,4,FALSE))," ",VLOOKUP(CONCATENATE($D138,N$1),'movs ordered by action'!$B:$G,4,FALSE))</f>
        <v xml:space="preserve"> </v>
      </c>
      <c r="O138" t="str">
        <f>IF(ISNA(VLOOKUP(CONCATENATE($D138,O$1),'movs ordered by action'!$B:$G,4,FALSE))," ",VLOOKUP(CONCATENATE($D138,O$1),'movs ordered by action'!$B:$G,4,FALSE))</f>
        <v xml:space="preserve"> </v>
      </c>
      <c r="P138" t="str">
        <f>IF(ISNA(VLOOKUP(CONCATENATE($D138,P$1),'movs ordered by action'!$B:$G,4,FALSE))," ",VLOOKUP(CONCATENATE($D138,P$1),'movs ordered by action'!$B:$G,4,FALSE))</f>
        <v xml:space="preserve"> </v>
      </c>
      <c r="Q138" t="str">
        <f>IF(ISNA(VLOOKUP(CONCATENATE($D138,Q$1),'movs ordered by action'!$B:$G,4,FALSE))," ",VLOOKUP(CONCATENATE($D138,Q$1),'movs ordered by action'!$B:$G,4,FALSE))</f>
        <v xml:space="preserve"> </v>
      </c>
      <c r="R138" t="str">
        <f>IF(ISNA(VLOOKUP(CONCATENATE($D138,R$1),'movs ordered by action'!$B:$G,4,FALSE))," ",VLOOKUP(CONCATENATE($D138,R$1),'movs ordered by action'!$B:$G,4,FALSE))</f>
        <v xml:space="preserve"> </v>
      </c>
      <c r="S138" t="str">
        <f>IF(ISNA(VLOOKUP(CONCATENATE($D138,S$1),'movs ordered by action'!$B:$G,4,FALSE))," ",VLOOKUP(CONCATENATE($D138,S$1),'movs ordered by action'!$B:$G,4,FALSE))</f>
        <v xml:space="preserve"> </v>
      </c>
      <c r="T138" t="str">
        <f>IF(ISNA(VLOOKUP(CONCATENATE($D138,T$1),'movs ordered by action'!$B:$G,4,FALSE))," ",VLOOKUP(CONCATENATE($D138,T$1),'movs ordered by action'!$B:$G,4,FALSE))</f>
        <v xml:space="preserve"> </v>
      </c>
      <c r="U138" t="str">
        <f>IF(ISNA(VLOOKUP(CONCATENATE($D138,U$1),'movs ordered by action'!$B:$G,4,FALSE))," ",VLOOKUP(CONCATENATE($D138,U$1),'movs ordered by action'!$B:$G,4,FALSE))</f>
        <v xml:space="preserve"> </v>
      </c>
      <c r="V138" t="str">
        <f>IF(ISNA(VLOOKUP(CONCATENATE($D138,V$1),'movs ordered by action'!$B:$G,4,FALSE))," ",VLOOKUP(CONCATENATE($D138,V$1),'movs ordered by action'!$B:$G,4,FALSE))</f>
        <v xml:space="preserve"> </v>
      </c>
      <c r="W138" t="str">
        <f>IF(ISNA(VLOOKUP(CONCATENATE($D138,W$1),'movs ordered by action'!$B:$G,4,FALSE))," ",VLOOKUP(CONCATENATE($D138,W$1),'movs ordered by action'!$B:$G,4,FALSE))</f>
        <v xml:space="preserve"> </v>
      </c>
      <c r="X138" t="str">
        <f>IF(ISNA(VLOOKUP(CONCATENATE($D138,X$1),'movs ordered by action'!$B:$G,4,FALSE))," ",VLOOKUP(CONCATENATE($D138,X$1),'movs ordered by action'!$B:$G,4,FALSE))</f>
        <v xml:space="preserve"> </v>
      </c>
      <c r="Y138" t="str">
        <f>IF(ISNA(VLOOKUP(CONCATENATE($D138,Y$1),'movs ordered by action'!$B:$G,4,FALSE))," ",VLOOKUP(CONCATENATE($D138,Y$1),'movs ordered by action'!$B:$G,4,FALSE))</f>
        <v xml:space="preserve"> </v>
      </c>
      <c r="Z138" t="str">
        <f>IF(ISNA(VLOOKUP(CONCATENATE($D138,Z$1),'movs ordered by action'!$B:$G,4,FALSE))," ",VLOOKUP(CONCATENATE($D138,Z$1),'movs ordered by action'!$B:$G,4,FALSE))</f>
        <v xml:space="preserve"> </v>
      </c>
      <c r="AA138" t="str">
        <f>IF(ISNA(VLOOKUP(CONCATENATE($D138,AA$1),'movs ordered by action'!$B:$G,4,FALSE))," ",VLOOKUP(CONCATENATE($D138,AA$1),'movs ordered by action'!$B:$G,4,FALSE))</f>
        <v xml:space="preserve"> </v>
      </c>
      <c r="AB138" t="str">
        <f>IF(ISNA(VLOOKUP(CONCATENATE($D138,AB$1),'movs ordered by action'!$B:$G,4,FALSE))," ",VLOOKUP(CONCATENATE($D138,AB$1),'movs ordered by action'!$B:$G,4,FALSE))</f>
        <v xml:space="preserve"> </v>
      </c>
      <c r="AC138" t="str">
        <f>IF(ISNA(VLOOKUP(CONCATENATE($D138,AC$1),'movs ordered by action'!$B:$G,4,FALSE))," ",VLOOKUP(CONCATENATE($D138,AC$1),'movs ordered by action'!$B:$G,4,FALSE))</f>
        <v xml:space="preserve"> </v>
      </c>
      <c r="AD138" t="str">
        <f>IF(ISNA(VLOOKUP(CONCATENATE($D138,AD$1),'movs ordered by action'!$B:$G,4,FALSE))," ",VLOOKUP(CONCATENATE($D138,AD$1),'movs ordered by action'!$B:$G,4,FALSE))</f>
        <v xml:space="preserve"> </v>
      </c>
      <c r="AE138" t="str">
        <f>IF(ISNA(VLOOKUP(CONCATENATE($D138,AE$1),'movs ordered by action'!$B:$G,4,FALSE))," ",VLOOKUP(CONCATENATE($D138,AE$1),'movs ordered by action'!$B:$G,4,FALSE))</f>
        <v xml:space="preserve"> </v>
      </c>
      <c r="AF138" t="str">
        <f>IF(ISNA(VLOOKUP(CONCATENATE($D138,AF$1),'movs ordered by action'!$B:$G,4,FALSE))," ",VLOOKUP(CONCATENATE($D138,AF$1),'movs ordered by action'!$B:$G,4,FALSE))</f>
        <v xml:space="preserve"> </v>
      </c>
      <c r="AG138" t="str">
        <f>IF(ISNA(VLOOKUP(CONCATENATE($D138,AG$1),'movs ordered by action'!$B:$G,4,FALSE))," ",VLOOKUP(CONCATENATE($D138,AG$1),'movs ordered by action'!$B:$G,4,FALSE))</f>
        <v xml:space="preserve"> </v>
      </c>
      <c r="AH138" t="str">
        <f>IF(ISNA(VLOOKUP(CONCATENATE($D138,AH$1),'movs ordered by action'!$B:$G,4,FALSE))," ",VLOOKUP(CONCATENATE($D138,AH$1),'movs ordered by action'!$B:$G,4,FALSE))</f>
        <v xml:space="preserve"> </v>
      </c>
      <c r="AI138" t="str">
        <f>IF(ISNA(VLOOKUP(CONCATENATE($D138,AI$1),'movs ordered by action'!$B:$G,4,FALSE))," ",VLOOKUP(CONCATENATE($D138,AI$1),'movs ordered by action'!$B:$G,4,FALSE))</f>
        <v xml:space="preserve"> </v>
      </c>
      <c r="AJ138" t="str">
        <f>IF(ISNA(VLOOKUP(CONCATENATE($D138,AJ$1),'movs ordered by action'!$B:$G,4,FALSE))," ",VLOOKUP(CONCATENATE($D138,AJ$1),'movs ordered by action'!$B:$G,4,FALSE))</f>
        <v xml:space="preserve"> </v>
      </c>
      <c r="AK138" t="str">
        <f>IF(ISNA(VLOOKUP(CONCATENATE($D138,AK$1),'movs ordered by action'!$B:$G,4,FALSE))," ",VLOOKUP(CONCATENATE($D138,AK$1),'movs ordered by action'!$B:$G,4,FALSE))</f>
        <v xml:space="preserve"> </v>
      </c>
      <c r="AL138" t="str">
        <f>IF(ISNA(VLOOKUP(CONCATENATE($D138,AL$1),'movs ordered by action'!$B:$G,4,FALSE))," ",VLOOKUP(CONCATENATE($D138,AL$1),'movs ordered by action'!$B:$G,4,FALSE))</f>
        <v xml:space="preserve"> </v>
      </c>
      <c r="AM138" t="str">
        <f>IF(ISNA(VLOOKUP(CONCATENATE($D138,AM$1),'movs ordered by action'!$B:$G,4,FALSE))," ",VLOOKUP(CONCATENATE($D138,AM$1),'movs ordered by action'!$B:$G,4,FALSE))</f>
        <v xml:space="preserve"> </v>
      </c>
      <c r="AN138" t="str">
        <f>IF(ISNA(VLOOKUP(CONCATENATE($D138,AN$1),'movs ordered by action'!$B:$G,4,FALSE))," ",VLOOKUP(CONCATENATE($D138,AN$1),'movs ordered by action'!$B:$G,4,FALSE))</f>
        <v xml:space="preserve"> </v>
      </c>
      <c r="AO138" t="str">
        <f>IF(ISNA(VLOOKUP(CONCATENATE($D138,AO$1),'movs ordered by action'!$B:$G,4,FALSE))," ",VLOOKUP(CONCATENATE($D138,AO$1),'movs ordered by action'!$B:$G,4,FALSE))</f>
        <v xml:space="preserve"> </v>
      </c>
      <c r="AP138" t="str">
        <f>IF(ISNA(VLOOKUP(CONCATENATE($D138,AP$1),'movs ordered by action'!$B:$G,4,FALSE))," ",VLOOKUP(CONCATENATE($D138,AP$1),'movs ordered by action'!$B:$G,4,FALSE))</f>
        <v xml:space="preserve"> </v>
      </c>
      <c r="AQ138" t="str">
        <f>IF(ISNA(VLOOKUP(CONCATENATE($D138,AQ$1),'movs ordered by action'!$B:$G,4,FALSE))," ",VLOOKUP(CONCATENATE($D138,AQ$1),'movs ordered by action'!$B:$G,4,FALSE))</f>
        <v xml:space="preserve"> </v>
      </c>
      <c r="AR138" t="str">
        <f>IF(ISNA(VLOOKUP(CONCATENATE($D138,AR$1),'movs ordered by action'!$B:$G,4,FALSE))," ",VLOOKUP(CONCATENATE($D138,AR$1),'movs ordered by action'!$B:$G,4,FALSE))</f>
        <v xml:space="preserve"> </v>
      </c>
      <c r="AS138" t="str">
        <f>IF(ISNA(VLOOKUP(CONCATENATE($D138,AS$1),'movs ordered by action'!$B:$G,4,FALSE))," ",VLOOKUP(CONCATENATE($D138,AS$1),'movs ordered by action'!$B:$G,4,FALSE))</f>
        <v xml:space="preserve"> </v>
      </c>
      <c r="AT138" t="str">
        <f>IF(ISNA(VLOOKUP(CONCATENATE($D138,AT$1),'movs ordered by action'!$B:$G,4,FALSE))," ",VLOOKUP(CONCATENATE($D138,AT$1),'movs ordered by action'!$B:$G,4,FALSE))</f>
        <v xml:space="preserve"> </v>
      </c>
      <c r="AU138" t="str">
        <f>IF(ISNA(VLOOKUP(CONCATENATE($D138,AU$1),'movs ordered by action'!$B:$G,4,FALSE))," ",VLOOKUP(CONCATENATE($D138,AU$1),'movs ordered by action'!$B:$G,4,FALSE))</f>
        <v xml:space="preserve"> </v>
      </c>
      <c r="AV138" t="str">
        <f>IF(ISNA(VLOOKUP(CONCATENATE($D138,AV$1),'movs ordered by action'!$B:$G,4,FALSE))," ",VLOOKUP(CONCATENATE($D138,AV$1),'movs ordered by action'!$B:$G,4,FALSE))</f>
        <v xml:space="preserve"> </v>
      </c>
      <c r="AW138" t="str">
        <f>IF(ISNA(VLOOKUP(CONCATENATE($D138,AW$1),'movs ordered by action'!$B:$G,4,FALSE))," ",VLOOKUP(CONCATENATE($D138,AW$1),'movs ordered by action'!$B:$G,4,FALSE))</f>
        <v xml:space="preserve"> </v>
      </c>
      <c r="AX138" t="str">
        <f>IF(ISNA(VLOOKUP(CONCATENATE($D138,AX$1),'movs ordered by action'!$B:$G,4,FALSE))," ",VLOOKUP(CONCATENATE($D138,AX$1),'movs ordered by action'!$B:$G,4,FALSE))</f>
        <v xml:space="preserve"> </v>
      </c>
      <c r="AY138" t="str">
        <f>IF(ISNA(VLOOKUP(CONCATENATE($D138,AY$1),'movs ordered by action'!$B:$G,4,FALSE))," ",VLOOKUP(CONCATENATE($D138,AY$1),'movs ordered by action'!$B:$G,4,FALSE))</f>
        <v xml:space="preserve"> </v>
      </c>
      <c r="AZ138" t="str">
        <f>IF(ISNA(VLOOKUP(CONCATENATE($D138,AZ$1),'movs ordered by action'!$B:$G,4,FALSE))," ",VLOOKUP(CONCATENATE($D138,AZ$1),'movs ordered by action'!$B:$G,4,FALSE))</f>
        <v xml:space="preserve"> </v>
      </c>
      <c r="BA138" t="str">
        <f>IF(ISNA(VLOOKUP(CONCATENATE($D138,BA$1),'movs ordered by action'!$B:$G,4,FALSE))," ",VLOOKUP(CONCATENATE($D138,BA$1),'movs ordered by action'!$B:$G,4,FALSE))</f>
        <v xml:space="preserve"> </v>
      </c>
      <c r="BB138" t="str">
        <f>IF(ISNA(VLOOKUP(CONCATENATE($D138,BB$1),'movs ordered by action'!$B:$G,4,FALSE))," ",VLOOKUP(CONCATENATE($D138,BB$1),'movs ordered by action'!$B:$G,4,FALSE))</f>
        <v xml:space="preserve"> </v>
      </c>
      <c r="BC138" t="str">
        <f>IF(ISNA(VLOOKUP(CONCATENATE($D138,BC$1),'movs ordered by action'!$B:$G,4,FALSE))," ",VLOOKUP(CONCATENATE($D138,BC$1),'movs ordered by action'!$B:$G,4,FALSE))</f>
        <v xml:space="preserve"> </v>
      </c>
      <c r="BD138" t="str">
        <f>IF(ISNA(VLOOKUP(CONCATENATE($D138,BD$1),'movs ordered by action'!$B:$G,4,FALSE))," ",VLOOKUP(CONCATENATE($D138,BD$1),'movs ordered by action'!$B:$G,4,FALSE))</f>
        <v xml:space="preserve"> </v>
      </c>
      <c r="BE138" t="str">
        <f>IF(ISNA(VLOOKUP(CONCATENATE($D138,BE$1),'movs ordered by action'!$B:$G,4,FALSE))," ",VLOOKUP(CONCATENATE($D138,BE$1),'movs ordered by action'!$B:$G,4,FALSE))</f>
        <v xml:space="preserve"> </v>
      </c>
      <c r="BF138" t="str">
        <f>IF(ISNA(VLOOKUP(CONCATENATE($D138,BF$1),'movs ordered by action'!$B:$G,4,FALSE))," ",VLOOKUP(CONCATENATE($D138,BF$1),'movs ordered by action'!$B:$G,4,FALSE))</f>
        <v xml:space="preserve"> </v>
      </c>
      <c r="BG138" t="str">
        <f>IF(ISNA(VLOOKUP(CONCATENATE($D138,BG$1),'movs ordered by action'!$B:$G,4,FALSE))," ",VLOOKUP(CONCATENATE($D138,BG$1),'movs ordered by action'!$B:$G,4,FALSE))</f>
        <v xml:space="preserve"> </v>
      </c>
      <c r="BH138" t="str">
        <f>IF(ISNA(VLOOKUP(CONCATENATE($D138,BH$1),'movs ordered by action'!$B:$G,4,FALSE))," ",VLOOKUP(CONCATENATE($D138,BH$1),'movs ordered by action'!$B:$G,4,FALSE))</f>
        <v xml:space="preserve"> </v>
      </c>
      <c r="BI138" t="str">
        <f>IF(ISNA(VLOOKUP(CONCATENATE($D138,BI$1),'movs ordered by action'!$B:$G,4,FALSE))," ",VLOOKUP(CONCATENATE($D138,BI$1),'movs ordered by action'!$B:$G,4,FALSE))</f>
        <v xml:space="preserve"> </v>
      </c>
      <c r="BJ138" t="str">
        <f>IF(ISNA(VLOOKUP(CONCATENATE($D138,BJ$1),'movs ordered by action'!$B:$G,4,FALSE))," ",VLOOKUP(CONCATENATE($D138,BJ$1),'movs ordered by action'!$B:$G,4,FALSE))</f>
        <v xml:space="preserve"> </v>
      </c>
      <c r="BK138" t="str">
        <f>IF(ISNA(VLOOKUP(CONCATENATE($D138,BK$1),'movs ordered by action'!$B:$G,4,FALSE))," ",VLOOKUP(CONCATENATE($D138,BK$1),'movs ordered by action'!$B:$G,4,FALSE))</f>
        <v xml:space="preserve"> </v>
      </c>
      <c r="BL138" t="str">
        <f>IF(ISNA(VLOOKUP(CONCATENATE($D138,BL$1),'movs ordered by action'!$B:$G,4,FALSE))," ",VLOOKUP(CONCATENATE($D138,BL$1),'movs ordered by action'!$B:$G,4,FALSE))</f>
        <v xml:space="preserve"> </v>
      </c>
      <c r="BM138" t="str">
        <f>IF(ISNA(VLOOKUP(CONCATENATE($D138,BM$1),'movs ordered by action'!$B:$G,4,FALSE))," ",VLOOKUP(CONCATENATE($D138,BM$1),'movs ordered by action'!$B:$G,4,FALSE))</f>
        <v xml:space="preserve"> </v>
      </c>
      <c r="BN138" t="str">
        <f>IF(ISNA(VLOOKUP(CONCATENATE($D138,BN$1),'movs ordered by action'!$B:$G,4,FALSE))," ",VLOOKUP(CONCATENATE($D138,BN$1),'movs ordered by action'!$B:$G,4,FALSE))</f>
        <v xml:space="preserve"> </v>
      </c>
      <c r="BO138" t="str">
        <f>IF(ISNA(VLOOKUP(CONCATENATE($D138,BO$1),'movs ordered by action'!$B:$G,4,FALSE))," ",VLOOKUP(CONCATENATE($D138,BO$1),'movs ordered by action'!$B:$G,4,FALSE))</f>
        <v xml:space="preserve"> </v>
      </c>
      <c r="BP138" t="str">
        <f>IF(ISNA(VLOOKUP(CONCATENATE($D138,BP$1),'movs ordered by action'!$B:$G,4,FALSE))," ",VLOOKUP(CONCATENATE($D138,BP$1),'movs ordered by action'!$B:$G,4,FALSE))</f>
        <v xml:space="preserve"> </v>
      </c>
      <c r="BQ138" t="str">
        <f>IF(ISNA(VLOOKUP(CONCATENATE($D138,BQ$1),'movs ordered by action'!$B:$G,4,FALSE))," ",VLOOKUP(CONCATENATE($D138,BQ$1),'movs ordered by action'!$B:$G,4,FALSE))</f>
        <v xml:space="preserve"> </v>
      </c>
      <c r="BR138" t="str">
        <f>IF(ISNA(VLOOKUP(CONCATENATE($D138,BR$1),'movs ordered by action'!$B:$G,4,FALSE))," ",VLOOKUP(CONCATENATE($D138,BR$1),'movs ordered by action'!$B:$G,4,FALSE))</f>
        <v xml:space="preserve"> </v>
      </c>
      <c r="BS138" t="str">
        <f>IF(ISNA(VLOOKUP(CONCATENATE($D138,BS$1),'movs ordered by action'!$B:$G,4,FALSE))," ",VLOOKUP(CONCATENATE($D138,BS$1),'movs ordered by action'!$B:$G,4,FALSE))</f>
        <v xml:space="preserve"> </v>
      </c>
      <c r="BT138" t="str">
        <f>IF(ISNA(VLOOKUP(CONCATENATE($D138,BT$1),'movs ordered by action'!$B:$G,4,FALSE))," ",VLOOKUP(CONCATENATE($D138,BT$1),'movs ordered by action'!$B:$G,4,FALSE))</f>
        <v xml:space="preserve"> </v>
      </c>
      <c r="BU138" t="str">
        <f>IF(ISNA(VLOOKUP(CONCATENATE($D138,BU$1),'movs ordered by action'!$B:$G,4,FALSE))," ",VLOOKUP(CONCATENATE($D138,BU$1),'movs ordered by action'!$B:$G,4,FALSE))</f>
        <v xml:space="preserve"> </v>
      </c>
      <c r="BV138" t="str">
        <f>IF(ISNA(VLOOKUP(CONCATENATE($D138,BV$1),'movs ordered by action'!$B:$G,4,FALSE))," ",VLOOKUP(CONCATENATE($D138,BV$1),'movs ordered by action'!$B:$G,4,FALSE))</f>
        <v xml:space="preserve"> </v>
      </c>
      <c r="BW138" t="str">
        <f>IF(ISNA(VLOOKUP(CONCATENATE($D138,BW$1),'movs ordered by action'!$B:$G,4,FALSE))," ",VLOOKUP(CONCATENATE($D138,BW$1),'movs ordered by action'!$B:$G,4,FALSE))</f>
        <v xml:space="preserve"> </v>
      </c>
      <c r="BX138" t="str">
        <f>IF(ISNA(VLOOKUP(CONCATENATE($D138,BX$1),'movs ordered by action'!$B:$G,4,FALSE))," ",VLOOKUP(CONCATENATE($D138,BX$1),'movs ordered by action'!$B:$G,4,FALSE))</f>
        <v xml:space="preserve"> </v>
      </c>
      <c r="BY138" t="str">
        <f>IF(ISNA(VLOOKUP(CONCATENATE($D138,BY$1),'movs ordered by action'!$B:$G,4,FALSE))," ",VLOOKUP(CONCATENATE($D138,BY$1),'movs ordered by action'!$B:$G,4,FALSE))</f>
        <v xml:space="preserve"> </v>
      </c>
      <c r="BZ138" t="str">
        <f>IF(ISNA(VLOOKUP(CONCATENATE($D138,BZ$1),'movs ordered by action'!$B:$G,4,FALSE))," ",VLOOKUP(CONCATENATE($D138,BZ$1),'movs ordered by action'!$B:$G,4,FALSE))</f>
        <v xml:space="preserve"> </v>
      </c>
      <c r="CA138" t="str">
        <f>IF(ISNA(VLOOKUP(CONCATENATE($D138,CA$1),'movs ordered by action'!$B:$G,4,FALSE))," ",VLOOKUP(CONCATENATE($D138,CA$1),'movs ordered by action'!$B:$G,4,FALSE))</f>
        <v xml:space="preserve"> </v>
      </c>
      <c r="CB138" t="str">
        <f>IF(ISNA(VLOOKUP(CONCATENATE($D138,CB$1),'movs ordered by action'!$B:$G,4,FALSE))," ",VLOOKUP(CONCATENATE($D138,CB$1),'movs ordered by action'!$B:$G,4,FALSE))</f>
        <v xml:space="preserve"> </v>
      </c>
      <c r="CC138" t="str">
        <f>IF(ISNA(VLOOKUP(CONCATENATE($D138,CC$1),'movs ordered by action'!$B:$G,4,FALSE))," ",VLOOKUP(CONCATENATE($D138,CC$1),'movs ordered by action'!$B:$G,4,FALSE))</f>
        <v xml:space="preserve"> </v>
      </c>
      <c r="CD138" t="str">
        <f>IF(ISNA(VLOOKUP(CONCATENATE($D138,CD$1),'movs ordered by action'!$B:$G,4,FALSE))," ",VLOOKUP(CONCATENATE($D138,CD$1),'movs ordered by action'!$B:$G,4,FALSE))</f>
        <v xml:space="preserve"> </v>
      </c>
      <c r="CE138" t="str">
        <f>IF(ISNA(VLOOKUP(CONCATENATE($D138,CE$1),'movs ordered by action'!$B:$G,4,FALSE))," ",VLOOKUP(CONCATENATE($D138,CE$1),'movs ordered by action'!$B:$G,4,FALSE))</f>
        <v xml:space="preserve"> </v>
      </c>
      <c r="CF138" t="str">
        <f>IF(ISNA(VLOOKUP(CONCATENATE($D138,CF$1),'movs ordered by action'!$B:$G,4,FALSE))," ",VLOOKUP(CONCATENATE($D138,CF$1),'movs ordered by action'!$B:$G,4,FALSE))</f>
        <v xml:space="preserve"> </v>
      </c>
      <c r="CG138" t="str">
        <f>IF(ISNA(VLOOKUP(CONCATENATE($D138,CG$1),'movs ordered by action'!$B:$G,4,FALSE))," ",VLOOKUP(CONCATENATE($D138,CG$1),'movs ordered by action'!$B:$G,4,FALSE))</f>
        <v xml:space="preserve"> </v>
      </c>
      <c r="CH138" t="str">
        <f>IF(ISNA(VLOOKUP(CONCATENATE($D138,CH$1),'movs ordered by action'!$B:$G,4,FALSE))," ",VLOOKUP(CONCATENATE($D138,CH$1),'movs ordered by action'!$B:$G,4,FALSE))</f>
        <v xml:space="preserve"> </v>
      </c>
      <c r="CI138" t="str">
        <f>IF(ISNA(VLOOKUP(CONCATENATE($D138,CI$1),'movs ordered by action'!$B:$G,4,FALSE))," ",VLOOKUP(CONCATENATE($D138,CI$1),'movs ordered by action'!$B:$G,4,FALSE))</f>
        <v xml:space="preserve"> </v>
      </c>
      <c r="CJ138" t="str">
        <f>IF(ISNA(VLOOKUP(CONCATENATE($D138,CJ$1),'movs ordered by action'!$B:$G,4,FALSE))," ",VLOOKUP(CONCATENATE($D138,CJ$1),'movs ordered by action'!$B:$G,4,FALSE))</f>
        <v xml:space="preserve"> </v>
      </c>
      <c r="CK138" t="str">
        <f>IF(ISNA(VLOOKUP(CONCATENATE($D138,CK$1),'movs ordered by action'!$B:$G,4,FALSE))," ",VLOOKUP(CONCATENATE($D138,CK$1),'movs ordered by action'!$B:$G,4,FALSE))</f>
        <v xml:space="preserve"> </v>
      </c>
      <c r="CL138" t="str">
        <f>IF(ISNA(VLOOKUP(CONCATENATE($D138,CL$1),'movs ordered by action'!$B:$G,4,FALSE))," ",VLOOKUP(CONCATENATE($D138,CL$1),'movs ordered by action'!$B:$G,4,FALSE))</f>
        <v xml:space="preserve"> </v>
      </c>
      <c r="CM138" t="str">
        <f>IF(ISNA(VLOOKUP(CONCATENATE($D138,CM$1),'movs ordered by action'!$B:$G,4,FALSE))," ",VLOOKUP(CONCATENATE($D138,CM$1),'movs ordered by action'!$B:$G,4,FALSE))</f>
        <v xml:space="preserve"> </v>
      </c>
    </row>
    <row r="139" spans="1:91" x14ac:dyDescent="0.3">
      <c r="D139" s="19" t="s">
        <v>2777</v>
      </c>
      <c r="E139" t="str">
        <f>IF(ISNA(VLOOKUP(CONCATENATE($D139,E$1),'movs ordered by action'!$B:$G,4,FALSE))," ",VLOOKUP(CONCATENATE($D139,E$1),'movs ordered by action'!$B:$G,4,FALSE))</f>
        <v xml:space="preserve"> </v>
      </c>
      <c r="F139" t="str">
        <f>IF(ISNA(VLOOKUP(CONCATENATE($D139,F$1),'movs ordered by action'!$B:$G,4,FALSE))," ",VLOOKUP(CONCATENATE($D139,F$1),'movs ordered by action'!$B:$G,4,FALSE))</f>
        <v xml:space="preserve"> </v>
      </c>
      <c r="G139" t="str">
        <f>IF(ISNA(VLOOKUP(CONCATENATE($D139,G$1),'movs ordered by action'!$B:$G,4,FALSE))," ",VLOOKUP(CONCATENATE($D139,G$1),'movs ordered by action'!$B:$G,4,FALSE))</f>
        <v xml:space="preserve"> </v>
      </c>
      <c r="H139" t="str">
        <f>IF(ISNA(VLOOKUP(CONCATENATE($D139,H$1),'movs ordered by action'!$B:$G,4,FALSE))," ",VLOOKUP(CONCATENATE($D139,H$1),'movs ordered by action'!$B:$G,4,FALSE))</f>
        <v xml:space="preserve"> </v>
      </c>
      <c r="I139" t="str">
        <f>IF(ISNA(VLOOKUP(CONCATENATE($D139,I$1),'movs ordered by action'!$B:$G,4,FALSE))," ",VLOOKUP(CONCATENATE($D139,I$1),'movs ordered by action'!$B:$G,4,FALSE))</f>
        <v xml:space="preserve"> </v>
      </c>
      <c r="J139" t="str">
        <f>IF(ISNA(VLOOKUP(CONCATENATE($D139,J$1),'movs ordered by action'!$B:$G,4,FALSE))," ",VLOOKUP(CONCATENATE($D139,J$1),'movs ordered by action'!$B:$G,4,FALSE))</f>
        <v xml:space="preserve"> </v>
      </c>
      <c r="K139" t="str">
        <f>IF(ISNA(VLOOKUP(CONCATENATE($D139,K$1),'movs ordered by action'!$B:$G,4,FALSE))," ",VLOOKUP(CONCATENATE($D139,K$1),'movs ordered by action'!$B:$G,4,FALSE))</f>
        <v xml:space="preserve"> </v>
      </c>
      <c r="L139" t="str">
        <f>IF(ISNA(VLOOKUP(CONCATENATE($D139,L$1),'movs ordered by action'!$B:$G,4,FALSE))," ",VLOOKUP(CONCATENATE($D139,L$1),'movs ordered by action'!$B:$G,4,FALSE))</f>
        <v xml:space="preserve"> </v>
      </c>
      <c r="M139" t="str">
        <f>IF(ISNA(VLOOKUP(CONCATENATE($D139,M$1),'movs ordered by action'!$B:$G,4,FALSE))," ",VLOOKUP(CONCATENATE($D139,M$1),'movs ordered by action'!$B:$G,4,FALSE))</f>
        <v xml:space="preserve"> </v>
      </c>
      <c r="N139" t="str">
        <f>IF(ISNA(VLOOKUP(CONCATENATE($D139,N$1),'movs ordered by action'!$B:$G,4,FALSE))," ",VLOOKUP(CONCATENATE($D139,N$1),'movs ordered by action'!$B:$G,4,FALSE))</f>
        <v xml:space="preserve"> </v>
      </c>
      <c r="O139" t="str">
        <f>IF(ISNA(VLOOKUP(CONCATENATE($D139,O$1),'movs ordered by action'!$B:$G,4,FALSE))," ",VLOOKUP(CONCATENATE($D139,O$1),'movs ordered by action'!$B:$G,4,FALSE))</f>
        <v xml:space="preserve"> </v>
      </c>
      <c r="P139" t="str">
        <f>IF(ISNA(VLOOKUP(CONCATENATE($D139,P$1),'movs ordered by action'!$B:$G,4,FALSE))," ",VLOOKUP(CONCATENATE($D139,P$1),'movs ordered by action'!$B:$G,4,FALSE))</f>
        <v xml:space="preserve"> </v>
      </c>
      <c r="Q139" t="str">
        <f>IF(ISNA(VLOOKUP(CONCATENATE($D139,Q$1),'movs ordered by action'!$B:$G,4,FALSE))," ",VLOOKUP(CONCATENATE($D139,Q$1),'movs ordered by action'!$B:$G,4,FALSE))</f>
        <v xml:space="preserve"> </v>
      </c>
      <c r="R139" t="str">
        <f>IF(ISNA(VLOOKUP(CONCATENATE($D139,R$1),'movs ordered by action'!$B:$G,4,FALSE))," ",VLOOKUP(CONCATENATE($D139,R$1),'movs ordered by action'!$B:$G,4,FALSE))</f>
        <v xml:space="preserve"> </v>
      </c>
      <c r="S139" t="str">
        <f>IF(ISNA(VLOOKUP(CONCATENATE($D139,S$1),'movs ordered by action'!$B:$G,4,FALSE))," ",VLOOKUP(CONCATENATE($D139,S$1),'movs ordered by action'!$B:$G,4,FALSE))</f>
        <v xml:space="preserve"> </v>
      </c>
      <c r="T139" t="str">
        <f>IF(ISNA(VLOOKUP(CONCATENATE($D139,T$1),'movs ordered by action'!$B:$G,4,FALSE))," ",VLOOKUP(CONCATENATE($D139,T$1),'movs ordered by action'!$B:$G,4,FALSE))</f>
        <v xml:space="preserve"> </v>
      </c>
      <c r="U139" t="str">
        <f>IF(ISNA(VLOOKUP(CONCATENATE($D139,U$1),'movs ordered by action'!$B:$G,4,FALSE))," ",VLOOKUP(CONCATENATE($D139,U$1),'movs ordered by action'!$B:$G,4,FALSE))</f>
        <v xml:space="preserve"> </v>
      </c>
      <c r="V139" t="str">
        <f>IF(ISNA(VLOOKUP(CONCATENATE($D139,V$1),'movs ordered by action'!$B:$G,4,FALSE))," ",VLOOKUP(CONCATENATE($D139,V$1),'movs ordered by action'!$B:$G,4,FALSE))</f>
        <v xml:space="preserve"> </v>
      </c>
      <c r="W139" t="str">
        <f>IF(ISNA(VLOOKUP(CONCATENATE($D139,W$1),'movs ordered by action'!$B:$G,4,FALSE))," ",VLOOKUP(CONCATENATE($D139,W$1),'movs ordered by action'!$B:$G,4,FALSE))</f>
        <v xml:space="preserve"> </v>
      </c>
      <c r="X139" t="str">
        <f>IF(ISNA(VLOOKUP(CONCATENATE($D139,X$1),'movs ordered by action'!$B:$G,4,FALSE))," ",VLOOKUP(CONCATENATE($D139,X$1),'movs ordered by action'!$B:$G,4,FALSE))</f>
        <v xml:space="preserve"> </v>
      </c>
      <c r="Y139" t="str">
        <f>IF(ISNA(VLOOKUP(CONCATENATE($D139,Y$1),'movs ordered by action'!$B:$G,4,FALSE))," ",VLOOKUP(CONCATENATE($D139,Y$1),'movs ordered by action'!$B:$G,4,FALSE))</f>
        <v xml:space="preserve"> </v>
      </c>
      <c r="Z139" t="str">
        <f>IF(ISNA(VLOOKUP(CONCATENATE($D139,Z$1),'movs ordered by action'!$B:$G,4,FALSE))," ",VLOOKUP(CONCATENATE($D139,Z$1),'movs ordered by action'!$B:$G,4,FALSE))</f>
        <v xml:space="preserve"> </v>
      </c>
      <c r="AA139" t="str">
        <f>IF(ISNA(VLOOKUP(CONCATENATE($D139,AA$1),'movs ordered by action'!$B:$G,4,FALSE))," ",VLOOKUP(CONCATENATE($D139,AA$1),'movs ordered by action'!$B:$G,4,FALSE))</f>
        <v xml:space="preserve"> </v>
      </c>
      <c r="AB139" t="str">
        <f>IF(ISNA(VLOOKUP(CONCATENATE($D139,AB$1),'movs ordered by action'!$B:$G,4,FALSE))," ",VLOOKUP(CONCATENATE($D139,AB$1),'movs ordered by action'!$B:$G,4,FALSE))</f>
        <v xml:space="preserve"> </v>
      </c>
      <c r="AC139" t="str">
        <f>IF(ISNA(VLOOKUP(CONCATENATE($D139,AC$1),'movs ordered by action'!$B:$G,4,FALSE))," ",VLOOKUP(CONCATENATE($D139,AC$1),'movs ordered by action'!$B:$G,4,FALSE))</f>
        <v xml:space="preserve"> </v>
      </c>
      <c r="AD139" t="str">
        <f>IF(ISNA(VLOOKUP(CONCATENATE($D139,AD$1),'movs ordered by action'!$B:$G,4,FALSE))," ",VLOOKUP(CONCATENATE($D139,AD$1),'movs ordered by action'!$B:$G,4,FALSE))</f>
        <v xml:space="preserve"> </v>
      </c>
      <c r="AE139" t="str">
        <f>IF(ISNA(VLOOKUP(CONCATENATE($D139,AE$1),'movs ordered by action'!$B:$G,4,FALSE))," ",VLOOKUP(CONCATENATE($D139,AE$1),'movs ordered by action'!$B:$G,4,FALSE))</f>
        <v xml:space="preserve"> </v>
      </c>
      <c r="AF139" t="str">
        <f>IF(ISNA(VLOOKUP(CONCATENATE($D139,AF$1),'movs ordered by action'!$B:$G,4,FALSE))," ",VLOOKUP(CONCATENATE($D139,AF$1),'movs ordered by action'!$B:$G,4,FALSE))</f>
        <v xml:space="preserve"> </v>
      </c>
      <c r="AG139" t="str">
        <f>IF(ISNA(VLOOKUP(CONCATENATE($D139,AG$1),'movs ordered by action'!$B:$G,4,FALSE))," ",VLOOKUP(CONCATENATE($D139,AG$1),'movs ordered by action'!$B:$G,4,FALSE))</f>
        <v xml:space="preserve"> </v>
      </c>
      <c r="AH139" t="str">
        <f>IF(ISNA(VLOOKUP(CONCATENATE($D139,AH$1),'movs ordered by action'!$B:$G,4,FALSE))," ",VLOOKUP(CONCATENATE($D139,AH$1),'movs ordered by action'!$B:$G,4,FALSE))</f>
        <v xml:space="preserve"> </v>
      </c>
      <c r="AI139" t="str">
        <f>IF(ISNA(VLOOKUP(CONCATENATE($D139,AI$1),'movs ordered by action'!$B:$G,4,FALSE))," ",VLOOKUP(CONCATENATE($D139,AI$1),'movs ordered by action'!$B:$G,4,FALSE))</f>
        <v xml:space="preserve"> </v>
      </c>
      <c r="AJ139" t="str">
        <f>IF(ISNA(VLOOKUP(CONCATENATE($D139,AJ$1),'movs ordered by action'!$B:$G,4,FALSE))," ",VLOOKUP(CONCATENATE($D139,AJ$1),'movs ordered by action'!$B:$G,4,FALSE))</f>
        <v xml:space="preserve"> </v>
      </c>
      <c r="AK139" t="str">
        <f>IF(ISNA(VLOOKUP(CONCATENATE($D139,AK$1),'movs ordered by action'!$B:$G,4,FALSE))," ",VLOOKUP(CONCATENATE($D139,AK$1),'movs ordered by action'!$B:$G,4,FALSE))</f>
        <v xml:space="preserve"> </v>
      </c>
      <c r="AL139" t="str">
        <f>IF(ISNA(VLOOKUP(CONCATENATE($D139,AL$1),'movs ordered by action'!$B:$G,4,FALSE))," ",VLOOKUP(CONCATENATE($D139,AL$1),'movs ordered by action'!$B:$G,4,FALSE))</f>
        <v xml:space="preserve"> </v>
      </c>
      <c r="AM139" t="str">
        <f>IF(ISNA(VLOOKUP(CONCATENATE($D139,AM$1),'movs ordered by action'!$B:$G,4,FALSE))," ",VLOOKUP(CONCATENATE($D139,AM$1),'movs ordered by action'!$B:$G,4,FALSE))</f>
        <v xml:space="preserve"> </v>
      </c>
      <c r="AN139" t="str">
        <f>IF(ISNA(VLOOKUP(CONCATENATE($D139,AN$1),'movs ordered by action'!$B:$G,4,FALSE))," ",VLOOKUP(CONCATENATE($D139,AN$1),'movs ordered by action'!$B:$G,4,FALSE))</f>
        <v xml:space="preserve"> </v>
      </c>
      <c r="AO139" t="str">
        <f>IF(ISNA(VLOOKUP(CONCATENATE($D139,AO$1),'movs ordered by action'!$B:$G,4,FALSE))," ",VLOOKUP(CONCATENATE($D139,AO$1),'movs ordered by action'!$B:$G,4,FALSE))</f>
        <v xml:space="preserve"> </v>
      </c>
      <c r="AP139" t="str">
        <f>IF(ISNA(VLOOKUP(CONCATENATE($D139,AP$1),'movs ordered by action'!$B:$G,4,FALSE))," ",VLOOKUP(CONCATENATE($D139,AP$1),'movs ordered by action'!$B:$G,4,FALSE))</f>
        <v xml:space="preserve"> </v>
      </c>
      <c r="AQ139" t="str">
        <f>IF(ISNA(VLOOKUP(CONCATENATE($D139,AQ$1),'movs ordered by action'!$B:$G,4,FALSE))," ",VLOOKUP(CONCATENATE($D139,AQ$1),'movs ordered by action'!$B:$G,4,FALSE))</f>
        <v xml:space="preserve"> </v>
      </c>
      <c r="AR139" t="str">
        <f>IF(ISNA(VLOOKUP(CONCATENATE($D139,AR$1),'movs ordered by action'!$B:$G,4,FALSE))," ",VLOOKUP(CONCATENATE($D139,AR$1),'movs ordered by action'!$B:$G,4,FALSE))</f>
        <v xml:space="preserve"> </v>
      </c>
      <c r="AS139" t="str">
        <f>IF(ISNA(VLOOKUP(CONCATENATE($D139,AS$1),'movs ordered by action'!$B:$G,4,FALSE))," ",VLOOKUP(CONCATENATE($D139,AS$1),'movs ordered by action'!$B:$G,4,FALSE))</f>
        <v xml:space="preserve"> </v>
      </c>
      <c r="AT139" t="str">
        <f>IF(ISNA(VLOOKUP(CONCATENATE($D139,AT$1),'movs ordered by action'!$B:$G,4,FALSE))," ",VLOOKUP(CONCATENATE($D139,AT$1),'movs ordered by action'!$B:$G,4,FALSE))</f>
        <v xml:space="preserve"> </v>
      </c>
      <c r="AU139" t="str">
        <f>IF(ISNA(VLOOKUP(CONCATENATE($D139,AU$1),'movs ordered by action'!$B:$G,4,FALSE))," ",VLOOKUP(CONCATENATE($D139,AU$1),'movs ordered by action'!$B:$G,4,FALSE))</f>
        <v xml:space="preserve"> </v>
      </c>
      <c r="AV139" t="str">
        <f>IF(ISNA(VLOOKUP(CONCATENATE($D139,AV$1),'movs ordered by action'!$B:$G,4,FALSE))," ",VLOOKUP(CONCATENATE($D139,AV$1),'movs ordered by action'!$B:$G,4,FALSE))</f>
        <v xml:space="preserve"> </v>
      </c>
      <c r="AW139" t="str">
        <f>IF(ISNA(VLOOKUP(CONCATENATE($D139,AW$1),'movs ordered by action'!$B:$G,4,FALSE))," ",VLOOKUP(CONCATENATE($D139,AW$1),'movs ordered by action'!$B:$G,4,FALSE))</f>
        <v xml:space="preserve"> </v>
      </c>
      <c r="AX139" t="str">
        <f>IF(ISNA(VLOOKUP(CONCATENATE($D139,AX$1),'movs ordered by action'!$B:$G,4,FALSE))," ",VLOOKUP(CONCATENATE($D139,AX$1),'movs ordered by action'!$B:$G,4,FALSE))</f>
        <v xml:space="preserve"> </v>
      </c>
      <c r="AY139" t="str">
        <f>IF(ISNA(VLOOKUP(CONCATENATE($D139,AY$1),'movs ordered by action'!$B:$G,4,FALSE))," ",VLOOKUP(CONCATENATE($D139,AY$1),'movs ordered by action'!$B:$G,4,FALSE))</f>
        <v xml:space="preserve"> </v>
      </c>
      <c r="AZ139" t="str">
        <f>IF(ISNA(VLOOKUP(CONCATENATE($D139,AZ$1),'movs ordered by action'!$B:$G,4,FALSE))," ",VLOOKUP(CONCATENATE($D139,AZ$1),'movs ordered by action'!$B:$G,4,FALSE))</f>
        <v xml:space="preserve"> </v>
      </c>
      <c r="BA139" t="str">
        <f>IF(ISNA(VLOOKUP(CONCATENATE($D139,BA$1),'movs ordered by action'!$B:$G,4,FALSE))," ",VLOOKUP(CONCATENATE($D139,BA$1),'movs ordered by action'!$B:$G,4,FALSE))</f>
        <v xml:space="preserve"> </v>
      </c>
      <c r="BB139" t="str">
        <f>IF(ISNA(VLOOKUP(CONCATENATE($D139,BB$1),'movs ordered by action'!$B:$G,4,FALSE))," ",VLOOKUP(CONCATENATE($D139,BB$1),'movs ordered by action'!$B:$G,4,FALSE))</f>
        <v xml:space="preserve"> </v>
      </c>
      <c r="BC139" t="str">
        <f>IF(ISNA(VLOOKUP(CONCATENATE($D139,BC$1),'movs ordered by action'!$B:$G,4,FALSE))," ",VLOOKUP(CONCATENATE($D139,BC$1),'movs ordered by action'!$B:$G,4,FALSE))</f>
        <v xml:space="preserve"> </v>
      </c>
      <c r="BD139" t="str">
        <f>IF(ISNA(VLOOKUP(CONCATENATE($D139,BD$1),'movs ordered by action'!$B:$G,4,FALSE))," ",VLOOKUP(CONCATENATE($D139,BD$1),'movs ordered by action'!$B:$G,4,FALSE))</f>
        <v xml:space="preserve"> </v>
      </c>
      <c r="BE139" t="str">
        <f>IF(ISNA(VLOOKUP(CONCATENATE($D139,BE$1),'movs ordered by action'!$B:$G,4,FALSE))," ",VLOOKUP(CONCATENATE($D139,BE$1),'movs ordered by action'!$B:$G,4,FALSE))</f>
        <v xml:space="preserve"> </v>
      </c>
      <c r="BF139" t="str">
        <f>IF(ISNA(VLOOKUP(CONCATENATE($D139,BF$1),'movs ordered by action'!$B:$G,4,FALSE))," ",VLOOKUP(CONCATENATE($D139,BF$1),'movs ordered by action'!$B:$G,4,FALSE))</f>
        <v xml:space="preserve"> </v>
      </c>
      <c r="BG139" t="str">
        <f>IF(ISNA(VLOOKUP(CONCATENATE($D139,BG$1),'movs ordered by action'!$B:$G,4,FALSE))," ",VLOOKUP(CONCATENATE($D139,BG$1),'movs ordered by action'!$B:$G,4,FALSE))</f>
        <v xml:space="preserve"> </v>
      </c>
      <c r="BH139" t="str">
        <f>IF(ISNA(VLOOKUP(CONCATENATE($D139,BH$1),'movs ordered by action'!$B:$G,4,FALSE))," ",VLOOKUP(CONCATENATE($D139,BH$1),'movs ordered by action'!$B:$G,4,FALSE))</f>
        <v xml:space="preserve"> </v>
      </c>
      <c r="BI139" t="str">
        <f>IF(ISNA(VLOOKUP(CONCATENATE($D139,BI$1),'movs ordered by action'!$B:$G,4,FALSE))," ",VLOOKUP(CONCATENATE($D139,BI$1),'movs ordered by action'!$B:$G,4,FALSE))</f>
        <v xml:space="preserve"> </v>
      </c>
      <c r="BJ139" t="str">
        <f>IF(ISNA(VLOOKUP(CONCATENATE($D139,BJ$1),'movs ordered by action'!$B:$G,4,FALSE))," ",VLOOKUP(CONCATENATE($D139,BJ$1),'movs ordered by action'!$B:$G,4,FALSE))</f>
        <v xml:space="preserve"> </v>
      </c>
      <c r="BK139" t="str">
        <f>IF(ISNA(VLOOKUP(CONCATENATE($D139,BK$1),'movs ordered by action'!$B:$G,4,FALSE))," ",VLOOKUP(CONCATENATE($D139,BK$1),'movs ordered by action'!$B:$G,4,FALSE))</f>
        <v xml:space="preserve"> </v>
      </c>
      <c r="BL139" t="str">
        <f>IF(ISNA(VLOOKUP(CONCATENATE($D139,BL$1),'movs ordered by action'!$B:$G,4,FALSE))," ",VLOOKUP(CONCATENATE($D139,BL$1),'movs ordered by action'!$B:$G,4,FALSE))</f>
        <v xml:space="preserve"> </v>
      </c>
      <c r="BM139" t="str">
        <f>IF(ISNA(VLOOKUP(CONCATENATE($D139,BM$1),'movs ordered by action'!$B:$G,4,FALSE))," ",VLOOKUP(CONCATENATE($D139,BM$1),'movs ordered by action'!$B:$G,4,FALSE))</f>
        <v xml:space="preserve"> </v>
      </c>
      <c r="BN139" t="str">
        <f>IF(ISNA(VLOOKUP(CONCATENATE($D139,BN$1),'movs ordered by action'!$B:$G,4,FALSE))," ",VLOOKUP(CONCATENATE($D139,BN$1),'movs ordered by action'!$B:$G,4,FALSE))</f>
        <v xml:space="preserve"> </v>
      </c>
      <c r="BO139" t="str">
        <f>IF(ISNA(VLOOKUP(CONCATENATE($D139,BO$1),'movs ordered by action'!$B:$G,4,FALSE))," ",VLOOKUP(CONCATENATE($D139,BO$1),'movs ordered by action'!$B:$G,4,FALSE))</f>
        <v xml:space="preserve"> </v>
      </c>
      <c r="BP139" t="str">
        <f>IF(ISNA(VLOOKUP(CONCATENATE($D139,BP$1),'movs ordered by action'!$B:$G,4,FALSE))," ",VLOOKUP(CONCATENATE($D139,BP$1),'movs ordered by action'!$B:$G,4,FALSE))</f>
        <v xml:space="preserve"> </v>
      </c>
      <c r="BQ139" t="str">
        <f>IF(ISNA(VLOOKUP(CONCATENATE($D139,BQ$1),'movs ordered by action'!$B:$G,4,FALSE))," ",VLOOKUP(CONCATENATE($D139,BQ$1),'movs ordered by action'!$B:$G,4,FALSE))</f>
        <v xml:space="preserve"> </v>
      </c>
      <c r="BR139" t="str">
        <f>IF(ISNA(VLOOKUP(CONCATENATE($D139,BR$1),'movs ordered by action'!$B:$G,4,FALSE))," ",VLOOKUP(CONCATENATE($D139,BR$1),'movs ordered by action'!$B:$G,4,FALSE))</f>
        <v xml:space="preserve"> </v>
      </c>
      <c r="BS139" t="str">
        <f>IF(ISNA(VLOOKUP(CONCATENATE($D139,BS$1),'movs ordered by action'!$B:$G,4,FALSE))," ",VLOOKUP(CONCATENATE($D139,BS$1),'movs ordered by action'!$B:$G,4,FALSE))</f>
        <v xml:space="preserve"> </v>
      </c>
      <c r="BT139" t="str">
        <f>IF(ISNA(VLOOKUP(CONCATENATE($D139,BT$1),'movs ordered by action'!$B:$G,4,FALSE))," ",VLOOKUP(CONCATENATE($D139,BT$1),'movs ordered by action'!$B:$G,4,FALSE))</f>
        <v xml:space="preserve"> </v>
      </c>
      <c r="BU139" t="str">
        <f>IF(ISNA(VLOOKUP(CONCATENATE($D139,BU$1),'movs ordered by action'!$B:$G,4,FALSE))," ",VLOOKUP(CONCATENATE($D139,BU$1),'movs ordered by action'!$B:$G,4,FALSE))</f>
        <v xml:space="preserve"> </v>
      </c>
      <c r="BV139" t="str">
        <f>IF(ISNA(VLOOKUP(CONCATENATE($D139,BV$1),'movs ordered by action'!$B:$G,4,FALSE))," ",VLOOKUP(CONCATENATE($D139,BV$1),'movs ordered by action'!$B:$G,4,FALSE))</f>
        <v xml:space="preserve"> </v>
      </c>
      <c r="BW139" t="str">
        <f>IF(ISNA(VLOOKUP(CONCATENATE($D139,BW$1),'movs ordered by action'!$B:$G,4,FALSE))," ",VLOOKUP(CONCATENATE($D139,BW$1),'movs ordered by action'!$B:$G,4,FALSE))</f>
        <v xml:space="preserve"> </v>
      </c>
      <c r="BX139" t="str">
        <f>IF(ISNA(VLOOKUP(CONCATENATE($D139,BX$1),'movs ordered by action'!$B:$G,4,FALSE))," ",VLOOKUP(CONCATENATE($D139,BX$1),'movs ordered by action'!$B:$G,4,FALSE))</f>
        <v xml:space="preserve"> </v>
      </c>
      <c r="BY139" t="str">
        <f>IF(ISNA(VLOOKUP(CONCATENATE($D139,BY$1),'movs ordered by action'!$B:$G,4,FALSE))," ",VLOOKUP(CONCATENATE($D139,BY$1),'movs ordered by action'!$B:$G,4,FALSE))</f>
        <v xml:space="preserve"> </v>
      </c>
      <c r="BZ139" t="str">
        <f>IF(ISNA(VLOOKUP(CONCATENATE($D139,BZ$1),'movs ordered by action'!$B:$G,4,FALSE))," ",VLOOKUP(CONCATENATE($D139,BZ$1),'movs ordered by action'!$B:$G,4,FALSE))</f>
        <v xml:space="preserve"> </v>
      </c>
      <c r="CA139" t="str">
        <f>IF(ISNA(VLOOKUP(CONCATENATE($D139,CA$1),'movs ordered by action'!$B:$G,4,FALSE))," ",VLOOKUP(CONCATENATE($D139,CA$1),'movs ordered by action'!$B:$G,4,FALSE))</f>
        <v xml:space="preserve"> </v>
      </c>
      <c r="CB139" t="str">
        <f>IF(ISNA(VLOOKUP(CONCATENATE($D139,CB$1),'movs ordered by action'!$B:$G,4,FALSE))," ",VLOOKUP(CONCATENATE($D139,CB$1),'movs ordered by action'!$B:$G,4,FALSE))</f>
        <v xml:space="preserve"> </v>
      </c>
      <c r="CC139" t="str">
        <f>IF(ISNA(VLOOKUP(CONCATENATE($D139,CC$1),'movs ordered by action'!$B:$G,4,FALSE))," ",VLOOKUP(CONCATENATE($D139,CC$1),'movs ordered by action'!$B:$G,4,FALSE))</f>
        <v xml:space="preserve"> </v>
      </c>
      <c r="CD139" t="str">
        <f>IF(ISNA(VLOOKUP(CONCATENATE($D139,CD$1),'movs ordered by action'!$B:$G,4,FALSE))," ",VLOOKUP(CONCATENATE($D139,CD$1),'movs ordered by action'!$B:$G,4,FALSE))</f>
        <v xml:space="preserve"> </v>
      </c>
      <c r="CE139" t="str">
        <f>IF(ISNA(VLOOKUP(CONCATENATE($D139,CE$1),'movs ordered by action'!$B:$G,4,FALSE))," ",VLOOKUP(CONCATENATE($D139,CE$1),'movs ordered by action'!$B:$G,4,FALSE))</f>
        <v xml:space="preserve"> </v>
      </c>
      <c r="CF139" t="str">
        <f>IF(ISNA(VLOOKUP(CONCATENATE($D139,CF$1),'movs ordered by action'!$B:$G,4,FALSE))," ",VLOOKUP(CONCATENATE($D139,CF$1),'movs ordered by action'!$B:$G,4,FALSE))</f>
        <v xml:space="preserve"> </v>
      </c>
      <c r="CG139" t="str">
        <f>IF(ISNA(VLOOKUP(CONCATENATE($D139,CG$1),'movs ordered by action'!$B:$G,4,FALSE))," ",VLOOKUP(CONCATENATE($D139,CG$1),'movs ordered by action'!$B:$G,4,FALSE))</f>
        <v xml:space="preserve"> </v>
      </c>
      <c r="CH139" t="str">
        <f>IF(ISNA(VLOOKUP(CONCATENATE($D139,CH$1),'movs ordered by action'!$B:$G,4,FALSE))," ",VLOOKUP(CONCATENATE($D139,CH$1),'movs ordered by action'!$B:$G,4,FALSE))</f>
        <v xml:space="preserve"> </v>
      </c>
      <c r="CI139" t="str">
        <f>IF(ISNA(VLOOKUP(CONCATENATE($D139,CI$1),'movs ordered by action'!$B:$G,4,FALSE))," ",VLOOKUP(CONCATENATE($D139,CI$1),'movs ordered by action'!$B:$G,4,FALSE))</f>
        <v xml:space="preserve"> </v>
      </c>
      <c r="CJ139" t="str">
        <f>IF(ISNA(VLOOKUP(CONCATENATE($D139,CJ$1),'movs ordered by action'!$B:$G,4,FALSE))," ",VLOOKUP(CONCATENATE($D139,CJ$1),'movs ordered by action'!$B:$G,4,FALSE))</f>
        <v xml:space="preserve"> </v>
      </c>
      <c r="CK139" t="str">
        <f>IF(ISNA(VLOOKUP(CONCATENATE($D139,CK$1),'movs ordered by action'!$B:$G,4,FALSE))," ",VLOOKUP(CONCATENATE($D139,CK$1),'movs ordered by action'!$B:$G,4,FALSE))</f>
        <v xml:space="preserve"> </v>
      </c>
      <c r="CL139" t="str">
        <f>IF(ISNA(VLOOKUP(CONCATENATE($D139,CL$1),'movs ordered by action'!$B:$G,4,FALSE))," ",VLOOKUP(CONCATENATE($D139,CL$1),'movs ordered by action'!$B:$G,4,FALSE))</f>
        <v xml:space="preserve"> </v>
      </c>
      <c r="CM139" t="str">
        <f>IF(ISNA(VLOOKUP(CONCATENATE($D139,CM$1),'movs ordered by action'!$B:$G,4,FALSE))," ",VLOOKUP(CONCATENATE($D139,CM$1),'movs ordered by action'!$B:$G,4,FALSE))</f>
        <v xml:space="preserve"> </v>
      </c>
    </row>
    <row r="140" spans="1:91" x14ac:dyDescent="0.3">
      <c r="D140" s="22" t="s">
        <v>4836</v>
      </c>
      <c r="E140" t="str">
        <f>IF(ISNA(VLOOKUP(CONCATENATE($D140,E$1),'movs ordered by action'!$B:$G,4,FALSE))," ",VLOOKUP(CONCATENATE($D140,E$1),'movs ordered by action'!$B:$G,4,FALSE))</f>
        <v xml:space="preserve"> </v>
      </c>
      <c r="F140" t="str">
        <f>IF(ISNA(VLOOKUP(CONCATENATE($D140,F$1),'movs ordered by action'!$B:$G,4,FALSE))," ",VLOOKUP(CONCATENATE($D140,F$1),'movs ordered by action'!$B:$G,4,FALSE))</f>
        <v xml:space="preserve"> </v>
      </c>
      <c r="G140" t="str">
        <f>IF(ISNA(VLOOKUP(CONCATENATE($D140,G$1),'movs ordered by action'!$B:$G,4,FALSE))," ",VLOOKUP(CONCATENATE($D140,G$1),'movs ordered by action'!$B:$G,4,FALSE))</f>
        <v xml:space="preserve"> </v>
      </c>
      <c r="H140" t="str">
        <f>IF(ISNA(VLOOKUP(CONCATENATE($D140,H$1),'movs ordered by action'!$B:$G,4,FALSE))," ",VLOOKUP(CONCATENATE($D140,H$1),'movs ordered by action'!$B:$G,4,FALSE))</f>
        <v xml:space="preserve"> </v>
      </c>
      <c r="I140" t="str">
        <f>IF(ISNA(VLOOKUP(CONCATENATE($D140,I$1),'movs ordered by action'!$B:$G,4,FALSE))," ",VLOOKUP(CONCATENATE($D140,I$1),'movs ordered by action'!$B:$G,4,FALSE))</f>
        <v xml:space="preserve"> </v>
      </c>
      <c r="J140" t="str">
        <f>IF(ISNA(VLOOKUP(CONCATENATE($D140,J$1),'movs ordered by action'!$B:$G,4,FALSE))," ",VLOOKUP(CONCATENATE($D140,J$1),'movs ordered by action'!$B:$G,4,FALSE))</f>
        <v xml:space="preserve"> </v>
      </c>
      <c r="K140" t="str">
        <f>IF(ISNA(VLOOKUP(CONCATENATE($D140,K$1),'movs ordered by action'!$B:$G,4,FALSE))," ",VLOOKUP(CONCATENATE($D140,K$1),'movs ordered by action'!$B:$G,4,FALSE))</f>
        <v xml:space="preserve"> </v>
      </c>
      <c r="L140" t="str">
        <f>IF(ISNA(VLOOKUP(CONCATENATE($D140,L$1),'movs ordered by action'!$B:$G,4,FALSE))," ",VLOOKUP(CONCATENATE($D140,L$1),'movs ordered by action'!$B:$G,4,FALSE))</f>
        <v xml:space="preserve"> </v>
      </c>
      <c r="M140" t="str">
        <f>IF(ISNA(VLOOKUP(CONCATENATE($D140,M$1),'movs ordered by action'!$B:$G,4,FALSE))," ",VLOOKUP(CONCATENATE($D140,M$1),'movs ordered by action'!$B:$G,4,FALSE))</f>
        <v xml:space="preserve"> </v>
      </c>
      <c r="N140" t="str">
        <f>IF(ISNA(VLOOKUP(CONCATENATE($D140,N$1),'movs ordered by action'!$B:$G,4,FALSE))," ",VLOOKUP(CONCATENATE($D140,N$1),'movs ordered by action'!$B:$G,4,FALSE))</f>
        <v xml:space="preserve"> </v>
      </c>
      <c r="O140" t="str">
        <f>IF(ISNA(VLOOKUP(CONCATENATE($D140,O$1),'movs ordered by action'!$B:$G,4,FALSE))," ",VLOOKUP(CONCATENATE($D140,O$1),'movs ordered by action'!$B:$G,4,FALSE))</f>
        <v xml:space="preserve"> </v>
      </c>
      <c r="P140" t="str">
        <f>IF(ISNA(VLOOKUP(CONCATENATE($D140,P$1),'movs ordered by action'!$B:$G,4,FALSE))," ",VLOOKUP(CONCATENATE($D140,P$1),'movs ordered by action'!$B:$G,4,FALSE))</f>
        <v xml:space="preserve"> </v>
      </c>
      <c r="Q140" t="str">
        <f>IF(ISNA(VLOOKUP(CONCATENATE($D140,Q$1),'movs ordered by action'!$B:$G,4,FALSE))," ",VLOOKUP(CONCATENATE($D140,Q$1),'movs ordered by action'!$B:$G,4,FALSE))</f>
        <v xml:space="preserve"> </v>
      </c>
      <c r="R140" t="str">
        <f>IF(ISNA(VLOOKUP(CONCATENATE($D140,R$1),'movs ordered by action'!$B:$G,4,FALSE))," ",VLOOKUP(CONCATENATE($D140,R$1),'movs ordered by action'!$B:$G,4,FALSE))</f>
        <v xml:space="preserve"> </v>
      </c>
      <c r="S140" t="str">
        <f>IF(ISNA(VLOOKUP(CONCATENATE($D140,S$1),'movs ordered by action'!$B:$G,4,FALSE))," ",VLOOKUP(CONCATENATE($D140,S$1),'movs ordered by action'!$B:$G,4,FALSE))</f>
        <v xml:space="preserve"> </v>
      </c>
      <c r="T140" t="str">
        <f>IF(ISNA(VLOOKUP(CONCATENATE($D140,T$1),'movs ordered by action'!$B:$G,4,FALSE))," ",VLOOKUP(CONCATENATE($D140,T$1),'movs ordered by action'!$B:$G,4,FALSE))</f>
        <v xml:space="preserve"> </v>
      </c>
      <c r="U140" t="str">
        <f>IF(ISNA(VLOOKUP(CONCATENATE($D140,U$1),'movs ordered by action'!$B:$G,4,FALSE))," ",VLOOKUP(CONCATENATE($D140,U$1),'movs ordered by action'!$B:$G,4,FALSE))</f>
        <v xml:space="preserve"> </v>
      </c>
      <c r="V140" t="str">
        <f>IF(ISNA(VLOOKUP(CONCATENATE($D140,V$1),'movs ordered by action'!$B:$G,4,FALSE))," ",VLOOKUP(CONCATENATE($D140,V$1),'movs ordered by action'!$B:$G,4,FALSE))</f>
        <v xml:space="preserve"> </v>
      </c>
      <c r="W140" t="str">
        <f>IF(ISNA(VLOOKUP(CONCATENATE($D140,W$1),'movs ordered by action'!$B:$G,4,FALSE))," ",VLOOKUP(CONCATENATE($D140,W$1),'movs ordered by action'!$B:$G,4,FALSE))</f>
        <v xml:space="preserve"> </v>
      </c>
      <c r="X140" t="str">
        <f>IF(ISNA(VLOOKUP(CONCATENATE($D140,X$1),'movs ordered by action'!$B:$G,4,FALSE))," ",VLOOKUP(CONCATENATE($D140,X$1),'movs ordered by action'!$B:$G,4,FALSE))</f>
        <v xml:space="preserve"> </v>
      </c>
      <c r="Y140" t="str">
        <f>IF(ISNA(VLOOKUP(CONCATENATE($D140,Y$1),'movs ordered by action'!$B:$G,4,FALSE))," ",VLOOKUP(CONCATENATE($D140,Y$1),'movs ordered by action'!$B:$G,4,FALSE))</f>
        <v xml:space="preserve"> </v>
      </c>
      <c r="Z140" t="str">
        <f>IF(ISNA(VLOOKUP(CONCATENATE($D140,Z$1),'movs ordered by action'!$B:$G,4,FALSE))," ",VLOOKUP(CONCATENATE($D140,Z$1),'movs ordered by action'!$B:$G,4,FALSE))</f>
        <v xml:space="preserve"> </v>
      </c>
      <c r="AA140" t="str">
        <f>IF(ISNA(VLOOKUP(CONCATENATE($D140,AA$1),'movs ordered by action'!$B:$G,4,FALSE))," ",VLOOKUP(CONCATENATE($D140,AA$1),'movs ordered by action'!$B:$G,4,FALSE))</f>
        <v xml:space="preserve"> </v>
      </c>
      <c r="AB140" t="str">
        <f>IF(ISNA(VLOOKUP(CONCATENATE($D140,AB$1),'movs ordered by action'!$B:$G,4,FALSE))," ",VLOOKUP(CONCATENATE($D140,AB$1),'movs ordered by action'!$B:$G,4,FALSE))</f>
        <v xml:space="preserve"> </v>
      </c>
      <c r="AC140" t="str">
        <f>IF(ISNA(VLOOKUP(CONCATENATE($D140,AC$1),'movs ordered by action'!$B:$G,4,FALSE))," ",VLOOKUP(CONCATENATE($D140,AC$1),'movs ordered by action'!$B:$G,4,FALSE))</f>
        <v xml:space="preserve"> </v>
      </c>
      <c r="AD140" t="str">
        <f>IF(ISNA(VLOOKUP(CONCATENATE($D140,AD$1),'movs ordered by action'!$B:$G,4,FALSE))," ",VLOOKUP(CONCATENATE($D140,AD$1),'movs ordered by action'!$B:$G,4,FALSE))</f>
        <v xml:space="preserve"> </v>
      </c>
      <c r="AE140" t="str">
        <f>IF(ISNA(VLOOKUP(CONCATENATE($D140,AE$1),'movs ordered by action'!$B:$G,4,FALSE))," ",VLOOKUP(CONCATENATE($D140,AE$1),'movs ordered by action'!$B:$G,4,FALSE))</f>
        <v xml:space="preserve"> </v>
      </c>
      <c r="AF140" t="str">
        <f>IF(ISNA(VLOOKUP(CONCATENATE($D140,AF$1),'movs ordered by action'!$B:$G,4,FALSE))," ",VLOOKUP(CONCATENATE($D140,AF$1),'movs ordered by action'!$B:$G,4,FALSE))</f>
        <v xml:space="preserve"> </v>
      </c>
      <c r="AG140" t="str">
        <f>IF(ISNA(VLOOKUP(CONCATENATE($D140,AG$1),'movs ordered by action'!$B:$G,4,FALSE))," ",VLOOKUP(CONCATENATE($D140,AG$1),'movs ordered by action'!$B:$G,4,FALSE))</f>
        <v xml:space="preserve"> </v>
      </c>
      <c r="AH140" t="str">
        <f>IF(ISNA(VLOOKUP(CONCATENATE($D140,AH$1),'movs ordered by action'!$B:$G,4,FALSE))," ",VLOOKUP(CONCATENATE($D140,AH$1),'movs ordered by action'!$B:$G,4,FALSE))</f>
        <v xml:space="preserve"> </v>
      </c>
      <c r="AI140" t="str">
        <f>IF(ISNA(VLOOKUP(CONCATENATE($D140,AI$1),'movs ordered by action'!$B:$G,4,FALSE))," ",VLOOKUP(CONCATENATE($D140,AI$1),'movs ordered by action'!$B:$G,4,FALSE))</f>
        <v xml:space="preserve"> </v>
      </c>
      <c r="AJ140" t="str">
        <f>IF(ISNA(VLOOKUP(CONCATENATE($D140,AJ$1),'movs ordered by action'!$B:$G,4,FALSE))," ",VLOOKUP(CONCATENATE($D140,AJ$1),'movs ordered by action'!$B:$G,4,FALSE))</f>
        <v xml:space="preserve"> </v>
      </c>
      <c r="AK140" t="str">
        <f>IF(ISNA(VLOOKUP(CONCATENATE($D140,AK$1),'movs ordered by action'!$B:$G,4,FALSE))," ",VLOOKUP(CONCATENATE($D140,AK$1),'movs ordered by action'!$B:$G,4,FALSE))</f>
        <v xml:space="preserve"> </v>
      </c>
      <c r="AL140" t="str">
        <f>IF(ISNA(VLOOKUP(CONCATENATE($D140,AL$1),'movs ordered by action'!$B:$G,4,FALSE))," ",VLOOKUP(CONCATENATE($D140,AL$1),'movs ordered by action'!$B:$G,4,FALSE))</f>
        <v xml:space="preserve"> </v>
      </c>
      <c r="AM140" t="str">
        <f>IF(ISNA(VLOOKUP(CONCATENATE($D140,AM$1),'movs ordered by action'!$B:$G,4,FALSE))," ",VLOOKUP(CONCATENATE($D140,AM$1),'movs ordered by action'!$B:$G,4,FALSE))</f>
        <v xml:space="preserve"> </v>
      </c>
      <c r="AN140" t="str">
        <f>IF(ISNA(VLOOKUP(CONCATENATE($D140,AN$1),'movs ordered by action'!$B:$G,4,FALSE))," ",VLOOKUP(CONCATENATE($D140,AN$1),'movs ordered by action'!$B:$G,4,FALSE))</f>
        <v xml:space="preserve"> </v>
      </c>
      <c r="AO140" t="str">
        <f>IF(ISNA(VLOOKUP(CONCATENATE($D140,AO$1),'movs ordered by action'!$B:$G,4,FALSE))," ",VLOOKUP(CONCATENATE($D140,AO$1),'movs ordered by action'!$B:$G,4,FALSE))</f>
        <v xml:space="preserve"> </v>
      </c>
      <c r="AP140" t="str">
        <f>IF(ISNA(VLOOKUP(CONCATENATE($D140,AP$1),'movs ordered by action'!$B:$G,4,FALSE))," ",VLOOKUP(CONCATENATE($D140,AP$1),'movs ordered by action'!$B:$G,4,FALSE))</f>
        <v xml:space="preserve"> </v>
      </c>
      <c r="AQ140" t="str">
        <f>IF(ISNA(VLOOKUP(CONCATENATE($D140,AQ$1),'movs ordered by action'!$B:$G,4,FALSE))," ",VLOOKUP(CONCATENATE($D140,AQ$1),'movs ordered by action'!$B:$G,4,FALSE))</f>
        <v xml:space="preserve"> </v>
      </c>
      <c r="AR140" t="str">
        <f>IF(ISNA(VLOOKUP(CONCATENATE($D140,AR$1),'movs ordered by action'!$B:$G,4,FALSE))," ",VLOOKUP(CONCATENATE($D140,AR$1),'movs ordered by action'!$B:$G,4,FALSE))</f>
        <v xml:space="preserve"> </v>
      </c>
      <c r="AS140" t="str">
        <f>IF(ISNA(VLOOKUP(CONCATENATE($D140,AS$1),'movs ordered by action'!$B:$G,4,FALSE))," ",VLOOKUP(CONCATENATE($D140,AS$1),'movs ordered by action'!$B:$G,4,FALSE))</f>
        <v xml:space="preserve"> </v>
      </c>
      <c r="AT140" t="str">
        <f>IF(ISNA(VLOOKUP(CONCATENATE($D140,AT$1),'movs ordered by action'!$B:$G,4,FALSE))," ",VLOOKUP(CONCATENATE($D140,AT$1),'movs ordered by action'!$B:$G,4,FALSE))</f>
        <v xml:space="preserve"> </v>
      </c>
      <c r="AU140" t="str">
        <f>IF(ISNA(VLOOKUP(CONCATENATE($D140,AU$1),'movs ordered by action'!$B:$G,4,FALSE))," ",VLOOKUP(CONCATENATE($D140,AU$1),'movs ordered by action'!$B:$G,4,FALSE))</f>
        <v xml:space="preserve"> </v>
      </c>
      <c r="AV140" t="str">
        <f>IF(ISNA(VLOOKUP(CONCATENATE($D140,AV$1),'movs ordered by action'!$B:$G,4,FALSE))," ",VLOOKUP(CONCATENATE($D140,AV$1),'movs ordered by action'!$B:$G,4,FALSE))</f>
        <v xml:space="preserve"> </v>
      </c>
      <c r="AW140" t="str">
        <f>IF(ISNA(VLOOKUP(CONCATENATE($D140,AW$1),'movs ordered by action'!$B:$G,4,FALSE))," ",VLOOKUP(CONCATENATE($D140,AW$1),'movs ordered by action'!$B:$G,4,FALSE))</f>
        <v xml:space="preserve"> </v>
      </c>
      <c r="AX140" t="str">
        <f>IF(ISNA(VLOOKUP(CONCATENATE($D140,AX$1),'movs ordered by action'!$B:$G,4,FALSE))," ",VLOOKUP(CONCATENATE($D140,AX$1),'movs ordered by action'!$B:$G,4,FALSE))</f>
        <v xml:space="preserve"> </v>
      </c>
      <c r="AY140" t="str">
        <f>IF(ISNA(VLOOKUP(CONCATENATE($D140,AY$1),'movs ordered by action'!$B:$G,4,FALSE))," ",VLOOKUP(CONCATENATE($D140,AY$1),'movs ordered by action'!$B:$G,4,FALSE))</f>
        <v xml:space="preserve"> </v>
      </c>
      <c r="AZ140" t="str">
        <f>IF(ISNA(VLOOKUP(CONCATENATE($D140,AZ$1),'movs ordered by action'!$B:$G,4,FALSE))," ",VLOOKUP(CONCATENATE($D140,AZ$1),'movs ordered by action'!$B:$G,4,FALSE))</f>
        <v xml:space="preserve"> </v>
      </c>
      <c r="BA140" t="str">
        <f>IF(ISNA(VLOOKUP(CONCATENATE($D140,BA$1),'movs ordered by action'!$B:$G,4,FALSE))," ",VLOOKUP(CONCATENATE($D140,BA$1),'movs ordered by action'!$B:$G,4,FALSE))</f>
        <v xml:space="preserve"> </v>
      </c>
      <c r="BB140" t="str">
        <f>IF(ISNA(VLOOKUP(CONCATENATE($D140,BB$1),'movs ordered by action'!$B:$G,4,FALSE))," ",VLOOKUP(CONCATENATE($D140,BB$1),'movs ordered by action'!$B:$G,4,FALSE))</f>
        <v xml:space="preserve"> </v>
      </c>
      <c r="BC140" t="str">
        <f>IF(ISNA(VLOOKUP(CONCATENATE($D140,BC$1),'movs ordered by action'!$B:$G,4,FALSE))," ",VLOOKUP(CONCATENATE($D140,BC$1),'movs ordered by action'!$B:$G,4,FALSE))</f>
        <v xml:space="preserve"> </v>
      </c>
      <c r="BD140" t="str">
        <f>IF(ISNA(VLOOKUP(CONCATENATE($D140,BD$1),'movs ordered by action'!$B:$G,4,FALSE))," ",VLOOKUP(CONCATENATE($D140,BD$1),'movs ordered by action'!$B:$G,4,FALSE))</f>
        <v xml:space="preserve"> </v>
      </c>
      <c r="BE140" t="str">
        <f>IF(ISNA(VLOOKUP(CONCATENATE($D140,BE$1),'movs ordered by action'!$B:$G,4,FALSE))," ",VLOOKUP(CONCATENATE($D140,BE$1),'movs ordered by action'!$B:$G,4,FALSE))</f>
        <v xml:space="preserve"> </v>
      </c>
      <c r="BF140" t="str">
        <f>IF(ISNA(VLOOKUP(CONCATENATE($D140,BF$1),'movs ordered by action'!$B:$G,4,FALSE))," ",VLOOKUP(CONCATENATE($D140,BF$1),'movs ordered by action'!$B:$G,4,FALSE))</f>
        <v xml:space="preserve"> </v>
      </c>
      <c r="BG140" t="str">
        <f>IF(ISNA(VLOOKUP(CONCATENATE($D140,BG$1),'movs ordered by action'!$B:$G,4,FALSE))," ",VLOOKUP(CONCATENATE($D140,BG$1),'movs ordered by action'!$B:$G,4,FALSE))</f>
        <v xml:space="preserve"> </v>
      </c>
      <c r="BH140" t="str">
        <f>IF(ISNA(VLOOKUP(CONCATENATE($D140,BH$1),'movs ordered by action'!$B:$G,4,FALSE))," ",VLOOKUP(CONCATENATE($D140,BH$1),'movs ordered by action'!$B:$G,4,FALSE))</f>
        <v xml:space="preserve"> </v>
      </c>
      <c r="BI140" t="str">
        <f>IF(ISNA(VLOOKUP(CONCATENATE($D140,BI$1),'movs ordered by action'!$B:$G,4,FALSE))," ",VLOOKUP(CONCATENATE($D140,BI$1),'movs ordered by action'!$B:$G,4,FALSE))</f>
        <v xml:space="preserve"> </v>
      </c>
      <c r="BJ140" t="str">
        <f>IF(ISNA(VLOOKUP(CONCATENATE($D140,BJ$1),'movs ordered by action'!$B:$G,4,FALSE))," ",VLOOKUP(CONCATENATE($D140,BJ$1),'movs ordered by action'!$B:$G,4,FALSE))</f>
        <v xml:space="preserve"> </v>
      </c>
      <c r="BK140" t="str">
        <f>IF(ISNA(VLOOKUP(CONCATENATE($D140,BK$1),'movs ordered by action'!$B:$G,4,FALSE))," ",VLOOKUP(CONCATENATE($D140,BK$1),'movs ordered by action'!$B:$G,4,FALSE))</f>
        <v xml:space="preserve"> </v>
      </c>
      <c r="BL140" t="str">
        <f>IF(ISNA(VLOOKUP(CONCATENATE($D140,BL$1),'movs ordered by action'!$B:$G,4,FALSE))," ",VLOOKUP(CONCATENATE($D140,BL$1),'movs ordered by action'!$B:$G,4,FALSE))</f>
        <v xml:space="preserve"> </v>
      </c>
      <c r="BM140" t="str">
        <f>IF(ISNA(VLOOKUP(CONCATENATE($D140,BM$1),'movs ordered by action'!$B:$G,4,FALSE))," ",VLOOKUP(CONCATENATE($D140,BM$1),'movs ordered by action'!$B:$G,4,FALSE))</f>
        <v xml:space="preserve"> </v>
      </c>
      <c r="BN140" t="str">
        <f>IF(ISNA(VLOOKUP(CONCATENATE($D140,BN$1),'movs ordered by action'!$B:$G,4,FALSE))," ",VLOOKUP(CONCATENATE($D140,BN$1),'movs ordered by action'!$B:$G,4,FALSE))</f>
        <v xml:space="preserve"> </v>
      </c>
      <c r="BO140" t="str">
        <f>IF(ISNA(VLOOKUP(CONCATENATE($D140,BO$1),'movs ordered by action'!$B:$G,4,FALSE))," ",VLOOKUP(CONCATENATE($D140,BO$1),'movs ordered by action'!$B:$G,4,FALSE))</f>
        <v xml:space="preserve"> </v>
      </c>
      <c r="BP140" t="str">
        <f>IF(ISNA(VLOOKUP(CONCATENATE($D140,BP$1),'movs ordered by action'!$B:$G,4,FALSE))," ",VLOOKUP(CONCATENATE($D140,BP$1),'movs ordered by action'!$B:$G,4,FALSE))</f>
        <v xml:space="preserve"> </v>
      </c>
      <c r="BQ140" t="str">
        <f>IF(ISNA(VLOOKUP(CONCATENATE($D140,BQ$1),'movs ordered by action'!$B:$G,4,FALSE))," ",VLOOKUP(CONCATENATE($D140,BQ$1),'movs ordered by action'!$B:$G,4,FALSE))</f>
        <v xml:space="preserve"> </v>
      </c>
      <c r="BR140" t="str">
        <f>IF(ISNA(VLOOKUP(CONCATENATE($D140,BR$1),'movs ordered by action'!$B:$G,4,FALSE))," ",VLOOKUP(CONCATENATE($D140,BR$1),'movs ordered by action'!$B:$G,4,FALSE))</f>
        <v xml:space="preserve"> </v>
      </c>
      <c r="BS140" t="str">
        <f>IF(ISNA(VLOOKUP(CONCATENATE($D140,BS$1),'movs ordered by action'!$B:$G,4,FALSE))," ",VLOOKUP(CONCATENATE($D140,BS$1),'movs ordered by action'!$B:$G,4,FALSE))</f>
        <v xml:space="preserve"> </v>
      </c>
      <c r="BT140" t="str">
        <f>IF(ISNA(VLOOKUP(CONCATENATE($D140,BT$1),'movs ordered by action'!$B:$G,4,FALSE))," ",VLOOKUP(CONCATENATE($D140,BT$1),'movs ordered by action'!$B:$G,4,FALSE))</f>
        <v xml:space="preserve"> </v>
      </c>
      <c r="BU140" t="str">
        <f>IF(ISNA(VLOOKUP(CONCATENATE($D140,BU$1),'movs ordered by action'!$B:$G,4,FALSE))," ",VLOOKUP(CONCATENATE($D140,BU$1),'movs ordered by action'!$B:$G,4,FALSE))</f>
        <v xml:space="preserve"> </v>
      </c>
      <c r="BV140" t="str">
        <f>IF(ISNA(VLOOKUP(CONCATENATE($D140,BV$1),'movs ordered by action'!$B:$G,4,FALSE))," ",VLOOKUP(CONCATENATE($D140,BV$1),'movs ordered by action'!$B:$G,4,FALSE))</f>
        <v xml:space="preserve"> </v>
      </c>
      <c r="BW140" t="str">
        <f>IF(ISNA(VLOOKUP(CONCATENATE($D140,BW$1),'movs ordered by action'!$B:$G,4,FALSE))," ",VLOOKUP(CONCATENATE($D140,BW$1),'movs ordered by action'!$B:$G,4,FALSE))</f>
        <v xml:space="preserve"> </v>
      </c>
      <c r="BX140" t="str">
        <f>IF(ISNA(VLOOKUP(CONCATENATE($D140,BX$1),'movs ordered by action'!$B:$G,4,FALSE))," ",VLOOKUP(CONCATENATE($D140,BX$1),'movs ordered by action'!$B:$G,4,FALSE))</f>
        <v xml:space="preserve"> </v>
      </c>
      <c r="BY140" t="str">
        <f>IF(ISNA(VLOOKUP(CONCATENATE($D140,BY$1),'movs ordered by action'!$B:$G,4,FALSE))," ",VLOOKUP(CONCATENATE($D140,BY$1),'movs ordered by action'!$B:$G,4,FALSE))</f>
        <v xml:space="preserve"> </v>
      </c>
      <c r="BZ140" t="str">
        <f>IF(ISNA(VLOOKUP(CONCATENATE($D140,BZ$1),'movs ordered by action'!$B:$G,4,FALSE))," ",VLOOKUP(CONCATENATE($D140,BZ$1),'movs ordered by action'!$B:$G,4,FALSE))</f>
        <v xml:space="preserve"> </v>
      </c>
      <c r="CA140" t="str">
        <f>IF(ISNA(VLOOKUP(CONCATENATE($D140,CA$1),'movs ordered by action'!$B:$G,4,FALSE))," ",VLOOKUP(CONCATENATE($D140,CA$1),'movs ordered by action'!$B:$G,4,FALSE))</f>
        <v xml:space="preserve"> </v>
      </c>
      <c r="CB140" t="str">
        <f>IF(ISNA(VLOOKUP(CONCATENATE($D140,CB$1),'movs ordered by action'!$B:$G,4,FALSE))," ",VLOOKUP(CONCATENATE($D140,CB$1),'movs ordered by action'!$B:$G,4,FALSE))</f>
        <v xml:space="preserve"> </v>
      </c>
      <c r="CC140" t="str">
        <f>IF(ISNA(VLOOKUP(CONCATENATE($D140,CC$1),'movs ordered by action'!$B:$G,4,FALSE))," ",VLOOKUP(CONCATENATE($D140,CC$1),'movs ordered by action'!$B:$G,4,FALSE))</f>
        <v xml:space="preserve"> </v>
      </c>
      <c r="CD140" t="str">
        <f>IF(ISNA(VLOOKUP(CONCATENATE($D140,CD$1),'movs ordered by action'!$B:$G,4,FALSE))," ",VLOOKUP(CONCATENATE($D140,CD$1),'movs ordered by action'!$B:$G,4,FALSE))</f>
        <v xml:space="preserve"> </v>
      </c>
      <c r="CE140" t="str">
        <f>IF(ISNA(VLOOKUP(CONCATENATE($D140,CE$1),'movs ordered by action'!$B:$G,4,FALSE))," ",VLOOKUP(CONCATENATE($D140,CE$1),'movs ordered by action'!$B:$G,4,FALSE))</f>
        <v xml:space="preserve"> </v>
      </c>
      <c r="CF140" t="str">
        <f>IF(ISNA(VLOOKUP(CONCATENATE($D140,CF$1),'movs ordered by action'!$B:$G,4,FALSE))," ",VLOOKUP(CONCATENATE($D140,CF$1),'movs ordered by action'!$B:$G,4,FALSE))</f>
        <v xml:space="preserve"> </v>
      </c>
      <c r="CG140" t="str">
        <f>IF(ISNA(VLOOKUP(CONCATENATE($D140,CG$1),'movs ordered by action'!$B:$G,4,FALSE))," ",VLOOKUP(CONCATENATE($D140,CG$1),'movs ordered by action'!$B:$G,4,FALSE))</f>
        <v xml:space="preserve"> </v>
      </c>
      <c r="CH140" t="str">
        <f>IF(ISNA(VLOOKUP(CONCATENATE($D140,CH$1),'movs ordered by action'!$B:$G,4,FALSE))," ",VLOOKUP(CONCATENATE($D140,CH$1),'movs ordered by action'!$B:$G,4,FALSE))</f>
        <v xml:space="preserve"> </v>
      </c>
      <c r="CI140" t="str">
        <f>IF(ISNA(VLOOKUP(CONCATENATE($D140,CI$1),'movs ordered by action'!$B:$G,4,FALSE))," ",VLOOKUP(CONCATENATE($D140,CI$1),'movs ordered by action'!$B:$G,4,FALSE))</f>
        <v xml:space="preserve"> </v>
      </c>
      <c r="CJ140" t="str">
        <f>IF(ISNA(VLOOKUP(CONCATENATE($D140,CJ$1),'movs ordered by action'!$B:$G,4,FALSE))," ",VLOOKUP(CONCATENATE($D140,CJ$1),'movs ordered by action'!$B:$G,4,FALSE))</f>
        <v xml:space="preserve"> </v>
      </c>
      <c r="CK140" t="str">
        <f>IF(ISNA(VLOOKUP(CONCATENATE($D140,CK$1),'movs ordered by action'!$B:$G,4,FALSE))," ",VLOOKUP(CONCATENATE($D140,CK$1),'movs ordered by action'!$B:$G,4,FALSE))</f>
        <v xml:space="preserve"> </v>
      </c>
      <c r="CL140" t="str">
        <f>IF(ISNA(VLOOKUP(CONCATENATE($D140,CL$1),'movs ordered by action'!$B:$G,4,FALSE))," ",VLOOKUP(CONCATENATE($D140,CL$1),'movs ordered by action'!$B:$G,4,FALSE))</f>
        <v xml:space="preserve"> </v>
      </c>
      <c r="CM140" t="str">
        <f>IF(ISNA(VLOOKUP(CONCATENATE($D140,CM$1),'movs ordered by action'!$B:$G,4,FALSE))," ",VLOOKUP(CONCATENATE($D140,CM$1),'movs ordered by action'!$B:$G,4,FALSE))</f>
        <v xml:space="preserve"> </v>
      </c>
    </row>
    <row r="141" spans="1:91" x14ac:dyDescent="0.3">
      <c r="A141" t="s">
        <v>3398</v>
      </c>
      <c r="B141" t="s">
        <v>3398</v>
      </c>
      <c r="D141" s="19" t="s">
        <v>2786</v>
      </c>
      <c r="E141" t="str">
        <f>IF(ISNA(VLOOKUP(CONCATENATE($D141,E$1),'movs ordered by action'!$B:$G,4,FALSE))," ",VLOOKUP(CONCATENATE($D141,E$1),'movs ordered by action'!$B:$G,4,FALSE))</f>
        <v xml:space="preserve"> </v>
      </c>
      <c r="F141" t="str">
        <f>IF(ISNA(VLOOKUP(CONCATENATE($D141,F$1),'movs ordered by action'!$B:$G,4,FALSE))," ",VLOOKUP(CONCATENATE($D141,F$1),'movs ordered by action'!$B:$G,4,FALSE))</f>
        <v xml:space="preserve"> </v>
      </c>
      <c r="G141" t="str">
        <f>IF(ISNA(VLOOKUP(CONCATENATE($D141,G$1),'movs ordered by action'!$B:$G,4,FALSE))," ",VLOOKUP(CONCATENATE($D141,G$1),'movs ordered by action'!$B:$G,4,FALSE))</f>
        <v xml:space="preserve"> </v>
      </c>
      <c r="H141" t="str">
        <f>IF(ISNA(VLOOKUP(CONCATENATE($D141,H$1),'movs ordered by action'!$B:$G,4,FALSE))," ",VLOOKUP(CONCATENATE($D141,H$1),'movs ordered by action'!$B:$G,4,FALSE))</f>
        <v xml:space="preserve"> </v>
      </c>
      <c r="I141" t="str">
        <f>IF(ISNA(VLOOKUP(CONCATENATE($D141,I$1),'movs ordered by action'!$B:$G,4,FALSE))," ",VLOOKUP(CONCATENATE($D141,I$1),'movs ordered by action'!$B:$G,4,FALSE))</f>
        <v xml:space="preserve"> </v>
      </c>
      <c r="J141" t="str">
        <f>IF(ISNA(VLOOKUP(CONCATENATE($D141,J$1),'movs ordered by action'!$B:$G,4,FALSE))," ",VLOOKUP(CONCATENATE($D141,J$1),'movs ordered by action'!$B:$G,4,FALSE))</f>
        <v xml:space="preserve"> </v>
      </c>
      <c r="K141" t="str">
        <f>IF(ISNA(VLOOKUP(CONCATENATE($D141,K$1),'movs ordered by action'!$B:$G,4,FALSE))," ",VLOOKUP(CONCATENATE($D141,K$1),'movs ordered by action'!$B:$G,4,FALSE))</f>
        <v xml:space="preserve"> </v>
      </c>
      <c r="L141" t="str">
        <f>IF(ISNA(VLOOKUP(CONCATENATE($D141,L$1),'movs ordered by action'!$B:$G,4,FALSE))," ",VLOOKUP(CONCATENATE($D141,L$1),'movs ordered by action'!$B:$G,4,FALSE))</f>
        <v xml:space="preserve"> </v>
      </c>
      <c r="M141" t="str">
        <f>IF(ISNA(VLOOKUP(CONCATENATE($D141,M$1),'movs ordered by action'!$B:$G,4,FALSE))," ",VLOOKUP(CONCATENATE($D141,M$1),'movs ordered by action'!$B:$G,4,FALSE))</f>
        <v xml:space="preserve"> </v>
      </c>
      <c r="N141" t="str">
        <f>IF(ISNA(VLOOKUP(CONCATENATE($D141,N$1),'movs ordered by action'!$B:$G,4,FALSE))," ",VLOOKUP(CONCATENATE($D141,N$1),'movs ordered by action'!$B:$G,4,FALSE))</f>
        <v xml:space="preserve"> </v>
      </c>
      <c r="O141" t="str">
        <f>IF(ISNA(VLOOKUP(CONCATENATE($D141,O$1),'movs ordered by action'!$B:$G,4,FALSE))," ",VLOOKUP(CONCATENATE($D141,O$1),'movs ordered by action'!$B:$G,4,FALSE))</f>
        <v xml:space="preserve"> </v>
      </c>
      <c r="P141" t="str">
        <f>IF(ISNA(VLOOKUP(CONCATENATE($D141,P$1),'movs ordered by action'!$B:$G,4,FALSE))," ",VLOOKUP(CONCATENATE($D141,P$1),'movs ordered by action'!$B:$G,4,FALSE))</f>
        <v xml:space="preserve"> </v>
      </c>
      <c r="Q141" t="str">
        <f>IF(ISNA(VLOOKUP(CONCATENATE($D141,Q$1),'movs ordered by action'!$B:$G,4,FALSE))," ",VLOOKUP(CONCATENATE($D141,Q$1),'movs ordered by action'!$B:$G,4,FALSE))</f>
        <v xml:space="preserve"> </v>
      </c>
      <c r="R141" t="str">
        <f>IF(ISNA(VLOOKUP(CONCATENATE($D141,R$1),'movs ordered by action'!$B:$G,4,FALSE))," ",VLOOKUP(CONCATENATE($D141,R$1),'movs ordered by action'!$B:$G,4,FALSE))</f>
        <v xml:space="preserve"> </v>
      </c>
      <c r="S141" t="str">
        <f>IF(ISNA(VLOOKUP(CONCATENATE($D141,S$1),'movs ordered by action'!$B:$G,4,FALSE))," ",VLOOKUP(CONCATENATE($D141,S$1),'movs ordered by action'!$B:$G,4,FALSE))</f>
        <v xml:space="preserve"> </v>
      </c>
      <c r="T141" t="str">
        <f>IF(ISNA(VLOOKUP(CONCATENATE($D141,T$1),'movs ordered by action'!$B:$G,4,FALSE))," ",VLOOKUP(CONCATENATE($D141,T$1),'movs ordered by action'!$B:$G,4,FALSE))</f>
        <v xml:space="preserve"> </v>
      </c>
      <c r="U141" t="str">
        <f>IF(ISNA(VLOOKUP(CONCATENATE($D141,U$1),'movs ordered by action'!$B:$G,4,FALSE))," ",VLOOKUP(CONCATENATE($D141,U$1),'movs ordered by action'!$B:$G,4,FALSE))</f>
        <v xml:space="preserve"> </v>
      </c>
      <c r="V141" t="str">
        <f>IF(ISNA(VLOOKUP(CONCATENATE($D141,V$1),'movs ordered by action'!$B:$G,4,FALSE))," ",VLOOKUP(CONCATENATE($D141,V$1),'movs ordered by action'!$B:$G,4,FALSE))</f>
        <v xml:space="preserve"> </v>
      </c>
      <c r="W141" t="str">
        <f>IF(ISNA(VLOOKUP(CONCATENATE($D141,W$1),'movs ordered by action'!$B:$G,4,FALSE))," ",VLOOKUP(CONCATENATE($D141,W$1),'movs ordered by action'!$B:$G,4,FALSE))</f>
        <v xml:space="preserve"> </v>
      </c>
      <c r="X141" t="str">
        <f>IF(ISNA(VLOOKUP(CONCATENATE($D141,X$1),'movs ordered by action'!$B:$G,4,FALSE))," ",VLOOKUP(CONCATENATE($D141,X$1),'movs ordered by action'!$B:$G,4,FALSE))</f>
        <v xml:space="preserve"> </v>
      </c>
      <c r="Y141" t="str">
        <f>IF(ISNA(VLOOKUP(CONCATENATE($D141,Y$1),'movs ordered by action'!$B:$G,4,FALSE))," ",VLOOKUP(CONCATENATE($D141,Y$1),'movs ordered by action'!$B:$G,4,FALSE))</f>
        <v xml:space="preserve"> </v>
      </c>
      <c r="Z141" t="str">
        <f>IF(ISNA(VLOOKUP(CONCATENATE($D141,Z$1),'movs ordered by action'!$B:$G,4,FALSE))," ",VLOOKUP(CONCATENATE($D141,Z$1),'movs ordered by action'!$B:$G,4,FALSE))</f>
        <v xml:space="preserve"> </v>
      </c>
      <c r="AA141" t="str">
        <f>IF(ISNA(VLOOKUP(CONCATENATE($D141,AA$1),'movs ordered by action'!$B:$G,4,FALSE))," ",VLOOKUP(CONCATENATE($D141,AA$1),'movs ordered by action'!$B:$G,4,FALSE))</f>
        <v xml:space="preserve"> </v>
      </c>
      <c r="AB141" t="str">
        <f>IF(ISNA(VLOOKUP(CONCATENATE($D141,AB$1),'movs ordered by action'!$B:$G,4,FALSE))," ",VLOOKUP(CONCATENATE($D141,AB$1),'movs ordered by action'!$B:$G,4,FALSE))</f>
        <v xml:space="preserve"> </v>
      </c>
      <c r="AC141" t="str">
        <f>IF(ISNA(VLOOKUP(CONCATENATE($D141,AC$1),'movs ordered by action'!$B:$G,4,FALSE))," ",VLOOKUP(CONCATENATE($D141,AC$1),'movs ordered by action'!$B:$G,4,FALSE))</f>
        <v xml:space="preserve"> </v>
      </c>
      <c r="AD141" t="str">
        <f>IF(ISNA(VLOOKUP(CONCATENATE($D141,AD$1),'movs ordered by action'!$B:$G,4,FALSE))," ",VLOOKUP(CONCATENATE($D141,AD$1),'movs ordered by action'!$B:$G,4,FALSE))</f>
        <v xml:space="preserve"> </v>
      </c>
      <c r="AE141" t="str">
        <f>IF(ISNA(VLOOKUP(CONCATENATE($D141,AE$1),'movs ordered by action'!$B:$G,4,FALSE))," ",VLOOKUP(CONCATENATE($D141,AE$1),'movs ordered by action'!$B:$G,4,FALSE))</f>
        <v xml:space="preserve"> </v>
      </c>
      <c r="AF141" t="str">
        <f>IF(ISNA(VLOOKUP(CONCATENATE($D141,AF$1),'movs ordered by action'!$B:$G,4,FALSE))," ",VLOOKUP(CONCATENATE($D141,AF$1),'movs ordered by action'!$B:$G,4,FALSE))</f>
        <v xml:space="preserve"> </v>
      </c>
      <c r="AG141" t="str">
        <f>IF(ISNA(VLOOKUP(CONCATENATE($D141,AG$1),'movs ordered by action'!$B:$G,4,FALSE))," ",VLOOKUP(CONCATENATE($D141,AG$1),'movs ordered by action'!$B:$G,4,FALSE))</f>
        <v xml:space="preserve"> </v>
      </c>
      <c r="AH141" t="str">
        <f>IF(ISNA(VLOOKUP(CONCATENATE($D141,AH$1),'movs ordered by action'!$B:$G,4,FALSE))," ",VLOOKUP(CONCATENATE($D141,AH$1),'movs ordered by action'!$B:$G,4,FALSE))</f>
        <v xml:space="preserve"> </v>
      </c>
      <c r="AI141" t="str">
        <f>IF(ISNA(VLOOKUP(CONCATENATE($D141,AI$1),'movs ordered by action'!$B:$G,4,FALSE))," ",VLOOKUP(CONCATENATE($D141,AI$1),'movs ordered by action'!$B:$G,4,FALSE))</f>
        <v xml:space="preserve"> </v>
      </c>
      <c r="AJ141" t="str">
        <f>IF(ISNA(VLOOKUP(CONCATENATE($D141,AJ$1),'movs ordered by action'!$B:$G,4,FALSE))," ",VLOOKUP(CONCATENATE($D141,AJ$1),'movs ordered by action'!$B:$G,4,FALSE))</f>
        <v xml:space="preserve"> </v>
      </c>
      <c r="AK141" t="str">
        <f>IF(ISNA(VLOOKUP(CONCATENATE($D141,AK$1),'movs ordered by action'!$B:$G,4,FALSE))," ",VLOOKUP(CONCATENATE($D141,AK$1),'movs ordered by action'!$B:$G,4,FALSE))</f>
        <v xml:space="preserve"> </v>
      </c>
      <c r="AL141" t="str">
        <f>IF(ISNA(VLOOKUP(CONCATENATE($D141,AL$1),'movs ordered by action'!$B:$G,4,FALSE))," ",VLOOKUP(CONCATENATE($D141,AL$1),'movs ordered by action'!$B:$G,4,FALSE))</f>
        <v xml:space="preserve"> </v>
      </c>
      <c r="AM141" t="str">
        <f>IF(ISNA(VLOOKUP(CONCATENATE($D141,AM$1),'movs ordered by action'!$B:$G,4,FALSE))," ",VLOOKUP(CONCATENATE($D141,AM$1),'movs ordered by action'!$B:$G,4,FALSE))</f>
        <v xml:space="preserve"> </v>
      </c>
      <c r="AN141" t="str">
        <f>IF(ISNA(VLOOKUP(CONCATENATE($D141,AN$1),'movs ordered by action'!$B:$G,4,FALSE))," ",VLOOKUP(CONCATENATE($D141,AN$1),'movs ordered by action'!$B:$G,4,FALSE))</f>
        <v xml:space="preserve"> </v>
      </c>
      <c r="AO141" t="str">
        <f>IF(ISNA(VLOOKUP(CONCATENATE($D141,AO$1),'movs ordered by action'!$B:$G,4,FALSE))," ",VLOOKUP(CONCATENATE($D141,AO$1),'movs ordered by action'!$B:$G,4,FALSE))</f>
        <v xml:space="preserve"> </v>
      </c>
      <c r="AP141" t="str">
        <f>IF(ISNA(VLOOKUP(CONCATENATE($D141,AP$1),'movs ordered by action'!$B:$G,4,FALSE))," ",VLOOKUP(CONCATENATE($D141,AP$1),'movs ordered by action'!$B:$G,4,FALSE))</f>
        <v xml:space="preserve"> </v>
      </c>
      <c r="AQ141" t="str">
        <f>IF(ISNA(VLOOKUP(CONCATENATE($D141,AQ$1),'movs ordered by action'!$B:$G,4,FALSE))," ",VLOOKUP(CONCATENATE($D141,AQ$1),'movs ordered by action'!$B:$G,4,FALSE))</f>
        <v xml:space="preserve"> </v>
      </c>
      <c r="AR141" t="str">
        <f>IF(ISNA(VLOOKUP(CONCATENATE($D141,AR$1),'movs ordered by action'!$B:$G,4,FALSE))," ",VLOOKUP(CONCATENATE($D141,AR$1),'movs ordered by action'!$B:$G,4,FALSE))</f>
        <v xml:space="preserve"> </v>
      </c>
      <c r="AS141" t="str">
        <f>IF(ISNA(VLOOKUP(CONCATENATE($D141,AS$1),'movs ordered by action'!$B:$G,4,FALSE))," ",VLOOKUP(CONCATENATE($D141,AS$1),'movs ordered by action'!$B:$G,4,FALSE))</f>
        <v xml:space="preserve"> </v>
      </c>
      <c r="AT141" t="str">
        <f>IF(ISNA(VLOOKUP(CONCATENATE($D141,AT$1),'movs ordered by action'!$B:$G,4,FALSE))," ",VLOOKUP(CONCATENATE($D141,AT$1),'movs ordered by action'!$B:$G,4,FALSE))</f>
        <v xml:space="preserve"> </v>
      </c>
      <c r="AU141" t="str">
        <f>IF(ISNA(VLOOKUP(CONCATENATE($D141,AU$1),'movs ordered by action'!$B:$G,4,FALSE))," ",VLOOKUP(CONCATENATE($D141,AU$1),'movs ordered by action'!$B:$G,4,FALSE))</f>
        <v xml:space="preserve"> </v>
      </c>
      <c r="AV141" t="str">
        <f>IF(ISNA(VLOOKUP(CONCATENATE($D141,AV$1),'movs ordered by action'!$B:$G,4,FALSE))," ",VLOOKUP(CONCATENATE($D141,AV$1),'movs ordered by action'!$B:$G,4,FALSE))</f>
        <v xml:space="preserve"> </v>
      </c>
      <c r="AW141" t="str">
        <f>IF(ISNA(VLOOKUP(CONCATENATE($D141,AW$1),'movs ordered by action'!$B:$G,4,FALSE))," ",VLOOKUP(CONCATENATE($D141,AW$1),'movs ordered by action'!$B:$G,4,FALSE))</f>
        <v xml:space="preserve"> </v>
      </c>
      <c r="AX141" t="str">
        <f>IF(ISNA(VLOOKUP(CONCATENATE($D141,AX$1),'movs ordered by action'!$B:$G,4,FALSE))," ",VLOOKUP(CONCATENATE($D141,AX$1),'movs ordered by action'!$B:$G,4,FALSE))</f>
        <v xml:space="preserve"> </v>
      </c>
      <c r="AY141" t="str">
        <f>IF(ISNA(VLOOKUP(CONCATENATE($D141,AY$1),'movs ordered by action'!$B:$G,4,FALSE))," ",VLOOKUP(CONCATENATE($D141,AY$1),'movs ordered by action'!$B:$G,4,FALSE))</f>
        <v xml:space="preserve"> </v>
      </c>
      <c r="AZ141" t="str">
        <f>IF(ISNA(VLOOKUP(CONCATENATE($D141,AZ$1),'movs ordered by action'!$B:$G,4,FALSE))," ",VLOOKUP(CONCATENATE($D141,AZ$1),'movs ordered by action'!$B:$G,4,FALSE))</f>
        <v xml:space="preserve"> </v>
      </c>
      <c r="BA141" t="str">
        <f>IF(ISNA(VLOOKUP(CONCATENATE($D141,BA$1),'movs ordered by action'!$B:$G,4,FALSE))," ",VLOOKUP(CONCATENATE($D141,BA$1),'movs ordered by action'!$B:$G,4,FALSE))</f>
        <v xml:space="preserve"> </v>
      </c>
      <c r="BB141" t="str">
        <f>IF(ISNA(VLOOKUP(CONCATENATE($D141,BB$1),'movs ordered by action'!$B:$G,4,FALSE))," ",VLOOKUP(CONCATENATE($D141,BB$1),'movs ordered by action'!$B:$G,4,FALSE))</f>
        <v xml:space="preserve"> </v>
      </c>
      <c r="BC141" t="str">
        <f>IF(ISNA(VLOOKUP(CONCATENATE($D141,BC$1),'movs ordered by action'!$B:$G,4,FALSE))," ",VLOOKUP(CONCATENATE($D141,BC$1),'movs ordered by action'!$B:$G,4,FALSE))</f>
        <v xml:space="preserve"> </v>
      </c>
      <c r="BD141" t="str">
        <f>IF(ISNA(VLOOKUP(CONCATENATE($D141,BD$1),'movs ordered by action'!$B:$G,4,FALSE))," ",VLOOKUP(CONCATENATE($D141,BD$1),'movs ordered by action'!$B:$G,4,FALSE))</f>
        <v xml:space="preserve"> </v>
      </c>
      <c r="BE141" t="str">
        <f>IF(ISNA(VLOOKUP(CONCATENATE($D141,BE$1),'movs ordered by action'!$B:$G,4,FALSE))," ",VLOOKUP(CONCATENATE($D141,BE$1),'movs ordered by action'!$B:$G,4,FALSE))</f>
        <v xml:space="preserve"> </v>
      </c>
      <c r="BF141" t="str">
        <f>IF(ISNA(VLOOKUP(CONCATENATE($D141,BF$1),'movs ordered by action'!$B:$G,4,FALSE))," ",VLOOKUP(CONCATENATE($D141,BF$1),'movs ordered by action'!$B:$G,4,FALSE))</f>
        <v xml:space="preserve"> </v>
      </c>
      <c r="BG141" t="str">
        <f>IF(ISNA(VLOOKUP(CONCATENATE($D141,BG$1),'movs ordered by action'!$B:$G,4,FALSE))," ",VLOOKUP(CONCATENATE($D141,BG$1),'movs ordered by action'!$B:$G,4,FALSE))</f>
        <v xml:space="preserve"> </v>
      </c>
      <c r="BH141" t="str">
        <f>IF(ISNA(VLOOKUP(CONCATENATE($D141,BH$1),'movs ordered by action'!$B:$G,4,FALSE))," ",VLOOKUP(CONCATENATE($D141,BH$1),'movs ordered by action'!$B:$G,4,FALSE))</f>
        <v xml:space="preserve"> </v>
      </c>
      <c r="BI141" t="str">
        <f>IF(ISNA(VLOOKUP(CONCATENATE($D141,BI$1),'movs ordered by action'!$B:$G,4,FALSE))," ",VLOOKUP(CONCATENATE($D141,BI$1),'movs ordered by action'!$B:$G,4,FALSE))</f>
        <v xml:space="preserve"> </v>
      </c>
      <c r="BJ141" t="str">
        <f>IF(ISNA(VLOOKUP(CONCATENATE($D141,BJ$1),'movs ordered by action'!$B:$G,4,FALSE))," ",VLOOKUP(CONCATENATE($D141,BJ$1),'movs ordered by action'!$B:$G,4,FALSE))</f>
        <v xml:space="preserve"> </v>
      </c>
      <c r="BK141" t="str">
        <f>IF(ISNA(VLOOKUP(CONCATENATE($D141,BK$1),'movs ordered by action'!$B:$G,4,FALSE))," ",VLOOKUP(CONCATENATE($D141,BK$1),'movs ordered by action'!$B:$G,4,FALSE))</f>
        <v xml:space="preserve"> </v>
      </c>
      <c r="BL141" t="str">
        <f>IF(ISNA(VLOOKUP(CONCATENATE($D141,BL$1),'movs ordered by action'!$B:$G,4,FALSE))," ",VLOOKUP(CONCATENATE($D141,BL$1),'movs ordered by action'!$B:$G,4,FALSE))</f>
        <v xml:space="preserve"> </v>
      </c>
      <c r="BM141" t="str">
        <f>IF(ISNA(VLOOKUP(CONCATENATE($D141,BM$1),'movs ordered by action'!$B:$G,4,FALSE))," ",VLOOKUP(CONCATENATE($D141,BM$1),'movs ordered by action'!$B:$G,4,FALSE))</f>
        <v xml:space="preserve"> </v>
      </c>
      <c r="BN141" t="str">
        <f>IF(ISNA(VLOOKUP(CONCATENATE($D141,BN$1),'movs ordered by action'!$B:$G,4,FALSE))," ",VLOOKUP(CONCATENATE($D141,BN$1),'movs ordered by action'!$B:$G,4,FALSE))</f>
        <v xml:space="preserve"> </v>
      </c>
      <c r="BO141" t="str">
        <f>IF(ISNA(VLOOKUP(CONCATENATE($D141,BO$1),'movs ordered by action'!$B:$G,4,FALSE))," ",VLOOKUP(CONCATENATE($D141,BO$1),'movs ordered by action'!$B:$G,4,FALSE))</f>
        <v xml:space="preserve"> </v>
      </c>
      <c r="BP141" t="str">
        <f>IF(ISNA(VLOOKUP(CONCATENATE($D141,BP$1),'movs ordered by action'!$B:$G,4,FALSE))," ",VLOOKUP(CONCATENATE($D141,BP$1),'movs ordered by action'!$B:$G,4,FALSE))</f>
        <v xml:space="preserve"> </v>
      </c>
      <c r="BQ141" t="str">
        <f>IF(ISNA(VLOOKUP(CONCATENATE($D141,BQ$1),'movs ordered by action'!$B:$G,4,FALSE))," ",VLOOKUP(CONCATENATE($D141,BQ$1),'movs ordered by action'!$B:$G,4,FALSE))</f>
        <v xml:space="preserve"> </v>
      </c>
      <c r="BR141" t="str">
        <f>IF(ISNA(VLOOKUP(CONCATENATE($D141,BR$1),'movs ordered by action'!$B:$G,4,FALSE))," ",VLOOKUP(CONCATENATE($D141,BR$1),'movs ordered by action'!$B:$G,4,FALSE))</f>
        <v xml:space="preserve"> </v>
      </c>
      <c r="BS141" t="str">
        <f>IF(ISNA(VLOOKUP(CONCATENATE($D141,BS$1),'movs ordered by action'!$B:$G,4,FALSE))," ",VLOOKUP(CONCATENATE($D141,BS$1),'movs ordered by action'!$B:$G,4,FALSE))</f>
        <v xml:space="preserve"> </v>
      </c>
      <c r="BT141" t="str">
        <f>IF(ISNA(VLOOKUP(CONCATENATE($D141,BT$1),'movs ordered by action'!$B:$G,4,FALSE))," ",VLOOKUP(CONCATENATE($D141,BT$1),'movs ordered by action'!$B:$G,4,FALSE))</f>
        <v xml:space="preserve"> </v>
      </c>
      <c r="BU141" t="str">
        <f>IF(ISNA(VLOOKUP(CONCATENATE($D141,BU$1),'movs ordered by action'!$B:$G,4,FALSE))," ",VLOOKUP(CONCATENATE($D141,BU$1),'movs ordered by action'!$B:$G,4,FALSE))</f>
        <v xml:space="preserve"> </v>
      </c>
      <c r="BV141" t="str">
        <f>IF(ISNA(VLOOKUP(CONCATENATE($D141,BV$1),'movs ordered by action'!$B:$G,4,FALSE))," ",VLOOKUP(CONCATENATE($D141,BV$1),'movs ordered by action'!$B:$G,4,FALSE))</f>
        <v xml:space="preserve"> </v>
      </c>
      <c r="BW141" t="str">
        <f>IF(ISNA(VLOOKUP(CONCATENATE($D141,BW$1),'movs ordered by action'!$B:$G,4,FALSE))," ",VLOOKUP(CONCATENATE($D141,BW$1),'movs ordered by action'!$B:$G,4,FALSE))</f>
        <v xml:space="preserve"> </v>
      </c>
      <c r="BX141" t="str">
        <f>IF(ISNA(VLOOKUP(CONCATENATE($D141,BX$1),'movs ordered by action'!$B:$G,4,FALSE))," ",VLOOKUP(CONCATENATE($D141,BX$1),'movs ordered by action'!$B:$G,4,FALSE))</f>
        <v xml:space="preserve"> </v>
      </c>
      <c r="BY141" t="str">
        <f>IF(ISNA(VLOOKUP(CONCATENATE($D141,BY$1),'movs ordered by action'!$B:$G,4,FALSE))," ",VLOOKUP(CONCATENATE($D141,BY$1),'movs ordered by action'!$B:$G,4,FALSE))</f>
        <v xml:space="preserve"> </v>
      </c>
      <c r="BZ141" t="str">
        <f>IF(ISNA(VLOOKUP(CONCATENATE($D141,BZ$1),'movs ordered by action'!$B:$G,4,FALSE))," ",VLOOKUP(CONCATENATE($D141,BZ$1),'movs ordered by action'!$B:$G,4,FALSE))</f>
        <v xml:space="preserve"> </v>
      </c>
      <c r="CA141" t="str">
        <f>IF(ISNA(VLOOKUP(CONCATENATE($D141,CA$1),'movs ordered by action'!$B:$G,4,FALSE))," ",VLOOKUP(CONCATENATE($D141,CA$1),'movs ordered by action'!$B:$G,4,FALSE))</f>
        <v xml:space="preserve"> </v>
      </c>
      <c r="CB141" t="str">
        <f>IF(ISNA(VLOOKUP(CONCATENATE($D141,CB$1),'movs ordered by action'!$B:$G,4,FALSE))," ",VLOOKUP(CONCATENATE($D141,CB$1),'movs ordered by action'!$B:$G,4,FALSE))</f>
        <v xml:space="preserve"> </v>
      </c>
      <c r="CC141" t="str">
        <f>IF(ISNA(VLOOKUP(CONCATENATE($D141,CC$1),'movs ordered by action'!$B:$G,4,FALSE))," ",VLOOKUP(CONCATENATE($D141,CC$1),'movs ordered by action'!$B:$G,4,FALSE))</f>
        <v xml:space="preserve"> </v>
      </c>
      <c r="CD141" t="str">
        <f>IF(ISNA(VLOOKUP(CONCATENATE($D141,CD$1),'movs ordered by action'!$B:$G,4,FALSE))," ",VLOOKUP(CONCATENATE($D141,CD$1),'movs ordered by action'!$B:$G,4,FALSE))</f>
        <v xml:space="preserve"> </v>
      </c>
      <c r="CE141" t="str">
        <f>IF(ISNA(VLOOKUP(CONCATENATE($D141,CE$1),'movs ordered by action'!$B:$G,4,FALSE))," ",VLOOKUP(CONCATENATE($D141,CE$1),'movs ordered by action'!$B:$G,4,FALSE))</f>
        <v xml:space="preserve"> </v>
      </c>
      <c r="CF141" t="str">
        <f>IF(ISNA(VLOOKUP(CONCATENATE($D141,CF$1),'movs ordered by action'!$B:$G,4,FALSE))," ",VLOOKUP(CONCATENATE($D141,CF$1),'movs ordered by action'!$B:$G,4,FALSE))</f>
        <v xml:space="preserve"> </v>
      </c>
      <c r="CG141" t="str">
        <f>IF(ISNA(VLOOKUP(CONCATENATE($D141,CG$1),'movs ordered by action'!$B:$G,4,FALSE))," ",VLOOKUP(CONCATENATE($D141,CG$1),'movs ordered by action'!$B:$G,4,FALSE))</f>
        <v xml:space="preserve"> </v>
      </c>
      <c r="CH141" t="str">
        <f>IF(ISNA(VLOOKUP(CONCATENATE($D141,CH$1),'movs ordered by action'!$B:$G,4,FALSE))," ",VLOOKUP(CONCATENATE($D141,CH$1),'movs ordered by action'!$B:$G,4,FALSE))</f>
        <v xml:space="preserve"> </v>
      </c>
      <c r="CI141" t="str">
        <f>IF(ISNA(VLOOKUP(CONCATENATE($D141,CI$1),'movs ordered by action'!$B:$G,4,FALSE))," ",VLOOKUP(CONCATENATE($D141,CI$1),'movs ordered by action'!$B:$G,4,FALSE))</f>
        <v xml:space="preserve"> </v>
      </c>
      <c r="CJ141" t="str">
        <f>IF(ISNA(VLOOKUP(CONCATENATE($D141,CJ$1),'movs ordered by action'!$B:$G,4,FALSE))," ",VLOOKUP(CONCATENATE($D141,CJ$1),'movs ordered by action'!$B:$G,4,FALSE))</f>
        <v xml:space="preserve"> </v>
      </c>
      <c r="CK141" t="str">
        <f>IF(ISNA(VLOOKUP(CONCATENATE($D141,CK$1),'movs ordered by action'!$B:$G,4,FALSE))," ",VLOOKUP(CONCATENATE($D141,CK$1),'movs ordered by action'!$B:$G,4,FALSE))</f>
        <v xml:space="preserve"> </v>
      </c>
      <c r="CL141" t="str">
        <f>IF(ISNA(VLOOKUP(CONCATENATE($D141,CL$1),'movs ordered by action'!$B:$G,4,FALSE))," ",VLOOKUP(CONCATENATE($D141,CL$1),'movs ordered by action'!$B:$G,4,FALSE))</f>
        <v xml:space="preserve"> </v>
      </c>
      <c r="CM141" t="str">
        <f>IF(ISNA(VLOOKUP(CONCATENATE($D141,CM$1),'movs ordered by action'!$B:$G,4,FALSE))," ",VLOOKUP(CONCATENATE($D141,CM$1),'movs ordered by action'!$B:$G,4,FALSE))</f>
        <v xml:space="preserve"> </v>
      </c>
    </row>
    <row r="142" spans="1:91" x14ac:dyDescent="0.3">
      <c r="D142" s="19" t="s">
        <v>2931</v>
      </c>
      <c r="E142" t="str">
        <f>IF(ISNA(VLOOKUP(CONCATENATE($D142,E$1),'movs ordered by action'!$B:$G,4,FALSE))," ",VLOOKUP(CONCATENATE($D142,E$1),'movs ordered by action'!$B:$G,4,FALSE))</f>
        <v xml:space="preserve"> </v>
      </c>
      <c r="F142" t="str">
        <f>IF(ISNA(VLOOKUP(CONCATENATE($D142,F$1),'movs ordered by action'!$B:$G,4,FALSE))," ",VLOOKUP(CONCATENATE($D142,F$1),'movs ordered by action'!$B:$G,4,FALSE))</f>
        <v xml:space="preserve"> </v>
      </c>
      <c r="G142" t="str">
        <f>IF(ISNA(VLOOKUP(CONCATENATE($D142,G$1),'movs ordered by action'!$B:$G,4,FALSE))," ",VLOOKUP(CONCATENATE($D142,G$1),'movs ordered by action'!$B:$G,4,FALSE))</f>
        <v xml:space="preserve"> </v>
      </c>
      <c r="H142" t="str">
        <f>IF(ISNA(VLOOKUP(CONCATENATE($D142,H$1),'movs ordered by action'!$B:$G,4,FALSE))," ",VLOOKUP(CONCATENATE($D142,H$1),'movs ordered by action'!$B:$G,4,FALSE))</f>
        <v xml:space="preserve"> </v>
      </c>
      <c r="I142" t="str">
        <f>IF(ISNA(VLOOKUP(CONCATENATE($D142,I$1),'movs ordered by action'!$B:$G,4,FALSE))," ",VLOOKUP(CONCATENATE($D142,I$1),'movs ordered by action'!$B:$G,4,FALSE))</f>
        <v xml:space="preserve"> </v>
      </c>
      <c r="J142" t="str">
        <f>IF(ISNA(VLOOKUP(CONCATENATE($D142,J$1),'movs ordered by action'!$B:$G,4,FALSE))," ",VLOOKUP(CONCATENATE($D142,J$1),'movs ordered by action'!$B:$G,4,FALSE))</f>
        <v xml:space="preserve"> </v>
      </c>
      <c r="K142" t="str">
        <f>IF(ISNA(VLOOKUP(CONCATENATE($D142,K$1),'movs ordered by action'!$B:$G,4,FALSE))," ",VLOOKUP(CONCATENATE($D142,K$1),'movs ordered by action'!$B:$G,4,FALSE))</f>
        <v xml:space="preserve"> </v>
      </c>
      <c r="L142" t="str">
        <f>IF(ISNA(VLOOKUP(CONCATENATE($D142,L$1),'movs ordered by action'!$B:$G,4,FALSE))," ",VLOOKUP(CONCATENATE($D142,L$1),'movs ordered by action'!$B:$G,4,FALSE))</f>
        <v xml:space="preserve"> </v>
      </c>
      <c r="M142" t="str">
        <f>IF(ISNA(VLOOKUP(CONCATENATE($D142,M$1),'movs ordered by action'!$B:$G,4,FALSE))," ",VLOOKUP(CONCATENATE($D142,M$1),'movs ordered by action'!$B:$G,4,FALSE))</f>
        <v xml:space="preserve"> </v>
      </c>
      <c r="N142" t="str">
        <f>IF(ISNA(VLOOKUP(CONCATENATE($D142,N$1),'movs ordered by action'!$B:$G,4,FALSE))," ",VLOOKUP(CONCATENATE($D142,N$1),'movs ordered by action'!$B:$G,4,FALSE))</f>
        <v xml:space="preserve"> </v>
      </c>
      <c r="O142" t="str">
        <f>IF(ISNA(VLOOKUP(CONCATENATE($D142,O$1),'movs ordered by action'!$B:$G,4,FALSE))," ",VLOOKUP(CONCATENATE($D142,O$1),'movs ordered by action'!$B:$G,4,FALSE))</f>
        <v xml:space="preserve"> </v>
      </c>
      <c r="P142" t="str">
        <f>IF(ISNA(VLOOKUP(CONCATENATE($D142,P$1),'movs ordered by action'!$B:$G,4,FALSE))," ",VLOOKUP(CONCATENATE($D142,P$1),'movs ordered by action'!$B:$G,4,FALSE))</f>
        <v xml:space="preserve"> </v>
      </c>
      <c r="Q142" t="str">
        <f>IF(ISNA(VLOOKUP(CONCATENATE($D142,Q$1),'movs ordered by action'!$B:$G,4,FALSE))," ",VLOOKUP(CONCATENATE($D142,Q$1),'movs ordered by action'!$B:$G,4,FALSE))</f>
        <v xml:space="preserve"> </v>
      </c>
      <c r="R142" t="str">
        <f>IF(ISNA(VLOOKUP(CONCATENATE($D142,R$1),'movs ordered by action'!$B:$G,4,FALSE))," ",VLOOKUP(CONCATENATE($D142,R$1),'movs ordered by action'!$B:$G,4,FALSE))</f>
        <v xml:space="preserve"> </v>
      </c>
      <c r="S142" t="str">
        <f>IF(ISNA(VLOOKUP(CONCATENATE($D142,S$1),'movs ordered by action'!$B:$G,4,FALSE))," ",VLOOKUP(CONCATENATE($D142,S$1),'movs ordered by action'!$B:$G,4,FALSE))</f>
        <v xml:space="preserve"> </v>
      </c>
      <c r="T142" t="str">
        <f>IF(ISNA(VLOOKUP(CONCATENATE($D142,T$1),'movs ordered by action'!$B:$G,4,FALSE))," ",VLOOKUP(CONCATENATE($D142,T$1),'movs ordered by action'!$B:$G,4,FALSE))</f>
        <v xml:space="preserve"> </v>
      </c>
      <c r="U142" t="str">
        <f>IF(ISNA(VLOOKUP(CONCATENATE($D142,U$1),'movs ordered by action'!$B:$G,4,FALSE))," ",VLOOKUP(CONCATENATE($D142,U$1),'movs ordered by action'!$B:$G,4,FALSE))</f>
        <v xml:space="preserve"> </v>
      </c>
      <c r="V142" t="str">
        <f>IF(ISNA(VLOOKUP(CONCATENATE($D142,V$1),'movs ordered by action'!$B:$G,4,FALSE))," ",VLOOKUP(CONCATENATE($D142,V$1),'movs ordered by action'!$B:$G,4,FALSE))</f>
        <v xml:space="preserve"> </v>
      </c>
      <c r="W142" t="str">
        <f>IF(ISNA(VLOOKUP(CONCATENATE($D142,W$1),'movs ordered by action'!$B:$G,4,FALSE))," ",VLOOKUP(CONCATENATE($D142,W$1),'movs ordered by action'!$B:$G,4,FALSE))</f>
        <v xml:space="preserve"> </v>
      </c>
      <c r="X142" t="str">
        <f>IF(ISNA(VLOOKUP(CONCATENATE($D142,X$1),'movs ordered by action'!$B:$G,4,FALSE))," ",VLOOKUP(CONCATENATE($D142,X$1),'movs ordered by action'!$B:$G,4,FALSE))</f>
        <v xml:space="preserve"> </v>
      </c>
      <c r="Y142" t="str">
        <f>IF(ISNA(VLOOKUP(CONCATENATE($D142,Y$1),'movs ordered by action'!$B:$G,4,FALSE))," ",VLOOKUP(CONCATENATE($D142,Y$1),'movs ordered by action'!$B:$G,4,FALSE))</f>
        <v xml:space="preserve"> </v>
      </c>
      <c r="Z142" t="str">
        <f>IF(ISNA(VLOOKUP(CONCATENATE($D142,Z$1),'movs ordered by action'!$B:$G,4,FALSE))," ",VLOOKUP(CONCATENATE($D142,Z$1),'movs ordered by action'!$B:$G,4,FALSE))</f>
        <v xml:space="preserve"> </v>
      </c>
      <c r="AA142" t="str">
        <f>IF(ISNA(VLOOKUP(CONCATENATE($D142,AA$1),'movs ordered by action'!$B:$G,4,FALSE))," ",VLOOKUP(CONCATENATE($D142,AA$1),'movs ordered by action'!$B:$G,4,FALSE))</f>
        <v xml:space="preserve"> </v>
      </c>
      <c r="AB142" t="str">
        <f>IF(ISNA(VLOOKUP(CONCATENATE($D142,AB$1),'movs ordered by action'!$B:$G,4,FALSE))," ",VLOOKUP(CONCATENATE($D142,AB$1),'movs ordered by action'!$B:$G,4,FALSE))</f>
        <v xml:space="preserve"> </v>
      </c>
      <c r="AC142" t="str">
        <f>IF(ISNA(VLOOKUP(CONCATENATE($D142,AC$1),'movs ordered by action'!$B:$G,4,FALSE))," ",VLOOKUP(CONCATENATE($D142,AC$1),'movs ordered by action'!$B:$G,4,FALSE))</f>
        <v xml:space="preserve"> </v>
      </c>
      <c r="AD142" t="str">
        <f>IF(ISNA(VLOOKUP(CONCATENATE($D142,AD$1),'movs ordered by action'!$B:$G,4,FALSE))," ",VLOOKUP(CONCATENATE($D142,AD$1),'movs ordered by action'!$B:$G,4,FALSE))</f>
        <v xml:space="preserve"> </v>
      </c>
      <c r="AE142" t="str">
        <f>IF(ISNA(VLOOKUP(CONCATENATE($D142,AE$1),'movs ordered by action'!$B:$G,4,FALSE))," ",VLOOKUP(CONCATENATE($D142,AE$1),'movs ordered by action'!$B:$G,4,FALSE))</f>
        <v xml:space="preserve"> </v>
      </c>
      <c r="AF142" t="str">
        <f>IF(ISNA(VLOOKUP(CONCATENATE($D142,AF$1),'movs ordered by action'!$B:$G,4,FALSE))," ",VLOOKUP(CONCATENATE($D142,AF$1),'movs ordered by action'!$B:$G,4,FALSE))</f>
        <v xml:space="preserve"> </v>
      </c>
      <c r="AG142" t="str">
        <f>IF(ISNA(VLOOKUP(CONCATENATE($D142,AG$1),'movs ordered by action'!$B:$G,4,FALSE))," ",VLOOKUP(CONCATENATE($D142,AG$1),'movs ordered by action'!$B:$G,4,FALSE))</f>
        <v xml:space="preserve"> </v>
      </c>
      <c r="AH142" t="str">
        <f>IF(ISNA(VLOOKUP(CONCATENATE($D142,AH$1),'movs ordered by action'!$B:$G,4,FALSE))," ",VLOOKUP(CONCATENATE($D142,AH$1),'movs ordered by action'!$B:$G,4,FALSE))</f>
        <v xml:space="preserve"> </v>
      </c>
      <c r="AI142" t="str">
        <f>IF(ISNA(VLOOKUP(CONCATENATE($D142,AI$1),'movs ordered by action'!$B:$G,4,FALSE))," ",VLOOKUP(CONCATENATE($D142,AI$1),'movs ordered by action'!$B:$G,4,FALSE))</f>
        <v xml:space="preserve"> </v>
      </c>
      <c r="AJ142" t="str">
        <f>IF(ISNA(VLOOKUP(CONCATENATE($D142,AJ$1),'movs ordered by action'!$B:$G,4,FALSE))," ",VLOOKUP(CONCATENATE($D142,AJ$1),'movs ordered by action'!$B:$G,4,FALSE))</f>
        <v xml:space="preserve"> </v>
      </c>
      <c r="AK142" t="str">
        <f>IF(ISNA(VLOOKUP(CONCATENATE($D142,AK$1),'movs ordered by action'!$B:$G,4,FALSE))," ",VLOOKUP(CONCATENATE($D142,AK$1),'movs ordered by action'!$B:$G,4,FALSE))</f>
        <v xml:space="preserve"> </v>
      </c>
      <c r="AL142" t="str">
        <f>IF(ISNA(VLOOKUP(CONCATENATE($D142,AL$1),'movs ordered by action'!$B:$G,4,FALSE))," ",VLOOKUP(CONCATENATE($D142,AL$1),'movs ordered by action'!$B:$G,4,FALSE))</f>
        <v xml:space="preserve"> </v>
      </c>
      <c r="AM142" t="str">
        <f>IF(ISNA(VLOOKUP(CONCATENATE($D142,AM$1),'movs ordered by action'!$B:$G,4,FALSE))," ",VLOOKUP(CONCATENATE($D142,AM$1),'movs ordered by action'!$B:$G,4,FALSE))</f>
        <v xml:space="preserve"> </v>
      </c>
      <c r="AN142" t="str">
        <f>IF(ISNA(VLOOKUP(CONCATENATE($D142,AN$1),'movs ordered by action'!$B:$G,4,FALSE))," ",VLOOKUP(CONCATENATE($D142,AN$1),'movs ordered by action'!$B:$G,4,FALSE))</f>
        <v xml:space="preserve"> </v>
      </c>
      <c r="AO142" t="str">
        <f>IF(ISNA(VLOOKUP(CONCATENATE($D142,AO$1),'movs ordered by action'!$B:$G,4,FALSE))," ",VLOOKUP(CONCATENATE($D142,AO$1),'movs ordered by action'!$B:$G,4,FALSE))</f>
        <v xml:space="preserve"> </v>
      </c>
      <c r="AP142" t="str">
        <f>IF(ISNA(VLOOKUP(CONCATENATE($D142,AP$1),'movs ordered by action'!$B:$G,4,FALSE))," ",VLOOKUP(CONCATENATE($D142,AP$1),'movs ordered by action'!$B:$G,4,FALSE))</f>
        <v xml:space="preserve"> </v>
      </c>
      <c r="AQ142" t="str">
        <f>IF(ISNA(VLOOKUP(CONCATENATE($D142,AQ$1),'movs ordered by action'!$B:$G,4,FALSE))," ",VLOOKUP(CONCATENATE($D142,AQ$1),'movs ordered by action'!$B:$G,4,FALSE))</f>
        <v xml:space="preserve"> </v>
      </c>
      <c r="AR142" t="str">
        <f>IF(ISNA(VLOOKUP(CONCATENATE($D142,AR$1),'movs ordered by action'!$B:$G,4,FALSE))," ",VLOOKUP(CONCATENATE($D142,AR$1),'movs ordered by action'!$B:$G,4,FALSE))</f>
        <v xml:space="preserve"> </v>
      </c>
      <c r="AS142" t="str">
        <f>IF(ISNA(VLOOKUP(CONCATENATE($D142,AS$1),'movs ordered by action'!$B:$G,4,FALSE))," ",VLOOKUP(CONCATENATE($D142,AS$1),'movs ordered by action'!$B:$G,4,FALSE))</f>
        <v xml:space="preserve"> </v>
      </c>
      <c r="AT142" t="str">
        <f>IF(ISNA(VLOOKUP(CONCATENATE($D142,AT$1),'movs ordered by action'!$B:$G,4,FALSE))," ",VLOOKUP(CONCATENATE($D142,AT$1),'movs ordered by action'!$B:$G,4,FALSE))</f>
        <v xml:space="preserve"> </v>
      </c>
      <c r="AU142" t="str">
        <f>IF(ISNA(VLOOKUP(CONCATENATE($D142,AU$1),'movs ordered by action'!$B:$G,4,FALSE))," ",VLOOKUP(CONCATENATE($D142,AU$1),'movs ordered by action'!$B:$G,4,FALSE))</f>
        <v xml:space="preserve"> </v>
      </c>
      <c r="AV142" t="str">
        <f>IF(ISNA(VLOOKUP(CONCATENATE($D142,AV$1),'movs ordered by action'!$B:$G,4,FALSE))," ",VLOOKUP(CONCATENATE($D142,AV$1),'movs ordered by action'!$B:$G,4,FALSE))</f>
        <v xml:space="preserve"> </v>
      </c>
      <c r="AW142" t="str">
        <f>IF(ISNA(VLOOKUP(CONCATENATE($D142,AW$1),'movs ordered by action'!$B:$G,4,FALSE))," ",VLOOKUP(CONCATENATE($D142,AW$1),'movs ordered by action'!$B:$G,4,FALSE))</f>
        <v xml:space="preserve"> </v>
      </c>
      <c r="AX142" t="str">
        <f>IF(ISNA(VLOOKUP(CONCATENATE($D142,AX$1),'movs ordered by action'!$B:$G,4,FALSE))," ",VLOOKUP(CONCATENATE($D142,AX$1),'movs ordered by action'!$B:$G,4,FALSE))</f>
        <v xml:space="preserve"> </v>
      </c>
      <c r="AY142" t="str">
        <f>IF(ISNA(VLOOKUP(CONCATENATE($D142,AY$1),'movs ordered by action'!$B:$G,4,FALSE))," ",VLOOKUP(CONCATENATE($D142,AY$1),'movs ordered by action'!$B:$G,4,FALSE))</f>
        <v xml:space="preserve"> </v>
      </c>
      <c r="AZ142" t="str">
        <f>IF(ISNA(VLOOKUP(CONCATENATE($D142,AZ$1),'movs ordered by action'!$B:$G,4,FALSE))," ",VLOOKUP(CONCATENATE($D142,AZ$1),'movs ordered by action'!$B:$G,4,FALSE))</f>
        <v xml:space="preserve"> </v>
      </c>
      <c r="BA142" t="str">
        <f>IF(ISNA(VLOOKUP(CONCATENATE($D142,BA$1),'movs ordered by action'!$B:$G,4,FALSE))," ",VLOOKUP(CONCATENATE($D142,BA$1),'movs ordered by action'!$B:$G,4,FALSE))</f>
        <v xml:space="preserve"> </v>
      </c>
      <c r="BB142" t="str">
        <f>IF(ISNA(VLOOKUP(CONCATENATE($D142,BB$1),'movs ordered by action'!$B:$G,4,FALSE))," ",VLOOKUP(CONCATENATE($D142,BB$1),'movs ordered by action'!$B:$G,4,FALSE))</f>
        <v xml:space="preserve"> </v>
      </c>
      <c r="BC142" t="str">
        <f>IF(ISNA(VLOOKUP(CONCATENATE($D142,BC$1),'movs ordered by action'!$B:$G,4,FALSE))," ",VLOOKUP(CONCATENATE($D142,BC$1),'movs ordered by action'!$B:$G,4,FALSE))</f>
        <v xml:space="preserve"> </v>
      </c>
      <c r="BD142" t="str">
        <f>IF(ISNA(VLOOKUP(CONCATENATE($D142,BD$1),'movs ordered by action'!$B:$G,4,FALSE))," ",VLOOKUP(CONCATENATE($D142,BD$1),'movs ordered by action'!$B:$G,4,FALSE))</f>
        <v xml:space="preserve"> </v>
      </c>
      <c r="BE142" t="str">
        <f>IF(ISNA(VLOOKUP(CONCATENATE($D142,BE$1),'movs ordered by action'!$B:$G,4,FALSE))," ",VLOOKUP(CONCATENATE($D142,BE$1),'movs ordered by action'!$B:$G,4,FALSE))</f>
        <v xml:space="preserve"> </v>
      </c>
      <c r="BF142" t="str">
        <f>IF(ISNA(VLOOKUP(CONCATENATE($D142,BF$1),'movs ordered by action'!$B:$G,4,FALSE))," ",VLOOKUP(CONCATENATE($D142,BF$1),'movs ordered by action'!$B:$G,4,FALSE))</f>
        <v xml:space="preserve"> </v>
      </c>
      <c r="BG142" t="str">
        <f>IF(ISNA(VLOOKUP(CONCATENATE($D142,BG$1),'movs ordered by action'!$B:$G,4,FALSE))," ",VLOOKUP(CONCATENATE($D142,BG$1),'movs ordered by action'!$B:$G,4,FALSE))</f>
        <v xml:space="preserve"> </v>
      </c>
      <c r="BH142" t="str">
        <f>IF(ISNA(VLOOKUP(CONCATENATE($D142,BH$1),'movs ordered by action'!$B:$G,4,FALSE))," ",VLOOKUP(CONCATENATE($D142,BH$1),'movs ordered by action'!$B:$G,4,FALSE))</f>
        <v xml:space="preserve"> </v>
      </c>
      <c r="BI142" t="str">
        <f>IF(ISNA(VLOOKUP(CONCATENATE($D142,BI$1),'movs ordered by action'!$B:$G,4,FALSE))," ",VLOOKUP(CONCATENATE($D142,BI$1),'movs ordered by action'!$B:$G,4,FALSE))</f>
        <v xml:space="preserve"> </v>
      </c>
      <c r="BJ142" t="str">
        <f>IF(ISNA(VLOOKUP(CONCATENATE($D142,BJ$1),'movs ordered by action'!$B:$G,4,FALSE))," ",VLOOKUP(CONCATENATE($D142,BJ$1),'movs ordered by action'!$B:$G,4,FALSE))</f>
        <v xml:space="preserve"> </v>
      </c>
      <c r="BK142" t="str">
        <f>IF(ISNA(VLOOKUP(CONCATENATE($D142,BK$1),'movs ordered by action'!$B:$G,4,FALSE))," ",VLOOKUP(CONCATENATE($D142,BK$1),'movs ordered by action'!$B:$G,4,FALSE))</f>
        <v xml:space="preserve"> </v>
      </c>
      <c r="BL142" t="str">
        <f>IF(ISNA(VLOOKUP(CONCATENATE($D142,BL$1),'movs ordered by action'!$B:$G,4,FALSE))," ",VLOOKUP(CONCATENATE($D142,BL$1),'movs ordered by action'!$B:$G,4,FALSE))</f>
        <v xml:space="preserve"> </v>
      </c>
      <c r="BM142" t="str">
        <f>IF(ISNA(VLOOKUP(CONCATENATE($D142,BM$1),'movs ordered by action'!$B:$G,4,FALSE))," ",VLOOKUP(CONCATENATE($D142,BM$1),'movs ordered by action'!$B:$G,4,FALSE))</f>
        <v xml:space="preserve"> </v>
      </c>
      <c r="BN142" t="str">
        <f>IF(ISNA(VLOOKUP(CONCATENATE($D142,BN$1),'movs ordered by action'!$B:$G,4,FALSE))," ",VLOOKUP(CONCATENATE($D142,BN$1),'movs ordered by action'!$B:$G,4,FALSE))</f>
        <v xml:space="preserve"> </v>
      </c>
      <c r="BO142" t="str">
        <f>IF(ISNA(VLOOKUP(CONCATENATE($D142,BO$1),'movs ordered by action'!$B:$G,4,FALSE))," ",VLOOKUP(CONCATENATE($D142,BO$1),'movs ordered by action'!$B:$G,4,FALSE))</f>
        <v xml:space="preserve"> </v>
      </c>
      <c r="BP142" t="str">
        <f>IF(ISNA(VLOOKUP(CONCATENATE($D142,BP$1),'movs ordered by action'!$B:$G,4,FALSE))," ",VLOOKUP(CONCATENATE($D142,BP$1),'movs ordered by action'!$B:$G,4,FALSE))</f>
        <v xml:space="preserve"> </v>
      </c>
      <c r="BQ142" t="str">
        <f>IF(ISNA(VLOOKUP(CONCATENATE($D142,BQ$1),'movs ordered by action'!$B:$G,4,FALSE))," ",VLOOKUP(CONCATENATE($D142,BQ$1),'movs ordered by action'!$B:$G,4,FALSE))</f>
        <v xml:space="preserve"> </v>
      </c>
      <c r="BR142" t="str">
        <f>IF(ISNA(VLOOKUP(CONCATENATE($D142,BR$1),'movs ordered by action'!$B:$G,4,FALSE))," ",VLOOKUP(CONCATENATE($D142,BR$1),'movs ordered by action'!$B:$G,4,FALSE))</f>
        <v xml:space="preserve"> </v>
      </c>
      <c r="BS142" t="str">
        <f>IF(ISNA(VLOOKUP(CONCATENATE($D142,BS$1),'movs ordered by action'!$B:$G,4,FALSE))," ",VLOOKUP(CONCATENATE($D142,BS$1),'movs ordered by action'!$B:$G,4,FALSE))</f>
        <v xml:space="preserve"> </v>
      </c>
      <c r="BT142" t="str">
        <f>IF(ISNA(VLOOKUP(CONCATENATE($D142,BT$1),'movs ordered by action'!$B:$G,4,FALSE))," ",VLOOKUP(CONCATENATE($D142,BT$1),'movs ordered by action'!$B:$G,4,FALSE))</f>
        <v xml:space="preserve"> </v>
      </c>
      <c r="BU142" t="str">
        <f>IF(ISNA(VLOOKUP(CONCATENATE($D142,BU$1),'movs ordered by action'!$B:$G,4,FALSE))," ",VLOOKUP(CONCATENATE($D142,BU$1),'movs ordered by action'!$B:$G,4,FALSE))</f>
        <v xml:space="preserve"> </v>
      </c>
      <c r="BV142" t="str">
        <f>IF(ISNA(VLOOKUP(CONCATENATE($D142,BV$1),'movs ordered by action'!$B:$G,4,FALSE))," ",VLOOKUP(CONCATENATE($D142,BV$1),'movs ordered by action'!$B:$G,4,FALSE))</f>
        <v xml:space="preserve"> </v>
      </c>
      <c r="BW142" t="str">
        <f>IF(ISNA(VLOOKUP(CONCATENATE($D142,BW$1),'movs ordered by action'!$B:$G,4,FALSE))," ",VLOOKUP(CONCATENATE($D142,BW$1),'movs ordered by action'!$B:$G,4,FALSE))</f>
        <v xml:space="preserve"> </v>
      </c>
      <c r="BX142" t="str">
        <f>IF(ISNA(VLOOKUP(CONCATENATE($D142,BX$1),'movs ordered by action'!$B:$G,4,FALSE))," ",VLOOKUP(CONCATENATE($D142,BX$1),'movs ordered by action'!$B:$G,4,FALSE))</f>
        <v xml:space="preserve"> </v>
      </c>
      <c r="BY142" t="str">
        <f>IF(ISNA(VLOOKUP(CONCATENATE($D142,BY$1),'movs ordered by action'!$B:$G,4,FALSE))," ",VLOOKUP(CONCATENATE($D142,BY$1),'movs ordered by action'!$B:$G,4,FALSE))</f>
        <v xml:space="preserve"> </v>
      </c>
      <c r="BZ142" t="str">
        <f>IF(ISNA(VLOOKUP(CONCATENATE($D142,BZ$1),'movs ordered by action'!$B:$G,4,FALSE))," ",VLOOKUP(CONCATENATE($D142,BZ$1),'movs ordered by action'!$B:$G,4,FALSE))</f>
        <v xml:space="preserve"> </v>
      </c>
      <c r="CA142" t="str">
        <f>IF(ISNA(VLOOKUP(CONCATENATE($D142,CA$1),'movs ordered by action'!$B:$G,4,FALSE))," ",VLOOKUP(CONCATENATE($D142,CA$1),'movs ordered by action'!$B:$G,4,FALSE))</f>
        <v xml:space="preserve"> </v>
      </c>
      <c r="CB142" t="str">
        <f>IF(ISNA(VLOOKUP(CONCATENATE($D142,CB$1),'movs ordered by action'!$B:$G,4,FALSE))," ",VLOOKUP(CONCATENATE($D142,CB$1),'movs ordered by action'!$B:$G,4,FALSE))</f>
        <v xml:space="preserve"> </v>
      </c>
      <c r="CC142" t="str">
        <f>IF(ISNA(VLOOKUP(CONCATENATE($D142,CC$1),'movs ordered by action'!$B:$G,4,FALSE))," ",VLOOKUP(CONCATENATE($D142,CC$1),'movs ordered by action'!$B:$G,4,FALSE))</f>
        <v xml:space="preserve"> </v>
      </c>
      <c r="CD142" t="str">
        <f>IF(ISNA(VLOOKUP(CONCATENATE($D142,CD$1),'movs ordered by action'!$B:$G,4,FALSE))," ",VLOOKUP(CONCATENATE($D142,CD$1),'movs ordered by action'!$B:$G,4,FALSE))</f>
        <v xml:space="preserve"> </v>
      </c>
      <c r="CE142" t="str">
        <f>IF(ISNA(VLOOKUP(CONCATENATE($D142,CE$1),'movs ordered by action'!$B:$G,4,FALSE))," ",VLOOKUP(CONCATENATE($D142,CE$1),'movs ordered by action'!$B:$G,4,FALSE))</f>
        <v xml:space="preserve"> </v>
      </c>
      <c r="CF142" t="str">
        <f>IF(ISNA(VLOOKUP(CONCATENATE($D142,CF$1),'movs ordered by action'!$B:$G,4,FALSE))," ",VLOOKUP(CONCATENATE($D142,CF$1),'movs ordered by action'!$B:$G,4,FALSE))</f>
        <v xml:space="preserve"> </v>
      </c>
      <c r="CG142" t="str">
        <f>IF(ISNA(VLOOKUP(CONCATENATE($D142,CG$1),'movs ordered by action'!$B:$G,4,FALSE))," ",VLOOKUP(CONCATENATE($D142,CG$1),'movs ordered by action'!$B:$G,4,FALSE))</f>
        <v xml:space="preserve"> </v>
      </c>
      <c r="CH142" t="str">
        <f>IF(ISNA(VLOOKUP(CONCATENATE($D142,CH$1),'movs ordered by action'!$B:$G,4,FALSE))," ",VLOOKUP(CONCATENATE($D142,CH$1),'movs ordered by action'!$B:$G,4,FALSE))</f>
        <v xml:space="preserve"> </v>
      </c>
      <c r="CI142" t="str">
        <f>IF(ISNA(VLOOKUP(CONCATENATE($D142,CI$1),'movs ordered by action'!$B:$G,4,FALSE))," ",VLOOKUP(CONCATENATE($D142,CI$1),'movs ordered by action'!$B:$G,4,FALSE))</f>
        <v xml:space="preserve"> </v>
      </c>
      <c r="CJ142" t="str">
        <f>IF(ISNA(VLOOKUP(CONCATENATE($D142,CJ$1),'movs ordered by action'!$B:$G,4,FALSE))," ",VLOOKUP(CONCATENATE($D142,CJ$1),'movs ordered by action'!$B:$G,4,FALSE))</f>
        <v xml:space="preserve"> </v>
      </c>
      <c r="CK142" t="str">
        <f>IF(ISNA(VLOOKUP(CONCATENATE($D142,CK$1),'movs ordered by action'!$B:$G,4,FALSE))," ",VLOOKUP(CONCATENATE($D142,CK$1),'movs ordered by action'!$B:$G,4,FALSE))</f>
        <v xml:space="preserve"> </v>
      </c>
      <c r="CL142" t="str">
        <f>IF(ISNA(VLOOKUP(CONCATENATE($D142,CL$1),'movs ordered by action'!$B:$G,4,FALSE))," ",VLOOKUP(CONCATENATE($D142,CL$1),'movs ordered by action'!$B:$G,4,FALSE))</f>
        <v xml:space="preserve"> </v>
      </c>
      <c r="CM142" t="str">
        <f>IF(ISNA(VLOOKUP(CONCATENATE($D142,CM$1),'movs ordered by action'!$B:$G,4,FALSE))," ",VLOOKUP(CONCATENATE($D142,CM$1),'movs ordered by action'!$B:$G,4,FALSE))</f>
        <v xml:space="preserve"> </v>
      </c>
    </row>
    <row r="143" spans="1:91" x14ac:dyDescent="0.3">
      <c r="D143" s="20" t="s">
        <v>2414</v>
      </c>
      <c r="E143" t="str">
        <f>IF(ISNA(VLOOKUP(CONCATENATE($D143,E$1),'movs ordered by action'!$B:$G,4,FALSE))," ",VLOOKUP(CONCATENATE($D143,E$1),'movs ordered by action'!$B:$G,4,FALSE))</f>
        <v xml:space="preserve"> </v>
      </c>
      <c r="F143" t="str">
        <f>IF(ISNA(VLOOKUP(CONCATENATE($D143,F$1),'movs ordered by action'!$B:$G,4,FALSE))," ",VLOOKUP(CONCATENATE($D143,F$1),'movs ordered by action'!$B:$G,4,FALSE))</f>
        <v xml:space="preserve"> </v>
      </c>
      <c r="G143" t="str">
        <f>IF(ISNA(VLOOKUP(CONCATENATE($D143,G$1),'movs ordered by action'!$B:$G,4,FALSE))," ",VLOOKUP(CONCATENATE($D143,G$1),'movs ordered by action'!$B:$G,4,FALSE))</f>
        <v xml:space="preserve"> </v>
      </c>
      <c r="H143" t="str">
        <f>IF(ISNA(VLOOKUP(CONCATENATE($D143,H$1),'movs ordered by action'!$B:$G,4,FALSE))," ",VLOOKUP(CONCATENATE($D143,H$1),'movs ordered by action'!$B:$G,4,FALSE))</f>
        <v xml:space="preserve"> </v>
      </c>
      <c r="I143" t="str">
        <f>IF(ISNA(VLOOKUP(CONCATENATE($D143,I$1),'movs ordered by action'!$B:$G,4,FALSE))," ",VLOOKUP(CONCATENATE($D143,I$1),'movs ordered by action'!$B:$G,4,FALSE))</f>
        <v xml:space="preserve"> </v>
      </c>
      <c r="J143" t="str">
        <f>IF(ISNA(VLOOKUP(CONCATENATE($D143,J$1),'movs ordered by action'!$B:$G,4,FALSE))," ",VLOOKUP(CONCATENATE($D143,J$1),'movs ordered by action'!$B:$G,4,FALSE))</f>
        <v xml:space="preserve"> </v>
      </c>
      <c r="K143" t="str">
        <f>IF(ISNA(VLOOKUP(CONCATENATE($D143,K$1),'movs ordered by action'!$B:$G,4,FALSE))," ",VLOOKUP(CONCATENATE($D143,K$1),'movs ordered by action'!$B:$G,4,FALSE))</f>
        <v xml:space="preserve"> </v>
      </c>
      <c r="L143" t="str">
        <f>IF(ISNA(VLOOKUP(CONCATENATE($D143,L$1),'movs ordered by action'!$B:$G,4,FALSE))," ",VLOOKUP(CONCATENATE($D143,L$1),'movs ordered by action'!$B:$G,4,FALSE))</f>
        <v xml:space="preserve"> </v>
      </c>
      <c r="M143" t="str">
        <f>IF(ISNA(VLOOKUP(CONCATENATE($D143,M$1),'movs ordered by action'!$B:$G,4,FALSE))," ",VLOOKUP(CONCATENATE($D143,M$1),'movs ordered by action'!$B:$G,4,FALSE))</f>
        <v xml:space="preserve"> </v>
      </c>
      <c r="N143" t="str">
        <f>IF(ISNA(VLOOKUP(CONCATENATE($D143,N$1),'movs ordered by action'!$B:$G,4,FALSE))," ",VLOOKUP(CONCATENATE($D143,N$1),'movs ordered by action'!$B:$G,4,FALSE))</f>
        <v xml:space="preserve"> </v>
      </c>
      <c r="O143" t="str">
        <f>IF(ISNA(VLOOKUP(CONCATENATE($D143,O$1),'movs ordered by action'!$B:$G,4,FALSE))," ",VLOOKUP(CONCATENATE($D143,O$1),'movs ordered by action'!$B:$G,4,FALSE))</f>
        <v xml:space="preserve"> </v>
      </c>
      <c r="P143" t="str">
        <f>IF(ISNA(VLOOKUP(CONCATENATE($D143,P$1),'movs ordered by action'!$B:$G,4,FALSE))," ",VLOOKUP(CONCATENATE($D143,P$1),'movs ordered by action'!$B:$G,4,FALSE))</f>
        <v xml:space="preserve"> </v>
      </c>
      <c r="Q143" t="str">
        <f>IF(ISNA(VLOOKUP(CONCATENATE($D143,Q$1),'movs ordered by action'!$B:$G,4,FALSE))," ",VLOOKUP(CONCATENATE($D143,Q$1),'movs ordered by action'!$B:$G,4,FALSE))</f>
        <v xml:space="preserve"> </v>
      </c>
      <c r="R143" t="str">
        <f>IF(ISNA(VLOOKUP(CONCATENATE($D143,R$1),'movs ordered by action'!$B:$G,4,FALSE))," ",VLOOKUP(CONCATENATE($D143,R$1),'movs ordered by action'!$B:$G,4,FALSE))</f>
        <v xml:space="preserve"> </v>
      </c>
      <c r="S143" t="str">
        <f>IF(ISNA(VLOOKUP(CONCATENATE($D143,S$1),'movs ordered by action'!$B:$G,4,FALSE))," ",VLOOKUP(CONCATENATE($D143,S$1),'movs ordered by action'!$B:$G,4,FALSE))</f>
        <v xml:space="preserve"> </v>
      </c>
      <c r="T143" t="str">
        <f>IF(ISNA(VLOOKUP(CONCATENATE($D143,T$1),'movs ordered by action'!$B:$G,4,FALSE))," ",VLOOKUP(CONCATENATE($D143,T$1),'movs ordered by action'!$B:$G,4,FALSE))</f>
        <v xml:space="preserve"> </v>
      </c>
      <c r="U143" t="str">
        <f>IF(ISNA(VLOOKUP(CONCATENATE($D143,U$1),'movs ordered by action'!$B:$G,4,FALSE))," ",VLOOKUP(CONCATENATE($D143,U$1),'movs ordered by action'!$B:$G,4,FALSE))</f>
        <v xml:space="preserve"> </v>
      </c>
      <c r="V143" t="str">
        <f>IF(ISNA(VLOOKUP(CONCATENATE($D143,V$1),'movs ordered by action'!$B:$G,4,FALSE))," ",VLOOKUP(CONCATENATE($D143,V$1),'movs ordered by action'!$B:$G,4,FALSE))</f>
        <v xml:space="preserve"> </v>
      </c>
      <c r="W143" t="str">
        <f>IF(ISNA(VLOOKUP(CONCATENATE($D143,W$1),'movs ordered by action'!$B:$G,4,FALSE))," ",VLOOKUP(CONCATENATE($D143,W$1),'movs ordered by action'!$B:$G,4,FALSE))</f>
        <v xml:space="preserve"> </v>
      </c>
      <c r="X143" t="str">
        <f>IF(ISNA(VLOOKUP(CONCATENATE($D143,X$1),'movs ordered by action'!$B:$G,4,FALSE))," ",VLOOKUP(CONCATENATE($D143,X$1),'movs ordered by action'!$B:$G,4,FALSE))</f>
        <v xml:space="preserve"> </v>
      </c>
      <c r="Y143" t="str">
        <f>IF(ISNA(VLOOKUP(CONCATENATE($D143,Y$1),'movs ordered by action'!$B:$G,4,FALSE))," ",VLOOKUP(CONCATENATE($D143,Y$1),'movs ordered by action'!$B:$G,4,FALSE))</f>
        <v xml:space="preserve"> </v>
      </c>
      <c r="Z143" t="str">
        <f>IF(ISNA(VLOOKUP(CONCATENATE($D143,Z$1),'movs ordered by action'!$B:$G,4,FALSE))," ",VLOOKUP(CONCATENATE($D143,Z$1),'movs ordered by action'!$B:$G,4,FALSE))</f>
        <v xml:space="preserve"> </v>
      </c>
      <c r="AA143" t="str">
        <f>IF(ISNA(VLOOKUP(CONCATENATE($D143,AA$1),'movs ordered by action'!$B:$G,4,FALSE))," ",VLOOKUP(CONCATENATE($D143,AA$1),'movs ordered by action'!$B:$G,4,FALSE))</f>
        <v xml:space="preserve"> </v>
      </c>
      <c r="AB143" t="str">
        <f>IF(ISNA(VLOOKUP(CONCATENATE($D143,AB$1),'movs ordered by action'!$B:$G,4,FALSE))," ",VLOOKUP(CONCATENATE($D143,AB$1),'movs ordered by action'!$B:$G,4,FALSE))</f>
        <v xml:space="preserve"> </v>
      </c>
      <c r="AC143" t="str">
        <f>IF(ISNA(VLOOKUP(CONCATENATE($D143,AC$1),'movs ordered by action'!$B:$G,4,FALSE))," ",VLOOKUP(CONCATENATE($D143,AC$1),'movs ordered by action'!$B:$G,4,FALSE))</f>
        <v xml:space="preserve"> </v>
      </c>
      <c r="AD143" t="str">
        <f>IF(ISNA(VLOOKUP(CONCATENATE($D143,AD$1),'movs ordered by action'!$B:$G,4,FALSE))," ",VLOOKUP(CONCATENATE($D143,AD$1),'movs ordered by action'!$B:$G,4,FALSE))</f>
        <v xml:space="preserve"> </v>
      </c>
      <c r="AE143" t="str">
        <f>IF(ISNA(VLOOKUP(CONCATENATE($D143,AE$1),'movs ordered by action'!$B:$G,4,FALSE))," ",VLOOKUP(CONCATENATE($D143,AE$1),'movs ordered by action'!$B:$G,4,FALSE))</f>
        <v xml:space="preserve"> </v>
      </c>
      <c r="AF143" t="str">
        <f>IF(ISNA(VLOOKUP(CONCATENATE($D143,AF$1),'movs ordered by action'!$B:$G,4,FALSE))," ",VLOOKUP(CONCATENATE($D143,AF$1),'movs ordered by action'!$B:$G,4,FALSE))</f>
        <v xml:space="preserve"> </v>
      </c>
      <c r="AG143" t="str">
        <f>IF(ISNA(VLOOKUP(CONCATENATE($D143,AG$1),'movs ordered by action'!$B:$G,4,FALSE))," ",VLOOKUP(CONCATENATE($D143,AG$1),'movs ordered by action'!$B:$G,4,FALSE))</f>
        <v xml:space="preserve"> </v>
      </c>
      <c r="AH143" t="str">
        <f>IF(ISNA(VLOOKUP(CONCATENATE($D143,AH$1),'movs ordered by action'!$B:$G,4,FALSE))," ",VLOOKUP(CONCATENATE($D143,AH$1),'movs ordered by action'!$B:$G,4,FALSE))</f>
        <v xml:space="preserve"> </v>
      </c>
      <c r="AI143" t="str">
        <f>IF(ISNA(VLOOKUP(CONCATENATE($D143,AI$1),'movs ordered by action'!$B:$G,4,FALSE))," ",VLOOKUP(CONCATENATE($D143,AI$1),'movs ordered by action'!$B:$G,4,FALSE))</f>
        <v xml:space="preserve"> </v>
      </c>
      <c r="AJ143" t="str">
        <f>IF(ISNA(VLOOKUP(CONCATENATE($D143,AJ$1),'movs ordered by action'!$B:$G,4,FALSE))," ",VLOOKUP(CONCATENATE($D143,AJ$1),'movs ordered by action'!$B:$G,4,FALSE))</f>
        <v xml:space="preserve"> </v>
      </c>
      <c r="AK143" t="str">
        <f>IF(ISNA(VLOOKUP(CONCATENATE($D143,AK$1),'movs ordered by action'!$B:$G,4,FALSE))," ",VLOOKUP(CONCATENATE($D143,AK$1),'movs ordered by action'!$B:$G,4,FALSE))</f>
        <v xml:space="preserve"> </v>
      </c>
      <c r="AL143" t="str">
        <f>IF(ISNA(VLOOKUP(CONCATENATE($D143,AL$1),'movs ordered by action'!$B:$G,4,FALSE))," ",VLOOKUP(CONCATENATE($D143,AL$1),'movs ordered by action'!$B:$G,4,FALSE))</f>
        <v xml:space="preserve"> </v>
      </c>
      <c r="AM143" t="str">
        <f>IF(ISNA(VLOOKUP(CONCATENATE($D143,AM$1),'movs ordered by action'!$B:$G,4,FALSE))," ",VLOOKUP(CONCATENATE($D143,AM$1),'movs ordered by action'!$B:$G,4,FALSE))</f>
        <v xml:space="preserve"> </v>
      </c>
      <c r="AN143" t="str">
        <f>IF(ISNA(VLOOKUP(CONCATENATE($D143,AN$1),'movs ordered by action'!$B:$G,4,FALSE))," ",VLOOKUP(CONCATENATE($D143,AN$1),'movs ordered by action'!$B:$G,4,FALSE))</f>
        <v xml:space="preserve"> </v>
      </c>
      <c r="AO143" t="str">
        <f>IF(ISNA(VLOOKUP(CONCATENATE($D143,AO$1),'movs ordered by action'!$B:$G,4,FALSE))," ",VLOOKUP(CONCATENATE($D143,AO$1),'movs ordered by action'!$B:$G,4,FALSE))</f>
        <v xml:space="preserve"> </v>
      </c>
      <c r="AP143" t="str">
        <f>IF(ISNA(VLOOKUP(CONCATENATE($D143,AP$1),'movs ordered by action'!$B:$G,4,FALSE))," ",VLOOKUP(CONCATENATE($D143,AP$1),'movs ordered by action'!$B:$G,4,FALSE))</f>
        <v xml:space="preserve"> </v>
      </c>
      <c r="AQ143" t="str">
        <f>IF(ISNA(VLOOKUP(CONCATENATE($D143,AQ$1),'movs ordered by action'!$B:$G,4,FALSE))," ",VLOOKUP(CONCATENATE($D143,AQ$1),'movs ordered by action'!$B:$G,4,FALSE))</f>
        <v xml:space="preserve"> </v>
      </c>
      <c r="AR143" t="str">
        <f>IF(ISNA(VLOOKUP(CONCATENATE($D143,AR$1),'movs ordered by action'!$B:$G,4,FALSE))," ",VLOOKUP(CONCATENATE($D143,AR$1),'movs ordered by action'!$B:$G,4,FALSE))</f>
        <v xml:space="preserve"> </v>
      </c>
      <c r="AS143" t="str">
        <f>IF(ISNA(VLOOKUP(CONCATENATE($D143,AS$1),'movs ordered by action'!$B:$G,4,FALSE))," ",VLOOKUP(CONCATENATE($D143,AS$1),'movs ordered by action'!$B:$G,4,FALSE))</f>
        <v xml:space="preserve"> </v>
      </c>
      <c r="AT143" t="str">
        <f>IF(ISNA(VLOOKUP(CONCATENATE($D143,AT$1),'movs ordered by action'!$B:$G,4,FALSE))," ",VLOOKUP(CONCATENATE($D143,AT$1),'movs ordered by action'!$B:$G,4,FALSE))</f>
        <v xml:space="preserve"> </v>
      </c>
      <c r="AU143" t="str">
        <f>IF(ISNA(VLOOKUP(CONCATENATE($D143,AU$1),'movs ordered by action'!$B:$G,4,FALSE))," ",VLOOKUP(CONCATENATE($D143,AU$1),'movs ordered by action'!$B:$G,4,FALSE))</f>
        <v xml:space="preserve"> </v>
      </c>
      <c r="AV143" t="str">
        <f>IF(ISNA(VLOOKUP(CONCATENATE($D143,AV$1),'movs ordered by action'!$B:$G,4,FALSE))," ",VLOOKUP(CONCATENATE($D143,AV$1),'movs ordered by action'!$B:$G,4,FALSE))</f>
        <v xml:space="preserve"> </v>
      </c>
      <c r="AW143" t="str">
        <f>IF(ISNA(VLOOKUP(CONCATENATE($D143,AW$1),'movs ordered by action'!$B:$G,4,FALSE))," ",VLOOKUP(CONCATENATE($D143,AW$1),'movs ordered by action'!$B:$G,4,FALSE))</f>
        <v xml:space="preserve"> </v>
      </c>
      <c r="AX143" t="str">
        <f>IF(ISNA(VLOOKUP(CONCATENATE($D143,AX$1),'movs ordered by action'!$B:$G,4,FALSE))," ",VLOOKUP(CONCATENATE($D143,AX$1),'movs ordered by action'!$B:$G,4,FALSE))</f>
        <v xml:space="preserve"> </v>
      </c>
      <c r="AY143" t="str">
        <f>IF(ISNA(VLOOKUP(CONCATENATE($D143,AY$1),'movs ordered by action'!$B:$G,4,FALSE))," ",VLOOKUP(CONCATENATE($D143,AY$1),'movs ordered by action'!$B:$G,4,FALSE))</f>
        <v xml:space="preserve"> </v>
      </c>
      <c r="AZ143" t="str">
        <f>IF(ISNA(VLOOKUP(CONCATENATE($D143,AZ$1),'movs ordered by action'!$B:$G,4,FALSE))," ",VLOOKUP(CONCATENATE($D143,AZ$1),'movs ordered by action'!$B:$G,4,FALSE))</f>
        <v xml:space="preserve"> </v>
      </c>
      <c r="BA143" t="str">
        <f>IF(ISNA(VLOOKUP(CONCATENATE($D143,BA$1),'movs ordered by action'!$B:$G,4,FALSE))," ",VLOOKUP(CONCATENATE($D143,BA$1),'movs ordered by action'!$B:$G,4,FALSE))</f>
        <v xml:space="preserve"> </v>
      </c>
      <c r="BB143" t="str">
        <f>IF(ISNA(VLOOKUP(CONCATENATE($D143,BB$1),'movs ordered by action'!$B:$G,4,FALSE))," ",VLOOKUP(CONCATENATE($D143,BB$1),'movs ordered by action'!$B:$G,4,FALSE))</f>
        <v xml:space="preserve"> </v>
      </c>
      <c r="BC143" t="str">
        <f>IF(ISNA(VLOOKUP(CONCATENATE($D143,BC$1),'movs ordered by action'!$B:$G,4,FALSE))," ",VLOOKUP(CONCATENATE($D143,BC$1),'movs ordered by action'!$B:$G,4,FALSE))</f>
        <v xml:space="preserve"> </v>
      </c>
      <c r="BD143" t="str">
        <f>IF(ISNA(VLOOKUP(CONCATENATE($D143,BD$1),'movs ordered by action'!$B:$G,4,FALSE))," ",VLOOKUP(CONCATENATE($D143,BD$1),'movs ordered by action'!$B:$G,4,FALSE))</f>
        <v xml:space="preserve"> </v>
      </c>
      <c r="BE143" t="str">
        <f>IF(ISNA(VLOOKUP(CONCATENATE($D143,BE$1),'movs ordered by action'!$B:$G,4,FALSE))," ",VLOOKUP(CONCATENATE($D143,BE$1),'movs ordered by action'!$B:$G,4,FALSE))</f>
        <v xml:space="preserve"> </v>
      </c>
      <c r="BF143" t="str">
        <f>IF(ISNA(VLOOKUP(CONCATENATE($D143,BF$1),'movs ordered by action'!$B:$G,4,FALSE))," ",VLOOKUP(CONCATENATE($D143,BF$1),'movs ordered by action'!$B:$G,4,FALSE))</f>
        <v xml:space="preserve"> </v>
      </c>
      <c r="BG143" t="str">
        <f>IF(ISNA(VLOOKUP(CONCATENATE($D143,BG$1),'movs ordered by action'!$B:$G,4,FALSE))," ",VLOOKUP(CONCATENATE($D143,BG$1),'movs ordered by action'!$B:$G,4,FALSE))</f>
        <v xml:space="preserve"> </v>
      </c>
      <c r="BH143" t="str">
        <f>IF(ISNA(VLOOKUP(CONCATENATE($D143,BH$1),'movs ordered by action'!$B:$G,4,FALSE))," ",VLOOKUP(CONCATENATE($D143,BH$1),'movs ordered by action'!$B:$G,4,FALSE))</f>
        <v xml:space="preserve"> </v>
      </c>
      <c r="BI143" t="str">
        <f>IF(ISNA(VLOOKUP(CONCATENATE($D143,BI$1),'movs ordered by action'!$B:$G,4,FALSE))," ",VLOOKUP(CONCATENATE($D143,BI$1),'movs ordered by action'!$B:$G,4,FALSE))</f>
        <v xml:space="preserve"> </v>
      </c>
      <c r="BJ143" t="str">
        <f>IF(ISNA(VLOOKUP(CONCATENATE($D143,BJ$1),'movs ordered by action'!$B:$G,4,FALSE))," ",VLOOKUP(CONCATENATE($D143,BJ$1),'movs ordered by action'!$B:$G,4,FALSE))</f>
        <v xml:space="preserve"> </v>
      </c>
      <c r="BK143" t="str">
        <f>IF(ISNA(VLOOKUP(CONCATENATE($D143,BK$1),'movs ordered by action'!$B:$G,4,FALSE))," ",VLOOKUP(CONCATENATE($D143,BK$1),'movs ordered by action'!$B:$G,4,FALSE))</f>
        <v xml:space="preserve"> </v>
      </c>
      <c r="BL143" t="str">
        <f>IF(ISNA(VLOOKUP(CONCATENATE($D143,BL$1),'movs ordered by action'!$B:$G,4,FALSE))," ",VLOOKUP(CONCATENATE($D143,BL$1),'movs ordered by action'!$B:$G,4,FALSE))</f>
        <v xml:space="preserve"> </v>
      </c>
      <c r="BM143" t="str">
        <f>IF(ISNA(VLOOKUP(CONCATENATE($D143,BM$1),'movs ordered by action'!$B:$G,4,FALSE))," ",VLOOKUP(CONCATENATE($D143,BM$1),'movs ordered by action'!$B:$G,4,FALSE))</f>
        <v xml:space="preserve"> </v>
      </c>
      <c r="BN143" t="str">
        <f>IF(ISNA(VLOOKUP(CONCATENATE($D143,BN$1),'movs ordered by action'!$B:$G,4,FALSE))," ",VLOOKUP(CONCATENATE($D143,BN$1),'movs ordered by action'!$B:$G,4,FALSE))</f>
        <v xml:space="preserve"> </v>
      </c>
      <c r="BO143" t="str">
        <f>IF(ISNA(VLOOKUP(CONCATENATE($D143,BO$1),'movs ordered by action'!$B:$G,4,FALSE))," ",VLOOKUP(CONCATENATE($D143,BO$1),'movs ordered by action'!$B:$G,4,FALSE))</f>
        <v xml:space="preserve"> </v>
      </c>
      <c r="BP143" t="str">
        <f>IF(ISNA(VLOOKUP(CONCATENATE($D143,BP$1),'movs ordered by action'!$B:$G,4,FALSE))," ",VLOOKUP(CONCATENATE($D143,BP$1),'movs ordered by action'!$B:$G,4,FALSE))</f>
        <v xml:space="preserve"> </v>
      </c>
      <c r="BQ143" t="str">
        <f>IF(ISNA(VLOOKUP(CONCATENATE($D143,BQ$1),'movs ordered by action'!$B:$G,4,FALSE))," ",VLOOKUP(CONCATENATE($D143,BQ$1),'movs ordered by action'!$B:$G,4,FALSE))</f>
        <v xml:space="preserve"> </v>
      </c>
      <c r="BR143" t="str">
        <f>IF(ISNA(VLOOKUP(CONCATENATE($D143,BR$1),'movs ordered by action'!$B:$G,4,FALSE))," ",VLOOKUP(CONCATENATE($D143,BR$1),'movs ordered by action'!$B:$G,4,FALSE))</f>
        <v xml:space="preserve"> </v>
      </c>
      <c r="BS143" t="str">
        <f>IF(ISNA(VLOOKUP(CONCATENATE($D143,BS$1),'movs ordered by action'!$B:$G,4,FALSE))," ",VLOOKUP(CONCATENATE($D143,BS$1),'movs ordered by action'!$B:$G,4,FALSE))</f>
        <v xml:space="preserve"> </v>
      </c>
      <c r="BT143" t="str">
        <f>IF(ISNA(VLOOKUP(CONCATENATE($D143,BT$1),'movs ordered by action'!$B:$G,4,FALSE))," ",VLOOKUP(CONCATENATE($D143,BT$1),'movs ordered by action'!$B:$G,4,FALSE))</f>
        <v xml:space="preserve"> </v>
      </c>
      <c r="BU143" t="str">
        <f>IF(ISNA(VLOOKUP(CONCATENATE($D143,BU$1),'movs ordered by action'!$B:$G,4,FALSE))," ",VLOOKUP(CONCATENATE($D143,BU$1),'movs ordered by action'!$B:$G,4,FALSE))</f>
        <v xml:space="preserve"> </v>
      </c>
      <c r="BV143" t="str">
        <f>IF(ISNA(VLOOKUP(CONCATENATE($D143,BV$1),'movs ordered by action'!$B:$G,4,FALSE))," ",VLOOKUP(CONCATENATE($D143,BV$1),'movs ordered by action'!$B:$G,4,FALSE))</f>
        <v xml:space="preserve"> </v>
      </c>
      <c r="BW143" t="str">
        <f>IF(ISNA(VLOOKUP(CONCATENATE($D143,BW$1),'movs ordered by action'!$B:$G,4,FALSE))," ",VLOOKUP(CONCATENATE($D143,BW$1),'movs ordered by action'!$B:$G,4,FALSE))</f>
        <v xml:space="preserve"> </v>
      </c>
      <c r="BX143" t="str">
        <f>IF(ISNA(VLOOKUP(CONCATENATE($D143,BX$1),'movs ordered by action'!$B:$G,4,FALSE))," ",VLOOKUP(CONCATENATE($D143,BX$1),'movs ordered by action'!$B:$G,4,FALSE))</f>
        <v xml:space="preserve"> </v>
      </c>
      <c r="BY143" t="str">
        <f>IF(ISNA(VLOOKUP(CONCATENATE($D143,BY$1),'movs ordered by action'!$B:$G,4,FALSE))," ",VLOOKUP(CONCATENATE($D143,BY$1),'movs ordered by action'!$B:$G,4,FALSE))</f>
        <v xml:space="preserve"> </v>
      </c>
      <c r="BZ143" t="str">
        <f>IF(ISNA(VLOOKUP(CONCATENATE($D143,BZ$1),'movs ordered by action'!$B:$G,4,FALSE))," ",VLOOKUP(CONCATENATE($D143,BZ$1),'movs ordered by action'!$B:$G,4,FALSE))</f>
        <v xml:space="preserve"> </v>
      </c>
      <c r="CA143" t="str">
        <f>IF(ISNA(VLOOKUP(CONCATENATE($D143,CA$1),'movs ordered by action'!$B:$G,4,FALSE))," ",VLOOKUP(CONCATENATE($D143,CA$1),'movs ordered by action'!$B:$G,4,FALSE))</f>
        <v xml:space="preserve"> </v>
      </c>
      <c r="CB143" t="str">
        <f>IF(ISNA(VLOOKUP(CONCATENATE($D143,CB$1),'movs ordered by action'!$B:$G,4,FALSE))," ",VLOOKUP(CONCATENATE($D143,CB$1),'movs ordered by action'!$B:$G,4,FALSE))</f>
        <v xml:space="preserve"> </v>
      </c>
      <c r="CC143" t="str">
        <f>IF(ISNA(VLOOKUP(CONCATENATE($D143,CC$1),'movs ordered by action'!$B:$G,4,FALSE))," ",VLOOKUP(CONCATENATE($D143,CC$1),'movs ordered by action'!$B:$G,4,FALSE))</f>
        <v xml:space="preserve"> </v>
      </c>
      <c r="CD143" t="str">
        <f>IF(ISNA(VLOOKUP(CONCATENATE($D143,CD$1),'movs ordered by action'!$B:$G,4,FALSE))," ",VLOOKUP(CONCATENATE($D143,CD$1),'movs ordered by action'!$B:$G,4,FALSE))</f>
        <v xml:space="preserve"> </v>
      </c>
      <c r="CE143" t="str">
        <f>IF(ISNA(VLOOKUP(CONCATENATE($D143,CE$1),'movs ordered by action'!$B:$G,4,FALSE))," ",VLOOKUP(CONCATENATE($D143,CE$1),'movs ordered by action'!$B:$G,4,FALSE))</f>
        <v xml:space="preserve"> </v>
      </c>
      <c r="CF143" t="str">
        <f>IF(ISNA(VLOOKUP(CONCATENATE($D143,CF$1),'movs ordered by action'!$B:$G,4,FALSE))," ",VLOOKUP(CONCATENATE($D143,CF$1),'movs ordered by action'!$B:$G,4,FALSE))</f>
        <v xml:space="preserve"> </v>
      </c>
      <c r="CG143" t="str">
        <f>IF(ISNA(VLOOKUP(CONCATENATE($D143,CG$1),'movs ordered by action'!$B:$G,4,FALSE))," ",VLOOKUP(CONCATENATE($D143,CG$1),'movs ordered by action'!$B:$G,4,FALSE))</f>
        <v xml:space="preserve"> </v>
      </c>
      <c r="CH143" t="str">
        <f>IF(ISNA(VLOOKUP(CONCATENATE($D143,CH$1),'movs ordered by action'!$B:$G,4,FALSE))," ",VLOOKUP(CONCATENATE($D143,CH$1),'movs ordered by action'!$B:$G,4,FALSE))</f>
        <v xml:space="preserve"> </v>
      </c>
      <c r="CI143" t="str">
        <f>IF(ISNA(VLOOKUP(CONCATENATE($D143,CI$1),'movs ordered by action'!$B:$G,4,FALSE))," ",VLOOKUP(CONCATENATE($D143,CI$1),'movs ordered by action'!$B:$G,4,FALSE))</f>
        <v xml:space="preserve"> </v>
      </c>
      <c r="CJ143" t="str">
        <f>IF(ISNA(VLOOKUP(CONCATENATE($D143,CJ$1),'movs ordered by action'!$B:$G,4,FALSE))," ",VLOOKUP(CONCATENATE($D143,CJ$1),'movs ordered by action'!$B:$G,4,FALSE))</f>
        <v xml:space="preserve"> </v>
      </c>
      <c r="CK143" t="str">
        <f>IF(ISNA(VLOOKUP(CONCATENATE($D143,CK$1),'movs ordered by action'!$B:$G,4,FALSE))," ",VLOOKUP(CONCATENATE($D143,CK$1),'movs ordered by action'!$B:$G,4,FALSE))</f>
        <v xml:space="preserve"> </v>
      </c>
      <c r="CL143" t="str">
        <f>IF(ISNA(VLOOKUP(CONCATENATE($D143,CL$1),'movs ordered by action'!$B:$G,4,FALSE))," ",VLOOKUP(CONCATENATE($D143,CL$1),'movs ordered by action'!$B:$G,4,FALSE))</f>
        <v xml:space="preserve"> </v>
      </c>
      <c r="CM143" t="str">
        <f>IF(ISNA(VLOOKUP(CONCATENATE($D143,CM$1),'movs ordered by action'!$B:$G,4,FALSE))," ",VLOOKUP(CONCATENATE($D143,CM$1),'movs ordered by action'!$B:$G,4,FALSE))</f>
        <v xml:space="preserve"> </v>
      </c>
    </row>
    <row r="144" spans="1:91" x14ac:dyDescent="0.3">
      <c r="D144" s="19" t="s">
        <v>4839</v>
      </c>
      <c r="E144" t="str">
        <f>IF(ISNA(VLOOKUP(CONCATENATE($D144,E$1),'movs ordered by action'!$B:$G,4,FALSE))," ",VLOOKUP(CONCATENATE($D144,E$1),'movs ordered by action'!$B:$G,4,FALSE))</f>
        <v xml:space="preserve"> </v>
      </c>
      <c r="F144" t="str">
        <f>IF(ISNA(VLOOKUP(CONCATENATE($D144,F$1),'movs ordered by action'!$B:$G,4,FALSE))," ",VLOOKUP(CONCATENATE($D144,F$1),'movs ordered by action'!$B:$G,4,FALSE))</f>
        <v xml:space="preserve"> </v>
      </c>
      <c r="G144" t="str">
        <f>IF(ISNA(VLOOKUP(CONCATENATE($D144,G$1),'movs ordered by action'!$B:$G,4,FALSE))," ",VLOOKUP(CONCATENATE($D144,G$1),'movs ordered by action'!$B:$G,4,FALSE))</f>
        <v xml:space="preserve"> </v>
      </c>
      <c r="H144" t="str">
        <f>IF(ISNA(VLOOKUP(CONCATENATE($D144,H$1),'movs ordered by action'!$B:$G,4,FALSE))," ",VLOOKUP(CONCATENATE($D144,H$1),'movs ordered by action'!$B:$G,4,FALSE))</f>
        <v xml:space="preserve"> </v>
      </c>
      <c r="I144" t="str">
        <f>IF(ISNA(VLOOKUP(CONCATENATE($D144,I$1),'movs ordered by action'!$B:$G,4,FALSE))," ",VLOOKUP(CONCATENATE($D144,I$1),'movs ordered by action'!$B:$G,4,FALSE))</f>
        <v xml:space="preserve"> </v>
      </c>
      <c r="J144" t="str">
        <f>IF(ISNA(VLOOKUP(CONCATENATE($D144,J$1),'movs ordered by action'!$B:$G,4,FALSE))," ",VLOOKUP(CONCATENATE($D144,J$1),'movs ordered by action'!$B:$G,4,FALSE))</f>
        <v xml:space="preserve"> </v>
      </c>
      <c r="K144" t="str">
        <f>IF(ISNA(VLOOKUP(CONCATENATE($D144,K$1),'movs ordered by action'!$B:$G,4,FALSE))," ",VLOOKUP(CONCATENATE($D144,K$1),'movs ordered by action'!$B:$G,4,FALSE))</f>
        <v xml:space="preserve"> </v>
      </c>
      <c r="L144" t="str">
        <f>IF(ISNA(VLOOKUP(CONCATENATE($D144,L$1),'movs ordered by action'!$B:$G,4,FALSE))," ",VLOOKUP(CONCATENATE($D144,L$1),'movs ordered by action'!$B:$G,4,FALSE))</f>
        <v xml:space="preserve"> </v>
      </c>
      <c r="M144" t="str">
        <f>IF(ISNA(VLOOKUP(CONCATENATE($D144,M$1),'movs ordered by action'!$B:$G,4,FALSE))," ",VLOOKUP(CONCATENATE($D144,M$1),'movs ordered by action'!$B:$G,4,FALSE))</f>
        <v xml:space="preserve"> </v>
      </c>
      <c r="N144" t="str">
        <f>IF(ISNA(VLOOKUP(CONCATENATE($D144,N$1),'movs ordered by action'!$B:$G,4,FALSE))," ",VLOOKUP(CONCATENATE($D144,N$1),'movs ordered by action'!$B:$G,4,FALSE))</f>
        <v xml:space="preserve"> </v>
      </c>
      <c r="O144" t="str">
        <f>IF(ISNA(VLOOKUP(CONCATENATE($D144,O$1),'movs ordered by action'!$B:$G,4,FALSE))," ",VLOOKUP(CONCATENATE($D144,O$1),'movs ordered by action'!$B:$G,4,FALSE))</f>
        <v xml:space="preserve"> </v>
      </c>
      <c r="P144" t="str">
        <f>IF(ISNA(VLOOKUP(CONCATENATE($D144,P$1),'movs ordered by action'!$B:$G,4,FALSE))," ",VLOOKUP(CONCATENATE($D144,P$1),'movs ordered by action'!$B:$G,4,FALSE))</f>
        <v xml:space="preserve"> </v>
      </c>
      <c r="Q144" t="str">
        <f>IF(ISNA(VLOOKUP(CONCATENATE($D144,Q$1),'movs ordered by action'!$B:$G,4,FALSE))," ",VLOOKUP(CONCATENATE($D144,Q$1),'movs ordered by action'!$B:$G,4,FALSE))</f>
        <v xml:space="preserve"> </v>
      </c>
      <c r="R144" t="str">
        <f>IF(ISNA(VLOOKUP(CONCATENATE($D144,R$1),'movs ordered by action'!$B:$G,4,FALSE))," ",VLOOKUP(CONCATENATE($D144,R$1),'movs ordered by action'!$B:$G,4,FALSE))</f>
        <v xml:space="preserve"> </v>
      </c>
      <c r="S144" t="str">
        <f>IF(ISNA(VLOOKUP(CONCATENATE($D144,S$1),'movs ordered by action'!$B:$G,4,FALSE))," ",VLOOKUP(CONCATENATE($D144,S$1),'movs ordered by action'!$B:$G,4,FALSE))</f>
        <v xml:space="preserve"> </v>
      </c>
      <c r="T144" t="str">
        <f>IF(ISNA(VLOOKUP(CONCATENATE($D144,T$1),'movs ordered by action'!$B:$G,4,FALSE))," ",VLOOKUP(CONCATENATE($D144,T$1),'movs ordered by action'!$B:$G,4,FALSE))</f>
        <v xml:space="preserve"> </v>
      </c>
      <c r="U144" t="str">
        <f>IF(ISNA(VLOOKUP(CONCATENATE($D144,U$1),'movs ordered by action'!$B:$G,4,FALSE))," ",VLOOKUP(CONCATENATE($D144,U$1),'movs ordered by action'!$B:$G,4,FALSE))</f>
        <v xml:space="preserve"> </v>
      </c>
      <c r="V144" t="str">
        <f>IF(ISNA(VLOOKUP(CONCATENATE($D144,V$1),'movs ordered by action'!$B:$G,4,FALSE))," ",VLOOKUP(CONCATENATE($D144,V$1),'movs ordered by action'!$B:$G,4,FALSE))</f>
        <v xml:space="preserve"> </v>
      </c>
      <c r="W144" t="str">
        <f>IF(ISNA(VLOOKUP(CONCATENATE($D144,W$1),'movs ordered by action'!$B:$G,4,FALSE))," ",VLOOKUP(CONCATENATE($D144,W$1),'movs ordered by action'!$B:$G,4,FALSE))</f>
        <v xml:space="preserve"> </v>
      </c>
      <c r="X144" t="str">
        <f>IF(ISNA(VLOOKUP(CONCATENATE($D144,X$1),'movs ordered by action'!$B:$G,4,FALSE))," ",VLOOKUP(CONCATENATE($D144,X$1),'movs ordered by action'!$B:$G,4,FALSE))</f>
        <v xml:space="preserve"> </v>
      </c>
      <c r="Y144" t="str">
        <f>IF(ISNA(VLOOKUP(CONCATENATE($D144,Y$1),'movs ordered by action'!$B:$G,4,FALSE))," ",VLOOKUP(CONCATENATE($D144,Y$1),'movs ordered by action'!$B:$G,4,FALSE))</f>
        <v xml:space="preserve"> </v>
      </c>
      <c r="Z144" t="str">
        <f>IF(ISNA(VLOOKUP(CONCATENATE($D144,Z$1),'movs ordered by action'!$B:$G,4,FALSE))," ",VLOOKUP(CONCATENATE($D144,Z$1),'movs ordered by action'!$B:$G,4,FALSE))</f>
        <v xml:space="preserve"> </v>
      </c>
      <c r="AA144" t="str">
        <f>IF(ISNA(VLOOKUP(CONCATENATE($D144,AA$1),'movs ordered by action'!$B:$G,4,FALSE))," ",VLOOKUP(CONCATENATE($D144,AA$1),'movs ordered by action'!$B:$G,4,FALSE))</f>
        <v xml:space="preserve"> </v>
      </c>
      <c r="AB144" t="str">
        <f>IF(ISNA(VLOOKUP(CONCATENATE($D144,AB$1),'movs ordered by action'!$B:$G,4,FALSE))," ",VLOOKUP(CONCATENATE($D144,AB$1),'movs ordered by action'!$B:$G,4,FALSE))</f>
        <v xml:space="preserve"> </v>
      </c>
      <c r="AC144" t="str">
        <f>IF(ISNA(VLOOKUP(CONCATENATE($D144,AC$1),'movs ordered by action'!$B:$G,4,FALSE))," ",VLOOKUP(CONCATENATE($D144,AC$1),'movs ordered by action'!$B:$G,4,FALSE))</f>
        <v xml:space="preserve"> </v>
      </c>
      <c r="AD144" t="str">
        <f>IF(ISNA(VLOOKUP(CONCATENATE($D144,AD$1),'movs ordered by action'!$B:$G,4,FALSE))," ",VLOOKUP(CONCATENATE($D144,AD$1),'movs ordered by action'!$B:$G,4,FALSE))</f>
        <v xml:space="preserve"> </v>
      </c>
      <c r="AE144" t="str">
        <f>IF(ISNA(VLOOKUP(CONCATENATE($D144,AE$1),'movs ordered by action'!$B:$G,4,FALSE))," ",VLOOKUP(CONCATENATE($D144,AE$1),'movs ordered by action'!$B:$G,4,FALSE))</f>
        <v xml:space="preserve"> </v>
      </c>
      <c r="AF144" t="str">
        <f>IF(ISNA(VLOOKUP(CONCATENATE($D144,AF$1),'movs ordered by action'!$B:$G,4,FALSE))," ",VLOOKUP(CONCATENATE($D144,AF$1),'movs ordered by action'!$B:$G,4,FALSE))</f>
        <v xml:space="preserve"> </v>
      </c>
      <c r="AG144" t="str">
        <f>IF(ISNA(VLOOKUP(CONCATENATE($D144,AG$1),'movs ordered by action'!$B:$G,4,FALSE))," ",VLOOKUP(CONCATENATE($D144,AG$1),'movs ordered by action'!$B:$G,4,FALSE))</f>
        <v xml:space="preserve"> </v>
      </c>
      <c r="AH144" t="str">
        <f>IF(ISNA(VLOOKUP(CONCATENATE($D144,AH$1),'movs ordered by action'!$B:$G,4,FALSE))," ",VLOOKUP(CONCATENATE($D144,AH$1),'movs ordered by action'!$B:$G,4,FALSE))</f>
        <v xml:space="preserve"> </v>
      </c>
      <c r="AI144" t="str">
        <f>IF(ISNA(VLOOKUP(CONCATENATE($D144,AI$1),'movs ordered by action'!$B:$G,4,FALSE))," ",VLOOKUP(CONCATENATE($D144,AI$1),'movs ordered by action'!$B:$G,4,FALSE))</f>
        <v xml:space="preserve"> </v>
      </c>
      <c r="AJ144" t="str">
        <f>IF(ISNA(VLOOKUP(CONCATENATE($D144,AJ$1),'movs ordered by action'!$B:$G,4,FALSE))," ",VLOOKUP(CONCATENATE($D144,AJ$1),'movs ordered by action'!$B:$G,4,FALSE))</f>
        <v xml:space="preserve"> </v>
      </c>
      <c r="AK144" t="str">
        <f>IF(ISNA(VLOOKUP(CONCATENATE($D144,AK$1),'movs ordered by action'!$B:$G,4,FALSE))," ",VLOOKUP(CONCATENATE($D144,AK$1),'movs ordered by action'!$B:$G,4,FALSE))</f>
        <v xml:space="preserve"> </v>
      </c>
      <c r="AL144" t="str">
        <f>IF(ISNA(VLOOKUP(CONCATENATE($D144,AL$1),'movs ordered by action'!$B:$G,4,FALSE))," ",VLOOKUP(CONCATENATE($D144,AL$1),'movs ordered by action'!$B:$G,4,FALSE))</f>
        <v xml:space="preserve"> </v>
      </c>
      <c r="AM144" t="str">
        <f>IF(ISNA(VLOOKUP(CONCATENATE($D144,AM$1),'movs ordered by action'!$B:$G,4,FALSE))," ",VLOOKUP(CONCATENATE($D144,AM$1),'movs ordered by action'!$B:$G,4,FALSE))</f>
        <v xml:space="preserve"> </v>
      </c>
      <c r="AN144" t="str">
        <f>IF(ISNA(VLOOKUP(CONCATENATE($D144,AN$1),'movs ordered by action'!$B:$G,4,FALSE))," ",VLOOKUP(CONCATENATE($D144,AN$1),'movs ordered by action'!$B:$G,4,FALSE))</f>
        <v xml:space="preserve"> </v>
      </c>
      <c r="AO144" t="str">
        <f>IF(ISNA(VLOOKUP(CONCATENATE($D144,AO$1),'movs ordered by action'!$B:$G,4,FALSE))," ",VLOOKUP(CONCATENATE($D144,AO$1),'movs ordered by action'!$B:$G,4,FALSE))</f>
        <v xml:space="preserve"> </v>
      </c>
      <c r="AP144" t="str">
        <f>IF(ISNA(VLOOKUP(CONCATENATE($D144,AP$1),'movs ordered by action'!$B:$G,4,FALSE))," ",VLOOKUP(CONCATENATE($D144,AP$1),'movs ordered by action'!$B:$G,4,FALSE))</f>
        <v xml:space="preserve"> </v>
      </c>
      <c r="AQ144" t="str">
        <f>IF(ISNA(VLOOKUP(CONCATENATE($D144,AQ$1),'movs ordered by action'!$B:$G,4,FALSE))," ",VLOOKUP(CONCATENATE($D144,AQ$1),'movs ordered by action'!$B:$G,4,FALSE))</f>
        <v xml:space="preserve"> </v>
      </c>
      <c r="AR144" t="str">
        <f>IF(ISNA(VLOOKUP(CONCATENATE($D144,AR$1),'movs ordered by action'!$B:$G,4,FALSE))," ",VLOOKUP(CONCATENATE($D144,AR$1),'movs ordered by action'!$B:$G,4,FALSE))</f>
        <v xml:space="preserve"> </v>
      </c>
      <c r="AS144" t="str">
        <f>IF(ISNA(VLOOKUP(CONCATENATE($D144,AS$1),'movs ordered by action'!$B:$G,4,FALSE))," ",VLOOKUP(CONCATENATE($D144,AS$1),'movs ordered by action'!$B:$G,4,FALSE))</f>
        <v xml:space="preserve"> </v>
      </c>
      <c r="AT144" t="str">
        <f>IF(ISNA(VLOOKUP(CONCATENATE($D144,AT$1),'movs ordered by action'!$B:$G,4,FALSE))," ",VLOOKUP(CONCATENATE($D144,AT$1),'movs ordered by action'!$B:$G,4,FALSE))</f>
        <v xml:space="preserve"> </v>
      </c>
      <c r="AU144" t="str">
        <f>IF(ISNA(VLOOKUP(CONCATENATE($D144,AU$1),'movs ordered by action'!$B:$G,4,FALSE))," ",VLOOKUP(CONCATENATE($D144,AU$1),'movs ordered by action'!$B:$G,4,FALSE))</f>
        <v xml:space="preserve"> </v>
      </c>
      <c r="AV144" t="str">
        <f>IF(ISNA(VLOOKUP(CONCATENATE($D144,AV$1),'movs ordered by action'!$B:$G,4,FALSE))," ",VLOOKUP(CONCATENATE($D144,AV$1),'movs ordered by action'!$B:$G,4,FALSE))</f>
        <v xml:space="preserve"> </v>
      </c>
      <c r="AW144" t="str">
        <f>IF(ISNA(VLOOKUP(CONCATENATE($D144,AW$1),'movs ordered by action'!$B:$G,4,FALSE))," ",VLOOKUP(CONCATENATE($D144,AW$1),'movs ordered by action'!$B:$G,4,FALSE))</f>
        <v xml:space="preserve"> </v>
      </c>
      <c r="AX144" t="str">
        <f>IF(ISNA(VLOOKUP(CONCATENATE($D144,AX$1),'movs ordered by action'!$B:$G,4,FALSE))," ",VLOOKUP(CONCATENATE($D144,AX$1),'movs ordered by action'!$B:$G,4,FALSE))</f>
        <v xml:space="preserve"> </v>
      </c>
      <c r="AY144" t="str">
        <f>IF(ISNA(VLOOKUP(CONCATENATE($D144,AY$1),'movs ordered by action'!$B:$G,4,FALSE))," ",VLOOKUP(CONCATENATE($D144,AY$1),'movs ordered by action'!$B:$G,4,FALSE))</f>
        <v xml:space="preserve"> </v>
      </c>
      <c r="AZ144" t="str">
        <f>IF(ISNA(VLOOKUP(CONCATENATE($D144,AZ$1),'movs ordered by action'!$B:$G,4,FALSE))," ",VLOOKUP(CONCATENATE($D144,AZ$1),'movs ordered by action'!$B:$G,4,FALSE))</f>
        <v xml:space="preserve"> </v>
      </c>
      <c r="BA144" t="str">
        <f>IF(ISNA(VLOOKUP(CONCATENATE($D144,BA$1),'movs ordered by action'!$B:$G,4,FALSE))," ",VLOOKUP(CONCATENATE($D144,BA$1),'movs ordered by action'!$B:$G,4,FALSE))</f>
        <v xml:space="preserve"> </v>
      </c>
      <c r="BB144" t="str">
        <f>IF(ISNA(VLOOKUP(CONCATENATE($D144,BB$1),'movs ordered by action'!$B:$G,4,FALSE))," ",VLOOKUP(CONCATENATE($D144,BB$1),'movs ordered by action'!$B:$G,4,FALSE))</f>
        <v xml:space="preserve"> </v>
      </c>
      <c r="BC144" t="str">
        <f>IF(ISNA(VLOOKUP(CONCATENATE($D144,BC$1),'movs ordered by action'!$B:$G,4,FALSE))," ",VLOOKUP(CONCATENATE($D144,BC$1),'movs ordered by action'!$B:$G,4,FALSE))</f>
        <v xml:space="preserve"> </v>
      </c>
      <c r="BD144" t="str">
        <f>IF(ISNA(VLOOKUP(CONCATENATE($D144,BD$1),'movs ordered by action'!$B:$G,4,FALSE))," ",VLOOKUP(CONCATENATE($D144,BD$1),'movs ordered by action'!$B:$G,4,FALSE))</f>
        <v xml:space="preserve"> </v>
      </c>
      <c r="BE144" t="str">
        <f>IF(ISNA(VLOOKUP(CONCATENATE($D144,BE$1),'movs ordered by action'!$B:$G,4,FALSE))," ",VLOOKUP(CONCATENATE($D144,BE$1),'movs ordered by action'!$B:$G,4,FALSE))</f>
        <v xml:space="preserve"> </v>
      </c>
      <c r="BF144" t="str">
        <f>IF(ISNA(VLOOKUP(CONCATENATE($D144,BF$1),'movs ordered by action'!$B:$G,4,FALSE))," ",VLOOKUP(CONCATENATE($D144,BF$1),'movs ordered by action'!$B:$G,4,FALSE))</f>
        <v xml:space="preserve"> </v>
      </c>
      <c r="BG144" t="str">
        <f>IF(ISNA(VLOOKUP(CONCATENATE($D144,BG$1),'movs ordered by action'!$B:$G,4,FALSE))," ",VLOOKUP(CONCATENATE($D144,BG$1),'movs ordered by action'!$B:$G,4,FALSE))</f>
        <v xml:space="preserve"> </v>
      </c>
      <c r="BH144" t="str">
        <f>IF(ISNA(VLOOKUP(CONCATENATE($D144,BH$1),'movs ordered by action'!$B:$G,4,FALSE))," ",VLOOKUP(CONCATENATE($D144,BH$1),'movs ordered by action'!$B:$G,4,FALSE))</f>
        <v xml:space="preserve"> </v>
      </c>
      <c r="BI144" t="str">
        <f>IF(ISNA(VLOOKUP(CONCATENATE($D144,BI$1),'movs ordered by action'!$B:$G,4,FALSE))," ",VLOOKUP(CONCATENATE($D144,BI$1),'movs ordered by action'!$B:$G,4,FALSE))</f>
        <v xml:space="preserve"> </v>
      </c>
      <c r="BJ144" t="str">
        <f>IF(ISNA(VLOOKUP(CONCATENATE($D144,BJ$1),'movs ordered by action'!$B:$G,4,FALSE))," ",VLOOKUP(CONCATENATE($D144,BJ$1),'movs ordered by action'!$B:$G,4,FALSE))</f>
        <v xml:space="preserve"> </v>
      </c>
      <c r="BK144" t="str">
        <f>IF(ISNA(VLOOKUP(CONCATENATE($D144,BK$1),'movs ordered by action'!$B:$G,4,FALSE))," ",VLOOKUP(CONCATENATE($D144,BK$1),'movs ordered by action'!$B:$G,4,FALSE))</f>
        <v xml:space="preserve"> </v>
      </c>
      <c r="BL144" t="str">
        <f>IF(ISNA(VLOOKUP(CONCATENATE($D144,BL$1),'movs ordered by action'!$B:$G,4,FALSE))," ",VLOOKUP(CONCATENATE($D144,BL$1),'movs ordered by action'!$B:$G,4,FALSE))</f>
        <v xml:space="preserve"> </v>
      </c>
      <c r="BM144" t="str">
        <f>IF(ISNA(VLOOKUP(CONCATENATE($D144,BM$1),'movs ordered by action'!$B:$G,4,FALSE))," ",VLOOKUP(CONCATENATE($D144,BM$1),'movs ordered by action'!$B:$G,4,FALSE))</f>
        <v xml:space="preserve"> </v>
      </c>
      <c r="BN144" t="str">
        <f>IF(ISNA(VLOOKUP(CONCATENATE($D144,BN$1),'movs ordered by action'!$B:$G,4,FALSE))," ",VLOOKUP(CONCATENATE($D144,BN$1),'movs ordered by action'!$B:$G,4,FALSE))</f>
        <v xml:space="preserve"> </v>
      </c>
      <c r="BO144" t="str">
        <f>IF(ISNA(VLOOKUP(CONCATENATE($D144,BO$1),'movs ordered by action'!$B:$G,4,FALSE))," ",VLOOKUP(CONCATENATE($D144,BO$1),'movs ordered by action'!$B:$G,4,FALSE))</f>
        <v xml:space="preserve"> </v>
      </c>
      <c r="BP144" t="str">
        <f>IF(ISNA(VLOOKUP(CONCATENATE($D144,BP$1),'movs ordered by action'!$B:$G,4,FALSE))," ",VLOOKUP(CONCATENATE($D144,BP$1),'movs ordered by action'!$B:$G,4,FALSE))</f>
        <v xml:space="preserve"> </v>
      </c>
      <c r="BQ144" t="str">
        <f>IF(ISNA(VLOOKUP(CONCATENATE($D144,BQ$1),'movs ordered by action'!$B:$G,4,FALSE))," ",VLOOKUP(CONCATENATE($D144,BQ$1),'movs ordered by action'!$B:$G,4,FALSE))</f>
        <v xml:space="preserve"> </v>
      </c>
      <c r="BR144" t="str">
        <f>IF(ISNA(VLOOKUP(CONCATENATE($D144,BR$1),'movs ordered by action'!$B:$G,4,FALSE))," ",VLOOKUP(CONCATENATE($D144,BR$1),'movs ordered by action'!$B:$G,4,FALSE))</f>
        <v xml:space="preserve"> </v>
      </c>
      <c r="BS144" t="str">
        <f>IF(ISNA(VLOOKUP(CONCATENATE($D144,BS$1),'movs ordered by action'!$B:$G,4,FALSE))," ",VLOOKUP(CONCATENATE($D144,BS$1),'movs ordered by action'!$B:$G,4,FALSE))</f>
        <v xml:space="preserve"> </v>
      </c>
      <c r="BT144" t="str">
        <f>IF(ISNA(VLOOKUP(CONCATENATE($D144,BT$1),'movs ordered by action'!$B:$G,4,FALSE))," ",VLOOKUP(CONCATENATE($D144,BT$1),'movs ordered by action'!$B:$G,4,FALSE))</f>
        <v xml:space="preserve"> </v>
      </c>
      <c r="BU144" t="str">
        <f>IF(ISNA(VLOOKUP(CONCATENATE($D144,BU$1),'movs ordered by action'!$B:$G,4,FALSE))," ",VLOOKUP(CONCATENATE($D144,BU$1),'movs ordered by action'!$B:$G,4,FALSE))</f>
        <v xml:space="preserve"> </v>
      </c>
      <c r="BV144" t="str">
        <f>IF(ISNA(VLOOKUP(CONCATENATE($D144,BV$1),'movs ordered by action'!$B:$G,4,FALSE))," ",VLOOKUP(CONCATENATE($D144,BV$1),'movs ordered by action'!$B:$G,4,FALSE))</f>
        <v xml:space="preserve"> </v>
      </c>
      <c r="BW144" t="str">
        <f>IF(ISNA(VLOOKUP(CONCATENATE($D144,BW$1),'movs ordered by action'!$B:$G,4,FALSE))," ",VLOOKUP(CONCATENATE($D144,BW$1),'movs ordered by action'!$B:$G,4,FALSE))</f>
        <v xml:space="preserve"> </v>
      </c>
      <c r="BX144" t="str">
        <f>IF(ISNA(VLOOKUP(CONCATENATE($D144,BX$1),'movs ordered by action'!$B:$G,4,FALSE))," ",VLOOKUP(CONCATENATE($D144,BX$1),'movs ordered by action'!$B:$G,4,FALSE))</f>
        <v xml:space="preserve"> </v>
      </c>
      <c r="BY144" t="str">
        <f>IF(ISNA(VLOOKUP(CONCATENATE($D144,BY$1),'movs ordered by action'!$B:$G,4,FALSE))," ",VLOOKUP(CONCATENATE($D144,BY$1),'movs ordered by action'!$B:$G,4,FALSE))</f>
        <v xml:space="preserve"> </v>
      </c>
      <c r="BZ144" t="str">
        <f>IF(ISNA(VLOOKUP(CONCATENATE($D144,BZ$1),'movs ordered by action'!$B:$G,4,FALSE))," ",VLOOKUP(CONCATENATE($D144,BZ$1),'movs ordered by action'!$B:$G,4,FALSE))</f>
        <v xml:space="preserve"> </v>
      </c>
      <c r="CA144" t="str">
        <f>IF(ISNA(VLOOKUP(CONCATENATE($D144,CA$1),'movs ordered by action'!$B:$G,4,FALSE))," ",VLOOKUP(CONCATENATE($D144,CA$1),'movs ordered by action'!$B:$G,4,FALSE))</f>
        <v xml:space="preserve"> </v>
      </c>
      <c r="CB144" t="str">
        <f>IF(ISNA(VLOOKUP(CONCATENATE($D144,CB$1),'movs ordered by action'!$B:$G,4,FALSE))," ",VLOOKUP(CONCATENATE($D144,CB$1),'movs ordered by action'!$B:$G,4,FALSE))</f>
        <v xml:space="preserve"> </v>
      </c>
      <c r="CC144" t="str">
        <f>IF(ISNA(VLOOKUP(CONCATENATE($D144,CC$1),'movs ordered by action'!$B:$G,4,FALSE))," ",VLOOKUP(CONCATENATE($D144,CC$1),'movs ordered by action'!$B:$G,4,FALSE))</f>
        <v xml:space="preserve"> </v>
      </c>
      <c r="CD144" t="str">
        <f>IF(ISNA(VLOOKUP(CONCATENATE($D144,CD$1),'movs ordered by action'!$B:$G,4,FALSE))," ",VLOOKUP(CONCATENATE($D144,CD$1),'movs ordered by action'!$B:$G,4,FALSE))</f>
        <v xml:space="preserve"> </v>
      </c>
      <c r="CE144" t="str">
        <f>IF(ISNA(VLOOKUP(CONCATENATE($D144,CE$1),'movs ordered by action'!$B:$G,4,FALSE))," ",VLOOKUP(CONCATENATE($D144,CE$1),'movs ordered by action'!$B:$G,4,FALSE))</f>
        <v xml:space="preserve"> </v>
      </c>
      <c r="CF144" t="str">
        <f>IF(ISNA(VLOOKUP(CONCATENATE($D144,CF$1),'movs ordered by action'!$B:$G,4,FALSE))," ",VLOOKUP(CONCATENATE($D144,CF$1),'movs ordered by action'!$B:$G,4,FALSE))</f>
        <v xml:space="preserve"> </v>
      </c>
      <c r="CG144" t="str">
        <f>IF(ISNA(VLOOKUP(CONCATENATE($D144,CG$1),'movs ordered by action'!$B:$G,4,FALSE))," ",VLOOKUP(CONCATENATE($D144,CG$1),'movs ordered by action'!$B:$G,4,FALSE))</f>
        <v xml:space="preserve"> </v>
      </c>
      <c r="CH144" t="str">
        <f>IF(ISNA(VLOOKUP(CONCATENATE($D144,CH$1),'movs ordered by action'!$B:$G,4,FALSE))," ",VLOOKUP(CONCATENATE($D144,CH$1),'movs ordered by action'!$B:$G,4,FALSE))</f>
        <v xml:space="preserve"> </v>
      </c>
      <c r="CI144" t="str">
        <f>IF(ISNA(VLOOKUP(CONCATENATE($D144,CI$1),'movs ordered by action'!$B:$G,4,FALSE))," ",VLOOKUP(CONCATENATE($D144,CI$1),'movs ordered by action'!$B:$G,4,FALSE))</f>
        <v xml:space="preserve"> </v>
      </c>
      <c r="CJ144" t="str">
        <f>IF(ISNA(VLOOKUP(CONCATENATE($D144,CJ$1),'movs ordered by action'!$B:$G,4,FALSE))," ",VLOOKUP(CONCATENATE($D144,CJ$1),'movs ordered by action'!$B:$G,4,FALSE))</f>
        <v xml:space="preserve"> </v>
      </c>
      <c r="CK144" t="str">
        <f>IF(ISNA(VLOOKUP(CONCATENATE($D144,CK$1),'movs ordered by action'!$B:$G,4,FALSE))," ",VLOOKUP(CONCATENATE($D144,CK$1),'movs ordered by action'!$B:$G,4,FALSE))</f>
        <v xml:space="preserve"> </v>
      </c>
      <c r="CL144" t="str">
        <f>IF(ISNA(VLOOKUP(CONCATENATE($D144,CL$1),'movs ordered by action'!$B:$G,4,FALSE))," ",VLOOKUP(CONCATENATE($D144,CL$1),'movs ordered by action'!$B:$G,4,FALSE))</f>
        <v xml:space="preserve"> </v>
      </c>
      <c r="CM144" t="str">
        <f>IF(ISNA(VLOOKUP(CONCATENATE($D144,CM$1),'movs ordered by action'!$B:$G,4,FALSE))," ",VLOOKUP(CONCATENATE($D144,CM$1),'movs ordered by action'!$B:$G,4,FALSE))</f>
        <v xml:space="preserve"> </v>
      </c>
    </row>
    <row r="145" spans="1:91" x14ac:dyDescent="0.3">
      <c r="A145" t="s">
        <v>3398</v>
      </c>
      <c r="B145" t="s">
        <v>3398</v>
      </c>
      <c r="D145" s="19" t="s">
        <v>4843</v>
      </c>
      <c r="E145" t="str">
        <f>IF(ISNA(VLOOKUP(CONCATENATE($D145,E$1),'movs ordered by action'!$B:$G,4,FALSE))," ",VLOOKUP(CONCATENATE($D145,E$1),'movs ordered by action'!$B:$G,4,FALSE))</f>
        <v xml:space="preserve"> </v>
      </c>
      <c r="F145" t="str">
        <f>IF(ISNA(VLOOKUP(CONCATENATE($D145,F$1),'movs ordered by action'!$B:$G,4,FALSE))," ",VLOOKUP(CONCATENATE($D145,F$1),'movs ordered by action'!$B:$G,4,FALSE))</f>
        <v xml:space="preserve"> </v>
      </c>
      <c r="G145" t="str">
        <f>IF(ISNA(VLOOKUP(CONCATENATE($D145,G$1),'movs ordered by action'!$B:$G,4,FALSE))," ",VLOOKUP(CONCATENATE($D145,G$1),'movs ordered by action'!$B:$G,4,FALSE))</f>
        <v xml:space="preserve"> </v>
      </c>
      <c r="H145" t="str">
        <f>IF(ISNA(VLOOKUP(CONCATENATE($D145,H$1),'movs ordered by action'!$B:$G,4,FALSE))," ",VLOOKUP(CONCATENATE($D145,H$1),'movs ordered by action'!$B:$G,4,FALSE))</f>
        <v xml:space="preserve"> </v>
      </c>
      <c r="I145" t="str">
        <f>IF(ISNA(VLOOKUP(CONCATENATE($D145,I$1),'movs ordered by action'!$B:$G,4,FALSE))," ",VLOOKUP(CONCATENATE($D145,I$1),'movs ordered by action'!$B:$G,4,FALSE))</f>
        <v xml:space="preserve"> </v>
      </c>
      <c r="J145" t="str">
        <f>IF(ISNA(VLOOKUP(CONCATENATE($D145,J$1),'movs ordered by action'!$B:$G,4,FALSE))," ",VLOOKUP(CONCATENATE($D145,J$1),'movs ordered by action'!$B:$G,4,FALSE))</f>
        <v xml:space="preserve"> </v>
      </c>
      <c r="K145" t="str">
        <f>IF(ISNA(VLOOKUP(CONCATENATE($D145,K$1),'movs ordered by action'!$B:$G,4,FALSE))," ",VLOOKUP(CONCATENATE($D145,K$1),'movs ordered by action'!$B:$G,4,FALSE))</f>
        <v xml:space="preserve"> </v>
      </c>
      <c r="L145" t="str">
        <f>IF(ISNA(VLOOKUP(CONCATENATE($D145,L$1),'movs ordered by action'!$B:$G,4,FALSE))," ",VLOOKUP(CONCATENATE($D145,L$1),'movs ordered by action'!$B:$G,4,FALSE))</f>
        <v xml:space="preserve"> </v>
      </c>
      <c r="M145" t="str">
        <f>IF(ISNA(VLOOKUP(CONCATENATE($D145,M$1),'movs ordered by action'!$B:$G,4,FALSE))," ",VLOOKUP(CONCATENATE($D145,M$1),'movs ordered by action'!$B:$G,4,FALSE))</f>
        <v xml:space="preserve"> </v>
      </c>
      <c r="N145" t="str">
        <f>IF(ISNA(VLOOKUP(CONCATENATE($D145,N$1),'movs ordered by action'!$B:$G,4,FALSE))," ",VLOOKUP(CONCATENATE($D145,N$1),'movs ordered by action'!$B:$G,4,FALSE))</f>
        <v xml:space="preserve"> </v>
      </c>
      <c r="O145" t="str">
        <f>IF(ISNA(VLOOKUP(CONCATENATE($D145,O$1),'movs ordered by action'!$B:$G,4,FALSE))," ",VLOOKUP(CONCATENATE($D145,O$1),'movs ordered by action'!$B:$G,4,FALSE))</f>
        <v xml:space="preserve"> </v>
      </c>
      <c r="P145" t="str">
        <f>IF(ISNA(VLOOKUP(CONCATENATE($D145,P$1),'movs ordered by action'!$B:$G,4,FALSE))," ",VLOOKUP(CONCATENATE($D145,P$1),'movs ordered by action'!$B:$G,4,FALSE))</f>
        <v xml:space="preserve"> </v>
      </c>
      <c r="Q145" t="str">
        <f>IF(ISNA(VLOOKUP(CONCATENATE($D145,Q$1),'movs ordered by action'!$B:$G,4,FALSE))," ",VLOOKUP(CONCATENATE($D145,Q$1),'movs ordered by action'!$B:$G,4,FALSE))</f>
        <v xml:space="preserve"> </v>
      </c>
      <c r="R145" t="str">
        <f>IF(ISNA(VLOOKUP(CONCATENATE($D145,R$1),'movs ordered by action'!$B:$G,4,FALSE))," ",VLOOKUP(CONCATENATE($D145,R$1),'movs ordered by action'!$B:$G,4,FALSE))</f>
        <v xml:space="preserve"> </v>
      </c>
      <c r="S145" t="str">
        <f>IF(ISNA(VLOOKUP(CONCATENATE($D145,S$1),'movs ordered by action'!$B:$G,4,FALSE))," ",VLOOKUP(CONCATENATE($D145,S$1),'movs ordered by action'!$B:$G,4,FALSE))</f>
        <v xml:space="preserve"> </v>
      </c>
      <c r="T145" t="str">
        <f>IF(ISNA(VLOOKUP(CONCATENATE($D145,T$1),'movs ordered by action'!$B:$G,4,FALSE))," ",VLOOKUP(CONCATENATE($D145,T$1),'movs ordered by action'!$B:$G,4,FALSE))</f>
        <v xml:space="preserve"> </v>
      </c>
      <c r="U145" t="str">
        <f>IF(ISNA(VLOOKUP(CONCATENATE($D145,U$1),'movs ordered by action'!$B:$G,4,FALSE))," ",VLOOKUP(CONCATENATE($D145,U$1),'movs ordered by action'!$B:$G,4,FALSE))</f>
        <v xml:space="preserve"> </v>
      </c>
      <c r="V145" t="str">
        <f>IF(ISNA(VLOOKUP(CONCATENATE($D145,V$1),'movs ordered by action'!$B:$G,4,FALSE))," ",VLOOKUP(CONCATENATE($D145,V$1),'movs ordered by action'!$B:$G,4,FALSE))</f>
        <v xml:space="preserve"> </v>
      </c>
      <c r="W145" t="str">
        <f>IF(ISNA(VLOOKUP(CONCATENATE($D145,W$1),'movs ordered by action'!$B:$G,4,FALSE))," ",VLOOKUP(CONCATENATE($D145,W$1),'movs ordered by action'!$B:$G,4,FALSE))</f>
        <v xml:space="preserve"> </v>
      </c>
      <c r="X145" t="str">
        <f>IF(ISNA(VLOOKUP(CONCATENATE($D145,X$1),'movs ordered by action'!$B:$G,4,FALSE))," ",VLOOKUP(CONCATENATE($D145,X$1),'movs ordered by action'!$B:$G,4,FALSE))</f>
        <v xml:space="preserve"> </v>
      </c>
      <c r="Y145" t="str">
        <f>IF(ISNA(VLOOKUP(CONCATENATE($D145,Y$1),'movs ordered by action'!$B:$G,4,FALSE))," ",VLOOKUP(CONCATENATE($D145,Y$1),'movs ordered by action'!$B:$G,4,FALSE))</f>
        <v xml:space="preserve"> </v>
      </c>
      <c r="Z145" t="str">
        <f>IF(ISNA(VLOOKUP(CONCATENATE($D145,Z$1),'movs ordered by action'!$B:$G,4,FALSE))," ",VLOOKUP(CONCATENATE($D145,Z$1),'movs ordered by action'!$B:$G,4,FALSE))</f>
        <v xml:space="preserve"> </v>
      </c>
      <c r="AA145" t="str">
        <f>IF(ISNA(VLOOKUP(CONCATENATE($D145,AA$1),'movs ordered by action'!$B:$G,4,FALSE))," ",VLOOKUP(CONCATENATE($D145,AA$1),'movs ordered by action'!$B:$G,4,FALSE))</f>
        <v xml:space="preserve"> </v>
      </c>
      <c r="AB145" t="str">
        <f>IF(ISNA(VLOOKUP(CONCATENATE($D145,AB$1),'movs ordered by action'!$B:$G,4,FALSE))," ",VLOOKUP(CONCATENATE($D145,AB$1),'movs ordered by action'!$B:$G,4,FALSE))</f>
        <v xml:space="preserve"> </v>
      </c>
      <c r="AC145" t="str">
        <f>IF(ISNA(VLOOKUP(CONCATENATE($D145,AC$1),'movs ordered by action'!$B:$G,4,FALSE))," ",VLOOKUP(CONCATENATE($D145,AC$1),'movs ordered by action'!$B:$G,4,FALSE))</f>
        <v xml:space="preserve"> </v>
      </c>
      <c r="AD145" t="str">
        <f>IF(ISNA(VLOOKUP(CONCATENATE($D145,AD$1),'movs ordered by action'!$B:$G,4,FALSE))," ",VLOOKUP(CONCATENATE($D145,AD$1),'movs ordered by action'!$B:$G,4,FALSE))</f>
        <v xml:space="preserve"> </v>
      </c>
      <c r="AE145" t="str">
        <f>IF(ISNA(VLOOKUP(CONCATENATE($D145,AE$1),'movs ordered by action'!$B:$G,4,FALSE))," ",VLOOKUP(CONCATENATE($D145,AE$1),'movs ordered by action'!$B:$G,4,FALSE))</f>
        <v xml:space="preserve"> </v>
      </c>
      <c r="AF145" t="str">
        <f>IF(ISNA(VLOOKUP(CONCATENATE($D145,AF$1),'movs ordered by action'!$B:$G,4,FALSE))," ",VLOOKUP(CONCATENATE($D145,AF$1),'movs ordered by action'!$B:$G,4,FALSE))</f>
        <v xml:space="preserve"> </v>
      </c>
      <c r="AG145" t="str">
        <f>IF(ISNA(VLOOKUP(CONCATENATE($D145,AG$1),'movs ordered by action'!$B:$G,4,FALSE))," ",VLOOKUP(CONCATENATE($D145,AG$1),'movs ordered by action'!$B:$G,4,FALSE))</f>
        <v xml:space="preserve"> </v>
      </c>
      <c r="AH145" t="str">
        <f>IF(ISNA(VLOOKUP(CONCATENATE($D145,AH$1),'movs ordered by action'!$B:$G,4,FALSE))," ",VLOOKUP(CONCATENATE($D145,AH$1),'movs ordered by action'!$B:$G,4,FALSE))</f>
        <v xml:space="preserve"> </v>
      </c>
      <c r="AI145" t="str">
        <f>IF(ISNA(VLOOKUP(CONCATENATE($D145,AI$1),'movs ordered by action'!$B:$G,4,FALSE))," ",VLOOKUP(CONCATENATE($D145,AI$1),'movs ordered by action'!$B:$G,4,FALSE))</f>
        <v xml:space="preserve"> </v>
      </c>
      <c r="AJ145" t="str">
        <f>IF(ISNA(VLOOKUP(CONCATENATE($D145,AJ$1),'movs ordered by action'!$B:$G,4,FALSE))," ",VLOOKUP(CONCATENATE($D145,AJ$1),'movs ordered by action'!$B:$G,4,FALSE))</f>
        <v xml:space="preserve"> </v>
      </c>
      <c r="AK145" t="str">
        <f>IF(ISNA(VLOOKUP(CONCATENATE($D145,AK$1),'movs ordered by action'!$B:$G,4,FALSE))," ",VLOOKUP(CONCATENATE($D145,AK$1),'movs ordered by action'!$B:$G,4,FALSE))</f>
        <v xml:space="preserve"> </v>
      </c>
      <c r="AL145" t="str">
        <f>IF(ISNA(VLOOKUP(CONCATENATE($D145,AL$1),'movs ordered by action'!$B:$G,4,FALSE))," ",VLOOKUP(CONCATENATE($D145,AL$1),'movs ordered by action'!$B:$G,4,FALSE))</f>
        <v xml:space="preserve"> </v>
      </c>
      <c r="AM145" t="str">
        <f>IF(ISNA(VLOOKUP(CONCATENATE($D145,AM$1),'movs ordered by action'!$B:$G,4,FALSE))," ",VLOOKUP(CONCATENATE($D145,AM$1),'movs ordered by action'!$B:$G,4,FALSE))</f>
        <v xml:space="preserve"> </v>
      </c>
      <c r="AN145" t="str">
        <f>IF(ISNA(VLOOKUP(CONCATENATE($D145,AN$1),'movs ordered by action'!$B:$G,4,FALSE))," ",VLOOKUP(CONCATENATE($D145,AN$1),'movs ordered by action'!$B:$G,4,FALSE))</f>
        <v xml:space="preserve"> </v>
      </c>
      <c r="AO145" t="str">
        <f>IF(ISNA(VLOOKUP(CONCATENATE($D145,AO$1),'movs ordered by action'!$B:$G,4,FALSE))," ",VLOOKUP(CONCATENATE($D145,AO$1),'movs ordered by action'!$B:$G,4,FALSE))</f>
        <v xml:space="preserve"> </v>
      </c>
      <c r="AP145" t="str">
        <f>IF(ISNA(VLOOKUP(CONCATENATE($D145,AP$1),'movs ordered by action'!$B:$G,4,FALSE))," ",VLOOKUP(CONCATENATE($D145,AP$1),'movs ordered by action'!$B:$G,4,FALSE))</f>
        <v xml:space="preserve"> </v>
      </c>
      <c r="AQ145" t="str">
        <f>IF(ISNA(VLOOKUP(CONCATENATE($D145,AQ$1),'movs ordered by action'!$B:$G,4,FALSE))," ",VLOOKUP(CONCATENATE($D145,AQ$1),'movs ordered by action'!$B:$G,4,FALSE))</f>
        <v xml:space="preserve"> </v>
      </c>
      <c r="AR145" t="str">
        <f>IF(ISNA(VLOOKUP(CONCATENATE($D145,AR$1),'movs ordered by action'!$B:$G,4,FALSE))," ",VLOOKUP(CONCATENATE($D145,AR$1),'movs ordered by action'!$B:$G,4,FALSE))</f>
        <v xml:space="preserve"> </v>
      </c>
      <c r="AS145" t="str">
        <f>IF(ISNA(VLOOKUP(CONCATENATE($D145,AS$1),'movs ordered by action'!$B:$G,4,FALSE))," ",VLOOKUP(CONCATENATE($D145,AS$1),'movs ordered by action'!$B:$G,4,FALSE))</f>
        <v xml:space="preserve"> </v>
      </c>
      <c r="AT145" t="str">
        <f>IF(ISNA(VLOOKUP(CONCATENATE($D145,AT$1),'movs ordered by action'!$B:$G,4,FALSE))," ",VLOOKUP(CONCATENATE($D145,AT$1),'movs ordered by action'!$B:$G,4,FALSE))</f>
        <v xml:space="preserve"> </v>
      </c>
      <c r="AU145" t="str">
        <f>IF(ISNA(VLOOKUP(CONCATENATE($D145,AU$1),'movs ordered by action'!$B:$G,4,FALSE))," ",VLOOKUP(CONCATENATE($D145,AU$1),'movs ordered by action'!$B:$G,4,FALSE))</f>
        <v xml:space="preserve"> </v>
      </c>
      <c r="AV145" t="str">
        <f>IF(ISNA(VLOOKUP(CONCATENATE($D145,AV$1),'movs ordered by action'!$B:$G,4,FALSE))," ",VLOOKUP(CONCATENATE($D145,AV$1),'movs ordered by action'!$B:$G,4,FALSE))</f>
        <v xml:space="preserve"> </v>
      </c>
      <c r="AW145" t="str">
        <f>IF(ISNA(VLOOKUP(CONCATENATE($D145,AW$1),'movs ordered by action'!$B:$G,4,FALSE))," ",VLOOKUP(CONCATENATE($D145,AW$1),'movs ordered by action'!$B:$G,4,FALSE))</f>
        <v xml:space="preserve"> </v>
      </c>
      <c r="AX145" t="str">
        <f>IF(ISNA(VLOOKUP(CONCATENATE($D145,AX$1),'movs ordered by action'!$B:$G,4,FALSE))," ",VLOOKUP(CONCATENATE($D145,AX$1),'movs ordered by action'!$B:$G,4,FALSE))</f>
        <v xml:space="preserve"> </v>
      </c>
      <c r="AY145" t="str">
        <f>IF(ISNA(VLOOKUP(CONCATENATE($D145,AY$1),'movs ordered by action'!$B:$G,4,FALSE))," ",VLOOKUP(CONCATENATE($D145,AY$1),'movs ordered by action'!$B:$G,4,FALSE))</f>
        <v xml:space="preserve"> </v>
      </c>
      <c r="AZ145" t="str">
        <f>IF(ISNA(VLOOKUP(CONCATENATE($D145,AZ$1),'movs ordered by action'!$B:$G,4,FALSE))," ",VLOOKUP(CONCATENATE($D145,AZ$1),'movs ordered by action'!$B:$G,4,FALSE))</f>
        <v xml:space="preserve"> </v>
      </c>
      <c r="BA145" t="str">
        <f>IF(ISNA(VLOOKUP(CONCATENATE($D145,BA$1),'movs ordered by action'!$B:$G,4,FALSE))," ",VLOOKUP(CONCATENATE($D145,BA$1),'movs ordered by action'!$B:$G,4,FALSE))</f>
        <v xml:space="preserve"> </v>
      </c>
      <c r="BB145" t="str">
        <f>IF(ISNA(VLOOKUP(CONCATENATE($D145,BB$1),'movs ordered by action'!$B:$G,4,FALSE))," ",VLOOKUP(CONCATENATE($D145,BB$1),'movs ordered by action'!$B:$G,4,FALSE))</f>
        <v xml:space="preserve"> </v>
      </c>
      <c r="BC145" t="str">
        <f>IF(ISNA(VLOOKUP(CONCATENATE($D145,BC$1),'movs ordered by action'!$B:$G,4,FALSE))," ",VLOOKUP(CONCATENATE($D145,BC$1),'movs ordered by action'!$B:$G,4,FALSE))</f>
        <v xml:space="preserve"> </v>
      </c>
      <c r="BD145" t="str">
        <f>IF(ISNA(VLOOKUP(CONCATENATE($D145,BD$1),'movs ordered by action'!$B:$G,4,FALSE))," ",VLOOKUP(CONCATENATE($D145,BD$1),'movs ordered by action'!$B:$G,4,FALSE))</f>
        <v xml:space="preserve"> </v>
      </c>
      <c r="BE145" t="str">
        <f>IF(ISNA(VLOOKUP(CONCATENATE($D145,BE$1),'movs ordered by action'!$B:$G,4,FALSE))," ",VLOOKUP(CONCATENATE($D145,BE$1),'movs ordered by action'!$B:$G,4,FALSE))</f>
        <v xml:space="preserve"> </v>
      </c>
      <c r="BF145" t="str">
        <f>IF(ISNA(VLOOKUP(CONCATENATE($D145,BF$1),'movs ordered by action'!$B:$G,4,FALSE))," ",VLOOKUP(CONCATENATE($D145,BF$1),'movs ordered by action'!$B:$G,4,FALSE))</f>
        <v xml:space="preserve"> </v>
      </c>
      <c r="BG145" t="str">
        <f>IF(ISNA(VLOOKUP(CONCATENATE($D145,BG$1),'movs ordered by action'!$B:$G,4,FALSE))," ",VLOOKUP(CONCATENATE($D145,BG$1),'movs ordered by action'!$B:$G,4,FALSE))</f>
        <v xml:space="preserve"> </v>
      </c>
      <c r="BH145" t="str">
        <f>IF(ISNA(VLOOKUP(CONCATENATE($D145,BH$1),'movs ordered by action'!$B:$G,4,FALSE))," ",VLOOKUP(CONCATENATE($D145,BH$1),'movs ordered by action'!$B:$G,4,FALSE))</f>
        <v xml:space="preserve"> </v>
      </c>
      <c r="BI145" t="str">
        <f>IF(ISNA(VLOOKUP(CONCATENATE($D145,BI$1),'movs ordered by action'!$B:$G,4,FALSE))," ",VLOOKUP(CONCATENATE($D145,BI$1),'movs ordered by action'!$B:$G,4,FALSE))</f>
        <v xml:space="preserve"> </v>
      </c>
      <c r="BJ145" t="str">
        <f>IF(ISNA(VLOOKUP(CONCATENATE($D145,BJ$1),'movs ordered by action'!$B:$G,4,FALSE))," ",VLOOKUP(CONCATENATE($D145,BJ$1),'movs ordered by action'!$B:$G,4,FALSE))</f>
        <v xml:space="preserve"> </v>
      </c>
      <c r="BK145" t="str">
        <f>IF(ISNA(VLOOKUP(CONCATENATE($D145,BK$1),'movs ordered by action'!$B:$G,4,FALSE))," ",VLOOKUP(CONCATENATE($D145,BK$1),'movs ordered by action'!$B:$G,4,FALSE))</f>
        <v xml:space="preserve"> </v>
      </c>
      <c r="BL145" t="str">
        <f>IF(ISNA(VLOOKUP(CONCATENATE($D145,BL$1),'movs ordered by action'!$B:$G,4,FALSE))," ",VLOOKUP(CONCATENATE($D145,BL$1),'movs ordered by action'!$B:$G,4,FALSE))</f>
        <v xml:space="preserve"> </v>
      </c>
      <c r="BM145" t="str">
        <f>IF(ISNA(VLOOKUP(CONCATENATE($D145,BM$1),'movs ordered by action'!$B:$G,4,FALSE))," ",VLOOKUP(CONCATENATE($D145,BM$1),'movs ordered by action'!$B:$G,4,FALSE))</f>
        <v xml:space="preserve"> </v>
      </c>
      <c r="BN145" t="str">
        <f>IF(ISNA(VLOOKUP(CONCATENATE($D145,BN$1),'movs ordered by action'!$B:$G,4,FALSE))," ",VLOOKUP(CONCATENATE($D145,BN$1),'movs ordered by action'!$B:$G,4,FALSE))</f>
        <v xml:space="preserve"> </v>
      </c>
      <c r="BO145" t="str">
        <f>IF(ISNA(VLOOKUP(CONCATENATE($D145,BO$1),'movs ordered by action'!$B:$G,4,FALSE))," ",VLOOKUP(CONCATENATE($D145,BO$1),'movs ordered by action'!$B:$G,4,FALSE))</f>
        <v xml:space="preserve"> </v>
      </c>
      <c r="BP145" t="str">
        <f>IF(ISNA(VLOOKUP(CONCATENATE($D145,BP$1),'movs ordered by action'!$B:$G,4,FALSE))," ",VLOOKUP(CONCATENATE($D145,BP$1),'movs ordered by action'!$B:$G,4,FALSE))</f>
        <v xml:space="preserve"> </v>
      </c>
      <c r="BQ145" t="str">
        <f>IF(ISNA(VLOOKUP(CONCATENATE($D145,BQ$1),'movs ordered by action'!$B:$G,4,FALSE))," ",VLOOKUP(CONCATENATE($D145,BQ$1),'movs ordered by action'!$B:$G,4,FALSE))</f>
        <v xml:space="preserve"> </v>
      </c>
      <c r="BR145" t="str">
        <f>IF(ISNA(VLOOKUP(CONCATENATE($D145,BR$1),'movs ordered by action'!$B:$G,4,FALSE))," ",VLOOKUP(CONCATENATE($D145,BR$1),'movs ordered by action'!$B:$G,4,FALSE))</f>
        <v xml:space="preserve"> </v>
      </c>
      <c r="BS145" t="str">
        <f>IF(ISNA(VLOOKUP(CONCATENATE($D145,BS$1),'movs ordered by action'!$B:$G,4,FALSE))," ",VLOOKUP(CONCATENATE($D145,BS$1),'movs ordered by action'!$B:$G,4,FALSE))</f>
        <v xml:space="preserve"> </v>
      </c>
      <c r="BT145" t="str">
        <f>IF(ISNA(VLOOKUP(CONCATENATE($D145,BT$1),'movs ordered by action'!$B:$G,4,FALSE))," ",VLOOKUP(CONCATENATE($D145,BT$1),'movs ordered by action'!$B:$G,4,FALSE))</f>
        <v xml:space="preserve"> </v>
      </c>
      <c r="BU145" t="str">
        <f>IF(ISNA(VLOOKUP(CONCATENATE($D145,BU$1),'movs ordered by action'!$B:$G,4,FALSE))," ",VLOOKUP(CONCATENATE($D145,BU$1),'movs ordered by action'!$B:$G,4,FALSE))</f>
        <v xml:space="preserve"> </v>
      </c>
      <c r="BV145" t="str">
        <f>IF(ISNA(VLOOKUP(CONCATENATE($D145,BV$1),'movs ordered by action'!$B:$G,4,FALSE))," ",VLOOKUP(CONCATENATE($D145,BV$1),'movs ordered by action'!$B:$G,4,FALSE))</f>
        <v xml:space="preserve"> </v>
      </c>
      <c r="BW145" t="str">
        <f>IF(ISNA(VLOOKUP(CONCATENATE($D145,BW$1),'movs ordered by action'!$B:$G,4,FALSE))," ",VLOOKUP(CONCATENATE($D145,BW$1),'movs ordered by action'!$B:$G,4,FALSE))</f>
        <v xml:space="preserve"> </v>
      </c>
      <c r="BX145" t="str">
        <f>IF(ISNA(VLOOKUP(CONCATENATE($D145,BX$1),'movs ordered by action'!$B:$G,4,FALSE))," ",VLOOKUP(CONCATENATE($D145,BX$1),'movs ordered by action'!$B:$G,4,FALSE))</f>
        <v xml:space="preserve"> </v>
      </c>
      <c r="BY145" t="str">
        <f>IF(ISNA(VLOOKUP(CONCATENATE($D145,BY$1),'movs ordered by action'!$B:$G,4,FALSE))," ",VLOOKUP(CONCATENATE($D145,BY$1),'movs ordered by action'!$B:$G,4,FALSE))</f>
        <v xml:space="preserve"> </v>
      </c>
      <c r="BZ145" t="str">
        <f>IF(ISNA(VLOOKUP(CONCATENATE($D145,BZ$1),'movs ordered by action'!$B:$G,4,FALSE))," ",VLOOKUP(CONCATENATE($D145,BZ$1),'movs ordered by action'!$B:$G,4,FALSE))</f>
        <v xml:space="preserve"> </v>
      </c>
      <c r="CA145" t="str">
        <f>IF(ISNA(VLOOKUP(CONCATENATE($D145,CA$1),'movs ordered by action'!$B:$G,4,FALSE))," ",VLOOKUP(CONCATENATE($D145,CA$1),'movs ordered by action'!$B:$G,4,FALSE))</f>
        <v xml:space="preserve"> </v>
      </c>
      <c r="CB145" t="str">
        <f>IF(ISNA(VLOOKUP(CONCATENATE($D145,CB$1),'movs ordered by action'!$B:$G,4,FALSE))," ",VLOOKUP(CONCATENATE($D145,CB$1),'movs ordered by action'!$B:$G,4,FALSE))</f>
        <v xml:space="preserve"> </v>
      </c>
      <c r="CC145" t="str">
        <f>IF(ISNA(VLOOKUP(CONCATENATE($D145,CC$1),'movs ordered by action'!$B:$G,4,FALSE))," ",VLOOKUP(CONCATENATE($D145,CC$1),'movs ordered by action'!$B:$G,4,FALSE))</f>
        <v xml:space="preserve"> </v>
      </c>
      <c r="CD145" t="str">
        <f>IF(ISNA(VLOOKUP(CONCATENATE($D145,CD$1),'movs ordered by action'!$B:$G,4,FALSE))," ",VLOOKUP(CONCATENATE($D145,CD$1),'movs ordered by action'!$B:$G,4,FALSE))</f>
        <v xml:space="preserve"> </v>
      </c>
      <c r="CE145" t="str">
        <f>IF(ISNA(VLOOKUP(CONCATENATE($D145,CE$1),'movs ordered by action'!$B:$G,4,FALSE))," ",VLOOKUP(CONCATENATE($D145,CE$1),'movs ordered by action'!$B:$G,4,FALSE))</f>
        <v xml:space="preserve"> </v>
      </c>
      <c r="CF145" t="str">
        <f>IF(ISNA(VLOOKUP(CONCATENATE($D145,CF$1),'movs ordered by action'!$B:$G,4,FALSE))," ",VLOOKUP(CONCATENATE($D145,CF$1),'movs ordered by action'!$B:$G,4,FALSE))</f>
        <v xml:space="preserve"> </v>
      </c>
      <c r="CG145" t="str">
        <f>IF(ISNA(VLOOKUP(CONCATENATE($D145,CG$1),'movs ordered by action'!$B:$G,4,FALSE))," ",VLOOKUP(CONCATENATE($D145,CG$1),'movs ordered by action'!$B:$G,4,FALSE))</f>
        <v xml:space="preserve"> </v>
      </c>
      <c r="CH145" t="str">
        <f>IF(ISNA(VLOOKUP(CONCATENATE($D145,CH$1),'movs ordered by action'!$B:$G,4,FALSE))," ",VLOOKUP(CONCATENATE($D145,CH$1),'movs ordered by action'!$B:$G,4,FALSE))</f>
        <v xml:space="preserve"> </v>
      </c>
      <c r="CI145" t="str">
        <f>IF(ISNA(VLOOKUP(CONCATENATE($D145,CI$1),'movs ordered by action'!$B:$G,4,FALSE))," ",VLOOKUP(CONCATENATE($D145,CI$1),'movs ordered by action'!$B:$G,4,FALSE))</f>
        <v xml:space="preserve"> </v>
      </c>
      <c r="CJ145" t="str">
        <f>IF(ISNA(VLOOKUP(CONCATENATE($D145,CJ$1),'movs ordered by action'!$B:$G,4,FALSE))," ",VLOOKUP(CONCATENATE($D145,CJ$1),'movs ordered by action'!$B:$G,4,FALSE))</f>
        <v xml:space="preserve"> </v>
      </c>
      <c r="CK145" t="str">
        <f>IF(ISNA(VLOOKUP(CONCATENATE($D145,CK$1),'movs ordered by action'!$B:$G,4,FALSE))," ",VLOOKUP(CONCATENATE($D145,CK$1),'movs ordered by action'!$B:$G,4,FALSE))</f>
        <v xml:space="preserve"> </v>
      </c>
      <c r="CL145" t="str">
        <f>IF(ISNA(VLOOKUP(CONCATENATE($D145,CL$1),'movs ordered by action'!$B:$G,4,FALSE))," ",VLOOKUP(CONCATENATE($D145,CL$1),'movs ordered by action'!$B:$G,4,FALSE))</f>
        <v xml:space="preserve"> </v>
      </c>
      <c r="CM145" t="str">
        <f>IF(ISNA(VLOOKUP(CONCATENATE($D145,CM$1),'movs ordered by action'!$B:$G,4,FALSE))," ",VLOOKUP(CONCATENATE($D145,CM$1),'movs ordered by action'!$B:$G,4,FALSE))</f>
        <v xml:space="preserve"> </v>
      </c>
    </row>
    <row r="146" spans="1:91" x14ac:dyDescent="0.3">
      <c r="D146" s="19" t="s">
        <v>1945</v>
      </c>
      <c r="E146" t="str">
        <f>IF(ISNA(VLOOKUP(CONCATENATE($D146,E$1),'movs ordered by action'!$B:$G,4,FALSE))," ",VLOOKUP(CONCATENATE($D146,E$1),'movs ordered by action'!$B:$G,4,FALSE))</f>
        <v xml:space="preserve"> </v>
      </c>
      <c r="F146" t="str">
        <f>IF(ISNA(VLOOKUP(CONCATENATE($D146,F$1),'movs ordered by action'!$B:$G,4,FALSE))," ",VLOOKUP(CONCATENATE($D146,F$1),'movs ordered by action'!$B:$G,4,FALSE))</f>
        <v xml:space="preserve"> </v>
      </c>
      <c r="G146" t="str">
        <f>IF(ISNA(VLOOKUP(CONCATENATE($D146,G$1),'movs ordered by action'!$B:$G,4,FALSE))," ",VLOOKUP(CONCATENATE($D146,G$1),'movs ordered by action'!$B:$G,4,FALSE))</f>
        <v xml:space="preserve"> </v>
      </c>
      <c r="H146" t="str">
        <f>IF(ISNA(VLOOKUP(CONCATENATE($D146,H$1),'movs ordered by action'!$B:$G,4,FALSE))," ",VLOOKUP(CONCATENATE($D146,H$1),'movs ordered by action'!$B:$G,4,FALSE))</f>
        <v xml:space="preserve"> </v>
      </c>
      <c r="I146" t="str">
        <f>IF(ISNA(VLOOKUP(CONCATENATE($D146,I$1),'movs ordered by action'!$B:$G,4,FALSE))," ",VLOOKUP(CONCATENATE($D146,I$1),'movs ordered by action'!$B:$G,4,FALSE))</f>
        <v xml:space="preserve"> </v>
      </c>
      <c r="J146" t="str">
        <f>IF(ISNA(VLOOKUP(CONCATENATE($D146,J$1),'movs ordered by action'!$B:$G,4,FALSE))," ",VLOOKUP(CONCATENATE($D146,J$1),'movs ordered by action'!$B:$G,4,FALSE))</f>
        <v xml:space="preserve"> </v>
      </c>
      <c r="K146" t="str">
        <f>IF(ISNA(VLOOKUP(CONCATENATE($D146,K$1),'movs ordered by action'!$B:$G,4,FALSE))," ",VLOOKUP(CONCATENATE($D146,K$1),'movs ordered by action'!$B:$G,4,FALSE))</f>
        <v xml:space="preserve"> </v>
      </c>
      <c r="L146" t="str">
        <f>IF(ISNA(VLOOKUP(CONCATENATE($D146,L$1),'movs ordered by action'!$B:$G,4,FALSE))," ",VLOOKUP(CONCATENATE($D146,L$1),'movs ordered by action'!$B:$G,4,FALSE))</f>
        <v xml:space="preserve"> </v>
      </c>
      <c r="M146" t="str">
        <f>IF(ISNA(VLOOKUP(CONCATENATE($D146,M$1),'movs ordered by action'!$B:$G,4,FALSE))," ",VLOOKUP(CONCATENATE($D146,M$1),'movs ordered by action'!$B:$G,4,FALSE))</f>
        <v xml:space="preserve"> </v>
      </c>
      <c r="N146" t="str">
        <f>IF(ISNA(VLOOKUP(CONCATENATE($D146,N$1),'movs ordered by action'!$B:$G,4,FALSE))," ",VLOOKUP(CONCATENATE($D146,N$1),'movs ordered by action'!$B:$G,4,FALSE))</f>
        <v xml:space="preserve"> </v>
      </c>
      <c r="O146" t="str">
        <f>IF(ISNA(VLOOKUP(CONCATENATE($D146,O$1),'movs ordered by action'!$B:$G,4,FALSE))," ",VLOOKUP(CONCATENATE($D146,O$1),'movs ordered by action'!$B:$G,4,FALSE))</f>
        <v xml:space="preserve"> </v>
      </c>
      <c r="P146" t="str">
        <f>IF(ISNA(VLOOKUP(CONCATENATE($D146,P$1),'movs ordered by action'!$B:$G,4,FALSE))," ",VLOOKUP(CONCATENATE($D146,P$1),'movs ordered by action'!$B:$G,4,FALSE))</f>
        <v xml:space="preserve"> </v>
      </c>
      <c r="Q146" t="str">
        <f>IF(ISNA(VLOOKUP(CONCATENATE($D146,Q$1),'movs ordered by action'!$B:$G,4,FALSE))," ",VLOOKUP(CONCATENATE($D146,Q$1),'movs ordered by action'!$B:$G,4,FALSE))</f>
        <v xml:space="preserve"> </v>
      </c>
      <c r="R146" t="str">
        <f>IF(ISNA(VLOOKUP(CONCATENATE($D146,R$1),'movs ordered by action'!$B:$G,4,FALSE))," ",VLOOKUP(CONCATENATE($D146,R$1),'movs ordered by action'!$B:$G,4,FALSE))</f>
        <v xml:space="preserve"> </v>
      </c>
      <c r="S146" t="str">
        <f>IF(ISNA(VLOOKUP(CONCATENATE($D146,S$1),'movs ordered by action'!$B:$G,4,FALSE))," ",VLOOKUP(CONCATENATE($D146,S$1),'movs ordered by action'!$B:$G,4,FALSE))</f>
        <v xml:space="preserve"> </v>
      </c>
      <c r="T146" t="str">
        <f>IF(ISNA(VLOOKUP(CONCATENATE($D146,T$1),'movs ordered by action'!$B:$G,4,FALSE))," ",VLOOKUP(CONCATENATE($D146,T$1),'movs ordered by action'!$B:$G,4,FALSE))</f>
        <v xml:space="preserve"> </v>
      </c>
      <c r="U146" t="str">
        <f>IF(ISNA(VLOOKUP(CONCATENATE($D146,U$1),'movs ordered by action'!$B:$G,4,FALSE))," ",VLOOKUP(CONCATENATE($D146,U$1),'movs ordered by action'!$B:$G,4,FALSE))</f>
        <v xml:space="preserve"> </v>
      </c>
      <c r="V146" t="str">
        <f>IF(ISNA(VLOOKUP(CONCATENATE($D146,V$1),'movs ordered by action'!$B:$G,4,FALSE))," ",VLOOKUP(CONCATENATE($D146,V$1),'movs ordered by action'!$B:$G,4,FALSE))</f>
        <v xml:space="preserve"> </v>
      </c>
      <c r="W146" t="str">
        <f>IF(ISNA(VLOOKUP(CONCATENATE($D146,W$1),'movs ordered by action'!$B:$G,4,FALSE))," ",VLOOKUP(CONCATENATE($D146,W$1),'movs ordered by action'!$B:$G,4,FALSE))</f>
        <v xml:space="preserve"> </v>
      </c>
      <c r="X146" t="str">
        <f>IF(ISNA(VLOOKUP(CONCATENATE($D146,X$1),'movs ordered by action'!$B:$G,4,FALSE))," ",VLOOKUP(CONCATENATE($D146,X$1),'movs ordered by action'!$B:$G,4,FALSE))</f>
        <v xml:space="preserve"> </v>
      </c>
      <c r="Y146" t="str">
        <f>IF(ISNA(VLOOKUP(CONCATENATE($D146,Y$1),'movs ordered by action'!$B:$G,4,FALSE))," ",VLOOKUP(CONCATENATE($D146,Y$1),'movs ordered by action'!$B:$G,4,FALSE))</f>
        <v xml:space="preserve"> </v>
      </c>
      <c r="Z146" t="str">
        <f>IF(ISNA(VLOOKUP(CONCATENATE($D146,Z$1),'movs ordered by action'!$B:$G,4,FALSE))," ",VLOOKUP(CONCATENATE($D146,Z$1),'movs ordered by action'!$B:$G,4,FALSE))</f>
        <v xml:space="preserve"> </v>
      </c>
      <c r="AA146" t="str">
        <f>IF(ISNA(VLOOKUP(CONCATENATE($D146,AA$1),'movs ordered by action'!$B:$G,4,FALSE))," ",VLOOKUP(CONCATENATE($D146,AA$1),'movs ordered by action'!$B:$G,4,FALSE))</f>
        <v xml:space="preserve"> </v>
      </c>
      <c r="AB146" t="str">
        <f>IF(ISNA(VLOOKUP(CONCATENATE($D146,AB$1),'movs ordered by action'!$B:$G,4,FALSE))," ",VLOOKUP(CONCATENATE($D146,AB$1),'movs ordered by action'!$B:$G,4,FALSE))</f>
        <v xml:space="preserve"> </v>
      </c>
      <c r="AC146" t="str">
        <f>IF(ISNA(VLOOKUP(CONCATENATE($D146,AC$1),'movs ordered by action'!$B:$G,4,FALSE))," ",VLOOKUP(CONCATENATE($D146,AC$1),'movs ordered by action'!$B:$G,4,FALSE))</f>
        <v xml:space="preserve"> </v>
      </c>
      <c r="AD146" t="str">
        <f>IF(ISNA(VLOOKUP(CONCATENATE($D146,AD$1),'movs ordered by action'!$B:$G,4,FALSE))," ",VLOOKUP(CONCATENATE($D146,AD$1),'movs ordered by action'!$B:$G,4,FALSE))</f>
        <v xml:space="preserve"> </v>
      </c>
      <c r="AE146" t="str">
        <f>IF(ISNA(VLOOKUP(CONCATENATE($D146,AE$1),'movs ordered by action'!$B:$G,4,FALSE))," ",VLOOKUP(CONCATENATE($D146,AE$1),'movs ordered by action'!$B:$G,4,FALSE))</f>
        <v xml:space="preserve"> </v>
      </c>
      <c r="AF146" t="str">
        <f>IF(ISNA(VLOOKUP(CONCATENATE($D146,AF$1),'movs ordered by action'!$B:$G,4,FALSE))," ",VLOOKUP(CONCATENATE($D146,AF$1),'movs ordered by action'!$B:$G,4,FALSE))</f>
        <v xml:space="preserve"> </v>
      </c>
      <c r="AG146" t="str">
        <f>IF(ISNA(VLOOKUP(CONCATENATE($D146,AG$1),'movs ordered by action'!$B:$G,4,FALSE))," ",VLOOKUP(CONCATENATE($D146,AG$1),'movs ordered by action'!$B:$G,4,FALSE))</f>
        <v xml:space="preserve"> </v>
      </c>
      <c r="AH146" t="str">
        <f>IF(ISNA(VLOOKUP(CONCATENATE($D146,AH$1),'movs ordered by action'!$B:$G,4,FALSE))," ",VLOOKUP(CONCATENATE($D146,AH$1),'movs ordered by action'!$B:$G,4,FALSE))</f>
        <v xml:space="preserve"> </v>
      </c>
      <c r="AI146" t="str">
        <f>IF(ISNA(VLOOKUP(CONCATENATE($D146,AI$1),'movs ordered by action'!$B:$G,4,FALSE))," ",VLOOKUP(CONCATENATE($D146,AI$1),'movs ordered by action'!$B:$G,4,FALSE))</f>
        <v xml:space="preserve"> </v>
      </c>
      <c r="AJ146" t="str">
        <f>IF(ISNA(VLOOKUP(CONCATENATE($D146,AJ$1),'movs ordered by action'!$B:$G,4,FALSE))," ",VLOOKUP(CONCATENATE($D146,AJ$1),'movs ordered by action'!$B:$G,4,FALSE))</f>
        <v xml:space="preserve"> </v>
      </c>
      <c r="AK146" t="str">
        <f>IF(ISNA(VLOOKUP(CONCATENATE($D146,AK$1),'movs ordered by action'!$B:$G,4,FALSE))," ",VLOOKUP(CONCATENATE($D146,AK$1),'movs ordered by action'!$B:$G,4,FALSE))</f>
        <v xml:space="preserve"> </v>
      </c>
      <c r="AL146" t="str">
        <f>IF(ISNA(VLOOKUP(CONCATENATE($D146,AL$1),'movs ordered by action'!$B:$G,4,FALSE))," ",VLOOKUP(CONCATENATE($D146,AL$1),'movs ordered by action'!$B:$G,4,FALSE))</f>
        <v xml:space="preserve"> </v>
      </c>
      <c r="AM146" t="str">
        <f>IF(ISNA(VLOOKUP(CONCATENATE($D146,AM$1),'movs ordered by action'!$B:$G,4,FALSE))," ",VLOOKUP(CONCATENATE($D146,AM$1),'movs ordered by action'!$B:$G,4,FALSE))</f>
        <v xml:space="preserve"> </v>
      </c>
      <c r="AN146" t="str">
        <f>IF(ISNA(VLOOKUP(CONCATENATE($D146,AN$1),'movs ordered by action'!$B:$G,4,FALSE))," ",VLOOKUP(CONCATENATE($D146,AN$1),'movs ordered by action'!$B:$G,4,FALSE))</f>
        <v xml:space="preserve"> </v>
      </c>
      <c r="AO146" t="str">
        <f>IF(ISNA(VLOOKUP(CONCATENATE($D146,AO$1),'movs ordered by action'!$B:$G,4,FALSE))," ",VLOOKUP(CONCATENATE($D146,AO$1),'movs ordered by action'!$B:$G,4,FALSE))</f>
        <v xml:space="preserve"> </v>
      </c>
      <c r="AP146" t="str">
        <f>IF(ISNA(VLOOKUP(CONCATENATE($D146,AP$1),'movs ordered by action'!$B:$G,4,FALSE))," ",VLOOKUP(CONCATENATE($D146,AP$1),'movs ordered by action'!$B:$G,4,FALSE))</f>
        <v xml:space="preserve"> </v>
      </c>
      <c r="AQ146" t="str">
        <f>IF(ISNA(VLOOKUP(CONCATENATE($D146,AQ$1),'movs ordered by action'!$B:$G,4,FALSE))," ",VLOOKUP(CONCATENATE($D146,AQ$1),'movs ordered by action'!$B:$G,4,FALSE))</f>
        <v xml:space="preserve"> </v>
      </c>
      <c r="AR146" t="str">
        <f>IF(ISNA(VLOOKUP(CONCATENATE($D146,AR$1),'movs ordered by action'!$B:$G,4,FALSE))," ",VLOOKUP(CONCATENATE($D146,AR$1),'movs ordered by action'!$B:$G,4,FALSE))</f>
        <v xml:space="preserve"> </v>
      </c>
      <c r="AS146" t="str">
        <f>IF(ISNA(VLOOKUP(CONCATENATE($D146,AS$1),'movs ordered by action'!$B:$G,4,FALSE))," ",VLOOKUP(CONCATENATE($D146,AS$1),'movs ordered by action'!$B:$G,4,FALSE))</f>
        <v xml:space="preserve"> </v>
      </c>
      <c r="AT146" t="str">
        <f>IF(ISNA(VLOOKUP(CONCATENATE($D146,AT$1),'movs ordered by action'!$B:$G,4,FALSE))," ",VLOOKUP(CONCATENATE($D146,AT$1),'movs ordered by action'!$B:$G,4,FALSE))</f>
        <v xml:space="preserve"> </v>
      </c>
      <c r="AU146" t="str">
        <f>IF(ISNA(VLOOKUP(CONCATENATE($D146,AU$1),'movs ordered by action'!$B:$G,4,FALSE))," ",VLOOKUP(CONCATENATE($D146,AU$1),'movs ordered by action'!$B:$G,4,FALSE))</f>
        <v xml:space="preserve"> </v>
      </c>
      <c r="AV146" t="str">
        <f>IF(ISNA(VLOOKUP(CONCATENATE($D146,AV$1),'movs ordered by action'!$B:$G,4,FALSE))," ",VLOOKUP(CONCATENATE($D146,AV$1),'movs ordered by action'!$B:$G,4,FALSE))</f>
        <v xml:space="preserve"> </v>
      </c>
      <c r="AW146" t="str">
        <f>IF(ISNA(VLOOKUP(CONCATENATE($D146,AW$1),'movs ordered by action'!$B:$G,4,FALSE))," ",VLOOKUP(CONCATENATE($D146,AW$1),'movs ordered by action'!$B:$G,4,FALSE))</f>
        <v xml:space="preserve"> </v>
      </c>
      <c r="AX146" t="str">
        <f>IF(ISNA(VLOOKUP(CONCATENATE($D146,AX$1),'movs ordered by action'!$B:$G,4,FALSE))," ",VLOOKUP(CONCATENATE($D146,AX$1),'movs ordered by action'!$B:$G,4,FALSE))</f>
        <v xml:space="preserve"> </v>
      </c>
      <c r="AY146" t="str">
        <f>IF(ISNA(VLOOKUP(CONCATENATE($D146,AY$1),'movs ordered by action'!$B:$G,4,FALSE))," ",VLOOKUP(CONCATENATE($D146,AY$1),'movs ordered by action'!$B:$G,4,FALSE))</f>
        <v xml:space="preserve"> </v>
      </c>
      <c r="AZ146" t="str">
        <f>IF(ISNA(VLOOKUP(CONCATENATE($D146,AZ$1),'movs ordered by action'!$B:$G,4,FALSE))," ",VLOOKUP(CONCATENATE($D146,AZ$1),'movs ordered by action'!$B:$G,4,FALSE))</f>
        <v xml:space="preserve"> </v>
      </c>
      <c r="BA146" t="str">
        <f>IF(ISNA(VLOOKUP(CONCATENATE($D146,BA$1),'movs ordered by action'!$B:$G,4,FALSE))," ",VLOOKUP(CONCATENATE($D146,BA$1),'movs ordered by action'!$B:$G,4,FALSE))</f>
        <v xml:space="preserve"> </v>
      </c>
      <c r="BB146" t="str">
        <f>IF(ISNA(VLOOKUP(CONCATENATE($D146,BB$1),'movs ordered by action'!$B:$G,4,FALSE))," ",VLOOKUP(CONCATENATE($D146,BB$1),'movs ordered by action'!$B:$G,4,FALSE))</f>
        <v xml:space="preserve"> </v>
      </c>
      <c r="BC146" t="str">
        <f>IF(ISNA(VLOOKUP(CONCATENATE($D146,BC$1),'movs ordered by action'!$B:$G,4,FALSE))," ",VLOOKUP(CONCATENATE($D146,BC$1),'movs ordered by action'!$B:$G,4,FALSE))</f>
        <v xml:space="preserve"> </v>
      </c>
      <c r="BD146" t="str">
        <f>IF(ISNA(VLOOKUP(CONCATENATE($D146,BD$1),'movs ordered by action'!$B:$G,4,FALSE))," ",VLOOKUP(CONCATENATE($D146,BD$1),'movs ordered by action'!$B:$G,4,FALSE))</f>
        <v xml:space="preserve"> </v>
      </c>
      <c r="BE146" t="str">
        <f>IF(ISNA(VLOOKUP(CONCATENATE($D146,BE$1),'movs ordered by action'!$B:$G,4,FALSE))," ",VLOOKUP(CONCATENATE($D146,BE$1),'movs ordered by action'!$B:$G,4,FALSE))</f>
        <v xml:space="preserve"> </v>
      </c>
      <c r="BF146" t="str">
        <f>IF(ISNA(VLOOKUP(CONCATENATE($D146,BF$1),'movs ordered by action'!$B:$G,4,FALSE))," ",VLOOKUP(CONCATENATE($D146,BF$1),'movs ordered by action'!$B:$G,4,FALSE))</f>
        <v xml:space="preserve"> </v>
      </c>
      <c r="BG146" t="str">
        <f>IF(ISNA(VLOOKUP(CONCATENATE($D146,BG$1),'movs ordered by action'!$B:$G,4,FALSE))," ",VLOOKUP(CONCATENATE($D146,BG$1),'movs ordered by action'!$B:$G,4,FALSE))</f>
        <v xml:space="preserve"> </v>
      </c>
      <c r="BH146" t="str">
        <f>IF(ISNA(VLOOKUP(CONCATENATE($D146,BH$1),'movs ordered by action'!$B:$G,4,FALSE))," ",VLOOKUP(CONCATENATE($D146,BH$1),'movs ordered by action'!$B:$G,4,FALSE))</f>
        <v xml:space="preserve"> </v>
      </c>
      <c r="BI146" t="str">
        <f>IF(ISNA(VLOOKUP(CONCATENATE($D146,BI$1),'movs ordered by action'!$B:$G,4,FALSE))," ",VLOOKUP(CONCATENATE($D146,BI$1),'movs ordered by action'!$B:$G,4,FALSE))</f>
        <v xml:space="preserve"> </v>
      </c>
      <c r="BJ146" t="str">
        <f>IF(ISNA(VLOOKUP(CONCATENATE($D146,BJ$1),'movs ordered by action'!$B:$G,4,FALSE))," ",VLOOKUP(CONCATENATE($D146,BJ$1),'movs ordered by action'!$B:$G,4,FALSE))</f>
        <v xml:space="preserve"> </v>
      </c>
      <c r="BK146" t="str">
        <f>IF(ISNA(VLOOKUP(CONCATENATE($D146,BK$1),'movs ordered by action'!$B:$G,4,FALSE))," ",VLOOKUP(CONCATENATE($D146,BK$1),'movs ordered by action'!$B:$G,4,FALSE))</f>
        <v xml:space="preserve"> </v>
      </c>
      <c r="BL146" t="str">
        <f>IF(ISNA(VLOOKUP(CONCATENATE($D146,BL$1),'movs ordered by action'!$B:$G,4,FALSE))," ",VLOOKUP(CONCATENATE($D146,BL$1),'movs ordered by action'!$B:$G,4,FALSE))</f>
        <v xml:space="preserve"> </v>
      </c>
      <c r="BM146" t="str">
        <f>IF(ISNA(VLOOKUP(CONCATENATE($D146,BM$1),'movs ordered by action'!$B:$G,4,FALSE))," ",VLOOKUP(CONCATENATE($D146,BM$1),'movs ordered by action'!$B:$G,4,FALSE))</f>
        <v xml:space="preserve"> </v>
      </c>
      <c r="BN146" t="str">
        <f>IF(ISNA(VLOOKUP(CONCATENATE($D146,BN$1),'movs ordered by action'!$B:$G,4,FALSE))," ",VLOOKUP(CONCATENATE($D146,BN$1),'movs ordered by action'!$B:$G,4,FALSE))</f>
        <v xml:space="preserve"> </v>
      </c>
      <c r="BO146" t="str">
        <f>IF(ISNA(VLOOKUP(CONCATENATE($D146,BO$1),'movs ordered by action'!$B:$G,4,FALSE))," ",VLOOKUP(CONCATENATE($D146,BO$1),'movs ordered by action'!$B:$G,4,FALSE))</f>
        <v xml:space="preserve"> </v>
      </c>
      <c r="BP146" t="str">
        <f>IF(ISNA(VLOOKUP(CONCATENATE($D146,BP$1),'movs ordered by action'!$B:$G,4,FALSE))," ",VLOOKUP(CONCATENATE($D146,BP$1),'movs ordered by action'!$B:$G,4,FALSE))</f>
        <v xml:space="preserve"> </v>
      </c>
      <c r="BQ146" t="str">
        <f>IF(ISNA(VLOOKUP(CONCATENATE($D146,BQ$1),'movs ordered by action'!$B:$G,4,FALSE))," ",VLOOKUP(CONCATENATE($D146,BQ$1),'movs ordered by action'!$B:$G,4,FALSE))</f>
        <v xml:space="preserve"> </v>
      </c>
      <c r="BR146" t="str">
        <f>IF(ISNA(VLOOKUP(CONCATENATE($D146,BR$1),'movs ordered by action'!$B:$G,4,FALSE))," ",VLOOKUP(CONCATENATE($D146,BR$1),'movs ordered by action'!$B:$G,4,FALSE))</f>
        <v xml:space="preserve"> </v>
      </c>
      <c r="BS146" t="str">
        <f>IF(ISNA(VLOOKUP(CONCATENATE($D146,BS$1),'movs ordered by action'!$B:$G,4,FALSE))," ",VLOOKUP(CONCATENATE($D146,BS$1),'movs ordered by action'!$B:$G,4,FALSE))</f>
        <v xml:space="preserve"> </v>
      </c>
      <c r="BT146" t="str">
        <f>IF(ISNA(VLOOKUP(CONCATENATE($D146,BT$1),'movs ordered by action'!$B:$G,4,FALSE))," ",VLOOKUP(CONCATENATE($D146,BT$1),'movs ordered by action'!$B:$G,4,FALSE))</f>
        <v xml:space="preserve"> </v>
      </c>
      <c r="BU146" t="str">
        <f>IF(ISNA(VLOOKUP(CONCATENATE($D146,BU$1),'movs ordered by action'!$B:$G,4,FALSE))," ",VLOOKUP(CONCATENATE($D146,BU$1),'movs ordered by action'!$B:$G,4,FALSE))</f>
        <v xml:space="preserve"> </v>
      </c>
      <c r="BV146" t="str">
        <f>IF(ISNA(VLOOKUP(CONCATENATE($D146,BV$1),'movs ordered by action'!$B:$G,4,FALSE))," ",VLOOKUP(CONCATENATE($D146,BV$1),'movs ordered by action'!$B:$G,4,FALSE))</f>
        <v xml:space="preserve"> </v>
      </c>
      <c r="BW146" t="str">
        <f>IF(ISNA(VLOOKUP(CONCATENATE($D146,BW$1),'movs ordered by action'!$B:$G,4,FALSE))," ",VLOOKUP(CONCATENATE($D146,BW$1),'movs ordered by action'!$B:$G,4,FALSE))</f>
        <v xml:space="preserve"> </v>
      </c>
      <c r="BX146" t="str">
        <f>IF(ISNA(VLOOKUP(CONCATENATE($D146,BX$1),'movs ordered by action'!$B:$G,4,FALSE))," ",VLOOKUP(CONCATENATE($D146,BX$1),'movs ordered by action'!$B:$G,4,FALSE))</f>
        <v xml:space="preserve"> </v>
      </c>
      <c r="BY146" t="str">
        <f>IF(ISNA(VLOOKUP(CONCATENATE($D146,BY$1),'movs ordered by action'!$B:$G,4,FALSE))," ",VLOOKUP(CONCATENATE($D146,BY$1),'movs ordered by action'!$B:$G,4,FALSE))</f>
        <v xml:space="preserve"> </v>
      </c>
      <c r="BZ146" t="str">
        <f>IF(ISNA(VLOOKUP(CONCATENATE($D146,BZ$1),'movs ordered by action'!$B:$G,4,FALSE))," ",VLOOKUP(CONCATENATE($D146,BZ$1),'movs ordered by action'!$B:$G,4,FALSE))</f>
        <v xml:space="preserve"> </v>
      </c>
      <c r="CA146" t="str">
        <f>IF(ISNA(VLOOKUP(CONCATENATE($D146,CA$1),'movs ordered by action'!$B:$G,4,FALSE))," ",VLOOKUP(CONCATENATE($D146,CA$1),'movs ordered by action'!$B:$G,4,FALSE))</f>
        <v xml:space="preserve"> </v>
      </c>
      <c r="CB146" t="str">
        <f>IF(ISNA(VLOOKUP(CONCATENATE($D146,CB$1),'movs ordered by action'!$B:$G,4,FALSE))," ",VLOOKUP(CONCATENATE($D146,CB$1),'movs ordered by action'!$B:$G,4,FALSE))</f>
        <v xml:space="preserve"> </v>
      </c>
      <c r="CC146" t="str">
        <f>IF(ISNA(VLOOKUP(CONCATENATE($D146,CC$1),'movs ordered by action'!$B:$G,4,FALSE))," ",VLOOKUP(CONCATENATE($D146,CC$1),'movs ordered by action'!$B:$G,4,FALSE))</f>
        <v xml:space="preserve"> </v>
      </c>
      <c r="CD146" t="str">
        <f>IF(ISNA(VLOOKUP(CONCATENATE($D146,CD$1),'movs ordered by action'!$B:$G,4,FALSE))," ",VLOOKUP(CONCATENATE($D146,CD$1),'movs ordered by action'!$B:$G,4,FALSE))</f>
        <v xml:space="preserve"> </v>
      </c>
      <c r="CE146" t="str">
        <f>IF(ISNA(VLOOKUP(CONCATENATE($D146,CE$1),'movs ordered by action'!$B:$G,4,FALSE))," ",VLOOKUP(CONCATENATE($D146,CE$1),'movs ordered by action'!$B:$G,4,FALSE))</f>
        <v xml:space="preserve"> </v>
      </c>
      <c r="CF146" t="str">
        <f>IF(ISNA(VLOOKUP(CONCATENATE($D146,CF$1),'movs ordered by action'!$B:$G,4,FALSE))," ",VLOOKUP(CONCATENATE($D146,CF$1),'movs ordered by action'!$B:$G,4,FALSE))</f>
        <v xml:space="preserve"> </v>
      </c>
      <c r="CG146" t="str">
        <f>IF(ISNA(VLOOKUP(CONCATENATE($D146,CG$1),'movs ordered by action'!$B:$G,4,FALSE))," ",VLOOKUP(CONCATENATE($D146,CG$1),'movs ordered by action'!$B:$G,4,FALSE))</f>
        <v xml:space="preserve"> </v>
      </c>
      <c r="CH146" t="str">
        <f>IF(ISNA(VLOOKUP(CONCATENATE($D146,CH$1),'movs ordered by action'!$B:$G,4,FALSE))," ",VLOOKUP(CONCATENATE($D146,CH$1),'movs ordered by action'!$B:$G,4,FALSE))</f>
        <v xml:space="preserve"> </v>
      </c>
      <c r="CI146" t="str">
        <f>IF(ISNA(VLOOKUP(CONCATENATE($D146,CI$1),'movs ordered by action'!$B:$G,4,FALSE))," ",VLOOKUP(CONCATENATE($D146,CI$1),'movs ordered by action'!$B:$G,4,FALSE))</f>
        <v xml:space="preserve"> </v>
      </c>
      <c r="CJ146" t="str">
        <f>IF(ISNA(VLOOKUP(CONCATENATE($D146,CJ$1),'movs ordered by action'!$B:$G,4,FALSE))," ",VLOOKUP(CONCATENATE($D146,CJ$1),'movs ordered by action'!$B:$G,4,FALSE))</f>
        <v xml:space="preserve"> </v>
      </c>
      <c r="CK146" t="str">
        <f>IF(ISNA(VLOOKUP(CONCATENATE($D146,CK$1),'movs ordered by action'!$B:$G,4,FALSE))," ",VLOOKUP(CONCATENATE($D146,CK$1),'movs ordered by action'!$B:$G,4,FALSE))</f>
        <v xml:space="preserve"> </v>
      </c>
      <c r="CL146" t="str">
        <f>IF(ISNA(VLOOKUP(CONCATENATE($D146,CL$1),'movs ordered by action'!$B:$G,4,FALSE))," ",VLOOKUP(CONCATENATE($D146,CL$1),'movs ordered by action'!$B:$G,4,FALSE))</f>
        <v xml:space="preserve"> </v>
      </c>
      <c r="CM146" t="str">
        <f>IF(ISNA(VLOOKUP(CONCATENATE($D146,CM$1),'movs ordered by action'!$B:$G,4,FALSE))," ",VLOOKUP(CONCATENATE($D146,CM$1),'movs ordered by action'!$B:$G,4,FALSE))</f>
        <v xml:space="preserve"> </v>
      </c>
    </row>
    <row r="147" spans="1:91" x14ac:dyDescent="0.3">
      <c r="D147" s="19" t="s">
        <v>303</v>
      </c>
      <c r="E147" t="str">
        <f>IF(ISNA(VLOOKUP(CONCATENATE($D147,E$1),'movs ordered by action'!$B:$G,4,FALSE))," ",VLOOKUP(CONCATENATE($D147,E$1),'movs ordered by action'!$B:$G,4,FALSE))</f>
        <v xml:space="preserve"> </v>
      </c>
      <c r="F147" t="str">
        <f>IF(ISNA(VLOOKUP(CONCATENATE($D147,F$1),'movs ordered by action'!$B:$G,4,FALSE))," ",VLOOKUP(CONCATENATE($D147,F$1),'movs ordered by action'!$B:$G,4,FALSE))</f>
        <v xml:space="preserve"> </v>
      </c>
      <c r="G147" t="str">
        <f>IF(ISNA(VLOOKUP(CONCATENATE($D147,G$1),'movs ordered by action'!$B:$G,4,FALSE))," ",VLOOKUP(CONCATENATE($D147,G$1),'movs ordered by action'!$B:$G,4,FALSE))</f>
        <v xml:space="preserve"> </v>
      </c>
      <c r="H147" t="str">
        <f>IF(ISNA(VLOOKUP(CONCATENATE($D147,H$1),'movs ordered by action'!$B:$G,4,FALSE))," ",VLOOKUP(CONCATENATE($D147,H$1),'movs ordered by action'!$B:$G,4,FALSE))</f>
        <v xml:space="preserve"> </v>
      </c>
      <c r="I147" t="str">
        <f>IF(ISNA(VLOOKUP(CONCATENATE($D147,I$1),'movs ordered by action'!$B:$G,4,FALSE))," ",VLOOKUP(CONCATENATE($D147,I$1),'movs ordered by action'!$B:$G,4,FALSE))</f>
        <v xml:space="preserve"> </v>
      </c>
      <c r="J147" t="str">
        <f>IF(ISNA(VLOOKUP(CONCATENATE($D147,J$1),'movs ordered by action'!$B:$G,4,FALSE))," ",VLOOKUP(CONCATENATE($D147,J$1),'movs ordered by action'!$B:$G,4,FALSE))</f>
        <v xml:space="preserve"> </v>
      </c>
      <c r="K147" t="str">
        <f>IF(ISNA(VLOOKUP(CONCATENATE($D147,K$1),'movs ordered by action'!$B:$G,4,FALSE))," ",VLOOKUP(CONCATENATE($D147,K$1),'movs ordered by action'!$B:$G,4,FALSE))</f>
        <v xml:space="preserve"> </v>
      </c>
      <c r="L147" t="str">
        <f>IF(ISNA(VLOOKUP(CONCATENATE($D147,L$1),'movs ordered by action'!$B:$G,4,FALSE))," ",VLOOKUP(CONCATENATE($D147,L$1),'movs ordered by action'!$B:$G,4,FALSE))</f>
        <v xml:space="preserve"> </v>
      </c>
      <c r="M147" t="str">
        <f>IF(ISNA(VLOOKUP(CONCATENATE($D147,M$1),'movs ordered by action'!$B:$G,4,FALSE))," ",VLOOKUP(CONCATENATE($D147,M$1),'movs ordered by action'!$B:$G,4,FALSE))</f>
        <v xml:space="preserve"> </v>
      </c>
      <c r="N147" t="str">
        <f>IF(ISNA(VLOOKUP(CONCATENATE($D147,N$1),'movs ordered by action'!$B:$G,4,FALSE))," ",VLOOKUP(CONCATENATE($D147,N$1),'movs ordered by action'!$B:$G,4,FALSE))</f>
        <v xml:space="preserve"> </v>
      </c>
      <c r="O147" t="str">
        <f>IF(ISNA(VLOOKUP(CONCATENATE($D147,O$1),'movs ordered by action'!$B:$G,4,FALSE))," ",VLOOKUP(CONCATENATE($D147,O$1),'movs ordered by action'!$B:$G,4,FALSE))</f>
        <v xml:space="preserve"> </v>
      </c>
      <c r="P147" t="str">
        <f>IF(ISNA(VLOOKUP(CONCATENATE($D147,P$1),'movs ordered by action'!$B:$G,4,FALSE))," ",VLOOKUP(CONCATENATE($D147,P$1),'movs ordered by action'!$B:$G,4,FALSE))</f>
        <v xml:space="preserve"> </v>
      </c>
      <c r="Q147" t="str">
        <f>IF(ISNA(VLOOKUP(CONCATENATE($D147,Q$1),'movs ordered by action'!$B:$G,4,FALSE))," ",VLOOKUP(CONCATENATE($D147,Q$1),'movs ordered by action'!$B:$G,4,FALSE))</f>
        <v xml:space="preserve"> </v>
      </c>
      <c r="R147" t="str">
        <f>IF(ISNA(VLOOKUP(CONCATENATE($D147,R$1),'movs ordered by action'!$B:$G,4,FALSE))," ",VLOOKUP(CONCATENATE($D147,R$1),'movs ordered by action'!$B:$G,4,FALSE))</f>
        <v xml:space="preserve"> </v>
      </c>
      <c r="S147" t="str">
        <f>IF(ISNA(VLOOKUP(CONCATENATE($D147,S$1),'movs ordered by action'!$B:$G,4,FALSE))," ",VLOOKUP(CONCATENATE($D147,S$1),'movs ordered by action'!$B:$G,4,FALSE))</f>
        <v xml:space="preserve"> </v>
      </c>
      <c r="T147" t="str">
        <f>IF(ISNA(VLOOKUP(CONCATENATE($D147,T$1),'movs ordered by action'!$B:$G,4,FALSE))," ",VLOOKUP(CONCATENATE($D147,T$1),'movs ordered by action'!$B:$G,4,FALSE))</f>
        <v xml:space="preserve"> </v>
      </c>
      <c r="U147" t="str">
        <f>IF(ISNA(VLOOKUP(CONCATENATE($D147,U$1),'movs ordered by action'!$B:$G,4,FALSE))," ",VLOOKUP(CONCATENATE($D147,U$1),'movs ordered by action'!$B:$G,4,FALSE))</f>
        <v xml:space="preserve"> </v>
      </c>
      <c r="V147" t="str">
        <f>IF(ISNA(VLOOKUP(CONCATENATE($D147,V$1),'movs ordered by action'!$B:$G,4,FALSE))," ",VLOOKUP(CONCATENATE($D147,V$1),'movs ordered by action'!$B:$G,4,FALSE))</f>
        <v xml:space="preserve"> </v>
      </c>
      <c r="W147" t="str">
        <f>IF(ISNA(VLOOKUP(CONCATENATE($D147,W$1),'movs ordered by action'!$B:$G,4,FALSE))," ",VLOOKUP(CONCATENATE($D147,W$1),'movs ordered by action'!$B:$G,4,FALSE))</f>
        <v xml:space="preserve"> </v>
      </c>
      <c r="X147" t="str">
        <f>IF(ISNA(VLOOKUP(CONCATENATE($D147,X$1),'movs ordered by action'!$B:$G,4,FALSE))," ",VLOOKUP(CONCATENATE($D147,X$1),'movs ordered by action'!$B:$G,4,FALSE))</f>
        <v xml:space="preserve"> </v>
      </c>
      <c r="Y147" t="str">
        <f>IF(ISNA(VLOOKUP(CONCATENATE($D147,Y$1),'movs ordered by action'!$B:$G,4,FALSE))," ",VLOOKUP(CONCATENATE($D147,Y$1),'movs ordered by action'!$B:$G,4,FALSE))</f>
        <v xml:space="preserve"> </v>
      </c>
      <c r="Z147" t="str">
        <f>IF(ISNA(VLOOKUP(CONCATENATE($D147,Z$1),'movs ordered by action'!$B:$G,4,FALSE))," ",VLOOKUP(CONCATENATE($D147,Z$1),'movs ordered by action'!$B:$G,4,FALSE))</f>
        <v xml:space="preserve"> </v>
      </c>
      <c r="AA147" t="str">
        <f>IF(ISNA(VLOOKUP(CONCATENATE($D147,AA$1),'movs ordered by action'!$B:$G,4,FALSE))," ",VLOOKUP(CONCATENATE($D147,AA$1),'movs ordered by action'!$B:$G,4,FALSE))</f>
        <v xml:space="preserve"> </v>
      </c>
      <c r="AB147" t="str">
        <f>IF(ISNA(VLOOKUP(CONCATENATE($D147,AB$1),'movs ordered by action'!$B:$G,4,FALSE))," ",VLOOKUP(CONCATENATE($D147,AB$1),'movs ordered by action'!$B:$G,4,FALSE))</f>
        <v xml:space="preserve"> </v>
      </c>
      <c r="AC147" t="str">
        <f>IF(ISNA(VLOOKUP(CONCATENATE($D147,AC$1),'movs ordered by action'!$B:$G,4,FALSE))," ",VLOOKUP(CONCATENATE($D147,AC$1),'movs ordered by action'!$B:$G,4,FALSE))</f>
        <v xml:space="preserve"> </v>
      </c>
      <c r="AD147" t="str">
        <f>IF(ISNA(VLOOKUP(CONCATENATE($D147,AD$1),'movs ordered by action'!$B:$G,4,FALSE))," ",VLOOKUP(CONCATENATE($D147,AD$1),'movs ordered by action'!$B:$G,4,FALSE))</f>
        <v xml:space="preserve"> </v>
      </c>
      <c r="AE147" t="str">
        <f>IF(ISNA(VLOOKUP(CONCATENATE($D147,AE$1),'movs ordered by action'!$B:$G,4,FALSE))," ",VLOOKUP(CONCATENATE($D147,AE$1),'movs ordered by action'!$B:$G,4,FALSE))</f>
        <v xml:space="preserve"> </v>
      </c>
      <c r="AF147" t="str">
        <f>IF(ISNA(VLOOKUP(CONCATENATE($D147,AF$1),'movs ordered by action'!$B:$G,4,FALSE))," ",VLOOKUP(CONCATENATE($D147,AF$1),'movs ordered by action'!$B:$G,4,FALSE))</f>
        <v xml:space="preserve"> </v>
      </c>
      <c r="AG147" t="str">
        <f>IF(ISNA(VLOOKUP(CONCATENATE($D147,AG$1),'movs ordered by action'!$B:$G,4,FALSE))," ",VLOOKUP(CONCATENATE($D147,AG$1),'movs ordered by action'!$B:$G,4,FALSE))</f>
        <v xml:space="preserve"> </v>
      </c>
      <c r="AH147" t="str">
        <f>IF(ISNA(VLOOKUP(CONCATENATE($D147,AH$1),'movs ordered by action'!$B:$G,4,FALSE))," ",VLOOKUP(CONCATENATE($D147,AH$1),'movs ordered by action'!$B:$G,4,FALSE))</f>
        <v xml:space="preserve"> </v>
      </c>
      <c r="AI147" t="str">
        <f>IF(ISNA(VLOOKUP(CONCATENATE($D147,AI$1),'movs ordered by action'!$B:$G,4,FALSE))," ",VLOOKUP(CONCATENATE($D147,AI$1),'movs ordered by action'!$B:$G,4,FALSE))</f>
        <v xml:space="preserve"> </v>
      </c>
      <c r="AJ147" t="str">
        <f>IF(ISNA(VLOOKUP(CONCATENATE($D147,AJ$1),'movs ordered by action'!$B:$G,4,FALSE))," ",VLOOKUP(CONCATENATE($D147,AJ$1),'movs ordered by action'!$B:$G,4,FALSE))</f>
        <v xml:space="preserve"> </v>
      </c>
      <c r="AK147" t="str">
        <f>IF(ISNA(VLOOKUP(CONCATENATE($D147,AK$1),'movs ordered by action'!$B:$G,4,FALSE))," ",VLOOKUP(CONCATENATE($D147,AK$1),'movs ordered by action'!$B:$G,4,FALSE))</f>
        <v xml:space="preserve"> </v>
      </c>
      <c r="AL147" t="str">
        <f>IF(ISNA(VLOOKUP(CONCATENATE($D147,AL$1),'movs ordered by action'!$B:$G,4,FALSE))," ",VLOOKUP(CONCATENATE($D147,AL$1),'movs ordered by action'!$B:$G,4,FALSE))</f>
        <v xml:space="preserve"> </v>
      </c>
      <c r="AM147" t="str">
        <f>IF(ISNA(VLOOKUP(CONCATENATE($D147,AM$1),'movs ordered by action'!$B:$G,4,FALSE))," ",VLOOKUP(CONCATENATE($D147,AM$1),'movs ordered by action'!$B:$G,4,FALSE))</f>
        <v xml:space="preserve"> </v>
      </c>
      <c r="AN147" t="str">
        <f>IF(ISNA(VLOOKUP(CONCATENATE($D147,AN$1),'movs ordered by action'!$B:$G,4,FALSE))," ",VLOOKUP(CONCATENATE($D147,AN$1),'movs ordered by action'!$B:$G,4,FALSE))</f>
        <v xml:space="preserve"> </v>
      </c>
      <c r="AO147" t="str">
        <f>IF(ISNA(VLOOKUP(CONCATENATE($D147,AO$1),'movs ordered by action'!$B:$G,4,FALSE))," ",VLOOKUP(CONCATENATE($D147,AO$1),'movs ordered by action'!$B:$G,4,FALSE))</f>
        <v xml:space="preserve"> </v>
      </c>
      <c r="AP147" t="str">
        <f>IF(ISNA(VLOOKUP(CONCATENATE($D147,AP$1),'movs ordered by action'!$B:$G,4,FALSE))," ",VLOOKUP(CONCATENATE($D147,AP$1),'movs ordered by action'!$B:$G,4,FALSE))</f>
        <v xml:space="preserve"> </v>
      </c>
      <c r="AQ147" t="str">
        <f>IF(ISNA(VLOOKUP(CONCATENATE($D147,AQ$1),'movs ordered by action'!$B:$G,4,FALSE))," ",VLOOKUP(CONCATENATE($D147,AQ$1),'movs ordered by action'!$B:$G,4,FALSE))</f>
        <v xml:space="preserve"> </v>
      </c>
      <c r="AR147" t="str">
        <f>IF(ISNA(VLOOKUP(CONCATENATE($D147,AR$1),'movs ordered by action'!$B:$G,4,FALSE))," ",VLOOKUP(CONCATENATE($D147,AR$1),'movs ordered by action'!$B:$G,4,FALSE))</f>
        <v xml:space="preserve"> </v>
      </c>
      <c r="AS147" t="str">
        <f>IF(ISNA(VLOOKUP(CONCATENATE($D147,AS$1),'movs ordered by action'!$B:$G,4,FALSE))," ",VLOOKUP(CONCATENATE($D147,AS$1),'movs ordered by action'!$B:$G,4,FALSE))</f>
        <v xml:space="preserve"> </v>
      </c>
      <c r="AT147" t="str">
        <f>IF(ISNA(VLOOKUP(CONCATENATE($D147,AT$1),'movs ordered by action'!$B:$G,4,FALSE))," ",VLOOKUP(CONCATENATE($D147,AT$1),'movs ordered by action'!$B:$G,4,FALSE))</f>
        <v xml:space="preserve"> </v>
      </c>
      <c r="AU147" t="str">
        <f>IF(ISNA(VLOOKUP(CONCATENATE($D147,AU$1),'movs ordered by action'!$B:$G,4,FALSE))," ",VLOOKUP(CONCATENATE($D147,AU$1),'movs ordered by action'!$B:$G,4,FALSE))</f>
        <v xml:space="preserve"> </v>
      </c>
      <c r="AV147" t="str">
        <f>IF(ISNA(VLOOKUP(CONCATENATE($D147,AV$1),'movs ordered by action'!$B:$G,4,FALSE))," ",VLOOKUP(CONCATENATE($D147,AV$1),'movs ordered by action'!$B:$G,4,FALSE))</f>
        <v xml:space="preserve"> </v>
      </c>
      <c r="AW147" t="str">
        <f>IF(ISNA(VLOOKUP(CONCATENATE($D147,AW$1),'movs ordered by action'!$B:$G,4,FALSE))," ",VLOOKUP(CONCATENATE($D147,AW$1),'movs ordered by action'!$B:$G,4,FALSE))</f>
        <v xml:space="preserve"> </v>
      </c>
      <c r="AX147" t="str">
        <f>IF(ISNA(VLOOKUP(CONCATENATE($D147,AX$1),'movs ordered by action'!$B:$G,4,FALSE))," ",VLOOKUP(CONCATENATE($D147,AX$1),'movs ordered by action'!$B:$G,4,FALSE))</f>
        <v xml:space="preserve"> </v>
      </c>
      <c r="AY147" t="str">
        <f>IF(ISNA(VLOOKUP(CONCATENATE($D147,AY$1),'movs ordered by action'!$B:$G,4,FALSE))," ",VLOOKUP(CONCATENATE($D147,AY$1),'movs ordered by action'!$B:$G,4,FALSE))</f>
        <v xml:space="preserve"> </v>
      </c>
      <c r="AZ147" t="str">
        <f>IF(ISNA(VLOOKUP(CONCATENATE($D147,AZ$1),'movs ordered by action'!$B:$G,4,FALSE))," ",VLOOKUP(CONCATENATE($D147,AZ$1),'movs ordered by action'!$B:$G,4,FALSE))</f>
        <v xml:space="preserve"> </v>
      </c>
      <c r="BA147" t="str">
        <f>IF(ISNA(VLOOKUP(CONCATENATE($D147,BA$1),'movs ordered by action'!$B:$G,4,FALSE))," ",VLOOKUP(CONCATENATE($D147,BA$1),'movs ordered by action'!$B:$G,4,FALSE))</f>
        <v xml:space="preserve"> </v>
      </c>
      <c r="BB147" t="str">
        <f>IF(ISNA(VLOOKUP(CONCATENATE($D147,BB$1),'movs ordered by action'!$B:$G,4,FALSE))," ",VLOOKUP(CONCATENATE($D147,BB$1),'movs ordered by action'!$B:$G,4,FALSE))</f>
        <v xml:space="preserve"> </v>
      </c>
      <c r="BC147" t="str">
        <f>IF(ISNA(VLOOKUP(CONCATENATE($D147,BC$1),'movs ordered by action'!$B:$G,4,FALSE))," ",VLOOKUP(CONCATENATE($D147,BC$1),'movs ordered by action'!$B:$G,4,FALSE))</f>
        <v xml:space="preserve"> </v>
      </c>
      <c r="BD147" t="str">
        <f>IF(ISNA(VLOOKUP(CONCATENATE($D147,BD$1),'movs ordered by action'!$B:$G,4,FALSE))," ",VLOOKUP(CONCATENATE($D147,BD$1),'movs ordered by action'!$B:$G,4,FALSE))</f>
        <v xml:space="preserve"> </v>
      </c>
      <c r="BE147" t="str">
        <f>IF(ISNA(VLOOKUP(CONCATENATE($D147,BE$1),'movs ordered by action'!$B:$G,4,FALSE))," ",VLOOKUP(CONCATENATE($D147,BE$1),'movs ordered by action'!$B:$G,4,FALSE))</f>
        <v xml:space="preserve"> </v>
      </c>
      <c r="BF147" t="str">
        <f>IF(ISNA(VLOOKUP(CONCATENATE($D147,BF$1),'movs ordered by action'!$B:$G,4,FALSE))," ",VLOOKUP(CONCATENATE($D147,BF$1),'movs ordered by action'!$B:$G,4,FALSE))</f>
        <v xml:space="preserve"> </v>
      </c>
      <c r="BG147" t="str">
        <f>IF(ISNA(VLOOKUP(CONCATENATE($D147,BG$1),'movs ordered by action'!$B:$G,4,FALSE))," ",VLOOKUP(CONCATENATE($D147,BG$1),'movs ordered by action'!$B:$G,4,FALSE))</f>
        <v xml:space="preserve"> </v>
      </c>
      <c r="BH147" t="str">
        <f>IF(ISNA(VLOOKUP(CONCATENATE($D147,BH$1),'movs ordered by action'!$B:$G,4,FALSE))," ",VLOOKUP(CONCATENATE($D147,BH$1),'movs ordered by action'!$B:$G,4,FALSE))</f>
        <v xml:space="preserve"> </v>
      </c>
      <c r="BI147" t="str">
        <f>IF(ISNA(VLOOKUP(CONCATENATE($D147,BI$1),'movs ordered by action'!$B:$G,4,FALSE))," ",VLOOKUP(CONCATENATE($D147,BI$1),'movs ordered by action'!$B:$G,4,FALSE))</f>
        <v xml:space="preserve"> </v>
      </c>
      <c r="BJ147" t="str">
        <f>IF(ISNA(VLOOKUP(CONCATENATE($D147,BJ$1),'movs ordered by action'!$B:$G,4,FALSE))," ",VLOOKUP(CONCATENATE($D147,BJ$1),'movs ordered by action'!$B:$G,4,FALSE))</f>
        <v xml:space="preserve"> </v>
      </c>
      <c r="BK147" t="str">
        <f>IF(ISNA(VLOOKUP(CONCATENATE($D147,BK$1),'movs ordered by action'!$B:$G,4,FALSE))," ",VLOOKUP(CONCATENATE($D147,BK$1),'movs ordered by action'!$B:$G,4,FALSE))</f>
        <v xml:space="preserve"> </v>
      </c>
      <c r="BL147" t="str">
        <f>IF(ISNA(VLOOKUP(CONCATENATE($D147,BL$1),'movs ordered by action'!$B:$G,4,FALSE))," ",VLOOKUP(CONCATENATE($D147,BL$1),'movs ordered by action'!$B:$G,4,FALSE))</f>
        <v xml:space="preserve"> </v>
      </c>
      <c r="BM147" t="str">
        <f>IF(ISNA(VLOOKUP(CONCATENATE($D147,BM$1),'movs ordered by action'!$B:$G,4,FALSE))," ",VLOOKUP(CONCATENATE($D147,BM$1),'movs ordered by action'!$B:$G,4,FALSE))</f>
        <v xml:space="preserve"> </v>
      </c>
      <c r="BN147" t="str">
        <f>IF(ISNA(VLOOKUP(CONCATENATE($D147,BN$1),'movs ordered by action'!$B:$G,4,FALSE))," ",VLOOKUP(CONCATENATE($D147,BN$1),'movs ordered by action'!$B:$G,4,FALSE))</f>
        <v xml:space="preserve"> </v>
      </c>
      <c r="BO147" t="str">
        <f>IF(ISNA(VLOOKUP(CONCATENATE($D147,BO$1),'movs ordered by action'!$B:$G,4,FALSE))," ",VLOOKUP(CONCATENATE($D147,BO$1),'movs ordered by action'!$B:$G,4,FALSE))</f>
        <v xml:space="preserve"> </v>
      </c>
      <c r="BP147" t="str">
        <f>IF(ISNA(VLOOKUP(CONCATENATE($D147,BP$1),'movs ordered by action'!$B:$G,4,FALSE))," ",VLOOKUP(CONCATENATE($D147,BP$1),'movs ordered by action'!$B:$G,4,FALSE))</f>
        <v xml:space="preserve"> </v>
      </c>
      <c r="BQ147" t="str">
        <f>IF(ISNA(VLOOKUP(CONCATENATE($D147,BQ$1),'movs ordered by action'!$B:$G,4,FALSE))," ",VLOOKUP(CONCATENATE($D147,BQ$1),'movs ordered by action'!$B:$G,4,FALSE))</f>
        <v xml:space="preserve"> </v>
      </c>
      <c r="BR147" t="str">
        <f>IF(ISNA(VLOOKUP(CONCATENATE($D147,BR$1),'movs ordered by action'!$B:$G,4,FALSE))," ",VLOOKUP(CONCATENATE($D147,BR$1),'movs ordered by action'!$B:$G,4,FALSE))</f>
        <v xml:space="preserve"> </v>
      </c>
      <c r="BS147" t="str">
        <f>IF(ISNA(VLOOKUP(CONCATENATE($D147,BS$1),'movs ordered by action'!$B:$G,4,FALSE))," ",VLOOKUP(CONCATENATE($D147,BS$1),'movs ordered by action'!$B:$G,4,FALSE))</f>
        <v xml:space="preserve"> </v>
      </c>
      <c r="BT147" t="str">
        <f>IF(ISNA(VLOOKUP(CONCATENATE($D147,BT$1),'movs ordered by action'!$B:$G,4,FALSE))," ",VLOOKUP(CONCATENATE($D147,BT$1),'movs ordered by action'!$B:$G,4,FALSE))</f>
        <v xml:space="preserve"> </v>
      </c>
      <c r="BU147" t="str">
        <f>IF(ISNA(VLOOKUP(CONCATENATE($D147,BU$1),'movs ordered by action'!$B:$G,4,FALSE))," ",VLOOKUP(CONCATENATE($D147,BU$1),'movs ordered by action'!$B:$G,4,FALSE))</f>
        <v xml:space="preserve"> </v>
      </c>
      <c r="BV147" t="str">
        <f>IF(ISNA(VLOOKUP(CONCATENATE($D147,BV$1),'movs ordered by action'!$B:$G,4,FALSE))," ",VLOOKUP(CONCATENATE($D147,BV$1),'movs ordered by action'!$B:$G,4,FALSE))</f>
        <v xml:space="preserve"> </v>
      </c>
      <c r="BW147" t="str">
        <f>IF(ISNA(VLOOKUP(CONCATENATE($D147,BW$1),'movs ordered by action'!$B:$G,4,FALSE))," ",VLOOKUP(CONCATENATE($D147,BW$1),'movs ordered by action'!$B:$G,4,FALSE))</f>
        <v xml:space="preserve"> </v>
      </c>
      <c r="BX147" t="str">
        <f>IF(ISNA(VLOOKUP(CONCATENATE($D147,BX$1),'movs ordered by action'!$B:$G,4,FALSE))," ",VLOOKUP(CONCATENATE($D147,BX$1),'movs ordered by action'!$B:$G,4,FALSE))</f>
        <v xml:space="preserve"> </v>
      </c>
      <c r="BY147" t="str">
        <f>IF(ISNA(VLOOKUP(CONCATENATE($D147,BY$1),'movs ordered by action'!$B:$G,4,FALSE))," ",VLOOKUP(CONCATENATE($D147,BY$1),'movs ordered by action'!$B:$G,4,FALSE))</f>
        <v xml:space="preserve"> </v>
      </c>
      <c r="BZ147" t="str">
        <f>IF(ISNA(VLOOKUP(CONCATENATE($D147,BZ$1),'movs ordered by action'!$B:$G,4,FALSE))," ",VLOOKUP(CONCATENATE($D147,BZ$1),'movs ordered by action'!$B:$G,4,FALSE))</f>
        <v xml:space="preserve"> </v>
      </c>
      <c r="CA147" t="str">
        <f>IF(ISNA(VLOOKUP(CONCATENATE($D147,CA$1),'movs ordered by action'!$B:$G,4,FALSE))," ",VLOOKUP(CONCATENATE($D147,CA$1),'movs ordered by action'!$B:$G,4,FALSE))</f>
        <v xml:space="preserve"> </v>
      </c>
      <c r="CB147" t="str">
        <f>IF(ISNA(VLOOKUP(CONCATENATE($D147,CB$1),'movs ordered by action'!$B:$G,4,FALSE))," ",VLOOKUP(CONCATENATE($D147,CB$1),'movs ordered by action'!$B:$G,4,FALSE))</f>
        <v xml:space="preserve"> </v>
      </c>
      <c r="CC147" t="str">
        <f>IF(ISNA(VLOOKUP(CONCATENATE($D147,CC$1),'movs ordered by action'!$B:$G,4,FALSE))," ",VLOOKUP(CONCATENATE($D147,CC$1),'movs ordered by action'!$B:$G,4,FALSE))</f>
        <v xml:space="preserve"> </v>
      </c>
      <c r="CD147" t="str">
        <f>IF(ISNA(VLOOKUP(CONCATENATE($D147,CD$1),'movs ordered by action'!$B:$G,4,FALSE))," ",VLOOKUP(CONCATENATE($D147,CD$1),'movs ordered by action'!$B:$G,4,FALSE))</f>
        <v xml:space="preserve"> </v>
      </c>
      <c r="CE147" t="str">
        <f>IF(ISNA(VLOOKUP(CONCATENATE($D147,CE$1),'movs ordered by action'!$B:$G,4,FALSE))," ",VLOOKUP(CONCATENATE($D147,CE$1),'movs ordered by action'!$B:$G,4,FALSE))</f>
        <v xml:space="preserve"> </v>
      </c>
      <c r="CF147" t="str">
        <f>IF(ISNA(VLOOKUP(CONCATENATE($D147,CF$1),'movs ordered by action'!$B:$G,4,FALSE))," ",VLOOKUP(CONCATENATE($D147,CF$1),'movs ordered by action'!$B:$G,4,FALSE))</f>
        <v xml:space="preserve"> </v>
      </c>
      <c r="CG147" t="str">
        <f>IF(ISNA(VLOOKUP(CONCATENATE($D147,CG$1),'movs ordered by action'!$B:$G,4,FALSE))," ",VLOOKUP(CONCATENATE($D147,CG$1),'movs ordered by action'!$B:$G,4,FALSE))</f>
        <v xml:space="preserve"> </v>
      </c>
      <c r="CH147" t="str">
        <f>IF(ISNA(VLOOKUP(CONCATENATE($D147,CH$1),'movs ordered by action'!$B:$G,4,FALSE))," ",VLOOKUP(CONCATENATE($D147,CH$1),'movs ordered by action'!$B:$G,4,FALSE))</f>
        <v xml:space="preserve"> </v>
      </c>
      <c r="CI147" t="str">
        <f>IF(ISNA(VLOOKUP(CONCATENATE($D147,CI$1),'movs ordered by action'!$B:$G,4,FALSE))," ",VLOOKUP(CONCATENATE($D147,CI$1),'movs ordered by action'!$B:$G,4,FALSE))</f>
        <v xml:space="preserve"> </v>
      </c>
      <c r="CJ147" t="str">
        <f>IF(ISNA(VLOOKUP(CONCATENATE($D147,CJ$1),'movs ordered by action'!$B:$G,4,FALSE))," ",VLOOKUP(CONCATENATE($D147,CJ$1),'movs ordered by action'!$B:$G,4,FALSE))</f>
        <v xml:space="preserve"> </v>
      </c>
      <c r="CK147" t="str">
        <f>IF(ISNA(VLOOKUP(CONCATENATE($D147,CK$1),'movs ordered by action'!$B:$G,4,FALSE))," ",VLOOKUP(CONCATENATE($D147,CK$1),'movs ordered by action'!$B:$G,4,FALSE))</f>
        <v xml:space="preserve"> </v>
      </c>
      <c r="CL147" t="str">
        <f>IF(ISNA(VLOOKUP(CONCATENATE($D147,CL$1),'movs ordered by action'!$B:$G,4,FALSE))," ",VLOOKUP(CONCATENATE($D147,CL$1),'movs ordered by action'!$B:$G,4,FALSE))</f>
        <v xml:space="preserve"> </v>
      </c>
      <c r="CM147" t="str">
        <f>IF(ISNA(VLOOKUP(CONCATENATE($D147,CM$1),'movs ordered by action'!$B:$G,4,FALSE))," ",VLOOKUP(CONCATENATE($D147,CM$1),'movs ordered by action'!$B:$G,4,FALSE))</f>
        <v xml:space="preserve"> </v>
      </c>
    </row>
    <row r="148" spans="1:91" x14ac:dyDescent="0.3">
      <c r="D148" s="20" t="s">
        <v>283</v>
      </c>
      <c r="E148" t="str">
        <f>IF(ISNA(VLOOKUP(CONCATENATE($D148,E$1),'movs ordered by action'!$B:$G,4,FALSE))," ",VLOOKUP(CONCATENATE($D148,E$1),'movs ordered by action'!$B:$G,4,FALSE))</f>
        <v xml:space="preserve"> </v>
      </c>
      <c r="F148" t="str">
        <f>IF(ISNA(VLOOKUP(CONCATENATE($D148,F$1),'movs ordered by action'!$B:$G,4,FALSE))," ",VLOOKUP(CONCATENATE($D148,F$1),'movs ordered by action'!$B:$G,4,FALSE))</f>
        <v xml:space="preserve"> </v>
      </c>
      <c r="G148" t="str">
        <f>IF(ISNA(VLOOKUP(CONCATENATE($D148,G$1),'movs ordered by action'!$B:$G,4,FALSE))," ",VLOOKUP(CONCATENATE($D148,G$1),'movs ordered by action'!$B:$G,4,FALSE))</f>
        <v xml:space="preserve"> </v>
      </c>
      <c r="H148" t="str">
        <f>IF(ISNA(VLOOKUP(CONCATENATE($D148,H$1),'movs ordered by action'!$B:$G,4,FALSE))," ",VLOOKUP(CONCATENATE($D148,H$1),'movs ordered by action'!$B:$G,4,FALSE))</f>
        <v xml:space="preserve"> </v>
      </c>
      <c r="I148" t="str">
        <f>IF(ISNA(VLOOKUP(CONCATENATE($D148,I$1),'movs ordered by action'!$B:$G,4,FALSE))," ",VLOOKUP(CONCATENATE($D148,I$1),'movs ordered by action'!$B:$G,4,FALSE))</f>
        <v xml:space="preserve"> </v>
      </c>
      <c r="J148" t="str">
        <f>IF(ISNA(VLOOKUP(CONCATENATE($D148,J$1),'movs ordered by action'!$B:$G,4,FALSE))," ",VLOOKUP(CONCATENATE($D148,J$1),'movs ordered by action'!$B:$G,4,FALSE))</f>
        <v xml:space="preserve"> </v>
      </c>
      <c r="K148" t="str">
        <f>IF(ISNA(VLOOKUP(CONCATENATE($D148,K$1),'movs ordered by action'!$B:$G,4,FALSE))," ",VLOOKUP(CONCATENATE($D148,K$1),'movs ordered by action'!$B:$G,4,FALSE))</f>
        <v xml:space="preserve"> </v>
      </c>
      <c r="L148" t="str">
        <f>IF(ISNA(VLOOKUP(CONCATENATE($D148,L$1),'movs ordered by action'!$B:$G,4,FALSE))," ",VLOOKUP(CONCATENATE($D148,L$1),'movs ordered by action'!$B:$G,4,FALSE))</f>
        <v xml:space="preserve"> </v>
      </c>
      <c r="M148" t="str">
        <f>IF(ISNA(VLOOKUP(CONCATENATE($D148,M$1),'movs ordered by action'!$B:$G,4,FALSE))," ",VLOOKUP(CONCATENATE($D148,M$1),'movs ordered by action'!$B:$G,4,FALSE))</f>
        <v xml:space="preserve"> </v>
      </c>
      <c r="N148" t="str">
        <f>IF(ISNA(VLOOKUP(CONCATENATE($D148,N$1),'movs ordered by action'!$B:$G,4,FALSE))," ",VLOOKUP(CONCATENATE($D148,N$1),'movs ordered by action'!$B:$G,4,FALSE))</f>
        <v xml:space="preserve"> </v>
      </c>
      <c r="O148" t="str">
        <f>IF(ISNA(VLOOKUP(CONCATENATE($D148,O$1),'movs ordered by action'!$B:$G,4,FALSE))," ",VLOOKUP(CONCATENATE($D148,O$1),'movs ordered by action'!$B:$G,4,FALSE))</f>
        <v xml:space="preserve"> </v>
      </c>
      <c r="P148" t="str">
        <f>IF(ISNA(VLOOKUP(CONCATENATE($D148,P$1),'movs ordered by action'!$B:$G,4,FALSE))," ",VLOOKUP(CONCATENATE($D148,P$1),'movs ordered by action'!$B:$G,4,FALSE))</f>
        <v xml:space="preserve"> </v>
      </c>
      <c r="Q148" t="str">
        <f>IF(ISNA(VLOOKUP(CONCATENATE($D148,Q$1),'movs ordered by action'!$B:$G,4,FALSE))," ",VLOOKUP(CONCATENATE($D148,Q$1),'movs ordered by action'!$B:$G,4,FALSE))</f>
        <v xml:space="preserve"> </v>
      </c>
      <c r="R148" t="str">
        <f>IF(ISNA(VLOOKUP(CONCATENATE($D148,R$1),'movs ordered by action'!$B:$G,4,FALSE))," ",VLOOKUP(CONCATENATE($D148,R$1),'movs ordered by action'!$B:$G,4,FALSE))</f>
        <v xml:space="preserve"> </v>
      </c>
      <c r="S148" t="str">
        <f>IF(ISNA(VLOOKUP(CONCATENATE($D148,S$1),'movs ordered by action'!$B:$G,4,FALSE))," ",VLOOKUP(CONCATENATE($D148,S$1),'movs ordered by action'!$B:$G,4,FALSE))</f>
        <v xml:space="preserve"> </v>
      </c>
      <c r="T148" t="str">
        <f>IF(ISNA(VLOOKUP(CONCATENATE($D148,T$1),'movs ordered by action'!$B:$G,4,FALSE))," ",VLOOKUP(CONCATENATE($D148,T$1),'movs ordered by action'!$B:$G,4,FALSE))</f>
        <v xml:space="preserve"> </v>
      </c>
      <c r="U148" t="str">
        <f>IF(ISNA(VLOOKUP(CONCATENATE($D148,U$1),'movs ordered by action'!$B:$G,4,FALSE))," ",VLOOKUP(CONCATENATE($D148,U$1),'movs ordered by action'!$B:$G,4,FALSE))</f>
        <v xml:space="preserve"> </v>
      </c>
      <c r="V148" t="str">
        <f>IF(ISNA(VLOOKUP(CONCATENATE($D148,V$1),'movs ordered by action'!$B:$G,4,FALSE))," ",VLOOKUP(CONCATENATE($D148,V$1),'movs ordered by action'!$B:$G,4,FALSE))</f>
        <v xml:space="preserve"> </v>
      </c>
      <c r="W148" t="str">
        <f>IF(ISNA(VLOOKUP(CONCATENATE($D148,W$1),'movs ordered by action'!$B:$G,4,FALSE))," ",VLOOKUP(CONCATENATE($D148,W$1),'movs ordered by action'!$B:$G,4,FALSE))</f>
        <v xml:space="preserve"> </v>
      </c>
      <c r="X148" t="str">
        <f>IF(ISNA(VLOOKUP(CONCATENATE($D148,X$1),'movs ordered by action'!$B:$G,4,FALSE))," ",VLOOKUP(CONCATENATE($D148,X$1),'movs ordered by action'!$B:$G,4,FALSE))</f>
        <v xml:space="preserve"> </v>
      </c>
      <c r="Y148" t="str">
        <f>IF(ISNA(VLOOKUP(CONCATENATE($D148,Y$1),'movs ordered by action'!$B:$G,4,FALSE))," ",VLOOKUP(CONCATENATE($D148,Y$1),'movs ordered by action'!$B:$G,4,FALSE))</f>
        <v xml:space="preserve"> </v>
      </c>
      <c r="Z148" t="str">
        <f>IF(ISNA(VLOOKUP(CONCATENATE($D148,Z$1),'movs ordered by action'!$B:$G,4,FALSE))," ",VLOOKUP(CONCATENATE($D148,Z$1),'movs ordered by action'!$B:$G,4,FALSE))</f>
        <v xml:space="preserve"> </v>
      </c>
      <c r="AA148" t="str">
        <f>IF(ISNA(VLOOKUP(CONCATENATE($D148,AA$1),'movs ordered by action'!$B:$G,4,FALSE))," ",VLOOKUP(CONCATENATE($D148,AA$1),'movs ordered by action'!$B:$G,4,FALSE))</f>
        <v xml:space="preserve"> </v>
      </c>
      <c r="AB148" t="str">
        <f>IF(ISNA(VLOOKUP(CONCATENATE($D148,AB$1),'movs ordered by action'!$B:$G,4,FALSE))," ",VLOOKUP(CONCATENATE($D148,AB$1),'movs ordered by action'!$B:$G,4,FALSE))</f>
        <v xml:space="preserve"> </v>
      </c>
      <c r="AC148" t="str">
        <f>IF(ISNA(VLOOKUP(CONCATENATE($D148,AC$1),'movs ordered by action'!$B:$G,4,FALSE))," ",VLOOKUP(CONCATENATE($D148,AC$1),'movs ordered by action'!$B:$G,4,FALSE))</f>
        <v xml:space="preserve"> </v>
      </c>
      <c r="AD148" t="str">
        <f>IF(ISNA(VLOOKUP(CONCATENATE($D148,AD$1),'movs ordered by action'!$B:$G,4,FALSE))," ",VLOOKUP(CONCATENATE($D148,AD$1),'movs ordered by action'!$B:$G,4,FALSE))</f>
        <v xml:space="preserve"> </v>
      </c>
      <c r="AE148" t="str">
        <f>IF(ISNA(VLOOKUP(CONCATENATE($D148,AE$1),'movs ordered by action'!$B:$G,4,FALSE))," ",VLOOKUP(CONCATENATE($D148,AE$1),'movs ordered by action'!$B:$G,4,FALSE))</f>
        <v xml:space="preserve"> </v>
      </c>
      <c r="AF148" t="str">
        <f>IF(ISNA(VLOOKUP(CONCATENATE($D148,AF$1),'movs ordered by action'!$B:$G,4,FALSE))," ",VLOOKUP(CONCATENATE($D148,AF$1),'movs ordered by action'!$B:$G,4,FALSE))</f>
        <v xml:space="preserve"> </v>
      </c>
      <c r="AG148" t="str">
        <f>IF(ISNA(VLOOKUP(CONCATENATE($D148,AG$1),'movs ordered by action'!$B:$G,4,FALSE))," ",VLOOKUP(CONCATENATE($D148,AG$1),'movs ordered by action'!$B:$G,4,FALSE))</f>
        <v xml:space="preserve"> </v>
      </c>
      <c r="AH148" t="str">
        <f>IF(ISNA(VLOOKUP(CONCATENATE($D148,AH$1),'movs ordered by action'!$B:$G,4,FALSE))," ",VLOOKUP(CONCATENATE($D148,AH$1),'movs ordered by action'!$B:$G,4,FALSE))</f>
        <v xml:space="preserve"> </v>
      </c>
      <c r="AI148" t="str">
        <f>IF(ISNA(VLOOKUP(CONCATENATE($D148,AI$1),'movs ordered by action'!$B:$G,4,FALSE))," ",VLOOKUP(CONCATENATE($D148,AI$1),'movs ordered by action'!$B:$G,4,FALSE))</f>
        <v xml:space="preserve"> </v>
      </c>
      <c r="AJ148" t="str">
        <f>IF(ISNA(VLOOKUP(CONCATENATE($D148,AJ$1),'movs ordered by action'!$B:$G,4,FALSE))," ",VLOOKUP(CONCATENATE($D148,AJ$1),'movs ordered by action'!$B:$G,4,FALSE))</f>
        <v xml:space="preserve"> </v>
      </c>
      <c r="AK148" t="str">
        <f>IF(ISNA(VLOOKUP(CONCATENATE($D148,AK$1),'movs ordered by action'!$B:$G,4,FALSE))," ",VLOOKUP(CONCATENATE($D148,AK$1),'movs ordered by action'!$B:$G,4,FALSE))</f>
        <v xml:space="preserve"> </v>
      </c>
      <c r="AL148" t="str">
        <f>IF(ISNA(VLOOKUP(CONCATENATE($D148,AL$1),'movs ordered by action'!$B:$G,4,FALSE))," ",VLOOKUP(CONCATENATE($D148,AL$1),'movs ordered by action'!$B:$G,4,FALSE))</f>
        <v xml:space="preserve"> </v>
      </c>
      <c r="AM148" t="str">
        <f>IF(ISNA(VLOOKUP(CONCATENATE($D148,AM$1),'movs ordered by action'!$B:$G,4,FALSE))," ",VLOOKUP(CONCATENATE($D148,AM$1),'movs ordered by action'!$B:$G,4,FALSE))</f>
        <v xml:space="preserve"> </v>
      </c>
      <c r="AN148" t="str">
        <f>IF(ISNA(VLOOKUP(CONCATENATE($D148,AN$1),'movs ordered by action'!$B:$G,4,FALSE))," ",VLOOKUP(CONCATENATE($D148,AN$1),'movs ordered by action'!$B:$G,4,FALSE))</f>
        <v xml:space="preserve"> </v>
      </c>
      <c r="AO148" t="str">
        <f>IF(ISNA(VLOOKUP(CONCATENATE($D148,AO$1),'movs ordered by action'!$B:$G,4,FALSE))," ",VLOOKUP(CONCATENATE($D148,AO$1),'movs ordered by action'!$B:$G,4,FALSE))</f>
        <v xml:space="preserve"> </v>
      </c>
      <c r="AP148" t="str">
        <f>IF(ISNA(VLOOKUP(CONCATENATE($D148,AP$1),'movs ordered by action'!$B:$G,4,FALSE))," ",VLOOKUP(CONCATENATE($D148,AP$1),'movs ordered by action'!$B:$G,4,FALSE))</f>
        <v xml:space="preserve"> </v>
      </c>
      <c r="AQ148" t="str">
        <f>IF(ISNA(VLOOKUP(CONCATENATE($D148,AQ$1),'movs ordered by action'!$B:$G,4,FALSE))," ",VLOOKUP(CONCATENATE($D148,AQ$1),'movs ordered by action'!$B:$G,4,FALSE))</f>
        <v xml:space="preserve"> </v>
      </c>
      <c r="AR148" t="str">
        <f>IF(ISNA(VLOOKUP(CONCATENATE($D148,AR$1),'movs ordered by action'!$B:$G,4,FALSE))," ",VLOOKUP(CONCATENATE($D148,AR$1),'movs ordered by action'!$B:$G,4,FALSE))</f>
        <v xml:space="preserve"> </v>
      </c>
      <c r="AS148" t="str">
        <f>IF(ISNA(VLOOKUP(CONCATENATE($D148,AS$1),'movs ordered by action'!$B:$G,4,FALSE))," ",VLOOKUP(CONCATENATE($D148,AS$1),'movs ordered by action'!$B:$G,4,FALSE))</f>
        <v xml:space="preserve"> </v>
      </c>
      <c r="AT148" t="str">
        <f>IF(ISNA(VLOOKUP(CONCATENATE($D148,AT$1),'movs ordered by action'!$B:$G,4,FALSE))," ",VLOOKUP(CONCATENATE($D148,AT$1),'movs ordered by action'!$B:$G,4,FALSE))</f>
        <v xml:space="preserve"> </v>
      </c>
      <c r="AU148" t="str">
        <f>IF(ISNA(VLOOKUP(CONCATENATE($D148,AU$1),'movs ordered by action'!$B:$G,4,FALSE))," ",VLOOKUP(CONCATENATE($D148,AU$1),'movs ordered by action'!$B:$G,4,FALSE))</f>
        <v xml:space="preserve"> </v>
      </c>
      <c r="AV148" t="str">
        <f>IF(ISNA(VLOOKUP(CONCATENATE($D148,AV$1),'movs ordered by action'!$B:$G,4,FALSE))," ",VLOOKUP(CONCATENATE($D148,AV$1),'movs ordered by action'!$B:$G,4,FALSE))</f>
        <v xml:space="preserve"> </v>
      </c>
      <c r="AW148" t="str">
        <f>IF(ISNA(VLOOKUP(CONCATENATE($D148,AW$1),'movs ordered by action'!$B:$G,4,FALSE))," ",VLOOKUP(CONCATENATE($D148,AW$1),'movs ordered by action'!$B:$G,4,FALSE))</f>
        <v xml:space="preserve"> </v>
      </c>
      <c r="AX148" t="str">
        <f>IF(ISNA(VLOOKUP(CONCATENATE($D148,AX$1),'movs ordered by action'!$B:$G,4,FALSE))," ",VLOOKUP(CONCATENATE($D148,AX$1),'movs ordered by action'!$B:$G,4,FALSE))</f>
        <v xml:space="preserve"> </v>
      </c>
      <c r="AY148" t="str">
        <f>IF(ISNA(VLOOKUP(CONCATENATE($D148,AY$1),'movs ordered by action'!$B:$G,4,FALSE))," ",VLOOKUP(CONCATENATE($D148,AY$1),'movs ordered by action'!$B:$G,4,FALSE))</f>
        <v xml:space="preserve"> </v>
      </c>
      <c r="AZ148" t="str">
        <f>IF(ISNA(VLOOKUP(CONCATENATE($D148,AZ$1),'movs ordered by action'!$B:$G,4,FALSE))," ",VLOOKUP(CONCATENATE($D148,AZ$1),'movs ordered by action'!$B:$G,4,FALSE))</f>
        <v xml:space="preserve"> </v>
      </c>
      <c r="BA148" t="str">
        <f>IF(ISNA(VLOOKUP(CONCATENATE($D148,BA$1),'movs ordered by action'!$B:$G,4,FALSE))," ",VLOOKUP(CONCATENATE($D148,BA$1),'movs ordered by action'!$B:$G,4,FALSE))</f>
        <v xml:space="preserve"> </v>
      </c>
      <c r="BB148" t="str">
        <f>IF(ISNA(VLOOKUP(CONCATENATE($D148,BB$1),'movs ordered by action'!$B:$G,4,FALSE))," ",VLOOKUP(CONCATENATE($D148,BB$1),'movs ordered by action'!$B:$G,4,FALSE))</f>
        <v xml:space="preserve"> </v>
      </c>
      <c r="BC148" t="str">
        <f>IF(ISNA(VLOOKUP(CONCATENATE($D148,BC$1),'movs ordered by action'!$B:$G,4,FALSE))," ",VLOOKUP(CONCATENATE($D148,BC$1),'movs ordered by action'!$B:$G,4,FALSE))</f>
        <v xml:space="preserve"> </v>
      </c>
      <c r="BD148" t="str">
        <f>IF(ISNA(VLOOKUP(CONCATENATE($D148,BD$1),'movs ordered by action'!$B:$G,4,FALSE))," ",VLOOKUP(CONCATENATE($D148,BD$1),'movs ordered by action'!$B:$G,4,FALSE))</f>
        <v xml:space="preserve"> </v>
      </c>
      <c r="BE148" t="str">
        <f>IF(ISNA(VLOOKUP(CONCATENATE($D148,BE$1),'movs ordered by action'!$B:$G,4,FALSE))," ",VLOOKUP(CONCATENATE($D148,BE$1),'movs ordered by action'!$B:$G,4,FALSE))</f>
        <v xml:space="preserve"> </v>
      </c>
      <c r="BF148" t="str">
        <f>IF(ISNA(VLOOKUP(CONCATENATE($D148,BF$1),'movs ordered by action'!$B:$G,4,FALSE))," ",VLOOKUP(CONCATENATE($D148,BF$1),'movs ordered by action'!$B:$G,4,FALSE))</f>
        <v xml:space="preserve"> </v>
      </c>
      <c r="BG148" t="str">
        <f>IF(ISNA(VLOOKUP(CONCATENATE($D148,BG$1),'movs ordered by action'!$B:$G,4,FALSE))," ",VLOOKUP(CONCATENATE($D148,BG$1),'movs ordered by action'!$B:$G,4,FALSE))</f>
        <v xml:space="preserve"> </v>
      </c>
      <c r="BH148" t="str">
        <f>IF(ISNA(VLOOKUP(CONCATENATE($D148,BH$1),'movs ordered by action'!$B:$G,4,FALSE))," ",VLOOKUP(CONCATENATE($D148,BH$1),'movs ordered by action'!$B:$G,4,FALSE))</f>
        <v xml:space="preserve"> </v>
      </c>
      <c r="BI148" t="str">
        <f>IF(ISNA(VLOOKUP(CONCATENATE($D148,BI$1),'movs ordered by action'!$B:$G,4,FALSE))," ",VLOOKUP(CONCATENATE($D148,BI$1),'movs ordered by action'!$B:$G,4,FALSE))</f>
        <v xml:space="preserve"> </v>
      </c>
      <c r="BJ148" t="str">
        <f>IF(ISNA(VLOOKUP(CONCATENATE($D148,BJ$1),'movs ordered by action'!$B:$G,4,FALSE))," ",VLOOKUP(CONCATENATE($D148,BJ$1),'movs ordered by action'!$B:$G,4,FALSE))</f>
        <v xml:space="preserve"> </v>
      </c>
      <c r="BK148" t="str">
        <f>IF(ISNA(VLOOKUP(CONCATENATE($D148,BK$1),'movs ordered by action'!$B:$G,4,FALSE))," ",VLOOKUP(CONCATENATE($D148,BK$1),'movs ordered by action'!$B:$G,4,FALSE))</f>
        <v xml:space="preserve"> </v>
      </c>
      <c r="BL148" t="str">
        <f>IF(ISNA(VLOOKUP(CONCATENATE($D148,BL$1),'movs ordered by action'!$B:$G,4,FALSE))," ",VLOOKUP(CONCATENATE($D148,BL$1),'movs ordered by action'!$B:$G,4,FALSE))</f>
        <v xml:space="preserve"> </v>
      </c>
      <c r="BM148" t="str">
        <f>IF(ISNA(VLOOKUP(CONCATENATE($D148,BM$1),'movs ordered by action'!$B:$G,4,FALSE))," ",VLOOKUP(CONCATENATE($D148,BM$1),'movs ordered by action'!$B:$G,4,FALSE))</f>
        <v xml:space="preserve"> </v>
      </c>
      <c r="BN148" t="str">
        <f>IF(ISNA(VLOOKUP(CONCATENATE($D148,BN$1),'movs ordered by action'!$B:$G,4,FALSE))," ",VLOOKUP(CONCATENATE($D148,BN$1),'movs ordered by action'!$B:$G,4,FALSE))</f>
        <v xml:space="preserve"> </v>
      </c>
      <c r="BO148" t="str">
        <f>IF(ISNA(VLOOKUP(CONCATENATE($D148,BO$1),'movs ordered by action'!$B:$G,4,FALSE))," ",VLOOKUP(CONCATENATE($D148,BO$1),'movs ordered by action'!$B:$G,4,FALSE))</f>
        <v xml:space="preserve"> </v>
      </c>
      <c r="BP148" t="str">
        <f>IF(ISNA(VLOOKUP(CONCATENATE($D148,BP$1),'movs ordered by action'!$B:$G,4,FALSE))," ",VLOOKUP(CONCATENATE($D148,BP$1),'movs ordered by action'!$B:$G,4,FALSE))</f>
        <v xml:space="preserve"> </v>
      </c>
      <c r="BQ148" t="str">
        <f>IF(ISNA(VLOOKUP(CONCATENATE($D148,BQ$1),'movs ordered by action'!$B:$G,4,FALSE))," ",VLOOKUP(CONCATENATE($D148,BQ$1),'movs ordered by action'!$B:$G,4,FALSE))</f>
        <v xml:space="preserve"> </v>
      </c>
      <c r="BR148" t="str">
        <f>IF(ISNA(VLOOKUP(CONCATENATE($D148,BR$1),'movs ordered by action'!$B:$G,4,FALSE))," ",VLOOKUP(CONCATENATE($D148,BR$1),'movs ordered by action'!$B:$G,4,FALSE))</f>
        <v xml:space="preserve"> </v>
      </c>
      <c r="BS148" t="str">
        <f>IF(ISNA(VLOOKUP(CONCATENATE($D148,BS$1),'movs ordered by action'!$B:$G,4,FALSE))," ",VLOOKUP(CONCATENATE($D148,BS$1),'movs ordered by action'!$B:$G,4,FALSE))</f>
        <v xml:space="preserve"> </v>
      </c>
      <c r="BT148" t="str">
        <f>IF(ISNA(VLOOKUP(CONCATENATE($D148,BT$1),'movs ordered by action'!$B:$G,4,FALSE))," ",VLOOKUP(CONCATENATE($D148,BT$1),'movs ordered by action'!$B:$G,4,FALSE))</f>
        <v xml:space="preserve"> </v>
      </c>
      <c r="BU148" t="str">
        <f>IF(ISNA(VLOOKUP(CONCATENATE($D148,BU$1),'movs ordered by action'!$B:$G,4,FALSE))," ",VLOOKUP(CONCATENATE($D148,BU$1),'movs ordered by action'!$B:$G,4,FALSE))</f>
        <v xml:space="preserve"> </v>
      </c>
      <c r="BV148" t="str">
        <f>IF(ISNA(VLOOKUP(CONCATENATE($D148,BV$1),'movs ordered by action'!$B:$G,4,FALSE))," ",VLOOKUP(CONCATENATE($D148,BV$1),'movs ordered by action'!$B:$G,4,FALSE))</f>
        <v xml:space="preserve"> </v>
      </c>
      <c r="BW148" t="str">
        <f>IF(ISNA(VLOOKUP(CONCATENATE($D148,BW$1),'movs ordered by action'!$B:$G,4,FALSE))," ",VLOOKUP(CONCATENATE($D148,BW$1),'movs ordered by action'!$B:$G,4,FALSE))</f>
        <v xml:space="preserve"> </v>
      </c>
      <c r="BX148" t="str">
        <f>IF(ISNA(VLOOKUP(CONCATENATE($D148,BX$1),'movs ordered by action'!$B:$G,4,FALSE))," ",VLOOKUP(CONCATENATE($D148,BX$1),'movs ordered by action'!$B:$G,4,FALSE))</f>
        <v xml:space="preserve"> </v>
      </c>
      <c r="BY148" t="str">
        <f>IF(ISNA(VLOOKUP(CONCATENATE($D148,BY$1),'movs ordered by action'!$B:$G,4,FALSE))," ",VLOOKUP(CONCATENATE($D148,BY$1),'movs ordered by action'!$B:$G,4,FALSE))</f>
        <v xml:space="preserve"> </v>
      </c>
      <c r="BZ148" t="str">
        <f>IF(ISNA(VLOOKUP(CONCATENATE($D148,BZ$1),'movs ordered by action'!$B:$G,4,FALSE))," ",VLOOKUP(CONCATENATE($D148,BZ$1),'movs ordered by action'!$B:$G,4,FALSE))</f>
        <v xml:space="preserve"> </v>
      </c>
      <c r="CA148" t="str">
        <f>IF(ISNA(VLOOKUP(CONCATENATE($D148,CA$1),'movs ordered by action'!$B:$G,4,FALSE))," ",VLOOKUP(CONCATENATE($D148,CA$1),'movs ordered by action'!$B:$G,4,FALSE))</f>
        <v xml:space="preserve"> </v>
      </c>
      <c r="CB148" t="str">
        <f>IF(ISNA(VLOOKUP(CONCATENATE($D148,CB$1),'movs ordered by action'!$B:$G,4,FALSE))," ",VLOOKUP(CONCATENATE($D148,CB$1),'movs ordered by action'!$B:$G,4,FALSE))</f>
        <v xml:space="preserve"> </v>
      </c>
      <c r="CC148" t="str">
        <f>IF(ISNA(VLOOKUP(CONCATENATE($D148,CC$1),'movs ordered by action'!$B:$G,4,FALSE))," ",VLOOKUP(CONCATENATE($D148,CC$1),'movs ordered by action'!$B:$G,4,FALSE))</f>
        <v xml:space="preserve"> </v>
      </c>
      <c r="CD148" t="str">
        <f>IF(ISNA(VLOOKUP(CONCATENATE($D148,CD$1),'movs ordered by action'!$B:$G,4,FALSE))," ",VLOOKUP(CONCATENATE($D148,CD$1),'movs ordered by action'!$B:$G,4,FALSE))</f>
        <v xml:space="preserve"> </v>
      </c>
      <c r="CE148" t="str">
        <f>IF(ISNA(VLOOKUP(CONCATENATE($D148,CE$1),'movs ordered by action'!$B:$G,4,FALSE))," ",VLOOKUP(CONCATENATE($D148,CE$1),'movs ordered by action'!$B:$G,4,FALSE))</f>
        <v xml:space="preserve"> </v>
      </c>
      <c r="CF148" t="str">
        <f>IF(ISNA(VLOOKUP(CONCATENATE($D148,CF$1),'movs ordered by action'!$B:$G,4,FALSE))," ",VLOOKUP(CONCATENATE($D148,CF$1),'movs ordered by action'!$B:$G,4,FALSE))</f>
        <v xml:space="preserve"> </v>
      </c>
      <c r="CG148" t="str">
        <f>IF(ISNA(VLOOKUP(CONCATENATE($D148,CG$1),'movs ordered by action'!$B:$G,4,FALSE))," ",VLOOKUP(CONCATENATE($D148,CG$1),'movs ordered by action'!$B:$G,4,FALSE))</f>
        <v xml:space="preserve"> </v>
      </c>
      <c r="CH148" t="str">
        <f>IF(ISNA(VLOOKUP(CONCATENATE($D148,CH$1),'movs ordered by action'!$B:$G,4,FALSE))," ",VLOOKUP(CONCATENATE($D148,CH$1),'movs ordered by action'!$B:$G,4,FALSE))</f>
        <v xml:space="preserve"> </v>
      </c>
      <c r="CI148" t="str">
        <f>IF(ISNA(VLOOKUP(CONCATENATE($D148,CI$1),'movs ordered by action'!$B:$G,4,FALSE))," ",VLOOKUP(CONCATENATE($D148,CI$1),'movs ordered by action'!$B:$G,4,FALSE))</f>
        <v xml:space="preserve"> </v>
      </c>
      <c r="CJ148" t="str">
        <f>IF(ISNA(VLOOKUP(CONCATENATE($D148,CJ$1),'movs ordered by action'!$B:$G,4,FALSE))," ",VLOOKUP(CONCATENATE($D148,CJ$1),'movs ordered by action'!$B:$G,4,FALSE))</f>
        <v xml:space="preserve"> </v>
      </c>
      <c r="CK148" t="str">
        <f>IF(ISNA(VLOOKUP(CONCATENATE($D148,CK$1),'movs ordered by action'!$B:$G,4,FALSE))," ",VLOOKUP(CONCATENATE($D148,CK$1),'movs ordered by action'!$B:$G,4,FALSE))</f>
        <v xml:space="preserve"> </v>
      </c>
      <c r="CL148" t="str">
        <f>IF(ISNA(VLOOKUP(CONCATENATE($D148,CL$1),'movs ordered by action'!$B:$G,4,FALSE))," ",VLOOKUP(CONCATENATE($D148,CL$1),'movs ordered by action'!$B:$G,4,FALSE))</f>
        <v xml:space="preserve"> </v>
      </c>
      <c r="CM148" t="str">
        <f>IF(ISNA(VLOOKUP(CONCATENATE($D148,CM$1),'movs ordered by action'!$B:$G,4,FALSE))," ",VLOOKUP(CONCATENATE($D148,CM$1),'movs ordered by action'!$B:$G,4,FALSE))</f>
        <v xml:space="preserve"> </v>
      </c>
    </row>
    <row r="149" spans="1:91" x14ac:dyDescent="0.3">
      <c r="D149" s="19" t="s">
        <v>1699</v>
      </c>
      <c r="E149" t="str">
        <f>IF(ISNA(VLOOKUP(CONCATENATE($D149,E$1),'movs ordered by action'!$B:$G,4,FALSE))," ",VLOOKUP(CONCATENATE($D149,E$1),'movs ordered by action'!$B:$G,4,FALSE))</f>
        <v xml:space="preserve"> </v>
      </c>
      <c r="F149" t="str">
        <f>IF(ISNA(VLOOKUP(CONCATENATE($D149,F$1),'movs ordered by action'!$B:$G,4,FALSE))," ",VLOOKUP(CONCATENATE($D149,F$1),'movs ordered by action'!$B:$G,4,FALSE))</f>
        <v xml:space="preserve"> </v>
      </c>
      <c r="G149" t="str">
        <f>IF(ISNA(VLOOKUP(CONCATENATE($D149,G$1),'movs ordered by action'!$B:$G,4,FALSE))," ",VLOOKUP(CONCATENATE($D149,G$1),'movs ordered by action'!$B:$G,4,FALSE))</f>
        <v xml:space="preserve"> </v>
      </c>
      <c r="H149" t="str">
        <f>IF(ISNA(VLOOKUP(CONCATENATE($D149,H$1),'movs ordered by action'!$B:$G,4,FALSE))," ",VLOOKUP(CONCATENATE($D149,H$1),'movs ordered by action'!$B:$G,4,FALSE))</f>
        <v xml:space="preserve"> </v>
      </c>
      <c r="I149" t="str">
        <f>IF(ISNA(VLOOKUP(CONCATENATE($D149,I$1),'movs ordered by action'!$B:$G,4,FALSE))," ",VLOOKUP(CONCATENATE($D149,I$1),'movs ordered by action'!$B:$G,4,FALSE))</f>
        <v xml:space="preserve"> </v>
      </c>
      <c r="J149" t="str">
        <f>IF(ISNA(VLOOKUP(CONCATENATE($D149,J$1),'movs ordered by action'!$B:$G,4,FALSE))," ",VLOOKUP(CONCATENATE($D149,J$1),'movs ordered by action'!$B:$G,4,FALSE))</f>
        <v xml:space="preserve"> </v>
      </c>
      <c r="K149" t="str">
        <f>IF(ISNA(VLOOKUP(CONCATENATE($D149,K$1),'movs ordered by action'!$B:$G,4,FALSE))," ",VLOOKUP(CONCATENATE($D149,K$1),'movs ordered by action'!$B:$G,4,FALSE))</f>
        <v xml:space="preserve"> </v>
      </c>
      <c r="L149" t="str">
        <f>IF(ISNA(VLOOKUP(CONCATENATE($D149,L$1),'movs ordered by action'!$B:$G,4,FALSE))," ",VLOOKUP(CONCATENATE($D149,L$1),'movs ordered by action'!$B:$G,4,FALSE))</f>
        <v xml:space="preserve"> </v>
      </c>
      <c r="M149" t="str">
        <f>IF(ISNA(VLOOKUP(CONCATENATE($D149,M$1),'movs ordered by action'!$B:$G,4,FALSE))," ",VLOOKUP(CONCATENATE($D149,M$1),'movs ordered by action'!$B:$G,4,FALSE))</f>
        <v xml:space="preserve"> </v>
      </c>
      <c r="N149" t="str">
        <f>IF(ISNA(VLOOKUP(CONCATENATE($D149,N$1),'movs ordered by action'!$B:$G,4,FALSE))," ",VLOOKUP(CONCATENATE($D149,N$1),'movs ordered by action'!$B:$G,4,FALSE))</f>
        <v xml:space="preserve"> </v>
      </c>
      <c r="O149" t="str">
        <f>IF(ISNA(VLOOKUP(CONCATENATE($D149,O$1),'movs ordered by action'!$B:$G,4,FALSE))," ",VLOOKUP(CONCATENATE($D149,O$1),'movs ordered by action'!$B:$G,4,FALSE))</f>
        <v xml:space="preserve"> </v>
      </c>
      <c r="P149" t="str">
        <f>IF(ISNA(VLOOKUP(CONCATENATE($D149,P$1),'movs ordered by action'!$B:$G,4,FALSE))," ",VLOOKUP(CONCATENATE($D149,P$1),'movs ordered by action'!$B:$G,4,FALSE))</f>
        <v xml:space="preserve"> </v>
      </c>
      <c r="Q149" t="str">
        <f>IF(ISNA(VLOOKUP(CONCATENATE($D149,Q$1),'movs ordered by action'!$B:$G,4,FALSE))," ",VLOOKUP(CONCATENATE($D149,Q$1),'movs ordered by action'!$B:$G,4,FALSE))</f>
        <v xml:space="preserve"> </v>
      </c>
      <c r="R149" t="str">
        <f>IF(ISNA(VLOOKUP(CONCATENATE($D149,R$1),'movs ordered by action'!$B:$G,4,FALSE))," ",VLOOKUP(CONCATENATE($D149,R$1),'movs ordered by action'!$B:$G,4,FALSE))</f>
        <v xml:space="preserve"> </v>
      </c>
      <c r="S149" t="str">
        <f>IF(ISNA(VLOOKUP(CONCATENATE($D149,S$1),'movs ordered by action'!$B:$G,4,FALSE))," ",VLOOKUP(CONCATENATE($D149,S$1),'movs ordered by action'!$B:$G,4,FALSE))</f>
        <v xml:space="preserve"> </v>
      </c>
      <c r="T149" t="str">
        <f>IF(ISNA(VLOOKUP(CONCATENATE($D149,T$1),'movs ordered by action'!$B:$G,4,FALSE))," ",VLOOKUP(CONCATENATE($D149,T$1),'movs ordered by action'!$B:$G,4,FALSE))</f>
        <v xml:space="preserve"> </v>
      </c>
      <c r="U149" t="str">
        <f>IF(ISNA(VLOOKUP(CONCATENATE($D149,U$1),'movs ordered by action'!$B:$G,4,FALSE))," ",VLOOKUP(CONCATENATE($D149,U$1),'movs ordered by action'!$B:$G,4,FALSE))</f>
        <v xml:space="preserve"> </v>
      </c>
      <c r="V149" t="str">
        <f>IF(ISNA(VLOOKUP(CONCATENATE($D149,V$1),'movs ordered by action'!$B:$G,4,FALSE))," ",VLOOKUP(CONCATENATE($D149,V$1),'movs ordered by action'!$B:$G,4,FALSE))</f>
        <v xml:space="preserve"> </v>
      </c>
      <c r="W149" t="str">
        <f>IF(ISNA(VLOOKUP(CONCATENATE($D149,W$1),'movs ordered by action'!$B:$G,4,FALSE))," ",VLOOKUP(CONCATENATE($D149,W$1),'movs ordered by action'!$B:$G,4,FALSE))</f>
        <v xml:space="preserve"> </v>
      </c>
      <c r="X149" t="str">
        <f>IF(ISNA(VLOOKUP(CONCATENATE($D149,X$1),'movs ordered by action'!$B:$G,4,FALSE))," ",VLOOKUP(CONCATENATE($D149,X$1),'movs ordered by action'!$B:$G,4,FALSE))</f>
        <v xml:space="preserve"> </v>
      </c>
      <c r="Y149" t="str">
        <f>IF(ISNA(VLOOKUP(CONCATENATE($D149,Y$1),'movs ordered by action'!$B:$G,4,FALSE))," ",VLOOKUP(CONCATENATE($D149,Y$1),'movs ordered by action'!$B:$G,4,FALSE))</f>
        <v xml:space="preserve"> </v>
      </c>
      <c r="Z149" t="str">
        <f>IF(ISNA(VLOOKUP(CONCATENATE($D149,Z$1),'movs ordered by action'!$B:$G,4,FALSE))," ",VLOOKUP(CONCATENATE($D149,Z$1),'movs ordered by action'!$B:$G,4,FALSE))</f>
        <v xml:space="preserve"> </v>
      </c>
      <c r="AA149" t="str">
        <f>IF(ISNA(VLOOKUP(CONCATENATE($D149,AA$1),'movs ordered by action'!$B:$G,4,FALSE))," ",VLOOKUP(CONCATENATE($D149,AA$1),'movs ordered by action'!$B:$G,4,FALSE))</f>
        <v xml:space="preserve"> </v>
      </c>
      <c r="AB149" t="str">
        <f>IF(ISNA(VLOOKUP(CONCATENATE($D149,AB$1),'movs ordered by action'!$B:$G,4,FALSE))," ",VLOOKUP(CONCATENATE($D149,AB$1),'movs ordered by action'!$B:$G,4,FALSE))</f>
        <v xml:space="preserve"> </v>
      </c>
      <c r="AC149" t="str">
        <f>IF(ISNA(VLOOKUP(CONCATENATE($D149,AC$1),'movs ordered by action'!$B:$G,4,FALSE))," ",VLOOKUP(CONCATENATE($D149,AC$1),'movs ordered by action'!$B:$G,4,FALSE))</f>
        <v xml:space="preserve"> </v>
      </c>
      <c r="AD149" t="str">
        <f>IF(ISNA(VLOOKUP(CONCATENATE($D149,AD$1),'movs ordered by action'!$B:$G,4,FALSE))," ",VLOOKUP(CONCATENATE($D149,AD$1),'movs ordered by action'!$B:$G,4,FALSE))</f>
        <v xml:space="preserve"> </v>
      </c>
      <c r="AE149" t="str">
        <f>IF(ISNA(VLOOKUP(CONCATENATE($D149,AE$1),'movs ordered by action'!$B:$G,4,FALSE))," ",VLOOKUP(CONCATENATE($D149,AE$1),'movs ordered by action'!$B:$G,4,FALSE))</f>
        <v xml:space="preserve"> </v>
      </c>
      <c r="AF149" t="str">
        <f>IF(ISNA(VLOOKUP(CONCATENATE($D149,AF$1),'movs ordered by action'!$B:$G,4,FALSE))," ",VLOOKUP(CONCATENATE($D149,AF$1),'movs ordered by action'!$B:$G,4,FALSE))</f>
        <v xml:space="preserve"> </v>
      </c>
      <c r="AG149" t="str">
        <f>IF(ISNA(VLOOKUP(CONCATENATE($D149,AG$1),'movs ordered by action'!$B:$G,4,FALSE))," ",VLOOKUP(CONCATENATE($D149,AG$1),'movs ordered by action'!$B:$G,4,FALSE))</f>
        <v xml:space="preserve"> </v>
      </c>
      <c r="AH149" t="str">
        <f>IF(ISNA(VLOOKUP(CONCATENATE($D149,AH$1),'movs ordered by action'!$B:$G,4,FALSE))," ",VLOOKUP(CONCATENATE($D149,AH$1),'movs ordered by action'!$B:$G,4,FALSE))</f>
        <v xml:space="preserve"> </v>
      </c>
      <c r="AI149" t="str">
        <f>IF(ISNA(VLOOKUP(CONCATENATE($D149,AI$1),'movs ordered by action'!$B:$G,4,FALSE))," ",VLOOKUP(CONCATENATE($D149,AI$1),'movs ordered by action'!$B:$G,4,FALSE))</f>
        <v xml:space="preserve"> </v>
      </c>
      <c r="AJ149" t="str">
        <f>IF(ISNA(VLOOKUP(CONCATENATE($D149,AJ$1),'movs ordered by action'!$B:$G,4,FALSE))," ",VLOOKUP(CONCATENATE($D149,AJ$1),'movs ordered by action'!$B:$G,4,FALSE))</f>
        <v xml:space="preserve"> </v>
      </c>
      <c r="AK149" t="str">
        <f>IF(ISNA(VLOOKUP(CONCATENATE($D149,AK$1),'movs ordered by action'!$B:$G,4,FALSE))," ",VLOOKUP(CONCATENATE($D149,AK$1),'movs ordered by action'!$B:$G,4,FALSE))</f>
        <v xml:space="preserve"> </v>
      </c>
      <c r="AL149" t="str">
        <f>IF(ISNA(VLOOKUP(CONCATENATE($D149,AL$1),'movs ordered by action'!$B:$G,4,FALSE))," ",VLOOKUP(CONCATENATE($D149,AL$1),'movs ordered by action'!$B:$G,4,FALSE))</f>
        <v xml:space="preserve"> </v>
      </c>
      <c r="AM149" t="str">
        <f>IF(ISNA(VLOOKUP(CONCATENATE($D149,AM$1),'movs ordered by action'!$B:$G,4,FALSE))," ",VLOOKUP(CONCATENATE($D149,AM$1),'movs ordered by action'!$B:$G,4,FALSE))</f>
        <v xml:space="preserve"> </v>
      </c>
      <c r="AN149" t="str">
        <f>IF(ISNA(VLOOKUP(CONCATENATE($D149,AN$1),'movs ordered by action'!$B:$G,4,FALSE))," ",VLOOKUP(CONCATENATE($D149,AN$1),'movs ordered by action'!$B:$G,4,FALSE))</f>
        <v xml:space="preserve"> </v>
      </c>
      <c r="AO149" t="str">
        <f>IF(ISNA(VLOOKUP(CONCATENATE($D149,AO$1),'movs ordered by action'!$B:$G,4,FALSE))," ",VLOOKUP(CONCATENATE($D149,AO$1),'movs ordered by action'!$B:$G,4,FALSE))</f>
        <v xml:space="preserve"> </v>
      </c>
      <c r="AP149" t="str">
        <f>IF(ISNA(VLOOKUP(CONCATENATE($D149,AP$1),'movs ordered by action'!$B:$G,4,FALSE))," ",VLOOKUP(CONCATENATE($D149,AP$1),'movs ordered by action'!$B:$G,4,FALSE))</f>
        <v xml:space="preserve"> </v>
      </c>
      <c r="AQ149" t="str">
        <f>IF(ISNA(VLOOKUP(CONCATENATE($D149,AQ$1),'movs ordered by action'!$B:$G,4,FALSE))," ",VLOOKUP(CONCATENATE($D149,AQ$1),'movs ordered by action'!$B:$G,4,FALSE))</f>
        <v xml:space="preserve"> </v>
      </c>
      <c r="AR149" t="str">
        <f>IF(ISNA(VLOOKUP(CONCATENATE($D149,AR$1),'movs ordered by action'!$B:$G,4,FALSE))," ",VLOOKUP(CONCATENATE($D149,AR$1),'movs ordered by action'!$B:$G,4,FALSE))</f>
        <v xml:space="preserve"> </v>
      </c>
      <c r="AS149" t="str">
        <f>IF(ISNA(VLOOKUP(CONCATENATE($D149,AS$1),'movs ordered by action'!$B:$G,4,FALSE))," ",VLOOKUP(CONCATENATE($D149,AS$1),'movs ordered by action'!$B:$G,4,FALSE))</f>
        <v xml:space="preserve"> </v>
      </c>
      <c r="AT149" t="str">
        <f>IF(ISNA(VLOOKUP(CONCATENATE($D149,AT$1),'movs ordered by action'!$B:$G,4,FALSE))," ",VLOOKUP(CONCATENATE($D149,AT$1),'movs ordered by action'!$B:$G,4,FALSE))</f>
        <v xml:space="preserve"> </v>
      </c>
      <c r="AU149" t="str">
        <f>IF(ISNA(VLOOKUP(CONCATENATE($D149,AU$1),'movs ordered by action'!$B:$G,4,FALSE))," ",VLOOKUP(CONCATENATE($D149,AU$1),'movs ordered by action'!$B:$G,4,FALSE))</f>
        <v xml:space="preserve"> </v>
      </c>
      <c r="AV149" t="str">
        <f>IF(ISNA(VLOOKUP(CONCATENATE($D149,AV$1),'movs ordered by action'!$B:$G,4,FALSE))," ",VLOOKUP(CONCATENATE($D149,AV$1),'movs ordered by action'!$B:$G,4,FALSE))</f>
        <v xml:space="preserve"> </v>
      </c>
      <c r="AW149" t="str">
        <f>IF(ISNA(VLOOKUP(CONCATENATE($D149,AW$1),'movs ordered by action'!$B:$G,4,FALSE))," ",VLOOKUP(CONCATENATE($D149,AW$1),'movs ordered by action'!$B:$G,4,FALSE))</f>
        <v xml:space="preserve"> </v>
      </c>
      <c r="AX149" t="str">
        <f>IF(ISNA(VLOOKUP(CONCATENATE($D149,AX$1),'movs ordered by action'!$B:$G,4,FALSE))," ",VLOOKUP(CONCATENATE($D149,AX$1),'movs ordered by action'!$B:$G,4,FALSE))</f>
        <v xml:space="preserve"> </v>
      </c>
      <c r="AY149" t="str">
        <f>IF(ISNA(VLOOKUP(CONCATENATE($D149,AY$1),'movs ordered by action'!$B:$G,4,FALSE))," ",VLOOKUP(CONCATENATE($D149,AY$1),'movs ordered by action'!$B:$G,4,FALSE))</f>
        <v xml:space="preserve"> </v>
      </c>
      <c r="AZ149" t="str">
        <f>IF(ISNA(VLOOKUP(CONCATENATE($D149,AZ$1),'movs ordered by action'!$B:$G,4,FALSE))," ",VLOOKUP(CONCATENATE($D149,AZ$1),'movs ordered by action'!$B:$G,4,FALSE))</f>
        <v xml:space="preserve"> </v>
      </c>
      <c r="BA149" t="str">
        <f>IF(ISNA(VLOOKUP(CONCATENATE($D149,BA$1),'movs ordered by action'!$B:$G,4,FALSE))," ",VLOOKUP(CONCATENATE($D149,BA$1),'movs ordered by action'!$B:$G,4,FALSE))</f>
        <v xml:space="preserve"> </v>
      </c>
      <c r="BB149" t="str">
        <f>IF(ISNA(VLOOKUP(CONCATENATE($D149,BB$1),'movs ordered by action'!$B:$G,4,FALSE))," ",VLOOKUP(CONCATENATE($D149,BB$1),'movs ordered by action'!$B:$G,4,FALSE))</f>
        <v xml:space="preserve"> </v>
      </c>
      <c r="BC149" t="str">
        <f>IF(ISNA(VLOOKUP(CONCATENATE($D149,BC$1),'movs ordered by action'!$B:$G,4,FALSE))," ",VLOOKUP(CONCATENATE($D149,BC$1),'movs ordered by action'!$B:$G,4,FALSE))</f>
        <v xml:space="preserve"> </v>
      </c>
      <c r="BD149" t="str">
        <f>IF(ISNA(VLOOKUP(CONCATENATE($D149,BD$1),'movs ordered by action'!$B:$G,4,FALSE))," ",VLOOKUP(CONCATENATE($D149,BD$1),'movs ordered by action'!$B:$G,4,FALSE))</f>
        <v xml:space="preserve"> </v>
      </c>
      <c r="BE149" t="str">
        <f>IF(ISNA(VLOOKUP(CONCATENATE($D149,BE$1),'movs ordered by action'!$B:$G,4,FALSE))," ",VLOOKUP(CONCATENATE($D149,BE$1),'movs ordered by action'!$B:$G,4,FALSE))</f>
        <v xml:space="preserve"> </v>
      </c>
      <c r="BF149" t="str">
        <f>IF(ISNA(VLOOKUP(CONCATENATE($D149,BF$1),'movs ordered by action'!$B:$G,4,FALSE))," ",VLOOKUP(CONCATENATE($D149,BF$1),'movs ordered by action'!$B:$G,4,FALSE))</f>
        <v xml:space="preserve"> </v>
      </c>
      <c r="BG149" t="str">
        <f>IF(ISNA(VLOOKUP(CONCATENATE($D149,BG$1),'movs ordered by action'!$B:$G,4,FALSE))," ",VLOOKUP(CONCATENATE($D149,BG$1),'movs ordered by action'!$B:$G,4,FALSE))</f>
        <v xml:space="preserve"> </v>
      </c>
      <c r="BH149" t="str">
        <f>IF(ISNA(VLOOKUP(CONCATENATE($D149,BH$1),'movs ordered by action'!$B:$G,4,FALSE))," ",VLOOKUP(CONCATENATE($D149,BH$1),'movs ordered by action'!$B:$G,4,FALSE))</f>
        <v xml:space="preserve"> </v>
      </c>
      <c r="BI149" t="str">
        <f>IF(ISNA(VLOOKUP(CONCATENATE($D149,BI$1),'movs ordered by action'!$B:$G,4,FALSE))," ",VLOOKUP(CONCATENATE($D149,BI$1),'movs ordered by action'!$B:$G,4,FALSE))</f>
        <v xml:space="preserve"> </v>
      </c>
      <c r="BJ149" t="str">
        <f>IF(ISNA(VLOOKUP(CONCATENATE($D149,BJ$1),'movs ordered by action'!$B:$G,4,FALSE))," ",VLOOKUP(CONCATENATE($D149,BJ$1),'movs ordered by action'!$B:$G,4,FALSE))</f>
        <v xml:space="preserve"> </v>
      </c>
      <c r="BK149" t="str">
        <f>IF(ISNA(VLOOKUP(CONCATENATE($D149,BK$1),'movs ordered by action'!$B:$G,4,FALSE))," ",VLOOKUP(CONCATENATE($D149,BK$1),'movs ordered by action'!$B:$G,4,FALSE))</f>
        <v xml:space="preserve"> </v>
      </c>
      <c r="BL149" t="str">
        <f>IF(ISNA(VLOOKUP(CONCATENATE($D149,BL$1),'movs ordered by action'!$B:$G,4,FALSE))," ",VLOOKUP(CONCATENATE($D149,BL$1),'movs ordered by action'!$B:$G,4,FALSE))</f>
        <v xml:space="preserve"> </v>
      </c>
      <c r="BM149" t="str">
        <f>IF(ISNA(VLOOKUP(CONCATENATE($D149,BM$1),'movs ordered by action'!$B:$G,4,FALSE))," ",VLOOKUP(CONCATENATE($D149,BM$1),'movs ordered by action'!$B:$G,4,FALSE))</f>
        <v xml:space="preserve"> </v>
      </c>
      <c r="BN149" t="str">
        <f>IF(ISNA(VLOOKUP(CONCATENATE($D149,BN$1),'movs ordered by action'!$B:$G,4,FALSE))," ",VLOOKUP(CONCATENATE($D149,BN$1),'movs ordered by action'!$B:$G,4,FALSE))</f>
        <v xml:space="preserve"> </v>
      </c>
      <c r="BO149" t="str">
        <f>IF(ISNA(VLOOKUP(CONCATENATE($D149,BO$1),'movs ordered by action'!$B:$G,4,FALSE))," ",VLOOKUP(CONCATENATE($D149,BO$1),'movs ordered by action'!$B:$G,4,FALSE))</f>
        <v xml:space="preserve"> </v>
      </c>
      <c r="BP149" t="str">
        <f>IF(ISNA(VLOOKUP(CONCATENATE($D149,BP$1),'movs ordered by action'!$B:$G,4,FALSE))," ",VLOOKUP(CONCATENATE($D149,BP$1),'movs ordered by action'!$B:$G,4,FALSE))</f>
        <v xml:space="preserve"> </v>
      </c>
      <c r="BQ149" t="str">
        <f>IF(ISNA(VLOOKUP(CONCATENATE($D149,BQ$1),'movs ordered by action'!$B:$G,4,FALSE))," ",VLOOKUP(CONCATENATE($D149,BQ$1),'movs ordered by action'!$B:$G,4,FALSE))</f>
        <v xml:space="preserve"> </v>
      </c>
      <c r="BR149" t="str">
        <f>IF(ISNA(VLOOKUP(CONCATENATE($D149,BR$1),'movs ordered by action'!$B:$G,4,FALSE))," ",VLOOKUP(CONCATENATE($D149,BR$1),'movs ordered by action'!$B:$G,4,FALSE))</f>
        <v xml:space="preserve"> </v>
      </c>
      <c r="BS149" t="str">
        <f>IF(ISNA(VLOOKUP(CONCATENATE($D149,BS$1),'movs ordered by action'!$B:$G,4,FALSE))," ",VLOOKUP(CONCATENATE($D149,BS$1),'movs ordered by action'!$B:$G,4,FALSE))</f>
        <v xml:space="preserve"> </v>
      </c>
      <c r="BT149" t="str">
        <f>IF(ISNA(VLOOKUP(CONCATENATE($D149,BT$1),'movs ordered by action'!$B:$G,4,FALSE))," ",VLOOKUP(CONCATENATE($D149,BT$1),'movs ordered by action'!$B:$G,4,FALSE))</f>
        <v xml:space="preserve"> </v>
      </c>
      <c r="BU149" t="str">
        <f>IF(ISNA(VLOOKUP(CONCATENATE($D149,BU$1),'movs ordered by action'!$B:$G,4,FALSE))," ",VLOOKUP(CONCATENATE($D149,BU$1),'movs ordered by action'!$B:$G,4,FALSE))</f>
        <v xml:space="preserve"> </v>
      </c>
      <c r="BV149" t="str">
        <f>IF(ISNA(VLOOKUP(CONCATENATE($D149,BV$1),'movs ordered by action'!$B:$G,4,FALSE))," ",VLOOKUP(CONCATENATE($D149,BV$1),'movs ordered by action'!$B:$G,4,FALSE))</f>
        <v xml:space="preserve"> </v>
      </c>
      <c r="BW149" t="str">
        <f>IF(ISNA(VLOOKUP(CONCATENATE($D149,BW$1),'movs ordered by action'!$B:$G,4,FALSE))," ",VLOOKUP(CONCATENATE($D149,BW$1),'movs ordered by action'!$B:$G,4,FALSE))</f>
        <v xml:space="preserve"> </v>
      </c>
      <c r="BX149" t="str">
        <f>IF(ISNA(VLOOKUP(CONCATENATE($D149,BX$1),'movs ordered by action'!$B:$G,4,FALSE))," ",VLOOKUP(CONCATENATE($D149,BX$1),'movs ordered by action'!$B:$G,4,FALSE))</f>
        <v xml:space="preserve"> </v>
      </c>
      <c r="BY149" t="str">
        <f>IF(ISNA(VLOOKUP(CONCATENATE($D149,BY$1),'movs ordered by action'!$B:$G,4,FALSE))," ",VLOOKUP(CONCATENATE($D149,BY$1),'movs ordered by action'!$B:$G,4,FALSE))</f>
        <v xml:space="preserve"> </v>
      </c>
      <c r="BZ149" t="str">
        <f>IF(ISNA(VLOOKUP(CONCATENATE($D149,BZ$1),'movs ordered by action'!$B:$G,4,FALSE))," ",VLOOKUP(CONCATENATE($D149,BZ$1),'movs ordered by action'!$B:$G,4,FALSE))</f>
        <v xml:space="preserve"> </v>
      </c>
      <c r="CA149" t="str">
        <f>IF(ISNA(VLOOKUP(CONCATENATE($D149,CA$1),'movs ordered by action'!$B:$G,4,FALSE))," ",VLOOKUP(CONCATENATE($D149,CA$1),'movs ordered by action'!$B:$G,4,FALSE))</f>
        <v xml:space="preserve"> </v>
      </c>
      <c r="CB149" t="str">
        <f>IF(ISNA(VLOOKUP(CONCATENATE($D149,CB$1),'movs ordered by action'!$B:$G,4,FALSE))," ",VLOOKUP(CONCATENATE($D149,CB$1),'movs ordered by action'!$B:$G,4,FALSE))</f>
        <v xml:space="preserve"> </v>
      </c>
      <c r="CC149" t="str">
        <f>IF(ISNA(VLOOKUP(CONCATENATE($D149,CC$1),'movs ordered by action'!$B:$G,4,FALSE))," ",VLOOKUP(CONCATENATE($D149,CC$1),'movs ordered by action'!$B:$G,4,FALSE))</f>
        <v xml:space="preserve"> </v>
      </c>
      <c r="CD149" t="str">
        <f>IF(ISNA(VLOOKUP(CONCATENATE($D149,CD$1),'movs ordered by action'!$B:$G,4,FALSE))," ",VLOOKUP(CONCATENATE($D149,CD$1),'movs ordered by action'!$B:$G,4,FALSE))</f>
        <v xml:space="preserve"> </v>
      </c>
      <c r="CE149" t="str">
        <f>IF(ISNA(VLOOKUP(CONCATENATE($D149,CE$1),'movs ordered by action'!$B:$G,4,FALSE))," ",VLOOKUP(CONCATENATE($D149,CE$1),'movs ordered by action'!$B:$G,4,FALSE))</f>
        <v xml:space="preserve"> </v>
      </c>
      <c r="CF149" t="str">
        <f>IF(ISNA(VLOOKUP(CONCATENATE($D149,CF$1),'movs ordered by action'!$B:$G,4,FALSE))," ",VLOOKUP(CONCATENATE($D149,CF$1),'movs ordered by action'!$B:$G,4,FALSE))</f>
        <v xml:space="preserve"> </v>
      </c>
      <c r="CG149" t="str">
        <f>IF(ISNA(VLOOKUP(CONCATENATE($D149,CG$1),'movs ordered by action'!$B:$G,4,FALSE))," ",VLOOKUP(CONCATENATE($D149,CG$1),'movs ordered by action'!$B:$G,4,FALSE))</f>
        <v xml:space="preserve"> </v>
      </c>
      <c r="CH149" t="str">
        <f>IF(ISNA(VLOOKUP(CONCATENATE($D149,CH$1),'movs ordered by action'!$B:$G,4,FALSE))," ",VLOOKUP(CONCATENATE($D149,CH$1),'movs ordered by action'!$B:$G,4,FALSE))</f>
        <v xml:space="preserve"> </v>
      </c>
      <c r="CI149" t="str">
        <f>IF(ISNA(VLOOKUP(CONCATENATE($D149,CI$1),'movs ordered by action'!$B:$G,4,FALSE))," ",VLOOKUP(CONCATENATE($D149,CI$1),'movs ordered by action'!$B:$G,4,FALSE))</f>
        <v xml:space="preserve"> </v>
      </c>
      <c r="CJ149" t="str">
        <f>IF(ISNA(VLOOKUP(CONCATENATE($D149,CJ$1),'movs ordered by action'!$B:$G,4,FALSE))," ",VLOOKUP(CONCATENATE($D149,CJ$1),'movs ordered by action'!$B:$G,4,FALSE))</f>
        <v xml:space="preserve"> </v>
      </c>
      <c r="CK149" t="str">
        <f>IF(ISNA(VLOOKUP(CONCATENATE($D149,CK$1),'movs ordered by action'!$B:$G,4,FALSE))," ",VLOOKUP(CONCATENATE($D149,CK$1),'movs ordered by action'!$B:$G,4,FALSE))</f>
        <v xml:space="preserve"> </v>
      </c>
      <c r="CL149" t="str">
        <f>IF(ISNA(VLOOKUP(CONCATENATE($D149,CL$1),'movs ordered by action'!$B:$G,4,FALSE))," ",VLOOKUP(CONCATENATE($D149,CL$1),'movs ordered by action'!$B:$G,4,FALSE))</f>
        <v xml:space="preserve"> </v>
      </c>
      <c r="CM149" t="str">
        <f>IF(ISNA(VLOOKUP(CONCATENATE($D149,CM$1),'movs ordered by action'!$B:$G,4,FALSE))," ",VLOOKUP(CONCATENATE($D149,CM$1),'movs ordered by action'!$B:$G,4,FALSE))</f>
        <v xml:space="preserve"> </v>
      </c>
    </row>
    <row r="150" spans="1:91" x14ac:dyDescent="0.3">
      <c r="D150" s="19" t="s">
        <v>2836</v>
      </c>
      <c r="E150" t="str">
        <f>IF(ISNA(VLOOKUP(CONCATENATE($D150,E$1),'movs ordered by action'!$B:$G,4,FALSE))," ",VLOOKUP(CONCATENATE($D150,E$1),'movs ordered by action'!$B:$G,4,FALSE))</f>
        <v xml:space="preserve"> </v>
      </c>
      <c r="F150" t="str">
        <f>IF(ISNA(VLOOKUP(CONCATENATE($D150,F$1),'movs ordered by action'!$B:$G,4,FALSE))," ",VLOOKUP(CONCATENATE($D150,F$1),'movs ordered by action'!$B:$G,4,FALSE))</f>
        <v xml:space="preserve"> </v>
      </c>
      <c r="G150" t="str">
        <f>IF(ISNA(VLOOKUP(CONCATENATE($D150,G$1),'movs ordered by action'!$B:$G,4,FALSE))," ",VLOOKUP(CONCATENATE($D150,G$1),'movs ordered by action'!$B:$G,4,FALSE))</f>
        <v xml:space="preserve"> </v>
      </c>
      <c r="H150" t="str">
        <f>IF(ISNA(VLOOKUP(CONCATENATE($D150,H$1),'movs ordered by action'!$B:$G,4,FALSE))," ",VLOOKUP(CONCATENATE($D150,H$1),'movs ordered by action'!$B:$G,4,FALSE))</f>
        <v xml:space="preserve"> </v>
      </c>
      <c r="I150" t="str">
        <f>IF(ISNA(VLOOKUP(CONCATENATE($D150,I$1),'movs ordered by action'!$B:$G,4,FALSE))," ",VLOOKUP(CONCATENATE($D150,I$1),'movs ordered by action'!$B:$G,4,FALSE))</f>
        <v xml:space="preserve"> </v>
      </c>
      <c r="J150" t="str">
        <f>IF(ISNA(VLOOKUP(CONCATENATE($D150,J$1),'movs ordered by action'!$B:$G,4,FALSE))," ",VLOOKUP(CONCATENATE($D150,J$1),'movs ordered by action'!$B:$G,4,FALSE))</f>
        <v xml:space="preserve"> </v>
      </c>
      <c r="K150" t="str">
        <f>IF(ISNA(VLOOKUP(CONCATENATE($D150,K$1),'movs ordered by action'!$B:$G,4,FALSE))," ",VLOOKUP(CONCATENATE($D150,K$1),'movs ordered by action'!$B:$G,4,FALSE))</f>
        <v xml:space="preserve"> </v>
      </c>
      <c r="L150" t="str">
        <f>IF(ISNA(VLOOKUP(CONCATENATE($D150,L$1),'movs ordered by action'!$B:$G,4,FALSE))," ",VLOOKUP(CONCATENATE($D150,L$1),'movs ordered by action'!$B:$G,4,FALSE))</f>
        <v xml:space="preserve"> </v>
      </c>
      <c r="M150" t="str">
        <f>IF(ISNA(VLOOKUP(CONCATENATE($D150,M$1),'movs ordered by action'!$B:$G,4,FALSE))," ",VLOOKUP(CONCATENATE($D150,M$1),'movs ordered by action'!$B:$G,4,FALSE))</f>
        <v xml:space="preserve"> </v>
      </c>
      <c r="N150" t="str">
        <f>IF(ISNA(VLOOKUP(CONCATENATE($D150,N$1),'movs ordered by action'!$B:$G,4,FALSE))," ",VLOOKUP(CONCATENATE($D150,N$1),'movs ordered by action'!$B:$G,4,FALSE))</f>
        <v xml:space="preserve"> </v>
      </c>
      <c r="O150" t="str">
        <f>IF(ISNA(VLOOKUP(CONCATENATE($D150,O$1),'movs ordered by action'!$B:$G,4,FALSE))," ",VLOOKUP(CONCATENATE($D150,O$1),'movs ordered by action'!$B:$G,4,FALSE))</f>
        <v xml:space="preserve"> </v>
      </c>
      <c r="P150" t="str">
        <f>IF(ISNA(VLOOKUP(CONCATENATE($D150,P$1),'movs ordered by action'!$B:$G,4,FALSE))," ",VLOOKUP(CONCATENATE($D150,P$1),'movs ordered by action'!$B:$G,4,FALSE))</f>
        <v xml:space="preserve"> </v>
      </c>
      <c r="Q150" t="str">
        <f>IF(ISNA(VLOOKUP(CONCATENATE($D150,Q$1),'movs ordered by action'!$B:$G,4,FALSE))," ",VLOOKUP(CONCATENATE($D150,Q$1),'movs ordered by action'!$B:$G,4,FALSE))</f>
        <v xml:space="preserve"> </v>
      </c>
      <c r="R150" t="str">
        <f>IF(ISNA(VLOOKUP(CONCATENATE($D150,R$1),'movs ordered by action'!$B:$G,4,FALSE))," ",VLOOKUP(CONCATENATE($D150,R$1),'movs ordered by action'!$B:$G,4,FALSE))</f>
        <v xml:space="preserve"> </v>
      </c>
      <c r="S150" t="str">
        <f>IF(ISNA(VLOOKUP(CONCATENATE($D150,S$1),'movs ordered by action'!$B:$G,4,FALSE))," ",VLOOKUP(CONCATENATE($D150,S$1),'movs ordered by action'!$B:$G,4,FALSE))</f>
        <v xml:space="preserve"> </v>
      </c>
      <c r="T150" t="str">
        <f>IF(ISNA(VLOOKUP(CONCATENATE($D150,T$1),'movs ordered by action'!$B:$G,4,FALSE))," ",VLOOKUP(CONCATENATE($D150,T$1),'movs ordered by action'!$B:$G,4,FALSE))</f>
        <v xml:space="preserve"> </v>
      </c>
      <c r="U150" t="str">
        <f>IF(ISNA(VLOOKUP(CONCATENATE($D150,U$1),'movs ordered by action'!$B:$G,4,FALSE))," ",VLOOKUP(CONCATENATE($D150,U$1),'movs ordered by action'!$B:$G,4,FALSE))</f>
        <v xml:space="preserve"> </v>
      </c>
      <c r="V150" t="str">
        <f>IF(ISNA(VLOOKUP(CONCATENATE($D150,V$1),'movs ordered by action'!$B:$G,4,FALSE))," ",VLOOKUP(CONCATENATE($D150,V$1),'movs ordered by action'!$B:$G,4,FALSE))</f>
        <v xml:space="preserve"> </v>
      </c>
      <c r="W150" t="str">
        <f>IF(ISNA(VLOOKUP(CONCATENATE($D150,W$1),'movs ordered by action'!$B:$G,4,FALSE))," ",VLOOKUP(CONCATENATE($D150,W$1),'movs ordered by action'!$B:$G,4,FALSE))</f>
        <v xml:space="preserve"> </v>
      </c>
      <c r="X150" t="str">
        <f>IF(ISNA(VLOOKUP(CONCATENATE($D150,X$1),'movs ordered by action'!$B:$G,4,FALSE))," ",VLOOKUP(CONCATENATE($D150,X$1),'movs ordered by action'!$B:$G,4,FALSE))</f>
        <v xml:space="preserve"> </v>
      </c>
      <c r="Y150" t="str">
        <f>IF(ISNA(VLOOKUP(CONCATENATE($D150,Y$1),'movs ordered by action'!$B:$G,4,FALSE))," ",VLOOKUP(CONCATENATE($D150,Y$1),'movs ordered by action'!$B:$G,4,FALSE))</f>
        <v xml:space="preserve"> </v>
      </c>
      <c r="Z150" t="str">
        <f>IF(ISNA(VLOOKUP(CONCATENATE($D150,Z$1),'movs ordered by action'!$B:$G,4,FALSE))," ",VLOOKUP(CONCATENATE($D150,Z$1),'movs ordered by action'!$B:$G,4,FALSE))</f>
        <v xml:space="preserve"> </v>
      </c>
      <c r="AA150" t="str">
        <f>IF(ISNA(VLOOKUP(CONCATENATE($D150,AA$1),'movs ordered by action'!$B:$G,4,FALSE))," ",VLOOKUP(CONCATENATE($D150,AA$1),'movs ordered by action'!$B:$G,4,FALSE))</f>
        <v xml:space="preserve"> </v>
      </c>
      <c r="AB150" t="str">
        <f>IF(ISNA(VLOOKUP(CONCATENATE($D150,AB$1),'movs ordered by action'!$B:$G,4,FALSE))," ",VLOOKUP(CONCATENATE($D150,AB$1),'movs ordered by action'!$B:$G,4,FALSE))</f>
        <v xml:space="preserve"> </v>
      </c>
      <c r="AC150" t="str">
        <f>IF(ISNA(VLOOKUP(CONCATENATE($D150,AC$1),'movs ordered by action'!$B:$G,4,FALSE))," ",VLOOKUP(CONCATENATE($D150,AC$1),'movs ordered by action'!$B:$G,4,FALSE))</f>
        <v xml:space="preserve"> </v>
      </c>
      <c r="AD150" t="str">
        <f>IF(ISNA(VLOOKUP(CONCATENATE($D150,AD$1),'movs ordered by action'!$B:$G,4,FALSE))," ",VLOOKUP(CONCATENATE($D150,AD$1),'movs ordered by action'!$B:$G,4,FALSE))</f>
        <v xml:space="preserve"> </v>
      </c>
      <c r="AE150" t="str">
        <f>IF(ISNA(VLOOKUP(CONCATENATE($D150,AE$1),'movs ordered by action'!$B:$G,4,FALSE))," ",VLOOKUP(CONCATENATE($D150,AE$1),'movs ordered by action'!$B:$G,4,FALSE))</f>
        <v xml:space="preserve"> </v>
      </c>
      <c r="AF150" t="str">
        <f>IF(ISNA(VLOOKUP(CONCATENATE($D150,AF$1),'movs ordered by action'!$B:$G,4,FALSE))," ",VLOOKUP(CONCATENATE($D150,AF$1),'movs ordered by action'!$B:$G,4,FALSE))</f>
        <v xml:space="preserve"> </v>
      </c>
      <c r="AG150" t="str">
        <f>IF(ISNA(VLOOKUP(CONCATENATE($D150,AG$1),'movs ordered by action'!$B:$G,4,FALSE))," ",VLOOKUP(CONCATENATE($D150,AG$1),'movs ordered by action'!$B:$G,4,FALSE))</f>
        <v xml:space="preserve"> </v>
      </c>
      <c r="AH150" t="str">
        <f>IF(ISNA(VLOOKUP(CONCATENATE($D150,AH$1),'movs ordered by action'!$B:$G,4,FALSE))," ",VLOOKUP(CONCATENATE($D150,AH$1),'movs ordered by action'!$B:$G,4,FALSE))</f>
        <v xml:space="preserve"> </v>
      </c>
      <c r="AI150" t="str">
        <f>IF(ISNA(VLOOKUP(CONCATENATE($D150,AI$1),'movs ordered by action'!$B:$G,4,FALSE))," ",VLOOKUP(CONCATENATE($D150,AI$1),'movs ordered by action'!$B:$G,4,FALSE))</f>
        <v xml:space="preserve"> </v>
      </c>
      <c r="AJ150" t="str">
        <f>IF(ISNA(VLOOKUP(CONCATENATE($D150,AJ$1),'movs ordered by action'!$B:$G,4,FALSE))," ",VLOOKUP(CONCATENATE($D150,AJ$1),'movs ordered by action'!$B:$G,4,FALSE))</f>
        <v xml:space="preserve"> </v>
      </c>
      <c r="AK150" t="str">
        <f>IF(ISNA(VLOOKUP(CONCATENATE($D150,AK$1),'movs ordered by action'!$B:$G,4,FALSE))," ",VLOOKUP(CONCATENATE($D150,AK$1),'movs ordered by action'!$B:$G,4,FALSE))</f>
        <v xml:space="preserve"> </v>
      </c>
      <c r="AL150" t="str">
        <f>IF(ISNA(VLOOKUP(CONCATENATE($D150,AL$1),'movs ordered by action'!$B:$G,4,FALSE))," ",VLOOKUP(CONCATENATE($D150,AL$1),'movs ordered by action'!$B:$G,4,FALSE))</f>
        <v xml:space="preserve"> </v>
      </c>
      <c r="AM150" t="str">
        <f>IF(ISNA(VLOOKUP(CONCATENATE($D150,AM$1),'movs ordered by action'!$B:$G,4,FALSE))," ",VLOOKUP(CONCATENATE($D150,AM$1),'movs ordered by action'!$B:$G,4,FALSE))</f>
        <v xml:space="preserve"> </v>
      </c>
      <c r="AN150" t="str">
        <f>IF(ISNA(VLOOKUP(CONCATENATE($D150,AN$1),'movs ordered by action'!$B:$G,4,FALSE))," ",VLOOKUP(CONCATENATE($D150,AN$1),'movs ordered by action'!$B:$G,4,FALSE))</f>
        <v xml:space="preserve"> </v>
      </c>
      <c r="AO150" t="str">
        <f>IF(ISNA(VLOOKUP(CONCATENATE($D150,AO$1),'movs ordered by action'!$B:$G,4,FALSE))," ",VLOOKUP(CONCATENATE($D150,AO$1),'movs ordered by action'!$B:$G,4,FALSE))</f>
        <v xml:space="preserve"> </v>
      </c>
      <c r="AP150" t="str">
        <f>IF(ISNA(VLOOKUP(CONCATENATE($D150,AP$1),'movs ordered by action'!$B:$G,4,FALSE))," ",VLOOKUP(CONCATENATE($D150,AP$1),'movs ordered by action'!$B:$G,4,FALSE))</f>
        <v xml:space="preserve"> </v>
      </c>
      <c r="AQ150" t="str">
        <f>IF(ISNA(VLOOKUP(CONCATENATE($D150,AQ$1),'movs ordered by action'!$B:$G,4,FALSE))," ",VLOOKUP(CONCATENATE($D150,AQ$1),'movs ordered by action'!$B:$G,4,FALSE))</f>
        <v xml:space="preserve"> </v>
      </c>
      <c r="AR150" t="str">
        <f>IF(ISNA(VLOOKUP(CONCATENATE($D150,AR$1),'movs ordered by action'!$B:$G,4,FALSE))," ",VLOOKUP(CONCATENATE($D150,AR$1),'movs ordered by action'!$B:$G,4,FALSE))</f>
        <v xml:space="preserve"> </v>
      </c>
      <c r="AS150" t="str">
        <f>IF(ISNA(VLOOKUP(CONCATENATE($D150,AS$1),'movs ordered by action'!$B:$G,4,FALSE))," ",VLOOKUP(CONCATENATE($D150,AS$1),'movs ordered by action'!$B:$G,4,FALSE))</f>
        <v xml:space="preserve"> </v>
      </c>
      <c r="AT150" t="str">
        <f>IF(ISNA(VLOOKUP(CONCATENATE($D150,AT$1),'movs ordered by action'!$B:$G,4,FALSE))," ",VLOOKUP(CONCATENATE($D150,AT$1),'movs ordered by action'!$B:$G,4,FALSE))</f>
        <v xml:space="preserve"> </v>
      </c>
      <c r="AU150" t="str">
        <f>IF(ISNA(VLOOKUP(CONCATENATE($D150,AU$1),'movs ordered by action'!$B:$G,4,FALSE))," ",VLOOKUP(CONCATENATE($D150,AU$1),'movs ordered by action'!$B:$G,4,FALSE))</f>
        <v xml:space="preserve"> </v>
      </c>
      <c r="AV150" t="str">
        <f>IF(ISNA(VLOOKUP(CONCATENATE($D150,AV$1),'movs ordered by action'!$B:$G,4,FALSE))," ",VLOOKUP(CONCATENATE($D150,AV$1),'movs ordered by action'!$B:$G,4,FALSE))</f>
        <v xml:space="preserve"> </v>
      </c>
      <c r="AW150" t="str">
        <f>IF(ISNA(VLOOKUP(CONCATENATE($D150,AW$1),'movs ordered by action'!$B:$G,4,FALSE))," ",VLOOKUP(CONCATENATE($D150,AW$1),'movs ordered by action'!$B:$G,4,FALSE))</f>
        <v xml:space="preserve"> </v>
      </c>
      <c r="AX150" t="str">
        <f>IF(ISNA(VLOOKUP(CONCATENATE($D150,AX$1),'movs ordered by action'!$B:$G,4,FALSE))," ",VLOOKUP(CONCATENATE($D150,AX$1),'movs ordered by action'!$B:$G,4,FALSE))</f>
        <v xml:space="preserve"> </v>
      </c>
      <c r="AY150" t="str">
        <f>IF(ISNA(VLOOKUP(CONCATENATE($D150,AY$1),'movs ordered by action'!$B:$G,4,FALSE))," ",VLOOKUP(CONCATENATE($D150,AY$1),'movs ordered by action'!$B:$G,4,FALSE))</f>
        <v xml:space="preserve"> </v>
      </c>
      <c r="AZ150" t="str">
        <f>IF(ISNA(VLOOKUP(CONCATENATE($D150,AZ$1),'movs ordered by action'!$B:$G,4,FALSE))," ",VLOOKUP(CONCATENATE($D150,AZ$1),'movs ordered by action'!$B:$G,4,FALSE))</f>
        <v xml:space="preserve"> </v>
      </c>
      <c r="BA150" t="str">
        <f>IF(ISNA(VLOOKUP(CONCATENATE($D150,BA$1),'movs ordered by action'!$B:$G,4,FALSE))," ",VLOOKUP(CONCATENATE($D150,BA$1),'movs ordered by action'!$B:$G,4,FALSE))</f>
        <v xml:space="preserve"> </v>
      </c>
      <c r="BB150" t="str">
        <f>IF(ISNA(VLOOKUP(CONCATENATE($D150,BB$1),'movs ordered by action'!$B:$G,4,FALSE))," ",VLOOKUP(CONCATENATE($D150,BB$1),'movs ordered by action'!$B:$G,4,FALSE))</f>
        <v xml:space="preserve"> </v>
      </c>
      <c r="BC150" t="str">
        <f>IF(ISNA(VLOOKUP(CONCATENATE($D150,BC$1),'movs ordered by action'!$B:$G,4,FALSE))," ",VLOOKUP(CONCATENATE($D150,BC$1),'movs ordered by action'!$B:$G,4,FALSE))</f>
        <v xml:space="preserve"> </v>
      </c>
      <c r="BD150" t="str">
        <f>IF(ISNA(VLOOKUP(CONCATENATE($D150,BD$1),'movs ordered by action'!$B:$G,4,FALSE))," ",VLOOKUP(CONCATENATE($D150,BD$1),'movs ordered by action'!$B:$G,4,FALSE))</f>
        <v xml:space="preserve"> </v>
      </c>
      <c r="BE150" t="str">
        <f>IF(ISNA(VLOOKUP(CONCATENATE($D150,BE$1),'movs ordered by action'!$B:$G,4,FALSE))," ",VLOOKUP(CONCATENATE($D150,BE$1),'movs ordered by action'!$B:$G,4,FALSE))</f>
        <v xml:space="preserve"> </v>
      </c>
      <c r="BF150" t="str">
        <f>IF(ISNA(VLOOKUP(CONCATENATE($D150,BF$1),'movs ordered by action'!$B:$G,4,FALSE))," ",VLOOKUP(CONCATENATE($D150,BF$1),'movs ordered by action'!$B:$G,4,FALSE))</f>
        <v xml:space="preserve"> </v>
      </c>
      <c r="BG150" t="str">
        <f>IF(ISNA(VLOOKUP(CONCATENATE($D150,BG$1),'movs ordered by action'!$B:$G,4,FALSE))," ",VLOOKUP(CONCATENATE($D150,BG$1),'movs ordered by action'!$B:$G,4,FALSE))</f>
        <v xml:space="preserve"> </v>
      </c>
      <c r="BH150" t="str">
        <f>IF(ISNA(VLOOKUP(CONCATENATE($D150,BH$1),'movs ordered by action'!$B:$G,4,FALSE))," ",VLOOKUP(CONCATENATE($D150,BH$1),'movs ordered by action'!$B:$G,4,FALSE))</f>
        <v xml:space="preserve"> </v>
      </c>
      <c r="BI150" t="str">
        <f>IF(ISNA(VLOOKUP(CONCATENATE($D150,BI$1),'movs ordered by action'!$B:$G,4,FALSE))," ",VLOOKUP(CONCATENATE($D150,BI$1),'movs ordered by action'!$B:$G,4,FALSE))</f>
        <v xml:space="preserve"> </v>
      </c>
      <c r="BJ150" t="str">
        <f>IF(ISNA(VLOOKUP(CONCATENATE($D150,BJ$1),'movs ordered by action'!$B:$G,4,FALSE))," ",VLOOKUP(CONCATENATE($D150,BJ$1),'movs ordered by action'!$B:$G,4,FALSE))</f>
        <v xml:space="preserve"> </v>
      </c>
      <c r="BK150" t="str">
        <f>IF(ISNA(VLOOKUP(CONCATENATE($D150,BK$1),'movs ordered by action'!$B:$G,4,FALSE))," ",VLOOKUP(CONCATENATE($D150,BK$1),'movs ordered by action'!$B:$G,4,FALSE))</f>
        <v xml:space="preserve"> </v>
      </c>
      <c r="BL150" t="str">
        <f>IF(ISNA(VLOOKUP(CONCATENATE($D150,BL$1),'movs ordered by action'!$B:$G,4,FALSE))," ",VLOOKUP(CONCATENATE($D150,BL$1),'movs ordered by action'!$B:$G,4,FALSE))</f>
        <v xml:space="preserve"> </v>
      </c>
      <c r="BM150" t="str">
        <f>IF(ISNA(VLOOKUP(CONCATENATE($D150,BM$1),'movs ordered by action'!$B:$G,4,FALSE))," ",VLOOKUP(CONCATENATE($D150,BM$1),'movs ordered by action'!$B:$G,4,FALSE))</f>
        <v xml:space="preserve"> </v>
      </c>
      <c r="BN150" t="str">
        <f>IF(ISNA(VLOOKUP(CONCATENATE($D150,BN$1),'movs ordered by action'!$B:$G,4,FALSE))," ",VLOOKUP(CONCATENATE($D150,BN$1),'movs ordered by action'!$B:$G,4,FALSE))</f>
        <v xml:space="preserve"> </v>
      </c>
      <c r="BO150" t="str">
        <f>IF(ISNA(VLOOKUP(CONCATENATE($D150,BO$1),'movs ordered by action'!$B:$G,4,FALSE))," ",VLOOKUP(CONCATENATE($D150,BO$1),'movs ordered by action'!$B:$G,4,FALSE))</f>
        <v xml:space="preserve"> </v>
      </c>
      <c r="BP150" t="str">
        <f>IF(ISNA(VLOOKUP(CONCATENATE($D150,BP$1),'movs ordered by action'!$B:$G,4,FALSE))," ",VLOOKUP(CONCATENATE($D150,BP$1),'movs ordered by action'!$B:$G,4,FALSE))</f>
        <v xml:space="preserve"> </v>
      </c>
      <c r="BQ150" t="str">
        <f>IF(ISNA(VLOOKUP(CONCATENATE($D150,BQ$1),'movs ordered by action'!$B:$G,4,FALSE))," ",VLOOKUP(CONCATENATE($D150,BQ$1),'movs ordered by action'!$B:$G,4,FALSE))</f>
        <v xml:space="preserve"> </v>
      </c>
      <c r="BR150" t="str">
        <f>IF(ISNA(VLOOKUP(CONCATENATE($D150,BR$1),'movs ordered by action'!$B:$G,4,FALSE))," ",VLOOKUP(CONCATENATE($D150,BR$1),'movs ordered by action'!$B:$G,4,FALSE))</f>
        <v xml:space="preserve"> </v>
      </c>
      <c r="BS150" t="str">
        <f>IF(ISNA(VLOOKUP(CONCATENATE($D150,BS$1),'movs ordered by action'!$B:$G,4,FALSE))," ",VLOOKUP(CONCATENATE($D150,BS$1),'movs ordered by action'!$B:$G,4,FALSE))</f>
        <v xml:space="preserve"> </v>
      </c>
      <c r="BT150" t="str">
        <f>IF(ISNA(VLOOKUP(CONCATENATE($D150,BT$1),'movs ordered by action'!$B:$G,4,FALSE))," ",VLOOKUP(CONCATENATE($D150,BT$1),'movs ordered by action'!$B:$G,4,FALSE))</f>
        <v xml:space="preserve"> </v>
      </c>
      <c r="BU150" t="str">
        <f>IF(ISNA(VLOOKUP(CONCATENATE($D150,BU$1),'movs ordered by action'!$B:$G,4,FALSE))," ",VLOOKUP(CONCATENATE($D150,BU$1),'movs ordered by action'!$B:$G,4,FALSE))</f>
        <v xml:space="preserve"> </v>
      </c>
      <c r="BV150" t="str">
        <f>IF(ISNA(VLOOKUP(CONCATENATE($D150,BV$1),'movs ordered by action'!$B:$G,4,FALSE))," ",VLOOKUP(CONCATENATE($D150,BV$1),'movs ordered by action'!$B:$G,4,FALSE))</f>
        <v xml:space="preserve"> </v>
      </c>
      <c r="BW150" t="str">
        <f>IF(ISNA(VLOOKUP(CONCATENATE($D150,BW$1),'movs ordered by action'!$B:$G,4,FALSE))," ",VLOOKUP(CONCATENATE($D150,BW$1),'movs ordered by action'!$B:$G,4,FALSE))</f>
        <v xml:space="preserve"> </v>
      </c>
      <c r="BX150" t="str">
        <f>IF(ISNA(VLOOKUP(CONCATENATE($D150,BX$1),'movs ordered by action'!$B:$G,4,FALSE))," ",VLOOKUP(CONCATENATE($D150,BX$1),'movs ordered by action'!$B:$G,4,FALSE))</f>
        <v xml:space="preserve"> </v>
      </c>
      <c r="BY150" t="str">
        <f>IF(ISNA(VLOOKUP(CONCATENATE($D150,BY$1),'movs ordered by action'!$B:$G,4,FALSE))," ",VLOOKUP(CONCATENATE($D150,BY$1),'movs ordered by action'!$B:$G,4,FALSE))</f>
        <v xml:space="preserve"> </v>
      </c>
      <c r="BZ150" t="str">
        <f>IF(ISNA(VLOOKUP(CONCATENATE($D150,BZ$1),'movs ordered by action'!$B:$G,4,FALSE))," ",VLOOKUP(CONCATENATE($D150,BZ$1),'movs ordered by action'!$B:$G,4,FALSE))</f>
        <v xml:space="preserve"> </v>
      </c>
      <c r="CA150" t="str">
        <f>IF(ISNA(VLOOKUP(CONCATENATE($D150,CA$1),'movs ordered by action'!$B:$G,4,FALSE))," ",VLOOKUP(CONCATENATE($D150,CA$1),'movs ordered by action'!$B:$G,4,FALSE))</f>
        <v xml:space="preserve"> </v>
      </c>
      <c r="CB150" t="str">
        <f>IF(ISNA(VLOOKUP(CONCATENATE($D150,CB$1),'movs ordered by action'!$B:$G,4,FALSE))," ",VLOOKUP(CONCATENATE($D150,CB$1),'movs ordered by action'!$B:$G,4,FALSE))</f>
        <v xml:space="preserve"> </v>
      </c>
      <c r="CC150" t="str">
        <f>IF(ISNA(VLOOKUP(CONCATENATE($D150,CC$1),'movs ordered by action'!$B:$G,4,FALSE))," ",VLOOKUP(CONCATENATE($D150,CC$1),'movs ordered by action'!$B:$G,4,FALSE))</f>
        <v xml:space="preserve"> </v>
      </c>
      <c r="CD150" t="str">
        <f>IF(ISNA(VLOOKUP(CONCATENATE($D150,CD$1),'movs ordered by action'!$B:$G,4,FALSE))," ",VLOOKUP(CONCATENATE($D150,CD$1),'movs ordered by action'!$B:$G,4,FALSE))</f>
        <v xml:space="preserve"> </v>
      </c>
      <c r="CE150" t="str">
        <f>IF(ISNA(VLOOKUP(CONCATENATE($D150,CE$1),'movs ordered by action'!$B:$G,4,FALSE))," ",VLOOKUP(CONCATENATE($D150,CE$1),'movs ordered by action'!$B:$G,4,FALSE))</f>
        <v xml:space="preserve"> </v>
      </c>
      <c r="CF150" t="str">
        <f>IF(ISNA(VLOOKUP(CONCATENATE($D150,CF$1),'movs ordered by action'!$B:$G,4,FALSE))," ",VLOOKUP(CONCATENATE($D150,CF$1),'movs ordered by action'!$B:$G,4,FALSE))</f>
        <v xml:space="preserve"> </v>
      </c>
      <c r="CG150" t="str">
        <f>IF(ISNA(VLOOKUP(CONCATENATE($D150,CG$1),'movs ordered by action'!$B:$G,4,FALSE))," ",VLOOKUP(CONCATENATE($D150,CG$1),'movs ordered by action'!$B:$G,4,FALSE))</f>
        <v xml:space="preserve"> </v>
      </c>
      <c r="CH150" t="str">
        <f>IF(ISNA(VLOOKUP(CONCATENATE($D150,CH$1),'movs ordered by action'!$B:$G,4,FALSE))," ",VLOOKUP(CONCATENATE($D150,CH$1),'movs ordered by action'!$B:$G,4,FALSE))</f>
        <v xml:space="preserve"> </v>
      </c>
      <c r="CI150" t="str">
        <f>IF(ISNA(VLOOKUP(CONCATENATE($D150,CI$1),'movs ordered by action'!$B:$G,4,FALSE))," ",VLOOKUP(CONCATENATE($D150,CI$1),'movs ordered by action'!$B:$G,4,FALSE))</f>
        <v xml:space="preserve"> </v>
      </c>
      <c r="CJ150" t="str">
        <f>IF(ISNA(VLOOKUP(CONCATENATE($D150,CJ$1),'movs ordered by action'!$B:$G,4,FALSE))," ",VLOOKUP(CONCATENATE($D150,CJ$1),'movs ordered by action'!$B:$G,4,FALSE))</f>
        <v xml:space="preserve"> </v>
      </c>
      <c r="CK150" t="str">
        <f>IF(ISNA(VLOOKUP(CONCATENATE($D150,CK$1),'movs ordered by action'!$B:$G,4,FALSE))," ",VLOOKUP(CONCATENATE($D150,CK$1),'movs ordered by action'!$B:$G,4,FALSE))</f>
        <v xml:space="preserve"> </v>
      </c>
      <c r="CL150" t="str">
        <f>IF(ISNA(VLOOKUP(CONCATENATE($D150,CL$1),'movs ordered by action'!$B:$G,4,FALSE))," ",VLOOKUP(CONCATENATE($D150,CL$1),'movs ordered by action'!$B:$G,4,FALSE))</f>
        <v xml:space="preserve"> </v>
      </c>
      <c r="CM150" t="str">
        <f>IF(ISNA(VLOOKUP(CONCATENATE($D150,CM$1),'movs ordered by action'!$B:$G,4,FALSE))," ",VLOOKUP(CONCATENATE($D150,CM$1),'movs ordered by action'!$B:$G,4,FALSE))</f>
        <v xml:space="preserve"> </v>
      </c>
    </row>
    <row r="151" spans="1:91" x14ac:dyDescent="0.3">
      <c r="D151" s="19" t="s">
        <v>4855</v>
      </c>
      <c r="E151" t="str">
        <f>IF(ISNA(VLOOKUP(CONCATENATE($D151,E$1),'movs ordered by action'!$B:$G,4,FALSE))," ",VLOOKUP(CONCATENATE($D151,E$1),'movs ordered by action'!$B:$G,4,FALSE))</f>
        <v xml:space="preserve"> </v>
      </c>
      <c r="F151" t="str">
        <f>IF(ISNA(VLOOKUP(CONCATENATE($D151,F$1),'movs ordered by action'!$B:$G,4,FALSE))," ",VLOOKUP(CONCATENATE($D151,F$1),'movs ordered by action'!$B:$G,4,FALSE))</f>
        <v xml:space="preserve"> </v>
      </c>
      <c r="G151" t="str">
        <f>IF(ISNA(VLOOKUP(CONCATENATE($D151,G$1),'movs ordered by action'!$B:$G,4,FALSE))," ",VLOOKUP(CONCATENATE($D151,G$1),'movs ordered by action'!$B:$G,4,FALSE))</f>
        <v xml:space="preserve"> </v>
      </c>
      <c r="H151" t="str">
        <f>IF(ISNA(VLOOKUP(CONCATENATE($D151,H$1),'movs ordered by action'!$B:$G,4,FALSE))," ",VLOOKUP(CONCATENATE($D151,H$1),'movs ordered by action'!$B:$G,4,FALSE))</f>
        <v xml:space="preserve"> </v>
      </c>
      <c r="I151" t="str">
        <f>IF(ISNA(VLOOKUP(CONCATENATE($D151,I$1),'movs ordered by action'!$B:$G,4,FALSE))," ",VLOOKUP(CONCATENATE($D151,I$1),'movs ordered by action'!$B:$G,4,FALSE))</f>
        <v xml:space="preserve"> </v>
      </c>
      <c r="J151" t="str">
        <f>IF(ISNA(VLOOKUP(CONCATENATE($D151,J$1),'movs ordered by action'!$B:$G,4,FALSE))," ",VLOOKUP(CONCATENATE($D151,J$1),'movs ordered by action'!$B:$G,4,FALSE))</f>
        <v xml:space="preserve"> </v>
      </c>
      <c r="K151" t="str">
        <f>IF(ISNA(VLOOKUP(CONCATENATE($D151,K$1),'movs ordered by action'!$B:$G,4,FALSE))," ",VLOOKUP(CONCATENATE($D151,K$1),'movs ordered by action'!$B:$G,4,FALSE))</f>
        <v xml:space="preserve"> </v>
      </c>
      <c r="L151" t="str">
        <f>IF(ISNA(VLOOKUP(CONCATENATE($D151,L$1),'movs ordered by action'!$B:$G,4,FALSE))," ",VLOOKUP(CONCATENATE($D151,L$1),'movs ordered by action'!$B:$G,4,FALSE))</f>
        <v xml:space="preserve"> </v>
      </c>
      <c r="M151" t="str">
        <f>IF(ISNA(VLOOKUP(CONCATENATE($D151,M$1),'movs ordered by action'!$B:$G,4,FALSE))," ",VLOOKUP(CONCATENATE($D151,M$1),'movs ordered by action'!$B:$G,4,FALSE))</f>
        <v xml:space="preserve"> </v>
      </c>
      <c r="N151" t="str">
        <f>IF(ISNA(VLOOKUP(CONCATENATE($D151,N$1),'movs ordered by action'!$B:$G,4,FALSE))," ",VLOOKUP(CONCATENATE($D151,N$1),'movs ordered by action'!$B:$G,4,FALSE))</f>
        <v xml:space="preserve"> </v>
      </c>
      <c r="O151" t="str">
        <f>IF(ISNA(VLOOKUP(CONCATENATE($D151,O$1),'movs ordered by action'!$B:$G,4,FALSE))," ",VLOOKUP(CONCATENATE($D151,O$1),'movs ordered by action'!$B:$G,4,FALSE))</f>
        <v xml:space="preserve"> </v>
      </c>
      <c r="P151" t="str">
        <f>IF(ISNA(VLOOKUP(CONCATENATE($D151,P$1),'movs ordered by action'!$B:$G,4,FALSE))," ",VLOOKUP(CONCATENATE($D151,P$1),'movs ordered by action'!$B:$G,4,FALSE))</f>
        <v xml:space="preserve"> </v>
      </c>
      <c r="Q151" t="str">
        <f>IF(ISNA(VLOOKUP(CONCATENATE($D151,Q$1),'movs ordered by action'!$B:$G,4,FALSE))," ",VLOOKUP(CONCATENATE($D151,Q$1),'movs ordered by action'!$B:$G,4,FALSE))</f>
        <v xml:space="preserve"> </v>
      </c>
      <c r="R151" t="str">
        <f>IF(ISNA(VLOOKUP(CONCATENATE($D151,R$1),'movs ordered by action'!$B:$G,4,FALSE))," ",VLOOKUP(CONCATENATE($D151,R$1),'movs ordered by action'!$B:$G,4,FALSE))</f>
        <v xml:space="preserve"> </v>
      </c>
      <c r="S151" t="str">
        <f>IF(ISNA(VLOOKUP(CONCATENATE($D151,S$1),'movs ordered by action'!$B:$G,4,FALSE))," ",VLOOKUP(CONCATENATE($D151,S$1),'movs ordered by action'!$B:$G,4,FALSE))</f>
        <v xml:space="preserve"> </v>
      </c>
      <c r="T151" t="str">
        <f>IF(ISNA(VLOOKUP(CONCATENATE($D151,T$1),'movs ordered by action'!$B:$G,4,FALSE))," ",VLOOKUP(CONCATENATE($D151,T$1),'movs ordered by action'!$B:$G,4,FALSE))</f>
        <v xml:space="preserve"> </v>
      </c>
      <c r="U151" t="str">
        <f>IF(ISNA(VLOOKUP(CONCATENATE($D151,U$1),'movs ordered by action'!$B:$G,4,FALSE))," ",VLOOKUP(CONCATENATE($D151,U$1),'movs ordered by action'!$B:$G,4,FALSE))</f>
        <v xml:space="preserve"> </v>
      </c>
      <c r="V151" t="str">
        <f>IF(ISNA(VLOOKUP(CONCATENATE($D151,V$1),'movs ordered by action'!$B:$G,4,FALSE))," ",VLOOKUP(CONCATENATE($D151,V$1),'movs ordered by action'!$B:$G,4,FALSE))</f>
        <v xml:space="preserve"> </v>
      </c>
      <c r="W151" t="str">
        <f>IF(ISNA(VLOOKUP(CONCATENATE($D151,W$1),'movs ordered by action'!$B:$G,4,FALSE))," ",VLOOKUP(CONCATENATE($D151,W$1),'movs ordered by action'!$B:$G,4,FALSE))</f>
        <v xml:space="preserve"> </v>
      </c>
      <c r="X151" t="str">
        <f>IF(ISNA(VLOOKUP(CONCATENATE($D151,X$1),'movs ordered by action'!$B:$G,4,FALSE))," ",VLOOKUP(CONCATENATE($D151,X$1),'movs ordered by action'!$B:$G,4,FALSE))</f>
        <v xml:space="preserve"> </v>
      </c>
      <c r="Y151" t="str">
        <f>IF(ISNA(VLOOKUP(CONCATENATE($D151,Y$1),'movs ordered by action'!$B:$G,4,FALSE))," ",VLOOKUP(CONCATENATE($D151,Y$1),'movs ordered by action'!$B:$G,4,FALSE))</f>
        <v xml:space="preserve"> </v>
      </c>
      <c r="Z151" t="str">
        <f>IF(ISNA(VLOOKUP(CONCATENATE($D151,Z$1),'movs ordered by action'!$B:$G,4,FALSE))," ",VLOOKUP(CONCATENATE($D151,Z$1),'movs ordered by action'!$B:$G,4,FALSE))</f>
        <v xml:space="preserve"> </v>
      </c>
      <c r="AA151" t="str">
        <f>IF(ISNA(VLOOKUP(CONCATENATE($D151,AA$1),'movs ordered by action'!$B:$G,4,FALSE))," ",VLOOKUP(CONCATENATE($D151,AA$1),'movs ordered by action'!$B:$G,4,FALSE))</f>
        <v xml:space="preserve"> </v>
      </c>
      <c r="AB151" t="str">
        <f>IF(ISNA(VLOOKUP(CONCATENATE($D151,AB$1),'movs ordered by action'!$B:$G,4,FALSE))," ",VLOOKUP(CONCATENATE($D151,AB$1),'movs ordered by action'!$B:$G,4,FALSE))</f>
        <v xml:space="preserve"> </v>
      </c>
      <c r="AC151" t="str">
        <f>IF(ISNA(VLOOKUP(CONCATENATE($D151,AC$1),'movs ordered by action'!$B:$G,4,FALSE))," ",VLOOKUP(CONCATENATE($D151,AC$1),'movs ordered by action'!$B:$G,4,FALSE))</f>
        <v xml:space="preserve"> </v>
      </c>
      <c r="AD151" t="str">
        <f>IF(ISNA(VLOOKUP(CONCATENATE($D151,AD$1),'movs ordered by action'!$B:$G,4,FALSE))," ",VLOOKUP(CONCATENATE($D151,AD$1),'movs ordered by action'!$B:$G,4,FALSE))</f>
        <v xml:space="preserve"> </v>
      </c>
      <c r="AE151" t="str">
        <f>IF(ISNA(VLOOKUP(CONCATENATE($D151,AE$1),'movs ordered by action'!$B:$G,4,FALSE))," ",VLOOKUP(CONCATENATE($D151,AE$1),'movs ordered by action'!$B:$G,4,FALSE))</f>
        <v xml:space="preserve"> </v>
      </c>
      <c r="AF151" t="str">
        <f>IF(ISNA(VLOOKUP(CONCATENATE($D151,AF$1),'movs ordered by action'!$B:$G,4,FALSE))," ",VLOOKUP(CONCATENATE($D151,AF$1),'movs ordered by action'!$B:$G,4,FALSE))</f>
        <v xml:space="preserve"> </v>
      </c>
      <c r="AG151" t="str">
        <f>IF(ISNA(VLOOKUP(CONCATENATE($D151,AG$1),'movs ordered by action'!$B:$G,4,FALSE))," ",VLOOKUP(CONCATENATE($D151,AG$1),'movs ordered by action'!$B:$G,4,FALSE))</f>
        <v xml:space="preserve"> </v>
      </c>
      <c r="AH151" t="str">
        <f>IF(ISNA(VLOOKUP(CONCATENATE($D151,AH$1),'movs ordered by action'!$B:$G,4,FALSE))," ",VLOOKUP(CONCATENATE($D151,AH$1),'movs ordered by action'!$B:$G,4,FALSE))</f>
        <v xml:space="preserve"> </v>
      </c>
      <c r="AI151" t="str">
        <f>IF(ISNA(VLOOKUP(CONCATENATE($D151,AI$1),'movs ordered by action'!$B:$G,4,FALSE))," ",VLOOKUP(CONCATENATE($D151,AI$1),'movs ordered by action'!$B:$G,4,FALSE))</f>
        <v xml:space="preserve"> </v>
      </c>
      <c r="AJ151" t="str">
        <f>IF(ISNA(VLOOKUP(CONCATENATE($D151,AJ$1),'movs ordered by action'!$B:$G,4,FALSE))," ",VLOOKUP(CONCATENATE($D151,AJ$1),'movs ordered by action'!$B:$G,4,FALSE))</f>
        <v xml:space="preserve"> </v>
      </c>
      <c r="AK151" t="str">
        <f>IF(ISNA(VLOOKUP(CONCATENATE($D151,AK$1),'movs ordered by action'!$B:$G,4,FALSE))," ",VLOOKUP(CONCATENATE($D151,AK$1),'movs ordered by action'!$B:$G,4,FALSE))</f>
        <v xml:space="preserve"> </v>
      </c>
      <c r="AL151" t="str">
        <f>IF(ISNA(VLOOKUP(CONCATENATE($D151,AL$1),'movs ordered by action'!$B:$G,4,FALSE))," ",VLOOKUP(CONCATENATE($D151,AL$1),'movs ordered by action'!$B:$G,4,FALSE))</f>
        <v xml:space="preserve"> </v>
      </c>
      <c r="AM151" t="str">
        <f>IF(ISNA(VLOOKUP(CONCATENATE($D151,AM$1),'movs ordered by action'!$B:$G,4,FALSE))," ",VLOOKUP(CONCATENATE($D151,AM$1),'movs ordered by action'!$B:$G,4,FALSE))</f>
        <v xml:space="preserve"> </v>
      </c>
      <c r="AN151" t="str">
        <f>IF(ISNA(VLOOKUP(CONCATENATE($D151,AN$1),'movs ordered by action'!$B:$G,4,FALSE))," ",VLOOKUP(CONCATENATE($D151,AN$1),'movs ordered by action'!$B:$G,4,FALSE))</f>
        <v xml:space="preserve"> </v>
      </c>
      <c r="AO151" t="str">
        <f>IF(ISNA(VLOOKUP(CONCATENATE($D151,AO$1),'movs ordered by action'!$B:$G,4,FALSE))," ",VLOOKUP(CONCATENATE($D151,AO$1),'movs ordered by action'!$B:$G,4,FALSE))</f>
        <v xml:space="preserve"> </v>
      </c>
      <c r="AP151" t="str">
        <f>IF(ISNA(VLOOKUP(CONCATENATE($D151,AP$1),'movs ordered by action'!$B:$G,4,FALSE))," ",VLOOKUP(CONCATENATE($D151,AP$1),'movs ordered by action'!$B:$G,4,FALSE))</f>
        <v xml:space="preserve"> </v>
      </c>
      <c r="AQ151" t="str">
        <f>IF(ISNA(VLOOKUP(CONCATENATE($D151,AQ$1),'movs ordered by action'!$B:$G,4,FALSE))," ",VLOOKUP(CONCATENATE($D151,AQ$1),'movs ordered by action'!$B:$G,4,FALSE))</f>
        <v xml:space="preserve"> </v>
      </c>
      <c r="AR151" t="str">
        <f>IF(ISNA(VLOOKUP(CONCATENATE($D151,AR$1),'movs ordered by action'!$B:$G,4,FALSE))," ",VLOOKUP(CONCATENATE($D151,AR$1),'movs ordered by action'!$B:$G,4,FALSE))</f>
        <v xml:space="preserve"> </v>
      </c>
      <c r="AS151" t="str">
        <f>IF(ISNA(VLOOKUP(CONCATENATE($D151,AS$1),'movs ordered by action'!$B:$G,4,FALSE))," ",VLOOKUP(CONCATENATE($D151,AS$1),'movs ordered by action'!$B:$G,4,FALSE))</f>
        <v xml:space="preserve"> </v>
      </c>
      <c r="AT151" t="str">
        <f>IF(ISNA(VLOOKUP(CONCATENATE($D151,AT$1),'movs ordered by action'!$B:$G,4,FALSE))," ",VLOOKUP(CONCATENATE($D151,AT$1),'movs ordered by action'!$B:$G,4,FALSE))</f>
        <v xml:space="preserve"> </v>
      </c>
      <c r="AU151" t="str">
        <f>IF(ISNA(VLOOKUP(CONCATENATE($D151,AU$1),'movs ordered by action'!$B:$G,4,FALSE))," ",VLOOKUP(CONCATENATE($D151,AU$1),'movs ordered by action'!$B:$G,4,FALSE))</f>
        <v xml:space="preserve"> </v>
      </c>
      <c r="AV151" t="str">
        <f>IF(ISNA(VLOOKUP(CONCATENATE($D151,AV$1),'movs ordered by action'!$B:$G,4,FALSE))," ",VLOOKUP(CONCATENATE($D151,AV$1),'movs ordered by action'!$B:$G,4,FALSE))</f>
        <v xml:space="preserve"> </v>
      </c>
      <c r="AW151" t="str">
        <f>IF(ISNA(VLOOKUP(CONCATENATE($D151,AW$1),'movs ordered by action'!$B:$G,4,FALSE))," ",VLOOKUP(CONCATENATE($D151,AW$1),'movs ordered by action'!$B:$G,4,FALSE))</f>
        <v xml:space="preserve"> </v>
      </c>
      <c r="AX151" t="str">
        <f>IF(ISNA(VLOOKUP(CONCATENATE($D151,AX$1),'movs ordered by action'!$B:$G,4,FALSE))," ",VLOOKUP(CONCATENATE($D151,AX$1),'movs ordered by action'!$B:$G,4,FALSE))</f>
        <v xml:space="preserve"> </v>
      </c>
      <c r="AY151" t="str">
        <f>IF(ISNA(VLOOKUP(CONCATENATE($D151,AY$1),'movs ordered by action'!$B:$G,4,FALSE))," ",VLOOKUP(CONCATENATE($D151,AY$1),'movs ordered by action'!$B:$G,4,FALSE))</f>
        <v xml:space="preserve"> </v>
      </c>
      <c r="AZ151" t="str">
        <f>IF(ISNA(VLOOKUP(CONCATENATE($D151,AZ$1),'movs ordered by action'!$B:$G,4,FALSE))," ",VLOOKUP(CONCATENATE($D151,AZ$1),'movs ordered by action'!$B:$G,4,FALSE))</f>
        <v xml:space="preserve"> </v>
      </c>
      <c r="BA151" t="str">
        <f>IF(ISNA(VLOOKUP(CONCATENATE($D151,BA$1),'movs ordered by action'!$B:$G,4,FALSE))," ",VLOOKUP(CONCATENATE($D151,BA$1),'movs ordered by action'!$B:$G,4,FALSE))</f>
        <v xml:space="preserve"> </v>
      </c>
      <c r="BB151" t="str">
        <f>IF(ISNA(VLOOKUP(CONCATENATE($D151,BB$1),'movs ordered by action'!$B:$G,4,FALSE))," ",VLOOKUP(CONCATENATE($D151,BB$1),'movs ordered by action'!$B:$G,4,FALSE))</f>
        <v xml:space="preserve"> </v>
      </c>
      <c r="BC151" t="str">
        <f>IF(ISNA(VLOOKUP(CONCATENATE($D151,BC$1),'movs ordered by action'!$B:$G,4,FALSE))," ",VLOOKUP(CONCATENATE($D151,BC$1),'movs ordered by action'!$B:$G,4,FALSE))</f>
        <v xml:space="preserve"> </v>
      </c>
      <c r="BD151" t="str">
        <f>IF(ISNA(VLOOKUP(CONCATENATE($D151,BD$1),'movs ordered by action'!$B:$G,4,FALSE))," ",VLOOKUP(CONCATENATE($D151,BD$1),'movs ordered by action'!$B:$G,4,FALSE))</f>
        <v xml:space="preserve"> </v>
      </c>
      <c r="BE151" t="str">
        <f>IF(ISNA(VLOOKUP(CONCATENATE($D151,BE$1),'movs ordered by action'!$B:$G,4,FALSE))," ",VLOOKUP(CONCATENATE($D151,BE$1),'movs ordered by action'!$B:$G,4,FALSE))</f>
        <v xml:space="preserve"> </v>
      </c>
      <c r="BF151" t="str">
        <f>IF(ISNA(VLOOKUP(CONCATENATE($D151,BF$1),'movs ordered by action'!$B:$G,4,FALSE))," ",VLOOKUP(CONCATENATE($D151,BF$1),'movs ordered by action'!$B:$G,4,FALSE))</f>
        <v xml:space="preserve"> </v>
      </c>
      <c r="BG151" t="str">
        <f>IF(ISNA(VLOOKUP(CONCATENATE($D151,BG$1),'movs ordered by action'!$B:$G,4,FALSE))," ",VLOOKUP(CONCATENATE($D151,BG$1),'movs ordered by action'!$B:$G,4,FALSE))</f>
        <v xml:space="preserve"> </v>
      </c>
      <c r="BH151" t="str">
        <f>IF(ISNA(VLOOKUP(CONCATENATE($D151,BH$1),'movs ordered by action'!$B:$G,4,FALSE))," ",VLOOKUP(CONCATENATE($D151,BH$1),'movs ordered by action'!$B:$G,4,FALSE))</f>
        <v xml:space="preserve"> </v>
      </c>
      <c r="BI151" t="str">
        <f>IF(ISNA(VLOOKUP(CONCATENATE($D151,BI$1),'movs ordered by action'!$B:$G,4,FALSE))," ",VLOOKUP(CONCATENATE($D151,BI$1),'movs ordered by action'!$B:$G,4,FALSE))</f>
        <v xml:space="preserve"> </v>
      </c>
      <c r="BJ151" t="str">
        <f>IF(ISNA(VLOOKUP(CONCATENATE($D151,BJ$1),'movs ordered by action'!$B:$G,4,FALSE))," ",VLOOKUP(CONCATENATE($D151,BJ$1),'movs ordered by action'!$B:$G,4,FALSE))</f>
        <v xml:space="preserve"> </v>
      </c>
      <c r="BK151" t="str">
        <f>IF(ISNA(VLOOKUP(CONCATENATE($D151,BK$1),'movs ordered by action'!$B:$G,4,FALSE))," ",VLOOKUP(CONCATENATE($D151,BK$1),'movs ordered by action'!$B:$G,4,FALSE))</f>
        <v xml:space="preserve"> </v>
      </c>
      <c r="BL151" t="str">
        <f>IF(ISNA(VLOOKUP(CONCATENATE($D151,BL$1),'movs ordered by action'!$B:$G,4,FALSE))," ",VLOOKUP(CONCATENATE($D151,BL$1),'movs ordered by action'!$B:$G,4,FALSE))</f>
        <v xml:space="preserve"> </v>
      </c>
      <c r="BM151" t="str">
        <f>IF(ISNA(VLOOKUP(CONCATENATE($D151,BM$1),'movs ordered by action'!$B:$G,4,FALSE))," ",VLOOKUP(CONCATENATE($D151,BM$1),'movs ordered by action'!$B:$G,4,FALSE))</f>
        <v xml:space="preserve"> </v>
      </c>
      <c r="BN151" t="str">
        <f>IF(ISNA(VLOOKUP(CONCATENATE($D151,BN$1),'movs ordered by action'!$B:$G,4,FALSE))," ",VLOOKUP(CONCATENATE($D151,BN$1),'movs ordered by action'!$B:$G,4,FALSE))</f>
        <v xml:space="preserve"> </v>
      </c>
      <c r="BO151" t="str">
        <f>IF(ISNA(VLOOKUP(CONCATENATE($D151,BO$1),'movs ordered by action'!$B:$G,4,FALSE))," ",VLOOKUP(CONCATENATE($D151,BO$1),'movs ordered by action'!$B:$G,4,FALSE))</f>
        <v xml:space="preserve"> </v>
      </c>
      <c r="BP151" t="str">
        <f>IF(ISNA(VLOOKUP(CONCATENATE($D151,BP$1),'movs ordered by action'!$B:$G,4,FALSE))," ",VLOOKUP(CONCATENATE($D151,BP$1),'movs ordered by action'!$B:$G,4,FALSE))</f>
        <v xml:space="preserve"> </v>
      </c>
      <c r="BQ151" t="str">
        <f>IF(ISNA(VLOOKUP(CONCATENATE($D151,BQ$1),'movs ordered by action'!$B:$G,4,FALSE))," ",VLOOKUP(CONCATENATE($D151,BQ$1),'movs ordered by action'!$B:$G,4,FALSE))</f>
        <v xml:space="preserve"> </v>
      </c>
      <c r="BR151" t="str">
        <f>IF(ISNA(VLOOKUP(CONCATENATE($D151,BR$1),'movs ordered by action'!$B:$G,4,FALSE))," ",VLOOKUP(CONCATENATE($D151,BR$1),'movs ordered by action'!$B:$G,4,FALSE))</f>
        <v xml:space="preserve"> </v>
      </c>
      <c r="BS151" t="str">
        <f>IF(ISNA(VLOOKUP(CONCATENATE($D151,BS$1),'movs ordered by action'!$B:$G,4,FALSE))," ",VLOOKUP(CONCATENATE($D151,BS$1),'movs ordered by action'!$B:$G,4,FALSE))</f>
        <v xml:space="preserve"> </v>
      </c>
      <c r="BT151" t="str">
        <f>IF(ISNA(VLOOKUP(CONCATENATE($D151,BT$1),'movs ordered by action'!$B:$G,4,FALSE))," ",VLOOKUP(CONCATENATE($D151,BT$1),'movs ordered by action'!$B:$G,4,FALSE))</f>
        <v xml:space="preserve"> </v>
      </c>
      <c r="BU151" t="str">
        <f>IF(ISNA(VLOOKUP(CONCATENATE($D151,BU$1),'movs ordered by action'!$B:$G,4,FALSE))," ",VLOOKUP(CONCATENATE($D151,BU$1),'movs ordered by action'!$B:$G,4,FALSE))</f>
        <v xml:space="preserve"> </v>
      </c>
      <c r="BV151" t="str">
        <f>IF(ISNA(VLOOKUP(CONCATENATE($D151,BV$1),'movs ordered by action'!$B:$G,4,FALSE))," ",VLOOKUP(CONCATENATE($D151,BV$1),'movs ordered by action'!$B:$G,4,FALSE))</f>
        <v xml:space="preserve"> </v>
      </c>
      <c r="BW151" t="str">
        <f>IF(ISNA(VLOOKUP(CONCATENATE($D151,BW$1),'movs ordered by action'!$B:$G,4,FALSE))," ",VLOOKUP(CONCATENATE($D151,BW$1),'movs ordered by action'!$B:$G,4,FALSE))</f>
        <v xml:space="preserve"> </v>
      </c>
      <c r="BX151" t="str">
        <f>IF(ISNA(VLOOKUP(CONCATENATE($D151,BX$1),'movs ordered by action'!$B:$G,4,FALSE))," ",VLOOKUP(CONCATENATE($D151,BX$1),'movs ordered by action'!$B:$G,4,FALSE))</f>
        <v xml:space="preserve"> </v>
      </c>
      <c r="BY151" t="str">
        <f>IF(ISNA(VLOOKUP(CONCATENATE($D151,BY$1),'movs ordered by action'!$B:$G,4,FALSE))," ",VLOOKUP(CONCATENATE($D151,BY$1),'movs ordered by action'!$B:$G,4,FALSE))</f>
        <v xml:space="preserve"> </v>
      </c>
      <c r="BZ151" t="str">
        <f>IF(ISNA(VLOOKUP(CONCATENATE($D151,BZ$1),'movs ordered by action'!$B:$G,4,FALSE))," ",VLOOKUP(CONCATENATE($D151,BZ$1),'movs ordered by action'!$B:$G,4,FALSE))</f>
        <v xml:space="preserve"> </v>
      </c>
      <c r="CA151" t="str">
        <f>IF(ISNA(VLOOKUP(CONCATENATE($D151,CA$1),'movs ordered by action'!$B:$G,4,FALSE))," ",VLOOKUP(CONCATENATE($D151,CA$1),'movs ordered by action'!$B:$G,4,FALSE))</f>
        <v xml:space="preserve"> </v>
      </c>
      <c r="CB151" t="str">
        <f>IF(ISNA(VLOOKUP(CONCATENATE($D151,CB$1),'movs ordered by action'!$B:$G,4,FALSE))," ",VLOOKUP(CONCATENATE($D151,CB$1),'movs ordered by action'!$B:$G,4,FALSE))</f>
        <v xml:space="preserve"> </v>
      </c>
      <c r="CC151" t="str">
        <f>IF(ISNA(VLOOKUP(CONCATENATE($D151,CC$1),'movs ordered by action'!$B:$G,4,FALSE))," ",VLOOKUP(CONCATENATE($D151,CC$1),'movs ordered by action'!$B:$G,4,FALSE))</f>
        <v xml:space="preserve"> </v>
      </c>
      <c r="CD151" t="str">
        <f>IF(ISNA(VLOOKUP(CONCATENATE($D151,CD$1),'movs ordered by action'!$B:$G,4,FALSE))," ",VLOOKUP(CONCATENATE($D151,CD$1),'movs ordered by action'!$B:$G,4,FALSE))</f>
        <v xml:space="preserve"> </v>
      </c>
      <c r="CE151" t="str">
        <f>IF(ISNA(VLOOKUP(CONCATENATE($D151,CE$1),'movs ordered by action'!$B:$G,4,FALSE))," ",VLOOKUP(CONCATENATE($D151,CE$1),'movs ordered by action'!$B:$G,4,FALSE))</f>
        <v xml:space="preserve"> </v>
      </c>
      <c r="CF151" t="str">
        <f>IF(ISNA(VLOOKUP(CONCATENATE($D151,CF$1),'movs ordered by action'!$B:$G,4,FALSE))," ",VLOOKUP(CONCATENATE($D151,CF$1),'movs ordered by action'!$B:$G,4,FALSE))</f>
        <v xml:space="preserve"> </v>
      </c>
      <c r="CG151" t="str">
        <f>IF(ISNA(VLOOKUP(CONCATENATE($D151,CG$1),'movs ordered by action'!$B:$G,4,FALSE))," ",VLOOKUP(CONCATENATE($D151,CG$1),'movs ordered by action'!$B:$G,4,FALSE))</f>
        <v xml:space="preserve"> </v>
      </c>
      <c r="CH151" t="str">
        <f>IF(ISNA(VLOOKUP(CONCATENATE($D151,CH$1),'movs ordered by action'!$B:$G,4,FALSE))," ",VLOOKUP(CONCATENATE($D151,CH$1),'movs ordered by action'!$B:$G,4,FALSE))</f>
        <v xml:space="preserve"> </v>
      </c>
      <c r="CI151" t="str">
        <f>IF(ISNA(VLOOKUP(CONCATENATE($D151,CI$1),'movs ordered by action'!$B:$G,4,FALSE))," ",VLOOKUP(CONCATENATE($D151,CI$1),'movs ordered by action'!$B:$G,4,FALSE))</f>
        <v xml:space="preserve"> </v>
      </c>
      <c r="CJ151" t="str">
        <f>IF(ISNA(VLOOKUP(CONCATENATE($D151,CJ$1),'movs ordered by action'!$B:$G,4,FALSE))," ",VLOOKUP(CONCATENATE($D151,CJ$1),'movs ordered by action'!$B:$G,4,FALSE))</f>
        <v xml:space="preserve"> </v>
      </c>
      <c r="CK151" t="str">
        <f>IF(ISNA(VLOOKUP(CONCATENATE($D151,CK$1),'movs ordered by action'!$B:$G,4,FALSE))," ",VLOOKUP(CONCATENATE($D151,CK$1),'movs ordered by action'!$B:$G,4,FALSE))</f>
        <v xml:space="preserve"> </v>
      </c>
      <c r="CL151" t="str">
        <f>IF(ISNA(VLOOKUP(CONCATENATE($D151,CL$1),'movs ordered by action'!$B:$G,4,FALSE))," ",VLOOKUP(CONCATENATE($D151,CL$1),'movs ordered by action'!$B:$G,4,FALSE))</f>
        <v xml:space="preserve"> </v>
      </c>
      <c r="CM151" t="str">
        <f>IF(ISNA(VLOOKUP(CONCATENATE($D151,CM$1),'movs ordered by action'!$B:$G,4,FALSE))," ",VLOOKUP(CONCATENATE($D151,CM$1),'movs ordered by action'!$B:$G,4,FALSE))</f>
        <v xml:space="preserve"> </v>
      </c>
    </row>
    <row r="152" spans="1:91" x14ac:dyDescent="0.3">
      <c r="D152" s="19" t="s">
        <v>215</v>
      </c>
      <c r="E152" t="str">
        <f>IF(ISNA(VLOOKUP(CONCATENATE($D152,E$1),'movs ordered by action'!$B:$G,4,FALSE))," ",VLOOKUP(CONCATENATE($D152,E$1),'movs ordered by action'!$B:$G,4,FALSE))</f>
        <v xml:space="preserve"> </v>
      </c>
      <c r="F152" t="str">
        <f>IF(ISNA(VLOOKUP(CONCATENATE($D152,F$1),'movs ordered by action'!$B:$G,4,FALSE))," ",VLOOKUP(CONCATENATE($D152,F$1),'movs ordered by action'!$B:$G,4,FALSE))</f>
        <v xml:space="preserve"> </v>
      </c>
      <c r="G152" t="str">
        <f>IF(ISNA(VLOOKUP(CONCATENATE($D152,G$1),'movs ordered by action'!$B:$G,4,FALSE))," ",VLOOKUP(CONCATENATE($D152,G$1),'movs ordered by action'!$B:$G,4,FALSE))</f>
        <v xml:space="preserve"> </v>
      </c>
      <c r="H152" t="str">
        <f>IF(ISNA(VLOOKUP(CONCATENATE($D152,H$1),'movs ordered by action'!$B:$G,4,FALSE))," ",VLOOKUP(CONCATENATE($D152,H$1),'movs ordered by action'!$B:$G,4,FALSE))</f>
        <v xml:space="preserve"> </v>
      </c>
      <c r="I152" t="str">
        <f>IF(ISNA(VLOOKUP(CONCATENATE($D152,I$1),'movs ordered by action'!$B:$G,4,FALSE))," ",VLOOKUP(CONCATENATE($D152,I$1),'movs ordered by action'!$B:$G,4,FALSE))</f>
        <v xml:space="preserve"> </v>
      </c>
      <c r="J152" t="str">
        <f>IF(ISNA(VLOOKUP(CONCATENATE($D152,J$1),'movs ordered by action'!$B:$G,4,FALSE))," ",VLOOKUP(CONCATENATE($D152,J$1),'movs ordered by action'!$B:$G,4,FALSE))</f>
        <v xml:space="preserve"> </v>
      </c>
      <c r="K152" t="str">
        <f>IF(ISNA(VLOOKUP(CONCATENATE($D152,K$1),'movs ordered by action'!$B:$G,4,FALSE))," ",VLOOKUP(CONCATENATE($D152,K$1),'movs ordered by action'!$B:$G,4,FALSE))</f>
        <v xml:space="preserve"> </v>
      </c>
      <c r="L152" t="str">
        <f>IF(ISNA(VLOOKUP(CONCATENATE($D152,L$1),'movs ordered by action'!$B:$G,4,FALSE))," ",VLOOKUP(CONCATENATE($D152,L$1),'movs ordered by action'!$B:$G,4,FALSE))</f>
        <v xml:space="preserve"> </v>
      </c>
      <c r="M152" t="str">
        <f>IF(ISNA(VLOOKUP(CONCATENATE($D152,M$1),'movs ordered by action'!$B:$G,4,FALSE))," ",VLOOKUP(CONCATENATE($D152,M$1),'movs ordered by action'!$B:$G,4,FALSE))</f>
        <v xml:space="preserve"> </v>
      </c>
      <c r="N152" t="str">
        <f>IF(ISNA(VLOOKUP(CONCATENATE($D152,N$1),'movs ordered by action'!$B:$G,4,FALSE))," ",VLOOKUP(CONCATENATE($D152,N$1),'movs ordered by action'!$B:$G,4,FALSE))</f>
        <v xml:space="preserve"> </v>
      </c>
      <c r="O152" t="str">
        <f>IF(ISNA(VLOOKUP(CONCATENATE($D152,O$1),'movs ordered by action'!$B:$G,4,FALSE))," ",VLOOKUP(CONCATENATE($D152,O$1),'movs ordered by action'!$B:$G,4,FALSE))</f>
        <v xml:space="preserve"> </v>
      </c>
      <c r="P152" t="str">
        <f>IF(ISNA(VLOOKUP(CONCATENATE($D152,P$1),'movs ordered by action'!$B:$G,4,FALSE))," ",VLOOKUP(CONCATENATE($D152,P$1),'movs ordered by action'!$B:$G,4,FALSE))</f>
        <v xml:space="preserve"> </v>
      </c>
      <c r="Q152" t="str">
        <f>IF(ISNA(VLOOKUP(CONCATENATE($D152,Q$1),'movs ordered by action'!$B:$G,4,FALSE))," ",VLOOKUP(CONCATENATE($D152,Q$1),'movs ordered by action'!$B:$G,4,FALSE))</f>
        <v xml:space="preserve"> </v>
      </c>
      <c r="R152" t="str">
        <f>IF(ISNA(VLOOKUP(CONCATENATE($D152,R$1),'movs ordered by action'!$B:$G,4,FALSE))," ",VLOOKUP(CONCATENATE($D152,R$1),'movs ordered by action'!$B:$G,4,FALSE))</f>
        <v xml:space="preserve"> </v>
      </c>
      <c r="S152" t="str">
        <f>IF(ISNA(VLOOKUP(CONCATENATE($D152,S$1),'movs ordered by action'!$B:$G,4,FALSE))," ",VLOOKUP(CONCATENATE($D152,S$1),'movs ordered by action'!$B:$G,4,FALSE))</f>
        <v xml:space="preserve"> </v>
      </c>
      <c r="T152" t="str">
        <f>IF(ISNA(VLOOKUP(CONCATENATE($D152,T$1),'movs ordered by action'!$B:$G,4,FALSE))," ",VLOOKUP(CONCATENATE($D152,T$1),'movs ordered by action'!$B:$G,4,FALSE))</f>
        <v xml:space="preserve"> </v>
      </c>
      <c r="U152" t="str">
        <f>IF(ISNA(VLOOKUP(CONCATENATE($D152,U$1),'movs ordered by action'!$B:$G,4,FALSE))," ",VLOOKUP(CONCATENATE($D152,U$1),'movs ordered by action'!$B:$G,4,FALSE))</f>
        <v xml:space="preserve"> </v>
      </c>
      <c r="V152" t="str">
        <f>IF(ISNA(VLOOKUP(CONCATENATE($D152,V$1),'movs ordered by action'!$B:$G,4,FALSE))," ",VLOOKUP(CONCATENATE($D152,V$1),'movs ordered by action'!$B:$G,4,FALSE))</f>
        <v xml:space="preserve"> </v>
      </c>
      <c r="W152" t="str">
        <f>IF(ISNA(VLOOKUP(CONCATENATE($D152,W$1),'movs ordered by action'!$B:$G,4,FALSE))," ",VLOOKUP(CONCATENATE($D152,W$1),'movs ordered by action'!$B:$G,4,FALSE))</f>
        <v xml:space="preserve"> </v>
      </c>
      <c r="X152" t="str">
        <f>IF(ISNA(VLOOKUP(CONCATENATE($D152,X$1),'movs ordered by action'!$B:$G,4,FALSE))," ",VLOOKUP(CONCATENATE($D152,X$1),'movs ordered by action'!$B:$G,4,FALSE))</f>
        <v xml:space="preserve"> </v>
      </c>
      <c r="Y152" t="str">
        <f>IF(ISNA(VLOOKUP(CONCATENATE($D152,Y$1),'movs ordered by action'!$B:$G,4,FALSE))," ",VLOOKUP(CONCATENATE($D152,Y$1),'movs ordered by action'!$B:$G,4,FALSE))</f>
        <v xml:space="preserve"> </v>
      </c>
      <c r="Z152" t="str">
        <f>IF(ISNA(VLOOKUP(CONCATENATE($D152,Z$1),'movs ordered by action'!$B:$G,4,FALSE))," ",VLOOKUP(CONCATENATE($D152,Z$1),'movs ordered by action'!$B:$G,4,FALSE))</f>
        <v xml:space="preserve"> </v>
      </c>
      <c r="AA152" t="str">
        <f>IF(ISNA(VLOOKUP(CONCATENATE($D152,AA$1),'movs ordered by action'!$B:$G,4,FALSE))," ",VLOOKUP(CONCATENATE($D152,AA$1),'movs ordered by action'!$B:$G,4,FALSE))</f>
        <v xml:space="preserve"> </v>
      </c>
      <c r="AB152" t="str">
        <f>IF(ISNA(VLOOKUP(CONCATENATE($D152,AB$1),'movs ordered by action'!$B:$G,4,FALSE))," ",VLOOKUP(CONCATENATE($D152,AB$1),'movs ordered by action'!$B:$G,4,FALSE))</f>
        <v xml:space="preserve"> </v>
      </c>
      <c r="AC152" t="str">
        <f>IF(ISNA(VLOOKUP(CONCATENATE($D152,AC$1),'movs ordered by action'!$B:$G,4,FALSE))," ",VLOOKUP(CONCATENATE($D152,AC$1),'movs ordered by action'!$B:$G,4,FALSE))</f>
        <v xml:space="preserve"> </v>
      </c>
      <c r="AD152" t="str">
        <f>IF(ISNA(VLOOKUP(CONCATENATE($D152,AD$1),'movs ordered by action'!$B:$G,4,FALSE))," ",VLOOKUP(CONCATENATE($D152,AD$1),'movs ordered by action'!$B:$G,4,FALSE))</f>
        <v xml:space="preserve"> </v>
      </c>
      <c r="AE152" t="str">
        <f>IF(ISNA(VLOOKUP(CONCATENATE($D152,AE$1),'movs ordered by action'!$B:$G,4,FALSE))," ",VLOOKUP(CONCATENATE($D152,AE$1),'movs ordered by action'!$B:$G,4,FALSE))</f>
        <v xml:space="preserve"> </v>
      </c>
      <c r="AF152" t="str">
        <f>IF(ISNA(VLOOKUP(CONCATENATE($D152,AF$1),'movs ordered by action'!$B:$G,4,FALSE))," ",VLOOKUP(CONCATENATE($D152,AF$1),'movs ordered by action'!$B:$G,4,FALSE))</f>
        <v xml:space="preserve"> </v>
      </c>
      <c r="AG152" t="str">
        <f>IF(ISNA(VLOOKUP(CONCATENATE($D152,AG$1),'movs ordered by action'!$B:$G,4,FALSE))," ",VLOOKUP(CONCATENATE($D152,AG$1),'movs ordered by action'!$B:$G,4,FALSE))</f>
        <v xml:space="preserve"> </v>
      </c>
      <c r="AH152" t="str">
        <f>IF(ISNA(VLOOKUP(CONCATENATE($D152,AH$1),'movs ordered by action'!$B:$G,4,FALSE))," ",VLOOKUP(CONCATENATE($D152,AH$1),'movs ordered by action'!$B:$G,4,FALSE))</f>
        <v xml:space="preserve"> </v>
      </c>
      <c r="AI152" t="str">
        <f>IF(ISNA(VLOOKUP(CONCATENATE($D152,AI$1),'movs ordered by action'!$B:$G,4,FALSE))," ",VLOOKUP(CONCATENATE($D152,AI$1),'movs ordered by action'!$B:$G,4,FALSE))</f>
        <v xml:space="preserve"> </v>
      </c>
      <c r="AJ152" t="str">
        <f>IF(ISNA(VLOOKUP(CONCATENATE($D152,AJ$1),'movs ordered by action'!$B:$G,4,FALSE))," ",VLOOKUP(CONCATENATE($D152,AJ$1),'movs ordered by action'!$B:$G,4,FALSE))</f>
        <v xml:space="preserve"> </v>
      </c>
      <c r="AK152" t="str">
        <f>IF(ISNA(VLOOKUP(CONCATENATE($D152,AK$1),'movs ordered by action'!$B:$G,4,FALSE))," ",VLOOKUP(CONCATENATE($D152,AK$1),'movs ordered by action'!$B:$G,4,FALSE))</f>
        <v xml:space="preserve"> </v>
      </c>
      <c r="AL152" t="str">
        <f>IF(ISNA(VLOOKUP(CONCATENATE($D152,AL$1),'movs ordered by action'!$B:$G,4,FALSE))," ",VLOOKUP(CONCATENATE($D152,AL$1),'movs ordered by action'!$B:$G,4,FALSE))</f>
        <v xml:space="preserve"> </v>
      </c>
      <c r="AM152" t="str">
        <f>IF(ISNA(VLOOKUP(CONCATENATE($D152,AM$1),'movs ordered by action'!$B:$G,4,FALSE))," ",VLOOKUP(CONCATENATE($D152,AM$1),'movs ordered by action'!$B:$G,4,FALSE))</f>
        <v xml:space="preserve"> </v>
      </c>
      <c r="AN152" t="str">
        <f>IF(ISNA(VLOOKUP(CONCATENATE($D152,AN$1),'movs ordered by action'!$B:$G,4,FALSE))," ",VLOOKUP(CONCATENATE($D152,AN$1),'movs ordered by action'!$B:$G,4,FALSE))</f>
        <v xml:space="preserve"> </v>
      </c>
      <c r="AO152" t="str">
        <f>IF(ISNA(VLOOKUP(CONCATENATE($D152,AO$1),'movs ordered by action'!$B:$G,4,FALSE))," ",VLOOKUP(CONCATENATE($D152,AO$1),'movs ordered by action'!$B:$G,4,FALSE))</f>
        <v xml:space="preserve"> </v>
      </c>
      <c r="AP152" t="str">
        <f>IF(ISNA(VLOOKUP(CONCATENATE($D152,AP$1),'movs ordered by action'!$B:$G,4,FALSE))," ",VLOOKUP(CONCATENATE($D152,AP$1),'movs ordered by action'!$B:$G,4,FALSE))</f>
        <v xml:space="preserve"> </v>
      </c>
      <c r="AQ152" t="str">
        <f>IF(ISNA(VLOOKUP(CONCATENATE($D152,AQ$1),'movs ordered by action'!$B:$G,4,FALSE))," ",VLOOKUP(CONCATENATE($D152,AQ$1),'movs ordered by action'!$B:$G,4,FALSE))</f>
        <v xml:space="preserve"> </v>
      </c>
      <c r="AR152" t="str">
        <f>IF(ISNA(VLOOKUP(CONCATENATE($D152,AR$1),'movs ordered by action'!$B:$G,4,FALSE))," ",VLOOKUP(CONCATENATE($D152,AR$1),'movs ordered by action'!$B:$G,4,FALSE))</f>
        <v xml:space="preserve"> </v>
      </c>
      <c r="AS152" t="str">
        <f>IF(ISNA(VLOOKUP(CONCATENATE($D152,AS$1),'movs ordered by action'!$B:$G,4,FALSE))," ",VLOOKUP(CONCATENATE($D152,AS$1),'movs ordered by action'!$B:$G,4,FALSE))</f>
        <v xml:space="preserve"> </v>
      </c>
      <c r="AT152" t="str">
        <f>IF(ISNA(VLOOKUP(CONCATENATE($D152,AT$1),'movs ordered by action'!$B:$G,4,FALSE))," ",VLOOKUP(CONCATENATE($D152,AT$1),'movs ordered by action'!$B:$G,4,FALSE))</f>
        <v xml:space="preserve"> </v>
      </c>
      <c r="AU152" t="str">
        <f>IF(ISNA(VLOOKUP(CONCATENATE($D152,AU$1),'movs ordered by action'!$B:$G,4,FALSE))," ",VLOOKUP(CONCATENATE($D152,AU$1),'movs ordered by action'!$B:$G,4,FALSE))</f>
        <v xml:space="preserve"> </v>
      </c>
      <c r="AV152" t="str">
        <f>IF(ISNA(VLOOKUP(CONCATENATE($D152,AV$1),'movs ordered by action'!$B:$G,4,FALSE))," ",VLOOKUP(CONCATENATE($D152,AV$1),'movs ordered by action'!$B:$G,4,FALSE))</f>
        <v xml:space="preserve"> </v>
      </c>
      <c r="AW152" t="str">
        <f>IF(ISNA(VLOOKUP(CONCATENATE($D152,AW$1),'movs ordered by action'!$B:$G,4,FALSE))," ",VLOOKUP(CONCATENATE($D152,AW$1),'movs ordered by action'!$B:$G,4,FALSE))</f>
        <v xml:space="preserve"> </v>
      </c>
      <c r="AX152" t="str">
        <f>IF(ISNA(VLOOKUP(CONCATENATE($D152,AX$1),'movs ordered by action'!$B:$G,4,FALSE))," ",VLOOKUP(CONCATENATE($D152,AX$1),'movs ordered by action'!$B:$G,4,FALSE))</f>
        <v xml:space="preserve"> </v>
      </c>
      <c r="AY152" t="str">
        <f>IF(ISNA(VLOOKUP(CONCATENATE($D152,AY$1),'movs ordered by action'!$B:$G,4,FALSE))," ",VLOOKUP(CONCATENATE($D152,AY$1),'movs ordered by action'!$B:$G,4,FALSE))</f>
        <v xml:space="preserve"> </v>
      </c>
      <c r="AZ152" t="str">
        <f>IF(ISNA(VLOOKUP(CONCATENATE($D152,AZ$1),'movs ordered by action'!$B:$G,4,FALSE))," ",VLOOKUP(CONCATENATE($D152,AZ$1),'movs ordered by action'!$B:$G,4,FALSE))</f>
        <v xml:space="preserve"> </v>
      </c>
      <c r="BA152" t="str">
        <f>IF(ISNA(VLOOKUP(CONCATENATE($D152,BA$1),'movs ordered by action'!$B:$G,4,FALSE))," ",VLOOKUP(CONCATENATE($D152,BA$1),'movs ordered by action'!$B:$G,4,FALSE))</f>
        <v xml:space="preserve"> </v>
      </c>
      <c r="BB152" t="str">
        <f>IF(ISNA(VLOOKUP(CONCATENATE($D152,BB$1),'movs ordered by action'!$B:$G,4,FALSE))," ",VLOOKUP(CONCATENATE($D152,BB$1),'movs ordered by action'!$B:$G,4,FALSE))</f>
        <v xml:space="preserve"> </v>
      </c>
      <c r="BC152" t="str">
        <f>IF(ISNA(VLOOKUP(CONCATENATE($D152,BC$1),'movs ordered by action'!$B:$G,4,FALSE))," ",VLOOKUP(CONCATENATE($D152,BC$1),'movs ordered by action'!$B:$G,4,FALSE))</f>
        <v xml:space="preserve"> </v>
      </c>
      <c r="BD152" t="str">
        <f>IF(ISNA(VLOOKUP(CONCATENATE($D152,BD$1),'movs ordered by action'!$B:$G,4,FALSE))," ",VLOOKUP(CONCATENATE($D152,BD$1),'movs ordered by action'!$B:$G,4,FALSE))</f>
        <v xml:space="preserve"> </v>
      </c>
      <c r="BE152" t="str">
        <f>IF(ISNA(VLOOKUP(CONCATENATE($D152,BE$1),'movs ordered by action'!$B:$G,4,FALSE))," ",VLOOKUP(CONCATENATE($D152,BE$1),'movs ordered by action'!$B:$G,4,FALSE))</f>
        <v xml:space="preserve"> </v>
      </c>
      <c r="BF152" t="str">
        <f>IF(ISNA(VLOOKUP(CONCATENATE($D152,BF$1),'movs ordered by action'!$B:$G,4,FALSE))," ",VLOOKUP(CONCATENATE($D152,BF$1),'movs ordered by action'!$B:$G,4,FALSE))</f>
        <v xml:space="preserve"> </v>
      </c>
      <c r="BG152" t="str">
        <f>IF(ISNA(VLOOKUP(CONCATENATE($D152,BG$1),'movs ordered by action'!$B:$G,4,FALSE))," ",VLOOKUP(CONCATENATE($D152,BG$1),'movs ordered by action'!$B:$G,4,FALSE))</f>
        <v xml:space="preserve"> </v>
      </c>
      <c r="BH152" t="str">
        <f>IF(ISNA(VLOOKUP(CONCATENATE($D152,BH$1),'movs ordered by action'!$B:$G,4,FALSE))," ",VLOOKUP(CONCATENATE($D152,BH$1),'movs ordered by action'!$B:$G,4,FALSE))</f>
        <v xml:space="preserve"> </v>
      </c>
      <c r="BI152" t="str">
        <f>IF(ISNA(VLOOKUP(CONCATENATE($D152,BI$1),'movs ordered by action'!$B:$G,4,FALSE))," ",VLOOKUP(CONCATENATE($D152,BI$1),'movs ordered by action'!$B:$G,4,FALSE))</f>
        <v xml:space="preserve"> </v>
      </c>
      <c r="BJ152" t="str">
        <f>IF(ISNA(VLOOKUP(CONCATENATE($D152,BJ$1),'movs ordered by action'!$B:$G,4,FALSE))," ",VLOOKUP(CONCATENATE($D152,BJ$1),'movs ordered by action'!$B:$G,4,FALSE))</f>
        <v xml:space="preserve"> </v>
      </c>
      <c r="BK152" t="str">
        <f>IF(ISNA(VLOOKUP(CONCATENATE($D152,BK$1),'movs ordered by action'!$B:$G,4,FALSE))," ",VLOOKUP(CONCATENATE($D152,BK$1),'movs ordered by action'!$B:$G,4,FALSE))</f>
        <v xml:space="preserve"> </v>
      </c>
      <c r="BL152" t="str">
        <f>IF(ISNA(VLOOKUP(CONCATENATE($D152,BL$1),'movs ordered by action'!$B:$G,4,FALSE))," ",VLOOKUP(CONCATENATE($D152,BL$1),'movs ordered by action'!$B:$G,4,FALSE))</f>
        <v xml:space="preserve"> </v>
      </c>
      <c r="BM152" t="str">
        <f>IF(ISNA(VLOOKUP(CONCATENATE($D152,BM$1),'movs ordered by action'!$B:$G,4,FALSE))," ",VLOOKUP(CONCATENATE($D152,BM$1),'movs ordered by action'!$B:$G,4,FALSE))</f>
        <v xml:space="preserve"> </v>
      </c>
      <c r="BN152" t="str">
        <f>IF(ISNA(VLOOKUP(CONCATENATE($D152,BN$1),'movs ordered by action'!$B:$G,4,FALSE))," ",VLOOKUP(CONCATENATE($D152,BN$1),'movs ordered by action'!$B:$G,4,FALSE))</f>
        <v xml:space="preserve"> </v>
      </c>
      <c r="BO152" t="str">
        <f>IF(ISNA(VLOOKUP(CONCATENATE($D152,BO$1),'movs ordered by action'!$B:$G,4,FALSE))," ",VLOOKUP(CONCATENATE($D152,BO$1),'movs ordered by action'!$B:$G,4,FALSE))</f>
        <v xml:space="preserve"> </v>
      </c>
      <c r="BP152" t="str">
        <f>IF(ISNA(VLOOKUP(CONCATENATE($D152,BP$1),'movs ordered by action'!$B:$G,4,FALSE))," ",VLOOKUP(CONCATENATE($D152,BP$1),'movs ordered by action'!$B:$G,4,FALSE))</f>
        <v xml:space="preserve"> </v>
      </c>
      <c r="BQ152" t="str">
        <f>IF(ISNA(VLOOKUP(CONCATENATE($D152,BQ$1),'movs ordered by action'!$B:$G,4,FALSE))," ",VLOOKUP(CONCATENATE($D152,BQ$1),'movs ordered by action'!$B:$G,4,FALSE))</f>
        <v xml:space="preserve"> </v>
      </c>
      <c r="BR152" t="str">
        <f>IF(ISNA(VLOOKUP(CONCATENATE($D152,BR$1),'movs ordered by action'!$B:$G,4,FALSE))," ",VLOOKUP(CONCATENATE($D152,BR$1),'movs ordered by action'!$B:$G,4,FALSE))</f>
        <v xml:space="preserve"> </v>
      </c>
      <c r="BS152" t="str">
        <f>IF(ISNA(VLOOKUP(CONCATENATE($D152,BS$1),'movs ordered by action'!$B:$G,4,FALSE))," ",VLOOKUP(CONCATENATE($D152,BS$1),'movs ordered by action'!$B:$G,4,FALSE))</f>
        <v xml:space="preserve"> </v>
      </c>
      <c r="BT152" t="str">
        <f>IF(ISNA(VLOOKUP(CONCATENATE($D152,BT$1),'movs ordered by action'!$B:$G,4,FALSE))," ",VLOOKUP(CONCATENATE($D152,BT$1),'movs ordered by action'!$B:$G,4,FALSE))</f>
        <v xml:space="preserve"> </v>
      </c>
      <c r="BU152" t="str">
        <f>IF(ISNA(VLOOKUP(CONCATENATE($D152,BU$1),'movs ordered by action'!$B:$G,4,FALSE))," ",VLOOKUP(CONCATENATE($D152,BU$1),'movs ordered by action'!$B:$G,4,FALSE))</f>
        <v xml:space="preserve"> </v>
      </c>
      <c r="BV152" t="str">
        <f>IF(ISNA(VLOOKUP(CONCATENATE($D152,BV$1),'movs ordered by action'!$B:$G,4,FALSE))," ",VLOOKUP(CONCATENATE($D152,BV$1),'movs ordered by action'!$B:$G,4,FALSE))</f>
        <v xml:space="preserve"> </v>
      </c>
      <c r="BW152" t="str">
        <f>IF(ISNA(VLOOKUP(CONCATENATE($D152,BW$1),'movs ordered by action'!$B:$G,4,FALSE))," ",VLOOKUP(CONCATENATE($D152,BW$1),'movs ordered by action'!$B:$G,4,FALSE))</f>
        <v xml:space="preserve"> </v>
      </c>
      <c r="BX152" t="str">
        <f>IF(ISNA(VLOOKUP(CONCATENATE($D152,BX$1),'movs ordered by action'!$B:$G,4,FALSE))," ",VLOOKUP(CONCATENATE($D152,BX$1),'movs ordered by action'!$B:$G,4,FALSE))</f>
        <v xml:space="preserve"> </v>
      </c>
      <c r="BY152" t="str">
        <f>IF(ISNA(VLOOKUP(CONCATENATE($D152,BY$1),'movs ordered by action'!$B:$G,4,FALSE))," ",VLOOKUP(CONCATENATE($D152,BY$1),'movs ordered by action'!$B:$G,4,FALSE))</f>
        <v xml:space="preserve"> </v>
      </c>
      <c r="BZ152" t="str">
        <f>IF(ISNA(VLOOKUP(CONCATENATE($D152,BZ$1),'movs ordered by action'!$B:$G,4,FALSE))," ",VLOOKUP(CONCATENATE($D152,BZ$1),'movs ordered by action'!$B:$G,4,FALSE))</f>
        <v xml:space="preserve"> </v>
      </c>
      <c r="CA152" t="str">
        <f>IF(ISNA(VLOOKUP(CONCATENATE($D152,CA$1),'movs ordered by action'!$B:$G,4,FALSE))," ",VLOOKUP(CONCATENATE($D152,CA$1),'movs ordered by action'!$B:$G,4,FALSE))</f>
        <v xml:space="preserve"> </v>
      </c>
      <c r="CB152" t="str">
        <f>IF(ISNA(VLOOKUP(CONCATENATE($D152,CB$1),'movs ordered by action'!$B:$G,4,FALSE))," ",VLOOKUP(CONCATENATE($D152,CB$1),'movs ordered by action'!$B:$G,4,FALSE))</f>
        <v xml:space="preserve"> </v>
      </c>
      <c r="CC152" t="str">
        <f>IF(ISNA(VLOOKUP(CONCATENATE($D152,CC$1),'movs ordered by action'!$B:$G,4,FALSE))," ",VLOOKUP(CONCATENATE($D152,CC$1),'movs ordered by action'!$B:$G,4,FALSE))</f>
        <v xml:space="preserve"> </v>
      </c>
      <c r="CD152" t="str">
        <f>IF(ISNA(VLOOKUP(CONCATENATE($D152,CD$1),'movs ordered by action'!$B:$G,4,FALSE))," ",VLOOKUP(CONCATENATE($D152,CD$1),'movs ordered by action'!$B:$G,4,FALSE))</f>
        <v xml:space="preserve"> </v>
      </c>
      <c r="CE152" t="str">
        <f>IF(ISNA(VLOOKUP(CONCATENATE($D152,CE$1),'movs ordered by action'!$B:$G,4,FALSE))," ",VLOOKUP(CONCATENATE($D152,CE$1),'movs ordered by action'!$B:$G,4,FALSE))</f>
        <v xml:space="preserve"> </v>
      </c>
      <c r="CF152" t="str">
        <f>IF(ISNA(VLOOKUP(CONCATENATE($D152,CF$1),'movs ordered by action'!$B:$G,4,FALSE))," ",VLOOKUP(CONCATENATE($D152,CF$1),'movs ordered by action'!$B:$G,4,FALSE))</f>
        <v xml:space="preserve"> </v>
      </c>
      <c r="CG152" t="str">
        <f>IF(ISNA(VLOOKUP(CONCATENATE($D152,CG$1),'movs ordered by action'!$B:$G,4,FALSE))," ",VLOOKUP(CONCATENATE($D152,CG$1),'movs ordered by action'!$B:$G,4,FALSE))</f>
        <v xml:space="preserve"> </v>
      </c>
      <c r="CH152" t="str">
        <f>IF(ISNA(VLOOKUP(CONCATENATE($D152,CH$1),'movs ordered by action'!$B:$G,4,FALSE))," ",VLOOKUP(CONCATENATE($D152,CH$1),'movs ordered by action'!$B:$G,4,FALSE))</f>
        <v xml:space="preserve"> </v>
      </c>
      <c r="CI152" t="str">
        <f>IF(ISNA(VLOOKUP(CONCATENATE($D152,CI$1),'movs ordered by action'!$B:$G,4,FALSE))," ",VLOOKUP(CONCATENATE($D152,CI$1),'movs ordered by action'!$B:$G,4,FALSE))</f>
        <v xml:space="preserve"> </v>
      </c>
      <c r="CJ152" t="str">
        <f>IF(ISNA(VLOOKUP(CONCATENATE($D152,CJ$1),'movs ordered by action'!$B:$G,4,FALSE))," ",VLOOKUP(CONCATENATE($D152,CJ$1),'movs ordered by action'!$B:$G,4,FALSE))</f>
        <v xml:space="preserve"> </v>
      </c>
      <c r="CK152" t="str">
        <f>IF(ISNA(VLOOKUP(CONCATENATE($D152,CK$1),'movs ordered by action'!$B:$G,4,FALSE))," ",VLOOKUP(CONCATENATE($D152,CK$1),'movs ordered by action'!$B:$G,4,FALSE))</f>
        <v xml:space="preserve"> </v>
      </c>
      <c r="CL152" t="str">
        <f>IF(ISNA(VLOOKUP(CONCATENATE($D152,CL$1),'movs ordered by action'!$B:$G,4,FALSE))," ",VLOOKUP(CONCATENATE($D152,CL$1),'movs ordered by action'!$B:$G,4,FALSE))</f>
        <v xml:space="preserve"> </v>
      </c>
      <c r="CM152" t="str">
        <f>IF(ISNA(VLOOKUP(CONCATENATE($D152,CM$1),'movs ordered by action'!$B:$G,4,FALSE))," ",VLOOKUP(CONCATENATE($D152,CM$1),'movs ordered by action'!$B:$G,4,FALSE))</f>
        <v xml:space="preserve"> </v>
      </c>
    </row>
    <row r="153" spans="1:91" x14ac:dyDescent="0.3">
      <c r="D153" s="20" t="s">
        <v>1202</v>
      </c>
      <c r="E153" t="str">
        <f>IF(ISNA(VLOOKUP(CONCATENATE($D153,E$1),'movs ordered by action'!$B:$G,4,FALSE))," ",VLOOKUP(CONCATENATE($D153,E$1),'movs ordered by action'!$B:$G,4,FALSE))</f>
        <v xml:space="preserve"> </v>
      </c>
      <c r="F153" t="str">
        <f>IF(ISNA(VLOOKUP(CONCATENATE($D153,F$1),'movs ordered by action'!$B:$G,4,FALSE))," ",VLOOKUP(CONCATENATE($D153,F$1),'movs ordered by action'!$B:$G,4,FALSE))</f>
        <v xml:space="preserve"> </v>
      </c>
      <c r="G153" t="str">
        <f>IF(ISNA(VLOOKUP(CONCATENATE($D153,G$1),'movs ordered by action'!$B:$G,4,FALSE))," ",VLOOKUP(CONCATENATE($D153,G$1),'movs ordered by action'!$B:$G,4,FALSE))</f>
        <v xml:space="preserve"> </v>
      </c>
      <c r="H153" t="str">
        <f>IF(ISNA(VLOOKUP(CONCATENATE($D153,H$1),'movs ordered by action'!$B:$G,4,FALSE))," ",VLOOKUP(CONCATENATE($D153,H$1),'movs ordered by action'!$B:$G,4,FALSE))</f>
        <v xml:space="preserve"> </v>
      </c>
      <c r="I153" t="str">
        <f>IF(ISNA(VLOOKUP(CONCATENATE($D153,I$1),'movs ordered by action'!$B:$G,4,FALSE))," ",VLOOKUP(CONCATENATE($D153,I$1),'movs ordered by action'!$B:$G,4,FALSE))</f>
        <v xml:space="preserve"> </v>
      </c>
      <c r="J153" t="str">
        <f>IF(ISNA(VLOOKUP(CONCATENATE($D153,J$1),'movs ordered by action'!$B:$G,4,FALSE))," ",VLOOKUP(CONCATENATE($D153,J$1),'movs ordered by action'!$B:$G,4,FALSE))</f>
        <v xml:space="preserve"> </v>
      </c>
      <c r="K153" t="str">
        <f>IF(ISNA(VLOOKUP(CONCATENATE($D153,K$1),'movs ordered by action'!$B:$G,4,FALSE))," ",VLOOKUP(CONCATENATE($D153,K$1),'movs ordered by action'!$B:$G,4,FALSE))</f>
        <v xml:space="preserve"> </v>
      </c>
      <c r="L153" t="str">
        <f>IF(ISNA(VLOOKUP(CONCATENATE($D153,L$1),'movs ordered by action'!$B:$G,4,FALSE))," ",VLOOKUP(CONCATENATE($D153,L$1),'movs ordered by action'!$B:$G,4,FALSE))</f>
        <v xml:space="preserve"> </v>
      </c>
      <c r="M153" t="str">
        <f>IF(ISNA(VLOOKUP(CONCATENATE($D153,M$1),'movs ordered by action'!$B:$G,4,FALSE))," ",VLOOKUP(CONCATENATE($D153,M$1),'movs ordered by action'!$B:$G,4,FALSE))</f>
        <v xml:space="preserve"> </v>
      </c>
      <c r="N153" t="str">
        <f>IF(ISNA(VLOOKUP(CONCATENATE($D153,N$1),'movs ordered by action'!$B:$G,4,FALSE))," ",VLOOKUP(CONCATENATE($D153,N$1),'movs ordered by action'!$B:$G,4,FALSE))</f>
        <v xml:space="preserve"> </v>
      </c>
      <c r="O153" t="str">
        <f>IF(ISNA(VLOOKUP(CONCATENATE($D153,O$1),'movs ordered by action'!$B:$G,4,FALSE))," ",VLOOKUP(CONCATENATE($D153,O$1),'movs ordered by action'!$B:$G,4,FALSE))</f>
        <v xml:space="preserve"> </v>
      </c>
      <c r="P153" t="str">
        <f>IF(ISNA(VLOOKUP(CONCATENATE($D153,P$1),'movs ordered by action'!$B:$G,4,FALSE))," ",VLOOKUP(CONCATENATE($D153,P$1),'movs ordered by action'!$B:$G,4,FALSE))</f>
        <v xml:space="preserve"> </v>
      </c>
      <c r="Q153" t="str">
        <f>IF(ISNA(VLOOKUP(CONCATENATE($D153,Q$1),'movs ordered by action'!$B:$G,4,FALSE))," ",VLOOKUP(CONCATENATE($D153,Q$1),'movs ordered by action'!$B:$G,4,FALSE))</f>
        <v xml:space="preserve"> </v>
      </c>
      <c r="R153" t="str">
        <f>IF(ISNA(VLOOKUP(CONCATENATE($D153,R$1),'movs ordered by action'!$B:$G,4,FALSE))," ",VLOOKUP(CONCATENATE($D153,R$1),'movs ordered by action'!$B:$G,4,FALSE))</f>
        <v xml:space="preserve"> </v>
      </c>
      <c r="S153" t="str">
        <f>IF(ISNA(VLOOKUP(CONCATENATE($D153,S$1),'movs ordered by action'!$B:$G,4,FALSE))," ",VLOOKUP(CONCATENATE($D153,S$1),'movs ordered by action'!$B:$G,4,FALSE))</f>
        <v xml:space="preserve"> </v>
      </c>
      <c r="T153" t="str">
        <f>IF(ISNA(VLOOKUP(CONCATENATE($D153,T$1),'movs ordered by action'!$B:$G,4,FALSE))," ",VLOOKUP(CONCATENATE($D153,T$1),'movs ordered by action'!$B:$G,4,FALSE))</f>
        <v xml:space="preserve"> </v>
      </c>
      <c r="U153" t="str">
        <f>IF(ISNA(VLOOKUP(CONCATENATE($D153,U$1),'movs ordered by action'!$B:$G,4,FALSE))," ",VLOOKUP(CONCATENATE($D153,U$1),'movs ordered by action'!$B:$G,4,FALSE))</f>
        <v xml:space="preserve"> </v>
      </c>
      <c r="V153" t="str">
        <f>IF(ISNA(VLOOKUP(CONCATENATE($D153,V$1),'movs ordered by action'!$B:$G,4,FALSE))," ",VLOOKUP(CONCATENATE($D153,V$1),'movs ordered by action'!$B:$G,4,FALSE))</f>
        <v xml:space="preserve"> </v>
      </c>
      <c r="W153" t="str">
        <f>IF(ISNA(VLOOKUP(CONCATENATE($D153,W$1),'movs ordered by action'!$B:$G,4,FALSE))," ",VLOOKUP(CONCATENATE($D153,W$1),'movs ordered by action'!$B:$G,4,FALSE))</f>
        <v xml:space="preserve"> </v>
      </c>
      <c r="X153" t="str">
        <f>IF(ISNA(VLOOKUP(CONCATENATE($D153,X$1),'movs ordered by action'!$B:$G,4,FALSE))," ",VLOOKUP(CONCATENATE($D153,X$1),'movs ordered by action'!$B:$G,4,FALSE))</f>
        <v xml:space="preserve"> </v>
      </c>
      <c r="Y153" t="str">
        <f>IF(ISNA(VLOOKUP(CONCATENATE($D153,Y$1),'movs ordered by action'!$B:$G,4,FALSE))," ",VLOOKUP(CONCATENATE($D153,Y$1),'movs ordered by action'!$B:$G,4,FALSE))</f>
        <v xml:space="preserve"> </v>
      </c>
      <c r="Z153" t="str">
        <f>IF(ISNA(VLOOKUP(CONCATENATE($D153,Z$1),'movs ordered by action'!$B:$G,4,FALSE))," ",VLOOKUP(CONCATENATE($D153,Z$1),'movs ordered by action'!$B:$G,4,FALSE))</f>
        <v xml:space="preserve"> </v>
      </c>
      <c r="AA153" t="str">
        <f>IF(ISNA(VLOOKUP(CONCATENATE($D153,AA$1),'movs ordered by action'!$B:$G,4,FALSE))," ",VLOOKUP(CONCATENATE($D153,AA$1),'movs ordered by action'!$B:$G,4,FALSE))</f>
        <v xml:space="preserve"> </v>
      </c>
      <c r="AB153" t="str">
        <f>IF(ISNA(VLOOKUP(CONCATENATE($D153,AB$1),'movs ordered by action'!$B:$G,4,FALSE))," ",VLOOKUP(CONCATENATE($D153,AB$1),'movs ordered by action'!$B:$G,4,FALSE))</f>
        <v xml:space="preserve"> </v>
      </c>
      <c r="AC153" t="str">
        <f>IF(ISNA(VLOOKUP(CONCATENATE($D153,AC$1),'movs ordered by action'!$B:$G,4,FALSE))," ",VLOOKUP(CONCATENATE($D153,AC$1),'movs ordered by action'!$B:$G,4,FALSE))</f>
        <v xml:space="preserve"> </v>
      </c>
      <c r="AD153" t="str">
        <f>IF(ISNA(VLOOKUP(CONCATENATE($D153,AD$1),'movs ordered by action'!$B:$G,4,FALSE))," ",VLOOKUP(CONCATENATE($D153,AD$1),'movs ordered by action'!$B:$G,4,FALSE))</f>
        <v xml:space="preserve"> </v>
      </c>
      <c r="AE153" t="str">
        <f>IF(ISNA(VLOOKUP(CONCATENATE($D153,AE$1),'movs ordered by action'!$B:$G,4,FALSE))," ",VLOOKUP(CONCATENATE($D153,AE$1),'movs ordered by action'!$B:$G,4,FALSE))</f>
        <v xml:space="preserve"> </v>
      </c>
      <c r="AF153" t="str">
        <f>IF(ISNA(VLOOKUP(CONCATENATE($D153,AF$1),'movs ordered by action'!$B:$G,4,FALSE))," ",VLOOKUP(CONCATENATE($D153,AF$1),'movs ordered by action'!$B:$G,4,FALSE))</f>
        <v xml:space="preserve"> </v>
      </c>
      <c r="AG153" t="str">
        <f>IF(ISNA(VLOOKUP(CONCATENATE($D153,AG$1),'movs ordered by action'!$B:$G,4,FALSE))," ",VLOOKUP(CONCATENATE($D153,AG$1),'movs ordered by action'!$B:$G,4,FALSE))</f>
        <v xml:space="preserve"> </v>
      </c>
      <c r="AH153" t="str">
        <f>IF(ISNA(VLOOKUP(CONCATENATE($D153,AH$1),'movs ordered by action'!$B:$G,4,FALSE))," ",VLOOKUP(CONCATENATE($D153,AH$1),'movs ordered by action'!$B:$G,4,FALSE))</f>
        <v xml:space="preserve"> </v>
      </c>
      <c r="AI153" t="str">
        <f>IF(ISNA(VLOOKUP(CONCATENATE($D153,AI$1),'movs ordered by action'!$B:$G,4,FALSE))," ",VLOOKUP(CONCATENATE($D153,AI$1),'movs ordered by action'!$B:$G,4,FALSE))</f>
        <v xml:space="preserve"> </v>
      </c>
      <c r="AJ153" t="str">
        <f>IF(ISNA(VLOOKUP(CONCATENATE($D153,AJ$1),'movs ordered by action'!$B:$G,4,FALSE))," ",VLOOKUP(CONCATENATE($D153,AJ$1),'movs ordered by action'!$B:$G,4,FALSE))</f>
        <v xml:space="preserve"> </v>
      </c>
      <c r="AK153" t="str">
        <f>IF(ISNA(VLOOKUP(CONCATENATE($D153,AK$1),'movs ordered by action'!$B:$G,4,FALSE))," ",VLOOKUP(CONCATENATE($D153,AK$1),'movs ordered by action'!$B:$G,4,FALSE))</f>
        <v xml:space="preserve"> </v>
      </c>
      <c r="AL153" t="str">
        <f>IF(ISNA(VLOOKUP(CONCATENATE($D153,AL$1),'movs ordered by action'!$B:$G,4,FALSE))," ",VLOOKUP(CONCATENATE($D153,AL$1),'movs ordered by action'!$B:$G,4,FALSE))</f>
        <v xml:space="preserve"> </v>
      </c>
      <c r="AM153" t="str">
        <f>IF(ISNA(VLOOKUP(CONCATENATE($D153,AM$1),'movs ordered by action'!$B:$G,4,FALSE))," ",VLOOKUP(CONCATENATE($D153,AM$1),'movs ordered by action'!$B:$G,4,FALSE))</f>
        <v xml:space="preserve"> </v>
      </c>
      <c r="AN153" t="str">
        <f>IF(ISNA(VLOOKUP(CONCATENATE($D153,AN$1),'movs ordered by action'!$B:$G,4,FALSE))," ",VLOOKUP(CONCATENATE($D153,AN$1),'movs ordered by action'!$B:$G,4,FALSE))</f>
        <v xml:space="preserve"> </v>
      </c>
      <c r="AO153" t="str">
        <f>IF(ISNA(VLOOKUP(CONCATENATE($D153,AO$1),'movs ordered by action'!$B:$G,4,FALSE))," ",VLOOKUP(CONCATENATE($D153,AO$1),'movs ordered by action'!$B:$G,4,FALSE))</f>
        <v xml:space="preserve"> </v>
      </c>
      <c r="AP153" t="str">
        <f>IF(ISNA(VLOOKUP(CONCATENATE($D153,AP$1),'movs ordered by action'!$B:$G,4,FALSE))," ",VLOOKUP(CONCATENATE($D153,AP$1),'movs ordered by action'!$B:$G,4,FALSE))</f>
        <v xml:space="preserve"> </v>
      </c>
      <c r="AQ153" t="str">
        <f>IF(ISNA(VLOOKUP(CONCATENATE($D153,AQ$1),'movs ordered by action'!$B:$G,4,FALSE))," ",VLOOKUP(CONCATENATE($D153,AQ$1),'movs ordered by action'!$B:$G,4,FALSE))</f>
        <v xml:space="preserve"> </v>
      </c>
      <c r="AR153" t="str">
        <f>IF(ISNA(VLOOKUP(CONCATENATE($D153,AR$1),'movs ordered by action'!$B:$G,4,FALSE))," ",VLOOKUP(CONCATENATE($D153,AR$1),'movs ordered by action'!$B:$G,4,FALSE))</f>
        <v xml:space="preserve"> </v>
      </c>
      <c r="AS153" t="str">
        <f>IF(ISNA(VLOOKUP(CONCATENATE($D153,AS$1),'movs ordered by action'!$B:$G,4,FALSE))," ",VLOOKUP(CONCATENATE($D153,AS$1),'movs ordered by action'!$B:$G,4,FALSE))</f>
        <v xml:space="preserve"> </v>
      </c>
      <c r="AT153" t="str">
        <f>IF(ISNA(VLOOKUP(CONCATENATE($D153,AT$1),'movs ordered by action'!$B:$G,4,FALSE))," ",VLOOKUP(CONCATENATE($D153,AT$1),'movs ordered by action'!$B:$G,4,FALSE))</f>
        <v xml:space="preserve"> </v>
      </c>
      <c r="AU153" t="str">
        <f>IF(ISNA(VLOOKUP(CONCATENATE($D153,AU$1),'movs ordered by action'!$B:$G,4,FALSE))," ",VLOOKUP(CONCATENATE($D153,AU$1),'movs ordered by action'!$B:$G,4,FALSE))</f>
        <v xml:space="preserve"> </v>
      </c>
      <c r="AV153" t="str">
        <f>IF(ISNA(VLOOKUP(CONCATENATE($D153,AV$1),'movs ordered by action'!$B:$G,4,FALSE))," ",VLOOKUP(CONCATENATE($D153,AV$1),'movs ordered by action'!$B:$G,4,FALSE))</f>
        <v xml:space="preserve"> </v>
      </c>
      <c r="AW153" t="str">
        <f>IF(ISNA(VLOOKUP(CONCATENATE($D153,AW$1),'movs ordered by action'!$B:$G,4,FALSE))," ",VLOOKUP(CONCATENATE($D153,AW$1),'movs ordered by action'!$B:$G,4,FALSE))</f>
        <v xml:space="preserve"> </v>
      </c>
      <c r="AX153" t="str">
        <f>IF(ISNA(VLOOKUP(CONCATENATE($D153,AX$1),'movs ordered by action'!$B:$G,4,FALSE))," ",VLOOKUP(CONCATENATE($D153,AX$1),'movs ordered by action'!$B:$G,4,FALSE))</f>
        <v xml:space="preserve"> </v>
      </c>
      <c r="AY153" t="str">
        <f>IF(ISNA(VLOOKUP(CONCATENATE($D153,AY$1),'movs ordered by action'!$B:$G,4,FALSE))," ",VLOOKUP(CONCATENATE($D153,AY$1),'movs ordered by action'!$B:$G,4,FALSE))</f>
        <v xml:space="preserve"> </v>
      </c>
      <c r="AZ153" t="str">
        <f>IF(ISNA(VLOOKUP(CONCATENATE($D153,AZ$1),'movs ordered by action'!$B:$G,4,FALSE))," ",VLOOKUP(CONCATENATE($D153,AZ$1),'movs ordered by action'!$B:$G,4,FALSE))</f>
        <v xml:space="preserve"> </v>
      </c>
      <c r="BA153" t="str">
        <f>IF(ISNA(VLOOKUP(CONCATENATE($D153,BA$1),'movs ordered by action'!$B:$G,4,FALSE))," ",VLOOKUP(CONCATENATE($D153,BA$1),'movs ordered by action'!$B:$G,4,FALSE))</f>
        <v xml:space="preserve"> </v>
      </c>
      <c r="BB153" t="str">
        <f>IF(ISNA(VLOOKUP(CONCATENATE($D153,BB$1),'movs ordered by action'!$B:$G,4,FALSE))," ",VLOOKUP(CONCATENATE($D153,BB$1),'movs ordered by action'!$B:$G,4,FALSE))</f>
        <v xml:space="preserve"> </v>
      </c>
      <c r="BC153" t="str">
        <f>IF(ISNA(VLOOKUP(CONCATENATE($D153,BC$1),'movs ordered by action'!$B:$G,4,FALSE))," ",VLOOKUP(CONCATENATE($D153,BC$1),'movs ordered by action'!$B:$G,4,FALSE))</f>
        <v xml:space="preserve"> </v>
      </c>
      <c r="BD153" t="str">
        <f>IF(ISNA(VLOOKUP(CONCATENATE($D153,BD$1),'movs ordered by action'!$B:$G,4,FALSE))," ",VLOOKUP(CONCATENATE($D153,BD$1),'movs ordered by action'!$B:$G,4,FALSE))</f>
        <v xml:space="preserve"> </v>
      </c>
      <c r="BE153" t="str">
        <f>IF(ISNA(VLOOKUP(CONCATENATE($D153,BE$1),'movs ordered by action'!$B:$G,4,FALSE))," ",VLOOKUP(CONCATENATE($D153,BE$1),'movs ordered by action'!$B:$G,4,FALSE))</f>
        <v xml:space="preserve"> </v>
      </c>
      <c r="BF153" t="str">
        <f>IF(ISNA(VLOOKUP(CONCATENATE($D153,BF$1),'movs ordered by action'!$B:$G,4,FALSE))," ",VLOOKUP(CONCATENATE($D153,BF$1),'movs ordered by action'!$B:$G,4,FALSE))</f>
        <v xml:space="preserve"> </v>
      </c>
      <c r="BG153" t="str">
        <f>IF(ISNA(VLOOKUP(CONCATENATE($D153,BG$1),'movs ordered by action'!$B:$G,4,FALSE))," ",VLOOKUP(CONCATENATE($D153,BG$1),'movs ordered by action'!$B:$G,4,FALSE))</f>
        <v xml:space="preserve"> </v>
      </c>
      <c r="BH153" t="str">
        <f>IF(ISNA(VLOOKUP(CONCATENATE($D153,BH$1),'movs ordered by action'!$B:$G,4,FALSE))," ",VLOOKUP(CONCATENATE($D153,BH$1),'movs ordered by action'!$B:$G,4,FALSE))</f>
        <v xml:space="preserve"> </v>
      </c>
      <c r="BI153" t="str">
        <f>IF(ISNA(VLOOKUP(CONCATENATE($D153,BI$1),'movs ordered by action'!$B:$G,4,FALSE))," ",VLOOKUP(CONCATENATE($D153,BI$1),'movs ordered by action'!$B:$G,4,FALSE))</f>
        <v xml:space="preserve"> </v>
      </c>
      <c r="BJ153" t="str">
        <f>IF(ISNA(VLOOKUP(CONCATENATE($D153,BJ$1),'movs ordered by action'!$B:$G,4,FALSE))," ",VLOOKUP(CONCATENATE($D153,BJ$1),'movs ordered by action'!$B:$G,4,FALSE))</f>
        <v xml:space="preserve"> </v>
      </c>
      <c r="BK153" t="str">
        <f>IF(ISNA(VLOOKUP(CONCATENATE($D153,BK$1),'movs ordered by action'!$B:$G,4,FALSE))," ",VLOOKUP(CONCATENATE($D153,BK$1),'movs ordered by action'!$B:$G,4,FALSE))</f>
        <v xml:space="preserve"> </v>
      </c>
      <c r="BL153" t="str">
        <f>IF(ISNA(VLOOKUP(CONCATENATE($D153,BL$1),'movs ordered by action'!$B:$G,4,FALSE))," ",VLOOKUP(CONCATENATE($D153,BL$1),'movs ordered by action'!$B:$G,4,FALSE))</f>
        <v xml:space="preserve"> </v>
      </c>
      <c r="BM153" t="str">
        <f>IF(ISNA(VLOOKUP(CONCATENATE($D153,BM$1),'movs ordered by action'!$B:$G,4,FALSE))," ",VLOOKUP(CONCATENATE($D153,BM$1),'movs ordered by action'!$B:$G,4,FALSE))</f>
        <v xml:space="preserve"> </v>
      </c>
      <c r="BN153" t="str">
        <f>IF(ISNA(VLOOKUP(CONCATENATE($D153,BN$1),'movs ordered by action'!$B:$G,4,FALSE))," ",VLOOKUP(CONCATENATE($D153,BN$1),'movs ordered by action'!$B:$G,4,FALSE))</f>
        <v xml:space="preserve"> </v>
      </c>
      <c r="BO153" t="str">
        <f>IF(ISNA(VLOOKUP(CONCATENATE($D153,BO$1),'movs ordered by action'!$B:$G,4,FALSE))," ",VLOOKUP(CONCATENATE($D153,BO$1),'movs ordered by action'!$B:$G,4,FALSE))</f>
        <v xml:space="preserve"> </v>
      </c>
      <c r="BP153" t="str">
        <f>IF(ISNA(VLOOKUP(CONCATENATE($D153,BP$1),'movs ordered by action'!$B:$G,4,FALSE))," ",VLOOKUP(CONCATENATE($D153,BP$1),'movs ordered by action'!$B:$G,4,FALSE))</f>
        <v xml:space="preserve"> </v>
      </c>
      <c r="BQ153" t="str">
        <f>IF(ISNA(VLOOKUP(CONCATENATE($D153,BQ$1),'movs ordered by action'!$B:$G,4,FALSE))," ",VLOOKUP(CONCATENATE($D153,BQ$1),'movs ordered by action'!$B:$G,4,FALSE))</f>
        <v xml:space="preserve"> </v>
      </c>
      <c r="BR153" t="str">
        <f>IF(ISNA(VLOOKUP(CONCATENATE($D153,BR$1),'movs ordered by action'!$B:$G,4,FALSE))," ",VLOOKUP(CONCATENATE($D153,BR$1),'movs ordered by action'!$B:$G,4,FALSE))</f>
        <v xml:space="preserve"> </v>
      </c>
      <c r="BS153" t="str">
        <f>IF(ISNA(VLOOKUP(CONCATENATE($D153,BS$1),'movs ordered by action'!$B:$G,4,FALSE))," ",VLOOKUP(CONCATENATE($D153,BS$1),'movs ordered by action'!$B:$G,4,FALSE))</f>
        <v xml:space="preserve"> </v>
      </c>
      <c r="BT153" t="str">
        <f>IF(ISNA(VLOOKUP(CONCATENATE($D153,BT$1),'movs ordered by action'!$B:$G,4,FALSE))," ",VLOOKUP(CONCATENATE($D153,BT$1),'movs ordered by action'!$B:$G,4,FALSE))</f>
        <v xml:space="preserve"> </v>
      </c>
      <c r="BU153" t="str">
        <f>IF(ISNA(VLOOKUP(CONCATENATE($D153,BU$1),'movs ordered by action'!$B:$G,4,FALSE))," ",VLOOKUP(CONCATENATE($D153,BU$1),'movs ordered by action'!$B:$G,4,FALSE))</f>
        <v xml:space="preserve"> </v>
      </c>
      <c r="BV153" t="str">
        <f>IF(ISNA(VLOOKUP(CONCATENATE($D153,BV$1),'movs ordered by action'!$B:$G,4,FALSE))," ",VLOOKUP(CONCATENATE($D153,BV$1),'movs ordered by action'!$B:$G,4,FALSE))</f>
        <v xml:space="preserve"> </v>
      </c>
      <c r="BW153" t="str">
        <f>IF(ISNA(VLOOKUP(CONCATENATE($D153,BW$1),'movs ordered by action'!$B:$G,4,FALSE))," ",VLOOKUP(CONCATENATE($D153,BW$1),'movs ordered by action'!$B:$G,4,FALSE))</f>
        <v xml:space="preserve"> </v>
      </c>
      <c r="BX153" t="str">
        <f>IF(ISNA(VLOOKUP(CONCATENATE($D153,BX$1),'movs ordered by action'!$B:$G,4,FALSE))," ",VLOOKUP(CONCATENATE($D153,BX$1),'movs ordered by action'!$B:$G,4,FALSE))</f>
        <v xml:space="preserve"> </v>
      </c>
      <c r="BY153" t="str">
        <f>IF(ISNA(VLOOKUP(CONCATENATE($D153,BY$1),'movs ordered by action'!$B:$G,4,FALSE))," ",VLOOKUP(CONCATENATE($D153,BY$1),'movs ordered by action'!$B:$G,4,FALSE))</f>
        <v xml:space="preserve"> </v>
      </c>
      <c r="BZ153" t="str">
        <f>IF(ISNA(VLOOKUP(CONCATENATE($D153,BZ$1),'movs ordered by action'!$B:$G,4,FALSE))," ",VLOOKUP(CONCATENATE($D153,BZ$1),'movs ordered by action'!$B:$G,4,FALSE))</f>
        <v xml:space="preserve"> </v>
      </c>
      <c r="CA153" t="str">
        <f>IF(ISNA(VLOOKUP(CONCATENATE($D153,CA$1),'movs ordered by action'!$B:$G,4,FALSE))," ",VLOOKUP(CONCATENATE($D153,CA$1),'movs ordered by action'!$B:$G,4,FALSE))</f>
        <v xml:space="preserve"> </v>
      </c>
      <c r="CB153" t="str">
        <f>IF(ISNA(VLOOKUP(CONCATENATE($D153,CB$1),'movs ordered by action'!$B:$G,4,FALSE))," ",VLOOKUP(CONCATENATE($D153,CB$1),'movs ordered by action'!$B:$G,4,FALSE))</f>
        <v xml:space="preserve"> </v>
      </c>
      <c r="CC153" t="str">
        <f>IF(ISNA(VLOOKUP(CONCATENATE($D153,CC$1),'movs ordered by action'!$B:$G,4,FALSE))," ",VLOOKUP(CONCATENATE($D153,CC$1),'movs ordered by action'!$B:$G,4,FALSE))</f>
        <v xml:space="preserve"> </v>
      </c>
      <c r="CD153" t="str">
        <f>IF(ISNA(VLOOKUP(CONCATENATE($D153,CD$1),'movs ordered by action'!$B:$G,4,FALSE))," ",VLOOKUP(CONCATENATE($D153,CD$1),'movs ordered by action'!$B:$G,4,FALSE))</f>
        <v xml:space="preserve"> </v>
      </c>
      <c r="CE153" t="str">
        <f>IF(ISNA(VLOOKUP(CONCATENATE($D153,CE$1),'movs ordered by action'!$B:$G,4,FALSE))," ",VLOOKUP(CONCATENATE($D153,CE$1),'movs ordered by action'!$B:$G,4,FALSE))</f>
        <v xml:space="preserve"> </v>
      </c>
      <c r="CF153" t="str">
        <f>IF(ISNA(VLOOKUP(CONCATENATE($D153,CF$1),'movs ordered by action'!$B:$G,4,FALSE))," ",VLOOKUP(CONCATENATE($D153,CF$1),'movs ordered by action'!$B:$G,4,FALSE))</f>
        <v xml:space="preserve"> </v>
      </c>
      <c r="CG153" t="str">
        <f>IF(ISNA(VLOOKUP(CONCATENATE($D153,CG$1),'movs ordered by action'!$B:$G,4,FALSE))," ",VLOOKUP(CONCATENATE($D153,CG$1),'movs ordered by action'!$B:$G,4,FALSE))</f>
        <v xml:space="preserve"> </v>
      </c>
      <c r="CH153" t="str">
        <f>IF(ISNA(VLOOKUP(CONCATENATE($D153,CH$1),'movs ordered by action'!$B:$G,4,FALSE))," ",VLOOKUP(CONCATENATE($D153,CH$1),'movs ordered by action'!$B:$G,4,FALSE))</f>
        <v xml:space="preserve"> </v>
      </c>
      <c r="CI153" t="str">
        <f>IF(ISNA(VLOOKUP(CONCATENATE($D153,CI$1),'movs ordered by action'!$B:$G,4,FALSE))," ",VLOOKUP(CONCATENATE($D153,CI$1),'movs ordered by action'!$B:$G,4,FALSE))</f>
        <v xml:space="preserve"> </v>
      </c>
      <c r="CJ153" t="str">
        <f>IF(ISNA(VLOOKUP(CONCATENATE($D153,CJ$1),'movs ordered by action'!$B:$G,4,FALSE))," ",VLOOKUP(CONCATENATE($D153,CJ$1),'movs ordered by action'!$B:$G,4,FALSE))</f>
        <v xml:space="preserve"> </v>
      </c>
      <c r="CK153" t="str">
        <f>IF(ISNA(VLOOKUP(CONCATENATE($D153,CK$1),'movs ordered by action'!$B:$G,4,FALSE))," ",VLOOKUP(CONCATENATE($D153,CK$1),'movs ordered by action'!$B:$G,4,FALSE))</f>
        <v xml:space="preserve"> </v>
      </c>
      <c r="CL153" t="str">
        <f>IF(ISNA(VLOOKUP(CONCATENATE($D153,CL$1),'movs ordered by action'!$B:$G,4,FALSE))," ",VLOOKUP(CONCATENATE($D153,CL$1),'movs ordered by action'!$B:$G,4,FALSE))</f>
        <v xml:space="preserve"> </v>
      </c>
      <c r="CM153" t="str">
        <f>IF(ISNA(VLOOKUP(CONCATENATE($D153,CM$1),'movs ordered by action'!$B:$G,4,FALSE))," ",VLOOKUP(CONCATENATE($D153,CM$1),'movs ordered by action'!$B:$G,4,FALSE))</f>
        <v xml:space="preserve"> </v>
      </c>
    </row>
    <row r="154" spans="1:91" x14ac:dyDescent="0.3">
      <c r="D154" s="22" t="s">
        <v>2867</v>
      </c>
      <c r="E154" t="str">
        <f>IF(ISNA(VLOOKUP(CONCATENATE($D154,E$1),'movs ordered by action'!$B:$G,4,FALSE))," ",VLOOKUP(CONCATENATE($D154,E$1),'movs ordered by action'!$B:$G,4,FALSE))</f>
        <v xml:space="preserve"> </v>
      </c>
      <c r="F154" t="str">
        <f>IF(ISNA(VLOOKUP(CONCATENATE($D154,F$1),'movs ordered by action'!$B:$G,4,FALSE))," ",VLOOKUP(CONCATENATE($D154,F$1),'movs ordered by action'!$B:$G,4,FALSE))</f>
        <v xml:space="preserve"> </v>
      </c>
      <c r="G154" t="str">
        <f>IF(ISNA(VLOOKUP(CONCATENATE($D154,G$1),'movs ordered by action'!$B:$G,4,FALSE))," ",VLOOKUP(CONCATENATE($D154,G$1),'movs ordered by action'!$B:$G,4,FALSE))</f>
        <v xml:space="preserve"> </v>
      </c>
      <c r="H154" t="str">
        <f>IF(ISNA(VLOOKUP(CONCATENATE($D154,H$1),'movs ordered by action'!$B:$G,4,FALSE))," ",VLOOKUP(CONCATENATE($D154,H$1),'movs ordered by action'!$B:$G,4,FALSE))</f>
        <v xml:space="preserve"> </v>
      </c>
      <c r="I154" t="str">
        <f>IF(ISNA(VLOOKUP(CONCATENATE($D154,I$1),'movs ordered by action'!$B:$G,4,FALSE))," ",VLOOKUP(CONCATENATE($D154,I$1),'movs ordered by action'!$B:$G,4,FALSE))</f>
        <v xml:space="preserve"> </v>
      </c>
      <c r="J154" t="str">
        <f>IF(ISNA(VLOOKUP(CONCATENATE($D154,J$1),'movs ordered by action'!$B:$G,4,FALSE))," ",VLOOKUP(CONCATENATE($D154,J$1),'movs ordered by action'!$B:$G,4,FALSE))</f>
        <v xml:space="preserve"> </v>
      </c>
      <c r="K154" t="str">
        <f>IF(ISNA(VLOOKUP(CONCATENATE($D154,K$1),'movs ordered by action'!$B:$G,4,FALSE))," ",VLOOKUP(CONCATENATE($D154,K$1),'movs ordered by action'!$B:$G,4,FALSE))</f>
        <v xml:space="preserve"> </v>
      </c>
      <c r="L154" t="str">
        <f>IF(ISNA(VLOOKUP(CONCATENATE($D154,L$1),'movs ordered by action'!$B:$G,4,FALSE))," ",VLOOKUP(CONCATENATE($D154,L$1),'movs ordered by action'!$B:$G,4,FALSE))</f>
        <v xml:space="preserve"> </v>
      </c>
      <c r="M154" t="str">
        <f>IF(ISNA(VLOOKUP(CONCATENATE($D154,M$1),'movs ordered by action'!$B:$G,4,FALSE))," ",VLOOKUP(CONCATENATE($D154,M$1),'movs ordered by action'!$B:$G,4,FALSE))</f>
        <v xml:space="preserve"> </v>
      </c>
      <c r="N154" t="str">
        <f>IF(ISNA(VLOOKUP(CONCATENATE($D154,N$1),'movs ordered by action'!$B:$G,4,FALSE))," ",VLOOKUP(CONCATENATE($D154,N$1),'movs ordered by action'!$B:$G,4,FALSE))</f>
        <v xml:space="preserve"> </v>
      </c>
      <c r="O154" t="str">
        <f>IF(ISNA(VLOOKUP(CONCATENATE($D154,O$1),'movs ordered by action'!$B:$G,4,FALSE))," ",VLOOKUP(CONCATENATE($D154,O$1),'movs ordered by action'!$B:$G,4,FALSE))</f>
        <v xml:space="preserve"> </v>
      </c>
      <c r="P154" t="str">
        <f>IF(ISNA(VLOOKUP(CONCATENATE($D154,P$1),'movs ordered by action'!$B:$G,4,FALSE))," ",VLOOKUP(CONCATENATE($D154,P$1),'movs ordered by action'!$B:$G,4,FALSE))</f>
        <v xml:space="preserve"> </v>
      </c>
      <c r="Q154" t="str">
        <f>IF(ISNA(VLOOKUP(CONCATENATE($D154,Q$1),'movs ordered by action'!$B:$G,4,FALSE))," ",VLOOKUP(CONCATENATE($D154,Q$1),'movs ordered by action'!$B:$G,4,FALSE))</f>
        <v xml:space="preserve"> </v>
      </c>
      <c r="R154" t="str">
        <f>IF(ISNA(VLOOKUP(CONCATENATE($D154,R$1),'movs ordered by action'!$B:$G,4,FALSE))," ",VLOOKUP(CONCATENATE($D154,R$1),'movs ordered by action'!$B:$G,4,FALSE))</f>
        <v xml:space="preserve"> </v>
      </c>
      <c r="S154" t="str">
        <f>IF(ISNA(VLOOKUP(CONCATENATE($D154,S$1),'movs ordered by action'!$B:$G,4,FALSE))," ",VLOOKUP(CONCATENATE($D154,S$1),'movs ordered by action'!$B:$G,4,FALSE))</f>
        <v xml:space="preserve"> </v>
      </c>
      <c r="T154" t="str">
        <f>IF(ISNA(VLOOKUP(CONCATENATE($D154,T$1),'movs ordered by action'!$B:$G,4,FALSE))," ",VLOOKUP(CONCATENATE($D154,T$1),'movs ordered by action'!$B:$G,4,FALSE))</f>
        <v xml:space="preserve"> </v>
      </c>
      <c r="U154" t="str">
        <f>IF(ISNA(VLOOKUP(CONCATENATE($D154,U$1),'movs ordered by action'!$B:$G,4,FALSE))," ",VLOOKUP(CONCATENATE($D154,U$1),'movs ordered by action'!$B:$G,4,FALSE))</f>
        <v xml:space="preserve"> </v>
      </c>
      <c r="V154" t="str">
        <f>IF(ISNA(VLOOKUP(CONCATENATE($D154,V$1),'movs ordered by action'!$B:$G,4,FALSE))," ",VLOOKUP(CONCATENATE($D154,V$1),'movs ordered by action'!$B:$G,4,FALSE))</f>
        <v xml:space="preserve"> </v>
      </c>
      <c r="W154" t="str">
        <f>IF(ISNA(VLOOKUP(CONCATENATE($D154,W$1),'movs ordered by action'!$B:$G,4,FALSE))," ",VLOOKUP(CONCATENATE($D154,W$1),'movs ordered by action'!$B:$G,4,FALSE))</f>
        <v xml:space="preserve"> </v>
      </c>
      <c r="X154" t="str">
        <f>IF(ISNA(VLOOKUP(CONCATENATE($D154,X$1),'movs ordered by action'!$B:$G,4,FALSE))," ",VLOOKUP(CONCATENATE($D154,X$1),'movs ordered by action'!$B:$G,4,FALSE))</f>
        <v xml:space="preserve"> </v>
      </c>
      <c r="Y154" t="str">
        <f>IF(ISNA(VLOOKUP(CONCATENATE($D154,Y$1),'movs ordered by action'!$B:$G,4,FALSE))," ",VLOOKUP(CONCATENATE($D154,Y$1),'movs ordered by action'!$B:$G,4,FALSE))</f>
        <v xml:space="preserve"> </v>
      </c>
      <c r="Z154" t="str">
        <f>IF(ISNA(VLOOKUP(CONCATENATE($D154,Z$1),'movs ordered by action'!$B:$G,4,FALSE))," ",VLOOKUP(CONCATENATE($D154,Z$1),'movs ordered by action'!$B:$G,4,FALSE))</f>
        <v xml:space="preserve"> </v>
      </c>
      <c r="AA154" t="str">
        <f>IF(ISNA(VLOOKUP(CONCATENATE($D154,AA$1),'movs ordered by action'!$B:$G,4,FALSE))," ",VLOOKUP(CONCATENATE($D154,AA$1),'movs ordered by action'!$B:$G,4,FALSE))</f>
        <v xml:space="preserve"> </v>
      </c>
      <c r="AB154" t="str">
        <f>IF(ISNA(VLOOKUP(CONCATENATE($D154,AB$1),'movs ordered by action'!$B:$G,4,FALSE))," ",VLOOKUP(CONCATENATE($D154,AB$1),'movs ordered by action'!$B:$G,4,FALSE))</f>
        <v xml:space="preserve"> </v>
      </c>
      <c r="AC154" t="str">
        <f>IF(ISNA(VLOOKUP(CONCATENATE($D154,AC$1),'movs ordered by action'!$B:$G,4,FALSE))," ",VLOOKUP(CONCATENATE($D154,AC$1),'movs ordered by action'!$B:$G,4,FALSE))</f>
        <v xml:space="preserve"> </v>
      </c>
      <c r="AD154" t="str">
        <f>IF(ISNA(VLOOKUP(CONCATENATE($D154,AD$1),'movs ordered by action'!$B:$G,4,FALSE))," ",VLOOKUP(CONCATENATE($D154,AD$1),'movs ordered by action'!$B:$G,4,FALSE))</f>
        <v xml:space="preserve"> </v>
      </c>
      <c r="AE154" t="str">
        <f>IF(ISNA(VLOOKUP(CONCATENATE($D154,AE$1),'movs ordered by action'!$B:$G,4,FALSE))," ",VLOOKUP(CONCATENATE($D154,AE$1),'movs ordered by action'!$B:$G,4,FALSE))</f>
        <v xml:space="preserve"> </v>
      </c>
      <c r="AF154" t="str">
        <f>IF(ISNA(VLOOKUP(CONCATENATE($D154,AF$1),'movs ordered by action'!$B:$G,4,FALSE))," ",VLOOKUP(CONCATENATE($D154,AF$1),'movs ordered by action'!$B:$G,4,FALSE))</f>
        <v xml:space="preserve"> </v>
      </c>
      <c r="AG154" t="str">
        <f>IF(ISNA(VLOOKUP(CONCATENATE($D154,AG$1),'movs ordered by action'!$B:$G,4,FALSE))," ",VLOOKUP(CONCATENATE($D154,AG$1),'movs ordered by action'!$B:$G,4,FALSE))</f>
        <v xml:space="preserve"> </v>
      </c>
      <c r="AH154" t="str">
        <f>IF(ISNA(VLOOKUP(CONCATENATE($D154,AH$1),'movs ordered by action'!$B:$G,4,FALSE))," ",VLOOKUP(CONCATENATE($D154,AH$1),'movs ordered by action'!$B:$G,4,FALSE))</f>
        <v xml:space="preserve"> </v>
      </c>
      <c r="AI154" t="str">
        <f>IF(ISNA(VLOOKUP(CONCATENATE($D154,AI$1),'movs ordered by action'!$B:$G,4,FALSE))," ",VLOOKUP(CONCATENATE($D154,AI$1),'movs ordered by action'!$B:$G,4,FALSE))</f>
        <v xml:space="preserve"> </v>
      </c>
      <c r="AJ154" t="str">
        <f>IF(ISNA(VLOOKUP(CONCATENATE($D154,AJ$1),'movs ordered by action'!$B:$G,4,FALSE))," ",VLOOKUP(CONCATENATE($D154,AJ$1),'movs ordered by action'!$B:$G,4,FALSE))</f>
        <v xml:space="preserve"> </v>
      </c>
      <c r="AK154" t="str">
        <f>IF(ISNA(VLOOKUP(CONCATENATE($D154,AK$1),'movs ordered by action'!$B:$G,4,FALSE))," ",VLOOKUP(CONCATENATE($D154,AK$1),'movs ordered by action'!$B:$G,4,FALSE))</f>
        <v xml:space="preserve"> </v>
      </c>
      <c r="AL154" t="str">
        <f>IF(ISNA(VLOOKUP(CONCATENATE($D154,AL$1),'movs ordered by action'!$B:$G,4,FALSE))," ",VLOOKUP(CONCATENATE($D154,AL$1),'movs ordered by action'!$B:$G,4,FALSE))</f>
        <v xml:space="preserve"> </v>
      </c>
      <c r="AM154" t="str">
        <f>IF(ISNA(VLOOKUP(CONCATENATE($D154,AM$1),'movs ordered by action'!$B:$G,4,FALSE))," ",VLOOKUP(CONCATENATE($D154,AM$1),'movs ordered by action'!$B:$G,4,FALSE))</f>
        <v xml:space="preserve"> </v>
      </c>
      <c r="AN154" t="str">
        <f>IF(ISNA(VLOOKUP(CONCATENATE($D154,AN$1),'movs ordered by action'!$B:$G,4,FALSE))," ",VLOOKUP(CONCATENATE($D154,AN$1),'movs ordered by action'!$B:$G,4,FALSE))</f>
        <v xml:space="preserve"> </v>
      </c>
      <c r="AO154" t="str">
        <f>IF(ISNA(VLOOKUP(CONCATENATE($D154,AO$1),'movs ordered by action'!$B:$G,4,FALSE))," ",VLOOKUP(CONCATENATE($D154,AO$1),'movs ordered by action'!$B:$G,4,FALSE))</f>
        <v xml:space="preserve"> </v>
      </c>
      <c r="AP154" t="str">
        <f>IF(ISNA(VLOOKUP(CONCATENATE($D154,AP$1),'movs ordered by action'!$B:$G,4,FALSE))," ",VLOOKUP(CONCATENATE($D154,AP$1),'movs ordered by action'!$B:$G,4,FALSE))</f>
        <v xml:space="preserve"> </v>
      </c>
      <c r="AQ154" t="str">
        <f>IF(ISNA(VLOOKUP(CONCATENATE($D154,AQ$1),'movs ordered by action'!$B:$G,4,FALSE))," ",VLOOKUP(CONCATENATE($D154,AQ$1),'movs ordered by action'!$B:$G,4,FALSE))</f>
        <v xml:space="preserve"> </v>
      </c>
      <c r="AR154" t="str">
        <f>IF(ISNA(VLOOKUP(CONCATENATE($D154,AR$1),'movs ordered by action'!$B:$G,4,FALSE))," ",VLOOKUP(CONCATENATE($D154,AR$1),'movs ordered by action'!$B:$G,4,FALSE))</f>
        <v xml:space="preserve"> </v>
      </c>
      <c r="AS154" t="str">
        <f>IF(ISNA(VLOOKUP(CONCATENATE($D154,AS$1),'movs ordered by action'!$B:$G,4,FALSE))," ",VLOOKUP(CONCATENATE($D154,AS$1),'movs ordered by action'!$B:$G,4,FALSE))</f>
        <v xml:space="preserve"> </v>
      </c>
      <c r="AT154" t="str">
        <f>IF(ISNA(VLOOKUP(CONCATENATE($D154,AT$1),'movs ordered by action'!$B:$G,4,FALSE))," ",VLOOKUP(CONCATENATE($D154,AT$1),'movs ordered by action'!$B:$G,4,FALSE))</f>
        <v xml:space="preserve"> </v>
      </c>
      <c r="AU154" t="str">
        <f>IF(ISNA(VLOOKUP(CONCATENATE($D154,AU$1),'movs ordered by action'!$B:$G,4,FALSE))," ",VLOOKUP(CONCATENATE($D154,AU$1),'movs ordered by action'!$B:$G,4,FALSE))</f>
        <v xml:space="preserve"> </v>
      </c>
      <c r="AV154" t="str">
        <f>IF(ISNA(VLOOKUP(CONCATENATE($D154,AV$1),'movs ordered by action'!$B:$G,4,FALSE))," ",VLOOKUP(CONCATENATE($D154,AV$1),'movs ordered by action'!$B:$G,4,FALSE))</f>
        <v xml:space="preserve"> </v>
      </c>
      <c r="AW154" t="str">
        <f>IF(ISNA(VLOOKUP(CONCATENATE($D154,AW$1),'movs ordered by action'!$B:$G,4,FALSE))," ",VLOOKUP(CONCATENATE($D154,AW$1),'movs ordered by action'!$B:$G,4,FALSE))</f>
        <v xml:space="preserve"> </v>
      </c>
      <c r="AX154" t="str">
        <f>IF(ISNA(VLOOKUP(CONCATENATE($D154,AX$1),'movs ordered by action'!$B:$G,4,FALSE))," ",VLOOKUP(CONCATENATE($D154,AX$1),'movs ordered by action'!$B:$G,4,FALSE))</f>
        <v xml:space="preserve"> </v>
      </c>
      <c r="AY154" t="str">
        <f>IF(ISNA(VLOOKUP(CONCATENATE($D154,AY$1),'movs ordered by action'!$B:$G,4,FALSE))," ",VLOOKUP(CONCATENATE($D154,AY$1),'movs ordered by action'!$B:$G,4,FALSE))</f>
        <v xml:space="preserve"> </v>
      </c>
      <c r="AZ154" t="str">
        <f>IF(ISNA(VLOOKUP(CONCATENATE($D154,AZ$1),'movs ordered by action'!$B:$G,4,FALSE))," ",VLOOKUP(CONCATENATE($D154,AZ$1),'movs ordered by action'!$B:$G,4,FALSE))</f>
        <v xml:space="preserve"> </v>
      </c>
      <c r="BA154" t="str">
        <f>IF(ISNA(VLOOKUP(CONCATENATE($D154,BA$1),'movs ordered by action'!$B:$G,4,FALSE))," ",VLOOKUP(CONCATENATE($D154,BA$1),'movs ordered by action'!$B:$G,4,FALSE))</f>
        <v xml:space="preserve"> </v>
      </c>
      <c r="BB154" t="str">
        <f>IF(ISNA(VLOOKUP(CONCATENATE($D154,BB$1),'movs ordered by action'!$B:$G,4,FALSE))," ",VLOOKUP(CONCATENATE($D154,BB$1),'movs ordered by action'!$B:$G,4,FALSE))</f>
        <v xml:space="preserve"> </v>
      </c>
      <c r="BC154" t="str">
        <f>IF(ISNA(VLOOKUP(CONCATENATE($D154,BC$1),'movs ordered by action'!$B:$G,4,FALSE))," ",VLOOKUP(CONCATENATE($D154,BC$1),'movs ordered by action'!$B:$G,4,FALSE))</f>
        <v xml:space="preserve"> </v>
      </c>
      <c r="BD154" t="str">
        <f>IF(ISNA(VLOOKUP(CONCATENATE($D154,BD$1),'movs ordered by action'!$B:$G,4,FALSE))," ",VLOOKUP(CONCATENATE($D154,BD$1),'movs ordered by action'!$B:$G,4,FALSE))</f>
        <v xml:space="preserve"> </v>
      </c>
      <c r="BE154" t="str">
        <f>IF(ISNA(VLOOKUP(CONCATENATE($D154,BE$1),'movs ordered by action'!$B:$G,4,FALSE))," ",VLOOKUP(CONCATENATE($D154,BE$1),'movs ordered by action'!$B:$G,4,FALSE))</f>
        <v xml:space="preserve"> </v>
      </c>
      <c r="BF154" t="str">
        <f>IF(ISNA(VLOOKUP(CONCATENATE($D154,BF$1),'movs ordered by action'!$B:$G,4,FALSE))," ",VLOOKUP(CONCATENATE($D154,BF$1),'movs ordered by action'!$B:$G,4,FALSE))</f>
        <v xml:space="preserve"> </v>
      </c>
      <c r="BG154" t="str">
        <f>IF(ISNA(VLOOKUP(CONCATENATE($D154,BG$1),'movs ordered by action'!$B:$G,4,FALSE))," ",VLOOKUP(CONCATENATE($D154,BG$1),'movs ordered by action'!$B:$G,4,FALSE))</f>
        <v xml:space="preserve"> </v>
      </c>
      <c r="BH154" t="str">
        <f>IF(ISNA(VLOOKUP(CONCATENATE($D154,BH$1),'movs ordered by action'!$B:$G,4,FALSE))," ",VLOOKUP(CONCATENATE($D154,BH$1),'movs ordered by action'!$B:$G,4,FALSE))</f>
        <v xml:space="preserve"> </v>
      </c>
      <c r="BI154" t="str">
        <f>IF(ISNA(VLOOKUP(CONCATENATE($D154,BI$1),'movs ordered by action'!$B:$G,4,FALSE))," ",VLOOKUP(CONCATENATE($D154,BI$1),'movs ordered by action'!$B:$G,4,FALSE))</f>
        <v xml:space="preserve"> </v>
      </c>
      <c r="BJ154" t="str">
        <f>IF(ISNA(VLOOKUP(CONCATENATE($D154,BJ$1),'movs ordered by action'!$B:$G,4,FALSE))," ",VLOOKUP(CONCATENATE($D154,BJ$1),'movs ordered by action'!$B:$G,4,FALSE))</f>
        <v xml:space="preserve"> </v>
      </c>
      <c r="BK154" t="str">
        <f>IF(ISNA(VLOOKUP(CONCATENATE($D154,BK$1),'movs ordered by action'!$B:$G,4,FALSE))," ",VLOOKUP(CONCATENATE($D154,BK$1),'movs ordered by action'!$B:$G,4,FALSE))</f>
        <v xml:space="preserve"> </v>
      </c>
      <c r="BL154" t="str">
        <f>IF(ISNA(VLOOKUP(CONCATENATE($D154,BL$1),'movs ordered by action'!$B:$G,4,FALSE))," ",VLOOKUP(CONCATENATE($D154,BL$1),'movs ordered by action'!$B:$G,4,FALSE))</f>
        <v xml:space="preserve"> </v>
      </c>
      <c r="BM154" t="str">
        <f>IF(ISNA(VLOOKUP(CONCATENATE($D154,BM$1),'movs ordered by action'!$B:$G,4,FALSE))," ",VLOOKUP(CONCATENATE($D154,BM$1),'movs ordered by action'!$B:$G,4,FALSE))</f>
        <v xml:space="preserve"> </v>
      </c>
      <c r="BN154" t="str">
        <f>IF(ISNA(VLOOKUP(CONCATENATE($D154,BN$1),'movs ordered by action'!$B:$G,4,FALSE))," ",VLOOKUP(CONCATENATE($D154,BN$1),'movs ordered by action'!$B:$G,4,FALSE))</f>
        <v xml:space="preserve"> </v>
      </c>
      <c r="BO154" t="str">
        <f>IF(ISNA(VLOOKUP(CONCATENATE($D154,BO$1),'movs ordered by action'!$B:$G,4,FALSE))," ",VLOOKUP(CONCATENATE($D154,BO$1),'movs ordered by action'!$B:$G,4,FALSE))</f>
        <v xml:space="preserve"> </v>
      </c>
      <c r="BP154" t="str">
        <f>IF(ISNA(VLOOKUP(CONCATENATE($D154,BP$1),'movs ordered by action'!$B:$G,4,FALSE))," ",VLOOKUP(CONCATENATE($D154,BP$1),'movs ordered by action'!$B:$G,4,FALSE))</f>
        <v xml:space="preserve"> </v>
      </c>
      <c r="BQ154" t="str">
        <f>IF(ISNA(VLOOKUP(CONCATENATE($D154,BQ$1),'movs ordered by action'!$B:$G,4,FALSE))," ",VLOOKUP(CONCATENATE($D154,BQ$1),'movs ordered by action'!$B:$G,4,FALSE))</f>
        <v xml:space="preserve"> </v>
      </c>
      <c r="BR154" t="str">
        <f>IF(ISNA(VLOOKUP(CONCATENATE($D154,BR$1),'movs ordered by action'!$B:$G,4,FALSE))," ",VLOOKUP(CONCATENATE($D154,BR$1),'movs ordered by action'!$B:$G,4,FALSE))</f>
        <v xml:space="preserve"> </v>
      </c>
      <c r="BS154" t="str">
        <f>IF(ISNA(VLOOKUP(CONCATENATE($D154,BS$1),'movs ordered by action'!$B:$G,4,FALSE))," ",VLOOKUP(CONCATENATE($D154,BS$1),'movs ordered by action'!$B:$G,4,FALSE))</f>
        <v xml:space="preserve"> </v>
      </c>
      <c r="BT154" t="str">
        <f>IF(ISNA(VLOOKUP(CONCATENATE($D154,BT$1),'movs ordered by action'!$B:$G,4,FALSE))," ",VLOOKUP(CONCATENATE($D154,BT$1),'movs ordered by action'!$B:$G,4,FALSE))</f>
        <v xml:space="preserve"> </v>
      </c>
      <c r="BU154" t="str">
        <f>IF(ISNA(VLOOKUP(CONCATENATE($D154,BU$1),'movs ordered by action'!$B:$G,4,FALSE))," ",VLOOKUP(CONCATENATE($D154,BU$1),'movs ordered by action'!$B:$G,4,FALSE))</f>
        <v xml:space="preserve"> </v>
      </c>
      <c r="BV154" t="str">
        <f>IF(ISNA(VLOOKUP(CONCATENATE($D154,BV$1),'movs ordered by action'!$B:$G,4,FALSE))," ",VLOOKUP(CONCATENATE($D154,BV$1),'movs ordered by action'!$B:$G,4,FALSE))</f>
        <v xml:space="preserve"> </v>
      </c>
      <c r="BW154" t="str">
        <f>IF(ISNA(VLOOKUP(CONCATENATE($D154,BW$1),'movs ordered by action'!$B:$G,4,FALSE))," ",VLOOKUP(CONCATENATE($D154,BW$1),'movs ordered by action'!$B:$G,4,FALSE))</f>
        <v xml:space="preserve"> </v>
      </c>
      <c r="BX154" t="str">
        <f>IF(ISNA(VLOOKUP(CONCATENATE($D154,BX$1),'movs ordered by action'!$B:$G,4,FALSE))," ",VLOOKUP(CONCATENATE($D154,BX$1),'movs ordered by action'!$B:$G,4,FALSE))</f>
        <v xml:space="preserve"> </v>
      </c>
      <c r="BY154" t="str">
        <f>IF(ISNA(VLOOKUP(CONCATENATE($D154,BY$1),'movs ordered by action'!$B:$G,4,FALSE))," ",VLOOKUP(CONCATENATE($D154,BY$1),'movs ordered by action'!$B:$G,4,FALSE))</f>
        <v xml:space="preserve"> </v>
      </c>
      <c r="BZ154" t="str">
        <f>IF(ISNA(VLOOKUP(CONCATENATE($D154,BZ$1),'movs ordered by action'!$B:$G,4,FALSE))," ",VLOOKUP(CONCATENATE($D154,BZ$1),'movs ordered by action'!$B:$G,4,FALSE))</f>
        <v xml:space="preserve"> </v>
      </c>
      <c r="CA154" t="str">
        <f>IF(ISNA(VLOOKUP(CONCATENATE($D154,CA$1),'movs ordered by action'!$B:$G,4,FALSE))," ",VLOOKUP(CONCATENATE($D154,CA$1),'movs ordered by action'!$B:$G,4,FALSE))</f>
        <v xml:space="preserve"> </v>
      </c>
      <c r="CB154" t="str">
        <f>IF(ISNA(VLOOKUP(CONCATENATE($D154,CB$1),'movs ordered by action'!$B:$G,4,FALSE))," ",VLOOKUP(CONCATENATE($D154,CB$1),'movs ordered by action'!$B:$G,4,FALSE))</f>
        <v xml:space="preserve"> </v>
      </c>
      <c r="CC154" t="str">
        <f>IF(ISNA(VLOOKUP(CONCATENATE($D154,CC$1),'movs ordered by action'!$B:$G,4,FALSE))," ",VLOOKUP(CONCATENATE($D154,CC$1),'movs ordered by action'!$B:$G,4,FALSE))</f>
        <v xml:space="preserve"> </v>
      </c>
      <c r="CD154" t="str">
        <f>IF(ISNA(VLOOKUP(CONCATENATE($D154,CD$1),'movs ordered by action'!$B:$G,4,FALSE))," ",VLOOKUP(CONCATENATE($D154,CD$1),'movs ordered by action'!$B:$G,4,FALSE))</f>
        <v xml:space="preserve"> </v>
      </c>
      <c r="CE154" t="str">
        <f>IF(ISNA(VLOOKUP(CONCATENATE($D154,CE$1),'movs ordered by action'!$B:$G,4,FALSE))," ",VLOOKUP(CONCATENATE($D154,CE$1),'movs ordered by action'!$B:$G,4,FALSE))</f>
        <v xml:space="preserve"> </v>
      </c>
      <c r="CF154" t="str">
        <f>IF(ISNA(VLOOKUP(CONCATENATE($D154,CF$1),'movs ordered by action'!$B:$G,4,FALSE))," ",VLOOKUP(CONCATENATE($D154,CF$1),'movs ordered by action'!$B:$G,4,FALSE))</f>
        <v xml:space="preserve"> </v>
      </c>
      <c r="CG154" t="str">
        <f>IF(ISNA(VLOOKUP(CONCATENATE($D154,CG$1),'movs ordered by action'!$B:$G,4,FALSE))," ",VLOOKUP(CONCATENATE($D154,CG$1),'movs ordered by action'!$B:$G,4,FALSE))</f>
        <v xml:space="preserve"> </v>
      </c>
      <c r="CH154" t="str">
        <f>IF(ISNA(VLOOKUP(CONCATENATE($D154,CH$1),'movs ordered by action'!$B:$G,4,FALSE))," ",VLOOKUP(CONCATENATE($D154,CH$1),'movs ordered by action'!$B:$G,4,FALSE))</f>
        <v xml:space="preserve"> </v>
      </c>
      <c r="CI154" t="str">
        <f>IF(ISNA(VLOOKUP(CONCATENATE($D154,CI$1),'movs ordered by action'!$B:$G,4,FALSE))," ",VLOOKUP(CONCATENATE($D154,CI$1),'movs ordered by action'!$B:$G,4,FALSE))</f>
        <v xml:space="preserve"> </v>
      </c>
      <c r="CJ154" t="str">
        <f>IF(ISNA(VLOOKUP(CONCATENATE($D154,CJ$1),'movs ordered by action'!$B:$G,4,FALSE))," ",VLOOKUP(CONCATENATE($D154,CJ$1),'movs ordered by action'!$B:$G,4,FALSE))</f>
        <v xml:space="preserve"> </v>
      </c>
      <c r="CK154" t="str">
        <f>IF(ISNA(VLOOKUP(CONCATENATE($D154,CK$1),'movs ordered by action'!$B:$G,4,FALSE))," ",VLOOKUP(CONCATENATE($D154,CK$1),'movs ordered by action'!$B:$G,4,FALSE))</f>
        <v xml:space="preserve"> </v>
      </c>
      <c r="CL154" t="str">
        <f>IF(ISNA(VLOOKUP(CONCATENATE($D154,CL$1),'movs ordered by action'!$B:$G,4,FALSE))," ",VLOOKUP(CONCATENATE($D154,CL$1),'movs ordered by action'!$B:$G,4,FALSE))</f>
        <v xml:space="preserve"> </v>
      </c>
      <c r="CM154" t="str">
        <f>IF(ISNA(VLOOKUP(CONCATENATE($D154,CM$1),'movs ordered by action'!$B:$G,4,FALSE))," ",VLOOKUP(CONCATENATE($D154,CM$1),'movs ordered by action'!$B:$G,4,FALSE))</f>
        <v xml:space="preserve"> </v>
      </c>
    </row>
    <row r="155" spans="1:91" x14ac:dyDescent="0.3">
      <c r="D155" s="21" t="s">
        <v>1676</v>
      </c>
      <c r="E155" t="str">
        <f>IF(ISNA(VLOOKUP(CONCATENATE($D155,E$1),'movs ordered by action'!$B:$G,4,FALSE))," ",VLOOKUP(CONCATENATE($D155,E$1),'movs ordered by action'!$B:$G,4,FALSE))</f>
        <v xml:space="preserve"> </v>
      </c>
      <c r="F155" t="str">
        <f>IF(ISNA(VLOOKUP(CONCATENATE($D155,F$1),'movs ordered by action'!$B:$G,4,FALSE))," ",VLOOKUP(CONCATENATE($D155,F$1),'movs ordered by action'!$B:$G,4,FALSE))</f>
        <v xml:space="preserve"> </v>
      </c>
      <c r="G155" t="str">
        <f>IF(ISNA(VLOOKUP(CONCATENATE($D155,G$1),'movs ordered by action'!$B:$G,4,FALSE))," ",VLOOKUP(CONCATENATE($D155,G$1),'movs ordered by action'!$B:$G,4,FALSE))</f>
        <v xml:space="preserve"> </v>
      </c>
      <c r="H155" t="str">
        <f>IF(ISNA(VLOOKUP(CONCATENATE($D155,H$1),'movs ordered by action'!$B:$G,4,FALSE))," ",VLOOKUP(CONCATENATE($D155,H$1),'movs ordered by action'!$B:$G,4,FALSE))</f>
        <v xml:space="preserve"> </v>
      </c>
      <c r="I155" t="str">
        <f>IF(ISNA(VLOOKUP(CONCATENATE($D155,I$1),'movs ordered by action'!$B:$G,4,FALSE))," ",VLOOKUP(CONCATENATE($D155,I$1),'movs ordered by action'!$B:$G,4,FALSE))</f>
        <v xml:space="preserve"> </v>
      </c>
      <c r="J155" t="str">
        <f>IF(ISNA(VLOOKUP(CONCATENATE($D155,J$1),'movs ordered by action'!$B:$G,4,FALSE))," ",VLOOKUP(CONCATENATE($D155,J$1),'movs ordered by action'!$B:$G,4,FALSE))</f>
        <v xml:space="preserve"> </v>
      </c>
      <c r="K155" t="str">
        <f>IF(ISNA(VLOOKUP(CONCATENATE($D155,K$1),'movs ordered by action'!$B:$G,4,FALSE))," ",VLOOKUP(CONCATENATE($D155,K$1),'movs ordered by action'!$B:$G,4,FALSE))</f>
        <v xml:space="preserve"> </v>
      </c>
      <c r="L155" t="str">
        <f>IF(ISNA(VLOOKUP(CONCATENATE($D155,L$1),'movs ordered by action'!$B:$G,4,FALSE))," ",VLOOKUP(CONCATENATE($D155,L$1),'movs ordered by action'!$B:$G,4,FALSE))</f>
        <v xml:space="preserve"> </v>
      </c>
      <c r="M155" t="str">
        <f>IF(ISNA(VLOOKUP(CONCATENATE($D155,M$1),'movs ordered by action'!$B:$G,4,FALSE))," ",VLOOKUP(CONCATENATE($D155,M$1),'movs ordered by action'!$B:$G,4,FALSE))</f>
        <v xml:space="preserve"> </v>
      </c>
      <c r="N155" t="str">
        <f>IF(ISNA(VLOOKUP(CONCATENATE($D155,N$1),'movs ordered by action'!$B:$G,4,FALSE))," ",VLOOKUP(CONCATENATE($D155,N$1),'movs ordered by action'!$B:$G,4,FALSE))</f>
        <v xml:space="preserve"> </v>
      </c>
      <c r="O155" t="str">
        <f>IF(ISNA(VLOOKUP(CONCATENATE($D155,O$1),'movs ordered by action'!$B:$G,4,FALSE))," ",VLOOKUP(CONCATENATE($D155,O$1),'movs ordered by action'!$B:$G,4,FALSE))</f>
        <v xml:space="preserve"> </v>
      </c>
      <c r="P155" t="str">
        <f>IF(ISNA(VLOOKUP(CONCATENATE($D155,P$1),'movs ordered by action'!$B:$G,4,FALSE))," ",VLOOKUP(CONCATENATE($D155,P$1),'movs ordered by action'!$B:$G,4,FALSE))</f>
        <v xml:space="preserve"> </v>
      </c>
      <c r="Q155" t="str">
        <f>IF(ISNA(VLOOKUP(CONCATENATE($D155,Q$1),'movs ordered by action'!$B:$G,4,FALSE))," ",VLOOKUP(CONCATENATE($D155,Q$1),'movs ordered by action'!$B:$G,4,FALSE))</f>
        <v xml:space="preserve"> </v>
      </c>
      <c r="R155" t="str">
        <f>IF(ISNA(VLOOKUP(CONCATENATE($D155,R$1),'movs ordered by action'!$B:$G,4,FALSE))," ",VLOOKUP(CONCATENATE($D155,R$1),'movs ordered by action'!$B:$G,4,FALSE))</f>
        <v xml:space="preserve"> </v>
      </c>
      <c r="S155" t="str">
        <f>IF(ISNA(VLOOKUP(CONCATENATE($D155,S$1),'movs ordered by action'!$B:$G,4,FALSE))," ",VLOOKUP(CONCATENATE($D155,S$1),'movs ordered by action'!$B:$G,4,FALSE))</f>
        <v xml:space="preserve"> </v>
      </c>
      <c r="T155" t="str">
        <f>IF(ISNA(VLOOKUP(CONCATENATE($D155,T$1),'movs ordered by action'!$B:$G,4,FALSE))," ",VLOOKUP(CONCATENATE($D155,T$1),'movs ordered by action'!$B:$G,4,FALSE))</f>
        <v xml:space="preserve"> </v>
      </c>
      <c r="U155" t="str">
        <f>IF(ISNA(VLOOKUP(CONCATENATE($D155,U$1),'movs ordered by action'!$B:$G,4,FALSE))," ",VLOOKUP(CONCATENATE($D155,U$1),'movs ordered by action'!$B:$G,4,FALSE))</f>
        <v xml:space="preserve"> </v>
      </c>
      <c r="V155" t="str">
        <f>IF(ISNA(VLOOKUP(CONCATENATE($D155,V$1),'movs ordered by action'!$B:$G,4,FALSE))," ",VLOOKUP(CONCATENATE($D155,V$1),'movs ordered by action'!$B:$G,4,FALSE))</f>
        <v xml:space="preserve"> </v>
      </c>
      <c r="W155" t="str">
        <f>IF(ISNA(VLOOKUP(CONCATENATE($D155,W$1),'movs ordered by action'!$B:$G,4,FALSE))," ",VLOOKUP(CONCATENATE($D155,W$1),'movs ordered by action'!$B:$G,4,FALSE))</f>
        <v xml:space="preserve"> </v>
      </c>
      <c r="X155" t="str">
        <f>IF(ISNA(VLOOKUP(CONCATENATE($D155,X$1),'movs ordered by action'!$B:$G,4,FALSE))," ",VLOOKUP(CONCATENATE($D155,X$1),'movs ordered by action'!$B:$G,4,FALSE))</f>
        <v xml:space="preserve"> </v>
      </c>
      <c r="Y155" t="str">
        <f>IF(ISNA(VLOOKUP(CONCATENATE($D155,Y$1),'movs ordered by action'!$B:$G,4,FALSE))," ",VLOOKUP(CONCATENATE($D155,Y$1),'movs ordered by action'!$B:$G,4,FALSE))</f>
        <v xml:space="preserve"> </v>
      </c>
      <c r="Z155" t="str">
        <f>IF(ISNA(VLOOKUP(CONCATENATE($D155,Z$1),'movs ordered by action'!$B:$G,4,FALSE))," ",VLOOKUP(CONCATENATE($D155,Z$1),'movs ordered by action'!$B:$G,4,FALSE))</f>
        <v xml:space="preserve"> </v>
      </c>
      <c r="AA155" t="str">
        <f>IF(ISNA(VLOOKUP(CONCATENATE($D155,AA$1),'movs ordered by action'!$B:$G,4,FALSE))," ",VLOOKUP(CONCATENATE($D155,AA$1),'movs ordered by action'!$B:$G,4,FALSE))</f>
        <v xml:space="preserve"> </v>
      </c>
      <c r="AB155" t="str">
        <f>IF(ISNA(VLOOKUP(CONCATENATE($D155,AB$1),'movs ordered by action'!$B:$G,4,FALSE))," ",VLOOKUP(CONCATENATE($D155,AB$1),'movs ordered by action'!$B:$G,4,FALSE))</f>
        <v xml:space="preserve"> </v>
      </c>
      <c r="AC155" t="str">
        <f>IF(ISNA(VLOOKUP(CONCATENATE($D155,AC$1),'movs ordered by action'!$B:$G,4,FALSE))," ",VLOOKUP(CONCATENATE($D155,AC$1),'movs ordered by action'!$B:$G,4,FALSE))</f>
        <v xml:space="preserve"> </v>
      </c>
      <c r="AD155" t="str">
        <f>IF(ISNA(VLOOKUP(CONCATENATE($D155,AD$1),'movs ordered by action'!$B:$G,4,FALSE))," ",VLOOKUP(CONCATENATE($D155,AD$1),'movs ordered by action'!$B:$G,4,FALSE))</f>
        <v xml:space="preserve"> </v>
      </c>
      <c r="AE155" t="str">
        <f>IF(ISNA(VLOOKUP(CONCATENATE($D155,AE$1),'movs ordered by action'!$B:$G,4,FALSE))," ",VLOOKUP(CONCATENATE($D155,AE$1),'movs ordered by action'!$B:$G,4,FALSE))</f>
        <v xml:space="preserve"> </v>
      </c>
      <c r="AF155" t="str">
        <f>IF(ISNA(VLOOKUP(CONCATENATE($D155,AF$1),'movs ordered by action'!$B:$G,4,FALSE))," ",VLOOKUP(CONCATENATE($D155,AF$1),'movs ordered by action'!$B:$G,4,FALSE))</f>
        <v xml:space="preserve"> </v>
      </c>
      <c r="AG155" t="str">
        <f>IF(ISNA(VLOOKUP(CONCATENATE($D155,AG$1),'movs ordered by action'!$B:$G,4,FALSE))," ",VLOOKUP(CONCATENATE($D155,AG$1),'movs ordered by action'!$B:$G,4,FALSE))</f>
        <v xml:space="preserve"> </v>
      </c>
      <c r="AH155" t="str">
        <f>IF(ISNA(VLOOKUP(CONCATENATE($D155,AH$1),'movs ordered by action'!$B:$G,4,FALSE))," ",VLOOKUP(CONCATENATE($D155,AH$1),'movs ordered by action'!$B:$G,4,FALSE))</f>
        <v xml:space="preserve"> </v>
      </c>
      <c r="AI155" t="str">
        <f>IF(ISNA(VLOOKUP(CONCATENATE($D155,AI$1),'movs ordered by action'!$B:$G,4,FALSE))," ",VLOOKUP(CONCATENATE($D155,AI$1),'movs ordered by action'!$B:$G,4,FALSE))</f>
        <v xml:space="preserve"> </v>
      </c>
      <c r="AJ155" t="str">
        <f>IF(ISNA(VLOOKUP(CONCATENATE($D155,AJ$1),'movs ordered by action'!$B:$G,4,FALSE))," ",VLOOKUP(CONCATENATE($D155,AJ$1),'movs ordered by action'!$B:$G,4,FALSE))</f>
        <v xml:space="preserve"> </v>
      </c>
      <c r="AK155" t="str">
        <f>IF(ISNA(VLOOKUP(CONCATENATE($D155,AK$1),'movs ordered by action'!$B:$G,4,FALSE))," ",VLOOKUP(CONCATENATE($D155,AK$1),'movs ordered by action'!$B:$G,4,FALSE))</f>
        <v xml:space="preserve"> </v>
      </c>
      <c r="AL155" t="str">
        <f>IF(ISNA(VLOOKUP(CONCATENATE($D155,AL$1),'movs ordered by action'!$B:$G,4,FALSE))," ",VLOOKUP(CONCATENATE($D155,AL$1),'movs ordered by action'!$B:$G,4,FALSE))</f>
        <v xml:space="preserve"> </v>
      </c>
      <c r="AM155" t="str">
        <f>IF(ISNA(VLOOKUP(CONCATENATE($D155,AM$1),'movs ordered by action'!$B:$G,4,FALSE))," ",VLOOKUP(CONCATENATE($D155,AM$1),'movs ordered by action'!$B:$G,4,FALSE))</f>
        <v xml:space="preserve"> </v>
      </c>
      <c r="AN155" t="str">
        <f>IF(ISNA(VLOOKUP(CONCATENATE($D155,AN$1),'movs ordered by action'!$B:$G,4,FALSE))," ",VLOOKUP(CONCATENATE($D155,AN$1),'movs ordered by action'!$B:$G,4,FALSE))</f>
        <v xml:space="preserve"> </v>
      </c>
      <c r="AO155" t="str">
        <f>IF(ISNA(VLOOKUP(CONCATENATE($D155,AO$1),'movs ordered by action'!$B:$G,4,FALSE))," ",VLOOKUP(CONCATENATE($D155,AO$1),'movs ordered by action'!$B:$G,4,FALSE))</f>
        <v xml:space="preserve"> </v>
      </c>
      <c r="AP155" t="str">
        <f>IF(ISNA(VLOOKUP(CONCATENATE($D155,AP$1),'movs ordered by action'!$B:$G,4,FALSE))," ",VLOOKUP(CONCATENATE($D155,AP$1),'movs ordered by action'!$B:$G,4,FALSE))</f>
        <v xml:space="preserve"> </v>
      </c>
      <c r="AQ155" t="str">
        <f>IF(ISNA(VLOOKUP(CONCATENATE($D155,AQ$1),'movs ordered by action'!$B:$G,4,FALSE))," ",VLOOKUP(CONCATENATE($D155,AQ$1),'movs ordered by action'!$B:$G,4,FALSE))</f>
        <v xml:space="preserve"> </v>
      </c>
      <c r="AR155" t="str">
        <f>IF(ISNA(VLOOKUP(CONCATENATE($D155,AR$1),'movs ordered by action'!$B:$G,4,FALSE))," ",VLOOKUP(CONCATENATE($D155,AR$1),'movs ordered by action'!$B:$G,4,FALSE))</f>
        <v xml:space="preserve"> </v>
      </c>
      <c r="AS155" t="str">
        <f>IF(ISNA(VLOOKUP(CONCATENATE($D155,AS$1),'movs ordered by action'!$B:$G,4,FALSE))," ",VLOOKUP(CONCATENATE($D155,AS$1),'movs ordered by action'!$B:$G,4,FALSE))</f>
        <v xml:space="preserve"> </v>
      </c>
      <c r="AT155" t="str">
        <f>IF(ISNA(VLOOKUP(CONCATENATE($D155,AT$1),'movs ordered by action'!$B:$G,4,FALSE))," ",VLOOKUP(CONCATENATE($D155,AT$1),'movs ordered by action'!$B:$G,4,FALSE))</f>
        <v xml:space="preserve"> </v>
      </c>
      <c r="AU155" t="str">
        <f>IF(ISNA(VLOOKUP(CONCATENATE($D155,AU$1),'movs ordered by action'!$B:$G,4,FALSE))," ",VLOOKUP(CONCATENATE($D155,AU$1),'movs ordered by action'!$B:$G,4,FALSE))</f>
        <v xml:space="preserve"> </v>
      </c>
      <c r="AV155" t="str">
        <f>IF(ISNA(VLOOKUP(CONCATENATE($D155,AV$1),'movs ordered by action'!$B:$G,4,FALSE))," ",VLOOKUP(CONCATENATE($D155,AV$1),'movs ordered by action'!$B:$G,4,FALSE))</f>
        <v xml:space="preserve"> </v>
      </c>
      <c r="AW155" t="str">
        <f>IF(ISNA(VLOOKUP(CONCATENATE($D155,AW$1),'movs ordered by action'!$B:$G,4,FALSE))," ",VLOOKUP(CONCATENATE($D155,AW$1),'movs ordered by action'!$B:$G,4,FALSE))</f>
        <v xml:space="preserve"> </v>
      </c>
      <c r="AX155" t="str">
        <f>IF(ISNA(VLOOKUP(CONCATENATE($D155,AX$1),'movs ordered by action'!$B:$G,4,FALSE))," ",VLOOKUP(CONCATENATE($D155,AX$1),'movs ordered by action'!$B:$G,4,FALSE))</f>
        <v xml:space="preserve"> </v>
      </c>
      <c r="AY155" t="str">
        <f>IF(ISNA(VLOOKUP(CONCATENATE($D155,AY$1),'movs ordered by action'!$B:$G,4,FALSE))," ",VLOOKUP(CONCATENATE($D155,AY$1),'movs ordered by action'!$B:$G,4,FALSE))</f>
        <v xml:space="preserve"> </v>
      </c>
      <c r="AZ155" t="str">
        <f>IF(ISNA(VLOOKUP(CONCATENATE($D155,AZ$1),'movs ordered by action'!$B:$G,4,FALSE))," ",VLOOKUP(CONCATENATE($D155,AZ$1),'movs ordered by action'!$B:$G,4,FALSE))</f>
        <v xml:space="preserve"> </v>
      </c>
      <c r="BA155" t="str">
        <f>IF(ISNA(VLOOKUP(CONCATENATE($D155,BA$1),'movs ordered by action'!$B:$G,4,FALSE))," ",VLOOKUP(CONCATENATE($D155,BA$1),'movs ordered by action'!$B:$G,4,FALSE))</f>
        <v xml:space="preserve"> </v>
      </c>
      <c r="BB155" t="str">
        <f>IF(ISNA(VLOOKUP(CONCATENATE($D155,BB$1),'movs ordered by action'!$B:$G,4,FALSE))," ",VLOOKUP(CONCATENATE($D155,BB$1),'movs ordered by action'!$B:$G,4,FALSE))</f>
        <v xml:space="preserve"> </v>
      </c>
      <c r="BC155" t="str">
        <f>IF(ISNA(VLOOKUP(CONCATENATE($D155,BC$1),'movs ordered by action'!$B:$G,4,FALSE))," ",VLOOKUP(CONCATENATE($D155,BC$1),'movs ordered by action'!$B:$G,4,FALSE))</f>
        <v xml:space="preserve"> </v>
      </c>
      <c r="BD155" t="str">
        <f>IF(ISNA(VLOOKUP(CONCATENATE($D155,BD$1),'movs ordered by action'!$B:$G,4,FALSE))," ",VLOOKUP(CONCATENATE($D155,BD$1),'movs ordered by action'!$B:$G,4,FALSE))</f>
        <v xml:space="preserve"> </v>
      </c>
      <c r="BE155" t="str">
        <f>IF(ISNA(VLOOKUP(CONCATENATE($D155,BE$1),'movs ordered by action'!$B:$G,4,FALSE))," ",VLOOKUP(CONCATENATE($D155,BE$1),'movs ordered by action'!$B:$G,4,FALSE))</f>
        <v xml:space="preserve"> </v>
      </c>
      <c r="BF155" t="str">
        <f>IF(ISNA(VLOOKUP(CONCATENATE($D155,BF$1),'movs ordered by action'!$B:$G,4,FALSE))," ",VLOOKUP(CONCATENATE($D155,BF$1),'movs ordered by action'!$B:$G,4,FALSE))</f>
        <v xml:space="preserve"> </v>
      </c>
      <c r="BG155" t="str">
        <f>IF(ISNA(VLOOKUP(CONCATENATE($D155,BG$1),'movs ordered by action'!$B:$G,4,FALSE))," ",VLOOKUP(CONCATENATE($D155,BG$1),'movs ordered by action'!$B:$G,4,FALSE))</f>
        <v xml:space="preserve"> </v>
      </c>
      <c r="BH155" t="str">
        <f>IF(ISNA(VLOOKUP(CONCATENATE($D155,BH$1),'movs ordered by action'!$B:$G,4,FALSE))," ",VLOOKUP(CONCATENATE($D155,BH$1),'movs ordered by action'!$B:$G,4,FALSE))</f>
        <v xml:space="preserve"> </v>
      </c>
      <c r="BI155" t="str">
        <f>IF(ISNA(VLOOKUP(CONCATENATE($D155,BI$1),'movs ordered by action'!$B:$G,4,FALSE))," ",VLOOKUP(CONCATENATE($D155,BI$1),'movs ordered by action'!$B:$G,4,FALSE))</f>
        <v xml:space="preserve"> </v>
      </c>
      <c r="BJ155" t="str">
        <f>IF(ISNA(VLOOKUP(CONCATENATE($D155,BJ$1),'movs ordered by action'!$B:$G,4,FALSE))," ",VLOOKUP(CONCATENATE($D155,BJ$1),'movs ordered by action'!$B:$G,4,FALSE))</f>
        <v xml:space="preserve"> </v>
      </c>
      <c r="BK155" t="str">
        <f>IF(ISNA(VLOOKUP(CONCATENATE($D155,BK$1),'movs ordered by action'!$B:$G,4,FALSE))," ",VLOOKUP(CONCATENATE($D155,BK$1),'movs ordered by action'!$B:$G,4,FALSE))</f>
        <v xml:space="preserve"> </v>
      </c>
      <c r="BL155" t="str">
        <f>IF(ISNA(VLOOKUP(CONCATENATE($D155,BL$1),'movs ordered by action'!$B:$G,4,FALSE))," ",VLOOKUP(CONCATENATE($D155,BL$1),'movs ordered by action'!$B:$G,4,FALSE))</f>
        <v xml:space="preserve"> </v>
      </c>
      <c r="BM155" t="str">
        <f>IF(ISNA(VLOOKUP(CONCATENATE($D155,BM$1),'movs ordered by action'!$B:$G,4,FALSE))," ",VLOOKUP(CONCATENATE($D155,BM$1),'movs ordered by action'!$B:$G,4,FALSE))</f>
        <v xml:space="preserve"> </v>
      </c>
      <c r="BN155" t="str">
        <f>IF(ISNA(VLOOKUP(CONCATENATE($D155,BN$1),'movs ordered by action'!$B:$G,4,FALSE))," ",VLOOKUP(CONCATENATE($D155,BN$1),'movs ordered by action'!$B:$G,4,FALSE))</f>
        <v xml:space="preserve"> </v>
      </c>
      <c r="BO155" t="str">
        <f>IF(ISNA(VLOOKUP(CONCATENATE($D155,BO$1),'movs ordered by action'!$B:$G,4,FALSE))," ",VLOOKUP(CONCATENATE($D155,BO$1),'movs ordered by action'!$B:$G,4,FALSE))</f>
        <v xml:space="preserve"> </v>
      </c>
      <c r="BP155" t="str">
        <f>IF(ISNA(VLOOKUP(CONCATENATE($D155,BP$1),'movs ordered by action'!$B:$G,4,FALSE))," ",VLOOKUP(CONCATENATE($D155,BP$1),'movs ordered by action'!$B:$G,4,FALSE))</f>
        <v xml:space="preserve"> </v>
      </c>
      <c r="BQ155" t="str">
        <f>IF(ISNA(VLOOKUP(CONCATENATE($D155,BQ$1),'movs ordered by action'!$B:$G,4,FALSE))," ",VLOOKUP(CONCATENATE($D155,BQ$1),'movs ordered by action'!$B:$G,4,FALSE))</f>
        <v xml:space="preserve"> </v>
      </c>
      <c r="BR155" t="str">
        <f>IF(ISNA(VLOOKUP(CONCATENATE($D155,BR$1),'movs ordered by action'!$B:$G,4,FALSE))," ",VLOOKUP(CONCATENATE($D155,BR$1),'movs ordered by action'!$B:$G,4,FALSE))</f>
        <v xml:space="preserve"> </v>
      </c>
      <c r="BS155" t="str">
        <f>IF(ISNA(VLOOKUP(CONCATENATE($D155,BS$1),'movs ordered by action'!$B:$G,4,FALSE))," ",VLOOKUP(CONCATENATE($D155,BS$1),'movs ordered by action'!$B:$G,4,FALSE))</f>
        <v xml:space="preserve"> </v>
      </c>
      <c r="BT155" t="str">
        <f>IF(ISNA(VLOOKUP(CONCATENATE($D155,BT$1),'movs ordered by action'!$B:$G,4,FALSE))," ",VLOOKUP(CONCATENATE($D155,BT$1),'movs ordered by action'!$B:$G,4,FALSE))</f>
        <v xml:space="preserve"> </v>
      </c>
      <c r="BU155" t="str">
        <f>IF(ISNA(VLOOKUP(CONCATENATE($D155,BU$1),'movs ordered by action'!$B:$G,4,FALSE))," ",VLOOKUP(CONCATENATE($D155,BU$1),'movs ordered by action'!$B:$G,4,FALSE))</f>
        <v xml:space="preserve"> </v>
      </c>
      <c r="BV155" t="str">
        <f>IF(ISNA(VLOOKUP(CONCATENATE($D155,BV$1),'movs ordered by action'!$B:$G,4,FALSE))," ",VLOOKUP(CONCATENATE($D155,BV$1),'movs ordered by action'!$B:$G,4,FALSE))</f>
        <v xml:space="preserve"> </v>
      </c>
      <c r="BW155" t="str">
        <f>IF(ISNA(VLOOKUP(CONCATENATE($D155,BW$1),'movs ordered by action'!$B:$G,4,FALSE))," ",VLOOKUP(CONCATENATE($D155,BW$1),'movs ordered by action'!$B:$G,4,FALSE))</f>
        <v xml:space="preserve"> </v>
      </c>
      <c r="BX155" t="str">
        <f>IF(ISNA(VLOOKUP(CONCATENATE($D155,BX$1),'movs ordered by action'!$B:$G,4,FALSE))," ",VLOOKUP(CONCATENATE($D155,BX$1),'movs ordered by action'!$B:$G,4,FALSE))</f>
        <v xml:space="preserve"> </v>
      </c>
      <c r="BY155" t="str">
        <f>IF(ISNA(VLOOKUP(CONCATENATE($D155,BY$1),'movs ordered by action'!$B:$G,4,FALSE))," ",VLOOKUP(CONCATENATE($D155,BY$1),'movs ordered by action'!$B:$G,4,FALSE))</f>
        <v xml:space="preserve"> </v>
      </c>
      <c r="BZ155" t="str">
        <f>IF(ISNA(VLOOKUP(CONCATENATE($D155,BZ$1),'movs ordered by action'!$B:$G,4,FALSE))," ",VLOOKUP(CONCATENATE($D155,BZ$1),'movs ordered by action'!$B:$G,4,FALSE))</f>
        <v xml:space="preserve"> </v>
      </c>
      <c r="CA155" t="str">
        <f>IF(ISNA(VLOOKUP(CONCATENATE($D155,CA$1),'movs ordered by action'!$B:$G,4,FALSE))," ",VLOOKUP(CONCATENATE($D155,CA$1),'movs ordered by action'!$B:$G,4,FALSE))</f>
        <v xml:space="preserve"> </v>
      </c>
      <c r="CB155" t="str">
        <f>IF(ISNA(VLOOKUP(CONCATENATE($D155,CB$1),'movs ordered by action'!$B:$G,4,FALSE))," ",VLOOKUP(CONCATENATE($D155,CB$1),'movs ordered by action'!$B:$G,4,FALSE))</f>
        <v xml:space="preserve"> </v>
      </c>
      <c r="CC155" t="str">
        <f>IF(ISNA(VLOOKUP(CONCATENATE($D155,CC$1),'movs ordered by action'!$B:$G,4,FALSE))," ",VLOOKUP(CONCATENATE($D155,CC$1),'movs ordered by action'!$B:$G,4,FALSE))</f>
        <v xml:space="preserve"> </v>
      </c>
      <c r="CD155" t="str">
        <f>IF(ISNA(VLOOKUP(CONCATENATE($D155,CD$1),'movs ordered by action'!$B:$G,4,FALSE))," ",VLOOKUP(CONCATENATE($D155,CD$1),'movs ordered by action'!$B:$G,4,FALSE))</f>
        <v xml:space="preserve"> </v>
      </c>
      <c r="CE155" t="str">
        <f>IF(ISNA(VLOOKUP(CONCATENATE($D155,CE$1),'movs ordered by action'!$B:$G,4,FALSE))," ",VLOOKUP(CONCATENATE($D155,CE$1),'movs ordered by action'!$B:$G,4,FALSE))</f>
        <v xml:space="preserve"> </v>
      </c>
      <c r="CF155" t="str">
        <f>IF(ISNA(VLOOKUP(CONCATENATE($D155,CF$1),'movs ordered by action'!$B:$G,4,FALSE))," ",VLOOKUP(CONCATENATE($D155,CF$1),'movs ordered by action'!$B:$G,4,FALSE))</f>
        <v xml:space="preserve"> </v>
      </c>
      <c r="CG155" t="str">
        <f>IF(ISNA(VLOOKUP(CONCATENATE($D155,CG$1),'movs ordered by action'!$B:$G,4,FALSE))," ",VLOOKUP(CONCATENATE($D155,CG$1),'movs ordered by action'!$B:$G,4,FALSE))</f>
        <v xml:space="preserve"> </v>
      </c>
      <c r="CH155" t="str">
        <f>IF(ISNA(VLOOKUP(CONCATENATE($D155,CH$1),'movs ordered by action'!$B:$G,4,FALSE))," ",VLOOKUP(CONCATENATE($D155,CH$1),'movs ordered by action'!$B:$G,4,FALSE))</f>
        <v xml:space="preserve"> </v>
      </c>
      <c r="CI155" t="str">
        <f>IF(ISNA(VLOOKUP(CONCATENATE($D155,CI$1),'movs ordered by action'!$B:$G,4,FALSE))," ",VLOOKUP(CONCATENATE($D155,CI$1),'movs ordered by action'!$B:$G,4,FALSE))</f>
        <v xml:space="preserve"> </v>
      </c>
      <c r="CJ155" t="str">
        <f>IF(ISNA(VLOOKUP(CONCATENATE($D155,CJ$1),'movs ordered by action'!$B:$G,4,FALSE))," ",VLOOKUP(CONCATENATE($D155,CJ$1),'movs ordered by action'!$B:$G,4,FALSE))</f>
        <v xml:space="preserve"> </v>
      </c>
      <c r="CK155" t="str">
        <f>IF(ISNA(VLOOKUP(CONCATENATE($D155,CK$1),'movs ordered by action'!$B:$G,4,FALSE))," ",VLOOKUP(CONCATENATE($D155,CK$1),'movs ordered by action'!$B:$G,4,FALSE))</f>
        <v xml:space="preserve"> </v>
      </c>
      <c r="CL155" t="str">
        <f>IF(ISNA(VLOOKUP(CONCATENATE($D155,CL$1),'movs ordered by action'!$B:$G,4,FALSE))," ",VLOOKUP(CONCATENATE($D155,CL$1),'movs ordered by action'!$B:$G,4,FALSE))</f>
        <v xml:space="preserve"> </v>
      </c>
      <c r="CM155" t="str">
        <f>IF(ISNA(VLOOKUP(CONCATENATE($D155,CM$1),'movs ordered by action'!$B:$G,4,FALSE))," ",VLOOKUP(CONCATENATE($D155,CM$1),'movs ordered by action'!$B:$G,4,FALSE))</f>
        <v xml:space="preserve"> </v>
      </c>
    </row>
    <row r="156" spans="1:91" x14ac:dyDescent="0.3">
      <c r="D156" s="19" t="s">
        <v>1337</v>
      </c>
      <c r="E156" t="str">
        <f>IF(ISNA(VLOOKUP(CONCATENATE($D156,E$1),'movs ordered by action'!$B:$G,4,FALSE))," ",VLOOKUP(CONCATENATE($D156,E$1),'movs ordered by action'!$B:$G,4,FALSE))</f>
        <v xml:space="preserve"> </v>
      </c>
      <c r="F156" t="str">
        <f>IF(ISNA(VLOOKUP(CONCATENATE($D156,F$1),'movs ordered by action'!$B:$G,4,FALSE))," ",VLOOKUP(CONCATENATE($D156,F$1),'movs ordered by action'!$B:$G,4,FALSE))</f>
        <v xml:space="preserve"> </v>
      </c>
      <c r="G156" t="str">
        <f>IF(ISNA(VLOOKUP(CONCATENATE($D156,G$1),'movs ordered by action'!$B:$G,4,FALSE))," ",VLOOKUP(CONCATENATE($D156,G$1),'movs ordered by action'!$B:$G,4,FALSE))</f>
        <v xml:space="preserve"> </v>
      </c>
      <c r="H156" t="str">
        <f>IF(ISNA(VLOOKUP(CONCATENATE($D156,H$1),'movs ordered by action'!$B:$G,4,FALSE))," ",VLOOKUP(CONCATENATE($D156,H$1),'movs ordered by action'!$B:$G,4,FALSE))</f>
        <v xml:space="preserve"> </v>
      </c>
      <c r="I156" t="str">
        <f>IF(ISNA(VLOOKUP(CONCATENATE($D156,I$1),'movs ordered by action'!$B:$G,4,FALSE))," ",VLOOKUP(CONCATENATE($D156,I$1),'movs ordered by action'!$B:$G,4,FALSE))</f>
        <v xml:space="preserve"> </v>
      </c>
      <c r="J156" t="str">
        <f>IF(ISNA(VLOOKUP(CONCATENATE($D156,J$1),'movs ordered by action'!$B:$G,4,FALSE))," ",VLOOKUP(CONCATENATE($D156,J$1),'movs ordered by action'!$B:$G,4,FALSE))</f>
        <v xml:space="preserve"> </v>
      </c>
      <c r="K156" t="str">
        <f>IF(ISNA(VLOOKUP(CONCATENATE($D156,K$1),'movs ordered by action'!$B:$G,4,FALSE))," ",VLOOKUP(CONCATENATE($D156,K$1),'movs ordered by action'!$B:$G,4,FALSE))</f>
        <v xml:space="preserve"> </v>
      </c>
      <c r="L156" t="str">
        <f>IF(ISNA(VLOOKUP(CONCATENATE($D156,L$1),'movs ordered by action'!$B:$G,4,FALSE))," ",VLOOKUP(CONCATENATE($D156,L$1),'movs ordered by action'!$B:$G,4,FALSE))</f>
        <v xml:space="preserve"> </v>
      </c>
      <c r="M156" t="str">
        <f>IF(ISNA(VLOOKUP(CONCATENATE($D156,M$1),'movs ordered by action'!$B:$G,4,FALSE))," ",VLOOKUP(CONCATENATE($D156,M$1),'movs ordered by action'!$B:$G,4,FALSE))</f>
        <v xml:space="preserve"> </v>
      </c>
      <c r="N156" t="str">
        <f>IF(ISNA(VLOOKUP(CONCATENATE($D156,N$1),'movs ordered by action'!$B:$G,4,FALSE))," ",VLOOKUP(CONCATENATE($D156,N$1),'movs ordered by action'!$B:$G,4,FALSE))</f>
        <v xml:space="preserve"> </v>
      </c>
      <c r="O156" t="str">
        <f>IF(ISNA(VLOOKUP(CONCATENATE($D156,O$1),'movs ordered by action'!$B:$G,4,FALSE))," ",VLOOKUP(CONCATENATE($D156,O$1),'movs ordered by action'!$B:$G,4,FALSE))</f>
        <v xml:space="preserve"> </v>
      </c>
      <c r="P156" t="str">
        <f>IF(ISNA(VLOOKUP(CONCATENATE($D156,P$1),'movs ordered by action'!$B:$G,4,FALSE))," ",VLOOKUP(CONCATENATE($D156,P$1),'movs ordered by action'!$B:$G,4,FALSE))</f>
        <v xml:space="preserve"> </v>
      </c>
      <c r="Q156" t="str">
        <f>IF(ISNA(VLOOKUP(CONCATENATE($D156,Q$1),'movs ordered by action'!$B:$G,4,FALSE))," ",VLOOKUP(CONCATENATE($D156,Q$1),'movs ordered by action'!$B:$G,4,FALSE))</f>
        <v xml:space="preserve"> </v>
      </c>
      <c r="R156" t="str">
        <f>IF(ISNA(VLOOKUP(CONCATENATE($D156,R$1),'movs ordered by action'!$B:$G,4,FALSE))," ",VLOOKUP(CONCATENATE($D156,R$1),'movs ordered by action'!$B:$G,4,FALSE))</f>
        <v xml:space="preserve"> </v>
      </c>
      <c r="S156" t="str">
        <f>IF(ISNA(VLOOKUP(CONCATENATE($D156,S$1),'movs ordered by action'!$B:$G,4,FALSE))," ",VLOOKUP(CONCATENATE($D156,S$1),'movs ordered by action'!$B:$G,4,FALSE))</f>
        <v xml:space="preserve"> </v>
      </c>
      <c r="T156" t="str">
        <f>IF(ISNA(VLOOKUP(CONCATENATE($D156,T$1),'movs ordered by action'!$B:$G,4,FALSE))," ",VLOOKUP(CONCATENATE($D156,T$1),'movs ordered by action'!$B:$G,4,FALSE))</f>
        <v xml:space="preserve"> </v>
      </c>
      <c r="U156" t="str">
        <f>IF(ISNA(VLOOKUP(CONCATENATE($D156,U$1),'movs ordered by action'!$B:$G,4,FALSE))," ",VLOOKUP(CONCATENATE($D156,U$1),'movs ordered by action'!$B:$G,4,FALSE))</f>
        <v xml:space="preserve"> </v>
      </c>
      <c r="V156" t="str">
        <f>IF(ISNA(VLOOKUP(CONCATENATE($D156,V$1),'movs ordered by action'!$B:$G,4,FALSE))," ",VLOOKUP(CONCATENATE($D156,V$1),'movs ordered by action'!$B:$G,4,FALSE))</f>
        <v xml:space="preserve"> </v>
      </c>
      <c r="W156" t="str">
        <f>IF(ISNA(VLOOKUP(CONCATENATE($D156,W$1),'movs ordered by action'!$B:$G,4,FALSE))," ",VLOOKUP(CONCATENATE($D156,W$1),'movs ordered by action'!$B:$G,4,FALSE))</f>
        <v xml:space="preserve"> </v>
      </c>
      <c r="X156" t="str">
        <f>IF(ISNA(VLOOKUP(CONCATENATE($D156,X$1),'movs ordered by action'!$B:$G,4,FALSE))," ",VLOOKUP(CONCATENATE($D156,X$1),'movs ordered by action'!$B:$G,4,FALSE))</f>
        <v xml:space="preserve"> </v>
      </c>
      <c r="Y156" t="str">
        <f>IF(ISNA(VLOOKUP(CONCATENATE($D156,Y$1),'movs ordered by action'!$B:$G,4,FALSE))," ",VLOOKUP(CONCATENATE($D156,Y$1),'movs ordered by action'!$B:$G,4,FALSE))</f>
        <v xml:space="preserve"> </v>
      </c>
      <c r="Z156" t="str">
        <f>IF(ISNA(VLOOKUP(CONCATENATE($D156,Z$1),'movs ordered by action'!$B:$G,4,FALSE))," ",VLOOKUP(CONCATENATE($D156,Z$1),'movs ordered by action'!$B:$G,4,FALSE))</f>
        <v xml:space="preserve"> </v>
      </c>
      <c r="AA156" t="str">
        <f>IF(ISNA(VLOOKUP(CONCATENATE($D156,AA$1),'movs ordered by action'!$B:$G,4,FALSE))," ",VLOOKUP(CONCATENATE($D156,AA$1),'movs ordered by action'!$B:$G,4,FALSE))</f>
        <v xml:space="preserve"> </v>
      </c>
      <c r="AB156" t="str">
        <f>IF(ISNA(VLOOKUP(CONCATENATE($D156,AB$1),'movs ordered by action'!$B:$G,4,FALSE))," ",VLOOKUP(CONCATENATE($D156,AB$1),'movs ordered by action'!$B:$G,4,FALSE))</f>
        <v xml:space="preserve"> </v>
      </c>
      <c r="AC156" t="str">
        <f>IF(ISNA(VLOOKUP(CONCATENATE($D156,AC$1),'movs ordered by action'!$B:$G,4,FALSE))," ",VLOOKUP(CONCATENATE($D156,AC$1),'movs ordered by action'!$B:$G,4,FALSE))</f>
        <v xml:space="preserve"> </v>
      </c>
      <c r="AD156" t="str">
        <f>IF(ISNA(VLOOKUP(CONCATENATE($D156,AD$1),'movs ordered by action'!$B:$G,4,FALSE))," ",VLOOKUP(CONCATENATE($D156,AD$1),'movs ordered by action'!$B:$G,4,FALSE))</f>
        <v xml:space="preserve"> </v>
      </c>
      <c r="AE156" t="str">
        <f>IF(ISNA(VLOOKUP(CONCATENATE($D156,AE$1),'movs ordered by action'!$B:$G,4,FALSE))," ",VLOOKUP(CONCATENATE($D156,AE$1),'movs ordered by action'!$B:$G,4,FALSE))</f>
        <v xml:space="preserve"> </v>
      </c>
      <c r="AF156" t="str">
        <f>IF(ISNA(VLOOKUP(CONCATENATE($D156,AF$1),'movs ordered by action'!$B:$G,4,FALSE))," ",VLOOKUP(CONCATENATE($D156,AF$1),'movs ordered by action'!$B:$G,4,FALSE))</f>
        <v xml:space="preserve"> </v>
      </c>
      <c r="AG156" t="str">
        <f>IF(ISNA(VLOOKUP(CONCATENATE($D156,AG$1),'movs ordered by action'!$B:$G,4,FALSE))," ",VLOOKUP(CONCATENATE($D156,AG$1),'movs ordered by action'!$B:$G,4,FALSE))</f>
        <v xml:space="preserve"> </v>
      </c>
      <c r="AH156" t="str">
        <f>IF(ISNA(VLOOKUP(CONCATENATE($D156,AH$1),'movs ordered by action'!$B:$G,4,FALSE))," ",VLOOKUP(CONCATENATE($D156,AH$1),'movs ordered by action'!$B:$G,4,FALSE))</f>
        <v xml:space="preserve"> </v>
      </c>
      <c r="AI156" t="str">
        <f>IF(ISNA(VLOOKUP(CONCATENATE($D156,AI$1),'movs ordered by action'!$B:$G,4,FALSE))," ",VLOOKUP(CONCATENATE($D156,AI$1),'movs ordered by action'!$B:$G,4,FALSE))</f>
        <v xml:space="preserve"> </v>
      </c>
      <c r="AJ156" t="str">
        <f>IF(ISNA(VLOOKUP(CONCATENATE($D156,AJ$1),'movs ordered by action'!$B:$G,4,FALSE))," ",VLOOKUP(CONCATENATE($D156,AJ$1),'movs ordered by action'!$B:$G,4,FALSE))</f>
        <v xml:space="preserve"> </v>
      </c>
      <c r="AK156" t="str">
        <f>IF(ISNA(VLOOKUP(CONCATENATE($D156,AK$1),'movs ordered by action'!$B:$G,4,FALSE))," ",VLOOKUP(CONCATENATE($D156,AK$1),'movs ordered by action'!$B:$G,4,FALSE))</f>
        <v xml:space="preserve"> </v>
      </c>
      <c r="AL156" t="str">
        <f>IF(ISNA(VLOOKUP(CONCATENATE($D156,AL$1),'movs ordered by action'!$B:$G,4,FALSE))," ",VLOOKUP(CONCATENATE($D156,AL$1),'movs ordered by action'!$B:$G,4,FALSE))</f>
        <v xml:space="preserve"> </v>
      </c>
      <c r="AM156" t="str">
        <f>IF(ISNA(VLOOKUP(CONCATENATE($D156,AM$1),'movs ordered by action'!$B:$G,4,FALSE))," ",VLOOKUP(CONCATENATE($D156,AM$1),'movs ordered by action'!$B:$G,4,FALSE))</f>
        <v xml:space="preserve"> </v>
      </c>
      <c r="AN156" t="str">
        <f>IF(ISNA(VLOOKUP(CONCATENATE($D156,AN$1),'movs ordered by action'!$B:$G,4,FALSE))," ",VLOOKUP(CONCATENATE($D156,AN$1),'movs ordered by action'!$B:$G,4,FALSE))</f>
        <v xml:space="preserve"> </v>
      </c>
      <c r="AO156" t="str">
        <f>IF(ISNA(VLOOKUP(CONCATENATE($D156,AO$1),'movs ordered by action'!$B:$G,4,FALSE))," ",VLOOKUP(CONCATENATE($D156,AO$1),'movs ordered by action'!$B:$G,4,FALSE))</f>
        <v xml:space="preserve"> </v>
      </c>
      <c r="AP156" t="str">
        <f>IF(ISNA(VLOOKUP(CONCATENATE($D156,AP$1),'movs ordered by action'!$B:$G,4,FALSE))," ",VLOOKUP(CONCATENATE($D156,AP$1),'movs ordered by action'!$B:$G,4,FALSE))</f>
        <v xml:space="preserve"> </v>
      </c>
      <c r="AQ156" t="str">
        <f>IF(ISNA(VLOOKUP(CONCATENATE($D156,AQ$1),'movs ordered by action'!$B:$G,4,FALSE))," ",VLOOKUP(CONCATENATE($D156,AQ$1),'movs ordered by action'!$B:$G,4,FALSE))</f>
        <v xml:space="preserve"> </v>
      </c>
      <c r="AR156" t="str">
        <f>IF(ISNA(VLOOKUP(CONCATENATE($D156,AR$1),'movs ordered by action'!$B:$G,4,FALSE))," ",VLOOKUP(CONCATENATE($D156,AR$1),'movs ordered by action'!$B:$G,4,FALSE))</f>
        <v xml:space="preserve"> </v>
      </c>
      <c r="AS156" t="str">
        <f>IF(ISNA(VLOOKUP(CONCATENATE($D156,AS$1),'movs ordered by action'!$B:$G,4,FALSE))," ",VLOOKUP(CONCATENATE($D156,AS$1),'movs ordered by action'!$B:$G,4,FALSE))</f>
        <v xml:space="preserve"> </v>
      </c>
      <c r="AT156" t="str">
        <f>IF(ISNA(VLOOKUP(CONCATENATE($D156,AT$1),'movs ordered by action'!$B:$G,4,FALSE))," ",VLOOKUP(CONCATENATE($D156,AT$1),'movs ordered by action'!$B:$G,4,FALSE))</f>
        <v xml:space="preserve"> </v>
      </c>
      <c r="AU156" t="str">
        <f>IF(ISNA(VLOOKUP(CONCATENATE($D156,AU$1),'movs ordered by action'!$B:$G,4,FALSE))," ",VLOOKUP(CONCATENATE($D156,AU$1),'movs ordered by action'!$B:$G,4,FALSE))</f>
        <v xml:space="preserve"> </v>
      </c>
      <c r="AV156" t="str">
        <f>IF(ISNA(VLOOKUP(CONCATENATE($D156,AV$1),'movs ordered by action'!$B:$G,4,FALSE))," ",VLOOKUP(CONCATENATE($D156,AV$1),'movs ordered by action'!$B:$G,4,FALSE))</f>
        <v xml:space="preserve"> </v>
      </c>
      <c r="AW156" t="str">
        <f>IF(ISNA(VLOOKUP(CONCATENATE($D156,AW$1),'movs ordered by action'!$B:$G,4,FALSE))," ",VLOOKUP(CONCATENATE($D156,AW$1),'movs ordered by action'!$B:$G,4,FALSE))</f>
        <v xml:space="preserve"> </v>
      </c>
      <c r="AX156" t="str">
        <f>IF(ISNA(VLOOKUP(CONCATENATE($D156,AX$1),'movs ordered by action'!$B:$G,4,FALSE))," ",VLOOKUP(CONCATENATE($D156,AX$1),'movs ordered by action'!$B:$G,4,FALSE))</f>
        <v xml:space="preserve"> </v>
      </c>
      <c r="AY156" t="str">
        <f>IF(ISNA(VLOOKUP(CONCATENATE($D156,AY$1),'movs ordered by action'!$B:$G,4,FALSE))," ",VLOOKUP(CONCATENATE($D156,AY$1),'movs ordered by action'!$B:$G,4,FALSE))</f>
        <v xml:space="preserve"> </v>
      </c>
      <c r="AZ156" t="str">
        <f>IF(ISNA(VLOOKUP(CONCATENATE($D156,AZ$1),'movs ordered by action'!$B:$G,4,FALSE))," ",VLOOKUP(CONCATENATE($D156,AZ$1),'movs ordered by action'!$B:$G,4,FALSE))</f>
        <v xml:space="preserve"> </v>
      </c>
      <c r="BA156" t="str">
        <f>IF(ISNA(VLOOKUP(CONCATENATE($D156,BA$1),'movs ordered by action'!$B:$G,4,FALSE))," ",VLOOKUP(CONCATENATE($D156,BA$1),'movs ordered by action'!$B:$G,4,FALSE))</f>
        <v xml:space="preserve"> </v>
      </c>
      <c r="BB156" t="str">
        <f>IF(ISNA(VLOOKUP(CONCATENATE($D156,BB$1),'movs ordered by action'!$B:$G,4,FALSE))," ",VLOOKUP(CONCATENATE($D156,BB$1),'movs ordered by action'!$B:$G,4,FALSE))</f>
        <v xml:space="preserve"> </v>
      </c>
      <c r="BC156" t="str">
        <f>IF(ISNA(VLOOKUP(CONCATENATE($D156,BC$1),'movs ordered by action'!$B:$G,4,FALSE))," ",VLOOKUP(CONCATENATE($D156,BC$1),'movs ordered by action'!$B:$G,4,FALSE))</f>
        <v xml:space="preserve"> </v>
      </c>
      <c r="BD156" t="str">
        <f>IF(ISNA(VLOOKUP(CONCATENATE($D156,BD$1),'movs ordered by action'!$B:$G,4,FALSE))," ",VLOOKUP(CONCATENATE($D156,BD$1),'movs ordered by action'!$B:$G,4,FALSE))</f>
        <v xml:space="preserve"> </v>
      </c>
      <c r="BE156" t="str">
        <f>IF(ISNA(VLOOKUP(CONCATENATE($D156,BE$1),'movs ordered by action'!$B:$G,4,FALSE))," ",VLOOKUP(CONCATENATE($D156,BE$1),'movs ordered by action'!$B:$G,4,FALSE))</f>
        <v xml:space="preserve"> </v>
      </c>
      <c r="BF156" t="str">
        <f>IF(ISNA(VLOOKUP(CONCATENATE($D156,BF$1),'movs ordered by action'!$B:$G,4,FALSE))," ",VLOOKUP(CONCATENATE($D156,BF$1),'movs ordered by action'!$B:$G,4,FALSE))</f>
        <v xml:space="preserve"> </v>
      </c>
      <c r="BG156" t="str">
        <f>IF(ISNA(VLOOKUP(CONCATENATE($D156,BG$1),'movs ordered by action'!$B:$G,4,FALSE))," ",VLOOKUP(CONCATENATE($D156,BG$1),'movs ordered by action'!$B:$G,4,FALSE))</f>
        <v xml:space="preserve"> </v>
      </c>
      <c r="BH156" t="str">
        <f>IF(ISNA(VLOOKUP(CONCATENATE($D156,BH$1),'movs ordered by action'!$B:$G,4,FALSE))," ",VLOOKUP(CONCATENATE($D156,BH$1),'movs ordered by action'!$B:$G,4,FALSE))</f>
        <v xml:space="preserve"> </v>
      </c>
      <c r="BI156" t="str">
        <f>IF(ISNA(VLOOKUP(CONCATENATE($D156,BI$1),'movs ordered by action'!$B:$G,4,FALSE))," ",VLOOKUP(CONCATENATE($D156,BI$1),'movs ordered by action'!$B:$G,4,FALSE))</f>
        <v xml:space="preserve"> </v>
      </c>
      <c r="BJ156" t="str">
        <f>IF(ISNA(VLOOKUP(CONCATENATE($D156,BJ$1),'movs ordered by action'!$B:$G,4,FALSE))," ",VLOOKUP(CONCATENATE($D156,BJ$1),'movs ordered by action'!$B:$G,4,FALSE))</f>
        <v xml:space="preserve"> </v>
      </c>
      <c r="BK156" t="str">
        <f>IF(ISNA(VLOOKUP(CONCATENATE($D156,BK$1),'movs ordered by action'!$B:$G,4,FALSE))," ",VLOOKUP(CONCATENATE($D156,BK$1),'movs ordered by action'!$B:$G,4,FALSE))</f>
        <v xml:space="preserve"> </v>
      </c>
      <c r="BL156" t="str">
        <f>IF(ISNA(VLOOKUP(CONCATENATE($D156,BL$1),'movs ordered by action'!$B:$G,4,FALSE))," ",VLOOKUP(CONCATENATE($D156,BL$1),'movs ordered by action'!$B:$G,4,FALSE))</f>
        <v xml:space="preserve"> </v>
      </c>
      <c r="BM156" t="str">
        <f>IF(ISNA(VLOOKUP(CONCATENATE($D156,BM$1),'movs ordered by action'!$B:$G,4,FALSE))," ",VLOOKUP(CONCATENATE($D156,BM$1),'movs ordered by action'!$B:$G,4,FALSE))</f>
        <v xml:space="preserve"> </v>
      </c>
      <c r="BN156" t="str">
        <f>IF(ISNA(VLOOKUP(CONCATENATE($D156,BN$1),'movs ordered by action'!$B:$G,4,FALSE))," ",VLOOKUP(CONCATENATE($D156,BN$1),'movs ordered by action'!$B:$G,4,FALSE))</f>
        <v xml:space="preserve"> </v>
      </c>
      <c r="BO156" t="str">
        <f>IF(ISNA(VLOOKUP(CONCATENATE($D156,BO$1),'movs ordered by action'!$B:$G,4,FALSE))," ",VLOOKUP(CONCATENATE($D156,BO$1),'movs ordered by action'!$B:$G,4,FALSE))</f>
        <v xml:space="preserve"> </v>
      </c>
      <c r="BP156" t="str">
        <f>IF(ISNA(VLOOKUP(CONCATENATE($D156,BP$1),'movs ordered by action'!$B:$G,4,FALSE))," ",VLOOKUP(CONCATENATE($D156,BP$1),'movs ordered by action'!$B:$G,4,FALSE))</f>
        <v xml:space="preserve"> </v>
      </c>
      <c r="BQ156" t="str">
        <f>IF(ISNA(VLOOKUP(CONCATENATE($D156,BQ$1),'movs ordered by action'!$B:$G,4,FALSE))," ",VLOOKUP(CONCATENATE($D156,BQ$1),'movs ordered by action'!$B:$G,4,FALSE))</f>
        <v xml:space="preserve"> </v>
      </c>
      <c r="BR156" t="str">
        <f>IF(ISNA(VLOOKUP(CONCATENATE($D156,BR$1),'movs ordered by action'!$B:$G,4,FALSE))," ",VLOOKUP(CONCATENATE($D156,BR$1),'movs ordered by action'!$B:$G,4,FALSE))</f>
        <v xml:space="preserve"> </v>
      </c>
      <c r="BS156" t="str">
        <f>IF(ISNA(VLOOKUP(CONCATENATE($D156,BS$1),'movs ordered by action'!$B:$G,4,FALSE))," ",VLOOKUP(CONCATENATE($D156,BS$1),'movs ordered by action'!$B:$G,4,FALSE))</f>
        <v xml:space="preserve"> </v>
      </c>
      <c r="BT156" t="str">
        <f>IF(ISNA(VLOOKUP(CONCATENATE($D156,BT$1),'movs ordered by action'!$B:$G,4,FALSE))," ",VLOOKUP(CONCATENATE($D156,BT$1),'movs ordered by action'!$B:$G,4,FALSE))</f>
        <v xml:space="preserve"> </v>
      </c>
      <c r="BU156" t="str">
        <f>IF(ISNA(VLOOKUP(CONCATENATE($D156,BU$1),'movs ordered by action'!$B:$G,4,FALSE))," ",VLOOKUP(CONCATENATE($D156,BU$1),'movs ordered by action'!$B:$G,4,FALSE))</f>
        <v xml:space="preserve"> </v>
      </c>
      <c r="BV156" t="str">
        <f>IF(ISNA(VLOOKUP(CONCATENATE($D156,BV$1),'movs ordered by action'!$B:$G,4,FALSE))," ",VLOOKUP(CONCATENATE($D156,BV$1),'movs ordered by action'!$B:$G,4,FALSE))</f>
        <v xml:space="preserve"> </v>
      </c>
      <c r="BW156" t="str">
        <f>IF(ISNA(VLOOKUP(CONCATENATE($D156,BW$1),'movs ordered by action'!$B:$G,4,FALSE))," ",VLOOKUP(CONCATENATE($D156,BW$1),'movs ordered by action'!$B:$G,4,FALSE))</f>
        <v xml:space="preserve"> </v>
      </c>
      <c r="BX156" t="str">
        <f>IF(ISNA(VLOOKUP(CONCATENATE($D156,BX$1),'movs ordered by action'!$B:$G,4,FALSE))," ",VLOOKUP(CONCATENATE($D156,BX$1),'movs ordered by action'!$B:$G,4,FALSE))</f>
        <v xml:space="preserve"> </v>
      </c>
      <c r="BY156" t="str">
        <f>IF(ISNA(VLOOKUP(CONCATENATE($D156,BY$1),'movs ordered by action'!$B:$G,4,FALSE))," ",VLOOKUP(CONCATENATE($D156,BY$1),'movs ordered by action'!$B:$G,4,FALSE))</f>
        <v xml:space="preserve"> </v>
      </c>
      <c r="BZ156" t="str">
        <f>IF(ISNA(VLOOKUP(CONCATENATE($D156,BZ$1),'movs ordered by action'!$B:$G,4,FALSE))," ",VLOOKUP(CONCATENATE($D156,BZ$1),'movs ordered by action'!$B:$G,4,FALSE))</f>
        <v xml:space="preserve"> </v>
      </c>
      <c r="CA156" t="str">
        <f>IF(ISNA(VLOOKUP(CONCATENATE($D156,CA$1),'movs ordered by action'!$B:$G,4,FALSE))," ",VLOOKUP(CONCATENATE($D156,CA$1),'movs ordered by action'!$B:$G,4,FALSE))</f>
        <v xml:space="preserve"> </v>
      </c>
      <c r="CB156" t="str">
        <f>IF(ISNA(VLOOKUP(CONCATENATE($D156,CB$1),'movs ordered by action'!$B:$G,4,FALSE))," ",VLOOKUP(CONCATENATE($D156,CB$1),'movs ordered by action'!$B:$G,4,FALSE))</f>
        <v xml:space="preserve"> </v>
      </c>
      <c r="CC156" t="str">
        <f>IF(ISNA(VLOOKUP(CONCATENATE($D156,CC$1),'movs ordered by action'!$B:$G,4,FALSE))," ",VLOOKUP(CONCATENATE($D156,CC$1),'movs ordered by action'!$B:$G,4,FALSE))</f>
        <v xml:space="preserve"> </v>
      </c>
      <c r="CD156" t="str">
        <f>IF(ISNA(VLOOKUP(CONCATENATE($D156,CD$1),'movs ordered by action'!$B:$G,4,FALSE))," ",VLOOKUP(CONCATENATE($D156,CD$1),'movs ordered by action'!$B:$G,4,FALSE))</f>
        <v xml:space="preserve"> </v>
      </c>
      <c r="CE156" t="str">
        <f>IF(ISNA(VLOOKUP(CONCATENATE($D156,CE$1),'movs ordered by action'!$B:$G,4,FALSE))," ",VLOOKUP(CONCATENATE($D156,CE$1),'movs ordered by action'!$B:$G,4,FALSE))</f>
        <v xml:space="preserve"> </v>
      </c>
      <c r="CF156" t="str">
        <f>IF(ISNA(VLOOKUP(CONCATENATE($D156,CF$1),'movs ordered by action'!$B:$G,4,FALSE))," ",VLOOKUP(CONCATENATE($D156,CF$1),'movs ordered by action'!$B:$G,4,FALSE))</f>
        <v xml:space="preserve"> </v>
      </c>
      <c r="CG156" t="str">
        <f>IF(ISNA(VLOOKUP(CONCATENATE($D156,CG$1),'movs ordered by action'!$B:$G,4,FALSE))," ",VLOOKUP(CONCATENATE($D156,CG$1),'movs ordered by action'!$B:$G,4,FALSE))</f>
        <v xml:space="preserve"> </v>
      </c>
      <c r="CH156" t="str">
        <f>IF(ISNA(VLOOKUP(CONCATENATE($D156,CH$1),'movs ordered by action'!$B:$G,4,FALSE))," ",VLOOKUP(CONCATENATE($D156,CH$1),'movs ordered by action'!$B:$G,4,FALSE))</f>
        <v xml:space="preserve"> </v>
      </c>
      <c r="CI156" t="str">
        <f>IF(ISNA(VLOOKUP(CONCATENATE($D156,CI$1),'movs ordered by action'!$B:$G,4,FALSE))," ",VLOOKUP(CONCATENATE($D156,CI$1),'movs ordered by action'!$B:$G,4,FALSE))</f>
        <v xml:space="preserve"> </v>
      </c>
      <c r="CJ156" t="str">
        <f>IF(ISNA(VLOOKUP(CONCATENATE($D156,CJ$1),'movs ordered by action'!$B:$G,4,FALSE))," ",VLOOKUP(CONCATENATE($D156,CJ$1),'movs ordered by action'!$B:$G,4,FALSE))</f>
        <v xml:space="preserve"> </v>
      </c>
      <c r="CK156" t="str">
        <f>IF(ISNA(VLOOKUP(CONCATENATE($D156,CK$1),'movs ordered by action'!$B:$G,4,FALSE))," ",VLOOKUP(CONCATENATE($D156,CK$1),'movs ordered by action'!$B:$G,4,FALSE))</f>
        <v xml:space="preserve"> </v>
      </c>
      <c r="CL156" t="str">
        <f>IF(ISNA(VLOOKUP(CONCATENATE($D156,CL$1),'movs ordered by action'!$B:$G,4,FALSE))," ",VLOOKUP(CONCATENATE($D156,CL$1),'movs ordered by action'!$B:$G,4,FALSE))</f>
        <v xml:space="preserve"> </v>
      </c>
      <c r="CM156" t="str">
        <f>IF(ISNA(VLOOKUP(CONCATENATE($D156,CM$1),'movs ordered by action'!$B:$G,4,FALSE))," ",VLOOKUP(CONCATENATE($D156,CM$1),'movs ordered by action'!$B:$G,4,FALSE))</f>
        <v xml:space="preserve"> </v>
      </c>
    </row>
    <row r="157" spans="1:91" x14ac:dyDescent="0.3">
      <c r="D157" s="19" t="s">
        <v>99</v>
      </c>
      <c r="E157" t="str">
        <f>IF(ISNA(VLOOKUP(CONCATENATE($D157,E$1),'movs ordered by action'!$B:$G,4,FALSE))," ",VLOOKUP(CONCATENATE($D157,E$1),'movs ordered by action'!$B:$G,4,FALSE))</f>
        <v xml:space="preserve"> </v>
      </c>
      <c r="F157" t="str">
        <f>IF(ISNA(VLOOKUP(CONCATENATE($D157,F$1),'movs ordered by action'!$B:$G,4,FALSE))," ",VLOOKUP(CONCATENATE($D157,F$1),'movs ordered by action'!$B:$G,4,FALSE))</f>
        <v xml:space="preserve"> </v>
      </c>
      <c r="G157" t="str">
        <f>IF(ISNA(VLOOKUP(CONCATENATE($D157,G$1),'movs ordered by action'!$B:$G,4,FALSE))," ",VLOOKUP(CONCATENATE($D157,G$1),'movs ordered by action'!$B:$G,4,FALSE))</f>
        <v xml:space="preserve"> </v>
      </c>
      <c r="H157" t="str">
        <f>IF(ISNA(VLOOKUP(CONCATENATE($D157,H$1),'movs ordered by action'!$B:$G,4,FALSE))," ",VLOOKUP(CONCATENATE($D157,H$1),'movs ordered by action'!$B:$G,4,FALSE))</f>
        <v xml:space="preserve"> </v>
      </c>
      <c r="I157" t="str">
        <f>IF(ISNA(VLOOKUP(CONCATENATE($D157,I$1),'movs ordered by action'!$B:$G,4,FALSE))," ",VLOOKUP(CONCATENATE($D157,I$1),'movs ordered by action'!$B:$G,4,FALSE))</f>
        <v xml:space="preserve"> </v>
      </c>
      <c r="J157" t="str">
        <f>IF(ISNA(VLOOKUP(CONCATENATE($D157,J$1),'movs ordered by action'!$B:$G,4,FALSE))," ",VLOOKUP(CONCATENATE($D157,J$1),'movs ordered by action'!$B:$G,4,FALSE))</f>
        <v xml:space="preserve"> </v>
      </c>
      <c r="K157" t="str">
        <f>IF(ISNA(VLOOKUP(CONCATENATE($D157,K$1),'movs ordered by action'!$B:$G,4,FALSE))," ",VLOOKUP(CONCATENATE($D157,K$1),'movs ordered by action'!$B:$G,4,FALSE))</f>
        <v xml:space="preserve"> </v>
      </c>
      <c r="L157" t="str">
        <f>IF(ISNA(VLOOKUP(CONCATENATE($D157,L$1),'movs ordered by action'!$B:$G,4,FALSE))," ",VLOOKUP(CONCATENATE($D157,L$1),'movs ordered by action'!$B:$G,4,FALSE))</f>
        <v xml:space="preserve"> </v>
      </c>
      <c r="M157" t="str">
        <f>IF(ISNA(VLOOKUP(CONCATENATE($D157,M$1),'movs ordered by action'!$B:$G,4,FALSE))," ",VLOOKUP(CONCATENATE($D157,M$1),'movs ordered by action'!$B:$G,4,FALSE))</f>
        <v xml:space="preserve"> </v>
      </c>
      <c r="N157" t="str">
        <f>IF(ISNA(VLOOKUP(CONCATENATE($D157,N$1),'movs ordered by action'!$B:$G,4,FALSE))," ",VLOOKUP(CONCATENATE($D157,N$1),'movs ordered by action'!$B:$G,4,FALSE))</f>
        <v xml:space="preserve"> </v>
      </c>
      <c r="O157" t="str">
        <f>IF(ISNA(VLOOKUP(CONCATENATE($D157,O$1),'movs ordered by action'!$B:$G,4,FALSE))," ",VLOOKUP(CONCATENATE($D157,O$1),'movs ordered by action'!$B:$G,4,FALSE))</f>
        <v xml:space="preserve"> </v>
      </c>
      <c r="P157" t="str">
        <f>IF(ISNA(VLOOKUP(CONCATENATE($D157,P$1),'movs ordered by action'!$B:$G,4,FALSE))," ",VLOOKUP(CONCATENATE($D157,P$1),'movs ordered by action'!$B:$G,4,FALSE))</f>
        <v xml:space="preserve"> </v>
      </c>
      <c r="Q157" t="str">
        <f>IF(ISNA(VLOOKUP(CONCATENATE($D157,Q$1),'movs ordered by action'!$B:$G,4,FALSE))," ",VLOOKUP(CONCATENATE($D157,Q$1),'movs ordered by action'!$B:$G,4,FALSE))</f>
        <v xml:space="preserve"> </v>
      </c>
      <c r="R157" t="str">
        <f>IF(ISNA(VLOOKUP(CONCATENATE($D157,R$1),'movs ordered by action'!$B:$G,4,FALSE))," ",VLOOKUP(CONCATENATE($D157,R$1),'movs ordered by action'!$B:$G,4,FALSE))</f>
        <v xml:space="preserve"> </v>
      </c>
      <c r="S157" t="str">
        <f>IF(ISNA(VLOOKUP(CONCATENATE($D157,S$1),'movs ordered by action'!$B:$G,4,FALSE))," ",VLOOKUP(CONCATENATE($D157,S$1),'movs ordered by action'!$B:$G,4,FALSE))</f>
        <v xml:space="preserve"> </v>
      </c>
      <c r="T157" t="str">
        <f>IF(ISNA(VLOOKUP(CONCATENATE($D157,T$1),'movs ordered by action'!$B:$G,4,FALSE))," ",VLOOKUP(CONCATENATE($D157,T$1),'movs ordered by action'!$B:$G,4,FALSE))</f>
        <v xml:space="preserve"> </v>
      </c>
      <c r="U157" t="str">
        <f>IF(ISNA(VLOOKUP(CONCATENATE($D157,U$1),'movs ordered by action'!$B:$G,4,FALSE))," ",VLOOKUP(CONCATENATE($D157,U$1),'movs ordered by action'!$B:$G,4,FALSE))</f>
        <v xml:space="preserve"> </v>
      </c>
      <c r="V157" t="str">
        <f>IF(ISNA(VLOOKUP(CONCATENATE($D157,V$1),'movs ordered by action'!$B:$G,4,FALSE))," ",VLOOKUP(CONCATENATE($D157,V$1),'movs ordered by action'!$B:$G,4,FALSE))</f>
        <v xml:space="preserve"> </v>
      </c>
      <c r="W157" t="str">
        <f>IF(ISNA(VLOOKUP(CONCATENATE($D157,W$1),'movs ordered by action'!$B:$G,4,FALSE))," ",VLOOKUP(CONCATENATE($D157,W$1),'movs ordered by action'!$B:$G,4,FALSE))</f>
        <v xml:space="preserve"> </v>
      </c>
      <c r="X157" t="str">
        <f>IF(ISNA(VLOOKUP(CONCATENATE($D157,X$1),'movs ordered by action'!$B:$G,4,FALSE))," ",VLOOKUP(CONCATENATE($D157,X$1),'movs ordered by action'!$B:$G,4,FALSE))</f>
        <v xml:space="preserve"> </v>
      </c>
      <c r="Y157" t="str">
        <f>IF(ISNA(VLOOKUP(CONCATENATE($D157,Y$1),'movs ordered by action'!$B:$G,4,FALSE))," ",VLOOKUP(CONCATENATE($D157,Y$1),'movs ordered by action'!$B:$G,4,FALSE))</f>
        <v xml:space="preserve"> </v>
      </c>
      <c r="Z157" t="str">
        <f>IF(ISNA(VLOOKUP(CONCATENATE($D157,Z$1),'movs ordered by action'!$B:$G,4,FALSE))," ",VLOOKUP(CONCATENATE($D157,Z$1),'movs ordered by action'!$B:$G,4,FALSE))</f>
        <v xml:space="preserve"> </v>
      </c>
      <c r="AA157" t="str">
        <f>IF(ISNA(VLOOKUP(CONCATENATE($D157,AA$1),'movs ordered by action'!$B:$G,4,FALSE))," ",VLOOKUP(CONCATENATE($D157,AA$1),'movs ordered by action'!$B:$G,4,FALSE))</f>
        <v xml:space="preserve"> </v>
      </c>
      <c r="AB157" t="str">
        <f>IF(ISNA(VLOOKUP(CONCATENATE($D157,AB$1),'movs ordered by action'!$B:$G,4,FALSE))," ",VLOOKUP(CONCATENATE($D157,AB$1),'movs ordered by action'!$B:$G,4,FALSE))</f>
        <v xml:space="preserve"> </v>
      </c>
      <c r="AC157" t="str">
        <f>IF(ISNA(VLOOKUP(CONCATENATE($D157,AC$1),'movs ordered by action'!$B:$G,4,FALSE))," ",VLOOKUP(CONCATENATE($D157,AC$1),'movs ordered by action'!$B:$G,4,FALSE))</f>
        <v xml:space="preserve"> </v>
      </c>
      <c r="AD157" t="str">
        <f>IF(ISNA(VLOOKUP(CONCATENATE($D157,AD$1),'movs ordered by action'!$B:$G,4,FALSE))," ",VLOOKUP(CONCATENATE($D157,AD$1),'movs ordered by action'!$B:$G,4,FALSE))</f>
        <v xml:space="preserve"> </v>
      </c>
      <c r="AE157" t="str">
        <f>IF(ISNA(VLOOKUP(CONCATENATE($D157,AE$1),'movs ordered by action'!$B:$G,4,FALSE))," ",VLOOKUP(CONCATENATE($D157,AE$1),'movs ordered by action'!$B:$G,4,FALSE))</f>
        <v xml:space="preserve"> </v>
      </c>
      <c r="AF157" t="str">
        <f>IF(ISNA(VLOOKUP(CONCATENATE($D157,AF$1),'movs ordered by action'!$B:$G,4,FALSE))," ",VLOOKUP(CONCATENATE($D157,AF$1),'movs ordered by action'!$B:$G,4,FALSE))</f>
        <v xml:space="preserve"> </v>
      </c>
      <c r="AG157" t="str">
        <f>IF(ISNA(VLOOKUP(CONCATENATE($D157,AG$1),'movs ordered by action'!$B:$G,4,FALSE))," ",VLOOKUP(CONCATENATE($D157,AG$1),'movs ordered by action'!$B:$G,4,FALSE))</f>
        <v xml:space="preserve"> </v>
      </c>
      <c r="AH157" t="str">
        <f>IF(ISNA(VLOOKUP(CONCATENATE($D157,AH$1),'movs ordered by action'!$B:$G,4,FALSE))," ",VLOOKUP(CONCATENATE($D157,AH$1),'movs ordered by action'!$B:$G,4,FALSE))</f>
        <v xml:space="preserve"> </v>
      </c>
      <c r="AI157" t="str">
        <f>IF(ISNA(VLOOKUP(CONCATENATE($D157,AI$1),'movs ordered by action'!$B:$G,4,FALSE))," ",VLOOKUP(CONCATENATE($D157,AI$1),'movs ordered by action'!$B:$G,4,FALSE))</f>
        <v xml:space="preserve"> </v>
      </c>
      <c r="AJ157" t="str">
        <f>IF(ISNA(VLOOKUP(CONCATENATE($D157,AJ$1),'movs ordered by action'!$B:$G,4,FALSE))," ",VLOOKUP(CONCATENATE($D157,AJ$1),'movs ordered by action'!$B:$G,4,FALSE))</f>
        <v xml:space="preserve"> </v>
      </c>
      <c r="AK157" t="str">
        <f>IF(ISNA(VLOOKUP(CONCATENATE($D157,AK$1),'movs ordered by action'!$B:$G,4,FALSE))," ",VLOOKUP(CONCATENATE($D157,AK$1),'movs ordered by action'!$B:$G,4,FALSE))</f>
        <v xml:space="preserve"> </v>
      </c>
      <c r="AL157" t="str">
        <f>IF(ISNA(VLOOKUP(CONCATENATE($D157,AL$1),'movs ordered by action'!$B:$G,4,FALSE))," ",VLOOKUP(CONCATENATE($D157,AL$1),'movs ordered by action'!$B:$G,4,FALSE))</f>
        <v xml:space="preserve"> </v>
      </c>
      <c r="AM157" t="str">
        <f>IF(ISNA(VLOOKUP(CONCATENATE($D157,AM$1),'movs ordered by action'!$B:$G,4,FALSE))," ",VLOOKUP(CONCATENATE($D157,AM$1),'movs ordered by action'!$B:$G,4,FALSE))</f>
        <v xml:space="preserve"> </v>
      </c>
      <c r="AN157" t="str">
        <f>IF(ISNA(VLOOKUP(CONCATENATE($D157,AN$1),'movs ordered by action'!$B:$G,4,FALSE))," ",VLOOKUP(CONCATENATE($D157,AN$1),'movs ordered by action'!$B:$G,4,FALSE))</f>
        <v xml:space="preserve"> </v>
      </c>
      <c r="AO157" t="str">
        <f>IF(ISNA(VLOOKUP(CONCATENATE($D157,AO$1),'movs ordered by action'!$B:$G,4,FALSE))," ",VLOOKUP(CONCATENATE($D157,AO$1),'movs ordered by action'!$B:$G,4,FALSE))</f>
        <v xml:space="preserve"> </v>
      </c>
      <c r="AP157" t="str">
        <f>IF(ISNA(VLOOKUP(CONCATENATE($D157,AP$1),'movs ordered by action'!$B:$G,4,FALSE))," ",VLOOKUP(CONCATENATE($D157,AP$1),'movs ordered by action'!$B:$G,4,FALSE))</f>
        <v xml:space="preserve"> </v>
      </c>
      <c r="AQ157" t="str">
        <f>IF(ISNA(VLOOKUP(CONCATENATE($D157,AQ$1),'movs ordered by action'!$B:$G,4,FALSE))," ",VLOOKUP(CONCATENATE($D157,AQ$1),'movs ordered by action'!$B:$G,4,FALSE))</f>
        <v xml:space="preserve"> </v>
      </c>
      <c r="AR157" t="str">
        <f>IF(ISNA(VLOOKUP(CONCATENATE($D157,AR$1),'movs ordered by action'!$B:$G,4,FALSE))," ",VLOOKUP(CONCATENATE($D157,AR$1),'movs ordered by action'!$B:$G,4,FALSE))</f>
        <v xml:space="preserve"> </v>
      </c>
      <c r="AS157" t="str">
        <f>IF(ISNA(VLOOKUP(CONCATENATE($D157,AS$1),'movs ordered by action'!$B:$G,4,FALSE))," ",VLOOKUP(CONCATENATE($D157,AS$1),'movs ordered by action'!$B:$G,4,FALSE))</f>
        <v xml:space="preserve"> </v>
      </c>
      <c r="AT157" t="str">
        <f>IF(ISNA(VLOOKUP(CONCATENATE($D157,AT$1),'movs ordered by action'!$B:$G,4,FALSE))," ",VLOOKUP(CONCATENATE($D157,AT$1),'movs ordered by action'!$B:$G,4,FALSE))</f>
        <v xml:space="preserve"> </v>
      </c>
      <c r="AU157" t="str">
        <f>IF(ISNA(VLOOKUP(CONCATENATE($D157,AU$1),'movs ordered by action'!$B:$G,4,FALSE))," ",VLOOKUP(CONCATENATE($D157,AU$1),'movs ordered by action'!$B:$G,4,FALSE))</f>
        <v xml:space="preserve"> </v>
      </c>
      <c r="AV157" t="str">
        <f>IF(ISNA(VLOOKUP(CONCATENATE($D157,AV$1),'movs ordered by action'!$B:$G,4,FALSE))," ",VLOOKUP(CONCATENATE($D157,AV$1),'movs ordered by action'!$B:$G,4,FALSE))</f>
        <v xml:space="preserve"> </v>
      </c>
      <c r="AW157" t="str">
        <f>IF(ISNA(VLOOKUP(CONCATENATE($D157,AW$1),'movs ordered by action'!$B:$G,4,FALSE))," ",VLOOKUP(CONCATENATE($D157,AW$1),'movs ordered by action'!$B:$G,4,FALSE))</f>
        <v xml:space="preserve"> </v>
      </c>
      <c r="AX157" t="str">
        <f>IF(ISNA(VLOOKUP(CONCATENATE($D157,AX$1),'movs ordered by action'!$B:$G,4,FALSE))," ",VLOOKUP(CONCATENATE($D157,AX$1),'movs ordered by action'!$B:$G,4,FALSE))</f>
        <v xml:space="preserve"> </v>
      </c>
      <c r="AY157" t="str">
        <f>IF(ISNA(VLOOKUP(CONCATENATE($D157,AY$1),'movs ordered by action'!$B:$G,4,FALSE))," ",VLOOKUP(CONCATENATE($D157,AY$1),'movs ordered by action'!$B:$G,4,FALSE))</f>
        <v xml:space="preserve"> </v>
      </c>
      <c r="AZ157" t="str">
        <f>IF(ISNA(VLOOKUP(CONCATENATE($D157,AZ$1),'movs ordered by action'!$B:$G,4,FALSE))," ",VLOOKUP(CONCATENATE($D157,AZ$1),'movs ordered by action'!$B:$G,4,FALSE))</f>
        <v xml:space="preserve"> </v>
      </c>
      <c r="BA157" t="str">
        <f>IF(ISNA(VLOOKUP(CONCATENATE($D157,BA$1),'movs ordered by action'!$B:$G,4,FALSE))," ",VLOOKUP(CONCATENATE($D157,BA$1),'movs ordered by action'!$B:$G,4,FALSE))</f>
        <v xml:space="preserve"> </v>
      </c>
      <c r="BB157" t="str">
        <f>IF(ISNA(VLOOKUP(CONCATENATE($D157,BB$1),'movs ordered by action'!$B:$G,4,FALSE))," ",VLOOKUP(CONCATENATE($D157,BB$1),'movs ordered by action'!$B:$G,4,FALSE))</f>
        <v xml:space="preserve"> </v>
      </c>
      <c r="BC157" t="str">
        <f>IF(ISNA(VLOOKUP(CONCATENATE($D157,BC$1),'movs ordered by action'!$B:$G,4,FALSE))," ",VLOOKUP(CONCATENATE($D157,BC$1),'movs ordered by action'!$B:$G,4,FALSE))</f>
        <v xml:space="preserve"> </v>
      </c>
      <c r="BD157" t="str">
        <f>IF(ISNA(VLOOKUP(CONCATENATE($D157,BD$1),'movs ordered by action'!$B:$G,4,FALSE))," ",VLOOKUP(CONCATENATE($D157,BD$1),'movs ordered by action'!$B:$G,4,FALSE))</f>
        <v xml:space="preserve"> </v>
      </c>
      <c r="BE157" t="str">
        <f>IF(ISNA(VLOOKUP(CONCATENATE($D157,BE$1),'movs ordered by action'!$B:$G,4,FALSE))," ",VLOOKUP(CONCATENATE($D157,BE$1),'movs ordered by action'!$B:$G,4,FALSE))</f>
        <v xml:space="preserve"> </v>
      </c>
      <c r="BF157" t="str">
        <f>IF(ISNA(VLOOKUP(CONCATENATE($D157,BF$1),'movs ordered by action'!$B:$G,4,FALSE))," ",VLOOKUP(CONCATENATE($D157,BF$1),'movs ordered by action'!$B:$G,4,FALSE))</f>
        <v xml:space="preserve"> </v>
      </c>
      <c r="BG157" t="str">
        <f>IF(ISNA(VLOOKUP(CONCATENATE($D157,BG$1),'movs ordered by action'!$B:$G,4,FALSE))," ",VLOOKUP(CONCATENATE($D157,BG$1),'movs ordered by action'!$B:$G,4,FALSE))</f>
        <v xml:space="preserve"> </v>
      </c>
      <c r="BH157" t="str">
        <f>IF(ISNA(VLOOKUP(CONCATENATE($D157,BH$1),'movs ordered by action'!$B:$G,4,FALSE))," ",VLOOKUP(CONCATENATE($D157,BH$1),'movs ordered by action'!$B:$G,4,FALSE))</f>
        <v xml:space="preserve"> </v>
      </c>
      <c r="BI157" t="str">
        <f>IF(ISNA(VLOOKUP(CONCATENATE($D157,BI$1),'movs ordered by action'!$B:$G,4,FALSE))," ",VLOOKUP(CONCATENATE($D157,BI$1),'movs ordered by action'!$B:$G,4,FALSE))</f>
        <v xml:space="preserve"> </v>
      </c>
      <c r="BJ157" t="str">
        <f>IF(ISNA(VLOOKUP(CONCATENATE($D157,BJ$1),'movs ordered by action'!$B:$G,4,FALSE))," ",VLOOKUP(CONCATENATE($D157,BJ$1),'movs ordered by action'!$B:$G,4,FALSE))</f>
        <v xml:space="preserve"> </v>
      </c>
      <c r="BK157" t="str">
        <f>IF(ISNA(VLOOKUP(CONCATENATE($D157,BK$1),'movs ordered by action'!$B:$G,4,FALSE))," ",VLOOKUP(CONCATENATE($D157,BK$1),'movs ordered by action'!$B:$G,4,FALSE))</f>
        <v xml:space="preserve"> </v>
      </c>
      <c r="BL157" t="str">
        <f>IF(ISNA(VLOOKUP(CONCATENATE($D157,BL$1),'movs ordered by action'!$B:$G,4,FALSE))," ",VLOOKUP(CONCATENATE($D157,BL$1),'movs ordered by action'!$B:$G,4,FALSE))</f>
        <v xml:space="preserve"> </v>
      </c>
      <c r="BM157" t="str">
        <f>IF(ISNA(VLOOKUP(CONCATENATE($D157,BM$1),'movs ordered by action'!$B:$G,4,FALSE))," ",VLOOKUP(CONCATENATE($D157,BM$1),'movs ordered by action'!$B:$G,4,FALSE))</f>
        <v xml:space="preserve"> </v>
      </c>
      <c r="BN157" t="str">
        <f>IF(ISNA(VLOOKUP(CONCATENATE($D157,BN$1),'movs ordered by action'!$B:$G,4,FALSE))," ",VLOOKUP(CONCATENATE($D157,BN$1),'movs ordered by action'!$B:$G,4,FALSE))</f>
        <v xml:space="preserve"> </v>
      </c>
      <c r="BO157" t="str">
        <f>IF(ISNA(VLOOKUP(CONCATENATE($D157,BO$1),'movs ordered by action'!$B:$G,4,FALSE))," ",VLOOKUP(CONCATENATE($D157,BO$1),'movs ordered by action'!$B:$G,4,FALSE))</f>
        <v xml:space="preserve"> </v>
      </c>
      <c r="BP157" t="str">
        <f>IF(ISNA(VLOOKUP(CONCATENATE($D157,BP$1),'movs ordered by action'!$B:$G,4,FALSE))," ",VLOOKUP(CONCATENATE($D157,BP$1),'movs ordered by action'!$B:$G,4,FALSE))</f>
        <v xml:space="preserve"> </v>
      </c>
      <c r="BQ157" t="str">
        <f>IF(ISNA(VLOOKUP(CONCATENATE($D157,BQ$1),'movs ordered by action'!$B:$G,4,FALSE))," ",VLOOKUP(CONCATENATE($D157,BQ$1),'movs ordered by action'!$B:$G,4,FALSE))</f>
        <v xml:space="preserve"> </v>
      </c>
      <c r="BR157" t="str">
        <f>IF(ISNA(VLOOKUP(CONCATENATE($D157,BR$1),'movs ordered by action'!$B:$G,4,FALSE))," ",VLOOKUP(CONCATENATE($D157,BR$1),'movs ordered by action'!$B:$G,4,FALSE))</f>
        <v xml:space="preserve"> </v>
      </c>
      <c r="BS157" t="str">
        <f>IF(ISNA(VLOOKUP(CONCATENATE($D157,BS$1),'movs ordered by action'!$B:$G,4,FALSE))," ",VLOOKUP(CONCATENATE($D157,BS$1),'movs ordered by action'!$B:$G,4,FALSE))</f>
        <v xml:space="preserve"> </v>
      </c>
      <c r="BT157" t="str">
        <f>IF(ISNA(VLOOKUP(CONCATENATE($D157,BT$1),'movs ordered by action'!$B:$G,4,FALSE))," ",VLOOKUP(CONCATENATE($D157,BT$1),'movs ordered by action'!$B:$G,4,FALSE))</f>
        <v xml:space="preserve"> </v>
      </c>
      <c r="BU157" t="str">
        <f>IF(ISNA(VLOOKUP(CONCATENATE($D157,BU$1),'movs ordered by action'!$B:$G,4,FALSE))," ",VLOOKUP(CONCATENATE($D157,BU$1),'movs ordered by action'!$B:$G,4,FALSE))</f>
        <v xml:space="preserve"> </v>
      </c>
      <c r="BV157" t="str">
        <f>IF(ISNA(VLOOKUP(CONCATENATE($D157,BV$1),'movs ordered by action'!$B:$G,4,FALSE))," ",VLOOKUP(CONCATENATE($D157,BV$1),'movs ordered by action'!$B:$G,4,FALSE))</f>
        <v xml:space="preserve"> </v>
      </c>
      <c r="BW157" t="str">
        <f>IF(ISNA(VLOOKUP(CONCATENATE($D157,BW$1),'movs ordered by action'!$B:$G,4,FALSE))," ",VLOOKUP(CONCATENATE($D157,BW$1),'movs ordered by action'!$B:$G,4,FALSE))</f>
        <v xml:space="preserve"> </v>
      </c>
      <c r="BX157" t="str">
        <f>IF(ISNA(VLOOKUP(CONCATENATE($D157,BX$1),'movs ordered by action'!$B:$G,4,FALSE))," ",VLOOKUP(CONCATENATE($D157,BX$1),'movs ordered by action'!$B:$G,4,FALSE))</f>
        <v xml:space="preserve"> </v>
      </c>
      <c r="BY157" t="str">
        <f>IF(ISNA(VLOOKUP(CONCATENATE($D157,BY$1),'movs ordered by action'!$B:$G,4,FALSE))," ",VLOOKUP(CONCATENATE($D157,BY$1),'movs ordered by action'!$B:$G,4,FALSE))</f>
        <v xml:space="preserve"> </v>
      </c>
      <c r="BZ157" t="str">
        <f>IF(ISNA(VLOOKUP(CONCATENATE($D157,BZ$1),'movs ordered by action'!$B:$G,4,FALSE))," ",VLOOKUP(CONCATENATE($D157,BZ$1),'movs ordered by action'!$B:$G,4,FALSE))</f>
        <v xml:space="preserve"> </v>
      </c>
      <c r="CA157" t="str">
        <f>IF(ISNA(VLOOKUP(CONCATENATE($D157,CA$1),'movs ordered by action'!$B:$G,4,FALSE))," ",VLOOKUP(CONCATENATE($D157,CA$1),'movs ordered by action'!$B:$G,4,FALSE))</f>
        <v xml:space="preserve"> </v>
      </c>
      <c r="CB157" t="str">
        <f>IF(ISNA(VLOOKUP(CONCATENATE($D157,CB$1),'movs ordered by action'!$B:$G,4,FALSE))," ",VLOOKUP(CONCATENATE($D157,CB$1),'movs ordered by action'!$B:$G,4,FALSE))</f>
        <v xml:space="preserve"> </v>
      </c>
      <c r="CC157" t="str">
        <f>IF(ISNA(VLOOKUP(CONCATENATE($D157,CC$1),'movs ordered by action'!$B:$G,4,FALSE))," ",VLOOKUP(CONCATENATE($D157,CC$1),'movs ordered by action'!$B:$G,4,FALSE))</f>
        <v xml:space="preserve"> </v>
      </c>
      <c r="CD157" t="str">
        <f>IF(ISNA(VLOOKUP(CONCATENATE($D157,CD$1),'movs ordered by action'!$B:$G,4,FALSE))," ",VLOOKUP(CONCATENATE($D157,CD$1),'movs ordered by action'!$B:$G,4,FALSE))</f>
        <v xml:space="preserve"> </v>
      </c>
      <c r="CE157" t="str">
        <f>IF(ISNA(VLOOKUP(CONCATENATE($D157,CE$1),'movs ordered by action'!$B:$G,4,FALSE))," ",VLOOKUP(CONCATENATE($D157,CE$1),'movs ordered by action'!$B:$G,4,FALSE))</f>
        <v xml:space="preserve"> </v>
      </c>
      <c r="CF157" t="str">
        <f>IF(ISNA(VLOOKUP(CONCATENATE($D157,CF$1),'movs ordered by action'!$B:$G,4,FALSE))," ",VLOOKUP(CONCATENATE($D157,CF$1),'movs ordered by action'!$B:$G,4,FALSE))</f>
        <v xml:space="preserve"> </v>
      </c>
      <c r="CG157" t="str">
        <f>IF(ISNA(VLOOKUP(CONCATENATE($D157,CG$1),'movs ordered by action'!$B:$G,4,FALSE))," ",VLOOKUP(CONCATENATE($D157,CG$1),'movs ordered by action'!$B:$G,4,FALSE))</f>
        <v xml:space="preserve"> </v>
      </c>
      <c r="CH157" t="str">
        <f>IF(ISNA(VLOOKUP(CONCATENATE($D157,CH$1),'movs ordered by action'!$B:$G,4,FALSE))," ",VLOOKUP(CONCATENATE($D157,CH$1),'movs ordered by action'!$B:$G,4,FALSE))</f>
        <v xml:space="preserve"> </v>
      </c>
      <c r="CI157" t="str">
        <f>IF(ISNA(VLOOKUP(CONCATENATE($D157,CI$1),'movs ordered by action'!$B:$G,4,FALSE))," ",VLOOKUP(CONCATENATE($D157,CI$1),'movs ordered by action'!$B:$G,4,FALSE))</f>
        <v xml:space="preserve"> </v>
      </c>
      <c r="CJ157" t="str">
        <f>IF(ISNA(VLOOKUP(CONCATENATE($D157,CJ$1),'movs ordered by action'!$B:$G,4,FALSE))," ",VLOOKUP(CONCATENATE($D157,CJ$1),'movs ordered by action'!$B:$G,4,FALSE))</f>
        <v xml:space="preserve"> </v>
      </c>
      <c r="CK157" t="str">
        <f>IF(ISNA(VLOOKUP(CONCATENATE($D157,CK$1),'movs ordered by action'!$B:$G,4,FALSE))," ",VLOOKUP(CONCATENATE($D157,CK$1),'movs ordered by action'!$B:$G,4,FALSE))</f>
        <v xml:space="preserve"> </v>
      </c>
      <c r="CL157" t="str">
        <f>IF(ISNA(VLOOKUP(CONCATENATE($D157,CL$1),'movs ordered by action'!$B:$G,4,FALSE))," ",VLOOKUP(CONCATENATE($D157,CL$1),'movs ordered by action'!$B:$G,4,FALSE))</f>
        <v xml:space="preserve"> </v>
      </c>
      <c r="CM157" t="str">
        <f>IF(ISNA(VLOOKUP(CONCATENATE($D157,CM$1),'movs ordered by action'!$B:$G,4,FALSE))," ",VLOOKUP(CONCATENATE($D157,CM$1),'movs ordered by action'!$B:$G,4,FALSE))</f>
        <v xml:space="preserve"> </v>
      </c>
    </row>
    <row r="158" spans="1:91" x14ac:dyDescent="0.3">
      <c r="D158" s="19" t="s">
        <v>5955</v>
      </c>
      <c r="E158" t="str">
        <f>IF(ISNA(VLOOKUP(CONCATENATE($D158,E$1),'movs ordered by action'!$B:$G,4,FALSE))," ",VLOOKUP(CONCATENATE($D158,E$1),'movs ordered by action'!$B:$G,4,FALSE))</f>
        <v xml:space="preserve"> </v>
      </c>
      <c r="F158" t="str">
        <f>IF(ISNA(VLOOKUP(CONCATENATE($D158,F$1),'movs ordered by action'!$B:$G,4,FALSE))," ",VLOOKUP(CONCATENATE($D158,F$1),'movs ordered by action'!$B:$G,4,FALSE))</f>
        <v xml:space="preserve"> </v>
      </c>
      <c r="G158" t="str">
        <f>IF(ISNA(VLOOKUP(CONCATENATE($D158,G$1),'movs ordered by action'!$B:$G,4,FALSE))," ",VLOOKUP(CONCATENATE($D158,G$1),'movs ordered by action'!$B:$G,4,FALSE))</f>
        <v xml:space="preserve"> </v>
      </c>
      <c r="H158" t="str">
        <f>IF(ISNA(VLOOKUP(CONCATENATE($D158,H$1),'movs ordered by action'!$B:$G,4,FALSE))," ",VLOOKUP(CONCATENATE($D158,H$1),'movs ordered by action'!$B:$G,4,FALSE))</f>
        <v xml:space="preserve"> </v>
      </c>
      <c r="I158" t="str">
        <f>IF(ISNA(VLOOKUP(CONCATENATE($D158,I$1),'movs ordered by action'!$B:$G,4,FALSE))," ",VLOOKUP(CONCATENATE($D158,I$1),'movs ordered by action'!$B:$G,4,FALSE))</f>
        <v xml:space="preserve"> </v>
      </c>
      <c r="J158" t="str">
        <f>IF(ISNA(VLOOKUP(CONCATENATE($D158,J$1),'movs ordered by action'!$B:$G,4,FALSE))," ",VLOOKUP(CONCATENATE($D158,J$1),'movs ordered by action'!$B:$G,4,FALSE))</f>
        <v xml:space="preserve"> </v>
      </c>
      <c r="K158" t="str">
        <f>IF(ISNA(VLOOKUP(CONCATENATE($D158,K$1),'movs ordered by action'!$B:$G,4,FALSE))," ",VLOOKUP(CONCATENATE($D158,K$1),'movs ordered by action'!$B:$G,4,FALSE))</f>
        <v xml:space="preserve"> </v>
      </c>
      <c r="L158" t="str">
        <f>IF(ISNA(VLOOKUP(CONCATENATE($D158,L$1),'movs ordered by action'!$B:$G,4,FALSE))," ",VLOOKUP(CONCATENATE($D158,L$1),'movs ordered by action'!$B:$G,4,FALSE))</f>
        <v xml:space="preserve"> </v>
      </c>
      <c r="M158" t="str">
        <f>IF(ISNA(VLOOKUP(CONCATENATE($D158,M$1),'movs ordered by action'!$B:$G,4,FALSE))," ",VLOOKUP(CONCATENATE($D158,M$1),'movs ordered by action'!$B:$G,4,FALSE))</f>
        <v xml:space="preserve"> </v>
      </c>
      <c r="N158" t="str">
        <f>IF(ISNA(VLOOKUP(CONCATENATE($D158,N$1),'movs ordered by action'!$B:$G,4,FALSE))," ",VLOOKUP(CONCATENATE($D158,N$1),'movs ordered by action'!$B:$G,4,FALSE))</f>
        <v xml:space="preserve"> </v>
      </c>
      <c r="O158" t="str">
        <f>IF(ISNA(VLOOKUP(CONCATENATE($D158,O$1),'movs ordered by action'!$B:$G,4,FALSE))," ",VLOOKUP(CONCATENATE($D158,O$1),'movs ordered by action'!$B:$G,4,FALSE))</f>
        <v xml:space="preserve"> </v>
      </c>
      <c r="P158" t="str">
        <f>IF(ISNA(VLOOKUP(CONCATENATE($D158,P$1),'movs ordered by action'!$B:$G,4,FALSE))," ",VLOOKUP(CONCATENATE($D158,P$1),'movs ordered by action'!$B:$G,4,FALSE))</f>
        <v xml:space="preserve"> </v>
      </c>
      <c r="Q158" t="str">
        <f>IF(ISNA(VLOOKUP(CONCATENATE($D158,Q$1),'movs ordered by action'!$B:$G,4,FALSE))," ",VLOOKUP(CONCATENATE($D158,Q$1),'movs ordered by action'!$B:$G,4,FALSE))</f>
        <v xml:space="preserve"> </v>
      </c>
      <c r="R158" t="str">
        <f>IF(ISNA(VLOOKUP(CONCATENATE($D158,R$1),'movs ordered by action'!$B:$G,4,FALSE))," ",VLOOKUP(CONCATENATE($D158,R$1),'movs ordered by action'!$B:$G,4,FALSE))</f>
        <v xml:space="preserve"> </v>
      </c>
      <c r="S158" t="str">
        <f>IF(ISNA(VLOOKUP(CONCATENATE($D158,S$1),'movs ordered by action'!$B:$G,4,FALSE))," ",VLOOKUP(CONCATENATE($D158,S$1),'movs ordered by action'!$B:$G,4,FALSE))</f>
        <v xml:space="preserve"> </v>
      </c>
      <c r="T158" t="str">
        <f>IF(ISNA(VLOOKUP(CONCATENATE($D158,T$1),'movs ordered by action'!$B:$G,4,FALSE))," ",VLOOKUP(CONCATENATE($D158,T$1),'movs ordered by action'!$B:$G,4,FALSE))</f>
        <v xml:space="preserve"> </v>
      </c>
      <c r="U158" t="str">
        <f>IF(ISNA(VLOOKUP(CONCATENATE($D158,U$1),'movs ordered by action'!$B:$G,4,FALSE))," ",VLOOKUP(CONCATENATE($D158,U$1),'movs ordered by action'!$B:$G,4,FALSE))</f>
        <v xml:space="preserve"> </v>
      </c>
      <c r="V158" t="str">
        <f>IF(ISNA(VLOOKUP(CONCATENATE($D158,V$1),'movs ordered by action'!$B:$G,4,FALSE))," ",VLOOKUP(CONCATENATE($D158,V$1),'movs ordered by action'!$B:$G,4,FALSE))</f>
        <v xml:space="preserve"> </v>
      </c>
      <c r="W158" t="str">
        <f>IF(ISNA(VLOOKUP(CONCATENATE($D158,W$1),'movs ordered by action'!$B:$G,4,FALSE))," ",VLOOKUP(CONCATENATE($D158,W$1),'movs ordered by action'!$B:$G,4,FALSE))</f>
        <v xml:space="preserve"> </v>
      </c>
      <c r="X158" t="str">
        <f>IF(ISNA(VLOOKUP(CONCATENATE($D158,X$1),'movs ordered by action'!$B:$G,4,FALSE))," ",VLOOKUP(CONCATENATE($D158,X$1),'movs ordered by action'!$B:$G,4,FALSE))</f>
        <v xml:space="preserve"> </v>
      </c>
      <c r="Y158" t="str">
        <f>IF(ISNA(VLOOKUP(CONCATENATE($D158,Y$1),'movs ordered by action'!$B:$G,4,FALSE))," ",VLOOKUP(CONCATENATE($D158,Y$1),'movs ordered by action'!$B:$G,4,FALSE))</f>
        <v xml:space="preserve"> </v>
      </c>
      <c r="Z158" t="str">
        <f>IF(ISNA(VLOOKUP(CONCATENATE($D158,Z$1),'movs ordered by action'!$B:$G,4,FALSE))," ",VLOOKUP(CONCATENATE($D158,Z$1),'movs ordered by action'!$B:$G,4,FALSE))</f>
        <v xml:space="preserve"> </v>
      </c>
      <c r="AA158" t="str">
        <f>IF(ISNA(VLOOKUP(CONCATENATE($D158,AA$1),'movs ordered by action'!$B:$G,4,FALSE))," ",VLOOKUP(CONCATENATE($D158,AA$1),'movs ordered by action'!$B:$G,4,FALSE))</f>
        <v xml:space="preserve"> </v>
      </c>
      <c r="AB158" t="str">
        <f>IF(ISNA(VLOOKUP(CONCATENATE($D158,AB$1),'movs ordered by action'!$B:$G,4,FALSE))," ",VLOOKUP(CONCATENATE($D158,AB$1),'movs ordered by action'!$B:$G,4,FALSE))</f>
        <v xml:space="preserve"> </v>
      </c>
      <c r="AC158" t="str">
        <f>IF(ISNA(VLOOKUP(CONCATENATE($D158,AC$1),'movs ordered by action'!$B:$G,4,FALSE))," ",VLOOKUP(CONCATENATE($D158,AC$1),'movs ordered by action'!$B:$G,4,FALSE))</f>
        <v xml:space="preserve"> </v>
      </c>
      <c r="AD158" t="str">
        <f>IF(ISNA(VLOOKUP(CONCATENATE($D158,AD$1),'movs ordered by action'!$B:$G,4,FALSE))," ",VLOOKUP(CONCATENATE($D158,AD$1),'movs ordered by action'!$B:$G,4,FALSE))</f>
        <v xml:space="preserve"> </v>
      </c>
      <c r="AE158" t="str">
        <f>IF(ISNA(VLOOKUP(CONCATENATE($D158,AE$1),'movs ordered by action'!$B:$G,4,FALSE))," ",VLOOKUP(CONCATENATE($D158,AE$1),'movs ordered by action'!$B:$G,4,FALSE))</f>
        <v xml:space="preserve"> </v>
      </c>
      <c r="AF158" t="str">
        <f>IF(ISNA(VLOOKUP(CONCATENATE($D158,AF$1),'movs ordered by action'!$B:$G,4,FALSE))," ",VLOOKUP(CONCATENATE($D158,AF$1),'movs ordered by action'!$B:$G,4,FALSE))</f>
        <v xml:space="preserve"> </v>
      </c>
      <c r="AG158" t="str">
        <f>IF(ISNA(VLOOKUP(CONCATENATE($D158,AG$1),'movs ordered by action'!$B:$G,4,FALSE))," ",VLOOKUP(CONCATENATE($D158,AG$1),'movs ordered by action'!$B:$G,4,FALSE))</f>
        <v xml:space="preserve"> </v>
      </c>
      <c r="AH158" t="str">
        <f>IF(ISNA(VLOOKUP(CONCATENATE($D158,AH$1),'movs ordered by action'!$B:$G,4,FALSE))," ",VLOOKUP(CONCATENATE($D158,AH$1),'movs ordered by action'!$B:$G,4,FALSE))</f>
        <v xml:space="preserve"> </v>
      </c>
      <c r="AI158" t="str">
        <f>IF(ISNA(VLOOKUP(CONCATENATE($D158,AI$1),'movs ordered by action'!$B:$G,4,FALSE))," ",VLOOKUP(CONCATENATE($D158,AI$1),'movs ordered by action'!$B:$G,4,FALSE))</f>
        <v xml:space="preserve"> </v>
      </c>
      <c r="AJ158" t="str">
        <f>IF(ISNA(VLOOKUP(CONCATENATE($D158,AJ$1),'movs ordered by action'!$B:$G,4,FALSE))," ",VLOOKUP(CONCATENATE($D158,AJ$1),'movs ordered by action'!$B:$G,4,FALSE))</f>
        <v xml:space="preserve"> </v>
      </c>
      <c r="AK158" t="str">
        <f>IF(ISNA(VLOOKUP(CONCATENATE($D158,AK$1),'movs ordered by action'!$B:$G,4,FALSE))," ",VLOOKUP(CONCATENATE($D158,AK$1),'movs ordered by action'!$B:$G,4,FALSE))</f>
        <v xml:space="preserve"> </v>
      </c>
      <c r="AL158" t="str">
        <f>IF(ISNA(VLOOKUP(CONCATENATE($D158,AL$1),'movs ordered by action'!$B:$G,4,FALSE))," ",VLOOKUP(CONCATENATE($D158,AL$1),'movs ordered by action'!$B:$G,4,FALSE))</f>
        <v xml:space="preserve"> </v>
      </c>
      <c r="AM158" t="str">
        <f>IF(ISNA(VLOOKUP(CONCATENATE($D158,AM$1),'movs ordered by action'!$B:$G,4,FALSE))," ",VLOOKUP(CONCATENATE($D158,AM$1),'movs ordered by action'!$B:$G,4,FALSE))</f>
        <v xml:space="preserve"> </v>
      </c>
      <c r="AN158" t="str">
        <f>IF(ISNA(VLOOKUP(CONCATENATE($D158,AN$1),'movs ordered by action'!$B:$G,4,FALSE))," ",VLOOKUP(CONCATENATE($D158,AN$1),'movs ordered by action'!$B:$G,4,FALSE))</f>
        <v xml:space="preserve"> </v>
      </c>
      <c r="AO158" t="str">
        <f>IF(ISNA(VLOOKUP(CONCATENATE($D158,AO$1),'movs ordered by action'!$B:$G,4,FALSE))," ",VLOOKUP(CONCATENATE($D158,AO$1),'movs ordered by action'!$B:$G,4,FALSE))</f>
        <v xml:space="preserve"> </v>
      </c>
      <c r="AP158" t="str">
        <f>IF(ISNA(VLOOKUP(CONCATENATE($D158,AP$1),'movs ordered by action'!$B:$G,4,FALSE))," ",VLOOKUP(CONCATENATE($D158,AP$1),'movs ordered by action'!$B:$G,4,FALSE))</f>
        <v xml:space="preserve"> </v>
      </c>
      <c r="AQ158" t="str">
        <f>IF(ISNA(VLOOKUP(CONCATENATE($D158,AQ$1),'movs ordered by action'!$B:$G,4,FALSE))," ",VLOOKUP(CONCATENATE($D158,AQ$1),'movs ordered by action'!$B:$G,4,FALSE))</f>
        <v xml:space="preserve"> </v>
      </c>
      <c r="AR158" t="str">
        <f>IF(ISNA(VLOOKUP(CONCATENATE($D158,AR$1),'movs ordered by action'!$B:$G,4,FALSE))," ",VLOOKUP(CONCATENATE($D158,AR$1),'movs ordered by action'!$B:$G,4,FALSE))</f>
        <v xml:space="preserve"> </v>
      </c>
      <c r="AS158" t="str">
        <f>IF(ISNA(VLOOKUP(CONCATENATE($D158,AS$1),'movs ordered by action'!$B:$G,4,FALSE))," ",VLOOKUP(CONCATENATE($D158,AS$1),'movs ordered by action'!$B:$G,4,FALSE))</f>
        <v xml:space="preserve"> </v>
      </c>
      <c r="AT158" t="str">
        <f>IF(ISNA(VLOOKUP(CONCATENATE($D158,AT$1),'movs ordered by action'!$B:$G,4,FALSE))," ",VLOOKUP(CONCATENATE($D158,AT$1),'movs ordered by action'!$B:$G,4,FALSE))</f>
        <v xml:space="preserve"> </v>
      </c>
      <c r="AU158" t="str">
        <f>IF(ISNA(VLOOKUP(CONCATENATE($D158,AU$1),'movs ordered by action'!$B:$G,4,FALSE))," ",VLOOKUP(CONCATENATE($D158,AU$1),'movs ordered by action'!$B:$G,4,FALSE))</f>
        <v xml:space="preserve"> </v>
      </c>
      <c r="AV158" t="str">
        <f>IF(ISNA(VLOOKUP(CONCATENATE($D158,AV$1),'movs ordered by action'!$B:$G,4,FALSE))," ",VLOOKUP(CONCATENATE($D158,AV$1),'movs ordered by action'!$B:$G,4,FALSE))</f>
        <v xml:space="preserve"> </v>
      </c>
      <c r="AW158" t="str">
        <f>IF(ISNA(VLOOKUP(CONCATENATE($D158,AW$1),'movs ordered by action'!$B:$G,4,FALSE))," ",VLOOKUP(CONCATENATE($D158,AW$1),'movs ordered by action'!$B:$G,4,FALSE))</f>
        <v xml:space="preserve"> </v>
      </c>
      <c r="AX158" t="str">
        <f>IF(ISNA(VLOOKUP(CONCATENATE($D158,AX$1),'movs ordered by action'!$B:$G,4,FALSE))," ",VLOOKUP(CONCATENATE($D158,AX$1),'movs ordered by action'!$B:$G,4,FALSE))</f>
        <v xml:space="preserve"> </v>
      </c>
      <c r="AY158" t="str">
        <f>IF(ISNA(VLOOKUP(CONCATENATE($D158,AY$1),'movs ordered by action'!$B:$G,4,FALSE))," ",VLOOKUP(CONCATENATE($D158,AY$1),'movs ordered by action'!$B:$G,4,FALSE))</f>
        <v xml:space="preserve"> </v>
      </c>
      <c r="AZ158" t="str">
        <f>IF(ISNA(VLOOKUP(CONCATENATE($D158,AZ$1),'movs ordered by action'!$B:$G,4,FALSE))," ",VLOOKUP(CONCATENATE($D158,AZ$1),'movs ordered by action'!$B:$G,4,FALSE))</f>
        <v xml:space="preserve"> </v>
      </c>
      <c r="BA158" t="str">
        <f>IF(ISNA(VLOOKUP(CONCATENATE($D158,BA$1),'movs ordered by action'!$B:$G,4,FALSE))," ",VLOOKUP(CONCATENATE($D158,BA$1),'movs ordered by action'!$B:$G,4,FALSE))</f>
        <v xml:space="preserve"> </v>
      </c>
      <c r="BB158" t="str">
        <f>IF(ISNA(VLOOKUP(CONCATENATE($D158,BB$1),'movs ordered by action'!$B:$G,4,FALSE))," ",VLOOKUP(CONCATENATE($D158,BB$1),'movs ordered by action'!$B:$G,4,FALSE))</f>
        <v xml:space="preserve"> </v>
      </c>
      <c r="BC158" t="str">
        <f>IF(ISNA(VLOOKUP(CONCATENATE($D158,BC$1),'movs ordered by action'!$B:$G,4,FALSE))," ",VLOOKUP(CONCATENATE($D158,BC$1),'movs ordered by action'!$B:$G,4,FALSE))</f>
        <v xml:space="preserve"> </v>
      </c>
      <c r="BD158" t="str">
        <f>IF(ISNA(VLOOKUP(CONCATENATE($D158,BD$1),'movs ordered by action'!$B:$G,4,FALSE))," ",VLOOKUP(CONCATENATE($D158,BD$1),'movs ordered by action'!$B:$G,4,FALSE))</f>
        <v xml:space="preserve"> </v>
      </c>
      <c r="BE158" t="str">
        <f>IF(ISNA(VLOOKUP(CONCATENATE($D158,BE$1),'movs ordered by action'!$B:$G,4,FALSE))," ",VLOOKUP(CONCATENATE($D158,BE$1),'movs ordered by action'!$B:$G,4,FALSE))</f>
        <v xml:space="preserve"> </v>
      </c>
      <c r="BF158" t="str">
        <f>IF(ISNA(VLOOKUP(CONCATENATE($D158,BF$1),'movs ordered by action'!$B:$G,4,FALSE))," ",VLOOKUP(CONCATENATE($D158,BF$1),'movs ordered by action'!$B:$G,4,FALSE))</f>
        <v xml:space="preserve"> </v>
      </c>
      <c r="BG158" t="str">
        <f>IF(ISNA(VLOOKUP(CONCATENATE($D158,BG$1),'movs ordered by action'!$B:$G,4,FALSE))," ",VLOOKUP(CONCATENATE($D158,BG$1),'movs ordered by action'!$B:$G,4,FALSE))</f>
        <v xml:space="preserve"> </v>
      </c>
      <c r="BH158" t="str">
        <f>IF(ISNA(VLOOKUP(CONCATENATE($D158,BH$1),'movs ordered by action'!$B:$G,4,FALSE))," ",VLOOKUP(CONCATENATE($D158,BH$1),'movs ordered by action'!$B:$G,4,FALSE))</f>
        <v xml:space="preserve"> </v>
      </c>
      <c r="BI158" t="str">
        <f>IF(ISNA(VLOOKUP(CONCATENATE($D158,BI$1),'movs ordered by action'!$B:$G,4,FALSE))," ",VLOOKUP(CONCATENATE($D158,BI$1),'movs ordered by action'!$B:$G,4,FALSE))</f>
        <v xml:space="preserve"> </v>
      </c>
      <c r="BJ158" t="str">
        <f>IF(ISNA(VLOOKUP(CONCATENATE($D158,BJ$1),'movs ordered by action'!$B:$G,4,FALSE))," ",VLOOKUP(CONCATENATE($D158,BJ$1),'movs ordered by action'!$B:$G,4,FALSE))</f>
        <v xml:space="preserve"> </v>
      </c>
      <c r="BK158" t="str">
        <f>IF(ISNA(VLOOKUP(CONCATENATE($D158,BK$1),'movs ordered by action'!$B:$G,4,FALSE))," ",VLOOKUP(CONCATENATE($D158,BK$1),'movs ordered by action'!$B:$G,4,FALSE))</f>
        <v xml:space="preserve"> </v>
      </c>
      <c r="BL158" t="str">
        <f>IF(ISNA(VLOOKUP(CONCATENATE($D158,BL$1),'movs ordered by action'!$B:$G,4,FALSE))," ",VLOOKUP(CONCATENATE($D158,BL$1),'movs ordered by action'!$B:$G,4,FALSE))</f>
        <v xml:space="preserve"> </v>
      </c>
      <c r="BM158" t="str">
        <f>IF(ISNA(VLOOKUP(CONCATENATE($D158,BM$1),'movs ordered by action'!$B:$G,4,FALSE))," ",VLOOKUP(CONCATENATE($D158,BM$1),'movs ordered by action'!$B:$G,4,FALSE))</f>
        <v xml:space="preserve"> </v>
      </c>
      <c r="BN158" t="str">
        <f>IF(ISNA(VLOOKUP(CONCATENATE($D158,BN$1),'movs ordered by action'!$B:$G,4,FALSE))," ",VLOOKUP(CONCATENATE($D158,BN$1),'movs ordered by action'!$B:$G,4,FALSE))</f>
        <v xml:space="preserve"> </v>
      </c>
      <c r="BO158" t="str">
        <f>IF(ISNA(VLOOKUP(CONCATENATE($D158,BO$1),'movs ordered by action'!$B:$G,4,FALSE))," ",VLOOKUP(CONCATENATE($D158,BO$1),'movs ordered by action'!$B:$G,4,FALSE))</f>
        <v xml:space="preserve"> </v>
      </c>
      <c r="BP158" t="str">
        <f>IF(ISNA(VLOOKUP(CONCATENATE($D158,BP$1),'movs ordered by action'!$B:$G,4,FALSE))," ",VLOOKUP(CONCATENATE($D158,BP$1),'movs ordered by action'!$B:$G,4,FALSE))</f>
        <v xml:space="preserve"> </v>
      </c>
      <c r="BQ158" t="str">
        <f>IF(ISNA(VLOOKUP(CONCATENATE($D158,BQ$1),'movs ordered by action'!$B:$G,4,FALSE))," ",VLOOKUP(CONCATENATE($D158,BQ$1),'movs ordered by action'!$B:$G,4,FALSE))</f>
        <v xml:space="preserve"> </v>
      </c>
      <c r="BR158" t="str">
        <f>IF(ISNA(VLOOKUP(CONCATENATE($D158,BR$1),'movs ordered by action'!$B:$G,4,FALSE))," ",VLOOKUP(CONCATENATE($D158,BR$1),'movs ordered by action'!$B:$G,4,FALSE))</f>
        <v xml:space="preserve"> </v>
      </c>
      <c r="BS158" t="str">
        <f>IF(ISNA(VLOOKUP(CONCATENATE($D158,BS$1),'movs ordered by action'!$B:$G,4,FALSE))," ",VLOOKUP(CONCATENATE($D158,BS$1),'movs ordered by action'!$B:$G,4,FALSE))</f>
        <v xml:space="preserve"> </v>
      </c>
      <c r="BT158" t="str">
        <f>IF(ISNA(VLOOKUP(CONCATENATE($D158,BT$1),'movs ordered by action'!$B:$G,4,FALSE))," ",VLOOKUP(CONCATENATE($D158,BT$1),'movs ordered by action'!$B:$G,4,FALSE))</f>
        <v xml:space="preserve"> </v>
      </c>
      <c r="BU158" t="str">
        <f>IF(ISNA(VLOOKUP(CONCATENATE($D158,BU$1),'movs ordered by action'!$B:$G,4,FALSE))," ",VLOOKUP(CONCATENATE($D158,BU$1),'movs ordered by action'!$B:$G,4,FALSE))</f>
        <v xml:space="preserve"> </v>
      </c>
      <c r="BV158" t="str">
        <f>IF(ISNA(VLOOKUP(CONCATENATE($D158,BV$1),'movs ordered by action'!$B:$G,4,FALSE))," ",VLOOKUP(CONCATENATE($D158,BV$1),'movs ordered by action'!$B:$G,4,FALSE))</f>
        <v xml:space="preserve"> </v>
      </c>
      <c r="BW158" t="str">
        <f>IF(ISNA(VLOOKUP(CONCATENATE($D158,BW$1),'movs ordered by action'!$B:$G,4,FALSE))," ",VLOOKUP(CONCATENATE($D158,BW$1),'movs ordered by action'!$B:$G,4,FALSE))</f>
        <v xml:space="preserve"> </v>
      </c>
      <c r="BX158" t="str">
        <f>IF(ISNA(VLOOKUP(CONCATENATE($D158,BX$1),'movs ordered by action'!$B:$G,4,FALSE))," ",VLOOKUP(CONCATENATE($D158,BX$1),'movs ordered by action'!$B:$G,4,FALSE))</f>
        <v xml:space="preserve"> </v>
      </c>
      <c r="BY158" t="str">
        <f>IF(ISNA(VLOOKUP(CONCATENATE($D158,BY$1),'movs ordered by action'!$B:$G,4,FALSE))," ",VLOOKUP(CONCATENATE($D158,BY$1),'movs ordered by action'!$B:$G,4,FALSE))</f>
        <v xml:space="preserve"> </v>
      </c>
      <c r="BZ158" t="str">
        <f>IF(ISNA(VLOOKUP(CONCATENATE($D158,BZ$1),'movs ordered by action'!$B:$G,4,FALSE))," ",VLOOKUP(CONCATENATE($D158,BZ$1),'movs ordered by action'!$B:$G,4,FALSE))</f>
        <v xml:space="preserve"> </v>
      </c>
      <c r="CA158" t="str">
        <f>IF(ISNA(VLOOKUP(CONCATENATE($D158,CA$1),'movs ordered by action'!$B:$G,4,FALSE))," ",VLOOKUP(CONCATENATE($D158,CA$1),'movs ordered by action'!$B:$G,4,FALSE))</f>
        <v xml:space="preserve"> </v>
      </c>
      <c r="CB158" t="str">
        <f>IF(ISNA(VLOOKUP(CONCATENATE($D158,CB$1),'movs ordered by action'!$B:$G,4,FALSE))," ",VLOOKUP(CONCATENATE($D158,CB$1),'movs ordered by action'!$B:$G,4,FALSE))</f>
        <v xml:space="preserve"> </v>
      </c>
      <c r="CC158" t="str">
        <f>IF(ISNA(VLOOKUP(CONCATENATE($D158,CC$1),'movs ordered by action'!$B:$G,4,FALSE))," ",VLOOKUP(CONCATENATE($D158,CC$1),'movs ordered by action'!$B:$G,4,FALSE))</f>
        <v xml:space="preserve"> </v>
      </c>
      <c r="CD158" t="str">
        <f>IF(ISNA(VLOOKUP(CONCATENATE($D158,CD$1),'movs ordered by action'!$B:$G,4,FALSE))," ",VLOOKUP(CONCATENATE($D158,CD$1),'movs ordered by action'!$B:$G,4,FALSE))</f>
        <v xml:space="preserve"> </v>
      </c>
      <c r="CE158" t="str">
        <f>IF(ISNA(VLOOKUP(CONCATENATE($D158,CE$1),'movs ordered by action'!$B:$G,4,FALSE))," ",VLOOKUP(CONCATENATE($D158,CE$1),'movs ordered by action'!$B:$G,4,FALSE))</f>
        <v xml:space="preserve"> </v>
      </c>
      <c r="CF158" t="str">
        <f>IF(ISNA(VLOOKUP(CONCATENATE($D158,CF$1),'movs ordered by action'!$B:$G,4,FALSE))," ",VLOOKUP(CONCATENATE($D158,CF$1),'movs ordered by action'!$B:$G,4,FALSE))</f>
        <v xml:space="preserve"> </v>
      </c>
      <c r="CG158" t="str">
        <f>IF(ISNA(VLOOKUP(CONCATENATE($D158,CG$1),'movs ordered by action'!$B:$G,4,FALSE))," ",VLOOKUP(CONCATENATE($D158,CG$1),'movs ordered by action'!$B:$G,4,FALSE))</f>
        <v xml:space="preserve"> </v>
      </c>
      <c r="CH158" t="str">
        <f>IF(ISNA(VLOOKUP(CONCATENATE($D158,CH$1),'movs ordered by action'!$B:$G,4,FALSE))," ",VLOOKUP(CONCATENATE($D158,CH$1),'movs ordered by action'!$B:$G,4,FALSE))</f>
        <v xml:space="preserve"> </v>
      </c>
      <c r="CI158" t="str">
        <f>IF(ISNA(VLOOKUP(CONCATENATE($D158,CI$1),'movs ordered by action'!$B:$G,4,FALSE))," ",VLOOKUP(CONCATENATE($D158,CI$1),'movs ordered by action'!$B:$G,4,FALSE))</f>
        <v xml:space="preserve"> </v>
      </c>
      <c r="CJ158" t="str">
        <f>IF(ISNA(VLOOKUP(CONCATENATE($D158,CJ$1),'movs ordered by action'!$B:$G,4,FALSE))," ",VLOOKUP(CONCATENATE($D158,CJ$1),'movs ordered by action'!$B:$G,4,FALSE))</f>
        <v xml:space="preserve"> </v>
      </c>
      <c r="CK158" t="str">
        <f>IF(ISNA(VLOOKUP(CONCATENATE($D158,CK$1),'movs ordered by action'!$B:$G,4,FALSE))," ",VLOOKUP(CONCATENATE($D158,CK$1),'movs ordered by action'!$B:$G,4,FALSE))</f>
        <v xml:space="preserve"> </v>
      </c>
      <c r="CL158" t="str">
        <f>IF(ISNA(VLOOKUP(CONCATENATE($D158,CL$1),'movs ordered by action'!$B:$G,4,FALSE))," ",VLOOKUP(CONCATENATE($D158,CL$1),'movs ordered by action'!$B:$G,4,FALSE))</f>
        <v xml:space="preserve"> </v>
      </c>
      <c r="CM158" t="str">
        <f>IF(ISNA(VLOOKUP(CONCATENATE($D158,CM$1),'movs ordered by action'!$B:$G,4,FALSE))," ",VLOOKUP(CONCATENATE($D158,CM$1),'movs ordered by action'!$B:$G,4,FALSE))</f>
        <v xml:space="preserve"> </v>
      </c>
    </row>
    <row r="159" spans="1:91" x14ac:dyDescent="0.3">
      <c r="D159" s="19" t="s">
        <v>5960</v>
      </c>
      <c r="E159" t="str">
        <f>IF(ISNA(VLOOKUP(CONCATENATE($D159,E$1),'movs ordered by action'!$B:$G,4,FALSE))," ",VLOOKUP(CONCATENATE($D159,E$1),'movs ordered by action'!$B:$G,4,FALSE))</f>
        <v xml:space="preserve"> </v>
      </c>
      <c r="F159" t="str">
        <f>IF(ISNA(VLOOKUP(CONCATENATE($D159,F$1),'movs ordered by action'!$B:$G,4,FALSE))," ",VLOOKUP(CONCATENATE($D159,F$1),'movs ordered by action'!$B:$G,4,FALSE))</f>
        <v xml:space="preserve"> </v>
      </c>
      <c r="G159" t="str">
        <f>IF(ISNA(VLOOKUP(CONCATENATE($D159,G$1),'movs ordered by action'!$B:$G,4,FALSE))," ",VLOOKUP(CONCATENATE($D159,G$1),'movs ordered by action'!$B:$G,4,FALSE))</f>
        <v xml:space="preserve"> </v>
      </c>
      <c r="H159" t="str">
        <f>IF(ISNA(VLOOKUP(CONCATENATE($D159,H$1),'movs ordered by action'!$B:$G,4,FALSE))," ",VLOOKUP(CONCATENATE($D159,H$1),'movs ordered by action'!$B:$G,4,FALSE))</f>
        <v xml:space="preserve"> </v>
      </c>
      <c r="I159" t="str">
        <f>IF(ISNA(VLOOKUP(CONCATENATE($D159,I$1),'movs ordered by action'!$B:$G,4,FALSE))," ",VLOOKUP(CONCATENATE($D159,I$1),'movs ordered by action'!$B:$G,4,FALSE))</f>
        <v xml:space="preserve"> </v>
      </c>
      <c r="J159" t="str">
        <f>IF(ISNA(VLOOKUP(CONCATENATE($D159,J$1),'movs ordered by action'!$B:$G,4,FALSE))," ",VLOOKUP(CONCATENATE($D159,J$1),'movs ordered by action'!$B:$G,4,FALSE))</f>
        <v xml:space="preserve"> </v>
      </c>
      <c r="K159" t="str">
        <f>IF(ISNA(VLOOKUP(CONCATENATE($D159,K$1),'movs ordered by action'!$B:$G,4,FALSE))," ",VLOOKUP(CONCATENATE($D159,K$1),'movs ordered by action'!$B:$G,4,FALSE))</f>
        <v xml:space="preserve"> </v>
      </c>
      <c r="L159" t="str">
        <f>IF(ISNA(VLOOKUP(CONCATENATE($D159,L$1),'movs ordered by action'!$B:$G,4,FALSE))," ",VLOOKUP(CONCATENATE($D159,L$1),'movs ordered by action'!$B:$G,4,FALSE))</f>
        <v xml:space="preserve"> </v>
      </c>
      <c r="M159" t="str">
        <f>IF(ISNA(VLOOKUP(CONCATENATE($D159,M$1),'movs ordered by action'!$B:$G,4,FALSE))," ",VLOOKUP(CONCATENATE($D159,M$1),'movs ordered by action'!$B:$G,4,FALSE))</f>
        <v xml:space="preserve"> </v>
      </c>
      <c r="N159" t="str">
        <f>IF(ISNA(VLOOKUP(CONCATENATE($D159,N$1),'movs ordered by action'!$B:$G,4,FALSE))," ",VLOOKUP(CONCATENATE($D159,N$1),'movs ordered by action'!$B:$G,4,FALSE))</f>
        <v xml:space="preserve"> </v>
      </c>
      <c r="O159" t="str">
        <f>IF(ISNA(VLOOKUP(CONCATENATE($D159,O$1),'movs ordered by action'!$B:$G,4,FALSE))," ",VLOOKUP(CONCATENATE($D159,O$1),'movs ordered by action'!$B:$G,4,FALSE))</f>
        <v xml:space="preserve"> </v>
      </c>
      <c r="P159" t="str">
        <f>IF(ISNA(VLOOKUP(CONCATENATE($D159,P$1),'movs ordered by action'!$B:$G,4,FALSE))," ",VLOOKUP(CONCATENATE($D159,P$1),'movs ordered by action'!$B:$G,4,FALSE))</f>
        <v xml:space="preserve"> </v>
      </c>
      <c r="Q159" t="str">
        <f>IF(ISNA(VLOOKUP(CONCATENATE($D159,Q$1),'movs ordered by action'!$B:$G,4,FALSE))," ",VLOOKUP(CONCATENATE($D159,Q$1),'movs ordered by action'!$B:$G,4,FALSE))</f>
        <v xml:space="preserve"> </v>
      </c>
      <c r="R159" t="str">
        <f>IF(ISNA(VLOOKUP(CONCATENATE($D159,R$1),'movs ordered by action'!$B:$G,4,FALSE))," ",VLOOKUP(CONCATENATE($D159,R$1),'movs ordered by action'!$B:$G,4,FALSE))</f>
        <v xml:space="preserve"> </v>
      </c>
      <c r="S159" t="str">
        <f>IF(ISNA(VLOOKUP(CONCATENATE($D159,S$1),'movs ordered by action'!$B:$G,4,FALSE))," ",VLOOKUP(CONCATENATE($D159,S$1),'movs ordered by action'!$B:$G,4,FALSE))</f>
        <v xml:space="preserve"> </v>
      </c>
      <c r="T159" t="str">
        <f>IF(ISNA(VLOOKUP(CONCATENATE($D159,T$1),'movs ordered by action'!$B:$G,4,FALSE))," ",VLOOKUP(CONCATENATE($D159,T$1),'movs ordered by action'!$B:$G,4,FALSE))</f>
        <v xml:space="preserve"> </v>
      </c>
      <c r="U159" t="str">
        <f>IF(ISNA(VLOOKUP(CONCATENATE($D159,U$1),'movs ordered by action'!$B:$G,4,FALSE))," ",VLOOKUP(CONCATENATE($D159,U$1),'movs ordered by action'!$B:$G,4,FALSE))</f>
        <v xml:space="preserve"> </v>
      </c>
      <c r="V159" t="str">
        <f>IF(ISNA(VLOOKUP(CONCATENATE($D159,V$1),'movs ordered by action'!$B:$G,4,FALSE))," ",VLOOKUP(CONCATENATE($D159,V$1),'movs ordered by action'!$B:$G,4,FALSE))</f>
        <v xml:space="preserve"> </v>
      </c>
      <c r="W159" t="str">
        <f>IF(ISNA(VLOOKUP(CONCATENATE($D159,W$1),'movs ordered by action'!$B:$G,4,FALSE))," ",VLOOKUP(CONCATENATE($D159,W$1),'movs ordered by action'!$B:$G,4,FALSE))</f>
        <v xml:space="preserve"> </v>
      </c>
      <c r="X159" t="str">
        <f>IF(ISNA(VLOOKUP(CONCATENATE($D159,X$1),'movs ordered by action'!$B:$G,4,FALSE))," ",VLOOKUP(CONCATENATE($D159,X$1),'movs ordered by action'!$B:$G,4,FALSE))</f>
        <v xml:space="preserve"> </v>
      </c>
      <c r="Y159" t="str">
        <f>IF(ISNA(VLOOKUP(CONCATENATE($D159,Y$1),'movs ordered by action'!$B:$G,4,FALSE))," ",VLOOKUP(CONCATENATE($D159,Y$1),'movs ordered by action'!$B:$G,4,FALSE))</f>
        <v xml:space="preserve"> </v>
      </c>
      <c r="Z159" t="str">
        <f>IF(ISNA(VLOOKUP(CONCATENATE($D159,Z$1),'movs ordered by action'!$B:$G,4,FALSE))," ",VLOOKUP(CONCATENATE($D159,Z$1),'movs ordered by action'!$B:$G,4,FALSE))</f>
        <v xml:space="preserve"> </v>
      </c>
      <c r="AA159" t="str">
        <f>IF(ISNA(VLOOKUP(CONCATENATE($D159,AA$1),'movs ordered by action'!$B:$G,4,FALSE))," ",VLOOKUP(CONCATENATE($D159,AA$1),'movs ordered by action'!$B:$G,4,FALSE))</f>
        <v xml:space="preserve"> </v>
      </c>
      <c r="AB159" t="str">
        <f>IF(ISNA(VLOOKUP(CONCATENATE($D159,AB$1),'movs ordered by action'!$B:$G,4,FALSE))," ",VLOOKUP(CONCATENATE($D159,AB$1),'movs ordered by action'!$B:$G,4,FALSE))</f>
        <v xml:space="preserve"> </v>
      </c>
      <c r="AC159" t="str">
        <f>IF(ISNA(VLOOKUP(CONCATENATE($D159,AC$1),'movs ordered by action'!$B:$G,4,FALSE))," ",VLOOKUP(CONCATENATE($D159,AC$1),'movs ordered by action'!$B:$G,4,FALSE))</f>
        <v xml:space="preserve"> </v>
      </c>
      <c r="AD159" t="str">
        <f>IF(ISNA(VLOOKUP(CONCATENATE($D159,AD$1),'movs ordered by action'!$B:$G,4,FALSE))," ",VLOOKUP(CONCATENATE($D159,AD$1),'movs ordered by action'!$B:$G,4,FALSE))</f>
        <v xml:space="preserve"> </v>
      </c>
      <c r="AE159" t="str">
        <f>IF(ISNA(VLOOKUP(CONCATENATE($D159,AE$1),'movs ordered by action'!$B:$G,4,FALSE))," ",VLOOKUP(CONCATENATE($D159,AE$1),'movs ordered by action'!$B:$G,4,FALSE))</f>
        <v xml:space="preserve"> </v>
      </c>
      <c r="AF159" t="str">
        <f>IF(ISNA(VLOOKUP(CONCATENATE($D159,AF$1),'movs ordered by action'!$B:$G,4,FALSE))," ",VLOOKUP(CONCATENATE($D159,AF$1),'movs ordered by action'!$B:$G,4,FALSE))</f>
        <v xml:space="preserve"> </v>
      </c>
      <c r="AG159" t="str">
        <f>IF(ISNA(VLOOKUP(CONCATENATE($D159,AG$1),'movs ordered by action'!$B:$G,4,FALSE))," ",VLOOKUP(CONCATENATE($D159,AG$1),'movs ordered by action'!$B:$G,4,FALSE))</f>
        <v xml:space="preserve"> </v>
      </c>
      <c r="AH159" t="str">
        <f>IF(ISNA(VLOOKUP(CONCATENATE($D159,AH$1),'movs ordered by action'!$B:$G,4,FALSE))," ",VLOOKUP(CONCATENATE($D159,AH$1),'movs ordered by action'!$B:$G,4,FALSE))</f>
        <v xml:space="preserve"> </v>
      </c>
      <c r="AI159" t="str">
        <f>IF(ISNA(VLOOKUP(CONCATENATE($D159,AI$1),'movs ordered by action'!$B:$G,4,FALSE))," ",VLOOKUP(CONCATENATE($D159,AI$1),'movs ordered by action'!$B:$G,4,FALSE))</f>
        <v xml:space="preserve"> </v>
      </c>
      <c r="AJ159" t="str">
        <f>IF(ISNA(VLOOKUP(CONCATENATE($D159,AJ$1),'movs ordered by action'!$B:$G,4,FALSE))," ",VLOOKUP(CONCATENATE($D159,AJ$1),'movs ordered by action'!$B:$G,4,FALSE))</f>
        <v xml:space="preserve"> </v>
      </c>
      <c r="AK159" t="str">
        <f>IF(ISNA(VLOOKUP(CONCATENATE($D159,AK$1),'movs ordered by action'!$B:$G,4,FALSE))," ",VLOOKUP(CONCATENATE($D159,AK$1),'movs ordered by action'!$B:$G,4,FALSE))</f>
        <v xml:space="preserve"> </v>
      </c>
      <c r="AL159" t="str">
        <f>IF(ISNA(VLOOKUP(CONCATENATE($D159,AL$1),'movs ordered by action'!$B:$G,4,FALSE))," ",VLOOKUP(CONCATENATE($D159,AL$1),'movs ordered by action'!$B:$G,4,FALSE))</f>
        <v xml:space="preserve"> </v>
      </c>
      <c r="AM159" t="str">
        <f>IF(ISNA(VLOOKUP(CONCATENATE($D159,AM$1),'movs ordered by action'!$B:$G,4,FALSE))," ",VLOOKUP(CONCATENATE($D159,AM$1),'movs ordered by action'!$B:$G,4,FALSE))</f>
        <v xml:space="preserve"> </v>
      </c>
      <c r="AN159" t="str">
        <f>IF(ISNA(VLOOKUP(CONCATENATE($D159,AN$1),'movs ordered by action'!$B:$G,4,FALSE))," ",VLOOKUP(CONCATENATE($D159,AN$1),'movs ordered by action'!$B:$G,4,FALSE))</f>
        <v xml:space="preserve"> </v>
      </c>
      <c r="AO159" t="str">
        <f>IF(ISNA(VLOOKUP(CONCATENATE($D159,AO$1),'movs ordered by action'!$B:$G,4,FALSE))," ",VLOOKUP(CONCATENATE($D159,AO$1),'movs ordered by action'!$B:$G,4,FALSE))</f>
        <v xml:space="preserve"> </v>
      </c>
      <c r="AP159" t="str">
        <f>IF(ISNA(VLOOKUP(CONCATENATE($D159,AP$1),'movs ordered by action'!$B:$G,4,FALSE))," ",VLOOKUP(CONCATENATE($D159,AP$1),'movs ordered by action'!$B:$G,4,FALSE))</f>
        <v xml:space="preserve"> </v>
      </c>
      <c r="AQ159" t="str">
        <f>IF(ISNA(VLOOKUP(CONCATENATE($D159,AQ$1),'movs ordered by action'!$B:$G,4,FALSE))," ",VLOOKUP(CONCATENATE($D159,AQ$1),'movs ordered by action'!$B:$G,4,FALSE))</f>
        <v xml:space="preserve"> </v>
      </c>
      <c r="AR159" t="str">
        <f>IF(ISNA(VLOOKUP(CONCATENATE($D159,AR$1),'movs ordered by action'!$B:$G,4,FALSE))," ",VLOOKUP(CONCATENATE($D159,AR$1),'movs ordered by action'!$B:$G,4,FALSE))</f>
        <v xml:space="preserve"> </v>
      </c>
      <c r="AS159" t="str">
        <f>IF(ISNA(VLOOKUP(CONCATENATE($D159,AS$1),'movs ordered by action'!$B:$G,4,FALSE))," ",VLOOKUP(CONCATENATE($D159,AS$1),'movs ordered by action'!$B:$G,4,FALSE))</f>
        <v xml:space="preserve"> </v>
      </c>
      <c r="AT159" t="str">
        <f>IF(ISNA(VLOOKUP(CONCATENATE($D159,AT$1),'movs ordered by action'!$B:$G,4,FALSE))," ",VLOOKUP(CONCATENATE($D159,AT$1),'movs ordered by action'!$B:$G,4,FALSE))</f>
        <v xml:space="preserve"> </v>
      </c>
      <c r="AU159" t="str">
        <f>IF(ISNA(VLOOKUP(CONCATENATE($D159,AU$1),'movs ordered by action'!$B:$G,4,FALSE))," ",VLOOKUP(CONCATENATE($D159,AU$1),'movs ordered by action'!$B:$G,4,FALSE))</f>
        <v xml:space="preserve"> </v>
      </c>
      <c r="AV159" t="str">
        <f>IF(ISNA(VLOOKUP(CONCATENATE($D159,AV$1),'movs ordered by action'!$B:$G,4,FALSE))," ",VLOOKUP(CONCATENATE($D159,AV$1),'movs ordered by action'!$B:$G,4,FALSE))</f>
        <v xml:space="preserve"> </v>
      </c>
      <c r="AW159" t="str">
        <f>IF(ISNA(VLOOKUP(CONCATENATE($D159,AW$1),'movs ordered by action'!$B:$G,4,FALSE))," ",VLOOKUP(CONCATENATE($D159,AW$1),'movs ordered by action'!$B:$G,4,FALSE))</f>
        <v xml:space="preserve"> </v>
      </c>
      <c r="AX159" t="str">
        <f>IF(ISNA(VLOOKUP(CONCATENATE($D159,AX$1),'movs ordered by action'!$B:$G,4,FALSE))," ",VLOOKUP(CONCATENATE($D159,AX$1),'movs ordered by action'!$B:$G,4,FALSE))</f>
        <v xml:space="preserve"> </v>
      </c>
      <c r="AY159" t="str">
        <f>IF(ISNA(VLOOKUP(CONCATENATE($D159,AY$1),'movs ordered by action'!$B:$G,4,FALSE))," ",VLOOKUP(CONCATENATE($D159,AY$1),'movs ordered by action'!$B:$G,4,FALSE))</f>
        <v xml:space="preserve"> </v>
      </c>
      <c r="AZ159" t="str">
        <f>IF(ISNA(VLOOKUP(CONCATENATE($D159,AZ$1),'movs ordered by action'!$B:$G,4,FALSE))," ",VLOOKUP(CONCATENATE($D159,AZ$1),'movs ordered by action'!$B:$G,4,FALSE))</f>
        <v xml:space="preserve"> </v>
      </c>
      <c r="BA159" t="str">
        <f>IF(ISNA(VLOOKUP(CONCATENATE($D159,BA$1),'movs ordered by action'!$B:$G,4,FALSE))," ",VLOOKUP(CONCATENATE($D159,BA$1),'movs ordered by action'!$B:$G,4,FALSE))</f>
        <v xml:space="preserve"> </v>
      </c>
      <c r="BB159" t="str">
        <f>IF(ISNA(VLOOKUP(CONCATENATE($D159,BB$1),'movs ordered by action'!$B:$G,4,FALSE))," ",VLOOKUP(CONCATENATE($D159,BB$1),'movs ordered by action'!$B:$G,4,FALSE))</f>
        <v xml:space="preserve"> </v>
      </c>
      <c r="BC159" t="str">
        <f>IF(ISNA(VLOOKUP(CONCATENATE($D159,BC$1),'movs ordered by action'!$B:$G,4,FALSE))," ",VLOOKUP(CONCATENATE($D159,BC$1),'movs ordered by action'!$B:$G,4,FALSE))</f>
        <v xml:space="preserve"> </v>
      </c>
      <c r="BD159" t="str">
        <f>IF(ISNA(VLOOKUP(CONCATENATE($D159,BD$1),'movs ordered by action'!$B:$G,4,FALSE))," ",VLOOKUP(CONCATENATE($D159,BD$1),'movs ordered by action'!$B:$G,4,FALSE))</f>
        <v xml:space="preserve"> </v>
      </c>
      <c r="BE159" t="str">
        <f>IF(ISNA(VLOOKUP(CONCATENATE($D159,BE$1),'movs ordered by action'!$B:$G,4,FALSE))," ",VLOOKUP(CONCATENATE($D159,BE$1),'movs ordered by action'!$B:$G,4,FALSE))</f>
        <v xml:space="preserve"> </v>
      </c>
      <c r="BF159" t="str">
        <f>IF(ISNA(VLOOKUP(CONCATENATE($D159,BF$1),'movs ordered by action'!$B:$G,4,FALSE))," ",VLOOKUP(CONCATENATE($D159,BF$1),'movs ordered by action'!$B:$G,4,FALSE))</f>
        <v xml:space="preserve"> </v>
      </c>
      <c r="BG159" t="str">
        <f>IF(ISNA(VLOOKUP(CONCATENATE($D159,BG$1),'movs ordered by action'!$B:$G,4,FALSE))," ",VLOOKUP(CONCATENATE($D159,BG$1),'movs ordered by action'!$B:$G,4,FALSE))</f>
        <v xml:space="preserve"> </v>
      </c>
      <c r="BH159" t="str">
        <f>IF(ISNA(VLOOKUP(CONCATENATE($D159,BH$1),'movs ordered by action'!$B:$G,4,FALSE))," ",VLOOKUP(CONCATENATE($D159,BH$1),'movs ordered by action'!$B:$G,4,FALSE))</f>
        <v xml:space="preserve"> </v>
      </c>
      <c r="BI159" t="str">
        <f>IF(ISNA(VLOOKUP(CONCATENATE($D159,BI$1),'movs ordered by action'!$B:$G,4,FALSE))," ",VLOOKUP(CONCATENATE($D159,BI$1),'movs ordered by action'!$B:$G,4,FALSE))</f>
        <v xml:space="preserve"> </v>
      </c>
      <c r="BJ159" t="str">
        <f>IF(ISNA(VLOOKUP(CONCATENATE($D159,BJ$1),'movs ordered by action'!$B:$G,4,FALSE))," ",VLOOKUP(CONCATENATE($D159,BJ$1),'movs ordered by action'!$B:$G,4,FALSE))</f>
        <v xml:space="preserve"> </v>
      </c>
      <c r="BK159" t="str">
        <f>IF(ISNA(VLOOKUP(CONCATENATE($D159,BK$1),'movs ordered by action'!$B:$G,4,FALSE))," ",VLOOKUP(CONCATENATE($D159,BK$1),'movs ordered by action'!$B:$G,4,FALSE))</f>
        <v xml:space="preserve"> </v>
      </c>
      <c r="BL159" t="str">
        <f>IF(ISNA(VLOOKUP(CONCATENATE($D159,BL$1),'movs ordered by action'!$B:$G,4,FALSE))," ",VLOOKUP(CONCATENATE($D159,BL$1),'movs ordered by action'!$B:$G,4,FALSE))</f>
        <v xml:space="preserve"> </v>
      </c>
      <c r="BM159" t="str">
        <f>IF(ISNA(VLOOKUP(CONCATENATE($D159,BM$1),'movs ordered by action'!$B:$G,4,FALSE))," ",VLOOKUP(CONCATENATE($D159,BM$1),'movs ordered by action'!$B:$G,4,FALSE))</f>
        <v xml:space="preserve"> </v>
      </c>
      <c r="BN159" t="str">
        <f>IF(ISNA(VLOOKUP(CONCATENATE($D159,BN$1),'movs ordered by action'!$B:$G,4,FALSE))," ",VLOOKUP(CONCATENATE($D159,BN$1),'movs ordered by action'!$B:$G,4,FALSE))</f>
        <v xml:space="preserve"> </v>
      </c>
      <c r="BO159" t="str">
        <f>IF(ISNA(VLOOKUP(CONCATENATE($D159,BO$1),'movs ordered by action'!$B:$G,4,FALSE))," ",VLOOKUP(CONCATENATE($D159,BO$1),'movs ordered by action'!$B:$G,4,FALSE))</f>
        <v xml:space="preserve"> </v>
      </c>
      <c r="BP159" t="str">
        <f>IF(ISNA(VLOOKUP(CONCATENATE($D159,BP$1),'movs ordered by action'!$B:$G,4,FALSE))," ",VLOOKUP(CONCATENATE($D159,BP$1),'movs ordered by action'!$B:$G,4,FALSE))</f>
        <v xml:space="preserve"> </v>
      </c>
      <c r="BQ159" t="str">
        <f>IF(ISNA(VLOOKUP(CONCATENATE($D159,BQ$1),'movs ordered by action'!$B:$G,4,FALSE))," ",VLOOKUP(CONCATENATE($D159,BQ$1),'movs ordered by action'!$B:$G,4,FALSE))</f>
        <v xml:space="preserve"> </v>
      </c>
      <c r="BR159" t="str">
        <f>IF(ISNA(VLOOKUP(CONCATENATE($D159,BR$1),'movs ordered by action'!$B:$G,4,FALSE))," ",VLOOKUP(CONCATENATE($D159,BR$1),'movs ordered by action'!$B:$G,4,FALSE))</f>
        <v xml:space="preserve"> </v>
      </c>
      <c r="BS159" t="str">
        <f>IF(ISNA(VLOOKUP(CONCATENATE($D159,BS$1),'movs ordered by action'!$B:$G,4,FALSE))," ",VLOOKUP(CONCATENATE($D159,BS$1),'movs ordered by action'!$B:$G,4,FALSE))</f>
        <v xml:space="preserve"> </v>
      </c>
      <c r="BT159" t="str">
        <f>IF(ISNA(VLOOKUP(CONCATENATE($D159,BT$1),'movs ordered by action'!$B:$G,4,FALSE))," ",VLOOKUP(CONCATENATE($D159,BT$1),'movs ordered by action'!$B:$G,4,FALSE))</f>
        <v xml:space="preserve"> </v>
      </c>
      <c r="BU159" t="str">
        <f>IF(ISNA(VLOOKUP(CONCATENATE($D159,BU$1),'movs ordered by action'!$B:$G,4,FALSE))," ",VLOOKUP(CONCATENATE($D159,BU$1),'movs ordered by action'!$B:$G,4,FALSE))</f>
        <v xml:space="preserve"> </v>
      </c>
      <c r="BV159" t="str">
        <f>IF(ISNA(VLOOKUP(CONCATENATE($D159,BV$1),'movs ordered by action'!$B:$G,4,FALSE))," ",VLOOKUP(CONCATENATE($D159,BV$1),'movs ordered by action'!$B:$G,4,FALSE))</f>
        <v xml:space="preserve"> </v>
      </c>
      <c r="BW159" t="str">
        <f>IF(ISNA(VLOOKUP(CONCATENATE($D159,BW$1),'movs ordered by action'!$B:$G,4,FALSE))," ",VLOOKUP(CONCATENATE($D159,BW$1),'movs ordered by action'!$B:$G,4,FALSE))</f>
        <v xml:space="preserve"> </v>
      </c>
      <c r="BX159" t="str">
        <f>IF(ISNA(VLOOKUP(CONCATENATE($D159,BX$1),'movs ordered by action'!$B:$G,4,FALSE))," ",VLOOKUP(CONCATENATE($D159,BX$1),'movs ordered by action'!$B:$G,4,FALSE))</f>
        <v xml:space="preserve"> </v>
      </c>
      <c r="BY159" t="str">
        <f>IF(ISNA(VLOOKUP(CONCATENATE($D159,BY$1),'movs ordered by action'!$B:$G,4,FALSE))," ",VLOOKUP(CONCATENATE($D159,BY$1),'movs ordered by action'!$B:$G,4,FALSE))</f>
        <v xml:space="preserve"> </v>
      </c>
      <c r="BZ159" t="str">
        <f>IF(ISNA(VLOOKUP(CONCATENATE($D159,BZ$1),'movs ordered by action'!$B:$G,4,FALSE))," ",VLOOKUP(CONCATENATE($D159,BZ$1),'movs ordered by action'!$B:$G,4,FALSE))</f>
        <v xml:space="preserve"> </v>
      </c>
      <c r="CA159" t="str">
        <f>IF(ISNA(VLOOKUP(CONCATENATE($D159,CA$1),'movs ordered by action'!$B:$G,4,FALSE))," ",VLOOKUP(CONCATENATE($D159,CA$1),'movs ordered by action'!$B:$G,4,FALSE))</f>
        <v xml:space="preserve"> </v>
      </c>
      <c r="CB159" t="str">
        <f>IF(ISNA(VLOOKUP(CONCATENATE($D159,CB$1),'movs ordered by action'!$B:$G,4,FALSE))," ",VLOOKUP(CONCATENATE($D159,CB$1),'movs ordered by action'!$B:$G,4,FALSE))</f>
        <v xml:space="preserve"> </v>
      </c>
      <c r="CC159" t="str">
        <f>IF(ISNA(VLOOKUP(CONCATENATE($D159,CC$1),'movs ordered by action'!$B:$G,4,FALSE))," ",VLOOKUP(CONCATENATE($D159,CC$1),'movs ordered by action'!$B:$G,4,FALSE))</f>
        <v xml:space="preserve"> </v>
      </c>
      <c r="CD159" t="str">
        <f>IF(ISNA(VLOOKUP(CONCATENATE($D159,CD$1),'movs ordered by action'!$B:$G,4,FALSE))," ",VLOOKUP(CONCATENATE($D159,CD$1),'movs ordered by action'!$B:$G,4,FALSE))</f>
        <v xml:space="preserve"> </v>
      </c>
      <c r="CE159" t="str">
        <f>IF(ISNA(VLOOKUP(CONCATENATE($D159,CE$1),'movs ordered by action'!$B:$G,4,FALSE))," ",VLOOKUP(CONCATENATE($D159,CE$1),'movs ordered by action'!$B:$G,4,FALSE))</f>
        <v xml:space="preserve"> </v>
      </c>
      <c r="CF159" t="str">
        <f>IF(ISNA(VLOOKUP(CONCATENATE($D159,CF$1),'movs ordered by action'!$B:$G,4,FALSE))," ",VLOOKUP(CONCATENATE($D159,CF$1),'movs ordered by action'!$B:$G,4,FALSE))</f>
        <v xml:space="preserve"> </v>
      </c>
      <c r="CG159" t="str">
        <f>IF(ISNA(VLOOKUP(CONCATENATE($D159,CG$1),'movs ordered by action'!$B:$G,4,FALSE))," ",VLOOKUP(CONCATENATE($D159,CG$1),'movs ordered by action'!$B:$G,4,FALSE))</f>
        <v xml:space="preserve"> </v>
      </c>
      <c r="CH159" t="str">
        <f>IF(ISNA(VLOOKUP(CONCATENATE($D159,CH$1),'movs ordered by action'!$B:$G,4,FALSE))," ",VLOOKUP(CONCATENATE($D159,CH$1),'movs ordered by action'!$B:$G,4,FALSE))</f>
        <v xml:space="preserve"> </v>
      </c>
      <c r="CI159" t="str">
        <f>IF(ISNA(VLOOKUP(CONCATENATE($D159,CI$1),'movs ordered by action'!$B:$G,4,FALSE))," ",VLOOKUP(CONCATENATE($D159,CI$1),'movs ordered by action'!$B:$G,4,FALSE))</f>
        <v xml:space="preserve"> </v>
      </c>
      <c r="CJ159" t="str">
        <f>IF(ISNA(VLOOKUP(CONCATENATE($D159,CJ$1),'movs ordered by action'!$B:$G,4,FALSE))," ",VLOOKUP(CONCATENATE($D159,CJ$1),'movs ordered by action'!$B:$G,4,FALSE))</f>
        <v xml:space="preserve"> </v>
      </c>
      <c r="CK159" t="str">
        <f>IF(ISNA(VLOOKUP(CONCATENATE($D159,CK$1),'movs ordered by action'!$B:$G,4,FALSE))," ",VLOOKUP(CONCATENATE($D159,CK$1),'movs ordered by action'!$B:$G,4,FALSE))</f>
        <v xml:space="preserve"> </v>
      </c>
      <c r="CL159" t="str">
        <f>IF(ISNA(VLOOKUP(CONCATENATE($D159,CL$1),'movs ordered by action'!$B:$G,4,FALSE))," ",VLOOKUP(CONCATENATE($D159,CL$1),'movs ordered by action'!$B:$G,4,FALSE))</f>
        <v xml:space="preserve"> </v>
      </c>
      <c r="CM159" t="str">
        <f>IF(ISNA(VLOOKUP(CONCATENATE($D159,CM$1),'movs ordered by action'!$B:$G,4,FALSE))," ",VLOOKUP(CONCATENATE($D159,CM$1),'movs ordered by action'!$B:$G,4,FALSE))</f>
        <v xml:space="preserve"> </v>
      </c>
    </row>
    <row r="160" spans="1:91" x14ac:dyDescent="0.3">
      <c r="D160" s="22" t="s">
        <v>1968</v>
      </c>
      <c r="E160" t="str">
        <f>IF(ISNA(VLOOKUP(CONCATENATE($D160,E$1),'movs ordered by action'!$B:$G,4,FALSE))," ",VLOOKUP(CONCATENATE($D160,E$1),'movs ordered by action'!$B:$G,4,FALSE))</f>
        <v xml:space="preserve"> </v>
      </c>
      <c r="F160" t="str">
        <f>IF(ISNA(VLOOKUP(CONCATENATE($D160,F$1),'movs ordered by action'!$B:$G,4,FALSE))," ",VLOOKUP(CONCATENATE($D160,F$1),'movs ordered by action'!$B:$G,4,FALSE))</f>
        <v xml:space="preserve"> </v>
      </c>
      <c r="G160" t="str">
        <f>IF(ISNA(VLOOKUP(CONCATENATE($D160,G$1),'movs ordered by action'!$B:$G,4,FALSE))," ",VLOOKUP(CONCATENATE($D160,G$1),'movs ordered by action'!$B:$G,4,FALSE))</f>
        <v xml:space="preserve"> </v>
      </c>
      <c r="H160" t="str">
        <f>IF(ISNA(VLOOKUP(CONCATENATE($D160,H$1),'movs ordered by action'!$B:$G,4,FALSE))," ",VLOOKUP(CONCATENATE($D160,H$1),'movs ordered by action'!$B:$G,4,FALSE))</f>
        <v xml:space="preserve"> </v>
      </c>
      <c r="I160" t="str">
        <f>IF(ISNA(VLOOKUP(CONCATENATE($D160,I$1),'movs ordered by action'!$B:$G,4,FALSE))," ",VLOOKUP(CONCATENATE($D160,I$1),'movs ordered by action'!$B:$G,4,FALSE))</f>
        <v xml:space="preserve"> </v>
      </c>
      <c r="J160" t="str">
        <f>IF(ISNA(VLOOKUP(CONCATENATE($D160,J$1),'movs ordered by action'!$B:$G,4,FALSE))," ",VLOOKUP(CONCATENATE($D160,J$1),'movs ordered by action'!$B:$G,4,FALSE))</f>
        <v xml:space="preserve"> </v>
      </c>
      <c r="K160" t="str">
        <f>IF(ISNA(VLOOKUP(CONCATENATE($D160,K$1),'movs ordered by action'!$B:$G,4,FALSE))," ",VLOOKUP(CONCATENATE($D160,K$1),'movs ordered by action'!$B:$G,4,FALSE))</f>
        <v xml:space="preserve"> </v>
      </c>
      <c r="L160" t="str">
        <f>IF(ISNA(VLOOKUP(CONCATENATE($D160,L$1),'movs ordered by action'!$B:$G,4,FALSE))," ",VLOOKUP(CONCATENATE($D160,L$1),'movs ordered by action'!$B:$G,4,FALSE))</f>
        <v xml:space="preserve"> </v>
      </c>
      <c r="M160" t="str">
        <f>IF(ISNA(VLOOKUP(CONCATENATE($D160,M$1),'movs ordered by action'!$B:$G,4,FALSE))," ",VLOOKUP(CONCATENATE($D160,M$1),'movs ordered by action'!$B:$G,4,FALSE))</f>
        <v xml:space="preserve"> </v>
      </c>
      <c r="N160" t="str">
        <f>IF(ISNA(VLOOKUP(CONCATENATE($D160,N$1),'movs ordered by action'!$B:$G,4,FALSE))," ",VLOOKUP(CONCATENATE($D160,N$1),'movs ordered by action'!$B:$G,4,FALSE))</f>
        <v xml:space="preserve"> </v>
      </c>
      <c r="O160" t="str">
        <f>IF(ISNA(VLOOKUP(CONCATENATE($D160,O$1),'movs ordered by action'!$B:$G,4,FALSE))," ",VLOOKUP(CONCATENATE($D160,O$1),'movs ordered by action'!$B:$G,4,FALSE))</f>
        <v xml:space="preserve"> </v>
      </c>
      <c r="P160" t="str">
        <f>IF(ISNA(VLOOKUP(CONCATENATE($D160,P$1),'movs ordered by action'!$B:$G,4,FALSE))," ",VLOOKUP(CONCATENATE($D160,P$1),'movs ordered by action'!$B:$G,4,FALSE))</f>
        <v xml:space="preserve"> </v>
      </c>
      <c r="Q160" t="str">
        <f>IF(ISNA(VLOOKUP(CONCATENATE($D160,Q$1),'movs ordered by action'!$B:$G,4,FALSE))," ",VLOOKUP(CONCATENATE($D160,Q$1),'movs ordered by action'!$B:$G,4,FALSE))</f>
        <v xml:space="preserve"> </v>
      </c>
      <c r="R160" t="str">
        <f>IF(ISNA(VLOOKUP(CONCATENATE($D160,R$1),'movs ordered by action'!$B:$G,4,FALSE))," ",VLOOKUP(CONCATENATE($D160,R$1),'movs ordered by action'!$B:$G,4,FALSE))</f>
        <v xml:space="preserve"> </v>
      </c>
      <c r="S160" t="str">
        <f>IF(ISNA(VLOOKUP(CONCATENATE($D160,S$1),'movs ordered by action'!$B:$G,4,FALSE))," ",VLOOKUP(CONCATENATE($D160,S$1),'movs ordered by action'!$B:$G,4,FALSE))</f>
        <v xml:space="preserve"> </v>
      </c>
      <c r="T160" t="str">
        <f>IF(ISNA(VLOOKUP(CONCATENATE($D160,T$1),'movs ordered by action'!$B:$G,4,FALSE))," ",VLOOKUP(CONCATENATE($D160,T$1),'movs ordered by action'!$B:$G,4,FALSE))</f>
        <v xml:space="preserve"> </v>
      </c>
      <c r="U160" t="str">
        <f>IF(ISNA(VLOOKUP(CONCATENATE($D160,U$1),'movs ordered by action'!$B:$G,4,FALSE))," ",VLOOKUP(CONCATENATE($D160,U$1),'movs ordered by action'!$B:$G,4,FALSE))</f>
        <v xml:space="preserve"> </v>
      </c>
      <c r="V160" t="str">
        <f>IF(ISNA(VLOOKUP(CONCATENATE($D160,V$1),'movs ordered by action'!$B:$G,4,FALSE))," ",VLOOKUP(CONCATENATE($D160,V$1),'movs ordered by action'!$B:$G,4,FALSE))</f>
        <v xml:space="preserve"> </v>
      </c>
      <c r="W160" t="str">
        <f>IF(ISNA(VLOOKUP(CONCATENATE($D160,W$1),'movs ordered by action'!$B:$G,4,FALSE))," ",VLOOKUP(CONCATENATE($D160,W$1),'movs ordered by action'!$B:$G,4,FALSE))</f>
        <v xml:space="preserve"> </v>
      </c>
      <c r="X160" t="str">
        <f>IF(ISNA(VLOOKUP(CONCATENATE($D160,X$1),'movs ordered by action'!$B:$G,4,FALSE))," ",VLOOKUP(CONCATENATE($D160,X$1),'movs ordered by action'!$B:$G,4,FALSE))</f>
        <v xml:space="preserve"> </v>
      </c>
      <c r="Y160" t="str">
        <f>IF(ISNA(VLOOKUP(CONCATENATE($D160,Y$1),'movs ordered by action'!$B:$G,4,FALSE))," ",VLOOKUP(CONCATENATE($D160,Y$1),'movs ordered by action'!$B:$G,4,FALSE))</f>
        <v xml:space="preserve"> </v>
      </c>
      <c r="Z160" t="str">
        <f>IF(ISNA(VLOOKUP(CONCATENATE($D160,Z$1),'movs ordered by action'!$B:$G,4,FALSE))," ",VLOOKUP(CONCATENATE($D160,Z$1),'movs ordered by action'!$B:$G,4,FALSE))</f>
        <v xml:space="preserve"> </v>
      </c>
      <c r="AA160" t="str">
        <f>IF(ISNA(VLOOKUP(CONCATENATE($D160,AA$1),'movs ordered by action'!$B:$G,4,FALSE))," ",VLOOKUP(CONCATENATE($D160,AA$1),'movs ordered by action'!$B:$G,4,FALSE))</f>
        <v xml:space="preserve"> </v>
      </c>
      <c r="AB160" t="str">
        <f>IF(ISNA(VLOOKUP(CONCATENATE($D160,AB$1),'movs ordered by action'!$B:$G,4,FALSE))," ",VLOOKUP(CONCATENATE($D160,AB$1),'movs ordered by action'!$B:$G,4,FALSE))</f>
        <v xml:space="preserve"> </v>
      </c>
      <c r="AC160" t="str">
        <f>IF(ISNA(VLOOKUP(CONCATENATE($D160,AC$1),'movs ordered by action'!$B:$G,4,FALSE))," ",VLOOKUP(CONCATENATE($D160,AC$1),'movs ordered by action'!$B:$G,4,FALSE))</f>
        <v xml:space="preserve"> </v>
      </c>
      <c r="AD160" t="str">
        <f>IF(ISNA(VLOOKUP(CONCATENATE($D160,AD$1),'movs ordered by action'!$B:$G,4,FALSE))," ",VLOOKUP(CONCATENATE($D160,AD$1),'movs ordered by action'!$B:$G,4,FALSE))</f>
        <v xml:space="preserve"> </v>
      </c>
      <c r="AE160" t="str">
        <f>IF(ISNA(VLOOKUP(CONCATENATE($D160,AE$1),'movs ordered by action'!$B:$G,4,FALSE))," ",VLOOKUP(CONCATENATE($D160,AE$1),'movs ordered by action'!$B:$G,4,FALSE))</f>
        <v xml:space="preserve"> </v>
      </c>
      <c r="AF160" t="str">
        <f>IF(ISNA(VLOOKUP(CONCATENATE($D160,AF$1),'movs ordered by action'!$B:$G,4,FALSE))," ",VLOOKUP(CONCATENATE($D160,AF$1),'movs ordered by action'!$B:$G,4,FALSE))</f>
        <v xml:space="preserve"> </v>
      </c>
      <c r="AG160" t="str">
        <f>IF(ISNA(VLOOKUP(CONCATENATE($D160,AG$1),'movs ordered by action'!$B:$G,4,FALSE))," ",VLOOKUP(CONCATENATE($D160,AG$1),'movs ordered by action'!$B:$G,4,FALSE))</f>
        <v xml:space="preserve"> </v>
      </c>
      <c r="AH160" t="str">
        <f>IF(ISNA(VLOOKUP(CONCATENATE($D160,AH$1),'movs ordered by action'!$B:$G,4,FALSE))," ",VLOOKUP(CONCATENATE($D160,AH$1),'movs ordered by action'!$B:$G,4,FALSE))</f>
        <v xml:space="preserve"> </v>
      </c>
      <c r="AI160" t="str">
        <f>IF(ISNA(VLOOKUP(CONCATENATE($D160,AI$1),'movs ordered by action'!$B:$G,4,FALSE))," ",VLOOKUP(CONCATENATE($D160,AI$1),'movs ordered by action'!$B:$G,4,FALSE))</f>
        <v xml:space="preserve"> </v>
      </c>
      <c r="AJ160" t="str">
        <f>IF(ISNA(VLOOKUP(CONCATENATE($D160,AJ$1),'movs ordered by action'!$B:$G,4,FALSE))," ",VLOOKUP(CONCATENATE($D160,AJ$1),'movs ordered by action'!$B:$G,4,FALSE))</f>
        <v xml:space="preserve"> </v>
      </c>
      <c r="AK160" t="str">
        <f>IF(ISNA(VLOOKUP(CONCATENATE($D160,AK$1),'movs ordered by action'!$B:$G,4,FALSE))," ",VLOOKUP(CONCATENATE($D160,AK$1),'movs ordered by action'!$B:$G,4,FALSE))</f>
        <v xml:space="preserve"> </v>
      </c>
      <c r="AL160" t="str">
        <f>IF(ISNA(VLOOKUP(CONCATENATE($D160,AL$1),'movs ordered by action'!$B:$G,4,FALSE))," ",VLOOKUP(CONCATENATE($D160,AL$1),'movs ordered by action'!$B:$G,4,FALSE))</f>
        <v xml:space="preserve"> </v>
      </c>
      <c r="AM160" t="str">
        <f>IF(ISNA(VLOOKUP(CONCATENATE($D160,AM$1),'movs ordered by action'!$B:$G,4,FALSE))," ",VLOOKUP(CONCATENATE($D160,AM$1),'movs ordered by action'!$B:$G,4,FALSE))</f>
        <v xml:space="preserve"> </v>
      </c>
      <c r="AN160" t="str">
        <f>IF(ISNA(VLOOKUP(CONCATENATE($D160,AN$1),'movs ordered by action'!$B:$G,4,FALSE))," ",VLOOKUP(CONCATENATE($D160,AN$1),'movs ordered by action'!$B:$G,4,FALSE))</f>
        <v xml:space="preserve"> </v>
      </c>
      <c r="AO160" t="str">
        <f>IF(ISNA(VLOOKUP(CONCATENATE($D160,AO$1),'movs ordered by action'!$B:$G,4,FALSE))," ",VLOOKUP(CONCATENATE($D160,AO$1),'movs ordered by action'!$B:$G,4,FALSE))</f>
        <v xml:space="preserve"> </v>
      </c>
      <c r="AP160" t="str">
        <f>IF(ISNA(VLOOKUP(CONCATENATE($D160,AP$1),'movs ordered by action'!$B:$G,4,FALSE))," ",VLOOKUP(CONCATENATE($D160,AP$1),'movs ordered by action'!$B:$G,4,FALSE))</f>
        <v xml:space="preserve"> </v>
      </c>
      <c r="AQ160" t="str">
        <f>IF(ISNA(VLOOKUP(CONCATENATE($D160,AQ$1),'movs ordered by action'!$B:$G,4,FALSE))," ",VLOOKUP(CONCATENATE($D160,AQ$1),'movs ordered by action'!$B:$G,4,FALSE))</f>
        <v xml:space="preserve"> </v>
      </c>
      <c r="AR160" t="str">
        <f>IF(ISNA(VLOOKUP(CONCATENATE($D160,AR$1),'movs ordered by action'!$B:$G,4,FALSE))," ",VLOOKUP(CONCATENATE($D160,AR$1),'movs ordered by action'!$B:$G,4,FALSE))</f>
        <v xml:space="preserve"> </v>
      </c>
      <c r="AS160" t="str">
        <f>IF(ISNA(VLOOKUP(CONCATENATE($D160,AS$1),'movs ordered by action'!$B:$G,4,FALSE))," ",VLOOKUP(CONCATENATE($D160,AS$1),'movs ordered by action'!$B:$G,4,FALSE))</f>
        <v xml:space="preserve"> </v>
      </c>
      <c r="AT160" t="str">
        <f>IF(ISNA(VLOOKUP(CONCATENATE($D160,AT$1),'movs ordered by action'!$B:$G,4,FALSE))," ",VLOOKUP(CONCATENATE($D160,AT$1),'movs ordered by action'!$B:$G,4,FALSE))</f>
        <v xml:space="preserve"> </v>
      </c>
      <c r="AU160" t="str">
        <f>IF(ISNA(VLOOKUP(CONCATENATE($D160,AU$1),'movs ordered by action'!$B:$G,4,FALSE))," ",VLOOKUP(CONCATENATE($D160,AU$1),'movs ordered by action'!$B:$G,4,FALSE))</f>
        <v xml:space="preserve"> </v>
      </c>
      <c r="AV160" t="str">
        <f>IF(ISNA(VLOOKUP(CONCATENATE($D160,AV$1),'movs ordered by action'!$B:$G,4,FALSE))," ",VLOOKUP(CONCATENATE($D160,AV$1),'movs ordered by action'!$B:$G,4,FALSE))</f>
        <v xml:space="preserve"> </v>
      </c>
      <c r="AW160" t="str">
        <f>IF(ISNA(VLOOKUP(CONCATENATE($D160,AW$1),'movs ordered by action'!$B:$G,4,FALSE))," ",VLOOKUP(CONCATENATE($D160,AW$1),'movs ordered by action'!$B:$G,4,FALSE))</f>
        <v xml:space="preserve"> </v>
      </c>
      <c r="AX160" t="str">
        <f>IF(ISNA(VLOOKUP(CONCATENATE($D160,AX$1),'movs ordered by action'!$B:$G,4,FALSE))," ",VLOOKUP(CONCATENATE($D160,AX$1),'movs ordered by action'!$B:$G,4,FALSE))</f>
        <v xml:space="preserve"> </v>
      </c>
      <c r="AY160" t="str">
        <f>IF(ISNA(VLOOKUP(CONCATENATE($D160,AY$1),'movs ordered by action'!$B:$G,4,FALSE))," ",VLOOKUP(CONCATENATE($D160,AY$1),'movs ordered by action'!$B:$G,4,FALSE))</f>
        <v xml:space="preserve"> </v>
      </c>
      <c r="AZ160" t="str">
        <f>IF(ISNA(VLOOKUP(CONCATENATE($D160,AZ$1),'movs ordered by action'!$B:$G,4,FALSE))," ",VLOOKUP(CONCATENATE($D160,AZ$1),'movs ordered by action'!$B:$G,4,FALSE))</f>
        <v xml:space="preserve"> </v>
      </c>
      <c r="BA160" t="str">
        <f>IF(ISNA(VLOOKUP(CONCATENATE($D160,BA$1),'movs ordered by action'!$B:$G,4,FALSE))," ",VLOOKUP(CONCATENATE($D160,BA$1),'movs ordered by action'!$B:$G,4,FALSE))</f>
        <v xml:space="preserve"> </v>
      </c>
      <c r="BB160" t="str">
        <f>IF(ISNA(VLOOKUP(CONCATENATE($D160,BB$1),'movs ordered by action'!$B:$G,4,FALSE))," ",VLOOKUP(CONCATENATE($D160,BB$1),'movs ordered by action'!$B:$G,4,FALSE))</f>
        <v xml:space="preserve"> </v>
      </c>
      <c r="BC160" t="str">
        <f>IF(ISNA(VLOOKUP(CONCATENATE($D160,BC$1),'movs ordered by action'!$B:$G,4,FALSE))," ",VLOOKUP(CONCATENATE($D160,BC$1),'movs ordered by action'!$B:$G,4,FALSE))</f>
        <v xml:space="preserve"> </v>
      </c>
      <c r="BD160" t="str">
        <f>IF(ISNA(VLOOKUP(CONCATENATE($D160,BD$1),'movs ordered by action'!$B:$G,4,FALSE))," ",VLOOKUP(CONCATENATE($D160,BD$1),'movs ordered by action'!$B:$G,4,FALSE))</f>
        <v xml:space="preserve"> </v>
      </c>
      <c r="BE160" t="str">
        <f>IF(ISNA(VLOOKUP(CONCATENATE($D160,BE$1),'movs ordered by action'!$B:$G,4,FALSE))," ",VLOOKUP(CONCATENATE($D160,BE$1),'movs ordered by action'!$B:$G,4,FALSE))</f>
        <v xml:space="preserve"> </v>
      </c>
      <c r="BF160" t="str">
        <f>IF(ISNA(VLOOKUP(CONCATENATE($D160,BF$1),'movs ordered by action'!$B:$G,4,FALSE))," ",VLOOKUP(CONCATENATE($D160,BF$1),'movs ordered by action'!$B:$G,4,FALSE))</f>
        <v xml:space="preserve"> </v>
      </c>
      <c r="BG160" t="str">
        <f>IF(ISNA(VLOOKUP(CONCATENATE($D160,BG$1),'movs ordered by action'!$B:$G,4,FALSE))," ",VLOOKUP(CONCATENATE($D160,BG$1),'movs ordered by action'!$B:$G,4,FALSE))</f>
        <v xml:space="preserve"> </v>
      </c>
      <c r="BH160" t="str">
        <f>IF(ISNA(VLOOKUP(CONCATENATE($D160,BH$1),'movs ordered by action'!$B:$G,4,FALSE))," ",VLOOKUP(CONCATENATE($D160,BH$1),'movs ordered by action'!$B:$G,4,FALSE))</f>
        <v xml:space="preserve"> </v>
      </c>
      <c r="BI160" t="str">
        <f>IF(ISNA(VLOOKUP(CONCATENATE($D160,BI$1),'movs ordered by action'!$B:$G,4,FALSE))," ",VLOOKUP(CONCATENATE($D160,BI$1),'movs ordered by action'!$B:$G,4,FALSE))</f>
        <v xml:space="preserve"> </v>
      </c>
      <c r="BJ160" t="str">
        <f>IF(ISNA(VLOOKUP(CONCATENATE($D160,BJ$1),'movs ordered by action'!$B:$G,4,FALSE))," ",VLOOKUP(CONCATENATE($D160,BJ$1),'movs ordered by action'!$B:$G,4,FALSE))</f>
        <v xml:space="preserve"> </v>
      </c>
      <c r="BK160" t="str">
        <f>IF(ISNA(VLOOKUP(CONCATENATE($D160,BK$1),'movs ordered by action'!$B:$G,4,FALSE))," ",VLOOKUP(CONCATENATE($D160,BK$1),'movs ordered by action'!$B:$G,4,FALSE))</f>
        <v xml:space="preserve"> </v>
      </c>
      <c r="BL160" t="str">
        <f>IF(ISNA(VLOOKUP(CONCATENATE($D160,BL$1),'movs ordered by action'!$B:$G,4,FALSE))," ",VLOOKUP(CONCATENATE($D160,BL$1),'movs ordered by action'!$B:$G,4,FALSE))</f>
        <v xml:space="preserve"> </v>
      </c>
      <c r="BM160" t="str">
        <f>IF(ISNA(VLOOKUP(CONCATENATE($D160,BM$1),'movs ordered by action'!$B:$G,4,FALSE))," ",VLOOKUP(CONCATENATE($D160,BM$1),'movs ordered by action'!$B:$G,4,FALSE))</f>
        <v xml:space="preserve"> </v>
      </c>
      <c r="BN160" t="str">
        <f>IF(ISNA(VLOOKUP(CONCATENATE($D160,BN$1),'movs ordered by action'!$B:$G,4,FALSE))," ",VLOOKUP(CONCATENATE($D160,BN$1),'movs ordered by action'!$B:$G,4,FALSE))</f>
        <v xml:space="preserve"> </v>
      </c>
      <c r="BO160" t="str">
        <f>IF(ISNA(VLOOKUP(CONCATENATE($D160,BO$1),'movs ordered by action'!$B:$G,4,FALSE))," ",VLOOKUP(CONCATENATE($D160,BO$1),'movs ordered by action'!$B:$G,4,FALSE))</f>
        <v xml:space="preserve"> </v>
      </c>
      <c r="BP160" t="str">
        <f>IF(ISNA(VLOOKUP(CONCATENATE($D160,BP$1),'movs ordered by action'!$B:$G,4,FALSE))," ",VLOOKUP(CONCATENATE($D160,BP$1),'movs ordered by action'!$B:$G,4,FALSE))</f>
        <v xml:space="preserve"> </v>
      </c>
      <c r="BQ160" t="str">
        <f>IF(ISNA(VLOOKUP(CONCATENATE($D160,BQ$1),'movs ordered by action'!$B:$G,4,FALSE))," ",VLOOKUP(CONCATENATE($D160,BQ$1),'movs ordered by action'!$B:$G,4,FALSE))</f>
        <v xml:space="preserve"> </v>
      </c>
      <c r="BR160" t="str">
        <f>IF(ISNA(VLOOKUP(CONCATENATE($D160,BR$1),'movs ordered by action'!$B:$G,4,FALSE))," ",VLOOKUP(CONCATENATE($D160,BR$1),'movs ordered by action'!$B:$G,4,FALSE))</f>
        <v xml:space="preserve"> </v>
      </c>
      <c r="BS160" t="str">
        <f>IF(ISNA(VLOOKUP(CONCATENATE($D160,BS$1),'movs ordered by action'!$B:$G,4,FALSE))," ",VLOOKUP(CONCATENATE($D160,BS$1),'movs ordered by action'!$B:$G,4,FALSE))</f>
        <v xml:space="preserve"> </v>
      </c>
      <c r="BT160" t="str">
        <f>IF(ISNA(VLOOKUP(CONCATENATE($D160,BT$1),'movs ordered by action'!$B:$G,4,FALSE))," ",VLOOKUP(CONCATENATE($D160,BT$1),'movs ordered by action'!$B:$G,4,FALSE))</f>
        <v xml:space="preserve"> </v>
      </c>
      <c r="BU160" t="str">
        <f>IF(ISNA(VLOOKUP(CONCATENATE($D160,BU$1),'movs ordered by action'!$B:$G,4,FALSE))," ",VLOOKUP(CONCATENATE($D160,BU$1),'movs ordered by action'!$B:$G,4,FALSE))</f>
        <v xml:space="preserve"> </v>
      </c>
      <c r="BV160" t="str">
        <f>IF(ISNA(VLOOKUP(CONCATENATE($D160,BV$1),'movs ordered by action'!$B:$G,4,FALSE))," ",VLOOKUP(CONCATENATE($D160,BV$1),'movs ordered by action'!$B:$G,4,FALSE))</f>
        <v xml:space="preserve"> </v>
      </c>
      <c r="BW160" t="str">
        <f>IF(ISNA(VLOOKUP(CONCATENATE($D160,BW$1),'movs ordered by action'!$B:$G,4,FALSE))," ",VLOOKUP(CONCATENATE($D160,BW$1),'movs ordered by action'!$B:$G,4,FALSE))</f>
        <v xml:space="preserve"> </v>
      </c>
      <c r="BX160" t="str">
        <f>IF(ISNA(VLOOKUP(CONCATENATE($D160,BX$1),'movs ordered by action'!$B:$G,4,FALSE))," ",VLOOKUP(CONCATENATE($D160,BX$1),'movs ordered by action'!$B:$G,4,FALSE))</f>
        <v xml:space="preserve"> </v>
      </c>
      <c r="BY160" t="str">
        <f>IF(ISNA(VLOOKUP(CONCATENATE($D160,BY$1),'movs ordered by action'!$B:$G,4,FALSE))," ",VLOOKUP(CONCATENATE($D160,BY$1),'movs ordered by action'!$B:$G,4,FALSE))</f>
        <v xml:space="preserve"> </v>
      </c>
      <c r="BZ160" t="str">
        <f>IF(ISNA(VLOOKUP(CONCATENATE($D160,BZ$1),'movs ordered by action'!$B:$G,4,FALSE))," ",VLOOKUP(CONCATENATE($D160,BZ$1),'movs ordered by action'!$B:$G,4,FALSE))</f>
        <v xml:space="preserve"> </v>
      </c>
      <c r="CA160" t="str">
        <f>IF(ISNA(VLOOKUP(CONCATENATE($D160,CA$1),'movs ordered by action'!$B:$G,4,FALSE))," ",VLOOKUP(CONCATENATE($D160,CA$1),'movs ordered by action'!$B:$G,4,FALSE))</f>
        <v xml:space="preserve"> </v>
      </c>
      <c r="CB160" t="str">
        <f>IF(ISNA(VLOOKUP(CONCATENATE($D160,CB$1),'movs ordered by action'!$B:$G,4,FALSE))," ",VLOOKUP(CONCATENATE($D160,CB$1),'movs ordered by action'!$B:$G,4,FALSE))</f>
        <v xml:space="preserve"> </v>
      </c>
      <c r="CC160" t="str">
        <f>IF(ISNA(VLOOKUP(CONCATENATE($D160,CC$1),'movs ordered by action'!$B:$G,4,FALSE))," ",VLOOKUP(CONCATENATE($D160,CC$1),'movs ordered by action'!$B:$G,4,FALSE))</f>
        <v xml:space="preserve"> </v>
      </c>
      <c r="CD160" t="str">
        <f>IF(ISNA(VLOOKUP(CONCATENATE($D160,CD$1),'movs ordered by action'!$B:$G,4,FALSE))," ",VLOOKUP(CONCATENATE($D160,CD$1),'movs ordered by action'!$B:$G,4,FALSE))</f>
        <v xml:space="preserve"> </v>
      </c>
      <c r="CE160" t="str">
        <f>IF(ISNA(VLOOKUP(CONCATENATE($D160,CE$1),'movs ordered by action'!$B:$G,4,FALSE))," ",VLOOKUP(CONCATENATE($D160,CE$1),'movs ordered by action'!$B:$G,4,FALSE))</f>
        <v xml:space="preserve"> </v>
      </c>
      <c r="CF160" t="str">
        <f>IF(ISNA(VLOOKUP(CONCATENATE($D160,CF$1),'movs ordered by action'!$B:$G,4,FALSE))," ",VLOOKUP(CONCATENATE($D160,CF$1),'movs ordered by action'!$B:$G,4,FALSE))</f>
        <v xml:space="preserve"> </v>
      </c>
      <c r="CG160" t="str">
        <f>IF(ISNA(VLOOKUP(CONCATENATE($D160,CG$1),'movs ordered by action'!$B:$G,4,FALSE))," ",VLOOKUP(CONCATENATE($D160,CG$1),'movs ordered by action'!$B:$G,4,FALSE))</f>
        <v xml:space="preserve"> </v>
      </c>
      <c r="CH160" t="str">
        <f>IF(ISNA(VLOOKUP(CONCATENATE($D160,CH$1),'movs ordered by action'!$B:$G,4,FALSE))," ",VLOOKUP(CONCATENATE($D160,CH$1),'movs ordered by action'!$B:$G,4,FALSE))</f>
        <v xml:space="preserve"> </v>
      </c>
      <c r="CI160" t="str">
        <f>IF(ISNA(VLOOKUP(CONCATENATE($D160,CI$1),'movs ordered by action'!$B:$G,4,FALSE))," ",VLOOKUP(CONCATENATE($D160,CI$1),'movs ordered by action'!$B:$G,4,FALSE))</f>
        <v xml:space="preserve"> </v>
      </c>
      <c r="CJ160" t="str">
        <f>IF(ISNA(VLOOKUP(CONCATENATE($D160,CJ$1),'movs ordered by action'!$B:$G,4,FALSE))," ",VLOOKUP(CONCATENATE($D160,CJ$1),'movs ordered by action'!$B:$G,4,FALSE))</f>
        <v xml:space="preserve"> </v>
      </c>
      <c r="CK160" t="str">
        <f>IF(ISNA(VLOOKUP(CONCATENATE($D160,CK$1),'movs ordered by action'!$B:$G,4,FALSE))," ",VLOOKUP(CONCATENATE($D160,CK$1),'movs ordered by action'!$B:$G,4,FALSE))</f>
        <v xml:space="preserve"> </v>
      </c>
      <c r="CL160" t="str">
        <f>IF(ISNA(VLOOKUP(CONCATENATE($D160,CL$1),'movs ordered by action'!$B:$G,4,FALSE))," ",VLOOKUP(CONCATENATE($D160,CL$1),'movs ordered by action'!$B:$G,4,FALSE))</f>
        <v xml:space="preserve"> </v>
      </c>
      <c r="CM160" t="str">
        <f>IF(ISNA(VLOOKUP(CONCATENATE($D160,CM$1),'movs ordered by action'!$B:$G,4,FALSE))," ",VLOOKUP(CONCATENATE($D160,CM$1),'movs ordered by action'!$B:$G,4,FALSE))</f>
        <v xml:space="preserve"> </v>
      </c>
    </row>
    <row r="161" spans="4:91" x14ac:dyDescent="0.3">
      <c r="D161" s="19" t="s">
        <v>2536</v>
      </c>
      <c r="E161" t="str">
        <f>IF(ISNA(VLOOKUP(CONCATENATE($D161,E$1),'movs ordered by action'!$B:$G,4,FALSE))," ",VLOOKUP(CONCATENATE($D161,E$1),'movs ordered by action'!$B:$G,4,FALSE))</f>
        <v xml:space="preserve"> </v>
      </c>
      <c r="F161" t="str">
        <f>IF(ISNA(VLOOKUP(CONCATENATE($D161,F$1),'movs ordered by action'!$B:$G,4,FALSE))," ",VLOOKUP(CONCATENATE($D161,F$1),'movs ordered by action'!$B:$G,4,FALSE))</f>
        <v xml:space="preserve"> </v>
      </c>
      <c r="G161" t="str">
        <f>IF(ISNA(VLOOKUP(CONCATENATE($D161,G$1),'movs ordered by action'!$B:$G,4,FALSE))," ",VLOOKUP(CONCATENATE($D161,G$1),'movs ordered by action'!$B:$G,4,FALSE))</f>
        <v xml:space="preserve"> </v>
      </c>
      <c r="H161" t="str">
        <f>IF(ISNA(VLOOKUP(CONCATENATE($D161,H$1),'movs ordered by action'!$B:$G,4,FALSE))," ",VLOOKUP(CONCATENATE($D161,H$1),'movs ordered by action'!$B:$G,4,FALSE))</f>
        <v xml:space="preserve"> </v>
      </c>
      <c r="I161" t="str">
        <f>IF(ISNA(VLOOKUP(CONCATENATE($D161,I$1),'movs ordered by action'!$B:$G,4,FALSE))," ",VLOOKUP(CONCATENATE($D161,I$1),'movs ordered by action'!$B:$G,4,FALSE))</f>
        <v xml:space="preserve"> </v>
      </c>
      <c r="J161" t="str">
        <f>IF(ISNA(VLOOKUP(CONCATENATE($D161,J$1),'movs ordered by action'!$B:$G,4,FALSE))," ",VLOOKUP(CONCATENATE($D161,J$1),'movs ordered by action'!$B:$G,4,FALSE))</f>
        <v xml:space="preserve"> </v>
      </c>
      <c r="K161" t="str">
        <f>IF(ISNA(VLOOKUP(CONCATENATE($D161,K$1),'movs ordered by action'!$B:$G,4,FALSE))," ",VLOOKUP(CONCATENATE($D161,K$1),'movs ordered by action'!$B:$G,4,FALSE))</f>
        <v xml:space="preserve"> </v>
      </c>
      <c r="L161" t="str">
        <f>IF(ISNA(VLOOKUP(CONCATENATE($D161,L$1),'movs ordered by action'!$B:$G,4,FALSE))," ",VLOOKUP(CONCATENATE($D161,L$1),'movs ordered by action'!$B:$G,4,FALSE))</f>
        <v xml:space="preserve"> </v>
      </c>
      <c r="M161" t="str">
        <f>IF(ISNA(VLOOKUP(CONCATENATE($D161,M$1),'movs ordered by action'!$B:$G,4,FALSE))," ",VLOOKUP(CONCATENATE($D161,M$1),'movs ordered by action'!$B:$G,4,FALSE))</f>
        <v xml:space="preserve"> </v>
      </c>
      <c r="N161" t="str">
        <f>IF(ISNA(VLOOKUP(CONCATENATE($D161,N$1),'movs ordered by action'!$B:$G,4,FALSE))," ",VLOOKUP(CONCATENATE($D161,N$1),'movs ordered by action'!$B:$G,4,FALSE))</f>
        <v xml:space="preserve"> </v>
      </c>
      <c r="O161" t="str">
        <f>IF(ISNA(VLOOKUP(CONCATENATE($D161,O$1),'movs ordered by action'!$B:$G,4,FALSE))," ",VLOOKUP(CONCATENATE($D161,O$1),'movs ordered by action'!$B:$G,4,FALSE))</f>
        <v xml:space="preserve"> </v>
      </c>
      <c r="P161" t="str">
        <f>IF(ISNA(VLOOKUP(CONCATENATE($D161,P$1),'movs ordered by action'!$B:$G,4,FALSE))," ",VLOOKUP(CONCATENATE($D161,P$1),'movs ordered by action'!$B:$G,4,FALSE))</f>
        <v xml:space="preserve"> </v>
      </c>
      <c r="Q161" t="str">
        <f>IF(ISNA(VLOOKUP(CONCATENATE($D161,Q$1),'movs ordered by action'!$B:$G,4,FALSE))," ",VLOOKUP(CONCATENATE($D161,Q$1),'movs ordered by action'!$B:$G,4,FALSE))</f>
        <v xml:space="preserve"> </v>
      </c>
      <c r="R161" t="str">
        <f>IF(ISNA(VLOOKUP(CONCATENATE($D161,R$1),'movs ordered by action'!$B:$G,4,FALSE))," ",VLOOKUP(CONCATENATE($D161,R$1),'movs ordered by action'!$B:$G,4,FALSE))</f>
        <v xml:space="preserve"> </v>
      </c>
      <c r="S161" t="str">
        <f>IF(ISNA(VLOOKUP(CONCATENATE($D161,S$1),'movs ordered by action'!$B:$G,4,FALSE))," ",VLOOKUP(CONCATENATE($D161,S$1),'movs ordered by action'!$B:$G,4,FALSE))</f>
        <v xml:space="preserve"> </v>
      </c>
      <c r="T161" t="str">
        <f>IF(ISNA(VLOOKUP(CONCATENATE($D161,T$1),'movs ordered by action'!$B:$G,4,FALSE))," ",VLOOKUP(CONCATENATE($D161,T$1),'movs ordered by action'!$B:$G,4,FALSE))</f>
        <v xml:space="preserve"> </v>
      </c>
      <c r="U161" t="str">
        <f>IF(ISNA(VLOOKUP(CONCATENATE($D161,U$1),'movs ordered by action'!$B:$G,4,FALSE))," ",VLOOKUP(CONCATENATE($D161,U$1),'movs ordered by action'!$B:$G,4,FALSE))</f>
        <v xml:space="preserve"> </v>
      </c>
      <c r="V161" t="str">
        <f>IF(ISNA(VLOOKUP(CONCATENATE($D161,V$1),'movs ordered by action'!$B:$G,4,FALSE))," ",VLOOKUP(CONCATENATE($D161,V$1),'movs ordered by action'!$B:$G,4,FALSE))</f>
        <v xml:space="preserve"> </v>
      </c>
      <c r="W161" t="str">
        <f>IF(ISNA(VLOOKUP(CONCATENATE($D161,W$1),'movs ordered by action'!$B:$G,4,FALSE))," ",VLOOKUP(CONCATENATE($D161,W$1),'movs ordered by action'!$B:$G,4,FALSE))</f>
        <v xml:space="preserve"> </v>
      </c>
      <c r="X161" t="str">
        <f>IF(ISNA(VLOOKUP(CONCATENATE($D161,X$1),'movs ordered by action'!$B:$G,4,FALSE))," ",VLOOKUP(CONCATENATE($D161,X$1),'movs ordered by action'!$B:$G,4,FALSE))</f>
        <v xml:space="preserve"> </v>
      </c>
      <c r="Y161" t="str">
        <f>IF(ISNA(VLOOKUP(CONCATENATE($D161,Y$1),'movs ordered by action'!$B:$G,4,FALSE))," ",VLOOKUP(CONCATENATE($D161,Y$1),'movs ordered by action'!$B:$G,4,FALSE))</f>
        <v xml:space="preserve"> </v>
      </c>
      <c r="Z161" t="str">
        <f>IF(ISNA(VLOOKUP(CONCATENATE($D161,Z$1),'movs ordered by action'!$B:$G,4,FALSE))," ",VLOOKUP(CONCATENATE($D161,Z$1),'movs ordered by action'!$B:$G,4,FALSE))</f>
        <v xml:space="preserve"> </v>
      </c>
      <c r="AA161" t="str">
        <f>IF(ISNA(VLOOKUP(CONCATENATE($D161,AA$1),'movs ordered by action'!$B:$G,4,FALSE))," ",VLOOKUP(CONCATENATE($D161,AA$1),'movs ordered by action'!$B:$G,4,FALSE))</f>
        <v xml:space="preserve"> </v>
      </c>
      <c r="AB161" t="str">
        <f>IF(ISNA(VLOOKUP(CONCATENATE($D161,AB$1),'movs ordered by action'!$B:$G,4,FALSE))," ",VLOOKUP(CONCATENATE($D161,AB$1),'movs ordered by action'!$B:$G,4,FALSE))</f>
        <v xml:space="preserve"> </v>
      </c>
      <c r="AC161" t="str">
        <f>IF(ISNA(VLOOKUP(CONCATENATE($D161,AC$1),'movs ordered by action'!$B:$G,4,FALSE))," ",VLOOKUP(CONCATENATE($D161,AC$1),'movs ordered by action'!$B:$G,4,FALSE))</f>
        <v xml:space="preserve"> </v>
      </c>
      <c r="AD161" t="str">
        <f>IF(ISNA(VLOOKUP(CONCATENATE($D161,AD$1),'movs ordered by action'!$B:$G,4,FALSE))," ",VLOOKUP(CONCATENATE($D161,AD$1),'movs ordered by action'!$B:$G,4,FALSE))</f>
        <v xml:space="preserve"> </v>
      </c>
      <c r="AE161" t="str">
        <f>IF(ISNA(VLOOKUP(CONCATENATE($D161,AE$1),'movs ordered by action'!$B:$G,4,FALSE))," ",VLOOKUP(CONCATENATE($D161,AE$1),'movs ordered by action'!$B:$G,4,FALSE))</f>
        <v xml:space="preserve"> </v>
      </c>
      <c r="AF161" t="str">
        <f>IF(ISNA(VLOOKUP(CONCATENATE($D161,AF$1),'movs ordered by action'!$B:$G,4,FALSE))," ",VLOOKUP(CONCATENATE($D161,AF$1),'movs ordered by action'!$B:$G,4,FALSE))</f>
        <v xml:space="preserve"> </v>
      </c>
      <c r="AG161" t="str">
        <f>IF(ISNA(VLOOKUP(CONCATENATE($D161,AG$1),'movs ordered by action'!$B:$G,4,FALSE))," ",VLOOKUP(CONCATENATE($D161,AG$1),'movs ordered by action'!$B:$G,4,FALSE))</f>
        <v xml:space="preserve"> </v>
      </c>
      <c r="AH161" t="str">
        <f>IF(ISNA(VLOOKUP(CONCATENATE($D161,AH$1),'movs ordered by action'!$B:$G,4,FALSE))," ",VLOOKUP(CONCATENATE($D161,AH$1),'movs ordered by action'!$B:$G,4,FALSE))</f>
        <v xml:space="preserve"> </v>
      </c>
      <c r="AI161" t="str">
        <f>IF(ISNA(VLOOKUP(CONCATENATE($D161,AI$1),'movs ordered by action'!$B:$G,4,FALSE))," ",VLOOKUP(CONCATENATE($D161,AI$1),'movs ordered by action'!$B:$G,4,FALSE))</f>
        <v xml:space="preserve"> </v>
      </c>
      <c r="AJ161" t="str">
        <f>IF(ISNA(VLOOKUP(CONCATENATE($D161,AJ$1),'movs ordered by action'!$B:$G,4,FALSE))," ",VLOOKUP(CONCATENATE($D161,AJ$1),'movs ordered by action'!$B:$G,4,FALSE))</f>
        <v xml:space="preserve"> </v>
      </c>
      <c r="AK161" t="str">
        <f>IF(ISNA(VLOOKUP(CONCATENATE($D161,AK$1),'movs ordered by action'!$B:$G,4,FALSE))," ",VLOOKUP(CONCATENATE($D161,AK$1),'movs ordered by action'!$B:$G,4,FALSE))</f>
        <v xml:space="preserve"> </v>
      </c>
      <c r="AL161" t="str">
        <f>IF(ISNA(VLOOKUP(CONCATENATE($D161,AL$1),'movs ordered by action'!$B:$G,4,FALSE))," ",VLOOKUP(CONCATENATE($D161,AL$1),'movs ordered by action'!$B:$G,4,FALSE))</f>
        <v xml:space="preserve"> </v>
      </c>
      <c r="AM161" t="str">
        <f>IF(ISNA(VLOOKUP(CONCATENATE($D161,AM$1),'movs ordered by action'!$B:$G,4,FALSE))," ",VLOOKUP(CONCATENATE($D161,AM$1),'movs ordered by action'!$B:$G,4,FALSE))</f>
        <v xml:space="preserve"> </v>
      </c>
      <c r="AN161" t="str">
        <f>IF(ISNA(VLOOKUP(CONCATENATE($D161,AN$1),'movs ordered by action'!$B:$G,4,FALSE))," ",VLOOKUP(CONCATENATE($D161,AN$1),'movs ordered by action'!$B:$G,4,FALSE))</f>
        <v xml:space="preserve"> </v>
      </c>
      <c r="AO161" t="str">
        <f>IF(ISNA(VLOOKUP(CONCATENATE($D161,AO$1),'movs ordered by action'!$B:$G,4,FALSE))," ",VLOOKUP(CONCATENATE($D161,AO$1),'movs ordered by action'!$B:$G,4,FALSE))</f>
        <v xml:space="preserve"> </v>
      </c>
      <c r="AP161" t="str">
        <f>IF(ISNA(VLOOKUP(CONCATENATE($D161,AP$1),'movs ordered by action'!$B:$G,4,FALSE))," ",VLOOKUP(CONCATENATE($D161,AP$1),'movs ordered by action'!$B:$G,4,FALSE))</f>
        <v xml:space="preserve"> </v>
      </c>
      <c r="AQ161" t="str">
        <f>IF(ISNA(VLOOKUP(CONCATENATE($D161,AQ$1),'movs ordered by action'!$B:$G,4,FALSE))," ",VLOOKUP(CONCATENATE($D161,AQ$1),'movs ordered by action'!$B:$G,4,FALSE))</f>
        <v xml:space="preserve"> </v>
      </c>
      <c r="AR161" t="str">
        <f>IF(ISNA(VLOOKUP(CONCATENATE($D161,AR$1),'movs ordered by action'!$B:$G,4,FALSE))," ",VLOOKUP(CONCATENATE($D161,AR$1),'movs ordered by action'!$B:$G,4,FALSE))</f>
        <v xml:space="preserve"> </v>
      </c>
      <c r="AS161" t="str">
        <f>IF(ISNA(VLOOKUP(CONCATENATE($D161,AS$1),'movs ordered by action'!$B:$G,4,FALSE))," ",VLOOKUP(CONCATENATE($D161,AS$1),'movs ordered by action'!$B:$G,4,FALSE))</f>
        <v xml:space="preserve"> </v>
      </c>
      <c r="AT161" t="str">
        <f>IF(ISNA(VLOOKUP(CONCATENATE($D161,AT$1),'movs ordered by action'!$B:$G,4,FALSE))," ",VLOOKUP(CONCATENATE($D161,AT$1),'movs ordered by action'!$B:$G,4,FALSE))</f>
        <v xml:space="preserve"> </v>
      </c>
      <c r="AU161" t="str">
        <f>IF(ISNA(VLOOKUP(CONCATENATE($D161,AU$1),'movs ordered by action'!$B:$G,4,FALSE))," ",VLOOKUP(CONCATENATE($D161,AU$1),'movs ordered by action'!$B:$G,4,FALSE))</f>
        <v xml:space="preserve"> </v>
      </c>
      <c r="AV161" t="str">
        <f>IF(ISNA(VLOOKUP(CONCATENATE($D161,AV$1),'movs ordered by action'!$B:$G,4,FALSE))," ",VLOOKUP(CONCATENATE($D161,AV$1),'movs ordered by action'!$B:$G,4,FALSE))</f>
        <v xml:space="preserve"> </v>
      </c>
      <c r="AW161" t="str">
        <f>IF(ISNA(VLOOKUP(CONCATENATE($D161,AW$1),'movs ordered by action'!$B:$G,4,FALSE))," ",VLOOKUP(CONCATENATE($D161,AW$1),'movs ordered by action'!$B:$G,4,FALSE))</f>
        <v xml:space="preserve"> </v>
      </c>
      <c r="AX161" t="str">
        <f>IF(ISNA(VLOOKUP(CONCATENATE($D161,AX$1),'movs ordered by action'!$B:$G,4,FALSE))," ",VLOOKUP(CONCATENATE($D161,AX$1),'movs ordered by action'!$B:$G,4,FALSE))</f>
        <v xml:space="preserve"> </v>
      </c>
      <c r="AY161" t="str">
        <f>IF(ISNA(VLOOKUP(CONCATENATE($D161,AY$1),'movs ordered by action'!$B:$G,4,FALSE))," ",VLOOKUP(CONCATENATE($D161,AY$1),'movs ordered by action'!$B:$G,4,FALSE))</f>
        <v xml:space="preserve"> </v>
      </c>
      <c r="AZ161" t="str">
        <f>IF(ISNA(VLOOKUP(CONCATENATE($D161,AZ$1),'movs ordered by action'!$B:$G,4,FALSE))," ",VLOOKUP(CONCATENATE($D161,AZ$1),'movs ordered by action'!$B:$G,4,FALSE))</f>
        <v xml:space="preserve"> </v>
      </c>
      <c r="BA161" t="str">
        <f>IF(ISNA(VLOOKUP(CONCATENATE($D161,BA$1),'movs ordered by action'!$B:$G,4,FALSE))," ",VLOOKUP(CONCATENATE($D161,BA$1),'movs ordered by action'!$B:$G,4,FALSE))</f>
        <v xml:space="preserve"> </v>
      </c>
      <c r="BB161" t="str">
        <f>IF(ISNA(VLOOKUP(CONCATENATE($D161,BB$1),'movs ordered by action'!$B:$G,4,FALSE))," ",VLOOKUP(CONCATENATE($D161,BB$1),'movs ordered by action'!$B:$G,4,FALSE))</f>
        <v xml:space="preserve"> </v>
      </c>
      <c r="BC161" t="str">
        <f>IF(ISNA(VLOOKUP(CONCATENATE($D161,BC$1),'movs ordered by action'!$B:$G,4,FALSE))," ",VLOOKUP(CONCATENATE($D161,BC$1),'movs ordered by action'!$B:$G,4,FALSE))</f>
        <v xml:space="preserve"> </v>
      </c>
      <c r="BD161" t="str">
        <f>IF(ISNA(VLOOKUP(CONCATENATE($D161,BD$1),'movs ordered by action'!$B:$G,4,FALSE))," ",VLOOKUP(CONCATENATE($D161,BD$1),'movs ordered by action'!$B:$G,4,FALSE))</f>
        <v xml:space="preserve"> </v>
      </c>
      <c r="BE161" t="str">
        <f>IF(ISNA(VLOOKUP(CONCATENATE($D161,BE$1),'movs ordered by action'!$B:$G,4,FALSE))," ",VLOOKUP(CONCATENATE($D161,BE$1),'movs ordered by action'!$B:$G,4,FALSE))</f>
        <v xml:space="preserve"> </v>
      </c>
      <c r="BF161" t="str">
        <f>IF(ISNA(VLOOKUP(CONCATENATE($D161,BF$1),'movs ordered by action'!$B:$G,4,FALSE))," ",VLOOKUP(CONCATENATE($D161,BF$1),'movs ordered by action'!$B:$G,4,FALSE))</f>
        <v xml:space="preserve"> </v>
      </c>
      <c r="BG161" t="str">
        <f>IF(ISNA(VLOOKUP(CONCATENATE($D161,BG$1),'movs ordered by action'!$B:$G,4,FALSE))," ",VLOOKUP(CONCATENATE($D161,BG$1),'movs ordered by action'!$B:$G,4,FALSE))</f>
        <v xml:space="preserve"> </v>
      </c>
      <c r="BH161" t="str">
        <f>IF(ISNA(VLOOKUP(CONCATENATE($D161,BH$1),'movs ordered by action'!$B:$G,4,FALSE))," ",VLOOKUP(CONCATENATE($D161,BH$1),'movs ordered by action'!$B:$G,4,FALSE))</f>
        <v xml:space="preserve"> </v>
      </c>
      <c r="BI161" t="str">
        <f>IF(ISNA(VLOOKUP(CONCATENATE($D161,BI$1),'movs ordered by action'!$B:$G,4,FALSE))," ",VLOOKUP(CONCATENATE($D161,BI$1),'movs ordered by action'!$B:$G,4,FALSE))</f>
        <v xml:space="preserve"> </v>
      </c>
      <c r="BJ161" t="str">
        <f>IF(ISNA(VLOOKUP(CONCATENATE($D161,BJ$1),'movs ordered by action'!$B:$G,4,FALSE))," ",VLOOKUP(CONCATENATE($D161,BJ$1),'movs ordered by action'!$B:$G,4,FALSE))</f>
        <v xml:space="preserve"> </v>
      </c>
      <c r="BK161" t="str">
        <f>IF(ISNA(VLOOKUP(CONCATENATE($D161,BK$1),'movs ordered by action'!$B:$G,4,FALSE))," ",VLOOKUP(CONCATENATE($D161,BK$1),'movs ordered by action'!$B:$G,4,FALSE))</f>
        <v xml:space="preserve"> </v>
      </c>
      <c r="BL161" t="str">
        <f>IF(ISNA(VLOOKUP(CONCATENATE($D161,BL$1),'movs ordered by action'!$B:$G,4,FALSE))," ",VLOOKUP(CONCATENATE($D161,BL$1),'movs ordered by action'!$B:$G,4,FALSE))</f>
        <v xml:space="preserve"> </v>
      </c>
      <c r="BM161" t="str">
        <f>IF(ISNA(VLOOKUP(CONCATENATE($D161,BM$1),'movs ordered by action'!$B:$G,4,FALSE))," ",VLOOKUP(CONCATENATE($D161,BM$1),'movs ordered by action'!$B:$G,4,FALSE))</f>
        <v xml:space="preserve"> </v>
      </c>
      <c r="BN161" t="str">
        <f>IF(ISNA(VLOOKUP(CONCATENATE($D161,BN$1),'movs ordered by action'!$B:$G,4,FALSE))," ",VLOOKUP(CONCATENATE($D161,BN$1),'movs ordered by action'!$B:$G,4,FALSE))</f>
        <v xml:space="preserve"> </v>
      </c>
      <c r="BO161" t="str">
        <f>IF(ISNA(VLOOKUP(CONCATENATE($D161,BO$1),'movs ordered by action'!$B:$G,4,FALSE))," ",VLOOKUP(CONCATENATE($D161,BO$1),'movs ordered by action'!$B:$G,4,FALSE))</f>
        <v xml:space="preserve"> </v>
      </c>
      <c r="BP161" t="str">
        <f>IF(ISNA(VLOOKUP(CONCATENATE($D161,BP$1),'movs ordered by action'!$B:$G,4,FALSE))," ",VLOOKUP(CONCATENATE($D161,BP$1),'movs ordered by action'!$B:$G,4,FALSE))</f>
        <v xml:space="preserve"> </v>
      </c>
      <c r="BQ161" t="str">
        <f>IF(ISNA(VLOOKUP(CONCATENATE($D161,BQ$1),'movs ordered by action'!$B:$G,4,FALSE))," ",VLOOKUP(CONCATENATE($D161,BQ$1),'movs ordered by action'!$B:$G,4,FALSE))</f>
        <v xml:space="preserve"> </v>
      </c>
      <c r="BR161" t="str">
        <f>IF(ISNA(VLOOKUP(CONCATENATE($D161,BR$1),'movs ordered by action'!$B:$G,4,FALSE))," ",VLOOKUP(CONCATENATE($D161,BR$1),'movs ordered by action'!$B:$G,4,FALSE))</f>
        <v xml:space="preserve"> </v>
      </c>
      <c r="BS161" t="str">
        <f>IF(ISNA(VLOOKUP(CONCATENATE($D161,BS$1),'movs ordered by action'!$B:$G,4,FALSE))," ",VLOOKUP(CONCATENATE($D161,BS$1),'movs ordered by action'!$B:$G,4,FALSE))</f>
        <v xml:space="preserve"> </v>
      </c>
      <c r="BT161" t="str">
        <f>IF(ISNA(VLOOKUP(CONCATENATE($D161,BT$1),'movs ordered by action'!$B:$G,4,FALSE))," ",VLOOKUP(CONCATENATE($D161,BT$1),'movs ordered by action'!$B:$G,4,FALSE))</f>
        <v xml:space="preserve"> </v>
      </c>
      <c r="BU161" t="str">
        <f>IF(ISNA(VLOOKUP(CONCATENATE($D161,BU$1),'movs ordered by action'!$B:$G,4,FALSE))," ",VLOOKUP(CONCATENATE($D161,BU$1),'movs ordered by action'!$B:$G,4,FALSE))</f>
        <v xml:space="preserve"> </v>
      </c>
      <c r="BV161" t="str">
        <f>IF(ISNA(VLOOKUP(CONCATENATE($D161,BV$1),'movs ordered by action'!$B:$G,4,FALSE))," ",VLOOKUP(CONCATENATE($D161,BV$1),'movs ordered by action'!$B:$G,4,FALSE))</f>
        <v xml:space="preserve"> </v>
      </c>
      <c r="BW161" t="str">
        <f>IF(ISNA(VLOOKUP(CONCATENATE($D161,BW$1),'movs ordered by action'!$B:$G,4,FALSE))," ",VLOOKUP(CONCATENATE($D161,BW$1),'movs ordered by action'!$B:$G,4,FALSE))</f>
        <v xml:space="preserve"> </v>
      </c>
      <c r="BX161" t="str">
        <f>IF(ISNA(VLOOKUP(CONCATENATE($D161,BX$1),'movs ordered by action'!$B:$G,4,FALSE))," ",VLOOKUP(CONCATENATE($D161,BX$1),'movs ordered by action'!$B:$G,4,FALSE))</f>
        <v xml:space="preserve"> </v>
      </c>
      <c r="BY161" t="str">
        <f>IF(ISNA(VLOOKUP(CONCATENATE($D161,BY$1),'movs ordered by action'!$B:$G,4,FALSE))," ",VLOOKUP(CONCATENATE($D161,BY$1),'movs ordered by action'!$B:$G,4,FALSE))</f>
        <v xml:space="preserve"> </v>
      </c>
      <c r="BZ161" t="str">
        <f>IF(ISNA(VLOOKUP(CONCATENATE($D161,BZ$1),'movs ordered by action'!$B:$G,4,FALSE))," ",VLOOKUP(CONCATENATE($D161,BZ$1),'movs ordered by action'!$B:$G,4,FALSE))</f>
        <v xml:space="preserve"> </v>
      </c>
      <c r="CA161" t="str">
        <f>IF(ISNA(VLOOKUP(CONCATENATE($D161,CA$1),'movs ordered by action'!$B:$G,4,FALSE))," ",VLOOKUP(CONCATENATE($D161,CA$1),'movs ordered by action'!$B:$G,4,FALSE))</f>
        <v xml:space="preserve"> </v>
      </c>
      <c r="CB161" t="str">
        <f>IF(ISNA(VLOOKUP(CONCATENATE($D161,CB$1),'movs ordered by action'!$B:$G,4,FALSE))," ",VLOOKUP(CONCATENATE($D161,CB$1),'movs ordered by action'!$B:$G,4,FALSE))</f>
        <v xml:space="preserve"> </v>
      </c>
      <c r="CC161" t="str">
        <f>IF(ISNA(VLOOKUP(CONCATENATE($D161,CC$1),'movs ordered by action'!$B:$G,4,FALSE))," ",VLOOKUP(CONCATENATE($D161,CC$1),'movs ordered by action'!$B:$G,4,FALSE))</f>
        <v xml:space="preserve"> </v>
      </c>
      <c r="CD161" t="str">
        <f>IF(ISNA(VLOOKUP(CONCATENATE($D161,CD$1),'movs ordered by action'!$B:$G,4,FALSE))," ",VLOOKUP(CONCATENATE($D161,CD$1),'movs ordered by action'!$B:$G,4,FALSE))</f>
        <v xml:space="preserve"> </v>
      </c>
      <c r="CE161" t="str">
        <f>IF(ISNA(VLOOKUP(CONCATENATE($D161,CE$1),'movs ordered by action'!$B:$G,4,FALSE))," ",VLOOKUP(CONCATENATE($D161,CE$1),'movs ordered by action'!$B:$G,4,FALSE))</f>
        <v xml:space="preserve"> </v>
      </c>
      <c r="CF161" t="str">
        <f>IF(ISNA(VLOOKUP(CONCATENATE($D161,CF$1),'movs ordered by action'!$B:$G,4,FALSE))," ",VLOOKUP(CONCATENATE($D161,CF$1),'movs ordered by action'!$B:$G,4,FALSE))</f>
        <v xml:space="preserve"> </v>
      </c>
      <c r="CG161" t="str">
        <f>IF(ISNA(VLOOKUP(CONCATENATE($D161,CG$1),'movs ordered by action'!$B:$G,4,FALSE))," ",VLOOKUP(CONCATENATE($D161,CG$1),'movs ordered by action'!$B:$G,4,FALSE))</f>
        <v xml:space="preserve"> </v>
      </c>
      <c r="CH161" t="str">
        <f>IF(ISNA(VLOOKUP(CONCATENATE($D161,CH$1),'movs ordered by action'!$B:$G,4,FALSE))," ",VLOOKUP(CONCATENATE($D161,CH$1),'movs ordered by action'!$B:$G,4,FALSE))</f>
        <v xml:space="preserve"> </v>
      </c>
      <c r="CI161" t="str">
        <f>IF(ISNA(VLOOKUP(CONCATENATE($D161,CI$1),'movs ordered by action'!$B:$G,4,FALSE))," ",VLOOKUP(CONCATENATE($D161,CI$1),'movs ordered by action'!$B:$G,4,FALSE))</f>
        <v xml:space="preserve"> </v>
      </c>
      <c r="CJ161" t="str">
        <f>IF(ISNA(VLOOKUP(CONCATENATE($D161,CJ$1),'movs ordered by action'!$B:$G,4,FALSE))," ",VLOOKUP(CONCATENATE($D161,CJ$1),'movs ordered by action'!$B:$G,4,FALSE))</f>
        <v xml:space="preserve"> </v>
      </c>
      <c r="CK161" t="str">
        <f>IF(ISNA(VLOOKUP(CONCATENATE($D161,CK$1),'movs ordered by action'!$B:$G,4,FALSE))," ",VLOOKUP(CONCATENATE($D161,CK$1),'movs ordered by action'!$B:$G,4,FALSE))</f>
        <v xml:space="preserve"> </v>
      </c>
      <c r="CL161" t="str">
        <f>IF(ISNA(VLOOKUP(CONCATENATE($D161,CL$1),'movs ordered by action'!$B:$G,4,FALSE))," ",VLOOKUP(CONCATENATE($D161,CL$1),'movs ordered by action'!$B:$G,4,FALSE))</f>
        <v xml:space="preserve"> </v>
      </c>
      <c r="CM161" t="str">
        <f>IF(ISNA(VLOOKUP(CONCATENATE($D161,CM$1),'movs ordered by action'!$B:$G,4,FALSE))," ",VLOOKUP(CONCATENATE($D161,CM$1),'movs ordered by action'!$B:$G,4,FALSE))</f>
        <v xml:space="preserve"> </v>
      </c>
    </row>
    <row r="162" spans="4:91" x14ac:dyDescent="0.3">
      <c r="D162" s="20" t="s">
        <v>202</v>
      </c>
      <c r="E162" t="str">
        <f>IF(ISNA(VLOOKUP(CONCATENATE($D162,E$1),'movs ordered by action'!$B:$G,4,FALSE))," ",VLOOKUP(CONCATENATE($D162,E$1),'movs ordered by action'!$B:$G,4,FALSE))</f>
        <v xml:space="preserve"> </v>
      </c>
      <c r="F162" t="str">
        <f>IF(ISNA(VLOOKUP(CONCATENATE($D162,F$1),'movs ordered by action'!$B:$G,4,FALSE))," ",VLOOKUP(CONCATENATE($D162,F$1),'movs ordered by action'!$B:$G,4,FALSE))</f>
        <v xml:space="preserve"> </v>
      </c>
      <c r="G162" t="str">
        <f>IF(ISNA(VLOOKUP(CONCATENATE($D162,G$1),'movs ordered by action'!$B:$G,4,FALSE))," ",VLOOKUP(CONCATENATE($D162,G$1),'movs ordered by action'!$B:$G,4,FALSE))</f>
        <v xml:space="preserve"> </v>
      </c>
      <c r="H162" t="str">
        <f>IF(ISNA(VLOOKUP(CONCATENATE($D162,H$1),'movs ordered by action'!$B:$G,4,FALSE))," ",VLOOKUP(CONCATENATE($D162,H$1),'movs ordered by action'!$B:$G,4,FALSE))</f>
        <v xml:space="preserve"> </v>
      </c>
      <c r="I162" t="str">
        <f>IF(ISNA(VLOOKUP(CONCATENATE($D162,I$1),'movs ordered by action'!$B:$G,4,FALSE))," ",VLOOKUP(CONCATENATE($D162,I$1),'movs ordered by action'!$B:$G,4,FALSE))</f>
        <v xml:space="preserve"> </v>
      </c>
      <c r="J162" t="str">
        <f>IF(ISNA(VLOOKUP(CONCATENATE($D162,J$1),'movs ordered by action'!$B:$G,4,FALSE))," ",VLOOKUP(CONCATENATE($D162,J$1),'movs ordered by action'!$B:$G,4,FALSE))</f>
        <v xml:space="preserve"> </v>
      </c>
      <c r="K162" t="str">
        <f>IF(ISNA(VLOOKUP(CONCATENATE($D162,K$1),'movs ordered by action'!$B:$G,4,FALSE))," ",VLOOKUP(CONCATENATE($D162,K$1),'movs ordered by action'!$B:$G,4,FALSE))</f>
        <v xml:space="preserve"> </v>
      </c>
      <c r="L162" t="str">
        <f>IF(ISNA(VLOOKUP(CONCATENATE($D162,L$1),'movs ordered by action'!$B:$G,4,FALSE))," ",VLOOKUP(CONCATENATE($D162,L$1),'movs ordered by action'!$B:$G,4,FALSE))</f>
        <v xml:space="preserve"> </v>
      </c>
      <c r="M162" t="str">
        <f>IF(ISNA(VLOOKUP(CONCATENATE($D162,M$1),'movs ordered by action'!$B:$G,4,FALSE))," ",VLOOKUP(CONCATENATE($D162,M$1),'movs ordered by action'!$B:$G,4,FALSE))</f>
        <v xml:space="preserve"> </v>
      </c>
      <c r="N162" t="str">
        <f>IF(ISNA(VLOOKUP(CONCATENATE($D162,N$1),'movs ordered by action'!$B:$G,4,FALSE))," ",VLOOKUP(CONCATENATE($D162,N$1),'movs ordered by action'!$B:$G,4,FALSE))</f>
        <v xml:space="preserve"> </v>
      </c>
      <c r="O162" t="str">
        <f>IF(ISNA(VLOOKUP(CONCATENATE($D162,O$1),'movs ordered by action'!$B:$G,4,FALSE))," ",VLOOKUP(CONCATENATE($D162,O$1),'movs ordered by action'!$B:$G,4,FALSE))</f>
        <v xml:space="preserve"> </v>
      </c>
      <c r="P162" t="str">
        <f>IF(ISNA(VLOOKUP(CONCATENATE($D162,P$1),'movs ordered by action'!$B:$G,4,FALSE))," ",VLOOKUP(CONCATENATE($D162,P$1),'movs ordered by action'!$B:$G,4,FALSE))</f>
        <v xml:space="preserve"> </v>
      </c>
      <c r="Q162" t="str">
        <f>IF(ISNA(VLOOKUP(CONCATENATE($D162,Q$1),'movs ordered by action'!$B:$G,4,FALSE))," ",VLOOKUP(CONCATENATE($D162,Q$1),'movs ordered by action'!$B:$G,4,FALSE))</f>
        <v xml:space="preserve"> </v>
      </c>
      <c r="R162" t="str">
        <f>IF(ISNA(VLOOKUP(CONCATENATE($D162,R$1),'movs ordered by action'!$B:$G,4,FALSE))," ",VLOOKUP(CONCATENATE($D162,R$1),'movs ordered by action'!$B:$G,4,FALSE))</f>
        <v xml:space="preserve"> </v>
      </c>
      <c r="S162" t="str">
        <f>IF(ISNA(VLOOKUP(CONCATENATE($D162,S$1),'movs ordered by action'!$B:$G,4,FALSE))," ",VLOOKUP(CONCATENATE($D162,S$1),'movs ordered by action'!$B:$G,4,FALSE))</f>
        <v xml:space="preserve"> </v>
      </c>
      <c r="T162" t="str">
        <f>IF(ISNA(VLOOKUP(CONCATENATE($D162,T$1),'movs ordered by action'!$B:$G,4,FALSE))," ",VLOOKUP(CONCATENATE($D162,T$1),'movs ordered by action'!$B:$G,4,FALSE))</f>
        <v xml:space="preserve"> </v>
      </c>
      <c r="U162" t="str">
        <f>IF(ISNA(VLOOKUP(CONCATENATE($D162,U$1),'movs ordered by action'!$B:$G,4,FALSE))," ",VLOOKUP(CONCATENATE($D162,U$1),'movs ordered by action'!$B:$G,4,FALSE))</f>
        <v xml:space="preserve"> </v>
      </c>
      <c r="V162" t="str">
        <f>IF(ISNA(VLOOKUP(CONCATENATE($D162,V$1),'movs ordered by action'!$B:$G,4,FALSE))," ",VLOOKUP(CONCATENATE($D162,V$1),'movs ordered by action'!$B:$G,4,FALSE))</f>
        <v xml:space="preserve"> </v>
      </c>
      <c r="W162" t="str">
        <f>IF(ISNA(VLOOKUP(CONCATENATE($D162,W$1),'movs ordered by action'!$B:$G,4,FALSE))," ",VLOOKUP(CONCATENATE($D162,W$1),'movs ordered by action'!$B:$G,4,FALSE))</f>
        <v xml:space="preserve"> </v>
      </c>
      <c r="X162" t="str">
        <f>IF(ISNA(VLOOKUP(CONCATENATE($D162,X$1),'movs ordered by action'!$B:$G,4,FALSE))," ",VLOOKUP(CONCATENATE($D162,X$1),'movs ordered by action'!$B:$G,4,FALSE))</f>
        <v xml:space="preserve"> </v>
      </c>
      <c r="Y162" t="str">
        <f>IF(ISNA(VLOOKUP(CONCATENATE($D162,Y$1),'movs ordered by action'!$B:$G,4,FALSE))," ",VLOOKUP(CONCATENATE($D162,Y$1),'movs ordered by action'!$B:$G,4,FALSE))</f>
        <v xml:space="preserve"> </v>
      </c>
      <c r="Z162" t="str">
        <f>IF(ISNA(VLOOKUP(CONCATENATE($D162,Z$1),'movs ordered by action'!$B:$G,4,FALSE))," ",VLOOKUP(CONCATENATE($D162,Z$1),'movs ordered by action'!$B:$G,4,FALSE))</f>
        <v xml:space="preserve"> </v>
      </c>
      <c r="AA162" t="str">
        <f>IF(ISNA(VLOOKUP(CONCATENATE($D162,AA$1),'movs ordered by action'!$B:$G,4,FALSE))," ",VLOOKUP(CONCATENATE($D162,AA$1),'movs ordered by action'!$B:$G,4,FALSE))</f>
        <v xml:space="preserve"> </v>
      </c>
      <c r="AB162" t="str">
        <f>IF(ISNA(VLOOKUP(CONCATENATE($D162,AB$1),'movs ordered by action'!$B:$G,4,FALSE))," ",VLOOKUP(CONCATENATE($D162,AB$1),'movs ordered by action'!$B:$G,4,FALSE))</f>
        <v xml:space="preserve"> </v>
      </c>
      <c r="AC162" t="str">
        <f>IF(ISNA(VLOOKUP(CONCATENATE($D162,AC$1),'movs ordered by action'!$B:$G,4,FALSE))," ",VLOOKUP(CONCATENATE($D162,AC$1),'movs ordered by action'!$B:$G,4,FALSE))</f>
        <v xml:space="preserve"> </v>
      </c>
      <c r="AD162" t="str">
        <f>IF(ISNA(VLOOKUP(CONCATENATE($D162,AD$1),'movs ordered by action'!$B:$G,4,FALSE))," ",VLOOKUP(CONCATENATE($D162,AD$1),'movs ordered by action'!$B:$G,4,FALSE))</f>
        <v xml:space="preserve"> </v>
      </c>
      <c r="AE162" t="str">
        <f>IF(ISNA(VLOOKUP(CONCATENATE($D162,AE$1),'movs ordered by action'!$B:$G,4,FALSE))," ",VLOOKUP(CONCATENATE($D162,AE$1),'movs ordered by action'!$B:$G,4,FALSE))</f>
        <v xml:space="preserve"> </v>
      </c>
      <c r="AF162" t="str">
        <f>IF(ISNA(VLOOKUP(CONCATENATE($D162,AF$1),'movs ordered by action'!$B:$G,4,FALSE))," ",VLOOKUP(CONCATENATE($D162,AF$1),'movs ordered by action'!$B:$G,4,FALSE))</f>
        <v xml:space="preserve"> </v>
      </c>
      <c r="AG162" t="str">
        <f>IF(ISNA(VLOOKUP(CONCATENATE($D162,AG$1),'movs ordered by action'!$B:$G,4,FALSE))," ",VLOOKUP(CONCATENATE($D162,AG$1),'movs ordered by action'!$B:$G,4,FALSE))</f>
        <v xml:space="preserve"> </v>
      </c>
      <c r="AH162" t="str">
        <f>IF(ISNA(VLOOKUP(CONCATENATE($D162,AH$1),'movs ordered by action'!$B:$G,4,FALSE))," ",VLOOKUP(CONCATENATE($D162,AH$1),'movs ordered by action'!$B:$G,4,FALSE))</f>
        <v xml:space="preserve"> </v>
      </c>
      <c r="AI162" t="str">
        <f>IF(ISNA(VLOOKUP(CONCATENATE($D162,AI$1),'movs ordered by action'!$B:$G,4,FALSE))," ",VLOOKUP(CONCATENATE($D162,AI$1),'movs ordered by action'!$B:$G,4,FALSE))</f>
        <v xml:space="preserve"> </v>
      </c>
      <c r="AJ162" t="str">
        <f>IF(ISNA(VLOOKUP(CONCATENATE($D162,AJ$1),'movs ordered by action'!$B:$G,4,FALSE))," ",VLOOKUP(CONCATENATE($D162,AJ$1),'movs ordered by action'!$B:$G,4,FALSE))</f>
        <v xml:space="preserve"> </v>
      </c>
      <c r="AK162" t="str">
        <f>IF(ISNA(VLOOKUP(CONCATENATE($D162,AK$1),'movs ordered by action'!$B:$G,4,FALSE))," ",VLOOKUP(CONCATENATE($D162,AK$1),'movs ordered by action'!$B:$G,4,FALSE))</f>
        <v xml:space="preserve"> </v>
      </c>
      <c r="AL162" t="str">
        <f>IF(ISNA(VLOOKUP(CONCATENATE($D162,AL$1),'movs ordered by action'!$B:$G,4,FALSE))," ",VLOOKUP(CONCATENATE($D162,AL$1),'movs ordered by action'!$B:$G,4,FALSE))</f>
        <v xml:space="preserve"> </v>
      </c>
      <c r="AM162" t="str">
        <f>IF(ISNA(VLOOKUP(CONCATENATE($D162,AM$1),'movs ordered by action'!$B:$G,4,FALSE))," ",VLOOKUP(CONCATENATE($D162,AM$1),'movs ordered by action'!$B:$G,4,FALSE))</f>
        <v xml:space="preserve"> </v>
      </c>
      <c r="AN162" t="str">
        <f>IF(ISNA(VLOOKUP(CONCATENATE($D162,AN$1),'movs ordered by action'!$B:$G,4,FALSE))," ",VLOOKUP(CONCATENATE($D162,AN$1),'movs ordered by action'!$B:$G,4,FALSE))</f>
        <v xml:space="preserve"> </v>
      </c>
      <c r="AO162" t="str">
        <f>IF(ISNA(VLOOKUP(CONCATENATE($D162,AO$1),'movs ordered by action'!$B:$G,4,FALSE))," ",VLOOKUP(CONCATENATE($D162,AO$1),'movs ordered by action'!$B:$G,4,FALSE))</f>
        <v xml:space="preserve"> </v>
      </c>
      <c r="AP162" t="str">
        <f>IF(ISNA(VLOOKUP(CONCATENATE($D162,AP$1),'movs ordered by action'!$B:$G,4,FALSE))," ",VLOOKUP(CONCATENATE($D162,AP$1),'movs ordered by action'!$B:$G,4,FALSE))</f>
        <v xml:space="preserve"> </v>
      </c>
      <c r="AQ162" t="str">
        <f>IF(ISNA(VLOOKUP(CONCATENATE($D162,AQ$1),'movs ordered by action'!$B:$G,4,FALSE))," ",VLOOKUP(CONCATENATE($D162,AQ$1),'movs ordered by action'!$B:$G,4,FALSE))</f>
        <v xml:space="preserve"> </v>
      </c>
      <c r="AR162" t="str">
        <f>IF(ISNA(VLOOKUP(CONCATENATE($D162,AR$1),'movs ordered by action'!$B:$G,4,FALSE))," ",VLOOKUP(CONCATENATE($D162,AR$1),'movs ordered by action'!$B:$G,4,FALSE))</f>
        <v xml:space="preserve"> </v>
      </c>
      <c r="AS162" t="str">
        <f>IF(ISNA(VLOOKUP(CONCATENATE($D162,AS$1),'movs ordered by action'!$B:$G,4,FALSE))," ",VLOOKUP(CONCATENATE($D162,AS$1),'movs ordered by action'!$B:$G,4,FALSE))</f>
        <v xml:space="preserve"> </v>
      </c>
      <c r="AT162" t="str">
        <f>IF(ISNA(VLOOKUP(CONCATENATE($D162,AT$1),'movs ordered by action'!$B:$G,4,FALSE))," ",VLOOKUP(CONCATENATE($D162,AT$1),'movs ordered by action'!$B:$G,4,FALSE))</f>
        <v xml:space="preserve"> </v>
      </c>
      <c r="AU162" t="str">
        <f>IF(ISNA(VLOOKUP(CONCATENATE($D162,AU$1),'movs ordered by action'!$B:$G,4,FALSE))," ",VLOOKUP(CONCATENATE($D162,AU$1),'movs ordered by action'!$B:$G,4,FALSE))</f>
        <v xml:space="preserve"> </v>
      </c>
      <c r="AV162" t="str">
        <f>IF(ISNA(VLOOKUP(CONCATENATE($D162,AV$1),'movs ordered by action'!$B:$G,4,FALSE))," ",VLOOKUP(CONCATENATE($D162,AV$1),'movs ordered by action'!$B:$G,4,FALSE))</f>
        <v xml:space="preserve"> </v>
      </c>
      <c r="AW162" t="str">
        <f>IF(ISNA(VLOOKUP(CONCATENATE($D162,AW$1),'movs ordered by action'!$B:$G,4,FALSE))," ",VLOOKUP(CONCATENATE($D162,AW$1),'movs ordered by action'!$B:$G,4,FALSE))</f>
        <v xml:space="preserve"> </v>
      </c>
      <c r="AX162" t="str">
        <f>IF(ISNA(VLOOKUP(CONCATENATE($D162,AX$1),'movs ordered by action'!$B:$G,4,FALSE))," ",VLOOKUP(CONCATENATE($D162,AX$1),'movs ordered by action'!$B:$G,4,FALSE))</f>
        <v xml:space="preserve"> </v>
      </c>
      <c r="AY162" t="str">
        <f>IF(ISNA(VLOOKUP(CONCATENATE($D162,AY$1),'movs ordered by action'!$B:$G,4,FALSE))," ",VLOOKUP(CONCATENATE($D162,AY$1),'movs ordered by action'!$B:$G,4,FALSE))</f>
        <v xml:space="preserve"> </v>
      </c>
      <c r="AZ162" t="str">
        <f>IF(ISNA(VLOOKUP(CONCATENATE($D162,AZ$1),'movs ordered by action'!$B:$G,4,FALSE))," ",VLOOKUP(CONCATENATE($D162,AZ$1),'movs ordered by action'!$B:$G,4,FALSE))</f>
        <v xml:space="preserve"> </v>
      </c>
      <c r="BA162" t="str">
        <f>IF(ISNA(VLOOKUP(CONCATENATE($D162,BA$1),'movs ordered by action'!$B:$G,4,FALSE))," ",VLOOKUP(CONCATENATE($D162,BA$1),'movs ordered by action'!$B:$G,4,FALSE))</f>
        <v xml:space="preserve"> </v>
      </c>
      <c r="BB162" t="str">
        <f>IF(ISNA(VLOOKUP(CONCATENATE($D162,BB$1),'movs ordered by action'!$B:$G,4,FALSE))," ",VLOOKUP(CONCATENATE($D162,BB$1),'movs ordered by action'!$B:$G,4,FALSE))</f>
        <v xml:space="preserve"> </v>
      </c>
      <c r="BC162" t="str">
        <f>IF(ISNA(VLOOKUP(CONCATENATE($D162,BC$1),'movs ordered by action'!$B:$G,4,FALSE))," ",VLOOKUP(CONCATENATE($D162,BC$1),'movs ordered by action'!$B:$G,4,FALSE))</f>
        <v xml:space="preserve"> </v>
      </c>
      <c r="BD162" t="str">
        <f>IF(ISNA(VLOOKUP(CONCATENATE($D162,BD$1),'movs ordered by action'!$B:$G,4,FALSE))," ",VLOOKUP(CONCATENATE($D162,BD$1),'movs ordered by action'!$B:$G,4,FALSE))</f>
        <v xml:space="preserve"> </v>
      </c>
      <c r="BE162" t="str">
        <f>IF(ISNA(VLOOKUP(CONCATENATE($D162,BE$1),'movs ordered by action'!$B:$G,4,FALSE))," ",VLOOKUP(CONCATENATE($D162,BE$1),'movs ordered by action'!$B:$G,4,FALSE))</f>
        <v xml:space="preserve"> </v>
      </c>
      <c r="BF162" t="str">
        <f>IF(ISNA(VLOOKUP(CONCATENATE($D162,BF$1),'movs ordered by action'!$B:$G,4,FALSE))," ",VLOOKUP(CONCATENATE($D162,BF$1),'movs ordered by action'!$B:$G,4,FALSE))</f>
        <v xml:space="preserve"> </v>
      </c>
      <c r="BG162" t="str">
        <f>IF(ISNA(VLOOKUP(CONCATENATE($D162,BG$1),'movs ordered by action'!$B:$G,4,FALSE))," ",VLOOKUP(CONCATENATE($D162,BG$1),'movs ordered by action'!$B:$G,4,FALSE))</f>
        <v xml:space="preserve"> </v>
      </c>
      <c r="BH162" t="str">
        <f>IF(ISNA(VLOOKUP(CONCATENATE($D162,BH$1),'movs ordered by action'!$B:$G,4,FALSE))," ",VLOOKUP(CONCATENATE($D162,BH$1),'movs ordered by action'!$B:$G,4,FALSE))</f>
        <v xml:space="preserve"> </v>
      </c>
      <c r="BI162" t="str">
        <f>IF(ISNA(VLOOKUP(CONCATENATE($D162,BI$1),'movs ordered by action'!$B:$G,4,FALSE))," ",VLOOKUP(CONCATENATE($D162,BI$1),'movs ordered by action'!$B:$G,4,FALSE))</f>
        <v xml:space="preserve"> </v>
      </c>
      <c r="BJ162" t="str">
        <f>IF(ISNA(VLOOKUP(CONCATENATE($D162,BJ$1),'movs ordered by action'!$B:$G,4,FALSE))," ",VLOOKUP(CONCATENATE($D162,BJ$1),'movs ordered by action'!$B:$G,4,FALSE))</f>
        <v xml:space="preserve"> </v>
      </c>
      <c r="BK162" t="str">
        <f>IF(ISNA(VLOOKUP(CONCATENATE($D162,BK$1),'movs ordered by action'!$B:$G,4,FALSE))," ",VLOOKUP(CONCATENATE($D162,BK$1),'movs ordered by action'!$B:$G,4,FALSE))</f>
        <v xml:space="preserve"> </v>
      </c>
      <c r="BL162" t="str">
        <f>IF(ISNA(VLOOKUP(CONCATENATE($D162,BL$1),'movs ordered by action'!$B:$G,4,FALSE))," ",VLOOKUP(CONCATENATE($D162,BL$1),'movs ordered by action'!$B:$G,4,FALSE))</f>
        <v xml:space="preserve"> </v>
      </c>
      <c r="BM162" t="str">
        <f>IF(ISNA(VLOOKUP(CONCATENATE($D162,BM$1),'movs ordered by action'!$B:$G,4,FALSE))," ",VLOOKUP(CONCATENATE($D162,BM$1),'movs ordered by action'!$B:$G,4,FALSE))</f>
        <v xml:space="preserve"> </v>
      </c>
      <c r="BN162" t="str">
        <f>IF(ISNA(VLOOKUP(CONCATENATE($D162,BN$1),'movs ordered by action'!$B:$G,4,FALSE))," ",VLOOKUP(CONCATENATE($D162,BN$1),'movs ordered by action'!$B:$G,4,FALSE))</f>
        <v xml:space="preserve"> </v>
      </c>
      <c r="BO162" t="str">
        <f>IF(ISNA(VLOOKUP(CONCATENATE($D162,BO$1),'movs ordered by action'!$B:$G,4,FALSE))," ",VLOOKUP(CONCATENATE($D162,BO$1),'movs ordered by action'!$B:$G,4,FALSE))</f>
        <v xml:space="preserve"> </v>
      </c>
      <c r="BP162" t="str">
        <f>IF(ISNA(VLOOKUP(CONCATENATE($D162,BP$1),'movs ordered by action'!$B:$G,4,FALSE))," ",VLOOKUP(CONCATENATE($D162,BP$1),'movs ordered by action'!$B:$G,4,FALSE))</f>
        <v xml:space="preserve"> </v>
      </c>
      <c r="BQ162" t="str">
        <f>IF(ISNA(VLOOKUP(CONCATENATE($D162,BQ$1),'movs ordered by action'!$B:$G,4,FALSE))," ",VLOOKUP(CONCATENATE($D162,BQ$1),'movs ordered by action'!$B:$G,4,FALSE))</f>
        <v xml:space="preserve"> </v>
      </c>
      <c r="BR162" t="str">
        <f>IF(ISNA(VLOOKUP(CONCATENATE($D162,BR$1),'movs ordered by action'!$B:$G,4,FALSE))," ",VLOOKUP(CONCATENATE($D162,BR$1),'movs ordered by action'!$B:$G,4,FALSE))</f>
        <v xml:space="preserve"> </v>
      </c>
      <c r="BS162" t="str">
        <f>IF(ISNA(VLOOKUP(CONCATENATE($D162,BS$1),'movs ordered by action'!$B:$G,4,FALSE))," ",VLOOKUP(CONCATENATE($D162,BS$1),'movs ordered by action'!$B:$G,4,FALSE))</f>
        <v xml:space="preserve"> </v>
      </c>
      <c r="BT162" t="str">
        <f>IF(ISNA(VLOOKUP(CONCATENATE($D162,BT$1),'movs ordered by action'!$B:$G,4,FALSE))," ",VLOOKUP(CONCATENATE($D162,BT$1),'movs ordered by action'!$B:$G,4,FALSE))</f>
        <v xml:space="preserve"> </v>
      </c>
      <c r="BU162" t="str">
        <f>IF(ISNA(VLOOKUP(CONCATENATE($D162,BU$1),'movs ordered by action'!$B:$G,4,FALSE))," ",VLOOKUP(CONCATENATE($D162,BU$1),'movs ordered by action'!$B:$G,4,FALSE))</f>
        <v xml:space="preserve"> </v>
      </c>
      <c r="BV162" t="str">
        <f>IF(ISNA(VLOOKUP(CONCATENATE($D162,BV$1),'movs ordered by action'!$B:$G,4,FALSE))," ",VLOOKUP(CONCATENATE($D162,BV$1),'movs ordered by action'!$B:$G,4,FALSE))</f>
        <v xml:space="preserve"> </v>
      </c>
      <c r="BW162" t="str">
        <f>IF(ISNA(VLOOKUP(CONCATENATE($D162,BW$1),'movs ordered by action'!$B:$G,4,FALSE))," ",VLOOKUP(CONCATENATE($D162,BW$1),'movs ordered by action'!$B:$G,4,FALSE))</f>
        <v xml:space="preserve"> </v>
      </c>
      <c r="BX162" t="str">
        <f>IF(ISNA(VLOOKUP(CONCATENATE($D162,BX$1),'movs ordered by action'!$B:$G,4,FALSE))," ",VLOOKUP(CONCATENATE($D162,BX$1),'movs ordered by action'!$B:$G,4,FALSE))</f>
        <v xml:space="preserve"> </v>
      </c>
      <c r="BY162" t="str">
        <f>IF(ISNA(VLOOKUP(CONCATENATE($D162,BY$1),'movs ordered by action'!$B:$G,4,FALSE))," ",VLOOKUP(CONCATENATE($D162,BY$1),'movs ordered by action'!$B:$G,4,FALSE))</f>
        <v xml:space="preserve"> </v>
      </c>
      <c r="BZ162" t="str">
        <f>IF(ISNA(VLOOKUP(CONCATENATE($D162,BZ$1),'movs ordered by action'!$B:$G,4,FALSE))," ",VLOOKUP(CONCATENATE($D162,BZ$1),'movs ordered by action'!$B:$G,4,FALSE))</f>
        <v xml:space="preserve"> </v>
      </c>
      <c r="CA162" t="str">
        <f>IF(ISNA(VLOOKUP(CONCATENATE($D162,CA$1),'movs ordered by action'!$B:$G,4,FALSE))," ",VLOOKUP(CONCATENATE($D162,CA$1),'movs ordered by action'!$B:$G,4,FALSE))</f>
        <v xml:space="preserve"> </v>
      </c>
      <c r="CB162" t="str">
        <f>IF(ISNA(VLOOKUP(CONCATENATE($D162,CB$1),'movs ordered by action'!$B:$G,4,FALSE))," ",VLOOKUP(CONCATENATE($D162,CB$1),'movs ordered by action'!$B:$G,4,FALSE))</f>
        <v xml:space="preserve"> </v>
      </c>
      <c r="CC162" t="str">
        <f>IF(ISNA(VLOOKUP(CONCATENATE($D162,CC$1),'movs ordered by action'!$B:$G,4,FALSE))," ",VLOOKUP(CONCATENATE($D162,CC$1),'movs ordered by action'!$B:$G,4,FALSE))</f>
        <v xml:space="preserve"> </v>
      </c>
      <c r="CD162" t="str">
        <f>IF(ISNA(VLOOKUP(CONCATENATE($D162,CD$1),'movs ordered by action'!$B:$G,4,FALSE))," ",VLOOKUP(CONCATENATE($D162,CD$1),'movs ordered by action'!$B:$G,4,FALSE))</f>
        <v xml:space="preserve"> </v>
      </c>
      <c r="CE162" t="str">
        <f>IF(ISNA(VLOOKUP(CONCATENATE($D162,CE$1),'movs ordered by action'!$B:$G,4,FALSE))," ",VLOOKUP(CONCATENATE($D162,CE$1),'movs ordered by action'!$B:$G,4,FALSE))</f>
        <v xml:space="preserve"> </v>
      </c>
      <c r="CF162" t="str">
        <f>IF(ISNA(VLOOKUP(CONCATENATE($D162,CF$1),'movs ordered by action'!$B:$G,4,FALSE))," ",VLOOKUP(CONCATENATE($D162,CF$1),'movs ordered by action'!$B:$G,4,FALSE))</f>
        <v xml:space="preserve"> </v>
      </c>
      <c r="CG162" t="str">
        <f>IF(ISNA(VLOOKUP(CONCATENATE($D162,CG$1),'movs ordered by action'!$B:$G,4,FALSE))," ",VLOOKUP(CONCATENATE($D162,CG$1),'movs ordered by action'!$B:$G,4,FALSE))</f>
        <v xml:space="preserve"> </v>
      </c>
      <c r="CH162" t="str">
        <f>IF(ISNA(VLOOKUP(CONCATENATE($D162,CH$1),'movs ordered by action'!$B:$G,4,FALSE))," ",VLOOKUP(CONCATENATE($D162,CH$1),'movs ordered by action'!$B:$G,4,FALSE))</f>
        <v xml:space="preserve"> </v>
      </c>
      <c r="CI162" t="str">
        <f>IF(ISNA(VLOOKUP(CONCATENATE($D162,CI$1),'movs ordered by action'!$B:$G,4,FALSE))," ",VLOOKUP(CONCATENATE($D162,CI$1),'movs ordered by action'!$B:$G,4,FALSE))</f>
        <v xml:space="preserve"> </v>
      </c>
      <c r="CJ162" t="str">
        <f>IF(ISNA(VLOOKUP(CONCATENATE($D162,CJ$1),'movs ordered by action'!$B:$G,4,FALSE))," ",VLOOKUP(CONCATENATE($D162,CJ$1),'movs ordered by action'!$B:$G,4,FALSE))</f>
        <v xml:space="preserve"> </v>
      </c>
      <c r="CK162" t="str">
        <f>IF(ISNA(VLOOKUP(CONCATENATE($D162,CK$1),'movs ordered by action'!$B:$G,4,FALSE))," ",VLOOKUP(CONCATENATE($D162,CK$1),'movs ordered by action'!$B:$G,4,FALSE))</f>
        <v xml:space="preserve"> </v>
      </c>
      <c r="CL162" t="str">
        <f>IF(ISNA(VLOOKUP(CONCATENATE($D162,CL$1),'movs ordered by action'!$B:$G,4,FALSE))," ",VLOOKUP(CONCATENATE($D162,CL$1),'movs ordered by action'!$B:$G,4,FALSE))</f>
        <v xml:space="preserve"> </v>
      </c>
      <c r="CM162" t="str">
        <f>IF(ISNA(VLOOKUP(CONCATENATE($D162,CM$1),'movs ordered by action'!$B:$G,4,FALSE))," ",VLOOKUP(CONCATENATE($D162,CM$1),'movs ordered by action'!$B:$G,4,FALSE))</f>
        <v xml:space="preserve"> </v>
      </c>
    </row>
    <row r="163" spans="4:91" x14ac:dyDescent="0.3">
      <c r="D163" s="19" t="s">
        <v>241</v>
      </c>
      <c r="E163" t="str">
        <f>IF(ISNA(VLOOKUP(CONCATENATE($D163,E$1),'movs ordered by action'!$B:$G,4,FALSE))," ",VLOOKUP(CONCATENATE($D163,E$1),'movs ordered by action'!$B:$G,4,FALSE))</f>
        <v xml:space="preserve"> </v>
      </c>
      <c r="F163" t="str">
        <f>IF(ISNA(VLOOKUP(CONCATENATE($D163,F$1),'movs ordered by action'!$B:$G,4,FALSE))," ",VLOOKUP(CONCATENATE($D163,F$1),'movs ordered by action'!$B:$G,4,FALSE))</f>
        <v xml:space="preserve"> </v>
      </c>
      <c r="G163" t="str">
        <f>IF(ISNA(VLOOKUP(CONCATENATE($D163,G$1),'movs ordered by action'!$B:$G,4,FALSE))," ",VLOOKUP(CONCATENATE($D163,G$1),'movs ordered by action'!$B:$G,4,FALSE))</f>
        <v xml:space="preserve"> </v>
      </c>
      <c r="H163" t="str">
        <f>IF(ISNA(VLOOKUP(CONCATENATE($D163,H$1),'movs ordered by action'!$B:$G,4,FALSE))," ",VLOOKUP(CONCATENATE($D163,H$1),'movs ordered by action'!$B:$G,4,FALSE))</f>
        <v xml:space="preserve"> </v>
      </c>
      <c r="I163" t="str">
        <f>IF(ISNA(VLOOKUP(CONCATENATE($D163,I$1),'movs ordered by action'!$B:$G,4,FALSE))," ",VLOOKUP(CONCATENATE($D163,I$1),'movs ordered by action'!$B:$G,4,FALSE))</f>
        <v xml:space="preserve"> </v>
      </c>
      <c r="J163" t="str">
        <f>IF(ISNA(VLOOKUP(CONCATENATE($D163,J$1),'movs ordered by action'!$B:$G,4,FALSE))," ",VLOOKUP(CONCATENATE($D163,J$1),'movs ordered by action'!$B:$G,4,FALSE))</f>
        <v xml:space="preserve"> </v>
      </c>
      <c r="K163" t="str">
        <f>IF(ISNA(VLOOKUP(CONCATENATE($D163,K$1),'movs ordered by action'!$B:$G,4,FALSE))," ",VLOOKUP(CONCATENATE($D163,K$1),'movs ordered by action'!$B:$G,4,FALSE))</f>
        <v xml:space="preserve"> </v>
      </c>
      <c r="L163" t="str">
        <f>IF(ISNA(VLOOKUP(CONCATENATE($D163,L$1),'movs ordered by action'!$B:$G,4,FALSE))," ",VLOOKUP(CONCATENATE($D163,L$1),'movs ordered by action'!$B:$G,4,FALSE))</f>
        <v xml:space="preserve"> </v>
      </c>
      <c r="M163" t="str">
        <f>IF(ISNA(VLOOKUP(CONCATENATE($D163,M$1),'movs ordered by action'!$B:$G,4,FALSE))," ",VLOOKUP(CONCATENATE($D163,M$1),'movs ordered by action'!$B:$G,4,FALSE))</f>
        <v xml:space="preserve"> </v>
      </c>
      <c r="N163" t="str">
        <f>IF(ISNA(VLOOKUP(CONCATENATE($D163,N$1),'movs ordered by action'!$B:$G,4,FALSE))," ",VLOOKUP(CONCATENATE($D163,N$1),'movs ordered by action'!$B:$G,4,FALSE))</f>
        <v xml:space="preserve"> </v>
      </c>
      <c r="O163" t="str">
        <f>IF(ISNA(VLOOKUP(CONCATENATE($D163,O$1),'movs ordered by action'!$B:$G,4,FALSE))," ",VLOOKUP(CONCATENATE($D163,O$1),'movs ordered by action'!$B:$G,4,FALSE))</f>
        <v xml:space="preserve"> </v>
      </c>
      <c r="P163" t="str">
        <f>IF(ISNA(VLOOKUP(CONCATENATE($D163,P$1),'movs ordered by action'!$B:$G,4,FALSE))," ",VLOOKUP(CONCATENATE($D163,P$1),'movs ordered by action'!$B:$G,4,FALSE))</f>
        <v xml:space="preserve"> </v>
      </c>
      <c r="Q163" t="str">
        <f>IF(ISNA(VLOOKUP(CONCATENATE($D163,Q$1),'movs ordered by action'!$B:$G,4,FALSE))," ",VLOOKUP(CONCATENATE($D163,Q$1),'movs ordered by action'!$B:$G,4,FALSE))</f>
        <v xml:space="preserve"> </v>
      </c>
      <c r="R163" t="str">
        <f>IF(ISNA(VLOOKUP(CONCATENATE($D163,R$1),'movs ordered by action'!$B:$G,4,FALSE))," ",VLOOKUP(CONCATENATE($D163,R$1),'movs ordered by action'!$B:$G,4,FALSE))</f>
        <v xml:space="preserve"> </v>
      </c>
      <c r="S163" t="str">
        <f>IF(ISNA(VLOOKUP(CONCATENATE($D163,S$1),'movs ordered by action'!$B:$G,4,FALSE))," ",VLOOKUP(CONCATENATE($D163,S$1),'movs ordered by action'!$B:$G,4,FALSE))</f>
        <v xml:space="preserve"> </v>
      </c>
      <c r="T163" t="str">
        <f>IF(ISNA(VLOOKUP(CONCATENATE($D163,T$1),'movs ordered by action'!$B:$G,4,FALSE))," ",VLOOKUP(CONCATENATE($D163,T$1),'movs ordered by action'!$B:$G,4,FALSE))</f>
        <v xml:space="preserve"> </v>
      </c>
      <c r="U163" t="str">
        <f>IF(ISNA(VLOOKUP(CONCATENATE($D163,U$1),'movs ordered by action'!$B:$G,4,FALSE))," ",VLOOKUP(CONCATENATE($D163,U$1),'movs ordered by action'!$B:$G,4,FALSE))</f>
        <v xml:space="preserve"> </v>
      </c>
      <c r="V163" t="str">
        <f>IF(ISNA(VLOOKUP(CONCATENATE($D163,V$1),'movs ordered by action'!$B:$G,4,FALSE))," ",VLOOKUP(CONCATENATE($D163,V$1),'movs ordered by action'!$B:$G,4,FALSE))</f>
        <v xml:space="preserve"> </v>
      </c>
      <c r="W163" t="str">
        <f>IF(ISNA(VLOOKUP(CONCATENATE($D163,W$1),'movs ordered by action'!$B:$G,4,FALSE))," ",VLOOKUP(CONCATENATE($D163,W$1),'movs ordered by action'!$B:$G,4,FALSE))</f>
        <v xml:space="preserve"> </v>
      </c>
      <c r="X163" t="str">
        <f>IF(ISNA(VLOOKUP(CONCATENATE($D163,X$1),'movs ordered by action'!$B:$G,4,FALSE))," ",VLOOKUP(CONCATENATE($D163,X$1),'movs ordered by action'!$B:$G,4,FALSE))</f>
        <v xml:space="preserve"> </v>
      </c>
      <c r="Y163" t="str">
        <f>IF(ISNA(VLOOKUP(CONCATENATE($D163,Y$1),'movs ordered by action'!$B:$G,4,FALSE))," ",VLOOKUP(CONCATENATE($D163,Y$1),'movs ordered by action'!$B:$G,4,FALSE))</f>
        <v xml:space="preserve"> </v>
      </c>
      <c r="Z163" t="str">
        <f>IF(ISNA(VLOOKUP(CONCATENATE($D163,Z$1),'movs ordered by action'!$B:$G,4,FALSE))," ",VLOOKUP(CONCATENATE($D163,Z$1),'movs ordered by action'!$B:$G,4,FALSE))</f>
        <v xml:space="preserve"> </v>
      </c>
      <c r="AA163" t="str">
        <f>IF(ISNA(VLOOKUP(CONCATENATE($D163,AA$1),'movs ordered by action'!$B:$G,4,FALSE))," ",VLOOKUP(CONCATENATE($D163,AA$1),'movs ordered by action'!$B:$G,4,FALSE))</f>
        <v xml:space="preserve"> </v>
      </c>
      <c r="AB163" t="str">
        <f>IF(ISNA(VLOOKUP(CONCATENATE($D163,AB$1),'movs ordered by action'!$B:$G,4,FALSE))," ",VLOOKUP(CONCATENATE($D163,AB$1),'movs ordered by action'!$B:$G,4,FALSE))</f>
        <v xml:space="preserve"> </v>
      </c>
      <c r="AC163" t="str">
        <f>IF(ISNA(VLOOKUP(CONCATENATE($D163,AC$1),'movs ordered by action'!$B:$G,4,FALSE))," ",VLOOKUP(CONCATENATE($D163,AC$1),'movs ordered by action'!$B:$G,4,FALSE))</f>
        <v xml:space="preserve"> </v>
      </c>
      <c r="AD163" t="str">
        <f>IF(ISNA(VLOOKUP(CONCATENATE($D163,AD$1),'movs ordered by action'!$B:$G,4,FALSE))," ",VLOOKUP(CONCATENATE($D163,AD$1),'movs ordered by action'!$B:$G,4,FALSE))</f>
        <v xml:space="preserve"> </v>
      </c>
      <c r="AE163" t="str">
        <f>IF(ISNA(VLOOKUP(CONCATENATE($D163,AE$1),'movs ordered by action'!$B:$G,4,FALSE))," ",VLOOKUP(CONCATENATE($D163,AE$1),'movs ordered by action'!$B:$G,4,FALSE))</f>
        <v xml:space="preserve"> </v>
      </c>
      <c r="AF163" t="str">
        <f>IF(ISNA(VLOOKUP(CONCATENATE($D163,AF$1),'movs ordered by action'!$B:$G,4,FALSE))," ",VLOOKUP(CONCATENATE($D163,AF$1),'movs ordered by action'!$B:$G,4,FALSE))</f>
        <v xml:space="preserve"> </v>
      </c>
      <c r="AG163" t="str">
        <f>IF(ISNA(VLOOKUP(CONCATENATE($D163,AG$1),'movs ordered by action'!$B:$G,4,FALSE))," ",VLOOKUP(CONCATENATE($D163,AG$1),'movs ordered by action'!$B:$G,4,FALSE))</f>
        <v xml:space="preserve"> </v>
      </c>
      <c r="AH163" t="str">
        <f>IF(ISNA(VLOOKUP(CONCATENATE($D163,AH$1),'movs ordered by action'!$B:$G,4,FALSE))," ",VLOOKUP(CONCATENATE($D163,AH$1),'movs ordered by action'!$B:$G,4,FALSE))</f>
        <v xml:space="preserve"> </v>
      </c>
      <c r="AI163" t="str">
        <f>IF(ISNA(VLOOKUP(CONCATENATE($D163,AI$1),'movs ordered by action'!$B:$G,4,FALSE))," ",VLOOKUP(CONCATENATE($D163,AI$1),'movs ordered by action'!$B:$G,4,FALSE))</f>
        <v xml:space="preserve"> </v>
      </c>
      <c r="AJ163" t="str">
        <f>IF(ISNA(VLOOKUP(CONCATENATE($D163,AJ$1),'movs ordered by action'!$B:$G,4,FALSE))," ",VLOOKUP(CONCATENATE($D163,AJ$1),'movs ordered by action'!$B:$G,4,FALSE))</f>
        <v xml:space="preserve"> </v>
      </c>
      <c r="AK163" t="str">
        <f>IF(ISNA(VLOOKUP(CONCATENATE($D163,AK$1),'movs ordered by action'!$B:$G,4,FALSE))," ",VLOOKUP(CONCATENATE($D163,AK$1),'movs ordered by action'!$B:$G,4,FALSE))</f>
        <v xml:space="preserve"> </v>
      </c>
      <c r="AL163" t="str">
        <f>IF(ISNA(VLOOKUP(CONCATENATE($D163,AL$1),'movs ordered by action'!$B:$G,4,FALSE))," ",VLOOKUP(CONCATENATE($D163,AL$1),'movs ordered by action'!$B:$G,4,FALSE))</f>
        <v xml:space="preserve"> </v>
      </c>
      <c r="AM163" t="str">
        <f>IF(ISNA(VLOOKUP(CONCATENATE($D163,AM$1),'movs ordered by action'!$B:$G,4,FALSE))," ",VLOOKUP(CONCATENATE($D163,AM$1),'movs ordered by action'!$B:$G,4,FALSE))</f>
        <v xml:space="preserve"> </v>
      </c>
      <c r="AN163" t="str">
        <f>IF(ISNA(VLOOKUP(CONCATENATE($D163,AN$1),'movs ordered by action'!$B:$G,4,FALSE))," ",VLOOKUP(CONCATENATE($D163,AN$1),'movs ordered by action'!$B:$G,4,FALSE))</f>
        <v xml:space="preserve"> </v>
      </c>
      <c r="AO163" t="str">
        <f>IF(ISNA(VLOOKUP(CONCATENATE($D163,AO$1),'movs ordered by action'!$B:$G,4,FALSE))," ",VLOOKUP(CONCATENATE($D163,AO$1),'movs ordered by action'!$B:$G,4,FALSE))</f>
        <v xml:space="preserve"> </v>
      </c>
      <c r="AP163" t="str">
        <f>IF(ISNA(VLOOKUP(CONCATENATE($D163,AP$1),'movs ordered by action'!$B:$G,4,FALSE))," ",VLOOKUP(CONCATENATE($D163,AP$1),'movs ordered by action'!$B:$G,4,FALSE))</f>
        <v xml:space="preserve"> </v>
      </c>
      <c r="AQ163" t="str">
        <f>IF(ISNA(VLOOKUP(CONCATENATE($D163,AQ$1),'movs ordered by action'!$B:$G,4,FALSE))," ",VLOOKUP(CONCATENATE($D163,AQ$1),'movs ordered by action'!$B:$G,4,FALSE))</f>
        <v xml:space="preserve"> </v>
      </c>
      <c r="AR163" t="str">
        <f>IF(ISNA(VLOOKUP(CONCATENATE($D163,AR$1),'movs ordered by action'!$B:$G,4,FALSE))," ",VLOOKUP(CONCATENATE($D163,AR$1),'movs ordered by action'!$B:$G,4,FALSE))</f>
        <v xml:space="preserve"> </v>
      </c>
      <c r="AS163" t="str">
        <f>IF(ISNA(VLOOKUP(CONCATENATE($D163,AS$1),'movs ordered by action'!$B:$G,4,FALSE))," ",VLOOKUP(CONCATENATE($D163,AS$1),'movs ordered by action'!$B:$G,4,FALSE))</f>
        <v xml:space="preserve"> </v>
      </c>
      <c r="AT163" t="str">
        <f>IF(ISNA(VLOOKUP(CONCATENATE($D163,AT$1),'movs ordered by action'!$B:$G,4,FALSE))," ",VLOOKUP(CONCATENATE($D163,AT$1),'movs ordered by action'!$B:$G,4,FALSE))</f>
        <v xml:space="preserve"> </v>
      </c>
      <c r="AU163" t="str">
        <f>IF(ISNA(VLOOKUP(CONCATENATE($D163,AU$1),'movs ordered by action'!$B:$G,4,FALSE))," ",VLOOKUP(CONCATENATE($D163,AU$1),'movs ordered by action'!$B:$G,4,FALSE))</f>
        <v xml:space="preserve"> </v>
      </c>
      <c r="AV163" t="str">
        <f>IF(ISNA(VLOOKUP(CONCATENATE($D163,AV$1),'movs ordered by action'!$B:$G,4,FALSE))," ",VLOOKUP(CONCATENATE($D163,AV$1),'movs ordered by action'!$B:$G,4,FALSE))</f>
        <v xml:space="preserve"> </v>
      </c>
      <c r="AW163" t="str">
        <f>IF(ISNA(VLOOKUP(CONCATENATE($D163,AW$1),'movs ordered by action'!$B:$G,4,FALSE))," ",VLOOKUP(CONCATENATE($D163,AW$1),'movs ordered by action'!$B:$G,4,FALSE))</f>
        <v xml:space="preserve"> </v>
      </c>
      <c r="AX163" t="str">
        <f>IF(ISNA(VLOOKUP(CONCATENATE($D163,AX$1),'movs ordered by action'!$B:$G,4,FALSE))," ",VLOOKUP(CONCATENATE($D163,AX$1),'movs ordered by action'!$B:$G,4,FALSE))</f>
        <v xml:space="preserve"> </v>
      </c>
      <c r="AY163" t="str">
        <f>IF(ISNA(VLOOKUP(CONCATENATE($D163,AY$1),'movs ordered by action'!$B:$G,4,FALSE))," ",VLOOKUP(CONCATENATE($D163,AY$1),'movs ordered by action'!$B:$G,4,FALSE))</f>
        <v xml:space="preserve"> </v>
      </c>
      <c r="AZ163" t="str">
        <f>IF(ISNA(VLOOKUP(CONCATENATE($D163,AZ$1),'movs ordered by action'!$B:$G,4,FALSE))," ",VLOOKUP(CONCATENATE($D163,AZ$1),'movs ordered by action'!$B:$G,4,FALSE))</f>
        <v xml:space="preserve"> </v>
      </c>
      <c r="BA163" t="str">
        <f>IF(ISNA(VLOOKUP(CONCATENATE($D163,BA$1),'movs ordered by action'!$B:$G,4,FALSE))," ",VLOOKUP(CONCATENATE($D163,BA$1),'movs ordered by action'!$B:$G,4,FALSE))</f>
        <v xml:space="preserve"> </v>
      </c>
      <c r="BB163" t="str">
        <f>IF(ISNA(VLOOKUP(CONCATENATE($D163,BB$1),'movs ordered by action'!$B:$G,4,FALSE))," ",VLOOKUP(CONCATENATE($D163,BB$1),'movs ordered by action'!$B:$G,4,FALSE))</f>
        <v xml:space="preserve"> </v>
      </c>
      <c r="BC163" t="str">
        <f>IF(ISNA(VLOOKUP(CONCATENATE($D163,BC$1),'movs ordered by action'!$B:$G,4,FALSE))," ",VLOOKUP(CONCATENATE($D163,BC$1),'movs ordered by action'!$B:$G,4,FALSE))</f>
        <v xml:space="preserve"> </v>
      </c>
      <c r="BD163" t="str">
        <f>IF(ISNA(VLOOKUP(CONCATENATE($D163,BD$1),'movs ordered by action'!$B:$G,4,FALSE))," ",VLOOKUP(CONCATENATE($D163,BD$1),'movs ordered by action'!$B:$G,4,FALSE))</f>
        <v xml:space="preserve"> </v>
      </c>
      <c r="BE163" t="str">
        <f>IF(ISNA(VLOOKUP(CONCATENATE($D163,BE$1),'movs ordered by action'!$B:$G,4,FALSE))," ",VLOOKUP(CONCATENATE($D163,BE$1),'movs ordered by action'!$B:$G,4,FALSE))</f>
        <v xml:space="preserve"> </v>
      </c>
      <c r="BF163" t="str">
        <f>IF(ISNA(VLOOKUP(CONCATENATE($D163,BF$1),'movs ordered by action'!$B:$G,4,FALSE))," ",VLOOKUP(CONCATENATE($D163,BF$1),'movs ordered by action'!$B:$G,4,FALSE))</f>
        <v xml:space="preserve"> </v>
      </c>
      <c r="BG163" t="str">
        <f>IF(ISNA(VLOOKUP(CONCATENATE($D163,BG$1),'movs ordered by action'!$B:$G,4,FALSE))," ",VLOOKUP(CONCATENATE($D163,BG$1),'movs ordered by action'!$B:$G,4,FALSE))</f>
        <v xml:space="preserve"> </v>
      </c>
      <c r="BH163" t="str">
        <f>IF(ISNA(VLOOKUP(CONCATENATE($D163,BH$1),'movs ordered by action'!$B:$G,4,FALSE))," ",VLOOKUP(CONCATENATE($D163,BH$1),'movs ordered by action'!$B:$G,4,FALSE))</f>
        <v xml:space="preserve"> </v>
      </c>
      <c r="BI163" t="str">
        <f>IF(ISNA(VLOOKUP(CONCATENATE($D163,BI$1),'movs ordered by action'!$B:$G,4,FALSE))," ",VLOOKUP(CONCATENATE($D163,BI$1),'movs ordered by action'!$B:$G,4,FALSE))</f>
        <v xml:space="preserve"> </v>
      </c>
      <c r="BJ163" t="str">
        <f>IF(ISNA(VLOOKUP(CONCATENATE($D163,BJ$1),'movs ordered by action'!$B:$G,4,FALSE))," ",VLOOKUP(CONCATENATE($D163,BJ$1),'movs ordered by action'!$B:$G,4,FALSE))</f>
        <v xml:space="preserve"> </v>
      </c>
      <c r="BK163" t="str">
        <f>IF(ISNA(VLOOKUP(CONCATENATE($D163,BK$1),'movs ordered by action'!$B:$G,4,FALSE))," ",VLOOKUP(CONCATENATE($D163,BK$1),'movs ordered by action'!$B:$G,4,FALSE))</f>
        <v xml:space="preserve"> </v>
      </c>
      <c r="BL163" t="str">
        <f>IF(ISNA(VLOOKUP(CONCATENATE($D163,BL$1),'movs ordered by action'!$B:$G,4,FALSE))," ",VLOOKUP(CONCATENATE($D163,BL$1),'movs ordered by action'!$B:$G,4,FALSE))</f>
        <v xml:space="preserve"> </v>
      </c>
      <c r="BM163" t="str">
        <f>IF(ISNA(VLOOKUP(CONCATENATE($D163,BM$1),'movs ordered by action'!$B:$G,4,FALSE))," ",VLOOKUP(CONCATENATE($D163,BM$1),'movs ordered by action'!$B:$G,4,FALSE))</f>
        <v xml:space="preserve"> </v>
      </c>
      <c r="BN163" t="str">
        <f>IF(ISNA(VLOOKUP(CONCATENATE($D163,BN$1),'movs ordered by action'!$B:$G,4,FALSE))," ",VLOOKUP(CONCATENATE($D163,BN$1),'movs ordered by action'!$B:$G,4,FALSE))</f>
        <v xml:space="preserve"> </v>
      </c>
      <c r="BO163" t="str">
        <f>IF(ISNA(VLOOKUP(CONCATENATE($D163,BO$1),'movs ordered by action'!$B:$G,4,FALSE))," ",VLOOKUP(CONCATENATE($D163,BO$1),'movs ordered by action'!$B:$G,4,FALSE))</f>
        <v xml:space="preserve"> </v>
      </c>
      <c r="BP163" t="str">
        <f>IF(ISNA(VLOOKUP(CONCATENATE($D163,BP$1),'movs ordered by action'!$B:$G,4,FALSE))," ",VLOOKUP(CONCATENATE($D163,BP$1),'movs ordered by action'!$B:$G,4,FALSE))</f>
        <v xml:space="preserve"> </v>
      </c>
      <c r="BQ163" t="str">
        <f>IF(ISNA(VLOOKUP(CONCATENATE($D163,BQ$1),'movs ordered by action'!$B:$G,4,FALSE))," ",VLOOKUP(CONCATENATE($D163,BQ$1),'movs ordered by action'!$B:$G,4,FALSE))</f>
        <v xml:space="preserve"> </v>
      </c>
      <c r="BR163" t="str">
        <f>IF(ISNA(VLOOKUP(CONCATENATE($D163,BR$1),'movs ordered by action'!$B:$G,4,FALSE))," ",VLOOKUP(CONCATENATE($D163,BR$1),'movs ordered by action'!$B:$G,4,FALSE))</f>
        <v xml:space="preserve"> </v>
      </c>
      <c r="BS163" t="str">
        <f>IF(ISNA(VLOOKUP(CONCATENATE($D163,BS$1),'movs ordered by action'!$B:$G,4,FALSE))," ",VLOOKUP(CONCATENATE($D163,BS$1),'movs ordered by action'!$B:$G,4,FALSE))</f>
        <v xml:space="preserve"> </v>
      </c>
      <c r="BT163" t="str">
        <f>IF(ISNA(VLOOKUP(CONCATENATE($D163,BT$1),'movs ordered by action'!$B:$G,4,FALSE))," ",VLOOKUP(CONCATENATE($D163,BT$1),'movs ordered by action'!$B:$G,4,FALSE))</f>
        <v xml:space="preserve"> </v>
      </c>
      <c r="BU163" t="str">
        <f>IF(ISNA(VLOOKUP(CONCATENATE($D163,BU$1),'movs ordered by action'!$B:$G,4,FALSE))," ",VLOOKUP(CONCATENATE($D163,BU$1),'movs ordered by action'!$B:$G,4,FALSE))</f>
        <v xml:space="preserve"> </v>
      </c>
      <c r="BV163" t="str">
        <f>IF(ISNA(VLOOKUP(CONCATENATE($D163,BV$1),'movs ordered by action'!$B:$G,4,FALSE))," ",VLOOKUP(CONCATENATE($D163,BV$1),'movs ordered by action'!$B:$G,4,FALSE))</f>
        <v xml:space="preserve"> </v>
      </c>
      <c r="BW163" t="str">
        <f>IF(ISNA(VLOOKUP(CONCATENATE($D163,BW$1),'movs ordered by action'!$B:$G,4,FALSE))," ",VLOOKUP(CONCATENATE($D163,BW$1),'movs ordered by action'!$B:$G,4,FALSE))</f>
        <v xml:space="preserve"> </v>
      </c>
      <c r="BX163" t="str">
        <f>IF(ISNA(VLOOKUP(CONCATENATE($D163,BX$1),'movs ordered by action'!$B:$G,4,FALSE))," ",VLOOKUP(CONCATENATE($D163,BX$1),'movs ordered by action'!$B:$G,4,FALSE))</f>
        <v xml:space="preserve"> </v>
      </c>
      <c r="BY163" t="str">
        <f>IF(ISNA(VLOOKUP(CONCATENATE($D163,BY$1),'movs ordered by action'!$B:$G,4,FALSE))," ",VLOOKUP(CONCATENATE($D163,BY$1),'movs ordered by action'!$B:$G,4,FALSE))</f>
        <v xml:space="preserve"> </v>
      </c>
      <c r="BZ163" t="str">
        <f>IF(ISNA(VLOOKUP(CONCATENATE($D163,BZ$1),'movs ordered by action'!$B:$G,4,FALSE))," ",VLOOKUP(CONCATENATE($D163,BZ$1),'movs ordered by action'!$B:$G,4,FALSE))</f>
        <v xml:space="preserve"> </v>
      </c>
      <c r="CA163" t="str">
        <f>IF(ISNA(VLOOKUP(CONCATENATE($D163,CA$1),'movs ordered by action'!$B:$G,4,FALSE))," ",VLOOKUP(CONCATENATE($D163,CA$1),'movs ordered by action'!$B:$G,4,FALSE))</f>
        <v xml:space="preserve"> </v>
      </c>
      <c r="CB163" t="str">
        <f>IF(ISNA(VLOOKUP(CONCATENATE($D163,CB$1),'movs ordered by action'!$B:$G,4,FALSE))," ",VLOOKUP(CONCATENATE($D163,CB$1),'movs ordered by action'!$B:$G,4,FALSE))</f>
        <v xml:space="preserve"> </v>
      </c>
      <c r="CC163" t="str">
        <f>IF(ISNA(VLOOKUP(CONCATENATE($D163,CC$1),'movs ordered by action'!$B:$G,4,FALSE))," ",VLOOKUP(CONCATENATE($D163,CC$1),'movs ordered by action'!$B:$G,4,FALSE))</f>
        <v xml:space="preserve"> </v>
      </c>
      <c r="CD163" t="str">
        <f>IF(ISNA(VLOOKUP(CONCATENATE($D163,CD$1),'movs ordered by action'!$B:$G,4,FALSE))," ",VLOOKUP(CONCATENATE($D163,CD$1),'movs ordered by action'!$B:$G,4,FALSE))</f>
        <v xml:space="preserve"> </v>
      </c>
      <c r="CE163" t="str">
        <f>IF(ISNA(VLOOKUP(CONCATENATE($D163,CE$1),'movs ordered by action'!$B:$G,4,FALSE))," ",VLOOKUP(CONCATENATE($D163,CE$1),'movs ordered by action'!$B:$G,4,FALSE))</f>
        <v xml:space="preserve"> </v>
      </c>
      <c r="CF163" t="str">
        <f>IF(ISNA(VLOOKUP(CONCATENATE($D163,CF$1),'movs ordered by action'!$B:$G,4,FALSE))," ",VLOOKUP(CONCATENATE($D163,CF$1),'movs ordered by action'!$B:$G,4,FALSE))</f>
        <v xml:space="preserve"> </v>
      </c>
      <c r="CG163" t="str">
        <f>IF(ISNA(VLOOKUP(CONCATENATE($D163,CG$1),'movs ordered by action'!$B:$G,4,FALSE))," ",VLOOKUP(CONCATENATE($D163,CG$1),'movs ordered by action'!$B:$G,4,FALSE))</f>
        <v xml:space="preserve"> </v>
      </c>
      <c r="CH163" t="str">
        <f>IF(ISNA(VLOOKUP(CONCATENATE($D163,CH$1),'movs ordered by action'!$B:$G,4,FALSE))," ",VLOOKUP(CONCATENATE($D163,CH$1),'movs ordered by action'!$B:$G,4,FALSE))</f>
        <v xml:space="preserve"> </v>
      </c>
      <c r="CI163" t="str">
        <f>IF(ISNA(VLOOKUP(CONCATENATE($D163,CI$1),'movs ordered by action'!$B:$G,4,FALSE))," ",VLOOKUP(CONCATENATE($D163,CI$1),'movs ordered by action'!$B:$G,4,FALSE))</f>
        <v xml:space="preserve"> </v>
      </c>
      <c r="CJ163" t="str">
        <f>IF(ISNA(VLOOKUP(CONCATENATE($D163,CJ$1),'movs ordered by action'!$B:$G,4,FALSE))," ",VLOOKUP(CONCATENATE($D163,CJ$1),'movs ordered by action'!$B:$G,4,FALSE))</f>
        <v xml:space="preserve"> </v>
      </c>
      <c r="CK163" t="str">
        <f>IF(ISNA(VLOOKUP(CONCATENATE($D163,CK$1),'movs ordered by action'!$B:$G,4,FALSE))," ",VLOOKUP(CONCATENATE($D163,CK$1),'movs ordered by action'!$B:$G,4,FALSE))</f>
        <v xml:space="preserve"> </v>
      </c>
      <c r="CL163" t="str">
        <f>IF(ISNA(VLOOKUP(CONCATENATE($D163,CL$1),'movs ordered by action'!$B:$G,4,FALSE))," ",VLOOKUP(CONCATENATE($D163,CL$1),'movs ordered by action'!$B:$G,4,FALSE))</f>
        <v xml:space="preserve"> </v>
      </c>
      <c r="CM163" t="str">
        <f>IF(ISNA(VLOOKUP(CONCATENATE($D163,CM$1),'movs ordered by action'!$B:$G,4,FALSE))," ",VLOOKUP(CONCATENATE($D163,CM$1),'movs ordered by action'!$B:$G,4,FALSE))</f>
        <v xml:space="preserve"> </v>
      </c>
    </row>
    <row r="164" spans="4:91" x14ac:dyDescent="0.3">
      <c r="D164" s="19" t="s">
        <v>7367</v>
      </c>
      <c r="E164" t="str">
        <f>IF(ISNA(VLOOKUP(CONCATENATE($D164,E$1),'movs ordered by action'!$B:$G,4,FALSE))," ",VLOOKUP(CONCATENATE($D164,E$1),'movs ordered by action'!$B:$G,4,FALSE))</f>
        <v xml:space="preserve"> </v>
      </c>
      <c r="F164" t="str">
        <f>IF(ISNA(VLOOKUP(CONCATENATE($D164,F$1),'movs ordered by action'!$B:$G,4,FALSE))," ",VLOOKUP(CONCATENATE($D164,F$1),'movs ordered by action'!$B:$G,4,FALSE))</f>
        <v xml:space="preserve"> </v>
      </c>
      <c r="G164" t="str">
        <f>IF(ISNA(VLOOKUP(CONCATENATE($D164,G$1),'movs ordered by action'!$B:$G,4,FALSE))," ",VLOOKUP(CONCATENATE($D164,G$1),'movs ordered by action'!$B:$G,4,FALSE))</f>
        <v xml:space="preserve"> </v>
      </c>
      <c r="H164" t="str">
        <f>IF(ISNA(VLOOKUP(CONCATENATE($D164,H$1),'movs ordered by action'!$B:$G,4,FALSE))," ",VLOOKUP(CONCATENATE($D164,H$1),'movs ordered by action'!$B:$G,4,FALSE))</f>
        <v xml:space="preserve"> </v>
      </c>
      <c r="I164" t="str">
        <f>IF(ISNA(VLOOKUP(CONCATENATE($D164,I$1),'movs ordered by action'!$B:$G,4,FALSE))," ",VLOOKUP(CONCATENATE($D164,I$1),'movs ordered by action'!$B:$G,4,FALSE))</f>
        <v xml:space="preserve"> </v>
      </c>
      <c r="J164" t="str">
        <f>IF(ISNA(VLOOKUP(CONCATENATE($D164,J$1),'movs ordered by action'!$B:$G,4,FALSE))," ",VLOOKUP(CONCATENATE($D164,J$1),'movs ordered by action'!$B:$G,4,FALSE))</f>
        <v xml:space="preserve"> </v>
      </c>
      <c r="K164" t="str">
        <f>IF(ISNA(VLOOKUP(CONCATENATE($D164,K$1),'movs ordered by action'!$B:$G,4,FALSE))," ",VLOOKUP(CONCATENATE($D164,K$1),'movs ordered by action'!$B:$G,4,FALSE))</f>
        <v xml:space="preserve"> </v>
      </c>
      <c r="L164" t="str">
        <f>IF(ISNA(VLOOKUP(CONCATENATE($D164,L$1),'movs ordered by action'!$B:$G,4,FALSE))," ",VLOOKUP(CONCATENATE($D164,L$1),'movs ordered by action'!$B:$G,4,FALSE))</f>
        <v xml:space="preserve"> </v>
      </c>
      <c r="M164" t="str">
        <f>IF(ISNA(VLOOKUP(CONCATENATE($D164,M$1),'movs ordered by action'!$B:$G,4,FALSE))," ",VLOOKUP(CONCATENATE($D164,M$1),'movs ordered by action'!$B:$G,4,FALSE))</f>
        <v xml:space="preserve"> </v>
      </c>
      <c r="N164" t="str">
        <f>IF(ISNA(VLOOKUP(CONCATENATE($D164,N$1),'movs ordered by action'!$B:$G,4,FALSE))," ",VLOOKUP(CONCATENATE($D164,N$1),'movs ordered by action'!$B:$G,4,FALSE))</f>
        <v xml:space="preserve"> </v>
      </c>
      <c r="O164" t="str">
        <f>IF(ISNA(VLOOKUP(CONCATENATE($D164,O$1),'movs ordered by action'!$B:$G,4,FALSE))," ",VLOOKUP(CONCATENATE($D164,O$1),'movs ordered by action'!$B:$G,4,FALSE))</f>
        <v xml:space="preserve"> </v>
      </c>
      <c r="P164" t="str">
        <f>IF(ISNA(VLOOKUP(CONCATENATE($D164,P$1),'movs ordered by action'!$B:$G,4,FALSE))," ",VLOOKUP(CONCATENATE($D164,P$1),'movs ordered by action'!$B:$G,4,FALSE))</f>
        <v xml:space="preserve"> </v>
      </c>
      <c r="Q164" t="str">
        <f>IF(ISNA(VLOOKUP(CONCATENATE($D164,Q$1),'movs ordered by action'!$B:$G,4,FALSE))," ",VLOOKUP(CONCATENATE($D164,Q$1),'movs ordered by action'!$B:$G,4,FALSE))</f>
        <v xml:space="preserve"> </v>
      </c>
      <c r="R164" t="str">
        <f>IF(ISNA(VLOOKUP(CONCATENATE($D164,R$1),'movs ordered by action'!$B:$G,4,FALSE))," ",VLOOKUP(CONCATENATE($D164,R$1),'movs ordered by action'!$B:$G,4,FALSE))</f>
        <v xml:space="preserve"> </v>
      </c>
      <c r="S164" t="str">
        <f>IF(ISNA(VLOOKUP(CONCATENATE($D164,S$1),'movs ordered by action'!$B:$G,4,FALSE))," ",VLOOKUP(CONCATENATE($D164,S$1),'movs ordered by action'!$B:$G,4,FALSE))</f>
        <v xml:space="preserve"> </v>
      </c>
      <c r="T164" t="str">
        <f>IF(ISNA(VLOOKUP(CONCATENATE($D164,T$1),'movs ordered by action'!$B:$G,4,FALSE))," ",VLOOKUP(CONCATENATE($D164,T$1),'movs ordered by action'!$B:$G,4,FALSE))</f>
        <v xml:space="preserve"> </v>
      </c>
      <c r="U164" t="str">
        <f>IF(ISNA(VLOOKUP(CONCATENATE($D164,U$1),'movs ordered by action'!$B:$G,4,FALSE))," ",VLOOKUP(CONCATENATE($D164,U$1),'movs ordered by action'!$B:$G,4,FALSE))</f>
        <v xml:space="preserve"> </v>
      </c>
      <c r="V164" t="str">
        <f>IF(ISNA(VLOOKUP(CONCATENATE($D164,V$1),'movs ordered by action'!$B:$G,4,FALSE))," ",VLOOKUP(CONCATENATE($D164,V$1),'movs ordered by action'!$B:$G,4,FALSE))</f>
        <v xml:space="preserve"> </v>
      </c>
      <c r="W164" t="str">
        <f>IF(ISNA(VLOOKUP(CONCATENATE($D164,W$1),'movs ordered by action'!$B:$G,4,FALSE))," ",VLOOKUP(CONCATENATE($D164,W$1),'movs ordered by action'!$B:$G,4,FALSE))</f>
        <v xml:space="preserve"> </v>
      </c>
      <c r="X164" t="str">
        <f>IF(ISNA(VLOOKUP(CONCATENATE($D164,X$1),'movs ordered by action'!$B:$G,4,FALSE))," ",VLOOKUP(CONCATENATE($D164,X$1),'movs ordered by action'!$B:$G,4,FALSE))</f>
        <v xml:space="preserve"> </v>
      </c>
      <c r="Y164" t="str">
        <f>IF(ISNA(VLOOKUP(CONCATENATE($D164,Y$1),'movs ordered by action'!$B:$G,4,FALSE))," ",VLOOKUP(CONCATENATE($D164,Y$1),'movs ordered by action'!$B:$G,4,FALSE))</f>
        <v xml:space="preserve"> </v>
      </c>
      <c r="Z164" t="str">
        <f>IF(ISNA(VLOOKUP(CONCATENATE($D164,Z$1),'movs ordered by action'!$B:$G,4,FALSE))," ",VLOOKUP(CONCATENATE($D164,Z$1),'movs ordered by action'!$B:$G,4,FALSE))</f>
        <v xml:space="preserve"> </v>
      </c>
      <c r="AA164" t="str">
        <f>IF(ISNA(VLOOKUP(CONCATENATE($D164,AA$1),'movs ordered by action'!$B:$G,4,FALSE))," ",VLOOKUP(CONCATENATE($D164,AA$1),'movs ordered by action'!$B:$G,4,FALSE))</f>
        <v xml:space="preserve"> </v>
      </c>
      <c r="AB164" t="str">
        <f>IF(ISNA(VLOOKUP(CONCATENATE($D164,AB$1),'movs ordered by action'!$B:$G,4,FALSE))," ",VLOOKUP(CONCATENATE($D164,AB$1),'movs ordered by action'!$B:$G,4,FALSE))</f>
        <v xml:space="preserve"> </v>
      </c>
      <c r="AC164" t="str">
        <f>IF(ISNA(VLOOKUP(CONCATENATE($D164,AC$1),'movs ordered by action'!$B:$G,4,FALSE))," ",VLOOKUP(CONCATENATE($D164,AC$1),'movs ordered by action'!$B:$G,4,FALSE))</f>
        <v xml:space="preserve"> </v>
      </c>
      <c r="AD164" t="str">
        <f>IF(ISNA(VLOOKUP(CONCATENATE($D164,AD$1),'movs ordered by action'!$B:$G,4,FALSE))," ",VLOOKUP(CONCATENATE($D164,AD$1),'movs ordered by action'!$B:$G,4,FALSE))</f>
        <v xml:space="preserve"> </v>
      </c>
      <c r="AE164" t="str">
        <f>IF(ISNA(VLOOKUP(CONCATENATE($D164,AE$1),'movs ordered by action'!$B:$G,4,FALSE))," ",VLOOKUP(CONCATENATE($D164,AE$1),'movs ordered by action'!$B:$G,4,FALSE))</f>
        <v xml:space="preserve"> </v>
      </c>
      <c r="AF164" t="str">
        <f>IF(ISNA(VLOOKUP(CONCATENATE($D164,AF$1),'movs ordered by action'!$B:$G,4,FALSE))," ",VLOOKUP(CONCATENATE($D164,AF$1),'movs ordered by action'!$B:$G,4,FALSE))</f>
        <v xml:space="preserve"> </v>
      </c>
      <c r="AG164" t="str">
        <f>IF(ISNA(VLOOKUP(CONCATENATE($D164,AG$1),'movs ordered by action'!$B:$G,4,FALSE))," ",VLOOKUP(CONCATENATE($D164,AG$1),'movs ordered by action'!$B:$G,4,FALSE))</f>
        <v xml:space="preserve"> </v>
      </c>
      <c r="AH164" t="str">
        <f>IF(ISNA(VLOOKUP(CONCATENATE($D164,AH$1),'movs ordered by action'!$B:$G,4,FALSE))," ",VLOOKUP(CONCATENATE($D164,AH$1),'movs ordered by action'!$B:$G,4,FALSE))</f>
        <v xml:space="preserve"> </v>
      </c>
      <c r="AI164" t="str">
        <f>IF(ISNA(VLOOKUP(CONCATENATE($D164,AI$1),'movs ordered by action'!$B:$G,4,FALSE))," ",VLOOKUP(CONCATENATE($D164,AI$1),'movs ordered by action'!$B:$G,4,FALSE))</f>
        <v xml:space="preserve"> </v>
      </c>
      <c r="AJ164" t="str">
        <f>IF(ISNA(VLOOKUP(CONCATENATE($D164,AJ$1),'movs ordered by action'!$B:$G,4,FALSE))," ",VLOOKUP(CONCATENATE($D164,AJ$1),'movs ordered by action'!$B:$G,4,FALSE))</f>
        <v xml:space="preserve"> </v>
      </c>
      <c r="AK164" t="str">
        <f>IF(ISNA(VLOOKUP(CONCATENATE($D164,AK$1),'movs ordered by action'!$B:$G,4,FALSE))," ",VLOOKUP(CONCATENATE($D164,AK$1),'movs ordered by action'!$B:$G,4,FALSE))</f>
        <v xml:space="preserve"> </v>
      </c>
      <c r="AL164" t="str">
        <f>IF(ISNA(VLOOKUP(CONCATENATE($D164,AL$1),'movs ordered by action'!$B:$G,4,FALSE))," ",VLOOKUP(CONCATENATE($D164,AL$1),'movs ordered by action'!$B:$G,4,FALSE))</f>
        <v xml:space="preserve"> </v>
      </c>
      <c r="AM164" t="str">
        <f>IF(ISNA(VLOOKUP(CONCATENATE($D164,AM$1),'movs ordered by action'!$B:$G,4,FALSE))," ",VLOOKUP(CONCATENATE($D164,AM$1),'movs ordered by action'!$B:$G,4,FALSE))</f>
        <v xml:space="preserve"> </v>
      </c>
      <c r="AN164" t="str">
        <f>IF(ISNA(VLOOKUP(CONCATENATE($D164,AN$1),'movs ordered by action'!$B:$G,4,FALSE))," ",VLOOKUP(CONCATENATE($D164,AN$1),'movs ordered by action'!$B:$G,4,FALSE))</f>
        <v xml:space="preserve"> </v>
      </c>
      <c r="AO164" t="str">
        <f>IF(ISNA(VLOOKUP(CONCATENATE($D164,AO$1),'movs ordered by action'!$B:$G,4,FALSE))," ",VLOOKUP(CONCATENATE($D164,AO$1),'movs ordered by action'!$B:$G,4,FALSE))</f>
        <v xml:space="preserve"> </v>
      </c>
      <c r="AP164" t="str">
        <f>IF(ISNA(VLOOKUP(CONCATENATE($D164,AP$1),'movs ordered by action'!$B:$G,4,FALSE))," ",VLOOKUP(CONCATENATE($D164,AP$1),'movs ordered by action'!$B:$G,4,FALSE))</f>
        <v xml:space="preserve"> </v>
      </c>
      <c r="AQ164" t="str">
        <f>IF(ISNA(VLOOKUP(CONCATENATE($D164,AQ$1),'movs ordered by action'!$B:$G,4,FALSE))," ",VLOOKUP(CONCATENATE($D164,AQ$1),'movs ordered by action'!$B:$G,4,FALSE))</f>
        <v xml:space="preserve"> </v>
      </c>
      <c r="AR164" t="str">
        <f>IF(ISNA(VLOOKUP(CONCATENATE($D164,AR$1),'movs ordered by action'!$B:$G,4,FALSE))," ",VLOOKUP(CONCATENATE($D164,AR$1),'movs ordered by action'!$B:$G,4,FALSE))</f>
        <v xml:space="preserve"> </v>
      </c>
      <c r="AS164" t="str">
        <f>IF(ISNA(VLOOKUP(CONCATENATE($D164,AS$1),'movs ordered by action'!$B:$G,4,FALSE))," ",VLOOKUP(CONCATENATE($D164,AS$1),'movs ordered by action'!$B:$G,4,FALSE))</f>
        <v xml:space="preserve"> </v>
      </c>
      <c r="AT164" t="str">
        <f>IF(ISNA(VLOOKUP(CONCATENATE($D164,AT$1),'movs ordered by action'!$B:$G,4,FALSE))," ",VLOOKUP(CONCATENATE($D164,AT$1),'movs ordered by action'!$B:$G,4,FALSE))</f>
        <v xml:space="preserve"> </v>
      </c>
      <c r="AU164" t="str">
        <f>IF(ISNA(VLOOKUP(CONCATENATE($D164,AU$1),'movs ordered by action'!$B:$G,4,FALSE))," ",VLOOKUP(CONCATENATE($D164,AU$1),'movs ordered by action'!$B:$G,4,FALSE))</f>
        <v xml:space="preserve"> </v>
      </c>
      <c r="AV164" t="str">
        <f>IF(ISNA(VLOOKUP(CONCATENATE($D164,AV$1),'movs ordered by action'!$B:$G,4,FALSE))," ",VLOOKUP(CONCATENATE($D164,AV$1),'movs ordered by action'!$B:$G,4,FALSE))</f>
        <v xml:space="preserve"> </v>
      </c>
      <c r="AW164" t="str">
        <f>IF(ISNA(VLOOKUP(CONCATENATE($D164,AW$1),'movs ordered by action'!$B:$G,4,FALSE))," ",VLOOKUP(CONCATENATE($D164,AW$1),'movs ordered by action'!$B:$G,4,FALSE))</f>
        <v xml:space="preserve"> </v>
      </c>
      <c r="AX164" t="str">
        <f>IF(ISNA(VLOOKUP(CONCATENATE($D164,AX$1),'movs ordered by action'!$B:$G,4,FALSE))," ",VLOOKUP(CONCATENATE($D164,AX$1),'movs ordered by action'!$B:$G,4,FALSE))</f>
        <v xml:space="preserve"> </v>
      </c>
      <c r="AY164" t="str">
        <f>IF(ISNA(VLOOKUP(CONCATENATE($D164,AY$1),'movs ordered by action'!$B:$G,4,FALSE))," ",VLOOKUP(CONCATENATE($D164,AY$1),'movs ordered by action'!$B:$G,4,FALSE))</f>
        <v xml:space="preserve"> </v>
      </c>
      <c r="AZ164" t="str">
        <f>IF(ISNA(VLOOKUP(CONCATENATE($D164,AZ$1),'movs ordered by action'!$B:$G,4,FALSE))," ",VLOOKUP(CONCATENATE($D164,AZ$1),'movs ordered by action'!$B:$G,4,FALSE))</f>
        <v xml:space="preserve"> </v>
      </c>
      <c r="BA164" t="str">
        <f>IF(ISNA(VLOOKUP(CONCATENATE($D164,BA$1),'movs ordered by action'!$B:$G,4,FALSE))," ",VLOOKUP(CONCATENATE($D164,BA$1),'movs ordered by action'!$B:$G,4,FALSE))</f>
        <v xml:space="preserve"> </v>
      </c>
      <c r="BB164" t="str">
        <f>IF(ISNA(VLOOKUP(CONCATENATE($D164,BB$1),'movs ordered by action'!$B:$G,4,FALSE))," ",VLOOKUP(CONCATENATE($D164,BB$1),'movs ordered by action'!$B:$G,4,FALSE))</f>
        <v xml:space="preserve"> </v>
      </c>
      <c r="BC164" t="str">
        <f>IF(ISNA(VLOOKUP(CONCATENATE($D164,BC$1),'movs ordered by action'!$B:$G,4,FALSE))," ",VLOOKUP(CONCATENATE($D164,BC$1),'movs ordered by action'!$B:$G,4,FALSE))</f>
        <v xml:space="preserve"> </v>
      </c>
      <c r="BD164" t="str">
        <f>IF(ISNA(VLOOKUP(CONCATENATE($D164,BD$1),'movs ordered by action'!$B:$G,4,FALSE))," ",VLOOKUP(CONCATENATE($D164,BD$1),'movs ordered by action'!$B:$G,4,FALSE))</f>
        <v xml:space="preserve"> </v>
      </c>
      <c r="BE164" t="str">
        <f>IF(ISNA(VLOOKUP(CONCATENATE($D164,BE$1),'movs ordered by action'!$B:$G,4,FALSE))," ",VLOOKUP(CONCATENATE($D164,BE$1),'movs ordered by action'!$B:$G,4,FALSE))</f>
        <v xml:space="preserve"> </v>
      </c>
      <c r="BF164" t="str">
        <f>IF(ISNA(VLOOKUP(CONCATENATE($D164,BF$1),'movs ordered by action'!$B:$G,4,FALSE))," ",VLOOKUP(CONCATENATE($D164,BF$1),'movs ordered by action'!$B:$G,4,FALSE))</f>
        <v xml:space="preserve"> </v>
      </c>
      <c r="BG164" t="str">
        <f>IF(ISNA(VLOOKUP(CONCATENATE($D164,BG$1),'movs ordered by action'!$B:$G,4,FALSE))," ",VLOOKUP(CONCATENATE($D164,BG$1),'movs ordered by action'!$B:$G,4,FALSE))</f>
        <v xml:space="preserve"> </v>
      </c>
      <c r="BH164" t="str">
        <f>IF(ISNA(VLOOKUP(CONCATENATE($D164,BH$1),'movs ordered by action'!$B:$G,4,FALSE))," ",VLOOKUP(CONCATENATE($D164,BH$1),'movs ordered by action'!$B:$G,4,FALSE))</f>
        <v xml:space="preserve"> </v>
      </c>
      <c r="BI164" t="str">
        <f>IF(ISNA(VLOOKUP(CONCATENATE($D164,BI$1),'movs ordered by action'!$B:$G,4,FALSE))," ",VLOOKUP(CONCATENATE($D164,BI$1),'movs ordered by action'!$B:$G,4,FALSE))</f>
        <v xml:space="preserve"> </v>
      </c>
      <c r="BJ164" t="str">
        <f>IF(ISNA(VLOOKUP(CONCATENATE($D164,BJ$1),'movs ordered by action'!$B:$G,4,FALSE))," ",VLOOKUP(CONCATENATE($D164,BJ$1),'movs ordered by action'!$B:$G,4,FALSE))</f>
        <v xml:space="preserve"> </v>
      </c>
      <c r="BK164" t="str">
        <f>IF(ISNA(VLOOKUP(CONCATENATE($D164,BK$1),'movs ordered by action'!$B:$G,4,FALSE))," ",VLOOKUP(CONCATENATE($D164,BK$1),'movs ordered by action'!$B:$G,4,FALSE))</f>
        <v xml:space="preserve"> </v>
      </c>
      <c r="BL164" t="str">
        <f>IF(ISNA(VLOOKUP(CONCATENATE($D164,BL$1),'movs ordered by action'!$B:$G,4,FALSE))," ",VLOOKUP(CONCATENATE($D164,BL$1),'movs ordered by action'!$B:$G,4,FALSE))</f>
        <v xml:space="preserve"> </v>
      </c>
      <c r="BM164" t="str">
        <f>IF(ISNA(VLOOKUP(CONCATENATE($D164,BM$1),'movs ordered by action'!$B:$G,4,FALSE))," ",VLOOKUP(CONCATENATE($D164,BM$1),'movs ordered by action'!$B:$G,4,FALSE))</f>
        <v xml:space="preserve"> </v>
      </c>
      <c r="BN164" t="str">
        <f>IF(ISNA(VLOOKUP(CONCATENATE($D164,BN$1),'movs ordered by action'!$B:$G,4,FALSE))," ",VLOOKUP(CONCATENATE($D164,BN$1),'movs ordered by action'!$B:$G,4,FALSE))</f>
        <v xml:space="preserve"> </v>
      </c>
      <c r="BO164" t="str">
        <f>IF(ISNA(VLOOKUP(CONCATENATE($D164,BO$1),'movs ordered by action'!$B:$G,4,FALSE))," ",VLOOKUP(CONCATENATE($D164,BO$1),'movs ordered by action'!$B:$G,4,FALSE))</f>
        <v xml:space="preserve"> </v>
      </c>
      <c r="BP164" t="str">
        <f>IF(ISNA(VLOOKUP(CONCATENATE($D164,BP$1),'movs ordered by action'!$B:$G,4,FALSE))," ",VLOOKUP(CONCATENATE($D164,BP$1),'movs ordered by action'!$B:$G,4,FALSE))</f>
        <v xml:space="preserve"> </v>
      </c>
      <c r="BQ164" t="str">
        <f>IF(ISNA(VLOOKUP(CONCATENATE($D164,BQ$1),'movs ordered by action'!$B:$G,4,FALSE))," ",VLOOKUP(CONCATENATE($D164,BQ$1),'movs ordered by action'!$B:$G,4,FALSE))</f>
        <v xml:space="preserve"> </v>
      </c>
      <c r="BR164" t="str">
        <f>IF(ISNA(VLOOKUP(CONCATENATE($D164,BR$1),'movs ordered by action'!$B:$G,4,FALSE))," ",VLOOKUP(CONCATENATE($D164,BR$1),'movs ordered by action'!$B:$G,4,FALSE))</f>
        <v xml:space="preserve"> </v>
      </c>
      <c r="BS164" t="str">
        <f>IF(ISNA(VLOOKUP(CONCATENATE($D164,BS$1),'movs ordered by action'!$B:$G,4,FALSE))," ",VLOOKUP(CONCATENATE($D164,BS$1),'movs ordered by action'!$B:$G,4,FALSE))</f>
        <v xml:space="preserve"> </v>
      </c>
      <c r="BT164" t="str">
        <f>IF(ISNA(VLOOKUP(CONCATENATE($D164,BT$1),'movs ordered by action'!$B:$G,4,FALSE))," ",VLOOKUP(CONCATENATE($D164,BT$1),'movs ordered by action'!$B:$G,4,FALSE))</f>
        <v xml:space="preserve"> </v>
      </c>
      <c r="BU164" t="str">
        <f>IF(ISNA(VLOOKUP(CONCATENATE($D164,BU$1),'movs ordered by action'!$B:$G,4,FALSE))," ",VLOOKUP(CONCATENATE($D164,BU$1),'movs ordered by action'!$B:$G,4,FALSE))</f>
        <v xml:space="preserve"> </v>
      </c>
      <c r="BV164" t="str">
        <f>IF(ISNA(VLOOKUP(CONCATENATE($D164,BV$1),'movs ordered by action'!$B:$G,4,FALSE))," ",VLOOKUP(CONCATENATE($D164,BV$1),'movs ordered by action'!$B:$G,4,FALSE))</f>
        <v xml:space="preserve"> </v>
      </c>
      <c r="BW164" t="str">
        <f>IF(ISNA(VLOOKUP(CONCATENATE($D164,BW$1),'movs ordered by action'!$B:$G,4,FALSE))," ",VLOOKUP(CONCATENATE($D164,BW$1),'movs ordered by action'!$B:$G,4,FALSE))</f>
        <v xml:space="preserve"> </v>
      </c>
      <c r="BX164" t="str">
        <f>IF(ISNA(VLOOKUP(CONCATENATE($D164,BX$1),'movs ordered by action'!$B:$G,4,FALSE))," ",VLOOKUP(CONCATENATE($D164,BX$1),'movs ordered by action'!$B:$G,4,FALSE))</f>
        <v xml:space="preserve"> </v>
      </c>
      <c r="BY164" t="str">
        <f>IF(ISNA(VLOOKUP(CONCATENATE($D164,BY$1),'movs ordered by action'!$B:$G,4,FALSE))," ",VLOOKUP(CONCATENATE($D164,BY$1),'movs ordered by action'!$B:$G,4,FALSE))</f>
        <v xml:space="preserve"> </v>
      </c>
      <c r="BZ164" t="str">
        <f>IF(ISNA(VLOOKUP(CONCATENATE($D164,BZ$1),'movs ordered by action'!$B:$G,4,FALSE))," ",VLOOKUP(CONCATENATE($D164,BZ$1),'movs ordered by action'!$B:$G,4,FALSE))</f>
        <v xml:space="preserve"> </v>
      </c>
      <c r="CA164" t="str">
        <f>IF(ISNA(VLOOKUP(CONCATENATE($D164,CA$1),'movs ordered by action'!$B:$G,4,FALSE))," ",VLOOKUP(CONCATENATE($D164,CA$1),'movs ordered by action'!$B:$G,4,FALSE))</f>
        <v xml:space="preserve"> </v>
      </c>
      <c r="CB164" t="str">
        <f>IF(ISNA(VLOOKUP(CONCATENATE($D164,CB$1),'movs ordered by action'!$B:$G,4,FALSE))," ",VLOOKUP(CONCATENATE($D164,CB$1),'movs ordered by action'!$B:$G,4,FALSE))</f>
        <v xml:space="preserve"> </v>
      </c>
      <c r="CC164" t="str">
        <f>IF(ISNA(VLOOKUP(CONCATENATE($D164,CC$1),'movs ordered by action'!$B:$G,4,FALSE))," ",VLOOKUP(CONCATENATE($D164,CC$1),'movs ordered by action'!$B:$G,4,FALSE))</f>
        <v xml:space="preserve"> </v>
      </c>
      <c r="CD164" t="str">
        <f>IF(ISNA(VLOOKUP(CONCATENATE($D164,CD$1),'movs ordered by action'!$B:$G,4,FALSE))," ",VLOOKUP(CONCATENATE($D164,CD$1),'movs ordered by action'!$B:$G,4,FALSE))</f>
        <v xml:space="preserve"> </v>
      </c>
      <c r="CE164" t="str">
        <f>IF(ISNA(VLOOKUP(CONCATENATE($D164,CE$1),'movs ordered by action'!$B:$G,4,FALSE))," ",VLOOKUP(CONCATENATE($D164,CE$1),'movs ordered by action'!$B:$G,4,FALSE))</f>
        <v xml:space="preserve"> </v>
      </c>
      <c r="CF164" t="str">
        <f>IF(ISNA(VLOOKUP(CONCATENATE($D164,CF$1),'movs ordered by action'!$B:$G,4,FALSE))," ",VLOOKUP(CONCATENATE($D164,CF$1),'movs ordered by action'!$B:$G,4,FALSE))</f>
        <v xml:space="preserve"> </v>
      </c>
      <c r="CG164" t="str">
        <f>IF(ISNA(VLOOKUP(CONCATENATE($D164,CG$1),'movs ordered by action'!$B:$G,4,FALSE))," ",VLOOKUP(CONCATENATE($D164,CG$1),'movs ordered by action'!$B:$G,4,FALSE))</f>
        <v xml:space="preserve"> </v>
      </c>
      <c r="CH164" t="str">
        <f>IF(ISNA(VLOOKUP(CONCATENATE($D164,CH$1),'movs ordered by action'!$B:$G,4,FALSE))," ",VLOOKUP(CONCATENATE($D164,CH$1),'movs ordered by action'!$B:$G,4,FALSE))</f>
        <v xml:space="preserve"> </v>
      </c>
      <c r="CI164" t="str">
        <f>IF(ISNA(VLOOKUP(CONCATENATE($D164,CI$1),'movs ordered by action'!$B:$G,4,FALSE))," ",VLOOKUP(CONCATENATE($D164,CI$1),'movs ordered by action'!$B:$G,4,FALSE))</f>
        <v xml:space="preserve"> </v>
      </c>
      <c r="CJ164" t="str">
        <f>IF(ISNA(VLOOKUP(CONCATENATE($D164,CJ$1),'movs ordered by action'!$B:$G,4,FALSE))," ",VLOOKUP(CONCATENATE($D164,CJ$1),'movs ordered by action'!$B:$G,4,FALSE))</f>
        <v xml:space="preserve"> </v>
      </c>
      <c r="CK164" t="str">
        <f>IF(ISNA(VLOOKUP(CONCATENATE($D164,CK$1),'movs ordered by action'!$B:$G,4,FALSE))," ",VLOOKUP(CONCATENATE($D164,CK$1),'movs ordered by action'!$B:$G,4,FALSE))</f>
        <v xml:space="preserve"> </v>
      </c>
      <c r="CL164" t="str">
        <f>IF(ISNA(VLOOKUP(CONCATENATE($D164,CL$1),'movs ordered by action'!$B:$G,4,FALSE))," ",VLOOKUP(CONCATENATE($D164,CL$1),'movs ordered by action'!$B:$G,4,FALSE))</f>
        <v xml:space="preserve"> </v>
      </c>
      <c r="CM164" t="str">
        <f>IF(ISNA(VLOOKUP(CONCATENATE($D164,CM$1),'movs ordered by action'!$B:$G,4,FALSE))," ",VLOOKUP(CONCATENATE($D164,CM$1),'movs ordered by action'!$B:$G,4,FALSE))</f>
        <v xml:space="preserve"> </v>
      </c>
    </row>
    <row r="165" spans="4:91" x14ac:dyDescent="0.3">
      <c r="D165" s="19" t="s">
        <v>3946</v>
      </c>
      <c r="E165" t="str">
        <f>IF(ISNA(VLOOKUP(CONCATENATE($D165,E$1),'movs ordered by action'!$B:$G,4,FALSE))," ",VLOOKUP(CONCATENATE($D165,E$1),'movs ordered by action'!$B:$G,4,FALSE))</f>
        <v xml:space="preserve"> </v>
      </c>
      <c r="F165" t="str">
        <f>IF(ISNA(VLOOKUP(CONCATENATE($D165,F$1),'movs ordered by action'!$B:$G,4,FALSE))," ",VLOOKUP(CONCATENATE($D165,F$1),'movs ordered by action'!$B:$G,4,FALSE))</f>
        <v xml:space="preserve"> </v>
      </c>
      <c r="G165" t="str">
        <f>IF(ISNA(VLOOKUP(CONCATENATE($D165,G$1),'movs ordered by action'!$B:$G,4,FALSE))," ",VLOOKUP(CONCATENATE($D165,G$1),'movs ordered by action'!$B:$G,4,FALSE))</f>
        <v xml:space="preserve"> </v>
      </c>
      <c r="H165" t="str">
        <f>IF(ISNA(VLOOKUP(CONCATENATE($D165,H$1),'movs ordered by action'!$B:$G,4,FALSE))," ",VLOOKUP(CONCATENATE($D165,H$1),'movs ordered by action'!$B:$G,4,FALSE))</f>
        <v xml:space="preserve"> </v>
      </c>
      <c r="I165" t="str">
        <f>IF(ISNA(VLOOKUP(CONCATENATE($D165,I$1),'movs ordered by action'!$B:$G,4,FALSE))," ",VLOOKUP(CONCATENATE($D165,I$1),'movs ordered by action'!$B:$G,4,FALSE))</f>
        <v xml:space="preserve"> </v>
      </c>
      <c r="J165" t="str">
        <f>IF(ISNA(VLOOKUP(CONCATENATE($D165,J$1),'movs ordered by action'!$B:$G,4,FALSE))," ",VLOOKUP(CONCATENATE($D165,J$1),'movs ordered by action'!$B:$G,4,FALSE))</f>
        <v xml:space="preserve"> </v>
      </c>
      <c r="K165" t="str">
        <f>IF(ISNA(VLOOKUP(CONCATENATE($D165,K$1),'movs ordered by action'!$B:$G,4,FALSE))," ",VLOOKUP(CONCATENATE($D165,K$1),'movs ordered by action'!$B:$G,4,FALSE))</f>
        <v xml:space="preserve"> </v>
      </c>
      <c r="L165" t="str">
        <f>IF(ISNA(VLOOKUP(CONCATENATE($D165,L$1),'movs ordered by action'!$B:$G,4,FALSE))," ",VLOOKUP(CONCATENATE($D165,L$1),'movs ordered by action'!$B:$G,4,FALSE))</f>
        <v xml:space="preserve"> </v>
      </c>
      <c r="M165" t="str">
        <f>IF(ISNA(VLOOKUP(CONCATENATE($D165,M$1),'movs ordered by action'!$B:$G,4,FALSE))," ",VLOOKUP(CONCATENATE($D165,M$1),'movs ordered by action'!$B:$G,4,FALSE))</f>
        <v xml:space="preserve"> </v>
      </c>
      <c r="N165" t="str">
        <f>IF(ISNA(VLOOKUP(CONCATENATE($D165,N$1),'movs ordered by action'!$B:$G,4,FALSE))," ",VLOOKUP(CONCATENATE($D165,N$1),'movs ordered by action'!$B:$G,4,FALSE))</f>
        <v xml:space="preserve"> </v>
      </c>
      <c r="O165" t="str">
        <f>IF(ISNA(VLOOKUP(CONCATENATE($D165,O$1),'movs ordered by action'!$B:$G,4,FALSE))," ",VLOOKUP(CONCATENATE($D165,O$1),'movs ordered by action'!$B:$G,4,FALSE))</f>
        <v xml:space="preserve"> </v>
      </c>
      <c r="P165" t="str">
        <f>IF(ISNA(VLOOKUP(CONCATENATE($D165,P$1),'movs ordered by action'!$B:$G,4,FALSE))," ",VLOOKUP(CONCATENATE($D165,P$1),'movs ordered by action'!$B:$G,4,FALSE))</f>
        <v xml:space="preserve"> </v>
      </c>
      <c r="Q165" t="str">
        <f>IF(ISNA(VLOOKUP(CONCATENATE($D165,Q$1),'movs ordered by action'!$B:$G,4,FALSE))," ",VLOOKUP(CONCATENATE($D165,Q$1),'movs ordered by action'!$B:$G,4,FALSE))</f>
        <v xml:space="preserve"> </v>
      </c>
      <c r="R165" t="str">
        <f>IF(ISNA(VLOOKUP(CONCATENATE($D165,R$1),'movs ordered by action'!$B:$G,4,FALSE))," ",VLOOKUP(CONCATENATE($D165,R$1),'movs ordered by action'!$B:$G,4,FALSE))</f>
        <v xml:space="preserve"> </v>
      </c>
      <c r="S165" t="str">
        <f>IF(ISNA(VLOOKUP(CONCATENATE($D165,S$1),'movs ordered by action'!$B:$G,4,FALSE))," ",VLOOKUP(CONCATENATE($D165,S$1),'movs ordered by action'!$B:$G,4,FALSE))</f>
        <v xml:space="preserve"> </v>
      </c>
      <c r="T165" t="str">
        <f>IF(ISNA(VLOOKUP(CONCATENATE($D165,T$1),'movs ordered by action'!$B:$G,4,FALSE))," ",VLOOKUP(CONCATENATE($D165,T$1),'movs ordered by action'!$B:$G,4,FALSE))</f>
        <v xml:space="preserve"> </v>
      </c>
      <c r="U165" t="str">
        <f>IF(ISNA(VLOOKUP(CONCATENATE($D165,U$1),'movs ordered by action'!$B:$G,4,FALSE))," ",VLOOKUP(CONCATENATE($D165,U$1),'movs ordered by action'!$B:$G,4,FALSE))</f>
        <v xml:space="preserve"> </v>
      </c>
      <c r="V165" t="str">
        <f>IF(ISNA(VLOOKUP(CONCATENATE($D165,V$1),'movs ordered by action'!$B:$G,4,FALSE))," ",VLOOKUP(CONCATENATE($D165,V$1),'movs ordered by action'!$B:$G,4,FALSE))</f>
        <v xml:space="preserve"> </v>
      </c>
      <c r="W165" t="str">
        <f>IF(ISNA(VLOOKUP(CONCATENATE($D165,W$1),'movs ordered by action'!$B:$G,4,FALSE))," ",VLOOKUP(CONCATENATE($D165,W$1),'movs ordered by action'!$B:$G,4,FALSE))</f>
        <v xml:space="preserve"> </v>
      </c>
      <c r="X165" t="str">
        <f>IF(ISNA(VLOOKUP(CONCATENATE($D165,X$1),'movs ordered by action'!$B:$G,4,FALSE))," ",VLOOKUP(CONCATENATE($D165,X$1),'movs ordered by action'!$B:$G,4,FALSE))</f>
        <v xml:space="preserve"> </v>
      </c>
      <c r="Y165" t="str">
        <f>IF(ISNA(VLOOKUP(CONCATENATE($D165,Y$1),'movs ordered by action'!$B:$G,4,FALSE))," ",VLOOKUP(CONCATENATE($D165,Y$1),'movs ordered by action'!$B:$G,4,FALSE))</f>
        <v xml:space="preserve"> </v>
      </c>
      <c r="Z165" t="str">
        <f>IF(ISNA(VLOOKUP(CONCATENATE($D165,Z$1),'movs ordered by action'!$B:$G,4,FALSE))," ",VLOOKUP(CONCATENATE($D165,Z$1),'movs ordered by action'!$B:$G,4,FALSE))</f>
        <v xml:space="preserve"> </v>
      </c>
      <c r="AA165" t="str">
        <f>IF(ISNA(VLOOKUP(CONCATENATE($D165,AA$1),'movs ordered by action'!$B:$G,4,FALSE))," ",VLOOKUP(CONCATENATE($D165,AA$1),'movs ordered by action'!$B:$G,4,FALSE))</f>
        <v xml:space="preserve"> </v>
      </c>
      <c r="AB165" t="str">
        <f>IF(ISNA(VLOOKUP(CONCATENATE($D165,AB$1),'movs ordered by action'!$B:$G,4,FALSE))," ",VLOOKUP(CONCATENATE($D165,AB$1),'movs ordered by action'!$B:$G,4,FALSE))</f>
        <v xml:space="preserve"> </v>
      </c>
      <c r="AC165" t="str">
        <f>IF(ISNA(VLOOKUP(CONCATENATE($D165,AC$1),'movs ordered by action'!$B:$G,4,FALSE))," ",VLOOKUP(CONCATENATE($D165,AC$1),'movs ordered by action'!$B:$G,4,FALSE))</f>
        <v xml:space="preserve"> </v>
      </c>
      <c r="AD165" t="str">
        <f>IF(ISNA(VLOOKUP(CONCATENATE($D165,AD$1),'movs ordered by action'!$B:$G,4,FALSE))," ",VLOOKUP(CONCATENATE($D165,AD$1),'movs ordered by action'!$B:$G,4,FALSE))</f>
        <v xml:space="preserve"> </v>
      </c>
      <c r="AE165" t="str">
        <f>IF(ISNA(VLOOKUP(CONCATENATE($D165,AE$1),'movs ordered by action'!$B:$G,4,FALSE))," ",VLOOKUP(CONCATENATE($D165,AE$1),'movs ordered by action'!$B:$G,4,FALSE))</f>
        <v xml:space="preserve"> </v>
      </c>
      <c r="AF165" t="str">
        <f>IF(ISNA(VLOOKUP(CONCATENATE($D165,AF$1),'movs ordered by action'!$B:$G,4,FALSE))," ",VLOOKUP(CONCATENATE($D165,AF$1),'movs ordered by action'!$B:$G,4,FALSE))</f>
        <v xml:space="preserve"> </v>
      </c>
      <c r="AG165" t="str">
        <f>IF(ISNA(VLOOKUP(CONCATENATE($D165,AG$1),'movs ordered by action'!$B:$G,4,FALSE))," ",VLOOKUP(CONCATENATE($D165,AG$1),'movs ordered by action'!$B:$G,4,FALSE))</f>
        <v xml:space="preserve"> </v>
      </c>
      <c r="AH165" t="str">
        <f>IF(ISNA(VLOOKUP(CONCATENATE($D165,AH$1),'movs ordered by action'!$B:$G,4,FALSE))," ",VLOOKUP(CONCATENATE($D165,AH$1),'movs ordered by action'!$B:$G,4,FALSE))</f>
        <v xml:space="preserve"> </v>
      </c>
      <c r="AI165" t="str">
        <f>IF(ISNA(VLOOKUP(CONCATENATE($D165,AI$1),'movs ordered by action'!$B:$G,4,FALSE))," ",VLOOKUP(CONCATENATE($D165,AI$1),'movs ordered by action'!$B:$G,4,FALSE))</f>
        <v xml:space="preserve"> </v>
      </c>
      <c r="AJ165" t="str">
        <f>IF(ISNA(VLOOKUP(CONCATENATE($D165,AJ$1),'movs ordered by action'!$B:$G,4,FALSE))," ",VLOOKUP(CONCATENATE($D165,AJ$1),'movs ordered by action'!$B:$G,4,FALSE))</f>
        <v xml:space="preserve"> </v>
      </c>
      <c r="AK165" t="str">
        <f>IF(ISNA(VLOOKUP(CONCATENATE($D165,AK$1),'movs ordered by action'!$B:$G,4,FALSE))," ",VLOOKUP(CONCATENATE($D165,AK$1),'movs ordered by action'!$B:$G,4,FALSE))</f>
        <v xml:space="preserve"> </v>
      </c>
      <c r="AL165" t="str">
        <f>IF(ISNA(VLOOKUP(CONCATENATE($D165,AL$1),'movs ordered by action'!$B:$G,4,FALSE))," ",VLOOKUP(CONCATENATE($D165,AL$1),'movs ordered by action'!$B:$G,4,FALSE))</f>
        <v xml:space="preserve"> </v>
      </c>
      <c r="AM165" t="str">
        <f>IF(ISNA(VLOOKUP(CONCATENATE($D165,AM$1),'movs ordered by action'!$B:$G,4,FALSE))," ",VLOOKUP(CONCATENATE($D165,AM$1),'movs ordered by action'!$B:$G,4,FALSE))</f>
        <v xml:space="preserve"> </v>
      </c>
      <c r="AN165" t="str">
        <f>IF(ISNA(VLOOKUP(CONCATENATE($D165,AN$1),'movs ordered by action'!$B:$G,4,FALSE))," ",VLOOKUP(CONCATENATE($D165,AN$1),'movs ordered by action'!$B:$G,4,FALSE))</f>
        <v xml:space="preserve"> </v>
      </c>
      <c r="AO165" t="str">
        <f>IF(ISNA(VLOOKUP(CONCATENATE($D165,AO$1),'movs ordered by action'!$B:$G,4,FALSE))," ",VLOOKUP(CONCATENATE($D165,AO$1),'movs ordered by action'!$B:$G,4,FALSE))</f>
        <v xml:space="preserve"> </v>
      </c>
      <c r="AP165" t="str">
        <f>IF(ISNA(VLOOKUP(CONCATENATE($D165,AP$1),'movs ordered by action'!$B:$G,4,FALSE))," ",VLOOKUP(CONCATENATE($D165,AP$1),'movs ordered by action'!$B:$G,4,FALSE))</f>
        <v xml:space="preserve"> </v>
      </c>
      <c r="AQ165" t="str">
        <f>IF(ISNA(VLOOKUP(CONCATENATE($D165,AQ$1),'movs ordered by action'!$B:$G,4,FALSE))," ",VLOOKUP(CONCATENATE($D165,AQ$1),'movs ordered by action'!$B:$G,4,FALSE))</f>
        <v xml:space="preserve"> </v>
      </c>
      <c r="AR165" t="str">
        <f>IF(ISNA(VLOOKUP(CONCATENATE($D165,AR$1),'movs ordered by action'!$B:$G,4,FALSE))," ",VLOOKUP(CONCATENATE($D165,AR$1),'movs ordered by action'!$B:$G,4,FALSE))</f>
        <v xml:space="preserve"> </v>
      </c>
      <c r="AS165" t="str">
        <f>IF(ISNA(VLOOKUP(CONCATENATE($D165,AS$1),'movs ordered by action'!$B:$G,4,FALSE))," ",VLOOKUP(CONCATENATE($D165,AS$1),'movs ordered by action'!$B:$G,4,FALSE))</f>
        <v xml:space="preserve"> </v>
      </c>
      <c r="AT165" t="str">
        <f>IF(ISNA(VLOOKUP(CONCATENATE($D165,AT$1),'movs ordered by action'!$B:$G,4,FALSE))," ",VLOOKUP(CONCATENATE($D165,AT$1),'movs ordered by action'!$B:$G,4,FALSE))</f>
        <v xml:space="preserve"> </v>
      </c>
      <c r="AU165" t="str">
        <f>IF(ISNA(VLOOKUP(CONCATENATE($D165,AU$1),'movs ordered by action'!$B:$G,4,FALSE))," ",VLOOKUP(CONCATENATE($D165,AU$1),'movs ordered by action'!$B:$G,4,FALSE))</f>
        <v xml:space="preserve"> </v>
      </c>
      <c r="AV165" t="str">
        <f>IF(ISNA(VLOOKUP(CONCATENATE($D165,AV$1),'movs ordered by action'!$B:$G,4,FALSE))," ",VLOOKUP(CONCATENATE($D165,AV$1),'movs ordered by action'!$B:$G,4,FALSE))</f>
        <v xml:space="preserve"> </v>
      </c>
      <c r="AW165" t="str">
        <f>IF(ISNA(VLOOKUP(CONCATENATE($D165,AW$1),'movs ordered by action'!$B:$G,4,FALSE))," ",VLOOKUP(CONCATENATE($D165,AW$1),'movs ordered by action'!$B:$G,4,FALSE))</f>
        <v xml:space="preserve"> </v>
      </c>
      <c r="AX165" t="str">
        <f>IF(ISNA(VLOOKUP(CONCATENATE($D165,AX$1),'movs ordered by action'!$B:$G,4,FALSE))," ",VLOOKUP(CONCATENATE($D165,AX$1),'movs ordered by action'!$B:$G,4,FALSE))</f>
        <v xml:space="preserve"> </v>
      </c>
      <c r="AY165" t="str">
        <f>IF(ISNA(VLOOKUP(CONCATENATE($D165,AY$1),'movs ordered by action'!$B:$G,4,FALSE))," ",VLOOKUP(CONCATENATE($D165,AY$1),'movs ordered by action'!$B:$G,4,FALSE))</f>
        <v xml:space="preserve"> </v>
      </c>
      <c r="AZ165" t="str">
        <f>IF(ISNA(VLOOKUP(CONCATENATE($D165,AZ$1),'movs ordered by action'!$B:$G,4,FALSE))," ",VLOOKUP(CONCATENATE($D165,AZ$1),'movs ordered by action'!$B:$G,4,FALSE))</f>
        <v xml:space="preserve"> </v>
      </c>
      <c r="BA165" t="str">
        <f>IF(ISNA(VLOOKUP(CONCATENATE($D165,BA$1),'movs ordered by action'!$B:$G,4,FALSE))," ",VLOOKUP(CONCATENATE($D165,BA$1),'movs ordered by action'!$B:$G,4,FALSE))</f>
        <v xml:space="preserve"> </v>
      </c>
      <c r="BB165" t="str">
        <f>IF(ISNA(VLOOKUP(CONCATENATE($D165,BB$1),'movs ordered by action'!$B:$G,4,FALSE))," ",VLOOKUP(CONCATENATE($D165,BB$1),'movs ordered by action'!$B:$G,4,FALSE))</f>
        <v xml:space="preserve"> </v>
      </c>
      <c r="BC165" t="str">
        <f>IF(ISNA(VLOOKUP(CONCATENATE($D165,BC$1),'movs ordered by action'!$B:$G,4,FALSE))," ",VLOOKUP(CONCATENATE($D165,BC$1),'movs ordered by action'!$B:$G,4,FALSE))</f>
        <v xml:space="preserve"> </v>
      </c>
      <c r="BD165" t="str">
        <f>IF(ISNA(VLOOKUP(CONCATENATE($D165,BD$1),'movs ordered by action'!$B:$G,4,FALSE))," ",VLOOKUP(CONCATENATE($D165,BD$1),'movs ordered by action'!$B:$G,4,FALSE))</f>
        <v xml:space="preserve"> </v>
      </c>
      <c r="BE165" t="str">
        <f>IF(ISNA(VLOOKUP(CONCATENATE($D165,BE$1),'movs ordered by action'!$B:$G,4,FALSE))," ",VLOOKUP(CONCATENATE($D165,BE$1),'movs ordered by action'!$B:$G,4,FALSE))</f>
        <v xml:space="preserve"> </v>
      </c>
      <c r="BF165" t="str">
        <f>IF(ISNA(VLOOKUP(CONCATENATE($D165,BF$1),'movs ordered by action'!$B:$G,4,FALSE))," ",VLOOKUP(CONCATENATE($D165,BF$1),'movs ordered by action'!$B:$G,4,FALSE))</f>
        <v xml:space="preserve"> </v>
      </c>
      <c r="BG165" t="str">
        <f>IF(ISNA(VLOOKUP(CONCATENATE($D165,BG$1),'movs ordered by action'!$B:$G,4,FALSE))," ",VLOOKUP(CONCATENATE($D165,BG$1),'movs ordered by action'!$B:$G,4,FALSE))</f>
        <v xml:space="preserve"> </v>
      </c>
      <c r="BH165" t="str">
        <f>IF(ISNA(VLOOKUP(CONCATENATE($D165,BH$1),'movs ordered by action'!$B:$G,4,FALSE))," ",VLOOKUP(CONCATENATE($D165,BH$1),'movs ordered by action'!$B:$G,4,FALSE))</f>
        <v xml:space="preserve"> </v>
      </c>
      <c r="BI165" t="str">
        <f>IF(ISNA(VLOOKUP(CONCATENATE($D165,BI$1),'movs ordered by action'!$B:$G,4,FALSE))," ",VLOOKUP(CONCATENATE($D165,BI$1),'movs ordered by action'!$B:$G,4,FALSE))</f>
        <v xml:space="preserve"> </v>
      </c>
      <c r="BJ165" t="str">
        <f>IF(ISNA(VLOOKUP(CONCATENATE($D165,BJ$1),'movs ordered by action'!$B:$G,4,FALSE))," ",VLOOKUP(CONCATENATE($D165,BJ$1),'movs ordered by action'!$B:$G,4,FALSE))</f>
        <v xml:space="preserve"> </v>
      </c>
      <c r="BK165" t="str">
        <f>IF(ISNA(VLOOKUP(CONCATENATE($D165,BK$1),'movs ordered by action'!$B:$G,4,FALSE))," ",VLOOKUP(CONCATENATE($D165,BK$1),'movs ordered by action'!$B:$G,4,FALSE))</f>
        <v xml:space="preserve"> </v>
      </c>
      <c r="BL165" t="str">
        <f>IF(ISNA(VLOOKUP(CONCATENATE($D165,BL$1),'movs ordered by action'!$B:$G,4,FALSE))," ",VLOOKUP(CONCATENATE($D165,BL$1),'movs ordered by action'!$B:$G,4,FALSE))</f>
        <v xml:space="preserve"> </v>
      </c>
      <c r="BM165" t="str">
        <f>IF(ISNA(VLOOKUP(CONCATENATE($D165,BM$1),'movs ordered by action'!$B:$G,4,FALSE))," ",VLOOKUP(CONCATENATE($D165,BM$1),'movs ordered by action'!$B:$G,4,FALSE))</f>
        <v xml:space="preserve"> </v>
      </c>
      <c r="BN165" t="str">
        <f>IF(ISNA(VLOOKUP(CONCATENATE($D165,BN$1),'movs ordered by action'!$B:$G,4,FALSE))," ",VLOOKUP(CONCATENATE($D165,BN$1),'movs ordered by action'!$B:$G,4,FALSE))</f>
        <v xml:space="preserve"> </v>
      </c>
      <c r="BO165" t="str">
        <f>IF(ISNA(VLOOKUP(CONCATENATE($D165,BO$1),'movs ordered by action'!$B:$G,4,FALSE))," ",VLOOKUP(CONCATENATE($D165,BO$1),'movs ordered by action'!$B:$G,4,FALSE))</f>
        <v xml:space="preserve"> </v>
      </c>
      <c r="BP165" t="str">
        <f>IF(ISNA(VLOOKUP(CONCATENATE($D165,BP$1),'movs ordered by action'!$B:$G,4,FALSE))," ",VLOOKUP(CONCATENATE($D165,BP$1),'movs ordered by action'!$B:$G,4,FALSE))</f>
        <v xml:space="preserve"> </v>
      </c>
      <c r="BQ165" t="str">
        <f>IF(ISNA(VLOOKUP(CONCATENATE($D165,BQ$1),'movs ordered by action'!$B:$G,4,FALSE))," ",VLOOKUP(CONCATENATE($D165,BQ$1),'movs ordered by action'!$B:$G,4,FALSE))</f>
        <v xml:space="preserve"> </v>
      </c>
      <c r="BR165" t="str">
        <f>IF(ISNA(VLOOKUP(CONCATENATE($D165,BR$1),'movs ordered by action'!$B:$G,4,FALSE))," ",VLOOKUP(CONCATENATE($D165,BR$1),'movs ordered by action'!$B:$G,4,FALSE))</f>
        <v xml:space="preserve"> </v>
      </c>
      <c r="BS165" t="str">
        <f>IF(ISNA(VLOOKUP(CONCATENATE($D165,BS$1),'movs ordered by action'!$B:$G,4,FALSE))," ",VLOOKUP(CONCATENATE($D165,BS$1),'movs ordered by action'!$B:$G,4,FALSE))</f>
        <v xml:space="preserve"> </v>
      </c>
      <c r="BT165" t="str">
        <f>IF(ISNA(VLOOKUP(CONCATENATE($D165,BT$1),'movs ordered by action'!$B:$G,4,FALSE))," ",VLOOKUP(CONCATENATE($D165,BT$1),'movs ordered by action'!$B:$G,4,FALSE))</f>
        <v xml:space="preserve"> </v>
      </c>
      <c r="BU165" t="str">
        <f>IF(ISNA(VLOOKUP(CONCATENATE($D165,BU$1),'movs ordered by action'!$B:$G,4,FALSE))," ",VLOOKUP(CONCATENATE($D165,BU$1),'movs ordered by action'!$B:$G,4,FALSE))</f>
        <v xml:space="preserve"> </v>
      </c>
      <c r="BV165" t="str">
        <f>IF(ISNA(VLOOKUP(CONCATENATE($D165,BV$1),'movs ordered by action'!$B:$G,4,FALSE))," ",VLOOKUP(CONCATENATE($D165,BV$1),'movs ordered by action'!$B:$G,4,FALSE))</f>
        <v xml:space="preserve"> </v>
      </c>
      <c r="BW165" t="str">
        <f>IF(ISNA(VLOOKUP(CONCATENATE($D165,BW$1),'movs ordered by action'!$B:$G,4,FALSE))," ",VLOOKUP(CONCATENATE($D165,BW$1),'movs ordered by action'!$B:$G,4,FALSE))</f>
        <v xml:space="preserve"> </v>
      </c>
      <c r="BX165" t="str">
        <f>IF(ISNA(VLOOKUP(CONCATENATE($D165,BX$1),'movs ordered by action'!$B:$G,4,FALSE))," ",VLOOKUP(CONCATENATE($D165,BX$1),'movs ordered by action'!$B:$G,4,FALSE))</f>
        <v xml:space="preserve"> </v>
      </c>
      <c r="BY165" t="str">
        <f>IF(ISNA(VLOOKUP(CONCATENATE($D165,BY$1),'movs ordered by action'!$B:$G,4,FALSE))," ",VLOOKUP(CONCATENATE($D165,BY$1),'movs ordered by action'!$B:$G,4,FALSE))</f>
        <v xml:space="preserve"> </v>
      </c>
      <c r="BZ165" t="str">
        <f>IF(ISNA(VLOOKUP(CONCATENATE($D165,BZ$1),'movs ordered by action'!$B:$G,4,FALSE))," ",VLOOKUP(CONCATENATE($D165,BZ$1),'movs ordered by action'!$B:$G,4,FALSE))</f>
        <v xml:space="preserve"> </v>
      </c>
      <c r="CA165" t="str">
        <f>IF(ISNA(VLOOKUP(CONCATENATE($D165,CA$1),'movs ordered by action'!$B:$G,4,FALSE))," ",VLOOKUP(CONCATENATE($D165,CA$1),'movs ordered by action'!$B:$G,4,FALSE))</f>
        <v xml:space="preserve"> </v>
      </c>
      <c r="CB165" t="str">
        <f>IF(ISNA(VLOOKUP(CONCATENATE($D165,CB$1),'movs ordered by action'!$B:$G,4,FALSE))," ",VLOOKUP(CONCATENATE($D165,CB$1),'movs ordered by action'!$B:$G,4,FALSE))</f>
        <v xml:space="preserve"> </v>
      </c>
      <c r="CC165" t="str">
        <f>IF(ISNA(VLOOKUP(CONCATENATE($D165,CC$1),'movs ordered by action'!$B:$G,4,FALSE))," ",VLOOKUP(CONCATENATE($D165,CC$1),'movs ordered by action'!$B:$G,4,FALSE))</f>
        <v xml:space="preserve"> </v>
      </c>
      <c r="CD165" t="str">
        <f>IF(ISNA(VLOOKUP(CONCATENATE($D165,CD$1),'movs ordered by action'!$B:$G,4,FALSE))," ",VLOOKUP(CONCATENATE($D165,CD$1),'movs ordered by action'!$B:$G,4,FALSE))</f>
        <v xml:space="preserve"> </v>
      </c>
      <c r="CE165" t="str">
        <f>IF(ISNA(VLOOKUP(CONCATENATE($D165,CE$1),'movs ordered by action'!$B:$G,4,FALSE))," ",VLOOKUP(CONCATENATE($D165,CE$1),'movs ordered by action'!$B:$G,4,FALSE))</f>
        <v xml:space="preserve"> </v>
      </c>
      <c r="CF165" t="str">
        <f>IF(ISNA(VLOOKUP(CONCATENATE($D165,CF$1),'movs ordered by action'!$B:$G,4,FALSE))," ",VLOOKUP(CONCATENATE($D165,CF$1),'movs ordered by action'!$B:$G,4,FALSE))</f>
        <v xml:space="preserve"> </v>
      </c>
      <c r="CG165" t="str">
        <f>IF(ISNA(VLOOKUP(CONCATENATE($D165,CG$1),'movs ordered by action'!$B:$G,4,FALSE))," ",VLOOKUP(CONCATENATE($D165,CG$1),'movs ordered by action'!$B:$G,4,FALSE))</f>
        <v xml:space="preserve"> </v>
      </c>
      <c r="CH165" t="str">
        <f>IF(ISNA(VLOOKUP(CONCATENATE($D165,CH$1),'movs ordered by action'!$B:$G,4,FALSE))," ",VLOOKUP(CONCATENATE($D165,CH$1),'movs ordered by action'!$B:$G,4,FALSE))</f>
        <v xml:space="preserve"> </v>
      </c>
      <c r="CI165" t="str">
        <f>IF(ISNA(VLOOKUP(CONCATENATE($D165,CI$1),'movs ordered by action'!$B:$G,4,FALSE))," ",VLOOKUP(CONCATENATE($D165,CI$1),'movs ordered by action'!$B:$G,4,FALSE))</f>
        <v xml:space="preserve"> </v>
      </c>
      <c r="CJ165" t="str">
        <f>IF(ISNA(VLOOKUP(CONCATENATE($D165,CJ$1),'movs ordered by action'!$B:$G,4,FALSE))," ",VLOOKUP(CONCATENATE($D165,CJ$1),'movs ordered by action'!$B:$G,4,FALSE))</f>
        <v xml:space="preserve"> </v>
      </c>
      <c r="CK165" t="str">
        <f>IF(ISNA(VLOOKUP(CONCATENATE($D165,CK$1),'movs ordered by action'!$B:$G,4,FALSE))," ",VLOOKUP(CONCATENATE($D165,CK$1),'movs ordered by action'!$B:$G,4,FALSE))</f>
        <v xml:space="preserve"> </v>
      </c>
      <c r="CL165" t="str">
        <f>IF(ISNA(VLOOKUP(CONCATENATE($D165,CL$1),'movs ordered by action'!$B:$G,4,FALSE))," ",VLOOKUP(CONCATENATE($D165,CL$1),'movs ordered by action'!$B:$G,4,FALSE))</f>
        <v xml:space="preserve"> </v>
      </c>
      <c r="CM165" t="str">
        <f>IF(ISNA(VLOOKUP(CONCATENATE($D165,CM$1),'movs ordered by action'!$B:$G,4,FALSE))," ",VLOOKUP(CONCATENATE($D165,CM$1),'movs ordered by action'!$B:$G,4,FALSE))</f>
        <v xml:space="preserve"> </v>
      </c>
    </row>
    <row r="166" spans="4:91" x14ac:dyDescent="0.3">
      <c r="D166" s="22" t="s">
        <v>2891</v>
      </c>
      <c r="E166" t="str">
        <f>IF(ISNA(VLOOKUP(CONCATENATE($D166,E$1),'movs ordered by action'!$B:$G,4,FALSE))," ",VLOOKUP(CONCATENATE($D166,E$1),'movs ordered by action'!$B:$G,4,FALSE))</f>
        <v xml:space="preserve"> </v>
      </c>
      <c r="F166" t="str">
        <f>IF(ISNA(VLOOKUP(CONCATENATE($D166,F$1),'movs ordered by action'!$B:$G,4,FALSE))," ",VLOOKUP(CONCATENATE($D166,F$1),'movs ordered by action'!$B:$G,4,FALSE))</f>
        <v xml:space="preserve"> </v>
      </c>
      <c r="G166" t="str">
        <f>IF(ISNA(VLOOKUP(CONCATENATE($D166,G$1),'movs ordered by action'!$B:$G,4,FALSE))," ",VLOOKUP(CONCATENATE($D166,G$1),'movs ordered by action'!$B:$G,4,FALSE))</f>
        <v xml:space="preserve"> </v>
      </c>
      <c r="H166" t="str">
        <f>IF(ISNA(VLOOKUP(CONCATENATE($D166,H$1),'movs ordered by action'!$B:$G,4,FALSE))," ",VLOOKUP(CONCATENATE($D166,H$1),'movs ordered by action'!$B:$G,4,FALSE))</f>
        <v xml:space="preserve"> </v>
      </c>
      <c r="I166" t="str">
        <f>IF(ISNA(VLOOKUP(CONCATENATE($D166,I$1),'movs ordered by action'!$B:$G,4,FALSE))," ",VLOOKUP(CONCATENATE($D166,I$1),'movs ordered by action'!$B:$G,4,FALSE))</f>
        <v xml:space="preserve"> </v>
      </c>
      <c r="J166" t="str">
        <f>IF(ISNA(VLOOKUP(CONCATENATE($D166,J$1),'movs ordered by action'!$B:$G,4,FALSE))," ",VLOOKUP(CONCATENATE($D166,J$1),'movs ordered by action'!$B:$G,4,FALSE))</f>
        <v xml:space="preserve"> </v>
      </c>
      <c r="K166" t="str">
        <f>IF(ISNA(VLOOKUP(CONCATENATE($D166,K$1),'movs ordered by action'!$B:$G,4,FALSE))," ",VLOOKUP(CONCATENATE($D166,K$1),'movs ordered by action'!$B:$G,4,FALSE))</f>
        <v xml:space="preserve"> </v>
      </c>
      <c r="L166" t="str">
        <f>IF(ISNA(VLOOKUP(CONCATENATE($D166,L$1),'movs ordered by action'!$B:$G,4,FALSE))," ",VLOOKUP(CONCATENATE($D166,L$1),'movs ordered by action'!$B:$G,4,FALSE))</f>
        <v xml:space="preserve"> </v>
      </c>
      <c r="M166" t="str">
        <f>IF(ISNA(VLOOKUP(CONCATENATE($D166,M$1),'movs ordered by action'!$B:$G,4,FALSE))," ",VLOOKUP(CONCATENATE($D166,M$1),'movs ordered by action'!$B:$G,4,FALSE))</f>
        <v xml:space="preserve"> </v>
      </c>
      <c r="N166" t="str">
        <f>IF(ISNA(VLOOKUP(CONCATENATE($D166,N$1),'movs ordered by action'!$B:$G,4,FALSE))," ",VLOOKUP(CONCATENATE($D166,N$1),'movs ordered by action'!$B:$G,4,FALSE))</f>
        <v xml:space="preserve"> </v>
      </c>
      <c r="O166" t="str">
        <f>IF(ISNA(VLOOKUP(CONCATENATE($D166,O$1),'movs ordered by action'!$B:$G,4,FALSE))," ",VLOOKUP(CONCATENATE($D166,O$1),'movs ordered by action'!$B:$G,4,FALSE))</f>
        <v xml:space="preserve"> </v>
      </c>
      <c r="P166" t="str">
        <f>IF(ISNA(VLOOKUP(CONCATENATE($D166,P$1),'movs ordered by action'!$B:$G,4,FALSE))," ",VLOOKUP(CONCATENATE($D166,P$1),'movs ordered by action'!$B:$G,4,FALSE))</f>
        <v xml:space="preserve"> </v>
      </c>
      <c r="Q166" t="str">
        <f>IF(ISNA(VLOOKUP(CONCATENATE($D166,Q$1),'movs ordered by action'!$B:$G,4,FALSE))," ",VLOOKUP(CONCATENATE($D166,Q$1),'movs ordered by action'!$B:$G,4,FALSE))</f>
        <v xml:space="preserve"> </v>
      </c>
      <c r="R166" t="str">
        <f>IF(ISNA(VLOOKUP(CONCATENATE($D166,R$1),'movs ordered by action'!$B:$G,4,FALSE))," ",VLOOKUP(CONCATENATE($D166,R$1),'movs ordered by action'!$B:$G,4,FALSE))</f>
        <v xml:space="preserve"> </v>
      </c>
      <c r="S166" t="str">
        <f>IF(ISNA(VLOOKUP(CONCATENATE($D166,S$1),'movs ordered by action'!$B:$G,4,FALSE))," ",VLOOKUP(CONCATENATE($D166,S$1),'movs ordered by action'!$B:$G,4,FALSE))</f>
        <v xml:space="preserve"> </v>
      </c>
      <c r="T166" t="str">
        <f>IF(ISNA(VLOOKUP(CONCATENATE($D166,T$1),'movs ordered by action'!$B:$G,4,FALSE))," ",VLOOKUP(CONCATENATE($D166,T$1),'movs ordered by action'!$B:$G,4,FALSE))</f>
        <v xml:space="preserve"> </v>
      </c>
      <c r="U166" t="str">
        <f>IF(ISNA(VLOOKUP(CONCATENATE($D166,U$1),'movs ordered by action'!$B:$G,4,FALSE))," ",VLOOKUP(CONCATENATE($D166,U$1),'movs ordered by action'!$B:$G,4,FALSE))</f>
        <v xml:space="preserve"> </v>
      </c>
      <c r="V166" t="str">
        <f>IF(ISNA(VLOOKUP(CONCATENATE($D166,V$1),'movs ordered by action'!$B:$G,4,FALSE))," ",VLOOKUP(CONCATENATE($D166,V$1),'movs ordered by action'!$B:$G,4,FALSE))</f>
        <v xml:space="preserve"> </v>
      </c>
      <c r="W166" t="str">
        <f>IF(ISNA(VLOOKUP(CONCATENATE($D166,W$1),'movs ordered by action'!$B:$G,4,FALSE))," ",VLOOKUP(CONCATENATE($D166,W$1),'movs ordered by action'!$B:$G,4,FALSE))</f>
        <v xml:space="preserve"> </v>
      </c>
      <c r="X166" t="str">
        <f>IF(ISNA(VLOOKUP(CONCATENATE($D166,X$1),'movs ordered by action'!$B:$G,4,FALSE))," ",VLOOKUP(CONCATENATE($D166,X$1),'movs ordered by action'!$B:$G,4,FALSE))</f>
        <v xml:space="preserve"> </v>
      </c>
      <c r="Y166" t="str">
        <f>IF(ISNA(VLOOKUP(CONCATENATE($D166,Y$1),'movs ordered by action'!$B:$G,4,FALSE))," ",VLOOKUP(CONCATENATE($D166,Y$1),'movs ordered by action'!$B:$G,4,FALSE))</f>
        <v xml:space="preserve"> </v>
      </c>
      <c r="Z166" t="str">
        <f>IF(ISNA(VLOOKUP(CONCATENATE($D166,Z$1),'movs ordered by action'!$B:$G,4,FALSE))," ",VLOOKUP(CONCATENATE($D166,Z$1),'movs ordered by action'!$B:$G,4,FALSE))</f>
        <v xml:space="preserve"> </v>
      </c>
      <c r="AA166" t="str">
        <f>IF(ISNA(VLOOKUP(CONCATENATE($D166,AA$1),'movs ordered by action'!$B:$G,4,FALSE))," ",VLOOKUP(CONCATENATE($D166,AA$1),'movs ordered by action'!$B:$G,4,FALSE))</f>
        <v xml:space="preserve"> </v>
      </c>
      <c r="AB166" t="str">
        <f>IF(ISNA(VLOOKUP(CONCATENATE($D166,AB$1),'movs ordered by action'!$B:$G,4,FALSE))," ",VLOOKUP(CONCATENATE($D166,AB$1),'movs ordered by action'!$B:$G,4,FALSE))</f>
        <v xml:space="preserve"> </v>
      </c>
      <c r="AC166" t="str">
        <f>IF(ISNA(VLOOKUP(CONCATENATE($D166,AC$1),'movs ordered by action'!$B:$G,4,FALSE))," ",VLOOKUP(CONCATENATE($D166,AC$1),'movs ordered by action'!$B:$G,4,FALSE))</f>
        <v xml:space="preserve"> </v>
      </c>
      <c r="AD166" t="str">
        <f>IF(ISNA(VLOOKUP(CONCATENATE($D166,AD$1),'movs ordered by action'!$B:$G,4,FALSE))," ",VLOOKUP(CONCATENATE($D166,AD$1),'movs ordered by action'!$B:$G,4,FALSE))</f>
        <v xml:space="preserve"> </v>
      </c>
      <c r="AE166" t="str">
        <f>IF(ISNA(VLOOKUP(CONCATENATE($D166,AE$1),'movs ordered by action'!$B:$G,4,FALSE))," ",VLOOKUP(CONCATENATE($D166,AE$1),'movs ordered by action'!$B:$G,4,FALSE))</f>
        <v xml:space="preserve"> </v>
      </c>
      <c r="AF166" t="str">
        <f>IF(ISNA(VLOOKUP(CONCATENATE($D166,AF$1),'movs ordered by action'!$B:$G,4,FALSE))," ",VLOOKUP(CONCATENATE($D166,AF$1),'movs ordered by action'!$B:$G,4,FALSE))</f>
        <v xml:space="preserve"> </v>
      </c>
      <c r="AG166" t="str">
        <f>IF(ISNA(VLOOKUP(CONCATENATE($D166,AG$1),'movs ordered by action'!$B:$G,4,FALSE))," ",VLOOKUP(CONCATENATE($D166,AG$1),'movs ordered by action'!$B:$G,4,FALSE))</f>
        <v xml:space="preserve"> </v>
      </c>
      <c r="AH166" t="str">
        <f>IF(ISNA(VLOOKUP(CONCATENATE($D166,AH$1),'movs ordered by action'!$B:$G,4,FALSE))," ",VLOOKUP(CONCATENATE($D166,AH$1),'movs ordered by action'!$B:$G,4,FALSE))</f>
        <v xml:space="preserve"> </v>
      </c>
      <c r="AI166" t="str">
        <f>IF(ISNA(VLOOKUP(CONCATENATE($D166,AI$1),'movs ordered by action'!$B:$G,4,FALSE))," ",VLOOKUP(CONCATENATE($D166,AI$1),'movs ordered by action'!$B:$G,4,FALSE))</f>
        <v xml:space="preserve"> </v>
      </c>
      <c r="AJ166" t="str">
        <f>IF(ISNA(VLOOKUP(CONCATENATE($D166,AJ$1),'movs ordered by action'!$B:$G,4,FALSE))," ",VLOOKUP(CONCATENATE($D166,AJ$1),'movs ordered by action'!$B:$G,4,FALSE))</f>
        <v xml:space="preserve"> </v>
      </c>
      <c r="AK166" t="str">
        <f>IF(ISNA(VLOOKUP(CONCATENATE($D166,AK$1),'movs ordered by action'!$B:$G,4,FALSE))," ",VLOOKUP(CONCATENATE($D166,AK$1),'movs ordered by action'!$B:$G,4,FALSE))</f>
        <v xml:space="preserve"> </v>
      </c>
      <c r="AL166" t="str">
        <f>IF(ISNA(VLOOKUP(CONCATENATE($D166,AL$1),'movs ordered by action'!$B:$G,4,FALSE))," ",VLOOKUP(CONCATENATE($D166,AL$1),'movs ordered by action'!$B:$G,4,FALSE))</f>
        <v xml:space="preserve"> </v>
      </c>
      <c r="AM166" t="str">
        <f>IF(ISNA(VLOOKUP(CONCATENATE($D166,AM$1),'movs ordered by action'!$B:$G,4,FALSE))," ",VLOOKUP(CONCATENATE($D166,AM$1),'movs ordered by action'!$B:$G,4,FALSE))</f>
        <v xml:space="preserve"> </v>
      </c>
      <c r="AN166" t="str">
        <f>IF(ISNA(VLOOKUP(CONCATENATE($D166,AN$1),'movs ordered by action'!$B:$G,4,FALSE))," ",VLOOKUP(CONCATENATE($D166,AN$1),'movs ordered by action'!$B:$G,4,FALSE))</f>
        <v xml:space="preserve"> </v>
      </c>
      <c r="AO166" t="str">
        <f>IF(ISNA(VLOOKUP(CONCATENATE($D166,AO$1),'movs ordered by action'!$B:$G,4,FALSE))," ",VLOOKUP(CONCATENATE($D166,AO$1),'movs ordered by action'!$B:$G,4,FALSE))</f>
        <v xml:space="preserve"> </v>
      </c>
      <c r="AP166" t="str">
        <f>IF(ISNA(VLOOKUP(CONCATENATE($D166,AP$1),'movs ordered by action'!$B:$G,4,FALSE))," ",VLOOKUP(CONCATENATE($D166,AP$1),'movs ordered by action'!$B:$G,4,FALSE))</f>
        <v xml:space="preserve"> </v>
      </c>
      <c r="AQ166" t="str">
        <f>IF(ISNA(VLOOKUP(CONCATENATE($D166,AQ$1),'movs ordered by action'!$B:$G,4,FALSE))," ",VLOOKUP(CONCATENATE($D166,AQ$1),'movs ordered by action'!$B:$G,4,FALSE))</f>
        <v xml:space="preserve"> </v>
      </c>
      <c r="AR166" t="str">
        <f>IF(ISNA(VLOOKUP(CONCATENATE($D166,AR$1),'movs ordered by action'!$B:$G,4,FALSE))," ",VLOOKUP(CONCATENATE($D166,AR$1),'movs ordered by action'!$B:$G,4,FALSE))</f>
        <v xml:space="preserve"> </v>
      </c>
      <c r="AS166" t="str">
        <f>IF(ISNA(VLOOKUP(CONCATENATE($D166,AS$1),'movs ordered by action'!$B:$G,4,FALSE))," ",VLOOKUP(CONCATENATE($D166,AS$1),'movs ordered by action'!$B:$G,4,FALSE))</f>
        <v xml:space="preserve"> </v>
      </c>
      <c r="AT166" t="str">
        <f>IF(ISNA(VLOOKUP(CONCATENATE($D166,AT$1),'movs ordered by action'!$B:$G,4,FALSE))," ",VLOOKUP(CONCATENATE($D166,AT$1),'movs ordered by action'!$B:$G,4,FALSE))</f>
        <v xml:space="preserve"> </v>
      </c>
      <c r="AU166" t="str">
        <f>IF(ISNA(VLOOKUP(CONCATENATE($D166,AU$1),'movs ordered by action'!$B:$G,4,FALSE))," ",VLOOKUP(CONCATENATE($D166,AU$1),'movs ordered by action'!$B:$G,4,FALSE))</f>
        <v xml:space="preserve"> </v>
      </c>
      <c r="AV166" t="str">
        <f>IF(ISNA(VLOOKUP(CONCATENATE($D166,AV$1),'movs ordered by action'!$B:$G,4,FALSE))," ",VLOOKUP(CONCATENATE($D166,AV$1),'movs ordered by action'!$B:$G,4,FALSE))</f>
        <v xml:space="preserve"> </v>
      </c>
      <c r="AW166" t="str">
        <f>IF(ISNA(VLOOKUP(CONCATENATE($D166,AW$1),'movs ordered by action'!$B:$G,4,FALSE))," ",VLOOKUP(CONCATENATE($D166,AW$1),'movs ordered by action'!$B:$G,4,FALSE))</f>
        <v xml:space="preserve"> </v>
      </c>
      <c r="AX166" t="str">
        <f>IF(ISNA(VLOOKUP(CONCATENATE($D166,AX$1),'movs ordered by action'!$B:$G,4,FALSE))," ",VLOOKUP(CONCATENATE($D166,AX$1),'movs ordered by action'!$B:$G,4,FALSE))</f>
        <v xml:space="preserve"> </v>
      </c>
      <c r="AY166" t="str">
        <f>IF(ISNA(VLOOKUP(CONCATENATE($D166,AY$1),'movs ordered by action'!$B:$G,4,FALSE))," ",VLOOKUP(CONCATENATE($D166,AY$1),'movs ordered by action'!$B:$G,4,FALSE))</f>
        <v xml:space="preserve"> </v>
      </c>
      <c r="AZ166" t="str">
        <f>IF(ISNA(VLOOKUP(CONCATENATE($D166,AZ$1),'movs ordered by action'!$B:$G,4,FALSE))," ",VLOOKUP(CONCATENATE($D166,AZ$1),'movs ordered by action'!$B:$G,4,FALSE))</f>
        <v xml:space="preserve"> </v>
      </c>
      <c r="BA166" t="str">
        <f>IF(ISNA(VLOOKUP(CONCATENATE($D166,BA$1),'movs ordered by action'!$B:$G,4,FALSE))," ",VLOOKUP(CONCATENATE($D166,BA$1),'movs ordered by action'!$B:$G,4,FALSE))</f>
        <v xml:space="preserve"> </v>
      </c>
      <c r="BB166" t="str">
        <f>IF(ISNA(VLOOKUP(CONCATENATE($D166,BB$1),'movs ordered by action'!$B:$G,4,FALSE))," ",VLOOKUP(CONCATENATE($D166,BB$1),'movs ordered by action'!$B:$G,4,FALSE))</f>
        <v xml:space="preserve"> </v>
      </c>
      <c r="BC166" t="str">
        <f>IF(ISNA(VLOOKUP(CONCATENATE($D166,BC$1),'movs ordered by action'!$B:$G,4,FALSE))," ",VLOOKUP(CONCATENATE($D166,BC$1),'movs ordered by action'!$B:$G,4,FALSE))</f>
        <v xml:space="preserve"> </v>
      </c>
      <c r="BD166" t="str">
        <f>IF(ISNA(VLOOKUP(CONCATENATE($D166,BD$1),'movs ordered by action'!$B:$G,4,FALSE))," ",VLOOKUP(CONCATENATE($D166,BD$1),'movs ordered by action'!$B:$G,4,FALSE))</f>
        <v xml:space="preserve"> </v>
      </c>
      <c r="BE166" t="str">
        <f>IF(ISNA(VLOOKUP(CONCATENATE($D166,BE$1),'movs ordered by action'!$B:$G,4,FALSE))," ",VLOOKUP(CONCATENATE($D166,BE$1),'movs ordered by action'!$B:$G,4,FALSE))</f>
        <v xml:space="preserve"> </v>
      </c>
      <c r="BF166" t="str">
        <f>IF(ISNA(VLOOKUP(CONCATENATE($D166,BF$1),'movs ordered by action'!$B:$G,4,FALSE))," ",VLOOKUP(CONCATENATE($D166,BF$1),'movs ordered by action'!$B:$G,4,FALSE))</f>
        <v xml:space="preserve"> </v>
      </c>
      <c r="BG166" t="str">
        <f>IF(ISNA(VLOOKUP(CONCATENATE($D166,BG$1),'movs ordered by action'!$B:$G,4,FALSE))," ",VLOOKUP(CONCATENATE($D166,BG$1),'movs ordered by action'!$B:$G,4,FALSE))</f>
        <v xml:space="preserve"> </v>
      </c>
      <c r="BH166" t="str">
        <f>IF(ISNA(VLOOKUP(CONCATENATE($D166,BH$1),'movs ordered by action'!$B:$G,4,FALSE))," ",VLOOKUP(CONCATENATE($D166,BH$1),'movs ordered by action'!$B:$G,4,FALSE))</f>
        <v xml:space="preserve"> </v>
      </c>
      <c r="BI166" t="str">
        <f>IF(ISNA(VLOOKUP(CONCATENATE($D166,BI$1),'movs ordered by action'!$B:$G,4,FALSE))," ",VLOOKUP(CONCATENATE($D166,BI$1),'movs ordered by action'!$B:$G,4,FALSE))</f>
        <v xml:space="preserve"> </v>
      </c>
      <c r="BJ166" t="str">
        <f>IF(ISNA(VLOOKUP(CONCATENATE($D166,BJ$1),'movs ordered by action'!$B:$G,4,FALSE))," ",VLOOKUP(CONCATENATE($D166,BJ$1),'movs ordered by action'!$B:$G,4,FALSE))</f>
        <v xml:space="preserve"> </v>
      </c>
      <c r="BK166" t="str">
        <f>IF(ISNA(VLOOKUP(CONCATENATE($D166,BK$1),'movs ordered by action'!$B:$G,4,FALSE))," ",VLOOKUP(CONCATENATE($D166,BK$1),'movs ordered by action'!$B:$G,4,FALSE))</f>
        <v xml:space="preserve"> </v>
      </c>
      <c r="BL166" t="str">
        <f>IF(ISNA(VLOOKUP(CONCATENATE($D166,BL$1),'movs ordered by action'!$B:$G,4,FALSE))," ",VLOOKUP(CONCATENATE($D166,BL$1),'movs ordered by action'!$B:$G,4,FALSE))</f>
        <v xml:space="preserve"> </v>
      </c>
      <c r="BM166" t="str">
        <f>IF(ISNA(VLOOKUP(CONCATENATE($D166,BM$1),'movs ordered by action'!$B:$G,4,FALSE))," ",VLOOKUP(CONCATENATE($D166,BM$1),'movs ordered by action'!$B:$G,4,FALSE))</f>
        <v xml:space="preserve"> </v>
      </c>
      <c r="BN166" t="str">
        <f>IF(ISNA(VLOOKUP(CONCATENATE($D166,BN$1),'movs ordered by action'!$B:$G,4,FALSE))," ",VLOOKUP(CONCATENATE($D166,BN$1),'movs ordered by action'!$B:$G,4,FALSE))</f>
        <v xml:space="preserve"> </v>
      </c>
      <c r="BO166" t="str">
        <f>IF(ISNA(VLOOKUP(CONCATENATE($D166,BO$1),'movs ordered by action'!$B:$G,4,FALSE))," ",VLOOKUP(CONCATENATE($D166,BO$1),'movs ordered by action'!$B:$G,4,FALSE))</f>
        <v xml:space="preserve"> </v>
      </c>
      <c r="BP166" t="str">
        <f>IF(ISNA(VLOOKUP(CONCATENATE($D166,BP$1),'movs ordered by action'!$B:$G,4,FALSE))," ",VLOOKUP(CONCATENATE($D166,BP$1),'movs ordered by action'!$B:$G,4,FALSE))</f>
        <v xml:space="preserve"> </v>
      </c>
      <c r="BQ166" t="str">
        <f>IF(ISNA(VLOOKUP(CONCATENATE($D166,BQ$1),'movs ordered by action'!$B:$G,4,FALSE))," ",VLOOKUP(CONCATENATE($D166,BQ$1),'movs ordered by action'!$B:$G,4,FALSE))</f>
        <v xml:space="preserve"> </v>
      </c>
      <c r="BR166" t="str">
        <f>IF(ISNA(VLOOKUP(CONCATENATE($D166,BR$1),'movs ordered by action'!$B:$G,4,FALSE))," ",VLOOKUP(CONCATENATE($D166,BR$1),'movs ordered by action'!$B:$G,4,FALSE))</f>
        <v xml:space="preserve"> </v>
      </c>
      <c r="BS166" t="str">
        <f>IF(ISNA(VLOOKUP(CONCATENATE($D166,BS$1),'movs ordered by action'!$B:$G,4,FALSE))," ",VLOOKUP(CONCATENATE($D166,BS$1),'movs ordered by action'!$B:$G,4,FALSE))</f>
        <v xml:space="preserve"> </v>
      </c>
      <c r="BT166" t="str">
        <f>IF(ISNA(VLOOKUP(CONCATENATE($D166,BT$1),'movs ordered by action'!$B:$G,4,FALSE))," ",VLOOKUP(CONCATENATE($D166,BT$1),'movs ordered by action'!$B:$G,4,FALSE))</f>
        <v xml:space="preserve"> </v>
      </c>
      <c r="BU166" t="str">
        <f>IF(ISNA(VLOOKUP(CONCATENATE($D166,BU$1),'movs ordered by action'!$B:$G,4,FALSE))," ",VLOOKUP(CONCATENATE($D166,BU$1),'movs ordered by action'!$B:$G,4,FALSE))</f>
        <v xml:space="preserve"> </v>
      </c>
      <c r="BV166" t="str">
        <f>IF(ISNA(VLOOKUP(CONCATENATE($D166,BV$1),'movs ordered by action'!$B:$G,4,FALSE))," ",VLOOKUP(CONCATENATE($D166,BV$1),'movs ordered by action'!$B:$G,4,FALSE))</f>
        <v xml:space="preserve"> </v>
      </c>
      <c r="BW166" t="str">
        <f>IF(ISNA(VLOOKUP(CONCATENATE($D166,BW$1),'movs ordered by action'!$B:$G,4,FALSE))," ",VLOOKUP(CONCATENATE($D166,BW$1),'movs ordered by action'!$B:$G,4,FALSE))</f>
        <v xml:space="preserve"> </v>
      </c>
      <c r="BX166" t="str">
        <f>IF(ISNA(VLOOKUP(CONCATENATE($D166,BX$1),'movs ordered by action'!$B:$G,4,FALSE))," ",VLOOKUP(CONCATENATE($D166,BX$1),'movs ordered by action'!$B:$G,4,FALSE))</f>
        <v xml:space="preserve"> </v>
      </c>
      <c r="BY166" t="str">
        <f>IF(ISNA(VLOOKUP(CONCATENATE($D166,BY$1),'movs ordered by action'!$B:$G,4,FALSE))," ",VLOOKUP(CONCATENATE($D166,BY$1),'movs ordered by action'!$B:$G,4,FALSE))</f>
        <v xml:space="preserve"> </v>
      </c>
      <c r="BZ166" t="str">
        <f>IF(ISNA(VLOOKUP(CONCATENATE($D166,BZ$1),'movs ordered by action'!$B:$G,4,FALSE))," ",VLOOKUP(CONCATENATE($D166,BZ$1),'movs ordered by action'!$B:$G,4,FALSE))</f>
        <v xml:space="preserve"> </v>
      </c>
      <c r="CA166" t="str">
        <f>IF(ISNA(VLOOKUP(CONCATENATE($D166,CA$1),'movs ordered by action'!$B:$G,4,FALSE))," ",VLOOKUP(CONCATENATE($D166,CA$1),'movs ordered by action'!$B:$G,4,FALSE))</f>
        <v xml:space="preserve"> </v>
      </c>
      <c r="CB166" t="str">
        <f>IF(ISNA(VLOOKUP(CONCATENATE($D166,CB$1),'movs ordered by action'!$B:$G,4,FALSE))," ",VLOOKUP(CONCATENATE($D166,CB$1),'movs ordered by action'!$B:$G,4,FALSE))</f>
        <v xml:space="preserve"> </v>
      </c>
      <c r="CC166" t="str">
        <f>IF(ISNA(VLOOKUP(CONCATENATE($D166,CC$1),'movs ordered by action'!$B:$G,4,FALSE))," ",VLOOKUP(CONCATENATE($D166,CC$1),'movs ordered by action'!$B:$G,4,FALSE))</f>
        <v xml:space="preserve"> </v>
      </c>
      <c r="CD166" t="str">
        <f>IF(ISNA(VLOOKUP(CONCATENATE($D166,CD$1),'movs ordered by action'!$B:$G,4,FALSE))," ",VLOOKUP(CONCATENATE($D166,CD$1),'movs ordered by action'!$B:$G,4,FALSE))</f>
        <v xml:space="preserve"> </v>
      </c>
      <c r="CE166" t="str">
        <f>IF(ISNA(VLOOKUP(CONCATENATE($D166,CE$1),'movs ordered by action'!$B:$G,4,FALSE))," ",VLOOKUP(CONCATENATE($D166,CE$1),'movs ordered by action'!$B:$G,4,FALSE))</f>
        <v xml:space="preserve"> </v>
      </c>
      <c r="CF166" t="str">
        <f>IF(ISNA(VLOOKUP(CONCATENATE($D166,CF$1),'movs ordered by action'!$B:$G,4,FALSE))," ",VLOOKUP(CONCATENATE($D166,CF$1),'movs ordered by action'!$B:$G,4,FALSE))</f>
        <v xml:space="preserve"> </v>
      </c>
      <c r="CG166" t="str">
        <f>IF(ISNA(VLOOKUP(CONCATENATE($D166,CG$1),'movs ordered by action'!$B:$G,4,FALSE))," ",VLOOKUP(CONCATENATE($D166,CG$1),'movs ordered by action'!$B:$G,4,FALSE))</f>
        <v xml:space="preserve"> </v>
      </c>
      <c r="CH166" t="str">
        <f>IF(ISNA(VLOOKUP(CONCATENATE($D166,CH$1),'movs ordered by action'!$B:$G,4,FALSE))," ",VLOOKUP(CONCATENATE($D166,CH$1),'movs ordered by action'!$B:$G,4,FALSE))</f>
        <v xml:space="preserve"> </v>
      </c>
      <c r="CI166" t="str">
        <f>IF(ISNA(VLOOKUP(CONCATENATE($D166,CI$1),'movs ordered by action'!$B:$G,4,FALSE))," ",VLOOKUP(CONCATENATE($D166,CI$1),'movs ordered by action'!$B:$G,4,FALSE))</f>
        <v xml:space="preserve"> </v>
      </c>
      <c r="CJ166" t="str">
        <f>IF(ISNA(VLOOKUP(CONCATENATE($D166,CJ$1),'movs ordered by action'!$B:$G,4,FALSE))," ",VLOOKUP(CONCATENATE($D166,CJ$1),'movs ordered by action'!$B:$G,4,FALSE))</f>
        <v xml:space="preserve"> </v>
      </c>
      <c r="CK166" t="str">
        <f>IF(ISNA(VLOOKUP(CONCATENATE($D166,CK$1),'movs ordered by action'!$B:$G,4,FALSE))," ",VLOOKUP(CONCATENATE($D166,CK$1),'movs ordered by action'!$B:$G,4,FALSE))</f>
        <v xml:space="preserve"> </v>
      </c>
      <c r="CL166" t="str">
        <f>IF(ISNA(VLOOKUP(CONCATENATE($D166,CL$1),'movs ordered by action'!$B:$G,4,FALSE))," ",VLOOKUP(CONCATENATE($D166,CL$1),'movs ordered by action'!$B:$G,4,FALSE))</f>
        <v xml:space="preserve"> </v>
      </c>
      <c r="CM166" t="str">
        <f>IF(ISNA(VLOOKUP(CONCATENATE($D166,CM$1),'movs ordered by action'!$B:$G,4,FALSE))," ",VLOOKUP(CONCATENATE($D166,CM$1),'movs ordered by action'!$B:$G,4,FALSE))</f>
        <v xml:space="preserve"> </v>
      </c>
    </row>
    <row r="167" spans="4:91" x14ac:dyDescent="0.3">
      <c r="D167" s="20" t="s">
        <v>2895</v>
      </c>
      <c r="E167" t="str">
        <f>IF(ISNA(VLOOKUP(CONCATENATE($D167,E$1),'movs ordered by action'!$B:$G,4,FALSE))," ",VLOOKUP(CONCATENATE($D167,E$1),'movs ordered by action'!$B:$G,4,FALSE))</f>
        <v xml:space="preserve"> </v>
      </c>
      <c r="F167" t="str">
        <f>IF(ISNA(VLOOKUP(CONCATENATE($D167,F$1),'movs ordered by action'!$B:$G,4,FALSE))," ",VLOOKUP(CONCATENATE($D167,F$1),'movs ordered by action'!$B:$G,4,FALSE))</f>
        <v xml:space="preserve"> </v>
      </c>
      <c r="G167" t="str">
        <f>IF(ISNA(VLOOKUP(CONCATENATE($D167,G$1),'movs ordered by action'!$B:$G,4,FALSE))," ",VLOOKUP(CONCATENATE($D167,G$1),'movs ordered by action'!$B:$G,4,FALSE))</f>
        <v xml:space="preserve"> </v>
      </c>
      <c r="H167" t="str">
        <f>IF(ISNA(VLOOKUP(CONCATENATE($D167,H$1),'movs ordered by action'!$B:$G,4,FALSE))," ",VLOOKUP(CONCATENATE($D167,H$1),'movs ordered by action'!$B:$G,4,FALSE))</f>
        <v xml:space="preserve"> </v>
      </c>
      <c r="I167" t="str">
        <f>IF(ISNA(VLOOKUP(CONCATENATE($D167,I$1),'movs ordered by action'!$B:$G,4,FALSE))," ",VLOOKUP(CONCATENATE($D167,I$1),'movs ordered by action'!$B:$G,4,FALSE))</f>
        <v xml:space="preserve"> </v>
      </c>
      <c r="J167" t="str">
        <f>IF(ISNA(VLOOKUP(CONCATENATE($D167,J$1),'movs ordered by action'!$B:$G,4,FALSE))," ",VLOOKUP(CONCATENATE($D167,J$1),'movs ordered by action'!$B:$G,4,FALSE))</f>
        <v xml:space="preserve"> </v>
      </c>
      <c r="K167" t="str">
        <f>IF(ISNA(VLOOKUP(CONCATENATE($D167,K$1),'movs ordered by action'!$B:$G,4,FALSE))," ",VLOOKUP(CONCATENATE($D167,K$1),'movs ordered by action'!$B:$G,4,FALSE))</f>
        <v xml:space="preserve"> </v>
      </c>
      <c r="L167" t="str">
        <f>IF(ISNA(VLOOKUP(CONCATENATE($D167,L$1),'movs ordered by action'!$B:$G,4,FALSE))," ",VLOOKUP(CONCATENATE($D167,L$1),'movs ordered by action'!$B:$G,4,FALSE))</f>
        <v xml:space="preserve"> </v>
      </c>
      <c r="M167" t="str">
        <f>IF(ISNA(VLOOKUP(CONCATENATE($D167,M$1),'movs ordered by action'!$B:$G,4,FALSE))," ",VLOOKUP(CONCATENATE($D167,M$1),'movs ordered by action'!$B:$G,4,FALSE))</f>
        <v xml:space="preserve"> </v>
      </c>
      <c r="N167" t="str">
        <f>IF(ISNA(VLOOKUP(CONCATENATE($D167,N$1),'movs ordered by action'!$B:$G,4,FALSE))," ",VLOOKUP(CONCATENATE($D167,N$1),'movs ordered by action'!$B:$G,4,FALSE))</f>
        <v xml:space="preserve"> </v>
      </c>
      <c r="O167" t="str">
        <f>IF(ISNA(VLOOKUP(CONCATENATE($D167,O$1),'movs ordered by action'!$B:$G,4,FALSE))," ",VLOOKUP(CONCATENATE($D167,O$1),'movs ordered by action'!$B:$G,4,FALSE))</f>
        <v xml:space="preserve"> </v>
      </c>
      <c r="P167" t="str">
        <f>IF(ISNA(VLOOKUP(CONCATENATE($D167,P$1),'movs ordered by action'!$B:$G,4,FALSE))," ",VLOOKUP(CONCATENATE($D167,P$1),'movs ordered by action'!$B:$G,4,FALSE))</f>
        <v xml:space="preserve"> </v>
      </c>
      <c r="Q167" t="str">
        <f>IF(ISNA(VLOOKUP(CONCATENATE($D167,Q$1),'movs ordered by action'!$B:$G,4,FALSE))," ",VLOOKUP(CONCATENATE($D167,Q$1),'movs ordered by action'!$B:$G,4,FALSE))</f>
        <v xml:space="preserve"> </v>
      </c>
      <c r="R167" t="str">
        <f>IF(ISNA(VLOOKUP(CONCATENATE($D167,R$1),'movs ordered by action'!$B:$G,4,FALSE))," ",VLOOKUP(CONCATENATE($D167,R$1),'movs ordered by action'!$B:$G,4,FALSE))</f>
        <v xml:space="preserve"> </v>
      </c>
      <c r="S167" t="str">
        <f>IF(ISNA(VLOOKUP(CONCATENATE($D167,S$1),'movs ordered by action'!$B:$G,4,FALSE))," ",VLOOKUP(CONCATENATE($D167,S$1),'movs ordered by action'!$B:$G,4,FALSE))</f>
        <v xml:space="preserve"> </v>
      </c>
      <c r="T167" t="str">
        <f>IF(ISNA(VLOOKUP(CONCATENATE($D167,T$1),'movs ordered by action'!$B:$G,4,FALSE))," ",VLOOKUP(CONCATENATE($D167,T$1),'movs ordered by action'!$B:$G,4,FALSE))</f>
        <v xml:space="preserve"> </v>
      </c>
      <c r="U167" t="str">
        <f>IF(ISNA(VLOOKUP(CONCATENATE($D167,U$1),'movs ordered by action'!$B:$G,4,FALSE))," ",VLOOKUP(CONCATENATE($D167,U$1),'movs ordered by action'!$B:$G,4,FALSE))</f>
        <v xml:space="preserve"> </v>
      </c>
      <c r="V167" t="str">
        <f>IF(ISNA(VLOOKUP(CONCATENATE($D167,V$1),'movs ordered by action'!$B:$G,4,FALSE))," ",VLOOKUP(CONCATENATE($D167,V$1),'movs ordered by action'!$B:$G,4,FALSE))</f>
        <v xml:space="preserve"> </v>
      </c>
      <c r="W167" t="str">
        <f>IF(ISNA(VLOOKUP(CONCATENATE($D167,W$1),'movs ordered by action'!$B:$G,4,FALSE))," ",VLOOKUP(CONCATENATE($D167,W$1),'movs ordered by action'!$B:$G,4,FALSE))</f>
        <v xml:space="preserve"> </v>
      </c>
      <c r="X167" t="str">
        <f>IF(ISNA(VLOOKUP(CONCATENATE($D167,X$1),'movs ordered by action'!$B:$G,4,FALSE))," ",VLOOKUP(CONCATENATE($D167,X$1),'movs ordered by action'!$B:$G,4,FALSE))</f>
        <v xml:space="preserve"> </v>
      </c>
      <c r="Y167" t="str">
        <f>IF(ISNA(VLOOKUP(CONCATENATE($D167,Y$1),'movs ordered by action'!$B:$G,4,FALSE))," ",VLOOKUP(CONCATENATE($D167,Y$1),'movs ordered by action'!$B:$G,4,FALSE))</f>
        <v xml:space="preserve"> </v>
      </c>
      <c r="Z167" t="str">
        <f>IF(ISNA(VLOOKUP(CONCATENATE($D167,Z$1),'movs ordered by action'!$B:$G,4,FALSE))," ",VLOOKUP(CONCATENATE($D167,Z$1),'movs ordered by action'!$B:$G,4,FALSE))</f>
        <v xml:space="preserve"> </v>
      </c>
      <c r="AA167" t="str">
        <f>IF(ISNA(VLOOKUP(CONCATENATE($D167,AA$1),'movs ordered by action'!$B:$G,4,FALSE))," ",VLOOKUP(CONCATENATE($D167,AA$1),'movs ordered by action'!$B:$G,4,FALSE))</f>
        <v xml:space="preserve"> </v>
      </c>
      <c r="AB167" t="str">
        <f>IF(ISNA(VLOOKUP(CONCATENATE($D167,AB$1),'movs ordered by action'!$B:$G,4,FALSE))," ",VLOOKUP(CONCATENATE($D167,AB$1),'movs ordered by action'!$B:$G,4,FALSE))</f>
        <v xml:space="preserve"> </v>
      </c>
      <c r="AC167" t="str">
        <f>IF(ISNA(VLOOKUP(CONCATENATE($D167,AC$1),'movs ordered by action'!$B:$G,4,FALSE))," ",VLOOKUP(CONCATENATE($D167,AC$1),'movs ordered by action'!$B:$G,4,FALSE))</f>
        <v xml:space="preserve"> </v>
      </c>
      <c r="AD167" t="str">
        <f>IF(ISNA(VLOOKUP(CONCATENATE($D167,AD$1),'movs ordered by action'!$B:$G,4,FALSE))," ",VLOOKUP(CONCATENATE($D167,AD$1),'movs ordered by action'!$B:$G,4,FALSE))</f>
        <v xml:space="preserve"> </v>
      </c>
      <c r="AE167" t="str">
        <f>IF(ISNA(VLOOKUP(CONCATENATE($D167,AE$1),'movs ordered by action'!$B:$G,4,FALSE))," ",VLOOKUP(CONCATENATE($D167,AE$1),'movs ordered by action'!$B:$G,4,FALSE))</f>
        <v xml:space="preserve"> </v>
      </c>
      <c r="AF167" t="str">
        <f>IF(ISNA(VLOOKUP(CONCATENATE($D167,AF$1),'movs ordered by action'!$B:$G,4,FALSE))," ",VLOOKUP(CONCATENATE($D167,AF$1),'movs ordered by action'!$B:$G,4,FALSE))</f>
        <v xml:space="preserve"> </v>
      </c>
      <c r="AG167" t="str">
        <f>IF(ISNA(VLOOKUP(CONCATENATE($D167,AG$1),'movs ordered by action'!$B:$G,4,FALSE))," ",VLOOKUP(CONCATENATE($D167,AG$1),'movs ordered by action'!$B:$G,4,FALSE))</f>
        <v xml:space="preserve"> </v>
      </c>
      <c r="AH167" t="str">
        <f>IF(ISNA(VLOOKUP(CONCATENATE($D167,AH$1),'movs ordered by action'!$B:$G,4,FALSE))," ",VLOOKUP(CONCATENATE($D167,AH$1),'movs ordered by action'!$B:$G,4,FALSE))</f>
        <v xml:space="preserve"> </v>
      </c>
      <c r="AI167" t="str">
        <f>IF(ISNA(VLOOKUP(CONCATENATE($D167,AI$1),'movs ordered by action'!$B:$G,4,FALSE))," ",VLOOKUP(CONCATENATE($D167,AI$1),'movs ordered by action'!$B:$G,4,FALSE))</f>
        <v xml:space="preserve"> </v>
      </c>
      <c r="AJ167" t="str">
        <f>IF(ISNA(VLOOKUP(CONCATENATE($D167,AJ$1),'movs ordered by action'!$B:$G,4,FALSE))," ",VLOOKUP(CONCATENATE($D167,AJ$1),'movs ordered by action'!$B:$G,4,FALSE))</f>
        <v xml:space="preserve"> </v>
      </c>
      <c r="AK167" t="str">
        <f>IF(ISNA(VLOOKUP(CONCATENATE($D167,AK$1),'movs ordered by action'!$B:$G,4,FALSE))," ",VLOOKUP(CONCATENATE($D167,AK$1),'movs ordered by action'!$B:$G,4,FALSE))</f>
        <v xml:space="preserve"> </v>
      </c>
      <c r="AL167" t="str">
        <f>IF(ISNA(VLOOKUP(CONCATENATE($D167,AL$1),'movs ordered by action'!$B:$G,4,FALSE))," ",VLOOKUP(CONCATENATE($D167,AL$1),'movs ordered by action'!$B:$G,4,FALSE))</f>
        <v xml:space="preserve"> </v>
      </c>
      <c r="AM167" t="str">
        <f>IF(ISNA(VLOOKUP(CONCATENATE($D167,AM$1),'movs ordered by action'!$B:$G,4,FALSE))," ",VLOOKUP(CONCATENATE($D167,AM$1),'movs ordered by action'!$B:$G,4,FALSE))</f>
        <v xml:space="preserve"> </v>
      </c>
      <c r="AN167" t="str">
        <f>IF(ISNA(VLOOKUP(CONCATENATE($D167,AN$1),'movs ordered by action'!$B:$G,4,FALSE))," ",VLOOKUP(CONCATENATE($D167,AN$1),'movs ordered by action'!$B:$G,4,FALSE))</f>
        <v xml:space="preserve"> </v>
      </c>
      <c r="AO167" t="str">
        <f>IF(ISNA(VLOOKUP(CONCATENATE($D167,AO$1),'movs ordered by action'!$B:$G,4,FALSE))," ",VLOOKUP(CONCATENATE($D167,AO$1),'movs ordered by action'!$B:$G,4,FALSE))</f>
        <v xml:space="preserve"> </v>
      </c>
      <c r="AP167" t="str">
        <f>IF(ISNA(VLOOKUP(CONCATENATE($D167,AP$1),'movs ordered by action'!$B:$G,4,FALSE))," ",VLOOKUP(CONCATENATE($D167,AP$1),'movs ordered by action'!$B:$G,4,FALSE))</f>
        <v xml:space="preserve"> </v>
      </c>
      <c r="AQ167" t="str">
        <f>IF(ISNA(VLOOKUP(CONCATENATE($D167,AQ$1),'movs ordered by action'!$B:$G,4,FALSE))," ",VLOOKUP(CONCATENATE($D167,AQ$1),'movs ordered by action'!$B:$G,4,FALSE))</f>
        <v xml:space="preserve"> </v>
      </c>
      <c r="AR167" t="str">
        <f>IF(ISNA(VLOOKUP(CONCATENATE($D167,AR$1),'movs ordered by action'!$B:$G,4,FALSE))," ",VLOOKUP(CONCATENATE($D167,AR$1),'movs ordered by action'!$B:$G,4,FALSE))</f>
        <v xml:space="preserve"> </v>
      </c>
      <c r="AS167" t="str">
        <f>IF(ISNA(VLOOKUP(CONCATENATE($D167,AS$1),'movs ordered by action'!$B:$G,4,FALSE))," ",VLOOKUP(CONCATENATE($D167,AS$1),'movs ordered by action'!$B:$G,4,FALSE))</f>
        <v xml:space="preserve"> </v>
      </c>
      <c r="AT167" t="str">
        <f>IF(ISNA(VLOOKUP(CONCATENATE($D167,AT$1),'movs ordered by action'!$B:$G,4,FALSE))," ",VLOOKUP(CONCATENATE($D167,AT$1),'movs ordered by action'!$B:$G,4,FALSE))</f>
        <v xml:space="preserve"> </v>
      </c>
      <c r="AU167" t="str">
        <f>IF(ISNA(VLOOKUP(CONCATENATE($D167,AU$1),'movs ordered by action'!$B:$G,4,FALSE))," ",VLOOKUP(CONCATENATE($D167,AU$1),'movs ordered by action'!$B:$G,4,FALSE))</f>
        <v xml:space="preserve"> </v>
      </c>
      <c r="AV167" t="str">
        <f>IF(ISNA(VLOOKUP(CONCATENATE($D167,AV$1),'movs ordered by action'!$B:$G,4,FALSE))," ",VLOOKUP(CONCATENATE($D167,AV$1),'movs ordered by action'!$B:$G,4,FALSE))</f>
        <v xml:space="preserve"> </v>
      </c>
      <c r="AW167" t="str">
        <f>IF(ISNA(VLOOKUP(CONCATENATE($D167,AW$1),'movs ordered by action'!$B:$G,4,FALSE))," ",VLOOKUP(CONCATENATE($D167,AW$1),'movs ordered by action'!$B:$G,4,FALSE))</f>
        <v xml:space="preserve"> </v>
      </c>
      <c r="AX167" t="str">
        <f>IF(ISNA(VLOOKUP(CONCATENATE($D167,AX$1),'movs ordered by action'!$B:$G,4,FALSE))," ",VLOOKUP(CONCATENATE($D167,AX$1),'movs ordered by action'!$B:$G,4,FALSE))</f>
        <v xml:space="preserve"> </v>
      </c>
      <c r="AY167" t="str">
        <f>IF(ISNA(VLOOKUP(CONCATENATE($D167,AY$1),'movs ordered by action'!$B:$G,4,FALSE))," ",VLOOKUP(CONCATENATE($D167,AY$1),'movs ordered by action'!$B:$G,4,FALSE))</f>
        <v xml:space="preserve"> </v>
      </c>
      <c r="AZ167" t="str">
        <f>IF(ISNA(VLOOKUP(CONCATENATE($D167,AZ$1),'movs ordered by action'!$B:$G,4,FALSE))," ",VLOOKUP(CONCATENATE($D167,AZ$1),'movs ordered by action'!$B:$G,4,FALSE))</f>
        <v xml:space="preserve"> </v>
      </c>
      <c r="BA167" t="str">
        <f>IF(ISNA(VLOOKUP(CONCATENATE($D167,BA$1),'movs ordered by action'!$B:$G,4,FALSE))," ",VLOOKUP(CONCATENATE($D167,BA$1),'movs ordered by action'!$B:$G,4,FALSE))</f>
        <v xml:space="preserve"> </v>
      </c>
      <c r="BB167" t="str">
        <f>IF(ISNA(VLOOKUP(CONCATENATE($D167,BB$1),'movs ordered by action'!$B:$G,4,FALSE))," ",VLOOKUP(CONCATENATE($D167,BB$1),'movs ordered by action'!$B:$G,4,FALSE))</f>
        <v xml:space="preserve"> </v>
      </c>
      <c r="BC167" t="str">
        <f>IF(ISNA(VLOOKUP(CONCATENATE($D167,BC$1),'movs ordered by action'!$B:$G,4,FALSE))," ",VLOOKUP(CONCATENATE($D167,BC$1),'movs ordered by action'!$B:$G,4,FALSE))</f>
        <v xml:space="preserve"> </v>
      </c>
      <c r="BD167" t="str">
        <f>IF(ISNA(VLOOKUP(CONCATENATE($D167,BD$1),'movs ordered by action'!$B:$G,4,FALSE))," ",VLOOKUP(CONCATENATE($D167,BD$1),'movs ordered by action'!$B:$G,4,FALSE))</f>
        <v xml:space="preserve"> </v>
      </c>
      <c r="BE167" t="str">
        <f>IF(ISNA(VLOOKUP(CONCATENATE($D167,BE$1),'movs ordered by action'!$B:$G,4,FALSE))," ",VLOOKUP(CONCATENATE($D167,BE$1),'movs ordered by action'!$B:$G,4,FALSE))</f>
        <v xml:space="preserve"> </v>
      </c>
      <c r="BF167" t="str">
        <f>IF(ISNA(VLOOKUP(CONCATENATE($D167,BF$1),'movs ordered by action'!$B:$G,4,FALSE))," ",VLOOKUP(CONCATENATE($D167,BF$1),'movs ordered by action'!$B:$G,4,FALSE))</f>
        <v xml:space="preserve"> </v>
      </c>
      <c r="BG167" t="str">
        <f>IF(ISNA(VLOOKUP(CONCATENATE($D167,BG$1),'movs ordered by action'!$B:$G,4,FALSE))," ",VLOOKUP(CONCATENATE($D167,BG$1),'movs ordered by action'!$B:$G,4,FALSE))</f>
        <v xml:space="preserve"> </v>
      </c>
      <c r="BH167" t="str">
        <f>IF(ISNA(VLOOKUP(CONCATENATE($D167,BH$1),'movs ordered by action'!$B:$G,4,FALSE))," ",VLOOKUP(CONCATENATE($D167,BH$1),'movs ordered by action'!$B:$G,4,FALSE))</f>
        <v xml:space="preserve"> </v>
      </c>
      <c r="BI167" t="str">
        <f>IF(ISNA(VLOOKUP(CONCATENATE($D167,BI$1),'movs ordered by action'!$B:$G,4,FALSE))," ",VLOOKUP(CONCATENATE($D167,BI$1),'movs ordered by action'!$B:$G,4,FALSE))</f>
        <v xml:space="preserve"> </v>
      </c>
      <c r="BJ167" t="str">
        <f>IF(ISNA(VLOOKUP(CONCATENATE($D167,BJ$1),'movs ordered by action'!$B:$G,4,FALSE))," ",VLOOKUP(CONCATENATE($D167,BJ$1),'movs ordered by action'!$B:$G,4,FALSE))</f>
        <v xml:space="preserve"> </v>
      </c>
      <c r="BK167" t="str">
        <f>IF(ISNA(VLOOKUP(CONCATENATE($D167,BK$1),'movs ordered by action'!$B:$G,4,FALSE))," ",VLOOKUP(CONCATENATE($D167,BK$1),'movs ordered by action'!$B:$G,4,FALSE))</f>
        <v xml:space="preserve"> </v>
      </c>
      <c r="BL167" t="str">
        <f>IF(ISNA(VLOOKUP(CONCATENATE($D167,BL$1),'movs ordered by action'!$B:$G,4,FALSE))," ",VLOOKUP(CONCATENATE($D167,BL$1),'movs ordered by action'!$B:$G,4,FALSE))</f>
        <v xml:space="preserve"> </v>
      </c>
      <c r="BM167" t="str">
        <f>IF(ISNA(VLOOKUP(CONCATENATE($D167,BM$1),'movs ordered by action'!$B:$G,4,FALSE))," ",VLOOKUP(CONCATENATE($D167,BM$1),'movs ordered by action'!$B:$G,4,FALSE))</f>
        <v xml:space="preserve"> </v>
      </c>
      <c r="BN167" t="str">
        <f>IF(ISNA(VLOOKUP(CONCATENATE($D167,BN$1),'movs ordered by action'!$B:$G,4,FALSE))," ",VLOOKUP(CONCATENATE($D167,BN$1),'movs ordered by action'!$B:$G,4,FALSE))</f>
        <v xml:space="preserve"> </v>
      </c>
      <c r="BO167" t="str">
        <f>IF(ISNA(VLOOKUP(CONCATENATE($D167,BO$1),'movs ordered by action'!$B:$G,4,FALSE))," ",VLOOKUP(CONCATENATE($D167,BO$1),'movs ordered by action'!$B:$G,4,FALSE))</f>
        <v xml:space="preserve"> </v>
      </c>
      <c r="BP167" t="str">
        <f>IF(ISNA(VLOOKUP(CONCATENATE($D167,BP$1),'movs ordered by action'!$B:$G,4,FALSE))," ",VLOOKUP(CONCATENATE($D167,BP$1),'movs ordered by action'!$B:$G,4,FALSE))</f>
        <v xml:space="preserve"> </v>
      </c>
      <c r="BQ167" t="str">
        <f>IF(ISNA(VLOOKUP(CONCATENATE($D167,BQ$1),'movs ordered by action'!$B:$G,4,FALSE))," ",VLOOKUP(CONCATENATE($D167,BQ$1),'movs ordered by action'!$B:$G,4,FALSE))</f>
        <v xml:space="preserve"> </v>
      </c>
      <c r="BR167" t="str">
        <f>IF(ISNA(VLOOKUP(CONCATENATE($D167,BR$1),'movs ordered by action'!$B:$G,4,FALSE))," ",VLOOKUP(CONCATENATE($D167,BR$1),'movs ordered by action'!$B:$G,4,FALSE))</f>
        <v xml:space="preserve"> </v>
      </c>
      <c r="BS167" t="str">
        <f>IF(ISNA(VLOOKUP(CONCATENATE($D167,BS$1),'movs ordered by action'!$B:$G,4,FALSE))," ",VLOOKUP(CONCATENATE($D167,BS$1),'movs ordered by action'!$B:$G,4,FALSE))</f>
        <v xml:space="preserve"> </v>
      </c>
      <c r="BT167" t="str">
        <f>IF(ISNA(VLOOKUP(CONCATENATE($D167,BT$1),'movs ordered by action'!$B:$G,4,FALSE))," ",VLOOKUP(CONCATENATE($D167,BT$1),'movs ordered by action'!$B:$G,4,FALSE))</f>
        <v xml:space="preserve"> </v>
      </c>
      <c r="BU167" t="str">
        <f>IF(ISNA(VLOOKUP(CONCATENATE($D167,BU$1),'movs ordered by action'!$B:$G,4,FALSE))," ",VLOOKUP(CONCATENATE($D167,BU$1),'movs ordered by action'!$B:$G,4,FALSE))</f>
        <v xml:space="preserve"> </v>
      </c>
      <c r="BV167" t="str">
        <f>IF(ISNA(VLOOKUP(CONCATENATE($D167,BV$1),'movs ordered by action'!$B:$G,4,FALSE))," ",VLOOKUP(CONCATENATE($D167,BV$1),'movs ordered by action'!$B:$G,4,FALSE))</f>
        <v xml:space="preserve"> </v>
      </c>
      <c r="BW167" t="str">
        <f>IF(ISNA(VLOOKUP(CONCATENATE($D167,BW$1),'movs ordered by action'!$B:$G,4,FALSE))," ",VLOOKUP(CONCATENATE($D167,BW$1),'movs ordered by action'!$B:$G,4,FALSE))</f>
        <v xml:space="preserve"> </v>
      </c>
      <c r="BX167" t="str">
        <f>IF(ISNA(VLOOKUP(CONCATENATE($D167,BX$1),'movs ordered by action'!$B:$G,4,FALSE))," ",VLOOKUP(CONCATENATE($D167,BX$1),'movs ordered by action'!$B:$G,4,FALSE))</f>
        <v xml:space="preserve"> </v>
      </c>
      <c r="BY167" t="str">
        <f>IF(ISNA(VLOOKUP(CONCATENATE($D167,BY$1),'movs ordered by action'!$B:$G,4,FALSE))," ",VLOOKUP(CONCATENATE($D167,BY$1),'movs ordered by action'!$B:$G,4,FALSE))</f>
        <v xml:space="preserve"> </v>
      </c>
      <c r="BZ167" t="str">
        <f>IF(ISNA(VLOOKUP(CONCATENATE($D167,BZ$1),'movs ordered by action'!$B:$G,4,FALSE))," ",VLOOKUP(CONCATENATE($D167,BZ$1),'movs ordered by action'!$B:$G,4,FALSE))</f>
        <v xml:space="preserve"> </v>
      </c>
      <c r="CA167" t="str">
        <f>IF(ISNA(VLOOKUP(CONCATENATE($D167,CA$1),'movs ordered by action'!$B:$G,4,FALSE))," ",VLOOKUP(CONCATENATE($D167,CA$1),'movs ordered by action'!$B:$G,4,FALSE))</f>
        <v xml:space="preserve"> </v>
      </c>
      <c r="CB167" t="str">
        <f>IF(ISNA(VLOOKUP(CONCATENATE($D167,CB$1),'movs ordered by action'!$B:$G,4,FALSE))," ",VLOOKUP(CONCATENATE($D167,CB$1),'movs ordered by action'!$B:$G,4,FALSE))</f>
        <v xml:space="preserve"> </v>
      </c>
      <c r="CC167" t="str">
        <f>IF(ISNA(VLOOKUP(CONCATENATE($D167,CC$1),'movs ordered by action'!$B:$G,4,FALSE))," ",VLOOKUP(CONCATENATE($D167,CC$1),'movs ordered by action'!$B:$G,4,FALSE))</f>
        <v xml:space="preserve"> </v>
      </c>
      <c r="CD167" t="str">
        <f>IF(ISNA(VLOOKUP(CONCATENATE($D167,CD$1),'movs ordered by action'!$B:$G,4,FALSE))," ",VLOOKUP(CONCATENATE($D167,CD$1),'movs ordered by action'!$B:$G,4,FALSE))</f>
        <v xml:space="preserve"> </v>
      </c>
      <c r="CE167" t="str">
        <f>IF(ISNA(VLOOKUP(CONCATENATE($D167,CE$1),'movs ordered by action'!$B:$G,4,FALSE))," ",VLOOKUP(CONCATENATE($D167,CE$1),'movs ordered by action'!$B:$G,4,FALSE))</f>
        <v xml:space="preserve"> </v>
      </c>
      <c r="CF167" t="str">
        <f>IF(ISNA(VLOOKUP(CONCATENATE($D167,CF$1),'movs ordered by action'!$B:$G,4,FALSE))," ",VLOOKUP(CONCATENATE($D167,CF$1),'movs ordered by action'!$B:$G,4,FALSE))</f>
        <v xml:space="preserve"> </v>
      </c>
      <c r="CG167" t="str">
        <f>IF(ISNA(VLOOKUP(CONCATENATE($D167,CG$1),'movs ordered by action'!$B:$G,4,FALSE))," ",VLOOKUP(CONCATENATE($D167,CG$1),'movs ordered by action'!$B:$G,4,FALSE))</f>
        <v xml:space="preserve"> </v>
      </c>
      <c r="CH167" t="str">
        <f>IF(ISNA(VLOOKUP(CONCATENATE($D167,CH$1),'movs ordered by action'!$B:$G,4,FALSE))," ",VLOOKUP(CONCATENATE($D167,CH$1),'movs ordered by action'!$B:$G,4,FALSE))</f>
        <v xml:space="preserve"> </v>
      </c>
      <c r="CI167" t="str">
        <f>IF(ISNA(VLOOKUP(CONCATENATE($D167,CI$1),'movs ordered by action'!$B:$G,4,FALSE))," ",VLOOKUP(CONCATENATE($D167,CI$1),'movs ordered by action'!$B:$G,4,FALSE))</f>
        <v xml:space="preserve"> </v>
      </c>
      <c r="CJ167" t="str">
        <f>IF(ISNA(VLOOKUP(CONCATENATE($D167,CJ$1),'movs ordered by action'!$B:$G,4,FALSE))," ",VLOOKUP(CONCATENATE($D167,CJ$1),'movs ordered by action'!$B:$G,4,FALSE))</f>
        <v xml:space="preserve"> </v>
      </c>
      <c r="CK167" t="str">
        <f>IF(ISNA(VLOOKUP(CONCATENATE($D167,CK$1),'movs ordered by action'!$B:$G,4,FALSE))," ",VLOOKUP(CONCATENATE($D167,CK$1),'movs ordered by action'!$B:$G,4,FALSE))</f>
        <v xml:space="preserve"> </v>
      </c>
      <c r="CL167" t="str">
        <f>IF(ISNA(VLOOKUP(CONCATENATE($D167,CL$1),'movs ordered by action'!$B:$G,4,FALSE))," ",VLOOKUP(CONCATENATE($D167,CL$1),'movs ordered by action'!$B:$G,4,FALSE))</f>
        <v xml:space="preserve"> </v>
      </c>
      <c r="CM167" t="str">
        <f>IF(ISNA(VLOOKUP(CONCATENATE($D167,CM$1),'movs ordered by action'!$B:$G,4,FALSE))," ",VLOOKUP(CONCATENATE($D167,CM$1),'movs ordered by action'!$B:$G,4,FALSE))</f>
        <v xml:space="preserve"> </v>
      </c>
    </row>
    <row r="168" spans="4:91" x14ac:dyDescent="0.3">
      <c r="D168" s="20" t="s">
        <v>288</v>
      </c>
      <c r="E168" t="str">
        <f>IF(ISNA(VLOOKUP(CONCATENATE($D168,E$1),'movs ordered by action'!$B:$G,4,FALSE))," ",VLOOKUP(CONCATENATE($D168,E$1),'movs ordered by action'!$B:$G,4,FALSE))</f>
        <v xml:space="preserve"> </v>
      </c>
      <c r="F168" t="str">
        <f>IF(ISNA(VLOOKUP(CONCATENATE($D168,F$1),'movs ordered by action'!$B:$G,4,FALSE))," ",VLOOKUP(CONCATENATE($D168,F$1),'movs ordered by action'!$B:$G,4,FALSE))</f>
        <v xml:space="preserve"> </v>
      </c>
      <c r="G168" t="str">
        <f>IF(ISNA(VLOOKUP(CONCATENATE($D168,G$1),'movs ordered by action'!$B:$G,4,FALSE))," ",VLOOKUP(CONCATENATE($D168,G$1),'movs ordered by action'!$B:$G,4,FALSE))</f>
        <v xml:space="preserve"> </v>
      </c>
      <c r="H168" t="str">
        <f>IF(ISNA(VLOOKUP(CONCATENATE($D168,H$1),'movs ordered by action'!$B:$G,4,FALSE))," ",VLOOKUP(CONCATENATE($D168,H$1),'movs ordered by action'!$B:$G,4,FALSE))</f>
        <v xml:space="preserve"> </v>
      </c>
      <c r="I168" t="str">
        <f>IF(ISNA(VLOOKUP(CONCATENATE($D168,I$1),'movs ordered by action'!$B:$G,4,FALSE))," ",VLOOKUP(CONCATENATE($D168,I$1),'movs ordered by action'!$B:$G,4,FALSE))</f>
        <v xml:space="preserve"> </v>
      </c>
      <c r="J168" t="str">
        <f>IF(ISNA(VLOOKUP(CONCATENATE($D168,J$1),'movs ordered by action'!$B:$G,4,FALSE))," ",VLOOKUP(CONCATENATE($D168,J$1),'movs ordered by action'!$B:$G,4,FALSE))</f>
        <v xml:space="preserve"> </v>
      </c>
      <c r="K168" t="str">
        <f>IF(ISNA(VLOOKUP(CONCATENATE($D168,K$1),'movs ordered by action'!$B:$G,4,FALSE))," ",VLOOKUP(CONCATENATE($D168,K$1),'movs ordered by action'!$B:$G,4,FALSE))</f>
        <v xml:space="preserve"> </v>
      </c>
      <c r="L168" t="str">
        <f>IF(ISNA(VLOOKUP(CONCATENATE($D168,L$1),'movs ordered by action'!$B:$G,4,FALSE))," ",VLOOKUP(CONCATENATE($D168,L$1),'movs ordered by action'!$B:$G,4,FALSE))</f>
        <v xml:space="preserve"> </v>
      </c>
      <c r="M168" t="str">
        <f>IF(ISNA(VLOOKUP(CONCATENATE($D168,M$1),'movs ordered by action'!$B:$G,4,FALSE))," ",VLOOKUP(CONCATENATE($D168,M$1),'movs ordered by action'!$B:$G,4,FALSE))</f>
        <v xml:space="preserve"> </v>
      </c>
      <c r="N168" t="str">
        <f>IF(ISNA(VLOOKUP(CONCATENATE($D168,N$1),'movs ordered by action'!$B:$G,4,FALSE))," ",VLOOKUP(CONCATENATE($D168,N$1),'movs ordered by action'!$B:$G,4,FALSE))</f>
        <v xml:space="preserve"> </v>
      </c>
      <c r="O168" t="str">
        <f>IF(ISNA(VLOOKUP(CONCATENATE($D168,O$1),'movs ordered by action'!$B:$G,4,FALSE))," ",VLOOKUP(CONCATENATE($D168,O$1),'movs ordered by action'!$B:$G,4,FALSE))</f>
        <v xml:space="preserve"> </v>
      </c>
      <c r="P168" t="str">
        <f>IF(ISNA(VLOOKUP(CONCATENATE($D168,P$1),'movs ordered by action'!$B:$G,4,FALSE))," ",VLOOKUP(CONCATENATE($D168,P$1),'movs ordered by action'!$B:$G,4,FALSE))</f>
        <v xml:space="preserve"> </v>
      </c>
      <c r="Q168" t="str">
        <f>IF(ISNA(VLOOKUP(CONCATENATE($D168,Q$1),'movs ordered by action'!$B:$G,4,FALSE))," ",VLOOKUP(CONCATENATE($D168,Q$1),'movs ordered by action'!$B:$G,4,FALSE))</f>
        <v xml:space="preserve"> </v>
      </c>
      <c r="R168" t="str">
        <f>IF(ISNA(VLOOKUP(CONCATENATE($D168,R$1),'movs ordered by action'!$B:$G,4,FALSE))," ",VLOOKUP(CONCATENATE($D168,R$1),'movs ordered by action'!$B:$G,4,FALSE))</f>
        <v xml:space="preserve"> </v>
      </c>
      <c r="S168" t="str">
        <f>IF(ISNA(VLOOKUP(CONCATENATE($D168,S$1),'movs ordered by action'!$B:$G,4,FALSE))," ",VLOOKUP(CONCATENATE($D168,S$1),'movs ordered by action'!$B:$G,4,FALSE))</f>
        <v xml:space="preserve"> </v>
      </c>
      <c r="T168" t="str">
        <f>IF(ISNA(VLOOKUP(CONCATENATE($D168,T$1),'movs ordered by action'!$B:$G,4,FALSE))," ",VLOOKUP(CONCATENATE($D168,T$1),'movs ordered by action'!$B:$G,4,FALSE))</f>
        <v xml:space="preserve"> </v>
      </c>
      <c r="U168" t="str">
        <f>IF(ISNA(VLOOKUP(CONCATENATE($D168,U$1),'movs ordered by action'!$B:$G,4,FALSE))," ",VLOOKUP(CONCATENATE($D168,U$1),'movs ordered by action'!$B:$G,4,FALSE))</f>
        <v xml:space="preserve"> </v>
      </c>
      <c r="V168" t="str">
        <f>IF(ISNA(VLOOKUP(CONCATENATE($D168,V$1),'movs ordered by action'!$B:$G,4,FALSE))," ",VLOOKUP(CONCATENATE($D168,V$1),'movs ordered by action'!$B:$G,4,FALSE))</f>
        <v xml:space="preserve"> </v>
      </c>
      <c r="W168" t="str">
        <f>IF(ISNA(VLOOKUP(CONCATENATE($D168,W$1),'movs ordered by action'!$B:$G,4,FALSE))," ",VLOOKUP(CONCATENATE($D168,W$1),'movs ordered by action'!$B:$G,4,FALSE))</f>
        <v xml:space="preserve"> </v>
      </c>
      <c r="X168" t="str">
        <f>IF(ISNA(VLOOKUP(CONCATENATE($D168,X$1),'movs ordered by action'!$B:$G,4,FALSE))," ",VLOOKUP(CONCATENATE($D168,X$1),'movs ordered by action'!$B:$G,4,FALSE))</f>
        <v xml:space="preserve"> </v>
      </c>
      <c r="Y168" t="str">
        <f>IF(ISNA(VLOOKUP(CONCATENATE($D168,Y$1),'movs ordered by action'!$B:$G,4,FALSE))," ",VLOOKUP(CONCATENATE($D168,Y$1),'movs ordered by action'!$B:$G,4,FALSE))</f>
        <v xml:space="preserve"> </v>
      </c>
      <c r="Z168" t="str">
        <f>IF(ISNA(VLOOKUP(CONCATENATE($D168,Z$1),'movs ordered by action'!$B:$G,4,FALSE))," ",VLOOKUP(CONCATENATE($D168,Z$1),'movs ordered by action'!$B:$G,4,FALSE))</f>
        <v xml:space="preserve"> </v>
      </c>
      <c r="AA168" t="str">
        <f>IF(ISNA(VLOOKUP(CONCATENATE($D168,AA$1),'movs ordered by action'!$B:$G,4,FALSE))," ",VLOOKUP(CONCATENATE($D168,AA$1),'movs ordered by action'!$B:$G,4,FALSE))</f>
        <v xml:space="preserve"> </v>
      </c>
      <c r="AB168" t="str">
        <f>IF(ISNA(VLOOKUP(CONCATENATE($D168,AB$1),'movs ordered by action'!$B:$G,4,FALSE))," ",VLOOKUP(CONCATENATE($D168,AB$1),'movs ordered by action'!$B:$G,4,FALSE))</f>
        <v xml:space="preserve"> </v>
      </c>
      <c r="AC168" t="str">
        <f>IF(ISNA(VLOOKUP(CONCATENATE($D168,AC$1),'movs ordered by action'!$B:$G,4,FALSE))," ",VLOOKUP(CONCATENATE($D168,AC$1),'movs ordered by action'!$B:$G,4,FALSE))</f>
        <v xml:space="preserve"> </v>
      </c>
      <c r="AD168" t="str">
        <f>IF(ISNA(VLOOKUP(CONCATENATE($D168,AD$1),'movs ordered by action'!$B:$G,4,FALSE))," ",VLOOKUP(CONCATENATE($D168,AD$1),'movs ordered by action'!$B:$G,4,FALSE))</f>
        <v xml:space="preserve"> </v>
      </c>
      <c r="AE168" t="str">
        <f>IF(ISNA(VLOOKUP(CONCATENATE($D168,AE$1),'movs ordered by action'!$B:$G,4,FALSE))," ",VLOOKUP(CONCATENATE($D168,AE$1),'movs ordered by action'!$B:$G,4,FALSE))</f>
        <v xml:space="preserve"> </v>
      </c>
      <c r="AF168" t="str">
        <f>IF(ISNA(VLOOKUP(CONCATENATE($D168,AF$1),'movs ordered by action'!$B:$G,4,FALSE))," ",VLOOKUP(CONCATENATE($D168,AF$1),'movs ordered by action'!$B:$G,4,FALSE))</f>
        <v xml:space="preserve"> </v>
      </c>
      <c r="AG168" t="str">
        <f>IF(ISNA(VLOOKUP(CONCATENATE($D168,AG$1),'movs ordered by action'!$B:$G,4,FALSE))," ",VLOOKUP(CONCATENATE($D168,AG$1),'movs ordered by action'!$B:$G,4,FALSE))</f>
        <v xml:space="preserve"> </v>
      </c>
      <c r="AH168" t="str">
        <f>IF(ISNA(VLOOKUP(CONCATENATE($D168,AH$1),'movs ordered by action'!$B:$G,4,FALSE))," ",VLOOKUP(CONCATENATE($D168,AH$1),'movs ordered by action'!$B:$G,4,FALSE))</f>
        <v xml:space="preserve"> </v>
      </c>
      <c r="AI168" t="str">
        <f>IF(ISNA(VLOOKUP(CONCATENATE($D168,AI$1),'movs ordered by action'!$B:$G,4,FALSE))," ",VLOOKUP(CONCATENATE($D168,AI$1),'movs ordered by action'!$B:$G,4,FALSE))</f>
        <v xml:space="preserve"> </v>
      </c>
      <c r="AJ168" t="str">
        <f>IF(ISNA(VLOOKUP(CONCATENATE($D168,AJ$1),'movs ordered by action'!$B:$G,4,FALSE))," ",VLOOKUP(CONCATENATE($D168,AJ$1),'movs ordered by action'!$B:$G,4,FALSE))</f>
        <v xml:space="preserve"> </v>
      </c>
      <c r="AK168" t="str">
        <f>IF(ISNA(VLOOKUP(CONCATENATE($D168,AK$1),'movs ordered by action'!$B:$G,4,FALSE))," ",VLOOKUP(CONCATENATE($D168,AK$1),'movs ordered by action'!$B:$G,4,FALSE))</f>
        <v xml:space="preserve"> </v>
      </c>
      <c r="AL168" t="str">
        <f>IF(ISNA(VLOOKUP(CONCATENATE($D168,AL$1),'movs ordered by action'!$B:$G,4,FALSE))," ",VLOOKUP(CONCATENATE($D168,AL$1),'movs ordered by action'!$B:$G,4,FALSE))</f>
        <v xml:space="preserve"> </v>
      </c>
      <c r="AM168" t="str">
        <f>IF(ISNA(VLOOKUP(CONCATENATE($D168,AM$1),'movs ordered by action'!$B:$G,4,FALSE))," ",VLOOKUP(CONCATENATE($D168,AM$1),'movs ordered by action'!$B:$G,4,FALSE))</f>
        <v xml:space="preserve"> </v>
      </c>
      <c r="AN168" t="str">
        <f>IF(ISNA(VLOOKUP(CONCATENATE($D168,AN$1),'movs ordered by action'!$B:$G,4,FALSE))," ",VLOOKUP(CONCATENATE($D168,AN$1),'movs ordered by action'!$B:$G,4,FALSE))</f>
        <v xml:space="preserve"> </v>
      </c>
      <c r="AO168" t="str">
        <f>IF(ISNA(VLOOKUP(CONCATENATE($D168,AO$1),'movs ordered by action'!$B:$G,4,FALSE))," ",VLOOKUP(CONCATENATE($D168,AO$1),'movs ordered by action'!$B:$G,4,FALSE))</f>
        <v xml:space="preserve"> </v>
      </c>
      <c r="AP168" t="str">
        <f>IF(ISNA(VLOOKUP(CONCATENATE($D168,AP$1),'movs ordered by action'!$B:$G,4,FALSE))," ",VLOOKUP(CONCATENATE($D168,AP$1),'movs ordered by action'!$B:$G,4,FALSE))</f>
        <v xml:space="preserve"> </v>
      </c>
      <c r="AQ168" t="str">
        <f>IF(ISNA(VLOOKUP(CONCATENATE($D168,AQ$1),'movs ordered by action'!$B:$G,4,FALSE))," ",VLOOKUP(CONCATENATE($D168,AQ$1),'movs ordered by action'!$B:$G,4,FALSE))</f>
        <v xml:space="preserve"> </v>
      </c>
      <c r="AR168" t="str">
        <f>IF(ISNA(VLOOKUP(CONCATENATE($D168,AR$1),'movs ordered by action'!$B:$G,4,FALSE))," ",VLOOKUP(CONCATENATE($D168,AR$1),'movs ordered by action'!$B:$G,4,FALSE))</f>
        <v xml:space="preserve"> </v>
      </c>
      <c r="AS168" t="str">
        <f>IF(ISNA(VLOOKUP(CONCATENATE($D168,AS$1),'movs ordered by action'!$B:$G,4,FALSE))," ",VLOOKUP(CONCATENATE($D168,AS$1),'movs ordered by action'!$B:$G,4,FALSE))</f>
        <v xml:space="preserve"> </v>
      </c>
      <c r="AT168" t="str">
        <f>IF(ISNA(VLOOKUP(CONCATENATE($D168,AT$1),'movs ordered by action'!$B:$G,4,FALSE))," ",VLOOKUP(CONCATENATE($D168,AT$1),'movs ordered by action'!$B:$G,4,FALSE))</f>
        <v xml:space="preserve"> </v>
      </c>
      <c r="AU168" t="str">
        <f>IF(ISNA(VLOOKUP(CONCATENATE($D168,AU$1),'movs ordered by action'!$B:$G,4,FALSE))," ",VLOOKUP(CONCATENATE($D168,AU$1),'movs ordered by action'!$B:$G,4,FALSE))</f>
        <v xml:space="preserve"> </v>
      </c>
      <c r="AV168" t="str">
        <f>IF(ISNA(VLOOKUP(CONCATENATE($D168,AV$1),'movs ordered by action'!$B:$G,4,FALSE))," ",VLOOKUP(CONCATENATE($D168,AV$1),'movs ordered by action'!$B:$G,4,FALSE))</f>
        <v xml:space="preserve"> </v>
      </c>
      <c r="AW168" t="str">
        <f>IF(ISNA(VLOOKUP(CONCATENATE($D168,AW$1),'movs ordered by action'!$B:$G,4,FALSE))," ",VLOOKUP(CONCATENATE($D168,AW$1),'movs ordered by action'!$B:$G,4,FALSE))</f>
        <v xml:space="preserve"> </v>
      </c>
      <c r="AX168" t="str">
        <f>IF(ISNA(VLOOKUP(CONCATENATE($D168,AX$1),'movs ordered by action'!$B:$G,4,FALSE))," ",VLOOKUP(CONCATENATE($D168,AX$1),'movs ordered by action'!$B:$G,4,FALSE))</f>
        <v xml:space="preserve"> </v>
      </c>
      <c r="AY168" t="str">
        <f>IF(ISNA(VLOOKUP(CONCATENATE($D168,AY$1),'movs ordered by action'!$B:$G,4,FALSE))," ",VLOOKUP(CONCATENATE($D168,AY$1),'movs ordered by action'!$B:$G,4,FALSE))</f>
        <v xml:space="preserve"> </v>
      </c>
      <c r="AZ168" t="str">
        <f>IF(ISNA(VLOOKUP(CONCATENATE($D168,AZ$1),'movs ordered by action'!$B:$G,4,FALSE))," ",VLOOKUP(CONCATENATE($D168,AZ$1),'movs ordered by action'!$B:$G,4,FALSE))</f>
        <v xml:space="preserve"> </v>
      </c>
      <c r="BA168" t="str">
        <f>IF(ISNA(VLOOKUP(CONCATENATE($D168,BA$1),'movs ordered by action'!$B:$G,4,FALSE))," ",VLOOKUP(CONCATENATE($D168,BA$1),'movs ordered by action'!$B:$G,4,FALSE))</f>
        <v xml:space="preserve"> </v>
      </c>
      <c r="BB168" t="str">
        <f>IF(ISNA(VLOOKUP(CONCATENATE($D168,BB$1),'movs ordered by action'!$B:$G,4,FALSE))," ",VLOOKUP(CONCATENATE($D168,BB$1),'movs ordered by action'!$B:$G,4,FALSE))</f>
        <v xml:space="preserve"> </v>
      </c>
      <c r="BC168" t="str">
        <f>IF(ISNA(VLOOKUP(CONCATENATE($D168,BC$1),'movs ordered by action'!$B:$G,4,FALSE))," ",VLOOKUP(CONCATENATE($D168,BC$1),'movs ordered by action'!$B:$G,4,FALSE))</f>
        <v xml:space="preserve"> </v>
      </c>
      <c r="BD168" t="str">
        <f>IF(ISNA(VLOOKUP(CONCATENATE($D168,BD$1),'movs ordered by action'!$B:$G,4,FALSE))," ",VLOOKUP(CONCATENATE($D168,BD$1),'movs ordered by action'!$B:$G,4,FALSE))</f>
        <v xml:space="preserve"> </v>
      </c>
      <c r="BE168" t="str">
        <f>IF(ISNA(VLOOKUP(CONCATENATE($D168,BE$1),'movs ordered by action'!$B:$G,4,FALSE))," ",VLOOKUP(CONCATENATE($D168,BE$1),'movs ordered by action'!$B:$G,4,FALSE))</f>
        <v xml:space="preserve"> </v>
      </c>
      <c r="BF168" t="str">
        <f>IF(ISNA(VLOOKUP(CONCATENATE($D168,BF$1),'movs ordered by action'!$B:$G,4,FALSE))," ",VLOOKUP(CONCATENATE($D168,BF$1),'movs ordered by action'!$B:$G,4,FALSE))</f>
        <v xml:space="preserve"> </v>
      </c>
      <c r="BG168" t="str">
        <f>IF(ISNA(VLOOKUP(CONCATENATE($D168,BG$1),'movs ordered by action'!$B:$G,4,FALSE))," ",VLOOKUP(CONCATENATE($D168,BG$1),'movs ordered by action'!$B:$G,4,FALSE))</f>
        <v xml:space="preserve"> </v>
      </c>
      <c r="BH168" t="str">
        <f>IF(ISNA(VLOOKUP(CONCATENATE($D168,BH$1),'movs ordered by action'!$B:$G,4,FALSE))," ",VLOOKUP(CONCATENATE($D168,BH$1),'movs ordered by action'!$B:$G,4,FALSE))</f>
        <v xml:space="preserve"> </v>
      </c>
      <c r="BI168" t="str">
        <f>IF(ISNA(VLOOKUP(CONCATENATE($D168,BI$1),'movs ordered by action'!$B:$G,4,FALSE))," ",VLOOKUP(CONCATENATE($D168,BI$1),'movs ordered by action'!$B:$G,4,FALSE))</f>
        <v xml:space="preserve"> </v>
      </c>
      <c r="BJ168" t="str">
        <f>IF(ISNA(VLOOKUP(CONCATENATE($D168,BJ$1),'movs ordered by action'!$B:$G,4,FALSE))," ",VLOOKUP(CONCATENATE($D168,BJ$1),'movs ordered by action'!$B:$G,4,FALSE))</f>
        <v xml:space="preserve"> </v>
      </c>
      <c r="BK168" t="str">
        <f>IF(ISNA(VLOOKUP(CONCATENATE($D168,BK$1),'movs ordered by action'!$B:$G,4,FALSE))," ",VLOOKUP(CONCATENATE($D168,BK$1),'movs ordered by action'!$B:$G,4,FALSE))</f>
        <v xml:space="preserve"> </v>
      </c>
      <c r="BL168" t="str">
        <f>IF(ISNA(VLOOKUP(CONCATENATE($D168,BL$1),'movs ordered by action'!$B:$G,4,FALSE))," ",VLOOKUP(CONCATENATE($D168,BL$1),'movs ordered by action'!$B:$G,4,FALSE))</f>
        <v xml:space="preserve"> </v>
      </c>
      <c r="BM168" t="str">
        <f>IF(ISNA(VLOOKUP(CONCATENATE($D168,BM$1),'movs ordered by action'!$B:$G,4,FALSE))," ",VLOOKUP(CONCATENATE($D168,BM$1),'movs ordered by action'!$B:$G,4,FALSE))</f>
        <v xml:space="preserve"> </v>
      </c>
      <c r="BN168" t="str">
        <f>IF(ISNA(VLOOKUP(CONCATENATE($D168,BN$1),'movs ordered by action'!$B:$G,4,FALSE))," ",VLOOKUP(CONCATENATE($D168,BN$1),'movs ordered by action'!$B:$G,4,FALSE))</f>
        <v xml:space="preserve"> </v>
      </c>
      <c r="BO168" t="str">
        <f>IF(ISNA(VLOOKUP(CONCATENATE($D168,BO$1),'movs ordered by action'!$B:$G,4,FALSE))," ",VLOOKUP(CONCATENATE($D168,BO$1),'movs ordered by action'!$B:$G,4,FALSE))</f>
        <v xml:space="preserve"> </v>
      </c>
      <c r="BP168" t="str">
        <f>IF(ISNA(VLOOKUP(CONCATENATE($D168,BP$1),'movs ordered by action'!$B:$G,4,FALSE))," ",VLOOKUP(CONCATENATE($D168,BP$1),'movs ordered by action'!$B:$G,4,FALSE))</f>
        <v xml:space="preserve"> </v>
      </c>
      <c r="BQ168" t="str">
        <f>IF(ISNA(VLOOKUP(CONCATENATE($D168,BQ$1),'movs ordered by action'!$B:$G,4,FALSE))," ",VLOOKUP(CONCATENATE($D168,BQ$1),'movs ordered by action'!$B:$G,4,FALSE))</f>
        <v xml:space="preserve"> </v>
      </c>
      <c r="BR168" t="str">
        <f>IF(ISNA(VLOOKUP(CONCATENATE($D168,BR$1),'movs ordered by action'!$B:$G,4,FALSE))," ",VLOOKUP(CONCATENATE($D168,BR$1),'movs ordered by action'!$B:$G,4,FALSE))</f>
        <v xml:space="preserve"> </v>
      </c>
      <c r="BS168" t="str">
        <f>IF(ISNA(VLOOKUP(CONCATENATE($D168,BS$1),'movs ordered by action'!$B:$G,4,FALSE))," ",VLOOKUP(CONCATENATE($D168,BS$1),'movs ordered by action'!$B:$G,4,FALSE))</f>
        <v xml:space="preserve"> </v>
      </c>
      <c r="BT168" t="str">
        <f>IF(ISNA(VLOOKUP(CONCATENATE($D168,BT$1),'movs ordered by action'!$B:$G,4,FALSE))," ",VLOOKUP(CONCATENATE($D168,BT$1),'movs ordered by action'!$B:$G,4,FALSE))</f>
        <v xml:space="preserve"> </v>
      </c>
      <c r="BU168" t="str">
        <f>IF(ISNA(VLOOKUP(CONCATENATE($D168,BU$1),'movs ordered by action'!$B:$G,4,FALSE))," ",VLOOKUP(CONCATENATE($D168,BU$1),'movs ordered by action'!$B:$G,4,FALSE))</f>
        <v xml:space="preserve"> </v>
      </c>
      <c r="BV168" t="str">
        <f>IF(ISNA(VLOOKUP(CONCATENATE($D168,BV$1),'movs ordered by action'!$B:$G,4,FALSE))," ",VLOOKUP(CONCATENATE($D168,BV$1),'movs ordered by action'!$B:$G,4,FALSE))</f>
        <v xml:space="preserve"> </v>
      </c>
      <c r="BW168" t="str">
        <f>IF(ISNA(VLOOKUP(CONCATENATE($D168,BW$1),'movs ordered by action'!$B:$G,4,FALSE))," ",VLOOKUP(CONCATENATE($D168,BW$1),'movs ordered by action'!$B:$G,4,FALSE))</f>
        <v xml:space="preserve"> </v>
      </c>
      <c r="BX168" t="str">
        <f>IF(ISNA(VLOOKUP(CONCATENATE($D168,BX$1),'movs ordered by action'!$B:$G,4,FALSE))," ",VLOOKUP(CONCATENATE($D168,BX$1),'movs ordered by action'!$B:$G,4,FALSE))</f>
        <v xml:space="preserve"> </v>
      </c>
      <c r="BY168" t="str">
        <f>IF(ISNA(VLOOKUP(CONCATENATE($D168,BY$1),'movs ordered by action'!$B:$G,4,FALSE))," ",VLOOKUP(CONCATENATE($D168,BY$1),'movs ordered by action'!$B:$G,4,FALSE))</f>
        <v xml:space="preserve"> </v>
      </c>
      <c r="BZ168" t="str">
        <f>IF(ISNA(VLOOKUP(CONCATENATE($D168,BZ$1),'movs ordered by action'!$B:$G,4,FALSE))," ",VLOOKUP(CONCATENATE($D168,BZ$1),'movs ordered by action'!$B:$G,4,FALSE))</f>
        <v xml:space="preserve"> </v>
      </c>
      <c r="CA168" t="str">
        <f>IF(ISNA(VLOOKUP(CONCATENATE($D168,CA$1),'movs ordered by action'!$B:$G,4,FALSE))," ",VLOOKUP(CONCATENATE($D168,CA$1),'movs ordered by action'!$B:$G,4,FALSE))</f>
        <v xml:space="preserve"> </v>
      </c>
      <c r="CB168" t="str">
        <f>IF(ISNA(VLOOKUP(CONCATENATE($D168,CB$1),'movs ordered by action'!$B:$G,4,FALSE))," ",VLOOKUP(CONCATENATE($D168,CB$1),'movs ordered by action'!$B:$G,4,FALSE))</f>
        <v xml:space="preserve"> </v>
      </c>
      <c r="CC168" t="str">
        <f>IF(ISNA(VLOOKUP(CONCATENATE($D168,CC$1),'movs ordered by action'!$B:$G,4,FALSE))," ",VLOOKUP(CONCATENATE($D168,CC$1),'movs ordered by action'!$B:$G,4,FALSE))</f>
        <v xml:space="preserve"> </v>
      </c>
      <c r="CD168" t="str">
        <f>IF(ISNA(VLOOKUP(CONCATENATE($D168,CD$1),'movs ordered by action'!$B:$G,4,FALSE))," ",VLOOKUP(CONCATENATE($D168,CD$1),'movs ordered by action'!$B:$G,4,FALSE))</f>
        <v xml:space="preserve"> </v>
      </c>
      <c r="CE168" t="str">
        <f>IF(ISNA(VLOOKUP(CONCATENATE($D168,CE$1),'movs ordered by action'!$B:$G,4,FALSE))," ",VLOOKUP(CONCATENATE($D168,CE$1),'movs ordered by action'!$B:$G,4,FALSE))</f>
        <v xml:space="preserve"> </v>
      </c>
      <c r="CF168" t="str">
        <f>IF(ISNA(VLOOKUP(CONCATENATE($D168,CF$1),'movs ordered by action'!$B:$G,4,FALSE))," ",VLOOKUP(CONCATENATE($D168,CF$1),'movs ordered by action'!$B:$G,4,FALSE))</f>
        <v xml:space="preserve"> </v>
      </c>
      <c r="CG168" t="str">
        <f>IF(ISNA(VLOOKUP(CONCATENATE($D168,CG$1),'movs ordered by action'!$B:$G,4,FALSE))," ",VLOOKUP(CONCATENATE($D168,CG$1),'movs ordered by action'!$B:$G,4,FALSE))</f>
        <v xml:space="preserve"> </v>
      </c>
      <c r="CH168" t="str">
        <f>IF(ISNA(VLOOKUP(CONCATENATE($D168,CH$1),'movs ordered by action'!$B:$G,4,FALSE))," ",VLOOKUP(CONCATENATE($D168,CH$1),'movs ordered by action'!$B:$G,4,FALSE))</f>
        <v xml:space="preserve"> </v>
      </c>
      <c r="CI168" t="str">
        <f>IF(ISNA(VLOOKUP(CONCATENATE($D168,CI$1),'movs ordered by action'!$B:$G,4,FALSE))," ",VLOOKUP(CONCATENATE($D168,CI$1),'movs ordered by action'!$B:$G,4,FALSE))</f>
        <v xml:space="preserve"> </v>
      </c>
      <c r="CJ168" t="str">
        <f>IF(ISNA(VLOOKUP(CONCATENATE($D168,CJ$1),'movs ordered by action'!$B:$G,4,FALSE))," ",VLOOKUP(CONCATENATE($D168,CJ$1),'movs ordered by action'!$B:$G,4,FALSE))</f>
        <v xml:space="preserve"> </v>
      </c>
      <c r="CK168" t="str">
        <f>IF(ISNA(VLOOKUP(CONCATENATE($D168,CK$1),'movs ordered by action'!$B:$G,4,FALSE))," ",VLOOKUP(CONCATENATE($D168,CK$1),'movs ordered by action'!$B:$G,4,FALSE))</f>
        <v xml:space="preserve"> </v>
      </c>
      <c r="CL168" t="str">
        <f>IF(ISNA(VLOOKUP(CONCATENATE($D168,CL$1),'movs ordered by action'!$B:$G,4,FALSE))," ",VLOOKUP(CONCATENATE($D168,CL$1),'movs ordered by action'!$B:$G,4,FALSE))</f>
        <v xml:space="preserve"> </v>
      </c>
      <c r="CM168" t="str">
        <f>IF(ISNA(VLOOKUP(CONCATENATE($D168,CM$1),'movs ordered by action'!$B:$G,4,FALSE))," ",VLOOKUP(CONCATENATE($D168,CM$1),'movs ordered by action'!$B:$G,4,FALSE))</f>
        <v xml:space="preserve"> </v>
      </c>
    </row>
    <row r="169" spans="4:91" x14ac:dyDescent="0.3">
      <c r="D169" s="20" t="s">
        <v>1341</v>
      </c>
      <c r="E169" t="str">
        <f>IF(ISNA(VLOOKUP(CONCATENATE($D169,E$1),'movs ordered by action'!$B:$G,4,FALSE))," ",VLOOKUP(CONCATENATE($D169,E$1),'movs ordered by action'!$B:$G,4,FALSE))</f>
        <v xml:space="preserve"> </v>
      </c>
      <c r="F169" t="str">
        <f>IF(ISNA(VLOOKUP(CONCATENATE($D169,F$1),'movs ordered by action'!$B:$G,4,FALSE))," ",VLOOKUP(CONCATENATE($D169,F$1),'movs ordered by action'!$B:$G,4,FALSE))</f>
        <v xml:space="preserve"> </v>
      </c>
      <c r="G169" t="str">
        <f>IF(ISNA(VLOOKUP(CONCATENATE($D169,G$1),'movs ordered by action'!$B:$G,4,FALSE))," ",VLOOKUP(CONCATENATE($D169,G$1),'movs ordered by action'!$B:$G,4,FALSE))</f>
        <v xml:space="preserve"> </v>
      </c>
      <c r="H169" t="str">
        <f>IF(ISNA(VLOOKUP(CONCATENATE($D169,H$1),'movs ordered by action'!$B:$G,4,FALSE))," ",VLOOKUP(CONCATENATE($D169,H$1),'movs ordered by action'!$B:$G,4,FALSE))</f>
        <v xml:space="preserve"> </v>
      </c>
      <c r="I169" t="str">
        <f>IF(ISNA(VLOOKUP(CONCATENATE($D169,I$1),'movs ordered by action'!$B:$G,4,FALSE))," ",VLOOKUP(CONCATENATE($D169,I$1),'movs ordered by action'!$B:$G,4,FALSE))</f>
        <v xml:space="preserve"> </v>
      </c>
      <c r="J169" t="str">
        <f>IF(ISNA(VLOOKUP(CONCATENATE($D169,J$1),'movs ordered by action'!$B:$G,4,FALSE))," ",VLOOKUP(CONCATENATE($D169,J$1),'movs ordered by action'!$B:$G,4,FALSE))</f>
        <v xml:space="preserve"> </v>
      </c>
      <c r="K169" t="str">
        <f>IF(ISNA(VLOOKUP(CONCATENATE($D169,K$1),'movs ordered by action'!$B:$G,4,FALSE))," ",VLOOKUP(CONCATENATE($D169,K$1),'movs ordered by action'!$B:$G,4,FALSE))</f>
        <v xml:space="preserve"> </v>
      </c>
      <c r="L169" t="str">
        <f>IF(ISNA(VLOOKUP(CONCATENATE($D169,L$1),'movs ordered by action'!$B:$G,4,FALSE))," ",VLOOKUP(CONCATENATE($D169,L$1),'movs ordered by action'!$B:$G,4,FALSE))</f>
        <v xml:space="preserve"> </v>
      </c>
      <c r="M169" t="str">
        <f>IF(ISNA(VLOOKUP(CONCATENATE($D169,M$1),'movs ordered by action'!$B:$G,4,FALSE))," ",VLOOKUP(CONCATENATE($D169,M$1),'movs ordered by action'!$B:$G,4,FALSE))</f>
        <v xml:space="preserve"> </v>
      </c>
      <c r="N169" t="str">
        <f>IF(ISNA(VLOOKUP(CONCATENATE($D169,N$1),'movs ordered by action'!$B:$G,4,FALSE))," ",VLOOKUP(CONCATENATE($D169,N$1),'movs ordered by action'!$B:$G,4,FALSE))</f>
        <v xml:space="preserve"> </v>
      </c>
      <c r="O169" t="str">
        <f>IF(ISNA(VLOOKUP(CONCATENATE($D169,O$1),'movs ordered by action'!$B:$G,4,FALSE))," ",VLOOKUP(CONCATENATE($D169,O$1),'movs ordered by action'!$B:$G,4,FALSE))</f>
        <v xml:space="preserve"> </v>
      </c>
      <c r="P169" t="str">
        <f>IF(ISNA(VLOOKUP(CONCATENATE($D169,P$1),'movs ordered by action'!$B:$G,4,FALSE))," ",VLOOKUP(CONCATENATE($D169,P$1),'movs ordered by action'!$B:$G,4,FALSE))</f>
        <v xml:space="preserve"> </v>
      </c>
      <c r="Q169" t="str">
        <f>IF(ISNA(VLOOKUP(CONCATENATE($D169,Q$1),'movs ordered by action'!$B:$G,4,FALSE))," ",VLOOKUP(CONCATENATE($D169,Q$1),'movs ordered by action'!$B:$G,4,FALSE))</f>
        <v xml:space="preserve"> </v>
      </c>
      <c r="R169" t="str">
        <f>IF(ISNA(VLOOKUP(CONCATENATE($D169,R$1),'movs ordered by action'!$B:$G,4,FALSE))," ",VLOOKUP(CONCATENATE($D169,R$1),'movs ordered by action'!$B:$G,4,FALSE))</f>
        <v xml:space="preserve"> </v>
      </c>
      <c r="S169" t="str">
        <f>IF(ISNA(VLOOKUP(CONCATENATE($D169,S$1),'movs ordered by action'!$B:$G,4,FALSE))," ",VLOOKUP(CONCATENATE($D169,S$1),'movs ordered by action'!$B:$G,4,FALSE))</f>
        <v xml:space="preserve"> </v>
      </c>
      <c r="T169" t="str">
        <f>IF(ISNA(VLOOKUP(CONCATENATE($D169,T$1),'movs ordered by action'!$B:$G,4,FALSE))," ",VLOOKUP(CONCATENATE($D169,T$1),'movs ordered by action'!$B:$G,4,FALSE))</f>
        <v xml:space="preserve"> </v>
      </c>
      <c r="U169" t="str">
        <f>IF(ISNA(VLOOKUP(CONCATENATE($D169,U$1),'movs ordered by action'!$B:$G,4,FALSE))," ",VLOOKUP(CONCATENATE($D169,U$1),'movs ordered by action'!$B:$G,4,FALSE))</f>
        <v xml:space="preserve"> </v>
      </c>
      <c r="V169" t="str">
        <f>IF(ISNA(VLOOKUP(CONCATENATE($D169,V$1),'movs ordered by action'!$B:$G,4,FALSE))," ",VLOOKUP(CONCATENATE($D169,V$1),'movs ordered by action'!$B:$G,4,FALSE))</f>
        <v xml:space="preserve"> </v>
      </c>
      <c r="W169" t="str">
        <f>IF(ISNA(VLOOKUP(CONCATENATE($D169,W$1),'movs ordered by action'!$B:$G,4,FALSE))," ",VLOOKUP(CONCATENATE($D169,W$1),'movs ordered by action'!$B:$G,4,FALSE))</f>
        <v xml:space="preserve"> </v>
      </c>
      <c r="X169" t="str">
        <f>IF(ISNA(VLOOKUP(CONCATENATE($D169,X$1),'movs ordered by action'!$B:$G,4,FALSE))," ",VLOOKUP(CONCATENATE($D169,X$1),'movs ordered by action'!$B:$G,4,FALSE))</f>
        <v xml:space="preserve"> </v>
      </c>
      <c r="Y169" t="str">
        <f>IF(ISNA(VLOOKUP(CONCATENATE($D169,Y$1),'movs ordered by action'!$B:$G,4,FALSE))," ",VLOOKUP(CONCATENATE($D169,Y$1),'movs ordered by action'!$B:$G,4,FALSE))</f>
        <v xml:space="preserve"> </v>
      </c>
      <c r="Z169" t="str">
        <f>IF(ISNA(VLOOKUP(CONCATENATE($D169,Z$1),'movs ordered by action'!$B:$G,4,FALSE))," ",VLOOKUP(CONCATENATE($D169,Z$1),'movs ordered by action'!$B:$G,4,FALSE))</f>
        <v xml:space="preserve"> </v>
      </c>
      <c r="AA169" t="str">
        <f>IF(ISNA(VLOOKUP(CONCATENATE($D169,AA$1),'movs ordered by action'!$B:$G,4,FALSE))," ",VLOOKUP(CONCATENATE($D169,AA$1),'movs ordered by action'!$B:$G,4,FALSE))</f>
        <v xml:space="preserve"> </v>
      </c>
      <c r="AB169" t="str">
        <f>IF(ISNA(VLOOKUP(CONCATENATE($D169,AB$1),'movs ordered by action'!$B:$G,4,FALSE))," ",VLOOKUP(CONCATENATE($D169,AB$1),'movs ordered by action'!$B:$G,4,FALSE))</f>
        <v xml:space="preserve"> </v>
      </c>
      <c r="AC169" t="str">
        <f>IF(ISNA(VLOOKUP(CONCATENATE($D169,AC$1),'movs ordered by action'!$B:$G,4,FALSE))," ",VLOOKUP(CONCATENATE($D169,AC$1),'movs ordered by action'!$B:$G,4,FALSE))</f>
        <v xml:space="preserve"> </v>
      </c>
      <c r="AD169" t="str">
        <f>IF(ISNA(VLOOKUP(CONCATENATE($D169,AD$1),'movs ordered by action'!$B:$G,4,FALSE))," ",VLOOKUP(CONCATENATE($D169,AD$1),'movs ordered by action'!$B:$G,4,FALSE))</f>
        <v xml:space="preserve"> </v>
      </c>
      <c r="AE169" t="str">
        <f>IF(ISNA(VLOOKUP(CONCATENATE($D169,AE$1),'movs ordered by action'!$B:$G,4,FALSE))," ",VLOOKUP(CONCATENATE($D169,AE$1),'movs ordered by action'!$B:$G,4,FALSE))</f>
        <v xml:space="preserve"> </v>
      </c>
      <c r="AF169" t="str">
        <f>IF(ISNA(VLOOKUP(CONCATENATE($D169,AF$1),'movs ordered by action'!$B:$G,4,FALSE))," ",VLOOKUP(CONCATENATE($D169,AF$1),'movs ordered by action'!$B:$G,4,FALSE))</f>
        <v xml:space="preserve"> </v>
      </c>
      <c r="AG169" t="str">
        <f>IF(ISNA(VLOOKUP(CONCATENATE($D169,AG$1),'movs ordered by action'!$B:$G,4,FALSE))," ",VLOOKUP(CONCATENATE($D169,AG$1),'movs ordered by action'!$B:$G,4,FALSE))</f>
        <v xml:space="preserve"> </v>
      </c>
      <c r="AH169" t="str">
        <f>IF(ISNA(VLOOKUP(CONCATENATE($D169,AH$1),'movs ordered by action'!$B:$G,4,FALSE))," ",VLOOKUP(CONCATENATE($D169,AH$1),'movs ordered by action'!$B:$G,4,FALSE))</f>
        <v xml:space="preserve"> </v>
      </c>
      <c r="AI169" t="str">
        <f>IF(ISNA(VLOOKUP(CONCATENATE($D169,AI$1),'movs ordered by action'!$B:$G,4,FALSE))," ",VLOOKUP(CONCATENATE($D169,AI$1),'movs ordered by action'!$B:$G,4,FALSE))</f>
        <v xml:space="preserve"> </v>
      </c>
      <c r="AJ169" t="str">
        <f>IF(ISNA(VLOOKUP(CONCATENATE($D169,AJ$1),'movs ordered by action'!$B:$G,4,FALSE))," ",VLOOKUP(CONCATENATE($D169,AJ$1),'movs ordered by action'!$B:$G,4,FALSE))</f>
        <v xml:space="preserve"> </v>
      </c>
      <c r="AK169" t="str">
        <f>IF(ISNA(VLOOKUP(CONCATENATE($D169,AK$1),'movs ordered by action'!$B:$G,4,FALSE))," ",VLOOKUP(CONCATENATE($D169,AK$1),'movs ordered by action'!$B:$G,4,FALSE))</f>
        <v xml:space="preserve"> </v>
      </c>
      <c r="AL169" t="str">
        <f>IF(ISNA(VLOOKUP(CONCATENATE($D169,AL$1),'movs ordered by action'!$B:$G,4,FALSE))," ",VLOOKUP(CONCATENATE($D169,AL$1),'movs ordered by action'!$B:$G,4,FALSE))</f>
        <v xml:space="preserve"> </v>
      </c>
      <c r="AM169" t="str">
        <f>IF(ISNA(VLOOKUP(CONCATENATE($D169,AM$1),'movs ordered by action'!$B:$G,4,FALSE))," ",VLOOKUP(CONCATENATE($D169,AM$1),'movs ordered by action'!$B:$G,4,FALSE))</f>
        <v xml:space="preserve"> </v>
      </c>
      <c r="AN169" t="str">
        <f>IF(ISNA(VLOOKUP(CONCATENATE($D169,AN$1),'movs ordered by action'!$B:$G,4,FALSE))," ",VLOOKUP(CONCATENATE($D169,AN$1),'movs ordered by action'!$B:$G,4,FALSE))</f>
        <v xml:space="preserve"> </v>
      </c>
      <c r="AO169" t="str">
        <f>IF(ISNA(VLOOKUP(CONCATENATE($D169,AO$1),'movs ordered by action'!$B:$G,4,FALSE))," ",VLOOKUP(CONCATENATE($D169,AO$1),'movs ordered by action'!$B:$G,4,FALSE))</f>
        <v xml:space="preserve"> </v>
      </c>
      <c r="AP169" t="str">
        <f>IF(ISNA(VLOOKUP(CONCATENATE($D169,AP$1),'movs ordered by action'!$B:$G,4,FALSE))," ",VLOOKUP(CONCATENATE($D169,AP$1),'movs ordered by action'!$B:$G,4,FALSE))</f>
        <v xml:space="preserve"> </v>
      </c>
      <c r="AQ169" t="str">
        <f>IF(ISNA(VLOOKUP(CONCATENATE($D169,AQ$1),'movs ordered by action'!$B:$G,4,FALSE))," ",VLOOKUP(CONCATENATE($D169,AQ$1),'movs ordered by action'!$B:$G,4,FALSE))</f>
        <v xml:space="preserve"> </v>
      </c>
      <c r="AR169" t="str">
        <f>IF(ISNA(VLOOKUP(CONCATENATE($D169,AR$1),'movs ordered by action'!$B:$G,4,FALSE))," ",VLOOKUP(CONCATENATE($D169,AR$1),'movs ordered by action'!$B:$G,4,FALSE))</f>
        <v xml:space="preserve"> </v>
      </c>
      <c r="AS169" t="str">
        <f>IF(ISNA(VLOOKUP(CONCATENATE($D169,AS$1),'movs ordered by action'!$B:$G,4,FALSE))," ",VLOOKUP(CONCATENATE($D169,AS$1),'movs ordered by action'!$B:$G,4,FALSE))</f>
        <v xml:space="preserve"> </v>
      </c>
      <c r="AT169" t="str">
        <f>IF(ISNA(VLOOKUP(CONCATENATE($D169,AT$1),'movs ordered by action'!$B:$G,4,FALSE))," ",VLOOKUP(CONCATENATE($D169,AT$1),'movs ordered by action'!$B:$G,4,FALSE))</f>
        <v xml:space="preserve"> </v>
      </c>
      <c r="AU169" t="str">
        <f>IF(ISNA(VLOOKUP(CONCATENATE($D169,AU$1),'movs ordered by action'!$B:$G,4,FALSE))," ",VLOOKUP(CONCATENATE($D169,AU$1),'movs ordered by action'!$B:$G,4,FALSE))</f>
        <v xml:space="preserve"> </v>
      </c>
      <c r="AV169" t="str">
        <f>IF(ISNA(VLOOKUP(CONCATENATE($D169,AV$1),'movs ordered by action'!$B:$G,4,FALSE))," ",VLOOKUP(CONCATENATE($D169,AV$1),'movs ordered by action'!$B:$G,4,FALSE))</f>
        <v xml:space="preserve"> </v>
      </c>
      <c r="AW169" t="str">
        <f>IF(ISNA(VLOOKUP(CONCATENATE($D169,AW$1),'movs ordered by action'!$B:$G,4,FALSE))," ",VLOOKUP(CONCATENATE($D169,AW$1),'movs ordered by action'!$B:$G,4,FALSE))</f>
        <v xml:space="preserve"> </v>
      </c>
      <c r="AX169" t="str">
        <f>IF(ISNA(VLOOKUP(CONCATENATE($D169,AX$1),'movs ordered by action'!$B:$G,4,FALSE))," ",VLOOKUP(CONCATENATE($D169,AX$1),'movs ordered by action'!$B:$G,4,FALSE))</f>
        <v xml:space="preserve"> </v>
      </c>
      <c r="AY169" t="str">
        <f>IF(ISNA(VLOOKUP(CONCATENATE($D169,AY$1),'movs ordered by action'!$B:$G,4,FALSE))," ",VLOOKUP(CONCATENATE($D169,AY$1),'movs ordered by action'!$B:$G,4,FALSE))</f>
        <v xml:space="preserve"> </v>
      </c>
      <c r="AZ169" t="str">
        <f>IF(ISNA(VLOOKUP(CONCATENATE($D169,AZ$1),'movs ordered by action'!$B:$G,4,FALSE))," ",VLOOKUP(CONCATENATE($D169,AZ$1),'movs ordered by action'!$B:$G,4,FALSE))</f>
        <v xml:space="preserve"> </v>
      </c>
      <c r="BA169" t="str">
        <f>IF(ISNA(VLOOKUP(CONCATENATE($D169,BA$1),'movs ordered by action'!$B:$G,4,FALSE))," ",VLOOKUP(CONCATENATE($D169,BA$1),'movs ordered by action'!$B:$G,4,FALSE))</f>
        <v xml:space="preserve"> </v>
      </c>
      <c r="BB169" t="str">
        <f>IF(ISNA(VLOOKUP(CONCATENATE($D169,BB$1),'movs ordered by action'!$B:$G,4,FALSE))," ",VLOOKUP(CONCATENATE($D169,BB$1),'movs ordered by action'!$B:$G,4,FALSE))</f>
        <v xml:space="preserve"> </v>
      </c>
      <c r="BC169" t="str">
        <f>IF(ISNA(VLOOKUP(CONCATENATE($D169,BC$1),'movs ordered by action'!$B:$G,4,FALSE))," ",VLOOKUP(CONCATENATE($D169,BC$1),'movs ordered by action'!$B:$G,4,FALSE))</f>
        <v xml:space="preserve"> </v>
      </c>
      <c r="BD169" t="str">
        <f>IF(ISNA(VLOOKUP(CONCATENATE($D169,BD$1),'movs ordered by action'!$B:$G,4,FALSE))," ",VLOOKUP(CONCATENATE($D169,BD$1),'movs ordered by action'!$B:$G,4,FALSE))</f>
        <v xml:space="preserve"> </v>
      </c>
      <c r="BE169" t="str">
        <f>IF(ISNA(VLOOKUP(CONCATENATE($D169,BE$1),'movs ordered by action'!$B:$G,4,FALSE))," ",VLOOKUP(CONCATENATE($D169,BE$1),'movs ordered by action'!$B:$G,4,FALSE))</f>
        <v xml:space="preserve"> </v>
      </c>
      <c r="BF169" t="str">
        <f>IF(ISNA(VLOOKUP(CONCATENATE($D169,BF$1),'movs ordered by action'!$B:$G,4,FALSE))," ",VLOOKUP(CONCATENATE($D169,BF$1),'movs ordered by action'!$B:$G,4,FALSE))</f>
        <v xml:space="preserve"> </v>
      </c>
      <c r="BG169" t="str">
        <f>IF(ISNA(VLOOKUP(CONCATENATE($D169,BG$1),'movs ordered by action'!$B:$G,4,FALSE))," ",VLOOKUP(CONCATENATE($D169,BG$1),'movs ordered by action'!$B:$G,4,FALSE))</f>
        <v xml:space="preserve"> </v>
      </c>
      <c r="BH169" t="str">
        <f>IF(ISNA(VLOOKUP(CONCATENATE($D169,BH$1),'movs ordered by action'!$B:$G,4,FALSE))," ",VLOOKUP(CONCATENATE($D169,BH$1),'movs ordered by action'!$B:$G,4,FALSE))</f>
        <v xml:space="preserve"> </v>
      </c>
      <c r="BI169" t="str">
        <f>IF(ISNA(VLOOKUP(CONCATENATE($D169,BI$1),'movs ordered by action'!$B:$G,4,FALSE))," ",VLOOKUP(CONCATENATE($D169,BI$1),'movs ordered by action'!$B:$G,4,FALSE))</f>
        <v xml:space="preserve"> </v>
      </c>
      <c r="BJ169" t="str">
        <f>IF(ISNA(VLOOKUP(CONCATENATE($D169,BJ$1),'movs ordered by action'!$B:$G,4,FALSE))," ",VLOOKUP(CONCATENATE($D169,BJ$1),'movs ordered by action'!$B:$G,4,FALSE))</f>
        <v xml:space="preserve"> </v>
      </c>
      <c r="BK169" t="str">
        <f>IF(ISNA(VLOOKUP(CONCATENATE($D169,BK$1),'movs ordered by action'!$B:$G,4,FALSE))," ",VLOOKUP(CONCATENATE($D169,BK$1),'movs ordered by action'!$B:$G,4,FALSE))</f>
        <v xml:space="preserve"> </v>
      </c>
      <c r="BL169" t="str">
        <f>IF(ISNA(VLOOKUP(CONCATENATE($D169,BL$1),'movs ordered by action'!$B:$G,4,FALSE))," ",VLOOKUP(CONCATENATE($D169,BL$1),'movs ordered by action'!$B:$G,4,FALSE))</f>
        <v xml:space="preserve"> </v>
      </c>
      <c r="BM169" t="str">
        <f>IF(ISNA(VLOOKUP(CONCATENATE($D169,BM$1),'movs ordered by action'!$B:$G,4,FALSE))," ",VLOOKUP(CONCATENATE($D169,BM$1),'movs ordered by action'!$B:$G,4,FALSE))</f>
        <v xml:space="preserve"> </v>
      </c>
      <c r="BN169" t="str">
        <f>IF(ISNA(VLOOKUP(CONCATENATE($D169,BN$1),'movs ordered by action'!$B:$G,4,FALSE))," ",VLOOKUP(CONCATENATE($D169,BN$1),'movs ordered by action'!$B:$G,4,FALSE))</f>
        <v xml:space="preserve"> </v>
      </c>
      <c r="BO169" t="str">
        <f>IF(ISNA(VLOOKUP(CONCATENATE($D169,BO$1),'movs ordered by action'!$B:$G,4,FALSE))," ",VLOOKUP(CONCATENATE($D169,BO$1),'movs ordered by action'!$B:$G,4,FALSE))</f>
        <v xml:space="preserve"> </v>
      </c>
      <c r="BP169" t="str">
        <f>IF(ISNA(VLOOKUP(CONCATENATE($D169,BP$1),'movs ordered by action'!$B:$G,4,FALSE))," ",VLOOKUP(CONCATENATE($D169,BP$1),'movs ordered by action'!$B:$G,4,FALSE))</f>
        <v xml:space="preserve"> </v>
      </c>
      <c r="BQ169" t="str">
        <f>IF(ISNA(VLOOKUP(CONCATENATE($D169,BQ$1),'movs ordered by action'!$B:$G,4,FALSE))," ",VLOOKUP(CONCATENATE($D169,BQ$1),'movs ordered by action'!$B:$G,4,FALSE))</f>
        <v xml:space="preserve"> </v>
      </c>
      <c r="BR169" t="str">
        <f>IF(ISNA(VLOOKUP(CONCATENATE($D169,BR$1),'movs ordered by action'!$B:$G,4,FALSE))," ",VLOOKUP(CONCATENATE($D169,BR$1),'movs ordered by action'!$B:$G,4,FALSE))</f>
        <v xml:space="preserve"> </v>
      </c>
      <c r="BS169" t="str">
        <f>IF(ISNA(VLOOKUP(CONCATENATE($D169,BS$1),'movs ordered by action'!$B:$G,4,FALSE))," ",VLOOKUP(CONCATENATE($D169,BS$1),'movs ordered by action'!$B:$G,4,FALSE))</f>
        <v xml:space="preserve"> </v>
      </c>
      <c r="BT169" t="str">
        <f>IF(ISNA(VLOOKUP(CONCATENATE($D169,BT$1),'movs ordered by action'!$B:$G,4,FALSE))," ",VLOOKUP(CONCATENATE($D169,BT$1),'movs ordered by action'!$B:$G,4,FALSE))</f>
        <v xml:space="preserve"> </v>
      </c>
      <c r="BU169" t="str">
        <f>IF(ISNA(VLOOKUP(CONCATENATE($D169,BU$1),'movs ordered by action'!$B:$G,4,FALSE))," ",VLOOKUP(CONCATENATE($D169,BU$1),'movs ordered by action'!$B:$G,4,FALSE))</f>
        <v xml:space="preserve"> </v>
      </c>
      <c r="BV169" t="str">
        <f>IF(ISNA(VLOOKUP(CONCATENATE($D169,BV$1),'movs ordered by action'!$B:$G,4,FALSE))," ",VLOOKUP(CONCATENATE($D169,BV$1),'movs ordered by action'!$B:$G,4,FALSE))</f>
        <v xml:space="preserve"> </v>
      </c>
      <c r="BW169" t="str">
        <f>IF(ISNA(VLOOKUP(CONCATENATE($D169,BW$1),'movs ordered by action'!$B:$G,4,FALSE))," ",VLOOKUP(CONCATENATE($D169,BW$1),'movs ordered by action'!$B:$G,4,FALSE))</f>
        <v xml:space="preserve"> </v>
      </c>
      <c r="BX169" t="str">
        <f>IF(ISNA(VLOOKUP(CONCATENATE($D169,BX$1),'movs ordered by action'!$B:$G,4,FALSE))," ",VLOOKUP(CONCATENATE($D169,BX$1),'movs ordered by action'!$B:$G,4,FALSE))</f>
        <v xml:space="preserve"> </v>
      </c>
      <c r="BY169" t="str">
        <f>IF(ISNA(VLOOKUP(CONCATENATE($D169,BY$1),'movs ordered by action'!$B:$G,4,FALSE))," ",VLOOKUP(CONCATENATE($D169,BY$1),'movs ordered by action'!$B:$G,4,FALSE))</f>
        <v xml:space="preserve"> </v>
      </c>
      <c r="BZ169" t="str">
        <f>IF(ISNA(VLOOKUP(CONCATENATE($D169,BZ$1),'movs ordered by action'!$B:$G,4,FALSE))," ",VLOOKUP(CONCATENATE($D169,BZ$1),'movs ordered by action'!$B:$G,4,FALSE))</f>
        <v xml:space="preserve"> </v>
      </c>
      <c r="CA169" t="str">
        <f>IF(ISNA(VLOOKUP(CONCATENATE($D169,CA$1),'movs ordered by action'!$B:$G,4,FALSE))," ",VLOOKUP(CONCATENATE($D169,CA$1),'movs ordered by action'!$B:$G,4,FALSE))</f>
        <v xml:space="preserve"> </v>
      </c>
      <c r="CB169" t="str">
        <f>IF(ISNA(VLOOKUP(CONCATENATE($D169,CB$1),'movs ordered by action'!$B:$G,4,FALSE))," ",VLOOKUP(CONCATENATE($D169,CB$1),'movs ordered by action'!$B:$G,4,FALSE))</f>
        <v xml:space="preserve"> </v>
      </c>
      <c r="CC169" t="str">
        <f>IF(ISNA(VLOOKUP(CONCATENATE($D169,CC$1),'movs ordered by action'!$B:$G,4,FALSE))," ",VLOOKUP(CONCATENATE($D169,CC$1),'movs ordered by action'!$B:$G,4,FALSE))</f>
        <v xml:space="preserve"> </v>
      </c>
      <c r="CD169" t="str">
        <f>IF(ISNA(VLOOKUP(CONCATENATE($D169,CD$1),'movs ordered by action'!$B:$G,4,FALSE))," ",VLOOKUP(CONCATENATE($D169,CD$1),'movs ordered by action'!$B:$G,4,FALSE))</f>
        <v xml:space="preserve"> </v>
      </c>
      <c r="CE169" t="str">
        <f>IF(ISNA(VLOOKUP(CONCATENATE($D169,CE$1),'movs ordered by action'!$B:$G,4,FALSE))," ",VLOOKUP(CONCATENATE($D169,CE$1),'movs ordered by action'!$B:$G,4,FALSE))</f>
        <v xml:space="preserve"> </v>
      </c>
      <c r="CF169" t="str">
        <f>IF(ISNA(VLOOKUP(CONCATENATE($D169,CF$1),'movs ordered by action'!$B:$G,4,FALSE))," ",VLOOKUP(CONCATENATE($D169,CF$1),'movs ordered by action'!$B:$G,4,FALSE))</f>
        <v xml:space="preserve"> </v>
      </c>
      <c r="CG169" t="str">
        <f>IF(ISNA(VLOOKUP(CONCATENATE($D169,CG$1),'movs ordered by action'!$B:$G,4,FALSE))," ",VLOOKUP(CONCATENATE($D169,CG$1),'movs ordered by action'!$B:$G,4,FALSE))</f>
        <v xml:space="preserve"> </v>
      </c>
      <c r="CH169" t="str">
        <f>IF(ISNA(VLOOKUP(CONCATENATE($D169,CH$1),'movs ordered by action'!$B:$G,4,FALSE))," ",VLOOKUP(CONCATENATE($D169,CH$1),'movs ordered by action'!$B:$G,4,FALSE))</f>
        <v xml:space="preserve"> </v>
      </c>
      <c r="CI169" t="str">
        <f>IF(ISNA(VLOOKUP(CONCATENATE($D169,CI$1),'movs ordered by action'!$B:$G,4,FALSE))," ",VLOOKUP(CONCATENATE($D169,CI$1),'movs ordered by action'!$B:$G,4,FALSE))</f>
        <v xml:space="preserve"> </v>
      </c>
      <c r="CJ169" t="str">
        <f>IF(ISNA(VLOOKUP(CONCATENATE($D169,CJ$1),'movs ordered by action'!$B:$G,4,FALSE))," ",VLOOKUP(CONCATENATE($D169,CJ$1),'movs ordered by action'!$B:$G,4,FALSE))</f>
        <v xml:space="preserve"> </v>
      </c>
      <c r="CK169" t="str">
        <f>IF(ISNA(VLOOKUP(CONCATENATE($D169,CK$1),'movs ordered by action'!$B:$G,4,FALSE))," ",VLOOKUP(CONCATENATE($D169,CK$1),'movs ordered by action'!$B:$G,4,FALSE))</f>
        <v xml:space="preserve"> </v>
      </c>
      <c r="CL169" t="str">
        <f>IF(ISNA(VLOOKUP(CONCATENATE($D169,CL$1),'movs ordered by action'!$B:$G,4,FALSE))," ",VLOOKUP(CONCATENATE($D169,CL$1),'movs ordered by action'!$B:$G,4,FALSE))</f>
        <v xml:space="preserve"> </v>
      </c>
      <c r="CM169" t="str">
        <f>IF(ISNA(VLOOKUP(CONCATENATE($D169,CM$1),'movs ordered by action'!$B:$G,4,FALSE))," ",VLOOKUP(CONCATENATE($D169,CM$1),'movs ordered by action'!$B:$G,4,FALSE))</f>
        <v xml:space="preserve"> </v>
      </c>
    </row>
    <row r="170" spans="4:91" x14ac:dyDescent="0.3">
      <c r="D170" s="20" t="s">
        <v>7333</v>
      </c>
      <c r="E170" t="str">
        <f>IF(ISNA(VLOOKUP(CONCATENATE($D170,E$1),'movs ordered by action'!$B:$G,4,FALSE))," ",VLOOKUP(CONCATENATE($D170,E$1),'movs ordered by action'!$B:$G,4,FALSE))</f>
        <v xml:space="preserve"> </v>
      </c>
      <c r="F170" t="str">
        <f>IF(ISNA(VLOOKUP(CONCATENATE($D170,F$1),'movs ordered by action'!$B:$G,4,FALSE))," ",VLOOKUP(CONCATENATE($D170,F$1),'movs ordered by action'!$B:$G,4,FALSE))</f>
        <v xml:space="preserve"> </v>
      </c>
      <c r="G170" t="str">
        <f>IF(ISNA(VLOOKUP(CONCATENATE($D170,G$1),'movs ordered by action'!$B:$G,4,FALSE))," ",VLOOKUP(CONCATENATE($D170,G$1),'movs ordered by action'!$B:$G,4,FALSE))</f>
        <v xml:space="preserve"> </v>
      </c>
      <c r="H170" t="str">
        <f>IF(ISNA(VLOOKUP(CONCATENATE($D170,H$1),'movs ordered by action'!$B:$G,4,FALSE))," ",VLOOKUP(CONCATENATE($D170,H$1),'movs ordered by action'!$B:$G,4,FALSE))</f>
        <v xml:space="preserve"> </v>
      </c>
      <c r="I170" t="str">
        <f>IF(ISNA(VLOOKUP(CONCATENATE($D170,I$1),'movs ordered by action'!$B:$G,4,FALSE))," ",VLOOKUP(CONCATENATE($D170,I$1),'movs ordered by action'!$B:$G,4,FALSE))</f>
        <v xml:space="preserve"> </v>
      </c>
      <c r="J170" t="str">
        <f>IF(ISNA(VLOOKUP(CONCATENATE($D170,J$1),'movs ordered by action'!$B:$G,4,FALSE))," ",VLOOKUP(CONCATENATE($D170,J$1),'movs ordered by action'!$B:$G,4,FALSE))</f>
        <v xml:space="preserve"> </v>
      </c>
      <c r="K170" t="str">
        <f>IF(ISNA(VLOOKUP(CONCATENATE($D170,K$1),'movs ordered by action'!$B:$G,4,FALSE))," ",VLOOKUP(CONCATENATE($D170,K$1),'movs ordered by action'!$B:$G,4,FALSE))</f>
        <v xml:space="preserve"> </v>
      </c>
      <c r="L170" t="str">
        <f>IF(ISNA(VLOOKUP(CONCATENATE($D170,L$1),'movs ordered by action'!$B:$G,4,FALSE))," ",VLOOKUP(CONCATENATE($D170,L$1),'movs ordered by action'!$B:$G,4,FALSE))</f>
        <v xml:space="preserve"> </v>
      </c>
      <c r="M170" t="str">
        <f>IF(ISNA(VLOOKUP(CONCATENATE($D170,M$1),'movs ordered by action'!$B:$G,4,FALSE))," ",VLOOKUP(CONCATENATE($D170,M$1),'movs ordered by action'!$B:$G,4,FALSE))</f>
        <v xml:space="preserve"> </v>
      </c>
      <c r="N170" t="str">
        <f>IF(ISNA(VLOOKUP(CONCATENATE($D170,N$1),'movs ordered by action'!$B:$G,4,FALSE))," ",VLOOKUP(CONCATENATE($D170,N$1),'movs ordered by action'!$B:$G,4,FALSE))</f>
        <v xml:space="preserve"> </v>
      </c>
      <c r="O170" t="str">
        <f>IF(ISNA(VLOOKUP(CONCATENATE($D170,O$1),'movs ordered by action'!$B:$G,4,FALSE))," ",VLOOKUP(CONCATENATE($D170,O$1),'movs ordered by action'!$B:$G,4,FALSE))</f>
        <v xml:space="preserve"> </v>
      </c>
      <c r="P170" t="str">
        <f>IF(ISNA(VLOOKUP(CONCATENATE($D170,P$1),'movs ordered by action'!$B:$G,4,FALSE))," ",VLOOKUP(CONCATENATE($D170,P$1),'movs ordered by action'!$B:$G,4,FALSE))</f>
        <v xml:space="preserve"> </v>
      </c>
      <c r="Q170" t="str">
        <f>IF(ISNA(VLOOKUP(CONCATENATE($D170,Q$1),'movs ordered by action'!$B:$G,4,FALSE))," ",VLOOKUP(CONCATENATE($D170,Q$1),'movs ordered by action'!$B:$G,4,FALSE))</f>
        <v xml:space="preserve"> </v>
      </c>
      <c r="R170" t="str">
        <f>IF(ISNA(VLOOKUP(CONCATENATE($D170,R$1),'movs ordered by action'!$B:$G,4,FALSE))," ",VLOOKUP(CONCATENATE($D170,R$1),'movs ordered by action'!$B:$G,4,FALSE))</f>
        <v xml:space="preserve"> </v>
      </c>
      <c r="S170" t="str">
        <f>IF(ISNA(VLOOKUP(CONCATENATE($D170,S$1),'movs ordered by action'!$B:$G,4,FALSE))," ",VLOOKUP(CONCATENATE($D170,S$1),'movs ordered by action'!$B:$G,4,FALSE))</f>
        <v xml:space="preserve"> </v>
      </c>
      <c r="T170" t="str">
        <f>IF(ISNA(VLOOKUP(CONCATENATE($D170,T$1),'movs ordered by action'!$B:$G,4,FALSE))," ",VLOOKUP(CONCATENATE($D170,T$1),'movs ordered by action'!$B:$G,4,FALSE))</f>
        <v xml:space="preserve"> </v>
      </c>
      <c r="U170" t="str">
        <f>IF(ISNA(VLOOKUP(CONCATENATE($D170,U$1),'movs ordered by action'!$B:$G,4,FALSE))," ",VLOOKUP(CONCATENATE($D170,U$1),'movs ordered by action'!$B:$G,4,FALSE))</f>
        <v xml:space="preserve"> </v>
      </c>
      <c r="V170" t="str">
        <f>IF(ISNA(VLOOKUP(CONCATENATE($D170,V$1),'movs ordered by action'!$B:$G,4,FALSE))," ",VLOOKUP(CONCATENATE($D170,V$1),'movs ordered by action'!$B:$G,4,FALSE))</f>
        <v xml:space="preserve"> </v>
      </c>
      <c r="W170" t="str">
        <f>IF(ISNA(VLOOKUP(CONCATENATE($D170,W$1),'movs ordered by action'!$B:$G,4,FALSE))," ",VLOOKUP(CONCATENATE($D170,W$1),'movs ordered by action'!$B:$G,4,FALSE))</f>
        <v xml:space="preserve"> </v>
      </c>
      <c r="X170" t="str">
        <f>IF(ISNA(VLOOKUP(CONCATENATE($D170,X$1),'movs ordered by action'!$B:$G,4,FALSE))," ",VLOOKUP(CONCATENATE($D170,X$1),'movs ordered by action'!$B:$G,4,FALSE))</f>
        <v xml:space="preserve"> </v>
      </c>
      <c r="Y170" t="str">
        <f>IF(ISNA(VLOOKUP(CONCATENATE($D170,Y$1),'movs ordered by action'!$B:$G,4,FALSE))," ",VLOOKUP(CONCATENATE($D170,Y$1),'movs ordered by action'!$B:$G,4,FALSE))</f>
        <v xml:space="preserve"> </v>
      </c>
      <c r="Z170" t="str">
        <f>IF(ISNA(VLOOKUP(CONCATENATE($D170,Z$1),'movs ordered by action'!$B:$G,4,FALSE))," ",VLOOKUP(CONCATENATE($D170,Z$1),'movs ordered by action'!$B:$G,4,FALSE))</f>
        <v xml:space="preserve"> </v>
      </c>
      <c r="AA170" t="str">
        <f>IF(ISNA(VLOOKUP(CONCATENATE($D170,AA$1),'movs ordered by action'!$B:$G,4,FALSE))," ",VLOOKUP(CONCATENATE($D170,AA$1),'movs ordered by action'!$B:$G,4,FALSE))</f>
        <v xml:space="preserve"> </v>
      </c>
      <c r="AB170" t="str">
        <f>IF(ISNA(VLOOKUP(CONCATENATE($D170,AB$1),'movs ordered by action'!$B:$G,4,FALSE))," ",VLOOKUP(CONCATENATE($D170,AB$1),'movs ordered by action'!$B:$G,4,FALSE))</f>
        <v xml:space="preserve"> </v>
      </c>
      <c r="AC170" t="str">
        <f>IF(ISNA(VLOOKUP(CONCATENATE($D170,AC$1),'movs ordered by action'!$B:$G,4,FALSE))," ",VLOOKUP(CONCATENATE($D170,AC$1),'movs ordered by action'!$B:$G,4,FALSE))</f>
        <v xml:space="preserve"> </v>
      </c>
      <c r="AD170" t="str">
        <f>IF(ISNA(VLOOKUP(CONCATENATE($D170,AD$1),'movs ordered by action'!$B:$G,4,FALSE))," ",VLOOKUP(CONCATENATE($D170,AD$1),'movs ordered by action'!$B:$G,4,FALSE))</f>
        <v xml:space="preserve"> </v>
      </c>
      <c r="AE170" t="str">
        <f>IF(ISNA(VLOOKUP(CONCATENATE($D170,AE$1),'movs ordered by action'!$B:$G,4,FALSE))," ",VLOOKUP(CONCATENATE($D170,AE$1),'movs ordered by action'!$B:$G,4,FALSE))</f>
        <v xml:space="preserve"> </v>
      </c>
      <c r="AF170" t="str">
        <f>IF(ISNA(VLOOKUP(CONCATENATE($D170,AF$1),'movs ordered by action'!$B:$G,4,FALSE))," ",VLOOKUP(CONCATENATE($D170,AF$1),'movs ordered by action'!$B:$G,4,FALSE))</f>
        <v xml:space="preserve"> </v>
      </c>
      <c r="AG170" t="str">
        <f>IF(ISNA(VLOOKUP(CONCATENATE($D170,AG$1),'movs ordered by action'!$B:$G,4,FALSE))," ",VLOOKUP(CONCATENATE($D170,AG$1),'movs ordered by action'!$B:$G,4,FALSE))</f>
        <v xml:space="preserve"> </v>
      </c>
      <c r="AH170" t="str">
        <f>IF(ISNA(VLOOKUP(CONCATENATE($D170,AH$1),'movs ordered by action'!$B:$G,4,FALSE))," ",VLOOKUP(CONCATENATE($D170,AH$1),'movs ordered by action'!$B:$G,4,FALSE))</f>
        <v xml:space="preserve"> </v>
      </c>
      <c r="AI170" t="str">
        <f>IF(ISNA(VLOOKUP(CONCATENATE($D170,AI$1),'movs ordered by action'!$B:$G,4,FALSE))," ",VLOOKUP(CONCATENATE($D170,AI$1),'movs ordered by action'!$B:$G,4,FALSE))</f>
        <v xml:space="preserve"> </v>
      </c>
      <c r="AJ170" t="str">
        <f>IF(ISNA(VLOOKUP(CONCATENATE($D170,AJ$1),'movs ordered by action'!$B:$G,4,FALSE))," ",VLOOKUP(CONCATENATE($D170,AJ$1),'movs ordered by action'!$B:$G,4,FALSE))</f>
        <v xml:space="preserve"> </v>
      </c>
      <c r="AK170" t="str">
        <f>IF(ISNA(VLOOKUP(CONCATENATE($D170,AK$1),'movs ordered by action'!$B:$G,4,FALSE))," ",VLOOKUP(CONCATENATE($D170,AK$1),'movs ordered by action'!$B:$G,4,FALSE))</f>
        <v xml:space="preserve"> </v>
      </c>
      <c r="AL170" t="str">
        <f>IF(ISNA(VLOOKUP(CONCATENATE($D170,AL$1),'movs ordered by action'!$B:$G,4,FALSE))," ",VLOOKUP(CONCATENATE($D170,AL$1),'movs ordered by action'!$B:$G,4,FALSE))</f>
        <v xml:space="preserve"> </v>
      </c>
      <c r="AM170" t="str">
        <f>IF(ISNA(VLOOKUP(CONCATENATE($D170,AM$1),'movs ordered by action'!$B:$G,4,FALSE))," ",VLOOKUP(CONCATENATE($D170,AM$1),'movs ordered by action'!$B:$G,4,FALSE))</f>
        <v xml:space="preserve"> </v>
      </c>
      <c r="AN170" t="str">
        <f>IF(ISNA(VLOOKUP(CONCATENATE($D170,AN$1),'movs ordered by action'!$B:$G,4,FALSE))," ",VLOOKUP(CONCATENATE($D170,AN$1),'movs ordered by action'!$B:$G,4,FALSE))</f>
        <v xml:space="preserve"> </v>
      </c>
      <c r="AO170" t="str">
        <f>IF(ISNA(VLOOKUP(CONCATENATE($D170,AO$1),'movs ordered by action'!$B:$G,4,FALSE))," ",VLOOKUP(CONCATENATE($D170,AO$1),'movs ordered by action'!$B:$G,4,FALSE))</f>
        <v xml:space="preserve"> </v>
      </c>
      <c r="AP170" t="str">
        <f>IF(ISNA(VLOOKUP(CONCATENATE($D170,AP$1),'movs ordered by action'!$B:$G,4,FALSE))," ",VLOOKUP(CONCATENATE($D170,AP$1),'movs ordered by action'!$B:$G,4,FALSE))</f>
        <v xml:space="preserve"> </v>
      </c>
      <c r="AQ170" t="str">
        <f>IF(ISNA(VLOOKUP(CONCATENATE($D170,AQ$1),'movs ordered by action'!$B:$G,4,FALSE))," ",VLOOKUP(CONCATENATE($D170,AQ$1),'movs ordered by action'!$B:$G,4,FALSE))</f>
        <v xml:space="preserve"> </v>
      </c>
      <c r="AR170" t="str">
        <f>IF(ISNA(VLOOKUP(CONCATENATE($D170,AR$1),'movs ordered by action'!$B:$G,4,FALSE))," ",VLOOKUP(CONCATENATE($D170,AR$1),'movs ordered by action'!$B:$G,4,FALSE))</f>
        <v xml:space="preserve"> </v>
      </c>
      <c r="AS170" t="str">
        <f>IF(ISNA(VLOOKUP(CONCATENATE($D170,AS$1),'movs ordered by action'!$B:$G,4,FALSE))," ",VLOOKUP(CONCATENATE($D170,AS$1),'movs ordered by action'!$B:$G,4,FALSE))</f>
        <v xml:space="preserve"> </v>
      </c>
      <c r="AT170" t="str">
        <f>IF(ISNA(VLOOKUP(CONCATENATE($D170,AT$1),'movs ordered by action'!$B:$G,4,FALSE))," ",VLOOKUP(CONCATENATE($D170,AT$1),'movs ordered by action'!$B:$G,4,FALSE))</f>
        <v xml:space="preserve"> </v>
      </c>
      <c r="AU170" t="str">
        <f>IF(ISNA(VLOOKUP(CONCATENATE($D170,AU$1),'movs ordered by action'!$B:$G,4,FALSE))," ",VLOOKUP(CONCATENATE($D170,AU$1),'movs ordered by action'!$B:$G,4,FALSE))</f>
        <v xml:space="preserve"> </v>
      </c>
      <c r="AV170" t="str">
        <f>IF(ISNA(VLOOKUP(CONCATENATE($D170,AV$1),'movs ordered by action'!$B:$G,4,FALSE))," ",VLOOKUP(CONCATENATE($D170,AV$1),'movs ordered by action'!$B:$G,4,FALSE))</f>
        <v xml:space="preserve"> </v>
      </c>
      <c r="AW170" t="str">
        <f>IF(ISNA(VLOOKUP(CONCATENATE($D170,AW$1),'movs ordered by action'!$B:$G,4,FALSE))," ",VLOOKUP(CONCATENATE($D170,AW$1),'movs ordered by action'!$B:$G,4,FALSE))</f>
        <v xml:space="preserve"> </v>
      </c>
      <c r="AX170" t="str">
        <f>IF(ISNA(VLOOKUP(CONCATENATE($D170,AX$1),'movs ordered by action'!$B:$G,4,FALSE))," ",VLOOKUP(CONCATENATE($D170,AX$1),'movs ordered by action'!$B:$G,4,FALSE))</f>
        <v xml:space="preserve"> </v>
      </c>
      <c r="AY170" t="str">
        <f>IF(ISNA(VLOOKUP(CONCATENATE($D170,AY$1),'movs ordered by action'!$B:$G,4,FALSE))," ",VLOOKUP(CONCATENATE($D170,AY$1),'movs ordered by action'!$B:$G,4,FALSE))</f>
        <v xml:space="preserve"> </v>
      </c>
      <c r="AZ170" t="str">
        <f>IF(ISNA(VLOOKUP(CONCATENATE($D170,AZ$1),'movs ordered by action'!$B:$G,4,FALSE))," ",VLOOKUP(CONCATENATE($D170,AZ$1),'movs ordered by action'!$B:$G,4,FALSE))</f>
        <v xml:space="preserve"> </v>
      </c>
      <c r="BA170" t="str">
        <f>IF(ISNA(VLOOKUP(CONCATENATE($D170,BA$1),'movs ordered by action'!$B:$G,4,FALSE))," ",VLOOKUP(CONCATENATE($D170,BA$1),'movs ordered by action'!$B:$G,4,FALSE))</f>
        <v xml:space="preserve"> </v>
      </c>
      <c r="BB170" t="str">
        <f>IF(ISNA(VLOOKUP(CONCATENATE($D170,BB$1),'movs ordered by action'!$B:$G,4,FALSE))," ",VLOOKUP(CONCATENATE($D170,BB$1),'movs ordered by action'!$B:$G,4,FALSE))</f>
        <v xml:space="preserve"> </v>
      </c>
      <c r="BC170" t="str">
        <f>IF(ISNA(VLOOKUP(CONCATENATE($D170,BC$1),'movs ordered by action'!$B:$G,4,FALSE))," ",VLOOKUP(CONCATENATE($D170,BC$1),'movs ordered by action'!$B:$G,4,FALSE))</f>
        <v xml:space="preserve"> </v>
      </c>
      <c r="BD170" t="str">
        <f>IF(ISNA(VLOOKUP(CONCATENATE($D170,BD$1),'movs ordered by action'!$B:$G,4,FALSE))," ",VLOOKUP(CONCATENATE($D170,BD$1),'movs ordered by action'!$B:$G,4,FALSE))</f>
        <v xml:space="preserve"> </v>
      </c>
      <c r="BE170" t="str">
        <f>IF(ISNA(VLOOKUP(CONCATENATE($D170,BE$1),'movs ordered by action'!$B:$G,4,FALSE))," ",VLOOKUP(CONCATENATE($D170,BE$1),'movs ordered by action'!$B:$G,4,FALSE))</f>
        <v xml:space="preserve"> </v>
      </c>
      <c r="BF170" t="str">
        <f>IF(ISNA(VLOOKUP(CONCATENATE($D170,BF$1),'movs ordered by action'!$B:$G,4,FALSE))," ",VLOOKUP(CONCATENATE($D170,BF$1),'movs ordered by action'!$B:$G,4,FALSE))</f>
        <v xml:space="preserve"> </v>
      </c>
      <c r="BG170" t="str">
        <f>IF(ISNA(VLOOKUP(CONCATENATE($D170,BG$1),'movs ordered by action'!$B:$G,4,FALSE))," ",VLOOKUP(CONCATENATE($D170,BG$1),'movs ordered by action'!$B:$G,4,FALSE))</f>
        <v xml:space="preserve"> </v>
      </c>
      <c r="BH170" t="str">
        <f>IF(ISNA(VLOOKUP(CONCATENATE($D170,BH$1),'movs ordered by action'!$B:$G,4,FALSE))," ",VLOOKUP(CONCATENATE($D170,BH$1),'movs ordered by action'!$B:$G,4,FALSE))</f>
        <v xml:space="preserve"> </v>
      </c>
      <c r="BI170" t="str">
        <f>IF(ISNA(VLOOKUP(CONCATENATE($D170,BI$1),'movs ordered by action'!$B:$G,4,FALSE))," ",VLOOKUP(CONCATENATE($D170,BI$1),'movs ordered by action'!$B:$G,4,FALSE))</f>
        <v xml:space="preserve"> </v>
      </c>
      <c r="BJ170" t="str">
        <f>IF(ISNA(VLOOKUP(CONCATENATE($D170,BJ$1),'movs ordered by action'!$B:$G,4,FALSE))," ",VLOOKUP(CONCATENATE($D170,BJ$1),'movs ordered by action'!$B:$G,4,FALSE))</f>
        <v xml:space="preserve"> </v>
      </c>
      <c r="BK170" t="str">
        <f>IF(ISNA(VLOOKUP(CONCATENATE($D170,BK$1),'movs ordered by action'!$B:$G,4,FALSE))," ",VLOOKUP(CONCATENATE($D170,BK$1),'movs ordered by action'!$B:$G,4,FALSE))</f>
        <v xml:space="preserve"> </v>
      </c>
      <c r="BL170" t="str">
        <f>IF(ISNA(VLOOKUP(CONCATENATE($D170,BL$1),'movs ordered by action'!$B:$G,4,FALSE))," ",VLOOKUP(CONCATENATE($D170,BL$1),'movs ordered by action'!$B:$G,4,FALSE))</f>
        <v xml:space="preserve"> </v>
      </c>
      <c r="BM170" t="str">
        <f>IF(ISNA(VLOOKUP(CONCATENATE($D170,BM$1),'movs ordered by action'!$B:$G,4,FALSE))," ",VLOOKUP(CONCATENATE($D170,BM$1),'movs ordered by action'!$B:$G,4,FALSE))</f>
        <v xml:space="preserve"> </v>
      </c>
      <c r="BN170" t="str">
        <f>IF(ISNA(VLOOKUP(CONCATENATE($D170,BN$1),'movs ordered by action'!$B:$G,4,FALSE))," ",VLOOKUP(CONCATENATE($D170,BN$1),'movs ordered by action'!$B:$G,4,FALSE))</f>
        <v xml:space="preserve"> </v>
      </c>
      <c r="BO170" t="str">
        <f>IF(ISNA(VLOOKUP(CONCATENATE($D170,BO$1),'movs ordered by action'!$B:$G,4,FALSE))," ",VLOOKUP(CONCATENATE($D170,BO$1),'movs ordered by action'!$B:$G,4,FALSE))</f>
        <v xml:space="preserve"> </v>
      </c>
      <c r="BP170" t="str">
        <f>IF(ISNA(VLOOKUP(CONCATENATE($D170,BP$1),'movs ordered by action'!$B:$G,4,FALSE))," ",VLOOKUP(CONCATENATE($D170,BP$1),'movs ordered by action'!$B:$G,4,FALSE))</f>
        <v xml:space="preserve"> </v>
      </c>
      <c r="BQ170" t="str">
        <f>IF(ISNA(VLOOKUP(CONCATENATE($D170,BQ$1),'movs ordered by action'!$B:$G,4,FALSE))," ",VLOOKUP(CONCATENATE($D170,BQ$1),'movs ordered by action'!$B:$G,4,FALSE))</f>
        <v xml:space="preserve"> </v>
      </c>
      <c r="BR170" t="str">
        <f>IF(ISNA(VLOOKUP(CONCATENATE($D170,BR$1),'movs ordered by action'!$B:$G,4,FALSE))," ",VLOOKUP(CONCATENATE($D170,BR$1),'movs ordered by action'!$B:$G,4,FALSE))</f>
        <v xml:space="preserve"> </v>
      </c>
      <c r="BS170" t="str">
        <f>IF(ISNA(VLOOKUP(CONCATENATE($D170,BS$1),'movs ordered by action'!$B:$G,4,FALSE))," ",VLOOKUP(CONCATENATE($D170,BS$1),'movs ordered by action'!$B:$G,4,FALSE))</f>
        <v xml:space="preserve"> </v>
      </c>
      <c r="BT170" t="str">
        <f>IF(ISNA(VLOOKUP(CONCATENATE($D170,BT$1),'movs ordered by action'!$B:$G,4,FALSE))," ",VLOOKUP(CONCATENATE($D170,BT$1),'movs ordered by action'!$B:$G,4,FALSE))</f>
        <v xml:space="preserve"> </v>
      </c>
      <c r="BU170" t="str">
        <f>IF(ISNA(VLOOKUP(CONCATENATE($D170,BU$1),'movs ordered by action'!$B:$G,4,FALSE))," ",VLOOKUP(CONCATENATE($D170,BU$1),'movs ordered by action'!$B:$G,4,FALSE))</f>
        <v xml:space="preserve"> </v>
      </c>
      <c r="BV170" t="str">
        <f>IF(ISNA(VLOOKUP(CONCATENATE($D170,BV$1),'movs ordered by action'!$B:$G,4,FALSE))," ",VLOOKUP(CONCATENATE($D170,BV$1),'movs ordered by action'!$B:$G,4,FALSE))</f>
        <v xml:space="preserve"> </v>
      </c>
      <c r="BW170" t="str">
        <f>IF(ISNA(VLOOKUP(CONCATENATE($D170,BW$1),'movs ordered by action'!$B:$G,4,FALSE))," ",VLOOKUP(CONCATENATE($D170,BW$1),'movs ordered by action'!$B:$G,4,FALSE))</f>
        <v xml:space="preserve"> </v>
      </c>
      <c r="BX170" t="str">
        <f>IF(ISNA(VLOOKUP(CONCATENATE($D170,BX$1),'movs ordered by action'!$B:$G,4,FALSE))," ",VLOOKUP(CONCATENATE($D170,BX$1),'movs ordered by action'!$B:$G,4,FALSE))</f>
        <v xml:space="preserve"> </v>
      </c>
      <c r="BY170" t="str">
        <f>IF(ISNA(VLOOKUP(CONCATENATE($D170,BY$1),'movs ordered by action'!$B:$G,4,FALSE))," ",VLOOKUP(CONCATENATE($D170,BY$1),'movs ordered by action'!$B:$G,4,FALSE))</f>
        <v xml:space="preserve"> </v>
      </c>
      <c r="BZ170" t="str">
        <f>IF(ISNA(VLOOKUP(CONCATENATE($D170,BZ$1),'movs ordered by action'!$B:$G,4,FALSE))," ",VLOOKUP(CONCATENATE($D170,BZ$1),'movs ordered by action'!$B:$G,4,FALSE))</f>
        <v xml:space="preserve"> </v>
      </c>
      <c r="CA170" t="str">
        <f>IF(ISNA(VLOOKUP(CONCATENATE($D170,CA$1),'movs ordered by action'!$B:$G,4,FALSE))," ",VLOOKUP(CONCATENATE($D170,CA$1),'movs ordered by action'!$B:$G,4,FALSE))</f>
        <v xml:space="preserve"> </v>
      </c>
      <c r="CB170" t="str">
        <f>IF(ISNA(VLOOKUP(CONCATENATE($D170,CB$1),'movs ordered by action'!$B:$G,4,FALSE))," ",VLOOKUP(CONCATENATE($D170,CB$1),'movs ordered by action'!$B:$G,4,FALSE))</f>
        <v xml:space="preserve"> </v>
      </c>
      <c r="CC170" t="str">
        <f>IF(ISNA(VLOOKUP(CONCATENATE($D170,CC$1),'movs ordered by action'!$B:$G,4,FALSE))," ",VLOOKUP(CONCATENATE($D170,CC$1),'movs ordered by action'!$B:$G,4,FALSE))</f>
        <v xml:space="preserve"> </v>
      </c>
      <c r="CD170" t="str">
        <f>IF(ISNA(VLOOKUP(CONCATENATE($D170,CD$1),'movs ordered by action'!$B:$G,4,FALSE))," ",VLOOKUP(CONCATENATE($D170,CD$1),'movs ordered by action'!$B:$G,4,FALSE))</f>
        <v xml:space="preserve"> </v>
      </c>
      <c r="CE170" t="str">
        <f>IF(ISNA(VLOOKUP(CONCATENATE($D170,CE$1),'movs ordered by action'!$B:$G,4,FALSE))," ",VLOOKUP(CONCATENATE($D170,CE$1),'movs ordered by action'!$B:$G,4,FALSE))</f>
        <v xml:space="preserve"> </v>
      </c>
      <c r="CF170" t="str">
        <f>IF(ISNA(VLOOKUP(CONCATENATE($D170,CF$1),'movs ordered by action'!$B:$G,4,FALSE))," ",VLOOKUP(CONCATENATE($D170,CF$1),'movs ordered by action'!$B:$G,4,FALSE))</f>
        <v xml:space="preserve"> </v>
      </c>
      <c r="CG170" t="str">
        <f>IF(ISNA(VLOOKUP(CONCATENATE($D170,CG$1),'movs ordered by action'!$B:$G,4,FALSE))," ",VLOOKUP(CONCATENATE($D170,CG$1),'movs ordered by action'!$B:$G,4,FALSE))</f>
        <v xml:space="preserve"> </v>
      </c>
      <c r="CH170" t="str">
        <f>IF(ISNA(VLOOKUP(CONCATENATE($D170,CH$1),'movs ordered by action'!$B:$G,4,FALSE))," ",VLOOKUP(CONCATENATE($D170,CH$1),'movs ordered by action'!$B:$G,4,FALSE))</f>
        <v xml:space="preserve"> </v>
      </c>
      <c r="CI170" t="str">
        <f>IF(ISNA(VLOOKUP(CONCATENATE($D170,CI$1),'movs ordered by action'!$B:$G,4,FALSE))," ",VLOOKUP(CONCATENATE($D170,CI$1),'movs ordered by action'!$B:$G,4,FALSE))</f>
        <v xml:space="preserve"> </v>
      </c>
      <c r="CJ170" t="str">
        <f>IF(ISNA(VLOOKUP(CONCATENATE($D170,CJ$1),'movs ordered by action'!$B:$G,4,FALSE))," ",VLOOKUP(CONCATENATE($D170,CJ$1),'movs ordered by action'!$B:$G,4,FALSE))</f>
        <v xml:space="preserve"> </v>
      </c>
      <c r="CK170" t="str">
        <f>IF(ISNA(VLOOKUP(CONCATENATE($D170,CK$1),'movs ordered by action'!$B:$G,4,FALSE))," ",VLOOKUP(CONCATENATE($D170,CK$1),'movs ordered by action'!$B:$G,4,FALSE))</f>
        <v xml:space="preserve"> </v>
      </c>
      <c r="CL170" t="str">
        <f>IF(ISNA(VLOOKUP(CONCATENATE($D170,CL$1),'movs ordered by action'!$B:$G,4,FALSE))," ",VLOOKUP(CONCATENATE($D170,CL$1),'movs ordered by action'!$B:$G,4,FALSE))</f>
        <v xml:space="preserve"> </v>
      </c>
      <c r="CM170" t="str">
        <f>IF(ISNA(VLOOKUP(CONCATENATE($D170,CM$1),'movs ordered by action'!$B:$G,4,FALSE))," ",VLOOKUP(CONCATENATE($D170,CM$1),'movs ordered by action'!$B:$G,4,FALSE))</f>
        <v xml:space="preserve"> </v>
      </c>
    </row>
    <row r="171" spans="4:91" x14ac:dyDescent="0.3">
      <c r="D171" s="19" t="s">
        <v>7154</v>
      </c>
      <c r="E171" t="str">
        <f>IF(ISNA(VLOOKUP(CONCATENATE($D171,E$1),'movs ordered by action'!$B:$G,4,FALSE))," ",VLOOKUP(CONCATENATE($D171,E$1),'movs ordered by action'!$B:$G,4,FALSE))</f>
        <v xml:space="preserve"> </v>
      </c>
      <c r="F171" t="str">
        <f>IF(ISNA(VLOOKUP(CONCATENATE($D171,F$1),'movs ordered by action'!$B:$G,4,FALSE))," ",VLOOKUP(CONCATENATE($D171,F$1),'movs ordered by action'!$B:$G,4,FALSE))</f>
        <v xml:space="preserve"> </v>
      </c>
      <c r="G171" t="str">
        <f>IF(ISNA(VLOOKUP(CONCATENATE($D171,G$1),'movs ordered by action'!$B:$G,4,FALSE))," ",VLOOKUP(CONCATENATE($D171,G$1),'movs ordered by action'!$B:$G,4,FALSE))</f>
        <v xml:space="preserve"> </v>
      </c>
      <c r="H171" t="str">
        <f>IF(ISNA(VLOOKUP(CONCATENATE($D171,H$1),'movs ordered by action'!$B:$G,4,FALSE))," ",VLOOKUP(CONCATENATE($D171,H$1),'movs ordered by action'!$B:$G,4,FALSE))</f>
        <v xml:space="preserve"> </v>
      </c>
      <c r="I171" t="str">
        <f>IF(ISNA(VLOOKUP(CONCATENATE($D171,I$1),'movs ordered by action'!$B:$G,4,FALSE))," ",VLOOKUP(CONCATENATE($D171,I$1),'movs ordered by action'!$B:$G,4,FALSE))</f>
        <v xml:space="preserve"> </v>
      </c>
      <c r="J171" t="str">
        <f>IF(ISNA(VLOOKUP(CONCATENATE($D171,J$1),'movs ordered by action'!$B:$G,4,FALSE))," ",VLOOKUP(CONCATENATE($D171,J$1),'movs ordered by action'!$B:$G,4,FALSE))</f>
        <v xml:space="preserve"> </v>
      </c>
      <c r="K171" t="str">
        <f>IF(ISNA(VLOOKUP(CONCATENATE($D171,K$1),'movs ordered by action'!$B:$G,4,FALSE))," ",VLOOKUP(CONCATENATE($D171,K$1),'movs ordered by action'!$B:$G,4,FALSE))</f>
        <v xml:space="preserve"> </v>
      </c>
      <c r="L171" t="str">
        <f>IF(ISNA(VLOOKUP(CONCATENATE($D171,L$1),'movs ordered by action'!$B:$G,4,FALSE))," ",VLOOKUP(CONCATENATE($D171,L$1),'movs ordered by action'!$B:$G,4,FALSE))</f>
        <v xml:space="preserve"> </v>
      </c>
      <c r="M171" t="str">
        <f>IF(ISNA(VLOOKUP(CONCATENATE($D171,M$1),'movs ordered by action'!$B:$G,4,FALSE))," ",VLOOKUP(CONCATENATE($D171,M$1),'movs ordered by action'!$B:$G,4,FALSE))</f>
        <v xml:space="preserve"> </v>
      </c>
      <c r="N171" t="str">
        <f>IF(ISNA(VLOOKUP(CONCATENATE($D171,N$1),'movs ordered by action'!$B:$G,4,FALSE))," ",VLOOKUP(CONCATENATE($D171,N$1),'movs ordered by action'!$B:$G,4,FALSE))</f>
        <v xml:space="preserve"> </v>
      </c>
      <c r="O171" t="str">
        <f>IF(ISNA(VLOOKUP(CONCATENATE($D171,O$1),'movs ordered by action'!$B:$G,4,FALSE))," ",VLOOKUP(CONCATENATE($D171,O$1),'movs ordered by action'!$B:$G,4,FALSE))</f>
        <v xml:space="preserve"> </v>
      </c>
      <c r="P171" t="str">
        <f>IF(ISNA(VLOOKUP(CONCATENATE($D171,P$1),'movs ordered by action'!$B:$G,4,FALSE))," ",VLOOKUP(CONCATENATE($D171,P$1),'movs ordered by action'!$B:$G,4,FALSE))</f>
        <v xml:space="preserve"> </v>
      </c>
      <c r="Q171" t="str">
        <f>IF(ISNA(VLOOKUP(CONCATENATE($D171,Q$1),'movs ordered by action'!$B:$G,4,FALSE))," ",VLOOKUP(CONCATENATE($D171,Q$1),'movs ordered by action'!$B:$G,4,FALSE))</f>
        <v xml:space="preserve"> </v>
      </c>
      <c r="R171" t="str">
        <f>IF(ISNA(VLOOKUP(CONCATENATE($D171,R$1),'movs ordered by action'!$B:$G,4,FALSE))," ",VLOOKUP(CONCATENATE($D171,R$1),'movs ordered by action'!$B:$G,4,FALSE))</f>
        <v xml:space="preserve"> </v>
      </c>
      <c r="S171" t="str">
        <f>IF(ISNA(VLOOKUP(CONCATENATE($D171,S$1),'movs ordered by action'!$B:$G,4,FALSE))," ",VLOOKUP(CONCATENATE($D171,S$1),'movs ordered by action'!$B:$G,4,FALSE))</f>
        <v xml:space="preserve"> </v>
      </c>
      <c r="T171" t="str">
        <f>IF(ISNA(VLOOKUP(CONCATENATE($D171,T$1),'movs ordered by action'!$B:$G,4,FALSE))," ",VLOOKUP(CONCATENATE($D171,T$1),'movs ordered by action'!$B:$G,4,FALSE))</f>
        <v xml:space="preserve"> </v>
      </c>
      <c r="U171" t="str">
        <f>IF(ISNA(VLOOKUP(CONCATENATE($D171,U$1),'movs ordered by action'!$B:$G,4,FALSE))," ",VLOOKUP(CONCATENATE($D171,U$1),'movs ordered by action'!$B:$G,4,FALSE))</f>
        <v xml:space="preserve"> </v>
      </c>
      <c r="V171" t="str">
        <f>IF(ISNA(VLOOKUP(CONCATENATE($D171,V$1),'movs ordered by action'!$B:$G,4,FALSE))," ",VLOOKUP(CONCATENATE($D171,V$1),'movs ordered by action'!$B:$G,4,FALSE))</f>
        <v xml:space="preserve"> </v>
      </c>
      <c r="W171" t="str">
        <f>IF(ISNA(VLOOKUP(CONCATENATE($D171,W$1),'movs ordered by action'!$B:$G,4,FALSE))," ",VLOOKUP(CONCATENATE($D171,W$1),'movs ordered by action'!$B:$G,4,FALSE))</f>
        <v xml:space="preserve"> </v>
      </c>
      <c r="X171" t="str">
        <f>IF(ISNA(VLOOKUP(CONCATENATE($D171,X$1),'movs ordered by action'!$B:$G,4,FALSE))," ",VLOOKUP(CONCATENATE($D171,X$1),'movs ordered by action'!$B:$G,4,FALSE))</f>
        <v xml:space="preserve"> </v>
      </c>
      <c r="Y171" t="str">
        <f>IF(ISNA(VLOOKUP(CONCATENATE($D171,Y$1),'movs ordered by action'!$B:$G,4,FALSE))," ",VLOOKUP(CONCATENATE($D171,Y$1),'movs ordered by action'!$B:$G,4,FALSE))</f>
        <v xml:space="preserve"> </v>
      </c>
      <c r="Z171" t="str">
        <f>IF(ISNA(VLOOKUP(CONCATENATE($D171,Z$1),'movs ordered by action'!$B:$G,4,FALSE))," ",VLOOKUP(CONCATENATE($D171,Z$1),'movs ordered by action'!$B:$G,4,FALSE))</f>
        <v xml:space="preserve"> </v>
      </c>
      <c r="AA171" t="str">
        <f>IF(ISNA(VLOOKUP(CONCATENATE($D171,AA$1),'movs ordered by action'!$B:$G,4,FALSE))," ",VLOOKUP(CONCATENATE($D171,AA$1),'movs ordered by action'!$B:$G,4,FALSE))</f>
        <v xml:space="preserve"> </v>
      </c>
      <c r="AB171" t="str">
        <f>IF(ISNA(VLOOKUP(CONCATENATE($D171,AB$1),'movs ordered by action'!$B:$G,4,FALSE))," ",VLOOKUP(CONCATENATE($D171,AB$1),'movs ordered by action'!$B:$G,4,FALSE))</f>
        <v xml:space="preserve"> </v>
      </c>
      <c r="AC171" t="str">
        <f>IF(ISNA(VLOOKUP(CONCATENATE($D171,AC$1),'movs ordered by action'!$B:$G,4,FALSE))," ",VLOOKUP(CONCATENATE($D171,AC$1),'movs ordered by action'!$B:$G,4,FALSE))</f>
        <v xml:space="preserve"> </v>
      </c>
      <c r="AD171" t="str">
        <f>IF(ISNA(VLOOKUP(CONCATENATE($D171,AD$1),'movs ordered by action'!$B:$G,4,FALSE))," ",VLOOKUP(CONCATENATE($D171,AD$1),'movs ordered by action'!$B:$G,4,FALSE))</f>
        <v xml:space="preserve"> </v>
      </c>
      <c r="AE171" t="str">
        <f>IF(ISNA(VLOOKUP(CONCATENATE($D171,AE$1),'movs ordered by action'!$B:$G,4,FALSE))," ",VLOOKUP(CONCATENATE($D171,AE$1),'movs ordered by action'!$B:$G,4,FALSE))</f>
        <v xml:space="preserve"> </v>
      </c>
      <c r="AF171" t="str">
        <f>IF(ISNA(VLOOKUP(CONCATENATE($D171,AF$1),'movs ordered by action'!$B:$G,4,FALSE))," ",VLOOKUP(CONCATENATE($D171,AF$1),'movs ordered by action'!$B:$G,4,FALSE))</f>
        <v xml:space="preserve"> </v>
      </c>
      <c r="AG171" t="str">
        <f>IF(ISNA(VLOOKUP(CONCATENATE($D171,AG$1),'movs ordered by action'!$B:$G,4,FALSE))," ",VLOOKUP(CONCATENATE($D171,AG$1),'movs ordered by action'!$B:$G,4,FALSE))</f>
        <v xml:space="preserve"> </v>
      </c>
      <c r="AH171" t="str">
        <f>IF(ISNA(VLOOKUP(CONCATENATE($D171,AH$1),'movs ordered by action'!$B:$G,4,FALSE))," ",VLOOKUP(CONCATENATE($D171,AH$1),'movs ordered by action'!$B:$G,4,FALSE))</f>
        <v xml:space="preserve"> </v>
      </c>
      <c r="AI171" t="str">
        <f>IF(ISNA(VLOOKUP(CONCATENATE($D171,AI$1),'movs ordered by action'!$B:$G,4,FALSE))," ",VLOOKUP(CONCATENATE($D171,AI$1),'movs ordered by action'!$B:$G,4,FALSE))</f>
        <v xml:space="preserve"> </v>
      </c>
      <c r="AJ171" t="str">
        <f>IF(ISNA(VLOOKUP(CONCATENATE($D171,AJ$1),'movs ordered by action'!$B:$G,4,FALSE))," ",VLOOKUP(CONCATENATE($D171,AJ$1),'movs ordered by action'!$B:$G,4,FALSE))</f>
        <v xml:space="preserve"> </v>
      </c>
      <c r="AK171" t="str">
        <f>IF(ISNA(VLOOKUP(CONCATENATE($D171,AK$1),'movs ordered by action'!$B:$G,4,FALSE))," ",VLOOKUP(CONCATENATE($D171,AK$1),'movs ordered by action'!$B:$G,4,FALSE))</f>
        <v xml:space="preserve"> </v>
      </c>
      <c r="AL171" t="str">
        <f>IF(ISNA(VLOOKUP(CONCATENATE($D171,AL$1),'movs ordered by action'!$B:$G,4,FALSE))," ",VLOOKUP(CONCATENATE($D171,AL$1),'movs ordered by action'!$B:$G,4,FALSE))</f>
        <v xml:space="preserve"> </v>
      </c>
      <c r="AM171" t="str">
        <f>IF(ISNA(VLOOKUP(CONCATENATE($D171,AM$1),'movs ordered by action'!$B:$G,4,FALSE))," ",VLOOKUP(CONCATENATE($D171,AM$1),'movs ordered by action'!$B:$G,4,FALSE))</f>
        <v xml:space="preserve"> </v>
      </c>
      <c r="AN171" t="str">
        <f>IF(ISNA(VLOOKUP(CONCATENATE($D171,AN$1),'movs ordered by action'!$B:$G,4,FALSE))," ",VLOOKUP(CONCATENATE($D171,AN$1),'movs ordered by action'!$B:$G,4,FALSE))</f>
        <v xml:space="preserve"> </v>
      </c>
      <c r="AO171" t="str">
        <f>IF(ISNA(VLOOKUP(CONCATENATE($D171,AO$1),'movs ordered by action'!$B:$G,4,FALSE))," ",VLOOKUP(CONCATENATE($D171,AO$1),'movs ordered by action'!$B:$G,4,FALSE))</f>
        <v xml:space="preserve"> </v>
      </c>
      <c r="AP171" t="str">
        <f>IF(ISNA(VLOOKUP(CONCATENATE($D171,AP$1),'movs ordered by action'!$B:$G,4,FALSE))," ",VLOOKUP(CONCATENATE($D171,AP$1),'movs ordered by action'!$B:$G,4,FALSE))</f>
        <v xml:space="preserve"> </v>
      </c>
      <c r="AQ171" t="str">
        <f>IF(ISNA(VLOOKUP(CONCATENATE($D171,AQ$1),'movs ordered by action'!$B:$G,4,FALSE))," ",VLOOKUP(CONCATENATE($D171,AQ$1),'movs ordered by action'!$B:$G,4,FALSE))</f>
        <v xml:space="preserve"> </v>
      </c>
      <c r="AR171" t="str">
        <f>IF(ISNA(VLOOKUP(CONCATENATE($D171,AR$1),'movs ordered by action'!$B:$G,4,FALSE))," ",VLOOKUP(CONCATENATE($D171,AR$1),'movs ordered by action'!$B:$G,4,FALSE))</f>
        <v xml:space="preserve"> </v>
      </c>
      <c r="AS171" t="str">
        <f>IF(ISNA(VLOOKUP(CONCATENATE($D171,AS$1),'movs ordered by action'!$B:$G,4,FALSE))," ",VLOOKUP(CONCATENATE($D171,AS$1),'movs ordered by action'!$B:$G,4,FALSE))</f>
        <v xml:space="preserve"> </v>
      </c>
      <c r="AT171" t="str">
        <f>IF(ISNA(VLOOKUP(CONCATENATE($D171,AT$1),'movs ordered by action'!$B:$G,4,FALSE))," ",VLOOKUP(CONCATENATE($D171,AT$1),'movs ordered by action'!$B:$G,4,FALSE))</f>
        <v xml:space="preserve"> </v>
      </c>
      <c r="AU171" t="str">
        <f>IF(ISNA(VLOOKUP(CONCATENATE($D171,AU$1),'movs ordered by action'!$B:$G,4,FALSE))," ",VLOOKUP(CONCATENATE($D171,AU$1),'movs ordered by action'!$B:$G,4,FALSE))</f>
        <v xml:space="preserve"> </v>
      </c>
      <c r="AV171" t="str">
        <f>IF(ISNA(VLOOKUP(CONCATENATE($D171,AV$1),'movs ordered by action'!$B:$G,4,FALSE))," ",VLOOKUP(CONCATENATE($D171,AV$1),'movs ordered by action'!$B:$G,4,FALSE))</f>
        <v xml:space="preserve"> </v>
      </c>
      <c r="AW171" t="str">
        <f>IF(ISNA(VLOOKUP(CONCATENATE($D171,AW$1),'movs ordered by action'!$B:$G,4,FALSE))," ",VLOOKUP(CONCATENATE($D171,AW$1),'movs ordered by action'!$B:$G,4,FALSE))</f>
        <v xml:space="preserve"> </v>
      </c>
      <c r="AX171" t="str">
        <f>IF(ISNA(VLOOKUP(CONCATENATE($D171,AX$1),'movs ordered by action'!$B:$G,4,FALSE))," ",VLOOKUP(CONCATENATE($D171,AX$1),'movs ordered by action'!$B:$G,4,FALSE))</f>
        <v xml:space="preserve"> </v>
      </c>
      <c r="AY171" t="str">
        <f>IF(ISNA(VLOOKUP(CONCATENATE($D171,AY$1),'movs ordered by action'!$B:$G,4,FALSE))," ",VLOOKUP(CONCATENATE($D171,AY$1),'movs ordered by action'!$B:$G,4,FALSE))</f>
        <v xml:space="preserve"> </v>
      </c>
      <c r="AZ171" t="str">
        <f>IF(ISNA(VLOOKUP(CONCATENATE($D171,AZ$1),'movs ordered by action'!$B:$G,4,FALSE))," ",VLOOKUP(CONCATENATE($D171,AZ$1),'movs ordered by action'!$B:$G,4,FALSE))</f>
        <v xml:space="preserve"> </v>
      </c>
      <c r="BA171" t="str">
        <f>IF(ISNA(VLOOKUP(CONCATENATE($D171,BA$1),'movs ordered by action'!$B:$G,4,FALSE))," ",VLOOKUP(CONCATENATE($D171,BA$1),'movs ordered by action'!$B:$G,4,FALSE))</f>
        <v xml:space="preserve"> </v>
      </c>
      <c r="BB171" t="str">
        <f>IF(ISNA(VLOOKUP(CONCATENATE($D171,BB$1),'movs ordered by action'!$B:$G,4,FALSE))," ",VLOOKUP(CONCATENATE($D171,BB$1),'movs ordered by action'!$B:$G,4,FALSE))</f>
        <v xml:space="preserve"> </v>
      </c>
      <c r="BC171" t="str">
        <f>IF(ISNA(VLOOKUP(CONCATENATE($D171,BC$1),'movs ordered by action'!$B:$G,4,FALSE))," ",VLOOKUP(CONCATENATE($D171,BC$1),'movs ordered by action'!$B:$G,4,FALSE))</f>
        <v xml:space="preserve"> </v>
      </c>
      <c r="BD171" t="str">
        <f>IF(ISNA(VLOOKUP(CONCATENATE($D171,BD$1),'movs ordered by action'!$B:$G,4,FALSE))," ",VLOOKUP(CONCATENATE($D171,BD$1),'movs ordered by action'!$B:$G,4,FALSE))</f>
        <v xml:space="preserve"> </v>
      </c>
      <c r="BE171" t="str">
        <f>IF(ISNA(VLOOKUP(CONCATENATE($D171,BE$1),'movs ordered by action'!$B:$G,4,FALSE))," ",VLOOKUP(CONCATENATE($D171,BE$1),'movs ordered by action'!$B:$G,4,FALSE))</f>
        <v xml:space="preserve"> </v>
      </c>
      <c r="BF171" t="str">
        <f>IF(ISNA(VLOOKUP(CONCATENATE($D171,BF$1),'movs ordered by action'!$B:$G,4,FALSE))," ",VLOOKUP(CONCATENATE($D171,BF$1),'movs ordered by action'!$B:$G,4,FALSE))</f>
        <v xml:space="preserve"> </v>
      </c>
      <c r="BG171" t="str">
        <f>IF(ISNA(VLOOKUP(CONCATENATE($D171,BG$1),'movs ordered by action'!$B:$G,4,FALSE))," ",VLOOKUP(CONCATENATE($D171,BG$1),'movs ordered by action'!$B:$G,4,FALSE))</f>
        <v xml:space="preserve"> </v>
      </c>
      <c r="BH171" t="str">
        <f>IF(ISNA(VLOOKUP(CONCATENATE($D171,BH$1),'movs ordered by action'!$B:$G,4,FALSE))," ",VLOOKUP(CONCATENATE($D171,BH$1),'movs ordered by action'!$B:$G,4,FALSE))</f>
        <v xml:space="preserve"> </v>
      </c>
      <c r="BI171" t="str">
        <f>IF(ISNA(VLOOKUP(CONCATENATE($D171,BI$1),'movs ordered by action'!$B:$G,4,FALSE))," ",VLOOKUP(CONCATENATE($D171,BI$1),'movs ordered by action'!$B:$G,4,FALSE))</f>
        <v xml:space="preserve"> </v>
      </c>
      <c r="BJ171" t="str">
        <f>IF(ISNA(VLOOKUP(CONCATENATE($D171,BJ$1),'movs ordered by action'!$B:$G,4,FALSE))," ",VLOOKUP(CONCATENATE($D171,BJ$1),'movs ordered by action'!$B:$G,4,FALSE))</f>
        <v xml:space="preserve"> </v>
      </c>
      <c r="BK171" t="str">
        <f>IF(ISNA(VLOOKUP(CONCATENATE($D171,BK$1),'movs ordered by action'!$B:$G,4,FALSE))," ",VLOOKUP(CONCATENATE($D171,BK$1),'movs ordered by action'!$B:$G,4,FALSE))</f>
        <v xml:space="preserve"> </v>
      </c>
      <c r="BL171" t="str">
        <f>IF(ISNA(VLOOKUP(CONCATENATE($D171,BL$1),'movs ordered by action'!$B:$G,4,FALSE))," ",VLOOKUP(CONCATENATE($D171,BL$1),'movs ordered by action'!$B:$G,4,FALSE))</f>
        <v xml:space="preserve"> </v>
      </c>
      <c r="BM171" t="str">
        <f>IF(ISNA(VLOOKUP(CONCATENATE($D171,BM$1),'movs ordered by action'!$B:$G,4,FALSE))," ",VLOOKUP(CONCATENATE($D171,BM$1),'movs ordered by action'!$B:$G,4,FALSE))</f>
        <v xml:space="preserve"> </v>
      </c>
      <c r="BN171" t="str">
        <f>IF(ISNA(VLOOKUP(CONCATENATE($D171,BN$1),'movs ordered by action'!$B:$G,4,FALSE))," ",VLOOKUP(CONCATENATE($D171,BN$1),'movs ordered by action'!$B:$G,4,FALSE))</f>
        <v xml:space="preserve"> </v>
      </c>
      <c r="BO171" t="str">
        <f>IF(ISNA(VLOOKUP(CONCATENATE($D171,BO$1),'movs ordered by action'!$B:$G,4,FALSE))," ",VLOOKUP(CONCATENATE($D171,BO$1),'movs ordered by action'!$B:$G,4,FALSE))</f>
        <v xml:space="preserve"> </v>
      </c>
      <c r="BP171" t="str">
        <f>IF(ISNA(VLOOKUP(CONCATENATE($D171,BP$1),'movs ordered by action'!$B:$G,4,FALSE))," ",VLOOKUP(CONCATENATE($D171,BP$1),'movs ordered by action'!$B:$G,4,FALSE))</f>
        <v xml:space="preserve"> </v>
      </c>
      <c r="BQ171" t="str">
        <f>IF(ISNA(VLOOKUP(CONCATENATE($D171,BQ$1),'movs ordered by action'!$B:$G,4,FALSE))," ",VLOOKUP(CONCATENATE($D171,BQ$1),'movs ordered by action'!$B:$G,4,FALSE))</f>
        <v xml:space="preserve"> </v>
      </c>
      <c r="BR171" t="str">
        <f>IF(ISNA(VLOOKUP(CONCATENATE($D171,BR$1),'movs ordered by action'!$B:$G,4,FALSE))," ",VLOOKUP(CONCATENATE($D171,BR$1),'movs ordered by action'!$B:$G,4,FALSE))</f>
        <v xml:space="preserve"> </v>
      </c>
      <c r="BS171" t="str">
        <f>IF(ISNA(VLOOKUP(CONCATENATE($D171,BS$1),'movs ordered by action'!$B:$G,4,FALSE))," ",VLOOKUP(CONCATENATE($D171,BS$1),'movs ordered by action'!$B:$G,4,FALSE))</f>
        <v xml:space="preserve"> </v>
      </c>
      <c r="BT171" t="str">
        <f>IF(ISNA(VLOOKUP(CONCATENATE($D171,BT$1),'movs ordered by action'!$B:$G,4,FALSE))," ",VLOOKUP(CONCATENATE($D171,BT$1),'movs ordered by action'!$B:$G,4,FALSE))</f>
        <v xml:space="preserve"> </v>
      </c>
      <c r="BU171" t="str">
        <f>IF(ISNA(VLOOKUP(CONCATENATE($D171,BU$1),'movs ordered by action'!$B:$G,4,FALSE))," ",VLOOKUP(CONCATENATE($D171,BU$1),'movs ordered by action'!$B:$G,4,FALSE))</f>
        <v xml:space="preserve"> </v>
      </c>
      <c r="BV171" t="str">
        <f>IF(ISNA(VLOOKUP(CONCATENATE($D171,BV$1),'movs ordered by action'!$B:$G,4,FALSE))," ",VLOOKUP(CONCATENATE($D171,BV$1),'movs ordered by action'!$B:$G,4,FALSE))</f>
        <v xml:space="preserve"> </v>
      </c>
      <c r="BW171" t="str">
        <f>IF(ISNA(VLOOKUP(CONCATENATE($D171,BW$1),'movs ordered by action'!$B:$G,4,FALSE))," ",VLOOKUP(CONCATENATE($D171,BW$1),'movs ordered by action'!$B:$G,4,FALSE))</f>
        <v xml:space="preserve"> </v>
      </c>
      <c r="BX171" t="str">
        <f>IF(ISNA(VLOOKUP(CONCATENATE($D171,BX$1),'movs ordered by action'!$B:$G,4,FALSE))," ",VLOOKUP(CONCATENATE($D171,BX$1),'movs ordered by action'!$B:$G,4,FALSE))</f>
        <v xml:space="preserve"> </v>
      </c>
      <c r="BY171" t="str">
        <f>IF(ISNA(VLOOKUP(CONCATENATE($D171,BY$1),'movs ordered by action'!$B:$G,4,FALSE))," ",VLOOKUP(CONCATENATE($D171,BY$1),'movs ordered by action'!$B:$G,4,FALSE))</f>
        <v xml:space="preserve"> </v>
      </c>
      <c r="BZ171" t="str">
        <f>IF(ISNA(VLOOKUP(CONCATENATE($D171,BZ$1),'movs ordered by action'!$B:$G,4,FALSE))," ",VLOOKUP(CONCATENATE($D171,BZ$1),'movs ordered by action'!$B:$G,4,FALSE))</f>
        <v xml:space="preserve"> </v>
      </c>
      <c r="CA171" t="str">
        <f>IF(ISNA(VLOOKUP(CONCATENATE($D171,CA$1),'movs ordered by action'!$B:$G,4,FALSE))," ",VLOOKUP(CONCATENATE($D171,CA$1),'movs ordered by action'!$B:$G,4,FALSE))</f>
        <v xml:space="preserve"> </v>
      </c>
      <c r="CB171" t="str">
        <f>IF(ISNA(VLOOKUP(CONCATENATE($D171,CB$1),'movs ordered by action'!$B:$G,4,FALSE))," ",VLOOKUP(CONCATENATE($D171,CB$1),'movs ordered by action'!$B:$G,4,FALSE))</f>
        <v xml:space="preserve"> </v>
      </c>
      <c r="CC171" t="str">
        <f>IF(ISNA(VLOOKUP(CONCATENATE($D171,CC$1),'movs ordered by action'!$B:$G,4,FALSE))," ",VLOOKUP(CONCATENATE($D171,CC$1),'movs ordered by action'!$B:$G,4,FALSE))</f>
        <v xml:space="preserve"> </v>
      </c>
      <c r="CD171" t="str">
        <f>IF(ISNA(VLOOKUP(CONCATENATE($D171,CD$1),'movs ordered by action'!$B:$G,4,FALSE))," ",VLOOKUP(CONCATENATE($D171,CD$1),'movs ordered by action'!$B:$G,4,FALSE))</f>
        <v xml:space="preserve"> </v>
      </c>
      <c r="CE171" t="str">
        <f>IF(ISNA(VLOOKUP(CONCATENATE($D171,CE$1),'movs ordered by action'!$B:$G,4,FALSE))," ",VLOOKUP(CONCATENATE($D171,CE$1),'movs ordered by action'!$B:$G,4,FALSE))</f>
        <v xml:space="preserve"> </v>
      </c>
      <c r="CF171" t="str">
        <f>IF(ISNA(VLOOKUP(CONCATENATE($D171,CF$1),'movs ordered by action'!$B:$G,4,FALSE))," ",VLOOKUP(CONCATENATE($D171,CF$1),'movs ordered by action'!$B:$G,4,FALSE))</f>
        <v xml:space="preserve"> </v>
      </c>
      <c r="CG171" t="str">
        <f>IF(ISNA(VLOOKUP(CONCATENATE($D171,CG$1),'movs ordered by action'!$B:$G,4,FALSE))," ",VLOOKUP(CONCATENATE($D171,CG$1),'movs ordered by action'!$B:$G,4,FALSE))</f>
        <v xml:space="preserve"> </v>
      </c>
      <c r="CH171" t="str">
        <f>IF(ISNA(VLOOKUP(CONCATENATE($D171,CH$1),'movs ordered by action'!$B:$G,4,FALSE))," ",VLOOKUP(CONCATENATE($D171,CH$1),'movs ordered by action'!$B:$G,4,FALSE))</f>
        <v xml:space="preserve"> </v>
      </c>
      <c r="CI171" t="str">
        <f>IF(ISNA(VLOOKUP(CONCATENATE($D171,CI$1),'movs ordered by action'!$B:$G,4,FALSE))," ",VLOOKUP(CONCATENATE($D171,CI$1),'movs ordered by action'!$B:$G,4,FALSE))</f>
        <v xml:space="preserve"> </v>
      </c>
      <c r="CJ171" t="str">
        <f>IF(ISNA(VLOOKUP(CONCATENATE($D171,CJ$1),'movs ordered by action'!$B:$G,4,FALSE))," ",VLOOKUP(CONCATENATE($D171,CJ$1),'movs ordered by action'!$B:$G,4,FALSE))</f>
        <v xml:space="preserve"> </v>
      </c>
      <c r="CK171" t="str">
        <f>IF(ISNA(VLOOKUP(CONCATENATE($D171,CK$1),'movs ordered by action'!$B:$G,4,FALSE))," ",VLOOKUP(CONCATENATE($D171,CK$1),'movs ordered by action'!$B:$G,4,FALSE))</f>
        <v xml:space="preserve"> </v>
      </c>
      <c r="CL171" t="str">
        <f>IF(ISNA(VLOOKUP(CONCATENATE($D171,CL$1),'movs ordered by action'!$B:$G,4,FALSE))," ",VLOOKUP(CONCATENATE($D171,CL$1),'movs ordered by action'!$B:$G,4,FALSE))</f>
        <v xml:space="preserve"> </v>
      </c>
      <c r="CM171" t="str">
        <f>IF(ISNA(VLOOKUP(CONCATENATE($D171,CM$1),'movs ordered by action'!$B:$G,4,FALSE))," ",VLOOKUP(CONCATENATE($D171,CM$1),'movs ordered by action'!$B:$G,4,FALSE))</f>
        <v xml:space="preserve"> </v>
      </c>
    </row>
    <row r="172" spans="4:91" x14ac:dyDescent="0.3">
      <c r="D172" s="19" t="s">
        <v>1975</v>
      </c>
      <c r="E172" t="str">
        <f>IF(ISNA(VLOOKUP(CONCATENATE($D172,E$1),'movs ordered by action'!$B:$G,4,FALSE))," ",VLOOKUP(CONCATENATE($D172,E$1),'movs ordered by action'!$B:$G,4,FALSE))</f>
        <v xml:space="preserve"> </v>
      </c>
      <c r="F172" t="str">
        <f>IF(ISNA(VLOOKUP(CONCATENATE($D172,F$1),'movs ordered by action'!$B:$G,4,FALSE))," ",VLOOKUP(CONCATENATE($D172,F$1),'movs ordered by action'!$B:$G,4,FALSE))</f>
        <v xml:space="preserve"> </v>
      </c>
      <c r="G172" t="str">
        <f>IF(ISNA(VLOOKUP(CONCATENATE($D172,G$1),'movs ordered by action'!$B:$G,4,FALSE))," ",VLOOKUP(CONCATENATE($D172,G$1),'movs ordered by action'!$B:$G,4,FALSE))</f>
        <v xml:space="preserve"> </v>
      </c>
      <c r="H172" t="str">
        <f>IF(ISNA(VLOOKUP(CONCATENATE($D172,H$1),'movs ordered by action'!$B:$G,4,FALSE))," ",VLOOKUP(CONCATENATE($D172,H$1),'movs ordered by action'!$B:$G,4,FALSE))</f>
        <v xml:space="preserve"> </v>
      </c>
      <c r="I172" t="str">
        <f>IF(ISNA(VLOOKUP(CONCATENATE($D172,I$1),'movs ordered by action'!$B:$G,4,FALSE))," ",VLOOKUP(CONCATENATE($D172,I$1),'movs ordered by action'!$B:$G,4,FALSE))</f>
        <v xml:space="preserve"> </v>
      </c>
      <c r="J172" t="str">
        <f>IF(ISNA(VLOOKUP(CONCATENATE($D172,J$1),'movs ordered by action'!$B:$G,4,FALSE))," ",VLOOKUP(CONCATENATE($D172,J$1),'movs ordered by action'!$B:$G,4,FALSE))</f>
        <v xml:space="preserve"> </v>
      </c>
      <c r="K172" t="str">
        <f>IF(ISNA(VLOOKUP(CONCATENATE($D172,K$1),'movs ordered by action'!$B:$G,4,FALSE))," ",VLOOKUP(CONCATENATE($D172,K$1),'movs ordered by action'!$B:$G,4,FALSE))</f>
        <v xml:space="preserve"> </v>
      </c>
      <c r="L172" t="str">
        <f>IF(ISNA(VLOOKUP(CONCATENATE($D172,L$1),'movs ordered by action'!$B:$G,4,FALSE))," ",VLOOKUP(CONCATENATE($D172,L$1),'movs ordered by action'!$B:$G,4,FALSE))</f>
        <v xml:space="preserve"> </v>
      </c>
      <c r="M172" t="str">
        <f>IF(ISNA(VLOOKUP(CONCATENATE($D172,M$1),'movs ordered by action'!$B:$G,4,FALSE))," ",VLOOKUP(CONCATENATE($D172,M$1),'movs ordered by action'!$B:$G,4,FALSE))</f>
        <v xml:space="preserve"> </v>
      </c>
      <c r="N172" t="str">
        <f>IF(ISNA(VLOOKUP(CONCATENATE($D172,N$1),'movs ordered by action'!$B:$G,4,FALSE))," ",VLOOKUP(CONCATENATE($D172,N$1),'movs ordered by action'!$B:$G,4,FALSE))</f>
        <v xml:space="preserve"> </v>
      </c>
      <c r="O172" t="str">
        <f>IF(ISNA(VLOOKUP(CONCATENATE($D172,O$1),'movs ordered by action'!$B:$G,4,FALSE))," ",VLOOKUP(CONCATENATE($D172,O$1),'movs ordered by action'!$B:$G,4,FALSE))</f>
        <v xml:space="preserve"> </v>
      </c>
      <c r="P172" t="str">
        <f>IF(ISNA(VLOOKUP(CONCATENATE($D172,P$1),'movs ordered by action'!$B:$G,4,FALSE))," ",VLOOKUP(CONCATENATE($D172,P$1),'movs ordered by action'!$B:$G,4,FALSE))</f>
        <v xml:space="preserve"> </v>
      </c>
      <c r="Q172" t="str">
        <f>IF(ISNA(VLOOKUP(CONCATENATE($D172,Q$1),'movs ordered by action'!$B:$G,4,FALSE))," ",VLOOKUP(CONCATENATE($D172,Q$1),'movs ordered by action'!$B:$G,4,FALSE))</f>
        <v xml:space="preserve"> </v>
      </c>
      <c r="R172" t="str">
        <f>IF(ISNA(VLOOKUP(CONCATENATE($D172,R$1),'movs ordered by action'!$B:$G,4,FALSE))," ",VLOOKUP(CONCATENATE($D172,R$1),'movs ordered by action'!$B:$G,4,FALSE))</f>
        <v xml:space="preserve"> </v>
      </c>
      <c r="S172" t="str">
        <f>IF(ISNA(VLOOKUP(CONCATENATE($D172,S$1),'movs ordered by action'!$B:$G,4,FALSE))," ",VLOOKUP(CONCATENATE($D172,S$1),'movs ordered by action'!$B:$G,4,FALSE))</f>
        <v xml:space="preserve"> </v>
      </c>
      <c r="T172" t="str">
        <f>IF(ISNA(VLOOKUP(CONCATENATE($D172,T$1),'movs ordered by action'!$B:$G,4,FALSE))," ",VLOOKUP(CONCATENATE($D172,T$1),'movs ordered by action'!$B:$G,4,FALSE))</f>
        <v xml:space="preserve"> </v>
      </c>
      <c r="U172" t="str">
        <f>IF(ISNA(VLOOKUP(CONCATENATE($D172,U$1),'movs ordered by action'!$B:$G,4,FALSE))," ",VLOOKUP(CONCATENATE($D172,U$1),'movs ordered by action'!$B:$G,4,FALSE))</f>
        <v xml:space="preserve"> </v>
      </c>
      <c r="V172" t="str">
        <f>IF(ISNA(VLOOKUP(CONCATENATE($D172,V$1),'movs ordered by action'!$B:$G,4,FALSE))," ",VLOOKUP(CONCATENATE($D172,V$1),'movs ordered by action'!$B:$G,4,FALSE))</f>
        <v xml:space="preserve"> </v>
      </c>
      <c r="W172" t="str">
        <f>IF(ISNA(VLOOKUP(CONCATENATE($D172,W$1),'movs ordered by action'!$B:$G,4,FALSE))," ",VLOOKUP(CONCATENATE($D172,W$1),'movs ordered by action'!$B:$G,4,FALSE))</f>
        <v xml:space="preserve"> </v>
      </c>
      <c r="X172" t="str">
        <f>IF(ISNA(VLOOKUP(CONCATENATE($D172,X$1),'movs ordered by action'!$B:$G,4,FALSE))," ",VLOOKUP(CONCATENATE($D172,X$1),'movs ordered by action'!$B:$G,4,FALSE))</f>
        <v xml:space="preserve"> </v>
      </c>
      <c r="Y172" t="str">
        <f>IF(ISNA(VLOOKUP(CONCATENATE($D172,Y$1),'movs ordered by action'!$B:$G,4,FALSE))," ",VLOOKUP(CONCATENATE($D172,Y$1),'movs ordered by action'!$B:$G,4,FALSE))</f>
        <v xml:space="preserve"> </v>
      </c>
      <c r="Z172" t="str">
        <f>IF(ISNA(VLOOKUP(CONCATENATE($D172,Z$1),'movs ordered by action'!$B:$G,4,FALSE))," ",VLOOKUP(CONCATENATE($D172,Z$1),'movs ordered by action'!$B:$G,4,FALSE))</f>
        <v xml:space="preserve"> </v>
      </c>
      <c r="AA172" t="str">
        <f>IF(ISNA(VLOOKUP(CONCATENATE($D172,AA$1),'movs ordered by action'!$B:$G,4,FALSE))," ",VLOOKUP(CONCATENATE($D172,AA$1),'movs ordered by action'!$B:$G,4,FALSE))</f>
        <v xml:space="preserve"> </v>
      </c>
      <c r="AB172" t="str">
        <f>IF(ISNA(VLOOKUP(CONCATENATE($D172,AB$1),'movs ordered by action'!$B:$G,4,FALSE))," ",VLOOKUP(CONCATENATE($D172,AB$1),'movs ordered by action'!$B:$G,4,FALSE))</f>
        <v xml:space="preserve"> </v>
      </c>
      <c r="AC172" t="str">
        <f>IF(ISNA(VLOOKUP(CONCATENATE($D172,AC$1),'movs ordered by action'!$B:$G,4,FALSE))," ",VLOOKUP(CONCATENATE($D172,AC$1),'movs ordered by action'!$B:$G,4,FALSE))</f>
        <v xml:space="preserve"> </v>
      </c>
      <c r="AD172" t="str">
        <f>IF(ISNA(VLOOKUP(CONCATENATE($D172,AD$1),'movs ordered by action'!$B:$G,4,FALSE))," ",VLOOKUP(CONCATENATE($D172,AD$1),'movs ordered by action'!$B:$G,4,FALSE))</f>
        <v xml:space="preserve"> </v>
      </c>
      <c r="AE172" t="str">
        <f>IF(ISNA(VLOOKUP(CONCATENATE($D172,AE$1),'movs ordered by action'!$B:$G,4,FALSE))," ",VLOOKUP(CONCATENATE($D172,AE$1),'movs ordered by action'!$B:$G,4,FALSE))</f>
        <v xml:space="preserve"> </v>
      </c>
      <c r="AF172" t="str">
        <f>IF(ISNA(VLOOKUP(CONCATENATE($D172,AF$1),'movs ordered by action'!$B:$G,4,FALSE))," ",VLOOKUP(CONCATENATE($D172,AF$1),'movs ordered by action'!$B:$G,4,FALSE))</f>
        <v xml:space="preserve"> </v>
      </c>
      <c r="AG172" t="str">
        <f>IF(ISNA(VLOOKUP(CONCATENATE($D172,AG$1),'movs ordered by action'!$B:$G,4,FALSE))," ",VLOOKUP(CONCATENATE($D172,AG$1),'movs ordered by action'!$B:$G,4,FALSE))</f>
        <v xml:space="preserve"> </v>
      </c>
      <c r="AH172" t="str">
        <f>IF(ISNA(VLOOKUP(CONCATENATE($D172,AH$1),'movs ordered by action'!$B:$G,4,FALSE))," ",VLOOKUP(CONCATENATE($D172,AH$1),'movs ordered by action'!$B:$G,4,FALSE))</f>
        <v xml:space="preserve"> </v>
      </c>
      <c r="AI172" t="str">
        <f>IF(ISNA(VLOOKUP(CONCATENATE($D172,AI$1),'movs ordered by action'!$B:$G,4,FALSE))," ",VLOOKUP(CONCATENATE($D172,AI$1),'movs ordered by action'!$B:$G,4,FALSE))</f>
        <v xml:space="preserve"> </v>
      </c>
      <c r="AJ172" t="str">
        <f>IF(ISNA(VLOOKUP(CONCATENATE($D172,AJ$1),'movs ordered by action'!$B:$G,4,FALSE))," ",VLOOKUP(CONCATENATE($D172,AJ$1),'movs ordered by action'!$B:$G,4,FALSE))</f>
        <v xml:space="preserve"> </v>
      </c>
      <c r="AK172" t="str">
        <f>IF(ISNA(VLOOKUP(CONCATENATE($D172,AK$1),'movs ordered by action'!$B:$G,4,FALSE))," ",VLOOKUP(CONCATENATE($D172,AK$1),'movs ordered by action'!$B:$G,4,FALSE))</f>
        <v xml:space="preserve"> </v>
      </c>
      <c r="AL172" t="str">
        <f>IF(ISNA(VLOOKUP(CONCATENATE($D172,AL$1),'movs ordered by action'!$B:$G,4,FALSE))," ",VLOOKUP(CONCATENATE($D172,AL$1),'movs ordered by action'!$B:$G,4,FALSE))</f>
        <v xml:space="preserve"> </v>
      </c>
      <c r="AM172" t="str">
        <f>IF(ISNA(VLOOKUP(CONCATENATE($D172,AM$1),'movs ordered by action'!$B:$G,4,FALSE))," ",VLOOKUP(CONCATENATE($D172,AM$1),'movs ordered by action'!$B:$G,4,FALSE))</f>
        <v xml:space="preserve"> </v>
      </c>
      <c r="AN172" t="str">
        <f>IF(ISNA(VLOOKUP(CONCATENATE($D172,AN$1),'movs ordered by action'!$B:$G,4,FALSE))," ",VLOOKUP(CONCATENATE($D172,AN$1),'movs ordered by action'!$B:$G,4,FALSE))</f>
        <v xml:space="preserve"> </v>
      </c>
      <c r="AO172" t="str">
        <f>IF(ISNA(VLOOKUP(CONCATENATE($D172,AO$1),'movs ordered by action'!$B:$G,4,FALSE))," ",VLOOKUP(CONCATENATE($D172,AO$1),'movs ordered by action'!$B:$G,4,FALSE))</f>
        <v xml:space="preserve"> </v>
      </c>
      <c r="AP172" t="str">
        <f>IF(ISNA(VLOOKUP(CONCATENATE($D172,AP$1),'movs ordered by action'!$B:$G,4,FALSE))," ",VLOOKUP(CONCATENATE($D172,AP$1),'movs ordered by action'!$B:$G,4,FALSE))</f>
        <v xml:space="preserve"> </v>
      </c>
      <c r="AQ172" t="str">
        <f>IF(ISNA(VLOOKUP(CONCATENATE($D172,AQ$1),'movs ordered by action'!$B:$G,4,FALSE))," ",VLOOKUP(CONCATENATE($D172,AQ$1),'movs ordered by action'!$B:$G,4,FALSE))</f>
        <v xml:space="preserve"> </v>
      </c>
      <c r="AR172" t="str">
        <f>IF(ISNA(VLOOKUP(CONCATENATE($D172,AR$1),'movs ordered by action'!$B:$G,4,FALSE))," ",VLOOKUP(CONCATENATE($D172,AR$1),'movs ordered by action'!$B:$G,4,FALSE))</f>
        <v xml:space="preserve"> </v>
      </c>
      <c r="AS172" t="str">
        <f>IF(ISNA(VLOOKUP(CONCATENATE($D172,AS$1),'movs ordered by action'!$B:$G,4,FALSE))," ",VLOOKUP(CONCATENATE($D172,AS$1),'movs ordered by action'!$B:$G,4,FALSE))</f>
        <v xml:space="preserve"> </v>
      </c>
      <c r="AT172" t="str">
        <f>IF(ISNA(VLOOKUP(CONCATENATE($D172,AT$1),'movs ordered by action'!$B:$G,4,FALSE))," ",VLOOKUP(CONCATENATE($D172,AT$1),'movs ordered by action'!$B:$G,4,FALSE))</f>
        <v xml:space="preserve"> </v>
      </c>
      <c r="AU172" t="str">
        <f>IF(ISNA(VLOOKUP(CONCATENATE($D172,AU$1),'movs ordered by action'!$B:$G,4,FALSE))," ",VLOOKUP(CONCATENATE($D172,AU$1),'movs ordered by action'!$B:$G,4,FALSE))</f>
        <v xml:space="preserve"> </v>
      </c>
      <c r="AV172" t="str">
        <f>IF(ISNA(VLOOKUP(CONCATENATE($D172,AV$1),'movs ordered by action'!$B:$G,4,FALSE))," ",VLOOKUP(CONCATENATE($D172,AV$1),'movs ordered by action'!$B:$G,4,FALSE))</f>
        <v xml:space="preserve"> </v>
      </c>
      <c r="AW172" t="str">
        <f>IF(ISNA(VLOOKUP(CONCATENATE($D172,AW$1),'movs ordered by action'!$B:$G,4,FALSE))," ",VLOOKUP(CONCATENATE($D172,AW$1),'movs ordered by action'!$B:$G,4,FALSE))</f>
        <v xml:space="preserve"> </v>
      </c>
      <c r="AX172" t="str">
        <f>IF(ISNA(VLOOKUP(CONCATENATE($D172,AX$1),'movs ordered by action'!$B:$G,4,FALSE))," ",VLOOKUP(CONCATENATE($D172,AX$1),'movs ordered by action'!$B:$G,4,FALSE))</f>
        <v xml:space="preserve"> </v>
      </c>
      <c r="AY172" t="str">
        <f>IF(ISNA(VLOOKUP(CONCATENATE($D172,AY$1),'movs ordered by action'!$B:$G,4,FALSE))," ",VLOOKUP(CONCATENATE($D172,AY$1),'movs ordered by action'!$B:$G,4,FALSE))</f>
        <v xml:space="preserve"> </v>
      </c>
      <c r="AZ172" t="str">
        <f>IF(ISNA(VLOOKUP(CONCATENATE($D172,AZ$1),'movs ordered by action'!$B:$G,4,FALSE))," ",VLOOKUP(CONCATENATE($D172,AZ$1),'movs ordered by action'!$B:$G,4,FALSE))</f>
        <v xml:space="preserve"> </v>
      </c>
      <c r="BA172" t="str">
        <f>IF(ISNA(VLOOKUP(CONCATENATE($D172,BA$1),'movs ordered by action'!$B:$G,4,FALSE))," ",VLOOKUP(CONCATENATE($D172,BA$1),'movs ordered by action'!$B:$G,4,FALSE))</f>
        <v xml:space="preserve"> </v>
      </c>
      <c r="BB172" t="str">
        <f>IF(ISNA(VLOOKUP(CONCATENATE($D172,BB$1),'movs ordered by action'!$B:$G,4,FALSE))," ",VLOOKUP(CONCATENATE($D172,BB$1),'movs ordered by action'!$B:$G,4,FALSE))</f>
        <v xml:space="preserve"> </v>
      </c>
      <c r="BC172" t="str">
        <f>IF(ISNA(VLOOKUP(CONCATENATE($D172,BC$1),'movs ordered by action'!$B:$G,4,FALSE))," ",VLOOKUP(CONCATENATE($D172,BC$1),'movs ordered by action'!$B:$G,4,FALSE))</f>
        <v xml:space="preserve"> </v>
      </c>
      <c r="BD172" t="str">
        <f>IF(ISNA(VLOOKUP(CONCATENATE($D172,BD$1),'movs ordered by action'!$B:$G,4,FALSE))," ",VLOOKUP(CONCATENATE($D172,BD$1),'movs ordered by action'!$B:$G,4,FALSE))</f>
        <v xml:space="preserve"> </v>
      </c>
      <c r="BE172" t="str">
        <f>IF(ISNA(VLOOKUP(CONCATENATE($D172,BE$1),'movs ordered by action'!$B:$G,4,FALSE))," ",VLOOKUP(CONCATENATE($D172,BE$1),'movs ordered by action'!$B:$G,4,FALSE))</f>
        <v xml:space="preserve"> </v>
      </c>
      <c r="BF172" t="str">
        <f>IF(ISNA(VLOOKUP(CONCATENATE($D172,BF$1),'movs ordered by action'!$B:$G,4,FALSE))," ",VLOOKUP(CONCATENATE($D172,BF$1),'movs ordered by action'!$B:$G,4,FALSE))</f>
        <v xml:space="preserve"> </v>
      </c>
      <c r="BG172" t="str">
        <f>IF(ISNA(VLOOKUP(CONCATENATE($D172,BG$1),'movs ordered by action'!$B:$G,4,FALSE))," ",VLOOKUP(CONCATENATE($D172,BG$1),'movs ordered by action'!$B:$G,4,FALSE))</f>
        <v xml:space="preserve"> </v>
      </c>
      <c r="BH172" t="str">
        <f>IF(ISNA(VLOOKUP(CONCATENATE($D172,BH$1),'movs ordered by action'!$B:$G,4,FALSE))," ",VLOOKUP(CONCATENATE($D172,BH$1),'movs ordered by action'!$B:$G,4,FALSE))</f>
        <v xml:space="preserve"> </v>
      </c>
      <c r="BI172" t="str">
        <f>IF(ISNA(VLOOKUP(CONCATENATE($D172,BI$1),'movs ordered by action'!$B:$G,4,FALSE))," ",VLOOKUP(CONCATENATE($D172,BI$1),'movs ordered by action'!$B:$G,4,FALSE))</f>
        <v xml:space="preserve"> </v>
      </c>
      <c r="BJ172" t="str">
        <f>IF(ISNA(VLOOKUP(CONCATENATE($D172,BJ$1),'movs ordered by action'!$B:$G,4,FALSE))," ",VLOOKUP(CONCATENATE($D172,BJ$1),'movs ordered by action'!$B:$G,4,FALSE))</f>
        <v xml:space="preserve"> </v>
      </c>
      <c r="BK172" t="str">
        <f>IF(ISNA(VLOOKUP(CONCATENATE($D172,BK$1),'movs ordered by action'!$B:$G,4,FALSE))," ",VLOOKUP(CONCATENATE($D172,BK$1),'movs ordered by action'!$B:$G,4,FALSE))</f>
        <v xml:space="preserve"> </v>
      </c>
      <c r="BL172" t="str">
        <f>IF(ISNA(VLOOKUP(CONCATENATE($D172,BL$1),'movs ordered by action'!$B:$G,4,FALSE))," ",VLOOKUP(CONCATENATE($D172,BL$1),'movs ordered by action'!$B:$G,4,FALSE))</f>
        <v xml:space="preserve"> </v>
      </c>
      <c r="BM172" t="str">
        <f>IF(ISNA(VLOOKUP(CONCATENATE($D172,BM$1),'movs ordered by action'!$B:$G,4,FALSE))," ",VLOOKUP(CONCATENATE($D172,BM$1),'movs ordered by action'!$B:$G,4,FALSE))</f>
        <v xml:space="preserve"> </v>
      </c>
      <c r="BN172" t="str">
        <f>IF(ISNA(VLOOKUP(CONCATENATE($D172,BN$1),'movs ordered by action'!$B:$G,4,FALSE))," ",VLOOKUP(CONCATENATE($D172,BN$1),'movs ordered by action'!$B:$G,4,FALSE))</f>
        <v xml:space="preserve"> </v>
      </c>
      <c r="BO172" t="str">
        <f>IF(ISNA(VLOOKUP(CONCATENATE($D172,BO$1),'movs ordered by action'!$B:$G,4,FALSE))," ",VLOOKUP(CONCATENATE($D172,BO$1),'movs ordered by action'!$B:$G,4,FALSE))</f>
        <v xml:space="preserve"> </v>
      </c>
      <c r="BP172" t="str">
        <f>IF(ISNA(VLOOKUP(CONCATENATE($D172,BP$1),'movs ordered by action'!$B:$G,4,FALSE))," ",VLOOKUP(CONCATENATE($D172,BP$1),'movs ordered by action'!$B:$G,4,FALSE))</f>
        <v xml:space="preserve"> </v>
      </c>
      <c r="BQ172" t="str">
        <f>IF(ISNA(VLOOKUP(CONCATENATE($D172,BQ$1),'movs ordered by action'!$B:$G,4,FALSE))," ",VLOOKUP(CONCATENATE($D172,BQ$1),'movs ordered by action'!$B:$G,4,FALSE))</f>
        <v xml:space="preserve"> </v>
      </c>
      <c r="BR172" t="str">
        <f>IF(ISNA(VLOOKUP(CONCATENATE($D172,BR$1),'movs ordered by action'!$B:$G,4,FALSE))," ",VLOOKUP(CONCATENATE($D172,BR$1),'movs ordered by action'!$B:$G,4,FALSE))</f>
        <v xml:space="preserve"> </v>
      </c>
      <c r="BS172" t="str">
        <f>IF(ISNA(VLOOKUP(CONCATENATE($D172,BS$1),'movs ordered by action'!$B:$G,4,FALSE))," ",VLOOKUP(CONCATENATE($D172,BS$1),'movs ordered by action'!$B:$G,4,FALSE))</f>
        <v xml:space="preserve"> </v>
      </c>
      <c r="BT172" t="str">
        <f>IF(ISNA(VLOOKUP(CONCATENATE($D172,BT$1),'movs ordered by action'!$B:$G,4,FALSE))," ",VLOOKUP(CONCATENATE($D172,BT$1),'movs ordered by action'!$B:$G,4,FALSE))</f>
        <v xml:space="preserve"> </v>
      </c>
      <c r="BU172" t="str">
        <f>IF(ISNA(VLOOKUP(CONCATENATE($D172,BU$1),'movs ordered by action'!$B:$G,4,FALSE))," ",VLOOKUP(CONCATENATE($D172,BU$1),'movs ordered by action'!$B:$G,4,FALSE))</f>
        <v xml:space="preserve"> </v>
      </c>
      <c r="BV172" t="str">
        <f>IF(ISNA(VLOOKUP(CONCATENATE($D172,BV$1),'movs ordered by action'!$B:$G,4,FALSE))," ",VLOOKUP(CONCATENATE($D172,BV$1),'movs ordered by action'!$B:$G,4,FALSE))</f>
        <v xml:space="preserve"> </v>
      </c>
      <c r="BW172" t="str">
        <f>IF(ISNA(VLOOKUP(CONCATENATE($D172,BW$1),'movs ordered by action'!$B:$G,4,FALSE))," ",VLOOKUP(CONCATENATE($D172,BW$1),'movs ordered by action'!$B:$G,4,FALSE))</f>
        <v xml:space="preserve"> </v>
      </c>
      <c r="BX172" t="str">
        <f>IF(ISNA(VLOOKUP(CONCATENATE($D172,BX$1),'movs ordered by action'!$B:$G,4,FALSE))," ",VLOOKUP(CONCATENATE($D172,BX$1),'movs ordered by action'!$B:$G,4,FALSE))</f>
        <v xml:space="preserve"> </v>
      </c>
      <c r="BY172" t="str">
        <f>IF(ISNA(VLOOKUP(CONCATENATE($D172,BY$1),'movs ordered by action'!$B:$G,4,FALSE))," ",VLOOKUP(CONCATENATE($D172,BY$1),'movs ordered by action'!$B:$G,4,FALSE))</f>
        <v xml:space="preserve"> </v>
      </c>
      <c r="BZ172" t="str">
        <f>IF(ISNA(VLOOKUP(CONCATENATE($D172,BZ$1),'movs ordered by action'!$B:$G,4,FALSE))," ",VLOOKUP(CONCATENATE($D172,BZ$1),'movs ordered by action'!$B:$G,4,FALSE))</f>
        <v xml:space="preserve"> </v>
      </c>
      <c r="CA172" t="str">
        <f>IF(ISNA(VLOOKUP(CONCATENATE($D172,CA$1),'movs ordered by action'!$B:$G,4,FALSE))," ",VLOOKUP(CONCATENATE($D172,CA$1),'movs ordered by action'!$B:$G,4,FALSE))</f>
        <v xml:space="preserve"> </v>
      </c>
      <c r="CB172" t="str">
        <f>IF(ISNA(VLOOKUP(CONCATENATE($D172,CB$1),'movs ordered by action'!$B:$G,4,FALSE))," ",VLOOKUP(CONCATENATE($D172,CB$1),'movs ordered by action'!$B:$G,4,FALSE))</f>
        <v xml:space="preserve"> </v>
      </c>
      <c r="CC172" t="str">
        <f>IF(ISNA(VLOOKUP(CONCATENATE($D172,CC$1),'movs ordered by action'!$B:$G,4,FALSE))," ",VLOOKUP(CONCATENATE($D172,CC$1),'movs ordered by action'!$B:$G,4,FALSE))</f>
        <v xml:space="preserve"> </v>
      </c>
      <c r="CD172" t="str">
        <f>IF(ISNA(VLOOKUP(CONCATENATE($D172,CD$1),'movs ordered by action'!$B:$G,4,FALSE))," ",VLOOKUP(CONCATENATE($D172,CD$1),'movs ordered by action'!$B:$G,4,FALSE))</f>
        <v xml:space="preserve"> </v>
      </c>
      <c r="CE172" t="str">
        <f>IF(ISNA(VLOOKUP(CONCATENATE($D172,CE$1),'movs ordered by action'!$B:$G,4,FALSE))," ",VLOOKUP(CONCATENATE($D172,CE$1),'movs ordered by action'!$B:$G,4,FALSE))</f>
        <v xml:space="preserve"> </v>
      </c>
      <c r="CF172" t="str">
        <f>IF(ISNA(VLOOKUP(CONCATENATE($D172,CF$1),'movs ordered by action'!$B:$G,4,FALSE))," ",VLOOKUP(CONCATENATE($D172,CF$1),'movs ordered by action'!$B:$G,4,FALSE))</f>
        <v xml:space="preserve"> </v>
      </c>
      <c r="CG172" t="str">
        <f>IF(ISNA(VLOOKUP(CONCATENATE($D172,CG$1),'movs ordered by action'!$B:$G,4,FALSE))," ",VLOOKUP(CONCATENATE($D172,CG$1),'movs ordered by action'!$B:$G,4,FALSE))</f>
        <v xml:space="preserve"> </v>
      </c>
      <c r="CH172" t="str">
        <f>IF(ISNA(VLOOKUP(CONCATENATE($D172,CH$1),'movs ordered by action'!$B:$G,4,FALSE))," ",VLOOKUP(CONCATENATE($D172,CH$1),'movs ordered by action'!$B:$G,4,FALSE))</f>
        <v xml:space="preserve"> </v>
      </c>
      <c r="CI172" t="str">
        <f>IF(ISNA(VLOOKUP(CONCATENATE($D172,CI$1),'movs ordered by action'!$B:$G,4,FALSE))," ",VLOOKUP(CONCATENATE($D172,CI$1),'movs ordered by action'!$B:$G,4,FALSE))</f>
        <v xml:space="preserve"> </v>
      </c>
      <c r="CJ172" t="str">
        <f>IF(ISNA(VLOOKUP(CONCATENATE($D172,CJ$1),'movs ordered by action'!$B:$G,4,FALSE))," ",VLOOKUP(CONCATENATE($D172,CJ$1),'movs ordered by action'!$B:$G,4,FALSE))</f>
        <v xml:space="preserve"> </v>
      </c>
      <c r="CK172" t="str">
        <f>IF(ISNA(VLOOKUP(CONCATENATE($D172,CK$1),'movs ordered by action'!$B:$G,4,FALSE))," ",VLOOKUP(CONCATENATE($D172,CK$1),'movs ordered by action'!$B:$G,4,FALSE))</f>
        <v xml:space="preserve"> </v>
      </c>
      <c r="CL172" t="str">
        <f>IF(ISNA(VLOOKUP(CONCATENATE($D172,CL$1),'movs ordered by action'!$B:$G,4,FALSE))," ",VLOOKUP(CONCATENATE($D172,CL$1),'movs ordered by action'!$B:$G,4,FALSE))</f>
        <v xml:space="preserve"> </v>
      </c>
      <c r="CM172" t="str">
        <f>IF(ISNA(VLOOKUP(CONCATENATE($D172,CM$1),'movs ordered by action'!$B:$G,4,FALSE))," ",VLOOKUP(CONCATENATE($D172,CM$1),'movs ordered by action'!$B:$G,4,FALSE))</f>
        <v xml:space="preserve"> </v>
      </c>
    </row>
    <row r="173" spans="4:91" x14ac:dyDescent="0.3">
      <c r="D173" s="19" t="s">
        <v>4951</v>
      </c>
      <c r="E173" t="str">
        <f>IF(ISNA(VLOOKUP(CONCATENATE($D173,E$1),'movs ordered by action'!$B:$G,4,FALSE))," ",VLOOKUP(CONCATENATE($D173,E$1),'movs ordered by action'!$B:$G,4,FALSE))</f>
        <v xml:space="preserve"> </v>
      </c>
      <c r="F173" t="str">
        <f>IF(ISNA(VLOOKUP(CONCATENATE($D173,F$1),'movs ordered by action'!$B:$G,4,FALSE))," ",VLOOKUP(CONCATENATE($D173,F$1),'movs ordered by action'!$B:$G,4,FALSE))</f>
        <v xml:space="preserve"> </v>
      </c>
      <c r="G173" t="str">
        <f>IF(ISNA(VLOOKUP(CONCATENATE($D173,G$1),'movs ordered by action'!$B:$G,4,FALSE))," ",VLOOKUP(CONCATENATE($D173,G$1),'movs ordered by action'!$B:$G,4,FALSE))</f>
        <v xml:space="preserve"> </v>
      </c>
      <c r="H173" t="str">
        <f>IF(ISNA(VLOOKUP(CONCATENATE($D173,H$1),'movs ordered by action'!$B:$G,4,FALSE))," ",VLOOKUP(CONCATENATE($D173,H$1),'movs ordered by action'!$B:$G,4,FALSE))</f>
        <v xml:space="preserve"> </v>
      </c>
      <c r="I173" t="str">
        <f>IF(ISNA(VLOOKUP(CONCATENATE($D173,I$1),'movs ordered by action'!$B:$G,4,FALSE))," ",VLOOKUP(CONCATENATE($D173,I$1),'movs ordered by action'!$B:$G,4,FALSE))</f>
        <v xml:space="preserve"> </v>
      </c>
      <c r="J173" t="str">
        <f>IF(ISNA(VLOOKUP(CONCATENATE($D173,J$1),'movs ordered by action'!$B:$G,4,FALSE))," ",VLOOKUP(CONCATENATE($D173,J$1),'movs ordered by action'!$B:$G,4,FALSE))</f>
        <v xml:space="preserve"> </v>
      </c>
      <c r="K173" t="str">
        <f>IF(ISNA(VLOOKUP(CONCATENATE($D173,K$1),'movs ordered by action'!$B:$G,4,FALSE))," ",VLOOKUP(CONCATENATE($D173,K$1),'movs ordered by action'!$B:$G,4,FALSE))</f>
        <v xml:space="preserve"> </v>
      </c>
      <c r="L173" t="str">
        <f>IF(ISNA(VLOOKUP(CONCATENATE($D173,L$1),'movs ordered by action'!$B:$G,4,FALSE))," ",VLOOKUP(CONCATENATE($D173,L$1),'movs ordered by action'!$B:$G,4,FALSE))</f>
        <v xml:space="preserve"> </v>
      </c>
      <c r="M173" t="str">
        <f>IF(ISNA(VLOOKUP(CONCATENATE($D173,M$1),'movs ordered by action'!$B:$G,4,FALSE))," ",VLOOKUP(CONCATENATE($D173,M$1),'movs ordered by action'!$B:$G,4,FALSE))</f>
        <v xml:space="preserve"> </v>
      </c>
      <c r="N173" t="str">
        <f>IF(ISNA(VLOOKUP(CONCATENATE($D173,N$1),'movs ordered by action'!$B:$G,4,FALSE))," ",VLOOKUP(CONCATENATE($D173,N$1),'movs ordered by action'!$B:$G,4,FALSE))</f>
        <v xml:space="preserve"> </v>
      </c>
      <c r="O173" t="str">
        <f>IF(ISNA(VLOOKUP(CONCATENATE($D173,O$1),'movs ordered by action'!$B:$G,4,FALSE))," ",VLOOKUP(CONCATENATE($D173,O$1),'movs ordered by action'!$B:$G,4,FALSE))</f>
        <v xml:space="preserve"> </v>
      </c>
      <c r="P173" t="str">
        <f>IF(ISNA(VLOOKUP(CONCATENATE($D173,P$1),'movs ordered by action'!$B:$G,4,FALSE))," ",VLOOKUP(CONCATENATE($D173,P$1),'movs ordered by action'!$B:$G,4,FALSE))</f>
        <v xml:space="preserve"> </v>
      </c>
      <c r="Q173" t="str">
        <f>IF(ISNA(VLOOKUP(CONCATENATE($D173,Q$1),'movs ordered by action'!$B:$G,4,FALSE))," ",VLOOKUP(CONCATENATE($D173,Q$1),'movs ordered by action'!$B:$G,4,FALSE))</f>
        <v xml:space="preserve"> </v>
      </c>
      <c r="R173" t="str">
        <f>IF(ISNA(VLOOKUP(CONCATENATE($D173,R$1),'movs ordered by action'!$B:$G,4,FALSE))," ",VLOOKUP(CONCATENATE($D173,R$1),'movs ordered by action'!$B:$G,4,FALSE))</f>
        <v xml:space="preserve"> </v>
      </c>
      <c r="S173" t="str">
        <f>IF(ISNA(VLOOKUP(CONCATENATE($D173,S$1),'movs ordered by action'!$B:$G,4,FALSE))," ",VLOOKUP(CONCATENATE($D173,S$1),'movs ordered by action'!$B:$G,4,FALSE))</f>
        <v xml:space="preserve"> </v>
      </c>
      <c r="T173" t="str">
        <f>IF(ISNA(VLOOKUP(CONCATENATE($D173,T$1),'movs ordered by action'!$B:$G,4,FALSE))," ",VLOOKUP(CONCATENATE($D173,T$1),'movs ordered by action'!$B:$G,4,FALSE))</f>
        <v xml:space="preserve"> </v>
      </c>
      <c r="U173" t="str">
        <f>IF(ISNA(VLOOKUP(CONCATENATE($D173,U$1),'movs ordered by action'!$B:$G,4,FALSE))," ",VLOOKUP(CONCATENATE($D173,U$1),'movs ordered by action'!$B:$G,4,FALSE))</f>
        <v xml:space="preserve"> </v>
      </c>
      <c r="V173" t="str">
        <f>IF(ISNA(VLOOKUP(CONCATENATE($D173,V$1),'movs ordered by action'!$B:$G,4,FALSE))," ",VLOOKUP(CONCATENATE($D173,V$1),'movs ordered by action'!$B:$G,4,FALSE))</f>
        <v xml:space="preserve"> </v>
      </c>
      <c r="W173" t="str">
        <f>IF(ISNA(VLOOKUP(CONCATENATE($D173,W$1),'movs ordered by action'!$B:$G,4,FALSE))," ",VLOOKUP(CONCATENATE($D173,W$1),'movs ordered by action'!$B:$G,4,FALSE))</f>
        <v xml:space="preserve"> </v>
      </c>
      <c r="X173" t="str">
        <f>IF(ISNA(VLOOKUP(CONCATENATE($D173,X$1),'movs ordered by action'!$B:$G,4,FALSE))," ",VLOOKUP(CONCATENATE($D173,X$1),'movs ordered by action'!$B:$G,4,FALSE))</f>
        <v xml:space="preserve"> </v>
      </c>
      <c r="Y173" t="str">
        <f>IF(ISNA(VLOOKUP(CONCATENATE($D173,Y$1),'movs ordered by action'!$B:$G,4,FALSE))," ",VLOOKUP(CONCATENATE($D173,Y$1),'movs ordered by action'!$B:$G,4,FALSE))</f>
        <v xml:space="preserve"> </v>
      </c>
      <c r="Z173" t="str">
        <f>IF(ISNA(VLOOKUP(CONCATENATE($D173,Z$1),'movs ordered by action'!$B:$G,4,FALSE))," ",VLOOKUP(CONCATENATE($D173,Z$1),'movs ordered by action'!$B:$G,4,FALSE))</f>
        <v xml:space="preserve"> </v>
      </c>
      <c r="AA173" t="str">
        <f>IF(ISNA(VLOOKUP(CONCATENATE($D173,AA$1),'movs ordered by action'!$B:$G,4,FALSE))," ",VLOOKUP(CONCATENATE($D173,AA$1),'movs ordered by action'!$B:$G,4,FALSE))</f>
        <v xml:space="preserve"> </v>
      </c>
      <c r="AB173" t="str">
        <f>IF(ISNA(VLOOKUP(CONCATENATE($D173,AB$1),'movs ordered by action'!$B:$G,4,FALSE))," ",VLOOKUP(CONCATENATE($D173,AB$1),'movs ordered by action'!$B:$G,4,FALSE))</f>
        <v xml:space="preserve"> </v>
      </c>
      <c r="AC173" t="str">
        <f>IF(ISNA(VLOOKUP(CONCATENATE($D173,AC$1),'movs ordered by action'!$B:$G,4,FALSE))," ",VLOOKUP(CONCATENATE($D173,AC$1),'movs ordered by action'!$B:$G,4,FALSE))</f>
        <v xml:space="preserve"> </v>
      </c>
      <c r="AD173" t="str">
        <f>IF(ISNA(VLOOKUP(CONCATENATE($D173,AD$1),'movs ordered by action'!$B:$G,4,FALSE))," ",VLOOKUP(CONCATENATE($D173,AD$1),'movs ordered by action'!$B:$G,4,FALSE))</f>
        <v xml:space="preserve"> </v>
      </c>
      <c r="AE173" t="str">
        <f>IF(ISNA(VLOOKUP(CONCATENATE($D173,AE$1),'movs ordered by action'!$B:$G,4,FALSE))," ",VLOOKUP(CONCATENATE($D173,AE$1),'movs ordered by action'!$B:$G,4,FALSE))</f>
        <v xml:space="preserve"> </v>
      </c>
      <c r="AF173" t="str">
        <f>IF(ISNA(VLOOKUP(CONCATENATE($D173,AF$1),'movs ordered by action'!$B:$G,4,FALSE))," ",VLOOKUP(CONCATENATE($D173,AF$1),'movs ordered by action'!$B:$G,4,FALSE))</f>
        <v xml:space="preserve"> </v>
      </c>
      <c r="AG173" t="str">
        <f>IF(ISNA(VLOOKUP(CONCATENATE($D173,AG$1),'movs ordered by action'!$B:$G,4,FALSE))," ",VLOOKUP(CONCATENATE($D173,AG$1),'movs ordered by action'!$B:$G,4,FALSE))</f>
        <v xml:space="preserve"> </v>
      </c>
      <c r="AH173" t="str">
        <f>IF(ISNA(VLOOKUP(CONCATENATE($D173,AH$1),'movs ordered by action'!$B:$G,4,FALSE))," ",VLOOKUP(CONCATENATE($D173,AH$1),'movs ordered by action'!$B:$G,4,FALSE))</f>
        <v xml:space="preserve"> </v>
      </c>
      <c r="AI173" t="str">
        <f>IF(ISNA(VLOOKUP(CONCATENATE($D173,AI$1),'movs ordered by action'!$B:$G,4,FALSE))," ",VLOOKUP(CONCATENATE($D173,AI$1),'movs ordered by action'!$B:$G,4,FALSE))</f>
        <v xml:space="preserve"> </v>
      </c>
      <c r="AJ173" t="str">
        <f>IF(ISNA(VLOOKUP(CONCATENATE($D173,AJ$1),'movs ordered by action'!$B:$G,4,FALSE))," ",VLOOKUP(CONCATENATE($D173,AJ$1),'movs ordered by action'!$B:$G,4,FALSE))</f>
        <v xml:space="preserve"> </v>
      </c>
      <c r="AK173" t="str">
        <f>IF(ISNA(VLOOKUP(CONCATENATE($D173,AK$1),'movs ordered by action'!$B:$G,4,FALSE))," ",VLOOKUP(CONCATENATE($D173,AK$1),'movs ordered by action'!$B:$G,4,FALSE))</f>
        <v xml:space="preserve"> </v>
      </c>
      <c r="AL173" t="str">
        <f>IF(ISNA(VLOOKUP(CONCATENATE($D173,AL$1),'movs ordered by action'!$B:$G,4,FALSE))," ",VLOOKUP(CONCATENATE($D173,AL$1),'movs ordered by action'!$B:$G,4,FALSE))</f>
        <v xml:space="preserve"> </v>
      </c>
      <c r="AM173" t="str">
        <f>IF(ISNA(VLOOKUP(CONCATENATE($D173,AM$1),'movs ordered by action'!$B:$G,4,FALSE))," ",VLOOKUP(CONCATENATE($D173,AM$1),'movs ordered by action'!$B:$G,4,FALSE))</f>
        <v xml:space="preserve"> </v>
      </c>
      <c r="AN173" t="str">
        <f>IF(ISNA(VLOOKUP(CONCATENATE($D173,AN$1),'movs ordered by action'!$B:$G,4,FALSE))," ",VLOOKUP(CONCATENATE($D173,AN$1),'movs ordered by action'!$B:$G,4,FALSE))</f>
        <v xml:space="preserve"> </v>
      </c>
      <c r="AO173" t="str">
        <f>IF(ISNA(VLOOKUP(CONCATENATE($D173,AO$1),'movs ordered by action'!$B:$G,4,FALSE))," ",VLOOKUP(CONCATENATE($D173,AO$1),'movs ordered by action'!$B:$G,4,FALSE))</f>
        <v xml:space="preserve"> </v>
      </c>
      <c r="AP173" t="str">
        <f>IF(ISNA(VLOOKUP(CONCATENATE($D173,AP$1),'movs ordered by action'!$B:$G,4,FALSE))," ",VLOOKUP(CONCATENATE($D173,AP$1),'movs ordered by action'!$B:$G,4,FALSE))</f>
        <v xml:space="preserve"> </v>
      </c>
      <c r="AQ173" t="str">
        <f>IF(ISNA(VLOOKUP(CONCATENATE($D173,AQ$1),'movs ordered by action'!$B:$G,4,FALSE))," ",VLOOKUP(CONCATENATE($D173,AQ$1),'movs ordered by action'!$B:$G,4,FALSE))</f>
        <v xml:space="preserve"> </v>
      </c>
      <c r="AR173" t="str">
        <f>IF(ISNA(VLOOKUP(CONCATENATE($D173,AR$1),'movs ordered by action'!$B:$G,4,FALSE))," ",VLOOKUP(CONCATENATE($D173,AR$1),'movs ordered by action'!$B:$G,4,FALSE))</f>
        <v xml:space="preserve"> </v>
      </c>
      <c r="AS173" t="str">
        <f>IF(ISNA(VLOOKUP(CONCATENATE($D173,AS$1),'movs ordered by action'!$B:$G,4,FALSE))," ",VLOOKUP(CONCATENATE($D173,AS$1),'movs ordered by action'!$B:$G,4,FALSE))</f>
        <v xml:space="preserve"> </v>
      </c>
      <c r="AT173" t="str">
        <f>IF(ISNA(VLOOKUP(CONCATENATE($D173,AT$1),'movs ordered by action'!$B:$G,4,FALSE))," ",VLOOKUP(CONCATENATE($D173,AT$1),'movs ordered by action'!$B:$G,4,FALSE))</f>
        <v xml:space="preserve"> </v>
      </c>
      <c r="AU173" t="str">
        <f>IF(ISNA(VLOOKUP(CONCATENATE($D173,AU$1),'movs ordered by action'!$B:$G,4,FALSE))," ",VLOOKUP(CONCATENATE($D173,AU$1),'movs ordered by action'!$B:$G,4,FALSE))</f>
        <v xml:space="preserve"> </v>
      </c>
      <c r="AV173" t="str">
        <f>IF(ISNA(VLOOKUP(CONCATENATE($D173,AV$1),'movs ordered by action'!$B:$G,4,FALSE))," ",VLOOKUP(CONCATENATE($D173,AV$1),'movs ordered by action'!$B:$G,4,FALSE))</f>
        <v xml:space="preserve"> </v>
      </c>
      <c r="AW173" t="str">
        <f>IF(ISNA(VLOOKUP(CONCATENATE($D173,AW$1),'movs ordered by action'!$B:$G,4,FALSE))," ",VLOOKUP(CONCATENATE($D173,AW$1),'movs ordered by action'!$B:$G,4,FALSE))</f>
        <v xml:space="preserve"> </v>
      </c>
      <c r="AX173" t="str">
        <f>IF(ISNA(VLOOKUP(CONCATENATE($D173,AX$1),'movs ordered by action'!$B:$G,4,FALSE))," ",VLOOKUP(CONCATENATE($D173,AX$1),'movs ordered by action'!$B:$G,4,FALSE))</f>
        <v xml:space="preserve"> </v>
      </c>
      <c r="AY173" t="str">
        <f>IF(ISNA(VLOOKUP(CONCATENATE($D173,AY$1),'movs ordered by action'!$B:$G,4,FALSE))," ",VLOOKUP(CONCATENATE($D173,AY$1),'movs ordered by action'!$B:$G,4,FALSE))</f>
        <v xml:space="preserve"> </v>
      </c>
      <c r="AZ173" t="str">
        <f>IF(ISNA(VLOOKUP(CONCATENATE($D173,AZ$1),'movs ordered by action'!$B:$G,4,FALSE))," ",VLOOKUP(CONCATENATE($D173,AZ$1),'movs ordered by action'!$B:$G,4,FALSE))</f>
        <v xml:space="preserve"> </v>
      </c>
      <c r="BA173" t="str">
        <f>IF(ISNA(VLOOKUP(CONCATENATE($D173,BA$1),'movs ordered by action'!$B:$G,4,FALSE))," ",VLOOKUP(CONCATENATE($D173,BA$1),'movs ordered by action'!$B:$G,4,FALSE))</f>
        <v xml:space="preserve"> </v>
      </c>
      <c r="BB173" t="str">
        <f>IF(ISNA(VLOOKUP(CONCATENATE($D173,BB$1),'movs ordered by action'!$B:$G,4,FALSE))," ",VLOOKUP(CONCATENATE($D173,BB$1),'movs ordered by action'!$B:$G,4,FALSE))</f>
        <v xml:space="preserve"> </v>
      </c>
      <c r="BC173" t="str">
        <f>IF(ISNA(VLOOKUP(CONCATENATE($D173,BC$1),'movs ordered by action'!$B:$G,4,FALSE))," ",VLOOKUP(CONCATENATE($D173,BC$1),'movs ordered by action'!$B:$G,4,FALSE))</f>
        <v xml:space="preserve"> </v>
      </c>
      <c r="BD173" t="str">
        <f>IF(ISNA(VLOOKUP(CONCATENATE($D173,BD$1),'movs ordered by action'!$B:$G,4,FALSE))," ",VLOOKUP(CONCATENATE($D173,BD$1),'movs ordered by action'!$B:$G,4,FALSE))</f>
        <v xml:space="preserve"> </v>
      </c>
      <c r="BE173" t="str">
        <f>IF(ISNA(VLOOKUP(CONCATENATE($D173,BE$1),'movs ordered by action'!$B:$G,4,FALSE))," ",VLOOKUP(CONCATENATE($D173,BE$1),'movs ordered by action'!$B:$G,4,FALSE))</f>
        <v xml:space="preserve"> </v>
      </c>
      <c r="BF173" t="str">
        <f>IF(ISNA(VLOOKUP(CONCATENATE($D173,BF$1),'movs ordered by action'!$B:$G,4,FALSE))," ",VLOOKUP(CONCATENATE($D173,BF$1),'movs ordered by action'!$B:$G,4,FALSE))</f>
        <v xml:space="preserve"> </v>
      </c>
      <c r="BG173" t="str">
        <f>IF(ISNA(VLOOKUP(CONCATENATE($D173,BG$1),'movs ordered by action'!$B:$G,4,FALSE))," ",VLOOKUP(CONCATENATE($D173,BG$1),'movs ordered by action'!$B:$G,4,FALSE))</f>
        <v xml:space="preserve"> </v>
      </c>
      <c r="BH173" t="str">
        <f>IF(ISNA(VLOOKUP(CONCATENATE($D173,BH$1),'movs ordered by action'!$B:$G,4,FALSE))," ",VLOOKUP(CONCATENATE($D173,BH$1),'movs ordered by action'!$B:$G,4,FALSE))</f>
        <v xml:space="preserve"> </v>
      </c>
      <c r="BI173" t="str">
        <f>IF(ISNA(VLOOKUP(CONCATENATE($D173,BI$1),'movs ordered by action'!$B:$G,4,FALSE))," ",VLOOKUP(CONCATENATE($D173,BI$1),'movs ordered by action'!$B:$G,4,FALSE))</f>
        <v xml:space="preserve"> </v>
      </c>
      <c r="BJ173" t="str">
        <f>IF(ISNA(VLOOKUP(CONCATENATE($D173,BJ$1),'movs ordered by action'!$B:$G,4,FALSE))," ",VLOOKUP(CONCATENATE($D173,BJ$1),'movs ordered by action'!$B:$G,4,FALSE))</f>
        <v xml:space="preserve"> </v>
      </c>
      <c r="BK173" t="str">
        <f>IF(ISNA(VLOOKUP(CONCATENATE($D173,BK$1),'movs ordered by action'!$B:$G,4,FALSE))," ",VLOOKUP(CONCATENATE($D173,BK$1),'movs ordered by action'!$B:$G,4,FALSE))</f>
        <v xml:space="preserve"> </v>
      </c>
      <c r="BL173" t="str">
        <f>IF(ISNA(VLOOKUP(CONCATENATE($D173,BL$1),'movs ordered by action'!$B:$G,4,FALSE))," ",VLOOKUP(CONCATENATE($D173,BL$1),'movs ordered by action'!$B:$G,4,FALSE))</f>
        <v xml:space="preserve"> </v>
      </c>
      <c r="BM173" t="str">
        <f>IF(ISNA(VLOOKUP(CONCATENATE($D173,BM$1),'movs ordered by action'!$B:$G,4,FALSE))," ",VLOOKUP(CONCATENATE($D173,BM$1),'movs ordered by action'!$B:$G,4,FALSE))</f>
        <v xml:space="preserve"> </v>
      </c>
      <c r="BN173" t="str">
        <f>IF(ISNA(VLOOKUP(CONCATENATE($D173,BN$1),'movs ordered by action'!$B:$G,4,FALSE))," ",VLOOKUP(CONCATENATE($D173,BN$1),'movs ordered by action'!$B:$G,4,FALSE))</f>
        <v xml:space="preserve"> </v>
      </c>
      <c r="BO173" t="str">
        <f>IF(ISNA(VLOOKUP(CONCATENATE($D173,BO$1),'movs ordered by action'!$B:$G,4,FALSE))," ",VLOOKUP(CONCATENATE($D173,BO$1),'movs ordered by action'!$B:$G,4,FALSE))</f>
        <v xml:space="preserve"> </v>
      </c>
      <c r="BP173" t="str">
        <f>IF(ISNA(VLOOKUP(CONCATENATE($D173,BP$1),'movs ordered by action'!$B:$G,4,FALSE))," ",VLOOKUP(CONCATENATE($D173,BP$1),'movs ordered by action'!$B:$G,4,FALSE))</f>
        <v xml:space="preserve"> </v>
      </c>
      <c r="BQ173" t="str">
        <f>IF(ISNA(VLOOKUP(CONCATENATE($D173,BQ$1),'movs ordered by action'!$B:$G,4,FALSE))," ",VLOOKUP(CONCATENATE($D173,BQ$1),'movs ordered by action'!$B:$G,4,FALSE))</f>
        <v xml:space="preserve"> </v>
      </c>
      <c r="BR173" t="str">
        <f>IF(ISNA(VLOOKUP(CONCATENATE($D173,BR$1),'movs ordered by action'!$B:$G,4,FALSE))," ",VLOOKUP(CONCATENATE($D173,BR$1),'movs ordered by action'!$B:$G,4,FALSE))</f>
        <v xml:space="preserve"> </v>
      </c>
      <c r="BS173" t="str">
        <f>IF(ISNA(VLOOKUP(CONCATENATE($D173,BS$1),'movs ordered by action'!$B:$G,4,FALSE))," ",VLOOKUP(CONCATENATE($D173,BS$1),'movs ordered by action'!$B:$G,4,FALSE))</f>
        <v xml:space="preserve"> </v>
      </c>
      <c r="BT173" t="str">
        <f>IF(ISNA(VLOOKUP(CONCATENATE($D173,BT$1),'movs ordered by action'!$B:$G,4,FALSE))," ",VLOOKUP(CONCATENATE($D173,BT$1),'movs ordered by action'!$B:$G,4,FALSE))</f>
        <v xml:space="preserve"> </v>
      </c>
      <c r="BU173" t="str">
        <f>IF(ISNA(VLOOKUP(CONCATENATE($D173,BU$1),'movs ordered by action'!$B:$G,4,FALSE))," ",VLOOKUP(CONCATENATE($D173,BU$1),'movs ordered by action'!$B:$G,4,FALSE))</f>
        <v xml:space="preserve"> </v>
      </c>
      <c r="BV173" t="str">
        <f>IF(ISNA(VLOOKUP(CONCATENATE($D173,BV$1),'movs ordered by action'!$B:$G,4,FALSE))," ",VLOOKUP(CONCATENATE($D173,BV$1),'movs ordered by action'!$B:$G,4,FALSE))</f>
        <v xml:space="preserve"> </v>
      </c>
      <c r="BW173" t="str">
        <f>IF(ISNA(VLOOKUP(CONCATENATE($D173,BW$1),'movs ordered by action'!$B:$G,4,FALSE))," ",VLOOKUP(CONCATENATE($D173,BW$1),'movs ordered by action'!$B:$G,4,FALSE))</f>
        <v xml:space="preserve"> </v>
      </c>
      <c r="BX173" t="str">
        <f>IF(ISNA(VLOOKUP(CONCATENATE($D173,BX$1),'movs ordered by action'!$B:$G,4,FALSE))," ",VLOOKUP(CONCATENATE($D173,BX$1),'movs ordered by action'!$B:$G,4,FALSE))</f>
        <v xml:space="preserve"> </v>
      </c>
      <c r="BY173" t="str">
        <f>IF(ISNA(VLOOKUP(CONCATENATE($D173,BY$1),'movs ordered by action'!$B:$G,4,FALSE))," ",VLOOKUP(CONCATENATE($D173,BY$1),'movs ordered by action'!$B:$G,4,FALSE))</f>
        <v xml:space="preserve"> </v>
      </c>
      <c r="BZ173" t="str">
        <f>IF(ISNA(VLOOKUP(CONCATENATE($D173,BZ$1),'movs ordered by action'!$B:$G,4,FALSE))," ",VLOOKUP(CONCATENATE($D173,BZ$1),'movs ordered by action'!$B:$G,4,FALSE))</f>
        <v xml:space="preserve"> </v>
      </c>
      <c r="CA173" t="str">
        <f>IF(ISNA(VLOOKUP(CONCATENATE($D173,CA$1),'movs ordered by action'!$B:$G,4,FALSE))," ",VLOOKUP(CONCATENATE($D173,CA$1),'movs ordered by action'!$B:$G,4,FALSE))</f>
        <v xml:space="preserve"> </v>
      </c>
      <c r="CB173" t="str">
        <f>IF(ISNA(VLOOKUP(CONCATENATE($D173,CB$1),'movs ordered by action'!$B:$G,4,FALSE))," ",VLOOKUP(CONCATENATE($D173,CB$1),'movs ordered by action'!$B:$G,4,FALSE))</f>
        <v xml:space="preserve"> </v>
      </c>
      <c r="CC173" t="str">
        <f>IF(ISNA(VLOOKUP(CONCATENATE($D173,CC$1),'movs ordered by action'!$B:$G,4,FALSE))," ",VLOOKUP(CONCATENATE($D173,CC$1),'movs ordered by action'!$B:$G,4,FALSE))</f>
        <v xml:space="preserve"> </v>
      </c>
      <c r="CD173" t="str">
        <f>IF(ISNA(VLOOKUP(CONCATENATE($D173,CD$1),'movs ordered by action'!$B:$G,4,FALSE))," ",VLOOKUP(CONCATENATE($D173,CD$1),'movs ordered by action'!$B:$G,4,FALSE))</f>
        <v xml:space="preserve"> </v>
      </c>
      <c r="CE173" t="str">
        <f>IF(ISNA(VLOOKUP(CONCATENATE($D173,CE$1),'movs ordered by action'!$B:$G,4,FALSE))," ",VLOOKUP(CONCATENATE($D173,CE$1),'movs ordered by action'!$B:$G,4,FALSE))</f>
        <v xml:space="preserve"> </v>
      </c>
      <c r="CF173" t="str">
        <f>IF(ISNA(VLOOKUP(CONCATENATE($D173,CF$1),'movs ordered by action'!$B:$G,4,FALSE))," ",VLOOKUP(CONCATENATE($D173,CF$1),'movs ordered by action'!$B:$G,4,FALSE))</f>
        <v xml:space="preserve"> </v>
      </c>
      <c r="CG173" t="str">
        <f>IF(ISNA(VLOOKUP(CONCATENATE($D173,CG$1),'movs ordered by action'!$B:$G,4,FALSE))," ",VLOOKUP(CONCATENATE($D173,CG$1),'movs ordered by action'!$B:$G,4,FALSE))</f>
        <v xml:space="preserve"> </v>
      </c>
      <c r="CH173" t="str">
        <f>IF(ISNA(VLOOKUP(CONCATENATE($D173,CH$1),'movs ordered by action'!$B:$G,4,FALSE))," ",VLOOKUP(CONCATENATE($D173,CH$1),'movs ordered by action'!$B:$G,4,FALSE))</f>
        <v xml:space="preserve"> </v>
      </c>
      <c r="CI173" t="str">
        <f>IF(ISNA(VLOOKUP(CONCATENATE($D173,CI$1),'movs ordered by action'!$B:$G,4,FALSE))," ",VLOOKUP(CONCATENATE($D173,CI$1),'movs ordered by action'!$B:$G,4,FALSE))</f>
        <v xml:space="preserve"> </v>
      </c>
      <c r="CJ173" t="str">
        <f>IF(ISNA(VLOOKUP(CONCATENATE($D173,CJ$1),'movs ordered by action'!$B:$G,4,FALSE))," ",VLOOKUP(CONCATENATE($D173,CJ$1),'movs ordered by action'!$B:$G,4,FALSE))</f>
        <v xml:space="preserve"> </v>
      </c>
      <c r="CK173" t="str">
        <f>IF(ISNA(VLOOKUP(CONCATENATE($D173,CK$1),'movs ordered by action'!$B:$G,4,FALSE))," ",VLOOKUP(CONCATENATE($D173,CK$1),'movs ordered by action'!$B:$G,4,FALSE))</f>
        <v xml:space="preserve"> </v>
      </c>
      <c r="CL173" t="str">
        <f>IF(ISNA(VLOOKUP(CONCATENATE($D173,CL$1),'movs ordered by action'!$B:$G,4,FALSE))," ",VLOOKUP(CONCATENATE($D173,CL$1),'movs ordered by action'!$B:$G,4,FALSE))</f>
        <v xml:space="preserve"> </v>
      </c>
      <c r="CM173" t="str">
        <f>IF(ISNA(VLOOKUP(CONCATENATE($D173,CM$1),'movs ordered by action'!$B:$G,4,FALSE))," ",VLOOKUP(CONCATENATE($D173,CM$1),'movs ordered by action'!$B:$G,4,FALSE))</f>
        <v xml:space="preserve"> </v>
      </c>
    </row>
    <row r="174" spans="4:91" x14ac:dyDescent="0.3">
      <c r="D174" s="20" t="s">
        <v>2922</v>
      </c>
      <c r="E174" t="str">
        <f>IF(ISNA(VLOOKUP(CONCATENATE($D174,E$1),'movs ordered by action'!$B:$G,4,FALSE))," ",VLOOKUP(CONCATENATE($D174,E$1),'movs ordered by action'!$B:$G,4,FALSE))</f>
        <v xml:space="preserve"> </v>
      </c>
      <c r="F174" t="str">
        <f>IF(ISNA(VLOOKUP(CONCATENATE($D174,F$1),'movs ordered by action'!$B:$G,4,FALSE))," ",VLOOKUP(CONCATENATE($D174,F$1),'movs ordered by action'!$B:$G,4,FALSE))</f>
        <v xml:space="preserve"> </v>
      </c>
      <c r="G174" t="str">
        <f>IF(ISNA(VLOOKUP(CONCATENATE($D174,G$1),'movs ordered by action'!$B:$G,4,FALSE))," ",VLOOKUP(CONCATENATE($D174,G$1),'movs ordered by action'!$B:$G,4,FALSE))</f>
        <v xml:space="preserve"> </v>
      </c>
      <c r="H174" t="str">
        <f>IF(ISNA(VLOOKUP(CONCATENATE($D174,H$1),'movs ordered by action'!$B:$G,4,FALSE))," ",VLOOKUP(CONCATENATE($D174,H$1),'movs ordered by action'!$B:$G,4,FALSE))</f>
        <v xml:space="preserve"> </v>
      </c>
      <c r="I174" t="str">
        <f>IF(ISNA(VLOOKUP(CONCATENATE($D174,I$1),'movs ordered by action'!$B:$G,4,FALSE))," ",VLOOKUP(CONCATENATE($D174,I$1),'movs ordered by action'!$B:$G,4,FALSE))</f>
        <v xml:space="preserve"> </v>
      </c>
      <c r="J174" t="str">
        <f>IF(ISNA(VLOOKUP(CONCATENATE($D174,J$1),'movs ordered by action'!$B:$G,4,FALSE))," ",VLOOKUP(CONCATENATE($D174,J$1),'movs ordered by action'!$B:$G,4,FALSE))</f>
        <v xml:space="preserve"> </v>
      </c>
      <c r="K174" t="str">
        <f>IF(ISNA(VLOOKUP(CONCATENATE($D174,K$1),'movs ordered by action'!$B:$G,4,FALSE))," ",VLOOKUP(CONCATENATE($D174,K$1),'movs ordered by action'!$B:$G,4,FALSE))</f>
        <v xml:space="preserve"> </v>
      </c>
      <c r="L174" t="str">
        <f>IF(ISNA(VLOOKUP(CONCATENATE($D174,L$1),'movs ordered by action'!$B:$G,4,FALSE))," ",VLOOKUP(CONCATENATE($D174,L$1),'movs ordered by action'!$B:$G,4,FALSE))</f>
        <v xml:space="preserve"> </v>
      </c>
      <c r="M174" t="str">
        <f>IF(ISNA(VLOOKUP(CONCATENATE($D174,M$1),'movs ordered by action'!$B:$G,4,FALSE))," ",VLOOKUP(CONCATENATE($D174,M$1),'movs ordered by action'!$B:$G,4,FALSE))</f>
        <v xml:space="preserve"> </v>
      </c>
      <c r="N174" t="str">
        <f>IF(ISNA(VLOOKUP(CONCATENATE($D174,N$1),'movs ordered by action'!$B:$G,4,FALSE))," ",VLOOKUP(CONCATENATE($D174,N$1),'movs ordered by action'!$B:$G,4,FALSE))</f>
        <v xml:space="preserve"> </v>
      </c>
      <c r="O174" t="str">
        <f>IF(ISNA(VLOOKUP(CONCATENATE($D174,O$1),'movs ordered by action'!$B:$G,4,FALSE))," ",VLOOKUP(CONCATENATE($D174,O$1),'movs ordered by action'!$B:$G,4,FALSE))</f>
        <v xml:space="preserve"> </v>
      </c>
      <c r="P174" t="str">
        <f>IF(ISNA(VLOOKUP(CONCATENATE($D174,P$1),'movs ordered by action'!$B:$G,4,FALSE))," ",VLOOKUP(CONCATENATE($D174,P$1),'movs ordered by action'!$B:$G,4,FALSE))</f>
        <v xml:space="preserve"> </v>
      </c>
      <c r="Q174" t="str">
        <f>IF(ISNA(VLOOKUP(CONCATENATE($D174,Q$1),'movs ordered by action'!$B:$G,4,FALSE))," ",VLOOKUP(CONCATENATE($D174,Q$1),'movs ordered by action'!$B:$G,4,FALSE))</f>
        <v xml:space="preserve"> </v>
      </c>
      <c r="R174" t="str">
        <f>IF(ISNA(VLOOKUP(CONCATENATE($D174,R$1),'movs ordered by action'!$B:$G,4,FALSE))," ",VLOOKUP(CONCATENATE($D174,R$1),'movs ordered by action'!$B:$G,4,FALSE))</f>
        <v xml:space="preserve"> </v>
      </c>
      <c r="S174" t="str">
        <f>IF(ISNA(VLOOKUP(CONCATENATE($D174,S$1),'movs ordered by action'!$B:$G,4,FALSE))," ",VLOOKUP(CONCATENATE($D174,S$1),'movs ordered by action'!$B:$G,4,FALSE))</f>
        <v xml:space="preserve"> </v>
      </c>
      <c r="T174" t="str">
        <f>IF(ISNA(VLOOKUP(CONCATENATE($D174,T$1),'movs ordered by action'!$B:$G,4,FALSE))," ",VLOOKUP(CONCATENATE($D174,T$1),'movs ordered by action'!$B:$G,4,FALSE))</f>
        <v xml:space="preserve"> </v>
      </c>
      <c r="U174" t="str">
        <f>IF(ISNA(VLOOKUP(CONCATENATE($D174,U$1),'movs ordered by action'!$B:$G,4,FALSE))," ",VLOOKUP(CONCATENATE($D174,U$1),'movs ordered by action'!$B:$G,4,FALSE))</f>
        <v xml:space="preserve"> </v>
      </c>
      <c r="V174" t="str">
        <f>IF(ISNA(VLOOKUP(CONCATENATE($D174,V$1),'movs ordered by action'!$B:$G,4,FALSE))," ",VLOOKUP(CONCATENATE($D174,V$1),'movs ordered by action'!$B:$G,4,FALSE))</f>
        <v xml:space="preserve"> </v>
      </c>
      <c r="W174" t="str">
        <f>IF(ISNA(VLOOKUP(CONCATENATE($D174,W$1),'movs ordered by action'!$B:$G,4,FALSE))," ",VLOOKUP(CONCATENATE($D174,W$1),'movs ordered by action'!$B:$G,4,FALSE))</f>
        <v xml:space="preserve"> </v>
      </c>
      <c r="X174" t="str">
        <f>IF(ISNA(VLOOKUP(CONCATENATE($D174,X$1),'movs ordered by action'!$B:$G,4,FALSE))," ",VLOOKUP(CONCATENATE($D174,X$1),'movs ordered by action'!$B:$G,4,FALSE))</f>
        <v xml:space="preserve"> </v>
      </c>
      <c r="Y174" t="str">
        <f>IF(ISNA(VLOOKUP(CONCATENATE($D174,Y$1),'movs ordered by action'!$B:$G,4,FALSE))," ",VLOOKUP(CONCATENATE($D174,Y$1),'movs ordered by action'!$B:$G,4,FALSE))</f>
        <v xml:space="preserve"> </v>
      </c>
      <c r="Z174" t="str">
        <f>IF(ISNA(VLOOKUP(CONCATENATE($D174,Z$1),'movs ordered by action'!$B:$G,4,FALSE))," ",VLOOKUP(CONCATENATE($D174,Z$1),'movs ordered by action'!$B:$G,4,FALSE))</f>
        <v xml:space="preserve"> </v>
      </c>
      <c r="AA174" t="str">
        <f>IF(ISNA(VLOOKUP(CONCATENATE($D174,AA$1),'movs ordered by action'!$B:$G,4,FALSE))," ",VLOOKUP(CONCATENATE($D174,AA$1),'movs ordered by action'!$B:$G,4,FALSE))</f>
        <v xml:space="preserve"> </v>
      </c>
      <c r="AB174" t="str">
        <f>IF(ISNA(VLOOKUP(CONCATENATE($D174,AB$1),'movs ordered by action'!$B:$G,4,FALSE))," ",VLOOKUP(CONCATENATE($D174,AB$1),'movs ordered by action'!$B:$G,4,FALSE))</f>
        <v xml:space="preserve"> </v>
      </c>
      <c r="AC174" t="str">
        <f>IF(ISNA(VLOOKUP(CONCATENATE($D174,AC$1),'movs ordered by action'!$B:$G,4,FALSE))," ",VLOOKUP(CONCATENATE($D174,AC$1),'movs ordered by action'!$B:$G,4,FALSE))</f>
        <v xml:space="preserve"> </v>
      </c>
      <c r="AD174" t="str">
        <f>IF(ISNA(VLOOKUP(CONCATENATE($D174,AD$1),'movs ordered by action'!$B:$G,4,FALSE))," ",VLOOKUP(CONCATENATE($D174,AD$1),'movs ordered by action'!$B:$G,4,FALSE))</f>
        <v xml:space="preserve"> </v>
      </c>
      <c r="AE174" t="str">
        <f>IF(ISNA(VLOOKUP(CONCATENATE($D174,AE$1),'movs ordered by action'!$B:$G,4,FALSE))," ",VLOOKUP(CONCATENATE($D174,AE$1),'movs ordered by action'!$B:$G,4,FALSE))</f>
        <v xml:space="preserve"> </v>
      </c>
      <c r="AF174" t="str">
        <f>IF(ISNA(VLOOKUP(CONCATENATE($D174,AF$1),'movs ordered by action'!$B:$G,4,FALSE))," ",VLOOKUP(CONCATENATE($D174,AF$1),'movs ordered by action'!$B:$G,4,FALSE))</f>
        <v xml:space="preserve"> </v>
      </c>
      <c r="AG174" t="str">
        <f>IF(ISNA(VLOOKUP(CONCATENATE($D174,AG$1),'movs ordered by action'!$B:$G,4,FALSE))," ",VLOOKUP(CONCATENATE($D174,AG$1),'movs ordered by action'!$B:$G,4,FALSE))</f>
        <v xml:space="preserve"> </v>
      </c>
      <c r="AH174" t="str">
        <f>IF(ISNA(VLOOKUP(CONCATENATE($D174,AH$1),'movs ordered by action'!$B:$G,4,FALSE))," ",VLOOKUP(CONCATENATE($D174,AH$1),'movs ordered by action'!$B:$G,4,FALSE))</f>
        <v xml:space="preserve"> </v>
      </c>
      <c r="AI174" t="str">
        <f>IF(ISNA(VLOOKUP(CONCATENATE($D174,AI$1),'movs ordered by action'!$B:$G,4,FALSE))," ",VLOOKUP(CONCATENATE($D174,AI$1),'movs ordered by action'!$B:$G,4,FALSE))</f>
        <v xml:space="preserve"> </v>
      </c>
      <c r="AJ174" t="str">
        <f>IF(ISNA(VLOOKUP(CONCATENATE($D174,AJ$1),'movs ordered by action'!$B:$G,4,FALSE))," ",VLOOKUP(CONCATENATE($D174,AJ$1),'movs ordered by action'!$B:$G,4,FALSE))</f>
        <v xml:space="preserve"> </v>
      </c>
      <c r="AK174" t="str">
        <f>IF(ISNA(VLOOKUP(CONCATENATE($D174,AK$1),'movs ordered by action'!$B:$G,4,FALSE))," ",VLOOKUP(CONCATENATE($D174,AK$1),'movs ordered by action'!$B:$G,4,FALSE))</f>
        <v xml:space="preserve"> </v>
      </c>
      <c r="AL174" t="str">
        <f>IF(ISNA(VLOOKUP(CONCATENATE($D174,AL$1),'movs ordered by action'!$B:$G,4,FALSE))," ",VLOOKUP(CONCATENATE($D174,AL$1),'movs ordered by action'!$B:$G,4,FALSE))</f>
        <v xml:space="preserve"> </v>
      </c>
      <c r="AM174" t="str">
        <f>IF(ISNA(VLOOKUP(CONCATENATE($D174,AM$1),'movs ordered by action'!$B:$G,4,FALSE))," ",VLOOKUP(CONCATENATE($D174,AM$1),'movs ordered by action'!$B:$G,4,FALSE))</f>
        <v xml:space="preserve"> </v>
      </c>
      <c r="AN174" t="str">
        <f>IF(ISNA(VLOOKUP(CONCATENATE($D174,AN$1),'movs ordered by action'!$B:$G,4,FALSE))," ",VLOOKUP(CONCATENATE($D174,AN$1),'movs ordered by action'!$B:$G,4,FALSE))</f>
        <v xml:space="preserve"> </v>
      </c>
      <c r="AO174" t="str">
        <f>IF(ISNA(VLOOKUP(CONCATENATE($D174,AO$1),'movs ordered by action'!$B:$G,4,FALSE))," ",VLOOKUP(CONCATENATE($D174,AO$1),'movs ordered by action'!$B:$G,4,FALSE))</f>
        <v xml:space="preserve"> </v>
      </c>
      <c r="AP174" t="str">
        <f>IF(ISNA(VLOOKUP(CONCATENATE($D174,AP$1),'movs ordered by action'!$B:$G,4,FALSE))," ",VLOOKUP(CONCATENATE($D174,AP$1),'movs ordered by action'!$B:$G,4,FALSE))</f>
        <v xml:space="preserve"> </v>
      </c>
      <c r="AQ174" t="str">
        <f>IF(ISNA(VLOOKUP(CONCATENATE($D174,AQ$1),'movs ordered by action'!$B:$G,4,FALSE))," ",VLOOKUP(CONCATENATE($D174,AQ$1),'movs ordered by action'!$B:$G,4,FALSE))</f>
        <v xml:space="preserve"> </v>
      </c>
      <c r="AR174" t="str">
        <f>IF(ISNA(VLOOKUP(CONCATENATE($D174,AR$1),'movs ordered by action'!$B:$G,4,FALSE))," ",VLOOKUP(CONCATENATE($D174,AR$1),'movs ordered by action'!$B:$G,4,FALSE))</f>
        <v xml:space="preserve"> </v>
      </c>
      <c r="AS174" t="str">
        <f>IF(ISNA(VLOOKUP(CONCATENATE($D174,AS$1),'movs ordered by action'!$B:$G,4,FALSE))," ",VLOOKUP(CONCATENATE($D174,AS$1),'movs ordered by action'!$B:$G,4,FALSE))</f>
        <v xml:space="preserve"> </v>
      </c>
      <c r="AT174" t="str">
        <f>IF(ISNA(VLOOKUP(CONCATENATE($D174,AT$1),'movs ordered by action'!$B:$G,4,FALSE))," ",VLOOKUP(CONCATENATE($D174,AT$1),'movs ordered by action'!$B:$G,4,FALSE))</f>
        <v xml:space="preserve"> </v>
      </c>
      <c r="AU174" t="str">
        <f>IF(ISNA(VLOOKUP(CONCATENATE($D174,AU$1),'movs ordered by action'!$B:$G,4,FALSE))," ",VLOOKUP(CONCATENATE($D174,AU$1),'movs ordered by action'!$B:$G,4,FALSE))</f>
        <v xml:space="preserve"> </v>
      </c>
      <c r="AV174" t="str">
        <f>IF(ISNA(VLOOKUP(CONCATENATE($D174,AV$1),'movs ordered by action'!$B:$G,4,FALSE))," ",VLOOKUP(CONCATENATE($D174,AV$1),'movs ordered by action'!$B:$G,4,FALSE))</f>
        <v xml:space="preserve"> </v>
      </c>
      <c r="AW174" t="str">
        <f>IF(ISNA(VLOOKUP(CONCATENATE($D174,AW$1),'movs ordered by action'!$B:$G,4,FALSE))," ",VLOOKUP(CONCATENATE($D174,AW$1),'movs ordered by action'!$B:$G,4,FALSE))</f>
        <v xml:space="preserve"> </v>
      </c>
      <c r="AX174" t="str">
        <f>IF(ISNA(VLOOKUP(CONCATENATE($D174,AX$1),'movs ordered by action'!$B:$G,4,FALSE))," ",VLOOKUP(CONCATENATE($D174,AX$1),'movs ordered by action'!$B:$G,4,FALSE))</f>
        <v xml:space="preserve"> </v>
      </c>
      <c r="AY174" t="str">
        <f>IF(ISNA(VLOOKUP(CONCATENATE($D174,AY$1),'movs ordered by action'!$B:$G,4,FALSE))," ",VLOOKUP(CONCATENATE($D174,AY$1),'movs ordered by action'!$B:$G,4,FALSE))</f>
        <v xml:space="preserve"> </v>
      </c>
      <c r="AZ174" t="str">
        <f>IF(ISNA(VLOOKUP(CONCATENATE($D174,AZ$1),'movs ordered by action'!$B:$G,4,FALSE))," ",VLOOKUP(CONCATENATE($D174,AZ$1),'movs ordered by action'!$B:$G,4,FALSE))</f>
        <v xml:space="preserve"> </v>
      </c>
      <c r="BA174" t="str">
        <f>IF(ISNA(VLOOKUP(CONCATENATE($D174,BA$1),'movs ordered by action'!$B:$G,4,FALSE))," ",VLOOKUP(CONCATENATE($D174,BA$1),'movs ordered by action'!$B:$G,4,FALSE))</f>
        <v xml:space="preserve"> </v>
      </c>
      <c r="BB174" t="str">
        <f>IF(ISNA(VLOOKUP(CONCATENATE($D174,BB$1),'movs ordered by action'!$B:$G,4,FALSE))," ",VLOOKUP(CONCATENATE($D174,BB$1),'movs ordered by action'!$B:$G,4,FALSE))</f>
        <v xml:space="preserve"> </v>
      </c>
      <c r="BC174" t="str">
        <f>IF(ISNA(VLOOKUP(CONCATENATE($D174,BC$1),'movs ordered by action'!$B:$G,4,FALSE))," ",VLOOKUP(CONCATENATE($D174,BC$1),'movs ordered by action'!$B:$G,4,FALSE))</f>
        <v xml:space="preserve"> </v>
      </c>
      <c r="BD174" t="str">
        <f>IF(ISNA(VLOOKUP(CONCATENATE($D174,BD$1),'movs ordered by action'!$B:$G,4,FALSE))," ",VLOOKUP(CONCATENATE($D174,BD$1),'movs ordered by action'!$B:$G,4,FALSE))</f>
        <v xml:space="preserve"> </v>
      </c>
      <c r="BE174" t="str">
        <f>IF(ISNA(VLOOKUP(CONCATENATE($D174,BE$1),'movs ordered by action'!$B:$G,4,FALSE))," ",VLOOKUP(CONCATENATE($D174,BE$1),'movs ordered by action'!$B:$G,4,FALSE))</f>
        <v xml:space="preserve"> </v>
      </c>
      <c r="BF174" t="str">
        <f>IF(ISNA(VLOOKUP(CONCATENATE($D174,BF$1),'movs ordered by action'!$B:$G,4,FALSE))," ",VLOOKUP(CONCATENATE($D174,BF$1),'movs ordered by action'!$B:$G,4,FALSE))</f>
        <v xml:space="preserve"> </v>
      </c>
      <c r="BG174" t="str">
        <f>IF(ISNA(VLOOKUP(CONCATENATE($D174,BG$1),'movs ordered by action'!$B:$G,4,FALSE))," ",VLOOKUP(CONCATENATE($D174,BG$1),'movs ordered by action'!$B:$G,4,FALSE))</f>
        <v xml:space="preserve"> </v>
      </c>
      <c r="BH174" t="str">
        <f>IF(ISNA(VLOOKUP(CONCATENATE($D174,BH$1),'movs ordered by action'!$B:$G,4,FALSE))," ",VLOOKUP(CONCATENATE($D174,BH$1),'movs ordered by action'!$B:$G,4,FALSE))</f>
        <v xml:space="preserve"> </v>
      </c>
      <c r="BI174" t="str">
        <f>IF(ISNA(VLOOKUP(CONCATENATE($D174,BI$1),'movs ordered by action'!$B:$G,4,FALSE))," ",VLOOKUP(CONCATENATE($D174,BI$1),'movs ordered by action'!$B:$G,4,FALSE))</f>
        <v xml:space="preserve"> </v>
      </c>
      <c r="BJ174" t="str">
        <f>IF(ISNA(VLOOKUP(CONCATENATE($D174,BJ$1),'movs ordered by action'!$B:$G,4,FALSE))," ",VLOOKUP(CONCATENATE($D174,BJ$1),'movs ordered by action'!$B:$G,4,FALSE))</f>
        <v xml:space="preserve"> </v>
      </c>
      <c r="BK174" t="str">
        <f>IF(ISNA(VLOOKUP(CONCATENATE($D174,BK$1),'movs ordered by action'!$B:$G,4,FALSE))," ",VLOOKUP(CONCATENATE($D174,BK$1),'movs ordered by action'!$B:$G,4,FALSE))</f>
        <v xml:space="preserve"> </v>
      </c>
      <c r="BL174" t="str">
        <f>IF(ISNA(VLOOKUP(CONCATENATE($D174,BL$1),'movs ordered by action'!$B:$G,4,FALSE))," ",VLOOKUP(CONCATENATE($D174,BL$1),'movs ordered by action'!$B:$G,4,FALSE))</f>
        <v xml:space="preserve"> </v>
      </c>
      <c r="BM174" t="str">
        <f>IF(ISNA(VLOOKUP(CONCATENATE($D174,BM$1),'movs ordered by action'!$B:$G,4,FALSE))," ",VLOOKUP(CONCATENATE($D174,BM$1),'movs ordered by action'!$B:$G,4,FALSE))</f>
        <v xml:space="preserve"> </v>
      </c>
      <c r="BN174" t="str">
        <f>IF(ISNA(VLOOKUP(CONCATENATE($D174,BN$1),'movs ordered by action'!$B:$G,4,FALSE))," ",VLOOKUP(CONCATENATE($D174,BN$1),'movs ordered by action'!$B:$G,4,FALSE))</f>
        <v xml:space="preserve"> </v>
      </c>
      <c r="BO174" t="str">
        <f>IF(ISNA(VLOOKUP(CONCATENATE($D174,BO$1),'movs ordered by action'!$B:$G,4,FALSE))," ",VLOOKUP(CONCATENATE($D174,BO$1),'movs ordered by action'!$B:$G,4,FALSE))</f>
        <v xml:space="preserve"> </v>
      </c>
      <c r="BP174" t="str">
        <f>IF(ISNA(VLOOKUP(CONCATENATE($D174,BP$1),'movs ordered by action'!$B:$G,4,FALSE))," ",VLOOKUP(CONCATENATE($D174,BP$1),'movs ordered by action'!$B:$G,4,FALSE))</f>
        <v xml:space="preserve"> </v>
      </c>
      <c r="BQ174" t="str">
        <f>IF(ISNA(VLOOKUP(CONCATENATE($D174,BQ$1),'movs ordered by action'!$B:$G,4,FALSE))," ",VLOOKUP(CONCATENATE($D174,BQ$1),'movs ordered by action'!$B:$G,4,FALSE))</f>
        <v xml:space="preserve"> </v>
      </c>
      <c r="BR174" t="str">
        <f>IF(ISNA(VLOOKUP(CONCATENATE($D174,BR$1),'movs ordered by action'!$B:$G,4,FALSE))," ",VLOOKUP(CONCATENATE($D174,BR$1),'movs ordered by action'!$B:$G,4,FALSE))</f>
        <v xml:space="preserve"> </v>
      </c>
      <c r="BS174" t="str">
        <f>IF(ISNA(VLOOKUP(CONCATENATE($D174,BS$1),'movs ordered by action'!$B:$G,4,FALSE))," ",VLOOKUP(CONCATENATE($D174,BS$1),'movs ordered by action'!$B:$G,4,FALSE))</f>
        <v xml:space="preserve"> </v>
      </c>
      <c r="BT174" t="str">
        <f>IF(ISNA(VLOOKUP(CONCATENATE($D174,BT$1),'movs ordered by action'!$B:$G,4,FALSE))," ",VLOOKUP(CONCATENATE($D174,BT$1),'movs ordered by action'!$B:$G,4,FALSE))</f>
        <v xml:space="preserve"> </v>
      </c>
      <c r="BU174" t="str">
        <f>IF(ISNA(VLOOKUP(CONCATENATE($D174,BU$1),'movs ordered by action'!$B:$G,4,FALSE))," ",VLOOKUP(CONCATENATE($D174,BU$1),'movs ordered by action'!$B:$G,4,FALSE))</f>
        <v xml:space="preserve"> </v>
      </c>
      <c r="BV174" t="str">
        <f>IF(ISNA(VLOOKUP(CONCATENATE($D174,BV$1),'movs ordered by action'!$B:$G,4,FALSE))," ",VLOOKUP(CONCATENATE($D174,BV$1),'movs ordered by action'!$B:$G,4,FALSE))</f>
        <v xml:space="preserve"> </v>
      </c>
      <c r="BW174" t="str">
        <f>IF(ISNA(VLOOKUP(CONCATENATE($D174,BW$1),'movs ordered by action'!$B:$G,4,FALSE))," ",VLOOKUP(CONCATENATE($D174,BW$1),'movs ordered by action'!$B:$G,4,FALSE))</f>
        <v xml:space="preserve"> </v>
      </c>
      <c r="BX174" t="str">
        <f>IF(ISNA(VLOOKUP(CONCATENATE($D174,BX$1),'movs ordered by action'!$B:$G,4,FALSE))," ",VLOOKUP(CONCATENATE($D174,BX$1),'movs ordered by action'!$B:$G,4,FALSE))</f>
        <v xml:space="preserve"> </v>
      </c>
      <c r="BY174" t="str">
        <f>IF(ISNA(VLOOKUP(CONCATENATE($D174,BY$1),'movs ordered by action'!$B:$G,4,FALSE))," ",VLOOKUP(CONCATENATE($D174,BY$1),'movs ordered by action'!$B:$G,4,FALSE))</f>
        <v xml:space="preserve"> </v>
      </c>
      <c r="BZ174" t="str">
        <f>IF(ISNA(VLOOKUP(CONCATENATE($D174,BZ$1),'movs ordered by action'!$B:$G,4,FALSE))," ",VLOOKUP(CONCATENATE($D174,BZ$1),'movs ordered by action'!$B:$G,4,FALSE))</f>
        <v xml:space="preserve"> </v>
      </c>
      <c r="CA174" t="str">
        <f>IF(ISNA(VLOOKUP(CONCATENATE($D174,CA$1),'movs ordered by action'!$B:$G,4,FALSE))," ",VLOOKUP(CONCATENATE($D174,CA$1),'movs ordered by action'!$B:$G,4,FALSE))</f>
        <v xml:space="preserve"> </v>
      </c>
      <c r="CB174" t="str">
        <f>IF(ISNA(VLOOKUP(CONCATENATE($D174,CB$1),'movs ordered by action'!$B:$G,4,FALSE))," ",VLOOKUP(CONCATENATE($D174,CB$1),'movs ordered by action'!$B:$G,4,FALSE))</f>
        <v xml:space="preserve"> </v>
      </c>
      <c r="CC174" t="str">
        <f>IF(ISNA(VLOOKUP(CONCATENATE($D174,CC$1),'movs ordered by action'!$B:$G,4,FALSE))," ",VLOOKUP(CONCATENATE($D174,CC$1),'movs ordered by action'!$B:$G,4,FALSE))</f>
        <v xml:space="preserve"> </v>
      </c>
      <c r="CD174" t="str">
        <f>IF(ISNA(VLOOKUP(CONCATENATE($D174,CD$1),'movs ordered by action'!$B:$G,4,FALSE))," ",VLOOKUP(CONCATENATE($D174,CD$1),'movs ordered by action'!$B:$G,4,FALSE))</f>
        <v xml:space="preserve"> </v>
      </c>
      <c r="CE174" t="str">
        <f>IF(ISNA(VLOOKUP(CONCATENATE($D174,CE$1),'movs ordered by action'!$B:$G,4,FALSE))," ",VLOOKUP(CONCATENATE($D174,CE$1),'movs ordered by action'!$B:$G,4,FALSE))</f>
        <v xml:space="preserve"> </v>
      </c>
      <c r="CF174" t="str">
        <f>IF(ISNA(VLOOKUP(CONCATENATE($D174,CF$1),'movs ordered by action'!$B:$G,4,FALSE))," ",VLOOKUP(CONCATENATE($D174,CF$1),'movs ordered by action'!$B:$G,4,FALSE))</f>
        <v xml:space="preserve"> </v>
      </c>
      <c r="CG174" t="str">
        <f>IF(ISNA(VLOOKUP(CONCATENATE($D174,CG$1),'movs ordered by action'!$B:$G,4,FALSE))," ",VLOOKUP(CONCATENATE($D174,CG$1),'movs ordered by action'!$B:$G,4,FALSE))</f>
        <v xml:space="preserve"> </v>
      </c>
      <c r="CH174" t="str">
        <f>IF(ISNA(VLOOKUP(CONCATENATE($D174,CH$1),'movs ordered by action'!$B:$G,4,FALSE))," ",VLOOKUP(CONCATENATE($D174,CH$1),'movs ordered by action'!$B:$G,4,FALSE))</f>
        <v xml:space="preserve"> </v>
      </c>
      <c r="CI174" t="str">
        <f>IF(ISNA(VLOOKUP(CONCATENATE($D174,CI$1),'movs ordered by action'!$B:$G,4,FALSE))," ",VLOOKUP(CONCATENATE($D174,CI$1),'movs ordered by action'!$B:$G,4,FALSE))</f>
        <v xml:space="preserve"> </v>
      </c>
      <c r="CJ174" t="str">
        <f>IF(ISNA(VLOOKUP(CONCATENATE($D174,CJ$1),'movs ordered by action'!$B:$G,4,FALSE))," ",VLOOKUP(CONCATENATE($D174,CJ$1),'movs ordered by action'!$B:$G,4,FALSE))</f>
        <v xml:space="preserve"> </v>
      </c>
      <c r="CK174" t="str">
        <f>IF(ISNA(VLOOKUP(CONCATENATE($D174,CK$1),'movs ordered by action'!$B:$G,4,FALSE))," ",VLOOKUP(CONCATENATE($D174,CK$1),'movs ordered by action'!$B:$G,4,FALSE))</f>
        <v xml:space="preserve"> </v>
      </c>
      <c r="CL174" t="str">
        <f>IF(ISNA(VLOOKUP(CONCATENATE($D174,CL$1),'movs ordered by action'!$B:$G,4,FALSE))," ",VLOOKUP(CONCATENATE($D174,CL$1),'movs ordered by action'!$B:$G,4,FALSE))</f>
        <v xml:space="preserve"> </v>
      </c>
      <c r="CM174" t="str">
        <f>IF(ISNA(VLOOKUP(CONCATENATE($D174,CM$1),'movs ordered by action'!$B:$G,4,FALSE))," ",VLOOKUP(CONCATENATE($D174,CM$1),'movs ordered by action'!$B:$G,4,FALSE))</f>
        <v xml:space="preserve"> </v>
      </c>
    </row>
    <row r="175" spans="4:91" x14ac:dyDescent="0.3">
      <c r="D175" s="19" t="s">
        <v>57</v>
      </c>
      <c r="E175" t="str">
        <f>IF(ISNA(VLOOKUP(CONCATENATE($D175,E$1),'movs ordered by action'!$B:$G,4,FALSE))," ",VLOOKUP(CONCATENATE($D175,E$1),'movs ordered by action'!$B:$G,4,FALSE))</f>
        <v xml:space="preserve"> </v>
      </c>
      <c r="F175" t="str">
        <f>IF(ISNA(VLOOKUP(CONCATENATE($D175,F$1),'movs ordered by action'!$B:$G,4,FALSE))," ",VLOOKUP(CONCATENATE($D175,F$1),'movs ordered by action'!$B:$G,4,FALSE))</f>
        <v xml:space="preserve"> </v>
      </c>
      <c r="G175" t="str">
        <f>IF(ISNA(VLOOKUP(CONCATENATE($D175,G$1),'movs ordered by action'!$B:$G,4,FALSE))," ",VLOOKUP(CONCATENATE($D175,G$1),'movs ordered by action'!$B:$G,4,FALSE))</f>
        <v xml:space="preserve"> </v>
      </c>
      <c r="H175" t="str">
        <f>IF(ISNA(VLOOKUP(CONCATENATE($D175,H$1),'movs ordered by action'!$B:$G,4,FALSE))," ",VLOOKUP(CONCATENATE($D175,H$1),'movs ordered by action'!$B:$G,4,FALSE))</f>
        <v xml:space="preserve"> </v>
      </c>
      <c r="I175" t="str">
        <f>IF(ISNA(VLOOKUP(CONCATENATE($D175,I$1),'movs ordered by action'!$B:$G,4,FALSE))," ",VLOOKUP(CONCATENATE($D175,I$1),'movs ordered by action'!$B:$G,4,FALSE))</f>
        <v xml:space="preserve"> </v>
      </c>
      <c r="J175" t="str">
        <f>IF(ISNA(VLOOKUP(CONCATENATE($D175,J$1),'movs ordered by action'!$B:$G,4,FALSE))," ",VLOOKUP(CONCATENATE($D175,J$1),'movs ordered by action'!$B:$G,4,FALSE))</f>
        <v xml:space="preserve"> </v>
      </c>
      <c r="K175" t="str">
        <f>IF(ISNA(VLOOKUP(CONCATENATE($D175,K$1),'movs ordered by action'!$B:$G,4,FALSE))," ",VLOOKUP(CONCATENATE($D175,K$1),'movs ordered by action'!$B:$G,4,FALSE))</f>
        <v xml:space="preserve"> </v>
      </c>
      <c r="L175" t="str">
        <f>IF(ISNA(VLOOKUP(CONCATENATE($D175,L$1),'movs ordered by action'!$B:$G,4,FALSE))," ",VLOOKUP(CONCATENATE($D175,L$1),'movs ordered by action'!$B:$G,4,FALSE))</f>
        <v xml:space="preserve"> </v>
      </c>
      <c r="M175" t="str">
        <f>IF(ISNA(VLOOKUP(CONCATENATE($D175,M$1),'movs ordered by action'!$B:$G,4,FALSE))," ",VLOOKUP(CONCATENATE($D175,M$1),'movs ordered by action'!$B:$G,4,FALSE))</f>
        <v xml:space="preserve"> </v>
      </c>
      <c r="N175" t="str">
        <f>IF(ISNA(VLOOKUP(CONCATENATE($D175,N$1),'movs ordered by action'!$B:$G,4,FALSE))," ",VLOOKUP(CONCATENATE($D175,N$1),'movs ordered by action'!$B:$G,4,FALSE))</f>
        <v xml:space="preserve"> </v>
      </c>
      <c r="O175" t="str">
        <f>IF(ISNA(VLOOKUP(CONCATENATE($D175,O$1),'movs ordered by action'!$B:$G,4,FALSE))," ",VLOOKUP(CONCATENATE($D175,O$1),'movs ordered by action'!$B:$G,4,FALSE))</f>
        <v xml:space="preserve"> </v>
      </c>
      <c r="P175" t="str">
        <f>IF(ISNA(VLOOKUP(CONCATENATE($D175,P$1),'movs ordered by action'!$B:$G,4,FALSE))," ",VLOOKUP(CONCATENATE($D175,P$1),'movs ordered by action'!$B:$G,4,FALSE))</f>
        <v xml:space="preserve"> </v>
      </c>
      <c r="Q175" t="str">
        <f>IF(ISNA(VLOOKUP(CONCATENATE($D175,Q$1),'movs ordered by action'!$B:$G,4,FALSE))," ",VLOOKUP(CONCATENATE($D175,Q$1),'movs ordered by action'!$B:$G,4,FALSE))</f>
        <v xml:space="preserve"> </v>
      </c>
      <c r="R175" t="str">
        <f>IF(ISNA(VLOOKUP(CONCATENATE($D175,R$1),'movs ordered by action'!$B:$G,4,FALSE))," ",VLOOKUP(CONCATENATE($D175,R$1),'movs ordered by action'!$B:$G,4,FALSE))</f>
        <v xml:space="preserve"> </v>
      </c>
      <c r="S175" t="str">
        <f>IF(ISNA(VLOOKUP(CONCATENATE($D175,S$1),'movs ordered by action'!$B:$G,4,FALSE))," ",VLOOKUP(CONCATENATE($D175,S$1),'movs ordered by action'!$B:$G,4,FALSE))</f>
        <v xml:space="preserve"> </v>
      </c>
      <c r="T175" t="str">
        <f>IF(ISNA(VLOOKUP(CONCATENATE($D175,T$1),'movs ordered by action'!$B:$G,4,FALSE))," ",VLOOKUP(CONCATENATE($D175,T$1),'movs ordered by action'!$B:$G,4,FALSE))</f>
        <v xml:space="preserve"> </v>
      </c>
      <c r="U175" t="str">
        <f>IF(ISNA(VLOOKUP(CONCATENATE($D175,U$1),'movs ordered by action'!$B:$G,4,FALSE))," ",VLOOKUP(CONCATENATE($D175,U$1),'movs ordered by action'!$B:$G,4,FALSE))</f>
        <v xml:space="preserve"> </v>
      </c>
      <c r="V175" t="str">
        <f>IF(ISNA(VLOOKUP(CONCATENATE($D175,V$1),'movs ordered by action'!$B:$G,4,FALSE))," ",VLOOKUP(CONCATENATE($D175,V$1),'movs ordered by action'!$B:$G,4,FALSE))</f>
        <v xml:space="preserve"> </v>
      </c>
      <c r="W175" t="str">
        <f>IF(ISNA(VLOOKUP(CONCATENATE($D175,W$1),'movs ordered by action'!$B:$G,4,FALSE))," ",VLOOKUP(CONCATENATE($D175,W$1),'movs ordered by action'!$B:$G,4,FALSE))</f>
        <v xml:space="preserve"> </v>
      </c>
      <c r="X175" t="str">
        <f>IF(ISNA(VLOOKUP(CONCATENATE($D175,X$1),'movs ordered by action'!$B:$G,4,FALSE))," ",VLOOKUP(CONCATENATE($D175,X$1),'movs ordered by action'!$B:$G,4,FALSE))</f>
        <v xml:space="preserve"> </v>
      </c>
      <c r="Y175" t="str">
        <f>IF(ISNA(VLOOKUP(CONCATENATE($D175,Y$1),'movs ordered by action'!$B:$G,4,FALSE))," ",VLOOKUP(CONCATENATE($D175,Y$1),'movs ordered by action'!$B:$G,4,FALSE))</f>
        <v xml:space="preserve"> </v>
      </c>
      <c r="Z175" t="str">
        <f>IF(ISNA(VLOOKUP(CONCATENATE($D175,Z$1),'movs ordered by action'!$B:$G,4,FALSE))," ",VLOOKUP(CONCATENATE($D175,Z$1),'movs ordered by action'!$B:$G,4,FALSE))</f>
        <v xml:space="preserve"> </v>
      </c>
      <c r="AA175" t="str">
        <f>IF(ISNA(VLOOKUP(CONCATENATE($D175,AA$1),'movs ordered by action'!$B:$G,4,FALSE))," ",VLOOKUP(CONCATENATE($D175,AA$1),'movs ordered by action'!$B:$G,4,FALSE))</f>
        <v xml:space="preserve"> </v>
      </c>
      <c r="AB175" t="str">
        <f>IF(ISNA(VLOOKUP(CONCATENATE($D175,AB$1),'movs ordered by action'!$B:$G,4,FALSE))," ",VLOOKUP(CONCATENATE($D175,AB$1),'movs ordered by action'!$B:$G,4,FALSE))</f>
        <v xml:space="preserve"> </v>
      </c>
      <c r="AC175" t="str">
        <f>IF(ISNA(VLOOKUP(CONCATENATE($D175,AC$1),'movs ordered by action'!$B:$G,4,FALSE))," ",VLOOKUP(CONCATENATE($D175,AC$1),'movs ordered by action'!$B:$G,4,FALSE))</f>
        <v xml:space="preserve"> </v>
      </c>
      <c r="AD175" t="str">
        <f>IF(ISNA(VLOOKUP(CONCATENATE($D175,AD$1),'movs ordered by action'!$B:$G,4,FALSE))," ",VLOOKUP(CONCATENATE($D175,AD$1),'movs ordered by action'!$B:$G,4,FALSE))</f>
        <v xml:space="preserve"> </v>
      </c>
      <c r="AE175" t="str">
        <f>IF(ISNA(VLOOKUP(CONCATENATE($D175,AE$1),'movs ordered by action'!$B:$G,4,FALSE))," ",VLOOKUP(CONCATENATE($D175,AE$1),'movs ordered by action'!$B:$G,4,FALSE))</f>
        <v xml:space="preserve"> </v>
      </c>
      <c r="AF175" t="str">
        <f>IF(ISNA(VLOOKUP(CONCATENATE($D175,AF$1),'movs ordered by action'!$B:$G,4,FALSE))," ",VLOOKUP(CONCATENATE($D175,AF$1),'movs ordered by action'!$B:$G,4,FALSE))</f>
        <v xml:space="preserve"> </v>
      </c>
      <c r="AG175" t="str">
        <f>IF(ISNA(VLOOKUP(CONCATENATE($D175,AG$1),'movs ordered by action'!$B:$G,4,FALSE))," ",VLOOKUP(CONCATENATE($D175,AG$1),'movs ordered by action'!$B:$G,4,FALSE))</f>
        <v xml:space="preserve"> </v>
      </c>
      <c r="AH175" t="str">
        <f>IF(ISNA(VLOOKUP(CONCATENATE($D175,AH$1),'movs ordered by action'!$B:$G,4,FALSE))," ",VLOOKUP(CONCATENATE($D175,AH$1),'movs ordered by action'!$B:$G,4,FALSE))</f>
        <v xml:space="preserve"> </v>
      </c>
      <c r="AI175" t="str">
        <f>IF(ISNA(VLOOKUP(CONCATENATE($D175,AI$1),'movs ordered by action'!$B:$G,4,FALSE))," ",VLOOKUP(CONCATENATE($D175,AI$1),'movs ordered by action'!$B:$G,4,FALSE))</f>
        <v xml:space="preserve"> </v>
      </c>
      <c r="AJ175" t="str">
        <f>IF(ISNA(VLOOKUP(CONCATENATE($D175,AJ$1),'movs ordered by action'!$B:$G,4,FALSE))," ",VLOOKUP(CONCATENATE($D175,AJ$1),'movs ordered by action'!$B:$G,4,FALSE))</f>
        <v xml:space="preserve"> </v>
      </c>
      <c r="AK175" t="str">
        <f>IF(ISNA(VLOOKUP(CONCATENATE($D175,AK$1),'movs ordered by action'!$B:$G,4,FALSE))," ",VLOOKUP(CONCATENATE($D175,AK$1),'movs ordered by action'!$B:$G,4,FALSE))</f>
        <v xml:space="preserve"> </v>
      </c>
      <c r="AL175" t="str">
        <f>IF(ISNA(VLOOKUP(CONCATENATE($D175,AL$1),'movs ordered by action'!$B:$G,4,FALSE))," ",VLOOKUP(CONCATENATE($D175,AL$1),'movs ordered by action'!$B:$G,4,FALSE))</f>
        <v xml:space="preserve"> </v>
      </c>
      <c r="AM175" t="str">
        <f>IF(ISNA(VLOOKUP(CONCATENATE($D175,AM$1),'movs ordered by action'!$B:$G,4,FALSE))," ",VLOOKUP(CONCATENATE($D175,AM$1),'movs ordered by action'!$B:$G,4,FALSE))</f>
        <v xml:space="preserve"> </v>
      </c>
      <c r="AN175" t="str">
        <f>IF(ISNA(VLOOKUP(CONCATENATE($D175,AN$1),'movs ordered by action'!$B:$G,4,FALSE))," ",VLOOKUP(CONCATENATE($D175,AN$1),'movs ordered by action'!$B:$G,4,FALSE))</f>
        <v xml:space="preserve"> </v>
      </c>
      <c r="AO175" t="str">
        <f>IF(ISNA(VLOOKUP(CONCATENATE($D175,AO$1),'movs ordered by action'!$B:$G,4,FALSE))," ",VLOOKUP(CONCATENATE($D175,AO$1),'movs ordered by action'!$B:$G,4,FALSE))</f>
        <v xml:space="preserve"> </v>
      </c>
      <c r="AP175" t="str">
        <f>IF(ISNA(VLOOKUP(CONCATENATE($D175,AP$1),'movs ordered by action'!$B:$G,4,FALSE))," ",VLOOKUP(CONCATENATE($D175,AP$1),'movs ordered by action'!$B:$G,4,FALSE))</f>
        <v xml:space="preserve"> </v>
      </c>
      <c r="AQ175" t="str">
        <f>IF(ISNA(VLOOKUP(CONCATENATE($D175,AQ$1),'movs ordered by action'!$B:$G,4,FALSE))," ",VLOOKUP(CONCATENATE($D175,AQ$1),'movs ordered by action'!$B:$G,4,FALSE))</f>
        <v xml:space="preserve"> </v>
      </c>
      <c r="AR175" t="str">
        <f>IF(ISNA(VLOOKUP(CONCATENATE($D175,AR$1),'movs ordered by action'!$B:$G,4,FALSE))," ",VLOOKUP(CONCATENATE($D175,AR$1),'movs ordered by action'!$B:$G,4,FALSE))</f>
        <v xml:space="preserve"> </v>
      </c>
      <c r="AS175" t="str">
        <f>IF(ISNA(VLOOKUP(CONCATENATE($D175,AS$1),'movs ordered by action'!$B:$G,4,FALSE))," ",VLOOKUP(CONCATENATE($D175,AS$1),'movs ordered by action'!$B:$G,4,FALSE))</f>
        <v xml:space="preserve"> </v>
      </c>
      <c r="AT175" t="str">
        <f>IF(ISNA(VLOOKUP(CONCATENATE($D175,AT$1),'movs ordered by action'!$B:$G,4,FALSE))," ",VLOOKUP(CONCATENATE($D175,AT$1),'movs ordered by action'!$B:$G,4,FALSE))</f>
        <v xml:space="preserve"> </v>
      </c>
      <c r="AU175" t="str">
        <f>IF(ISNA(VLOOKUP(CONCATENATE($D175,AU$1),'movs ordered by action'!$B:$G,4,FALSE))," ",VLOOKUP(CONCATENATE($D175,AU$1),'movs ordered by action'!$B:$G,4,FALSE))</f>
        <v xml:space="preserve"> </v>
      </c>
      <c r="AV175" t="str">
        <f>IF(ISNA(VLOOKUP(CONCATENATE($D175,AV$1),'movs ordered by action'!$B:$G,4,FALSE))," ",VLOOKUP(CONCATENATE($D175,AV$1),'movs ordered by action'!$B:$G,4,FALSE))</f>
        <v xml:space="preserve"> </v>
      </c>
      <c r="AW175" t="str">
        <f>IF(ISNA(VLOOKUP(CONCATENATE($D175,AW$1),'movs ordered by action'!$B:$G,4,FALSE))," ",VLOOKUP(CONCATENATE($D175,AW$1),'movs ordered by action'!$B:$G,4,FALSE))</f>
        <v xml:space="preserve"> </v>
      </c>
      <c r="AX175" t="str">
        <f>IF(ISNA(VLOOKUP(CONCATENATE($D175,AX$1),'movs ordered by action'!$B:$G,4,FALSE))," ",VLOOKUP(CONCATENATE($D175,AX$1),'movs ordered by action'!$B:$G,4,FALSE))</f>
        <v xml:space="preserve"> </v>
      </c>
      <c r="AY175" t="str">
        <f>IF(ISNA(VLOOKUP(CONCATENATE($D175,AY$1),'movs ordered by action'!$B:$G,4,FALSE))," ",VLOOKUP(CONCATENATE($D175,AY$1),'movs ordered by action'!$B:$G,4,FALSE))</f>
        <v xml:space="preserve"> </v>
      </c>
      <c r="AZ175" t="str">
        <f>IF(ISNA(VLOOKUP(CONCATENATE($D175,AZ$1),'movs ordered by action'!$B:$G,4,FALSE))," ",VLOOKUP(CONCATENATE($D175,AZ$1),'movs ordered by action'!$B:$G,4,FALSE))</f>
        <v xml:space="preserve"> </v>
      </c>
      <c r="BA175" t="str">
        <f>IF(ISNA(VLOOKUP(CONCATENATE($D175,BA$1),'movs ordered by action'!$B:$G,4,FALSE))," ",VLOOKUP(CONCATENATE($D175,BA$1),'movs ordered by action'!$B:$G,4,FALSE))</f>
        <v xml:space="preserve"> </v>
      </c>
      <c r="BB175" t="str">
        <f>IF(ISNA(VLOOKUP(CONCATENATE($D175,BB$1),'movs ordered by action'!$B:$G,4,FALSE))," ",VLOOKUP(CONCATENATE($D175,BB$1),'movs ordered by action'!$B:$G,4,FALSE))</f>
        <v xml:space="preserve"> </v>
      </c>
      <c r="BC175" t="str">
        <f>IF(ISNA(VLOOKUP(CONCATENATE($D175,BC$1),'movs ordered by action'!$B:$G,4,FALSE))," ",VLOOKUP(CONCATENATE($D175,BC$1),'movs ordered by action'!$B:$G,4,FALSE))</f>
        <v xml:space="preserve"> </v>
      </c>
      <c r="BD175" t="str">
        <f>IF(ISNA(VLOOKUP(CONCATENATE($D175,BD$1),'movs ordered by action'!$B:$G,4,FALSE))," ",VLOOKUP(CONCATENATE($D175,BD$1),'movs ordered by action'!$B:$G,4,FALSE))</f>
        <v xml:space="preserve"> </v>
      </c>
      <c r="BE175" t="str">
        <f>IF(ISNA(VLOOKUP(CONCATENATE($D175,BE$1),'movs ordered by action'!$B:$G,4,FALSE))," ",VLOOKUP(CONCATENATE($D175,BE$1),'movs ordered by action'!$B:$G,4,FALSE))</f>
        <v xml:space="preserve"> </v>
      </c>
      <c r="BF175" t="str">
        <f>IF(ISNA(VLOOKUP(CONCATENATE($D175,BF$1),'movs ordered by action'!$B:$G,4,FALSE))," ",VLOOKUP(CONCATENATE($D175,BF$1),'movs ordered by action'!$B:$G,4,FALSE))</f>
        <v xml:space="preserve"> </v>
      </c>
      <c r="BG175" t="str">
        <f>IF(ISNA(VLOOKUP(CONCATENATE($D175,BG$1),'movs ordered by action'!$B:$G,4,FALSE))," ",VLOOKUP(CONCATENATE($D175,BG$1),'movs ordered by action'!$B:$G,4,FALSE))</f>
        <v xml:space="preserve"> </v>
      </c>
      <c r="BH175" t="str">
        <f>IF(ISNA(VLOOKUP(CONCATENATE($D175,BH$1),'movs ordered by action'!$B:$G,4,FALSE))," ",VLOOKUP(CONCATENATE($D175,BH$1),'movs ordered by action'!$B:$G,4,FALSE))</f>
        <v xml:space="preserve"> </v>
      </c>
      <c r="BI175" t="str">
        <f>IF(ISNA(VLOOKUP(CONCATENATE($D175,BI$1),'movs ordered by action'!$B:$G,4,FALSE))," ",VLOOKUP(CONCATENATE($D175,BI$1),'movs ordered by action'!$B:$G,4,FALSE))</f>
        <v xml:space="preserve"> </v>
      </c>
      <c r="BJ175" t="str">
        <f>IF(ISNA(VLOOKUP(CONCATENATE($D175,BJ$1),'movs ordered by action'!$B:$G,4,FALSE))," ",VLOOKUP(CONCATENATE($D175,BJ$1),'movs ordered by action'!$B:$G,4,FALSE))</f>
        <v xml:space="preserve"> </v>
      </c>
      <c r="BK175" t="str">
        <f>IF(ISNA(VLOOKUP(CONCATENATE($D175,BK$1),'movs ordered by action'!$B:$G,4,FALSE))," ",VLOOKUP(CONCATENATE($D175,BK$1),'movs ordered by action'!$B:$G,4,FALSE))</f>
        <v xml:space="preserve"> </v>
      </c>
      <c r="BL175" t="str">
        <f>IF(ISNA(VLOOKUP(CONCATENATE($D175,BL$1),'movs ordered by action'!$B:$G,4,FALSE))," ",VLOOKUP(CONCATENATE($D175,BL$1),'movs ordered by action'!$B:$G,4,FALSE))</f>
        <v xml:space="preserve"> </v>
      </c>
      <c r="BM175" t="str">
        <f>IF(ISNA(VLOOKUP(CONCATENATE($D175,BM$1),'movs ordered by action'!$B:$G,4,FALSE))," ",VLOOKUP(CONCATENATE($D175,BM$1),'movs ordered by action'!$B:$G,4,FALSE))</f>
        <v xml:space="preserve"> </v>
      </c>
      <c r="BN175" t="str">
        <f>IF(ISNA(VLOOKUP(CONCATENATE($D175,BN$1),'movs ordered by action'!$B:$G,4,FALSE))," ",VLOOKUP(CONCATENATE($D175,BN$1),'movs ordered by action'!$B:$G,4,FALSE))</f>
        <v xml:space="preserve"> </v>
      </c>
      <c r="BO175" t="str">
        <f>IF(ISNA(VLOOKUP(CONCATENATE($D175,BO$1),'movs ordered by action'!$B:$G,4,FALSE))," ",VLOOKUP(CONCATENATE($D175,BO$1),'movs ordered by action'!$B:$G,4,FALSE))</f>
        <v xml:space="preserve"> </v>
      </c>
      <c r="BP175" t="str">
        <f>IF(ISNA(VLOOKUP(CONCATENATE($D175,BP$1),'movs ordered by action'!$B:$G,4,FALSE))," ",VLOOKUP(CONCATENATE($D175,BP$1),'movs ordered by action'!$B:$G,4,FALSE))</f>
        <v xml:space="preserve"> </v>
      </c>
      <c r="BQ175" t="str">
        <f>IF(ISNA(VLOOKUP(CONCATENATE($D175,BQ$1),'movs ordered by action'!$B:$G,4,FALSE))," ",VLOOKUP(CONCATENATE($D175,BQ$1),'movs ordered by action'!$B:$G,4,FALSE))</f>
        <v xml:space="preserve"> </v>
      </c>
      <c r="BR175" t="str">
        <f>IF(ISNA(VLOOKUP(CONCATENATE($D175,BR$1),'movs ordered by action'!$B:$G,4,FALSE))," ",VLOOKUP(CONCATENATE($D175,BR$1),'movs ordered by action'!$B:$G,4,FALSE))</f>
        <v xml:space="preserve"> </v>
      </c>
      <c r="BS175" t="str">
        <f>IF(ISNA(VLOOKUP(CONCATENATE($D175,BS$1),'movs ordered by action'!$B:$G,4,FALSE))," ",VLOOKUP(CONCATENATE($D175,BS$1),'movs ordered by action'!$B:$G,4,FALSE))</f>
        <v xml:space="preserve"> </v>
      </c>
      <c r="BT175" t="str">
        <f>IF(ISNA(VLOOKUP(CONCATENATE($D175,BT$1),'movs ordered by action'!$B:$G,4,FALSE))," ",VLOOKUP(CONCATENATE($D175,BT$1),'movs ordered by action'!$B:$G,4,FALSE))</f>
        <v xml:space="preserve"> </v>
      </c>
      <c r="BU175" t="str">
        <f>IF(ISNA(VLOOKUP(CONCATENATE($D175,BU$1),'movs ordered by action'!$B:$G,4,FALSE))," ",VLOOKUP(CONCATENATE($D175,BU$1),'movs ordered by action'!$B:$G,4,FALSE))</f>
        <v xml:space="preserve"> </v>
      </c>
      <c r="BV175" t="str">
        <f>IF(ISNA(VLOOKUP(CONCATENATE($D175,BV$1),'movs ordered by action'!$B:$G,4,FALSE))," ",VLOOKUP(CONCATENATE($D175,BV$1),'movs ordered by action'!$B:$G,4,FALSE))</f>
        <v xml:space="preserve"> </v>
      </c>
      <c r="BW175" t="str">
        <f>IF(ISNA(VLOOKUP(CONCATENATE($D175,BW$1),'movs ordered by action'!$B:$G,4,FALSE))," ",VLOOKUP(CONCATENATE($D175,BW$1),'movs ordered by action'!$B:$G,4,FALSE))</f>
        <v xml:space="preserve"> </v>
      </c>
      <c r="BX175" t="str">
        <f>IF(ISNA(VLOOKUP(CONCATENATE($D175,BX$1),'movs ordered by action'!$B:$G,4,FALSE))," ",VLOOKUP(CONCATENATE($D175,BX$1),'movs ordered by action'!$B:$G,4,FALSE))</f>
        <v xml:space="preserve"> </v>
      </c>
      <c r="BY175" t="str">
        <f>IF(ISNA(VLOOKUP(CONCATENATE($D175,BY$1),'movs ordered by action'!$B:$G,4,FALSE))," ",VLOOKUP(CONCATENATE($D175,BY$1),'movs ordered by action'!$B:$G,4,FALSE))</f>
        <v xml:space="preserve"> </v>
      </c>
      <c r="BZ175" t="str">
        <f>IF(ISNA(VLOOKUP(CONCATENATE($D175,BZ$1),'movs ordered by action'!$B:$G,4,FALSE))," ",VLOOKUP(CONCATENATE($D175,BZ$1),'movs ordered by action'!$B:$G,4,FALSE))</f>
        <v xml:space="preserve"> </v>
      </c>
      <c r="CA175" t="str">
        <f>IF(ISNA(VLOOKUP(CONCATENATE($D175,CA$1),'movs ordered by action'!$B:$G,4,FALSE))," ",VLOOKUP(CONCATENATE($D175,CA$1),'movs ordered by action'!$B:$G,4,FALSE))</f>
        <v xml:space="preserve"> </v>
      </c>
      <c r="CB175" t="str">
        <f>IF(ISNA(VLOOKUP(CONCATENATE($D175,CB$1),'movs ordered by action'!$B:$G,4,FALSE))," ",VLOOKUP(CONCATENATE($D175,CB$1),'movs ordered by action'!$B:$G,4,FALSE))</f>
        <v xml:space="preserve"> </v>
      </c>
      <c r="CC175" t="str">
        <f>IF(ISNA(VLOOKUP(CONCATENATE($D175,CC$1),'movs ordered by action'!$B:$G,4,FALSE))," ",VLOOKUP(CONCATENATE($D175,CC$1),'movs ordered by action'!$B:$G,4,FALSE))</f>
        <v xml:space="preserve"> </v>
      </c>
      <c r="CD175" t="str">
        <f>IF(ISNA(VLOOKUP(CONCATENATE($D175,CD$1),'movs ordered by action'!$B:$G,4,FALSE))," ",VLOOKUP(CONCATENATE($D175,CD$1),'movs ordered by action'!$B:$G,4,FALSE))</f>
        <v xml:space="preserve"> </v>
      </c>
      <c r="CE175" t="str">
        <f>IF(ISNA(VLOOKUP(CONCATENATE($D175,CE$1),'movs ordered by action'!$B:$G,4,FALSE))," ",VLOOKUP(CONCATENATE($D175,CE$1),'movs ordered by action'!$B:$G,4,FALSE))</f>
        <v xml:space="preserve"> </v>
      </c>
      <c r="CF175" t="str">
        <f>IF(ISNA(VLOOKUP(CONCATENATE($D175,CF$1),'movs ordered by action'!$B:$G,4,FALSE))," ",VLOOKUP(CONCATENATE($D175,CF$1),'movs ordered by action'!$B:$G,4,FALSE))</f>
        <v xml:space="preserve"> </v>
      </c>
      <c r="CG175" t="str">
        <f>IF(ISNA(VLOOKUP(CONCATENATE($D175,CG$1),'movs ordered by action'!$B:$G,4,FALSE))," ",VLOOKUP(CONCATENATE($D175,CG$1),'movs ordered by action'!$B:$G,4,FALSE))</f>
        <v xml:space="preserve"> </v>
      </c>
      <c r="CH175" t="str">
        <f>IF(ISNA(VLOOKUP(CONCATENATE($D175,CH$1),'movs ordered by action'!$B:$G,4,FALSE))," ",VLOOKUP(CONCATENATE($D175,CH$1),'movs ordered by action'!$B:$G,4,FALSE))</f>
        <v xml:space="preserve"> </v>
      </c>
      <c r="CI175" t="str">
        <f>IF(ISNA(VLOOKUP(CONCATENATE($D175,CI$1),'movs ordered by action'!$B:$G,4,FALSE))," ",VLOOKUP(CONCATENATE($D175,CI$1),'movs ordered by action'!$B:$G,4,FALSE))</f>
        <v xml:space="preserve"> </v>
      </c>
      <c r="CJ175" t="str">
        <f>IF(ISNA(VLOOKUP(CONCATENATE($D175,CJ$1),'movs ordered by action'!$B:$G,4,FALSE))," ",VLOOKUP(CONCATENATE($D175,CJ$1),'movs ordered by action'!$B:$G,4,FALSE))</f>
        <v xml:space="preserve"> </v>
      </c>
      <c r="CK175" t="str">
        <f>IF(ISNA(VLOOKUP(CONCATENATE($D175,CK$1),'movs ordered by action'!$B:$G,4,FALSE))," ",VLOOKUP(CONCATENATE($D175,CK$1),'movs ordered by action'!$B:$G,4,FALSE))</f>
        <v xml:space="preserve"> </v>
      </c>
      <c r="CL175" t="str">
        <f>IF(ISNA(VLOOKUP(CONCATENATE($D175,CL$1),'movs ordered by action'!$B:$G,4,FALSE))," ",VLOOKUP(CONCATENATE($D175,CL$1),'movs ordered by action'!$B:$G,4,FALSE))</f>
        <v xml:space="preserve"> </v>
      </c>
      <c r="CM175" t="str">
        <f>IF(ISNA(VLOOKUP(CONCATENATE($D175,CM$1),'movs ordered by action'!$B:$G,4,FALSE))," ",VLOOKUP(CONCATENATE($D175,CM$1),'movs ordered by action'!$B:$G,4,FALSE))</f>
        <v xml:space="preserve"> </v>
      </c>
    </row>
    <row r="176" spans="4:91" x14ac:dyDescent="0.3">
      <c r="D176" s="22" t="s">
        <v>1979</v>
      </c>
      <c r="E176" t="str">
        <f>IF(ISNA(VLOOKUP(CONCATENATE($D176,E$1),'movs ordered by action'!$B:$G,4,FALSE))," ",VLOOKUP(CONCATENATE($D176,E$1),'movs ordered by action'!$B:$G,4,FALSE))</f>
        <v xml:space="preserve"> </v>
      </c>
      <c r="F176" t="str">
        <f>IF(ISNA(VLOOKUP(CONCATENATE($D176,F$1),'movs ordered by action'!$B:$G,4,FALSE))," ",VLOOKUP(CONCATENATE($D176,F$1),'movs ordered by action'!$B:$G,4,FALSE))</f>
        <v xml:space="preserve"> </v>
      </c>
      <c r="G176" t="str">
        <f>IF(ISNA(VLOOKUP(CONCATENATE($D176,G$1),'movs ordered by action'!$B:$G,4,FALSE))," ",VLOOKUP(CONCATENATE($D176,G$1),'movs ordered by action'!$B:$G,4,FALSE))</f>
        <v xml:space="preserve"> </v>
      </c>
      <c r="H176" t="str">
        <f>IF(ISNA(VLOOKUP(CONCATENATE($D176,H$1),'movs ordered by action'!$B:$G,4,FALSE))," ",VLOOKUP(CONCATENATE($D176,H$1),'movs ordered by action'!$B:$G,4,FALSE))</f>
        <v xml:space="preserve"> </v>
      </c>
      <c r="I176" t="str">
        <f>IF(ISNA(VLOOKUP(CONCATENATE($D176,I$1),'movs ordered by action'!$B:$G,4,FALSE))," ",VLOOKUP(CONCATENATE($D176,I$1),'movs ordered by action'!$B:$G,4,FALSE))</f>
        <v xml:space="preserve"> </v>
      </c>
      <c r="J176" t="str">
        <f>IF(ISNA(VLOOKUP(CONCATENATE($D176,J$1),'movs ordered by action'!$B:$G,4,FALSE))," ",VLOOKUP(CONCATENATE($D176,J$1),'movs ordered by action'!$B:$G,4,FALSE))</f>
        <v xml:space="preserve"> </v>
      </c>
      <c r="K176" t="str">
        <f>IF(ISNA(VLOOKUP(CONCATENATE($D176,K$1),'movs ordered by action'!$B:$G,4,FALSE))," ",VLOOKUP(CONCATENATE($D176,K$1),'movs ordered by action'!$B:$G,4,FALSE))</f>
        <v xml:space="preserve"> </v>
      </c>
      <c r="L176" t="str">
        <f>IF(ISNA(VLOOKUP(CONCATENATE($D176,L$1),'movs ordered by action'!$B:$G,4,FALSE))," ",VLOOKUP(CONCATENATE($D176,L$1),'movs ordered by action'!$B:$G,4,FALSE))</f>
        <v xml:space="preserve"> </v>
      </c>
      <c r="M176" t="str">
        <f>IF(ISNA(VLOOKUP(CONCATENATE($D176,M$1),'movs ordered by action'!$B:$G,4,FALSE))," ",VLOOKUP(CONCATENATE($D176,M$1),'movs ordered by action'!$B:$G,4,FALSE))</f>
        <v xml:space="preserve"> </v>
      </c>
      <c r="N176" t="str">
        <f>IF(ISNA(VLOOKUP(CONCATENATE($D176,N$1),'movs ordered by action'!$B:$G,4,FALSE))," ",VLOOKUP(CONCATENATE($D176,N$1),'movs ordered by action'!$B:$G,4,FALSE))</f>
        <v xml:space="preserve"> </v>
      </c>
      <c r="O176" t="str">
        <f>IF(ISNA(VLOOKUP(CONCATENATE($D176,O$1),'movs ordered by action'!$B:$G,4,FALSE))," ",VLOOKUP(CONCATENATE($D176,O$1),'movs ordered by action'!$B:$G,4,FALSE))</f>
        <v xml:space="preserve"> </v>
      </c>
      <c r="P176" t="str">
        <f>IF(ISNA(VLOOKUP(CONCATENATE($D176,P$1),'movs ordered by action'!$B:$G,4,FALSE))," ",VLOOKUP(CONCATENATE($D176,P$1),'movs ordered by action'!$B:$G,4,FALSE))</f>
        <v xml:space="preserve"> </v>
      </c>
      <c r="Q176" t="str">
        <f>IF(ISNA(VLOOKUP(CONCATENATE($D176,Q$1),'movs ordered by action'!$B:$G,4,FALSE))," ",VLOOKUP(CONCATENATE($D176,Q$1),'movs ordered by action'!$B:$G,4,FALSE))</f>
        <v xml:space="preserve"> </v>
      </c>
      <c r="R176" t="str">
        <f>IF(ISNA(VLOOKUP(CONCATENATE($D176,R$1),'movs ordered by action'!$B:$G,4,FALSE))," ",VLOOKUP(CONCATENATE($D176,R$1),'movs ordered by action'!$B:$G,4,FALSE))</f>
        <v xml:space="preserve"> </v>
      </c>
      <c r="S176" t="str">
        <f>IF(ISNA(VLOOKUP(CONCATENATE($D176,S$1),'movs ordered by action'!$B:$G,4,FALSE))," ",VLOOKUP(CONCATENATE($D176,S$1),'movs ordered by action'!$B:$G,4,FALSE))</f>
        <v xml:space="preserve"> </v>
      </c>
      <c r="T176" t="str">
        <f>IF(ISNA(VLOOKUP(CONCATENATE($D176,T$1),'movs ordered by action'!$B:$G,4,FALSE))," ",VLOOKUP(CONCATENATE($D176,T$1),'movs ordered by action'!$B:$G,4,FALSE))</f>
        <v xml:space="preserve"> </v>
      </c>
      <c r="U176" t="str">
        <f>IF(ISNA(VLOOKUP(CONCATENATE($D176,U$1),'movs ordered by action'!$B:$G,4,FALSE))," ",VLOOKUP(CONCATENATE($D176,U$1),'movs ordered by action'!$B:$G,4,FALSE))</f>
        <v xml:space="preserve"> </v>
      </c>
      <c r="V176" t="str">
        <f>IF(ISNA(VLOOKUP(CONCATENATE($D176,V$1),'movs ordered by action'!$B:$G,4,FALSE))," ",VLOOKUP(CONCATENATE($D176,V$1),'movs ordered by action'!$B:$G,4,FALSE))</f>
        <v xml:space="preserve"> </v>
      </c>
      <c r="W176" t="str">
        <f>IF(ISNA(VLOOKUP(CONCATENATE($D176,W$1),'movs ordered by action'!$B:$G,4,FALSE))," ",VLOOKUP(CONCATENATE($D176,W$1),'movs ordered by action'!$B:$G,4,FALSE))</f>
        <v xml:space="preserve"> </v>
      </c>
      <c r="X176" t="str">
        <f>IF(ISNA(VLOOKUP(CONCATENATE($D176,X$1),'movs ordered by action'!$B:$G,4,FALSE))," ",VLOOKUP(CONCATENATE($D176,X$1),'movs ordered by action'!$B:$G,4,FALSE))</f>
        <v xml:space="preserve"> </v>
      </c>
      <c r="Y176" t="str">
        <f>IF(ISNA(VLOOKUP(CONCATENATE($D176,Y$1),'movs ordered by action'!$B:$G,4,FALSE))," ",VLOOKUP(CONCATENATE($D176,Y$1),'movs ordered by action'!$B:$G,4,FALSE))</f>
        <v xml:space="preserve"> </v>
      </c>
      <c r="Z176" t="str">
        <f>IF(ISNA(VLOOKUP(CONCATENATE($D176,Z$1),'movs ordered by action'!$B:$G,4,FALSE))," ",VLOOKUP(CONCATENATE($D176,Z$1),'movs ordered by action'!$B:$G,4,FALSE))</f>
        <v xml:space="preserve"> </v>
      </c>
      <c r="AA176" t="str">
        <f>IF(ISNA(VLOOKUP(CONCATENATE($D176,AA$1),'movs ordered by action'!$B:$G,4,FALSE))," ",VLOOKUP(CONCATENATE($D176,AA$1),'movs ordered by action'!$B:$G,4,FALSE))</f>
        <v xml:space="preserve"> </v>
      </c>
      <c r="AB176" t="str">
        <f>IF(ISNA(VLOOKUP(CONCATENATE($D176,AB$1),'movs ordered by action'!$B:$G,4,FALSE))," ",VLOOKUP(CONCATENATE($D176,AB$1),'movs ordered by action'!$B:$G,4,FALSE))</f>
        <v xml:space="preserve"> </v>
      </c>
      <c r="AC176" t="str">
        <f>IF(ISNA(VLOOKUP(CONCATENATE($D176,AC$1),'movs ordered by action'!$B:$G,4,FALSE))," ",VLOOKUP(CONCATENATE($D176,AC$1),'movs ordered by action'!$B:$G,4,FALSE))</f>
        <v xml:space="preserve"> </v>
      </c>
      <c r="AD176" t="str">
        <f>IF(ISNA(VLOOKUP(CONCATENATE($D176,AD$1),'movs ordered by action'!$B:$G,4,FALSE))," ",VLOOKUP(CONCATENATE($D176,AD$1),'movs ordered by action'!$B:$G,4,FALSE))</f>
        <v xml:space="preserve"> </v>
      </c>
      <c r="AE176" t="str">
        <f>IF(ISNA(VLOOKUP(CONCATENATE($D176,AE$1),'movs ordered by action'!$B:$G,4,FALSE))," ",VLOOKUP(CONCATENATE($D176,AE$1),'movs ordered by action'!$B:$G,4,FALSE))</f>
        <v xml:space="preserve"> </v>
      </c>
      <c r="AF176" t="str">
        <f>IF(ISNA(VLOOKUP(CONCATENATE($D176,AF$1),'movs ordered by action'!$B:$G,4,FALSE))," ",VLOOKUP(CONCATENATE($D176,AF$1),'movs ordered by action'!$B:$G,4,FALSE))</f>
        <v xml:space="preserve"> </v>
      </c>
      <c r="AG176" t="str">
        <f>IF(ISNA(VLOOKUP(CONCATENATE($D176,AG$1),'movs ordered by action'!$B:$G,4,FALSE))," ",VLOOKUP(CONCATENATE($D176,AG$1),'movs ordered by action'!$B:$G,4,FALSE))</f>
        <v xml:space="preserve"> </v>
      </c>
      <c r="AH176" t="str">
        <f>IF(ISNA(VLOOKUP(CONCATENATE($D176,AH$1),'movs ordered by action'!$B:$G,4,FALSE))," ",VLOOKUP(CONCATENATE($D176,AH$1),'movs ordered by action'!$B:$G,4,FALSE))</f>
        <v xml:space="preserve"> </v>
      </c>
      <c r="AI176" t="str">
        <f>IF(ISNA(VLOOKUP(CONCATENATE($D176,AI$1),'movs ordered by action'!$B:$G,4,FALSE))," ",VLOOKUP(CONCATENATE($D176,AI$1),'movs ordered by action'!$B:$G,4,FALSE))</f>
        <v xml:space="preserve"> </v>
      </c>
      <c r="AJ176" t="str">
        <f>IF(ISNA(VLOOKUP(CONCATENATE($D176,AJ$1),'movs ordered by action'!$B:$G,4,FALSE))," ",VLOOKUP(CONCATENATE($D176,AJ$1),'movs ordered by action'!$B:$G,4,FALSE))</f>
        <v xml:space="preserve"> </v>
      </c>
      <c r="AK176" t="str">
        <f>IF(ISNA(VLOOKUP(CONCATENATE($D176,AK$1),'movs ordered by action'!$B:$G,4,FALSE))," ",VLOOKUP(CONCATENATE($D176,AK$1),'movs ordered by action'!$B:$G,4,FALSE))</f>
        <v xml:space="preserve"> </v>
      </c>
      <c r="AL176" t="str">
        <f>IF(ISNA(VLOOKUP(CONCATENATE($D176,AL$1),'movs ordered by action'!$B:$G,4,FALSE))," ",VLOOKUP(CONCATENATE($D176,AL$1),'movs ordered by action'!$B:$G,4,FALSE))</f>
        <v xml:space="preserve"> </v>
      </c>
      <c r="AM176" t="str">
        <f>IF(ISNA(VLOOKUP(CONCATENATE($D176,AM$1),'movs ordered by action'!$B:$G,4,FALSE))," ",VLOOKUP(CONCATENATE($D176,AM$1),'movs ordered by action'!$B:$G,4,FALSE))</f>
        <v xml:space="preserve"> </v>
      </c>
      <c r="AN176" t="str">
        <f>IF(ISNA(VLOOKUP(CONCATENATE($D176,AN$1),'movs ordered by action'!$B:$G,4,FALSE))," ",VLOOKUP(CONCATENATE($D176,AN$1),'movs ordered by action'!$B:$G,4,FALSE))</f>
        <v xml:space="preserve"> </v>
      </c>
      <c r="AO176" t="str">
        <f>IF(ISNA(VLOOKUP(CONCATENATE($D176,AO$1),'movs ordered by action'!$B:$G,4,FALSE))," ",VLOOKUP(CONCATENATE($D176,AO$1),'movs ordered by action'!$B:$G,4,FALSE))</f>
        <v xml:space="preserve"> </v>
      </c>
      <c r="AP176" t="str">
        <f>IF(ISNA(VLOOKUP(CONCATENATE($D176,AP$1),'movs ordered by action'!$B:$G,4,FALSE))," ",VLOOKUP(CONCATENATE($D176,AP$1),'movs ordered by action'!$B:$G,4,FALSE))</f>
        <v xml:space="preserve"> </v>
      </c>
      <c r="AQ176" t="str">
        <f>IF(ISNA(VLOOKUP(CONCATENATE($D176,AQ$1),'movs ordered by action'!$B:$G,4,FALSE))," ",VLOOKUP(CONCATENATE($D176,AQ$1),'movs ordered by action'!$B:$G,4,FALSE))</f>
        <v xml:space="preserve"> </v>
      </c>
      <c r="AR176" t="str">
        <f>IF(ISNA(VLOOKUP(CONCATENATE($D176,AR$1),'movs ordered by action'!$B:$G,4,FALSE))," ",VLOOKUP(CONCATENATE($D176,AR$1),'movs ordered by action'!$B:$G,4,FALSE))</f>
        <v xml:space="preserve"> </v>
      </c>
      <c r="AS176" t="str">
        <f>IF(ISNA(VLOOKUP(CONCATENATE($D176,AS$1),'movs ordered by action'!$B:$G,4,FALSE))," ",VLOOKUP(CONCATENATE($D176,AS$1),'movs ordered by action'!$B:$G,4,FALSE))</f>
        <v xml:space="preserve"> </v>
      </c>
      <c r="AT176" t="str">
        <f>IF(ISNA(VLOOKUP(CONCATENATE($D176,AT$1),'movs ordered by action'!$B:$G,4,FALSE))," ",VLOOKUP(CONCATENATE($D176,AT$1),'movs ordered by action'!$B:$G,4,FALSE))</f>
        <v xml:space="preserve"> </v>
      </c>
      <c r="AU176" t="str">
        <f>IF(ISNA(VLOOKUP(CONCATENATE($D176,AU$1),'movs ordered by action'!$B:$G,4,FALSE))," ",VLOOKUP(CONCATENATE($D176,AU$1),'movs ordered by action'!$B:$G,4,FALSE))</f>
        <v xml:space="preserve"> </v>
      </c>
      <c r="AV176" t="str">
        <f>IF(ISNA(VLOOKUP(CONCATENATE($D176,AV$1),'movs ordered by action'!$B:$G,4,FALSE))," ",VLOOKUP(CONCATENATE($D176,AV$1),'movs ordered by action'!$B:$G,4,FALSE))</f>
        <v xml:space="preserve"> </v>
      </c>
      <c r="AW176" t="str">
        <f>IF(ISNA(VLOOKUP(CONCATENATE($D176,AW$1),'movs ordered by action'!$B:$G,4,FALSE))," ",VLOOKUP(CONCATENATE($D176,AW$1),'movs ordered by action'!$B:$G,4,FALSE))</f>
        <v xml:space="preserve"> </v>
      </c>
      <c r="AX176" t="str">
        <f>IF(ISNA(VLOOKUP(CONCATENATE($D176,AX$1),'movs ordered by action'!$B:$G,4,FALSE))," ",VLOOKUP(CONCATENATE($D176,AX$1),'movs ordered by action'!$B:$G,4,FALSE))</f>
        <v xml:space="preserve"> </v>
      </c>
      <c r="AY176" t="str">
        <f>IF(ISNA(VLOOKUP(CONCATENATE($D176,AY$1),'movs ordered by action'!$B:$G,4,FALSE))," ",VLOOKUP(CONCATENATE($D176,AY$1),'movs ordered by action'!$B:$G,4,FALSE))</f>
        <v xml:space="preserve"> </v>
      </c>
      <c r="AZ176" t="str">
        <f>IF(ISNA(VLOOKUP(CONCATENATE($D176,AZ$1),'movs ordered by action'!$B:$G,4,FALSE))," ",VLOOKUP(CONCATENATE($D176,AZ$1),'movs ordered by action'!$B:$G,4,FALSE))</f>
        <v xml:space="preserve"> </v>
      </c>
      <c r="BA176" t="str">
        <f>IF(ISNA(VLOOKUP(CONCATENATE($D176,BA$1),'movs ordered by action'!$B:$G,4,FALSE))," ",VLOOKUP(CONCATENATE($D176,BA$1),'movs ordered by action'!$B:$G,4,FALSE))</f>
        <v xml:space="preserve"> </v>
      </c>
      <c r="BB176" t="str">
        <f>IF(ISNA(VLOOKUP(CONCATENATE($D176,BB$1),'movs ordered by action'!$B:$G,4,FALSE))," ",VLOOKUP(CONCATENATE($D176,BB$1),'movs ordered by action'!$B:$G,4,FALSE))</f>
        <v xml:space="preserve"> </v>
      </c>
      <c r="BC176" t="str">
        <f>IF(ISNA(VLOOKUP(CONCATENATE($D176,BC$1),'movs ordered by action'!$B:$G,4,FALSE))," ",VLOOKUP(CONCATENATE($D176,BC$1),'movs ordered by action'!$B:$G,4,FALSE))</f>
        <v xml:space="preserve"> </v>
      </c>
      <c r="BD176" t="str">
        <f>IF(ISNA(VLOOKUP(CONCATENATE($D176,BD$1),'movs ordered by action'!$B:$G,4,FALSE))," ",VLOOKUP(CONCATENATE($D176,BD$1),'movs ordered by action'!$B:$G,4,FALSE))</f>
        <v xml:space="preserve"> </v>
      </c>
      <c r="BE176" t="str">
        <f>IF(ISNA(VLOOKUP(CONCATENATE($D176,BE$1),'movs ordered by action'!$B:$G,4,FALSE))," ",VLOOKUP(CONCATENATE($D176,BE$1),'movs ordered by action'!$B:$G,4,FALSE))</f>
        <v xml:space="preserve"> </v>
      </c>
      <c r="BF176" t="str">
        <f>IF(ISNA(VLOOKUP(CONCATENATE($D176,BF$1),'movs ordered by action'!$B:$G,4,FALSE))," ",VLOOKUP(CONCATENATE($D176,BF$1),'movs ordered by action'!$B:$G,4,FALSE))</f>
        <v xml:space="preserve"> </v>
      </c>
      <c r="BG176" t="str">
        <f>IF(ISNA(VLOOKUP(CONCATENATE($D176,BG$1),'movs ordered by action'!$B:$G,4,FALSE))," ",VLOOKUP(CONCATENATE($D176,BG$1),'movs ordered by action'!$B:$G,4,FALSE))</f>
        <v xml:space="preserve"> </v>
      </c>
      <c r="BH176" t="str">
        <f>IF(ISNA(VLOOKUP(CONCATENATE($D176,BH$1),'movs ordered by action'!$B:$G,4,FALSE))," ",VLOOKUP(CONCATENATE($D176,BH$1),'movs ordered by action'!$B:$G,4,FALSE))</f>
        <v xml:space="preserve"> </v>
      </c>
      <c r="BI176" t="str">
        <f>IF(ISNA(VLOOKUP(CONCATENATE($D176,BI$1),'movs ordered by action'!$B:$G,4,FALSE))," ",VLOOKUP(CONCATENATE($D176,BI$1),'movs ordered by action'!$B:$G,4,FALSE))</f>
        <v xml:space="preserve"> </v>
      </c>
      <c r="BJ176" t="str">
        <f>IF(ISNA(VLOOKUP(CONCATENATE($D176,BJ$1),'movs ordered by action'!$B:$G,4,FALSE))," ",VLOOKUP(CONCATENATE($D176,BJ$1),'movs ordered by action'!$B:$G,4,FALSE))</f>
        <v xml:space="preserve"> </v>
      </c>
      <c r="BK176" t="str">
        <f>IF(ISNA(VLOOKUP(CONCATENATE($D176,BK$1),'movs ordered by action'!$B:$G,4,FALSE))," ",VLOOKUP(CONCATENATE($D176,BK$1),'movs ordered by action'!$B:$G,4,FALSE))</f>
        <v xml:space="preserve"> </v>
      </c>
      <c r="BL176" t="str">
        <f>IF(ISNA(VLOOKUP(CONCATENATE($D176,BL$1),'movs ordered by action'!$B:$G,4,FALSE))," ",VLOOKUP(CONCATENATE($D176,BL$1),'movs ordered by action'!$B:$G,4,FALSE))</f>
        <v xml:space="preserve"> </v>
      </c>
      <c r="BM176" t="str">
        <f>IF(ISNA(VLOOKUP(CONCATENATE($D176,BM$1),'movs ordered by action'!$B:$G,4,FALSE))," ",VLOOKUP(CONCATENATE($D176,BM$1),'movs ordered by action'!$B:$G,4,FALSE))</f>
        <v xml:space="preserve"> </v>
      </c>
      <c r="BN176" t="str">
        <f>IF(ISNA(VLOOKUP(CONCATENATE($D176,BN$1),'movs ordered by action'!$B:$G,4,FALSE))," ",VLOOKUP(CONCATENATE($D176,BN$1),'movs ordered by action'!$B:$G,4,FALSE))</f>
        <v xml:space="preserve"> </v>
      </c>
      <c r="BO176" t="str">
        <f>IF(ISNA(VLOOKUP(CONCATENATE($D176,BO$1),'movs ordered by action'!$B:$G,4,FALSE))," ",VLOOKUP(CONCATENATE($D176,BO$1),'movs ordered by action'!$B:$G,4,FALSE))</f>
        <v xml:space="preserve"> </v>
      </c>
      <c r="BP176" t="str">
        <f>IF(ISNA(VLOOKUP(CONCATENATE($D176,BP$1),'movs ordered by action'!$B:$G,4,FALSE))," ",VLOOKUP(CONCATENATE($D176,BP$1),'movs ordered by action'!$B:$G,4,FALSE))</f>
        <v xml:space="preserve"> </v>
      </c>
      <c r="BQ176" t="str">
        <f>IF(ISNA(VLOOKUP(CONCATENATE($D176,BQ$1),'movs ordered by action'!$B:$G,4,FALSE))," ",VLOOKUP(CONCATENATE($D176,BQ$1),'movs ordered by action'!$B:$G,4,FALSE))</f>
        <v xml:space="preserve"> </v>
      </c>
      <c r="BR176" t="str">
        <f>IF(ISNA(VLOOKUP(CONCATENATE($D176,BR$1),'movs ordered by action'!$B:$G,4,FALSE))," ",VLOOKUP(CONCATENATE($D176,BR$1),'movs ordered by action'!$B:$G,4,FALSE))</f>
        <v xml:space="preserve"> </v>
      </c>
      <c r="BS176" t="str">
        <f>IF(ISNA(VLOOKUP(CONCATENATE($D176,BS$1),'movs ordered by action'!$B:$G,4,FALSE))," ",VLOOKUP(CONCATENATE($D176,BS$1),'movs ordered by action'!$B:$G,4,FALSE))</f>
        <v xml:space="preserve"> </v>
      </c>
      <c r="BT176" t="str">
        <f>IF(ISNA(VLOOKUP(CONCATENATE($D176,BT$1),'movs ordered by action'!$B:$G,4,FALSE))," ",VLOOKUP(CONCATENATE($D176,BT$1),'movs ordered by action'!$B:$G,4,FALSE))</f>
        <v xml:space="preserve"> </v>
      </c>
      <c r="BU176" t="str">
        <f>IF(ISNA(VLOOKUP(CONCATENATE($D176,BU$1),'movs ordered by action'!$B:$G,4,FALSE))," ",VLOOKUP(CONCATENATE($D176,BU$1),'movs ordered by action'!$B:$G,4,FALSE))</f>
        <v xml:space="preserve"> </v>
      </c>
      <c r="BV176" t="str">
        <f>IF(ISNA(VLOOKUP(CONCATENATE($D176,BV$1),'movs ordered by action'!$B:$G,4,FALSE))," ",VLOOKUP(CONCATENATE($D176,BV$1),'movs ordered by action'!$B:$G,4,FALSE))</f>
        <v xml:space="preserve"> </v>
      </c>
      <c r="BW176" t="str">
        <f>IF(ISNA(VLOOKUP(CONCATENATE($D176,BW$1),'movs ordered by action'!$B:$G,4,FALSE))," ",VLOOKUP(CONCATENATE($D176,BW$1),'movs ordered by action'!$B:$G,4,FALSE))</f>
        <v xml:space="preserve"> </v>
      </c>
      <c r="BX176" t="str">
        <f>IF(ISNA(VLOOKUP(CONCATENATE($D176,BX$1),'movs ordered by action'!$B:$G,4,FALSE))," ",VLOOKUP(CONCATENATE($D176,BX$1),'movs ordered by action'!$B:$G,4,FALSE))</f>
        <v xml:space="preserve"> </v>
      </c>
      <c r="BY176" t="str">
        <f>IF(ISNA(VLOOKUP(CONCATENATE($D176,BY$1),'movs ordered by action'!$B:$G,4,FALSE))," ",VLOOKUP(CONCATENATE($D176,BY$1),'movs ordered by action'!$B:$G,4,FALSE))</f>
        <v xml:space="preserve"> </v>
      </c>
      <c r="BZ176" t="str">
        <f>IF(ISNA(VLOOKUP(CONCATENATE($D176,BZ$1),'movs ordered by action'!$B:$G,4,FALSE))," ",VLOOKUP(CONCATENATE($D176,BZ$1),'movs ordered by action'!$B:$G,4,FALSE))</f>
        <v xml:space="preserve"> </v>
      </c>
      <c r="CA176" t="str">
        <f>IF(ISNA(VLOOKUP(CONCATENATE($D176,CA$1),'movs ordered by action'!$B:$G,4,FALSE))," ",VLOOKUP(CONCATENATE($D176,CA$1),'movs ordered by action'!$B:$G,4,FALSE))</f>
        <v xml:space="preserve"> </v>
      </c>
      <c r="CB176" t="str">
        <f>IF(ISNA(VLOOKUP(CONCATENATE($D176,CB$1),'movs ordered by action'!$B:$G,4,FALSE))," ",VLOOKUP(CONCATENATE($D176,CB$1),'movs ordered by action'!$B:$G,4,FALSE))</f>
        <v xml:space="preserve"> </v>
      </c>
      <c r="CC176" t="str">
        <f>IF(ISNA(VLOOKUP(CONCATENATE($D176,CC$1),'movs ordered by action'!$B:$G,4,FALSE))," ",VLOOKUP(CONCATENATE($D176,CC$1),'movs ordered by action'!$B:$G,4,FALSE))</f>
        <v xml:space="preserve"> </v>
      </c>
      <c r="CD176" t="str">
        <f>IF(ISNA(VLOOKUP(CONCATENATE($D176,CD$1),'movs ordered by action'!$B:$G,4,FALSE))," ",VLOOKUP(CONCATENATE($D176,CD$1),'movs ordered by action'!$B:$G,4,FALSE))</f>
        <v xml:space="preserve"> </v>
      </c>
      <c r="CE176" t="str">
        <f>IF(ISNA(VLOOKUP(CONCATENATE($D176,CE$1),'movs ordered by action'!$B:$G,4,FALSE))," ",VLOOKUP(CONCATENATE($D176,CE$1),'movs ordered by action'!$B:$G,4,FALSE))</f>
        <v xml:space="preserve"> </v>
      </c>
      <c r="CF176" t="str">
        <f>IF(ISNA(VLOOKUP(CONCATENATE($D176,CF$1),'movs ordered by action'!$B:$G,4,FALSE))," ",VLOOKUP(CONCATENATE($D176,CF$1),'movs ordered by action'!$B:$G,4,FALSE))</f>
        <v xml:space="preserve"> </v>
      </c>
      <c r="CG176" t="str">
        <f>IF(ISNA(VLOOKUP(CONCATENATE($D176,CG$1),'movs ordered by action'!$B:$G,4,FALSE))," ",VLOOKUP(CONCATENATE($D176,CG$1),'movs ordered by action'!$B:$G,4,FALSE))</f>
        <v xml:space="preserve"> </v>
      </c>
      <c r="CH176" t="str">
        <f>IF(ISNA(VLOOKUP(CONCATENATE($D176,CH$1),'movs ordered by action'!$B:$G,4,FALSE))," ",VLOOKUP(CONCATENATE($D176,CH$1),'movs ordered by action'!$B:$G,4,FALSE))</f>
        <v xml:space="preserve"> </v>
      </c>
      <c r="CI176" t="str">
        <f>IF(ISNA(VLOOKUP(CONCATENATE($D176,CI$1),'movs ordered by action'!$B:$G,4,FALSE))," ",VLOOKUP(CONCATENATE($D176,CI$1),'movs ordered by action'!$B:$G,4,FALSE))</f>
        <v xml:space="preserve"> </v>
      </c>
      <c r="CJ176" t="str">
        <f>IF(ISNA(VLOOKUP(CONCATENATE($D176,CJ$1),'movs ordered by action'!$B:$G,4,FALSE))," ",VLOOKUP(CONCATENATE($D176,CJ$1),'movs ordered by action'!$B:$G,4,FALSE))</f>
        <v xml:space="preserve"> </v>
      </c>
      <c r="CK176" t="str">
        <f>IF(ISNA(VLOOKUP(CONCATENATE($D176,CK$1),'movs ordered by action'!$B:$G,4,FALSE))," ",VLOOKUP(CONCATENATE($D176,CK$1),'movs ordered by action'!$B:$G,4,FALSE))</f>
        <v xml:space="preserve"> </v>
      </c>
      <c r="CL176" t="str">
        <f>IF(ISNA(VLOOKUP(CONCATENATE($D176,CL$1),'movs ordered by action'!$B:$G,4,FALSE))," ",VLOOKUP(CONCATENATE($D176,CL$1),'movs ordered by action'!$B:$G,4,FALSE))</f>
        <v xml:space="preserve"> </v>
      </c>
      <c r="CM176" t="str">
        <f>IF(ISNA(VLOOKUP(CONCATENATE($D176,CM$1),'movs ordered by action'!$B:$G,4,FALSE))," ",VLOOKUP(CONCATENATE($D176,CM$1),'movs ordered by action'!$B:$G,4,FALSE))</f>
        <v xml:space="preserve"> </v>
      </c>
    </row>
    <row r="177" spans="1:91" x14ac:dyDescent="0.3">
      <c r="D177" s="22" t="s">
        <v>2933</v>
      </c>
      <c r="E177" t="str">
        <f>IF(ISNA(VLOOKUP(CONCATENATE($D177,E$1),'movs ordered by action'!$B:$G,4,FALSE))," ",VLOOKUP(CONCATENATE($D177,E$1),'movs ordered by action'!$B:$G,4,FALSE))</f>
        <v xml:space="preserve"> </v>
      </c>
      <c r="F177" t="str">
        <f>IF(ISNA(VLOOKUP(CONCATENATE($D177,F$1),'movs ordered by action'!$B:$G,4,FALSE))," ",VLOOKUP(CONCATENATE($D177,F$1),'movs ordered by action'!$B:$G,4,FALSE))</f>
        <v xml:space="preserve"> </v>
      </c>
      <c r="G177" t="str">
        <f>IF(ISNA(VLOOKUP(CONCATENATE($D177,G$1),'movs ordered by action'!$B:$G,4,FALSE))," ",VLOOKUP(CONCATENATE($D177,G$1),'movs ordered by action'!$B:$G,4,FALSE))</f>
        <v xml:space="preserve"> </v>
      </c>
      <c r="H177" t="str">
        <f>IF(ISNA(VLOOKUP(CONCATENATE($D177,H$1),'movs ordered by action'!$B:$G,4,FALSE))," ",VLOOKUP(CONCATENATE($D177,H$1),'movs ordered by action'!$B:$G,4,FALSE))</f>
        <v xml:space="preserve"> </v>
      </c>
      <c r="I177" t="str">
        <f>IF(ISNA(VLOOKUP(CONCATENATE($D177,I$1),'movs ordered by action'!$B:$G,4,FALSE))," ",VLOOKUP(CONCATENATE($D177,I$1),'movs ordered by action'!$B:$G,4,FALSE))</f>
        <v xml:space="preserve"> </v>
      </c>
      <c r="J177" t="str">
        <f>IF(ISNA(VLOOKUP(CONCATENATE($D177,J$1),'movs ordered by action'!$B:$G,4,FALSE))," ",VLOOKUP(CONCATENATE($D177,J$1),'movs ordered by action'!$B:$G,4,FALSE))</f>
        <v xml:space="preserve"> </v>
      </c>
      <c r="K177" t="str">
        <f>IF(ISNA(VLOOKUP(CONCATENATE($D177,K$1),'movs ordered by action'!$B:$G,4,FALSE))," ",VLOOKUP(CONCATENATE($D177,K$1),'movs ordered by action'!$B:$G,4,FALSE))</f>
        <v xml:space="preserve"> </v>
      </c>
      <c r="L177" t="str">
        <f>IF(ISNA(VLOOKUP(CONCATENATE($D177,L$1),'movs ordered by action'!$B:$G,4,FALSE))," ",VLOOKUP(CONCATENATE($D177,L$1),'movs ordered by action'!$B:$G,4,FALSE))</f>
        <v xml:space="preserve"> </v>
      </c>
      <c r="M177" t="str">
        <f>IF(ISNA(VLOOKUP(CONCATENATE($D177,M$1),'movs ordered by action'!$B:$G,4,FALSE))," ",VLOOKUP(CONCATENATE($D177,M$1),'movs ordered by action'!$B:$G,4,FALSE))</f>
        <v xml:space="preserve"> </v>
      </c>
      <c r="N177" t="str">
        <f>IF(ISNA(VLOOKUP(CONCATENATE($D177,N$1),'movs ordered by action'!$B:$G,4,FALSE))," ",VLOOKUP(CONCATENATE($D177,N$1),'movs ordered by action'!$B:$G,4,FALSE))</f>
        <v xml:space="preserve"> </v>
      </c>
      <c r="O177" t="str">
        <f>IF(ISNA(VLOOKUP(CONCATENATE($D177,O$1),'movs ordered by action'!$B:$G,4,FALSE))," ",VLOOKUP(CONCATENATE($D177,O$1),'movs ordered by action'!$B:$G,4,FALSE))</f>
        <v xml:space="preserve"> </v>
      </c>
      <c r="P177" t="str">
        <f>IF(ISNA(VLOOKUP(CONCATENATE($D177,P$1),'movs ordered by action'!$B:$G,4,FALSE))," ",VLOOKUP(CONCATENATE($D177,P$1),'movs ordered by action'!$B:$G,4,FALSE))</f>
        <v xml:space="preserve"> </v>
      </c>
      <c r="Q177" t="str">
        <f>IF(ISNA(VLOOKUP(CONCATENATE($D177,Q$1),'movs ordered by action'!$B:$G,4,FALSE))," ",VLOOKUP(CONCATENATE($D177,Q$1),'movs ordered by action'!$B:$G,4,FALSE))</f>
        <v xml:space="preserve"> </v>
      </c>
      <c r="R177" t="str">
        <f>IF(ISNA(VLOOKUP(CONCATENATE($D177,R$1),'movs ordered by action'!$B:$G,4,FALSE))," ",VLOOKUP(CONCATENATE($D177,R$1),'movs ordered by action'!$B:$G,4,FALSE))</f>
        <v xml:space="preserve"> </v>
      </c>
      <c r="S177" t="str">
        <f>IF(ISNA(VLOOKUP(CONCATENATE($D177,S$1),'movs ordered by action'!$B:$G,4,FALSE))," ",VLOOKUP(CONCATENATE($D177,S$1),'movs ordered by action'!$B:$G,4,FALSE))</f>
        <v xml:space="preserve"> </v>
      </c>
      <c r="T177" t="str">
        <f>IF(ISNA(VLOOKUP(CONCATENATE($D177,T$1),'movs ordered by action'!$B:$G,4,FALSE))," ",VLOOKUP(CONCATENATE($D177,T$1),'movs ordered by action'!$B:$G,4,FALSE))</f>
        <v xml:space="preserve"> </v>
      </c>
      <c r="U177" t="str">
        <f>IF(ISNA(VLOOKUP(CONCATENATE($D177,U$1),'movs ordered by action'!$B:$G,4,FALSE))," ",VLOOKUP(CONCATENATE($D177,U$1),'movs ordered by action'!$B:$G,4,FALSE))</f>
        <v xml:space="preserve"> </v>
      </c>
      <c r="V177" t="str">
        <f>IF(ISNA(VLOOKUP(CONCATENATE($D177,V$1),'movs ordered by action'!$B:$G,4,FALSE))," ",VLOOKUP(CONCATENATE($D177,V$1),'movs ordered by action'!$B:$G,4,FALSE))</f>
        <v xml:space="preserve"> </v>
      </c>
      <c r="W177" t="str">
        <f>IF(ISNA(VLOOKUP(CONCATENATE($D177,W$1),'movs ordered by action'!$B:$G,4,FALSE))," ",VLOOKUP(CONCATENATE($D177,W$1),'movs ordered by action'!$B:$G,4,FALSE))</f>
        <v xml:space="preserve"> </v>
      </c>
      <c r="X177" t="str">
        <f>IF(ISNA(VLOOKUP(CONCATENATE($D177,X$1),'movs ordered by action'!$B:$G,4,FALSE))," ",VLOOKUP(CONCATENATE($D177,X$1),'movs ordered by action'!$B:$G,4,FALSE))</f>
        <v xml:space="preserve"> </v>
      </c>
      <c r="Y177" t="str">
        <f>IF(ISNA(VLOOKUP(CONCATENATE($D177,Y$1),'movs ordered by action'!$B:$G,4,FALSE))," ",VLOOKUP(CONCATENATE($D177,Y$1),'movs ordered by action'!$B:$G,4,FALSE))</f>
        <v xml:space="preserve"> </v>
      </c>
      <c r="Z177" t="str">
        <f>IF(ISNA(VLOOKUP(CONCATENATE($D177,Z$1),'movs ordered by action'!$B:$G,4,FALSE))," ",VLOOKUP(CONCATENATE($D177,Z$1),'movs ordered by action'!$B:$G,4,FALSE))</f>
        <v xml:space="preserve"> </v>
      </c>
      <c r="AA177" t="str">
        <f>IF(ISNA(VLOOKUP(CONCATENATE($D177,AA$1),'movs ordered by action'!$B:$G,4,FALSE))," ",VLOOKUP(CONCATENATE($D177,AA$1),'movs ordered by action'!$B:$G,4,FALSE))</f>
        <v xml:space="preserve"> </v>
      </c>
      <c r="AB177" t="str">
        <f>IF(ISNA(VLOOKUP(CONCATENATE($D177,AB$1),'movs ordered by action'!$B:$G,4,FALSE))," ",VLOOKUP(CONCATENATE($D177,AB$1),'movs ordered by action'!$B:$G,4,FALSE))</f>
        <v xml:space="preserve"> </v>
      </c>
      <c r="AC177" t="str">
        <f>IF(ISNA(VLOOKUP(CONCATENATE($D177,AC$1),'movs ordered by action'!$B:$G,4,FALSE))," ",VLOOKUP(CONCATENATE($D177,AC$1),'movs ordered by action'!$B:$G,4,FALSE))</f>
        <v xml:space="preserve"> </v>
      </c>
      <c r="AD177" t="str">
        <f>IF(ISNA(VLOOKUP(CONCATENATE($D177,AD$1),'movs ordered by action'!$B:$G,4,FALSE))," ",VLOOKUP(CONCATENATE($D177,AD$1),'movs ordered by action'!$B:$G,4,FALSE))</f>
        <v xml:space="preserve"> </v>
      </c>
      <c r="AE177" t="str">
        <f>IF(ISNA(VLOOKUP(CONCATENATE($D177,AE$1),'movs ordered by action'!$B:$G,4,FALSE))," ",VLOOKUP(CONCATENATE($D177,AE$1),'movs ordered by action'!$B:$G,4,FALSE))</f>
        <v xml:space="preserve"> </v>
      </c>
      <c r="AF177" t="str">
        <f>IF(ISNA(VLOOKUP(CONCATENATE($D177,AF$1),'movs ordered by action'!$B:$G,4,FALSE))," ",VLOOKUP(CONCATENATE($D177,AF$1),'movs ordered by action'!$B:$G,4,FALSE))</f>
        <v xml:space="preserve"> </v>
      </c>
      <c r="AG177" t="str">
        <f>IF(ISNA(VLOOKUP(CONCATENATE($D177,AG$1),'movs ordered by action'!$B:$G,4,FALSE))," ",VLOOKUP(CONCATENATE($D177,AG$1),'movs ordered by action'!$B:$G,4,FALSE))</f>
        <v xml:space="preserve"> </v>
      </c>
      <c r="AH177" t="str">
        <f>IF(ISNA(VLOOKUP(CONCATENATE($D177,AH$1),'movs ordered by action'!$B:$G,4,FALSE))," ",VLOOKUP(CONCATENATE($D177,AH$1),'movs ordered by action'!$B:$G,4,FALSE))</f>
        <v xml:space="preserve"> </v>
      </c>
      <c r="AI177" t="str">
        <f>IF(ISNA(VLOOKUP(CONCATENATE($D177,AI$1),'movs ordered by action'!$B:$G,4,FALSE))," ",VLOOKUP(CONCATENATE($D177,AI$1),'movs ordered by action'!$B:$G,4,FALSE))</f>
        <v xml:space="preserve"> </v>
      </c>
      <c r="AJ177" t="str">
        <f>IF(ISNA(VLOOKUP(CONCATENATE($D177,AJ$1),'movs ordered by action'!$B:$G,4,FALSE))," ",VLOOKUP(CONCATENATE($D177,AJ$1),'movs ordered by action'!$B:$G,4,FALSE))</f>
        <v xml:space="preserve"> </v>
      </c>
      <c r="AK177" t="str">
        <f>IF(ISNA(VLOOKUP(CONCATENATE($D177,AK$1),'movs ordered by action'!$B:$G,4,FALSE))," ",VLOOKUP(CONCATENATE($D177,AK$1),'movs ordered by action'!$B:$G,4,FALSE))</f>
        <v xml:space="preserve"> </v>
      </c>
      <c r="AL177" t="str">
        <f>IF(ISNA(VLOOKUP(CONCATENATE($D177,AL$1),'movs ordered by action'!$B:$G,4,FALSE))," ",VLOOKUP(CONCATENATE($D177,AL$1),'movs ordered by action'!$B:$G,4,FALSE))</f>
        <v xml:space="preserve"> </v>
      </c>
      <c r="AM177" t="str">
        <f>IF(ISNA(VLOOKUP(CONCATENATE($D177,AM$1),'movs ordered by action'!$B:$G,4,FALSE))," ",VLOOKUP(CONCATENATE($D177,AM$1),'movs ordered by action'!$B:$G,4,FALSE))</f>
        <v xml:space="preserve"> </v>
      </c>
      <c r="AN177" t="str">
        <f>IF(ISNA(VLOOKUP(CONCATENATE($D177,AN$1),'movs ordered by action'!$B:$G,4,FALSE))," ",VLOOKUP(CONCATENATE($D177,AN$1),'movs ordered by action'!$B:$G,4,FALSE))</f>
        <v xml:space="preserve"> </v>
      </c>
      <c r="AO177" t="str">
        <f>IF(ISNA(VLOOKUP(CONCATENATE($D177,AO$1),'movs ordered by action'!$B:$G,4,FALSE))," ",VLOOKUP(CONCATENATE($D177,AO$1),'movs ordered by action'!$B:$G,4,FALSE))</f>
        <v xml:space="preserve"> </v>
      </c>
      <c r="AP177" t="str">
        <f>IF(ISNA(VLOOKUP(CONCATENATE($D177,AP$1),'movs ordered by action'!$B:$G,4,FALSE))," ",VLOOKUP(CONCATENATE($D177,AP$1),'movs ordered by action'!$B:$G,4,FALSE))</f>
        <v xml:space="preserve"> </v>
      </c>
      <c r="AQ177" t="str">
        <f>IF(ISNA(VLOOKUP(CONCATENATE($D177,AQ$1),'movs ordered by action'!$B:$G,4,FALSE))," ",VLOOKUP(CONCATENATE($D177,AQ$1),'movs ordered by action'!$B:$G,4,FALSE))</f>
        <v xml:space="preserve"> </v>
      </c>
      <c r="AR177" t="str">
        <f>IF(ISNA(VLOOKUP(CONCATENATE($D177,AR$1),'movs ordered by action'!$B:$G,4,FALSE))," ",VLOOKUP(CONCATENATE($D177,AR$1),'movs ordered by action'!$B:$G,4,FALSE))</f>
        <v xml:space="preserve"> </v>
      </c>
      <c r="AS177" t="str">
        <f>IF(ISNA(VLOOKUP(CONCATENATE($D177,AS$1),'movs ordered by action'!$B:$G,4,FALSE))," ",VLOOKUP(CONCATENATE($D177,AS$1),'movs ordered by action'!$B:$G,4,FALSE))</f>
        <v xml:space="preserve"> </v>
      </c>
      <c r="AT177" t="str">
        <f>IF(ISNA(VLOOKUP(CONCATENATE($D177,AT$1),'movs ordered by action'!$B:$G,4,FALSE))," ",VLOOKUP(CONCATENATE($D177,AT$1),'movs ordered by action'!$B:$G,4,FALSE))</f>
        <v xml:space="preserve"> </v>
      </c>
      <c r="AU177" t="str">
        <f>IF(ISNA(VLOOKUP(CONCATENATE($D177,AU$1),'movs ordered by action'!$B:$G,4,FALSE))," ",VLOOKUP(CONCATENATE($D177,AU$1),'movs ordered by action'!$B:$G,4,FALSE))</f>
        <v xml:space="preserve"> </v>
      </c>
      <c r="AV177" t="str">
        <f>IF(ISNA(VLOOKUP(CONCATENATE($D177,AV$1),'movs ordered by action'!$B:$G,4,FALSE))," ",VLOOKUP(CONCATENATE($D177,AV$1),'movs ordered by action'!$B:$G,4,FALSE))</f>
        <v xml:space="preserve"> </v>
      </c>
      <c r="AW177" t="str">
        <f>IF(ISNA(VLOOKUP(CONCATENATE($D177,AW$1),'movs ordered by action'!$B:$G,4,FALSE))," ",VLOOKUP(CONCATENATE($D177,AW$1),'movs ordered by action'!$B:$G,4,FALSE))</f>
        <v xml:space="preserve"> </v>
      </c>
      <c r="AX177" t="str">
        <f>IF(ISNA(VLOOKUP(CONCATENATE($D177,AX$1),'movs ordered by action'!$B:$G,4,FALSE))," ",VLOOKUP(CONCATENATE($D177,AX$1),'movs ordered by action'!$B:$G,4,FALSE))</f>
        <v xml:space="preserve"> </v>
      </c>
      <c r="AY177" t="str">
        <f>IF(ISNA(VLOOKUP(CONCATENATE($D177,AY$1),'movs ordered by action'!$B:$G,4,FALSE))," ",VLOOKUP(CONCATENATE($D177,AY$1),'movs ordered by action'!$B:$G,4,FALSE))</f>
        <v xml:space="preserve"> </v>
      </c>
      <c r="AZ177" t="str">
        <f>IF(ISNA(VLOOKUP(CONCATENATE($D177,AZ$1),'movs ordered by action'!$B:$G,4,FALSE))," ",VLOOKUP(CONCATENATE($D177,AZ$1),'movs ordered by action'!$B:$G,4,FALSE))</f>
        <v xml:space="preserve"> </v>
      </c>
      <c r="BA177" t="str">
        <f>IF(ISNA(VLOOKUP(CONCATENATE($D177,BA$1),'movs ordered by action'!$B:$G,4,FALSE))," ",VLOOKUP(CONCATENATE($D177,BA$1),'movs ordered by action'!$B:$G,4,FALSE))</f>
        <v xml:space="preserve"> </v>
      </c>
      <c r="BB177" t="str">
        <f>IF(ISNA(VLOOKUP(CONCATENATE($D177,BB$1),'movs ordered by action'!$B:$G,4,FALSE))," ",VLOOKUP(CONCATENATE($D177,BB$1),'movs ordered by action'!$B:$G,4,FALSE))</f>
        <v xml:space="preserve"> </v>
      </c>
      <c r="BC177" t="str">
        <f>IF(ISNA(VLOOKUP(CONCATENATE($D177,BC$1),'movs ordered by action'!$B:$G,4,FALSE))," ",VLOOKUP(CONCATENATE($D177,BC$1),'movs ordered by action'!$B:$G,4,FALSE))</f>
        <v xml:space="preserve"> </v>
      </c>
      <c r="BD177" t="str">
        <f>IF(ISNA(VLOOKUP(CONCATENATE($D177,BD$1),'movs ordered by action'!$B:$G,4,FALSE))," ",VLOOKUP(CONCATENATE($D177,BD$1),'movs ordered by action'!$B:$G,4,FALSE))</f>
        <v xml:space="preserve"> </v>
      </c>
      <c r="BE177" t="str">
        <f>IF(ISNA(VLOOKUP(CONCATENATE($D177,BE$1),'movs ordered by action'!$B:$G,4,FALSE))," ",VLOOKUP(CONCATENATE($D177,BE$1),'movs ordered by action'!$B:$G,4,FALSE))</f>
        <v xml:space="preserve"> </v>
      </c>
      <c r="BF177" t="str">
        <f>IF(ISNA(VLOOKUP(CONCATENATE($D177,BF$1),'movs ordered by action'!$B:$G,4,FALSE))," ",VLOOKUP(CONCATENATE($D177,BF$1),'movs ordered by action'!$B:$G,4,FALSE))</f>
        <v xml:space="preserve"> </v>
      </c>
      <c r="BG177" t="str">
        <f>IF(ISNA(VLOOKUP(CONCATENATE($D177,BG$1),'movs ordered by action'!$B:$G,4,FALSE))," ",VLOOKUP(CONCATENATE($D177,BG$1),'movs ordered by action'!$B:$G,4,FALSE))</f>
        <v xml:space="preserve"> </v>
      </c>
      <c r="BH177" t="str">
        <f>IF(ISNA(VLOOKUP(CONCATENATE($D177,BH$1),'movs ordered by action'!$B:$G,4,FALSE))," ",VLOOKUP(CONCATENATE($D177,BH$1),'movs ordered by action'!$B:$G,4,FALSE))</f>
        <v xml:space="preserve"> </v>
      </c>
      <c r="BI177" t="str">
        <f>IF(ISNA(VLOOKUP(CONCATENATE($D177,BI$1),'movs ordered by action'!$B:$G,4,FALSE))," ",VLOOKUP(CONCATENATE($D177,BI$1),'movs ordered by action'!$B:$G,4,FALSE))</f>
        <v xml:space="preserve"> </v>
      </c>
      <c r="BJ177" t="str">
        <f>IF(ISNA(VLOOKUP(CONCATENATE($D177,BJ$1),'movs ordered by action'!$B:$G,4,FALSE))," ",VLOOKUP(CONCATENATE($D177,BJ$1),'movs ordered by action'!$B:$G,4,FALSE))</f>
        <v xml:space="preserve"> </v>
      </c>
      <c r="BK177" t="str">
        <f>IF(ISNA(VLOOKUP(CONCATENATE($D177,BK$1),'movs ordered by action'!$B:$G,4,FALSE))," ",VLOOKUP(CONCATENATE($D177,BK$1),'movs ordered by action'!$B:$G,4,FALSE))</f>
        <v xml:space="preserve"> </v>
      </c>
      <c r="BL177" t="str">
        <f>IF(ISNA(VLOOKUP(CONCATENATE($D177,BL$1),'movs ordered by action'!$B:$G,4,FALSE))," ",VLOOKUP(CONCATENATE($D177,BL$1),'movs ordered by action'!$B:$G,4,FALSE))</f>
        <v xml:space="preserve"> </v>
      </c>
      <c r="BM177" t="str">
        <f>IF(ISNA(VLOOKUP(CONCATENATE($D177,BM$1),'movs ordered by action'!$B:$G,4,FALSE))," ",VLOOKUP(CONCATENATE($D177,BM$1),'movs ordered by action'!$B:$G,4,FALSE))</f>
        <v xml:space="preserve"> </v>
      </c>
      <c r="BN177" t="str">
        <f>IF(ISNA(VLOOKUP(CONCATENATE($D177,BN$1),'movs ordered by action'!$B:$G,4,FALSE))," ",VLOOKUP(CONCATENATE($D177,BN$1),'movs ordered by action'!$B:$G,4,FALSE))</f>
        <v xml:space="preserve"> </v>
      </c>
      <c r="BO177" t="str">
        <f>IF(ISNA(VLOOKUP(CONCATENATE($D177,BO$1),'movs ordered by action'!$B:$G,4,FALSE))," ",VLOOKUP(CONCATENATE($D177,BO$1),'movs ordered by action'!$B:$G,4,FALSE))</f>
        <v xml:space="preserve"> </v>
      </c>
      <c r="BP177" t="str">
        <f>IF(ISNA(VLOOKUP(CONCATENATE($D177,BP$1),'movs ordered by action'!$B:$G,4,FALSE))," ",VLOOKUP(CONCATENATE($D177,BP$1),'movs ordered by action'!$B:$G,4,FALSE))</f>
        <v xml:space="preserve"> </v>
      </c>
      <c r="BQ177" t="str">
        <f>IF(ISNA(VLOOKUP(CONCATENATE($D177,BQ$1),'movs ordered by action'!$B:$G,4,FALSE))," ",VLOOKUP(CONCATENATE($D177,BQ$1),'movs ordered by action'!$B:$G,4,FALSE))</f>
        <v xml:space="preserve"> </v>
      </c>
      <c r="BR177" t="str">
        <f>IF(ISNA(VLOOKUP(CONCATENATE($D177,BR$1),'movs ordered by action'!$B:$G,4,FALSE))," ",VLOOKUP(CONCATENATE($D177,BR$1),'movs ordered by action'!$B:$G,4,FALSE))</f>
        <v xml:space="preserve"> </v>
      </c>
      <c r="BS177" t="str">
        <f>IF(ISNA(VLOOKUP(CONCATENATE($D177,BS$1),'movs ordered by action'!$B:$G,4,FALSE))," ",VLOOKUP(CONCATENATE($D177,BS$1),'movs ordered by action'!$B:$G,4,FALSE))</f>
        <v xml:space="preserve"> </v>
      </c>
      <c r="BT177" t="str">
        <f>IF(ISNA(VLOOKUP(CONCATENATE($D177,BT$1),'movs ordered by action'!$B:$G,4,FALSE))," ",VLOOKUP(CONCATENATE($D177,BT$1),'movs ordered by action'!$B:$G,4,FALSE))</f>
        <v xml:space="preserve"> </v>
      </c>
      <c r="BU177" t="str">
        <f>IF(ISNA(VLOOKUP(CONCATENATE($D177,BU$1),'movs ordered by action'!$B:$G,4,FALSE))," ",VLOOKUP(CONCATENATE($D177,BU$1),'movs ordered by action'!$B:$G,4,FALSE))</f>
        <v xml:space="preserve"> </v>
      </c>
      <c r="BV177" t="str">
        <f>IF(ISNA(VLOOKUP(CONCATENATE($D177,BV$1),'movs ordered by action'!$B:$G,4,FALSE))," ",VLOOKUP(CONCATENATE($D177,BV$1),'movs ordered by action'!$B:$G,4,FALSE))</f>
        <v xml:space="preserve"> </v>
      </c>
      <c r="BW177" t="str">
        <f>IF(ISNA(VLOOKUP(CONCATENATE($D177,BW$1),'movs ordered by action'!$B:$G,4,FALSE))," ",VLOOKUP(CONCATENATE($D177,BW$1),'movs ordered by action'!$B:$G,4,FALSE))</f>
        <v xml:space="preserve"> </v>
      </c>
      <c r="BX177" t="str">
        <f>IF(ISNA(VLOOKUP(CONCATENATE($D177,BX$1),'movs ordered by action'!$B:$G,4,FALSE))," ",VLOOKUP(CONCATENATE($D177,BX$1),'movs ordered by action'!$B:$G,4,FALSE))</f>
        <v xml:space="preserve"> </v>
      </c>
      <c r="BY177" t="str">
        <f>IF(ISNA(VLOOKUP(CONCATENATE($D177,BY$1),'movs ordered by action'!$B:$G,4,FALSE))," ",VLOOKUP(CONCATENATE($D177,BY$1),'movs ordered by action'!$B:$G,4,FALSE))</f>
        <v xml:space="preserve"> </v>
      </c>
      <c r="BZ177" t="str">
        <f>IF(ISNA(VLOOKUP(CONCATENATE($D177,BZ$1),'movs ordered by action'!$B:$G,4,FALSE))," ",VLOOKUP(CONCATENATE($D177,BZ$1),'movs ordered by action'!$B:$G,4,FALSE))</f>
        <v xml:space="preserve"> </v>
      </c>
      <c r="CA177" t="str">
        <f>IF(ISNA(VLOOKUP(CONCATENATE($D177,CA$1),'movs ordered by action'!$B:$G,4,FALSE))," ",VLOOKUP(CONCATENATE($D177,CA$1),'movs ordered by action'!$B:$G,4,FALSE))</f>
        <v xml:space="preserve"> </v>
      </c>
      <c r="CB177" t="str">
        <f>IF(ISNA(VLOOKUP(CONCATENATE($D177,CB$1),'movs ordered by action'!$B:$G,4,FALSE))," ",VLOOKUP(CONCATENATE($D177,CB$1),'movs ordered by action'!$B:$G,4,FALSE))</f>
        <v xml:space="preserve"> </v>
      </c>
      <c r="CC177" t="str">
        <f>IF(ISNA(VLOOKUP(CONCATENATE($D177,CC$1),'movs ordered by action'!$B:$G,4,FALSE))," ",VLOOKUP(CONCATENATE($D177,CC$1),'movs ordered by action'!$B:$G,4,FALSE))</f>
        <v xml:space="preserve"> </v>
      </c>
      <c r="CD177" t="str">
        <f>IF(ISNA(VLOOKUP(CONCATENATE($D177,CD$1),'movs ordered by action'!$B:$G,4,FALSE))," ",VLOOKUP(CONCATENATE($D177,CD$1),'movs ordered by action'!$B:$G,4,FALSE))</f>
        <v xml:space="preserve"> </v>
      </c>
      <c r="CE177" t="str">
        <f>IF(ISNA(VLOOKUP(CONCATENATE($D177,CE$1),'movs ordered by action'!$B:$G,4,FALSE))," ",VLOOKUP(CONCATENATE($D177,CE$1),'movs ordered by action'!$B:$G,4,FALSE))</f>
        <v xml:space="preserve"> </v>
      </c>
      <c r="CF177" t="str">
        <f>IF(ISNA(VLOOKUP(CONCATENATE($D177,CF$1),'movs ordered by action'!$B:$G,4,FALSE))," ",VLOOKUP(CONCATENATE($D177,CF$1),'movs ordered by action'!$B:$G,4,FALSE))</f>
        <v xml:space="preserve"> </v>
      </c>
      <c r="CG177" t="str">
        <f>IF(ISNA(VLOOKUP(CONCATENATE($D177,CG$1),'movs ordered by action'!$B:$G,4,FALSE))," ",VLOOKUP(CONCATENATE($D177,CG$1),'movs ordered by action'!$B:$G,4,FALSE))</f>
        <v xml:space="preserve"> </v>
      </c>
      <c r="CH177" t="str">
        <f>IF(ISNA(VLOOKUP(CONCATENATE($D177,CH$1),'movs ordered by action'!$B:$G,4,FALSE))," ",VLOOKUP(CONCATENATE($D177,CH$1),'movs ordered by action'!$B:$G,4,FALSE))</f>
        <v xml:space="preserve"> </v>
      </c>
      <c r="CI177" t="str">
        <f>IF(ISNA(VLOOKUP(CONCATENATE($D177,CI$1),'movs ordered by action'!$B:$G,4,FALSE))," ",VLOOKUP(CONCATENATE($D177,CI$1),'movs ordered by action'!$B:$G,4,FALSE))</f>
        <v xml:space="preserve"> </v>
      </c>
      <c r="CJ177" t="str">
        <f>IF(ISNA(VLOOKUP(CONCATENATE($D177,CJ$1),'movs ordered by action'!$B:$G,4,FALSE))," ",VLOOKUP(CONCATENATE($D177,CJ$1),'movs ordered by action'!$B:$G,4,FALSE))</f>
        <v xml:space="preserve"> </v>
      </c>
      <c r="CK177" t="str">
        <f>IF(ISNA(VLOOKUP(CONCATENATE($D177,CK$1),'movs ordered by action'!$B:$G,4,FALSE))," ",VLOOKUP(CONCATENATE($D177,CK$1),'movs ordered by action'!$B:$G,4,FALSE))</f>
        <v xml:space="preserve"> </v>
      </c>
      <c r="CL177" t="str">
        <f>IF(ISNA(VLOOKUP(CONCATENATE($D177,CL$1),'movs ordered by action'!$B:$G,4,FALSE))," ",VLOOKUP(CONCATENATE($D177,CL$1),'movs ordered by action'!$B:$G,4,FALSE))</f>
        <v xml:space="preserve"> </v>
      </c>
      <c r="CM177" t="str">
        <f>IF(ISNA(VLOOKUP(CONCATENATE($D177,CM$1),'movs ordered by action'!$B:$G,4,FALSE))," ",VLOOKUP(CONCATENATE($D177,CM$1),'movs ordered by action'!$B:$G,4,FALSE))</f>
        <v xml:space="preserve"> </v>
      </c>
    </row>
    <row r="178" spans="1:91" x14ac:dyDescent="0.3">
      <c r="D178" s="19" t="s">
        <v>4963</v>
      </c>
      <c r="E178" t="str">
        <f>IF(ISNA(VLOOKUP(CONCATENATE($D178,E$1),'movs ordered by action'!$B:$G,4,FALSE))," ",VLOOKUP(CONCATENATE($D178,E$1),'movs ordered by action'!$B:$G,4,FALSE))</f>
        <v xml:space="preserve"> </v>
      </c>
      <c r="F178" t="str">
        <f>IF(ISNA(VLOOKUP(CONCATENATE($D178,F$1),'movs ordered by action'!$B:$G,4,FALSE))," ",VLOOKUP(CONCATENATE($D178,F$1),'movs ordered by action'!$B:$G,4,FALSE))</f>
        <v xml:space="preserve"> </v>
      </c>
      <c r="G178" t="str">
        <f>IF(ISNA(VLOOKUP(CONCATENATE($D178,G$1),'movs ordered by action'!$B:$G,4,FALSE))," ",VLOOKUP(CONCATENATE($D178,G$1),'movs ordered by action'!$B:$G,4,FALSE))</f>
        <v xml:space="preserve"> </v>
      </c>
      <c r="H178" t="str">
        <f>IF(ISNA(VLOOKUP(CONCATENATE($D178,H$1),'movs ordered by action'!$B:$G,4,FALSE))," ",VLOOKUP(CONCATENATE($D178,H$1),'movs ordered by action'!$B:$G,4,FALSE))</f>
        <v xml:space="preserve"> </v>
      </c>
      <c r="I178" t="str">
        <f>IF(ISNA(VLOOKUP(CONCATENATE($D178,I$1),'movs ordered by action'!$B:$G,4,FALSE))," ",VLOOKUP(CONCATENATE($D178,I$1),'movs ordered by action'!$B:$G,4,FALSE))</f>
        <v xml:space="preserve"> </v>
      </c>
      <c r="J178" t="str">
        <f>IF(ISNA(VLOOKUP(CONCATENATE($D178,J$1),'movs ordered by action'!$B:$G,4,FALSE))," ",VLOOKUP(CONCATENATE($D178,J$1),'movs ordered by action'!$B:$G,4,FALSE))</f>
        <v xml:space="preserve"> </v>
      </c>
      <c r="K178" t="str">
        <f>IF(ISNA(VLOOKUP(CONCATENATE($D178,K$1),'movs ordered by action'!$B:$G,4,FALSE))," ",VLOOKUP(CONCATENATE($D178,K$1),'movs ordered by action'!$B:$G,4,FALSE))</f>
        <v xml:space="preserve"> </v>
      </c>
      <c r="L178" t="str">
        <f>IF(ISNA(VLOOKUP(CONCATENATE($D178,L$1),'movs ordered by action'!$B:$G,4,FALSE))," ",VLOOKUP(CONCATENATE($D178,L$1),'movs ordered by action'!$B:$G,4,FALSE))</f>
        <v xml:space="preserve"> </v>
      </c>
      <c r="M178" t="str">
        <f>IF(ISNA(VLOOKUP(CONCATENATE($D178,M$1),'movs ordered by action'!$B:$G,4,FALSE))," ",VLOOKUP(CONCATENATE($D178,M$1),'movs ordered by action'!$B:$G,4,FALSE))</f>
        <v xml:space="preserve"> </v>
      </c>
      <c r="N178" t="str">
        <f>IF(ISNA(VLOOKUP(CONCATENATE($D178,N$1),'movs ordered by action'!$B:$G,4,FALSE))," ",VLOOKUP(CONCATENATE($D178,N$1),'movs ordered by action'!$B:$G,4,FALSE))</f>
        <v xml:space="preserve"> </v>
      </c>
      <c r="O178" t="str">
        <f>IF(ISNA(VLOOKUP(CONCATENATE($D178,O$1),'movs ordered by action'!$B:$G,4,FALSE))," ",VLOOKUP(CONCATENATE($D178,O$1),'movs ordered by action'!$B:$G,4,FALSE))</f>
        <v xml:space="preserve"> </v>
      </c>
      <c r="P178" t="str">
        <f>IF(ISNA(VLOOKUP(CONCATENATE($D178,P$1),'movs ordered by action'!$B:$G,4,FALSE))," ",VLOOKUP(CONCATENATE($D178,P$1),'movs ordered by action'!$B:$G,4,FALSE))</f>
        <v xml:space="preserve"> </v>
      </c>
      <c r="Q178" t="str">
        <f>IF(ISNA(VLOOKUP(CONCATENATE($D178,Q$1),'movs ordered by action'!$B:$G,4,FALSE))," ",VLOOKUP(CONCATENATE($D178,Q$1),'movs ordered by action'!$B:$G,4,FALSE))</f>
        <v xml:space="preserve"> </v>
      </c>
      <c r="R178" t="str">
        <f>IF(ISNA(VLOOKUP(CONCATENATE($D178,R$1),'movs ordered by action'!$B:$G,4,FALSE))," ",VLOOKUP(CONCATENATE($D178,R$1),'movs ordered by action'!$B:$G,4,FALSE))</f>
        <v xml:space="preserve"> </v>
      </c>
      <c r="S178" t="str">
        <f>IF(ISNA(VLOOKUP(CONCATENATE($D178,S$1),'movs ordered by action'!$B:$G,4,FALSE))," ",VLOOKUP(CONCATENATE($D178,S$1),'movs ordered by action'!$B:$G,4,FALSE))</f>
        <v xml:space="preserve"> </v>
      </c>
      <c r="T178" t="str">
        <f>IF(ISNA(VLOOKUP(CONCATENATE($D178,T$1),'movs ordered by action'!$B:$G,4,FALSE))," ",VLOOKUP(CONCATENATE($D178,T$1),'movs ordered by action'!$B:$G,4,FALSE))</f>
        <v xml:space="preserve"> </v>
      </c>
      <c r="U178" t="str">
        <f>IF(ISNA(VLOOKUP(CONCATENATE($D178,U$1),'movs ordered by action'!$B:$G,4,FALSE))," ",VLOOKUP(CONCATENATE($D178,U$1),'movs ordered by action'!$B:$G,4,FALSE))</f>
        <v xml:space="preserve"> </v>
      </c>
      <c r="V178" t="str">
        <f>IF(ISNA(VLOOKUP(CONCATENATE($D178,V$1),'movs ordered by action'!$B:$G,4,FALSE))," ",VLOOKUP(CONCATENATE($D178,V$1),'movs ordered by action'!$B:$G,4,FALSE))</f>
        <v xml:space="preserve"> </v>
      </c>
      <c r="W178" t="str">
        <f>IF(ISNA(VLOOKUP(CONCATENATE($D178,W$1),'movs ordered by action'!$B:$G,4,FALSE))," ",VLOOKUP(CONCATENATE($D178,W$1),'movs ordered by action'!$B:$G,4,FALSE))</f>
        <v xml:space="preserve"> </v>
      </c>
      <c r="X178" t="str">
        <f>IF(ISNA(VLOOKUP(CONCATENATE($D178,X$1),'movs ordered by action'!$B:$G,4,FALSE))," ",VLOOKUP(CONCATENATE($D178,X$1),'movs ordered by action'!$B:$G,4,FALSE))</f>
        <v xml:space="preserve"> </v>
      </c>
      <c r="Y178" t="str">
        <f>IF(ISNA(VLOOKUP(CONCATENATE($D178,Y$1),'movs ordered by action'!$B:$G,4,FALSE))," ",VLOOKUP(CONCATENATE($D178,Y$1),'movs ordered by action'!$B:$G,4,FALSE))</f>
        <v xml:space="preserve"> </v>
      </c>
      <c r="Z178" t="str">
        <f>IF(ISNA(VLOOKUP(CONCATENATE($D178,Z$1),'movs ordered by action'!$B:$G,4,FALSE))," ",VLOOKUP(CONCATENATE($D178,Z$1),'movs ordered by action'!$B:$G,4,FALSE))</f>
        <v xml:space="preserve"> </v>
      </c>
      <c r="AA178" t="str">
        <f>IF(ISNA(VLOOKUP(CONCATENATE($D178,AA$1),'movs ordered by action'!$B:$G,4,FALSE))," ",VLOOKUP(CONCATENATE($D178,AA$1),'movs ordered by action'!$B:$G,4,FALSE))</f>
        <v xml:space="preserve"> </v>
      </c>
      <c r="AB178" t="str">
        <f>IF(ISNA(VLOOKUP(CONCATENATE($D178,AB$1),'movs ordered by action'!$B:$G,4,FALSE))," ",VLOOKUP(CONCATENATE($D178,AB$1),'movs ordered by action'!$B:$G,4,FALSE))</f>
        <v xml:space="preserve"> </v>
      </c>
      <c r="AC178" t="str">
        <f>IF(ISNA(VLOOKUP(CONCATENATE($D178,AC$1),'movs ordered by action'!$B:$G,4,FALSE))," ",VLOOKUP(CONCATENATE($D178,AC$1),'movs ordered by action'!$B:$G,4,FALSE))</f>
        <v xml:space="preserve"> </v>
      </c>
      <c r="AD178" t="str">
        <f>IF(ISNA(VLOOKUP(CONCATENATE($D178,AD$1),'movs ordered by action'!$B:$G,4,FALSE))," ",VLOOKUP(CONCATENATE($D178,AD$1),'movs ordered by action'!$B:$G,4,FALSE))</f>
        <v xml:space="preserve"> </v>
      </c>
      <c r="AE178" t="str">
        <f>IF(ISNA(VLOOKUP(CONCATENATE($D178,AE$1),'movs ordered by action'!$B:$G,4,FALSE))," ",VLOOKUP(CONCATENATE($D178,AE$1),'movs ordered by action'!$B:$G,4,FALSE))</f>
        <v xml:space="preserve"> </v>
      </c>
      <c r="AF178" t="str">
        <f>IF(ISNA(VLOOKUP(CONCATENATE($D178,AF$1),'movs ordered by action'!$B:$G,4,FALSE))," ",VLOOKUP(CONCATENATE($D178,AF$1),'movs ordered by action'!$B:$G,4,FALSE))</f>
        <v xml:space="preserve"> </v>
      </c>
      <c r="AG178" t="str">
        <f>IF(ISNA(VLOOKUP(CONCATENATE($D178,AG$1),'movs ordered by action'!$B:$G,4,FALSE))," ",VLOOKUP(CONCATENATE($D178,AG$1),'movs ordered by action'!$B:$G,4,FALSE))</f>
        <v xml:space="preserve"> </v>
      </c>
      <c r="AH178" t="str">
        <f>IF(ISNA(VLOOKUP(CONCATENATE($D178,AH$1),'movs ordered by action'!$B:$G,4,FALSE))," ",VLOOKUP(CONCATENATE($D178,AH$1),'movs ordered by action'!$B:$G,4,FALSE))</f>
        <v xml:space="preserve"> </v>
      </c>
      <c r="AI178" t="str">
        <f>IF(ISNA(VLOOKUP(CONCATENATE($D178,AI$1),'movs ordered by action'!$B:$G,4,FALSE))," ",VLOOKUP(CONCATENATE($D178,AI$1),'movs ordered by action'!$B:$G,4,FALSE))</f>
        <v xml:space="preserve"> </v>
      </c>
      <c r="AJ178" t="str">
        <f>IF(ISNA(VLOOKUP(CONCATENATE($D178,AJ$1),'movs ordered by action'!$B:$G,4,FALSE))," ",VLOOKUP(CONCATENATE($D178,AJ$1),'movs ordered by action'!$B:$G,4,FALSE))</f>
        <v xml:space="preserve"> </v>
      </c>
      <c r="AK178" t="str">
        <f>IF(ISNA(VLOOKUP(CONCATENATE($D178,AK$1),'movs ordered by action'!$B:$G,4,FALSE))," ",VLOOKUP(CONCATENATE($D178,AK$1),'movs ordered by action'!$B:$G,4,FALSE))</f>
        <v xml:space="preserve"> </v>
      </c>
      <c r="AL178" t="str">
        <f>IF(ISNA(VLOOKUP(CONCATENATE($D178,AL$1),'movs ordered by action'!$B:$G,4,FALSE))," ",VLOOKUP(CONCATENATE($D178,AL$1),'movs ordered by action'!$B:$G,4,FALSE))</f>
        <v xml:space="preserve"> </v>
      </c>
      <c r="AM178" t="str">
        <f>IF(ISNA(VLOOKUP(CONCATENATE($D178,AM$1),'movs ordered by action'!$B:$G,4,FALSE))," ",VLOOKUP(CONCATENATE($D178,AM$1),'movs ordered by action'!$B:$G,4,FALSE))</f>
        <v xml:space="preserve"> </v>
      </c>
      <c r="AN178" t="str">
        <f>IF(ISNA(VLOOKUP(CONCATENATE($D178,AN$1),'movs ordered by action'!$B:$G,4,FALSE))," ",VLOOKUP(CONCATENATE($D178,AN$1),'movs ordered by action'!$B:$G,4,FALSE))</f>
        <v xml:space="preserve"> </v>
      </c>
      <c r="AO178" t="str">
        <f>IF(ISNA(VLOOKUP(CONCATENATE($D178,AO$1),'movs ordered by action'!$B:$G,4,FALSE))," ",VLOOKUP(CONCATENATE($D178,AO$1),'movs ordered by action'!$B:$G,4,FALSE))</f>
        <v xml:space="preserve"> </v>
      </c>
      <c r="AP178" t="str">
        <f>IF(ISNA(VLOOKUP(CONCATENATE($D178,AP$1),'movs ordered by action'!$B:$G,4,FALSE))," ",VLOOKUP(CONCATENATE($D178,AP$1),'movs ordered by action'!$B:$G,4,FALSE))</f>
        <v xml:space="preserve"> </v>
      </c>
      <c r="AQ178" t="str">
        <f>IF(ISNA(VLOOKUP(CONCATENATE($D178,AQ$1),'movs ordered by action'!$B:$G,4,FALSE))," ",VLOOKUP(CONCATENATE($D178,AQ$1),'movs ordered by action'!$B:$G,4,FALSE))</f>
        <v xml:space="preserve"> </v>
      </c>
      <c r="AR178" t="str">
        <f>IF(ISNA(VLOOKUP(CONCATENATE($D178,AR$1),'movs ordered by action'!$B:$G,4,FALSE))," ",VLOOKUP(CONCATENATE($D178,AR$1),'movs ordered by action'!$B:$G,4,FALSE))</f>
        <v xml:space="preserve"> </v>
      </c>
      <c r="AS178" t="str">
        <f>IF(ISNA(VLOOKUP(CONCATENATE($D178,AS$1),'movs ordered by action'!$B:$G,4,FALSE))," ",VLOOKUP(CONCATENATE($D178,AS$1),'movs ordered by action'!$B:$G,4,FALSE))</f>
        <v xml:space="preserve"> </v>
      </c>
      <c r="AT178" t="str">
        <f>IF(ISNA(VLOOKUP(CONCATENATE($D178,AT$1),'movs ordered by action'!$B:$G,4,FALSE))," ",VLOOKUP(CONCATENATE($D178,AT$1),'movs ordered by action'!$B:$G,4,FALSE))</f>
        <v xml:space="preserve"> </v>
      </c>
      <c r="AU178" t="str">
        <f>IF(ISNA(VLOOKUP(CONCATENATE($D178,AU$1),'movs ordered by action'!$B:$G,4,FALSE))," ",VLOOKUP(CONCATENATE($D178,AU$1),'movs ordered by action'!$B:$G,4,FALSE))</f>
        <v xml:space="preserve"> </v>
      </c>
      <c r="AV178" t="str">
        <f>IF(ISNA(VLOOKUP(CONCATENATE($D178,AV$1),'movs ordered by action'!$B:$G,4,FALSE))," ",VLOOKUP(CONCATENATE($D178,AV$1),'movs ordered by action'!$B:$G,4,FALSE))</f>
        <v xml:space="preserve"> </v>
      </c>
      <c r="AW178" t="str">
        <f>IF(ISNA(VLOOKUP(CONCATENATE($D178,AW$1),'movs ordered by action'!$B:$G,4,FALSE))," ",VLOOKUP(CONCATENATE($D178,AW$1),'movs ordered by action'!$B:$G,4,FALSE))</f>
        <v xml:space="preserve"> </v>
      </c>
      <c r="AX178" t="str">
        <f>IF(ISNA(VLOOKUP(CONCATENATE($D178,AX$1),'movs ordered by action'!$B:$G,4,FALSE))," ",VLOOKUP(CONCATENATE($D178,AX$1),'movs ordered by action'!$B:$G,4,FALSE))</f>
        <v xml:space="preserve"> </v>
      </c>
      <c r="AY178" t="str">
        <f>IF(ISNA(VLOOKUP(CONCATENATE($D178,AY$1),'movs ordered by action'!$B:$G,4,FALSE))," ",VLOOKUP(CONCATENATE($D178,AY$1),'movs ordered by action'!$B:$G,4,FALSE))</f>
        <v xml:space="preserve"> </v>
      </c>
      <c r="AZ178" t="str">
        <f>IF(ISNA(VLOOKUP(CONCATENATE($D178,AZ$1),'movs ordered by action'!$B:$G,4,FALSE))," ",VLOOKUP(CONCATENATE($D178,AZ$1),'movs ordered by action'!$B:$G,4,FALSE))</f>
        <v xml:space="preserve"> </v>
      </c>
      <c r="BA178" t="str">
        <f>IF(ISNA(VLOOKUP(CONCATENATE($D178,BA$1),'movs ordered by action'!$B:$G,4,FALSE))," ",VLOOKUP(CONCATENATE($D178,BA$1),'movs ordered by action'!$B:$G,4,FALSE))</f>
        <v xml:space="preserve"> </v>
      </c>
      <c r="BB178" t="str">
        <f>IF(ISNA(VLOOKUP(CONCATENATE($D178,BB$1),'movs ordered by action'!$B:$G,4,FALSE))," ",VLOOKUP(CONCATENATE($D178,BB$1),'movs ordered by action'!$B:$G,4,FALSE))</f>
        <v xml:space="preserve"> </v>
      </c>
      <c r="BC178" t="str">
        <f>IF(ISNA(VLOOKUP(CONCATENATE($D178,BC$1),'movs ordered by action'!$B:$G,4,FALSE))," ",VLOOKUP(CONCATENATE($D178,BC$1),'movs ordered by action'!$B:$G,4,FALSE))</f>
        <v xml:space="preserve"> </v>
      </c>
      <c r="BD178" t="str">
        <f>IF(ISNA(VLOOKUP(CONCATENATE($D178,BD$1),'movs ordered by action'!$B:$G,4,FALSE))," ",VLOOKUP(CONCATENATE($D178,BD$1),'movs ordered by action'!$B:$G,4,FALSE))</f>
        <v xml:space="preserve"> </v>
      </c>
      <c r="BE178" t="str">
        <f>IF(ISNA(VLOOKUP(CONCATENATE($D178,BE$1),'movs ordered by action'!$B:$G,4,FALSE))," ",VLOOKUP(CONCATENATE($D178,BE$1),'movs ordered by action'!$B:$G,4,FALSE))</f>
        <v xml:space="preserve"> </v>
      </c>
      <c r="BF178" t="str">
        <f>IF(ISNA(VLOOKUP(CONCATENATE($D178,BF$1),'movs ordered by action'!$B:$G,4,FALSE))," ",VLOOKUP(CONCATENATE($D178,BF$1),'movs ordered by action'!$B:$G,4,FALSE))</f>
        <v xml:space="preserve"> </v>
      </c>
      <c r="BG178" t="str">
        <f>IF(ISNA(VLOOKUP(CONCATENATE($D178,BG$1),'movs ordered by action'!$B:$G,4,FALSE))," ",VLOOKUP(CONCATENATE($D178,BG$1),'movs ordered by action'!$B:$G,4,FALSE))</f>
        <v xml:space="preserve"> </v>
      </c>
      <c r="BH178" t="str">
        <f>IF(ISNA(VLOOKUP(CONCATENATE($D178,BH$1),'movs ordered by action'!$B:$G,4,FALSE))," ",VLOOKUP(CONCATENATE($D178,BH$1),'movs ordered by action'!$B:$G,4,FALSE))</f>
        <v xml:space="preserve"> </v>
      </c>
      <c r="BI178" t="str">
        <f>IF(ISNA(VLOOKUP(CONCATENATE($D178,BI$1),'movs ordered by action'!$B:$G,4,FALSE))," ",VLOOKUP(CONCATENATE($D178,BI$1),'movs ordered by action'!$B:$G,4,FALSE))</f>
        <v xml:space="preserve"> </v>
      </c>
      <c r="BJ178" t="str">
        <f>IF(ISNA(VLOOKUP(CONCATENATE($D178,BJ$1),'movs ordered by action'!$B:$G,4,FALSE))," ",VLOOKUP(CONCATENATE($D178,BJ$1),'movs ordered by action'!$B:$G,4,FALSE))</f>
        <v xml:space="preserve"> </v>
      </c>
      <c r="BK178" t="str">
        <f>IF(ISNA(VLOOKUP(CONCATENATE($D178,BK$1),'movs ordered by action'!$B:$G,4,FALSE))," ",VLOOKUP(CONCATENATE($D178,BK$1),'movs ordered by action'!$B:$G,4,FALSE))</f>
        <v xml:space="preserve"> </v>
      </c>
      <c r="BL178" t="str">
        <f>IF(ISNA(VLOOKUP(CONCATENATE($D178,BL$1),'movs ordered by action'!$B:$G,4,FALSE))," ",VLOOKUP(CONCATENATE($D178,BL$1),'movs ordered by action'!$B:$G,4,FALSE))</f>
        <v xml:space="preserve"> </v>
      </c>
      <c r="BM178" t="str">
        <f>IF(ISNA(VLOOKUP(CONCATENATE($D178,BM$1),'movs ordered by action'!$B:$G,4,FALSE))," ",VLOOKUP(CONCATENATE($D178,BM$1),'movs ordered by action'!$B:$G,4,FALSE))</f>
        <v xml:space="preserve"> </v>
      </c>
      <c r="BN178" t="str">
        <f>IF(ISNA(VLOOKUP(CONCATENATE($D178,BN$1),'movs ordered by action'!$B:$G,4,FALSE))," ",VLOOKUP(CONCATENATE($D178,BN$1),'movs ordered by action'!$B:$G,4,FALSE))</f>
        <v xml:space="preserve"> </v>
      </c>
      <c r="BO178" t="str">
        <f>IF(ISNA(VLOOKUP(CONCATENATE($D178,BO$1),'movs ordered by action'!$B:$G,4,FALSE))," ",VLOOKUP(CONCATENATE($D178,BO$1),'movs ordered by action'!$B:$G,4,FALSE))</f>
        <v xml:space="preserve"> </v>
      </c>
      <c r="BP178" t="str">
        <f>IF(ISNA(VLOOKUP(CONCATENATE($D178,BP$1),'movs ordered by action'!$B:$G,4,FALSE))," ",VLOOKUP(CONCATENATE($D178,BP$1),'movs ordered by action'!$B:$G,4,FALSE))</f>
        <v xml:space="preserve"> </v>
      </c>
      <c r="BQ178" t="str">
        <f>IF(ISNA(VLOOKUP(CONCATENATE($D178,BQ$1),'movs ordered by action'!$B:$G,4,FALSE))," ",VLOOKUP(CONCATENATE($D178,BQ$1),'movs ordered by action'!$B:$G,4,FALSE))</f>
        <v xml:space="preserve"> </v>
      </c>
      <c r="BR178" t="str">
        <f>IF(ISNA(VLOOKUP(CONCATENATE($D178,BR$1),'movs ordered by action'!$B:$G,4,FALSE))," ",VLOOKUP(CONCATENATE($D178,BR$1),'movs ordered by action'!$B:$G,4,FALSE))</f>
        <v xml:space="preserve"> </v>
      </c>
      <c r="BS178" t="str">
        <f>IF(ISNA(VLOOKUP(CONCATENATE($D178,BS$1),'movs ordered by action'!$B:$G,4,FALSE))," ",VLOOKUP(CONCATENATE($D178,BS$1),'movs ordered by action'!$B:$G,4,FALSE))</f>
        <v xml:space="preserve"> </v>
      </c>
      <c r="BT178" t="str">
        <f>IF(ISNA(VLOOKUP(CONCATENATE($D178,BT$1),'movs ordered by action'!$B:$G,4,FALSE))," ",VLOOKUP(CONCATENATE($D178,BT$1),'movs ordered by action'!$B:$G,4,FALSE))</f>
        <v xml:space="preserve"> </v>
      </c>
      <c r="BU178" t="str">
        <f>IF(ISNA(VLOOKUP(CONCATENATE($D178,BU$1),'movs ordered by action'!$B:$G,4,FALSE))," ",VLOOKUP(CONCATENATE($D178,BU$1),'movs ordered by action'!$B:$G,4,FALSE))</f>
        <v xml:space="preserve"> </v>
      </c>
      <c r="BV178" t="str">
        <f>IF(ISNA(VLOOKUP(CONCATENATE($D178,BV$1),'movs ordered by action'!$B:$G,4,FALSE))," ",VLOOKUP(CONCATENATE($D178,BV$1),'movs ordered by action'!$B:$G,4,FALSE))</f>
        <v xml:space="preserve"> </v>
      </c>
      <c r="BW178" t="str">
        <f>IF(ISNA(VLOOKUP(CONCATENATE($D178,BW$1),'movs ordered by action'!$B:$G,4,FALSE))," ",VLOOKUP(CONCATENATE($D178,BW$1),'movs ordered by action'!$B:$G,4,FALSE))</f>
        <v xml:space="preserve"> </v>
      </c>
      <c r="BX178" t="str">
        <f>IF(ISNA(VLOOKUP(CONCATENATE($D178,BX$1),'movs ordered by action'!$B:$G,4,FALSE))," ",VLOOKUP(CONCATENATE($D178,BX$1),'movs ordered by action'!$B:$G,4,FALSE))</f>
        <v xml:space="preserve"> </v>
      </c>
      <c r="BY178" t="str">
        <f>IF(ISNA(VLOOKUP(CONCATENATE($D178,BY$1),'movs ordered by action'!$B:$G,4,FALSE))," ",VLOOKUP(CONCATENATE($D178,BY$1),'movs ordered by action'!$B:$G,4,FALSE))</f>
        <v xml:space="preserve"> </v>
      </c>
      <c r="BZ178" t="str">
        <f>IF(ISNA(VLOOKUP(CONCATENATE($D178,BZ$1),'movs ordered by action'!$B:$G,4,FALSE))," ",VLOOKUP(CONCATENATE($D178,BZ$1),'movs ordered by action'!$B:$G,4,FALSE))</f>
        <v xml:space="preserve"> </v>
      </c>
      <c r="CA178" t="str">
        <f>IF(ISNA(VLOOKUP(CONCATENATE($D178,CA$1),'movs ordered by action'!$B:$G,4,FALSE))," ",VLOOKUP(CONCATENATE($D178,CA$1),'movs ordered by action'!$B:$G,4,FALSE))</f>
        <v xml:space="preserve"> </v>
      </c>
      <c r="CB178" t="str">
        <f>IF(ISNA(VLOOKUP(CONCATENATE($D178,CB$1),'movs ordered by action'!$B:$G,4,FALSE))," ",VLOOKUP(CONCATENATE($D178,CB$1),'movs ordered by action'!$B:$G,4,FALSE))</f>
        <v xml:space="preserve"> </v>
      </c>
      <c r="CC178" t="str">
        <f>IF(ISNA(VLOOKUP(CONCATENATE($D178,CC$1),'movs ordered by action'!$B:$G,4,FALSE))," ",VLOOKUP(CONCATENATE($D178,CC$1),'movs ordered by action'!$B:$G,4,FALSE))</f>
        <v xml:space="preserve"> </v>
      </c>
      <c r="CD178" t="str">
        <f>IF(ISNA(VLOOKUP(CONCATENATE($D178,CD$1),'movs ordered by action'!$B:$G,4,FALSE))," ",VLOOKUP(CONCATENATE($D178,CD$1),'movs ordered by action'!$B:$G,4,FALSE))</f>
        <v xml:space="preserve"> </v>
      </c>
      <c r="CE178" t="str">
        <f>IF(ISNA(VLOOKUP(CONCATENATE($D178,CE$1),'movs ordered by action'!$B:$G,4,FALSE))," ",VLOOKUP(CONCATENATE($D178,CE$1),'movs ordered by action'!$B:$G,4,FALSE))</f>
        <v xml:space="preserve"> </v>
      </c>
      <c r="CF178" t="str">
        <f>IF(ISNA(VLOOKUP(CONCATENATE($D178,CF$1),'movs ordered by action'!$B:$G,4,FALSE))," ",VLOOKUP(CONCATENATE($D178,CF$1),'movs ordered by action'!$B:$G,4,FALSE))</f>
        <v xml:space="preserve"> </v>
      </c>
      <c r="CG178" t="str">
        <f>IF(ISNA(VLOOKUP(CONCATENATE($D178,CG$1),'movs ordered by action'!$B:$G,4,FALSE))," ",VLOOKUP(CONCATENATE($D178,CG$1),'movs ordered by action'!$B:$G,4,FALSE))</f>
        <v xml:space="preserve"> </v>
      </c>
      <c r="CH178" t="str">
        <f>IF(ISNA(VLOOKUP(CONCATENATE($D178,CH$1),'movs ordered by action'!$B:$G,4,FALSE))," ",VLOOKUP(CONCATENATE($D178,CH$1),'movs ordered by action'!$B:$G,4,FALSE))</f>
        <v xml:space="preserve"> </v>
      </c>
      <c r="CI178" t="str">
        <f>IF(ISNA(VLOOKUP(CONCATENATE($D178,CI$1),'movs ordered by action'!$B:$G,4,FALSE))," ",VLOOKUP(CONCATENATE($D178,CI$1),'movs ordered by action'!$B:$G,4,FALSE))</f>
        <v xml:space="preserve"> </v>
      </c>
      <c r="CJ178" t="str">
        <f>IF(ISNA(VLOOKUP(CONCATENATE($D178,CJ$1),'movs ordered by action'!$B:$G,4,FALSE))," ",VLOOKUP(CONCATENATE($D178,CJ$1),'movs ordered by action'!$B:$G,4,FALSE))</f>
        <v xml:space="preserve"> </v>
      </c>
      <c r="CK178" t="str">
        <f>IF(ISNA(VLOOKUP(CONCATENATE($D178,CK$1),'movs ordered by action'!$B:$G,4,FALSE))," ",VLOOKUP(CONCATENATE($D178,CK$1),'movs ordered by action'!$B:$G,4,FALSE))</f>
        <v xml:space="preserve"> </v>
      </c>
      <c r="CL178" t="str">
        <f>IF(ISNA(VLOOKUP(CONCATENATE($D178,CL$1),'movs ordered by action'!$B:$G,4,FALSE))," ",VLOOKUP(CONCATENATE($D178,CL$1),'movs ordered by action'!$B:$G,4,FALSE))</f>
        <v xml:space="preserve"> </v>
      </c>
      <c r="CM178" t="str">
        <f>IF(ISNA(VLOOKUP(CONCATENATE($D178,CM$1),'movs ordered by action'!$B:$G,4,FALSE))," ",VLOOKUP(CONCATENATE($D178,CM$1),'movs ordered by action'!$B:$G,4,FALSE))</f>
        <v xml:space="preserve"> </v>
      </c>
    </row>
    <row r="179" spans="1:91" x14ac:dyDescent="0.3">
      <c r="D179" s="20" t="s">
        <v>1816</v>
      </c>
      <c r="E179" t="str">
        <f>IF(ISNA(VLOOKUP(CONCATENATE($D179,E$1),'movs ordered by action'!$B:$G,4,FALSE))," ",VLOOKUP(CONCATENATE($D179,E$1),'movs ordered by action'!$B:$G,4,FALSE))</f>
        <v xml:space="preserve"> </v>
      </c>
      <c r="F179" t="str">
        <f>IF(ISNA(VLOOKUP(CONCATENATE($D179,F$1),'movs ordered by action'!$B:$G,4,FALSE))," ",VLOOKUP(CONCATENATE($D179,F$1),'movs ordered by action'!$B:$G,4,FALSE))</f>
        <v xml:space="preserve"> </v>
      </c>
      <c r="G179" t="str">
        <f>IF(ISNA(VLOOKUP(CONCATENATE($D179,G$1),'movs ordered by action'!$B:$G,4,FALSE))," ",VLOOKUP(CONCATENATE($D179,G$1),'movs ordered by action'!$B:$G,4,FALSE))</f>
        <v xml:space="preserve"> </v>
      </c>
      <c r="H179" t="str">
        <f>IF(ISNA(VLOOKUP(CONCATENATE($D179,H$1),'movs ordered by action'!$B:$G,4,FALSE))," ",VLOOKUP(CONCATENATE($D179,H$1),'movs ordered by action'!$B:$G,4,FALSE))</f>
        <v xml:space="preserve"> </v>
      </c>
      <c r="I179" t="str">
        <f>IF(ISNA(VLOOKUP(CONCATENATE($D179,I$1),'movs ordered by action'!$B:$G,4,FALSE))," ",VLOOKUP(CONCATENATE($D179,I$1),'movs ordered by action'!$B:$G,4,FALSE))</f>
        <v xml:space="preserve"> </v>
      </c>
      <c r="J179" t="str">
        <f>IF(ISNA(VLOOKUP(CONCATENATE($D179,J$1),'movs ordered by action'!$B:$G,4,FALSE))," ",VLOOKUP(CONCATENATE($D179,J$1),'movs ordered by action'!$B:$G,4,FALSE))</f>
        <v xml:space="preserve"> </v>
      </c>
      <c r="K179" t="str">
        <f>IF(ISNA(VLOOKUP(CONCATENATE($D179,K$1),'movs ordered by action'!$B:$G,4,FALSE))," ",VLOOKUP(CONCATENATE($D179,K$1),'movs ordered by action'!$B:$G,4,FALSE))</f>
        <v xml:space="preserve"> </v>
      </c>
      <c r="L179" t="str">
        <f>IF(ISNA(VLOOKUP(CONCATENATE($D179,L$1),'movs ordered by action'!$B:$G,4,FALSE))," ",VLOOKUP(CONCATENATE($D179,L$1),'movs ordered by action'!$B:$G,4,FALSE))</f>
        <v xml:space="preserve"> </v>
      </c>
      <c r="M179" t="str">
        <f>IF(ISNA(VLOOKUP(CONCATENATE($D179,M$1),'movs ordered by action'!$B:$G,4,FALSE))," ",VLOOKUP(CONCATENATE($D179,M$1),'movs ordered by action'!$B:$G,4,FALSE))</f>
        <v xml:space="preserve"> </v>
      </c>
      <c r="N179" t="str">
        <f>IF(ISNA(VLOOKUP(CONCATENATE($D179,N$1),'movs ordered by action'!$B:$G,4,FALSE))," ",VLOOKUP(CONCATENATE($D179,N$1),'movs ordered by action'!$B:$G,4,FALSE))</f>
        <v xml:space="preserve"> </v>
      </c>
      <c r="O179" t="str">
        <f>IF(ISNA(VLOOKUP(CONCATENATE($D179,O$1),'movs ordered by action'!$B:$G,4,FALSE))," ",VLOOKUP(CONCATENATE($D179,O$1),'movs ordered by action'!$B:$G,4,FALSE))</f>
        <v xml:space="preserve"> </v>
      </c>
      <c r="P179" t="str">
        <f>IF(ISNA(VLOOKUP(CONCATENATE($D179,P$1),'movs ordered by action'!$B:$G,4,FALSE))," ",VLOOKUP(CONCATENATE($D179,P$1),'movs ordered by action'!$B:$G,4,FALSE))</f>
        <v xml:space="preserve"> </v>
      </c>
      <c r="Q179" t="str">
        <f>IF(ISNA(VLOOKUP(CONCATENATE($D179,Q$1),'movs ordered by action'!$B:$G,4,FALSE))," ",VLOOKUP(CONCATENATE($D179,Q$1),'movs ordered by action'!$B:$G,4,FALSE))</f>
        <v xml:space="preserve"> </v>
      </c>
      <c r="R179" t="str">
        <f>IF(ISNA(VLOOKUP(CONCATENATE($D179,R$1),'movs ordered by action'!$B:$G,4,FALSE))," ",VLOOKUP(CONCATENATE($D179,R$1),'movs ordered by action'!$B:$G,4,FALSE))</f>
        <v xml:space="preserve"> </v>
      </c>
      <c r="S179" t="str">
        <f>IF(ISNA(VLOOKUP(CONCATENATE($D179,S$1),'movs ordered by action'!$B:$G,4,FALSE))," ",VLOOKUP(CONCATENATE($D179,S$1),'movs ordered by action'!$B:$G,4,FALSE))</f>
        <v xml:space="preserve"> </v>
      </c>
      <c r="T179" t="str">
        <f>IF(ISNA(VLOOKUP(CONCATENATE($D179,T$1),'movs ordered by action'!$B:$G,4,FALSE))," ",VLOOKUP(CONCATENATE($D179,T$1),'movs ordered by action'!$B:$G,4,FALSE))</f>
        <v xml:space="preserve"> </v>
      </c>
      <c r="U179" t="str">
        <f>IF(ISNA(VLOOKUP(CONCATENATE($D179,U$1),'movs ordered by action'!$B:$G,4,FALSE))," ",VLOOKUP(CONCATENATE($D179,U$1),'movs ordered by action'!$B:$G,4,FALSE))</f>
        <v xml:space="preserve"> </v>
      </c>
      <c r="V179" t="str">
        <f>IF(ISNA(VLOOKUP(CONCATENATE($D179,V$1),'movs ordered by action'!$B:$G,4,FALSE))," ",VLOOKUP(CONCATENATE($D179,V$1),'movs ordered by action'!$B:$G,4,FALSE))</f>
        <v xml:space="preserve"> </v>
      </c>
      <c r="W179" t="str">
        <f>IF(ISNA(VLOOKUP(CONCATENATE($D179,W$1),'movs ordered by action'!$B:$G,4,FALSE))," ",VLOOKUP(CONCATENATE($D179,W$1),'movs ordered by action'!$B:$G,4,FALSE))</f>
        <v xml:space="preserve"> </v>
      </c>
      <c r="X179" t="str">
        <f>IF(ISNA(VLOOKUP(CONCATENATE($D179,X$1),'movs ordered by action'!$B:$G,4,FALSE))," ",VLOOKUP(CONCATENATE($D179,X$1),'movs ordered by action'!$B:$G,4,FALSE))</f>
        <v xml:space="preserve"> </v>
      </c>
      <c r="Y179" t="str">
        <f>IF(ISNA(VLOOKUP(CONCATENATE($D179,Y$1),'movs ordered by action'!$B:$G,4,FALSE))," ",VLOOKUP(CONCATENATE($D179,Y$1),'movs ordered by action'!$B:$G,4,FALSE))</f>
        <v xml:space="preserve"> </v>
      </c>
      <c r="Z179" t="str">
        <f>IF(ISNA(VLOOKUP(CONCATENATE($D179,Z$1),'movs ordered by action'!$B:$G,4,FALSE))," ",VLOOKUP(CONCATENATE($D179,Z$1),'movs ordered by action'!$B:$G,4,FALSE))</f>
        <v xml:space="preserve"> </v>
      </c>
      <c r="AA179" t="str">
        <f>IF(ISNA(VLOOKUP(CONCATENATE($D179,AA$1),'movs ordered by action'!$B:$G,4,FALSE))," ",VLOOKUP(CONCATENATE($D179,AA$1),'movs ordered by action'!$B:$G,4,FALSE))</f>
        <v xml:space="preserve"> </v>
      </c>
      <c r="AB179" t="str">
        <f>IF(ISNA(VLOOKUP(CONCATENATE($D179,AB$1),'movs ordered by action'!$B:$G,4,FALSE))," ",VLOOKUP(CONCATENATE($D179,AB$1),'movs ordered by action'!$B:$G,4,FALSE))</f>
        <v xml:space="preserve"> </v>
      </c>
      <c r="AC179" t="str">
        <f>IF(ISNA(VLOOKUP(CONCATENATE($D179,AC$1),'movs ordered by action'!$B:$G,4,FALSE))," ",VLOOKUP(CONCATENATE($D179,AC$1),'movs ordered by action'!$B:$G,4,FALSE))</f>
        <v xml:space="preserve"> </v>
      </c>
      <c r="AD179" t="str">
        <f>IF(ISNA(VLOOKUP(CONCATENATE($D179,AD$1),'movs ordered by action'!$B:$G,4,FALSE))," ",VLOOKUP(CONCATENATE($D179,AD$1),'movs ordered by action'!$B:$G,4,FALSE))</f>
        <v xml:space="preserve"> </v>
      </c>
      <c r="AE179" t="str">
        <f>IF(ISNA(VLOOKUP(CONCATENATE($D179,AE$1),'movs ordered by action'!$B:$G,4,FALSE))," ",VLOOKUP(CONCATENATE($D179,AE$1),'movs ordered by action'!$B:$G,4,FALSE))</f>
        <v xml:space="preserve"> </v>
      </c>
      <c r="AF179" t="str">
        <f>IF(ISNA(VLOOKUP(CONCATENATE($D179,AF$1),'movs ordered by action'!$B:$G,4,FALSE))," ",VLOOKUP(CONCATENATE($D179,AF$1),'movs ordered by action'!$B:$G,4,FALSE))</f>
        <v xml:space="preserve"> </v>
      </c>
      <c r="AG179" t="str">
        <f>IF(ISNA(VLOOKUP(CONCATENATE($D179,AG$1),'movs ordered by action'!$B:$G,4,FALSE))," ",VLOOKUP(CONCATENATE($D179,AG$1),'movs ordered by action'!$B:$G,4,FALSE))</f>
        <v xml:space="preserve"> </v>
      </c>
      <c r="AH179" t="str">
        <f>IF(ISNA(VLOOKUP(CONCATENATE($D179,AH$1),'movs ordered by action'!$B:$G,4,FALSE))," ",VLOOKUP(CONCATENATE($D179,AH$1),'movs ordered by action'!$B:$G,4,FALSE))</f>
        <v xml:space="preserve"> </v>
      </c>
      <c r="AI179" t="str">
        <f>IF(ISNA(VLOOKUP(CONCATENATE($D179,AI$1),'movs ordered by action'!$B:$G,4,FALSE))," ",VLOOKUP(CONCATENATE($D179,AI$1),'movs ordered by action'!$B:$G,4,FALSE))</f>
        <v xml:space="preserve"> </v>
      </c>
      <c r="AJ179" t="str">
        <f>IF(ISNA(VLOOKUP(CONCATENATE($D179,AJ$1),'movs ordered by action'!$B:$G,4,FALSE))," ",VLOOKUP(CONCATENATE($D179,AJ$1),'movs ordered by action'!$B:$G,4,FALSE))</f>
        <v xml:space="preserve"> </v>
      </c>
      <c r="AK179" t="str">
        <f>IF(ISNA(VLOOKUP(CONCATENATE($D179,AK$1),'movs ordered by action'!$B:$G,4,FALSE))," ",VLOOKUP(CONCATENATE($D179,AK$1),'movs ordered by action'!$B:$G,4,FALSE))</f>
        <v xml:space="preserve"> </v>
      </c>
      <c r="AL179" t="str">
        <f>IF(ISNA(VLOOKUP(CONCATENATE($D179,AL$1),'movs ordered by action'!$B:$G,4,FALSE))," ",VLOOKUP(CONCATENATE($D179,AL$1),'movs ordered by action'!$B:$G,4,FALSE))</f>
        <v xml:space="preserve"> </v>
      </c>
      <c r="AM179" t="str">
        <f>IF(ISNA(VLOOKUP(CONCATENATE($D179,AM$1),'movs ordered by action'!$B:$G,4,FALSE))," ",VLOOKUP(CONCATENATE($D179,AM$1),'movs ordered by action'!$B:$G,4,FALSE))</f>
        <v xml:space="preserve"> </v>
      </c>
      <c r="AN179" t="str">
        <f>IF(ISNA(VLOOKUP(CONCATENATE($D179,AN$1),'movs ordered by action'!$B:$G,4,FALSE))," ",VLOOKUP(CONCATENATE($D179,AN$1),'movs ordered by action'!$B:$G,4,FALSE))</f>
        <v xml:space="preserve"> </v>
      </c>
      <c r="AO179" t="str">
        <f>IF(ISNA(VLOOKUP(CONCATENATE($D179,AO$1),'movs ordered by action'!$B:$G,4,FALSE))," ",VLOOKUP(CONCATENATE($D179,AO$1),'movs ordered by action'!$B:$G,4,FALSE))</f>
        <v xml:space="preserve"> </v>
      </c>
      <c r="AP179" t="str">
        <f>IF(ISNA(VLOOKUP(CONCATENATE($D179,AP$1),'movs ordered by action'!$B:$G,4,FALSE))," ",VLOOKUP(CONCATENATE($D179,AP$1),'movs ordered by action'!$B:$G,4,FALSE))</f>
        <v xml:space="preserve"> </v>
      </c>
      <c r="AQ179" t="str">
        <f>IF(ISNA(VLOOKUP(CONCATENATE($D179,AQ$1),'movs ordered by action'!$B:$G,4,FALSE))," ",VLOOKUP(CONCATENATE($D179,AQ$1),'movs ordered by action'!$B:$G,4,FALSE))</f>
        <v xml:space="preserve"> </v>
      </c>
      <c r="AR179" t="str">
        <f>IF(ISNA(VLOOKUP(CONCATENATE($D179,AR$1),'movs ordered by action'!$B:$G,4,FALSE))," ",VLOOKUP(CONCATENATE($D179,AR$1),'movs ordered by action'!$B:$G,4,FALSE))</f>
        <v xml:space="preserve"> </v>
      </c>
      <c r="AS179" t="str">
        <f>IF(ISNA(VLOOKUP(CONCATENATE($D179,AS$1),'movs ordered by action'!$B:$G,4,FALSE))," ",VLOOKUP(CONCATENATE($D179,AS$1),'movs ordered by action'!$B:$G,4,FALSE))</f>
        <v xml:space="preserve"> </v>
      </c>
      <c r="AT179" t="str">
        <f>IF(ISNA(VLOOKUP(CONCATENATE($D179,AT$1),'movs ordered by action'!$B:$G,4,FALSE))," ",VLOOKUP(CONCATENATE($D179,AT$1),'movs ordered by action'!$B:$G,4,FALSE))</f>
        <v xml:space="preserve"> </v>
      </c>
      <c r="AU179" t="str">
        <f>IF(ISNA(VLOOKUP(CONCATENATE($D179,AU$1),'movs ordered by action'!$B:$G,4,FALSE))," ",VLOOKUP(CONCATENATE($D179,AU$1),'movs ordered by action'!$B:$G,4,FALSE))</f>
        <v xml:space="preserve"> </v>
      </c>
      <c r="AV179" t="str">
        <f>IF(ISNA(VLOOKUP(CONCATENATE($D179,AV$1),'movs ordered by action'!$B:$G,4,FALSE))," ",VLOOKUP(CONCATENATE($D179,AV$1),'movs ordered by action'!$B:$G,4,FALSE))</f>
        <v xml:space="preserve"> </v>
      </c>
      <c r="AW179" t="str">
        <f>IF(ISNA(VLOOKUP(CONCATENATE($D179,AW$1),'movs ordered by action'!$B:$G,4,FALSE))," ",VLOOKUP(CONCATENATE($D179,AW$1),'movs ordered by action'!$B:$G,4,FALSE))</f>
        <v xml:space="preserve"> </v>
      </c>
      <c r="AX179" t="str">
        <f>IF(ISNA(VLOOKUP(CONCATENATE($D179,AX$1),'movs ordered by action'!$B:$G,4,FALSE))," ",VLOOKUP(CONCATENATE($D179,AX$1),'movs ordered by action'!$B:$G,4,FALSE))</f>
        <v xml:space="preserve"> </v>
      </c>
      <c r="AY179" t="str">
        <f>IF(ISNA(VLOOKUP(CONCATENATE($D179,AY$1),'movs ordered by action'!$B:$G,4,FALSE))," ",VLOOKUP(CONCATENATE($D179,AY$1),'movs ordered by action'!$B:$G,4,FALSE))</f>
        <v xml:space="preserve"> </v>
      </c>
      <c r="AZ179" t="str">
        <f>IF(ISNA(VLOOKUP(CONCATENATE($D179,AZ$1),'movs ordered by action'!$B:$G,4,FALSE))," ",VLOOKUP(CONCATENATE($D179,AZ$1),'movs ordered by action'!$B:$G,4,FALSE))</f>
        <v xml:space="preserve"> </v>
      </c>
      <c r="BA179" t="str">
        <f>IF(ISNA(VLOOKUP(CONCATENATE($D179,BA$1),'movs ordered by action'!$B:$G,4,FALSE))," ",VLOOKUP(CONCATENATE($D179,BA$1),'movs ordered by action'!$B:$G,4,FALSE))</f>
        <v xml:space="preserve"> </v>
      </c>
      <c r="BB179" t="str">
        <f>IF(ISNA(VLOOKUP(CONCATENATE($D179,BB$1),'movs ordered by action'!$B:$G,4,FALSE))," ",VLOOKUP(CONCATENATE($D179,BB$1),'movs ordered by action'!$B:$G,4,FALSE))</f>
        <v xml:space="preserve"> </v>
      </c>
      <c r="BC179" t="str">
        <f>IF(ISNA(VLOOKUP(CONCATENATE($D179,BC$1),'movs ordered by action'!$B:$G,4,FALSE))," ",VLOOKUP(CONCATENATE($D179,BC$1),'movs ordered by action'!$B:$G,4,FALSE))</f>
        <v xml:space="preserve"> </v>
      </c>
      <c r="BD179" t="str">
        <f>IF(ISNA(VLOOKUP(CONCATENATE($D179,BD$1),'movs ordered by action'!$B:$G,4,FALSE))," ",VLOOKUP(CONCATENATE($D179,BD$1),'movs ordered by action'!$B:$G,4,FALSE))</f>
        <v xml:space="preserve"> </v>
      </c>
      <c r="BE179" t="str">
        <f>IF(ISNA(VLOOKUP(CONCATENATE($D179,BE$1),'movs ordered by action'!$B:$G,4,FALSE))," ",VLOOKUP(CONCATENATE($D179,BE$1),'movs ordered by action'!$B:$G,4,FALSE))</f>
        <v xml:space="preserve"> </v>
      </c>
      <c r="BF179" t="str">
        <f>IF(ISNA(VLOOKUP(CONCATENATE($D179,BF$1),'movs ordered by action'!$B:$G,4,FALSE))," ",VLOOKUP(CONCATENATE($D179,BF$1),'movs ordered by action'!$B:$G,4,FALSE))</f>
        <v xml:space="preserve"> </v>
      </c>
      <c r="BG179" t="str">
        <f>IF(ISNA(VLOOKUP(CONCATENATE($D179,BG$1),'movs ordered by action'!$B:$G,4,FALSE))," ",VLOOKUP(CONCATENATE($D179,BG$1),'movs ordered by action'!$B:$G,4,FALSE))</f>
        <v xml:space="preserve"> </v>
      </c>
      <c r="BH179" t="str">
        <f>IF(ISNA(VLOOKUP(CONCATENATE($D179,BH$1),'movs ordered by action'!$B:$G,4,FALSE))," ",VLOOKUP(CONCATENATE($D179,BH$1),'movs ordered by action'!$B:$G,4,FALSE))</f>
        <v xml:space="preserve"> </v>
      </c>
      <c r="BI179" t="str">
        <f>IF(ISNA(VLOOKUP(CONCATENATE($D179,BI$1),'movs ordered by action'!$B:$G,4,FALSE))," ",VLOOKUP(CONCATENATE($D179,BI$1),'movs ordered by action'!$B:$G,4,FALSE))</f>
        <v xml:space="preserve"> </v>
      </c>
      <c r="BJ179" t="str">
        <f>IF(ISNA(VLOOKUP(CONCATENATE($D179,BJ$1),'movs ordered by action'!$B:$G,4,FALSE))," ",VLOOKUP(CONCATENATE($D179,BJ$1),'movs ordered by action'!$B:$G,4,FALSE))</f>
        <v xml:space="preserve"> </v>
      </c>
      <c r="BK179" t="str">
        <f>IF(ISNA(VLOOKUP(CONCATENATE($D179,BK$1),'movs ordered by action'!$B:$G,4,FALSE))," ",VLOOKUP(CONCATENATE($D179,BK$1),'movs ordered by action'!$B:$G,4,FALSE))</f>
        <v xml:space="preserve"> </v>
      </c>
      <c r="BL179" t="str">
        <f>IF(ISNA(VLOOKUP(CONCATENATE($D179,BL$1),'movs ordered by action'!$B:$G,4,FALSE))," ",VLOOKUP(CONCATENATE($D179,BL$1),'movs ordered by action'!$B:$G,4,FALSE))</f>
        <v xml:space="preserve"> </v>
      </c>
      <c r="BM179" t="str">
        <f>IF(ISNA(VLOOKUP(CONCATENATE($D179,BM$1),'movs ordered by action'!$B:$G,4,FALSE))," ",VLOOKUP(CONCATENATE($D179,BM$1),'movs ordered by action'!$B:$G,4,FALSE))</f>
        <v xml:space="preserve"> </v>
      </c>
      <c r="BN179" t="str">
        <f>IF(ISNA(VLOOKUP(CONCATENATE($D179,BN$1),'movs ordered by action'!$B:$G,4,FALSE))," ",VLOOKUP(CONCATENATE($D179,BN$1),'movs ordered by action'!$B:$G,4,FALSE))</f>
        <v xml:space="preserve"> </v>
      </c>
      <c r="BO179" t="str">
        <f>IF(ISNA(VLOOKUP(CONCATENATE($D179,BO$1),'movs ordered by action'!$B:$G,4,FALSE))," ",VLOOKUP(CONCATENATE($D179,BO$1),'movs ordered by action'!$B:$G,4,FALSE))</f>
        <v xml:space="preserve"> </v>
      </c>
      <c r="BP179" t="str">
        <f>IF(ISNA(VLOOKUP(CONCATENATE($D179,BP$1),'movs ordered by action'!$B:$G,4,FALSE))," ",VLOOKUP(CONCATENATE($D179,BP$1),'movs ordered by action'!$B:$G,4,FALSE))</f>
        <v xml:space="preserve"> </v>
      </c>
      <c r="BQ179" t="str">
        <f>IF(ISNA(VLOOKUP(CONCATENATE($D179,BQ$1),'movs ordered by action'!$B:$G,4,FALSE))," ",VLOOKUP(CONCATENATE($D179,BQ$1),'movs ordered by action'!$B:$G,4,FALSE))</f>
        <v xml:space="preserve"> </v>
      </c>
      <c r="BR179" t="str">
        <f>IF(ISNA(VLOOKUP(CONCATENATE($D179,BR$1),'movs ordered by action'!$B:$G,4,FALSE))," ",VLOOKUP(CONCATENATE($D179,BR$1),'movs ordered by action'!$B:$G,4,FALSE))</f>
        <v xml:space="preserve"> </v>
      </c>
      <c r="BS179" t="str">
        <f>IF(ISNA(VLOOKUP(CONCATENATE($D179,BS$1),'movs ordered by action'!$B:$G,4,FALSE))," ",VLOOKUP(CONCATENATE($D179,BS$1),'movs ordered by action'!$B:$G,4,FALSE))</f>
        <v xml:space="preserve"> </v>
      </c>
      <c r="BT179" t="str">
        <f>IF(ISNA(VLOOKUP(CONCATENATE($D179,BT$1),'movs ordered by action'!$B:$G,4,FALSE))," ",VLOOKUP(CONCATENATE($D179,BT$1),'movs ordered by action'!$B:$G,4,FALSE))</f>
        <v xml:space="preserve"> </v>
      </c>
      <c r="BU179" t="str">
        <f>IF(ISNA(VLOOKUP(CONCATENATE($D179,BU$1),'movs ordered by action'!$B:$G,4,FALSE))," ",VLOOKUP(CONCATENATE($D179,BU$1),'movs ordered by action'!$B:$G,4,FALSE))</f>
        <v xml:space="preserve"> </v>
      </c>
      <c r="BV179" t="str">
        <f>IF(ISNA(VLOOKUP(CONCATENATE($D179,BV$1),'movs ordered by action'!$B:$G,4,FALSE))," ",VLOOKUP(CONCATENATE($D179,BV$1),'movs ordered by action'!$B:$G,4,FALSE))</f>
        <v xml:space="preserve"> </v>
      </c>
      <c r="BW179" t="str">
        <f>IF(ISNA(VLOOKUP(CONCATENATE($D179,BW$1),'movs ordered by action'!$B:$G,4,FALSE))," ",VLOOKUP(CONCATENATE($D179,BW$1),'movs ordered by action'!$B:$G,4,FALSE))</f>
        <v xml:space="preserve"> </v>
      </c>
      <c r="BX179" t="str">
        <f>IF(ISNA(VLOOKUP(CONCATENATE($D179,BX$1),'movs ordered by action'!$B:$G,4,FALSE))," ",VLOOKUP(CONCATENATE($D179,BX$1),'movs ordered by action'!$B:$G,4,FALSE))</f>
        <v xml:space="preserve"> </v>
      </c>
      <c r="BY179" t="str">
        <f>IF(ISNA(VLOOKUP(CONCATENATE($D179,BY$1),'movs ordered by action'!$B:$G,4,FALSE))," ",VLOOKUP(CONCATENATE($D179,BY$1),'movs ordered by action'!$B:$G,4,FALSE))</f>
        <v xml:space="preserve"> </v>
      </c>
      <c r="BZ179" t="str">
        <f>IF(ISNA(VLOOKUP(CONCATENATE($D179,BZ$1),'movs ordered by action'!$B:$G,4,FALSE))," ",VLOOKUP(CONCATENATE($D179,BZ$1),'movs ordered by action'!$B:$G,4,FALSE))</f>
        <v xml:space="preserve"> </v>
      </c>
      <c r="CA179" t="str">
        <f>IF(ISNA(VLOOKUP(CONCATENATE($D179,CA$1),'movs ordered by action'!$B:$G,4,FALSE))," ",VLOOKUP(CONCATENATE($D179,CA$1),'movs ordered by action'!$B:$G,4,FALSE))</f>
        <v xml:space="preserve"> </v>
      </c>
      <c r="CB179" t="str">
        <f>IF(ISNA(VLOOKUP(CONCATENATE($D179,CB$1),'movs ordered by action'!$B:$G,4,FALSE))," ",VLOOKUP(CONCATENATE($D179,CB$1),'movs ordered by action'!$B:$G,4,FALSE))</f>
        <v xml:space="preserve"> </v>
      </c>
      <c r="CC179" t="str">
        <f>IF(ISNA(VLOOKUP(CONCATENATE($D179,CC$1),'movs ordered by action'!$B:$G,4,FALSE))," ",VLOOKUP(CONCATENATE($D179,CC$1),'movs ordered by action'!$B:$G,4,FALSE))</f>
        <v xml:space="preserve"> </v>
      </c>
      <c r="CD179" t="str">
        <f>IF(ISNA(VLOOKUP(CONCATENATE($D179,CD$1),'movs ordered by action'!$B:$G,4,FALSE))," ",VLOOKUP(CONCATENATE($D179,CD$1),'movs ordered by action'!$B:$G,4,FALSE))</f>
        <v xml:space="preserve"> </v>
      </c>
      <c r="CE179" t="str">
        <f>IF(ISNA(VLOOKUP(CONCATENATE($D179,CE$1),'movs ordered by action'!$B:$G,4,FALSE))," ",VLOOKUP(CONCATENATE($D179,CE$1),'movs ordered by action'!$B:$G,4,FALSE))</f>
        <v xml:space="preserve"> </v>
      </c>
      <c r="CF179" t="str">
        <f>IF(ISNA(VLOOKUP(CONCATENATE($D179,CF$1),'movs ordered by action'!$B:$G,4,FALSE))," ",VLOOKUP(CONCATENATE($D179,CF$1),'movs ordered by action'!$B:$G,4,FALSE))</f>
        <v xml:space="preserve"> </v>
      </c>
      <c r="CG179" t="str">
        <f>IF(ISNA(VLOOKUP(CONCATENATE($D179,CG$1),'movs ordered by action'!$B:$G,4,FALSE))," ",VLOOKUP(CONCATENATE($D179,CG$1),'movs ordered by action'!$B:$G,4,FALSE))</f>
        <v xml:space="preserve"> </v>
      </c>
      <c r="CH179" t="str">
        <f>IF(ISNA(VLOOKUP(CONCATENATE($D179,CH$1),'movs ordered by action'!$B:$G,4,FALSE))," ",VLOOKUP(CONCATENATE($D179,CH$1),'movs ordered by action'!$B:$G,4,FALSE))</f>
        <v xml:space="preserve"> </v>
      </c>
      <c r="CI179" t="str">
        <f>IF(ISNA(VLOOKUP(CONCATENATE($D179,CI$1),'movs ordered by action'!$B:$G,4,FALSE))," ",VLOOKUP(CONCATENATE($D179,CI$1),'movs ordered by action'!$B:$G,4,FALSE))</f>
        <v xml:space="preserve"> </v>
      </c>
      <c r="CJ179" t="str">
        <f>IF(ISNA(VLOOKUP(CONCATENATE($D179,CJ$1),'movs ordered by action'!$B:$G,4,FALSE))," ",VLOOKUP(CONCATENATE($D179,CJ$1),'movs ordered by action'!$B:$G,4,FALSE))</f>
        <v xml:space="preserve"> </v>
      </c>
      <c r="CK179" t="str">
        <f>IF(ISNA(VLOOKUP(CONCATENATE($D179,CK$1),'movs ordered by action'!$B:$G,4,FALSE))," ",VLOOKUP(CONCATENATE($D179,CK$1),'movs ordered by action'!$B:$G,4,FALSE))</f>
        <v xml:space="preserve"> </v>
      </c>
      <c r="CL179" t="str">
        <f>IF(ISNA(VLOOKUP(CONCATENATE($D179,CL$1),'movs ordered by action'!$B:$G,4,FALSE))," ",VLOOKUP(CONCATENATE($D179,CL$1),'movs ordered by action'!$B:$G,4,FALSE))</f>
        <v xml:space="preserve"> </v>
      </c>
      <c r="CM179" t="str">
        <f>IF(ISNA(VLOOKUP(CONCATENATE($D179,CM$1),'movs ordered by action'!$B:$G,4,FALSE))," ",VLOOKUP(CONCATENATE($D179,CM$1),'movs ordered by action'!$B:$G,4,FALSE))</f>
        <v xml:space="preserve"> </v>
      </c>
    </row>
    <row r="180" spans="1:91" x14ac:dyDescent="0.3">
      <c r="D180" s="23" t="s">
        <v>5496</v>
      </c>
      <c r="E180" t="str">
        <f>IF(ISNA(VLOOKUP(CONCATENATE($D180,E$1),'movs ordered by action'!$B:$G,4,FALSE))," ",VLOOKUP(CONCATENATE($D180,E$1),'movs ordered by action'!$B:$G,4,FALSE))</f>
        <v xml:space="preserve"> </v>
      </c>
      <c r="F180" t="str">
        <f>IF(ISNA(VLOOKUP(CONCATENATE($D180,F$1),'movs ordered by action'!$B:$G,4,FALSE))," ",VLOOKUP(CONCATENATE($D180,F$1),'movs ordered by action'!$B:$G,4,FALSE))</f>
        <v xml:space="preserve"> </v>
      </c>
      <c r="G180" t="str">
        <f>IF(ISNA(VLOOKUP(CONCATENATE($D180,G$1),'movs ordered by action'!$B:$G,4,FALSE))," ",VLOOKUP(CONCATENATE($D180,G$1),'movs ordered by action'!$B:$G,4,FALSE))</f>
        <v xml:space="preserve"> </v>
      </c>
      <c r="H180" t="str">
        <f>IF(ISNA(VLOOKUP(CONCATENATE($D180,H$1),'movs ordered by action'!$B:$G,4,FALSE))," ",VLOOKUP(CONCATENATE($D180,H$1),'movs ordered by action'!$B:$G,4,FALSE))</f>
        <v xml:space="preserve"> </v>
      </c>
      <c r="I180" t="str">
        <f>IF(ISNA(VLOOKUP(CONCATENATE($D180,I$1),'movs ordered by action'!$B:$G,4,FALSE))," ",VLOOKUP(CONCATENATE($D180,I$1),'movs ordered by action'!$B:$G,4,FALSE))</f>
        <v xml:space="preserve"> </v>
      </c>
      <c r="J180" t="str">
        <f>IF(ISNA(VLOOKUP(CONCATENATE($D180,J$1),'movs ordered by action'!$B:$G,4,FALSE))," ",VLOOKUP(CONCATENATE($D180,J$1),'movs ordered by action'!$B:$G,4,FALSE))</f>
        <v xml:space="preserve"> </v>
      </c>
      <c r="K180" t="str">
        <f>IF(ISNA(VLOOKUP(CONCATENATE($D180,K$1),'movs ordered by action'!$B:$G,4,FALSE))," ",VLOOKUP(CONCATENATE($D180,K$1),'movs ordered by action'!$B:$G,4,FALSE))</f>
        <v xml:space="preserve"> </v>
      </c>
      <c r="L180" t="str">
        <f>IF(ISNA(VLOOKUP(CONCATENATE($D180,L$1),'movs ordered by action'!$B:$G,4,FALSE))," ",VLOOKUP(CONCATENATE($D180,L$1),'movs ordered by action'!$B:$G,4,FALSE))</f>
        <v xml:space="preserve"> </v>
      </c>
      <c r="M180" t="str">
        <f>IF(ISNA(VLOOKUP(CONCATENATE($D180,M$1),'movs ordered by action'!$B:$G,4,FALSE))," ",VLOOKUP(CONCATENATE($D180,M$1),'movs ordered by action'!$B:$G,4,FALSE))</f>
        <v xml:space="preserve"> </v>
      </c>
      <c r="N180" t="str">
        <f>IF(ISNA(VLOOKUP(CONCATENATE($D180,N$1),'movs ordered by action'!$B:$G,4,FALSE))," ",VLOOKUP(CONCATENATE($D180,N$1),'movs ordered by action'!$B:$G,4,FALSE))</f>
        <v xml:space="preserve"> </v>
      </c>
      <c r="O180" t="str">
        <f>IF(ISNA(VLOOKUP(CONCATENATE($D180,O$1),'movs ordered by action'!$B:$G,4,FALSE))," ",VLOOKUP(CONCATENATE($D180,O$1),'movs ordered by action'!$B:$G,4,FALSE))</f>
        <v xml:space="preserve"> </v>
      </c>
      <c r="P180" t="str">
        <f>IF(ISNA(VLOOKUP(CONCATENATE($D180,P$1),'movs ordered by action'!$B:$G,4,FALSE))," ",VLOOKUP(CONCATENATE($D180,P$1),'movs ordered by action'!$B:$G,4,FALSE))</f>
        <v xml:space="preserve"> </v>
      </c>
      <c r="Q180" t="str">
        <f>IF(ISNA(VLOOKUP(CONCATENATE($D180,Q$1),'movs ordered by action'!$B:$G,4,FALSE))," ",VLOOKUP(CONCATENATE($D180,Q$1),'movs ordered by action'!$B:$G,4,FALSE))</f>
        <v xml:space="preserve"> </v>
      </c>
      <c r="R180" t="str">
        <f>IF(ISNA(VLOOKUP(CONCATENATE($D180,R$1),'movs ordered by action'!$B:$G,4,FALSE))," ",VLOOKUP(CONCATENATE($D180,R$1),'movs ordered by action'!$B:$G,4,FALSE))</f>
        <v xml:space="preserve"> </v>
      </c>
      <c r="S180" t="str">
        <f>IF(ISNA(VLOOKUP(CONCATENATE($D180,S$1),'movs ordered by action'!$B:$G,4,FALSE))," ",VLOOKUP(CONCATENATE($D180,S$1),'movs ordered by action'!$B:$G,4,FALSE))</f>
        <v xml:space="preserve"> </v>
      </c>
      <c r="T180" t="str">
        <f>IF(ISNA(VLOOKUP(CONCATENATE($D180,T$1),'movs ordered by action'!$B:$G,4,FALSE))," ",VLOOKUP(CONCATENATE($D180,T$1),'movs ordered by action'!$B:$G,4,FALSE))</f>
        <v xml:space="preserve"> </v>
      </c>
      <c r="U180" t="str">
        <f>IF(ISNA(VLOOKUP(CONCATENATE($D180,U$1),'movs ordered by action'!$B:$G,4,FALSE))," ",VLOOKUP(CONCATENATE($D180,U$1),'movs ordered by action'!$B:$G,4,FALSE))</f>
        <v xml:space="preserve"> </v>
      </c>
      <c r="V180" t="str">
        <f>IF(ISNA(VLOOKUP(CONCATENATE($D180,V$1),'movs ordered by action'!$B:$G,4,FALSE))," ",VLOOKUP(CONCATENATE($D180,V$1),'movs ordered by action'!$B:$G,4,FALSE))</f>
        <v xml:space="preserve"> </v>
      </c>
      <c r="W180" t="str">
        <f>IF(ISNA(VLOOKUP(CONCATENATE($D180,W$1),'movs ordered by action'!$B:$G,4,FALSE))," ",VLOOKUP(CONCATENATE($D180,W$1),'movs ordered by action'!$B:$G,4,FALSE))</f>
        <v xml:space="preserve"> </v>
      </c>
      <c r="X180" t="str">
        <f>IF(ISNA(VLOOKUP(CONCATENATE($D180,X$1),'movs ordered by action'!$B:$G,4,FALSE))," ",VLOOKUP(CONCATENATE($D180,X$1),'movs ordered by action'!$B:$G,4,FALSE))</f>
        <v xml:space="preserve"> </v>
      </c>
      <c r="Y180" t="str">
        <f>IF(ISNA(VLOOKUP(CONCATENATE($D180,Y$1),'movs ordered by action'!$B:$G,4,FALSE))," ",VLOOKUP(CONCATENATE($D180,Y$1),'movs ordered by action'!$B:$G,4,FALSE))</f>
        <v xml:space="preserve"> </v>
      </c>
      <c r="Z180" t="str">
        <f>IF(ISNA(VLOOKUP(CONCATENATE($D180,Z$1),'movs ordered by action'!$B:$G,4,FALSE))," ",VLOOKUP(CONCATENATE($D180,Z$1),'movs ordered by action'!$B:$G,4,FALSE))</f>
        <v xml:space="preserve"> </v>
      </c>
      <c r="AA180" t="str">
        <f>IF(ISNA(VLOOKUP(CONCATENATE($D180,AA$1),'movs ordered by action'!$B:$G,4,FALSE))," ",VLOOKUP(CONCATENATE($D180,AA$1),'movs ordered by action'!$B:$G,4,FALSE))</f>
        <v xml:space="preserve"> </v>
      </c>
      <c r="AB180" t="str">
        <f>IF(ISNA(VLOOKUP(CONCATENATE($D180,AB$1),'movs ordered by action'!$B:$G,4,FALSE))," ",VLOOKUP(CONCATENATE($D180,AB$1),'movs ordered by action'!$B:$G,4,FALSE))</f>
        <v xml:space="preserve"> </v>
      </c>
      <c r="AC180" t="str">
        <f>IF(ISNA(VLOOKUP(CONCATENATE($D180,AC$1),'movs ordered by action'!$B:$G,4,FALSE))," ",VLOOKUP(CONCATENATE($D180,AC$1),'movs ordered by action'!$B:$G,4,FALSE))</f>
        <v xml:space="preserve"> </v>
      </c>
      <c r="AD180" t="str">
        <f>IF(ISNA(VLOOKUP(CONCATENATE($D180,AD$1),'movs ordered by action'!$B:$G,4,FALSE))," ",VLOOKUP(CONCATENATE($D180,AD$1),'movs ordered by action'!$B:$G,4,FALSE))</f>
        <v xml:space="preserve"> </v>
      </c>
      <c r="AE180" t="str">
        <f>IF(ISNA(VLOOKUP(CONCATENATE($D180,AE$1),'movs ordered by action'!$B:$G,4,FALSE))," ",VLOOKUP(CONCATENATE($D180,AE$1),'movs ordered by action'!$B:$G,4,FALSE))</f>
        <v xml:space="preserve"> </v>
      </c>
      <c r="AF180" t="str">
        <f>IF(ISNA(VLOOKUP(CONCATENATE($D180,AF$1),'movs ordered by action'!$B:$G,4,FALSE))," ",VLOOKUP(CONCATENATE($D180,AF$1),'movs ordered by action'!$B:$G,4,FALSE))</f>
        <v xml:space="preserve"> </v>
      </c>
      <c r="AG180" t="str">
        <f>IF(ISNA(VLOOKUP(CONCATENATE($D180,AG$1),'movs ordered by action'!$B:$G,4,FALSE))," ",VLOOKUP(CONCATENATE($D180,AG$1),'movs ordered by action'!$B:$G,4,FALSE))</f>
        <v xml:space="preserve"> </v>
      </c>
      <c r="AH180" t="str">
        <f>IF(ISNA(VLOOKUP(CONCATENATE($D180,AH$1),'movs ordered by action'!$B:$G,4,FALSE))," ",VLOOKUP(CONCATENATE($D180,AH$1),'movs ordered by action'!$B:$G,4,FALSE))</f>
        <v xml:space="preserve"> </v>
      </c>
      <c r="AI180" t="str">
        <f>IF(ISNA(VLOOKUP(CONCATENATE($D180,AI$1),'movs ordered by action'!$B:$G,4,FALSE))," ",VLOOKUP(CONCATENATE($D180,AI$1),'movs ordered by action'!$B:$G,4,FALSE))</f>
        <v xml:space="preserve"> </v>
      </c>
      <c r="AJ180" t="str">
        <f>IF(ISNA(VLOOKUP(CONCATENATE($D180,AJ$1),'movs ordered by action'!$B:$G,4,FALSE))," ",VLOOKUP(CONCATENATE($D180,AJ$1),'movs ordered by action'!$B:$G,4,FALSE))</f>
        <v xml:space="preserve"> </v>
      </c>
      <c r="AK180" t="str">
        <f>IF(ISNA(VLOOKUP(CONCATENATE($D180,AK$1),'movs ordered by action'!$B:$G,4,FALSE))," ",VLOOKUP(CONCATENATE($D180,AK$1),'movs ordered by action'!$B:$G,4,FALSE))</f>
        <v xml:space="preserve"> </v>
      </c>
      <c r="AL180" t="str">
        <f>IF(ISNA(VLOOKUP(CONCATENATE($D180,AL$1),'movs ordered by action'!$B:$G,4,FALSE))," ",VLOOKUP(CONCATENATE($D180,AL$1),'movs ordered by action'!$B:$G,4,FALSE))</f>
        <v xml:space="preserve"> </v>
      </c>
      <c r="AM180" t="str">
        <f>IF(ISNA(VLOOKUP(CONCATENATE($D180,AM$1),'movs ordered by action'!$B:$G,4,FALSE))," ",VLOOKUP(CONCATENATE($D180,AM$1),'movs ordered by action'!$B:$G,4,FALSE))</f>
        <v xml:space="preserve"> </v>
      </c>
      <c r="AN180" t="str">
        <f>IF(ISNA(VLOOKUP(CONCATENATE($D180,AN$1),'movs ordered by action'!$B:$G,4,FALSE))," ",VLOOKUP(CONCATENATE($D180,AN$1),'movs ordered by action'!$B:$G,4,FALSE))</f>
        <v xml:space="preserve"> </v>
      </c>
      <c r="AO180" t="str">
        <f>IF(ISNA(VLOOKUP(CONCATENATE($D180,AO$1),'movs ordered by action'!$B:$G,4,FALSE))," ",VLOOKUP(CONCATENATE($D180,AO$1),'movs ordered by action'!$B:$G,4,FALSE))</f>
        <v xml:space="preserve"> </v>
      </c>
      <c r="AP180" t="str">
        <f>IF(ISNA(VLOOKUP(CONCATENATE($D180,AP$1),'movs ordered by action'!$B:$G,4,FALSE))," ",VLOOKUP(CONCATENATE($D180,AP$1),'movs ordered by action'!$B:$G,4,FALSE))</f>
        <v xml:space="preserve"> </v>
      </c>
      <c r="AQ180" t="str">
        <f>IF(ISNA(VLOOKUP(CONCATENATE($D180,AQ$1),'movs ordered by action'!$B:$G,4,FALSE))," ",VLOOKUP(CONCATENATE($D180,AQ$1),'movs ordered by action'!$B:$G,4,FALSE))</f>
        <v xml:space="preserve"> </v>
      </c>
      <c r="AR180" t="str">
        <f>IF(ISNA(VLOOKUP(CONCATENATE($D180,AR$1),'movs ordered by action'!$B:$G,4,FALSE))," ",VLOOKUP(CONCATENATE($D180,AR$1),'movs ordered by action'!$B:$G,4,FALSE))</f>
        <v xml:space="preserve"> </v>
      </c>
      <c r="AS180" t="str">
        <f>IF(ISNA(VLOOKUP(CONCATENATE($D180,AS$1),'movs ordered by action'!$B:$G,4,FALSE))," ",VLOOKUP(CONCATENATE($D180,AS$1),'movs ordered by action'!$B:$G,4,FALSE))</f>
        <v xml:space="preserve"> </v>
      </c>
      <c r="AT180" t="str">
        <f>IF(ISNA(VLOOKUP(CONCATENATE($D180,AT$1),'movs ordered by action'!$B:$G,4,FALSE))," ",VLOOKUP(CONCATENATE($D180,AT$1),'movs ordered by action'!$B:$G,4,FALSE))</f>
        <v xml:space="preserve"> </v>
      </c>
      <c r="AU180" t="str">
        <f>IF(ISNA(VLOOKUP(CONCATENATE($D180,AU$1),'movs ordered by action'!$B:$G,4,FALSE))," ",VLOOKUP(CONCATENATE($D180,AU$1),'movs ordered by action'!$B:$G,4,FALSE))</f>
        <v xml:space="preserve"> </v>
      </c>
      <c r="AV180" t="str">
        <f>IF(ISNA(VLOOKUP(CONCATENATE($D180,AV$1),'movs ordered by action'!$B:$G,4,FALSE))," ",VLOOKUP(CONCATENATE($D180,AV$1),'movs ordered by action'!$B:$G,4,FALSE))</f>
        <v xml:space="preserve"> </v>
      </c>
      <c r="AW180" t="str">
        <f>IF(ISNA(VLOOKUP(CONCATENATE($D180,AW$1),'movs ordered by action'!$B:$G,4,FALSE))," ",VLOOKUP(CONCATENATE($D180,AW$1),'movs ordered by action'!$B:$G,4,FALSE))</f>
        <v xml:space="preserve"> </v>
      </c>
      <c r="AX180" t="str">
        <f>IF(ISNA(VLOOKUP(CONCATENATE($D180,AX$1),'movs ordered by action'!$B:$G,4,FALSE))," ",VLOOKUP(CONCATENATE($D180,AX$1),'movs ordered by action'!$B:$G,4,FALSE))</f>
        <v xml:space="preserve"> </v>
      </c>
      <c r="AY180" t="str">
        <f>IF(ISNA(VLOOKUP(CONCATENATE($D180,AY$1),'movs ordered by action'!$B:$G,4,FALSE))," ",VLOOKUP(CONCATENATE($D180,AY$1),'movs ordered by action'!$B:$G,4,FALSE))</f>
        <v xml:space="preserve"> </v>
      </c>
      <c r="AZ180" t="str">
        <f>IF(ISNA(VLOOKUP(CONCATENATE($D180,AZ$1),'movs ordered by action'!$B:$G,4,FALSE))," ",VLOOKUP(CONCATENATE($D180,AZ$1),'movs ordered by action'!$B:$G,4,FALSE))</f>
        <v xml:space="preserve"> </v>
      </c>
      <c r="BA180" t="str">
        <f>IF(ISNA(VLOOKUP(CONCATENATE($D180,BA$1),'movs ordered by action'!$B:$G,4,FALSE))," ",VLOOKUP(CONCATENATE($D180,BA$1),'movs ordered by action'!$B:$G,4,FALSE))</f>
        <v xml:space="preserve"> </v>
      </c>
      <c r="BB180" t="str">
        <f>IF(ISNA(VLOOKUP(CONCATENATE($D180,BB$1),'movs ordered by action'!$B:$G,4,FALSE))," ",VLOOKUP(CONCATENATE($D180,BB$1),'movs ordered by action'!$B:$G,4,FALSE))</f>
        <v xml:space="preserve"> </v>
      </c>
      <c r="BC180" t="str">
        <f>IF(ISNA(VLOOKUP(CONCATENATE($D180,BC$1),'movs ordered by action'!$B:$G,4,FALSE))," ",VLOOKUP(CONCATENATE($D180,BC$1),'movs ordered by action'!$B:$G,4,FALSE))</f>
        <v xml:space="preserve"> </v>
      </c>
      <c r="BD180" t="str">
        <f>IF(ISNA(VLOOKUP(CONCATENATE($D180,BD$1),'movs ordered by action'!$B:$G,4,FALSE))," ",VLOOKUP(CONCATENATE($D180,BD$1),'movs ordered by action'!$B:$G,4,FALSE))</f>
        <v xml:space="preserve"> </v>
      </c>
      <c r="BE180" t="str">
        <f>IF(ISNA(VLOOKUP(CONCATENATE($D180,BE$1),'movs ordered by action'!$B:$G,4,FALSE))," ",VLOOKUP(CONCATENATE($D180,BE$1),'movs ordered by action'!$B:$G,4,FALSE))</f>
        <v xml:space="preserve"> </v>
      </c>
      <c r="BF180" t="str">
        <f>IF(ISNA(VLOOKUP(CONCATENATE($D180,BF$1),'movs ordered by action'!$B:$G,4,FALSE))," ",VLOOKUP(CONCATENATE($D180,BF$1),'movs ordered by action'!$B:$G,4,FALSE))</f>
        <v xml:space="preserve"> </v>
      </c>
      <c r="BG180" t="str">
        <f>IF(ISNA(VLOOKUP(CONCATENATE($D180,BG$1),'movs ordered by action'!$B:$G,4,FALSE))," ",VLOOKUP(CONCATENATE($D180,BG$1),'movs ordered by action'!$B:$G,4,FALSE))</f>
        <v xml:space="preserve"> </v>
      </c>
      <c r="BH180" t="str">
        <f>IF(ISNA(VLOOKUP(CONCATENATE($D180,BH$1),'movs ordered by action'!$B:$G,4,FALSE))," ",VLOOKUP(CONCATENATE($D180,BH$1),'movs ordered by action'!$B:$G,4,FALSE))</f>
        <v xml:space="preserve"> </v>
      </c>
      <c r="BI180" t="str">
        <f>IF(ISNA(VLOOKUP(CONCATENATE($D180,BI$1),'movs ordered by action'!$B:$G,4,FALSE))," ",VLOOKUP(CONCATENATE($D180,BI$1),'movs ordered by action'!$B:$G,4,FALSE))</f>
        <v xml:space="preserve"> </v>
      </c>
      <c r="BJ180" t="str">
        <f>IF(ISNA(VLOOKUP(CONCATENATE($D180,BJ$1),'movs ordered by action'!$B:$G,4,FALSE))," ",VLOOKUP(CONCATENATE($D180,BJ$1),'movs ordered by action'!$B:$G,4,FALSE))</f>
        <v xml:space="preserve"> </v>
      </c>
      <c r="BK180" t="str">
        <f>IF(ISNA(VLOOKUP(CONCATENATE($D180,BK$1),'movs ordered by action'!$B:$G,4,FALSE))," ",VLOOKUP(CONCATENATE($D180,BK$1),'movs ordered by action'!$B:$G,4,FALSE))</f>
        <v xml:space="preserve"> </v>
      </c>
      <c r="BL180" t="str">
        <f>IF(ISNA(VLOOKUP(CONCATENATE($D180,BL$1),'movs ordered by action'!$B:$G,4,FALSE))," ",VLOOKUP(CONCATENATE($D180,BL$1),'movs ordered by action'!$B:$G,4,FALSE))</f>
        <v xml:space="preserve"> </v>
      </c>
      <c r="BM180" t="str">
        <f>IF(ISNA(VLOOKUP(CONCATENATE($D180,BM$1),'movs ordered by action'!$B:$G,4,FALSE))," ",VLOOKUP(CONCATENATE($D180,BM$1),'movs ordered by action'!$B:$G,4,FALSE))</f>
        <v xml:space="preserve"> </v>
      </c>
      <c r="BN180" t="str">
        <f>IF(ISNA(VLOOKUP(CONCATENATE($D180,BN$1),'movs ordered by action'!$B:$G,4,FALSE))," ",VLOOKUP(CONCATENATE($D180,BN$1),'movs ordered by action'!$B:$G,4,FALSE))</f>
        <v xml:space="preserve"> </v>
      </c>
      <c r="BO180" t="str">
        <f>IF(ISNA(VLOOKUP(CONCATENATE($D180,BO$1),'movs ordered by action'!$B:$G,4,FALSE))," ",VLOOKUP(CONCATENATE($D180,BO$1),'movs ordered by action'!$B:$G,4,FALSE))</f>
        <v xml:space="preserve"> </v>
      </c>
      <c r="BP180" t="str">
        <f>IF(ISNA(VLOOKUP(CONCATENATE($D180,BP$1),'movs ordered by action'!$B:$G,4,FALSE))," ",VLOOKUP(CONCATENATE($D180,BP$1),'movs ordered by action'!$B:$G,4,FALSE))</f>
        <v xml:space="preserve"> </v>
      </c>
      <c r="BQ180" t="str">
        <f>IF(ISNA(VLOOKUP(CONCATENATE($D180,BQ$1),'movs ordered by action'!$B:$G,4,FALSE))," ",VLOOKUP(CONCATENATE($D180,BQ$1),'movs ordered by action'!$B:$G,4,FALSE))</f>
        <v xml:space="preserve"> </v>
      </c>
      <c r="BR180" t="str">
        <f>IF(ISNA(VLOOKUP(CONCATENATE($D180,BR$1),'movs ordered by action'!$B:$G,4,FALSE))," ",VLOOKUP(CONCATENATE($D180,BR$1),'movs ordered by action'!$B:$G,4,FALSE))</f>
        <v xml:space="preserve"> </v>
      </c>
      <c r="BS180" t="str">
        <f>IF(ISNA(VLOOKUP(CONCATENATE($D180,BS$1),'movs ordered by action'!$B:$G,4,FALSE))," ",VLOOKUP(CONCATENATE($D180,BS$1),'movs ordered by action'!$B:$G,4,FALSE))</f>
        <v xml:space="preserve"> </v>
      </c>
      <c r="BT180" t="str">
        <f>IF(ISNA(VLOOKUP(CONCATENATE($D180,BT$1),'movs ordered by action'!$B:$G,4,FALSE))," ",VLOOKUP(CONCATENATE($D180,BT$1),'movs ordered by action'!$B:$G,4,FALSE))</f>
        <v xml:space="preserve"> </v>
      </c>
      <c r="BU180" t="str">
        <f>IF(ISNA(VLOOKUP(CONCATENATE($D180,BU$1),'movs ordered by action'!$B:$G,4,FALSE))," ",VLOOKUP(CONCATENATE($D180,BU$1),'movs ordered by action'!$B:$G,4,FALSE))</f>
        <v xml:space="preserve"> </v>
      </c>
      <c r="BV180" t="str">
        <f>IF(ISNA(VLOOKUP(CONCATENATE($D180,BV$1),'movs ordered by action'!$B:$G,4,FALSE))," ",VLOOKUP(CONCATENATE($D180,BV$1),'movs ordered by action'!$B:$G,4,FALSE))</f>
        <v xml:space="preserve"> </v>
      </c>
      <c r="BW180" t="str">
        <f>IF(ISNA(VLOOKUP(CONCATENATE($D180,BW$1),'movs ordered by action'!$B:$G,4,FALSE))," ",VLOOKUP(CONCATENATE($D180,BW$1),'movs ordered by action'!$B:$G,4,FALSE))</f>
        <v xml:space="preserve"> </v>
      </c>
      <c r="BX180" t="str">
        <f>IF(ISNA(VLOOKUP(CONCATENATE($D180,BX$1),'movs ordered by action'!$B:$G,4,FALSE))," ",VLOOKUP(CONCATENATE($D180,BX$1),'movs ordered by action'!$B:$G,4,FALSE))</f>
        <v xml:space="preserve"> </v>
      </c>
      <c r="BY180" t="str">
        <f>IF(ISNA(VLOOKUP(CONCATENATE($D180,BY$1),'movs ordered by action'!$B:$G,4,FALSE))," ",VLOOKUP(CONCATENATE($D180,BY$1),'movs ordered by action'!$B:$G,4,FALSE))</f>
        <v xml:space="preserve"> </v>
      </c>
      <c r="BZ180" t="str">
        <f>IF(ISNA(VLOOKUP(CONCATENATE($D180,BZ$1),'movs ordered by action'!$B:$G,4,FALSE))," ",VLOOKUP(CONCATENATE($D180,BZ$1),'movs ordered by action'!$B:$G,4,FALSE))</f>
        <v xml:space="preserve"> </v>
      </c>
      <c r="CA180" t="str">
        <f>IF(ISNA(VLOOKUP(CONCATENATE($D180,CA$1),'movs ordered by action'!$B:$G,4,FALSE))," ",VLOOKUP(CONCATENATE($D180,CA$1),'movs ordered by action'!$B:$G,4,FALSE))</f>
        <v xml:space="preserve"> </v>
      </c>
      <c r="CB180" t="str">
        <f>IF(ISNA(VLOOKUP(CONCATENATE($D180,CB$1),'movs ordered by action'!$B:$G,4,FALSE))," ",VLOOKUP(CONCATENATE($D180,CB$1),'movs ordered by action'!$B:$G,4,FALSE))</f>
        <v xml:space="preserve"> </v>
      </c>
      <c r="CC180" t="str">
        <f>IF(ISNA(VLOOKUP(CONCATENATE($D180,CC$1),'movs ordered by action'!$B:$G,4,FALSE))," ",VLOOKUP(CONCATENATE($D180,CC$1),'movs ordered by action'!$B:$G,4,FALSE))</f>
        <v xml:space="preserve"> </v>
      </c>
      <c r="CD180" t="str">
        <f>IF(ISNA(VLOOKUP(CONCATENATE($D180,CD$1),'movs ordered by action'!$B:$G,4,FALSE))," ",VLOOKUP(CONCATENATE($D180,CD$1),'movs ordered by action'!$B:$G,4,FALSE))</f>
        <v xml:space="preserve"> </v>
      </c>
      <c r="CE180" t="str">
        <f>IF(ISNA(VLOOKUP(CONCATENATE($D180,CE$1),'movs ordered by action'!$B:$G,4,FALSE))," ",VLOOKUP(CONCATENATE($D180,CE$1),'movs ordered by action'!$B:$G,4,FALSE))</f>
        <v xml:space="preserve"> </v>
      </c>
      <c r="CF180" t="str">
        <f>IF(ISNA(VLOOKUP(CONCATENATE($D180,CF$1),'movs ordered by action'!$B:$G,4,FALSE))," ",VLOOKUP(CONCATENATE($D180,CF$1),'movs ordered by action'!$B:$G,4,FALSE))</f>
        <v xml:space="preserve"> </v>
      </c>
      <c r="CG180" t="str">
        <f>IF(ISNA(VLOOKUP(CONCATENATE($D180,CG$1),'movs ordered by action'!$B:$G,4,FALSE))," ",VLOOKUP(CONCATENATE($D180,CG$1),'movs ordered by action'!$B:$G,4,FALSE))</f>
        <v xml:space="preserve"> </v>
      </c>
      <c r="CH180" t="str">
        <f>IF(ISNA(VLOOKUP(CONCATENATE($D180,CH$1),'movs ordered by action'!$B:$G,4,FALSE))," ",VLOOKUP(CONCATENATE($D180,CH$1),'movs ordered by action'!$B:$G,4,FALSE))</f>
        <v xml:space="preserve"> </v>
      </c>
      <c r="CI180" t="str">
        <f>IF(ISNA(VLOOKUP(CONCATENATE($D180,CI$1),'movs ordered by action'!$B:$G,4,FALSE))," ",VLOOKUP(CONCATENATE($D180,CI$1),'movs ordered by action'!$B:$G,4,FALSE))</f>
        <v xml:space="preserve"> </v>
      </c>
      <c r="CJ180" t="str">
        <f>IF(ISNA(VLOOKUP(CONCATENATE($D180,CJ$1),'movs ordered by action'!$B:$G,4,FALSE))," ",VLOOKUP(CONCATENATE($D180,CJ$1),'movs ordered by action'!$B:$G,4,FALSE))</f>
        <v xml:space="preserve"> </v>
      </c>
      <c r="CK180" t="str">
        <f>IF(ISNA(VLOOKUP(CONCATENATE($D180,CK$1),'movs ordered by action'!$B:$G,4,FALSE))," ",VLOOKUP(CONCATENATE($D180,CK$1),'movs ordered by action'!$B:$G,4,FALSE))</f>
        <v xml:space="preserve"> </v>
      </c>
      <c r="CL180" t="str">
        <f>IF(ISNA(VLOOKUP(CONCATENATE($D180,CL$1),'movs ordered by action'!$B:$G,4,FALSE))," ",VLOOKUP(CONCATENATE($D180,CL$1),'movs ordered by action'!$B:$G,4,FALSE))</f>
        <v xml:space="preserve"> </v>
      </c>
      <c r="CM180" t="str">
        <f>IF(ISNA(VLOOKUP(CONCATENATE($D180,CM$1),'movs ordered by action'!$B:$G,4,FALSE))," ",VLOOKUP(CONCATENATE($D180,CM$1),'movs ordered by action'!$B:$G,4,FALSE))</f>
        <v xml:space="preserve"> </v>
      </c>
    </row>
    <row r="181" spans="1:91" x14ac:dyDescent="0.3">
      <c r="D181" s="20" t="s">
        <v>1704</v>
      </c>
      <c r="E181" t="str">
        <f>IF(ISNA(VLOOKUP(CONCATENATE($D181,E$1),'movs ordered by action'!$B:$G,4,FALSE))," ",VLOOKUP(CONCATENATE($D181,E$1),'movs ordered by action'!$B:$G,4,FALSE))</f>
        <v xml:space="preserve"> </v>
      </c>
      <c r="F181" t="str">
        <f>IF(ISNA(VLOOKUP(CONCATENATE($D181,F$1),'movs ordered by action'!$B:$G,4,FALSE))," ",VLOOKUP(CONCATENATE($D181,F$1),'movs ordered by action'!$B:$G,4,FALSE))</f>
        <v xml:space="preserve"> </v>
      </c>
      <c r="G181" t="str">
        <f>IF(ISNA(VLOOKUP(CONCATENATE($D181,G$1),'movs ordered by action'!$B:$G,4,FALSE))," ",VLOOKUP(CONCATENATE($D181,G$1),'movs ordered by action'!$B:$G,4,FALSE))</f>
        <v xml:space="preserve"> </v>
      </c>
      <c r="H181" t="str">
        <f>IF(ISNA(VLOOKUP(CONCATENATE($D181,H$1),'movs ordered by action'!$B:$G,4,FALSE))," ",VLOOKUP(CONCATENATE($D181,H$1),'movs ordered by action'!$B:$G,4,FALSE))</f>
        <v xml:space="preserve"> </v>
      </c>
      <c r="I181" t="str">
        <f>IF(ISNA(VLOOKUP(CONCATENATE($D181,I$1),'movs ordered by action'!$B:$G,4,FALSE))," ",VLOOKUP(CONCATENATE($D181,I$1),'movs ordered by action'!$B:$G,4,FALSE))</f>
        <v xml:space="preserve"> </v>
      </c>
      <c r="J181" t="str">
        <f>IF(ISNA(VLOOKUP(CONCATENATE($D181,J$1),'movs ordered by action'!$B:$G,4,FALSE))," ",VLOOKUP(CONCATENATE($D181,J$1),'movs ordered by action'!$B:$G,4,FALSE))</f>
        <v xml:space="preserve"> </v>
      </c>
      <c r="K181" t="str">
        <f>IF(ISNA(VLOOKUP(CONCATENATE($D181,K$1),'movs ordered by action'!$B:$G,4,FALSE))," ",VLOOKUP(CONCATENATE($D181,K$1),'movs ordered by action'!$B:$G,4,FALSE))</f>
        <v xml:space="preserve"> </v>
      </c>
      <c r="L181" t="str">
        <f>IF(ISNA(VLOOKUP(CONCATENATE($D181,L$1),'movs ordered by action'!$B:$G,4,FALSE))," ",VLOOKUP(CONCATENATE($D181,L$1),'movs ordered by action'!$B:$G,4,FALSE))</f>
        <v xml:space="preserve"> </v>
      </c>
      <c r="M181" t="str">
        <f>IF(ISNA(VLOOKUP(CONCATENATE($D181,M$1),'movs ordered by action'!$B:$G,4,FALSE))," ",VLOOKUP(CONCATENATE($D181,M$1),'movs ordered by action'!$B:$G,4,FALSE))</f>
        <v xml:space="preserve"> </v>
      </c>
      <c r="N181" t="str">
        <f>IF(ISNA(VLOOKUP(CONCATENATE($D181,N$1),'movs ordered by action'!$B:$G,4,FALSE))," ",VLOOKUP(CONCATENATE($D181,N$1),'movs ordered by action'!$B:$G,4,FALSE))</f>
        <v xml:space="preserve"> </v>
      </c>
      <c r="O181" t="str">
        <f>IF(ISNA(VLOOKUP(CONCATENATE($D181,O$1),'movs ordered by action'!$B:$G,4,FALSE))," ",VLOOKUP(CONCATENATE($D181,O$1),'movs ordered by action'!$B:$G,4,FALSE))</f>
        <v xml:space="preserve"> </v>
      </c>
      <c r="P181" t="str">
        <f>IF(ISNA(VLOOKUP(CONCATENATE($D181,P$1),'movs ordered by action'!$B:$G,4,FALSE))," ",VLOOKUP(CONCATENATE($D181,P$1),'movs ordered by action'!$B:$G,4,FALSE))</f>
        <v xml:space="preserve"> </v>
      </c>
      <c r="Q181" t="str">
        <f>IF(ISNA(VLOOKUP(CONCATENATE($D181,Q$1),'movs ordered by action'!$B:$G,4,FALSE))," ",VLOOKUP(CONCATENATE($D181,Q$1),'movs ordered by action'!$B:$G,4,FALSE))</f>
        <v xml:space="preserve"> </v>
      </c>
      <c r="R181" t="str">
        <f>IF(ISNA(VLOOKUP(CONCATENATE($D181,R$1),'movs ordered by action'!$B:$G,4,FALSE))," ",VLOOKUP(CONCATENATE($D181,R$1),'movs ordered by action'!$B:$G,4,FALSE))</f>
        <v xml:space="preserve"> </v>
      </c>
      <c r="S181" t="str">
        <f>IF(ISNA(VLOOKUP(CONCATENATE($D181,S$1),'movs ordered by action'!$B:$G,4,FALSE))," ",VLOOKUP(CONCATENATE($D181,S$1),'movs ordered by action'!$B:$G,4,FALSE))</f>
        <v xml:space="preserve"> </v>
      </c>
      <c r="T181" t="str">
        <f>IF(ISNA(VLOOKUP(CONCATENATE($D181,T$1),'movs ordered by action'!$B:$G,4,FALSE))," ",VLOOKUP(CONCATENATE($D181,T$1),'movs ordered by action'!$B:$G,4,FALSE))</f>
        <v xml:space="preserve"> </v>
      </c>
      <c r="U181" t="str">
        <f>IF(ISNA(VLOOKUP(CONCATENATE($D181,U$1),'movs ordered by action'!$B:$G,4,FALSE))," ",VLOOKUP(CONCATENATE($D181,U$1),'movs ordered by action'!$B:$G,4,FALSE))</f>
        <v xml:space="preserve"> </v>
      </c>
      <c r="V181" t="str">
        <f>IF(ISNA(VLOOKUP(CONCATENATE($D181,V$1),'movs ordered by action'!$B:$G,4,FALSE))," ",VLOOKUP(CONCATENATE($D181,V$1),'movs ordered by action'!$B:$G,4,FALSE))</f>
        <v xml:space="preserve"> </v>
      </c>
      <c r="W181" t="str">
        <f>IF(ISNA(VLOOKUP(CONCATENATE($D181,W$1),'movs ordered by action'!$B:$G,4,FALSE))," ",VLOOKUP(CONCATENATE($D181,W$1),'movs ordered by action'!$B:$G,4,FALSE))</f>
        <v xml:space="preserve"> </v>
      </c>
      <c r="X181" t="str">
        <f>IF(ISNA(VLOOKUP(CONCATENATE($D181,X$1),'movs ordered by action'!$B:$G,4,FALSE))," ",VLOOKUP(CONCATENATE($D181,X$1),'movs ordered by action'!$B:$G,4,FALSE))</f>
        <v xml:space="preserve"> </v>
      </c>
      <c r="Y181" t="str">
        <f>IF(ISNA(VLOOKUP(CONCATENATE($D181,Y$1),'movs ordered by action'!$B:$G,4,FALSE))," ",VLOOKUP(CONCATENATE($D181,Y$1),'movs ordered by action'!$B:$G,4,FALSE))</f>
        <v xml:space="preserve"> </v>
      </c>
      <c r="Z181" t="str">
        <f>IF(ISNA(VLOOKUP(CONCATENATE($D181,Z$1),'movs ordered by action'!$B:$G,4,FALSE))," ",VLOOKUP(CONCATENATE($D181,Z$1),'movs ordered by action'!$B:$G,4,FALSE))</f>
        <v xml:space="preserve"> </v>
      </c>
      <c r="AA181" t="str">
        <f>IF(ISNA(VLOOKUP(CONCATENATE($D181,AA$1),'movs ordered by action'!$B:$G,4,FALSE))," ",VLOOKUP(CONCATENATE($D181,AA$1),'movs ordered by action'!$B:$G,4,FALSE))</f>
        <v xml:space="preserve"> </v>
      </c>
      <c r="AB181" t="str">
        <f>IF(ISNA(VLOOKUP(CONCATENATE($D181,AB$1),'movs ordered by action'!$B:$G,4,FALSE))," ",VLOOKUP(CONCATENATE($D181,AB$1),'movs ordered by action'!$B:$G,4,FALSE))</f>
        <v xml:space="preserve"> </v>
      </c>
      <c r="AC181" t="str">
        <f>IF(ISNA(VLOOKUP(CONCATENATE($D181,AC$1),'movs ordered by action'!$B:$G,4,FALSE))," ",VLOOKUP(CONCATENATE($D181,AC$1),'movs ordered by action'!$B:$G,4,FALSE))</f>
        <v xml:space="preserve"> </v>
      </c>
      <c r="AD181" t="str">
        <f>IF(ISNA(VLOOKUP(CONCATENATE($D181,AD$1),'movs ordered by action'!$B:$G,4,FALSE))," ",VLOOKUP(CONCATENATE($D181,AD$1),'movs ordered by action'!$B:$G,4,FALSE))</f>
        <v xml:space="preserve"> </v>
      </c>
      <c r="AE181" t="str">
        <f>IF(ISNA(VLOOKUP(CONCATENATE($D181,AE$1),'movs ordered by action'!$B:$G,4,FALSE))," ",VLOOKUP(CONCATENATE($D181,AE$1),'movs ordered by action'!$B:$G,4,FALSE))</f>
        <v xml:space="preserve"> </v>
      </c>
      <c r="AF181" t="str">
        <f>IF(ISNA(VLOOKUP(CONCATENATE($D181,AF$1),'movs ordered by action'!$B:$G,4,FALSE))," ",VLOOKUP(CONCATENATE($D181,AF$1),'movs ordered by action'!$B:$G,4,FALSE))</f>
        <v xml:space="preserve"> </v>
      </c>
      <c r="AG181" t="str">
        <f>IF(ISNA(VLOOKUP(CONCATENATE($D181,AG$1),'movs ordered by action'!$B:$G,4,FALSE))," ",VLOOKUP(CONCATENATE($D181,AG$1),'movs ordered by action'!$B:$G,4,FALSE))</f>
        <v xml:space="preserve"> </v>
      </c>
      <c r="AH181" t="str">
        <f>IF(ISNA(VLOOKUP(CONCATENATE($D181,AH$1),'movs ordered by action'!$B:$G,4,FALSE))," ",VLOOKUP(CONCATENATE($D181,AH$1),'movs ordered by action'!$B:$G,4,FALSE))</f>
        <v xml:space="preserve"> </v>
      </c>
      <c r="AI181" t="str">
        <f>IF(ISNA(VLOOKUP(CONCATENATE($D181,AI$1),'movs ordered by action'!$B:$G,4,FALSE))," ",VLOOKUP(CONCATENATE($D181,AI$1),'movs ordered by action'!$B:$G,4,FALSE))</f>
        <v xml:space="preserve"> </v>
      </c>
      <c r="AJ181" t="str">
        <f>IF(ISNA(VLOOKUP(CONCATENATE($D181,AJ$1),'movs ordered by action'!$B:$G,4,FALSE))," ",VLOOKUP(CONCATENATE($D181,AJ$1),'movs ordered by action'!$B:$G,4,FALSE))</f>
        <v xml:space="preserve"> </v>
      </c>
      <c r="AK181" t="str">
        <f>IF(ISNA(VLOOKUP(CONCATENATE($D181,AK$1),'movs ordered by action'!$B:$G,4,FALSE))," ",VLOOKUP(CONCATENATE($D181,AK$1),'movs ordered by action'!$B:$G,4,FALSE))</f>
        <v xml:space="preserve"> </v>
      </c>
      <c r="AL181" t="str">
        <f>IF(ISNA(VLOOKUP(CONCATENATE($D181,AL$1),'movs ordered by action'!$B:$G,4,FALSE))," ",VLOOKUP(CONCATENATE($D181,AL$1),'movs ordered by action'!$B:$G,4,FALSE))</f>
        <v xml:space="preserve"> </v>
      </c>
      <c r="AM181" t="str">
        <f>IF(ISNA(VLOOKUP(CONCATENATE($D181,AM$1),'movs ordered by action'!$B:$G,4,FALSE))," ",VLOOKUP(CONCATENATE($D181,AM$1),'movs ordered by action'!$B:$G,4,FALSE))</f>
        <v xml:space="preserve"> </v>
      </c>
      <c r="AN181" t="str">
        <f>IF(ISNA(VLOOKUP(CONCATENATE($D181,AN$1),'movs ordered by action'!$B:$G,4,FALSE))," ",VLOOKUP(CONCATENATE($D181,AN$1),'movs ordered by action'!$B:$G,4,FALSE))</f>
        <v xml:space="preserve"> </v>
      </c>
      <c r="AO181" t="str">
        <f>IF(ISNA(VLOOKUP(CONCATENATE($D181,AO$1),'movs ordered by action'!$B:$G,4,FALSE))," ",VLOOKUP(CONCATENATE($D181,AO$1),'movs ordered by action'!$B:$G,4,FALSE))</f>
        <v xml:space="preserve"> </v>
      </c>
      <c r="AP181" t="str">
        <f>IF(ISNA(VLOOKUP(CONCATENATE($D181,AP$1),'movs ordered by action'!$B:$G,4,FALSE))," ",VLOOKUP(CONCATENATE($D181,AP$1),'movs ordered by action'!$B:$G,4,FALSE))</f>
        <v xml:space="preserve"> </v>
      </c>
      <c r="AQ181" t="str">
        <f>IF(ISNA(VLOOKUP(CONCATENATE($D181,AQ$1),'movs ordered by action'!$B:$G,4,FALSE))," ",VLOOKUP(CONCATENATE($D181,AQ$1),'movs ordered by action'!$B:$G,4,FALSE))</f>
        <v xml:space="preserve"> </v>
      </c>
      <c r="AR181" t="str">
        <f>IF(ISNA(VLOOKUP(CONCATENATE($D181,AR$1),'movs ordered by action'!$B:$G,4,FALSE))," ",VLOOKUP(CONCATENATE($D181,AR$1),'movs ordered by action'!$B:$G,4,FALSE))</f>
        <v xml:space="preserve"> </v>
      </c>
      <c r="AS181" t="str">
        <f>IF(ISNA(VLOOKUP(CONCATENATE($D181,AS$1),'movs ordered by action'!$B:$G,4,FALSE))," ",VLOOKUP(CONCATENATE($D181,AS$1),'movs ordered by action'!$B:$G,4,FALSE))</f>
        <v xml:space="preserve"> </v>
      </c>
      <c r="AT181" t="str">
        <f>IF(ISNA(VLOOKUP(CONCATENATE($D181,AT$1),'movs ordered by action'!$B:$G,4,FALSE))," ",VLOOKUP(CONCATENATE($D181,AT$1),'movs ordered by action'!$B:$G,4,FALSE))</f>
        <v xml:space="preserve"> </v>
      </c>
      <c r="AU181" t="str">
        <f>IF(ISNA(VLOOKUP(CONCATENATE($D181,AU$1),'movs ordered by action'!$B:$G,4,FALSE))," ",VLOOKUP(CONCATENATE($D181,AU$1),'movs ordered by action'!$B:$G,4,FALSE))</f>
        <v xml:space="preserve"> </v>
      </c>
      <c r="AV181" t="str">
        <f>IF(ISNA(VLOOKUP(CONCATENATE($D181,AV$1),'movs ordered by action'!$B:$G,4,FALSE))," ",VLOOKUP(CONCATENATE($D181,AV$1),'movs ordered by action'!$B:$G,4,FALSE))</f>
        <v xml:space="preserve"> </v>
      </c>
      <c r="AW181" t="str">
        <f>IF(ISNA(VLOOKUP(CONCATENATE($D181,AW$1),'movs ordered by action'!$B:$G,4,FALSE))," ",VLOOKUP(CONCATENATE($D181,AW$1),'movs ordered by action'!$B:$G,4,FALSE))</f>
        <v xml:space="preserve"> </v>
      </c>
      <c r="AX181" t="str">
        <f>IF(ISNA(VLOOKUP(CONCATENATE($D181,AX$1),'movs ordered by action'!$B:$G,4,FALSE))," ",VLOOKUP(CONCATENATE($D181,AX$1),'movs ordered by action'!$B:$G,4,FALSE))</f>
        <v xml:space="preserve"> </v>
      </c>
      <c r="AY181" t="str">
        <f>IF(ISNA(VLOOKUP(CONCATENATE($D181,AY$1),'movs ordered by action'!$B:$G,4,FALSE))," ",VLOOKUP(CONCATENATE($D181,AY$1),'movs ordered by action'!$B:$G,4,FALSE))</f>
        <v xml:space="preserve"> </v>
      </c>
      <c r="AZ181" t="str">
        <f>IF(ISNA(VLOOKUP(CONCATENATE($D181,AZ$1),'movs ordered by action'!$B:$G,4,FALSE))," ",VLOOKUP(CONCATENATE($D181,AZ$1),'movs ordered by action'!$B:$G,4,FALSE))</f>
        <v xml:space="preserve"> </v>
      </c>
      <c r="BA181" t="str">
        <f>IF(ISNA(VLOOKUP(CONCATENATE($D181,BA$1),'movs ordered by action'!$B:$G,4,FALSE))," ",VLOOKUP(CONCATENATE($D181,BA$1),'movs ordered by action'!$B:$G,4,FALSE))</f>
        <v xml:space="preserve"> </v>
      </c>
      <c r="BB181" t="str">
        <f>IF(ISNA(VLOOKUP(CONCATENATE($D181,BB$1),'movs ordered by action'!$B:$G,4,FALSE))," ",VLOOKUP(CONCATENATE($D181,BB$1),'movs ordered by action'!$B:$G,4,FALSE))</f>
        <v xml:space="preserve"> </v>
      </c>
      <c r="BC181" t="str">
        <f>IF(ISNA(VLOOKUP(CONCATENATE($D181,BC$1),'movs ordered by action'!$B:$G,4,FALSE))," ",VLOOKUP(CONCATENATE($D181,BC$1),'movs ordered by action'!$B:$G,4,FALSE))</f>
        <v xml:space="preserve"> </v>
      </c>
      <c r="BD181" t="str">
        <f>IF(ISNA(VLOOKUP(CONCATENATE($D181,BD$1),'movs ordered by action'!$B:$G,4,FALSE))," ",VLOOKUP(CONCATENATE($D181,BD$1),'movs ordered by action'!$B:$G,4,FALSE))</f>
        <v xml:space="preserve"> </v>
      </c>
      <c r="BE181" t="str">
        <f>IF(ISNA(VLOOKUP(CONCATENATE($D181,BE$1),'movs ordered by action'!$B:$G,4,FALSE))," ",VLOOKUP(CONCATENATE($D181,BE$1),'movs ordered by action'!$B:$G,4,FALSE))</f>
        <v xml:space="preserve"> </v>
      </c>
      <c r="BF181" t="str">
        <f>IF(ISNA(VLOOKUP(CONCATENATE($D181,BF$1),'movs ordered by action'!$B:$G,4,FALSE))," ",VLOOKUP(CONCATENATE($D181,BF$1),'movs ordered by action'!$B:$G,4,FALSE))</f>
        <v xml:space="preserve"> </v>
      </c>
      <c r="BG181" t="str">
        <f>IF(ISNA(VLOOKUP(CONCATENATE($D181,BG$1),'movs ordered by action'!$B:$G,4,FALSE))," ",VLOOKUP(CONCATENATE($D181,BG$1),'movs ordered by action'!$B:$G,4,FALSE))</f>
        <v xml:space="preserve"> </v>
      </c>
      <c r="BH181" t="str">
        <f>IF(ISNA(VLOOKUP(CONCATENATE($D181,BH$1),'movs ordered by action'!$B:$G,4,FALSE))," ",VLOOKUP(CONCATENATE($D181,BH$1),'movs ordered by action'!$B:$G,4,FALSE))</f>
        <v xml:space="preserve"> </v>
      </c>
      <c r="BI181" t="str">
        <f>IF(ISNA(VLOOKUP(CONCATENATE($D181,BI$1),'movs ordered by action'!$B:$G,4,FALSE))," ",VLOOKUP(CONCATENATE($D181,BI$1),'movs ordered by action'!$B:$G,4,FALSE))</f>
        <v xml:space="preserve"> </v>
      </c>
      <c r="BJ181" t="str">
        <f>IF(ISNA(VLOOKUP(CONCATENATE($D181,BJ$1),'movs ordered by action'!$B:$G,4,FALSE))," ",VLOOKUP(CONCATENATE($D181,BJ$1),'movs ordered by action'!$B:$G,4,FALSE))</f>
        <v xml:space="preserve"> </v>
      </c>
      <c r="BK181" t="str">
        <f>IF(ISNA(VLOOKUP(CONCATENATE($D181,BK$1),'movs ordered by action'!$B:$G,4,FALSE))," ",VLOOKUP(CONCATENATE($D181,BK$1),'movs ordered by action'!$B:$G,4,FALSE))</f>
        <v xml:space="preserve"> </v>
      </c>
      <c r="BL181" t="str">
        <f>IF(ISNA(VLOOKUP(CONCATENATE($D181,BL$1),'movs ordered by action'!$B:$G,4,FALSE))," ",VLOOKUP(CONCATENATE($D181,BL$1),'movs ordered by action'!$B:$G,4,FALSE))</f>
        <v xml:space="preserve"> </v>
      </c>
      <c r="BM181" t="str">
        <f>IF(ISNA(VLOOKUP(CONCATENATE($D181,BM$1),'movs ordered by action'!$B:$G,4,FALSE))," ",VLOOKUP(CONCATENATE($D181,BM$1),'movs ordered by action'!$B:$G,4,FALSE))</f>
        <v xml:space="preserve"> </v>
      </c>
      <c r="BN181" t="str">
        <f>IF(ISNA(VLOOKUP(CONCATENATE($D181,BN$1),'movs ordered by action'!$B:$G,4,FALSE))," ",VLOOKUP(CONCATENATE($D181,BN$1),'movs ordered by action'!$B:$G,4,FALSE))</f>
        <v xml:space="preserve"> </v>
      </c>
      <c r="BO181" t="str">
        <f>IF(ISNA(VLOOKUP(CONCATENATE($D181,BO$1),'movs ordered by action'!$B:$G,4,FALSE))," ",VLOOKUP(CONCATENATE($D181,BO$1),'movs ordered by action'!$B:$G,4,FALSE))</f>
        <v xml:space="preserve"> </v>
      </c>
      <c r="BP181" t="str">
        <f>IF(ISNA(VLOOKUP(CONCATENATE($D181,BP$1),'movs ordered by action'!$B:$G,4,FALSE))," ",VLOOKUP(CONCATENATE($D181,BP$1),'movs ordered by action'!$B:$G,4,FALSE))</f>
        <v xml:space="preserve"> </v>
      </c>
      <c r="BQ181" t="str">
        <f>IF(ISNA(VLOOKUP(CONCATENATE($D181,BQ$1),'movs ordered by action'!$B:$G,4,FALSE))," ",VLOOKUP(CONCATENATE($D181,BQ$1),'movs ordered by action'!$B:$G,4,FALSE))</f>
        <v xml:space="preserve"> </v>
      </c>
      <c r="BR181" t="str">
        <f>IF(ISNA(VLOOKUP(CONCATENATE($D181,BR$1),'movs ordered by action'!$B:$G,4,FALSE))," ",VLOOKUP(CONCATENATE($D181,BR$1),'movs ordered by action'!$B:$G,4,FALSE))</f>
        <v xml:space="preserve"> </v>
      </c>
      <c r="BS181" t="str">
        <f>IF(ISNA(VLOOKUP(CONCATENATE($D181,BS$1),'movs ordered by action'!$B:$G,4,FALSE))," ",VLOOKUP(CONCATENATE($D181,BS$1),'movs ordered by action'!$B:$G,4,FALSE))</f>
        <v xml:space="preserve"> </v>
      </c>
      <c r="BT181" t="str">
        <f>IF(ISNA(VLOOKUP(CONCATENATE($D181,BT$1),'movs ordered by action'!$B:$G,4,FALSE))," ",VLOOKUP(CONCATENATE($D181,BT$1),'movs ordered by action'!$B:$G,4,FALSE))</f>
        <v xml:space="preserve"> </v>
      </c>
      <c r="BU181" t="str">
        <f>IF(ISNA(VLOOKUP(CONCATENATE($D181,BU$1),'movs ordered by action'!$B:$G,4,FALSE))," ",VLOOKUP(CONCATENATE($D181,BU$1),'movs ordered by action'!$B:$G,4,FALSE))</f>
        <v xml:space="preserve"> </v>
      </c>
      <c r="BV181" t="str">
        <f>IF(ISNA(VLOOKUP(CONCATENATE($D181,BV$1),'movs ordered by action'!$B:$G,4,FALSE))," ",VLOOKUP(CONCATENATE($D181,BV$1),'movs ordered by action'!$B:$G,4,FALSE))</f>
        <v xml:space="preserve"> </v>
      </c>
      <c r="BW181" t="str">
        <f>IF(ISNA(VLOOKUP(CONCATENATE($D181,BW$1),'movs ordered by action'!$B:$G,4,FALSE))," ",VLOOKUP(CONCATENATE($D181,BW$1),'movs ordered by action'!$B:$G,4,FALSE))</f>
        <v xml:space="preserve"> </v>
      </c>
      <c r="BX181" t="str">
        <f>IF(ISNA(VLOOKUP(CONCATENATE($D181,BX$1),'movs ordered by action'!$B:$G,4,FALSE))," ",VLOOKUP(CONCATENATE($D181,BX$1),'movs ordered by action'!$B:$G,4,FALSE))</f>
        <v xml:space="preserve"> </v>
      </c>
      <c r="BY181" t="str">
        <f>IF(ISNA(VLOOKUP(CONCATENATE($D181,BY$1),'movs ordered by action'!$B:$G,4,FALSE))," ",VLOOKUP(CONCATENATE($D181,BY$1),'movs ordered by action'!$B:$G,4,FALSE))</f>
        <v xml:space="preserve"> </v>
      </c>
      <c r="BZ181" t="str">
        <f>IF(ISNA(VLOOKUP(CONCATENATE($D181,BZ$1),'movs ordered by action'!$B:$G,4,FALSE))," ",VLOOKUP(CONCATENATE($D181,BZ$1),'movs ordered by action'!$B:$G,4,FALSE))</f>
        <v xml:space="preserve"> </v>
      </c>
      <c r="CA181" t="str">
        <f>IF(ISNA(VLOOKUP(CONCATENATE($D181,CA$1),'movs ordered by action'!$B:$G,4,FALSE))," ",VLOOKUP(CONCATENATE($D181,CA$1),'movs ordered by action'!$B:$G,4,FALSE))</f>
        <v xml:space="preserve"> </v>
      </c>
      <c r="CB181" t="str">
        <f>IF(ISNA(VLOOKUP(CONCATENATE($D181,CB$1),'movs ordered by action'!$B:$G,4,FALSE))," ",VLOOKUP(CONCATENATE($D181,CB$1),'movs ordered by action'!$B:$G,4,FALSE))</f>
        <v xml:space="preserve"> </v>
      </c>
      <c r="CC181" t="str">
        <f>IF(ISNA(VLOOKUP(CONCATENATE($D181,CC$1),'movs ordered by action'!$B:$G,4,FALSE))," ",VLOOKUP(CONCATENATE($D181,CC$1),'movs ordered by action'!$B:$G,4,FALSE))</f>
        <v xml:space="preserve"> </v>
      </c>
      <c r="CD181" t="str">
        <f>IF(ISNA(VLOOKUP(CONCATENATE($D181,CD$1),'movs ordered by action'!$B:$G,4,FALSE))," ",VLOOKUP(CONCATENATE($D181,CD$1),'movs ordered by action'!$B:$G,4,FALSE))</f>
        <v xml:space="preserve"> </v>
      </c>
      <c r="CE181" t="str">
        <f>IF(ISNA(VLOOKUP(CONCATENATE($D181,CE$1),'movs ordered by action'!$B:$G,4,FALSE))," ",VLOOKUP(CONCATENATE($D181,CE$1),'movs ordered by action'!$B:$G,4,FALSE))</f>
        <v xml:space="preserve"> </v>
      </c>
      <c r="CF181" t="str">
        <f>IF(ISNA(VLOOKUP(CONCATENATE($D181,CF$1),'movs ordered by action'!$B:$G,4,FALSE))," ",VLOOKUP(CONCATENATE($D181,CF$1),'movs ordered by action'!$B:$G,4,FALSE))</f>
        <v xml:space="preserve"> </v>
      </c>
      <c r="CG181" t="str">
        <f>IF(ISNA(VLOOKUP(CONCATENATE($D181,CG$1),'movs ordered by action'!$B:$G,4,FALSE))," ",VLOOKUP(CONCATENATE($D181,CG$1),'movs ordered by action'!$B:$G,4,FALSE))</f>
        <v xml:space="preserve"> </v>
      </c>
      <c r="CH181" t="str">
        <f>IF(ISNA(VLOOKUP(CONCATENATE($D181,CH$1),'movs ordered by action'!$B:$G,4,FALSE))," ",VLOOKUP(CONCATENATE($D181,CH$1),'movs ordered by action'!$B:$G,4,FALSE))</f>
        <v xml:space="preserve"> </v>
      </c>
      <c r="CI181" t="str">
        <f>IF(ISNA(VLOOKUP(CONCATENATE($D181,CI$1),'movs ordered by action'!$B:$G,4,FALSE))," ",VLOOKUP(CONCATENATE($D181,CI$1),'movs ordered by action'!$B:$G,4,FALSE))</f>
        <v xml:space="preserve"> </v>
      </c>
      <c r="CJ181" t="str">
        <f>IF(ISNA(VLOOKUP(CONCATENATE($D181,CJ$1),'movs ordered by action'!$B:$G,4,FALSE))," ",VLOOKUP(CONCATENATE($D181,CJ$1),'movs ordered by action'!$B:$G,4,FALSE))</f>
        <v xml:space="preserve"> </v>
      </c>
      <c r="CK181" t="str">
        <f>IF(ISNA(VLOOKUP(CONCATENATE($D181,CK$1),'movs ordered by action'!$B:$G,4,FALSE))," ",VLOOKUP(CONCATENATE($D181,CK$1),'movs ordered by action'!$B:$G,4,FALSE))</f>
        <v xml:space="preserve"> </v>
      </c>
      <c r="CL181" t="str">
        <f>IF(ISNA(VLOOKUP(CONCATENATE($D181,CL$1),'movs ordered by action'!$B:$G,4,FALSE))," ",VLOOKUP(CONCATENATE($D181,CL$1),'movs ordered by action'!$B:$G,4,FALSE))</f>
        <v xml:space="preserve"> </v>
      </c>
      <c r="CM181" t="str">
        <f>IF(ISNA(VLOOKUP(CONCATENATE($D181,CM$1),'movs ordered by action'!$B:$G,4,FALSE))," ",VLOOKUP(CONCATENATE($D181,CM$1),'movs ordered by action'!$B:$G,4,FALSE))</f>
        <v xml:space="preserve"> </v>
      </c>
    </row>
    <row r="182" spans="1:91" x14ac:dyDescent="0.3">
      <c r="D182" s="19" t="s">
        <v>1348</v>
      </c>
      <c r="E182" t="str">
        <f>IF(ISNA(VLOOKUP(CONCATENATE($D182,E$1),'movs ordered by action'!$B:$G,4,FALSE))," ",VLOOKUP(CONCATENATE($D182,E$1),'movs ordered by action'!$B:$G,4,FALSE))</f>
        <v xml:space="preserve"> </v>
      </c>
      <c r="F182" t="str">
        <f>IF(ISNA(VLOOKUP(CONCATENATE($D182,F$1),'movs ordered by action'!$B:$G,4,FALSE))," ",VLOOKUP(CONCATENATE($D182,F$1),'movs ordered by action'!$B:$G,4,FALSE))</f>
        <v xml:space="preserve"> </v>
      </c>
      <c r="G182" t="str">
        <f>IF(ISNA(VLOOKUP(CONCATENATE($D182,G$1),'movs ordered by action'!$B:$G,4,FALSE))," ",VLOOKUP(CONCATENATE($D182,G$1),'movs ordered by action'!$B:$G,4,FALSE))</f>
        <v xml:space="preserve"> </v>
      </c>
      <c r="H182" t="str">
        <f>IF(ISNA(VLOOKUP(CONCATENATE($D182,H$1),'movs ordered by action'!$B:$G,4,FALSE))," ",VLOOKUP(CONCATENATE($D182,H$1),'movs ordered by action'!$B:$G,4,FALSE))</f>
        <v xml:space="preserve"> </v>
      </c>
      <c r="I182" t="str">
        <f>IF(ISNA(VLOOKUP(CONCATENATE($D182,I$1),'movs ordered by action'!$B:$G,4,FALSE))," ",VLOOKUP(CONCATENATE($D182,I$1),'movs ordered by action'!$B:$G,4,FALSE))</f>
        <v xml:space="preserve"> </v>
      </c>
      <c r="J182" t="str">
        <f>IF(ISNA(VLOOKUP(CONCATENATE($D182,J$1),'movs ordered by action'!$B:$G,4,FALSE))," ",VLOOKUP(CONCATENATE($D182,J$1),'movs ordered by action'!$B:$G,4,FALSE))</f>
        <v xml:space="preserve"> </v>
      </c>
      <c r="K182" t="str">
        <f>IF(ISNA(VLOOKUP(CONCATENATE($D182,K$1),'movs ordered by action'!$B:$G,4,FALSE))," ",VLOOKUP(CONCATENATE($D182,K$1),'movs ordered by action'!$B:$G,4,FALSE))</f>
        <v xml:space="preserve"> </v>
      </c>
      <c r="L182" t="str">
        <f>IF(ISNA(VLOOKUP(CONCATENATE($D182,L$1),'movs ordered by action'!$B:$G,4,FALSE))," ",VLOOKUP(CONCATENATE($D182,L$1),'movs ordered by action'!$B:$G,4,FALSE))</f>
        <v xml:space="preserve"> </v>
      </c>
      <c r="M182" t="str">
        <f>IF(ISNA(VLOOKUP(CONCATENATE($D182,M$1),'movs ordered by action'!$B:$G,4,FALSE))," ",VLOOKUP(CONCATENATE($D182,M$1),'movs ordered by action'!$B:$G,4,FALSE))</f>
        <v xml:space="preserve"> </v>
      </c>
      <c r="N182" t="str">
        <f>IF(ISNA(VLOOKUP(CONCATENATE($D182,N$1),'movs ordered by action'!$B:$G,4,FALSE))," ",VLOOKUP(CONCATENATE($D182,N$1),'movs ordered by action'!$B:$G,4,FALSE))</f>
        <v xml:space="preserve"> </v>
      </c>
      <c r="O182" t="str">
        <f>IF(ISNA(VLOOKUP(CONCATENATE($D182,O$1),'movs ordered by action'!$B:$G,4,FALSE))," ",VLOOKUP(CONCATENATE($D182,O$1),'movs ordered by action'!$B:$G,4,FALSE))</f>
        <v xml:space="preserve"> </v>
      </c>
      <c r="P182" t="str">
        <f>IF(ISNA(VLOOKUP(CONCATENATE($D182,P$1),'movs ordered by action'!$B:$G,4,FALSE))," ",VLOOKUP(CONCATENATE($D182,P$1),'movs ordered by action'!$B:$G,4,FALSE))</f>
        <v xml:space="preserve"> </v>
      </c>
      <c r="Q182" t="str">
        <f>IF(ISNA(VLOOKUP(CONCATENATE($D182,Q$1),'movs ordered by action'!$B:$G,4,FALSE))," ",VLOOKUP(CONCATENATE($D182,Q$1),'movs ordered by action'!$B:$G,4,FALSE))</f>
        <v xml:space="preserve"> </v>
      </c>
      <c r="R182" t="str">
        <f>IF(ISNA(VLOOKUP(CONCATENATE($D182,R$1),'movs ordered by action'!$B:$G,4,FALSE))," ",VLOOKUP(CONCATENATE($D182,R$1),'movs ordered by action'!$B:$G,4,FALSE))</f>
        <v xml:space="preserve"> </v>
      </c>
      <c r="S182" t="str">
        <f>IF(ISNA(VLOOKUP(CONCATENATE($D182,S$1),'movs ordered by action'!$B:$G,4,FALSE))," ",VLOOKUP(CONCATENATE($D182,S$1),'movs ordered by action'!$B:$G,4,FALSE))</f>
        <v xml:space="preserve"> </v>
      </c>
      <c r="T182" t="str">
        <f>IF(ISNA(VLOOKUP(CONCATENATE($D182,T$1),'movs ordered by action'!$B:$G,4,FALSE))," ",VLOOKUP(CONCATENATE($D182,T$1),'movs ordered by action'!$B:$G,4,FALSE))</f>
        <v xml:space="preserve"> </v>
      </c>
      <c r="U182" t="str">
        <f>IF(ISNA(VLOOKUP(CONCATENATE($D182,U$1),'movs ordered by action'!$B:$G,4,FALSE))," ",VLOOKUP(CONCATENATE($D182,U$1),'movs ordered by action'!$B:$G,4,FALSE))</f>
        <v xml:space="preserve"> </v>
      </c>
      <c r="V182" t="str">
        <f>IF(ISNA(VLOOKUP(CONCATENATE($D182,V$1),'movs ordered by action'!$B:$G,4,FALSE))," ",VLOOKUP(CONCATENATE($D182,V$1),'movs ordered by action'!$B:$G,4,FALSE))</f>
        <v xml:space="preserve"> </v>
      </c>
      <c r="W182" t="str">
        <f>IF(ISNA(VLOOKUP(CONCATENATE($D182,W$1),'movs ordered by action'!$B:$G,4,FALSE))," ",VLOOKUP(CONCATENATE($D182,W$1),'movs ordered by action'!$B:$G,4,FALSE))</f>
        <v xml:space="preserve"> </v>
      </c>
      <c r="X182" t="str">
        <f>IF(ISNA(VLOOKUP(CONCATENATE($D182,X$1),'movs ordered by action'!$B:$G,4,FALSE))," ",VLOOKUP(CONCATENATE($D182,X$1),'movs ordered by action'!$B:$G,4,FALSE))</f>
        <v xml:space="preserve"> </v>
      </c>
      <c r="Y182" t="str">
        <f>IF(ISNA(VLOOKUP(CONCATENATE($D182,Y$1),'movs ordered by action'!$B:$G,4,FALSE))," ",VLOOKUP(CONCATENATE($D182,Y$1),'movs ordered by action'!$B:$G,4,FALSE))</f>
        <v xml:space="preserve"> </v>
      </c>
      <c r="Z182" t="str">
        <f>IF(ISNA(VLOOKUP(CONCATENATE($D182,Z$1),'movs ordered by action'!$B:$G,4,FALSE))," ",VLOOKUP(CONCATENATE($D182,Z$1),'movs ordered by action'!$B:$G,4,FALSE))</f>
        <v xml:space="preserve"> </v>
      </c>
      <c r="AA182" t="str">
        <f>IF(ISNA(VLOOKUP(CONCATENATE($D182,AA$1),'movs ordered by action'!$B:$G,4,FALSE))," ",VLOOKUP(CONCATENATE($D182,AA$1),'movs ordered by action'!$B:$G,4,FALSE))</f>
        <v xml:space="preserve"> </v>
      </c>
      <c r="AB182" t="str">
        <f>IF(ISNA(VLOOKUP(CONCATENATE($D182,AB$1),'movs ordered by action'!$B:$G,4,FALSE))," ",VLOOKUP(CONCATENATE($D182,AB$1),'movs ordered by action'!$B:$G,4,FALSE))</f>
        <v xml:space="preserve"> </v>
      </c>
      <c r="AC182" t="str">
        <f>IF(ISNA(VLOOKUP(CONCATENATE($D182,AC$1),'movs ordered by action'!$B:$G,4,FALSE))," ",VLOOKUP(CONCATENATE($D182,AC$1),'movs ordered by action'!$B:$G,4,FALSE))</f>
        <v xml:space="preserve"> </v>
      </c>
      <c r="AD182" t="str">
        <f>IF(ISNA(VLOOKUP(CONCATENATE($D182,AD$1),'movs ordered by action'!$B:$G,4,FALSE))," ",VLOOKUP(CONCATENATE($D182,AD$1),'movs ordered by action'!$B:$G,4,FALSE))</f>
        <v xml:space="preserve"> </v>
      </c>
      <c r="AE182" t="str">
        <f>IF(ISNA(VLOOKUP(CONCATENATE($D182,AE$1),'movs ordered by action'!$B:$G,4,FALSE))," ",VLOOKUP(CONCATENATE($D182,AE$1),'movs ordered by action'!$B:$G,4,FALSE))</f>
        <v xml:space="preserve"> </v>
      </c>
      <c r="AF182" t="str">
        <f>IF(ISNA(VLOOKUP(CONCATENATE($D182,AF$1),'movs ordered by action'!$B:$G,4,FALSE))," ",VLOOKUP(CONCATENATE($D182,AF$1),'movs ordered by action'!$B:$G,4,FALSE))</f>
        <v xml:space="preserve"> </v>
      </c>
      <c r="AG182" t="str">
        <f>IF(ISNA(VLOOKUP(CONCATENATE($D182,AG$1),'movs ordered by action'!$B:$G,4,FALSE))," ",VLOOKUP(CONCATENATE($D182,AG$1),'movs ordered by action'!$B:$G,4,FALSE))</f>
        <v xml:space="preserve"> </v>
      </c>
      <c r="AH182" t="str">
        <f>IF(ISNA(VLOOKUP(CONCATENATE($D182,AH$1),'movs ordered by action'!$B:$G,4,FALSE))," ",VLOOKUP(CONCATENATE($D182,AH$1),'movs ordered by action'!$B:$G,4,FALSE))</f>
        <v xml:space="preserve"> </v>
      </c>
      <c r="AI182" t="str">
        <f>IF(ISNA(VLOOKUP(CONCATENATE($D182,AI$1),'movs ordered by action'!$B:$G,4,FALSE))," ",VLOOKUP(CONCATENATE($D182,AI$1),'movs ordered by action'!$B:$G,4,FALSE))</f>
        <v xml:space="preserve"> </v>
      </c>
      <c r="AJ182" t="str">
        <f>IF(ISNA(VLOOKUP(CONCATENATE($D182,AJ$1),'movs ordered by action'!$B:$G,4,FALSE))," ",VLOOKUP(CONCATENATE($D182,AJ$1),'movs ordered by action'!$B:$G,4,FALSE))</f>
        <v xml:space="preserve"> </v>
      </c>
      <c r="AK182" t="str">
        <f>IF(ISNA(VLOOKUP(CONCATENATE($D182,AK$1),'movs ordered by action'!$B:$G,4,FALSE))," ",VLOOKUP(CONCATENATE($D182,AK$1),'movs ordered by action'!$B:$G,4,FALSE))</f>
        <v xml:space="preserve"> </v>
      </c>
      <c r="AL182" t="str">
        <f>IF(ISNA(VLOOKUP(CONCATENATE($D182,AL$1),'movs ordered by action'!$B:$G,4,FALSE))," ",VLOOKUP(CONCATENATE($D182,AL$1),'movs ordered by action'!$B:$G,4,FALSE))</f>
        <v xml:space="preserve"> </v>
      </c>
      <c r="AM182" t="str">
        <f>IF(ISNA(VLOOKUP(CONCATENATE($D182,AM$1),'movs ordered by action'!$B:$G,4,FALSE))," ",VLOOKUP(CONCATENATE($D182,AM$1),'movs ordered by action'!$B:$G,4,FALSE))</f>
        <v xml:space="preserve"> </v>
      </c>
      <c r="AN182" t="str">
        <f>IF(ISNA(VLOOKUP(CONCATENATE($D182,AN$1),'movs ordered by action'!$B:$G,4,FALSE))," ",VLOOKUP(CONCATENATE($D182,AN$1),'movs ordered by action'!$B:$G,4,FALSE))</f>
        <v xml:space="preserve"> </v>
      </c>
      <c r="AO182" t="str">
        <f>IF(ISNA(VLOOKUP(CONCATENATE($D182,AO$1),'movs ordered by action'!$B:$G,4,FALSE))," ",VLOOKUP(CONCATENATE($D182,AO$1),'movs ordered by action'!$B:$G,4,FALSE))</f>
        <v xml:space="preserve"> </v>
      </c>
      <c r="AP182" t="str">
        <f>IF(ISNA(VLOOKUP(CONCATENATE($D182,AP$1),'movs ordered by action'!$B:$G,4,FALSE))," ",VLOOKUP(CONCATENATE($D182,AP$1),'movs ordered by action'!$B:$G,4,FALSE))</f>
        <v xml:space="preserve"> </v>
      </c>
      <c r="AQ182" t="str">
        <f>IF(ISNA(VLOOKUP(CONCATENATE($D182,AQ$1),'movs ordered by action'!$B:$G,4,FALSE))," ",VLOOKUP(CONCATENATE($D182,AQ$1),'movs ordered by action'!$B:$G,4,FALSE))</f>
        <v xml:space="preserve"> </v>
      </c>
      <c r="AR182" t="str">
        <f>IF(ISNA(VLOOKUP(CONCATENATE($D182,AR$1),'movs ordered by action'!$B:$G,4,FALSE))," ",VLOOKUP(CONCATENATE($D182,AR$1),'movs ordered by action'!$B:$G,4,FALSE))</f>
        <v xml:space="preserve"> </v>
      </c>
      <c r="AS182" t="str">
        <f>IF(ISNA(VLOOKUP(CONCATENATE($D182,AS$1),'movs ordered by action'!$B:$G,4,FALSE))," ",VLOOKUP(CONCATENATE($D182,AS$1),'movs ordered by action'!$B:$G,4,FALSE))</f>
        <v xml:space="preserve"> </v>
      </c>
      <c r="AT182" t="str">
        <f>IF(ISNA(VLOOKUP(CONCATENATE($D182,AT$1),'movs ordered by action'!$B:$G,4,FALSE))," ",VLOOKUP(CONCATENATE($D182,AT$1),'movs ordered by action'!$B:$G,4,FALSE))</f>
        <v xml:space="preserve"> </v>
      </c>
      <c r="AU182" t="str">
        <f>IF(ISNA(VLOOKUP(CONCATENATE($D182,AU$1),'movs ordered by action'!$B:$G,4,FALSE))," ",VLOOKUP(CONCATENATE($D182,AU$1),'movs ordered by action'!$B:$G,4,FALSE))</f>
        <v xml:space="preserve"> </v>
      </c>
      <c r="AV182" t="str">
        <f>IF(ISNA(VLOOKUP(CONCATENATE($D182,AV$1),'movs ordered by action'!$B:$G,4,FALSE))," ",VLOOKUP(CONCATENATE($D182,AV$1),'movs ordered by action'!$B:$G,4,FALSE))</f>
        <v xml:space="preserve"> </v>
      </c>
      <c r="AW182" t="str">
        <f>IF(ISNA(VLOOKUP(CONCATENATE($D182,AW$1),'movs ordered by action'!$B:$G,4,FALSE))," ",VLOOKUP(CONCATENATE($D182,AW$1),'movs ordered by action'!$B:$G,4,FALSE))</f>
        <v xml:space="preserve"> </v>
      </c>
      <c r="AX182" t="str">
        <f>IF(ISNA(VLOOKUP(CONCATENATE($D182,AX$1),'movs ordered by action'!$B:$G,4,FALSE))," ",VLOOKUP(CONCATENATE($D182,AX$1),'movs ordered by action'!$B:$G,4,FALSE))</f>
        <v xml:space="preserve"> </v>
      </c>
      <c r="AY182" t="str">
        <f>IF(ISNA(VLOOKUP(CONCATENATE($D182,AY$1),'movs ordered by action'!$B:$G,4,FALSE))," ",VLOOKUP(CONCATENATE($D182,AY$1),'movs ordered by action'!$B:$G,4,FALSE))</f>
        <v xml:space="preserve"> </v>
      </c>
      <c r="AZ182" t="str">
        <f>IF(ISNA(VLOOKUP(CONCATENATE($D182,AZ$1),'movs ordered by action'!$B:$G,4,FALSE))," ",VLOOKUP(CONCATENATE($D182,AZ$1),'movs ordered by action'!$B:$G,4,FALSE))</f>
        <v xml:space="preserve"> </v>
      </c>
      <c r="BA182" t="str">
        <f>IF(ISNA(VLOOKUP(CONCATENATE($D182,BA$1),'movs ordered by action'!$B:$G,4,FALSE))," ",VLOOKUP(CONCATENATE($D182,BA$1),'movs ordered by action'!$B:$G,4,FALSE))</f>
        <v xml:space="preserve"> </v>
      </c>
      <c r="BB182" t="str">
        <f>IF(ISNA(VLOOKUP(CONCATENATE($D182,BB$1),'movs ordered by action'!$B:$G,4,FALSE))," ",VLOOKUP(CONCATENATE($D182,BB$1),'movs ordered by action'!$B:$G,4,FALSE))</f>
        <v xml:space="preserve"> </v>
      </c>
      <c r="BC182" t="str">
        <f>IF(ISNA(VLOOKUP(CONCATENATE($D182,BC$1),'movs ordered by action'!$B:$G,4,FALSE))," ",VLOOKUP(CONCATENATE($D182,BC$1),'movs ordered by action'!$B:$G,4,FALSE))</f>
        <v xml:space="preserve"> </v>
      </c>
      <c r="BD182" t="str">
        <f>IF(ISNA(VLOOKUP(CONCATENATE($D182,BD$1),'movs ordered by action'!$B:$G,4,FALSE))," ",VLOOKUP(CONCATENATE($D182,BD$1),'movs ordered by action'!$B:$G,4,FALSE))</f>
        <v xml:space="preserve"> </v>
      </c>
      <c r="BE182" t="str">
        <f>IF(ISNA(VLOOKUP(CONCATENATE($D182,BE$1),'movs ordered by action'!$B:$G,4,FALSE))," ",VLOOKUP(CONCATENATE($D182,BE$1),'movs ordered by action'!$B:$G,4,FALSE))</f>
        <v xml:space="preserve"> </v>
      </c>
      <c r="BF182" t="str">
        <f>IF(ISNA(VLOOKUP(CONCATENATE($D182,BF$1),'movs ordered by action'!$B:$G,4,FALSE))," ",VLOOKUP(CONCATENATE($D182,BF$1),'movs ordered by action'!$B:$G,4,FALSE))</f>
        <v xml:space="preserve"> </v>
      </c>
      <c r="BG182" t="str">
        <f>IF(ISNA(VLOOKUP(CONCATENATE($D182,BG$1),'movs ordered by action'!$B:$G,4,FALSE))," ",VLOOKUP(CONCATENATE($D182,BG$1),'movs ordered by action'!$B:$G,4,FALSE))</f>
        <v xml:space="preserve"> </v>
      </c>
      <c r="BH182" t="str">
        <f>IF(ISNA(VLOOKUP(CONCATENATE($D182,BH$1),'movs ordered by action'!$B:$G,4,FALSE))," ",VLOOKUP(CONCATENATE($D182,BH$1),'movs ordered by action'!$B:$G,4,FALSE))</f>
        <v xml:space="preserve"> </v>
      </c>
      <c r="BI182" t="str">
        <f>IF(ISNA(VLOOKUP(CONCATENATE($D182,BI$1),'movs ordered by action'!$B:$G,4,FALSE))," ",VLOOKUP(CONCATENATE($D182,BI$1),'movs ordered by action'!$B:$G,4,FALSE))</f>
        <v xml:space="preserve"> </v>
      </c>
      <c r="BJ182" t="str">
        <f>IF(ISNA(VLOOKUP(CONCATENATE($D182,BJ$1),'movs ordered by action'!$B:$G,4,FALSE))," ",VLOOKUP(CONCATENATE($D182,BJ$1),'movs ordered by action'!$B:$G,4,FALSE))</f>
        <v xml:space="preserve"> </v>
      </c>
      <c r="BK182" t="str">
        <f>IF(ISNA(VLOOKUP(CONCATENATE($D182,BK$1),'movs ordered by action'!$B:$G,4,FALSE))," ",VLOOKUP(CONCATENATE($D182,BK$1),'movs ordered by action'!$B:$G,4,FALSE))</f>
        <v xml:space="preserve"> </v>
      </c>
      <c r="BL182" t="str">
        <f>IF(ISNA(VLOOKUP(CONCATENATE($D182,BL$1),'movs ordered by action'!$B:$G,4,FALSE))," ",VLOOKUP(CONCATENATE($D182,BL$1),'movs ordered by action'!$B:$G,4,FALSE))</f>
        <v xml:space="preserve"> </v>
      </c>
      <c r="BM182" t="str">
        <f>IF(ISNA(VLOOKUP(CONCATENATE($D182,BM$1),'movs ordered by action'!$B:$G,4,FALSE))," ",VLOOKUP(CONCATENATE($D182,BM$1),'movs ordered by action'!$B:$G,4,FALSE))</f>
        <v xml:space="preserve"> </v>
      </c>
      <c r="BN182" t="str">
        <f>IF(ISNA(VLOOKUP(CONCATENATE($D182,BN$1),'movs ordered by action'!$B:$G,4,FALSE))," ",VLOOKUP(CONCATENATE($D182,BN$1),'movs ordered by action'!$B:$G,4,FALSE))</f>
        <v xml:space="preserve"> </v>
      </c>
      <c r="BO182" t="str">
        <f>IF(ISNA(VLOOKUP(CONCATENATE($D182,BO$1),'movs ordered by action'!$B:$G,4,FALSE))," ",VLOOKUP(CONCATENATE($D182,BO$1),'movs ordered by action'!$B:$G,4,FALSE))</f>
        <v xml:space="preserve"> </v>
      </c>
      <c r="BP182" t="str">
        <f>IF(ISNA(VLOOKUP(CONCATENATE($D182,BP$1),'movs ordered by action'!$B:$G,4,FALSE))," ",VLOOKUP(CONCATENATE($D182,BP$1),'movs ordered by action'!$B:$G,4,FALSE))</f>
        <v xml:space="preserve"> </v>
      </c>
      <c r="BQ182" t="str">
        <f>IF(ISNA(VLOOKUP(CONCATENATE($D182,BQ$1),'movs ordered by action'!$B:$G,4,FALSE))," ",VLOOKUP(CONCATENATE($D182,BQ$1),'movs ordered by action'!$B:$G,4,FALSE))</f>
        <v xml:space="preserve"> </v>
      </c>
      <c r="BR182" t="str">
        <f>IF(ISNA(VLOOKUP(CONCATENATE($D182,BR$1),'movs ordered by action'!$B:$G,4,FALSE))," ",VLOOKUP(CONCATENATE($D182,BR$1),'movs ordered by action'!$B:$G,4,FALSE))</f>
        <v xml:space="preserve"> </v>
      </c>
      <c r="BS182" t="str">
        <f>IF(ISNA(VLOOKUP(CONCATENATE($D182,BS$1),'movs ordered by action'!$B:$G,4,FALSE))," ",VLOOKUP(CONCATENATE($D182,BS$1),'movs ordered by action'!$B:$G,4,FALSE))</f>
        <v xml:space="preserve"> </v>
      </c>
      <c r="BT182" t="str">
        <f>IF(ISNA(VLOOKUP(CONCATENATE($D182,BT$1),'movs ordered by action'!$B:$G,4,FALSE))," ",VLOOKUP(CONCATENATE($D182,BT$1),'movs ordered by action'!$B:$G,4,FALSE))</f>
        <v xml:space="preserve"> </v>
      </c>
      <c r="BU182" t="str">
        <f>IF(ISNA(VLOOKUP(CONCATENATE($D182,BU$1),'movs ordered by action'!$B:$G,4,FALSE))," ",VLOOKUP(CONCATENATE($D182,BU$1),'movs ordered by action'!$B:$G,4,FALSE))</f>
        <v xml:space="preserve"> </v>
      </c>
      <c r="BV182" t="str">
        <f>IF(ISNA(VLOOKUP(CONCATENATE($D182,BV$1),'movs ordered by action'!$B:$G,4,FALSE))," ",VLOOKUP(CONCATENATE($D182,BV$1),'movs ordered by action'!$B:$G,4,FALSE))</f>
        <v xml:space="preserve"> </v>
      </c>
      <c r="BW182" t="str">
        <f>IF(ISNA(VLOOKUP(CONCATENATE($D182,BW$1),'movs ordered by action'!$B:$G,4,FALSE))," ",VLOOKUP(CONCATENATE($D182,BW$1),'movs ordered by action'!$B:$G,4,FALSE))</f>
        <v xml:space="preserve"> </v>
      </c>
      <c r="BX182" t="str">
        <f>IF(ISNA(VLOOKUP(CONCATENATE($D182,BX$1),'movs ordered by action'!$B:$G,4,FALSE))," ",VLOOKUP(CONCATENATE($D182,BX$1),'movs ordered by action'!$B:$G,4,FALSE))</f>
        <v xml:space="preserve"> </v>
      </c>
      <c r="BY182" t="str">
        <f>IF(ISNA(VLOOKUP(CONCATENATE($D182,BY$1),'movs ordered by action'!$B:$G,4,FALSE))," ",VLOOKUP(CONCATENATE($D182,BY$1),'movs ordered by action'!$B:$G,4,FALSE))</f>
        <v xml:space="preserve"> </v>
      </c>
      <c r="BZ182" t="str">
        <f>IF(ISNA(VLOOKUP(CONCATENATE($D182,BZ$1),'movs ordered by action'!$B:$G,4,FALSE))," ",VLOOKUP(CONCATENATE($D182,BZ$1),'movs ordered by action'!$B:$G,4,FALSE))</f>
        <v xml:space="preserve"> </v>
      </c>
      <c r="CA182" t="str">
        <f>IF(ISNA(VLOOKUP(CONCATENATE($D182,CA$1),'movs ordered by action'!$B:$G,4,FALSE))," ",VLOOKUP(CONCATENATE($D182,CA$1),'movs ordered by action'!$B:$G,4,FALSE))</f>
        <v xml:space="preserve"> </v>
      </c>
      <c r="CB182" t="str">
        <f>IF(ISNA(VLOOKUP(CONCATENATE($D182,CB$1),'movs ordered by action'!$B:$G,4,FALSE))," ",VLOOKUP(CONCATENATE($D182,CB$1),'movs ordered by action'!$B:$G,4,FALSE))</f>
        <v xml:space="preserve"> </v>
      </c>
      <c r="CC182" t="str">
        <f>IF(ISNA(VLOOKUP(CONCATENATE($D182,CC$1),'movs ordered by action'!$B:$G,4,FALSE))," ",VLOOKUP(CONCATENATE($D182,CC$1),'movs ordered by action'!$B:$G,4,FALSE))</f>
        <v xml:space="preserve"> </v>
      </c>
      <c r="CD182" t="str">
        <f>IF(ISNA(VLOOKUP(CONCATENATE($D182,CD$1),'movs ordered by action'!$B:$G,4,FALSE))," ",VLOOKUP(CONCATENATE($D182,CD$1),'movs ordered by action'!$B:$G,4,FALSE))</f>
        <v xml:space="preserve"> </v>
      </c>
      <c r="CE182" t="str">
        <f>IF(ISNA(VLOOKUP(CONCATENATE($D182,CE$1),'movs ordered by action'!$B:$G,4,FALSE))," ",VLOOKUP(CONCATENATE($D182,CE$1),'movs ordered by action'!$B:$G,4,FALSE))</f>
        <v xml:space="preserve"> </v>
      </c>
      <c r="CF182" t="str">
        <f>IF(ISNA(VLOOKUP(CONCATENATE($D182,CF$1),'movs ordered by action'!$B:$G,4,FALSE))," ",VLOOKUP(CONCATENATE($D182,CF$1),'movs ordered by action'!$B:$G,4,FALSE))</f>
        <v xml:space="preserve"> </v>
      </c>
      <c r="CG182" t="str">
        <f>IF(ISNA(VLOOKUP(CONCATENATE($D182,CG$1),'movs ordered by action'!$B:$G,4,FALSE))," ",VLOOKUP(CONCATENATE($D182,CG$1),'movs ordered by action'!$B:$G,4,FALSE))</f>
        <v xml:space="preserve"> </v>
      </c>
      <c r="CH182" t="str">
        <f>IF(ISNA(VLOOKUP(CONCATENATE($D182,CH$1),'movs ordered by action'!$B:$G,4,FALSE))," ",VLOOKUP(CONCATENATE($D182,CH$1),'movs ordered by action'!$B:$G,4,FALSE))</f>
        <v xml:space="preserve"> </v>
      </c>
      <c r="CI182" t="str">
        <f>IF(ISNA(VLOOKUP(CONCATENATE($D182,CI$1),'movs ordered by action'!$B:$G,4,FALSE))," ",VLOOKUP(CONCATENATE($D182,CI$1),'movs ordered by action'!$B:$G,4,FALSE))</f>
        <v xml:space="preserve"> </v>
      </c>
      <c r="CJ182" t="str">
        <f>IF(ISNA(VLOOKUP(CONCATENATE($D182,CJ$1),'movs ordered by action'!$B:$G,4,FALSE))," ",VLOOKUP(CONCATENATE($D182,CJ$1),'movs ordered by action'!$B:$G,4,FALSE))</f>
        <v xml:space="preserve"> </v>
      </c>
      <c r="CK182" t="str">
        <f>IF(ISNA(VLOOKUP(CONCATENATE($D182,CK$1),'movs ordered by action'!$B:$G,4,FALSE))," ",VLOOKUP(CONCATENATE($D182,CK$1),'movs ordered by action'!$B:$G,4,FALSE))</f>
        <v xml:space="preserve"> </v>
      </c>
      <c r="CL182" t="str">
        <f>IF(ISNA(VLOOKUP(CONCATENATE($D182,CL$1),'movs ordered by action'!$B:$G,4,FALSE))," ",VLOOKUP(CONCATENATE($D182,CL$1),'movs ordered by action'!$B:$G,4,FALSE))</f>
        <v xml:space="preserve"> </v>
      </c>
      <c r="CM182" t="str">
        <f>IF(ISNA(VLOOKUP(CONCATENATE($D182,CM$1),'movs ordered by action'!$B:$G,4,FALSE))," ",VLOOKUP(CONCATENATE($D182,CM$1),'movs ordered by action'!$B:$G,4,FALSE))</f>
        <v xml:space="preserve"> </v>
      </c>
    </row>
    <row r="183" spans="1:91" x14ac:dyDescent="0.3">
      <c r="D183" s="19" t="s">
        <v>1789</v>
      </c>
      <c r="E183" t="str">
        <f>IF(ISNA(VLOOKUP(CONCATENATE($D183,E$1),'movs ordered by action'!$B:$G,4,FALSE))," ",VLOOKUP(CONCATENATE($D183,E$1),'movs ordered by action'!$B:$G,4,FALSE))</f>
        <v xml:space="preserve"> </v>
      </c>
      <c r="F183" t="str">
        <f>IF(ISNA(VLOOKUP(CONCATENATE($D183,F$1),'movs ordered by action'!$B:$G,4,FALSE))," ",VLOOKUP(CONCATENATE($D183,F$1),'movs ordered by action'!$B:$G,4,FALSE))</f>
        <v xml:space="preserve"> </v>
      </c>
      <c r="G183" t="str">
        <f>IF(ISNA(VLOOKUP(CONCATENATE($D183,G$1),'movs ordered by action'!$B:$G,4,FALSE))," ",VLOOKUP(CONCATENATE($D183,G$1),'movs ordered by action'!$B:$G,4,FALSE))</f>
        <v xml:space="preserve"> </v>
      </c>
      <c r="H183" t="str">
        <f>IF(ISNA(VLOOKUP(CONCATENATE($D183,H$1),'movs ordered by action'!$B:$G,4,FALSE))," ",VLOOKUP(CONCATENATE($D183,H$1),'movs ordered by action'!$B:$G,4,FALSE))</f>
        <v xml:space="preserve"> </v>
      </c>
      <c r="I183" t="str">
        <f>IF(ISNA(VLOOKUP(CONCATENATE($D183,I$1),'movs ordered by action'!$B:$G,4,FALSE))," ",VLOOKUP(CONCATENATE($D183,I$1),'movs ordered by action'!$B:$G,4,FALSE))</f>
        <v xml:space="preserve"> </v>
      </c>
      <c r="J183" t="str">
        <f>IF(ISNA(VLOOKUP(CONCATENATE($D183,J$1),'movs ordered by action'!$B:$G,4,FALSE))," ",VLOOKUP(CONCATENATE($D183,J$1),'movs ordered by action'!$B:$G,4,FALSE))</f>
        <v xml:space="preserve"> </v>
      </c>
      <c r="K183" t="str">
        <f>IF(ISNA(VLOOKUP(CONCATENATE($D183,K$1),'movs ordered by action'!$B:$G,4,FALSE))," ",VLOOKUP(CONCATENATE($D183,K$1),'movs ordered by action'!$B:$G,4,FALSE))</f>
        <v xml:space="preserve"> </v>
      </c>
      <c r="L183" t="str">
        <f>IF(ISNA(VLOOKUP(CONCATENATE($D183,L$1),'movs ordered by action'!$B:$G,4,FALSE))," ",VLOOKUP(CONCATENATE($D183,L$1),'movs ordered by action'!$B:$G,4,FALSE))</f>
        <v xml:space="preserve"> </v>
      </c>
      <c r="M183" t="str">
        <f>IF(ISNA(VLOOKUP(CONCATENATE($D183,M$1),'movs ordered by action'!$B:$G,4,FALSE))," ",VLOOKUP(CONCATENATE($D183,M$1),'movs ordered by action'!$B:$G,4,FALSE))</f>
        <v xml:space="preserve"> </v>
      </c>
      <c r="N183" t="str">
        <f>IF(ISNA(VLOOKUP(CONCATENATE($D183,N$1),'movs ordered by action'!$B:$G,4,FALSE))," ",VLOOKUP(CONCATENATE($D183,N$1),'movs ordered by action'!$B:$G,4,FALSE))</f>
        <v xml:space="preserve"> </v>
      </c>
      <c r="O183" t="str">
        <f>IF(ISNA(VLOOKUP(CONCATENATE($D183,O$1),'movs ordered by action'!$B:$G,4,FALSE))," ",VLOOKUP(CONCATENATE($D183,O$1),'movs ordered by action'!$B:$G,4,FALSE))</f>
        <v xml:space="preserve"> </v>
      </c>
      <c r="P183" t="str">
        <f>IF(ISNA(VLOOKUP(CONCATENATE($D183,P$1),'movs ordered by action'!$B:$G,4,FALSE))," ",VLOOKUP(CONCATENATE($D183,P$1),'movs ordered by action'!$B:$G,4,FALSE))</f>
        <v xml:space="preserve"> </v>
      </c>
      <c r="Q183" t="str">
        <f>IF(ISNA(VLOOKUP(CONCATENATE($D183,Q$1),'movs ordered by action'!$B:$G,4,FALSE))," ",VLOOKUP(CONCATENATE($D183,Q$1),'movs ordered by action'!$B:$G,4,FALSE))</f>
        <v xml:space="preserve"> </v>
      </c>
      <c r="R183" t="str">
        <f>IF(ISNA(VLOOKUP(CONCATENATE($D183,R$1),'movs ordered by action'!$B:$G,4,FALSE))," ",VLOOKUP(CONCATENATE($D183,R$1),'movs ordered by action'!$B:$G,4,FALSE))</f>
        <v xml:space="preserve"> </v>
      </c>
      <c r="S183" t="str">
        <f>IF(ISNA(VLOOKUP(CONCATENATE($D183,S$1),'movs ordered by action'!$B:$G,4,FALSE))," ",VLOOKUP(CONCATENATE($D183,S$1),'movs ordered by action'!$B:$G,4,FALSE))</f>
        <v xml:space="preserve"> </v>
      </c>
      <c r="T183" t="str">
        <f>IF(ISNA(VLOOKUP(CONCATENATE($D183,T$1),'movs ordered by action'!$B:$G,4,FALSE))," ",VLOOKUP(CONCATENATE($D183,T$1),'movs ordered by action'!$B:$G,4,FALSE))</f>
        <v xml:space="preserve"> </v>
      </c>
      <c r="U183" t="str">
        <f>IF(ISNA(VLOOKUP(CONCATENATE($D183,U$1),'movs ordered by action'!$B:$G,4,FALSE))," ",VLOOKUP(CONCATENATE($D183,U$1),'movs ordered by action'!$B:$G,4,FALSE))</f>
        <v xml:space="preserve"> </v>
      </c>
      <c r="V183" t="str">
        <f>IF(ISNA(VLOOKUP(CONCATENATE($D183,V$1),'movs ordered by action'!$B:$G,4,FALSE))," ",VLOOKUP(CONCATENATE($D183,V$1),'movs ordered by action'!$B:$G,4,FALSE))</f>
        <v xml:space="preserve"> </v>
      </c>
      <c r="W183" t="str">
        <f>IF(ISNA(VLOOKUP(CONCATENATE($D183,W$1),'movs ordered by action'!$B:$G,4,FALSE))," ",VLOOKUP(CONCATENATE($D183,W$1),'movs ordered by action'!$B:$G,4,FALSE))</f>
        <v xml:space="preserve"> </v>
      </c>
      <c r="X183" t="str">
        <f>IF(ISNA(VLOOKUP(CONCATENATE($D183,X$1),'movs ordered by action'!$B:$G,4,FALSE))," ",VLOOKUP(CONCATENATE($D183,X$1),'movs ordered by action'!$B:$G,4,FALSE))</f>
        <v xml:space="preserve"> </v>
      </c>
      <c r="Y183" t="str">
        <f>IF(ISNA(VLOOKUP(CONCATENATE($D183,Y$1),'movs ordered by action'!$B:$G,4,FALSE))," ",VLOOKUP(CONCATENATE($D183,Y$1),'movs ordered by action'!$B:$G,4,FALSE))</f>
        <v xml:space="preserve"> </v>
      </c>
      <c r="Z183" t="str">
        <f>IF(ISNA(VLOOKUP(CONCATENATE($D183,Z$1),'movs ordered by action'!$B:$G,4,FALSE))," ",VLOOKUP(CONCATENATE($D183,Z$1),'movs ordered by action'!$B:$G,4,FALSE))</f>
        <v xml:space="preserve"> </v>
      </c>
      <c r="AA183" t="str">
        <f>IF(ISNA(VLOOKUP(CONCATENATE($D183,AA$1),'movs ordered by action'!$B:$G,4,FALSE))," ",VLOOKUP(CONCATENATE($D183,AA$1),'movs ordered by action'!$B:$G,4,FALSE))</f>
        <v xml:space="preserve"> </v>
      </c>
      <c r="AB183" t="str">
        <f>IF(ISNA(VLOOKUP(CONCATENATE($D183,AB$1),'movs ordered by action'!$B:$G,4,FALSE))," ",VLOOKUP(CONCATENATE($D183,AB$1),'movs ordered by action'!$B:$G,4,FALSE))</f>
        <v xml:space="preserve"> </v>
      </c>
      <c r="AC183" t="str">
        <f>IF(ISNA(VLOOKUP(CONCATENATE($D183,AC$1),'movs ordered by action'!$B:$G,4,FALSE))," ",VLOOKUP(CONCATENATE($D183,AC$1),'movs ordered by action'!$B:$G,4,FALSE))</f>
        <v xml:space="preserve"> </v>
      </c>
      <c r="AD183" t="str">
        <f>IF(ISNA(VLOOKUP(CONCATENATE($D183,AD$1),'movs ordered by action'!$B:$G,4,FALSE))," ",VLOOKUP(CONCATENATE($D183,AD$1),'movs ordered by action'!$B:$G,4,FALSE))</f>
        <v xml:space="preserve"> </v>
      </c>
      <c r="AE183" t="str">
        <f>IF(ISNA(VLOOKUP(CONCATENATE($D183,AE$1),'movs ordered by action'!$B:$G,4,FALSE))," ",VLOOKUP(CONCATENATE($D183,AE$1),'movs ordered by action'!$B:$G,4,FALSE))</f>
        <v xml:space="preserve"> </v>
      </c>
      <c r="AF183" t="str">
        <f>IF(ISNA(VLOOKUP(CONCATENATE($D183,AF$1),'movs ordered by action'!$B:$G,4,FALSE))," ",VLOOKUP(CONCATENATE($D183,AF$1),'movs ordered by action'!$B:$G,4,FALSE))</f>
        <v xml:space="preserve"> </v>
      </c>
      <c r="AG183" t="str">
        <f>IF(ISNA(VLOOKUP(CONCATENATE($D183,AG$1),'movs ordered by action'!$B:$G,4,FALSE))," ",VLOOKUP(CONCATENATE($D183,AG$1),'movs ordered by action'!$B:$G,4,FALSE))</f>
        <v xml:space="preserve"> </v>
      </c>
      <c r="AH183" t="str">
        <f>IF(ISNA(VLOOKUP(CONCATENATE($D183,AH$1),'movs ordered by action'!$B:$G,4,FALSE))," ",VLOOKUP(CONCATENATE($D183,AH$1),'movs ordered by action'!$B:$G,4,FALSE))</f>
        <v xml:space="preserve"> </v>
      </c>
      <c r="AI183" t="str">
        <f>IF(ISNA(VLOOKUP(CONCATENATE($D183,AI$1),'movs ordered by action'!$B:$G,4,FALSE))," ",VLOOKUP(CONCATENATE($D183,AI$1),'movs ordered by action'!$B:$G,4,FALSE))</f>
        <v xml:space="preserve"> </v>
      </c>
      <c r="AJ183" t="str">
        <f>IF(ISNA(VLOOKUP(CONCATENATE($D183,AJ$1),'movs ordered by action'!$B:$G,4,FALSE))," ",VLOOKUP(CONCATENATE($D183,AJ$1),'movs ordered by action'!$B:$G,4,FALSE))</f>
        <v xml:space="preserve"> </v>
      </c>
      <c r="AK183" t="str">
        <f>IF(ISNA(VLOOKUP(CONCATENATE($D183,AK$1),'movs ordered by action'!$B:$G,4,FALSE))," ",VLOOKUP(CONCATENATE($D183,AK$1),'movs ordered by action'!$B:$G,4,FALSE))</f>
        <v xml:space="preserve"> </v>
      </c>
      <c r="AL183" t="str">
        <f>IF(ISNA(VLOOKUP(CONCATENATE($D183,AL$1),'movs ordered by action'!$B:$G,4,FALSE))," ",VLOOKUP(CONCATENATE($D183,AL$1),'movs ordered by action'!$B:$G,4,FALSE))</f>
        <v xml:space="preserve"> </v>
      </c>
      <c r="AM183" t="str">
        <f>IF(ISNA(VLOOKUP(CONCATENATE($D183,AM$1),'movs ordered by action'!$B:$G,4,FALSE))," ",VLOOKUP(CONCATENATE($D183,AM$1),'movs ordered by action'!$B:$G,4,FALSE))</f>
        <v xml:space="preserve"> </v>
      </c>
      <c r="AN183" t="str">
        <f>IF(ISNA(VLOOKUP(CONCATENATE($D183,AN$1),'movs ordered by action'!$B:$G,4,FALSE))," ",VLOOKUP(CONCATENATE($D183,AN$1),'movs ordered by action'!$B:$G,4,FALSE))</f>
        <v xml:space="preserve"> </v>
      </c>
      <c r="AO183" t="str">
        <f>IF(ISNA(VLOOKUP(CONCATENATE($D183,AO$1),'movs ordered by action'!$B:$G,4,FALSE))," ",VLOOKUP(CONCATENATE($D183,AO$1),'movs ordered by action'!$B:$G,4,FALSE))</f>
        <v xml:space="preserve"> </v>
      </c>
      <c r="AP183" t="str">
        <f>IF(ISNA(VLOOKUP(CONCATENATE($D183,AP$1),'movs ordered by action'!$B:$G,4,FALSE))," ",VLOOKUP(CONCATENATE($D183,AP$1),'movs ordered by action'!$B:$G,4,FALSE))</f>
        <v xml:space="preserve"> </v>
      </c>
      <c r="AQ183" t="str">
        <f>IF(ISNA(VLOOKUP(CONCATENATE($D183,AQ$1),'movs ordered by action'!$B:$G,4,FALSE))," ",VLOOKUP(CONCATENATE($D183,AQ$1),'movs ordered by action'!$B:$G,4,FALSE))</f>
        <v xml:space="preserve"> </v>
      </c>
      <c r="AR183" t="str">
        <f>IF(ISNA(VLOOKUP(CONCATENATE($D183,AR$1),'movs ordered by action'!$B:$G,4,FALSE))," ",VLOOKUP(CONCATENATE($D183,AR$1),'movs ordered by action'!$B:$G,4,FALSE))</f>
        <v xml:space="preserve"> </v>
      </c>
      <c r="AS183" t="str">
        <f>IF(ISNA(VLOOKUP(CONCATENATE($D183,AS$1),'movs ordered by action'!$B:$G,4,FALSE))," ",VLOOKUP(CONCATENATE($D183,AS$1),'movs ordered by action'!$B:$G,4,FALSE))</f>
        <v xml:space="preserve"> </v>
      </c>
      <c r="AT183" t="str">
        <f>IF(ISNA(VLOOKUP(CONCATENATE($D183,AT$1),'movs ordered by action'!$B:$G,4,FALSE))," ",VLOOKUP(CONCATENATE($D183,AT$1),'movs ordered by action'!$B:$G,4,FALSE))</f>
        <v xml:space="preserve"> </v>
      </c>
      <c r="AU183" t="str">
        <f>IF(ISNA(VLOOKUP(CONCATENATE($D183,AU$1),'movs ordered by action'!$B:$G,4,FALSE))," ",VLOOKUP(CONCATENATE($D183,AU$1),'movs ordered by action'!$B:$G,4,FALSE))</f>
        <v xml:space="preserve"> </v>
      </c>
      <c r="AV183" t="str">
        <f>IF(ISNA(VLOOKUP(CONCATENATE($D183,AV$1),'movs ordered by action'!$B:$G,4,FALSE))," ",VLOOKUP(CONCATENATE($D183,AV$1),'movs ordered by action'!$B:$G,4,FALSE))</f>
        <v xml:space="preserve"> </v>
      </c>
      <c r="AW183" t="str">
        <f>IF(ISNA(VLOOKUP(CONCATENATE($D183,AW$1),'movs ordered by action'!$B:$G,4,FALSE))," ",VLOOKUP(CONCATENATE($D183,AW$1),'movs ordered by action'!$B:$G,4,FALSE))</f>
        <v xml:space="preserve"> </v>
      </c>
      <c r="AX183" t="str">
        <f>IF(ISNA(VLOOKUP(CONCATENATE($D183,AX$1),'movs ordered by action'!$B:$G,4,FALSE))," ",VLOOKUP(CONCATENATE($D183,AX$1),'movs ordered by action'!$B:$G,4,FALSE))</f>
        <v xml:space="preserve"> </v>
      </c>
      <c r="AY183" t="str">
        <f>IF(ISNA(VLOOKUP(CONCATENATE($D183,AY$1),'movs ordered by action'!$B:$G,4,FALSE))," ",VLOOKUP(CONCATENATE($D183,AY$1),'movs ordered by action'!$B:$G,4,FALSE))</f>
        <v xml:space="preserve"> </v>
      </c>
      <c r="AZ183" t="str">
        <f>IF(ISNA(VLOOKUP(CONCATENATE($D183,AZ$1),'movs ordered by action'!$B:$G,4,FALSE))," ",VLOOKUP(CONCATENATE($D183,AZ$1),'movs ordered by action'!$B:$G,4,FALSE))</f>
        <v xml:space="preserve"> </v>
      </c>
      <c r="BA183" t="str">
        <f>IF(ISNA(VLOOKUP(CONCATENATE($D183,BA$1),'movs ordered by action'!$B:$G,4,FALSE))," ",VLOOKUP(CONCATENATE($D183,BA$1),'movs ordered by action'!$B:$G,4,FALSE))</f>
        <v xml:space="preserve"> </v>
      </c>
      <c r="BB183" t="str">
        <f>IF(ISNA(VLOOKUP(CONCATENATE($D183,BB$1),'movs ordered by action'!$B:$G,4,FALSE))," ",VLOOKUP(CONCATENATE($D183,BB$1),'movs ordered by action'!$B:$G,4,FALSE))</f>
        <v xml:space="preserve"> </v>
      </c>
      <c r="BC183" t="str">
        <f>IF(ISNA(VLOOKUP(CONCATENATE($D183,BC$1),'movs ordered by action'!$B:$G,4,FALSE))," ",VLOOKUP(CONCATENATE($D183,BC$1),'movs ordered by action'!$B:$G,4,FALSE))</f>
        <v xml:space="preserve"> </v>
      </c>
      <c r="BD183" t="str">
        <f>IF(ISNA(VLOOKUP(CONCATENATE($D183,BD$1),'movs ordered by action'!$B:$G,4,FALSE))," ",VLOOKUP(CONCATENATE($D183,BD$1),'movs ordered by action'!$B:$G,4,FALSE))</f>
        <v xml:space="preserve"> </v>
      </c>
      <c r="BE183" t="str">
        <f>IF(ISNA(VLOOKUP(CONCATENATE($D183,BE$1),'movs ordered by action'!$B:$G,4,FALSE))," ",VLOOKUP(CONCATENATE($D183,BE$1),'movs ordered by action'!$B:$G,4,FALSE))</f>
        <v xml:space="preserve"> </v>
      </c>
      <c r="BF183" t="str">
        <f>IF(ISNA(VLOOKUP(CONCATENATE($D183,BF$1),'movs ordered by action'!$B:$G,4,FALSE))," ",VLOOKUP(CONCATENATE($D183,BF$1),'movs ordered by action'!$B:$G,4,FALSE))</f>
        <v xml:space="preserve"> </v>
      </c>
      <c r="BG183" t="str">
        <f>IF(ISNA(VLOOKUP(CONCATENATE($D183,BG$1),'movs ordered by action'!$B:$G,4,FALSE))," ",VLOOKUP(CONCATENATE($D183,BG$1),'movs ordered by action'!$B:$G,4,FALSE))</f>
        <v xml:space="preserve"> </v>
      </c>
      <c r="BH183" t="str">
        <f>IF(ISNA(VLOOKUP(CONCATENATE($D183,BH$1),'movs ordered by action'!$B:$G,4,FALSE))," ",VLOOKUP(CONCATENATE($D183,BH$1),'movs ordered by action'!$B:$G,4,FALSE))</f>
        <v xml:space="preserve"> </v>
      </c>
      <c r="BI183" t="str">
        <f>IF(ISNA(VLOOKUP(CONCATENATE($D183,BI$1),'movs ordered by action'!$B:$G,4,FALSE))," ",VLOOKUP(CONCATENATE($D183,BI$1),'movs ordered by action'!$B:$G,4,FALSE))</f>
        <v xml:space="preserve"> </v>
      </c>
      <c r="BJ183" t="str">
        <f>IF(ISNA(VLOOKUP(CONCATENATE($D183,BJ$1),'movs ordered by action'!$B:$G,4,FALSE))," ",VLOOKUP(CONCATENATE($D183,BJ$1),'movs ordered by action'!$B:$G,4,FALSE))</f>
        <v xml:space="preserve"> </v>
      </c>
      <c r="BK183" t="str">
        <f>IF(ISNA(VLOOKUP(CONCATENATE($D183,BK$1),'movs ordered by action'!$B:$G,4,FALSE))," ",VLOOKUP(CONCATENATE($D183,BK$1),'movs ordered by action'!$B:$G,4,FALSE))</f>
        <v xml:space="preserve"> </v>
      </c>
      <c r="BL183" t="str">
        <f>IF(ISNA(VLOOKUP(CONCATENATE($D183,BL$1),'movs ordered by action'!$B:$G,4,FALSE))," ",VLOOKUP(CONCATENATE($D183,BL$1),'movs ordered by action'!$B:$G,4,FALSE))</f>
        <v xml:space="preserve"> </v>
      </c>
      <c r="BM183" t="str">
        <f>IF(ISNA(VLOOKUP(CONCATENATE($D183,BM$1),'movs ordered by action'!$B:$G,4,FALSE))," ",VLOOKUP(CONCATENATE($D183,BM$1),'movs ordered by action'!$B:$G,4,FALSE))</f>
        <v xml:space="preserve"> </v>
      </c>
      <c r="BN183" t="str">
        <f>IF(ISNA(VLOOKUP(CONCATENATE($D183,BN$1),'movs ordered by action'!$B:$G,4,FALSE))," ",VLOOKUP(CONCATENATE($D183,BN$1),'movs ordered by action'!$B:$G,4,FALSE))</f>
        <v xml:space="preserve"> </v>
      </c>
      <c r="BO183" t="str">
        <f>IF(ISNA(VLOOKUP(CONCATENATE($D183,BO$1),'movs ordered by action'!$B:$G,4,FALSE))," ",VLOOKUP(CONCATENATE($D183,BO$1),'movs ordered by action'!$B:$G,4,FALSE))</f>
        <v xml:space="preserve"> </v>
      </c>
      <c r="BP183" t="str">
        <f>IF(ISNA(VLOOKUP(CONCATENATE($D183,BP$1),'movs ordered by action'!$B:$G,4,FALSE))," ",VLOOKUP(CONCATENATE($D183,BP$1),'movs ordered by action'!$B:$G,4,FALSE))</f>
        <v xml:space="preserve"> </v>
      </c>
      <c r="BQ183" t="str">
        <f>IF(ISNA(VLOOKUP(CONCATENATE($D183,BQ$1),'movs ordered by action'!$B:$G,4,FALSE))," ",VLOOKUP(CONCATENATE($D183,BQ$1),'movs ordered by action'!$B:$G,4,FALSE))</f>
        <v xml:space="preserve"> </v>
      </c>
      <c r="BR183" t="str">
        <f>IF(ISNA(VLOOKUP(CONCATENATE($D183,BR$1),'movs ordered by action'!$B:$G,4,FALSE))," ",VLOOKUP(CONCATENATE($D183,BR$1),'movs ordered by action'!$B:$G,4,FALSE))</f>
        <v xml:space="preserve"> </v>
      </c>
      <c r="BS183" t="str">
        <f>IF(ISNA(VLOOKUP(CONCATENATE($D183,BS$1),'movs ordered by action'!$B:$G,4,FALSE))," ",VLOOKUP(CONCATENATE($D183,BS$1),'movs ordered by action'!$B:$G,4,FALSE))</f>
        <v xml:space="preserve"> </v>
      </c>
      <c r="BT183" t="str">
        <f>IF(ISNA(VLOOKUP(CONCATENATE($D183,BT$1),'movs ordered by action'!$B:$G,4,FALSE))," ",VLOOKUP(CONCATENATE($D183,BT$1),'movs ordered by action'!$B:$G,4,FALSE))</f>
        <v xml:space="preserve"> </v>
      </c>
      <c r="BU183" t="str">
        <f>IF(ISNA(VLOOKUP(CONCATENATE($D183,BU$1),'movs ordered by action'!$B:$G,4,FALSE))," ",VLOOKUP(CONCATENATE($D183,BU$1),'movs ordered by action'!$B:$G,4,FALSE))</f>
        <v xml:space="preserve"> </v>
      </c>
      <c r="BV183" t="str">
        <f>IF(ISNA(VLOOKUP(CONCATENATE($D183,BV$1),'movs ordered by action'!$B:$G,4,FALSE))," ",VLOOKUP(CONCATENATE($D183,BV$1),'movs ordered by action'!$B:$G,4,FALSE))</f>
        <v xml:space="preserve"> </v>
      </c>
      <c r="BW183" t="str">
        <f>IF(ISNA(VLOOKUP(CONCATENATE($D183,BW$1),'movs ordered by action'!$B:$G,4,FALSE))," ",VLOOKUP(CONCATENATE($D183,BW$1),'movs ordered by action'!$B:$G,4,FALSE))</f>
        <v xml:space="preserve"> </v>
      </c>
      <c r="BX183" t="str">
        <f>IF(ISNA(VLOOKUP(CONCATENATE($D183,BX$1),'movs ordered by action'!$B:$G,4,FALSE))," ",VLOOKUP(CONCATENATE($D183,BX$1),'movs ordered by action'!$B:$G,4,FALSE))</f>
        <v xml:space="preserve"> </v>
      </c>
      <c r="BY183" t="str">
        <f>IF(ISNA(VLOOKUP(CONCATENATE($D183,BY$1),'movs ordered by action'!$B:$G,4,FALSE))," ",VLOOKUP(CONCATENATE($D183,BY$1),'movs ordered by action'!$B:$G,4,FALSE))</f>
        <v xml:space="preserve"> </v>
      </c>
      <c r="BZ183" t="str">
        <f>IF(ISNA(VLOOKUP(CONCATENATE($D183,BZ$1),'movs ordered by action'!$B:$G,4,FALSE))," ",VLOOKUP(CONCATENATE($D183,BZ$1),'movs ordered by action'!$B:$G,4,FALSE))</f>
        <v xml:space="preserve"> </v>
      </c>
      <c r="CA183" t="str">
        <f>IF(ISNA(VLOOKUP(CONCATENATE($D183,CA$1),'movs ordered by action'!$B:$G,4,FALSE))," ",VLOOKUP(CONCATENATE($D183,CA$1),'movs ordered by action'!$B:$G,4,FALSE))</f>
        <v xml:space="preserve"> </v>
      </c>
      <c r="CB183" t="str">
        <f>IF(ISNA(VLOOKUP(CONCATENATE($D183,CB$1),'movs ordered by action'!$B:$G,4,FALSE))," ",VLOOKUP(CONCATENATE($D183,CB$1),'movs ordered by action'!$B:$G,4,FALSE))</f>
        <v xml:space="preserve"> </v>
      </c>
      <c r="CC183" t="str">
        <f>IF(ISNA(VLOOKUP(CONCATENATE($D183,CC$1),'movs ordered by action'!$B:$G,4,FALSE))," ",VLOOKUP(CONCATENATE($D183,CC$1),'movs ordered by action'!$B:$G,4,FALSE))</f>
        <v xml:space="preserve"> </v>
      </c>
      <c r="CD183" t="str">
        <f>IF(ISNA(VLOOKUP(CONCATENATE($D183,CD$1),'movs ordered by action'!$B:$G,4,FALSE))," ",VLOOKUP(CONCATENATE($D183,CD$1),'movs ordered by action'!$B:$G,4,FALSE))</f>
        <v xml:space="preserve"> </v>
      </c>
      <c r="CE183" t="str">
        <f>IF(ISNA(VLOOKUP(CONCATENATE($D183,CE$1),'movs ordered by action'!$B:$G,4,FALSE))," ",VLOOKUP(CONCATENATE($D183,CE$1),'movs ordered by action'!$B:$G,4,FALSE))</f>
        <v xml:space="preserve"> </v>
      </c>
      <c r="CF183" t="str">
        <f>IF(ISNA(VLOOKUP(CONCATENATE($D183,CF$1),'movs ordered by action'!$B:$G,4,FALSE))," ",VLOOKUP(CONCATENATE($D183,CF$1),'movs ordered by action'!$B:$G,4,FALSE))</f>
        <v xml:space="preserve"> </v>
      </c>
      <c r="CG183" t="str">
        <f>IF(ISNA(VLOOKUP(CONCATENATE($D183,CG$1),'movs ordered by action'!$B:$G,4,FALSE))," ",VLOOKUP(CONCATENATE($D183,CG$1),'movs ordered by action'!$B:$G,4,FALSE))</f>
        <v xml:space="preserve"> </v>
      </c>
      <c r="CH183" t="str">
        <f>IF(ISNA(VLOOKUP(CONCATENATE($D183,CH$1),'movs ordered by action'!$B:$G,4,FALSE))," ",VLOOKUP(CONCATENATE($D183,CH$1),'movs ordered by action'!$B:$G,4,FALSE))</f>
        <v xml:space="preserve"> </v>
      </c>
      <c r="CI183" t="str">
        <f>IF(ISNA(VLOOKUP(CONCATENATE($D183,CI$1),'movs ordered by action'!$B:$G,4,FALSE))," ",VLOOKUP(CONCATENATE($D183,CI$1),'movs ordered by action'!$B:$G,4,FALSE))</f>
        <v xml:space="preserve"> </v>
      </c>
      <c r="CJ183" t="str">
        <f>IF(ISNA(VLOOKUP(CONCATENATE($D183,CJ$1),'movs ordered by action'!$B:$G,4,FALSE))," ",VLOOKUP(CONCATENATE($D183,CJ$1),'movs ordered by action'!$B:$G,4,FALSE))</f>
        <v xml:space="preserve"> </v>
      </c>
      <c r="CK183" t="str">
        <f>IF(ISNA(VLOOKUP(CONCATENATE($D183,CK$1),'movs ordered by action'!$B:$G,4,FALSE))," ",VLOOKUP(CONCATENATE($D183,CK$1),'movs ordered by action'!$B:$G,4,FALSE))</f>
        <v xml:space="preserve"> </v>
      </c>
      <c r="CL183" t="str">
        <f>IF(ISNA(VLOOKUP(CONCATENATE($D183,CL$1),'movs ordered by action'!$B:$G,4,FALSE))," ",VLOOKUP(CONCATENATE($D183,CL$1),'movs ordered by action'!$B:$G,4,FALSE))</f>
        <v xml:space="preserve"> </v>
      </c>
      <c r="CM183" t="str">
        <f>IF(ISNA(VLOOKUP(CONCATENATE($D183,CM$1),'movs ordered by action'!$B:$G,4,FALSE))," ",VLOOKUP(CONCATENATE($D183,CM$1),'movs ordered by action'!$B:$G,4,FALSE))</f>
        <v xml:space="preserve"> </v>
      </c>
    </row>
    <row r="184" spans="1:91" x14ac:dyDescent="0.3">
      <c r="D184" s="20" t="s">
        <v>619</v>
      </c>
      <c r="E184" t="str">
        <f>IF(ISNA(VLOOKUP(CONCATENATE($D184,E$1),'movs ordered by action'!$B:$G,4,FALSE))," ",VLOOKUP(CONCATENATE($D184,E$1),'movs ordered by action'!$B:$G,4,FALSE))</f>
        <v xml:space="preserve"> </v>
      </c>
      <c r="F184" t="str">
        <f>IF(ISNA(VLOOKUP(CONCATENATE($D184,F$1),'movs ordered by action'!$B:$G,4,FALSE))," ",VLOOKUP(CONCATENATE($D184,F$1),'movs ordered by action'!$B:$G,4,FALSE))</f>
        <v xml:space="preserve"> </v>
      </c>
      <c r="G184" t="str">
        <f>IF(ISNA(VLOOKUP(CONCATENATE($D184,G$1),'movs ordered by action'!$B:$G,4,FALSE))," ",VLOOKUP(CONCATENATE($D184,G$1),'movs ordered by action'!$B:$G,4,FALSE))</f>
        <v xml:space="preserve"> </v>
      </c>
      <c r="H184" t="str">
        <f>IF(ISNA(VLOOKUP(CONCATENATE($D184,H$1),'movs ordered by action'!$B:$G,4,FALSE))," ",VLOOKUP(CONCATENATE($D184,H$1),'movs ordered by action'!$B:$G,4,FALSE))</f>
        <v xml:space="preserve"> </v>
      </c>
      <c r="I184" t="str">
        <f>IF(ISNA(VLOOKUP(CONCATENATE($D184,I$1),'movs ordered by action'!$B:$G,4,FALSE))," ",VLOOKUP(CONCATENATE($D184,I$1),'movs ordered by action'!$B:$G,4,FALSE))</f>
        <v xml:space="preserve"> </v>
      </c>
      <c r="J184" t="str">
        <f>IF(ISNA(VLOOKUP(CONCATENATE($D184,J$1),'movs ordered by action'!$B:$G,4,FALSE))," ",VLOOKUP(CONCATENATE($D184,J$1),'movs ordered by action'!$B:$G,4,FALSE))</f>
        <v xml:space="preserve"> </v>
      </c>
      <c r="K184" t="str">
        <f>IF(ISNA(VLOOKUP(CONCATENATE($D184,K$1),'movs ordered by action'!$B:$G,4,FALSE))," ",VLOOKUP(CONCATENATE($D184,K$1),'movs ordered by action'!$B:$G,4,FALSE))</f>
        <v xml:space="preserve"> </v>
      </c>
      <c r="L184" t="str">
        <f>IF(ISNA(VLOOKUP(CONCATENATE($D184,L$1),'movs ordered by action'!$B:$G,4,FALSE))," ",VLOOKUP(CONCATENATE($D184,L$1),'movs ordered by action'!$B:$G,4,FALSE))</f>
        <v xml:space="preserve"> </v>
      </c>
      <c r="M184" t="str">
        <f>IF(ISNA(VLOOKUP(CONCATENATE($D184,M$1),'movs ordered by action'!$B:$G,4,FALSE))," ",VLOOKUP(CONCATENATE($D184,M$1),'movs ordered by action'!$B:$G,4,FALSE))</f>
        <v xml:space="preserve"> </v>
      </c>
      <c r="N184" t="str">
        <f>IF(ISNA(VLOOKUP(CONCATENATE($D184,N$1),'movs ordered by action'!$B:$G,4,FALSE))," ",VLOOKUP(CONCATENATE($D184,N$1),'movs ordered by action'!$B:$G,4,FALSE))</f>
        <v xml:space="preserve"> </v>
      </c>
      <c r="O184" t="str">
        <f>IF(ISNA(VLOOKUP(CONCATENATE($D184,O$1),'movs ordered by action'!$B:$G,4,FALSE))," ",VLOOKUP(CONCATENATE($D184,O$1),'movs ordered by action'!$B:$G,4,FALSE))</f>
        <v xml:space="preserve"> </v>
      </c>
      <c r="P184" t="str">
        <f>IF(ISNA(VLOOKUP(CONCATENATE($D184,P$1),'movs ordered by action'!$B:$G,4,FALSE))," ",VLOOKUP(CONCATENATE($D184,P$1),'movs ordered by action'!$B:$G,4,FALSE))</f>
        <v xml:space="preserve"> </v>
      </c>
      <c r="Q184" t="str">
        <f>IF(ISNA(VLOOKUP(CONCATENATE($D184,Q$1),'movs ordered by action'!$B:$G,4,FALSE))," ",VLOOKUP(CONCATENATE($D184,Q$1),'movs ordered by action'!$B:$G,4,FALSE))</f>
        <v xml:space="preserve"> </v>
      </c>
      <c r="R184" t="str">
        <f>IF(ISNA(VLOOKUP(CONCATENATE($D184,R$1),'movs ordered by action'!$B:$G,4,FALSE))," ",VLOOKUP(CONCATENATE($D184,R$1),'movs ordered by action'!$B:$G,4,FALSE))</f>
        <v xml:space="preserve"> </v>
      </c>
      <c r="S184" t="str">
        <f>IF(ISNA(VLOOKUP(CONCATENATE($D184,S$1),'movs ordered by action'!$B:$G,4,FALSE))," ",VLOOKUP(CONCATENATE($D184,S$1),'movs ordered by action'!$B:$G,4,FALSE))</f>
        <v xml:space="preserve"> </v>
      </c>
      <c r="T184" t="str">
        <f>IF(ISNA(VLOOKUP(CONCATENATE($D184,T$1),'movs ordered by action'!$B:$G,4,FALSE))," ",VLOOKUP(CONCATENATE($D184,T$1),'movs ordered by action'!$B:$G,4,FALSE))</f>
        <v xml:space="preserve"> </v>
      </c>
      <c r="U184" t="str">
        <f>IF(ISNA(VLOOKUP(CONCATENATE($D184,U$1),'movs ordered by action'!$B:$G,4,FALSE))," ",VLOOKUP(CONCATENATE($D184,U$1),'movs ordered by action'!$B:$G,4,FALSE))</f>
        <v xml:space="preserve"> </v>
      </c>
      <c r="V184" t="str">
        <f>IF(ISNA(VLOOKUP(CONCATENATE($D184,V$1),'movs ordered by action'!$B:$G,4,FALSE))," ",VLOOKUP(CONCATENATE($D184,V$1),'movs ordered by action'!$B:$G,4,FALSE))</f>
        <v xml:space="preserve"> </v>
      </c>
      <c r="W184" t="str">
        <f>IF(ISNA(VLOOKUP(CONCATENATE($D184,W$1),'movs ordered by action'!$B:$G,4,FALSE))," ",VLOOKUP(CONCATENATE($D184,W$1),'movs ordered by action'!$B:$G,4,FALSE))</f>
        <v xml:space="preserve"> </v>
      </c>
      <c r="X184" t="str">
        <f>IF(ISNA(VLOOKUP(CONCATENATE($D184,X$1),'movs ordered by action'!$B:$G,4,FALSE))," ",VLOOKUP(CONCATENATE($D184,X$1),'movs ordered by action'!$B:$G,4,FALSE))</f>
        <v xml:space="preserve"> </v>
      </c>
      <c r="Y184" t="str">
        <f>IF(ISNA(VLOOKUP(CONCATENATE($D184,Y$1),'movs ordered by action'!$B:$G,4,FALSE))," ",VLOOKUP(CONCATENATE($D184,Y$1),'movs ordered by action'!$B:$G,4,FALSE))</f>
        <v xml:space="preserve"> </v>
      </c>
      <c r="Z184" t="str">
        <f>IF(ISNA(VLOOKUP(CONCATENATE($D184,Z$1),'movs ordered by action'!$B:$G,4,FALSE))," ",VLOOKUP(CONCATENATE($D184,Z$1),'movs ordered by action'!$B:$G,4,FALSE))</f>
        <v xml:space="preserve"> </v>
      </c>
      <c r="AA184" t="str">
        <f>IF(ISNA(VLOOKUP(CONCATENATE($D184,AA$1),'movs ordered by action'!$B:$G,4,FALSE))," ",VLOOKUP(CONCATENATE($D184,AA$1),'movs ordered by action'!$B:$G,4,FALSE))</f>
        <v xml:space="preserve"> </v>
      </c>
      <c r="AB184" t="str">
        <f>IF(ISNA(VLOOKUP(CONCATENATE($D184,AB$1),'movs ordered by action'!$B:$G,4,FALSE))," ",VLOOKUP(CONCATENATE($D184,AB$1),'movs ordered by action'!$B:$G,4,FALSE))</f>
        <v xml:space="preserve"> </v>
      </c>
      <c r="AC184" t="str">
        <f>IF(ISNA(VLOOKUP(CONCATENATE($D184,AC$1),'movs ordered by action'!$B:$G,4,FALSE))," ",VLOOKUP(CONCATENATE($D184,AC$1),'movs ordered by action'!$B:$G,4,FALSE))</f>
        <v xml:space="preserve"> </v>
      </c>
      <c r="AD184" t="str">
        <f>IF(ISNA(VLOOKUP(CONCATENATE($D184,AD$1),'movs ordered by action'!$B:$G,4,FALSE))," ",VLOOKUP(CONCATENATE($D184,AD$1),'movs ordered by action'!$B:$G,4,FALSE))</f>
        <v xml:space="preserve"> </v>
      </c>
      <c r="AE184" t="str">
        <f>IF(ISNA(VLOOKUP(CONCATENATE($D184,AE$1),'movs ordered by action'!$B:$G,4,FALSE))," ",VLOOKUP(CONCATENATE($D184,AE$1),'movs ordered by action'!$B:$G,4,FALSE))</f>
        <v xml:space="preserve"> </v>
      </c>
      <c r="AF184" t="str">
        <f>IF(ISNA(VLOOKUP(CONCATENATE($D184,AF$1),'movs ordered by action'!$B:$G,4,FALSE))," ",VLOOKUP(CONCATENATE($D184,AF$1),'movs ordered by action'!$B:$G,4,FALSE))</f>
        <v xml:space="preserve"> </v>
      </c>
      <c r="AG184" t="str">
        <f>IF(ISNA(VLOOKUP(CONCATENATE($D184,AG$1),'movs ordered by action'!$B:$G,4,FALSE))," ",VLOOKUP(CONCATENATE($D184,AG$1),'movs ordered by action'!$B:$G,4,FALSE))</f>
        <v xml:space="preserve"> </v>
      </c>
      <c r="AH184" t="str">
        <f>IF(ISNA(VLOOKUP(CONCATENATE($D184,AH$1),'movs ordered by action'!$B:$G,4,FALSE))," ",VLOOKUP(CONCATENATE($D184,AH$1),'movs ordered by action'!$B:$G,4,FALSE))</f>
        <v xml:space="preserve"> </v>
      </c>
      <c r="AI184" t="str">
        <f>IF(ISNA(VLOOKUP(CONCATENATE($D184,AI$1),'movs ordered by action'!$B:$G,4,FALSE))," ",VLOOKUP(CONCATENATE($D184,AI$1),'movs ordered by action'!$B:$G,4,FALSE))</f>
        <v xml:space="preserve"> </v>
      </c>
      <c r="AJ184" t="str">
        <f>IF(ISNA(VLOOKUP(CONCATENATE($D184,AJ$1),'movs ordered by action'!$B:$G,4,FALSE))," ",VLOOKUP(CONCATENATE($D184,AJ$1),'movs ordered by action'!$B:$G,4,FALSE))</f>
        <v xml:space="preserve"> </v>
      </c>
      <c r="AK184" t="str">
        <f>IF(ISNA(VLOOKUP(CONCATENATE($D184,AK$1),'movs ordered by action'!$B:$G,4,FALSE))," ",VLOOKUP(CONCATENATE($D184,AK$1),'movs ordered by action'!$B:$G,4,FALSE))</f>
        <v xml:space="preserve"> </v>
      </c>
      <c r="AL184" t="str">
        <f>IF(ISNA(VLOOKUP(CONCATENATE($D184,AL$1),'movs ordered by action'!$B:$G,4,FALSE))," ",VLOOKUP(CONCATENATE($D184,AL$1),'movs ordered by action'!$B:$G,4,FALSE))</f>
        <v xml:space="preserve"> </v>
      </c>
      <c r="AM184" t="str">
        <f>IF(ISNA(VLOOKUP(CONCATENATE($D184,AM$1),'movs ordered by action'!$B:$G,4,FALSE))," ",VLOOKUP(CONCATENATE($D184,AM$1),'movs ordered by action'!$B:$G,4,FALSE))</f>
        <v xml:space="preserve"> </v>
      </c>
      <c r="AN184" t="str">
        <f>IF(ISNA(VLOOKUP(CONCATENATE($D184,AN$1),'movs ordered by action'!$B:$G,4,FALSE))," ",VLOOKUP(CONCATENATE($D184,AN$1),'movs ordered by action'!$B:$G,4,FALSE))</f>
        <v xml:space="preserve"> </v>
      </c>
      <c r="AO184" t="str">
        <f>IF(ISNA(VLOOKUP(CONCATENATE($D184,AO$1),'movs ordered by action'!$B:$G,4,FALSE))," ",VLOOKUP(CONCATENATE($D184,AO$1),'movs ordered by action'!$B:$G,4,FALSE))</f>
        <v xml:space="preserve"> </v>
      </c>
      <c r="AP184" t="str">
        <f>IF(ISNA(VLOOKUP(CONCATENATE($D184,AP$1),'movs ordered by action'!$B:$G,4,FALSE))," ",VLOOKUP(CONCATENATE($D184,AP$1),'movs ordered by action'!$B:$G,4,FALSE))</f>
        <v xml:space="preserve"> </v>
      </c>
      <c r="AQ184" t="str">
        <f>IF(ISNA(VLOOKUP(CONCATENATE($D184,AQ$1),'movs ordered by action'!$B:$G,4,FALSE))," ",VLOOKUP(CONCATENATE($D184,AQ$1),'movs ordered by action'!$B:$G,4,FALSE))</f>
        <v xml:space="preserve"> </v>
      </c>
      <c r="AR184" t="str">
        <f>IF(ISNA(VLOOKUP(CONCATENATE($D184,AR$1),'movs ordered by action'!$B:$G,4,FALSE))," ",VLOOKUP(CONCATENATE($D184,AR$1),'movs ordered by action'!$B:$G,4,FALSE))</f>
        <v xml:space="preserve"> </v>
      </c>
      <c r="AS184" t="str">
        <f>IF(ISNA(VLOOKUP(CONCATENATE($D184,AS$1),'movs ordered by action'!$B:$G,4,FALSE))," ",VLOOKUP(CONCATENATE($D184,AS$1),'movs ordered by action'!$B:$G,4,FALSE))</f>
        <v xml:space="preserve"> </v>
      </c>
      <c r="AT184" t="str">
        <f>IF(ISNA(VLOOKUP(CONCATENATE($D184,AT$1),'movs ordered by action'!$B:$G,4,FALSE))," ",VLOOKUP(CONCATENATE($D184,AT$1),'movs ordered by action'!$B:$G,4,FALSE))</f>
        <v xml:space="preserve"> </v>
      </c>
      <c r="AU184" t="str">
        <f>IF(ISNA(VLOOKUP(CONCATENATE($D184,AU$1),'movs ordered by action'!$B:$G,4,FALSE))," ",VLOOKUP(CONCATENATE($D184,AU$1),'movs ordered by action'!$B:$G,4,FALSE))</f>
        <v xml:space="preserve"> </v>
      </c>
      <c r="AV184" t="str">
        <f>IF(ISNA(VLOOKUP(CONCATENATE($D184,AV$1),'movs ordered by action'!$B:$G,4,FALSE))," ",VLOOKUP(CONCATENATE($D184,AV$1),'movs ordered by action'!$B:$G,4,FALSE))</f>
        <v xml:space="preserve"> </v>
      </c>
      <c r="AW184" t="str">
        <f>IF(ISNA(VLOOKUP(CONCATENATE($D184,AW$1),'movs ordered by action'!$B:$G,4,FALSE))," ",VLOOKUP(CONCATENATE($D184,AW$1),'movs ordered by action'!$B:$G,4,FALSE))</f>
        <v xml:space="preserve"> </v>
      </c>
      <c r="AX184" t="str">
        <f>IF(ISNA(VLOOKUP(CONCATENATE($D184,AX$1),'movs ordered by action'!$B:$G,4,FALSE))," ",VLOOKUP(CONCATENATE($D184,AX$1),'movs ordered by action'!$B:$G,4,FALSE))</f>
        <v xml:space="preserve"> </v>
      </c>
      <c r="AY184" t="str">
        <f>IF(ISNA(VLOOKUP(CONCATENATE($D184,AY$1),'movs ordered by action'!$B:$G,4,FALSE))," ",VLOOKUP(CONCATENATE($D184,AY$1),'movs ordered by action'!$B:$G,4,FALSE))</f>
        <v xml:space="preserve"> </v>
      </c>
      <c r="AZ184" t="str">
        <f>IF(ISNA(VLOOKUP(CONCATENATE($D184,AZ$1),'movs ordered by action'!$B:$G,4,FALSE))," ",VLOOKUP(CONCATENATE($D184,AZ$1),'movs ordered by action'!$B:$G,4,FALSE))</f>
        <v xml:space="preserve"> </v>
      </c>
      <c r="BA184" t="str">
        <f>IF(ISNA(VLOOKUP(CONCATENATE($D184,BA$1),'movs ordered by action'!$B:$G,4,FALSE))," ",VLOOKUP(CONCATENATE($D184,BA$1),'movs ordered by action'!$B:$G,4,FALSE))</f>
        <v xml:space="preserve"> </v>
      </c>
      <c r="BB184" t="str">
        <f>IF(ISNA(VLOOKUP(CONCATENATE($D184,BB$1),'movs ordered by action'!$B:$G,4,FALSE))," ",VLOOKUP(CONCATENATE($D184,BB$1),'movs ordered by action'!$B:$G,4,FALSE))</f>
        <v xml:space="preserve"> </v>
      </c>
      <c r="BC184" t="str">
        <f>IF(ISNA(VLOOKUP(CONCATENATE($D184,BC$1),'movs ordered by action'!$B:$G,4,FALSE))," ",VLOOKUP(CONCATENATE($D184,BC$1),'movs ordered by action'!$B:$G,4,FALSE))</f>
        <v xml:space="preserve"> </v>
      </c>
      <c r="BD184" t="str">
        <f>IF(ISNA(VLOOKUP(CONCATENATE($D184,BD$1),'movs ordered by action'!$B:$G,4,FALSE))," ",VLOOKUP(CONCATENATE($D184,BD$1),'movs ordered by action'!$B:$G,4,FALSE))</f>
        <v xml:space="preserve"> </v>
      </c>
      <c r="BE184" t="str">
        <f>IF(ISNA(VLOOKUP(CONCATENATE($D184,BE$1),'movs ordered by action'!$B:$G,4,FALSE))," ",VLOOKUP(CONCATENATE($D184,BE$1),'movs ordered by action'!$B:$G,4,FALSE))</f>
        <v xml:space="preserve"> </v>
      </c>
      <c r="BF184" t="str">
        <f>IF(ISNA(VLOOKUP(CONCATENATE($D184,BF$1),'movs ordered by action'!$B:$G,4,FALSE))," ",VLOOKUP(CONCATENATE($D184,BF$1),'movs ordered by action'!$B:$G,4,FALSE))</f>
        <v xml:space="preserve"> </v>
      </c>
      <c r="BG184" t="str">
        <f>IF(ISNA(VLOOKUP(CONCATENATE($D184,BG$1),'movs ordered by action'!$B:$G,4,FALSE))," ",VLOOKUP(CONCATENATE($D184,BG$1),'movs ordered by action'!$B:$G,4,FALSE))</f>
        <v xml:space="preserve"> </v>
      </c>
      <c r="BH184" t="str">
        <f>IF(ISNA(VLOOKUP(CONCATENATE($D184,BH$1),'movs ordered by action'!$B:$G,4,FALSE))," ",VLOOKUP(CONCATENATE($D184,BH$1),'movs ordered by action'!$B:$G,4,FALSE))</f>
        <v xml:space="preserve"> </v>
      </c>
      <c r="BI184" t="str">
        <f>IF(ISNA(VLOOKUP(CONCATENATE($D184,BI$1),'movs ordered by action'!$B:$G,4,FALSE))," ",VLOOKUP(CONCATENATE($D184,BI$1),'movs ordered by action'!$B:$G,4,FALSE))</f>
        <v xml:space="preserve"> </v>
      </c>
      <c r="BJ184" t="str">
        <f>IF(ISNA(VLOOKUP(CONCATENATE($D184,BJ$1),'movs ordered by action'!$B:$G,4,FALSE))," ",VLOOKUP(CONCATENATE($D184,BJ$1),'movs ordered by action'!$B:$G,4,FALSE))</f>
        <v xml:space="preserve"> </v>
      </c>
      <c r="BK184" t="str">
        <f>IF(ISNA(VLOOKUP(CONCATENATE($D184,BK$1),'movs ordered by action'!$B:$G,4,FALSE))," ",VLOOKUP(CONCATENATE($D184,BK$1),'movs ordered by action'!$B:$G,4,FALSE))</f>
        <v xml:space="preserve"> </v>
      </c>
      <c r="BL184" t="str">
        <f>IF(ISNA(VLOOKUP(CONCATENATE($D184,BL$1),'movs ordered by action'!$B:$G,4,FALSE))," ",VLOOKUP(CONCATENATE($D184,BL$1),'movs ordered by action'!$B:$G,4,FALSE))</f>
        <v xml:space="preserve"> </v>
      </c>
      <c r="BM184" t="str">
        <f>IF(ISNA(VLOOKUP(CONCATENATE($D184,BM$1),'movs ordered by action'!$B:$G,4,FALSE))," ",VLOOKUP(CONCATENATE($D184,BM$1),'movs ordered by action'!$B:$G,4,FALSE))</f>
        <v xml:space="preserve"> </v>
      </c>
      <c r="BN184" t="str">
        <f>IF(ISNA(VLOOKUP(CONCATENATE($D184,BN$1),'movs ordered by action'!$B:$G,4,FALSE))," ",VLOOKUP(CONCATENATE($D184,BN$1),'movs ordered by action'!$B:$G,4,FALSE))</f>
        <v xml:space="preserve"> </v>
      </c>
      <c r="BO184" t="str">
        <f>IF(ISNA(VLOOKUP(CONCATENATE($D184,BO$1),'movs ordered by action'!$B:$G,4,FALSE))," ",VLOOKUP(CONCATENATE($D184,BO$1),'movs ordered by action'!$B:$G,4,FALSE))</f>
        <v xml:space="preserve"> </v>
      </c>
      <c r="BP184" t="str">
        <f>IF(ISNA(VLOOKUP(CONCATENATE($D184,BP$1),'movs ordered by action'!$B:$G,4,FALSE))," ",VLOOKUP(CONCATENATE($D184,BP$1),'movs ordered by action'!$B:$G,4,FALSE))</f>
        <v xml:space="preserve"> </v>
      </c>
      <c r="BQ184" t="str">
        <f>IF(ISNA(VLOOKUP(CONCATENATE($D184,BQ$1),'movs ordered by action'!$B:$G,4,FALSE))," ",VLOOKUP(CONCATENATE($D184,BQ$1),'movs ordered by action'!$B:$G,4,FALSE))</f>
        <v xml:space="preserve"> </v>
      </c>
      <c r="BR184" t="str">
        <f>IF(ISNA(VLOOKUP(CONCATENATE($D184,BR$1),'movs ordered by action'!$B:$G,4,FALSE))," ",VLOOKUP(CONCATENATE($D184,BR$1),'movs ordered by action'!$B:$G,4,FALSE))</f>
        <v xml:space="preserve"> </v>
      </c>
      <c r="BS184" t="str">
        <f>IF(ISNA(VLOOKUP(CONCATENATE($D184,BS$1),'movs ordered by action'!$B:$G,4,FALSE))," ",VLOOKUP(CONCATENATE($D184,BS$1),'movs ordered by action'!$B:$G,4,FALSE))</f>
        <v xml:space="preserve"> </v>
      </c>
      <c r="BT184" t="str">
        <f>IF(ISNA(VLOOKUP(CONCATENATE($D184,BT$1),'movs ordered by action'!$B:$G,4,FALSE))," ",VLOOKUP(CONCATENATE($D184,BT$1),'movs ordered by action'!$B:$G,4,FALSE))</f>
        <v xml:space="preserve"> </v>
      </c>
      <c r="BU184" t="str">
        <f>IF(ISNA(VLOOKUP(CONCATENATE($D184,BU$1),'movs ordered by action'!$B:$G,4,FALSE))," ",VLOOKUP(CONCATENATE($D184,BU$1),'movs ordered by action'!$B:$G,4,FALSE))</f>
        <v xml:space="preserve"> </v>
      </c>
      <c r="BV184" t="str">
        <f>IF(ISNA(VLOOKUP(CONCATENATE($D184,BV$1),'movs ordered by action'!$B:$G,4,FALSE))," ",VLOOKUP(CONCATENATE($D184,BV$1),'movs ordered by action'!$B:$G,4,FALSE))</f>
        <v xml:space="preserve"> </v>
      </c>
      <c r="BW184" t="str">
        <f>IF(ISNA(VLOOKUP(CONCATENATE($D184,BW$1),'movs ordered by action'!$B:$G,4,FALSE))," ",VLOOKUP(CONCATENATE($D184,BW$1),'movs ordered by action'!$B:$G,4,FALSE))</f>
        <v xml:space="preserve"> </v>
      </c>
      <c r="BX184" t="str">
        <f>IF(ISNA(VLOOKUP(CONCATENATE($D184,BX$1),'movs ordered by action'!$B:$G,4,FALSE))," ",VLOOKUP(CONCATENATE($D184,BX$1),'movs ordered by action'!$B:$G,4,FALSE))</f>
        <v xml:space="preserve"> </v>
      </c>
      <c r="BY184" t="str">
        <f>IF(ISNA(VLOOKUP(CONCATENATE($D184,BY$1),'movs ordered by action'!$B:$G,4,FALSE))," ",VLOOKUP(CONCATENATE($D184,BY$1),'movs ordered by action'!$B:$G,4,FALSE))</f>
        <v xml:space="preserve"> </v>
      </c>
      <c r="BZ184" t="str">
        <f>IF(ISNA(VLOOKUP(CONCATENATE($D184,BZ$1),'movs ordered by action'!$B:$G,4,FALSE))," ",VLOOKUP(CONCATENATE($D184,BZ$1),'movs ordered by action'!$B:$G,4,FALSE))</f>
        <v xml:space="preserve"> </v>
      </c>
      <c r="CA184" t="str">
        <f>IF(ISNA(VLOOKUP(CONCATENATE($D184,CA$1),'movs ordered by action'!$B:$G,4,FALSE))," ",VLOOKUP(CONCATENATE($D184,CA$1),'movs ordered by action'!$B:$G,4,FALSE))</f>
        <v xml:space="preserve"> </v>
      </c>
      <c r="CB184" t="str">
        <f>IF(ISNA(VLOOKUP(CONCATENATE($D184,CB$1),'movs ordered by action'!$B:$G,4,FALSE))," ",VLOOKUP(CONCATENATE($D184,CB$1),'movs ordered by action'!$B:$G,4,FALSE))</f>
        <v xml:space="preserve"> </v>
      </c>
      <c r="CC184" t="str">
        <f>IF(ISNA(VLOOKUP(CONCATENATE($D184,CC$1),'movs ordered by action'!$B:$G,4,FALSE))," ",VLOOKUP(CONCATENATE($D184,CC$1),'movs ordered by action'!$B:$G,4,FALSE))</f>
        <v xml:space="preserve"> </v>
      </c>
      <c r="CD184" t="str">
        <f>IF(ISNA(VLOOKUP(CONCATENATE($D184,CD$1),'movs ordered by action'!$B:$G,4,FALSE))," ",VLOOKUP(CONCATENATE($D184,CD$1),'movs ordered by action'!$B:$G,4,FALSE))</f>
        <v xml:space="preserve"> </v>
      </c>
      <c r="CE184" t="str">
        <f>IF(ISNA(VLOOKUP(CONCATENATE($D184,CE$1),'movs ordered by action'!$B:$G,4,FALSE))," ",VLOOKUP(CONCATENATE($D184,CE$1),'movs ordered by action'!$B:$G,4,FALSE))</f>
        <v xml:space="preserve"> </v>
      </c>
      <c r="CF184" t="str">
        <f>IF(ISNA(VLOOKUP(CONCATENATE($D184,CF$1),'movs ordered by action'!$B:$G,4,FALSE))," ",VLOOKUP(CONCATENATE($D184,CF$1),'movs ordered by action'!$B:$G,4,FALSE))</f>
        <v xml:space="preserve"> </v>
      </c>
      <c r="CG184" t="str">
        <f>IF(ISNA(VLOOKUP(CONCATENATE($D184,CG$1),'movs ordered by action'!$B:$G,4,FALSE))," ",VLOOKUP(CONCATENATE($D184,CG$1),'movs ordered by action'!$B:$G,4,FALSE))</f>
        <v xml:space="preserve"> </v>
      </c>
      <c r="CH184" t="str">
        <f>IF(ISNA(VLOOKUP(CONCATENATE($D184,CH$1),'movs ordered by action'!$B:$G,4,FALSE))," ",VLOOKUP(CONCATENATE($D184,CH$1),'movs ordered by action'!$B:$G,4,FALSE))</f>
        <v xml:space="preserve"> </v>
      </c>
      <c r="CI184" t="str">
        <f>IF(ISNA(VLOOKUP(CONCATENATE($D184,CI$1),'movs ordered by action'!$B:$G,4,FALSE))," ",VLOOKUP(CONCATENATE($D184,CI$1),'movs ordered by action'!$B:$G,4,FALSE))</f>
        <v xml:space="preserve"> </v>
      </c>
      <c r="CJ184" t="str">
        <f>IF(ISNA(VLOOKUP(CONCATENATE($D184,CJ$1),'movs ordered by action'!$B:$G,4,FALSE))," ",VLOOKUP(CONCATENATE($D184,CJ$1),'movs ordered by action'!$B:$G,4,FALSE))</f>
        <v xml:space="preserve"> </v>
      </c>
      <c r="CK184" t="str">
        <f>IF(ISNA(VLOOKUP(CONCATENATE($D184,CK$1),'movs ordered by action'!$B:$G,4,FALSE))," ",VLOOKUP(CONCATENATE($D184,CK$1),'movs ordered by action'!$B:$G,4,FALSE))</f>
        <v xml:space="preserve"> </v>
      </c>
      <c r="CL184" t="str">
        <f>IF(ISNA(VLOOKUP(CONCATENATE($D184,CL$1),'movs ordered by action'!$B:$G,4,FALSE))," ",VLOOKUP(CONCATENATE($D184,CL$1),'movs ordered by action'!$B:$G,4,FALSE))</f>
        <v xml:space="preserve"> </v>
      </c>
      <c r="CM184" t="str">
        <f>IF(ISNA(VLOOKUP(CONCATENATE($D184,CM$1),'movs ordered by action'!$B:$G,4,FALSE))," ",VLOOKUP(CONCATENATE($D184,CM$1),'movs ordered by action'!$B:$G,4,FALSE))</f>
        <v xml:space="preserve"> </v>
      </c>
    </row>
    <row r="185" spans="1:91" x14ac:dyDescent="0.3">
      <c r="D185" s="20" t="s">
        <v>3028</v>
      </c>
      <c r="E185" t="str">
        <f>IF(ISNA(VLOOKUP(CONCATENATE($D185,E$1),'movs ordered by action'!$B:$G,4,FALSE))," ",VLOOKUP(CONCATENATE($D185,E$1),'movs ordered by action'!$B:$G,4,FALSE))</f>
        <v xml:space="preserve"> </v>
      </c>
      <c r="F185" t="str">
        <f>IF(ISNA(VLOOKUP(CONCATENATE($D185,F$1),'movs ordered by action'!$B:$G,4,FALSE))," ",VLOOKUP(CONCATENATE($D185,F$1),'movs ordered by action'!$B:$G,4,FALSE))</f>
        <v xml:space="preserve"> </v>
      </c>
      <c r="G185" t="str">
        <f>IF(ISNA(VLOOKUP(CONCATENATE($D185,G$1),'movs ordered by action'!$B:$G,4,FALSE))," ",VLOOKUP(CONCATENATE($D185,G$1),'movs ordered by action'!$B:$G,4,FALSE))</f>
        <v xml:space="preserve"> </v>
      </c>
      <c r="H185" t="str">
        <f>IF(ISNA(VLOOKUP(CONCATENATE($D185,H$1),'movs ordered by action'!$B:$G,4,FALSE))," ",VLOOKUP(CONCATENATE($D185,H$1),'movs ordered by action'!$B:$G,4,FALSE))</f>
        <v xml:space="preserve"> </v>
      </c>
      <c r="I185" t="str">
        <f>IF(ISNA(VLOOKUP(CONCATENATE($D185,I$1),'movs ordered by action'!$B:$G,4,FALSE))," ",VLOOKUP(CONCATENATE($D185,I$1),'movs ordered by action'!$B:$G,4,FALSE))</f>
        <v xml:space="preserve"> </v>
      </c>
      <c r="J185" t="str">
        <f>IF(ISNA(VLOOKUP(CONCATENATE($D185,J$1),'movs ordered by action'!$B:$G,4,FALSE))," ",VLOOKUP(CONCATENATE($D185,J$1),'movs ordered by action'!$B:$G,4,FALSE))</f>
        <v xml:space="preserve"> </v>
      </c>
      <c r="K185" t="str">
        <f>IF(ISNA(VLOOKUP(CONCATENATE($D185,K$1),'movs ordered by action'!$B:$G,4,FALSE))," ",VLOOKUP(CONCATENATE($D185,K$1),'movs ordered by action'!$B:$G,4,FALSE))</f>
        <v xml:space="preserve"> </v>
      </c>
      <c r="L185" t="str">
        <f>IF(ISNA(VLOOKUP(CONCATENATE($D185,L$1),'movs ordered by action'!$B:$G,4,FALSE))," ",VLOOKUP(CONCATENATE($D185,L$1),'movs ordered by action'!$B:$G,4,FALSE))</f>
        <v xml:space="preserve"> </v>
      </c>
      <c r="M185" t="str">
        <f>IF(ISNA(VLOOKUP(CONCATENATE($D185,M$1),'movs ordered by action'!$B:$G,4,FALSE))," ",VLOOKUP(CONCATENATE($D185,M$1),'movs ordered by action'!$B:$G,4,FALSE))</f>
        <v xml:space="preserve"> </v>
      </c>
      <c r="N185" t="str">
        <f>IF(ISNA(VLOOKUP(CONCATENATE($D185,N$1),'movs ordered by action'!$B:$G,4,FALSE))," ",VLOOKUP(CONCATENATE($D185,N$1),'movs ordered by action'!$B:$G,4,FALSE))</f>
        <v xml:space="preserve"> </v>
      </c>
      <c r="O185" t="str">
        <f>IF(ISNA(VLOOKUP(CONCATENATE($D185,O$1),'movs ordered by action'!$B:$G,4,FALSE))," ",VLOOKUP(CONCATENATE($D185,O$1),'movs ordered by action'!$B:$G,4,FALSE))</f>
        <v xml:space="preserve"> </v>
      </c>
      <c r="P185" t="str">
        <f>IF(ISNA(VLOOKUP(CONCATENATE($D185,P$1),'movs ordered by action'!$B:$G,4,FALSE))," ",VLOOKUP(CONCATENATE($D185,P$1),'movs ordered by action'!$B:$G,4,FALSE))</f>
        <v xml:space="preserve"> </v>
      </c>
      <c r="Q185" t="str">
        <f>IF(ISNA(VLOOKUP(CONCATENATE($D185,Q$1),'movs ordered by action'!$B:$G,4,FALSE))," ",VLOOKUP(CONCATENATE($D185,Q$1),'movs ordered by action'!$B:$G,4,FALSE))</f>
        <v xml:space="preserve"> </v>
      </c>
      <c r="R185" t="str">
        <f>IF(ISNA(VLOOKUP(CONCATENATE($D185,R$1),'movs ordered by action'!$B:$G,4,FALSE))," ",VLOOKUP(CONCATENATE($D185,R$1),'movs ordered by action'!$B:$G,4,FALSE))</f>
        <v xml:space="preserve"> </v>
      </c>
      <c r="S185" t="str">
        <f>IF(ISNA(VLOOKUP(CONCATENATE($D185,S$1),'movs ordered by action'!$B:$G,4,FALSE))," ",VLOOKUP(CONCATENATE($D185,S$1),'movs ordered by action'!$B:$G,4,FALSE))</f>
        <v xml:space="preserve"> </v>
      </c>
      <c r="T185" t="str">
        <f>IF(ISNA(VLOOKUP(CONCATENATE($D185,T$1),'movs ordered by action'!$B:$G,4,FALSE))," ",VLOOKUP(CONCATENATE($D185,T$1),'movs ordered by action'!$B:$G,4,FALSE))</f>
        <v xml:space="preserve"> </v>
      </c>
      <c r="U185" t="str">
        <f>IF(ISNA(VLOOKUP(CONCATENATE($D185,U$1),'movs ordered by action'!$B:$G,4,FALSE))," ",VLOOKUP(CONCATENATE($D185,U$1),'movs ordered by action'!$B:$G,4,FALSE))</f>
        <v xml:space="preserve"> </v>
      </c>
      <c r="V185" t="str">
        <f>IF(ISNA(VLOOKUP(CONCATENATE($D185,V$1),'movs ordered by action'!$B:$G,4,FALSE))," ",VLOOKUP(CONCATENATE($D185,V$1),'movs ordered by action'!$B:$G,4,FALSE))</f>
        <v xml:space="preserve"> </v>
      </c>
      <c r="W185" t="str">
        <f>IF(ISNA(VLOOKUP(CONCATENATE($D185,W$1),'movs ordered by action'!$B:$G,4,FALSE))," ",VLOOKUP(CONCATENATE($D185,W$1),'movs ordered by action'!$B:$G,4,FALSE))</f>
        <v xml:space="preserve"> </v>
      </c>
      <c r="X185" t="str">
        <f>IF(ISNA(VLOOKUP(CONCATENATE($D185,X$1),'movs ordered by action'!$B:$G,4,FALSE))," ",VLOOKUP(CONCATENATE($D185,X$1),'movs ordered by action'!$B:$G,4,FALSE))</f>
        <v xml:space="preserve"> </v>
      </c>
      <c r="Y185" t="str">
        <f>IF(ISNA(VLOOKUP(CONCATENATE($D185,Y$1),'movs ordered by action'!$B:$G,4,FALSE))," ",VLOOKUP(CONCATENATE($D185,Y$1),'movs ordered by action'!$B:$G,4,FALSE))</f>
        <v xml:space="preserve"> </v>
      </c>
      <c r="Z185" t="str">
        <f>IF(ISNA(VLOOKUP(CONCATENATE($D185,Z$1),'movs ordered by action'!$B:$G,4,FALSE))," ",VLOOKUP(CONCATENATE($D185,Z$1),'movs ordered by action'!$B:$G,4,FALSE))</f>
        <v xml:space="preserve"> </v>
      </c>
      <c r="AA185" t="str">
        <f>IF(ISNA(VLOOKUP(CONCATENATE($D185,AA$1),'movs ordered by action'!$B:$G,4,FALSE))," ",VLOOKUP(CONCATENATE($D185,AA$1),'movs ordered by action'!$B:$G,4,FALSE))</f>
        <v xml:space="preserve"> </v>
      </c>
      <c r="AB185" t="str">
        <f>IF(ISNA(VLOOKUP(CONCATENATE($D185,AB$1),'movs ordered by action'!$B:$G,4,FALSE))," ",VLOOKUP(CONCATENATE($D185,AB$1),'movs ordered by action'!$B:$G,4,FALSE))</f>
        <v xml:space="preserve"> </v>
      </c>
      <c r="AC185" t="str">
        <f>IF(ISNA(VLOOKUP(CONCATENATE($D185,AC$1),'movs ordered by action'!$B:$G,4,FALSE))," ",VLOOKUP(CONCATENATE($D185,AC$1),'movs ordered by action'!$B:$G,4,FALSE))</f>
        <v xml:space="preserve"> </v>
      </c>
      <c r="AD185" t="str">
        <f>IF(ISNA(VLOOKUP(CONCATENATE($D185,AD$1),'movs ordered by action'!$B:$G,4,FALSE))," ",VLOOKUP(CONCATENATE($D185,AD$1),'movs ordered by action'!$B:$G,4,FALSE))</f>
        <v xml:space="preserve"> </v>
      </c>
      <c r="AE185" t="str">
        <f>IF(ISNA(VLOOKUP(CONCATENATE($D185,AE$1),'movs ordered by action'!$B:$G,4,FALSE))," ",VLOOKUP(CONCATENATE($D185,AE$1),'movs ordered by action'!$B:$G,4,FALSE))</f>
        <v xml:space="preserve"> </v>
      </c>
      <c r="AF185" t="str">
        <f>IF(ISNA(VLOOKUP(CONCATENATE($D185,AF$1),'movs ordered by action'!$B:$G,4,FALSE))," ",VLOOKUP(CONCATENATE($D185,AF$1),'movs ordered by action'!$B:$G,4,FALSE))</f>
        <v xml:space="preserve"> </v>
      </c>
      <c r="AG185" t="str">
        <f>IF(ISNA(VLOOKUP(CONCATENATE($D185,AG$1),'movs ordered by action'!$B:$G,4,FALSE))," ",VLOOKUP(CONCATENATE($D185,AG$1),'movs ordered by action'!$B:$G,4,FALSE))</f>
        <v xml:space="preserve"> </v>
      </c>
      <c r="AH185" t="str">
        <f>IF(ISNA(VLOOKUP(CONCATENATE($D185,AH$1),'movs ordered by action'!$B:$G,4,FALSE))," ",VLOOKUP(CONCATENATE($D185,AH$1),'movs ordered by action'!$B:$G,4,FALSE))</f>
        <v xml:space="preserve"> </v>
      </c>
      <c r="AI185" t="str">
        <f>IF(ISNA(VLOOKUP(CONCATENATE($D185,AI$1),'movs ordered by action'!$B:$G,4,FALSE))," ",VLOOKUP(CONCATENATE($D185,AI$1),'movs ordered by action'!$B:$G,4,FALSE))</f>
        <v xml:space="preserve"> </v>
      </c>
      <c r="AJ185" t="str">
        <f>IF(ISNA(VLOOKUP(CONCATENATE($D185,AJ$1),'movs ordered by action'!$B:$G,4,FALSE))," ",VLOOKUP(CONCATENATE($D185,AJ$1),'movs ordered by action'!$B:$G,4,FALSE))</f>
        <v xml:space="preserve"> </v>
      </c>
      <c r="AK185" t="str">
        <f>IF(ISNA(VLOOKUP(CONCATENATE($D185,AK$1),'movs ordered by action'!$B:$G,4,FALSE))," ",VLOOKUP(CONCATENATE($D185,AK$1),'movs ordered by action'!$B:$G,4,FALSE))</f>
        <v xml:space="preserve"> </v>
      </c>
      <c r="AL185" t="str">
        <f>IF(ISNA(VLOOKUP(CONCATENATE($D185,AL$1),'movs ordered by action'!$B:$G,4,FALSE))," ",VLOOKUP(CONCATENATE($D185,AL$1),'movs ordered by action'!$B:$G,4,FALSE))</f>
        <v xml:space="preserve"> </v>
      </c>
      <c r="AM185" t="str">
        <f>IF(ISNA(VLOOKUP(CONCATENATE($D185,AM$1),'movs ordered by action'!$B:$G,4,FALSE))," ",VLOOKUP(CONCATENATE($D185,AM$1),'movs ordered by action'!$B:$G,4,FALSE))</f>
        <v xml:space="preserve"> </v>
      </c>
      <c r="AN185" t="str">
        <f>IF(ISNA(VLOOKUP(CONCATENATE($D185,AN$1),'movs ordered by action'!$B:$G,4,FALSE))," ",VLOOKUP(CONCATENATE($D185,AN$1),'movs ordered by action'!$B:$G,4,FALSE))</f>
        <v xml:space="preserve"> </v>
      </c>
      <c r="AO185" t="str">
        <f>IF(ISNA(VLOOKUP(CONCATENATE($D185,AO$1),'movs ordered by action'!$B:$G,4,FALSE))," ",VLOOKUP(CONCATENATE($D185,AO$1),'movs ordered by action'!$B:$G,4,FALSE))</f>
        <v xml:space="preserve"> </v>
      </c>
      <c r="AP185" t="str">
        <f>IF(ISNA(VLOOKUP(CONCATENATE($D185,AP$1),'movs ordered by action'!$B:$G,4,FALSE))," ",VLOOKUP(CONCATENATE($D185,AP$1),'movs ordered by action'!$B:$G,4,FALSE))</f>
        <v xml:space="preserve"> </v>
      </c>
      <c r="AQ185" t="str">
        <f>IF(ISNA(VLOOKUP(CONCATENATE($D185,AQ$1),'movs ordered by action'!$B:$G,4,FALSE))," ",VLOOKUP(CONCATENATE($D185,AQ$1),'movs ordered by action'!$B:$G,4,FALSE))</f>
        <v xml:space="preserve"> </v>
      </c>
      <c r="AR185" t="str">
        <f>IF(ISNA(VLOOKUP(CONCATENATE($D185,AR$1),'movs ordered by action'!$B:$G,4,FALSE))," ",VLOOKUP(CONCATENATE($D185,AR$1),'movs ordered by action'!$B:$G,4,FALSE))</f>
        <v xml:space="preserve"> </v>
      </c>
      <c r="AS185" t="str">
        <f>IF(ISNA(VLOOKUP(CONCATENATE($D185,AS$1),'movs ordered by action'!$B:$G,4,FALSE))," ",VLOOKUP(CONCATENATE($D185,AS$1),'movs ordered by action'!$B:$G,4,FALSE))</f>
        <v xml:space="preserve"> </v>
      </c>
      <c r="AT185" t="str">
        <f>IF(ISNA(VLOOKUP(CONCATENATE($D185,AT$1),'movs ordered by action'!$B:$G,4,FALSE))," ",VLOOKUP(CONCATENATE($D185,AT$1),'movs ordered by action'!$B:$G,4,FALSE))</f>
        <v xml:space="preserve"> </v>
      </c>
      <c r="AU185" t="str">
        <f>IF(ISNA(VLOOKUP(CONCATENATE($D185,AU$1),'movs ordered by action'!$B:$G,4,FALSE))," ",VLOOKUP(CONCATENATE($D185,AU$1),'movs ordered by action'!$B:$G,4,FALSE))</f>
        <v xml:space="preserve"> </v>
      </c>
      <c r="AV185" t="str">
        <f>IF(ISNA(VLOOKUP(CONCATENATE($D185,AV$1),'movs ordered by action'!$B:$G,4,FALSE))," ",VLOOKUP(CONCATENATE($D185,AV$1),'movs ordered by action'!$B:$G,4,FALSE))</f>
        <v xml:space="preserve"> </v>
      </c>
      <c r="AW185" t="str">
        <f>IF(ISNA(VLOOKUP(CONCATENATE($D185,AW$1),'movs ordered by action'!$B:$G,4,FALSE))," ",VLOOKUP(CONCATENATE($D185,AW$1),'movs ordered by action'!$B:$G,4,FALSE))</f>
        <v xml:space="preserve"> </v>
      </c>
      <c r="AX185" t="str">
        <f>IF(ISNA(VLOOKUP(CONCATENATE($D185,AX$1),'movs ordered by action'!$B:$G,4,FALSE))," ",VLOOKUP(CONCATENATE($D185,AX$1),'movs ordered by action'!$B:$G,4,FALSE))</f>
        <v xml:space="preserve"> </v>
      </c>
      <c r="AY185" t="str">
        <f>IF(ISNA(VLOOKUP(CONCATENATE($D185,AY$1),'movs ordered by action'!$B:$G,4,FALSE))," ",VLOOKUP(CONCATENATE($D185,AY$1),'movs ordered by action'!$B:$G,4,FALSE))</f>
        <v xml:space="preserve"> </v>
      </c>
      <c r="AZ185" t="str">
        <f>IF(ISNA(VLOOKUP(CONCATENATE($D185,AZ$1),'movs ordered by action'!$B:$G,4,FALSE))," ",VLOOKUP(CONCATENATE($D185,AZ$1),'movs ordered by action'!$B:$G,4,FALSE))</f>
        <v xml:space="preserve"> </v>
      </c>
      <c r="BA185" t="str">
        <f>IF(ISNA(VLOOKUP(CONCATENATE($D185,BA$1),'movs ordered by action'!$B:$G,4,FALSE))," ",VLOOKUP(CONCATENATE($D185,BA$1),'movs ordered by action'!$B:$G,4,FALSE))</f>
        <v xml:space="preserve"> </v>
      </c>
      <c r="BB185" t="str">
        <f>IF(ISNA(VLOOKUP(CONCATENATE($D185,BB$1),'movs ordered by action'!$B:$G,4,FALSE))," ",VLOOKUP(CONCATENATE($D185,BB$1),'movs ordered by action'!$B:$G,4,FALSE))</f>
        <v xml:space="preserve"> </v>
      </c>
      <c r="BC185" t="str">
        <f>IF(ISNA(VLOOKUP(CONCATENATE($D185,BC$1),'movs ordered by action'!$B:$G,4,FALSE))," ",VLOOKUP(CONCATENATE($D185,BC$1),'movs ordered by action'!$B:$G,4,FALSE))</f>
        <v xml:space="preserve"> </v>
      </c>
      <c r="BD185" t="str">
        <f>IF(ISNA(VLOOKUP(CONCATENATE($D185,BD$1),'movs ordered by action'!$B:$G,4,FALSE))," ",VLOOKUP(CONCATENATE($D185,BD$1),'movs ordered by action'!$B:$G,4,FALSE))</f>
        <v xml:space="preserve"> </v>
      </c>
      <c r="BE185" t="str">
        <f>IF(ISNA(VLOOKUP(CONCATENATE($D185,BE$1),'movs ordered by action'!$B:$G,4,FALSE))," ",VLOOKUP(CONCATENATE($D185,BE$1),'movs ordered by action'!$B:$G,4,FALSE))</f>
        <v xml:space="preserve"> </v>
      </c>
      <c r="BF185" t="str">
        <f>IF(ISNA(VLOOKUP(CONCATENATE($D185,BF$1),'movs ordered by action'!$B:$G,4,FALSE))," ",VLOOKUP(CONCATENATE($D185,BF$1),'movs ordered by action'!$B:$G,4,FALSE))</f>
        <v xml:space="preserve"> </v>
      </c>
      <c r="BG185" t="str">
        <f>IF(ISNA(VLOOKUP(CONCATENATE($D185,BG$1),'movs ordered by action'!$B:$G,4,FALSE))," ",VLOOKUP(CONCATENATE($D185,BG$1),'movs ordered by action'!$B:$G,4,FALSE))</f>
        <v xml:space="preserve"> </v>
      </c>
      <c r="BH185" t="str">
        <f>IF(ISNA(VLOOKUP(CONCATENATE($D185,BH$1),'movs ordered by action'!$B:$G,4,FALSE))," ",VLOOKUP(CONCATENATE($D185,BH$1),'movs ordered by action'!$B:$G,4,FALSE))</f>
        <v xml:space="preserve"> </v>
      </c>
      <c r="BI185" t="str">
        <f>IF(ISNA(VLOOKUP(CONCATENATE($D185,BI$1),'movs ordered by action'!$B:$G,4,FALSE))," ",VLOOKUP(CONCATENATE($D185,BI$1),'movs ordered by action'!$B:$G,4,FALSE))</f>
        <v xml:space="preserve"> </v>
      </c>
      <c r="BJ185" t="str">
        <f>IF(ISNA(VLOOKUP(CONCATENATE($D185,BJ$1),'movs ordered by action'!$B:$G,4,FALSE))," ",VLOOKUP(CONCATENATE($D185,BJ$1),'movs ordered by action'!$B:$G,4,FALSE))</f>
        <v xml:space="preserve"> </v>
      </c>
      <c r="BK185" t="str">
        <f>IF(ISNA(VLOOKUP(CONCATENATE($D185,BK$1),'movs ordered by action'!$B:$G,4,FALSE))," ",VLOOKUP(CONCATENATE($D185,BK$1),'movs ordered by action'!$B:$G,4,FALSE))</f>
        <v xml:space="preserve"> </v>
      </c>
      <c r="BL185" t="str">
        <f>IF(ISNA(VLOOKUP(CONCATENATE($D185,BL$1),'movs ordered by action'!$B:$G,4,FALSE))," ",VLOOKUP(CONCATENATE($D185,BL$1),'movs ordered by action'!$B:$G,4,FALSE))</f>
        <v xml:space="preserve"> </v>
      </c>
      <c r="BM185" t="str">
        <f>IF(ISNA(VLOOKUP(CONCATENATE($D185,BM$1),'movs ordered by action'!$B:$G,4,FALSE))," ",VLOOKUP(CONCATENATE($D185,BM$1),'movs ordered by action'!$B:$G,4,FALSE))</f>
        <v xml:space="preserve"> </v>
      </c>
      <c r="BN185" t="str">
        <f>IF(ISNA(VLOOKUP(CONCATENATE($D185,BN$1),'movs ordered by action'!$B:$G,4,FALSE))," ",VLOOKUP(CONCATENATE($D185,BN$1),'movs ordered by action'!$B:$G,4,FALSE))</f>
        <v xml:space="preserve"> </v>
      </c>
      <c r="BO185" t="str">
        <f>IF(ISNA(VLOOKUP(CONCATENATE($D185,BO$1),'movs ordered by action'!$B:$G,4,FALSE))," ",VLOOKUP(CONCATENATE($D185,BO$1),'movs ordered by action'!$B:$G,4,FALSE))</f>
        <v xml:space="preserve"> </v>
      </c>
      <c r="BP185" t="str">
        <f>IF(ISNA(VLOOKUP(CONCATENATE($D185,BP$1),'movs ordered by action'!$B:$G,4,FALSE))," ",VLOOKUP(CONCATENATE($D185,BP$1),'movs ordered by action'!$B:$G,4,FALSE))</f>
        <v xml:space="preserve"> </v>
      </c>
      <c r="BQ185" t="str">
        <f>IF(ISNA(VLOOKUP(CONCATENATE($D185,BQ$1),'movs ordered by action'!$B:$G,4,FALSE))," ",VLOOKUP(CONCATENATE($D185,BQ$1),'movs ordered by action'!$B:$G,4,FALSE))</f>
        <v xml:space="preserve"> </v>
      </c>
      <c r="BR185" t="str">
        <f>IF(ISNA(VLOOKUP(CONCATENATE($D185,BR$1),'movs ordered by action'!$B:$G,4,FALSE))," ",VLOOKUP(CONCATENATE($D185,BR$1),'movs ordered by action'!$B:$G,4,FALSE))</f>
        <v xml:space="preserve"> </v>
      </c>
      <c r="BS185" t="str">
        <f>IF(ISNA(VLOOKUP(CONCATENATE($D185,BS$1),'movs ordered by action'!$B:$G,4,FALSE))," ",VLOOKUP(CONCATENATE($D185,BS$1),'movs ordered by action'!$B:$G,4,FALSE))</f>
        <v xml:space="preserve"> </v>
      </c>
      <c r="BT185" t="str">
        <f>IF(ISNA(VLOOKUP(CONCATENATE($D185,BT$1),'movs ordered by action'!$B:$G,4,FALSE))," ",VLOOKUP(CONCATENATE($D185,BT$1),'movs ordered by action'!$B:$G,4,FALSE))</f>
        <v xml:space="preserve"> </v>
      </c>
      <c r="BU185" t="str">
        <f>IF(ISNA(VLOOKUP(CONCATENATE($D185,BU$1),'movs ordered by action'!$B:$G,4,FALSE))," ",VLOOKUP(CONCATENATE($D185,BU$1),'movs ordered by action'!$B:$G,4,FALSE))</f>
        <v xml:space="preserve"> </v>
      </c>
      <c r="BV185" t="str">
        <f>IF(ISNA(VLOOKUP(CONCATENATE($D185,BV$1),'movs ordered by action'!$B:$G,4,FALSE))," ",VLOOKUP(CONCATENATE($D185,BV$1),'movs ordered by action'!$B:$G,4,FALSE))</f>
        <v xml:space="preserve"> </v>
      </c>
      <c r="BW185" t="str">
        <f>IF(ISNA(VLOOKUP(CONCATENATE($D185,BW$1),'movs ordered by action'!$B:$G,4,FALSE))," ",VLOOKUP(CONCATENATE($D185,BW$1),'movs ordered by action'!$B:$G,4,FALSE))</f>
        <v xml:space="preserve"> </v>
      </c>
      <c r="BX185" t="str">
        <f>IF(ISNA(VLOOKUP(CONCATENATE($D185,BX$1),'movs ordered by action'!$B:$G,4,FALSE))," ",VLOOKUP(CONCATENATE($D185,BX$1),'movs ordered by action'!$B:$G,4,FALSE))</f>
        <v xml:space="preserve"> </v>
      </c>
      <c r="BY185" t="str">
        <f>IF(ISNA(VLOOKUP(CONCATENATE($D185,BY$1),'movs ordered by action'!$B:$G,4,FALSE))," ",VLOOKUP(CONCATENATE($D185,BY$1),'movs ordered by action'!$B:$G,4,FALSE))</f>
        <v xml:space="preserve"> </v>
      </c>
      <c r="BZ185" t="str">
        <f>IF(ISNA(VLOOKUP(CONCATENATE($D185,BZ$1),'movs ordered by action'!$B:$G,4,FALSE))," ",VLOOKUP(CONCATENATE($D185,BZ$1),'movs ordered by action'!$B:$G,4,FALSE))</f>
        <v xml:space="preserve"> </v>
      </c>
      <c r="CA185" t="str">
        <f>IF(ISNA(VLOOKUP(CONCATENATE($D185,CA$1),'movs ordered by action'!$B:$G,4,FALSE))," ",VLOOKUP(CONCATENATE($D185,CA$1),'movs ordered by action'!$B:$G,4,FALSE))</f>
        <v xml:space="preserve"> </v>
      </c>
      <c r="CB185" t="str">
        <f>IF(ISNA(VLOOKUP(CONCATENATE($D185,CB$1),'movs ordered by action'!$B:$G,4,FALSE))," ",VLOOKUP(CONCATENATE($D185,CB$1),'movs ordered by action'!$B:$G,4,FALSE))</f>
        <v xml:space="preserve"> </v>
      </c>
      <c r="CC185" t="str">
        <f>IF(ISNA(VLOOKUP(CONCATENATE($D185,CC$1),'movs ordered by action'!$B:$G,4,FALSE))," ",VLOOKUP(CONCATENATE($D185,CC$1),'movs ordered by action'!$B:$G,4,FALSE))</f>
        <v xml:space="preserve"> </v>
      </c>
      <c r="CD185" t="str">
        <f>IF(ISNA(VLOOKUP(CONCATENATE($D185,CD$1),'movs ordered by action'!$B:$G,4,FALSE))," ",VLOOKUP(CONCATENATE($D185,CD$1),'movs ordered by action'!$B:$G,4,FALSE))</f>
        <v xml:space="preserve"> </v>
      </c>
      <c r="CE185" t="str">
        <f>IF(ISNA(VLOOKUP(CONCATENATE($D185,CE$1),'movs ordered by action'!$B:$G,4,FALSE))," ",VLOOKUP(CONCATENATE($D185,CE$1),'movs ordered by action'!$B:$G,4,FALSE))</f>
        <v xml:space="preserve"> </v>
      </c>
      <c r="CF185" t="str">
        <f>IF(ISNA(VLOOKUP(CONCATENATE($D185,CF$1),'movs ordered by action'!$B:$G,4,FALSE))," ",VLOOKUP(CONCATENATE($D185,CF$1),'movs ordered by action'!$B:$G,4,FALSE))</f>
        <v xml:space="preserve"> </v>
      </c>
      <c r="CG185" t="str">
        <f>IF(ISNA(VLOOKUP(CONCATENATE($D185,CG$1),'movs ordered by action'!$B:$G,4,FALSE))," ",VLOOKUP(CONCATENATE($D185,CG$1),'movs ordered by action'!$B:$G,4,FALSE))</f>
        <v xml:space="preserve"> </v>
      </c>
      <c r="CH185" t="str">
        <f>IF(ISNA(VLOOKUP(CONCATENATE($D185,CH$1),'movs ordered by action'!$B:$G,4,FALSE))," ",VLOOKUP(CONCATENATE($D185,CH$1),'movs ordered by action'!$B:$G,4,FALSE))</f>
        <v xml:space="preserve"> </v>
      </c>
      <c r="CI185" t="str">
        <f>IF(ISNA(VLOOKUP(CONCATENATE($D185,CI$1),'movs ordered by action'!$B:$G,4,FALSE))," ",VLOOKUP(CONCATENATE($D185,CI$1),'movs ordered by action'!$B:$G,4,FALSE))</f>
        <v xml:space="preserve"> </v>
      </c>
      <c r="CJ185" t="str">
        <f>IF(ISNA(VLOOKUP(CONCATENATE($D185,CJ$1),'movs ordered by action'!$B:$G,4,FALSE))," ",VLOOKUP(CONCATENATE($D185,CJ$1),'movs ordered by action'!$B:$G,4,FALSE))</f>
        <v xml:space="preserve"> </v>
      </c>
      <c r="CK185" t="str">
        <f>IF(ISNA(VLOOKUP(CONCATENATE($D185,CK$1),'movs ordered by action'!$B:$G,4,FALSE))," ",VLOOKUP(CONCATENATE($D185,CK$1),'movs ordered by action'!$B:$G,4,FALSE))</f>
        <v xml:space="preserve"> </v>
      </c>
      <c r="CL185" t="str">
        <f>IF(ISNA(VLOOKUP(CONCATENATE($D185,CL$1),'movs ordered by action'!$B:$G,4,FALSE))," ",VLOOKUP(CONCATENATE($D185,CL$1),'movs ordered by action'!$B:$G,4,FALSE))</f>
        <v xml:space="preserve"> </v>
      </c>
      <c r="CM185" t="str">
        <f>IF(ISNA(VLOOKUP(CONCATENATE($D185,CM$1),'movs ordered by action'!$B:$G,4,FALSE))," ",VLOOKUP(CONCATENATE($D185,CM$1),'movs ordered by action'!$B:$G,4,FALSE))</f>
        <v xml:space="preserve"> </v>
      </c>
    </row>
    <row r="186" spans="1:91" x14ac:dyDescent="0.3">
      <c r="A186" t="s">
        <v>3398</v>
      </c>
      <c r="B186" t="s">
        <v>7494</v>
      </c>
      <c r="D186" s="19" t="s">
        <v>1355</v>
      </c>
      <c r="E186" t="str">
        <f>IF(ISNA(VLOOKUP(CONCATENATE($D186,E$1),'movs ordered by action'!$B:$G,4,FALSE))," ",VLOOKUP(CONCATENATE($D186,E$1),'movs ordered by action'!$B:$G,4,FALSE))</f>
        <v xml:space="preserve"> </v>
      </c>
      <c r="F186" t="str">
        <f>IF(ISNA(VLOOKUP(CONCATENATE($D186,F$1),'movs ordered by action'!$B:$G,4,FALSE))," ",VLOOKUP(CONCATENATE($D186,F$1),'movs ordered by action'!$B:$G,4,FALSE))</f>
        <v xml:space="preserve"> </v>
      </c>
      <c r="G186" t="str">
        <f>IF(ISNA(VLOOKUP(CONCATENATE($D186,G$1),'movs ordered by action'!$B:$G,4,FALSE))," ",VLOOKUP(CONCATENATE($D186,G$1),'movs ordered by action'!$B:$G,4,FALSE))</f>
        <v xml:space="preserve"> </v>
      </c>
      <c r="H186" t="str">
        <f>IF(ISNA(VLOOKUP(CONCATENATE($D186,H$1),'movs ordered by action'!$B:$G,4,FALSE))," ",VLOOKUP(CONCATENATE($D186,H$1),'movs ordered by action'!$B:$G,4,FALSE))</f>
        <v xml:space="preserve"> </v>
      </c>
      <c r="I186" t="str">
        <f>IF(ISNA(VLOOKUP(CONCATENATE($D186,I$1),'movs ordered by action'!$B:$G,4,FALSE))," ",VLOOKUP(CONCATENATE($D186,I$1),'movs ordered by action'!$B:$G,4,FALSE))</f>
        <v xml:space="preserve"> </v>
      </c>
      <c r="J186" t="str">
        <f>IF(ISNA(VLOOKUP(CONCATENATE($D186,J$1),'movs ordered by action'!$B:$G,4,FALSE))," ",VLOOKUP(CONCATENATE($D186,J$1),'movs ordered by action'!$B:$G,4,FALSE))</f>
        <v xml:space="preserve"> </v>
      </c>
      <c r="K186" t="str">
        <f>IF(ISNA(VLOOKUP(CONCATENATE($D186,K$1),'movs ordered by action'!$B:$G,4,FALSE))," ",VLOOKUP(CONCATENATE($D186,K$1),'movs ordered by action'!$B:$G,4,FALSE))</f>
        <v xml:space="preserve"> </v>
      </c>
      <c r="L186" t="str">
        <f>IF(ISNA(VLOOKUP(CONCATENATE($D186,L$1),'movs ordered by action'!$B:$G,4,FALSE))," ",VLOOKUP(CONCATENATE($D186,L$1),'movs ordered by action'!$B:$G,4,FALSE))</f>
        <v xml:space="preserve"> </v>
      </c>
      <c r="M186" t="str">
        <f>IF(ISNA(VLOOKUP(CONCATENATE($D186,M$1),'movs ordered by action'!$B:$G,4,FALSE))," ",VLOOKUP(CONCATENATE($D186,M$1),'movs ordered by action'!$B:$G,4,FALSE))</f>
        <v xml:space="preserve"> </v>
      </c>
      <c r="N186" t="str">
        <f>IF(ISNA(VLOOKUP(CONCATENATE($D186,N$1),'movs ordered by action'!$B:$G,4,FALSE))," ",VLOOKUP(CONCATENATE($D186,N$1),'movs ordered by action'!$B:$G,4,FALSE))</f>
        <v xml:space="preserve"> </v>
      </c>
      <c r="O186" t="str">
        <f>IF(ISNA(VLOOKUP(CONCATENATE($D186,O$1),'movs ordered by action'!$B:$G,4,FALSE))," ",VLOOKUP(CONCATENATE($D186,O$1),'movs ordered by action'!$B:$G,4,FALSE))</f>
        <v xml:space="preserve"> </v>
      </c>
      <c r="P186" t="str">
        <f>IF(ISNA(VLOOKUP(CONCATENATE($D186,P$1),'movs ordered by action'!$B:$G,4,FALSE))," ",VLOOKUP(CONCATENATE($D186,P$1),'movs ordered by action'!$B:$G,4,FALSE))</f>
        <v xml:space="preserve"> </v>
      </c>
      <c r="Q186" t="str">
        <f>IF(ISNA(VLOOKUP(CONCATENATE($D186,Q$1),'movs ordered by action'!$B:$G,4,FALSE))," ",VLOOKUP(CONCATENATE($D186,Q$1),'movs ordered by action'!$B:$G,4,FALSE))</f>
        <v xml:space="preserve"> </v>
      </c>
      <c r="R186" t="str">
        <f>IF(ISNA(VLOOKUP(CONCATENATE($D186,R$1),'movs ordered by action'!$B:$G,4,FALSE))," ",VLOOKUP(CONCATENATE($D186,R$1),'movs ordered by action'!$B:$G,4,FALSE))</f>
        <v xml:space="preserve"> </v>
      </c>
      <c r="S186" t="str">
        <f>IF(ISNA(VLOOKUP(CONCATENATE($D186,S$1),'movs ordered by action'!$B:$G,4,FALSE))," ",VLOOKUP(CONCATENATE($D186,S$1),'movs ordered by action'!$B:$G,4,FALSE))</f>
        <v xml:space="preserve"> </v>
      </c>
      <c r="T186" t="str">
        <f>IF(ISNA(VLOOKUP(CONCATENATE($D186,T$1),'movs ordered by action'!$B:$G,4,FALSE))," ",VLOOKUP(CONCATENATE($D186,T$1),'movs ordered by action'!$B:$G,4,FALSE))</f>
        <v xml:space="preserve"> </v>
      </c>
      <c r="U186" t="str">
        <f>IF(ISNA(VLOOKUP(CONCATENATE($D186,U$1),'movs ordered by action'!$B:$G,4,FALSE))," ",VLOOKUP(CONCATENATE($D186,U$1),'movs ordered by action'!$B:$G,4,FALSE))</f>
        <v xml:space="preserve"> </v>
      </c>
      <c r="V186" t="str">
        <f>IF(ISNA(VLOOKUP(CONCATENATE($D186,V$1),'movs ordered by action'!$B:$G,4,FALSE))," ",VLOOKUP(CONCATENATE($D186,V$1),'movs ordered by action'!$B:$G,4,FALSE))</f>
        <v xml:space="preserve"> </v>
      </c>
      <c r="W186" t="str">
        <f>IF(ISNA(VLOOKUP(CONCATENATE($D186,W$1),'movs ordered by action'!$B:$G,4,FALSE))," ",VLOOKUP(CONCATENATE($D186,W$1),'movs ordered by action'!$B:$G,4,FALSE))</f>
        <v xml:space="preserve"> </v>
      </c>
      <c r="X186" t="str">
        <f>IF(ISNA(VLOOKUP(CONCATENATE($D186,X$1),'movs ordered by action'!$B:$G,4,FALSE))," ",VLOOKUP(CONCATENATE($D186,X$1),'movs ordered by action'!$B:$G,4,FALSE))</f>
        <v xml:space="preserve"> </v>
      </c>
      <c r="Y186" t="str">
        <f>IF(ISNA(VLOOKUP(CONCATENATE($D186,Y$1),'movs ordered by action'!$B:$G,4,FALSE))," ",VLOOKUP(CONCATENATE($D186,Y$1),'movs ordered by action'!$B:$G,4,FALSE))</f>
        <v xml:space="preserve"> </v>
      </c>
      <c r="Z186" t="str">
        <f>IF(ISNA(VLOOKUP(CONCATENATE($D186,Z$1),'movs ordered by action'!$B:$G,4,FALSE))," ",VLOOKUP(CONCATENATE($D186,Z$1),'movs ordered by action'!$B:$G,4,FALSE))</f>
        <v xml:space="preserve"> </v>
      </c>
      <c r="AA186" t="str">
        <f>IF(ISNA(VLOOKUP(CONCATENATE($D186,AA$1),'movs ordered by action'!$B:$G,4,FALSE))," ",VLOOKUP(CONCATENATE($D186,AA$1),'movs ordered by action'!$B:$G,4,FALSE))</f>
        <v xml:space="preserve"> </v>
      </c>
      <c r="AB186" t="str">
        <f>IF(ISNA(VLOOKUP(CONCATENATE($D186,AB$1),'movs ordered by action'!$B:$G,4,FALSE))," ",VLOOKUP(CONCATENATE($D186,AB$1),'movs ordered by action'!$B:$G,4,FALSE))</f>
        <v xml:space="preserve"> </v>
      </c>
      <c r="AC186" t="str">
        <f>IF(ISNA(VLOOKUP(CONCATENATE($D186,AC$1),'movs ordered by action'!$B:$G,4,FALSE))," ",VLOOKUP(CONCATENATE($D186,AC$1),'movs ordered by action'!$B:$G,4,FALSE))</f>
        <v xml:space="preserve"> </v>
      </c>
      <c r="AD186" t="str">
        <f>IF(ISNA(VLOOKUP(CONCATENATE($D186,AD$1),'movs ordered by action'!$B:$G,4,FALSE))," ",VLOOKUP(CONCATENATE($D186,AD$1),'movs ordered by action'!$B:$G,4,FALSE))</f>
        <v xml:space="preserve"> </v>
      </c>
      <c r="AE186" t="str">
        <f>IF(ISNA(VLOOKUP(CONCATENATE($D186,AE$1),'movs ordered by action'!$B:$G,4,FALSE))," ",VLOOKUP(CONCATENATE($D186,AE$1),'movs ordered by action'!$B:$G,4,FALSE))</f>
        <v xml:space="preserve"> </v>
      </c>
      <c r="AF186" t="str">
        <f>IF(ISNA(VLOOKUP(CONCATENATE($D186,AF$1),'movs ordered by action'!$B:$G,4,FALSE))," ",VLOOKUP(CONCATENATE($D186,AF$1),'movs ordered by action'!$B:$G,4,FALSE))</f>
        <v xml:space="preserve"> </v>
      </c>
      <c r="AG186" t="str">
        <f>IF(ISNA(VLOOKUP(CONCATENATE($D186,AG$1),'movs ordered by action'!$B:$G,4,FALSE))," ",VLOOKUP(CONCATENATE($D186,AG$1),'movs ordered by action'!$B:$G,4,FALSE))</f>
        <v xml:space="preserve"> </v>
      </c>
      <c r="AH186" t="str">
        <f>IF(ISNA(VLOOKUP(CONCATENATE($D186,AH$1),'movs ordered by action'!$B:$G,4,FALSE))," ",VLOOKUP(CONCATENATE($D186,AH$1),'movs ordered by action'!$B:$G,4,FALSE))</f>
        <v xml:space="preserve"> </v>
      </c>
      <c r="AI186" t="str">
        <f>IF(ISNA(VLOOKUP(CONCATENATE($D186,AI$1),'movs ordered by action'!$B:$G,4,FALSE))," ",VLOOKUP(CONCATENATE($D186,AI$1),'movs ordered by action'!$B:$G,4,FALSE))</f>
        <v xml:space="preserve"> </v>
      </c>
      <c r="AJ186" t="str">
        <f>IF(ISNA(VLOOKUP(CONCATENATE($D186,AJ$1),'movs ordered by action'!$B:$G,4,FALSE))," ",VLOOKUP(CONCATENATE($D186,AJ$1),'movs ordered by action'!$B:$G,4,FALSE))</f>
        <v xml:space="preserve"> </v>
      </c>
      <c r="AK186" t="str">
        <f>IF(ISNA(VLOOKUP(CONCATENATE($D186,AK$1),'movs ordered by action'!$B:$G,4,FALSE))," ",VLOOKUP(CONCATENATE($D186,AK$1),'movs ordered by action'!$B:$G,4,FALSE))</f>
        <v xml:space="preserve"> </v>
      </c>
      <c r="AL186" t="str">
        <f>IF(ISNA(VLOOKUP(CONCATENATE($D186,AL$1),'movs ordered by action'!$B:$G,4,FALSE))," ",VLOOKUP(CONCATENATE($D186,AL$1),'movs ordered by action'!$B:$G,4,FALSE))</f>
        <v xml:space="preserve"> </v>
      </c>
      <c r="AM186" t="str">
        <f>IF(ISNA(VLOOKUP(CONCATENATE($D186,AM$1),'movs ordered by action'!$B:$G,4,FALSE))," ",VLOOKUP(CONCATENATE($D186,AM$1),'movs ordered by action'!$B:$G,4,FALSE))</f>
        <v xml:space="preserve"> </v>
      </c>
      <c r="AN186" t="str">
        <f>IF(ISNA(VLOOKUP(CONCATENATE($D186,AN$1),'movs ordered by action'!$B:$G,4,FALSE))," ",VLOOKUP(CONCATENATE($D186,AN$1),'movs ordered by action'!$B:$G,4,FALSE))</f>
        <v xml:space="preserve"> </v>
      </c>
      <c r="AO186" t="str">
        <f>IF(ISNA(VLOOKUP(CONCATENATE($D186,AO$1),'movs ordered by action'!$B:$G,4,FALSE))," ",VLOOKUP(CONCATENATE($D186,AO$1),'movs ordered by action'!$B:$G,4,FALSE))</f>
        <v xml:space="preserve"> </v>
      </c>
      <c r="AP186" t="str">
        <f>IF(ISNA(VLOOKUP(CONCATENATE($D186,AP$1),'movs ordered by action'!$B:$G,4,FALSE))," ",VLOOKUP(CONCATENATE($D186,AP$1),'movs ordered by action'!$B:$G,4,FALSE))</f>
        <v xml:space="preserve"> </v>
      </c>
      <c r="AQ186" t="str">
        <f>IF(ISNA(VLOOKUP(CONCATENATE($D186,AQ$1),'movs ordered by action'!$B:$G,4,FALSE))," ",VLOOKUP(CONCATENATE($D186,AQ$1),'movs ordered by action'!$B:$G,4,FALSE))</f>
        <v xml:space="preserve"> </v>
      </c>
      <c r="AR186" t="str">
        <f>IF(ISNA(VLOOKUP(CONCATENATE($D186,AR$1),'movs ordered by action'!$B:$G,4,FALSE))," ",VLOOKUP(CONCATENATE($D186,AR$1),'movs ordered by action'!$B:$G,4,FALSE))</f>
        <v xml:space="preserve"> </v>
      </c>
      <c r="AS186" t="str">
        <f>IF(ISNA(VLOOKUP(CONCATENATE($D186,AS$1),'movs ordered by action'!$B:$G,4,FALSE))," ",VLOOKUP(CONCATENATE($D186,AS$1),'movs ordered by action'!$B:$G,4,FALSE))</f>
        <v xml:space="preserve"> </v>
      </c>
      <c r="AT186" t="str">
        <f>IF(ISNA(VLOOKUP(CONCATENATE($D186,AT$1),'movs ordered by action'!$B:$G,4,FALSE))," ",VLOOKUP(CONCATENATE($D186,AT$1),'movs ordered by action'!$B:$G,4,FALSE))</f>
        <v xml:space="preserve"> </v>
      </c>
      <c r="AU186" t="str">
        <f>IF(ISNA(VLOOKUP(CONCATENATE($D186,AU$1),'movs ordered by action'!$B:$G,4,FALSE))," ",VLOOKUP(CONCATENATE($D186,AU$1),'movs ordered by action'!$B:$G,4,FALSE))</f>
        <v xml:space="preserve"> </v>
      </c>
      <c r="AV186" t="str">
        <f>IF(ISNA(VLOOKUP(CONCATENATE($D186,AV$1),'movs ordered by action'!$B:$G,4,FALSE))," ",VLOOKUP(CONCATENATE($D186,AV$1),'movs ordered by action'!$B:$G,4,FALSE))</f>
        <v xml:space="preserve"> </v>
      </c>
      <c r="AW186" t="str">
        <f>IF(ISNA(VLOOKUP(CONCATENATE($D186,AW$1),'movs ordered by action'!$B:$G,4,FALSE))," ",VLOOKUP(CONCATENATE($D186,AW$1),'movs ordered by action'!$B:$G,4,FALSE))</f>
        <v xml:space="preserve"> </v>
      </c>
      <c r="AX186" t="str">
        <f>IF(ISNA(VLOOKUP(CONCATENATE($D186,AX$1),'movs ordered by action'!$B:$G,4,FALSE))," ",VLOOKUP(CONCATENATE($D186,AX$1),'movs ordered by action'!$B:$G,4,FALSE))</f>
        <v xml:space="preserve"> </v>
      </c>
      <c r="AY186" t="str">
        <f>IF(ISNA(VLOOKUP(CONCATENATE($D186,AY$1),'movs ordered by action'!$B:$G,4,FALSE))," ",VLOOKUP(CONCATENATE($D186,AY$1),'movs ordered by action'!$B:$G,4,FALSE))</f>
        <v xml:space="preserve"> </v>
      </c>
      <c r="AZ186" t="str">
        <f>IF(ISNA(VLOOKUP(CONCATENATE($D186,AZ$1),'movs ordered by action'!$B:$G,4,FALSE))," ",VLOOKUP(CONCATENATE($D186,AZ$1),'movs ordered by action'!$B:$G,4,FALSE))</f>
        <v xml:space="preserve"> </v>
      </c>
      <c r="BA186" t="str">
        <f>IF(ISNA(VLOOKUP(CONCATENATE($D186,BA$1),'movs ordered by action'!$B:$G,4,FALSE))," ",VLOOKUP(CONCATENATE($D186,BA$1),'movs ordered by action'!$B:$G,4,FALSE))</f>
        <v xml:space="preserve"> </v>
      </c>
      <c r="BB186" t="str">
        <f>IF(ISNA(VLOOKUP(CONCATENATE($D186,BB$1),'movs ordered by action'!$B:$G,4,FALSE))," ",VLOOKUP(CONCATENATE($D186,BB$1),'movs ordered by action'!$B:$G,4,FALSE))</f>
        <v xml:space="preserve"> </v>
      </c>
      <c r="BC186" t="str">
        <f>IF(ISNA(VLOOKUP(CONCATENATE($D186,BC$1),'movs ordered by action'!$B:$G,4,FALSE))," ",VLOOKUP(CONCATENATE($D186,BC$1),'movs ordered by action'!$B:$G,4,FALSE))</f>
        <v xml:space="preserve"> </v>
      </c>
      <c r="BD186" t="str">
        <f>IF(ISNA(VLOOKUP(CONCATENATE($D186,BD$1),'movs ordered by action'!$B:$G,4,FALSE))," ",VLOOKUP(CONCATENATE($D186,BD$1),'movs ordered by action'!$B:$G,4,FALSE))</f>
        <v xml:space="preserve"> </v>
      </c>
      <c r="BE186" t="str">
        <f>IF(ISNA(VLOOKUP(CONCATENATE($D186,BE$1),'movs ordered by action'!$B:$G,4,FALSE))," ",VLOOKUP(CONCATENATE($D186,BE$1),'movs ordered by action'!$B:$G,4,FALSE))</f>
        <v xml:space="preserve"> </v>
      </c>
      <c r="BF186" t="str">
        <f>IF(ISNA(VLOOKUP(CONCATENATE($D186,BF$1),'movs ordered by action'!$B:$G,4,FALSE))," ",VLOOKUP(CONCATENATE($D186,BF$1),'movs ordered by action'!$B:$G,4,FALSE))</f>
        <v xml:space="preserve"> </v>
      </c>
      <c r="BG186" t="str">
        <f>IF(ISNA(VLOOKUP(CONCATENATE($D186,BG$1),'movs ordered by action'!$B:$G,4,FALSE))," ",VLOOKUP(CONCATENATE($D186,BG$1),'movs ordered by action'!$B:$G,4,FALSE))</f>
        <v xml:space="preserve"> </v>
      </c>
      <c r="BH186" t="str">
        <f>IF(ISNA(VLOOKUP(CONCATENATE($D186,BH$1),'movs ordered by action'!$B:$G,4,FALSE))," ",VLOOKUP(CONCATENATE($D186,BH$1),'movs ordered by action'!$B:$G,4,FALSE))</f>
        <v xml:space="preserve"> </v>
      </c>
      <c r="BI186" t="str">
        <f>IF(ISNA(VLOOKUP(CONCATENATE($D186,BI$1),'movs ordered by action'!$B:$G,4,FALSE))," ",VLOOKUP(CONCATENATE($D186,BI$1),'movs ordered by action'!$B:$G,4,FALSE))</f>
        <v xml:space="preserve"> </v>
      </c>
      <c r="BJ186" t="str">
        <f>IF(ISNA(VLOOKUP(CONCATENATE($D186,BJ$1),'movs ordered by action'!$B:$G,4,FALSE))," ",VLOOKUP(CONCATENATE($D186,BJ$1),'movs ordered by action'!$B:$G,4,FALSE))</f>
        <v xml:space="preserve"> </v>
      </c>
      <c r="BK186" t="str">
        <f>IF(ISNA(VLOOKUP(CONCATENATE($D186,BK$1),'movs ordered by action'!$B:$G,4,FALSE))," ",VLOOKUP(CONCATENATE($D186,BK$1),'movs ordered by action'!$B:$G,4,FALSE))</f>
        <v xml:space="preserve"> </v>
      </c>
      <c r="BL186" t="str">
        <f>IF(ISNA(VLOOKUP(CONCATENATE($D186,BL$1),'movs ordered by action'!$B:$G,4,FALSE))," ",VLOOKUP(CONCATENATE($D186,BL$1),'movs ordered by action'!$B:$G,4,FALSE))</f>
        <v xml:space="preserve"> </v>
      </c>
      <c r="BM186" t="str">
        <f>IF(ISNA(VLOOKUP(CONCATENATE($D186,BM$1),'movs ordered by action'!$B:$G,4,FALSE))," ",VLOOKUP(CONCATENATE($D186,BM$1),'movs ordered by action'!$B:$G,4,FALSE))</f>
        <v xml:space="preserve"> </v>
      </c>
      <c r="BN186" t="str">
        <f>IF(ISNA(VLOOKUP(CONCATENATE($D186,BN$1),'movs ordered by action'!$B:$G,4,FALSE))," ",VLOOKUP(CONCATENATE($D186,BN$1),'movs ordered by action'!$B:$G,4,FALSE))</f>
        <v xml:space="preserve"> </v>
      </c>
      <c r="BO186" t="str">
        <f>IF(ISNA(VLOOKUP(CONCATENATE($D186,BO$1),'movs ordered by action'!$B:$G,4,FALSE))," ",VLOOKUP(CONCATENATE($D186,BO$1),'movs ordered by action'!$B:$G,4,FALSE))</f>
        <v xml:space="preserve"> </v>
      </c>
      <c r="BP186" t="str">
        <f>IF(ISNA(VLOOKUP(CONCATENATE($D186,BP$1),'movs ordered by action'!$B:$G,4,FALSE))," ",VLOOKUP(CONCATENATE($D186,BP$1),'movs ordered by action'!$B:$G,4,FALSE))</f>
        <v xml:space="preserve"> </v>
      </c>
      <c r="BQ186" t="str">
        <f>IF(ISNA(VLOOKUP(CONCATENATE($D186,BQ$1),'movs ordered by action'!$B:$G,4,FALSE))," ",VLOOKUP(CONCATENATE($D186,BQ$1),'movs ordered by action'!$B:$G,4,FALSE))</f>
        <v xml:space="preserve"> </v>
      </c>
      <c r="BR186" t="str">
        <f>IF(ISNA(VLOOKUP(CONCATENATE($D186,BR$1),'movs ordered by action'!$B:$G,4,FALSE))," ",VLOOKUP(CONCATENATE($D186,BR$1),'movs ordered by action'!$B:$G,4,FALSE))</f>
        <v xml:space="preserve"> </v>
      </c>
      <c r="BS186" t="str">
        <f>IF(ISNA(VLOOKUP(CONCATENATE($D186,BS$1),'movs ordered by action'!$B:$G,4,FALSE))," ",VLOOKUP(CONCATENATE($D186,BS$1),'movs ordered by action'!$B:$G,4,FALSE))</f>
        <v xml:space="preserve"> </v>
      </c>
      <c r="BT186" t="str">
        <f>IF(ISNA(VLOOKUP(CONCATENATE($D186,BT$1),'movs ordered by action'!$B:$G,4,FALSE))," ",VLOOKUP(CONCATENATE($D186,BT$1),'movs ordered by action'!$B:$G,4,FALSE))</f>
        <v xml:space="preserve"> </v>
      </c>
      <c r="BU186" t="str">
        <f>IF(ISNA(VLOOKUP(CONCATENATE($D186,BU$1),'movs ordered by action'!$B:$G,4,FALSE))," ",VLOOKUP(CONCATENATE($D186,BU$1),'movs ordered by action'!$B:$G,4,FALSE))</f>
        <v xml:space="preserve"> </v>
      </c>
      <c r="BV186" t="str">
        <f>IF(ISNA(VLOOKUP(CONCATENATE($D186,BV$1),'movs ordered by action'!$B:$G,4,FALSE))," ",VLOOKUP(CONCATENATE($D186,BV$1),'movs ordered by action'!$B:$G,4,FALSE))</f>
        <v xml:space="preserve"> </v>
      </c>
      <c r="BW186" t="str">
        <f>IF(ISNA(VLOOKUP(CONCATENATE($D186,BW$1),'movs ordered by action'!$B:$G,4,FALSE))," ",VLOOKUP(CONCATENATE($D186,BW$1),'movs ordered by action'!$B:$G,4,FALSE))</f>
        <v xml:space="preserve"> </v>
      </c>
      <c r="BX186" t="str">
        <f>IF(ISNA(VLOOKUP(CONCATENATE($D186,BX$1),'movs ordered by action'!$B:$G,4,FALSE))," ",VLOOKUP(CONCATENATE($D186,BX$1),'movs ordered by action'!$B:$G,4,FALSE))</f>
        <v xml:space="preserve"> </v>
      </c>
      <c r="BY186" t="str">
        <f>IF(ISNA(VLOOKUP(CONCATENATE($D186,BY$1),'movs ordered by action'!$B:$G,4,FALSE))," ",VLOOKUP(CONCATENATE($D186,BY$1),'movs ordered by action'!$B:$G,4,FALSE))</f>
        <v xml:space="preserve"> </v>
      </c>
      <c r="BZ186" t="str">
        <f>IF(ISNA(VLOOKUP(CONCATENATE($D186,BZ$1),'movs ordered by action'!$B:$G,4,FALSE))," ",VLOOKUP(CONCATENATE($D186,BZ$1),'movs ordered by action'!$B:$G,4,FALSE))</f>
        <v xml:space="preserve"> </v>
      </c>
      <c r="CA186" t="str">
        <f>IF(ISNA(VLOOKUP(CONCATENATE($D186,CA$1),'movs ordered by action'!$B:$G,4,FALSE))," ",VLOOKUP(CONCATENATE($D186,CA$1),'movs ordered by action'!$B:$G,4,FALSE))</f>
        <v xml:space="preserve"> </v>
      </c>
      <c r="CB186" t="str">
        <f>IF(ISNA(VLOOKUP(CONCATENATE($D186,CB$1),'movs ordered by action'!$B:$G,4,FALSE))," ",VLOOKUP(CONCATENATE($D186,CB$1),'movs ordered by action'!$B:$G,4,FALSE))</f>
        <v xml:space="preserve"> </v>
      </c>
      <c r="CC186" t="str">
        <f>IF(ISNA(VLOOKUP(CONCATENATE($D186,CC$1),'movs ordered by action'!$B:$G,4,FALSE))," ",VLOOKUP(CONCATENATE($D186,CC$1),'movs ordered by action'!$B:$G,4,FALSE))</f>
        <v xml:space="preserve"> </v>
      </c>
      <c r="CD186" t="str">
        <f>IF(ISNA(VLOOKUP(CONCATENATE($D186,CD$1),'movs ordered by action'!$B:$G,4,FALSE))," ",VLOOKUP(CONCATENATE($D186,CD$1),'movs ordered by action'!$B:$G,4,FALSE))</f>
        <v xml:space="preserve"> </v>
      </c>
      <c r="CE186" t="str">
        <f>IF(ISNA(VLOOKUP(CONCATENATE($D186,CE$1),'movs ordered by action'!$B:$G,4,FALSE))," ",VLOOKUP(CONCATENATE($D186,CE$1),'movs ordered by action'!$B:$G,4,FALSE))</f>
        <v xml:space="preserve"> </v>
      </c>
      <c r="CF186" t="str">
        <f>IF(ISNA(VLOOKUP(CONCATENATE($D186,CF$1),'movs ordered by action'!$B:$G,4,FALSE))," ",VLOOKUP(CONCATENATE($D186,CF$1),'movs ordered by action'!$B:$G,4,FALSE))</f>
        <v xml:space="preserve"> </v>
      </c>
      <c r="CG186" t="str">
        <f>IF(ISNA(VLOOKUP(CONCATENATE($D186,CG$1),'movs ordered by action'!$B:$G,4,FALSE))," ",VLOOKUP(CONCATENATE($D186,CG$1),'movs ordered by action'!$B:$G,4,FALSE))</f>
        <v xml:space="preserve"> </v>
      </c>
      <c r="CH186" t="str">
        <f>IF(ISNA(VLOOKUP(CONCATENATE($D186,CH$1),'movs ordered by action'!$B:$G,4,FALSE))," ",VLOOKUP(CONCATENATE($D186,CH$1),'movs ordered by action'!$B:$G,4,FALSE))</f>
        <v xml:space="preserve"> </v>
      </c>
      <c r="CI186" t="str">
        <f>IF(ISNA(VLOOKUP(CONCATENATE($D186,CI$1),'movs ordered by action'!$B:$G,4,FALSE))," ",VLOOKUP(CONCATENATE($D186,CI$1),'movs ordered by action'!$B:$G,4,FALSE))</f>
        <v xml:space="preserve"> </v>
      </c>
      <c r="CJ186" t="str">
        <f>IF(ISNA(VLOOKUP(CONCATENATE($D186,CJ$1),'movs ordered by action'!$B:$G,4,FALSE))," ",VLOOKUP(CONCATENATE($D186,CJ$1),'movs ordered by action'!$B:$G,4,FALSE))</f>
        <v xml:space="preserve"> </v>
      </c>
      <c r="CK186" t="str">
        <f>IF(ISNA(VLOOKUP(CONCATENATE($D186,CK$1),'movs ordered by action'!$B:$G,4,FALSE))," ",VLOOKUP(CONCATENATE($D186,CK$1),'movs ordered by action'!$B:$G,4,FALSE))</f>
        <v xml:space="preserve"> </v>
      </c>
      <c r="CL186" t="str">
        <f>IF(ISNA(VLOOKUP(CONCATENATE($D186,CL$1),'movs ordered by action'!$B:$G,4,FALSE))," ",VLOOKUP(CONCATENATE($D186,CL$1),'movs ordered by action'!$B:$G,4,FALSE))</f>
        <v xml:space="preserve"> </v>
      </c>
      <c r="CM186" t="str">
        <f>IF(ISNA(VLOOKUP(CONCATENATE($D186,CM$1),'movs ordered by action'!$B:$G,4,FALSE))," ",VLOOKUP(CONCATENATE($D186,CM$1),'movs ordered by action'!$B:$G,4,FALSE))</f>
        <v xml:space="preserve"> </v>
      </c>
    </row>
    <row r="187" spans="1:91" x14ac:dyDescent="0.3">
      <c r="D187" s="19" t="s">
        <v>3324</v>
      </c>
      <c r="E187" t="str">
        <f>IF(ISNA(VLOOKUP(CONCATENATE($D187,E$1),'movs ordered by action'!$B:$G,4,FALSE))," ",VLOOKUP(CONCATENATE($D187,E$1),'movs ordered by action'!$B:$G,4,FALSE))</f>
        <v xml:space="preserve"> </v>
      </c>
      <c r="F187" t="str">
        <f>IF(ISNA(VLOOKUP(CONCATENATE($D187,F$1),'movs ordered by action'!$B:$G,4,FALSE))," ",VLOOKUP(CONCATENATE($D187,F$1),'movs ordered by action'!$B:$G,4,FALSE))</f>
        <v xml:space="preserve"> </v>
      </c>
      <c r="G187" t="str">
        <f>IF(ISNA(VLOOKUP(CONCATENATE($D187,G$1),'movs ordered by action'!$B:$G,4,FALSE))," ",VLOOKUP(CONCATENATE($D187,G$1),'movs ordered by action'!$B:$G,4,FALSE))</f>
        <v xml:space="preserve"> </v>
      </c>
      <c r="H187" t="str">
        <f>IF(ISNA(VLOOKUP(CONCATENATE($D187,H$1),'movs ordered by action'!$B:$G,4,FALSE))," ",VLOOKUP(CONCATENATE($D187,H$1),'movs ordered by action'!$B:$G,4,FALSE))</f>
        <v xml:space="preserve"> </v>
      </c>
      <c r="I187" t="str">
        <f>IF(ISNA(VLOOKUP(CONCATENATE($D187,I$1),'movs ordered by action'!$B:$G,4,FALSE))," ",VLOOKUP(CONCATENATE($D187,I$1),'movs ordered by action'!$B:$G,4,FALSE))</f>
        <v xml:space="preserve"> </v>
      </c>
      <c r="J187" t="str">
        <f>IF(ISNA(VLOOKUP(CONCATENATE($D187,J$1),'movs ordered by action'!$B:$G,4,FALSE))," ",VLOOKUP(CONCATENATE($D187,J$1),'movs ordered by action'!$B:$G,4,FALSE))</f>
        <v xml:space="preserve"> </v>
      </c>
      <c r="K187" t="str">
        <f>IF(ISNA(VLOOKUP(CONCATENATE($D187,K$1),'movs ordered by action'!$B:$G,4,FALSE))," ",VLOOKUP(CONCATENATE($D187,K$1),'movs ordered by action'!$B:$G,4,FALSE))</f>
        <v xml:space="preserve"> </v>
      </c>
      <c r="L187" t="str">
        <f>IF(ISNA(VLOOKUP(CONCATENATE($D187,L$1),'movs ordered by action'!$B:$G,4,FALSE))," ",VLOOKUP(CONCATENATE($D187,L$1),'movs ordered by action'!$B:$G,4,FALSE))</f>
        <v xml:space="preserve"> </v>
      </c>
      <c r="M187" t="str">
        <f>IF(ISNA(VLOOKUP(CONCATENATE($D187,M$1),'movs ordered by action'!$B:$G,4,FALSE))," ",VLOOKUP(CONCATENATE($D187,M$1),'movs ordered by action'!$B:$G,4,FALSE))</f>
        <v xml:space="preserve"> </v>
      </c>
      <c r="N187" t="str">
        <f>IF(ISNA(VLOOKUP(CONCATENATE($D187,N$1),'movs ordered by action'!$B:$G,4,FALSE))," ",VLOOKUP(CONCATENATE($D187,N$1),'movs ordered by action'!$B:$G,4,FALSE))</f>
        <v xml:space="preserve"> </v>
      </c>
      <c r="O187" t="str">
        <f>IF(ISNA(VLOOKUP(CONCATENATE($D187,O$1),'movs ordered by action'!$B:$G,4,FALSE))," ",VLOOKUP(CONCATENATE($D187,O$1),'movs ordered by action'!$B:$G,4,FALSE))</f>
        <v xml:space="preserve"> </v>
      </c>
      <c r="P187" t="str">
        <f>IF(ISNA(VLOOKUP(CONCATENATE($D187,P$1),'movs ordered by action'!$B:$G,4,FALSE))," ",VLOOKUP(CONCATENATE($D187,P$1),'movs ordered by action'!$B:$G,4,FALSE))</f>
        <v xml:space="preserve"> </v>
      </c>
      <c r="Q187" t="str">
        <f>IF(ISNA(VLOOKUP(CONCATENATE($D187,Q$1),'movs ordered by action'!$B:$G,4,FALSE))," ",VLOOKUP(CONCATENATE($D187,Q$1),'movs ordered by action'!$B:$G,4,FALSE))</f>
        <v xml:space="preserve"> </v>
      </c>
      <c r="R187" t="str">
        <f>IF(ISNA(VLOOKUP(CONCATENATE($D187,R$1),'movs ordered by action'!$B:$G,4,FALSE))," ",VLOOKUP(CONCATENATE($D187,R$1),'movs ordered by action'!$B:$G,4,FALSE))</f>
        <v xml:space="preserve"> </v>
      </c>
      <c r="S187" t="str">
        <f>IF(ISNA(VLOOKUP(CONCATENATE($D187,S$1),'movs ordered by action'!$B:$G,4,FALSE))," ",VLOOKUP(CONCATENATE($D187,S$1),'movs ordered by action'!$B:$G,4,FALSE))</f>
        <v xml:space="preserve"> </v>
      </c>
      <c r="T187" t="str">
        <f>IF(ISNA(VLOOKUP(CONCATENATE($D187,T$1),'movs ordered by action'!$B:$G,4,FALSE))," ",VLOOKUP(CONCATENATE($D187,T$1),'movs ordered by action'!$B:$G,4,FALSE))</f>
        <v xml:space="preserve"> </v>
      </c>
      <c r="U187" t="str">
        <f>IF(ISNA(VLOOKUP(CONCATENATE($D187,U$1),'movs ordered by action'!$B:$G,4,FALSE))," ",VLOOKUP(CONCATENATE($D187,U$1),'movs ordered by action'!$B:$G,4,FALSE))</f>
        <v xml:space="preserve"> </v>
      </c>
      <c r="V187" t="str">
        <f>IF(ISNA(VLOOKUP(CONCATENATE($D187,V$1),'movs ordered by action'!$B:$G,4,FALSE))," ",VLOOKUP(CONCATENATE($D187,V$1),'movs ordered by action'!$B:$G,4,FALSE))</f>
        <v xml:space="preserve"> </v>
      </c>
      <c r="W187" t="str">
        <f>IF(ISNA(VLOOKUP(CONCATENATE($D187,W$1),'movs ordered by action'!$B:$G,4,FALSE))," ",VLOOKUP(CONCATENATE($D187,W$1),'movs ordered by action'!$B:$G,4,FALSE))</f>
        <v xml:space="preserve"> </v>
      </c>
      <c r="X187" t="str">
        <f>IF(ISNA(VLOOKUP(CONCATENATE($D187,X$1),'movs ordered by action'!$B:$G,4,FALSE))," ",VLOOKUP(CONCATENATE($D187,X$1),'movs ordered by action'!$B:$G,4,FALSE))</f>
        <v xml:space="preserve"> </v>
      </c>
      <c r="Y187" t="str">
        <f>IF(ISNA(VLOOKUP(CONCATENATE($D187,Y$1),'movs ordered by action'!$B:$G,4,FALSE))," ",VLOOKUP(CONCATENATE($D187,Y$1),'movs ordered by action'!$B:$G,4,FALSE))</f>
        <v xml:space="preserve"> </v>
      </c>
      <c r="Z187" t="str">
        <f>IF(ISNA(VLOOKUP(CONCATENATE($D187,Z$1),'movs ordered by action'!$B:$G,4,FALSE))," ",VLOOKUP(CONCATENATE($D187,Z$1),'movs ordered by action'!$B:$G,4,FALSE))</f>
        <v xml:space="preserve"> </v>
      </c>
      <c r="AA187" t="str">
        <f>IF(ISNA(VLOOKUP(CONCATENATE($D187,AA$1),'movs ordered by action'!$B:$G,4,FALSE))," ",VLOOKUP(CONCATENATE($D187,AA$1),'movs ordered by action'!$B:$G,4,FALSE))</f>
        <v xml:space="preserve"> </v>
      </c>
      <c r="AB187" t="str">
        <f>IF(ISNA(VLOOKUP(CONCATENATE($D187,AB$1),'movs ordered by action'!$B:$G,4,FALSE))," ",VLOOKUP(CONCATENATE($D187,AB$1),'movs ordered by action'!$B:$G,4,FALSE))</f>
        <v xml:space="preserve"> </v>
      </c>
      <c r="AC187" t="str">
        <f>IF(ISNA(VLOOKUP(CONCATENATE($D187,AC$1),'movs ordered by action'!$B:$G,4,FALSE))," ",VLOOKUP(CONCATENATE($D187,AC$1),'movs ordered by action'!$B:$G,4,FALSE))</f>
        <v xml:space="preserve"> </v>
      </c>
      <c r="AD187" t="str">
        <f>IF(ISNA(VLOOKUP(CONCATENATE($D187,AD$1),'movs ordered by action'!$B:$G,4,FALSE))," ",VLOOKUP(CONCATENATE($D187,AD$1),'movs ordered by action'!$B:$G,4,FALSE))</f>
        <v xml:space="preserve"> </v>
      </c>
      <c r="AE187" t="str">
        <f>IF(ISNA(VLOOKUP(CONCATENATE($D187,AE$1),'movs ordered by action'!$B:$G,4,FALSE))," ",VLOOKUP(CONCATENATE($D187,AE$1),'movs ordered by action'!$B:$G,4,FALSE))</f>
        <v xml:space="preserve"> </v>
      </c>
      <c r="AF187" t="str">
        <f>IF(ISNA(VLOOKUP(CONCATENATE($D187,AF$1),'movs ordered by action'!$B:$G,4,FALSE))," ",VLOOKUP(CONCATENATE($D187,AF$1),'movs ordered by action'!$B:$G,4,FALSE))</f>
        <v xml:space="preserve"> </v>
      </c>
      <c r="AG187" t="str">
        <f>IF(ISNA(VLOOKUP(CONCATENATE($D187,AG$1),'movs ordered by action'!$B:$G,4,FALSE))," ",VLOOKUP(CONCATENATE($D187,AG$1),'movs ordered by action'!$B:$G,4,FALSE))</f>
        <v xml:space="preserve"> </v>
      </c>
      <c r="AH187" t="str">
        <f>IF(ISNA(VLOOKUP(CONCATENATE($D187,AH$1),'movs ordered by action'!$B:$G,4,FALSE))," ",VLOOKUP(CONCATENATE($D187,AH$1),'movs ordered by action'!$B:$G,4,FALSE))</f>
        <v xml:space="preserve"> </v>
      </c>
      <c r="AI187" t="str">
        <f>IF(ISNA(VLOOKUP(CONCATENATE($D187,AI$1),'movs ordered by action'!$B:$G,4,FALSE))," ",VLOOKUP(CONCATENATE($D187,AI$1),'movs ordered by action'!$B:$G,4,FALSE))</f>
        <v xml:space="preserve"> </v>
      </c>
      <c r="AJ187" t="str">
        <f>IF(ISNA(VLOOKUP(CONCATENATE($D187,AJ$1),'movs ordered by action'!$B:$G,4,FALSE))," ",VLOOKUP(CONCATENATE($D187,AJ$1),'movs ordered by action'!$B:$G,4,FALSE))</f>
        <v xml:space="preserve"> </v>
      </c>
      <c r="AK187" t="str">
        <f>IF(ISNA(VLOOKUP(CONCATENATE($D187,AK$1),'movs ordered by action'!$B:$G,4,FALSE))," ",VLOOKUP(CONCATENATE($D187,AK$1),'movs ordered by action'!$B:$G,4,FALSE))</f>
        <v xml:space="preserve"> </v>
      </c>
      <c r="AL187" t="str">
        <f>IF(ISNA(VLOOKUP(CONCATENATE($D187,AL$1),'movs ordered by action'!$B:$G,4,FALSE))," ",VLOOKUP(CONCATENATE($D187,AL$1),'movs ordered by action'!$B:$G,4,FALSE))</f>
        <v xml:space="preserve"> </v>
      </c>
      <c r="AM187" t="str">
        <f>IF(ISNA(VLOOKUP(CONCATENATE($D187,AM$1),'movs ordered by action'!$B:$G,4,FALSE))," ",VLOOKUP(CONCATENATE($D187,AM$1),'movs ordered by action'!$B:$G,4,FALSE))</f>
        <v xml:space="preserve"> </v>
      </c>
      <c r="AN187" t="str">
        <f>IF(ISNA(VLOOKUP(CONCATENATE($D187,AN$1),'movs ordered by action'!$B:$G,4,FALSE))," ",VLOOKUP(CONCATENATE($D187,AN$1),'movs ordered by action'!$B:$G,4,FALSE))</f>
        <v xml:space="preserve"> </v>
      </c>
      <c r="AO187" t="str">
        <f>IF(ISNA(VLOOKUP(CONCATENATE($D187,AO$1),'movs ordered by action'!$B:$G,4,FALSE))," ",VLOOKUP(CONCATENATE($D187,AO$1),'movs ordered by action'!$B:$G,4,FALSE))</f>
        <v xml:space="preserve"> </v>
      </c>
      <c r="AP187" t="str">
        <f>IF(ISNA(VLOOKUP(CONCATENATE($D187,AP$1),'movs ordered by action'!$B:$G,4,FALSE))," ",VLOOKUP(CONCATENATE($D187,AP$1),'movs ordered by action'!$B:$G,4,FALSE))</f>
        <v xml:space="preserve"> </v>
      </c>
      <c r="AQ187" t="str">
        <f>IF(ISNA(VLOOKUP(CONCATENATE($D187,AQ$1),'movs ordered by action'!$B:$G,4,FALSE))," ",VLOOKUP(CONCATENATE($D187,AQ$1),'movs ordered by action'!$B:$G,4,FALSE))</f>
        <v xml:space="preserve"> </v>
      </c>
      <c r="AR187" t="str">
        <f>IF(ISNA(VLOOKUP(CONCATENATE($D187,AR$1),'movs ordered by action'!$B:$G,4,FALSE))," ",VLOOKUP(CONCATENATE($D187,AR$1),'movs ordered by action'!$B:$G,4,FALSE))</f>
        <v xml:space="preserve"> </v>
      </c>
      <c r="AS187" t="str">
        <f>IF(ISNA(VLOOKUP(CONCATENATE($D187,AS$1),'movs ordered by action'!$B:$G,4,FALSE))," ",VLOOKUP(CONCATENATE($D187,AS$1),'movs ordered by action'!$B:$G,4,FALSE))</f>
        <v xml:space="preserve"> </v>
      </c>
      <c r="AT187" t="str">
        <f>IF(ISNA(VLOOKUP(CONCATENATE($D187,AT$1),'movs ordered by action'!$B:$G,4,FALSE))," ",VLOOKUP(CONCATENATE($D187,AT$1),'movs ordered by action'!$B:$G,4,FALSE))</f>
        <v xml:space="preserve"> </v>
      </c>
      <c r="AU187" t="str">
        <f>IF(ISNA(VLOOKUP(CONCATENATE($D187,AU$1),'movs ordered by action'!$B:$G,4,FALSE))," ",VLOOKUP(CONCATENATE($D187,AU$1),'movs ordered by action'!$B:$G,4,FALSE))</f>
        <v xml:space="preserve"> </v>
      </c>
      <c r="AV187" t="str">
        <f>IF(ISNA(VLOOKUP(CONCATENATE($D187,AV$1),'movs ordered by action'!$B:$G,4,FALSE))," ",VLOOKUP(CONCATENATE($D187,AV$1),'movs ordered by action'!$B:$G,4,FALSE))</f>
        <v xml:space="preserve"> </v>
      </c>
      <c r="AW187" t="str">
        <f>IF(ISNA(VLOOKUP(CONCATENATE($D187,AW$1),'movs ordered by action'!$B:$G,4,FALSE))," ",VLOOKUP(CONCATENATE($D187,AW$1),'movs ordered by action'!$B:$G,4,FALSE))</f>
        <v xml:space="preserve"> </v>
      </c>
      <c r="AX187" t="str">
        <f>IF(ISNA(VLOOKUP(CONCATENATE($D187,AX$1),'movs ordered by action'!$B:$G,4,FALSE))," ",VLOOKUP(CONCATENATE($D187,AX$1),'movs ordered by action'!$B:$G,4,FALSE))</f>
        <v xml:space="preserve"> </v>
      </c>
      <c r="AY187" t="str">
        <f>IF(ISNA(VLOOKUP(CONCATENATE($D187,AY$1),'movs ordered by action'!$B:$G,4,FALSE))," ",VLOOKUP(CONCATENATE($D187,AY$1),'movs ordered by action'!$B:$G,4,FALSE))</f>
        <v xml:space="preserve"> </v>
      </c>
      <c r="AZ187" t="str">
        <f>IF(ISNA(VLOOKUP(CONCATENATE($D187,AZ$1),'movs ordered by action'!$B:$G,4,FALSE))," ",VLOOKUP(CONCATENATE($D187,AZ$1),'movs ordered by action'!$B:$G,4,FALSE))</f>
        <v xml:space="preserve"> </v>
      </c>
      <c r="BA187" t="str">
        <f>IF(ISNA(VLOOKUP(CONCATENATE($D187,BA$1),'movs ordered by action'!$B:$G,4,FALSE))," ",VLOOKUP(CONCATENATE($D187,BA$1),'movs ordered by action'!$B:$G,4,FALSE))</f>
        <v xml:space="preserve"> </v>
      </c>
      <c r="BB187" t="str">
        <f>IF(ISNA(VLOOKUP(CONCATENATE($D187,BB$1),'movs ordered by action'!$B:$G,4,FALSE))," ",VLOOKUP(CONCATENATE($D187,BB$1),'movs ordered by action'!$B:$G,4,FALSE))</f>
        <v xml:space="preserve"> </v>
      </c>
      <c r="BC187" t="str">
        <f>IF(ISNA(VLOOKUP(CONCATENATE($D187,BC$1),'movs ordered by action'!$B:$G,4,FALSE))," ",VLOOKUP(CONCATENATE($D187,BC$1),'movs ordered by action'!$B:$G,4,FALSE))</f>
        <v xml:space="preserve"> </v>
      </c>
      <c r="BD187" t="str">
        <f>IF(ISNA(VLOOKUP(CONCATENATE($D187,BD$1),'movs ordered by action'!$B:$G,4,FALSE))," ",VLOOKUP(CONCATENATE($D187,BD$1),'movs ordered by action'!$B:$G,4,FALSE))</f>
        <v xml:space="preserve"> </v>
      </c>
      <c r="BE187" t="str">
        <f>IF(ISNA(VLOOKUP(CONCATENATE($D187,BE$1),'movs ordered by action'!$B:$G,4,FALSE))," ",VLOOKUP(CONCATENATE($D187,BE$1),'movs ordered by action'!$B:$G,4,FALSE))</f>
        <v xml:space="preserve"> </v>
      </c>
      <c r="BF187" t="str">
        <f>IF(ISNA(VLOOKUP(CONCATENATE($D187,BF$1),'movs ordered by action'!$B:$G,4,FALSE))," ",VLOOKUP(CONCATENATE($D187,BF$1),'movs ordered by action'!$B:$G,4,FALSE))</f>
        <v xml:space="preserve"> </v>
      </c>
      <c r="BG187" t="str">
        <f>IF(ISNA(VLOOKUP(CONCATENATE($D187,BG$1),'movs ordered by action'!$B:$G,4,FALSE))," ",VLOOKUP(CONCATENATE($D187,BG$1),'movs ordered by action'!$B:$G,4,FALSE))</f>
        <v xml:space="preserve"> </v>
      </c>
      <c r="BH187" t="str">
        <f>IF(ISNA(VLOOKUP(CONCATENATE($D187,BH$1),'movs ordered by action'!$B:$G,4,FALSE))," ",VLOOKUP(CONCATENATE($D187,BH$1),'movs ordered by action'!$B:$G,4,FALSE))</f>
        <v xml:space="preserve"> </v>
      </c>
      <c r="BI187" t="str">
        <f>IF(ISNA(VLOOKUP(CONCATENATE($D187,BI$1),'movs ordered by action'!$B:$G,4,FALSE))," ",VLOOKUP(CONCATENATE($D187,BI$1),'movs ordered by action'!$B:$G,4,FALSE))</f>
        <v xml:space="preserve"> </v>
      </c>
      <c r="BJ187" t="str">
        <f>IF(ISNA(VLOOKUP(CONCATENATE($D187,BJ$1),'movs ordered by action'!$B:$G,4,FALSE))," ",VLOOKUP(CONCATENATE($D187,BJ$1),'movs ordered by action'!$B:$G,4,FALSE))</f>
        <v xml:space="preserve"> </v>
      </c>
      <c r="BK187" t="str">
        <f>IF(ISNA(VLOOKUP(CONCATENATE($D187,BK$1),'movs ordered by action'!$B:$G,4,FALSE))," ",VLOOKUP(CONCATENATE($D187,BK$1),'movs ordered by action'!$B:$G,4,FALSE))</f>
        <v xml:space="preserve"> </v>
      </c>
      <c r="BL187" t="str">
        <f>IF(ISNA(VLOOKUP(CONCATENATE($D187,BL$1),'movs ordered by action'!$B:$G,4,FALSE))," ",VLOOKUP(CONCATENATE($D187,BL$1),'movs ordered by action'!$B:$G,4,FALSE))</f>
        <v xml:space="preserve"> </v>
      </c>
      <c r="BM187" t="str">
        <f>IF(ISNA(VLOOKUP(CONCATENATE($D187,BM$1),'movs ordered by action'!$B:$G,4,FALSE))," ",VLOOKUP(CONCATENATE($D187,BM$1),'movs ordered by action'!$B:$G,4,FALSE))</f>
        <v xml:space="preserve"> </v>
      </c>
      <c r="BN187" t="str">
        <f>IF(ISNA(VLOOKUP(CONCATENATE($D187,BN$1),'movs ordered by action'!$B:$G,4,FALSE))," ",VLOOKUP(CONCATENATE($D187,BN$1),'movs ordered by action'!$B:$G,4,FALSE))</f>
        <v xml:space="preserve"> </v>
      </c>
      <c r="BO187" t="str">
        <f>IF(ISNA(VLOOKUP(CONCATENATE($D187,BO$1),'movs ordered by action'!$B:$G,4,FALSE))," ",VLOOKUP(CONCATENATE($D187,BO$1),'movs ordered by action'!$B:$G,4,FALSE))</f>
        <v xml:space="preserve"> </v>
      </c>
      <c r="BP187" t="str">
        <f>IF(ISNA(VLOOKUP(CONCATENATE($D187,BP$1),'movs ordered by action'!$B:$G,4,FALSE))," ",VLOOKUP(CONCATENATE($D187,BP$1),'movs ordered by action'!$B:$G,4,FALSE))</f>
        <v xml:space="preserve"> </v>
      </c>
      <c r="BQ187" t="str">
        <f>IF(ISNA(VLOOKUP(CONCATENATE($D187,BQ$1),'movs ordered by action'!$B:$G,4,FALSE))," ",VLOOKUP(CONCATENATE($D187,BQ$1),'movs ordered by action'!$B:$G,4,FALSE))</f>
        <v xml:space="preserve"> </v>
      </c>
      <c r="BR187" t="str">
        <f>IF(ISNA(VLOOKUP(CONCATENATE($D187,BR$1),'movs ordered by action'!$B:$G,4,FALSE))," ",VLOOKUP(CONCATENATE($D187,BR$1),'movs ordered by action'!$B:$G,4,FALSE))</f>
        <v xml:space="preserve"> </v>
      </c>
      <c r="BS187" t="str">
        <f>IF(ISNA(VLOOKUP(CONCATENATE($D187,BS$1),'movs ordered by action'!$B:$G,4,FALSE))," ",VLOOKUP(CONCATENATE($D187,BS$1),'movs ordered by action'!$B:$G,4,FALSE))</f>
        <v xml:space="preserve"> </v>
      </c>
      <c r="BT187" t="str">
        <f>IF(ISNA(VLOOKUP(CONCATENATE($D187,BT$1),'movs ordered by action'!$B:$G,4,FALSE))," ",VLOOKUP(CONCATENATE($D187,BT$1),'movs ordered by action'!$B:$G,4,FALSE))</f>
        <v xml:space="preserve"> </v>
      </c>
      <c r="BU187" t="str">
        <f>IF(ISNA(VLOOKUP(CONCATENATE($D187,BU$1),'movs ordered by action'!$B:$G,4,FALSE))," ",VLOOKUP(CONCATENATE($D187,BU$1),'movs ordered by action'!$B:$G,4,FALSE))</f>
        <v xml:space="preserve"> </v>
      </c>
      <c r="BV187" t="str">
        <f>IF(ISNA(VLOOKUP(CONCATENATE($D187,BV$1),'movs ordered by action'!$B:$G,4,FALSE))," ",VLOOKUP(CONCATENATE($D187,BV$1),'movs ordered by action'!$B:$G,4,FALSE))</f>
        <v xml:space="preserve"> </v>
      </c>
      <c r="BW187" t="str">
        <f>IF(ISNA(VLOOKUP(CONCATENATE($D187,BW$1),'movs ordered by action'!$B:$G,4,FALSE))," ",VLOOKUP(CONCATENATE($D187,BW$1),'movs ordered by action'!$B:$G,4,FALSE))</f>
        <v xml:space="preserve"> </v>
      </c>
      <c r="BX187" t="str">
        <f>IF(ISNA(VLOOKUP(CONCATENATE($D187,BX$1),'movs ordered by action'!$B:$G,4,FALSE))," ",VLOOKUP(CONCATENATE($D187,BX$1),'movs ordered by action'!$B:$G,4,FALSE))</f>
        <v xml:space="preserve"> </v>
      </c>
      <c r="BY187" t="str">
        <f>IF(ISNA(VLOOKUP(CONCATENATE($D187,BY$1),'movs ordered by action'!$B:$G,4,FALSE))," ",VLOOKUP(CONCATENATE($D187,BY$1),'movs ordered by action'!$B:$G,4,FALSE))</f>
        <v xml:space="preserve"> </v>
      </c>
      <c r="BZ187" t="str">
        <f>IF(ISNA(VLOOKUP(CONCATENATE($D187,BZ$1),'movs ordered by action'!$B:$G,4,FALSE))," ",VLOOKUP(CONCATENATE($D187,BZ$1),'movs ordered by action'!$B:$G,4,FALSE))</f>
        <v xml:space="preserve"> </v>
      </c>
      <c r="CA187" t="str">
        <f>IF(ISNA(VLOOKUP(CONCATENATE($D187,CA$1),'movs ordered by action'!$B:$G,4,FALSE))," ",VLOOKUP(CONCATENATE($D187,CA$1),'movs ordered by action'!$B:$G,4,FALSE))</f>
        <v xml:space="preserve"> </v>
      </c>
      <c r="CB187" t="str">
        <f>IF(ISNA(VLOOKUP(CONCATENATE($D187,CB$1),'movs ordered by action'!$B:$G,4,FALSE))," ",VLOOKUP(CONCATENATE($D187,CB$1),'movs ordered by action'!$B:$G,4,FALSE))</f>
        <v xml:space="preserve"> </v>
      </c>
      <c r="CC187" t="str">
        <f>IF(ISNA(VLOOKUP(CONCATENATE($D187,CC$1),'movs ordered by action'!$B:$G,4,FALSE))," ",VLOOKUP(CONCATENATE($D187,CC$1),'movs ordered by action'!$B:$G,4,FALSE))</f>
        <v xml:space="preserve"> </v>
      </c>
      <c r="CD187" t="str">
        <f>IF(ISNA(VLOOKUP(CONCATENATE($D187,CD$1),'movs ordered by action'!$B:$G,4,FALSE))," ",VLOOKUP(CONCATENATE($D187,CD$1),'movs ordered by action'!$B:$G,4,FALSE))</f>
        <v xml:space="preserve"> </v>
      </c>
      <c r="CE187" t="str">
        <f>IF(ISNA(VLOOKUP(CONCATENATE($D187,CE$1),'movs ordered by action'!$B:$G,4,FALSE))," ",VLOOKUP(CONCATENATE($D187,CE$1),'movs ordered by action'!$B:$G,4,FALSE))</f>
        <v xml:space="preserve"> </v>
      </c>
      <c r="CF187" t="str">
        <f>IF(ISNA(VLOOKUP(CONCATENATE($D187,CF$1),'movs ordered by action'!$B:$G,4,FALSE))," ",VLOOKUP(CONCATENATE($D187,CF$1),'movs ordered by action'!$B:$G,4,FALSE))</f>
        <v xml:space="preserve"> </v>
      </c>
      <c r="CG187" t="str">
        <f>IF(ISNA(VLOOKUP(CONCATENATE($D187,CG$1),'movs ordered by action'!$B:$G,4,FALSE))," ",VLOOKUP(CONCATENATE($D187,CG$1),'movs ordered by action'!$B:$G,4,FALSE))</f>
        <v xml:space="preserve"> </v>
      </c>
      <c r="CH187" t="str">
        <f>IF(ISNA(VLOOKUP(CONCATENATE($D187,CH$1),'movs ordered by action'!$B:$G,4,FALSE))," ",VLOOKUP(CONCATENATE($D187,CH$1),'movs ordered by action'!$B:$G,4,FALSE))</f>
        <v xml:space="preserve"> </v>
      </c>
      <c r="CI187" t="str">
        <f>IF(ISNA(VLOOKUP(CONCATENATE($D187,CI$1),'movs ordered by action'!$B:$G,4,FALSE))," ",VLOOKUP(CONCATENATE($D187,CI$1),'movs ordered by action'!$B:$G,4,FALSE))</f>
        <v xml:space="preserve"> </v>
      </c>
      <c r="CJ187" t="str">
        <f>IF(ISNA(VLOOKUP(CONCATENATE($D187,CJ$1),'movs ordered by action'!$B:$G,4,FALSE))," ",VLOOKUP(CONCATENATE($D187,CJ$1),'movs ordered by action'!$B:$G,4,FALSE))</f>
        <v xml:space="preserve"> </v>
      </c>
      <c r="CK187" t="str">
        <f>IF(ISNA(VLOOKUP(CONCATENATE($D187,CK$1),'movs ordered by action'!$B:$G,4,FALSE))," ",VLOOKUP(CONCATENATE($D187,CK$1),'movs ordered by action'!$B:$G,4,FALSE))</f>
        <v xml:space="preserve"> </v>
      </c>
      <c r="CL187" t="str">
        <f>IF(ISNA(VLOOKUP(CONCATENATE($D187,CL$1),'movs ordered by action'!$B:$G,4,FALSE))," ",VLOOKUP(CONCATENATE($D187,CL$1),'movs ordered by action'!$B:$G,4,FALSE))</f>
        <v xml:space="preserve"> </v>
      </c>
      <c r="CM187" t="str">
        <f>IF(ISNA(VLOOKUP(CONCATENATE($D187,CM$1),'movs ordered by action'!$B:$G,4,FALSE))," ",VLOOKUP(CONCATENATE($D187,CM$1),'movs ordered by action'!$B:$G,4,FALSE))</f>
        <v xml:space="preserve"> </v>
      </c>
    </row>
    <row r="188" spans="1:91" x14ac:dyDescent="0.3">
      <c r="D188" s="20" t="s">
        <v>2421</v>
      </c>
      <c r="E188" t="str">
        <f>IF(ISNA(VLOOKUP(CONCATENATE($D188,E$1),'movs ordered by action'!$B:$G,4,FALSE))," ",VLOOKUP(CONCATENATE($D188,E$1),'movs ordered by action'!$B:$G,4,FALSE))</f>
        <v xml:space="preserve"> </v>
      </c>
      <c r="F188" t="str">
        <f>IF(ISNA(VLOOKUP(CONCATENATE($D188,F$1),'movs ordered by action'!$B:$G,4,FALSE))," ",VLOOKUP(CONCATENATE($D188,F$1),'movs ordered by action'!$B:$G,4,FALSE))</f>
        <v xml:space="preserve"> </v>
      </c>
      <c r="G188" t="str">
        <f>IF(ISNA(VLOOKUP(CONCATENATE($D188,G$1),'movs ordered by action'!$B:$G,4,FALSE))," ",VLOOKUP(CONCATENATE($D188,G$1),'movs ordered by action'!$B:$G,4,FALSE))</f>
        <v xml:space="preserve"> </v>
      </c>
      <c r="H188" t="str">
        <f>IF(ISNA(VLOOKUP(CONCATENATE($D188,H$1),'movs ordered by action'!$B:$G,4,FALSE))," ",VLOOKUP(CONCATENATE($D188,H$1),'movs ordered by action'!$B:$G,4,FALSE))</f>
        <v xml:space="preserve"> </v>
      </c>
      <c r="I188" t="str">
        <f>IF(ISNA(VLOOKUP(CONCATENATE($D188,I$1),'movs ordered by action'!$B:$G,4,FALSE))," ",VLOOKUP(CONCATENATE($D188,I$1),'movs ordered by action'!$B:$G,4,FALSE))</f>
        <v xml:space="preserve"> </v>
      </c>
      <c r="J188" t="str">
        <f>IF(ISNA(VLOOKUP(CONCATENATE($D188,J$1),'movs ordered by action'!$B:$G,4,FALSE))," ",VLOOKUP(CONCATENATE($D188,J$1),'movs ordered by action'!$B:$G,4,FALSE))</f>
        <v xml:space="preserve"> </v>
      </c>
      <c r="K188" t="str">
        <f>IF(ISNA(VLOOKUP(CONCATENATE($D188,K$1),'movs ordered by action'!$B:$G,4,FALSE))," ",VLOOKUP(CONCATENATE($D188,K$1),'movs ordered by action'!$B:$G,4,FALSE))</f>
        <v xml:space="preserve"> </v>
      </c>
      <c r="L188" t="str">
        <f>IF(ISNA(VLOOKUP(CONCATENATE($D188,L$1),'movs ordered by action'!$B:$G,4,FALSE))," ",VLOOKUP(CONCATENATE($D188,L$1),'movs ordered by action'!$B:$G,4,FALSE))</f>
        <v xml:space="preserve"> </v>
      </c>
      <c r="M188" t="str">
        <f>IF(ISNA(VLOOKUP(CONCATENATE($D188,M$1),'movs ordered by action'!$B:$G,4,FALSE))," ",VLOOKUP(CONCATENATE($D188,M$1),'movs ordered by action'!$B:$G,4,FALSE))</f>
        <v xml:space="preserve"> </v>
      </c>
      <c r="N188" t="str">
        <f>IF(ISNA(VLOOKUP(CONCATENATE($D188,N$1),'movs ordered by action'!$B:$G,4,FALSE))," ",VLOOKUP(CONCATENATE($D188,N$1),'movs ordered by action'!$B:$G,4,FALSE))</f>
        <v xml:space="preserve"> </v>
      </c>
      <c r="O188" t="str">
        <f>IF(ISNA(VLOOKUP(CONCATENATE($D188,O$1),'movs ordered by action'!$B:$G,4,FALSE))," ",VLOOKUP(CONCATENATE($D188,O$1),'movs ordered by action'!$B:$G,4,FALSE))</f>
        <v xml:space="preserve"> </v>
      </c>
      <c r="P188" t="str">
        <f>IF(ISNA(VLOOKUP(CONCATENATE($D188,P$1),'movs ordered by action'!$B:$G,4,FALSE))," ",VLOOKUP(CONCATENATE($D188,P$1),'movs ordered by action'!$B:$G,4,FALSE))</f>
        <v xml:space="preserve"> </v>
      </c>
      <c r="Q188" t="str">
        <f>IF(ISNA(VLOOKUP(CONCATENATE($D188,Q$1),'movs ordered by action'!$B:$G,4,FALSE))," ",VLOOKUP(CONCATENATE($D188,Q$1),'movs ordered by action'!$B:$G,4,FALSE))</f>
        <v xml:space="preserve"> </v>
      </c>
      <c r="R188" t="str">
        <f>IF(ISNA(VLOOKUP(CONCATENATE($D188,R$1),'movs ordered by action'!$B:$G,4,FALSE))," ",VLOOKUP(CONCATENATE($D188,R$1),'movs ordered by action'!$B:$G,4,FALSE))</f>
        <v xml:space="preserve"> </v>
      </c>
      <c r="S188" t="str">
        <f>IF(ISNA(VLOOKUP(CONCATENATE($D188,S$1),'movs ordered by action'!$B:$G,4,FALSE))," ",VLOOKUP(CONCATENATE($D188,S$1),'movs ordered by action'!$B:$G,4,FALSE))</f>
        <v xml:space="preserve"> </v>
      </c>
      <c r="T188" t="str">
        <f>IF(ISNA(VLOOKUP(CONCATENATE($D188,T$1),'movs ordered by action'!$B:$G,4,FALSE))," ",VLOOKUP(CONCATENATE($D188,T$1),'movs ordered by action'!$B:$G,4,FALSE))</f>
        <v xml:space="preserve"> </v>
      </c>
      <c r="U188" t="str">
        <f>IF(ISNA(VLOOKUP(CONCATENATE($D188,U$1),'movs ordered by action'!$B:$G,4,FALSE))," ",VLOOKUP(CONCATENATE($D188,U$1),'movs ordered by action'!$B:$G,4,FALSE))</f>
        <v xml:space="preserve"> </v>
      </c>
      <c r="V188" t="str">
        <f>IF(ISNA(VLOOKUP(CONCATENATE($D188,V$1),'movs ordered by action'!$B:$G,4,FALSE))," ",VLOOKUP(CONCATENATE($D188,V$1),'movs ordered by action'!$B:$G,4,FALSE))</f>
        <v xml:space="preserve"> </v>
      </c>
      <c r="W188" t="str">
        <f>IF(ISNA(VLOOKUP(CONCATENATE($D188,W$1),'movs ordered by action'!$B:$G,4,FALSE))," ",VLOOKUP(CONCATENATE($D188,W$1),'movs ordered by action'!$B:$G,4,FALSE))</f>
        <v xml:space="preserve"> </v>
      </c>
      <c r="X188" t="str">
        <f>IF(ISNA(VLOOKUP(CONCATENATE($D188,X$1),'movs ordered by action'!$B:$G,4,FALSE))," ",VLOOKUP(CONCATENATE($D188,X$1),'movs ordered by action'!$B:$G,4,FALSE))</f>
        <v xml:space="preserve"> </v>
      </c>
      <c r="Y188" t="str">
        <f>IF(ISNA(VLOOKUP(CONCATENATE($D188,Y$1),'movs ordered by action'!$B:$G,4,FALSE))," ",VLOOKUP(CONCATENATE($D188,Y$1),'movs ordered by action'!$B:$G,4,FALSE))</f>
        <v xml:space="preserve"> </v>
      </c>
      <c r="Z188" t="str">
        <f>IF(ISNA(VLOOKUP(CONCATENATE($D188,Z$1),'movs ordered by action'!$B:$G,4,FALSE))," ",VLOOKUP(CONCATENATE($D188,Z$1),'movs ordered by action'!$B:$G,4,FALSE))</f>
        <v xml:space="preserve"> </v>
      </c>
      <c r="AA188" t="str">
        <f>IF(ISNA(VLOOKUP(CONCATENATE($D188,AA$1),'movs ordered by action'!$B:$G,4,FALSE))," ",VLOOKUP(CONCATENATE($D188,AA$1),'movs ordered by action'!$B:$G,4,FALSE))</f>
        <v xml:space="preserve"> </v>
      </c>
      <c r="AB188" t="str">
        <f>IF(ISNA(VLOOKUP(CONCATENATE($D188,AB$1),'movs ordered by action'!$B:$G,4,FALSE))," ",VLOOKUP(CONCATENATE($D188,AB$1),'movs ordered by action'!$B:$G,4,FALSE))</f>
        <v xml:space="preserve"> </v>
      </c>
      <c r="AC188" t="str">
        <f>IF(ISNA(VLOOKUP(CONCATENATE($D188,AC$1),'movs ordered by action'!$B:$G,4,FALSE))," ",VLOOKUP(CONCATENATE($D188,AC$1),'movs ordered by action'!$B:$G,4,FALSE))</f>
        <v xml:space="preserve"> </v>
      </c>
      <c r="AD188" t="str">
        <f>IF(ISNA(VLOOKUP(CONCATENATE($D188,AD$1),'movs ordered by action'!$B:$G,4,FALSE))," ",VLOOKUP(CONCATENATE($D188,AD$1),'movs ordered by action'!$B:$G,4,FALSE))</f>
        <v xml:space="preserve"> </v>
      </c>
      <c r="AE188" t="str">
        <f>IF(ISNA(VLOOKUP(CONCATENATE($D188,AE$1),'movs ordered by action'!$B:$G,4,FALSE))," ",VLOOKUP(CONCATENATE($D188,AE$1),'movs ordered by action'!$B:$G,4,FALSE))</f>
        <v xml:space="preserve"> </v>
      </c>
      <c r="AF188" t="str">
        <f>IF(ISNA(VLOOKUP(CONCATENATE($D188,AF$1),'movs ordered by action'!$B:$G,4,FALSE))," ",VLOOKUP(CONCATENATE($D188,AF$1),'movs ordered by action'!$B:$G,4,FALSE))</f>
        <v xml:space="preserve"> </v>
      </c>
      <c r="AG188" t="str">
        <f>IF(ISNA(VLOOKUP(CONCATENATE($D188,AG$1),'movs ordered by action'!$B:$G,4,FALSE))," ",VLOOKUP(CONCATENATE($D188,AG$1),'movs ordered by action'!$B:$G,4,FALSE))</f>
        <v xml:space="preserve"> </v>
      </c>
      <c r="AH188" t="str">
        <f>IF(ISNA(VLOOKUP(CONCATENATE($D188,AH$1),'movs ordered by action'!$B:$G,4,FALSE))," ",VLOOKUP(CONCATENATE($D188,AH$1),'movs ordered by action'!$B:$G,4,FALSE))</f>
        <v xml:space="preserve"> </v>
      </c>
      <c r="AI188" t="str">
        <f>IF(ISNA(VLOOKUP(CONCATENATE($D188,AI$1),'movs ordered by action'!$B:$G,4,FALSE))," ",VLOOKUP(CONCATENATE($D188,AI$1),'movs ordered by action'!$B:$G,4,FALSE))</f>
        <v xml:space="preserve"> </v>
      </c>
      <c r="AJ188" t="str">
        <f>IF(ISNA(VLOOKUP(CONCATENATE($D188,AJ$1),'movs ordered by action'!$B:$G,4,FALSE))," ",VLOOKUP(CONCATENATE($D188,AJ$1),'movs ordered by action'!$B:$G,4,FALSE))</f>
        <v xml:space="preserve"> </v>
      </c>
      <c r="AK188" t="str">
        <f>IF(ISNA(VLOOKUP(CONCATENATE($D188,AK$1),'movs ordered by action'!$B:$G,4,FALSE))," ",VLOOKUP(CONCATENATE($D188,AK$1),'movs ordered by action'!$B:$G,4,FALSE))</f>
        <v xml:space="preserve"> </v>
      </c>
      <c r="AL188" t="str">
        <f>IF(ISNA(VLOOKUP(CONCATENATE($D188,AL$1),'movs ordered by action'!$B:$G,4,FALSE))," ",VLOOKUP(CONCATENATE($D188,AL$1),'movs ordered by action'!$B:$G,4,FALSE))</f>
        <v xml:space="preserve"> </v>
      </c>
      <c r="AM188" t="str">
        <f>IF(ISNA(VLOOKUP(CONCATENATE($D188,AM$1),'movs ordered by action'!$B:$G,4,FALSE))," ",VLOOKUP(CONCATENATE($D188,AM$1),'movs ordered by action'!$B:$G,4,FALSE))</f>
        <v xml:space="preserve"> </v>
      </c>
      <c r="AN188" t="str">
        <f>IF(ISNA(VLOOKUP(CONCATENATE($D188,AN$1),'movs ordered by action'!$B:$G,4,FALSE))," ",VLOOKUP(CONCATENATE($D188,AN$1),'movs ordered by action'!$B:$G,4,FALSE))</f>
        <v xml:space="preserve"> </v>
      </c>
      <c r="AO188" t="str">
        <f>IF(ISNA(VLOOKUP(CONCATENATE($D188,AO$1),'movs ordered by action'!$B:$G,4,FALSE))," ",VLOOKUP(CONCATENATE($D188,AO$1),'movs ordered by action'!$B:$G,4,FALSE))</f>
        <v xml:space="preserve"> </v>
      </c>
      <c r="AP188" t="str">
        <f>IF(ISNA(VLOOKUP(CONCATENATE($D188,AP$1),'movs ordered by action'!$B:$G,4,FALSE))," ",VLOOKUP(CONCATENATE($D188,AP$1),'movs ordered by action'!$B:$G,4,FALSE))</f>
        <v xml:space="preserve"> </v>
      </c>
      <c r="AQ188" t="str">
        <f>IF(ISNA(VLOOKUP(CONCATENATE($D188,AQ$1),'movs ordered by action'!$B:$G,4,FALSE))," ",VLOOKUP(CONCATENATE($D188,AQ$1),'movs ordered by action'!$B:$G,4,FALSE))</f>
        <v xml:space="preserve"> </v>
      </c>
      <c r="AR188" t="str">
        <f>IF(ISNA(VLOOKUP(CONCATENATE($D188,AR$1),'movs ordered by action'!$B:$G,4,FALSE))," ",VLOOKUP(CONCATENATE($D188,AR$1),'movs ordered by action'!$B:$G,4,FALSE))</f>
        <v xml:space="preserve"> </v>
      </c>
      <c r="AS188" t="str">
        <f>IF(ISNA(VLOOKUP(CONCATENATE($D188,AS$1),'movs ordered by action'!$B:$G,4,FALSE))," ",VLOOKUP(CONCATENATE($D188,AS$1),'movs ordered by action'!$B:$G,4,FALSE))</f>
        <v xml:space="preserve"> </v>
      </c>
      <c r="AT188" t="str">
        <f>IF(ISNA(VLOOKUP(CONCATENATE($D188,AT$1),'movs ordered by action'!$B:$G,4,FALSE))," ",VLOOKUP(CONCATENATE($D188,AT$1),'movs ordered by action'!$B:$G,4,FALSE))</f>
        <v xml:space="preserve"> </v>
      </c>
      <c r="AU188" t="str">
        <f>IF(ISNA(VLOOKUP(CONCATENATE($D188,AU$1),'movs ordered by action'!$B:$G,4,FALSE))," ",VLOOKUP(CONCATENATE($D188,AU$1),'movs ordered by action'!$B:$G,4,FALSE))</f>
        <v xml:space="preserve"> </v>
      </c>
      <c r="AV188" t="str">
        <f>IF(ISNA(VLOOKUP(CONCATENATE($D188,AV$1),'movs ordered by action'!$B:$G,4,FALSE))," ",VLOOKUP(CONCATENATE($D188,AV$1),'movs ordered by action'!$B:$G,4,FALSE))</f>
        <v xml:space="preserve"> </v>
      </c>
      <c r="AW188" t="str">
        <f>IF(ISNA(VLOOKUP(CONCATENATE($D188,AW$1),'movs ordered by action'!$B:$G,4,FALSE))," ",VLOOKUP(CONCATENATE($D188,AW$1),'movs ordered by action'!$B:$G,4,FALSE))</f>
        <v xml:space="preserve"> </v>
      </c>
      <c r="AX188" t="str">
        <f>IF(ISNA(VLOOKUP(CONCATENATE($D188,AX$1),'movs ordered by action'!$B:$G,4,FALSE))," ",VLOOKUP(CONCATENATE($D188,AX$1),'movs ordered by action'!$B:$G,4,FALSE))</f>
        <v xml:space="preserve"> </v>
      </c>
      <c r="AY188" t="str">
        <f>IF(ISNA(VLOOKUP(CONCATENATE($D188,AY$1),'movs ordered by action'!$B:$G,4,FALSE))," ",VLOOKUP(CONCATENATE($D188,AY$1),'movs ordered by action'!$B:$G,4,FALSE))</f>
        <v xml:space="preserve"> </v>
      </c>
      <c r="AZ188" t="str">
        <f>IF(ISNA(VLOOKUP(CONCATENATE($D188,AZ$1),'movs ordered by action'!$B:$G,4,FALSE))," ",VLOOKUP(CONCATENATE($D188,AZ$1),'movs ordered by action'!$B:$G,4,FALSE))</f>
        <v xml:space="preserve"> </v>
      </c>
      <c r="BA188" t="str">
        <f>IF(ISNA(VLOOKUP(CONCATENATE($D188,BA$1),'movs ordered by action'!$B:$G,4,FALSE))," ",VLOOKUP(CONCATENATE($D188,BA$1),'movs ordered by action'!$B:$G,4,FALSE))</f>
        <v xml:space="preserve"> </v>
      </c>
      <c r="BB188" t="str">
        <f>IF(ISNA(VLOOKUP(CONCATENATE($D188,BB$1),'movs ordered by action'!$B:$G,4,FALSE))," ",VLOOKUP(CONCATENATE($D188,BB$1),'movs ordered by action'!$B:$G,4,FALSE))</f>
        <v xml:space="preserve"> </v>
      </c>
      <c r="BC188" t="str">
        <f>IF(ISNA(VLOOKUP(CONCATENATE($D188,BC$1),'movs ordered by action'!$B:$G,4,FALSE))," ",VLOOKUP(CONCATENATE($D188,BC$1),'movs ordered by action'!$B:$G,4,FALSE))</f>
        <v xml:space="preserve"> </v>
      </c>
      <c r="BD188" t="str">
        <f>IF(ISNA(VLOOKUP(CONCATENATE($D188,BD$1),'movs ordered by action'!$B:$G,4,FALSE))," ",VLOOKUP(CONCATENATE($D188,BD$1),'movs ordered by action'!$B:$G,4,FALSE))</f>
        <v xml:space="preserve"> </v>
      </c>
      <c r="BE188" t="str">
        <f>IF(ISNA(VLOOKUP(CONCATENATE($D188,BE$1),'movs ordered by action'!$B:$G,4,FALSE))," ",VLOOKUP(CONCATENATE($D188,BE$1),'movs ordered by action'!$B:$G,4,FALSE))</f>
        <v xml:space="preserve"> </v>
      </c>
      <c r="BF188" t="str">
        <f>IF(ISNA(VLOOKUP(CONCATENATE($D188,BF$1),'movs ordered by action'!$B:$G,4,FALSE))," ",VLOOKUP(CONCATENATE($D188,BF$1),'movs ordered by action'!$B:$G,4,FALSE))</f>
        <v xml:space="preserve"> </v>
      </c>
      <c r="BG188" t="str">
        <f>IF(ISNA(VLOOKUP(CONCATENATE($D188,BG$1),'movs ordered by action'!$B:$G,4,FALSE))," ",VLOOKUP(CONCATENATE($D188,BG$1),'movs ordered by action'!$B:$G,4,FALSE))</f>
        <v xml:space="preserve"> </v>
      </c>
      <c r="BH188" t="str">
        <f>IF(ISNA(VLOOKUP(CONCATENATE($D188,BH$1),'movs ordered by action'!$B:$G,4,FALSE))," ",VLOOKUP(CONCATENATE($D188,BH$1),'movs ordered by action'!$B:$G,4,FALSE))</f>
        <v xml:space="preserve"> </v>
      </c>
      <c r="BI188" t="str">
        <f>IF(ISNA(VLOOKUP(CONCATENATE($D188,BI$1),'movs ordered by action'!$B:$G,4,FALSE))," ",VLOOKUP(CONCATENATE($D188,BI$1),'movs ordered by action'!$B:$G,4,FALSE))</f>
        <v xml:space="preserve"> </v>
      </c>
      <c r="BJ188" t="str">
        <f>IF(ISNA(VLOOKUP(CONCATENATE($D188,BJ$1),'movs ordered by action'!$B:$G,4,FALSE))," ",VLOOKUP(CONCATENATE($D188,BJ$1),'movs ordered by action'!$B:$G,4,FALSE))</f>
        <v xml:space="preserve"> </v>
      </c>
      <c r="BK188" t="str">
        <f>IF(ISNA(VLOOKUP(CONCATENATE($D188,BK$1),'movs ordered by action'!$B:$G,4,FALSE))," ",VLOOKUP(CONCATENATE($D188,BK$1),'movs ordered by action'!$B:$G,4,FALSE))</f>
        <v xml:space="preserve"> </v>
      </c>
      <c r="BL188" t="str">
        <f>IF(ISNA(VLOOKUP(CONCATENATE($D188,BL$1),'movs ordered by action'!$B:$G,4,FALSE))," ",VLOOKUP(CONCATENATE($D188,BL$1),'movs ordered by action'!$B:$G,4,FALSE))</f>
        <v xml:space="preserve"> </v>
      </c>
      <c r="BM188" t="str">
        <f>IF(ISNA(VLOOKUP(CONCATENATE($D188,BM$1),'movs ordered by action'!$B:$G,4,FALSE))," ",VLOOKUP(CONCATENATE($D188,BM$1),'movs ordered by action'!$B:$G,4,FALSE))</f>
        <v xml:space="preserve"> </v>
      </c>
      <c r="BN188" t="str">
        <f>IF(ISNA(VLOOKUP(CONCATENATE($D188,BN$1),'movs ordered by action'!$B:$G,4,FALSE))," ",VLOOKUP(CONCATENATE($D188,BN$1),'movs ordered by action'!$B:$G,4,FALSE))</f>
        <v xml:space="preserve"> </v>
      </c>
      <c r="BO188" t="str">
        <f>IF(ISNA(VLOOKUP(CONCATENATE($D188,BO$1),'movs ordered by action'!$B:$G,4,FALSE))," ",VLOOKUP(CONCATENATE($D188,BO$1),'movs ordered by action'!$B:$G,4,FALSE))</f>
        <v xml:space="preserve"> </v>
      </c>
      <c r="BP188" t="str">
        <f>IF(ISNA(VLOOKUP(CONCATENATE($D188,BP$1),'movs ordered by action'!$B:$G,4,FALSE))," ",VLOOKUP(CONCATENATE($D188,BP$1),'movs ordered by action'!$B:$G,4,FALSE))</f>
        <v xml:space="preserve"> </v>
      </c>
      <c r="BQ188" t="str">
        <f>IF(ISNA(VLOOKUP(CONCATENATE($D188,BQ$1),'movs ordered by action'!$B:$G,4,FALSE))," ",VLOOKUP(CONCATENATE($D188,BQ$1),'movs ordered by action'!$B:$G,4,FALSE))</f>
        <v xml:space="preserve"> </v>
      </c>
      <c r="BR188" t="str">
        <f>IF(ISNA(VLOOKUP(CONCATENATE($D188,BR$1),'movs ordered by action'!$B:$G,4,FALSE))," ",VLOOKUP(CONCATENATE($D188,BR$1),'movs ordered by action'!$B:$G,4,FALSE))</f>
        <v xml:space="preserve"> </v>
      </c>
      <c r="BS188" t="str">
        <f>IF(ISNA(VLOOKUP(CONCATENATE($D188,BS$1),'movs ordered by action'!$B:$G,4,FALSE))," ",VLOOKUP(CONCATENATE($D188,BS$1),'movs ordered by action'!$B:$G,4,FALSE))</f>
        <v xml:space="preserve"> </v>
      </c>
      <c r="BT188" t="str">
        <f>IF(ISNA(VLOOKUP(CONCATENATE($D188,BT$1),'movs ordered by action'!$B:$G,4,FALSE))," ",VLOOKUP(CONCATENATE($D188,BT$1),'movs ordered by action'!$B:$G,4,FALSE))</f>
        <v xml:space="preserve"> </v>
      </c>
      <c r="BU188" t="str">
        <f>IF(ISNA(VLOOKUP(CONCATENATE($D188,BU$1),'movs ordered by action'!$B:$G,4,FALSE))," ",VLOOKUP(CONCATENATE($D188,BU$1),'movs ordered by action'!$B:$G,4,FALSE))</f>
        <v xml:space="preserve"> </v>
      </c>
      <c r="BV188" t="str">
        <f>IF(ISNA(VLOOKUP(CONCATENATE($D188,BV$1),'movs ordered by action'!$B:$G,4,FALSE))," ",VLOOKUP(CONCATENATE($D188,BV$1),'movs ordered by action'!$B:$G,4,FALSE))</f>
        <v xml:space="preserve"> </v>
      </c>
      <c r="BW188" t="str">
        <f>IF(ISNA(VLOOKUP(CONCATENATE($D188,BW$1),'movs ordered by action'!$B:$G,4,FALSE))," ",VLOOKUP(CONCATENATE($D188,BW$1),'movs ordered by action'!$B:$G,4,FALSE))</f>
        <v xml:space="preserve"> </v>
      </c>
      <c r="BX188" t="str">
        <f>IF(ISNA(VLOOKUP(CONCATENATE($D188,BX$1),'movs ordered by action'!$B:$G,4,FALSE))," ",VLOOKUP(CONCATENATE($D188,BX$1),'movs ordered by action'!$B:$G,4,FALSE))</f>
        <v xml:space="preserve"> </v>
      </c>
      <c r="BY188" t="str">
        <f>IF(ISNA(VLOOKUP(CONCATENATE($D188,BY$1),'movs ordered by action'!$B:$G,4,FALSE))," ",VLOOKUP(CONCATENATE($D188,BY$1),'movs ordered by action'!$B:$G,4,FALSE))</f>
        <v xml:space="preserve"> </v>
      </c>
      <c r="BZ188" t="str">
        <f>IF(ISNA(VLOOKUP(CONCATENATE($D188,BZ$1),'movs ordered by action'!$B:$G,4,FALSE))," ",VLOOKUP(CONCATENATE($D188,BZ$1),'movs ordered by action'!$B:$G,4,FALSE))</f>
        <v xml:space="preserve"> </v>
      </c>
      <c r="CA188" t="str">
        <f>IF(ISNA(VLOOKUP(CONCATENATE($D188,CA$1),'movs ordered by action'!$B:$G,4,FALSE))," ",VLOOKUP(CONCATENATE($D188,CA$1),'movs ordered by action'!$B:$G,4,FALSE))</f>
        <v xml:space="preserve"> </v>
      </c>
      <c r="CB188" t="str">
        <f>IF(ISNA(VLOOKUP(CONCATENATE($D188,CB$1),'movs ordered by action'!$B:$G,4,FALSE))," ",VLOOKUP(CONCATENATE($D188,CB$1),'movs ordered by action'!$B:$G,4,FALSE))</f>
        <v xml:space="preserve"> </v>
      </c>
      <c r="CC188" t="str">
        <f>IF(ISNA(VLOOKUP(CONCATENATE($D188,CC$1),'movs ordered by action'!$B:$G,4,FALSE))," ",VLOOKUP(CONCATENATE($D188,CC$1),'movs ordered by action'!$B:$G,4,FALSE))</f>
        <v xml:space="preserve"> </v>
      </c>
      <c r="CD188" t="str">
        <f>IF(ISNA(VLOOKUP(CONCATENATE($D188,CD$1),'movs ordered by action'!$B:$G,4,FALSE))," ",VLOOKUP(CONCATENATE($D188,CD$1),'movs ordered by action'!$B:$G,4,FALSE))</f>
        <v xml:space="preserve"> </v>
      </c>
      <c r="CE188" t="str">
        <f>IF(ISNA(VLOOKUP(CONCATENATE($D188,CE$1),'movs ordered by action'!$B:$G,4,FALSE))," ",VLOOKUP(CONCATENATE($D188,CE$1),'movs ordered by action'!$B:$G,4,FALSE))</f>
        <v xml:space="preserve"> </v>
      </c>
      <c r="CF188" t="str">
        <f>IF(ISNA(VLOOKUP(CONCATENATE($D188,CF$1),'movs ordered by action'!$B:$G,4,FALSE))," ",VLOOKUP(CONCATENATE($D188,CF$1),'movs ordered by action'!$B:$G,4,FALSE))</f>
        <v xml:space="preserve"> </v>
      </c>
      <c r="CG188" t="str">
        <f>IF(ISNA(VLOOKUP(CONCATENATE($D188,CG$1),'movs ordered by action'!$B:$G,4,FALSE))," ",VLOOKUP(CONCATENATE($D188,CG$1),'movs ordered by action'!$B:$G,4,FALSE))</f>
        <v xml:space="preserve"> </v>
      </c>
      <c r="CH188" t="str">
        <f>IF(ISNA(VLOOKUP(CONCATENATE($D188,CH$1),'movs ordered by action'!$B:$G,4,FALSE))," ",VLOOKUP(CONCATENATE($D188,CH$1),'movs ordered by action'!$B:$G,4,FALSE))</f>
        <v xml:space="preserve"> </v>
      </c>
      <c r="CI188" t="str">
        <f>IF(ISNA(VLOOKUP(CONCATENATE($D188,CI$1),'movs ordered by action'!$B:$G,4,FALSE))," ",VLOOKUP(CONCATENATE($D188,CI$1),'movs ordered by action'!$B:$G,4,FALSE))</f>
        <v xml:space="preserve"> </v>
      </c>
      <c r="CJ188" t="str">
        <f>IF(ISNA(VLOOKUP(CONCATENATE($D188,CJ$1),'movs ordered by action'!$B:$G,4,FALSE))," ",VLOOKUP(CONCATENATE($D188,CJ$1),'movs ordered by action'!$B:$G,4,FALSE))</f>
        <v xml:space="preserve"> </v>
      </c>
      <c r="CK188" t="str">
        <f>IF(ISNA(VLOOKUP(CONCATENATE($D188,CK$1),'movs ordered by action'!$B:$G,4,FALSE))," ",VLOOKUP(CONCATENATE($D188,CK$1),'movs ordered by action'!$B:$G,4,FALSE))</f>
        <v xml:space="preserve"> </v>
      </c>
      <c r="CL188" t="str">
        <f>IF(ISNA(VLOOKUP(CONCATENATE($D188,CL$1),'movs ordered by action'!$B:$G,4,FALSE))," ",VLOOKUP(CONCATENATE($D188,CL$1),'movs ordered by action'!$B:$G,4,FALSE))</f>
        <v xml:space="preserve"> </v>
      </c>
      <c r="CM188" t="str">
        <f>IF(ISNA(VLOOKUP(CONCATENATE($D188,CM$1),'movs ordered by action'!$B:$G,4,FALSE))," ",VLOOKUP(CONCATENATE($D188,CM$1),'movs ordered by action'!$B:$G,4,FALSE))</f>
        <v xml:space="preserve"> </v>
      </c>
    </row>
    <row r="189" spans="1:91" x14ac:dyDescent="0.3">
      <c r="D189" s="19" t="s">
        <v>1093</v>
      </c>
      <c r="E189" t="str">
        <f>IF(ISNA(VLOOKUP(CONCATENATE($D189,E$1),'movs ordered by action'!$B:$G,4,FALSE))," ",VLOOKUP(CONCATENATE($D189,E$1),'movs ordered by action'!$B:$G,4,FALSE))</f>
        <v xml:space="preserve"> </v>
      </c>
      <c r="F189" t="str">
        <f>IF(ISNA(VLOOKUP(CONCATENATE($D189,F$1),'movs ordered by action'!$B:$G,4,FALSE))," ",VLOOKUP(CONCATENATE($D189,F$1),'movs ordered by action'!$B:$G,4,FALSE))</f>
        <v xml:space="preserve"> </v>
      </c>
      <c r="G189" t="str">
        <f>IF(ISNA(VLOOKUP(CONCATENATE($D189,G$1),'movs ordered by action'!$B:$G,4,FALSE))," ",VLOOKUP(CONCATENATE($D189,G$1),'movs ordered by action'!$B:$G,4,FALSE))</f>
        <v xml:space="preserve"> </v>
      </c>
      <c r="H189" t="str">
        <f>IF(ISNA(VLOOKUP(CONCATENATE($D189,H$1),'movs ordered by action'!$B:$G,4,FALSE))," ",VLOOKUP(CONCATENATE($D189,H$1),'movs ordered by action'!$B:$G,4,FALSE))</f>
        <v xml:space="preserve"> </v>
      </c>
      <c r="I189" t="str">
        <f>IF(ISNA(VLOOKUP(CONCATENATE($D189,I$1),'movs ordered by action'!$B:$G,4,FALSE))," ",VLOOKUP(CONCATENATE($D189,I$1),'movs ordered by action'!$B:$G,4,FALSE))</f>
        <v xml:space="preserve"> </v>
      </c>
      <c r="J189" t="str">
        <f>IF(ISNA(VLOOKUP(CONCATENATE($D189,J$1),'movs ordered by action'!$B:$G,4,FALSE))," ",VLOOKUP(CONCATENATE($D189,J$1),'movs ordered by action'!$B:$G,4,FALSE))</f>
        <v xml:space="preserve"> </v>
      </c>
      <c r="K189" t="str">
        <f>IF(ISNA(VLOOKUP(CONCATENATE($D189,K$1),'movs ordered by action'!$B:$G,4,FALSE))," ",VLOOKUP(CONCATENATE($D189,K$1),'movs ordered by action'!$B:$G,4,FALSE))</f>
        <v xml:space="preserve"> </v>
      </c>
      <c r="L189" t="str">
        <f>IF(ISNA(VLOOKUP(CONCATENATE($D189,L$1),'movs ordered by action'!$B:$G,4,FALSE))," ",VLOOKUP(CONCATENATE($D189,L$1),'movs ordered by action'!$B:$G,4,FALSE))</f>
        <v xml:space="preserve"> </v>
      </c>
      <c r="M189" t="str">
        <f>IF(ISNA(VLOOKUP(CONCATENATE($D189,M$1),'movs ordered by action'!$B:$G,4,FALSE))," ",VLOOKUP(CONCATENATE($D189,M$1),'movs ordered by action'!$B:$G,4,FALSE))</f>
        <v xml:space="preserve"> </v>
      </c>
      <c r="N189" t="str">
        <f>IF(ISNA(VLOOKUP(CONCATENATE($D189,N$1),'movs ordered by action'!$B:$G,4,FALSE))," ",VLOOKUP(CONCATENATE($D189,N$1),'movs ordered by action'!$B:$G,4,FALSE))</f>
        <v xml:space="preserve"> </v>
      </c>
      <c r="O189" t="str">
        <f>IF(ISNA(VLOOKUP(CONCATENATE($D189,O$1),'movs ordered by action'!$B:$G,4,FALSE))," ",VLOOKUP(CONCATENATE($D189,O$1),'movs ordered by action'!$B:$G,4,FALSE))</f>
        <v xml:space="preserve"> </v>
      </c>
      <c r="P189" t="str">
        <f>IF(ISNA(VLOOKUP(CONCATENATE($D189,P$1),'movs ordered by action'!$B:$G,4,FALSE))," ",VLOOKUP(CONCATENATE($D189,P$1),'movs ordered by action'!$B:$G,4,FALSE))</f>
        <v xml:space="preserve"> </v>
      </c>
      <c r="Q189" t="str">
        <f>IF(ISNA(VLOOKUP(CONCATENATE($D189,Q$1),'movs ordered by action'!$B:$G,4,FALSE))," ",VLOOKUP(CONCATENATE($D189,Q$1),'movs ordered by action'!$B:$G,4,FALSE))</f>
        <v xml:space="preserve"> </v>
      </c>
      <c r="R189" t="str">
        <f>IF(ISNA(VLOOKUP(CONCATENATE($D189,R$1),'movs ordered by action'!$B:$G,4,FALSE))," ",VLOOKUP(CONCATENATE($D189,R$1),'movs ordered by action'!$B:$G,4,FALSE))</f>
        <v xml:space="preserve"> </v>
      </c>
      <c r="S189" t="str">
        <f>IF(ISNA(VLOOKUP(CONCATENATE($D189,S$1),'movs ordered by action'!$B:$G,4,FALSE))," ",VLOOKUP(CONCATENATE($D189,S$1),'movs ordered by action'!$B:$G,4,FALSE))</f>
        <v xml:space="preserve"> </v>
      </c>
      <c r="T189" t="str">
        <f>IF(ISNA(VLOOKUP(CONCATENATE($D189,T$1),'movs ordered by action'!$B:$G,4,FALSE))," ",VLOOKUP(CONCATENATE($D189,T$1),'movs ordered by action'!$B:$G,4,FALSE))</f>
        <v xml:space="preserve"> </v>
      </c>
      <c r="U189" t="str">
        <f>IF(ISNA(VLOOKUP(CONCATENATE($D189,U$1),'movs ordered by action'!$B:$G,4,FALSE))," ",VLOOKUP(CONCATENATE($D189,U$1),'movs ordered by action'!$B:$G,4,FALSE))</f>
        <v xml:space="preserve"> </v>
      </c>
      <c r="V189" t="str">
        <f>IF(ISNA(VLOOKUP(CONCATENATE($D189,V$1),'movs ordered by action'!$B:$G,4,FALSE))," ",VLOOKUP(CONCATENATE($D189,V$1),'movs ordered by action'!$B:$G,4,FALSE))</f>
        <v xml:space="preserve"> </v>
      </c>
      <c r="W189" t="str">
        <f>IF(ISNA(VLOOKUP(CONCATENATE($D189,W$1),'movs ordered by action'!$B:$G,4,FALSE))," ",VLOOKUP(CONCATENATE($D189,W$1),'movs ordered by action'!$B:$G,4,FALSE))</f>
        <v xml:space="preserve"> </v>
      </c>
      <c r="X189" t="str">
        <f>IF(ISNA(VLOOKUP(CONCATENATE($D189,X$1),'movs ordered by action'!$B:$G,4,FALSE))," ",VLOOKUP(CONCATENATE($D189,X$1),'movs ordered by action'!$B:$G,4,FALSE))</f>
        <v xml:space="preserve"> </v>
      </c>
      <c r="Y189" t="str">
        <f>IF(ISNA(VLOOKUP(CONCATENATE($D189,Y$1),'movs ordered by action'!$B:$G,4,FALSE))," ",VLOOKUP(CONCATENATE($D189,Y$1),'movs ordered by action'!$B:$G,4,FALSE))</f>
        <v xml:space="preserve"> </v>
      </c>
      <c r="Z189" t="str">
        <f>IF(ISNA(VLOOKUP(CONCATENATE($D189,Z$1),'movs ordered by action'!$B:$G,4,FALSE))," ",VLOOKUP(CONCATENATE($D189,Z$1),'movs ordered by action'!$B:$G,4,FALSE))</f>
        <v xml:space="preserve"> </v>
      </c>
      <c r="AA189" t="str">
        <f>IF(ISNA(VLOOKUP(CONCATENATE($D189,AA$1),'movs ordered by action'!$B:$G,4,FALSE))," ",VLOOKUP(CONCATENATE($D189,AA$1),'movs ordered by action'!$B:$G,4,FALSE))</f>
        <v xml:space="preserve"> </v>
      </c>
      <c r="AB189" t="str">
        <f>IF(ISNA(VLOOKUP(CONCATENATE($D189,AB$1),'movs ordered by action'!$B:$G,4,FALSE))," ",VLOOKUP(CONCATENATE($D189,AB$1),'movs ordered by action'!$B:$G,4,FALSE))</f>
        <v xml:space="preserve"> </v>
      </c>
      <c r="AC189" t="str">
        <f>IF(ISNA(VLOOKUP(CONCATENATE($D189,AC$1),'movs ordered by action'!$B:$G,4,FALSE))," ",VLOOKUP(CONCATENATE($D189,AC$1),'movs ordered by action'!$B:$G,4,FALSE))</f>
        <v xml:space="preserve"> </v>
      </c>
      <c r="AD189" t="str">
        <f>IF(ISNA(VLOOKUP(CONCATENATE($D189,AD$1),'movs ordered by action'!$B:$G,4,FALSE))," ",VLOOKUP(CONCATENATE($D189,AD$1),'movs ordered by action'!$B:$G,4,FALSE))</f>
        <v xml:space="preserve"> </v>
      </c>
      <c r="AE189" t="str">
        <f>IF(ISNA(VLOOKUP(CONCATENATE($D189,AE$1),'movs ordered by action'!$B:$G,4,FALSE))," ",VLOOKUP(CONCATENATE($D189,AE$1),'movs ordered by action'!$B:$G,4,FALSE))</f>
        <v xml:space="preserve"> </v>
      </c>
      <c r="AF189" t="str">
        <f>IF(ISNA(VLOOKUP(CONCATENATE($D189,AF$1),'movs ordered by action'!$B:$G,4,FALSE))," ",VLOOKUP(CONCATENATE($D189,AF$1),'movs ordered by action'!$B:$G,4,FALSE))</f>
        <v xml:space="preserve"> </v>
      </c>
      <c r="AG189" t="str">
        <f>IF(ISNA(VLOOKUP(CONCATENATE($D189,AG$1),'movs ordered by action'!$B:$G,4,FALSE))," ",VLOOKUP(CONCATENATE($D189,AG$1),'movs ordered by action'!$B:$G,4,FALSE))</f>
        <v xml:space="preserve"> </v>
      </c>
      <c r="AH189" t="str">
        <f>IF(ISNA(VLOOKUP(CONCATENATE($D189,AH$1),'movs ordered by action'!$B:$G,4,FALSE))," ",VLOOKUP(CONCATENATE($D189,AH$1),'movs ordered by action'!$B:$G,4,FALSE))</f>
        <v xml:space="preserve"> </v>
      </c>
      <c r="AI189" t="str">
        <f>IF(ISNA(VLOOKUP(CONCATENATE($D189,AI$1),'movs ordered by action'!$B:$G,4,FALSE))," ",VLOOKUP(CONCATENATE($D189,AI$1),'movs ordered by action'!$B:$G,4,FALSE))</f>
        <v xml:space="preserve"> </v>
      </c>
      <c r="AJ189" t="str">
        <f>IF(ISNA(VLOOKUP(CONCATENATE($D189,AJ$1),'movs ordered by action'!$B:$G,4,FALSE))," ",VLOOKUP(CONCATENATE($D189,AJ$1),'movs ordered by action'!$B:$G,4,FALSE))</f>
        <v xml:space="preserve"> </v>
      </c>
      <c r="AK189" t="str">
        <f>IF(ISNA(VLOOKUP(CONCATENATE($D189,AK$1),'movs ordered by action'!$B:$G,4,FALSE))," ",VLOOKUP(CONCATENATE($D189,AK$1),'movs ordered by action'!$B:$G,4,FALSE))</f>
        <v xml:space="preserve"> </v>
      </c>
      <c r="AL189" t="str">
        <f>IF(ISNA(VLOOKUP(CONCATENATE($D189,AL$1),'movs ordered by action'!$B:$G,4,FALSE))," ",VLOOKUP(CONCATENATE($D189,AL$1),'movs ordered by action'!$B:$G,4,FALSE))</f>
        <v xml:space="preserve"> </v>
      </c>
      <c r="AM189" t="str">
        <f>IF(ISNA(VLOOKUP(CONCATENATE($D189,AM$1),'movs ordered by action'!$B:$G,4,FALSE))," ",VLOOKUP(CONCATENATE($D189,AM$1),'movs ordered by action'!$B:$G,4,FALSE))</f>
        <v xml:space="preserve"> </v>
      </c>
      <c r="AN189" t="str">
        <f>IF(ISNA(VLOOKUP(CONCATENATE($D189,AN$1),'movs ordered by action'!$B:$G,4,FALSE))," ",VLOOKUP(CONCATENATE($D189,AN$1),'movs ordered by action'!$B:$G,4,FALSE))</f>
        <v xml:space="preserve"> </v>
      </c>
      <c r="AO189" t="str">
        <f>IF(ISNA(VLOOKUP(CONCATENATE($D189,AO$1),'movs ordered by action'!$B:$G,4,FALSE))," ",VLOOKUP(CONCATENATE($D189,AO$1),'movs ordered by action'!$B:$G,4,FALSE))</f>
        <v xml:space="preserve"> </v>
      </c>
      <c r="AP189" t="str">
        <f>IF(ISNA(VLOOKUP(CONCATENATE($D189,AP$1),'movs ordered by action'!$B:$G,4,FALSE))," ",VLOOKUP(CONCATENATE($D189,AP$1),'movs ordered by action'!$B:$G,4,FALSE))</f>
        <v xml:space="preserve"> </v>
      </c>
      <c r="AQ189" t="str">
        <f>IF(ISNA(VLOOKUP(CONCATENATE($D189,AQ$1),'movs ordered by action'!$B:$G,4,FALSE))," ",VLOOKUP(CONCATENATE($D189,AQ$1),'movs ordered by action'!$B:$G,4,FALSE))</f>
        <v xml:space="preserve"> </v>
      </c>
      <c r="AR189" t="str">
        <f>IF(ISNA(VLOOKUP(CONCATENATE($D189,AR$1),'movs ordered by action'!$B:$G,4,FALSE))," ",VLOOKUP(CONCATENATE($D189,AR$1),'movs ordered by action'!$B:$G,4,FALSE))</f>
        <v xml:space="preserve"> </v>
      </c>
      <c r="AS189" t="str">
        <f>IF(ISNA(VLOOKUP(CONCATENATE($D189,AS$1),'movs ordered by action'!$B:$G,4,FALSE))," ",VLOOKUP(CONCATENATE($D189,AS$1),'movs ordered by action'!$B:$G,4,FALSE))</f>
        <v xml:space="preserve"> </v>
      </c>
      <c r="AT189" t="str">
        <f>IF(ISNA(VLOOKUP(CONCATENATE($D189,AT$1),'movs ordered by action'!$B:$G,4,FALSE))," ",VLOOKUP(CONCATENATE($D189,AT$1),'movs ordered by action'!$B:$G,4,FALSE))</f>
        <v xml:space="preserve"> </v>
      </c>
      <c r="AU189" t="str">
        <f>IF(ISNA(VLOOKUP(CONCATENATE($D189,AU$1),'movs ordered by action'!$B:$G,4,FALSE))," ",VLOOKUP(CONCATENATE($D189,AU$1),'movs ordered by action'!$B:$G,4,FALSE))</f>
        <v xml:space="preserve"> </v>
      </c>
      <c r="AV189" t="str">
        <f>IF(ISNA(VLOOKUP(CONCATENATE($D189,AV$1),'movs ordered by action'!$B:$G,4,FALSE))," ",VLOOKUP(CONCATENATE($D189,AV$1),'movs ordered by action'!$B:$G,4,FALSE))</f>
        <v xml:space="preserve"> </v>
      </c>
      <c r="AW189" t="str">
        <f>IF(ISNA(VLOOKUP(CONCATENATE($D189,AW$1),'movs ordered by action'!$B:$G,4,FALSE))," ",VLOOKUP(CONCATENATE($D189,AW$1),'movs ordered by action'!$B:$G,4,FALSE))</f>
        <v xml:space="preserve"> </v>
      </c>
      <c r="AX189" t="str">
        <f>IF(ISNA(VLOOKUP(CONCATENATE($D189,AX$1),'movs ordered by action'!$B:$G,4,FALSE))," ",VLOOKUP(CONCATENATE($D189,AX$1),'movs ordered by action'!$B:$G,4,FALSE))</f>
        <v xml:space="preserve"> </v>
      </c>
      <c r="AY189" t="str">
        <f>IF(ISNA(VLOOKUP(CONCATENATE($D189,AY$1),'movs ordered by action'!$B:$G,4,FALSE))," ",VLOOKUP(CONCATENATE($D189,AY$1),'movs ordered by action'!$B:$G,4,FALSE))</f>
        <v xml:space="preserve"> </v>
      </c>
      <c r="AZ189" t="str">
        <f>IF(ISNA(VLOOKUP(CONCATENATE($D189,AZ$1),'movs ordered by action'!$B:$G,4,FALSE))," ",VLOOKUP(CONCATENATE($D189,AZ$1),'movs ordered by action'!$B:$G,4,FALSE))</f>
        <v xml:space="preserve"> </v>
      </c>
      <c r="BA189" t="str">
        <f>IF(ISNA(VLOOKUP(CONCATENATE($D189,BA$1),'movs ordered by action'!$B:$G,4,FALSE))," ",VLOOKUP(CONCATENATE($D189,BA$1),'movs ordered by action'!$B:$G,4,FALSE))</f>
        <v xml:space="preserve"> </v>
      </c>
      <c r="BB189" t="str">
        <f>IF(ISNA(VLOOKUP(CONCATENATE($D189,BB$1),'movs ordered by action'!$B:$G,4,FALSE))," ",VLOOKUP(CONCATENATE($D189,BB$1),'movs ordered by action'!$B:$G,4,FALSE))</f>
        <v xml:space="preserve"> </v>
      </c>
      <c r="BC189" t="str">
        <f>IF(ISNA(VLOOKUP(CONCATENATE($D189,BC$1),'movs ordered by action'!$B:$G,4,FALSE))," ",VLOOKUP(CONCATENATE($D189,BC$1),'movs ordered by action'!$B:$G,4,FALSE))</f>
        <v xml:space="preserve"> </v>
      </c>
      <c r="BD189" t="str">
        <f>IF(ISNA(VLOOKUP(CONCATENATE($D189,BD$1),'movs ordered by action'!$B:$G,4,FALSE))," ",VLOOKUP(CONCATENATE($D189,BD$1),'movs ordered by action'!$B:$G,4,FALSE))</f>
        <v xml:space="preserve"> </v>
      </c>
      <c r="BE189" t="str">
        <f>IF(ISNA(VLOOKUP(CONCATENATE($D189,BE$1),'movs ordered by action'!$B:$G,4,FALSE))," ",VLOOKUP(CONCATENATE($D189,BE$1),'movs ordered by action'!$B:$G,4,FALSE))</f>
        <v xml:space="preserve"> </v>
      </c>
      <c r="BF189" t="str">
        <f>IF(ISNA(VLOOKUP(CONCATENATE($D189,BF$1),'movs ordered by action'!$B:$G,4,FALSE))," ",VLOOKUP(CONCATENATE($D189,BF$1),'movs ordered by action'!$B:$G,4,FALSE))</f>
        <v xml:space="preserve"> </v>
      </c>
      <c r="BG189" t="str">
        <f>IF(ISNA(VLOOKUP(CONCATENATE($D189,BG$1),'movs ordered by action'!$B:$G,4,FALSE))," ",VLOOKUP(CONCATENATE($D189,BG$1),'movs ordered by action'!$B:$G,4,FALSE))</f>
        <v xml:space="preserve"> </v>
      </c>
      <c r="BH189" t="str">
        <f>IF(ISNA(VLOOKUP(CONCATENATE($D189,BH$1),'movs ordered by action'!$B:$G,4,FALSE))," ",VLOOKUP(CONCATENATE($D189,BH$1),'movs ordered by action'!$B:$G,4,FALSE))</f>
        <v xml:space="preserve"> </v>
      </c>
      <c r="BI189" t="str">
        <f>IF(ISNA(VLOOKUP(CONCATENATE($D189,BI$1),'movs ordered by action'!$B:$G,4,FALSE))," ",VLOOKUP(CONCATENATE($D189,BI$1),'movs ordered by action'!$B:$G,4,FALSE))</f>
        <v xml:space="preserve"> </v>
      </c>
      <c r="BJ189" t="str">
        <f>IF(ISNA(VLOOKUP(CONCATENATE($D189,BJ$1),'movs ordered by action'!$B:$G,4,FALSE))," ",VLOOKUP(CONCATENATE($D189,BJ$1),'movs ordered by action'!$B:$G,4,FALSE))</f>
        <v xml:space="preserve"> </v>
      </c>
      <c r="BK189" t="str">
        <f>IF(ISNA(VLOOKUP(CONCATENATE($D189,BK$1),'movs ordered by action'!$B:$G,4,FALSE))," ",VLOOKUP(CONCATENATE($D189,BK$1),'movs ordered by action'!$B:$G,4,FALSE))</f>
        <v xml:space="preserve"> </v>
      </c>
      <c r="BL189" t="str">
        <f>IF(ISNA(VLOOKUP(CONCATENATE($D189,BL$1),'movs ordered by action'!$B:$G,4,FALSE))," ",VLOOKUP(CONCATENATE($D189,BL$1),'movs ordered by action'!$B:$G,4,FALSE))</f>
        <v xml:space="preserve"> </v>
      </c>
      <c r="BM189" t="str">
        <f>IF(ISNA(VLOOKUP(CONCATENATE($D189,BM$1),'movs ordered by action'!$B:$G,4,FALSE))," ",VLOOKUP(CONCATENATE($D189,BM$1),'movs ordered by action'!$B:$G,4,FALSE))</f>
        <v xml:space="preserve"> </v>
      </c>
      <c r="BN189" t="str">
        <f>IF(ISNA(VLOOKUP(CONCATENATE($D189,BN$1),'movs ordered by action'!$B:$G,4,FALSE))," ",VLOOKUP(CONCATENATE($D189,BN$1),'movs ordered by action'!$B:$G,4,FALSE))</f>
        <v xml:space="preserve"> </v>
      </c>
      <c r="BO189" t="str">
        <f>IF(ISNA(VLOOKUP(CONCATENATE($D189,BO$1),'movs ordered by action'!$B:$G,4,FALSE))," ",VLOOKUP(CONCATENATE($D189,BO$1),'movs ordered by action'!$B:$G,4,FALSE))</f>
        <v xml:space="preserve"> </v>
      </c>
      <c r="BP189" t="str">
        <f>IF(ISNA(VLOOKUP(CONCATENATE($D189,BP$1),'movs ordered by action'!$B:$G,4,FALSE))," ",VLOOKUP(CONCATENATE($D189,BP$1),'movs ordered by action'!$B:$G,4,FALSE))</f>
        <v xml:space="preserve"> </v>
      </c>
      <c r="BQ189" t="str">
        <f>IF(ISNA(VLOOKUP(CONCATENATE($D189,BQ$1),'movs ordered by action'!$B:$G,4,FALSE))," ",VLOOKUP(CONCATENATE($D189,BQ$1),'movs ordered by action'!$B:$G,4,FALSE))</f>
        <v xml:space="preserve"> </v>
      </c>
      <c r="BR189" t="str">
        <f>IF(ISNA(VLOOKUP(CONCATENATE($D189,BR$1),'movs ordered by action'!$B:$G,4,FALSE))," ",VLOOKUP(CONCATENATE($D189,BR$1),'movs ordered by action'!$B:$G,4,FALSE))</f>
        <v xml:space="preserve"> </v>
      </c>
      <c r="BS189" t="str">
        <f>IF(ISNA(VLOOKUP(CONCATENATE($D189,BS$1),'movs ordered by action'!$B:$G,4,FALSE))," ",VLOOKUP(CONCATENATE($D189,BS$1),'movs ordered by action'!$B:$G,4,FALSE))</f>
        <v xml:space="preserve"> </v>
      </c>
      <c r="BT189" t="str">
        <f>IF(ISNA(VLOOKUP(CONCATENATE($D189,BT$1),'movs ordered by action'!$B:$G,4,FALSE))," ",VLOOKUP(CONCATENATE($D189,BT$1),'movs ordered by action'!$B:$G,4,FALSE))</f>
        <v xml:space="preserve"> </v>
      </c>
      <c r="BU189" t="str">
        <f>IF(ISNA(VLOOKUP(CONCATENATE($D189,BU$1),'movs ordered by action'!$B:$G,4,FALSE))," ",VLOOKUP(CONCATENATE($D189,BU$1),'movs ordered by action'!$B:$G,4,FALSE))</f>
        <v xml:space="preserve"> </v>
      </c>
      <c r="BV189" t="str">
        <f>IF(ISNA(VLOOKUP(CONCATENATE($D189,BV$1),'movs ordered by action'!$B:$G,4,FALSE))," ",VLOOKUP(CONCATENATE($D189,BV$1),'movs ordered by action'!$B:$G,4,FALSE))</f>
        <v xml:space="preserve"> </v>
      </c>
      <c r="BW189" t="str">
        <f>IF(ISNA(VLOOKUP(CONCATENATE($D189,BW$1),'movs ordered by action'!$B:$G,4,FALSE))," ",VLOOKUP(CONCATENATE($D189,BW$1),'movs ordered by action'!$B:$G,4,FALSE))</f>
        <v xml:space="preserve"> </v>
      </c>
      <c r="BX189" t="str">
        <f>IF(ISNA(VLOOKUP(CONCATENATE($D189,BX$1),'movs ordered by action'!$B:$G,4,FALSE))," ",VLOOKUP(CONCATENATE($D189,BX$1),'movs ordered by action'!$B:$G,4,FALSE))</f>
        <v xml:space="preserve"> </v>
      </c>
      <c r="BY189" t="str">
        <f>IF(ISNA(VLOOKUP(CONCATENATE($D189,BY$1),'movs ordered by action'!$B:$G,4,FALSE))," ",VLOOKUP(CONCATENATE($D189,BY$1),'movs ordered by action'!$B:$G,4,FALSE))</f>
        <v xml:space="preserve"> </v>
      </c>
      <c r="BZ189" t="str">
        <f>IF(ISNA(VLOOKUP(CONCATENATE($D189,BZ$1),'movs ordered by action'!$B:$G,4,FALSE))," ",VLOOKUP(CONCATENATE($D189,BZ$1),'movs ordered by action'!$B:$G,4,FALSE))</f>
        <v xml:space="preserve"> </v>
      </c>
      <c r="CA189" t="str">
        <f>IF(ISNA(VLOOKUP(CONCATENATE($D189,CA$1),'movs ordered by action'!$B:$G,4,FALSE))," ",VLOOKUP(CONCATENATE($D189,CA$1),'movs ordered by action'!$B:$G,4,FALSE))</f>
        <v xml:space="preserve"> </v>
      </c>
      <c r="CB189" t="str">
        <f>IF(ISNA(VLOOKUP(CONCATENATE($D189,CB$1),'movs ordered by action'!$B:$G,4,FALSE))," ",VLOOKUP(CONCATENATE($D189,CB$1),'movs ordered by action'!$B:$G,4,FALSE))</f>
        <v xml:space="preserve"> </v>
      </c>
      <c r="CC189" t="str">
        <f>IF(ISNA(VLOOKUP(CONCATENATE($D189,CC$1),'movs ordered by action'!$B:$G,4,FALSE))," ",VLOOKUP(CONCATENATE($D189,CC$1),'movs ordered by action'!$B:$G,4,FALSE))</f>
        <v xml:space="preserve"> </v>
      </c>
      <c r="CD189" t="str">
        <f>IF(ISNA(VLOOKUP(CONCATENATE($D189,CD$1),'movs ordered by action'!$B:$G,4,FALSE))," ",VLOOKUP(CONCATENATE($D189,CD$1),'movs ordered by action'!$B:$G,4,FALSE))</f>
        <v xml:space="preserve"> </v>
      </c>
      <c r="CE189" t="str">
        <f>IF(ISNA(VLOOKUP(CONCATENATE($D189,CE$1),'movs ordered by action'!$B:$G,4,FALSE))," ",VLOOKUP(CONCATENATE($D189,CE$1),'movs ordered by action'!$B:$G,4,FALSE))</f>
        <v xml:space="preserve"> </v>
      </c>
      <c r="CF189" t="str">
        <f>IF(ISNA(VLOOKUP(CONCATENATE($D189,CF$1),'movs ordered by action'!$B:$G,4,FALSE))," ",VLOOKUP(CONCATENATE($D189,CF$1),'movs ordered by action'!$B:$G,4,FALSE))</f>
        <v xml:space="preserve"> </v>
      </c>
      <c r="CG189" t="str">
        <f>IF(ISNA(VLOOKUP(CONCATENATE($D189,CG$1),'movs ordered by action'!$B:$G,4,FALSE))," ",VLOOKUP(CONCATENATE($D189,CG$1),'movs ordered by action'!$B:$G,4,FALSE))</f>
        <v xml:space="preserve"> </v>
      </c>
      <c r="CH189" t="str">
        <f>IF(ISNA(VLOOKUP(CONCATENATE($D189,CH$1),'movs ordered by action'!$B:$G,4,FALSE))," ",VLOOKUP(CONCATENATE($D189,CH$1),'movs ordered by action'!$B:$G,4,FALSE))</f>
        <v xml:space="preserve"> </v>
      </c>
      <c r="CI189" t="str">
        <f>IF(ISNA(VLOOKUP(CONCATENATE($D189,CI$1),'movs ordered by action'!$B:$G,4,FALSE))," ",VLOOKUP(CONCATENATE($D189,CI$1),'movs ordered by action'!$B:$G,4,FALSE))</f>
        <v xml:space="preserve"> </v>
      </c>
      <c r="CJ189" t="str">
        <f>IF(ISNA(VLOOKUP(CONCATENATE($D189,CJ$1),'movs ordered by action'!$B:$G,4,FALSE))," ",VLOOKUP(CONCATENATE($D189,CJ$1),'movs ordered by action'!$B:$G,4,FALSE))</f>
        <v xml:space="preserve"> </v>
      </c>
      <c r="CK189" t="str">
        <f>IF(ISNA(VLOOKUP(CONCATENATE($D189,CK$1),'movs ordered by action'!$B:$G,4,FALSE))," ",VLOOKUP(CONCATENATE($D189,CK$1),'movs ordered by action'!$B:$G,4,FALSE))</f>
        <v xml:space="preserve"> </v>
      </c>
      <c r="CL189" t="str">
        <f>IF(ISNA(VLOOKUP(CONCATENATE($D189,CL$1),'movs ordered by action'!$B:$G,4,FALSE))," ",VLOOKUP(CONCATENATE($D189,CL$1),'movs ordered by action'!$B:$G,4,FALSE))</f>
        <v xml:space="preserve"> </v>
      </c>
      <c r="CM189" t="str">
        <f>IF(ISNA(VLOOKUP(CONCATENATE($D189,CM$1),'movs ordered by action'!$B:$G,4,FALSE))," ",VLOOKUP(CONCATENATE($D189,CM$1),'movs ordered by action'!$B:$G,4,FALSE))</f>
        <v xml:space="preserve"> </v>
      </c>
    </row>
    <row r="190" spans="1:91" x14ac:dyDescent="0.3">
      <c r="D190" s="19" t="s">
        <v>1095</v>
      </c>
      <c r="E190" t="str">
        <f>IF(ISNA(VLOOKUP(CONCATENATE($D190,E$1),'movs ordered by action'!$B:$G,4,FALSE))," ",VLOOKUP(CONCATENATE($D190,E$1),'movs ordered by action'!$B:$G,4,FALSE))</f>
        <v xml:space="preserve"> </v>
      </c>
      <c r="F190" t="str">
        <f>IF(ISNA(VLOOKUP(CONCATENATE($D190,F$1),'movs ordered by action'!$B:$G,4,FALSE))," ",VLOOKUP(CONCATENATE($D190,F$1),'movs ordered by action'!$B:$G,4,FALSE))</f>
        <v xml:space="preserve"> </v>
      </c>
      <c r="G190" t="str">
        <f>IF(ISNA(VLOOKUP(CONCATENATE($D190,G$1),'movs ordered by action'!$B:$G,4,FALSE))," ",VLOOKUP(CONCATENATE($D190,G$1),'movs ordered by action'!$B:$G,4,FALSE))</f>
        <v xml:space="preserve"> </v>
      </c>
      <c r="H190" t="str">
        <f>IF(ISNA(VLOOKUP(CONCATENATE($D190,H$1),'movs ordered by action'!$B:$G,4,FALSE))," ",VLOOKUP(CONCATENATE($D190,H$1),'movs ordered by action'!$B:$G,4,FALSE))</f>
        <v xml:space="preserve"> </v>
      </c>
      <c r="I190" t="str">
        <f>IF(ISNA(VLOOKUP(CONCATENATE($D190,I$1),'movs ordered by action'!$B:$G,4,FALSE))," ",VLOOKUP(CONCATENATE($D190,I$1),'movs ordered by action'!$B:$G,4,FALSE))</f>
        <v xml:space="preserve"> </v>
      </c>
      <c r="J190" t="str">
        <f>IF(ISNA(VLOOKUP(CONCATENATE($D190,J$1),'movs ordered by action'!$B:$G,4,FALSE))," ",VLOOKUP(CONCATENATE($D190,J$1),'movs ordered by action'!$B:$G,4,FALSE))</f>
        <v xml:space="preserve"> </v>
      </c>
      <c r="K190" t="str">
        <f>IF(ISNA(VLOOKUP(CONCATENATE($D190,K$1),'movs ordered by action'!$B:$G,4,FALSE))," ",VLOOKUP(CONCATENATE($D190,K$1),'movs ordered by action'!$B:$G,4,FALSE))</f>
        <v xml:space="preserve"> </v>
      </c>
      <c r="L190" t="str">
        <f>IF(ISNA(VLOOKUP(CONCATENATE($D190,L$1),'movs ordered by action'!$B:$G,4,FALSE))," ",VLOOKUP(CONCATENATE($D190,L$1),'movs ordered by action'!$B:$G,4,FALSE))</f>
        <v xml:space="preserve"> </v>
      </c>
      <c r="M190" t="str">
        <f>IF(ISNA(VLOOKUP(CONCATENATE($D190,M$1),'movs ordered by action'!$B:$G,4,FALSE))," ",VLOOKUP(CONCATENATE($D190,M$1),'movs ordered by action'!$B:$G,4,FALSE))</f>
        <v xml:space="preserve"> </v>
      </c>
      <c r="N190" t="str">
        <f>IF(ISNA(VLOOKUP(CONCATENATE($D190,N$1),'movs ordered by action'!$B:$G,4,FALSE))," ",VLOOKUP(CONCATENATE($D190,N$1),'movs ordered by action'!$B:$G,4,FALSE))</f>
        <v xml:space="preserve"> </v>
      </c>
      <c r="O190" t="str">
        <f>IF(ISNA(VLOOKUP(CONCATENATE($D190,O$1),'movs ordered by action'!$B:$G,4,FALSE))," ",VLOOKUP(CONCATENATE($D190,O$1),'movs ordered by action'!$B:$G,4,FALSE))</f>
        <v xml:space="preserve"> </v>
      </c>
      <c r="P190" t="str">
        <f>IF(ISNA(VLOOKUP(CONCATENATE($D190,P$1),'movs ordered by action'!$B:$G,4,FALSE))," ",VLOOKUP(CONCATENATE($D190,P$1),'movs ordered by action'!$B:$G,4,FALSE))</f>
        <v xml:space="preserve"> </v>
      </c>
      <c r="Q190" t="str">
        <f>IF(ISNA(VLOOKUP(CONCATENATE($D190,Q$1),'movs ordered by action'!$B:$G,4,FALSE))," ",VLOOKUP(CONCATENATE($D190,Q$1),'movs ordered by action'!$B:$G,4,FALSE))</f>
        <v xml:space="preserve"> </v>
      </c>
      <c r="R190" t="str">
        <f>IF(ISNA(VLOOKUP(CONCATENATE($D190,R$1),'movs ordered by action'!$B:$G,4,FALSE))," ",VLOOKUP(CONCATENATE($D190,R$1),'movs ordered by action'!$B:$G,4,FALSE))</f>
        <v xml:space="preserve"> </v>
      </c>
      <c r="S190" t="str">
        <f>IF(ISNA(VLOOKUP(CONCATENATE($D190,S$1),'movs ordered by action'!$B:$G,4,FALSE))," ",VLOOKUP(CONCATENATE($D190,S$1),'movs ordered by action'!$B:$G,4,FALSE))</f>
        <v xml:space="preserve"> </v>
      </c>
      <c r="T190" t="str">
        <f>IF(ISNA(VLOOKUP(CONCATENATE($D190,T$1),'movs ordered by action'!$B:$G,4,FALSE))," ",VLOOKUP(CONCATENATE($D190,T$1),'movs ordered by action'!$B:$G,4,FALSE))</f>
        <v xml:space="preserve"> </v>
      </c>
      <c r="U190" t="str">
        <f>IF(ISNA(VLOOKUP(CONCATENATE($D190,U$1),'movs ordered by action'!$B:$G,4,FALSE))," ",VLOOKUP(CONCATENATE($D190,U$1),'movs ordered by action'!$B:$G,4,FALSE))</f>
        <v xml:space="preserve"> </v>
      </c>
      <c r="V190" t="str">
        <f>IF(ISNA(VLOOKUP(CONCATENATE($D190,V$1),'movs ordered by action'!$B:$G,4,FALSE))," ",VLOOKUP(CONCATENATE($D190,V$1),'movs ordered by action'!$B:$G,4,FALSE))</f>
        <v xml:space="preserve"> </v>
      </c>
      <c r="W190" t="str">
        <f>IF(ISNA(VLOOKUP(CONCATENATE($D190,W$1),'movs ordered by action'!$B:$G,4,FALSE))," ",VLOOKUP(CONCATENATE($D190,W$1),'movs ordered by action'!$B:$G,4,FALSE))</f>
        <v xml:space="preserve"> </v>
      </c>
      <c r="X190" t="str">
        <f>IF(ISNA(VLOOKUP(CONCATENATE($D190,X$1),'movs ordered by action'!$B:$G,4,FALSE))," ",VLOOKUP(CONCATENATE($D190,X$1),'movs ordered by action'!$B:$G,4,FALSE))</f>
        <v xml:space="preserve"> </v>
      </c>
      <c r="Y190" t="str">
        <f>IF(ISNA(VLOOKUP(CONCATENATE($D190,Y$1),'movs ordered by action'!$B:$G,4,FALSE))," ",VLOOKUP(CONCATENATE($D190,Y$1),'movs ordered by action'!$B:$G,4,FALSE))</f>
        <v xml:space="preserve"> </v>
      </c>
      <c r="Z190" t="str">
        <f>IF(ISNA(VLOOKUP(CONCATENATE($D190,Z$1),'movs ordered by action'!$B:$G,4,FALSE))," ",VLOOKUP(CONCATENATE($D190,Z$1),'movs ordered by action'!$B:$G,4,FALSE))</f>
        <v xml:space="preserve"> </v>
      </c>
      <c r="AA190" t="str">
        <f>IF(ISNA(VLOOKUP(CONCATENATE($D190,AA$1),'movs ordered by action'!$B:$G,4,FALSE))," ",VLOOKUP(CONCATENATE($D190,AA$1),'movs ordered by action'!$B:$G,4,FALSE))</f>
        <v xml:space="preserve"> </v>
      </c>
      <c r="AB190" t="str">
        <f>IF(ISNA(VLOOKUP(CONCATENATE($D190,AB$1),'movs ordered by action'!$B:$G,4,FALSE))," ",VLOOKUP(CONCATENATE($D190,AB$1),'movs ordered by action'!$B:$G,4,FALSE))</f>
        <v xml:space="preserve"> </v>
      </c>
      <c r="AC190" t="str">
        <f>IF(ISNA(VLOOKUP(CONCATENATE($D190,AC$1),'movs ordered by action'!$B:$G,4,FALSE))," ",VLOOKUP(CONCATENATE($D190,AC$1),'movs ordered by action'!$B:$G,4,FALSE))</f>
        <v xml:space="preserve"> </v>
      </c>
      <c r="AD190" t="str">
        <f>IF(ISNA(VLOOKUP(CONCATENATE($D190,AD$1),'movs ordered by action'!$B:$G,4,FALSE))," ",VLOOKUP(CONCATENATE($D190,AD$1),'movs ordered by action'!$B:$G,4,FALSE))</f>
        <v xml:space="preserve"> </v>
      </c>
      <c r="AE190" t="str">
        <f>IF(ISNA(VLOOKUP(CONCATENATE($D190,AE$1),'movs ordered by action'!$B:$G,4,FALSE))," ",VLOOKUP(CONCATENATE($D190,AE$1),'movs ordered by action'!$B:$G,4,FALSE))</f>
        <v xml:space="preserve"> </v>
      </c>
      <c r="AF190" t="str">
        <f>IF(ISNA(VLOOKUP(CONCATENATE($D190,AF$1),'movs ordered by action'!$B:$G,4,FALSE))," ",VLOOKUP(CONCATENATE($D190,AF$1),'movs ordered by action'!$B:$G,4,FALSE))</f>
        <v xml:space="preserve"> </v>
      </c>
      <c r="AG190" t="str">
        <f>IF(ISNA(VLOOKUP(CONCATENATE($D190,AG$1),'movs ordered by action'!$B:$G,4,FALSE))," ",VLOOKUP(CONCATENATE($D190,AG$1),'movs ordered by action'!$B:$G,4,FALSE))</f>
        <v xml:space="preserve"> </v>
      </c>
      <c r="AH190" t="str">
        <f>IF(ISNA(VLOOKUP(CONCATENATE($D190,AH$1),'movs ordered by action'!$B:$G,4,FALSE))," ",VLOOKUP(CONCATENATE($D190,AH$1),'movs ordered by action'!$B:$G,4,FALSE))</f>
        <v xml:space="preserve"> </v>
      </c>
      <c r="AI190" t="str">
        <f>IF(ISNA(VLOOKUP(CONCATENATE($D190,AI$1),'movs ordered by action'!$B:$G,4,FALSE))," ",VLOOKUP(CONCATENATE($D190,AI$1),'movs ordered by action'!$B:$G,4,FALSE))</f>
        <v xml:space="preserve"> </v>
      </c>
      <c r="AJ190" t="str">
        <f>IF(ISNA(VLOOKUP(CONCATENATE($D190,AJ$1),'movs ordered by action'!$B:$G,4,FALSE))," ",VLOOKUP(CONCATENATE($D190,AJ$1),'movs ordered by action'!$B:$G,4,FALSE))</f>
        <v xml:space="preserve"> </v>
      </c>
      <c r="AK190" t="str">
        <f>IF(ISNA(VLOOKUP(CONCATENATE($D190,AK$1),'movs ordered by action'!$B:$G,4,FALSE))," ",VLOOKUP(CONCATENATE($D190,AK$1),'movs ordered by action'!$B:$G,4,FALSE))</f>
        <v xml:space="preserve"> </v>
      </c>
      <c r="AL190" t="str">
        <f>IF(ISNA(VLOOKUP(CONCATENATE($D190,AL$1),'movs ordered by action'!$B:$G,4,FALSE))," ",VLOOKUP(CONCATENATE($D190,AL$1),'movs ordered by action'!$B:$G,4,FALSE))</f>
        <v xml:space="preserve"> </v>
      </c>
      <c r="AM190" t="str">
        <f>IF(ISNA(VLOOKUP(CONCATENATE($D190,AM$1),'movs ordered by action'!$B:$G,4,FALSE))," ",VLOOKUP(CONCATENATE($D190,AM$1),'movs ordered by action'!$B:$G,4,FALSE))</f>
        <v xml:space="preserve"> </v>
      </c>
      <c r="AN190" t="str">
        <f>IF(ISNA(VLOOKUP(CONCATENATE($D190,AN$1),'movs ordered by action'!$B:$G,4,FALSE))," ",VLOOKUP(CONCATENATE($D190,AN$1),'movs ordered by action'!$B:$G,4,FALSE))</f>
        <v xml:space="preserve"> </v>
      </c>
      <c r="AO190" t="str">
        <f>IF(ISNA(VLOOKUP(CONCATENATE($D190,AO$1),'movs ordered by action'!$B:$G,4,FALSE))," ",VLOOKUP(CONCATENATE($D190,AO$1),'movs ordered by action'!$B:$G,4,FALSE))</f>
        <v xml:space="preserve"> </v>
      </c>
      <c r="AP190" t="str">
        <f>IF(ISNA(VLOOKUP(CONCATENATE($D190,AP$1),'movs ordered by action'!$B:$G,4,FALSE))," ",VLOOKUP(CONCATENATE($D190,AP$1),'movs ordered by action'!$B:$G,4,FALSE))</f>
        <v xml:space="preserve"> </v>
      </c>
      <c r="AQ190" t="str">
        <f>IF(ISNA(VLOOKUP(CONCATENATE($D190,AQ$1),'movs ordered by action'!$B:$G,4,FALSE))," ",VLOOKUP(CONCATENATE($D190,AQ$1),'movs ordered by action'!$B:$G,4,FALSE))</f>
        <v xml:space="preserve"> </v>
      </c>
      <c r="AR190" t="str">
        <f>IF(ISNA(VLOOKUP(CONCATENATE($D190,AR$1),'movs ordered by action'!$B:$G,4,FALSE))," ",VLOOKUP(CONCATENATE($D190,AR$1),'movs ordered by action'!$B:$G,4,FALSE))</f>
        <v xml:space="preserve"> </v>
      </c>
      <c r="AS190" t="str">
        <f>IF(ISNA(VLOOKUP(CONCATENATE($D190,AS$1),'movs ordered by action'!$B:$G,4,FALSE))," ",VLOOKUP(CONCATENATE($D190,AS$1),'movs ordered by action'!$B:$G,4,FALSE))</f>
        <v xml:space="preserve"> </v>
      </c>
      <c r="AT190" t="str">
        <f>IF(ISNA(VLOOKUP(CONCATENATE($D190,AT$1),'movs ordered by action'!$B:$G,4,FALSE))," ",VLOOKUP(CONCATENATE($D190,AT$1),'movs ordered by action'!$B:$G,4,FALSE))</f>
        <v xml:space="preserve"> </v>
      </c>
      <c r="AU190" t="str">
        <f>IF(ISNA(VLOOKUP(CONCATENATE($D190,AU$1),'movs ordered by action'!$B:$G,4,FALSE))," ",VLOOKUP(CONCATENATE($D190,AU$1),'movs ordered by action'!$B:$G,4,FALSE))</f>
        <v xml:space="preserve"> </v>
      </c>
      <c r="AV190" t="str">
        <f>IF(ISNA(VLOOKUP(CONCATENATE($D190,AV$1),'movs ordered by action'!$B:$G,4,FALSE))," ",VLOOKUP(CONCATENATE($D190,AV$1),'movs ordered by action'!$B:$G,4,FALSE))</f>
        <v xml:space="preserve"> </v>
      </c>
      <c r="AW190" t="str">
        <f>IF(ISNA(VLOOKUP(CONCATENATE($D190,AW$1),'movs ordered by action'!$B:$G,4,FALSE))," ",VLOOKUP(CONCATENATE($D190,AW$1),'movs ordered by action'!$B:$G,4,FALSE))</f>
        <v xml:space="preserve"> </v>
      </c>
      <c r="AX190" t="str">
        <f>IF(ISNA(VLOOKUP(CONCATENATE($D190,AX$1),'movs ordered by action'!$B:$G,4,FALSE))," ",VLOOKUP(CONCATENATE($D190,AX$1),'movs ordered by action'!$B:$G,4,FALSE))</f>
        <v xml:space="preserve"> </v>
      </c>
      <c r="AY190" t="str">
        <f>IF(ISNA(VLOOKUP(CONCATENATE($D190,AY$1),'movs ordered by action'!$B:$G,4,FALSE))," ",VLOOKUP(CONCATENATE($D190,AY$1),'movs ordered by action'!$B:$G,4,FALSE))</f>
        <v xml:space="preserve"> </v>
      </c>
      <c r="AZ190" t="str">
        <f>IF(ISNA(VLOOKUP(CONCATENATE($D190,AZ$1),'movs ordered by action'!$B:$G,4,FALSE))," ",VLOOKUP(CONCATENATE($D190,AZ$1),'movs ordered by action'!$B:$G,4,FALSE))</f>
        <v xml:space="preserve"> </v>
      </c>
      <c r="BA190" t="str">
        <f>IF(ISNA(VLOOKUP(CONCATENATE($D190,BA$1),'movs ordered by action'!$B:$G,4,FALSE))," ",VLOOKUP(CONCATENATE($D190,BA$1),'movs ordered by action'!$B:$G,4,FALSE))</f>
        <v xml:space="preserve"> </v>
      </c>
      <c r="BB190" t="str">
        <f>IF(ISNA(VLOOKUP(CONCATENATE($D190,BB$1),'movs ordered by action'!$B:$G,4,FALSE))," ",VLOOKUP(CONCATENATE($D190,BB$1),'movs ordered by action'!$B:$G,4,FALSE))</f>
        <v xml:space="preserve"> </v>
      </c>
      <c r="BC190" t="str">
        <f>IF(ISNA(VLOOKUP(CONCATENATE($D190,BC$1),'movs ordered by action'!$B:$G,4,FALSE))," ",VLOOKUP(CONCATENATE($D190,BC$1),'movs ordered by action'!$B:$G,4,FALSE))</f>
        <v xml:space="preserve"> </v>
      </c>
      <c r="BD190" t="str">
        <f>IF(ISNA(VLOOKUP(CONCATENATE($D190,BD$1),'movs ordered by action'!$B:$G,4,FALSE))," ",VLOOKUP(CONCATENATE($D190,BD$1),'movs ordered by action'!$B:$G,4,FALSE))</f>
        <v xml:space="preserve"> </v>
      </c>
      <c r="BE190" t="str">
        <f>IF(ISNA(VLOOKUP(CONCATENATE($D190,BE$1),'movs ordered by action'!$B:$G,4,FALSE))," ",VLOOKUP(CONCATENATE($D190,BE$1),'movs ordered by action'!$B:$G,4,FALSE))</f>
        <v xml:space="preserve"> </v>
      </c>
      <c r="BF190" t="str">
        <f>IF(ISNA(VLOOKUP(CONCATENATE($D190,BF$1),'movs ordered by action'!$B:$G,4,FALSE))," ",VLOOKUP(CONCATENATE($D190,BF$1),'movs ordered by action'!$B:$G,4,FALSE))</f>
        <v xml:space="preserve"> </v>
      </c>
      <c r="BG190" t="str">
        <f>IF(ISNA(VLOOKUP(CONCATENATE($D190,BG$1),'movs ordered by action'!$B:$G,4,FALSE))," ",VLOOKUP(CONCATENATE($D190,BG$1),'movs ordered by action'!$B:$G,4,FALSE))</f>
        <v xml:space="preserve"> </v>
      </c>
      <c r="BH190" t="str">
        <f>IF(ISNA(VLOOKUP(CONCATENATE($D190,BH$1),'movs ordered by action'!$B:$G,4,FALSE))," ",VLOOKUP(CONCATENATE($D190,BH$1),'movs ordered by action'!$B:$G,4,FALSE))</f>
        <v xml:space="preserve"> </v>
      </c>
      <c r="BI190" t="str">
        <f>IF(ISNA(VLOOKUP(CONCATENATE($D190,BI$1),'movs ordered by action'!$B:$G,4,FALSE))," ",VLOOKUP(CONCATENATE($D190,BI$1),'movs ordered by action'!$B:$G,4,FALSE))</f>
        <v xml:space="preserve"> </v>
      </c>
      <c r="BJ190" t="str">
        <f>IF(ISNA(VLOOKUP(CONCATENATE($D190,BJ$1),'movs ordered by action'!$B:$G,4,FALSE))," ",VLOOKUP(CONCATENATE($D190,BJ$1),'movs ordered by action'!$B:$G,4,FALSE))</f>
        <v xml:space="preserve"> </v>
      </c>
      <c r="BK190" t="str">
        <f>IF(ISNA(VLOOKUP(CONCATENATE($D190,BK$1),'movs ordered by action'!$B:$G,4,FALSE))," ",VLOOKUP(CONCATENATE($D190,BK$1),'movs ordered by action'!$B:$G,4,FALSE))</f>
        <v xml:space="preserve"> </v>
      </c>
      <c r="BL190" t="str">
        <f>IF(ISNA(VLOOKUP(CONCATENATE($D190,BL$1),'movs ordered by action'!$B:$G,4,FALSE))," ",VLOOKUP(CONCATENATE($D190,BL$1),'movs ordered by action'!$B:$G,4,FALSE))</f>
        <v xml:space="preserve"> </v>
      </c>
      <c r="BM190" t="str">
        <f>IF(ISNA(VLOOKUP(CONCATENATE($D190,BM$1),'movs ordered by action'!$B:$G,4,FALSE))," ",VLOOKUP(CONCATENATE($D190,BM$1),'movs ordered by action'!$B:$G,4,FALSE))</f>
        <v xml:space="preserve"> </v>
      </c>
      <c r="BN190" t="str">
        <f>IF(ISNA(VLOOKUP(CONCATENATE($D190,BN$1),'movs ordered by action'!$B:$G,4,FALSE))," ",VLOOKUP(CONCATENATE($D190,BN$1),'movs ordered by action'!$B:$G,4,FALSE))</f>
        <v xml:space="preserve"> </v>
      </c>
      <c r="BO190" t="str">
        <f>IF(ISNA(VLOOKUP(CONCATENATE($D190,BO$1),'movs ordered by action'!$B:$G,4,FALSE))," ",VLOOKUP(CONCATENATE($D190,BO$1),'movs ordered by action'!$B:$G,4,FALSE))</f>
        <v xml:space="preserve"> </v>
      </c>
      <c r="BP190" t="str">
        <f>IF(ISNA(VLOOKUP(CONCATENATE($D190,BP$1),'movs ordered by action'!$B:$G,4,FALSE))," ",VLOOKUP(CONCATENATE($D190,BP$1),'movs ordered by action'!$B:$G,4,FALSE))</f>
        <v xml:space="preserve"> </v>
      </c>
      <c r="BQ190" t="str">
        <f>IF(ISNA(VLOOKUP(CONCATENATE($D190,BQ$1),'movs ordered by action'!$B:$G,4,FALSE))," ",VLOOKUP(CONCATENATE($D190,BQ$1),'movs ordered by action'!$B:$G,4,FALSE))</f>
        <v xml:space="preserve"> </v>
      </c>
      <c r="BR190" t="str">
        <f>IF(ISNA(VLOOKUP(CONCATENATE($D190,BR$1),'movs ordered by action'!$B:$G,4,FALSE))," ",VLOOKUP(CONCATENATE($D190,BR$1),'movs ordered by action'!$B:$G,4,FALSE))</f>
        <v xml:space="preserve"> </v>
      </c>
      <c r="BS190" t="str">
        <f>IF(ISNA(VLOOKUP(CONCATENATE($D190,BS$1),'movs ordered by action'!$B:$G,4,FALSE))," ",VLOOKUP(CONCATENATE($D190,BS$1),'movs ordered by action'!$B:$G,4,FALSE))</f>
        <v xml:space="preserve"> </v>
      </c>
      <c r="BT190" t="str">
        <f>IF(ISNA(VLOOKUP(CONCATENATE($D190,BT$1),'movs ordered by action'!$B:$G,4,FALSE))," ",VLOOKUP(CONCATENATE($D190,BT$1),'movs ordered by action'!$B:$G,4,FALSE))</f>
        <v xml:space="preserve"> </v>
      </c>
      <c r="BU190" t="str">
        <f>IF(ISNA(VLOOKUP(CONCATENATE($D190,BU$1),'movs ordered by action'!$B:$G,4,FALSE))," ",VLOOKUP(CONCATENATE($D190,BU$1),'movs ordered by action'!$B:$G,4,FALSE))</f>
        <v xml:space="preserve"> </v>
      </c>
      <c r="BV190" t="str">
        <f>IF(ISNA(VLOOKUP(CONCATENATE($D190,BV$1),'movs ordered by action'!$B:$G,4,FALSE))," ",VLOOKUP(CONCATENATE($D190,BV$1),'movs ordered by action'!$B:$G,4,FALSE))</f>
        <v xml:space="preserve"> </v>
      </c>
      <c r="BW190" t="str">
        <f>IF(ISNA(VLOOKUP(CONCATENATE($D190,BW$1),'movs ordered by action'!$B:$G,4,FALSE))," ",VLOOKUP(CONCATENATE($D190,BW$1),'movs ordered by action'!$B:$G,4,FALSE))</f>
        <v xml:space="preserve"> </v>
      </c>
      <c r="BX190" t="str">
        <f>IF(ISNA(VLOOKUP(CONCATENATE($D190,BX$1),'movs ordered by action'!$B:$G,4,FALSE))," ",VLOOKUP(CONCATENATE($D190,BX$1),'movs ordered by action'!$B:$G,4,FALSE))</f>
        <v xml:space="preserve"> </v>
      </c>
      <c r="BY190" t="str">
        <f>IF(ISNA(VLOOKUP(CONCATENATE($D190,BY$1),'movs ordered by action'!$B:$G,4,FALSE))," ",VLOOKUP(CONCATENATE($D190,BY$1),'movs ordered by action'!$B:$G,4,FALSE))</f>
        <v xml:space="preserve"> </v>
      </c>
      <c r="BZ190" t="str">
        <f>IF(ISNA(VLOOKUP(CONCATENATE($D190,BZ$1),'movs ordered by action'!$B:$G,4,FALSE))," ",VLOOKUP(CONCATENATE($D190,BZ$1),'movs ordered by action'!$B:$G,4,FALSE))</f>
        <v xml:space="preserve"> </v>
      </c>
      <c r="CA190" t="str">
        <f>IF(ISNA(VLOOKUP(CONCATENATE($D190,CA$1),'movs ordered by action'!$B:$G,4,FALSE))," ",VLOOKUP(CONCATENATE($D190,CA$1),'movs ordered by action'!$B:$G,4,FALSE))</f>
        <v xml:space="preserve"> </v>
      </c>
      <c r="CB190" t="str">
        <f>IF(ISNA(VLOOKUP(CONCATENATE($D190,CB$1),'movs ordered by action'!$B:$G,4,FALSE))," ",VLOOKUP(CONCATENATE($D190,CB$1),'movs ordered by action'!$B:$G,4,FALSE))</f>
        <v xml:space="preserve"> </v>
      </c>
      <c r="CC190" t="str">
        <f>IF(ISNA(VLOOKUP(CONCATENATE($D190,CC$1),'movs ordered by action'!$B:$G,4,FALSE))," ",VLOOKUP(CONCATENATE($D190,CC$1),'movs ordered by action'!$B:$G,4,FALSE))</f>
        <v xml:space="preserve"> </v>
      </c>
      <c r="CD190" t="str">
        <f>IF(ISNA(VLOOKUP(CONCATENATE($D190,CD$1),'movs ordered by action'!$B:$G,4,FALSE))," ",VLOOKUP(CONCATENATE($D190,CD$1),'movs ordered by action'!$B:$G,4,FALSE))</f>
        <v xml:space="preserve"> </v>
      </c>
      <c r="CE190" t="str">
        <f>IF(ISNA(VLOOKUP(CONCATENATE($D190,CE$1),'movs ordered by action'!$B:$G,4,FALSE))," ",VLOOKUP(CONCATENATE($D190,CE$1),'movs ordered by action'!$B:$G,4,FALSE))</f>
        <v xml:space="preserve"> </v>
      </c>
      <c r="CF190" t="str">
        <f>IF(ISNA(VLOOKUP(CONCATENATE($D190,CF$1),'movs ordered by action'!$B:$G,4,FALSE))," ",VLOOKUP(CONCATENATE($D190,CF$1),'movs ordered by action'!$B:$G,4,FALSE))</f>
        <v xml:space="preserve"> </v>
      </c>
      <c r="CG190" t="str">
        <f>IF(ISNA(VLOOKUP(CONCATENATE($D190,CG$1),'movs ordered by action'!$B:$G,4,FALSE))," ",VLOOKUP(CONCATENATE($D190,CG$1),'movs ordered by action'!$B:$G,4,FALSE))</f>
        <v xml:space="preserve"> </v>
      </c>
      <c r="CH190" t="str">
        <f>IF(ISNA(VLOOKUP(CONCATENATE($D190,CH$1),'movs ordered by action'!$B:$G,4,FALSE))," ",VLOOKUP(CONCATENATE($D190,CH$1),'movs ordered by action'!$B:$G,4,FALSE))</f>
        <v xml:space="preserve"> </v>
      </c>
      <c r="CI190" t="str">
        <f>IF(ISNA(VLOOKUP(CONCATENATE($D190,CI$1),'movs ordered by action'!$B:$G,4,FALSE))," ",VLOOKUP(CONCATENATE($D190,CI$1),'movs ordered by action'!$B:$G,4,FALSE))</f>
        <v xml:space="preserve"> </v>
      </c>
      <c r="CJ190" t="str">
        <f>IF(ISNA(VLOOKUP(CONCATENATE($D190,CJ$1),'movs ordered by action'!$B:$G,4,FALSE))," ",VLOOKUP(CONCATENATE($D190,CJ$1),'movs ordered by action'!$B:$G,4,FALSE))</f>
        <v xml:space="preserve"> </v>
      </c>
      <c r="CK190" t="str">
        <f>IF(ISNA(VLOOKUP(CONCATENATE($D190,CK$1),'movs ordered by action'!$B:$G,4,FALSE))," ",VLOOKUP(CONCATENATE($D190,CK$1),'movs ordered by action'!$B:$G,4,FALSE))</f>
        <v xml:space="preserve"> </v>
      </c>
      <c r="CL190" t="str">
        <f>IF(ISNA(VLOOKUP(CONCATENATE($D190,CL$1),'movs ordered by action'!$B:$G,4,FALSE))," ",VLOOKUP(CONCATENATE($D190,CL$1),'movs ordered by action'!$B:$G,4,FALSE))</f>
        <v xml:space="preserve"> </v>
      </c>
      <c r="CM190" t="str">
        <f>IF(ISNA(VLOOKUP(CONCATENATE($D190,CM$1),'movs ordered by action'!$B:$G,4,FALSE))," ",VLOOKUP(CONCATENATE($D190,CM$1),'movs ordered by action'!$B:$G,4,FALSE))</f>
        <v xml:space="preserve"> </v>
      </c>
    </row>
    <row r="191" spans="1:91" x14ac:dyDescent="0.3">
      <c r="D191" s="19" t="s">
        <v>3047</v>
      </c>
      <c r="E191" t="str">
        <f>IF(ISNA(VLOOKUP(CONCATENATE($D191,E$1),'movs ordered by action'!$B:$G,4,FALSE))," ",VLOOKUP(CONCATENATE($D191,E$1),'movs ordered by action'!$B:$G,4,FALSE))</f>
        <v xml:space="preserve"> </v>
      </c>
      <c r="F191" t="str">
        <f>IF(ISNA(VLOOKUP(CONCATENATE($D191,F$1),'movs ordered by action'!$B:$G,4,FALSE))," ",VLOOKUP(CONCATENATE($D191,F$1),'movs ordered by action'!$B:$G,4,FALSE))</f>
        <v xml:space="preserve"> </v>
      </c>
      <c r="G191" t="str">
        <f>IF(ISNA(VLOOKUP(CONCATENATE($D191,G$1),'movs ordered by action'!$B:$G,4,FALSE))," ",VLOOKUP(CONCATENATE($D191,G$1),'movs ordered by action'!$B:$G,4,FALSE))</f>
        <v xml:space="preserve"> </v>
      </c>
      <c r="H191" t="str">
        <f>IF(ISNA(VLOOKUP(CONCATENATE($D191,H$1),'movs ordered by action'!$B:$G,4,FALSE))," ",VLOOKUP(CONCATENATE($D191,H$1),'movs ordered by action'!$B:$G,4,FALSE))</f>
        <v xml:space="preserve"> </v>
      </c>
      <c r="I191" t="str">
        <f>IF(ISNA(VLOOKUP(CONCATENATE($D191,I$1),'movs ordered by action'!$B:$G,4,FALSE))," ",VLOOKUP(CONCATENATE($D191,I$1),'movs ordered by action'!$B:$G,4,FALSE))</f>
        <v xml:space="preserve"> </v>
      </c>
      <c r="J191" t="str">
        <f>IF(ISNA(VLOOKUP(CONCATENATE($D191,J$1),'movs ordered by action'!$B:$G,4,FALSE))," ",VLOOKUP(CONCATENATE($D191,J$1),'movs ordered by action'!$B:$G,4,FALSE))</f>
        <v xml:space="preserve"> </v>
      </c>
      <c r="K191" t="str">
        <f>IF(ISNA(VLOOKUP(CONCATENATE($D191,K$1),'movs ordered by action'!$B:$G,4,FALSE))," ",VLOOKUP(CONCATENATE($D191,K$1),'movs ordered by action'!$B:$G,4,FALSE))</f>
        <v xml:space="preserve"> </v>
      </c>
      <c r="L191" t="str">
        <f>IF(ISNA(VLOOKUP(CONCATENATE($D191,L$1),'movs ordered by action'!$B:$G,4,FALSE))," ",VLOOKUP(CONCATENATE($D191,L$1),'movs ordered by action'!$B:$G,4,FALSE))</f>
        <v xml:space="preserve"> </v>
      </c>
      <c r="M191" t="str">
        <f>IF(ISNA(VLOOKUP(CONCATENATE($D191,M$1),'movs ordered by action'!$B:$G,4,FALSE))," ",VLOOKUP(CONCATENATE($D191,M$1),'movs ordered by action'!$B:$G,4,FALSE))</f>
        <v xml:space="preserve"> </v>
      </c>
      <c r="N191" t="str">
        <f>IF(ISNA(VLOOKUP(CONCATENATE($D191,N$1),'movs ordered by action'!$B:$G,4,FALSE))," ",VLOOKUP(CONCATENATE($D191,N$1),'movs ordered by action'!$B:$G,4,FALSE))</f>
        <v xml:space="preserve"> </v>
      </c>
      <c r="O191" t="str">
        <f>IF(ISNA(VLOOKUP(CONCATENATE($D191,O$1),'movs ordered by action'!$B:$G,4,FALSE))," ",VLOOKUP(CONCATENATE($D191,O$1),'movs ordered by action'!$B:$G,4,FALSE))</f>
        <v xml:space="preserve"> </v>
      </c>
      <c r="P191" t="str">
        <f>IF(ISNA(VLOOKUP(CONCATENATE($D191,P$1),'movs ordered by action'!$B:$G,4,FALSE))," ",VLOOKUP(CONCATENATE($D191,P$1),'movs ordered by action'!$B:$G,4,FALSE))</f>
        <v xml:space="preserve"> </v>
      </c>
      <c r="Q191" t="str">
        <f>IF(ISNA(VLOOKUP(CONCATENATE($D191,Q$1),'movs ordered by action'!$B:$G,4,FALSE))," ",VLOOKUP(CONCATENATE($D191,Q$1),'movs ordered by action'!$B:$G,4,FALSE))</f>
        <v xml:space="preserve"> </v>
      </c>
      <c r="R191" t="str">
        <f>IF(ISNA(VLOOKUP(CONCATENATE($D191,R$1),'movs ordered by action'!$B:$G,4,FALSE))," ",VLOOKUP(CONCATENATE($D191,R$1),'movs ordered by action'!$B:$G,4,FALSE))</f>
        <v xml:space="preserve"> </v>
      </c>
      <c r="S191" t="str">
        <f>IF(ISNA(VLOOKUP(CONCATENATE($D191,S$1),'movs ordered by action'!$B:$G,4,FALSE))," ",VLOOKUP(CONCATENATE($D191,S$1),'movs ordered by action'!$B:$G,4,FALSE))</f>
        <v xml:space="preserve"> </v>
      </c>
      <c r="T191" t="str">
        <f>IF(ISNA(VLOOKUP(CONCATENATE($D191,T$1),'movs ordered by action'!$B:$G,4,FALSE))," ",VLOOKUP(CONCATENATE($D191,T$1),'movs ordered by action'!$B:$G,4,FALSE))</f>
        <v xml:space="preserve"> </v>
      </c>
      <c r="U191" t="str">
        <f>IF(ISNA(VLOOKUP(CONCATENATE($D191,U$1),'movs ordered by action'!$B:$G,4,FALSE))," ",VLOOKUP(CONCATENATE($D191,U$1),'movs ordered by action'!$B:$G,4,FALSE))</f>
        <v xml:space="preserve"> </v>
      </c>
      <c r="V191" t="str">
        <f>IF(ISNA(VLOOKUP(CONCATENATE($D191,V$1),'movs ordered by action'!$B:$G,4,FALSE))," ",VLOOKUP(CONCATENATE($D191,V$1),'movs ordered by action'!$B:$G,4,FALSE))</f>
        <v xml:space="preserve"> </v>
      </c>
      <c r="W191" t="str">
        <f>IF(ISNA(VLOOKUP(CONCATENATE($D191,W$1),'movs ordered by action'!$B:$G,4,FALSE))," ",VLOOKUP(CONCATENATE($D191,W$1),'movs ordered by action'!$B:$G,4,FALSE))</f>
        <v xml:space="preserve"> </v>
      </c>
      <c r="X191" t="str">
        <f>IF(ISNA(VLOOKUP(CONCATENATE($D191,X$1),'movs ordered by action'!$B:$G,4,FALSE))," ",VLOOKUP(CONCATENATE($D191,X$1),'movs ordered by action'!$B:$G,4,FALSE))</f>
        <v xml:space="preserve"> </v>
      </c>
      <c r="Y191" t="str">
        <f>IF(ISNA(VLOOKUP(CONCATENATE($D191,Y$1),'movs ordered by action'!$B:$G,4,FALSE))," ",VLOOKUP(CONCATENATE($D191,Y$1),'movs ordered by action'!$B:$G,4,FALSE))</f>
        <v xml:space="preserve"> </v>
      </c>
      <c r="Z191" t="str">
        <f>IF(ISNA(VLOOKUP(CONCATENATE($D191,Z$1),'movs ordered by action'!$B:$G,4,FALSE))," ",VLOOKUP(CONCATENATE($D191,Z$1),'movs ordered by action'!$B:$G,4,FALSE))</f>
        <v xml:space="preserve"> </v>
      </c>
      <c r="AA191" t="str">
        <f>IF(ISNA(VLOOKUP(CONCATENATE($D191,AA$1),'movs ordered by action'!$B:$G,4,FALSE))," ",VLOOKUP(CONCATENATE($D191,AA$1),'movs ordered by action'!$B:$G,4,FALSE))</f>
        <v xml:space="preserve"> </v>
      </c>
      <c r="AB191" t="str">
        <f>IF(ISNA(VLOOKUP(CONCATENATE($D191,AB$1),'movs ordered by action'!$B:$G,4,FALSE))," ",VLOOKUP(CONCATENATE($D191,AB$1),'movs ordered by action'!$B:$G,4,FALSE))</f>
        <v xml:space="preserve"> </v>
      </c>
      <c r="AC191" t="str">
        <f>IF(ISNA(VLOOKUP(CONCATENATE($D191,AC$1),'movs ordered by action'!$B:$G,4,FALSE))," ",VLOOKUP(CONCATENATE($D191,AC$1),'movs ordered by action'!$B:$G,4,FALSE))</f>
        <v xml:space="preserve"> </v>
      </c>
      <c r="AD191" t="str">
        <f>IF(ISNA(VLOOKUP(CONCATENATE($D191,AD$1),'movs ordered by action'!$B:$G,4,FALSE))," ",VLOOKUP(CONCATENATE($D191,AD$1),'movs ordered by action'!$B:$G,4,FALSE))</f>
        <v xml:space="preserve"> </v>
      </c>
      <c r="AE191" t="str">
        <f>IF(ISNA(VLOOKUP(CONCATENATE($D191,AE$1),'movs ordered by action'!$B:$G,4,FALSE))," ",VLOOKUP(CONCATENATE($D191,AE$1),'movs ordered by action'!$B:$G,4,FALSE))</f>
        <v xml:space="preserve"> </v>
      </c>
      <c r="AF191" t="str">
        <f>IF(ISNA(VLOOKUP(CONCATENATE($D191,AF$1),'movs ordered by action'!$B:$G,4,FALSE))," ",VLOOKUP(CONCATENATE($D191,AF$1),'movs ordered by action'!$B:$G,4,FALSE))</f>
        <v xml:space="preserve"> </v>
      </c>
      <c r="AG191" t="str">
        <f>IF(ISNA(VLOOKUP(CONCATENATE($D191,AG$1),'movs ordered by action'!$B:$G,4,FALSE))," ",VLOOKUP(CONCATENATE($D191,AG$1),'movs ordered by action'!$B:$G,4,FALSE))</f>
        <v xml:space="preserve"> </v>
      </c>
      <c r="AH191" t="str">
        <f>IF(ISNA(VLOOKUP(CONCATENATE($D191,AH$1),'movs ordered by action'!$B:$G,4,FALSE))," ",VLOOKUP(CONCATENATE($D191,AH$1),'movs ordered by action'!$B:$G,4,FALSE))</f>
        <v xml:space="preserve"> </v>
      </c>
      <c r="AI191" t="str">
        <f>IF(ISNA(VLOOKUP(CONCATENATE($D191,AI$1),'movs ordered by action'!$B:$G,4,FALSE))," ",VLOOKUP(CONCATENATE($D191,AI$1),'movs ordered by action'!$B:$G,4,FALSE))</f>
        <v xml:space="preserve"> </v>
      </c>
      <c r="AJ191" t="str">
        <f>IF(ISNA(VLOOKUP(CONCATENATE($D191,AJ$1),'movs ordered by action'!$B:$G,4,FALSE))," ",VLOOKUP(CONCATENATE($D191,AJ$1),'movs ordered by action'!$B:$G,4,FALSE))</f>
        <v xml:space="preserve"> </v>
      </c>
      <c r="AK191" t="str">
        <f>IF(ISNA(VLOOKUP(CONCATENATE($D191,AK$1),'movs ordered by action'!$B:$G,4,FALSE))," ",VLOOKUP(CONCATENATE($D191,AK$1),'movs ordered by action'!$B:$G,4,FALSE))</f>
        <v xml:space="preserve"> </v>
      </c>
      <c r="AL191" t="str">
        <f>IF(ISNA(VLOOKUP(CONCATENATE($D191,AL$1),'movs ordered by action'!$B:$G,4,FALSE))," ",VLOOKUP(CONCATENATE($D191,AL$1),'movs ordered by action'!$B:$G,4,FALSE))</f>
        <v xml:space="preserve"> </v>
      </c>
      <c r="AM191" t="str">
        <f>IF(ISNA(VLOOKUP(CONCATENATE($D191,AM$1),'movs ordered by action'!$B:$G,4,FALSE))," ",VLOOKUP(CONCATENATE($D191,AM$1),'movs ordered by action'!$B:$G,4,FALSE))</f>
        <v xml:space="preserve"> </v>
      </c>
      <c r="AN191" t="str">
        <f>IF(ISNA(VLOOKUP(CONCATENATE($D191,AN$1),'movs ordered by action'!$B:$G,4,FALSE))," ",VLOOKUP(CONCATENATE($D191,AN$1),'movs ordered by action'!$B:$G,4,FALSE))</f>
        <v xml:space="preserve"> </v>
      </c>
      <c r="AO191" t="str">
        <f>IF(ISNA(VLOOKUP(CONCATENATE($D191,AO$1),'movs ordered by action'!$B:$G,4,FALSE))," ",VLOOKUP(CONCATENATE($D191,AO$1),'movs ordered by action'!$B:$G,4,FALSE))</f>
        <v xml:space="preserve"> </v>
      </c>
      <c r="AP191" t="str">
        <f>IF(ISNA(VLOOKUP(CONCATENATE($D191,AP$1),'movs ordered by action'!$B:$G,4,FALSE))," ",VLOOKUP(CONCATENATE($D191,AP$1),'movs ordered by action'!$B:$G,4,FALSE))</f>
        <v xml:space="preserve"> </v>
      </c>
      <c r="AQ191" t="str">
        <f>IF(ISNA(VLOOKUP(CONCATENATE($D191,AQ$1),'movs ordered by action'!$B:$G,4,FALSE))," ",VLOOKUP(CONCATENATE($D191,AQ$1),'movs ordered by action'!$B:$G,4,FALSE))</f>
        <v xml:space="preserve"> </v>
      </c>
      <c r="AR191" t="str">
        <f>IF(ISNA(VLOOKUP(CONCATENATE($D191,AR$1),'movs ordered by action'!$B:$G,4,FALSE))," ",VLOOKUP(CONCATENATE($D191,AR$1),'movs ordered by action'!$B:$G,4,FALSE))</f>
        <v xml:space="preserve"> </v>
      </c>
      <c r="AS191" t="str">
        <f>IF(ISNA(VLOOKUP(CONCATENATE($D191,AS$1),'movs ordered by action'!$B:$G,4,FALSE))," ",VLOOKUP(CONCATENATE($D191,AS$1),'movs ordered by action'!$B:$G,4,FALSE))</f>
        <v xml:space="preserve"> </v>
      </c>
      <c r="AT191" t="str">
        <f>IF(ISNA(VLOOKUP(CONCATENATE($D191,AT$1),'movs ordered by action'!$B:$G,4,FALSE))," ",VLOOKUP(CONCATENATE($D191,AT$1),'movs ordered by action'!$B:$G,4,FALSE))</f>
        <v xml:space="preserve"> </v>
      </c>
      <c r="AU191" t="str">
        <f>IF(ISNA(VLOOKUP(CONCATENATE($D191,AU$1),'movs ordered by action'!$B:$G,4,FALSE))," ",VLOOKUP(CONCATENATE($D191,AU$1),'movs ordered by action'!$B:$G,4,FALSE))</f>
        <v xml:space="preserve"> </v>
      </c>
      <c r="AV191" t="str">
        <f>IF(ISNA(VLOOKUP(CONCATENATE($D191,AV$1),'movs ordered by action'!$B:$G,4,FALSE))," ",VLOOKUP(CONCATENATE($D191,AV$1),'movs ordered by action'!$B:$G,4,FALSE))</f>
        <v xml:space="preserve"> </v>
      </c>
      <c r="AW191" t="str">
        <f>IF(ISNA(VLOOKUP(CONCATENATE($D191,AW$1),'movs ordered by action'!$B:$G,4,FALSE))," ",VLOOKUP(CONCATENATE($D191,AW$1),'movs ordered by action'!$B:$G,4,FALSE))</f>
        <v xml:space="preserve"> </v>
      </c>
      <c r="AX191" t="str">
        <f>IF(ISNA(VLOOKUP(CONCATENATE($D191,AX$1),'movs ordered by action'!$B:$G,4,FALSE))," ",VLOOKUP(CONCATENATE($D191,AX$1),'movs ordered by action'!$B:$G,4,FALSE))</f>
        <v xml:space="preserve"> </v>
      </c>
      <c r="AY191" t="str">
        <f>IF(ISNA(VLOOKUP(CONCATENATE($D191,AY$1),'movs ordered by action'!$B:$G,4,FALSE))," ",VLOOKUP(CONCATENATE($D191,AY$1),'movs ordered by action'!$B:$G,4,FALSE))</f>
        <v xml:space="preserve"> </v>
      </c>
      <c r="AZ191" t="str">
        <f>IF(ISNA(VLOOKUP(CONCATENATE($D191,AZ$1),'movs ordered by action'!$B:$G,4,FALSE))," ",VLOOKUP(CONCATENATE($D191,AZ$1),'movs ordered by action'!$B:$G,4,FALSE))</f>
        <v xml:space="preserve"> </v>
      </c>
      <c r="BA191" t="str">
        <f>IF(ISNA(VLOOKUP(CONCATENATE($D191,BA$1),'movs ordered by action'!$B:$G,4,FALSE))," ",VLOOKUP(CONCATENATE($D191,BA$1),'movs ordered by action'!$B:$G,4,FALSE))</f>
        <v xml:space="preserve"> </v>
      </c>
      <c r="BB191" t="str">
        <f>IF(ISNA(VLOOKUP(CONCATENATE($D191,BB$1),'movs ordered by action'!$B:$G,4,FALSE))," ",VLOOKUP(CONCATENATE($D191,BB$1),'movs ordered by action'!$B:$G,4,FALSE))</f>
        <v xml:space="preserve"> </v>
      </c>
      <c r="BC191" t="str">
        <f>IF(ISNA(VLOOKUP(CONCATENATE($D191,BC$1),'movs ordered by action'!$B:$G,4,FALSE))," ",VLOOKUP(CONCATENATE($D191,BC$1),'movs ordered by action'!$B:$G,4,FALSE))</f>
        <v xml:space="preserve"> </v>
      </c>
      <c r="BD191" t="str">
        <f>IF(ISNA(VLOOKUP(CONCATENATE($D191,BD$1),'movs ordered by action'!$B:$G,4,FALSE))," ",VLOOKUP(CONCATENATE($D191,BD$1),'movs ordered by action'!$B:$G,4,FALSE))</f>
        <v xml:space="preserve"> </v>
      </c>
      <c r="BE191" t="str">
        <f>IF(ISNA(VLOOKUP(CONCATENATE($D191,BE$1),'movs ordered by action'!$B:$G,4,FALSE))," ",VLOOKUP(CONCATENATE($D191,BE$1),'movs ordered by action'!$B:$G,4,FALSE))</f>
        <v xml:space="preserve"> </v>
      </c>
      <c r="BF191" t="str">
        <f>IF(ISNA(VLOOKUP(CONCATENATE($D191,BF$1),'movs ordered by action'!$B:$G,4,FALSE))," ",VLOOKUP(CONCATENATE($D191,BF$1),'movs ordered by action'!$B:$G,4,FALSE))</f>
        <v xml:space="preserve"> </v>
      </c>
      <c r="BG191" t="str">
        <f>IF(ISNA(VLOOKUP(CONCATENATE($D191,BG$1),'movs ordered by action'!$B:$G,4,FALSE))," ",VLOOKUP(CONCATENATE($D191,BG$1),'movs ordered by action'!$B:$G,4,FALSE))</f>
        <v xml:space="preserve"> </v>
      </c>
      <c r="BH191" t="str">
        <f>IF(ISNA(VLOOKUP(CONCATENATE($D191,BH$1),'movs ordered by action'!$B:$G,4,FALSE))," ",VLOOKUP(CONCATENATE($D191,BH$1),'movs ordered by action'!$B:$G,4,FALSE))</f>
        <v xml:space="preserve"> </v>
      </c>
      <c r="BI191" t="str">
        <f>IF(ISNA(VLOOKUP(CONCATENATE($D191,BI$1),'movs ordered by action'!$B:$G,4,FALSE))," ",VLOOKUP(CONCATENATE($D191,BI$1),'movs ordered by action'!$B:$G,4,FALSE))</f>
        <v xml:space="preserve"> </v>
      </c>
      <c r="BJ191" t="str">
        <f>IF(ISNA(VLOOKUP(CONCATENATE($D191,BJ$1),'movs ordered by action'!$B:$G,4,FALSE))," ",VLOOKUP(CONCATENATE($D191,BJ$1),'movs ordered by action'!$B:$G,4,FALSE))</f>
        <v xml:space="preserve"> </v>
      </c>
      <c r="BK191" t="str">
        <f>IF(ISNA(VLOOKUP(CONCATENATE($D191,BK$1),'movs ordered by action'!$B:$G,4,FALSE))," ",VLOOKUP(CONCATENATE($D191,BK$1),'movs ordered by action'!$B:$G,4,FALSE))</f>
        <v xml:space="preserve"> </v>
      </c>
      <c r="BL191" t="str">
        <f>IF(ISNA(VLOOKUP(CONCATENATE($D191,BL$1),'movs ordered by action'!$B:$G,4,FALSE))," ",VLOOKUP(CONCATENATE($D191,BL$1),'movs ordered by action'!$B:$G,4,FALSE))</f>
        <v xml:space="preserve"> </v>
      </c>
      <c r="BM191" t="str">
        <f>IF(ISNA(VLOOKUP(CONCATENATE($D191,BM$1),'movs ordered by action'!$B:$G,4,FALSE))," ",VLOOKUP(CONCATENATE($D191,BM$1),'movs ordered by action'!$B:$G,4,FALSE))</f>
        <v xml:space="preserve"> </v>
      </c>
      <c r="BN191" t="str">
        <f>IF(ISNA(VLOOKUP(CONCATENATE($D191,BN$1),'movs ordered by action'!$B:$G,4,FALSE))," ",VLOOKUP(CONCATENATE($D191,BN$1),'movs ordered by action'!$B:$G,4,FALSE))</f>
        <v xml:space="preserve"> </v>
      </c>
      <c r="BO191" t="str">
        <f>IF(ISNA(VLOOKUP(CONCATENATE($D191,BO$1),'movs ordered by action'!$B:$G,4,FALSE))," ",VLOOKUP(CONCATENATE($D191,BO$1),'movs ordered by action'!$B:$G,4,FALSE))</f>
        <v xml:space="preserve"> </v>
      </c>
      <c r="BP191" t="str">
        <f>IF(ISNA(VLOOKUP(CONCATENATE($D191,BP$1),'movs ordered by action'!$B:$G,4,FALSE))," ",VLOOKUP(CONCATENATE($D191,BP$1),'movs ordered by action'!$B:$G,4,FALSE))</f>
        <v xml:space="preserve"> </v>
      </c>
      <c r="BQ191" t="str">
        <f>IF(ISNA(VLOOKUP(CONCATENATE($D191,BQ$1),'movs ordered by action'!$B:$G,4,FALSE))," ",VLOOKUP(CONCATENATE($D191,BQ$1),'movs ordered by action'!$B:$G,4,FALSE))</f>
        <v xml:space="preserve"> </v>
      </c>
      <c r="BR191" t="str">
        <f>IF(ISNA(VLOOKUP(CONCATENATE($D191,BR$1),'movs ordered by action'!$B:$G,4,FALSE))," ",VLOOKUP(CONCATENATE($D191,BR$1),'movs ordered by action'!$B:$G,4,FALSE))</f>
        <v xml:space="preserve"> </v>
      </c>
      <c r="BS191" t="str">
        <f>IF(ISNA(VLOOKUP(CONCATENATE($D191,BS$1),'movs ordered by action'!$B:$G,4,FALSE))," ",VLOOKUP(CONCATENATE($D191,BS$1),'movs ordered by action'!$B:$G,4,FALSE))</f>
        <v xml:space="preserve"> </v>
      </c>
      <c r="BT191" t="str">
        <f>IF(ISNA(VLOOKUP(CONCATENATE($D191,BT$1),'movs ordered by action'!$B:$G,4,FALSE))," ",VLOOKUP(CONCATENATE($D191,BT$1),'movs ordered by action'!$B:$G,4,FALSE))</f>
        <v xml:space="preserve"> </v>
      </c>
      <c r="BU191" t="str">
        <f>IF(ISNA(VLOOKUP(CONCATENATE($D191,BU$1),'movs ordered by action'!$B:$G,4,FALSE))," ",VLOOKUP(CONCATENATE($D191,BU$1),'movs ordered by action'!$B:$G,4,FALSE))</f>
        <v xml:space="preserve"> </v>
      </c>
      <c r="BV191" t="str">
        <f>IF(ISNA(VLOOKUP(CONCATENATE($D191,BV$1),'movs ordered by action'!$B:$G,4,FALSE))," ",VLOOKUP(CONCATENATE($D191,BV$1),'movs ordered by action'!$B:$G,4,FALSE))</f>
        <v xml:space="preserve"> </v>
      </c>
      <c r="BW191" t="str">
        <f>IF(ISNA(VLOOKUP(CONCATENATE($D191,BW$1),'movs ordered by action'!$B:$G,4,FALSE))," ",VLOOKUP(CONCATENATE($D191,BW$1),'movs ordered by action'!$B:$G,4,FALSE))</f>
        <v xml:space="preserve"> </v>
      </c>
      <c r="BX191" t="str">
        <f>IF(ISNA(VLOOKUP(CONCATENATE($D191,BX$1),'movs ordered by action'!$B:$G,4,FALSE))," ",VLOOKUP(CONCATENATE($D191,BX$1),'movs ordered by action'!$B:$G,4,FALSE))</f>
        <v xml:space="preserve"> </v>
      </c>
      <c r="BY191" t="str">
        <f>IF(ISNA(VLOOKUP(CONCATENATE($D191,BY$1),'movs ordered by action'!$B:$G,4,FALSE))," ",VLOOKUP(CONCATENATE($D191,BY$1),'movs ordered by action'!$B:$G,4,FALSE))</f>
        <v xml:space="preserve"> </v>
      </c>
      <c r="BZ191" t="str">
        <f>IF(ISNA(VLOOKUP(CONCATENATE($D191,BZ$1),'movs ordered by action'!$B:$G,4,FALSE))," ",VLOOKUP(CONCATENATE($D191,BZ$1),'movs ordered by action'!$B:$G,4,FALSE))</f>
        <v xml:space="preserve"> </v>
      </c>
      <c r="CA191" t="str">
        <f>IF(ISNA(VLOOKUP(CONCATENATE($D191,CA$1),'movs ordered by action'!$B:$G,4,FALSE))," ",VLOOKUP(CONCATENATE($D191,CA$1),'movs ordered by action'!$B:$G,4,FALSE))</f>
        <v xml:space="preserve"> </v>
      </c>
      <c r="CB191" t="str">
        <f>IF(ISNA(VLOOKUP(CONCATENATE($D191,CB$1),'movs ordered by action'!$B:$G,4,FALSE))," ",VLOOKUP(CONCATENATE($D191,CB$1),'movs ordered by action'!$B:$G,4,FALSE))</f>
        <v xml:space="preserve"> </v>
      </c>
      <c r="CC191" t="str">
        <f>IF(ISNA(VLOOKUP(CONCATENATE($D191,CC$1),'movs ordered by action'!$B:$G,4,FALSE))," ",VLOOKUP(CONCATENATE($D191,CC$1),'movs ordered by action'!$B:$G,4,FALSE))</f>
        <v xml:space="preserve"> </v>
      </c>
      <c r="CD191" t="str">
        <f>IF(ISNA(VLOOKUP(CONCATENATE($D191,CD$1),'movs ordered by action'!$B:$G,4,FALSE))," ",VLOOKUP(CONCATENATE($D191,CD$1),'movs ordered by action'!$B:$G,4,FALSE))</f>
        <v xml:space="preserve"> </v>
      </c>
      <c r="CE191" t="str">
        <f>IF(ISNA(VLOOKUP(CONCATENATE($D191,CE$1),'movs ordered by action'!$B:$G,4,FALSE))," ",VLOOKUP(CONCATENATE($D191,CE$1),'movs ordered by action'!$B:$G,4,FALSE))</f>
        <v xml:space="preserve"> </v>
      </c>
      <c r="CF191" t="str">
        <f>IF(ISNA(VLOOKUP(CONCATENATE($D191,CF$1),'movs ordered by action'!$B:$G,4,FALSE))," ",VLOOKUP(CONCATENATE($D191,CF$1),'movs ordered by action'!$B:$G,4,FALSE))</f>
        <v xml:space="preserve"> </v>
      </c>
      <c r="CG191" t="str">
        <f>IF(ISNA(VLOOKUP(CONCATENATE($D191,CG$1),'movs ordered by action'!$B:$G,4,FALSE))," ",VLOOKUP(CONCATENATE($D191,CG$1),'movs ordered by action'!$B:$G,4,FALSE))</f>
        <v xml:space="preserve"> </v>
      </c>
      <c r="CH191" t="str">
        <f>IF(ISNA(VLOOKUP(CONCATENATE($D191,CH$1),'movs ordered by action'!$B:$G,4,FALSE))," ",VLOOKUP(CONCATENATE($D191,CH$1),'movs ordered by action'!$B:$G,4,FALSE))</f>
        <v xml:space="preserve"> </v>
      </c>
      <c r="CI191" t="str">
        <f>IF(ISNA(VLOOKUP(CONCATENATE($D191,CI$1),'movs ordered by action'!$B:$G,4,FALSE))," ",VLOOKUP(CONCATENATE($D191,CI$1),'movs ordered by action'!$B:$G,4,FALSE))</f>
        <v xml:space="preserve"> </v>
      </c>
      <c r="CJ191" t="str">
        <f>IF(ISNA(VLOOKUP(CONCATENATE($D191,CJ$1),'movs ordered by action'!$B:$G,4,FALSE))," ",VLOOKUP(CONCATENATE($D191,CJ$1),'movs ordered by action'!$B:$G,4,FALSE))</f>
        <v xml:space="preserve"> </v>
      </c>
      <c r="CK191" t="str">
        <f>IF(ISNA(VLOOKUP(CONCATENATE($D191,CK$1),'movs ordered by action'!$B:$G,4,FALSE))," ",VLOOKUP(CONCATENATE($D191,CK$1),'movs ordered by action'!$B:$G,4,FALSE))</f>
        <v xml:space="preserve"> </v>
      </c>
      <c r="CL191" t="str">
        <f>IF(ISNA(VLOOKUP(CONCATENATE($D191,CL$1),'movs ordered by action'!$B:$G,4,FALSE))," ",VLOOKUP(CONCATENATE($D191,CL$1),'movs ordered by action'!$B:$G,4,FALSE))</f>
        <v xml:space="preserve"> </v>
      </c>
      <c r="CM191" t="str">
        <f>IF(ISNA(VLOOKUP(CONCATENATE($D191,CM$1),'movs ordered by action'!$B:$G,4,FALSE))," ",VLOOKUP(CONCATENATE($D191,CM$1),'movs ordered by action'!$B:$G,4,FALSE))</f>
        <v xml:space="preserve"> </v>
      </c>
    </row>
    <row r="192" spans="1:91" x14ac:dyDescent="0.3">
      <c r="D192" s="19" t="s">
        <v>3053</v>
      </c>
      <c r="E192" t="str">
        <f>IF(ISNA(VLOOKUP(CONCATENATE($D192,E$1),'movs ordered by action'!$B:$G,4,FALSE))," ",VLOOKUP(CONCATENATE($D192,E$1),'movs ordered by action'!$B:$G,4,FALSE))</f>
        <v xml:space="preserve"> </v>
      </c>
      <c r="F192" t="str">
        <f>IF(ISNA(VLOOKUP(CONCATENATE($D192,F$1),'movs ordered by action'!$B:$G,4,FALSE))," ",VLOOKUP(CONCATENATE($D192,F$1),'movs ordered by action'!$B:$G,4,FALSE))</f>
        <v xml:space="preserve"> </v>
      </c>
      <c r="G192" t="str">
        <f>IF(ISNA(VLOOKUP(CONCATENATE($D192,G$1),'movs ordered by action'!$B:$G,4,FALSE))," ",VLOOKUP(CONCATENATE($D192,G$1),'movs ordered by action'!$B:$G,4,FALSE))</f>
        <v xml:space="preserve"> </v>
      </c>
      <c r="H192" t="str">
        <f>IF(ISNA(VLOOKUP(CONCATENATE($D192,H$1),'movs ordered by action'!$B:$G,4,FALSE))," ",VLOOKUP(CONCATENATE($D192,H$1),'movs ordered by action'!$B:$G,4,FALSE))</f>
        <v xml:space="preserve"> </v>
      </c>
      <c r="I192" t="str">
        <f>IF(ISNA(VLOOKUP(CONCATENATE($D192,I$1),'movs ordered by action'!$B:$G,4,FALSE))," ",VLOOKUP(CONCATENATE($D192,I$1),'movs ordered by action'!$B:$G,4,FALSE))</f>
        <v xml:space="preserve"> </v>
      </c>
      <c r="J192" t="str">
        <f>IF(ISNA(VLOOKUP(CONCATENATE($D192,J$1),'movs ordered by action'!$B:$G,4,FALSE))," ",VLOOKUP(CONCATENATE($D192,J$1),'movs ordered by action'!$B:$G,4,FALSE))</f>
        <v xml:space="preserve"> </v>
      </c>
      <c r="K192" t="str">
        <f>IF(ISNA(VLOOKUP(CONCATENATE($D192,K$1),'movs ordered by action'!$B:$G,4,FALSE))," ",VLOOKUP(CONCATENATE($D192,K$1),'movs ordered by action'!$B:$G,4,FALSE))</f>
        <v xml:space="preserve"> </v>
      </c>
      <c r="L192" t="str">
        <f>IF(ISNA(VLOOKUP(CONCATENATE($D192,L$1),'movs ordered by action'!$B:$G,4,FALSE))," ",VLOOKUP(CONCATENATE($D192,L$1),'movs ordered by action'!$B:$G,4,FALSE))</f>
        <v xml:space="preserve"> </v>
      </c>
      <c r="M192" t="str">
        <f>IF(ISNA(VLOOKUP(CONCATENATE($D192,M$1),'movs ordered by action'!$B:$G,4,FALSE))," ",VLOOKUP(CONCATENATE($D192,M$1),'movs ordered by action'!$B:$G,4,FALSE))</f>
        <v xml:space="preserve"> </v>
      </c>
      <c r="N192" t="str">
        <f>IF(ISNA(VLOOKUP(CONCATENATE($D192,N$1),'movs ordered by action'!$B:$G,4,FALSE))," ",VLOOKUP(CONCATENATE($D192,N$1),'movs ordered by action'!$B:$G,4,FALSE))</f>
        <v xml:space="preserve"> </v>
      </c>
      <c r="O192" t="str">
        <f>IF(ISNA(VLOOKUP(CONCATENATE($D192,O$1),'movs ordered by action'!$B:$G,4,FALSE))," ",VLOOKUP(CONCATENATE($D192,O$1),'movs ordered by action'!$B:$G,4,FALSE))</f>
        <v xml:space="preserve"> </v>
      </c>
      <c r="P192" t="str">
        <f>IF(ISNA(VLOOKUP(CONCATENATE($D192,P$1),'movs ordered by action'!$B:$G,4,FALSE))," ",VLOOKUP(CONCATENATE($D192,P$1),'movs ordered by action'!$B:$G,4,FALSE))</f>
        <v xml:space="preserve"> </v>
      </c>
      <c r="Q192" t="str">
        <f>IF(ISNA(VLOOKUP(CONCATENATE($D192,Q$1),'movs ordered by action'!$B:$G,4,FALSE))," ",VLOOKUP(CONCATENATE($D192,Q$1),'movs ordered by action'!$B:$G,4,FALSE))</f>
        <v xml:space="preserve"> </v>
      </c>
      <c r="R192" t="str">
        <f>IF(ISNA(VLOOKUP(CONCATENATE($D192,R$1),'movs ordered by action'!$B:$G,4,FALSE))," ",VLOOKUP(CONCATENATE($D192,R$1),'movs ordered by action'!$B:$G,4,FALSE))</f>
        <v xml:space="preserve"> </v>
      </c>
      <c r="S192" t="str">
        <f>IF(ISNA(VLOOKUP(CONCATENATE($D192,S$1),'movs ordered by action'!$B:$G,4,FALSE))," ",VLOOKUP(CONCATENATE($D192,S$1),'movs ordered by action'!$B:$G,4,FALSE))</f>
        <v xml:space="preserve"> </v>
      </c>
      <c r="T192" t="str">
        <f>IF(ISNA(VLOOKUP(CONCATENATE($D192,T$1),'movs ordered by action'!$B:$G,4,FALSE))," ",VLOOKUP(CONCATENATE($D192,T$1),'movs ordered by action'!$B:$G,4,FALSE))</f>
        <v xml:space="preserve"> </v>
      </c>
      <c r="U192" t="str">
        <f>IF(ISNA(VLOOKUP(CONCATENATE($D192,U$1),'movs ordered by action'!$B:$G,4,FALSE))," ",VLOOKUP(CONCATENATE($D192,U$1),'movs ordered by action'!$B:$G,4,FALSE))</f>
        <v xml:space="preserve"> </v>
      </c>
      <c r="V192" t="str">
        <f>IF(ISNA(VLOOKUP(CONCATENATE($D192,V$1),'movs ordered by action'!$B:$G,4,FALSE))," ",VLOOKUP(CONCATENATE($D192,V$1),'movs ordered by action'!$B:$G,4,FALSE))</f>
        <v xml:space="preserve"> </v>
      </c>
      <c r="W192" t="str">
        <f>IF(ISNA(VLOOKUP(CONCATENATE($D192,W$1),'movs ordered by action'!$B:$G,4,FALSE))," ",VLOOKUP(CONCATENATE($D192,W$1),'movs ordered by action'!$B:$G,4,FALSE))</f>
        <v xml:space="preserve"> </v>
      </c>
      <c r="X192" t="str">
        <f>IF(ISNA(VLOOKUP(CONCATENATE($D192,X$1),'movs ordered by action'!$B:$G,4,FALSE))," ",VLOOKUP(CONCATENATE($D192,X$1),'movs ordered by action'!$B:$G,4,FALSE))</f>
        <v xml:space="preserve"> </v>
      </c>
      <c r="Y192" t="str">
        <f>IF(ISNA(VLOOKUP(CONCATENATE($D192,Y$1),'movs ordered by action'!$B:$G,4,FALSE))," ",VLOOKUP(CONCATENATE($D192,Y$1),'movs ordered by action'!$B:$G,4,FALSE))</f>
        <v xml:space="preserve"> </v>
      </c>
      <c r="Z192" t="str">
        <f>IF(ISNA(VLOOKUP(CONCATENATE($D192,Z$1),'movs ordered by action'!$B:$G,4,FALSE))," ",VLOOKUP(CONCATENATE($D192,Z$1),'movs ordered by action'!$B:$G,4,FALSE))</f>
        <v xml:space="preserve"> </v>
      </c>
      <c r="AA192" t="str">
        <f>IF(ISNA(VLOOKUP(CONCATENATE($D192,AA$1),'movs ordered by action'!$B:$G,4,FALSE))," ",VLOOKUP(CONCATENATE($D192,AA$1),'movs ordered by action'!$B:$G,4,FALSE))</f>
        <v xml:space="preserve"> </v>
      </c>
      <c r="AB192" t="str">
        <f>IF(ISNA(VLOOKUP(CONCATENATE($D192,AB$1),'movs ordered by action'!$B:$G,4,FALSE))," ",VLOOKUP(CONCATENATE($D192,AB$1),'movs ordered by action'!$B:$G,4,FALSE))</f>
        <v xml:space="preserve"> </v>
      </c>
      <c r="AC192" t="str">
        <f>IF(ISNA(VLOOKUP(CONCATENATE($D192,AC$1),'movs ordered by action'!$B:$G,4,FALSE))," ",VLOOKUP(CONCATENATE($D192,AC$1),'movs ordered by action'!$B:$G,4,FALSE))</f>
        <v xml:space="preserve"> </v>
      </c>
      <c r="AD192" t="str">
        <f>IF(ISNA(VLOOKUP(CONCATENATE($D192,AD$1),'movs ordered by action'!$B:$G,4,FALSE))," ",VLOOKUP(CONCATENATE($D192,AD$1),'movs ordered by action'!$B:$G,4,FALSE))</f>
        <v xml:space="preserve"> </v>
      </c>
      <c r="AE192" t="str">
        <f>IF(ISNA(VLOOKUP(CONCATENATE($D192,AE$1),'movs ordered by action'!$B:$G,4,FALSE))," ",VLOOKUP(CONCATENATE($D192,AE$1),'movs ordered by action'!$B:$G,4,FALSE))</f>
        <v xml:space="preserve"> </v>
      </c>
      <c r="AF192" t="str">
        <f>IF(ISNA(VLOOKUP(CONCATENATE($D192,AF$1),'movs ordered by action'!$B:$G,4,FALSE))," ",VLOOKUP(CONCATENATE($D192,AF$1),'movs ordered by action'!$B:$G,4,FALSE))</f>
        <v xml:space="preserve"> </v>
      </c>
      <c r="AG192" t="str">
        <f>IF(ISNA(VLOOKUP(CONCATENATE($D192,AG$1),'movs ordered by action'!$B:$G,4,FALSE))," ",VLOOKUP(CONCATENATE($D192,AG$1),'movs ordered by action'!$B:$G,4,FALSE))</f>
        <v xml:space="preserve"> </v>
      </c>
      <c r="AH192" t="str">
        <f>IF(ISNA(VLOOKUP(CONCATENATE($D192,AH$1),'movs ordered by action'!$B:$G,4,FALSE))," ",VLOOKUP(CONCATENATE($D192,AH$1),'movs ordered by action'!$B:$G,4,FALSE))</f>
        <v xml:space="preserve"> </v>
      </c>
      <c r="AI192" t="str">
        <f>IF(ISNA(VLOOKUP(CONCATENATE($D192,AI$1),'movs ordered by action'!$B:$G,4,FALSE))," ",VLOOKUP(CONCATENATE($D192,AI$1),'movs ordered by action'!$B:$G,4,FALSE))</f>
        <v xml:space="preserve"> </v>
      </c>
      <c r="AJ192" t="str">
        <f>IF(ISNA(VLOOKUP(CONCATENATE($D192,AJ$1),'movs ordered by action'!$B:$G,4,FALSE))," ",VLOOKUP(CONCATENATE($D192,AJ$1),'movs ordered by action'!$B:$G,4,FALSE))</f>
        <v xml:space="preserve"> </v>
      </c>
      <c r="AK192" t="str">
        <f>IF(ISNA(VLOOKUP(CONCATENATE($D192,AK$1),'movs ordered by action'!$B:$G,4,FALSE))," ",VLOOKUP(CONCATENATE($D192,AK$1),'movs ordered by action'!$B:$G,4,FALSE))</f>
        <v xml:space="preserve"> </v>
      </c>
      <c r="AL192" t="str">
        <f>IF(ISNA(VLOOKUP(CONCATENATE($D192,AL$1),'movs ordered by action'!$B:$G,4,FALSE))," ",VLOOKUP(CONCATENATE($D192,AL$1),'movs ordered by action'!$B:$G,4,FALSE))</f>
        <v xml:space="preserve"> </v>
      </c>
      <c r="AM192" t="str">
        <f>IF(ISNA(VLOOKUP(CONCATENATE($D192,AM$1),'movs ordered by action'!$B:$G,4,FALSE))," ",VLOOKUP(CONCATENATE($D192,AM$1),'movs ordered by action'!$B:$G,4,FALSE))</f>
        <v xml:space="preserve"> </v>
      </c>
      <c r="AN192" t="str">
        <f>IF(ISNA(VLOOKUP(CONCATENATE($D192,AN$1),'movs ordered by action'!$B:$G,4,FALSE))," ",VLOOKUP(CONCATENATE($D192,AN$1),'movs ordered by action'!$B:$G,4,FALSE))</f>
        <v xml:space="preserve"> </v>
      </c>
      <c r="AO192" t="str">
        <f>IF(ISNA(VLOOKUP(CONCATENATE($D192,AO$1),'movs ordered by action'!$B:$G,4,FALSE))," ",VLOOKUP(CONCATENATE($D192,AO$1),'movs ordered by action'!$B:$G,4,FALSE))</f>
        <v xml:space="preserve"> </v>
      </c>
      <c r="AP192" t="str">
        <f>IF(ISNA(VLOOKUP(CONCATENATE($D192,AP$1),'movs ordered by action'!$B:$G,4,FALSE))," ",VLOOKUP(CONCATENATE($D192,AP$1),'movs ordered by action'!$B:$G,4,FALSE))</f>
        <v xml:space="preserve"> </v>
      </c>
      <c r="AQ192" t="str">
        <f>IF(ISNA(VLOOKUP(CONCATENATE($D192,AQ$1),'movs ordered by action'!$B:$G,4,FALSE))," ",VLOOKUP(CONCATENATE($D192,AQ$1),'movs ordered by action'!$B:$G,4,FALSE))</f>
        <v xml:space="preserve"> </v>
      </c>
      <c r="AR192" t="str">
        <f>IF(ISNA(VLOOKUP(CONCATENATE($D192,AR$1),'movs ordered by action'!$B:$G,4,FALSE))," ",VLOOKUP(CONCATENATE($D192,AR$1),'movs ordered by action'!$B:$G,4,FALSE))</f>
        <v xml:space="preserve"> </v>
      </c>
      <c r="AS192" t="str">
        <f>IF(ISNA(VLOOKUP(CONCATENATE($D192,AS$1),'movs ordered by action'!$B:$G,4,FALSE))," ",VLOOKUP(CONCATENATE($D192,AS$1),'movs ordered by action'!$B:$G,4,FALSE))</f>
        <v xml:space="preserve"> </v>
      </c>
      <c r="AT192" t="str">
        <f>IF(ISNA(VLOOKUP(CONCATENATE($D192,AT$1),'movs ordered by action'!$B:$G,4,FALSE))," ",VLOOKUP(CONCATENATE($D192,AT$1),'movs ordered by action'!$B:$G,4,FALSE))</f>
        <v xml:space="preserve"> </v>
      </c>
      <c r="AU192" t="str">
        <f>IF(ISNA(VLOOKUP(CONCATENATE($D192,AU$1),'movs ordered by action'!$B:$G,4,FALSE))," ",VLOOKUP(CONCATENATE($D192,AU$1),'movs ordered by action'!$B:$G,4,FALSE))</f>
        <v xml:space="preserve"> </v>
      </c>
      <c r="AV192" t="str">
        <f>IF(ISNA(VLOOKUP(CONCATENATE($D192,AV$1),'movs ordered by action'!$B:$G,4,FALSE))," ",VLOOKUP(CONCATENATE($D192,AV$1),'movs ordered by action'!$B:$G,4,FALSE))</f>
        <v xml:space="preserve"> </v>
      </c>
      <c r="AW192" t="str">
        <f>IF(ISNA(VLOOKUP(CONCATENATE($D192,AW$1),'movs ordered by action'!$B:$G,4,FALSE))," ",VLOOKUP(CONCATENATE($D192,AW$1),'movs ordered by action'!$B:$G,4,FALSE))</f>
        <v xml:space="preserve"> </v>
      </c>
      <c r="AX192" t="str">
        <f>IF(ISNA(VLOOKUP(CONCATENATE($D192,AX$1),'movs ordered by action'!$B:$G,4,FALSE))," ",VLOOKUP(CONCATENATE($D192,AX$1),'movs ordered by action'!$B:$G,4,FALSE))</f>
        <v xml:space="preserve"> </v>
      </c>
      <c r="AY192" t="str">
        <f>IF(ISNA(VLOOKUP(CONCATENATE($D192,AY$1),'movs ordered by action'!$B:$G,4,FALSE))," ",VLOOKUP(CONCATENATE($D192,AY$1),'movs ordered by action'!$B:$G,4,FALSE))</f>
        <v xml:space="preserve"> </v>
      </c>
      <c r="AZ192" t="str">
        <f>IF(ISNA(VLOOKUP(CONCATENATE($D192,AZ$1),'movs ordered by action'!$B:$G,4,FALSE))," ",VLOOKUP(CONCATENATE($D192,AZ$1),'movs ordered by action'!$B:$G,4,FALSE))</f>
        <v xml:space="preserve"> </v>
      </c>
      <c r="BA192" t="str">
        <f>IF(ISNA(VLOOKUP(CONCATENATE($D192,BA$1),'movs ordered by action'!$B:$G,4,FALSE))," ",VLOOKUP(CONCATENATE($D192,BA$1),'movs ordered by action'!$B:$G,4,FALSE))</f>
        <v xml:space="preserve"> </v>
      </c>
      <c r="BB192" t="str">
        <f>IF(ISNA(VLOOKUP(CONCATENATE($D192,BB$1),'movs ordered by action'!$B:$G,4,FALSE))," ",VLOOKUP(CONCATENATE($D192,BB$1),'movs ordered by action'!$B:$G,4,FALSE))</f>
        <v xml:space="preserve"> </v>
      </c>
      <c r="BC192" t="str">
        <f>IF(ISNA(VLOOKUP(CONCATENATE($D192,BC$1),'movs ordered by action'!$B:$G,4,FALSE))," ",VLOOKUP(CONCATENATE($D192,BC$1),'movs ordered by action'!$B:$G,4,FALSE))</f>
        <v xml:space="preserve"> </v>
      </c>
      <c r="BD192" t="str">
        <f>IF(ISNA(VLOOKUP(CONCATENATE($D192,BD$1),'movs ordered by action'!$B:$G,4,FALSE))," ",VLOOKUP(CONCATENATE($D192,BD$1),'movs ordered by action'!$B:$G,4,FALSE))</f>
        <v xml:space="preserve"> </v>
      </c>
      <c r="BE192" t="str">
        <f>IF(ISNA(VLOOKUP(CONCATENATE($D192,BE$1),'movs ordered by action'!$B:$G,4,FALSE))," ",VLOOKUP(CONCATENATE($D192,BE$1),'movs ordered by action'!$B:$G,4,FALSE))</f>
        <v xml:space="preserve"> </v>
      </c>
      <c r="BF192" t="str">
        <f>IF(ISNA(VLOOKUP(CONCATENATE($D192,BF$1),'movs ordered by action'!$B:$G,4,FALSE))," ",VLOOKUP(CONCATENATE($D192,BF$1),'movs ordered by action'!$B:$G,4,FALSE))</f>
        <v xml:space="preserve"> </v>
      </c>
      <c r="BG192" t="str">
        <f>IF(ISNA(VLOOKUP(CONCATENATE($D192,BG$1),'movs ordered by action'!$B:$G,4,FALSE))," ",VLOOKUP(CONCATENATE($D192,BG$1),'movs ordered by action'!$B:$G,4,FALSE))</f>
        <v xml:space="preserve"> </v>
      </c>
      <c r="BH192" t="str">
        <f>IF(ISNA(VLOOKUP(CONCATENATE($D192,BH$1),'movs ordered by action'!$B:$G,4,FALSE))," ",VLOOKUP(CONCATENATE($D192,BH$1),'movs ordered by action'!$B:$G,4,FALSE))</f>
        <v xml:space="preserve"> </v>
      </c>
      <c r="BI192" t="str">
        <f>IF(ISNA(VLOOKUP(CONCATENATE($D192,BI$1),'movs ordered by action'!$B:$G,4,FALSE))," ",VLOOKUP(CONCATENATE($D192,BI$1),'movs ordered by action'!$B:$G,4,FALSE))</f>
        <v xml:space="preserve"> </v>
      </c>
      <c r="BJ192" t="str">
        <f>IF(ISNA(VLOOKUP(CONCATENATE($D192,BJ$1),'movs ordered by action'!$B:$G,4,FALSE))," ",VLOOKUP(CONCATENATE($D192,BJ$1),'movs ordered by action'!$B:$G,4,FALSE))</f>
        <v xml:space="preserve"> </v>
      </c>
      <c r="BK192" t="str">
        <f>IF(ISNA(VLOOKUP(CONCATENATE($D192,BK$1),'movs ordered by action'!$B:$G,4,FALSE))," ",VLOOKUP(CONCATENATE($D192,BK$1),'movs ordered by action'!$B:$G,4,FALSE))</f>
        <v xml:space="preserve"> </v>
      </c>
      <c r="BL192" t="str">
        <f>IF(ISNA(VLOOKUP(CONCATENATE($D192,BL$1),'movs ordered by action'!$B:$G,4,FALSE))," ",VLOOKUP(CONCATENATE($D192,BL$1),'movs ordered by action'!$B:$G,4,FALSE))</f>
        <v xml:space="preserve"> </v>
      </c>
      <c r="BM192" t="str">
        <f>IF(ISNA(VLOOKUP(CONCATENATE($D192,BM$1),'movs ordered by action'!$B:$G,4,FALSE))," ",VLOOKUP(CONCATENATE($D192,BM$1),'movs ordered by action'!$B:$G,4,FALSE))</f>
        <v xml:space="preserve"> </v>
      </c>
      <c r="BN192" t="str">
        <f>IF(ISNA(VLOOKUP(CONCATENATE($D192,BN$1),'movs ordered by action'!$B:$G,4,FALSE))," ",VLOOKUP(CONCATENATE($D192,BN$1),'movs ordered by action'!$B:$G,4,FALSE))</f>
        <v xml:space="preserve"> </v>
      </c>
      <c r="BO192" t="str">
        <f>IF(ISNA(VLOOKUP(CONCATENATE($D192,BO$1),'movs ordered by action'!$B:$G,4,FALSE))," ",VLOOKUP(CONCATENATE($D192,BO$1),'movs ordered by action'!$B:$G,4,FALSE))</f>
        <v xml:space="preserve"> </v>
      </c>
      <c r="BP192" t="str">
        <f>IF(ISNA(VLOOKUP(CONCATENATE($D192,BP$1),'movs ordered by action'!$B:$G,4,FALSE))," ",VLOOKUP(CONCATENATE($D192,BP$1),'movs ordered by action'!$B:$G,4,FALSE))</f>
        <v xml:space="preserve"> </v>
      </c>
      <c r="BQ192" t="str">
        <f>IF(ISNA(VLOOKUP(CONCATENATE($D192,BQ$1),'movs ordered by action'!$B:$G,4,FALSE))," ",VLOOKUP(CONCATENATE($D192,BQ$1),'movs ordered by action'!$B:$G,4,FALSE))</f>
        <v xml:space="preserve"> </v>
      </c>
      <c r="BR192" t="str">
        <f>IF(ISNA(VLOOKUP(CONCATENATE($D192,BR$1),'movs ordered by action'!$B:$G,4,FALSE))," ",VLOOKUP(CONCATENATE($D192,BR$1),'movs ordered by action'!$B:$G,4,FALSE))</f>
        <v xml:space="preserve"> </v>
      </c>
      <c r="BS192" t="str">
        <f>IF(ISNA(VLOOKUP(CONCATENATE($D192,BS$1),'movs ordered by action'!$B:$G,4,FALSE))," ",VLOOKUP(CONCATENATE($D192,BS$1),'movs ordered by action'!$B:$G,4,FALSE))</f>
        <v xml:space="preserve"> </v>
      </c>
      <c r="BT192" t="str">
        <f>IF(ISNA(VLOOKUP(CONCATENATE($D192,BT$1),'movs ordered by action'!$B:$G,4,FALSE))," ",VLOOKUP(CONCATENATE($D192,BT$1),'movs ordered by action'!$B:$G,4,FALSE))</f>
        <v xml:space="preserve"> </v>
      </c>
      <c r="BU192" t="str">
        <f>IF(ISNA(VLOOKUP(CONCATENATE($D192,BU$1),'movs ordered by action'!$B:$G,4,FALSE))," ",VLOOKUP(CONCATENATE($D192,BU$1),'movs ordered by action'!$B:$G,4,FALSE))</f>
        <v xml:space="preserve"> </v>
      </c>
      <c r="BV192" t="str">
        <f>IF(ISNA(VLOOKUP(CONCATENATE($D192,BV$1),'movs ordered by action'!$B:$G,4,FALSE))," ",VLOOKUP(CONCATENATE($D192,BV$1),'movs ordered by action'!$B:$G,4,FALSE))</f>
        <v xml:space="preserve"> </v>
      </c>
      <c r="BW192" t="str">
        <f>IF(ISNA(VLOOKUP(CONCATENATE($D192,BW$1),'movs ordered by action'!$B:$G,4,FALSE))," ",VLOOKUP(CONCATENATE($D192,BW$1),'movs ordered by action'!$B:$G,4,FALSE))</f>
        <v xml:space="preserve"> </v>
      </c>
      <c r="BX192" t="str">
        <f>IF(ISNA(VLOOKUP(CONCATENATE($D192,BX$1),'movs ordered by action'!$B:$G,4,FALSE))," ",VLOOKUP(CONCATENATE($D192,BX$1),'movs ordered by action'!$B:$G,4,FALSE))</f>
        <v xml:space="preserve"> </v>
      </c>
      <c r="BY192" t="str">
        <f>IF(ISNA(VLOOKUP(CONCATENATE($D192,BY$1),'movs ordered by action'!$B:$G,4,FALSE))," ",VLOOKUP(CONCATENATE($D192,BY$1),'movs ordered by action'!$B:$G,4,FALSE))</f>
        <v xml:space="preserve"> </v>
      </c>
      <c r="BZ192" t="str">
        <f>IF(ISNA(VLOOKUP(CONCATENATE($D192,BZ$1),'movs ordered by action'!$B:$G,4,FALSE))," ",VLOOKUP(CONCATENATE($D192,BZ$1),'movs ordered by action'!$B:$G,4,FALSE))</f>
        <v xml:space="preserve"> </v>
      </c>
      <c r="CA192" t="str">
        <f>IF(ISNA(VLOOKUP(CONCATENATE($D192,CA$1),'movs ordered by action'!$B:$G,4,FALSE))," ",VLOOKUP(CONCATENATE($D192,CA$1),'movs ordered by action'!$B:$G,4,FALSE))</f>
        <v xml:space="preserve"> </v>
      </c>
      <c r="CB192" t="str">
        <f>IF(ISNA(VLOOKUP(CONCATENATE($D192,CB$1),'movs ordered by action'!$B:$G,4,FALSE))," ",VLOOKUP(CONCATENATE($D192,CB$1),'movs ordered by action'!$B:$G,4,FALSE))</f>
        <v xml:space="preserve"> </v>
      </c>
      <c r="CC192" t="str">
        <f>IF(ISNA(VLOOKUP(CONCATENATE($D192,CC$1),'movs ordered by action'!$B:$G,4,FALSE))," ",VLOOKUP(CONCATENATE($D192,CC$1),'movs ordered by action'!$B:$G,4,FALSE))</f>
        <v xml:space="preserve"> </v>
      </c>
      <c r="CD192" t="str">
        <f>IF(ISNA(VLOOKUP(CONCATENATE($D192,CD$1),'movs ordered by action'!$B:$G,4,FALSE))," ",VLOOKUP(CONCATENATE($D192,CD$1),'movs ordered by action'!$B:$G,4,FALSE))</f>
        <v xml:space="preserve"> </v>
      </c>
      <c r="CE192" t="str">
        <f>IF(ISNA(VLOOKUP(CONCATENATE($D192,CE$1),'movs ordered by action'!$B:$G,4,FALSE))," ",VLOOKUP(CONCATENATE($D192,CE$1),'movs ordered by action'!$B:$G,4,FALSE))</f>
        <v xml:space="preserve"> </v>
      </c>
      <c r="CF192" t="str">
        <f>IF(ISNA(VLOOKUP(CONCATENATE($D192,CF$1),'movs ordered by action'!$B:$G,4,FALSE))," ",VLOOKUP(CONCATENATE($D192,CF$1),'movs ordered by action'!$B:$G,4,FALSE))</f>
        <v xml:space="preserve"> </v>
      </c>
      <c r="CG192" t="str">
        <f>IF(ISNA(VLOOKUP(CONCATENATE($D192,CG$1),'movs ordered by action'!$B:$G,4,FALSE))," ",VLOOKUP(CONCATENATE($D192,CG$1),'movs ordered by action'!$B:$G,4,FALSE))</f>
        <v xml:space="preserve"> </v>
      </c>
      <c r="CH192" t="str">
        <f>IF(ISNA(VLOOKUP(CONCATENATE($D192,CH$1),'movs ordered by action'!$B:$G,4,FALSE))," ",VLOOKUP(CONCATENATE($D192,CH$1),'movs ordered by action'!$B:$G,4,FALSE))</f>
        <v xml:space="preserve"> </v>
      </c>
      <c r="CI192" t="str">
        <f>IF(ISNA(VLOOKUP(CONCATENATE($D192,CI$1),'movs ordered by action'!$B:$G,4,FALSE))," ",VLOOKUP(CONCATENATE($D192,CI$1),'movs ordered by action'!$B:$G,4,FALSE))</f>
        <v xml:space="preserve"> </v>
      </c>
      <c r="CJ192" t="str">
        <f>IF(ISNA(VLOOKUP(CONCATENATE($D192,CJ$1),'movs ordered by action'!$B:$G,4,FALSE))," ",VLOOKUP(CONCATENATE($D192,CJ$1),'movs ordered by action'!$B:$G,4,FALSE))</f>
        <v xml:space="preserve"> </v>
      </c>
      <c r="CK192" t="str">
        <f>IF(ISNA(VLOOKUP(CONCATENATE($D192,CK$1),'movs ordered by action'!$B:$G,4,FALSE))," ",VLOOKUP(CONCATENATE($D192,CK$1),'movs ordered by action'!$B:$G,4,FALSE))</f>
        <v xml:space="preserve"> </v>
      </c>
      <c r="CL192" t="str">
        <f>IF(ISNA(VLOOKUP(CONCATENATE($D192,CL$1),'movs ordered by action'!$B:$G,4,FALSE))," ",VLOOKUP(CONCATENATE($D192,CL$1),'movs ordered by action'!$B:$G,4,FALSE))</f>
        <v xml:space="preserve"> </v>
      </c>
      <c r="CM192" t="str">
        <f>IF(ISNA(VLOOKUP(CONCATENATE($D192,CM$1),'movs ordered by action'!$B:$G,4,FALSE))," ",VLOOKUP(CONCATENATE($D192,CM$1),'movs ordered by action'!$B:$G,4,FALSE))</f>
        <v xml:space="preserve"> </v>
      </c>
    </row>
    <row r="193" spans="1:91" x14ac:dyDescent="0.3">
      <c r="D193" s="19" t="s">
        <v>332</v>
      </c>
      <c r="E193" t="str">
        <f>IF(ISNA(VLOOKUP(CONCATENATE($D193,E$1),'movs ordered by action'!$B:$G,4,FALSE))," ",VLOOKUP(CONCATENATE($D193,E$1),'movs ordered by action'!$B:$G,4,FALSE))</f>
        <v xml:space="preserve"> </v>
      </c>
      <c r="F193" t="str">
        <f>IF(ISNA(VLOOKUP(CONCATENATE($D193,F$1),'movs ordered by action'!$B:$G,4,FALSE))," ",VLOOKUP(CONCATENATE($D193,F$1),'movs ordered by action'!$B:$G,4,FALSE))</f>
        <v xml:space="preserve"> </v>
      </c>
      <c r="G193" t="str">
        <f>IF(ISNA(VLOOKUP(CONCATENATE($D193,G$1),'movs ordered by action'!$B:$G,4,FALSE))," ",VLOOKUP(CONCATENATE($D193,G$1),'movs ordered by action'!$B:$G,4,FALSE))</f>
        <v xml:space="preserve"> </v>
      </c>
      <c r="H193" t="str">
        <f>IF(ISNA(VLOOKUP(CONCATENATE($D193,H$1),'movs ordered by action'!$B:$G,4,FALSE))," ",VLOOKUP(CONCATENATE($D193,H$1),'movs ordered by action'!$B:$G,4,FALSE))</f>
        <v xml:space="preserve"> </v>
      </c>
      <c r="I193" t="str">
        <f>IF(ISNA(VLOOKUP(CONCATENATE($D193,I$1),'movs ordered by action'!$B:$G,4,FALSE))," ",VLOOKUP(CONCATENATE($D193,I$1),'movs ordered by action'!$B:$G,4,FALSE))</f>
        <v xml:space="preserve"> </v>
      </c>
      <c r="J193" t="str">
        <f>IF(ISNA(VLOOKUP(CONCATENATE($D193,J$1),'movs ordered by action'!$B:$G,4,FALSE))," ",VLOOKUP(CONCATENATE($D193,J$1),'movs ordered by action'!$B:$G,4,FALSE))</f>
        <v xml:space="preserve"> </v>
      </c>
      <c r="K193" t="str">
        <f>IF(ISNA(VLOOKUP(CONCATENATE($D193,K$1),'movs ordered by action'!$B:$G,4,FALSE))," ",VLOOKUP(CONCATENATE($D193,K$1),'movs ordered by action'!$B:$G,4,FALSE))</f>
        <v xml:space="preserve"> </v>
      </c>
      <c r="L193" t="str">
        <f>IF(ISNA(VLOOKUP(CONCATENATE($D193,L$1),'movs ordered by action'!$B:$G,4,FALSE))," ",VLOOKUP(CONCATENATE($D193,L$1),'movs ordered by action'!$B:$G,4,FALSE))</f>
        <v xml:space="preserve"> </v>
      </c>
      <c r="M193" t="str">
        <f>IF(ISNA(VLOOKUP(CONCATENATE($D193,M$1),'movs ordered by action'!$B:$G,4,FALSE))," ",VLOOKUP(CONCATENATE($D193,M$1),'movs ordered by action'!$B:$G,4,FALSE))</f>
        <v xml:space="preserve"> </v>
      </c>
      <c r="N193" t="str">
        <f>IF(ISNA(VLOOKUP(CONCATENATE($D193,N$1),'movs ordered by action'!$B:$G,4,FALSE))," ",VLOOKUP(CONCATENATE($D193,N$1),'movs ordered by action'!$B:$G,4,FALSE))</f>
        <v xml:space="preserve"> </v>
      </c>
      <c r="O193" t="str">
        <f>IF(ISNA(VLOOKUP(CONCATENATE($D193,O$1),'movs ordered by action'!$B:$G,4,FALSE))," ",VLOOKUP(CONCATENATE($D193,O$1),'movs ordered by action'!$B:$G,4,FALSE))</f>
        <v xml:space="preserve"> </v>
      </c>
      <c r="P193" t="str">
        <f>IF(ISNA(VLOOKUP(CONCATENATE($D193,P$1),'movs ordered by action'!$B:$G,4,FALSE))," ",VLOOKUP(CONCATENATE($D193,P$1),'movs ordered by action'!$B:$G,4,FALSE))</f>
        <v xml:space="preserve"> </v>
      </c>
      <c r="Q193" t="str">
        <f>IF(ISNA(VLOOKUP(CONCATENATE($D193,Q$1),'movs ordered by action'!$B:$G,4,FALSE))," ",VLOOKUP(CONCATENATE($D193,Q$1),'movs ordered by action'!$B:$G,4,FALSE))</f>
        <v xml:space="preserve"> </v>
      </c>
      <c r="R193" t="str">
        <f>IF(ISNA(VLOOKUP(CONCATENATE($D193,R$1),'movs ordered by action'!$B:$G,4,FALSE))," ",VLOOKUP(CONCATENATE($D193,R$1),'movs ordered by action'!$B:$G,4,FALSE))</f>
        <v xml:space="preserve"> </v>
      </c>
      <c r="S193" t="str">
        <f>IF(ISNA(VLOOKUP(CONCATENATE($D193,S$1),'movs ordered by action'!$B:$G,4,FALSE))," ",VLOOKUP(CONCATENATE($D193,S$1),'movs ordered by action'!$B:$G,4,FALSE))</f>
        <v xml:space="preserve"> </v>
      </c>
      <c r="T193" t="str">
        <f>IF(ISNA(VLOOKUP(CONCATENATE($D193,T$1),'movs ordered by action'!$B:$G,4,FALSE))," ",VLOOKUP(CONCATENATE($D193,T$1),'movs ordered by action'!$B:$G,4,FALSE))</f>
        <v xml:space="preserve"> </v>
      </c>
      <c r="U193" t="str">
        <f>IF(ISNA(VLOOKUP(CONCATENATE($D193,U$1),'movs ordered by action'!$B:$G,4,FALSE))," ",VLOOKUP(CONCATENATE($D193,U$1),'movs ordered by action'!$B:$G,4,FALSE))</f>
        <v xml:space="preserve"> </v>
      </c>
      <c r="V193" t="str">
        <f>IF(ISNA(VLOOKUP(CONCATENATE($D193,V$1),'movs ordered by action'!$B:$G,4,FALSE))," ",VLOOKUP(CONCATENATE($D193,V$1),'movs ordered by action'!$B:$G,4,FALSE))</f>
        <v xml:space="preserve"> </v>
      </c>
      <c r="W193" t="str">
        <f>IF(ISNA(VLOOKUP(CONCATENATE($D193,W$1),'movs ordered by action'!$B:$G,4,FALSE))," ",VLOOKUP(CONCATENATE($D193,W$1),'movs ordered by action'!$B:$G,4,FALSE))</f>
        <v xml:space="preserve"> </v>
      </c>
      <c r="X193" t="str">
        <f>IF(ISNA(VLOOKUP(CONCATENATE($D193,X$1),'movs ordered by action'!$B:$G,4,FALSE))," ",VLOOKUP(CONCATENATE($D193,X$1),'movs ordered by action'!$B:$G,4,FALSE))</f>
        <v xml:space="preserve"> </v>
      </c>
      <c r="Y193" t="str">
        <f>IF(ISNA(VLOOKUP(CONCATENATE($D193,Y$1),'movs ordered by action'!$B:$G,4,FALSE))," ",VLOOKUP(CONCATENATE($D193,Y$1),'movs ordered by action'!$B:$G,4,FALSE))</f>
        <v xml:space="preserve"> </v>
      </c>
      <c r="Z193" t="str">
        <f>IF(ISNA(VLOOKUP(CONCATENATE($D193,Z$1),'movs ordered by action'!$B:$G,4,FALSE))," ",VLOOKUP(CONCATENATE($D193,Z$1),'movs ordered by action'!$B:$G,4,FALSE))</f>
        <v xml:space="preserve"> </v>
      </c>
      <c r="AA193" t="str">
        <f>IF(ISNA(VLOOKUP(CONCATENATE($D193,AA$1),'movs ordered by action'!$B:$G,4,FALSE))," ",VLOOKUP(CONCATENATE($D193,AA$1),'movs ordered by action'!$B:$G,4,FALSE))</f>
        <v xml:space="preserve"> </v>
      </c>
      <c r="AB193" t="str">
        <f>IF(ISNA(VLOOKUP(CONCATENATE($D193,AB$1),'movs ordered by action'!$B:$G,4,FALSE))," ",VLOOKUP(CONCATENATE($D193,AB$1),'movs ordered by action'!$B:$G,4,FALSE))</f>
        <v xml:space="preserve"> </v>
      </c>
      <c r="AC193" t="str">
        <f>IF(ISNA(VLOOKUP(CONCATENATE($D193,AC$1),'movs ordered by action'!$B:$G,4,FALSE))," ",VLOOKUP(CONCATENATE($D193,AC$1),'movs ordered by action'!$B:$G,4,FALSE))</f>
        <v xml:space="preserve"> </v>
      </c>
      <c r="AD193" t="str">
        <f>IF(ISNA(VLOOKUP(CONCATENATE($D193,AD$1),'movs ordered by action'!$B:$G,4,FALSE))," ",VLOOKUP(CONCATENATE($D193,AD$1),'movs ordered by action'!$B:$G,4,FALSE))</f>
        <v xml:space="preserve"> </v>
      </c>
      <c r="AE193" t="str">
        <f>IF(ISNA(VLOOKUP(CONCATENATE($D193,AE$1),'movs ordered by action'!$B:$G,4,FALSE))," ",VLOOKUP(CONCATENATE($D193,AE$1),'movs ordered by action'!$B:$G,4,FALSE))</f>
        <v xml:space="preserve"> </v>
      </c>
      <c r="AF193" t="str">
        <f>IF(ISNA(VLOOKUP(CONCATENATE($D193,AF$1),'movs ordered by action'!$B:$G,4,FALSE))," ",VLOOKUP(CONCATENATE($D193,AF$1),'movs ordered by action'!$B:$G,4,FALSE))</f>
        <v xml:space="preserve"> </v>
      </c>
      <c r="AG193" t="str">
        <f>IF(ISNA(VLOOKUP(CONCATENATE($D193,AG$1),'movs ordered by action'!$B:$G,4,FALSE))," ",VLOOKUP(CONCATENATE($D193,AG$1),'movs ordered by action'!$B:$G,4,FALSE))</f>
        <v xml:space="preserve"> </v>
      </c>
      <c r="AH193" t="str">
        <f>IF(ISNA(VLOOKUP(CONCATENATE($D193,AH$1),'movs ordered by action'!$B:$G,4,FALSE))," ",VLOOKUP(CONCATENATE($D193,AH$1),'movs ordered by action'!$B:$G,4,FALSE))</f>
        <v xml:space="preserve"> </v>
      </c>
      <c r="AI193" t="str">
        <f>IF(ISNA(VLOOKUP(CONCATENATE($D193,AI$1),'movs ordered by action'!$B:$G,4,FALSE))," ",VLOOKUP(CONCATENATE($D193,AI$1),'movs ordered by action'!$B:$G,4,FALSE))</f>
        <v xml:space="preserve"> </v>
      </c>
      <c r="AJ193" t="str">
        <f>IF(ISNA(VLOOKUP(CONCATENATE($D193,AJ$1),'movs ordered by action'!$B:$G,4,FALSE))," ",VLOOKUP(CONCATENATE($D193,AJ$1),'movs ordered by action'!$B:$G,4,FALSE))</f>
        <v xml:space="preserve"> </v>
      </c>
      <c r="AK193" t="str">
        <f>IF(ISNA(VLOOKUP(CONCATENATE($D193,AK$1),'movs ordered by action'!$B:$G,4,FALSE))," ",VLOOKUP(CONCATENATE($D193,AK$1),'movs ordered by action'!$B:$G,4,FALSE))</f>
        <v xml:space="preserve"> </v>
      </c>
      <c r="AL193" t="str">
        <f>IF(ISNA(VLOOKUP(CONCATENATE($D193,AL$1),'movs ordered by action'!$B:$G,4,FALSE))," ",VLOOKUP(CONCATENATE($D193,AL$1),'movs ordered by action'!$B:$G,4,FALSE))</f>
        <v xml:space="preserve"> </v>
      </c>
      <c r="AM193" t="str">
        <f>IF(ISNA(VLOOKUP(CONCATENATE($D193,AM$1),'movs ordered by action'!$B:$G,4,FALSE))," ",VLOOKUP(CONCATENATE($D193,AM$1),'movs ordered by action'!$B:$G,4,FALSE))</f>
        <v xml:space="preserve"> </v>
      </c>
      <c r="AN193" t="str">
        <f>IF(ISNA(VLOOKUP(CONCATENATE($D193,AN$1),'movs ordered by action'!$B:$G,4,FALSE))," ",VLOOKUP(CONCATENATE($D193,AN$1),'movs ordered by action'!$B:$G,4,FALSE))</f>
        <v xml:space="preserve"> </v>
      </c>
      <c r="AO193" t="str">
        <f>IF(ISNA(VLOOKUP(CONCATENATE($D193,AO$1),'movs ordered by action'!$B:$G,4,FALSE))," ",VLOOKUP(CONCATENATE($D193,AO$1),'movs ordered by action'!$B:$G,4,FALSE))</f>
        <v xml:space="preserve"> </v>
      </c>
      <c r="AP193" t="str">
        <f>IF(ISNA(VLOOKUP(CONCATENATE($D193,AP$1),'movs ordered by action'!$B:$G,4,FALSE))," ",VLOOKUP(CONCATENATE($D193,AP$1),'movs ordered by action'!$B:$G,4,FALSE))</f>
        <v xml:space="preserve"> </v>
      </c>
      <c r="AQ193" t="str">
        <f>IF(ISNA(VLOOKUP(CONCATENATE($D193,AQ$1),'movs ordered by action'!$B:$G,4,FALSE))," ",VLOOKUP(CONCATENATE($D193,AQ$1),'movs ordered by action'!$B:$G,4,FALSE))</f>
        <v xml:space="preserve"> </v>
      </c>
      <c r="AR193" t="str">
        <f>IF(ISNA(VLOOKUP(CONCATENATE($D193,AR$1),'movs ordered by action'!$B:$G,4,FALSE))," ",VLOOKUP(CONCATENATE($D193,AR$1),'movs ordered by action'!$B:$G,4,FALSE))</f>
        <v xml:space="preserve"> </v>
      </c>
      <c r="AS193" t="str">
        <f>IF(ISNA(VLOOKUP(CONCATENATE($D193,AS$1),'movs ordered by action'!$B:$G,4,FALSE))," ",VLOOKUP(CONCATENATE($D193,AS$1),'movs ordered by action'!$B:$G,4,FALSE))</f>
        <v xml:space="preserve"> </v>
      </c>
      <c r="AT193" t="str">
        <f>IF(ISNA(VLOOKUP(CONCATENATE($D193,AT$1),'movs ordered by action'!$B:$G,4,FALSE))," ",VLOOKUP(CONCATENATE($D193,AT$1),'movs ordered by action'!$B:$G,4,FALSE))</f>
        <v xml:space="preserve"> </v>
      </c>
      <c r="AU193" t="str">
        <f>IF(ISNA(VLOOKUP(CONCATENATE($D193,AU$1),'movs ordered by action'!$B:$G,4,FALSE))," ",VLOOKUP(CONCATENATE($D193,AU$1),'movs ordered by action'!$B:$G,4,FALSE))</f>
        <v xml:space="preserve"> </v>
      </c>
      <c r="AV193" t="str">
        <f>IF(ISNA(VLOOKUP(CONCATENATE($D193,AV$1),'movs ordered by action'!$B:$G,4,FALSE))," ",VLOOKUP(CONCATENATE($D193,AV$1),'movs ordered by action'!$B:$G,4,FALSE))</f>
        <v xml:space="preserve"> </v>
      </c>
      <c r="AW193" t="str">
        <f>IF(ISNA(VLOOKUP(CONCATENATE($D193,AW$1),'movs ordered by action'!$B:$G,4,FALSE))," ",VLOOKUP(CONCATENATE($D193,AW$1),'movs ordered by action'!$B:$G,4,FALSE))</f>
        <v xml:space="preserve"> </v>
      </c>
      <c r="AX193" t="str">
        <f>IF(ISNA(VLOOKUP(CONCATENATE($D193,AX$1),'movs ordered by action'!$B:$G,4,FALSE))," ",VLOOKUP(CONCATENATE($D193,AX$1),'movs ordered by action'!$B:$G,4,FALSE))</f>
        <v xml:space="preserve"> </v>
      </c>
      <c r="AY193" t="str">
        <f>IF(ISNA(VLOOKUP(CONCATENATE($D193,AY$1),'movs ordered by action'!$B:$G,4,FALSE))," ",VLOOKUP(CONCATENATE($D193,AY$1),'movs ordered by action'!$B:$G,4,FALSE))</f>
        <v xml:space="preserve"> </v>
      </c>
      <c r="AZ193" t="str">
        <f>IF(ISNA(VLOOKUP(CONCATENATE($D193,AZ$1),'movs ordered by action'!$B:$G,4,FALSE))," ",VLOOKUP(CONCATENATE($D193,AZ$1),'movs ordered by action'!$B:$G,4,FALSE))</f>
        <v xml:space="preserve"> </v>
      </c>
      <c r="BA193" t="str">
        <f>IF(ISNA(VLOOKUP(CONCATENATE($D193,BA$1),'movs ordered by action'!$B:$G,4,FALSE))," ",VLOOKUP(CONCATENATE($D193,BA$1),'movs ordered by action'!$B:$G,4,FALSE))</f>
        <v xml:space="preserve"> </v>
      </c>
      <c r="BB193" t="str">
        <f>IF(ISNA(VLOOKUP(CONCATENATE($D193,BB$1),'movs ordered by action'!$B:$G,4,FALSE))," ",VLOOKUP(CONCATENATE($D193,BB$1),'movs ordered by action'!$B:$G,4,FALSE))</f>
        <v xml:space="preserve"> </v>
      </c>
      <c r="BC193" t="str">
        <f>IF(ISNA(VLOOKUP(CONCATENATE($D193,BC$1),'movs ordered by action'!$B:$G,4,FALSE))," ",VLOOKUP(CONCATENATE($D193,BC$1),'movs ordered by action'!$B:$G,4,FALSE))</f>
        <v xml:space="preserve"> </v>
      </c>
      <c r="BD193" t="str">
        <f>IF(ISNA(VLOOKUP(CONCATENATE($D193,BD$1),'movs ordered by action'!$B:$G,4,FALSE))," ",VLOOKUP(CONCATENATE($D193,BD$1),'movs ordered by action'!$B:$G,4,FALSE))</f>
        <v xml:space="preserve"> </v>
      </c>
      <c r="BE193" t="str">
        <f>IF(ISNA(VLOOKUP(CONCATENATE($D193,BE$1),'movs ordered by action'!$B:$G,4,FALSE))," ",VLOOKUP(CONCATENATE($D193,BE$1),'movs ordered by action'!$B:$G,4,FALSE))</f>
        <v xml:space="preserve"> </v>
      </c>
      <c r="BF193" t="str">
        <f>IF(ISNA(VLOOKUP(CONCATENATE($D193,BF$1),'movs ordered by action'!$B:$G,4,FALSE))," ",VLOOKUP(CONCATENATE($D193,BF$1),'movs ordered by action'!$B:$G,4,FALSE))</f>
        <v xml:space="preserve"> </v>
      </c>
      <c r="BG193" t="str">
        <f>IF(ISNA(VLOOKUP(CONCATENATE($D193,BG$1),'movs ordered by action'!$B:$G,4,FALSE))," ",VLOOKUP(CONCATENATE($D193,BG$1),'movs ordered by action'!$B:$G,4,FALSE))</f>
        <v xml:space="preserve"> </v>
      </c>
      <c r="BH193" t="str">
        <f>IF(ISNA(VLOOKUP(CONCATENATE($D193,BH$1),'movs ordered by action'!$B:$G,4,FALSE))," ",VLOOKUP(CONCATENATE($D193,BH$1),'movs ordered by action'!$B:$G,4,FALSE))</f>
        <v xml:space="preserve"> </v>
      </c>
      <c r="BI193" t="str">
        <f>IF(ISNA(VLOOKUP(CONCATENATE($D193,BI$1),'movs ordered by action'!$B:$G,4,FALSE))," ",VLOOKUP(CONCATENATE($D193,BI$1),'movs ordered by action'!$B:$G,4,FALSE))</f>
        <v xml:space="preserve"> </v>
      </c>
      <c r="BJ193" t="str">
        <f>IF(ISNA(VLOOKUP(CONCATENATE($D193,BJ$1),'movs ordered by action'!$B:$G,4,FALSE))," ",VLOOKUP(CONCATENATE($D193,BJ$1),'movs ordered by action'!$B:$G,4,FALSE))</f>
        <v xml:space="preserve"> </v>
      </c>
      <c r="BK193" t="str">
        <f>IF(ISNA(VLOOKUP(CONCATENATE($D193,BK$1),'movs ordered by action'!$B:$G,4,FALSE))," ",VLOOKUP(CONCATENATE($D193,BK$1),'movs ordered by action'!$B:$G,4,FALSE))</f>
        <v xml:space="preserve"> </v>
      </c>
      <c r="BL193" t="str">
        <f>IF(ISNA(VLOOKUP(CONCATENATE($D193,BL$1),'movs ordered by action'!$B:$G,4,FALSE))," ",VLOOKUP(CONCATENATE($D193,BL$1),'movs ordered by action'!$B:$G,4,FALSE))</f>
        <v xml:space="preserve"> </v>
      </c>
      <c r="BM193" t="str">
        <f>IF(ISNA(VLOOKUP(CONCATENATE($D193,BM$1),'movs ordered by action'!$B:$G,4,FALSE))," ",VLOOKUP(CONCATENATE($D193,BM$1),'movs ordered by action'!$B:$G,4,FALSE))</f>
        <v xml:space="preserve"> </v>
      </c>
      <c r="BN193" t="str">
        <f>IF(ISNA(VLOOKUP(CONCATENATE($D193,BN$1),'movs ordered by action'!$B:$G,4,FALSE))," ",VLOOKUP(CONCATENATE($D193,BN$1),'movs ordered by action'!$B:$G,4,FALSE))</f>
        <v xml:space="preserve"> </v>
      </c>
      <c r="BO193" t="str">
        <f>IF(ISNA(VLOOKUP(CONCATENATE($D193,BO$1),'movs ordered by action'!$B:$G,4,FALSE))," ",VLOOKUP(CONCATENATE($D193,BO$1),'movs ordered by action'!$B:$G,4,FALSE))</f>
        <v xml:space="preserve"> </v>
      </c>
      <c r="BP193" t="str">
        <f>IF(ISNA(VLOOKUP(CONCATENATE($D193,BP$1),'movs ordered by action'!$B:$G,4,FALSE))," ",VLOOKUP(CONCATENATE($D193,BP$1),'movs ordered by action'!$B:$G,4,FALSE))</f>
        <v xml:space="preserve"> </v>
      </c>
      <c r="BQ193" t="str">
        <f>IF(ISNA(VLOOKUP(CONCATENATE($D193,BQ$1),'movs ordered by action'!$B:$G,4,FALSE))," ",VLOOKUP(CONCATENATE($D193,BQ$1),'movs ordered by action'!$B:$G,4,FALSE))</f>
        <v xml:space="preserve"> </v>
      </c>
      <c r="BR193" t="str">
        <f>IF(ISNA(VLOOKUP(CONCATENATE($D193,BR$1),'movs ordered by action'!$B:$G,4,FALSE))," ",VLOOKUP(CONCATENATE($D193,BR$1),'movs ordered by action'!$B:$G,4,FALSE))</f>
        <v xml:space="preserve"> </v>
      </c>
      <c r="BS193" t="str">
        <f>IF(ISNA(VLOOKUP(CONCATENATE($D193,BS$1),'movs ordered by action'!$B:$G,4,FALSE))," ",VLOOKUP(CONCATENATE($D193,BS$1),'movs ordered by action'!$B:$G,4,FALSE))</f>
        <v xml:space="preserve"> </v>
      </c>
      <c r="BT193" t="str">
        <f>IF(ISNA(VLOOKUP(CONCATENATE($D193,BT$1),'movs ordered by action'!$B:$G,4,FALSE))," ",VLOOKUP(CONCATENATE($D193,BT$1),'movs ordered by action'!$B:$G,4,FALSE))</f>
        <v xml:space="preserve"> </v>
      </c>
      <c r="BU193" t="str">
        <f>IF(ISNA(VLOOKUP(CONCATENATE($D193,BU$1),'movs ordered by action'!$B:$G,4,FALSE))," ",VLOOKUP(CONCATENATE($D193,BU$1),'movs ordered by action'!$B:$G,4,FALSE))</f>
        <v xml:space="preserve"> </v>
      </c>
      <c r="BV193" t="str">
        <f>IF(ISNA(VLOOKUP(CONCATENATE($D193,BV$1),'movs ordered by action'!$B:$G,4,FALSE))," ",VLOOKUP(CONCATENATE($D193,BV$1),'movs ordered by action'!$B:$G,4,FALSE))</f>
        <v xml:space="preserve"> </v>
      </c>
      <c r="BW193" t="str">
        <f>IF(ISNA(VLOOKUP(CONCATENATE($D193,BW$1),'movs ordered by action'!$B:$G,4,FALSE))," ",VLOOKUP(CONCATENATE($D193,BW$1),'movs ordered by action'!$B:$G,4,FALSE))</f>
        <v xml:space="preserve"> </v>
      </c>
      <c r="BX193" t="str">
        <f>IF(ISNA(VLOOKUP(CONCATENATE($D193,BX$1),'movs ordered by action'!$B:$G,4,FALSE))," ",VLOOKUP(CONCATENATE($D193,BX$1),'movs ordered by action'!$B:$G,4,FALSE))</f>
        <v xml:space="preserve"> </v>
      </c>
      <c r="BY193" t="str">
        <f>IF(ISNA(VLOOKUP(CONCATENATE($D193,BY$1),'movs ordered by action'!$B:$G,4,FALSE))," ",VLOOKUP(CONCATENATE($D193,BY$1),'movs ordered by action'!$B:$G,4,FALSE))</f>
        <v xml:space="preserve"> </v>
      </c>
      <c r="BZ193" t="str">
        <f>IF(ISNA(VLOOKUP(CONCATENATE($D193,BZ$1),'movs ordered by action'!$B:$G,4,FALSE))," ",VLOOKUP(CONCATENATE($D193,BZ$1),'movs ordered by action'!$B:$G,4,FALSE))</f>
        <v xml:space="preserve"> </v>
      </c>
      <c r="CA193" t="str">
        <f>IF(ISNA(VLOOKUP(CONCATENATE($D193,CA$1),'movs ordered by action'!$B:$G,4,FALSE))," ",VLOOKUP(CONCATENATE($D193,CA$1),'movs ordered by action'!$B:$G,4,FALSE))</f>
        <v xml:space="preserve"> </v>
      </c>
      <c r="CB193" t="str">
        <f>IF(ISNA(VLOOKUP(CONCATENATE($D193,CB$1),'movs ordered by action'!$B:$G,4,FALSE))," ",VLOOKUP(CONCATENATE($D193,CB$1),'movs ordered by action'!$B:$G,4,FALSE))</f>
        <v xml:space="preserve"> </v>
      </c>
      <c r="CC193" t="str">
        <f>IF(ISNA(VLOOKUP(CONCATENATE($D193,CC$1),'movs ordered by action'!$B:$G,4,FALSE))," ",VLOOKUP(CONCATENATE($D193,CC$1),'movs ordered by action'!$B:$G,4,FALSE))</f>
        <v xml:space="preserve"> </v>
      </c>
      <c r="CD193" t="str">
        <f>IF(ISNA(VLOOKUP(CONCATENATE($D193,CD$1),'movs ordered by action'!$B:$G,4,FALSE))," ",VLOOKUP(CONCATENATE($D193,CD$1),'movs ordered by action'!$B:$G,4,FALSE))</f>
        <v xml:space="preserve"> </v>
      </c>
      <c r="CE193" t="str">
        <f>IF(ISNA(VLOOKUP(CONCATENATE($D193,CE$1),'movs ordered by action'!$B:$G,4,FALSE))," ",VLOOKUP(CONCATENATE($D193,CE$1),'movs ordered by action'!$B:$G,4,FALSE))</f>
        <v xml:space="preserve"> </v>
      </c>
      <c r="CF193" t="str">
        <f>IF(ISNA(VLOOKUP(CONCATENATE($D193,CF$1),'movs ordered by action'!$B:$G,4,FALSE))," ",VLOOKUP(CONCATENATE($D193,CF$1),'movs ordered by action'!$B:$G,4,FALSE))</f>
        <v xml:space="preserve"> </v>
      </c>
      <c r="CG193" t="str">
        <f>IF(ISNA(VLOOKUP(CONCATENATE($D193,CG$1),'movs ordered by action'!$B:$G,4,FALSE))," ",VLOOKUP(CONCATENATE($D193,CG$1),'movs ordered by action'!$B:$G,4,FALSE))</f>
        <v xml:space="preserve"> </v>
      </c>
      <c r="CH193" t="str">
        <f>IF(ISNA(VLOOKUP(CONCATENATE($D193,CH$1),'movs ordered by action'!$B:$G,4,FALSE))," ",VLOOKUP(CONCATENATE($D193,CH$1),'movs ordered by action'!$B:$G,4,FALSE))</f>
        <v xml:space="preserve"> </v>
      </c>
      <c r="CI193" t="str">
        <f>IF(ISNA(VLOOKUP(CONCATENATE($D193,CI$1),'movs ordered by action'!$B:$G,4,FALSE))," ",VLOOKUP(CONCATENATE($D193,CI$1),'movs ordered by action'!$B:$G,4,FALSE))</f>
        <v xml:space="preserve"> </v>
      </c>
      <c r="CJ193" t="str">
        <f>IF(ISNA(VLOOKUP(CONCATENATE($D193,CJ$1),'movs ordered by action'!$B:$G,4,FALSE))," ",VLOOKUP(CONCATENATE($D193,CJ$1),'movs ordered by action'!$B:$G,4,FALSE))</f>
        <v xml:space="preserve"> </v>
      </c>
      <c r="CK193" t="str">
        <f>IF(ISNA(VLOOKUP(CONCATENATE($D193,CK$1),'movs ordered by action'!$B:$G,4,FALSE))," ",VLOOKUP(CONCATENATE($D193,CK$1),'movs ordered by action'!$B:$G,4,FALSE))</f>
        <v xml:space="preserve"> </v>
      </c>
      <c r="CL193" t="str">
        <f>IF(ISNA(VLOOKUP(CONCATENATE($D193,CL$1),'movs ordered by action'!$B:$G,4,FALSE))," ",VLOOKUP(CONCATENATE($D193,CL$1),'movs ordered by action'!$B:$G,4,FALSE))</f>
        <v xml:space="preserve"> </v>
      </c>
      <c r="CM193" t="str">
        <f>IF(ISNA(VLOOKUP(CONCATENATE($D193,CM$1),'movs ordered by action'!$B:$G,4,FALSE))," ",VLOOKUP(CONCATENATE($D193,CM$1),'movs ordered by action'!$B:$G,4,FALSE))</f>
        <v xml:space="preserve"> </v>
      </c>
    </row>
    <row r="194" spans="1:91" x14ac:dyDescent="0.3">
      <c r="D194" s="19" t="s">
        <v>4984</v>
      </c>
      <c r="E194" t="str">
        <f>IF(ISNA(VLOOKUP(CONCATENATE($D194,E$1),'movs ordered by action'!$B:$G,4,FALSE))," ",VLOOKUP(CONCATENATE($D194,E$1),'movs ordered by action'!$B:$G,4,FALSE))</f>
        <v xml:space="preserve"> </v>
      </c>
      <c r="F194" t="str">
        <f>IF(ISNA(VLOOKUP(CONCATENATE($D194,F$1),'movs ordered by action'!$B:$G,4,FALSE))," ",VLOOKUP(CONCATENATE($D194,F$1),'movs ordered by action'!$B:$G,4,FALSE))</f>
        <v xml:space="preserve"> </v>
      </c>
      <c r="G194" t="str">
        <f>IF(ISNA(VLOOKUP(CONCATENATE($D194,G$1),'movs ordered by action'!$B:$G,4,FALSE))," ",VLOOKUP(CONCATENATE($D194,G$1),'movs ordered by action'!$B:$G,4,FALSE))</f>
        <v xml:space="preserve"> </v>
      </c>
      <c r="H194" t="str">
        <f>IF(ISNA(VLOOKUP(CONCATENATE($D194,H$1),'movs ordered by action'!$B:$G,4,FALSE))," ",VLOOKUP(CONCATENATE($D194,H$1),'movs ordered by action'!$B:$G,4,FALSE))</f>
        <v xml:space="preserve"> </v>
      </c>
      <c r="I194" t="str">
        <f>IF(ISNA(VLOOKUP(CONCATENATE($D194,I$1),'movs ordered by action'!$B:$G,4,FALSE))," ",VLOOKUP(CONCATENATE($D194,I$1),'movs ordered by action'!$B:$G,4,FALSE))</f>
        <v xml:space="preserve"> </v>
      </c>
      <c r="J194" t="str">
        <f>IF(ISNA(VLOOKUP(CONCATENATE($D194,J$1),'movs ordered by action'!$B:$G,4,FALSE))," ",VLOOKUP(CONCATENATE($D194,J$1),'movs ordered by action'!$B:$G,4,FALSE))</f>
        <v xml:space="preserve"> </v>
      </c>
      <c r="K194" t="str">
        <f>IF(ISNA(VLOOKUP(CONCATENATE($D194,K$1),'movs ordered by action'!$B:$G,4,FALSE))," ",VLOOKUP(CONCATENATE($D194,K$1),'movs ordered by action'!$B:$G,4,FALSE))</f>
        <v xml:space="preserve"> </v>
      </c>
      <c r="L194" t="str">
        <f>IF(ISNA(VLOOKUP(CONCATENATE($D194,L$1),'movs ordered by action'!$B:$G,4,FALSE))," ",VLOOKUP(CONCATENATE($D194,L$1),'movs ordered by action'!$B:$G,4,FALSE))</f>
        <v xml:space="preserve"> </v>
      </c>
      <c r="M194" t="str">
        <f>IF(ISNA(VLOOKUP(CONCATENATE($D194,M$1),'movs ordered by action'!$B:$G,4,FALSE))," ",VLOOKUP(CONCATENATE($D194,M$1),'movs ordered by action'!$B:$G,4,FALSE))</f>
        <v xml:space="preserve"> </v>
      </c>
      <c r="N194" t="str">
        <f>IF(ISNA(VLOOKUP(CONCATENATE($D194,N$1),'movs ordered by action'!$B:$G,4,FALSE))," ",VLOOKUP(CONCATENATE($D194,N$1),'movs ordered by action'!$B:$G,4,FALSE))</f>
        <v xml:space="preserve"> </v>
      </c>
      <c r="O194" t="str">
        <f>IF(ISNA(VLOOKUP(CONCATENATE($D194,O$1),'movs ordered by action'!$B:$G,4,FALSE))," ",VLOOKUP(CONCATENATE($D194,O$1),'movs ordered by action'!$B:$G,4,FALSE))</f>
        <v xml:space="preserve"> </v>
      </c>
      <c r="P194" t="str">
        <f>IF(ISNA(VLOOKUP(CONCATENATE($D194,P$1),'movs ordered by action'!$B:$G,4,FALSE))," ",VLOOKUP(CONCATENATE($D194,P$1),'movs ordered by action'!$B:$G,4,FALSE))</f>
        <v xml:space="preserve"> </v>
      </c>
      <c r="Q194" t="str">
        <f>IF(ISNA(VLOOKUP(CONCATENATE($D194,Q$1),'movs ordered by action'!$B:$G,4,FALSE))," ",VLOOKUP(CONCATENATE($D194,Q$1),'movs ordered by action'!$B:$G,4,FALSE))</f>
        <v xml:space="preserve"> </v>
      </c>
      <c r="R194" t="str">
        <f>IF(ISNA(VLOOKUP(CONCATENATE($D194,R$1),'movs ordered by action'!$B:$G,4,FALSE))," ",VLOOKUP(CONCATENATE($D194,R$1),'movs ordered by action'!$B:$G,4,FALSE))</f>
        <v xml:space="preserve"> </v>
      </c>
      <c r="S194" t="str">
        <f>IF(ISNA(VLOOKUP(CONCATENATE($D194,S$1),'movs ordered by action'!$B:$G,4,FALSE))," ",VLOOKUP(CONCATENATE($D194,S$1),'movs ordered by action'!$B:$G,4,FALSE))</f>
        <v xml:space="preserve"> </v>
      </c>
      <c r="T194" t="str">
        <f>IF(ISNA(VLOOKUP(CONCATENATE($D194,T$1),'movs ordered by action'!$B:$G,4,FALSE))," ",VLOOKUP(CONCATENATE($D194,T$1),'movs ordered by action'!$B:$G,4,FALSE))</f>
        <v xml:space="preserve"> </v>
      </c>
      <c r="U194" t="str">
        <f>IF(ISNA(VLOOKUP(CONCATENATE($D194,U$1),'movs ordered by action'!$B:$G,4,FALSE))," ",VLOOKUP(CONCATENATE($D194,U$1),'movs ordered by action'!$B:$G,4,FALSE))</f>
        <v xml:space="preserve"> </v>
      </c>
      <c r="V194" t="str">
        <f>IF(ISNA(VLOOKUP(CONCATENATE($D194,V$1),'movs ordered by action'!$B:$G,4,FALSE))," ",VLOOKUP(CONCATENATE($D194,V$1),'movs ordered by action'!$B:$G,4,FALSE))</f>
        <v xml:space="preserve"> </v>
      </c>
      <c r="W194" t="str">
        <f>IF(ISNA(VLOOKUP(CONCATENATE($D194,W$1),'movs ordered by action'!$B:$G,4,FALSE))," ",VLOOKUP(CONCATENATE($D194,W$1),'movs ordered by action'!$B:$G,4,FALSE))</f>
        <v xml:space="preserve"> </v>
      </c>
      <c r="X194" t="str">
        <f>IF(ISNA(VLOOKUP(CONCATENATE($D194,X$1),'movs ordered by action'!$B:$G,4,FALSE))," ",VLOOKUP(CONCATENATE($D194,X$1),'movs ordered by action'!$B:$G,4,FALSE))</f>
        <v xml:space="preserve"> </v>
      </c>
      <c r="Y194" t="str">
        <f>IF(ISNA(VLOOKUP(CONCATENATE($D194,Y$1),'movs ordered by action'!$B:$G,4,FALSE))," ",VLOOKUP(CONCATENATE($D194,Y$1),'movs ordered by action'!$B:$G,4,FALSE))</f>
        <v xml:space="preserve"> </v>
      </c>
      <c r="Z194" t="str">
        <f>IF(ISNA(VLOOKUP(CONCATENATE($D194,Z$1),'movs ordered by action'!$B:$G,4,FALSE))," ",VLOOKUP(CONCATENATE($D194,Z$1),'movs ordered by action'!$B:$G,4,FALSE))</f>
        <v xml:space="preserve"> </v>
      </c>
      <c r="AA194" t="str">
        <f>IF(ISNA(VLOOKUP(CONCATENATE($D194,AA$1),'movs ordered by action'!$B:$G,4,FALSE))," ",VLOOKUP(CONCATENATE($D194,AA$1),'movs ordered by action'!$B:$G,4,FALSE))</f>
        <v xml:space="preserve"> </v>
      </c>
      <c r="AB194" t="str">
        <f>IF(ISNA(VLOOKUP(CONCATENATE($D194,AB$1),'movs ordered by action'!$B:$G,4,FALSE))," ",VLOOKUP(CONCATENATE($D194,AB$1),'movs ordered by action'!$B:$G,4,FALSE))</f>
        <v xml:space="preserve"> </v>
      </c>
      <c r="AC194" t="str">
        <f>IF(ISNA(VLOOKUP(CONCATENATE($D194,AC$1),'movs ordered by action'!$B:$G,4,FALSE))," ",VLOOKUP(CONCATENATE($D194,AC$1),'movs ordered by action'!$B:$G,4,FALSE))</f>
        <v xml:space="preserve"> </v>
      </c>
      <c r="AD194" t="str">
        <f>IF(ISNA(VLOOKUP(CONCATENATE($D194,AD$1),'movs ordered by action'!$B:$G,4,FALSE))," ",VLOOKUP(CONCATENATE($D194,AD$1),'movs ordered by action'!$B:$G,4,FALSE))</f>
        <v xml:space="preserve"> </v>
      </c>
      <c r="AE194" t="str">
        <f>IF(ISNA(VLOOKUP(CONCATENATE($D194,AE$1),'movs ordered by action'!$B:$G,4,FALSE))," ",VLOOKUP(CONCATENATE($D194,AE$1),'movs ordered by action'!$B:$G,4,FALSE))</f>
        <v xml:space="preserve"> </v>
      </c>
      <c r="AF194" t="str">
        <f>IF(ISNA(VLOOKUP(CONCATENATE($D194,AF$1),'movs ordered by action'!$B:$G,4,FALSE))," ",VLOOKUP(CONCATENATE($D194,AF$1),'movs ordered by action'!$B:$G,4,FALSE))</f>
        <v xml:space="preserve"> </v>
      </c>
      <c r="AG194" t="str">
        <f>IF(ISNA(VLOOKUP(CONCATENATE($D194,AG$1),'movs ordered by action'!$B:$G,4,FALSE))," ",VLOOKUP(CONCATENATE($D194,AG$1),'movs ordered by action'!$B:$G,4,FALSE))</f>
        <v xml:space="preserve"> </v>
      </c>
      <c r="AH194" t="str">
        <f>IF(ISNA(VLOOKUP(CONCATENATE($D194,AH$1),'movs ordered by action'!$B:$G,4,FALSE))," ",VLOOKUP(CONCATENATE($D194,AH$1),'movs ordered by action'!$B:$G,4,FALSE))</f>
        <v xml:space="preserve"> </v>
      </c>
      <c r="AI194" t="str">
        <f>IF(ISNA(VLOOKUP(CONCATENATE($D194,AI$1),'movs ordered by action'!$B:$G,4,FALSE))," ",VLOOKUP(CONCATENATE($D194,AI$1),'movs ordered by action'!$B:$G,4,FALSE))</f>
        <v xml:space="preserve"> </v>
      </c>
      <c r="AJ194" t="str">
        <f>IF(ISNA(VLOOKUP(CONCATENATE($D194,AJ$1),'movs ordered by action'!$B:$G,4,FALSE))," ",VLOOKUP(CONCATENATE($D194,AJ$1),'movs ordered by action'!$B:$G,4,FALSE))</f>
        <v xml:space="preserve"> </v>
      </c>
      <c r="AK194" t="str">
        <f>IF(ISNA(VLOOKUP(CONCATENATE($D194,AK$1),'movs ordered by action'!$B:$G,4,FALSE))," ",VLOOKUP(CONCATENATE($D194,AK$1),'movs ordered by action'!$B:$G,4,FALSE))</f>
        <v xml:space="preserve"> </v>
      </c>
      <c r="AL194" t="str">
        <f>IF(ISNA(VLOOKUP(CONCATENATE($D194,AL$1),'movs ordered by action'!$B:$G,4,FALSE))," ",VLOOKUP(CONCATENATE($D194,AL$1),'movs ordered by action'!$B:$G,4,FALSE))</f>
        <v xml:space="preserve"> </v>
      </c>
      <c r="AM194" t="str">
        <f>IF(ISNA(VLOOKUP(CONCATENATE($D194,AM$1),'movs ordered by action'!$B:$G,4,FALSE))," ",VLOOKUP(CONCATENATE($D194,AM$1),'movs ordered by action'!$B:$G,4,FALSE))</f>
        <v xml:space="preserve"> </v>
      </c>
      <c r="AN194" t="str">
        <f>IF(ISNA(VLOOKUP(CONCATENATE($D194,AN$1),'movs ordered by action'!$B:$G,4,FALSE))," ",VLOOKUP(CONCATENATE($D194,AN$1),'movs ordered by action'!$B:$G,4,FALSE))</f>
        <v xml:space="preserve"> </v>
      </c>
      <c r="AO194" t="str">
        <f>IF(ISNA(VLOOKUP(CONCATENATE($D194,AO$1),'movs ordered by action'!$B:$G,4,FALSE))," ",VLOOKUP(CONCATENATE($D194,AO$1),'movs ordered by action'!$B:$G,4,FALSE))</f>
        <v xml:space="preserve"> </v>
      </c>
      <c r="AP194" t="str">
        <f>IF(ISNA(VLOOKUP(CONCATENATE($D194,AP$1),'movs ordered by action'!$B:$G,4,FALSE))," ",VLOOKUP(CONCATENATE($D194,AP$1),'movs ordered by action'!$B:$G,4,FALSE))</f>
        <v xml:space="preserve"> </v>
      </c>
      <c r="AQ194" t="str">
        <f>IF(ISNA(VLOOKUP(CONCATENATE($D194,AQ$1),'movs ordered by action'!$B:$G,4,FALSE))," ",VLOOKUP(CONCATENATE($D194,AQ$1),'movs ordered by action'!$B:$G,4,FALSE))</f>
        <v xml:space="preserve"> </v>
      </c>
      <c r="AR194" t="str">
        <f>IF(ISNA(VLOOKUP(CONCATENATE($D194,AR$1),'movs ordered by action'!$B:$G,4,FALSE))," ",VLOOKUP(CONCATENATE($D194,AR$1),'movs ordered by action'!$B:$G,4,FALSE))</f>
        <v xml:space="preserve"> </v>
      </c>
      <c r="AS194" t="str">
        <f>IF(ISNA(VLOOKUP(CONCATENATE($D194,AS$1),'movs ordered by action'!$B:$G,4,FALSE))," ",VLOOKUP(CONCATENATE($D194,AS$1),'movs ordered by action'!$B:$G,4,FALSE))</f>
        <v xml:space="preserve"> </v>
      </c>
      <c r="AT194" t="str">
        <f>IF(ISNA(VLOOKUP(CONCATENATE($D194,AT$1),'movs ordered by action'!$B:$G,4,FALSE))," ",VLOOKUP(CONCATENATE($D194,AT$1),'movs ordered by action'!$B:$G,4,FALSE))</f>
        <v xml:space="preserve"> </v>
      </c>
      <c r="AU194" t="str">
        <f>IF(ISNA(VLOOKUP(CONCATENATE($D194,AU$1),'movs ordered by action'!$B:$G,4,FALSE))," ",VLOOKUP(CONCATENATE($D194,AU$1),'movs ordered by action'!$B:$G,4,FALSE))</f>
        <v xml:space="preserve"> </v>
      </c>
      <c r="AV194" t="str">
        <f>IF(ISNA(VLOOKUP(CONCATENATE($D194,AV$1),'movs ordered by action'!$B:$G,4,FALSE))," ",VLOOKUP(CONCATENATE($D194,AV$1),'movs ordered by action'!$B:$G,4,FALSE))</f>
        <v xml:space="preserve"> </v>
      </c>
      <c r="AW194" t="str">
        <f>IF(ISNA(VLOOKUP(CONCATENATE($D194,AW$1),'movs ordered by action'!$B:$G,4,FALSE))," ",VLOOKUP(CONCATENATE($D194,AW$1),'movs ordered by action'!$B:$G,4,FALSE))</f>
        <v xml:space="preserve"> </v>
      </c>
      <c r="AX194" t="str">
        <f>IF(ISNA(VLOOKUP(CONCATENATE($D194,AX$1),'movs ordered by action'!$B:$G,4,FALSE))," ",VLOOKUP(CONCATENATE($D194,AX$1),'movs ordered by action'!$B:$G,4,FALSE))</f>
        <v xml:space="preserve"> </v>
      </c>
      <c r="AY194" t="str">
        <f>IF(ISNA(VLOOKUP(CONCATENATE($D194,AY$1),'movs ordered by action'!$B:$G,4,FALSE))," ",VLOOKUP(CONCATENATE($D194,AY$1),'movs ordered by action'!$B:$G,4,FALSE))</f>
        <v xml:space="preserve"> </v>
      </c>
      <c r="AZ194" t="str">
        <f>IF(ISNA(VLOOKUP(CONCATENATE($D194,AZ$1),'movs ordered by action'!$B:$G,4,FALSE))," ",VLOOKUP(CONCATENATE($D194,AZ$1),'movs ordered by action'!$B:$G,4,FALSE))</f>
        <v xml:space="preserve"> </v>
      </c>
      <c r="BA194" t="str">
        <f>IF(ISNA(VLOOKUP(CONCATENATE($D194,BA$1),'movs ordered by action'!$B:$G,4,FALSE))," ",VLOOKUP(CONCATENATE($D194,BA$1),'movs ordered by action'!$B:$G,4,FALSE))</f>
        <v xml:space="preserve"> </v>
      </c>
      <c r="BB194" t="str">
        <f>IF(ISNA(VLOOKUP(CONCATENATE($D194,BB$1),'movs ordered by action'!$B:$G,4,FALSE))," ",VLOOKUP(CONCATENATE($D194,BB$1),'movs ordered by action'!$B:$G,4,FALSE))</f>
        <v xml:space="preserve"> </v>
      </c>
      <c r="BC194" t="str">
        <f>IF(ISNA(VLOOKUP(CONCATENATE($D194,BC$1),'movs ordered by action'!$B:$G,4,FALSE))," ",VLOOKUP(CONCATENATE($D194,BC$1),'movs ordered by action'!$B:$G,4,FALSE))</f>
        <v xml:space="preserve"> </v>
      </c>
      <c r="BD194" t="str">
        <f>IF(ISNA(VLOOKUP(CONCATENATE($D194,BD$1),'movs ordered by action'!$B:$G,4,FALSE))," ",VLOOKUP(CONCATENATE($D194,BD$1),'movs ordered by action'!$B:$G,4,FALSE))</f>
        <v xml:space="preserve"> </v>
      </c>
      <c r="BE194" t="str">
        <f>IF(ISNA(VLOOKUP(CONCATENATE($D194,BE$1),'movs ordered by action'!$B:$G,4,FALSE))," ",VLOOKUP(CONCATENATE($D194,BE$1),'movs ordered by action'!$B:$G,4,FALSE))</f>
        <v xml:space="preserve"> </v>
      </c>
      <c r="BF194" t="str">
        <f>IF(ISNA(VLOOKUP(CONCATENATE($D194,BF$1),'movs ordered by action'!$B:$G,4,FALSE))," ",VLOOKUP(CONCATENATE($D194,BF$1),'movs ordered by action'!$B:$G,4,FALSE))</f>
        <v xml:space="preserve"> </v>
      </c>
      <c r="BG194" t="str">
        <f>IF(ISNA(VLOOKUP(CONCATENATE($D194,BG$1),'movs ordered by action'!$B:$G,4,FALSE))," ",VLOOKUP(CONCATENATE($D194,BG$1),'movs ordered by action'!$B:$G,4,FALSE))</f>
        <v xml:space="preserve"> </v>
      </c>
      <c r="BH194" t="str">
        <f>IF(ISNA(VLOOKUP(CONCATENATE($D194,BH$1),'movs ordered by action'!$B:$G,4,FALSE))," ",VLOOKUP(CONCATENATE($D194,BH$1),'movs ordered by action'!$B:$G,4,FALSE))</f>
        <v xml:space="preserve"> </v>
      </c>
      <c r="BI194" t="str">
        <f>IF(ISNA(VLOOKUP(CONCATENATE($D194,BI$1),'movs ordered by action'!$B:$G,4,FALSE))," ",VLOOKUP(CONCATENATE($D194,BI$1),'movs ordered by action'!$B:$G,4,FALSE))</f>
        <v xml:space="preserve"> </v>
      </c>
      <c r="BJ194" t="str">
        <f>IF(ISNA(VLOOKUP(CONCATENATE($D194,BJ$1),'movs ordered by action'!$B:$G,4,FALSE))," ",VLOOKUP(CONCATENATE($D194,BJ$1),'movs ordered by action'!$B:$G,4,FALSE))</f>
        <v xml:space="preserve"> </v>
      </c>
      <c r="BK194" t="str">
        <f>IF(ISNA(VLOOKUP(CONCATENATE($D194,BK$1),'movs ordered by action'!$B:$G,4,FALSE))," ",VLOOKUP(CONCATENATE($D194,BK$1),'movs ordered by action'!$B:$G,4,FALSE))</f>
        <v xml:space="preserve"> </v>
      </c>
      <c r="BL194" t="str">
        <f>IF(ISNA(VLOOKUP(CONCATENATE($D194,BL$1),'movs ordered by action'!$B:$G,4,FALSE))," ",VLOOKUP(CONCATENATE($D194,BL$1),'movs ordered by action'!$B:$G,4,FALSE))</f>
        <v xml:space="preserve"> </v>
      </c>
      <c r="BM194" t="str">
        <f>IF(ISNA(VLOOKUP(CONCATENATE($D194,BM$1),'movs ordered by action'!$B:$G,4,FALSE))," ",VLOOKUP(CONCATENATE($D194,BM$1),'movs ordered by action'!$B:$G,4,FALSE))</f>
        <v xml:space="preserve"> </v>
      </c>
      <c r="BN194" t="str">
        <f>IF(ISNA(VLOOKUP(CONCATENATE($D194,BN$1),'movs ordered by action'!$B:$G,4,FALSE))," ",VLOOKUP(CONCATENATE($D194,BN$1),'movs ordered by action'!$B:$G,4,FALSE))</f>
        <v xml:space="preserve"> </v>
      </c>
      <c r="BO194" t="str">
        <f>IF(ISNA(VLOOKUP(CONCATENATE($D194,BO$1),'movs ordered by action'!$B:$G,4,FALSE))," ",VLOOKUP(CONCATENATE($D194,BO$1),'movs ordered by action'!$B:$G,4,FALSE))</f>
        <v xml:space="preserve"> </v>
      </c>
      <c r="BP194" t="str">
        <f>IF(ISNA(VLOOKUP(CONCATENATE($D194,BP$1),'movs ordered by action'!$B:$G,4,FALSE))," ",VLOOKUP(CONCATENATE($D194,BP$1),'movs ordered by action'!$B:$G,4,FALSE))</f>
        <v xml:space="preserve"> </v>
      </c>
      <c r="BQ194" t="str">
        <f>IF(ISNA(VLOOKUP(CONCATENATE($D194,BQ$1),'movs ordered by action'!$B:$G,4,FALSE))," ",VLOOKUP(CONCATENATE($D194,BQ$1),'movs ordered by action'!$B:$G,4,FALSE))</f>
        <v xml:space="preserve"> </v>
      </c>
      <c r="BR194" t="str">
        <f>IF(ISNA(VLOOKUP(CONCATENATE($D194,BR$1),'movs ordered by action'!$B:$G,4,FALSE))," ",VLOOKUP(CONCATENATE($D194,BR$1),'movs ordered by action'!$B:$G,4,FALSE))</f>
        <v xml:space="preserve"> </v>
      </c>
      <c r="BS194" t="str">
        <f>IF(ISNA(VLOOKUP(CONCATENATE($D194,BS$1),'movs ordered by action'!$B:$G,4,FALSE))," ",VLOOKUP(CONCATENATE($D194,BS$1),'movs ordered by action'!$B:$G,4,FALSE))</f>
        <v xml:space="preserve"> </v>
      </c>
      <c r="BT194" t="str">
        <f>IF(ISNA(VLOOKUP(CONCATENATE($D194,BT$1),'movs ordered by action'!$B:$G,4,FALSE))," ",VLOOKUP(CONCATENATE($D194,BT$1),'movs ordered by action'!$B:$G,4,FALSE))</f>
        <v xml:space="preserve"> </v>
      </c>
      <c r="BU194" t="str">
        <f>IF(ISNA(VLOOKUP(CONCATENATE($D194,BU$1),'movs ordered by action'!$B:$G,4,FALSE))," ",VLOOKUP(CONCATENATE($D194,BU$1),'movs ordered by action'!$B:$G,4,FALSE))</f>
        <v xml:space="preserve"> </v>
      </c>
      <c r="BV194" t="str">
        <f>IF(ISNA(VLOOKUP(CONCATENATE($D194,BV$1),'movs ordered by action'!$B:$G,4,FALSE))," ",VLOOKUP(CONCATENATE($D194,BV$1),'movs ordered by action'!$B:$G,4,FALSE))</f>
        <v xml:space="preserve"> </v>
      </c>
      <c r="BW194" t="str">
        <f>IF(ISNA(VLOOKUP(CONCATENATE($D194,BW$1),'movs ordered by action'!$B:$G,4,FALSE))," ",VLOOKUP(CONCATENATE($D194,BW$1),'movs ordered by action'!$B:$G,4,FALSE))</f>
        <v xml:space="preserve"> </v>
      </c>
      <c r="BX194" t="str">
        <f>IF(ISNA(VLOOKUP(CONCATENATE($D194,BX$1),'movs ordered by action'!$B:$G,4,FALSE))," ",VLOOKUP(CONCATENATE($D194,BX$1),'movs ordered by action'!$B:$G,4,FALSE))</f>
        <v xml:space="preserve"> </v>
      </c>
      <c r="BY194" t="str">
        <f>IF(ISNA(VLOOKUP(CONCATENATE($D194,BY$1),'movs ordered by action'!$B:$G,4,FALSE))," ",VLOOKUP(CONCATENATE($D194,BY$1),'movs ordered by action'!$B:$G,4,FALSE))</f>
        <v xml:space="preserve"> </v>
      </c>
      <c r="BZ194" t="str">
        <f>IF(ISNA(VLOOKUP(CONCATENATE($D194,BZ$1),'movs ordered by action'!$B:$G,4,FALSE))," ",VLOOKUP(CONCATENATE($D194,BZ$1),'movs ordered by action'!$B:$G,4,FALSE))</f>
        <v xml:space="preserve"> </v>
      </c>
      <c r="CA194" t="str">
        <f>IF(ISNA(VLOOKUP(CONCATENATE($D194,CA$1),'movs ordered by action'!$B:$G,4,FALSE))," ",VLOOKUP(CONCATENATE($D194,CA$1),'movs ordered by action'!$B:$G,4,FALSE))</f>
        <v xml:space="preserve"> </v>
      </c>
      <c r="CB194" t="str">
        <f>IF(ISNA(VLOOKUP(CONCATENATE($D194,CB$1),'movs ordered by action'!$B:$G,4,FALSE))," ",VLOOKUP(CONCATENATE($D194,CB$1),'movs ordered by action'!$B:$G,4,FALSE))</f>
        <v xml:space="preserve"> </v>
      </c>
      <c r="CC194" t="str">
        <f>IF(ISNA(VLOOKUP(CONCATENATE($D194,CC$1),'movs ordered by action'!$B:$G,4,FALSE))," ",VLOOKUP(CONCATENATE($D194,CC$1),'movs ordered by action'!$B:$G,4,FALSE))</f>
        <v xml:space="preserve"> </v>
      </c>
      <c r="CD194" t="str">
        <f>IF(ISNA(VLOOKUP(CONCATENATE($D194,CD$1),'movs ordered by action'!$B:$G,4,FALSE))," ",VLOOKUP(CONCATENATE($D194,CD$1),'movs ordered by action'!$B:$G,4,FALSE))</f>
        <v xml:space="preserve"> </v>
      </c>
      <c r="CE194" t="str">
        <f>IF(ISNA(VLOOKUP(CONCATENATE($D194,CE$1),'movs ordered by action'!$B:$G,4,FALSE))," ",VLOOKUP(CONCATENATE($D194,CE$1),'movs ordered by action'!$B:$G,4,FALSE))</f>
        <v xml:space="preserve"> </v>
      </c>
      <c r="CF194" t="str">
        <f>IF(ISNA(VLOOKUP(CONCATENATE($D194,CF$1),'movs ordered by action'!$B:$G,4,FALSE))," ",VLOOKUP(CONCATENATE($D194,CF$1),'movs ordered by action'!$B:$G,4,FALSE))</f>
        <v xml:space="preserve"> </v>
      </c>
      <c r="CG194" t="str">
        <f>IF(ISNA(VLOOKUP(CONCATENATE($D194,CG$1),'movs ordered by action'!$B:$G,4,FALSE))," ",VLOOKUP(CONCATENATE($D194,CG$1),'movs ordered by action'!$B:$G,4,FALSE))</f>
        <v xml:space="preserve"> </v>
      </c>
      <c r="CH194" t="str">
        <f>IF(ISNA(VLOOKUP(CONCATENATE($D194,CH$1),'movs ordered by action'!$B:$G,4,FALSE))," ",VLOOKUP(CONCATENATE($D194,CH$1),'movs ordered by action'!$B:$G,4,FALSE))</f>
        <v xml:space="preserve"> </v>
      </c>
      <c r="CI194" t="str">
        <f>IF(ISNA(VLOOKUP(CONCATENATE($D194,CI$1),'movs ordered by action'!$B:$G,4,FALSE))," ",VLOOKUP(CONCATENATE($D194,CI$1),'movs ordered by action'!$B:$G,4,FALSE))</f>
        <v xml:space="preserve"> </v>
      </c>
      <c r="CJ194" t="str">
        <f>IF(ISNA(VLOOKUP(CONCATENATE($D194,CJ$1),'movs ordered by action'!$B:$G,4,FALSE))," ",VLOOKUP(CONCATENATE($D194,CJ$1),'movs ordered by action'!$B:$G,4,FALSE))</f>
        <v xml:space="preserve"> </v>
      </c>
      <c r="CK194" t="str">
        <f>IF(ISNA(VLOOKUP(CONCATENATE($D194,CK$1),'movs ordered by action'!$B:$G,4,FALSE))," ",VLOOKUP(CONCATENATE($D194,CK$1),'movs ordered by action'!$B:$G,4,FALSE))</f>
        <v xml:space="preserve"> </v>
      </c>
      <c r="CL194" t="str">
        <f>IF(ISNA(VLOOKUP(CONCATENATE($D194,CL$1),'movs ordered by action'!$B:$G,4,FALSE))," ",VLOOKUP(CONCATENATE($D194,CL$1),'movs ordered by action'!$B:$G,4,FALSE))</f>
        <v xml:space="preserve"> </v>
      </c>
      <c r="CM194" t="str">
        <f>IF(ISNA(VLOOKUP(CONCATENATE($D194,CM$1),'movs ordered by action'!$B:$G,4,FALSE))," ",VLOOKUP(CONCATENATE($D194,CM$1),'movs ordered by action'!$B:$G,4,FALSE))</f>
        <v xml:space="preserve"> </v>
      </c>
    </row>
    <row r="195" spans="1:91" x14ac:dyDescent="0.3">
      <c r="D195" s="19" t="s">
        <v>1223</v>
      </c>
      <c r="E195" t="str">
        <f>IF(ISNA(VLOOKUP(CONCATENATE($D195,E$1),'movs ordered by action'!$B:$G,4,FALSE))," ",VLOOKUP(CONCATENATE($D195,E$1),'movs ordered by action'!$B:$G,4,FALSE))</f>
        <v xml:space="preserve"> </v>
      </c>
      <c r="F195" t="str">
        <f>IF(ISNA(VLOOKUP(CONCATENATE($D195,F$1),'movs ordered by action'!$B:$G,4,FALSE))," ",VLOOKUP(CONCATENATE($D195,F$1),'movs ordered by action'!$B:$G,4,FALSE))</f>
        <v xml:space="preserve"> </v>
      </c>
      <c r="G195" t="str">
        <f>IF(ISNA(VLOOKUP(CONCATENATE($D195,G$1),'movs ordered by action'!$B:$G,4,FALSE))," ",VLOOKUP(CONCATENATE($D195,G$1),'movs ordered by action'!$B:$G,4,FALSE))</f>
        <v xml:space="preserve"> </v>
      </c>
      <c r="H195" t="str">
        <f>IF(ISNA(VLOOKUP(CONCATENATE($D195,H$1),'movs ordered by action'!$B:$G,4,FALSE))," ",VLOOKUP(CONCATENATE($D195,H$1),'movs ordered by action'!$B:$G,4,FALSE))</f>
        <v xml:space="preserve"> </v>
      </c>
      <c r="I195" t="str">
        <f>IF(ISNA(VLOOKUP(CONCATENATE($D195,I$1),'movs ordered by action'!$B:$G,4,FALSE))," ",VLOOKUP(CONCATENATE($D195,I$1),'movs ordered by action'!$B:$G,4,FALSE))</f>
        <v xml:space="preserve"> </v>
      </c>
      <c r="J195" t="str">
        <f>IF(ISNA(VLOOKUP(CONCATENATE($D195,J$1),'movs ordered by action'!$B:$G,4,FALSE))," ",VLOOKUP(CONCATENATE($D195,J$1),'movs ordered by action'!$B:$G,4,FALSE))</f>
        <v xml:space="preserve"> </v>
      </c>
      <c r="K195" t="str">
        <f>IF(ISNA(VLOOKUP(CONCATENATE($D195,K$1),'movs ordered by action'!$B:$G,4,FALSE))," ",VLOOKUP(CONCATENATE($D195,K$1),'movs ordered by action'!$B:$G,4,FALSE))</f>
        <v xml:space="preserve"> </v>
      </c>
      <c r="L195" t="str">
        <f>IF(ISNA(VLOOKUP(CONCATENATE($D195,L$1),'movs ordered by action'!$B:$G,4,FALSE))," ",VLOOKUP(CONCATENATE($D195,L$1),'movs ordered by action'!$B:$G,4,FALSE))</f>
        <v xml:space="preserve"> </v>
      </c>
      <c r="M195" t="str">
        <f>IF(ISNA(VLOOKUP(CONCATENATE($D195,M$1),'movs ordered by action'!$B:$G,4,FALSE))," ",VLOOKUP(CONCATENATE($D195,M$1),'movs ordered by action'!$B:$G,4,FALSE))</f>
        <v xml:space="preserve"> </v>
      </c>
      <c r="N195" t="str">
        <f>IF(ISNA(VLOOKUP(CONCATENATE($D195,N$1),'movs ordered by action'!$B:$G,4,FALSE))," ",VLOOKUP(CONCATENATE($D195,N$1),'movs ordered by action'!$B:$G,4,FALSE))</f>
        <v xml:space="preserve"> </v>
      </c>
      <c r="O195" t="str">
        <f>IF(ISNA(VLOOKUP(CONCATENATE($D195,O$1),'movs ordered by action'!$B:$G,4,FALSE))," ",VLOOKUP(CONCATENATE($D195,O$1),'movs ordered by action'!$B:$G,4,FALSE))</f>
        <v xml:space="preserve"> </v>
      </c>
      <c r="P195" t="str">
        <f>IF(ISNA(VLOOKUP(CONCATENATE($D195,P$1),'movs ordered by action'!$B:$G,4,FALSE))," ",VLOOKUP(CONCATENATE($D195,P$1),'movs ordered by action'!$B:$G,4,FALSE))</f>
        <v xml:space="preserve"> </v>
      </c>
      <c r="Q195" t="str">
        <f>IF(ISNA(VLOOKUP(CONCATENATE($D195,Q$1),'movs ordered by action'!$B:$G,4,FALSE))," ",VLOOKUP(CONCATENATE($D195,Q$1),'movs ordered by action'!$B:$G,4,FALSE))</f>
        <v xml:space="preserve"> </v>
      </c>
      <c r="R195" t="str">
        <f>IF(ISNA(VLOOKUP(CONCATENATE($D195,R$1),'movs ordered by action'!$B:$G,4,FALSE))," ",VLOOKUP(CONCATENATE($D195,R$1),'movs ordered by action'!$B:$G,4,FALSE))</f>
        <v xml:space="preserve"> </v>
      </c>
      <c r="S195" t="str">
        <f>IF(ISNA(VLOOKUP(CONCATENATE($D195,S$1),'movs ordered by action'!$B:$G,4,FALSE))," ",VLOOKUP(CONCATENATE($D195,S$1),'movs ordered by action'!$B:$G,4,FALSE))</f>
        <v xml:space="preserve"> </v>
      </c>
      <c r="T195" t="str">
        <f>IF(ISNA(VLOOKUP(CONCATENATE($D195,T$1),'movs ordered by action'!$B:$G,4,FALSE))," ",VLOOKUP(CONCATENATE($D195,T$1),'movs ordered by action'!$B:$G,4,FALSE))</f>
        <v xml:space="preserve"> </v>
      </c>
      <c r="U195" t="str">
        <f>IF(ISNA(VLOOKUP(CONCATENATE($D195,U$1),'movs ordered by action'!$B:$G,4,FALSE))," ",VLOOKUP(CONCATENATE($D195,U$1),'movs ordered by action'!$B:$G,4,FALSE))</f>
        <v xml:space="preserve"> </v>
      </c>
      <c r="V195" t="str">
        <f>IF(ISNA(VLOOKUP(CONCATENATE($D195,V$1),'movs ordered by action'!$B:$G,4,FALSE))," ",VLOOKUP(CONCATENATE($D195,V$1),'movs ordered by action'!$B:$G,4,FALSE))</f>
        <v xml:space="preserve"> </v>
      </c>
      <c r="W195" t="str">
        <f>IF(ISNA(VLOOKUP(CONCATENATE($D195,W$1),'movs ordered by action'!$B:$G,4,FALSE))," ",VLOOKUP(CONCATENATE($D195,W$1),'movs ordered by action'!$B:$G,4,FALSE))</f>
        <v xml:space="preserve"> </v>
      </c>
      <c r="X195" t="str">
        <f>IF(ISNA(VLOOKUP(CONCATENATE($D195,X$1),'movs ordered by action'!$B:$G,4,FALSE))," ",VLOOKUP(CONCATENATE($D195,X$1),'movs ordered by action'!$B:$G,4,FALSE))</f>
        <v xml:space="preserve"> </v>
      </c>
      <c r="Y195" t="str">
        <f>IF(ISNA(VLOOKUP(CONCATENATE($D195,Y$1),'movs ordered by action'!$B:$G,4,FALSE))," ",VLOOKUP(CONCATENATE($D195,Y$1),'movs ordered by action'!$B:$G,4,FALSE))</f>
        <v xml:space="preserve"> </v>
      </c>
      <c r="Z195" t="str">
        <f>IF(ISNA(VLOOKUP(CONCATENATE($D195,Z$1),'movs ordered by action'!$B:$G,4,FALSE))," ",VLOOKUP(CONCATENATE($D195,Z$1),'movs ordered by action'!$B:$G,4,FALSE))</f>
        <v xml:space="preserve"> </v>
      </c>
      <c r="AA195" t="str">
        <f>IF(ISNA(VLOOKUP(CONCATENATE($D195,AA$1),'movs ordered by action'!$B:$G,4,FALSE))," ",VLOOKUP(CONCATENATE($D195,AA$1),'movs ordered by action'!$B:$G,4,FALSE))</f>
        <v xml:space="preserve"> </v>
      </c>
      <c r="AB195" t="str">
        <f>IF(ISNA(VLOOKUP(CONCATENATE($D195,AB$1),'movs ordered by action'!$B:$G,4,FALSE))," ",VLOOKUP(CONCATENATE($D195,AB$1),'movs ordered by action'!$B:$G,4,FALSE))</f>
        <v xml:space="preserve"> </v>
      </c>
      <c r="AC195" t="str">
        <f>IF(ISNA(VLOOKUP(CONCATENATE($D195,AC$1),'movs ordered by action'!$B:$G,4,FALSE))," ",VLOOKUP(CONCATENATE($D195,AC$1),'movs ordered by action'!$B:$G,4,FALSE))</f>
        <v xml:space="preserve"> </v>
      </c>
      <c r="AD195" t="str">
        <f>IF(ISNA(VLOOKUP(CONCATENATE($D195,AD$1),'movs ordered by action'!$B:$G,4,FALSE))," ",VLOOKUP(CONCATENATE($D195,AD$1),'movs ordered by action'!$B:$G,4,FALSE))</f>
        <v xml:space="preserve"> </v>
      </c>
      <c r="AE195" t="str">
        <f>IF(ISNA(VLOOKUP(CONCATENATE($D195,AE$1),'movs ordered by action'!$B:$G,4,FALSE))," ",VLOOKUP(CONCATENATE($D195,AE$1),'movs ordered by action'!$B:$G,4,FALSE))</f>
        <v xml:space="preserve"> </v>
      </c>
      <c r="AF195" t="str">
        <f>IF(ISNA(VLOOKUP(CONCATENATE($D195,AF$1),'movs ordered by action'!$B:$G,4,FALSE))," ",VLOOKUP(CONCATENATE($D195,AF$1),'movs ordered by action'!$B:$G,4,FALSE))</f>
        <v xml:space="preserve"> </v>
      </c>
      <c r="AG195" t="str">
        <f>IF(ISNA(VLOOKUP(CONCATENATE($D195,AG$1),'movs ordered by action'!$B:$G,4,FALSE))," ",VLOOKUP(CONCATENATE($D195,AG$1),'movs ordered by action'!$B:$G,4,FALSE))</f>
        <v xml:space="preserve"> </v>
      </c>
      <c r="AH195" t="str">
        <f>IF(ISNA(VLOOKUP(CONCATENATE($D195,AH$1),'movs ordered by action'!$B:$G,4,FALSE))," ",VLOOKUP(CONCATENATE($D195,AH$1),'movs ordered by action'!$B:$G,4,FALSE))</f>
        <v xml:space="preserve"> </v>
      </c>
      <c r="AI195" t="str">
        <f>IF(ISNA(VLOOKUP(CONCATENATE($D195,AI$1),'movs ordered by action'!$B:$G,4,FALSE))," ",VLOOKUP(CONCATENATE($D195,AI$1),'movs ordered by action'!$B:$G,4,FALSE))</f>
        <v xml:space="preserve"> </v>
      </c>
      <c r="AJ195" t="str">
        <f>IF(ISNA(VLOOKUP(CONCATENATE($D195,AJ$1),'movs ordered by action'!$B:$G,4,FALSE))," ",VLOOKUP(CONCATENATE($D195,AJ$1),'movs ordered by action'!$B:$G,4,FALSE))</f>
        <v xml:space="preserve"> </v>
      </c>
      <c r="AK195" t="str">
        <f>IF(ISNA(VLOOKUP(CONCATENATE($D195,AK$1),'movs ordered by action'!$B:$G,4,FALSE))," ",VLOOKUP(CONCATENATE($D195,AK$1),'movs ordered by action'!$B:$G,4,FALSE))</f>
        <v xml:space="preserve"> </v>
      </c>
      <c r="AL195" t="str">
        <f>IF(ISNA(VLOOKUP(CONCATENATE($D195,AL$1),'movs ordered by action'!$B:$G,4,FALSE))," ",VLOOKUP(CONCATENATE($D195,AL$1),'movs ordered by action'!$B:$G,4,FALSE))</f>
        <v xml:space="preserve"> </v>
      </c>
      <c r="AM195" t="str">
        <f>IF(ISNA(VLOOKUP(CONCATENATE($D195,AM$1),'movs ordered by action'!$B:$G,4,FALSE))," ",VLOOKUP(CONCATENATE($D195,AM$1),'movs ordered by action'!$B:$G,4,FALSE))</f>
        <v xml:space="preserve"> </v>
      </c>
      <c r="AN195" t="str">
        <f>IF(ISNA(VLOOKUP(CONCATENATE($D195,AN$1),'movs ordered by action'!$B:$G,4,FALSE))," ",VLOOKUP(CONCATENATE($D195,AN$1),'movs ordered by action'!$B:$G,4,FALSE))</f>
        <v xml:space="preserve"> </v>
      </c>
      <c r="AO195" t="str">
        <f>IF(ISNA(VLOOKUP(CONCATENATE($D195,AO$1),'movs ordered by action'!$B:$G,4,FALSE))," ",VLOOKUP(CONCATENATE($D195,AO$1),'movs ordered by action'!$B:$G,4,FALSE))</f>
        <v xml:space="preserve"> </v>
      </c>
      <c r="AP195" t="str">
        <f>IF(ISNA(VLOOKUP(CONCATENATE($D195,AP$1),'movs ordered by action'!$B:$G,4,FALSE))," ",VLOOKUP(CONCATENATE($D195,AP$1),'movs ordered by action'!$B:$G,4,FALSE))</f>
        <v xml:space="preserve"> </v>
      </c>
      <c r="AQ195" t="str">
        <f>IF(ISNA(VLOOKUP(CONCATENATE($D195,AQ$1),'movs ordered by action'!$B:$G,4,FALSE))," ",VLOOKUP(CONCATENATE($D195,AQ$1),'movs ordered by action'!$B:$G,4,FALSE))</f>
        <v xml:space="preserve"> </v>
      </c>
      <c r="AR195" t="str">
        <f>IF(ISNA(VLOOKUP(CONCATENATE($D195,AR$1),'movs ordered by action'!$B:$G,4,FALSE))," ",VLOOKUP(CONCATENATE($D195,AR$1),'movs ordered by action'!$B:$G,4,FALSE))</f>
        <v xml:space="preserve"> </v>
      </c>
      <c r="AS195" t="str">
        <f>IF(ISNA(VLOOKUP(CONCATENATE($D195,AS$1),'movs ordered by action'!$B:$G,4,FALSE))," ",VLOOKUP(CONCATENATE($D195,AS$1),'movs ordered by action'!$B:$G,4,FALSE))</f>
        <v xml:space="preserve"> </v>
      </c>
      <c r="AT195" t="str">
        <f>IF(ISNA(VLOOKUP(CONCATENATE($D195,AT$1),'movs ordered by action'!$B:$G,4,FALSE))," ",VLOOKUP(CONCATENATE($D195,AT$1),'movs ordered by action'!$B:$G,4,FALSE))</f>
        <v xml:space="preserve"> </v>
      </c>
      <c r="AU195" t="str">
        <f>IF(ISNA(VLOOKUP(CONCATENATE($D195,AU$1),'movs ordered by action'!$B:$G,4,FALSE))," ",VLOOKUP(CONCATENATE($D195,AU$1),'movs ordered by action'!$B:$G,4,FALSE))</f>
        <v xml:space="preserve"> </v>
      </c>
      <c r="AV195" t="str">
        <f>IF(ISNA(VLOOKUP(CONCATENATE($D195,AV$1),'movs ordered by action'!$B:$G,4,FALSE))," ",VLOOKUP(CONCATENATE($D195,AV$1),'movs ordered by action'!$B:$G,4,FALSE))</f>
        <v xml:space="preserve"> </v>
      </c>
      <c r="AW195" t="str">
        <f>IF(ISNA(VLOOKUP(CONCATENATE($D195,AW$1),'movs ordered by action'!$B:$G,4,FALSE))," ",VLOOKUP(CONCATENATE($D195,AW$1),'movs ordered by action'!$B:$G,4,FALSE))</f>
        <v xml:space="preserve"> </v>
      </c>
      <c r="AX195" t="str">
        <f>IF(ISNA(VLOOKUP(CONCATENATE($D195,AX$1),'movs ordered by action'!$B:$G,4,FALSE))," ",VLOOKUP(CONCATENATE($D195,AX$1),'movs ordered by action'!$B:$G,4,FALSE))</f>
        <v xml:space="preserve"> </v>
      </c>
      <c r="AY195" t="str">
        <f>IF(ISNA(VLOOKUP(CONCATENATE($D195,AY$1),'movs ordered by action'!$B:$G,4,FALSE))," ",VLOOKUP(CONCATENATE($D195,AY$1),'movs ordered by action'!$B:$G,4,FALSE))</f>
        <v xml:space="preserve"> </v>
      </c>
      <c r="AZ195" t="str">
        <f>IF(ISNA(VLOOKUP(CONCATENATE($D195,AZ$1),'movs ordered by action'!$B:$G,4,FALSE))," ",VLOOKUP(CONCATENATE($D195,AZ$1),'movs ordered by action'!$B:$G,4,FALSE))</f>
        <v xml:space="preserve"> </v>
      </c>
      <c r="BA195" t="str">
        <f>IF(ISNA(VLOOKUP(CONCATENATE($D195,BA$1),'movs ordered by action'!$B:$G,4,FALSE))," ",VLOOKUP(CONCATENATE($D195,BA$1),'movs ordered by action'!$B:$G,4,FALSE))</f>
        <v xml:space="preserve"> </v>
      </c>
      <c r="BB195" t="str">
        <f>IF(ISNA(VLOOKUP(CONCATENATE($D195,BB$1),'movs ordered by action'!$B:$G,4,FALSE))," ",VLOOKUP(CONCATENATE($D195,BB$1),'movs ordered by action'!$B:$G,4,FALSE))</f>
        <v xml:space="preserve"> </v>
      </c>
      <c r="BC195" t="str">
        <f>IF(ISNA(VLOOKUP(CONCATENATE($D195,BC$1),'movs ordered by action'!$B:$G,4,FALSE))," ",VLOOKUP(CONCATENATE($D195,BC$1),'movs ordered by action'!$B:$G,4,FALSE))</f>
        <v xml:space="preserve"> </v>
      </c>
      <c r="BD195" t="str">
        <f>IF(ISNA(VLOOKUP(CONCATENATE($D195,BD$1),'movs ordered by action'!$B:$G,4,FALSE))," ",VLOOKUP(CONCATENATE($D195,BD$1),'movs ordered by action'!$B:$G,4,FALSE))</f>
        <v xml:space="preserve"> </v>
      </c>
      <c r="BE195" t="str">
        <f>IF(ISNA(VLOOKUP(CONCATENATE($D195,BE$1),'movs ordered by action'!$B:$G,4,FALSE))," ",VLOOKUP(CONCATENATE($D195,BE$1),'movs ordered by action'!$B:$G,4,FALSE))</f>
        <v xml:space="preserve"> </v>
      </c>
      <c r="BF195" t="str">
        <f>IF(ISNA(VLOOKUP(CONCATENATE($D195,BF$1),'movs ordered by action'!$B:$G,4,FALSE))," ",VLOOKUP(CONCATENATE($D195,BF$1),'movs ordered by action'!$B:$G,4,FALSE))</f>
        <v xml:space="preserve"> </v>
      </c>
      <c r="BG195" t="str">
        <f>IF(ISNA(VLOOKUP(CONCATENATE($D195,BG$1),'movs ordered by action'!$B:$G,4,FALSE))," ",VLOOKUP(CONCATENATE($D195,BG$1),'movs ordered by action'!$B:$G,4,FALSE))</f>
        <v xml:space="preserve"> </v>
      </c>
      <c r="BH195" t="str">
        <f>IF(ISNA(VLOOKUP(CONCATENATE($D195,BH$1),'movs ordered by action'!$B:$G,4,FALSE))," ",VLOOKUP(CONCATENATE($D195,BH$1),'movs ordered by action'!$B:$G,4,FALSE))</f>
        <v xml:space="preserve"> </v>
      </c>
      <c r="BI195" t="str">
        <f>IF(ISNA(VLOOKUP(CONCATENATE($D195,BI$1),'movs ordered by action'!$B:$G,4,FALSE))," ",VLOOKUP(CONCATENATE($D195,BI$1),'movs ordered by action'!$B:$G,4,FALSE))</f>
        <v xml:space="preserve"> </v>
      </c>
      <c r="BJ195" t="str">
        <f>IF(ISNA(VLOOKUP(CONCATENATE($D195,BJ$1),'movs ordered by action'!$B:$G,4,FALSE))," ",VLOOKUP(CONCATENATE($D195,BJ$1),'movs ordered by action'!$B:$G,4,FALSE))</f>
        <v xml:space="preserve"> </v>
      </c>
      <c r="BK195" t="str">
        <f>IF(ISNA(VLOOKUP(CONCATENATE($D195,BK$1),'movs ordered by action'!$B:$G,4,FALSE))," ",VLOOKUP(CONCATENATE($D195,BK$1),'movs ordered by action'!$B:$G,4,FALSE))</f>
        <v xml:space="preserve"> </v>
      </c>
      <c r="BL195" t="str">
        <f>IF(ISNA(VLOOKUP(CONCATENATE($D195,BL$1),'movs ordered by action'!$B:$G,4,FALSE))," ",VLOOKUP(CONCATENATE($D195,BL$1),'movs ordered by action'!$B:$G,4,FALSE))</f>
        <v xml:space="preserve"> </v>
      </c>
      <c r="BM195" t="str">
        <f>IF(ISNA(VLOOKUP(CONCATENATE($D195,BM$1),'movs ordered by action'!$B:$G,4,FALSE))," ",VLOOKUP(CONCATENATE($D195,BM$1),'movs ordered by action'!$B:$G,4,FALSE))</f>
        <v xml:space="preserve"> </v>
      </c>
      <c r="BN195" t="str">
        <f>IF(ISNA(VLOOKUP(CONCATENATE($D195,BN$1),'movs ordered by action'!$B:$G,4,FALSE))," ",VLOOKUP(CONCATENATE($D195,BN$1),'movs ordered by action'!$B:$G,4,FALSE))</f>
        <v xml:space="preserve"> </v>
      </c>
      <c r="BO195" t="str">
        <f>IF(ISNA(VLOOKUP(CONCATENATE($D195,BO$1),'movs ordered by action'!$B:$G,4,FALSE))," ",VLOOKUP(CONCATENATE($D195,BO$1),'movs ordered by action'!$B:$G,4,FALSE))</f>
        <v xml:space="preserve"> </v>
      </c>
      <c r="BP195" t="str">
        <f>IF(ISNA(VLOOKUP(CONCATENATE($D195,BP$1),'movs ordered by action'!$B:$G,4,FALSE))," ",VLOOKUP(CONCATENATE($D195,BP$1),'movs ordered by action'!$B:$G,4,FALSE))</f>
        <v xml:space="preserve"> </v>
      </c>
      <c r="BQ195" t="str">
        <f>IF(ISNA(VLOOKUP(CONCATENATE($D195,BQ$1),'movs ordered by action'!$B:$G,4,FALSE))," ",VLOOKUP(CONCATENATE($D195,BQ$1),'movs ordered by action'!$B:$G,4,FALSE))</f>
        <v xml:space="preserve"> </v>
      </c>
      <c r="BR195" t="str">
        <f>IF(ISNA(VLOOKUP(CONCATENATE($D195,BR$1),'movs ordered by action'!$B:$G,4,FALSE))," ",VLOOKUP(CONCATENATE($D195,BR$1),'movs ordered by action'!$B:$G,4,FALSE))</f>
        <v xml:space="preserve"> </v>
      </c>
      <c r="BS195" t="str">
        <f>IF(ISNA(VLOOKUP(CONCATENATE($D195,BS$1),'movs ordered by action'!$B:$G,4,FALSE))," ",VLOOKUP(CONCATENATE($D195,BS$1),'movs ordered by action'!$B:$G,4,FALSE))</f>
        <v xml:space="preserve"> </v>
      </c>
      <c r="BT195" t="str">
        <f>IF(ISNA(VLOOKUP(CONCATENATE($D195,BT$1),'movs ordered by action'!$B:$G,4,FALSE))," ",VLOOKUP(CONCATENATE($D195,BT$1),'movs ordered by action'!$B:$G,4,FALSE))</f>
        <v xml:space="preserve"> </v>
      </c>
      <c r="BU195" t="str">
        <f>IF(ISNA(VLOOKUP(CONCATENATE($D195,BU$1),'movs ordered by action'!$B:$G,4,FALSE))," ",VLOOKUP(CONCATENATE($D195,BU$1),'movs ordered by action'!$B:$G,4,FALSE))</f>
        <v xml:space="preserve"> </v>
      </c>
      <c r="BV195" t="str">
        <f>IF(ISNA(VLOOKUP(CONCATENATE($D195,BV$1),'movs ordered by action'!$B:$G,4,FALSE))," ",VLOOKUP(CONCATENATE($D195,BV$1),'movs ordered by action'!$B:$G,4,FALSE))</f>
        <v xml:space="preserve"> </v>
      </c>
      <c r="BW195" t="str">
        <f>IF(ISNA(VLOOKUP(CONCATENATE($D195,BW$1),'movs ordered by action'!$B:$G,4,FALSE))," ",VLOOKUP(CONCATENATE($D195,BW$1),'movs ordered by action'!$B:$G,4,FALSE))</f>
        <v xml:space="preserve"> </v>
      </c>
      <c r="BX195" t="str">
        <f>IF(ISNA(VLOOKUP(CONCATENATE($D195,BX$1),'movs ordered by action'!$B:$G,4,FALSE))," ",VLOOKUP(CONCATENATE($D195,BX$1),'movs ordered by action'!$B:$G,4,FALSE))</f>
        <v xml:space="preserve"> </v>
      </c>
      <c r="BY195" t="str">
        <f>IF(ISNA(VLOOKUP(CONCATENATE($D195,BY$1),'movs ordered by action'!$B:$G,4,FALSE))," ",VLOOKUP(CONCATENATE($D195,BY$1),'movs ordered by action'!$B:$G,4,FALSE))</f>
        <v xml:space="preserve"> </v>
      </c>
      <c r="BZ195" t="str">
        <f>IF(ISNA(VLOOKUP(CONCATENATE($D195,BZ$1),'movs ordered by action'!$B:$G,4,FALSE))," ",VLOOKUP(CONCATENATE($D195,BZ$1),'movs ordered by action'!$B:$G,4,FALSE))</f>
        <v xml:space="preserve"> </v>
      </c>
      <c r="CA195" t="str">
        <f>IF(ISNA(VLOOKUP(CONCATENATE($D195,CA$1),'movs ordered by action'!$B:$G,4,FALSE))," ",VLOOKUP(CONCATENATE($D195,CA$1),'movs ordered by action'!$B:$G,4,FALSE))</f>
        <v xml:space="preserve"> </v>
      </c>
      <c r="CB195" t="str">
        <f>IF(ISNA(VLOOKUP(CONCATENATE($D195,CB$1),'movs ordered by action'!$B:$G,4,FALSE))," ",VLOOKUP(CONCATENATE($D195,CB$1),'movs ordered by action'!$B:$G,4,FALSE))</f>
        <v xml:space="preserve"> </v>
      </c>
      <c r="CC195" t="str">
        <f>IF(ISNA(VLOOKUP(CONCATENATE($D195,CC$1),'movs ordered by action'!$B:$G,4,FALSE))," ",VLOOKUP(CONCATENATE($D195,CC$1),'movs ordered by action'!$B:$G,4,FALSE))</f>
        <v xml:space="preserve"> </v>
      </c>
      <c r="CD195" t="str">
        <f>IF(ISNA(VLOOKUP(CONCATENATE($D195,CD$1),'movs ordered by action'!$B:$G,4,FALSE))," ",VLOOKUP(CONCATENATE($D195,CD$1),'movs ordered by action'!$B:$G,4,FALSE))</f>
        <v xml:space="preserve"> </v>
      </c>
      <c r="CE195" t="str">
        <f>IF(ISNA(VLOOKUP(CONCATENATE($D195,CE$1),'movs ordered by action'!$B:$G,4,FALSE))," ",VLOOKUP(CONCATENATE($D195,CE$1),'movs ordered by action'!$B:$G,4,FALSE))</f>
        <v xml:space="preserve"> </v>
      </c>
      <c r="CF195" t="str">
        <f>IF(ISNA(VLOOKUP(CONCATENATE($D195,CF$1),'movs ordered by action'!$B:$G,4,FALSE))," ",VLOOKUP(CONCATENATE($D195,CF$1),'movs ordered by action'!$B:$G,4,FALSE))</f>
        <v xml:space="preserve"> </v>
      </c>
      <c r="CG195" t="str">
        <f>IF(ISNA(VLOOKUP(CONCATENATE($D195,CG$1),'movs ordered by action'!$B:$G,4,FALSE))," ",VLOOKUP(CONCATENATE($D195,CG$1),'movs ordered by action'!$B:$G,4,FALSE))</f>
        <v xml:space="preserve"> </v>
      </c>
      <c r="CH195" t="str">
        <f>IF(ISNA(VLOOKUP(CONCATENATE($D195,CH$1),'movs ordered by action'!$B:$G,4,FALSE))," ",VLOOKUP(CONCATENATE($D195,CH$1),'movs ordered by action'!$B:$G,4,FALSE))</f>
        <v xml:space="preserve"> </v>
      </c>
      <c r="CI195" t="str">
        <f>IF(ISNA(VLOOKUP(CONCATENATE($D195,CI$1),'movs ordered by action'!$B:$G,4,FALSE))," ",VLOOKUP(CONCATENATE($D195,CI$1),'movs ordered by action'!$B:$G,4,FALSE))</f>
        <v xml:space="preserve"> </v>
      </c>
      <c r="CJ195" t="str">
        <f>IF(ISNA(VLOOKUP(CONCATENATE($D195,CJ$1),'movs ordered by action'!$B:$G,4,FALSE))," ",VLOOKUP(CONCATENATE($D195,CJ$1),'movs ordered by action'!$B:$G,4,FALSE))</f>
        <v xml:space="preserve"> </v>
      </c>
      <c r="CK195" t="str">
        <f>IF(ISNA(VLOOKUP(CONCATENATE($D195,CK$1),'movs ordered by action'!$B:$G,4,FALSE))," ",VLOOKUP(CONCATENATE($D195,CK$1),'movs ordered by action'!$B:$G,4,FALSE))</f>
        <v xml:space="preserve"> </v>
      </c>
      <c r="CL195" t="str">
        <f>IF(ISNA(VLOOKUP(CONCATENATE($D195,CL$1),'movs ordered by action'!$B:$G,4,FALSE))," ",VLOOKUP(CONCATENATE($D195,CL$1),'movs ordered by action'!$B:$G,4,FALSE))</f>
        <v xml:space="preserve"> </v>
      </c>
      <c r="CM195" t="str">
        <f>IF(ISNA(VLOOKUP(CONCATENATE($D195,CM$1),'movs ordered by action'!$B:$G,4,FALSE))," ",VLOOKUP(CONCATENATE($D195,CM$1),'movs ordered by action'!$B:$G,4,FALSE))</f>
        <v xml:space="preserve"> </v>
      </c>
    </row>
    <row r="196" spans="1:91" x14ac:dyDescent="0.3">
      <c r="D196" s="20" t="s">
        <v>1247</v>
      </c>
      <c r="E196" t="str">
        <f>IF(ISNA(VLOOKUP(CONCATENATE($D196,E$1),'movs ordered by action'!$B:$G,4,FALSE))," ",VLOOKUP(CONCATENATE($D196,E$1),'movs ordered by action'!$B:$G,4,FALSE))</f>
        <v xml:space="preserve"> </v>
      </c>
      <c r="F196" t="str">
        <f>IF(ISNA(VLOOKUP(CONCATENATE($D196,F$1),'movs ordered by action'!$B:$G,4,FALSE))," ",VLOOKUP(CONCATENATE($D196,F$1),'movs ordered by action'!$B:$G,4,FALSE))</f>
        <v xml:space="preserve"> </v>
      </c>
      <c r="G196" t="str">
        <f>IF(ISNA(VLOOKUP(CONCATENATE($D196,G$1),'movs ordered by action'!$B:$G,4,FALSE))," ",VLOOKUP(CONCATENATE($D196,G$1),'movs ordered by action'!$B:$G,4,FALSE))</f>
        <v xml:space="preserve"> </v>
      </c>
      <c r="H196" t="str">
        <f>IF(ISNA(VLOOKUP(CONCATENATE($D196,H$1),'movs ordered by action'!$B:$G,4,FALSE))," ",VLOOKUP(CONCATENATE($D196,H$1),'movs ordered by action'!$B:$G,4,FALSE))</f>
        <v xml:space="preserve"> </v>
      </c>
      <c r="I196" t="str">
        <f>IF(ISNA(VLOOKUP(CONCATENATE($D196,I$1),'movs ordered by action'!$B:$G,4,FALSE))," ",VLOOKUP(CONCATENATE($D196,I$1),'movs ordered by action'!$B:$G,4,FALSE))</f>
        <v xml:space="preserve"> </v>
      </c>
      <c r="J196" t="str">
        <f>IF(ISNA(VLOOKUP(CONCATENATE($D196,J$1),'movs ordered by action'!$B:$G,4,FALSE))," ",VLOOKUP(CONCATENATE($D196,J$1),'movs ordered by action'!$B:$G,4,FALSE))</f>
        <v xml:space="preserve"> </v>
      </c>
      <c r="K196" t="str">
        <f>IF(ISNA(VLOOKUP(CONCATENATE($D196,K$1),'movs ordered by action'!$B:$G,4,FALSE))," ",VLOOKUP(CONCATENATE($D196,K$1),'movs ordered by action'!$B:$G,4,FALSE))</f>
        <v xml:space="preserve"> </v>
      </c>
      <c r="L196" t="str">
        <f>IF(ISNA(VLOOKUP(CONCATENATE($D196,L$1),'movs ordered by action'!$B:$G,4,FALSE))," ",VLOOKUP(CONCATENATE($D196,L$1),'movs ordered by action'!$B:$G,4,FALSE))</f>
        <v xml:space="preserve"> </v>
      </c>
      <c r="M196" t="str">
        <f>IF(ISNA(VLOOKUP(CONCATENATE($D196,M$1),'movs ordered by action'!$B:$G,4,FALSE))," ",VLOOKUP(CONCATENATE($D196,M$1),'movs ordered by action'!$B:$G,4,FALSE))</f>
        <v xml:space="preserve"> </v>
      </c>
      <c r="N196" t="str">
        <f>IF(ISNA(VLOOKUP(CONCATENATE($D196,N$1),'movs ordered by action'!$B:$G,4,FALSE))," ",VLOOKUP(CONCATENATE($D196,N$1),'movs ordered by action'!$B:$G,4,FALSE))</f>
        <v xml:space="preserve"> </v>
      </c>
      <c r="O196" t="str">
        <f>IF(ISNA(VLOOKUP(CONCATENATE($D196,O$1),'movs ordered by action'!$B:$G,4,FALSE))," ",VLOOKUP(CONCATENATE($D196,O$1),'movs ordered by action'!$B:$G,4,FALSE))</f>
        <v xml:space="preserve"> </v>
      </c>
      <c r="P196" t="str">
        <f>IF(ISNA(VLOOKUP(CONCATENATE($D196,P$1),'movs ordered by action'!$B:$G,4,FALSE))," ",VLOOKUP(CONCATENATE($D196,P$1),'movs ordered by action'!$B:$G,4,FALSE))</f>
        <v xml:space="preserve"> </v>
      </c>
      <c r="Q196" t="str">
        <f>IF(ISNA(VLOOKUP(CONCATENATE($D196,Q$1),'movs ordered by action'!$B:$G,4,FALSE))," ",VLOOKUP(CONCATENATE($D196,Q$1),'movs ordered by action'!$B:$G,4,FALSE))</f>
        <v xml:space="preserve"> </v>
      </c>
      <c r="R196" t="str">
        <f>IF(ISNA(VLOOKUP(CONCATENATE($D196,R$1),'movs ordered by action'!$B:$G,4,FALSE))," ",VLOOKUP(CONCATENATE($D196,R$1),'movs ordered by action'!$B:$G,4,FALSE))</f>
        <v xml:space="preserve"> </v>
      </c>
      <c r="S196" t="str">
        <f>IF(ISNA(VLOOKUP(CONCATENATE($D196,S$1),'movs ordered by action'!$B:$G,4,FALSE))," ",VLOOKUP(CONCATENATE($D196,S$1),'movs ordered by action'!$B:$G,4,FALSE))</f>
        <v xml:space="preserve"> </v>
      </c>
      <c r="T196" t="str">
        <f>IF(ISNA(VLOOKUP(CONCATENATE($D196,T$1),'movs ordered by action'!$B:$G,4,FALSE))," ",VLOOKUP(CONCATENATE($D196,T$1),'movs ordered by action'!$B:$G,4,FALSE))</f>
        <v xml:space="preserve"> </v>
      </c>
      <c r="U196" t="str">
        <f>IF(ISNA(VLOOKUP(CONCATENATE($D196,U$1),'movs ordered by action'!$B:$G,4,FALSE))," ",VLOOKUP(CONCATENATE($D196,U$1),'movs ordered by action'!$B:$G,4,FALSE))</f>
        <v xml:space="preserve"> </v>
      </c>
      <c r="V196" t="str">
        <f>IF(ISNA(VLOOKUP(CONCATENATE($D196,V$1),'movs ordered by action'!$B:$G,4,FALSE))," ",VLOOKUP(CONCATENATE($D196,V$1),'movs ordered by action'!$B:$G,4,FALSE))</f>
        <v xml:space="preserve"> </v>
      </c>
      <c r="W196" t="str">
        <f>IF(ISNA(VLOOKUP(CONCATENATE($D196,W$1),'movs ordered by action'!$B:$G,4,FALSE))," ",VLOOKUP(CONCATENATE($D196,W$1),'movs ordered by action'!$B:$G,4,FALSE))</f>
        <v xml:space="preserve"> </v>
      </c>
      <c r="X196" t="str">
        <f>IF(ISNA(VLOOKUP(CONCATENATE($D196,X$1),'movs ordered by action'!$B:$G,4,FALSE))," ",VLOOKUP(CONCATENATE($D196,X$1),'movs ordered by action'!$B:$G,4,FALSE))</f>
        <v xml:space="preserve"> </v>
      </c>
      <c r="Y196" t="str">
        <f>IF(ISNA(VLOOKUP(CONCATENATE($D196,Y$1),'movs ordered by action'!$B:$G,4,FALSE))," ",VLOOKUP(CONCATENATE($D196,Y$1),'movs ordered by action'!$B:$G,4,FALSE))</f>
        <v xml:space="preserve"> </v>
      </c>
      <c r="Z196" t="str">
        <f>IF(ISNA(VLOOKUP(CONCATENATE($D196,Z$1),'movs ordered by action'!$B:$G,4,FALSE))," ",VLOOKUP(CONCATENATE($D196,Z$1),'movs ordered by action'!$B:$G,4,FALSE))</f>
        <v xml:space="preserve"> </v>
      </c>
      <c r="AA196" t="str">
        <f>IF(ISNA(VLOOKUP(CONCATENATE($D196,AA$1),'movs ordered by action'!$B:$G,4,FALSE))," ",VLOOKUP(CONCATENATE($D196,AA$1),'movs ordered by action'!$B:$G,4,FALSE))</f>
        <v xml:space="preserve"> </v>
      </c>
      <c r="AB196" t="str">
        <f>IF(ISNA(VLOOKUP(CONCATENATE($D196,AB$1),'movs ordered by action'!$B:$G,4,FALSE))," ",VLOOKUP(CONCATENATE($D196,AB$1),'movs ordered by action'!$B:$G,4,FALSE))</f>
        <v xml:space="preserve"> </v>
      </c>
      <c r="AC196" t="str">
        <f>IF(ISNA(VLOOKUP(CONCATENATE($D196,AC$1),'movs ordered by action'!$B:$G,4,FALSE))," ",VLOOKUP(CONCATENATE($D196,AC$1),'movs ordered by action'!$B:$G,4,FALSE))</f>
        <v xml:space="preserve"> </v>
      </c>
      <c r="AD196" t="str">
        <f>IF(ISNA(VLOOKUP(CONCATENATE($D196,AD$1),'movs ordered by action'!$B:$G,4,FALSE))," ",VLOOKUP(CONCATENATE($D196,AD$1),'movs ordered by action'!$B:$G,4,FALSE))</f>
        <v xml:space="preserve"> </v>
      </c>
      <c r="AE196" t="str">
        <f>IF(ISNA(VLOOKUP(CONCATENATE($D196,AE$1),'movs ordered by action'!$B:$G,4,FALSE))," ",VLOOKUP(CONCATENATE($D196,AE$1),'movs ordered by action'!$B:$G,4,FALSE))</f>
        <v xml:space="preserve"> </v>
      </c>
      <c r="AF196" t="str">
        <f>IF(ISNA(VLOOKUP(CONCATENATE($D196,AF$1),'movs ordered by action'!$B:$G,4,FALSE))," ",VLOOKUP(CONCATENATE($D196,AF$1),'movs ordered by action'!$B:$G,4,FALSE))</f>
        <v xml:space="preserve"> </v>
      </c>
      <c r="AG196" t="str">
        <f>IF(ISNA(VLOOKUP(CONCATENATE($D196,AG$1),'movs ordered by action'!$B:$G,4,FALSE))," ",VLOOKUP(CONCATENATE($D196,AG$1),'movs ordered by action'!$B:$G,4,FALSE))</f>
        <v xml:space="preserve"> </v>
      </c>
      <c r="AH196" t="str">
        <f>IF(ISNA(VLOOKUP(CONCATENATE($D196,AH$1),'movs ordered by action'!$B:$G,4,FALSE))," ",VLOOKUP(CONCATENATE($D196,AH$1),'movs ordered by action'!$B:$G,4,FALSE))</f>
        <v xml:space="preserve"> </v>
      </c>
      <c r="AI196" t="str">
        <f>IF(ISNA(VLOOKUP(CONCATENATE($D196,AI$1),'movs ordered by action'!$B:$G,4,FALSE))," ",VLOOKUP(CONCATENATE($D196,AI$1),'movs ordered by action'!$B:$G,4,FALSE))</f>
        <v xml:space="preserve"> </v>
      </c>
      <c r="AJ196" t="str">
        <f>IF(ISNA(VLOOKUP(CONCATENATE($D196,AJ$1),'movs ordered by action'!$B:$G,4,FALSE))," ",VLOOKUP(CONCATENATE($D196,AJ$1),'movs ordered by action'!$B:$G,4,FALSE))</f>
        <v xml:space="preserve"> </v>
      </c>
      <c r="AK196" t="str">
        <f>IF(ISNA(VLOOKUP(CONCATENATE($D196,AK$1),'movs ordered by action'!$B:$G,4,FALSE))," ",VLOOKUP(CONCATENATE($D196,AK$1),'movs ordered by action'!$B:$G,4,FALSE))</f>
        <v xml:space="preserve"> </v>
      </c>
      <c r="AL196" t="str">
        <f>IF(ISNA(VLOOKUP(CONCATENATE($D196,AL$1),'movs ordered by action'!$B:$G,4,FALSE))," ",VLOOKUP(CONCATENATE($D196,AL$1),'movs ordered by action'!$B:$G,4,FALSE))</f>
        <v xml:space="preserve"> </v>
      </c>
      <c r="AM196" t="str">
        <f>IF(ISNA(VLOOKUP(CONCATENATE($D196,AM$1),'movs ordered by action'!$B:$G,4,FALSE))," ",VLOOKUP(CONCATENATE($D196,AM$1),'movs ordered by action'!$B:$G,4,FALSE))</f>
        <v xml:space="preserve"> </v>
      </c>
      <c r="AN196" t="str">
        <f>IF(ISNA(VLOOKUP(CONCATENATE($D196,AN$1),'movs ordered by action'!$B:$G,4,FALSE))," ",VLOOKUP(CONCATENATE($D196,AN$1),'movs ordered by action'!$B:$G,4,FALSE))</f>
        <v xml:space="preserve"> </v>
      </c>
      <c r="AO196" t="str">
        <f>IF(ISNA(VLOOKUP(CONCATENATE($D196,AO$1),'movs ordered by action'!$B:$G,4,FALSE))," ",VLOOKUP(CONCATENATE($D196,AO$1),'movs ordered by action'!$B:$G,4,FALSE))</f>
        <v xml:space="preserve"> </v>
      </c>
      <c r="AP196" t="str">
        <f>IF(ISNA(VLOOKUP(CONCATENATE($D196,AP$1),'movs ordered by action'!$B:$G,4,FALSE))," ",VLOOKUP(CONCATENATE($D196,AP$1),'movs ordered by action'!$B:$G,4,FALSE))</f>
        <v xml:space="preserve"> </v>
      </c>
      <c r="AQ196" t="str">
        <f>IF(ISNA(VLOOKUP(CONCATENATE($D196,AQ$1),'movs ordered by action'!$B:$G,4,FALSE))," ",VLOOKUP(CONCATENATE($D196,AQ$1),'movs ordered by action'!$B:$G,4,FALSE))</f>
        <v xml:space="preserve"> </v>
      </c>
      <c r="AR196" t="str">
        <f>IF(ISNA(VLOOKUP(CONCATENATE($D196,AR$1),'movs ordered by action'!$B:$G,4,FALSE))," ",VLOOKUP(CONCATENATE($D196,AR$1),'movs ordered by action'!$B:$G,4,FALSE))</f>
        <v xml:space="preserve"> </v>
      </c>
      <c r="AS196" t="str">
        <f>IF(ISNA(VLOOKUP(CONCATENATE($D196,AS$1),'movs ordered by action'!$B:$G,4,FALSE))," ",VLOOKUP(CONCATENATE($D196,AS$1),'movs ordered by action'!$B:$G,4,FALSE))</f>
        <v xml:space="preserve"> </v>
      </c>
      <c r="AT196" t="str">
        <f>IF(ISNA(VLOOKUP(CONCATENATE($D196,AT$1),'movs ordered by action'!$B:$G,4,FALSE))," ",VLOOKUP(CONCATENATE($D196,AT$1),'movs ordered by action'!$B:$G,4,FALSE))</f>
        <v xml:space="preserve"> </v>
      </c>
      <c r="AU196" t="str">
        <f>IF(ISNA(VLOOKUP(CONCATENATE($D196,AU$1),'movs ordered by action'!$B:$G,4,FALSE))," ",VLOOKUP(CONCATENATE($D196,AU$1),'movs ordered by action'!$B:$G,4,FALSE))</f>
        <v xml:space="preserve"> </v>
      </c>
      <c r="AV196" t="str">
        <f>IF(ISNA(VLOOKUP(CONCATENATE($D196,AV$1),'movs ordered by action'!$B:$G,4,FALSE))," ",VLOOKUP(CONCATENATE($D196,AV$1),'movs ordered by action'!$B:$G,4,FALSE))</f>
        <v xml:space="preserve"> </v>
      </c>
      <c r="AW196" t="str">
        <f>IF(ISNA(VLOOKUP(CONCATENATE($D196,AW$1),'movs ordered by action'!$B:$G,4,FALSE))," ",VLOOKUP(CONCATENATE($D196,AW$1),'movs ordered by action'!$B:$G,4,FALSE))</f>
        <v xml:space="preserve"> </v>
      </c>
      <c r="AX196" t="str">
        <f>IF(ISNA(VLOOKUP(CONCATENATE($D196,AX$1),'movs ordered by action'!$B:$G,4,FALSE))," ",VLOOKUP(CONCATENATE($D196,AX$1),'movs ordered by action'!$B:$G,4,FALSE))</f>
        <v xml:space="preserve"> </v>
      </c>
      <c r="AY196" t="str">
        <f>IF(ISNA(VLOOKUP(CONCATENATE($D196,AY$1),'movs ordered by action'!$B:$G,4,FALSE))," ",VLOOKUP(CONCATENATE($D196,AY$1),'movs ordered by action'!$B:$G,4,FALSE))</f>
        <v xml:space="preserve"> </v>
      </c>
      <c r="AZ196" t="str">
        <f>IF(ISNA(VLOOKUP(CONCATENATE($D196,AZ$1),'movs ordered by action'!$B:$G,4,FALSE))," ",VLOOKUP(CONCATENATE($D196,AZ$1),'movs ordered by action'!$B:$G,4,FALSE))</f>
        <v xml:space="preserve"> </v>
      </c>
      <c r="BA196" t="str">
        <f>IF(ISNA(VLOOKUP(CONCATENATE($D196,BA$1),'movs ordered by action'!$B:$G,4,FALSE))," ",VLOOKUP(CONCATENATE($D196,BA$1),'movs ordered by action'!$B:$G,4,FALSE))</f>
        <v xml:space="preserve"> </v>
      </c>
      <c r="BB196" t="str">
        <f>IF(ISNA(VLOOKUP(CONCATENATE($D196,BB$1),'movs ordered by action'!$B:$G,4,FALSE))," ",VLOOKUP(CONCATENATE($D196,BB$1),'movs ordered by action'!$B:$G,4,FALSE))</f>
        <v xml:space="preserve"> </v>
      </c>
      <c r="BC196" t="str">
        <f>IF(ISNA(VLOOKUP(CONCATENATE($D196,BC$1),'movs ordered by action'!$B:$G,4,FALSE))," ",VLOOKUP(CONCATENATE($D196,BC$1),'movs ordered by action'!$B:$G,4,FALSE))</f>
        <v xml:space="preserve"> </v>
      </c>
      <c r="BD196" t="str">
        <f>IF(ISNA(VLOOKUP(CONCATENATE($D196,BD$1),'movs ordered by action'!$B:$G,4,FALSE))," ",VLOOKUP(CONCATENATE($D196,BD$1),'movs ordered by action'!$B:$G,4,FALSE))</f>
        <v xml:space="preserve"> </v>
      </c>
      <c r="BE196" t="str">
        <f>IF(ISNA(VLOOKUP(CONCATENATE($D196,BE$1),'movs ordered by action'!$B:$G,4,FALSE))," ",VLOOKUP(CONCATENATE($D196,BE$1),'movs ordered by action'!$B:$G,4,FALSE))</f>
        <v xml:space="preserve"> </v>
      </c>
      <c r="BF196" t="str">
        <f>IF(ISNA(VLOOKUP(CONCATENATE($D196,BF$1),'movs ordered by action'!$B:$G,4,FALSE))," ",VLOOKUP(CONCATENATE($D196,BF$1),'movs ordered by action'!$B:$G,4,FALSE))</f>
        <v xml:space="preserve"> </v>
      </c>
      <c r="BG196" t="str">
        <f>IF(ISNA(VLOOKUP(CONCATENATE($D196,BG$1),'movs ordered by action'!$B:$G,4,FALSE))," ",VLOOKUP(CONCATENATE($D196,BG$1),'movs ordered by action'!$B:$G,4,FALSE))</f>
        <v xml:space="preserve"> </v>
      </c>
      <c r="BH196" t="str">
        <f>IF(ISNA(VLOOKUP(CONCATENATE($D196,BH$1),'movs ordered by action'!$B:$G,4,FALSE))," ",VLOOKUP(CONCATENATE($D196,BH$1),'movs ordered by action'!$B:$G,4,FALSE))</f>
        <v xml:space="preserve"> </v>
      </c>
      <c r="BI196" t="str">
        <f>IF(ISNA(VLOOKUP(CONCATENATE($D196,BI$1),'movs ordered by action'!$B:$G,4,FALSE))," ",VLOOKUP(CONCATENATE($D196,BI$1),'movs ordered by action'!$B:$G,4,FALSE))</f>
        <v xml:space="preserve"> </v>
      </c>
      <c r="BJ196" t="str">
        <f>IF(ISNA(VLOOKUP(CONCATENATE($D196,BJ$1),'movs ordered by action'!$B:$G,4,FALSE))," ",VLOOKUP(CONCATENATE($D196,BJ$1),'movs ordered by action'!$B:$G,4,FALSE))</f>
        <v xml:space="preserve"> </v>
      </c>
      <c r="BK196" t="str">
        <f>IF(ISNA(VLOOKUP(CONCATENATE($D196,BK$1),'movs ordered by action'!$B:$G,4,FALSE))," ",VLOOKUP(CONCATENATE($D196,BK$1),'movs ordered by action'!$B:$G,4,FALSE))</f>
        <v xml:space="preserve"> </v>
      </c>
      <c r="BL196" t="str">
        <f>IF(ISNA(VLOOKUP(CONCATENATE($D196,BL$1),'movs ordered by action'!$B:$G,4,FALSE))," ",VLOOKUP(CONCATENATE($D196,BL$1),'movs ordered by action'!$B:$G,4,FALSE))</f>
        <v xml:space="preserve"> </v>
      </c>
      <c r="BM196" t="str">
        <f>IF(ISNA(VLOOKUP(CONCATENATE($D196,BM$1),'movs ordered by action'!$B:$G,4,FALSE))," ",VLOOKUP(CONCATENATE($D196,BM$1),'movs ordered by action'!$B:$G,4,FALSE))</f>
        <v xml:space="preserve"> </v>
      </c>
      <c r="BN196" t="str">
        <f>IF(ISNA(VLOOKUP(CONCATENATE($D196,BN$1),'movs ordered by action'!$B:$G,4,FALSE))," ",VLOOKUP(CONCATENATE($D196,BN$1),'movs ordered by action'!$B:$G,4,FALSE))</f>
        <v xml:space="preserve"> </v>
      </c>
      <c r="BO196" t="str">
        <f>IF(ISNA(VLOOKUP(CONCATENATE($D196,BO$1),'movs ordered by action'!$B:$G,4,FALSE))," ",VLOOKUP(CONCATENATE($D196,BO$1),'movs ordered by action'!$B:$G,4,FALSE))</f>
        <v xml:space="preserve"> </v>
      </c>
      <c r="BP196" t="str">
        <f>IF(ISNA(VLOOKUP(CONCATENATE($D196,BP$1),'movs ordered by action'!$B:$G,4,FALSE))," ",VLOOKUP(CONCATENATE($D196,BP$1),'movs ordered by action'!$B:$G,4,FALSE))</f>
        <v xml:space="preserve"> </v>
      </c>
      <c r="BQ196" t="str">
        <f>IF(ISNA(VLOOKUP(CONCATENATE($D196,BQ$1),'movs ordered by action'!$B:$G,4,FALSE))," ",VLOOKUP(CONCATENATE($D196,BQ$1),'movs ordered by action'!$B:$G,4,FALSE))</f>
        <v xml:space="preserve"> </v>
      </c>
      <c r="BR196" t="str">
        <f>IF(ISNA(VLOOKUP(CONCATENATE($D196,BR$1),'movs ordered by action'!$B:$G,4,FALSE))," ",VLOOKUP(CONCATENATE($D196,BR$1),'movs ordered by action'!$B:$G,4,FALSE))</f>
        <v xml:space="preserve"> </v>
      </c>
      <c r="BS196" t="str">
        <f>IF(ISNA(VLOOKUP(CONCATENATE($D196,BS$1),'movs ordered by action'!$B:$G,4,FALSE))," ",VLOOKUP(CONCATENATE($D196,BS$1),'movs ordered by action'!$B:$G,4,FALSE))</f>
        <v xml:space="preserve"> </v>
      </c>
      <c r="BT196" t="str">
        <f>IF(ISNA(VLOOKUP(CONCATENATE($D196,BT$1),'movs ordered by action'!$B:$G,4,FALSE))," ",VLOOKUP(CONCATENATE($D196,BT$1),'movs ordered by action'!$B:$G,4,FALSE))</f>
        <v xml:space="preserve"> </v>
      </c>
      <c r="BU196" t="str">
        <f>IF(ISNA(VLOOKUP(CONCATENATE($D196,BU$1),'movs ordered by action'!$B:$G,4,FALSE))," ",VLOOKUP(CONCATENATE($D196,BU$1),'movs ordered by action'!$B:$G,4,FALSE))</f>
        <v xml:space="preserve"> </v>
      </c>
      <c r="BV196" t="str">
        <f>IF(ISNA(VLOOKUP(CONCATENATE($D196,BV$1),'movs ordered by action'!$B:$G,4,FALSE))," ",VLOOKUP(CONCATENATE($D196,BV$1),'movs ordered by action'!$B:$G,4,FALSE))</f>
        <v xml:space="preserve"> </v>
      </c>
      <c r="BW196" t="str">
        <f>IF(ISNA(VLOOKUP(CONCATENATE($D196,BW$1),'movs ordered by action'!$B:$G,4,FALSE))," ",VLOOKUP(CONCATENATE($D196,BW$1),'movs ordered by action'!$B:$G,4,FALSE))</f>
        <v xml:space="preserve"> </v>
      </c>
      <c r="BX196" t="str">
        <f>IF(ISNA(VLOOKUP(CONCATENATE($D196,BX$1),'movs ordered by action'!$B:$G,4,FALSE))," ",VLOOKUP(CONCATENATE($D196,BX$1),'movs ordered by action'!$B:$G,4,FALSE))</f>
        <v xml:space="preserve"> </v>
      </c>
      <c r="BY196" t="str">
        <f>IF(ISNA(VLOOKUP(CONCATENATE($D196,BY$1),'movs ordered by action'!$B:$G,4,FALSE))," ",VLOOKUP(CONCATENATE($D196,BY$1),'movs ordered by action'!$B:$G,4,FALSE))</f>
        <v xml:space="preserve"> </v>
      </c>
      <c r="BZ196" t="str">
        <f>IF(ISNA(VLOOKUP(CONCATENATE($D196,BZ$1),'movs ordered by action'!$B:$G,4,FALSE))," ",VLOOKUP(CONCATENATE($D196,BZ$1),'movs ordered by action'!$B:$G,4,FALSE))</f>
        <v xml:space="preserve"> </v>
      </c>
      <c r="CA196" t="str">
        <f>IF(ISNA(VLOOKUP(CONCATENATE($D196,CA$1),'movs ordered by action'!$B:$G,4,FALSE))," ",VLOOKUP(CONCATENATE($D196,CA$1),'movs ordered by action'!$B:$G,4,FALSE))</f>
        <v xml:space="preserve"> </v>
      </c>
      <c r="CB196" t="str">
        <f>IF(ISNA(VLOOKUP(CONCATENATE($D196,CB$1),'movs ordered by action'!$B:$G,4,FALSE))," ",VLOOKUP(CONCATENATE($D196,CB$1),'movs ordered by action'!$B:$G,4,FALSE))</f>
        <v xml:space="preserve"> </v>
      </c>
      <c r="CC196" t="str">
        <f>IF(ISNA(VLOOKUP(CONCATENATE($D196,CC$1),'movs ordered by action'!$B:$G,4,FALSE))," ",VLOOKUP(CONCATENATE($D196,CC$1),'movs ordered by action'!$B:$G,4,FALSE))</f>
        <v xml:space="preserve"> </v>
      </c>
      <c r="CD196" t="str">
        <f>IF(ISNA(VLOOKUP(CONCATENATE($D196,CD$1),'movs ordered by action'!$B:$G,4,FALSE))," ",VLOOKUP(CONCATENATE($D196,CD$1),'movs ordered by action'!$B:$G,4,FALSE))</f>
        <v xml:space="preserve"> </v>
      </c>
      <c r="CE196" t="str">
        <f>IF(ISNA(VLOOKUP(CONCATENATE($D196,CE$1),'movs ordered by action'!$B:$G,4,FALSE))," ",VLOOKUP(CONCATENATE($D196,CE$1),'movs ordered by action'!$B:$G,4,FALSE))</f>
        <v xml:space="preserve"> </v>
      </c>
      <c r="CF196" t="str">
        <f>IF(ISNA(VLOOKUP(CONCATENATE($D196,CF$1),'movs ordered by action'!$B:$G,4,FALSE))," ",VLOOKUP(CONCATENATE($D196,CF$1),'movs ordered by action'!$B:$G,4,FALSE))</f>
        <v xml:space="preserve"> </v>
      </c>
      <c r="CG196" t="str">
        <f>IF(ISNA(VLOOKUP(CONCATENATE($D196,CG$1),'movs ordered by action'!$B:$G,4,FALSE))," ",VLOOKUP(CONCATENATE($D196,CG$1),'movs ordered by action'!$B:$G,4,FALSE))</f>
        <v xml:space="preserve"> </v>
      </c>
      <c r="CH196" t="str">
        <f>IF(ISNA(VLOOKUP(CONCATENATE($D196,CH$1),'movs ordered by action'!$B:$G,4,FALSE))," ",VLOOKUP(CONCATENATE($D196,CH$1),'movs ordered by action'!$B:$G,4,FALSE))</f>
        <v xml:space="preserve"> </v>
      </c>
      <c r="CI196" t="str">
        <f>IF(ISNA(VLOOKUP(CONCATENATE($D196,CI$1),'movs ordered by action'!$B:$G,4,FALSE))," ",VLOOKUP(CONCATENATE($D196,CI$1),'movs ordered by action'!$B:$G,4,FALSE))</f>
        <v xml:space="preserve"> </v>
      </c>
      <c r="CJ196" t="str">
        <f>IF(ISNA(VLOOKUP(CONCATENATE($D196,CJ$1),'movs ordered by action'!$B:$G,4,FALSE))," ",VLOOKUP(CONCATENATE($D196,CJ$1),'movs ordered by action'!$B:$G,4,FALSE))</f>
        <v xml:space="preserve"> </v>
      </c>
      <c r="CK196" t="str">
        <f>IF(ISNA(VLOOKUP(CONCATENATE($D196,CK$1),'movs ordered by action'!$B:$G,4,FALSE))," ",VLOOKUP(CONCATENATE($D196,CK$1),'movs ordered by action'!$B:$G,4,FALSE))</f>
        <v xml:space="preserve"> </v>
      </c>
      <c r="CL196" t="str">
        <f>IF(ISNA(VLOOKUP(CONCATENATE($D196,CL$1),'movs ordered by action'!$B:$G,4,FALSE))," ",VLOOKUP(CONCATENATE($D196,CL$1),'movs ordered by action'!$B:$G,4,FALSE))</f>
        <v xml:space="preserve"> </v>
      </c>
      <c r="CM196" t="str">
        <f>IF(ISNA(VLOOKUP(CONCATENATE($D196,CM$1),'movs ordered by action'!$B:$G,4,FALSE))," ",VLOOKUP(CONCATENATE($D196,CM$1),'movs ordered by action'!$B:$G,4,FALSE))</f>
        <v xml:space="preserve"> </v>
      </c>
    </row>
    <row r="197" spans="1:91" x14ac:dyDescent="0.3">
      <c r="D197" s="19" t="s">
        <v>121</v>
      </c>
      <c r="E197" t="str">
        <f>IF(ISNA(VLOOKUP(CONCATENATE($D197,E$1),'movs ordered by action'!$B:$G,4,FALSE))," ",VLOOKUP(CONCATENATE($D197,E$1),'movs ordered by action'!$B:$G,4,FALSE))</f>
        <v xml:space="preserve"> </v>
      </c>
      <c r="F197" t="str">
        <f>IF(ISNA(VLOOKUP(CONCATENATE($D197,F$1),'movs ordered by action'!$B:$G,4,FALSE))," ",VLOOKUP(CONCATENATE($D197,F$1),'movs ordered by action'!$B:$G,4,FALSE))</f>
        <v xml:space="preserve"> </v>
      </c>
      <c r="G197" t="str">
        <f>IF(ISNA(VLOOKUP(CONCATENATE($D197,G$1),'movs ordered by action'!$B:$G,4,FALSE))," ",VLOOKUP(CONCATENATE($D197,G$1),'movs ordered by action'!$B:$G,4,FALSE))</f>
        <v xml:space="preserve"> </v>
      </c>
      <c r="H197" t="str">
        <f>IF(ISNA(VLOOKUP(CONCATENATE($D197,H$1),'movs ordered by action'!$B:$G,4,FALSE))," ",VLOOKUP(CONCATENATE($D197,H$1),'movs ordered by action'!$B:$G,4,FALSE))</f>
        <v xml:space="preserve"> </v>
      </c>
      <c r="I197" t="str">
        <f>IF(ISNA(VLOOKUP(CONCATENATE($D197,I$1),'movs ordered by action'!$B:$G,4,FALSE))," ",VLOOKUP(CONCATENATE($D197,I$1),'movs ordered by action'!$B:$G,4,FALSE))</f>
        <v xml:space="preserve"> </v>
      </c>
      <c r="J197" t="str">
        <f>IF(ISNA(VLOOKUP(CONCATENATE($D197,J$1),'movs ordered by action'!$B:$G,4,FALSE))," ",VLOOKUP(CONCATENATE($D197,J$1),'movs ordered by action'!$B:$G,4,FALSE))</f>
        <v xml:space="preserve"> </v>
      </c>
      <c r="K197" t="str">
        <f>IF(ISNA(VLOOKUP(CONCATENATE($D197,K$1),'movs ordered by action'!$B:$G,4,FALSE))," ",VLOOKUP(CONCATENATE($D197,K$1),'movs ordered by action'!$B:$G,4,FALSE))</f>
        <v xml:space="preserve"> </v>
      </c>
      <c r="L197" t="str">
        <f>IF(ISNA(VLOOKUP(CONCATENATE($D197,L$1),'movs ordered by action'!$B:$G,4,FALSE))," ",VLOOKUP(CONCATENATE($D197,L$1),'movs ordered by action'!$B:$G,4,FALSE))</f>
        <v xml:space="preserve"> </v>
      </c>
      <c r="M197" t="str">
        <f>IF(ISNA(VLOOKUP(CONCATENATE($D197,M$1),'movs ordered by action'!$B:$G,4,FALSE))," ",VLOOKUP(CONCATENATE($D197,M$1),'movs ordered by action'!$B:$G,4,FALSE))</f>
        <v xml:space="preserve"> </v>
      </c>
      <c r="N197" t="str">
        <f>IF(ISNA(VLOOKUP(CONCATENATE($D197,N$1),'movs ordered by action'!$B:$G,4,FALSE))," ",VLOOKUP(CONCATENATE($D197,N$1),'movs ordered by action'!$B:$G,4,FALSE))</f>
        <v xml:space="preserve"> </v>
      </c>
      <c r="O197" t="str">
        <f>IF(ISNA(VLOOKUP(CONCATENATE($D197,O$1),'movs ordered by action'!$B:$G,4,FALSE))," ",VLOOKUP(CONCATENATE($D197,O$1),'movs ordered by action'!$B:$G,4,FALSE))</f>
        <v xml:space="preserve"> </v>
      </c>
      <c r="P197" t="str">
        <f>IF(ISNA(VLOOKUP(CONCATENATE($D197,P$1),'movs ordered by action'!$B:$G,4,FALSE))," ",VLOOKUP(CONCATENATE($D197,P$1),'movs ordered by action'!$B:$G,4,FALSE))</f>
        <v xml:space="preserve"> </v>
      </c>
      <c r="Q197" t="str">
        <f>IF(ISNA(VLOOKUP(CONCATENATE($D197,Q$1),'movs ordered by action'!$B:$G,4,FALSE))," ",VLOOKUP(CONCATENATE($D197,Q$1),'movs ordered by action'!$B:$G,4,FALSE))</f>
        <v xml:space="preserve"> </v>
      </c>
      <c r="R197" t="str">
        <f>IF(ISNA(VLOOKUP(CONCATENATE($D197,R$1),'movs ordered by action'!$B:$G,4,FALSE))," ",VLOOKUP(CONCATENATE($D197,R$1),'movs ordered by action'!$B:$G,4,FALSE))</f>
        <v xml:space="preserve"> </v>
      </c>
      <c r="S197" t="str">
        <f>IF(ISNA(VLOOKUP(CONCATENATE($D197,S$1),'movs ordered by action'!$B:$G,4,FALSE))," ",VLOOKUP(CONCATENATE($D197,S$1),'movs ordered by action'!$B:$G,4,FALSE))</f>
        <v xml:space="preserve"> </v>
      </c>
      <c r="T197" t="str">
        <f>IF(ISNA(VLOOKUP(CONCATENATE($D197,T$1),'movs ordered by action'!$B:$G,4,FALSE))," ",VLOOKUP(CONCATENATE($D197,T$1),'movs ordered by action'!$B:$G,4,FALSE))</f>
        <v xml:space="preserve"> </v>
      </c>
      <c r="U197" t="str">
        <f>IF(ISNA(VLOOKUP(CONCATENATE($D197,U$1),'movs ordered by action'!$B:$G,4,FALSE))," ",VLOOKUP(CONCATENATE($D197,U$1),'movs ordered by action'!$B:$G,4,FALSE))</f>
        <v xml:space="preserve"> </v>
      </c>
      <c r="V197" t="str">
        <f>IF(ISNA(VLOOKUP(CONCATENATE($D197,V$1),'movs ordered by action'!$B:$G,4,FALSE))," ",VLOOKUP(CONCATENATE($D197,V$1),'movs ordered by action'!$B:$G,4,FALSE))</f>
        <v xml:space="preserve"> </v>
      </c>
      <c r="W197" t="str">
        <f>IF(ISNA(VLOOKUP(CONCATENATE($D197,W$1),'movs ordered by action'!$B:$G,4,FALSE))," ",VLOOKUP(CONCATENATE($D197,W$1),'movs ordered by action'!$B:$G,4,FALSE))</f>
        <v xml:space="preserve"> </v>
      </c>
      <c r="X197" t="str">
        <f>IF(ISNA(VLOOKUP(CONCATENATE($D197,X$1),'movs ordered by action'!$B:$G,4,FALSE))," ",VLOOKUP(CONCATENATE($D197,X$1),'movs ordered by action'!$B:$G,4,FALSE))</f>
        <v xml:space="preserve"> </v>
      </c>
      <c r="Y197" t="str">
        <f>IF(ISNA(VLOOKUP(CONCATENATE($D197,Y$1),'movs ordered by action'!$B:$G,4,FALSE))," ",VLOOKUP(CONCATENATE($D197,Y$1),'movs ordered by action'!$B:$G,4,FALSE))</f>
        <v xml:space="preserve"> </v>
      </c>
      <c r="Z197" t="str">
        <f>IF(ISNA(VLOOKUP(CONCATENATE($D197,Z$1),'movs ordered by action'!$B:$G,4,FALSE))," ",VLOOKUP(CONCATENATE($D197,Z$1),'movs ordered by action'!$B:$G,4,FALSE))</f>
        <v xml:space="preserve"> </v>
      </c>
      <c r="AA197" t="str">
        <f>IF(ISNA(VLOOKUP(CONCATENATE($D197,AA$1),'movs ordered by action'!$B:$G,4,FALSE))," ",VLOOKUP(CONCATENATE($D197,AA$1),'movs ordered by action'!$B:$G,4,FALSE))</f>
        <v xml:space="preserve"> </v>
      </c>
      <c r="AB197" t="str">
        <f>IF(ISNA(VLOOKUP(CONCATENATE($D197,AB$1),'movs ordered by action'!$B:$G,4,FALSE))," ",VLOOKUP(CONCATENATE($D197,AB$1),'movs ordered by action'!$B:$G,4,FALSE))</f>
        <v xml:space="preserve"> </v>
      </c>
      <c r="AC197" t="str">
        <f>IF(ISNA(VLOOKUP(CONCATENATE($D197,AC$1),'movs ordered by action'!$B:$G,4,FALSE))," ",VLOOKUP(CONCATENATE($D197,AC$1),'movs ordered by action'!$B:$G,4,FALSE))</f>
        <v xml:space="preserve"> </v>
      </c>
      <c r="AD197" t="str">
        <f>IF(ISNA(VLOOKUP(CONCATENATE($D197,AD$1),'movs ordered by action'!$B:$G,4,FALSE))," ",VLOOKUP(CONCATENATE($D197,AD$1),'movs ordered by action'!$B:$G,4,FALSE))</f>
        <v xml:space="preserve"> </v>
      </c>
      <c r="AE197" t="str">
        <f>IF(ISNA(VLOOKUP(CONCATENATE($D197,AE$1),'movs ordered by action'!$B:$G,4,FALSE))," ",VLOOKUP(CONCATENATE($D197,AE$1),'movs ordered by action'!$B:$G,4,FALSE))</f>
        <v xml:space="preserve"> </v>
      </c>
      <c r="AF197" t="str">
        <f>IF(ISNA(VLOOKUP(CONCATENATE($D197,AF$1),'movs ordered by action'!$B:$G,4,FALSE))," ",VLOOKUP(CONCATENATE($D197,AF$1),'movs ordered by action'!$B:$G,4,FALSE))</f>
        <v xml:space="preserve"> </v>
      </c>
      <c r="AG197" t="str">
        <f>IF(ISNA(VLOOKUP(CONCATENATE($D197,AG$1),'movs ordered by action'!$B:$G,4,FALSE))," ",VLOOKUP(CONCATENATE($D197,AG$1),'movs ordered by action'!$B:$G,4,FALSE))</f>
        <v xml:space="preserve"> </v>
      </c>
      <c r="AH197" t="str">
        <f>IF(ISNA(VLOOKUP(CONCATENATE($D197,AH$1),'movs ordered by action'!$B:$G,4,FALSE))," ",VLOOKUP(CONCATENATE($D197,AH$1),'movs ordered by action'!$B:$G,4,FALSE))</f>
        <v xml:space="preserve"> </v>
      </c>
      <c r="AI197" t="str">
        <f>IF(ISNA(VLOOKUP(CONCATENATE($D197,AI$1),'movs ordered by action'!$B:$G,4,FALSE))," ",VLOOKUP(CONCATENATE($D197,AI$1),'movs ordered by action'!$B:$G,4,FALSE))</f>
        <v xml:space="preserve"> </v>
      </c>
      <c r="AJ197" t="str">
        <f>IF(ISNA(VLOOKUP(CONCATENATE($D197,AJ$1),'movs ordered by action'!$B:$G,4,FALSE))," ",VLOOKUP(CONCATENATE($D197,AJ$1),'movs ordered by action'!$B:$G,4,FALSE))</f>
        <v xml:space="preserve"> </v>
      </c>
      <c r="AK197" t="str">
        <f>IF(ISNA(VLOOKUP(CONCATENATE($D197,AK$1),'movs ordered by action'!$B:$G,4,FALSE))," ",VLOOKUP(CONCATENATE($D197,AK$1),'movs ordered by action'!$B:$G,4,FALSE))</f>
        <v xml:space="preserve"> </v>
      </c>
      <c r="AL197" t="str">
        <f>IF(ISNA(VLOOKUP(CONCATENATE($D197,AL$1),'movs ordered by action'!$B:$G,4,FALSE))," ",VLOOKUP(CONCATENATE($D197,AL$1),'movs ordered by action'!$B:$G,4,FALSE))</f>
        <v xml:space="preserve"> </v>
      </c>
      <c r="AM197" t="str">
        <f>IF(ISNA(VLOOKUP(CONCATENATE($D197,AM$1),'movs ordered by action'!$B:$G,4,FALSE))," ",VLOOKUP(CONCATENATE($D197,AM$1),'movs ordered by action'!$B:$G,4,FALSE))</f>
        <v xml:space="preserve"> </v>
      </c>
      <c r="AN197" t="str">
        <f>IF(ISNA(VLOOKUP(CONCATENATE($D197,AN$1),'movs ordered by action'!$B:$G,4,FALSE))," ",VLOOKUP(CONCATENATE($D197,AN$1),'movs ordered by action'!$B:$G,4,FALSE))</f>
        <v xml:space="preserve"> </v>
      </c>
      <c r="AO197" t="str">
        <f>IF(ISNA(VLOOKUP(CONCATENATE($D197,AO$1),'movs ordered by action'!$B:$G,4,FALSE))," ",VLOOKUP(CONCATENATE($D197,AO$1),'movs ordered by action'!$B:$G,4,FALSE))</f>
        <v xml:space="preserve"> </v>
      </c>
      <c r="AP197" t="str">
        <f>IF(ISNA(VLOOKUP(CONCATENATE($D197,AP$1),'movs ordered by action'!$B:$G,4,FALSE))," ",VLOOKUP(CONCATENATE($D197,AP$1),'movs ordered by action'!$B:$G,4,FALSE))</f>
        <v xml:space="preserve"> </v>
      </c>
      <c r="AQ197" t="str">
        <f>IF(ISNA(VLOOKUP(CONCATENATE($D197,AQ$1),'movs ordered by action'!$B:$G,4,FALSE))," ",VLOOKUP(CONCATENATE($D197,AQ$1),'movs ordered by action'!$B:$G,4,FALSE))</f>
        <v xml:space="preserve"> </v>
      </c>
      <c r="AR197" t="str">
        <f>IF(ISNA(VLOOKUP(CONCATENATE($D197,AR$1),'movs ordered by action'!$B:$G,4,FALSE))," ",VLOOKUP(CONCATENATE($D197,AR$1),'movs ordered by action'!$B:$G,4,FALSE))</f>
        <v xml:space="preserve"> </v>
      </c>
      <c r="AS197" t="str">
        <f>IF(ISNA(VLOOKUP(CONCATENATE($D197,AS$1),'movs ordered by action'!$B:$G,4,FALSE))," ",VLOOKUP(CONCATENATE($D197,AS$1),'movs ordered by action'!$B:$G,4,FALSE))</f>
        <v xml:space="preserve"> </v>
      </c>
      <c r="AT197" t="str">
        <f>IF(ISNA(VLOOKUP(CONCATENATE($D197,AT$1),'movs ordered by action'!$B:$G,4,FALSE))," ",VLOOKUP(CONCATENATE($D197,AT$1),'movs ordered by action'!$B:$G,4,FALSE))</f>
        <v xml:space="preserve"> </v>
      </c>
      <c r="AU197" t="str">
        <f>IF(ISNA(VLOOKUP(CONCATENATE($D197,AU$1),'movs ordered by action'!$B:$G,4,FALSE))," ",VLOOKUP(CONCATENATE($D197,AU$1),'movs ordered by action'!$B:$G,4,FALSE))</f>
        <v xml:space="preserve"> </v>
      </c>
      <c r="AV197" t="str">
        <f>IF(ISNA(VLOOKUP(CONCATENATE($D197,AV$1),'movs ordered by action'!$B:$G,4,FALSE))," ",VLOOKUP(CONCATENATE($D197,AV$1),'movs ordered by action'!$B:$G,4,FALSE))</f>
        <v xml:space="preserve"> </v>
      </c>
      <c r="AW197" t="str">
        <f>IF(ISNA(VLOOKUP(CONCATENATE($D197,AW$1),'movs ordered by action'!$B:$G,4,FALSE))," ",VLOOKUP(CONCATENATE($D197,AW$1),'movs ordered by action'!$B:$G,4,FALSE))</f>
        <v xml:space="preserve"> </v>
      </c>
      <c r="AX197" t="str">
        <f>IF(ISNA(VLOOKUP(CONCATENATE($D197,AX$1),'movs ordered by action'!$B:$G,4,FALSE))," ",VLOOKUP(CONCATENATE($D197,AX$1),'movs ordered by action'!$B:$G,4,FALSE))</f>
        <v xml:space="preserve"> </v>
      </c>
      <c r="AY197" t="str">
        <f>IF(ISNA(VLOOKUP(CONCATENATE($D197,AY$1),'movs ordered by action'!$B:$G,4,FALSE))," ",VLOOKUP(CONCATENATE($D197,AY$1),'movs ordered by action'!$B:$G,4,FALSE))</f>
        <v xml:space="preserve"> </v>
      </c>
      <c r="AZ197" t="str">
        <f>IF(ISNA(VLOOKUP(CONCATENATE($D197,AZ$1),'movs ordered by action'!$B:$G,4,FALSE))," ",VLOOKUP(CONCATENATE($D197,AZ$1),'movs ordered by action'!$B:$G,4,FALSE))</f>
        <v xml:space="preserve"> </v>
      </c>
      <c r="BA197" t="str">
        <f>IF(ISNA(VLOOKUP(CONCATENATE($D197,BA$1),'movs ordered by action'!$B:$G,4,FALSE))," ",VLOOKUP(CONCATENATE($D197,BA$1),'movs ordered by action'!$B:$G,4,FALSE))</f>
        <v xml:space="preserve"> </v>
      </c>
      <c r="BB197" t="str">
        <f>IF(ISNA(VLOOKUP(CONCATENATE($D197,BB$1),'movs ordered by action'!$B:$G,4,FALSE))," ",VLOOKUP(CONCATENATE($D197,BB$1),'movs ordered by action'!$B:$G,4,FALSE))</f>
        <v xml:space="preserve"> </v>
      </c>
      <c r="BC197" t="str">
        <f>IF(ISNA(VLOOKUP(CONCATENATE($D197,BC$1),'movs ordered by action'!$B:$G,4,FALSE))," ",VLOOKUP(CONCATENATE($D197,BC$1),'movs ordered by action'!$B:$G,4,FALSE))</f>
        <v xml:space="preserve"> </v>
      </c>
      <c r="BD197" t="str">
        <f>IF(ISNA(VLOOKUP(CONCATENATE($D197,BD$1),'movs ordered by action'!$B:$G,4,FALSE))," ",VLOOKUP(CONCATENATE($D197,BD$1),'movs ordered by action'!$B:$G,4,FALSE))</f>
        <v xml:space="preserve"> </v>
      </c>
      <c r="BE197" t="str">
        <f>IF(ISNA(VLOOKUP(CONCATENATE($D197,BE$1),'movs ordered by action'!$B:$G,4,FALSE))," ",VLOOKUP(CONCATENATE($D197,BE$1),'movs ordered by action'!$B:$G,4,FALSE))</f>
        <v xml:space="preserve"> </v>
      </c>
      <c r="BF197" t="str">
        <f>IF(ISNA(VLOOKUP(CONCATENATE($D197,BF$1),'movs ordered by action'!$B:$G,4,FALSE))," ",VLOOKUP(CONCATENATE($D197,BF$1),'movs ordered by action'!$B:$G,4,FALSE))</f>
        <v xml:space="preserve"> </v>
      </c>
      <c r="BG197" t="str">
        <f>IF(ISNA(VLOOKUP(CONCATENATE($D197,BG$1),'movs ordered by action'!$B:$G,4,FALSE))," ",VLOOKUP(CONCATENATE($D197,BG$1),'movs ordered by action'!$B:$G,4,FALSE))</f>
        <v xml:space="preserve"> </v>
      </c>
      <c r="BH197" t="str">
        <f>IF(ISNA(VLOOKUP(CONCATENATE($D197,BH$1),'movs ordered by action'!$B:$G,4,FALSE))," ",VLOOKUP(CONCATENATE($D197,BH$1),'movs ordered by action'!$B:$G,4,FALSE))</f>
        <v xml:space="preserve"> </v>
      </c>
      <c r="BI197" t="str">
        <f>IF(ISNA(VLOOKUP(CONCATENATE($D197,BI$1),'movs ordered by action'!$B:$G,4,FALSE))," ",VLOOKUP(CONCATENATE($D197,BI$1),'movs ordered by action'!$B:$G,4,FALSE))</f>
        <v xml:space="preserve"> </v>
      </c>
      <c r="BJ197" t="str">
        <f>IF(ISNA(VLOOKUP(CONCATENATE($D197,BJ$1),'movs ordered by action'!$B:$G,4,FALSE))," ",VLOOKUP(CONCATENATE($D197,BJ$1),'movs ordered by action'!$B:$G,4,FALSE))</f>
        <v xml:space="preserve"> </v>
      </c>
      <c r="BK197" t="str">
        <f>IF(ISNA(VLOOKUP(CONCATENATE($D197,BK$1),'movs ordered by action'!$B:$G,4,FALSE))," ",VLOOKUP(CONCATENATE($D197,BK$1),'movs ordered by action'!$B:$G,4,FALSE))</f>
        <v xml:space="preserve"> </v>
      </c>
      <c r="BL197" t="str">
        <f>IF(ISNA(VLOOKUP(CONCATENATE($D197,BL$1),'movs ordered by action'!$B:$G,4,FALSE))," ",VLOOKUP(CONCATENATE($D197,BL$1),'movs ordered by action'!$B:$G,4,FALSE))</f>
        <v xml:space="preserve"> </v>
      </c>
      <c r="BM197" t="str">
        <f>IF(ISNA(VLOOKUP(CONCATENATE($D197,BM$1),'movs ordered by action'!$B:$G,4,FALSE))," ",VLOOKUP(CONCATENATE($D197,BM$1),'movs ordered by action'!$B:$G,4,FALSE))</f>
        <v xml:space="preserve"> </v>
      </c>
      <c r="BN197" t="str">
        <f>IF(ISNA(VLOOKUP(CONCATENATE($D197,BN$1),'movs ordered by action'!$B:$G,4,FALSE))," ",VLOOKUP(CONCATENATE($D197,BN$1),'movs ordered by action'!$B:$G,4,FALSE))</f>
        <v xml:space="preserve"> </v>
      </c>
      <c r="BO197" t="str">
        <f>IF(ISNA(VLOOKUP(CONCATENATE($D197,BO$1),'movs ordered by action'!$B:$G,4,FALSE))," ",VLOOKUP(CONCATENATE($D197,BO$1),'movs ordered by action'!$B:$G,4,FALSE))</f>
        <v xml:space="preserve"> </v>
      </c>
      <c r="BP197" t="str">
        <f>IF(ISNA(VLOOKUP(CONCATENATE($D197,BP$1),'movs ordered by action'!$B:$G,4,FALSE))," ",VLOOKUP(CONCATENATE($D197,BP$1),'movs ordered by action'!$B:$G,4,FALSE))</f>
        <v xml:space="preserve"> </v>
      </c>
      <c r="BQ197" t="str">
        <f>IF(ISNA(VLOOKUP(CONCATENATE($D197,BQ$1),'movs ordered by action'!$B:$G,4,FALSE))," ",VLOOKUP(CONCATENATE($D197,BQ$1),'movs ordered by action'!$B:$G,4,FALSE))</f>
        <v xml:space="preserve"> </v>
      </c>
      <c r="BR197" t="str">
        <f>IF(ISNA(VLOOKUP(CONCATENATE($D197,BR$1),'movs ordered by action'!$B:$G,4,FALSE))," ",VLOOKUP(CONCATENATE($D197,BR$1),'movs ordered by action'!$B:$G,4,FALSE))</f>
        <v xml:space="preserve"> </v>
      </c>
      <c r="BS197" t="str">
        <f>IF(ISNA(VLOOKUP(CONCATENATE($D197,BS$1),'movs ordered by action'!$B:$G,4,FALSE))," ",VLOOKUP(CONCATENATE($D197,BS$1),'movs ordered by action'!$B:$G,4,FALSE))</f>
        <v xml:space="preserve"> </v>
      </c>
      <c r="BT197" t="str">
        <f>IF(ISNA(VLOOKUP(CONCATENATE($D197,BT$1),'movs ordered by action'!$B:$G,4,FALSE))," ",VLOOKUP(CONCATENATE($D197,BT$1),'movs ordered by action'!$B:$G,4,FALSE))</f>
        <v xml:space="preserve"> </v>
      </c>
      <c r="BU197" t="str">
        <f>IF(ISNA(VLOOKUP(CONCATENATE($D197,BU$1),'movs ordered by action'!$B:$G,4,FALSE))," ",VLOOKUP(CONCATENATE($D197,BU$1),'movs ordered by action'!$B:$G,4,FALSE))</f>
        <v xml:space="preserve"> </v>
      </c>
      <c r="BV197" t="str">
        <f>IF(ISNA(VLOOKUP(CONCATENATE($D197,BV$1),'movs ordered by action'!$B:$G,4,FALSE))," ",VLOOKUP(CONCATENATE($D197,BV$1),'movs ordered by action'!$B:$G,4,FALSE))</f>
        <v xml:space="preserve"> </v>
      </c>
      <c r="BW197" t="str">
        <f>IF(ISNA(VLOOKUP(CONCATENATE($D197,BW$1),'movs ordered by action'!$B:$G,4,FALSE))," ",VLOOKUP(CONCATENATE($D197,BW$1),'movs ordered by action'!$B:$G,4,FALSE))</f>
        <v xml:space="preserve"> </v>
      </c>
      <c r="BX197" t="str">
        <f>IF(ISNA(VLOOKUP(CONCATENATE($D197,BX$1),'movs ordered by action'!$B:$G,4,FALSE))," ",VLOOKUP(CONCATENATE($D197,BX$1),'movs ordered by action'!$B:$G,4,FALSE))</f>
        <v xml:space="preserve"> </v>
      </c>
      <c r="BY197" t="str">
        <f>IF(ISNA(VLOOKUP(CONCATENATE($D197,BY$1),'movs ordered by action'!$B:$G,4,FALSE))," ",VLOOKUP(CONCATENATE($D197,BY$1),'movs ordered by action'!$B:$G,4,FALSE))</f>
        <v xml:space="preserve"> </v>
      </c>
      <c r="BZ197" t="str">
        <f>IF(ISNA(VLOOKUP(CONCATENATE($D197,BZ$1),'movs ordered by action'!$B:$G,4,FALSE))," ",VLOOKUP(CONCATENATE($D197,BZ$1),'movs ordered by action'!$B:$G,4,FALSE))</f>
        <v xml:space="preserve"> </v>
      </c>
      <c r="CA197" t="str">
        <f>IF(ISNA(VLOOKUP(CONCATENATE($D197,CA$1),'movs ordered by action'!$B:$G,4,FALSE))," ",VLOOKUP(CONCATENATE($D197,CA$1),'movs ordered by action'!$B:$G,4,FALSE))</f>
        <v xml:space="preserve"> </v>
      </c>
      <c r="CB197" t="str">
        <f>IF(ISNA(VLOOKUP(CONCATENATE($D197,CB$1),'movs ordered by action'!$B:$G,4,FALSE))," ",VLOOKUP(CONCATENATE($D197,CB$1),'movs ordered by action'!$B:$G,4,FALSE))</f>
        <v xml:space="preserve"> </v>
      </c>
      <c r="CC197" t="str">
        <f>IF(ISNA(VLOOKUP(CONCATENATE($D197,CC$1),'movs ordered by action'!$B:$G,4,FALSE))," ",VLOOKUP(CONCATENATE($D197,CC$1),'movs ordered by action'!$B:$G,4,FALSE))</f>
        <v xml:space="preserve"> </v>
      </c>
      <c r="CD197" t="str">
        <f>IF(ISNA(VLOOKUP(CONCATENATE($D197,CD$1),'movs ordered by action'!$B:$G,4,FALSE))," ",VLOOKUP(CONCATENATE($D197,CD$1),'movs ordered by action'!$B:$G,4,FALSE))</f>
        <v xml:space="preserve"> </v>
      </c>
      <c r="CE197" t="str">
        <f>IF(ISNA(VLOOKUP(CONCATENATE($D197,CE$1),'movs ordered by action'!$B:$G,4,FALSE))," ",VLOOKUP(CONCATENATE($D197,CE$1),'movs ordered by action'!$B:$G,4,FALSE))</f>
        <v xml:space="preserve"> </v>
      </c>
      <c r="CF197" t="str">
        <f>IF(ISNA(VLOOKUP(CONCATENATE($D197,CF$1),'movs ordered by action'!$B:$G,4,FALSE))," ",VLOOKUP(CONCATENATE($D197,CF$1),'movs ordered by action'!$B:$G,4,FALSE))</f>
        <v xml:space="preserve"> </v>
      </c>
      <c r="CG197" t="str">
        <f>IF(ISNA(VLOOKUP(CONCATENATE($D197,CG$1),'movs ordered by action'!$B:$G,4,FALSE))," ",VLOOKUP(CONCATENATE($D197,CG$1),'movs ordered by action'!$B:$G,4,FALSE))</f>
        <v xml:space="preserve"> </v>
      </c>
      <c r="CH197" t="str">
        <f>IF(ISNA(VLOOKUP(CONCATENATE($D197,CH$1),'movs ordered by action'!$B:$G,4,FALSE))," ",VLOOKUP(CONCATENATE($D197,CH$1),'movs ordered by action'!$B:$G,4,FALSE))</f>
        <v xml:space="preserve"> </v>
      </c>
      <c r="CI197" t="str">
        <f>IF(ISNA(VLOOKUP(CONCATENATE($D197,CI$1),'movs ordered by action'!$B:$G,4,FALSE))," ",VLOOKUP(CONCATENATE($D197,CI$1),'movs ordered by action'!$B:$G,4,FALSE))</f>
        <v xml:space="preserve"> </v>
      </c>
      <c r="CJ197" t="str">
        <f>IF(ISNA(VLOOKUP(CONCATENATE($D197,CJ$1),'movs ordered by action'!$B:$G,4,FALSE))," ",VLOOKUP(CONCATENATE($D197,CJ$1),'movs ordered by action'!$B:$G,4,FALSE))</f>
        <v xml:space="preserve"> </v>
      </c>
      <c r="CK197" t="str">
        <f>IF(ISNA(VLOOKUP(CONCATENATE($D197,CK$1),'movs ordered by action'!$B:$G,4,FALSE))," ",VLOOKUP(CONCATENATE($D197,CK$1),'movs ordered by action'!$B:$G,4,FALSE))</f>
        <v xml:space="preserve"> </v>
      </c>
      <c r="CL197" t="str">
        <f>IF(ISNA(VLOOKUP(CONCATENATE($D197,CL$1),'movs ordered by action'!$B:$G,4,FALSE))," ",VLOOKUP(CONCATENATE($D197,CL$1),'movs ordered by action'!$B:$G,4,FALSE))</f>
        <v xml:space="preserve"> </v>
      </c>
      <c r="CM197" t="str">
        <f>IF(ISNA(VLOOKUP(CONCATENATE($D197,CM$1),'movs ordered by action'!$B:$G,4,FALSE))," ",VLOOKUP(CONCATENATE($D197,CM$1),'movs ordered by action'!$B:$G,4,FALSE))</f>
        <v xml:space="preserve"> </v>
      </c>
    </row>
    <row r="198" spans="1:91" x14ac:dyDescent="0.3">
      <c r="D198" s="19" t="s">
        <v>3333</v>
      </c>
      <c r="E198" t="str">
        <f>IF(ISNA(VLOOKUP(CONCATENATE($D198,E$1),'movs ordered by action'!$B:$G,4,FALSE))," ",VLOOKUP(CONCATENATE($D198,E$1),'movs ordered by action'!$B:$G,4,FALSE))</f>
        <v xml:space="preserve"> </v>
      </c>
      <c r="F198" t="str">
        <f>IF(ISNA(VLOOKUP(CONCATENATE($D198,F$1),'movs ordered by action'!$B:$G,4,FALSE))," ",VLOOKUP(CONCATENATE($D198,F$1),'movs ordered by action'!$B:$G,4,FALSE))</f>
        <v xml:space="preserve"> </v>
      </c>
      <c r="G198" t="str">
        <f>IF(ISNA(VLOOKUP(CONCATENATE($D198,G$1),'movs ordered by action'!$B:$G,4,FALSE))," ",VLOOKUP(CONCATENATE($D198,G$1),'movs ordered by action'!$B:$G,4,FALSE))</f>
        <v xml:space="preserve"> </v>
      </c>
      <c r="H198" t="str">
        <f>IF(ISNA(VLOOKUP(CONCATENATE($D198,H$1),'movs ordered by action'!$B:$G,4,FALSE))," ",VLOOKUP(CONCATENATE($D198,H$1),'movs ordered by action'!$B:$G,4,FALSE))</f>
        <v xml:space="preserve"> </v>
      </c>
      <c r="I198" t="str">
        <f>IF(ISNA(VLOOKUP(CONCATENATE($D198,I$1),'movs ordered by action'!$B:$G,4,FALSE))," ",VLOOKUP(CONCATENATE($D198,I$1),'movs ordered by action'!$B:$G,4,FALSE))</f>
        <v xml:space="preserve"> </v>
      </c>
      <c r="J198" t="str">
        <f>IF(ISNA(VLOOKUP(CONCATENATE($D198,J$1),'movs ordered by action'!$B:$G,4,FALSE))," ",VLOOKUP(CONCATENATE($D198,J$1),'movs ordered by action'!$B:$G,4,FALSE))</f>
        <v xml:space="preserve"> </v>
      </c>
      <c r="K198" t="str">
        <f>IF(ISNA(VLOOKUP(CONCATENATE($D198,K$1),'movs ordered by action'!$B:$G,4,FALSE))," ",VLOOKUP(CONCATENATE($D198,K$1),'movs ordered by action'!$B:$G,4,FALSE))</f>
        <v xml:space="preserve"> </v>
      </c>
      <c r="L198" t="str">
        <f>IF(ISNA(VLOOKUP(CONCATENATE($D198,L$1),'movs ordered by action'!$B:$G,4,FALSE))," ",VLOOKUP(CONCATENATE($D198,L$1),'movs ordered by action'!$B:$G,4,FALSE))</f>
        <v xml:space="preserve"> </v>
      </c>
      <c r="M198" t="str">
        <f>IF(ISNA(VLOOKUP(CONCATENATE($D198,M$1),'movs ordered by action'!$B:$G,4,FALSE))," ",VLOOKUP(CONCATENATE($D198,M$1),'movs ordered by action'!$B:$G,4,FALSE))</f>
        <v xml:space="preserve"> </v>
      </c>
      <c r="N198" t="str">
        <f>IF(ISNA(VLOOKUP(CONCATENATE($D198,N$1),'movs ordered by action'!$B:$G,4,FALSE))," ",VLOOKUP(CONCATENATE($D198,N$1),'movs ordered by action'!$B:$G,4,FALSE))</f>
        <v xml:space="preserve"> </v>
      </c>
      <c r="O198" t="str">
        <f>IF(ISNA(VLOOKUP(CONCATENATE($D198,O$1),'movs ordered by action'!$B:$G,4,FALSE))," ",VLOOKUP(CONCATENATE($D198,O$1),'movs ordered by action'!$B:$G,4,FALSE))</f>
        <v xml:space="preserve"> </v>
      </c>
      <c r="P198" t="str">
        <f>IF(ISNA(VLOOKUP(CONCATENATE($D198,P$1),'movs ordered by action'!$B:$G,4,FALSE))," ",VLOOKUP(CONCATENATE($D198,P$1),'movs ordered by action'!$B:$G,4,FALSE))</f>
        <v xml:space="preserve"> </v>
      </c>
      <c r="Q198" t="str">
        <f>IF(ISNA(VLOOKUP(CONCATENATE($D198,Q$1),'movs ordered by action'!$B:$G,4,FALSE))," ",VLOOKUP(CONCATENATE($D198,Q$1),'movs ordered by action'!$B:$G,4,FALSE))</f>
        <v xml:space="preserve"> </v>
      </c>
      <c r="R198" t="str">
        <f>IF(ISNA(VLOOKUP(CONCATENATE($D198,R$1),'movs ordered by action'!$B:$G,4,FALSE))," ",VLOOKUP(CONCATENATE($D198,R$1),'movs ordered by action'!$B:$G,4,FALSE))</f>
        <v xml:space="preserve"> </v>
      </c>
      <c r="S198" t="str">
        <f>IF(ISNA(VLOOKUP(CONCATENATE($D198,S$1),'movs ordered by action'!$B:$G,4,FALSE))," ",VLOOKUP(CONCATENATE($D198,S$1),'movs ordered by action'!$B:$G,4,FALSE))</f>
        <v xml:space="preserve"> </v>
      </c>
      <c r="T198" t="str">
        <f>IF(ISNA(VLOOKUP(CONCATENATE($D198,T$1),'movs ordered by action'!$B:$G,4,FALSE))," ",VLOOKUP(CONCATENATE($D198,T$1),'movs ordered by action'!$B:$G,4,FALSE))</f>
        <v xml:space="preserve"> </v>
      </c>
      <c r="U198" t="str">
        <f>IF(ISNA(VLOOKUP(CONCATENATE($D198,U$1),'movs ordered by action'!$B:$G,4,FALSE))," ",VLOOKUP(CONCATENATE($D198,U$1),'movs ordered by action'!$B:$G,4,FALSE))</f>
        <v xml:space="preserve"> </v>
      </c>
      <c r="V198" t="str">
        <f>IF(ISNA(VLOOKUP(CONCATENATE($D198,V$1),'movs ordered by action'!$B:$G,4,FALSE))," ",VLOOKUP(CONCATENATE($D198,V$1),'movs ordered by action'!$B:$G,4,FALSE))</f>
        <v xml:space="preserve"> </v>
      </c>
      <c r="W198" t="str">
        <f>IF(ISNA(VLOOKUP(CONCATENATE($D198,W$1),'movs ordered by action'!$B:$G,4,FALSE))," ",VLOOKUP(CONCATENATE($D198,W$1),'movs ordered by action'!$B:$G,4,FALSE))</f>
        <v xml:space="preserve"> </v>
      </c>
      <c r="X198" t="str">
        <f>IF(ISNA(VLOOKUP(CONCATENATE($D198,X$1),'movs ordered by action'!$B:$G,4,FALSE))," ",VLOOKUP(CONCATENATE($D198,X$1),'movs ordered by action'!$B:$G,4,FALSE))</f>
        <v xml:space="preserve"> </v>
      </c>
      <c r="Y198" t="str">
        <f>IF(ISNA(VLOOKUP(CONCATENATE($D198,Y$1),'movs ordered by action'!$B:$G,4,FALSE))," ",VLOOKUP(CONCATENATE($D198,Y$1),'movs ordered by action'!$B:$G,4,FALSE))</f>
        <v xml:space="preserve"> </v>
      </c>
      <c r="Z198" t="str">
        <f>IF(ISNA(VLOOKUP(CONCATENATE($D198,Z$1),'movs ordered by action'!$B:$G,4,FALSE))," ",VLOOKUP(CONCATENATE($D198,Z$1),'movs ordered by action'!$B:$G,4,FALSE))</f>
        <v xml:space="preserve"> </v>
      </c>
      <c r="AA198" t="str">
        <f>IF(ISNA(VLOOKUP(CONCATENATE($D198,AA$1),'movs ordered by action'!$B:$G,4,FALSE))," ",VLOOKUP(CONCATENATE($D198,AA$1),'movs ordered by action'!$B:$G,4,FALSE))</f>
        <v xml:space="preserve"> </v>
      </c>
      <c r="AB198" t="str">
        <f>IF(ISNA(VLOOKUP(CONCATENATE($D198,AB$1),'movs ordered by action'!$B:$G,4,FALSE))," ",VLOOKUP(CONCATENATE($D198,AB$1),'movs ordered by action'!$B:$G,4,FALSE))</f>
        <v xml:space="preserve"> </v>
      </c>
      <c r="AC198" t="str">
        <f>IF(ISNA(VLOOKUP(CONCATENATE($D198,AC$1),'movs ordered by action'!$B:$G,4,FALSE))," ",VLOOKUP(CONCATENATE($D198,AC$1),'movs ordered by action'!$B:$G,4,FALSE))</f>
        <v xml:space="preserve"> </v>
      </c>
      <c r="AD198" t="str">
        <f>IF(ISNA(VLOOKUP(CONCATENATE($D198,AD$1),'movs ordered by action'!$B:$G,4,FALSE))," ",VLOOKUP(CONCATENATE($D198,AD$1),'movs ordered by action'!$B:$G,4,FALSE))</f>
        <v xml:space="preserve"> </v>
      </c>
      <c r="AE198" t="str">
        <f>IF(ISNA(VLOOKUP(CONCATENATE($D198,AE$1),'movs ordered by action'!$B:$G,4,FALSE))," ",VLOOKUP(CONCATENATE($D198,AE$1),'movs ordered by action'!$B:$G,4,FALSE))</f>
        <v xml:space="preserve"> </v>
      </c>
      <c r="AF198" t="str">
        <f>IF(ISNA(VLOOKUP(CONCATENATE($D198,AF$1),'movs ordered by action'!$B:$G,4,FALSE))," ",VLOOKUP(CONCATENATE($D198,AF$1),'movs ordered by action'!$B:$G,4,FALSE))</f>
        <v xml:space="preserve"> </v>
      </c>
      <c r="AG198" t="str">
        <f>IF(ISNA(VLOOKUP(CONCATENATE($D198,AG$1),'movs ordered by action'!$B:$G,4,FALSE))," ",VLOOKUP(CONCATENATE($D198,AG$1),'movs ordered by action'!$B:$G,4,FALSE))</f>
        <v xml:space="preserve"> </v>
      </c>
      <c r="AH198" t="str">
        <f>IF(ISNA(VLOOKUP(CONCATENATE($D198,AH$1),'movs ordered by action'!$B:$G,4,FALSE))," ",VLOOKUP(CONCATENATE($D198,AH$1),'movs ordered by action'!$B:$G,4,FALSE))</f>
        <v xml:space="preserve"> </v>
      </c>
      <c r="AI198" t="str">
        <f>IF(ISNA(VLOOKUP(CONCATENATE($D198,AI$1),'movs ordered by action'!$B:$G,4,FALSE))," ",VLOOKUP(CONCATENATE($D198,AI$1),'movs ordered by action'!$B:$G,4,FALSE))</f>
        <v xml:space="preserve"> </v>
      </c>
      <c r="AJ198" t="str">
        <f>IF(ISNA(VLOOKUP(CONCATENATE($D198,AJ$1),'movs ordered by action'!$B:$G,4,FALSE))," ",VLOOKUP(CONCATENATE($D198,AJ$1),'movs ordered by action'!$B:$G,4,FALSE))</f>
        <v xml:space="preserve"> </v>
      </c>
      <c r="AK198" t="str">
        <f>IF(ISNA(VLOOKUP(CONCATENATE($D198,AK$1),'movs ordered by action'!$B:$G,4,FALSE))," ",VLOOKUP(CONCATENATE($D198,AK$1),'movs ordered by action'!$B:$G,4,FALSE))</f>
        <v xml:space="preserve"> </v>
      </c>
      <c r="AL198" t="str">
        <f>IF(ISNA(VLOOKUP(CONCATENATE($D198,AL$1),'movs ordered by action'!$B:$G,4,FALSE))," ",VLOOKUP(CONCATENATE($D198,AL$1),'movs ordered by action'!$B:$G,4,FALSE))</f>
        <v xml:space="preserve"> </v>
      </c>
      <c r="AM198" t="str">
        <f>IF(ISNA(VLOOKUP(CONCATENATE($D198,AM$1),'movs ordered by action'!$B:$G,4,FALSE))," ",VLOOKUP(CONCATENATE($D198,AM$1),'movs ordered by action'!$B:$G,4,FALSE))</f>
        <v xml:space="preserve"> </v>
      </c>
      <c r="AN198" t="str">
        <f>IF(ISNA(VLOOKUP(CONCATENATE($D198,AN$1),'movs ordered by action'!$B:$G,4,FALSE))," ",VLOOKUP(CONCATENATE($D198,AN$1),'movs ordered by action'!$B:$G,4,FALSE))</f>
        <v xml:space="preserve"> </v>
      </c>
      <c r="AO198" t="str">
        <f>IF(ISNA(VLOOKUP(CONCATENATE($D198,AO$1),'movs ordered by action'!$B:$G,4,FALSE))," ",VLOOKUP(CONCATENATE($D198,AO$1),'movs ordered by action'!$B:$G,4,FALSE))</f>
        <v xml:space="preserve"> </v>
      </c>
      <c r="AP198" t="str">
        <f>IF(ISNA(VLOOKUP(CONCATENATE($D198,AP$1),'movs ordered by action'!$B:$G,4,FALSE))," ",VLOOKUP(CONCATENATE($D198,AP$1),'movs ordered by action'!$B:$G,4,FALSE))</f>
        <v xml:space="preserve"> </v>
      </c>
      <c r="AQ198" t="str">
        <f>IF(ISNA(VLOOKUP(CONCATENATE($D198,AQ$1),'movs ordered by action'!$B:$G,4,FALSE))," ",VLOOKUP(CONCATENATE($D198,AQ$1),'movs ordered by action'!$B:$G,4,FALSE))</f>
        <v xml:space="preserve"> </v>
      </c>
      <c r="AR198" t="str">
        <f>IF(ISNA(VLOOKUP(CONCATENATE($D198,AR$1),'movs ordered by action'!$B:$G,4,FALSE))," ",VLOOKUP(CONCATENATE($D198,AR$1),'movs ordered by action'!$B:$G,4,FALSE))</f>
        <v xml:space="preserve"> </v>
      </c>
      <c r="AS198" t="str">
        <f>IF(ISNA(VLOOKUP(CONCATENATE($D198,AS$1),'movs ordered by action'!$B:$G,4,FALSE))," ",VLOOKUP(CONCATENATE($D198,AS$1),'movs ordered by action'!$B:$G,4,FALSE))</f>
        <v xml:space="preserve"> </v>
      </c>
      <c r="AT198" t="str">
        <f>IF(ISNA(VLOOKUP(CONCATENATE($D198,AT$1),'movs ordered by action'!$B:$G,4,FALSE))," ",VLOOKUP(CONCATENATE($D198,AT$1),'movs ordered by action'!$B:$G,4,FALSE))</f>
        <v xml:space="preserve"> </v>
      </c>
      <c r="AU198" t="str">
        <f>IF(ISNA(VLOOKUP(CONCATENATE($D198,AU$1),'movs ordered by action'!$B:$G,4,FALSE))," ",VLOOKUP(CONCATENATE($D198,AU$1),'movs ordered by action'!$B:$G,4,FALSE))</f>
        <v xml:space="preserve"> </v>
      </c>
      <c r="AV198" t="str">
        <f>IF(ISNA(VLOOKUP(CONCATENATE($D198,AV$1),'movs ordered by action'!$B:$G,4,FALSE))," ",VLOOKUP(CONCATENATE($D198,AV$1),'movs ordered by action'!$B:$G,4,FALSE))</f>
        <v xml:space="preserve"> </v>
      </c>
      <c r="AW198" t="str">
        <f>IF(ISNA(VLOOKUP(CONCATENATE($D198,AW$1),'movs ordered by action'!$B:$G,4,FALSE))," ",VLOOKUP(CONCATENATE($D198,AW$1),'movs ordered by action'!$B:$G,4,FALSE))</f>
        <v xml:space="preserve"> </v>
      </c>
      <c r="AX198" t="str">
        <f>IF(ISNA(VLOOKUP(CONCATENATE($D198,AX$1),'movs ordered by action'!$B:$G,4,FALSE))," ",VLOOKUP(CONCATENATE($D198,AX$1),'movs ordered by action'!$B:$G,4,FALSE))</f>
        <v xml:space="preserve"> </v>
      </c>
      <c r="AY198" t="str">
        <f>IF(ISNA(VLOOKUP(CONCATENATE($D198,AY$1),'movs ordered by action'!$B:$G,4,FALSE))," ",VLOOKUP(CONCATENATE($D198,AY$1),'movs ordered by action'!$B:$G,4,FALSE))</f>
        <v xml:space="preserve"> </v>
      </c>
      <c r="AZ198" t="str">
        <f>IF(ISNA(VLOOKUP(CONCATENATE($D198,AZ$1),'movs ordered by action'!$B:$G,4,FALSE))," ",VLOOKUP(CONCATENATE($D198,AZ$1),'movs ordered by action'!$B:$G,4,FALSE))</f>
        <v xml:space="preserve"> </v>
      </c>
      <c r="BA198" t="str">
        <f>IF(ISNA(VLOOKUP(CONCATENATE($D198,BA$1),'movs ordered by action'!$B:$G,4,FALSE))," ",VLOOKUP(CONCATENATE($D198,BA$1),'movs ordered by action'!$B:$G,4,FALSE))</f>
        <v xml:space="preserve"> </v>
      </c>
      <c r="BB198" t="str">
        <f>IF(ISNA(VLOOKUP(CONCATENATE($D198,BB$1),'movs ordered by action'!$B:$G,4,FALSE))," ",VLOOKUP(CONCATENATE($D198,BB$1),'movs ordered by action'!$B:$G,4,FALSE))</f>
        <v xml:space="preserve"> </v>
      </c>
      <c r="BC198" t="str">
        <f>IF(ISNA(VLOOKUP(CONCATENATE($D198,BC$1),'movs ordered by action'!$B:$G,4,FALSE))," ",VLOOKUP(CONCATENATE($D198,BC$1),'movs ordered by action'!$B:$G,4,FALSE))</f>
        <v xml:space="preserve"> </v>
      </c>
      <c r="BD198" t="str">
        <f>IF(ISNA(VLOOKUP(CONCATENATE($D198,BD$1),'movs ordered by action'!$B:$G,4,FALSE))," ",VLOOKUP(CONCATENATE($D198,BD$1),'movs ordered by action'!$B:$G,4,FALSE))</f>
        <v xml:space="preserve"> </v>
      </c>
      <c r="BE198" t="str">
        <f>IF(ISNA(VLOOKUP(CONCATENATE($D198,BE$1),'movs ordered by action'!$B:$G,4,FALSE))," ",VLOOKUP(CONCATENATE($D198,BE$1),'movs ordered by action'!$B:$G,4,FALSE))</f>
        <v xml:space="preserve"> </v>
      </c>
      <c r="BF198" t="str">
        <f>IF(ISNA(VLOOKUP(CONCATENATE($D198,BF$1),'movs ordered by action'!$B:$G,4,FALSE))," ",VLOOKUP(CONCATENATE($D198,BF$1),'movs ordered by action'!$B:$G,4,FALSE))</f>
        <v xml:space="preserve"> </v>
      </c>
      <c r="BG198" t="str">
        <f>IF(ISNA(VLOOKUP(CONCATENATE($D198,BG$1),'movs ordered by action'!$B:$G,4,FALSE))," ",VLOOKUP(CONCATENATE($D198,BG$1),'movs ordered by action'!$B:$G,4,FALSE))</f>
        <v xml:space="preserve"> </v>
      </c>
      <c r="BH198" t="str">
        <f>IF(ISNA(VLOOKUP(CONCATENATE($D198,BH$1),'movs ordered by action'!$B:$G,4,FALSE))," ",VLOOKUP(CONCATENATE($D198,BH$1),'movs ordered by action'!$B:$G,4,FALSE))</f>
        <v xml:space="preserve"> </v>
      </c>
      <c r="BI198" t="str">
        <f>IF(ISNA(VLOOKUP(CONCATENATE($D198,BI$1),'movs ordered by action'!$B:$G,4,FALSE))," ",VLOOKUP(CONCATENATE($D198,BI$1),'movs ordered by action'!$B:$G,4,FALSE))</f>
        <v xml:space="preserve"> </v>
      </c>
      <c r="BJ198" t="str">
        <f>IF(ISNA(VLOOKUP(CONCATENATE($D198,BJ$1),'movs ordered by action'!$B:$G,4,FALSE))," ",VLOOKUP(CONCATENATE($D198,BJ$1),'movs ordered by action'!$B:$G,4,FALSE))</f>
        <v xml:space="preserve"> </v>
      </c>
      <c r="BK198" t="str">
        <f>IF(ISNA(VLOOKUP(CONCATENATE($D198,BK$1),'movs ordered by action'!$B:$G,4,FALSE))," ",VLOOKUP(CONCATENATE($D198,BK$1),'movs ordered by action'!$B:$G,4,FALSE))</f>
        <v xml:space="preserve"> </v>
      </c>
      <c r="BL198" t="str">
        <f>IF(ISNA(VLOOKUP(CONCATENATE($D198,BL$1),'movs ordered by action'!$B:$G,4,FALSE))," ",VLOOKUP(CONCATENATE($D198,BL$1),'movs ordered by action'!$B:$G,4,FALSE))</f>
        <v xml:space="preserve"> </v>
      </c>
      <c r="BM198" t="str">
        <f>IF(ISNA(VLOOKUP(CONCATENATE($D198,BM$1),'movs ordered by action'!$B:$G,4,FALSE))," ",VLOOKUP(CONCATENATE($D198,BM$1),'movs ordered by action'!$B:$G,4,FALSE))</f>
        <v xml:space="preserve"> </v>
      </c>
      <c r="BN198" t="str">
        <f>IF(ISNA(VLOOKUP(CONCATENATE($D198,BN$1),'movs ordered by action'!$B:$G,4,FALSE))," ",VLOOKUP(CONCATENATE($D198,BN$1),'movs ordered by action'!$B:$G,4,FALSE))</f>
        <v xml:space="preserve"> </v>
      </c>
      <c r="BO198" t="str">
        <f>IF(ISNA(VLOOKUP(CONCATENATE($D198,BO$1),'movs ordered by action'!$B:$G,4,FALSE))," ",VLOOKUP(CONCATENATE($D198,BO$1),'movs ordered by action'!$B:$G,4,FALSE))</f>
        <v xml:space="preserve"> </v>
      </c>
      <c r="BP198" t="str">
        <f>IF(ISNA(VLOOKUP(CONCATENATE($D198,BP$1),'movs ordered by action'!$B:$G,4,FALSE))," ",VLOOKUP(CONCATENATE($D198,BP$1),'movs ordered by action'!$B:$G,4,FALSE))</f>
        <v xml:space="preserve"> </v>
      </c>
      <c r="BQ198" t="str">
        <f>IF(ISNA(VLOOKUP(CONCATENATE($D198,BQ$1),'movs ordered by action'!$B:$G,4,FALSE))," ",VLOOKUP(CONCATENATE($D198,BQ$1),'movs ordered by action'!$B:$G,4,FALSE))</f>
        <v xml:space="preserve"> </v>
      </c>
      <c r="BR198" t="str">
        <f>IF(ISNA(VLOOKUP(CONCATENATE($D198,BR$1),'movs ordered by action'!$B:$G,4,FALSE))," ",VLOOKUP(CONCATENATE($D198,BR$1),'movs ordered by action'!$B:$G,4,FALSE))</f>
        <v xml:space="preserve"> </v>
      </c>
      <c r="BS198" t="str">
        <f>IF(ISNA(VLOOKUP(CONCATENATE($D198,BS$1),'movs ordered by action'!$B:$G,4,FALSE))," ",VLOOKUP(CONCATENATE($D198,BS$1),'movs ordered by action'!$B:$G,4,FALSE))</f>
        <v xml:space="preserve"> </v>
      </c>
      <c r="BT198" t="str">
        <f>IF(ISNA(VLOOKUP(CONCATENATE($D198,BT$1),'movs ordered by action'!$B:$G,4,FALSE))," ",VLOOKUP(CONCATENATE($D198,BT$1),'movs ordered by action'!$B:$G,4,FALSE))</f>
        <v xml:space="preserve"> </v>
      </c>
      <c r="BU198" t="str">
        <f>IF(ISNA(VLOOKUP(CONCATENATE($D198,BU$1),'movs ordered by action'!$B:$G,4,FALSE))," ",VLOOKUP(CONCATENATE($D198,BU$1),'movs ordered by action'!$B:$G,4,FALSE))</f>
        <v xml:space="preserve"> </v>
      </c>
      <c r="BV198" t="str">
        <f>IF(ISNA(VLOOKUP(CONCATENATE($D198,BV$1),'movs ordered by action'!$B:$G,4,FALSE))," ",VLOOKUP(CONCATENATE($D198,BV$1),'movs ordered by action'!$B:$G,4,FALSE))</f>
        <v xml:space="preserve"> </v>
      </c>
      <c r="BW198" t="str">
        <f>IF(ISNA(VLOOKUP(CONCATENATE($D198,BW$1),'movs ordered by action'!$B:$G,4,FALSE))," ",VLOOKUP(CONCATENATE($D198,BW$1),'movs ordered by action'!$B:$G,4,FALSE))</f>
        <v xml:space="preserve"> </v>
      </c>
      <c r="BX198" t="str">
        <f>IF(ISNA(VLOOKUP(CONCATENATE($D198,BX$1),'movs ordered by action'!$B:$G,4,FALSE))," ",VLOOKUP(CONCATENATE($D198,BX$1),'movs ordered by action'!$B:$G,4,FALSE))</f>
        <v xml:space="preserve"> </v>
      </c>
      <c r="BY198" t="str">
        <f>IF(ISNA(VLOOKUP(CONCATENATE($D198,BY$1),'movs ordered by action'!$B:$G,4,FALSE))," ",VLOOKUP(CONCATENATE($D198,BY$1),'movs ordered by action'!$B:$G,4,FALSE))</f>
        <v xml:space="preserve"> </v>
      </c>
      <c r="BZ198" t="str">
        <f>IF(ISNA(VLOOKUP(CONCATENATE($D198,BZ$1),'movs ordered by action'!$B:$G,4,FALSE))," ",VLOOKUP(CONCATENATE($D198,BZ$1),'movs ordered by action'!$B:$G,4,FALSE))</f>
        <v xml:space="preserve"> </v>
      </c>
      <c r="CA198" t="str">
        <f>IF(ISNA(VLOOKUP(CONCATENATE($D198,CA$1),'movs ordered by action'!$B:$G,4,FALSE))," ",VLOOKUP(CONCATENATE($D198,CA$1),'movs ordered by action'!$B:$G,4,FALSE))</f>
        <v xml:space="preserve"> </v>
      </c>
      <c r="CB198" t="str">
        <f>IF(ISNA(VLOOKUP(CONCATENATE($D198,CB$1),'movs ordered by action'!$B:$G,4,FALSE))," ",VLOOKUP(CONCATENATE($D198,CB$1),'movs ordered by action'!$B:$G,4,FALSE))</f>
        <v xml:space="preserve"> </v>
      </c>
      <c r="CC198" t="str">
        <f>IF(ISNA(VLOOKUP(CONCATENATE($D198,CC$1),'movs ordered by action'!$B:$G,4,FALSE))," ",VLOOKUP(CONCATENATE($D198,CC$1),'movs ordered by action'!$B:$G,4,FALSE))</f>
        <v xml:space="preserve"> </v>
      </c>
      <c r="CD198" t="str">
        <f>IF(ISNA(VLOOKUP(CONCATENATE($D198,CD$1),'movs ordered by action'!$B:$G,4,FALSE))," ",VLOOKUP(CONCATENATE($D198,CD$1),'movs ordered by action'!$B:$G,4,FALSE))</f>
        <v xml:space="preserve"> </v>
      </c>
      <c r="CE198" t="str">
        <f>IF(ISNA(VLOOKUP(CONCATENATE($D198,CE$1),'movs ordered by action'!$B:$G,4,FALSE))," ",VLOOKUP(CONCATENATE($D198,CE$1),'movs ordered by action'!$B:$G,4,FALSE))</f>
        <v xml:space="preserve"> </v>
      </c>
      <c r="CF198" t="str">
        <f>IF(ISNA(VLOOKUP(CONCATENATE($D198,CF$1),'movs ordered by action'!$B:$G,4,FALSE))," ",VLOOKUP(CONCATENATE($D198,CF$1),'movs ordered by action'!$B:$G,4,FALSE))</f>
        <v xml:space="preserve"> </v>
      </c>
      <c r="CG198" t="str">
        <f>IF(ISNA(VLOOKUP(CONCATENATE($D198,CG$1),'movs ordered by action'!$B:$G,4,FALSE))," ",VLOOKUP(CONCATENATE($D198,CG$1),'movs ordered by action'!$B:$G,4,FALSE))</f>
        <v xml:space="preserve"> </v>
      </c>
      <c r="CH198" t="str">
        <f>IF(ISNA(VLOOKUP(CONCATENATE($D198,CH$1),'movs ordered by action'!$B:$G,4,FALSE))," ",VLOOKUP(CONCATENATE($D198,CH$1),'movs ordered by action'!$B:$G,4,FALSE))</f>
        <v xml:space="preserve"> </v>
      </c>
      <c r="CI198" t="str">
        <f>IF(ISNA(VLOOKUP(CONCATENATE($D198,CI$1),'movs ordered by action'!$B:$G,4,FALSE))," ",VLOOKUP(CONCATENATE($D198,CI$1),'movs ordered by action'!$B:$G,4,FALSE))</f>
        <v xml:space="preserve"> </v>
      </c>
      <c r="CJ198" t="str">
        <f>IF(ISNA(VLOOKUP(CONCATENATE($D198,CJ$1),'movs ordered by action'!$B:$G,4,FALSE))," ",VLOOKUP(CONCATENATE($D198,CJ$1),'movs ordered by action'!$B:$G,4,FALSE))</f>
        <v xml:space="preserve"> </v>
      </c>
      <c r="CK198" t="str">
        <f>IF(ISNA(VLOOKUP(CONCATENATE($D198,CK$1),'movs ordered by action'!$B:$G,4,FALSE))," ",VLOOKUP(CONCATENATE($D198,CK$1),'movs ordered by action'!$B:$G,4,FALSE))</f>
        <v xml:space="preserve"> </v>
      </c>
      <c r="CL198" t="str">
        <f>IF(ISNA(VLOOKUP(CONCATENATE($D198,CL$1),'movs ordered by action'!$B:$G,4,FALSE))," ",VLOOKUP(CONCATENATE($D198,CL$1),'movs ordered by action'!$B:$G,4,FALSE))</f>
        <v xml:space="preserve"> </v>
      </c>
      <c r="CM198" t="str">
        <f>IF(ISNA(VLOOKUP(CONCATENATE($D198,CM$1),'movs ordered by action'!$B:$G,4,FALSE))," ",VLOOKUP(CONCATENATE($D198,CM$1),'movs ordered by action'!$B:$G,4,FALSE))</f>
        <v xml:space="preserve"> </v>
      </c>
    </row>
    <row r="199" spans="1:91" x14ac:dyDescent="0.3">
      <c r="D199" s="21" t="s">
        <v>4991</v>
      </c>
      <c r="E199" t="str">
        <f>IF(ISNA(VLOOKUP(CONCATENATE($D199,E$1),'movs ordered by action'!$B:$G,4,FALSE))," ",VLOOKUP(CONCATENATE($D199,E$1),'movs ordered by action'!$B:$G,4,FALSE))</f>
        <v xml:space="preserve"> </v>
      </c>
      <c r="F199" t="str">
        <f>IF(ISNA(VLOOKUP(CONCATENATE($D199,F$1),'movs ordered by action'!$B:$G,4,FALSE))," ",VLOOKUP(CONCATENATE($D199,F$1),'movs ordered by action'!$B:$G,4,FALSE))</f>
        <v xml:space="preserve"> </v>
      </c>
      <c r="G199" t="str">
        <f>IF(ISNA(VLOOKUP(CONCATENATE($D199,G$1),'movs ordered by action'!$B:$G,4,FALSE))," ",VLOOKUP(CONCATENATE($D199,G$1),'movs ordered by action'!$B:$G,4,FALSE))</f>
        <v xml:space="preserve"> </v>
      </c>
      <c r="H199" t="str">
        <f>IF(ISNA(VLOOKUP(CONCATENATE($D199,H$1),'movs ordered by action'!$B:$G,4,FALSE))," ",VLOOKUP(CONCATENATE($D199,H$1),'movs ordered by action'!$B:$G,4,FALSE))</f>
        <v xml:space="preserve"> </v>
      </c>
      <c r="I199" t="str">
        <f>IF(ISNA(VLOOKUP(CONCATENATE($D199,I$1),'movs ordered by action'!$B:$G,4,FALSE))," ",VLOOKUP(CONCATENATE($D199,I$1),'movs ordered by action'!$B:$G,4,FALSE))</f>
        <v xml:space="preserve"> </v>
      </c>
      <c r="J199" t="str">
        <f>IF(ISNA(VLOOKUP(CONCATENATE($D199,J$1),'movs ordered by action'!$B:$G,4,FALSE))," ",VLOOKUP(CONCATENATE($D199,J$1),'movs ordered by action'!$B:$G,4,FALSE))</f>
        <v xml:space="preserve"> </v>
      </c>
      <c r="K199" t="str">
        <f>IF(ISNA(VLOOKUP(CONCATENATE($D199,K$1),'movs ordered by action'!$B:$G,4,FALSE))," ",VLOOKUP(CONCATENATE($D199,K$1),'movs ordered by action'!$B:$G,4,FALSE))</f>
        <v xml:space="preserve"> </v>
      </c>
      <c r="L199" t="str">
        <f>IF(ISNA(VLOOKUP(CONCATENATE($D199,L$1),'movs ordered by action'!$B:$G,4,FALSE))," ",VLOOKUP(CONCATENATE($D199,L$1),'movs ordered by action'!$B:$G,4,FALSE))</f>
        <v xml:space="preserve"> </v>
      </c>
      <c r="M199" t="str">
        <f>IF(ISNA(VLOOKUP(CONCATENATE($D199,M$1),'movs ordered by action'!$B:$G,4,FALSE))," ",VLOOKUP(CONCATENATE($D199,M$1),'movs ordered by action'!$B:$G,4,FALSE))</f>
        <v xml:space="preserve"> </v>
      </c>
      <c r="N199" t="str">
        <f>IF(ISNA(VLOOKUP(CONCATENATE($D199,N$1),'movs ordered by action'!$B:$G,4,FALSE))," ",VLOOKUP(CONCATENATE($D199,N$1),'movs ordered by action'!$B:$G,4,FALSE))</f>
        <v xml:space="preserve"> </v>
      </c>
      <c r="O199" t="str">
        <f>IF(ISNA(VLOOKUP(CONCATENATE($D199,O$1),'movs ordered by action'!$B:$G,4,FALSE))," ",VLOOKUP(CONCATENATE($D199,O$1),'movs ordered by action'!$B:$G,4,FALSE))</f>
        <v xml:space="preserve"> </v>
      </c>
      <c r="P199" t="str">
        <f>IF(ISNA(VLOOKUP(CONCATENATE($D199,P$1),'movs ordered by action'!$B:$G,4,FALSE))," ",VLOOKUP(CONCATENATE($D199,P$1),'movs ordered by action'!$B:$G,4,FALSE))</f>
        <v xml:space="preserve"> </v>
      </c>
      <c r="Q199" t="str">
        <f>IF(ISNA(VLOOKUP(CONCATENATE($D199,Q$1),'movs ordered by action'!$B:$G,4,FALSE))," ",VLOOKUP(CONCATENATE($D199,Q$1),'movs ordered by action'!$B:$G,4,FALSE))</f>
        <v xml:space="preserve"> </v>
      </c>
      <c r="R199" t="str">
        <f>IF(ISNA(VLOOKUP(CONCATENATE($D199,R$1),'movs ordered by action'!$B:$G,4,FALSE))," ",VLOOKUP(CONCATENATE($D199,R$1),'movs ordered by action'!$B:$G,4,FALSE))</f>
        <v xml:space="preserve"> </v>
      </c>
      <c r="S199" t="str">
        <f>IF(ISNA(VLOOKUP(CONCATENATE($D199,S$1),'movs ordered by action'!$B:$G,4,FALSE))," ",VLOOKUP(CONCATENATE($D199,S$1),'movs ordered by action'!$B:$G,4,FALSE))</f>
        <v xml:space="preserve"> </v>
      </c>
      <c r="T199" t="str">
        <f>IF(ISNA(VLOOKUP(CONCATENATE($D199,T$1),'movs ordered by action'!$B:$G,4,FALSE))," ",VLOOKUP(CONCATENATE($D199,T$1),'movs ordered by action'!$B:$G,4,FALSE))</f>
        <v xml:space="preserve"> </v>
      </c>
      <c r="U199" t="str">
        <f>IF(ISNA(VLOOKUP(CONCATENATE($D199,U$1),'movs ordered by action'!$B:$G,4,FALSE))," ",VLOOKUP(CONCATENATE($D199,U$1),'movs ordered by action'!$B:$G,4,FALSE))</f>
        <v xml:space="preserve"> </v>
      </c>
      <c r="V199" t="str">
        <f>IF(ISNA(VLOOKUP(CONCATENATE($D199,V$1),'movs ordered by action'!$B:$G,4,FALSE))," ",VLOOKUP(CONCATENATE($D199,V$1),'movs ordered by action'!$B:$G,4,FALSE))</f>
        <v xml:space="preserve"> </v>
      </c>
      <c r="W199" t="str">
        <f>IF(ISNA(VLOOKUP(CONCATENATE($D199,W$1),'movs ordered by action'!$B:$G,4,FALSE))," ",VLOOKUP(CONCATENATE($D199,W$1),'movs ordered by action'!$B:$G,4,FALSE))</f>
        <v xml:space="preserve"> </v>
      </c>
      <c r="X199" t="str">
        <f>IF(ISNA(VLOOKUP(CONCATENATE($D199,X$1),'movs ordered by action'!$B:$G,4,FALSE))," ",VLOOKUP(CONCATENATE($D199,X$1),'movs ordered by action'!$B:$G,4,FALSE))</f>
        <v xml:space="preserve"> </v>
      </c>
      <c r="Y199" t="str">
        <f>IF(ISNA(VLOOKUP(CONCATENATE($D199,Y$1),'movs ordered by action'!$B:$G,4,FALSE))," ",VLOOKUP(CONCATENATE($D199,Y$1),'movs ordered by action'!$B:$G,4,FALSE))</f>
        <v xml:space="preserve"> </v>
      </c>
      <c r="Z199" t="str">
        <f>IF(ISNA(VLOOKUP(CONCATENATE($D199,Z$1),'movs ordered by action'!$B:$G,4,FALSE))," ",VLOOKUP(CONCATENATE($D199,Z$1),'movs ordered by action'!$B:$G,4,FALSE))</f>
        <v xml:space="preserve"> </v>
      </c>
      <c r="AA199" t="str">
        <f>IF(ISNA(VLOOKUP(CONCATENATE($D199,AA$1),'movs ordered by action'!$B:$G,4,FALSE))," ",VLOOKUP(CONCATENATE($D199,AA$1),'movs ordered by action'!$B:$G,4,FALSE))</f>
        <v xml:space="preserve"> </v>
      </c>
      <c r="AB199" t="str">
        <f>IF(ISNA(VLOOKUP(CONCATENATE($D199,AB$1),'movs ordered by action'!$B:$G,4,FALSE))," ",VLOOKUP(CONCATENATE($D199,AB$1),'movs ordered by action'!$B:$G,4,FALSE))</f>
        <v xml:space="preserve"> </v>
      </c>
      <c r="AC199" t="str">
        <f>IF(ISNA(VLOOKUP(CONCATENATE($D199,AC$1),'movs ordered by action'!$B:$G,4,FALSE))," ",VLOOKUP(CONCATENATE($D199,AC$1),'movs ordered by action'!$B:$G,4,FALSE))</f>
        <v xml:space="preserve"> </v>
      </c>
      <c r="AD199" t="str">
        <f>IF(ISNA(VLOOKUP(CONCATENATE($D199,AD$1),'movs ordered by action'!$B:$G,4,FALSE))," ",VLOOKUP(CONCATENATE($D199,AD$1),'movs ordered by action'!$B:$G,4,FALSE))</f>
        <v xml:space="preserve"> </v>
      </c>
      <c r="AE199" t="str">
        <f>IF(ISNA(VLOOKUP(CONCATENATE($D199,AE$1),'movs ordered by action'!$B:$G,4,FALSE))," ",VLOOKUP(CONCATENATE($D199,AE$1),'movs ordered by action'!$B:$G,4,FALSE))</f>
        <v xml:space="preserve"> </v>
      </c>
      <c r="AF199" t="str">
        <f>IF(ISNA(VLOOKUP(CONCATENATE($D199,AF$1),'movs ordered by action'!$B:$G,4,FALSE))," ",VLOOKUP(CONCATENATE($D199,AF$1),'movs ordered by action'!$B:$G,4,FALSE))</f>
        <v xml:space="preserve"> </v>
      </c>
      <c r="AG199" t="str">
        <f>IF(ISNA(VLOOKUP(CONCATENATE($D199,AG$1),'movs ordered by action'!$B:$G,4,FALSE))," ",VLOOKUP(CONCATENATE($D199,AG$1),'movs ordered by action'!$B:$G,4,FALSE))</f>
        <v xml:space="preserve"> </v>
      </c>
      <c r="AH199" t="str">
        <f>IF(ISNA(VLOOKUP(CONCATENATE($D199,AH$1),'movs ordered by action'!$B:$G,4,FALSE))," ",VLOOKUP(CONCATENATE($D199,AH$1),'movs ordered by action'!$B:$G,4,FALSE))</f>
        <v xml:space="preserve"> </v>
      </c>
      <c r="AI199" t="str">
        <f>IF(ISNA(VLOOKUP(CONCATENATE($D199,AI$1),'movs ordered by action'!$B:$G,4,FALSE))," ",VLOOKUP(CONCATENATE($D199,AI$1),'movs ordered by action'!$B:$G,4,FALSE))</f>
        <v xml:space="preserve"> </v>
      </c>
      <c r="AJ199" t="str">
        <f>IF(ISNA(VLOOKUP(CONCATENATE($D199,AJ$1),'movs ordered by action'!$B:$G,4,FALSE))," ",VLOOKUP(CONCATENATE($D199,AJ$1),'movs ordered by action'!$B:$G,4,FALSE))</f>
        <v xml:space="preserve"> </v>
      </c>
      <c r="AK199" t="str">
        <f>IF(ISNA(VLOOKUP(CONCATENATE($D199,AK$1),'movs ordered by action'!$B:$G,4,FALSE))," ",VLOOKUP(CONCATENATE($D199,AK$1),'movs ordered by action'!$B:$G,4,FALSE))</f>
        <v xml:space="preserve"> </v>
      </c>
      <c r="AL199" t="str">
        <f>IF(ISNA(VLOOKUP(CONCATENATE($D199,AL$1),'movs ordered by action'!$B:$G,4,FALSE))," ",VLOOKUP(CONCATENATE($D199,AL$1),'movs ordered by action'!$B:$G,4,FALSE))</f>
        <v xml:space="preserve"> </v>
      </c>
      <c r="AM199" t="str">
        <f>IF(ISNA(VLOOKUP(CONCATENATE($D199,AM$1),'movs ordered by action'!$B:$G,4,FALSE))," ",VLOOKUP(CONCATENATE($D199,AM$1),'movs ordered by action'!$B:$G,4,FALSE))</f>
        <v xml:space="preserve"> </v>
      </c>
      <c r="AN199" t="str">
        <f>IF(ISNA(VLOOKUP(CONCATENATE($D199,AN$1),'movs ordered by action'!$B:$G,4,FALSE))," ",VLOOKUP(CONCATENATE($D199,AN$1),'movs ordered by action'!$B:$G,4,FALSE))</f>
        <v xml:space="preserve"> </v>
      </c>
      <c r="AO199" t="str">
        <f>IF(ISNA(VLOOKUP(CONCATENATE($D199,AO$1),'movs ordered by action'!$B:$G,4,FALSE))," ",VLOOKUP(CONCATENATE($D199,AO$1),'movs ordered by action'!$B:$G,4,FALSE))</f>
        <v xml:space="preserve"> </v>
      </c>
      <c r="AP199" t="str">
        <f>IF(ISNA(VLOOKUP(CONCATENATE($D199,AP$1),'movs ordered by action'!$B:$G,4,FALSE))," ",VLOOKUP(CONCATENATE($D199,AP$1),'movs ordered by action'!$B:$G,4,FALSE))</f>
        <v xml:space="preserve"> </v>
      </c>
      <c r="AQ199" t="str">
        <f>IF(ISNA(VLOOKUP(CONCATENATE($D199,AQ$1),'movs ordered by action'!$B:$G,4,FALSE))," ",VLOOKUP(CONCATENATE($D199,AQ$1),'movs ordered by action'!$B:$G,4,FALSE))</f>
        <v xml:space="preserve"> </v>
      </c>
      <c r="AR199" t="str">
        <f>IF(ISNA(VLOOKUP(CONCATENATE($D199,AR$1),'movs ordered by action'!$B:$G,4,FALSE))," ",VLOOKUP(CONCATENATE($D199,AR$1),'movs ordered by action'!$B:$G,4,FALSE))</f>
        <v xml:space="preserve"> </v>
      </c>
      <c r="AS199" t="str">
        <f>IF(ISNA(VLOOKUP(CONCATENATE($D199,AS$1),'movs ordered by action'!$B:$G,4,FALSE))," ",VLOOKUP(CONCATENATE($D199,AS$1),'movs ordered by action'!$B:$G,4,FALSE))</f>
        <v xml:space="preserve"> </v>
      </c>
      <c r="AT199" t="str">
        <f>IF(ISNA(VLOOKUP(CONCATENATE($D199,AT$1),'movs ordered by action'!$B:$G,4,FALSE))," ",VLOOKUP(CONCATENATE($D199,AT$1),'movs ordered by action'!$B:$G,4,FALSE))</f>
        <v xml:space="preserve"> </v>
      </c>
      <c r="AU199" t="str">
        <f>IF(ISNA(VLOOKUP(CONCATENATE($D199,AU$1),'movs ordered by action'!$B:$G,4,FALSE))," ",VLOOKUP(CONCATENATE($D199,AU$1),'movs ordered by action'!$B:$G,4,FALSE))</f>
        <v xml:space="preserve"> </v>
      </c>
      <c r="AV199" t="str">
        <f>IF(ISNA(VLOOKUP(CONCATENATE($D199,AV$1),'movs ordered by action'!$B:$G,4,FALSE))," ",VLOOKUP(CONCATENATE($D199,AV$1),'movs ordered by action'!$B:$G,4,FALSE))</f>
        <v xml:space="preserve"> </v>
      </c>
      <c r="AW199" t="str">
        <f>IF(ISNA(VLOOKUP(CONCATENATE($D199,AW$1),'movs ordered by action'!$B:$G,4,FALSE))," ",VLOOKUP(CONCATENATE($D199,AW$1),'movs ordered by action'!$B:$G,4,FALSE))</f>
        <v xml:space="preserve"> </v>
      </c>
      <c r="AX199" t="str">
        <f>IF(ISNA(VLOOKUP(CONCATENATE($D199,AX$1),'movs ordered by action'!$B:$G,4,FALSE))," ",VLOOKUP(CONCATENATE($D199,AX$1),'movs ordered by action'!$B:$G,4,FALSE))</f>
        <v xml:space="preserve"> </v>
      </c>
      <c r="AY199" t="str">
        <f>IF(ISNA(VLOOKUP(CONCATENATE($D199,AY$1),'movs ordered by action'!$B:$G,4,FALSE))," ",VLOOKUP(CONCATENATE($D199,AY$1),'movs ordered by action'!$B:$G,4,FALSE))</f>
        <v xml:space="preserve"> </v>
      </c>
      <c r="AZ199" t="str">
        <f>IF(ISNA(VLOOKUP(CONCATENATE($D199,AZ$1),'movs ordered by action'!$B:$G,4,FALSE))," ",VLOOKUP(CONCATENATE($D199,AZ$1),'movs ordered by action'!$B:$G,4,FALSE))</f>
        <v xml:space="preserve"> </v>
      </c>
      <c r="BA199" t="str">
        <f>IF(ISNA(VLOOKUP(CONCATENATE($D199,BA$1),'movs ordered by action'!$B:$G,4,FALSE))," ",VLOOKUP(CONCATENATE($D199,BA$1),'movs ordered by action'!$B:$G,4,FALSE))</f>
        <v xml:space="preserve"> </v>
      </c>
      <c r="BB199" t="str">
        <f>IF(ISNA(VLOOKUP(CONCATENATE($D199,BB$1),'movs ordered by action'!$B:$G,4,FALSE))," ",VLOOKUP(CONCATENATE($D199,BB$1),'movs ordered by action'!$B:$G,4,FALSE))</f>
        <v xml:space="preserve"> </v>
      </c>
      <c r="BC199" t="str">
        <f>IF(ISNA(VLOOKUP(CONCATENATE($D199,BC$1),'movs ordered by action'!$B:$G,4,FALSE))," ",VLOOKUP(CONCATENATE($D199,BC$1),'movs ordered by action'!$B:$G,4,FALSE))</f>
        <v xml:space="preserve"> </v>
      </c>
      <c r="BD199" t="str">
        <f>IF(ISNA(VLOOKUP(CONCATENATE($D199,BD$1),'movs ordered by action'!$B:$G,4,FALSE))," ",VLOOKUP(CONCATENATE($D199,BD$1),'movs ordered by action'!$B:$G,4,FALSE))</f>
        <v xml:space="preserve"> </v>
      </c>
      <c r="BE199" t="str">
        <f>IF(ISNA(VLOOKUP(CONCATENATE($D199,BE$1),'movs ordered by action'!$B:$G,4,FALSE))," ",VLOOKUP(CONCATENATE($D199,BE$1),'movs ordered by action'!$B:$G,4,FALSE))</f>
        <v xml:space="preserve"> </v>
      </c>
      <c r="BF199" t="str">
        <f>IF(ISNA(VLOOKUP(CONCATENATE($D199,BF$1),'movs ordered by action'!$B:$G,4,FALSE))," ",VLOOKUP(CONCATENATE($D199,BF$1),'movs ordered by action'!$B:$G,4,FALSE))</f>
        <v xml:space="preserve"> </v>
      </c>
      <c r="BG199" t="str">
        <f>IF(ISNA(VLOOKUP(CONCATENATE($D199,BG$1),'movs ordered by action'!$B:$G,4,FALSE))," ",VLOOKUP(CONCATENATE($D199,BG$1),'movs ordered by action'!$B:$G,4,FALSE))</f>
        <v xml:space="preserve"> </v>
      </c>
      <c r="BH199" t="str">
        <f>IF(ISNA(VLOOKUP(CONCATENATE($D199,BH$1),'movs ordered by action'!$B:$G,4,FALSE))," ",VLOOKUP(CONCATENATE($D199,BH$1),'movs ordered by action'!$B:$G,4,FALSE))</f>
        <v xml:space="preserve"> </v>
      </c>
      <c r="BI199" t="str">
        <f>IF(ISNA(VLOOKUP(CONCATENATE($D199,BI$1),'movs ordered by action'!$B:$G,4,FALSE))," ",VLOOKUP(CONCATENATE($D199,BI$1),'movs ordered by action'!$B:$G,4,FALSE))</f>
        <v xml:space="preserve"> </v>
      </c>
      <c r="BJ199" t="str">
        <f>IF(ISNA(VLOOKUP(CONCATENATE($D199,BJ$1),'movs ordered by action'!$B:$G,4,FALSE))," ",VLOOKUP(CONCATENATE($D199,BJ$1),'movs ordered by action'!$B:$G,4,FALSE))</f>
        <v xml:space="preserve"> </v>
      </c>
      <c r="BK199" t="str">
        <f>IF(ISNA(VLOOKUP(CONCATENATE($D199,BK$1),'movs ordered by action'!$B:$G,4,FALSE))," ",VLOOKUP(CONCATENATE($D199,BK$1),'movs ordered by action'!$B:$G,4,FALSE))</f>
        <v xml:space="preserve"> </v>
      </c>
      <c r="BL199" t="str">
        <f>IF(ISNA(VLOOKUP(CONCATENATE($D199,BL$1),'movs ordered by action'!$B:$G,4,FALSE))," ",VLOOKUP(CONCATENATE($D199,BL$1),'movs ordered by action'!$B:$G,4,FALSE))</f>
        <v xml:space="preserve"> </v>
      </c>
      <c r="BM199" t="str">
        <f>IF(ISNA(VLOOKUP(CONCATENATE($D199,BM$1),'movs ordered by action'!$B:$G,4,FALSE))," ",VLOOKUP(CONCATENATE($D199,BM$1),'movs ordered by action'!$B:$G,4,FALSE))</f>
        <v xml:space="preserve"> </v>
      </c>
      <c r="BN199" t="str">
        <f>IF(ISNA(VLOOKUP(CONCATENATE($D199,BN$1),'movs ordered by action'!$B:$G,4,FALSE))," ",VLOOKUP(CONCATENATE($D199,BN$1),'movs ordered by action'!$B:$G,4,FALSE))</f>
        <v xml:space="preserve"> </v>
      </c>
      <c r="BO199" t="str">
        <f>IF(ISNA(VLOOKUP(CONCATENATE($D199,BO$1),'movs ordered by action'!$B:$G,4,FALSE))," ",VLOOKUP(CONCATENATE($D199,BO$1),'movs ordered by action'!$B:$G,4,FALSE))</f>
        <v xml:space="preserve"> </v>
      </c>
      <c r="BP199" t="str">
        <f>IF(ISNA(VLOOKUP(CONCATENATE($D199,BP$1),'movs ordered by action'!$B:$G,4,FALSE))," ",VLOOKUP(CONCATENATE($D199,BP$1),'movs ordered by action'!$B:$G,4,FALSE))</f>
        <v xml:space="preserve"> </v>
      </c>
      <c r="BQ199" t="str">
        <f>IF(ISNA(VLOOKUP(CONCATENATE($D199,BQ$1),'movs ordered by action'!$B:$G,4,FALSE))," ",VLOOKUP(CONCATENATE($D199,BQ$1),'movs ordered by action'!$B:$G,4,FALSE))</f>
        <v xml:space="preserve"> </v>
      </c>
      <c r="BR199" t="str">
        <f>IF(ISNA(VLOOKUP(CONCATENATE($D199,BR$1),'movs ordered by action'!$B:$G,4,FALSE))," ",VLOOKUP(CONCATENATE($D199,BR$1),'movs ordered by action'!$B:$G,4,FALSE))</f>
        <v xml:space="preserve"> </v>
      </c>
      <c r="BS199" t="str">
        <f>IF(ISNA(VLOOKUP(CONCATENATE($D199,BS$1),'movs ordered by action'!$B:$G,4,FALSE))," ",VLOOKUP(CONCATENATE($D199,BS$1),'movs ordered by action'!$B:$G,4,FALSE))</f>
        <v xml:space="preserve"> </v>
      </c>
      <c r="BT199" t="str">
        <f>IF(ISNA(VLOOKUP(CONCATENATE($D199,BT$1),'movs ordered by action'!$B:$G,4,FALSE))," ",VLOOKUP(CONCATENATE($D199,BT$1),'movs ordered by action'!$B:$G,4,FALSE))</f>
        <v xml:space="preserve"> </v>
      </c>
      <c r="BU199" t="str">
        <f>IF(ISNA(VLOOKUP(CONCATENATE($D199,BU$1),'movs ordered by action'!$B:$G,4,FALSE))," ",VLOOKUP(CONCATENATE($D199,BU$1),'movs ordered by action'!$B:$G,4,FALSE))</f>
        <v xml:space="preserve"> </v>
      </c>
      <c r="BV199" t="str">
        <f>IF(ISNA(VLOOKUP(CONCATENATE($D199,BV$1),'movs ordered by action'!$B:$G,4,FALSE))," ",VLOOKUP(CONCATENATE($D199,BV$1),'movs ordered by action'!$B:$G,4,FALSE))</f>
        <v xml:space="preserve"> </v>
      </c>
      <c r="BW199" t="str">
        <f>IF(ISNA(VLOOKUP(CONCATENATE($D199,BW$1),'movs ordered by action'!$B:$G,4,FALSE))," ",VLOOKUP(CONCATENATE($D199,BW$1),'movs ordered by action'!$B:$G,4,FALSE))</f>
        <v xml:space="preserve"> </v>
      </c>
      <c r="BX199" t="str">
        <f>IF(ISNA(VLOOKUP(CONCATENATE($D199,BX$1),'movs ordered by action'!$B:$G,4,FALSE))," ",VLOOKUP(CONCATENATE($D199,BX$1),'movs ordered by action'!$B:$G,4,FALSE))</f>
        <v xml:space="preserve"> </v>
      </c>
      <c r="BY199" t="str">
        <f>IF(ISNA(VLOOKUP(CONCATENATE($D199,BY$1),'movs ordered by action'!$B:$G,4,FALSE))," ",VLOOKUP(CONCATENATE($D199,BY$1),'movs ordered by action'!$B:$G,4,FALSE))</f>
        <v xml:space="preserve"> </v>
      </c>
      <c r="BZ199" t="str">
        <f>IF(ISNA(VLOOKUP(CONCATENATE($D199,BZ$1),'movs ordered by action'!$B:$G,4,FALSE))," ",VLOOKUP(CONCATENATE($D199,BZ$1),'movs ordered by action'!$B:$G,4,FALSE))</f>
        <v xml:space="preserve"> </v>
      </c>
      <c r="CA199" t="str">
        <f>IF(ISNA(VLOOKUP(CONCATENATE($D199,CA$1),'movs ordered by action'!$B:$G,4,FALSE))," ",VLOOKUP(CONCATENATE($D199,CA$1),'movs ordered by action'!$B:$G,4,FALSE))</f>
        <v xml:space="preserve"> </v>
      </c>
      <c r="CB199" t="str">
        <f>IF(ISNA(VLOOKUP(CONCATENATE($D199,CB$1),'movs ordered by action'!$B:$G,4,FALSE))," ",VLOOKUP(CONCATENATE($D199,CB$1),'movs ordered by action'!$B:$G,4,FALSE))</f>
        <v xml:space="preserve"> </v>
      </c>
      <c r="CC199" t="str">
        <f>IF(ISNA(VLOOKUP(CONCATENATE($D199,CC$1),'movs ordered by action'!$B:$G,4,FALSE))," ",VLOOKUP(CONCATENATE($D199,CC$1),'movs ordered by action'!$B:$G,4,FALSE))</f>
        <v xml:space="preserve"> </v>
      </c>
      <c r="CD199" t="str">
        <f>IF(ISNA(VLOOKUP(CONCATENATE($D199,CD$1),'movs ordered by action'!$B:$G,4,FALSE))," ",VLOOKUP(CONCATENATE($D199,CD$1),'movs ordered by action'!$B:$G,4,FALSE))</f>
        <v xml:space="preserve"> </v>
      </c>
      <c r="CE199" t="str">
        <f>IF(ISNA(VLOOKUP(CONCATENATE($D199,CE$1),'movs ordered by action'!$B:$G,4,FALSE))," ",VLOOKUP(CONCATENATE($D199,CE$1),'movs ordered by action'!$B:$G,4,FALSE))</f>
        <v xml:space="preserve"> </v>
      </c>
      <c r="CF199" t="str">
        <f>IF(ISNA(VLOOKUP(CONCATENATE($D199,CF$1),'movs ordered by action'!$B:$G,4,FALSE))," ",VLOOKUP(CONCATENATE($D199,CF$1),'movs ordered by action'!$B:$G,4,FALSE))</f>
        <v xml:space="preserve"> </v>
      </c>
      <c r="CG199" t="str">
        <f>IF(ISNA(VLOOKUP(CONCATENATE($D199,CG$1),'movs ordered by action'!$B:$G,4,FALSE))," ",VLOOKUP(CONCATENATE($D199,CG$1),'movs ordered by action'!$B:$G,4,FALSE))</f>
        <v xml:space="preserve"> </v>
      </c>
      <c r="CH199" t="str">
        <f>IF(ISNA(VLOOKUP(CONCATENATE($D199,CH$1),'movs ordered by action'!$B:$G,4,FALSE))," ",VLOOKUP(CONCATENATE($D199,CH$1),'movs ordered by action'!$B:$G,4,FALSE))</f>
        <v xml:space="preserve"> </v>
      </c>
      <c r="CI199" t="str">
        <f>IF(ISNA(VLOOKUP(CONCATENATE($D199,CI$1),'movs ordered by action'!$B:$G,4,FALSE))," ",VLOOKUP(CONCATENATE($D199,CI$1),'movs ordered by action'!$B:$G,4,FALSE))</f>
        <v xml:space="preserve"> </v>
      </c>
      <c r="CJ199" t="str">
        <f>IF(ISNA(VLOOKUP(CONCATENATE($D199,CJ$1),'movs ordered by action'!$B:$G,4,FALSE))," ",VLOOKUP(CONCATENATE($D199,CJ$1),'movs ordered by action'!$B:$G,4,FALSE))</f>
        <v xml:space="preserve"> </v>
      </c>
      <c r="CK199" t="str">
        <f>IF(ISNA(VLOOKUP(CONCATENATE($D199,CK$1),'movs ordered by action'!$B:$G,4,FALSE))," ",VLOOKUP(CONCATENATE($D199,CK$1),'movs ordered by action'!$B:$G,4,FALSE))</f>
        <v xml:space="preserve"> </v>
      </c>
      <c r="CL199" t="str">
        <f>IF(ISNA(VLOOKUP(CONCATENATE($D199,CL$1),'movs ordered by action'!$B:$G,4,FALSE))," ",VLOOKUP(CONCATENATE($D199,CL$1),'movs ordered by action'!$B:$G,4,FALSE))</f>
        <v xml:space="preserve"> </v>
      </c>
      <c r="CM199" t="str">
        <f>IF(ISNA(VLOOKUP(CONCATENATE($D199,CM$1),'movs ordered by action'!$B:$G,4,FALSE))," ",VLOOKUP(CONCATENATE($D199,CM$1),'movs ordered by action'!$B:$G,4,FALSE))</f>
        <v xml:space="preserve"> </v>
      </c>
    </row>
    <row r="200" spans="1:91" x14ac:dyDescent="0.3">
      <c r="D200" s="19" t="s">
        <v>1820</v>
      </c>
      <c r="E200" t="str">
        <f>IF(ISNA(VLOOKUP(CONCATENATE($D200,E$1),'movs ordered by action'!$B:$G,4,FALSE))," ",VLOOKUP(CONCATENATE($D200,E$1),'movs ordered by action'!$B:$G,4,FALSE))</f>
        <v xml:space="preserve"> </v>
      </c>
      <c r="F200" t="str">
        <f>IF(ISNA(VLOOKUP(CONCATENATE($D200,F$1),'movs ordered by action'!$B:$G,4,FALSE))," ",VLOOKUP(CONCATENATE($D200,F$1),'movs ordered by action'!$B:$G,4,FALSE))</f>
        <v xml:space="preserve"> </v>
      </c>
      <c r="G200" t="str">
        <f>IF(ISNA(VLOOKUP(CONCATENATE($D200,G$1),'movs ordered by action'!$B:$G,4,FALSE))," ",VLOOKUP(CONCATENATE($D200,G$1),'movs ordered by action'!$B:$G,4,FALSE))</f>
        <v xml:space="preserve"> </v>
      </c>
      <c r="H200" t="str">
        <f>IF(ISNA(VLOOKUP(CONCATENATE($D200,H$1),'movs ordered by action'!$B:$G,4,FALSE))," ",VLOOKUP(CONCATENATE($D200,H$1),'movs ordered by action'!$B:$G,4,FALSE))</f>
        <v xml:space="preserve"> </v>
      </c>
      <c r="I200" t="str">
        <f>IF(ISNA(VLOOKUP(CONCATENATE($D200,I$1),'movs ordered by action'!$B:$G,4,FALSE))," ",VLOOKUP(CONCATENATE($D200,I$1),'movs ordered by action'!$B:$G,4,FALSE))</f>
        <v xml:space="preserve"> </v>
      </c>
      <c r="J200" t="str">
        <f>IF(ISNA(VLOOKUP(CONCATENATE($D200,J$1),'movs ordered by action'!$B:$G,4,FALSE))," ",VLOOKUP(CONCATENATE($D200,J$1),'movs ordered by action'!$B:$G,4,FALSE))</f>
        <v xml:space="preserve"> </v>
      </c>
      <c r="K200" t="str">
        <f>IF(ISNA(VLOOKUP(CONCATENATE($D200,K$1),'movs ordered by action'!$B:$G,4,FALSE))," ",VLOOKUP(CONCATENATE($D200,K$1),'movs ordered by action'!$B:$G,4,FALSE))</f>
        <v xml:space="preserve"> </v>
      </c>
      <c r="L200" t="str">
        <f>IF(ISNA(VLOOKUP(CONCATENATE($D200,L$1),'movs ordered by action'!$B:$G,4,FALSE))," ",VLOOKUP(CONCATENATE($D200,L$1),'movs ordered by action'!$B:$G,4,FALSE))</f>
        <v xml:space="preserve"> </v>
      </c>
      <c r="M200" t="str">
        <f>IF(ISNA(VLOOKUP(CONCATENATE($D200,M$1),'movs ordered by action'!$B:$G,4,FALSE))," ",VLOOKUP(CONCATENATE($D200,M$1),'movs ordered by action'!$B:$G,4,FALSE))</f>
        <v xml:space="preserve"> </v>
      </c>
      <c r="N200" t="str">
        <f>IF(ISNA(VLOOKUP(CONCATENATE($D200,N$1),'movs ordered by action'!$B:$G,4,FALSE))," ",VLOOKUP(CONCATENATE($D200,N$1),'movs ordered by action'!$B:$G,4,FALSE))</f>
        <v xml:space="preserve"> </v>
      </c>
      <c r="O200" t="str">
        <f>IF(ISNA(VLOOKUP(CONCATENATE($D200,O$1),'movs ordered by action'!$B:$G,4,FALSE))," ",VLOOKUP(CONCATENATE($D200,O$1),'movs ordered by action'!$B:$G,4,FALSE))</f>
        <v xml:space="preserve"> </v>
      </c>
      <c r="P200" t="str">
        <f>IF(ISNA(VLOOKUP(CONCATENATE($D200,P$1),'movs ordered by action'!$B:$G,4,FALSE))," ",VLOOKUP(CONCATENATE($D200,P$1),'movs ordered by action'!$B:$G,4,FALSE))</f>
        <v xml:space="preserve"> </v>
      </c>
      <c r="Q200" t="str">
        <f>IF(ISNA(VLOOKUP(CONCATENATE($D200,Q$1),'movs ordered by action'!$B:$G,4,FALSE))," ",VLOOKUP(CONCATENATE($D200,Q$1),'movs ordered by action'!$B:$G,4,FALSE))</f>
        <v xml:space="preserve"> </v>
      </c>
      <c r="R200" t="str">
        <f>IF(ISNA(VLOOKUP(CONCATENATE($D200,R$1),'movs ordered by action'!$B:$G,4,FALSE))," ",VLOOKUP(CONCATENATE($D200,R$1),'movs ordered by action'!$B:$G,4,FALSE))</f>
        <v xml:space="preserve"> </v>
      </c>
      <c r="S200" t="str">
        <f>IF(ISNA(VLOOKUP(CONCATENATE($D200,S$1),'movs ordered by action'!$B:$G,4,FALSE))," ",VLOOKUP(CONCATENATE($D200,S$1),'movs ordered by action'!$B:$G,4,FALSE))</f>
        <v xml:space="preserve"> </v>
      </c>
      <c r="T200" t="str">
        <f>IF(ISNA(VLOOKUP(CONCATENATE($D200,T$1),'movs ordered by action'!$B:$G,4,FALSE))," ",VLOOKUP(CONCATENATE($D200,T$1),'movs ordered by action'!$B:$G,4,FALSE))</f>
        <v xml:space="preserve"> </v>
      </c>
      <c r="U200" t="str">
        <f>IF(ISNA(VLOOKUP(CONCATENATE($D200,U$1),'movs ordered by action'!$B:$G,4,FALSE))," ",VLOOKUP(CONCATENATE($D200,U$1),'movs ordered by action'!$B:$G,4,FALSE))</f>
        <v xml:space="preserve"> </v>
      </c>
      <c r="V200" t="str">
        <f>IF(ISNA(VLOOKUP(CONCATENATE($D200,V$1),'movs ordered by action'!$B:$G,4,FALSE))," ",VLOOKUP(CONCATENATE($D200,V$1),'movs ordered by action'!$B:$G,4,FALSE))</f>
        <v xml:space="preserve"> </v>
      </c>
      <c r="W200" t="str">
        <f>IF(ISNA(VLOOKUP(CONCATENATE($D200,W$1),'movs ordered by action'!$B:$G,4,FALSE))," ",VLOOKUP(CONCATENATE($D200,W$1),'movs ordered by action'!$B:$G,4,FALSE))</f>
        <v xml:space="preserve"> </v>
      </c>
      <c r="X200" t="str">
        <f>IF(ISNA(VLOOKUP(CONCATENATE($D200,X$1),'movs ordered by action'!$B:$G,4,FALSE))," ",VLOOKUP(CONCATENATE($D200,X$1),'movs ordered by action'!$B:$G,4,FALSE))</f>
        <v xml:space="preserve"> </v>
      </c>
      <c r="Y200" t="str">
        <f>IF(ISNA(VLOOKUP(CONCATENATE($D200,Y$1),'movs ordered by action'!$B:$G,4,FALSE))," ",VLOOKUP(CONCATENATE($D200,Y$1),'movs ordered by action'!$B:$G,4,FALSE))</f>
        <v xml:space="preserve"> </v>
      </c>
      <c r="Z200" t="str">
        <f>IF(ISNA(VLOOKUP(CONCATENATE($D200,Z$1),'movs ordered by action'!$B:$G,4,FALSE))," ",VLOOKUP(CONCATENATE($D200,Z$1),'movs ordered by action'!$B:$G,4,FALSE))</f>
        <v xml:space="preserve"> </v>
      </c>
      <c r="AA200" t="str">
        <f>IF(ISNA(VLOOKUP(CONCATENATE($D200,AA$1),'movs ordered by action'!$B:$G,4,FALSE))," ",VLOOKUP(CONCATENATE($D200,AA$1),'movs ordered by action'!$B:$G,4,FALSE))</f>
        <v xml:space="preserve"> </v>
      </c>
      <c r="AB200" t="str">
        <f>IF(ISNA(VLOOKUP(CONCATENATE($D200,AB$1),'movs ordered by action'!$B:$G,4,FALSE))," ",VLOOKUP(CONCATENATE($D200,AB$1),'movs ordered by action'!$B:$G,4,FALSE))</f>
        <v xml:space="preserve"> </v>
      </c>
      <c r="AC200" t="str">
        <f>IF(ISNA(VLOOKUP(CONCATENATE($D200,AC$1),'movs ordered by action'!$B:$G,4,FALSE))," ",VLOOKUP(CONCATENATE($D200,AC$1),'movs ordered by action'!$B:$G,4,FALSE))</f>
        <v xml:space="preserve"> </v>
      </c>
      <c r="AD200" t="str">
        <f>IF(ISNA(VLOOKUP(CONCATENATE($D200,AD$1),'movs ordered by action'!$B:$G,4,FALSE))," ",VLOOKUP(CONCATENATE($D200,AD$1),'movs ordered by action'!$B:$G,4,FALSE))</f>
        <v xml:space="preserve"> </v>
      </c>
      <c r="AE200" t="str">
        <f>IF(ISNA(VLOOKUP(CONCATENATE($D200,AE$1),'movs ordered by action'!$B:$G,4,FALSE))," ",VLOOKUP(CONCATENATE($D200,AE$1),'movs ordered by action'!$B:$G,4,FALSE))</f>
        <v xml:space="preserve"> </v>
      </c>
      <c r="AF200" t="str">
        <f>IF(ISNA(VLOOKUP(CONCATENATE($D200,AF$1),'movs ordered by action'!$B:$G,4,FALSE))," ",VLOOKUP(CONCATENATE($D200,AF$1),'movs ordered by action'!$B:$G,4,FALSE))</f>
        <v xml:space="preserve"> </v>
      </c>
      <c r="AG200" t="str">
        <f>IF(ISNA(VLOOKUP(CONCATENATE($D200,AG$1),'movs ordered by action'!$B:$G,4,FALSE))," ",VLOOKUP(CONCATENATE($D200,AG$1),'movs ordered by action'!$B:$G,4,FALSE))</f>
        <v xml:space="preserve"> </v>
      </c>
      <c r="AH200" t="str">
        <f>IF(ISNA(VLOOKUP(CONCATENATE($D200,AH$1),'movs ordered by action'!$B:$G,4,FALSE))," ",VLOOKUP(CONCATENATE($D200,AH$1),'movs ordered by action'!$B:$G,4,FALSE))</f>
        <v xml:space="preserve"> </v>
      </c>
      <c r="AI200" t="str">
        <f>IF(ISNA(VLOOKUP(CONCATENATE($D200,AI$1),'movs ordered by action'!$B:$G,4,FALSE))," ",VLOOKUP(CONCATENATE($D200,AI$1),'movs ordered by action'!$B:$G,4,FALSE))</f>
        <v xml:space="preserve"> </v>
      </c>
      <c r="AJ200" t="str">
        <f>IF(ISNA(VLOOKUP(CONCATENATE($D200,AJ$1),'movs ordered by action'!$B:$G,4,FALSE))," ",VLOOKUP(CONCATENATE($D200,AJ$1),'movs ordered by action'!$B:$G,4,FALSE))</f>
        <v xml:space="preserve"> </v>
      </c>
      <c r="AK200" t="str">
        <f>IF(ISNA(VLOOKUP(CONCATENATE($D200,AK$1),'movs ordered by action'!$B:$G,4,FALSE))," ",VLOOKUP(CONCATENATE($D200,AK$1),'movs ordered by action'!$B:$G,4,FALSE))</f>
        <v xml:space="preserve"> </v>
      </c>
      <c r="AL200" t="str">
        <f>IF(ISNA(VLOOKUP(CONCATENATE($D200,AL$1),'movs ordered by action'!$B:$G,4,FALSE))," ",VLOOKUP(CONCATENATE($D200,AL$1),'movs ordered by action'!$B:$G,4,FALSE))</f>
        <v xml:space="preserve"> </v>
      </c>
      <c r="AM200" t="str">
        <f>IF(ISNA(VLOOKUP(CONCATENATE($D200,AM$1),'movs ordered by action'!$B:$G,4,FALSE))," ",VLOOKUP(CONCATENATE($D200,AM$1),'movs ordered by action'!$B:$G,4,FALSE))</f>
        <v xml:space="preserve"> </v>
      </c>
      <c r="AN200" t="str">
        <f>IF(ISNA(VLOOKUP(CONCATENATE($D200,AN$1),'movs ordered by action'!$B:$G,4,FALSE))," ",VLOOKUP(CONCATENATE($D200,AN$1),'movs ordered by action'!$B:$G,4,FALSE))</f>
        <v xml:space="preserve"> </v>
      </c>
      <c r="AO200" t="str">
        <f>IF(ISNA(VLOOKUP(CONCATENATE($D200,AO$1),'movs ordered by action'!$B:$G,4,FALSE))," ",VLOOKUP(CONCATENATE($D200,AO$1),'movs ordered by action'!$B:$G,4,FALSE))</f>
        <v xml:space="preserve"> </v>
      </c>
      <c r="AP200" t="str">
        <f>IF(ISNA(VLOOKUP(CONCATENATE($D200,AP$1),'movs ordered by action'!$B:$G,4,FALSE))," ",VLOOKUP(CONCATENATE($D200,AP$1),'movs ordered by action'!$B:$G,4,FALSE))</f>
        <v xml:space="preserve"> </v>
      </c>
      <c r="AQ200" t="str">
        <f>IF(ISNA(VLOOKUP(CONCATENATE($D200,AQ$1),'movs ordered by action'!$B:$G,4,FALSE))," ",VLOOKUP(CONCATENATE($D200,AQ$1),'movs ordered by action'!$B:$G,4,FALSE))</f>
        <v xml:space="preserve"> </v>
      </c>
      <c r="AR200" t="str">
        <f>IF(ISNA(VLOOKUP(CONCATENATE($D200,AR$1),'movs ordered by action'!$B:$G,4,FALSE))," ",VLOOKUP(CONCATENATE($D200,AR$1),'movs ordered by action'!$B:$G,4,FALSE))</f>
        <v xml:space="preserve"> </v>
      </c>
      <c r="AS200" t="str">
        <f>IF(ISNA(VLOOKUP(CONCATENATE($D200,AS$1),'movs ordered by action'!$B:$G,4,FALSE))," ",VLOOKUP(CONCATENATE($D200,AS$1),'movs ordered by action'!$B:$G,4,FALSE))</f>
        <v xml:space="preserve"> </v>
      </c>
      <c r="AT200" t="str">
        <f>IF(ISNA(VLOOKUP(CONCATENATE($D200,AT$1),'movs ordered by action'!$B:$G,4,FALSE))," ",VLOOKUP(CONCATENATE($D200,AT$1),'movs ordered by action'!$B:$G,4,FALSE))</f>
        <v xml:space="preserve"> </v>
      </c>
      <c r="AU200" t="str">
        <f>IF(ISNA(VLOOKUP(CONCATENATE($D200,AU$1),'movs ordered by action'!$B:$G,4,FALSE))," ",VLOOKUP(CONCATENATE($D200,AU$1),'movs ordered by action'!$B:$G,4,FALSE))</f>
        <v xml:space="preserve"> </v>
      </c>
      <c r="AV200" t="str">
        <f>IF(ISNA(VLOOKUP(CONCATENATE($D200,AV$1),'movs ordered by action'!$B:$G,4,FALSE))," ",VLOOKUP(CONCATENATE($D200,AV$1),'movs ordered by action'!$B:$G,4,FALSE))</f>
        <v xml:space="preserve"> </v>
      </c>
      <c r="AW200" t="str">
        <f>IF(ISNA(VLOOKUP(CONCATENATE($D200,AW$1),'movs ordered by action'!$B:$G,4,FALSE))," ",VLOOKUP(CONCATENATE($D200,AW$1),'movs ordered by action'!$B:$G,4,FALSE))</f>
        <v xml:space="preserve"> </v>
      </c>
      <c r="AX200" t="str">
        <f>IF(ISNA(VLOOKUP(CONCATENATE($D200,AX$1),'movs ordered by action'!$B:$G,4,FALSE))," ",VLOOKUP(CONCATENATE($D200,AX$1),'movs ordered by action'!$B:$G,4,FALSE))</f>
        <v xml:space="preserve"> </v>
      </c>
      <c r="AY200" t="str">
        <f>IF(ISNA(VLOOKUP(CONCATENATE($D200,AY$1),'movs ordered by action'!$B:$G,4,FALSE))," ",VLOOKUP(CONCATENATE($D200,AY$1),'movs ordered by action'!$B:$G,4,FALSE))</f>
        <v xml:space="preserve"> </v>
      </c>
      <c r="AZ200" t="str">
        <f>IF(ISNA(VLOOKUP(CONCATENATE($D200,AZ$1),'movs ordered by action'!$B:$G,4,FALSE))," ",VLOOKUP(CONCATENATE($D200,AZ$1),'movs ordered by action'!$B:$G,4,FALSE))</f>
        <v xml:space="preserve"> </v>
      </c>
      <c r="BA200" t="str">
        <f>IF(ISNA(VLOOKUP(CONCATENATE($D200,BA$1),'movs ordered by action'!$B:$G,4,FALSE))," ",VLOOKUP(CONCATENATE($D200,BA$1),'movs ordered by action'!$B:$G,4,FALSE))</f>
        <v xml:space="preserve"> </v>
      </c>
      <c r="BB200" t="str">
        <f>IF(ISNA(VLOOKUP(CONCATENATE($D200,BB$1),'movs ordered by action'!$B:$G,4,FALSE))," ",VLOOKUP(CONCATENATE($D200,BB$1),'movs ordered by action'!$B:$G,4,FALSE))</f>
        <v xml:space="preserve"> </v>
      </c>
      <c r="BC200" t="str">
        <f>IF(ISNA(VLOOKUP(CONCATENATE($D200,BC$1),'movs ordered by action'!$B:$G,4,FALSE))," ",VLOOKUP(CONCATENATE($D200,BC$1),'movs ordered by action'!$B:$G,4,FALSE))</f>
        <v xml:space="preserve"> </v>
      </c>
      <c r="BD200" t="str">
        <f>IF(ISNA(VLOOKUP(CONCATENATE($D200,BD$1),'movs ordered by action'!$B:$G,4,FALSE))," ",VLOOKUP(CONCATENATE($D200,BD$1),'movs ordered by action'!$B:$G,4,FALSE))</f>
        <v xml:space="preserve"> </v>
      </c>
      <c r="BE200" t="str">
        <f>IF(ISNA(VLOOKUP(CONCATENATE($D200,BE$1),'movs ordered by action'!$B:$G,4,FALSE))," ",VLOOKUP(CONCATENATE($D200,BE$1),'movs ordered by action'!$B:$G,4,FALSE))</f>
        <v xml:space="preserve"> </v>
      </c>
      <c r="BF200" t="str">
        <f>IF(ISNA(VLOOKUP(CONCATENATE($D200,BF$1),'movs ordered by action'!$B:$G,4,FALSE))," ",VLOOKUP(CONCATENATE($D200,BF$1),'movs ordered by action'!$B:$G,4,FALSE))</f>
        <v xml:space="preserve"> </v>
      </c>
      <c r="BG200" t="str">
        <f>IF(ISNA(VLOOKUP(CONCATENATE($D200,BG$1),'movs ordered by action'!$B:$G,4,FALSE))," ",VLOOKUP(CONCATENATE($D200,BG$1),'movs ordered by action'!$B:$G,4,FALSE))</f>
        <v xml:space="preserve"> </v>
      </c>
      <c r="BH200" t="str">
        <f>IF(ISNA(VLOOKUP(CONCATENATE($D200,BH$1),'movs ordered by action'!$B:$G,4,FALSE))," ",VLOOKUP(CONCATENATE($D200,BH$1),'movs ordered by action'!$B:$G,4,FALSE))</f>
        <v xml:space="preserve"> </v>
      </c>
      <c r="BI200" t="str">
        <f>IF(ISNA(VLOOKUP(CONCATENATE($D200,BI$1),'movs ordered by action'!$B:$G,4,FALSE))," ",VLOOKUP(CONCATENATE($D200,BI$1),'movs ordered by action'!$B:$G,4,FALSE))</f>
        <v xml:space="preserve"> </v>
      </c>
      <c r="BJ200" t="str">
        <f>IF(ISNA(VLOOKUP(CONCATENATE($D200,BJ$1),'movs ordered by action'!$B:$G,4,FALSE))," ",VLOOKUP(CONCATENATE($D200,BJ$1),'movs ordered by action'!$B:$G,4,FALSE))</f>
        <v xml:space="preserve"> </v>
      </c>
      <c r="BK200" t="str">
        <f>IF(ISNA(VLOOKUP(CONCATENATE($D200,BK$1),'movs ordered by action'!$B:$G,4,FALSE))," ",VLOOKUP(CONCATENATE($D200,BK$1),'movs ordered by action'!$B:$G,4,FALSE))</f>
        <v xml:space="preserve"> </v>
      </c>
      <c r="BL200" t="str">
        <f>IF(ISNA(VLOOKUP(CONCATENATE($D200,BL$1),'movs ordered by action'!$B:$G,4,FALSE))," ",VLOOKUP(CONCATENATE($D200,BL$1),'movs ordered by action'!$B:$G,4,FALSE))</f>
        <v xml:space="preserve"> </v>
      </c>
      <c r="BM200" t="str">
        <f>IF(ISNA(VLOOKUP(CONCATENATE($D200,BM$1),'movs ordered by action'!$B:$G,4,FALSE))," ",VLOOKUP(CONCATENATE($D200,BM$1),'movs ordered by action'!$B:$G,4,FALSE))</f>
        <v xml:space="preserve"> </v>
      </c>
      <c r="BN200" t="str">
        <f>IF(ISNA(VLOOKUP(CONCATENATE($D200,BN$1),'movs ordered by action'!$B:$G,4,FALSE))," ",VLOOKUP(CONCATENATE($D200,BN$1),'movs ordered by action'!$B:$G,4,FALSE))</f>
        <v xml:space="preserve"> </v>
      </c>
      <c r="BO200" t="str">
        <f>IF(ISNA(VLOOKUP(CONCATENATE($D200,BO$1),'movs ordered by action'!$B:$G,4,FALSE))," ",VLOOKUP(CONCATENATE($D200,BO$1),'movs ordered by action'!$B:$G,4,FALSE))</f>
        <v xml:space="preserve"> </v>
      </c>
      <c r="BP200" t="str">
        <f>IF(ISNA(VLOOKUP(CONCATENATE($D200,BP$1),'movs ordered by action'!$B:$G,4,FALSE))," ",VLOOKUP(CONCATENATE($D200,BP$1),'movs ordered by action'!$B:$G,4,FALSE))</f>
        <v xml:space="preserve"> </v>
      </c>
      <c r="BQ200" t="str">
        <f>IF(ISNA(VLOOKUP(CONCATENATE($D200,BQ$1),'movs ordered by action'!$B:$G,4,FALSE))," ",VLOOKUP(CONCATENATE($D200,BQ$1),'movs ordered by action'!$B:$G,4,FALSE))</f>
        <v xml:space="preserve"> </v>
      </c>
      <c r="BR200" t="str">
        <f>IF(ISNA(VLOOKUP(CONCATENATE($D200,BR$1),'movs ordered by action'!$B:$G,4,FALSE))," ",VLOOKUP(CONCATENATE($D200,BR$1),'movs ordered by action'!$B:$G,4,FALSE))</f>
        <v xml:space="preserve"> </v>
      </c>
      <c r="BS200" t="str">
        <f>IF(ISNA(VLOOKUP(CONCATENATE($D200,BS$1),'movs ordered by action'!$B:$G,4,FALSE))," ",VLOOKUP(CONCATENATE($D200,BS$1),'movs ordered by action'!$B:$G,4,FALSE))</f>
        <v xml:space="preserve"> </v>
      </c>
      <c r="BT200" t="str">
        <f>IF(ISNA(VLOOKUP(CONCATENATE($D200,BT$1),'movs ordered by action'!$B:$G,4,FALSE))," ",VLOOKUP(CONCATENATE($D200,BT$1),'movs ordered by action'!$B:$G,4,FALSE))</f>
        <v xml:space="preserve"> </v>
      </c>
      <c r="BU200" t="str">
        <f>IF(ISNA(VLOOKUP(CONCATENATE($D200,BU$1),'movs ordered by action'!$B:$G,4,FALSE))," ",VLOOKUP(CONCATENATE($D200,BU$1),'movs ordered by action'!$B:$G,4,FALSE))</f>
        <v xml:space="preserve"> </v>
      </c>
      <c r="BV200" t="str">
        <f>IF(ISNA(VLOOKUP(CONCATENATE($D200,BV$1),'movs ordered by action'!$B:$G,4,FALSE))," ",VLOOKUP(CONCATENATE($D200,BV$1),'movs ordered by action'!$B:$G,4,FALSE))</f>
        <v xml:space="preserve"> </v>
      </c>
      <c r="BW200" t="str">
        <f>IF(ISNA(VLOOKUP(CONCATENATE($D200,BW$1),'movs ordered by action'!$B:$G,4,FALSE))," ",VLOOKUP(CONCATENATE($D200,BW$1),'movs ordered by action'!$B:$G,4,FALSE))</f>
        <v xml:space="preserve"> </v>
      </c>
      <c r="BX200" t="str">
        <f>IF(ISNA(VLOOKUP(CONCATENATE($D200,BX$1),'movs ordered by action'!$B:$G,4,FALSE))," ",VLOOKUP(CONCATENATE($D200,BX$1),'movs ordered by action'!$B:$G,4,FALSE))</f>
        <v xml:space="preserve"> </v>
      </c>
      <c r="BY200" t="str">
        <f>IF(ISNA(VLOOKUP(CONCATENATE($D200,BY$1),'movs ordered by action'!$B:$G,4,FALSE))," ",VLOOKUP(CONCATENATE($D200,BY$1),'movs ordered by action'!$B:$G,4,FALSE))</f>
        <v xml:space="preserve"> </v>
      </c>
      <c r="BZ200" t="str">
        <f>IF(ISNA(VLOOKUP(CONCATENATE($D200,BZ$1),'movs ordered by action'!$B:$G,4,FALSE))," ",VLOOKUP(CONCATENATE($D200,BZ$1),'movs ordered by action'!$B:$G,4,FALSE))</f>
        <v xml:space="preserve"> </v>
      </c>
      <c r="CA200" t="str">
        <f>IF(ISNA(VLOOKUP(CONCATENATE($D200,CA$1),'movs ordered by action'!$B:$G,4,FALSE))," ",VLOOKUP(CONCATENATE($D200,CA$1),'movs ordered by action'!$B:$G,4,FALSE))</f>
        <v xml:space="preserve"> </v>
      </c>
      <c r="CB200" t="str">
        <f>IF(ISNA(VLOOKUP(CONCATENATE($D200,CB$1),'movs ordered by action'!$B:$G,4,FALSE))," ",VLOOKUP(CONCATENATE($D200,CB$1),'movs ordered by action'!$B:$G,4,FALSE))</f>
        <v xml:space="preserve"> </v>
      </c>
      <c r="CC200" t="str">
        <f>IF(ISNA(VLOOKUP(CONCATENATE($D200,CC$1),'movs ordered by action'!$B:$G,4,FALSE))," ",VLOOKUP(CONCATENATE($D200,CC$1),'movs ordered by action'!$B:$G,4,FALSE))</f>
        <v xml:space="preserve"> </v>
      </c>
      <c r="CD200" t="str">
        <f>IF(ISNA(VLOOKUP(CONCATENATE($D200,CD$1),'movs ordered by action'!$B:$G,4,FALSE))," ",VLOOKUP(CONCATENATE($D200,CD$1),'movs ordered by action'!$B:$G,4,FALSE))</f>
        <v xml:space="preserve"> </v>
      </c>
      <c r="CE200" t="str">
        <f>IF(ISNA(VLOOKUP(CONCATENATE($D200,CE$1),'movs ordered by action'!$B:$G,4,FALSE))," ",VLOOKUP(CONCATENATE($D200,CE$1),'movs ordered by action'!$B:$G,4,FALSE))</f>
        <v xml:space="preserve"> </v>
      </c>
      <c r="CF200" t="str">
        <f>IF(ISNA(VLOOKUP(CONCATENATE($D200,CF$1),'movs ordered by action'!$B:$G,4,FALSE))," ",VLOOKUP(CONCATENATE($D200,CF$1),'movs ordered by action'!$B:$G,4,FALSE))</f>
        <v xml:space="preserve"> </v>
      </c>
      <c r="CG200" t="str">
        <f>IF(ISNA(VLOOKUP(CONCATENATE($D200,CG$1),'movs ordered by action'!$B:$G,4,FALSE))," ",VLOOKUP(CONCATENATE($D200,CG$1),'movs ordered by action'!$B:$G,4,FALSE))</f>
        <v xml:space="preserve"> </v>
      </c>
      <c r="CH200" t="str">
        <f>IF(ISNA(VLOOKUP(CONCATENATE($D200,CH$1),'movs ordered by action'!$B:$G,4,FALSE))," ",VLOOKUP(CONCATENATE($D200,CH$1),'movs ordered by action'!$B:$G,4,FALSE))</f>
        <v xml:space="preserve"> </v>
      </c>
      <c r="CI200" t="str">
        <f>IF(ISNA(VLOOKUP(CONCATENATE($D200,CI$1),'movs ordered by action'!$B:$G,4,FALSE))," ",VLOOKUP(CONCATENATE($D200,CI$1),'movs ordered by action'!$B:$G,4,FALSE))</f>
        <v xml:space="preserve"> </v>
      </c>
      <c r="CJ200" t="str">
        <f>IF(ISNA(VLOOKUP(CONCATENATE($D200,CJ$1),'movs ordered by action'!$B:$G,4,FALSE))," ",VLOOKUP(CONCATENATE($D200,CJ$1),'movs ordered by action'!$B:$G,4,FALSE))</f>
        <v xml:space="preserve"> </v>
      </c>
      <c r="CK200" t="str">
        <f>IF(ISNA(VLOOKUP(CONCATENATE($D200,CK$1),'movs ordered by action'!$B:$G,4,FALSE))," ",VLOOKUP(CONCATENATE($D200,CK$1),'movs ordered by action'!$B:$G,4,FALSE))</f>
        <v xml:space="preserve"> </v>
      </c>
      <c r="CL200" t="str">
        <f>IF(ISNA(VLOOKUP(CONCATENATE($D200,CL$1),'movs ordered by action'!$B:$G,4,FALSE))," ",VLOOKUP(CONCATENATE($D200,CL$1),'movs ordered by action'!$B:$G,4,FALSE))</f>
        <v xml:space="preserve"> </v>
      </c>
      <c r="CM200" t="str">
        <f>IF(ISNA(VLOOKUP(CONCATENATE($D200,CM$1),'movs ordered by action'!$B:$G,4,FALSE))," ",VLOOKUP(CONCATENATE($D200,CM$1),'movs ordered by action'!$B:$G,4,FALSE))</f>
        <v xml:space="preserve"> </v>
      </c>
    </row>
    <row r="201" spans="1:91" x14ac:dyDescent="0.3">
      <c r="A201" t="s">
        <v>7495</v>
      </c>
      <c r="B201" t="s">
        <v>3398</v>
      </c>
      <c r="D201" s="19" t="s">
        <v>386</v>
      </c>
      <c r="E201" t="str">
        <f>IF(ISNA(VLOOKUP(CONCATENATE($D201,E$1),'movs ordered by action'!$B:$G,4,FALSE))," ",VLOOKUP(CONCATENATE($D201,E$1),'movs ordered by action'!$B:$G,4,FALSE))</f>
        <v xml:space="preserve"> </v>
      </c>
      <c r="F201" t="str">
        <f>IF(ISNA(VLOOKUP(CONCATENATE($D201,F$1),'movs ordered by action'!$B:$G,4,FALSE))," ",VLOOKUP(CONCATENATE($D201,F$1),'movs ordered by action'!$B:$G,4,FALSE))</f>
        <v xml:space="preserve"> </v>
      </c>
      <c r="G201" t="str">
        <f>IF(ISNA(VLOOKUP(CONCATENATE($D201,G$1),'movs ordered by action'!$B:$G,4,FALSE))," ",VLOOKUP(CONCATENATE($D201,G$1),'movs ordered by action'!$B:$G,4,FALSE))</f>
        <v xml:space="preserve"> </v>
      </c>
      <c r="H201" t="str">
        <f>IF(ISNA(VLOOKUP(CONCATENATE($D201,H$1),'movs ordered by action'!$B:$G,4,FALSE))," ",VLOOKUP(CONCATENATE($D201,H$1),'movs ordered by action'!$B:$G,4,FALSE))</f>
        <v xml:space="preserve"> </v>
      </c>
      <c r="I201" t="str">
        <f>IF(ISNA(VLOOKUP(CONCATENATE($D201,I$1),'movs ordered by action'!$B:$G,4,FALSE))," ",VLOOKUP(CONCATENATE($D201,I$1),'movs ordered by action'!$B:$G,4,FALSE))</f>
        <v xml:space="preserve"> </v>
      </c>
      <c r="J201" t="str">
        <f>IF(ISNA(VLOOKUP(CONCATENATE($D201,J$1),'movs ordered by action'!$B:$G,4,FALSE))," ",VLOOKUP(CONCATENATE($D201,J$1),'movs ordered by action'!$B:$G,4,FALSE))</f>
        <v xml:space="preserve"> </v>
      </c>
      <c r="K201" t="str">
        <f>IF(ISNA(VLOOKUP(CONCATENATE($D201,K$1),'movs ordered by action'!$B:$G,4,FALSE))," ",VLOOKUP(CONCATENATE($D201,K$1),'movs ordered by action'!$B:$G,4,FALSE))</f>
        <v xml:space="preserve"> </v>
      </c>
      <c r="L201" t="str">
        <f>IF(ISNA(VLOOKUP(CONCATENATE($D201,L$1),'movs ordered by action'!$B:$G,4,FALSE))," ",VLOOKUP(CONCATENATE($D201,L$1),'movs ordered by action'!$B:$G,4,FALSE))</f>
        <v xml:space="preserve"> </v>
      </c>
      <c r="M201" t="str">
        <f>IF(ISNA(VLOOKUP(CONCATENATE($D201,M$1),'movs ordered by action'!$B:$G,4,FALSE))," ",VLOOKUP(CONCATENATE($D201,M$1),'movs ordered by action'!$B:$G,4,FALSE))</f>
        <v xml:space="preserve"> </v>
      </c>
      <c r="N201" t="str">
        <f>IF(ISNA(VLOOKUP(CONCATENATE($D201,N$1),'movs ordered by action'!$B:$G,4,FALSE))," ",VLOOKUP(CONCATENATE($D201,N$1),'movs ordered by action'!$B:$G,4,FALSE))</f>
        <v xml:space="preserve"> </v>
      </c>
      <c r="O201" t="str">
        <f>IF(ISNA(VLOOKUP(CONCATENATE($D201,O$1),'movs ordered by action'!$B:$G,4,FALSE))," ",VLOOKUP(CONCATENATE($D201,O$1),'movs ordered by action'!$B:$G,4,FALSE))</f>
        <v xml:space="preserve"> </v>
      </c>
      <c r="P201" t="str">
        <f>IF(ISNA(VLOOKUP(CONCATENATE($D201,P$1),'movs ordered by action'!$B:$G,4,FALSE))," ",VLOOKUP(CONCATENATE($D201,P$1),'movs ordered by action'!$B:$G,4,FALSE))</f>
        <v xml:space="preserve"> </v>
      </c>
      <c r="Q201" t="str">
        <f>IF(ISNA(VLOOKUP(CONCATENATE($D201,Q$1),'movs ordered by action'!$B:$G,4,FALSE))," ",VLOOKUP(CONCATENATE($D201,Q$1),'movs ordered by action'!$B:$G,4,FALSE))</f>
        <v xml:space="preserve"> </v>
      </c>
      <c r="R201" t="str">
        <f>IF(ISNA(VLOOKUP(CONCATENATE($D201,R$1),'movs ordered by action'!$B:$G,4,FALSE))," ",VLOOKUP(CONCATENATE($D201,R$1),'movs ordered by action'!$B:$G,4,FALSE))</f>
        <v xml:space="preserve"> </v>
      </c>
      <c r="S201" t="str">
        <f>IF(ISNA(VLOOKUP(CONCATENATE($D201,S$1),'movs ordered by action'!$B:$G,4,FALSE))," ",VLOOKUP(CONCATENATE($D201,S$1),'movs ordered by action'!$B:$G,4,FALSE))</f>
        <v xml:space="preserve"> </v>
      </c>
      <c r="T201" t="str">
        <f>IF(ISNA(VLOOKUP(CONCATENATE($D201,T$1),'movs ordered by action'!$B:$G,4,FALSE))," ",VLOOKUP(CONCATENATE($D201,T$1),'movs ordered by action'!$B:$G,4,FALSE))</f>
        <v xml:space="preserve"> </v>
      </c>
      <c r="U201" t="str">
        <f>IF(ISNA(VLOOKUP(CONCATENATE($D201,U$1),'movs ordered by action'!$B:$G,4,FALSE))," ",VLOOKUP(CONCATENATE($D201,U$1),'movs ordered by action'!$B:$G,4,FALSE))</f>
        <v xml:space="preserve"> </v>
      </c>
      <c r="V201" t="str">
        <f>IF(ISNA(VLOOKUP(CONCATENATE($D201,V$1),'movs ordered by action'!$B:$G,4,FALSE))," ",VLOOKUP(CONCATENATE($D201,V$1),'movs ordered by action'!$B:$G,4,FALSE))</f>
        <v xml:space="preserve"> </v>
      </c>
      <c r="W201" t="str">
        <f>IF(ISNA(VLOOKUP(CONCATENATE($D201,W$1),'movs ordered by action'!$B:$G,4,FALSE))," ",VLOOKUP(CONCATENATE($D201,W$1),'movs ordered by action'!$B:$G,4,FALSE))</f>
        <v xml:space="preserve"> </v>
      </c>
      <c r="X201" t="str">
        <f>IF(ISNA(VLOOKUP(CONCATENATE($D201,X$1),'movs ordered by action'!$B:$G,4,FALSE))," ",VLOOKUP(CONCATENATE($D201,X$1),'movs ordered by action'!$B:$G,4,FALSE))</f>
        <v xml:space="preserve"> </v>
      </c>
      <c r="Y201" t="str">
        <f>IF(ISNA(VLOOKUP(CONCATENATE($D201,Y$1),'movs ordered by action'!$B:$G,4,FALSE))," ",VLOOKUP(CONCATENATE($D201,Y$1),'movs ordered by action'!$B:$G,4,FALSE))</f>
        <v xml:space="preserve"> </v>
      </c>
      <c r="Z201" t="str">
        <f>IF(ISNA(VLOOKUP(CONCATENATE($D201,Z$1),'movs ordered by action'!$B:$G,4,FALSE))," ",VLOOKUP(CONCATENATE($D201,Z$1),'movs ordered by action'!$B:$G,4,FALSE))</f>
        <v xml:space="preserve"> </v>
      </c>
      <c r="AA201" t="str">
        <f>IF(ISNA(VLOOKUP(CONCATENATE($D201,AA$1),'movs ordered by action'!$B:$G,4,FALSE))," ",VLOOKUP(CONCATENATE($D201,AA$1),'movs ordered by action'!$B:$G,4,FALSE))</f>
        <v xml:space="preserve"> </v>
      </c>
      <c r="AB201" t="str">
        <f>IF(ISNA(VLOOKUP(CONCATENATE($D201,AB$1),'movs ordered by action'!$B:$G,4,FALSE))," ",VLOOKUP(CONCATENATE($D201,AB$1),'movs ordered by action'!$B:$G,4,FALSE))</f>
        <v xml:space="preserve"> </v>
      </c>
      <c r="AC201" t="str">
        <f>IF(ISNA(VLOOKUP(CONCATENATE($D201,AC$1),'movs ordered by action'!$B:$G,4,FALSE))," ",VLOOKUP(CONCATENATE($D201,AC$1),'movs ordered by action'!$B:$G,4,FALSE))</f>
        <v xml:space="preserve"> </v>
      </c>
      <c r="AD201" t="str">
        <f>IF(ISNA(VLOOKUP(CONCATENATE($D201,AD$1),'movs ordered by action'!$B:$G,4,FALSE))," ",VLOOKUP(CONCATENATE($D201,AD$1),'movs ordered by action'!$B:$G,4,FALSE))</f>
        <v xml:space="preserve"> </v>
      </c>
      <c r="AE201" t="str">
        <f>IF(ISNA(VLOOKUP(CONCATENATE($D201,AE$1),'movs ordered by action'!$B:$G,4,FALSE))," ",VLOOKUP(CONCATENATE($D201,AE$1),'movs ordered by action'!$B:$G,4,FALSE))</f>
        <v xml:space="preserve"> </v>
      </c>
      <c r="AF201" t="str">
        <f>IF(ISNA(VLOOKUP(CONCATENATE($D201,AF$1),'movs ordered by action'!$B:$G,4,FALSE))," ",VLOOKUP(CONCATENATE($D201,AF$1),'movs ordered by action'!$B:$G,4,FALSE))</f>
        <v xml:space="preserve"> </v>
      </c>
      <c r="AG201" t="str">
        <f>IF(ISNA(VLOOKUP(CONCATENATE($D201,AG$1),'movs ordered by action'!$B:$G,4,FALSE))," ",VLOOKUP(CONCATENATE($D201,AG$1),'movs ordered by action'!$B:$G,4,FALSE))</f>
        <v xml:space="preserve"> </v>
      </c>
      <c r="AH201" t="str">
        <f>IF(ISNA(VLOOKUP(CONCATENATE($D201,AH$1),'movs ordered by action'!$B:$G,4,FALSE))," ",VLOOKUP(CONCATENATE($D201,AH$1),'movs ordered by action'!$B:$G,4,FALSE))</f>
        <v xml:space="preserve"> </v>
      </c>
      <c r="AI201" t="str">
        <f>IF(ISNA(VLOOKUP(CONCATENATE($D201,AI$1),'movs ordered by action'!$B:$G,4,FALSE))," ",VLOOKUP(CONCATENATE($D201,AI$1),'movs ordered by action'!$B:$G,4,FALSE))</f>
        <v xml:space="preserve"> </v>
      </c>
      <c r="AJ201" t="str">
        <f>IF(ISNA(VLOOKUP(CONCATENATE($D201,AJ$1),'movs ordered by action'!$B:$G,4,FALSE))," ",VLOOKUP(CONCATENATE($D201,AJ$1),'movs ordered by action'!$B:$G,4,FALSE))</f>
        <v xml:space="preserve"> </v>
      </c>
      <c r="AK201" t="str">
        <f>IF(ISNA(VLOOKUP(CONCATENATE($D201,AK$1),'movs ordered by action'!$B:$G,4,FALSE))," ",VLOOKUP(CONCATENATE($D201,AK$1),'movs ordered by action'!$B:$G,4,FALSE))</f>
        <v xml:space="preserve"> </v>
      </c>
      <c r="AL201" t="str">
        <f>IF(ISNA(VLOOKUP(CONCATENATE($D201,AL$1),'movs ordered by action'!$B:$G,4,FALSE))," ",VLOOKUP(CONCATENATE($D201,AL$1),'movs ordered by action'!$B:$G,4,FALSE))</f>
        <v xml:space="preserve"> </v>
      </c>
      <c r="AM201" t="str">
        <f>IF(ISNA(VLOOKUP(CONCATENATE($D201,AM$1),'movs ordered by action'!$B:$G,4,FALSE))," ",VLOOKUP(CONCATENATE($D201,AM$1),'movs ordered by action'!$B:$G,4,FALSE))</f>
        <v xml:space="preserve"> </v>
      </c>
      <c r="AN201" t="str">
        <f>IF(ISNA(VLOOKUP(CONCATENATE($D201,AN$1),'movs ordered by action'!$B:$G,4,FALSE))," ",VLOOKUP(CONCATENATE($D201,AN$1),'movs ordered by action'!$B:$G,4,FALSE))</f>
        <v xml:space="preserve"> </v>
      </c>
      <c r="AO201" t="str">
        <f>IF(ISNA(VLOOKUP(CONCATENATE($D201,AO$1),'movs ordered by action'!$B:$G,4,FALSE))," ",VLOOKUP(CONCATENATE($D201,AO$1),'movs ordered by action'!$B:$G,4,FALSE))</f>
        <v xml:space="preserve"> </v>
      </c>
      <c r="AP201" t="str">
        <f>IF(ISNA(VLOOKUP(CONCATENATE($D201,AP$1),'movs ordered by action'!$B:$G,4,FALSE))," ",VLOOKUP(CONCATENATE($D201,AP$1),'movs ordered by action'!$B:$G,4,FALSE))</f>
        <v xml:space="preserve"> </v>
      </c>
      <c r="AQ201" t="str">
        <f>IF(ISNA(VLOOKUP(CONCATENATE($D201,AQ$1),'movs ordered by action'!$B:$G,4,FALSE))," ",VLOOKUP(CONCATENATE($D201,AQ$1),'movs ordered by action'!$B:$G,4,FALSE))</f>
        <v xml:space="preserve"> </v>
      </c>
      <c r="AR201" t="str">
        <f>IF(ISNA(VLOOKUP(CONCATENATE($D201,AR$1),'movs ordered by action'!$B:$G,4,FALSE))," ",VLOOKUP(CONCATENATE($D201,AR$1),'movs ordered by action'!$B:$G,4,FALSE))</f>
        <v xml:space="preserve"> </v>
      </c>
      <c r="AS201" t="str">
        <f>IF(ISNA(VLOOKUP(CONCATENATE($D201,AS$1),'movs ordered by action'!$B:$G,4,FALSE))," ",VLOOKUP(CONCATENATE($D201,AS$1),'movs ordered by action'!$B:$G,4,FALSE))</f>
        <v xml:space="preserve"> </v>
      </c>
      <c r="AT201" t="str">
        <f>IF(ISNA(VLOOKUP(CONCATENATE($D201,AT$1),'movs ordered by action'!$B:$G,4,FALSE))," ",VLOOKUP(CONCATENATE($D201,AT$1),'movs ordered by action'!$B:$G,4,FALSE))</f>
        <v xml:space="preserve"> </v>
      </c>
      <c r="AU201" t="str">
        <f>IF(ISNA(VLOOKUP(CONCATENATE($D201,AU$1),'movs ordered by action'!$B:$G,4,FALSE))," ",VLOOKUP(CONCATENATE($D201,AU$1),'movs ordered by action'!$B:$G,4,FALSE))</f>
        <v xml:space="preserve"> </v>
      </c>
      <c r="AV201" t="str">
        <f>IF(ISNA(VLOOKUP(CONCATENATE($D201,AV$1),'movs ordered by action'!$B:$G,4,FALSE))," ",VLOOKUP(CONCATENATE($D201,AV$1),'movs ordered by action'!$B:$G,4,FALSE))</f>
        <v xml:space="preserve"> </v>
      </c>
      <c r="AW201" t="str">
        <f>IF(ISNA(VLOOKUP(CONCATENATE($D201,AW$1),'movs ordered by action'!$B:$G,4,FALSE))," ",VLOOKUP(CONCATENATE($D201,AW$1),'movs ordered by action'!$B:$G,4,FALSE))</f>
        <v xml:space="preserve"> </v>
      </c>
      <c r="AX201" t="str">
        <f>IF(ISNA(VLOOKUP(CONCATENATE($D201,AX$1),'movs ordered by action'!$B:$G,4,FALSE))," ",VLOOKUP(CONCATENATE($D201,AX$1),'movs ordered by action'!$B:$G,4,FALSE))</f>
        <v xml:space="preserve"> </v>
      </c>
      <c r="AY201" t="str">
        <f>IF(ISNA(VLOOKUP(CONCATENATE($D201,AY$1),'movs ordered by action'!$B:$G,4,FALSE))," ",VLOOKUP(CONCATENATE($D201,AY$1),'movs ordered by action'!$B:$G,4,FALSE))</f>
        <v xml:space="preserve"> </v>
      </c>
      <c r="AZ201" t="str">
        <f>IF(ISNA(VLOOKUP(CONCATENATE($D201,AZ$1),'movs ordered by action'!$B:$G,4,FALSE))," ",VLOOKUP(CONCATENATE($D201,AZ$1),'movs ordered by action'!$B:$G,4,FALSE))</f>
        <v xml:space="preserve"> </v>
      </c>
      <c r="BA201" t="str">
        <f>IF(ISNA(VLOOKUP(CONCATENATE($D201,BA$1),'movs ordered by action'!$B:$G,4,FALSE))," ",VLOOKUP(CONCATENATE($D201,BA$1),'movs ordered by action'!$B:$G,4,FALSE))</f>
        <v xml:space="preserve"> </v>
      </c>
      <c r="BB201" t="str">
        <f>IF(ISNA(VLOOKUP(CONCATENATE($D201,BB$1),'movs ordered by action'!$B:$G,4,FALSE))," ",VLOOKUP(CONCATENATE($D201,BB$1),'movs ordered by action'!$B:$G,4,FALSE))</f>
        <v xml:space="preserve"> </v>
      </c>
      <c r="BC201" t="str">
        <f>IF(ISNA(VLOOKUP(CONCATENATE($D201,BC$1),'movs ordered by action'!$B:$G,4,FALSE))," ",VLOOKUP(CONCATENATE($D201,BC$1),'movs ordered by action'!$B:$G,4,FALSE))</f>
        <v xml:space="preserve"> </v>
      </c>
      <c r="BD201" t="str">
        <f>IF(ISNA(VLOOKUP(CONCATENATE($D201,BD$1),'movs ordered by action'!$B:$G,4,FALSE))," ",VLOOKUP(CONCATENATE($D201,BD$1),'movs ordered by action'!$B:$G,4,FALSE))</f>
        <v xml:space="preserve"> </v>
      </c>
      <c r="BE201" t="str">
        <f>IF(ISNA(VLOOKUP(CONCATENATE($D201,BE$1),'movs ordered by action'!$B:$G,4,FALSE))," ",VLOOKUP(CONCATENATE($D201,BE$1),'movs ordered by action'!$B:$G,4,FALSE))</f>
        <v xml:space="preserve"> </v>
      </c>
      <c r="BF201" t="str">
        <f>IF(ISNA(VLOOKUP(CONCATENATE($D201,BF$1),'movs ordered by action'!$B:$G,4,FALSE))," ",VLOOKUP(CONCATENATE($D201,BF$1),'movs ordered by action'!$B:$G,4,FALSE))</f>
        <v xml:space="preserve"> </v>
      </c>
      <c r="BG201" t="str">
        <f>IF(ISNA(VLOOKUP(CONCATENATE($D201,BG$1),'movs ordered by action'!$B:$G,4,FALSE))," ",VLOOKUP(CONCATENATE($D201,BG$1),'movs ordered by action'!$B:$G,4,FALSE))</f>
        <v xml:space="preserve"> </v>
      </c>
      <c r="BH201" t="str">
        <f>IF(ISNA(VLOOKUP(CONCATENATE($D201,BH$1),'movs ordered by action'!$B:$G,4,FALSE))," ",VLOOKUP(CONCATENATE($D201,BH$1),'movs ordered by action'!$B:$G,4,FALSE))</f>
        <v xml:space="preserve"> </v>
      </c>
      <c r="BI201" t="str">
        <f>IF(ISNA(VLOOKUP(CONCATENATE($D201,BI$1),'movs ordered by action'!$B:$G,4,FALSE))," ",VLOOKUP(CONCATENATE($D201,BI$1),'movs ordered by action'!$B:$G,4,FALSE))</f>
        <v xml:space="preserve"> </v>
      </c>
      <c r="BJ201" t="str">
        <f>IF(ISNA(VLOOKUP(CONCATENATE($D201,BJ$1),'movs ordered by action'!$B:$G,4,FALSE))," ",VLOOKUP(CONCATENATE($D201,BJ$1),'movs ordered by action'!$B:$G,4,FALSE))</f>
        <v xml:space="preserve"> </v>
      </c>
      <c r="BK201" t="str">
        <f>IF(ISNA(VLOOKUP(CONCATENATE($D201,BK$1),'movs ordered by action'!$B:$G,4,FALSE))," ",VLOOKUP(CONCATENATE($D201,BK$1),'movs ordered by action'!$B:$G,4,FALSE))</f>
        <v xml:space="preserve"> </v>
      </c>
      <c r="BL201" t="str">
        <f>IF(ISNA(VLOOKUP(CONCATENATE($D201,BL$1),'movs ordered by action'!$B:$G,4,FALSE))," ",VLOOKUP(CONCATENATE($D201,BL$1),'movs ordered by action'!$B:$G,4,FALSE))</f>
        <v xml:space="preserve"> </v>
      </c>
      <c r="BM201" t="str">
        <f>IF(ISNA(VLOOKUP(CONCATENATE($D201,BM$1),'movs ordered by action'!$B:$G,4,FALSE))," ",VLOOKUP(CONCATENATE($D201,BM$1),'movs ordered by action'!$B:$G,4,FALSE))</f>
        <v xml:space="preserve"> </v>
      </c>
      <c r="BN201" t="str">
        <f>IF(ISNA(VLOOKUP(CONCATENATE($D201,BN$1),'movs ordered by action'!$B:$G,4,FALSE))," ",VLOOKUP(CONCATENATE($D201,BN$1),'movs ordered by action'!$B:$G,4,FALSE))</f>
        <v xml:space="preserve"> </v>
      </c>
      <c r="BO201" t="str">
        <f>IF(ISNA(VLOOKUP(CONCATENATE($D201,BO$1),'movs ordered by action'!$B:$G,4,FALSE))," ",VLOOKUP(CONCATENATE($D201,BO$1),'movs ordered by action'!$B:$G,4,FALSE))</f>
        <v xml:space="preserve"> </v>
      </c>
      <c r="BP201" t="str">
        <f>IF(ISNA(VLOOKUP(CONCATENATE($D201,BP$1),'movs ordered by action'!$B:$G,4,FALSE))," ",VLOOKUP(CONCATENATE($D201,BP$1),'movs ordered by action'!$B:$G,4,FALSE))</f>
        <v xml:space="preserve"> </v>
      </c>
      <c r="BQ201" t="str">
        <f>IF(ISNA(VLOOKUP(CONCATENATE($D201,BQ$1),'movs ordered by action'!$B:$G,4,FALSE))," ",VLOOKUP(CONCATENATE($D201,BQ$1),'movs ordered by action'!$B:$G,4,FALSE))</f>
        <v xml:space="preserve"> </v>
      </c>
      <c r="BR201" t="str">
        <f>IF(ISNA(VLOOKUP(CONCATENATE($D201,BR$1),'movs ordered by action'!$B:$G,4,FALSE))," ",VLOOKUP(CONCATENATE($D201,BR$1),'movs ordered by action'!$B:$G,4,FALSE))</f>
        <v xml:space="preserve"> </v>
      </c>
      <c r="BS201" t="str">
        <f>IF(ISNA(VLOOKUP(CONCATENATE($D201,BS$1),'movs ordered by action'!$B:$G,4,FALSE))," ",VLOOKUP(CONCATENATE($D201,BS$1),'movs ordered by action'!$B:$G,4,FALSE))</f>
        <v xml:space="preserve"> </v>
      </c>
      <c r="BT201" t="str">
        <f>IF(ISNA(VLOOKUP(CONCATENATE($D201,BT$1),'movs ordered by action'!$B:$G,4,FALSE))," ",VLOOKUP(CONCATENATE($D201,BT$1),'movs ordered by action'!$B:$G,4,FALSE))</f>
        <v xml:space="preserve"> </v>
      </c>
      <c r="BU201" t="str">
        <f>IF(ISNA(VLOOKUP(CONCATENATE($D201,BU$1),'movs ordered by action'!$B:$G,4,FALSE))," ",VLOOKUP(CONCATENATE($D201,BU$1),'movs ordered by action'!$B:$G,4,FALSE))</f>
        <v xml:space="preserve"> </v>
      </c>
      <c r="BV201" t="str">
        <f>IF(ISNA(VLOOKUP(CONCATENATE($D201,BV$1),'movs ordered by action'!$B:$G,4,FALSE))," ",VLOOKUP(CONCATENATE($D201,BV$1),'movs ordered by action'!$B:$G,4,FALSE))</f>
        <v xml:space="preserve"> </v>
      </c>
      <c r="BW201" t="str">
        <f>IF(ISNA(VLOOKUP(CONCATENATE($D201,BW$1),'movs ordered by action'!$B:$G,4,FALSE))," ",VLOOKUP(CONCATENATE($D201,BW$1),'movs ordered by action'!$B:$G,4,FALSE))</f>
        <v xml:space="preserve"> </v>
      </c>
      <c r="BX201" t="str">
        <f>IF(ISNA(VLOOKUP(CONCATENATE($D201,BX$1),'movs ordered by action'!$B:$G,4,FALSE))," ",VLOOKUP(CONCATENATE($D201,BX$1),'movs ordered by action'!$B:$G,4,FALSE))</f>
        <v xml:space="preserve"> </v>
      </c>
      <c r="BY201" t="str">
        <f>IF(ISNA(VLOOKUP(CONCATENATE($D201,BY$1),'movs ordered by action'!$B:$G,4,FALSE))," ",VLOOKUP(CONCATENATE($D201,BY$1),'movs ordered by action'!$B:$G,4,FALSE))</f>
        <v xml:space="preserve"> </v>
      </c>
      <c r="BZ201" t="str">
        <f>IF(ISNA(VLOOKUP(CONCATENATE($D201,BZ$1),'movs ordered by action'!$B:$G,4,FALSE))," ",VLOOKUP(CONCATENATE($D201,BZ$1),'movs ordered by action'!$B:$G,4,FALSE))</f>
        <v xml:space="preserve"> </v>
      </c>
      <c r="CA201" t="str">
        <f>IF(ISNA(VLOOKUP(CONCATENATE($D201,CA$1),'movs ordered by action'!$B:$G,4,FALSE))," ",VLOOKUP(CONCATENATE($D201,CA$1),'movs ordered by action'!$B:$G,4,FALSE))</f>
        <v xml:space="preserve"> </v>
      </c>
      <c r="CB201" t="str">
        <f>IF(ISNA(VLOOKUP(CONCATENATE($D201,CB$1),'movs ordered by action'!$B:$G,4,FALSE))," ",VLOOKUP(CONCATENATE($D201,CB$1),'movs ordered by action'!$B:$G,4,FALSE))</f>
        <v xml:space="preserve"> </v>
      </c>
      <c r="CC201" t="str">
        <f>IF(ISNA(VLOOKUP(CONCATENATE($D201,CC$1),'movs ordered by action'!$B:$G,4,FALSE))," ",VLOOKUP(CONCATENATE($D201,CC$1),'movs ordered by action'!$B:$G,4,FALSE))</f>
        <v xml:space="preserve"> </v>
      </c>
      <c r="CD201" t="str">
        <f>IF(ISNA(VLOOKUP(CONCATENATE($D201,CD$1),'movs ordered by action'!$B:$G,4,FALSE))," ",VLOOKUP(CONCATENATE($D201,CD$1),'movs ordered by action'!$B:$G,4,FALSE))</f>
        <v xml:space="preserve"> </v>
      </c>
      <c r="CE201" t="str">
        <f>IF(ISNA(VLOOKUP(CONCATENATE($D201,CE$1),'movs ordered by action'!$B:$G,4,FALSE))," ",VLOOKUP(CONCATENATE($D201,CE$1),'movs ordered by action'!$B:$G,4,FALSE))</f>
        <v xml:space="preserve"> </v>
      </c>
      <c r="CF201" t="str">
        <f>IF(ISNA(VLOOKUP(CONCATENATE($D201,CF$1),'movs ordered by action'!$B:$G,4,FALSE))," ",VLOOKUP(CONCATENATE($D201,CF$1),'movs ordered by action'!$B:$G,4,FALSE))</f>
        <v xml:space="preserve"> </v>
      </c>
      <c r="CG201" t="str">
        <f>IF(ISNA(VLOOKUP(CONCATENATE($D201,CG$1),'movs ordered by action'!$B:$G,4,FALSE))," ",VLOOKUP(CONCATENATE($D201,CG$1),'movs ordered by action'!$B:$G,4,FALSE))</f>
        <v xml:space="preserve"> </v>
      </c>
      <c r="CH201" t="str">
        <f>IF(ISNA(VLOOKUP(CONCATENATE($D201,CH$1),'movs ordered by action'!$B:$G,4,FALSE))," ",VLOOKUP(CONCATENATE($D201,CH$1),'movs ordered by action'!$B:$G,4,FALSE))</f>
        <v xml:space="preserve"> </v>
      </c>
      <c r="CI201" t="str">
        <f>IF(ISNA(VLOOKUP(CONCATENATE($D201,CI$1),'movs ordered by action'!$B:$G,4,FALSE))," ",VLOOKUP(CONCATENATE($D201,CI$1),'movs ordered by action'!$B:$G,4,FALSE))</f>
        <v xml:space="preserve"> </v>
      </c>
      <c r="CJ201" t="str">
        <f>IF(ISNA(VLOOKUP(CONCATENATE($D201,CJ$1),'movs ordered by action'!$B:$G,4,FALSE))," ",VLOOKUP(CONCATENATE($D201,CJ$1),'movs ordered by action'!$B:$G,4,FALSE))</f>
        <v xml:space="preserve"> </v>
      </c>
      <c r="CK201" t="str">
        <f>IF(ISNA(VLOOKUP(CONCATENATE($D201,CK$1),'movs ordered by action'!$B:$G,4,FALSE))," ",VLOOKUP(CONCATENATE($D201,CK$1),'movs ordered by action'!$B:$G,4,FALSE))</f>
        <v xml:space="preserve"> </v>
      </c>
      <c r="CL201" t="str">
        <f>IF(ISNA(VLOOKUP(CONCATENATE($D201,CL$1),'movs ordered by action'!$B:$G,4,FALSE))," ",VLOOKUP(CONCATENATE($D201,CL$1),'movs ordered by action'!$B:$G,4,FALSE))</f>
        <v xml:space="preserve"> </v>
      </c>
      <c r="CM201" t="str">
        <f>IF(ISNA(VLOOKUP(CONCATENATE($D201,CM$1),'movs ordered by action'!$B:$G,4,FALSE))," ",VLOOKUP(CONCATENATE($D201,CM$1),'movs ordered by action'!$B:$G,4,FALSE))</f>
        <v xml:space="preserve"> </v>
      </c>
    </row>
    <row r="202" spans="1:91" x14ac:dyDescent="0.3">
      <c r="A202" t="s">
        <v>3398</v>
      </c>
      <c r="B202" t="s">
        <v>7495</v>
      </c>
      <c r="D202" s="19" t="s">
        <v>5000</v>
      </c>
      <c r="E202" t="str">
        <f>IF(ISNA(VLOOKUP(CONCATENATE($D202,E$1),'movs ordered by action'!$B:$G,4,FALSE))," ",VLOOKUP(CONCATENATE($D202,E$1),'movs ordered by action'!$B:$G,4,FALSE))</f>
        <v xml:space="preserve"> </v>
      </c>
      <c r="F202" t="str">
        <f>IF(ISNA(VLOOKUP(CONCATENATE($D202,F$1),'movs ordered by action'!$B:$G,4,FALSE))," ",VLOOKUP(CONCATENATE($D202,F$1),'movs ordered by action'!$B:$G,4,FALSE))</f>
        <v xml:space="preserve"> </v>
      </c>
      <c r="G202" t="str">
        <f>IF(ISNA(VLOOKUP(CONCATENATE($D202,G$1),'movs ordered by action'!$B:$G,4,FALSE))," ",VLOOKUP(CONCATENATE($D202,G$1),'movs ordered by action'!$B:$G,4,FALSE))</f>
        <v xml:space="preserve"> </v>
      </c>
      <c r="H202" t="str">
        <f>IF(ISNA(VLOOKUP(CONCATENATE($D202,H$1),'movs ordered by action'!$B:$G,4,FALSE))," ",VLOOKUP(CONCATENATE($D202,H$1),'movs ordered by action'!$B:$G,4,FALSE))</f>
        <v xml:space="preserve"> </v>
      </c>
      <c r="I202" t="str">
        <f>IF(ISNA(VLOOKUP(CONCATENATE($D202,I$1),'movs ordered by action'!$B:$G,4,FALSE))," ",VLOOKUP(CONCATENATE($D202,I$1),'movs ordered by action'!$B:$G,4,FALSE))</f>
        <v xml:space="preserve"> </v>
      </c>
      <c r="J202" t="str">
        <f>IF(ISNA(VLOOKUP(CONCATENATE($D202,J$1),'movs ordered by action'!$B:$G,4,FALSE))," ",VLOOKUP(CONCATENATE($D202,J$1),'movs ordered by action'!$B:$G,4,FALSE))</f>
        <v xml:space="preserve"> </v>
      </c>
      <c r="K202" t="str">
        <f>IF(ISNA(VLOOKUP(CONCATENATE($D202,K$1),'movs ordered by action'!$B:$G,4,FALSE))," ",VLOOKUP(CONCATENATE($D202,K$1),'movs ordered by action'!$B:$G,4,FALSE))</f>
        <v xml:space="preserve"> </v>
      </c>
      <c r="L202" t="str">
        <f>IF(ISNA(VLOOKUP(CONCATENATE($D202,L$1),'movs ordered by action'!$B:$G,4,FALSE))," ",VLOOKUP(CONCATENATE($D202,L$1),'movs ordered by action'!$B:$G,4,FALSE))</f>
        <v xml:space="preserve"> </v>
      </c>
      <c r="M202" t="str">
        <f>IF(ISNA(VLOOKUP(CONCATENATE($D202,M$1),'movs ordered by action'!$B:$G,4,FALSE))," ",VLOOKUP(CONCATENATE($D202,M$1),'movs ordered by action'!$B:$G,4,FALSE))</f>
        <v xml:space="preserve"> </v>
      </c>
      <c r="N202" t="str">
        <f>IF(ISNA(VLOOKUP(CONCATENATE($D202,N$1),'movs ordered by action'!$B:$G,4,FALSE))," ",VLOOKUP(CONCATENATE($D202,N$1),'movs ordered by action'!$B:$G,4,FALSE))</f>
        <v xml:space="preserve"> </v>
      </c>
      <c r="O202" t="str">
        <f>IF(ISNA(VLOOKUP(CONCATENATE($D202,O$1),'movs ordered by action'!$B:$G,4,FALSE))," ",VLOOKUP(CONCATENATE($D202,O$1),'movs ordered by action'!$B:$G,4,FALSE))</f>
        <v xml:space="preserve"> </v>
      </c>
      <c r="P202" t="str">
        <f>IF(ISNA(VLOOKUP(CONCATENATE($D202,P$1),'movs ordered by action'!$B:$G,4,FALSE))," ",VLOOKUP(CONCATENATE($D202,P$1),'movs ordered by action'!$B:$G,4,FALSE))</f>
        <v xml:space="preserve"> </v>
      </c>
      <c r="Q202" t="str">
        <f>IF(ISNA(VLOOKUP(CONCATENATE($D202,Q$1),'movs ordered by action'!$B:$G,4,FALSE))," ",VLOOKUP(CONCATENATE($D202,Q$1),'movs ordered by action'!$B:$G,4,FALSE))</f>
        <v xml:space="preserve"> </v>
      </c>
      <c r="R202" t="str">
        <f>IF(ISNA(VLOOKUP(CONCATENATE($D202,R$1),'movs ordered by action'!$B:$G,4,FALSE))," ",VLOOKUP(CONCATENATE($D202,R$1),'movs ordered by action'!$B:$G,4,FALSE))</f>
        <v xml:space="preserve"> </v>
      </c>
      <c r="S202" t="str">
        <f>IF(ISNA(VLOOKUP(CONCATENATE($D202,S$1),'movs ordered by action'!$B:$G,4,FALSE))," ",VLOOKUP(CONCATENATE($D202,S$1),'movs ordered by action'!$B:$G,4,FALSE))</f>
        <v xml:space="preserve"> </v>
      </c>
      <c r="T202" t="str">
        <f>IF(ISNA(VLOOKUP(CONCATENATE($D202,T$1),'movs ordered by action'!$B:$G,4,FALSE))," ",VLOOKUP(CONCATENATE($D202,T$1),'movs ordered by action'!$B:$G,4,FALSE))</f>
        <v xml:space="preserve"> </v>
      </c>
      <c r="U202" t="str">
        <f>IF(ISNA(VLOOKUP(CONCATENATE($D202,U$1),'movs ordered by action'!$B:$G,4,FALSE))," ",VLOOKUP(CONCATENATE($D202,U$1),'movs ordered by action'!$B:$G,4,FALSE))</f>
        <v xml:space="preserve"> </v>
      </c>
      <c r="V202" t="str">
        <f>IF(ISNA(VLOOKUP(CONCATENATE($D202,V$1),'movs ordered by action'!$B:$G,4,FALSE))," ",VLOOKUP(CONCATENATE($D202,V$1),'movs ordered by action'!$B:$G,4,FALSE))</f>
        <v xml:space="preserve"> </v>
      </c>
      <c r="W202" t="str">
        <f>IF(ISNA(VLOOKUP(CONCATENATE($D202,W$1),'movs ordered by action'!$B:$G,4,FALSE))," ",VLOOKUP(CONCATENATE($D202,W$1),'movs ordered by action'!$B:$G,4,FALSE))</f>
        <v xml:space="preserve"> </v>
      </c>
      <c r="X202" t="str">
        <f>IF(ISNA(VLOOKUP(CONCATENATE($D202,X$1),'movs ordered by action'!$B:$G,4,FALSE))," ",VLOOKUP(CONCATENATE($D202,X$1),'movs ordered by action'!$B:$G,4,FALSE))</f>
        <v xml:space="preserve"> </v>
      </c>
      <c r="Y202" t="str">
        <f>IF(ISNA(VLOOKUP(CONCATENATE($D202,Y$1),'movs ordered by action'!$B:$G,4,FALSE))," ",VLOOKUP(CONCATENATE($D202,Y$1),'movs ordered by action'!$B:$G,4,FALSE))</f>
        <v xml:space="preserve"> </v>
      </c>
      <c r="Z202" t="str">
        <f>IF(ISNA(VLOOKUP(CONCATENATE($D202,Z$1),'movs ordered by action'!$B:$G,4,FALSE))," ",VLOOKUP(CONCATENATE($D202,Z$1),'movs ordered by action'!$B:$G,4,FALSE))</f>
        <v xml:space="preserve"> </v>
      </c>
      <c r="AA202" t="str">
        <f>IF(ISNA(VLOOKUP(CONCATENATE($D202,AA$1),'movs ordered by action'!$B:$G,4,FALSE))," ",VLOOKUP(CONCATENATE($D202,AA$1),'movs ordered by action'!$B:$G,4,FALSE))</f>
        <v xml:space="preserve"> </v>
      </c>
      <c r="AB202" t="str">
        <f>IF(ISNA(VLOOKUP(CONCATENATE($D202,AB$1),'movs ordered by action'!$B:$G,4,FALSE))," ",VLOOKUP(CONCATENATE($D202,AB$1),'movs ordered by action'!$B:$G,4,FALSE))</f>
        <v xml:space="preserve"> </v>
      </c>
      <c r="AC202" t="str">
        <f>IF(ISNA(VLOOKUP(CONCATENATE($D202,AC$1),'movs ordered by action'!$B:$G,4,FALSE))," ",VLOOKUP(CONCATENATE($D202,AC$1),'movs ordered by action'!$B:$G,4,FALSE))</f>
        <v xml:space="preserve"> </v>
      </c>
      <c r="AD202" t="str">
        <f>IF(ISNA(VLOOKUP(CONCATENATE($D202,AD$1),'movs ordered by action'!$B:$G,4,FALSE))," ",VLOOKUP(CONCATENATE($D202,AD$1),'movs ordered by action'!$B:$G,4,FALSE))</f>
        <v xml:space="preserve"> </v>
      </c>
      <c r="AE202" t="str">
        <f>IF(ISNA(VLOOKUP(CONCATENATE($D202,AE$1),'movs ordered by action'!$B:$G,4,FALSE))," ",VLOOKUP(CONCATENATE($D202,AE$1),'movs ordered by action'!$B:$G,4,FALSE))</f>
        <v xml:space="preserve"> </v>
      </c>
      <c r="AF202" t="str">
        <f>IF(ISNA(VLOOKUP(CONCATENATE($D202,AF$1),'movs ordered by action'!$B:$G,4,FALSE))," ",VLOOKUP(CONCATENATE($D202,AF$1),'movs ordered by action'!$B:$G,4,FALSE))</f>
        <v xml:space="preserve"> </v>
      </c>
      <c r="AG202" t="str">
        <f>IF(ISNA(VLOOKUP(CONCATENATE($D202,AG$1),'movs ordered by action'!$B:$G,4,FALSE))," ",VLOOKUP(CONCATENATE($D202,AG$1),'movs ordered by action'!$B:$G,4,FALSE))</f>
        <v xml:space="preserve"> </v>
      </c>
      <c r="AH202" t="str">
        <f>IF(ISNA(VLOOKUP(CONCATENATE($D202,AH$1),'movs ordered by action'!$B:$G,4,FALSE))," ",VLOOKUP(CONCATENATE($D202,AH$1),'movs ordered by action'!$B:$G,4,FALSE))</f>
        <v xml:space="preserve"> </v>
      </c>
      <c r="AI202" t="str">
        <f>IF(ISNA(VLOOKUP(CONCATENATE($D202,AI$1),'movs ordered by action'!$B:$G,4,FALSE))," ",VLOOKUP(CONCATENATE($D202,AI$1),'movs ordered by action'!$B:$G,4,FALSE))</f>
        <v xml:space="preserve"> </v>
      </c>
      <c r="AJ202" t="str">
        <f>IF(ISNA(VLOOKUP(CONCATENATE($D202,AJ$1),'movs ordered by action'!$B:$G,4,FALSE))," ",VLOOKUP(CONCATENATE($D202,AJ$1),'movs ordered by action'!$B:$G,4,FALSE))</f>
        <v xml:space="preserve"> </v>
      </c>
      <c r="AK202" t="str">
        <f>IF(ISNA(VLOOKUP(CONCATENATE($D202,AK$1),'movs ordered by action'!$B:$G,4,FALSE))," ",VLOOKUP(CONCATENATE($D202,AK$1),'movs ordered by action'!$B:$G,4,FALSE))</f>
        <v xml:space="preserve"> </v>
      </c>
      <c r="AL202" t="str">
        <f>IF(ISNA(VLOOKUP(CONCATENATE($D202,AL$1),'movs ordered by action'!$B:$G,4,FALSE))," ",VLOOKUP(CONCATENATE($D202,AL$1),'movs ordered by action'!$B:$G,4,FALSE))</f>
        <v xml:space="preserve"> </v>
      </c>
      <c r="AM202" t="str">
        <f>IF(ISNA(VLOOKUP(CONCATENATE($D202,AM$1),'movs ordered by action'!$B:$G,4,FALSE))," ",VLOOKUP(CONCATENATE($D202,AM$1),'movs ordered by action'!$B:$G,4,FALSE))</f>
        <v xml:space="preserve"> </v>
      </c>
      <c r="AN202" t="str">
        <f>IF(ISNA(VLOOKUP(CONCATENATE($D202,AN$1),'movs ordered by action'!$B:$G,4,FALSE))," ",VLOOKUP(CONCATENATE($D202,AN$1),'movs ordered by action'!$B:$G,4,FALSE))</f>
        <v xml:space="preserve"> </v>
      </c>
      <c r="AO202" t="str">
        <f>IF(ISNA(VLOOKUP(CONCATENATE($D202,AO$1),'movs ordered by action'!$B:$G,4,FALSE))," ",VLOOKUP(CONCATENATE($D202,AO$1),'movs ordered by action'!$B:$G,4,FALSE))</f>
        <v xml:space="preserve"> </v>
      </c>
      <c r="AP202" t="str">
        <f>IF(ISNA(VLOOKUP(CONCATENATE($D202,AP$1),'movs ordered by action'!$B:$G,4,FALSE))," ",VLOOKUP(CONCATENATE($D202,AP$1),'movs ordered by action'!$B:$G,4,FALSE))</f>
        <v xml:space="preserve"> </v>
      </c>
      <c r="AQ202" t="str">
        <f>IF(ISNA(VLOOKUP(CONCATENATE($D202,AQ$1),'movs ordered by action'!$B:$G,4,FALSE))," ",VLOOKUP(CONCATENATE($D202,AQ$1),'movs ordered by action'!$B:$G,4,FALSE))</f>
        <v xml:space="preserve"> </v>
      </c>
      <c r="AR202" t="str">
        <f>IF(ISNA(VLOOKUP(CONCATENATE($D202,AR$1),'movs ordered by action'!$B:$G,4,FALSE))," ",VLOOKUP(CONCATENATE($D202,AR$1),'movs ordered by action'!$B:$G,4,FALSE))</f>
        <v xml:space="preserve"> </v>
      </c>
      <c r="AS202" t="str">
        <f>IF(ISNA(VLOOKUP(CONCATENATE($D202,AS$1),'movs ordered by action'!$B:$G,4,FALSE))," ",VLOOKUP(CONCATENATE($D202,AS$1),'movs ordered by action'!$B:$G,4,FALSE))</f>
        <v xml:space="preserve"> </v>
      </c>
      <c r="AT202" t="str">
        <f>IF(ISNA(VLOOKUP(CONCATENATE($D202,AT$1),'movs ordered by action'!$B:$G,4,FALSE))," ",VLOOKUP(CONCATENATE($D202,AT$1),'movs ordered by action'!$B:$G,4,FALSE))</f>
        <v xml:space="preserve"> </v>
      </c>
      <c r="AU202" t="str">
        <f>IF(ISNA(VLOOKUP(CONCATENATE($D202,AU$1),'movs ordered by action'!$B:$G,4,FALSE))," ",VLOOKUP(CONCATENATE($D202,AU$1),'movs ordered by action'!$B:$G,4,FALSE))</f>
        <v xml:space="preserve"> </v>
      </c>
      <c r="AV202" t="str">
        <f>IF(ISNA(VLOOKUP(CONCATENATE($D202,AV$1),'movs ordered by action'!$B:$G,4,FALSE))," ",VLOOKUP(CONCATENATE($D202,AV$1),'movs ordered by action'!$B:$G,4,FALSE))</f>
        <v xml:space="preserve"> </v>
      </c>
      <c r="AW202" t="str">
        <f>IF(ISNA(VLOOKUP(CONCATENATE($D202,AW$1),'movs ordered by action'!$B:$G,4,FALSE))," ",VLOOKUP(CONCATENATE($D202,AW$1),'movs ordered by action'!$B:$G,4,FALSE))</f>
        <v xml:space="preserve"> </v>
      </c>
      <c r="AX202" t="str">
        <f>IF(ISNA(VLOOKUP(CONCATENATE($D202,AX$1),'movs ordered by action'!$B:$G,4,FALSE))," ",VLOOKUP(CONCATENATE($D202,AX$1),'movs ordered by action'!$B:$G,4,FALSE))</f>
        <v xml:space="preserve"> </v>
      </c>
      <c r="AY202" t="str">
        <f>IF(ISNA(VLOOKUP(CONCATENATE($D202,AY$1),'movs ordered by action'!$B:$G,4,FALSE))," ",VLOOKUP(CONCATENATE($D202,AY$1),'movs ordered by action'!$B:$G,4,FALSE))</f>
        <v xml:space="preserve"> </v>
      </c>
      <c r="AZ202" t="str">
        <f>IF(ISNA(VLOOKUP(CONCATENATE($D202,AZ$1),'movs ordered by action'!$B:$G,4,FALSE))," ",VLOOKUP(CONCATENATE($D202,AZ$1),'movs ordered by action'!$B:$G,4,FALSE))</f>
        <v xml:space="preserve"> </v>
      </c>
      <c r="BA202" t="str">
        <f>IF(ISNA(VLOOKUP(CONCATENATE($D202,BA$1),'movs ordered by action'!$B:$G,4,FALSE))," ",VLOOKUP(CONCATENATE($D202,BA$1),'movs ordered by action'!$B:$G,4,FALSE))</f>
        <v xml:space="preserve"> </v>
      </c>
      <c r="BB202" t="str">
        <f>IF(ISNA(VLOOKUP(CONCATENATE($D202,BB$1),'movs ordered by action'!$B:$G,4,FALSE))," ",VLOOKUP(CONCATENATE($D202,BB$1),'movs ordered by action'!$B:$G,4,FALSE))</f>
        <v xml:space="preserve"> </v>
      </c>
      <c r="BC202" t="str">
        <f>IF(ISNA(VLOOKUP(CONCATENATE($D202,BC$1),'movs ordered by action'!$B:$G,4,FALSE))," ",VLOOKUP(CONCATENATE($D202,BC$1),'movs ordered by action'!$B:$G,4,FALSE))</f>
        <v xml:space="preserve"> </v>
      </c>
      <c r="BD202" t="str">
        <f>IF(ISNA(VLOOKUP(CONCATENATE($D202,BD$1),'movs ordered by action'!$B:$G,4,FALSE))," ",VLOOKUP(CONCATENATE($D202,BD$1),'movs ordered by action'!$B:$G,4,FALSE))</f>
        <v xml:space="preserve"> </v>
      </c>
      <c r="BE202" t="str">
        <f>IF(ISNA(VLOOKUP(CONCATENATE($D202,BE$1),'movs ordered by action'!$B:$G,4,FALSE))," ",VLOOKUP(CONCATENATE($D202,BE$1),'movs ordered by action'!$B:$G,4,FALSE))</f>
        <v xml:space="preserve"> </v>
      </c>
      <c r="BF202" t="str">
        <f>IF(ISNA(VLOOKUP(CONCATENATE($D202,BF$1),'movs ordered by action'!$B:$G,4,FALSE))," ",VLOOKUP(CONCATENATE($D202,BF$1),'movs ordered by action'!$B:$G,4,FALSE))</f>
        <v xml:space="preserve"> </v>
      </c>
      <c r="BG202" t="str">
        <f>IF(ISNA(VLOOKUP(CONCATENATE($D202,BG$1),'movs ordered by action'!$B:$G,4,FALSE))," ",VLOOKUP(CONCATENATE($D202,BG$1),'movs ordered by action'!$B:$G,4,FALSE))</f>
        <v xml:space="preserve"> </v>
      </c>
      <c r="BH202" t="str">
        <f>IF(ISNA(VLOOKUP(CONCATENATE($D202,BH$1),'movs ordered by action'!$B:$G,4,FALSE))," ",VLOOKUP(CONCATENATE($D202,BH$1),'movs ordered by action'!$B:$G,4,FALSE))</f>
        <v xml:space="preserve"> </v>
      </c>
      <c r="BI202" t="str">
        <f>IF(ISNA(VLOOKUP(CONCATENATE($D202,BI$1),'movs ordered by action'!$B:$G,4,FALSE))," ",VLOOKUP(CONCATENATE($D202,BI$1),'movs ordered by action'!$B:$G,4,FALSE))</f>
        <v xml:space="preserve"> </v>
      </c>
      <c r="BJ202" t="str">
        <f>IF(ISNA(VLOOKUP(CONCATENATE($D202,BJ$1),'movs ordered by action'!$B:$G,4,FALSE))," ",VLOOKUP(CONCATENATE($D202,BJ$1),'movs ordered by action'!$B:$G,4,FALSE))</f>
        <v xml:space="preserve"> </v>
      </c>
      <c r="BK202" t="str">
        <f>IF(ISNA(VLOOKUP(CONCATENATE($D202,BK$1),'movs ordered by action'!$B:$G,4,FALSE))," ",VLOOKUP(CONCATENATE($D202,BK$1),'movs ordered by action'!$B:$G,4,FALSE))</f>
        <v xml:space="preserve"> </v>
      </c>
      <c r="BL202" t="str">
        <f>IF(ISNA(VLOOKUP(CONCATENATE($D202,BL$1),'movs ordered by action'!$B:$G,4,FALSE))," ",VLOOKUP(CONCATENATE($D202,BL$1),'movs ordered by action'!$B:$G,4,FALSE))</f>
        <v xml:space="preserve"> </v>
      </c>
      <c r="BM202" t="str">
        <f>IF(ISNA(VLOOKUP(CONCATENATE($D202,BM$1),'movs ordered by action'!$B:$G,4,FALSE))," ",VLOOKUP(CONCATENATE($D202,BM$1),'movs ordered by action'!$B:$G,4,FALSE))</f>
        <v xml:space="preserve"> </v>
      </c>
      <c r="BN202" t="str">
        <f>IF(ISNA(VLOOKUP(CONCATENATE($D202,BN$1),'movs ordered by action'!$B:$G,4,FALSE))," ",VLOOKUP(CONCATENATE($D202,BN$1),'movs ordered by action'!$B:$G,4,FALSE))</f>
        <v xml:space="preserve"> </v>
      </c>
      <c r="BO202" t="str">
        <f>IF(ISNA(VLOOKUP(CONCATENATE($D202,BO$1),'movs ordered by action'!$B:$G,4,FALSE))," ",VLOOKUP(CONCATENATE($D202,BO$1),'movs ordered by action'!$B:$G,4,FALSE))</f>
        <v xml:space="preserve"> </v>
      </c>
      <c r="BP202" t="str">
        <f>IF(ISNA(VLOOKUP(CONCATENATE($D202,BP$1),'movs ordered by action'!$B:$G,4,FALSE))," ",VLOOKUP(CONCATENATE($D202,BP$1),'movs ordered by action'!$B:$G,4,FALSE))</f>
        <v xml:space="preserve"> </v>
      </c>
      <c r="BQ202" t="str">
        <f>IF(ISNA(VLOOKUP(CONCATENATE($D202,BQ$1),'movs ordered by action'!$B:$G,4,FALSE))," ",VLOOKUP(CONCATENATE($D202,BQ$1),'movs ordered by action'!$B:$G,4,FALSE))</f>
        <v xml:space="preserve"> </v>
      </c>
      <c r="BR202" t="str">
        <f>IF(ISNA(VLOOKUP(CONCATENATE($D202,BR$1),'movs ordered by action'!$B:$G,4,FALSE))," ",VLOOKUP(CONCATENATE($D202,BR$1),'movs ordered by action'!$B:$G,4,FALSE))</f>
        <v xml:space="preserve"> </v>
      </c>
      <c r="BS202" t="str">
        <f>IF(ISNA(VLOOKUP(CONCATENATE($D202,BS$1),'movs ordered by action'!$B:$G,4,FALSE))," ",VLOOKUP(CONCATENATE($D202,BS$1),'movs ordered by action'!$B:$G,4,FALSE))</f>
        <v xml:space="preserve"> </v>
      </c>
      <c r="BT202" t="str">
        <f>IF(ISNA(VLOOKUP(CONCATENATE($D202,BT$1),'movs ordered by action'!$B:$G,4,FALSE))," ",VLOOKUP(CONCATENATE($D202,BT$1),'movs ordered by action'!$B:$G,4,FALSE))</f>
        <v xml:space="preserve"> </v>
      </c>
      <c r="BU202" t="str">
        <f>IF(ISNA(VLOOKUP(CONCATENATE($D202,BU$1),'movs ordered by action'!$B:$G,4,FALSE))," ",VLOOKUP(CONCATENATE($D202,BU$1),'movs ordered by action'!$B:$G,4,FALSE))</f>
        <v xml:space="preserve"> </v>
      </c>
      <c r="BV202" t="str">
        <f>IF(ISNA(VLOOKUP(CONCATENATE($D202,BV$1),'movs ordered by action'!$B:$G,4,FALSE))," ",VLOOKUP(CONCATENATE($D202,BV$1),'movs ordered by action'!$B:$G,4,FALSE))</f>
        <v xml:space="preserve"> </v>
      </c>
      <c r="BW202" t="str">
        <f>IF(ISNA(VLOOKUP(CONCATENATE($D202,BW$1),'movs ordered by action'!$B:$G,4,FALSE))," ",VLOOKUP(CONCATENATE($D202,BW$1),'movs ordered by action'!$B:$G,4,FALSE))</f>
        <v xml:space="preserve"> </v>
      </c>
      <c r="BX202" t="str">
        <f>IF(ISNA(VLOOKUP(CONCATENATE($D202,BX$1),'movs ordered by action'!$B:$G,4,FALSE))," ",VLOOKUP(CONCATENATE($D202,BX$1),'movs ordered by action'!$B:$G,4,FALSE))</f>
        <v xml:space="preserve"> </v>
      </c>
      <c r="BY202" t="str">
        <f>IF(ISNA(VLOOKUP(CONCATENATE($D202,BY$1),'movs ordered by action'!$B:$G,4,FALSE))," ",VLOOKUP(CONCATENATE($D202,BY$1),'movs ordered by action'!$B:$G,4,FALSE))</f>
        <v xml:space="preserve"> </v>
      </c>
      <c r="BZ202" t="str">
        <f>IF(ISNA(VLOOKUP(CONCATENATE($D202,BZ$1),'movs ordered by action'!$B:$G,4,FALSE))," ",VLOOKUP(CONCATENATE($D202,BZ$1),'movs ordered by action'!$B:$G,4,FALSE))</f>
        <v xml:space="preserve"> </v>
      </c>
      <c r="CA202" t="str">
        <f>IF(ISNA(VLOOKUP(CONCATENATE($D202,CA$1),'movs ordered by action'!$B:$G,4,FALSE))," ",VLOOKUP(CONCATENATE($D202,CA$1),'movs ordered by action'!$B:$G,4,FALSE))</f>
        <v xml:space="preserve"> </v>
      </c>
      <c r="CB202" t="str">
        <f>IF(ISNA(VLOOKUP(CONCATENATE($D202,CB$1),'movs ordered by action'!$B:$G,4,FALSE))," ",VLOOKUP(CONCATENATE($D202,CB$1),'movs ordered by action'!$B:$G,4,FALSE))</f>
        <v xml:space="preserve"> </v>
      </c>
      <c r="CC202" t="str">
        <f>IF(ISNA(VLOOKUP(CONCATENATE($D202,CC$1),'movs ordered by action'!$B:$G,4,FALSE))," ",VLOOKUP(CONCATENATE($D202,CC$1),'movs ordered by action'!$B:$G,4,FALSE))</f>
        <v xml:space="preserve"> </v>
      </c>
      <c r="CD202" t="str">
        <f>IF(ISNA(VLOOKUP(CONCATENATE($D202,CD$1),'movs ordered by action'!$B:$G,4,FALSE))," ",VLOOKUP(CONCATENATE($D202,CD$1),'movs ordered by action'!$B:$G,4,FALSE))</f>
        <v xml:space="preserve"> </v>
      </c>
      <c r="CE202" t="str">
        <f>IF(ISNA(VLOOKUP(CONCATENATE($D202,CE$1),'movs ordered by action'!$B:$G,4,FALSE))," ",VLOOKUP(CONCATENATE($D202,CE$1),'movs ordered by action'!$B:$G,4,FALSE))</f>
        <v xml:space="preserve"> </v>
      </c>
      <c r="CF202" t="str">
        <f>IF(ISNA(VLOOKUP(CONCATENATE($D202,CF$1),'movs ordered by action'!$B:$G,4,FALSE))," ",VLOOKUP(CONCATENATE($D202,CF$1),'movs ordered by action'!$B:$G,4,FALSE))</f>
        <v xml:space="preserve"> </v>
      </c>
      <c r="CG202" t="str">
        <f>IF(ISNA(VLOOKUP(CONCATENATE($D202,CG$1),'movs ordered by action'!$B:$G,4,FALSE))," ",VLOOKUP(CONCATENATE($D202,CG$1),'movs ordered by action'!$B:$G,4,FALSE))</f>
        <v xml:space="preserve"> </v>
      </c>
      <c r="CH202" t="str">
        <f>IF(ISNA(VLOOKUP(CONCATENATE($D202,CH$1),'movs ordered by action'!$B:$G,4,FALSE))," ",VLOOKUP(CONCATENATE($D202,CH$1),'movs ordered by action'!$B:$G,4,FALSE))</f>
        <v xml:space="preserve"> </v>
      </c>
      <c r="CI202" t="str">
        <f>IF(ISNA(VLOOKUP(CONCATENATE($D202,CI$1),'movs ordered by action'!$B:$G,4,FALSE))," ",VLOOKUP(CONCATENATE($D202,CI$1),'movs ordered by action'!$B:$G,4,FALSE))</f>
        <v xml:space="preserve"> </v>
      </c>
      <c r="CJ202" t="str">
        <f>IF(ISNA(VLOOKUP(CONCATENATE($D202,CJ$1),'movs ordered by action'!$B:$G,4,FALSE))," ",VLOOKUP(CONCATENATE($D202,CJ$1),'movs ordered by action'!$B:$G,4,FALSE))</f>
        <v xml:space="preserve"> </v>
      </c>
      <c r="CK202" t="str">
        <f>IF(ISNA(VLOOKUP(CONCATENATE($D202,CK$1),'movs ordered by action'!$B:$G,4,FALSE))," ",VLOOKUP(CONCATENATE($D202,CK$1),'movs ordered by action'!$B:$G,4,FALSE))</f>
        <v xml:space="preserve"> </v>
      </c>
      <c r="CL202" t="str">
        <f>IF(ISNA(VLOOKUP(CONCATENATE($D202,CL$1),'movs ordered by action'!$B:$G,4,FALSE))," ",VLOOKUP(CONCATENATE($D202,CL$1),'movs ordered by action'!$B:$G,4,FALSE))</f>
        <v xml:space="preserve"> </v>
      </c>
      <c r="CM202" t="str">
        <f>IF(ISNA(VLOOKUP(CONCATENATE($D202,CM$1),'movs ordered by action'!$B:$G,4,FALSE))," ",VLOOKUP(CONCATENATE($D202,CM$1),'movs ordered by action'!$B:$G,4,FALSE))</f>
        <v xml:space="preserve"> </v>
      </c>
    </row>
    <row r="203" spans="1:91" x14ac:dyDescent="0.3">
      <c r="A203" t="s">
        <v>7495</v>
      </c>
      <c r="B203" t="s">
        <v>3398</v>
      </c>
      <c r="D203" s="19" t="s">
        <v>2371</v>
      </c>
      <c r="E203" t="str">
        <f>IF(ISNA(VLOOKUP(CONCATENATE($D203,E$1),'movs ordered by action'!$B:$G,4,FALSE))," ",VLOOKUP(CONCATENATE($D203,E$1),'movs ordered by action'!$B:$G,4,FALSE))</f>
        <v xml:space="preserve"> </v>
      </c>
      <c r="F203" t="str">
        <f>IF(ISNA(VLOOKUP(CONCATENATE($D203,F$1),'movs ordered by action'!$B:$G,4,FALSE))," ",VLOOKUP(CONCATENATE($D203,F$1),'movs ordered by action'!$B:$G,4,FALSE))</f>
        <v xml:space="preserve"> </v>
      </c>
      <c r="G203" t="str">
        <f>IF(ISNA(VLOOKUP(CONCATENATE($D203,G$1),'movs ordered by action'!$B:$G,4,FALSE))," ",VLOOKUP(CONCATENATE($D203,G$1),'movs ordered by action'!$B:$G,4,FALSE))</f>
        <v xml:space="preserve"> </v>
      </c>
      <c r="H203" t="str">
        <f>IF(ISNA(VLOOKUP(CONCATENATE($D203,H$1),'movs ordered by action'!$B:$G,4,FALSE))," ",VLOOKUP(CONCATENATE($D203,H$1),'movs ordered by action'!$B:$G,4,FALSE))</f>
        <v xml:space="preserve"> </v>
      </c>
      <c r="I203" t="str">
        <f>IF(ISNA(VLOOKUP(CONCATENATE($D203,I$1),'movs ordered by action'!$B:$G,4,FALSE))," ",VLOOKUP(CONCATENATE($D203,I$1),'movs ordered by action'!$B:$G,4,FALSE))</f>
        <v xml:space="preserve"> </v>
      </c>
      <c r="J203" t="str">
        <f>IF(ISNA(VLOOKUP(CONCATENATE($D203,J$1),'movs ordered by action'!$B:$G,4,FALSE))," ",VLOOKUP(CONCATENATE($D203,J$1),'movs ordered by action'!$B:$G,4,FALSE))</f>
        <v xml:space="preserve"> </v>
      </c>
      <c r="K203" t="str">
        <f>IF(ISNA(VLOOKUP(CONCATENATE($D203,K$1),'movs ordered by action'!$B:$G,4,FALSE))," ",VLOOKUP(CONCATENATE($D203,K$1),'movs ordered by action'!$B:$G,4,FALSE))</f>
        <v xml:space="preserve"> </v>
      </c>
      <c r="L203" t="str">
        <f>IF(ISNA(VLOOKUP(CONCATENATE($D203,L$1),'movs ordered by action'!$B:$G,4,FALSE))," ",VLOOKUP(CONCATENATE($D203,L$1),'movs ordered by action'!$B:$G,4,FALSE))</f>
        <v xml:space="preserve"> </v>
      </c>
      <c r="M203" t="str">
        <f>IF(ISNA(VLOOKUP(CONCATENATE($D203,M$1),'movs ordered by action'!$B:$G,4,FALSE))," ",VLOOKUP(CONCATENATE($D203,M$1),'movs ordered by action'!$B:$G,4,FALSE))</f>
        <v xml:space="preserve"> </v>
      </c>
      <c r="N203" t="str">
        <f>IF(ISNA(VLOOKUP(CONCATENATE($D203,N$1),'movs ordered by action'!$B:$G,4,FALSE))," ",VLOOKUP(CONCATENATE($D203,N$1),'movs ordered by action'!$B:$G,4,FALSE))</f>
        <v xml:space="preserve"> </v>
      </c>
      <c r="O203" t="str">
        <f>IF(ISNA(VLOOKUP(CONCATENATE($D203,O$1),'movs ordered by action'!$B:$G,4,FALSE))," ",VLOOKUP(CONCATENATE($D203,O$1),'movs ordered by action'!$B:$G,4,FALSE))</f>
        <v xml:space="preserve"> </v>
      </c>
      <c r="P203" t="str">
        <f>IF(ISNA(VLOOKUP(CONCATENATE($D203,P$1),'movs ordered by action'!$B:$G,4,FALSE))," ",VLOOKUP(CONCATENATE($D203,P$1),'movs ordered by action'!$B:$G,4,FALSE))</f>
        <v xml:space="preserve"> </v>
      </c>
      <c r="Q203" t="str">
        <f>IF(ISNA(VLOOKUP(CONCATENATE($D203,Q$1),'movs ordered by action'!$B:$G,4,FALSE))," ",VLOOKUP(CONCATENATE($D203,Q$1),'movs ordered by action'!$B:$G,4,FALSE))</f>
        <v xml:space="preserve"> </v>
      </c>
      <c r="R203" t="str">
        <f>IF(ISNA(VLOOKUP(CONCATENATE($D203,R$1),'movs ordered by action'!$B:$G,4,FALSE))," ",VLOOKUP(CONCATENATE($D203,R$1),'movs ordered by action'!$B:$G,4,FALSE))</f>
        <v xml:space="preserve"> </v>
      </c>
      <c r="S203" t="str">
        <f>IF(ISNA(VLOOKUP(CONCATENATE($D203,S$1),'movs ordered by action'!$B:$G,4,FALSE))," ",VLOOKUP(CONCATENATE($D203,S$1),'movs ordered by action'!$B:$G,4,FALSE))</f>
        <v xml:space="preserve"> </v>
      </c>
      <c r="T203" t="str">
        <f>IF(ISNA(VLOOKUP(CONCATENATE($D203,T$1),'movs ordered by action'!$B:$G,4,FALSE))," ",VLOOKUP(CONCATENATE($D203,T$1),'movs ordered by action'!$B:$G,4,FALSE))</f>
        <v xml:space="preserve"> </v>
      </c>
      <c r="U203" t="str">
        <f>IF(ISNA(VLOOKUP(CONCATENATE($D203,U$1),'movs ordered by action'!$B:$G,4,FALSE))," ",VLOOKUP(CONCATENATE($D203,U$1),'movs ordered by action'!$B:$G,4,FALSE))</f>
        <v xml:space="preserve"> </v>
      </c>
      <c r="V203" t="str">
        <f>IF(ISNA(VLOOKUP(CONCATENATE($D203,V$1),'movs ordered by action'!$B:$G,4,FALSE))," ",VLOOKUP(CONCATENATE($D203,V$1),'movs ordered by action'!$B:$G,4,FALSE))</f>
        <v xml:space="preserve"> </v>
      </c>
      <c r="W203" t="str">
        <f>IF(ISNA(VLOOKUP(CONCATENATE($D203,W$1),'movs ordered by action'!$B:$G,4,FALSE))," ",VLOOKUP(CONCATENATE($D203,W$1),'movs ordered by action'!$B:$G,4,FALSE))</f>
        <v xml:space="preserve"> </v>
      </c>
      <c r="X203" t="str">
        <f>IF(ISNA(VLOOKUP(CONCATENATE($D203,X$1),'movs ordered by action'!$B:$G,4,FALSE))," ",VLOOKUP(CONCATENATE($D203,X$1),'movs ordered by action'!$B:$G,4,FALSE))</f>
        <v xml:space="preserve"> </v>
      </c>
      <c r="Y203" t="str">
        <f>IF(ISNA(VLOOKUP(CONCATENATE($D203,Y$1),'movs ordered by action'!$B:$G,4,FALSE))," ",VLOOKUP(CONCATENATE($D203,Y$1),'movs ordered by action'!$B:$G,4,FALSE))</f>
        <v xml:space="preserve"> </v>
      </c>
      <c r="Z203" t="str">
        <f>IF(ISNA(VLOOKUP(CONCATENATE($D203,Z$1),'movs ordered by action'!$B:$G,4,FALSE))," ",VLOOKUP(CONCATENATE($D203,Z$1),'movs ordered by action'!$B:$G,4,FALSE))</f>
        <v xml:space="preserve"> </v>
      </c>
      <c r="AA203" t="str">
        <f>IF(ISNA(VLOOKUP(CONCATENATE($D203,AA$1),'movs ordered by action'!$B:$G,4,FALSE))," ",VLOOKUP(CONCATENATE($D203,AA$1),'movs ordered by action'!$B:$G,4,FALSE))</f>
        <v xml:space="preserve"> </v>
      </c>
      <c r="AB203" t="str">
        <f>IF(ISNA(VLOOKUP(CONCATENATE($D203,AB$1),'movs ordered by action'!$B:$G,4,FALSE))," ",VLOOKUP(CONCATENATE($D203,AB$1),'movs ordered by action'!$B:$G,4,FALSE))</f>
        <v xml:space="preserve"> </v>
      </c>
      <c r="AC203" t="str">
        <f>IF(ISNA(VLOOKUP(CONCATENATE($D203,AC$1),'movs ordered by action'!$B:$G,4,FALSE))," ",VLOOKUP(CONCATENATE($D203,AC$1),'movs ordered by action'!$B:$G,4,FALSE))</f>
        <v xml:space="preserve"> </v>
      </c>
      <c r="AD203" t="str">
        <f>IF(ISNA(VLOOKUP(CONCATENATE($D203,AD$1),'movs ordered by action'!$B:$G,4,FALSE))," ",VLOOKUP(CONCATENATE($D203,AD$1),'movs ordered by action'!$B:$G,4,FALSE))</f>
        <v xml:space="preserve"> </v>
      </c>
      <c r="AE203" t="str">
        <f>IF(ISNA(VLOOKUP(CONCATENATE($D203,AE$1),'movs ordered by action'!$B:$G,4,FALSE))," ",VLOOKUP(CONCATENATE($D203,AE$1),'movs ordered by action'!$B:$G,4,FALSE))</f>
        <v xml:space="preserve"> </v>
      </c>
      <c r="AF203" t="str">
        <f>IF(ISNA(VLOOKUP(CONCATENATE($D203,AF$1),'movs ordered by action'!$B:$G,4,FALSE))," ",VLOOKUP(CONCATENATE($D203,AF$1),'movs ordered by action'!$B:$G,4,FALSE))</f>
        <v xml:space="preserve"> </v>
      </c>
      <c r="AG203" t="str">
        <f>IF(ISNA(VLOOKUP(CONCATENATE($D203,AG$1),'movs ordered by action'!$B:$G,4,FALSE))," ",VLOOKUP(CONCATENATE($D203,AG$1),'movs ordered by action'!$B:$G,4,FALSE))</f>
        <v xml:space="preserve"> </v>
      </c>
      <c r="AH203" t="str">
        <f>IF(ISNA(VLOOKUP(CONCATENATE($D203,AH$1),'movs ordered by action'!$B:$G,4,FALSE))," ",VLOOKUP(CONCATENATE($D203,AH$1),'movs ordered by action'!$B:$G,4,FALSE))</f>
        <v xml:space="preserve"> </v>
      </c>
      <c r="AI203" t="str">
        <f>IF(ISNA(VLOOKUP(CONCATENATE($D203,AI$1),'movs ordered by action'!$B:$G,4,FALSE))," ",VLOOKUP(CONCATENATE($D203,AI$1),'movs ordered by action'!$B:$G,4,FALSE))</f>
        <v xml:space="preserve"> </v>
      </c>
      <c r="AJ203" t="str">
        <f>IF(ISNA(VLOOKUP(CONCATENATE($D203,AJ$1),'movs ordered by action'!$B:$G,4,FALSE))," ",VLOOKUP(CONCATENATE($D203,AJ$1),'movs ordered by action'!$B:$G,4,FALSE))</f>
        <v xml:space="preserve"> </v>
      </c>
      <c r="AK203" t="str">
        <f>IF(ISNA(VLOOKUP(CONCATENATE($D203,AK$1),'movs ordered by action'!$B:$G,4,FALSE))," ",VLOOKUP(CONCATENATE($D203,AK$1),'movs ordered by action'!$B:$G,4,FALSE))</f>
        <v xml:space="preserve"> </v>
      </c>
      <c r="AL203" t="str">
        <f>IF(ISNA(VLOOKUP(CONCATENATE($D203,AL$1),'movs ordered by action'!$B:$G,4,FALSE))," ",VLOOKUP(CONCATENATE($D203,AL$1),'movs ordered by action'!$B:$G,4,FALSE))</f>
        <v xml:space="preserve"> </v>
      </c>
      <c r="AM203" t="str">
        <f>IF(ISNA(VLOOKUP(CONCATENATE($D203,AM$1),'movs ordered by action'!$B:$G,4,FALSE))," ",VLOOKUP(CONCATENATE($D203,AM$1),'movs ordered by action'!$B:$G,4,FALSE))</f>
        <v xml:space="preserve"> </v>
      </c>
      <c r="AN203" t="str">
        <f>IF(ISNA(VLOOKUP(CONCATENATE($D203,AN$1),'movs ordered by action'!$B:$G,4,FALSE))," ",VLOOKUP(CONCATENATE($D203,AN$1),'movs ordered by action'!$B:$G,4,FALSE))</f>
        <v xml:space="preserve"> </v>
      </c>
      <c r="AO203" t="str">
        <f>IF(ISNA(VLOOKUP(CONCATENATE($D203,AO$1),'movs ordered by action'!$B:$G,4,FALSE))," ",VLOOKUP(CONCATENATE($D203,AO$1),'movs ordered by action'!$B:$G,4,FALSE))</f>
        <v xml:space="preserve"> </v>
      </c>
      <c r="AP203" t="str">
        <f>IF(ISNA(VLOOKUP(CONCATENATE($D203,AP$1),'movs ordered by action'!$B:$G,4,FALSE))," ",VLOOKUP(CONCATENATE($D203,AP$1),'movs ordered by action'!$B:$G,4,FALSE))</f>
        <v xml:space="preserve"> </v>
      </c>
      <c r="AQ203" t="str">
        <f>IF(ISNA(VLOOKUP(CONCATENATE($D203,AQ$1),'movs ordered by action'!$B:$G,4,FALSE))," ",VLOOKUP(CONCATENATE($D203,AQ$1),'movs ordered by action'!$B:$G,4,FALSE))</f>
        <v xml:space="preserve"> </v>
      </c>
      <c r="AR203" t="str">
        <f>IF(ISNA(VLOOKUP(CONCATENATE($D203,AR$1),'movs ordered by action'!$B:$G,4,FALSE))," ",VLOOKUP(CONCATENATE($D203,AR$1),'movs ordered by action'!$B:$G,4,FALSE))</f>
        <v xml:space="preserve"> </v>
      </c>
      <c r="AS203" t="str">
        <f>IF(ISNA(VLOOKUP(CONCATENATE($D203,AS$1),'movs ordered by action'!$B:$G,4,FALSE))," ",VLOOKUP(CONCATENATE($D203,AS$1),'movs ordered by action'!$B:$G,4,FALSE))</f>
        <v xml:space="preserve"> </v>
      </c>
      <c r="AT203" t="str">
        <f>IF(ISNA(VLOOKUP(CONCATENATE($D203,AT$1),'movs ordered by action'!$B:$G,4,FALSE))," ",VLOOKUP(CONCATENATE($D203,AT$1),'movs ordered by action'!$B:$G,4,FALSE))</f>
        <v xml:space="preserve"> </v>
      </c>
      <c r="AU203" t="str">
        <f>IF(ISNA(VLOOKUP(CONCATENATE($D203,AU$1),'movs ordered by action'!$B:$G,4,FALSE))," ",VLOOKUP(CONCATENATE($D203,AU$1),'movs ordered by action'!$B:$G,4,FALSE))</f>
        <v xml:space="preserve"> </v>
      </c>
      <c r="AV203" t="str">
        <f>IF(ISNA(VLOOKUP(CONCATENATE($D203,AV$1),'movs ordered by action'!$B:$G,4,FALSE))," ",VLOOKUP(CONCATENATE($D203,AV$1),'movs ordered by action'!$B:$G,4,FALSE))</f>
        <v xml:space="preserve"> </v>
      </c>
      <c r="AW203" t="str">
        <f>IF(ISNA(VLOOKUP(CONCATENATE($D203,AW$1),'movs ordered by action'!$B:$G,4,FALSE))," ",VLOOKUP(CONCATENATE($D203,AW$1),'movs ordered by action'!$B:$G,4,FALSE))</f>
        <v xml:space="preserve"> </v>
      </c>
      <c r="AX203" t="str">
        <f>IF(ISNA(VLOOKUP(CONCATENATE($D203,AX$1),'movs ordered by action'!$B:$G,4,FALSE))," ",VLOOKUP(CONCATENATE($D203,AX$1),'movs ordered by action'!$B:$G,4,FALSE))</f>
        <v xml:space="preserve"> </v>
      </c>
      <c r="AY203" t="str">
        <f>IF(ISNA(VLOOKUP(CONCATENATE($D203,AY$1),'movs ordered by action'!$B:$G,4,FALSE))," ",VLOOKUP(CONCATENATE($D203,AY$1),'movs ordered by action'!$B:$G,4,FALSE))</f>
        <v xml:space="preserve"> </v>
      </c>
      <c r="AZ203" t="str">
        <f>IF(ISNA(VLOOKUP(CONCATENATE($D203,AZ$1),'movs ordered by action'!$B:$G,4,FALSE))," ",VLOOKUP(CONCATENATE($D203,AZ$1),'movs ordered by action'!$B:$G,4,FALSE))</f>
        <v xml:space="preserve"> </v>
      </c>
      <c r="BA203" t="str">
        <f>IF(ISNA(VLOOKUP(CONCATENATE($D203,BA$1),'movs ordered by action'!$B:$G,4,FALSE))," ",VLOOKUP(CONCATENATE($D203,BA$1),'movs ordered by action'!$B:$G,4,FALSE))</f>
        <v xml:space="preserve"> </v>
      </c>
      <c r="BB203" t="str">
        <f>IF(ISNA(VLOOKUP(CONCATENATE($D203,BB$1),'movs ordered by action'!$B:$G,4,FALSE))," ",VLOOKUP(CONCATENATE($D203,BB$1),'movs ordered by action'!$B:$G,4,FALSE))</f>
        <v xml:space="preserve"> </v>
      </c>
      <c r="BC203" t="str">
        <f>IF(ISNA(VLOOKUP(CONCATENATE($D203,BC$1),'movs ordered by action'!$B:$G,4,FALSE))," ",VLOOKUP(CONCATENATE($D203,BC$1),'movs ordered by action'!$B:$G,4,FALSE))</f>
        <v xml:space="preserve"> </v>
      </c>
      <c r="BD203" t="str">
        <f>IF(ISNA(VLOOKUP(CONCATENATE($D203,BD$1),'movs ordered by action'!$B:$G,4,FALSE))," ",VLOOKUP(CONCATENATE($D203,BD$1),'movs ordered by action'!$B:$G,4,FALSE))</f>
        <v xml:space="preserve"> </v>
      </c>
      <c r="BE203" t="str">
        <f>IF(ISNA(VLOOKUP(CONCATENATE($D203,BE$1),'movs ordered by action'!$B:$G,4,FALSE))," ",VLOOKUP(CONCATENATE($D203,BE$1),'movs ordered by action'!$B:$G,4,FALSE))</f>
        <v xml:space="preserve"> </v>
      </c>
      <c r="BF203" t="str">
        <f>IF(ISNA(VLOOKUP(CONCATENATE($D203,BF$1),'movs ordered by action'!$B:$G,4,FALSE))," ",VLOOKUP(CONCATENATE($D203,BF$1),'movs ordered by action'!$B:$G,4,FALSE))</f>
        <v xml:space="preserve"> </v>
      </c>
      <c r="BG203" t="str">
        <f>IF(ISNA(VLOOKUP(CONCATENATE($D203,BG$1),'movs ordered by action'!$B:$G,4,FALSE))," ",VLOOKUP(CONCATENATE($D203,BG$1),'movs ordered by action'!$B:$G,4,FALSE))</f>
        <v xml:space="preserve"> </v>
      </c>
      <c r="BH203" t="str">
        <f>IF(ISNA(VLOOKUP(CONCATENATE($D203,BH$1),'movs ordered by action'!$B:$G,4,FALSE))," ",VLOOKUP(CONCATENATE($D203,BH$1),'movs ordered by action'!$B:$G,4,FALSE))</f>
        <v xml:space="preserve"> </v>
      </c>
      <c r="BI203" t="str">
        <f>IF(ISNA(VLOOKUP(CONCATENATE($D203,BI$1),'movs ordered by action'!$B:$G,4,FALSE))," ",VLOOKUP(CONCATENATE($D203,BI$1),'movs ordered by action'!$B:$G,4,FALSE))</f>
        <v xml:space="preserve"> </v>
      </c>
      <c r="BJ203" t="str">
        <f>IF(ISNA(VLOOKUP(CONCATENATE($D203,BJ$1),'movs ordered by action'!$B:$G,4,FALSE))," ",VLOOKUP(CONCATENATE($D203,BJ$1),'movs ordered by action'!$B:$G,4,FALSE))</f>
        <v xml:space="preserve"> </v>
      </c>
      <c r="BK203" t="str">
        <f>IF(ISNA(VLOOKUP(CONCATENATE($D203,BK$1),'movs ordered by action'!$B:$G,4,FALSE))," ",VLOOKUP(CONCATENATE($D203,BK$1),'movs ordered by action'!$B:$G,4,FALSE))</f>
        <v xml:space="preserve"> </v>
      </c>
      <c r="BL203" t="str">
        <f>IF(ISNA(VLOOKUP(CONCATENATE($D203,BL$1),'movs ordered by action'!$B:$G,4,FALSE))," ",VLOOKUP(CONCATENATE($D203,BL$1),'movs ordered by action'!$B:$G,4,FALSE))</f>
        <v xml:space="preserve"> </v>
      </c>
      <c r="BM203" t="str">
        <f>IF(ISNA(VLOOKUP(CONCATENATE($D203,BM$1),'movs ordered by action'!$B:$G,4,FALSE))," ",VLOOKUP(CONCATENATE($D203,BM$1),'movs ordered by action'!$B:$G,4,FALSE))</f>
        <v xml:space="preserve"> </v>
      </c>
      <c r="BN203" t="str">
        <f>IF(ISNA(VLOOKUP(CONCATENATE($D203,BN$1),'movs ordered by action'!$B:$G,4,FALSE))," ",VLOOKUP(CONCATENATE($D203,BN$1),'movs ordered by action'!$B:$G,4,FALSE))</f>
        <v xml:space="preserve"> </v>
      </c>
      <c r="BO203" t="str">
        <f>IF(ISNA(VLOOKUP(CONCATENATE($D203,BO$1),'movs ordered by action'!$B:$G,4,FALSE))," ",VLOOKUP(CONCATENATE($D203,BO$1),'movs ordered by action'!$B:$G,4,FALSE))</f>
        <v xml:space="preserve"> </v>
      </c>
      <c r="BP203" t="str">
        <f>IF(ISNA(VLOOKUP(CONCATENATE($D203,BP$1),'movs ordered by action'!$B:$G,4,FALSE))," ",VLOOKUP(CONCATENATE($D203,BP$1),'movs ordered by action'!$B:$G,4,FALSE))</f>
        <v xml:space="preserve"> </v>
      </c>
      <c r="BQ203" t="str">
        <f>IF(ISNA(VLOOKUP(CONCATENATE($D203,BQ$1),'movs ordered by action'!$B:$G,4,FALSE))," ",VLOOKUP(CONCATENATE($D203,BQ$1),'movs ordered by action'!$B:$G,4,FALSE))</f>
        <v xml:space="preserve"> </v>
      </c>
      <c r="BR203" t="str">
        <f>IF(ISNA(VLOOKUP(CONCATENATE($D203,BR$1),'movs ordered by action'!$B:$G,4,FALSE))," ",VLOOKUP(CONCATENATE($D203,BR$1),'movs ordered by action'!$B:$G,4,FALSE))</f>
        <v xml:space="preserve"> </v>
      </c>
      <c r="BS203" t="str">
        <f>IF(ISNA(VLOOKUP(CONCATENATE($D203,BS$1),'movs ordered by action'!$B:$G,4,FALSE))," ",VLOOKUP(CONCATENATE($D203,BS$1),'movs ordered by action'!$B:$G,4,FALSE))</f>
        <v xml:space="preserve"> </v>
      </c>
      <c r="BT203" t="str">
        <f>IF(ISNA(VLOOKUP(CONCATENATE($D203,BT$1),'movs ordered by action'!$B:$G,4,FALSE))," ",VLOOKUP(CONCATENATE($D203,BT$1),'movs ordered by action'!$B:$G,4,FALSE))</f>
        <v xml:space="preserve"> </v>
      </c>
      <c r="BU203" t="str">
        <f>IF(ISNA(VLOOKUP(CONCATENATE($D203,BU$1),'movs ordered by action'!$B:$G,4,FALSE))," ",VLOOKUP(CONCATENATE($D203,BU$1),'movs ordered by action'!$B:$G,4,FALSE))</f>
        <v xml:space="preserve"> </v>
      </c>
      <c r="BV203" t="str">
        <f>IF(ISNA(VLOOKUP(CONCATENATE($D203,BV$1),'movs ordered by action'!$B:$G,4,FALSE))," ",VLOOKUP(CONCATENATE($D203,BV$1),'movs ordered by action'!$B:$G,4,FALSE))</f>
        <v xml:space="preserve"> </v>
      </c>
      <c r="BW203" t="str">
        <f>IF(ISNA(VLOOKUP(CONCATENATE($D203,BW$1),'movs ordered by action'!$B:$G,4,FALSE))," ",VLOOKUP(CONCATENATE($D203,BW$1),'movs ordered by action'!$B:$G,4,FALSE))</f>
        <v xml:space="preserve"> </v>
      </c>
      <c r="BX203" t="str">
        <f>IF(ISNA(VLOOKUP(CONCATENATE($D203,BX$1),'movs ordered by action'!$B:$G,4,FALSE))," ",VLOOKUP(CONCATENATE($D203,BX$1),'movs ordered by action'!$B:$G,4,FALSE))</f>
        <v xml:space="preserve"> </v>
      </c>
      <c r="BY203" t="str">
        <f>IF(ISNA(VLOOKUP(CONCATENATE($D203,BY$1),'movs ordered by action'!$B:$G,4,FALSE))," ",VLOOKUP(CONCATENATE($D203,BY$1),'movs ordered by action'!$B:$G,4,FALSE))</f>
        <v xml:space="preserve"> </v>
      </c>
      <c r="BZ203" t="str">
        <f>IF(ISNA(VLOOKUP(CONCATENATE($D203,BZ$1),'movs ordered by action'!$B:$G,4,FALSE))," ",VLOOKUP(CONCATENATE($D203,BZ$1),'movs ordered by action'!$B:$G,4,FALSE))</f>
        <v xml:space="preserve"> </v>
      </c>
      <c r="CA203" t="str">
        <f>IF(ISNA(VLOOKUP(CONCATENATE($D203,CA$1),'movs ordered by action'!$B:$G,4,FALSE))," ",VLOOKUP(CONCATENATE($D203,CA$1),'movs ordered by action'!$B:$G,4,FALSE))</f>
        <v xml:space="preserve"> </v>
      </c>
      <c r="CB203" t="str">
        <f>IF(ISNA(VLOOKUP(CONCATENATE($D203,CB$1),'movs ordered by action'!$B:$G,4,FALSE))," ",VLOOKUP(CONCATENATE($D203,CB$1),'movs ordered by action'!$B:$G,4,FALSE))</f>
        <v xml:space="preserve"> </v>
      </c>
      <c r="CC203" t="str">
        <f>IF(ISNA(VLOOKUP(CONCATENATE($D203,CC$1),'movs ordered by action'!$B:$G,4,FALSE))," ",VLOOKUP(CONCATENATE($D203,CC$1),'movs ordered by action'!$B:$G,4,FALSE))</f>
        <v xml:space="preserve"> </v>
      </c>
      <c r="CD203" t="str">
        <f>IF(ISNA(VLOOKUP(CONCATENATE($D203,CD$1),'movs ordered by action'!$B:$G,4,FALSE))," ",VLOOKUP(CONCATENATE($D203,CD$1),'movs ordered by action'!$B:$G,4,FALSE))</f>
        <v xml:space="preserve"> </v>
      </c>
      <c r="CE203" t="str">
        <f>IF(ISNA(VLOOKUP(CONCATENATE($D203,CE$1),'movs ordered by action'!$B:$G,4,FALSE))," ",VLOOKUP(CONCATENATE($D203,CE$1),'movs ordered by action'!$B:$G,4,FALSE))</f>
        <v xml:space="preserve"> </v>
      </c>
      <c r="CF203" t="str">
        <f>IF(ISNA(VLOOKUP(CONCATENATE($D203,CF$1),'movs ordered by action'!$B:$G,4,FALSE))," ",VLOOKUP(CONCATENATE($D203,CF$1),'movs ordered by action'!$B:$G,4,FALSE))</f>
        <v xml:space="preserve"> </v>
      </c>
      <c r="CG203" t="str">
        <f>IF(ISNA(VLOOKUP(CONCATENATE($D203,CG$1),'movs ordered by action'!$B:$G,4,FALSE))," ",VLOOKUP(CONCATENATE($D203,CG$1),'movs ordered by action'!$B:$G,4,FALSE))</f>
        <v xml:space="preserve"> </v>
      </c>
      <c r="CH203" t="str">
        <f>IF(ISNA(VLOOKUP(CONCATENATE($D203,CH$1),'movs ordered by action'!$B:$G,4,FALSE))," ",VLOOKUP(CONCATENATE($D203,CH$1),'movs ordered by action'!$B:$G,4,FALSE))</f>
        <v xml:space="preserve"> </v>
      </c>
      <c r="CI203" t="str">
        <f>IF(ISNA(VLOOKUP(CONCATENATE($D203,CI$1),'movs ordered by action'!$B:$G,4,FALSE))," ",VLOOKUP(CONCATENATE($D203,CI$1),'movs ordered by action'!$B:$G,4,FALSE))</f>
        <v xml:space="preserve"> </v>
      </c>
      <c r="CJ203" t="str">
        <f>IF(ISNA(VLOOKUP(CONCATENATE($D203,CJ$1),'movs ordered by action'!$B:$G,4,FALSE))," ",VLOOKUP(CONCATENATE($D203,CJ$1),'movs ordered by action'!$B:$G,4,FALSE))</f>
        <v xml:space="preserve"> </v>
      </c>
      <c r="CK203" t="str">
        <f>IF(ISNA(VLOOKUP(CONCATENATE($D203,CK$1),'movs ordered by action'!$B:$G,4,FALSE))," ",VLOOKUP(CONCATENATE($D203,CK$1),'movs ordered by action'!$B:$G,4,FALSE))</f>
        <v xml:space="preserve"> </v>
      </c>
      <c r="CL203" t="str">
        <f>IF(ISNA(VLOOKUP(CONCATENATE($D203,CL$1),'movs ordered by action'!$B:$G,4,FALSE))," ",VLOOKUP(CONCATENATE($D203,CL$1),'movs ordered by action'!$B:$G,4,FALSE))</f>
        <v xml:space="preserve"> </v>
      </c>
      <c r="CM203" t="str">
        <f>IF(ISNA(VLOOKUP(CONCATENATE($D203,CM$1),'movs ordered by action'!$B:$G,4,FALSE))," ",VLOOKUP(CONCATENATE($D203,CM$1),'movs ordered by action'!$B:$G,4,FALSE))</f>
        <v xml:space="preserve"> </v>
      </c>
    </row>
    <row r="204" spans="1:91" x14ac:dyDescent="0.3">
      <c r="D204" s="19" t="s">
        <v>2823</v>
      </c>
      <c r="E204" t="str">
        <f>IF(ISNA(VLOOKUP(CONCATENATE($D204,E$1),'movs ordered by action'!$B:$G,4,FALSE))," ",VLOOKUP(CONCATENATE($D204,E$1),'movs ordered by action'!$B:$G,4,FALSE))</f>
        <v xml:space="preserve"> </v>
      </c>
      <c r="F204" t="str">
        <f>IF(ISNA(VLOOKUP(CONCATENATE($D204,F$1),'movs ordered by action'!$B:$G,4,FALSE))," ",VLOOKUP(CONCATENATE($D204,F$1),'movs ordered by action'!$B:$G,4,FALSE))</f>
        <v xml:space="preserve"> </v>
      </c>
      <c r="G204" t="str">
        <f>IF(ISNA(VLOOKUP(CONCATENATE($D204,G$1),'movs ordered by action'!$B:$G,4,FALSE))," ",VLOOKUP(CONCATENATE($D204,G$1),'movs ordered by action'!$B:$G,4,FALSE))</f>
        <v xml:space="preserve"> </v>
      </c>
      <c r="H204" t="str">
        <f>IF(ISNA(VLOOKUP(CONCATENATE($D204,H$1),'movs ordered by action'!$B:$G,4,FALSE))," ",VLOOKUP(CONCATENATE($D204,H$1),'movs ordered by action'!$B:$G,4,FALSE))</f>
        <v xml:space="preserve"> </v>
      </c>
      <c r="I204" t="str">
        <f>IF(ISNA(VLOOKUP(CONCATENATE($D204,I$1),'movs ordered by action'!$B:$G,4,FALSE))," ",VLOOKUP(CONCATENATE($D204,I$1),'movs ordered by action'!$B:$G,4,FALSE))</f>
        <v xml:space="preserve"> </v>
      </c>
      <c r="J204" t="str">
        <f>IF(ISNA(VLOOKUP(CONCATENATE($D204,J$1),'movs ordered by action'!$B:$G,4,FALSE))," ",VLOOKUP(CONCATENATE($D204,J$1),'movs ordered by action'!$B:$G,4,FALSE))</f>
        <v xml:space="preserve"> </v>
      </c>
      <c r="K204" t="str">
        <f>IF(ISNA(VLOOKUP(CONCATENATE($D204,K$1),'movs ordered by action'!$B:$G,4,FALSE))," ",VLOOKUP(CONCATENATE($D204,K$1),'movs ordered by action'!$B:$G,4,FALSE))</f>
        <v xml:space="preserve"> </v>
      </c>
      <c r="L204" t="str">
        <f>IF(ISNA(VLOOKUP(CONCATENATE($D204,L$1),'movs ordered by action'!$B:$G,4,FALSE))," ",VLOOKUP(CONCATENATE($D204,L$1),'movs ordered by action'!$B:$G,4,FALSE))</f>
        <v xml:space="preserve"> </v>
      </c>
      <c r="M204" t="str">
        <f>IF(ISNA(VLOOKUP(CONCATENATE($D204,M$1),'movs ordered by action'!$B:$G,4,FALSE))," ",VLOOKUP(CONCATENATE($D204,M$1),'movs ordered by action'!$B:$G,4,FALSE))</f>
        <v xml:space="preserve"> </v>
      </c>
      <c r="N204" t="str">
        <f>IF(ISNA(VLOOKUP(CONCATENATE($D204,N$1),'movs ordered by action'!$B:$G,4,FALSE))," ",VLOOKUP(CONCATENATE($D204,N$1),'movs ordered by action'!$B:$G,4,FALSE))</f>
        <v xml:space="preserve"> </v>
      </c>
      <c r="O204" t="str">
        <f>IF(ISNA(VLOOKUP(CONCATENATE($D204,O$1),'movs ordered by action'!$B:$G,4,FALSE))," ",VLOOKUP(CONCATENATE($D204,O$1),'movs ordered by action'!$B:$G,4,FALSE))</f>
        <v xml:space="preserve"> </v>
      </c>
      <c r="P204" t="str">
        <f>IF(ISNA(VLOOKUP(CONCATENATE($D204,P$1),'movs ordered by action'!$B:$G,4,FALSE))," ",VLOOKUP(CONCATENATE($D204,P$1),'movs ordered by action'!$B:$G,4,FALSE))</f>
        <v xml:space="preserve"> </v>
      </c>
      <c r="Q204" t="str">
        <f>IF(ISNA(VLOOKUP(CONCATENATE($D204,Q$1),'movs ordered by action'!$B:$G,4,FALSE))," ",VLOOKUP(CONCATENATE($D204,Q$1),'movs ordered by action'!$B:$G,4,FALSE))</f>
        <v xml:space="preserve"> </v>
      </c>
      <c r="R204" t="str">
        <f>IF(ISNA(VLOOKUP(CONCATENATE($D204,R$1),'movs ordered by action'!$B:$G,4,FALSE))," ",VLOOKUP(CONCATENATE($D204,R$1),'movs ordered by action'!$B:$G,4,FALSE))</f>
        <v xml:space="preserve"> </v>
      </c>
      <c r="S204" t="str">
        <f>IF(ISNA(VLOOKUP(CONCATENATE($D204,S$1),'movs ordered by action'!$B:$G,4,FALSE))," ",VLOOKUP(CONCATENATE($D204,S$1),'movs ordered by action'!$B:$G,4,FALSE))</f>
        <v xml:space="preserve"> </v>
      </c>
      <c r="T204" t="str">
        <f>IF(ISNA(VLOOKUP(CONCATENATE($D204,T$1),'movs ordered by action'!$B:$G,4,FALSE))," ",VLOOKUP(CONCATENATE($D204,T$1),'movs ordered by action'!$B:$G,4,FALSE))</f>
        <v xml:space="preserve"> </v>
      </c>
      <c r="U204" t="str">
        <f>IF(ISNA(VLOOKUP(CONCATENATE($D204,U$1),'movs ordered by action'!$B:$G,4,FALSE))," ",VLOOKUP(CONCATENATE($D204,U$1),'movs ordered by action'!$B:$G,4,FALSE))</f>
        <v xml:space="preserve"> </v>
      </c>
      <c r="V204" t="str">
        <f>IF(ISNA(VLOOKUP(CONCATENATE($D204,V$1),'movs ordered by action'!$B:$G,4,FALSE))," ",VLOOKUP(CONCATENATE($D204,V$1),'movs ordered by action'!$B:$G,4,FALSE))</f>
        <v xml:space="preserve"> </v>
      </c>
      <c r="W204" t="str">
        <f>IF(ISNA(VLOOKUP(CONCATENATE($D204,W$1),'movs ordered by action'!$B:$G,4,FALSE))," ",VLOOKUP(CONCATENATE($D204,W$1),'movs ordered by action'!$B:$G,4,FALSE))</f>
        <v xml:space="preserve"> </v>
      </c>
      <c r="X204" t="str">
        <f>IF(ISNA(VLOOKUP(CONCATENATE($D204,X$1),'movs ordered by action'!$B:$G,4,FALSE))," ",VLOOKUP(CONCATENATE($D204,X$1),'movs ordered by action'!$B:$G,4,FALSE))</f>
        <v xml:space="preserve"> </v>
      </c>
      <c r="Y204" t="str">
        <f>IF(ISNA(VLOOKUP(CONCATENATE($D204,Y$1),'movs ordered by action'!$B:$G,4,FALSE))," ",VLOOKUP(CONCATENATE($D204,Y$1),'movs ordered by action'!$B:$G,4,FALSE))</f>
        <v xml:space="preserve"> </v>
      </c>
      <c r="Z204" t="str">
        <f>IF(ISNA(VLOOKUP(CONCATENATE($D204,Z$1),'movs ordered by action'!$B:$G,4,FALSE))," ",VLOOKUP(CONCATENATE($D204,Z$1),'movs ordered by action'!$B:$G,4,FALSE))</f>
        <v xml:space="preserve"> </v>
      </c>
      <c r="AA204" t="str">
        <f>IF(ISNA(VLOOKUP(CONCATENATE($D204,AA$1),'movs ordered by action'!$B:$G,4,FALSE))," ",VLOOKUP(CONCATENATE($D204,AA$1),'movs ordered by action'!$B:$G,4,FALSE))</f>
        <v xml:space="preserve"> </v>
      </c>
      <c r="AB204" t="str">
        <f>IF(ISNA(VLOOKUP(CONCATENATE($D204,AB$1),'movs ordered by action'!$B:$G,4,FALSE))," ",VLOOKUP(CONCATENATE($D204,AB$1),'movs ordered by action'!$B:$G,4,FALSE))</f>
        <v xml:space="preserve"> </v>
      </c>
      <c r="AC204" t="str">
        <f>IF(ISNA(VLOOKUP(CONCATENATE($D204,AC$1),'movs ordered by action'!$B:$G,4,FALSE))," ",VLOOKUP(CONCATENATE($D204,AC$1),'movs ordered by action'!$B:$G,4,FALSE))</f>
        <v xml:space="preserve"> </v>
      </c>
      <c r="AD204" t="str">
        <f>IF(ISNA(VLOOKUP(CONCATENATE($D204,AD$1),'movs ordered by action'!$B:$G,4,FALSE))," ",VLOOKUP(CONCATENATE($D204,AD$1),'movs ordered by action'!$B:$G,4,FALSE))</f>
        <v xml:space="preserve"> </v>
      </c>
      <c r="AE204" t="str">
        <f>IF(ISNA(VLOOKUP(CONCATENATE($D204,AE$1),'movs ordered by action'!$B:$G,4,FALSE))," ",VLOOKUP(CONCATENATE($D204,AE$1),'movs ordered by action'!$B:$G,4,FALSE))</f>
        <v xml:space="preserve"> </v>
      </c>
      <c r="AF204" t="str">
        <f>IF(ISNA(VLOOKUP(CONCATENATE($D204,AF$1),'movs ordered by action'!$B:$G,4,FALSE))," ",VLOOKUP(CONCATENATE($D204,AF$1),'movs ordered by action'!$B:$G,4,FALSE))</f>
        <v xml:space="preserve"> </v>
      </c>
      <c r="AG204" t="str">
        <f>IF(ISNA(VLOOKUP(CONCATENATE($D204,AG$1),'movs ordered by action'!$B:$G,4,FALSE))," ",VLOOKUP(CONCATENATE($D204,AG$1),'movs ordered by action'!$B:$G,4,FALSE))</f>
        <v xml:space="preserve"> </v>
      </c>
      <c r="AH204" t="str">
        <f>IF(ISNA(VLOOKUP(CONCATENATE($D204,AH$1),'movs ordered by action'!$B:$G,4,FALSE))," ",VLOOKUP(CONCATENATE($D204,AH$1),'movs ordered by action'!$B:$G,4,FALSE))</f>
        <v xml:space="preserve"> </v>
      </c>
      <c r="AI204" t="str">
        <f>IF(ISNA(VLOOKUP(CONCATENATE($D204,AI$1),'movs ordered by action'!$B:$G,4,FALSE))," ",VLOOKUP(CONCATENATE($D204,AI$1),'movs ordered by action'!$B:$G,4,FALSE))</f>
        <v xml:space="preserve"> </v>
      </c>
      <c r="AJ204" t="str">
        <f>IF(ISNA(VLOOKUP(CONCATENATE($D204,AJ$1),'movs ordered by action'!$B:$G,4,FALSE))," ",VLOOKUP(CONCATENATE($D204,AJ$1),'movs ordered by action'!$B:$G,4,FALSE))</f>
        <v xml:space="preserve"> </v>
      </c>
      <c r="AK204" t="str">
        <f>IF(ISNA(VLOOKUP(CONCATENATE($D204,AK$1),'movs ordered by action'!$B:$G,4,FALSE))," ",VLOOKUP(CONCATENATE($D204,AK$1),'movs ordered by action'!$B:$G,4,FALSE))</f>
        <v xml:space="preserve"> </v>
      </c>
      <c r="AL204" t="str">
        <f>IF(ISNA(VLOOKUP(CONCATENATE($D204,AL$1),'movs ordered by action'!$B:$G,4,FALSE))," ",VLOOKUP(CONCATENATE($D204,AL$1),'movs ordered by action'!$B:$G,4,FALSE))</f>
        <v xml:space="preserve"> </v>
      </c>
      <c r="AM204" t="str">
        <f>IF(ISNA(VLOOKUP(CONCATENATE($D204,AM$1),'movs ordered by action'!$B:$G,4,FALSE))," ",VLOOKUP(CONCATENATE($D204,AM$1),'movs ordered by action'!$B:$G,4,FALSE))</f>
        <v xml:space="preserve"> </v>
      </c>
      <c r="AN204" t="str">
        <f>IF(ISNA(VLOOKUP(CONCATENATE($D204,AN$1),'movs ordered by action'!$B:$G,4,FALSE))," ",VLOOKUP(CONCATENATE($D204,AN$1),'movs ordered by action'!$B:$G,4,FALSE))</f>
        <v xml:space="preserve"> </v>
      </c>
      <c r="AO204" t="str">
        <f>IF(ISNA(VLOOKUP(CONCATENATE($D204,AO$1),'movs ordered by action'!$B:$G,4,FALSE))," ",VLOOKUP(CONCATENATE($D204,AO$1),'movs ordered by action'!$B:$G,4,FALSE))</f>
        <v xml:space="preserve"> </v>
      </c>
      <c r="AP204" t="str">
        <f>IF(ISNA(VLOOKUP(CONCATENATE($D204,AP$1),'movs ordered by action'!$B:$G,4,FALSE))," ",VLOOKUP(CONCATENATE($D204,AP$1),'movs ordered by action'!$B:$G,4,FALSE))</f>
        <v xml:space="preserve"> </v>
      </c>
      <c r="AQ204" t="str">
        <f>IF(ISNA(VLOOKUP(CONCATENATE($D204,AQ$1),'movs ordered by action'!$B:$G,4,FALSE))," ",VLOOKUP(CONCATENATE($D204,AQ$1),'movs ordered by action'!$B:$G,4,FALSE))</f>
        <v xml:space="preserve"> </v>
      </c>
      <c r="AR204" t="str">
        <f>IF(ISNA(VLOOKUP(CONCATENATE($D204,AR$1),'movs ordered by action'!$B:$G,4,FALSE))," ",VLOOKUP(CONCATENATE($D204,AR$1),'movs ordered by action'!$B:$G,4,FALSE))</f>
        <v xml:space="preserve"> </v>
      </c>
      <c r="AS204" t="str">
        <f>IF(ISNA(VLOOKUP(CONCATENATE($D204,AS$1),'movs ordered by action'!$B:$G,4,FALSE))," ",VLOOKUP(CONCATENATE($D204,AS$1),'movs ordered by action'!$B:$G,4,FALSE))</f>
        <v xml:space="preserve"> </v>
      </c>
      <c r="AT204" t="str">
        <f>IF(ISNA(VLOOKUP(CONCATENATE($D204,AT$1),'movs ordered by action'!$B:$G,4,FALSE))," ",VLOOKUP(CONCATENATE($D204,AT$1),'movs ordered by action'!$B:$G,4,FALSE))</f>
        <v xml:space="preserve"> </v>
      </c>
      <c r="AU204" t="str">
        <f>IF(ISNA(VLOOKUP(CONCATENATE($D204,AU$1),'movs ordered by action'!$B:$G,4,FALSE))," ",VLOOKUP(CONCATENATE($D204,AU$1),'movs ordered by action'!$B:$G,4,FALSE))</f>
        <v xml:space="preserve"> </v>
      </c>
      <c r="AV204" t="str">
        <f>IF(ISNA(VLOOKUP(CONCATENATE($D204,AV$1),'movs ordered by action'!$B:$G,4,FALSE))," ",VLOOKUP(CONCATENATE($D204,AV$1),'movs ordered by action'!$B:$G,4,FALSE))</f>
        <v xml:space="preserve"> </v>
      </c>
      <c r="AW204" t="str">
        <f>IF(ISNA(VLOOKUP(CONCATENATE($D204,AW$1),'movs ordered by action'!$B:$G,4,FALSE))," ",VLOOKUP(CONCATENATE($D204,AW$1),'movs ordered by action'!$B:$G,4,FALSE))</f>
        <v xml:space="preserve"> </v>
      </c>
      <c r="AX204" t="str">
        <f>IF(ISNA(VLOOKUP(CONCATENATE($D204,AX$1),'movs ordered by action'!$B:$G,4,FALSE))," ",VLOOKUP(CONCATENATE($D204,AX$1),'movs ordered by action'!$B:$G,4,FALSE))</f>
        <v xml:space="preserve"> </v>
      </c>
      <c r="AY204" t="str">
        <f>IF(ISNA(VLOOKUP(CONCATENATE($D204,AY$1),'movs ordered by action'!$B:$G,4,FALSE))," ",VLOOKUP(CONCATENATE($D204,AY$1),'movs ordered by action'!$B:$G,4,FALSE))</f>
        <v xml:space="preserve"> </v>
      </c>
      <c r="AZ204" t="str">
        <f>IF(ISNA(VLOOKUP(CONCATENATE($D204,AZ$1),'movs ordered by action'!$B:$G,4,FALSE))," ",VLOOKUP(CONCATENATE($D204,AZ$1),'movs ordered by action'!$B:$G,4,FALSE))</f>
        <v xml:space="preserve"> </v>
      </c>
      <c r="BA204" t="str">
        <f>IF(ISNA(VLOOKUP(CONCATENATE($D204,BA$1),'movs ordered by action'!$B:$G,4,FALSE))," ",VLOOKUP(CONCATENATE($D204,BA$1),'movs ordered by action'!$B:$G,4,FALSE))</f>
        <v xml:space="preserve"> </v>
      </c>
      <c r="BB204" t="str">
        <f>IF(ISNA(VLOOKUP(CONCATENATE($D204,BB$1),'movs ordered by action'!$B:$G,4,FALSE))," ",VLOOKUP(CONCATENATE($D204,BB$1),'movs ordered by action'!$B:$G,4,FALSE))</f>
        <v xml:space="preserve"> </v>
      </c>
      <c r="BC204" t="str">
        <f>IF(ISNA(VLOOKUP(CONCATENATE($D204,BC$1),'movs ordered by action'!$B:$G,4,FALSE))," ",VLOOKUP(CONCATENATE($D204,BC$1),'movs ordered by action'!$B:$G,4,FALSE))</f>
        <v xml:space="preserve"> </v>
      </c>
      <c r="BD204" t="str">
        <f>IF(ISNA(VLOOKUP(CONCATENATE($D204,BD$1),'movs ordered by action'!$B:$G,4,FALSE))," ",VLOOKUP(CONCATENATE($D204,BD$1),'movs ordered by action'!$B:$G,4,FALSE))</f>
        <v xml:space="preserve"> </v>
      </c>
      <c r="BE204" t="str">
        <f>IF(ISNA(VLOOKUP(CONCATENATE($D204,BE$1),'movs ordered by action'!$B:$G,4,FALSE))," ",VLOOKUP(CONCATENATE($D204,BE$1),'movs ordered by action'!$B:$G,4,FALSE))</f>
        <v xml:space="preserve"> </v>
      </c>
      <c r="BF204" t="str">
        <f>IF(ISNA(VLOOKUP(CONCATENATE($D204,BF$1),'movs ordered by action'!$B:$G,4,FALSE))," ",VLOOKUP(CONCATENATE($D204,BF$1),'movs ordered by action'!$B:$G,4,FALSE))</f>
        <v xml:space="preserve"> </v>
      </c>
      <c r="BG204" t="str">
        <f>IF(ISNA(VLOOKUP(CONCATENATE($D204,BG$1),'movs ordered by action'!$B:$G,4,FALSE))," ",VLOOKUP(CONCATENATE($D204,BG$1),'movs ordered by action'!$B:$G,4,FALSE))</f>
        <v xml:space="preserve"> </v>
      </c>
      <c r="BH204" t="str">
        <f>IF(ISNA(VLOOKUP(CONCATENATE($D204,BH$1),'movs ordered by action'!$B:$G,4,FALSE))," ",VLOOKUP(CONCATENATE($D204,BH$1),'movs ordered by action'!$B:$G,4,FALSE))</f>
        <v xml:space="preserve"> </v>
      </c>
      <c r="BI204" t="str">
        <f>IF(ISNA(VLOOKUP(CONCATENATE($D204,BI$1),'movs ordered by action'!$B:$G,4,FALSE))," ",VLOOKUP(CONCATENATE($D204,BI$1),'movs ordered by action'!$B:$G,4,FALSE))</f>
        <v xml:space="preserve"> </v>
      </c>
      <c r="BJ204" t="str">
        <f>IF(ISNA(VLOOKUP(CONCATENATE($D204,BJ$1),'movs ordered by action'!$B:$G,4,FALSE))," ",VLOOKUP(CONCATENATE($D204,BJ$1),'movs ordered by action'!$B:$G,4,FALSE))</f>
        <v xml:space="preserve"> </v>
      </c>
      <c r="BK204" t="str">
        <f>IF(ISNA(VLOOKUP(CONCATENATE($D204,BK$1),'movs ordered by action'!$B:$G,4,FALSE))," ",VLOOKUP(CONCATENATE($D204,BK$1),'movs ordered by action'!$B:$G,4,FALSE))</f>
        <v xml:space="preserve"> </v>
      </c>
      <c r="BL204" t="str">
        <f>IF(ISNA(VLOOKUP(CONCATENATE($D204,BL$1),'movs ordered by action'!$B:$G,4,FALSE))," ",VLOOKUP(CONCATENATE($D204,BL$1),'movs ordered by action'!$B:$G,4,FALSE))</f>
        <v xml:space="preserve"> </v>
      </c>
      <c r="BM204" t="str">
        <f>IF(ISNA(VLOOKUP(CONCATENATE($D204,BM$1),'movs ordered by action'!$B:$G,4,FALSE))," ",VLOOKUP(CONCATENATE($D204,BM$1),'movs ordered by action'!$B:$G,4,FALSE))</f>
        <v xml:space="preserve"> </v>
      </c>
      <c r="BN204" t="str">
        <f>IF(ISNA(VLOOKUP(CONCATENATE($D204,BN$1),'movs ordered by action'!$B:$G,4,FALSE))," ",VLOOKUP(CONCATENATE($D204,BN$1),'movs ordered by action'!$B:$G,4,FALSE))</f>
        <v xml:space="preserve"> </v>
      </c>
      <c r="BO204" t="str">
        <f>IF(ISNA(VLOOKUP(CONCATENATE($D204,BO$1),'movs ordered by action'!$B:$G,4,FALSE))," ",VLOOKUP(CONCATENATE($D204,BO$1),'movs ordered by action'!$B:$G,4,FALSE))</f>
        <v xml:space="preserve"> </v>
      </c>
      <c r="BP204" t="str">
        <f>IF(ISNA(VLOOKUP(CONCATENATE($D204,BP$1),'movs ordered by action'!$B:$G,4,FALSE))," ",VLOOKUP(CONCATENATE($D204,BP$1),'movs ordered by action'!$B:$G,4,FALSE))</f>
        <v xml:space="preserve"> </v>
      </c>
      <c r="BQ204" t="str">
        <f>IF(ISNA(VLOOKUP(CONCATENATE($D204,BQ$1),'movs ordered by action'!$B:$G,4,FALSE))," ",VLOOKUP(CONCATENATE($D204,BQ$1),'movs ordered by action'!$B:$G,4,FALSE))</f>
        <v xml:space="preserve"> </v>
      </c>
      <c r="BR204" t="str">
        <f>IF(ISNA(VLOOKUP(CONCATENATE($D204,BR$1),'movs ordered by action'!$B:$G,4,FALSE))," ",VLOOKUP(CONCATENATE($D204,BR$1),'movs ordered by action'!$B:$G,4,FALSE))</f>
        <v xml:space="preserve"> </v>
      </c>
      <c r="BS204" t="str">
        <f>IF(ISNA(VLOOKUP(CONCATENATE($D204,BS$1),'movs ordered by action'!$B:$G,4,FALSE))," ",VLOOKUP(CONCATENATE($D204,BS$1),'movs ordered by action'!$B:$G,4,FALSE))</f>
        <v xml:space="preserve"> </v>
      </c>
      <c r="BT204" t="str">
        <f>IF(ISNA(VLOOKUP(CONCATENATE($D204,BT$1),'movs ordered by action'!$B:$G,4,FALSE))," ",VLOOKUP(CONCATENATE($D204,BT$1),'movs ordered by action'!$B:$G,4,FALSE))</f>
        <v xml:space="preserve"> </v>
      </c>
      <c r="BU204" t="str">
        <f>IF(ISNA(VLOOKUP(CONCATENATE($D204,BU$1),'movs ordered by action'!$B:$G,4,FALSE))," ",VLOOKUP(CONCATENATE($D204,BU$1),'movs ordered by action'!$B:$G,4,FALSE))</f>
        <v xml:space="preserve"> </v>
      </c>
      <c r="BV204" t="str">
        <f>IF(ISNA(VLOOKUP(CONCATENATE($D204,BV$1),'movs ordered by action'!$B:$G,4,FALSE))," ",VLOOKUP(CONCATENATE($D204,BV$1),'movs ordered by action'!$B:$G,4,FALSE))</f>
        <v xml:space="preserve"> </v>
      </c>
      <c r="BW204" t="str">
        <f>IF(ISNA(VLOOKUP(CONCATENATE($D204,BW$1),'movs ordered by action'!$B:$G,4,FALSE))," ",VLOOKUP(CONCATENATE($D204,BW$1),'movs ordered by action'!$B:$G,4,FALSE))</f>
        <v xml:space="preserve"> </v>
      </c>
      <c r="BX204" t="str">
        <f>IF(ISNA(VLOOKUP(CONCATENATE($D204,BX$1),'movs ordered by action'!$B:$G,4,FALSE))," ",VLOOKUP(CONCATENATE($D204,BX$1),'movs ordered by action'!$B:$G,4,FALSE))</f>
        <v xml:space="preserve"> </v>
      </c>
      <c r="BY204" t="str">
        <f>IF(ISNA(VLOOKUP(CONCATENATE($D204,BY$1),'movs ordered by action'!$B:$G,4,FALSE))," ",VLOOKUP(CONCATENATE($D204,BY$1),'movs ordered by action'!$B:$G,4,FALSE))</f>
        <v xml:space="preserve"> </v>
      </c>
      <c r="BZ204" t="str">
        <f>IF(ISNA(VLOOKUP(CONCATENATE($D204,BZ$1),'movs ordered by action'!$B:$G,4,FALSE))," ",VLOOKUP(CONCATENATE($D204,BZ$1),'movs ordered by action'!$B:$G,4,FALSE))</f>
        <v xml:space="preserve"> </v>
      </c>
      <c r="CA204" t="str">
        <f>IF(ISNA(VLOOKUP(CONCATENATE($D204,CA$1),'movs ordered by action'!$B:$G,4,FALSE))," ",VLOOKUP(CONCATENATE($D204,CA$1),'movs ordered by action'!$B:$G,4,FALSE))</f>
        <v xml:space="preserve"> </v>
      </c>
      <c r="CB204" t="str">
        <f>IF(ISNA(VLOOKUP(CONCATENATE($D204,CB$1),'movs ordered by action'!$B:$G,4,FALSE))," ",VLOOKUP(CONCATENATE($D204,CB$1),'movs ordered by action'!$B:$G,4,FALSE))</f>
        <v xml:space="preserve"> </v>
      </c>
      <c r="CC204" t="str">
        <f>IF(ISNA(VLOOKUP(CONCATENATE($D204,CC$1),'movs ordered by action'!$B:$G,4,FALSE))," ",VLOOKUP(CONCATENATE($D204,CC$1),'movs ordered by action'!$B:$G,4,FALSE))</f>
        <v xml:space="preserve"> </v>
      </c>
      <c r="CD204" t="str">
        <f>IF(ISNA(VLOOKUP(CONCATENATE($D204,CD$1),'movs ordered by action'!$B:$G,4,FALSE))," ",VLOOKUP(CONCATENATE($D204,CD$1),'movs ordered by action'!$B:$G,4,FALSE))</f>
        <v xml:space="preserve"> </v>
      </c>
      <c r="CE204" t="str">
        <f>IF(ISNA(VLOOKUP(CONCATENATE($D204,CE$1),'movs ordered by action'!$B:$G,4,FALSE))," ",VLOOKUP(CONCATENATE($D204,CE$1),'movs ordered by action'!$B:$G,4,FALSE))</f>
        <v xml:space="preserve"> </v>
      </c>
      <c r="CF204" t="str">
        <f>IF(ISNA(VLOOKUP(CONCATENATE($D204,CF$1),'movs ordered by action'!$B:$G,4,FALSE))," ",VLOOKUP(CONCATENATE($D204,CF$1),'movs ordered by action'!$B:$G,4,FALSE))</f>
        <v xml:space="preserve"> </v>
      </c>
      <c r="CG204" t="str">
        <f>IF(ISNA(VLOOKUP(CONCATENATE($D204,CG$1),'movs ordered by action'!$B:$G,4,FALSE))," ",VLOOKUP(CONCATENATE($D204,CG$1),'movs ordered by action'!$B:$G,4,FALSE))</f>
        <v xml:space="preserve"> </v>
      </c>
      <c r="CH204" t="str">
        <f>IF(ISNA(VLOOKUP(CONCATENATE($D204,CH$1),'movs ordered by action'!$B:$G,4,FALSE))," ",VLOOKUP(CONCATENATE($D204,CH$1),'movs ordered by action'!$B:$G,4,FALSE))</f>
        <v xml:space="preserve"> </v>
      </c>
      <c r="CI204" t="str">
        <f>IF(ISNA(VLOOKUP(CONCATENATE($D204,CI$1),'movs ordered by action'!$B:$G,4,FALSE))," ",VLOOKUP(CONCATENATE($D204,CI$1),'movs ordered by action'!$B:$G,4,FALSE))</f>
        <v xml:space="preserve"> </v>
      </c>
      <c r="CJ204" t="str">
        <f>IF(ISNA(VLOOKUP(CONCATENATE($D204,CJ$1),'movs ordered by action'!$B:$G,4,FALSE))," ",VLOOKUP(CONCATENATE($D204,CJ$1),'movs ordered by action'!$B:$G,4,FALSE))</f>
        <v xml:space="preserve"> </v>
      </c>
      <c r="CK204" t="str">
        <f>IF(ISNA(VLOOKUP(CONCATENATE($D204,CK$1),'movs ordered by action'!$B:$G,4,FALSE))," ",VLOOKUP(CONCATENATE($D204,CK$1),'movs ordered by action'!$B:$G,4,FALSE))</f>
        <v xml:space="preserve"> </v>
      </c>
      <c r="CL204" t="str">
        <f>IF(ISNA(VLOOKUP(CONCATENATE($D204,CL$1),'movs ordered by action'!$B:$G,4,FALSE))," ",VLOOKUP(CONCATENATE($D204,CL$1),'movs ordered by action'!$B:$G,4,FALSE))</f>
        <v xml:space="preserve"> </v>
      </c>
      <c r="CM204" t="str">
        <f>IF(ISNA(VLOOKUP(CONCATENATE($D204,CM$1),'movs ordered by action'!$B:$G,4,FALSE))," ",VLOOKUP(CONCATENATE($D204,CM$1),'movs ordered by action'!$B:$G,4,FALSE))</f>
        <v xml:space="preserve"> </v>
      </c>
    </row>
    <row r="205" spans="1:91" x14ac:dyDescent="0.3">
      <c r="D205" s="19" t="s">
        <v>5013</v>
      </c>
      <c r="E205" t="str">
        <f>IF(ISNA(VLOOKUP(CONCATENATE($D205,E$1),'movs ordered by action'!$B:$G,4,FALSE))," ",VLOOKUP(CONCATENATE($D205,E$1),'movs ordered by action'!$B:$G,4,FALSE))</f>
        <v xml:space="preserve"> </v>
      </c>
      <c r="F205" t="str">
        <f>IF(ISNA(VLOOKUP(CONCATENATE($D205,F$1),'movs ordered by action'!$B:$G,4,FALSE))," ",VLOOKUP(CONCATENATE($D205,F$1),'movs ordered by action'!$B:$G,4,FALSE))</f>
        <v xml:space="preserve"> </v>
      </c>
      <c r="G205" t="str">
        <f>IF(ISNA(VLOOKUP(CONCATENATE($D205,G$1),'movs ordered by action'!$B:$G,4,FALSE))," ",VLOOKUP(CONCATENATE($D205,G$1),'movs ordered by action'!$B:$G,4,FALSE))</f>
        <v xml:space="preserve"> </v>
      </c>
      <c r="H205" t="str">
        <f>IF(ISNA(VLOOKUP(CONCATENATE($D205,H$1),'movs ordered by action'!$B:$G,4,FALSE))," ",VLOOKUP(CONCATENATE($D205,H$1),'movs ordered by action'!$B:$G,4,FALSE))</f>
        <v xml:space="preserve"> </v>
      </c>
      <c r="I205" t="str">
        <f>IF(ISNA(VLOOKUP(CONCATENATE($D205,I$1),'movs ordered by action'!$B:$G,4,FALSE))," ",VLOOKUP(CONCATENATE($D205,I$1),'movs ordered by action'!$B:$G,4,FALSE))</f>
        <v xml:space="preserve"> </v>
      </c>
      <c r="J205" t="str">
        <f>IF(ISNA(VLOOKUP(CONCATENATE($D205,J$1),'movs ordered by action'!$B:$G,4,FALSE))," ",VLOOKUP(CONCATENATE($D205,J$1),'movs ordered by action'!$B:$G,4,FALSE))</f>
        <v xml:space="preserve"> </v>
      </c>
      <c r="K205" t="str">
        <f>IF(ISNA(VLOOKUP(CONCATENATE($D205,K$1),'movs ordered by action'!$B:$G,4,FALSE))," ",VLOOKUP(CONCATENATE($D205,K$1),'movs ordered by action'!$B:$G,4,FALSE))</f>
        <v xml:space="preserve"> </v>
      </c>
      <c r="L205" t="str">
        <f>IF(ISNA(VLOOKUP(CONCATENATE($D205,L$1),'movs ordered by action'!$B:$G,4,FALSE))," ",VLOOKUP(CONCATENATE($D205,L$1),'movs ordered by action'!$B:$G,4,FALSE))</f>
        <v xml:space="preserve"> </v>
      </c>
      <c r="M205" t="str">
        <f>IF(ISNA(VLOOKUP(CONCATENATE($D205,M$1),'movs ordered by action'!$B:$G,4,FALSE))," ",VLOOKUP(CONCATENATE($D205,M$1),'movs ordered by action'!$B:$G,4,FALSE))</f>
        <v xml:space="preserve"> </v>
      </c>
      <c r="N205" t="str">
        <f>IF(ISNA(VLOOKUP(CONCATENATE($D205,N$1),'movs ordered by action'!$B:$G,4,FALSE))," ",VLOOKUP(CONCATENATE($D205,N$1),'movs ordered by action'!$B:$G,4,FALSE))</f>
        <v xml:space="preserve"> </v>
      </c>
      <c r="O205" t="str">
        <f>IF(ISNA(VLOOKUP(CONCATENATE($D205,O$1),'movs ordered by action'!$B:$G,4,FALSE))," ",VLOOKUP(CONCATENATE($D205,O$1),'movs ordered by action'!$B:$G,4,FALSE))</f>
        <v xml:space="preserve"> </v>
      </c>
      <c r="P205" t="str">
        <f>IF(ISNA(VLOOKUP(CONCATENATE($D205,P$1),'movs ordered by action'!$B:$G,4,FALSE))," ",VLOOKUP(CONCATENATE($D205,P$1),'movs ordered by action'!$B:$G,4,FALSE))</f>
        <v xml:space="preserve"> </v>
      </c>
      <c r="Q205" t="str">
        <f>IF(ISNA(VLOOKUP(CONCATENATE($D205,Q$1),'movs ordered by action'!$B:$G,4,FALSE))," ",VLOOKUP(CONCATENATE($D205,Q$1),'movs ordered by action'!$B:$G,4,FALSE))</f>
        <v xml:space="preserve"> </v>
      </c>
      <c r="R205" t="str">
        <f>IF(ISNA(VLOOKUP(CONCATENATE($D205,R$1),'movs ordered by action'!$B:$G,4,FALSE))," ",VLOOKUP(CONCATENATE($D205,R$1),'movs ordered by action'!$B:$G,4,FALSE))</f>
        <v xml:space="preserve"> </v>
      </c>
      <c r="S205" t="str">
        <f>IF(ISNA(VLOOKUP(CONCATENATE($D205,S$1),'movs ordered by action'!$B:$G,4,FALSE))," ",VLOOKUP(CONCATENATE($D205,S$1),'movs ordered by action'!$B:$G,4,FALSE))</f>
        <v xml:space="preserve"> </v>
      </c>
      <c r="T205" t="str">
        <f>IF(ISNA(VLOOKUP(CONCATENATE($D205,T$1),'movs ordered by action'!$B:$G,4,FALSE))," ",VLOOKUP(CONCATENATE($D205,T$1),'movs ordered by action'!$B:$G,4,FALSE))</f>
        <v xml:space="preserve"> </v>
      </c>
      <c r="U205" t="str">
        <f>IF(ISNA(VLOOKUP(CONCATENATE($D205,U$1),'movs ordered by action'!$B:$G,4,FALSE))," ",VLOOKUP(CONCATENATE($D205,U$1),'movs ordered by action'!$B:$G,4,FALSE))</f>
        <v xml:space="preserve"> </v>
      </c>
      <c r="V205" t="str">
        <f>IF(ISNA(VLOOKUP(CONCATENATE($D205,V$1),'movs ordered by action'!$B:$G,4,FALSE))," ",VLOOKUP(CONCATENATE($D205,V$1),'movs ordered by action'!$B:$G,4,FALSE))</f>
        <v xml:space="preserve"> </v>
      </c>
      <c r="W205" t="str">
        <f>IF(ISNA(VLOOKUP(CONCATENATE($D205,W$1),'movs ordered by action'!$B:$G,4,FALSE))," ",VLOOKUP(CONCATENATE($D205,W$1),'movs ordered by action'!$B:$G,4,FALSE))</f>
        <v xml:space="preserve"> </v>
      </c>
      <c r="X205" t="str">
        <f>IF(ISNA(VLOOKUP(CONCATENATE($D205,X$1),'movs ordered by action'!$B:$G,4,FALSE))," ",VLOOKUP(CONCATENATE($D205,X$1),'movs ordered by action'!$B:$G,4,FALSE))</f>
        <v xml:space="preserve"> </v>
      </c>
      <c r="Y205" t="str">
        <f>IF(ISNA(VLOOKUP(CONCATENATE($D205,Y$1),'movs ordered by action'!$B:$G,4,FALSE))," ",VLOOKUP(CONCATENATE($D205,Y$1),'movs ordered by action'!$B:$G,4,FALSE))</f>
        <v xml:space="preserve"> </v>
      </c>
      <c r="Z205" t="str">
        <f>IF(ISNA(VLOOKUP(CONCATENATE($D205,Z$1),'movs ordered by action'!$B:$G,4,FALSE))," ",VLOOKUP(CONCATENATE($D205,Z$1),'movs ordered by action'!$B:$G,4,FALSE))</f>
        <v xml:space="preserve"> </v>
      </c>
      <c r="AA205" t="str">
        <f>IF(ISNA(VLOOKUP(CONCATENATE($D205,AA$1),'movs ordered by action'!$B:$G,4,FALSE))," ",VLOOKUP(CONCATENATE($D205,AA$1),'movs ordered by action'!$B:$G,4,FALSE))</f>
        <v xml:space="preserve"> </v>
      </c>
      <c r="AB205" t="str">
        <f>IF(ISNA(VLOOKUP(CONCATENATE($D205,AB$1),'movs ordered by action'!$B:$G,4,FALSE))," ",VLOOKUP(CONCATENATE($D205,AB$1),'movs ordered by action'!$B:$G,4,FALSE))</f>
        <v xml:space="preserve"> </v>
      </c>
      <c r="AC205" t="str">
        <f>IF(ISNA(VLOOKUP(CONCATENATE($D205,AC$1),'movs ordered by action'!$B:$G,4,FALSE))," ",VLOOKUP(CONCATENATE($D205,AC$1),'movs ordered by action'!$B:$G,4,FALSE))</f>
        <v xml:space="preserve"> </v>
      </c>
      <c r="AD205" t="str">
        <f>IF(ISNA(VLOOKUP(CONCATENATE($D205,AD$1),'movs ordered by action'!$B:$G,4,FALSE))," ",VLOOKUP(CONCATENATE($D205,AD$1),'movs ordered by action'!$B:$G,4,FALSE))</f>
        <v xml:space="preserve"> </v>
      </c>
      <c r="AE205" t="str">
        <f>IF(ISNA(VLOOKUP(CONCATENATE($D205,AE$1),'movs ordered by action'!$B:$G,4,FALSE))," ",VLOOKUP(CONCATENATE($D205,AE$1),'movs ordered by action'!$B:$G,4,FALSE))</f>
        <v xml:space="preserve"> </v>
      </c>
      <c r="AF205" t="str">
        <f>IF(ISNA(VLOOKUP(CONCATENATE($D205,AF$1),'movs ordered by action'!$B:$G,4,FALSE))," ",VLOOKUP(CONCATENATE($D205,AF$1),'movs ordered by action'!$B:$G,4,FALSE))</f>
        <v xml:space="preserve"> </v>
      </c>
      <c r="AG205" t="str">
        <f>IF(ISNA(VLOOKUP(CONCATENATE($D205,AG$1),'movs ordered by action'!$B:$G,4,FALSE))," ",VLOOKUP(CONCATENATE($D205,AG$1),'movs ordered by action'!$B:$G,4,FALSE))</f>
        <v xml:space="preserve"> </v>
      </c>
      <c r="AH205" t="str">
        <f>IF(ISNA(VLOOKUP(CONCATENATE($D205,AH$1),'movs ordered by action'!$B:$G,4,FALSE))," ",VLOOKUP(CONCATENATE($D205,AH$1),'movs ordered by action'!$B:$G,4,FALSE))</f>
        <v xml:space="preserve"> </v>
      </c>
      <c r="AI205" t="str">
        <f>IF(ISNA(VLOOKUP(CONCATENATE($D205,AI$1),'movs ordered by action'!$B:$G,4,FALSE))," ",VLOOKUP(CONCATENATE($D205,AI$1),'movs ordered by action'!$B:$G,4,FALSE))</f>
        <v xml:space="preserve"> </v>
      </c>
      <c r="AJ205" t="str">
        <f>IF(ISNA(VLOOKUP(CONCATENATE($D205,AJ$1),'movs ordered by action'!$B:$G,4,FALSE))," ",VLOOKUP(CONCATENATE($D205,AJ$1),'movs ordered by action'!$B:$G,4,FALSE))</f>
        <v xml:space="preserve"> </v>
      </c>
      <c r="AK205" t="str">
        <f>IF(ISNA(VLOOKUP(CONCATENATE($D205,AK$1),'movs ordered by action'!$B:$G,4,FALSE))," ",VLOOKUP(CONCATENATE($D205,AK$1),'movs ordered by action'!$B:$G,4,FALSE))</f>
        <v xml:space="preserve"> </v>
      </c>
      <c r="AL205" t="str">
        <f>IF(ISNA(VLOOKUP(CONCATENATE($D205,AL$1),'movs ordered by action'!$B:$G,4,FALSE))," ",VLOOKUP(CONCATENATE($D205,AL$1),'movs ordered by action'!$B:$G,4,FALSE))</f>
        <v xml:space="preserve"> </v>
      </c>
      <c r="AM205" t="str">
        <f>IF(ISNA(VLOOKUP(CONCATENATE($D205,AM$1),'movs ordered by action'!$B:$G,4,FALSE))," ",VLOOKUP(CONCATENATE($D205,AM$1),'movs ordered by action'!$B:$G,4,FALSE))</f>
        <v xml:space="preserve"> </v>
      </c>
      <c r="AN205" t="str">
        <f>IF(ISNA(VLOOKUP(CONCATENATE($D205,AN$1),'movs ordered by action'!$B:$G,4,FALSE))," ",VLOOKUP(CONCATENATE($D205,AN$1),'movs ordered by action'!$B:$G,4,FALSE))</f>
        <v xml:space="preserve"> </v>
      </c>
      <c r="AO205" t="str">
        <f>IF(ISNA(VLOOKUP(CONCATENATE($D205,AO$1),'movs ordered by action'!$B:$G,4,FALSE))," ",VLOOKUP(CONCATENATE($D205,AO$1),'movs ordered by action'!$B:$G,4,FALSE))</f>
        <v xml:space="preserve"> </v>
      </c>
      <c r="AP205" t="str">
        <f>IF(ISNA(VLOOKUP(CONCATENATE($D205,AP$1),'movs ordered by action'!$B:$G,4,FALSE))," ",VLOOKUP(CONCATENATE($D205,AP$1),'movs ordered by action'!$B:$G,4,FALSE))</f>
        <v xml:space="preserve"> </v>
      </c>
      <c r="AQ205" t="str">
        <f>IF(ISNA(VLOOKUP(CONCATENATE($D205,AQ$1),'movs ordered by action'!$B:$G,4,FALSE))," ",VLOOKUP(CONCATENATE($D205,AQ$1),'movs ordered by action'!$B:$G,4,FALSE))</f>
        <v xml:space="preserve"> </v>
      </c>
      <c r="AR205" t="str">
        <f>IF(ISNA(VLOOKUP(CONCATENATE($D205,AR$1),'movs ordered by action'!$B:$G,4,FALSE))," ",VLOOKUP(CONCATENATE($D205,AR$1),'movs ordered by action'!$B:$G,4,FALSE))</f>
        <v xml:space="preserve"> </v>
      </c>
      <c r="AS205" t="str">
        <f>IF(ISNA(VLOOKUP(CONCATENATE($D205,AS$1),'movs ordered by action'!$B:$G,4,FALSE))," ",VLOOKUP(CONCATENATE($D205,AS$1),'movs ordered by action'!$B:$G,4,FALSE))</f>
        <v xml:space="preserve"> </v>
      </c>
      <c r="AT205" t="str">
        <f>IF(ISNA(VLOOKUP(CONCATENATE($D205,AT$1),'movs ordered by action'!$B:$G,4,FALSE))," ",VLOOKUP(CONCATENATE($D205,AT$1),'movs ordered by action'!$B:$G,4,FALSE))</f>
        <v xml:space="preserve"> </v>
      </c>
      <c r="AU205" t="str">
        <f>IF(ISNA(VLOOKUP(CONCATENATE($D205,AU$1),'movs ordered by action'!$B:$G,4,FALSE))," ",VLOOKUP(CONCATENATE($D205,AU$1),'movs ordered by action'!$B:$G,4,FALSE))</f>
        <v xml:space="preserve"> </v>
      </c>
      <c r="AV205" t="str">
        <f>IF(ISNA(VLOOKUP(CONCATENATE($D205,AV$1),'movs ordered by action'!$B:$G,4,FALSE))," ",VLOOKUP(CONCATENATE($D205,AV$1),'movs ordered by action'!$B:$G,4,FALSE))</f>
        <v xml:space="preserve"> </v>
      </c>
      <c r="AW205" t="str">
        <f>IF(ISNA(VLOOKUP(CONCATENATE($D205,AW$1),'movs ordered by action'!$B:$G,4,FALSE))," ",VLOOKUP(CONCATENATE($D205,AW$1),'movs ordered by action'!$B:$G,4,FALSE))</f>
        <v xml:space="preserve"> </v>
      </c>
      <c r="AX205" t="str">
        <f>IF(ISNA(VLOOKUP(CONCATENATE($D205,AX$1),'movs ordered by action'!$B:$G,4,FALSE))," ",VLOOKUP(CONCATENATE($D205,AX$1),'movs ordered by action'!$B:$G,4,FALSE))</f>
        <v xml:space="preserve"> </v>
      </c>
      <c r="AY205" t="str">
        <f>IF(ISNA(VLOOKUP(CONCATENATE($D205,AY$1),'movs ordered by action'!$B:$G,4,FALSE))," ",VLOOKUP(CONCATENATE($D205,AY$1),'movs ordered by action'!$B:$G,4,FALSE))</f>
        <v xml:space="preserve"> </v>
      </c>
      <c r="AZ205" t="str">
        <f>IF(ISNA(VLOOKUP(CONCATENATE($D205,AZ$1),'movs ordered by action'!$B:$G,4,FALSE))," ",VLOOKUP(CONCATENATE($D205,AZ$1),'movs ordered by action'!$B:$G,4,FALSE))</f>
        <v xml:space="preserve"> </v>
      </c>
      <c r="BA205" t="str">
        <f>IF(ISNA(VLOOKUP(CONCATENATE($D205,BA$1),'movs ordered by action'!$B:$G,4,FALSE))," ",VLOOKUP(CONCATENATE($D205,BA$1),'movs ordered by action'!$B:$G,4,FALSE))</f>
        <v xml:space="preserve"> </v>
      </c>
      <c r="BB205" t="str">
        <f>IF(ISNA(VLOOKUP(CONCATENATE($D205,BB$1),'movs ordered by action'!$B:$G,4,FALSE))," ",VLOOKUP(CONCATENATE($D205,BB$1),'movs ordered by action'!$B:$G,4,FALSE))</f>
        <v xml:space="preserve"> </v>
      </c>
      <c r="BC205" t="str">
        <f>IF(ISNA(VLOOKUP(CONCATENATE($D205,BC$1),'movs ordered by action'!$B:$G,4,FALSE))," ",VLOOKUP(CONCATENATE($D205,BC$1),'movs ordered by action'!$B:$G,4,FALSE))</f>
        <v xml:space="preserve"> </v>
      </c>
      <c r="BD205" t="str">
        <f>IF(ISNA(VLOOKUP(CONCATENATE($D205,BD$1),'movs ordered by action'!$B:$G,4,FALSE))," ",VLOOKUP(CONCATENATE($D205,BD$1),'movs ordered by action'!$B:$G,4,FALSE))</f>
        <v xml:space="preserve"> </v>
      </c>
      <c r="BE205" t="str">
        <f>IF(ISNA(VLOOKUP(CONCATENATE($D205,BE$1),'movs ordered by action'!$B:$G,4,FALSE))," ",VLOOKUP(CONCATENATE($D205,BE$1),'movs ordered by action'!$B:$G,4,FALSE))</f>
        <v xml:space="preserve"> </v>
      </c>
      <c r="BF205" t="str">
        <f>IF(ISNA(VLOOKUP(CONCATENATE($D205,BF$1),'movs ordered by action'!$B:$G,4,FALSE))," ",VLOOKUP(CONCATENATE($D205,BF$1),'movs ordered by action'!$B:$G,4,FALSE))</f>
        <v xml:space="preserve"> </v>
      </c>
      <c r="BG205" t="str">
        <f>IF(ISNA(VLOOKUP(CONCATENATE($D205,BG$1),'movs ordered by action'!$B:$G,4,FALSE))," ",VLOOKUP(CONCATENATE($D205,BG$1),'movs ordered by action'!$B:$G,4,FALSE))</f>
        <v xml:space="preserve"> </v>
      </c>
      <c r="BH205" t="str">
        <f>IF(ISNA(VLOOKUP(CONCATENATE($D205,BH$1),'movs ordered by action'!$B:$G,4,FALSE))," ",VLOOKUP(CONCATENATE($D205,BH$1),'movs ordered by action'!$B:$G,4,FALSE))</f>
        <v xml:space="preserve"> </v>
      </c>
      <c r="BI205" t="str">
        <f>IF(ISNA(VLOOKUP(CONCATENATE($D205,BI$1),'movs ordered by action'!$B:$G,4,FALSE))," ",VLOOKUP(CONCATENATE($D205,BI$1),'movs ordered by action'!$B:$G,4,FALSE))</f>
        <v xml:space="preserve"> </v>
      </c>
      <c r="BJ205" t="str">
        <f>IF(ISNA(VLOOKUP(CONCATENATE($D205,BJ$1),'movs ordered by action'!$B:$G,4,FALSE))," ",VLOOKUP(CONCATENATE($D205,BJ$1),'movs ordered by action'!$B:$G,4,FALSE))</f>
        <v xml:space="preserve"> </v>
      </c>
      <c r="BK205" t="str">
        <f>IF(ISNA(VLOOKUP(CONCATENATE($D205,BK$1),'movs ordered by action'!$B:$G,4,FALSE))," ",VLOOKUP(CONCATENATE($D205,BK$1),'movs ordered by action'!$B:$G,4,FALSE))</f>
        <v xml:space="preserve"> </v>
      </c>
      <c r="BL205" t="str">
        <f>IF(ISNA(VLOOKUP(CONCATENATE($D205,BL$1),'movs ordered by action'!$B:$G,4,FALSE))," ",VLOOKUP(CONCATENATE($D205,BL$1),'movs ordered by action'!$B:$G,4,FALSE))</f>
        <v xml:space="preserve"> </v>
      </c>
      <c r="BM205" t="str">
        <f>IF(ISNA(VLOOKUP(CONCATENATE($D205,BM$1),'movs ordered by action'!$B:$G,4,FALSE))," ",VLOOKUP(CONCATENATE($D205,BM$1),'movs ordered by action'!$B:$G,4,FALSE))</f>
        <v xml:space="preserve"> </v>
      </c>
      <c r="BN205" t="str">
        <f>IF(ISNA(VLOOKUP(CONCATENATE($D205,BN$1),'movs ordered by action'!$B:$G,4,FALSE))," ",VLOOKUP(CONCATENATE($D205,BN$1),'movs ordered by action'!$B:$G,4,FALSE))</f>
        <v xml:space="preserve"> </v>
      </c>
      <c r="BO205" t="str">
        <f>IF(ISNA(VLOOKUP(CONCATENATE($D205,BO$1),'movs ordered by action'!$B:$G,4,FALSE))," ",VLOOKUP(CONCATENATE($D205,BO$1),'movs ordered by action'!$B:$G,4,FALSE))</f>
        <v xml:space="preserve"> </v>
      </c>
      <c r="BP205" t="str">
        <f>IF(ISNA(VLOOKUP(CONCATENATE($D205,BP$1),'movs ordered by action'!$B:$G,4,FALSE))," ",VLOOKUP(CONCATENATE($D205,BP$1),'movs ordered by action'!$B:$G,4,FALSE))</f>
        <v xml:space="preserve"> </v>
      </c>
      <c r="BQ205" t="str">
        <f>IF(ISNA(VLOOKUP(CONCATENATE($D205,BQ$1),'movs ordered by action'!$B:$G,4,FALSE))," ",VLOOKUP(CONCATENATE($D205,BQ$1),'movs ordered by action'!$B:$G,4,FALSE))</f>
        <v xml:space="preserve"> </v>
      </c>
      <c r="BR205" t="str">
        <f>IF(ISNA(VLOOKUP(CONCATENATE($D205,BR$1),'movs ordered by action'!$B:$G,4,FALSE))," ",VLOOKUP(CONCATENATE($D205,BR$1),'movs ordered by action'!$B:$G,4,FALSE))</f>
        <v xml:space="preserve"> </v>
      </c>
      <c r="BS205" t="str">
        <f>IF(ISNA(VLOOKUP(CONCATENATE($D205,BS$1),'movs ordered by action'!$B:$G,4,FALSE))," ",VLOOKUP(CONCATENATE($D205,BS$1),'movs ordered by action'!$B:$G,4,FALSE))</f>
        <v xml:space="preserve"> </v>
      </c>
      <c r="BT205" t="str">
        <f>IF(ISNA(VLOOKUP(CONCATENATE($D205,BT$1),'movs ordered by action'!$B:$G,4,FALSE))," ",VLOOKUP(CONCATENATE($D205,BT$1),'movs ordered by action'!$B:$G,4,FALSE))</f>
        <v xml:space="preserve"> </v>
      </c>
      <c r="BU205" t="str">
        <f>IF(ISNA(VLOOKUP(CONCATENATE($D205,BU$1),'movs ordered by action'!$B:$G,4,FALSE))," ",VLOOKUP(CONCATENATE($D205,BU$1),'movs ordered by action'!$B:$G,4,FALSE))</f>
        <v xml:space="preserve"> </v>
      </c>
      <c r="BV205" t="str">
        <f>IF(ISNA(VLOOKUP(CONCATENATE($D205,BV$1),'movs ordered by action'!$B:$G,4,FALSE))," ",VLOOKUP(CONCATENATE($D205,BV$1),'movs ordered by action'!$B:$G,4,FALSE))</f>
        <v xml:space="preserve"> </v>
      </c>
      <c r="BW205" t="str">
        <f>IF(ISNA(VLOOKUP(CONCATENATE($D205,BW$1),'movs ordered by action'!$B:$G,4,FALSE))," ",VLOOKUP(CONCATENATE($D205,BW$1),'movs ordered by action'!$B:$G,4,FALSE))</f>
        <v xml:space="preserve"> </v>
      </c>
      <c r="BX205" t="str">
        <f>IF(ISNA(VLOOKUP(CONCATENATE($D205,BX$1),'movs ordered by action'!$B:$G,4,FALSE))," ",VLOOKUP(CONCATENATE($D205,BX$1),'movs ordered by action'!$B:$G,4,FALSE))</f>
        <v xml:space="preserve"> </v>
      </c>
      <c r="BY205" t="str">
        <f>IF(ISNA(VLOOKUP(CONCATENATE($D205,BY$1),'movs ordered by action'!$B:$G,4,FALSE))," ",VLOOKUP(CONCATENATE($D205,BY$1),'movs ordered by action'!$B:$G,4,FALSE))</f>
        <v xml:space="preserve"> </v>
      </c>
      <c r="BZ205" t="str">
        <f>IF(ISNA(VLOOKUP(CONCATENATE($D205,BZ$1),'movs ordered by action'!$B:$G,4,FALSE))," ",VLOOKUP(CONCATENATE($D205,BZ$1),'movs ordered by action'!$B:$G,4,FALSE))</f>
        <v xml:space="preserve"> </v>
      </c>
      <c r="CA205" t="str">
        <f>IF(ISNA(VLOOKUP(CONCATENATE($D205,CA$1),'movs ordered by action'!$B:$G,4,FALSE))," ",VLOOKUP(CONCATENATE($D205,CA$1),'movs ordered by action'!$B:$G,4,FALSE))</f>
        <v xml:space="preserve"> </v>
      </c>
      <c r="CB205" t="str">
        <f>IF(ISNA(VLOOKUP(CONCATENATE($D205,CB$1),'movs ordered by action'!$B:$G,4,FALSE))," ",VLOOKUP(CONCATENATE($D205,CB$1),'movs ordered by action'!$B:$G,4,FALSE))</f>
        <v xml:space="preserve"> </v>
      </c>
      <c r="CC205" t="str">
        <f>IF(ISNA(VLOOKUP(CONCATENATE($D205,CC$1),'movs ordered by action'!$B:$G,4,FALSE))," ",VLOOKUP(CONCATENATE($D205,CC$1),'movs ordered by action'!$B:$G,4,FALSE))</f>
        <v xml:space="preserve"> </v>
      </c>
      <c r="CD205" t="str">
        <f>IF(ISNA(VLOOKUP(CONCATENATE($D205,CD$1),'movs ordered by action'!$B:$G,4,FALSE))," ",VLOOKUP(CONCATENATE($D205,CD$1),'movs ordered by action'!$B:$G,4,FALSE))</f>
        <v xml:space="preserve"> </v>
      </c>
      <c r="CE205" t="str">
        <f>IF(ISNA(VLOOKUP(CONCATENATE($D205,CE$1),'movs ordered by action'!$B:$G,4,FALSE))," ",VLOOKUP(CONCATENATE($D205,CE$1),'movs ordered by action'!$B:$G,4,FALSE))</f>
        <v xml:space="preserve"> </v>
      </c>
      <c r="CF205" t="str">
        <f>IF(ISNA(VLOOKUP(CONCATENATE($D205,CF$1),'movs ordered by action'!$B:$G,4,FALSE))," ",VLOOKUP(CONCATENATE($D205,CF$1),'movs ordered by action'!$B:$G,4,FALSE))</f>
        <v xml:space="preserve"> </v>
      </c>
      <c r="CG205" t="str">
        <f>IF(ISNA(VLOOKUP(CONCATENATE($D205,CG$1),'movs ordered by action'!$B:$G,4,FALSE))," ",VLOOKUP(CONCATENATE($D205,CG$1),'movs ordered by action'!$B:$G,4,FALSE))</f>
        <v xml:space="preserve"> </v>
      </c>
      <c r="CH205" t="str">
        <f>IF(ISNA(VLOOKUP(CONCATENATE($D205,CH$1),'movs ordered by action'!$B:$G,4,FALSE))," ",VLOOKUP(CONCATENATE($D205,CH$1),'movs ordered by action'!$B:$G,4,FALSE))</f>
        <v xml:space="preserve"> </v>
      </c>
      <c r="CI205" t="str">
        <f>IF(ISNA(VLOOKUP(CONCATENATE($D205,CI$1),'movs ordered by action'!$B:$G,4,FALSE))," ",VLOOKUP(CONCATENATE($D205,CI$1),'movs ordered by action'!$B:$G,4,FALSE))</f>
        <v xml:space="preserve"> </v>
      </c>
      <c r="CJ205" t="str">
        <f>IF(ISNA(VLOOKUP(CONCATENATE($D205,CJ$1),'movs ordered by action'!$B:$G,4,FALSE))," ",VLOOKUP(CONCATENATE($D205,CJ$1),'movs ordered by action'!$B:$G,4,FALSE))</f>
        <v xml:space="preserve"> </v>
      </c>
      <c r="CK205" t="str">
        <f>IF(ISNA(VLOOKUP(CONCATENATE($D205,CK$1),'movs ordered by action'!$B:$G,4,FALSE))," ",VLOOKUP(CONCATENATE($D205,CK$1),'movs ordered by action'!$B:$G,4,FALSE))</f>
        <v xml:space="preserve"> </v>
      </c>
      <c r="CL205" t="str">
        <f>IF(ISNA(VLOOKUP(CONCATENATE($D205,CL$1),'movs ordered by action'!$B:$G,4,FALSE))," ",VLOOKUP(CONCATENATE($D205,CL$1),'movs ordered by action'!$B:$G,4,FALSE))</f>
        <v xml:space="preserve"> </v>
      </c>
      <c r="CM205" t="str">
        <f>IF(ISNA(VLOOKUP(CONCATENATE($D205,CM$1),'movs ordered by action'!$B:$G,4,FALSE))," ",VLOOKUP(CONCATENATE($D205,CM$1),'movs ordered by action'!$B:$G,4,FALSE))</f>
        <v xml:space="preserve"> </v>
      </c>
    </row>
    <row r="206" spans="1:91" x14ac:dyDescent="0.3">
      <c r="D206" s="19" t="s">
        <v>1362</v>
      </c>
      <c r="E206" t="str">
        <f>IF(ISNA(VLOOKUP(CONCATENATE($D206,E$1),'movs ordered by action'!$B:$G,4,FALSE))," ",VLOOKUP(CONCATENATE($D206,E$1),'movs ordered by action'!$B:$G,4,FALSE))</f>
        <v xml:space="preserve"> </v>
      </c>
      <c r="F206" t="str">
        <f>IF(ISNA(VLOOKUP(CONCATENATE($D206,F$1),'movs ordered by action'!$B:$G,4,FALSE))," ",VLOOKUP(CONCATENATE($D206,F$1),'movs ordered by action'!$B:$G,4,FALSE))</f>
        <v xml:space="preserve"> </v>
      </c>
      <c r="G206" t="str">
        <f>IF(ISNA(VLOOKUP(CONCATENATE($D206,G$1),'movs ordered by action'!$B:$G,4,FALSE))," ",VLOOKUP(CONCATENATE($D206,G$1),'movs ordered by action'!$B:$G,4,FALSE))</f>
        <v xml:space="preserve"> </v>
      </c>
      <c r="H206" t="str">
        <f>IF(ISNA(VLOOKUP(CONCATENATE($D206,H$1),'movs ordered by action'!$B:$G,4,FALSE))," ",VLOOKUP(CONCATENATE($D206,H$1),'movs ordered by action'!$B:$G,4,FALSE))</f>
        <v xml:space="preserve"> </v>
      </c>
      <c r="I206" t="str">
        <f>IF(ISNA(VLOOKUP(CONCATENATE($D206,I$1),'movs ordered by action'!$B:$G,4,FALSE))," ",VLOOKUP(CONCATENATE($D206,I$1),'movs ordered by action'!$B:$G,4,FALSE))</f>
        <v xml:space="preserve"> </v>
      </c>
      <c r="J206" t="str">
        <f>IF(ISNA(VLOOKUP(CONCATENATE($D206,J$1),'movs ordered by action'!$B:$G,4,FALSE))," ",VLOOKUP(CONCATENATE($D206,J$1),'movs ordered by action'!$B:$G,4,FALSE))</f>
        <v xml:space="preserve"> </v>
      </c>
      <c r="K206" t="str">
        <f>IF(ISNA(VLOOKUP(CONCATENATE($D206,K$1),'movs ordered by action'!$B:$G,4,FALSE))," ",VLOOKUP(CONCATENATE($D206,K$1),'movs ordered by action'!$B:$G,4,FALSE))</f>
        <v xml:space="preserve"> </v>
      </c>
      <c r="L206" t="str">
        <f>IF(ISNA(VLOOKUP(CONCATENATE($D206,L$1),'movs ordered by action'!$B:$G,4,FALSE))," ",VLOOKUP(CONCATENATE($D206,L$1),'movs ordered by action'!$B:$G,4,FALSE))</f>
        <v xml:space="preserve"> </v>
      </c>
      <c r="M206" t="str">
        <f>IF(ISNA(VLOOKUP(CONCATENATE($D206,M$1),'movs ordered by action'!$B:$G,4,FALSE))," ",VLOOKUP(CONCATENATE($D206,M$1),'movs ordered by action'!$B:$G,4,FALSE))</f>
        <v xml:space="preserve"> </v>
      </c>
      <c r="N206" t="str">
        <f>IF(ISNA(VLOOKUP(CONCATENATE($D206,N$1),'movs ordered by action'!$B:$G,4,FALSE))," ",VLOOKUP(CONCATENATE($D206,N$1),'movs ordered by action'!$B:$G,4,FALSE))</f>
        <v xml:space="preserve"> </v>
      </c>
      <c r="O206" t="str">
        <f>IF(ISNA(VLOOKUP(CONCATENATE($D206,O$1),'movs ordered by action'!$B:$G,4,FALSE))," ",VLOOKUP(CONCATENATE($D206,O$1),'movs ordered by action'!$B:$G,4,FALSE))</f>
        <v xml:space="preserve"> </v>
      </c>
      <c r="P206" t="str">
        <f>IF(ISNA(VLOOKUP(CONCATENATE($D206,P$1),'movs ordered by action'!$B:$G,4,FALSE))," ",VLOOKUP(CONCATENATE($D206,P$1),'movs ordered by action'!$B:$G,4,FALSE))</f>
        <v xml:space="preserve"> </v>
      </c>
      <c r="Q206" t="str">
        <f>IF(ISNA(VLOOKUP(CONCATENATE($D206,Q$1),'movs ordered by action'!$B:$G,4,FALSE))," ",VLOOKUP(CONCATENATE($D206,Q$1),'movs ordered by action'!$B:$G,4,FALSE))</f>
        <v xml:space="preserve"> </v>
      </c>
      <c r="R206" t="str">
        <f>IF(ISNA(VLOOKUP(CONCATENATE($D206,R$1),'movs ordered by action'!$B:$G,4,FALSE))," ",VLOOKUP(CONCATENATE($D206,R$1),'movs ordered by action'!$B:$G,4,FALSE))</f>
        <v xml:space="preserve"> </v>
      </c>
      <c r="S206" t="str">
        <f>IF(ISNA(VLOOKUP(CONCATENATE($D206,S$1),'movs ordered by action'!$B:$G,4,FALSE))," ",VLOOKUP(CONCATENATE($D206,S$1),'movs ordered by action'!$B:$G,4,FALSE))</f>
        <v xml:space="preserve"> </v>
      </c>
      <c r="T206" t="str">
        <f>IF(ISNA(VLOOKUP(CONCATENATE($D206,T$1),'movs ordered by action'!$B:$G,4,FALSE))," ",VLOOKUP(CONCATENATE($D206,T$1),'movs ordered by action'!$B:$G,4,FALSE))</f>
        <v xml:space="preserve"> </v>
      </c>
      <c r="U206" t="str">
        <f>IF(ISNA(VLOOKUP(CONCATENATE($D206,U$1),'movs ordered by action'!$B:$G,4,FALSE))," ",VLOOKUP(CONCATENATE($D206,U$1),'movs ordered by action'!$B:$G,4,FALSE))</f>
        <v xml:space="preserve"> </v>
      </c>
      <c r="V206" t="str">
        <f>IF(ISNA(VLOOKUP(CONCATENATE($D206,V$1),'movs ordered by action'!$B:$G,4,FALSE))," ",VLOOKUP(CONCATENATE($D206,V$1),'movs ordered by action'!$B:$G,4,FALSE))</f>
        <v xml:space="preserve"> </v>
      </c>
      <c r="W206" t="str">
        <f>IF(ISNA(VLOOKUP(CONCATENATE($D206,W$1),'movs ordered by action'!$B:$G,4,FALSE))," ",VLOOKUP(CONCATENATE($D206,W$1),'movs ordered by action'!$B:$G,4,FALSE))</f>
        <v xml:space="preserve"> </v>
      </c>
      <c r="X206" t="str">
        <f>IF(ISNA(VLOOKUP(CONCATENATE($D206,X$1),'movs ordered by action'!$B:$G,4,FALSE))," ",VLOOKUP(CONCATENATE($D206,X$1),'movs ordered by action'!$B:$G,4,FALSE))</f>
        <v xml:space="preserve"> </v>
      </c>
      <c r="Y206" t="str">
        <f>IF(ISNA(VLOOKUP(CONCATENATE($D206,Y$1),'movs ordered by action'!$B:$G,4,FALSE))," ",VLOOKUP(CONCATENATE($D206,Y$1),'movs ordered by action'!$B:$G,4,FALSE))</f>
        <v xml:space="preserve"> </v>
      </c>
      <c r="Z206" t="str">
        <f>IF(ISNA(VLOOKUP(CONCATENATE($D206,Z$1),'movs ordered by action'!$B:$G,4,FALSE))," ",VLOOKUP(CONCATENATE($D206,Z$1),'movs ordered by action'!$B:$G,4,FALSE))</f>
        <v xml:space="preserve"> </v>
      </c>
      <c r="AA206" t="str">
        <f>IF(ISNA(VLOOKUP(CONCATENATE($D206,AA$1),'movs ordered by action'!$B:$G,4,FALSE))," ",VLOOKUP(CONCATENATE($D206,AA$1),'movs ordered by action'!$B:$G,4,FALSE))</f>
        <v xml:space="preserve"> </v>
      </c>
      <c r="AB206" t="str">
        <f>IF(ISNA(VLOOKUP(CONCATENATE($D206,AB$1),'movs ordered by action'!$B:$G,4,FALSE))," ",VLOOKUP(CONCATENATE($D206,AB$1),'movs ordered by action'!$B:$G,4,FALSE))</f>
        <v xml:space="preserve"> </v>
      </c>
      <c r="AC206" t="str">
        <f>IF(ISNA(VLOOKUP(CONCATENATE($D206,AC$1),'movs ordered by action'!$B:$G,4,FALSE))," ",VLOOKUP(CONCATENATE($D206,AC$1),'movs ordered by action'!$B:$G,4,FALSE))</f>
        <v xml:space="preserve"> </v>
      </c>
      <c r="AD206" t="str">
        <f>IF(ISNA(VLOOKUP(CONCATENATE($D206,AD$1),'movs ordered by action'!$B:$G,4,FALSE))," ",VLOOKUP(CONCATENATE($D206,AD$1),'movs ordered by action'!$B:$G,4,FALSE))</f>
        <v xml:space="preserve"> </v>
      </c>
      <c r="AE206" t="str">
        <f>IF(ISNA(VLOOKUP(CONCATENATE($D206,AE$1),'movs ordered by action'!$B:$G,4,FALSE))," ",VLOOKUP(CONCATENATE($D206,AE$1),'movs ordered by action'!$B:$G,4,FALSE))</f>
        <v xml:space="preserve"> </v>
      </c>
      <c r="AF206" t="str">
        <f>IF(ISNA(VLOOKUP(CONCATENATE($D206,AF$1),'movs ordered by action'!$B:$G,4,FALSE))," ",VLOOKUP(CONCATENATE($D206,AF$1),'movs ordered by action'!$B:$G,4,FALSE))</f>
        <v xml:space="preserve"> </v>
      </c>
      <c r="AG206" t="str">
        <f>IF(ISNA(VLOOKUP(CONCATENATE($D206,AG$1),'movs ordered by action'!$B:$G,4,FALSE))," ",VLOOKUP(CONCATENATE($D206,AG$1),'movs ordered by action'!$B:$G,4,FALSE))</f>
        <v xml:space="preserve"> </v>
      </c>
      <c r="AH206" t="str">
        <f>IF(ISNA(VLOOKUP(CONCATENATE($D206,AH$1),'movs ordered by action'!$B:$G,4,FALSE))," ",VLOOKUP(CONCATENATE($D206,AH$1),'movs ordered by action'!$B:$G,4,FALSE))</f>
        <v xml:space="preserve"> </v>
      </c>
      <c r="AI206" t="str">
        <f>IF(ISNA(VLOOKUP(CONCATENATE($D206,AI$1),'movs ordered by action'!$B:$G,4,FALSE))," ",VLOOKUP(CONCATENATE($D206,AI$1),'movs ordered by action'!$B:$G,4,FALSE))</f>
        <v xml:space="preserve"> </v>
      </c>
      <c r="AJ206" t="str">
        <f>IF(ISNA(VLOOKUP(CONCATENATE($D206,AJ$1),'movs ordered by action'!$B:$G,4,FALSE))," ",VLOOKUP(CONCATENATE($D206,AJ$1),'movs ordered by action'!$B:$G,4,FALSE))</f>
        <v xml:space="preserve"> </v>
      </c>
      <c r="AK206" t="str">
        <f>IF(ISNA(VLOOKUP(CONCATENATE($D206,AK$1),'movs ordered by action'!$B:$G,4,FALSE))," ",VLOOKUP(CONCATENATE($D206,AK$1),'movs ordered by action'!$B:$G,4,FALSE))</f>
        <v xml:space="preserve"> </v>
      </c>
      <c r="AL206" t="str">
        <f>IF(ISNA(VLOOKUP(CONCATENATE($D206,AL$1),'movs ordered by action'!$B:$G,4,FALSE))," ",VLOOKUP(CONCATENATE($D206,AL$1),'movs ordered by action'!$B:$G,4,FALSE))</f>
        <v xml:space="preserve"> </v>
      </c>
      <c r="AM206" t="str">
        <f>IF(ISNA(VLOOKUP(CONCATENATE($D206,AM$1),'movs ordered by action'!$B:$G,4,FALSE))," ",VLOOKUP(CONCATENATE($D206,AM$1),'movs ordered by action'!$B:$G,4,FALSE))</f>
        <v xml:space="preserve"> </v>
      </c>
      <c r="AN206" t="str">
        <f>IF(ISNA(VLOOKUP(CONCATENATE($D206,AN$1),'movs ordered by action'!$B:$G,4,FALSE))," ",VLOOKUP(CONCATENATE($D206,AN$1),'movs ordered by action'!$B:$G,4,FALSE))</f>
        <v xml:space="preserve"> </v>
      </c>
      <c r="AO206" t="str">
        <f>IF(ISNA(VLOOKUP(CONCATENATE($D206,AO$1),'movs ordered by action'!$B:$G,4,FALSE))," ",VLOOKUP(CONCATENATE($D206,AO$1),'movs ordered by action'!$B:$G,4,FALSE))</f>
        <v xml:space="preserve"> </v>
      </c>
      <c r="AP206" t="str">
        <f>IF(ISNA(VLOOKUP(CONCATENATE($D206,AP$1),'movs ordered by action'!$B:$G,4,FALSE))," ",VLOOKUP(CONCATENATE($D206,AP$1),'movs ordered by action'!$B:$G,4,FALSE))</f>
        <v xml:space="preserve"> </v>
      </c>
      <c r="AQ206" t="str">
        <f>IF(ISNA(VLOOKUP(CONCATENATE($D206,AQ$1),'movs ordered by action'!$B:$G,4,FALSE))," ",VLOOKUP(CONCATENATE($D206,AQ$1),'movs ordered by action'!$B:$G,4,FALSE))</f>
        <v xml:space="preserve"> </v>
      </c>
      <c r="AR206" t="str">
        <f>IF(ISNA(VLOOKUP(CONCATENATE($D206,AR$1),'movs ordered by action'!$B:$G,4,FALSE))," ",VLOOKUP(CONCATENATE($D206,AR$1),'movs ordered by action'!$B:$G,4,FALSE))</f>
        <v xml:space="preserve"> </v>
      </c>
      <c r="AS206" t="str">
        <f>IF(ISNA(VLOOKUP(CONCATENATE($D206,AS$1),'movs ordered by action'!$B:$G,4,FALSE))," ",VLOOKUP(CONCATENATE($D206,AS$1),'movs ordered by action'!$B:$G,4,FALSE))</f>
        <v xml:space="preserve"> </v>
      </c>
      <c r="AT206" t="str">
        <f>IF(ISNA(VLOOKUP(CONCATENATE($D206,AT$1),'movs ordered by action'!$B:$G,4,FALSE))," ",VLOOKUP(CONCATENATE($D206,AT$1),'movs ordered by action'!$B:$G,4,FALSE))</f>
        <v xml:space="preserve"> </v>
      </c>
      <c r="AU206" t="str">
        <f>IF(ISNA(VLOOKUP(CONCATENATE($D206,AU$1),'movs ordered by action'!$B:$G,4,FALSE))," ",VLOOKUP(CONCATENATE($D206,AU$1),'movs ordered by action'!$B:$G,4,FALSE))</f>
        <v xml:space="preserve"> </v>
      </c>
      <c r="AV206" t="str">
        <f>IF(ISNA(VLOOKUP(CONCATENATE($D206,AV$1),'movs ordered by action'!$B:$G,4,FALSE))," ",VLOOKUP(CONCATENATE($D206,AV$1),'movs ordered by action'!$B:$G,4,FALSE))</f>
        <v xml:space="preserve"> </v>
      </c>
      <c r="AW206" t="str">
        <f>IF(ISNA(VLOOKUP(CONCATENATE($D206,AW$1),'movs ordered by action'!$B:$G,4,FALSE))," ",VLOOKUP(CONCATENATE($D206,AW$1),'movs ordered by action'!$B:$G,4,FALSE))</f>
        <v xml:space="preserve"> </v>
      </c>
      <c r="AX206" t="str">
        <f>IF(ISNA(VLOOKUP(CONCATENATE($D206,AX$1),'movs ordered by action'!$B:$G,4,FALSE))," ",VLOOKUP(CONCATENATE($D206,AX$1),'movs ordered by action'!$B:$G,4,FALSE))</f>
        <v xml:space="preserve"> </v>
      </c>
      <c r="AY206" t="str">
        <f>IF(ISNA(VLOOKUP(CONCATENATE($D206,AY$1),'movs ordered by action'!$B:$G,4,FALSE))," ",VLOOKUP(CONCATENATE($D206,AY$1),'movs ordered by action'!$B:$G,4,FALSE))</f>
        <v xml:space="preserve"> </v>
      </c>
      <c r="AZ206" t="str">
        <f>IF(ISNA(VLOOKUP(CONCATENATE($D206,AZ$1),'movs ordered by action'!$B:$G,4,FALSE))," ",VLOOKUP(CONCATENATE($D206,AZ$1),'movs ordered by action'!$B:$G,4,FALSE))</f>
        <v xml:space="preserve"> </v>
      </c>
      <c r="BA206" t="str">
        <f>IF(ISNA(VLOOKUP(CONCATENATE($D206,BA$1),'movs ordered by action'!$B:$G,4,FALSE))," ",VLOOKUP(CONCATENATE($D206,BA$1),'movs ordered by action'!$B:$G,4,FALSE))</f>
        <v xml:space="preserve"> </v>
      </c>
      <c r="BB206" t="str">
        <f>IF(ISNA(VLOOKUP(CONCATENATE($D206,BB$1),'movs ordered by action'!$B:$G,4,FALSE))," ",VLOOKUP(CONCATENATE($D206,BB$1),'movs ordered by action'!$B:$G,4,FALSE))</f>
        <v xml:space="preserve"> </v>
      </c>
      <c r="BC206" t="str">
        <f>IF(ISNA(VLOOKUP(CONCATENATE($D206,BC$1),'movs ordered by action'!$B:$G,4,FALSE))," ",VLOOKUP(CONCATENATE($D206,BC$1),'movs ordered by action'!$B:$G,4,FALSE))</f>
        <v xml:space="preserve"> </v>
      </c>
      <c r="BD206" t="str">
        <f>IF(ISNA(VLOOKUP(CONCATENATE($D206,BD$1),'movs ordered by action'!$B:$G,4,FALSE))," ",VLOOKUP(CONCATENATE($D206,BD$1),'movs ordered by action'!$B:$G,4,FALSE))</f>
        <v xml:space="preserve"> </v>
      </c>
      <c r="BE206" t="str">
        <f>IF(ISNA(VLOOKUP(CONCATENATE($D206,BE$1),'movs ordered by action'!$B:$G,4,FALSE))," ",VLOOKUP(CONCATENATE($D206,BE$1),'movs ordered by action'!$B:$G,4,FALSE))</f>
        <v xml:space="preserve"> </v>
      </c>
      <c r="BF206" t="str">
        <f>IF(ISNA(VLOOKUP(CONCATENATE($D206,BF$1),'movs ordered by action'!$B:$G,4,FALSE))," ",VLOOKUP(CONCATENATE($D206,BF$1),'movs ordered by action'!$B:$G,4,FALSE))</f>
        <v xml:space="preserve"> </v>
      </c>
      <c r="BG206" t="str">
        <f>IF(ISNA(VLOOKUP(CONCATENATE($D206,BG$1),'movs ordered by action'!$B:$G,4,FALSE))," ",VLOOKUP(CONCATENATE($D206,BG$1),'movs ordered by action'!$B:$G,4,FALSE))</f>
        <v xml:space="preserve"> </v>
      </c>
      <c r="BH206" t="str">
        <f>IF(ISNA(VLOOKUP(CONCATENATE($D206,BH$1),'movs ordered by action'!$B:$G,4,FALSE))," ",VLOOKUP(CONCATENATE($D206,BH$1),'movs ordered by action'!$B:$G,4,FALSE))</f>
        <v xml:space="preserve"> </v>
      </c>
      <c r="BI206" t="str">
        <f>IF(ISNA(VLOOKUP(CONCATENATE($D206,BI$1),'movs ordered by action'!$B:$G,4,FALSE))," ",VLOOKUP(CONCATENATE($D206,BI$1),'movs ordered by action'!$B:$G,4,FALSE))</f>
        <v xml:space="preserve"> </v>
      </c>
      <c r="BJ206" t="str">
        <f>IF(ISNA(VLOOKUP(CONCATENATE($D206,BJ$1),'movs ordered by action'!$B:$G,4,FALSE))," ",VLOOKUP(CONCATENATE($D206,BJ$1),'movs ordered by action'!$B:$G,4,FALSE))</f>
        <v xml:space="preserve"> </v>
      </c>
      <c r="BK206" t="str">
        <f>IF(ISNA(VLOOKUP(CONCATENATE($D206,BK$1),'movs ordered by action'!$B:$G,4,FALSE))," ",VLOOKUP(CONCATENATE($D206,BK$1),'movs ordered by action'!$B:$G,4,FALSE))</f>
        <v xml:space="preserve"> </v>
      </c>
      <c r="BL206" t="str">
        <f>IF(ISNA(VLOOKUP(CONCATENATE($D206,BL$1),'movs ordered by action'!$B:$G,4,FALSE))," ",VLOOKUP(CONCATENATE($D206,BL$1),'movs ordered by action'!$B:$G,4,FALSE))</f>
        <v xml:space="preserve"> </v>
      </c>
      <c r="BM206" t="str">
        <f>IF(ISNA(VLOOKUP(CONCATENATE($D206,BM$1),'movs ordered by action'!$B:$G,4,FALSE))," ",VLOOKUP(CONCATENATE($D206,BM$1),'movs ordered by action'!$B:$G,4,FALSE))</f>
        <v xml:space="preserve"> </v>
      </c>
      <c r="BN206" t="str">
        <f>IF(ISNA(VLOOKUP(CONCATENATE($D206,BN$1),'movs ordered by action'!$B:$G,4,FALSE))," ",VLOOKUP(CONCATENATE($D206,BN$1),'movs ordered by action'!$B:$G,4,FALSE))</f>
        <v xml:space="preserve"> </v>
      </c>
      <c r="BO206" t="str">
        <f>IF(ISNA(VLOOKUP(CONCATENATE($D206,BO$1),'movs ordered by action'!$B:$G,4,FALSE))," ",VLOOKUP(CONCATENATE($D206,BO$1),'movs ordered by action'!$B:$G,4,FALSE))</f>
        <v xml:space="preserve"> </v>
      </c>
      <c r="BP206" t="str">
        <f>IF(ISNA(VLOOKUP(CONCATENATE($D206,BP$1),'movs ordered by action'!$B:$G,4,FALSE))," ",VLOOKUP(CONCATENATE($D206,BP$1),'movs ordered by action'!$B:$G,4,FALSE))</f>
        <v xml:space="preserve"> </v>
      </c>
      <c r="BQ206" t="str">
        <f>IF(ISNA(VLOOKUP(CONCATENATE($D206,BQ$1),'movs ordered by action'!$B:$G,4,FALSE))," ",VLOOKUP(CONCATENATE($D206,BQ$1),'movs ordered by action'!$B:$G,4,FALSE))</f>
        <v xml:space="preserve"> </v>
      </c>
      <c r="BR206" t="str">
        <f>IF(ISNA(VLOOKUP(CONCATENATE($D206,BR$1),'movs ordered by action'!$B:$G,4,FALSE))," ",VLOOKUP(CONCATENATE($D206,BR$1),'movs ordered by action'!$B:$G,4,FALSE))</f>
        <v xml:space="preserve"> </v>
      </c>
      <c r="BS206" t="str">
        <f>IF(ISNA(VLOOKUP(CONCATENATE($D206,BS$1),'movs ordered by action'!$B:$G,4,FALSE))," ",VLOOKUP(CONCATENATE($D206,BS$1),'movs ordered by action'!$B:$G,4,FALSE))</f>
        <v xml:space="preserve"> </v>
      </c>
      <c r="BT206" t="str">
        <f>IF(ISNA(VLOOKUP(CONCATENATE($D206,BT$1),'movs ordered by action'!$B:$G,4,FALSE))," ",VLOOKUP(CONCATENATE($D206,BT$1),'movs ordered by action'!$B:$G,4,FALSE))</f>
        <v xml:space="preserve"> </v>
      </c>
      <c r="BU206" t="str">
        <f>IF(ISNA(VLOOKUP(CONCATENATE($D206,BU$1),'movs ordered by action'!$B:$G,4,FALSE))," ",VLOOKUP(CONCATENATE($D206,BU$1),'movs ordered by action'!$B:$G,4,FALSE))</f>
        <v xml:space="preserve"> </v>
      </c>
      <c r="BV206" t="str">
        <f>IF(ISNA(VLOOKUP(CONCATENATE($D206,BV$1),'movs ordered by action'!$B:$G,4,FALSE))," ",VLOOKUP(CONCATENATE($D206,BV$1),'movs ordered by action'!$B:$G,4,FALSE))</f>
        <v xml:space="preserve"> </v>
      </c>
      <c r="BW206" t="str">
        <f>IF(ISNA(VLOOKUP(CONCATENATE($D206,BW$1),'movs ordered by action'!$B:$G,4,FALSE))," ",VLOOKUP(CONCATENATE($D206,BW$1),'movs ordered by action'!$B:$G,4,FALSE))</f>
        <v xml:space="preserve"> </v>
      </c>
      <c r="BX206" t="str">
        <f>IF(ISNA(VLOOKUP(CONCATENATE($D206,BX$1),'movs ordered by action'!$B:$G,4,FALSE))," ",VLOOKUP(CONCATENATE($D206,BX$1),'movs ordered by action'!$B:$G,4,FALSE))</f>
        <v xml:space="preserve"> </v>
      </c>
      <c r="BY206" t="str">
        <f>IF(ISNA(VLOOKUP(CONCATENATE($D206,BY$1),'movs ordered by action'!$B:$G,4,FALSE))," ",VLOOKUP(CONCATENATE($D206,BY$1),'movs ordered by action'!$B:$G,4,FALSE))</f>
        <v xml:space="preserve"> </v>
      </c>
      <c r="BZ206" t="str">
        <f>IF(ISNA(VLOOKUP(CONCATENATE($D206,BZ$1),'movs ordered by action'!$B:$G,4,FALSE))," ",VLOOKUP(CONCATENATE($D206,BZ$1),'movs ordered by action'!$B:$G,4,FALSE))</f>
        <v xml:space="preserve"> </v>
      </c>
      <c r="CA206" t="str">
        <f>IF(ISNA(VLOOKUP(CONCATENATE($D206,CA$1),'movs ordered by action'!$B:$G,4,FALSE))," ",VLOOKUP(CONCATENATE($D206,CA$1),'movs ordered by action'!$B:$G,4,FALSE))</f>
        <v xml:space="preserve"> </v>
      </c>
      <c r="CB206" t="str">
        <f>IF(ISNA(VLOOKUP(CONCATENATE($D206,CB$1),'movs ordered by action'!$B:$G,4,FALSE))," ",VLOOKUP(CONCATENATE($D206,CB$1),'movs ordered by action'!$B:$G,4,FALSE))</f>
        <v xml:space="preserve"> </v>
      </c>
      <c r="CC206" t="str">
        <f>IF(ISNA(VLOOKUP(CONCATENATE($D206,CC$1),'movs ordered by action'!$B:$G,4,FALSE))," ",VLOOKUP(CONCATENATE($D206,CC$1),'movs ordered by action'!$B:$G,4,FALSE))</f>
        <v xml:space="preserve"> </v>
      </c>
      <c r="CD206" t="str">
        <f>IF(ISNA(VLOOKUP(CONCATENATE($D206,CD$1),'movs ordered by action'!$B:$G,4,FALSE))," ",VLOOKUP(CONCATENATE($D206,CD$1),'movs ordered by action'!$B:$G,4,FALSE))</f>
        <v xml:space="preserve"> </v>
      </c>
      <c r="CE206" t="str">
        <f>IF(ISNA(VLOOKUP(CONCATENATE($D206,CE$1),'movs ordered by action'!$B:$G,4,FALSE))," ",VLOOKUP(CONCATENATE($D206,CE$1),'movs ordered by action'!$B:$G,4,FALSE))</f>
        <v xml:space="preserve"> </v>
      </c>
      <c r="CF206" t="str">
        <f>IF(ISNA(VLOOKUP(CONCATENATE($D206,CF$1),'movs ordered by action'!$B:$G,4,FALSE))," ",VLOOKUP(CONCATENATE($D206,CF$1),'movs ordered by action'!$B:$G,4,FALSE))</f>
        <v xml:space="preserve"> </v>
      </c>
      <c r="CG206" t="str">
        <f>IF(ISNA(VLOOKUP(CONCATENATE($D206,CG$1),'movs ordered by action'!$B:$G,4,FALSE))," ",VLOOKUP(CONCATENATE($D206,CG$1),'movs ordered by action'!$B:$G,4,FALSE))</f>
        <v xml:space="preserve"> </v>
      </c>
      <c r="CH206" t="str">
        <f>IF(ISNA(VLOOKUP(CONCATENATE($D206,CH$1),'movs ordered by action'!$B:$G,4,FALSE))," ",VLOOKUP(CONCATENATE($D206,CH$1),'movs ordered by action'!$B:$G,4,FALSE))</f>
        <v xml:space="preserve"> </v>
      </c>
      <c r="CI206" t="str">
        <f>IF(ISNA(VLOOKUP(CONCATENATE($D206,CI$1),'movs ordered by action'!$B:$G,4,FALSE))," ",VLOOKUP(CONCATENATE($D206,CI$1),'movs ordered by action'!$B:$G,4,FALSE))</f>
        <v xml:space="preserve"> </v>
      </c>
      <c r="CJ206" t="str">
        <f>IF(ISNA(VLOOKUP(CONCATENATE($D206,CJ$1),'movs ordered by action'!$B:$G,4,FALSE))," ",VLOOKUP(CONCATENATE($D206,CJ$1),'movs ordered by action'!$B:$G,4,FALSE))</f>
        <v xml:space="preserve"> </v>
      </c>
      <c r="CK206" t="str">
        <f>IF(ISNA(VLOOKUP(CONCATENATE($D206,CK$1),'movs ordered by action'!$B:$G,4,FALSE))," ",VLOOKUP(CONCATENATE($D206,CK$1),'movs ordered by action'!$B:$G,4,FALSE))</f>
        <v xml:space="preserve"> </v>
      </c>
      <c r="CL206" t="str">
        <f>IF(ISNA(VLOOKUP(CONCATENATE($D206,CL$1),'movs ordered by action'!$B:$G,4,FALSE))," ",VLOOKUP(CONCATENATE($D206,CL$1),'movs ordered by action'!$B:$G,4,FALSE))</f>
        <v xml:space="preserve"> </v>
      </c>
      <c r="CM206" t="str">
        <f>IF(ISNA(VLOOKUP(CONCATENATE($D206,CM$1),'movs ordered by action'!$B:$G,4,FALSE))," ",VLOOKUP(CONCATENATE($D206,CM$1),'movs ordered by action'!$B:$G,4,FALSE))</f>
        <v xml:space="preserve"> </v>
      </c>
    </row>
    <row r="207" spans="1:91" x14ac:dyDescent="0.3">
      <c r="D207" s="19" t="s">
        <v>2544</v>
      </c>
      <c r="E207" t="str">
        <f>IF(ISNA(VLOOKUP(CONCATENATE($D207,E$1),'movs ordered by action'!$B:$G,4,FALSE))," ",VLOOKUP(CONCATENATE($D207,E$1),'movs ordered by action'!$B:$G,4,FALSE))</f>
        <v xml:space="preserve"> </v>
      </c>
      <c r="F207" t="str">
        <f>IF(ISNA(VLOOKUP(CONCATENATE($D207,F$1),'movs ordered by action'!$B:$G,4,FALSE))," ",VLOOKUP(CONCATENATE($D207,F$1),'movs ordered by action'!$B:$G,4,FALSE))</f>
        <v xml:space="preserve"> </v>
      </c>
      <c r="G207" t="str">
        <f>IF(ISNA(VLOOKUP(CONCATENATE($D207,G$1),'movs ordered by action'!$B:$G,4,FALSE))," ",VLOOKUP(CONCATENATE($D207,G$1),'movs ordered by action'!$B:$G,4,FALSE))</f>
        <v xml:space="preserve"> </v>
      </c>
      <c r="H207" t="str">
        <f>IF(ISNA(VLOOKUP(CONCATENATE($D207,H$1),'movs ordered by action'!$B:$G,4,FALSE))," ",VLOOKUP(CONCATENATE($D207,H$1),'movs ordered by action'!$B:$G,4,FALSE))</f>
        <v xml:space="preserve"> </v>
      </c>
      <c r="I207" t="str">
        <f>IF(ISNA(VLOOKUP(CONCATENATE($D207,I$1),'movs ordered by action'!$B:$G,4,FALSE))," ",VLOOKUP(CONCATENATE($D207,I$1),'movs ordered by action'!$B:$G,4,FALSE))</f>
        <v xml:space="preserve"> </v>
      </c>
      <c r="J207" t="str">
        <f>IF(ISNA(VLOOKUP(CONCATENATE($D207,J$1),'movs ordered by action'!$B:$G,4,FALSE))," ",VLOOKUP(CONCATENATE($D207,J$1),'movs ordered by action'!$B:$G,4,FALSE))</f>
        <v xml:space="preserve"> </v>
      </c>
      <c r="K207" t="str">
        <f>IF(ISNA(VLOOKUP(CONCATENATE($D207,K$1),'movs ordered by action'!$B:$G,4,FALSE))," ",VLOOKUP(CONCATENATE($D207,K$1),'movs ordered by action'!$B:$G,4,FALSE))</f>
        <v xml:space="preserve"> </v>
      </c>
      <c r="L207" t="str">
        <f>IF(ISNA(VLOOKUP(CONCATENATE($D207,L$1),'movs ordered by action'!$B:$G,4,FALSE))," ",VLOOKUP(CONCATENATE($D207,L$1),'movs ordered by action'!$B:$G,4,FALSE))</f>
        <v xml:space="preserve"> </v>
      </c>
      <c r="M207" t="str">
        <f>IF(ISNA(VLOOKUP(CONCATENATE($D207,M$1),'movs ordered by action'!$B:$G,4,FALSE))," ",VLOOKUP(CONCATENATE($D207,M$1),'movs ordered by action'!$B:$G,4,FALSE))</f>
        <v xml:space="preserve"> </v>
      </c>
      <c r="N207" t="str">
        <f>IF(ISNA(VLOOKUP(CONCATENATE($D207,N$1),'movs ordered by action'!$B:$G,4,FALSE))," ",VLOOKUP(CONCATENATE($D207,N$1),'movs ordered by action'!$B:$G,4,FALSE))</f>
        <v xml:space="preserve"> </v>
      </c>
      <c r="O207" t="str">
        <f>IF(ISNA(VLOOKUP(CONCATENATE($D207,O$1),'movs ordered by action'!$B:$G,4,FALSE))," ",VLOOKUP(CONCATENATE($D207,O$1),'movs ordered by action'!$B:$G,4,FALSE))</f>
        <v xml:space="preserve"> </v>
      </c>
      <c r="P207" t="str">
        <f>IF(ISNA(VLOOKUP(CONCATENATE($D207,P$1),'movs ordered by action'!$B:$G,4,FALSE))," ",VLOOKUP(CONCATENATE($D207,P$1),'movs ordered by action'!$B:$G,4,FALSE))</f>
        <v xml:space="preserve"> </v>
      </c>
      <c r="Q207" t="str">
        <f>IF(ISNA(VLOOKUP(CONCATENATE($D207,Q$1),'movs ordered by action'!$B:$G,4,FALSE))," ",VLOOKUP(CONCATENATE($D207,Q$1),'movs ordered by action'!$B:$G,4,FALSE))</f>
        <v xml:space="preserve"> </v>
      </c>
      <c r="R207" t="str">
        <f>IF(ISNA(VLOOKUP(CONCATENATE($D207,R$1),'movs ordered by action'!$B:$G,4,FALSE))," ",VLOOKUP(CONCATENATE($D207,R$1),'movs ordered by action'!$B:$G,4,FALSE))</f>
        <v xml:space="preserve"> </v>
      </c>
      <c r="S207" t="str">
        <f>IF(ISNA(VLOOKUP(CONCATENATE($D207,S$1),'movs ordered by action'!$B:$G,4,FALSE))," ",VLOOKUP(CONCATENATE($D207,S$1),'movs ordered by action'!$B:$G,4,FALSE))</f>
        <v xml:space="preserve"> </v>
      </c>
      <c r="T207" t="str">
        <f>IF(ISNA(VLOOKUP(CONCATENATE($D207,T$1),'movs ordered by action'!$B:$G,4,FALSE))," ",VLOOKUP(CONCATENATE($D207,T$1),'movs ordered by action'!$B:$G,4,FALSE))</f>
        <v xml:space="preserve"> </v>
      </c>
      <c r="U207" t="str">
        <f>IF(ISNA(VLOOKUP(CONCATENATE($D207,U$1),'movs ordered by action'!$B:$G,4,FALSE))," ",VLOOKUP(CONCATENATE($D207,U$1),'movs ordered by action'!$B:$G,4,FALSE))</f>
        <v xml:space="preserve"> </v>
      </c>
      <c r="V207" t="str">
        <f>IF(ISNA(VLOOKUP(CONCATENATE($D207,V$1),'movs ordered by action'!$B:$G,4,FALSE))," ",VLOOKUP(CONCATENATE($D207,V$1),'movs ordered by action'!$B:$G,4,FALSE))</f>
        <v xml:space="preserve"> </v>
      </c>
      <c r="W207" t="str">
        <f>IF(ISNA(VLOOKUP(CONCATENATE($D207,W$1),'movs ordered by action'!$B:$G,4,FALSE))," ",VLOOKUP(CONCATENATE($D207,W$1),'movs ordered by action'!$B:$G,4,FALSE))</f>
        <v xml:space="preserve"> </v>
      </c>
      <c r="X207" t="str">
        <f>IF(ISNA(VLOOKUP(CONCATENATE($D207,X$1),'movs ordered by action'!$B:$G,4,FALSE))," ",VLOOKUP(CONCATENATE($D207,X$1),'movs ordered by action'!$B:$G,4,FALSE))</f>
        <v xml:space="preserve"> </v>
      </c>
      <c r="Y207" t="str">
        <f>IF(ISNA(VLOOKUP(CONCATENATE($D207,Y$1),'movs ordered by action'!$B:$G,4,FALSE))," ",VLOOKUP(CONCATENATE($D207,Y$1),'movs ordered by action'!$B:$G,4,FALSE))</f>
        <v xml:space="preserve"> </v>
      </c>
      <c r="Z207" t="str">
        <f>IF(ISNA(VLOOKUP(CONCATENATE($D207,Z$1),'movs ordered by action'!$B:$G,4,FALSE))," ",VLOOKUP(CONCATENATE($D207,Z$1),'movs ordered by action'!$B:$G,4,FALSE))</f>
        <v xml:space="preserve"> </v>
      </c>
      <c r="AA207" t="str">
        <f>IF(ISNA(VLOOKUP(CONCATENATE($D207,AA$1),'movs ordered by action'!$B:$G,4,FALSE))," ",VLOOKUP(CONCATENATE($D207,AA$1),'movs ordered by action'!$B:$G,4,FALSE))</f>
        <v xml:space="preserve"> </v>
      </c>
      <c r="AB207" t="str">
        <f>IF(ISNA(VLOOKUP(CONCATENATE($D207,AB$1),'movs ordered by action'!$B:$G,4,FALSE))," ",VLOOKUP(CONCATENATE($D207,AB$1),'movs ordered by action'!$B:$G,4,FALSE))</f>
        <v xml:space="preserve"> </v>
      </c>
      <c r="AC207" t="str">
        <f>IF(ISNA(VLOOKUP(CONCATENATE($D207,AC$1),'movs ordered by action'!$B:$G,4,FALSE))," ",VLOOKUP(CONCATENATE($D207,AC$1),'movs ordered by action'!$B:$G,4,FALSE))</f>
        <v xml:space="preserve"> </v>
      </c>
      <c r="AD207" t="str">
        <f>IF(ISNA(VLOOKUP(CONCATENATE($D207,AD$1),'movs ordered by action'!$B:$G,4,FALSE))," ",VLOOKUP(CONCATENATE($D207,AD$1),'movs ordered by action'!$B:$G,4,FALSE))</f>
        <v xml:space="preserve"> </v>
      </c>
      <c r="AE207" t="str">
        <f>IF(ISNA(VLOOKUP(CONCATENATE($D207,AE$1),'movs ordered by action'!$B:$G,4,FALSE))," ",VLOOKUP(CONCATENATE($D207,AE$1),'movs ordered by action'!$B:$G,4,FALSE))</f>
        <v xml:space="preserve"> </v>
      </c>
      <c r="AF207" t="str">
        <f>IF(ISNA(VLOOKUP(CONCATENATE($D207,AF$1),'movs ordered by action'!$B:$G,4,FALSE))," ",VLOOKUP(CONCATENATE($D207,AF$1),'movs ordered by action'!$B:$G,4,FALSE))</f>
        <v xml:space="preserve"> </v>
      </c>
      <c r="AG207" t="str">
        <f>IF(ISNA(VLOOKUP(CONCATENATE($D207,AG$1),'movs ordered by action'!$B:$G,4,FALSE))," ",VLOOKUP(CONCATENATE($D207,AG$1),'movs ordered by action'!$B:$G,4,FALSE))</f>
        <v xml:space="preserve"> </v>
      </c>
      <c r="AH207" t="str">
        <f>IF(ISNA(VLOOKUP(CONCATENATE($D207,AH$1),'movs ordered by action'!$B:$G,4,FALSE))," ",VLOOKUP(CONCATENATE($D207,AH$1),'movs ordered by action'!$B:$G,4,FALSE))</f>
        <v xml:space="preserve"> </v>
      </c>
      <c r="AI207" t="str">
        <f>IF(ISNA(VLOOKUP(CONCATENATE($D207,AI$1),'movs ordered by action'!$B:$G,4,FALSE))," ",VLOOKUP(CONCATENATE($D207,AI$1),'movs ordered by action'!$B:$G,4,FALSE))</f>
        <v xml:space="preserve"> </v>
      </c>
      <c r="AJ207" t="str">
        <f>IF(ISNA(VLOOKUP(CONCATENATE($D207,AJ$1),'movs ordered by action'!$B:$G,4,FALSE))," ",VLOOKUP(CONCATENATE($D207,AJ$1),'movs ordered by action'!$B:$G,4,FALSE))</f>
        <v xml:space="preserve"> </v>
      </c>
      <c r="AK207" t="str">
        <f>IF(ISNA(VLOOKUP(CONCATENATE($D207,AK$1),'movs ordered by action'!$B:$G,4,FALSE))," ",VLOOKUP(CONCATENATE($D207,AK$1),'movs ordered by action'!$B:$G,4,FALSE))</f>
        <v xml:space="preserve"> </v>
      </c>
      <c r="AL207" t="str">
        <f>IF(ISNA(VLOOKUP(CONCATENATE($D207,AL$1),'movs ordered by action'!$B:$G,4,FALSE))," ",VLOOKUP(CONCATENATE($D207,AL$1),'movs ordered by action'!$B:$G,4,FALSE))</f>
        <v xml:space="preserve"> </v>
      </c>
      <c r="AM207" t="str">
        <f>IF(ISNA(VLOOKUP(CONCATENATE($D207,AM$1),'movs ordered by action'!$B:$G,4,FALSE))," ",VLOOKUP(CONCATENATE($D207,AM$1),'movs ordered by action'!$B:$G,4,FALSE))</f>
        <v xml:space="preserve"> </v>
      </c>
      <c r="AN207" t="str">
        <f>IF(ISNA(VLOOKUP(CONCATENATE($D207,AN$1),'movs ordered by action'!$B:$G,4,FALSE))," ",VLOOKUP(CONCATENATE($D207,AN$1),'movs ordered by action'!$B:$G,4,FALSE))</f>
        <v xml:space="preserve"> </v>
      </c>
      <c r="AO207" t="str">
        <f>IF(ISNA(VLOOKUP(CONCATENATE($D207,AO$1),'movs ordered by action'!$B:$G,4,FALSE))," ",VLOOKUP(CONCATENATE($D207,AO$1),'movs ordered by action'!$B:$G,4,FALSE))</f>
        <v xml:space="preserve"> </v>
      </c>
      <c r="AP207" t="str">
        <f>IF(ISNA(VLOOKUP(CONCATENATE($D207,AP$1),'movs ordered by action'!$B:$G,4,FALSE))," ",VLOOKUP(CONCATENATE($D207,AP$1),'movs ordered by action'!$B:$G,4,FALSE))</f>
        <v xml:space="preserve"> </v>
      </c>
      <c r="AQ207" t="str">
        <f>IF(ISNA(VLOOKUP(CONCATENATE($D207,AQ$1),'movs ordered by action'!$B:$G,4,FALSE))," ",VLOOKUP(CONCATENATE($D207,AQ$1),'movs ordered by action'!$B:$G,4,FALSE))</f>
        <v xml:space="preserve"> </v>
      </c>
      <c r="AR207" t="str">
        <f>IF(ISNA(VLOOKUP(CONCATENATE($D207,AR$1),'movs ordered by action'!$B:$G,4,FALSE))," ",VLOOKUP(CONCATENATE($D207,AR$1),'movs ordered by action'!$B:$G,4,FALSE))</f>
        <v xml:space="preserve"> </v>
      </c>
      <c r="AS207" t="str">
        <f>IF(ISNA(VLOOKUP(CONCATENATE($D207,AS$1),'movs ordered by action'!$B:$G,4,FALSE))," ",VLOOKUP(CONCATENATE($D207,AS$1),'movs ordered by action'!$B:$G,4,FALSE))</f>
        <v xml:space="preserve"> </v>
      </c>
      <c r="AT207" t="str">
        <f>IF(ISNA(VLOOKUP(CONCATENATE($D207,AT$1),'movs ordered by action'!$B:$G,4,FALSE))," ",VLOOKUP(CONCATENATE($D207,AT$1),'movs ordered by action'!$B:$G,4,FALSE))</f>
        <v xml:space="preserve"> </v>
      </c>
      <c r="AU207" t="str">
        <f>IF(ISNA(VLOOKUP(CONCATENATE($D207,AU$1),'movs ordered by action'!$B:$G,4,FALSE))," ",VLOOKUP(CONCATENATE($D207,AU$1),'movs ordered by action'!$B:$G,4,FALSE))</f>
        <v xml:space="preserve"> </v>
      </c>
      <c r="AV207" t="str">
        <f>IF(ISNA(VLOOKUP(CONCATENATE($D207,AV$1),'movs ordered by action'!$B:$G,4,FALSE))," ",VLOOKUP(CONCATENATE($D207,AV$1),'movs ordered by action'!$B:$G,4,FALSE))</f>
        <v xml:space="preserve"> </v>
      </c>
      <c r="AW207" t="str">
        <f>IF(ISNA(VLOOKUP(CONCATENATE($D207,AW$1),'movs ordered by action'!$B:$G,4,FALSE))," ",VLOOKUP(CONCATENATE($D207,AW$1),'movs ordered by action'!$B:$G,4,FALSE))</f>
        <v xml:space="preserve"> </v>
      </c>
      <c r="AX207" t="str">
        <f>IF(ISNA(VLOOKUP(CONCATENATE($D207,AX$1),'movs ordered by action'!$B:$G,4,FALSE))," ",VLOOKUP(CONCATENATE($D207,AX$1),'movs ordered by action'!$B:$G,4,FALSE))</f>
        <v xml:space="preserve"> </v>
      </c>
      <c r="AY207" t="str">
        <f>IF(ISNA(VLOOKUP(CONCATENATE($D207,AY$1),'movs ordered by action'!$B:$G,4,FALSE))," ",VLOOKUP(CONCATENATE($D207,AY$1),'movs ordered by action'!$B:$G,4,FALSE))</f>
        <v xml:space="preserve"> </v>
      </c>
      <c r="AZ207" t="str">
        <f>IF(ISNA(VLOOKUP(CONCATENATE($D207,AZ$1),'movs ordered by action'!$B:$G,4,FALSE))," ",VLOOKUP(CONCATENATE($D207,AZ$1),'movs ordered by action'!$B:$G,4,FALSE))</f>
        <v xml:space="preserve"> </v>
      </c>
      <c r="BA207" t="str">
        <f>IF(ISNA(VLOOKUP(CONCATENATE($D207,BA$1),'movs ordered by action'!$B:$G,4,FALSE))," ",VLOOKUP(CONCATENATE($D207,BA$1),'movs ordered by action'!$B:$G,4,FALSE))</f>
        <v xml:space="preserve"> </v>
      </c>
      <c r="BB207" t="str">
        <f>IF(ISNA(VLOOKUP(CONCATENATE($D207,BB$1),'movs ordered by action'!$B:$G,4,FALSE))," ",VLOOKUP(CONCATENATE($D207,BB$1),'movs ordered by action'!$B:$G,4,FALSE))</f>
        <v xml:space="preserve"> </v>
      </c>
      <c r="BC207" t="str">
        <f>IF(ISNA(VLOOKUP(CONCATENATE($D207,BC$1),'movs ordered by action'!$B:$G,4,FALSE))," ",VLOOKUP(CONCATENATE($D207,BC$1),'movs ordered by action'!$B:$G,4,FALSE))</f>
        <v xml:space="preserve"> </v>
      </c>
      <c r="BD207" t="str">
        <f>IF(ISNA(VLOOKUP(CONCATENATE($D207,BD$1),'movs ordered by action'!$B:$G,4,FALSE))," ",VLOOKUP(CONCATENATE($D207,BD$1),'movs ordered by action'!$B:$G,4,FALSE))</f>
        <v xml:space="preserve"> </v>
      </c>
      <c r="BE207" t="str">
        <f>IF(ISNA(VLOOKUP(CONCATENATE($D207,BE$1),'movs ordered by action'!$B:$G,4,FALSE))," ",VLOOKUP(CONCATENATE($D207,BE$1),'movs ordered by action'!$B:$G,4,FALSE))</f>
        <v xml:space="preserve"> </v>
      </c>
      <c r="BF207" t="str">
        <f>IF(ISNA(VLOOKUP(CONCATENATE($D207,BF$1),'movs ordered by action'!$B:$G,4,FALSE))," ",VLOOKUP(CONCATENATE($D207,BF$1),'movs ordered by action'!$B:$G,4,FALSE))</f>
        <v xml:space="preserve"> </v>
      </c>
      <c r="BG207" t="str">
        <f>IF(ISNA(VLOOKUP(CONCATENATE($D207,BG$1),'movs ordered by action'!$B:$G,4,FALSE))," ",VLOOKUP(CONCATENATE($D207,BG$1),'movs ordered by action'!$B:$G,4,FALSE))</f>
        <v xml:space="preserve"> </v>
      </c>
      <c r="BH207" t="str">
        <f>IF(ISNA(VLOOKUP(CONCATENATE($D207,BH$1),'movs ordered by action'!$B:$G,4,FALSE))," ",VLOOKUP(CONCATENATE($D207,BH$1),'movs ordered by action'!$B:$G,4,FALSE))</f>
        <v xml:space="preserve"> </v>
      </c>
      <c r="BI207" t="str">
        <f>IF(ISNA(VLOOKUP(CONCATENATE($D207,BI$1),'movs ordered by action'!$B:$G,4,FALSE))," ",VLOOKUP(CONCATENATE($D207,BI$1),'movs ordered by action'!$B:$G,4,FALSE))</f>
        <v xml:space="preserve"> </v>
      </c>
      <c r="BJ207" t="str">
        <f>IF(ISNA(VLOOKUP(CONCATENATE($D207,BJ$1),'movs ordered by action'!$B:$G,4,FALSE))," ",VLOOKUP(CONCATENATE($D207,BJ$1),'movs ordered by action'!$B:$G,4,FALSE))</f>
        <v xml:space="preserve"> </v>
      </c>
      <c r="BK207" t="str">
        <f>IF(ISNA(VLOOKUP(CONCATENATE($D207,BK$1),'movs ordered by action'!$B:$G,4,FALSE))," ",VLOOKUP(CONCATENATE($D207,BK$1),'movs ordered by action'!$B:$G,4,FALSE))</f>
        <v xml:space="preserve"> </v>
      </c>
      <c r="BL207" t="str">
        <f>IF(ISNA(VLOOKUP(CONCATENATE($D207,BL$1),'movs ordered by action'!$B:$G,4,FALSE))," ",VLOOKUP(CONCATENATE($D207,BL$1),'movs ordered by action'!$B:$G,4,FALSE))</f>
        <v xml:space="preserve"> </v>
      </c>
      <c r="BM207" t="str">
        <f>IF(ISNA(VLOOKUP(CONCATENATE($D207,BM$1),'movs ordered by action'!$B:$G,4,FALSE))," ",VLOOKUP(CONCATENATE($D207,BM$1),'movs ordered by action'!$B:$G,4,FALSE))</f>
        <v xml:space="preserve"> </v>
      </c>
      <c r="BN207" t="str">
        <f>IF(ISNA(VLOOKUP(CONCATENATE($D207,BN$1),'movs ordered by action'!$B:$G,4,FALSE))," ",VLOOKUP(CONCATENATE($D207,BN$1),'movs ordered by action'!$B:$G,4,FALSE))</f>
        <v xml:space="preserve"> </v>
      </c>
      <c r="BO207" t="str">
        <f>IF(ISNA(VLOOKUP(CONCATENATE($D207,BO$1),'movs ordered by action'!$B:$G,4,FALSE))," ",VLOOKUP(CONCATENATE($D207,BO$1),'movs ordered by action'!$B:$G,4,FALSE))</f>
        <v xml:space="preserve"> </v>
      </c>
      <c r="BP207" t="str">
        <f>IF(ISNA(VLOOKUP(CONCATENATE($D207,BP$1),'movs ordered by action'!$B:$G,4,FALSE))," ",VLOOKUP(CONCATENATE($D207,BP$1),'movs ordered by action'!$B:$G,4,FALSE))</f>
        <v xml:space="preserve"> </v>
      </c>
      <c r="BQ207" t="str">
        <f>IF(ISNA(VLOOKUP(CONCATENATE($D207,BQ$1),'movs ordered by action'!$B:$G,4,FALSE))," ",VLOOKUP(CONCATENATE($D207,BQ$1),'movs ordered by action'!$B:$G,4,FALSE))</f>
        <v xml:space="preserve"> </v>
      </c>
      <c r="BR207" t="str">
        <f>IF(ISNA(VLOOKUP(CONCATENATE($D207,BR$1),'movs ordered by action'!$B:$G,4,FALSE))," ",VLOOKUP(CONCATENATE($D207,BR$1),'movs ordered by action'!$B:$G,4,FALSE))</f>
        <v xml:space="preserve"> </v>
      </c>
      <c r="BS207" t="str">
        <f>IF(ISNA(VLOOKUP(CONCATENATE($D207,BS$1),'movs ordered by action'!$B:$G,4,FALSE))," ",VLOOKUP(CONCATENATE($D207,BS$1),'movs ordered by action'!$B:$G,4,FALSE))</f>
        <v xml:space="preserve"> </v>
      </c>
      <c r="BT207" t="str">
        <f>IF(ISNA(VLOOKUP(CONCATENATE($D207,BT$1),'movs ordered by action'!$B:$G,4,FALSE))," ",VLOOKUP(CONCATENATE($D207,BT$1),'movs ordered by action'!$B:$G,4,FALSE))</f>
        <v xml:space="preserve"> </v>
      </c>
      <c r="BU207" t="str">
        <f>IF(ISNA(VLOOKUP(CONCATENATE($D207,BU$1),'movs ordered by action'!$B:$G,4,FALSE))," ",VLOOKUP(CONCATENATE($D207,BU$1),'movs ordered by action'!$B:$G,4,FALSE))</f>
        <v xml:space="preserve"> </v>
      </c>
      <c r="BV207" t="str">
        <f>IF(ISNA(VLOOKUP(CONCATENATE($D207,BV$1),'movs ordered by action'!$B:$G,4,FALSE))," ",VLOOKUP(CONCATENATE($D207,BV$1),'movs ordered by action'!$B:$G,4,FALSE))</f>
        <v xml:space="preserve"> </v>
      </c>
      <c r="BW207" t="str">
        <f>IF(ISNA(VLOOKUP(CONCATENATE($D207,BW$1),'movs ordered by action'!$B:$G,4,FALSE))," ",VLOOKUP(CONCATENATE($D207,BW$1),'movs ordered by action'!$B:$G,4,FALSE))</f>
        <v xml:space="preserve"> </v>
      </c>
      <c r="BX207" t="str">
        <f>IF(ISNA(VLOOKUP(CONCATENATE($D207,BX$1),'movs ordered by action'!$B:$G,4,FALSE))," ",VLOOKUP(CONCATENATE($D207,BX$1),'movs ordered by action'!$B:$G,4,FALSE))</f>
        <v xml:space="preserve"> </v>
      </c>
      <c r="BY207" t="str">
        <f>IF(ISNA(VLOOKUP(CONCATENATE($D207,BY$1),'movs ordered by action'!$B:$G,4,FALSE))," ",VLOOKUP(CONCATENATE($D207,BY$1),'movs ordered by action'!$B:$G,4,FALSE))</f>
        <v xml:space="preserve"> </v>
      </c>
      <c r="BZ207" t="str">
        <f>IF(ISNA(VLOOKUP(CONCATENATE($D207,BZ$1),'movs ordered by action'!$B:$G,4,FALSE))," ",VLOOKUP(CONCATENATE($D207,BZ$1),'movs ordered by action'!$B:$G,4,FALSE))</f>
        <v xml:space="preserve"> </v>
      </c>
      <c r="CA207" t="str">
        <f>IF(ISNA(VLOOKUP(CONCATENATE($D207,CA$1),'movs ordered by action'!$B:$G,4,FALSE))," ",VLOOKUP(CONCATENATE($D207,CA$1),'movs ordered by action'!$B:$G,4,FALSE))</f>
        <v xml:space="preserve"> </v>
      </c>
      <c r="CB207" t="str">
        <f>IF(ISNA(VLOOKUP(CONCATENATE($D207,CB$1),'movs ordered by action'!$B:$G,4,FALSE))," ",VLOOKUP(CONCATENATE($D207,CB$1),'movs ordered by action'!$B:$G,4,FALSE))</f>
        <v xml:space="preserve"> </v>
      </c>
      <c r="CC207" t="str">
        <f>IF(ISNA(VLOOKUP(CONCATENATE($D207,CC$1),'movs ordered by action'!$B:$G,4,FALSE))," ",VLOOKUP(CONCATENATE($D207,CC$1),'movs ordered by action'!$B:$G,4,FALSE))</f>
        <v xml:space="preserve"> </v>
      </c>
      <c r="CD207" t="str">
        <f>IF(ISNA(VLOOKUP(CONCATENATE($D207,CD$1),'movs ordered by action'!$B:$G,4,FALSE))," ",VLOOKUP(CONCATENATE($D207,CD$1),'movs ordered by action'!$B:$G,4,FALSE))</f>
        <v xml:space="preserve"> </v>
      </c>
      <c r="CE207" t="str">
        <f>IF(ISNA(VLOOKUP(CONCATENATE($D207,CE$1),'movs ordered by action'!$B:$G,4,FALSE))," ",VLOOKUP(CONCATENATE($D207,CE$1),'movs ordered by action'!$B:$G,4,FALSE))</f>
        <v xml:space="preserve"> </v>
      </c>
      <c r="CF207" t="str">
        <f>IF(ISNA(VLOOKUP(CONCATENATE($D207,CF$1),'movs ordered by action'!$B:$G,4,FALSE))," ",VLOOKUP(CONCATENATE($D207,CF$1),'movs ordered by action'!$B:$G,4,FALSE))</f>
        <v xml:space="preserve"> </v>
      </c>
      <c r="CG207" t="str">
        <f>IF(ISNA(VLOOKUP(CONCATENATE($D207,CG$1),'movs ordered by action'!$B:$G,4,FALSE))," ",VLOOKUP(CONCATENATE($D207,CG$1),'movs ordered by action'!$B:$G,4,FALSE))</f>
        <v xml:space="preserve"> </v>
      </c>
      <c r="CH207" t="str">
        <f>IF(ISNA(VLOOKUP(CONCATENATE($D207,CH$1),'movs ordered by action'!$B:$G,4,FALSE))," ",VLOOKUP(CONCATENATE($D207,CH$1),'movs ordered by action'!$B:$G,4,FALSE))</f>
        <v xml:space="preserve"> </v>
      </c>
      <c r="CI207" t="str">
        <f>IF(ISNA(VLOOKUP(CONCATENATE($D207,CI$1),'movs ordered by action'!$B:$G,4,FALSE))," ",VLOOKUP(CONCATENATE($D207,CI$1),'movs ordered by action'!$B:$G,4,FALSE))</f>
        <v xml:space="preserve"> </v>
      </c>
      <c r="CJ207" t="str">
        <f>IF(ISNA(VLOOKUP(CONCATENATE($D207,CJ$1),'movs ordered by action'!$B:$G,4,FALSE))," ",VLOOKUP(CONCATENATE($D207,CJ$1),'movs ordered by action'!$B:$G,4,FALSE))</f>
        <v xml:space="preserve"> </v>
      </c>
      <c r="CK207" t="str">
        <f>IF(ISNA(VLOOKUP(CONCATENATE($D207,CK$1),'movs ordered by action'!$B:$G,4,FALSE))," ",VLOOKUP(CONCATENATE($D207,CK$1),'movs ordered by action'!$B:$G,4,FALSE))</f>
        <v xml:space="preserve"> </v>
      </c>
      <c r="CL207" t="str">
        <f>IF(ISNA(VLOOKUP(CONCATENATE($D207,CL$1),'movs ordered by action'!$B:$G,4,FALSE))," ",VLOOKUP(CONCATENATE($D207,CL$1),'movs ordered by action'!$B:$G,4,FALSE))</f>
        <v xml:space="preserve"> </v>
      </c>
      <c r="CM207" t="str">
        <f>IF(ISNA(VLOOKUP(CONCATENATE($D207,CM$1),'movs ordered by action'!$B:$G,4,FALSE))," ",VLOOKUP(CONCATENATE($D207,CM$1),'movs ordered by action'!$B:$G,4,FALSE))</f>
        <v xml:space="preserve"> </v>
      </c>
    </row>
    <row r="208" spans="1:91" x14ac:dyDescent="0.3">
      <c r="D208" s="19" t="s">
        <v>3070</v>
      </c>
      <c r="E208" t="str">
        <f>IF(ISNA(VLOOKUP(CONCATENATE($D208,E$1),'movs ordered by action'!$B:$G,4,FALSE))," ",VLOOKUP(CONCATENATE($D208,E$1),'movs ordered by action'!$B:$G,4,FALSE))</f>
        <v xml:space="preserve"> </v>
      </c>
      <c r="F208" t="str">
        <f>IF(ISNA(VLOOKUP(CONCATENATE($D208,F$1),'movs ordered by action'!$B:$G,4,FALSE))," ",VLOOKUP(CONCATENATE($D208,F$1),'movs ordered by action'!$B:$G,4,FALSE))</f>
        <v xml:space="preserve"> </v>
      </c>
      <c r="G208" t="str">
        <f>IF(ISNA(VLOOKUP(CONCATENATE($D208,G$1),'movs ordered by action'!$B:$G,4,FALSE))," ",VLOOKUP(CONCATENATE($D208,G$1),'movs ordered by action'!$B:$G,4,FALSE))</f>
        <v xml:space="preserve"> </v>
      </c>
      <c r="H208" t="str">
        <f>IF(ISNA(VLOOKUP(CONCATENATE($D208,H$1),'movs ordered by action'!$B:$G,4,FALSE))," ",VLOOKUP(CONCATENATE($D208,H$1),'movs ordered by action'!$B:$G,4,FALSE))</f>
        <v xml:space="preserve"> </v>
      </c>
      <c r="I208" t="str">
        <f>IF(ISNA(VLOOKUP(CONCATENATE($D208,I$1),'movs ordered by action'!$B:$G,4,FALSE))," ",VLOOKUP(CONCATENATE($D208,I$1),'movs ordered by action'!$B:$G,4,FALSE))</f>
        <v xml:space="preserve"> </v>
      </c>
      <c r="J208" t="str">
        <f>IF(ISNA(VLOOKUP(CONCATENATE($D208,J$1),'movs ordered by action'!$B:$G,4,FALSE))," ",VLOOKUP(CONCATENATE($D208,J$1),'movs ordered by action'!$B:$G,4,FALSE))</f>
        <v xml:space="preserve"> </v>
      </c>
      <c r="K208" t="str">
        <f>IF(ISNA(VLOOKUP(CONCATENATE($D208,K$1),'movs ordered by action'!$B:$G,4,FALSE))," ",VLOOKUP(CONCATENATE($D208,K$1),'movs ordered by action'!$B:$G,4,FALSE))</f>
        <v xml:space="preserve"> </v>
      </c>
      <c r="L208" t="str">
        <f>IF(ISNA(VLOOKUP(CONCATENATE($D208,L$1),'movs ordered by action'!$B:$G,4,FALSE))," ",VLOOKUP(CONCATENATE($D208,L$1),'movs ordered by action'!$B:$G,4,FALSE))</f>
        <v xml:space="preserve"> </v>
      </c>
      <c r="M208" t="str">
        <f>IF(ISNA(VLOOKUP(CONCATENATE($D208,M$1),'movs ordered by action'!$B:$G,4,FALSE))," ",VLOOKUP(CONCATENATE($D208,M$1),'movs ordered by action'!$B:$G,4,FALSE))</f>
        <v xml:space="preserve"> </v>
      </c>
      <c r="N208" t="str">
        <f>IF(ISNA(VLOOKUP(CONCATENATE($D208,N$1),'movs ordered by action'!$B:$G,4,FALSE))," ",VLOOKUP(CONCATENATE($D208,N$1),'movs ordered by action'!$B:$G,4,FALSE))</f>
        <v xml:space="preserve"> </v>
      </c>
      <c r="O208" t="str">
        <f>IF(ISNA(VLOOKUP(CONCATENATE($D208,O$1),'movs ordered by action'!$B:$G,4,FALSE))," ",VLOOKUP(CONCATENATE($D208,O$1),'movs ordered by action'!$B:$G,4,FALSE))</f>
        <v xml:space="preserve"> </v>
      </c>
      <c r="P208" t="str">
        <f>IF(ISNA(VLOOKUP(CONCATENATE($D208,P$1),'movs ordered by action'!$B:$G,4,FALSE))," ",VLOOKUP(CONCATENATE($D208,P$1),'movs ordered by action'!$B:$G,4,FALSE))</f>
        <v xml:space="preserve"> </v>
      </c>
      <c r="Q208" t="str">
        <f>IF(ISNA(VLOOKUP(CONCATENATE($D208,Q$1),'movs ordered by action'!$B:$G,4,FALSE))," ",VLOOKUP(CONCATENATE($D208,Q$1),'movs ordered by action'!$B:$G,4,FALSE))</f>
        <v xml:space="preserve"> </v>
      </c>
      <c r="R208" t="str">
        <f>IF(ISNA(VLOOKUP(CONCATENATE($D208,R$1),'movs ordered by action'!$B:$G,4,FALSE))," ",VLOOKUP(CONCATENATE($D208,R$1),'movs ordered by action'!$B:$G,4,FALSE))</f>
        <v xml:space="preserve"> </v>
      </c>
      <c r="S208" t="str">
        <f>IF(ISNA(VLOOKUP(CONCATENATE($D208,S$1),'movs ordered by action'!$B:$G,4,FALSE))," ",VLOOKUP(CONCATENATE($D208,S$1),'movs ordered by action'!$B:$G,4,FALSE))</f>
        <v xml:space="preserve"> </v>
      </c>
      <c r="T208" t="str">
        <f>IF(ISNA(VLOOKUP(CONCATENATE($D208,T$1),'movs ordered by action'!$B:$G,4,FALSE))," ",VLOOKUP(CONCATENATE($D208,T$1),'movs ordered by action'!$B:$G,4,FALSE))</f>
        <v xml:space="preserve"> </v>
      </c>
      <c r="U208" t="str">
        <f>IF(ISNA(VLOOKUP(CONCATENATE($D208,U$1),'movs ordered by action'!$B:$G,4,FALSE))," ",VLOOKUP(CONCATENATE($D208,U$1),'movs ordered by action'!$B:$G,4,FALSE))</f>
        <v xml:space="preserve"> </v>
      </c>
      <c r="V208" t="str">
        <f>IF(ISNA(VLOOKUP(CONCATENATE($D208,V$1),'movs ordered by action'!$B:$G,4,FALSE))," ",VLOOKUP(CONCATENATE($D208,V$1),'movs ordered by action'!$B:$G,4,FALSE))</f>
        <v xml:space="preserve"> </v>
      </c>
      <c r="W208" t="str">
        <f>IF(ISNA(VLOOKUP(CONCATENATE($D208,W$1),'movs ordered by action'!$B:$G,4,FALSE))," ",VLOOKUP(CONCATENATE($D208,W$1),'movs ordered by action'!$B:$G,4,FALSE))</f>
        <v xml:space="preserve"> </v>
      </c>
      <c r="X208" t="str">
        <f>IF(ISNA(VLOOKUP(CONCATENATE($D208,X$1),'movs ordered by action'!$B:$G,4,FALSE))," ",VLOOKUP(CONCATENATE($D208,X$1),'movs ordered by action'!$B:$G,4,FALSE))</f>
        <v xml:space="preserve"> </v>
      </c>
      <c r="Y208" t="str">
        <f>IF(ISNA(VLOOKUP(CONCATENATE($D208,Y$1),'movs ordered by action'!$B:$G,4,FALSE))," ",VLOOKUP(CONCATENATE($D208,Y$1),'movs ordered by action'!$B:$G,4,FALSE))</f>
        <v xml:space="preserve"> </v>
      </c>
      <c r="Z208" t="str">
        <f>IF(ISNA(VLOOKUP(CONCATENATE($D208,Z$1),'movs ordered by action'!$B:$G,4,FALSE))," ",VLOOKUP(CONCATENATE($D208,Z$1),'movs ordered by action'!$B:$G,4,FALSE))</f>
        <v xml:space="preserve"> </v>
      </c>
      <c r="AA208" t="str">
        <f>IF(ISNA(VLOOKUP(CONCATENATE($D208,AA$1),'movs ordered by action'!$B:$G,4,FALSE))," ",VLOOKUP(CONCATENATE($D208,AA$1),'movs ordered by action'!$B:$G,4,FALSE))</f>
        <v xml:space="preserve"> </v>
      </c>
      <c r="AB208" t="str">
        <f>IF(ISNA(VLOOKUP(CONCATENATE($D208,AB$1),'movs ordered by action'!$B:$G,4,FALSE))," ",VLOOKUP(CONCATENATE($D208,AB$1),'movs ordered by action'!$B:$G,4,FALSE))</f>
        <v xml:space="preserve"> </v>
      </c>
      <c r="AC208" t="str">
        <f>IF(ISNA(VLOOKUP(CONCATENATE($D208,AC$1),'movs ordered by action'!$B:$G,4,FALSE))," ",VLOOKUP(CONCATENATE($D208,AC$1),'movs ordered by action'!$B:$G,4,FALSE))</f>
        <v xml:space="preserve"> </v>
      </c>
      <c r="AD208" t="str">
        <f>IF(ISNA(VLOOKUP(CONCATENATE($D208,AD$1),'movs ordered by action'!$B:$G,4,FALSE))," ",VLOOKUP(CONCATENATE($D208,AD$1),'movs ordered by action'!$B:$G,4,FALSE))</f>
        <v xml:space="preserve"> </v>
      </c>
      <c r="AE208" t="str">
        <f>IF(ISNA(VLOOKUP(CONCATENATE($D208,AE$1),'movs ordered by action'!$B:$G,4,FALSE))," ",VLOOKUP(CONCATENATE($D208,AE$1),'movs ordered by action'!$B:$G,4,FALSE))</f>
        <v xml:space="preserve"> </v>
      </c>
      <c r="AF208" t="str">
        <f>IF(ISNA(VLOOKUP(CONCATENATE($D208,AF$1),'movs ordered by action'!$B:$G,4,FALSE))," ",VLOOKUP(CONCATENATE($D208,AF$1),'movs ordered by action'!$B:$G,4,FALSE))</f>
        <v xml:space="preserve"> </v>
      </c>
      <c r="AG208" t="str">
        <f>IF(ISNA(VLOOKUP(CONCATENATE($D208,AG$1),'movs ordered by action'!$B:$G,4,FALSE))," ",VLOOKUP(CONCATENATE($D208,AG$1),'movs ordered by action'!$B:$G,4,FALSE))</f>
        <v xml:space="preserve"> </v>
      </c>
      <c r="AH208" t="str">
        <f>IF(ISNA(VLOOKUP(CONCATENATE($D208,AH$1),'movs ordered by action'!$B:$G,4,FALSE))," ",VLOOKUP(CONCATENATE($D208,AH$1),'movs ordered by action'!$B:$G,4,FALSE))</f>
        <v xml:space="preserve"> </v>
      </c>
      <c r="AI208" t="str">
        <f>IF(ISNA(VLOOKUP(CONCATENATE($D208,AI$1),'movs ordered by action'!$B:$G,4,FALSE))," ",VLOOKUP(CONCATENATE($D208,AI$1),'movs ordered by action'!$B:$G,4,FALSE))</f>
        <v xml:space="preserve"> </v>
      </c>
      <c r="AJ208" t="str">
        <f>IF(ISNA(VLOOKUP(CONCATENATE($D208,AJ$1),'movs ordered by action'!$B:$G,4,FALSE))," ",VLOOKUP(CONCATENATE($D208,AJ$1),'movs ordered by action'!$B:$G,4,FALSE))</f>
        <v xml:space="preserve"> </v>
      </c>
      <c r="AK208" t="str">
        <f>IF(ISNA(VLOOKUP(CONCATENATE($D208,AK$1),'movs ordered by action'!$B:$G,4,FALSE))," ",VLOOKUP(CONCATENATE($D208,AK$1),'movs ordered by action'!$B:$G,4,FALSE))</f>
        <v xml:space="preserve"> </v>
      </c>
      <c r="AL208" t="str">
        <f>IF(ISNA(VLOOKUP(CONCATENATE($D208,AL$1),'movs ordered by action'!$B:$G,4,FALSE))," ",VLOOKUP(CONCATENATE($D208,AL$1),'movs ordered by action'!$B:$G,4,FALSE))</f>
        <v xml:space="preserve"> </v>
      </c>
      <c r="AM208" t="str">
        <f>IF(ISNA(VLOOKUP(CONCATENATE($D208,AM$1),'movs ordered by action'!$B:$G,4,FALSE))," ",VLOOKUP(CONCATENATE($D208,AM$1),'movs ordered by action'!$B:$G,4,FALSE))</f>
        <v xml:space="preserve"> </v>
      </c>
      <c r="AN208" t="str">
        <f>IF(ISNA(VLOOKUP(CONCATENATE($D208,AN$1),'movs ordered by action'!$B:$G,4,FALSE))," ",VLOOKUP(CONCATENATE($D208,AN$1),'movs ordered by action'!$B:$G,4,FALSE))</f>
        <v xml:space="preserve"> </v>
      </c>
      <c r="AO208" t="str">
        <f>IF(ISNA(VLOOKUP(CONCATENATE($D208,AO$1),'movs ordered by action'!$B:$G,4,FALSE))," ",VLOOKUP(CONCATENATE($D208,AO$1),'movs ordered by action'!$B:$G,4,FALSE))</f>
        <v xml:space="preserve"> </v>
      </c>
      <c r="AP208" t="str">
        <f>IF(ISNA(VLOOKUP(CONCATENATE($D208,AP$1),'movs ordered by action'!$B:$G,4,FALSE))," ",VLOOKUP(CONCATENATE($D208,AP$1),'movs ordered by action'!$B:$G,4,FALSE))</f>
        <v xml:space="preserve"> </v>
      </c>
      <c r="AQ208" t="str">
        <f>IF(ISNA(VLOOKUP(CONCATENATE($D208,AQ$1),'movs ordered by action'!$B:$G,4,FALSE))," ",VLOOKUP(CONCATENATE($D208,AQ$1),'movs ordered by action'!$B:$G,4,FALSE))</f>
        <v xml:space="preserve"> </v>
      </c>
      <c r="AR208" t="str">
        <f>IF(ISNA(VLOOKUP(CONCATENATE($D208,AR$1),'movs ordered by action'!$B:$G,4,FALSE))," ",VLOOKUP(CONCATENATE($D208,AR$1),'movs ordered by action'!$B:$G,4,FALSE))</f>
        <v xml:space="preserve"> </v>
      </c>
      <c r="AS208" t="str">
        <f>IF(ISNA(VLOOKUP(CONCATENATE($D208,AS$1),'movs ordered by action'!$B:$G,4,FALSE))," ",VLOOKUP(CONCATENATE($D208,AS$1),'movs ordered by action'!$B:$G,4,FALSE))</f>
        <v xml:space="preserve"> </v>
      </c>
      <c r="AT208" t="str">
        <f>IF(ISNA(VLOOKUP(CONCATENATE($D208,AT$1),'movs ordered by action'!$B:$G,4,FALSE))," ",VLOOKUP(CONCATENATE($D208,AT$1),'movs ordered by action'!$B:$G,4,FALSE))</f>
        <v xml:space="preserve"> </v>
      </c>
      <c r="AU208" t="str">
        <f>IF(ISNA(VLOOKUP(CONCATENATE($D208,AU$1),'movs ordered by action'!$B:$G,4,FALSE))," ",VLOOKUP(CONCATENATE($D208,AU$1),'movs ordered by action'!$B:$G,4,FALSE))</f>
        <v xml:space="preserve"> </v>
      </c>
      <c r="AV208" t="str">
        <f>IF(ISNA(VLOOKUP(CONCATENATE($D208,AV$1),'movs ordered by action'!$B:$G,4,FALSE))," ",VLOOKUP(CONCATENATE($D208,AV$1),'movs ordered by action'!$B:$G,4,FALSE))</f>
        <v xml:space="preserve"> </v>
      </c>
      <c r="AW208" t="str">
        <f>IF(ISNA(VLOOKUP(CONCATENATE($D208,AW$1),'movs ordered by action'!$B:$G,4,FALSE))," ",VLOOKUP(CONCATENATE($D208,AW$1),'movs ordered by action'!$B:$G,4,FALSE))</f>
        <v xml:space="preserve"> </v>
      </c>
      <c r="AX208" t="str">
        <f>IF(ISNA(VLOOKUP(CONCATENATE($D208,AX$1),'movs ordered by action'!$B:$G,4,FALSE))," ",VLOOKUP(CONCATENATE($D208,AX$1),'movs ordered by action'!$B:$G,4,FALSE))</f>
        <v xml:space="preserve"> </v>
      </c>
      <c r="AY208" t="str">
        <f>IF(ISNA(VLOOKUP(CONCATENATE($D208,AY$1),'movs ordered by action'!$B:$G,4,FALSE))," ",VLOOKUP(CONCATENATE($D208,AY$1),'movs ordered by action'!$B:$G,4,FALSE))</f>
        <v xml:space="preserve"> </v>
      </c>
      <c r="AZ208" t="str">
        <f>IF(ISNA(VLOOKUP(CONCATENATE($D208,AZ$1),'movs ordered by action'!$B:$G,4,FALSE))," ",VLOOKUP(CONCATENATE($D208,AZ$1),'movs ordered by action'!$B:$G,4,FALSE))</f>
        <v xml:space="preserve"> </v>
      </c>
      <c r="BA208" t="str">
        <f>IF(ISNA(VLOOKUP(CONCATENATE($D208,BA$1),'movs ordered by action'!$B:$G,4,FALSE))," ",VLOOKUP(CONCATENATE($D208,BA$1),'movs ordered by action'!$B:$G,4,FALSE))</f>
        <v xml:space="preserve"> </v>
      </c>
      <c r="BB208" t="str">
        <f>IF(ISNA(VLOOKUP(CONCATENATE($D208,BB$1),'movs ordered by action'!$B:$G,4,FALSE))," ",VLOOKUP(CONCATENATE($D208,BB$1),'movs ordered by action'!$B:$G,4,FALSE))</f>
        <v xml:space="preserve"> </v>
      </c>
      <c r="BC208" t="str">
        <f>IF(ISNA(VLOOKUP(CONCATENATE($D208,BC$1),'movs ordered by action'!$B:$G,4,FALSE))," ",VLOOKUP(CONCATENATE($D208,BC$1),'movs ordered by action'!$B:$G,4,FALSE))</f>
        <v xml:space="preserve"> </v>
      </c>
      <c r="BD208" t="str">
        <f>IF(ISNA(VLOOKUP(CONCATENATE($D208,BD$1),'movs ordered by action'!$B:$G,4,FALSE))," ",VLOOKUP(CONCATENATE($D208,BD$1),'movs ordered by action'!$B:$G,4,FALSE))</f>
        <v xml:space="preserve"> </v>
      </c>
      <c r="BE208" t="str">
        <f>IF(ISNA(VLOOKUP(CONCATENATE($D208,BE$1),'movs ordered by action'!$B:$G,4,FALSE))," ",VLOOKUP(CONCATENATE($D208,BE$1),'movs ordered by action'!$B:$G,4,FALSE))</f>
        <v xml:space="preserve"> </v>
      </c>
      <c r="BF208" t="str">
        <f>IF(ISNA(VLOOKUP(CONCATENATE($D208,BF$1),'movs ordered by action'!$B:$G,4,FALSE))," ",VLOOKUP(CONCATENATE($D208,BF$1),'movs ordered by action'!$B:$G,4,FALSE))</f>
        <v xml:space="preserve"> </v>
      </c>
      <c r="BG208" t="str">
        <f>IF(ISNA(VLOOKUP(CONCATENATE($D208,BG$1),'movs ordered by action'!$B:$G,4,FALSE))," ",VLOOKUP(CONCATENATE($D208,BG$1),'movs ordered by action'!$B:$G,4,FALSE))</f>
        <v xml:space="preserve"> </v>
      </c>
      <c r="BH208" t="str">
        <f>IF(ISNA(VLOOKUP(CONCATENATE($D208,BH$1),'movs ordered by action'!$B:$G,4,FALSE))," ",VLOOKUP(CONCATENATE($D208,BH$1),'movs ordered by action'!$B:$G,4,FALSE))</f>
        <v xml:space="preserve"> </v>
      </c>
      <c r="BI208" t="str">
        <f>IF(ISNA(VLOOKUP(CONCATENATE($D208,BI$1),'movs ordered by action'!$B:$G,4,FALSE))," ",VLOOKUP(CONCATENATE($D208,BI$1),'movs ordered by action'!$B:$G,4,FALSE))</f>
        <v xml:space="preserve"> </v>
      </c>
      <c r="BJ208" t="str">
        <f>IF(ISNA(VLOOKUP(CONCATENATE($D208,BJ$1),'movs ordered by action'!$B:$G,4,FALSE))," ",VLOOKUP(CONCATENATE($D208,BJ$1),'movs ordered by action'!$B:$G,4,FALSE))</f>
        <v xml:space="preserve"> </v>
      </c>
      <c r="BK208" t="str">
        <f>IF(ISNA(VLOOKUP(CONCATENATE($D208,BK$1),'movs ordered by action'!$B:$G,4,FALSE))," ",VLOOKUP(CONCATENATE($D208,BK$1),'movs ordered by action'!$B:$G,4,FALSE))</f>
        <v xml:space="preserve"> </v>
      </c>
      <c r="BL208" t="str">
        <f>IF(ISNA(VLOOKUP(CONCATENATE($D208,BL$1),'movs ordered by action'!$B:$G,4,FALSE))," ",VLOOKUP(CONCATENATE($D208,BL$1),'movs ordered by action'!$B:$G,4,FALSE))</f>
        <v xml:space="preserve"> </v>
      </c>
      <c r="BM208" t="str">
        <f>IF(ISNA(VLOOKUP(CONCATENATE($D208,BM$1),'movs ordered by action'!$B:$G,4,FALSE))," ",VLOOKUP(CONCATENATE($D208,BM$1),'movs ordered by action'!$B:$G,4,FALSE))</f>
        <v xml:space="preserve"> </v>
      </c>
      <c r="BN208" t="str">
        <f>IF(ISNA(VLOOKUP(CONCATENATE($D208,BN$1),'movs ordered by action'!$B:$G,4,FALSE))," ",VLOOKUP(CONCATENATE($D208,BN$1),'movs ordered by action'!$B:$G,4,FALSE))</f>
        <v xml:space="preserve"> </v>
      </c>
      <c r="BO208" t="str">
        <f>IF(ISNA(VLOOKUP(CONCATENATE($D208,BO$1),'movs ordered by action'!$B:$G,4,FALSE))," ",VLOOKUP(CONCATENATE($D208,BO$1),'movs ordered by action'!$B:$G,4,FALSE))</f>
        <v xml:space="preserve"> </v>
      </c>
      <c r="BP208" t="str">
        <f>IF(ISNA(VLOOKUP(CONCATENATE($D208,BP$1),'movs ordered by action'!$B:$G,4,FALSE))," ",VLOOKUP(CONCATENATE($D208,BP$1),'movs ordered by action'!$B:$G,4,FALSE))</f>
        <v xml:space="preserve"> </v>
      </c>
      <c r="BQ208" t="str">
        <f>IF(ISNA(VLOOKUP(CONCATENATE($D208,BQ$1),'movs ordered by action'!$B:$G,4,FALSE))," ",VLOOKUP(CONCATENATE($D208,BQ$1),'movs ordered by action'!$B:$G,4,FALSE))</f>
        <v xml:space="preserve"> </v>
      </c>
      <c r="BR208" t="str">
        <f>IF(ISNA(VLOOKUP(CONCATENATE($D208,BR$1),'movs ordered by action'!$B:$G,4,FALSE))," ",VLOOKUP(CONCATENATE($D208,BR$1),'movs ordered by action'!$B:$G,4,FALSE))</f>
        <v xml:space="preserve"> </v>
      </c>
      <c r="BS208" t="str">
        <f>IF(ISNA(VLOOKUP(CONCATENATE($D208,BS$1),'movs ordered by action'!$B:$G,4,FALSE))," ",VLOOKUP(CONCATENATE($D208,BS$1),'movs ordered by action'!$B:$G,4,FALSE))</f>
        <v xml:space="preserve"> </v>
      </c>
      <c r="BT208" t="str">
        <f>IF(ISNA(VLOOKUP(CONCATENATE($D208,BT$1),'movs ordered by action'!$B:$G,4,FALSE))," ",VLOOKUP(CONCATENATE($D208,BT$1),'movs ordered by action'!$B:$G,4,FALSE))</f>
        <v xml:space="preserve"> </v>
      </c>
      <c r="BU208" t="str">
        <f>IF(ISNA(VLOOKUP(CONCATENATE($D208,BU$1),'movs ordered by action'!$B:$G,4,FALSE))," ",VLOOKUP(CONCATENATE($D208,BU$1),'movs ordered by action'!$B:$G,4,FALSE))</f>
        <v xml:space="preserve"> </v>
      </c>
      <c r="BV208" t="str">
        <f>IF(ISNA(VLOOKUP(CONCATENATE($D208,BV$1),'movs ordered by action'!$B:$G,4,FALSE))," ",VLOOKUP(CONCATENATE($D208,BV$1),'movs ordered by action'!$B:$G,4,FALSE))</f>
        <v xml:space="preserve"> </v>
      </c>
      <c r="BW208" t="str">
        <f>IF(ISNA(VLOOKUP(CONCATENATE($D208,BW$1),'movs ordered by action'!$B:$G,4,FALSE))," ",VLOOKUP(CONCATENATE($D208,BW$1),'movs ordered by action'!$B:$G,4,FALSE))</f>
        <v xml:space="preserve"> </v>
      </c>
      <c r="BX208" t="str">
        <f>IF(ISNA(VLOOKUP(CONCATENATE($D208,BX$1),'movs ordered by action'!$B:$G,4,FALSE))," ",VLOOKUP(CONCATENATE($D208,BX$1),'movs ordered by action'!$B:$G,4,FALSE))</f>
        <v xml:space="preserve"> </v>
      </c>
      <c r="BY208" t="str">
        <f>IF(ISNA(VLOOKUP(CONCATENATE($D208,BY$1),'movs ordered by action'!$B:$G,4,FALSE))," ",VLOOKUP(CONCATENATE($D208,BY$1),'movs ordered by action'!$B:$G,4,FALSE))</f>
        <v xml:space="preserve"> </v>
      </c>
      <c r="BZ208" t="str">
        <f>IF(ISNA(VLOOKUP(CONCATENATE($D208,BZ$1),'movs ordered by action'!$B:$G,4,FALSE))," ",VLOOKUP(CONCATENATE($D208,BZ$1),'movs ordered by action'!$B:$G,4,FALSE))</f>
        <v xml:space="preserve"> </v>
      </c>
      <c r="CA208" t="str">
        <f>IF(ISNA(VLOOKUP(CONCATENATE($D208,CA$1),'movs ordered by action'!$B:$G,4,FALSE))," ",VLOOKUP(CONCATENATE($D208,CA$1),'movs ordered by action'!$B:$G,4,FALSE))</f>
        <v xml:space="preserve"> </v>
      </c>
      <c r="CB208" t="str">
        <f>IF(ISNA(VLOOKUP(CONCATENATE($D208,CB$1),'movs ordered by action'!$B:$G,4,FALSE))," ",VLOOKUP(CONCATENATE($D208,CB$1),'movs ordered by action'!$B:$G,4,FALSE))</f>
        <v xml:space="preserve"> </v>
      </c>
      <c r="CC208" t="str">
        <f>IF(ISNA(VLOOKUP(CONCATENATE($D208,CC$1),'movs ordered by action'!$B:$G,4,FALSE))," ",VLOOKUP(CONCATENATE($D208,CC$1),'movs ordered by action'!$B:$G,4,FALSE))</f>
        <v xml:space="preserve"> </v>
      </c>
      <c r="CD208" t="str">
        <f>IF(ISNA(VLOOKUP(CONCATENATE($D208,CD$1),'movs ordered by action'!$B:$G,4,FALSE))," ",VLOOKUP(CONCATENATE($D208,CD$1),'movs ordered by action'!$B:$G,4,FALSE))</f>
        <v xml:space="preserve"> </v>
      </c>
      <c r="CE208" t="str">
        <f>IF(ISNA(VLOOKUP(CONCATENATE($D208,CE$1),'movs ordered by action'!$B:$G,4,FALSE))," ",VLOOKUP(CONCATENATE($D208,CE$1),'movs ordered by action'!$B:$G,4,FALSE))</f>
        <v xml:space="preserve"> </v>
      </c>
      <c r="CF208" t="str">
        <f>IF(ISNA(VLOOKUP(CONCATENATE($D208,CF$1),'movs ordered by action'!$B:$G,4,FALSE))," ",VLOOKUP(CONCATENATE($D208,CF$1),'movs ordered by action'!$B:$G,4,FALSE))</f>
        <v xml:space="preserve"> </v>
      </c>
      <c r="CG208" t="str">
        <f>IF(ISNA(VLOOKUP(CONCATENATE($D208,CG$1),'movs ordered by action'!$B:$G,4,FALSE))," ",VLOOKUP(CONCATENATE($D208,CG$1),'movs ordered by action'!$B:$G,4,FALSE))</f>
        <v xml:space="preserve"> </v>
      </c>
      <c r="CH208" t="str">
        <f>IF(ISNA(VLOOKUP(CONCATENATE($D208,CH$1),'movs ordered by action'!$B:$G,4,FALSE))," ",VLOOKUP(CONCATENATE($D208,CH$1),'movs ordered by action'!$B:$G,4,FALSE))</f>
        <v xml:space="preserve"> </v>
      </c>
      <c r="CI208" t="str">
        <f>IF(ISNA(VLOOKUP(CONCATENATE($D208,CI$1),'movs ordered by action'!$B:$G,4,FALSE))," ",VLOOKUP(CONCATENATE($D208,CI$1),'movs ordered by action'!$B:$G,4,FALSE))</f>
        <v xml:space="preserve"> </v>
      </c>
      <c r="CJ208" t="str">
        <f>IF(ISNA(VLOOKUP(CONCATENATE($D208,CJ$1),'movs ordered by action'!$B:$G,4,FALSE))," ",VLOOKUP(CONCATENATE($D208,CJ$1),'movs ordered by action'!$B:$G,4,FALSE))</f>
        <v xml:space="preserve"> </v>
      </c>
      <c r="CK208" t="str">
        <f>IF(ISNA(VLOOKUP(CONCATENATE($D208,CK$1),'movs ordered by action'!$B:$G,4,FALSE))," ",VLOOKUP(CONCATENATE($D208,CK$1),'movs ordered by action'!$B:$G,4,FALSE))</f>
        <v xml:space="preserve"> </v>
      </c>
      <c r="CL208" t="str">
        <f>IF(ISNA(VLOOKUP(CONCATENATE($D208,CL$1),'movs ordered by action'!$B:$G,4,FALSE))," ",VLOOKUP(CONCATENATE($D208,CL$1),'movs ordered by action'!$B:$G,4,FALSE))</f>
        <v xml:space="preserve"> </v>
      </c>
      <c r="CM208" t="str">
        <f>IF(ISNA(VLOOKUP(CONCATENATE($D208,CM$1),'movs ordered by action'!$B:$G,4,FALSE))," ",VLOOKUP(CONCATENATE($D208,CM$1),'movs ordered by action'!$B:$G,4,FALSE))</f>
        <v xml:space="preserve"> </v>
      </c>
    </row>
    <row r="209" spans="1:91" x14ac:dyDescent="0.3">
      <c r="D209" s="19" t="s">
        <v>3072</v>
      </c>
      <c r="E209" t="str">
        <f>IF(ISNA(VLOOKUP(CONCATENATE($D209,E$1),'movs ordered by action'!$B:$G,4,FALSE))," ",VLOOKUP(CONCATENATE($D209,E$1),'movs ordered by action'!$B:$G,4,FALSE))</f>
        <v xml:space="preserve"> </v>
      </c>
      <c r="F209" t="str">
        <f>IF(ISNA(VLOOKUP(CONCATENATE($D209,F$1),'movs ordered by action'!$B:$G,4,FALSE))," ",VLOOKUP(CONCATENATE($D209,F$1),'movs ordered by action'!$B:$G,4,FALSE))</f>
        <v xml:space="preserve"> </v>
      </c>
      <c r="G209" t="str">
        <f>IF(ISNA(VLOOKUP(CONCATENATE($D209,G$1),'movs ordered by action'!$B:$G,4,FALSE))," ",VLOOKUP(CONCATENATE($D209,G$1),'movs ordered by action'!$B:$G,4,FALSE))</f>
        <v xml:space="preserve"> </v>
      </c>
      <c r="H209" t="str">
        <f>IF(ISNA(VLOOKUP(CONCATENATE($D209,H$1),'movs ordered by action'!$B:$G,4,FALSE))," ",VLOOKUP(CONCATENATE($D209,H$1),'movs ordered by action'!$B:$G,4,FALSE))</f>
        <v xml:space="preserve"> </v>
      </c>
      <c r="I209" t="str">
        <f>IF(ISNA(VLOOKUP(CONCATENATE($D209,I$1),'movs ordered by action'!$B:$G,4,FALSE))," ",VLOOKUP(CONCATENATE($D209,I$1),'movs ordered by action'!$B:$G,4,FALSE))</f>
        <v xml:space="preserve"> </v>
      </c>
      <c r="J209" t="str">
        <f>IF(ISNA(VLOOKUP(CONCATENATE($D209,J$1),'movs ordered by action'!$B:$G,4,FALSE))," ",VLOOKUP(CONCATENATE($D209,J$1),'movs ordered by action'!$B:$G,4,FALSE))</f>
        <v xml:space="preserve"> </v>
      </c>
      <c r="K209" t="str">
        <f>IF(ISNA(VLOOKUP(CONCATENATE($D209,K$1),'movs ordered by action'!$B:$G,4,FALSE))," ",VLOOKUP(CONCATENATE($D209,K$1),'movs ordered by action'!$B:$G,4,FALSE))</f>
        <v xml:space="preserve"> </v>
      </c>
      <c r="L209" t="str">
        <f>IF(ISNA(VLOOKUP(CONCATENATE($D209,L$1),'movs ordered by action'!$B:$G,4,FALSE))," ",VLOOKUP(CONCATENATE($D209,L$1),'movs ordered by action'!$B:$G,4,FALSE))</f>
        <v xml:space="preserve"> </v>
      </c>
      <c r="M209" t="str">
        <f>IF(ISNA(VLOOKUP(CONCATENATE($D209,M$1),'movs ordered by action'!$B:$G,4,FALSE))," ",VLOOKUP(CONCATENATE($D209,M$1),'movs ordered by action'!$B:$G,4,FALSE))</f>
        <v xml:space="preserve"> </v>
      </c>
      <c r="N209" t="str">
        <f>IF(ISNA(VLOOKUP(CONCATENATE($D209,N$1),'movs ordered by action'!$B:$G,4,FALSE))," ",VLOOKUP(CONCATENATE($D209,N$1),'movs ordered by action'!$B:$G,4,FALSE))</f>
        <v xml:space="preserve"> </v>
      </c>
      <c r="O209" t="str">
        <f>IF(ISNA(VLOOKUP(CONCATENATE($D209,O$1),'movs ordered by action'!$B:$G,4,FALSE))," ",VLOOKUP(CONCATENATE($D209,O$1),'movs ordered by action'!$B:$G,4,FALSE))</f>
        <v xml:space="preserve"> </v>
      </c>
      <c r="P209" t="str">
        <f>IF(ISNA(VLOOKUP(CONCATENATE($D209,P$1),'movs ordered by action'!$B:$G,4,FALSE))," ",VLOOKUP(CONCATENATE($D209,P$1),'movs ordered by action'!$B:$G,4,FALSE))</f>
        <v xml:space="preserve"> </v>
      </c>
      <c r="Q209" t="str">
        <f>IF(ISNA(VLOOKUP(CONCATENATE($D209,Q$1),'movs ordered by action'!$B:$G,4,FALSE))," ",VLOOKUP(CONCATENATE($D209,Q$1),'movs ordered by action'!$B:$G,4,FALSE))</f>
        <v xml:space="preserve"> </v>
      </c>
      <c r="R209" t="str">
        <f>IF(ISNA(VLOOKUP(CONCATENATE($D209,R$1),'movs ordered by action'!$B:$G,4,FALSE))," ",VLOOKUP(CONCATENATE($D209,R$1),'movs ordered by action'!$B:$G,4,FALSE))</f>
        <v xml:space="preserve"> </v>
      </c>
      <c r="S209" t="str">
        <f>IF(ISNA(VLOOKUP(CONCATENATE($D209,S$1),'movs ordered by action'!$B:$G,4,FALSE))," ",VLOOKUP(CONCATENATE($D209,S$1),'movs ordered by action'!$B:$G,4,FALSE))</f>
        <v xml:space="preserve"> </v>
      </c>
      <c r="T209" t="str">
        <f>IF(ISNA(VLOOKUP(CONCATENATE($D209,T$1),'movs ordered by action'!$B:$G,4,FALSE))," ",VLOOKUP(CONCATENATE($D209,T$1),'movs ordered by action'!$B:$G,4,FALSE))</f>
        <v xml:space="preserve"> </v>
      </c>
      <c r="U209" t="str">
        <f>IF(ISNA(VLOOKUP(CONCATENATE($D209,U$1),'movs ordered by action'!$B:$G,4,FALSE))," ",VLOOKUP(CONCATENATE($D209,U$1),'movs ordered by action'!$B:$G,4,FALSE))</f>
        <v xml:space="preserve"> </v>
      </c>
      <c r="V209" t="str">
        <f>IF(ISNA(VLOOKUP(CONCATENATE($D209,V$1),'movs ordered by action'!$B:$G,4,FALSE))," ",VLOOKUP(CONCATENATE($D209,V$1),'movs ordered by action'!$B:$G,4,FALSE))</f>
        <v xml:space="preserve"> </v>
      </c>
      <c r="W209" t="str">
        <f>IF(ISNA(VLOOKUP(CONCATENATE($D209,W$1),'movs ordered by action'!$B:$G,4,FALSE))," ",VLOOKUP(CONCATENATE($D209,W$1),'movs ordered by action'!$B:$G,4,FALSE))</f>
        <v xml:space="preserve"> </v>
      </c>
      <c r="X209" t="str">
        <f>IF(ISNA(VLOOKUP(CONCATENATE($D209,X$1),'movs ordered by action'!$B:$G,4,FALSE))," ",VLOOKUP(CONCATENATE($D209,X$1),'movs ordered by action'!$B:$G,4,FALSE))</f>
        <v xml:space="preserve"> </v>
      </c>
      <c r="Y209" t="str">
        <f>IF(ISNA(VLOOKUP(CONCATENATE($D209,Y$1),'movs ordered by action'!$B:$G,4,FALSE))," ",VLOOKUP(CONCATENATE($D209,Y$1),'movs ordered by action'!$B:$G,4,FALSE))</f>
        <v xml:space="preserve"> </v>
      </c>
      <c r="Z209" t="str">
        <f>IF(ISNA(VLOOKUP(CONCATENATE($D209,Z$1),'movs ordered by action'!$B:$G,4,FALSE))," ",VLOOKUP(CONCATENATE($D209,Z$1),'movs ordered by action'!$B:$G,4,FALSE))</f>
        <v xml:space="preserve"> </v>
      </c>
      <c r="AA209" t="str">
        <f>IF(ISNA(VLOOKUP(CONCATENATE($D209,AA$1),'movs ordered by action'!$B:$G,4,FALSE))," ",VLOOKUP(CONCATENATE($D209,AA$1),'movs ordered by action'!$B:$G,4,FALSE))</f>
        <v xml:space="preserve"> </v>
      </c>
      <c r="AB209" t="str">
        <f>IF(ISNA(VLOOKUP(CONCATENATE($D209,AB$1),'movs ordered by action'!$B:$G,4,FALSE))," ",VLOOKUP(CONCATENATE($D209,AB$1),'movs ordered by action'!$B:$G,4,FALSE))</f>
        <v xml:space="preserve"> </v>
      </c>
      <c r="AC209" t="str">
        <f>IF(ISNA(VLOOKUP(CONCATENATE($D209,AC$1),'movs ordered by action'!$B:$G,4,FALSE))," ",VLOOKUP(CONCATENATE($D209,AC$1),'movs ordered by action'!$B:$G,4,FALSE))</f>
        <v xml:space="preserve"> </v>
      </c>
      <c r="AD209" t="str">
        <f>IF(ISNA(VLOOKUP(CONCATENATE($D209,AD$1),'movs ordered by action'!$B:$G,4,FALSE))," ",VLOOKUP(CONCATENATE($D209,AD$1),'movs ordered by action'!$B:$G,4,FALSE))</f>
        <v xml:space="preserve"> </v>
      </c>
      <c r="AE209" t="str">
        <f>IF(ISNA(VLOOKUP(CONCATENATE($D209,AE$1),'movs ordered by action'!$B:$G,4,FALSE))," ",VLOOKUP(CONCATENATE($D209,AE$1),'movs ordered by action'!$B:$G,4,FALSE))</f>
        <v xml:space="preserve"> </v>
      </c>
      <c r="AF209" t="str">
        <f>IF(ISNA(VLOOKUP(CONCATENATE($D209,AF$1),'movs ordered by action'!$B:$G,4,FALSE))," ",VLOOKUP(CONCATENATE($D209,AF$1),'movs ordered by action'!$B:$G,4,FALSE))</f>
        <v xml:space="preserve"> </v>
      </c>
      <c r="AG209" t="str">
        <f>IF(ISNA(VLOOKUP(CONCATENATE($D209,AG$1),'movs ordered by action'!$B:$G,4,FALSE))," ",VLOOKUP(CONCATENATE($D209,AG$1),'movs ordered by action'!$B:$G,4,FALSE))</f>
        <v xml:space="preserve"> </v>
      </c>
      <c r="AH209" t="str">
        <f>IF(ISNA(VLOOKUP(CONCATENATE($D209,AH$1),'movs ordered by action'!$B:$G,4,FALSE))," ",VLOOKUP(CONCATENATE($D209,AH$1),'movs ordered by action'!$B:$G,4,FALSE))</f>
        <v xml:space="preserve"> </v>
      </c>
      <c r="AI209" t="str">
        <f>IF(ISNA(VLOOKUP(CONCATENATE($D209,AI$1),'movs ordered by action'!$B:$G,4,FALSE))," ",VLOOKUP(CONCATENATE($D209,AI$1),'movs ordered by action'!$B:$G,4,FALSE))</f>
        <v xml:space="preserve"> </v>
      </c>
      <c r="AJ209" t="str">
        <f>IF(ISNA(VLOOKUP(CONCATENATE($D209,AJ$1),'movs ordered by action'!$B:$G,4,FALSE))," ",VLOOKUP(CONCATENATE($D209,AJ$1),'movs ordered by action'!$B:$G,4,FALSE))</f>
        <v xml:space="preserve"> </v>
      </c>
      <c r="AK209" t="str">
        <f>IF(ISNA(VLOOKUP(CONCATENATE($D209,AK$1),'movs ordered by action'!$B:$G,4,FALSE))," ",VLOOKUP(CONCATENATE($D209,AK$1),'movs ordered by action'!$B:$G,4,FALSE))</f>
        <v xml:space="preserve"> </v>
      </c>
      <c r="AL209" t="str">
        <f>IF(ISNA(VLOOKUP(CONCATENATE($D209,AL$1),'movs ordered by action'!$B:$G,4,FALSE))," ",VLOOKUP(CONCATENATE($D209,AL$1),'movs ordered by action'!$B:$G,4,FALSE))</f>
        <v xml:space="preserve"> </v>
      </c>
      <c r="AM209" t="str">
        <f>IF(ISNA(VLOOKUP(CONCATENATE($D209,AM$1),'movs ordered by action'!$B:$G,4,FALSE))," ",VLOOKUP(CONCATENATE($D209,AM$1),'movs ordered by action'!$B:$G,4,FALSE))</f>
        <v xml:space="preserve"> </v>
      </c>
      <c r="AN209" t="str">
        <f>IF(ISNA(VLOOKUP(CONCATENATE($D209,AN$1),'movs ordered by action'!$B:$G,4,FALSE))," ",VLOOKUP(CONCATENATE($D209,AN$1),'movs ordered by action'!$B:$G,4,FALSE))</f>
        <v xml:space="preserve"> </v>
      </c>
      <c r="AO209" t="str">
        <f>IF(ISNA(VLOOKUP(CONCATENATE($D209,AO$1),'movs ordered by action'!$B:$G,4,FALSE))," ",VLOOKUP(CONCATENATE($D209,AO$1),'movs ordered by action'!$B:$G,4,FALSE))</f>
        <v xml:space="preserve"> </v>
      </c>
      <c r="AP209" t="str">
        <f>IF(ISNA(VLOOKUP(CONCATENATE($D209,AP$1),'movs ordered by action'!$B:$G,4,FALSE))," ",VLOOKUP(CONCATENATE($D209,AP$1),'movs ordered by action'!$B:$G,4,FALSE))</f>
        <v xml:space="preserve"> </v>
      </c>
      <c r="AQ209" t="str">
        <f>IF(ISNA(VLOOKUP(CONCATENATE($D209,AQ$1),'movs ordered by action'!$B:$G,4,FALSE))," ",VLOOKUP(CONCATENATE($D209,AQ$1),'movs ordered by action'!$B:$G,4,FALSE))</f>
        <v xml:space="preserve"> </v>
      </c>
      <c r="AR209" t="str">
        <f>IF(ISNA(VLOOKUP(CONCATENATE($D209,AR$1),'movs ordered by action'!$B:$G,4,FALSE))," ",VLOOKUP(CONCATENATE($D209,AR$1),'movs ordered by action'!$B:$G,4,FALSE))</f>
        <v xml:space="preserve"> </v>
      </c>
      <c r="AS209" t="str">
        <f>IF(ISNA(VLOOKUP(CONCATENATE($D209,AS$1),'movs ordered by action'!$B:$G,4,FALSE))," ",VLOOKUP(CONCATENATE($D209,AS$1),'movs ordered by action'!$B:$G,4,FALSE))</f>
        <v xml:space="preserve"> </v>
      </c>
      <c r="AT209" t="str">
        <f>IF(ISNA(VLOOKUP(CONCATENATE($D209,AT$1),'movs ordered by action'!$B:$G,4,FALSE))," ",VLOOKUP(CONCATENATE($D209,AT$1),'movs ordered by action'!$B:$G,4,FALSE))</f>
        <v xml:space="preserve"> </v>
      </c>
      <c r="AU209" t="str">
        <f>IF(ISNA(VLOOKUP(CONCATENATE($D209,AU$1),'movs ordered by action'!$B:$G,4,FALSE))," ",VLOOKUP(CONCATENATE($D209,AU$1),'movs ordered by action'!$B:$G,4,FALSE))</f>
        <v xml:space="preserve"> </v>
      </c>
      <c r="AV209" t="str">
        <f>IF(ISNA(VLOOKUP(CONCATENATE($D209,AV$1),'movs ordered by action'!$B:$G,4,FALSE))," ",VLOOKUP(CONCATENATE($D209,AV$1),'movs ordered by action'!$B:$G,4,FALSE))</f>
        <v xml:space="preserve"> </v>
      </c>
      <c r="AW209" t="str">
        <f>IF(ISNA(VLOOKUP(CONCATENATE($D209,AW$1),'movs ordered by action'!$B:$G,4,FALSE))," ",VLOOKUP(CONCATENATE($D209,AW$1),'movs ordered by action'!$B:$G,4,FALSE))</f>
        <v xml:space="preserve"> </v>
      </c>
      <c r="AX209" t="str">
        <f>IF(ISNA(VLOOKUP(CONCATENATE($D209,AX$1),'movs ordered by action'!$B:$G,4,FALSE))," ",VLOOKUP(CONCATENATE($D209,AX$1),'movs ordered by action'!$B:$G,4,FALSE))</f>
        <v xml:space="preserve"> </v>
      </c>
      <c r="AY209" t="str">
        <f>IF(ISNA(VLOOKUP(CONCATENATE($D209,AY$1),'movs ordered by action'!$B:$G,4,FALSE))," ",VLOOKUP(CONCATENATE($D209,AY$1),'movs ordered by action'!$B:$G,4,FALSE))</f>
        <v xml:space="preserve"> </v>
      </c>
      <c r="AZ209" t="str">
        <f>IF(ISNA(VLOOKUP(CONCATENATE($D209,AZ$1),'movs ordered by action'!$B:$G,4,FALSE))," ",VLOOKUP(CONCATENATE($D209,AZ$1),'movs ordered by action'!$B:$G,4,FALSE))</f>
        <v xml:space="preserve"> </v>
      </c>
      <c r="BA209" t="str">
        <f>IF(ISNA(VLOOKUP(CONCATENATE($D209,BA$1),'movs ordered by action'!$B:$G,4,FALSE))," ",VLOOKUP(CONCATENATE($D209,BA$1),'movs ordered by action'!$B:$G,4,FALSE))</f>
        <v xml:space="preserve"> </v>
      </c>
      <c r="BB209" t="str">
        <f>IF(ISNA(VLOOKUP(CONCATENATE($D209,BB$1),'movs ordered by action'!$B:$G,4,FALSE))," ",VLOOKUP(CONCATENATE($D209,BB$1),'movs ordered by action'!$B:$G,4,FALSE))</f>
        <v xml:space="preserve"> </v>
      </c>
      <c r="BC209" t="str">
        <f>IF(ISNA(VLOOKUP(CONCATENATE($D209,BC$1),'movs ordered by action'!$B:$G,4,FALSE))," ",VLOOKUP(CONCATENATE($D209,BC$1),'movs ordered by action'!$B:$G,4,FALSE))</f>
        <v xml:space="preserve"> </v>
      </c>
      <c r="BD209" t="str">
        <f>IF(ISNA(VLOOKUP(CONCATENATE($D209,BD$1),'movs ordered by action'!$B:$G,4,FALSE))," ",VLOOKUP(CONCATENATE($D209,BD$1),'movs ordered by action'!$B:$G,4,FALSE))</f>
        <v xml:space="preserve"> </v>
      </c>
      <c r="BE209" t="str">
        <f>IF(ISNA(VLOOKUP(CONCATENATE($D209,BE$1),'movs ordered by action'!$B:$G,4,FALSE))," ",VLOOKUP(CONCATENATE($D209,BE$1),'movs ordered by action'!$B:$G,4,FALSE))</f>
        <v xml:space="preserve"> </v>
      </c>
      <c r="BF209" t="str">
        <f>IF(ISNA(VLOOKUP(CONCATENATE($D209,BF$1),'movs ordered by action'!$B:$G,4,FALSE))," ",VLOOKUP(CONCATENATE($D209,BF$1),'movs ordered by action'!$B:$G,4,FALSE))</f>
        <v xml:space="preserve"> </v>
      </c>
      <c r="BG209" t="str">
        <f>IF(ISNA(VLOOKUP(CONCATENATE($D209,BG$1),'movs ordered by action'!$B:$G,4,FALSE))," ",VLOOKUP(CONCATENATE($D209,BG$1),'movs ordered by action'!$B:$G,4,FALSE))</f>
        <v xml:space="preserve"> </v>
      </c>
      <c r="BH209" t="str">
        <f>IF(ISNA(VLOOKUP(CONCATENATE($D209,BH$1),'movs ordered by action'!$B:$G,4,FALSE))," ",VLOOKUP(CONCATENATE($D209,BH$1),'movs ordered by action'!$B:$G,4,FALSE))</f>
        <v xml:space="preserve"> </v>
      </c>
      <c r="BI209" t="str">
        <f>IF(ISNA(VLOOKUP(CONCATENATE($D209,BI$1),'movs ordered by action'!$B:$G,4,FALSE))," ",VLOOKUP(CONCATENATE($D209,BI$1),'movs ordered by action'!$B:$G,4,FALSE))</f>
        <v xml:space="preserve"> </v>
      </c>
      <c r="BJ209" t="str">
        <f>IF(ISNA(VLOOKUP(CONCATENATE($D209,BJ$1),'movs ordered by action'!$B:$G,4,FALSE))," ",VLOOKUP(CONCATENATE($D209,BJ$1),'movs ordered by action'!$B:$G,4,FALSE))</f>
        <v xml:space="preserve"> </v>
      </c>
      <c r="BK209" t="str">
        <f>IF(ISNA(VLOOKUP(CONCATENATE($D209,BK$1),'movs ordered by action'!$B:$G,4,FALSE))," ",VLOOKUP(CONCATENATE($D209,BK$1),'movs ordered by action'!$B:$G,4,FALSE))</f>
        <v xml:space="preserve"> </v>
      </c>
      <c r="BL209" t="str">
        <f>IF(ISNA(VLOOKUP(CONCATENATE($D209,BL$1),'movs ordered by action'!$B:$G,4,FALSE))," ",VLOOKUP(CONCATENATE($D209,BL$1),'movs ordered by action'!$B:$G,4,FALSE))</f>
        <v xml:space="preserve"> </v>
      </c>
      <c r="BM209" t="str">
        <f>IF(ISNA(VLOOKUP(CONCATENATE($D209,BM$1),'movs ordered by action'!$B:$G,4,FALSE))," ",VLOOKUP(CONCATENATE($D209,BM$1),'movs ordered by action'!$B:$G,4,FALSE))</f>
        <v xml:space="preserve"> </v>
      </c>
      <c r="BN209" t="str">
        <f>IF(ISNA(VLOOKUP(CONCATENATE($D209,BN$1),'movs ordered by action'!$B:$G,4,FALSE))," ",VLOOKUP(CONCATENATE($D209,BN$1),'movs ordered by action'!$B:$G,4,FALSE))</f>
        <v xml:space="preserve"> </v>
      </c>
      <c r="BO209" t="str">
        <f>IF(ISNA(VLOOKUP(CONCATENATE($D209,BO$1),'movs ordered by action'!$B:$G,4,FALSE))," ",VLOOKUP(CONCATENATE($D209,BO$1),'movs ordered by action'!$B:$G,4,FALSE))</f>
        <v xml:space="preserve"> </v>
      </c>
      <c r="BP209" t="str">
        <f>IF(ISNA(VLOOKUP(CONCATENATE($D209,BP$1),'movs ordered by action'!$B:$G,4,FALSE))," ",VLOOKUP(CONCATENATE($D209,BP$1),'movs ordered by action'!$B:$G,4,FALSE))</f>
        <v xml:space="preserve"> </v>
      </c>
      <c r="BQ209" t="str">
        <f>IF(ISNA(VLOOKUP(CONCATENATE($D209,BQ$1),'movs ordered by action'!$B:$G,4,FALSE))," ",VLOOKUP(CONCATENATE($D209,BQ$1),'movs ordered by action'!$B:$G,4,FALSE))</f>
        <v xml:space="preserve"> </v>
      </c>
      <c r="BR209" t="str">
        <f>IF(ISNA(VLOOKUP(CONCATENATE($D209,BR$1),'movs ordered by action'!$B:$G,4,FALSE))," ",VLOOKUP(CONCATENATE($D209,BR$1),'movs ordered by action'!$B:$G,4,FALSE))</f>
        <v xml:space="preserve"> </v>
      </c>
      <c r="BS209" t="str">
        <f>IF(ISNA(VLOOKUP(CONCATENATE($D209,BS$1),'movs ordered by action'!$B:$G,4,FALSE))," ",VLOOKUP(CONCATENATE($D209,BS$1),'movs ordered by action'!$B:$G,4,FALSE))</f>
        <v xml:space="preserve"> </v>
      </c>
      <c r="BT209" t="str">
        <f>IF(ISNA(VLOOKUP(CONCATENATE($D209,BT$1),'movs ordered by action'!$B:$G,4,FALSE))," ",VLOOKUP(CONCATENATE($D209,BT$1),'movs ordered by action'!$B:$G,4,FALSE))</f>
        <v xml:space="preserve"> </v>
      </c>
      <c r="BU209" t="str">
        <f>IF(ISNA(VLOOKUP(CONCATENATE($D209,BU$1),'movs ordered by action'!$B:$G,4,FALSE))," ",VLOOKUP(CONCATENATE($D209,BU$1),'movs ordered by action'!$B:$G,4,FALSE))</f>
        <v xml:space="preserve"> </v>
      </c>
      <c r="BV209" t="str">
        <f>IF(ISNA(VLOOKUP(CONCATENATE($D209,BV$1),'movs ordered by action'!$B:$G,4,FALSE))," ",VLOOKUP(CONCATENATE($D209,BV$1),'movs ordered by action'!$B:$G,4,FALSE))</f>
        <v xml:space="preserve"> </v>
      </c>
      <c r="BW209" t="str">
        <f>IF(ISNA(VLOOKUP(CONCATENATE($D209,BW$1),'movs ordered by action'!$B:$G,4,FALSE))," ",VLOOKUP(CONCATENATE($D209,BW$1),'movs ordered by action'!$B:$G,4,FALSE))</f>
        <v xml:space="preserve"> </v>
      </c>
      <c r="BX209" t="str">
        <f>IF(ISNA(VLOOKUP(CONCATENATE($D209,BX$1),'movs ordered by action'!$B:$G,4,FALSE))," ",VLOOKUP(CONCATENATE($D209,BX$1),'movs ordered by action'!$B:$G,4,FALSE))</f>
        <v xml:space="preserve"> </v>
      </c>
      <c r="BY209" t="str">
        <f>IF(ISNA(VLOOKUP(CONCATENATE($D209,BY$1),'movs ordered by action'!$B:$G,4,FALSE))," ",VLOOKUP(CONCATENATE($D209,BY$1),'movs ordered by action'!$B:$G,4,FALSE))</f>
        <v xml:space="preserve"> </v>
      </c>
      <c r="BZ209" t="str">
        <f>IF(ISNA(VLOOKUP(CONCATENATE($D209,BZ$1),'movs ordered by action'!$B:$G,4,FALSE))," ",VLOOKUP(CONCATENATE($D209,BZ$1),'movs ordered by action'!$B:$G,4,FALSE))</f>
        <v xml:space="preserve"> </v>
      </c>
      <c r="CA209" t="str">
        <f>IF(ISNA(VLOOKUP(CONCATENATE($D209,CA$1),'movs ordered by action'!$B:$G,4,FALSE))," ",VLOOKUP(CONCATENATE($D209,CA$1),'movs ordered by action'!$B:$G,4,FALSE))</f>
        <v xml:space="preserve"> </v>
      </c>
      <c r="CB209" t="str">
        <f>IF(ISNA(VLOOKUP(CONCATENATE($D209,CB$1),'movs ordered by action'!$B:$G,4,FALSE))," ",VLOOKUP(CONCATENATE($D209,CB$1),'movs ordered by action'!$B:$G,4,FALSE))</f>
        <v xml:space="preserve"> </v>
      </c>
      <c r="CC209" t="str">
        <f>IF(ISNA(VLOOKUP(CONCATENATE($D209,CC$1),'movs ordered by action'!$B:$G,4,FALSE))," ",VLOOKUP(CONCATENATE($D209,CC$1),'movs ordered by action'!$B:$G,4,FALSE))</f>
        <v xml:space="preserve"> </v>
      </c>
      <c r="CD209" t="str">
        <f>IF(ISNA(VLOOKUP(CONCATENATE($D209,CD$1),'movs ordered by action'!$B:$G,4,FALSE))," ",VLOOKUP(CONCATENATE($D209,CD$1),'movs ordered by action'!$B:$G,4,FALSE))</f>
        <v xml:space="preserve"> </v>
      </c>
      <c r="CE209" t="str">
        <f>IF(ISNA(VLOOKUP(CONCATENATE($D209,CE$1),'movs ordered by action'!$B:$G,4,FALSE))," ",VLOOKUP(CONCATENATE($D209,CE$1),'movs ordered by action'!$B:$G,4,FALSE))</f>
        <v xml:space="preserve"> </v>
      </c>
      <c r="CF209" t="str">
        <f>IF(ISNA(VLOOKUP(CONCATENATE($D209,CF$1),'movs ordered by action'!$B:$G,4,FALSE))," ",VLOOKUP(CONCATENATE($D209,CF$1),'movs ordered by action'!$B:$G,4,FALSE))</f>
        <v xml:space="preserve"> </v>
      </c>
      <c r="CG209" t="str">
        <f>IF(ISNA(VLOOKUP(CONCATENATE($D209,CG$1),'movs ordered by action'!$B:$G,4,FALSE))," ",VLOOKUP(CONCATENATE($D209,CG$1),'movs ordered by action'!$B:$G,4,FALSE))</f>
        <v xml:space="preserve"> </v>
      </c>
      <c r="CH209" t="str">
        <f>IF(ISNA(VLOOKUP(CONCATENATE($D209,CH$1),'movs ordered by action'!$B:$G,4,FALSE))," ",VLOOKUP(CONCATENATE($D209,CH$1),'movs ordered by action'!$B:$G,4,FALSE))</f>
        <v xml:space="preserve"> </v>
      </c>
      <c r="CI209" t="str">
        <f>IF(ISNA(VLOOKUP(CONCATENATE($D209,CI$1),'movs ordered by action'!$B:$G,4,FALSE))," ",VLOOKUP(CONCATENATE($D209,CI$1),'movs ordered by action'!$B:$G,4,FALSE))</f>
        <v xml:space="preserve"> </v>
      </c>
      <c r="CJ209" t="str">
        <f>IF(ISNA(VLOOKUP(CONCATENATE($D209,CJ$1),'movs ordered by action'!$B:$G,4,FALSE))," ",VLOOKUP(CONCATENATE($D209,CJ$1),'movs ordered by action'!$B:$G,4,FALSE))</f>
        <v xml:space="preserve"> </v>
      </c>
      <c r="CK209" t="str">
        <f>IF(ISNA(VLOOKUP(CONCATENATE($D209,CK$1),'movs ordered by action'!$B:$G,4,FALSE))," ",VLOOKUP(CONCATENATE($D209,CK$1),'movs ordered by action'!$B:$G,4,FALSE))</f>
        <v xml:space="preserve"> </v>
      </c>
      <c r="CL209" t="str">
        <f>IF(ISNA(VLOOKUP(CONCATENATE($D209,CL$1),'movs ordered by action'!$B:$G,4,FALSE))," ",VLOOKUP(CONCATENATE($D209,CL$1),'movs ordered by action'!$B:$G,4,FALSE))</f>
        <v xml:space="preserve"> </v>
      </c>
      <c r="CM209" t="str">
        <f>IF(ISNA(VLOOKUP(CONCATENATE($D209,CM$1),'movs ordered by action'!$B:$G,4,FALSE))," ",VLOOKUP(CONCATENATE($D209,CM$1),'movs ordered by action'!$B:$G,4,FALSE))</f>
        <v xml:space="preserve"> </v>
      </c>
    </row>
    <row r="210" spans="1:91" x14ac:dyDescent="0.3">
      <c r="A210" t="s">
        <v>7494</v>
      </c>
      <c r="B210" t="s">
        <v>7494</v>
      </c>
      <c r="C210" t="s">
        <v>7494</v>
      </c>
      <c r="D210" s="20" t="s">
        <v>125</v>
      </c>
      <c r="E210" t="str">
        <f>IF(ISNA(VLOOKUP(CONCATENATE($D210,E$1),'movs ordered by action'!$B:$G,4,FALSE))," ",VLOOKUP(CONCATENATE($D210,E$1),'movs ordered by action'!$B:$G,4,FALSE))</f>
        <v xml:space="preserve"> </v>
      </c>
      <c r="F210" t="str">
        <f>IF(ISNA(VLOOKUP(CONCATENATE($D210,F$1),'movs ordered by action'!$B:$G,4,FALSE))," ",VLOOKUP(CONCATENATE($D210,F$1),'movs ordered by action'!$B:$G,4,FALSE))</f>
        <v xml:space="preserve"> </v>
      </c>
      <c r="G210" t="str">
        <f>IF(ISNA(VLOOKUP(CONCATENATE($D210,G$1),'movs ordered by action'!$B:$G,4,FALSE))," ",VLOOKUP(CONCATENATE($D210,G$1),'movs ordered by action'!$B:$G,4,FALSE))</f>
        <v xml:space="preserve"> </v>
      </c>
      <c r="H210" t="str">
        <f>IF(ISNA(VLOOKUP(CONCATENATE($D210,H$1),'movs ordered by action'!$B:$G,4,FALSE))," ",VLOOKUP(CONCATENATE($D210,H$1),'movs ordered by action'!$B:$G,4,FALSE))</f>
        <v xml:space="preserve"> </v>
      </c>
      <c r="I210" t="str">
        <f>IF(ISNA(VLOOKUP(CONCATENATE($D210,I$1),'movs ordered by action'!$B:$G,4,FALSE))," ",VLOOKUP(CONCATENATE($D210,I$1),'movs ordered by action'!$B:$G,4,FALSE))</f>
        <v xml:space="preserve"> </v>
      </c>
      <c r="J210" t="str">
        <f>IF(ISNA(VLOOKUP(CONCATENATE($D210,J$1),'movs ordered by action'!$B:$G,4,FALSE))," ",VLOOKUP(CONCATENATE($D210,J$1),'movs ordered by action'!$B:$G,4,FALSE))</f>
        <v xml:space="preserve"> </v>
      </c>
      <c r="K210" t="str">
        <f>IF(ISNA(VLOOKUP(CONCATENATE($D210,K$1),'movs ordered by action'!$B:$G,4,FALSE))," ",VLOOKUP(CONCATENATE($D210,K$1),'movs ordered by action'!$B:$G,4,FALSE))</f>
        <v xml:space="preserve"> </v>
      </c>
      <c r="L210" t="str">
        <f>IF(ISNA(VLOOKUP(CONCATENATE($D210,L$1),'movs ordered by action'!$B:$G,4,FALSE))," ",VLOOKUP(CONCATENATE($D210,L$1),'movs ordered by action'!$B:$G,4,FALSE))</f>
        <v xml:space="preserve"> </v>
      </c>
      <c r="M210" t="str">
        <f>IF(ISNA(VLOOKUP(CONCATENATE($D210,M$1),'movs ordered by action'!$B:$G,4,FALSE))," ",VLOOKUP(CONCATENATE($D210,M$1),'movs ordered by action'!$B:$G,4,FALSE))</f>
        <v xml:space="preserve"> </v>
      </c>
      <c r="N210" t="str">
        <f>IF(ISNA(VLOOKUP(CONCATENATE($D210,N$1),'movs ordered by action'!$B:$G,4,FALSE))," ",VLOOKUP(CONCATENATE($D210,N$1),'movs ordered by action'!$B:$G,4,FALSE))</f>
        <v xml:space="preserve"> </v>
      </c>
      <c r="O210" t="str">
        <f>IF(ISNA(VLOOKUP(CONCATENATE($D210,O$1),'movs ordered by action'!$B:$G,4,FALSE))," ",VLOOKUP(CONCATENATE($D210,O$1),'movs ordered by action'!$B:$G,4,FALSE))</f>
        <v xml:space="preserve"> </v>
      </c>
      <c r="P210" t="str">
        <f>IF(ISNA(VLOOKUP(CONCATENATE($D210,P$1),'movs ordered by action'!$B:$G,4,FALSE))," ",VLOOKUP(CONCATENATE($D210,P$1),'movs ordered by action'!$B:$G,4,FALSE))</f>
        <v xml:space="preserve"> </v>
      </c>
      <c r="Q210" t="str">
        <f>IF(ISNA(VLOOKUP(CONCATENATE($D210,Q$1),'movs ordered by action'!$B:$G,4,FALSE))," ",VLOOKUP(CONCATENATE($D210,Q$1),'movs ordered by action'!$B:$G,4,FALSE))</f>
        <v xml:space="preserve"> </v>
      </c>
      <c r="R210" t="str">
        <f>IF(ISNA(VLOOKUP(CONCATENATE($D210,R$1),'movs ordered by action'!$B:$G,4,FALSE))," ",VLOOKUP(CONCATENATE($D210,R$1),'movs ordered by action'!$B:$G,4,FALSE))</f>
        <v xml:space="preserve"> </v>
      </c>
      <c r="S210" t="str">
        <f>IF(ISNA(VLOOKUP(CONCATENATE($D210,S$1),'movs ordered by action'!$B:$G,4,FALSE))," ",VLOOKUP(CONCATENATE($D210,S$1),'movs ordered by action'!$B:$G,4,FALSE))</f>
        <v xml:space="preserve"> </v>
      </c>
      <c r="T210" t="str">
        <f>IF(ISNA(VLOOKUP(CONCATENATE($D210,T$1),'movs ordered by action'!$B:$G,4,FALSE))," ",VLOOKUP(CONCATENATE($D210,T$1),'movs ordered by action'!$B:$G,4,FALSE))</f>
        <v xml:space="preserve"> </v>
      </c>
      <c r="U210" t="str">
        <f>IF(ISNA(VLOOKUP(CONCATENATE($D210,U$1),'movs ordered by action'!$B:$G,4,FALSE))," ",VLOOKUP(CONCATENATE($D210,U$1),'movs ordered by action'!$B:$G,4,FALSE))</f>
        <v xml:space="preserve"> </v>
      </c>
      <c r="V210" t="str">
        <f>IF(ISNA(VLOOKUP(CONCATENATE($D210,V$1),'movs ordered by action'!$B:$G,4,FALSE))," ",VLOOKUP(CONCATENATE($D210,V$1),'movs ordered by action'!$B:$G,4,FALSE))</f>
        <v xml:space="preserve"> </v>
      </c>
      <c r="W210" t="str">
        <f>IF(ISNA(VLOOKUP(CONCATENATE($D210,W$1),'movs ordered by action'!$B:$G,4,FALSE))," ",VLOOKUP(CONCATENATE($D210,W$1),'movs ordered by action'!$B:$G,4,FALSE))</f>
        <v xml:space="preserve"> </v>
      </c>
      <c r="X210" t="str">
        <f>IF(ISNA(VLOOKUP(CONCATENATE($D210,X$1),'movs ordered by action'!$B:$G,4,FALSE))," ",VLOOKUP(CONCATENATE($D210,X$1),'movs ordered by action'!$B:$G,4,FALSE))</f>
        <v xml:space="preserve"> </v>
      </c>
      <c r="Y210" t="str">
        <f>IF(ISNA(VLOOKUP(CONCATENATE($D210,Y$1),'movs ordered by action'!$B:$G,4,FALSE))," ",VLOOKUP(CONCATENATE($D210,Y$1),'movs ordered by action'!$B:$G,4,FALSE))</f>
        <v xml:space="preserve"> </v>
      </c>
      <c r="Z210" t="str">
        <f>IF(ISNA(VLOOKUP(CONCATENATE($D210,Z$1),'movs ordered by action'!$B:$G,4,FALSE))," ",VLOOKUP(CONCATENATE($D210,Z$1),'movs ordered by action'!$B:$G,4,FALSE))</f>
        <v xml:space="preserve"> </v>
      </c>
      <c r="AA210" t="str">
        <f>IF(ISNA(VLOOKUP(CONCATENATE($D210,AA$1),'movs ordered by action'!$B:$G,4,FALSE))," ",VLOOKUP(CONCATENATE($D210,AA$1),'movs ordered by action'!$B:$G,4,FALSE))</f>
        <v xml:space="preserve"> </v>
      </c>
      <c r="AB210" t="str">
        <f>IF(ISNA(VLOOKUP(CONCATENATE($D210,AB$1),'movs ordered by action'!$B:$G,4,FALSE))," ",VLOOKUP(CONCATENATE($D210,AB$1),'movs ordered by action'!$B:$G,4,FALSE))</f>
        <v xml:space="preserve"> </v>
      </c>
      <c r="AC210" t="str">
        <f>IF(ISNA(VLOOKUP(CONCATENATE($D210,AC$1),'movs ordered by action'!$B:$G,4,FALSE))," ",VLOOKUP(CONCATENATE($D210,AC$1),'movs ordered by action'!$B:$G,4,FALSE))</f>
        <v xml:space="preserve"> </v>
      </c>
      <c r="AD210" t="str">
        <f>IF(ISNA(VLOOKUP(CONCATENATE($D210,AD$1),'movs ordered by action'!$B:$G,4,FALSE))," ",VLOOKUP(CONCATENATE($D210,AD$1),'movs ordered by action'!$B:$G,4,FALSE))</f>
        <v xml:space="preserve"> </v>
      </c>
      <c r="AE210" t="str">
        <f>IF(ISNA(VLOOKUP(CONCATENATE($D210,AE$1),'movs ordered by action'!$B:$G,4,FALSE))," ",VLOOKUP(CONCATENATE($D210,AE$1),'movs ordered by action'!$B:$G,4,FALSE))</f>
        <v xml:space="preserve"> </v>
      </c>
      <c r="AF210" t="str">
        <f>IF(ISNA(VLOOKUP(CONCATENATE($D210,AF$1),'movs ordered by action'!$B:$G,4,FALSE))," ",VLOOKUP(CONCATENATE($D210,AF$1),'movs ordered by action'!$B:$G,4,FALSE))</f>
        <v xml:space="preserve"> </v>
      </c>
      <c r="AG210" t="str">
        <f>IF(ISNA(VLOOKUP(CONCATENATE($D210,AG$1),'movs ordered by action'!$B:$G,4,FALSE))," ",VLOOKUP(CONCATENATE($D210,AG$1),'movs ordered by action'!$B:$G,4,FALSE))</f>
        <v xml:space="preserve"> </v>
      </c>
      <c r="AH210" t="str">
        <f>IF(ISNA(VLOOKUP(CONCATENATE($D210,AH$1),'movs ordered by action'!$B:$G,4,FALSE))," ",VLOOKUP(CONCATENATE($D210,AH$1),'movs ordered by action'!$B:$G,4,FALSE))</f>
        <v xml:space="preserve"> </v>
      </c>
      <c r="AI210" t="str">
        <f>IF(ISNA(VLOOKUP(CONCATENATE($D210,AI$1),'movs ordered by action'!$B:$G,4,FALSE))," ",VLOOKUP(CONCATENATE($D210,AI$1),'movs ordered by action'!$B:$G,4,FALSE))</f>
        <v xml:space="preserve"> </v>
      </c>
      <c r="AJ210" t="str">
        <f>IF(ISNA(VLOOKUP(CONCATENATE($D210,AJ$1),'movs ordered by action'!$B:$G,4,FALSE))," ",VLOOKUP(CONCATENATE($D210,AJ$1),'movs ordered by action'!$B:$G,4,FALSE))</f>
        <v xml:space="preserve"> </v>
      </c>
      <c r="AK210" t="str">
        <f>IF(ISNA(VLOOKUP(CONCATENATE($D210,AK$1),'movs ordered by action'!$B:$G,4,FALSE))," ",VLOOKUP(CONCATENATE($D210,AK$1),'movs ordered by action'!$B:$G,4,FALSE))</f>
        <v xml:space="preserve"> </v>
      </c>
      <c r="AL210" t="str">
        <f>IF(ISNA(VLOOKUP(CONCATENATE($D210,AL$1),'movs ordered by action'!$B:$G,4,FALSE))," ",VLOOKUP(CONCATENATE($D210,AL$1),'movs ordered by action'!$B:$G,4,FALSE))</f>
        <v xml:space="preserve"> </v>
      </c>
      <c r="AM210" t="str">
        <f>IF(ISNA(VLOOKUP(CONCATENATE($D210,AM$1),'movs ordered by action'!$B:$G,4,FALSE))," ",VLOOKUP(CONCATENATE($D210,AM$1),'movs ordered by action'!$B:$G,4,FALSE))</f>
        <v xml:space="preserve"> </v>
      </c>
      <c r="AN210" t="str">
        <f>IF(ISNA(VLOOKUP(CONCATENATE($D210,AN$1),'movs ordered by action'!$B:$G,4,FALSE))," ",VLOOKUP(CONCATENATE($D210,AN$1),'movs ordered by action'!$B:$G,4,FALSE))</f>
        <v xml:space="preserve"> </v>
      </c>
      <c r="AO210" t="str">
        <f>IF(ISNA(VLOOKUP(CONCATENATE($D210,AO$1),'movs ordered by action'!$B:$G,4,FALSE))," ",VLOOKUP(CONCATENATE($D210,AO$1),'movs ordered by action'!$B:$G,4,FALSE))</f>
        <v xml:space="preserve"> </v>
      </c>
      <c r="AP210" t="str">
        <f>IF(ISNA(VLOOKUP(CONCATENATE($D210,AP$1),'movs ordered by action'!$B:$G,4,FALSE))," ",VLOOKUP(CONCATENATE($D210,AP$1),'movs ordered by action'!$B:$G,4,FALSE))</f>
        <v xml:space="preserve"> </v>
      </c>
      <c r="AQ210" t="str">
        <f>IF(ISNA(VLOOKUP(CONCATENATE($D210,AQ$1),'movs ordered by action'!$B:$G,4,FALSE))," ",VLOOKUP(CONCATENATE($D210,AQ$1),'movs ordered by action'!$B:$G,4,FALSE))</f>
        <v xml:space="preserve"> </v>
      </c>
      <c r="AR210" t="str">
        <f>IF(ISNA(VLOOKUP(CONCATENATE($D210,AR$1),'movs ordered by action'!$B:$G,4,FALSE))," ",VLOOKUP(CONCATENATE($D210,AR$1),'movs ordered by action'!$B:$G,4,FALSE))</f>
        <v xml:space="preserve"> </v>
      </c>
      <c r="AS210" t="str">
        <f>IF(ISNA(VLOOKUP(CONCATENATE($D210,AS$1),'movs ordered by action'!$B:$G,4,FALSE))," ",VLOOKUP(CONCATENATE($D210,AS$1),'movs ordered by action'!$B:$G,4,FALSE))</f>
        <v xml:space="preserve"> </v>
      </c>
      <c r="AT210" t="str">
        <f>IF(ISNA(VLOOKUP(CONCATENATE($D210,AT$1),'movs ordered by action'!$B:$G,4,FALSE))," ",VLOOKUP(CONCATENATE($D210,AT$1),'movs ordered by action'!$B:$G,4,FALSE))</f>
        <v xml:space="preserve"> </v>
      </c>
      <c r="AU210" t="str">
        <f>IF(ISNA(VLOOKUP(CONCATENATE($D210,AU$1),'movs ordered by action'!$B:$G,4,FALSE))," ",VLOOKUP(CONCATENATE($D210,AU$1),'movs ordered by action'!$B:$G,4,FALSE))</f>
        <v xml:space="preserve"> </v>
      </c>
      <c r="AV210" t="str">
        <f>IF(ISNA(VLOOKUP(CONCATENATE($D210,AV$1),'movs ordered by action'!$B:$G,4,FALSE))," ",VLOOKUP(CONCATENATE($D210,AV$1),'movs ordered by action'!$B:$G,4,FALSE))</f>
        <v xml:space="preserve"> </v>
      </c>
      <c r="AW210" t="str">
        <f>IF(ISNA(VLOOKUP(CONCATENATE($D210,AW$1),'movs ordered by action'!$B:$G,4,FALSE))," ",VLOOKUP(CONCATENATE($D210,AW$1),'movs ordered by action'!$B:$G,4,FALSE))</f>
        <v xml:space="preserve"> </v>
      </c>
      <c r="AX210" t="str">
        <f>IF(ISNA(VLOOKUP(CONCATENATE($D210,AX$1),'movs ordered by action'!$B:$G,4,FALSE))," ",VLOOKUP(CONCATENATE($D210,AX$1),'movs ordered by action'!$B:$G,4,FALSE))</f>
        <v xml:space="preserve"> </v>
      </c>
      <c r="AY210" t="str">
        <f>IF(ISNA(VLOOKUP(CONCATENATE($D210,AY$1),'movs ordered by action'!$B:$G,4,FALSE))," ",VLOOKUP(CONCATENATE($D210,AY$1),'movs ordered by action'!$B:$G,4,FALSE))</f>
        <v xml:space="preserve"> </v>
      </c>
      <c r="AZ210" t="str">
        <f>IF(ISNA(VLOOKUP(CONCATENATE($D210,AZ$1),'movs ordered by action'!$B:$G,4,FALSE))," ",VLOOKUP(CONCATENATE($D210,AZ$1),'movs ordered by action'!$B:$G,4,FALSE))</f>
        <v xml:space="preserve"> </v>
      </c>
      <c r="BA210" t="str">
        <f>IF(ISNA(VLOOKUP(CONCATENATE($D210,BA$1),'movs ordered by action'!$B:$G,4,FALSE))," ",VLOOKUP(CONCATENATE($D210,BA$1),'movs ordered by action'!$B:$G,4,FALSE))</f>
        <v xml:space="preserve"> </v>
      </c>
      <c r="BB210" t="str">
        <f>IF(ISNA(VLOOKUP(CONCATENATE($D210,BB$1),'movs ordered by action'!$B:$G,4,FALSE))," ",VLOOKUP(CONCATENATE($D210,BB$1),'movs ordered by action'!$B:$G,4,FALSE))</f>
        <v xml:space="preserve"> </v>
      </c>
      <c r="BC210" t="str">
        <f>IF(ISNA(VLOOKUP(CONCATENATE($D210,BC$1),'movs ordered by action'!$B:$G,4,FALSE))," ",VLOOKUP(CONCATENATE($D210,BC$1),'movs ordered by action'!$B:$G,4,FALSE))</f>
        <v xml:space="preserve"> </v>
      </c>
      <c r="BD210" t="str">
        <f>IF(ISNA(VLOOKUP(CONCATENATE($D210,BD$1),'movs ordered by action'!$B:$G,4,FALSE))," ",VLOOKUP(CONCATENATE($D210,BD$1),'movs ordered by action'!$B:$G,4,FALSE))</f>
        <v xml:space="preserve"> </v>
      </c>
      <c r="BE210" t="str">
        <f>IF(ISNA(VLOOKUP(CONCATENATE($D210,BE$1),'movs ordered by action'!$B:$G,4,FALSE))," ",VLOOKUP(CONCATENATE($D210,BE$1),'movs ordered by action'!$B:$G,4,FALSE))</f>
        <v xml:space="preserve"> </v>
      </c>
      <c r="BF210" t="str">
        <f>IF(ISNA(VLOOKUP(CONCATENATE($D210,BF$1),'movs ordered by action'!$B:$G,4,FALSE))," ",VLOOKUP(CONCATENATE($D210,BF$1),'movs ordered by action'!$B:$G,4,FALSE))</f>
        <v xml:space="preserve"> </v>
      </c>
      <c r="BG210" t="str">
        <f>IF(ISNA(VLOOKUP(CONCATENATE($D210,BG$1),'movs ordered by action'!$B:$G,4,FALSE))," ",VLOOKUP(CONCATENATE($D210,BG$1),'movs ordered by action'!$B:$G,4,FALSE))</f>
        <v xml:space="preserve"> </v>
      </c>
      <c r="BH210" t="str">
        <f>IF(ISNA(VLOOKUP(CONCATENATE($D210,BH$1),'movs ordered by action'!$B:$G,4,FALSE))," ",VLOOKUP(CONCATENATE($D210,BH$1),'movs ordered by action'!$B:$G,4,FALSE))</f>
        <v xml:space="preserve"> </v>
      </c>
      <c r="BI210" t="str">
        <f>IF(ISNA(VLOOKUP(CONCATENATE($D210,BI$1),'movs ordered by action'!$B:$G,4,FALSE))," ",VLOOKUP(CONCATENATE($D210,BI$1),'movs ordered by action'!$B:$G,4,FALSE))</f>
        <v xml:space="preserve"> </v>
      </c>
      <c r="BJ210" t="str">
        <f>IF(ISNA(VLOOKUP(CONCATENATE($D210,BJ$1),'movs ordered by action'!$B:$G,4,FALSE))," ",VLOOKUP(CONCATENATE($D210,BJ$1),'movs ordered by action'!$B:$G,4,FALSE))</f>
        <v xml:space="preserve"> </v>
      </c>
      <c r="BK210" t="str">
        <f>IF(ISNA(VLOOKUP(CONCATENATE($D210,BK$1),'movs ordered by action'!$B:$G,4,FALSE))," ",VLOOKUP(CONCATENATE($D210,BK$1),'movs ordered by action'!$B:$G,4,FALSE))</f>
        <v xml:space="preserve"> </v>
      </c>
      <c r="BL210" t="str">
        <f>IF(ISNA(VLOOKUP(CONCATENATE($D210,BL$1),'movs ordered by action'!$B:$G,4,FALSE))," ",VLOOKUP(CONCATENATE($D210,BL$1),'movs ordered by action'!$B:$G,4,FALSE))</f>
        <v xml:space="preserve"> </v>
      </c>
      <c r="BM210" t="str">
        <f>IF(ISNA(VLOOKUP(CONCATENATE($D210,BM$1),'movs ordered by action'!$B:$G,4,FALSE))," ",VLOOKUP(CONCATENATE($D210,BM$1),'movs ordered by action'!$B:$G,4,FALSE))</f>
        <v xml:space="preserve"> </v>
      </c>
      <c r="BN210" t="str">
        <f>IF(ISNA(VLOOKUP(CONCATENATE($D210,BN$1),'movs ordered by action'!$B:$G,4,FALSE))," ",VLOOKUP(CONCATENATE($D210,BN$1),'movs ordered by action'!$B:$G,4,FALSE))</f>
        <v xml:space="preserve"> </v>
      </c>
      <c r="BO210" t="str">
        <f>IF(ISNA(VLOOKUP(CONCATENATE($D210,BO$1),'movs ordered by action'!$B:$G,4,FALSE))," ",VLOOKUP(CONCATENATE($D210,BO$1),'movs ordered by action'!$B:$G,4,FALSE))</f>
        <v xml:space="preserve"> </v>
      </c>
      <c r="BP210" t="str">
        <f>IF(ISNA(VLOOKUP(CONCATENATE($D210,BP$1),'movs ordered by action'!$B:$G,4,FALSE))," ",VLOOKUP(CONCATENATE($D210,BP$1),'movs ordered by action'!$B:$G,4,FALSE))</f>
        <v xml:space="preserve"> </v>
      </c>
      <c r="BQ210" t="str">
        <f>IF(ISNA(VLOOKUP(CONCATENATE($D210,BQ$1),'movs ordered by action'!$B:$G,4,FALSE))," ",VLOOKUP(CONCATENATE($D210,BQ$1),'movs ordered by action'!$B:$G,4,FALSE))</f>
        <v xml:space="preserve"> </v>
      </c>
      <c r="BR210" t="str">
        <f>IF(ISNA(VLOOKUP(CONCATENATE($D210,BR$1),'movs ordered by action'!$B:$G,4,FALSE))," ",VLOOKUP(CONCATENATE($D210,BR$1),'movs ordered by action'!$B:$G,4,FALSE))</f>
        <v xml:space="preserve"> </v>
      </c>
      <c r="BS210" t="str">
        <f>IF(ISNA(VLOOKUP(CONCATENATE($D210,BS$1),'movs ordered by action'!$B:$G,4,FALSE))," ",VLOOKUP(CONCATENATE($D210,BS$1),'movs ordered by action'!$B:$G,4,FALSE))</f>
        <v xml:space="preserve"> </v>
      </c>
      <c r="BT210" t="str">
        <f>IF(ISNA(VLOOKUP(CONCATENATE($D210,BT$1),'movs ordered by action'!$B:$G,4,FALSE))," ",VLOOKUP(CONCATENATE($D210,BT$1),'movs ordered by action'!$B:$G,4,FALSE))</f>
        <v xml:space="preserve"> </v>
      </c>
      <c r="BU210" t="str">
        <f>IF(ISNA(VLOOKUP(CONCATENATE($D210,BU$1),'movs ordered by action'!$B:$G,4,FALSE))," ",VLOOKUP(CONCATENATE($D210,BU$1),'movs ordered by action'!$B:$G,4,FALSE))</f>
        <v xml:space="preserve"> </v>
      </c>
      <c r="BV210" t="str">
        <f>IF(ISNA(VLOOKUP(CONCATENATE($D210,BV$1),'movs ordered by action'!$B:$G,4,FALSE))," ",VLOOKUP(CONCATENATE($D210,BV$1),'movs ordered by action'!$B:$G,4,FALSE))</f>
        <v xml:space="preserve"> </v>
      </c>
      <c r="BW210" t="str">
        <f>IF(ISNA(VLOOKUP(CONCATENATE($D210,BW$1),'movs ordered by action'!$B:$G,4,FALSE))," ",VLOOKUP(CONCATENATE($D210,BW$1),'movs ordered by action'!$B:$G,4,FALSE))</f>
        <v xml:space="preserve"> </v>
      </c>
      <c r="BX210" t="str">
        <f>IF(ISNA(VLOOKUP(CONCATENATE($D210,BX$1),'movs ordered by action'!$B:$G,4,FALSE))," ",VLOOKUP(CONCATENATE($D210,BX$1),'movs ordered by action'!$B:$G,4,FALSE))</f>
        <v xml:space="preserve"> </v>
      </c>
      <c r="BY210" t="str">
        <f>IF(ISNA(VLOOKUP(CONCATENATE($D210,BY$1),'movs ordered by action'!$B:$G,4,FALSE))," ",VLOOKUP(CONCATENATE($D210,BY$1),'movs ordered by action'!$B:$G,4,FALSE))</f>
        <v xml:space="preserve"> </v>
      </c>
      <c r="BZ210" t="str">
        <f>IF(ISNA(VLOOKUP(CONCATENATE($D210,BZ$1),'movs ordered by action'!$B:$G,4,FALSE))," ",VLOOKUP(CONCATENATE($D210,BZ$1),'movs ordered by action'!$B:$G,4,FALSE))</f>
        <v xml:space="preserve"> </v>
      </c>
      <c r="CA210" t="str">
        <f>IF(ISNA(VLOOKUP(CONCATENATE($D210,CA$1),'movs ordered by action'!$B:$G,4,FALSE))," ",VLOOKUP(CONCATENATE($D210,CA$1),'movs ordered by action'!$B:$G,4,FALSE))</f>
        <v xml:space="preserve"> </v>
      </c>
      <c r="CB210" t="str">
        <f>IF(ISNA(VLOOKUP(CONCATENATE($D210,CB$1),'movs ordered by action'!$B:$G,4,FALSE))," ",VLOOKUP(CONCATENATE($D210,CB$1),'movs ordered by action'!$B:$G,4,FALSE))</f>
        <v xml:space="preserve"> </v>
      </c>
      <c r="CC210" t="str">
        <f>IF(ISNA(VLOOKUP(CONCATENATE($D210,CC$1),'movs ordered by action'!$B:$G,4,FALSE))," ",VLOOKUP(CONCATENATE($D210,CC$1),'movs ordered by action'!$B:$G,4,FALSE))</f>
        <v xml:space="preserve"> </v>
      </c>
      <c r="CD210" t="str">
        <f>IF(ISNA(VLOOKUP(CONCATENATE($D210,CD$1),'movs ordered by action'!$B:$G,4,FALSE))," ",VLOOKUP(CONCATENATE($D210,CD$1),'movs ordered by action'!$B:$G,4,FALSE))</f>
        <v xml:space="preserve"> </v>
      </c>
      <c r="CE210" t="str">
        <f>IF(ISNA(VLOOKUP(CONCATENATE($D210,CE$1),'movs ordered by action'!$B:$G,4,FALSE))," ",VLOOKUP(CONCATENATE($D210,CE$1),'movs ordered by action'!$B:$G,4,FALSE))</f>
        <v xml:space="preserve"> </v>
      </c>
      <c r="CF210" t="str">
        <f>IF(ISNA(VLOOKUP(CONCATENATE($D210,CF$1),'movs ordered by action'!$B:$G,4,FALSE))," ",VLOOKUP(CONCATENATE($D210,CF$1),'movs ordered by action'!$B:$G,4,FALSE))</f>
        <v xml:space="preserve"> </v>
      </c>
      <c r="CG210" t="str">
        <f>IF(ISNA(VLOOKUP(CONCATENATE($D210,CG$1),'movs ordered by action'!$B:$G,4,FALSE))," ",VLOOKUP(CONCATENATE($D210,CG$1),'movs ordered by action'!$B:$G,4,FALSE))</f>
        <v xml:space="preserve"> </v>
      </c>
      <c r="CH210" t="str">
        <f>IF(ISNA(VLOOKUP(CONCATENATE($D210,CH$1),'movs ordered by action'!$B:$G,4,FALSE))," ",VLOOKUP(CONCATENATE($D210,CH$1),'movs ordered by action'!$B:$G,4,FALSE))</f>
        <v xml:space="preserve"> </v>
      </c>
      <c r="CI210" t="str">
        <f>IF(ISNA(VLOOKUP(CONCATENATE($D210,CI$1),'movs ordered by action'!$B:$G,4,FALSE))," ",VLOOKUP(CONCATENATE($D210,CI$1),'movs ordered by action'!$B:$G,4,FALSE))</f>
        <v xml:space="preserve"> </v>
      </c>
      <c r="CJ210" t="str">
        <f>IF(ISNA(VLOOKUP(CONCATENATE($D210,CJ$1),'movs ordered by action'!$B:$G,4,FALSE))," ",VLOOKUP(CONCATENATE($D210,CJ$1),'movs ordered by action'!$B:$G,4,FALSE))</f>
        <v xml:space="preserve"> </v>
      </c>
      <c r="CK210" t="str">
        <f>IF(ISNA(VLOOKUP(CONCATENATE($D210,CK$1),'movs ordered by action'!$B:$G,4,FALSE))," ",VLOOKUP(CONCATENATE($D210,CK$1),'movs ordered by action'!$B:$G,4,FALSE))</f>
        <v xml:space="preserve"> </v>
      </c>
      <c r="CL210" t="str">
        <f>IF(ISNA(VLOOKUP(CONCATENATE($D210,CL$1),'movs ordered by action'!$B:$G,4,FALSE))," ",VLOOKUP(CONCATENATE($D210,CL$1),'movs ordered by action'!$B:$G,4,FALSE))</f>
        <v xml:space="preserve"> </v>
      </c>
      <c r="CM210" t="str">
        <f>IF(ISNA(VLOOKUP(CONCATENATE($D210,CM$1),'movs ordered by action'!$B:$G,4,FALSE))," ",VLOOKUP(CONCATENATE($D210,CM$1),'movs ordered by action'!$B:$G,4,FALSE))</f>
        <v xml:space="preserve"> </v>
      </c>
    </row>
    <row r="211" spans="1:91" x14ac:dyDescent="0.3">
      <c r="A211" t="s">
        <v>3398</v>
      </c>
      <c r="B211" t="s">
        <v>7494</v>
      </c>
      <c r="D211" s="19" t="s">
        <v>3596</v>
      </c>
      <c r="E211" t="str">
        <f>IF(ISNA(VLOOKUP(CONCATENATE($D211,E$1),'movs ordered by action'!$B:$G,4,FALSE))," ",VLOOKUP(CONCATENATE($D211,E$1),'movs ordered by action'!$B:$G,4,FALSE))</f>
        <v xml:space="preserve"> </v>
      </c>
      <c r="F211" t="str">
        <f>IF(ISNA(VLOOKUP(CONCATENATE($D211,F$1),'movs ordered by action'!$B:$G,4,FALSE))," ",VLOOKUP(CONCATENATE($D211,F$1),'movs ordered by action'!$B:$G,4,FALSE))</f>
        <v xml:space="preserve"> </v>
      </c>
      <c r="G211" t="str">
        <f>IF(ISNA(VLOOKUP(CONCATENATE($D211,G$1),'movs ordered by action'!$B:$G,4,FALSE))," ",VLOOKUP(CONCATENATE($D211,G$1),'movs ordered by action'!$B:$G,4,FALSE))</f>
        <v xml:space="preserve"> </v>
      </c>
      <c r="H211" t="str">
        <f>IF(ISNA(VLOOKUP(CONCATENATE($D211,H$1),'movs ordered by action'!$B:$G,4,FALSE))," ",VLOOKUP(CONCATENATE($D211,H$1),'movs ordered by action'!$B:$G,4,FALSE))</f>
        <v xml:space="preserve"> </v>
      </c>
      <c r="I211" t="str">
        <f>IF(ISNA(VLOOKUP(CONCATENATE($D211,I$1),'movs ordered by action'!$B:$G,4,FALSE))," ",VLOOKUP(CONCATENATE($D211,I$1),'movs ordered by action'!$B:$G,4,FALSE))</f>
        <v xml:space="preserve"> </v>
      </c>
      <c r="J211" t="str">
        <f>IF(ISNA(VLOOKUP(CONCATENATE($D211,J$1),'movs ordered by action'!$B:$G,4,FALSE))," ",VLOOKUP(CONCATENATE($D211,J$1),'movs ordered by action'!$B:$G,4,FALSE))</f>
        <v xml:space="preserve"> </v>
      </c>
      <c r="K211" t="str">
        <f>IF(ISNA(VLOOKUP(CONCATENATE($D211,K$1),'movs ordered by action'!$B:$G,4,FALSE))," ",VLOOKUP(CONCATENATE($D211,K$1),'movs ordered by action'!$B:$G,4,FALSE))</f>
        <v xml:space="preserve"> </v>
      </c>
      <c r="L211" t="str">
        <f>IF(ISNA(VLOOKUP(CONCATENATE($D211,L$1),'movs ordered by action'!$B:$G,4,FALSE))," ",VLOOKUP(CONCATENATE($D211,L$1),'movs ordered by action'!$B:$G,4,FALSE))</f>
        <v xml:space="preserve"> </v>
      </c>
      <c r="M211" t="str">
        <f>IF(ISNA(VLOOKUP(CONCATENATE($D211,M$1),'movs ordered by action'!$B:$G,4,FALSE))," ",VLOOKUP(CONCATENATE($D211,M$1),'movs ordered by action'!$B:$G,4,FALSE))</f>
        <v xml:space="preserve"> </v>
      </c>
      <c r="N211" t="str">
        <f>IF(ISNA(VLOOKUP(CONCATENATE($D211,N$1),'movs ordered by action'!$B:$G,4,FALSE))," ",VLOOKUP(CONCATENATE($D211,N$1),'movs ordered by action'!$B:$G,4,FALSE))</f>
        <v xml:space="preserve"> </v>
      </c>
      <c r="O211" t="str">
        <f>IF(ISNA(VLOOKUP(CONCATENATE($D211,O$1),'movs ordered by action'!$B:$G,4,FALSE))," ",VLOOKUP(CONCATENATE($D211,O$1),'movs ordered by action'!$B:$G,4,FALSE))</f>
        <v xml:space="preserve"> </v>
      </c>
      <c r="P211" t="str">
        <f>IF(ISNA(VLOOKUP(CONCATENATE($D211,P$1),'movs ordered by action'!$B:$G,4,FALSE))," ",VLOOKUP(CONCATENATE($D211,P$1),'movs ordered by action'!$B:$G,4,FALSE))</f>
        <v xml:space="preserve"> </v>
      </c>
      <c r="Q211" t="str">
        <f>IF(ISNA(VLOOKUP(CONCATENATE($D211,Q$1),'movs ordered by action'!$B:$G,4,FALSE))," ",VLOOKUP(CONCATENATE($D211,Q$1),'movs ordered by action'!$B:$G,4,FALSE))</f>
        <v xml:space="preserve"> </v>
      </c>
      <c r="R211" t="str">
        <f>IF(ISNA(VLOOKUP(CONCATENATE($D211,R$1),'movs ordered by action'!$B:$G,4,FALSE))," ",VLOOKUP(CONCATENATE($D211,R$1),'movs ordered by action'!$B:$G,4,FALSE))</f>
        <v xml:space="preserve"> </v>
      </c>
      <c r="S211" t="str">
        <f>IF(ISNA(VLOOKUP(CONCATENATE($D211,S$1),'movs ordered by action'!$B:$G,4,FALSE))," ",VLOOKUP(CONCATENATE($D211,S$1),'movs ordered by action'!$B:$G,4,FALSE))</f>
        <v xml:space="preserve"> </v>
      </c>
      <c r="T211" t="str">
        <f>IF(ISNA(VLOOKUP(CONCATENATE($D211,T$1),'movs ordered by action'!$B:$G,4,FALSE))," ",VLOOKUP(CONCATENATE($D211,T$1),'movs ordered by action'!$B:$G,4,FALSE))</f>
        <v xml:space="preserve"> </v>
      </c>
      <c r="U211" t="str">
        <f>IF(ISNA(VLOOKUP(CONCATENATE($D211,U$1),'movs ordered by action'!$B:$G,4,FALSE))," ",VLOOKUP(CONCATENATE($D211,U$1),'movs ordered by action'!$B:$G,4,FALSE))</f>
        <v xml:space="preserve"> </v>
      </c>
      <c r="V211" t="str">
        <f>IF(ISNA(VLOOKUP(CONCATENATE($D211,V$1),'movs ordered by action'!$B:$G,4,FALSE))," ",VLOOKUP(CONCATENATE($D211,V$1),'movs ordered by action'!$B:$G,4,FALSE))</f>
        <v xml:space="preserve"> </v>
      </c>
      <c r="W211" t="str">
        <f>IF(ISNA(VLOOKUP(CONCATENATE($D211,W$1),'movs ordered by action'!$B:$G,4,FALSE))," ",VLOOKUP(CONCATENATE($D211,W$1),'movs ordered by action'!$B:$G,4,FALSE))</f>
        <v xml:space="preserve"> </v>
      </c>
      <c r="X211" t="str">
        <f>IF(ISNA(VLOOKUP(CONCATENATE($D211,X$1),'movs ordered by action'!$B:$G,4,FALSE))," ",VLOOKUP(CONCATENATE($D211,X$1),'movs ordered by action'!$B:$G,4,FALSE))</f>
        <v xml:space="preserve"> </v>
      </c>
      <c r="Y211" t="str">
        <f>IF(ISNA(VLOOKUP(CONCATENATE($D211,Y$1),'movs ordered by action'!$B:$G,4,FALSE))," ",VLOOKUP(CONCATENATE($D211,Y$1),'movs ordered by action'!$B:$G,4,FALSE))</f>
        <v xml:space="preserve"> </v>
      </c>
      <c r="Z211" t="str">
        <f>IF(ISNA(VLOOKUP(CONCATENATE($D211,Z$1),'movs ordered by action'!$B:$G,4,FALSE))," ",VLOOKUP(CONCATENATE($D211,Z$1),'movs ordered by action'!$B:$G,4,FALSE))</f>
        <v xml:space="preserve"> </v>
      </c>
      <c r="AA211" t="str">
        <f>IF(ISNA(VLOOKUP(CONCATENATE($D211,AA$1),'movs ordered by action'!$B:$G,4,FALSE))," ",VLOOKUP(CONCATENATE($D211,AA$1),'movs ordered by action'!$B:$G,4,FALSE))</f>
        <v xml:space="preserve"> </v>
      </c>
      <c r="AB211" t="str">
        <f>IF(ISNA(VLOOKUP(CONCATENATE($D211,AB$1),'movs ordered by action'!$B:$G,4,FALSE))," ",VLOOKUP(CONCATENATE($D211,AB$1),'movs ordered by action'!$B:$G,4,FALSE))</f>
        <v xml:space="preserve"> </v>
      </c>
      <c r="AC211" t="str">
        <f>IF(ISNA(VLOOKUP(CONCATENATE($D211,AC$1),'movs ordered by action'!$B:$G,4,FALSE))," ",VLOOKUP(CONCATENATE($D211,AC$1),'movs ordered by action'!$B:$G,4,FALSE))</f>
        <v xml:space="preserve"> </v>
      </c>
      <c r="AD211" t="str">
        <f>IF(ISNA(VLOOKUP(CONCATENATE($D211,AD$1),'movs ordered by action'!$B:$G,4,FALSE))," ",VLOOKUP(CONCATENATE($D211,AD$1),'movs ordered by action'!$B:$G,4,FALSE))</f>
        <v xml:space="preserve"> </v>
      </c>
      <c r="AE211" t="str">
        <f>IF(ISNA(VLOOKUP(CONCATENATE($D211,AE$1),'movs ordered by action'!$B:$G,4,FALSE))," ",VLOOKUP(CONCATENATE($D211,AE$1),'movs ordered by action'!$B:$G,4,FALSE))</f>
        <v xml:space="preserve"> </v>
      </c>
      <c r="AF211" t="str">
        <f>IF(ISNA(VLOOKUP(CONCATENATE($D211,AF$1),'movs ordered by action'!$B:$G,4,FALSE))," ",VLOOKUP(CONCATENATE($D211,AF$1),'movs ordered by action'!$B:$G,4,FALSE))</f>
        <v xml:space="preserve"> </v>
      </c>
      <c r="AG211" t="str">
        <f>IF(ISNA(VLOOKUP(CONCATENATE($D211,AG$1),'movs ordered by action'!$B:$G,4,FALSE))," ",VLOOKUP(CONCATENATE($D211,AG$1),'movs ordered by action'!$B:$G,4,FALSE))</f>
        <v xml:space="preserve"> </v>
      </c>
      <c r="AH211" t="str">
        <f>IF(ISNA(VLOOKUP(CONCATENATE($D211,AH$1),'movs ordered by action'!$B:$G,4,FALSE))," ",VLOOKUP(CONCATENATE($D211,AH$1),'movs ordered by action'!$B:$G,4,FALSE))</f>
        <v xml:space="preserve"> </v>
      </c>
      <c r="AI211" t="str">
        <f>IF(ISNA(VLOOKUP(CONCATENATE($D211,AI$1),'movs ordered by action'!$B:$G,4,FALSE))," ",VLOOKUP(CONCATENATE($D211,AI$1),'movs ordered by action'!$B:$G,4,FALSE))</f>
        <v xml:space="preserve"> </v>
      </c>
      <c r="AJ211" t="str">
        <f>IF(ISNA(VLOOKUP(CONCATENATE($D211,AJ$1),'movs ordered by action'!$B:$G,4,FALSE))," ",VLOOKUP(CONCATENATE($D211,AJ$1),'movs ordered by action'!$B:$G,4,FALSE))</f>
        <v xml:space="preserve"> </v>
      </c>
      <c r="AK211" t="str">
        <f>IF(ISNA(VLOOKUP(CONCATENATE($D211,AK$1),'movs ordered by action'!$B:$G,4,FALSE))," ",VLOOKUP(CONCATENATE($D211,AK$1),'movs ordered by action'!$B:$G,4,FALSE))</f>
        <v xml:space="preserve"> </v>
      </c>
      <c r="AL211" t="str">
        <f>IF(ISNA(VLOOKUP(CONCATENATE($D211,AL$1),'movs ordered by action'!$B:$G,4,FALSE))," ",VLOOKUP(CONCATENATE($D211,AL$1),'movs ordered by action'!$B:$G,4,FALSE))</f>
        <v xml:space="preserve"> </v>
      </c>
      <c r="AM211" t="str">
        <f>IF(ISNA(VLOOKUP(CONCATENATE($D211,AM$1),'movs ordered by action'!$B:$G,4,FALSE))," ",VLOOKUP(CONCATENATE($D211,AM$1),'movs ordered by action'!$B:$G,4,FALSE))</f>
        <v xml:space="preserve"> </v>
      </c>
      <c r="AN211" t="str">
        <f>IF(ISNA(VLOOKUP(CONCATENATE($D211,AN$1),'movs ordered by action'!$B:$G,4,FALSE))," ",VLOOKUP(CONCATENATE($D211,AN$1),'movs ordered by action'!$B:$G,4,FALSE))</f>
        <v xml:space="preserve"> </v>
      </c>
      <c r="AO211" t="str">
        <f>IF(ISNA(VLOOKUP(CONCATENATE($D211,AO$1),'movs ordered by action'!$B:$G,4,FALSE))," ",VLOOKUP(CONCATENATE($D211,AO$1),'movs ordered by action'!$B:$G,4,FALSE))</f>
        <v xml:space="preserve"> </v>
      </c>
      <c r="AP211" t="str">
        <f>IF(ISNA(VLOOKUP(CONCATENATE($D211,AP$1),'movs ordered by action'!$B:$G,4,FALSE))," ",VLOOKUP(CONCATENATE($D211,AP$1),'movs ordered by action'!$B:$G,4,FALSE))</f>
        <v xml:space="preserve"> </v>
      </c>
      <c r="AQ211" t="str">
        <f>IF(ISNA(VLOOKUP(CONCATENATE($D211,AQ$1),'movs ordered by action'!$B:$G,4,FALSE))," ",VLOOKUP(CONCATENATE($D211,AQ$1),'movs ordered by action'!$B:$G,4,FALSE))</f>
        <v xml:space="preserve"> </v>
      </c>
      <c r="AR211" t="str">
        <f>IF(ISNA(VLOOKUP(CONCATENATE($D211,AR$1),'movs ordered by action'!$B:$G,4,FALSE))," ",VLOOKUP(CONCATENATE($D211,AR$1),'movs ordered by action'!$B:$G,4,FALSE))</f>
        <v xml:space="preserve"> </v>
      </c>
      <c r="AS211" t="str">
        <f>IF(ISNA(VLOOKUP(CONCATENATE($D211,AS$1),'movs ordered by action'!$B:$G,4,FALSE))," ",VLOOKUP(CONCATENATE($D211,AS$1),'movs ordered by action'!$B:$G,4,FALSE))</f>
        <v xml:space="preserve"> </v>
      </c>
      <c r="AT211" t="str">
        <f>IF(ISNA(VLOOKUP(CONCATENATE($D211,AT$1),'movs ordered by action'!$B:$G,4,FALSE))," ",VLOOKUP(CONCATENATE($D211,AT$1),'movs ordered by action'!$B:$G,4,FALSE))</f>
        <v xml:space="preserve"> </v>
      </c>
      <c r="AU211" t="str">
        <f>IF(ISNA(VLOOKUP(CONCATENATE($D211,AU$1),'movs ordered by action'!$B:$G,4,FALSE))," ",VLOOKUP(CONCATENATE($D211,AU$1),'movs ordered by action'!$B:$G,4,FALSE))</f>
        <v xml:space="preserve"> </v>
      </c>
      <c r="AV211" t="str">
        <f>IF(ISNA(VLOOKUP(CONCATENATE($D211,AV$1),'movs ordered by action'!$B:$G,4,FALSE))," ",VLOOKUP(CONCATENATE($D211,AV$1),'movs ordered by action'!$B:$G,4,FALSE))</f>
        <v xml:space="preserve"> </v>
      </c>
      <c r="AW211" t="str">
        <f>IF(ISNA(VLOOKUP(CONCATENATE($D211,AW$1),'movs ordered by action'!$B:$G,4,FALSE))," ",VLOOKUP(CONCATENATE($D211,AW$1),'movs ordered by action'!$B:$G,4,FALSE))</f>
        <v xml:space="preserve"> </v>
      </c>
      <c r="AX211" t="str">
        <f>IF(ISNA(VLOOKUP(CONCATENATE($D211,AX$1),'movs ordered by action'!$B:$G,4,FALSE))," ",VLOOKUP(CONCATENATE($D211,AX$1),'movs ordered by action'!$B:$G,4,FALSE))</f>
        <v xml:space="preserve"> </v>
      </c>
      <c r="AY211" t="str">
        <f>IF(ISNA(VLOOKUP(CONCATENATE($D211,AY$1),'movs ordered by action'!$B:$G,4,FALSE))," ",VLOOKUP(CONCATENATE($D211,AY$1),'movs ordered by action'!$B:$G,4,FALSE))</f>
        <v xml:space="preserve"> </v>
      </c>
      <c r="AZ211" t="str">
        <f>IF(ISNA(VLOOKUP(CONCATENATE($D211,AZ$1),'movs ordered by action'!$B:$G,4,FALSE))," ",VLOOKUP(CONCATENATE($D211,AZ$1),'movs ordered by action'!$B:$G,4,FALSE))</f>
        <v xml:space="preserve"> </v>
      </c>
      <c r="BA211" t="str">
        <f>IF(ISNA(VLOOKUP(CONCATENATE($D211,BA$1),'movs ordered by action'!$B:$G,4,FALSE))," ",VLOOKUP(CONCATENATE($D211,BA$1),'movs ordered by action'!$B:$G,4,FALSE))</f>
        <v xml:space="preserve"> </v>
      </c>
      <c r="BB211" t="str">
        <f>IF(ISNA(VLOOKUP(CONCATENATE($D211,BB$1),'movs ordered by action'!$B:$G,4,FALSE))," ",VLOOKUP(CONCATENATE($D211,BB$1),'movs ordered by action'!$B:$G,4,FALSE))</f>
        <v xml:space="preserve"> </v>
      </c>
      <c r="BC211" t="str">
        <f>IF(ISNA(VLOOKUP(CONCATENATE($D211,BC$1),'movs ordered by action'!$B:$G,4,FALSE))," ",VLOOKUP(CONCATENATE($D211,BC$1),'movs ordered by action'!$B:$G,4,FALSE))</f>
        <v xml:space="preserve"> </v>
      </c>
      <c r="BD211" t="str">
        <f>IF(ISNA(VLOOKUP(CONCATENATE($D211,BD$1),'movs ordered by action'!$B:$G,4,FALSE))," ",VLOOKUP(CONCATENATE($D211,BD$1),'movs ordered by action'!$B:$G,4,FALSE))</f>
        <v xml:space="preserve"> </v>
      </c>
      <c r="BE211" t="str">
        <f>IF(ISNA(VLOOKUP(CONCATENATE($D211,BE$1),'movs ordered by action'!$B:$G,4,FALSE))," ",VLOOKUP(CONCATENATE($D211,BE$1),'movs ordered by action'!$B:$G,4,FALSE))</f>
        <v xml:space="preserve"> </v>
      </c>
      <c r="BF211" t="str">
        <f>IF(ISNA(VLOOKUP(CONCATENATE($D211,BF$1),'movs ordered by action'!$B:$G,4,FALSE))," ",VLOOKUP(CONCATENATE($D211,BF$1),'movs ordered by action'!$B:$G,4,FALSE))</f>
        <v xml:space="preserve"> </v>
      </c>
      <c r="BG211" t="str">
        <f>IF(ISNA(VLOOKUP(CONCATENATE($D211,BG$1),'movs ordered by action'!$B:$G,4,FALSE))," ",VLOOKUP(CONCATENATE($D211,BG$1),'movs ordered by action'!$B:$G,4,FALSE))</f>
        <v xml:space="preserve"> </v>
      </c>
      <c r="BH211" t="str">
        <f>IF(ISNA(VLOOKUP(CONCATENATE($D211,BH$1),'movs ordered by action'!$B:$G,4,FALSE))," ",VLOOKUP(CONCATENATE($D211,BH$1),'movs ordered by action'!$B:$G,4,FALSE))</f>
        <v xml:space="preserve"> </v>
      </c>
      <c r="BI211" t="str">
        <f>IF(ISNA(VLOOKUP(CONCATENATE($D211,BI$1),'movs ordered by action'!$B:$G,4,FALSE))," ",VLOOKUP(CONCATENATE($D211,BI$1),'movs ordered by action'!$B:$G,4,FALSE))</f>
        <v xml:space="preserve"> </v>
      </c>
      <c r="BJ211" t="str">
        <f>IF(ISNA(VLOOKUP(CONCATENATE($D211,BJ$1),'movs ordered by action'!$B:$G,4,FALSE))," ",VLOOKUP(CONCATENATE($D211,BJ$1),'movs ordered by action'!$B:$G,4,FALSE))</f>
        <v xml:space="preserve"> </v>
      </c>
      <c r="BK211" t="str">
        <f>IF(ISNA(VLOOKUP(CONCATENATE($D211,BK$1),'movs ordered by action'!$B:$G,4,FALSE))," ",VLOOKUP(CONCATENATE($D211,BK$1),'movs ordered by action'!$B:$G,4,FALSE))</f>
        <v xml:space="preserve"> </v>
      </c>
      <c r="BL211" t="str">
        <f>IF(ISNA(VLOOKUP(CONCATENATE($D211,BL$1),'movs ordered by action'!$B:$G,4,FALSE))," ",VLOOKUP(CONCATENATE($D211,BL$1),'movs ordered by action'!$B:$G,4,FALSE))</f>
        <v xml:space="preserve"> </v>
      </c>
      <c r="BM211" t="str">
        <f>IF(ISNA(VLOOKUP(CONCATENATE($D211,BM$1),'movs ordered by action'!$B:$G,4,FALSE))," ",VLOOKUP(CONCATENATE($D211,BM$1),'movs ordered by action'!$B:$G,4,FALSE))</f>
        <v xml:space="preserve"> </v>
      </c>
      <c r="BN211" t="str">
        <f>IF(ISNA(VLOOKUP(CONCATENATE($D211,BN$1),'movs ordered by action'!$B:$G,4,FALSE))," ",VLOOKUP(CONCATENATE($D211,BN$1),'movs ordered by action'!$B:$G,4,FALSE))</f>
        <v xml:space="preserve"> </v>
      </c>
      <c r="BO211" t="str">
        <f>IF(ISNA(VLOOKUP(CONCATENATE($D211,BO$1),'movs ordered by action'!$B:$G,4,FALSE))," ",VLOOKUP(CONCATENATE($D211,BO$1),'movs ordered by action'!$B:$G,4,FALSE))</f>
        <v xml:space="preserve"> </v>
      </c>
      <c r="BP211" t="str">
        <f>IF(ISNA(VLOOKUP(CONCATENATE($D211,BP$1),'movs ordered by action'!$B:$G,4,FALSE))," ",VLOOKUP(CONCATENATE($D211,BP$1),'movs ordered by action'!$B:$G,4,FALSE))</f>
        <v xml:space="preserve"> </v>
      </c>
      <c r="BQ211" t="str">
        <f>IF(ISNA(VLOOKUP(CONCATENATE($D211,BQ$1),'movs ordered by action'!$B:$G,4,FALSE))," ",VLOOKUP(CONCATENATE($D211,BQ$1),'movs ordered by action'!$B:$G,4,FALSE))</f>
        <v xml:space="preserve"> </v>
      </c>
      <c r="BR211" t="str">
        <f>IF(ISNA(VLOOKUP(CONCATENATE($D211,BR$1),'movs ordered by action'!$B:$G,4,FALSE))," ",VLOOKUP(CONCATENATE($D211,BR$1),'movs ordered by action'!$B:$G,4,FALSE))</f>
        <v xml:space="preserve"> </v>
      </c>
      <c r="BS211" t="str">
        <f>IF(ISNA(VLOOKUP(CONCATENATE($D211,BS$1),'movs ordered by action'!$B:$G,4,FALSE))," ",VLOOKUP(CONCATENATE($D211,BS$1),'movs ordered by action'!$B:$G,4,FALSE))</f>
        <v xml:space="preserve"> </v>
      </c>
      <c r="BT211" t="str">
        <f>IF(ISNA(VLOOKUP(CONCATENATE($D211,BT$1),'movs ordered by action'!$B:$G,4,FALSE))," ",VLOOKUP(CONCATENATE($D211,BT$1),'movs ordered by action'!$B:$G,4,FALSE))</f>
        <v xml:space="preserve"> </v>
      </c>
      <c r="BU211" t="str">
        <f>IF(ISNA(VLOOKUP(CONCATENATE($D211,BU$1),'movs ordered by action'!$B:$G,4,FALSE))," ",VLOOKUP(CONCATENATE($D211,BU$1),'movs ordered by action'!$B:$G,4,FALSE))</f>
        <v xml:space="preserve"> </v>
      </c>
      <c r="BV211" t="str">
        <f>IF(ISNA(VLOOKUP(CONCATENATE($D211,BV$1),'movs ordered by action'!$B:$G,4,FALSE))," ",VLOOKUP(CONCATENATE($D211,BV$1),'movs ordered by action'!$B:$G,4,FALSE))</f>
        <v xml:space="preserve"> </v>
      </c>
      <c r="BW211" t="str">
        <f>IF(ISNA(VLOOKUP(CONCATENATE($D211,BW$1),'movs ordered by action'!$B:$G,4,FALSE))," ",VLOOKUP(CONCATENATE($D211,BW$1),'movs ordered by action'!$B:$G,4,FALSE))</f>
        <v xml:space="preserve"> </v>
      </c>
      <c r="BX211" t="str">
        <f>IF(ISNA(VLOOKUP(CONCATENATE($D211,BX$1),'movs ordered by action'!$B:$G,4,FALSE))," ",VLOOKUP(CONCATENATE($D211,BX$1),'movs ordered by action'!$B:$G,4,FALSE))</f>
        <v xml:space="preserve"> </v>
      </c>
      <c r="BY211" t="str">
        <f>IF(ISNA(VLOOKUP(CONCATENATE($D211,BY$1),'movs ordered by action'!$B:$G,4,FALSE))," ",VLOOKUP(CONCATENATE($D211,BY$1),'movs ordered by action'!$B:$G,4,FALSE))</f>
        <v xml:space="preserve"> </v>
      </c>
      <c r="BZ211" t="str">
        <f>IF(ISNA(VLOOKUP(CONCATENATE($D211,BZ$1),'movs ordered by action'!$B:$G,4,FALSE))," ",VLOOKUP(CONCATENATE($D211,BZ$1),'movs ordered by action'!$B:$G,4,FALSE))</f>
        <v xml:space="preserve"> </v>
      </c>
      <c r="CA211" t="str">
        <f>IF(ISNA(VLOOKUP(CONCATENATE($D211,CA$1),'movs ordered by action'!$B:$G,4,FALSE))," ",VLOOKUP(CONCATENATE($D211,CA$1),'movs ordered by action'!$B:$G,4,FALSE))</f>
        <v xml:space="preserve"> </v>
      </c>
      <c r="CB211" t="str">
        <f>IF(ISNA(VLOOKUP(CONCATENATE($D211,CB$1),'movs ordered by action'!$B:$G,4,FALSE))," ",VLOOKUP(CONCATENATE($D211,CB$1),'movs ordered by action'!$B:$G,4,FALSE))</f>
        <v xml:space="preserve"> </v>
      </c>
      <c r="CC211" t="str">
        <f>IF(ISNA(VLOOKUP(CONCATENATE($D211,CC$1),'movs ordered by action'!$B:$G,4,FALSE))," ",VLOOKUP(CONCATENATE($D211,CC$1),'movs ordered by action'!$B:$G,4,FALSE))</f>
        <v xml:space="preserve"> </v>
      </c>
      <c r="CD211" t="str">
        <f>IF(ISNA(VLOOKUP(CONCATENATE($D211,CD$1),'movs ordered by action'!$B:$G,4,FALSE))," ",VLOOKUP(CONCATENATE($D211,CD$1),'movs ordered by action'!$B:$G,4,FALSE))</f>
        <v xml:space="preserve"> </v>
      </c>
      <c r="CE211" t="str">
        <f>IF(ISNA(VLOOKUP(CONCATENATE($D211,CE$1),'movs ordered by action'!$B:$G,4,FALSE))," ",VLOOKUP(CONCATENATE($D211,CE$1),'movs ordered by action'!$B:$G,4,FALSE))</f>
        <v xml:space="preserve"> </v>
      </c>
      <c r="CF211" t="str">
        <f>IF(ISNA(VLOOKUP(CONCATENATE($D211,CF$1),'movs ordered by action'!$B:$G,4,FALSE))," ",VLOOKUP(CONCATENATE($D211,CF$1),'movs ordered by action'!$B:$G,4,FALSE))</f>
        <v xml:space="preserve"> </v>
      </c>
      <c r="CG211" t="str">
        <f>IF(ISNA(VLOOKUP(CONCATENATE($D211,CG$1),'movs ordered by action'!$B:$G,4,FALSE))," ",VLOOKUP(CONCATENATE($D211,CG$1),'movs ordered by action'!$B:$G,4,FALSE))</f>
        <v xml:space="preserve"> </v>
      </c>
      <c r="CH211" t="str">
        <f>IF(ISNA(VLOOKUP(CONCATENATE($D211,CH$1),'movs ordered by action'!$B:$G,4,FALSE))," ",VLOOKUP(CONCATENATE($D211,CH$1),'movs ordered by action'!$B:$G,4,FALSE))</f>
        <v xml:space="preserve"> </v>
      </c>
      <c r="CI211" t="str">
        <f>IF(ISNA(VLOOKUP(CONCATENATE($D211,CI$1),'movs ordered by action'!$B:$G,4,FALSE))," ",VLOOKUP(CONCATENATE($D211,CI$1),'movs ordered by action'!$B:$G,4,FALSE))</f>
        <v xml:space="preserve"> </v>
      </c>
      <c r="CJ211" t="str">
        <f>IF(ISNA(VLOOKUP(CONCATENATE($D211,CJ$1),'movs ordered by action'!$B:$G,4,FALSE))," ",VLOOKUP(CONCATENATE($D211,CJ$1),'movs ordered by action'!$B:$G,4,FALSE))</f>
        <v xml:space="preserve"> </v>
      </c>
      <c r="CK211" t="str">
        <f>IF(ISNA(VLOOKUP(CONCATENATE($D211,CK$1),'movs ordered by action'!$B:$G,4,FALSE))," ",VLOOKUP(CONCATENATE($D211,CK$1),'movs ordered by action'!$B:$G,4,FALSE))</f>
        <v xml:space="preserve"> </v>
      </c>
      <c r="CL211" t="str">
        <f>IF(ISNA(VLOOKUP(CONCATENATE($D211,CL$1),'movs ordered by action'!$B:$G,4,FALSE))," ",VLOOKUP(CONCATENATE($D211,CL$1),'movs ordered by action'!$B:$G,4,FALSE))</f>
        <v xml:space="preserve"> </v>
      </c>
      <c r="CM211" t="str">
        <f>IF(ISNA(VLOOKUP(CONCATENATE($D211,CM$1),'movs ordered by action'!$B:$G,4,FALSE))," ",VLOOKUP(CONCATENATE($D211,CM$1),'movs ordered by action'!$B:$G,4,FALSE))</f>
        <v xml:space="preserve"> </v>
      </c>
    </row>
    <row r="212" spans="1:91" x14ac:dyDescent="0.3">
      <c r="D212" s="19" t="s">
        <v>2827</v>
      </c>
      <c r="E212" t="str">
        <f>IF(ISNA(VLOOKUP(CONCATENATE($D212,E$1),'movs ordered by action'!$B:$G,4,FALSE))," ",VLOOKUP(CONCATENATE($D212,E$1),'movs ordered by action'!$B:$G,4,FALSE))</f>
        <v xml:space="preserve"> </v>
      </c>
      <c r="F212" t="str">
        <f>IF(ISNA(VLOOKUP(CONCATENATE($D212,F$1),'movs ordered by action'!$B:$G,4,FALSE))," ",VLOOKUP(CONCATENATE($D212,F$1),'movs ordered by action'!$B:$G,4,FALSE))</f>
        <v xml:space="preserve"> </v>
      </c>
      <c r="G212" t="str">
        <f>IF(ISNA(VLOOKUP(CONCATENATE($D212,G$1),'movs ordered by action'!$B:$G,4,FALSE))," ",VLOOKUP(CONCATENATE($D212,G$1),'movs ordered by action'!$B:$G,4,FALSE))</f>
        <v xml:space="preserve"> </v>
      </c>
      <c r="H212" t="str">
        <f>IF(ISNA(VLOOKUP(CONCATENATE($D212,H$1),'movs ordered by action'!$B:$G,4,FALSE))," ",VLOOKUP(CONCATENATE($D212,H$1),'movs ordered by action'!$B:$G,4,FALSE))</f>
        <v xml:space="preserve"> </v>
      </c>
      <c r="I212" t="str">
        <f>IF(ISNA(VLOOKUP(CONCATENATE($D212,I$1),'movs ordered by action'!$B:$G,4,FALSE))," ",VLOOKUP(CONCATENATE($D212,I$1),'movs ordered by action'!$B:$G,4,FALSE))</f>
        <v xml:space="preserve"> </v>
      </c>
      <c r="J212" t="str">
        <f>IF(ISNA(VLOOKUP(CONCATENATE($D212,J$1),'movs ordered by action'!$B:$G,4,FALSE))," ",VLOOKUP(CONCATENATE($D212,J$1),'movs ordered by action'!$B:$G,4,FALSE))</f>
        <v xml:space="preserve"> </v>
      </c>
      <c r="K212" t="str">
        <f>IF(ISNA(VLOOKUP(CONCATENATE($D212,K$1),'movs ordered by action'!$B:$G,4,FALSE))," ",VLOOKUP(CONCATENATE($D212,K$1),'movs ordered by action'!$B:$G,4,FALSE))</f>
        <v xml:space="preserve"> </v>
      </c>
      <c r="L212" t="str">
        <f>IF(ISNA(VLOOKUP(CONCATENATE($D212,L$1),'movs ordered by action'!$B:$G,4,FALSE))," ",VLOOKUP(CONCATENATE($D212,L$1),'movs ordered by action'!$B:$G,4,FALSE))</f>
        <v xml:space="preserve"> </v>
      </c>
      <c r="M212" t="str">
        <f>IF(ISNA(VLOOKUP(CONCATENATE($D212,M$1),'movs ordered by action'!$B:$G,4,FALSE))," ",VLOOKUP(CONCATENATE($D212,M$1),'movs ordered by action'!$B:$G,4,FALSE))</f>
        <v xml:space="preserve"> </v>
      </c>
      <c r="N212" t="str">
        <f>IF(ISNA(VLOOKUP(CONCATENATE($D212,N$1),'movs ordered by action'!$B:$G,4,FALSE))," ",VLOOKUP(CONCATENATE($D212,N$1),'movs ordered by action'!$B:$G,4,FALSE))</f>
        <v xml:space="preserve"> </v>
      </c>
      <c r="O212" t="str">
        <f>IF(ISNA(VLOOKUP(CONCATENATE($D212,O$1),'movs ordered by action'!$B:$G,4,FALSE))," ",VLOOKUP(CONCATENATE($D212,O$1),'movs ordered by action'!$B:$G,4,FALSE))</f>
        <v xml:space="preserve"> </v>
      </c>
      <c r="P212" t="str">
        <f>IF(ISNA(VLOOKUP(CONCATENATE($D212,P$1),'movs ordered by action'!$B:$G,4,FALSE))," ",VLOOKUP(CONCATENATE($D212,P$1),'movs ordered by action'!$B:$G,4,FALSE))</f>
        <v xml:space="preserve"> </v>
      </c>
      <c r="Q212" t="str">
        <f>IF(ISNA(VLOOKUP(CONCATENATE($D212,Q$1),'movs ordered by action'!$B:$G,4,FALSE))," ",VLOOKUP(CONCATENATE($D212,Q$1),'movs ordered by action'!$B:$G,4,FALSE))</f>
        <v xml:space="preserve"> </v>
      </c>
      <c r="R212" t="str">
        <f>IF(ISNA(VLOOKUP(CONCATENATE($D212,R$1),'movs ordered by action'!$B:$G,4,FALSE))," ",VLOOKUP(CONCATENATE($D212,R$1),'movs ordered by action'!$B:$G,4,FALSE))</f>
        <v xml:space="preserve"> </v>
      </c>
      <c r="S212" t="str">
        <f>IF(ISNA(VLOOKUP(CONCATENATE($D212,S$1),'movs ordered by action'!$B:$G,4,FALSE))," ",VLOOKUP(CONCATENATE($D212,S$1),'movs ordered by action'!$B:$G,4,FALSE))</f>
        <v xml:space="preserve"> </v>
      </c>
      <c r="T212" t="str">
        <f>IF(ISNA(VLOOKUP(CONCATENATE($D212,T$1),'movs ordered by action'!$B:$G,4,FALSE))," ",VLOOKUP(CONCATENATE($D212,T$1),'movs ordered by action'!$B:$G,4,FALSE))</f>
        <v xml:space="preserve"> </v>
      </c>
      <c r="U212" t="str">
        <f>IF(ISNA(VLOOKUP(CONCATENATE($D212,U$1),'movs ordered by action'!$B:$G,4,FALSE))," ",VLOOKUP(CONCATENATE($D212,U$1),'movs ordered by action'!$B:$G,4,FALSE))</f>
        <v xml:space="preserve"> </v>
      </c>
      <c r="V212" t="str">
        <f>IF(ISNA(VLOOKUP(CONCATENATE($D212,V$1),'movs ordered by action'!$B:$G,4,FALSE))," ",VLOOKUP(CONCATENATE($D212,V$1),'movs ordered by action'!$B:$G,4,FALSE))</f>
        <v xml:space="preserve"> </v>
      </c>
      <c r="W212" t="str">
        <f>IF(ISNA(VLOOKUP(CONCATENATE($D212,W$1),'movs ordered by action'!$B:$G,4,FALSE))," ",VLOOKUP(CONCATENATE($D212,W$1),'movs ordered by action'!$B:$G,4,FALSE))</f>
        <v xml:space="preserve"> </v>
      </c>
      <c r="X212" t="str">
        <f>IF(ISNA(VLOOKUP(CONCATENATE($D212,X$1),'movs ordered by action'!$B:$G,4,FALSE))," ",VLOOKUP(CONCATENATE($D212,X$1),'movs ordered by action'!$B:$G,4,FALSE))</f>
        <v xml:space="preserve"> </v>
      </c>
      <c r="Y212" t="str">
        <f>IF(ISNA(VLOOKUP(CONCATENATE($D212,Y$1),'movs ordered by action'!$B:$G,4,FALSE))," ",VLOOKUP(CONCATENATE($D212,Y$1),'movs ordered by action'!$B:$G,4,FALSE))</f>
        <v xml:space="preserve"> </v>
      </c>
      <c r="Z212" t="str">
        <f>IF(ISNA(VLOOKUP(CONCATENATE($D212,Z$1),'movs ordered by action'!$B:$G,4,FALSE))," ",VLOOKUP(CONCATENATE($D212,Z$1),'movs ordered by action'!$B:$G,4,FALSE))</f>
        <v xml:space="preserve"> </v>
      </c>
      <c r="AA212" t="str">
        <f>IF(ISNA(VLOOKUP(CONCATENATE($D212,AA$1),'movs ordered by action'!$B:$G,4,FALSE))," ",VLOOKUP(CONCATENATE($D212,AA$1),'movs ordered by action'!$B:$G,4,FALSE))</f>
        <v xml:space="preserve"> </v>
      </c>
      <c r="AB212" t="str">
        <f>IF(ISNA(VLOOKUP(CONCATENATE($D212,AB$1),'movs ordered by action'!$B:$G,4,FALSE))," ",VLOOKUP(CONCATENATE($D212,AB$1),'movs ordered by action'!$B:$G,4,FALSE))</f>
        <v xml:space="preserve"> </v>
      </c>
      <c r="AC212" t="str">
        <f>IF(ISNA(VLOOKUP(CONCATENATE($D212,AC$1),'movs ordered by action'!$B:$G,4,FALSE))," ",VLOOKUP(CONCATENATE($D212,AC$1),'movs ordered by action'!$B:$G,4,FALSE))</f>
        <v xml:space="preserve"> </v>
      </c>
      <c r="AD212" t="str">
        <f>IF(ISNA(VLOOKUP(CONCATENATE($D212,AD$1),'movs ordered by action'!$B:$G,4,FALSE))," ",VLOOKUP(CONCATENATE($D212,AD$1),'movs ordered by action'!$B:$G,4,FALSE))</f>
        <v xml:space="preserve"> </v>
      </c>
      <c r="AE212" t="str">
        <f>IF(ISNA(VLOOKUP(CONCATENATE($D212,AE$1),'movs ordered by action'!$B:$G,4,FALSE))," ",VLOOKUP(CONCATENATE($D212,AE$1),'movs ordered by action'!$B:$G,4,FALSE))</f>
        <v xml:space="preserve"> </v>
      </c>
      <c r="AF212" t="str">
        <f>IF(ISNA(VLOOKUP(CONCATENATE($D212,AF$1),'movs ordered by action'!$B:$G,4,FALSE))," ",VLOOKUP(CONCATENATE($D212,AF$1),'movs ordered by action'!$B:$G,4,FALSE))</f>
        <v xml:space="preserve"> </v>
      </c>
      <c r="AG212" t="str">
        <f>IF(ISNA(VLOOKUP(CONCATENATE($D212,AG$1),'movs ordered by action'!$B:$G,4,FALSE))," ",VLOOKUP(CONCATENATE($D212,AG$1),'movs ordered by action'!$B:$G,4,FALSE))</f>
        <v xml:space="preserve"> </v>
      </c>
      <c r="AH212" t="str">
        <f>IF(ISNA(VLOOKUP(CONCATENATE($D212,AH$1),'movs ordered by action'!$B:$G,4,FALSE))," ",VLOOKUP(CONCATENATE($D212,AH$1),'movs ordered by action'!$B:$G,4,FALSE))</f>
        <v xml:space="preserve"> </v>
      </c>
      <c r="AI212" t="str">
        <f>IF(ISNA(VLOOKUP(CONCATENATE($D212,AI$1),'movs ordered by action'!$B:$G,4,FALSE))," ",VLOOKUP(CONCATENATE($D212,AI$1),'movs ordered by action'!$B:$G,4,FALSE))</f>
        <v xml:space="preserve"> </v>
      </c>
      <c r="AJ212" t="str">
        <f>IF(ISNA(VLOOKUP(CONCATENATE($D212,AJ$1),'movs ordered by action'!$B:$G,4,FALSE))," ",VLOOKUP(CONCATENATE($D212,AJ$1),'movs ordered by action'!$B:$G,4,FALSE))</f>
        <v xml:space="preserve"> </v>
      </c>
      <c r="AK212" t="str">
        <f>IF(ISNA(VLOOKUP(CONCATENATE($D212,AK$1),'movs ordered by action'!$B:$G,4,FALSE))," ",VLOOKUP(CONCATENATE($D212,AK$1),'movs ordered by action'!$B:$G,4,FALSE))</f>
        <v xml:space="preserve"> </v>
      </c>
      <c r="AL212" t="str">
        <f>IF(ISNA(VLOOKUP(CONCATENATE($D212,AL$1),'movs ordered by action'!$B:$G,4,FALSE))," ",VLOOKUP(CONCATENATE($D212,AL$1),'movs ordered by action'!$B:$G,4,FALSE))</f>
        <v xml:space="preserve"> </v>
      </c>
      <c r="AM212" t="str">
        <f>IF(ISNA(VLOOKUP(CONCATENATE($D212,AM$1),'movs ordered by action'!$B:$G,4,FALSE))," ",VLOOKUP(CONCATENATE($D212,AM$1),'movs ordered by action'!$B:$G,4,FALSE))</f>
        <v xml:space="preserve"> </v>
      </c>
      <c r="AN212" t="str">
        <f>IF(ISNA(VLOOKUP(CONCATENATE($D212,AN$1),'movs ordered by action'!$B:$G,4,FALSE))," ",VLOOKUP(CONCATENATE($D212,AN$1),'movs ordered by action'!$B:$G,4,FALSE))</f>
        <v xml:space="preserve"> </v>
      </c>
      <c r="AO212" t="str">
        <f>IF(ISNA(VLOOKUP(CONCATENATE($D212,AO$1),'movs ordered by action'!$B:$G,4,FALSE))," ",VLOOKUP(CONCATENATE($D212,AO$1),'movs ordered by action'!$B:$G,4,FALSE))</f>
        <v xml:space="preserve"> </v>
      </c>
      <c r="AP212" t="str">
        <f>IF(ISNA(VLOOKUP(CONCATENATE($D212,AP$1),'movs ordered by action'!$B:$G,4,FALSE))," ",VLOOKUP(CONCATENATE($D212,AP$1),'movs ordered by action'!$B:$G,4,FALSE))</f>
        <v xml:space="preserve"> </v>
      </c>
      <c r="AQ212" t="str">
        <f>IF(ISNA(VLOOKUP(CONCATENATE($D212,AQ$1),'movs ordered by action'!$B:$G,4,FALSE))," ",VLOOKUP(CONCATENATE($D212,AQ$1),'movs ordered by action'!$B:$G,4,FALSE))</f>
        <v xml:space="preserve"> </v>
      </c>
      <c r="AR212" t="str">
        <f>IF(ISNA(VLOOKUP(CONCATENATE($D212,AR$1),'movs ordered by action'!$B:$G,4,FALSE))," ",VLOOKUP(CONCATENATE($D212,AR$1),'movs ordered by action'!$B:$G,4,FALSE))</f>
        <v xml:space="preserve"> </v>
      </c>
      <c r="AS212" t="str">
        <f>IF(ISNA(VLOOKUP(CONCATENATE($D212,AS$1),'movs ordered by action'!$B:$G,4,FALSE))," ",VLOOKUP(CONCATENATE($D212,AS$1),'movs ordered by action'!$B:$G,4,FALSE))</f>
        <v xml:space="preserve"> </v>
      </c>
      <c r="AT212" t="str">
        <f>IF(ISNA(VLOOKUP(CONCATENATE($D212,AT$1),'movs ordered by action'!$B:$G,4,FALSE))," ",VLOOKUP(CONCATENATE($D212,AT$1),'movs ordered by action'!$B:$G,4,FALSE))</f>
        <v xml:space="preserve"> </v>
      </c>
      <c r="AU212" t="str">
        <f>IF(ISNA(VLOOKUP(CONCATENATE($D212,AU$1),'movs ordered by action'!$B:$G,4,FALSE))," ",VLOOKUP(CONCATENATE($D212,AU$1),'movs ordered by action'!$B:$G,4,FALSE))</f>
        <v xml:space="preserve"> </v>
      </c>
      <c r="AV212" t="str">
        <f>IF(ISNA(VLOOKUP(CONCATENATE($D212,AV$1),'movs ordered by action'!$B:$G,4,FALSE))," ",VLOOKUP(CONCATENATE($D212,AV$1),'movs ordered by action'!$B:$G,4,FALSE))</f>
        <v xml:space="preserve"> </v>
      </c>
      <c r="AW212" t="str">
        <f>IF(ISNA(VLOOKUP(CONCATENATE($D212,AW$1),'movs ordered by action'!$B:$G,4,FALSE))," ",VLOOKUP(CONCATENATE($D212,AW$1),'movs ordered by action'!$B:$G,4,FALSE))</f>
        <v xml:space="preserve"> </v>
      </c>
      <c r="AX212" t="str">
        <f>IF(ISNA(VLOOKUP(CONCATENATE($D212,AX$1),'movs ordered by action'!$B:$G,4,FALSE))," ",VLOOKUP(CONCATENATE($D212,AX$1),'movs ordered by action'!$B:$G,4,FALSE))</f>
        <v xml:space="preserve"> </v>
      </c>
      <c r="AY212" t="str">
        <f>IF(ISNA(VLOOKUP(CONCATENATE($D212,AY$1),'movs ordered by action'!$B:$G,4,FALSE))," ",VLOOKUP(CONCATENATE($D212,AY$1),'movs ordered by action'!$B:$G,4,FALSE))</f>
        <v xml:space="preserve"> </v>
      </c>
      <c r="AZ212" t="str">
        <f>IF(ISNA(VLOOKUP(CONCATENATE($D212,AZ$1),'movs ordered by action'!$B:$G,4,FALSE))," ",VLOOKUP(CONCATENATE($D212,AZ$1),'movs ordered by action'!$B:$G,4,FALSE))</f>
        <v xml:space="preserve"> </v>
      </c>
      <c r="BA212" t="str">
        <f>IF(ISNA(VLOOKUP(CONCATENATE($D212,BA$1),'movs ordered by action'!$B:$G,4,FALSE))," ",VLOOKUP(CONCATENATE($D212,BA$1),'movs ordered by action'!$B:$G,4,FALSE))</f>
        <v xml:space="preserve"> </v>
      </c>
      <c r="BB212" t="str">
        <f>IF(ISNA(VLOOKUP(CONCATENATE($D212,BB$1),'movs ordered by action'!$B:$G,4,FALSE))," ",VLOOKUP(CONCATENATE($D212,BB$1),'movs ordered by action'!$B:$G,4,FALSE))</f>
        <v xml:space="preserve"> </v>
      </c>
      <c r="BC212" t="str">
        <f>IF(ISNA(VLOOKUP(CONCATENATE($D212,BC$1),'movs ordered by action'!$B:$G,4,FALSE))," ",VLOOKUP(CONCATENATE($D212,BC$1),'movs ordered by action'!$B:$G,4,FALSE))</f>
        <v xml:space="preserve"> </v>
      </c>
      <c r="BD212" t="str">
        <f>IF(ISNA(VLOOKUP(CONCATENATE($D212,BD$1),'movs ordered by action'!$B:$G,4,FALSE))," ",VLOOKUP(CONCATENATE($D212,BD$1),'movs ordered by action'!$B:$G,4,FALSE))</f>
        <v xml:space="preserve"> </v>
      </c>
      <c r="BE212" t="str">
        <f>IF(ISNA(VLOOKUP(CONCATENATE($D212,BE$1),'movs ordered by action'!$B:$G,4,FALSE))," ",VLOOKUP(CONCATENATE($D212,BE$1),'movs ordered by action'!$B:$G,4,FALSE))</f>
        <v xml:space="preserve"> </v>
      </c>
      <c r="BF212" t="str">
        <f>IF(ISNA(VLOOKUP(CONCATENATE($D212,BF$1),'movs ordered by action'!$B:$G,4,FALSE))," ",VLOOKUP(CONCATENATE($D212,BF$1),'movs ordered by action'!$B:$G,4,FALSE))</f>
        <v xml:space="preserve"> </v>
      </c>
      <c r="BG212" t="str">
        <f>IF(ISNA(VLOOKUP(CONCATENATE($D212,BG$1),'movs ordered by action'!$B:$G,4,FALSE))," ",VLOOKUP(CONCATENATE($D212,BG$1),'movs ordered by action'!$B:$G,4,FALSE))</f>
        <v xml:space="preserve"> </v>
      </c>
      <c r="BH212" t="str">
        <f>IF(ISNA(VLOOKUP(CONCATENATE($D212,BH$1),'movs ordered by action'!$B:$G,4,FALSE))," ",VLOOKUP(CONCATENATE($D212,BH$1),'movs ordered by action'!$B:$G,4,FALSE))</f>
        <v xml:space="preserve"> </v>
      </c>
      <c r="BI212" t="str">
        <f>IF(ISNA(VLOOKUP(CONCATENATE($D212,BI$1),'movs ordered by action'!$B:$G,4,FALSE))," ",VLOOKUP(CONCATENATE($D212,BI$1),'movs ordered by action'!$B:$G,4,FALSE))</f>
        <v xml:space="preserve"> </v>
      </c>
      <c r="BJ212" t="str">
        <f>IF(ISNA(VLOOKUP(CONCATENATE($D212,BJ$1),'movs ordered by action'!$B:$G,4,FALSE))," ",VLOOKUP(CONCATENATE($D212,BJ$1),'movs ordered by action'!$B:$G,4,FALSE))</f>
        <v xml:space="preserve"> </v>
      </c>
      <c r="BK212" t="str">
        <f>IF(ISNA(VLOOKUP(CONCATENATE($D212,BK$1),'movs ordered by action'!$B:$G,4,FALSE))," ",VLOOKUP(CONCATENATE($D212,BK$1),'movs ordered by action'!$B:$G,4,FALSE))</f>
        <v xml:space="preserve"> </v>
      </c>
      <c r="BL212" t="str">
        <f>IF(ISNA(VLOOKUP(CONCATENATE($D212,BL$1),'movs ordered by action'!$B:$G,4,FALSE))," ",VLOOKUP(CONCATENATE($D212,BL$1),'movs ordered by action'!$B:$G,4,FALSE))</f>
        <v xml:space="preserve"> </v>
      </c>
      <c r="BM212" t="str">
        <f>IF(ISNA(VLOOKUP(CONCATENATE($D212,BM$1),'movs ordered by action'!$B:$G,4,FALSE))," ",VLOOKUP(CONCATENATE($D212,BM$1),'movs ordered by action'!$B:$G,4,FALSE))</f>
        <v xml:space="preserve"> </v>
      </c>
      <c r="BN212" t="str">
        <f>IF(ISNA(VLOOKUP(CONCATENATE($D212,BN$1),'movs ordered by action'!$B:$G,4,FALSE))," ",VLOOKUP(CONCATENATE($D212,BN$1),'movs ordered by action'!$B:$G,4,FALSE))</f>
        <v xml:space="preserve"> </v>
      </c>
      <c r="BO212" t="str">
        <f>IF(ISNA(VLOOKUP(CONCATENATE($D212,BO$1),'movs ordered by action'!$B:$G,4,FALSE))," ",VLOOKUP(CONCATENATE($D212,BO$1),'movs ordered by action'!$B:$G,4,FALSE))</f>
        <v xml:space="preserve"> </v>
      </c>
      <c r="BP212" t="str">
        <f>IF(ISNA(VLOOKUP(CONCATENATE($D212,BP$1),'movs ordered by action'!$B:$G,4,FALSE))," ",VLOOKUP(CONCATENATE($D212,BP$1),'movs ordered by action'!$B:$G,4,FALSE))</f>
        <v xml:space="preserve"> </v>
      </c>
      <c r="BQ212" t="str">
        <f>IF(ISNA(VLOOKUP(CONCATENATE($D212,BQ$1),'movs ordered by action'!$B:$G,4,FALSE))," ",VLOOKUP(CONCATENATE($D212,BQ$1),'movs ordered by action'!$B:$G,4,FALSE))</f>
        <v xml:space="preserve"> </v>
      </c>
      <c r="BR212" t="str">
        <f>IF(ISNA(VLOOKUP(CONCATENATE($D212,BR$1),'movs ordered by action'!$B:$G,4,FALSE))," ",VLOOKUP(CONCATENATE($D212,BR$1),'movs ordered by action'!$B:$G,4,FALSE))</f>
        <v xml:space="preserve"> </v>
      </c>
      <c r="BS212" t="str">
        <f>IF(ISNA(VLOOKUP(CONCATENATE($D212,BS$1),'movs ordered by action'!$B:$G,4,FALSE))," ",VLOOKUP(CONCATENATE($D212,BS$1),'movs ordered by action'!$B:$G,4,FALSE))</f>
        <v xml:space="preserve"> </v>
      </c>
      <c r="BT212" t="str">
        <f>IF(ISNA(VLOOKUP(CONCATENATE($D212,BT$1),'movs ordered by action'!$B:$G,4,FALSE))," ",VLOOKUP(CONCATENATE($D212,BT$1),'movs ordered by action'!$B:$G,4,FALSE))</f>
        <v xml:space="preserve"> </v>
      </c>
      <c r="BU212" t="str">
        <f>IF(ISNA(VLOOKUP(CONCATENATE($D212,BU$1),'movs ordered by action'!$B:$G,4,FALSE))," ",VLOOKUP(CONCATENATE($D212,BU$1),'movs ordered by action'!$B:$G,4,FALSE))</f>
        <v xml:space="preserve"> </v>
      </c>
      <c r="BV212" t="str">
        <f>IF(ISNA(VLOOKUP(CONCATENATE($D212,BV$1),'movs ordered by action'!$B:$G,4,FALSE))," ",VLOOKUP(CONCATENATE($D212,BV$1),'movs ordered by action'!$B:$G,4,FALSE))</f>
        <v xml:space="preserve"> </v>
      </c>
      <c r="BW212" t="str">
        <f>IF(ISNA(VLOOKUP(CONCATENATE($D212,BW$1),'movs ordered by action'!$B:$G,4,FALSE))," ",VLOOKUP(CONCATENATE($D212,BW$1),'movs ordered by action'!$B:$G,4,FALSE))</f>
        <v xml:space="preserve"> </v>
      </c>
      <c r="BX212" t="str">
        <f>IF(ISNA(VLOOKUP(CONCATENATE($D212,BX$1),'movs ordered by action'!$B:$G,4,FALSE))," ",VLOOKUP(CONCATENATE($D212,BX$1),'movs ordered by action'!$B:$G,4,FALSE))</f>
        <v xml:space="preserve"> </v>
      </c>
      <c r="BY212" t="str">
        <f>IF(ISNA(VLOOKUP(CONCATENATE($D212,BY$1),'movs ordered by action'!$B:$G,4,FALSE))," ",VLOOKUP(CONCATENATE($D212,BY$1),'movs ordered by action'!$B:$G,4,FALSE))</f>
        <v xml:space="preserve"> </v>
      </c>
      <c r="BZ212" t="str">
        <f>IF(ISNA(VLOOKUP(CONCATENATE($D212,BZ$1),'movs ordered by action'!$B:$G,4,FALSE))," ",VLOOKUP(CONCATENATE($D212,BZ$1),'movs ordered by action'!$B:$G,4,FALSE))</f>
        <v xml:space="preserve"> </v>
      </c>
      <c r="CA212" t="str">
        <f>IF(ISNA(VLOOKUP(CONCATENATE($D212,CA$1),'movs ordered by action'!$B:$G,4,FALSE))," ",VLOOKUP(CONCATENATE($D212,CA$1),'movs ordered by action'!$B:$G,4,FALSE))</f>
        <v xml:space="preserve"> </v>
      </c>
      <c r="CB212" t="str">
        <f>IF(ISNA(VLOOKUP(CONCATENATE($D212,CB$1),'movs ordered by action'!$B:$G,4,FALSE))," ",VLOOKUP(CONCATENATE($D212,CB$1),'movs ordered by action'!$B:$G,4,FALSE))</f>
        <v xml:space="preserve"> </v>
      </c>
      <c r="CC212" t="str">
        <f>IF(ISNA(VLOOKUP(CONCATENATE($D212,CC$1),'movs ordered by action'!$B:$G,4,FALSE))," ",VLOOKUP(CONCATENATE($D212,CC$1),'movs ordered by action'!$B:$G,4,FALSE))</f>
        <v xml:space="preserve"> </v>
      </c>
      <c r="CD212" t="str">
        <f>IF(ISNA(VLOOKUP(CONCATENATE($D212,CD$1),'movs ordered by action'!$B:$G,4,FALSE))," ",VLOOKUP(CONCATENATE($D212,CD$1),'movs ordered by action'!$B:$G,4,FALSE))</f>
        <v xml:space="preserve"> </v>
      </c>
      <c r="CE212" t="str">
        <f>IF(ISNA(VLOOKUP(CONCATENATE($D212,CE$1),'movs ordered by action'!$B:$G,4,FALSE))," ",VLOOKUP(CONCATENATE($D212,CE$1),'movs ordered by action'!$B:$G,4,FALSE))</f>
        <v xml:space="preserve"> </v>
      </c>
      <c r="CF212" t="str">
        <f>IF(ISNA(VLOOKUP(CONCATENATE($D212,CF$1),'movs ordered by action'!$B:$G,4,FALSE))," ",VLOOKUP(CONCATENATE($D212,CF$1),'movs ordered by action'!$B:$G,4,FALSE))</f>
        <v xml:space="preserve"> </v>
      </c>
      <c r="CG212" t="str">
        <f>IF(ISNA(VLOOKUP(CONCATENATE($D212,CG$1),'movs ordered by action'!$B:$G,4,FALSE))," ",VLOOKUP(CONCATENATE($D212,CG$1),'movs ordered by action'!$B:$G,4,FALSE))</f>
        <v xml:space="preserve"> </v>
      </c>
      <c r="CH212" t="str">
        <f>IF(ISNA(VLOOKUP(CONCATENATE($D212,CH$1),'movs ordered by action'!$B:$G,4,FALSE))," ",VLOOKUP(CONCATENATE($D212,CH$1),'movs ordered by action'!$B:$G,4,FALSE))</f>
        <v xml:space="preserve"> </v>
      </c>
      <c r="CI212" t="str">
        <f>IF(ISNA(VLOOKUP(CONCATENATE($D212,CI$1),'movs ordered by action'!$B:$G,4,FALSE))," ",VLOOKUP(CONCATENATE($D212,CI$1),'movs ordered by action'!$B:$G,4,FALSE))</f>
        <v xml:space="preserve"> </v>
      </c>
      <c r="CJ212" t="str">
        <f>IF(ISNA(VLOOKUP(CONCATENATE($D212,CJ$1),'movs ordered by action'!$B:$G,4,FALSE))," ",VLOOKUP(CONCATENATE($D212,CJ$1),'movs ordered by action'!$B:$G,4,FALSE))</f>
        <v xml:space="preserve"> </v>
      </c>
      <c r="CK212" t="str">
        <f>IF(ISNA(VLOOKUP(CONCATENATE($D212,CK$1),'movs ordered by action'!$B:$G,4,FALSE))," ",VLOOKUP(CONCATENATE($D212,CK$1),'movs ordered by action'!$B:$G,4,FALSE))</f>
        <v xml:space="preserve"> </v>
      </c>
      <c r="CL212" t="str">
        <f>IF(ISNA(VLOOKUP(CONCATENATE($D212,CL$1),'movs ordered by action'!$B:$G,4,FALSE))," ",VLOOKUP(CONCATENATE($D212,CL$1),'movs ordered by action'!$B:$G,4,FALSE))</f>
        <v xml:space="preserve"> </v>
      </c>
      <c r="CM212" t="str">
        <f>IF(ISNA(VLOOKUP(CONCATENATE($D212,CM$1),'movs ordered by action'!$B:$G,4,FALSE))," ",VLOOKUP(CONCATENATE($D212,CM$1),'movs ordered by action'!$B:$G,4,FALSE))</f>
        <v xml:space="preserve"> </v>
      </c>
    </row>
    <row r="213" spans="1:91" x14ac:dyDescent="0.3">
      <c r="D213" s="19" t="s">
        <v>128</v>
      </c>
      <c r="E213" t="str">
        <f>IF(ISNA(VLOOKUP(CONCATENATE($D213,E$1),'movs ordered by action'!$B:$G,4,FALSE))," ",VLOOKUP(CONCATENATE($D213,E$1),'movs ordered by action'!$B:$G,4,FALSE))</f>
        <v xml:space="preserve"> </v>
      </c>
      <c r="F213" t="str">
        <f>IF(ISNA(VLOOKUP(CONCATENATE($D213,F$1),'movs ordered by action'!$B:$G,4,FALSE))," ",VLOOKUP(CONCATENATE($D213,F$1),'movs ordered by action'!$B:$G,4,FALSE))</f>
        <v xml:space="preserve"> </v>
      </c>
      <c r="G213" t="str">
        <f>IF(ISNA(VLOOKUP(CONCATENATE($D213,G$1),'movs ordered by action'!$B:$G,4,FALSE))," ",VLOOKUP(CONCATENATE($D213,G$1),'movs ordered by action'!$B:$G,4,FALSE))</f>
        <v xml:space="preserve"> </v>
      </c>
      <c r="H213" t="str">
        <f>IF(ISNA(VLOOKUP(CONCATENATE($D213,H$1),'movs ordered by action'!$B:$G,4,FALSE))," ",VLOOKUP(CONCATENATE($D213,H$1),'movs ordered by action'!$B:$G,4,FALSE))</f>
        <v xml:space="preserve"> </v>
      </c>
      <c r="I213" t="str">
        <f>IF(ISNA(VLOOKUP(CONCATENATE($D213,I$1),'movs ordered by action'!$B:$G,4,FALSE))," ",VLOOKUP(CONCATENATE($D213,I$1),'movs ordered by action'!$B:$G,4,FALSE))</f>
        <v xml:space="preserve"> </v>
      </c>
      <c r="J213" t="str">
        <f>IF(ISNA(VLOOKUP(CONCATENATE($D213,J$1),'movs ordered by action'!$B:$G,4,FALSE))," ",VLOOKUP(CONCATENATE($D213,J$1),'movs ordered by action'!$B:$G,4,FALSE))</f>
        <v xml:space="preserve"> </v>
      </c>
      <c r="K213" t="str">
        <f>IF(ISNA(VLOOKUP(CONCATENATE($D213,K$1),'movs ordered by action'!$B:$G,4,FALSE))," ",VLOOKUP(CONCATENATE($D213,K$1),'movs ordered by action'!$B:$G,4,FALSE))</f>
        <v xml:space="preserve"> </v>
      </c>
      <c r="L213" t="str">
        <f>IF(ISNA(VLOOKUP(CONCATENATE($D213,L$1),'movs ordered by action'!$B:$G,4,FALSE))," ",VLOOKUP(CONCATENATE($D213,L$1),'movs ordered by action'!$B:$G,4,FALSE))</f>
        <v xml:space="preserve"> </v>
      </c>
      <c r="M213" t="str">
        <f>IF(ISNA(VLOOKUP(CONCATENATE($D213,M$1),'movs ordered by action'!$B:$G,4,FALSE))," ",VLOOKUP(CONCATENATE($D213,M$1),'movs ordered by action'!$B:$G,4,FALSE))</f>
        <v xml:space="preserve"> </v>
      </c>
      <c r="N213" t="str">
        <f>IF(ISNA(VLOOKUP(CONCATENATE($D213,N$1),'movs ordered by action'!$B:$G,4,FALSE))," ",VLOOKUP(CONCATENATE($D213,N$1),'movs ordered by action'!$B:$G,4,FALSE))</f>
        <v xml:space="preserve"> </v>
      </c>
      <c r="O213" t="str">
        <f>IF(ISNA(VLOOKUP(CONCATENATE($D213,O$1),'movs ordered by action'!$B:$G,4,FALSE))," ",VLOOKUP(CONCATENATE($D213,O$1),'movs ordered by action'!$B:$G,4,FALSE))</f>
        <v xml:space="preserve"> </v>
      </c>
      <c r="P213" t="str">
        <f>IF(ISNA(VLOOKUP(CONCATENATE($D213,P$1),'movs ordered by action'!$B:$G,4,FALSE))," ",VLOOKUP(CONCATENATE($D213,P$1),'movs ordered by action'!$B:$G,4,FALSE))</f>
        <v xml:space="preserve"> </v>
      </c>
      <c r="Q213" t="str">
        <f>IF(ISNA(VLOOKUP(CONCATENATE($D213,Q$1),'movs ordered by action'!$B:$G,4,FALSE))," ",VLOOKUP(CONCATENATE($D213,Q$1),'movs ordered by action'!$B:$G,4,FALSE))</f>
        <v xml:space="preserve"> </v>
      </c>
      <c r="R213" t="str">
        <f>IF(ISNA(VLOOKUP(CONCATENATE($D213,R$1),'movs ordered by action'!$B:$G,4,FALSE))," ",VLOOKUP(CONCATENATE($D213,R$1),'movs ordered by action'!$B:$G,4,FALSE))</f>
        <v xml:space="preserve"> </v>
      </c>
      <c r="S213" t="str">
        <f>IF(ISNA(VLOOKUP(CONCATENATE($D213,S$1),'movs ordered by action'!$B:$G,4,FALSE))," ",VLOOKUP(CONCATENATE($D213,S$1),'movs ordered by action'!$B:$G,4,FALSE))</f>
        <v xml:space="preserve"> </v>
      </c>
      <c r="T213" t="str">
        <f>IF(ISNA(VLOOKUP(CONCATENATE($D213,T$1),'movs ordered by action'!$B:$G,4,FALSE))," ",VLOOKUP(CONCATENATE($D213,T$1),'movs ordered by action'!$B:$G,4,FALSE))</f>
        <v xml:space="preserve"> </v>
      </c>
      <c r="U213" t="str">
        <f>IF(ISNA(VLOOKUP(CONCATENATE($D213,U$1),'movs ordered by action'!$B:$G,4,FALSE))," ",VLOOKUP(CONCATENATE($D213,U$1),'movs ordered by action'!$B:$G,4,FALSE))</f>
        <v xml:space="preserve"> </v>
      </c>
      <c r="V213" t="str">
        <f>IF(ISNA(VLOOKUP(CONCATENATE($D213,V$1),'movs ordered by action'!$B:$G,4,FALSE))," ",VLOOKUP(CONCATENATE($D213,V$1),'movs ordered by action'!$B:$G,4,FALSE))</f>
        <v xml:space="preserve"> </v>
      </c>
      <c r="W213" t="str">
        <f>IF(ISNA(VLOOKUP(CONCATENATE($D213,W$1),'movs ordered by action'!$B:$G,4,FALSE))," ",VLOOKUP(CONCATENATE($D213,W$1),'movs ordered by action'!$B:$G,4,FALSE))</f>
        <v xml:space="preserve"> </v>
      </c>
      <c r="X213" t="str">
        <f>IF(ISNA(VLOOKUP(CONCATENATE($D213,X$1),'movs ordered by action'!$B:$G,4,FALSE))," ",VLOOKUP(CONCATENATE($D213,X$1),'movs ordered by action'!$B:$G,4,FALSE))</f>
        <v xml:space="preserve"> </v>
      </c>
      <c r="Y213" t="str">
        <f>IF(ISNA(VLOOKUP(CONCATENATE($D213,Y$1),'movs ordered by action'!$B:$G,4,FALSE))," ",VLOOKUP(CONCATENATE($D213,Y$1),'movs ordered by action'!$B:$G,4,FALSE))</f>
        <v xml:space="preserve"> </v>
      </c>
      <c r="Z213" t="str">
        <f>IF(ISNA(VLOOKUP(CONCATENATE($D213,Z$1),'movs ordered by action'!$B:$G,4,FALSE))," ",VLOOKUP(CONCATENATE($D213,Z$1),'movs ordered by action'!$B:$G,4,FALSE))</f>
        <v xml:space="preserve"> </v>
      </c>
      <c r="AA213" t="str">
        <f>IF(ISNA(VLOOKUP(CONCATENATE($D213,AA$1),'movs ordered by action'!$B:$G,4,FALSE))," ",VLOOKUP(CONCATENATE($D213,AA$1),'movs ordered by action'!$B:$G,4,FALSE))</f>
        <v xml:space="preserve"> </v>
      </c>
      <c r="AB213" t="str">
        <f>IF(ISNA(VLOOKUP(CONCATENATE($D213,AB$1),'movs ordered by action'!$B:$G,4,FALSE))," ",VLOOKUP(CONCATENATE($D213,AB$1),'movs ordered by action'!$B:$G,4,FALSE))</f>
        <v xml:space="preserve"> </v>
      </c>
      <c r="AC213" t="str">
        <f>IF(ISNA(VLOOKUP(CONCATENATE($D213,AC$1),'movs ordered by action'!$B:$G,4,FALSE))," ",VLOOKUP(CONCATENATE($D213,AC$1),'movs ordered by action'!$B:$G,4,FALSE))</f>
        <v xml:space="preserve"> </v>
      </c>
      <c r="AD213" t="str">
        <f>IF(ISNA(VLOOKUP(CONCATENATE($D213,AD$1),'movs ordered by action'!$B:$G,4,FALSE))," ",VLOOKUP(CONCATENATE($D213,AD$1),'movs ordered by action'!$B:$G,4,FALSE))</f>
        <v xml:space="preserve"> </v>
      </c>
      <c r="AE213" t="str">
        <f>IF(ISNA(VLOOKUP(CONCATENATE($D213,AE$1),'movs ordered by action'!$B:$G,4,FALSE))," ",VLOOKUP(CONCATENATE($D213,AE$1),'movs ordered by action'!$B:$G,4,FALSE))</f>
        <v xml:space="preserve"> </v>
      </c>
      <c r="AF213" t="str">
        <f>IF(ISNA(VLOOKUP(CONCATENATE($D213,AF$1),'movs ordered by action'!$B:$G,4,FALSE))," ",VLOOKUP(CONCATENATE($D213,AF$1),'movs ordered by action'!$B:$G,4,FALSE))</f>
        <v xml:space="preserve"> </v>
      </c>
      <c r="AG213" t="str">
        <f>IF(ISNA(VLOOKUP(CONCATENATE($D213,AG$1),'movs ordered by action'!$B:$G,4,FALSE))," ",VLOOKUP(CONCATENATE($D213,AG$1),'movs ordered by action'!$B:$G,4,FALSE))</f>
        <v xml:space="preserve"> </v>
      </c>
      <c r="AH213" t="str">
        <f>IF(ISNA(VLOOKUP(CONCATENATE($D213,AH$1),'movs ordered by action'!$B:$G,4,FALSE))," ",VLOOKUP(CONCATENATE($D213,AH$1),'movs ordered by action'!$B:$G,4,FALSE))</f>
        <v xml:space="preserve"> </v>
      </c>
      <c r="AI213" t="str">
        <f>IF(ISNA(VLOOKUP(CONCATENATE($D213,AI$1),'movs ordered by action'!$B:$G,4,FALSE))," ",VLOOKUP(CONCATENATE($D213,AI$1),'movs ordered by action'!$B:$G,4,FALSE))</f>
        <v xml:space="preserve"> </v>
      </c>
      <c r="AJ213" t="str">
        <f>IF(ISNA(VLOOKUP(CONCATENATE($D213,AJ$1),'movs ordered by action'!$B:$G,4,FALSE))," ",VLOOKUP(CONCATENATE($D213,AJ$1),'movs ordered by action'!$B:$G,4,FALSE))</f>
        <v xml:space="preserve"> </v>
      </c>
      <c r="AK213" t="str">
        <f>IF(ISNA(VLOOKUP(CONCATENATE($D213,AK$1),'movs ordered by action'!$B:$G,4,FALSE))," ",VLOOKUP(CONCATENATE($D213,AK$1),'movs ordered by action'!$B:$G,4,FALSE))</f>
        <v xml:space="preserve"> </v>
      </c>
      <c r="AL213" t="str">
        <f>IF(ISNA(VLOOKUP(CONCATENATE($D213,AL$1),'movs ordered by action'!$B:$G,4,FALSE))," ",VLOOKUP(CONCATENATE($D213,AL$1),'movs ordered by action'!$B:$G,4,FALSE))</f>
        <v xml:space="preserve"> </v>
      </c>
      <c r="AM213" t="str">
        <f>IF(ISNA(VLOOKUP(CONCATENATE($D213,AM$1),'movs ordered by action'!$B:$G,4,FALSE))," ",VLOOKUP(CONCATENATE($D213,AM$1),'movs ordered by action'!$B:$G,4,FALSE))</f>
        <v xml:space="preserve"> </v>
      </c>
      <c r="AN213" t="str">
        <f>IF(ISNA(VLOOKUP(CONCATENATE($D213,AN$1),'movs ordered by action'!$B:$G,4,FALSE))," ",VLOOKUP(CONCATENATE($D213,AN$1),'movs ordered by action'!$B:$G,4,FALSE))</f>
        <v xml:space="preserve"> </v>
      </c>
      <c r="AO213" t="str">
        <f>IF(ISNA(VLOOKUP(CONCATENATE($D213,AO$1),'movs ordered by action'!$B:$G,4,FALSE))," ",VLOOKUP(CONCATENATE($D213,AO$1),'movs ordered by action'!$B:$G,4,FALSE))</f>
        <v xml:space="preserve"> </v>
      </c>
      <c r="AP213" t="str">
        <f>IF(ISNA(VLOOKUP(CONCATENATE($D213,AP$1),'movs ordered by action'!$B:$G,4,FALSE))," ",VLOOKUP(CONCATENATE($D213,AP$1),'movs ordered by action'!$B:$G,4,FALSE))</f>
        <v xml:space="preserve"> </v>
      </c>
      <c r="AQ213" t="str">
        <f>IF(ISNA(VLOOKUP(CONCATENATE($D213,AQ$1),'movs ordered by action'!$B:$G,4,FALSE))," ",VLOOKUP(CONCATENATE($D213,AQ$1),'movs ordered by action'!$B:$G,4,FALSE))</f>
        <v xml:space="preserve"> </v>
      </c>
      <c r="AR213" t="str">
        <f>IF(ISNA(VLOOKUP(CONCATENATE($D213,AR$1),'movs ordered by action'!$B:$G,4,FALSE))," ",VLOOKUP(CONCATENATE($D213,AR$1),'movs ordered by action'!$B:$G,4,FALSE))</f>
        <v xml:space="preserve"> </v>
      </c>
      <c r="AS213" t="str">
        <f>IF(ISNA(VLOOKUP(CONCATENATE($D213,AS$1),'movs ordered by action'!$B:$G,4,FALSE))," ",VLOOKUP(CONCATENATE($D213,AS$1),'movs ordered by action'!$B:$G,4,FALSE))</f>
        <v xml:space="preserve"> </v>
      </c>
      <c r="AT213" t="str">
        <f>IF(ISNA(VLOOKUP(CONCATENATE($D213,AT$1),'movs ordered by action'!$B:$G,4,FALSE))," ",VLOOKUP(CONCATENATE($D213,AT$1),'movs ordered by action'!$B:$G,4,FALSE))</f>
        <v xml:space="preserve"> </v>
      </c>
      <c r="AU213" t="str">
        <f>IF(ISNA(VLOOKUP(CONCATENATE($D213,AU$1),'movs ordered by action'!$B:$G,4,FALSE))," ",VLOOKUP(CONCATENATE($D213,AU$1),'movs ordered by action'!$B:$G,4,FALSE))</f>
        <v xml:space="preserve"> </v>
      </c>
      <c r="AV213" t="str">
        <f>IF(ISNA(VLOOKUP(CONCATENATE($D213,AV$1),'movs ordered by action'!$B:$G,4,FALSE))," ",VLOOKUP(CONCATENATE($D213,AV$1),'movs ordered by action'!$B:$G,4,FALSE))</f>
        <v xml:space="preserve"> </v>
      </c>
      <c r="AW213" t="str">
        <f>IF(ISNA(VLOOKUP(CONCATENATE($D213,AW$1),'movs ordered by action'!$B:$G,4,FALSE))," ",VLOOKUP(CONCATENATE($D213,AW$1),'movs ordered by action'!$B:$G,4,FALSE))</f>
        <v xml:space="preserve"> </v>
      </c>
      <c r="AX213" t="str">
        <f>IF(ISNA(VLOOKUP(CONCATENATE($D213,AX$1),'movs ordered by action'!$B:$G,4,FALSE))," ",VLOOKUP(CONCATENATE($D213,AX$1),'movs ordered by action'!$B:$G,4,FALSE))</f>
        <v xml:space="preserve"> </v>
      </c>
      <c r="AY213" t="str">
        <f>IF(ISNA(VLOOKUP(CONCATENATE($D213,AY$1),'movs ordered by action'!$B:$G,4,FALSE))," ",VLOOKUP(CONCATENATE($D213,AY$1),'movs ordered by action'!$B:$G,4,FALSE))</f>
        <v xml:space="preserve"> </v>
      </c>
      <c r="AZ213" t="str">
        <f>IF(ISNA(VLOOKUP(CONCATENATE($D213,AZ$1),'movs ordered by action'!$B:$G,4,FALSE))," ",VLOOKUP(CONCATENATE($D213,AZ$1),'movs ordered by action'!$B:$G,4,FALSE))</f>
        <v xml:space="preserve"> </v>
      </c>
      <c r="BA213" t="str">
        <f>IF(ISNA(VLOOKUP(CONCATENATE($D213,BA$1),'movs ordered by action'!$B:$G,4,FALSE))," ",VLOOKUP(CONCATENATE($D213,BA$1),'movs ordered by action'!$B:$G,4,FALSE))</f>
        <v xml:space="preserve"> </v>
      </c>
      <c r="BB213" t="str">
        <f>IF(ISNA(VLOOKUP(CONCATENATE($D213,BB$1),'movs ordered by action'!$B:$G,4,FALSE))," ",VLOOKUP(CONCATENATE($D213,BB$1),'movs ordered by action'!$B:$G,4,FALSE))</f>
        <v xml:space="preserve"> </v>
      </c>
      <c r="BC213" t="str">
        <f>IF(ISNA(VLOOKUP(CONCATENATE($D213,BC$1),'movs ordered by action'!$B:$G,4,FALSE))," ",VLOOKUP(CONCATENATE($D213,BC$1),'movs ordered by action'!$B:$G,4,FALSE))</f>
        <v xml:space="preserve"> </v>
      </c>
      <c r="BD213" t="str">
        <f>IF(ISNA(VLOOKUP(CONCATENATE($D213,BD$1),'movs ordered by action'!$B:$G,4,FALSE))," ",VLOOKUP(CONCATENATE($D213,BD$1),'movs ordered by action'!$B:$G,4,FALSE))</f>
        <v xml:space="preserve"> </v>
      </c>
      <c r="BE213" t="str">
        <f>IF(ISNA(VLOOKUP(CONCATENATE($D213,BE$1),'movs ordered by action'!$B:$G,4,FALSE))," ",VLOOKUP(CONCATENATE($D213,BE$1),'movs ordered by action'!$B:$G,4,FALSE))</f>
        <v xml:space="preserve"> </v>
      </c>
      <c r="BF213" t="str">
        <f>IF(ISNA(VLOOKUP(CONCATENATE($D213,BF$1),'movs ordered by action'!$B:$G,4,FALSE))," ",VLOOKUP(CONCATENATE($D213,BF$1),'movs ordered by action'!$B:$G,4,FALSE))</f>
        <v xml:space="preserve"> </v>
      </c>
      <c r="BG213" t="str">
        <f>IF(ISNA(VLOOKUP(CONCATENATE($D213,BG$1),'movs ordered by action'!$B:$G,4,FALSE))," ",VLOOKUP(CONCATENATE($D213,BG$1),'movs ordered by action'!$B:$G,4,FALSE))</f>
        <v xml:space="preserve"> </v>
      </c>
      <c r="BH213" t="str">
        <f>IF(ISNA(VLOOKUP(CONCATENATE($D213,BH$1),'movs ordered by action'!$B:$G,4,FALSE))," ",VLOOKUP(CONCATENATE($D213,BH$1),'movs ordered by action'!$B:$G,4,FALSE))</f>
        <v xml:space="preserve"> </v>
      </c>
      <c r="BI213" t="str">
        <f>IF(ISNA(VLOOKUP(CONCATENATE($D213,BI$1),'movs ordered by action'!$B:$G,4,FALSE))," ",VLOOKUP(CONCATENATE($D213,BI$1),'movs ordered by action'!$B:$G,4,FALSE))</f>
        <v xml:space="preserve"> </v>
      </c>
      <c r="BJ213" t="str">
        <f>IF(ISNA(VLOOKUP(CONCATENATE($D213,BJ$1),'movs ordered by action'!$B:$G,4,FALSE))," ",VLOOKUP(CONCATENATE($D213,BJ$1),'movs ordered by action'!$B:$G,4,FALSE))</f>
        <v xml:space="preserve"> </v>
      </c>
      <c r="BK213" t="str">
        <f>IF(ISNA(VLOOKUP(CONCATENATE($D213,BK$1),'movs ordered by action'!$B:$G,4,FALSE))," ",VLOOKUP(CONCATENATE($D213,BK$1),'movs ordered by action'!$B:$G,4,FALSE))</f>
        <v xml:space="preserve"> </v>
      </c>
      <c r="BL213" t="str">
        <f>IF(ISNA(VLOOKUP(CONCATENATE($D213,BL$1),'movs ordered by action'!$B:$G,4,FALSE))," ",VLOOKUP(CONCATENATE($D213,BL$1),'movs ordered by action'!$B:$G,4,FALSE))</f>
        <v xml:space="preserve"> </v>
      </c>
      <c r="BM213" t="str">
        <f>IF(ISNA(VLOOKUP(CONCATENATE($D213,BM$1),'movs ordered by action'!$B:$G,4,FALSE))," ",VLOOKUP(CONCATENATE($D213,BM$1),'movs ordered by action'!$B:$G,4,FALSE))</f>
        <v xml:space="preserve"> </v>
      </c>
      <c r="BN213" t="str">
        <f>IF(ISNA(VLOOKUP(CONCATENATE($D213,BN$1),'movs ordered by action'!$B:$G,4,FALSE))," ",VLOOKUP(CONCATENATE($D213,BN$1),'movs ordered by action'!$B:$G,4,FALSE))</f>
        <v xml:space="preserve"> </v>
      </c>
      <c r="BO213" t="str">
        <f>IF(ISNA(VLOOKUP(CONCATENATE($D213,BO$1),'movs ordered by action'!$B:$G,4,FALSE))," ",VLOOKUP(CONCATENATE($D213,BO$1),'movs ordered by action'!$B:$G,4,FALSE))</f>
        <v xml:space="preserve"> </v>
      </c>
      <c r="BP213" t="str">
        <f>IF(ISNA(VLOOKUP(CONCATENATE($D213,BP$1),'movs ordered by action'!$B:$G,4,FALSE))," ",VLOOKUP(CONCATENATE($D213,BP$1),'movs ordered by action'!$B:$G,4,FALSE))</f>
        <v xml:space="preserve"> </v>
      </c>
      <c r="BQ213" t="str">
        <f>IF(ISNA(VLOOKUP(CONCATENATE($D213,BQ$1),'movs ordered by action'!$B:$G,4,FALSE))," ",VLOOKUP(CONCATENATE($D213,BQ$1),'movs ordered by action'!$B:$G,4,FALSE))</f>
        <v xml:space="preserve"> </v>
      </c>
      <c r="BR213" t="str">
        <f>IF(ISNA(VLOOKUP(CONCATENATE($D213,BR$1),'movs ordered by action'!$B:$G,4,FALSE))," ",VLOOKUP(CONCATENATE($D213,BR$1),'movs ordered by action'!$B:$G,4,FALSE))</f>
        <v xml:space="preserve"> </v>
      </c>
      <c r="BS213" t="str">
        <f>IF(ISNA(VLOOKUP(CONCATENATE($D213,BS$1),'movs ordered by action'!$B:$G,4,FALSE))," ",VLOOKUP(CONCATENATE($D213,BS$1),'movs ordered by action'!$B:$G,4,FALSE))</f>
        <v xml:space="preserve"> </v>
      </c>
      <c r="BT213" t="str">
        <f>IF(ISNA(VLOOKUP(CONCATENATE($D213,BT$1),'movs ordered by action'!$B:$G,4,FALSE))," ",VLOOKUP(CONCATENATE($D213,BT$1),'movs ordered by action'!$B:$G,4,FALSE))</f>
        <v xml:space="preserve"> </v>
      </c>
      <c r="BU213" t="str">
        <f>IF(ISNA(VLOOKUP(CONCATENATE($D213,BU$1),'movs ordered by action'!$B:$G,4,FALSE))," ",VLOOKUP(CONCATENATE($D213,BU$1),'movs ordered by action'!$B:$G,4,FALSE))</f>
        <v xml:space="preserve"> </v>
      </c>
      <c r="BV213" t="str">
        <f>IF(ISNA(VLOOKUP(CONCATENATE($D213,BV$1),'movs ordered by action'!$B:$G,4,FALSE))," ",VLOOKUP(CONCATENATE($D213,BV$1),'movs ordered by action'!$B:$G,4,FALSE))</f>
        <v xml:space="preserve"> </v>
      </c>
      <c r="BW213" t="str">
        <f>IF(ISNA(VLOOKUP(CONCATENATE($D213,BW$1),'movs ordered by action'!$B:$G,4,FALSE))," ",VLOOKUP(CONCATENATE($D213,BW$1),'movs ordered by action'!$B:$G,4,FALSE))</f>
        <v xml:space="preserve"> </v>
      </c>
      <c r="BX213" t="str">
        <f>IF(ISNA(VLOOKUP(CONCATENATE($D213,BX$1),'movs ordered by action'!$B:$G,4,FALSE))," ",VLOOKUP(CONCATENATE($D213,BX$1),'movs ordered by action'!$B:$G,4,FALSE))</f>
        <v xml:space="preserve"> </v>
      </c>
      <c r="BY213" t="str">
        <f>IF(ISNA(VLOOKUP(CONCATENATE($D213,BY$1),'movs ordered by action'!$B:$G,4,FALSE))," ",VLOOKUP(CONCATENATE($D213,BY$1),'movs ordered by action'!$B:$G,4,FALSE))</f>
        <v xml:space="preserve"> </v>
      </c>
      <c r="BZ213" t="str">
        <f>IF(ISNA(VLOOKUP(CONCATENATE($D213,BZ$1),'movs ordered by action'!$B:$G,4,FALSE))," ",VLOOKUP(CONCATENATE($D213,BZ$1),'movs ordered by action'!$B:$G,4,FALSE))</f>
        <v xml:space="preserve"> </v>
      </c>
      <c r="CA213" t="str">
        <f>IF(ISNA(VLOOKUP(CONCATENATE($D213,CA$1),'movs ordered by action'!$B:$G,4,FALSE))," ",VLOOKUP(CONCATENATE($D213,CA$1),'movs ordered by action'!$B:$G,4,FALSE))</f>
        <v xml:space="preserve"> </v>
      </c>
      <c r="CB213" t="str">
        <f>IF(ISNA(VLOOKUP(CONCATENATE($D213,CB$1),'movs ordered by action'!$B:$G,4,FALSE))," ",VLOOKUP(CONCATENATE($D213,CB$1),'movs ordered by action'!$B:$G,4,FALSE))</f>
        <v xml:space="preserve"> </v>
      </c>
      <c r="CC213" t="str">
        <f>IF(ISNA(VLOOKUP(CONCATENATE($D213,CC$1),'movs ordered by action'!$B:$G,4,FALSE))," ",VLOOKUP(CONCATENATE($D213,CC$1),'movs ordered by action'!$B:$G,4,FALSE))</f>
        <v xml:space="preserve"> </v>
      </c>
      <c r="CD213" t="str">
        <f>IF(ISNA(VLOOKUP(CONCATENATE($D213,CD$1),'movs ordered by action'!$B:$G,4,FALSE))," ",VLOOKUP(CONCATENATE($D213,CD$1),'movs ordered by action'!$B:$G,4,FALSE))</f>
        <v xml:space="preserve"> </v>
      </c>
      <c r="CE213" t="str">
        <f>IF(ISNA(VLOOKUP(CONCATENATE($D213,CE$1),'movs ordered by action'!$B:$G,4,FALSE))," ",VLOOKUP(CONCATENATE($D213,CE$1),'movs ordered by action'!$B:$G,4,FALSE))</f>
        <v xml:space="preserve"> </v>
      </c>
      <c r="CF213" t="str">
        <f>IF(ISNA(VLOOKUP(CONCATENATE($D213,CF$1),'movs ordered by action'!$B:$G,4,FALSE))," ",VLOOKUP(CONCATENATE($D213,CF$1),'movs ordered by action'!$B:$G,4,FALSE))</f>
        <v xml:space="preserve"> </v>
      </c>
      <c r="CG213" t="str">
        <f>IF(ISNA(VLOOKUP(CONCATENATE($D213,CG$1),'movs ordered by action'!$B:$G,4,FALSE))," ",VLOOKUP(CONCATENATE($D213,CG$1),'movs ordered by action'!$B:$G,4,FALSE))</f>
        <v xml:space="preserve"> </v>
      </c>
      <c r="CH213" t="str">
        <f>IF(ISNA(VLOOKUP(CONCATENATE($D213,CH$1),'movs ordered by action'!$B:$G,4,FALSE))," ",VLOOKUP(CONCATENATE($D213,CH$1),'movs ordered by action'!$B:$G,4,FALSE))</f>
        <v xml:space="preserve"> </v>
      </c>
      <c r="CI213" t="str">
        <f>IF(ISNA(VLOOKUP(CONCATENATE($D213,CI$1),'movs ordered by action'!$B:$G,4,FALSE))," ",VLOOKUP(CONCATENATE($D213,CI$1),'movs ordered by action'!$B:$G,4,FALSE))</f>
        <v xml:space="preserve"> </v>
      </c>
      <c r="CJ213" t="str">
        <f>IF(ISNA(VLOOKUP(CONCATENATE($D213,CJ$1),'movs ordered by action'!$B:$G,4,FALSE))," ",VLOOKUP(CONCATENATE($D213,CJ$1),'movs ordered by action'!$B:$G,4,FALSE))</f>
        <v xml:space="preserve"> </v>
      </c>
      <c r="CK213" t="str">
        <f>IF(ISNA(VLOOKUP(CONCATENATE($D213,CK$1),'movs ordered by action'!$B:$G,4,FALSE))," ",VLOOKUP(CONCATENATE($D213,CK$1),'movs ordered by action'!$B:$G,4,FALSE))</f>
        <v xml:space="preserve"> </v>
      </c>
      <c r="CL213" t="str">
        <f>IF(ISNA(VLOOKUP(CONCATENATE($D213,CL$1),'movs ordered by action'!$B:$G,4,FALSE))," ",VLOOKUP(CONCATENATE($D213,CL$1),'movs ordered by action'!$B:$G,4,FALSE))</f>
        <v xml:space="preserve"> </v>
      </c>
      <c r="CM213" t="str">
        <f>IF(ISNA(VLOOKUP(CONCATENATE($D213,CM$1),'movs ordered by action'!$B:$G,4,FALSE))," ",VLOOKUP(CONCATENATE($D213,CM$1),'movs ordered by action'!$B:$G,4,FALSE))</f>
        <v xml:space="preserve"> </v>
      </c>
    </row>
    <row r="214" spans="1:91" x14ac:dyDescent="0.3">
      <c r="D214" s="20" t="s">
        <v>3250</v>
      </c>
      <c r="E214" t="str">
        <f>IF(ISNA(VLOOKUP(CONCATENATE($D214,E$1),'movs ordered by action'!$B:$G,4,FALSE))," ",VLOOKUP(CONCATENATE($D214,E$1),'movs ordered by action'!$B:$G,4,FALSE))</f>
        <v xml:space="preserve"> </v>
      </c>
      <c r="F214" t="str">
        <f>IF(ISNA(VLOOKUP(CONCATENATE($D214,F$1),'movs ordered by action'!$B:$G,4,FALSE))," ",VLOOKUP(CONCATENATE($D214,F$1),'movs ordered by action'!$B:$G,4,FALSE))</f>
        <v xml:space="preserve"> </v>
      </c>
      <c r="G214" t="str">
        <f>IF(ISNA(VLOOKUP(CONCATENATE($D214,G$1),'movs ordered by action'!$B:$G,4,FALSE))," ",VLOOKUP(CONCATENATE($D214,G$1),'movs ordered by action'!$B:$G,4,FALSE))</f>
        <v xml:space="preserve"> </v>
      </c>
      <c r="H214" t="str">
        <f>IF(ISNA(VLOOKUP(CONCATENATE($D214,H$1),'movs ordered by action'!$B:$G,4,FALSE))," ",VLOOKUP(CONCATENATE($D214,H$1),'movs ordered by action'!$B:$G,4,FALSE))</f>
        <v xml:space="preserve"> </v>
      </c>
      <c r="I214" t="str">
        <f>IF(ISNA(VLOOKUP(CONCATENATE($D214,I$1),'movs ordered by action'!$B:$G,4,FALSE))," ",VLOOKUP(CONCATENATE($D214,I$1),'movs ordered by action'!$B:$G,4,FALSE))</f>
        <v xml:space="preserve"> </v>
      </c>
      <c r="J214" t="str">
        <f>IF(ISNA(VLOOKUP(CONCATENATE($D214,J$1),'movs ordered by action'!$B:$G,4,FALSE))," ",VLOOKUP(CONCATENATE($D214,J$1),'movs ordered by action'!$B:$G,4,FALSE))</f>
        <v xml:space="preserve"> </v>
      </c>
      <c r="K214" t="str">
        <f>IF(ISNA(VLOOKUP(CONCATENATE($D214,K$1),'movs ordered by action'!$B:$G,4,FALSE))," ",VLOOKUP(CONCATENATE($D214,K$1),'movs ordered by action'!$B:$G,4,FALSE))</f>
        <v xml:space="preserve"> </v>
      </c>
      <c r="L214" t="str">
        <f>IF(ISNA(VLOOKUP(CONCATENATE($D214,L$1),'movs ordered by action'!$B:$G,4,FALSE))," ",VLOOKUP(CONCATENATE($D214,L$1),'movs ordered by action'!$B:$G,4,FALSE))</f>
        <v xml:space="preserve"> </v>
      </c>
      <c r="M214" t="str">
        <f>IF(ISNA(VLOOKUP(CONCATENATE($D214,M$1),'movs ordered by action'!$B:$G,4,FALSE))," ",VLOOKUP(CONCATENATE($D214,M$1),'movs ordered by action'!$B:$G,4,FALSE))</f>
        <v xml:space="preserve"> </v>
      </c>
      <c r="N214" t="str">
        <f>IF(ISNA(VLOOKUP(CONCATENATE($D214,N$1),'movs ordered by action'!$B:$G,4,FALSE))," ",VLOOKUP(CONCATENATE($D214,N$1),'movs ordered by action'!$B:$G,4,FALSE))</f>
        <v xml:space="preserve"> </v>
      </c>
      <c r="O214" t="str">
        <f>IF(ISNA(VLOOKUP(CONCATENATE($D214,O$1),'movs ordered by action'!$B:$G,4,FALSE))," ",VLOOKUP(CONCATENATE($D214,O$1),'movs ordered by action'!$B:$G,4,FALSE))</f>
        <v xml:space="preserve"> </v>
      </c>
      <c r="P214" t="str">
        <f>IF(ISNA(VLOOKUP(CONCATENATE($D214,P$1),'movs ordered by action'!$B:$G,4,FALSE))," ",VLOOKUP(CONCATENATE($D214,P$1),'movs ordered by action'!$B:$G,4,FALSE))</f>
        <v xml:space="preserve"> </v>
      </c>
      <c r="Q214" t="str">
        <f>IF(ISNA(VLOOKUP(CONCATENATE($D214,Q$1),'movs ordered by action'!$B:$G,4,FALSE))," ",VLOOKUP(CONCATENATE($D214,Q$1),'movs ordered by action'!$B:$G,4,FALSE))</f>
        <v xml:space="preserve"> </v>
      </c>
      <c r="R214" t="str">
        <f>IF(ISNA(VLOOKUP(CONCATENATE($D214,R$1),'movs ordered by action'!$B:$G,4,FALSE))," ",VLOOKUP(CONCATENATE($D214,R$1),'movs ordered by action'!$B:$G,4,FALSE))</f>
        <v xml:space="preserve"> </v>
      </c>
      <c r="S214" t="str">
        <f>IF(ISNA(VLOOKUP(CONCATENATE($D214,S$1),'movs ordered by action'!$B:$G,4,FALSE))," ",VLOOKUP(CONCATENATE($D214,S$1),'movs ordered by action'!$B:$G,4,FALSE))</f>
        <v xml:space="preserve"> </v>
      </c>
      <c r="T214" t="str">
        <f>IF(ISNA(VLOOKUP(CONCATENATE($D214,T$1),'movs ordered by action'!$B:$G,4,FALSE))," ",VLOOKUP(CONCATENATE($D214,T$1),'movs ordered by action'!$B:$G,4,FALSE))</f>
        <v xml:space="preserve"> </v>
      </c>
      <c r="U214" t="str">
        <f>IF(ISNA(VLOOKUP(CONCATENATE($D214,U$1),'movs ordered by action'!$B:$G,4,FALSE))," ",VLOOKUP(CONCATENATE($D214,U$1),'movs ordered by action'!$B:$G,4,FALSE))</f>
        <v xml:space="preserve"> </v>
      </c>
      <c r="V214" t="str">
        <f>IF(ISNA(VLOOKUP(CONCATENATE($D214,V$1),'movs ordered by action'!$B:$G,4,FALSE))," ",VLOOKUP(CONCATENATE($D214,V$1),'movs ordered by action'!$B:$G,4,FALSE))</f>
        <v xml:space="preserve"> </v>
      </c>
      <c r="W214" t="str">
        <f>IF(ISNA(VLOOKUP(CONCATENATE($D214,W$1),'movs ordered by action'!$B:$G,4,FALSE))," ",VLOOKUP(CONCATENATE($D214,W$1),'movs ordered by action'!$B:$G,4,FALSE))</f>
        <v xml:space="preserve"> </v>
      </c>
      <c r="X214" t="str">
        <f>IF(ISNA(VLOOKUP(CONCATENATE($D214,X$1),'movs ordered by action'!$B:$G,4,FALSE))," ",VLOOKUP(CONCATENATE($D214,X$1),'movs ordered by action'!$B:$G,4,FALSE))</f>
        <v xml:space="preserve"> </v>
      </c>
      <c r="Y214" t="str">
        <f>IF(ISNA(VLOOKUP(CONCATENATE($D214,Y$1),'movs ordered by action'!$B:$G,4,FALSE))," ",VLOOKUP(CONCATENATE($D214,Y$1),'movs ordered by action'!$B:$G,4,FALSE))</f>
        <v xml:space="preserve"> </v>
      </c>
      <c r="Z214" t="str">
        <f>IF(ISNA(VLOOKUP(CONCATENATE($D214,Z$1),'movs ordered by action'!$B:$G,4,FALSE))," ",VLOOKUP(CONCATENATE($D214,Z$1),'movs ordered by action'!$B:$G,4,FALSE))</f>
        <v xml:space="preserve"> </v>
      </c>
      <c r="AA214" t="str">
        <f>IF(ISNA(VLOOKUP(CONCATENATE($D214,AA$1),'movs ordered by action'!$B:$G,4,FALSE))," ",VLOOKUP(CONCATENATE($D214,AA$1),'movs ordered by action'!$B:$G,4,FALSE))</f>
        <v xml:space="preserve"> </v>
      </c>
      <c r="AB214" t="str">
        <f>IF(ISNA(VLOOKUP(CONCATENATE($D214,AB$1),'movs ordered by action'!$B:$G,4,FALSE))," ",VLOOKUP(CONCATENATE($D214,AB$1),'movs ordered by action'!$B:$G,4,FALSE))</f>
        <v xml:space="preserve"> </v>
      </c>
      <c r="AC214" t="str">
        <f>IF(ISNA(VLOOKUP(CONCATENATE($D214,AC$1),'movs ordered by action'!$B:$G,4,FALSE))," ",VLOOKUP(CONCATENATE($D214,AC$1),'movs ordered by action'!$B:$G,4,FALSE))</f>
        <v xml:space="preserve"> </v>
      </c>
      <c r="AD214" t="str">
        <f>IF(ISNA(VLOOKUP(CONCATENATE($D214,AD$1),'movs ordered by action'!$B:$G,4,FALSE))," ",VLOOKUP(CONCATENATE($D214,AD$1),'movs ordered by action'!$B:$G,4,FALSE))</f>
        <v xml:space="preserve"> </v>
      </c>
      <c r="AE214" t="str">
        <f>IF(ISNA(VLOOKUP(CONCATENATE($D214,AE$1),'movs ordered by action'!$B:$G,4,FALSE))," ",VLOOKUP(CONCATENATE($D214,AE$1),'movs ordered by action'!$B:$G,4,FALSE))</f>
        <v xml:space="preserve"> </v>
      </c>
      <c r="AF214" t="str">
        <f>IF(ISNA(VLOOKUP(CONCATENATE($D214,AF$1),'movs ordered by action'!$B:$G,4,FALSE))," ",VLOOKUP(CONCATENATE($D214,AF$1),'movs ordered by action'!$B:$G,4,FALSE))</f>
        <v xml:space="preserve"> </v>
      </c>
      <c r="AG214" t="str">
        <f>IF(ISNA(VLOOKUP(CONCATENATE($D214,AG$1),'movs ordered by action'!$B:$G,4,FALSE))," ",VLOOKUP(CONCATENATE($D214,AG$1),'movs ordered by action'!$B:$G,4,FALSE))</f>
        <v xml:space="preserve"> </v>
      </c>
      <c r="AH214" t="str">
        <f>IF(ISNA(VLOOKUP(CONCATENATE($D214,AH$1),'movs ordered by action'!$B:$G,4,FALSE))," ",VLOOKUP(CONCATENATE($D214,AH$1),'movs ordered by action'!$B:$G,4,FALSE))</f>
        <v xml:space="preserve"> </v>
      </c>
      <c r="AI214" t="str">
        <f>IF(ISNA(VLOOKUP(CONCATENATE($D214,AI$1),'movs ordered by action'!$B:$G,4,FALSE))," ",VLOOKUP(CONCATENATE($D214,AI$1),'movs ordered by action'!$B:$G,4,FALSE))</f>
        <v xml:space="preserve"> </v>
      </c>
      <c r="AJ214" t="str">
        <f>IF(ISNA(VLOOKUP(CONCATENATE($D214,AJ$1),'movs ordered by action'!$B:$G,4,FALSE))," ",VLOOKUP(CONCATENATE($D214,AJ$1),'movs ordered by action'!$B:$G,4,FALSE))</f>
        <v xml:space="preserve"> </v>
      </c>
      <c r="AK214" t="str">
        <f>IF(ISNA(VLOOKUP(CONCATENATE($D214,AK$1),'movs ordered by action'!$B:$G,4,FALSE))," ",VLOOKUP(CONCATENATE($D214,AK$1),'movs ordered by action'!$B:$G,4,FALSE))</f>
        <v xml:space="preserve"> </v>
      </c>
      <c r="AL214" t="str">
        <f>IF(ISNA(VLOOKUP(CONCATENATE($D214,AL$1),'movs ordered by action'!$B:$G,4,FALSE))," ",VLOOKUP(CONCATENATE($D214,AL$1),'movs ordered by action'!$B:$G,4,FALSE))</f>
        <v xml:space="preserve"> </v>
      </c>
      <c r="AM214" t="str">
        <f>IF(ISNA(VLOOKUP(CONCATENATE($D214,AM$1),'movs ordered by action'!$B:$G,4,FALSE))," ",VLOOKUP(CONCATENATE($D214,AM$1),'movs ordered by action'!$B:$G,4,FALSE))</f>
        <v xml:space="preserve"> </v>
      </c>
      <c r="AN214" t="str">
        <f>IF(ISNA(VLOOKUP(CONCATENATE($D214,AN$1),'movs ordered by action'!$B:$G,4,FALSE))," ",VLOOKUP(CONCATENATE($D214,AN$1),'movs ordered by action'!$B:$G,4,FALSE))</f>
        <v xml:space="preserve"> </v>
      </c>
      <c r="AO214" t="str">
        <f>IF(ISNA(VLOOKUP(CONCATENATE($D214,AO$1),'movs ordered by action'!$B:$G,4,FALSE))," ",VLOOKUP(CONCATENATE($D214,AO$1),'movs ordered by action'!$B:$G,4,FALSE))</f>
        <v xml:space="preserve"> </v>
      </c>
      <c r="AP214" t="str">
        <f>IF(ISNA(VLOOKUP(CONCATENATE($D214,AP$1),'movs ordered by action'!$B:$G,4,FALSE))," ",VLOOKUP(CONCATENATE($D214,AP$1),'movs ordered by action'!$B:$G,4,FALSE))</f>
        <v xml:space="preserve"> </v>
      </c>
      <c r="AQ214" t="str">
        <f>IF(ISNA(VLOOKUP(CONCATENATE($D214,AQ$1),'movs ordered by action'!$B:$G,4,FALSE))," ",VLOOKUP(CONCATENATE($D214,AQ$1),'movs ordered by action'!$B:$G,4,FALSE))</f>
        <v xml:space="preserve"> </v>
      </c>
      <c r="AR214" t="str">
        <f>IF(ISNA(VLOOKUP(CONCATENATE($D214,AR$1),'movs ordered by action'!$B:$G,4,FALSE))," ",VLOOKUP(CONCATENATE($D214,AR$1),'movs ordered by action'!$B:$G,4,FALSE))</f>
        <v xml:space="preserve"> </v>
      </c>
      <c r="AS214" t="str">
        <f>IF(ISNA(VLOOKUP(CONCATENATE($D214,AS$1),'movs ordered by action'!$B:$G,4,FALSE))," ",VLOOKUP(CONCATENATE($D214,AS$1),'movs ordered by action'!$B:$G,4,FALSE))</f>
        <v xml:space="preserve"> </v>
      </c>
      <c r="AT214" t="str">
        <f>IF(ISNA(VLOOKUP(CONCATENATE($D214,AT$1),'movs ordered by action'!$B:$G,4,FALSE))," ",VLOOKUP(CONCATENATE($D214,AT$1),'movs ordered by action'!$B:$G,4,FALSE))</f>
        <v xml:space="preserve"> </v>
      </c>
      <c r="AU214" t="str">
        <f>IF(ISNA(VLOOKUP(CONCATENATE($D214,AU$1),'movs ordered by action'!$B:$G,4,FALSE))," ",VLOOKUP(CONCATENATE($D214,AU$1),'movs ordered by action'!$B:$G,4,FALSE))</f>
        <v xml:space="preserve"> </v>
      </c>
      <c r="AV214" t="str">
        <f>IF(ISNA(VLOOKUP(CONCATENATE($D214,AV$1),'movs ordered by action'!$B:$G,4,FALSE))," ",VLOOKUP(CONCATENATE($D214,AV$1),'movs ordered by action'!$B:$G,4,FALSE))</f>
        <v xml:space="preserve"> </v>
      </c>
      <c r="AW214" t="str">
        <f>IF(ISNA(VLOOKUP(CONCATENATE($D214,AW$1),'movs ordered by action'!$B:$G,4,FALSE))," ",VLOOKUP(CONCATENATE($D214,AW$1),'movs ordered by action'!$B:$G,4,FALSE))</f>
        <v xml:space="preserve"> </v>
      </c>
      <c r="AX214" t="str">
        <f>IF(ISNA(VLOOKUP(CONCATENATE($D214,AX$1),'movs ordered by action'!$B:$G,4,FALSE))," ",VLOOKUP(CONCATENATE($D214,AX$1),'movs ordered by action'!$B:$G,4,FALSE))</f>
        <v xml:space="preserve"> </v>
      </c>
      <c r="AY214" t="str">
        <f>IF(ISNA(VLOOKUP(CONCATENATE($D214,AY$1),'movs ordered by action'!$B:$G,4,FALSE))," ",VLOOKUP(CONCATENATE($D214,AY$1),'movs ordered by action'!$B:$G,4,FALSE))</f>
        <v xml:space="preserve"> </v>
      </c>
      <c r="AZ214" t="str">
        <f>IF(ISNA(VLOOKUP(CONCATENATE($D214,AZ$1),'movs ordered by action'!$B:$G,4,FALSE))," ",VLOOKUP(CONCATENATE($D214,AZ$1),'movs ordered by action'!$B:$G,4,FALSE))</f>
        <v xml:space="preserve"> </v>
      </c>
      <c r="BA214" t="str">
        <f>IF(ISNA(VLOOKUP(CONCATENATE($D214,BA$1),'movs ordered by action'!$B:$G,4,FALSE))," ",VLOOKUP(CONCATENATE($D214,BA$1),'movs ordered by action'!$B:$G,4,FALSE))</f>
        <v xml:space="preserve"> </v>
      </c>
      <c r="BB214" t="str">
        <f>IF(ISNA(VLOOKUP(CONCATENATE($D214,BB$1),'movs ordered by action'!$B:$G,4,FALSE))," ",VLOOKUP(CONCATENATE($D214,BB$1),'movs ordered by action'!$B:$G,4,FALSE))</f>
        <v xml:space="preserve"> </v>
      </c>
      <c r="BC214" t="str">
        <f>IF(ISNA(VLOOKUP(CONCATENATE($D214,BC$1),'movs ordered by action'!$B:$G,4,FALSE))," ",VLOOKUP(CONCATENATE($D214,BC$1),'movs ordered by action'!$B:$G,4,FALSE))</f>
        <v xml:space="preserve"> </v>
      </c>
      <c r="BD214" t="str">
        <f>IF(ISNA(VLOOKUP(CONCATENATE($D214,BD$1),'movs ordered by action'!$B:$G,4,FALSE))," ",VLOOKUP(CONCATENATE($D214,BD$1),'movs ordered by action'!$B:$G,4,FALSE))</f>
        <v xml:space="preserve"> </v>
      </c>
      <c r="BE214" t="str">
        <f>IF(ISNA(VLOOKUP(CONCATENATE($D214,BE$1),'movs ordered by action'!$B:$G,4,FALSE))," ",VLOOKUP(CONCATENATE($D214,BE$1),'movs ordered by action'!$B:$G,4,FALSE))</f>
        <v xml:space="preserve"> </v>
      </c>
      <c r="BF214" t="str">
        <f>IF(ISNA(VLOOKUP(CONCATENATE($D214,BF$1),'movs ordered by action'!$B:$G,4,FALSE))," ",VLOOKUP(CONCATENATE($D214,BF$1),'movs ordered by action'!$B:$G,4,FALSE))</f>
        <v xml:space="preserve"> </v>
      </c>
      <c r="BG214" t="str">
        <f>IF(ISNA(VLOOKUP(CONCATENATE($D214,BG$1),'movs ordered by action'!$B:$G,4,FALSE))," ",VLOOKUP(CONCATENATE($D214,BG$1),'movs ordered by action'!$B:$G,4,FALSE))</f>
        <v xml:space="preserve"> </v>
      </c>
      <c r="BH214" t="str">
        <f>IF(ISNA(VLOOKUP(CONCATENATE($D214,BH$1),'movs ordered by action'!$B:$G,4,FALSE))," ",VLOOKUP(CONCATENATE($D214,BH$1),'movs ordered by action'!$B:$G,4,FALSE))</f>
        <v xml:space="preserve"> </v>
      </c>
      <c r="BI214" t="str">
        <f>IF(ISNA(VLOOKUP(CONCATENATE($D214,BI$1),'movs ordered by action'!$B:$G,4,FALSE))," ",VLOOKUP(CONCATENATE($D214,BI$1),'movs ordered by action'!$B:$G,4,FALSE))</f>
        <v xml:space="preserve"> </v>
      </c>
      <c r="BJ214" t="str">
        <f>IF(ISNA(VLOOKUP(CONCATENATE($D214,BJ$1),'movs ordered by action'!$B:$G,4,FALSE))," ",VLOOKUP(CONCATENATE($D214,BJ$1),'movs ordered by action'!$B:$G,4,FALSE))</f>
        <v xml:space="preserve"> </v>
      </c>
      <c r="BK214" t="str">
        <f>IF(ISNA(VLOOKUP(CONCATENATE($D214,BK$1),'movs ordered by action'!$B:$G,4,FALSE))," ",VLOOKUP(CONCATENATE($D214,BK$1),'movs ordered by action'!$B:$G,4,FALSE))</f>
        <v xml:space="preserve"> </v>
      </c>
      <c r="BL214" t="str">
        <f>IF(ISNA(VLOOKUP(CONCATENATE($D214,BL$1),'movs ordered by action'!$B:$G,4,FALSE))," ",VLOOKUP(CONCATENATE($D214,BL$1),'movs ordered by action'!$B:$G,4,FALSE))</f>
        <v xml:space="preserve"> </v>
      </c>
      <c r="BM214" t="str">
        <f>IF(ISNA(VLOOKUP(CONCATENATE($D214,BM$1),'movs ordered by action'!$B:$G,4,FALSE))," ",VLOOKUP(CONCATENATE($D214,BM$1),'movs ordered by action'!$B:$G,4,FALSE))</f>
        <v xml:space="preserve"> </v>
      </c>
      <c r="BN214" t="str">
        <f>IF(ISNA(VLOOKUP(CONCATENATE($D214,BN$1),'movs ordered by action'!$B:$G,4,FALSE))," ",VLOOKUP(CONCATENATE($D214,BN$1),'movs ordered by action'!$B:$G,4,FALSE))</f>
        <v xml:space="preserve"> </v>
      </c>
      <c r="BO214" t="str">
        <f>IF(ISNA(VLOOKUP(CONCATENATE($D214,BO$1),'movs ordered by action'!$B:$G,4,FALSE))," ",VLOOKUP(CONCATENATE($D214,BO$1),'movs ordered by action'!$B:$G,4,FALSE))</f>
        <v xml:space="preserve"> </v>
      </c>
      <c r="BP214" t="str">
        <f>IF(ISNA(VLOOKUP(CONCATENATE($D214,BP$1),'movs ordered by action'!$B:$G,4,FALSE))," ",VLOOKUP(CONCATENATE($D214,BP$1),'movs ordered by action'!$B:$G,4,FALSE))</f>
        <v xml:space="preserve"> </v>
      </c>
      <c r="BQ214" t="str">
        <f>IF(ISNA(VLOOKUP(CONCATENATE($D214,BQ$1),'movs ordered by action'!$B:$G,4,FALSE))," ",VLOOKUP(CONCATENATE($D214,BQ$1),'movs ordered by action'!$B:$G,4,FALSE))</f>
        <v xml:space="preserve"> </v>
      </c>
      <c r="BR214" t="str">
        <f>IF(ISNA(VLOOKUP(CONCATENATE($D214,BR$1),'movs ordered by action'!$B:$G,4,FALSE))," ",VLOOKUP(CONCATENATE($D214,BR$1),'movs ordered by action'!$B:$G,4,FALSE))</f>
        <v xml:space="preserve"> </v>
      </c>
      <c r="BS214" t="str">
        <f>IF(ISNA(VLOOKUP(CONCATENATE($D214,BS$1),'movs ordered by action'!$B:$G,4,FALSE))," ",VLOOKUP(CONCATENATE($D214,BS$1),'movs ordered by action'!$B:$G,4,FALSE))</f>
        <v xml:space="preserve"> </v>
      </c>
      <c r="BT214" t="str">
        <f>IF(ISNA(VLOOKUP(CONCATENATE($D214,BT$1),'movs ordered by action'!$B:$G,4,FALSE))," ",VLOOKUP(CONCATENATE($D214,BT$1),'movs ordered by action'!$B:$G,4,FALSE))</f>
        <v xml:space="preserve"> </v>
      </c>
      <c r="BU214" t="str">
        <f>IF(ISNA(VLOOKUP(CONCATENATE($D214,BU$1),'movs ordered by action'!$B:$G,4,FALSE))," ",VLOOKUP(CONCATENATE($D214,BU$1),'movs ordered by action'!$B:$G,4,FALSE))</f>
        <v xml:space="preserve"> </v>
      </c>
      <c r="BV214" t="str">
        <f>IF(ISNA(VLOOKUP(CONCATENATE($D214,BV$1),'movs ordered by action'!$B:$G,4,FALSE))," ",VLOOKUP(CONCATENATE($D214,BV$1),'movs ordered by action'!$B:$G,4,FALSE))</f>
        <v xml:space="preserve"> </v>
      </c>
      <c r="BW214" t="str">
        <f>IF(ISNA(VLOOKUP(CONCATENATE($D214,BW$1),'movs ordered by action'!$B:$G,4,FALSE))," ",VLOOKUP(CONCATENATE($D214,BW$1),'movs ordered by action'!$B:$G,4,FALSE))</f>
        <v xml:space="preserve"> </v>
      </c>
      <c r="BX214" t="str">
        <f>IF(ISNA(VLOOKUP(CONCATENATE($D214,BX$1),'movs ordered by action'!$B:$G,4,FALSE))," ",VLOOKUP(CONCATENATE($D214,BX$1),'movs ordered by action'!$B:$G,4,FALSE))</f>
        <v xml:space="preserve"> </v>
      </c>
      <c r="BY214" t="str">
        <f>IF(ISNA(VLOOKUP(CONCATENATE($D214,BY$1),'movs ordered by action'!$B:$G,4,FALSE))," ",VLOOKUP(CONCATENATE($D214,BY$1),'movs ordered by action'!$B:$G,4,FALSE))</f>
        <v xml:space="preserve"> </v>
      </c>
      <c r="BZ214" t="str">
        <f>IF(ISNA(VLOOKUP(CONCATENATE($D214,BZ$1),'movs ordered by action'!$B:$G,4,FALSE))," ",VLOOKUP(CONCATENATE($D214,BZ$1),'movs ordered by action'!$B:$G,4,FALSE))</f>
        <v xml:space="preserve"> </v>
      </c>
      <c r="CA214" t="str">
        <f>IF(ISNA(VLOOKUP(CONCATENATE($D214,CA$1),'movs ordered by action'!$B:$G,4,FALSE))," ",VLOOKUP(CONCATENATE($D214,CA$1),'movs ordered by action'!$B:$G,4,FALSE))</f>
        <v xml:space="preserve"> </v>
      </c>
      <c r="CB214" t="str">
        <f>IF(ISNA(VLOOKUP(CONCATENATE($D214,CB$1),'movs ordered by action'!$B:$G,4,FALSE))," ",VLOOKUP(CONCATENATE($D214,CB$1),'movs ordered by action'!$B:$G,4,FALSE))</f>
        <v xml:space="preserve"> </v>
      </c>
      <c r="CC214" t="str">
        <f>IF(ISNA(VLOOKUP(CONCATENATE($D214,CC$1),'movs ordered by action'!$B:$G,4,FALSE))," ",VLOOKUP(CONCATENATE($D214,CC$1),'movs ordered by action'!$B:$G,4,FALSE))</f>
        <v xml:space="preserve"> </v>
      </c>
      <c r="CD214" t="str">
        <f>IF(ISNA(VLOOKUP(CONCATENATE($D214,CD$1),'movs ordered by action'!$B:$G,4,FALSE))," ",VLOOKUP(CONCATENATE($D214,CD$1),'movs ordered by action'!$B:$G,4,FALSE))</f>
        <v xml:space="preserve"> </v>
      </c>
      <c r="CE214" t="str">
        <f>IF(ISNA(VLOOKUP(CONCATENATE($D214,CE$1),'movs ordered by action'!$B:$G,4,FALSE))," ",VLOOKUP(CONCATENATE($D214,CE$1),'movs ordered by action'!$B:$G,4,FALSE))</f>
        <v xml:space="preserve"> </v>
      </c>
      <c r="CF214" t="str">
        <f>IF(ISNA(VLOOKUP(CONCATENATE($D214,CF$1),'movs ordered by action'!$B:$G,4,FALSE))," ",VLOOKUP(CONCATENATE($D214,CF$1),'movs ordered by action'!$B:$G,4,FALSE))</f>
        <v xml:space="preserve"> </v>
      </c>
      <c r="CG214" t="str">
        <f>IF(ISNA(VLOOKUP(CONCATENATE($D214,CG$1),'movs ordered by action'!$B:$G,4,FALSE))," ",VLOOKUP(CONCATENATE($D214,CG$1),'movs ordered by action'!$B:$G,4,FALSE))</f>
        <v xml:space="preserve"> </v>
      </c>
      <c r="CH214" t="str">
        <f>IF(ISNA(VLOOKUP(CONCATENATE($D214,CH$1),'movs ordered by action'!$B:$G,4,FALSE))," ",VLOOKUP(CONCATENATE($D214,CH$1),'movs ordered by action'!$B:$G,4,FALSE))</f>
        <v xml:space="preserve"> </v>
      </c>
      <c r="CI214" t="str">
        <f>IF(ISNA(VLOOKUP(CONCATENATE($D214,CI$1),'movs ordered by action'!$B:$G,4,FALSE))," ",VLOOKUP(CONCATENATE($D214,CI$1),'movs ordered by action'!$B:$G,4,FALSE))</f>
        <v xml:space="preserve"> </v>
      </c>
      <c r="CJ214" t="str">
        <f>IF(ISNA(VLOOKUP(CONCATENATE($D214,CJ$1),'movs ordered by action'!$B:$G,4,FALSE))," ",VLOOKUP(CONCATENATE($D214,CJ$1),'movs ordered by action'!$B:$G,4,FALSE))</f>
        <v xml:space="preserve"> </v>
      </c>
      <c r="CK214" t="str">
        <f>IF(ISNA(VLOOKUP(CONCATENATE($D214,CK$1),'movs ordered by action'!$B:$G,4,FALSE))," ",VLOOKUP(CONCATENATE($D214,CK$1),'movs ordered by action'!$B:$G,4,FALSE))</f>
        <v xml:space="preserve"> </v>
      </c>
      <c r="CL214" t="str">
        <f>IF(ISNA(VLOOKUP(CONCATENATE($D214,CL$1),'movs ordered by action'!$B:$G,4,FALSE))," ",VLOOKUP(CONCATENATE($D214,CL$1),'movs ordered by action'!$B:$G,4,FALSE))</f>
        <v xml:space="preserve"> </v>
      </c>
      <c r="CM214" t="str">
        <f>IF(ISNA(VLOOKUP(CONCATENATE($D214,CM$1),'movs ordered by action'!$B:$G,4,FALSE))," ",VLOOKUP(CONCATENATE($D214,CM$1),'movs ordered by action'!$B:$G,4,FALSE))</f>
        <v xml:space="preserve"> </v>
      </c>
    </row>
    <row r="215" spans="1:91" ht="15" thickBot="1" x14ac:dyDescent="0.35">
      <c r="D215" s="19" t="s">
        <v>5017</v>
      </c>
      <c r="E215" t="str">
        <f>IF(ISNA(VLOOKUP(CONCATENATE($D215,E$1),'movs ordered by action'!$B:$G,4,FALSE))," ",VLOOKUP(CONCATENATE($D215,E$1),'movs ordered by action'!$B:$G,4,FALSE))</f>
        <v xml:space="preserve"> </v>
      </c>
      <c r="F215" t="str">
        <f>IF(ISNA(VLOOKUP(CONCATENATE($D215,F$1),'movs ordered by action'!$B:$G,4,FALSE))," ",VLOOKUP(CONCATENATE($D215,F$1),'movs ordered by action'!$B:$G,4,FALSE))</f>
        <v xml:space="preserve"> </v>
      </c>
      <c r="G215" t="str">
        <f>IF(ISNA(VLOOKUP(CONCATENATE($D215,G$1),'movs ordered by action'!$B:$G,4,FALSE))," ",VLOOKUP(CONCATENATE($D215,G$1),'movs ordered by action'!$B:$G,4,FALSE))</f>
        <v xml:space="preserve"> </v>
      </c>
      <c r="H215" t="str">
        <f>IF(ISNA(VLOOKUP(CONCATENATE($D215,H$1),'movs ordered by action'!$B:$G,4,FALSE))," ",VLOOKUP(CONCATENATE($D215,H$1),'movs ordered by action'!$B:$G,4,FALSE))</f>
        <v xml:space="preserve"> </v>
      </c>
      <c r="I215" t="str">
        <f>IF(ISNA(VLOOKUP(CONCATENATE($D215,I$1),'movs ordered by action'!$B:$G,4,FALSE))," ",VLOOKUP(CONCATENATE($D215,I$1),'movs ordered by action'!$B:$G,4,FALSE))</f>
        <v xml:space="preserve"> </v>
      </c>
      <c r="J215" t="str">
        <f>IF(ISNA(VLOOKUP(CONCATENATE($D215,J$1),'movs ordered by action'!$B:$G,4,FALSE))," ",VLOOKUP(CONCATENATE($D215,J$1),'movs ordered by action'!$B:$G,4,FALSE))</f>
        <v xml:space="preserve"> </v>
      </c>
      <c r="K215" t="str">
        <f>IF(ISNA(VLOOKUP(CONCATENATE($D215,K$1),'movs ordered by action'!$B:$G,4,FALSE))," ",VLOOKUP(CONCATENATE($D215,K$1),'movs ordered by action'!$B:$G,4,FALSE))</f>
        <v xml:space="preserve"> </v>
      </c>
      <c r="L215" t="str">
        <f>IF(ISNA(VLOOKUP(CONCATENATE($D215,L$1),'movs ordered by action'!$B:$G,4,FALSE))," ",VLOOKUP(CONCATENATE($D215,L$1),'movs ordered by action'!$B:$G,4,FALSE))</f>
        <v xml:space="preserve"> </v>
      </c>
      <c r="M215" t="str">
        <f>IF(ISNA(VLOOKUP(CONCATENATE($D215,M$1),'movs ordered by action'!$B:$G,4,FALSE))," ",VLOOKUP(CONCATENATE($D215,M$1),'movs ordered by action'!$B:$G,4,FALSE))</f>
        <v xml:space="preserve"> </v>
      </c>
      <c r="N215" t="str">
        <f>IF(ISNA(VLOOKUP(CONCATENATE($D215,N$1),'movs ordered by action'!$B:$G,4,FALSE))," ",VLOOKUP(CONCATENATE($D215,N$1),'movs ordered by action'!$B:$G,4,FALSE))</f>
        <v xml:space="preserve"> </v>
      </c>
      <c r="O215" t="str">
        <f>IF(ISNA(VLOOKUP(CONCATENATE($D215,O$1),'movs ordered by action'!$B:$G,4,FALSE))," ",VLOOKUP(CONCATENATE($D215,O$1),'movs ordered by action'!$B:$G,4,FALSE))</f>
        <v xml:space="preserve"> </v>
      </c>
      <c r="P215" t="str">
        <f>IF(ISNA(VLOOKUP(CONCATENATE($D215,P$1),'movs ordered by action'!$B:$G,4,FALSE))," ",VLOOKUP(CONCATENATE($D215,P$1),'movs ordered by action'!$B:$G,4,FALSE))</f>
        <v xml:space="preserve"> </v>
      </c>
      <c r="Q215" t="str">
        <f>IF(ISNA(VLOOKUP(CONCATENATE($D215,Q$1),'movs ordered by action'!$B:$G,4,FALSE))," ",VLOOKUP(CONCATENATE($D215,Q$1),'movs ordered by action'!$B:$G,4,FALSE))</f>
        <v xml:space="preserve"> </v>
      </c>
      <c r="R215" t="str">
        <f>IF(ISNA(VLOOKUP(CONCATENATE($D215,R$1),'movs ordered by action'!$B:$G,4,FALSE))," ",VLOOKUP(CONCATENATE($D215,R$1),'movs ordered by action'!$B:$G,4,FALSE))</f>
        <v xml:space="preserve"> </v>
      </c>
      <c r="S215" t="str">
        <f>IF(ISNA(VLOOKUP(CONCATENATE($D215,S$1),'movs ordered by action'!$B:$G,4,FALSE))," ",VLOOKUP(CONCATENATE($D215,S$1),'movs ordered by action'!$B:$G,4,FALSE))</f>
        <v xml:space="preserve"> </v>
      </c>
      <c r="T215" t="str">
        <f>IF(ISNA(VLOOKUP(CONCATENATE($D215,T$1),'movs ordered by action'!$B:$G,4,FALSE))," ",VLOOKUP(CONCATENATE($D215,T$1),'movs ordered by action'!$B:$G,4,FALSE))</f>
        <v xml:space="preserve"> </v>
      </c>
      <c r="U215" t="str">
        <f>IF(ISNA(VLOOKUP(CONCATENATE($D215,U$1),'movs ordered by action'!$B:$G,4,FALSE))," ",VLOOKUP(CONCATENATE($D215,U$1),'movs ordered by action'!$B:$G,4,FALSE))</f>
        <v xml:space="preserve"> </v>
      </c>
      <c r="V215" t="str">
        <f>IF(ISNA(VLOOKUP(CONCATENATE($D215,V$1),'movs ordered by action'!$B:$G,4,FALSE))," ",VLOOKUP(CONCATENATE($D215,V$1),'movs ordered by action'!$B:$G,4,FALSE))</f>
        <v xml:space="preserve"> </v>
      </c>
      <c r="W215" t="str">
        <f>IF(ISNA(VLOOKUP(CONCATENATE($D215,W$1),'movs ordered by action'!$B:$G,4,FALSE))," ",VLOOKUP(CONCATENATE($D215,W$1),'movs ordered by action'!$B:$G,4,FALSE))</f>
        <v xml:space="preserve"> </v>
      </c>
      <c r="X215" t="str">
        <f>IF(ISNA(VLOOKUP(CONCATENATE($D215,X$1),'movs ordered by action'!$B:$G,4,FALSE))," ",VLOOKUP(CONCATENATE($D215,X$1),'movs ordered by action'!$B:$G,4,FALSE))</f>
        <v xml:space="preserve"> </v>
      </c>
      <c r="Y215" t="str">
        <f>IF(ISNA(VLOOKUP(CONCATENATE($D215,Y$1),'movs ordered by action'!$B:$G,4,FALSE))," ",VLOOKUP(CONCATENATE($D215,Y$1),'movs ordered by action'!$B:$G,4,FALSE))</f>
        <v xml:space="preserve"> </v>
      </c>
      <c r="Z215" t="str">
        <f>IF(ISNA(VLOOKUP(CONCATENATE($D215,Z$1),'movs ordered by action'!$B:$G,4,FALSE))," ",VLOOKUP(CONCATENATE($D215,Z$1),'movs ordered by action'!$B:$G,4,FALSE))</f>
        <v xml:space="preserve"> </v>
      </c>
      <c r="AA215" t="str">
        <f>IF(ISNA(VLOOKUP(CONCATENATE($D215,AA$1),'movs ordered by action'!$B:$G,4,FALSE))," ",VLOOKUP(CONCATENATE($D215,AA$1),'movs ordered by action'!$B:$G,4,FALSE))</f>
        <v xml:space="preserve"> </v>
      </c>
      <c r="AB215" t="str">
        <f>IF(ISNA(VLOOKUP(CONCATENATE($D215,AB$1),'movs ordered by action'!$B:$G,4,FALSE))," ",VLOOKUP(CONCATENATE($D215,AB$1),'movs ordered by action'!$B:$G,4,FALSE))</f>
        <v xml:space="preserve"> </v>
      </c>
      <c r="AC215" t="str">
        <f>IF(ISNA(VLOOKUP(CONCATENATE($D215,AC$1),'movs ordered by action'!$B:$G,4,FALSE))," ",VLOOKUP(CONCATENATE($D215,AC$1),'movs ordered by action'!$B:$G,4,FALSE))</f>
        <v xml:space="preserve"> </v>
      </c>
      <c r="AD215" t="str">
        <f>IF(ISNA(VLOOKUP(CONCATENATE($D215,AD$1),'movs ordered by action'!$B:$G,4,FALSE))," ",VLOOKUP(CONCATENATE($D215,AD$1),'movs ordered by action'!$B:$G,4,FALSE))</f>
        <v xml:space="preserve"> </v>
      </c>
      <c r="AE215" t="str">
        <f>IF(ISNA(VLOOKUP(CONCATENATE($D215,AE$1),'movs ordered by action'!$B:$G,4,FALSE))," ",VLOOKUP(CONCATENATE($D215,AE$1),'movs ordered by action'!$B:$G,4,FALSE))</f>
        <v xml:space="preserve"> </v>
      </c>
      <c r="AF215" t="str">
        <f>IF(ISNA(VLOOKUP(CONCATENATE($D215,AF$1),'movs ordered by action'!$B:$G,4,FALSE))," ",VLOOKUP(CONCATENATE($D215,AF$1),'movs ordered by action'!$B:$G,4,FALSE))</f>
        <v xml:space="preserve"> </v>
      </c>
      <c r="AG215" t="str">
        <f>IF(ISNA(VLOOKUP(CONCATENATE($D215,AG$1),'movs ordered by action'!$B:$G,4,FALSE))," ",VLOOKUP(CONCATENATE($D215,AG$1),'movs ordered by action'!$B:$G,4,FALSE))</f>
        <v xml:space="preserve"> </v>
      </c>
      <c r="AH215" t="str">
        <f>IF(ISNA(VLOOKUP(CONCATENATE($D215,AH$1),'movs ordered by action'!$B:$G,4,FALSE))," ",VLOOKUP(CONCATENATE($D215,AH$1),'movs ordered by action'!$B:$G,4,FALSE))</f>
        <v xml:space="preserve"> </v>
      </c>
      <c r="AI215" t="str">
        <f>IF(ISNA(VLOOKUP(CONCATENATE($D215,AI$1),'movs ordered by action'!$B:$G,4,FALSE))," ",VLOOKUP(CONCATENATE($D215,AI$1),'movs ordered by action'!$B:$G,4,FALSE))</f>
        <v xml:space="preserve"> </v>
      </c>
      <c r="AJ215" t="str">
        <f>IF(ISNA(VLOOKUP(CONCATENATE($D215,AJ$1),'movs ordered by action'!$B:$G,4,FALSE))," ",VLOOKUP(CONCATENATE($D215,AJ$1),'movs ordered by action'!$B:$G,4,FALSE))</f>
        <v xml:space="preserve"> </v>
      </c>
      <c r="AK215" t="str">
        <f>IF(ISNA(VLOOKUP(CONCATENATE($D215,AK$1),'movs ordered by action'!$B:$G,4,FALSE))," ",VLOOKUP(CONCATENATE($D215,AK$1),'movs ordered by action'!$B:$G,4,FALSE))</f>
        <v xml:space="preserve"> </v>
      </c>
      <c r="AL215" t="str">
        <f>IF(ISNA(VLOOKUP(CONCATENATE($D215,AL$1),'movs ordered by action'!$B:$G,4,FALSE))," ",VLOOKUP(CONCATENATE($D215,AL$1),'movs ordered by action'!$B:$G,4,FALSE))</f>
        <v xml:space="preserve"> </v>
      </c>
      <c r="AM215" t="str">
        <f>IF(ISNA(VLOOKUP(CONCATENATE($D215,AM$1),'movs ordered by action'!$B:$G,4,FALSE))," ",VLOOKUP(CONCATENATE($D215,AM$1),'movs ordered by action'!$B:$G,4,FALSE))</f>
        <v xml:space="preserve"> </v>
      </c>
      <c r="AN215" t="str">
        <f>IF(ISNA(VLOOKUP(CONCATENATE($D215,AN$1),'movs ordered by action'!$B:$G,4,FALSE))," ",VLOOKUP(CONCATENATE($D215,AN$1),'movs ordered by action'!$B:$G,4,FALSE))</f>
        <v xml:space="preserve"> </v>
      </c>
      <c r="AO215" t="str">
        <f>IF(ISNA(VLOOKUP(CONCATENATE($D215,AO$1),'movs ordered by action'!$B:$G,4,FALSE))," ",VLOOKUP(CONCATENATE($D215,AO$1),'movs ordered by action'!$B:$G,4,FALSE))</f>
        <v xml:space="preserve"> </v>
      </c>
      <c r="AP215" t="str">
        <f>IF(ISNA(VLOOKUP(CONCATENATE($D215,AP$1),'movs ordered by action'!$B:$G,4,FALSE))," ",VLOOKUP(CONCATENATE($D215,AP$1),'movs ordered by action'!$B:$G,4,FALSE))</f>
        <v xml:space="preserve"> </v>
      </c>
      <c r="AQ215" t="str">
        <f>IF(ISNA(VLOOKUP(CONCATENATE($D215,AQ$1),'movs ordered by action'!$B:$G,4,FALSE))," ",VLOOKUP(CONCATENATE($D215,AQ$1),'movs ordered by action'!$B:$G,4,FALSE))</f>
        <v xml:space="preserve"> </v>
      </c>
      <c r="AR215" t="str">
        <f>IF(ISNA(VLOOKUP(CONCATENATE($D215,AR$1),'movs ordered by action'!$B:$G,4,FALSE))," ",VLOOKUP(CONCATENATE($D215,AR$1),'movs ordered by action'!$B:$G,4,FALSE))</f>
        <v xml:space="preserve"> </v>
      </c>
      <c r="AS215" t="str">
        <f>IF(ISNA(VLOOKUP(CONCATENATE($D215,AS$1),'movs ordered by action'!$B:$G,4,FALSE))," ",VLOOKUP(CONCATENATE($D215,AS$1),'movs ordered by action'!$B:$G,4,FALSE))</f>
        <v xml:space="preserve"> </v>
      </c>
      <c r="AT215" t="str">
        <f>IF(ISNA(VLOOKUP(CONCATENATE($D215,AT$1),'movs ordered by action'!$B:$G,4,FALSE))," ",VLOOKUP(CONCATENATE($D215,AT$1),'movs ordered by action'!$B:$G,4,FALSE))</f>
        <v xml:space="preserve"> </v>
      </c>
      <c r="AU215" t="str">
        <f>IF(ISNA(VLOOKUP(CONCATENATE($D215,AU$1),'movs ordered by action'!$B:$G,4,FALSE))," ",VLOOKUP(CONCATENATE($D215,AU$1),'movs ordered by action'!$B:$G,4,FALSE))</f>
        <v xml:space="preserve"> </v>
      </c>
      <c r="AV215" t="str">
        <f>IF(ISNA(VLOOKUP(CONCATENATE($D215,AV$1),'movs ordered by action'!$B:$G,4,FALSE))," ",VLOOKUP(CONCATENATE($D215,AV$1),'movs ordered by action'!$B:$G,4,FALSE))</f>
        <v xml:space="preserve"> </v>
      </c>
      <c r="AW215" t="str">
        <f>IF(ISNA(VLOOKUP(CONCATENATE($D215,AW$1),'movs ordered by action'!$B:$G,4,FALSE))," ",VLOOKUP(CONCATENATE($D215,AW$1),'movs ordered by action'!$B:$G,4,FALSE))</f>
        <v xml:space="preserve"> </v>
      </c>
      <c r="AX215" t="str">
        <f>IF(ISNA(VLOOKUP(CONCATENATE($D215,AX$1),'movs ordered by action'!$B:$G,4,FALSE))," ",VLOOKUP(CONCATENATE($D215,AX$1),'movs ordered by action'!$B:$G,4,FALSE))</f>
        <v xml:space="preserve"> </v>
      </c>
      <c r="AY215" t="str">
        <f>IF(ISNA(VLOOKUP(CONCATENATE($D215,AY$1),'movs ordered by action'!$B:$G,4,FALSE))," ",VLOOKUP(CONCATENATE($D215,AY$1),'movs ordered by action'!$B:$G,4,FALSE))</f>
        <v xml:space="preserve"> </v>
      </c>
      <c r="AZ215" t="str">
        <f>IF(ISNA(VLOOKUP(CONCATENATE($D215,AZ$1),'movs ordered by action'!$B:$G,4,FALSE))," ",VLOOKUP(CONCATENATE($D215,AZ$1),'movs ordered by action'!$B:$G,4,FALSE))</f>
        <v xml:space="preserve"> </v>
      </c>
      <c r="BA215" t="str">
        <f>IF(ISNA(VLOOKUP(CONCATENATE($D215,BA$1),'movs ordered by action'!$B:$G,4,FALSE))," ",VLOOKUP(CONCATENATE($D215,BA$1),'movs ordered by action'!$B:$G,4,FALSE))</f>
        <v xml:space="preserve"> </v>
      </c>
      <c r="BB215" t="str">
        <f>IF(ISNA(VLOOKUP(CONCATENATE($D215,BB$1),'movs ordered by action'!$B:$G,4,FALSE))," ",VLOOKUP(CONCATENATE($D215,BB$1),'movs ordered by action'!$B:$G,4,FALSE))</f>
        <v xml:space="preserve"> </v>
      </c>
      <c r="BC215" t="str">
        <f>IF(ISNA(VLOOKUP(CONCATENATE($D215,BC$1),'movs ordered by action'!$B:$G,4,FALSE))," ",VLOOKUP(CONCATENATE($D215,BC$1),'movs ordered by action'!$B:$G,4,FALSE))</f>
        <v xml:space="preserve"> </v>
      </c>
      <c r="BD215" t="str">
        <f>IF(ISNA(VLOOKUP(CONCATENATE($D215,BD$1),'movs ordered by action'!$B:$G,4,FALSE))," ",VLOOKUP(CONCATENATE($D215,BD$1),'movs ordered by action'!$B:$G,4,FALSE))</f>
        <v xml:space="preserve"> </v>
      </c>
      <c r="BE215" t="str">
        <f>IF(ISNA(VLOOKUP(CONCATENATE($D215,BE$1),'movs ordered by action'!$B:$G,4,FALSE))," ",VLOOKUP(CONCATENATE($D215,BE$1),'movs ordered by action'!$B:$G,4,FALSE))</f>
        <v xml:space="preserve"> </v>
      </c>
      <c r="BF215" t="str">
        <f>IF(ISNA(VLOOKUP(CONCATENATE($D215,BF$1),'movs ordered by action'!$B:$G,4,FALSE))," ",VLOOKUP(CONCATENATE($D215,BF$1),'movs ordered by action'!$B:$G,4,FALSE))</f>
        <v xml:space="preserve"> </v>
      </c>
      <c r="BG215" t="str">
        <f>IF(ISNA(VLOOKUP(CONCATENATE($D215,BG$1),'movs ordered by action'!$B:$G,4,FALSE))," ",VLOOKUP(CONCATENATE($D215,BG$1),'movs ordered by action'!$B:$G,4,FALSE))</f>
        <v xml:space="preserve"> </v>
      </c>
      <c r="BH215" t="str">
        <f>IF(ISNA(VLOOKUP(CONCATENATE($D215,BH$1),'movs ordered by action'!$B:$G,4,FALSE))," ",VLOOKUP(CONCATENATE($D215,BH$1),'movs ordered by action'!$B:$G,4,FALSE))</f>
        <v xml:space="preserve"> </v>
      </c>
      <c r="BI215" t="str">
        <f>IF(ISNA(VLOOKUP(CONCATENATE($D215,BI$1),'movs ordered by action'!$B:$G,4,FALSE))," ",VLOOKUP(CONCATENATE($D215,BI$1),'movs ordered by action'!$B:$G,4,FALSE))</f>
        <v xml:space="preserve"> </v>
      </c>
      <c r="BJ215" t="str">
        <f>IF(ISNA(VLOOKUP(CONCATENATE($D215,BJ$1),'movs ordered by action'!$B:$G,4,FALSE))," ",VLOOKUP(CONCATENATE($D215,BJ$1),'movs ordered by action'!$B:$G,4,FALSE))</f>
        <v xml:space="preserve"> </v>
      </c>
      <c r="BK215" t="str">
        <f>IF(ISNA(VLOOKUP(CONCATENATE($D215,BK$1),'movs ordered by action'!$B:$G,4,FALSE))," ",VLOOKUP(CONCATENATE($D215,BK$1),'movs ordered by action'!$B:$G,4,FALSE))</f>
        <v xml:space="preserve"> </v>
      </c>
      <c r="BL215" t="str">
        <f>IF(ISNA(VLOOKUP(CONCATENATE($D215,BL$1),'movs ordered by action'!$B:$G,4,FALSE))," ",VLOOKUP(CONCATENATE($D215,BL$1),'movs ordered by action'!$B:$G,4,FALSE))</f>
        <v xml:space="preserve"> </v>
      </c>
      <c r="BM215" t="str">
        <f>IF(ISNA(VLOOKUP(CONCATENATE($D215,BM$1),'movs ordered by action'!$B:$G,4,FALSE))," ",VLOOKUP(CONCATENATE($D215,BM$1),'movs ordered by action'!$B:$G,4,FALSE))</f>
        <v xml:space="preserve"> </v>
      </c>
      <c r="BN215" t="str">
        <f>IF(ISNA(VLOOKUP(CONCATENATE($D215,BN$1),'movs ordered by action'!$B:$G,4,FALSE))," ",VLOOKUP(CONCATENATE($D215,BN$1),'movs ordered by action'!$B:$G,4,FALSE))</f>
        <v xml:space="preserve"> </v>
      </c>
      <c r="BO215" t="str">
        <f>IF(ISNA(VLOOKUP(CONCATENATE($D215,BO$1),'movs ordered by action'!$B:$G,4,FALSE))," ",VLOOKUP(CONCATENATE($D215,BO$1),'movs ordered by action'!$B:$G,4,FALSE))</f>
        <v xml:space="preserve"> </v>
      </c>
      <c r="BP215" t="str">
        <f>IF(ISNA(VLOOKUP(CONCATENATE($D215,BP$1),'movs ordered by action'!$B:$G,4,FALSE))," ",VLOOKUP(CONCATENATE($D215,BP$1),'movs ordered by action'!$B:$G,4,FALSE))</f>
        <v xml:space="preserve"> </v>
      </c>
      <c r="BQ215" t="str">
        <f>IF(ISNA(VLOOKUP(CONCATENATE($D215,BQ$1),'movs ordered by action'!$B:$G,4,FALSE))," ",VLOOKUP(CONCATENATE($D215,BQ$1),'movs ordered by action'!$B:$G,4,FALSE))</f>
        <v xml:space="preserve"> </v>
      </c>
      <c r="BR215" t="str">
        <f>IF(ISNA(VLOOKUP(CONCATENATE($D215,BR$1),'movs ordered by action'!$B:$G,4,FALSE))," ",VLOOKUP(CONCATENATE($D215,BR$1),'movs ordered by action'!$B:$G,4,FALSE))</f>
        <v xml:space="preserve"> </v>
      </c>
      <c r="BS215" t="str">
        <f>IF(ISNA(VLOOKUP(CONCATENATE($D215,BS$1),'movs ordered by action'!$B:$G,4,FALSE))," ",VLOOKUP(CONCATENATE($D215,BS$1),'movs ordered by action'!$B:$G,4,FALSE))</f>
        <v xml:space="preserve"> </v>
      </c>
      <c r="BT215" t="str">
        <f>IF(ISNA(VLOOKUP(CONCATENATE($D215,BT$1),'movs ordered by action'!$B:$G,4,FALSE))," ",VLOOKUP(CONCATENATE($D215,BT$1),'movs ordered by action'!$B:$G,4,FALSE))</f>
        <v xml:space="preserve"> </v>
      </c>
      <c r="BU215" t="str">
        <f>IF(ISNA(VLOOKUP(CONCATENATE($D215,BU$1),'movs ordered by action'!$B:$G,4,FALSE))," ",VLOOKUP(CONCATENATE($D215,BU$1),'movs ordered by action'!$B:$G,4,FALSE))</f>
        <v xml:space="preserve"> </v>
      </c>
      <c r="BV215" t="str">
        <f>IF(ISNA(VLOOKUP(CONCATENATE($D215,BV$1),'movs ordered by action'!$B:$G,4,FALSE))," ",VLOOKUP(CONCATENATE($D215,BV$1),'movs ordered by action'!$B:$G,4,FALSE))</f>
        <v xml:space="preserve"> </v>
      </c>
      <c r="BW215" t="str">
        <f>IF(ISNA(VLOOKUP(CONCATENATE($D215,BW$1),'movs ordered by action'!$B:$G,4,FALSE))," ",VLOOKUP(CONCATENATE($D215,BW$1),'movs ordered by action'!$B:$G,4,FALSE))</f>
        <v xml:space="preserve"> </v>
      </c>
      <c r="BX215" t="str">
        <f>IF(ISNA(VLOOKUP(CONCATENATE($D215,BX$1),'movs ordered by action'!$B:$G,4,FALSE))," ",VLOOKUP(CONCATENATE($D215,BX$1),'movs ordered by action'!$B:$G,4,FALSE))</f>
        <v xml:space="preserve"> </v>
      </c>
      <c r="BY215" t="str">
        <f>IF(ISNA(VLOOKUP(CONCATENATE($D215,BY$1),'movs ordered by action'!$B:$G,4,FALSE))," ",VLOOKUP(CONCATENATE($D215,BY$1),'movs ordered by action'!$B:$G,4,FALSE))</f>
        <v xml:space="preserve"> </v>
      </c>
      <c r="BZ215" t="str">
        <f>IF(ISNA(VLOOKUP(CONCATENATE($D215,BZ$1),'movs ordered by action'!$B:$G,4,FALSE))," ",VLOOKUP(CONCATENATE($D215,BZ$1),'movs ordered by action'!$B:$G,4,FALSE))</f>
        <v xml:space="preserve"> </v>
      </c>
      <c r="CA215" t="str">
        <f>IF(ISNA(VLOOKUP(CONCATENATE($D215,CA$1),'movs ordered by action'!$B:$G,4,FALSE))," ",VLOOKUP(CONCATENATE($D215,CA$1),'movs ordered by action'!$B:$G,4,FALSE))</f>
        <v xml:space="preserve"> </v>
      </c>
      <c r="CB215" t="str">
        <f>IF(ISNA(VLOOKUP(CONCATENATE($D215,CB$1),'movs ordered by action'!$B:$G,4,FALSE))," ",VLOOKUP(CONCATENATE($D215,CB$1),'movs ordered by action'!$B:$G,4,FALSE))</f>
        <v xml:space="preserve"> </v>
      </c>
      <c r="CC215" t="str">
        <f>IF(ISNA(VLOOKUP(CONCATENATE($D215,CC$1),'movs ordered by action'!$B:$G,4,FALSE))," ",VLOOKUP(CONCATENATE($D215,CC$1),'movs ordered by action'!$B:$G,4,FALSE))</f>
        <v xml:space="preserve"> </v>
      </c>
      <c r="CD215" t="str">
        <f>IF(ISNA(VLOOKUP(CONCATENATE($D215,CD$1),'movs ordered by action'!$B:$G,4,FALSE))," ",VLOOKUP(CONCATENATE($D215,CD$1),'movs ordered by action'!$B:$G,4,FALSE))</f>
        <v xml:space="preserve"> </v>
      </c>
      <c r="CE215" t="str">
        <f>IF(ISNA(VLOOKUP(CONCATENATE($D215,CE$1),'movs ordered by action'!$B:$G,4,FALSE))," ",VLOOKUP(CONCATENATE($D215,CE$1),'movs ordered by action'!$B:$G,4,FALSE))</f>
        <v xml:space="preserve"> </v>
      </c>
      <c r="CF215" t="str">
        <f>IF(ISNA(VLOOKUP(CONCATENATE($D215,CF$1),'movs ordered by action'!$B:$G,4,FALSE))," ",VLOOKUP(CONCATENATE($D215,CF$1),'movs ordered by action'!$B:$G,4,FALSE))</f>
        <v xml:space="preserve"> </v>
      </c>
      <c r="CG215" t="str">
        <f>IF(ISNA(VLOOKUP(CONCATENATE($D215,CG$1),'movs ordered by action'!$B:$G,4,FALSE))," ",VLOOKUP(CONCATENATE($D215,CG$1),'movs ordered by action'!$B:$G,4,FALSE))</f>
        <v xml:space="preserve"> </v>
      </c>
      <c r="CH215" t="str">
        <f>IF(ISNA(VLOOKUP(CONCATENATE($D215,CH$1),'movs ordered by action'!$B:$G,4,FALSE))," ",VLOOKUP(CONCATENATE($D215,CH$1),'movs ordered by action'!$B:$G,4,FALSE))</f>
        <v xml:space="preserve"> </v>
      </c>
      <c r="CI215" t="str">
        <f>IF(ISNA(VLOOKUP(CONCATENATE($D215,CI$1),'movs ordered by action'!$B:$G,4,FALSE))," ",VLOOKUP(CONCATENATE($D215,CI$1),'movs ordered by action'!$B:$G,4,FALSE))</f>
        <v xml:space="preserve"> </v>
      </c>
      <c r="CJ215" t="str">
        <f>IF(ISNA(VLOOKUP(CONCATENATE($D215,CJ$1),'movs ordered by action'!$B:$G,4,FALSE))," ",VLOOKUP(CONCATENATE($D215,CJ$1),'movs ordered by action'!$B:$G,4,FALSE))</f>
        <v xml:space="preserve"> </v>
      </c>
      <c r="CK215" t="str">
        <f>IF(ISNA(VLOOKUP(CONCATENATE($D215,CK$1),'movs ordered by action'!$B:$G,4,FALSE))," ",VLOOKUP(CONCATENATE($D215,CK$1),'movs ordered by action'!$B:$G,4,FALSE))</f>
        <v xml:space="preserve"> </v>
      </c>
      <c r="CL215" t="str">
        <f>IF(ISNA(VLOOKUP(CONCATENATE($D215,CL$1),'movs ordered by action'!$B:$G,4,FALSE))," ",VLOOKUP(CONCATENATE($D215,CL$1),'movs ordered by action'!$B:$G,4,FALSE))</f>
        <v xml:space="preserve"> </v>
      </c>
      <c r="CM215" t="str">
        <f>IF(ISNA(VLOOKUP(CONCATENATE($D215,CM$1),'movs ordered by action'!$B:$G,4,FALSE))," ",VLOOKUP(CONCATENATE($D215,CM$1),'movs ordered by action'!$B:$G,4,FALSE))</f>
        <v xml:space="preserve"> </v>
      </c>
    </row>
    <row r="216" spans="1:91" ht="15" thickBot="1" x14ac:dyDescent="0.35">
      <c r="D216" s="24" t="s">
        <v>2558</v>
      </c>
      <c r="E216" t="str">
        <f>IF(ISNA(VLOOKUP(CONCATENATE($D216,E$1),'movs ordered by action'!$B:$G,4,FALSE))," ",VLOOKUP(CONCATENATE($D216,E$1),'movs ordered by action'!$B:$G,4,FALSE))</f>
        <v xml:space="preserve"> </v>
      </c>
      <c r="F216" t="str">
        <f>IF(ISNA(VLOOKUP(CONCATENATE($D216,F$1),'movs ordered by action'!$B:$G,4,FALSE))," ",VLOOKUP(CONCATENATE($D216,F$1),'movs ordered by action'!$B:$G,4,FALSE))</f>
        <v xml:space="preserve"> </v>
      </c>
      <c r="G216" t="str">
        <f>IF(ISNA(VLOOKUP(CONCATENATE($D216,G$1),'movs ordered by action'!$B:$G,4,FALSE))," ",VLOOKUP(CONCATENATE($D216,G$1),'movs ordered by action'!$B:$G,4,FALSE))</f>
        <v xml:space="preserve"> </v>
      </c>
      <c r="H216" t="str">
        <f>IF(ISNA(VLOOKUP(CONCATENATE($D216,H$1),'movs ordered by action'!$B:$G,4,FALSE))," ",VLOOKUP(CONCATENATE($D216,H$1),'movs ordered by action'!$B:$G,4,FALSE))</f>
        <v xml:space="preserve"> </v>
      </c>
      <c r="I216" t="str">
        <f>IF(ISNA(VLOOKUP(CONCATENATE($D216,I$1),'movs ordered by action'!$B:$G,4,FALSE))," ",VLOOKUP(CONCATENATE($D216,I$1),'movs ordered by action'!$B:$G,4,FALSE))</f>
        <v xml:space="preserve"> </v>
      </c>
      <c r="J216" t="str">
        <f>IF(ISNA(VLOOKUP(CONCATENATE($D216,J$1),'movs ordered by action'!$B:$G,4,FALSE))," ",VLOOKUP(CONCATENATE($D216,J$1),'movs ordered by action'!$B:$G,4,FALSE))</f>
        <v xml:space="preserve"> </v>
      </c>
      <c r="K216" t="str">
        <f>IF(ISNA(VLOOKUP(CONCATENATE($D216,K$1),'movs ordered by action'!$B:$G,4,FALSE))," ",VLOOKUP(CONCATENATE($D216,K$1),'movs ordered by action'!$B:$G,4,FALSE))</f>
        <v xml:space="preserve"> </v>
      </c>
      <c r="L216" t="str">
        <f>IF(ISNA(VLOOKUP(CONCATENATE($D216,L$1),'movs ordered by action'!$B:$G,4,FALSE))," ",VLOOKUP(CONCATENATE($D216,L$1),'movs ordered by action'!$B:$G,4,FALSE))</f>
        <v xml:space="preserve"> </v>
      </c>
      <c r="M216" t="str">
        <f>IF(ISNA(VLOOKUP(CONCATENATE($D216,M$1),'movs ordered by action'!$B:$G,4,FALSE))," ",VLOOKUP(CONCATENATE($D216,M$1),'movs ordered by action'!$B:$G,4,FALSE))</f>
        <v xml:space="preserve"> </v>
      </c>
      <c r="N216" t="str">
        <f>IF(ISNA(VLOOKUP(CONCATENATE($D216,N$1),'movs ordered by action'!$B:$G,4,FALSE))," ",VLOOKUP(CONCATENATE($D216,N$1),'movs ordered by action'!$B:$G,4,FALSE))</f>
        <v xml:space="preserve"> </v>
      </c>
      <c r="O216" t="str">
        <f>IF(ISNA(VLOOKUP(CONCATENATE($D216,O$1),'movs ordered by action'!$B:$G,4,FALSE))," ",VLOOKUP(CONCATENATE($D216,O$1),'movs ordered by action'!$B:$G,4,FALSE))</f>
        <v xml:space="preserve"> </v>
      </c>
      <c r="P216" t="str">
        <f>IF(ISNA(VLOOKUP(CONCATENATE($D216,P$1),'movs ordered by action'!$B:$G,4,FALSE))," ",VLOOKUP(CONCATENATE($D216,P$1),'movs ordered by action'!$B:$G,4,FALSE))</f>
        <v xml:space="preserve"> </v>
      </c>
      <c r="Q216" t="str">
        <f>IF(ISNA(VLOOKUP(CONCATENATE($D216,Q$1),'movs ordered by action'!$B:$G,4,FALSE))," ",VLOOKUP(CONCATENATE($D216,Q$1),'movs ordered by action'!$B:$G,4,FALSE))</f>
        <v xml:space="preserve"> </v>
      </c>
      <c r="R216" t="str">
        <f>IF(ISNA(VLOOKUP(CONCATENATE($D216,R$1),'movs ordered by action'!$B:$G,4,FALSE))," ",VLOOKUP(CONCATENATE($D216,R$1),'movs ordered by action'!$B:$G,4,FALSE))</f>
        <v xml:space="preserve"> </v>
      </c>
      <c r="S216" t="str">
        <f>IF(ISNA(VLOOKUP(CONCATENATE($D216,S$1),'movs ordered by action'!$B:$G,4,FALSE))," ",VLOOKUP(CONCATENATE($D216,S$1),'movs ordered by action'!$B:$G,4,FALSE))</f>
        <v xml:space="preserve"> </v>
      </c>
      <c r="T216" t="str">
        <f>IF(ISNA(VLOOKUP(CONCATENATE($D216,T$1),'movs ordered by action'!$B:$G,4,FALSE))," ",VLOOKUP(CONCATENATE($D216,T$1),'movs ordered by action'!$B:$G,4,FALSE))</f>
        <v xml:space="preserve"> </v>
      </c>
      <c r="U216" t="str">
        <f>IF(ISNA(VLOOKUP(CONCATENATE($D216,U$1),'movs ordered by action'!$B:$G,4,FALSE))," ",VLOOKUP(CONCATENATE($D216,U$1),'movs ordered by action'!$B:$G,4,FALSE))</f>
        <v xml:space="preserve"> </v>
      </c>
      <c r="V216" t="str">
        <f>IF(ISNA(VLOOKUP(CONCATENATE($D216,V$1),'movs ordered by action'!$B:$G,4,FALSE))," ",VLOOKUP(CONCATENATE($D216,V$1),'movs ordered by action'!$B:$G,4,FALSE))</f>
        <v xml:space="preserve"> </v>
      </c>
      <c r="W216" t="str">
        <f>IF(ISNA(VLOOKUP(CONCATENATE($D216,W$1),'movs ordered by action'!$B:$G,4,FALSE))," ",VLOOKUP(CONCATENATE($D216,W$1),'movs ordered by action'!$B:$G,4,FALSE))</f>
        <v xml:space="preserve"> </v>
      </c>
      <c r="X216" t="str">
        <f>IF(ISNA(VLOOKUP(CONCATENATE($D216,X$1),'movs ordered by action'!$B:$G,4,FALSE))," ",VLOOKUP(CONCATENATE($D216,X$1),'movs ordered by action'!$B:$G,4,FALSE))</f>
        <v xml:space="preserve"> </v>
      </c>
      <c r="Y216" t="str">
        <f>IF(ISNA(VLOOKUP(CONCATENATE($D216,Y$1),'movs ordered by action'!$B:$G,4,FALSE))," ",VLOOKUP(CONCATENATE($D216,Y$1),'movs ordered by action'!$B:$G,4,FALSE))</f>
        <v xml:space="preserve"> </v>
      </c>
      <c r="Z216" t="str">
        <f>IF(ISNA(VLOOKUP(CONCATENATE($D216,Z$1),'movs ordered by action'!$B:$G,4,FALSE))," ",VLOOKUP(CONCATENATE($D216,Z$1),'movs ordered by action'!$B:$G,4,FALSE))</f>
        <v xml:space="preserve"> </v>
      </c>
      <c r="AA216" t="str">
        <f>IF(ISNA(VLOOKUP(CONCATENATE($D216,AA$1),'movs ordered by action'!$B:$G,4,FALSE))," ",VLOOKUP(CONCATENATE($D216,AA$1),'movs ordered by action'!$B:$G,4,FALSE))</f>
        <v xml:space="preserve"> </v>
      </c>
      <c r="AB216" t="str">
        <f>IF(ISNA(VLOOKUP(CONCATENATE($D216,AB$1),'movs ordered by action'!$B:$G,4,FALSE))," ",VLOOKUP(CONCATENATE($D216,AB$1),'movs ordered by action'!$B:$G,4,FALSE))</f>
        <v xml:space="preserve"> </v>
      </c>
      <c r="AC216" t="str">
        <f>IF(ISNA(VLOOKUP(CONCATENATE($D216,AC$1),'movs ordered by action'!$B:$G,4,FALSE))," ",VLOOKUP(CONCATENATE($D216,AC$1),'movs ordered by action'!$B:$G,4,FALSE))</f>
        <v xml:space="preserve"> </v>
      </c>
      <c r="AD216" t="str">
        <f>IF(ISNA(VLOOKUP(CONCATENATE($D216,AD$1),'movs ordered by action'!$B:$G,4,FALSE))," ",VLOOKUP(CONCATENATE($D216,AD$1),'movs ordered by action'!$B:$G,4,FALSE))</f>
        <v xml:space="preserve"> </v>
      </c>
      <c r="AE216" t="str">
        <f>IF(ISNA(VLOOKUP(CONCATENATE($D216,AE$1),'movs ordered by action'!$B:$G,4,FALSE))," ",VLOOKUP(CONCATENATE($D216,AE$1),'movs ordered by action'!$B:$G,4,FALSE))</f>
        <v xml:space="preserve"> </v>
      </c>
      <c r="AF216" t="str">
        <f>IF(ISNA(VLOOKUP(CONCATENATE($D216,AF$1),'movs ordered by action'!$B:$G,4,FALSE))," ",VLOOKUP(CONCATENATE($D216,AF$1),'movs ordered by action'!$B:$G,4,FALSE))</f>
        <v xml:space="preserve"> </v>
      </c>
      <c r="AG216" t="str">
        <f>IF(ISNA(VLOOKUP(CONCATENATE($D216,AG$1),'movs ordered by action'!$B:$G,4,FALSE))," ",VLOOKUP(CONCATENATE($D216,AG$1),'movs ordered by action'!$B:$G,4,FALSE))</f>
        <v xml:space="preserve"> </v>
      </c>
      <c r="AH216" t="str">
        <f>IF(ISNA(VLOOKUP(CONCATENATE($D216,AH$1),'movs ordered by action'!$B:$G,4,FALSE))," ",VLOOKUP(CONCATENATE($D216,AH$1),'movs ordered by action'!$B:$G,4,FALSE))</f>
        <v xml:space="preserve"> </v>
      </c>
      <c r="AI216" t="str">
        <f>IF(ISNA(VLOOKUP(CONCATENATE($D216,AI$1),'movs ordered by action'!$B:$G,4,FALSE))," ",VLOOKUP(CONCATENATE($D216,AI$1),'movs ordered by action'!$B:$G,4,FALSE))</f>
        <v xml:space="preserve"> </v>
      </c>
      <c r="AJ216" t="str">
        <f>IF(ISNA(VLOOKUP(CONCATENATE($D216,AJ$1),'movs ordered by action'!$B:$G,4,FALSE))," ",VLOOKUP(CONCATENATE($D216,AJ$1),'movs ordered by action'!$B:$G,4,FALSE))</f>
        <v xml:space="preserve"> </v>
      </c>
      <c r="AK216" t="str">
        <f>IF(ISNA(VLOOKUP(CONCATENATE($D216,AK$1),'movs ordered by action'!$B:$G,4,FALSE))," ",VLOOKUP(CONCATENATE($D216,AK$1),'movs ordered by action'!$B:$G,4,FALSE))</f>
        <v xml:space="preserve"> </v>
      </c>
      <c r="AL216" t="str">
        <f>IF(ISNA(VLOOKUP(CONCATENATE($D216,AL$1),'movs ordered by action'!$B:$G,4,FALSE))," ",VLOOKUP(CONCATENATE($D216,AL$1),'movs ordered by action'!$B:$G,4,FALSE))</f>
        <v xml:space="preserve"> </v>
      </c>
      <c r="AM216" t="str">
        <f>IF(ISNA(VLOOKUP(CONCATENATE($D216,AM$1),'movs ordered by action'!$B:$G,4,FALSE))," ",VLOOKUP(CONCATENATE($D216,AM$1),'movs ordered by action'!$B:$G,4,FALSE))</f>
        <v xml:space="preserve"> </v>
      </c>
      <c r="AN216" t="str">
        <f>IF(ISNA(VLOOKUP(CONCATENATE($D216,AN$1),'movs ordered by action'!$B:$G,4,FALSE))," ",VLOOKUP(CONCATENATE($D216,AN$1),'movs ordered by action'!$B:$G,4,FALSE))</f>
        <v xml:space="preserve"> </v>
      </c>
      <c r="AO216" t="str">
        <f>IF(ISNA(VLOOKUP(CONCATENATE($D216,AO$1),'movs ordered by action'!$B:$G,4,FALSE))," ",VLOOKUP(CONCATENATE($D216,AO$1),'movs ordered by action'!$B:$G,4,FALSE))</f>
        <v xml:space="preserve"> </v>
      </c>
      <c r="AP216" t="str">
        <f>IF(ISNA(VLOOKUP(CONCATENATE($D216,AP$1),'movs ordered by action'!$B:$G,4,FALSE))," ",VLOOKUP(CONCATENATE($D216,AP$1),'movs ordered by action'!$B:$G,4,FALSE))</f>
        <v xml:space="preserve"> </v>
      </c>
      <c r="AQ216" t="str">
        <f>IF(ISNA(VLOOKUP(CONCATENATE($D216,AQ$1),'movs ordered by action'!$B:$G,4,FALSE))," ",VLOOKUP(CONCATENATE($D216,AQ$1),'movs ordered by action'!$B:$G,4,FALSE))</f>
        <v xml:space="preserve"> </v>
      </c>
      <c r="AR216" t="str">
        <f>IF(ISNA(VLOOKUP(CONCATENATE($D216,AR$1),'movs ordered by action'!$B:$G,4,FALSE))," ",VLOOKUP(CONCATENATE($D216,AR$1),'movs ordered by action'!$B:$G,4,FALSE))</f>
        <v xml:space="preserve"> </v>
      </c>
      <c r="AS216" t="str">
        <f>IF(ISNA(VLOOKUP(CONCATENATE($D216,AS$1),'movs ordered by action'!$B:$G,4,FALSE))," ",VLOOKUP(CONCATENATE($D216,AS$1),'movs ordered by action'!$B:$G,4,FALSE))</f>
        <v xml:space="preserve"> </v>
      </c>
      <c r="AT216" t="str">
        <f>IF(ISNA(VLOOKUP(CONCATENATE($D216,AT$1),'movs ordered by action'!$B:$G,4,FALSE))," ",VLOOKUP(CONCATENATE($D216,AT$1),'movs ordered by action'!$B:$G,4,FALSE))</f>
        <v xml:space="preserve"> </v>
      </c>
      <c r="AU216" t="str">
        <f>IF(ISNA(VLOOKUP(CONCATENATE($D216,AU$1),'movs ordered by action'!$B:$G,4,FALSE))," ",VLOOKUP(CONCATENATE($D216,AU$1),'movs ordered by action'!$B:$G,4,FALSE))</f>
        <v xml:space="preserve"> </v>
      </c>
      <c r="AV216" t="str">
        <f>IF(ISNA(VLOOKUP(CONCATENATE($D216,AV$1),'movs ordered by action'!$B:$G,4,FALSE))," ",VLOOKUP(CONCATENATE($D216,AV$1),'movs ordered by action'!$B:$G,4,FALSE))</f>
        <v xml:space="preserve"> </v>
      </c>
      <c r="AW216" t="str">
        <f>IF(ISNA(VLOOKUP(CONCATENATE($D216,AW$1),'movs ordered by action'!$B:$G,4,FALSE))," ",VLOOKUP(CONCATENATE($D216,AW$1),'movs ordered by action'!$B:$G,4,FALSE))</f>
        <v xml:space="preserve"> </v>
      </c>
      <c r="AX216" t="str">
        <f>IF(ISNA(VLOOKUP(CONCATENATE($D216,AX$1),'movs ordered by action'!$B:$G,4,FALSE))," ",VLOOKUP(CONCATENATE($D216,AX$1),'movs ordered by action'!$B:$G,4,FALSE))</f>
        <v xml:space="preserve"> </v>
      </c>
      <c r="AY216" t="str">
        <f>IF(ISNA(VLOOKUP(CONCATENATE($D216,AY$1),'movs ordered by action'!$B:$G,4,FALSE))," ",VLOOKUP(CONCATENATE($D216,AY$1),'movs ordered by action'!$B:$G,4,FALSE))</f>
        <v xml:space="preserve"> </v>
      </c>
      <c r="AZ216" t="str">
        <f>IF(ISNA(VLOOKUP(CONCATENATE($D216,AZ$1),'movs ordered by action'!$B:$G,4,FALSE))," ",VLOOKUP(CONCATENATE($D216,AZ$1),'movs ordered by action'!$B:$G,4,FALSE))</f>
        <v xml:space="preserve"> </v>
      </c>
      <c r="BA216" t="str">
        <f>IF(ISNA(VLOOKUP(CONCATENATE($D216,BA$1),'movs ordered by action'!$B:$G,4,FALSE))," ",VLOOKUP(CONCATENATE($D216,BA$1),'movs ordered by action'!$B:$G,4,FALSE))</f>
        <v xml:space="preserve"> </v>
      </c>
      <c r="BB216" t="str">
        <f>IF(ISNA(VLOOKUP(CONCATENATE($D216,BB$1),'movs ordered by action'!$B:$G,4,FALSE))," ",VLOOKUP(CONCATENATE($D216,BB$1),'movs ordered by action'!$B:$G,4,FALSE))</f>
        <v xml:space="preserve"> </v>
      </c>
      <c r="BC216" t="str">
        <f>IF(ISNA(VLOOKUP(CONCATENATE($D216,BC$1),'movs ordered by action'!$B:$G,4,FALSE))," ",VLOOKUP(CONCATENATE($D216,BC$1),'movs ordered by action'!$B:$G,4,FALSE))</f>
        <v xml:space="preserve"> </v>
      </c>
      <c r="BD216" t="str">
        <f>IF(ISNA(VLOOKUP(CONCATENATE($D216,BD$1),'movs ordered by action'!$B:$G,4,FALSE))," ",VLOOKUP(CONCATENATE($D216,BD$1),'movs ordered by action'!$B:$G,4,FALSE))</f>
        <v xml:space="preserve"> </v>
      </c>
      <c r="BE216" t="str">
        <f>IF(ISNA(VLOOKUP(CONCATENATE($D216,BE$1),'movs ordered by action'!$B:$G,4,FALSE))," ",VLOOKUP(CONCATENATE($D216,BE$1),'movs ordered by action'!$B:$G,4,FALSE))</f>
        <v xml:space="preserve"> </v>
      </c>
      <c r="BF216" t="str">
        <f>IF(ISNA(VLOOKUP(CONCATENATE($D216,BF$1),'movs ordered by action'!$B:$G,4,FALSE))," ",VLOOKUP(CONCATENATE($D216,BF$1),'movs ordered by action'!$B:$G,4,FALSE))</f>
        <v xml:space="preserve"> </v>
      </c>
      <c r="BG216" t="str">
        <f>IF(ISNA(VLOOKUP(CONCATENATE($D216,BG$1),'movs ordered by action'!$B:$G,4,FALSE))," ",VLOOKUP(CONCATENATE($D216,BG$1),'movs ordered by action'!$B:$G,4,FALSE))</f>
        <v xml:space="preserve"> </v>
      </c>
      <c r="BH216" t="str">
        <f>IF(ISNA(VLOOKUP(CONCATENATE($D216,BH$1),'movs ordered by action'!$B:$G,4,FALSE))," ",VLOOKUP(CONCATENATE($D216,BH$1),'movs ordered by action'!$B:$G,4,FALSE))</f>
        <v xml:space="preserve"> </v>
      </c>
      <c r="BI216" t="str">
        <f>IF(ISNA(VLOOKUP(CONCATENATE($D216,BI$1),'movs ordered by action'!$B:$G,4,FALSE))," ",VLOOKUP(CONCATENATE($D216,BI$1),'movs ordered by action'!$B:$G,4,FALSE))</f>
        <v xml:space="preserve"> </v>
      </c>
      <c r="BJ216" t="str">
        <f>IF(ISNA(VLOOKUP(CONCATENATE($D216,BJ$1),'movs ordered by action'!$B:$G,4,FALSE))," ",VLOOKUP(CONCATENATE($D216,BJ$1),'movs ordered by action'!$B:$G,4,FALSE))</f>
        <v xml:space="preserve"> </v>
      </c>
      <c r="BK216" t="str">
        <f>IF(ISNA(VLOOKUP(CONCATENATE($D216,BK$1),'movs ordered by action'!$B:$G,4,FALSE))," ",VLOOKUP(CONCATENATE($D216,BK$1),'movs ordered by action'!$B:$G,4,FALSE))</f>
        <v xml:space="preserve"> </v>
      </c>
      <c r="BL216" t="str">
        <f>IF(ISNA(VLOOKUP(CONCATENATE($D216,BL$1),'movs ordered by action'!$B:$G,4,FALSE))," ",VLOOKUP(CONCATENATE($D216,BL$1),'movs ordered by action'!$B:$G,4,FALSE))</f>
        <v xml:space="preserve"> </v>
      </c>
      <c r="BM216" t="str">
        <f>IF(ISNA(VLOOKUP(CONCATENATE($D216,BM$1),'movs ordered by action'!$B:$G,4,FALSE))," ",VLOOKUP(CONCATENATE($D216,BM$1),'movs ordered by action'!$B:$G,4,FALSE))</f>
        <v xml:space="preserve"> </v>
      </c>
      <c r="BN216" t="str">
        <f>IF(ISNA(VLOOKUP(CONCATENATE($D216,BN$1),'movs ordered by action'!$B:$G,4,FALSE))," ",VLOOKUP(CONCATENATE($D216,BN$1),'movs ordered by action'!$B:$G,4,FALSE))</f>
        <v xml:space="preserve"> </v>
      </c>
      <c r="BO216" t="str">
        <f>IF(ISNA(VLOOKUP(CONCATENATE($D216,BO$1),'movs ordered by action'!$B:$G,4,FALSE))," ",VLOOKUP(CONCATENATE($D216,BO$1),'movs ordered by action'!$B:$G,4,FALSE))</f>
        <v xml:space="preserve"> </v>
      </c>
      <c r="BP216" t="str">
        <f>IF(ISNA(VLOOKUP(CONCATENATE($D216,BP$1),'movs ordered by action'!$B:$G,4,FALSE))," ",VLOOKUP(CONCATENATE($D216,BP$1),'movs ordered by action'!$B:$G,4,FALSE))</f>
        <v xml:space="preserve"> </v>
      </c>
      <c r="BQ216" t="str">
        <f>IF(ISNA(VLOOKUP(CONCATENATE($D216,BQ$1),'movs ordered by action'!$B:$G,4,FALSE))," ",VLOOKUP(CONCATENATE($D216,BQ$1),'movs ordered by action'!$B:$G,4,FALSE))</f>
        <v xml:space="preserve"> </v>
      </c>
      <c r="BR216" t="str">
        <f>IF(ISNA(VLOOKUP(CONCATENATE($D216,BR$1),'movs ordered by action'!$B:$G,4,FALSE))," ",VLOOKUP(CONCATENATE($D216,BR$1),'movs ordered by action'!$B:$G,4,FALSE))</f>
        <v xml:space="preserve"> </v>
      </c>
      <c r="BS216" t="str">
        <f>IF(ISNA(VLOOKUP(CONCATENATE($D216,BS$1),'movs ordered by action'!$B:$G,4,FALSE))," ",VLOOKUP(CONCATENATE($D216,BS$1),'movs ordered by action'!$B:$G,4,FALSE))</f>
        <v xml:space="preserve"> </v>
      </c>
      <c r="BT216" t="str">
        <f>IF(ISNA(VLOOKUP(CONCATENATE($D216,BT$1),'movs ordered by action'!$B:$G,4,FALSE))," ",VLOOKUP(CONCATENATE($D216,BT$1),'movs ordered by action'!$B:$G,4,FALSE))</f>
        <v xml:space="preserve"> </v>
      </c>
      <c r="BU216" t="str">
        <f>IF(ISNA(VLOOKUP(CONCATENATE($D216,BU$1),'movs ordered by action'!$B:$G,4,FALSE))," ",VLOOKUP(CONCATENATE($D216,BU$1),'movs ordered by action'!$B:$G,4,FALSE))</f>
        <v xml:space="preserve"> </v>
      </c>
      <c r="BV216" t="str">
        <f>IF(ISNA(VLOOKUP(CONCATENATE($D216,BV$1),'movs ordered by action'!$B:$G,4,FALSE))," ",VLOOKUP(CONCATENATE($D216,BV$1),'movs ordered by action'!$B:$G,4,FALSE))</f>
        <v xml:space="preserve"> </v>
      </c>
      <c r="BW216" t="str">
        <f>IF(ISNA(VLOOKUP(CONCATENATE($D216,BW$1),'movs ordered by action'!$B:$G,4,FALSE))," ",VLOOKUP(CONCATENATE($D216,BW$1),'movs ordered by action'!$B:$G,4,FALSE))</f>
        <v xml:space="preserve"> </v>
      </c>
      <c r="BX216" t="str">
        <f>IF(ISNA(VLOOKUP(CONCATENATE($D216,BX$1),'movs ordered by action'!$B:$G,4,FALSE))," ",VLOOKUP(CONCATENATE($D216,BX$1),'movs ordered by action'!$B:$G,4,FALSE))</f>
        <v xml:space="preserve"> </v>
      </c>
      <c r="BY216" t="str">
        <f>IF(ISNA(VLOOKUP(CONCATENATE($D216,BY$1),'movs ordered by action'!$B:$G,4,FALSE))," ",VLOOKUP(CONCATENATE($D216,BY$1),'movs ordered by action'!$B:$G,4,FALSE))</f>
        <v xml:space="preserve"> </v>
      </c>
      <c r="BZ216" t="str">
        <f>IF(ISNA(VLOOKUP(CONCATENATE($D216,BZ$1),'movs ordered by action'!$B:$G,4,FALSE))," ",VLOOKUP(CONCATENATE($D216,BZ$1),'movs ordered by action'!$B:$G,4,FALSE))</f>
        <v xml:space="preserve"> </v>
      </c>
      <c r="CA216" t="str">
        <f>IF(ISNA(VLOOKUP(CONCATENATE($D216,CA$1),'movs ordered by action'!$B:$G,4,FALSE))," ",VLOOKUP(CONCATENATE($D216,CA$1),'movs ordered by action'!$B:$G,4,FALSE))</f>
        <v xml:space="preserve"> </v>
      </c>
      <c r="CB216" t="str">
        <f>IF(ISNA(VLOOKUP(CONCATENATE($D216,CB$1),'movs ordered by action'!$B:$G,4,FALSE))," ",VLOOKUP(CONCATENATE($D216,CB$1),'movs ordered by action'!$B:$G,4,FALSE))</f>
        <v xml:space="preserve"> </v>
      </c>
      <c r="CC216" t="str">
        <f>IF(ISNA(VLOOKUP(CONCATENATE($D216,CC$1),'movs ordered by action'!$B:$G,4,FALSE))," ",VLOOKUP(CONCATENATE($D216,CC$1),'movs ordered by action'!$B:$G,4,FALSE))</f>
        <v xml:space="preserve"> </v>
      </c>
      <c r="CD216" t="str">
        <f>IF(ISNA(VLOOKUP(CONCATENATE($D216,CD$1),'movs ordered by action'!$B:$G,4,FALSE))," ",VLOOKUP(CONCATENATE($D216,CD$1),'movs ordered by action'!$B:$G,4,FALSE))</f>
        <v xml:space="preserve"> </v>
      </c>
      <c r="CE216" t="str">
        <f>IF(ISNA(VLOOKUP(CONCATENATE($D216,CE$1),'movs ordered by action'!$B:$G,4,FALSE))," ",VLOOKUP(CONCATENATE($D216,CE$1),'movs ordered by action'!$B:$G,4,FALSE))</f>
        <v xml:space="preserve"> </v>
      </c>
      <c r="CF216" t="str">
        <f>IF(ISNA(VLOOKUP(CONCATENATE($D216,CF$1),'movs ordered by action'!$B:$G,4,FALSE))," ",VLOOKUP(CONCATENATE($D216,CF$1),'movs ordered by action'!$B:$G,4,FALSE))</f>
        <v xml:space="preserve"> </v>
      </c>
      <c r="CG216" t="str">
        <f>IF(ISNA(VLOOKUP(CONCATENATE($D216,CG$1),'movs ordered by action'!$B:$G,4,FALSE))," ",VLOOKUP(CONCATENATE($D216,CG$1),'movs ordered by action'!$B:$G,4,FALSE))</f>
        <v xml:space="preserve"> </v>
      </c>
      <c r="CH216" t="str">
        <f>IF(ISNA(VLOOKUP(CONCATENATE($D216,CH$1),'movs ordered by action'!$B:$G,4,FALSE))," ",VLOOKUP(CONCATENATE($D216,CH$1),'movs ordered by action'!$B:$G,4,FALSE))</f>
        <v xml:space="preserve"> </v>
      </c>
      <c r="CI216" t="str">
        <f>IF(ISNA(VLOOKUP(CONCATENATE($D216,CI$1),'movs ordered by action'!$B:$G,4,FALSE))," ",VLOOKUP(CONCATENATE($D216,CI$1),'movs ordered by action'!$B:$G,4,FALSE))</f>
        <v xml:space="preserve"> </v>
      </c>
      <c r="CJ216" t="str">
        <f>IF(ISNA(VLOOKUP(CONCATENATE($D216,CJ$1),'movs ordered by action'!$B:$G,4,FALSE))," ",VLOOKUP(CONCATENATE($D216,CJ$1),'movs ordered by action'!$B:$G,4,FALSE))</f>
        <v xml:space="preserve"> </v>
      </c>
      <c r="CK216" t="str">
        <f>IF(ISNA(VLOOKUP(CONCATENATE($D216,CK$1),'movs ordered by action'!$B:$G,4,FALSE))," ",VLOOKUP(CONCATENATE($D216,CK$1),'movs ordered by action'!$B:$G,4,FALSE))</f>
        <v xml:space="preserve"> </v>
      </c>
      <c r="CL216" t="str">
        <f>IF(ISNA(VLOOKUP(CONCATENATE($D216,CL$1),'movs ordered by action'!$B:$G,4,FALSE))," ",VLOOKUP(CONCATENATE($D216,CL$1),'movs ordered by action'!$B:$G,4,FALSE))</f>
        <v xml:space="preserve"> </v>
      </c>
      <c r="CM216" t="str">
        <f>IF(ISNA(VLOOKUP(CONCATENATE($D216,CM$1),'movs ordered by action'!$B:$G,4,FALSE))," ",VLOOKUP(CONCATENATE($D216,CM$1),'movs ordered by action'!$B:$G,4,FALSE))</f>
        <v xml:space="preserve"> </v>
      </c>
    </row>
    <row r="217" spans="1:91" ht="15" thickBot="1" x14ac:dyDescent="0.35">
      <c r="D217" s="24" t="s">
        <v>5028</v>
      </c>
      <c r="E217" t="str">
        <f>IF(ISNA(VLOOKUP(CONCATENATE($D217,E$1),'movs ordered by action'!$B:$G,4,FALSE))," ",VLOOKUP(CONCATENATE($D217,E$1),'movs ordered by action'!$B:$G,4,FALSE))</f>
        <v xml:space="preserve"> </v>
      </c>
      <c r="F217" t="str">
        <f>IF(ISNA(VLOOKUP(CONCATENATE($D217,F$1),'movs ordered by action'!$B:$G,4,FALSE))," ",VLOOKUP(CONCATENATE($D217,F$1),'movs ordered by action'!$B:$G,4,FALSE))</f>
        <v xml:space="preserve"> </v>
      </c>
      <c r="G217" t="str">
        <f>IF(ISNA(VLOOKUP(CONCATENATE($D217,G$1),'movs ordered by action'!$B:$G,4,FALSE))," ",VLOOKUP(CONCATENATE($D217,G$1),'movs ordered by action'!$B:$G,4,FALSE))</f>
        <v xml:space="preserve"> </v>
      </c>
      <c r="H217" t="str">
        <f>IF(ISNA(VLOOKUP(CONCATENATE($D217,H$1),'movs ordered by action'!$B:$G,4,FALSE))," ",VLOOKUP(CONCATENATE($D217,H$1),'movs ordered by action'!$B:$G,4,FALSE))</f>
        <v xml:space="preserve"> </v>
      </c>
      <c r="I217" t="str">
        <f>IF(ISNA(VLOOKUP(CONCATENATE($D217,I$1),'movs ordered by action'!$B:$G,4,FALSE))," ",VLOOKUP(CONCATENATE($D217,I$1),'movs ordered by action'!$B:$G,4,FALSE))</f>
        <v xml:space="preserve"> </v>
      </c>
      <c r="J217" t="str">
        <f>IF(ISNA(VLOOKUP(CONCATENATE($D217,J$1),'movs ordered by action'!$B:$G,4,FALSE))," ",VLOOKUP(CONCATENATE($D217,J$1),'movs ordered by action'!$B:$G,4,FALSE))</f>
        <v xml:space="preserve"> </v>
      </c>
      <c r="K217" t="str">
        <f>IF(ISNA(VLOOKUP(CONCATENATE($D217,K$1),'movs ordered by action'!$B:$G,4,FALSE))," ",VLOOKUP(CONCATENATE($D217,K$1),'movs ordered by action'!$B:$G,4,FALSE))</f>
        <v xml:space="preserve"> </v>
      </c>
      <c r="L217" t="str">
        <f>IF(ISNA(VLOOKUP(CONCATENATE($D217,L$1),'movs ordered by action'!$B:$G,4,FALSE))," ",VLOOKUP(CONCATENATE($D217,L$1),'movs ordered by action'!$B:$G,4,FALSE))</f>
        <v xml:space="preserve"> </v>
      </c>
      <c r="M217" t="str">
        <f>IF(ISNA(VLOOKUP(CONCATENATE($D217,M$1),'movs ordered by action'!$B:$G,4,FALSE))," ",VLOOKUP(CONCATENATE($D217,M$1),'movs ordered by action'!$B:$G,4,FALSE))</f>
        <v xml:space="preserve"> </v>
      </c>
      <c r="N217" t="str">
        <f>IF(ISNA(VLOOKUP(CONCATENATE($D217,N$1),'movs ordered by action'!$B:$G,4,FALSE))," ",VLOOKUP(CONCATENATE($D217,N$1),'movs ordered by action'!$B:$G,4,FALSE))</f>
        <v xml:space="preserve"> </v>
      </c>
      <c r="O217" t="str">
        <f>IF(ISNA(VLOOKUP(CONCATENATE($D217,O$1),'movs ordered by action'!$B:$G,4,FALSE))," ",VLOOKUP(CONCATENATE($D217,O$1),'movs ordered by action'!$B:$G,4,FALSE))</f>
        <v xml:space="preserve"> </v>
      </c>
      <c r="P217" t="str">
        <f>IF(ISNA(VLOOKUP(CONCATENATE($D217,P$1),'movs ordered by action'!$B:$G,4,FALSE))," ",VLOOKUP(CONCATENATE($D217,P$1),'movs ordered by action'!$B:$G,4,FALSE))</f>
        <v xml:space="preserve"> </v>
      </c>
      <c r="Q217" t="str">
        <f>IF(ISNA(VLOOKUP(CONCATENATE($D217,Q$1),'movs ordered by action'!$B:$G,4,FALSE))," ",VLOOKUP(CONCATENATE($D217,Q$1),'movs ordered by action'!$B:$G,4,FALSE))</f>
        <v xml:space="preserve"> </v>
      </c>
      <c r="R217" t="str">
        <f>IF(ISNA(VLOOKUP(CONCATENATE($D217,R$1),'movs ordered by action'!$B:$G,4,FALSE))," ",VLOOKUP(CONCATENATE($D217,R$1),'movs ordered by action'!$B:$G,4,FALSE))</f>
        <v xml:space="preserve"> </v>
      </c>
      <c r="S217" t="str">
        <f>IF(ISNA(VLOOKUP(CONCATENATE($D217,S$1),'movs ordered by action'!$B:$G,4,FALSE))," ",VLOOKUP(CONCATENATE($D217,S$1),'movs ordered by action'!$B:$G,4,FALSE))</f>
        <v xml:space="preserve"> </v>
      </c>
      <c r="T217" t="str">
        <f>IF(ISNA(VLOOKUP(CONCATENATE($D217,T$1),'movs ordered by action'!$B:$G,4,FALSE))," ",VLOOKUP(CONCATENATE($D217,T$1),'movs ordered by action'!$B:$G,4,FALSE))</f>
        <v xml:space="preserve"> </v>
      </c>
      <c r="U217" t="str">
        <f>IF(ISNA(VLOOKUP(CONCATENATE($D217,U$1),'movs ordered by action'!$B:$G,4,FALSE))," ",VLOOKUP(CONCATENATE($D217,U$1),'movs ordered by action'!$B:$G,4,FALSE))</f>
        <v xml:space="preserve"> </v>
      </c>
      <c r="V217" t="str">
        <f>IF(ISNA(VLOOKUP(CONCATENATE($D217,V$1),'movs ordered by action'!$B:$G,4,FALSE))," ",VLOOKUP(CONCATENATE($D217,V$1),'movs ordered by action'!$B:$G,4,FALSE))</f>
        <v xml:space="preserve"> </v>
      </c>
      <c r="W217" t="str">
        <f>IF(ISNA(VLOOKUP(CONCATENATE($D217,W$1),'movs ordered by action'!$B:$G,4,FALSE))," ",VLOOKUP(CONCATENATE($D217,W$1),'movs ordered by action'!$B:$G,4,FALSE))</f>
        <v xml:space="preserve"> </v>
      </c>
      <c r="X217" t="str">
        <f>IF(ISNA(VLOOKUP(CONCATENATE($D217,X$1),'movs ordered by action'!$B:$G,4,FALSE))," ",VLOOKUP(CONCATENATE($D217,X$1),'movs ordered by action'!$B:$G,4,FALSE))</f>
        <v xml:space="preserve"> </v>
      </c>
      <c r="Y217" t="str">
        <f>IF(ISNA(VLOOKUP(CONCATENATE($D217,Y$1),'movs ordered by action'!$B:$G,4,FALSE))," ",VLOOKUP(CONCATENATE($D217,Y$1),'movs ordered by action'!$B:$G,4,FALSE))</f>
        <v xml:space="preserve"> </v>
      </c>
      <c r="Z217" t="str">
        <f>IF(ISNA(VLOOKUP(CONCATENATE($D217,Z$1),'movs ordered by action'!$B:$G,4,FALSE))," ",VLOOKUP(CONCATENATE($D217,Z$1),'movs ordered by action'!$B:$G,4,FALSE))</f>
        <v xml:space="preserve"> </v>
      </c>
      <c r="AA217" t="str">
        <f>IF(ISNA(VLOOKUP(CONCATENATE($D217,AA$1),'movs ordered by action'!$B:$G,4,FALSE))," ",VLOOKUP(CONCATENATE($D217,AA$1),'movs ordered by action'!$B:$G,4,FALSE))</f>
        <v xml:space="preserve"> </v>
      </c>
      <c r="AB217" t="str">
        <f>IF(ISNA(VLOOKUP(CONCATENATE($D217,AB$1),'movs ordered by action'!$B:$G,4,FALSE))," ",VLOOKUP(CONCATENATE($D217,AB$1),'movs ordered by action'!$B:$G,4,FALSE))</f>
        <v xml:space="preserve"> </v>
      </c>
      <c r="AC217" t="str">
        <f>IF(ISNA(VLOOKUP(CONCATENATE($D217,AC$1),'movs ordered by action'!$B:$G,4,FALSE))," ",VLOOKUP(CONCATENATE($D217,AC$1),'movs ordered by action'!$B:$G,4,FALSE))</f>
        <v xml:space="preserve"> </v>
      </c>
      <c r="AD217" t="str">
        <f>IF(ISNA(VLOOKUP(CONCATENATE($D217,AD$1),'movs ordered by action'!$B:$G,4,FALSE))," ",VLOOKUP(CONCATENATE($D217,AD$1),'movs ordered by action'!$B:$G,4,FALSE))</f>
        <v xml:space="preserve"> </v>
      </c>
      <c r="AE217" t="str">
        <f>IF(ISNA(VLOOKUP(CONCATENATE($D217,AE$1),'movs ordered by action'!$B:$G,4,FALSE))," ",VLOOKUP(CONCATENATE($D217,AE$1),'movs ordered by action'!$B:$G,4,FALSE))</f>
        <v xml:space="preserve"> </v>
      </c>
      <c r="AF217" t="str">
        <f>IF(ISNA(VLOOKUP(CONCATENATE($D217,AF$1),'movs ordered by action'!$B:$G,4,FALSE))," ",VLOOKUP(CONCATENATE($D217,AF$1),'movs ordered by action'!$B:$G,4,FALSE))</f>
        <v xml:space="preserve"> </v>
      </c>
      <c r="AG217" t="str">
        <f>IF(ISNA(VLOOKUP(CONCATENATE($D217,AG$1),'movs ordered by action'!$B:$G,4,FALSE))," ",VLOOKUP(CONCATENATE($D217,AG$1),'movs ordered by action'!$B:$G,4,FALSE))</f>
        <v xml:space="preserve"> </v>
      </c>
      <c r="AH217" t="str">
        <f>IF(ISNA(VLOOKUP(CONCATENATE($D217,AH$1),'movs ordered by action'!$B:$G,4,FALSE))," ",VLOOKUP(CONCATENATE($D217,AH$1),'movs ordered by action'!$B:$G,4,FALSE))</f>
        <v xml:space="preserve"> </v>
      </c>
      <c r="AI217" t="str">
        <f>IF(ISNA(VLOOKUP(CONCATENATE($D217,AI$1),'movs ordered by action'!$B:$G,4,FALSE))," ",VLOOKUP(CONCATENATE($D217,AI$1),'movs ordered by action'!$B:$G,4,FALSE))</f>
        <v xml:space="preserve"> </v>
      </c>
      <c r="AJ217" t="str">
        <f>IF(ISNA(VLOOKUP(CONCATENATE($D217,AJ$1),'movs ordered by action'!$B:$G,4,FALSE))," ",VLOOKUP(CONCATENATE($D217,AJ$1),'movs ordered by action'!$B:$G,4,FALSE))</f>
        <v xml:space="preserve"> </v>
      </c>
      <c r="AK217" t="str">
        <f>IF(ISNA(VLOOKUP(CONCATENATE($D217,AK$1),'movs ordered by action'!$B:$G,4,FALSE))," ",VLOOKUP(CONCATENATE($D217,AK$1),'movs ordered by action'!$B:$G,4,FALSE))</f>
        <v xml:space="preserve"> </v>
      </c>
      <c r="AL217" t="str">
        <f>IF(ISNA(VLOOKUP(CONCATENATE($D217,AL$1),'movs ordered by action'!$B:$G,4,FALSE))," ",VLOOKUP(CONCATENATE($D217,AL$1),'movs ordered by action'!$B:$G,4,FALSE))</f>
        <v xml:space="preserve"> </v>
      </c>
      <c r="AM217" t="str">
        <f>IF(ISNA(VLOOKUP(CONCATENATE($D217,AM$1),'movs ordered by action'!$B:$G,4,FALSE))," ",VLOOKUP(CONCATENATE($D217,AM$1),'movs ordered by action'!$B:$G,4,FALSE))</f>
        <v xml:space="preserve"> </v>
      </c>
      <c r="AN217" t="str">
        <f>IF(ISNA(VLOOKUP(CONCATENATE($D217,AN$1),'movs ordered by action'!$B:$G,4,FALSE))," ",VLOOKUP(CONCATENATE($D217,AN$1),'movs ordered by action'!$B:$G,4,FALSE))</f>
        <v xml:space="preserve"> </v>
      </c>
      <c r="AO217" t="str">
        <f>IF(ISNA(VLOOKUP(CONCATENATE($D217,AO$1),'movs ordered by action'!$B:$G,4,FALSE))," ",VLOOKUP(CONCATENATE($D217,AO$1),'movs ordered by action'!$B:$G,4,FALSE))</f>
        <v xml:space="preserve"> </v>
      </c>
      <c r="AP217" t="str">
        <f>IF(ISNA(VLOOKUP(CONCATENATE($D217,AP$1),'movs ordered by action'!$B:$G,4,FALSE))," ",VLOOKUP(CONCATENATE($D217,AP$1),'movs ordered by action'!$B:$G,4,FALSE))</f>
        <v xml:space="preserve"> </v>
      </c>
      <c r="AQ217" t="str">
        <f>IF(ISNA(VLOOKUP(CONCATENATE($D217,AQ$1),'movs ordered by action'!$B:$G,4,FALSE))," ",VLOOKUP(CONCATENATE($D217,AQ$1),'movs ordered by action'!$B:$G,4,FALSE))</f>
        <v xml:space="preserve"> </v>
      </c>
      <c r="AR217" t="str">
        <f>IF(ISNA(VLOOKUP(CONCATENATE($D217,AR$1),'movs ordered by action'!$B:$G,4,FALSE))," ",VLOOKUP(CONCATENATE($D217,AR$1),'movs ordered by action'!$B:$G,4,FALSE))</f>
        <v xml:space="preserve"> </v>
      </c>
      <c r="AS217" t="str">
        <f>IF(ISNA(VLOOKUP(CONCATENATE($D217,AS$1),'movs ordered by action'!$B:$G,4,FALSE))," ",VLOOKUP(CONCATENATE($D217,AS$1),'movs ordered by action'!$B:$G,4,FALSE))</f>
        <v xml:space="preserve"> </v>
      </c>
      <c r="AT217" t="str">
        <f>IF(ISNA(VLOOKUP(CONCATENATE($D217,AT$1),'movs ordered by action'!$B:$G,4,FALSE))," ",VLOOKUP(CONCATENATE($D217,AT$1),'movs ordered by action'!$B:$G,4,FALSE))</f>
        <v xml:space="preserve"> </v>
      </c>
      <c r="AU217" t="str">
        <f>IF(ISNA(VLOOKUP(CONCATENATE($D217,AU$1),'movs ordered by action'!$B:$G,4,FALSE))," ",VLOOKUP(CONCATENATE($D217,AU$1),'movs ordered by action'!$B:$G,4,FALSE))</f>
        <v xml:space="preserve"> </v>
      </c>
      <c r="AV217" t="str">
        <f>IF(ISNA(VLOOKUP(CONCATENATE($D217,AV$1),'movs ordered by action'!$B:$G,4,FALSE))," ",VLOOKUP(CONCATENATE($D217,AV$1),'movs ordered by action'!$B:$G,4,FALSE))</f>
        <v xml:space="preserve"> </v>
      </c>
      <c r="AW217" t="str">
        <f>IF(ISNA(VLOOKUP(CONCATENATE($D217,AW$1),'movs ordered by action'!$B:$G,4,FALSE))," ",VLOOKUP(CONCATENATE($D217,AW$1),'movs ordered by action'!$B:$G,4,FALSE))</f>
        <v xml:space="preserve"> </v>
      </c>
      <c r="AX217" t="str">
        <f>IF(ISNA(VLOOKUP(CONCATENATE($D217,AX$1),'movs ordered by action'!$B:$G,4,FALSE))," ",VLOOKUP(CONCATENATE($D217,AX$1),'movs ordered by action'!$B:$G,4,FALSE))</f>
        <v xml:space="preserve"> </v>
      </c>
      <c r="AY217" t="str">
        <f>IF(ISNA(VLOOKUP(CONCATENATE($D217,AY$1),'movs ordered by action'!$B:$G,4,FALSE))," ",VLOOKUP(CONCATENATE($D217,AY$1),'movs ordered by action'!$B:$G,4,FALSE))</f>
        <v xml:space="preserve"> </v>
      </c>
      <c r="AZ217" t="str">
        <f>IF(ISNA(VLOOKUP(CONCATENATE($D217,AZ$1),'movs ordered by action'!$B:$G,4,FALSE))," ",VLOOKUP(CONCATENATE($D217,AZ$1),'movs ordered by action'!$B:$G,4,FALSE))</f>
        <v xml:space="preserve"> </v>
      </c>
      <c r="BA217" t="str">
        <f>IF(ISNA(VLOOKUP(CONCATENATE($D217,BA$1),'movs ordered by action'!$B:$G,4,FALSE))," ",VLOOKUP(CONCATENATE($D217,BA$1),'movs ordered by action'!$B:$G,4,FALSE))</f>
        <v xml:space="preserve"> </v>
      </c>
      <c r="BB217" t="str">
        <f>IF(ISNA(VLOOKUP(CONCATENATE($D217,BB$1),'movs ordered by action'!$B:$G,4,FALSE))," ",VLOOKUP(CONCATENATE($D217,BB$1),'movs ordered by action'!$B:$G,4,FALSE))</f>
        <v xml:space="preserve"> </v>
      </c>
      <c r="BC217" t="str">
        <f>IF(ISNA(VLOOKUP(CONCATENATE($D217,BC$1),'movs ordered by action'!$B:$G,4,FALSE))," ",VLOOKUP(CONCATENATE($D217,BC$1),'movs ordered by action'!$B:$G,4,FALSE))</f>
        <v xml:space="preserve"> </v>
      </c>
      <c r="BD217" t="str">
        <f>IF(ISNA(VLOOKUP(CONCATENATE($D217,BD$1),'movs ordered by action'!$B:$G,4,FALSE))," ",VLOOKUP(CONCATENATE($D217,BD$1),'movs ordered by action'!$B:$G,4,FALSE))</f>
        <v xml:space="preserve"> </v>
      </c>
      <c r="BE217" t="str">
        <f>IF(ISNA(VLOOKUP(CONCATENATE($D217,BE$1),'movs ordered by action'!$B:$G,4,FALSE))," ",VLOOKUP(CONCATENATE($D217,BE$1),'movs ordered by action'!$B:$G,4,FALSE))</f>
        <v xml:space="preserve"> </v>
      </c>
      <c r="BF217" t="str">
        <f>IF(ISNA(VLOOKUP(CONCATENATE($D217,BF$1),'movs ordered by action'!$B:$G,4,FALSE))," ",VLOOKUP(CONCATENATE($D217,BF$1),'movs ordered by action'!$B:$G,4,FALSE))</f>
        <v xml:space="preserve"> </v>
      </c>
      <c r="BG217" t="str">
        <f>IF(ISNA(VLOOKUP(CONCATENATE($D217,BG$1),'movs ordered by action'!$B:$G,4,FALSE))," ",VLOOKUP(CONCATENATE($D217,BG$1),'movs ordered by action'!$B:$G,4,FALSE))</f>
        <v xml:space="preserve"> </v>
      </c>
      <c r="BH217" t="str">
        <f>IF(ISNA(VLOOKUP(CONCATENATE($D217,BH$1),'movs ordered by action'!$B:$G,4,FALSE))," ",VLOOKUP(CONCATENATE($D217,BH$1),'movs ordered by action'!$B:$G,4,FALSE))</f>
        <v xml:space="preserve"> </v>
      </c>
      <c r="BI217" t="str">
        <f>IF(ISNA(VLOOKUP(CONCATENATE($D217,BI$1),'movs ordered by action'!$B:$G,4,FALSE))," ",VLOOKUP(CONCATENATE($D217,BI$1),'movs ordered by action'!$B:$G,4,FALSE))</f>
        <v xml:space="preserve"> </v>
      </c>
      <c r="BJ217" t="str">
        <f>IF(ISNA(VLOOKUP(CONCATENATE($D217,BJ$1),'movs ordered by action'!$B:$G,4,FALSE))," ",VLOOKUP(CONCATENATE($D217,BJ$1),'movs ordered by action'!$B:$G,4,FALSE))</f>
        <v xml:space="preserve"> </v>
      </c>
      <c r="BK217" t="str">
        <f>IF(ISNA(VLOOKUP(CONCATENATE($D217,BK$1),'movs ordered by action'!$B:$G,4,FALSE))," ",VLOOKUP(CONCATENATE($D217,BK$1),'movs ordered by action'!$B:$G,4,FALSE))</f>
        <v xml:space="preserve"> </v>
      </c>
      <c r="BL217" t="str">
        <f>IF(ISNA(VLOOKUP(CONCATENATE($D217,BL$1),'movs ordered by action'!$B:$G,4,FALSE))," ",VLOOKUP(CONCATENATE($D217,BL$1),'movs ordered by action'!$B:$G,4,FALSE))</f>
        <v xml:space="preserve"> </v>
      </c>
      <c r="BM217" t="str">
        <f>IF(ISNA(VLOOKUP(CONCATENATE($D217,BM$1),'movs ordered by action'!$B:$G,4,FALSE))," ",VLOOKUP(CONCATENATE($D217,BM$1),'movs ordered by action'!$B:$G,4,FALSE))</f>
        <v xml:space="preserve"> </v>
      </c>
      <c r="BN217" t="str">
        <f>IF(ISNA(VLOOKUP(CONCATENATE($D217,BN$1),'movs ordered by action'!$B:$G,4,FALSE))," ",VLOOKUP(CONCATENATE($D217,BN$1),'movs ordered by action'!$B:$G,4,FALSE))</f>
        <v xml:space="preserve"> </v>
      </c>
      <c r="BO217" t="str">
        <f>IF(ISNA(VLOOKUP(CONCATENATE($D217,BO$1),'movs ordered by action'!$B:$G,4,FALSE))," ",VLOOKUP(CONCATENATE($D217,BO$1),'movs ordered by action'!$B:$G,4,FALSE))</f>
        <v xml:space="preserve"> </v>
      </c>
      <c r="BP217" t="str">
        <f>IF(ISNA(VLOOKUP(CONCATENATE($D217,BP$1),'movs ordered by action'!$B:$G,4,FALSE))," ",VLOOKUP(CONCATENATE($D217,BP$1),'movs ordered by action'!$B:$G,4,FALSE))</f>
        <v xml:space="preserve"> </v>
      </c>
      <c r="BQ217" t="str">
        <f>IF(ISNA(VLOOKUP(CONCATENATE($D217,BQ$1),'movs ordered by action'!$B:$G,4,FALSE))," ",VLOOKUP(CONCATENATE($D217,BQ$1),'movs ordered by action'!$B:$G,4,FALSE))</f>
        <v xml:space="preserve"> </v>
      </c>
      <c r="BR217" t="str">
        <f>IF(ISNA(VLOOKUP(CONCATENATE($D217,BR$1),'movs ordered by action'!$B:$G,4,FALSE))," ",VLOOKUP(CONCATENATE($D217,BR$1),'movs ordered by action'!$B:$G,4,FALSE))</f>
        <v xml:space="preserve"> </v>
      </c>
      <c r="BS217" t="str">
        <f>IF(ISNA(VLOOKUP(CONCATENATE($D217,BS$1),'movs ordered by action'!$B:$G,4,FALSE))," ",VLOOKUP(CONCATENATE($D217,BS$1),'movs ordered by action'!$B:$G,4,FALSE))</f>
        <v xml:space="preserve"> </v>
      </c>
      <c r="BT217" t="str">
        <f>IF(ISNA(VLOOKUP(CONCATENATE($D217,BT$1),'movs ordered by action'!$B:$G,4,FALSE))," ",VLOOKUP(CONCATENATE($D217,BT$1),'movs ordered by action'!$B:$G,4,FALSE))</f>
        <v xml:space="preserve"> </v>
      </c>
      <c r="BU217" t="str">
        <f>IF(ISNA(VLOOKUP(CONCATENATE($D217,BU$1),'movs ordered by action'!$B:$G,4,FALSE))," ",VLOOKUP(CONCATENATE($D217,BU$1),'movs ordered by action'!$B:$G,4,FALSE))</f>
        <v xml:space="preserve"> </v>
      </c>
      <c r="BV217" t="str">
        <f>IF(ISNA(VLOOKUP(CONCATENATE($D217,BV$1),'movs ordered by action'!$B:$G,4,FALSE))," ",VLOOKUP(CONCATENATE($D217,BV$1),'movs ordered by action'!$B:$G,4,FALSE))</f>
        <v xml:space="preserve"> </v>
      </c>
      <c r="BW217" t="str">
        <f>IF(ISNA(VLOOKUP(CONCATENATE($D217,BW$1),'movs ordered by action'!$B:$G,4,FALSE))," ",VLOOKUP(CONCATENATE($D217,BW$1),'movs ordered by action'!$B:$G,4,FALSE))</f>
        <v xml:space="preserve"> </v>
      </c>
      <c r="BX217" t="str">
        <f>IF(ISNA(VLOOKUP(CONCATENATE($D217,BX$1),'movs ordered by action'!$B:$G,4,FALSE))," ",VLOOKUP(CONCATENATE($D217,BX$1),'movs ordered by action'!$B:$G,4,FALSE))</f>
        <v xml:space="preserve"> </v>
      </c>
      <c r="BY217" t="str">
        <f>IF(ISNA(VLOOKUP(CONCATENATE($D217,BY$1),'movs ordered by action'!$B:$G,4,FALSE))," ",VLOOKUP(CONCATENATE($D217,BY$1),'movs ordered by action'!$B:$G,4,FALSE))</f>
        <v xml:space="preserve"> </v>
      </c>
      <c r="BZ217" t="str">
        <f>IF(ISNA(VLOOKUP(CONCATENATE($D217,BZ$1),'movs ordered by action'!$B:$G,4,FALSE))," ",VLOOKUP(CONCATENATE($D217,BZ$1),'movs ordered by action'!$B:$G,4,FALSE))</f>
        <v xml:space="preserve"> </v>
      </c>
      <c r="CA217" t="str">
        <f>IF(ISNA(VLOOKUP(CONCATENATE($D217,CA$1),'movs ordered by action'!$B:$G,4,FALSE))," ",VLOOKUP(CONCATENATE($D217,CA$1),'movs ordered by action'!$B:$G,4,FALSE))</f>
        <v xml:space="preserve"> </v>
      </c>
      <c r="CB217" t="str">
        <f>IF(ISNA(VLOOKUP(CONCATENATE($D217,CB$1),'movs ordered by action'!$B:$G,4,FALSE))," ",VLOOKUP(CONCATENATE($D217,CB$1),'movs ordered by action'!$B:$G,4,FALSE))</f>
        <v xml:space="preserve"> </v>
      </c>
      <c r="CC217" t="str">
        <f>IF(ISNA(VLOOKUP(CONCATENATE($D217,CC$1),'movs ordered by action'!$B:$G,4,FALSE))," ",VLOOKUP(CONCATENATE($D217,CC$1),'movs ordered by action'!$B:$G,4,FALSE))</f>
        <v xml:space="preserve"> </v>
      </c>
      <c r="CD217" t="str">
        <f>IF(ISNA(VLOOKUP(CONCATENATE($D217,CD$1),'movs ordered by action'!$B:$G,4,FALSE))," ",VLOOKUP(CONCATENATE($D217,CD$1),'movs ordered by action'!$B:$G,4,FALSE))</f>
        <v xml:space="preserve"> </v>
      </c>
      <c r="CE217" t="str">
        <f>IF(ISNA(VLOOKUP(CONCATENATE($D217,CE$1),'movs ordered by action'!$B:$G,4,FALSE))," ",VLOOKUP(CONCATENATE($D217,CE$1),'movs ordered by action'!$B:$G,4,FALSE))</f>
        <v xml:space="preserve"> </v>
      </c>
      <c r="CF217" t="str">
        <f>IF(ISNA(VLOOKUP(CONCATENATE($D217,CF$1),'movs ordered by action'!$B:$G,4,FALSE))," ",VLOOKUP(CONCATENATE($D217,CF$1),'movs ordered by action'!$B:$G,4,FALSE))</f>
        <v xml:space="preserve"> </v>
      </c>
      <c r="CG217" t="str">
        <f>IF(ISNA(VLOOKUP(CONCATENATE($D217,CG$1),'movs ordered by action'!$B:$G,4,FALSE))," ",VLOOKUP(CONCATENATE($D217,CG$1),'movs ordered by action'!$B:$G,4,FALSE))</f>
        <v xml:space="preserve"> </v>
      </c>
      <c r="CH217" t="str">
        <f>IF(ISNA(VLOOKUP(CONCATENATE($D217,CH$1),'movs ordered by action'!$B:$G,4,FALSE))," ",VLOOKUP(CONCATENATE($D217,CH$1),'movs ordered by action'!$B:$G,4,FALSE))</f>
        <v xml:space="preserve"> </v>
      </c>
      <c r="CI217" t="str">
        <f>IF(ISNA(VLOOKUP(CONCATENATE($D217,CI$1),'movs ordered by action'!$B:$G,4,FALSE))," ",VLOOKUP(CONCATENATE($D217,CI$1),'movs ordered by action'!$B:$G,4,FALSE))</f>
        <v xml:space="preserve"> </v>
      </c>
      <c r="CJ217" t="str">
        <f>IF(ISNA(VLOOKUP(CONCATENATE($D217,CJ$1),'movs ordered by action'!$B:$G,4,FALSE))," ",VLOOKUP(CONCATENATE($D217,CJ$1),'movs ordered by action'!$B:$G,4,FALSE))</f>
        <v xml:space="preserve"> </v>
      </c>
      <c r="CK217" t="str">
        <f>IF(ISNA(VLOOKUP(CONCATENATE($D217,CK$1),'movs ordered by action'!$B:$G,4,FALSE))," ",VLOOKUP(CONCATENATE($D217,CK$1),'movs ordered by action'!$B:$G,4,FALSE))</f>
        <v xml:space="preserve"> </v>
      </c>
      <c r="CL217" t="str">
        <f>IF(ISNA(VLOOKUP(CONCATENATE($D217,CL$1),'movs ordered by action'!$B:$G,4,FALSE))," ",VLOOKUP(CONCATENATE($D217,CL$1),'movs ordered by action'!$B:$G,4,FALSE))</f>
        <v xml:space="preserve"> </v>
      </c>
      <c r="CM217" t="str">
        <f>IF(ISNA(VLOOKUP(CONCATENATE($D217,CM$1),'movs ordered by action'!$B:$G,4,FALSE))," ",VLOOKUP(CONCATENATE($D217,CM$1),'movs ordered by action'!$B:$G,4,FALSE))</f>
        <v xml:space="preserve"> </v>
      </c>
    </row>
    <row r="218" spans="1:91" x14ac:dyDescent="0.3">
      <c r="D218" s="19" t="s">
        <v>5053</v>
      </c>
      <c r="E218" t="str">
        <f>IF(ISNA(VLOOKUP(CONCATENATE($D218,E$1),'movs ordered by action'!$B:$G,4,FALSE))," ",VLOOKUP(CONCATENATE($D218,E$1),'movs ordered by action'!$B:$G,4,FALSE))</f>
        <v xml:space="preserve"> </v>
      </c>
      <c r="F218" t="str">
        <f>IF(ISNA(VLOOKUP(CONCATENATE($D218,F$1),'movs ordered by action'!$B:$G,4,FALSE))," ",VLOOKUP(CONCATENATE($D218,F$1),'movs ordered by action'!$B:$G,4,FALSE))</f>
        <v xml:space="preserve"> </v>
      </c>
      <c r="G218" t="str">
        <f>IF(ISNA(VLOOKUP(CONCATENATE($D218,G$1),'movs ordered by action'!$B:$G,4,FALSE))," ",VLOOKUP(CONCATENATE($D218,G$1),'movs ordered by action'!$B:$G,4,FALSE))</f>
        <v xml:space="preserve"> </v>
      </c>
      <c r="H218" t="str">
        <f>IF(ISNA(VLOOKUP(CONCATENATE($D218,H$1),'movs ordered by action'!$B:$G,4,FALSE))," ",VLOOKUP(CONCATENATE($D218,H$1),'movs ordered by action'!$B:$G,4,FALSE))</f>
        <v xml:space="preserve"> </v>
      </c>
      <c r="I218" t="str">
        <f>IF(ISNA(VLOOKUP(CONCATENATE($D218,I$1),'movs ordered by action'!$B:$G,4,FALSE))," ",VLOOKUP(CONCATENATE($D218,I$1),'movs ordered by action'!$B:$G,4,FALSE))</f>
        <v xml:space="preserve"> </v>
      </c>
      <c r="J218" t="str">
        <f>IF(ISNA(VLOOKUP(CONCATENATE($D218,J$1),'movs ordered by action'!$B:$G,4,FALSE))," ",VLOOKUP(CONCATENATE($D218,J$1),'movs ordered by action'!$B:$G,4,FALSE))</f>
        <v xml:space="preserve"> </v>
      </c>
      <c r="K218" t="str">
        <f>IF(ISNA(VLOOKUP(CONCATENATE($D218,K$1),'movs ordered by action'!$B:$G,4,FALSE))," ",VLOOKUP(CONCATENATE($D218,K$1),'movs ordered by action'!$B:$G,4,FALSE))</f>
        <v xml:space="preserve"> </v>
      </c>
      <c r="L218" t="str">
        <f>IF(ISNA(VLOOKUP(CONCATENATE($D218,L$1),'movs ordered by action'!$B:$G,4,FALSE))," ",VLOOKUP(CONCATENATE($D218,L$1),'movs ordered by action'!$B:$G,4,FALSE))</f>
        <v xml:space="preserve"> </v>
      </c>
      <c r="M218" t="str">
        <f>IF(ISNA(VLOOKUP(CONCATENATE($D218,M$1),'movs ordered by action'!$B:$G,4,FALSE))," ",VLOOKUP(CONCATENATE($D218,M$1),'movs ordered by action'!$B:$G,4,FALSE))</f>
        <v xml:space="preserve"> </v>
      </c>
      <c r="N218" t="str">
        <f>IF(ISNA(VLOOKUP(CONCATENATE($D218,N$1),'movs ordered by action'!$B:$G,4,FALSE))," ",VLOOKUP(CONCATENATE($D218,N$1),'movs ordered by action'!$B:$G,4,FALSE))</f>
        <v xml:space="preserve"> </v>
      </c>
      <c r="O218" t="str">
        <f>IF(ISNA(VLOOKUP(CONCATENATE($D218,O$1),'movs ordered by action'!$B:$G,4,FALSE))," ",VLOOKUP(CONCATENATE($D218,O$1),'movs ordered by action'!$B:$G,4,FALSE))</f>
        <v xml:space="preserve"> </v>
      </c>
      <c r="P218" t="str">
        <f>IF(ISNA(VLOOKUP(CONCATENATE($D218,P$1),'movs ordered by action'!$B:$G,4,FALSE))," ",VLOOKUP(CONCATENATE($D218,P$1),'movs ordered by action'!$B:$G,4,FALSE))</f>
        <v xml:space="preserve"> </v>
      </c>
      <c r="Q218" t="str">
        <f>IF(ISNA(VLOOKUP(CONCATENATE($D218,Q$1),'movs ordered by action'!$B:$G,4,FALSE))," ",VLOOKUP(CONCATENATE($D218,Q$1),'movs ordered by action'!$B:$G,4,FALSE))</f>
        <v xml:space="preserve"> </v>
      </c>
      <c r="R218" t="str">
        <f>IF(ISNA(VLOOKUP(CONCATENATE($D218,R$1),'movs ordered by action'!$B:$G,4,FALSE))," ",VLOOKUP(CONCATENATE($D218,R$1),'movs ordered by action'!$B:$G,4,FALSE))</f>
        <v xml:space="preserve"> </v>
      </c>
      <c r="S218" t="str">
        <f>IF(ISNA(VLOOKUP(CONCATENATE($D218,S$1),'movs ordered by action'!$B:$G,4,FALSE))," ",VLOOKUP(CONCATENATE($D218,S$1),'movs ordered by action'!$B:$G,4,FALSE))</f>
        <v xml:space="preserve"> </v>
      </c>
      <c r="T218" t="str">
        <f>IF(ISNA(VLOOKUP(CONCATENATE($D218,T$1),'movs ordered by action'!$B:$G,4,FALSE))," ",VLOOKUP(CONCATENATE($D218,T$1),'movs ordered by action'!$B:$G,4,FALSE))</f>
        <v xml:space="preserve"> </v>
      </c>
      <c r="U218" t="str">
        <f>IF(ISNA(VLOOKUP(CONCATENATE($D218,U$1),'movs ordered by action'!$B:$G,4,FALSE))," ",VLOOKUP(CONCATENATE($D218,U$1),'movs ordered by action'!$B:$G,4,FALSE))</f>
        <v xml:space="preserve"> </v>
      </c>
      <c r="V218" t="str">
        <f>IF(ISNA(VLOOKUP(CONCATENATE($D218,V$1),'movs ordered by action'!$B:$G,4,FALSE))," ",VLOOKUP(CONCATENATE($D218,V$1),'movs ordered by action'!$B:$G,4,FALSE))</f>
        <v xml:space="preserve"> </v>
      </c>
      <c r="W218" t="str">
        <f>IF(ISNA(VLOOKUP(CONCATENATE($D218,W$1),'movs ordered by action'!$B:$G,4,FALSE))," ",VLOOKUP(CONCATENATE($D218,W$1),'movs ordered by action'!$B:$G,4,FALSE))</f>
        <v xml:space="preserve"> </v>
      </c>
      <c r="X218" t="str">
        <f>IF(ISNA(VLOOKUP(CONCATENATE($D218,X$1),'movs ordered by action'!$B:$G,4,FALSE))," ",VLOOKUP(CONCATENATE($D218,X$1),'movs ordered by action'!$B:$G,4,FALSE))</f>
        <v xml:space="preserve"> </v>
      </c>
      <c r="Y218" t="str">
        <f>IF(ISNA(VLOOKUP(CONCATENATE($D218,Y$1),'movs ordered by action'!$B:$G,4,FALSE))," ",VLOOKUP(CONCATENATE($D218,Y$1),'movs ordered by action'!$B:$G,4,FALSE))</f>
        <v xml:space="preserve"> </v>
      </c>
      <c r="Z218" t="str">
        <f>IF(ISNA(VLOOKUP(CONCATENATE($D218,Z$1),'movs ordered by action'!$B:$G,4,FALSE))," ",VLOOKUP(CONCATENATE($D218,Z$1),'movs ordered by action'!$B:$G,4,FALSE))</f>
        <v xml:space="preserve"> </v>
      </c>
      <c r="AA218" t="str">
        <f>IF(ISNA(VLOOKUP(CONCATENATE($D218,AA$1),'movs ordered by action'!$B:$G,4,FALSE))," ",VLOOKUP(CONCATENATE($D218,AA$1),'movs ordered by action'!$B:$G,4,FALSE))</f>
        <v xml:space="preserve"> </v>
      </c>
      <c r="AB218" t="str">
        <f>IF(ISNA(VLOOKUP(CONCATENATE($D218,AB$1),'movs ordered by action'!$B:$G,4,FALSE))," ",VLOOKUP(CONCATENATE($D218,AB$1),'movs ordered by action'!$B:$G,4,FALSE))</f>
        <v xml:space="preserve"> </v>
      </c>
      <c r="AC218" t="str">
        <f>IF(ISNA(VLOOKUP(CONCATENATE($D218,AC$1),'movs ordered by action'!$B:$G,4,FALSE))," ",VLOOKUP(CONCATENATE($D218,AC$1),'movs ordered by action'!$B:$G,4,FALSE))</f>
        <v xml:space="preserve"> </v>
      </c>
      <c r="AD218" t="str">
        <f>IF(ISNA(VLOOKUP(CONCATENATE($D218,AD$1),'movs ordered by action'!$B:$G,4,FALSE))," ",VLOOKUP(CONCATENATE($D218,AD$1),'movs ordered by action'!$B:$G,4,FALSE))</f>
        <v xml:space="preserve"> </v>
      </c>
      <c r="AE218" t="str">
        <f>IF(ISNA(VLOOKUP(CONCATENATE($D218,AE$1),'movs ordered by action'!$B:$G,4,FALSE))," ",VLOOKUP(CONCATENATE($D218,AE$1),'movs ordered by action'!$B:$G,4,FALSE))</f>
        <v xml:space="preserve"> </v>
      </c>
      <c r="AF218" t="str">
        <f>IF(ISNA(VLOOKUP(CONCATENATE($D218,AF$1),'movs ordered by action'!$B:$G,4,FALSE))," ",VLOOKUP(CONCATENATE($D218,AF$1),'movs ordered by action'!$B:$G,4,FALSE))</f>
        <v xml:space="preserve"> </v>
      </c>
      <c r="AG218" t="str">
        <f>IF(ISNA(VLOOKUP(CONCATENATE($D218,AG$1),'movs ordered by action'!$B:$G,4,FALSE))," ",VLOOKUP(CONCATENATE($D218,AG$1),'movs ordered by action'!$B:$G,4,FALSE))</f>
        <v xml:space="preserve"> </v>
      </c>
      <c r="AH218" t="str">
        <f>IF(ISNA(VLOOKUP(CONCATENATE($D218,AH$1),'movs ordered by action'!$B:$G,4,FALSE))," ",VLOOKUP(CONCATENATE($D218,AH$1),'movs ordered by action'!$B:$G,4,FALSE))</f>
        <v xml:space="preserve"> </v>
      </c>
      <c r="AI218" t="str">
        <f>IF(ISNA(VLOOKUP(CONCATENATE($D218,AI$1),'movs ordered by action'!$B:$G,4,FALSE))," ",VLOOKUP(CONCATENATE($D218,AI$1),'movs ordered by action'!$B:$G,4,FALSE))</f>
        <v xml:space="preserve"> </v>
      </c>
      <c r="AJ218" t="str">
        <f>IF(ISNA(VLOOKUP(CONCATENATE($D218,AJ$1),'movs ordered by action'!$B:$G,4,FALSE))," ",VLOOKUP(CONCATENATE($D218,AJ$1),'movs ordered by action'!$B:$G,4,FALSE))</f>
        <v xml:space="preserve"> </v>
      </c>
      <c r="AK218" t="str">
        <f>IF(ISNA(VLOOKUP(CONCATENATE($D218,AK$1),'movs ordered by action'!$B:$G,4,FALSE))," ",VLOOKUP(CONCATENATE($D218,AK$1),'movs ordered by action'!$B:$G,4,FALSE))</f>
        <v xml:space="preserve"> </v>
      </c>
      <c r="AL218" t="str">
        <f>IF(ISNA(VLOOKUP(CONCATENATE($D218,AL$1),'movs ordered by action'!$B:$G,4,FALSE))," ",VLOOKUP(CONCATENATE($D218,AL$1),'movs ordered by action'!$B:$G,4,FALSE))</f>
        <v xml:space="preserve"> </v>
      </c>
      <c r="AM218" t="str">
        <f>IF(ISNA(VLOOKUP(CONCATENATE($D218,AM$1),'movs ordered by action'!$B:$G,4,FALSE))," ",VLOOKUP(CONCATENATE($D218,AM$1),'movs ordered by action'!$B:$G,4,FALSE))</f>
        <v xml:space="preserve"> </v>
      </c>
      <c r="AN218" t="str">
        <f>IF(ISNA(VLOOKUP(CONCATENATE($D218,AN$1),'movs ordered by action'!$B:$G,4,FALSE))," ",VLOOKUP(CONCATENATE($D218,AN$1),'movs ordered by action'!$B:$G,4,FALSE))</f>
        <v xml:space="preserve"> </v>
      </c>
      <c r="AO218" t="str">
        <f>IF(ISNA(VLOOKUP(CONCATENATE($D218,AO$1),'movs ordered by action'!$B:$G,4,FALSE))," ",VLOOKUP(CONCATENATE($D218,AO$1),'movs ordered by action'!$B:$G,4,FALSE))</f>
        <v xml:space="preserve"> </v>
      </c>
      <c r="AP218" t="str">
        <f>IF(ISNA(VLOOKUP(CONCATENATE($D218,AP$1),'movs ordered by action'!$B:$G,4,FALSE))," ",VLOOKUP(CONCATENATE($D218,AP$1),'movs ordered by action'!$B:$G,4,FALSE))</f>
        <v xml:space="preserve"> </v>
      </c>
      <c r="AQ218" t="str">
        <f>IF(ISNA(VLOOKUP(CONCATENATE($D218,AQ$1),'movs ordered by action'!$B:$G,4,FALSE))," ",VLOOKUP(CONCATENATE($D218,AQ$1),'movs ordered by action'!$B:$G,4,FALSE))</f>
        <v xml:space="preserve"> </v>
      </c>
      <c r="AR218" t="str">
        <f>IF(ISNA(VLOOKUP(CONCATENATE($D218,AR$1),'movs ordered by action'!$B:$G,4,FALSE))," ",VLOOKUP(CONCATENATE($D218,AR$1),'movs ordered by action'!$B:$G,4,FALSE))</f>
        <v xml:space="preserve"> </v>
      </c>
      <c r="AS218" t="str">
        <f>IF(ISNA(VLOOKUP(CONCATENATE($D218,AS$1),'movs ordered by action'!$B:$G,4,FALSE))," ",VLOOKUP(CONCATENATE($D218,AS$1),'movs ordered by action'!$B:$G,4,FALSE))</f>
        <v xml:space="preserve"> </v>
      </c>
      <c r="AT218" t="str">
        <f>IF(ISNA(VLOOKUP(CONCATENATE($D218,AT$1),'movs ordered by action'!$B:$G,4,FALSE))," ",VLOOKUP(CONCATENATE($D218,AT$1),'movs ordered by action'!$B:$G,4,FALSE))</f>
        <v xml:space="preserve"> </v>
      </c>
      <c r="AU218" t="str">
        <f>IF(ISNA(VLOOKUP(CONCATENATE($D218,AU$1),'movs ordered by action'!$B:$G,4,FALSE))," ",VLOOKUP(CONCATENATE($D218,AU$1),'movs ordered by action'!$B:$G,4,FALSE))</f>
        <v xml:space="preserve"> </v>
      </c>
      <c r="AV218" t="str">
        <f>IF(ISNA(VLOOKUP(CONCATENATE($D218,AV$1),'movs ordered by action'!$B:$G,4,FALSE))," ",VLOOKUP(CONCATENATE($D218,AV$1),'movs ordered by action'!$B:$G,4,FALSE))</f>
        <v xml:space="preserve"> </v>
      </c>
      <c r="AW218" t="str">
        <f>IF(ISNA(VLOOKUP(CONCATENATE($D218,AW$1),'movs ordered by action'!$B:$G,4,FALSE))," ",VLOOKUP(CONCATENATE($D218,AW$1),'movs ordered by action'!$B:$G,4,FALSE))</f>
        <v xml:space="preserve"> </v>
      </c>
      <c r="AX218" t="str">
        <f>IF(ISNA(VLOOKUP(CONCATENATE($D218,AX$1),'movs ordered by action'!$B:$G,4,FALSE))," ",VLOOKUP(CONCATENATE($D218,AX$1),'movs ordered by action'!$B:$G,4,FALSE))</f>
        <v xml:space="preserve"> </v>
      </c>
      <c r="AY218" t="str">
        <f>IF(ISNA(VLOOKUP(CONCATENATE($D218,AY$1),'movs ordered by action'!$B:$G,4,FALSE))," ",VLOOKUP(CONCATENATE($D218,AY$1),'movs ordered by action'!$B:$G,4,FALSE))</f>
        <v xml:space="preserve"> </v>
      </c>
      <c r="AZ218" t="str">
        <f>IF(ISNA(VLOOKUP(CONCATENATE($D218,AZ$1),'movs ordered by action'!$B:$G,4,FALSE))," ",VLOOKUP(CONCATENATE($D218,AZ$1),'movs ordered by action'!$B:$G,4,FALSE))</f>
        <v xml:space="preserve"> </v>
      </c>
      <c r="BA218" t="str">
        <f>IF(ISNA(VLOOKUP(CONCATENATE($D218,BA$1),'movs ordered by action'!$B:$G,4,FALSE))," ",VLOOKUP(CONCATENATE($D218,BA$1),'movs ordered by action'!$B:$G,4,FALSE))</f>
        <v xml:space="preserve"> </v>
      </c>
      <c r="BB218" t="str">
        <f>IF(ISNA(VLOOKUP(CONCATENATE($D218,BB$1),'movs ordered by action'!$B:$G,4,FALSE))," ",VLOOKUP(CONCATENATE($D218,BB$1),'movs ordered by action'!$B:$G,4,FALSE))</f>
        <v xml:space="preserve"> </v>
      </c>
      <c r="BC218" t="str">
        <f>IF(ISNA(VLOOKUP(CONCATENATE($D218,BC$1),'movs ordered by action'!$B:$G,4,FALSE))," ",VLOOKUP(CONCATENATE($D218,BC$1),'movs ordered by action'!$B:$G,4,FALSE))</f>
        <v xml:space="preserve"> </v>
      </c>
      <c r="BD218" t="str">
        <f>IF(ISNA(VLOOKUP(CONCATENATE($D218,BD$1),'movs ordered by action'!$B:$G,4,FALSE))," ",VLOOKUP(CONCATENATE($D218,BD$1),'movs ordered by action'!$B:$G,4,FALSE))</f>
        <v xml:space="preserve"> </v>
      </c>
      <c r="BE218" t="str">
        <f>IF(ISNA(VLOOKUP(CONCATENATE($D218,BE$1),'movs ordered by action'!$B:$G,4,FALSE))," ",VLOOKUP(CONCATENATE($D218,BE$1),'movs ordered by action'!$B:$G,4,FALSE))</f>
        <v xml:space="preserve"> </v>
      </c>
      <c r="BF218" t="str">
        <f>IF(ISNA(VLOOKUP(CONCATENATE($D218,BF$1),'movs ordered by action'!$B:$G,4,FALSE))," ",VLOOKUP(CONCATENATE($D218,BF$1),'movs ordered by action'!$B:$G,4,FALSE))</f>
        <v xml:space="preserve"> </v>
      </c>
      <c r="BG218" t="str">
        <f>IF(ISNA(VLOOKUP(CONCATENATE($D218,BG$1),'movs ordered by action'!$B:$G,4,FALSE))," ",VLOOKUP(CONCATENATE($D218,BG$1),'movs ordered by action'!$B:$G,4,FALSE))</f>
        <v xml:space="preserve"> </v>
      </c>
      <c r="BH218" t="str">
        <f>IF(ISNA(VLOOKUP(CONCATENATE($D218,BH$1),'movs ordered by action'!$B:$G,4,FALSE))," ",VLOOKUP(CONCATENATE($D218,BH$1),'movs ordered by action'!$B:$G,4,FALSE))</f>
        <v xml:space="preserve"> </v>
      </c>
      <c r="BI218" t="str">
        <f>IF(ISNA(VLOOKUP(CONCATENATE($D218,BI$1),'movs ordered by action'!$B:$G,4,FALSE))," ",VLOOKUP(CONCATENATE($D218,BI$1),'movs ordered by action'!$B:$G,4,FALSE))</f>
        <v xml:space="preserve"> </v>
      </c>
      <c r="BJ218" t="str">
        <f>IF(ISNA(VLOOKUP(CONCATENATE($D218,BJ$1),'movs ordered by action'!$B:$G,4,FALSE))," ",VLOOKUP(CONCATENATE($D218,BJ$1),'movs ordered by action'!$B:$G,4,FALSE))</f>
        <v xml:space="preserve"> </v>
      </c>
      <c r="BK218" t="str">
        <f>IF(ISNA(VLOOKUP(CONCATENATE($D218,BK$1),'movs ordered by action'!$B:$G,4,FALSE))," ",VLOOKUP(CONCATENATE($D218,BK$1),'movs ordered by action'!$B:$G,4,FALSE))</f>
        <v xml:space="preserve"> </v>
      </c>
      <c r="BL218" t="str">
        <f>IF(ISNA(VLOOKUP(CONCATENATE($D218,BL$1),'movs ordered by action'!$B:$G,4,FALSE))," ",VLOOKUP(CONCATENATE($D218,BL$1),'movs ordered by action'!$B:$G,4,FALSE))</f>
        <v xml:space="preserve"> </v>
      </c>
      <c r="BM218" t="str">
        <f>IF(ISNA(VLOOKUP(CONCATENATE($D218,BM$1),'movs ordered by action'!$B:$G,4,FALSE))," ",VLOOKUP(CONCATENATE($D218,BM$1),'movs ordered by action'!$B:$G,4,FALSE))</f>
        <v xml:space="preserve"> </v>
      </c>
      <c r="BN218" t="str">
        <f>IF(ISNA(VLOOKUP(CONCATENATE($D218,BN$1),'movs ordered by action'!$B:$G,4,FALSE))," ",VLOOKUP(CONCATENATE($D218,BN$1),'movs ordered by action'!$B:$G,4,FALSE))</f>
        <v xml:space="preserve"> </v>
      </c>
      <c r="BO218" t="str">
        <f>IF(ISNA(VLOOKUP(CONCATENATE($D218,BO$1),'movs ordered by action'!$B:$G,4,FALSE))," ",VLOOKUP(CONCATENATE($D218,BO$1),'movs ordered by action'!$B:$G,4,FALSE))</f>
        <v xml:space="preserve"> </v>
      </c>
      <c r="BP218" t="str">
        <f>IF(ISNA(VLOOKUP(CONCATENATE($D218,BP$1),'movs ordered by action'!$B:$G,4,FALSE))," ",VLOOKUP(CONCATENATE($D218,BP$1),'movs ordered by action'!$B:$G,4,FALSE))</f>
        <v xml:space="preserve"> </v>
      </c>
      <c r="BQ218" t="str">
        <f>IF(ISNA(VLOOKUP(CONCATENATE($D218,BQ$1),'movs ordered by action'!$B:$G,4,FALSE))," ",VLOOKUP(CONCATENATE($D218,BQ$1),'movs ordered by action'!$B:$G,4,FALSE))</f>
        <v xml:space="preserve"> </v>
      </c>
      <c r="BR218" t="str">
        <f>IF(ISNA(VLOOKUP(CONCATENATE($D218,BR$1),'movs ordered by action'!$B:$G,4,FALSE))," ",VLOOKUP(CONCATENATE($D218,BR$1),'movs ordered by action'!$B:$G,4,FALSE))</f>
        <v xml:space="preserve"> </v>
      </c>
      <c r="BS218" t="str">
        <f>IF(ISNA(VLOOKUP(CONCATENATE($D218,BS$1),'movs ordered by action'!$B:$G,4,FALSE))," ",VLOOKUP(CONCATENATE($D218,BS$1),'movs ordered by action'!$B:$G,4,FALSE))</f>
        <v xml:space="preserve"> </v>
      </c>
      <c r="BT218" t="str">
        <f>IF(ISNA(VLOOKUP(CONCATENATE($D218,BT$1),'movs ordered by action'!$B:$G,4,FALSE))," ",VLOOKUP(CONCATENATE($D218,BT$1),'movs ordered by action'!$B:$G,4,FALSE))</f>
        <v xml:space="preserve"> </v>
      </c>
      <c r="BU218" t="str">
        <f>IF(ISNA(VLOOKUP(CONCATENATE($D218,BU$1),'movs ordered by action'!$B:$G,4,FALSE))," ",VLOOKUP(CONCATENATE($D218,BU$1),'movs ordered by action'!$B:$G,4,FALSE))</f>
        <v xml:space="preserve"> </v>
      </c>
      <c r="BV218" t="str">
        <f>IF(ISNA(VLOOKUP(CONCATENATE($D218,BV$1),'movs ordered by action'!$B:$G,4,FALSE))," ",VLOOKUP(CONCATENATE($D218,BV$1),'movs ordered by action'!$B:$G,4,FALSE))</f>
        <v xml:space="preserve"> </v>
      </c>
      <c r="BW218" t="str">
        <f>IF(ISNA(VLOOKUP(CONCATENATE($D218,BW$1),'movs ordered by action'!$B:$G,4,FALSE))," ",VLOOKUP(CONCATENATE($D218,BW$1),'movs ordered by action'!$B:$G,4,FALSE))</f>
        <v xml:space="preserve"> </v>
      </c>
      <c r="BX218" t="str">
        <f>IF(ISNA(VLOOKUP(CONCATENATE($D218,BX$1),'movs ordered by action'!$B:$G,4,FALSE))," ",VLOOKUP(CONCATENATE($D218,BX$1),'movs ordered by action'!$B:$G,4,FALSE))</f>
        <v xml:space="preserve"> </v>
      </c>
      <c r="BY218" t="str">
        <f>IF(ISNA(VLOOKUP(CONCATENATE($D218,BY$1),'movs ordered by action'!$B:$G,4,FALSE))," ",VLOOKUP(CONCATENATE($D218,BY$1),'movs ordered by action'!$B:$G,4,FALSE))</f>
        <v xml:space="preserve"> </v>
      </c>
      <c r="BZ218" t="str">
        <f>IF(ISNA(VLOOKUP(CONCATENATE($D218,BZ$1),'movs ordered by action'!$B:$G,4,FALSE))," ",VLOOKUP(CONCATENATE($D218,BZ$1),'movs ordered by action'!$B:$G,4,FALSE))</f>
        <v xml:space="preserve"> </v>
      </c>
      <c r="CA218" t="str">
        <f>IF(ISNA(VLOOKUP(CONCATENATE($D218,CA$1),'movs ordered by action'!$B:$G,4,FALSE))," ",VLOOKUP(CONCATENATE($D218,CA$1),'movs ordered by action'!$B:$G,4,FALSE))</f>
        <v xml:space="preserve"> </v>
      </c>
      <c r="CB218" t="str">
        <f>IF(ISNA(VLOOKUP(CONCATENATE($D218,CB$1),'movs ordered by action'!$B:$G,4,FALSE))," ",VLOOKUP(CONCATENATE($D218,CB$1),'movs ordered by action'!$B:$G,4,FALSE))</f>
        <v xml:space="preserve"> </v>
      </c>
      <c r="CC218" t="str">
        <f>IF(ISNA(VLOOKUP(CONCATENATE($D218,CC$1),'movs ordered by action'!$B:$G,4,FALSE))," ",VLOOKUP(CONCATENATE($D218,CC$1),'movs ordered by action'!$B:$G,4,FALSE))</f>
        <v xml:space="preserve"> </v>
      </c>
      <c r="CD218" t="str">
        <f>IF(ISNA(VLOOKUP(CONCATENATE($D218,CD$1),'movs ordered by action'!$B:$G,4,FALSE))," ",VLOOKUP(CONCATENATE($D218,CD$1),'movs ordered by action'!$B:$G,4,FALSE))</f>
        <v xml:space="preserve"> </v>
      </c>
      <c r="CE218" t="str">
        <f>IF(ISNA(VLOOKUP(CONCATENATE($D218,CE$1),'movs ordered by action'!$B:$G,4,FALSE))," ",VLOOKUP(CONCATENATE($D218,CE$1),'movs ordered by action'!$B:$G,4,FALSE))</f>
        <v xml:space="preserve"> </v>
      </c>
      <c r="CF218" t="str">
        <f>IF(ISNA(VLOOKUP(CONCATENATE($D218,CF$1),'movs ordered by action'!$B:$G,4,FALSE))," ",VLOOKUP(CONCATENATE($D218,CF$1),'movs ordered by action'!$B:$G,4,FALSE))</f>
        <v xml:space="preserve"> </v>
      </c>
      <c r="CG218" t="str">
        <f>IF(ISNA(VLOOKUP(CONCATENATE($D218,CG$1),'movs ordered by action'!$B:$G,4,FALSE))," ",VLOOKUP(CONCATENATE($D218,CG$1),'movs ordered by action'!$B:$G,4,FALSE))</f>
        <v xml:space="preserve"> </v>
      </c>
      <c r="CH218" t="str">
        <f>IF(ISNA(VLOOKUP(CONCATENATE($D218,CH$1),'movs ordered by action'!$B:$G,4,FALSE))," ",VLOOKUP(CONCATENATE($D218,CH$1),'movs ordered by action'!$B:$G,4,FALSE))</f>
        <v xml:space="preserve"> </v>
      </c>
      <c r="CI218" t="str">
        <f>IF(ISNA(VLOOKUP(CONCATENATE($D218,CI$1),'movs ordered by action'!$B:$G,4,FALSE))," ",VLOOKUP(CONCATENATE($D218,CI$1),'movs ordered by action'!$B:$G,4,FALSE))</f>
        <v xml:space="preserve"> </v>
      </c>
      <c r="CJ218" t="str">
        <f>IF(ISNA(VLOOKUP(CONCATENATE($D218,CJ$1),'movs ordered by action'!$B:$G,4,FALSE))," ",VLOOKUP(CONCATENATE($D218,CJ$1),'movs ordered by action'!$B:$G,4,FALSE))</f>
        <v xml:space="preserve"> </v>
      </c>
      <c r="CK218" t="str">
        <f>IF(ISNA(VLOOKUP(CONCATENATE($D218,CK$1),'movs ordered by action'!$B:$G,4,FALSE))," ",VLOOKUP(CONCATENATE($D218,CK$1),'movs ordered by action'!$B:$G,4,FALSE))</f>
        <v xml:space="preserve"> </v>
      </c>
      <c r="CL218" t="str">
        <f>IF(ISNA(VLOOKUP(CONCATENATE($D218,CL$1),'movs ordered by action'!$B:$G,4,FALSE))," ",VLOOKUP(CONCATENATE($D218,CL$1),'movs ordered by action'!$B:$G,4,FALSE))</f>
        <v xml:space="preserve"> </v>
      </c>
      <c r="CM218" t="str">
        <f>IF(ISNA(VLOOKUP(CONCATENATE($D218,CM$1),'movs ordered by action'!$B:$G,4,FALSE))," ",VLOOKUP(CONCATENATE($D218,CM$1),'movs ordered by action'!$B:$G,4,FALSE))</f>
        <v xml:space="preserve"> </v>
      </c>
    </row>
    <row r="219" spans="1:91" x14ac:dyDescent="0.3">
      <c r="D219" s="19" t="s">
        <v>135</v>
      </c>
      <c r="E219" t="str">
        <f>IF(ISNA(VLOOKUP(CONCATENATE($D219,E$1),'movs ordered by action'!$B:$G,4,FALSE))," ",VLOOKUP(CONCATENATE($D219,E$1),'movs ordered by action'!$B:$G,4,FALSE))</f>
        <v xml:space="preserve"> </v>
      </c>
      <c r="F219" t="str">
        <f>IF(ISNA(VLOOKUP(CONCATENATE($D219,F$1),'movs ordered by action'!$B:$G,4,FALSE))," ",VLOOKUP(CONCATENATE($D219,F$1),'movs ordered by action'!$B:$G,4,FALSE))</f>
        <v xml:space="preserve"> </v>
      </c>
      <c r="G219" t="str">
        <f>IF(ISNA(VLOOKUP(CONCATENATE($D219,G$1),'movs ordered by action'!$B:$G,4,FALSE))," ",VLOOKUP(CONCATENATE($D219,G$1),'movs ordered by action'!$B:$G,4,FALSE))</f>
        <v xml:space="preserve"> </v>
      </c>
      <c r="H219" t="str">
        <f>IF(ISNA(VLOOKUP(CONCATENATE($D219,H$1),'movs ordered by action'!$B:$G,4,FALSE))," ",VLOOKUP(CONCATENATE($D219,H$1),'movs ordered by action'!$B:$G,4,FALSE))</f>
        <v xml:space="preserve"> </v>
      </c>
      <c r="I219" t="str">
        <f>IF(ISNA(VLOOKUP(CONCATENATE($D219,I$1),'movs ordered by action'!$B:$G,4,FALSE))," ",VLOOKUP(CONCATENATE($D219,I$1),'movs ordered by action'!$B:$G,4,FALSE))</f>
        <v xml:space="preserve"> </v>
      </c>
      <c r="J219" t="str">
        <f>IF(ISNA(VLOOKUP(CONCATENATE($D219,J$1),'movs ordered by action'!$B:$G,4,FALSE))," ",VLOOKUP(CONCATENATE($D219,J$1),'movs ordered by action'!$B:$G,4,FALSE))</f>
        <v xml:space="preserve"> </v>
      </c>
      <c r="K219" t="str">
        <f>IF(ISNA(VLOOKUP(CONCATENATE($D219,K$1),'movs ordered by action'!$B:$G,4,FALSE))," ",VLOOKUP(CONCATENATE($D219,K$1),'movs ordered by action'!$B:$G,4,FALSE))</f>
        <v xml:space="preserve"> </v>
      </c>
      <c r="L219" t="str">
        <f>IF(ISNA(VLOOKUP(CONCATENATE($D219,L$1),'movs ordered by action'!$B:$G,4,FALSE))," ",VLOOKUP(CONCATENATE($D219,L$1),'movs ordered by action'!$B:$G,4,FALSE))</f>
        <v xml:space="preserve"> </v>
      </c>
      <c r="M219" t="str">
        <f>IF(ISNA(VLOOKUP(CONCATENATE($D219,M$1),'movs ordered by action'!$B:$G,4,FALSE))," ",VLOOKUP(CONCATENATE($D219,M$1),'movs ordered by action'!$B:$G,4,FALSE))</f>
        <v xml:space="preserve"> </v>
      </c>
      <c r="N219" t="str">
        <f>IF(ISNA(VLOOKUP(CONCATENATE($D219,N$1),'movs ordered by action'!$B:$G,4,FALSE))," ",VLOOKUP(CONCATENATE($D219,N$1),'movs ordered by action'!$B:$G,4,FALSE))</f>
        <v xml:space="preserve"> </v>
      </c>
      <c r="O219" t="str">
        <f>IF(ISNA(VLOOKUP(CONCATENATE($D219,O$1),'movs ordered by action'!$B:$G,4,FALSE))," ",VLOOKUP(CONCATENATE($D219,O$1),'movs ordered by action'!$B:$G,4,FALSE))</f>
        <v xml:space="preserve"> </v>
      </c>
      <c r="P219" t="str">
        <f>IF(ISNA(VLOOKUP(CONCATENATE($D219,P$1),'movs ordered by action'!$B:$G,4,FALSE))," ",VLOOKUP(CONCATENATE($D219,P$1),'movs ordered by action'!$B:$G,4,FALSE))</f>
        <v xml:space="preserve"> </v>
      </c>
      <c r="Q219" t="str">
        <f>IF(ISNA(VLOOKUP(CONCATENATE($D219,Q$1),'movs ordered by action'!$B:$G,4,FALSE))," ",VLOOKUP(CONCATENATE($D219,Q$1),'movs ordered by action'!$B:$G,4,FALSE))</f>
        <v xml:space="preserve"> </v>
      </c>
      <c r="R219" t="str">
        <f>IF(ISNA(VLOOKUP(CONCATENATE($D219,R$1),'movs ordered by action'!$B:$G,4,FALSE))," ",VLOOKUP(CONCATENATE($D219,R$1),'movs ordered by action'!$B:$G,4,FALSE))</f>
        <v xml:space="preserve"> </v>
      </c>
      <c r="S219" t="str">
        <f>IF(ISNA(VLOOKUP(CONCATENATE($D219,S$1),'movs ordered by action'!$B:$G,4,FALSE))," ",VLOOKUP(CONCATENATE($D219,S$1),'movs ordered by action'!$B:$G,4,FALSE))</f>
        <v xml:space="preserve"> </v>
      </c>
      <c r="T219" t="str">
        <f>IF(ISNA(VLOOKUP(CONCATENATE($D219,T$1),'movs ordered by action'!$B:$G,4,FALSE))," ",VLOOKUP(CONCATENATE($D219,T$1),'movs ordered by action'!$B:$G,4,FALSE))</f>
        <v xml:space="preserve"> </v>
      </c>
      <c r="U219" t="str">
        <f>IF(ISNA(VLOOKUP(CONCATENATE($D219,U$1),'movs ordered by action'!$B:$G,4,FALSE))," ",VLOOKUP(CONCATENATE($D219,U$1),'movs ordered by action'!$B:$G,4,FALSE))</f>
        <v xml:space="preserve"> </v>
      </c>
      <c r="V219" t="str">
        <f>IF(ISNA(VLOOKUP(CONCATENATE($D219,V$1),'movs ordered by action'!$B:$G,4,FALSE))," ",VLOOKUP(CONCATENATE($D219,V$1),'movs ordered by action'!$B:$G,4,FALSE))</f>
        <v xml:space="preserve"> </v>
      </c>
      <c r="W219" t="str">
        <f>IF(ISNA(VLOOKUP(CONCATENATE($D219,W$1),'movs ordered by action'!$B:$G,4,FALSE))," ",VLOOKUP(CONCATENATE($D219,W$1),'movs ordered by action'!$B:$G,4,FALSE))</f>
        <v xml:space="preserve"> </v>
      </c>
      <c r="X219" t="str">
        <f>IF(ISNA(VLOOKUP(CONCATENATE($D219,X$1),'movs ordered by action'!$B:$G,4,FALSE))," ",VLOOKUP(CONCATENATE($D219,X$1),'movs ordered by action'!$B:$G,4,FALSE))</f>
        <v xml:space="preserve"> </v>
      </c>
      <c r="Y219" t="str">
        <f>IF(ISNA(VLOOKUP(CONCATENATE($D219,Y$1),'movs ordered by action'!$B:$G,4,FALSE))," ",VLOOKUP(CONCATENATE($D219,Y$1),'movs ordered by action'!$B:$G,4,FALSE))</f>
        <v xml:space="preserve"> </v>
      </c>
      <c r="Z219" t="str">
        <f>IF(ISNA(VLOOKUP(CONCATENATE($D219,Z$1),'movs ordered by action'!$B:$G,4,FALSE))," ",VLOOKUP(CONCATENATE($D219,Z$1),'movs ordered by action'!$B:$G,4,FALSE))</f>
        <v xml:space="preserve"> </v>
      </c>
      <c r="AA219" t="str">
        <f>IF(ISNA(VLOOKUP(CONCATENATE($D219,AA$1),'movs ordered by action'!$B:$G,4,FALSE))," ",VLOOKUP(CONCATENATE($D219,AA$1),'movs ordered by action'!$B:$G,4,FALSE))</f>
        <v xml:space="preserve"> </v>
      </c>
      <c r="AB219" t="str">
        <f>IF(ISNA(VLOOKUP(CONCATENATE($D219,AB$1),'movs ordered by action'!$B:$G,4,FALSE))," ",VLOOKUP(CONCATENATE($D219,AB$1),'movs ordered by action'!$B:$G,4,FALSE))</f>
        <v xml:space="preserve"> </v>
      </c>
      <c r="AC219" t="str">
        <f>IF(ISNA(VLOOKUP(CONCATENATE($D219,AC$1),'movs ordered by action'!$B:$G,4,FALSE))," ",VLOOKUP(CONCATENATE($D219,AC$1),'movs ordered by action'!$B:$G,4,FALSE))</f>
        <v xml:space="preserve"> </v>
      </c>
      <c r="AD219" t="str">
        <f>IF(ISNA(VLOOKUP(CONCATENATE($D219,AD$1),'movs ordered by action'!$B:$G,4,FALSE))," ",VLOOKUP(CONCATENATE($D219,AD$1),'movs ordered by action'!$B:$G,4,FALSE))</f>
        <v xml:space="preserve"> </v>
      </c>
      <c r="AE219" t="str">
        <f>IF(ISNA(VLOOKUP(CONCATENATE($D219,AE$1),'movs ordered by action'!$B:$G,4,FALSE))," ",VLOOKUP(CONCATENATE($D219,AE$1),'movs ordered by action'!$B:$G,4,FALSE))</f>
        <v xml:space="preserve"> </v>
      </c>
      <c r="AF219" t="str">
        <f>IF(ISNA(VLOOKUP(CONCATENATE($D219,AF$1),'movs ordered by action'!$B:$G,4,FALSE))," ",VLOOKUP(CONCATENATE($D219,AF$1),'movs ordered by action'!$B:$G,4,FALSE))</f>
        <v xml:space="preserve"> </v>
      </c>
      <c r="AG219" t="str">
        <f>IF(ISNA(VLOOKUP(CONCATENATE($D219,AG$1),'movs ordered by action'!$B:$G,4,FALSE))," ",VLOOKUP(CONCATENATE($D219,AG$1),'movs ordered by action'!$B:$G,4,FALSE))</f>
        <v xml:space="preserve"> </v>
      </c>
      <c r="AH219" t="str">
        <f>IF(ISNA(VLOOKUP(CONCATENATE($D219,AH$1),'movs ordered by action'!$B:$G,4,FALSE))," ",VLOOKUP(CONCATENATE($D219,AH$1),'movs ordered by action'!$B:$G,4,FALSE))</f>
        <v xml:space="preserve"> </v>
      </c>
      <c r="AI219" t="str">
        <f>IF(ISNA(VLOOKUP(CONCATENATE($D219,AI$1),'movs ordered by action'!$B:$G,4,FALSE))," ",VLOOKUP(CONCATENATE($D219,AI$1),'movs ordered by action'!$B:$G,4,FALSE))</f>
        <v xml:space="preserve"> </v>
      </c>
      <c r="AJ219" t="str">
        <f>IF(ISNA(VLOOKUP(CONCATENATE($D219,AJ$1),'movs ordered by action'!$B:$G,4,FALSE))," ",VLOOKUP(CONCATENATE($D219,AJ$1),'movs ordered by action'!$B:$G,4,FALSE))</f>
        <v xml:space="preserve"> </v>
      </c>
      <c r="AK219" t="str">
        <f>IF(ISNA(VLOOKUP(CONCATENATE($D219,AK$1),'movs ordered by action'!$B:$G,4,FALSE))," ",VLOOKUP(CONCATENATE($D219,AK$1),'movs ordered by action'!$B:$G,4,FALSE))</f>
        <v xml:space="preserve"> </v>
      </c>
      <c r="AL219" t="str">
        <f>IF(ISNA(VLOOKUP(CONCATENATE($D219,AL$1),'movs ordered by action'!$B:$G,4,FALSE))," ",VLOOKUP(CONCATENATE($D219,AL$1),'movs ordered by action'!$B:$G,4,FALSE))</f>
        <v xml:space="preserve"> </v>
      </c>
      <c r="AM219" t="str">
        <f>IF(ISNA(VLOOKUP(CONCATENATE($D219,AM$1),'movs ordered by action'!$B:$G,4,FALSE))," ",VLOOKUP(CONCATENATE($D219,AM$1),'movs ordered by action'!$B:$G,4,FALSE))</f>
        <v xml:space="preserve"> </v>
      </c>
      <c r="AN219" t="str">
        <f>IF(ISNA(VLOOKUP(CONCATENATE($D219,AN$1),'movs ordered by action'!$B:$G,4,FALSE))," ",VLOOKUP(CONCATENATE($D219,AN$1),'movs ordered by action'!$B:$G,4,FALSE))</f>
        <v xml:space="preserve"> </v>
      </c>
      <c r="AO219" t="str">
        <f>IF(ISNA(VLOOKUP(CONCATENATE($D219,AO$1),'movs ordered by action'!$B:$G,4,FALSE))," ",VLOOKUP(CONCATENATE($D219,AO$1),'movs ordered by action'!$B:$G,4,FALSE))</f>
        <v xml:space="preserve"> </v>
      </c>
      <c r="AP219" t="str">
        <f>IF(ISNA(VLOOKUP(CONCATENATE($D219,AP$1),'movs ordered by action'!$B:$G,4,FALSE))," ",VLOOKUP(CONCATENATE($D219,AP$1),'movs ordered by action'!$B:$G,4,FALSE))</f>
        <v xml:space="preserve"> </v>
      </c>
      <c r="AQ219" t="str">
        <f>IF(ISNA(VLOOKUP(CONCATENATE($D219,AQ$1),'movs ordered by action'!$B:$G,4,FALSE))," ",VLOOKUP(CONCATENATE($D219,AQ$1),'movs ordered by action'!$B:$G,4,FALSE))</f>
        <v xml:space="preserve"> </v>
      </c>
      <c r="AR219" t="str">
        <f>IF(ISNA(VLOOKUP(CONCATENATE($D219,AR$1),'movs ordered by action'!$B:$G,4,FALSE))," ",VLOOKUP(CONCATENATE($D219,AR$1),'movs ordered by action'!$B:$G,4,FALSE))</f>
        <v xml:space="preserve"> </v>
      </c>
      <c r="AS219" t="str">
        <f>IF(ISNA(VLOOKUP(CONCATENATE($D219,AS$1),'movs ordered by action'!$B:$G,4,FALSE))," ",VLOOKUP(CONCATENATE($D219,AS$1),'movs ordered by action'!$B:$G,4,FALSE))</f>
        <v xml:space="preserve"> </v>
      </c>
      <c r="AT219" t="str">
        <f>IF(ISNA(VLOOKUP(CONCATENATE($D219,AT$1),'movs ordered by action'!$B:$G,4,FALSE))," ",VLOOKUP(CONCATENATE($D219,AT$1),'movs ordered by action'!$B:$G,4,FALSE))</f>
        <v xml:space="preserve"> </v>
      </c>
      <c r="AU219" t="str">
        <f>IF(ISNA(VLOOKUP(CONCATENATE($D219,AU$1),'movs ordered by action'!$B:$G,4,FALSE))," ",VLOOKUP(CONCATENATE($D219,AU$1),'movs ordered by action'!$B:$G,4,FALSE))</f>
        <v xml:space="preserve"> </v>
      </c>
      <c r="AV219" t="str">
        <f>IF(ISNA(VLOOKUP(CONCATENATE($D219,AV$1),'movs ordered by action'!$B:$G,4,FALSE))," ",VLOOKUP(CONCATENATE($D219,AV$1),'movs ordered by action'!$B:$G,4,FALSE))</f>
        <v xml:space="preserve"> </v>
      </c>
      <c r="AW219" t="str">
        <f>IF(ISNA(VLOOKUP(CONCATENATE($D219,AW$1),'movs ordered by action'!$B:$G,4,FALSE))," ",VLOOKUP(CONCATENATE($D219,AW$1),'movs ordered by action'!$B:$G,4,FALSE))</f>
        <v xml:space="preserve"> </v>
      </c>
      <c r="AX219" t="str">
        <f>IF(ISNA(VLOOKUP(CONCATENATE($D219,AX$1),'movs ordered by action'!$B:$G,4,FALSE))," ",VLOOKUP(CONCATENATE($D219,AX$1),'movs ordered by action'!$B:$G,4,FALSE))</f>
        <v xml:space="preserve"> </v>
      </c>
      <c r="AY219" t="str">
        <f>IF(ISNA(VLOOKUP(CONCATENATE($D219,AY$1),'movs ordered by action'!$B:$G,4,FALSE))," ",VLOOKUP(CONCATENATE($D219,AY$1),'movs ordered by action'!$B:$G,4,FALSE))</f>
        <v xml:space="preserve"> </v>
      </c>
      <c r="AZ219" t="str">
        <f>IF(ISNA(VLOOKUP(CONCATENATE($D219,AZ$1),'movs ordered by action'!$B:$G,4,FALSE))," ",VLOOKUP(CONCATENATE($D219,AZ$1),'movs ordered by action'!$B:$G,4,FALSE))</f>
        <v xml:space="preserve"> </v>
      </c>
      <c r="BA219" t="str">
        <f>IF(ISNA(VLOOKUP(CONCATENATE($D219,BA$1),'movs ordered by action'!$B:$G,4,FALSE))," ",VLOOKUP(CONCATENATE($D219,BA$1),'movs ordered by action'!$B:$G,4,FALSE))</f>
        <v xml:space="preserve"> </v>
      </c>
      <c r="BB219" t="str">
        <f>IF(ISNA(VLOOKUP(CONCATENATE($D219,BB$1),'movs ordered by action'!$B:$G,4,FALSE))," ",VLOOKUP(CONCATENATE($D219,BB$1),'movs ordered by action'!$B:$G,4,FALSE))</f>
        <v xml:space="preserve"> </v>
      </c>
      <c r="BC219" t="str">
        <f>IF(ISNA(VLOOKUP(CONCATENATE($D219,BC$1),'movs ordered by action'!$B:$G,4,FALSE))," ",VLOOKUP(CONCATENATE($D219,BC$1),'movs ordered by action'!$B:$G,4,FALSE))</f>
        <v xml:space="preserve"> </v>
      </c>
      <c r="BD219" t="str">
        <f>IF(ISNA(VLOOKUP(CONCATENATE($D219,BD$1),'movs ordered by action'!$B:$G,4,FALSE))," ",VLOOKUP(CONCATENATE($D219,BD$1),'movs ordered by action'!$B:$G,4,FALSE))</f>
        <v xml:space="preserve"> </v>
      </c>
      <c r="BE219" t="str">
        <f>IF(ISNA(VLOOKUP(CONCATENATE($D219,BE$1),'movs ordered by action'!$B:$G,4,FALSE))," ",VLOOKUP(CONCATENATE($D219,BE$1),'movs ordered by action'!$B:$G,4,FALSE))</f>
        <v xml:space="preserve"> </v>
      </c>
      <c r="BF219" t="str">
        <f>IF(ISNA(VLOOKUP(CONCATENATE($D219,BF$1),'movs ordered by action'!$B:$G,4,FALSE))," ",VLOOKUP(CONCATENATE($D219,BF$1),'movs ordered by action'!$B:$G,4,FALSE))</f>
        <v xml:space="preserve"> </v>
      </c>
      <c r="BG219" t="str">
        <f>IF(ISNA(VLOOKUP(CONCATENATE($D219,BG$1),'movs ordered by action'!$B:$G,4,FALSE))," ",VLOOKUP(CONCATENATE($D219,BG$1),'movs ordered by action'!$B:$G,4,FALSE))</f>
        <v xml:space="preserve"> </v>
      </c>
      <c r="BH219" t="str">
        <f>IF(ISNA(VLOOKUP(CONCATENATE($D219,BH$1),'movs ordered by action'!$B:$G,4,FALSE))," ",VLOOKUP(CONCATENATE($D219,BH$1),'movs ordered by action'!$B:$G,4,FALSE))</f>
        <v xml:space="preserve"> </v>
      </c>
      <c r="BI219" t="str">
        <f>IF(ISNA(VLOOKUP(CONCATENATE($D219,BI$1),'movs ordered by action'!$B:$G,4,FALSE))," ",VLOOKUP(CONCATENATE($D219,BI$1),'movs ordered by action'!$B:$G,4,FALSE))</f>
        <v xml:space="preserve"> </v>
      </c>
      <c r="BJ219" t="str">
        <f>IF(ISNA(VLOOKUP(CONCATENATE($D219,BJ$1),'movs ordered by action'!$B:$G,4,FALSE))," ",VLOOKUP(CONCATENATE($D219,BJ$1),'movs ordered by action'!$B:$G,4,FALSE))</f>
        <v xml:space="preserve"> </v>
      </c>
      <c r="BK219" t="str">
        <f>IF(ISNA(VLOOKUP(CONCATENATE($D219,BK$1),'movs ordered by action'!$B:$G,4,FALSE))," ",VLOOKUP(CONCATENATE($D219,BK$1),'movs ordered by action'!$B:$G,4,FALSE))</f>
        <v xml:space="preserve"> </v>
      </c>
      <c r="BL219" t="str">
        <f>IF(ISNA(VLOOKUP(CONCATENATE($D219,BL$1),'movs ordered by action'!$B:$G,4,FALSE))," ",VLOOKUP(CONCATENATE($D219,BL$1),'movs ordered by action'!$B:$G,4,FALSE))</f>
        <v xml:space="preserve"> </v>
      </c>
      <c r="BM219" t="str">
        <f>IF(ISNA(VLOOKUP(CONCATENATE($D219,BM$1),'movs ordered by action'!$B:$G,4,FALSE))," ",VLOOKUP(CONCATENATE($D219,BM$1),'movs ordered by action'!$B:$G,4,FALSE))</f>
        <v xml:space="preserve"> </v>
      </c>
      <c r="BN219" t="str">
        <f>IF(ISNA(VLOOKUP(CONCATENATE($D219,BN$1),'movs ordered by action'!$B:$G,4,FALSE))," ",VLOOKUP(CONCATENATE($D219,BN$1),'movs ordered by action'!$B:$G,4,FALSE))</f>
        <v xml:space="preserve"> </v>
      </c>
      <c r="BO219" t="str">
        <f>IF(ISNA(VLOOKUP(CONCATENATE($D219,BO$1),'movs ordered by action'!$B:$G,4,FALSE))," ",VLOOKUP(CONCATENATE($D219,BO$1),'movs ordered by action'!$B:$G,4,FALSE))</f>
        <v xml:space="preserve"> </v>
      </c>
      <c r="BP219" t="str">
        <f>IF(ISNA(VLOOKUP(CONCATENATE($D219,BP$1),'movs ordered by action'!$B:$G,4,FALSE))," ",VLOOKUP(CONCATENATE($D219,BP$1),'movs ordered by action'!$B:$G,4,FALSE))</f>
        <v xml:space="preserve"> </v>
      </c>
      <c r="BQ219" t="str">
        <f>IF(ISNA(VLOOKUP(CONCATENATE($D219,BQ$1),'movs ordered by action'!$B:$G,4,FALSE))," ",VLOOKUP(CONCATENATE($D219,BQ$1),'movs ordered by action'!$B:$G,4,FALSE))</f>
        <v xml:space="preserve"> </v>
      </c>
      <c r="BR219" t="str">
        <f>IF(ISNA(VLOOKUP(CONCATENATE($D219,BR$1),'movs ordered by action'!$B:$G,4,FALSE))," ",VLOOKUP(CONCATENATE($D219,BR$1),'movs ordered by action'!$B:$G,4,FALSE))</f>
        <v xml:space="preserve"> </v>
      </c>
      <c r="BS219" t="str">
        <f>IF(ISNA(VLOOKUP(CONCATENATE($D219,BS$1),'movs ordered by action'!$B:$G,4,FALSE))," ",VLOOKUP(CONCATENATE($D219,BS$1),'movs ordered by action'!$B:$G,4,FALSE))</f>
        <v xml:space="preserve"> </v>
      </c>
      <c r="BT219" t="str">
        <f>IF(ISNA(VLOOKUP(CONCATENATE($D219,BT$1),'movs ordered by action'!$B:$G,4,FALSE))," ",VLOOKUP(CONCATENATE($D219,BT$1),'movs ordered by action'!$B:$G,4,FALSE))</f>
        <v xml:space="preserve"> </v>
      </c>
      <c r="BU219" t="str">
        <f>IF(ISNA(VLOOKUP(CONCATENATE($D219,BU$1),'movs ordered by action'!$B:$G,4,FALSE))," ",VLOOKUP(CONCATENATE($D219,BU$1),'movs ordered by action'!$B:$G,4,FALSE))</f>
        <v xml:space="preserve"> </v>
      </c>
      <c r="BV219" t="str">
        <f>IF(ISNA(VLOOKUP(CONCATENATE($D219,BV$1),'movs ordered by action'!$B:$G,4,FALSE))," ",VLOOKUP(CONCATENATE($D219,BV$1),'movs ordered by action'!$B:$G,4,FALSE))</f>
        <v xml:space="preserve"> </v>
      </c>
      <c r="BW219" t="str">
        <f>IF(ISNA(VLOOKUP(CONCATENATE($D219,BW$1),'movs ordered by action'!$B:$G,4,FALSE))," ",VLOOKUP(CONCATENATE($D219,BW$1),'movs ordered by action'!$B:$G,4,FALSE))</f>
        <v xml:space="preserve"> </v>
      </c>
      <c r="BX219" t="str">
        <f>IF(ISNA(VLOOKUP(CONCATENATE($D219,BX$1),'movs ordered by action'!$B:$G,4,FALSE))," ",VLOOKUP(CONCATENATE($D219,BX$1),'movs ordered by action'!$B:$G,4,FALSE))</f>
        <v xml:space="preserve"> </v>
      </c>
      <c r="BY219" t="str">
        <f>IF(ISNA(VLOOKUP(CONCATENATE($D219,BY$1),'movs ordered by action'!$B:$G,4,FALSE))," ",VLOOKUP(CONCATENATE($D219,BY$1),'movs ordered by action'!$B:$G,4,FALSE))</f>
        <v xml:space="preserve"> </v>
      </c>
      <c r="BZ219" t="str">
        <f>IF(ISNA(VLOOKUP(CONCATENATE($D219,BZ$1),'movs ordered by action'!$B:$G,4,FALSE))," ",VLOOKUP(CONCATENATE($D219,BZ$1),'movs ordered by action'!$B:$G,4,FALSE))</f>
        <v xml:space="preserve"> </v>
      </c>
      <c r="CA219" t="str">
        <f>IF(ISNA(VLOOKUP(CONCATENATE($D219,CA$1),'movs ordered by action'!$B:$G,4,FALSE))," ",VLOOKUP(CONCATENATE($D219,CA$1),'movs ordered by action'!$B:$G,4,FALSE))</f>
        <v xml:space="preserve"> </v>
      </c>
      <c r="CB219" t="str">
        <f>IF(ISNA(VLOOKUP(CONCATENATE($D219,CB$1),'movs ordered by action'!$B:$G,4,FALSE))," ",VLOOKUP(CONCATENATE($D219,CB$1),'movs ordered by action'!$B:$G,4,FALSE))</f>
        <v xml:space="preserve"> </v>
      </c>
      <c r="CC219" t="str">
        <f>IF(ISNA(VLOOKUP(CONCATENATE($D219,CC$1),'movs ordered by action'!$B:$G,4,FALSE))," ",VLOOKUP(CONCATENATE($D219,CC$1),'movs ordered by action'!$B:$G,4,FALSE))</f>
        <v xml:space="preserve"> </v>
      </c>
      <c r="CD219" t="str">
        <f>IF(ISNA(VLOOKUP(CONCATENATE($D219,CD$1),'movs ordered by action'!$B:$G,4,FALSE))," ",VLOOKUP(CONCATENATE($D219,CD$1),'movs ordered by action'!$B:$G,4,FALSE))</f>
        <v xml:space="preserve"> </v>
      </c>
      <c r="CE219" t="str">
        <f>IF(ISNA(VLOOKUP(CONCATENATE($D219,CE$1),'movs ordered by action'!$B:$G,4,FALSE))," ",VLOOKUP(CONCATENATE($D219,CE$1),'movs ordered by action'!$B:$G,4,FALSE))</f>
        <v xml:space="preserve"> </v>
      </c>
      <c r="CF219" t="str">
        <f>IF(ISNA(VLOOKUP(CONCATENATE($D219,CF$1),'movs ordered by action'!$B:$G,4,FALSE))," ",VLOOKUP(CONCATENATE($D219,CF$1),'movs ordered by action'!$B:$G,4,FALSE))</f>
        <v xml:space="preserve"> </v>
      </c>
      <c r="CG219" t="str">
        <f>IF(ISNA(VLOOKUP(CONCATENATE($D219,CG$1),'movs ordered by action'!$B:$G,4,FALSE))," ",VLOOKUP(CONCATENATE($D219,CG$1),'movs ordered by action'!$B:$G,4,FALSE))</f>
        <v xml:space="preserve"> </v>
      </c>
      <c r="CH219" t="str">
        <f>IF(ISNA(VLOOKUP(CONCATENATE($D219,CH$1),'movs ordered by action'!$B:$G,4,FALSE))," ",VLOOKUP(CONCATENATE($D219,CH$1),'movs ordered by action'!$B:$G,4,FALSE))</f>
        <v xml:space="preserve"> </v>
      </c>
      <c r="CI219" t="str">
        <f>IF(ISNA(VLOOKUP(CONCATENATE($D219,CI$1),'movs ordered by action'!$B:$G,4,FALSE))," ",VLOOKUP(CONCATENATE($D219,CI$1),'movs ordered by action'!$B:$G,4,FALSE))</f>
        <v xml:space="preserve"> </v>
      </c>
      <c r="CJ219" t="str">
        <f>IF(ISNA(VLOOKUP(CONCATENATE($D219,CJ$1),'movs ordered by action'!$B:$G,4,FALSE))," ",VLOOKUP(CONCATENATE($D219,CJ$1),'movs ordered by action'!$B:$G,4,FALSE))</f>
        <v xml:space="preserve"> </v>
      </c>
      <c r="CK219" t="str">
        <f>IF(ISNA(VLOOKUP(CONCATENATE($D219,CK$1),'movs ordered by action'!$B:$G,4,FALSE))," ",VLOOKUP(CONCATENATE($D219,CK$1),'movs ordered by action'!$B:$G,4,FALSE))</f>
        <v xml:space="preserve"> </v>
      </c>
      <c r="CL219" t="str">
        <f>IF(ISNA(VLOOKUP(CONCATENATE($D219,CL$1),'movs ordered by action'!$B:$G,4,FALSE))," ",VLOOKUP(CONCATENATE($D219,CL$1),'movs ordered by action'!$B:$G,4,FALSE))</f>
        <v xml:space="preserve"> </v>
      </c>
      <c r="CM219" t="str">
        <f>IF(ISNA(VLOOKUP(CONCATENATE($D219,CM$1),'movs ordered by action'!$B:$G,4,FALSE))," ",VLOOKUP(CONCATENATE($D219,CM$1),'movs ordered by action'!$B:$G,4,FALSE))</f>
        <v xml:space="preserve"> </v>
      </c>
    </row>
    <row r="220" spans="1:91" x14ac:dyDescent="0.3">
      <c r="D220" s="22" t="s">
        <v>3199</v>
      </c>
      <c r="E220" t="str">
        <f>IF(ISNA(VLOOKUP(CONCATENATE($D220,E$1),'movs ordered by action'!$B:$G,4,FALSE))," ",VLOOKUP(CONCATENATE($D220,E$1),'movs ordered by action'!$B:$G,4,FALSE))</f>
        <v xml:space="preserve"> </v>
      </c>
      <c r="F220" t="str">
        <f>IF(ISNA(VLOOKUP(CONCATENATE($D220,F$1),'movs ordered by action'!$B:$G,4,FALSE))," ",VLOOKUP(CONCATENATE($D220,F$1),'movs ordered by action'!$B:$G,4,FALSE))</f>
        <v xml:space="preserve"> </v>
      </c>
      <c r="G220" t="str">
        <f>IF(ISNA(VLOOKUP(CONCATENATE($D220,G$1),'movs ordered by action'!$B:$G,4,FALSE))," ",VLOOKUP(CONCATENATE($D220,G$1),'movs ordered by action'!$B:$G,4,FALSE))</f>
        <v xml:space="preserve"> </v>
      </c>
      <c r="H220" t="str">
        <f>IF(ISNA(VLOOKUP(CONCATENATE($D220,H$1),'movs ordered by action'!$B:$G,4,FALSE))," ",VLOOKUP(CONCATENATE($D220,H$1),'movs ordered by action'!$B:$G,4,FALSE))</f>
        <v xml:space="preserve"> </v>
      </c>
      <c r="I220" t="str">
        <f>IF(ISNA(VLOOKUP(CONCATENATE($D220,I$1),'movs ordered by action'!$B:$G,4,FALSE))," ",VLOOKUP(CONCATENATE($D220,I$1),'movs ordered by action'!$B:$G,4,FALSE))</f>
        <v xml:space="preserve"> </v>
      </c>
      <c r="J220" t="str">
        <f>IF(ISNA(VLOOKUP(CONCATENATE($D220,J$1),'movs ordered by action'!$B:$G,4,FALSE))," ",VLOOKUP(CONCATENATE($D220,J$1),'movs ordered by action'!$B:$G,4,FALSE))</f>
        <v xml:space="preserve"> </v>
      </c>
      <c r="K220" t="str">
        <f>IF(ISNA(VLOOKUP(CONCATENATE($D220,K$1),'movs ordered by action'!$B:$G,4,FALSE))," ",VLOOKUP(CONCATENATE($D220,K$1),'movs ordered by action'!$B:$G,4,FALSE))</f>
        <v xml:space="preserve"> </v>
      </c>
      <c r="L220" t="str">
        <f>IF(ISNA(VLOOKUP(CONCATENATE($D220,L$1),'movs ordered by action'!$B:$G,4,FALSE))," ",VLOOKUP(CONCATENATE($D220,L$1),'movs ordered by action'!$B:$G,4,FALSE))</f>
        <v xml:space="preserve"> </v>
      </c>
      <c r="M220" t="str">
        <f>IF(ISNA(VLOOKUP(CONCATENATE($D220,M$1),'movs ordered by action'!$B:$G,4,FALSE))," ",VLOOKUP(CONCATENATE($D220,M$1),'movs ordered by action'!$B:$G,4,FALSE))</f>
        <v xml:space="preserve"> </v>
      </c>
      <c r="N220" t="str">
        <f>IF(ISNA(VLOOKUP(CONCATENATE($D220,N$1),'movs ordered by action'!$B:$G,4,FALSE))," ",VLOOKUP(CONCATENATE($D220,N$1),'movs ordered by action'!$B:$G,4,FALSE))</f>
        <v xml:space="preserve"> </v>
      </c>
      <c r="O220" t="str">
        <f>IF(ISNA(VLOOKUP(CONCATENATE($D220,O$1),'movs ordered by action'!$B:$G,4,FALSE))," ",VLOOKUP(CONCATENATE($D220,O$1),'movs ordered by action'!$B:$G,4,FALSE))</f>
        <v xml:space="preserve"> </v>
      </c>
      <c r="P220" t="str">
        <f>IF(ISNA(VLOOKUP(CONCATENATE($D220,P$1),'movs ordered by action'!$B:$G,4,FALSE))," ",VLOOKUP(CONCATENATE($D220,P$1),'movs ordered by action'!$B:$G,4,FALSE))</f>
        <v xml:space="preserve"> </v>
      </c>
      <c r="Q220" t="str">
        <f>IF(ISNA(VLOOKUP(CONCATENATE($D220,Q$1),'movs ordered by action'!$B:$G,4,FALSE))," ",VLOOKUP(CONCATENATE($D220,Q$1),'movs ordered by action'!$B:$G,4,FALSE))</f>
        <v xml:space="preserve"> </v>
      </c>
      <c r="R220" t="str">
        <f>IF(ISNA(VLOOKUP(CONCATENATE($D220,R$1),'movs ordered by action'!$B:$G,4,FALSE))," ",VLOOKUP(CONCATENATE($D220,R$1),'movs ordered by action'!$B:$G,4,FALSE))</f>
        <v xml:space="preserve"> </v>
      </c>
      <c r="S220" t="str">
        <f>IF(ISNA(VLOOKUP(CONCATENATE($D220,S$1),'movs ordered by action'!$B:$G,4,FALSE))," ",VLOOKUP(CONCATENATE($D220,S$1),'movs ordered by action'!$B:$G,4,FALSE))</f>
        <v xml:space="preserve"> </v>
      </c>
      <c r="T220" t="str">
        <f>IF(ISNA(VLOOKUP(CONCATENATE($D220,T$1),'movs ordered by action'!$B:$G,4,FALSE))," ",VLOOKUP(CONCATENATE($D220,T$1),'movs ordered by action'!$B:$G,4,FALSE))</f>
        <v xml:space="preserve"> </v>
      </c>
      <c r="U220" t="str">
        <f>IF(ISNA(VLOOKUP(CONCATENATE($D220,U$1),'movs ordered by action'!$B:$G,4,FALSE))," ",VLOOKUP(CONCATENATE($D220,U$1),'movs ordered by action'!$B:$G,4,FALSE))</f>
        <v xml:space="preserve"> </v>
      </c>
      <c r="V220" t="str">
        <f>IF(ISNA(VLOOKUP(CONCATENATE($D220,V$1),'movs ordered by action'!$B:$G,4,FALSE))," ",VLOOKUP(CONCATENATE($D220,V$1),'movs ordered by action'!$B:$G,4,FALSE))</f>
        <v xml:space="preserve"> </v>
      </c>
      <c r="W220" t="str">
        <f>IF(ISNA(VLOOKUP(CONCATENATE($D220,W$1),'movs ordered by action'!$B:$G,4,FALSE))," ",VLOOKUP(CONCATENATE($D220,W$1),'movs ordered by action'!$B:$G,4,FALSE))</f>
        <v xml:space="preserve"> </v>
      </c>
      <c r="X220" t="str">
        <f>IF(ISNA(VLOOKUP(CONCATENATE($D220,X$1),'movs ordered by action'!$B:$G,4,FALSE))," ",VLOOKUP(CONCATENATE($D220,X$1),'movs ordered by action'!$B:$G,4,FALSE))</f>
        <v xml:space="preserve"> </v>
      </c>
      <c r="Y220" t="str">
        <f>IF(ISNA(VLOOKUP(CONCATENATE($D220,Y$1),'movs ordered by action'!$B:$G,4,FALSE))," ",VLOOKUP(CONCATENATE($D220,Y$1),'movs ordered by action'!$B:$G,4,FALSE))</f>
        <v xml:space="preserve"> </v>
      </c>
      <c r="Z220" t="str">
        <f>IF(ISNA(VLOOKUP(CONCATENATE($D220,Z$1),'movs ordered by action'!$B:$G,4,FALSE))," ",VLOOKUP(CONCATENATE($D220,Z$1),'movs ordered by action'!$B:$G,4,FALSE))</f>
        <v xml:space="preserve"> </v>
      </c>
      <c r="AA220" t="str">
        <f>IF(ISNA(VLOOKUP(CONCATENATE($D220,AA$1),'movs ordered by action'!$B:$G,4,FALSE))," ",VLOOKUP(CONCATENATE($D220,AA$1),'movs ordered by action'!$B:$G,4,FALSE))</f>
        <v xml:space="preserve"> </v>
      </c>
      <c r="AB220" t="str">
        <f>IF(ISNA(VLOOKUP(CONCATENATE($D220,AB$1),'movs ordered by action'!$B:$G,4,FALSE))," ",VLOOKUP(CONCATENATE($D220,AB$1),'movs ordered by action'!$B:$G,4,FALSE))</f>
        <v xml:space="preserve"> </v>
      </c>
      <c r="AC220" t="str">
        <f>IF(ISNA(VLOOKUP(CONCATENATE($D220,AC$1),'movs ordered by action'!$B:$G,4,FALSE))," ",VLOOKUP(CONCATENATE($D220,AC$1),'movs ordered by action'!$B:$G,4,FALSE))</f>
        <v xml:space="preserve"> </v>
      </c>
      <c r="AD220" t="str">
        <f>IF(ISNA(VLOOKUP(CONCATENATE($D220,AD$1),'movs ordered by action'!$B:$G,4,FALSE))," ",VLOOKUP(CONCATENATE($D220,AD$1),'movs ordered by action'!$B:$G,4,FALSE))</f>
        <v xml:space="preserve"> </v>
      </c>
      <c r="AE220" t="str">
        <f>IF(ISNA(VLOOKUP(CONCATENATE($D220,AE$1),'movs ordered by action'!$B:$G,4,FALSE))," ",VLOOKUP(CONCATENATE($D220,AE$1),'movs ordered by action'!$B:$G,4,FALSE))</f>
        <v xml:space="preserve"> </v>
      </c>
      <c r="AF220" t="str">
        <f>IF(ISNA(VLOOKUP(CONCATENATE($D220,AF$1),'movs ordered by action'!$B:$G,4,FALSE))," ",VLOOKUP(CONCATENATE($D220,AF$1),'movs ordered by action'!$B:$G,4,FALSE))</f>
        <v xml:space="preserve"> </v>
      </c>
      <c r="AG220" t="str">
        <f>IF(ISNA(VLOOKUP(CONCATENATE($D220,AG$1),'movs ordered by action'!$B:$G,4,FALSE))," ",VLOOKUP(CONCATENATE($D220,AG$1),'movs ordered by action'!$B:$G,4,FALSE))</f>
        <v xml:space="preserve"> </v>
      </c>
      <c r="AH220" t="str">
        <f>IF(ISNA(VLOOKUP(CONCATENATE($D220,AH$1),'movs ordered by action'!$B:$G,4,FALSE))," ",VLOOKUP(CONCATENATE($D220,AH$1),'movs ordered by action'!$B:$G,4,FALSE))</f>
        <v xml:space="preserve"> </v>
      </c>
      <c r="AI220" t="str">
        <f>IF(ISNA(VLOOKUP(CONCATENATE($D220,AI$1),'movs ordered by action'!$B:$G,4,FALSE))," ",VLOOKUP(CONCATENATE($D220,AI$1),'movs ordered by action'!$B:$G,4,FALSE))</f>
        <v xml:space="preserve"> </v>
      </c>
      <c r="AJ220" t="str">
        <f>IF(ISNA(VLOOKUP(CONCATENATE($D220,AJ$1),'movs ordered by action'!$B:$G,4,FALSE))," ",VLOOKUP(CONCATENATE($D220,AJ$1),'movs ordered by action'!$B:$G,4,FALSE))</f>
        <v xml:space="preserve"> </v>
      </c>
      <c r="AK220" t="str">
        <f>IF(ISNA(VLOOKUP(CONCATENATE($D220,AK$1),'movs ordered by action'!$B:$G,4,FALSE))," ",VLOOKUP(CONCATENATE($D220,AK$1),'movs ordered by action'!$B:$G,4,FALSE))</f>
        <v xml:space="preserve"> </v>
      </c>
      <c r="AL220" t="str">
        <f>IF(ISNA(VLOOKUP(CONCATENATE($D220,AL$1),'movs ordered by action'!$B:$G,4,FALSE))," ",VLOOKUP(CONCATENATE($D220,AL$1),'movs ordered by action'!$B:$G,4,FALSE))</f>
        <v xml:space="preserve"> </v>
      </c>
      <c r="AM220" t="str">
        <f>IF(ISNA(VLOOKUP(CONCATENATE($D220,AM$1),'movs ordered by action'!$B:$G,4,FALSE))," ",VLOOKUP(CONCATENATE($D220,AM$1),'movs ordered by action'!$B:$G,4,FALSE))</f>
        <v xml:space="preserve"> </v>
      </c>
      <c r="AN220" t="str">
        <f>IF(ISNA(VLOOKUP(CONCATENATE($D220,AN$1),'movs ordered by action'!$B:$G,4,FALSE))," ",VLOOKUP(CONCATENATE($D220,AN$1),'movs ordered by action'!$B:$G,4,FALSE))</f>
        <v xml:space="preserve"> </v>
      </c>
      <c r="AO220" t="str">
        <f>IF(ISNA(VLOOKUP(CONCATENATE($D220,AO$1),'movs ordered by action'!$B:$G,4,FALSE))," ",VLOOKUP(CONCATENATE($D220,AO$1),'movs ordered by action'!$B:$G,4,FALSE))</f>
        <v xml:space="preserve"> </v>
      </c>
      <c r="AP220" t="str">
        <f>IF(ISNA(VLOOKUP(CONCATENATE($D220,AP$1),'movs ordered by action'!$B:$G,4,FALSE))," ",VLOOKUP(CONCATENATE($D220,AP$1),'movs ordered by action'!$B:$G,4,FALSE))</f>
        <v xml:space="preserve"> </v>
      </c>
      <c r="AQ220" t="str">
        <f>IF(ISNA(VLOOKUP(CONCATENATE($D220,AQ$1),'movs ordered by action'!$B:$G,4,FALSE))," ",VLOOKUP(CONCATENATE($D220,AQ$1),'movs ordered by action'!$B:$G,4,FALSE))</f>
        <v xml:space="preserve"> </v>
      </c>
      <c r="AR220" t="str">
        <f>IF(ISNA(VLOOKUP(CONCATENATE($D220,AR$1),'movs ordered by action'!$B:$G,4,FALSE))," ",VLOOKUP(CONCATENATE($D220,AR$1),'movs ordered by action'!$B:$G,4,FALSE))</f>
        <v xml:space="preserve"> </v>
      </c>
      <c r="AS220" t="str">
        <f>IF(ISNA(VLOOKUP(CONCATENATE($D220,AS$1),'movs ordered by action'!$B:$G,4,FALSE))," ",VLOOKUP(CONCATENATE($D220,AS$1),'movs ordered by action'!$B:$G,4,FALSE))</f>
        <v xml:space="preserve"> </v>
      </c>
      <c r="AT220" t="str">
        <f>IF(ISNA(VLOOKUP(CONCATENATE($D220,AT$1),'movs ordered by action'!$B:$G,4,FALSE))," ",VLOOKUP(CONCATENATE($D220,AT$1),'movs ordered by action'!$B:$G,4,FALSE))</f>
        <v xml:space="preserve"> </v>
      </c>
      <c r="AU220" t="str">
        <f>IF(ISNA(VLOOKUP(CONCATENATE($D220,AU$1),'movs ordered by action'!$B:$G,4,FALSE))," ",VLOOKUP(CONCATENATE($D220,AU$1),'movs ordered by action'!$B:$G,4,FALSE))</f>
        <v xml:space="preserve"> </v>
      </c>
      <c r="AV220" t="str">
        <f>IF(ISNA(VLOOKUP(CONCATENATE($D220,AV$1),'movs ordered by action'!$B:$G,4,FALSE))," ",VLOOKUP(CONCATENATE($D220,AV$1),'movs ordered by action'!$B:$G,4,FALSE))</f>
        <v xml:space="preserve"> </v>
      </c>
      <c r="AW220" t="str">
        <f>IF(ISNA(VLOOKUP(CONCATENATE($D220,AW$1),'movs ordered by action'!$B:$G,4,FALSE))," ",VLOOKUP(CONCATENATE($D220,AW$1),'movs ordered by action'!$B:$G,4,FALSE))</f>
        <v xml:space="preserve"> </v>
      </c>
      <c r="AX220" t="str">
        <f>IF(ISNA(VLOOKUP(CONCATENATE($D220,AX$1),'movs ordered by action'!$B:$G,4,FALSE))," ",VLOOKUP(CONCATENATE($D220,AX$1),'movs ordered by action'!$B:$G,4,FALSE))</f>
        <v xml:space="preserve"> </v>
      </c>
      <c r="AY220" t="str">
        <f>IF(ISNA(VLOOKUP(CONCATENATE($D220,AY$1),'movs ordered by action'!$B:$G,4,FALSE))," ",VLOOKUP(CONCATENATE($D220,AY$1),'movs ordered by action'!$B:$G,4,FALSE))</f>
        <v xml:space="preserve"> </v>
      </c>
      <c r="AZ220" t="str">
        <f>IF(ISNA(VLOOKUP(CONCATENATE($D220,AZ$1),'movs ordered by action'!$B:$G,4,FALSE))," ",VLOOKUP(CONCATENATE($D220,AZ$1),'movs ordered by action'!$B:$G,4,FALSE))</f>
        <v xml:space="preserve"> </v>
      </c>
      <c r="BA220" t="str">
        <f>IF(ISNA(VLOOKUP(CONCATENATE($D220,BA$1),'movs ordered by action'!$B:$G,4,FALSE))," ",VLOOKUP(CONCATENATE($D220,BA$1),'movs ordered by action'!$B:$G,4,FALSE))</f>
        <v xml:space="preserve"> </v>
      </c>
      <c r="BB220" t="str">
        <f>IF(ISNA(VLOOKUP(CONCATENATE($D220,BB$1),'movs ordered by action'!$B:$G,4,FALSE))," ",VLOOKUP(CONCATENATE($D220,BB$1),'movs ordered by action'!$B:$G,4,FALSE))</f>
        <v xml:space="preserve"> </v>
      </c>
      <c r="BC220" t="str">
        <f>IF(ISNA(VLOOKUP(CONCATENATE($D220,BC$1),'movs ordered by action'!$B:$G,4,FALSE))," ",VLOOKUP(CONCATENATE($D220,BC$1),'movs ordered by action'!$B:$G,4,FALSE))</f>
        <v xml:space="preserve"> </v>
      </c>
      <c r="BD220" t="str">
        <f>IF(ISNA(VLOOKUP(CONCATENATE($D220,BD$1),'movs ordered by action'!$B:$G,4,FALSE))," ",VLOOKUP(CONCATENATE($D220,BD$1),'movs ordered by action'!$B:$G,4,FALSE))</f>
        <v xml:space="preserve"> </v>
      </c>
      <c r="BE220" t="str">
        <f>IF(ISNA(VLOOKUP(CONCATENATE($D220,BE$1),'movs ordered by action'!$B:$G,4,FALSE))," ",VLOOKUP(CONCATENATE($D220,BE$1),'movs ordered by action'!$B:$G,4,FALSE))</f>
        <v xml:space="preserve"> </v>
      </c>
      <c r="BF220" t="str">
        <f>IF(ISNA(VLOOKUP(CONCATENATE($D220,BF$1),'movs ordered by action'!$B:$G,4,FALSE))," ",VLOOKUP(CONCATENATE($D220,BF$1),'movs ordered by action'!$B:$G,4,FALSE))</f>
        <v xml:space="preserve"> </v>
      </c>
      <c r="BG220" t="str">
        <f>IF(ISNA(VLOOKUP(CONCATENATE($D220,BG$1),'movs ordered by action'!$B:$G,4,FALSE))," ",VLOOKUP(CONCATENATE($D220,BG$1),'movs ordered by action'!$B:$G,4,FALSE))</f>
        <v xml:space="preserve"> </v>
      </c>
      <c r="BH220" t="str">
        <f>IF(ISNA(VLOOKUP(CONCATENATE($D220,BH$1),'movs ordered by action'!$B:$G,4,FALSE))," ",VLOOKUP(CONCATENATE($D220,BH$1),'movs ordered by action'!$B:$G,4,FALSE))</f>
        <v xml:space="preserve"> </v>
      </c>
      <c r="BI220" t="str">
        <f>IF(ISNA(VLOOKUP(CONCATENATE($D220,BI$1),'movs ordered by action'!$B:$G,4,FALSE))," ",VLOOKUP(CONCATENATE($D220,BI$1),'movs ordered by action'!$B:$G,4,FALSE))</f>
        <v xml:space="preserve"> </v>
      </c>
      <c r="BJ220" t="str">
        <f>IF(ISNA(VLOOKUP(CONCATENATE($D220,BJ$1),'movs ordered by action'!$B:$G,4,FALSE))," ",VLOOKUP(CONCATENATE($D220,BJ$1),'movs ordered by action'!$B:$G,4,FALSE))</f>
        <v xml:space="preserve"> </v>
      </c>
      <c r="BK220" t="str">
        <f>IF(ISNA(VLOOKUP(CONCATENATE($D220,BK$1),'movs ordered by action'!$B:$G,4,FALSE))," ",VLOOKUP(CONCATENATE($D220,BK$1),'movs ordered by action'!$B:$G,4,FALSE))</f>
        <v xml:space="preserve"> </v>
      </c>
      <c r="BL220" t="str">
        <f>IF(ISNA(VLOOKUP(CONCATENATE($D220,BL$1),'movs ordered by action'!$B:$G,4,FALSE))," ",VLOOKUP(CONCATENATE($D220,BL$1),'movs ordered by action'!$B:$G,4,FALSE))</f>
        <v xml:space="preserve"> </v>
      </c>
      <c r="BM220" t="str">
        <f>IF(ISNA(VLOOKUP(CONCATENATE($D220,BM$1),'movs ordered by action'!$B:$G,4,FALSE))," ",VLOOKUP(CONCATENATE($D220,BM$1),'movs ordered by action'!$B:$G,4,FALSE))</f>
        <v xml:space="preserve"> </v>
      </c>
      <c r="BN220" t="str">
        <f>IF(ISNA(VLOOKUP(CONCATENATE($D220,BN$1),'movs ordered by action'!$B:$G,4,FALSE))," ",VLOOKUP(CONCATENATE($D220,BN$1),'movs ordered by action'!$B:$G,4,FALSE))</f>
        <v xml:space="preserve"> </v>
      </c>
      <c r="BO220" t="str">
        <f>IF(ISNA(VLOOKUP(CONCATENATE($D220,BO$1),'movs ordered by action'!$B:$G,4,FALSE))," ",VLOOKUP(CONCATENATE($D220,BO$1),'movs ordered by action'!$B:$G,4,FALSE))</f>
        <v xml:space="preserve"> </v>
      </c>
      <c r="BP220" t="str">
        <f>IF(ISNA(VLOOKUP(CONCATENATE($D220,BP$1),'movs ordered by action'!$B:$G,4,FALSE))," ",VLOOKUP(CONCATENATE($D220,BP$1),'movs ordered by action'!$B:$G,4,FALSE))</f>
        <v xml:space="preserve"> </v>
      </c>
      <c r="BQ220" t="str">
        <f>IF(ISNA(VLOOKUP(CONCATENATE($D220,BQ$1),'movs ordered by action'!$B:$G,4,FALSE))," ",VLOOKUP(CONCATENATE($D220,BQ$1),'movs ordered by action'!$B:$G,4,FALSE))</f>
        <v xml:space="preserve"> </v>
      </c>
      <c r="BR220" t="str">
        <f>IF(ISNA(VLOOKUP(CONCATENATE($D220,BR$1),'movs ordered by action'!$B:$G,4,FALSE))," ",VLOOKUP(CONCATENATE($D220,BR$1),'movs ordered by action'!$B:$G,4,FALSE))</f>
        <v xml:space="preserve"> </v>
      </c>
      <c r="BS220" t="str">
        <f>IF(ISNA(VLOOKUP(CONCATENATE($D220,BS$1),'movs ordered by action'!$B:$G,4,FALSE))," ",VLOOKUP(CONCATENATE($D220,BS$1),'movs ordered by action'!$B:$G,4,FALSE))</f>
        <v xml:space="preserve"> </v>
      </c>
      <c r="BT220" t="str">
        <f>IF(ISNA(VLOOKUP(CONCATENATE($D220,BT$1),'movs ordered by action'!$B:$G,4,FALSE))," ",VLOOKUP(CONCATENATE($D220,BT$1),'movs ordered by action'!$B:$G,4,FALSE))</f>
        <v xml:space="preserve"> </v>
      </c>
      <c r="BU220" t="str">
        <f>IF(ISNA(VLOOKUP(CONCATENATE($D220,BU$1),'movs ordered by action'!$B:$G,4,FALSE))," ",VLOOKUP(CONCATENATE($D220,BU$1),'movs ordered by action'!$B:$G,4,FALSE))</f>
        <v xml:space="preserve"> </v>
      </c>
      <c r="BV220" t="str">
        <f>IF(ISNA(VLOOKUP(CONCATENATE($D220,BV$1),'movs ordered by action'!$B:$G,4,FALSE))," ",VLOOKUP(CONCATENATE($D220,BV$1),'movs ordered by action'!$B:$G,4,FALSE))</f>
        <v xml:space="preserve"> </v>
      </c>
      <c r="BW220" t="str">
        <f>IF(ISNA(VLOOKUP(CONCATENATE($D220,BW$1),'movs ordered by action'!$B:$G,4,FALSE))," ",VLOOKUP(CONCATENATE($D220,BW$1),'movs ordered by action'!$B:$G,4,FALSE))</f>
        <v xml:space="preserve"> </v>
      </c>
      <c r="BX220" t="str">
        <f>IF(ISNA(VLOOKUP(CONCATENATE($D220,BX$1),'movs ordered by action'!$B:$G,4,FALSE))," ",VLOOKUP(CONCATENATE($D220,BX$1),'movs ordered by action'!$B:$G,4,FALSE))</f>
        <v xml:space="preserve"> </v>
      </c>
      <c r="BY220" t="str">
        <f>IF(ISNA(VLOOKUP(CONCATENATE($D220,BY$1),'movs ordered by action'!$B:$G,4,FALSE))," ",VLOOKUP(CONCATENATE($D220,BY$1),'movs ordered by action'!$B:$G,4,FALSE))</f>
        <v xml:space="preserve"> </v>
      </c>
      <c r="BZ220" t="str">
        <f>IF(ISNA(VLOOKUP(CONCATENATE($D220,BZ$1),'movs ordered by action'!$B:$G,4,FALSE))," ",VLOOKUP(CONCATENATE($D220,BZ$1),'movs ordered by action'!$B:$G,4,FALSE))</f>
        <v xml:space="preserve"> </v>
      </c>
      <c r="CA220" t="str">
        <f>IF(ISNA(VLOOKUP(CONCATENATE($D220,CA$1),'movs ordered by action'!$B:$G,4,FALSE))," ",VLOOKUP(CONCATENATE($D220,CA$1),'movs ordered by action'!$B:$G,4,FALSE))</f>
        <v xml:space="preserve"> </v>
      </c>
      <c r="CB220" t="str">
        <f>IF(ISNA(VLOOKUP(CONCATENATE($D220,CB$1),'movs ordered by action'!$B:$G,4,FALSE))," ",VLOOKUP(CONCATENATE($D220,CB$1),'movs ordered by action'!$B:$G,4,FALSE))</f>
        <v xml:space="preserve"> </v>
      </c>
      <c r="CC220" t="str">
        <f>IF(ISNA(VLOOKUP(CONCATENATE($D220,CC$1),'movs ordered by action'!$B:$G,4,FALSE))," ",VLOOKUP(CONCATENATE($D220,CC$1),'movs ordered by action'!$B:$G,4,FALSE))</f>
        <v xml:space="preserve"> </v>
      </c>
      <c r="CD220" t="str">
        <f>IF(ISNA(VLOOKUP(CONCATENATE($D220,CD$1),'movs ordered by action'!$B:$G,4,FALSE))," ",VLOOKUP(CONCATENATE($D220,CD$1),'movs ordered by action'!$B:$G,4,FALSE))</f>
        <v xml:space="preserve"> </v>
      </c>
      <c r="CE220" t="str">
        <f>IF(ISNA(VLOOKUP(CONCATENATE($D220,CE$1),'movs ordered by action'!$B:$G,4,FALSE))," ",VLOOKUP(CONCATENATE($D220,CE$1),'movs ordered by action'!$B:$G,4,FALSE))</f>
        <v xml:space="preserve"> </v>
      </c>
      <c r="CF220" t="str">
        <f>IF(ISNA(VLOOKUP(CONCATENATE($D220,CF$1),'movs ordered by action'!$B:$G,4,FALSE))," ",VLOOKUP(CONCATENATE($D220,CF$1),'movs ordered by action'!$B:$G,4,FALSE))</f>
        <v xml:space="preserve"> </v>
      </c>
      <c r="CG220" t="str">
        <f>IF(ISNA(VLOOKUP(CONCATENATE($D220,CG$1),'movs ordered by action'!$B:$G,4,FALSE))," ",VLOOKUP(CONCATENATE($D220,CG$1),'movs ordered by action'!$B:$G,4,FALSE))</f>
        <v xml:space="preserve"> </v>
      </c>
      <c r="CH220" t="str">
        <f>IF(ISNA(VLOOKUP(CONCATENATE($D220,CH$1),'movs ordered by action'!$B:$G,4,FALSE))," ",VLOOKUP(CONCATENATE($D220,CH$1),'movs ordered by action'!$B:$G,4,FALSE))</f>
        <v xml:space="preserve"> </v>
      </c>
      <c r="CI220" t="str">
        <f>IF(ISNA(VLOOKUP(CONCATENATE($D220,CI$1),'movs ordered by action'!$B:$G,4,FALSE))," ",VLOOKUP(CONCATENATE($D220,CI$1),'movs ordered by action'!$B:$G,4,FALSE))</f>
        <v xml:space="preserve"> </v>
      </c>
      <c r="CJ220" t="str">
        <f>IF(ISNA(VLOOKUP(CONCATENATE($D220,CJ$1),'movs ordered by action'!$B:$G,4,FALSE))," ",VLOOKUP(CONCATENATE($D220,CJ$1),'movs ordered by action'!$B:$G,4,FALSE))</f>
        <v xml:space="preserve"> </v>
      </c>
      <c r="CK220" t="str">
        <f>IF(ISNA(VLOOKUP(CONCATENATE($D220,CK$1),'movs ordered by action'!$B:$G,4,FALSE))," ",VLOOKUP(CONCATENATE($D220,CK$1),'movs ordered by action'!$B:$G,4,FALSE))</f>
        <v xml:space="preserve"> </v>
      </c>
      <c r="CL220" t="str">
        <f>IF(ISNA(VLOOKUP(CONCATENATE($D220,CL$1),'movs ordered by action'!$B:$G,4,FALSE))," ",VLOOKUP(CONCATENATE($D220,CL$1),'movs ordered by action'!$B:$G,4,FALSE))</f>
        <v xml:space="preserve"> </v>
      </c>
      <c r="CM220" t="str">
        <f>IF(ISNA(VLOOKUP(CONCATENATE($D220,CM$1),'movs ordered by action'!$B:$G,4,FALSE))," ",VLOOKUP(CONCATENATE($D220,CM$1),'movs ordered by action'!$B:$G,4,FALSE))</f>
        <v xml:space="preserve"> </v>
      </c>
    </row>
    <row r="221" spans="1:91" ht="15" thickBot="1" x14ac:dyDescent="0.35">
      <c r="D221" s="19" t="s">
        <v>488</v>
      </c>
      <c r="E221" t="str">
        <f>IF(ISNA(VLOOKUP(CONCATENATE($D221,E$1),'movs ordered by action'!$B:$G,4,FALSE))," ",VLOOKUP(CONCATENATE($D221,E$1),'movs ordered by action'!$B:$G,4,FALSE))</f>
        <v xml:space="preserve"> </v>
      </c>
      <c r="F221" t="str">
        <f>IF(ISNA(VLOOKUP(CONCATENATE($D221,F$1),'movs ordered by action'!$B:$G,4,FALSE))," ",VLOOKUP(CONCATENATE($D221,F$1),'movs ordered by action'!$B:$G,4,FALSE))</f>
        <v xml:space="preserve"> </v>
      </c>
      <c r="G221" t="str">
        <f>IF(ISNA(VLOOKUP(CONCATENATE($D221,G$1),'movs ordered by action'!$B:$G,4,FALSE))," ",VLOOKUP(CONCATENATE($D221,G$1),'movs ordered by action'!$B:$G,4,FALSE))</f>
        <v xml:space="preserve"> </v>
      </c>
      <c r="H221" t="str">
        <f>IF(ISNA(VLOOKUP(CONCATENATE($D221,H$1),'movs ordered by action'!$B:$G,4,FALSE))," ",VLOOKUP(CONCATENATE($D221,H$1),'movs ordered by action'!$B:$G,4,FALSE))</f>
        <v xml:space="preserve"> </v>
      </c>
      <c r="I221" t="str">
        <f>IF(ISNA(VLOOKUP(CONCATENATE($D221,I$1),'movs ordered by action'!$B:$G,4,FALSE))," ",VLOOKUP(CONCATENATE($D221,I$1),'movs ordered by action'!$B:$G,4,FALSE))</f>
        <v xml:space="preserve"> </v>
      </c>
      <c r="J221" t="str">
        <f>IF(ISNA(VLOOKUP(CONCATENATE($D221,J$1),'movs ordered by action'!$B:$G,4,FALSE))," ",VLOOKUP(CONCATENATE($D221,J$1),'movs ordered by action'!$B:$G,4,FALSE))</f>
        <v xml:space="preserve"> </v>
      </c>
      <c r="K221" t="str">
        <f>IF(ISNA(VLOOKUP(CONCATENATE($D221,K$1),'movs ordered by action'!$B:$G,4,FALSE))," ",VLOOKUP(CONCATENATE($D221,K$1),'movs ordered by action'!$B:$G,4,FALSE))</f>
        <v xml:space="preserve"> </v>
      </c>
      <c r="L221" t="str">
        <f>IF(ISNA(VLOOKUP(CONCATENATE($D221,L$1),'movs ordered by action'!$B:$G,4,FALSE))," ",VLOOKUP(CONCATENATE($D221,L$1),'movs ordered by action'!$B:$G,4,FALSE))</f>
        <v xml:space="preserve"> </v>
      </c>
      <c r="M221" t="str">
        <f>IF(ISNA(VLOOKUP(CONCATENATE($D221,M$1),'movs ordered by action'!$B:$G,4,FALSE))," ",VLOOKUP(CONCATENATE($D221,M$1),'movs ordered by action'!$B:$G,4,FALSE))</f>
        <v xml:space="preserve"> </v>
      </c>
      <c r="N221" t="str">
        <f>IF(ISNA(VLOOKUP(CONCATENATE($D221,N$1),'movs ordered by action'!$B:$G,4,FALSE))," ",VLOOKUP(CONCATENATE($D221,N$1),'movs ordered by action'!$B:$G,4,FALSE))</f>
        <v xml:space="preserve"> </v>
      </c>
      <c r="O221" t="str">
        <f>IF(ISNA(VLOOKUP(CONCATENATE($D221,O$1),'movs ordered by action'!$B:$G,4,FALSE))," ",VLOOKUP(CONCATENATE($D221,O$1),'movs ordered by action'!$B:$G,4,FALSE))</f>
        <v xml:space="preserve"> </v>
      </c>
      <c r="P221" t="str">
        <f>IF(ISNA(VLOOKUP(CONCATENATE($D221,P$1),'movs ordered by action'!$B:$G,4,FALSE))," ",VLOOKUP(CONCATENATE($D221,P$1),'movs ordered by action'!$B:$G,4,FALSE))</f>
        <v xml:space="preserve"> </v>
      </c>
      <c r="Q221" t="str">
        <f>IF(ISNA(VLOOKUP(CONCATENATE($D221,Q$1),'movs ordered by action'!$B:$G,4,FALSE))," ",VLOOKUP(CONCATENATE($D221,Q$1),'movs ordered by action'!$B:$G,4,FALSE))</f>
        <v xml:space="preserve"> </v>
      </c>
      <c r="R221" t="str">
        <f>IF(ISNA(VLOOKUP(CONCATENATE($D221,R$1),'movs ordered by action'!$B:$G,4,FALSE))," ",VLOOKUP(CONCATENATE($D221,R$1),'movs ordered by action'!$B:$G,4,FALSE))</f>
        <v xml:space="preserve"> </v>
      </c>
      <c r="S221" t="str">
        <f>IF(ISNA(VLOOKUP(CONCATENATE($D221,S$1),'movs ordered by action'!$B:$G,4,FALSE))," ",VLOOKUP(CONCATENATE($D221,S$1),'movs ordered by action'!$B:$G,4,FALSE))</f>
        <v xml:space="preserve"> </v>
      </c>
      <c r="T221" t="str">
        <f>IF(ISNA(VLOOKUP(CONCATENATE($D221,T$1),'movs ordered by action'!$B:$G,4,FALSE))," ",VLOOKUP(CONCATENATE($D221,T$1),'movs ordered by action'!$B:$G,4,FALSE))</f>
        <v xml:space="preserve"> </v>
      </c>
      <c r="U221" t="str">
        <f>IF(ISNA(VLOOKUP(CONCATENATE($D221,U$1),'movs ordered by action'!$B:$G,4,FALSE))," ",VLOOKUP(CONCATENATE($D221,U$1),'movs ordered by action'!$B:$G,4,FALSE))</f>
        <v xml:space="preserve"> </v>
      </c>
      <c r="V221" t="str">
        <f>IF(ISNA(VLOOKUP(CONCATENATE($D221,V$1),'movs ordered by action'!$B:$G,4,FALSE))," ",VLOOKUP(CONCATENATE($D221,V$1),'movs ordered by action'!$B:$G,4,FALSE))</f>
        <v xml:space="preserve"> </v>
      </c>
      <c r="W221" t="str">
        <f>IF(ISNA(VLOOKUP(CONCATENATE($D221,W$1),'movs ordered by action'!$B:$G,4,FALSE))," ",VLOOKUP(CONCATENATE($D221,W$1),'movs ordered by action'!$B:$G,4,FALSE))</f>
        <v xml:space="preserve"> </v>
      </c>
      <c r="X221" t="str">
        <f>IF(ISNA(VLOOKUP(CONCATENATE($D221,X$1),'movs ordered by action'!$B:$G,4,FALSE))," ",VLOOKUP(CONCATENATE($D221,X$1),'movs ordered by action'!$B:$G,4,FALSE))</f>
        <v xml:space="preserve"> </v>
      </c>
      <c r="Y221" t="str">
        <f>IF(ISNA(VLOOKUP(CONCATENATE($D221,Y$1),'movs ordered by action'!$B:$G,4,FALSE))," ",VLOOKUP(CONCATENATE($D221,Y$1),'movs ordered by action'!$B:$G,4,FALSE))</f>
        <v xml:space="preserve"> </v>
      </c>
      <c r="Z221" t="str">
        <f>IF(ISNA(VLOOKUP(CONCATENATE($D221,Z$1),'movs ordered by action'!$B:$G,4,FALSE))," ",VLOOKUP(CONCATENATE($D221,Z$1),'movs ordered by action'!$B:$G,4,FALSE))</f>
        <v xml:space="preserve"> </v>
      </c>
      <c r="AA221" t="str">
        <f>IF(ISNA(VLOOKUP(CONCATENATE($D221,AA$1),'movs ordered by action'!$B:$G,4,FALSE))," ",VLOOKUP(CONCATENATE($D221,AA$1),'movs ordered by action'!$B:$G,4,FALSE))</f>
        <v xml:space="preserve"> </v>
      </c>
      <c r="AB221" t="str">
        <f>IF(ISNA(VLOOKUP(CONCATENATE($D221,AB$1),'movs ordered by action'!$B:$G,4,FALSE))," ",VLOOKUP(CONCATENATE($D221,AB$1),'movs ordered by action'!$B:$G,4,FALSE))</f>
        <v xml:space="preserve"> </v>
      </c>
      <c r="AC221" t="str">
        <f>IF(ISNA(VLOOKUP(CONCATENATE($D221,AC$1),'movs ordered by action'!$B:$G,4,FALSE))," ",VLOOKUP(CONCATENATE($D221,AC$1),'movs ordered by action'!$B:$G,4,FALSE))</f>
        <v xml:space="preserve"> </v>
      </c>
      <c r="AD221" t="str">
        <f>IF(ISNA(VLOOKUP(CONCATENATE($D221,AD$1),'movs ordered by action'!$B:$G,4,FALSE))," ",VLOOKUP(CONCATENATE($D221,AD$1),'movs ordered by action'!$B:$G,4,FALSE))</f>
        <v xml:space="preserve"> </v>
      </c>
      <c r="AE221" t="str">
        <f>IF(ISNA(VLOOKUP(CONCATENATE($D221,AE$1),'movs ordered by action'!$B:$G,4,FALSE))," ",VLOOKUP(CONCATENATE($D221,AE$1),'movs ordered by action'!$B:$G,4,FALSE))</f>
        <v xml:space="preserve"> </v>
      </c>
      <c r="AF221" t="str">
        <f>IF(ISNA(VLOOKUP(CONCATENATE($D221,AF$1),'movs ordered by action'!$B:$G,4,FALSE))," ",VLOOKUP(CONCATENATE($D221,AF$1),'movs ordered by action'!$B:$G,4,FALSE))</f>
        <v xml:space="preserve"> </v>
      </c>
      <c r="AG221" t="str">
        <f>IF(ISNA(VLOOKUP(CONCATENATE($D221,AG$1),'movs ordered by action'!$B:$G,4,FALSE))," ",VLOOKUP(CONCATENATE($D221,AG$1),'movs ordered by action'!$B:$G,4,FALSE))</f>
        <v xml:space="preserve"> </v>
      </c>
      <c r="AH221" t="str">
        <f>IF(ISNA(VLOOKUP(CONCATENATE($D221,AH$1),'movs ordered by action'!$B:$G,4,FALSE))," ",VLOOKUP(CONCATENATE($D221,AH$1),'movs ordered by action'!$B:$G,4,FALSE))</f>
        <v xml:space="preserve"> </v>
      </c>
      <c r="AI221" t="str">
        <f>IF(ISNA(VLOOKUP(CONCATENATE($D221,AI$1),'movs ordered by action'!$B:$G,4,FALSE))," ",VLOOKUP(CONCATENATE($D221,AI$1),'movs ordered by action'!$B:$G,4,FALSE))</f>
        <v xml:space="preserve"> </v>
      </c>
      <c r="AJ221" t="str">
        <f>IF(ISNA(VLOOKUP(CONCATENATE($D221,AJ$1),'movs ordered by action'!$B:$G,4,FALSE))," ",VLOOKUP(CONCATENATE($D221,AJ$1),'movs ordered by action'!$B:$G,4,FALSE))</f>
        <v xml:space="preserve"> </v>
      </c>
      <c r="AK221" t="str">
        <f>IF(ISNA(VLOOKUP(CONCATENATE($D221,AK$1),'movs ordered by action'!$B:$G,4,FALSE))," ",VLOOKUP(CONCATENATE($D221,AK$1),'movs ordered by action'!$B:$G,4,FALSE))</f>
        <v xml:space="preserve"> </v>
      </c>
      <c r="AL221" t="str">
        <f>IF(ISNA(VLOOKUP(CONCATENATE($D221,AL$1),'movs ordered by action'!$B:$G,4,FALSE))," ",VLOOKUP(CONCATENATE($D221,AL$1),'movs ordered by action'!$B:$G,4,FALSE))</f>
        <v xml:space="preserve"> </v>
      </c>
      <c r="AM221" t="str">
        <f>IF(ISNA(VLOOKUP(CONCATENATE($D221,AM$1),'movs ordered by action'!$B:$G,4,FALSE))," ",VLOOKUP(CONCATENATE($D221,AM$1),'movs ordered by action'!$B:$G,4,FALSE))</f>
        <v xml:space="preserve"> </v>
      </c>
      <c r="AN221" t="str">
        <f>IF(ISNA(VLOOKUP(CONCATENATE($D221,AN$1),'movs ordered by action'!$B:$G,4,FALSE))," ",VLOOKUP(CONCATENATE($D221,AN$1),'movs ordered by action'!$B:$G,4,FALSE))</f>
        <v xml:space="preserve"> </v>
      </c>
      <c r="AO221" t="str">
        <f>IF(ISNA(VLOOKUP(CONCATENATE($D221,AO$1),'movs ordered by action'!$B:$G,4,FALSE))," ",VLOOKUP(CONCATENATE($D221,AO$1),'movs ordered by action'!$B:$G,4,FALSE))</f>
        <v xml:space="preserve"> </v>
      </c>
      <c r="AP221" t="str">
        <f>IF(ISNA(VLOOKUP(CONCATENATE($D221,AP$1),'movs ordered by action'!$B:$G,4,FALSE))," ",VLOOKUP(CONCATENATE($D221,AP$1),'movs ordered by action'!$B:$G,4,FALSE))</f>
        <v xml:space="preserve"> </v>
      </c>
      <c r="AQ221" t="str">
        <f>IF(ISNA(VLOOKUP(CONCATENATE($D221,AQ$1),'movs ordered by action'!$B:$G,4,FALSE))," ",VLOOKUP(CONCATENATE($D221,AQ$1),'movs ordered by action'!$B:$G,4,FALSE))</f>
        <v xml:space="preserve"> </v>
      </c>
      <c r="AR221" t="str">
        <f>IF(ISNA(VLOOKUP(CONCATENATE($D221,AR$1),'movs ordered by action'!$B:$G,4,FALSE))," ",VLOOKUP(CONCATENATE($D221,AR$1),'movs ordered by action'!$B:$G,4,FALSE))</f>
        <v xml:space="preserve"> </v>
      </c>
      <c r="AS221" t="str">
        <f>IF(ISNA(VLOOKUP(CONCATENATE($D221,AS$1),'movs ordered by action'!$B:$G,4,FALSE))," ",VLOOKUP(CONCATENATE($D221,AS$1),'movs ordered by action'!$B:$G,4,FALSE))</f>
        <v xml:space="preserve"> </v>
      </c>
      <c r="AT221" t="str">
        <f>IF(ISNA(VLOOKUP(CONCATENATE($D221,AT$1),'movs ordered by action'!$B:$G,4,FALSE))," ",VLOOKUP(CONCATENATE($D221,AT$1),'movs ordered by action'!$B:$G,4,FALSE))</f>
        <v xml:space="preserve"> </v>
      </c>
      <c r="AU221" t="str">
        <f>IF(ISNA(VLOOKUP(CONCATENATE($D221,AU$1),'movs ordered by action'!$B:$G,4,FALSE))," ",VLOOKUP(CONCATENATE($D221,AU$1),'movs ordered by action'!$B:$G,4,FALSE))</f>
        <v xml:space="preserve"> </v>
      </c>
      <c r="AV221" t="str">
        <f>IF(ISNA(VLOOKUP(CONCATENATE($D221,AV$1),'movs ordered by action'!$B:$G,4,FALSE))," ",VLOOKUP(CONCATENATE($D221,AV$1),'movs ordered by action'!$B:$G,4,FALSE))</f>
        <v xml:space="preserve"> </v>
      </c>
      <c r="AW221" t="str">
        <f>IF(ISNA(VLOOKUP(CONCATENATE($D221,AW$1),'movs ordered by action'!$B:$G,4,FALSE))," ",VLOOKUP(CONCATENATE($D221,AW$1),'movs ordered by action'!$B:$G,4,FALSE))</f>
        <v xml:space="preserve"> </v>
      </c>
      <c r="AX221" t="str">
        <f>IF(ISNA(VLOOKUP(CONCATENATE($D221,AX$1),'movs ordered by action'!$B:$G,4,FALSE))," ",VLOOKUP(CONCATENATE($D221,AX$1),'movs ordered by action'!$B:$G,4,FALSE))</f>
        <v xml:space="preserve"> </v>
      </c>
      <c r="AY221" t="str">
        <f>IF(ISNA(VLOOKUP(CONCATENATE($D221,AY$1),'movs ordered by action'!$B:$G,4,FALSE))," ",VLOOKUP(CONCATENATE($D221,AY$1),'movs ordered by action'!$B:$G,4,FALSE))</f>
        <v xml:space="preserve"> </v>
      </c>
      <c r="AZ221" t="str">
        <f>IF(ISNA(VLOOKUP(CONCATENATE($D221,AZ$1),'movs ordered by action'!$B:$G,4,FALSE))," ",VLOOKUP(CONCATENATE($D221,AZ$1),'movs ordered by action'!$B:$G,4,FALSE))</f>
        <v xml:space="preserve"> </v>
      </c>
      <c r="BA221" t="str">
        <f>IF(ISNA(VLOOKUP(CONCATENATE($D221,BA$1),'movs ordered by action'!$B:$G,4,FALSE))," ",VLOOKUP(CONCATENATE($D221,BA$1),'movs ordered by action'!$B:$G,4,FALSE))</f>
        <v xml:space="preserve"> </v>
      </c>
      <c r="BB221" t="str">
        <f>IF(ISNA(VLOOKUP(CONCATENATE($D221,BB$1),'movs ordered by action'!$B:$G,4,FALSE))," ",VLOOKUP(CONCATENATE($D221,BB$1),'movs ordered by action'!$B:$G,4,FALSE))</f>
        <v xml:space="preserve"> </v>
      </c>
      <c r="BC221" t="str">
        <f>IF(ISNA(VLOOKUP(CONCATENATE($D221,BC$1),'movs ordered by action'!$B:$G,4,FALSE))," ",VLOOKUP(CONCATENATE($D221,BC$1),'movs ordered by action'!$B:$G,4,FALSE))</f>
        <v xml:space="preserve"> </v>
      </c>
      <c r="BD221" t="str">
        <f>IF(ISNA(VLOOKUP(CONCATENATE($D221,BD$1),'movs ordered by action'!$B:$G,4,FALSE))," ",VLOOKUP(CONCATENATE($D221,BD$1),'movs ordered by action'!$B:$G,4,FALSE))</f>
        <v xml:space="preserve"> </v>
      </c>
      <c r="BE221" t="str">
        <f>IF(ISNA(VLOOKUP(CONCATENATE($D221,BE$1),'movs ordered by action'!$B:$G,4,FALSE))," ",VLOOKUP(CONCATENATE($D221,BE$1),'movs ordered by action'!$B:$G,4,FALSE))</f>
        <v xml:space="preserve"> </v>
      </c>
      <c r="BF221" t="str">
        <f>IF(ISNA(VLOOKUP(CONCATENATE($D221,BF$1),'movs ordered by action'!$B:$G,4,FALSE))," ",VLOOKUP(CONCATENATE($D221,BF$1),'movs ordered by action'!$B:$G,4,FALSE))</f>
        <v xml:space="preserve"> </v>
      </c>
      <c r="BG221" t="str">
        <f>IF(ISNA(VLOOKUP(CONCATENATE($D221,BG$1),'movs ordered by action'!$B:$G,4,FALSE))," ",VLOOKUP(CONCATENATE($D221,BG$1),'movs ordered by action'!$B:$G,4,FALSE))</f>
        <v xml:space="preserve"> </v>
      </c>
      <c r="BH221" t="str">
        <f>IF(ISNA(VLOOKUP(CONCATENATE($D221,BH$1),'movs ordered by action'!$B:$G,4,FALSE))," ",VLOOKUP(CONCATENATE($D221,BH$1),'movs ordered by action'!$B:$G,4,FALSE))</f>
        <v xml:space="preserve"> </v>
      </c>
      <c r="BI221" t="str">
        <f>IF(ISNA(VLOOKUP(CONCATENATE($D221,BI$1),'movs ordered by action'!$B:$G,4,FALSE))," ",VLOOKUP(CONCATENATE($D221,BI$1),'movs ordered by action'!$B:$G,4,FALSE))</f>
        <v xml:space="preserve"> </v>
      </c>
      <c r="BJ221" t="str">
        <f>IF(ISNA(VLOOKUP(CONCATENATE($D221,BJ$1),'movs ordered by action'!$B:$G,4,FALSE))," ",VLOOKUP(CONCATENATE($D221,BJ$1),'movs ordered by action'!$B:$G,4,FALSE))</f>
        <v xml:space="preserve"> </v>
      </c>
      <c r="BK221" t="str">
        <f>IF(ISNA(VLOOKUP(CONCATENATE($D221,BK$1),'movs ordered by action'!$B:$G,4,FALSE))," ",VLOOKUP(CONCATENATE($D221,BK$1),'movs ordered by action'!$B:$G,4,FALSE))</f>
        <v xml:space="preserve"> </v>
      </c>
      <c r="BL221" t="str">
        <f>IF(ISNA(VLOOKUP(CONCATENATE($D221,BL$1),'movs ordered by action'!$B:$G,4,FALSE))," ",VLOOKUP(CONCATENATE($D221,BL$1),'movs ordered by action'!$B:$G,4,FALSE))</f>
        <v xml:space="preserve"> </v>
      </c>
      <c r="BM221" t="str">
        <f>IF(ISNA(VLOOKUP(CONCATENATE($D221,BM$1),'movs ordered by action'!$B:$G,4,FALSE))," ",VLOOKUP(CONCATENATE($D221,BM$1),'movs ordered by action'!$B:$G,4,FALSE))</f>
        <v xml:space="preserve"> </v>
      </c>
      <c r="BN221" t="str">
        <f>IF(ISNA(VLOOKUP(CONCATENATE($D221,BN$1),'movs ordered by action'!$B:$G,4,FALSE))," ",VLOOKUP(CONCATENATE($D221,BN$1),'movs ordered by action'!$B:$G,4,FALSE))</f>
        <v xml:space="preserve"> </v>
      </c>
      <c r="BO221" t="str">
        <f>IF(ISNA(VLOOKUP(CONCATENATE($D221,BO$1),'movs ordered by action'!$B:$G,4,FALSE))," ",VLOOKUP(CONCATENATE($D221,BO$1),'movs ordered by action'!$B:$G,4,FALSE))</f>
        <v xml:space="preserve"> </v>
      </c>
      <c r="BP221" t="str">
        <f>IF(ISNA(VLOOKUP(CONCATENATE($D221,BP$1),'movs ordered by action'!$B:$G,4,FALSE))," ",VLOOKUP(CONCATENATE($D221,BP$1),'movs ordered by action'!$B:$G,4,FALSE))</f>
        <v xml:space="preserve"> </v>
      </c>
      <c r="BQ221" t="str">
        <f>IF(ISNA(VLOOKUP(CONCATENATE($D221,BQ$1),'movs ordered by action'!$B:$G,4,FALSE))," ",VLOOKUP(CONCATENATE($D221,BQ$1),'movs ordered by action'!$B:$G,4,FALSE))</f>
        <v xml:space="preserve"> </v>
      </c>
      <c r="BR221" t="str">
        <f>IF(ISNA(VLOOKUP(CONCATENATE($D221,BR$1),'movs ordered by action'!$B:$G,4,FALSE))," ",VLOOKUP(CONCATENATE($D221,BR$1),'movs ordered by action'!$B:$G,4,FALSE))</f>
        <v xml:space="preserve"> </v>
      </c>
      <c r="BS221" t="str">
        <f>IF(ISNA(VLOOKUP(CONCATENATE($D221,BS$1),'movs ordered by action'!$B:$G,4,FALSE))," ",VLOOKUP(CONCATENATE($D221,BS$1),'movs ordered by action'!$B:$G,4,FALSE))</f>
        <v xml:space="preserve"> </v>
      </c>
      <c r="BT221" t="str">
        <f>IF(ISNA(VLOOKUP(CONCATENATE($D221,BT$1),'movs ordered by action'!$B:$G,4,FALSE))," ",VLOOKUP(CONCATENATE($D221,BT$1),'movs ordered by action'!$B:$G,4,FALSE))</f>
        <v xml:space="preserve"> </v>
      </c>
      <c r="BU221" t="str">
        <f>IF(ISNA(VLOOKUP(CONCATENATE($D221,BU$1),'movs ordered by action'!$B:$G,4,FALSE))," ",VLOOKUP(CONCATENATE($D221,BU$1),'movs ordered by action'!$B:$G,4,FALSE))</f>
        <v xml:space="preserve"> </v>
      </c>
      <c r="BV221" t="str">
        <f>IF(ISNA(VLOOKUP(CONCATENATE($D221,BV$1),'movs ordered by action'!$B:$G,4,FALSE))," ",VLOOKUP(CONCATENATE($D221,BV$1),'movs ordered by action'!$B:$G,4,FALSE))</f>
        <v xml:space="preserve"> </v>
      </c>
      <c r="BW221" t="str">
        <f>IF(ISNA(VLOOKUP(CONCATENATE($D221,BW$1),'movs ordered by action'!$B:$G,4,FALSE))," ",VLOOKUP(CONCATENATE($D221,BW$1),'movs ordered by action'!$B:$G,4,FALSE))</f>
        <v xml:space="preserve"> </v>
      </c>
      <c r="BX221" t="str">
        <f>IF(ISNA(VLOOKUP(CONCATENATE($D221,BX$1),'movs ordered by action'!$B:$G,4,FALSE))," ",VLOOKUP(CONCATENATE($D221,BX$1),'movs ordered by action'!$B:$G,4,FALSE))</f>
        <v xml:space="preserve"> </v>
      </c>
      <c r="BY221" t="str">
        <f>IF(ISNA(VLOOKUP(CONCATENATE($D221,BY$1),'movs ordered by action'!$B:$G,4,FALSE))," ",VLOOKUP(CONCATENATE($D221,BY$1),'movs ordered by action'!$B:$G,4,FALSE))</f>
        <v xml:space="preserve"> </v>
      </c>
      <c r="BZ221" t="str">
        <f>IF(ISNA(VLOOKUP(CONCATENATE($D221,BZ$1),'movs ordered by action'!$B:$G,4,FALSE))," ",VLOOKUP(CONCATENATE($D221,BZ$1),'movs ordered by action'!$B:$G,4,FALSE))</f>
        <v xml:space="preserve"> </v>
      </c>
      <c r="CA221" t="str">
        <f>IF(ISNA(VLOOKUP(CONCATENATE($D221,CA$1),'movs ordered by action'!$B:$G,4,FALSE))," ",VLOOKUP(CONCATENATE($D221,CA$1),'movs ordered by action'!$B:$G,4,FALSE))</f>
        <v xml:space="preserve"> </v>
      </c>
      <c r="CB221" t="str">
        <f>IF(ISNA(VLOOKUP(CONCATENATE($D221,CB$1),'movs ordered by action'!$B:$G,4,FALSE))," ",VLOOKUP(CONCATENATE($D221,CB$1),'movs ordered by action'!$B:$G,4,FALSE))</f>
        <v xml:space="preserve"> </v>
      </c>
      <c r="CC221" t="str">
        <f>IF(ISNA(VLOOKUP(CONCATENATE($D221,CC$1),'movs ordered by action'!$B:$G,4,FALSE))," ",VLOOKUP(CONCATENATE($D221,CC$1),'movs ordered by action'!$B:$G,4,FALSE))</f>
        <v xml:space="preserve"> </v>
      </c>
      <c r="CD221" t="str">
        <f>IF(ISNA(VLOOKUP(CONCATENATE($D221,CD$1),'movs ordered by action'!$B:$G,4,FALSE))," ",VLOOKUP(CONCATENATE($D221,CD$1),'movs ordered by action'!$B:$G,4,FALSE))</f>
        <v xml:space="preserve"> </v>
      </c>
      <c r="CE221" t="str">
        <f>IF(ISNA(VLOOKUP(CONCATENATE($D221,CE$1),'movs ordered by action'!$B:$G,4,FALSE))," ",VLOOKUP(CONCATENATE($D221,CE$1),'movs ordered by action'!$B:$G,4,FALSE))</f>
        <v xml:space="preserve"> </v>
      </c>
      <c r="CF221" t="str">
        <f>IF(ISNA(VLOOKUP(CONCATENATE($D221,CF$1),'movs ordered by action'!$B:$G,4,FALSE))," ",VLOOKUP(CONCATENATE($D221,CF$1),'movs ordered by action'!$B:$G,4,FALSE))</f>
        <v xml:space="preserve"> </v>
      </c>
      <c r="CG221" t="str">
        <f>IF(ISNA(VLOOKUP(CONCATENATE($D221,CG$1),'movs ordered by action'!$B:$G,4,FALSE))," ",VLOOKUP(CONCATENATE($D221,CG$1),'movs ordered by action'!$B:$G,4,FALSE))</f>
        <v xml:space="preserve"> </v>
      </c>
      <c r="CH221" t="str">
        <f>IF(ISNA(VLOOKUP(CONCATENATE($D221,CH$1),'movs ordered by action'!$B:$G,4,FALSE))," ",VLOOKUP(CONCATENATE($D221,CH$1),'movs ordered by action'!$B:$G,4,FALSE))</f>
        <v xml:space="preserve"> </v>
      </c>
      <c r="CI221" t="str">
        <f>IF(ISNA(VLOOKUP(CONCATENATE($D221,CI$1),'movs ordered by action'!$B:$G,4,FALSE))," ",VLOOKUP(CONCATENATE($D221,CI$1),'movs ordered by action'!$B:$G,4,FALSE))</f>
        <v xml:space="preserve"> </v>
      </c>
      <c r="CJ221" t="str">
        <f>IF(ISNA(VLOOKUP(CONCATENATE($D221,CJ$1),'movs ordered by action'!$B:$G,4,FALSE))," ",VLOOKUP(CONCATENATE($D221,CJ$1),'movs ordered by action'!$B:$G,4,FALSE))</f>
        <v xml:space="preserve"> </v>
      </c>
      <c r="CK221" t="str">
        <f>IF(ISNA(VLOOKUP(CONCATENATE($D221,CK$1),'movs ordered by action'!$B:$G,4,FALSE))," ",VLOOKUP(CONCATENATE($D221,CK$1),'movs ordered by action'!$B:$G,4,FALSE))</f>
        <v xml:space="preserve"> </v>
      </c>
      <c r="CL221" t="str">
        <f>IF(ISNA(VLOOKUP(CONCATENATE($D221,CL$1),'movs ordered by action'!$B:$G,4,FALSE))," ",VLOOKUP(CONCATENATE($D221,CL$1),'movs ordered by action'!$B:$G,4,FALSE))</f>
        <v xml:space="preserve"> </v>
      </c>
      <c r="CM221" t="str">
        <f>IF(ISNA(VLOOKUP(CONCATENATE($D221,CM$1),'movs ordered by action'!$B:$G,4,FALSE))," ",VLOOKUP(CONCATENATE($D221,CM$1),'movs ordered by action'!$B:$G,4,FALSE))</f>
        <v xml:space="preserve"> </v>
      </c>
    </row>
    <row r="222" spans="1:91" ht="15" thickBot="1" x14ac:dyDescent="0.35">
      <c r="D222" s="24" t="s">
        <v>3215</v>
      </c>
      <c r="E222" t="str">
        <f>IF(ISNA(VLOOKUP(CONCATENATE($D222,E$1),'movs ordered by action'!$B:$G,4,FALSE))," ",VLOOKUP(CONCATENATE($D222,E$1),'movs ordered by action'!$B:$G,4,FALSE))</f>
        <v xml:space="preserve"> </v>
      </c>
      <c r="F222" t="str">
        <f>IF(ISNA(VLOOKUP(CONCATENATE($D222,F$1),'movs ordered by action'!$B:$G,4,FALSE))," ",VLOOKUP(CONCATENATE($D222,F$1),'movs ordered by action'!$B:$G,4,FALSE))</f>
        <v xml:space="preserve"> </v>
      </c>
      <c r="G222" t="str">
        <f>IF(ISNA(VLOOKUP(CONCATENATE($D222,G$1),'movs ordered by action'!$B:$G,4,FALSE))," ",VLOOKUP(CONCATENATE($D222,G$1),'movs ordered by action'!$B:$G,4,FALSE))</f>
        <v xml:space="preserve"> </v>
      </c>
      <c r="H222" t="str">
        <f>IF(ISNA(VLOOKUP(CONCATENATE($D222,H$1),'movs ordered by action'!$B:$G,4,FALSE))," ",VLOOKUP(CONCATENATE($D222,H$1),'movs ordered by action'!$B:$G,4,FALSE))</f>
        <v xml:space="preserve"> </v>
      </c>
      <c r="I222" t="str">
        <f>IF(ISNA(VLOOKUP(CONCATENATE($D222,I$1),'movs ordered by action'!$B:$G,4,FALSE))," ",VLOOKUP(CONCATENATE($D222,I$1),'movs ordered by action'!$B:$G,4,FALSE))</f>
        <v xml:space="preserve"> </v>
      </c>
      <c r="J222" t="str">
        <f>IF(ISNA(VLOOKUP(CONCATENATE($D222,J$1),'movs ordered by action'!$B:$G,4,FALSE))," ",VLOOKUP(CONCATENATE($D222,J$1),'movs ordered by action'!$B:$G,4,FALSE))</f>
        <v xml:space="preserve"> </v>
      </c>
      <c r="K222" t="str">
        <f>IF(ISNA(VLOOKUP(CONCATENATE($D222,K$1),'movs ordered by action'!$B:$G,4,FALSE))," ",VLOOKUP(CONCATENATE($D222,K$1),'movs ordered by action'!$B:$G,4,FALSE))</f>
        <v xml:space="preserve"> </v>
      </c>
      <c r="L222" t="str">
        <f>IF(ISNA(VLOOKUP(CONCATENATE($D222,L$1),'movs ordered by action'!$B:$G,4,FALSE))," ",VLOOKUP(CONCATENATE($D222,L$1),'movs ordered by action'!$B:$G,4,FALSE))</f>
        <v xml:space="preserve"> </v>
      </c>
      <c r="M222" t="str">
        <f>IF(ISNA(VLOOKUP(CONCATENATE($D222,M$1),'movs ordered by action'!$B:$G,4,FALSE))," ",VLOOKUP(CONCATENATE($D222,M$1),'movs ordered by action'!$B:$G,4,FALSE))</f>
        <v xml:space="preserve"> </v>
      </c>
      <c r="N222" t="str">
        <f>IF(ISNA(VLOOKUP(CONCATENATE($D222,N$1),'movs ordered by action'!$B:$G,4,FALSE))," ",VLOOKUP(CONCATENATE($D222,N$1),'movs ordered by action'!$B:$G,4,FALSE))</f>
        <v xml:space="preserve"> </v>
      </c>
      <c r="O222" t="str">
        <f>IF(ISNA(VLOOKUP(CONCATENATE($D222,O$1),'movs ordered by action'!$B:$G,4,FALSE))," ",VLOOKUP(CONCATENATE($D222,O$1),'movs ordered by action'!$B:$G,4,FALSE))</f>
        <v xml:space="preserve"> </v>
      </c>
      <c r="P222" t="str">
        <f>IF(ISNA(VLOOKUP(CONCATENATE($D222,P$1),'movs ordered by action'!$B:$G,4,FALSE))," ",VLOOKUP(CONCATENATE($D222,P$1),'movs ordered by action'!$B:$G,4,FALSE))</f>
        <v xml:space="preserve"> </v>
      </c>
      <c r="Q222" t="str">
        <f>IF(ISNA(VLOOKUP(CONCATENATE($D222,Q$1),'movs ordered by action'!$B:$G,4,FALSE))," ",VLOOKUP(CONCATENATE($D222,Q$1),'movs ordered by action'!$B:$G,4,FALSE))</f>
        <v xml:space="preserve"> </v>
      </c>
      <c r="R222" t="str">
        <f>IF(ISNA(VLOOKUP(CONCATENATE($D222,R$1),'movs ordered by action'!$B:$G,4,FALSE))," ",VLOOKUP(CONCATENATE($D222,R$1),'movs ordered by action'!$B:$G,4,FALSE))</f>
        <v xml:space="preserve"> </v>
      </c>
      <c r="S222" t="str">
        <f>IF(ISNA(VLOOKUP(CONCATENATE($D222,S$1),'movs ordered by action'!$B:$G,4,FALSE))," ",VLOOKUP(CONCATENATE($D222,S$1),'movs ordered by action'!$B:$G,4,FALSE))</f>
        <v xml:space="preserve"> </v>
      </c>
      <c r="T222" t="str">
        <f>IF(ISNA(VLOOKUP(CONCATENATE($D222,T$1),'movs ordered by action'!$B:$G,4,FALSE))," ",VLOOKUP(CONCATENATE($D222,T$1),'movs ordered by action'!$B:$G,4,FALSE))</f>
        <v xml:space="preserve"> </v>
      </c>
      <c r="U222" t="str">
        <f>IF(ISNA(VLOOKUP(CONCATENATE($D222,U$1),'movs ordered by action'!$B:$G,4,FALSE))," ",VLOOKUP(CONCATENATE($D222,U$1),'movs ordered by action'!$B:$G,4,FALSE))</f>
        <v xml:space="preserve"> </v>
      </c>
      <c r="V222" t="str">
        <f>IF(ISNA(VLOOKUP(CONCATENATE($D222,V$1),'movs ordered by action'!$B:$G,4,FALSE))," ",VLOOKUP(CONCATENATE($D222,V$1),'movs ordered by action'!$B:$G,4,FALSE))</f>
        <v xml:space="preserve"> </v>
      </c>
      <c r="W222" t="str">
        <f>IF(ISNA(VLOOKUP(CONCATENATE($D222,W$1),'movs ordered by action'!$B:$G,4,FALSE))," ",VLOOKUP(CONCATENATE($D222,W$1),'movs ordered by action'!$B:$G,4,FALSE))</f>
        <v xml:space="preserve"> </v>
      </c>
      <c r="X222" t="str">
        <f>IF(ISNA(VLOOKUP(CONCATENATE($D222,X$1),'movs ordered by action'!$B:$G,4,FALSE))," ",VLOOKUP(CONCATENATE($D222,X$1),'movs ordered by action'!$B:$G,4,FALSE))</f>
        <v xml:space="preserve"> </v>
      </c>
      <c r="Y222" t="str">
        <f>IF(ISNA(VLOOKUP(CONCATENATE($D222,Y$1),'movs ordered by action'!$B:$G,4,FALSE))," ",VLOOKUP(CONCATENATE($D222,Y$1),'movs ordered by action'!$B:$G,4,FALSE))</f>
        <v xml:space="preserve"> </v>
      </c>
      <c r="Z222" t="str">
        <f>IF(ISNA(VLOOKUP(CONCATENATE($D222,Z$1),'movs ordered by action'!$B:$G,4,FALSE))," ",VLOOKUP(CONCATENATE($D222,Z$1),'movs ordered by action'!$B:$G,4,FALSE))</f>
        <v xml:space="preserve"> </v>
      </c>
      <c r="AA222" t="str">
        <f>IF(ISNA(VLOOKUP(CONCATENATE($D222,AA$1),'movs ordered by action'!$B:$G,4,FALSE))," ",VLOOKUP(CONCATENATE($D222,AA$1),'movs ordered by action'!$B:$G,4,FALSE))</f>
        <v xml:space="preserve"> </v>
      </c>
      <c r="AB222" t="str">
        <f>IF(ISNA(VLOOKUP(CONCATENATE($D222,AB$1),'movs ordered by action'!$B:$G,4,FALSE))," ",VLOOKUP(CONCATENATE($D222,AB$1),'movs ordered by action'!$B:$G,4,FALSE))</f>
        <v xml:space="preserve"> </v>
      </c>
      <c r="AC222" t="str">
        <f>IF(ISNA(VLOOKUP(CONCATENATE($D222,AC$1),'movs ordered by action'!$B:$G,4,FALSE))," ",VLOOKUP(CONCATENATE($D222,AC$1),'movs ordered by action'!$B:$G,4,FALSE))</f>
        <v xml:space="preserve"> </v>
      </c>
      <c r="AD222" t="str">
        <f>IF(ISNA(VLOOKUP(CONCATENATE($D222,AD$1),'movs ordered by action'!$B:$G,4,FALSE))," ",VLOOKUP(CONCATENATE($D222,AD$1),'movs ordered by action'!$B:$G,4,FALSE))</f>
        <v xml:space="preserve"> </v>
      </c>
      <c r="AE222" t="str">
        <f>IF(ISNA(VLOOKUP(CONCATENATE($D222,AE$1),'movs ordered by action'!$B:$G,4,FALSE))," ",VLOOKUP(CONCATENATE($D222,AE$1),'movs ordered by action'!$B:$G,4,FALSE))</f>
        <v xml:space="preserve"> </v>
      </c>
      <c r="AF222" t="str">
        <f>IF(ISNA(VLOOKUP(CONCATENATE($D222,AF$1),'movs ordered by action'!$B:$G,4,FALSE))," ",VLOOKUP(CONCATENATE($D222,AF$1),'movs ordered by action'!$B:$G,4,FALSE))</f>
        <v xml:space="preserve"> </v>
      </c>
      <c r="AG222" t="str">
        <f>IF(ISNA(VLOOKUP(CONCATENATE($D222,AG$1),'movs ordered by action'!$B:$G,4,FALSE))," ",VLOOKUP(CONCATENATE($D222,AG$1),'movs ordered by action'!$B:$G,4,FALSE))</f>
        <v xml:space="preserve"> </v>
      </c>
      <c r="AH222" t="str">
        <f>IF(ISNA(VLOOKUP(CONCATENATE($D222,AH$1),'movs ordered by action'!$B:$G,4,FALSE))," ",VLOOKUP(CONCATENATE($D222,AH$1),'movs ordered by action'!$B:$G,4,FALSE))</f>
        <v xml:space="preserve"> </v>
      </c>
      <c r="AI222" t="str">
        <f>IF(ISNA(VLOOKUP(CONCATENATE($D222,AI$1),'movs ordered by action'!$B:$G,4,FALSE))," ",VLOOKUP(CONCATENATE($D222,AI$1),'movs ordered by action'!$B:$G,4,FALSE))</f>
        <v xml:space="preserve"> </v>
      </c>
      <c r="AJ222" t="str">
        <f>IF(ISNA(VLOOKUP(CONCATENATE($D222,AJ$1),'movs ordered by action'!$B:$G,4,FALSE))," ",VLOOKUP(CONCATENATE($D222,AJ$1),'movs ordered by action'!$B:$G,4,FALSE))</f>
        <v xml:space="preserve"> </v>
      </c>
      <c r="AK222" t="str">
        <f>IF(ISNA(VLOOKUP(CONCATENATE($D222,AK$1),'movs ordered by action'!$B:$G,4,FALSE))," ",VLOOKUP(CONCATENATE($D222,AK$1),'movs ordered by action'!$B:$G,4,FALSE))</f>
        <v xml:space="preserve"> </v>
      </c>
      <c r="AL222" t="str">
        <f>IF(ISNA(VLOOKUP(CONCATENATE($D222,AL$1),'movs ordered by action'!$B:$G,4,FALSE))," ",VLOOKUP(CONCATENATE($D222,AL$1),'movs ordered by action'!$B:$G,4,FALSE))</f>
        <v xml:space="preserve"> </v>
      </c>
      <c r="AM222" t="str">
        <f>IF(ISNA(VLOOKUP(CONCATENATE($D222,AM$1),'movs ordered by action'!$B:$G,4,FALSE))," ",VLOOKUP(CONCATENATE($D222,AM$1),'movs ordered by action'!$B:$G,4,FALSE))</f>
        <v xml:space="preserve"> </v>
      </c>
      <c r="AN222" t="str">
        <f>IF(ISNA(VLOOKUP(CONCATENATE($D222,AN$1),'movs ordered by action'!$B:$G,4,FALSE))," ",VLOOKUP(CONCATENATE($D222,AN$1),'movs ordered by action'!$B:$G,4,FALSE))</f>
        <v xml:space="preserve"> </v>
      </c>
      <c r="AO222" t="str">
        <f>IF(ISNA(VLOOKUP(CONCATENATE($D222,AO$1),'movs ordered by action'!$B:$G,4,FALSE))," ",VLOOKUP(CONCATENATE($D222,AO$1),'movs ordered by action'!$B:$G,4,FALSE))</f>
        <v xml:space="preserve"> </v>
      </c>
      <c r="AP222" t="str">
        <f>IF(ISNA(VLOOKUP(CONCATENATE($D222,AP$1),'movs ordered by action'!$B:$G,4,FALSE))," ",VLOOKUP(CONCATENATE($D222,AP$1),'movs ordered by action'!$B:$G,4,FALSE))</f>
        <v xml:space="preserve"> </v>
      </c>
      <c r="AQ222" t="str">
        <f>IF(ISNA(VLOOKUP(CONCATENATE($D222,AQ$1),'movs ordered by action'!$B:$G,4,FALSE))," ",VLOOKUP(CONCATENATE($D222,AQ$1),'movs ordered by action'!$B:$G,4,FALSE))</f>
        <v xml:space="preserve"> </v>
      </c>
      <c r="AR222" t="str">
        <f>IF(ISNA(VLOOKUP(CONCATENATE($D222,AR$1),'movs ordered by action'!$B:$G,4,FALSE))," ",VLOOKUP(CONCATENATE($D222,AR$1),'movs ordered by action'!$B:$G,4,FALSE))</f>
        <v xml:space="preserve"> </v>
      </c>
      <c r="AS222" t="str">
        <f>IF(ISNA(VLOOKUP(CONCATENATE($D222,AS$1),'movs ordered by action'!$B:$G,4,FALSE))," ",VLOOKUP(CONCATENATE($D222,AS$1),'movs ordered by action'!$B:$G,4,FALSE))</f>
        <v xml:space="preserve"> </v>
      </c>
      <c r="AT222" t="str">
        <f>IF(ISNA(VLOOKUP(CONCATENATE($D222,AT$1),'movs ordered by action'!$B:$G,4,FALSE))," ",VLOOKUP(CONCATENATE($D222,AT$1),'movs ordered by action'!$B:$G,4,FALSE))</f>
        <v xml:space="preserve"> </v>
      </c>
      <c r="AU222" t="str">
        <f>IF(ISNA(VLOOKUP(CONCATENATE($D222,AU$1),'movs ordered by action'!$B:$G,4,FALSE))," ",VLOOKUP(CONCATENATE($D222,AU$1),'movs ordered by action'!$B:$G,4,FALSE))</f>
        <v xml:space="preserve"> </v>
      </c>
      <c r="AV222" t="str">
        <f>IF(ISNA(VLOOKUP(CONCATENATE($D222,AV$1),'movs ordered by action'!$B:$G,4,FALSE))," ",VLOOKUP(CONCATENATE($D222,AV$1),'movs ordered by action'!$B:$G,4,FALSE))</f>
        <v xml:space="preserve"> </v>
      </c>
      <c r="AW222" t="str">
        <f>IF(ISNA(VLOOKUP(CONCATENATE($D222,AW$1),'movs ordered by action'!$B:$G,4,FALSE))," ",VLOOKUP(CONCATENATE($D222,AW$1),'movs ordered by action'!$B:$G,4,FALSE))</f>
        <v xml:space="preserve"> </v>
      </c>
      <c r="AX222" t="str">
        <f>IF(ISNA(VLOOKUP(CONCATENATE($D222,AX$1),'movs ordered by action'!$B:$G,4,FALSE))," ",VLOOKUP(CONCATENATE($D222,AX$1),'movs ordered by action'!$B:$G,4,FALSE))</f>
        <v xml:space="preserve"> </v>
      </c>
      <c r="AY222" t="str">
        <f>IF(ISNA(VLOOKUP(CONCATENATE($D222,AY$1),'movs ordered by action'!$B:$G,4,FALSE))," ",VLOOKUP(CONCATENATE($D222,AY$1),'movs ordered by action'!$B:$G,4,FALSE))</f>
        <v xml:space="preserve"> </v>
      </c>
      <c r="AZ222" t="str">
        <f>IF(ISNA(VLOOKUP(CONCATENATE($D222,AZ$1),'movs ordered by action'!$B:$G,4,FALSE))," ",VLOOKUP(CONCATENATE($D222,AZ$1),'movs ordered by action'!$B:$G,4,FALSE))</f>
        <v xml:space="preserve"> </v>
      </c>
      <c r="BA222" t="str">
        <f>IF(ISNA(VLOOKUP(CONCATENATE($D222,BA$1),'movs ordered by action'!$B:$G,4,FALSE))," ",VLOOKUP(CONCATENATE($D222,BA$1),'movs ordered by action'!$B:$G,4,FALSE))</f>
        <v xml:space="preserve"> </v>
      </c>
      <c r="BB222" t="str">
        <f>IF(ISNA(VLOOKUP(CONCATENATE($D222,BB$1),'movs ordered by action'!$B:$G,4,FALSE))," ",VLOOKUP(CONCATENATE($D222,BB$1),'movs ordered by action'!$B:$G,4,FALSE))</f>
        <v xml:space="preserve"> </v>
      </c>
      <c r="BC222" t="str">
        <f>IF(ISNA(VLOOKUP(CONCATENATE($D222,BC$1),'movs ordered by action'!$B:$G,4,FALSE))," ",VLOOKUP(CONCATENATE($D222,BC$1),'movs ordered by action'!$B:$G,4,FALSE))</f>
        <v xml:space="preserve"> </v>
      </c>
      <c r="BD222" t="str">
        <f>IF(ISNA(VLOOKUP(CONCATENATE($D222,BD$1),'movs ordered by action'!$B:$G,4,FALSE))," ",VLOOKUP(CONCATENATE($D222,BD$1),'movs ordered by action'!$B:$G,4,FALSE))</f>
        <v xml:space="preserve"> </v>
      </c>
      <c r="BE222" t="str">
        <f>IF(ISNA(VLOOKUP(CONCATENATE($D222,BE$1),'movs ordered by action'!$B:$G,4,FALSE))," ",VLOOKUP(CONCATENATE($D222,BE$1),'movs ordered by action'!$B:$G,4,FALSE))</f>
        <v xml:space="preserve"> </v>
      </c>
      <c r="BF222" t="str">
        <f>IF(ISNA(VLOOKUP(CONCATENATE($D222,BF$1),'movs ordered by action'!$B:$G,4,FALSE))," ",VLOOKUP(CONCATENATE($D222,BF$1),'movs ordered by action'!$B:$G,4,FALSE))</f>
        <v xml:space="preserve"> </v>
      </c>
      <c r="BG222" t="str">
        <f>IF(ISNA(VLOOKUP(CONCATENATE($D222,BG$1),'movs ordered by action'!$B:$G,4,FALSE))," ",VLOOKUP(CONCATENATE($D222,BG$1),'movs ordered by action'!$B:$G,4,FALSE))</f>
        <v xml:space="preserve"> </v>
      </c>
      <c r="BH222" t="str">
        <f>IF(ISNA(VLOOKUP(CONCATENATE($D222,BH$1),'movs ordered by action'!$B:$G,4,FALSE))," ",VLOOKUP(CONCATENATE($D222,BH$1),'movs ordered by action'!$B:$G,4,FALSE))</f>
        <v xml:space="preserve"> </v>
      </c>
      <c r="BI222" t="str">
        <f>IF(ISNA(VLOOKUP(CONCATENATE($D222,BI$1),'movs ordered by action'!$B:$G,4,FALSE))," ",VLOOKUP(CONCATENATE($D222,BI$1),'movs ordered by action'!$B:$G,4,FALSE))</f>
        <v xml:space="preserve"> </v>
      </c>
      <c r="BJ222" t="str">
        <f>IF(ISNA(VLOOKUP(CONCATENATE($D222,BJ$1),'movs ordered by action'!$B:$G,4,FALSE))," ",VLOOKUP(CONCATENATE($D222,BJ$1),'movs ordered by action'!$B:$G,4,FALSE))</f>
        <v xml:space="preserve"> </v>
      </c>
      <c r="BK222" t="str">
        <f>IF(ISNA(VLOOKUP(CONCATENATE($D222,BK$1),'movs ordered by action'!$B:$G,4,FALSE))," ",VLOOKUP(CONCATENATE($D222,BK$1),'movs ordered by action'!$B:$G,4,FALSE))</f>
        <v xml:space="preserve"> </v>
      </c>
      <c r="BL222" t="str">
        <f>IF(ISNA(VLOOKUP(CONCATENATE($D222,BL$1),'movs ordered by action'!$B:$G,4,FALSE))," ",VLOOKUP(CONCATENATE($D222,BL$1),'movs ordered by action'!$B:$G,4,FALSE))</f>
        <v xml:space="preserve"> </v>
      </c>
      <c r="BM222" t="str">
        <f>IF(ISNA(VLOOKUP(CONCATENATE($D222,BM$1),'movs ordered by action'!$B:$G,4,FALSE))," ",VLOOKUP(CONCATENATE($D222,BM$1),'movs ordered by action'!$B:$G,4,FALSE))</f>
        <v xml:space="preserve"> </v>
      </c>
      <c r="BN222" t="str">
        <f>IF(ISNA(VLOOKUP(CONCATENATE($D222,BN$1),'movs ordered by action'!$B:$G,4,FALSE))," ",VLOOKUP(CONCATENATE($D222,BN$1),'movs ordered by action'!$B:$G,4,FALSE))</f>
        <v xml:space="preserve"> </v>
      </c>
      <c r="BO222" t="str">
        <f>IF(ISNA(VLOOKUP(CONCATENATE($D222,BO$1),'movs ordered by action'!$B:$G,4,FALSE))," ",VLOOKUP(CONCATENATE($D222,BO$1),'movs ordered by action'!$B:$G,4,FALSE))</f>
        <v xml:space="preserve"> </v>
      </c>
      <c r="BP222" t="str">
        <f>IF(ISNA(VLOOKUP(CONCATENATE($D222,BP$1),'movs ordered by action'!$B:$G,4,FALSE))," ",VLOOKUP(CONCATENATE($D222,BP$1),'movs ordered by action'!$B:$G,4,FALSE))</f>
        <v xml:space="preserve"> </v>
      </c>
      <c r="BQ222" t="str">
        <f>IF(ISNA(VLOOKUP(CONCATENATE($D222,BQ$1),'movs ordered by action'!$B:$G,4,FALSE))," ",VLOOKUP(CONCATENATE($D222,BQ$1),'movs ordered by action'!$B:$G,4,FALSE))</f>
        <v xml:space="preserve"> </v>
      </c>
      <c r="BR222" t="str">
        <f>IF(ISNA(VLOOKUP(CONCATENATE($D222,BR$1),'movs ordered by action'!$B:$G,4,FALSE))," ",VLOOKUP(CONCATENATE($D222,BR$1),'movs ordered by action'!$B:$G,4,FALSE))</f>
        <v xml:space="preserve"> </v>
      </c>
      <c r="BS222" t="str">
        <f>IF(ISNA(VLOOKUP(CONCATENATE($D222,BS$1),'movs ordered by action'!$B:$G,4,FALSE))," ",VLOOKUP(CONCATENATE($D222,BS$1),'movs ordered by action'!$B:$G,4,FALSE))</f>
        <v xml:space="preserve"> </v>
      </c>
      <c r="BT222" t="str">
        <f>IF(ISNA(VLOOKUP(CONCATENATE($D222,BT$1),'movs ordered by action'!$B:$G,4,FALSE))," ",VLOOKUP(CONCATENATE($D222,BT$1),'movs ordered by action'!$B:$G,4,FALSE))</f>
        <v xml:space="preserve"> </v>
      </c>
      <c r="BU222" t="str">
        <f>IF(ISNA(VLOOKUP(CONCATENATE($D222,BU$1),'movs ordered by action'!$B:$G,4,FALSE))," ",VLOOKUP(CONCATENATE($D222,BU$1),'movs ordered by action'!$B:$G,4,FALSE))</f>
        <v xml:space="preserve"> </v>
      </c>
      <c r="BV222" t="str">
        <f>IF(ISNA(VLOOKUP(CONCATENATE($D222,BV$1),'movs ordered by action'!$B:$G,4,FALSE))," ",VLOOKUP(CONCATENATE($D222,BV$1),'movs ordered by action'!$B:$G,4,FALSE))</f>
        <v xml:space="preserve"> </v>
      </c>
      <c r="BW222" t="str">
        <f>IF(ISNA(VLOOKUP(CONCATENATE($D222,BW$1),'movs ordered by action'!$B:$G,4,FALSE))," ",VLOOKUP(CONCATENATE($D222,BW$1),'movs ordered by action'!$B:$G,4,FALSE))</f>
        <v xml:space="preserve"> </v>
      </c>
      <c r="BX222" t="str">
        <f>IF(ISNA(VLOOKUP(CONCATENATE($D222,BX$1),'movs ordered by action'!$B:$G,4,FALSE))," ",VLOOKUP(CONCATENATE($D222,BX$1),'movs ordered by action'!$B:$G,4,FALSE))</f>
        <v xml:space="preserve"> </v>
      </c>
      <c r="BY222" t="str">
        <f>IF(ISNA(VLOOKUP(CONCATENATE($D222,BY$1),'movs ordered by action'!$B:$G,4,FALSE))," ",VLOOKUP(CONCATENATE($D222,BY$1),'movs ordered by action'!$B:$G,4,FALSE))</f>
        <v xml:space="preserve"> </v>
      </c>
      <c r="BZ222" t="str">
        <f>IF(ISNA(VLOOKUP(CONCATENATE($D222,BZ$1),'movs ordered by action'!$B:$G,4,FALSE))," ",VLOOKUP(CONCATENATE($D222,BZ$1),'movs ordered by action'!$B:$G,4,FALSE))</f>
        <v xml:space="preserve"> </v>
      </c>
      <c r="CA222" t="str">
        <f>IF(ISNA(VLOOKUP(CONCATENATE($D222,CA$1),'movs ordered by action'!$B:$G,4,FALSE))," ",VLOOKUP(CONCATENATE($D222,CA$1),'movs ordered by action'!$B:$G,4,FALSE))</f>
        <v xml:space="preserve"> </v>
      </c>
      <c r="CB222" t="str">
        <f>IF(ISNA(VLOOKUP(CONCATENATE($D222,CB$1),'movs ordered by action'!$B:$G,4,FALSE))," ",VLOOKUP(CONCATENATE($D222,CB$1),'movs ordered by action'!$B:$G,4,FALSE))</f>
        <v xml:space="preserve"> </v>
      </c>
      <c r="CC222" t="str">
        <f>IF(ISNA(VLOOKUP(CONCATENATE($D222,CC$1),'movs ordered by action'!$B:$G,4,FALSE))," ",VLOOKUP(CONCATENATE($D222,CC$1),'movs ordered by action'!$B:$G,4,FALSE))</f>
        <v xml:space="preserve"> </v>
      </c>
      <c r="CD222" t="str">
        <f>IF(ISNA(VLOOKUP(CONCATENATE($D222,CD$1),'movs ordered by action'!$B:$G,4,FALSE))," ",VLOOKUP(CONCATENATE($D222,CD$1),'movs ordered by action'!$B:$G,4,FALSE))</f>
        <v xml:space="preserve"> </v>
      </c>
      <c r="CE222" t="str">
        <f>IF(ISNA(VLOOKUP(CONCATENATE($D222,CE$1),'movs ordered by action'!$B:$G,4,FALSE))," ",VLOOKUP(CONCATENATE($D222,CE$1),'movs ordered by action'!$B:$G,4,FALSE))</f>
        <v xml:space="preserve"> </v>
      </c>
      <c r="CF222" t="str">
        <f>IF(ISNA(VLOOKUP(CONCATENATE($D222,CF$1),'movs ordered by action'!$B:$G,4,FALSE))," ",VLOOKUP(CONCATENATE($D222,CF$1),'movs ordered by action'!$B:$G,4,FALSE))</f>
        <v xml:space="preserve"> </v>
      </c>
      <c r="CG222" t="str">
        <f>IF(ISNA(VLOOKUP(CONCATENATE($D222,CG$1),'movs ordered by action'!$B:$G,4,FALSE))," ",VLOOKUP(CONCATENATE($D222,CG$1),'movs ordered by action'!$B:$G,4,FALSE))</f>
        <v xml:space="preserve"> </v>
      </c>
      <c r="CH222" t="str">
        <f>IF(ISNA(VLOOKUP(CONCATENATE($D222,CH$1),'movs ordered by action'!$B:$G,4,FALSE))," ",VLOOKUP(CONCATENATE($D222,CH$1),'movs ordered by action'!$B:$G,4,FALSE))</f>
        <v xml:space="preserve"> </v>
      </c>
      <c r="CI222" t="str">
        <f>IF(ISNA(VLOOKUP(CONCATENATE($D222,CI$1),'movs ordered by action'!$B:$G,4,FALSE))," ",VLOOKUP(CONCATENATE($D222,CI$1),'movs ordered by action'!$B:$G,4,FALSE))</f>
        <v xml:space="preserve"> </v>
      </c>
      <c r="CJ222" t="str">
        <f>IF(ISNA(VLOOKUP(CONCATENATE($D222,CJ$1),'movs ordered by action'!$B:$G,4,FALSE))," ",VLOOKUP(CONCATENATE($D222,CJ$1),'movs ordered by action'!$B:$G,4,FALSE))</f>
        <v xml:space="preserve"> </v>
      </c>
      <c r="CK222" t="str">
        <f>IF(ISNA(VLOOKUP(CONCATENATE($D222,CK$1),'movs ordered by action'!$B:$G,4,FALSE))," ",VLOOKUP(CONCATENATE($D222,CK$1),'movs ordered by action'!$B:$G,4,FALSE))</f>
        <v xml:space="preserve"> </v>
      </c>
      <c r="CL222" t="str">
        <f>IF(ISNA(VLOOKUP(CONCATENATE($D222,CL$1),'movs ordered by action'!$B:$G,4,FALSE))," ",VLOOKUP(CONCATENATE($D222,CL$1),'movs ordered by action'!$B:$G,4,FALSE))</f>
        <v xml:space="preserve"> </v>
      </c>
      <c r="CM222" t="str">
        <f>IF(ISNA(VLOOKUP(CONCATENATE($D222,CM$1),'movs ordered by action'!$B:$G,4,FALSE))," ",VLOOKUP(CONCATENATE($D222,CM$1),'movs ordered by action'!$B:$G,4,FALSE))</f>
        <v xml:space="preserve"> </v>
      </c>
    </row>
    <row r="223" spans="1:91" x14ac:dyDescent="0.3">
      <c r="D223" s="20" t="s">
        <v>3222</v>
      </c>
      <c r="E223" t="str">
        <f>IF(ISNA(VLOOKUP(CONCATENATE($D223,E$1),'movs ordered by action'!$B:$G,4,FALSE))," ",VLOOKUP(CONCATENATE($D223,E$1),'movs ordered by action'!$B:$G,4,FALSE))</f>
        <v xml:space="preserve"> </v>
      </c>
      <c r="F223" t="str">
        <f>IF(ISNA(VLOOKUP(CONCATENATE($D223,F$1),'movs ordered by action'!$B:$G,4,FALSE))," ",VLOOKUP(CONCATENATE($D223,F$1),'movs ordered by action'!$B:$G,4,FALSE))</f>
        <v xml:space="preserve"> </v>
      </c>
      <c r="G223" t="str">
        <f>IF(ISNA(VLOOKUP(CONCATENATE($D223,G$1),'movs ordered by action'!$B:$G,4,FALSE))," ",VLOOKUP(CONCATENATE($D223,G$1),'movs ordered by action'!$B:$G,4,FALSE))</f>
        <v xml:space="preserve"> </v>
      </c>
      <c r="H223" t="str">
        <f>IF(ISNA(VLOOKUP(CONCATENATE($D223,H$1),'movs ordered by action'!$B:$G,4,FALSE))," ",VLOOKUP(CONCATENATE($D223,H$1),'movs ordered by action'!$B:$G,4,FALSE))</f>
        <v xml:space="preserve"> </v>
      </c>
      <c r="I223" t="str">
        <f>IF(ISNA(VLOOKUP(CONCATENATE($D223,I$1),'movs ordered by action'!$B:$G,4,FALSE))," ",VLOOKUP(CONCATENATE($D223,I$1),'movs ordered by action'!$B:$G,4,FALSE))</f>
        <v xml:space="preserve"> </v>
      </c>
      <c r="J223" t="str">
        <f>IF(ISNA(VLOOKUP(CONCATENATE($D223,J$1),'movs ordered by action'!$B:$G,4,FALSE))," ",VLOOKUP(CONCATENATE($D223,J$1),'movs ordered by action'!$B:$G,4,FALSE))</f>
        <v xml:space="preserve"> </v>
      </c>
      <c r="K223" t="str">
        <f>IF(ISNA(VLOOKUP(CONCATENATE($D223,K$1),'movs ordered by action'!$B:$G,4,FALSE))," ",VLOOKUP(CONCATENATE($D223,K$1),'movs ordered by action'!$B:$G,4,FALSE))</f>
        <v xml:space="preserve"> </v>
      </c>
      <c r="L223" t="str">
        <f>IF(ISNA(VLOOKUP(CONCATENATE($D223,L$1),'movs ordered by action'!$B:$G,4,FALSE))," ",VLOOKUP(CONCATENATE($D223,L$1),'movs ordered by action'!$B:$G,4,FALSE))</f>
        <v xml:space="preserve"> </v>
      </c>
      <c r="M223" t="str">
        <f>IF(ISNA(VLOOKUP(CONCATENATE($D223,M$1),'movs ordered by action'!$B:$G,4,FALSE))," ",VLOOKUP(CONCATENATE($D223,M$1),'movs ordered by action'!$B:$G,4,FALSE))</f>
        <v xml:space="preserve"> </v>
      </c>
      <c r="N223" t="str">
        <f>IF(ISNA(VLOOKUP(CONCATENATE($D223,N$1),'movs ordered by action'!$B:$G,4,FALSE))," ",VLOOKUP(CONCATENATE($D223,N$1),'movs ordered by action'!$B:$G,4,FALSE))</f>
        <v xml:space="preserve"> </v>
      </c>
      <c r="O223" t="str">
        <f>IF(ISNA(VLOOKUP(CONCATENATE($D223,O$1),'movs ordered by action'!$B:$G,4,FALSE))," ",VLOOKUP(CONCATENATE($D223,O$1),'movs ordered by action'!$B:$G,4,FALSE))</f>
        <v xml:space="preserve"> </v>
      </c>
      <c r="P223" t="str">
        <f>IF(ISNA(VLOOKUP(CONCATENATE($D223,P$1),'movs ordered by action'!$B:$G,4,FALSE))," ",VLOOKUP(CONCATENATE($D223,P$1),'movs ordered by action'!$B:$G,4,FALSE))</f>
        <v xml:space="preserve"> </v>
      </c>
      <c r="Q223" t="str">
        <f>IF(ISNA(VLOOKUP(CONCATENATE($D223,Q$1),'movs ordered by action'!$B:$G,4,FALSE))," ",VLOOKUP(CONCATENATE($D223,Q$1),'movs ordered by action'!$B:$G,4,FALSE))</f>
        <v xml:space="preserve"> </v>
      </c>
      <c r="R223" t="str">
        <f>IF(ISNA(VLOOKUP(CONCATENATE($D223,R$1),'movs ordered by action'!$B:$G,4,FALSE))," ",VLOOKUP(CONCATENATE($D223,R$1),'movs ordered by action'!$B:$G,4,FALSE))</f>
        <v xml:space="preserve"> </v>
      </c>
      <c r="S223" t="str">
        <f>IF(ISNA(VLOOKUP(CONCATENATE($D223,S$1),'movs ordered by action'!$B:$G,4,FALSE))," ",VLOOKUP(CONCATENATE($D223,S$1),'movs ordered by action'!$B:$G,4,FALSE))</f>
        <v xml:space="preserve"> </v>
      </c>
      <c r="T223" t="str">
        <f>IF(ISNA(VLOOKUP(CONCATENATE($D223,T$1),'movs ordered by action'!$B:$G,4,FALSE))," ",VLOOKUP(CONCATENATE($D223,T$1),'movs ordered by action'!$B:$G,4,FALSE))</f>
        <v xml:space="preserve"> </v>
      </c>
      <c r="U223" t="str">
        <f>IF(ISNA(VLOOKUP(CONCATENATE($D223,U$1),'movs ordered by action'!$B:$G,4,FALSE))," ",VLOOKUP(CONCATENATE($D223,U$1),'movs ordered by action'!$B:$G,4,FALSE))</f>
        <v xml:space="preserve"> </v>
      </c>
      <c r="V223" t="str">
        <f>IF(ISNA(VLOOKUP(CONCATENATE($D223,V$1),'movs ordered by action'!$B:$G,4,FALSE))," ",VLOOKUP(CONCATENATE($D223,V$1),'movs ordered by action'!$B:$G,4,FALSE))</f>
        <v xml:space="preserve"> </v>
      </c>
      <c r="W223" t="str">
        <f>IF(ISNA(VLOOKUP(CONCATENATE($D223,W$1),'movs ordered by action'!$B:$G,4,FALSE))," ",VLOOKUP(CONCATENATE($D223,W$1),'movs ordered by action'!$B:$G,4,FALSE))</f>
        <v xml:space="preserve"> </v>
      </c>
      <c r="X223" t="str">
        <f>IF(ISNA(VLOOKUP(CONCATENATE($D223,X$1),'movs ordered by action'!$B:$G,4,FALSE))," ",VLOOKUP(CONCATENATE($D223,X$1),'movs ordered by action'!$B:$G,4,FALSE))</f>
        <v xml:space="preserve"> </v>
      </c>
      <c r="Y223" t="str">
        <f>IF(ISNA(VLOOKUP(CONCATENATE($D223,Y$1),'movs ordered by action'!$B:$G,4,FALSE))," ",VLOOKUP(CONCATENATE($D223,Y$1),'movs ordered by action'!$B:$G,4,FALSE))</f>
        <v xml:space="preserve"> </v>
      </c>
      <c r="Z223" t="str">
        <f>IF(ISNA(VLOOKUP(CONCATENATE($D223,Z$1),'movs ordered by action'!$B:$G,4,FALSE))," ",VLOOKUP(CONCATENATE($D223,Z$1),'movs ordered by action'!$B:$G,4,FALSE))</f>
        <v xml:space="preserve"> </v>
      </c>
      <c r="AA223" t="str">
        <f>IF(ISNA(VLOOKUP(CONCATENATE($D223,AA$1),'movs ordered by action'!$B:$G,4,FALSE))," ",VLOOKUP(CONCATENATE($D223,AA$1),'movs ordered by action'!$B:$G,4,FALSE))</f>
        <v xml:space="preserve"> </v>
      </c>
      <c r="AB223" t="str">
        <f>IF(ISNA(VLOOKUP(CONCATENATE($D223,AB$1),'movs ordered by action'!$B:$G,4,FALSE))," ",VLOOKUP(CONCATENATE($D223,AB$1),'movs ordered by action'!$B:$G,4,FALSE))</f>
        <v xml:space="preserve"> </v>
      </c>
      <c r="AC223" t="str">
        <f>IF(ISNA(VLOOKUP(CONCATENATE($D223,AC$1),'movs ordered by action'!$B:$G,4,FALSE))," ",VLOOKUP(CONCATENATE($D223,AC$1),'movs ordered by action'!$B:$G,4,FALSE))</f>
        <v xml:space="preserve"> </v>
      </c>
      <c r="AD223" t="str">
        <f>IF(ISNA(VLOOKUP(CONCATENATE($D223,AD$1),'movs ordered by action'!$B:$G,4,FALSE))," ",VLOOKUP(CONCATENATE($D223,AD$1),'movs ordered by action'!$B:$G,4,FALSE))</f>
        <v xml:space="preserve"> </v>
      </c>
      <c r="AE223" t="str">
        <f>IF(ISNA(VLOOKUP(CONCATENATE($D223,AE$1),'movs ordered by action'!$B:$G,4,FALSE))," ",VLOOKUP(CONCATENATE($D223,AE$1),'movs ordered by action'!$B:$G,4,FALSE))</f>
        <v xml:space="preserve"> </v>
      </c>
      <c r="AF223" t="str">
        <f>IF(ISNA(VLOOKUP(CONCATENATE($D223,AF$1),'movs ordered by action'!$B:$G,4,FALSE))," ",VLOOKUP(CONCATENATE($D223,AF$1),'movs ordered by action'!$B:$G,4,FALSE))</f>
        <v xml:space="preserve"> </v>
      </c>
      <c r="AG223" t="str">
        <f>IF(ISNA(VLOOKUP(CONCATENATE($D223,AG$1),'movs ordered by action'!$B:$G,4,FALSE))," ",VLOOKUP(CONCATENATE($D223,AG$1),'movs ordered by action'!$B:$G,4,FALSE))</f>
        <v xml:space="preserve"> </v>
      </c>
      <c r="AH223" t="str">
        <f>IF(ISNA(VLOOKUP(CONCATENATE($D223,AH$1),'movs ordered by action'!$B:$G,4,FALSE))," ",VLOOKUP(CONCATENATE($D223,AH$1),'movs ordered by action'!$B:$G,4,FALSE))</f>
        <v xml:space="preserve"> </v>
      </c>
      <c r="AI223" t="str">
        <f>IF(ISNA(VLOOKUP(CONCATENATE($D223,AI$1),'movs ordered by action'!$B:$G,4,FALSE))," ",VLOOKUP(CONCATENATE($D223,AI$1),'movs ordered by action'!$B:$G,4,FALSE))</f>
        <v xml:space="preserve"> </v>
      </c>
      <c r="AJ223" t="str">
        <f>IF(ISNA(VLOOKUP(CONCATENATE($D223,AJ$1),'movs ordered by action'!$B:$G,4,FALSE))," ",VLOOKUP(CONCATENATE($D223,AJ$1),'movs ordered by action'!$B:$G,4,FALSE))</f>
        <v xml:space="preserve"> </v>
      </c>
      <c r="AK223" t="str">
        <f>IF(ISNA(VLOOKUP(CONCATENATE($D223,AK$1),'movs ordered by action'!$B:$G,4,FALSE))," ",VLOOKUP(CONCATENATE($D223,AK$1),'movs ordered by action'!$B:$G,4,FALSE))</f>
        <v xml:space="preserve"> </v>
      </c>
      <c r="AL223" t="str">
        <f>IF(ISNA(VLOOKUP(CONCATENATE($D223,AL$1),'movs ordered by action'!$B:$G,4,FALSE))," ",VLOOKUP(CONCATENATE($D223,AL$1),'movs ordered by action'!$B:$G,4,FALSE))</f>
        <v xml:space="preserve"> </v>
      </c>
      <c r="AM223" t="str">
        <f>IF(ISNA(VLOOKUP(CONCATENATE($D223,AM$1),'movs ordered by action'!$B:$G,4,FALSE))," ",VLOOKUP(CONCATENATE($D223,AM$1),'movs ordered by action'!$B:$G,4,FALSE))</f>
        <v xml:space="preserve"> </v>
      </c>
      <c r="AN223" t="str">
        <f>IF(ISNA(VLOOKUP(CONCATENATE($D223,AN$1),'movs ordered by action'!$B:$G,4,FALSE))," ",VLOOKUP(CONCATENATE($D223,AN$1),'movs ordered by action'!$B:$G,4,FALSE))</f>
        <v xml:space="preserve"> </v>
      </c>
      <c r="AO223" t="str">
        <f>IF(ISNA(VLOOKUP(CONCATENATE($D223,AO$1),'movs ordered by action'!$B:$G,4,FALSE))," ",VLOOKUP(CONCATENATE($D223,AO$1),'movs ordered by action'!$B:$G,4,FALSE))</f>
        <v xml:space="preserve"> </v>
      </c>
      <c r="AP223" t="str">
        <f>IF(ISNA(VLOOKUP(CONCATENATE($D223,AP$1),'movs ordered by action'!$B:$G,4,FALSE))," ",VLOOKUP(CONCATENATE($D223,AP$1),'movs ordered by action'!$B:$G,4,FALSE))</f>
        <v xml:space="preserve"> </v>
      </c>
      <c r="AQ223" t="str">
        <f>IF(ISNA(VLOOKUP(CONCATENATE($D223,AQ$1),'movs ordered by action'!$B:$G,4,FALSE))," ",VLOOKUP(CONCATENATE($D223,AQ$1),'movs ordered by action'!$B:$G,4,FALSE))</f>
        <v xml:space="preserve"> </v>
      </c>
      <c r="AR223" t="str">
        <f>IF(ISNA(VLOOKUP(CONCATENATE($D223,AR$1),'movs ordered by action'!$B:$G,4,FALSE))," ",VLOOKUP(CONCATENATE($D223,AR$1),'movs ordered by action'!$B:$G,4,FALSE))</f>
        <v xml:space="preserve"> </v>
      </c>
      <c r="AS223" t="str">
        <f>IF(ISNA(VLOOKUP(CONCATENATE($D223,AS$1),'movs ordered by action'!$B:$G,4,FALSE))," ",VLOOKUP(CONCATENATE($D223,AS$1),'movs ordered by action'!$B:$G,4,FALSE))</f>
        <v xml:space="preserve"> </v>
      </c>
      <c r="AT223" t="str">
        <f>IF(ISNA(VLOOKUP(CONCATENATE($D223,AT$1),'movs ordered by action'!$B:$G,4,FALSE))," ",VLOOKUP(CONCATENATE($D223,AT$1),'movs ordered by action'!$B:$G,4,FALSE))</f>
        <v xml:space="preserve"> </v>
      </c>
      <c r="AU223" t="str">
        <f>IF(ISNA(VLOOKUP(CONCATENATE($D223,AU$1),'movs ordered by action'!$B:$G,4,FALSE))," ",VLOOKUP(CONCATENATE($D223,AU$1),'movs ordered by action'!$B:$G,4,FALSE))</f>
        <v xml:space="preserve"> </v>
      </c>
      <c r="AV223" t="str">
        <f>IF(ISNA(VLOOKUP(CONCATENATE($D223,AV$1),'movs ordered by action'!$B:$G,4,FALSE))," ",VLOOKUP(CONCATENATE($D223,AV$1),'movs ordered by action'!$B:$G,4,FALSE))</f>
        <v xml:space="preserve"> </v>
      </c>
      <c r="AW223" t="str">
        <f>IF(ISNA(VLOOKUP(CONCATENATE($D223,AW$1),'movs ordered by action'!$B:$G,4,FALSE))," ",VLOOKUP(CONCATENATE($D223,AW$1),'movs ordered by action'!$B:$G,4,FALSE))</f>
        <v xml:space="preserve"> </v>
      </c>
      <c r="AX223" t="str">
        <f>IF(ISNA(VLOOKUP(CONCATENATE($D223,AX$1),'movs ordered by action'!$B:$G,4,FALSE))," ",VLOOKUP(CONCATENATE($D223,AX$1),'movs ordered by action'!$B:$G,4,FALSE))</f>
        <v xml:space="preserve"> </v>
      </c>
      <c r="AY223" t="str">
        <f>IF(ISNA(VLOOKUP(CONCATENATE($D223,AY$1),'movs ordered by action'!$B:$G,4,FALSE))," ",VLOOKUP(CONCATENATE($D223,AY$1),'movs ordered by action'!$B:$G,4,FALSE))</f>
        <v xml:space="preserve"> </v>
      </c>
      <c r="AZ223" t="str">
        <f>IF(ISNA(VLOOKUP(CONCATENATE($D223,AZ$1),'movs ordered by action'!$B:$G,4,FALSE))," ",VLOOKUP(CONCATENATE($D223,AZ$1),'movs ordered by action'!$B:$G,4,FALSE))</f>
        <v xml:space="preserve"> </v>
      </c>
      <c r="BA223" t="str">
        <f>IF(ISNA(VLOOKUP(CONCATENATE($D223,BA$1),'movs ordered by action'!$B:$G,4,FALSE))," ",VLOOKUP(CONCATENATE($D223,BA$1),'movs ordered by action'!$B:$G,4,FALSE))</f>
        <v xml:space="preserve"> </v>
      </c>
      <c r="BB223" t="str">
        <f>IF(ISNA(VLOOKUP(CONCATENATE($D223,BB$1),'movs ordered by action'!$B:$G,4,FALSE))," ",VLOOKUP(CONCATENATE($D223,BB$1),'movs ordered by action'!$B:$G,4,FALSE))</f>
        <v xml:space="preserve"> </v>
      </c>
      <c r="BC223" t="str">
        <f>IF(ISNA(VLOOKUP(CONCATENATE($D223,BC$1),'movs ordered by action'!$B:$G,4,FALSE))," ",VLOOKUP(CONCATENATE($D223,BC$1),'movs ordered by action'!$B:$G,4,FALSE))</f>
        <v xml:space="preserve"> </v>
      </c>
      <c r="BD223" t="str">
        <f>IF(ISNA(VLOOKUP(CONCATENATE($D223,BD$1),'movs ordered by action'!$B:$G,4,FALSE))," ",VLOOKUP(CONCATENATE($D223,BD$1),'movs ordered by action'!$B:$G,4,FALSE))</f>
        <v xml:space="preserve"> </v>
      </c>
      <c r="BE223" t="str">
        <f>IF(ISNA(VLOOKUP(CONCATENATE($D223,BE$1),'movs ordered by action'!$B:$G,4,FALSE))," ",VLOOKUP(CONCATENATE($D223,BE$1),'movs ordered by action'!$B:$G,4,FALSE))</f>
        <v xml:space="preserve"> </v>
      </c>
      <c r="BF223" t="str">
        <f>IF(ISNA(VLOOKUP(CONCATENATE($D223,BF$1),'movs ordered by action'!$B:$G,4,FALSE))," ",VLOOKUP(CONCATENATE($D223,BF$1),'movs ordered by action'!$B:$G,4,FALSE))</f>
        <v xml:space="preserve"> </v>
      </c>
      <c r="BG223" t="str">
        <f>IF(ISNA(VLOOKUP(CONCATENATE($D223,BG$1),'movs ordered by action'!$B:$G,4,FALSE))," ",VLOOKUP(CONCATENATE($D223,BG$1),'movs ordered by action'!$B:$G,4,FALSE))</f>
        <v xml:space="preserve"> </v>
      </c>
      <c r="BH223" t="str">
        <f>IF(ISNA(VLOOKUP(CONCATENATE($D223,BH$1),'movs ordered by action'!$B:$G,4,FALSE))," ",VLOOKUP(CONCATENATE($D223,BH$1),'movs ordered by action'!$B:$G,4,FALSE))</f>
        <v xml:space="preserve"> </v>
      </c>
      <c r="BI223" t="str">
        <f>IF(ISNA(VLOOKUP(CONCATENATE($D223,BI$1),'movs ordered by action'!$B:$G,4,FALSE))," ",VLOOKUP(CONCATENATE($D223,BI$1),'movs ordered by action'!$B:$G,4,FALSE))</f>
        <v xml:space="preserve"> </v>
      </c>
      <c r="BJ223" t="str">
        <f>IF(ISNA(VLOOKUP(CONCATENATE($D223,BJ$1),'movs ordered by action'!$B:$G,4,FALSE))," ",VLOOKUP(CONCATENATE($D223,BJ$1),'movs ordered by action'!$B:$G,4,FALSE))</f>
        <v xml:space="preserve"> </v>
      </c>
      <c r="BK223" t="str">
        <f>IF(ISNA(VLOOKUP(CONCATENATE($D223,BK$1),'movs ordered by action'!$B:$G,4,FALSE))," ",VLOOKUP(CONCATENATE($D223,BK$1),'movs ordered by action'!$B:$G,4,FALSE))</f>
        <v xml:space="preserve"> </v>
      </c>
      <c r="BL223" t="str">
        <f>IF(ISNA(VLOOKUP(CONCATENATE($D223,BL$1),'movs ordered by action'!$B:$G,4,FALSE))," ",VLOOKUP(CONCATENATE($D223,BL$1),'movs ordered by action'!$B:$G,4,FALSE))</f>
        <v xml:space="preserve"> </v>
      </c>
      <c r="BM223" t="str">
        <f>IF(ISNA(VLOOKUP(CONCATENATE($D223,BM$1),'movs ordered by action'!$B:$G,4,FALSE))," ",VLOOKUP(CONCATENATE($D223,BM$1),'movs ordered by action'!$B:$G,4,FALSE))</f>
        <v xml:space="preserve"> </v>
      </c>
      <c r="BN223" t="str">
        <f>IF(ISNA(VLOOKUP(CONCATENATE($D223,BN$1),'movs ordered by action'!$B:$G,4,FALSE))," ",VLOOKUP(CONCATENATE($D223,BN$1),'movs ordered by action'!$B:$G,4,FALSE))</f>
        <v xml:space="preserve"> </v>
      </c>
      <c r="BO223" t="str">
        <f>IF(ISNA(VLOOKUP(CONCATENATE($D223,BO$1),'movs ordered by action'!$B:$G,4,FALSE))," ",VLOOKUP(CONCATENATE($D223,BO$1),'movs ordered by action'!$B:$G,4,FALSE))</f>
        <v xml:space="preserve"> </v>
      </c>
      <c r="BP223" t="str">
        <f>IF(ISNA(VLOOKUP(CONCATENATE($D223,BP$1),'movs ordered by action'!$B:$G,4,FALSE))," ",VLOOKUP(CONCATENATE($D223,BP$1),'movs ordered by action'!$B:$G,4,FALSE))</f>
        <v xml:space="preserve"> </v>
      </c>
      <c r="BQ223" t="str">
        <f>IF(ISNA(VLOOKUP(CONCATENATE($D223,BQ$1),'movs ordered by action'!$B:$G,4,FALSE))," ",VLOOKUP(CONCATENATE($D223,BQ$1),'movs ordered by action'!$B:$G,4,FALSE))</f>
        <v xml:space="preserve"> </v>
      </c>
      <c r="BR223" t="str">
        <f>IF(ISNA(VLOOKUP(CONCATENATE($D223,BR$1),'movs ordered by action'!$B:$G,4,FALSE))," ",VLOOKUP(CONCATENATE($D223,BR$1),'movs ordered by action'!$B:$G,4,FALSE))</f>
        <v xml:space="preserve"> </v>
      </c>
      <c r="BS223" t="str">
        <f>IF(ISNA(VLOOKUP(CONCATENATE($D223,BS$1),'movs ordered by action'!$B:$G,4,FALSE))," ",VLOOKUP(CONCATENATE($D223,BS$1),'movs ordered by action'!$B:$G,4,FALSE))</f>
        <v xml:space="preserve"> </v>
      </c>
      <c r="BT223" t="str">
        <f>IF(ISNA(VLOOKUP(CONCATENATE($D223,BT$1),'movs ordered by action'!$B:$G,4,FALSE))," ",VLOOKUP(CONCATENATE($D223,BT$1),'movs ordered by action'!$B:$G,4,FALSE))</f>
        <v xml:space="preserve"> </v>
      </c>
      <c r="BU223" t="str">
        <f>IF(ISNA(VLOOKUP(CONCATENATE($D223,BU$1),'movs ordered by action'!$B:$G,4,FALSE))," ",VLOOKUP(CONCATENATE($D223,BU$1),'movs ordered by action'!$B:$G,4,FALSE))</f>
        <v xml:space="preserve"> </v>
      </c>
      <c r="BV223" t="str">
        <f>IF(ISNA(VLOOKUP(CONCATENATE($D223,BV$1),'movs ordered by action'!$B:$G,4,FALSE))," ",VLOOKUP(CONCATENATE($D223,BV$1),'movs ordered by action'!$B:$G,4,FALSE))</f>
        <v xml:space="preserve"> </v>
      </c>
      <c r="BW223" t="str">
        <f>IF(ISNA(VLOOKUP(CONCATENATE($D223,BW$1),'movs ordered by action'!$B:$G,4,FALSE))," ",VLOOKUP(CONCATENATE($D223,BW$1),'movs ordered by action'!$B:$G,4,FALSE))</f>
        <v xml:space="preserve"> </v>
      </c>
      <c r="BX223" t="str">
        <f>IF(ISNA(VLOOKUP(CONCATENATE($D223,BX$1),'movs ordered by action'!$B:$G,4,FALSE))," ",VLOOKUP(CONCATENATE($D223,BX$1),'movs ordered by action'!$B:$G,4,FALSE))</f>
        <v xml:space="preserve"> </v>
      </c>
      <c r="BY223" t="str">
        <f>IF(ISNA(VLOOKUP(CONCATENATE($D223,BY$1),'movs ordered by action'!$B:$G,4,FALSE))," ",VLOOKUP(CONCATENATE($D223,BY$1),'movs ordered by action'!$B:$G,4,FALSE))</f>
        <v xml:space="preserve"> </v>
      </c>
      <c r="BZ223" t="str">
        <f>IF(ISNA(VLOOKUP(CONCATENATE($D223,BZ$1),'movs ordered by action'!$B:$G,4,FALSE))," ",VLOOKUP(CONCATENATE($D223,BZ$1),'movs ordered by action'!$B:$G,4,FALSE))</f>
        <v xml:space="preserve"> </v>
      </c>
      <c r="CA223" t="str">
        <f>IF(ISNA(VLOOKUP(CONCATENATE($D223,CA$1),'movs ordered by action'!$B:$G,4,FALSE))," ",VLOOKUP(CONCATENATE($D223,CA$1),'movs ordered by action'!$B:$G,4,FALSE))</f>
        <v xml:space="preserve"> </v>
      </c>
      <c r="CB223" t="str">
        <f>IF(ISNA(VLOOKUP(CONCATENATE($D223,CB$1),'movs ordered by action'!$B:$G,4,FALSE))," ",VLOOKUP(CONCATENATE($D223,CB$1),'movs ordered by action'!$B:$G,4,FALSE))</f>
        <v xml:space="preserve"> </v>
      </c>
      <c r="CC223" t="str">
        <f>IF(ISNA(VLOOKUP(CONCATENATE($D223,CC$1),'movs ordered by action'!$B:$G,4,FALSE))," ",VLOOKUP(CONCATENATE($D223,CC$1),'movs ordered by action'!$B:$G,4,FALSE))</f>
        <v xml:space="preserve"> </v>
      </c>
      <c r="CD223" t="str">
        <f>IF(ISNA(VLOOKUP(CONCATENATE($D223,CD$1),'movs ordered by action'!$B:$G,4,FALSE))," ",VLOOKUP(CONCATENATE($D223,CD$1),'movs ordered by action'!$B:$G,4,FALSE))</f>
        <v xml:space="preserve"> </v>
      </c>
      <c r="CE223" t="str">
        <f>IF(ISNA(VLOOKUP(CONCATENATE($D223,CE$1),'movs ordered by action'!$B:$G,4,FALSE))," ",VLOOKUP(CONCATENATE($D223,CE$1),'movs ordered by action'!$B:$G,4,FALSE))</f>
        <v xml:space="preserve"> </v>
      </c>
      <c r="CF223" t="str">
        <f>IF(ISNA(VLOOKUP(CONCATENATE($D223,CF$1),'movs ordered by action'!$B:$G,4,FALSE))," ",VLOOKUP(CONCATENATE($D223,CF$1),'movs ordered by action'!$B:$G,4,FALSE))</f>
        <v xml:space="preserve"> </v>
      </c>
      <c r="CG223" t="str">
        <f>IF(ISNA(VLOOKUP(CONCATENATE($D223,CG$1),'movs ordered by action'!$B:$G,4,FALSE))," ",VLOOKUP(CONCATENATE($D223,CG$1),'movs ordered by action'!$B:$G,4,FALSE))</f>
        <v xml:space="preserve"> </v>
      </c>
      <c r="CH223" t="str">
        <f>IF(ISNA(VLOOKUP(CONCATENATE($D223,CH$1),'movs ordered by action'!$B:$G,4,FALSE))," ",VLOOKUP(CONCATENATE($D223,CH$1),'movs ordered by action'!$B:$G,4,FALSE))</f>
        <v xml:space="preserve"> </v>
      </c>
      <c r="CI223" t="str">
        <f>IF(ISNA(VLOOKUP(CONCATENATE($D223,CI$1),'movs ordered by action'!$B:$G,4,FALSE))," ",VLOOKUP(CONCATENATE($D223,CI$1),'movs ordered by action'!$B:$G,4,FALSE))</f>
        <v xml:space="preserve"> </v>
      </c>
      <c r="CJ223" t="str">
        <f>IF(ISNA(VLOOKUP(CONCATENATE($D223,CJ$1),'movs ordered by action'!$B:$G,4,FALSE))," ",VLOOKUP(CONCATENATE($D223,CJ$1),'movs ordered by action'!$B:$G,4,FALSE))</f>
        <v xml:space="preserve"> </v>
      </c>
      <c r="CK223" t="str">
        <f>IF(ISNA(VLOOKUP(CONCATENATE($D223,CK$1),'movs ordered by action'!$B:$G,4,FALSE))," ",VLOOKUP(CONCATENATE($D223,CK$1),'movs ordered by action'!$B:$G,4,FALSE))</f>
        <v xml:space="preserve"> </v>
      </c>
      <c r="CL223" t="str">
        <f>IF(ISNA(VLOOKUP(CONCATENATE($D223,CL$1),'movs ordered by action'!$B:$G,4,FALSE))," ",VLOOKUP(CONCATENATE($D223,CL$1),'movs ordered by action'!$B:$G,4,FALSE))</f>
        <v xml:space="preserve"> </v>
      </c>
      <c r="CM223" t="str">
        <f>IF(ISNA(VLOOKUP(CONCATENATE($D223,CM$1),'movs ordered by action'!$B:$G,4,FALSE))," ",VLOOKUP(CONCATENATE($D223,CM$1),'movs ordered by action'!$B:$G,4,FALSE))</f>
        <v xml:space="preserve"> </v>
      </c>
    </row>
    <row r="224" spans="1:91" x14ac:dyDescent="0.3">
      <c r="D224" s="20" t="s">
        <v>220</v>
      </c>
      <c r="E224" t="str">
        <f>IF(ISNA(VLOOKUP(CONCATENATE($D224,E$1),'movs ordered by action'!$B:$G,4,FALSE))," ",VLOOKUP(CONCATENATE($D224,E$1),'movs ordered by action'!$B:$G,4,FALSE))</f>
        <v xml:space="preserve"> </v>
      </c>
      <c r="F224" t="str">
        <f>IF(ISNA(VLOOKUP(CONCATENATE($D224,F$1),'movs ordered by action'!$B:$G,4,FALSE))," ",VLOOKUP(CONCATENATE($D224,F$1),'movs ordered by action'!$B:$G,4,FALSE))</f>
        <v xml:space="preserve"> </v>
      </c>
      <c r="G224" t="str">
        <f>IF(ISNA(VLOOKUP(CONCATENATE($D224,G$1),'movs ordered by action'!$B:$G,4,FALSE))," ",VLOOKUP(CONCATENATE($D224,G$1),'movs ordered by action'!$B:$G,4,FALSE))</f>
        <v xml:space="preserve"> </v>
      </c>
      <c r="H224" t="str">
        <f>IF(ISNA(VLOOKUP(CONCATENATE($D224,H$1),'movs ordered by action'!$B:$G,4,FALSE))," ",VLOOKUP(CONCATENATE($D224,H$1),'movs ordered by action'!$B:$G,4,FALSE))</f>
        <v xml:space="preserve"> </v>
      </c>
      <c r="I224" t="str">
        <f>IF(ISNA(VLOOKUP(CONCATENATE($D224,I$1),'movs ordered by action'!$B:$G,4,FALSE))," ",VLOOKUP(CONCATENATE($D224,I$1),'movs ordered by action'!$B:$G,4,FALSE))</f>
        <v xml:space="preserve"> </v>
      </c>
      <c r="J224" t="str">
        <f>IF(ISNA(VLOOKUP(CONCATENATE($D224,J$1),'movs ordered by action'!$B:$G,4,FALSE))," ",VLOOKUP(CONCATENATE($D224,J$1),'movs ordered by action'!$B:$G,4,FALSE))</f>
        <v xml:space="preserve"> </v>
      </c>
      <c r="K224" t="str">
        <f>IF(ISNA(VLOOKUP(CONCATENATE($D224,K$1),'movs ordered by action'!$B:$G,4,FALSE))," ",VLOOKUP(CONCATENATE($D224,K$1),'movs ordered by action'!$B:$G,4,FALSE))</f>
        <v xml:space="preserve"> </v>
      </c>
      <c r="L224" t="str">
        <f>IF(ISNA(VLOOKUP(CONCATENATE($D224,L$1),'movs ordered by action'!$B:$G,4,FALSE))," ",VLOOKUP(CONCATENATE($D224,L$1),'movs ordered by action'!$B:$G,4,FALSE))</f>
        <v xml:space="preserve"> </v>
      </c>
      <c r="M224" t="str">
        <f>IF(ISNA(VLOOKUP(CONCATENATE($D224,M$1),'movs ordered by action'!$B:$G,4,FALSE))," ",VLOOKUP(CONCATENATE($D224,M$1),'movs ordered by action'!$B:$G,4,FALSE))</f>
        <v xml:space="preserve"> </v>
      </c>
      <c r="N224" t="str">
        <f>IF(ISNA(VLOOKUP(CONCATENATE($D224,N$1),'movs ordered by action'!$B:$G,4,FALSE))," ",VLOOKUP(CONCATENATE($D224,N$1),'movs ordered by action'!$B:$G,4,FALSE))</f>
        <v xml:space="preserve"> </v>
      </c>
      <c r="O224" t="str">
        <f>IF(ISNA(VLOOKUP(CONCATENATE($D224,O$1),'movs ordered by action'!$B:$G,4,FALSE))," ",VLOOKUP(CONCATENATE($D224,O$1),'movs ordered by action'!$B:$G,4,FALSE))</f>
        <v xml:space="preserve"> </v>
      </c>
      <c r="P224" t="str">
        <f>IF(ISNA(VLOOKUP(CONCATENATE($D224,P$1),'movs ordered by action'!$B:$G,4,FALSE))," ",VLOOKUP(CONCATENATE($D224,P$1),'movs ordered by action'!$B:$G,4,FALSE))</f>
        <v xml:space="preserve"> </v>
      </c>
      <c r="Q224" t="str">
        <f>IF(ISNA(VLOOKUP(CONCATENATE($D224,Q$1),'movs ordered by action'!$B:$G,4,FALSE))," ",VLOOKUP(CONCATENATE($D224,Q$1),'movs ordered by action'!$B:$G,4,FALSE))</f>
        <v xml:space="preserve"> </v>
      </c>
      <c r="R224" t="str">
        <f>IF(ISNA(VLOOKUP(CONCATENATE($D224,R$1),'movs ordered by action'!$B:$G,4,FALSE))," ",VLOOKUP(CONCATENATE($D224,R$1),'movs ordered by action'!$B:$G,4,FALSE))</f>
        <v xml:space="preserve"> </v>
      </c>
      <c r="S224" t="str">
        <f>IF(ISNA(VLOOKUP(CONCATENATE($D224,S$1),'movs ordered by action'!$B:$G,4,FALSE))," ",VLOOKUP(CONCATENATE($D224,S$1),'movs ordered by action'!$B:$G,4,FALSE))</f>
        <v xml:space="preserve"> </v>
      </c>
      <c r="T224" t="str">
        <f>IF(ISNA(VLOOKUP(CONCATENATE($D224,T$1),'movs ordered by action'!$B:$G,4,FALSE))," ",VLOOKUP(CONCATENATE($D224,T$1),'movs ordered by action'!$B:$G,4,FALSE))</f>
        <v xml:space="preserve"> </v>
      </c>
      <c r="U224" t="str">
        <f>IF(ISNA(VLOOKUP(CONCATENATE($D224,U$1),'movs ordered by action'!$B:$G,4,FALSE))," ",VLOOKUP(CONCATENATE($D224,U$1),'movs ordered by action'!$B:$G,4,FALSE))</f>
        <v xml:space="preserve"> </v>
      </c>
      <c r="V224" t="str">
        <f>IF(ISNA(VLOOKUP(CONCATENATE($D224,V$1),'movs ordered by action'!$B:$G,4,FALSE))," ",VLOOKUP(CONCATENATE($D224,V$1),'movs ordered by action'!$B:$G,4,FALSE))</f>
        <v xml:space="preserve"> </v>
      </c>
      <c r="W224" t="str">
        <f>IF(ISNA(VLOOKUP(CONCATENATE($D224,W$1),'movs ordered by action'!$B:$G,4,FALSE))," ",VLOOKUP(CONCATENATE($D224,W$1),'movs ordered by action'!$B:$G,4,FALSE))</f>
        <v xml:space="preserve"> </v>
      </c>
      <c r="X224" t="str">
        <f>IF(ISNA(VLOOKUP(CONCATENATE($D224,X$1),'movs ordered by action'!$B:$G,4,FALSE))," ",VLOOKUP(CONCATENATE($D224,X$1),'movs ordered by action'!$B:$G,4,FALSE))</f>
        <v xml:space="preserve"> </v>
      </c>
      <c r="Y224" t="str">
        <f>IF(ISNA(VLOOKUP(CONCATENATE($D224,Y$1),'movs ordered by action'!$B:$G,4,FALSE))," ",VLOOKUP(CONCATENATE($D224,Y$1),'movs ordered by action'!$B:$G,4,FALSE))</f>
        <v xml:space="preserve"> </v>
      </c>
      <c r="Z224" t="str">
        <f>IF(ISNA(VLOOKUP(CONCATENATE($D224,Z$1),'movs ordered by action'!$B:$G,4,FALSE))," ",VLOOKUP(CONCATENATE($D224,Z$1),'movs ordered by action'!$B:$G,4,FALSE))</f>
        <v xml:space="preserve"> </v>
      </c>
      <c r="AA224" t="str">
        <f>IF(ISNA(VLOOKUP(CONCATENATE($D224,AA$1),'movs ordered by action'!$B:$G,4,FALSE))," ",VLOOKUP(CONCATENATE($D224,AA$1),'movs ordered by action'!$B:$G,4,FALSE))</f>
        <v xml:space="preserve"> </v>
      </c>
      <c r="AB224" t="str">
        <f>IF(ISNA(VLOOKUP(CONCATENATE($D224,AB$1),'movs ordered by action'!$B:$G,4,FALSE))," ",VLOOKUP(CONCATENATE($D224,AB$1),'movs ordered by action'!$B:$G,4,FALSE))</f>
        <v xml:space="preserve"> </v>
      </c>
      <c r="AC224" t="str">
        <f>IF(ISNA(VLOOKUP(CONCATENATE($D224,AC$1),'movs ordered by action'!$B:$G,4,FALSE))," ",VLOOKUP(CONCATENATE($D224,AC$1),'movs ordered by action'!$B:$G,4,FALSE))</f>
        <v xml:space="preserve"> </v>
      </c>
      <c r="AD224" t="str">
        <f>IF(ISNA(VLOOKUP(CONCATENATE($D224,AD$1),'movs ordered by action'!$B:$G,4,FALSE))," ",VLOOKUP(CONCATENATE($D224,AD$1),'movs ordered by action'!$B:$G,4,FALSE))</f>
        <v xml:space="preserve"> </v>
      </c>
      <c r="AE224" t="str">
        <f>IF(ISNA(VLOOKUP(CONCATENATE($D224,AE$1),'movs ordered by action'!$B:$G,4,FALSE))," ",VLOOKUP(CONCATENATE($D224,AE$1),'movs ordered by action'!$B:$G,4,FALSE))</f>
        <v xml:space="preserve"> </v>
      </c>
      <c r="AF224" t="str">
        <f>IF(ISNA(VLOOKUP(CONCATENATE($D224,AF$1),'movs ordered by action'!$B:$G,4,FALSE))," ",VLOOKUP(CONCATENATE($D224,AF$1),'movs ordered by action'!$B:$G,4,FALSE))</f>
        <v xml:space="preserve"> </v>
      </c>
      <c r="AG224" t="str">
        <f>IF(ISNA(VLOOKUP(CONCATENATE($D224,AG$1),'movs ordered by action'!$B:$G,4,FALSE))," ",VLOOKUP(CONCATENATE($D224,AG$1),'movs ordered by action'!$B:$G,4,FALSE))</f>
        <v xml:space="preserve"> </v>
      </c>
      <c r="AH224" t="str">
        <f>IF(ISNA(VLOOKUP(CONCATENATE($D224,AH$1),'movs ordered by action'!$B:$G,4,FALSE))," ",VLOOKUP(CONCATENATE($D224,AH$1),'movs ordered by action'!$B:$G,4,FALSE))</f>
        <v xml:space="preserve"> </v>
      </c>
      <c r="AI224" t="str">
        <f>IF(ISNA(VLOOKUP(CONCATENATE($D224,AI$1),'movs ordered by action'!$B:$G,4,FALSE))," ",VLOOKUP(CONCATENATE($D224,AI$1),'movs ordered by action'!$B:$G,4,FALSE))</f>
        <v xml:space="preserve"> </v>
      </c>
      <c r="AJ224" t="str">
        <f>IF(ISNA(VLOOKUP(CONCATENATE($D224,AJ$1),'movs ordered by action'!$B:$G,4,FALSE))," ",VLOOKUP(CONCATENATE($D224,AJ$1),'movs ordered by action'!$B:$G,4,FALSE))</f>
        <v xml:space="preserve"> </v>
      </c>
      <c r="AK224" t="str">
        <f>IF(ISNA(VLOOKUP(CONCATENATE($D224,AK$1),'movs ordered by action'!$B:$G,4,FALSE))," ",VLOOKUP(CONCATENATE($D224,AK$1),'movs ordered by action'!$B:$G,4,FALSE))</f>
        <v xml:space="preserve"> </v>
      </c>
      <c r="AL224" t="str">
        <f>IF(ISNA(VLOOKUP(CONCATENATE($D224,AL$1),'movs ordered by action'!$B:$G,4,FALSE))," ",VLOOKUP(CONCATENATE($D224,AL$1),'movs ordered by action'!$B:$G,4,FALSE))</f>
        <v xml:space="preserve"> </v>
      </c>
      <c r="AM224" t="str">
        <f>IF(ISNA(VLOOKUP(CONCATENATE($D224,AM$1),'movs ordered by action'!$B:$G,4,FALSE))," ",VLOOKUP(CONCATENATE($D224,AM$1),'movs ordered by action'!$B:$G,4,FALSE))</f>
        <v xml:space="preserve"> </v>
      </c>
      <c r="AN224" t="str">
        <f>IF(ISNA(VLOOKUP(CONCATENATE($D224,AN$1),'movs ordered by action'!$B:$G,4,FALSE))," ",VLOOKUP(CONCATENATE($D224,AN$1),'movs ordered by action'!$B:$G,4,FALSE))</f>
        <v xml:space="preserve"> </v>
      </c>
      <c r="AO224" t="str">
        <f>IF(ISNA(VLOOKUP(CONCATENATE($D224,AO$1),'movs ordered by action'!$B:$G,4,FALSE))," ",VLOOKUP(CONCATENATE($D224,AO$1),'movs ordered by action'!$B:$G,4,FALSE))</f>
        <v xml:space="preserve"> </v>
      </c>
      <c r="AP224" t="str">
        <f>IF(ISNA(VLOOKUP(CONCATENATE($D224,AP$1),'movs ordered by action'!$B:$G,4,FALSE))," ",VLOOKUP(CONCATENATE($D224,AP$1),'movs ordered by action'!$B:$G,4,FALSE))</f>
        <v xml:space="preserve"> </v>
      </c>
      <c r="AQ224" t="str">
        <f>IF(ISNA(VLOOKUP(CONCATENATE($D224,AQ$1),'movs ordered by action'!$B:$G,4,FALSE))," ",VLOOKUP(CONCATENATE($D224,AQ$1),'movs ordered by action'!$B:$G,4,FALSE))</f>
        <v xml:space="preserve"> </v>
      </c>
      <c r="AR224" t="str">
        <f>IF(ISNA(VLOOKUP(CONCATENATE($D224,AR$1),'movs ordered by action'!$B:$G,4,FALSE))," ",VLOOKUP(CONCATENATE($D224,AR$1),'movs ordered by action'!$B:$G,4,FALSE))</f>
        <v xml:space="preserve"> </v>
      </c>
      <c r="AS224" t="str">
        <f>IF(ISNA(VLOOKUP(CONCATENATE($D224,AS$1),'movs ordered by action'!$B:$G,4,FALSE))," ",VLOOKUP(CONCATENATE($D224,AS$1),'movs ordered by action'!$B:$G,4,FALSE))</f>
        <v xml:space="preserve"> </v>
      </c>
      <c r="AT224" t="str">
        <f>IF(ISNA(VLOOKUP(CONCATENATE($D224,AT$1),'movs ordered by action'!$B:$G,4,FALSE))," ",VLOOKUP(CONCATENATE($D224,AT$1),'movs ordered by action'!$B:$G,4,FALSE))</f>
        <v xml:space="preserve"> </v>
      </c>
      <c r="AU224" t="str">
        <f>IF(ISNA(VLOOKUP(CONCATENATE($D224,AU$1),'movs ordered by action'!$B:$G,4,FALSE))," ",VLOOKUP(CONCATENATE($D224,AU$1),'movs ordered by action'!$B:$G,4,FALSE))</f>
        <v xml:space="preserve"> </v>
      </c>
      <c r="AV224" t="str">
        <f>IF(ISNA(VLOOKUP(CONCATENATE($D224,AV$1),'movs ordered by action'!$B:$G,4,FALSE))," ",VLOOKUP(CONCATENATE($D224,AV$1),'movs ordered by action'!$B:$G,4,FALSE))</f>
        <v xml:space="preserve"> </v>
      </c>
      <c r="AW224" t="str">
        <f>IF(ISNA(VLOOKUP(CONCATENATE($D224,AW$1),'movs ordered by action'!$B:$G,4,FALSE))," ",VLOOKUP(CONCATENATE($D224,AW$1),'movs ordered by action'!$B:$G,4,FALSE))</f>
        <v xml:space="preserve"> </v>
      </c>
      <c r="AX224" t="str">
        <f>IF(ISNA(VLOOKUP(CONCATENATE($D224,AX$1),'movs ordered by action'!$B:$G,4,FALSE))," ",VLOOKUP(CONCATENATE($D224,AX$1),'movs ordered by action'!$B:$G,4,FALSE))</f>
        <v xml:space="preserve"> </v>
      </c>
      <c r="AY224" t="str">
        <f>IF(ISNA(VLOOKUP(CONCATENATE($D224,AY$1),'movs ordered by action'!$B:$G,4,FALSE))," ",VLOOKUP(CONCATENATE($D224,AY$1),'movs ordered by action'!$B:$G,4,FALSE))</f>
        <v xml:space="preserve"> </v>
      </c>
      <c r="AZ224" t="str">
        <f>IF(ISNA(VLOOKUP(CONCATENATE($D224,AZ$1),'movs ordered by action'!$B:$G,4,FALSE))," ",VLOOKUP(CONCATENATE($D224,AZ$1),'movs ordered by action'!$B:$G,4,FALSE))</f>
        <v xml:space="preserve"> </v>
      </c>
      <c r="BA224" t="str">
        <f>IF(ISNA(VLOOKUP(CONCATENATE($D224,BA$1),'movs ordered by action'!$B:$G,4,FALSE))," ",VLOOKUP(CONCATENATE($D224,BA$1),'movs ordered by action'!$B:$G,4,FALSE))</f>
        <v xml:space="preserve"> </v>
      </c>
      <c r="BB224" t="str">
        <f>IF(ISNA(VLOOKUP(CONCATENATE($D224,BB$1),'movs ordered by action'!$B:$G,4,FALSE))," ",VLOOKUP(CONCATENATE($D224,BB$1),'movs ordered by action'!$B:$G,4,FALSE))</f>
        <v xml:space="preserve"> </v>
      </c>
      <c r="BC224" t="str">
        <f>IF(ISNA(VLOOKUP(CONCATENATE($D224,BC$1),'movs ordered by action'!$B:$G,4,FALSE))," ",VLOOKUP(CONCATENATE($D224,BC$1),'movs ordered by action'!$B:$G,4,FALSE))</f>
        <v xml:space="preserve"> </v>
      </c>
      <c r="BD224" t="str">
        <f>IF(ISNA(VLOOKUP(CONCATENATE($D224,BD$1),'movs ordered by action'!$B:$G,4,FALSE))," ",VLOOKUP(CONCATENATE($D224,BD$1),'movs ordered by action'!$B:$G,4,FALSE))</f>
        <v xml:space="preserve"> </v>
      </c>
      <c r="BE224" t="str">
        <f>IF(ISNA(VLOOKUP(CONCATENATE($D224,BE$1),'movs ordered by action'!$B:$G,4,FALSE))," ",VLOOKUP(CONCATENATE($D224,BE$1),'movs ordered by action'!$B:$G,4,FALSE))</f>
        <v xml:space="preserve"> </v>
      </c>
      <c r="BF224" t="str">
        <f>IF(ISNA(VLOOKUP(CONCATENATE($D224,BF$1),'movs ordered by action'!$B:$G,4,FALSE))," ",VLOOKUP(CONCATENATE($D224,BF$1),'movs ordered by action'!$B:$G,4,FALSE))</f>
        <v xml:space="preserve"> </v>
      </c>
      <c r="BG224" t="str">
        <f>IF(ISNA(VLOOKUP(CONCATENATE($D224,BG$1),'movs ordered by action'!$B:$G,4,FALSE))," ",VLOOKUP(CONCATENATE($D224,BG$1),'movs ordered by action'!$B:$G,4,FALSE))</f>
        <v xml:space="preserve"> </v>
      </c>
      <c r="BH224" t="str">
        <f>IF(ISNA(VLOOKUP(CONCATENATE($D224,BH$1),'movs ordered by action'!$B:$G,4,FALSE))," ",VLOOKUP(CONCATENATE($D224,BH$1),'movs ordered by action'!$B:$G,4,FALSE))</f>
        <v xml:space="preserve"> </v>
      </c>
      <c r="BI224" t="str">
        <f>IF(ISNA(VLOOKUP(CONCATENATE($D224,BI$1),'movs ordered by action'!$B:$G,4,FALSE))," ",VLOOKUP(CONCATENATE($D224,BI$1),'movs ordered by action'!$B:$G,4,FALSE))</f>
        <v xml:space="preserve"> </v>
      </c>
      <c r="BJ224" t="str">
        <f>IF(ISNA(VLOOKUP(CONCATENATE($D224,BJ$1),'movs ordered by action'!$B:$G,4,FALSE))," ",VLOOKUP(CONCATENATE($D224,BJ$1),'movs ordered by action'!$B:$G,4,FALSE))</f>
        <v xml:space="preserve"> </v>
      </c>
      <c r="BK224" t="str">
        <f>IF(ISNA(VLOOKUP(CONCATENATE($D224,BK$1),'movs ordered by action'!$B:$G,4,FALSE))," ",VLOOKUP(CONCATENATE($D224,BK$1),'movs ordered by action'!$B:$G,4,FALSE))</f>
        <v xml:space="preserve"> </v>
      </c>
      <c r="BL224" t="str">
        <f>IF(ISNA(VLOOKUP(CONCATENATE($D224,BL$1),'movs ordered by action'!$B:$G,4,FALSE))," ",VLOOKUP(CONCATENATE($D224,BL$1),'movs ordered by action'!$B:$G,4,FALSE))</f>
        <v xml:space="preserve"> </v>
      </c>
      <c r="BM224" t="str">
        <f>IF(ISNA(VLOOKUP(CONCATENATE($D224,BM$1),'movs ordered by action'!$B:$G,4,FALSE))," ",VLOOKUP(CONCATENATE($D224,BM$1),'movs ordered by action'!$B:$G,4,FALSE))</f>
        <v xml:space="preserve"> </v>
      </c>
      <c r="BN224" t="str">
        <f>IF(ISNA(VLOOKUP(CONCATENATE($D224,BN$1),'movs ordered by action'!$B:$G,4,FALSE))," ",VLOOKUP(CONCATENATE($D224,BN$1),'movs ordered by action'!$B:$G,4,FALSE))</f>
        <v xml:space="preserve"> </v>
      </c>
      <c r="BO224" t="str">
        <f>IF(ISNA(VLOOKUP(CONCATENATE($D224,BO$1),'movs ordered by action'!$B:$G,4,FALSE))," ",VLOOKUP(CONCATENATE($D224,BO$1),'movs ordered by action'!$B:$G,4,FALSE))</f>
        <v xml:space="preserve"> </v>
      </c>
      <c r="BP224" t="str">
        <f>IF(ISNA(VLOOKUP(CONCATENATE($D224,BP$1),'movs ordered by action'!$B:$G,4,FALSE))," ",VLOOKUP(CONCATENATE($D224,BP$1),'movs ordered by action'!$B:$G,4,FALSE))</f>
        <v xml:space="preserve"> </v>
      </c>
      <c r="BQ224" t="str">
        <f>IF(ISNA(VLOOKUP(CONCATENATE($D224,BQ$1),'movs ordered by action'!$B:$G,4,FALSE))," ",VLOOKUP(CONCATENATE($D224,BQ$1),'movs ordered by action'!$B:$G,4,FALSE))</f>
        <v xml:space="preserve"> </v>
      </c>
      <c r="BR224" t="str">
        <f>IF(ISNA(VLOOKUP(CONCATENATE($D224,BR$1),'movs ordered by action'!$B:$G,4,FALSE))," ",VLOOKUP(CONCATENATE($D224,BR$1),'movs ordered by action'!$B:$G,4,FALSE))</f>
        <v xml:space="preserve"> </v>
      </c>
      <c r="BS224" t="str">
        <f>IF(ISNA(VLOOKUP(CONCATENATE($D224,BS$1),'movs ordered by action'!$B:$G,4,FALSE))," ",VLOOKUP(CONCATENATE($D224,BS$1),'movs ordered by action'!$B:$G,4,FALSE))</f>
        <v xml:space="preserve"> </v>
      </c>
      <c r="BT224" t="str">
        <f>IF(ISNA(VLOOKUP(CONCATENATE($D224,BT$1),'movs ordered by action'!$B:$G,4,FALSE))," ",VLOOKUP(CONCATENATE($D224,BT$1),'movs ordered by action'!$B:$G,4,FALSE))</f>
        <v xml:space="preserve"> </v>
      </c>
      <c r="BU224" t="str">
        <f>IF(ISNA(VLOOKUP(CONCATENATE($D224,BU$1),'movs ordered by action'!$B:$G,4,FALSE))," ",VLOOKUP(CONCATENATE($D224,BU$1),'movs ordered by action'!$B:$G,4,FALSE))</f>
        <v xml:space="preserve"> </v>
      </c>
      <c r="BV224" t="str">
        <f>IF(ISNA(VLOOKUP(CONCATENATE($D224,BV$1),'movs ordered by action'!$B:$G,4,FALSE))," ",VLOOKUP(CONCATENATE($D224,BV$1),'movs ordered by action'!$B:$G,4,FALSE))</f>
        <v xml:space="preserve"> </v>
      </c>
      <c r="BW224" t="str">
        <f>IF(ISNA(VLOOKUP(CONCATENATE($D224,BW$1),'movs ordered by action'!$B:$G,4,FALSE))," ",VLOOKUP(CONCATENATE($D224,BW$1),'movs ordered by action'!$B:$G,4,FALSE))</f>
        <v xml:space="preserve"> </v>
      </c>
      <c r="BX224" t="str">
        <f>IF(ISNA(VLOOKUP(CONCATENATE($D224,BX$1),'movs ordered by action'!$B:$G,4,FALSE))," ",VLOOKUP(CONCATENATE($D224,BX$1),'movs ordered by action'!$B:$G,4,FALSE))</f>
        <v xml:space="preserve"> </v>
      </c>
      <c r="BY224" t="str">
        <f>IF(ISNA(VLOOKUP(CONCATENATE($D224,BY$1),'movs ordered by action'!$B:$G,4,FALSE))," ",VLOOKUP(CONCATENATE($D224,BY$1),'movs ordered by action'!$B:$G,4,FALSE))</f>
        <v xml:space="preserve"> </v>
      </c>
      <c r="BZ224" t="str">
        <f>IF(ISNA(VLOOKUP(CONCATENATE($D224,BZ$1),'movs ordered by action'!$B:$G,4,FALSE))," ",VLOOKUP(CONCATENATE($D224,BZ$1),'movs ordered by action'!$B:$G,4,FALSE))</f>
        <v xml:space="preserve"> </v>
      </c>
      <c r="CA224" t="str">
        <f>IF(ISNA(VLOOKUP(CONCATENATE($D224,CA$1),'movs ordered by action'!$B:$G,4,FALSE))," ",VLOOKUP(CONCATENATE($D224,CA$1),'movs ordered by action'!$B:$G,4,FALSE))</f>
        <v xml:space="preserve"> </v>
      </c>
      <c r="CB224" t="str">
        <f>IF(ISNA(VLOOKUP(CONCATENATE($D224,CB$1),'movs ordered by action'!$B:$G,4,FALSE))," ",VLOOKUP(CONCATENATE($D224,CB$1),'movs ordered by action'!$B:$G,4,FALSE))</f>
        <v xml:space="preserve"> </v>
      </c>
      <c r="CC224" t="str">
        <f>IF(ISNA(VLOOKUP(CONCATENATE($D224,CC$1),'movs ordered by action'!$B:$G,4,FALSE))," ",VLOOKUP(CONCATENATE($D224,CC$1),'movs ordered by action'!$B:$G,4,FALSE))</f>
        <v xml:space="preserve"> </v>
      </c>
      <c r="CD224" t="str">
        <f>IF(ISNA(VLOOKUP(CONCATENATE($D224,CD$1),'movs ordered by action'!$B:$G,4,FALSE))," ",VLOOKUP(CONCATENATE($D224,CD$1),'movs ordered by action'!$B:$G,4,FALSE))</f>
        <v xml:space="preserve"> </v>
      </c>
      <c r="CE224" t="str">
        <f>IF(ISNA(VLOOKUP(CONCATENATE($D224,CE$1),'movs ordered by action'!$B:$G,4,FALSE))," ",VLOOKUP(CONCATENATE($D224,CE$1),'movs ordered by action'!$B:$G,4,FALSE))</f>
        <v xml:space="preserve"> </v>
      </c>
      <c r="CF224" t="str">
        <f>IF(ISNA(VLOOKUP(CONCATENATE($D224,CF$1),'movs ordered by action'!$B:$G,4,FALSE))," ",VLOOKUP(CONCATENATE($D224,CF$1),'movs ordered by action'!$B:$G,4,FALSE))</f>
        <v xml:space="preserve"> </v>
      </c>
      <c r="CG224" t="str">
        <f>IF(ISNA(VLOOKUP(CONCATENATE($D224,CG$1),'movs ordered by action'!$B:$G,4,FALSE))," ",VLOOKUP(CONCATENATE($D224,CG$1),'movs ordered by action'!$B:$G,4,FALSE))</f>
        <v xml:space="preserve"> </v>
      </c>
      <c r="CH224" t="str">
        <f>IF(ISNA(VLOOKUP(CONCATENATE($D224,CH$1),'movs ordered by action'!$B:$G,4,FALSE))," ",VLOOKUP(CONCATENATE($D224,CH$1),'movs ordered by action'!$B:$G,4,FALSE))</f>
        <v xml:space="preserve"> </v>
      </c>
      <c r="CI224" t="str">
        <f>IF(ISNA(VLOOKUP(CONCATENATE($D224,CI$1),'movs ordered by action'!$B:$G,4,FALSE))," ",VLOOKUP(CONCATENATE($D224,CI$1),'movs ordered by action'!$B:$G,4,FALSE))</f>
        <v xml:space="preserve"> </v>
      </c>
      <c r="CJ224" t="str">
        <f>IF(ISNA(VLOOKUP(CONCATENATE($D224,CJ$1),'movs ordered by action'!$B:$G,4,FALSE))," ",VLOOKUP(CONCATENATE($D224,CJ$1),'movs ordered by action'!$B:$G,4,FALSE))</f>
        <v xml:space="preserve"> </v>
      </c>
      <c r="CK224" t="str">
        <f>IF(ISNA(VLOOKUP(CONCATENATE($D224,CK$1),'movs ordered by action'!$B:$G,4,FALSE))," ",VLOOKUP(CONCATENATE($D224,CK$1),'movs ordered by action'!$B:$G,4,FALSE))</f>
        <v xml:space="preserve"> </v>
      </c>
      <c r="CL224" t="str">
        <f>IF(ISNA(VLOOKUP(CONCATENATE($D224,CL$1),'movs ordered by action'!$B:$G,4,FALSE))," ",VLOOKUP(CONCATENATE($D224,CL$1),'movs ordered by action'!$B:$G,4,FALSE))</f>
        <v xml:space="preserve"> </v>
      </c>
      <c r="CM224" t="str">
        <f>IF(ISNA(VLOOKUP(CONCATENATE($D224,CM$1),'movs ordered by action'!$B:$G,4,FALSE))," ",VLOOKUP(CONCATENATE($D224,CM$1),'movs ordered by action'!$B:$G,4,FALSE))</f>
        <v xml:space="preserve"> </v>
      </c>
    </row>
    <row r="225" spans="1:91" x14ac:dyDescent="0.3">
      <c r="D225" s="20" t="s">
        <v>5062</v>
      </c>
      <c r="E225" t="str">
        <f>IF(ISNA(VLOOKUP(CONCATENATE($D225,E$1),'movs ordered by action'!$B:$G,4,FALSE))," ",VLOOKUP(CONCATENATE($D225,E$1),'movs ordered by action'!$B:$G,4,FALSE))</f>
        <v xml:space="preserve"> </v>
      </c>
      <c r="F225" t="str">
        <f>IF(ISNA(VLOOKUP(CONCATENATE($D225,F$1),'movs ordered by action'!$B:$G,4,FALSE))," ",VLOOKUP(CONCATENATE($D225,F$1),'movs ordered by action'!$B:$G,4,FALSE))</f>
        <v xml:space="preserve"> </v>
      </c>
      <c r="G225" t="str">
        <f>IF(ISNA(VLOOKUP(CONCATENATE($D225,G$1),'movs ordered by action'!$B:$G,4,FALSE))," ",VLOOKUP(CONCATENATE($D225,G$1),'movs ordered by action'!$B:$G,4,FALSE))</f>
        <v xml:space="preserve"> </v>
      </c>
      <c r="H225" t="str">
        <f>IF(ISNA(VLOOKUP(CONCATENATE($D225,H$1),'movs ordered by action'!$B:$G,4,FALSE))," ",VLOOKUP(CONCATENATE($D225,H$1),'movs ordered by action'!$B:$G,4,FALSE))</f>
        <v xml:space="preserve"> </v>
      </c>
      <c r="I225" t="str">
        <f>IF(ISNA(VLOOKUP(CONCATENATE($D225,I$1),'movs ordered by action'!$B:$G,4,FALSE))," ",VLOOKUP(CONCATENATE($D225,I$1),'movs ordered by action'!$B:$G,4,FALSE))</f>
        <v xml:space="preserve"> </v>
      </c>
      <c r="J225" t="str">
        <f>IF(ISNA(VLOOKUP(CONCATENATE($D225,J$1),'movs ordered by action'!$B:$G,4,FALSE))," ",VLOOKUP(CONCATENATE($D225,J$1),'movs ordered by action'!$B:$G,4,FALSE))</f>
        <v xml:space="preserve"> </v>
      </c>
      <c r="K225" t="str">
        <f>IF(ISNA(VLOOKUP(CONCATENATE($D225,K$1),'movs ordered by action'!$B:$G,4,FALSE))," ",VLOOKUP(CONCATENATE($D225,K$1),'movs ordered by action'!$B:$G,4,FALSE))</f>
        <v xml:space="preserve"> </v>
      </c>
      <c r="L225" t="str">
        <f>IF(ISNA(VLOOKUP(CONCATENATE($D225,L$1),'movs ordered by action'!$B:$G,4,FALSE))," ",VLOOKUP(CONCATENATE($D225,L$1),'movs ordered by action'!$B:$G,4,FALSE))</f>
        <v xml:space="preserve"> </v>
      </c>
      <c r="M225" t="str">
        <f>IF(ISNA(VLOOKUP(CONCATENATE($D225,M$1),'movs ordered by action'!$B:$G,4,FALSE))," ",VLOOKUP(CONCATENATE($D225,M$1),'movs ordered by action'!$B:$G,4,FALSE))</f>
        <v xml:space="preserve"> </v>
      </c>
      <c r="N225" t="str">
        <f>IF(ISNA(VLOOKUP(CONCATENATE($D225,N$1),'movs ordered by action'!$B:$G,4,FALSE))," ",VLOOKUP(CONCATENATE($D225,N$1),'movs ordered by action'!$B:$G,4,FALSE))</f>
        <v xml:space="preserve"> </v>
      </c>
      <c r="O225" t="str">
        <f>IF(ISNA(VLOOKUP(CONCATENATE($D225,O$1),'movs ordered by action'!$B:$G,4,FALSE))," ",VLOOKUP(CONCATENATE($D225,O$1),'movs ordered by action'!$B:$G,4,FALSE))</f>
        <v xml:space="preserve"> </v>
      </c>
      <c r="P225" t="str">
        <f>IF(ISNA(VLOOKUP(CONCATENATE($D225,P$1),'movs ordered by action'!$B:$G,4,FALSE))," ",VLOOKUP(CONCATENATE($D225,P$1),'movs ordered by action'!$B:$G,4,FALSE))</f>
        <v xml:space="preserve"> </v>
      </c>
      <c r="Q225" t="str">
        <f>IF(ISNA(VLOOKUP(CONCATENATE($D225,Q$1),'movs ordered by action'!$B:$G,4,FALSE))," ",VLOOKUP(CONCATENATE($D225,Q$1),'movs ordered by action'!$B:$G,4,FALSE))</f>
        <v xml:space="preserve"> </v>
      </c>
      <c r="R225" t="str">
        <f>IF(ISNA(VLOOKUP(CONCATENATE($D225,R$1),'movs ordered by action'!$B:$G,4,FALSE))," ",VLOOKUP(CONCATENATE($D225,R$1),'movs ordered by action'!$B:$G,4,FALSE))</f>
        <v xml:space="preserve"> </v>
      </c>
      <c r="S225" t="str">
        <f>IF(ISNA(VLOOKUP(CONCATENATE($D225,S$1),'movs ordered by action'!$B:$G,4,FALSE))," ",VLOOKUP(CONCATENATE($D225,S$1),'movs ordered by action'!$B:$G,4,FALSE))</f>
        <v xml:space="preserve"> </v>
      </c>
      <c r="T225" t="str">
        <f>IF(ISNA(VLOOKUP(CONCATENATE($D225,T$1),'movs ordered by action'!$B:$G,4,FALSE))," ",VLOOKUP(CONCATENATE($D225,T$1),'movs ordered by action'!$B:$G,4,FALSE))</f>
        <v xml:space="preserve"> </v>
      </c>
      <c r="U225" t="str">
        <f>IF(ISNA(VLOOKUP(CONCATENATE($D225,U$1),'movs ordered by action'!$B:$G,4,FALSE))," ",VLOOKUP(CONCATENATE($D225,U$1),'movs ordered by action'!$B:$G,4,FALSE))</f>
        <v xml:space="preserve"> </v>
      </c>
      <c r="V225" t="str">
        <f>IF(ISNA(VLOOKUP(CONCATENATE($D225,V$1),'movs ordered by action'!$B:$G,4,FALSE))," ",VLOOKUP(CONCATENATE($D225,V$1),'movs ordered by action'!$B:$G,4,FALSE))</f>
        <v xml:space="preserve"> </v>
      </c>
      <c r="W225" t="str">
        <f>IF(ISNA(VLOOKUP(CONCATENATE($D225,W$1),'movs ordered by action'!$B:$G,4,FALSE))," ",VLOOKUP(CONCATENATE($D225,W$1),'movs ordered by action'!$B:$G,4,FALSE))</f>
        <v xml:space="preserve"> </v>
      </c>
      <c r="X225" t="str">
        <f>IF(ISNA(VLOOKUP(CONCATENATE($D225,X$1),'movs ordered by action'!$B:$G,4,FALSE))," ",VLOOKUP(CONCATENATE($D225,X$1),'movs ordered by action'!$B:$G,4,FALSE))</f>
        <v xml:space="preserve"> </v>
      </c>
      <c r="Y225" t="str">
        <f>IF(ISNA(VLOOKUP(CONCATENATE($D225,Y$1),'movs ordered by action'!$B:$G,4,FALSE))," ",VLOOKUP(CONCATENATE($D225,Y$1),'movs ordered by action'!$B:$G,4,FALSE))</f>
        <v xml:space="preserve"> </v>
      </c>
      <c r="Z225" t="str">
        <f>IF(ISNA(VLOOKUP(CONCATENATE($D225,Z$1),'movs ordered by action'!$B:$G,4,FALSE))," ",VLOOKUP(CONCATENATE($D225,Z$1),'movs ordered by action'!$B:$G,4,FALSE))</f>
        <v xml:space="preserve"> </v>
      </c>
      <c r="AA225" t="str">
        <f>IF(ISNA(VLOOKUP(CONCATENATE($D225,AA$1),'movs ordered by action'!$B:$G,4,FALSE))," ",VLOOKUP(CONCATENATE($D225,AA$1),'movs ordered by action'!$B:$G,4,FALSE))</f>
        <v xml:space="preserve"> </v>
      </c>
      <c r="AB225" t="str">
        <f>IF(ISNA(VLOOKUP(CONCATENATE($D225,AB$1),'movs ordered by action'!$B:$G,4,FALSE))," ",VLOOKUP(CONCATENATE($D225,AB$1),'movs ordered by action'!$B:$G,4,FALSE))</f>
        <v xml:space="preserve"> </v>
      </c>
      <c r="AC225" t="str">
        <f>IF(ISNA(VLOOKUP(CONCATENATE($D225,AC$1),'movs ordered by action'!$B:$G,4,FALSE))," ",VLOOKUP(CONCATENATE($D225,AC$1),'movs ordered by action'!$B:$G,4,FALSE))</f>
        <v xml:space="preserve"> </v>
      </c>
      <c r="AD225" t="str">
        <f>IF(ISNA(VLOOKUP(CONCATENATE($D225,AD$1),'movs ordered by action'!$B:$G,4,FALSE))," ",VLOOKUP(CONCATENATE($D225,AD$1),'movs ordered by action'!$B:$G,4,FALSE))</f>
        <v xml:space="preserve"> </v>
      </c>
      <c r="AE225" t="str">
        <f>IF(ISNA(VLOOKUP(CONCATENATE($D225,AE$1),'movs ordered by action'!$B:$G,4,FALSE))," ",VLOOKUP(CONCATENATE($D225,AE$1),'movs ordered by action'!$B:$G,4,FALSE))</f>
        <v xml:space="preserve"> </v>
      </c>
      <c r="AF225" t="str">
        <f>IF(ISNA(VLOOKUP(CONCATENATE($D225,AF$1),'movs ordered by action'!$B:$G,4,FALSE))," ",VLOOKUP(CONCATENATE($D225,AF$1),'movs ordered by action'!$B:$G,4,FALSE))</f>
        <v xml:space="preserve"> </v>
      </c>
      <c r="AG225" t="str">
        <f>IF(ISNA(VLOOKUP(CONCATENATE($D225,AG$1),'movs ordered by action'!$B:$G,4,FALSE))," ",VLOOKUP(CONCATENATE($D225,AG$1),'movs ordered by action'!$B:$G,4,FALSE))</f>
        <v xml:space="preserve"> </v>
      </c>
      <c r="AH225" t="str">
        <f>IF(ISNA(VLOOKUP(CONCATENATE($D225,AH$1),'movs ordered by action'!$B:$G,4,FALSE))," ",VLOOKUP(CONCATENATE($D225,AH$1),'movs ordered by action'!$B:$G,4,FALSE))</f>
        <v xml:space="preserve"> </v>
      </c>
      <c r="AI225" t="str">
        <f>IF(ISNA(VLOOKUP(CONCATENATE($D225,AI$1),'movs ordered by action'!$B:$G,4,FALSE))," ",VLOOKUP(CONCATENATE($D225,AI$1),'movs ordered by action'!$B:$G,4,FALSE))</f>
        <v xml:space="preserve"> </v>
      </c>
      <c r="AJ225" t="str">
        <f>IF(ISNA(VLOOKUP(CONCATENATE($D225,AJ$1),'movs ordered by action'!$B:$G,4,FALSE))," ",VLOOKUP(CONCATENATE($D225,AJ$1),'movs ordered by action'!$B:$G,4,FALSE))</f>
        <v xml:space="preserve"> </v>
      </c>
      <c r="AK225" t="str">
        <f>IF(ISNA(VLOOKUP(CONCATENATE($D225,AK$1),'movs ordered by action'!$B:$G,4,FALSE))," ",VLOOKUP(CONCATENATE($D225,AK$1),'movs ordered by action'!$B:$G,4,FALSE))</f>
        <v xml:space="preserve"> </v>
      </c>
      <c r="AL225" t="str">
        <f>IF(ISNA(VLOOKUP(CONCATENATE($D225,AL$1),'movs ordered by action'!$B:$G,4,FALSE))," ",VLOOKUP(CONCATENATE($D225,AL$1),'movs ordered by action'!$B:$G,4,FALSE))</f>
        <v xml:space="preserve"> </v>
      </c>
      <c r="AM225" t="str">
        <f>IF(ISNA(VLOOKUP(CONCATENATE($D225,AM$1),'movs ordered by action'!$B:$G,4,FALSE))," ",VLOOKUP(CONCATENATE($D225,AM$1),'movs ordered by action'!$B:$G,4,FALSE))</f>
        <v xml:space="preserve"> </v>
      </c>
      <c r="AN225" t="str">
        <f>IF(ISNA(VLOOKUP(CONCATENATE($D225,AN$1),'movs ordered by action'!$B:$G,4,FALSE))," ",VLOOKUP(CONCATENATE($D225,AN$1),'movs ordered by action'!$B:$G,4,FALSE))</f>
        <v xml:space="preserve"> </v>
      </c>
      <c r="AO225" t="str">
        <f>IF(ISNA(VLOOKUP(CONCATENATE($D225,AO$1),'movs ordered by action'!$B:$G,4,FALSE))," ",VLOOKUP(CONCATENATE($D225,AO$1),'movs ordered by action'!$B:$G,4,FALSE))</f>
        <v xml:space="preserve"> </v>
      </c>
      <c r="AP225" t="str">
        <f>IF(ISNA(VLOOKUP(CONCATENATE($D225,AP$1),'movs ordered by action'!$B:$G,4,FALSE))," ",VLOOKUP(CONCATENATE($D225,AP$1),'movs ordered by action'!$B:$G,4,FALSE))</f>
        <v xml:space="preserve"> </v>
      </c>
      <c r="AQ225" t="str">
        <f>IF(ISNA(VLOOKUP(CONCATENATE($D225,AQ$1),'movs ordered by action'!$B:$G,4,FALSE))," ",VLOOKUP(CONCATENATE($D225,AQ$1),'movs ordered by action'!$B:$G,4,FALSE))</f>
        <v xml:space="preserve"> </v>
      </c>
      <c r="AR225" t="str">
        <f>IF(ISNA(VLOOKUP(CONCATENATE($D225,AR$1),'movs ordered by action'!$B:$G,4,FALSE))," ",VLOOKUP(CONCATENATE($D225,AR$1),'movs ordered by action'!$B:$G,4,FALSE))</f>
        <v xml:space="preserve"> </v>
      </c>
      <c r="AS225" t="str">
        <f>IF(ISNA(VLOOKUP(CONCATENATE($D225,AS$1),'movs ordered by action'!$B:$G,4,FALSE))," ",VLOOKUP(CONCATENATE($D225,AS$1),'movs ordered by action'!$B:$G,4,FALSE))</f>
        <v xml:space="preserve"> </v>
      </c>
      <c r="AT225" t="str">
        <f>IF(ISNA(VLOOKUP(CONCATENATE($D225,AT$1),'movs ordered by action'!$B:$G,4,FALSE))," ",VLOOKUP(CONCATENATE($D225,AT$1),'movs ordered by action'!$B:$G,4,FALSE))</f>
        <v xml:space="preserve"> </v>
      </c>
      <c r="AU225" t="str">
        <f>IF(ISNA(VLOOKUP(CONCATENATE($D225,AU$1),'movs ordered by action'!$B:$G,4,FALSE))," ",VLOOKUP(CONCATENATE($D225,AU$1),'movs ordered by action'!$B:$G,4,FALSE))</f>
        <v xml:space="preserve"> </v>
      </c>
      <c r="AV225" t="str">
        <f>IF(ISNA(VLOOKUP(CONCATENATE($D225,AV$1),'movs ordered by action'!$B:$G,4,FALSE))," ",VLOOKUP(CONCATENATE($D225,AV$1),'movs ordered by action'!$B:$G,4,FALSE))</f>
        <v xml:space="preserve"> </v>
      </c>
      <c r="AW225" t="str">
        <f>IF(ISNA(VLOOKUP(CONCATENATE($D225,AW$1),'movs ordered by action'!$B:$G,4,FALSE))," ",VLOOKUP(CONCATENATE($D225,AW$1),'movs ordered by action'!$B:$G,4,FALSE))</f>
        <v xml:space="preserve"> </v>
      </c>
      <c r="AX225" t="str">
        <f>IF(ISNA(VLOOKUP(CONCATENATE($D225,AX$1),'movs ordered by action'!$B:$G,4,FALSE))," ",VLOOKUP(CONCATENATE($D225,AX$1),'movs ordered by action'!$B:$G,4,FALSE))</f>
        <v xml:space="preserve"> </v>
      </c>
      <c r="AY225" t="str">
        <f>IF(ISNA(VLOOKUP(CONCATENATE($D225,AY$1),'movs ordered by action'!$B:$G,4,FALSE))," ",VLOOKUP(CONCATENATE($D225,AY$1),'movs ordered by action'!$B:$G,4,FALSE))</f>
        <v xml:space="preserve"> </v>
      </c>
      <c r="AZ225" t="str">
        <f>IF(ISNA(VLOOKUP(CONCATENATE($D225,AZ$1),'movs ordered by action'!$B:$G,4,FALSE))," ",VLOOKUP(CONCATENATE($D225,AZ$1),'movs ordered by action'!$B:$G,4,FALSE))</f>
        <v xml:space="preserve"> </v>
      </c>
      <c r="BA225" t="str">
        <f>IF(ISNA(VLOOKUP(CONCATENATE($D225,BA$1),'movs ordered by action'!$B:$G,4,FALSE))," ",VLOOKUP(CONCATENATE($D225,BA$1),'movs ordered by action'!$B:$G,4,FALSE))</f>
        <v xml:space="preserve"> </v>
      </c>
      <c r="BB225" t="str">
        <f>IF(ISNA(VLOOKUP(CONCATENATE($D225,BB$1),'movs ordered by action'!$B:$G,4,FALSE))," ",VLOOKUP(CONCATENATE($D225,BB$1),'movs ordered by action'!$B:$G,4,FALSE))</f>
        <v xml:space="preserve"> </v>
      </c>
      <c r="BC225" t="str">
        <f>IF(ISNA(VLOOKUP(CONCATENATE($D225,BC$1),'movs ordered by action'!$B:$G,4,FALSE))," ",VLOOKUP(CONCATENATE($D225,BC$1),'movs ordered by action'!$B:$G,4,FALSE))</f>
        <v xml:space="preserve"> </v>
      </c>
      <c r="BD225" t="str">
        <f>IF(ISNA(VLOOKUP(CONCATENATE($D225,BD$1),'movs ordered by action'!$B:$G,4,FALSE))," ",VLOOKUP(CONCATENATE($D225,BD$1),'movs ordered by action'!$B:$G,4,FALSE))</f>
        <v xml:space="preserve"> </v>
      </c>
      <c r="BE225" t="str">
        <f>IF(ISNA(VLOOKUP(CONCATENATE($D225,BE$1),'movs ordered by action'!$B:$G,4,FALSE))," ",VLOOKUP(CONCATENATE($D225,BE$1),'movs ordered by action'!$B:$G,4,FALSE))</f>
        <v xml:space="preserve"> </v>
      </c>
      <c r="BF225" t="str">
        <f>IF(ISNA(VLOOKUP(CONCATENATE($D225,BF$1),'movs ordered by action'!$B:$G,4,FALSE))," ",VLOOKUP(CONCATENATE($D225,BF$1),'movs ordered by action'!$B:$G,4,FALSE))</f>
        <v xml:space="preserve"> </v>
      </c>
      <c r="BG225" t="str">
        <f>IF(ISNA(VLOOKUP(CONCATENATE($D225,BG$1),'movs ordered by action'!$B:$G,4,FALSE))," ",VLOOKUP(CONCATENATE($D225,BG$1),'movs ordered by action'!$B:$G,4,FALSE))</f>
        <v xml:space="preserve"> </v>
      </c>
      <c r="BH225" t="str">
        <f>IF(ISNA(VLOOKUP(CONCATENATE($D225,BH$1),'movs ordered by action'!$B:$G,4,FALSE))," ",VLOOKUP(CONCATENATE($D225,BH$1),'movs ordered by action'!$B:$G,4,FALSE))</f>
        <v xml:space="preserve"> </v>
      </c>
      <c r="BI225" t="str">
        <f>IF(ISNA(VLOOKUP(CONCATENATE($D225,BI$1),'movs ordered by action'!$B:$G,4,FALSE))," ",VLOOKUP(CONCATENATE($D225,BI$1),'movs ordered by action'!$B:$G,4,FALSE))</f>
        <v xml:space="preserve"> </v>
      </c>
      <c r="BJ225" t="str">
        <f>IF(ISNA(VLOOKUP(CONCATENATE($D225,BJ$1),'movs ordered by action'!$B:$G,4,FALSE))," ",VLOOKUP(CONCATENATE($D225,BJ$1),'movs ordered by action'!$B:$G,4,FALSE))</f>
        <v xml:space="preserve"> </v>
      </c>
      <c r="BK225" t="str">
        <f>IF(ISNA(VLOOKUP(CONCATENATE($D225,BK$1),'movs ordered by action'!$B:$G,4,FALSE))," ",VLOOKUP(CONCATENATE($D225,BK$1),'movs ordered by action'!$B:$G,4,FALSE))</f>
        <v xml:space="preserve"> </v>
      </c>
      <c r="BL225" t="str">
        <f>IF(ISNA(VLOOKUP(CONCATENATE($D225,BL$1),'movs ordered by action'!$B:$G,4,FALSE))," ",VLOOKUP(CONCATENATE($D225,BL$1),'movs ordered by action'!$B:$G,4,FALSE))</f>
        <v xml:space="preserve"> </v>
      </c>
      <c r="BM225" t="str">
        <f>IF(ISNA(VLOOKUP(CONCATENATE($D225,BM$1),'movs ordered by action'!$B:$G,4,FALSE))," ",VLOOKUP(CONCATENATE($D225,BM$1),'movs ordered by action'!$B:$G,4,FALSE))</f>
        <v xml:space="preserve"> </v>
      </c>
      <c r="BN225" t="str">
        <f>IF(ISNA(VLOOKUP(CONCATENATE($D225,BN$1),'movs ordered by action'!$B:$G,4,FALSE))," ",VLOOKUP(CONCATENATE($D225,BN$1),'movs ordered by action'!$B:$G,4,FALSE))</f>
        <v xml:space="preserve"> </v>
      </c>
      <c r="BO225" t="str">
        <f>IF(ISNA(VLOOKUP(CONCATENATE($D225,BO$1),'movs ordered by action'!$B:$G,4,FALSE))," ",VLOOKUP(CONCATENATE($D225,BO$1),'movs ordered by action'!$B:$G,4,FALSE))</f>
        <v xml:space="preserve"> </v>
      </c>
      <c r="BP225" t="str">
        <f>IF(ISNA(VLOOKUP(CONCATENATE($D225,BP$1),'movs ordered by action'!$B:$G,4,FALSE))," ",VLOOKUP(CONCATENATE($D225,BP$1),'movs ordered by action'!$B:$G,4,FALSE))</f>
        <v xml:space="preserve"> </v>
      </c>
      <c r="BQ225" t="str">
        <f>IF(ISNA(VLOOKUP(CONCATENATE($D225,BQ$1),'movs ordered by action'!$B:$G,4,FALSE))," ",VLOOKUP(CONCATENATE($D225,BQ$1),'movs ordered by action'!$B:$G,4,FALSE))</f>
        <v xml:space="preserve"> </v>
      </c>
      <c r="BR225" t="str">
        <f>IF(ISNA(VLOOKUP(CONCATENATE($D225,BR$1),'movs ordered by action'!$B:$G,4,FALSE))," ",VLOOKUP(CONCATENATE($D225,BR$1),'movs ordered by action'!$B:$G,4,FALSE))</f>
        <v xml:space="preserve"> </v>
      </c>
      <c r="BS225" t="str">
        <f>IF(ISNA(VLOOKUP(CONCATENATE($D225,BS$1),'movs ordered by action'!$B:$G,4,FALSE))," ",VLOOKUP(CONCATENATE($D225,BS$1),'movs ordered by action'!$B:$G,4,FALSE))</f>
        <v xml:space="preserve"> </v>
      </c>
      <c r="BT225" t="str">
        <f>IF(ISNA(VLOOKUP(CONCATENATE($D225,BT$1),'movs ordered by action'!$B:$G,4,FALSE))," ",VLOOKUP(CONCATENATE($D225,BT$1),'movs ordered by action'!$B:$G,4,FALSE))</f>
        <v xml:space="preserve"> </v>
      </c>
      <c r="BU225" t="str">
        <f>IF(ISNA(VLOOKUP(CONCATENATE($D225,BU$1),'movs ordered by action'!$B:$G,4,FALSE))," ",VLOOKUP(CONCATENATE($D225,BU$1),'movs ordered by action'!$B:$G,4,FALSE))</f>
        <v xml:space="preserve"> </v>
      </c>
      <c r="BV225" t="str">
        <f>IF(ISNA(VLOOKUP(CONCATENATE($D225,BV$1),'movs ordered by action'!$B:$G,4,FALSE))," ",VLOOKUP(CONCATENATE($D225,BV$1),'movs ordered by action'!$B:$G,4,FALSE))</f>
        <v xml:space="preserve"> </v>
      </c>
      <c r="BW225" t="str">
        <f>IF(ISNA(VLOOKUP(CONCATENATE($D225,BW$1),'movs ordered by action'!$B:$G,4,FALSE))," ",VLOOKUP(CONCATENATE($D225,BW$1),'movs ordered by action'!$B:$G,4,FALSE))</f>
        <v xml:space="preserve"> </v>
      </c>
      <c r="BX225" t="str">
        <f>IF(ISNA(VLOOKUP(CONCATENATE($D225,BX$1),'movs ordered by action'!$B:$G,4,FALSE))," ",VLOOKUP(CONCATENATE($D225,BX$1),'movs ordered by action'!$B:$G,4,FALSE))</f>
        <v xml:space="preserve"> </v>
      </c>
      <c r="BY225" t="str">
        <f>IF(ISNA(VLOOKUP(CONCATENATE($D225,BY$1),'movs ordered by action'!$B:$G,4,FALSE))," ",VLOOKUP(CONCATENATE($D225,BY$1),'movs ordered by action'!$B:$G,4,FALSE))</f>
        <v xml:space="preserve"> </v>
      </c>
      <c r="BZ225" t="str">
        <f>IF(ISNA(VLOOKUP(CONCATENATE($D225,BZ$1),'movs ordered by action'!$B:$G,4,FALSE))," ",VLOOKUP(CONCATENATE($D225,BZ$1),'movs ordered by action'!$B:$G,4,FALSE))</f>
        <v xml:space="preserve"> </v>
      </c>
      <c r="CA225" t="str">
        <f>IF(ISNA(VLOOKUP(CONCATENATE($D225,CA$1),'movs ordered by action'!$B:$G,4,FALSE))," ",VLOOKUP(CONCATENATE($D225,CA$1),'movs ordered by action'!$B:$G,4,FALSE))</f>
        <v xml:space="preserve"> </v>
      </c>
      <c r="CB225" t="str">
        <f>IF(ISNA(VLOOKUP(CONCATENATE($D225,CB$1),'movs ordered by action'!$B:$G,4,FALSE))," ",VLOOKUP(CONCATENATE($D225,CB$1),'movs ordered by action'!$B:$G,4,FALSE))</f>
        <v xml:space="preserve"> </v>
      </c>
      <c r="CC225" t="str">
        <f>IF(ISNA(VLOOKUP(CONCATENATE($D225,CC$1),'movs ordered by action'!$B:$G,4,FALSE))," ",VLOOKUP(CONCATENATE($D225,CC$1),'movs ordered by action'!$B:$G,4,FALSE))</f>
        <v xml:space="preserve"> </v>
      </c>
      <c r="CD225" t="str">
        <f>IF(ISNA(VLOOKUP(CONCATENATE($D225,CD$1),'movs ordered by action'!$B:$G,4,FALSE))," ",VLOOKUP(CONCATENATE($D225,CD$1),'movs ordered by action'!$B:$G,4,FALSE))</f>
        <v xml:space="preserve"> </v>
      </c>
      <c r="CE225" t="str">
        <f>IF(ISNA(VLOOKUP(CONCATENATE($D225,CE$1),'movs ordered by action'!$B:$G,4,FALSE))," ",VLOOKUP(CONCATENATE($D225,CE$1),'movs ordered by action'!$B:$G,4,FALSE))</f>
        <v xml:space="preserve"> </v>
      </c>
      <c r="CF225" t="str">
        <f>IF(ISNA(VLOOKUP(CONCATENATE($D225,CF$1),'movs ordered by action'!$B:$G,4,FALSE))," ",VLOOKUP(CONCATENATE($D225,CF$1),'movs ordered by action'!$B:$G,4,FALSE))</f>
        <v xml:space="preserve"> </v>
      </c>
      <c r="CG225" t="str">
        <f>IF(ISNA(VLOOKUP(CONCATENATE($D225,CG$1),'movs ordered by action'!$B:$G,4,FALSE))," ",VLOOKUP(CONCATENATE($D225,CG$1),'movs ordered by action'!$B:$G,4,FALSE))</f>
        <v xml:space="preserve"> </v>
      </c>
      <c r="CH225" t="str">
        <f>IF(ISNA(VLOOKUP(CONCATENATE($D225,CH$1),'movs ordered by action'!$B:$G,4,FALSE))," ",VLOOKUP(CONCATENATE($D225,CH$1),'movs ordered by action'!$B:$G,4,FALSE))</f>
        <v xml:space="preserve"> </v>
      </c>
      <c r="CI225" t="str">
        <f>IF(ISNA(VLOOKUP(CONCATENATE($D225,CI$1),'movs ordered by action'!$B:$G,4,FALSE))," ",VLOOKUP(CONCATENATE($D225,CI$1),'movs ordered by action'!$B:$G,4,FALSE))</f>
        <v xml:space="preserve"> </v>
      </c>
      <c r="CJ225" t="str">
        <f>IF(ISNA(VLOOKUP(CONCATENATE($D225,CJ$1),'movs ordered by action'!$B:$G,4,FALSE))," ",VLOOKUP(CONCATENATE($D225,CJ$1),'movs ordered by action'!$B:$G,4,FALSE))</f>
        <v xml:space="preserve"> </v>
      </c>
      <c r="CK225" t="str">
        <f>IF(ISNA(VLOOKUP(CONCATENATE($D225,CK$1),'movs ordered by action'!$B:$G,4,FALSE))," ",VLOOKUP(CONCATENATE($D225,CK$1),'movs ordered by action'!$B:$G,4,FALSE))</f>
        <v xml:space="preserve"> </v>
      </c>
      <c r="CL225" t="str">
        <f>IF(ISNA(VLOOKUP(CONCATENATE($D225,CL$1),'movs ordered by action'!$B:$G,4,FALSE))," ",VLOOKUP(CONCATENATE($D225,CL$1),'movs ordered by action'!$B:$G,4,FALSE))</f>
        <v xml:space="preserve"> </v>
      </c>
      <c r="CM225" t="str">
        <f>IF(ISNA(VLOOKUP(CONCATENATE($D225,CM$1),'movs ordered by action'!$B:$G,4,FALSE))," ",VLOOKUP(CONCATENATE($D225,CM$1),'movs ordered by action'!$B:$G,4,FALSE))</f>
        <v xml:space="preserve"> </v>
      </c>
    </row>
    <row r="226" spans="1:91" x14ac:dyDescent="0.3">
      <c r="D226" s="20" t="s">
        <v>3224</v>
      </c>
      <c r="E226" t="str">
        <f>IF(ISNA(VLOOKUP(CONCATENATE($D226,E$1),'movs ordered by action'!$B:$G,4,FALSE))," ",VLOOKUP(CONCATENATE($D226,E$1),'movs ordered by action'!$B:$G,4,FALSE))</f>
        <v xml:space="preserve"> </v>
      </c>
      <c r="F226" t="str">
        <f>IF(ISNA(VLOOKUP(CONCATENATE($D226,F$1),'movs ordered by action'!$B:$G,4,FALSE))," ",VLOOKUP(CONCATENATE($D226,F$1),'movs ordered by action'!$B:$G,4,FALSE))</f>
        <v xml:space="preserve"> </v>
      </c>
      <c r="G226" t="str">
        <f>IF(ISNA(VLOOKUP(CONCATENATE($D226,G$1),'movs ordered by action'!$B:$G,4,FALSE))," ",VLOOKUP(CONCATENATE($D226,G$1),'movs ordered by action'!$B:$G,4,FALSE))</f>
        <v xml:space="preserve"> </v>
      </c>
      <c r="H226" t="str">
        <f>IF(ISNA(VLOOKUP(CONCATENATE($D226,H$1),'movs ordered by action'!$B:$G,4,FALSE))," ",VLOOKUP(CONCATENATE($D226,H$1),'movs ordered by action'!$B:$G,4,FALSE))</f>
        <v xml:space="preserve"> </v>
      </c>
      <c r="I226" t="str">
        <f>IF(ISNA(VLOOKUP(CONCATENATE($D226,I$1),'movs ordered by action'!$B:$G,4,FALSE))," ",VLOOKUP(CONCATENATE($D226,I$1),'movs ordered by action'!$B:$G,4,FALSE))</f>
        <v xml:space="preserve"> </v>
      </c>
      <c r="J226" t="str">
        <f>IF(ISNA(VLOOKUP(CONCATENATE($D226,J$1),'movs ordered by action'!$B:$G,4,FALSE))," ",VLOOKUP(CONCATENATE($D226,J$1),'movs ordered by action'!$B:$G,4,FALSE))</f>
        <v xml:space="preserve"> </v>
      </c>
      <c r="K226" t="str">
        <f>IF(ISNA(VLOOKUP(CONCATENATE($D226,K$1),'movs ordered by action'!$B:$G,4,FALSE))," ",VLOOKUP(CONCATENATE($D226,K$1),'movs ordered by action'!$B:$G,4,FALSE))</f>
        <v xml:space="preserve"> </v>
      </c>
      <c r="L226" t="str">
        <f>IF(ISNA(VLOOKUP(CONCATENATE($D226,L$1),'movs ordered by action'!$B:$G,4,FALSE))," ",VLOOKUP(CONCATENATE($D226,L$1),'movs ordered by action'!$B:$G,4,FALSE))</f>
        <v xml:space="preserve"> </v>
      </c>
      <c r="M226" t="str">
        <f>IF(ISNA(VLOOKUP(CONCATENATE($D226,M$1),'movs ordered by action'!$B:$G,4,FALSE))," ",VLOOKUP(CONCATENATE($D226,M$1),'movs ordered by action'!$B:$G,4,FALSE))</f>
        <v xml:space="preserve"> </v>
      </c>
      <c r="N226" t="str">
        <f>IF(ISNA(VLOOKUP(CONCATENATE($D226,N$1),'movs ordered by action'!$B:$G,4,FALSE))," ",VLOOKUP(CONCATENATE($D226,N$1),'movs ordered by action'!$B:$G,4,FALSE))</f>
        <v xml:space="preserve"> </v>
      </c>
      <c r="O226" t="str">
        <f>IF(ISNA(VLOOKUP(CONCATENATE($D226,O$1),'movs ordered by action'!$B:$G,4,FALSE))," ",VLOOKUP(CONCATENATE($D226,O$1),'movs ordered by action'!$B:$G,4,FALSE))</f>
        <v xml:space="preserve"> </v>
      </c>
      <c r="P226" t="str">
        <f>IF(ISNA(VLOOKUP(CONCATENATE($D226,P$1),'movs ordered by action'!$B:$G,4,FALSE))," ",VLOOKUP(CONCATENATE($D226,P$1),'movs ordered by action'!$B:$G,4,FALSE))</f>
        <v xml:space="preserve"> </v>
      </c>
      <c r="Q226" t="str">
        <f>IF(ISNA(VLOOKUP(CONCATENATE($D226,Q$1),'movs ordered by action'!$B:$G,4,FALSE))," ",VLOOKUP(CONCATENATE($D226,Q$1),'movs ordered by action'!$B:$G,4,FALSE))</f>
        <v xml:space="preserve"> </v>
      </c>
      <c r="R226" t="str">
        <f>IF(ISNA(VLOOKUP(CONCATENATE($D226,R$1),'movs ordered by action'!$B:$G,4,FALSE))," ",VLOOKUP(CONCATENATE($D226,R$1),'movs ordered by action'!$B:$G,4,FALSE))</f>
        <v xml:space="preserve"> </v>
      </c>
      <c r="S226" t="str">
        <f>IF(ISNA(VLOOKUP(CONCATENATE($D226,S$1),'movs ordered by action'!$B:$G,4,FALSE))," ",VLOOKUP(CONCATENATE($D226,S$1),'movs ordered by action'!$B:$G,4,FALSE))</f>
        <v xml:space="preserve"> </v>
      </c>
      <c r="T226" t="str">
        <f>IF(ISNA(VLOOKUP(CONCATENATE($D226,T$1),'movs ordered by action'!$B:$G,4,FALSE))," ",VLOOKUP(CONCATENATE($D226,T$1),'movs ordered by action'!$B:$G,4,FALSE))</f>
        <v xml:space="preserve"> </v>
      </c>
      <c r="U226" t="str">
        <f>IF(ISNA(VLOOKUP(CONCATENATE($D226,U$1),'movs ordered by action'!$B:$G,4,FALSE))," ",VLOOKUP(CONCATENATE($D226,U$1),'movs ordered by action'!$B:$G,4,FALSE))</f>
        <v xml:space="preserve"> </v>
      </c>
      <c r="V226" t="str">
        <f>IF(ISNA(VLOOKUP(CONCATENATE($D226,V$1),'movs ordered by action'!$B:$G,4,FALSE))," ",VLOOKUP(CONCATENATE($D226,V$1),'movs ordered by action'!$B:$G,4,FALSE))</f>
        <v xml:space="preserve"> </v>
      </c>
      <c r="W226" t="str">
        <f>IF(ISNA(VLOOKUP(CONCATENATE($D226,W$1),'movs ordered by action'!$B:$G,4,FALSE))," ",VLOOKUP(CONCATENATE($D226,W$1),'movs ordered by action'!$B:$G,4,FALSE))</f>
        <v xml:space="preserve"> </v>
      </c>
      <c r="X226" t="str">
        <f>IF(ISNA(VLOOKUP(CONCATENATE($D226,X$1),'movs ordered by action'!$B:$G,4,FALSE))," ",VLOOKUP(CONCATENATE($D226,X$1),'movs ordered by action'!$B:$G,4,FALSE))</f>
        <v xml:space="preserve"> </v>
      </c>
      <c r="Y226" t="str">
        <f>IF(ISNA(VLOOKUP(CONCATENATE($D226,Y$1),'movs ordered by action'!$B:$G,4,FALSE))," ",VLOOKUP(CONCATENATE($D226,Y$1),'movs ordered by action'!$B:$G,4,FALSE))</f>
        <v xml:space="preserve"> </v>
      </c>
      <c r="Z226" t="str">
        <f>IF(ISNA(VLOOKUP(CONCATENATE($D226,Z$1),'movs ordered by action'!$B:$G,4,FALSE))," ",VLOOKUP(CONCATENATE($D226,Z$1),'movs ordered by action'!$B:$G,4,FALSE))</f>
        <v xml:space="preserve"> </v>
      </c>
      <c r="AA226" t="str">
        <f>IF(ISNA(VLOOKUP(CONCATENATE($D226,AA$1),'movs ordered by action'!$B:$G,4,FALSE))," ",VLOOKUP(CONCATENATE($D226,AA$1),'movs ordered by action'!$B:$G,4,FALSE))</f>
        <v xml:space="preserve"> </v>
      </c>
      <c r="AB226" t="str">
        <f>IF(ISNA(VLOOKUP(CONCATENATE($D226,AB$1),'movs ordered by action'!$B:$G,4,FALSE))," ",VLOOKUP(CONCATENATE($D226,AB$1),'movs ordered by action'!$B:$G,4,FALSE))</f>
        <v xml:space="preserve"> </v>
      </c>
      <c r="AC226" t="str">
        <f>IF(ISNA(VLOOKUP(CONCATENATE($D226,AC$1),'movs ordered by action'!$B:$G,4,FALSE))," ",VLOOKUP(CONCATENATE($D226,AC$1),'movs ordered by action'!$B:$G,4,FALSE))</f>
        <v xml:space="preserve"> </v>
      </c>
      <c r="AD226" t="str">
        <f>IF(ISNA(VLOOKUP(CONCATENATE($D226,AD$1),'movs ordered by action'!$B:$G,4,FALSE))," ",VLOOKUP(CONCATENATE($D226,AD$1),'movs ordered by action'!$B:$G,4,FALSE))</f>
        <v xml:space="preserve"> </v>
      </c>
      <c r="AE226" t="str">
        <f>IF(ISNA(VLOOKUP(CONCATENATE($D226,AE$1),'movs ordered by action'!$B:$G,4,FALSE))," ",VLOOKUP(CONCATENATE($D226,AE$1),'movs ordered by action'!$B:$G,4,FALSE))</f>
        <v xml:space="preserve"> </v>
      </c>
      <c r="AF226" t="str">
        <f>IF(ISNA(VLOOKUP(CONCATENATE($D226,AF$1),'movs ordered by action'!$B:$G,4,FALSE))," ",VLOOKUP(CONCATENATE($D226,AF$1),'movs ordered by action'!$B:$G,4,FALSE))</f>
        <v xml:space="preserve"> </v>
      </c>
      <c r="AG226" t="str">
        <f>IF(ISNA(VLOOKUP(CONCATENATE($D226,AG$1),'movs ordered by action'!$B:$G,4,FALSE))," ",VLOOKUP(CONCATENATE($D226,AG$1),'movs ordered by action'!$B:$G,4,FALSE))</f>
        <v xml:space="preserve"> </v>
      </c>
      <c r="AH226" t="str">
        <f>IF(ISNA(VLOOKUP(CONCATENATE($D226,AH$1),'movs ordered by action'!$B:$G,4,FALSE))," ",VLOOKUP(CONCATENATE($D226,AH$1),'movs ordered by action'!$B:$G,4,FALSE))</f>
        <v xml:space="preserve"> </v>
      </c>
      <c r="AI226" t="str">
        <f>IF(ISNA(VLOOKUP(CONCATENATE($D226,AI$1),'movs ordered by action'!$B:$G,4,FALSE))," ",VLOOKUP(CONCATENATE($D226,AI$1),'movs ordered by action'!$B:$G,4,FALSE))</f>
        <v xml:space="preserve"> </v>
      </c>
      <c r="AJ226" t="str">
        <f>IF(ISNA(VLOOKUP(CONCATENATE($D226,AJ$1),'movs ordered by action'!$B:$G,4,FALSE))," ",VLOOKUP(CONCATENATE($D226,AJ$1),'movs ordered by action'!$B:$G,4,FALSE))</f>
        <v xml:space="preserve"> </v>
      </c>
      <c r="AK226" t="str">
        <f>IF(ISNA(VLOOKUP(CONCATENATE($D226,AK$1),'movs ordered by action'!$B:$G,4,FALSE))," ",VLOOKUP(CONCATENATE($D226,AK$1),'movs ordered by action'!$B:$G,4,FALSE))</f>
        <v xml:space="preserve"> </v>
      </c>
      <c r="AL226" t="str">
        <f>IF(ISNA(VLOOKUP(CONCATENATE($D226,AL$1),'movs ordered by action'!$B:$G,4,FALSE))," ",VLOOKUP(CONCATENATE($D226,AL$1),'movs ordered by action'!$B:$G,4,FALSE))</f>
        <v xml:space="preserve"> </v>
      </c>
      <c r="AM226" t="str">
        <f>IF(ISNA(VLOOKUP(CONCATENATE($D226,AM$1),'movs ordered by action'!$B:$G,4,FALSE))," ",VLOOKUP(CONCATENATE($D226,AM$1),'movs ordered by action'!$B:$G,4,FALSE))</f>
        <v xml:space="preserve"> </v>
      </c>
      <c r="AN226" t="str">
        <f>IF(ISNA(VLOOKUP(CONCATENATE($D226,AN$1),'movs ordered by action'!$B:$G,4,FALSE))," ",VLOOKUP(CONCATENATE($D226,AN$1),'movs ordered by action'!$B:$G,4,FALSE))</f>
        <v xml:space="preserve"> </v>
      </c>
      <c r="AO226" t="str">
        <f>IF(ISNA(VLOOKUP(CONCATENATE($D226,AO$1),'movs ordered by action'!$B:$G,4,FALSE))," ",VLOOKUP(CONCATENATE($D226,AO$1),'movs ordered by action'!$B:$G,4,FALSE))</f>
        <v xml:space="preserve"> </v>
      </c>
      <c r="AP226" t="str">
        <f>IF(ISNA(VLOOKUP(CONCATENATE($D226,AP$1),'movs ordered by action'!$B:$G,4,FALSE))," ",VLOOKUP(CONCATENATE($D226,AP$1),'movs ordered by action'!$B:$G,4,FALSE))</f>
        <v xml:space="preserve"> </v>
      </c>
      <c r="AQ226" t="str">
        <f>IF(ISNA(VLOOKUP(CONCATENATE($D226,AQ$1),'movs ordered by action'!$B:$G,4,FALSE))," ",VLOOKUP(CONCATENATE($D226,AQ$1),'movs ordered by action'!$B:$G,4,FALSE))</f>
        <v xml:space="preserve"> </v>
      </c>
      <c r="AR226" t="str">
        <f>IF(ISNA(VLOOKUP(CONCATENATE($D226,AR$1),'movs ordered by action'!$B:$G,4,FALSE))," ",VLOOKUP(CONCATENATE($D226,AR$1),'movs ordered by action'!$B:$G,4,FALSE))</f>
        <v xml:space="preserve"> </v>
      </c>
      <c r="AS226" t="str">
        <f>IF(ISNA(VLOOKUP(CONCATENATE($D226,AS$1),'movs ordered by action'!$B:$G,4,FALSE))," ",VLOOKUP(CONCATENATE($D226,AS$1),'movs ordered by action'!$B:$G,4,FALSE))</f>
        <v xml:space="preserve"> </v>
      </c>
      <c r="AT226" t="str">
        <f>IF(ISNA(VLOOKUP(CONCATENATE($D226,AT$1),'movs ordered by action'!$B:$G,4,FALSE))," ",VLOOKUP(CONCATENATE($D226,AT$1),'movs ordered by action'!$B:$G,4,FALSE))</f>
        <v xml:space="preserve"> </v>
      </c>
      <c r="AU226" t="str">
        <f>IF(ISNA(VLOOKUP(CONCATENATE($D226,AU$1),'movs ordered by action'!$B:$G,4,FALSE))," ",VLOOKUP(CONCATENATE($D226,AU$1),'movs ordered by action'!$B:$G,4,FALSE))</f>
        <v xml:space="preserve"> </v>
      </c>
      <c r="AV226" t="str">
        <f>IF(ISNA(VLOOKUP(CONCATENATE($D226,AV$1),'movs ordered by action'!$B:$G,4,FALSE))," ",VLOOKUP(CONCATENATE($D226,AV$1),'movs ordered by action'!$B:$G,4,FALSE))</f>
        <v xml:space="preserve"> </v>
      </c>
      <c r="AW226" t="str">
        <f>IF(ISNA(VLOOKUP(CONCATENATE($D226,AW$1),'movs ordered by action'!$B:$G,4,FALSE))," ",VLOOKUP(CONCATENATE($D226,AW$1),'movs ordered by action'!$B:$G,4,FALSE))</f>
        <v xml:space="preserve"> </v>
      </c>
      <c r="AX226" t="str">
        <f>IF(ISNA(VLOOKUP(CONCATENATE($D226,AX$1),'movs ordered by action'!$B:$G,4,FALSE))," ",VLOOKUP(CONCATENATE($D226,AX$1),'movs ordered by action'!$B:$G,4,FALSE))</f>
        <v xml:space="preserve"> </v>
      </c>
      <c r="AY226" t="str">
        <f>IF(ISNA(VLOOKUP(CONCATENATE($D226,AY$1),'movs ordered by action'!$B:$G,4,FALSE))," ",VLOOKUP(CONCATENATE($D226,AY$1),'movs ordered by action'!$B:$G,4,FALSE))</f>
        <v xml:space="preserve"> </v>
      </c>
      <c r="AZ226" t="str">
        <f>IF(ISNA(VLOOKUP(CONCATENATE($D226,AZ$1),'movs ordered by action'!$B:$G,4,FALSE))," ",VLOOKUP(CONCATENATE($D226,AZ$1),'movs ordered by action'!$B:$G,4,FALSE))</f>
        <v xml:space="preserve"> </v>
      </c>
      <c r="BA226" t="str">
        <f>IF(ISNA(VLOOKUP(CONCATENATE($D226,BA$1),'movs ordered by action'!$B:$G,4,FALSE))," ",VLOOKUP(CONCATENATE($D226,BA$1),'movs ordered by action'!$B:$G,4,FALSE))</f>
        <v xml:space="preserve"> </v>
      </c>
      <c r="BB226" t="str">
        <f>IF(ISNA(VLOOKUP(CONCATENATE($D226,BB$1),'movs ordered by action'!$B:$G,4,FALSE))," ",VLOOKUP(CONCATENATE($D226,BB$1),'movs ordered by action'!$B:$G,4,FALSE))</f>
        <v xml:space="preserve"> </v>
      </c>
      <c r="BC226" t="str">
        <f>IF(ISNA(VLOOKUP(CONCATENATE($D226,BC$1),'movs ordered by action'!$B:$G,4,FALSE))," ",VLOOKUP(CONCATENATE($D226,BC$1),'movs ordered by action'!$B:$G,4,FALSE))</f>
        <v xml:space="preserve"> </v>
      </c>
      <c r="BD226" t="str">
        <f>IF(ISNA(VLOOKUP(CONCATENATE($D226,BD$1),'movs ordered by action'!$B:$G,4,FALSE))," ",VLOOKUP(CONCATENATE($D226,BD$1),'movs ordered by action'!$B:$G,4,FALSE))</f>
        <v xml:space="preserve"> </v>
      </c>
      <c r="BE226" t="str">
        <f>IF(ISNA(VLOOKUP(CONCATENATE($D226,BE$1),'movs ordered by action'!$B:$G,4,FALSE))," ",VLOOKUP(CONCATENATE($D226,BE$1),'movs ordered by action'!$B:$G,4,FALSE))</f>
        <v xml:space="preserve"> </v>
      </c>
      <c r="BF226" t="str">
        <f>IF(ISNA(VLOOKUP(CONCATENATE($D226,BF$1),'movs ordered by action'!$B:$G,4,FALSE))," ",VLOOKUP(CONCATENATE($D226,BF$1),'movs ordered by action'!$B:$G,4,FALSE))</f>
        <v xml:space="preserve"> </v>
      </c>
      <c r="BG226" t="str">
        <f>IF(ISNA(VLOOKUP(CONCATENATE($D226,BG$1),'movs ordered by action'!$B:$G,4,FALSE))," ",VLOOKUP(CONCATENATE($D226,BG$1),'movs ordered by action'!$B:$G,4,FALSE))</f>
        <v xml:space="preserve"> </v>
      </c>
      <c r="BH226" t="str">
        <f>IF(ISNA(VLOOKUP(CONCATENATE($D226,BH$1),'movs ordered by action'!$B:$G,4,FALSE))," ",VLOOKUP(CONCATENATE($D226,BH$1),'movs ordered by action'!$B:$G,4,FALSE))</f>
        <v xml:space="preserve"> </v>
      </c>
      <c r="BI226" t="str">
        <f>IF(ISNA(VLOOKUP(CONCATENATE($D226,BI$1),'movs ordered by action'!$B:$G,4,FALSE))," ",VLOOKUP(CONCATENATE($D226,BI$1),'movs ordered by action'!$B:$G,4,FALSE))</f>
        <v xml:space="preserve"> </v>
      </c>
      <c r="BJ226" t="str">
        <f>IF(ISNA(VLOOKUP(CONCATENATE($D226,BJ$1),'movs ordered by action'!$B:$G,4,FALSE))," ",VLOOKUP(CONCATENATE($D226,BJ$1),'movs ordered by action'!$B:$G,4,FALSE))</f>
        <v xml:space="preserve"> </v>
      </c>
      <c r="BK226" t="str">
        <f>IF(ISNA(VLOOKUP(CONCATENATE($D226,BK$1),'movs ordered by action'!$B:$G,4,FALSE))," ",VLOOKUP(CONCATENATE($D226,BK$1),'movs ordered by action'!$B:$G,4,FALSE))</f>
        <v xml:space="preserve"> </v>
      </c>
      <c r="BL226" t="str">
        <f>IF(ISNA(VLOOKUP(CONCATENATE($D226,BL$1),'movs ordered by action'!$B:$G,4,FALSE))," ",VLOOKUP(CONCATENATE($D226,BL$1),'movs ordered by action'!$B:$G,4,FALSE))</f>
        <v xml:space="preserve"> </v>
      </c>
      <c r="BM226" t="str">
        <f>IF(ISNA(VLOOKUP(CONCATENATE($D226,BM$1),'movs ordered by action'!$B:$G,4,FALSE))," ",VLOOKUP(CONCATENATE($D226,BM$1),'movs ordered by action'!$B:$G,4,FALSE))</f>
        <v xml:space="preserve"> </v>
      </c>
      <c r="BN226" t="str">
        <f>IF(ISNA(VLOOKUP(CONCATENATE($D226,BN$1),'movs ordered by action'!$B:$G,4,FALSE))," ",VLOOKUP(CONCATENATE($D226,BN$1),'movs ordered by action'!$B:$G,4,FALSE))</f>
        <v xml:space="preserve"> </v>
      </c>
      <c r="BO226" t="str">
        <f>IF(ISNA(VLOOKUP(CONCATENATE($D226,BO$1),'movs ordered by action'!$B:$G,4,FALSE))," ",VLOOKUP(CONCATENATE($D226,BO$1),'movs ordered by action'!$B:$G,4,FALSE))</f>
        <v xml:space="preserve"> </v>
      </c>
      <c r="BP226" t="str">
        <f>IF(ISNA(VLOOKUP(CONCATENATE($D226,BP$1),'movs ordered by action'!$B:$G,4,FALSE))," ",VLOOKUP(CONCATENATE($D226,BP$1),'movs ordered by action'!$B:$G,4,FALSE))</f>
        <v xml:space="preserve"> </v>
      </c>
      <c r="BQ226" t="str">
        <f>IF(ISNA(VLOOKUP(CONCATENATE($D226,BQ$1),'movs ordered by action'!$B:$G,4,FALSE))," ",VLOOKUP(CONCATENATE($D226,BQ$1),'movs ordered by action'!$B:$G,4,FALSE))</f>
        <v xml:space="preserve"> </v>
      </c>
      <c r="BR226" t="str">
        <f>IF(ISNA(VLOOKUP(CONCATENATE($D226,BR$1),'movs ordered by action'!$B:$G,4,FALSE))," ",VLOOKUP(CONCATENATE($D226,BR$1),'movs ordered by action'!$B:$G,4,FALSE))</f>
        <v xml:space="preserve"> </v>
      </c>
      <c r="BS226" t="str">
        <f>IF(ISNA(VLOOKUP(CONCATENATE($D226,BS$1),'movs ordered by action'!$B:$G,4,FALSE))," ",VLOOKUP(CONCATENATE($D226,BS$1),'movs ordered by action'!$B:$G,4,FALSE))</f>
        <v xml:space="preserve"> </v>
      </c>
      <c r="BT226" t="str">
        <f>IF(ISNA(VLOOKUP(CONCATENATE($D226,BT$1),'movs ordered by action'!$B:$G,4,FALSE))," ",VLOOKUP(CONCATENATE($D226,BT$1),'movs ordered by action'!$B:$G,4,FALSE))</f>
        <v xml:space="preserve"> </v>
      </c>
      <c r="BU226" t="str">
        <f>IF(ISNA(VLOOKUP(CONCATENATE($D226,BU$1),'movs ordered by action'!$B:$G,4,FALSE))," ",VLOOKUP(CONCATENATE($D226,BU$1),'movs ordered by action'!$B:$G,4,FALSE))</f>
        <v xml:space="preserve"> </v>
      </c>
      <c r="BV226" t="str">
        <f>IF(ISNA(VLOOKUP(CONCATENATE($D226,BV$1),'movs ordered by action'!$B:$G,4,FALSE))," ",VLOOKUP(CONCATENATE($D226,BV$1),'movs ordered by action'!$B:$G,4,FALSE))</f>
        <v xml:space="preserve"> </v>
      </c>
      <c r="BW226" t="str">
        <f>IF(ISNA(VLOOKUP(CONCATENATE($D226,BW$1),'movs ordered by action'!$B:$G,4,FALSE))," ",VLOOKUP(CONCATENATE($D226,BW$1),'movs ordered by action'!$B:$G,4,FALSE))</f>
        <v xml:space="preserve"> </v>
      </c>
      <c r="BX226" t="str">
        <f>IF(ISNA(VLOOKUP(CONCATENATE($D226,BX$1),'movs ordered by action'!$B:$G,4,FALSE))," ",VLOOKUP(CONCATENATE($D226,BX$1),'movs ordered by action'!$B:$G,4,FALSE))</f>
        <v xml:space="preserve"> </v>
      </c>
      <c r="BY226" t="str">
        <f>IF(ISNA(VLOOKUP(CONCATENATE($D226,BY$1),'movs ordered by action'!$B:$G,4,FALSE))," ",VLOOKUP(CONCATENATE($D226,BY$1),'movs ordered by action'!$B:$G,4,FALSE))</f>
        <v xml:space="preserve"> </v>
      </c>
      <c r="BZ226" t="str">
        <f>IF(ISNA(VLOOKUP(CONCATENATE($D226,BZ$1),'movs ordered by action'!$B:$G,4,FALSE))," ",VLOOKUP(CONCATENATE($D226,BZ$1),'movs ordered by action'!$B:$G,4,FALSE))</f>
        <v xml:space="preserve"> </v>
      </c>
      <c r="CA226" t="str">
        <f>IF(ISNA(VLOOKUP(CONCATENATE($D226,CA$1),'movs ordered by action'!$B:$G,4,FALSE))," ",VLOOKUP(CONCATENATE($D226,CA$1),'movs ordered by action'!$B:$G,4,FALSE))</f>
        <v xml:space="preserve"> </v>
      </c>
      <c r="CB226" t="str">
        <f>IF(ISNA(VLOOKUP(CONCATENATE($D226,CB$1),'movs ordered by action'!$B:$G,4,FALSE))," ",VLOOKUP(CONCATENATE($D226,CB$1),'movs ordered by action'!$B:$G,4,FALSE))</f>
        <v xml:space="preserve"> </v>
      </c>
      <c r="CC226" t="str">
        <f>IF(ISNA(VLOOKUP(CONCATENATE($D226,CC$1),'movs ordered by action'!$B:$G,4,FALSE))," ",VLOOKUP(CONCATENATE($D226,CC$1),'movs ordered by action'!$B:$G,4,FALSE))</f>
        <v xml:space="preserve"> </v>
      </c>
      <c r="CD226" t="str">
        <f>IF(ISNA(VLOOKUP(CONCATENATE($D226,CD$1),'movs ordered by action'!$B:$G,4,FALSE))," ",VLOOKUP(CONCATENATE($D226,CD$1),'movs ordered by action'!$B:$G,4,FALSE))</f>
        <v xml:space="preserve"> </v>
      </c>
      <c r="CE226" t="str">
        <f>IF(ISNA(VLOOKUP(CONCATENATE($D226,CE$1),'movs ordered by action'!$B:$G,4,FALSE))," ",VLOOKUP(CONCATENATE($D226,CE$1),'movs ordered by action'!$B:$G,4,FALSE))</f>
        <v xml:space="preserve"> </v>
      </c>
      <c r="CF226" t="str">
        <f>IF(ISNA(VLOOKUP(CONCATENATE($D226,CF$1),'movs ordered by action'!$B:$G,4,FALSE))," ",VLOOKUP(CONCATENATE($D226,CF$1),'movs ordered by action'!$B:$G,4,FALSE))</f>
        <v xml:space="preserve"> </v>
      </c>
      <c r="CG226" t="str">
        <f>IF(ISNA(VLOOKUP(CONCATENATE($D226,CG$1),'movs ordered by action'!$B:$G,4,FALSE))," ",VLOOKUP(CONCATENATE($D226,CG$1),'movs ordered by action'!$B:$G,4,FALSE))</f>
        <v xml:space="preserve"> </v>
      </c>
      <c r="CH226" t="str">
        <f>IF(ISNA(VLOOKUP(CONCATENATE($D226,CH$1),'movs ordered by action'!$B:$G,4,FALSE))," ",VLOOKUP(CONCATENATE($D226,CH$1),'movs ordered by action'!$B:$G,4,FALSE))</f>
        <v xml:space="preserve"> </v>
      </c>
      <c r="CI226" t="str">
        <f>IF(ISNA(VLOOKUP(CONCATENATE($D226,CI$1),'movs ordered by action'!$B:$G,4,FALSE))," ",VLOOKUP(CONCATENATE($D226,CI$1),'movs ordered by action'!$B:$G,4,FALSE))</f>
        <v xml:space="preserve"> </v>
      </c>
      <c r="CJ226" t="str">
        <f>IF(ISNA(VLOOKUP(CONCATENATE($D226,CJ$1),'movs ordered by action'!$B:$G,4,FALSE))," ",VLOOKUP(CONCATENATE($D226,CJ$1),'movs ordered by action'!$B:$G,4,FALSE))</f>
        <v xml:space="preserve"> </v>
      </c>
      <c r="CK226" t="str">
        <f>IF(ISNA(VLOOKUP(CONCATENATE($D226,CK$1),'movs ordered by action'!$B:$G,4,FALSE))," ",VLOOKUP(CONCATENATE($D226,CK$1),'movs ordered by action'!$B:$G,4,FALSE))</f>
        <v xml:space="preserve"> </v>
      </c>
      <c r="CL226" t="str">
        <f>IF(ISNA(VLOOKUP(CONCATENATE($D226,CL$1),'movs ordered by action'!$B:$G,4,FALSE))," ",VLOOKUP(CONCATENATE($D226,CL$1),'movs ordered by action'!$B:$G,4,FALSE))</f>
        <v xml:space="preserve"> </v>
      </c>
      <c r="CM226" t="str">
        <f>IF(ISNA(VLOOKUP(CONCATENATE($D226,CM$1),'movs ordered by action'!$B:$G,4,FALSE))," ",VLOOKUP(CONCATENATE($D226,CM$1),'movs ordered by action'!$B:$G,4,FALSE))</f>
        <v xml:space="preserve"> </v>
      </c>
    </row>
    <row r="227" spans="1:91" ht="15" thickBot="1" x14ac:dyDescent="0.35">
      <c r="A227" t="s">
        <v>3398</v>
      </c>
      <c r="B227" t="s">
        <v>7495</v>
      </c>
      <c r="D227" s="20" t="s">
        <v>59</v>
      </c>
      <c r="E227" t="str">
        <f>IF(ISNA(VLOOKUP(CONCATENATE($D227,E$1),'movs ordered by action'!$B:$G,4,FALSE))," ",VLOOKUP(CONCATENATE($D227,E$1),'movs ordered by action'!$B:$G,4,FALSE))</f>
        <v xml:space="preserve"> </v>
      </c>
      <c r="F227" t="str">
        <f>IF(ISNA(VLOOKUP(CONCATENATE($D227,F$1),'movs ordered by action'!$B:$G,4,FALSE))," ",VLOOKUP(CONCATENATE($D227,F$1),'movs ordered by action'!$B:$G,4,FALSE))</f>
        <v xml:space="preserve"> </v>
      </c>
      <c r="G227" t="str">
        <f>IF(ISNA(VLOOKUP(CONCATENATE($D227,G$1),'movs ordered by action'!$B:$G,4,FALSE))," ",VLOOKUP(CONCATENATE($D227,G$1),'movs ordered by action'!$B:$G,4,FALSE))</f>
        <v xml:space="preserve"> </v>
      </c>
      <c r="H227" t="str">
        <f>IF(ISNA(VLOOKUP(CONCATENATE($D227,H$1),'movs ordered by action'!$B:$G,4,FALSE))," ",VLOOKUP(CONCATENATE($D227,H$1),'movs ordered by action'!$B:$G,4,FALSE))</f>
        <v xml:space="preserve"> </v>
      </c>
      <c r="I227" t="str">
        <f>IF(ISNA(VLOOKUP(CONCATENATE($D227,I$1),'movs ordered by action'!$B:$G,4,FALSE))," ",VLOOKUP(CONCATENATE($D227,I$1),'movs ordered by action'!$B:$G,4,FALSE))</f>
        <v xml:space="preserve"> </v>
      </c>
      <c r="J227" t="str">
        <f>IF(ISNA(VLOOKUP(CONCATENATE($D227,J$1),'movs ordered by action'!$B:$G,4,FALSE))," ",VLOOKUP(CONCATENATE($D227,J$1),'movs ordered by action'!$B:$G,4,FALSE))</f>
        <v xml:space="preserve"> </v>
      </c>
      <c r="K227" t="str">
        <f>IF(ISNA(VLOOKUP(CONCATENATE($D227,K$1),'movs ordered by action'!$B:$G,4,FALSE))," ",VLOOKUP(CONCATENATE($D227,K$1),'movs ordered by action'!$B:$G,4,FALSE))</f>
        <v xml:space="preserve"> </v>
      </c>
      <c r="L227" t="str">
        <f>IF(ISNA(VLOOKUP(CONCATENATE($D227,L$1),'movs ordered by action'!$B:$G,4,FALSE))," ",VLOOKUP(CONCATENATE($D227,L$1),'movs ordered by action'!$B:$G,4,FALSE))</f>
        <v xml:space="preserve"> </v>
      </c>
      <c r="M227" t="str">
        <f>IF(ISNA(VLOOKUP(CONCATENATE($D227,M$1),'movs ordered by action'!$B:$G,4,FALSE))," ",VLOOKUP(CONCATENATE($D227,M$1),'movs ordered by action'!$B:$G,4,FALSE))</f>
        <v xml:space="preserve"> </v>
      </c>
      <c r="N227" t="str">
        <f>IF(ISNA(VLOOKUP(CONCATENATE($D227,N$1),'movs ordered by action'!$B:$G,4,FALSE))," ",VLOOKUP(CONCATENATE($D227,N$1),'movs ordered by action'!$B:$G,4,FALSE))</f>
        <v xml:space="preserve"> </v>
      </c>
      <c r="O227" t="str">
        <f>IF(ISNA(VLOOKUP(CONCATENATE($D227,O$1),'movs ordered by action'!$B:$G,4,FALSE))," ",VLOOKUP(CONCATENATE($D227,O$1),'movs ordered by action'!$B:$G,4,FALSE))</f>
        <v xml:space="preserve"> </v>
      </c>
      <c r="P227" t="str">
        <f>IF(ISNA(VLOOKUP(CONCATENATE($D227,P$1),'movs ordered by action'!$B:$G,4,FALSE))," ",VLOOKUP(CONCATENATE($D227,P$1),'movs ordered by action'!$B:$G,4,FALSE))</f>
        <v xml:space="preserve"> </v>
      </c>
      <c r="Q227" t="str">
        <f>IF(ISNA(VLOOKUP(CONCATENATE($D227,Q$1),'movs ordered by action'!$B:$G,4,FALSE))," ",VLOOKUP(CONCATENATE($D227,Q$1),'movs ordered by action'!$B:$G,4,FALSE))</f>
        <v xml:space="preserve"> </v>
      </c>
      <c r="R227" t="str">
        <f>IF(ISNA(VLOOKUP(CONCATENATE($D227,R$1),'movs ordered by action'!$B:$G,4,FALSE))," ",VLOOKUP(CONCATENATE($D227,R$1),'movs ordered by action'!$B:$G,4,FALSE))</f>
        <v xml:space="preserve"> </v>
      </c>
      <c r="S227" t="str">
        <f>IF(ISNA(VLOOKUP(CONCATENATE($D227,S$1),'movs ordered by action'!$B:$G,4,FALSE))," ",VLOOKUP(CONCATENATE($D227,S$1),'movs ordered by action'!$B:$G,4,FALSE))</f>
        <v xml:space="preserve"> </v>
      </c>
      <c r="T227" t="str">
        <f>IF(ISNA(VLOOKUP(CONCATENATE($D227,T$1),'movs ordered by action'!$B:$G,4,FALSE))," ",VLOOKUP(CONCATENATE($D227,T$1),'movs ordered by action'!$B:$G,4,FALSE))</f>
        <v xml:space="preserve"> </v>
      </c>
      <c r="U227" t="str">
        <f>IF(ISNA(VLOOKUP(CONCATENATE($D227,U$1),'movs ordered by action'!$B:$G,4,FALSE))," ",VLOOKUP(CONCATENATE($D227,U$1),'movs ordered by action'!$B:$G,4,FALSE))</f>
        <v xml:space="preserve"> </v>
      </c>
      <c r="V227" t="str">
        <f>IF(ISNA(VLOOKUP(CONCATENATE($D227,V$1),'movs ordered by action'!$B:$G,4,FALSE))," ",VLOOKUP(CONCATENATE($D227,V$1),'movs ordered by action'!$B:$G,4,FALSE))</f>
        <v xml:space="preserve"> </v>
      </c>
      <c r="W227" t="str">
        <f>IF(ISNA(VLOOKUP(CONCATENATE($D227,W$1),'movs ordered by action'!$B:$G,4,FALSE))," ",VLOOKUP(CONCATENATE($D227,W$1),'movs ordered by action'!$B:$G,4,FALSE))</f>
        <v xml:space="preserve"> </v>
      </c>
      <c r="X227" t="str">
        <f>IF(ISNA(VLOOKUP(CONCATENATE($D227,X$1),'movs ordered by action'!$B:$G,4,FALSE))," ",VLOOKUP(CONCATENATE($D227,X$1),'movs ordered by action'!$B:$G,4,FALSE))</f>
        <v xml:space="preserve"> </v>
      </c>
      <c r="Y227" t="str">
        <f>IF(ISNA(VLOOKUP(CONCATENATE($D227,Y$1),'movs ordered by action'!$B:$G,4,FALSE))," ",VLOOKUP(CONCATENATE($D227,Y$1),'movs ordered by action'!$B:$G,4,FALSE))</f>
        <v xml:space="preserve"> </v>
      </c>
      <c r="Z227" t="str">
        <f>IF(ISNA(VLOOKUP(CONCATENATE($D227,Z$1),'movs ordered by action'!$B:$G,4,FALSE))," ",VLOOKUP(CONCATENATE($D227,Z$1),'movs ordered by action'!$B:$G,4,FALSE))</f>
        <v xml:space="preserve"> </v>
      </c>
      <c r="AA227" t="str">
        <f>IF(ISNA(VLOOKUP(CONCATENATE($D227,AA$1),'movs ordered by action'!$B:$G,4,FALSE))," ",VLOOKUP(CONCATENATE($D227,AA$1),'movs ordered by action'!$B:$G,4,FALSE))</f>
        <v xml:space="preserve"> </v>
      </c>
      <c r="AB227" t="str">
        <f>IF(ISNA(VLOOKUP(CONCATENATE($D227,AB$1),'movs ordered by action'!$B:$G,4,FALSE))," ",VLOOKUP(CONCATENATE($D227,AB$1),'movs ordered by action'!$B:$G,4,FALSE))</f>
        <v xml:space="preserve"> </v>
      </c>
      <c r="AC227" t="str">
        <f>IF(ISNA(VLOOKUP(CONCATENATE($D227,AC$1),'movs ordered by action'!$B:$G,4,FALSE))," ",VLOOKUP(CONCATENATE($D227,AC$1),'movs ordered by action'!$B:$G,4,FALSE))</f>
        <v xml:space="preserve"> </v>
      </c>
      <c r="AD227" t="str">
        <f>IF(ISNA(VLOOKUP(CONCATENATE($D227,AD$1),'movs ordered by action'!$B:$G,4,FALSE))," ",VLOOKUP(CONCATENATE($D227,AD$1),'movs ordered by action'!$B:$G,4,FALSE))</f>
        <v xml:space="preserve"> </v>
      </c>
      <c r="AE227" t="str">
        <f>IF(ISNA(VLOOKUP(CONCATENATE($D227,AE$1),'movs ordered by action'!$B:$G,4,FALSE))," ",VLOOKUP(CONCATENATE($D227,AE$1),'movs ordered by action'!$B:$G,4,FALSE))</f>
        <v xml:space="preserve"> </v>
      </c>
      <c r="AF227" t="str">
        <f>IF(ISNA(VLOOKUP(CONCATENATE($D227,AF$1),'movs ordered by action'!$B:$G,4,FALSE))," ",VLOOKUP(CONCATENATE($D227,AF$1),'movs ordered by action'!$B:$G,4,FALSE))</f>
        <v xml:space="preserve"> </v>
      </c>
      <c r="AG227" t="str">
        <f>IF(ISNA(VLOOKUP(CONCATENATE($D227,AG$1),'movs ordered by action'!$B:$G,4,FALSE))," ",VLOOKUP(CONCATENATE($D227,AG$1),'movs ordered by action'!$B:$G,4,FALSE))</f>
        <v xml:space="preserve"> </v>
      </c>
      <c r="AH227" t="str">
        <f>IF(ISNA(VLOOKUP(CONCATENATE($D227,AH$1),'movs ordered by action'!$B:$G,4,FALSE))," ",VLOOKUP(CONCATENATE($D227,AH$1),'movs ordered by action'!$B:$G,4,FALSE))</f>
        <v xml:space="preserve"> </v>
      </c>
      <c r="AI227" t="str">
        <f>IF(ISNA(VLOOKUP(CONCATENATE($D227,AI$1),'movs ordered by action'!$B:$G,4,FALSE))," ",VLOOKUP(CONCATENATE($D227,AI$1),'movs ordered by action'!$B:$G,4,FALSE))</f>
        <v xml:space="preserve"> </v>
      </c>
      <c r="AJ227" t="str">
        <f>IF(ISNA(VLOOKUP(CONCATENATE($D227,AJ$1),'movs ordered by action'!$B:$G,4,FALSE))," ",VLOOKUP(CONCATENATE($D227,AJ$1),'movs ordered by action'!$B:$G,4,FALSE))</f>
        <v xml:space="preserve"> </v>
      </c>
      <c r="AK227" t="str">
        <f>IF(ISNA(VLOOKUP(CONCATENATE($D227,AK$1),'movs ordered by action'!$B:$G,4,FALSE))," ",VLOOKUP(CONCATENATE($D227,AK$1),'movs ordered by action'!$B:$G,4,FALSE))</f>
        <v xml:space="preserve"> </v>
      </c>
      <c r="AL227" t="str">
        <f>IF(ISNA(VLOOKUP(CONCATENATE($D227,AL$1),'movs ordered by action'!$B:$G,4,FALSE))," ",VLOOKUP(CONCATENATE($D227,AL$1),'movs ordered by action'!$B:$G,4,FALSE))</f>
        <v xml:space="preserve"> </v>
      </c>
      <c r="AM227" t="str">
        <f>IF(ISNA(VLOOKUP(CONCATENATE($D227,AM$1),'movs ordered by action'!$B:$G,4,FALSE))," ",VLOOKUP(CONCATENATE($D227,AM$1),'movs ordered by action'!$B:$G,4,FALSE))</f>
        <v xml:space="preserve"> </v>
      </c>
      <c r="AN227" t="str">
        <f>IF(ISNA(VLOOKUP(CONCATENATE($D227,AN$1),'movs ordered by action'!$B:$G,4,FALSE))," ",VLOOKUP(CONCATENATE($D227,AN$1),'movs ordered by action'!$B:$G,4,FALSE))</f>
        <v xml:space="preserve"> </v>
      </c>
      <c r="AO227" t="str">
        <f>IF(ISNA(VLOOKUP(CONCATENATE($D227,AO$1),'movs ordered by action'!$B:$G,4,FALSE))," ",VLOOKUP(CONCATENATE($D227,AO$1),'movs ordered by action'!$B:$G,4,FALSE))</f>
        <v xml:space="preserve"> </v>
      </c>
      <c r="AP227" t="str">
        <f>IF(ISNA(VLOOKUP(CONCATENATE($D227,AP$1),'movs ordered by action'!$B:$G,4,FALSE))," ",VLOOKUP(CONCATENATE($D227,AP$1),'movs ordered by action'!$B:$G,4,FALSE))</f>
        <v xml:space="preserve"> </v>
      </c>
      <c r="AQ227" t="str">
        <f>IF(ISNA(VLOOKUP(CONCATENATE($D227,AQ$1),'movs ordered by action'!$B:$G,4,FALSE))," ",VLOOKUP(CONCATENATE($D227,AQ$1),'movs ordered by action'!$B:$G,4,FALSE))</f>
        <v xml:space="preserve"> </v>
      </c>
      <c r="AR227" t="str">
        <f>IF(ISNA(VLOOKUP(CONCATENATE($D227,AR$1),'movs ordered by action'!$B:$G,4,FALSE))," ",VLOOKUP(CONCATENATE($D227,AR$1),'movs ordered by action'!$B:$G,4,FALSE))</f>
        <v xml:space="preserve"> </v>
      </c>
      <c r="AS227" t="str">
        <f>IF(ISNA(VLOOKUP(CONCATENATE($D227,AS$1),'movs ordered by action'!$B:$G,4,FALSE))," ",VLOOKUP(CONCATENATE($D227,AS$1),'movs ordered by action'!$B:$G,4,FALSE))</f>
        <v xml:space="preserve"> </v>
      </c>
      <c r="AT227" t="str">
        <f>IF(ISNA(VLOOKUP(CONCATENATE($D227,AT$1),'movs ordered by action'!$B:$G,4,FALSE))," ",VLOOKUP(CONCATENATE($D227,AT$1),'movs ordered by action'!$B:$G,4,FALSE))</f>
        <v xml:space="preserve"> </v>
      </c>
      <c r="AU227" t="str">
        <f>IF(ISNA(VLOOKUP(CONCATENATE($D227,AU$1),'movs ordered by action'!$B:$G,4,FALSE))," ",VLOOKUP(CONCATENATE($D227,AU$1),'movs ordered by action'!$B:$G,4,FALSE))</f>
        <v xml:space="preserve"> </v>
      </c>
      <c r="AV227" t="str">
        <f>IF(ISNA(VLOOKUP(CONCATENATE($D227,AV$1),'movs ordered by action'!$B:$G,4,FALSE))," ",VLOOKUP(CONCATENATE($D227,AV$1),'movs ordered by action'!$B:$G,4,FALSE))</f>
        <v xml:space="preserve"> </v>
      </c>
      <c r="AW227" t="str">
        <f>IF(ISNA(VLOOKUP(CONCATENATE($D227,AW$1),'movs ordered by action'!$B:$G,4,FALSE))," ",VLOOKUP(CONCATENATE($D227,AW$1),'movs ordered by action'!$B:$G,4,FALSE))</f>
        <v xml:space="preserve"> </v>
      </c>
      <c r="AX227" t="str">
        <f>IF(ISNA(VLOOKUP(CONCATENATE($D227,AX$1),'movs ordered by action'!$B:$G,4,FALSE))," ",VLOOKUP(CONCATENATE($D227,AX$1),'movs ordered by action'!$B:$G,4,FALSE))</f>
        <v xml:space="preserve"> </v>
      </c>
      <c r="AY227" t="str">
        <f>IF(ISNA(VLOOKUP(CONCATENATE($D227,AY$1),'movs ordered by action'!$B:$G,4,FALSE))," ",VLOOKUP(CONCATENATE($D227,AY$1),'movs ordered by action'!$B:$G,4,FALSE))</f>
        <v xml:space="preserve"> </v>
      </c>
      <c r="AZ227" t="str">
        <f>IF(ISNA(VLOOKUP(CONCATENATE($D227,AZ$1),'movs ordered by action'!$B:$G,4,FALSE))," ",VLOOKUP(CONCATENATE($D227,AZ$1),'movs ordered by action'!$B:$G,4,FALSE))</f>
        <v xml:space="preserve"> </v>
      </c>
      <c r="BA227" t="str">
        <f>IF(ISNA(VLOOKUP(CONCATENATE($D227,BA$1),'movs ordered by action'!$B:$G,4,FALSE))," ",VLOOKUP(CONCATENATE($D227,BA$1),'movs ordered by action'!$B:$G,4,FALSE))</f>
        <v xml:space="preserve"> </v>
      </c>
      <c r="BB227" t="str">
        <f>IF(ISNA(VLOOKUP(CONCATENATE($D227,BB$1),'movs ordered by action'!$B:$G,4,FALSE))," ",VLOOKUP(CONCATENATE($D227,BB$1),'movs ordered by action'!$B:$G,4,FALSE))</f>
        <v xml:space="preserve"> </v>
      </c>
      <c r="BC227" t="str">
        <f>IF(ISNA(VLOOKUP(CONCATENATE($D227,BC$1),'movs ordered by action'!$B:$G,4,FALSE))," ",VLOOKUP(CONCATENATE($D227,BC$1),'movs ordered by action'!$B:$G,4,FALSE))</f>
        <v xml:space="preserve"> </v>
      </c>
      <c r="BD227" t="str">
        <f>IF(ISNA(VLOOKUP(CONCATENATE($D227,BD$1),'movs ordered by action'!$B:$G,4,FALSE))," ",VLOOKUP(CONCATENATE($D227,BD$1),'movs ordered by action'!$B:$G,4,FALSE))</f>
        <v xml:space="preserve"> </v>
      </c>
      <c r="BE227" t="str">
        <f>IF(ISNA(VLOOKUP(CONCATENATE($D227,BE$1),'movs ordered by action'!$B:$G,4,FALSE))," ",VLOOKUP(CONCATENATE($D227,BE$1),'movs ordered by action'!$B:$G,4,FALSE))</f>
        <v xml:space="preserve"> </v>
      </c>
      <c r="BF227" t="str">
        <f>IF(ISNA(VLOOKUP(CONCATENATE($D227,BF$1),'movs ordered by action'!$B:$G,4,FALSE))," ",VLOOKUP(CONCATENATE($D227,BF$1),'movs ordered by action'!$B:$G,4,FALSE))</f>
        <v xml:space="preserve"> </v>
      </c>
      <c r="BG227" t="str">
        <f>IF(ISNA(VLOOKUP(CONCATENATE($D227,BG$1),'movs ordered by action'!$B:$G,4,FALSE))," ",VLOOKUP(CONCATENATE($D227,BG$1),'movs ordered by action'!$B:$G,4,FALSE))</f>
        <v xml:space="preserve"> </v>
      </c>
      <c r="BH227" t="str">
        <f>IF(ISNA(VLOOKUP(CONCATENATE($D227,BH$1),'movs ordered by action'!$B:$G,4,FALSE))," ",VLOOKUP(CONCATENATE($D227,BH$1),'movs ordered by action'!$B:$G,4,FALSE))</f>
        <v xml:space="preserve"> </v>
      </c>
      <c r="BI227" t="str">
        <f>IF(ISNA(VLOOKUP(CONCATENATE($D227,BI$1),'movs ordered by action'!$B:$G,4,FALSE))," ",VLOOKUP(CONCATENATE($D227,BI$1),'movs ordered by action'!$B:$G,4,FALSE))</f>
        <v xml:space="preserve"> </v>
      </c>
      <c r="BJ227" t="str">
        <f>IF(ISNA(VLOOKUP(CONCATENATE($D227,BJ$1),'movs ordered by action'!$B:$G,4,FALSE))," ",VLOOKUP(CONCATENATE($D227,BJ$1),'movs ordered by action'!$B:$G,4,FALSE))</f>
        <v xml:space="preserve"> </v>
      </c>
      <c r="BK227" t="str">
        <f>IF(ISNA(VLOOKUP(CONCATENATE($D227,BK$1),'movs ordered by action'!$B:$G,4,FALSE))," ",VLOOKUP(CONCATENATE($D227,BK$1),'movs ordered by action'!$B:$G,4,FALSE))</f>
        <v xml:space="preserve"> </v>
      </c>
      <c r="BL227" t="str">
        <f>IF(ISNA(VLOOKUP(CONCATENATE($D227,BL$1),'movs ordered by action'!$B:$G,4,FALSE))," ",VLOOKUP(CONCATENATE($D227,BL$1),'movs ordered by action'!$B:$G,4,FALSE))</f>
        <v xml:space="preserve"> </v>
      </c>
      <c r="BM227" t="str">
        <f>IF(ISNA(VLOOKUP(CONCATENATE($D227,BM$1),'movs ordered by action'!$B:$G,4,FALSE))," ",VLOOKUP(CONCATENATE($D227,BM$1),'movs ordered by action'!$B:$G,4,FALSE))</f>
        <v xml:space="preserve"> </v>
      </c>
      <c r="BN227" t="str">
        <f>IF(ISNA(VLOOKUP(CONCATENATE($D227,BN$1),'movs ordered by action'!$B:$G,4,FALSE))," ",VLOOKUP(CONCATENATE($D227,BN$1),'movs ordered by action'!$B:$G,4,FALSE))</f>
        <v xml:space="preserve"> </v>
      </c>
      <c r="BO227" t="str">
        <f>IF(ISNA(VLOOKUP(CONCATENATE($D227,BO$1),'movs ordered by action'!$B:$G,4,FALSE))," ",VLOOKUP(CONCATENATE($D227,BO$1),'movs ordered by action'!$B:$G,4,FALSE))</f>
        <v xml:space="preserve"> </v>
      </c>
      <c r="BP227" t="str">
        <f>IF(ISNA(VLOOKUP(CONCATENATE($D227,BP$1),'movs ordered by action'!$B:$G,4,FALSE))," ",VLOOKUP(CONCATENATE($D227,BP$1),'movs ordered by action'!$B:$G,4,FALSE))</f>
        <v xml:space="preserve"> </v>
      </c>
      <c r="BQ227" t="str">
        <f>IF(ISNA(VLOOKUP(CONCATENATE($D227,BQ$1),'movs ordered by action'!$B:$G,4,FALSE))," ",VLOOKUP(CONCATENATE($D227,BQ$1),'movs ordered by action'!$B:$G,4,FALSE))</f>
        <v xml:space="preserve"> </v>
      </c>
      <c r="BR227" t="str">
        <f>IF(ISNA(VLOOKUP(CONCATENATE($D227,BR$1),'movs ordered by action'!$B:$G,4,FALSE))," ",VLOOKUP(CONCATENATE($D227,BR$1),'movs ordered by action'!$B:$G,4,FALSE))</f>
        <v xml:space="preserve"> </v>
      </c>
      <c r="BS227" t="str">
        <f>IF(ISNA(VLOOKUP(CONCATENATE($D227,BS$1),'movs ordered by action'!$B:$G,4,FALSE))," ",VLOOKUP(CONCATENATE($D227,BS$1),'movs ordered by action'!$B:$G,4,FALSE))</f>
        <v xml:space="preserve"> </v>
      </c>
      <c r="BT227" t="str">
        <f>IF(ISNA(VLOOKUP(CONCATENATE($D227,BT$1),'movs ordered by action'!$B:$G,4,FALSE))," ",VLOOKUP(CONCATENATE($D227,BT$1),'movs ordered by action'!$B:$G,4,FALSE))</f>
        <v xml:space="preserve"> </v>
      </c>
      <c r="BU227" t="str">
        <f>IF(ISNA(VLOOKUP(CONCATENATE($D227,BU$1),'movs ordered by action'!$B:$G,4,FALSE))," ",VLOOKUP(CONCATENATE($D227,BU$1),'movs ordered by action'!$B:$G,4,FALSE))</f>
        <v xml:space="preserve"> </v>
      </c>
      <c r="BV227" t="str">
        <f>IF(ISNA(VLOOKUP(CONCATENATE($D227,BV$1),'movs ordered by action'!$B:$G,4,FALSE))," ",VLOOKUP(CONCATENATE($D227,BV$1),'movs ordered by action'!$B:$G,4,FALSE))</f>
        <v xml:space="preserve"> </v>
      </c>
      <c r="BW227" t="str">
        <f>IF(ISNA(VLOOKUP(CONCATENATE($D227,BW$1),'movs ordered by action'!$B:$G,4,FALSE))," ",VLOOKUP(CONCATENATE($D227,BW$1),'movs ordered by action'!$B:$G,4,FALSE))</f>
        <v xml:space="preserve"> </v>
      </c>
      <c r="BX227" t="str">
        <f>IF(ISNA(VLOOKUP(CONCATENATE($D227,BX$1),'movs ordered by action'!$B:$G,4,FALSE))," ",VLOOKUP(CONCATENATE($D227,BX$1),'movs ordered by action'!$B:$G,4,FALSE))</f>
        <v xml:space="preserve"> </v>
      </c>
      <c r="BY227" t="str">
        <f>IF(ISNA(VLOOKUP(CONCATENATE($D227,BY$1),'movs ordered by action'!$B:$G,4,FALSE))," ",VLOOKUP(CONCATENATE($D227,BY$1),'movs ordered by action'!$B:$G,4,FALSE))</f>
        <v xml:space="preserve"> </v>
      </c>
      <c r="BZ227" t="str">
        <f>IF(ISNA(VLOOKUP(CONCATENATE($D227,BZ$1),'movs ordered by action'!$B:$G,4,FALSE))," ",VLOOKUP(CONCATENATE($D227,BZ$1),'movs ordered by action'!$B:$G,4,FALSE))</f>
        <v xml:space="preserve"> </v>
      </c>
      <c r="CA227" t="str">
        <f>IF(ISNA(VLOOKUP(CONCATENATE($D227,CA$1),'movs ordered by action'!$B:$G,4,FALSE))," ",VLOOKUP(CONCATENATE($D227,CA$1),'movs ordered by action'!$B:$G,4,FALSE))</f>
        <v xml:space="preserve"> </v>
      </c>
      <c r="CB227" t="str">
        <f>IF(ISNA(VLOOKUP(CONCATENATE($D227,CB$1),'movs ordered by action'!$B:$G,4,FALSE))," ",VLOOKUP(CONCATENATE($D227,CB$1),'movs ordered by action'!$B:$G,4,FALSE))</f>
        <v xml:space="preserve"> </v>
      </c>
      <c r="CC227" t="str">
        <f>IF(ISNA(VLOOKUP(CONCATENATE($D227,CC$1),'movs ordered by action'!$B:$G,4,FALSE))," ",VLOOKUP(CONCATENATE($D227,CC$1),'movs ordered by action'!$B:$G,4,FALSE))</f>
        <v xml:space="preserve"> </v>
      </c>
      <c r="CD227" t="str">
        <f>IF(ISNA(VLOOKUP(CONCATENATE($D227,CD$1),'movs ordered by action'!$B:$G,4,FALSE))," ",VLOOKUP(CONCATENATE($D227,CD$1),'movs ordered by action'!$B:$G,4,FALSE))</f>
        <v xml:space="preserve"> </v>
      </c>
      <c r="CE227" t="str">
        <f>IF(ISNA(VLOOKUP(CONCATENATE($D227,CE$1),'movs ordered by action'!$B:$G,4,FALSE))," ",VLOOKUP(CONCATENATE($D227,CE$1),'movs ordered by action'!$B:$G,4,FALSE))</f>
        <v xml:space="preserve"> </v>
      </c>
      <c r="CF227" t="str">
        <f>IF(ISNA(VLOOKUP(CONCATENATE($D227,CF$1),'movs ordered by action'!$B:$G,4,FALSE))," ",VLOOKUP(CONCATENATE($D227,CF$1),'movs ordered by action'!$B:$G,4,FALSE))</f>
        <v xml:space="preserve"> </v>
      </c>
      <c r="CG227" t="str">
        <f>IF(ISNA(VLOOKUP(CONCATENATE($D227,CG$1),'movs ordered by action'!$B:$G,4,FALSE))," ",VLOOKUP(CONCATENATE($D227,CG$1),'movs ordered by action'!$B:$G,4,FALSE))</f>
        <v xml:space="preserve"> </v>
      </c>
      <c r="CH227" t="str">
        <f>IF(ISNA(VLOOKUP(CONCATENATE($D227,CH$1),'movs ordered by action'!$B:$G,4,FALSE))," ",VLOOKUP(CONCATENATE($D227,CH$1),'movs ordered by action'!$B:$G,4,FALSE))</f>
        <v xml:space="preserve"> </v>
      </c>
      <c r="CI227" t="str">
        <f>IF(ISNA(VLOOKUP(CONCATENATE($D227,CI$1),'movs ordered by action'!$B:$G,4,FALSE))," ",VLOOKUP(CONCATENATE($D227,CI$1),'movs ordered by action'!$B:$G,4,FALSE))</f>
        <v xml:space="preserve"> </v>
      </c>
      <c r="CJ227" t="str">
        <f>IF(ISNA(VLOOKUP(CONCATENATE($D227,CJ$1),'movs ordered by action'!$B:$G,4,FALSE))," ",VLOOKUP(CONCATENATE($D227,CJ$1),'movs ordered by action'!$B:$G,4,FALSE))</f>
        <v xml:space="preserve"> </v>
      </c>
      <c r="CK227" t="str">
        <f>IF(ISNA(VLOOKUP(CONCATENATE($D227,CK$1),'movs ordered by action'!$B:$G,4,FALSE))," ",VLOOKUP(CONCATENATE($D227,CK$1),'movs ordered by action'!$B:$G,4,FALSE))</f>
        <v xml:space="preserve"> </v>
      </c>
      <c r="CL227" t="str">
        <f>IF(ISNA(VLOOKUP(CONCATENATE($D227,CL$1),'movs ordered by action'!$B:$G,4,FALSE))," ",VLOOKUP(CONCATENATE($D227,CL$1),'movs ordered by action'!$B:$G,4,FALSE))</f>
        <v xml:space="preserve"> </v>
      </c>
      <c r="CM227" t="str">
        <f>IF(ISNA(VLOOKUP(CONCATENATE($D227,CM$1),'movs ordered by action'!$B:$G,4,FALSE))," ",VLOOKUP(CONCATENATE($D227,CM$1),'movs ordered by action'!$B:$G,4,FALSE))</f>
        <v xml:space="preserve"> </v>
      </c>
    </row>
    <row r="228" spans="1:91" ht="15" thickBot="1" x14ac:dyDescent="0.35">
      <c r="D228" s="24" t="s">
        <v>3240</v>
      </c>
      <c r="E228" t="str">
        <f>IF(ISNA(VLOOKUP(CONCATENATE($D228,E$1),'movs ordered by action'!$B:$G,4,FALSE))," ",VLOOKUP(CONCATENATE($D228,E$1),'movs ordered by action'!$B:$G,4,FALSE))</f>
        <v xml:space="preserve"> </v>
      </c>
      <c r="F228" t="str">
        <f>IF(ISNA(VLOOKUP(CONCATENATE($D228,F$1),'movs ordered by action'!$B:$G,4,FALSE))," ",VLOOKUP(CONCATENATE($D228,F$1),'movs ordered by action'!$B:$G,4,FALSE))</f>
        <v xml:space="preserve"> </v>
      </c>
      <c r="G228" t="str">
        <f>IF(ISNA(VLOOKUP(CONCATENATE($D228,G$1),'movs ordered by action'!$B:$G,4,FALSE))," ",VLOOKUP(CONCATENATE($D228,G$1),'movs ordered by action'!$B:$G,4,FALSE))</f>
        <v xml:space="preserve"> </v>
      </c>
      <c r="H228" t="str">
        <f>IF(ISNA(VLOOKUP(CONCATENATE($D228,H$1),'movs ordered by action'!$B:$G,4,FALSE))," ",VLOOKUP(CONCATENATE($D228,H$1),'movs ordered by action'!$B:$G,4,FALSE))</f>
        <v xml:space="preserve"> </v>
      </c>
      <c r="I228" t="str">
        <f>IF(ISNA(VLOOKUP(CONCATENATE($D228,I$1),'movs ordered by action'!$B:$G,4,FALSE))," ",VLOOKUP(CONCATENATE($D228,I$1),'movs ordered by action'!$B:$G,4,FALSE))</f>
        <v xml:space="preserve"> </v>
      </c>
      <c r="J228" t="str">
        <f>IF(ISNA(VLOOKUP(CONCATENATE($D228,J$1),'movs ordered by action'!$B:$G,4,FALSE))," ",VLOOKUP(CONCATENATE($D228,J$1),'movs ordered by action'!$B:$G,4,FALSE))</f>
        <v xml:space="preserve"> </v>
      </c>
      <c r="K228" t="str">
        <f>IF(ISNA(VLOOKUP(CONCATENATE($D228,K$1),'movs ordered by action'!$B:$G,4,FALSE))," ",VLOOKUP(CONCATENATE($D228,K$1),'movs ordered by action'!$B:$G,4,FALSE))</f>
        <v xml:space="preserve"> </v>
      </c>
      <c r="L228" t="str">
        <f>IF(ISNA(VLOOKUP(CONCATENATE($D228,L$1),'movs ordered by action'!$B:$G,4,FALSE))," ",VLOOKUP(CONCATENATE($D228,L$1),'movs ordered by action'!$B:$G,4,FALSE))</f>
        <v xml:space="preserve"> </v>
      </c>
      <c r="M228" t="str">
        <f>IF(ISNA(VLOOKUP(CONCATENATE($D228,M$1),'movs ordered by action'!$B:$G,4,FALSE))," ",VLOOKUP(CONCATENATE($D228,M$1),'movs ordered by action'!$B:$G,4,FALSE))</f>
        <v xml:space="preserve"> </v>
      </c>
      <c r="N228" t="str">
        <f>IF(ISNA(VLOOKUP(CONCATENATE($D228,N$1),'movs ordered by action'!$B:$G,4,FALSE))," ",VLOOKUP(CONCATENATE($D228,N$1),'movs ordered by action'!$B:$G,4,FALSE))</f>
        <v xml:space="preserve"> </v>
      </c>
      <c r="O228" t="str">
        <f>IF(ISNA(VLOOKUP(CONCATENATE($D228,O$1),'movs ordered by action'!$B:$G,4,FALSE))," ",VLOOKUP(CONCATENATE($D228,O$1),'movs ordered by action'!$B:$G,4,FALSE))</f>
        <v xml:space="preserve"> </v>
      </c>
      <c r="P228" t="str">
        <f>IF(ISNA(VLOOKUP(CONCATENATE($D228,P$1),'movs ordered by action'!$B:$G,4,FALSE))," ",VLOOKUP(CONCATENATE($D228,P$1),'movs ordered by action'!$B:$G,4,FALSE))</f>
        <v xml:space="preserve"> </v>
      </c>
      <c r="Q228" t="str">
        <f>IF(ISNA(VLOOKUP(CONCATENATE($D228,Q$1),'movs ordered by action'!$B:$G,4,FALSE))," ",VLOOKUP(CONCATENATE($D228,Q$1),'movs ordered by action'!$B:$G,4,FALSE))</f>
        <v xml:space="preserve"> </v>
      </c>
      <c r="R228" t="str">
        <f>IF(ISNA(VLOOKUP(CONCATENATE($D228,R$1),'movs ordered by action'!$B:$G,4,FALSE))," ",VLOOKUP(CONCATENATE($D228,R$1),'movs ordered by action'!$B:$G,4,FALSE))</f>
        <v xml:space="preserve"> </v>
      </c>
      <c r="S228" t="str">
        <f>IF(ISNA(VLOOKUP(CONCATENATE($D228,S$1),'movs ordered by action'!$B:$G,4,FALSE))," ",VLOOKUP(CONCATENATE($D228,S$1),'movs ordered by action'!$B:$G,4,FALSE))</f>
        <v xml:space="preserve"> </v>
      </c>
      <c r="T228" t="str">
        <f>IF(ISNA(VLOOKUP(CONCATENATE($D228,T$1),'movs ordered by action'!$B:$G,4,FALSE))," ",VLOOKUP(CONCATENATE($D228,T$1),'movs ordered by action'!$B:$G,4,FALSE))</f>
        <v xml:space="preserve"> </v>
      </c>
      <c r="U228" t="str">
        <f>IF(ISNA(VLOOKUP(CONCATENATE($D228,U$1),'movs ordered by action'!$B:$G,4,FALSE))," ",VLOOKUP(CONCATENATE($D228,U$1),'movs ordered by action'!$B:$G,4,FALSE))</f>
        <v xml:space="preserve"> </v>
      </c>
      <c r="V228" t="str">
        <f>IF(ISNA(VLOOKUP(CONCATENATE($D228,V$1),'movs ordered by action'!$B:$G,4,FALSE))," ",VLOOKUP(CONCATENATE($D228,V$1),'movs ordered by action'!$B:$G,4,FALSE))</f>
        <v xml:space="preserve"> </v>
      </c>
      <c r="W228" t="str">
        <f>IF(ISNA(VLOOKUP(CONCATENATE($D228,W$1),'movs ordered by action'!$B:$G,4,FALSE))," ",VLOOKUP(CONCATENATE($D228,W$1),'movs ordered by action'!$B:$G,4,FALSE))</f>
        <v xml:space="preserve"> </v>
      </c>
      <c r="X228" t="str">
        <f>IF(ISNA(VLOOKUP(CONCATENATE($D228,X$1),'movs ordered by action'!$B:$G,4,FALSE))," ",VLOOKUP(CONCATENATE($D228,X$1),'movs ordered by action'!$B:$G,4,FALSE))</f>
        <v xml:space="preserve"> </v>
      </c>
      <c r="Y228" t="str">
        <f>IF(ISNA(VLOOKUP(CONCATENATE($D228,Y$1),'movs ordered by action'!$B:$G,4,FALSE))," ",VLOOKUP(CONCATENATE($D228,Y$1),'movs ordered by action'!$B:$G,4,FALSE))</f>
        <v xml:space="preserve"> </v>
      </c>
      <c r="Z228" t="str">
        <f>IF(ISNA(VLOOKUP(CONCATENATE($D228,Z$1),'movs ordered by action'!$B:$G,4,FALSE))," ",VLOOKUP(CONCATENATE($D228,Z$1),'movs ordered by action'!$B:$G,4,FALSE))</f>
        <v xml:space="preserve"> </v>
      </c>
      <c r="AA228" t="str">
        <f>IF(ISNA(VLOOKUP(CONCATENATE($D228,AA$1),'movs ordered by action'!$B:$G,4,FALSE))," ",VLOOKUP(CONCATENATE($D228,AA$1),'movs ordered by action'!$B:$G,4,FALSE))</f>
        <v xml:space="preserve"> </v>
      </c>
      <c r="AB228" t="str">
        <f>IF(ISNA(VLOOKUP(CONCATENATE($D228,AB$1),'movs ordered by action'!$B:$G,4,FALSE))," ",VLOOKUP(CONCATENATE($D228,AB$1),'movs ordered by action'!$B:$G,4,FALSE))</f>
        <v xml:space="preserve"> </v>
      </c>
      <c r="AC228" t="str">
        <f>IF(ISNA(VLOOKUP(CONCATENATE($D228,AC$1),'movs ordered by action'!$B:$G,4,FALSE))," ",VLOOKUP(CONCATENATE($D228,AC$1),'movs ordered by action'!$B:$G,4,FALSE))</f>
        <v xml:space="preserve"> </v>
      </c>
      <c r="AD228" t="str">
        <f>IF(ISNA(VLOOKUP(CONCATENATE($D228,AD$1),'movs ordered by action'!$B:$G,4,FALSE))," ",VLOOKUP(CONCATENATE($D228,AD$1),'movs ordered by action'!$B:$G,4,FALSE))</f>
        <v xml:space="preserve"> </v>
      </c>
      <c r="AE228" t="str">
        <f>IF(ISNA(VLOOKUP(CONCATENATE($D228,AE$1),'movs ordered by action'!$B:$G,4,FALSE))," ",VLOOKUP(CONCATENATE($D228,AE$1),'movs ordered by action'!$B:$G,4,FALSE))</f>
        <v xml:space="preserve"> </v>
      </c>
      <c r="AF228" t="str">
        <f>IF(ISNA(VLOOKUP(CONCATENATE($D228,AF$1),'movs ordered by action'!$B:$G,4,FALSE))," ",VLOOKUP(CONCATENATE($D228,AF$1),'movs ordered by action'!$B:$G,4,FALSE))</f>
        <v xml:space="preserve"> </v>
      </c>
      <c r="AG228" t="str">
        <f>IF(ISNA(VLOOKUP(CONCATENATE($D228,AG$1),'movs ordered by action'!$B:$G,4,FALSE))," ",VLOOKUP(CONCATENATE($D228,AG$1),'movs ordered by action'!$B:$G,4,FALSE))</f>
        <v xml:space="preserve"> </v>
      </c>
      <c r="AH228" t="str">
        <f>IF(ISNA(VLOOKUP(CONCATENATE($D228,AH$1),'movs ordered by action'!$B:$G,4,FALSE))," ",VLOOKUP(CONCATENATE($D228,AH$1),'movs ordered by action'!$B:$G,4,FALSE))</f>
        <v xml:space="preserve"> </v>
      </c>
      <c r="AI228" t="str">
        <f>IF(ISNA(VLOOKUP(CONCATENATE($D228,AI$1),'movs ordered by action'!$B:$G,4,FALSE))," ",VLOOKUP(CONCATENATE($D228,AI$1),'movs ordered by action'!$B:$G,4,FALSE))</f>
        <v xml:space="preserve"> </v>
      </c>
      <c r="AJ228" t="str">
        <f>IF(ISNA(VLOOKUP(CONCATENATE($D228,AJ$1),'movs ordered by action'!$B:$G,4,FALSE))," ",VLOOKUP(CONCATENATE($D228,AJ$1),'movs ordered by action'!$B:$G,4,FALSE))</f>
        <v xml:space="preserve"> </v>
      </c>
      <c r="AK228" t="str">
        <f>IF(ISNA(VLOOKUP(CONCATENATE($D228,AK$1),'movs ordered by action'!$B:$G,4,FALSE))," ",VLOOKUP(CONCATENATE($D228,AK$1),'movs ordered by action'!$B:$G,4,FALSE))</f>
        <v xml:space="preserve"> </v>
      </c>
      <c r="AL228" t="str">
        <f>IF(ISNA(VLOOKUP(CONCATENATE($D228,AL$1),'movs ordered by action'!$B:$G,4,FALSE))," ",VLOOKUP(CONCATENATE($D228,AL$1),'movs ordered by action'!$B:$G,4,FALSE))</f>
        <v xml:space="preserve"> </v>
      </c>
      <c r="AM228" t="str">
        <f>IF(ISNA(VLOOKUP(CONCATENATE($D228,AM$1),'movs ordered by action'!$B:$G,4,FALSE))," ",VLOOKUP(CONCATENATE($D228,AM$1),'movs ordered by action'!$B:$G,4,FALSE))</f>
        <v xml:space="preserve"> </v>
      </c>
      <c r="AN228" t="str">
        <f>IF(ISNA(VLOOKUP(CONCATENATE($D228,AN$1),'movs ordered by action'!$B:$G,4,FALSE))," ",VLOOKUP(CONCATENATE($D228,AN$1),'movs ordered by action'!$B:$G,4,FALSE))</f>
        <v xml:space="preserve"> </v>
      </c>
      <c r="AO228" t="str">
        <f>IF(ISNA(VLOOKUP(CONCATENATE($D228,AO$1),'movs ordered by action'!$B:$G,4,FALSE))," ",VLOOKUP(CONCATENATE($D228,AO$1),'movs ordered by action'!$B:$G,4,FALSE))</f>
        <v xml:space="preserve"> </v>
      </c>
      <c r="AP228" t="str">
        <f>IF(ISNA(VLOOKUP(CONCATENATE($D228,AP$1),'movs ordered by action'!$B:$G,4,FALSE))," ",VLOOKUP(CONCATENATE($D228,AP$1),'movs ordered by action'!$B:$G,4,FALSE))</f>
        <v xml:space="preserve"> </v>
      </c>
      <c r="AQ228" t="str">
        <f>IF(ISNA(VLOOKUP(CONCATENATE($D228,AQ$1),'movs ordered by action'!$B:$G,4,FALSE))," ",VLOOKUP(CONCATENATE($D228,AQ$1),'movs ordered by action'!$B:$G,4,FALSE))</f>
        <v xml:space="preserve"> </v>
      </c>
      <c r="AR228" t="str">
        <f>IF(ISNA(VLOOKUP(CONCATENATE($D228,AR$1),'movs ordered by action'!$B:$G,4,FALSE))," ",VLOOKUP(CONCATENATE($D228,AR$1),'movs ordered by action'!$B:$G,4,FALSE))</f>
        <v xml:space="preserve"> </v>
      </c>
      <c r="AS228" t="str">
        <f>IF(ISNA(VLOOKUP(CONCATENATE($D228,AS$1),'movs ordered by action'!$B:$G,4,FALSE))," ",VLOOKUP(CONCATENATE($D228,AS$1),'movs ordered by action'!$B:$G,4,FALSE))</f>
        <v xml:space="preserve"> </v>
      </c>
      <c r="AT228" t="str">
        <f>IF(ISNA(VLOOKUP(CONCATENATE($D228,AT$1),'movs ordered by action'!$B:$G,4,FALSE))," ",VLOOKUP(CONCATENATE($D228,AT$1),'movs ordered by action'!$B:$G,4,FALSE))</f>
        <v xml:space="preserve"> </v>
      </c>
      <c r="AU228" t="str">
        <f>IF(ISNA(VLOOKUP(CONCATENATE($D228,AU$1),'movs ordered by action'!$B:$G,4,FALSE))," ",VLOOKUP(CONCATENATE($D228,AU$1),'movs ordered by action'!$B:$G,4,FALSE))</f>
        <v xml:space="preserve"> </v>
      </c>
      <c r="AV228" t="str">
        <f>IF(ISNA(VLOOKUP(CONCATENATE($D228,AV$1),'movs ordered by action'!$B:$G,4,FALSE))," ",VLOOKUP(CONCATENATE($D228,AV$1),'movs ordered by action'!$B:$G,4,FALSE))</f>
        <v xml:space="preserve"> </v>
      </c>
      <c r="AW228" t="str">
        <f>IF(ISNA(VLOOKUP(CONCATENATE($D228,AW$1),'movs ordered by action'!$B:$G,4,FALSE))," ",VLOOKUP(CONCATENATE($D228,AW$1),'movs ordered by action'!$B:$G,4,FALSE))</f>
        <v xml:space="preserve"> </v>
      </c>
      <c r="AX228" t="str">
        <f>IF(ISNA(VLOOKUP(CONCATENATE($D228,AX$1),'movs ordered by action'!$B:$G,4,FALSE))," ",VLOOKUP(CONCATENATE($D228,AX$1),'movs ordered by action'!$B:$G,4,FALSE))</f>
        <v xml:space="preserve"> </v>
      </c>
      <c r="AY228" t="str">
        <f>IF(ISNA(VLOOKUP(CONCATENATE($D228,AY$1),'movs ordered by action'!$B:$G,4,FALSE))," ",VLOOKUP(CONCATENATE($D228,AY$1),'movs ordered by action'!$B:$G,4,FALSE))</f>
        <v xml:space="preserve"> </v>
      </c>
      <c r="AZ228" t="str">
        <f>IF(ISNA(VLOOKUP(CONCATENATE($D228,AZ$1),'movs ordered by action'!$B:$G,4,FALSE))," ",VLOOKUP(CONCATENATE($D228,AZ$1),'movs ordered by action'!$B:$G,4,FALSE))</f>
        <v xml:space="preserve"> </v>
      </c>
      <c r="BA228" t="str">
        <f>IF(ISNA(VLOOKUP(CONCATENATE($D228,BA$1),'movs ordered by action'!$B:$G,4,FALSE))," ",VLOOKUP(CONCATENATE($D228,BA$1),'movs ordered by action'!$B:$G,4,FALSE))</f>
        <v xml:space="preserve"> </v>
      </c>
      <c r="BB228" t="str">
        <f>IF(ISNA(VLOOKUP(CONCATENATE($D228,BB$1),'movs ordered by action'!$B:$G,4,FALSE))," ",VLOOKUP(CONCATENATE($D228,BB$1),'movs ordered by action'!$B:$G,4,FALSE))</f>
        <v xml:space="preserve"> </v>
      </c>
      <c r="BC228" t="str">
        <f>IF(ISNA(VLOOKUP(CONCATENATE($D228,BC$1),'movs ordered by action'!$B:$G,4,FALSE))," ",VLOOKUP(CONCATENATE($D228,BC$1),'movs ordered by action'!$B:$G,4,FALSE))</f>
        <v xml:space="preserve"> </v>
      </c>
      <c r="BD228" t="str">
        <f>IF(ISNA(VLOOKUP(CONCATENATE($D228,BD$1),'movs ordered by action'!$B:$G,4,FALSE))," ",VLOOKUP(CONCATENATE($D228,BD$1),'movs ordered by action'!$B:$G,4,FALSE))</f>
        <v xml:space="preserve"> </v>
      </c>
      <c r="BE228" t="str">
        <f>IF(ISNA(VLOOKUP(CONCATENATE($D228,BE$1),'movs ordered by action'!$B:$G,4,FALSE))," ",VLOOKUP(CONCATENATE($D228,BE$1),'movs ordered by action'!$B:$G,4,FALSE))</f>
        <v xml:space="preserve"> </v>
      </c>
      <c r="BF228" t="str">
        <f>IF(ISNA(VLOOKUP(CONCATENATE($D228,BF$1),'movs ordered by action'!$B:$G,4,FALSE))," ",VLOOKUP(CONCATENATE($D228,BF$1),'movs ordered by action'!$B:$G,4,FALSE))</f>
        <v xml:space="preserve"> </v>
      </c>
      <c r="BG228" t="str">
        <f>IF(ISNA(VLOOKUP(CONCATENATE($D228,BG$1),'movs ordered by action'!$B:$G,4,FALSE))," ",VLOOKUP(CONCATENATE($D228,BG$1),'movs ordered by action'!$B:$G,4,FALSE))</f>
        <v xml:space="preserve"> </v>
      </c>
      <c r="BH228" t="str">
        <f>IF(ISNA(VLOOKUP(CONCATENATE($D228,BH$1),'movs ordered by action'!$B:$G,4,FALSE))," ",VLOOKUP(CONCATENATE($D228,BH$1),'movs ordered by action'!$B:$G,4,FALSE))</f>
        <v xml:space="preserve"> </v>
      </c>
      <c r="BI228" t="str">
        <f>IF(ISNA(VLOOKUP(CONCATENATE($D228,BI$1),'movs ordered by action'!$B:$G,4,FALSE))," ",VLOOKUP(CONCATENATE($D228,BI$1),'movs ordered by action'!$B:$G,4,FALSE))</f>
        <v xml:space="preserve"> </v>
      </c>
      <c r="BJ228" t="str">
        <f>IF(ISNA(VLOOKUP(CONCATENATE($D228,BJ$1),'movs ordered by action'!$B:$G,4,FALSE))," ",VLOOKUP(CONCATENATE($D228,BJ$1),'movs ordered by action'!$B:$G,4,FALSE))</f>
        <v xml:space="preserve"> </v>
      </c>
      <c r="BK228" t="str">
        <f>IF(ISNA(VLOOKUP(CONCATENATE($D228,BK$1),'movs ordered by action'!$B:$G,4,FALSE))," ",VLOOKUP(CONCATENATE($D228,BK$1),'movs ordered by action'!$B:$G,4,FALSE))</f>
        <v xml:space="preserve"> </v>
      </c>
      <c r="BL228" t="str">
        <f>IF(ISNA(VLOOKUP(CONCATENATE($D228,BL$1),'movs ordered by action'!$B:$G,4,FALSE))," ",VLOOKUP(CONCATENATE($D228,BL$1),'movs ordered by action'!$B:$G,4,FALSE))</f>
        <v xml:space="preserve"> </v>
      </c>
      <c r="BM228" t="str">
        <f>IF(ISNA(VLOOKUP(CONCATENATE($D228,BM$1),'movs ordered by action'!$B:$G,4,FALSE))," ",VLOOKUP(CONCATENATE($D228,BM$1),'movs ordered by action'!$B:$G,4,FALSE))</f>
        <v xml:space="preserve"> </v>
      </c>
      <c r="BN228" t="str">
        <f>IF(ISNA(VLOOKUP(CONCATENATE($D228,BN$1),'movs ordered by action'!$B:$G,4,FALSE))," ",VLOOKUP(CONCATENATE($D228,BN$1),'movs ordered by action'!$B:$G,4,FALSE))</f>
        <v xml:space="preserve"> </v>
      </c>
      <c r="BO228" t="str">
        <f>IF(ISNA(VLOOKUP(CONCATENATE($D228,BO$1),'movs ordered by action'!$B:$G,4,FALSE))," ",VLOOKUP(CONCATENATE($D228,BO$1),'movs ordered by action'!$B:$G,4,FALSE))</f>
        <v xml:space="preserve"> </v>
      </c>
      <c r="BP228" t="str">
        <f>IF(ISNA(VLOOKUP(CONCATENATE($D228,BP$1),'movs ordered by action'!$B:$G,4,FALSE))," ",VLOOKUP(CONCATENATE($D228,BP$1),'movs ordered by action'!$B:$G,4,FALSE))</f>
        <v xml:space="preserve"> </v>
      </c>
      <c r="BQ228" t="str">
        <f>IF(ISNA(VLOOKUP(CONCATENATE($D228,BQ$1),'movs ordered by action'!$B:$G,4,FALSE))," ",VLOOKUP(CONCATENATE($D228,BQ$1),'movs ordered by action'!$B:$G,4,FALSE))</f>
        <v xml:space="preserve"> </v>
      </c>
      <c r="BR228" t="str">
        <f>IF(ISNA(VLOOKUP(CONCATENATE($D228,BR$1),'movs ordered by action'!$B:$G,4,FALSE))," ",VLOOKUP(CONCATENATE($D228,BR$1),'movs ordered by action'!$B:$G,4,FALSE))</f>
        <v xml:space="preserve"> </v>
      </c>
      <c r="BS228" t="str">
        <f>IF(ISNA(VLOOKUP(CONCATENATE($D228,BS$1),'movs ordered by action'!$B:$G,4,FALSE))," ",VLOOKUP(CONCATENATE($D228,BS$1),'movs ordered by action'!$B:$G,4,FALSE))</f>
        <v xml:space="preserve"> </v>
      </c>
      <c r="BT228" t="str">
        <f>IF(ISNA(VLOOKUP(CONCATENATE($D228,BT$1),'movs ordered by action'!$B:$G,4,FALSE))," ",VLOOKUP(CONCATENATE($D228,BT$1),'movs ordered by action'!$B:$G,4,FALSE))</f>
        <v xml:space="preserve"> </v>
      </c>
      <c r="BU228" t="str">
        <f>IF(ISNA(VLOOKUP(CONCATENATE($D228,BU$1),'movs ordered by action'!$B:$G,4,FALSE))," ",VLOOKUP(CONCATENATE($D228,BU$1),'movs ordered by action'!$B:$G,4,FALSE))</f>
        <v xml:space="preserve"> </v>
      </c>
      <c r="BV228" t="str">
        <f>IF(ISNA(VLOOKUP(CONCATENATE($D228,BV$1),'movs ordered by action'!$B:$G,4,FALSE))," ",VLOOKUP(CONCATENATE($D228,BV$1),'movs ordered by action'!$B:$G,4,FALSE))</f>
        <v xml:space="preserve"> </v>
      </c>
      <c r="BW228" t="str">
        <f>IF(ISNA(VLOOKUP(CONCATENATE($D228,BW$1),'movs ordered by action'!$B:$G,4,FALSE))," ",VLOOKUP(CONCATENATE($D228,BW$1),'movs ordered by action'!$B:$G,4,FALSE))</f>
        <v xml:space="preserve"> </v>
      </c>
      <c r="BX228" t="str">
        <f>IF(ISNA(VLOOKUP(CONCATENATE($D228,BX$1),'movs ordered by action'!$B:$G,4,FALSE))," ",VLOOKUP(CONCATENATE($D228,BX$1),'movs ordered by action'!$B:$G,4,FALSE))</f>
        <v xml:space="preserve"> </v>
      </c>
      <c r="BY228" t="str">
        <f>IF(ISNA(VLOOKUP(CONCATENATE($D228,BY$1),'movs ordered by action'!$B:$G,4,FALSE))," ",VLOOKUP(CONCATENATE($D228,BY$1),'movs ordered by action'!$B:$G,4,FALSE))</f>
        <v xml:space="preserve"> </v>
      </c>
      <c r="BZ228" t="str">
        <f>IF(ISNA(VLOOKUP(CONCATENATE($D228,BZ$1),'movs ordered by action'!$B:$G,4,FALSE))," ",VLOOKUP(CONCATENATE($D228,BZ$1),'movs ordered by action'!$B:$G,4,FALSE))</f>
        <v xml:space="preserve"> </v>
      </c>
      <c r="CA228" t="str">
        <f>IF(ISNA(VLOOKUP(CONCATENATE($D228,CA$1),'movs ordered by action'!$B:$G,4,FALSE))," ",VLOOKUP(CONCATENATE($D228,CA$1),'movs ordered by action'!$B:$G,4,FALSE))</f>
        <v xml:space="preserve"> </v>
      </c>
      <c r="CB228" t="str">
        <f>IF(ISNA(VLOOKUP(CONCATENATE($D228,CB$1),'movs ordered by action'!$B:$G,4,FALSE))," ",VLOOKUP(CONCATENATE($D228,CB$1),'movs ordered by action'!$B:$G,4,FALSE))</f>
        <v xml:space="preserve"> </v>
      </c>
      <c r="CC228" t="str">
        <f>IF(ISNA(VLOOKUP(CONCATENATE($D228,CC$1),'movs ordered by action'!$B:$G,4,FALSE))," ",VLOOKUP(CONCATENATE($D228,CC$1),'movs ordered by action'!$B:$G,4,FALSE))</f>
        <v xml:space="preserve"> </v>
      </c>
      <c r="CD228" t="str">
        <f>IF(ISNA(VLOOKUP(CONCATENATE($D228,CD$1),'movs ordered by action'!$B:$G,4,FALSE))," ",VLOOKUP(CONCATENATE($D228,CD$1),'movs ordered by action'!$B:$G,4,FALSE))</f>
        <v xml:space="preserve"> </v>
      </c>
      <c r="CE228" t="str">
        <f>IF(ISNA(VLOOKUP(CONCATENATE($D228,CE$1),'movs ordered by action'!$B:$G,4,FALSE))," ",VLOOKUP(CONCATENATE($D228,CE$1),'movs ordered by action'!$B:$G,4,FALSE))</f>
        <v xml:space="preserve"> </v>
      </c>
      <c r="CF228" t="str">
        <f>IF(ISNA(VLOOKUP(CONCATENATE($D228,CF$1),'movs ordered by action'!$B:$G,4,FALSE))," ",VLOOKUP(CONCATENATE($D228,CF$1),'movs ordered by action'!$B:$G,4,FALSE))</f>
        <v xml:space="preserve"> </v>
      </c>
      <c r="CG228" t="str">
        <f>IF(ISNA(VLOOKUP(CONCATENATE($D228,CG$1),'movs ordered by action'!$B:$G,4,FALSE))," ",VLOOKUP(CONCATENATE($D228,CG$1),'movs ordered by action'!$B:$G,4,FALSE))</f>
        <v xml:space="preserve"> </v>
      </c>
      <c r="CH228" t="str">
        <f>IF(ISNA(VLOOKUP(CONCATENATE($D228,CH$1),'movs ordered by action'!$B:$G,4,FALSE))," ",VLOOKUP(CONCATENATE($D228,CH$1),'movs ordered by action'!$B:$G,4,FALSE))</f>
        <v xml:space="preserve"> </v>
      </c>
      <c r="CI228" t="str">
        <f>IF(ISNA(VLOOKUP(CONCATENATE($D228,CI$1),'movs ordered by action'!$B:$G,4,FALSE))," ",VLOOKUP(CONCATENATE($D228,CI$1),'movs ordered by action'!$B:$G,4,FALSE))</f>
        <v xml:space="preserve"> </v>
      </c>
      <c r="CJ228" t="str">
        <f>IF(ISNA(VLOOKUP(CONCATENATE($D228,CJ$1),'movs ordered by action'!$B:$G,4,FALSE))," ",VLOOKUP(CONCATENATE($D228,CJ$1),'movs ordered by action'!$B:$G,4,FALSE))</f>
        <v xml:space="preserve"> </v>
      </c>
      <c r="CK228" t="str">
        <f>IF(ISNA(VLOOKUP(CONCATENATE($D228,CK$1),'movs ordered by action'!$B:$G,4,FALSE))," ",VLOOKUP(CONCATENATE($D228,CK$1),'movs ordered by action'!$B:$G,4,FALSE))</f>
        <v xml:space="preserve"> </v>
      </c>
      <c r="CL228" t="str">
        <f>IF(ISNA(VLOOKUP(CONCATENATE($D228,CL$1),'movs ordered by action'!$B:$G,4,FALSE))," ",VLOOKUP(CONCATENATE($D228,CL$1),'movs ordered by action'!$B:$G,4,FALSE))</f>
        <v xml:space="preserve"> </v>
      </c>
      <c r="CM228" t="str">
        <f>IF(ISNA(VLOOKUP(CONCATENATE($D228,CM$1),'movs ordered by action'!$B:$G,4,FALSE))," ",VLOOKUP(CONCATENATE($D228,CM$1),'movs ordered by action'!$B:$G,4,FALSE))</f>
        <v xml:space="preserve"> </v>
      </c>
    </row>
    <row r="229" spans="1:91" x14ac:dyDescent="0.3">
      <c r="D229" s="19" t="s">
        <v>3857</v>
      </c>
      <c r="E229" t="str">
        <f>IF(ISNA(VLOOKUP(CONCATENATE($D229,E$1),'movs ordered by action'!$B:$G,4,FALSE))," ",VLOOKUP(CONCATENATE($D229,E$1),'movs ordered by action'!$B:$G,4,FALSE))</f>
        <v xml:space="preserve"> </v>
      </c>
      <c r="F229" t="str">
        <f>IF(ISNA(VLOOKUP(CONCATENATE($D229,F$1),'movs ordered by action'!$B:$G,4,FALSE))," ",VLOOKUP(CONCATENATE($D229,F$1),'movs ordered by action'!$B:$G,4,FALSE))</f>
        <v xml:space="preserve"> </v>
      </c>
      <c r="G229" t="str">
        <f>IF(ISNA(VLOOKUP(CONCATENATE($D229,G$1),'movs ordered by action'!$B:$G,4,FALSE))," ",VLOOKUP(CONCATENATE($D229,G$1),'movs ordered by action'!$B:$G,4,FALSE))</f>
        <v xml:space="preserve"> </v>
      </c>
      <c r="H229" t="str">
        <f>IF(ISNA(VLOOKUP(CONCATENATE($D229,H$1),'movs ordered by action'!$B:$G,4,FALSE))," ",VLOOKUP(CONCATENATE($D229,H$1),'movs ordered by action'!$B:$G,4,FALSE))</f>
        <v xml:space="preserve"> </v>
      </c>
      <c r="I229" t="str">
        <f>IF(ISNA(VLOOKUP(CONCATENATE($D229,I$1),'movs ordered by action'!$B:$G,4,FALSE))," ",VLOOKUP(CONCATENATE($D229,I$1),'movs ordered by action'!$B:$G,4,FALSE))</f>
        <v xml:space="preserve"> </v>
      </c>
      <c r="J229" t="str">
        <f>IF(ISNA(VLOOKUP(CONCATENATE($D229,J$1),'movs ordered by action'!$B:$G,4,FALSE))," ",VLOOKUP(CONCATENATE($D229,J$1),'movs ordered by action'!$B:$G,4,FALSE))</f>
        <v xml:space="preserve"> </v>
      </c>
      <c r="K229" t="str">
        <f>IF(ISNA(VLOOKUP(CONCATENATE($D229,K$1),'movs ordered by action'!$B:$G,4,FALSE))," ",VLOOKUP(CONCATENATE($D229,K$1),'movs ordered by action'!$B:$G,4,FALSE))</f>
        <v xml:space="preserve"> </v>
      </c>
      <c r="L229" t="str">
        <f>IF(ISNA(VLOOKUP(CONCATENATE($D229,L$1),'movs ordered by action'!$B:$G,4,FALSE))," ",VLOOKUP(CONCATENATE($D229,L$1),'movs ordered by action'!$B:$G,4,FALSE))</f>
        <v xml:space="preserve"> </v>
      </c>
      <c r="M229" t="str">
        <f>IF(ISNA(VLOOKUP(CONCATENATE($D229,M$1),'movs ordered by action'!$B:$G,4,FALSE))," ",VLOOKUP(CONCATENATE($D229,M$1),'movs ordered by action'!$B:$G,4,FALSE))</f>
        <v xml:space="preserve"> </v>
      </c>
      <c r="N229" t="str">
        <f>IF(ISNA(VLOOKUP(CONCATENATE($D229,N$1),'movs ordered by action'!$B:$G,4,FALSE))," ",VLOOKUP(CONCATENATE($D229,N$1),'movs ordered by action'!$B:$G,4,FALSE))</f>
        <v xml:space="preserve"> </v>
      </c>
      <c r="O229" t="str">
        <f>IF(ISNA(VLOOKUP(CONCATENATE($D229,O$1),'movs ordered by action'!$B:$G,4,FALSE))," ",VLOOKUP(CONCATENATE($D229,O$1),'movs ordered by action'!$B:$G,4,FALSE))</f>
        <v xml:space="preserve"> </v>
      </c>
      <c r="P229" t="str">
        <f>IF(ISNA(VLOOKUP(CONCATENATE($D229,P$1),'movs ordered by action'!$B:$G,4,FALSE))," ",VLOOKUP(CONCATENATE($D229,P$1),'movs ordered by action'!$B:$G,4,FALSE))</f>
        <v xml:space="preserve"> </v>
      </c>
      <c r="Q229" t="str">
        <f>IF(ISNA(VLOOKUP(CONCATENATE($D229,Q$1),'movs ordered by action'!$B:$G,4,FALSE))," ",VLOOKUP(CONCATENATE($D229,Q$1),'movs ordered by action'!$B:$G,4,FALSE))</f>
        <v xml:space="preserve"> </v>
      </c>
      <c r="R229" t="str">
        <f>IF(ISNA(VLOOKUP(CONCATENATE($D229,R$1),'movs ordered by action'!$B:$G,4,FALSE))," ",VLOOKUP(CONCATENATE($D229,R$1),'movs ordered by action'!$B:$G,4,FALSE))</f>
        <v xml:space="preserve"> </v>
      </c>
      <c r="S229" t="str">
        <f>IF(ISNA(VLOOKUP(CONCATENATE($D229,S$1),'movs ordered by action'!$B:$G,4,FALSE))," ",VLOOKUP(CONCATENATE($D229,S$1),'movs ordered by action'!$B:$G,4,FALSE))</f>
        <v xml:space="preserve"> </v>
      </c>
      <c r="T229" t="str">
        <f>IF(ISNA(VLOOKUP(CONCATENATE($D229,T$1),'movs ordered by action'!$B:$G,4,FALSE))," ",VLOOKUP(CONCATENATE($D229,T$1),'movs ordered by action'!$B:$G,4,FALSE))</f>
        <v xml:space="preserve"> </v>
      </c>
      <c r="U229" t="str">
        <f>IF(ISNA(VLOOKUP(CONCATENATE($D229,U$1),'movs ordered by action'!$B:$G,4,FALSE))," ",VLOOKUP(CONCATENATE($D229,U$1),'movs ordered by action'!$B:$G,4,FALSE))</f>
        <v xml:space="preserve"> </v>
      </c>
      <c r="V229" t="str">
        <f>IF(ISNA(VLOOKUP(CONCATENATE($D229,V$1),'movs ordered by action'!$B:$G,4,FALSE))," ",VLOOKUP(CONCATENATE($D229,V$1),'movs ordered by action'!$B:$G,4,FALSE))</f>
        <v xml:space="preserve"> </v>
      </c>
      <c r="W229" t="str">
        <f>IF(ISNA(VLOOKUP(CONCATENATE($D229,W$1),'movs ordered by action'!$B:$G,4,FALSE))," ",VLOOKUP(CONCATENATE($D229,W$1),'movs ordered by action'!$B:$G,4,FALSE))</f>
        <v xml:space="preserve"> </v>
      </c>
      <c r="X229" t="str">
        <f>IF(ISNA(VLOOKUP(CONCATENATE($D229,X$1),'movs ordered by action'!$B:$G,4,FALSE))," ",VLOOKUP(CONCATENATE($D229,X$1),'movs ordered by action'!$B:$G,4,FALSE))</f>
        <v xml:space="preserve"> </v>
      </c>
      <c r="Y229" t="str">
        <f>IF(ISNA(VLOOKUP(CONCATENATE($D229,Y$1),'movs ordered by action'!$B:$G,4,FALSE))," ",VLOOKUP(CONCATENATE($D229,Y$1),'movs ordered by action'!$B:$G,4,FALSE))</f>
        <v xml:space="preserve"> </v>
      </c>
      <c r="Z229" t="str">
        <f>IF(ISNA(VLOOKUP(CONCATENATE($D229,Z$1),'movs ordered by action'!$B:$G,4,FALSE))," ",VLOOKUP(CONCATENATE($D229,Z$1),'movs ordered by action'!$B:$G,4,FALSE))</f>
        <v xml:space="preserve"> </v>
      </c>
      <c r="AA229" t="str">
        <f>IF(ISNA(VLOOKUP(CONCATENATE($D229,AA$1),'movs ordered by action'!$B:$G,4,FALSE))," ",VLOOKUP(CONCATENATE($D229,AA$1),'movs ordered by action'!$B:$G,4,FALSE))</f>
        <v xml:space="preserve"> </v>
      </c>
      <c r="AB229" t="str">
        <f>IF(ISNA(VLOOKUP(CONCATENATE($D229,AB$1),'movs ordered by action'!$B:$G,4,FALSE))," ",VLOOKUP(CONCATENATE($D229,AB$1),'movs ordered by action'!$B:$G,4,FALSE))</f>
        <v xml:space="preserve"> </v>
      </c>
      <c r="AC229" t="str">
        <f>IF(ISNA(VLOOKUP(CONCATENATE($D229,AC$1),'movs ordered by action'!$B:$G,4,FALSE))," ",VLOOKUP(CONCATENATE($D229,AC$1),'movs ordered by action'!$B:$G,4,FALSE))</f>
        <v xml:space="preserve"> </v>
      </c>
      <c r="AD229" t="str">
        <f>IF(ISNA(VLOOKUP(CONCATENATE($D229,AD$1),'movs ordered by action'!$B:$G,4,FALSE))," ",VLOOKUP(CONCATENATE($D229,AD$1),'movs ordered by action'!$B:$G,4,FALSE))</f>
        <v xml:space="preserve"> </v>
      </c>
      <c r="AE229" t="str">
        <f>IF(ISNA(VLOOKUP(CONCATENATE($D229,AE$1),'movs ordered by action'!$B:$G,4,FALSE))," ",VLOOKUP(CONCATENATE($D229,AE$1),'movs ordered by action'!$B:$G,4,FALSE))</f>
        <v xml:space="preserve"> </v>
      </c>
      <c r="AF229" t="str">
        <f>IF(ISNA(VLOOKUP(CONCATENATE($D229,AF$1),'movs ordered by action'!$B:$G,4,FALSE))," ",VLOOKUP(CONCATENATE($D229,AF$1),'movs ordered by action'!$B:$G,4,FALSE))</f>
        <v xml:space="preserve"> </v>
      </c>
      <c r="AG229" t="str">
        <f>IF(ISNA(VLOOKUP(CONCATENATE($D229,AG$1),'movs ordered by action'!$B:$G,4,FALSE))," ",VLOOKUP(CONCATENATE($D229,AG$1),'movs ordered by action'!$B:$G,4,FALSE))</f>
        <v xml:space="preserve"> </v>
      </c>
      <c r="AH229" t="str">
        <f>IF(ISNA(VLOOKUP(CONCATENATE($D229,AH$1),'movs ordered by action'!$B:$G,4,FALSE))," ",VLOOKUP(CONCATENATE($D229,AH$1),'movs ordered by action'!$B:$G,4,FALSE))</f>
        <v xml:space="preserve"> </v>
      </c>
      <c r="AI229" t="str">
        <f>IF(ISNA(VLOOKUP(CONCATENATE($D229,AI$1),'movs ordered by action'!$B:$G,4,FALSE))," ",VLOOKUP(CONCATENATE($D229,AI$1),'movs ordered by action'!$B:$G,4,FALSE))</f>
        <v xml:space="preserve"> </v>
      </c>
      <c r="AJ229" t="str">
        <f>IF(ISNA(VLOOKUP(CONCATENATE($D229,AJ$1),'movs ordered by action'!$B:$G,4,FALSE))," ",VLOOKUP(CONCATENATE($D229,AJ$1),'movs ordered by action'!$B:$G,4,FALSE))</f>
        <v xml:space="preserve"> </v>
      </c>
      <c r="AK229" t="str">
        <f>IF(ISNA(VLOOKUP(CONCATENATE($D229,AK$1),'movs ordered by action'!$B:$G,4,FALSE))," ",VLOOKUP(CONCATENATE($D229,AK$1),'movs ordered by action'!$B:$G,4,FALSE))</f>
        <v xml:space="preserve"> </v>
      </c>
      <c r="AL229" t="str">
        <f>IF(ISNA(VLOOKUP(CONCATENATE($D229,AL$1),'movs ordered by action'!$B:$G,4,FALSE))," ",VLOOKUP(CONCATENATE($D229,AL$1),'movs ordered by action'!$B:$G,4,FALSE))</f>
        <v xml:space="preserve"> </v>
      </c>
      <c r="AM229" t="str">
        <f>IF(ISNA(VLOOKUP(CONCATENATE($D229,AM$1),'movs ordered by action'!$B:$G,4,FALSE))," ",VLOOKUP(CONCATENATE($D229,AM$1),'movs ordered by action'!$B:$G,4,FALSE))</f>
        <v xml:space="preserve"> </v>
      </c>
      <c r="AN229" t="str">
        <f>IF(ISNA(VLOOKUP(CONCATENATE($D229,AN$1),'movs ordered by action'!$B:$G,4,FALSE))," ",VLOOKUP(CONCATENATE($D229,AN$1),'movs ordered by action'!$B:$G,4,FALSE))</f>
        <v xml:space="preserve"> </v>
      </c>
      <c r="AO229" t="str">
        <f>IF(ISNA(VLOOKUP(CONCATENATE($D229,AO$1),'movs ordered by action'!$B:$G,4,FALSE))," ",VLOOKUP(CONCATENATE($D229,AO$1),'movs ordered by action'!$B:$G,4,FALSE))</f>
        <v xml:space="preserve"> </v>
      </c>
      <c r="AP229" t="str">
        <f>IF(ISNA(VLOOKUP(CONCATENATE($D229,AP$1),'movs ordered by action'!$B:$G,4,FALSE))," ",VLOOKUP(CONCATENATE($D229,AP$1),'movs ordered by action'!$B:$G,4,FALSE))</f>
        <v xml:space="preserve"> </v>
      </c>
      <c r="AQ229" t="str">
        <f>IF(ISNA(VLOOKUP(CONCATENATE($D229,AQ$1),'movs ordered by action'!$B:$G,4,FALSE))," ",VLOOKUP(CONCATENATE($D229,AQ$1),'movs ordered by action'!$B:$G,4,FALSE))</f>
        <v xml:space="preserve"> </v>
      </c>
      <c r="AR229" t="str">
        <f>IF(ISNA(VLOOKUP(CONCATENATE($D229,AR$1),'movs ordered by action'!$B:$G,4,FALSE))," ",VLOOKUP(CONCATENATE($D229,AR$1),'movs ordered by action'!$B:$G,4,FALSE))</f>
        <v xml:space="preserve"> </v>
      </c>
      <c r="AS229" t="str">
        <f>IF(ISNA(VLOOKUP(CONCATENATE($D229,AS$1),'movs ordered by action'!$B:$G,4,FALSE))," ",VLOOKUP(CONCATENATE($D229,AS$1),'movs ordered by action'!$B:$G,4,FALSE))</f>
        <v xml:space="preserve"> </v>
      </c>
      <c r="AT229" t="str">
        <f>IF(ISNA(VLOOKUP(CONCATENATE($D229,AT$1),'movs ordered by action'!$B:$G,4,FALSE))," ",VLOOKUP(CONCATENATE($D229,AT$1),'movs ordered by action'!$B:$G,4,FALSE))</f>
        <v xml:space="preserve"> </v>
      </c>
      <c r="AU229" t="str">
        <f>IF(ISNA(VLOOKUP(CONCATENATE($D229,AU$1),'movs ordered by action'!$B:$G,4,FALSE))," ",VLOOKUP(CONCATENATE($D229,AU$1),'movs ordered by action'!$B:$G,4,FALSE))</f>
        <v xml:space="preserve"> </v>
      </c>
      <c r="AV229" t="str">
        <f>IF(ISNA(VLOOKUP(CONCATENATE($D229,AV$1),'movs ordered by action'!$B:$G,4,FALSE))," ",VLOOKUP(CONCATENATE($D229,AV$1),'movs ordered by action'!$B:$G,4,FALSE))</f>
        <v xml:space="preserve"> </v>
      </c>
      <c r="AW229" t="str">
        <f>IF(ISNA(VLOOKUP(CONCATENATE($D229,AW$1),'movs ordered by action'!$B:$G,4,FALSE))," ",VLOOKUP(CONCATENATE($D229,AW$1),'movs ordered by action'!$B:$G,4,FALSE))</f>
        <v xml:space="preserve"> </v>
      </c>
      <c r="AX229" t="str">
        <f>IF(ISNA(VLOOKUP(CONCATENATE($D229,AX$1),'movs ordered by action'!$B:$G,4,FALSE))," ",VLOOKUP(CONCATENATE($D229,AX$1),'movs ordered by action'!$B:$G,4,FALSE))</f>
        <v xml:space="preserve"> </v>
      </c>
      <c r="AY229" t="str">
        <f>IF(ISNA(VLOOKUP(CONCATENATE($D229,AY$1),'movs ordered by action'!$B:$G,4,FALSE))," ",VLOOKUP(CONCATENATE($D229,AY$1),'movs ordered by action'!$B:$G,4,FALSE))</f>
        <v xml:space="preserve"> </v>
      </c>
      <c r="AZ229" t="str">
        <f>IF(ISNA(VLOOKUP(CONCATENATE($D229,AZ$1),'movs ordered by action'!$B:$G,4,FALSE))," ",VLOOKUP(CONCATENATE($D229,AZ$1),'movs ordered by action'!$B:$G,4,FALSE))</f>
        <v xml:space="preserve"> </v>
      </c>
      <c r="BA229" t="str">
        <f>IF(ISNA(VLOOKUP(CONCATENATE($D229,BA$1),'movs ordered by action'!$B:$G,4,FALSE))," ",VLOOKUP(CONCATENATE($D229,BA$1),'movs ordered by action'!$B:$G,4,FALSE))</f>
        <v xml:space="preserve"> </v>
      </c>
      <c r="BB229" t="str">
        <f>IF(ISNA(VLOOKUP(CONCATENATE($D229,BB$1),'movs ordered by action'!$B:$G,4,FALSE))," ",VLOOKUP(CONCATENATE($D229,BB$1),'movs ordered by action'!$B:$G,4,FALSE))</f>
        <v xml:space="preserve"> </v>
      </c>
      <c r="BC229" t="str">
        <f>IF(ISNA(VLOOKUP(CONCATENATE($D229,BC$1),'movs ordered by action'!$B:$G,4,FALSE))," ",VLOOKUP(CONCATENATE($D229,BC$1),'movs ordered by action'!$B:$G,4,FALSE))</f>
        <v xml:space="preserve"> </v>
      </c>
      <c r="BD229" t="str">
        <f>IF(ISNA(VLOOKUP(CONCATENATE($D229,BD$1),'movs ordered by action'!$B:$G,4,FALSE))," ",VLOOKUP(CONCATENATE($D229,BD$1),'movs ordered by action'!$B:$G,4,FALSE))</f>
        <v xml:space="preserve"> </v>
      </c>
      <c r="BE229" t="str">
        <f>IF(ISNA(VLOOKUP(CONCATENATE($D229,BE$1),'movs ordered by action'!$B:$G,4,FALSE))," ",VLOOKUP(CONCATENATE($D229,BE$1),'movs ordered by action'!$B:$G,4,FALSE))</f>
        <v xml:space="preserve"> </v>
      </c>
      <c r="BF229" t="str">
        <f>IF(ISNA(VLOOKUP(CONCATENATE($D229,BF$1),'movs ordered by action'!$B:$G,4,FALSE))," ",VLOOKUP(CONCATENATE($D229,BF$1),'movs ordered by action'!$B:$G,4,FALSE))</f>
        <v xml:space="preserve"> </v>
      </c>
      <c r="BG229" t="str">
        <f>IF(ISNA(VLOOKUP(CONCATENATE($D229,BG$1),'movs ordered by action'!$B:$G,4,FALSE))," ",VLOOKUP(CONCATENATE($D229,BG$1),'movs ordered by action'!$B:$G,4,FALSE))</f>
        <v xml:space="preserve"> </v>
      </c>
      <c r="BH229" t="str">
        <f>IF(ISNA(VLOOKUP(CONCATENATE($D229,BH$1),'movs ordered by action'!$B:$G,4,FALSE))," ",VLOOKUP(CONCATENATE($D229,BH$1),'movs ordered by action'!$B:$G,4,FALSE))</f>
        <v xml:space="preserve"> </v>
      </c>
      <c r="BI229" t="str">
        <f>IF(ISNA(VLOOKUP(CONCATENATE($D229,BI$1),'movs ordered by action'!$B:$G,4,FALSE))," ",VLOOKUP(CONCATENATE($D229,BI$1),'movs ordered by action'!$B:$G,4,FALSE))</f>
        <v xml:space="preserve"> </v>
      </c>
      <c r="BJ229" t="str">
        <f>IF(ISNA(VLOOKUP(CONCATENATE($D229,BJ$1),'movs ordered by action'!$B:$G,4,FALSE))," ",VLOOKUP(CONCATENATE($D229,BJ$1),'movs ordered by action'!$B:$G,4,FALSE))</f>
        <v xml:space="preserve"> </v>
      </c>
      <c r="BK229" t="str">
        <f>IF(ISNA(VLOOKUP(CONCATENATE($D229,BK$1),'movs ordered by action'!$B:$G,4,FALSE))," ",VLOOKUP(CONCATENATE($D229,BK$1),'movs ordered by action'!$B:$G,4,FALSE))</f>
        <v xml:space="preserve"> </v>
      </c>
      <c r="BL229" t="str">
        <f>IF(ISNA(VLOOKUP(CONCATENATE($D229,BL$1),'movs ordered by action'!$B:$G,4,FALSE))," ",VLOOKUP(CONCATENATE($D229,BL$1),'movs ordered by action'!$B:$G,4,FALSE))</f>
        <v xml:space="preserve"> </v>
      </c>
      <c r="BM229" t="str">
        <f>IF(ISNA(VLOOKUP(CONCATENATE($D229,BM$1),'movs ordered by action'!$B:$G,4,FALSE))," ",VLOOKUP(CONCATENATE($D229,BM$1),'movs ordered by action'!$B:$G,4,FALSE))</f>
        <v xml:space="preserve"> </v>
      </c>
      <c r="BN229" t="str">
        <f>IF(ISNA(VLOOKUP(CONCATENATE($D229,BN$1),'movs ordered by action'!$B:$G,4,FALSE))," ",VLOOKUP(CONCATENATE($D229,BN$1),'movs ordered by action'!$B:$G,4,FALSE))</f>
        <v xml:space="preserve"> </v>
      </c>
      <c r="BO229" t="str">
        <f>IF(ISNA(VLOOKUP(CONCATENATE($D229,BO$1),'movs ordered by action'!$B:$G,4,FALSE))," ",VLOOKUP(CONCATENATE($D229,BO$1),'movs ordered by action'!$B:$G,4,FALSE))</f>
        <v xml:space="preserve"> </v>
      </c>
      <c r="BP229" t="str">
        <f>IF(ISNA(VLOOKUP(CONCATENATE($D229,BP$1),'movs ordered by action'!$B:$G,4,FALSE))," ",VLOOKUP(CONCATENATE($D229,BP$1),'movs ordered by action'!$B:$G,4,FALSE))</f>
        <v xml:space="preserve"> </v>
      </c>
      <c r="BQ229" t="str">
        <f>IF(ISNA(VLOOKUP(CONCATENATE($D229,BQ$1),'movs ordered by action'!$B:$G,4,FALSE))," ",VLOOKUP(CONCATENATE($D229,BQ$1),'movs ordered by action'!$B:$G,4,FALSE))</f>
        <v xml:space="preserve"> </v>
      </c>
      <c r="BR229" t="str">
        <f>IF(ISNA(VLOOKUP(CONCATENATE($D229,BR$1),'movs ordered by action'!$B:$G,4,FALSE))," ",VLOOKUP(CONCATENATE($D229,BR$1),'movs ordered by action'!$B:$G,4,FALSE))</f>
        <v xml:space="preserve"> </v>
      </c>
      <c r="BS229" t="str">
        <f>IF(ISNA(VLOOKUP(CONCATENATE($D229,BS$1),'movs ordered by action'!$B:$G,4,FALSE))," ",VLOOKUP(CONCATENATE($D229,BS$1),'movs ordered by action'!$B:$G,4,FALSE))</f>
        <v xml:space="preserve"> </v>
      </c>
      <c r="BT229" t="str">
        <f>IF(ISNA(VLOOKUP(CONCATENATE($D229,BT$1),'movs ordered by action'!$B:$G,4,FALSE))," ",VLOOKUP(CONCATENATE($D229,BT$1),'movs ordered by action'!$B:$G,4,FALSE))</f>
        <v xml:space="preserve"> </v>
      </c>
      <c r="BU229" t="str">
        <f>IF(ISNA(VLOOKUP(CONCATENATE($D229,BU$1),'movs ordered by action'!$B:$G,4,FALSE))," ",VLOOKUP(CONCATENATE($D229,BU$1),'movs ordered by action'!$B:$G,4,FALSE))</f>
        <v xml:space="preserve"> </v>
      </c>
      <c r="BV229" t="str">
        <f>IF(ISNA(VLOOKUP(CONCATENATE($D229,BV$1),'movs ordered by action'!$B:$G,4,FALSE))," ",VLOOKUP(CONCATENATE($D229,BV$1),'movs ordered by action'!$B:$G,4,FALSE))</f>
        <v xml:space="preserve"> </v>
      </c>
      <c r="BW229" t="str">
        <f>IF(ISNA(VLOOKUP(CONCATENATE($D229,BW$1),'movs ordered by action'!$B:$G,4,FALSE))," ",VLOOKUP(CONCATENATE($D229,BW$1),'movs ordered by action'!$B:$G,4,FALSE))</f>
        <v xml:space="preserve"> </v>
      </c>
      <c r="BX229" t="str">
        <f>IF(ISNA(VLOOKUP(CONCATENATE($D229,BX$1),'movs ordered by action'!$B:$G,4,FALSE))," ",VLOOKUP(CONCATENATE($D229,BX$1),'movs ordered by action'!$B:$G,4,FALSE))</f>
        <v xml:space="preserve"> </v>
      </c>
      <c r="BY229" t="str">
        <f>IF(ISNA(VLOOKUP(CONCATENATE($D229,BY$1),'movs ordered by action'!$B:$G,4,FALSE))," ",VLOOKUP(CONCATENATE($D229,BY$1),'movs ordered by action'!$B:$G,4,FALSE))</f>
        <v xml:space="preserve"> </v>
      </c>
      <c r="BZ229" t="str">
        <f>IF(ISNA(VLOOKUP(CONCATENATE($D229,BZ$1),'movs ordered by action'!$B:$G,4,FALSE))," ",VLOOKUP(CONCATENATE($D229,BZ$1),'movs ordered by action'!$B:$G,4,FALSE))</f>
        <v xml:space="preserve"> </v>
      </c>
      <c r="CA229" t="str">
        <f>IF(ISNA(VLOOKUP(CONCATENATE($D229,CA$1),'movs ordered by action'!$B:$G,4,FALSE))," ",VLOOKUP(CONCATENATE($D229,CA$1),'movs ordered by action'!$B:$G,4,FALSE))</f>
        <v xml:space="preserve"> </v>
      </c>
      <c r="CB229" t="str">
        <f>IF(ISNA(VLOOKUP(CONCATENATE($D229,CB$1),'movs ordered by action'!$B:$G,4,FALSE))," ",VLOOKUP(CONCATENATE($D229,CB$1),'movs ordered by action'!$B:$G,4,FALSE))</f>
        <v xml:space="preserve"> </v>
      </c>
      <c r="CC229" t="str">
        <f>IF(ISNA(VLOOKUP(CONCATENATE($D229,CC$1),'movs ordered by action'!$B:$G,4,FALSE))," ",VLOOKUP(CONCATENATE($D229,CC$1),'movs ordered by action'!$B:$G,4,FALSE))</f>
        <v xml:space="preserve"> </v>
      </c>
      <c r="CD229" t="str">
        <f>IF(ISNA(VLOOKUP(CONCATENATE($D229,CD$1),'movs ordered by action'!$B:$G,4,FALSE))," ",VLOOKUP(CONCATENATE($D229,CD$1),'movs ordered by action'!$B:$G,4,FALSE))</f>
        <v xml:space="preserve"> </v>
      </c>
      <c r="CE229" t="str">
        <f>IF(ISNA(VLOOKUP(CONCATENATE($D229,CE$1),'movs ordered by action'!$B:$G,4,FALSE))," ",VLOOKUP(CONCATENATE($D229,CE$1),'movs ordered by action'!$B:$G,4,FALSE))</f>
        <v xml:space="preserve"> </v>
      </c>
      <c r="CF229" t="str">
        <f>IF(ISNA(VLOOKUP(CONCATENATE($D229,CF$1),'movs ordered by action'!$B:$G,4,FALSE))," ",VLOOKUP(CONCATENATE($D229,CF$1),'movs ordered by action'!$B:$G,4,FALSE))</f>
        <v xml:space="preserve"> </v>
      </c>
      <c r="CG229" t="str">
        <f>IF(ISNA(VLOOKUP(CONCATENATE($D229,CG$1),'movs ordered by action'!$B:$G,4,FALSE))," ",VLOOKUP(CONCATENATE($D229,CG$1),'movs ordered by action'!$B:$G,4,FALSE))</f>
        <v xml:space="preserve"> </v>
      </c>
      <c r="CH229" t="str">
        <f>IF(ISNA(VLOOKUP(CONCATENATE($D229,CH$1),'movs ordered by action'!$B:$G,4,FALSE))," ",VLOOKUP(CONCATENATE($D229,CH$1),'movs ordered by action'!$B:$G,4,FALSE))</f>
        <v xml:space="preserve"> </v>
      </c>
      <c r="CI229" t="str">
        <f>IF(ISNA(VLOOKUP(CONCATENATE($D229,CI$1),'movs ordered by action'!$B:$G,4,FALSE))," ",VLOOKUP(CONCATENATE($D229,CI$1),'movs ordered by action'!$B:$G,4,FALSE))</f>
        <v xml:space="preserve"> </v>
      </c>
      <c r="CJ229" t="str">
        <f>IF(ISNA(VLOOKUP(CONCATENATE($D229,CJ$1),'movs ordered by action'!$B:$G,4,FALSE))," ",VLOOKUP(CONCATENATE($D229,CJ$1),'movs ordered by action'!$B:$G,4,FALSE))</f>
        <v xml:space="preserve"> </v>
      </c>
      <c r="CK229" t="str">
        <f>IF(ISNA(VLOOKUP(CONCATENATE($D229,CK$1),'movs ordered by action'!$B:$G,4,FALSE))," ",VLOOKUP(CONCATENATE($D229,CK$1),'movs ordered by action'!$B:$G,4,FALSE))</f>
        <v xml:space="preserve"> </v>
      </c>
      <c r="CL229" t="str">
        <f>IF(ISNA(VLOOKUP(CONCATENATE($D229,CL$1),'movs ordered by action'!$B:$G,4,FALSE))," ",VLOOKUP(CONCATENATE($D229,CL$1),'movs ordered by action'!$B:$G,4,FALSE))</f>
        <v xml:space="preserve"> </v>
      </c>
      <c r="CM229" t="str">
        <f>IF(ISNA(VLOOKUP(CONCATENATE($D229,CM$1),'movs ordered by action'!$B:$G,4,FALSE))," ",VLOOKUP(CONCATENATE($D229,CM$1),'movs ordered by action'!$B:$G,4,FALSE))</f>
        <v xml:space="preserve"> </v>
      </c>
    </row>
    <row r="230" spans="1:91" x14ac:dyDescent="0.3">
      <c r="D230" s="19" t="s">
        <v>5066</v>
      </c>
      <c r="E230" t="str">
        <f>IF(ISNA(VLOOKUP(CONCATENATE($D230,E$1),'movs ordered by action'!$B:$G,4,FALSE))," ",VLOOKUP(CONCATENATE($D230,E$1),'movs ordered by action'!$B:$G,4,FALSE))</f>
        <v xml:space="preserve"> </v>
      </c>
      <c r="F230" t="str">
        <f>IF(ISNA(VLOOKUP(CONCATENATE($D230,F$1),'movs ordered by action'!$B:$G,4,FALSE))," ",VLOOKUP(CONCATENATE($D230,F$1),'movs ordered by action'!$B:$G,4,FALSE))</f>
        <v xml:space="preserve"> </v>
      </c>
      <c r="G230" t="str">
        <f>IF(ISNA(VLOOKUP(CONCATENATE($D230,G$1),'movs ordered by action'!$B:$G,4,FALSE))," ",VLOOKUP(CONCATENATE($D230,G$1),'movs ordered by action'!$B:$G,4,FALSE))</f>
        <v xml:space="preserve"> </v>
      </c>
      <c r="H230" t="str">
        <f>IF(ISNA(VLOOKUP(CONCATENATE($D230,H$1),'movs ordered by action'!$B:$G,4,FALSE))," ",VLOOKUP(CONCATENATE($D230,H$1),'movs ordered by action'!$B:$G,4,FALSE))</f>
        <v xml:space="preserve"> </v>
      </c>
      <c r="I230" t="str">
        <f>IF(ISNA(VLOOKUP(CONCATENATE($D230,I$1),'movs ordered by action'!$B:$G,4,FALSE))," ",VLOOKUP(CONCATENATE($D230,I$1),'movs ordered by action'!$B:$G,4,FALSE))</f>
        <v xml:space="preserve"> </v>
      </c>
      <c r="J230" t="str">
        <f>IF(ISNA(VLOOKUP(CONCATENATE($D230,J$1),'movs ordered by action'!$B:$G,4,FALSE))," ",VLOOKUP(CONCATENATE($D230,J$1),'movs ordered by action'!$B:$G,4,FALSE))</f>
        <v xml:space="preserve"> </v>
      </c>
      <c r="K230" t="str">
        <f>IF(ISNA(VLOOKUP(CONCATENATE($D230,K$1),'movs ordered by action'!$B:$G,4,FALSE))," ",VLOOKUP(CONCATENATE($D230,K$1),'movs ordered by action'!$B:$G,4,FALSE))</f>
        <v xml:space="preserve"> </v>
      </c>
      <c r="L230" t="str">
        <f>IF(ISNA(VLOOKUP(CONCATENATE($D230,L$1),'movs ordered by action'!$B:$G,4,FALSE))," ",VLOOKUP(CONCATENATE($D230,L$1),'movs ordered by action'!$B:$G,4,FALSE))</f>
        <v xml:space="preserve"> </v>
      </c>
      <c r="M230" t="str">
        <f>IF(ISNA(VLOOKUP(CONCATENATE($D230,M$1),'movs ordered by action'!$B:$G,4,FALSE))," ",VLOOKUP(CONCATENATE($D230,M$1),'movs ordered by action'!$B:$G,4,FALSE))</f>
        <v xml:space="preserve"> </v>
      </c>
      <c r="N230" t="str">
        <f>IF(ISNA(VLOOKUP(CONCATENATE($D230,N$1),'movs ordered by action'!$B:$G,4,FALSE))," ",VLOOKUP(CONCATENATE($D230,N$1),'movs ordered by action'!$B:$G,4,FALSE))</f>
        <v xml:space="preserve"> </v>
      </c>
      <c r="O230" t="str">
        <f>IF(ISNA(VLOOKUP(CONCATENATE($D230,O$1),'movs ordered by action'!$B:$G,4,FALSE))," ",VLOOKUP(CONCATENATE($D230,O$1),'movs ordered by action'!$B:$G,4,FALSE))</f>
        <v xml:space="preserve"> </v>
      </c>
      <c r="P230" t="str">
        <f>IF(ISNA(VLOOKUP(CONCATENATE($D230,P$1),'movs ordered by action'!$B:$G,4,FALSE))," ",VLOOKUP(CONCATENATE($D230,P$1),'movs ordered by action'!$B:$G,4,FALSE))</f>
        <v xml:space="preserve"> </v>
      </c>
      <c r="Q230" t="str">
        <f>IF(ISNA(VLOOKUP(CONCATENATE($D230,Q$1),'movs ordered by action'!$B:$G,4,FALSE))," ",VLOOKUP(CONCATENATE($D230,Q$1),'movs ordered by action'!$B:$G,4,FALSE))</f>
        <v xml:space="preserve"> </v>
      </c>
      <c r="R230" t="str">
        <f>IF(ISNA(VLOOKUP(CONCATENATE($D230,R$1),'movs ordered by action'!$B:$G,4,FALSE))," ",VLOOKUP(CONCATENATE($D230,R$1),'movs ordered by action'!$B:$G,4,FALSE))</f>
        <v xml:space="preserve"> </v>
      </c>
      <c r="S230" t="str">
        <f>IF(ISNA(VLOOKUP(CONCATENATE($D230,S$1),'movs ordered by action'!$B:$G,4,FALSE))," ",VLOOKUP(CONCATENATE($D230,S$1),'movs ordered by action'!$B:$G,4,FALSE))</f>
        <v xml:space="preserve"> </v>
      </c>
      <c r="T230" t="str">
        <f>IF(ISNA(VLOOKUP(CONCATENATE($D230,T$1),'movs ordered by action'!$B:$G,4,FALSE))," ",VLOOKUP(CONCATENATE($D230,T$1),'movs ordered by action'!$B:$G,4,FALSE))</f>
        <v xml:space="preserve"> </v>
      </c>
      <c r="U230" t="str">
        <f>IF(ISNA(VLOOKUP(CONCATENATE($D230,U$1),'movs ordered by action'!$B:$G,4,FALSE))," ",VLOOKUP(CONCATENATE($D230,U$1),'movs ordered by action'!$B:$G,4,FALSE))</f>
        <v xml:space="preserve"> </v>
      </c>
      <c r="V230" t="str">
        <f>IF(ISNA(VLOOKUP(CONCATENATE($D230,V$1),'movs ordered by action'!$B:$G,4,FALSE))," ",VLOOKUP(CONCATENATE($D230,V$1),'movs ordered by action'!$B:$G,4,FALSE))</f>
        <v xml:space="preserve"> </v>
      </c>
      <c r="W230" t="str">
        <f>IF(ISNA(VLOOKUP(CONCATENATE($D230,W$1),'movs ordered by action'!$B:$G,4,FALSE))," ",VLOOKUP(CONCATENATE($D230,W$1),'movs ordered by action'!$B:$G,4,FALSE))</f>
        <v xml:space="preserve"> </v>
      </c>
      <c r="X230" t="str">
        <f>IF(ISNA(VLOOKUP(CONCATENATE($D230,X$1),'movs ordered by action'!$B:$G,4,FALSE))," ",VLOOKUP(CONCATENATE($D230,X$1),'movs ordered by action'!$B:$G,4,FALSE))</f>
        <v xml:space="preserve"> </v>
      </c>
      <c r="Y230" t="str">
        <f>IF(ISNA(VLOOKUP(CONCATENATE($D230,Y$1),'movs ordered by action'!$B:$G,4,FALSE))," ",VLOOKUP(CONCATENATE($D230,Y$1),'movs ordered by action'!$B:$G,4,FALSE))</f>
        <v xml:space="preserve"> </v>
      </c>
      <c r="Z230" t="str">
        <f>IF(ISNA(VLOOKUP(CONCATENATE($D230,Z$1),'movs ordered by action'!$B:$G,4,FALSE))," ",VLOOKUP(CONCATENATE($D230,Z$1),'movs ordered by action'!$B:$G,4,FALSE))</f>
        <v xml:space="preserve"> </v>
      </c>
      <c r="AA230" t="str">
        <f>IF(ISNA(VLOOKUP(CONCATENATE($D230,AA$1),'movs ordered by action'!$B:$G,4,FALSE))," ",VLOOKUP(CONCATENATE($D230,AA$1),'movs ordered by action'!$B:$G,4,FALSE))</f>
        <v xml:space="preserve"> </v>
      </c>
      <c r="AB230" t="str">
        <f>IF(ISNA(VLOOKUP(CONCATENATE($D230,AB$1),'movs ordered by action'!$B:$G,4,FALSE))," ",VLOOKUP(CONCATENATE($D230,AB$1),'movs ordered by action'!$B:$G,4,FALSE))</f>
        <v xml:space="preserve"> </v>
      </c>
      <c r="AC230" t="str">
        <f>IF(ISNA(VLOOKUP(CONCATENATE($D230,AC$1),'movs ordered by action'!$B:$G,4,FALSE))," ",VLOOKUP(CONCATENATE($D230,AC$1),'movs ordered by action'!$B:$G,4,FALSE))</f>
        <v xml:space="preserve"> </v>
      </c>
      <c r="AD230" t="str">
        <f>IF(ISNA(VLOOKUP(CONCATENATE($D230,AD$1),'movs ordered by action'!$B:$G,4,FALSE))," ",VLOOKUP(CONCATENATE($D230,AD$1),'movs ordered by action'!$B:$G,4,FALSE))</f>
        <v xml:space="preserve"> </v>
      </c>
      <c r="AE230" t="str">
        <f>IF(ISNA(VLOOKUP(CONCATENATE($D230,AE$1),'movs ordered by action'!$B:$G,4,FALSE))," ",VLOOKUP(CONCATENATE($D230,AE$1),'movs ordered by action'!$B:$G,4,FALSE))</f>
        <v xml:space="preserve"> </v>
      </c>
      <c r="AF230" t="str">
        <f>IF(ISNA(VLOOKUP(CONCATENATE($D230,AF$1),'movs ordered by action'!$B:$G,4,FALSE))," ",VLOOKUP(CONCATENATE($D230,AF$1),'movs ordered by action'!$B:$G,4,FALSE))</f>
        <v xml:space="preserve"> </v>
      </c>
      <c r="AG230" t="str">
        <f>IF(ISNA(VLOOKUP(CONCATENATE($D230,AG$1),'movs ordered by action'!$B:$G,4,FALSE))," ",VLOOKUP(CONCATENATE($D230,AG$1),'movs ordered by action'!$B:$G,4,FALSE))</f>
        <v xml:space="preserve"> </v>
      </c>
      <c r="AH230" t="str">
        <f>IF(ISNA(VLOOKUP(CONCATENATE($D230,AH$1),'movs ordered by action'!$B:$G,4,FALSE))," ",VLOOKUP(CONCATENATE($D230,AH$1),'movs ordered by action'!$B:$G,4,FALSE))</f>
        <v xml:space="preserve"> </v>
      </c>
      <c r="AI230" t="str">
        <f>IF(ISNA(VLOOKUP(CONCATENATE($D230,AI$1),'movs ordered by action'!$B:$G,4,FALSE))," ",VLOOKUP(CONCATENATE($D230,AI$1),'movs ordered by action'!$B:$G,4,FALSE))</f>
        <v xml:space="preserve"> </v>
      </c>
      <c r="AJ230" t="str">
        <f>IF(ISNA(VLOOKUP(CONCATENATE($D230,AJ$1),'movs ordered by action'!$B:$G,4,FALSE))," ",VLOOKUP(CONCATENATE($D230,AJ$1),'movs ordered by action'!$B:$G,4,FALSE))</f>
        <v xml:space="preserve"> </v>
      </c>
      <c r="AK230" t="str">
        <f>IF(ISNA(VLOOKUP(CONCATENATE($D230,AK$1),'movs ordered by action'!$B:$G,4,FALSE))," ",VLOOKUP(CONCATENATE($D230,AK$1),'movs ordered by action'!$B:$G,4,FALSE))</f>
        <v xml:space="preserve"> </v>
      </c>
      <c r="AL230" t="str">
        <f>IF(ISNA(VLOOKUP(CONCATENATE($D230,AL$1),'movs ordered by action'!$B:$G,4,FALSE))," ",VLOOKUP(CONCATENATE($D230,AL$1),'movs ordered by action'!$B:$G,4,FALSE))</f>
        <v xml:space="preserve"> </v>
      </c>
      <c r="AM230" t="str">
        <f>IF(ISNA(VLOOKUP(CONCATENATE($D230,AM$1),'movs ordered by action'!$B:$G,4,FALSE))," ",VLOOKUP(CONCATENATE($D230,AM$1),'movs ordered by action'!$B:$G,4,FALSE))</f>
        <v xml:space="preserve"> </v>
      </c>
      <c r="AN230" t="str">
        <f>IF(ISNA(VLOOKUP(CONCATENATE($D230,AN$1),'movs ordered by action'!$B:$G,4,FALSE))," ",VLOOKUP(CONCATENATE($D230,AN$1),'movs ordered by action'!$B:$G,4,FALSE))</f>
        <v xml:space="preserve"> </v>
      </c>
      <c r="AO230" t="str">
        <f>IF(ISNA(VLOOKUP(CONCATENATE($D230,AO$1),'movs ordered by action'!$B:$G,4,FALSE))," ",VLOOKUP(CONCATENATE($D230,AO$1),'movs ordered by action'!$B:$G,4,FALSE))</f>
        <v xml:space="preserve"> </v>
      </c>
      <c r="AP230" t="str">
        <f>IF(ISNA(VLOOKUP(CONCATENATE($D230,AP$1),'movs ordered by action'!$B:$G,4,FALSE))," ",VLOOKUP(CONCATENATE($D230,AP$1),'movs ordered by action'!$B:$G,4,FALSE))</f>
        <v xml:space="preserve"> </v>
      </c>
      <c r="AQ230" t="str">
        <f>IF(ISNA(VLOOKUP(CONCATENATE($D230,AQ$1),'movs ordered by action'!$B:$G,4,FALSE))," ",VLOOKUP(CONCATENATE($D230,AQ$1),'movs ordered by action'!$B:$G,4,FALSE))</f>
        <v xml:space="preserve"> </v>
      </c>
      <c r="AR230" t="str">
        <f>IF(ISNA(VLOOKUP(CONCATENATE($D230,AR$1),'movs ordered by action'!$B:$G,4,FALSE))," ",VLOOKUP(CONCATENATE($D230,AR$1),'movs ordered by action'!$B:$G,4,FALSE))</f>
        <v xml:space="preserve"> </v>
      </c>
      <c r="AS230" t="str">
        <f>IF(ISNA(VLOOKUP(CONCATENATE($D230,AS$1),'movs ordered by action'!$B:$G,4,FALSE))," ",VLOOKUP(CONCATENATE($D230,AS$1),'movs ordered by action'!$B:$G,4,FALSE))</f>
        <v xml:space="preserve"> </v>
      </c>
      <c r="AT230" t="str">
        <f>IF(ISNA(VLOOKUP(CONCATENATE($D230,AT$1),'movs ordered by action'!$B:$G,4,FALSE))," ",VLOOKUP(CONCATENATE($D230,AT$1),'movs ordered by action'!$B:$G,4,FALSE))</f>
        <v xml:space="preserve"> </v>
      </c>
      <c r="AU230" t="str">
        <f>IF(ISNA(VLOOKUP(CONCATENATE($D230,AU$1),'movs ordered by action'!$B:$G,4,FALSE))," ",VLOOKUP(CONCATENATE($D230,AU$1),'movs ordered by action'!$B:$G,4,FALSE))</f>
        <v xml:space="preserve"> </v>
      </c>
      <c r="AV230" t="str">
        <f>IF(ISNA(VLOOKUP(CONCATENATE($D230,AV$1),'movs ordered by action'!$B:$G,4,FALSE))," ",VLOOKUP(CONCATENATE($D230,AV$1),'movs ordered by action'!$B:$G,4,FALSE))</f>
        <v xml:space="preserve"> </v>
      </c>
      <c r="AW230" t="str">
        <f>IF(ISNA(VLOOKUP(CONCATENATE($D230,AW$1),'movs ordered by action'!$B:$G,4,FALSE))," ",VLOOKUP(CONCATENATE($D230,AW$1),'movs ordered by action'!$B:$G,4,FALSE))</f>
        <v xml:space="preserve"> </v>
      </c>
      <c r="AX230" t="str">
        <f>IF(ISNA(VLOOKUP(CONCATENATE($D230,AX$1),'movs ordered by action'!$B:$G,4,FALSE))," ",VLOOKUP(CONCATENATE($D230,AX$1),'movs ordered by action'!$B:$G,4,FALSE))</f>
        <v xml:space="preserve"> </v>
      </c>
      <c r="AY230" t="str">
        <f>IF(ISNA(VLOOKUP(CONCATENATE($D230,AY$1),'movs ordered by action'!$B:$G,4,FALSE))," ",VLOOKUP(CONCATENATE($D230,AY$1),'movs ordered by action'!$B:$G,4,FALSE))</f>
        <v xml:space="preserve"> </v>
      </c>
      <c r="AZ230" t="str">
        <f>IF(ISNA(VLOOKUP(CONCATENATE($D230,AZ$1),'movs ordered by action'!$B:$G,4,FALSE))," ",VLOOKUP(CONCATENATE($D230,AZ$1),'movs ordered by action'!$B:$G,4,FALSE))</f>
        <v xml:space="preserve"> </v>
      </c>
      <c r="BA230" t="str">
        <f>IF(ISNA(VLOOKUP(CONCATENATE($D230,BA$1),'movs ordered by action'!$B:$G,4,FALSE))," ",VLOOKUP(CONCATENATE($D230,BA$1),'movs ordered by action'!$B:$G,4,FALSE))</f>
        <v xml:space="preserve"> </v>
      </c>
      <c r="BB230" t="str">
        <f>IF(ISNA(VLOOKUP(CONCATENATE($D230,BB$1),'movs ordered by action'!$B:$G,4,FALSE))," ",VLOOKUP(CONCATENATE($D230,BB$1),'movs ordered by action'!$B:$G,4,FALSE))</f>
        <v xml:space="preserve"> </v>
      </c>
      <c r="BC230" t="str">
        <f>IF(ISNA(VLOOKUP(CONCATENATE($D230,BC$1),'movs ordered by action'!$B:$G,4,FALSE))," ",VLOOKUP(CONCATENATE($D230,BC$1),'movs ordered by action'!$B:$G,4,FALSE))</f>
        <v xml:space="preserve"> </v>
      </c>
      <c r="BD230" t="str">
        <f>IF(ISNA(VLOOKUP(CONCATENATE($D230,BD$1),'movs ordered by action'!$B:$G,4,FALSE))," ",VLOOKUP(CONCATENATE($D230,BD$1),'movs ordered by action'!$B:$G,4,FALSE))</f>
        <v xml:space="preserve"> </v>
      </c>
      <c r="BE230" t="str">
        <f>IF(ISNA(VLOOKUP(CONCATENATE($D230,BE$1),'movs ordered by action'!$B:$G,4,FALSE))," ",VLOOKUP(CONCATENATE($D230,BE$1),'movs ordered by action'!$B:$G,4,FALSE))</f>
        <v xml:space="preserve"> </v>
      </c>
      <c r="BF230" t="str">
        <f>IF(ISNA(VLOOKUP(CONCATENATE($D230,BF$1),'movs ordered by action'!$B:$G,4,FALSE))," ",VLOOKUP(CONCATENATE($D230,BF$1),'movs ordered by action'!$B:$G,4,FALSE))</f>
        <v xml:space="preserve"> </v>
      </c>
      <c r="BG230" t="str">
        <f>IF(ISNA(VLOOKUP(CONCATENATE($D230,BG$1),'movs ordered by action'!$B:$G,4,FALSE))," ",VLOOKUP(CONCATENATE($D230,BG$1),'movs ordered by action'!$B:$G,4,FALSE))</f>
        <v xml:space="preserve"> </v>
      </c>
      <c r="BH230" t="str">
        <f>IF(ISNA(VLOOKUP(CONCATENATE($D230,BH$1),'movs ordered by action'!$B:$G,4,FALSE))," ",VLOOKUP(CONCATENATE($D230,BH$1),'movs ordered by action'!$B:$G,4,FALSE))</f>
        <v xml:space="preserve"> </v>
      </c>
      <c r="BI230" t="str">
        <f>IF(ISNA(VLOOKUP(CONCATENATE($D230,BI$1),'movs ordered by action'!$B:$G,4,FALSE))," ",VLOOKUP(CONCATENATE($D230,BI$1),'movs ordered by action'!$B:$G,4,FALSE))</f>
        <v xml:space="preserve"> </v>
      </c>
      <c r="BJ230" t="str">
        <f>IF(ISNA(VLOOKUP(CONCATENATE($D230,BJ$1),'movs ordered by action'!$B:$G,4,FALSE))," ",VLOOKUP(CONCATENATE($D230,BJ$1),'movs ordered by action'!$B:$G,4,FALSE))</f>
        <v xml:space="preserve"> </v>
      </c>
      <c r="BK230" t="str">
        <f>IF(ISNA(VLOOKUP(CONCATENATE($D230,BK$1),'movs ordered by action'!$B:$G,4,FALSE))," ",VLOOKUP(CONCATENATE($D230,BK$1),'movs ordered by action'!$B:$G,4,FALSE))</f>
        <v xml:space="preserve"> </v>
      </c>
      <c r="BL230" t="str">
        <f>IF(ISNA(VLOOKUP(CONCATENATE($D230,BL$1),'movs ordered by action'!$B:$G,4,FALSE))," ",VLOOKUP(CONCATENATE($D230,BL$1),'movs ordered by action'!$B:$G,4,FALSE))</f>
        <v xml:space="preserve"> </v>
      </c>
      <c r="BM230" t="str">
        <f>IF(ISNA(VLOOKUP(CONCATENATE($D230,BM$1),'movs ordered by action'!$B:$G,4,FALSE))," ",VLOOKUP(CONCATENATE($D230,BM$1),'movs ordered by action'!$B:$G,4,FALSE))</f>
        <v xml:space="preserve"> </v>
      </c>
      <c r="BN230" t="str">
        <f>IF(ISNA(VLOOKUP(CONCATENATE($D230,BN$1),'movs ordered by action'!$B:$G,4,FALSE))," ",VLOOKUP(CONCATENATE($D230,BN$1),'movs ordered by action'!$B:$G,4,FALSE))</f>
        <v xml:space="preserve"> </v>
      </c>
      <c r="BO230" t="str">
        <f>IF(ISNA(VLOOKUP(CONCATENATE($D230,BO$1),'movs ordered by action'!$B:$G,4,FALSE))," ",VLOOKUP(CONCATENATE($D230,BO$1),'movs ordered by action'!$B:$G,4,FALSE))</f>
        <v xml:space="preserve"> </v>
      </c>
      <c r="BP230" t="str">
        <f>IF(ISNA(VLOOKUP(CONCATENATE($D230,BP$1),'movs ordered by action'!$B:$G,4,FALSE))," ",VLOOKUP(CONCATENATE($D230,BP$1),'movs ordered by action'!$B:$G,4,FALSE))</f>
        <v xml:space="preserve"> </v>
      </c>
      <c r="BQ230" t="str">
        <f>IF(ISNA(VLOOKUP(CONCATENATE($D230,BQ$1),'movs ordered by action'!$B:$G,4,FALSE))," ",VLOOKUP(CONCATENATE($D230,BQ$1),'movs ordered by action'!$B:$G,4,FALSE))</f>
        <v xml:space="preserve"> </v>
      </c>
      <c r="BR230" t="str">
        <f>IF(ISNA(VLOOKUP(CONCATENATE($D230,BR$1),'movs ordered by action'!$B:$G,4,FALSE))," ",VLOOKUP(CONCATENATE($D230,BR$1),'movs ordered by action'!$B:$G,4,FALSE))</f>
        <v xml:space="preserve"> </v>
      </c>
      <c r="BS230" t="str">
        <f>IF(ISNA(VLOOKUP(CONCATENATE($D230,BS$1),'movs ordered by action'!$B:$G,4,FALSE))," ",VLOOKUP(CONCATENATE($D230,BS$1),'movs ordered by action'!$B:$G,4,FALSE))</f>
        <v xml:space="preserve"> </v>
      </c>
      <c r="BT230" t="str">
        <f>IF(ISNA(VLOOKUP(CONCATENATE($D230,BT$1),'movs ordered by action'!$B:$G,4,FALSE))," ",VLOOKUP(CONCATENATE($D230,BT$1),'movs ordered by action'!$B:$G,4,FALSE))</f>
        <v xml:space="preserve"> </v>
      </c>
      <c r="BU230" t="str">
        <f>IF(ISNA(VLOOKUP(CONCATENATE($D230,BU$1),'movs ordered by action'!$B:$G,4,FALSE))," ",VLOOKUP(CONCATENATE($D230,BU$1),'movs ordered by action'!$B:$G,4,FALSE))</f>
        <v xml:space="preserve"> </v>
      </c>
      <c r="BV230" t="str">
        <f>IF(ISNA(VLOOKUP(CONCATENATE($D230,BV$1),'movs ordered by action'!$B:$G,4,FALSE))," ",VLOOKUP(CONCATENATE($D230,BV$1),'movs ordered by action'!$B:$G,4,FALSE))</f>
        <v xml:space="preserve"> </v>
      </c>
      <c r="BW230" t="str">
        <f>IF(ISNA(VLOOKUP(CONCATENATE($D230,BW$1),'movs ordered by action'!$B:$G,4,FALSE))," ",VLOOKUP(CONCATENATE($D230,BW$1),'movs ordered by action'!$B:$G,4,FALSE))</f>
        <v xml:space="preserve"> </v>
      </c>
      <c r="BX230" t="str">
        <f>IF(ISNA(VLOOKUP(CONCATENATE($D230,BX$1),'movs ordered by action'!$B:$G,4,FALSE))," ",VLOOKUP(CONCATENATE($D230,BX$1),'movs ordered by action'!$B:$G,4,FALSE))</f>
        <v xml:space="preserve"> </v>
      </c>
      <c r="BY230" t="str">
        <f>IF(ISNA(VLOOKUP(CONCATENATE($D230,BY$1),'movs ordered by action'!$B:$G,4,FALSE))," ",VLOOKUP(CONCATENATE($D230,BY$1),'movs ordered by action'!$B:$G,4,FALSE))</f>
        <v xml:space="preserve"> </v>
      </c>
      <c r="BZ230" t="str">
        <f>IF(ISNA(VLOOKUP(CONCATENATE($D230,BZ$1),'movs ordered by action'!$B:$G,4,FALSE))," ",VLOOKUP(CONCATENATE($D230,BZ$1),'movs ordered by action'!$B:$G,4,FALSE))</f>
        <v xml:space="preserve"> </v>
      </c>
      <c r="CA230" t="str">
        <f>IF(ISNA(VLOOKUP(CONCATENATE($D230,CA$1),'movs ordered by action'!$B:$G,4,FALSE))," ",VLOOKUP(CONCATENATE($D230,CA$1),'movs ordered by action'!$B:$G,4,FALSE))</f>
        <v xml:space="preserve"> </v>
      </c>
      <c r="CB230" t="str">
        <f>IF(ISNA(VLOOKUP(CONCATENATE($D230,CB$1),'movs ordered by action'!$B:$G,4,FALSE))," ",VLOOKUP(CONCATENATE($D230,CB$1),'movs ordered by action'!$B:$G,4,FALSE))</f>
        <v xml:space="preserve"> </v>
      </c>
      <c r="CC230" t="str">
        <f>IF(ISNA(VLOOKUP(CONCATENATE($D230,CC$1),'movs ordered by action'!$B:$G,4,FALSE))," ",VLOOKUP(CONCATENATE($D230,CC$1),'movs ordered by action'!$B:$G,4,FALSE))</f>
        <v xml:space="preserve"> </v>
      </c>
      <c r="CD230" t="str">
        <f>IF(ISNA(VLOOKUP(CONCATENATE($D230,CD$1),'movs ordered by action'!$B:$G,4,FALSE))," ",VLOOKUP(CONCATENATE($D230,CD$1),'movs ordered by action'!$B:$G,4,FALSE))</f>
        <v xml:space="preserve"> </v>
      </c>
      <c r="CE230" t="str">
        <f>IF(ISNA(VLOOKUP(CONCATENATE($D230,CE$1),'movs ordered by action'!$B:$G,4,FALSE))," ",VLOOKUP(CONCATENATE($D230,CE$1),'movs ordered by action'!$B:$G,4,FALSE))</f>
        <v xml:space="preserve"> </v>
      </c>
      <c r="CF230" t="str">
        <f>IF(ISNA(VLOOKUP(CONCATENATE($D230,CF$1),'movs ordered by action'!$B:$G,4,FALSE))," ",VLOOKUP(CONCATENATE($D230,CF$1),'movs ordered by action'!$B:$G,4,FALSE))</f>
        <v xml:space="preserve"> </v>
      </c>
      <c r="CG230" t="str">
        <f>IF(ISNA(VLOOKUP(CONCATENATE($D230,CG$1),'movs ordered by action'!$B:$G,4,FALSE))," ",VLOOKUP(CONCATENATE($D230,CG$1),'movs ordered by action'!$B:$G,4,FALSE))</f>
        <v xml:space="preserve"> </v>
      </c>
      <c r="CH230" t="str">
        <f>IF(ISNA(VLOOKUP(CONCATENATE($D230,CH$1),'movs ordered by action'!$B:$G,4,FALSE))," ",VLOOKUP(CONCATENATE($D230,CH$1),'movs ordered by action'!$B:$G,4,FALSE))</f>
        <v xml:space="preserve"> </v>
      </c>
      <c r="CI230" t="str">
        <f>IF(ISNA(VLOOKUP(CONCATENATE($D230,CI$1),'movs ordered by action'!$B:$G,4,FALSE))," ",VLOOKUP(CONCATENATE($D230,CI$1),'movs ordered by action'!$B:$G,4,FALSE))</f>
        <v xml:space="preserve"> </v>
      </c>
      <c r="CJ230" t="str">
        <f>IF(ISNA(VLOOKUP(CONCATENATE($D230,CJ$1),'movs ordered by action'!$B:$G,4,FALSE))," ",VLOOKUP(CONCATENATE($D230,CJ$1),'movs ordered by action'!$B:$G,4,FALSE))</f>
        <v xml:space="preserve"> </v>
      </c>
      <c r="CK230" t="str">
        <f>IF(ISNA(VLOOKUP(CONCATENATE($D230,CK$1),'movs ordered by action'!$B:$G,4,FALSE))," ",VLOOKUP(CONCATENATE($D230,CK$1),'movs ordered by action'!$B:$G,4,FALSE))</f>
        <v xml:space="preserve"> </v>
      </c>
      <c r="CL230" t="str">
        <f>IF(ISNA(VLOOKUP(CONCATENATE($D230,CL$1),'movs ordered by action'!$B:$G,4,FALSE))," ",VLOOKUP(CONCATENATE($D230,CL$1),'movs ordered by action'!$B:$G,4,FALSE))</f>
        <v xml:space="preserve"> </v>
      </c>
      <c r="CM230" t="str">
        <f>IF(ISNA(VLOOKUP(CONCATENATE($D230,CM$1),'movs ordered by action'!$B:$G,4,FALSE))," ",VLOOKUP(CONCATENATE($D230,CM$1),'movs ordered by action'!$B:$G,4,FALSE))</f>
        <v xml:space="preserve"> </v>
      </c>
    </row>
    <row r="231" spans="1:91" x14ac:dyDescent="0.3">
      <c r="D231" s="19" t="s">
        <v>5077</v>
      </c>
      <c r="E231" t="str">
        <f>IF(ISNA(VLOOKUP(CONCATENATE($D231,E$1),'movs ordered by action'!$B:$G,4,FALSE))," ",VLOOKUP(CONCATENATE($D231,E$1),'movs ordered by action'!$B:$G,4,FALSE))</f>
        <v xml:space="preserve"> </v>
      </c>
      <c r="F231" t="str">
        <f>IF(ISNA(VLOOKUP(CONCATENATE($D231,F$1),'movs ordered by action'!$B:$G,4,FALSE))," ",VLOOKUP(CONCATENATE($D231,F$1),'movs ordered by action'!$B:$G,4,FALSE))</f>
        <v xml:space="preserve"> </v>
      </c>
      <c r="G231" t="str">
        <f>IF(ISNA(VLOOKUP(CONCATENATE($D231,G$1),'movs ordered by action'!$B:$G,4,FALSE))," ",VLOOKUP(CONCATENATE($D231,G$1),'movs ordered by action'!$B:$G,4,FALSE))</f>
        <v xml:space="preserve"> </v>
      </c>
      <c r="H231" t="str">
        <f>IF(ISNA(VLOOKUP(CONCATENATE($D231,H$1),'movs ordered by action'!$B:$G,4,FALSE))," ",VLOOKUP(CONCATENATE($D231,H$1),'movs ordered by action'!$B:$G,4,FALSE))</f>
        <v xml:space="preserve"> </v>
      </c>
      <c r="I231" t="str">
        <f>IF(ISNA(VLOOKUP(CONCATENATE($D231,I$1),'movs ordered by action'!$B:$G,4,FALSE))," ",VLOOKUP(CONCATENATE($D231,I$1),'movs ordered by action'!$B:$G,4,FALSE))</f>
        <v xml:space="preserve"> </v>
      </c>
      <c r="J231" t="str">
        <f>IF(ISNA(VLOOKUP(CONCATENATE($D231,J$1),'movs ordered by action'!$B:$G,4,FALSE))," ",VLOOKUP(CONCATENATE($D231,J$1),'movs ordered by action'!$B:$G,4,FALSE))</f>
        <v xml:space="preserve"> </v>
      </c>
      <c r="K231" t="str">
        <f>IF(ISNA(VLOOKUP(CONCATENATE($D231,K$1),'movs ordered by action'!$B:$G,4,FALSE))," ",VLOOKUP(CONCATENATE($D231,K$1),'movs ordered by action'!$B:$G,4,FALSE))</f>
        <v xml:space="preserve"> </v>
      </c>
      <c r="L231" t="str">
        <f>IF(ISNA(VLOOKUP(CONCATENATE($D231,L$1),'movs ordered by action'!$B:$G,4,FALSE))," ",VLOOKUP(CONCATENATE($D231,L$1),'movs ordered by action'!$B:$G,4,FALSE))</f>
        <v xml:space="preserve"> </v>
      </c>
      <c r="M231" t="str">
        <f>IF(ISNA(VLOOKUP(CONCATENATE($D231,M$1),'movs ordered by action'!$B:$G,4,FALSE))," ",VLOOKUP(CONCATENATE($D231,M$1),'movs ordered by action'!$B:$G,4,FALSE))</f>
        <v xml:space="preserve"> </v>
      </c>
      <c r="N231" t="str">
        <f>IF(ISNA(VLOOKUP(CONCATENATE($D231,N$1),'movs ordered by action'!$B:$G,4,FALSE))," ",VLOOKUP(CONCATENATE($D231,N$1),'movs ordered by action'!$B:$G,4,FALSE))</f>
        <v xml:space="preserve"> </v>
      </c>
      <c r="O231" t="str">
        <f>IF(ISNA(VLOOKUP(CONCATENATE($D231,O$1),'movs ordered by action'!$B:$G,4,FALSE))," ",VLOOKUP(CONCATENATE($D231,O$1),'movs ordered by action'!$B:$G,4,FALSE))</f>
        <v xml:space="preserve"> </v>
      </c>
      <c r="P231" t="str">
        <f>IF(ISNA(VLOOKUP(CONCATENATE($D231,P$1),'movs ordered by action'!$B:$G,4,FALSE))," ",VLOOKUP(CONCATENATE($D231,P$1),'movs ordered by action'!$B:$G,4,FALSE))</f>
        <v xml:space="preserve"> </v>
      </c>
      <c r="Q231" t="str">
        <f>IF(ISNA(VLOOKUP(CONCATENATE($D231,Q$1),'movs ordered by action'!$B:$G,4,FALSE))," ",VLOOKUP(CONCATENATE($D231,Q$1),'movs ordered by action'!$B:$G,4,FALSE))</f>
        <v xml:space="preserve"> </v>
      </c>
      <c r="R231" t="str">
        <f>IF(ISNA(VLOOKUP(CONCATENATE($D231,R$1),'movs ordered by action'!$B:$G,4,FALSE))," ",VLOOKUP(CONCATENATE($D231,R$1),'movs ordered by action'!$B:$G,4,FALSE))</f>
        <v xml:space="preserve"> </v>
      </c>
      <c r="S231" t="str">
        <f>IF(ISNA(VLOOKUP(CONCATENATE($D231,S$1),'movs ordered by action'!$B:$G,4,FALSE))," ",VLOOKUP(CONCATENATE($D231,S$1),'movs ordered by action'!$B:$G,4,FALSE))</f>
        <v xml:space="preserve"> </v>
      </c>
      <c r="T231" t="str">
        <f>IF(ISNA(VLOOKUP(CONCATENATE($D231,T$1),'movs ordered by action'!$B:$G,4,FALSE))," ",VLOOKUP(CONCATENATE($D231,T$1),'movs ordered by action'!$B:$G,4,FALSE))</f>
        <v xml:space="preserve"> </v>
      </c>
      <c r="U231" t="str">
        <f>IF(ISNA(VLOOKUP(CONCATENATE($D231,U$1),'movs ordered by action'!$B:$G,4,FALSE))," ",VLOOKUP(CONCATENATE($D231,U$1),'movs ordered by action'!$B:$G,4,FALSE))</f>
        <v xml:space="preserve"> </v>
      </c>
      <c r="V231" t="str">
        <f>IF(ISNA(VLOOKUP(CONCATENATE($D231,V$1),'movs ordered by action'!$B:$G,4,FALSE))," ",VLOOKUP(CONCATENATE($D231,V$1),'movs ordered by action'!$B:$G,4,FALSE))</f>
        <v xml:space="preserve"> </v>
      </c>
      <c r="W231" t="str">
        <f>IF(ISNA(VLOOKUP(CONCATENATE($D231,W$1),'movs ordered by action'!$B:$G,4,FALSE))," ",VLOOKUP(CONCATENATE($D231,W$1),'movs ordered by action'!$B:$G,4,FALSE))</f>
        <v xml:space="preserve"> </v>
      </c>
      <c r="X231" t="str">
        <f>IF(ISNA(VLOOKUP(CONCATENATE($D231,X$1),'movs ordered by action'!$B:$G,4,FALSE))," ",VLOOKUP(CONCATENATE($D231,X$1),'movs ordered by action'!$B:$G,4,FALSE))</f>
        <v xml:space="preserve"> </v>
      </c>
      <c r="Y231" t="str">
        <f>IF(ISNA(VLOOKUP(CONCATENATE($D231,Y$1),'movs ordered by action'!$B:$G,4,FALSE))," ",VLOOKUP(CONCATENATE($D231,Y$1),'movs ordered by action'!$B:$G,4,FALSE))</f>
        <v xml:space="preserve"> </v>
      </c>
      <c r="Z231" t="str">
        <f>IF(ISNA(VLOOKUP(CONCATENATE($D231,Z$1),'movs ordered by action'!$B:$G,4,FALSE))," ",VLOOKUP(CONCATENATE($D231,Z$1),'movs ordered by action'!$B:$G,4,FALSE))</f>
        <v xml:space="preserve"> </v>
      </c>
      <c r="AA231" t="str">
        <f>IF(ISNA(VLOOKUP(CONCATENATE($D231,AA$1),'movs ordered by action'!$B:$G,4,FALSE))," ",VLOOKUP(CONCATENATE($D231,AA$1),'movs ordered by action'!$B:$G,4,FALSE))</f>
        <v xml:space="preserve"> </v>
      </c>
      <c r="AB231" t="str">
        <f>IF(ISNA(VLOOKUP(CONCATENATE($D231,AB$1),'movs ordered by action'!$B:$G,4,FALSE))," ",VLOOKUP(CONCATENATE($D231,AB$1),'movs ordered by action'!$B:$G,4,FALSE))</f>
        <v xml:space="preserve"> </v>
      </c>
      <c r="AC231" t="str">
        <f>IF(ISNA(VLOOKUP(CONCATENATE($D231,AC$1),'movs ordered by action'!$B:$G,4,FALSE))," ",VLOOKUP(CONCATENATE($D231,AC$1),'movs ordered by action'!$B:$G,4,FALSE))</f>
        <v xml:space="preserve"> </v>
      </c>
      <c r="AD231" t="str">
        <f>IF(ISNA(VLOOKUP(CONCATENATE($D231,AD$1),'movs ordered by action'!$B:$G,4,FALSE))," ",VLOOKUP(CONCATENATE($D231,AD$1),'movs ordered by action'!$B:$G,4,FALSE))</f>
        <v xml:space="preserve"> </v>
      </c>
      <c r="AE231" t="str">
        <f>IF(ISNA(VLOOKUP(CONCATENATE($D231,AE$1),'movs ordered by action'!$B:$G,4,FALSE))," ",VLOOKUP(CONCATENATE($D231,AE$1),'movs ordered by action'!$B:$G,4,FALSE))</f>
        <v xml:space="preserve"> </v>
      </c>
      <c r="AF231" t="str">
        <f>IF(ISNA(VLOOKUP(CONCATENATE($D231,AF$1),'movs ordered by action'!$B:$G,4,FALSE))," ",VLOOKUP(CONCATENATE($D231,AF$1),'movs ordered by action'!$B:$G,4,FALSE))</f>
        <v xml:space="preserve"> </v>
      </c>
      <c r="AG231" t="str">
        <f>IF(ISNA(VLOOKUP(CONCATENATE($D231,AG$1),'movs ordered by action'!$B:$G,4,FALSE))," ",VLOOKUP(CONCATENATE($D231,AG$1),'movs ordered by action'!$B:$G,4,FALSE))</f>
        <v xml:space="preserve"> </v>
      </c>
      <c r="AH231" t="str">
        <f>IF(ISNA(VLOOKUP(CONCATENATE($D231,AH$1),'movs ordered by action'!$B:$G,4,FALSE))," ",VLOOKUP(CONCATENATE($D231,AH$1),'movs ordered by action'!$B:$G,4,FALSE))</f>
        <v xml:space="preserve"> </v>
      </c>
      <c r="AI231" t="str">
        <f>IF(ISNA(VLOOKUP(CONCATENATE($D231,AI$1),'movs ordered by action'!$B:$G,4,FALSE))," ",VLOOKUP(CONCATENATE($D231,AI$1),'movs ordered by action'!$B:$G,4,FALSE))</f>
        <v xml:space="preserve"> </v>
      </c>
      <c r="AJ231" t="str">
        <f>IF(ISNA(VLOOKUP(CONCATENATE($D231,AJ$1),'movs ordered by action'!$B:$G,4,FALSE))," ",VLOOKUP(CONCATENATE($D231,AJ$1),'movs ordered by action'!$B:$G,4,FALSE))</f>
        <v xml:space="preserve"> </v>
      </c>
      <c r="AK231" t="str">
        <f>IF(ISNA(VLOOKUP(CONCATENATE($D231,AK$1),'movs ordered by action'!$B:$G,4,FALSE))," ",VLOOKUP(CONCATENATE($D231,AK$1),'movs ordered by action'!$B:$G,4,FALSE))</f>
        <v xml:space="preserve"> </v>
      </c>
      <c r="AL231" t="str">
        <f>IF(ISNA(VLOOKUP(CONCATENATE($D231,AL$1),'movs ordered by action'!$B:$G,4,FALSE))," ",VLOOKUP(CONCATENATE($D231,AL$1),'movs ordered by action'!$B:$G,4,FALSE))</f>
        <v xml:space="preserve"> </v>
      </c>
      <c r="AM231" t="str">
        <f>IF(ISNA(VLOOKUP(CONCATENATE($D231,AM$1),'movs ordered by action'!$B:$G,4,FALSE))," ",VLOOKUP(CONCATENATE($D231,AM$1),'movs ordered by action'!$B:$G,4,FALSE))</f>
        <v xml:space="preserve"> </v>
      </c>
      <c r="AN231" t="str">
        <f>IF(ISNA(VLOOKUP(CONCATENATE($D231,AN$1),'movs ordered by action'!$B:$G,4,FALSE))," ",VLOOKUP(CONCATENATE($D231,AN$1),'movs ordered by action'!$B:$G,4,FALSE))</f>
        <v xml:space="preserve"> </v>
      </c>
      <c r="AO231" t="str">
        <f>IF(ISNA(VLOOKUP(CONCATENATE($D231,AO$1),'movs ordered by action'!$B:$G,4,FALSE))," ",VLOOKUP(CONCATENATE($D231,AO$1),'movs ordered by action'!$B:$G,4,FALSE))</f>
        <v xml:space="preserve"> </v>
      </c>
      <c r="AP231" t="str">
        <f>IF(ISNA(VLOOKUP(CONCATENATE($D231,AP$1),'movs ordered by action'!$B:$G,4,FALSE))," ",VLOOKUP(CONCATENATE($D231,AP$1),'movs ordered by action'!$B:$G,4,FALSE))</f>
        <v xml:space="preserve"> </v>
      </c>
      <c r="AQ231" t="str">
        <f>IF(ISNA(VLOOKUP(CONCATENATE($D231,AQ$1),'movs ordered by action'!$B:$G,4,FALSE))," ",VLOOKUP(CONCATENATE($D231,AQ$1),'movs ordered by action'!$B:$G,4,FALSE))</f>
        <v xml:space="preserve"> </v>
      </c>
      <c r="AR231" t="str">
        <f>IF(ISNA(VLOOKUP(CONCATENATE($D231,AR$1),'movs ordered by action'!$B:$G,4,FALSE))," ",VLOOKUP(CONCATENATE($D231,AR$1),'movs ordered by action'!$B:$G,4,FALSE))</f>
        <v xml:space="preserve"> </v>
      </c>
      <c r="AS231" t="str">
        <f>IF(ISNA(VLOOKUP(CONCATENATE($D231,AS$1),'movs ordered by action'!$B:$G,4,FALSE))," ",VLOOKUP(CONCATENATE($D231,AS$1),'movs ordered by action'!$B:$G,4,FALSE))</f>
        <v xml:space="preserve"> </v>
      </c>
      <c r="AT231" t="str">
        <f>IF(ISNA(VLOOKUP(CONCATENATE($D231,AT$1),'movs ordered by action'!$B:$G,4,FALSE))," ",VLOOKUP(CONCATENATE($D231,AT$1),'movs ordered by action'!$B:$G,4,FALSE))</f>
        <v xml:space="preserve"> </v>
      </c>
      <c r="AU231" t="str">
        <f>IF(ISNA(VLOOKUP(CONCATENATE($D231,AU$1),'movs ordered by action'!$B:$G,4,FALSE))," ",VLOOKUP(CONCATENATE($D231,AU$1),'movs ordered by action'!$B:$G,4,FALSE))</f>
        <v xml:space="preserve"> </v>
      </c>
      <c r="AV231" t="str">
        <f>IF(ISNA(VLOOKUP(CONCATENATE($D231,AV$1),'movs ordered by action'!$B:$G,4,FALSE))," ",VLOOKUP(CONCATENATE($D231,AV$1),'movs ordered by action'!$B:$G,4,FALSE))</f>
        <v xml:space="preserve"> </v>
      </c>
      <c r="AW231" t="str">
        <f>IF(ISNA(VLOOKUP(CONCATENATE($D231,AW$1),'movs ordered by action'!$B:$G,4,FALSE))," ",VLOOKUP(CONCATENATE($D231,AW$1),'movs ordered by action'!$B:$G,4,FALSE))</f>
        <v xml:space="preserve"> </v>
      </c>
      <c r="AX231" t="str">
        <f>IF(ISNA(VLOOKUP(CONCATENATE($D231,AX$1),'movs ordered by action'!$B:$G,4,FALSE))," ",VLOOKUP(CONCATENATE($D231,AX$1),'movs ordered by action'!$B:$G,4,FALSE))</f>
        <v xml:space="preserve"> </v>
      </c>
      <c r="AY231" t="str">
        <f>IF(ISNA(VLOOKUP(CONCATENATE($D231,AY$1),'movs ordered by action'!$B:$G,4,FALSE))," ",VLOOKUP(CONCATENATE($D231,AY$1),'movs ordered by action'!$B:$G,4,FALSE))</f>
        <v xml:space="preserve"> </v>
      </c>
      <c r="AZ231" t="str">
        <f>IF(ISNA(VLOOKUP(CONCATENATE($D231,AZ$1),'movs ordered by action'!$B:$G,4,FALSE))," ",VLOOKUP(CONCATENATE($D231,AZ$1),'movs ordered by action'!$B:$G,4,FALSE))</f>
        <v xml:space="preserve"> </v>
      </c>
      <c r="BA231" t="str">
        <f>IF(ISNA(VLOOKUP(CONCATENATE($D231,BA$1),'movs ordered by action'!$B:$G,4,FALSE))," ",VLOOKUP(CONCATENATE($D231,BA$1),'movs ordered by action'!$B:$G,4,FALSE))</f>
        <v xml:space="preserve"> </v>
      </c>
      <c r="BB231" t="str">
        <f>IF(ISNA(VLOOKUP(CONCATENATE($D231,BB$1),'movs ordered by action'!$B:$G,4,FALSE))," ",VLOOKUP(CONCATENATE($D231,BB$1),'movs ordered by action'!$B:$G,4,FALSE))</f>
        <v xml:space="preserve"> </v>
      </c>
      <c r="BC231" t="str">
        <f>IF(ISNA(VLOOKUP(CONCATENATE($D231,BC$1),'movs ordered by action'!$B:$G,4,FALSE))," ",VLOOKUP(CONCATENATE($D231,BC$1),'movs ordered by action'!$B:$G,4,FALSE))</f>
        <v xml:space="preserve"> </v>
      </c>
      <c r="BD231" t="str">
        <f>IF(ISNA(VLOOKUP(CONCATENATE($D231,BD$1),'movs ordered by action'!$B:$G,4,FALSE))," ",VLOOKUP(CONCATENATE($D231,BD$1),'movs ordered by action'!$B:$G,4,FALSE))</f>
        <v xml:space="preserve"> </v>
      </c>
      <c r="BE231" t="str">
        <f>IF(ISNA(VLOOKUP(CONCATENATE($D231,BE$1),'movs ordered by action'!$B:$G,4,FALSE))," ",VLOOKUP(CONCATENATE($D231,BE$1),'movs ordered by action'!$B:$G,4,FALSE))</f>
        <v xml:space="preserve"> </v>
      </c>
      <c r="BF231" t="str">
        <f>IF(ISNA(VLOOKUP(CONCATENATE($D231,BF$1),'movs ordered by action'!$B:$G,4,FALSE))," ",VLOOKUP(CONCATENATE($D231,BF$1),'movs ordered by action'!$B:$G,4,FALSE))</f>
        <v xml:space="preserve"> </v>
      </c>
      <c r="BG231" t="str">
        <f>IF(ISNA(VLOOKUP(CONCATENATE($D231,BG$1),'movs ordered by action'!$B:$G,4,FALSE))," ",VLOOKUP(CONCATENATE($D231,BG$1),'movs ordered by action'!$B:$G,4,FALSE))</f>
        <v xml:space="preserve"> </v>
      </c>
      <c r="BH231" t="str">
        <f>IF(ISNA(VLOOKUP(CONCATENATE($D231,BH$1),'movs ordered by action'!$B:$G,4,FALSE))," ",VLOOKUP(CONCATENATE($D231,BH$1),'movs ordered by action'!$B:$G,4,FALSE))</f>
        <v xml:space="preserve"> </v>
      </c>
      <c r="BI231" t="str">
        <f>IF(ISNA(VLOOKUP(CONCATENATE($D231,BI$1),'movs ordered by action'!$B:$G,4,FALSE))," ",VLOOKUP(CONCATENATE($D231,BI$1),'movs ordered by action'!$B:$G,4,FALSE))</f>
        <v xml:space="preserve"> </v>
      </c>
      <c r="BJ231" t="str">
        <f>IF(ISNA(VLOOKUP(CONCATENATE($D231,BJ$1),'movs ordered by action'!$B:$G,4,FALSE))," ",VLOOKUP(CONCATENATE($D231,BJ$1),'movs ordered by action'!$B:$G,4,FALSE))</f>
        <v xml:space="preserve"> </v>
      </c>
      <c r="BK231" t="str">
        <f>IF(ISNA(VLOOKUP(CONCATENATE($D231,BK$1),'movs ordered by action'!$B:$G,4,FALSE))," ",VLOOKUP(CONCATENATE($D231,BK$1),'movs ordered by action'!$B:$G,4,FALSE))</f>
        <v xml:space="preserve"> </v>
      </c>
      <c r="BL231" t="str">
        <f>IF(ISNA(VLOOKUP(CONCATENATE($D231,BL$1),'movs ordered by action'!$B:$G,4,FALSE))," ",VLOOKUP(CONCATENATE($D231,BL$1),'movs ordered by action'!$B:$G,4,FALSE))</f>
        <v xml:space="preserve"> </v>
      </c>
      <c r="BM231" t="str">
        <f>IF(ISNA(VLOOKUP(CONCATENATE($D231,BM$1),'movs ordered by action'!$B:$G,4,FALSE))," ",VLOOKUP(CONCATENATE($D231,BM$1),'movs ordered by action'!$B:$G,4,FALSE))</f>
        <v xml:space="preserve"> </v>
      </c>
      <c r="BN231" t="str">
        <f>IF(ISNA(VLOOKUP(CONCATENATE($D231,BN$1),'movs ordered by action'!$B:$G,4,FALSE))," ",VLOOKUP(CONCATENATE($D231,BN$1),'movs ordered by action'!$B:$G,4,FALSE))</f>
        <v xml:space="preserve"> </v>
      </c>
      <c r="BO231" t="str">
        <f>IF(ISNA(VLOOKUP(CONCATENATE($D231,BO$1),'movs ordered by action'!$B:$G,4,FALSE))," ",VLOOKUP(CONCATENATE($D231,BO$1),'movs ordered by action'!$B:$G,4,FALSE))</f>
        <v xml:space="preserve"> </v>
      </c>
      <c r="BP231" t="str">
        <f>IF(ISNA(VLOOKUP(CONCATENATE($D231,BP$1),'movs ordered by action'!$B:$G,4,FALSE))," ",VLOOKUP(CONCATENATE($D231,BP$1),'movs ordered by action'!$B:$G,4,FALSE))</f>
        <v xml:space="preserve"> </v>
      </c>
      <c r="BQ231" t="str">
        <f>IF(ISNA(VLOOKUP(CONCATENATE($D231,BQ$1),'movs ordered by action'!$B:$G,4,FALSE))," ",VLOOKUP(CONCATENATE($D231,BQ$1),'movs ordered by action'!$B:$G,4,FALSE))</f>
        <v xml:space="preserve"> </v>
      </c>
      <c r="BR231" t="str">
        <f>IF(ISNA(VLOOKUP(CONCATENATE($D231,BR$1),'movs ordered by action'!$B:$G,4,FALSE))," ",VLOOKUP(CONCATENATE($D231,BR$1),'movs ordered by action'!$B:$G,4,FALSE))</f>
        <v xml:space="preserve"> </v>
      </c>
      <c r="BS231" t="str">
        <f>IF(ISNA(VLOOKUP(CONCATENATE($D231,BS$1),'movs ordered by action'!$B:$G,4,FALSE))," ",VLOOKUP(CONCATENATE($D231,BS$1),'movs ordered by action'!$B:$G,4,FALSE))</f>
        <v xml:space="preserve"> </v>
      </c>
      <c r="BT231" t="str">
        <f>IF(ISNA(VLOOKUP(CONCATENATE($D231,BT$1),'movs ordered by action'!$B:$G,4,FALSE))," ",VLOOKUP(CONCATENATE($D231,BT$1),'movs ordered by action'!$B:$G,4,FALSE))</f>
        <v xml:space="preserve"> </v>
      </c>
      <c r="BU231" t="str">
        <f>IF(ISNA(VLOOKUP(CONCATENATE($D231,BU$1),'movs ordered by action'!$B:$G,4,FALSE))," ",VLOOKUP(CONCATENATE($D231,BU$1),'movs ordered by action'!$B:$G,4,FALSE))</f>
        <v xml:space="preserve"> </v>
      </c>
      <c r="BV231" t="str">
        <f>IF(ISNA(VLOOKUP(CONCATENATE($D231,BV$1),'movs ordered by action'!$B:$G,4,FALSE))," ",VLOOKUP(CONCATENATE($D231,BV$1),'movs ordered by action'!$B:$G,4,FALSE))</f>
        <v xml:space="preserve"> </v>
      </c>
      <c r="BW231" t="str">
        <f>IF(ISNA(VLOOKUP(CONCATENATE($D231,BW$1),'movs ordered by action'!$B:$G,4,FALSE))," ",VLOOKUP(CONCATENATE($D231,BW$1),'movs ordered by action'!$B:$G,4,FALSE))</f>
        <v xml:space="preserve"> </v>
      </c>
      <c r="BX231" t="str">
        <f>IF(ISNA(VLOOKUP(CONCATENATE($D231,BX$1),'movs ordered by action'!$B:$G,4,FALSE))," ",VLOOKUP(CONCATENATE($D231,BX$1),'movs ordered by action'!$B:$G,4,FALSE))</f>
        <v xml:space="preserve"> </v>
      </c>
      <c r="BY231" t="str">
        <f>IF(ISNA(VLOOKUP(CONCATENATE($D231,BY$1),'movs ordered by action'!$B:$G,4,FALSE))," ",VLOOKUP(CONCATENATE($D231,BY$1),'movs ordered by action'!$B:$G,4,FALSE))</f>
        <v xml:space="preserve"> </v>
      </c>
      <c r="BZ231" t="str">
        <f>IF(ISNA(VLOOKUP(CONCATENATE($D231,BZ$1),'movs ordered by action'!$B:$G,4,FALSE))," ",VLOOKUP(CONCATENATE($D231,BZ$1),'movs ordered by action'!$B:$G,4,FALSE))</f>
        <v xml:space="preserve"> </v>
      </c>
      <c r="CA231" t="str">
        <f>IF(ISNA(VLOOKUP(CONCATENATE($D231,CA$1),'movs ordered by action'!$B:$G,4,FALSE))," ",VLOOKUP(CONCATENATE($D231,CA$1),'movs ordered by action'!$B:$G,4,FALSE))</f>
        <v xml:space="preserve"> </v>
      </c>
      <c r="CB231" t="str">
        <f>IF(ISNA(VLOOKUP(CONCATENATE($D231,CB$1),'movs ordered by action'!$B:$G,4,FALSE))," ",VLOOKUP(CONCATENATE($D231,CB$1),'movs ordered by action'!$B:$G,4,FALSE))</f>
        <v xml:space="preserve"> </v>
      </c>
      <c r="CC231" t="str">
        <f>IF(ISNA(VLOOKUP(CONCATENATE($D231,CC$1),'movs ordered by action'!$B:$G,4,FALSE))," ",VLOOKUP(CONCATENATE($D231,CC$1),'movs ordered by action'!$B:$G,4,FALSE))</f>
        <v xml:space="preserve"> </v>
      </c>
      <c r="CD231" t="str">
        <f>IF(ISNA(VLOOKUP(CONCATENATE($D231,CD$1),'movs ordered by action'!$B:$G,4,FALSE))," ",VLOOKUP(CONCATENATE($D231,CD$1),'movs ordered by action'!$B:$G,4,FALSE))</f>
        <v xml:space="preserve"> </v>
      </c>
      <c r="CE231" t="str">
        <f>IF(ISNA(VLOOKUP(CONCATENATE($D231,CE$1),'movs ordered by action'!$B:$G,4,FALSE))," ",VLOOKUP(CONCATENATE($D231,CE$1),'movs ordered by action'!$B:$G,4,FALSE))</f>
        <v xml:space="preserve"> </v>
      </c>
      <c r="CF231" t="str">
        <f>IF(ISNA(VLOOKUP(CONCATENATE($D231,CF$1),'movs ordered by action'!$B:$G,4,FALSE))," ",VLOOKUP(CONCATENATE($D231,CF$1),'movs ordered by action'!$B:$G,4,FALSE))</f>
        <v xml:space="preserve"> </v>
      </c>
      <c r="CG231" t="str">
        <f>IF(ISNA(VLOOKUP(CONCATENATE($D231,CG$1),'movs ordered by action'!$B:$G,4,FALSE))," ",VLOOKUP(CONCATENATE($D231,CG$1),'movs ordered by action'!$B:$G,4,FALSE))</f>
        <v xml:space="preserve"> </v>
      </c>
      <c r="CH231" t="str">
        <f>IF(ISNA(VLOOKUP(CONCATENATE($D231,CH$1),'movs ordered by action'!$B:$G,4,FALSE))," ",VLOOKUP(CONCATENATE($D231,CH$1),'movs ordered by action'!$B:$G,4,FALSE))</f>
        <v xml:space="preserve"> </v>
      </c>
      <c r="CI231" t="str">
        <f>IF(ISNA(VLOOKUP(CONCATENATE($D231,CI$1),'movs ordered by action'!$B:$G,4,FALSE))," ",VLOOKUP(CONCATENATE($D231,CI$1),'movs ordered by action'!$B:$G,4,FALSE))</f>
        <v xml:space="preserve"> </v>
      </c>
      <c r="CJ231" t="str">
        <f>IF(ISNA(VLOOKUP(CONCATENATE($D231,CJ$1),'movs ordered by action'!$B:$G,4,FALSE))," ",VLOOKUP(CONCATENATE($D231,CJ$1),'movs ordered by action'!$B:$G,4,FALSE))</f>
        <v xml:space="preserve"> </v>
      </c>
      <c r="CK231" t="str">
        <f>IF(ISNA(VLOOKUP(CONCATENATE($D231,CK$1),'movs ordered by action'!$B:$G,4,FALSE))," ",VLOOKUP(CONCATENATE($D231,CK$1),'movs ordered by action'!$B:$G,4,FALSE))</f>
        <v xml:space="preserve"> </v>
      </c>
      <c r="CL231" t="str">
        <f>IF(ISNA(VLOOKUP(CONCATENATE($D231,CL$1),'movs ordered by action'!$B:$G,4,FALSE))," ",VLOOKUP(CONCATENATE($D231,CL$1),'movs ordered by action'!$B:$G,4,FALSE))</f>
        <v xml:space="preserve"> </v>
      </c>
      <c r="CM231" t="str">
        <f>IF(ISNA(VLOOKUP(CONCATENATE($D231,CM$1),'movs ordered by action'!$B:$G,4,FALSE))," ",VLOOKUP(CONCATENATE($D231,CM$1),'movs ordered by action'!$B:$G,4,FALSE))</f>
        <v xml:space="preserve"> </v>
      </c>
    </row>
    <row r="232" spans="1:91" x14ac:dyDescent="0.3">
      <c r="D232" s="19" t="s">
        <v>5082</v>
      </c>
      <c r="E232" t="str">
        <f>IF(ISNA(VLOOKUP(CONCATENATE($D232,E$1),'movs ordered by action'!$B:$G,4,FALSE))," ",VLOOKUP(CONCATENATE($D232,E$1),'movs ordered by action'!$B:$G,4,FALSE))</f>
        <v xml:space="preserve"> </v>
      </c>
      <c r="F232" t="str">
        <f>IF(ISNA(VLOOKUP(CONCATENATE($D232,F$1),'movs ordered by action'!$B:$G,4,FALSE))," ",VLOOKUP(CONCATENATE($D232,F$1),'movs ordered by action'!$B:$G,4,FALSE))</f>
        <v xml:space="preserve"> </v>
      </c>
      <c r="G232" t="str">
        <f>IF(ISNA(VLOOKUP(CONCATENATE($D232,G$1),'movs ordered by action'!$B:$G,4,FALSE))," ",VLOOKUP(CONCATENATE($D232,G$1),'movs ordered by action'!$B:$G,4,FALSE))</f>
        <v xml:space="preserve"> </v>
      </c>
      <c r="H232" t="str">
        <f>IF(ISNA(VLOOKUP(CONCATENATE($D232,H$1),'movs ordered by action'!$B:$G,4,FALSE))," ",VLOOKUP(CONCATENATE($D232,H$1),'movs ordered by action'!$B:$G,4,FALSE))</f>
        <v xml:space="preserve"> </v>
      </c>
      <c r="I232" t="str">
        <f>IF(ISNA(VLOOKUP(CONCATENATE($D232,I$1),'movs ordered by action'!$B:$G,4,FALSE))," ",VLOOKUP(CONCATENATE($D232,I$1),'movs ordered by action'!$B:$G,4,FALSE))</f>
        <v xml:space="preserve"> </v>
      </c>
      <c r="J232" t="str">
        <f>IF(ISNA(VLOOKUP(CONCATENATE($D232,J$1),'movs ordered by action'!$B:$G,4,FALSE))," ",VLOOKUP(CONCATENATE($D232,J$1),'movs ordered by action'!$B:$G,4,FALSE))</f>
        <v xml:space="preserve"> </v>
      </c>
      <c r="K232" t="str">
        <f>IF(ISNA(VLOOKUP(CONCATENATE($D232,K$1),'movs ordered by action'!$B:$G,4,FALSE))," ",VLOOKUP(CONCATENATE($D232,K$1),'movs ordered by action'!$B:$G,4,FALSE))</f>
        <v xml:space="preserve"> </v>
      </c>
      <c r="L232" t="str">
        <f>IF(ISNA(VLOOKUP(CONCATENATE($D232,L$1),'movs ordered by action'!$B:$G,4,FALSE))," ",VLOOKUP(CONCATENATE($D232,L$1),'movs ordered by action'!$B:$G,4,FALSE))</f>
        <v xml:space="preserve"> </v>
      </c>
      <c r="M232" t="str">
        <f>IF(ISNA(VLOOKUP(CONCATENATE($D232,M$1),'movs ordered by action'!$B:$G,4,FALSE))," ",VLOOKUP(CONCATENATE($D232,M$1),'movs ordered by action'!$B:$G,4,FALSE))</f>
        <v xml:space="preserve"> </v>
      </c>
      <c r="N232" t="str">
        <f>IF(ISNA(VLOOKUP(CONCATENATE($D232,N$1),'movs ordered by action'!$B:$G,4,FALSE))," ",VLOOKUP(CONCATENATE($D232,N$1),'movs ordered by action'!$B:$G,4,FALSE))</f>
        <v xml:space="preserve"> </v>
      </c>
      <c r="O232" t="str">
        <f>IF(ISNA(VLOOKUP(CONCATENATE($D232,O$1),'movs ordered by action'!$B:$G,4,FALSE))," ",VLOOKUP(CONCATENATE($D232,O$1),'movs ordered by action'!$B:$G,4,FALSE))</f>
        <v xml:space="preserve"> </v>
      </c>
      <c r="P232" t="str">
        <f>IF(ISNA(VLOOKUP(CONCATENATE($D232,P$1),'movs ordered by action'!$B:$G,4,FALSE))," ",VLOOKUP(CONCATENATE($D232,P$1),'movs ordered by action'!$B:$G,4,FALSE))</f>
        <v xml:space="preserve"> </v>
      </c>
      <c r="Q232" t="str">
        <f>IF(ISNA(VLOOKUP(CONCATENATE($D232,Q$1),'movs ordered by action'!$B:$G,4,FALSE))," ",VLOOKUP(CONCATENATE($D232,Q$1),'movs ordered by action'!$B:$G,4,FALSE))</f>
        <v xml:space="preserve"> </v>
      </c>
      <c r="R232" t="str">
        <f>IF(ISNA(VLOOKUP(CONCATENATE($D232,R$1),'movs ordered by action'!$B:$G,4,FALSE))," ",VLOOKUP(CONCATENATE($D232,R$1),'movs ordered by action'!$B:$G,4,FALSE))</f>
        <v xml:space="preserve"> </v>
      </c>
      <c r="S232" t="str">
        <f>IF(ISNA(VLOOKUP(CONCATENATE($D232,S$1),'movs ordered by action'!$B:$G,4,FALSE))," ",VLOOKUP(CONCATENATE($D232,S$1),'movs ordered by action'!$B:$G,4,FALSE))</f>
        <v xml:space="preserve"> </v>
      </c>
      <c r="T232" t="str">
        <f>IF(ISNA(VLOOKUP(CONCATENATE($D232,T$1),'movs ordered by action'!$B:$G,4,FALSE))," ",VLOOKUP(CONCATENATE($D232,T$1),'movs ordered by action'!$B:$G,4,FALSE))</f>
        <v xml:space="preserve"> </v>
      </c>
      <c r="U232" t="str">
        <f>IF(ISNA(VLOOKUP(CONCATENATE($D232,U$1),'movs ordered by action'!$B:$G,4,FALSE))," ",VLOOKUP(CONCATENATE($D232,U$1),'movs ordered by action'!$B:$G,4,FALSE))</f>
        <v xml:space="preserve"> </v>
      </c>
      <c r="V232" t="str">
        <f>IF(ISNA(VLOOKUP(CONCATENATE($D232,V$1),'movs ordered by action'!$B:$G,4,FALSE))," ",VLOOKUP(CONCATENATE($D232,V$1),'movs ordered by action'!$B:$G,4,FALSE))</f>
        <v xml:space="preserve"> </v>
      </c>
      <c r="W232" t="str">
        <f>IF(ISNA(VLOOKUP(CONCATENATE($D232,W$1),'movs ordered by action'!$B:$G,4,FALSE))," ",VLOOKUP(CONCATENATE($D232,W$1),'movs ordered by action'!$B:$G,4,FALSE))</f>
        <v xml:space="preserve"> </v>
      </c>
      <c r="X232" t="str">
        <f>IF(ISNA(VLOOKUP(CONCATENATE($D232,X$1),'movs ordered by action'!$B:$G,4,FALSE))," ",VLOOKUP(CONCATENATE($D232,X$1),'movs ordered by action'!$B:$G,4,FALSE))</f>
        <v xml:space="preserve"> </v>
      </c>
      <c r="Y232" t="str">
        <f>IF(ISNA(VLOOKUP(CONCATENATE($D232,Y$1),'movs ordered by action'!$B:$G,4,FALSE))," ",VLOOKUP(CONCATENATE($D232,Y$1),'movs ordered by action'!$B:$G,4,FALSE))</f>
        <v xml:space="preserve"> </v>
      </c>
      <c r="Z232" t="str">
        <f>IF(ISNA(VLOOKUP(CONCATENATE($D232,Z$1),'movs ordered by action'!$B:$G,4,FALSE))," ",VLOOKUP(CONCATENATE($D232,Z$1),'movs ordered by action'!$B:$G,4,FALSE))</f>
        <v xml:space="preserve"> </v>
      </c>
      <c r="AA232" t="str">
        <f>IF(ISNA(VLOOKUP(CONCATENATE($D232,AA$1),'movs ordered by action'!$B:$G,4,FALSE))," ",VLOOKUP(CONCATENATE($D232,AA$1),'movs ordered by action'!$B:$G,4,FALSE))</f>
        <v xml:space="preserve"> </v>
      </c>
      <c r="AB232" t="str">
        <f>IF(ISNA(VLOOKUP(CONCATENATE($D232,AB$1),'movs ordered by action'!$B:$G,4,FALSE))," ",VLOOKUP(CONCATENATE($D232,AB$1),'movs ordered by action'!$B:$G,4,FALSE))</f>
        <v xml:space="preserve"> </v>
      </c>
      <c r="AC232" t="str">
        <f>IF(ISNA(VLOOKUP(CONCATENATE($D232,AC$1),'movs ordered by action'!$B:$G,4,FALSE))," ",VLOOKUP(CONCATENATE($D232,AC$1),'movs ordered by action'!$B:$G,4,FALSE))</f>
        <v xml:space="preserve"> </v>
      </c>
      <c r="AD232" t="str">
        <f>IF(ISNA(VLOOKUP(CONCATENATE($D232,AD$1),'movs ordered by action'!$B:$G,4,FALSE))," ",VLOOKUP(CONCATENATE($D232,AD$1),'movs ordered by action'!$B:$G,4,FALSE))</f>
        <v xml:space="preserve"> </v>
      </c>
      <c r="AE232" t="str">
        <f>IF(ISNA(VLOOKUP(CONCATENATE($D232,AE$1),'movs ordered by action'!$B:$G,4,FALSE))," ",VLOOKUP(CONCATENATE($D232,AE$1),'movs ordered by action'!$B:$G,4,FALSE))</f>
        <v xml:space="preserve"> </v>
      </c>
      <c r="AF232" t="str">
        <f>IF(ISNA(VLOOKUP(CONCATENATE($D232,AF$1),'movs ordered by action'!$B:$G,4,FALSE))," ",VLOOKUP(CONCATENATE($D232,AF$1),'movs ordered by action'!$B:$G,4,FALSE))</f>
        <v xml:space="preserve"> </v>
      </c>
      <c r="AG232" t="str">
        <f>IF(ISNA(VLOOKUP(CONCATENATE($D232,AG$1),'movs ordered by action'!$B:$G,4,FALSE))," ",VLOOKUP(CONCATENATE($D232,AG$1),'movs ordered by action'!$B:$G,4,FALSE))</f>
        <v xml:space="preserve"> </v>
      </c>
      <c r="AH232" t="str">
        <f>IF(ISNA(VLOOKUP(CONCATENATE($D232,AH$1),'movs ordered by action'!$B:$G,4,FALSE))," ",VLOOKUP(CONCATENATE($D232,AH$1),'movs ordered by action'!$B:$G,4,FALSE))</f>
        <v xml:space="preserve"> </v>
      </c>
      <c r="AI232" t="str">
        <f>IF(ISNA(VLOOKUP(CONCATENATE($D232,AI$1),'movs ordered by action'!$B:$G,4,FALSE))," ",VLOOKUP(CONCATENATE($D232,AI$1),'movs ordered by action'!$B:$G,4,FALSE))</f>
        <v xml:space="preserve"> </v>
      </c>
      <c r="AJ232" t="str">
        <f>IF(ISNA(VLOOKUP(CONCATENATE($D232,AJ$1),'movs ordered by action'!$B:$G,4,FALSE))," ",VLOOKUP(CONCATENATE($D232,AJ$1),'movs ordered by action'!$B:$G,4,FALSE))</f>
        <v xml:space="preserve"> </v>
      </c>
      <c r="AK232" t="str">
        <f>IF(ISNA(VLOOKUP(CONCATENATE($D232,AK$1),'movs ordered by action'!$B:$G,4,FALSE))," ",VLOOKUP(CONCATENATE($D232,AK$1),'movs ordered by action'!$B:$G,4,FALSE))</f>
        <v xml:space="preserve"> </v>
      </c>
      <c r="AL232" t="str">
        <f>IF(ISNA(VLOOKUP(CONCATENATE($D232,AL$1),'movs ordered by action'!$B:$G,4,FALSE))," ",VLOOKUP(CONCATENATE($D232,AL$1),'movs ordered by action'!$B:$G,4,FALSE))</f>
        <v xml:space="preserve"> </v>
      </c>
      <c r="AM232" t="str">
        <f>IF(ISNA(VLOOKUP(CONCATENATE($D232,AM$1),'movs ordered by action'!$B:$G,4,FALSE))," ",VLOOKUP(CONCATENATE($D232,AM$1),'movs ordered by action'!$B:$G,4,FALSE))</f>
        <v xml:space="preserve"> </v>
      </c>
      <c r="AN232" t="str">
        <f>IF(ISNA(VLOOKUP(CONCATENATE($D232,AN$1),'movs ordered by action'!$B:$G,4,FALSE))," ",VLOOKUP(CONCATENATE($D232,AN$1),'movs ordered by action'!$B:$G,4,FALSE))</f>
        <v xml:space="preserve"> </v>
      </c>
      <c r="AO232" t="str">
        <f>IF(ISNA(VLOOKUP(CONCATENATE($D232,AO$1),'movs ordered by action'!$B:$G,4,FALSE))," ",VLOOKUP(CONCATENATE($D232,AO$1),'movs ordered by action'!$B:$G,4,FALSE))</f>
        <v xml:space="preserve"> </v>
      </c>
      <c r="AP232" t="str">
        <f>IF(ISNA(VLOOKUP(CONCATENATE($D232,AP$1),'movs ordered by action'!$B:$G,4,FALSE))," ",VLOOKUP(CONCATENATE($D232,AP$1),'movs ordered by action'!$B:$G,4,FALSE))</f>
        <v xml:space="preserve"> </v>
      </c>
      <c r="AQ232" t="str">
        <f>IF(ISNA(VLOOKUP(CONCATENATE($D232,AQ$1),'movs ordered by action'!$B:$G,4,FALSE))," ",VLOOKUP(CONCATENATE($D232,AQ$1),'movs ordered by action'!$B:$G,4,FALSE))</f>
        <v xml:space="preserve"> </v>
      </c>
      <c r="AR232" t="str">
        <f>IF(ISNA(VLOOKUP(CONCATENATE($D232,AR$1),'movs ordered by action'!$B:$G,4,FALSE))," ",VLOOKUP(CONCATENATE($D232,AR$1),'movs ordered by action'!$B:$G,4,FALSE))</f>
        <v xml:space="preserve"> </v>
      </c>
      <c r="AS232" t="str">
        <f>IF(ISNA(VLOOKUP(CONCATENATE($D232,AS$1),'movs ordered by action'!$B:$G,4,FALSE))," ",VLOOKUP(CONCATENATE($D232,AS$1),'movs ordered by action'!$B:$G,4,FALSE))</f>
        <v xml:space="preserve"> </v>
      </c>
      <c r="AT232" t="str">
        <f>IF(ISNA(VLOOKUP(CONCATENATE($D232,AT$1),'movs ordered by action'!$B:$G,4,FALSE))," ",VLOOKUP(CONCATENATE($D232,AT$1),'movs ordered by action'!$B:$G,4,FALSE))</f>
        <v xml:space="preserve"> </v>
      </c>
      <c r="AU232" t="str">
        <f>IF(ISNA(VLOOKUP(CONCATENATE($D232,AU$1),'movs ordered by action'!$B:$G,4,FALSE))," ",VLOOKUP(CONCATENATE($D232,AU$1),'movs ordered by action'!$B:$G,4,FALSE))</f>
        <v xml:space="preserve"> </v>
      </c>
      <c r="AV232" t="str">
        <f>IF(ISNA(VLOOKUP(CONCATENATE($D232,AV$1),'movs ordered by action'!$B:$G,4,FALSE))," ",VLOOKUP(CONCATENATE($D232,AV$1),'movs ordered by action'!$B:$G,4,FALSE))</f>
        <v xml:space="preserve"> </v>
      </c>
      <c r="AW232" t="str">
        <f>IF(ISNA(VLOOKUP(CONCATENATE($D232,AW$1),'movs ordered by action'!$B:$G,4,FALSE))," ",VLOOKUP(CONCATENATE($D232,AW$1),'movs ordered by action'!$B:$G,4,FALSE))</f>
        <v xml:space="preserve"> </v>
      </c>
      <c r="AX232" t="str">
        <f>IF(ISNA(VLOOKUP(CONCATENATE($D232,AX$1),'movs ordered by action'!$B:$G,4,FALSE))," ",VLOOKUP(CONCATENATE($D232,AX$1),'movs ordered by action'!$B:$G,4,FALSE))</f>
        <v xml:space="preserve"> </v>
      </c>
      <c r="AY232" t="str">
        <f>IF(ISNA(VLOOKUP(CONCATENATE($D232,AY$1),'movs ordered by action'!$B:$G,4,FALSE))," ",VLOOKUP(CONCATENATE($D232,AY$1),'movs ordered by action'!$B:$G,4,FALSE))</f>
        <v xml:space="preserve"> </v>
      </c>
      <c r="AZ232" t="str">
        <f>IF(ISNA(VLOOKUP(CONCATENATE($D232,AZ$1),'movs ordered by action'!$B:$G,4,FALSE))," ",VLOOKUP(CONCATENATE($D232,AZ$1),'movs ordered by action'!$B:$G,4,FALSE))</f>
        <v xml:space="preserve"> </v>
      </c>
      <c r="BA232" t="str">
        <f>IF(ISNA(VLOOKUP(CONCATENATE($D232,BA$1),'movs ordered by action'!$B:$G,4,FALSE))," ",VLOOKUP(CONCATENATE($D232,BA$1),'movs ordered by action'!$B:$G,4,FALSE))</f>
        <v xml:space="preserve"> </v>
      </c>
      <c r="BB232" t="str">
        <f>IF(ISNA(VLOOKUP(CONCATENATE($D232,BB$1),'movs ordered by action'!$B:$G,4,FALSE))," ",VLOOKUP(CONCATENATE($D232,BB$1),'movs ordered by action'!$B:$G,4,FALSE))</f>
        <v xml:space="preserve"> </v>
      </c>
      <c r="BC232" t="str">
        <f>IF(ISNA(VLOOKUP(CONCATENATE($D232,BC$1),'movs ordered by action'!$B:$G,4,FALSE))," ",VLOOKUP(CONCATENATE($D232,BC$1),'movs ordered by action'!$B:$G,4,FALSE))</f>
        <v xml:space="preserve"> </v>
      </c>
      <c r="BD232" t="str">
        <f>IF(ISNA(VLOOKUP(CONCATENATE($D232,BD$1),'movs ordered by action'!$B:$G,4,FALSE))," ",VLOOKUP(CONCATENATE($D232,BD$1),'movs ordered by action'!$B:$G,4,FALSE))</f>
        <v xml:space="preserve"> </v>
      </c>
      <c r="BE232" t="str">
        <f>IF(ISNA(VLOOKUP(CONCATENATE($D232,BE$1),'movs ordered by action'!$B:$G,4,FALSE))," ",VLOOKUP(CONCATENATE($D232,BE$1),'movs ordered by action'!$B:$G,4,FALSE))</f>
        <v xml:space="preserve"> </v>
      </c>
      <c r="BF232" t="str">
        <f>IF(ISNA(VLOOKUP(CONCATENATE($D232,BF$1),'movs ordered by action'!$B:$G,4,FALSE))," ",VLOOKUP(CONCATENATE($D232,BF$1),'movs ordered by action'!$B:$G,4,FALSE))</f>
        <v xml:space="preserve"> </v>
      </c>
      <c r="BG232" t="str">
        <f>IF(ISNA(VLOOKUP(CONCATENATE($D232,BG$1),'movs ordered by action'!$B:$G,4,FALSE))," ",VLOOKUP(CONCATENATE($D232,BG$1),'movs ordered by action'!$B:$G,4,FALSE))</f>
        <v xml:space="preserve"> </v>
      </c>
      <c r="BH232" t="str">
        <f>IF(ISNA(VLOOKUP(CONCATENATE($D232,BH$1),'movs ordered by action'!$B:$G,4,FALSE))," ",VLOOKUP(CONCATENATE($D232,BH$1),'movs ordered by action'!$B:$G,4,FALSE))</f>
        <v xml:space="preserve"> </v>
      </c>
      <c r="BI232" t="str">
        <f>IF(ISNA(VLOOKUP(CONCATENATE($D232,BI$1),'movs ordered by action'!$B:$G,4,FALSE))," ",VLOOKUP(CONCATENATE($D232,BI$1),'movs ordered by action'!$B:$G,4,FALSE))</f>
        <v xml:space="preserve"> </v>
      </c>
      <c r="BJ232" t="str">
        <f>IF(ISNA(VLOOKUP(CONCATENATE($D232,BJ$1),'movs ordered by action'!$B:$G,4,FALSE))," ",VLOOKUP(CONCATENATE($D232,BJ$1),'movs ordered by action'!$B:$G,4,FALSE))</f>
        <v xml:space="preserve"> </v>
      </c>
      <c r="BK232" t="str">
        <f>IF(ISNA(VLOOKUP(CONCATENATE($D232,BK$1),'movs ordered by action'!$B:$G,4,FALSE))," ",VLOOKUP(CONCATENATE($D232,BK$1),'movs ordered by action'!$B:$G,4,FALSE))</f>
        <v xml:space="preserve"> </v>
      </c>
      <c r="BL232" t="str">
        <f>IF(ISNA(VLOOKUP(CONCATENATE($D232,BL$1),'movs ordered by action'!$B:$G,4,FALSE))," ",VLOOKUP(CONCATENATE($D232,BL$1),'movs ordered by action'!$B:$G,4,FALSE))</f>
        <v xml:space="preserve"> </v>
      </c>
      <c r="BM232" t="str">
        <f>IF(ISNA(VLOOKUP(CONCATENATE($D232,BM$1),'movs ordered by action'!$B:$G,4,FALSE))," ",VLOOKUP(CONCATENATE($D232,BM$1),'movs ordered by action'!$B:$G,4,FALSE))</f>
        <v xml:space="preserve"> </v>
      </c>
      <c r="BN232" t="str">
        <f>IF(ISNA(VLOOKUP(CONCATENATE($D232,BN$1),'movs ordered by action'!$B:$G,4,FALSE))," ",VLOOKUP(CONCATENATE($D232,BN$1),'movs ordered by action'!$B:$G,4,FALSE))</f>
        <v xml:space="preserve"> </v>
      </c>
      <c r="BO232" t="str">
        <f>IF(ISNA(VLOOKUP(CONCATENATE($D232,BO$1),'movs ordered by action'!$B:$G,4,FALSE))," ",VLOOKUP(CONCATENATE($D232,BO$1),'movs ordered by action'!$B:$G,4,FALSE))</f>
        <v xml:space="preserve"> </v>
      </c>
      <c r="BP232" t="str">
        <f>IF(ISNA(VLOOKUP(CONCATENATE($D232,BP$1),'movs ordered by action'!$B:$G,4,FALSE))," ",VLOOKUP(CONCATENATE($D232,BP$1),'movs ordered by action'!$B:$G,4,FALSE))</f>
        <v xml:space="preserve"> </v>
      </c>
      <c r="BQ232" t="str">
        <f>IF(ISNA(VLOOKUP(CONCATENATE($D232,BQ$1),'movs ordered by action'!$B:$G,4,FALSE))," ",VLOOKUP(CONCATENATE($D232,BQ$1),'movs ordered by action'!$B:$G,4,FALSE))</f>
        <v xml:space="preserve"> </v>
      </c>
      <c r="BR232" t="str">
        <f>IF(ISNA(VLOOKUP(CONCATENATE($D232,BR$1),'movs ordered by action'!$B:$G,4,FALSE))," ",VLOOKUP(CONCATENATE($D232,BR$1),'movs ordered by action'!$B:$G,4,FALSE))</f>
        <v xml:space="preserve"> </v>
      </c>
      <c r="BS232" t="str">
        <f>IF(ISNA(VLOOKUP(CONCATENATE($D232,BS$1),'movs ordered by action'!$B:$G,4,FALSE))," ",VLOOKUP(CONCATENATE($D232,BS$1),'movs ordered by action'!$B:$G,4,FALSE))</f>
        <v xml:space="preserve"> </v>
      </c>
      <c r="BT232" t="str">
        <f>IF(ISNA(VLOOKUP(CONCATENATE($D232,BT$1),'movs ordered by action'!$B:$G,4,FALSE))," ",VLOOKUP(CONCATENATE($D232,BT$1),'movs ordered by action'!$B:$G,4,FALSE))</f>
        <v xml:space="preserve"> </v>
      </c>
      <c r="BU232" t="str">
        <f>IF(ISNA(VLOOKUP(CONCATENATE($D232,BU$1),'movs ordered by action'!$B:$G,4,FALSE))," ",VLOOKUP(CONCATENATE($D232,BU$1),'movs ordered by action'!$B:$G,4,FALSE))</f>
        <v xml:space="preserve"> </v>
      </c>
      <c r="BV232" t="str">
        <f>IF(ISNA(VLOOKUP(CONCATENATE($D232,BV$1),'movs ordered by action'!$B:$G,4,FALSE))," ",VLOOKUP(CONCATENATE($D232,BV$1),'movs ordered by action'!$B:$G,4,FALSE))</f>
        <v xml:space="preserve"> </v>
      </c>
      <c r="BW232" t="str">
        <f>IF(ISNA(VLOOKUP(CONCATENATE($D232,BW$1),'movs ordered by action'!$B:$G,4,FALSE))," ",VLOOKUP(CONCATENATE($D232,BW$1),'movs ordered by action'!$B:$G,4,FALSE))</f>
        <v xml:space="preserve"> </v>
      </c>
      <c r="BX232" t="str">
        <f>IF(ISNA(VLOOKUP(CONCATENATE($D232,BX$1),'movs ordered by action'!$B:$G,4,FALSE))," ",VLOOKUP(CONCATENATE($D232,BX$1),'movs ordered by action'!$B:$G,4,FALSE))</f>
        <v xml:space="preserve"> </v>
      </c>
      <c r="BY232" t="str">
        <f>IF(ISNA(VLOOKUP(CONCATENATE($D232,BY$1),'movs ordered by action'!$B:$G,4,FALSE))," ",VLOOKUP(CONCATENATE($D232,BY$1),'movs ordered by action'!$B:$G,4,FALSE))</f>
        <v xml:space="preserve"> </v>
      </c>
      <c r="BZ232" t="str">
        <f>IF(ISNA(VLOOKUP(CONCATENATE($D232,BZ$1),'movs ordered by action'!$B:$G,4,FALSE))," ",VLOOKUP(CONCATENATE($D232,BZ$1),'movs ordered by action'!$B:$G,4,FALSE))</f>
        <v xml:space="preserve"> </v>
      </c>
      <c r="CA232" t="str">
        <f>IF(ISNA(VLOOKUP(CONCATENATE($D232,CA$1),'movs ordered by action'!$B:$G,4,FALSE))," ",VLOOKUP(CONCATENATE($D232,CA$1),'movs ordered by action'!$B:$G,4,FALSE))</f>
        <v xml:space="preserve"> </v>
      </c>
      <c r="CB232" t="str">
        <f>IF(ISNA(VLOOKUP(CONCATENATE($D232,CB$1),'movs ordered by action'!$B:$G,4,FALSE))," ",VLOOKUP(CONCATENATE($D232,CB$1),'movs ordered by action'!$B:$G,4,FALSE))</f>
        <v xml:space="preserve"> </v>
      </c>
      <c r="CC232" t="str">
        <f>IF(ISNA(VLOOKUP(CONCATENATE($D232,CC$1),'movs ordered by action'!$B:$G,4,FALSE))," ",VLOOKUP(CONCATENATE($D232,CC$1),'movs ordered by action'!$B:$G,4,FALSE))</f>
        <v xml:space="preserve"> </v>
      </c>
      <c r="CD232" t="str">
        <f>IF(ISNA(VLOOKUP(CONCATENATE($D232,CD$1),'movs ordered by action'!$B:$G,4,FALSE))," ",VLOOKUP(CONCATENATE($D232,CD$1),'movs ordered by action'!$B:$G,4,FALSE))</f>
        <v xml:space="preserve"> </v>
      </c>
      <c r="CE232" t="str">
        <f>IF(ISNA(VLOOKUP(CONCATENATE($D232,CE$1),'movs ordered by action'!$B:$G,4,FALSE))," ",VLOOKUP(CONCATENATE($D232,CE$1),'movs ordered by action'!$B:$G,4,FALSE))</f>
        <v xml:space="preserve"> </v>
      </c>
      <c r="CF232" t="str">
        <f>IF(ISNA(VLOOKUP(CONCATENATE($D232,CF$1),'movs ordered by action'!$B:$G,4,FALSE))," ",VLOOKUP(CONCATENATE($D232,CF$1),'movs ordered by action'!$B:$G,4,FALSE))</f>
        <v xml:space="preserve"> </v>
      </c>
      <c r="CG232" t="str">
        <f>IF(ISNA(VLOOKUP(CONCATENATE($D232,CG$1),'movs ordered by action'!$B:$G,4,FALSE))," ",VLOOKUP(CONCATENATE($D232,CG$1),'movs ordered by action'!$B:$G,4,FALSE))</f>
        <v xml:space="preserve"> </v>
      </c>
      <c r="CH232" t="str">
        <f>IF(ISNA(VLOOKUP(CONCATENATE($D232,CH$1),'movs ordered by action'!$B:$G,4,FALSE))," ",VLOOKUP(CONCATENATE($D232,CH$1),'movs ordered by action'!$B:$G,4,FALSE))</f>
        <v xml:space="preserve"> </v>
      </c>
      <c r="CI232" t="str">
        <f>IF(ISNA(VLOOKUP(CONCATENATE($D232,CI$1),'movs ordered by action'!$B:$G,4,FALSE))," ",VLOOKUP(CONCATENATE($D232,CI$1),'movs ordered by action'!$B:$G,4,FALSE))</f>
        <v xml:space="preserve"> </v>
      </c>
      <c r="CJ232" t="str">
        <f>IF(ISNA(VLOOKUP(CONCATENATE($D232,CJ$1),'movs ordered by action'!$B:$G,4,FALSE))," ",VLOOKUP(CONCATENATE($D232,CJ$1),'movs ordered by action'!$B:$G,4,FALSE))</f>
        <v xml:space="preserve"> </v>
      </c>
      <c r="CK232" t="str">
        <f>IF(ISNA(VLOOKUP(CONCATENATE($D232,CK$1),'movs ordered by action'!$B:$G,4,FALSE))," ",VLOOKUP(CONCATENATE($D232,CK$1),'movs ordered by action'!$B:$G,4,FALSE))</f>
        <v xml:space="preserve"> </v>
      </c>
      <c r="CL232" t="str">
        <f>IF(ISNA(VLOOKUP(CONCATENATE($D232,CL$1),'movs ordered by action'!$B:$G,4,FALSE))," ",VLOOKUP(CONCATENATE($D232,CL$1),'movs ordered by action'!$B:$G,4,FALSE))</f>
        <v xml:space="preserve"> </v>
      </c>
      <c r="CM232" t="str">
        <f>IF(ISNA(VLOOKUP(CONCATENATE($D232,CM$1),'movs ordered by action'!$B:$G,4,FALSE))," ",VLOOKUP(CONCATENATE($D232,CM$1),'movs ordered by action'!$B:$G,4,FALSE))</f>
        <v xml:space="preserve"> </v>
      </c>
    </row>
    <row r="233" spans="1:91" x14ac:dyDescent="0.3">
      <c r="A233" t="s">
        <v>3398</v>
      </c>
      <c r="B233" t="s">
        <v>7495</v>
      </c>
      <c r="D233" s="19" t="s">
        <v>3601</v>
      </c>
      <c r="E233" t="str">
        <f>IF(ISNA(VLOOKUP(CONCATENATE($D233,E$1),'movs ordered by action'!$B:$G,4,FALSE))," ",VLOOKUP(CONCATENATE($D233,E$1),'movs ordered by action'!$B:$G,4,FALSE))</f>
        <v xml:space="preserve"> </v>
      </c>
      <c r="F233" t="str">
        <f>IF(ISNA(VLOOKUP(CONCATENATE($D233,F$1),'movs ordered by action'!$B:$G,4,FALSE))," ",VLOOKUP(CONCATENATE($D233,F$1),'movs ordered by action'!$B:$G,4,FALSE))</f>
        <v xml:space="preserve"> </v>
      </c>
      <c r="G233" t="str">
        <f>IF(ISNA(VLOOKUP(CONCATENATE($D233,G$1),'movs ordered by action'!$B:$G,4,FALSE))," ",VLOOKUP(CONCATENATE($D233,G$1),'movs ordered by action'!$B:$G,4,FALSE))</f>
        <v xml:space="preserve"> </v>
      </c>
      <c r="H233" t="str">
        <f>IF(ISNA(VLOOKUP(CONCATENATE($D233,H$1),'movs ordered by action'!$B:$G,4,FALSE))," ",VLOOKUP(CONCATENATE($D233,H$1),'movs ordered by action'!$B:$G,4,FALSE))</f>
        <v xml:space="preserve"> </v>
      </c>
      <c r="I233" t="str">
        <f>IF(ISNA(VLOOKUP(CONCATENATE($D233,I$1),'movs ordered by action'!$B:$G,4,FALSE))," ",VLOOKUP(CONCATENATE($D233,I$1),'movs ordered by action'!$B:$G,4,FALSE))</f>
        <v xml:space="preserve"> </v>
      </c>
      <c r="J233" t="str">
        <f>IF(ISNA(VLOOKUP(CONCATENATE($D233,J$1),'movs ordered by action'!$B:$G,4,FALSE))," ",VLOOKUP(CONCATENATE($D233,J$1),'movs ordered by action'!$B:$G,4,FALSE))</f>
        <v xml:space="preserve"> </v>
      </c>
      <c r="K233" t="str">
        <f>IF(ISNA(VLOOKUP(CONCATENATE($D233,K$1),'movs ordered by action'!$B:$G,4,FALSE))," ",VLOOKUP(CONCATENATE($D233,K$1),'movs ordered by action'!$B:$G,4,FALSE))</f>
        <v xml:space="preserve"> </v>
      </c>
      <c r="L233" t="str">
        <f>IF(ISNA(VLOOKUP(CONCATENATE($D233,L$1),'movs ordered by action'!$B:$G,4,FALSE))," ",VLOOKUP(CONCATENATE($D233,L$1),'movs ordered by action'!$B:$G,4,FALSE))</f>
        <v xml:space="preserve"> </v>
      </c>
      <c r="M233" t="str">
        <f>IF(ISNA(VLOOKUP(CONCATENATE($D233,M$1),'movs ordered by action'!$B:$G,4,FALSE))," ",VLOOKUP(CONCATENATE($D233,M$1),'movs ordered by action'!$B:$G,4,FALSE))</f>
        <v xml:space="preserve"> </v>
      </c>
      <c r="N233" t="str">
        <f>IF(ISNA(VLOOKUP(CONCATENATE($D233,N$1),'movs ordered by action'!$B:$G,4,FALSE))," ",VLOOKUP(CONCATENATE($D233,N$1),'movs ordered by action'!$B:$G,4,FALSE))</f>
        <v xml:space="preserve"> </v>
      </c>
      <c r="O233" t="str">
        <f>IF(ISNA(VLOOKUP(CONCATENATE($D233,O$1),'movs ordered by action'!$B:$G,4,FALSE))," ",VLOOKUP(CONCATENATE($D233,O$1),'movs ordered by action'!$B:$G,4,FALSE))</f>
        <v xml:space="preserve"> </v>
      </c>
      <c r="P233" t="str">
        <f>IF(ISNA(VLOOKUP(CONCATENATE($D233,P$1),'movs ordered by action'!$B:$G,4,FALSE))," ",VLOOKUP(CONCATENATE($D233,P$1),'movs ordered by action'!$B:$G,4,FALSE))</f>
        <v xml:space="preserve"> </v>
      </c>
      <c r="Q233" t="str">
        <f>IF(ISNA(VLOOKUP(CONCATENATE($D233,Q$1),'movs ordered by action'!$B:$G,4,FALSE))," ",VLOOKUP(CONCATENATE($D233,Q$1),'movs ordered by action'!$B:$G,4,FALSE))</f>
        <v xml:space="preserve"> </v>
      </c>
      <c r="R233" t="str">
        <f>IF(ISNA(VLOOKUP(CONCATENATE($D233,R$1),'movs ordered by action'!$B:$G,4,FALSE))," ",VLOOKUP(CONCATENATE($D233,R$1),'movs ordered by action'!$B:$G,4,FALSE))</f>
        <v xml:space="preserve"> </v>
      </c>
      <c r="S233" t="str">
        <f>IF(ISNA(VLOOKUP(CONCATENATE($D233,S$1),'movs ordered by action'!$B:$G,4,FALSE))," ",VLOOKUP(CONCATENATE($D233,S$1),'movs ordered by action'!$B:$G,4,FALSE))</f>
        <v xml:space="preserve"> </v>
      </c>
      <c r="T233" t="str">
        <f>IF(ISNA(VLOOKUP(CONCATENATE($D233,T$1),'movs ordered by action'!$B:$G,4,FALSE))," ",VLOOKUP(CONCATENATE($D233,T$1),'movs ordered by action'!$B:$G,4,FALSE))</f>
        <v xml:space="preserve"> </v>
      </c>
      <c r="U233" t="str">
        <f>IF(ISNA(VLOOKUP(CONCATENATE($D233,U$1),'movs ordered by action'!$B:$G,4,FALSE))," ",VLOOKUP(CONCATENATE($D233,U$1),'movs ordered by action'!$B:$G,4,FALSE))</f>
        <v xml:space="preserve"> </v>
      </c>
      <c r="V233" t="str">
        <f>IF(ISNA(VLOOKUP(CONCATENATE($D233,V$1),'movs ordered by action'!$B:$G,4,FALSE))," ",VLOOKUP(CONCATENATE($D233,V$1),'movs ordered by action'!$B:$G,4,FALSE))</f>
        <v xml:space="preserve"> </v>
      </c>
      <c r="W233" t="str">
        <f>IF(ISNA(VLOOKUP(CONCATENATE($D233,W$1),'movs ordered by action'!$B:$G,4,FALSE))," ",VLOOKUP(CONCATENATE($D233,W$1),'movs ordered by action'!$B:$G,4,FALSE))</f>
        <v xml:space="preserve"> </v>
      </c>
      <c r="X233" t="str">
        <f>IF(ISNA(VLOOKUP(CONCATENATE($D233,X$1),'movs ordered by action'!$B:$G,4,FALSE))," ",VLOOKUP(CONCATENATE($D233,X$1),'movs ordered by action'!$B:$G,4,FALSE))</f>
        <v xml:space="preserve"> </v>
      </c>
      <c r="Y233" t="str">
        <f>IF(ISNA(VLOOKUP(CONCATENATE($D233,Y$1),'movs ordered by action'!$B:$G,4,FALSE))," ",VLOOKUP(CONCATENATE($D233,Y$1),'movs ordered by action'!$B:$G,4,FALSE))</f>
        <v xml:space="preserve"> </v>
      </c>
      <c r="Z233" t="str">
        <f>IF(ISNA(VLOOKUP(CONCATENATE($D233,Z$1),'movs ordered by action'!$B:$G,4,FALSE))," ",VLOOKUP(CONCATENATE($D233,Z$1),'movs ordered by action'!$B:$G,4,FALSE))</f>
        <v xml:space="preserve"> </v>
      </c>
      <c r="AA233" t="str">
        <f>IF(ISNA(VLOOKUP(CONCATENATE($D233,AA$1),'movs ordered by action'!$B:$G,4,FALSE))," ",VLOOKUP(CONCATENATE($D233,AA$1),'movs ordered by action'!$B:$G,4,FALSE))</f>
        <v xml:space="preserve"> </v>
      </c>
      <c r="AB233" t="str">
        <f>IF(ISNA(VLOOKUP(CONCATENATE($D233,AB$1),'movs ordered by action'!$B:$G,4,FALSE))," ",VLOOKUP(CONCATENATE($D233,AB$1),'movs ordered by action'!$B:$G,4,FALSE))</f>
        <v xml:space="preserve"> </v>
      </c>
      <c r="AC233" t="str">
        <f>IF(ISNA(VLOOKUP(CONCATENATE($D233,AC$1),'movs ordered by action'!$B:$G,4,FALSE))," ",VLOOKUP(CONCATENATE($D233,AC$1),'movs ordered by action'!$B:$G,4,FALSE))</f>
        <v xml:space="preserve"> </v>
      </c>
      <c r="AD233" t="str">
        <f>IF(ISNA(VLOOKUP(CONCATENATE($D233,AD$1),'movs ordered by action'!$B:$G,4,FALSE))," ",VLOOKUP(CONCATENATE($D233,AD$1),'movs ordered by action'!$B:$G,4,FALSE))</f>
        <v xml:space="preserve"> </v>
      </c>
      <c r="AE233" t="str">
        <f>IF(ISNA(VLOOKUP(CONCATENATE($D233,AE$1),'movs ordered by action'!$B:$G,4,FALSE))," ",VLOOKUP(CONCATENATE($D233,AE$1),'movs ordered by action'!$B:$G,4,FALSE))</f>
        <v xml:space="preserve"> </v>
      </c>
      <c r="AF233" t="str">
        <f>IF(ISNA(VLOOKUP(CONCATENATE($D233,AF$1),'movs ordered by action'!$B:$G,4,FALSE))," ",VLOOKUP(CONCATENATE($D233,AF$1),'movs ordered by action'!$B:$G,4,FALSE))</f>
        <v xml:space="preserve"> </v>
      </c>
      <c r="AG233" t="str">
        <f>IF(ISNA(VLOOKUP(CONCATENATE($D233,AG$1),'movs ordered by action'!$B:$G,4,FALSE))," ",VLOOKUP(CONCATENATE($D233,AG$1),'movs ordered by action'!$B:$G,4,FALSE))</f>
        <v xml:space="preserve"> </v>
      </c>
      <c r="AH233" t="str">
        <f>IF(ISNA(VLOOKUP(CONCATENATE($D233,AH$1),'movs ordered by action'!$B:$G,4,FALSE))," ",VLOOKUP(CONCATENATE($D233,AH$1),'movs ordered by action'!$B:$G,4,FALSE))</f>
        <v xml:space="preserve"> </v>
      </c>
      <c r="AI233" t="str">
        <f>IF(ISNA(VLOOKUP(CONCATENATE($D233,AI$1),'movs ordered by action'!$B:$G,4,FALSE))," ",VLOOKUP(CONCATENATE($D233,AI$1),'movs ordered by action'!$B:$G,4,FALSE))</f>
        <v xml:space="preserve"> </v>
      </c>
      <c r="AJ233" t="str">
        <f>IF(ISNA(VLOOKUP(CONCATENATE($D233,AJ$1),'movs ordered by action'!$B:$G,4,FALSE))," ",VLOOKUP(CONCATENATE($D233,AJ$1),'movs ordered by action'!$B:$G,4,FALSE))</f>
        <v xml:space="preserve"> </v>
      </c>
      <c r="AK233" t="str">
        <f>IF(ISNA(VLOOKUP(CONCATENATE($D233,AK$1),'movs ordered by action'!$B:$G,4,FALSE))," ",VLOOKUP(CONCATENATE($D233,AK$1),'movs ordered by action'!$B:$G,4,FALSE))</f>
        <v xml:space="preserve"> </v>
      </c>
      <c r="AL233" t="str">
        <f>IF(ISNA(VLOOKUP(CONCATENATE($D233,AL$1),'movs ordered by action'!$B:$G,4,FALSE))," ",VLOOKUP(CONCATENATE($D233,AL$1),'movs ordered by action'!$B:$G,4,FALSE))</f>
        <v xml:space="preserve"> </v>
      </c>
      <c r="AM233" t="str">
        <f>IF(ISNA(VLOOKUP(CONCATENATE($D233,AM$1),'movs ordered by action'!$B:$G,4,FALSE))," ",VLOOKUP(CONCATENATE($D233,AM$1),'movs ordered by action'!$B:$G,4,FALSE))</f>
        <v xml:space="preserve"> </v>
      </c>
      <c r="AN233" t="str">
        <f>IF(ISNA(VLOOKUP(CONCATENATE($D233,AN$1),'movs ordered by action'!$B:$G,4,FALSE))," ",VLOOKUP(CONCATENATE($D233,AN$1),'movs ordered by action'!$B:$G,4,FALSE))</f>
        <v xml:space="preserve"> </v>
      </c>
      <c r="AO233" t="str">
        <f>IF(ISNA(VLOOKUP(CONCATENATE($D233,AO$1),'movs ordered by action'!$B:$G,4,FALSE))," ",VLOOKUP(CONCATENATE($D233,AO$1),'movs ordered by action'!$B:$G,4,FALSE))</f>
        <v xml:space="preserve"> </v>
      </c>
      <c r="AP233" t="str">
        <f>IF(ISNA(VLOOKUP(CONCATENATE($D233,AP$1),'movs ordered by action'!$B:$G,4,FALSE))," ",VLOOKUP(CONCATENATE($D233,AP$1),'movs ordered by action'!$B:$G,4,FALSE))</f>
        <v xml:space="preserve"> </v>
      </c>
      <c r="AQ233" t="str">
        <f>IF(ISNA(VLOOKUP(CONCATENATE($D233,AQ$1),'movs ordered by action'!$B:$G,4,FALSE))," ",VLOOKUP(CONCATENATE($D233,AQ$1),'movs ordered by action'!$B:$G,4,FALSE))</f>
        <v xml:space="preserve"> </v>
      </c>
      <c r="AR233" t="str">
        <f>IF(ISNA(VLOOKUP(CONCATENATE($D233,AR$1),'movs ordered by action'!$B:$G,4,FALSE))," ",VLOOKUP(CONCATENATE($D233,AR$1),'movs ordered by action'!$B:$G,4,FALSE))</f>
        <v xml:space="preserve"> </v>
      </c>
      <c r="AS233" t="str">
        <f>IF(ISNA(VLOOKUP(CONCATENATE($D233,AS$1),'movs ordered by action'!$B:$G,4,FALSE))," ",VLOOKUP(CONCATENATE($D233,AS$1),'movs ordered by action'!$B:$G,4,FALSE))</f>
        <v xml:space="preserve"> </v>
      </c>
      <c r="AT233" t="str">
        <f>IF(ISNA(VLOOKUP(CONCATENATE($D233,AT$1),'movs ordered by action'!$B:$G,4,FALSE))," ",VLOOKUP(CONCATENATE($D233,AT$1),'movs ordered by action'!$B:$G,4,FALSE))</f>
        <v xml:space="preserve"> </v>
      </c>
      <c r="AU233" t="str">
        <f>IF(ISNA(VLOOKUP(CONCATENATE($D233,AU$1),'movs ordered by action'!$B:$G,4,FALSE))," ",VLOOKUP(CONCATENATE($D233,AU$1),'movs ordered by action'!$B:$G,4,FALSE))</f>
        <v xml:space="preserve"> </v>
      </c>
      <c r="AV233" t="str">
        <f>IF(ISNA(VLOOKUP(CONCATENATE($D233,AV$1),'movs ordered by action'!$B:$G,4,FALSE))," ",VLOOKUP(CONCATENATE($D233,AV$1),'movs ordered by action'!$B:$G,4,FALSE))</f>
        <v xml:space="preserve"> </v>
      </c>
      <c r="AW233" t="str">
        <f>IF(ISNA(VLOOKUP(CONCATENATE($D233,AW$1),'movs ordered by action'!$B:$G,4,FALSE))," ",VLOOKUP(CONCATENATE($D233,AW$1),'movs ordered by action'!$B:$G,4,FALSE))</f>
        <v xml:space="preserve"> </v>
      </c>
      <c r="AX233" t="str">
        <f>IF(ISNA(VLOOKUP(CONCATENATE($D233,AX$1),'movs ordered by action'!$B:$G,4,FALSE))," ",VLOOKUP(CONCATENATE($D233,AX$1),'movs ordered by action'!$B:$G,4,FALSE))</f>
        <v xml:space="preserve"> </v>
      </c>
      <c r="AY233" t="str">
        <f>IF(ISNA(VLOOKUP(CONCATENATE($D233,AY$1),'movs ordered by action'!$B:$G,4,FALSE))," ",VLOOKUP(CONCATENATE($D233,AY$1),'movs ordered by action'!$B:$G,4,FALSE))</f>
        <v xml:space="preserve"> </v>
      </c>
      <c r="AZ233" t="str">
        <f>IF(ISNA(VLOOKUP(CONCATENATE($D233,AZ$1),'movs ordered by action'!$B:$G,4,FALSE))," ",VLOOKUP(CONCATENATE($D233,AZ$1),'movs ordered by action'!$B:$G,4,FALSE))</f>
        <v xml:space="preserve"> </v>
      </c>
      <c r="BA233" t="str">
        <f>IF(ISNA(VLOOKUP(CONCATENATE($D233,BA$1),'movs ordered by action'!$B:$G,4,FALSE))," ",VLOOKUP(CONCATENATE($D233,BA$1),'movs ordered by action'!$B:$G,4,FALSE))</f>
        <v xml:space="preserve"> </v>
      </c>
      <c r="BB233" t="str">
        <f>IF(ISNA(VLOOKUP(CONCATENATE($D233,BB$1),'movs ordered by action'!$B:$G,4,FALSE))," ",VLOOKUP(CONCATENATE($D233,BB$1),'movs ordered by action'!$B:$G,4,FALSE))</f>
        <v xml:space="preserve"> </v>
      </c>
      <c r="BC233" t="str">
        <f>IF(ISNA(VLOOKUP(CONCATENATE($D233,BC$1),'movs ordered by action'!$B:$G,4,FALSE))," ",VLOOKUP(CONCATENATE($D233,BC$1),'movs ordered by action'!$B:$G,4,FALSE))</f>
        <v xml:space="preserve"> </v>
      </c>
      <c r="BD233" t="str">
        <f>IF(ISNA(VLOOKUP(CONCATENATE($D233,BD$1),'movs ordered by action'!$B:$G,4,FALSE))," ",VLOOKUP(CONCATENATE($D233,BD$1),'movs ordered by action'!$B:$G,4,FALSE))</f>
        <v xml:space="preserve"> </v>
      </c>
      <c r="BE233" t="str">
        <f>IF(ISNA(VLOOKUP(CONCATENATE($D233,BE$1),'movs ordered by action'!$B:$G,4,FALSE))," ",VLOOKUP(CONCATENATE($D233,BE$1),'movs ordered by action'!$B:$G,4,FALSE))</f>
        <v xml:space="preserve"> </v>
      </c>
      <c r="BF233" t="str">
        <f>IF(ISNA(VLOOKUP(CONCATENATE($D233,BF$1),'movs ordered by action'!$B:$G,4,FALSE))," ",VLOOKUP(CONCATENATE($D233,BF$1),'movs ordered by action'!$B:$G,4,FALSE))</f>
        <v xml:space="preserve"> </v>
      </c>
      <c r="BG233" t="str">
        <f>IF(ISNA(VLOOKUP(CONCATENATE($D233,BG$1),'movs ordered by action'!$B:$G,4,FALSE))," ",VLOOKUP(CONCATENATE($D233,BG$1),'movs ordered by action'!$B:$G,4,FALSE))</f>
        <v xml:space="preserve"> </v>
      </c>
      <c r="BH233" t="str">
        <f>IF(ISNA(VLOOKUP(CONCATENATE($D233,BH$1),'movs ordered by action'!$B:$G,4,FALSE))," ",VLOOKUP(CONCATENATE($D233,BH$1),'movs ordered by action'!$B:$G,4,FALSE))</f>
        <v xml:space="preserve"> </v>
      </c>
      <c r="BI233" t="str">
        <f>IF(ISNA(VLOOKUP(CONCATENATE($D233,BI$1),'movs ordered by action'!$B:$G,4,FALSE))," ",VLOOKUP(CONCATENATE($D233,BI$1),'movs ordered by action'!$B:$G,4,FALSE))</f>
        <v xml:space="preserve"> </v>
      </c>
      <c r="BJ233" t="str">
        <f>IF(ISNA(VLOOKUP(CONCATENATE($D233,BJ$1),'movs ordered by action'!$B:$G,4,FALSE))," ",VLOOKUP(CONCATENATE($D233,BJ$1),'movs ordered by action'!$B:$G,4,FALSE))</f>
        <v xml:space="preserve"> </v>
      </c>
      <c r="BK233" t="str">
        <f>IF(ISNA(VLOOKUP(CONCATENATE($D233,BK$1),'movs ordered by action'!$B:$G,4,FALSE))," ",VLOOKUP(CONCATENATE($D233,BK$1),'movs ordered by action'!$B:$G,4,FALSE))</f>
        <v xml:space="preserve"> </v>
      </c>
      <c r="BL233" t="str">
        <f>IF(ISNA(VLOOKUP(CONCATENATE($D233,BL$1),'movs ordered by action'!$B:$G,4,FALSE))," ",VLOOKUP(CONCATENATE($D233,BL$1),'movs ordered by action'!$B:$G,4,FALSE))</f>
        <v xml:space="preserve"> </v>
      </c>
      <c r="BM233" t="str">
        <f>IF(ISNA(VLOOKUP(CONCATENATE($D233,BM$1),'movs ordered by action'!$B:$G,4,FALSE))," ",VLOOKUP(CONCATENATE($D233,BM$1),'movs ordered by action'!$B:$G,4,FALSE))</f>
        <v xml:space="preserve"> </v>
      </c>
      <c r="BN233" t="str">
        <f>IF(ISNA(VLOOKUP(CONCATENATE($D233,BN$1),'movs ordered by action'!$B:$G,4,FALSE))," ",VLOOKUP(CONCATENATE($D233,BN$1),'movs ordered by action'!$B:$G,4,FALSE))</f>
        <v xml:space="preserve"> </v>
      </c>
      <c r="BO233" t="str">
        <f>IF(ISNA(VLOOKUP(CONCATENATE($D233,BO$1),'movs ordered by action'!$B:$G,4,FALSE))," ",VLOOKUP(CONCATENATE($D233,BO$1),'movs ordered by action'!$B:$G,4,FALSE))</f>
        <v xml:space="preserve"> </v>
      </c>
      <c r="BP233" t="str">
        <f>IF(ISNA(VLOOKUP(CONCATENATE($D233,BP$1),'movs ordered by action'!$B:$G,4,FALSE))," ",VLOOKUP(CONCATENATE($D233,BP$1),'movs ordered by action'!$B:$G,4,FALSE))</f>
        <v xml:space="preserve"> </v>
      </c>
      <c r="BQ233" t="str">
        <f>IF(ISNA(VLOOKUP(CONCATENATE($D233,BQ$1),'movs ordered by action'!$B:$G,4,FALSE))," ",VLOOKUP(CONCATENATE($D233,BQ$1),'movs ordered by action'!$B:$G,4,FALSE))</f>
        <v xml:space="preserve"> </v>
      </c>
      <c r="BR233" t="str">
        <f>IF(ISNA(VLOOKUP(CONCATENATE($D233,BR$1),'movs ordered by action'!$B:$G,4,FALSE))," ",VLOOKUP(CONCATENATE($D233,BR$1),'movs ordered by action'!$B:$G,4,FALSE))</f>
        <v xml:space="preserve"> </v>
      </c>
      <c r="BS233" t="str">
        <f>IF(ISNA(VLOOKUP(CONCATENATE($D233,BS$1),'movs ordered by action'!$B:$G,4,FALSE))," ",VLOOKUP(CONCATENATE($D233,BS$1),'movs ordered by action'!$B:$G,4,FALSE))</f>
        <v xml:space="preserve"> </v>
      </c>
      <c r="BT233" t="str">
        <f>IF(ISNA(VLOOKUP(CONCATENATE($D233,BT$1),'movs ordered by action'!$B:$G,4,FALSE))," ",VLOOKUP(CONCATENATE($D233,BT$1),'movs ordered by action'!$B:$G,4,FALSE))</f>
        <v xml:space="preserve"> </v>
      </c>
      <c r="BU233" t="str">
        <f>IF(ISNA(VLOOKUP(CONCATENATE($D233,BU$1),'movs ordered by action'!$B:$G,4,FALSE))," ",VLOOKUP(CONCATENATE($D233,BU$1),'movs ordered by action'!$B:$G,4,FALSE))</f>
        <v xml:space="preserve"> </v>
      </c>
      <c r="BV233" t="str">
        <f>IF(ISNA(VLOOKUP(CONCATENATE($D233,BV$1),'movs ordered by action'!$B:$G,4,FALSE))," ",VLOOKUP(CONCATENATE($D233,BV$1),'movs ordered by action'!$B:$G,4,FALSE))</f>
        <v xml:space="preserve"> </v>
      </c>
      <c r="BW233" t="str">
        <f>IF(ISNA(VLOOKUP(CONCATENATE($D233,BW$1),'movs ordered by action'!$B:$G,4,FALSE))," ",VLOOKUP(CONCATENATE($D233,BW$1),'movs ordered by action'!$B:$G,4,FALSE))</f>
        <v xml:space="preserve"> </v>
      </c>
      <c r="BX233" t="str">
        <f>IF(ISNA(VLOOKUP(CONCATENATE($D233,BX$1),'movs ordered by action'!$B:$G,4,FALSE))," ",VLOOKUP(CONCATENATE($D233,BX$1),'movs ordered by action'!$B:$G,4,FALSE))</f>
        <v xml:space="preserve"> </v>
      </c>
      <c r="BY233" t="str">
        <f>IF(ISNA(VLOOKUP(CONCATENATE($D233,BY$1),'movs ordered by action'!$B:$G,4,FALSE))," ",VLOOKUP(CONCATENATE($D233,BY$1),'movs ordered by action'!$B:$G,4,FALSE))</f>
        <v xml:space="preserve"> </v>
      </c>
      <c r="BZ233" t="str">
        <f>IF(ISNA(VLOOKUP(CONCATENATE($D233,BZ$1),'movs ordered by action'!$B:$G,4,FALSE))," ",VLOOKUP(CONCATENATE($D233,BZ$1),'movs ordered by action'!$B:$G,4,FALSE))</f>
        <v xml:space="preserve"> </v>
      </c>
      <c r="CA233" t="str">
        <f>IF(ISNA(VLOOKUP(CONCATENATE($D233,CA$1),'movs ordered by action'!$B:$G,4,FALSE))," ",VLOOKUP(CONCATENATE($D233,CA$1),'movs ordered by action'!$B:$G,4,FALSE))</f>
        <v xml:space="preserve"> </v>
      </c>
      <c r="CB233" t="str">
        <f>IF(ISNA(VLOOKUP(CONCATENATE($D233,CB$1),'movs ordered by action'!$B:$G,4,FALSE))," ",VLOOKUP(CONCATENATE($D233,CB$1),'movs ordered by action'!$B:$G,4,FALSE))</f>
        <v xml:space="preserve"> </v>
      </c>
      <c r="CC233" t="str">
        <f>IF(ISNA(VLOOKUP(CONCATENATE($D233,CC$1),'movs ordered by action'!$B:$G,4,FALSE))," ",VLOOKUP(CONCATENATE($D233,CC$1),'movs ordered by action'!$B:$G,4,FALSE))</f>
        <v xml:space="preserve"> </v>
      </c>
      <c r="CD233" t="str">
        <f>IF(ISNA(VLOOKUP(CONCATENATE($D233,CD$1),'movs ordered by action'!$B:$G,4,FALSE))," ",VLOOKUP(CONCATENATE($D233,CD$1),'movs ordered by action'!$B:$G,4,FALSE))</f>
        <v xml:space="preserve"> </v>
      </c>
      <c r="CE233" t="str">
        <f>IF(ISNA(VLOOKUP(CONCATENATE($D233,CE$1),'movs ordered by action'!$B:$G,4,FALSE))," ",VLOOKUP(CONCATENATE($D233,CE$1),'movs ordered by action'!$B:$G,4,FALSE))</f>
        <v xml:space="preserve"> </v>
      </c>
      <c r="CF233" t="str">
        <f>IF(ISNA(VLOOKUP(CONCATENATE($D233,CF$1),'movs ordered by action'!$B:$G,4,FALSE))," ",VLOOKUP(CONCATENATE($D233,CF$1),'movs ordered by action'!$B:$G,4,FALSE))</f>
        <v xml:space="preserve"> </v>
      </c>
      <c r="CG233" t="str">
        <f>IF(ISNA(VLOOKUP(CONCATENATE($D233,CG$1),'movs ordered by action'!$B:$G,4,FALSE))," ",VLOOKUP(CONCATENATE($D233,CG$1),'movs ordered by action'!$B:$G,4,FALSE))</f>
        <v xml:space="preserve"> </v>
      </c>
      <c r="CH233" t="str">
        <f>IF(ISNA(VLOOKUP(CONCATENATE($D233,CH$1),'movs ordered by action'!$B:$G,4,FALSE))," ",VLOOKUP(CONCATENATE($D233,CH$1),'movs ordered by action'!$B:$G,4,FALSE))</f>
        <v xml:space="preserve"> </v>
      </c>
      <c r="CI233" t="str">
        <f>IF(ISNA(VLOOKUP(CONCATENATE($D233,CI$1),'movs ordered by action'!$B:$G,4,FALSE))," ",VLOOKUP(CONCATENATE($D233,CI$1),'movs ordered by action'!$B:$G,4,FALSE))</f>
        <v xml:space="preserve"> </v>
      </c>
      <c r="CJ233" t="str">
        <f>IF(ISNA(VLOOKUP(CONCATENATE($D233,CJ$1),'movs ordered by action'!$B:$G,4,FALSE))," ",VLOOKUP(CONCATENATE($D233,CJ$1),'movs ordered by action'!$B:$G,4,FALSE))</f>
        <v xml:space="preserve"> </v>
      </c>
      <c r="CK233" t="str">
        <f>IF(ISNA(VLOOKUP(CONCATENATE($D233,CK$1),'movs ordered by action'!$B:$G,4,FALSE))," ",VLOOKUP(CONCATENATE($D233,CK$1),'movs ordered by action'!$B:$G,4,FALSE))</f>
        <v xml:space="preserve"> </v>
      </c>
      <c r="CL233" t="str">
        <f>IF(ISNA(VLOOKUP(CONCATENATE($D233,CL$1),'movs ordered by action'!$B:$G,4,FALSE))," ",VLOOKUP(CONCATENATE($D233,CL$1),'movs ordered by action'!$B:$G,4,FALSE))</f>
        <v xml:space="preserve"> </v>
      </c>
      <c r="CM233" t="str">
        <f>IF(ISNA(VLOOKUP(CONCATENATE($D233,CM$1),'movs ordered by action'!$B:$G,4,FALSE))," ",VLOOKUP(CONCATENATE($D233,CM$1),'movs ordered by action'!$B:$G,4,FALSE))</f>
        <v xml:space="preserve"> </v>
      </c>
    </row>
    <row r="234" spans="1:91" x14ac:dyDescent="0.3">
      <c r="D234" s="19" t="s">
        <v>3248</v>
      </c>
      <c r="E234" t="str">
        <f>IF(ISNA(VLOOKUP(CONCATENATE($D234,E$1),'movs ordered by action'!$B:$G,4,FALSE))," ",VLOOKUP(CONCATENATE($D234,E$1),'movs ordered by action'!$B:$G,4,FALSE))</f>
        <v xml:space="preserve"> </v>
      </c>
      <c r="F234" t="str">
        <f>IF(ISNA(VLOOKUP(CONCATENATE($D234,F$1),'movs ordered by action'!$B:$G,4,FALSE))," ",VLOOKUP(CONCATENATE($D234,F$1),'movs ordered by action'!$B:$G,4,FALSE))</f>
        <v xml:space="preserve"> </v>
      </c>
      <c r="G234" t="str">
        <f>IF(ISNA(VLOOKUP(CONCATENATE($D234,G$1),'movs ordered by action'!$B:$G,4,FALSE))," ",VLOOKUP(CONCATENATE($D234,G$1),'movs ordered by action'!$B:$G,4,FALSE))</f>
        <v xml:space="preserve"> </v>
      </c>
      <c r="H234" t="str">
        <f>IF(ISNA(VLOOKUP(CONCATENATE($D234,H$1),'movs ordered by action'!$B:$G,4,FALSE))," ",VLOOKUP(CONCATENATE($D234,H$1),'movs ordered by action'!$B:$G,4,FALSE))</f>
        <v xml:space="preserve"> </v>
      </c>
      <c r="I234" t="str">
        <f>IF(ISNA(VLOOKUP(CONCATENATE($D234,I$1),'movs ordered by action'!$B:$G,4,FALSE))," ",VLOOKUP(CONCATENATE($D234,I$1),'movs ordered by action'!$B:$G,4,FALSE))</f>
        <v xml:space="preserve"> </v>
      </c>
      <c r="J234" t="str">
        <f>IF(ISNA(VLOOKUP(CONCATENATE($D234,J$1),'movs ordered by action'!$B:$G,4,FALSE))," ",VLOOKUP(CONCATENATE($D234,J$1),'movs ordered by action'!$B:$G,4,FALSE))</f>
        <v xml:space="preserve"> </v>
      </c>
      <c r="K234" t="str">
        <f>IF(ISNA(VLOOKUP(CONCATENATE($D234,K$1),'movs ordered by action'!$B:$G,4,FALSE))," ",VLOOKUP(CONCATENATE($D234,K$1),'movs ordered by action'!$B:$G,4,FALSE))</f>
        <v xml:space="preserve"> </v>
      </c>
      <c r="L234" t="str">
        <f>IF(ISNA(VLOOKUP(CONCATENATE($D234,L$1),'movs ordered by action'!$B:$G,4,FALSE))," ",VLOOKUP(CONCATENATE($D234,L$1),'movs ordered by action'!$B:$G,4,FALSE))</f>
        <v xml:space="preserve"> </v>
      </c>
      <c r="M234" t="str">
        <f>IF(ISNA(VLOOKUP(CONCATENATE($D234,M$1),'movs ordered by action'!$B:$G,4,FALSE))," ",VLOOKUP(CONCATENATE($D234,M$1),'movs ordered by action'!$B:$G,4,FALSE))</f>
        <v xml:space="preserve"> </v>
      </c>
      <c r="N234" t="str">
        <f>IF(ISNA(VLOOKUP(CONCATENATE($D234,N$1),'movs ordered by action'!$B:$G,4,FALSE))," ",VLOOKUP(CONCATENATE($D234,N$1),'movs ordered by action'!$B:$G,4,FALSE))</f>
        <v xml:space="preserve"> </v>
      </c>
      <c r="O234" t="str">
        <f>IF(ISNA(VLOOKUP(CONCATENATE($D234,O$1),'movs ordered by action'!$B:$G,4,FALSE))," ",VLOOKUP(CONCATENATE($D234,O$1),'movs ordered by action'!$B:$G,4,FALSE))</f>
        <v xml:space="preserve"> </v>
      </c>
      <c r="P234" t="str">
        <f>IF(ISNA(VLOOKUP(CONCATENATE($D234,P$1),'movs ordered by action'!$B:$G,4,FALSE))," ",VLOOKUP(CONCATENATE($D234,P$1),'movs ordered by action'!$B:$G,4,FALSE))</f>
        <v xml:space="preserve"> </v>
      </c>
      <c r="Q234" t="str">
        <f>IF(ISNA(VLOOKUP(CONCATENATE($D234,Q$1),'movs ordered by action'!$B:$G,4,FALSE))," ",VLOOKUP(CONCATENATE($D234,Q$1),'movs ordered by action'!$B:$G,4,FALSE))</f>
        <v xml:space="preserve"> </v>
      </c>
      <c r="R234" t="str">
        <f>IF(ISNA(VLOOKUP(CONCATENATE($D234,R$1),'movs ordered by action'!$B:$G,4,FALSE))," ",VLOOKUP(CONCATENATE($D234,R$1),'movs ordered by action'!$B:$G,4,FALSE))</f>
        <v xml:space="preserve"> </v>
      </c>
      <c r="S234" t="str">
        <f>IF(ISNA(VLOOKUP(CONCATENATE($D234,S$1),'movs ordered by action'!$B:$G,4,FALSE))," ",VLOOKUP(CONCATENATE($D234,S$1),'movs ordered by action'!$B:$G,4,FALSE))</f>
        <v xml:space="preserve"> </v>
      </c>
      <c r="T234" t="str">
        <f>IF(ISNA(VLOOKUP(CONCATENATE($D234,T$1),'movs ordered by action'!$B:$G,4,FALSE))," ",VLOOKUP(CONCATENATE($D234,T$1),'movs ordered by action'!$B:$G,4,FALSE))</f>
        <v xml:space="preserve"> </v>
      </c>
      <c r="U234" t="str">
        <f>IF(ISNA(VLOOKUP(CONCATENATE($D234,U$1),'movs ordered by action'!$B:$G,4,FALSE))," ",VLOOKUP(CONCATENATE($D234,U$1),'movs ordered by action'!$B:$G,4,FALSE))</f>
        <v xml:space="preserve"> </v>
      </c>
      <c r="V234" t="str">
        <f>IF(ISNA(VLOOKUP(CONCATENATE($D234,V$1),'movs ordered by action'!$B:$G,4,FALSE))," ",VLOOKUP(CONCATENATE($D234,V$1),'movs ordered by action'!$B:$G,4,FALSE))</f>
        <v xml:space="preserve"> </v>
      </c>
      <c r="W234" t="str">
        <f>IF(ISNA(VLOOKUP(CONCATENATE($D234,W$1),'movs ordered by action'!$B:$G,4,FALSE))," ",VLOOKUP(CONCATENATE($D234,W$1),'movs ordered by action'!$B:$G,4,FALSE))</f>
        <v xml:space="preserve"> </v>
      </c>
      <c r="X234" t="str">
        <f>IF(ISNA(VLOOKUP(CONCATENATE($D234,X$1),'movs ordered by action'!$B:$G,4,FALSE))," ",VLOOKUP(CONCATENATE($D234,X$1),'movs ordered by action'!$B:$G,4,FALSE))</f>
        <v xml:space="preserve"> </v>
      </c>
      <c r="Y234" t="str">
        <f>IF(ISNA(VLOOKUP(CONCATENATE($D234,Y$1),'movs ordered by action'!$B:$G,4,FALSE))," ",VLOOKUP(CONCATENATE($D234,Y$1),'movs ordered by action'!$B:$G,4,FALSE))</f>
        <v xml:space="preserve"> </v>
      </c>
      <c r="Z234" t="str">
        <f>IF(ISNA(VLOOKUP(CONCATENATE($D234,Z$1),'movs ordered by action'!$B:$G,4,FALSE))," ",VLOOKUP(CONCATENATE($D234,Z$1),'movs ordered by action'!$B:$G,4,FALSE))</f>
        <v xml:space="preserve"> </v>
      </c>
      <c r="AA234" t="str">
        <f>IF(ISNA(VLOOKUP(CONCATENATE($D234,AA$1),'movs ordered by action'!$B:$G,4,FALSE))," ",VLOOKUP(CONCATENATE($D234,AA$1),'movs ordered by action'!$B:$G,4,FALSE))</f>
        <v xml:space="preserve"> </v>
      </c>
      <c r="AB234" t="str">
        <f>IF(ISNA(VLOOKUP(CONCATENATE($D234,AB$1),'movs ordered by action'!$B:$G,4,FALSE))," ",VLOOKUP(CONCATENATE($D234,AB$1),'movs ordered by action'!$B:$G,4,FALSE))</f>
        <v xml:space="preserve"> </v>
      </c>
      <c r="AC234" t="str">
        <f>IF(ISNA(VLOOKUP(CONCATENATE($D234,AC$1),'movs ordered by action'!$B:$G,4,FALSE))," ",VLOOKUP(CONCATENATE($D234,AC$1),'movs ordered by action'!$B:$G,4,FALSE))</f>
        <v xml:space="preserve"> </v>
      </c>
      <c r="AD234" t="str">
        <f>IF(ISNA(VLOOKUP(CONCATENATE($D234,AD$1),'movs ordered by action'!$B:$G,4,FALSE))," ",VLOOKUP(CONCATENATE($D234,AD$1),'movs ordered by action'!$B:$G,4,FALSE))</f>
        <v xml:space="preserve"> </v>
      </c>
      <c r="AE234" t="str">
        <f>IF(ISNA(VLOOKUP(CONCATENATE($D234,AE$1),'movs ordered by action'!$B:$G,4,FALSE))," ",VLOOKUP(CONCATENATE($D234,AE$1),'movs ordered by action'!$B:$G,4,FALSE))</f>
        <v xml:space="preserve"> </v>
      </c>
      <c r="AF234" t="str">
        <f>IF(ISNA(VLOOKUP(CONCATENATE($D234,AF$1),'movs ordered by action'!$B:$G,4,FALSE))," ",VLOOKUP(CONCATENATE($D234,AF$1),'movs ordered by action'!$B:$G,4,FALSE))</f>
        <v xml:space="preserve"> </v>
      </c>
      <c r="AG234" t="str">
        <f>IF(ISNA(VLOOKUP(CONCATENATE($D234,AG$1),'movs ordered by action'!$B:$G,4,FALSE))," ",VLOOKUP(CONCATENATE($D234,AG$1),'movs ordered by action'!$B:$G,4,FALSE))</f>
        <v xml:space="preserve"> </v>
      </c>
      <c r="AH234" t="str">
        <f>IF(ISNA(VLOOKUP(CONCATENATE($D234,AH$1),'movs ordered by action'!$B:$G,4,FALSE))," ",VLOOKUP(CONCATENATE($D234,AH$1),'movs ordered by action'!$B:$G,4,FALSE))</f>
        <v xml:space="preserve"> </v>
      </c>
      <c r="AI234" t="str">
        <f>IF(ISNA(VLOOKUP(CONCATENATE($D234,AI$1),'movs ordered by action'!$B:$G,4,FALSE))," ",VLOOKUP(CONCATENATE($D234,AI$1),'movs ordered by action'!$B:$G,4,FALSE))</f>
        <v xml:space="preserve"> </v>
      </c>
      <c r="AJ234" t="str">
        <f>IF(ISNA(VLOOKUP(CONCATENATE($D234,AJ$1),'movs ordered by action'!$B:$G,4,FALSE))," ",VLOOKUP(CONCATENATE($D234,AJ$1),'movs ordered by action'!$B:$G,4,FALSE))</f>
        <v xml:space="preserve"> </v>
      </c>
      <c r="AK234" t="str">
        <f>IF(ISNA(VLOOKUP(CONCATENATE($D234,AK$1),'movs ordered by action'!$B:$G,4,FALSE))," ",VLOOKUP(CONCATENATE($D234,AK$1),'movs ordered by action'!$B:$G,4,FALSE))</f>
        <v xml:space="preserve"> </v>
      </c>
      <c r="AL234" t="str">
        <f>IF(ISNA(VLOOKUP(CONCATENATE($D234,AL$1),'movs ordered by action'!$B:$G,4,FALSE))," ",VLOOKUP(CONCATENATE($D234,AL$1),'movs ordered by action'!$B:$G,4,FALSE))</f>
        <v xml:space="preserve"> </v>
      </c>
      <c r="AM234" t="str">
        <f>IF(ISNA(VLOOKUP(CONCATENATE($D234,AM$1),'movs ordered by action'!$B:$G,4,FALSE))," ",VLOOKUP(CONCATENATE($D234,AM$1),'movs ordered by action'!$B:$G,4,FALSE))</f>
        <v xml:space="preserve"> </v>
      </c>
      <c r="AN234" t="str">
        <f>IF(ISNA(VLOOKUP(CONCATENATE($D234,AN$1),'movs ordered by action'!$B:$G,4,FALSE))," ",VLOOKUP(CONCATENATE($D234,AN$1),'movs ordered by action'!$B:$G,4,FALSE))</f>
        <v xml:space="preserve"> </v>
      </c>
      <c r="AO234" t="str">
        <f>IF(ISNA(VLOOKUP(CONCATENATE($D234,AO$1),'movs ordered by action'!$B:$G,4,FALSE))," ",VLOOKUP(CONCATENATE($D234,AO$1),'movs ordered by action'!$B:$G,4,FALSE))</f>
        <v xml:space="preserve"> </v>
      </c>
      <c r="AP234" t="str">
        <f>IF(ISNA(VLOOKUP(CONCATENATE($D234,AP$1),'movs ordered by action'!$B:$G,4,FALSE))," ",VLOOKUP(CONCATENATE($D234,AP$1),'movs ordered by action'!$B:$G,4,FALSE))</f>
        <v xml:space="preserve"> </v>
      </c>
      <c r="AQ234" t="str">
        <f>IF(ISNA(VLOOKUP(CONCATENATE($D234,AQ$1),'movs ordered by action'!$B:$G,4,FALSE))," ",VLOOKUP(CONCATENATE($D234,AQ$1),'movs ordered by action'!$B:$G,4,FALSE))</f>
        <v xml:space="preserve"> </v>
      </c>
      <c r="AR234" t="str">
        <f>IF(ISNA(VLOOKUP(CONCATENATE($D234,AR$1),'movs ordered by action'!$B:$G,4,FALSE))," ",VLOOKUP(CONCATENATE($D234,AR$1),'movs ordered by action'!$B:$G,4,FALSE))</f>
        <v xml:space="preserve"> </v>
      </c>
      <c r="AS234" t="str">
        <f>IF(ISNA(VLOOKUP(CONCATENATE($D234,AS$1),'movs ordered by action'!$B:$G,4,FALSE))," ",VLOOKUP(CONCATENATE($D234,AS$1),'movs ordered by action'!$B:$G,4,FALSE))</f>
        <v xml:space="preserve"> </v>
      </c>
      <c r="AT234" t="str">
        <f>IF(ISNA(VLOOKUP(CONCATENATE($D234,AT$1),'movs ordered by action'!$B:$G,4,FALSE))," ",VLOOKUP(CONCATENATE($D234,AT$1),'movs ordered by action'!$B:$G,4,FALSE))</f>
        <v xml:space="preserve"> </v>
      </c>
      <c r="AU234" t="str">
        <f>IF(ISNA(VLOOKUP(CONCATENATE($D234,AU$1),'movs ordered by action'!$B:$G,4,FALSE))," ",VLOOKUP(CONCATENATE($D234,AU$1),'movs ordered by action'!$B:$G,4,FALSE))</f>
        <v xml:space="preserve"> </v>
      </c>
      <c r="AV234" t="str">
        <f>IF(ISNA(VLOOKUP(CONCATENATE($D234,AV$1),'movs ordered by action'!$B:$G,4,FALSE))," ",VLOOKUP(CONCATENATE($D234,AV$1),'movs ordered by action'!$B:$G,4,FALSE))</f>
        <v xml:space="preserve"> </v>
      </c>
      <c r="AW234" t="str">
        <f>IF(ISNA(VLOOKUP(CONCATENATE($D234,AW$1),'movs ordered by action'!$B:$G,4,FALSE))," ",VLOOKUP(CONCATENATE($D234,AW$1),'movs ordered by action'!$B:$G,4,FALSE))</f>
        <v xml:space="preserve"> </v>
      </c>
      <c r="AX234" t="str">
        <f>IF(ISNA(VLOOKUP(CONCATENATE($D234,AX$1),'movs ordered by action'!$B:$G,4,FALSE))," ",VLOOKUP(CONCATENATE($D234,AX$1),'movs ordered by action'!$B:$G,4,FALSE))</f>
        <v xml:space="preserve"> </v>
      </c>
      <c r="AY234" t="str">
        <f>IF(ISNA(VLOOKUP(CONCATENATE($D234,AY$1),'movs ordered by action'!$B:$G,4,FALSE))," ",VLOOKUP(CONCATENATE($D234,AY$1),'movs ordered by action'!$B:$G,4,FALSE))</f>
        <v xml:space="preserve"> </v>
      </c>
      <c r="AZ234" t="str">
        <f>IF(ISNA(VLOOKUP(CONCATENATE($D234,AZ$1),'movs ordered by action'!$B:$G,4,FALSE))," ",VLOOKUP(CONCATENATE($D234,AZ$1),'movs ordered by action'!$B:$G,4,FALSE))</f>
        <v xml:space="preserve"> </v>
      </c>
      <c r="BA234" t="str">
        <f>IF(ISNA(VLOOKUP(CONCATENATE($D234,BA$1),'movs ordered by action'!$B:$G,4,FALSE))," ",VLOOKUP(CONCATENATE($D234,BA$1),'movs ordered by action'!$B:$G,4,FALSE))</f>
        <v xml:space="preserve"> </v>
      </c>
      <c r="BB234" t="str">
        <f>IF(ISNA(VLOOKUP(CONCATENATE($D234,BB$1),'movs ordered by action'!$B:$G,4,FALSE))," ",VLOOKUP(CONCATENATE($D234,BB$1),'movs ordered by action'!$B:$G,4,FALSE))</f>
        <v xml:space="preserve"> </v>
      </c>
      <c r="BC234" t="str">
        <f>IF(ISNA(VLOOKUP(CONCATENATE($D234,BC$1),'movs ordered by action'!$B:$G,4,FALSE))," ",VLOOKUP(CONCATENATE($D234,BC$1),'movs ordered by action'!$B:$G,4,FALSE))</f>
        <v xml:space="preserve"> </v>
      </c>
      <c r="BD234" t="str">
        <f>IF(ISNA(VLOOKUP(CONCATENATE($D234,BD$1),'movs ordered by action'!$B:$G,4,FALSE))," ",VLOOKUP(CONCATENATE($D234,BD$1),'movs ordered by action'!$B:$G,4,FALSE))</f>
        <v xml:space="preserve"> </v>
      </c>
      <c r="BE234" t="str">
        <f>IF(ISNA(VLOOKUP(CONCATENATE($D234,BE$1),'movs ordered by action'!$B:$G,4,FALSE))," ",VLOOKUP(CONCATENATE($D234,BE$1),'movs ordered by action'!$B:$G,4,FALSE))</f>
        <v xml:space="preserve"> </v>
      </c>
      <c r="BF234" t="str">
        <f>IF(ISNA(VLOOKUP(CONCATENATE($D234,BF$1),'movs ordered by action'!$B:$G,4,FALSE))," ",VLOOKUP(CONCATENATE($D234,BF$1),'movs ordered by action'!$B:$G,4,FALSE))</f>
        <v xml:space="preserve"> </v>
      </c>
      <c r="BG234" t="str">
        <f>IF(ISNA(VLOOKUP(CONCATENATE($D234,BG$1),'movs ordered by action'!$B:$G,4,FALSE))," ",VLOOKUP(CONCATENATE($D234,BG$1),'movs ordered by action'!$B:$G,4,FALSE))</f>
        <v xml:space="preserve"> </v>
      </c>
      <c r="BH234" t="str">
        <f>IF(ISNA(VLOOKUP(CONCATENATE($D234,BH$1),'movs ordered by action'!$B:$G,4,FALSE))," ",VLOOKUP(CONCATENATE($D234,BH$1),'movs ordered by action'!$B:$G,4,FALSE))</f>
        <v xml:space="preserve"> </v>
      </c>
      <c r="BI234" t="str">
        <f>IF(ISNA(VLOOKUP(CONCATENATE($D234,BI$1),'movs ordered by action'!$B:$G,4,FALSE))," ",VLOOKUP(CONCATENATE($D234,BI$1),'movs ordered by action'!$B:$G,4,FALSE))</f>
        <v xml:space="preserve"> </v>
      </c>
      <c r="BJ234" t="str">
        <f>IF(ISNA(VLOOKUP(CONCATENATE($D234,BJ$1),'movs ordered by action'!$B:$G,4,FALSE))," ",VLOOKUP(CONCATENATE($D234,BJ$1),'movs ordered by action'!$B:$G,4,FALSE))</f>
        <v xml:space="preserve"> </v>
      </c>
      <c r="BK234" t="str">
        <f>IF(ISNA(VLOOKUP(CONCATENATE($D234,BK$1),'movs ordered by action'!$B:$G,4,FALSE))," ",VLOOKUP(CONCATENATE($D234,BK$1),'movs ordered by action'!$B:$G,4,FALSE))</f>
        <v xml:space="preserve"> </v>
      </c>
      <c r="BL234" t="str">
        <f>IF(ISNA(VLOOKUP(CONCATENATE($D234,BL$1),'movs ordered by action'!$B:$G,4,FALSE))," ",VLOOKUP(CONCATENATE($D234,BL$1),'movs ordered by action'!$B:$G,4,FALSE))</f>
        <v xml:space="preserve"> </v>
      </c>
      <c r="BM234" t="str">
        <f>IF(ISNA(VLOOKUP(CONCATENATE($D234,BM$1),'movs ordered by action'!$B:$G,4,FALSE))," ",VLOOKUP(CONCATENATE($D234,BM$1),'movs ordered by action'!$B:$G,4,FALSE))</f>
        <v xml:space="preserve"> </v>
      </c>
      <c r="BN234" t="str">
        <f>IF(ISNA(VLOOKUP(CONCATENATE($D234,BN$1),'movs ordered by action'!$B:$G,4,FALSE))," ",VLOOKUP(CONCATENATE($D234,BN$1),'movs ordered by action'!$B:$G,4,FALSE))</f>
        <v xml:space="preserve"> </v>
      </c>
      <c r="BO234" t="str">
        <f>IF(ISNA(VLOOKUP(CONCATENATE($D234,BO$1),'movs ordered by action'!$B:$G,4,FALSE))," ",VLOOKUP(CONCATENATE($D234,BO$1),'movs ordered by action'!$B:$G,4,FALSE))</f>
        <v xml:space="preserve"> </v>
      </c>
      <c r="BP234" t="str">
        <f>IF(ISNA(VLOOKUP(CONCATENATE($D234,BP$1),'movs ordered by action'!$B:$G,4,FALSE))," ",VLOOKUP(CONCATENATE($D234,BP$1),'movs ordered by action'!$B:$G,4,FALSE))</f>
        <v xml:space="preserve"> </v>
      </c>
      <c r="BQ234" t="str">
        <f>IF(ISNA(VLOOKUP(CONCATENATE($D234,BQ$1),'movs ordered by action'!$B:$G,4,FALSE))," ",VLOOKUP(CONCATENATE($D234,BQ$1),'movs ordered by action'!$B:$G,4,FALSE))</f>
        <v xml:space="preserve"> </v>
      </c>
      <c r="BR234" t="str">
        <f>IF(ISNA(VLOOKUP(CONCATENATE($D234,BR$1),'movs ordered by action'!$B:$G,4,FALSE))," ",VLOOKUP(CONCATENATE($D234,BR$1),'movs ordered by action'!$B:$G,4,FALSE))</f>
        <v xml:space="preserve"> </v>
      </c>
      <c r="BS234" t="str">
        <f>IF(ISNA(VLOOKUP(CONCATENATE($D234,BS$1),'movs ordered by action'!$B:$G,4,FALSE))," ",VLOOKUP(CONCATENATE($D234,BS$1),'movs ordered by action'!$B:$G,4,FALSE))</f>
        <v xml:space="preserve"> </v>
      </c>
      <c r="BT234" t="str">
        <f>IF(ISNA(VLOOKUP(CONCATENATE($D234,BT$1),'movs ordered by action'!$B:$G,4,FALSE))," ",VLOOKUP(CONCATENATE($D234,BT$1),'movs ordered by action'!$B:$G,4,FALSE))</f>
        <v xml:space="preserve"> </v>
      </c>
      <c r="BU234" t="str">
        <f>IF(ISNA(VLOOKUP(CONCATENATE($D234,BU$1),'movs ordered by action'!$B:$G,4,FALSE))," ",VLOOKUP(CONCATENATE($D234,BU$1),'movs ordered by action'!$B:$G,4,FALSE))</f>
        <v xml:space="preserve"> </v>
      </c>
      <c r="BV234" t="str">
        <f>IF(ISNA(VLOOKUP(CONCATENATE($D234,BV$1),'movs ordered by action'!$B:$G,4,FALSE))," ",VLOOKUP(CONCATENATE($D234,BV$1),'movs ordered by action'!$B:$G,4,FALSE))</f>
        <v xml:space="preserve"> </v>
      </c>
      <c r="BW234" t="str">
        <f>IF(ISNA(VLOOKUP(CONCATENATE($D234,BW$1),'movs ordered by action'!$B:$G,4,FALSE))," ",VLOOKUP(CONCATENATE($D234,BW$1),'movs ordered by action'!$B:$G,4,FALSE))</f>
        <v xml:space="preserve"> </v>
      </c>
      <c r="BX234" t="str">
        <f>IF(ISNA(VLOOKUP(CONCATENATE($D234,BX$1),'movs ordered by action'!$B:$G,4,FALSE))," ",VLOOKUP(CONCATENATE($D234,BX$1),'movs ordered by action'!$B:$G,4,FALSE))</f>
        <v xml:space="preserve"> </v>
      </c>
      <c r="BY234" t="str">
        <f>IF(ISNA(VLOOKUP(CONCATENATE($D234,BY$1),'movs ordered by action'!$B:$G,4,FALSE))," ",VLOOKUP(CONCATENATE($D234,BY$1),'movs ordered by action'!$B:$G,4,FALSE))</f>
        <v xml:space="preserve"> </v>
      </c>
      <c r="BZ234" t="str">
        <f>IF(ISNA(VLOOKUP(CONCATENATE($D234,BZ$1),'movs ordered by action'!$B:$G,4,FALSE))," ",VLOOKUP(CONCATENATE($D234,BZ$1),'movs ordered by action'!$B:$G,4,FALSE))</f>
        <v xml:space="preserve"> </v>
      </c>
      <c r="CA234" t="str">
        <f>IF(ISNA(VLOOKUP(CONCATENATE($D234,CA$1),'movs ordered by action'!$B:$G,4,FALSE))," ",VLOOKUP(CONCATENATE($D234,CA$1),'movs ordered by action'!$B:$G,4,FALSE))</f>
        <v xml:space="preserve"> </v>
      </c>
      <c r="CB234" t="str">
        <f>IF(ISNA(VLOOKUP(CONCATENATE($D234,CB$1),'movs ordered by action'!$B:$G,4,FALSE))," ",VLOOKUP(CONCATENATE($D234,CB$1),'movs ordered by action'!$B:$G,4,FALSE))</f>
        <v xml:space="preserve"> </v>
      </c>
      <c r="CC234" t="str">
        <f>IF(ISNA(VLOOKUP(CONCATENATE($D234,CC$1),'movs ordered by action'!$B:$G,4,FALSE))," ",VLOOKUP(CONCATENATE($D234,CC$1),'movs ordered by action'!$B:$G,4,FALSE))</f>
        <v xml:space="preserve"> </v>
      </c>
      <c r="CD234" t="str">
        <f>IF(ISNA(VLOOKUP(CONCATENATE($D234,CD$1),'movs ordered by action'!$B:$G,4,FALSE))," ",VLOOKUP(CONCATENATE($D234,CD$1),'movs ordered by action'!$B:$G,4,FALSE))</f>
        <v xml:space="preserve"> </v>
      </c>
      <c r="CE234" t="str">
        <f>IF(ISNA(VLOOKUP(CONCATENATE($D234,CE$1),'movs ordered by action'!$B:$G,4,FALSE))," ",VLOOKUP(CONCATENATE($D234,CE$1),'movs ordered by action'!$B:$G,4,FALSE))</f>
        <v xml:space="preserve"> </v>
      </c>
      <c r="CF234" t="str">
        <f>IF(ISNA(VLOOKUP(CONCATENATE($D234,CF$1),'movs ordered by action'!$B:$G,4,FALSE))," ",VLOOKUP(CONCATENATE($D234,CF$1),'movs ordered by action'!$B:$G,4,FALSE))</f>
        <v xml:space="preserve"> </v>
      </c>
      <c r="CG234" t="str">
        <f>IF(ISNA(VLOOKUP(CONCATENATE($D234,CG$1),'movs ordered by action'!$B:$G,4,FALSE))," ",VLOOKUP(CONCATENATE($D234,CG$1),'movs ordered by action'!$B:$G,4,FALSE))</f>
        <v xml:space="preserve"> </v>
      </c>
      <c r="CH234" t="str">
        <f>IF(ISNA(VLOOKUP(CONCATENATE($D234,CH$1),'movs ordered by action'!$B:$G,4,FALSE))," ",VLOOKUP(CONCATENATE($D234,CH$1),'movs ordered by action'!$B:$G,4,FALSE))</f>
        <v xml:space="preserve"> </v>
      </c>
      <c r="CI234" t="str">
        <f>IF(ISNA(VLOOKUP(CONCATENATE($D234,CI$1),'movs ordered by action'!$B:$G,4,FALSE))," ",VLOOKUP(CONCATENATE($D234,CI$1),'movs ordered by action'!$B:$G,4,FALSE))</f>
        <v xml:space="preserve"> </v>
      </c>
      <c r="CJ234" t="str">
        <f>IF(ISNA(VLOOKUP(CONCATENATE($D234,CJ$1),'movs ordered by action'!$B:$G,4,FALSE))," ",VLOOKUP(CONCATENATE($D234,CJ$1),'movs ordered by action'!$B:$G,4,FALSE))</f>
        <v xml:space="preserve"> </v>
      </c>
      <c r="CK234" t="str">
        <f>IF(ISNA(VLOOKUP(CONCATENATE($D234,CK$1),'movs ordered by action'!$B:$G,4,FALSE))," ",VLOOKUP(CONCATENATE($D234,CK$1),'movs ordered by action'!$B:$G,4,FALSE))</f>
        <v xml:space="preserve"> </v>
      </c>
      <c r="CL234" t="str">
        <f>IF(ISNA(VLOOKUP(CONCATENATE($D234,CL$1),'movs ordered by action'!$B:$G,4,FALSE))," ",VLOOKUP(CONCATENATE($D234,CL$1),'movs ordered by action'!$B:$G,4,FALSE))</f>
        <v xml:space="preserve"> </v>
      </c>
      <c r="CM234" t="str">
        <f>IF(ISNA(VLOOKUP(CONCATENATE($D234,CM$1),'movs ordered by action'!$B:$G,4,FALSE))," ",VLOOKUP(CONCATENATE($D234,CM$1),'movs ordered by action'!$B:$G,4,FALSE))</f>
        <v xml:space="preserve"> </v>
      </c>
    </row>
    <row r="235" spans="1:91" x14ac:dyDescent="0.3">
      <c r="D235" s="19" t="s">
        <v>5089</v>
      </c>
      <c r="E235" t="str">
        <f>IF(ISNA(VLOOKUP(CONCATENATE($D235,E$1),'movs ordered by action'!$B:$G,4,FALSE))," ",VLOOKUP(CONCATENATE($D235,E$1),'movs ordered by action'!$B:$G,4,FALSE))</f>
        <v xml:space="preserve"> </v>
      </c>
      <c r="F235" t="str">
        <f>IF(ISNA(VLOOKUP(CONCATENATE($D235,F$1),'movs ordered by action'!$B:$G,4,FALSE))," ",VLOOKUP(CONCATENATE($D235,F$1),'movs ordered by action'!$B:$G,4,FALSE))</f>
        <v xml:space="preserve"> </v>
      </c>
      <c r="G235" t="str">
        <f>IF(ISNA(VLOOKUP(CONCATENATE($D235,G$1),'movs ordered by action'!$B:$G,4,FALSE))," ",VLOOKUP(CONCATENATE($D235,G$1),'movs ordered by action'!$B:$G,4,FALSE))</f>
        <v xml:space="preserve"> </v>
      </c>
      <c r="H235" t="str">
        <f>IF(ISNA(VLOOKUP(CONCATENATE($D235,H$1),'movs ordered by action'!$B:$G,4,FALSE))," ",VLOOKUP(CONCATENATE($D235,H$1),'movs ordered by action'!$B:$G,4,FALSE))</f>
        <v xml:space="preserve"> </v>
      </c>
      <c r="I235" t="str">
        <f>IF(ISNA(VLOOKUP(CONCATENATE($D235,I$1),'movs ordered by action'!$B:$G,4,FALSE))," ",VLOOKUP(CONCATENATE($D235,I$1),'movs ordered by action'!$B:$G,4,FALSE))</f>
        <v xml:space="preserve"> </v>
      </c>
      <c r="J235" t="str">
        <f>IF(ISNA(VLOOKUP(CONCATENATE($D235,J$1),'movs ordered by action'!$B:$G,4,FALSE))," ",VLOOKUP(CONCATENATE($D235,J$1),'movs ordered by action'!$B:$G,4,FALSE))</f>
        <v xml:space="preserve"> </v>
      </c>
      <c r="K235" t="str">
        <f>IF(ISNA(VLOOKUP(CONCATENATE($D235,K$1),'movs ordered by action'!$B:$G,4,FALSE))," ",VLOOKUP(CONCATENATE($D235,K$1),'movs ordered by action'!$B:$G,4,FALSE))</f>
        <v xml:space="preserve"> </v>
      </c>
      <c r="L235" t="str">
        <f>IF(ISNA(VLOOKUP(CONCATENATE($D235,L$1),'movs ordered by action'!$B:$G,4,FALSE))," ",VLOOKUP(CONCATENATE($D235,L$1),'movs ordered by action'!$B:$G,4,FALSE))</f>
        <v xml:space="preserve"> </v>
      </c>
      <c r="M235" t="str">
        <f>IF(ISNA(VLOOKUP(CONCATENATE($D235,M$1),'movs ordered by action'!$B:$G,4,FALSE))," ",VLOOKUP(CONCATENATE($D235,M$1),'movs ordered by action'!$B:$G,4,FALSE))</f>
        <v xml:space="preserve"> </v>
      </c>
      <c r="N235" t="str">
        <f>IF(ISNA(VLOOKUP(CONCATENATE($D235,N$1),'movs ordered by action'!$B:$G,4,FALSE))," ",VLOOKUP(CONCATENATE($D235,N$1),'movs ordered by action'!$B:$G,4,FALSE))</f>
        <v xml:space="preserve"> </v>
      </c>
      <c r="O235" t="str">
        <f>IF(ISNA(VLOOKUP(CONCATENATE($D235,O$1),'movs ordered by action'!$B:$G,4,FALSE))," ",VLOOKUP(CONCATENATE($D235,O$1),'movs ordered by action'!$B:$G,4,FALSE))</f>
        <v xml:space="preserve"> </v>
      </c>
      <c r="P235" t="str">
        <f>IF(ISNA(VLOOKUP(CONCATENATE($D235,P$1),'movs ordered by action'!$B:$G,4,FALSE))," ",VLOOKUP(CONCATENATE($D235,P$1),'movs ordered by action'!$B:$G,4,FALSE))</f>
        <v xml:space="preserve"> </v>
      </c>
      <c r="Q235" t="str">
        <f>IF(ISNA(VLOOKUP(CONCATENATE($D235,Q$1),'movs ordered by action'!$B:$G,4,FALSE))," ",VLOOKUP(CONCATENATE($D235,Q$1),'movs ordered by action'!$B:$G,4,FALSE))</f>
        <v xml:space="preserve"> </v>
      </c>
      <c r="R235" t="str">
        <f>IF(ISNA(VLOOKUP(CONCATENATE($D235,R$1),'movs ordered by action'!$B:$G,4,FALSE))," ",VLOOKUP(CONCATENATE($D235,R$1),'movs ordered by action'!$B:$G,4,FALSE))</f>
        <v xml:space="preserve"> </v>
      </c>
      <c r="S235" t="str">
        <f>IF(ISNA(VLOOKUP(CONCATENATE($D235,S$1),'movs ordered by action'!$B:$G,4,FALSE))," ",VLOOKUP(CONCATENATE($D235,S$1),'movs ordered by action'!$B:$G,4,FALSE))</f>
        <v xml:space="preserve"> </v>
      </c>
      <c r="T235" t="str">
        <f>IF(ISNA(VLOOKUP(CONCATENATE($D235,T$1),'movs ordered by action'!$B:$G,4,FALSE))," ",VLOOKUP(CONCATENATE($D235,T$1),'movs ordered by action'!$B:$G,4,FALSE))</f>
        <v xml:space="preserve"> </v>
      </c>
      <c r="U235" t="str">
        <f>IF(ISNA(VLOOKUP(CONCATENATE($D235,U$1),'movs ordered by action'!$B:$G,4,FALSE))," ",VLOOKUP(CONCATENATE($D235,U$1),'movs ordered by action'!$B:$G,4,FALSE))</f>
        <v xml:space="preserve"> </v>
      </c>
      <c r="V235" t="str">
        <f>IF(ISNA(VLOOKUP(CONCATENATE($D235,V$1),'movs ordered by action'!$B:$G,4,FALSE))," ",VLOOKUP(CONCATENATE($D235,V$1),'movs ordered by action'!$B:$G,4,FALSE))</f>
        <v xml:space="preserve"> </v>
      </c>
      <c r="W235" t="str">
        <f>IF(ISNA(VLOOKUP(CONCATENATE($D235,W$1),'movs ordered by action'!$B:$G,4,FALSE))," ",VLOOKUP(CONCATENATE($D235,W$1),'movs ordered by action'!$B:$G,4,FALSE))</f>
        <v xml:space="preserve"> </v>
      </c>
      <c r="X235" t="str">
        <f>IF(ISNA(VLOOKUP(CONCATENATE($D235,X$1),'movs ordered by action'!$B:$G,4,FALSE))," ",VLOOKUP(CONCATENATE($D235,X$1),'movs ordered by action'!$B:$G,4,FALSE))</f>
        <v xml:space="preserve"> </v>
      </c>
      <c r="Y235" t="str">
        <f>IF(ISNA(VLOOKUP(CONCATENATE($D235,Y$1),'movs ordered by action'!$B:$G,4,FALSE))," ",VLOOKUP(CONCATENATE($D235,Y$1),'movs ordered by action'!$B:$G,4,FALSE))</f>
        <v xml:space="preserve"> </v>
      </c>
      <c r="Z235" t="str">
        <f>IF(ISNA(VLOOKUP(CONCATENATE($D235,Z$1),'movs ordered by action'!$B:$G,4,FALSE))," ",VLOOKUP(CONCATENATE($D235,Z$1),'movs ordered by action'!$B:$G,4,FALSE))</f>
        <v xml:space="preserve"> </v>
      </c>
      <c r="AA235" t="str">
        <f>IF(ISNA(VLOOKUP(CONCATENATE($D235,AA$1),'movs ordered by action'!$B:$G,4,FALSE))," ",VLOOKUP(CONCATENATE($D235,AA$1),'movs ordered by action'!$B:$G,4,FALSE))</f>
        <v xml:space="preserve"> </v>
      </c>
      <c r="AB235" t="str">
        <f>IF(ISNA(VLOOKUP(CONCATENATE($D235,AB$1),'movs ordered by action'!$B:$G,4,FALSE))," ",VLOOKUP(CONCATENATE($D235,AB$1),'movs ordered by action'!$B:$G,4,FALSE))</f>
        <v xml:space="preserve"> </v>
      </c>
      <c r="AC235" t="str">
        <f>IF(ISNA(VLOOKUP(CONCATENATE($D235,AC$1),'movs ordered by action'!$B:$G,4,FALSE))," ",VLOOKUP(CONCATENATE($D235,AC$1),'movs ordered by action'!$B:$G,4,FALSE))</f>
        <v xml:space="preserve"> </v>
      </c>
      <c r="AD235" t="str">
        <f>IF(ISNA(VLOOKUP(CONCATENATE($D235,AD$1),'movs ordered by action'!$B:$G,4,FALSE))," ",VLOOKUP(CONCATENATE($D235,AD$1),'movs ordered by action'!$B:$G,4,FALSE))</f>
        <v xml:space="preserve"> </v>
      </c>
      <c r="AE235" t="str">
        <f>IF(ISNA(VLOOKUP(CONCATENATE($D235,AE$1),'movs ordered by action'!$B:$G,4,FALSE))," ",VLOOKUP(CONCATENATE($D235,AE$1),'movs ordered by action'!$B:$G,4,FALSE))</f>
        <v xml:space="preserve"> </v>
      </c>
      <c r="AF235" t="str">
        <f>IF(ISNA(VLOOKUP(CONCATENATE($D235,AF$1),'movs ordered by action'!$B:$G,4,FALSE))," ",VLOOKUP(CONCATENATE($D235,AF$1),'movs ordered by action'!$B:$G,4,FALSE))</f>
        <v xml:space="preserve"> </v>
      </c>
      <c r="AG235" t="str">
        <f>IF(ISNA(VLOOKUP(CONCATENATE($D235,AG$1),'movs ordered by action'!$B:$G,4,FALSE))," ",VLOOKUP(CONCATENATE($D235,AG$1),'movs ordered by action'!$B:$G,4,FALSE))</f>
        <v xml:space="preserve"> </v>
      </c>
      <c r="AH235" t="str">
        <f>IF(ISNA(VLOOKUP(CONCATENATE($D235,AH$1),'movs ordered by action'!$B:$G,4,FALSE))," ",VLOOKUP(CONCATENATE($D235,AH$1),'movs ordered by action'!$B:$G,4,FALSE))</f>
        <v xml:space="preserve"> </v>
      </c>
      <c r="AI235" t="str">
        <f>IF(ISNA(VLOOKUP(CONCATENATE($D235,AI$1),'movs ordered by action'!$B:$G,4,FALSE))," ",VLOOKUP(CONCATENATE($D235,AI$1),'movs ordered by action'!$B:$G,4,FALSE))</f>
        <v xml:space="preserve"> </v>
      </c>
      <c r="AJ235" t="str">
        <f>IF(ISNA(VLOOKUP(CONCATENATE($D235,AJ$1),'movs ordered by action'!$B:$G,4,FALSE))," ",VLOOKUP(CONCATENATE($D235,AJ$1),'movs ordered by action'!$B:$G,4,FALSE))</f>
        <v xml:space="preserve"> </v>
      </c>
      <c r="AK235" t="str">
        <f>IF(ISNA(VLOOKUP(CONCATENATE($D235,AK$1),'movs ordered by action'!$B:$G,4,FALSE))," ",VLOOKUP(CONCATENATE($D235,AK$1),'movs ordered by action'!$B:$G,4,FALSE))</f>
        <v xml:space="preserve"> </v>
      </c>
      <c r="AL235" t="str">
        <f>IF(ISNA(VLOOKUP(CONCATENATE($D235,AL$1),'movs ordered by action'!$B:$G,4,FALSE))," ",VLOOKUP(CONCATENATE($D235,AL$1),'movs ordered by action'!$B:$G,4,FALSE))</f>
        <v xml:space="preserve"> </v>
      </c>
      <c r="AM235" t="str">
        <f>IF(ISNA(VLOOKUP(CONCATENATE($D235,AM$1),'movs ordered by action'!$B:$G,4,FALSE))," ",VLOOKUP(CONCATENATE($D235,AM$1),'movs ordered by action'!$B:$G,4,FALSE))</f>
        <v xml:space="preserve"> </v>
      </c>
      <c r="AN235" t="str">
        <f>IF(ISNA(VLOOKUP(CONCATENATE($D235,AN$1),'movs ordered by action'!$B:$G,4,FALSE))," ",VLOOKUP(CONCATENATE($D235,AN$1),'movs ordered by action'!$B:$G,4,FALSE))</f>
        <v xml:space="preserve"> </v>
      </c>
      <c r="AO235" t="str">
        <f>IF(ISNA(VLOOKUP(CONCATENATE($D235,AO$1),'movs ordered by action'!$B:$G,4,FALSE))," ",VLOOKUP(CONCATENATE($D235,AO$1),'movs ordered by action'!$B:$G,4,FALSE))</f>
        <v xml:space="preserve"> </v>
      </c>
      <c r="AP235" t="str">
        <f>IF(ISNA(VLOOKUP(CONCATENATE($D235,AP$1),'movs ordered by action'!$B:$G,4,FALSE))," ",VLOOKUP(CONCATENATE($D235,AP$1),'movs ordered by action'!$B:$G,4,FALSE))</f>
        <v xml:space="preserve"> </v>
      </c>
      <c r="AQ235" t="str">
        <f>IF(ISNA(VLOOKUP(CONCATENATE($D235,AQ$1),'movs ordered by action'!$B:$G,4,FALSE))," ",VLOOKUP(CONCATENATE($D235,AQ$1),'movs ordered by action'!$B:$G,4,FALSE))</f>
        <v xml:space="preserve"> </v>
      </c>
      <c r="AR235" t="str">
        <f>IF(ISNA(VLOOKUP(CONCATENATE($D235,AR$1),'movs ordered by action'!$B:$G,4,FALSE))," ",VLOOKUP(CONCATENATE($D235,AR$1),'movs ordered by action'!$B:$G,4,FALSE))</f>
        <v xml:space="preserve"> </v>
      </c>
      <c r="AS235" t="str">
        <f>IF(ISNA(VLOOKUP(CONCATENATE($D235,AS$1),'movs ordered by action'!$B:$G,4,FALSE))," ",VLOOKUP(CONCATENATE($D235,AS$1),'movs ordered by action'!$B:$G,4,FALSE))</f>
        <v xml:space="preserve"> </v>
      </c>
      <c r="AT235" t="str">
        <f>IF(ISNA(VLOOKUP(CONCATENATE($D235,AT$1),'movs ordered by action'!$B:$G,4,FALSE))," ",VLOOKUP(CONCATENATE($D235,AT$1),'movs ordered by action'!$B:$G,4,FALSE))</f>
        <v xml:space="preserve"> </v>
      </c>
      <c r="AU235" t="str">
        <f>IF(ISNA(VLOOKUP(CONCATENATE($D235,AU$1),'movs ordered by action'!$B:$G,4,FALSE))," ",VLOOKUP(CONCATENATE($D235,AU$1),'movs ordered by action'!$B:$G,4,FALSE))</f>
        <v xml:space="preserve"> </v>
      </c>
      <c r="AV235" t="str">
        <f>IF(ISNA(VLOOKUP(CONCATENATE($D235,AV$1),'movs ordered by action'!$B:$G,4,FALSE))," ",VLOOKUP(CONCATENATE($D235,AV$1),'movs ordered by action'!$B:$G,4,FALSE))</f>
        <v xml:space="preserve"> </v>
      </c>
      <c r="AW235" t="str">
        <f>IF(ISNA(VLOOKUP(CONCATENATE($D235,AW$1),'movs ordered by action'!$B:$G,4,FALSE))," ",VLOOKUP(CONCATENATE($D235,AW$1),'movs ordered by action'!$B:$G,4,FALSE))</f>
        <v xml:space="preserve"> </v>
      </c>
      <c r="AX235" t="str">
        <f>IF(ISNA(VLOOKUP(CONCATENATE($D235,AX$1),'movs ordered by action'!$B:$G,4,FALSE))," ",VLOOKUP(CONCATENATE($D235,AX$1),'movs ordered by action'!$B:$G,4,FALSE))</f>
        <v xml:space="preserve"> </v>
      </c>
      <c r="AY235" t="str">
        <f>IF(ISNA(VLOOKUP(CONCATENATE($D235,AY$1),'movs ordered by action'!$B:$G,4,FALSE))," ",VLOOKUP(CONCATENATE($D235,AY$1),'movs ordered by action'!$B:$G,4,FALSE))</f>
        <v xml:space="preserve"> </v>
      </c>
      <c r="AZ235" t="str">
        <f>IF(ISNA(VLOOKUP(CONCATENATE($D235,AZ$1),'movs ordered by action'!$B:$G,4,FALSE))," ",VLOOKUP(CONCATENATE($D235,AZ$1),'movs ordered by action'!$B:$G,4,FALSE))</f>
        <v xml:space="preserve"> </v>
      </c>
      <c r="BA235" t="str">
        <f>IF(ISNA(VLOOKUP(CONCATENATE($D235,BA$1),'movs ordered by action'!$B:$G,4,FALSE))," ",VLOOKUP(CONCATENATE($D235,BA$1),'movs ordered by action'!$B:$G,4,FALSE))</f>
        <v xml:space="preserve"> </v>
      </c>
      <c r="BB235" t="str">
        <f>IF(ISNA(VLOOKUP(CONCATENATE($D235,BB$1),'movs ordered by action'!$B:$G,4,FALSE))," ",VLOOKUP(CONCATENATE($D235,BB$1),'movs ordered by action'!$B:$G,4,FALSE))</f>
        <v xml:space="preserve"> </v>
      </c>
      <c r="BC235" t="str">
        <f>IF(ISNA(VLOOKUP(CONCATENATE($D235,BC$1),'movs ordered by action'!$B:$G,4,FALSE))," ",VLOOKUP(CONCATENATE($D235,BC$1),'movs ordered by action'!$B:$G,4,FALSE))</f>
        <v xml:space="preserve"> </v>
      </c>
      <c r="BD235" t="str">
        <f>IF(ISNA(VLOOKUP(CONCATENATE($D235,BD$1),'movs ordered by action'!$B:$G,4,FALSE))," ",VLOOKUP(CONCATENATE($D235,BD$1),'movs ordered by action'!$B:$G,4,FALSE))</f>
        <v xml:space="preserve"> </v>
      </c>
      <c r="BE235" t="str">
        <f>IF(ISNA(VLOOKUP(CONCATENATE($D235,BE$1),'movs ordered by action'!$B:$G,4,FALSE))," ",VLOOKUP(CONCATENATE($D235,BE$1),'movs ordered by action'!$B:$G,4,FALSE))</f>
        <v xml:space="preserve"> </v>
      </c>
      <c r="BF235" t="str">
        <f>IF(ISNA(VLOOKUP(CONCATENATE($D235,BF$1),'movs ordered by action'!$B:$G,4,FALSE))," ",VLOOKUP(CONCATENATE($D235,BF$1),'movs ordered by action'!$B:$G,4,FALSE))</f>
        <v xml:space="preserve"> </v>
      </c>
      <c r="BG235" t="str">
        <f>IF(ISNA(VLOOKUP(CONCATENATE($D235,BG$1),'movs ordered by action'!$B:$G,4,FALSE))," ",VLOOKUP(CONCATENATE($D235,BG$1),'movs ordered by action'!$B:$G,4,FALSE))</f>
        <v xml:space="preserve"> </v>
      </c>
      <c r="BH235" t="str">
        <f>IF(ISNA(VLOOKUP(CONCATENATE($D235,BH$1),'movs ordered by action'!$B:$G,4,FALSE))," ",VLOOKUP(CONCATENATE($D235,BH$1),'movs ordered by action'!$B:$G,4,FALSE))</f>
        <v xml:space="preserve"> </v>
      </c>
      <c r="BI235" t="str">
        <f>IF(ISNA(VLOOKUP(CONCATENATE($D235,BI$1),'movs ordered by action'!$B:$G,4,FALSE))," ",VLOOKUP(CONCATENATE($D235,BI$1),'movs ordered by action'!$B:$G,4,FALSE))</f>
        <v xml:space="preserve"> </v>
      </c>
      <c r="BJ235" t="str">
        <f>IF(ISNA(VLOOKUP(CONCATENATE($D235,BJ$1),'movs ordered by action'!$B:$G,4,FALSE))," ",VLOOKUP(CONCATENATE($D235,BJ$1),'movs ordered by action'!$B:$G,4,FALSE))</f>
        <v xml:space="preserve"> </v>
      </c>
      <c r="BK235" t="str">
        <f>IF(ISNA(VLOOKUP(CONCATENATE($D235,BK$1),'movs ordered by action'!$B:$G,4,FALSE))," ",VLOOKUP(CONCATENATE($D235,BK$1),'movs ordered by action'!$B:$G,4,FALSE))</f>
        <v xml:space="preserve"> </v>
      </c>
      <c r="BL235" t="str">
        <f>IF(ISNA(VLOOKUP(CONCATENATE($D235,BL$1),'movs ordered by action'!$B:$G,4,FALSE))," ",VLOOKUP(CONCATENATE($D235,BL$1),'movs ordered by action'!$B:$G,4,FALSE))</f>
        <v xml:space="preserve"> </v>
      </c>
      <c r="BM235" t="str">
        <f>IF(ISNA(VLOOKUP(CONCATENATE($D235,BM$1),'movs ordered by action'!$B:$G,4,FALSE))," ",VLOOKUP(CONCATENATE($D235,BM$1),'movs ordered by action'!$B:$G,4,FALSE))</f>
        <v xml:space="preserve"> </v>
      </c>
      <c r="BN235" t="str">
        <f>IF(ISNA(VLOOKUP(CONCATENATE($D235,BN$1),'movs ordered by action'!$B:$G,4,FALSE))," ",VLOOKUP(CONCATENATE($D235,BN$1),'movs ordered by action'!$B:$G,4,FALSE))</f>
        <v xml:space="preserve"> </v>
      </c>
      <c r="BO235" t="str">
        <f>IF(ISNA(VLOOKUP(CONCATENATE($D235,BO$1),'movs ordered by action'!$B:$G,4,FALSE))," ",VLOOKUP(CONCATENATE($D235,BO$1),'movs ordered by action'!$B:$G,4,FALSE))</f>
        <v xml:space="preserve"> </v>
      </c>
      <c r="BP235" t="str">
        <f>IF(ISNA(VLOOKUP(CONCATENATE($D235,BP$1),'movs ordered by action'!$B:$G,4,FALSE))," ",VLOOKUP(CONCATENATE($D235,BP$1),'movs ordered by action'!$B:$G,4,FALSE))</f>
        <v xml:space="preserve"> </v>
      </c>
      <c r="BQ235" t="str">
        <f>IF(ISNA(VLOOKUP(CONCATENATE($D235,BQ$1),'movs ordered by action'!$B:$G,4,FALSE))," ",VLOOKUP(CONCATENATE($D235,BQ$1),'movs ordered by action'!$B:$G,4,FALSE))</f>
        <v xml:space="preserve"> </v>
      </c>
      <c r="BR235" t="str">
        <f>IF(ISNA(VLOOKUP(CONCATENATE($D235,BR$1),'movs ordered by action'!$B:$G,4,FALSE))," ",VLOOKUP(CONCATENATE($D235,BR$1),'movs ordered by action'!$B:$G,4,FALSE))</f>
        <v xml:space="preserve"> </v>
      </c>
      <c r="BS235" t="str">
        <f>IF(ISNA(VLOOKUP(CONCATENATE($D235,BS$1),'movs ordered by action'!$B:$G,4,FALSE))," ",VLOOKUP(CONCATENATE($D235,BS$1),'movs ordered by action'!$B:$G,4,FALSE))</f>
        <v xml:space="preserve"> </v>
      </c>
      <c r="BT235" t="str">
        <f>IF(ISNA(VLOOKUP(CONCATENATE($D235,BT$1),'movs ordered by action'!$B:$G,4,FALSE))," ",VLOOKUP(CONCATENATE($D235,BT$1),'movs ordered by action'!$B:$G,4,FALSE))</f>
        <v xml:space="preserve"> </v>
      </c>
      <c r="BU235" t="str">
        <f>IF(ISNA(VLOOKUP(CONCATENATE($D235,BU$1),'movs ordered by action'!$B:$G,4,FALSE))," ",VLOOKUP(CONCATENATE($D235,BU$1),'movs ordered by action'!$B:$G,4,FALSE))</f>
        <v xml:space="preserve"> </v>
      </c>
      <c r="BV235" t="str">
        <f>IF(ISNA(VLOOKUP(CONCATENATE($D235,BV$1),'movs ordered by action'!$B:$G,4,FALSE))," ",VLOOKUP(CONCATENATE($D235,BV$1),'movs ordered by action'!$B:$G,4,FALSE))</f>
        <v xml:space="preserve"> </v>
      </c>
      <c r="BW235" t="str">
        <f>IF(ISNA(VLOOKUP(CONCATENATE($D235,BW$1),'movs ordered by action'!$B:$G,4,FALSE))," ",VLOOKUP(CONCATENATE($D235,BW$1),'movs ordered by action'!$B:$G,4,FALSE))</f>
        <v xml:space="preserve"> </v>
      </c>
      <c r="BX235" t="str">
        <f>IF(ISNA(VLOOKUP(CONCATENATE($D235,BX$1),'movs ordered by action'!$B:$G,4,FALSE))," ",VLOOKUP(CONCATENATE($D235,BX$1),'movs ordered by action'!$B:$G,4,FALSE))</f>
        <v xml:space="preserve"> </v>
      </c>
      <c r="BY235" t="str">
        <f>IF(ISNA(VLOOKUP(CONCATENATE($D235,BY$1),'movs ordered by action'!$B:$G,4,FALSE))," ",VLOOKUP(CONCATENATE($D235,BY$1),'movs ordered by action'!$B:$G,4,FALSE))</f>
        <v xml:space="preserve"> </v>
      </c>
      <c r="BZ235" t="str">
        <f>IF(ISNA(VLOOKUP(CONCATENATE($D235,BZ$1),'movs ordered by action'!$B:$G,4,FALSE))," ",VLOOKUP(CONCATENATE($D235,BZ$1),'movs ordered by action'!$B:$G,4,FALSE))</f>
        <v xml:space="preserve"> </v>
      </c>
      <c r="CA235" t="str">
        <f>IF(ISNA(VLOOKUP(CONCATENATE($D235,CA$1),'movs ordered by action'!$B:$G,4,FALSE))," ",VLOOKUP(CONCATENATE($D235,CA$1),'movs ordered by action'!$B:$G,4,FALSE))</f>
        <v xml:space="preserve"> </v>
      </c>
      <c r="CB235" t="str">
        <f>IF(ISNA(VLOOKUP(CONCATENATE($D235,CB$1),'movs ordered by action'!$B:$G,4,FALSE))," ",VLOOKUP(CONCATENATE($D235,CB$1),'movs ordered by action'!$B:$G,4,FALSE))</f>
        <v xml:space="preserve"> </v>
      </c>
      <c r="CC235" t="str">
        <f>IF(ISNA(VLOOKUP(CONCATENATE($D235,CC$1),'movs ordered by action'!$B:$G,4,FALSE))," ",VLOOKUP(CONCATENATE($D235,CC$1),'movs ordered by action'!$B:$G,4,FALSE))</f>
        <v xml:space="preserve"> </v>
      </c>
      <c r="CD235" t="str">
        <f>IF(ISNA(VLOOKUP(CONCATENATE($D235,CD$1),'movs ordered by action'!$B:$G,4,FALSE))," ",VLOOKUP(CONCATENATE($D235,CD$1),'movs ordered by action'!$B:$G,4,FALSE))</f>
        <v xml:space="preserve"> </v>
      </c>
      <c r="CE235" t="str">
        <f>IF(ISNA(VLOOKUP(CONCATENATE($D235,CE$1),'movs ordered by action'!$B:$G,4,FALSE))," ",VLOOKUP(CONCATENATE($D235,CE$1),'movs ordered by action'!$B:$G,4,FALSE))</f>
        <v xml:space="preserve"> </v>
      </c>
      <c r="CF235" t="str">
        <f>IF(ISNA(VLOOKUP(CONCATENATE($D235,CF$1),'movs ordered by action'!$B:$G,4,FALSE))," ",VLOOKUP(CONCATENATE($D235,CF$1),'movs ordered by action'!$B:$G,4,FALSE))</f>
        <v xml:space="preserve"> </v>
      </c>
      <c r="CG235" t="str">
        <f>IF(ISNA(VLOOKUP(CONCATENATE($D235,CG$1),'movs ordered by action'!$B:$G,4,FALSE))," ",VLOOKUP(CONCATENATE($D235,CG$1),'movs ordered by action'!$B:$G,4,FALSE))</f>
        <v xml:space="preserve"> </v>
      </c>
      <c r="CH235" t="str">
        <f>IF(ISNA(VLOOKUP(CONCATENATE($D235,CH$1),'movs ordered by action'!$B:$G,4,FALSE))," ",VLOOKUP(CONCATENATE($D235,CH$1),'movs ordered by action'!$B:$G,4,FALSE))</f>
        <v xml:space="preserve"> </v>
      </c>
      <c r="CI235" t="str">
        <f>IF(ISNA(VLOOKUP(CONCATENATE($D235,CI$1),'movs ordered by action'!$B:$G,4,FALSE))," ",VLOOKUP(CONCATENATE($D235,CI$1),'movs ordered by action'!$B:$G,4,FALSE))</f>
        <v xml:space="preserve"> </v>
      </c>
      <c r="CJ235" t="str">
        <f>IF(ISNA(VLOOKUP(CONCATENATE($D235,CJ$1),'movs ordered by action'!$B:$G,4,FALSE))," ",VLOOKUP(CONCATENATE($D235,CJ$1),'movs ordered by action'!$B:$G,4,FALSE))</f>
        <v xml:space="preserve"> </v>
      </c>
      <c r="CK235" t="str">
        <f>IF(ISNA(VLOOKUP(CONCATENATE($D235,CK$1),'movs ordered by action'!$B:$G,4,FALSE))," ",VLOOKUP(CONCATENATE($D235,CK$1),'movs ordered by action'!$B:$G,4,FALSE))</f>
        <v xml:space="preserve"> </v>
      </c>
      <c r="CL235" t="str">
        <f>IF(ISNA(VLOOKUP(CONCATENATE($D235,CL$1),'movs ordered by action'!$B:$G,4,FALSE))," ",VLOOKUP(CONCATENATE($D235,CL$1),'movs ordered by action'!$B:$G,4,FALSE))</f>
        <v xml:space="preserve"> </v>
      </c>
      <c r="CM235" t="str">
        <f>IF(ISNA(VLOOKUP(CONCATENATE($D235,CM$1),'movs ordered by action'!$B:$G,4,FALSE))," ",VLOOKUP(CONCATENATE($D235,CM$1),'movs ordered by action'!$B:$G,4,FALSE))</f>
        <v xml:space="preserve"> </v>
      </c>
    </row>
    <row r="236" spans="1:91" x14ac:dyDescent="0.3">
      <c r="D236" s="19" t="s">
        <v>7286</v>
      </c>
      <c r="E236" t="str">
        <f>IF(ISNA(VLOOKUP(CONCATENATE($D236,E$1),'movs ordered by action'!$B:$G,4,FALSE))," ",VLOOKUP(CONCATENATE($D236,E$1),'movs ordered by action'!$B:$G,4,FALSE))</f>
        <v xml:space="preserve"> </v>
      </c>
      <c r="F236" t="str">
        <f>IF(ISNA(VLOOKUP(CONCATENATE($D236,F$1),'movs ordered by action'!$B:$G,4,FALSE))," ",VLOOKUP(CONCATENATE($D236,F$1),'movs ordered by action'!$B:$G,4,FALSE))</f>
        <v xml:space="preserve"> </v>
      </c>
      <c r="G236" t="str">
        <f>IF(ISNA(VLOOKUP(CONCATENATE($D236,G$1),'movs ordered by action'!$B:$G,4,FALSE))," ",VLOOKUP(CONCATENATE($D236,G$1),'movs ordered by action'!$B:$G,4,FALSE))</f>
        <v xml:space="preserve"> </v>
      </c>
      <c r="H236" t="str">
        <f>IF(ISNA(VLOOKUP(CONCATENATE($D236,H$1),'movs ordered by action'!$B:$G,4,FALSE))," ",VLOOKUP(CONCATENATE($D236,H$1),'movs ordered by action'!$B:$G,4,FALSE))</f>
        <v xml:space="preserve"> </v>
      </c>
      <c r="I236" t="str">
        <f>IF(ISNA(VLOOKUP(CONCATENATE($D236,I$1),'movs ordered by action'!$B:$G,4,FALSE))," ",VLOOKUP(CONCATENATE($D236,I$1),'movs ordered by action'!$B:$G,4,FALSE))</f>
        <v xml:space="preserve"> </v>
      </c>
      <c r="J236" t="str">
        <f>IF(ISNA(VLOOKUP(CONCATENATE($D236,J$1),'movs ordered by action'!$B:$G,4,FALSE))," ",VLOOKUP(CONCATENATE($D236,J$1),'movs ordered by action'!$B:$G,4,FALSE))</f>
        <v xml:space="preserve"> </v>
      </c>
      <c r="K236" t="str">
        <f>IF(ISNA(VLOOKUP(CONCATENATE($D236,K$1),'movs ordered by action'!$B:$G,4,FALSE))," ",VLOOKUP(CONCATENATE($D236,K$1),'movs ordered by action'!$B:$G,4,FALSE))</f>
        <v xml:space="preserve"> </v>
      </c>
      <c r="L236" t="str">
        <f>IF(ISNA(VLOOKUP(CONCATENATE($D236,L$1),'movs ordered by action'!$B:$G,4,FALSE))," ",VLOOKUP(CONCATENATE($D236,L$1),'movs ordered by action'!$B:$G,4,FALSE))</f>
        <v xml:space="preserve"> </v>
      </c>
      <c r="M236" t="str">
        <f>IF(ISNA(VLOOKUP(CONCATENATE($D236,M$1),'movs ordered by action'!$B:$G,4,FALSE))," ",VLOOKUP(CONCATENATE($D236,M$1),'movs ordered by action'!$B:$G,4,FALSE))</f>
        <v xml:space="preserve"> </v>
      </c>
      <c r="N236" t="str">
        <f>IF(ISNA(VLOOKUP(CONCATENATE($D236,N$1),'movs ordered by action'!$B:$G,4,FALSE))," ",VLOOKUP(CONCATENATE($D236,N$1),'movs ordered by action'!$B:$G,4,FALSE))</f>
        <v xml:space="preserve"> </v>
      </c>
      <c r="O236" t="str">
        <f>IF(ISNA(VLOOKUP(CONCATENATE($D236,O$1),'movs ordered by action'!$B:$G,4,FALSE))," ",VLOOKUP(CONCATENATE($D236,O$1),'movs ordered by action'!$B:$G,4,FALSE))</f>
        <v xml:space="preserve"> </v>
      </c>
      <c r="P236" t="str">
        <f>IF(ISNA(VLOOKUP(CONCATENATE($D236,P$1),'movs ordered by action'!$B:$G,4,FALSE))," ",VLOOKUP(CONCATENATE($D236,P$1),'movs ordered by action'!$B:$G,4,FALSE))</f>
        <v xml:space="preserve"> </v>
      </c>
      <c r="Q236" t="str">
        <f>IF(ISNA(VLOOKUP(CONCATENATE($D236,Q$1),'movs ordered by action'!$B:$G,4,FALSE))," ",VLOOKUP(CONCATENATE($D236,Q$1),'movs ordered by action'!$B:$G,4,FALSE))</f>
        <v xml:space="preserve"> </v>
      </c>
      <c r="R236" t="str">
        <f>IF(ISNA(VLOOKUP(CONCATENATE($D236,R$1),'movs ordered by action'!$B:$G,4,FALSE))," ",VLOOKUP(CONCATENATE($D236,R$1),'movs ordered by action'!$B:$G,4,FALSE))</f>
        <v xml:space="preserve"> </v>
      </c>
      <c r="S236" t="str">
        <f>IF(ISNA(VLOOKUP(CONCATENATE($D236,S$1),'movs ordered by action'!$B:$G,4,FALSE))," ",VLOOKUP(CONCATENATE($D236,S$1),'movs ordered by action'!$B:$G,4,FALSE))</f>
        <v xml:space="preserve"> </v>
      </c>
      <c r="T236" t="str">
        <f>IF(ISNA(VLOOKUP(CONCATENATE($D236,T$1),'movs ordered by action'!$B:$G,4,FALSE))," ",VLOOKUP(CONCATENATE($D236,T$1),'movs ordered by action'!$B:$G,4,FALSE))</f>
        <v xml:space="preserve"> </v>
      </c>
      <c r="U236" t="str">
        <f>IF(ISNA(VLOOKUP(CONCATENATE($D236,U$1),'movs ordered by action'!$B:$G,4,FALSE))," ",VLOOKUP(CONCATENATE($D236,U$1),'movs ordered by action'!$B:$G,4,FALSE))</f>
        <v xml:space="preserve"> </v>
      </c>
      <c r="V236" t="str">
        <f>IF(ISNA(VLOOKUP(CONCATENATE($D236,V$1),'movs ordered by action'!$B:$G,4,FALSE))," ",VLOOKUP(CONCATENATE($D236,V$1),'movs ordered by action'!$B:$G,4,FALSE))</f>
        <v xml:space="preserve"> </v>
      </c>
      <c r="W236" t="str">
        <f>IF(ISNA(VLOOKUP(CONCATENATE($D236,W$1),'movs ordered by action'!$B:$G,4,FALSE))," ",VLOOKUP(CONCATENATE($D236,W$1),'movs ordered by action'!$B:$G,4,FALSE))</f>
        <v xml:space="preserve"> </v>
      </c>
      <c r="X236" t="str">
        <f>IF(ISNA(VLOOKUP(CONCATENATE($D236,X$1),'movs ordered by action'!$B:$G,4,FALSE))," ",VLOOKUP(CONCATENATE($D236,X$1),'movs ordered by action'!$B:$G,4,FALSE))</f>
        <v xml:space="preserve"> </v>
      </c>
      <c r="Y236" t="str">
        <f>IF(ISNA(VLOOKUP(CONCATENATE($D236,Y$1),'movs ordered by action'!$B:$G,4,FALSE))," ",VLOOKUP(CONCATENATE($D236,Y$1),'movs ordered by action'!$B:$G,4,FALSE))</f>
        <v xml:space="preserve"> </v>
      </c>
      <c r="Z236" t="str">
        <f>IF(ISNA(VLOOKUP(CONCATENATE($D236,Z$1),'movs ordered by action'!$B:$G,4,FALSE))," ",VLOOKUP(CONCATENATE($D236,Z$1),'movs ordered by action'!$B:$G,4,FALSE))</f>
        <v xml:space="preserve"> </v>
      </c>
      <c r="AA236" t="str">
        <f>IF(ISNA(VLOOKUP(CONCATENATE($D236,AA$1),'movs ordered by action'!$B:$G,4,FALSE))," ",VLOOKUP(CONCATENATE($D236,AA$1),'movs ordered by action'!$B:$G,4,FALSE))</f>
        <v xml:space="preserve"> </v>
      </c>
      <c r="AB236" t="str">
        <f>IF(ISNA(VLOOKUP(CONCATENATE($D236,AB$1),'movs ordered by action'!$B:$G,4,FALSE))," ",VLOOKUP(CONCATENATE($D236,AB$1),'movs ordered by action'!$B:$G,4,FALSE))</f>
        <v xml:space="preserve"> </v>
      </c>
      <c r="AC236" t="str">
        <f>IF(ISNA(VLOOKUP(CONCATENATE($D236,AC$1),'movs ordered by action'!$B:$G,4,FALSE))," ",VLOOKUP(CONCATENATE($D236,AC$1),'movs ordered by action'!$B:$G,4,FALSE))</f>
        <v xml:space="preserve"> </v>
      </c>
      <c r="AD236" t="str">
        <f>IF(ISNA(VLOOKUP(CONCATENATE($D236,AD$1),'movs ordered by action'!$B:$G,4,FALSE))," ",VLOOKUP(CONCATENATE($D236,AD$1),'movs ordered by action'!$B:$G,4,FALSE))</f>
        <v xml:space="preserve"> </v>
      </c>
      <c r="AE236" t="str">
        <f>IF(ISNA(VLOOKUP(CONCATENATE($D236,AE$1),'movs ordered by action'!$B:$G,4,FALSE))," ",VLOOKUP(CONCATENATE($D236,AE$1),'movs ordered by action'!$B:$G,4,FALSE))</f>
        <v xml:space="preserve"> </v>
      </c>
      <c r="AF236" t="str">
        <f>IF(ISNA(VLOOKUP(CONCATENATE($D236,AF$1),'movs ordered by action'!$B:$G,4,FALSE))," ",VLOOKUP(CONCATENATE($D236,AF$1),'movs ordered by action'!$B:$G,4,FALSE))</f>
        <v xml:space="preserve"> </v>
      </c>
      <c r="AG236" t="str">
        <f>IF(ISNA(VLOOKUP(CONCATENATE($D236,AG$1),'movs ordered by action'!$B:$G,4,FALSE))," ",VLOOKUP(CONCATENATE($D236,AG$1),'movs ordered by action'!$B:$G,4,FALSE))</f>
        <v xml:space="preserve"> </v>
      </c>
      <c r="AH236" t="str">
        <f>IF(ISNA(VLOOKUP(CONCATENATE($D236,AH$1),'movs ordered by action'!$B:$G,4,FALSE))," ",VLOOKUP(CONCATENATE($D236,AH$1),'movs ordered by action'!$B:$G,4,FALSE))</f>
        <v xml:space="preserve"> </v>
      </c>
      <c r="AI236" t="str">
        <f>IF(ISNA(VLOOKUP(CONCATENATE($D236,AI$1),'movs ordered by action'!$B:$G,4,FALSE))," ",VLOOKUP(CONCATENATE($D236,AI$1),'movs ordered by action'!$B:$G,4,FALSE))</f>
        <v xml:space="preserve"> </v>
      </c>
      <c r="AJ236" t="str">
        <f>IF(ISNA(VLOOKUP(CONCATENATE($D236,AJ$1),'movs ordered by action'!$B:$G,4,FALSE))," ",VLOOKUP(CONCATENATE($D236,AJ$1),'movs ordered by action'!$B:$G,4,FALSE))</f>
        <v xml:space="preserve"> </v>
      </c>
      <c r="AK236" t="str">
        <f>IF(ISNA(VLOOKUP(CONCATENATE($D236,AK$1),'movs ordered by action'!$B:$G,4,FALSE))," ",VLOOKUP(CONCATENATE($D236,AK$1),'movs ordered by action'!$B:$G,4,FALSE))</f>
        <v xml:space="preserve"> </v>
      </c>
      <c r="AL236" t="str">
        <f>IF(ISNA(VLOOKUP(CONCATENATE($D236,AL$1),'movs ordered by action'!$B:$G,4,FALSE))," ",VLOOKUP(CONCATENATE($D236,AL$1),'movs ordered by action'!$B:$G,4,FALSE))</f>
        <v xml:space="preserve"> </v>
      </c>
      <c r="AM236" t="str">
        <f>IF(ISNA(VLOOKUP(CONCATENATE($D236,AM$1),'movs ordered by action'!$B:$G,4,FALSE))," ",VLOOKUP(CONCATENATE($D236,AM$1),'movs ordered by action'!$B:$G,4,FALSE))</f>
        <v xml:space="preserve"> </v>
      </c>
      <c r="AN236" t="str">
        <f>IF(ISNA(VLOOKUP(CONCATENATE($D236,AN$1),'movs ordered by action'!$B:$G,4,FALSE))," ",VLOOKUP(CONCATENATE($D236,AN$1),'movs ordered by action'!$B:$G,4,FALSE))</f>
        <v xml:space="preserve"> </v>
      </c>
      <c r="AO236" t="str">
        <f>IF(ISNA(VLOOKUP(CONCATENATE($D236,AO$1),'movs ordered by action'!$B:$G,4,FALSE))," ",VLOOKUP(CONCATENATE($D236,AO$1),'movs ordered by action'!$B:$G,4,FALSE))</f>
        <v xml:space="preserve"> </v>
      </c>
      <c r="AP236" t="str">
        <f>IF(ISNA(VLOOKUP(CONCATENATE($D236,AP$1),'movs ordered by action'!$B:$G,4,FALSE))," ",VLOOKUP(CONCATENATE($D236,AP$1),'movs ordered by action'!$B:$G,4,FALSE))</f>
        <v xml:space="preserve"> </v>
      </c>
      <c r="AQ236" t="str">
        <f>IF(ISNA(VLOOKUP(CONCATENATE($D236,AQ$1),'movs ordered by action'!$B:$G,4,FALSE))," ",VLOOKUP(CONCATENATE($D236,AQ$1),'movs ordered by action'!$B:$G,4,FALSE))</f>
        <v xml:space="preserve"> </v>
      </c>
      <c r="AR236" t="str">
        <f>IF(ISNA(VLOOKUP(CONCATENATE($D236,AR$1),'movs ordered by action'!$B:$G,4,FALSE))," ",VLOOKUP(CONCATENATE($D236,AR$1),'movs ordered by action'!$B:$G,4,FALSE))</f>
        <v xml:space="preserve"> </v>
      </c>
      <c r="AS236" t="str">
        <f>IF(ISNA(VLOOKUP(CONCATENATE($D236,AS$1),'movs ordered by action'!$B:$G,4,FALSE))," ",VLOOKUP(CONCATENATE($D236,AS$1),'movs ordered by action'!$B:$G,4,FALSE))</f>
        <v xml:space="preserve"> </v>
      </c>
      <c r="AT236" t="str">
        <f>IF(ISNA(VLOOKUP(CONCATENATE($D236,AT$1),'movs ordered by action'!$B:$G,4,FALSE))," ",VLOOKUP(CONCATENATE($D236,AT$1),'movs ordered by action'!$B:$G,4,FALSE))</f>
        <v xml:space="preserve"> </v>
      </c>
      <c r="AU236" t="str">
        <f>IF(ISNA(VLOOKUP(CONCATENATE($D236,AU$1),'movs ordered by action'!$B:$G,4,FALSE))," ",VLOOKUP(CONCATENATE($D236,AU$1),'movs ordered by action'!$B:$G,4,FALSE))</f>
        <v xml:space="preserve"> </v>
      </c>
      <c r="AV236" t="str">
        <f>IF(ISNA(VLOOKUP(CONCATENATE($D236,AV$1),'movs ordered by action'!$B:$G,4,FALSE))," ",VLOOKUP(CONCATENATE($D236,AV$1),'movs ordered by action'!$B:$G,4,FALSE))</f>
        <v xml:space="preserve"> </v>
      </c>
      <c r="AW236" t="str">
        <f>IF(ISNA(VLOOKUP(CONCATENATE($D236,AW$1),'movs ordered by action'!$B:$G,4,FALSE))," ",VLOOKUP(CONCATENATE($D236,AW$1),'movs ordered by action'!$B:$G,4,FALSE))</f>
        <v xml:space="preserve"> </v>
      </c>
      <c r="AX236" t="str">
        <f>IF(ISNA(VLOOKUP(CONCATENATE($D236,AX$1),'movs ordered by action'!$B:$G,4,FALSE))," ",VLOOKUP(CONCATENATE($D236,AX$1),'movs ordered by action'!$B:$G,4,FALSE))</f>
        <v xml:space="preserve"> </v>
      </c>
      <c r="AY236" t="str">
        <f>IF(ISNA(VLOOKUP(CONCATENATE($D236,AY$1),'movs ordered by action'!$B:$G,4,FALSE))," ",VLOOKUP(CONCATENATE($D236,AY$1),'movs ordered by action'!$B:$G,4,FALSE))</f>
        <v xml:space="preserve"> </v>
      </c>
      <c r="AZ236" t="str">
        <f>IF(ISNA(VLOOKUP(CONCATENATE($D236,AZ$1),'movs ordered by action'!$B:$G,4,FALSE))," ",VLOOKUP(CONCATENATE($D236,AZ$1),'movs ordered by action'!$B:$G,4,FALSE))</f>
        <v xml:space="preserve"> </v>
      </c>
      <c r="BA236" t="str">
        <f>IF(ISNA(VLOOKUP(CONCATENATE($D236,BA$1),'movs ordered by action'!$B:$G,4,FALSE))," ",VLOOKUP(CONCATENATE($D236,BA$1),'movs ordered by action'!$B:$G,4,FALSE))</f>
        <v xml:space="preserve"> </v>
      </c>
      <c r="BB236" t="str">
        <f>IF(ISNA(VLOOKUP(CONCATENATE($D236,BB$1),'movs ordered by action'!$B:$G,4,FALSE))," ",VLOOKUP(CONCATENATE($D236,BB$1),'movs ordered by action'!$B:$G,4,FALSE))</f>
        <v xml:space="preserve"> </v>
      </c>
      <c r="BC236" t="str">
        <f>IF(ISNA(VLOOKUP(CONCATENATE($D236,BC$1),'movs ordered by action'!$B:$G,4,FALSE))," ",VLOOKUP(CONCATENATE($D236,BC$1),'movs ordered by action'!$B:$G,4,FALSE))</f>
        <v xml:space="preserve"> </v>
      </c>
      <c r="BD236" t="str">
        <f>IF(ISNA(VLOOKUP(CONCATENATE($D236,BD$1),'movs ordered by action'!$B:$G,4,FALSE))," ",VLOOKUP(CONCATENATE($D236,BD$1),'movs ordered by action'!$B:$G,4,FALSE))</f>
        <v xml:space="preserve"> </v>
      </c>
      <c r="BE236" t="str">
        <f>IF(ISNA(VLOOKUP(CONCATENATE($D236,BE$1),'movs ordered by action'!$B:$G,4,FALSE))," ",VLOOKUP(CONCATENATE($D236,BE$1),'movs ordered by action'!$B:$G,4,FALSE))</f>
        <v xml:space="preserve"> </v>
      </c>
      <c r="BF236" t="str">
        <f>IF(ISNA(VLOOKUP(CONCATENATE($D236,BF$1),'movs ordered by action'!$B:$G,4,FALSE))," ",VLOOKUP(CONCATENATE($D236,BF$1),'movs ordered by action'!$B:$G,4,FALSE))</f>
        <v xml:space="preserve"> </v>
      </c>
      <c r="BG236" t="str">
        <f>IF(ISNA(VLOOKUP(CONCATENATE($D236,BG$1),'movs ordered by action'!$B:$G,4,FALSE))," ",VLOOKUP(CONCATENATE($D236,BG$1),'movs ordered by action'!$B:$G,4,FALSE))</f>
        <v xml:space="preserve"> </v>
      </c>
      <c r="BH236" t="str">
        <f>IF(ISNA(VLOOKUP(CONCATENATE($D236,BH$1),'movs ordered by action'!$B:$G,4,FALSE))," ",VLOOKUP(CONCATENATE($D236,BH$1),'movs ordered by action'!$B:$G,4,FALSE))</f>
        <v xml:space="preserve"> </v>
      </c>
      <c r="BI236" t="str">
        <f>IF(ISNA(VLOOKUP(CONCATENATE($D236,BI$1),'movs ordered by action'!$B:$G,4,FALSE))," ",VLOOKUP(CONCATENATE($D236,BI$1),'movs ordered by action'!$B:$G,4,FALSE))</f>
        <v xml:space="preserve"> </v>
      </c>
      <c r="BJ236" t="str">
        <f>IF(ISNA(VLOOKUP(CONCATENATE($D236,BJ$1),'movs ordered by action'!$B:$G,4,FALSE))," ",VLOOKUP(CONCATENATE($D236,BJ$1),'movs ordered by action'!$B:$G,4,FALSE))</f>
        <v xml:space="preserve"> </v>
      </c>
      <c r="BK236" t="str">
        <f>IF(ISNA(VLOOKUP(CONCATENATE($D236,BK$1),'movs ordered by action'!$B:$G,4,FALSE))," ",VLOOKUP(CONCATENATE($D236,BK$1),'movs ordered by action'!$B:$G,4,FALSE))</f>
        <v xml:space="preserve"> </v>
      </c>
      <c r="BL236" t="str">
        <f>IF(ISNA(VLOOKUP(CONCATENATE($D236,BL$1),'movs ordered by action'!$B:$G,4,FALSE))," ",VLOOKUP(CONCATENATE($D236,BL$1),'movs ordered by action'!$B:$G,4,FALSE))</f>
        <v xml:space="preserve"> </v>
      </c>
      <c r="BM236" t="str">
        <f>IF(ISNA(VLOOKUP(CONCATENATE($D236,BM$1),'movs ordered by action'!$B:$G,4,FALSE))," ",VLOOKUP(CONCATENATE($D236,BM$1),'movs ordered by action'!$B:$G,4,FALSE))</f>
        <v xml:space="preserve"> </v>
      </c>
      <c r="BN236" t="str">
        <f>IF(ISNA(VLOOKUP(CONCATENATE($D236,BN$1),'movs ordered by action'!$B:$G,4,FALSE))," ",VLOOKUP(CONCATENATE($D236,BN$1),'movs ordered by action'!$B:$G,4,FALSE))</f>
        <v xml:space="preserve"> </v>
      </c>
      <c r="BO236" t="str">
        <f>IF(ISNA(VLOOKUP(CONCATENATE($D236,BO$1),'movs ordered by action'!$B:$G,4,FALSE))," ",VLOOKUP(CONCATENATE($D236,BO$1),'movs ordered by action'!$B:$G,4,FALSE))</f>
        <v xml:space="preserve"> </v>
      </c>
      <c r="BP236" t="str">
        <f>IF(ISNA(VLOOKUP(CONCATENATE($D236,BP$1),'movs ordered by action'!$B:$G,4,FALSE))," ",VLOOKUP(CONCATENATE($D236,BP$1),'movs ordered by action'!$B:$G,4,FALSE))</f>
        <v xml:space="preserve"> </v>
      </c>
      <c r="BQ236" t="str">
        <f>IF(ISNA(VLOOKUP(CONCATENATE($D236,BQ$1),'movs ordered by action'!$B:$G,4,FALSE))," ",VLOOKUP(CONCATENATE($D236,BQ$1),'movs ordered by action'!$B:$G,4,FALSE))</f>
        <v xml:space="preserve"> </v>
      </c>
      <c r="BR236" t="str">
        <f>IF(ISNA(VLOOKUP(CONCATENATE($D236,BR$1),'movs ordered by action'!$B:$G,4,FALSE))," ",VLOOKUP(CONCATENATE($D236,BR$1),'movs ordered by action'!$B:$G,4,FALSE))</f>
        <v xml:space="preserve"> </v>
      </c>
      <c r="BS236" t="str">
        <f>IF(ISNA(VLOOKUP(CONCATENATE($D236,BS$1),'movs ordered by action'!$B:$G,4,FALSE))," ",VLOOKUP(CONCATENATE($D236,BS$1),'movs ordered by action'!$B:$G,4,FALSE))</f>
        <v xml:space="preserve"> </v>
      </c>
      <c r="BT236" t="str">
        <f>IF(ISNA(VLOOKUP(CONCATENATE($D236,BT$1),'movs ordered by action'!$B:$G,4,FALSE))," ",VLOOKUP(CONCATENATE($D236,BT$1),'movs ordered by action'!$B:$G,4,FALSE))</f>
        <v xml:space="preserve"> </v>
      </c>
      <c r="BU236" t="str">
        <f>IF(ISNA(VLOOKUP(CONCATENATE($D236,BU$1),'movs ordered by action'!$B:$G,4,FALSE))," ",VLOOKUP(CONCATENATE($D236,BU$1),'movs ordered by action'!$B:$G,4,FALSE))</f>
        <v xml:space="preserve"> </v>
      </c>
      <c r="BV236" t="str">
        <f>IF(ISNA(VLOOKUP(CONCATENATE($D236,BV$1),'movs ordered by action'!$B:$G,4,FALSE))," ",VLOOKUP(CONCATENATE($D236,BV$1),'movs ordered by action'!$B:$G,4,FALSE))</f>
        <v xml:space="preserve"> </v>
      </c>
      <c r="BW236" t="str">
        <f>IF(ISNA(VLOOKUP(CONCATENATE($D236,BW$1),'movs ordered by action'!$B:$G,4,FALSE))," ",VLOOKUP(CONCATENATE($D236,BW$1),'movs ordered by action'!$B:$G,4,FALSE))</f>
        <v xml:space="preserve"> </v>
      </c>
      <c r="BX236" t="str">
        <f>IF(ISNA(VLOOKUP(CONCATENATE($D236,BX$1),'movs ordered by action'!$B:$G,4,FALSE))," ",VLOOKUP(CONCATENATE($D236,BX$1),'movs ordered by action'!$B:$G,4,FALSE))</f>
        <v xml:space="preserve"> </v>
      </c>
      <c r="BY236" t="str">
        <f>IF(ISNA(VLOOKUP(CONCATENATE($D236,BY$1),'movs ordered by action'!$B:$G,4,FALSE))," ",VLOOKUP(CONCATENATE($D236,BY$1),'movs ordered by action'!$B:$G,4,FALSE))</f>
        <v xml:space="preserve"> </v>
      </c>
      <c r="BZ236" t="str">
        <f>IF(ISNA(VLOOKUP(CONCATENATE($D236,BZ$1),'movs ordered by action'!$B:$G,4,FALSE))," ",VLOOKUP(CONCATENATE($D236,BZ$1),'movs ordered by action'!$B:$G,4,FALSE))</f>
        <v xml:space="preserve"> </v>
      </c>
      <c r="CA236" t="str">
        <f>IF(ISNA(VLOOKUP(CONCATENATE($D236,CA$1),'movs ordered by action'!$B:$G,4,FALSE))," ",VLOOKUP(CONCATENATE($D236,CA$1),'movs ordered by action'!$B:$G,4,FALSE))</f>
        <v xml:space="preserve"> </v>
      </c>
      <c r="CB236" t="str">
        <f>IF(ISNA(VLOOKUP(CONCATENATE($D236,CB$1),'movs ordered by action'!$B:$G,4,FALSE))," ",VLOOKUP(CONCATENATE($D236,CB$1),'movs ordered by action'!$B:$G,4,FALSE))</f>
        <v xml:space="preserve"> </v>
      </c>
      <c r="CC236" t="str">
        <f>IF(ISNA(VLOOKUP(CONCATENATE($D236,CC$1),'movs ordered by action'!$B:$G,4,FALSE))," ",VLOOKUP(CONCATENATE($D236,CC$1),'movs ordered by action'!$B:$G,4,FALSE))</f>
        <v xml:space="preserve"> </v>
      </c>
      <c r="CD236" t="str">
        <f>IF(ISNA(VLOOKUP(CONCATENATE($D236,CD$1),'movs ordered by action'!$B:$G,4,FALSE))," ",VLOOKUP(CONCATENATE($D236,CD$1),'movs ordered by action'!$B:$G,4,FALSE))</f>
        <v xml:space="preserve"> </v>
      </c>
      <c r="CE236" t="str">
        <f>IF(ISNA(VLOOKUP(CONCATENATE($D236,CE$1),'movs ordered by action'!$B:$G,4,FALSE))," ",VLOOKUP(CONCATENATE($D236,CE$1),'movs ordered by action'!$B:$G,4,FALSE))</f>
        <v xml:space="preserve"> </v>
      </c>
      <c r="CF236" t="str">
        <f>IF(ISNA(VLOOKUP(CONCATENATE($D236,CF$1),'movs ordered by action'!$B:$G,4,FALSE))," ",VLOOKUP(CONCATENATE($D236,CF$1),'movs ordered by action'!$B:$G,4,FALSE))</f>
        <v xml:space="preserve"> </v>
      </c>
      <c r="CG236" t="str">
        <f>IF(ISNA(VLOOKUP(CONCATENATE($D236,CG$1),'movs ordered by action'!$B:$G,4,FALSE))," ",VLOOKUP(CONCATENATE($D236,CG$1),'movs ordered by action'!$B:$G,4,FALSE))</f>
        <v xml:space="preserve"> </v>
      </c>
      <c r="CH236" t="str">
        <f>IF(ISNA(VLOOKUP(CONCATENATE($D236,CH$1),'movs ordered by action'!$B:$G,4,FALSE))," ",VLOOKUP(CONCATENATE($D236,CH$1),'movs ordered by action'!$B:$G,4,FALSE))</f>
        <v xml:space="preserve"> </v>
      </c>
      <c r="CI236" t="str">
        <f>IF(ISNA(VLOOKUP(CONCATENATE($D236,CI$1),'movs ordered by action'!$B:$G,4,FALSE))," ",VLOOKUP(CONCATENATE($D236,CI$1),'movs ordered by action'!$B:$G,4,FALSE))</f>
        <v xml:space="preserve"> </v>
      </c>
      <c r="CJ236" t="str">
        <f>IF(ISNA(VLOOKUP(CONCATENATE($D236,CJ$1),'movs ordered by action'!$B:$G,4,FALSE))," ",VLOOKUP(CONCATENATE($D236,CJ$1),'movs ordered by action'!$B:$G,4,FALSE))</f>
        <v xml:space="preserve"> </v>
      </c>
      <c r="CK236" t="str">
        <f>IF(ISNA(VLOOKUP(CONCATENATE($D236,CK$1),'movs ordered by action'!$B:$G,4,FALSE))," ",VLOOKUP(CONCATENATE($D236,CK$1),'movs ordered by action'!$B:$G,4,FALSE))</f>
        <v xml:space="preserve"> </v>
      </c>
      <c r="CL236" t="str">
        <f>IF(ISNA(VLOOKUP(CONCATENATE($D236,CL$1),'movs ordered by action'!$B:$G,4,FALSE))," ",VLOOKUP(CONCATENATE($D236,CL$1),'movs ordered by action'!$B:$G,4,FALSE))</f>
        <v xml:space="preserve"> </v>
      </c>
      <c r="CM236" t="str">
        <f>IF(ISNA(VLOOKUP(CONCATENATE($D236,CM$1),'movs ordered by action'!$B:$G,4,FALSE))," ",VLOOKUP(CONCATENATE($D236,CM$1),'movs ordered by action'!$B:$G,4,FALSE))</f>
        <v xml:space="preserve"> </v>
      </c>
    </row>
    <row r="237" spans="1:91" x14ac:dyDescent="0.3">
      <c r="D237" s="19" t="s">
        <v>5723</v>
      </c>
      <c r="E237" t="str">
        <f>IF(ISNA(VLOOKUP(CONCATENATE($D237,E$1),'movs ordered by action'!$B:$G,4,FALSE))," ",VLOOKUP(CONCATENATE($D237,E$1),'movs ordered by action'!$B:$G,4,FALSE))</f>
        <v xml:space="preserve"> </v>
      </c>
      <c r="F237" t="str">
        <f>IF(ISNA(VLOOKUP(CONCATENATE($D237,F$1),'movs ordered by action'!$B:$G,4,FALSE))," ",VLOOKUP(CONCATENATE($D237,F$1),'movs ordered by action'!$B:$G,4,FALSE))</f>
        <v xml:space="preserve"> </v>
      </c>
      <c r="G237" t="str">
        <f>IF(ISNA(VLOOKUP(CONCATENATE($D237,G$1),'movs ordered by action'!$B:$G,4,FALSE))," ",VLOOKUP(CONCATENATE($D237,G$1),'movs ordered by action'!$B:$G,4,FALSE))</f>
        <v xml:space="preserve"> </v>
      </c>
      <c r="H237" t="str">
        <f>IF(ISNA(VLOOKUP(CONCATENATE($D237,H$1),'movs ordered by action'!$B:$G,4,FALSE))," ",VLOOKUP(CONCATENATE($D237,H$1),'movs ordered by action'!$B:$G,4,FALSE))</f>
        <v xml:space="preserve"> </v>
      </c>
      <c r="I237" t="str">
        <f>IF(ISNA(VLOOKUP(CONCATENATE($D237,I$1),'movs ordered by action'!$B:$G,4,FALSE))," ",VLOOKUP(CONCATENATE($D237,I$1),'movs ordered by action'!$B:$G,4,FALSE))</f>
        <v xml:space="preserve"> </v>
      </c>
      <c r="J237" t="str">
        <f>IF(ISNA(VLOOKUP(CONCATENATE($D237,J$1),'movs ordered by action'!$B:$G,4,FALSE))," ",VLOOKUP(CONCATENATE($D237,J$1),'movs ordered by action'!$B:$G,4,FALSE))</f>
        <v xml:space="preserve"> </v>
      </c>
      <c r="K237" t="str">
        <f>IF(ISNA(VLOOKUP(CONCATENATE($D237,K$1),'movs ordered by action'!$B:$G,4,FALSE))," ",VLOOKUP(CONCATENATE($D237,K$1),'movs ordered by action'!$B:$G,4,FALSE))</f>
        <v xml:space="preserve"> </v>
      </c>
      <c r="L237" t="str">
        <f>IF(ISNA(VLOOKUP(CONCATENATE($D237,L$1),'movs ordered by action'!$B:$G,4,FALSE))," ",VLOOKUP(CONCATENATE($D237,L$1),'movs ordered by action'!$B:$G,4,FALSE))</f>
        <v xml:space="preserve"> </v>
      </c>
      <c r="M237" t="str">
        <f>IF(ISNA(VLOOKUP(CONCATENATE($D237,M$1),'movs ordered by action'!$B:$G,4,FALSE))," ",VLOOKUP(CONCATENATE($D237,M$1),'movs ordered by action'!$B:$G,4,FALSE))</f>
        <v xml:space="preserve"> </v>
      </c>
      <c r="N237" t="str">
        <f>IF(ISNA(VLOOKUP(CONCATENATE($D237,N$1),'movs ordered by action'!$B:$G,4,FALSE))," ",VLOOKUP(CONCATENATE($D237,N$1),'movs ordered by action'!$B:$G,4,FALSE))</f>
        <v xml:space="preserve"> </v>
      </c>
      <c r="O237" t="str">
        <f>IF(ISNA(VLOOKUP(CONCATENATE($D237,O$1),'movs ordered by action'!$B:$G,4,FALSE))," ",VLOOKUP(CONCATENATE($D237,O$1),'movs ordered by action'!$B:$G,4,FALSE))</f>
        <v xml:space="preserve"> </v>
      </c>
      <c r="P237" t="str">
        <f>IF(ISNA(VLOOKUP(CONCATENATE($D237,P$1),'movs ordered by action'!$B:$G,4,FALSE))," ",VLOOKUP(CONCATENATE($D237,P$1),'movs ordered by action'!$B:$G,4,FALSE))</f>
        <v xml:space="preserve"> </v>
      </c>
      <c r="Q237" t="str">
        <f>IF(ISNA(VLOOKUP(CONCATENATE($D237,Q$1),'movs ordered by action'!$B:$G,4,FALSE))," ",VLOOKUP(CONCATENATE($D237,Q$1),'movs ordered by action'!$B:$G,4,FALSE))</f>
        <v xml:space="preserve"> </v>
      </c>
      <c r="R237" t="str">
        <f>IF(ISNA(VLOOKUP(CONCATENATE($D237,R$1),'movs ordered by action'!$B:$G,4,FALSE))," ",VLOOKUP(CONCATENATE($D237,R$1),'movs ordered by action'!$B:$G,4,FALSE))</f>
        <v xml:space="preserve"> </v>
      </c>
      <c r="S237" t="str">
        <f>IF(ISNA(VLOOKUP(CONCATENATE($D237,S$1),'movs ordered by action'!$B:$G,4,FALSE))," ",VLOOKUP(CONCATENATE($D237,S$1),'movs ordered by action'!$B:$G,4,FALSE))</f>
        <v xml:space="preserve"> </v>
      </c>
      <c r="T237" t="str">
        <f>IF(ISNA(VLOOKUP(CONCATENATE($D237,T$1),'movs ordered by action'!$B:$G,4,FALSE))," ",VLOOKUP(CONCATENATE($D237,T$1),'movs ordered by action'!$B:$G,4,FALSE))</f>
        <v xml:space="preserve"> </v>
      </c>
      <c r="U237" t="str">
        <f>IF(ISNA(VLOOKUP(CONCATENATE($D237,U$1),'movs ordered by action'!$B:$G,4,FALSE))," ",VLOOKUP(CONCATENATE($D237,U$1),'movs ordered by action'!$B:$G,4,FALSE))</f>
        <v xml:space="preserve"> </v>
      </c>
      <c r="V237" t="str">
        <f>IF(ISNA(VLOOKUP(CONCATENATE($D237,V$1),'movs ordered by action'!$B:$G,4,FALSE))," ",VLOOKUP(CONCATENATE($D237,V$1),'movs ordered by action'!$B:$G,4,FALSE))</f>
        <v xml:space="preserve"> </v>
      </c>
      <c r="W237" t="str">
        <f>IF(ISNA(VLOOKUP(CONCATENATE($D237,W$1),'movs ordered by action'!$B:$G,4,FALSE))," ",VLOOKUP(CONCATENATE($D237,W$1),'movs ordered by action'!$B:$G,4,FALSE))</f>
        <v xml:space="preserve"> </v>
      </c>
      <c r="X237" t="str">
        <f>IF(ISNA(VLOOKUP(CONCATENATE($D237,X$1),'movs ordered by action'!$B:$G,4,FALSE))," ",VLOOKUP(CONCATENATE($D237,X$1),'movs ordered by action'!$B:$G,4,FALSE))</f>
        <v xml:space="preserve"> </v>
      </c>
      <c r="Y237" t="str">
        <f>IF(ISNA(VLOOKUP(CONCATENATE($D237,Y$1),'movs ordered by action'!$B:$G,4,FALSE))," ",VLOOKUP(CONCATENATE($D237,Y$1),'movs ordered by action'!$B:$G,4,FALSE))</f>
        <v xml:space="preserve"> </v>
      </c>
      <c r="Z237" t="str">
        <f>IF(ISNA(VLOOKUP(CONCATENATE($D237,Z$1),'movs ordered by action'!$B:$G,4,FALSE))," ",VLOOKUP(CONCATENATE($D237,Z$1),'movs ordered by action'!$B:$G,4,FALSE))</f>
        <v xml:space="preserve"> </v>
      </c>
      <c r="AA237" t="str">
        <f>IF(ISNA(VLOOKUP(CONCATENATE($D237,AA$1),'movs ordered by action'!$B:$G,4,FALSE))," ",VLOOKUP(CONCATENATE($D237,AA$1),'movs ordered by action'!$B:$G,4,FALSE))</f>
        <v xml:space="preserve"> </v>
      </c>
      <c r="AB237" t="str">
        <f>IF(ISNA(VLOOKUP(CONCATENATE($D237,AB$1),'movs ordered by action'!$B:$G,4,FALSE))," ",VLOOKUP(CONCATENATE($D237,AB$1),'movs ordered by action'!$B:$G,4,FALSE))</f>
        <v xml:space="preserve"> </v>
      </c>
      <c r="AC237" t="str">
        <f>IF(ISNA(VLOOKUP(CONCATENATE($D237,AC$1),'movs ordered by action'!$B:$G,4,FALSE))," ",VLOOKUP(CONCATENATE($D237,AC$1),'movs ordered by action'!$B:$G,4,FALSE))</f>
        <v xml:space="preserve"> </v>
      </c>
      <c r="AD237" t="str">
        <f>IF(ISNA(VLOOKUP(CONCATENATE($D237,AD$1),'movs ordered by action'!$B:$G,4,FALSE))," ",VLOOKUP(CONCATENATE($D237,AD$1),'movs ordered by action'!$B:$G,4,FALSE))</f>
        <v xml:space="preserve"> </v>
      </c>
      <c r="AE237" t="str">
        <f>IF(ISNA(VLOOKUP(CONCATENATE($D237,AE$1),'movs ordered by action'!$B:$G,4,FALSE))," ",VLOOKUP(CONCATENATE($D237,AE$1),'movs ordered by action'!$B:$G,4,FALSE))</f>
        <v xml:space="preserve"> </v>
      </c>
      <c r="AF237" t="str">
        <f>IF(ISNA(VLOOKUP(CONCATENATE($D237,AF$1),'movs ordered by action'!$B:$G,4,FALSE))," ",VLOOKUP(CONCATENATE($D237,AF$1),'movs ordered by action'!$B:$G,4,FALSE))</f>
        <v xml:space="preserve"> </v>
      </c>
      <c r="AG237" t="str">
        <f>IF(ISNA(VLOOKUP(CONCATENATE($D237,AG$1),'movs ordered by action'!$B:$G,4,FALSE))," ",VLOOKUP(CONCATENATE($D237,AG$1),'movs ordered by action'!$B:$G,4,FALSE))</f>
        <v xml:space="preserve"> </v>
      </c>
      <c r="AH237" t="str">
        <f>IF(ISNA(VLOOKUP(CONCATENATE($D237,AH$1),'movs ordered by action'!$B:$G,4,FALSE))," ",VLOOKUP(CONCATENATE($D237,AH$1),'movs ordered by action'!$B:$G,4,FALSE))</f>
        <v xml:space="preserve"> </v>
      </c>
      <c r="AI237" t="str">
        <f>IF(ISNA(VLOOKUP(CONCATENATE($D237,AI$1),'movs ordered by action'!$B:$G,4,FALSE))," ",VLOOKUP(CONCATENATE($D237,AI$1),'movs ordered by action'!$B:$G,4,FALSE))</f>
        <v xml:space="preserve"> </v>
      </c>
      <c r="AJ237" t="str">
        <f>IF(ISNA(VLOOKUP(CONCATENATE($D237,AJ$1),'movs ordered by action'!$B:$G,4,FALSE))," ",VLOOKUP(CONCATENATE($D237,AJ$1),'movs ordered by action'!$B:$G,4,FALSE))</f>
        <v xml:space="preserve"> </v>
      </c>
      <c r="AK237" t="str">
        <f>IF(ISNA(VLOOKUP(CONCATENATE($D237,AK$1),'movs ordered by action'!$B:$G,4,FALSE))," ",VLOOKUP(CONCATENATE($D237,AK$1),'movs ordered by action'!$B:$G,4,FALSE))</f>
        <v xml:space="preserve"> </v>
      </c>
      <c r="AL237" t="str">
        <f>IF(ISNA(VLOOKUP(CONCATENATE($D237,AL$1),'movs ordered by action'!$B:$G,4,FALSE))," ",VLOOKUP(CONCATENATE($D237,AL$1),'movs ordered by action'!$B:$G,4,FALSE))</f>
        <v xml:space="preserve"> </v>
      </c>
      <c r="AM237" t="str">
        <f>IF(ISNA(VLOOKUP(CONCATENATE($D237,AM$1),'movs ordered by action'!$B:$G,4,FALSE))," ",VLOOKUP(CONCATENATE($D237,AM$1),'movs ordered by action'!$B:$G,4,FALSE))</f>
        <v xml:space="preserve"> </v>
      </c>
      <c r="AN237" t="str">
        <f>IF(ISNA(VLOOKUP(CONCATENATE($D237,AN$1),'movs ordered by action'!$B:$G,4,FALSE))," ",VLOOKUP(CONCATENATE($D237,AN$1),'movs ordered by action'!$B:$G,4,FALSE))</f>
        <v xml:space="preserve"> </v>
      </c>
      <c r="AO237" t="str">
        <f>IF(ISNA(VLOOKUP(CONCATENATE($D237,AO$1),'movs ordered by action'!$B:$G,4,FALSE))," ",VLOOKUP(CONCATENATE($D237,AO$1),'movs ordered by action'!$B:$G,4,FALSE))</f>
        <v xml:space="preserve"> </v>
      </c>
      <c r="AP237" t="str">
        <f>IF(ISNA(VLOOKUP(CONCATENATE($D237,AP$1),'movs ordered by action'!$B:$G,4,FALSE))," ",VLOOKUP(CONCATENATE($D237,AP$1),'movs ordered by action'!$B:$G,4,FALSE))</f>
        <v xml:space="preserve"> </v>
      </c>
      <c r="AQ237" t="str">
        <f>IF(ISNA(VLOOKUP(CONCATENATE($D237,AQ$1),'movs ordered by action'!$B:$G,4,FALSE))," ",VLOOKUP(CONCATENATE($D237,AQ$1),'movs ordered by action'!$B:$G,4,FALSE))</f>
        <v xml:space="preserve"> </v>
      </c>
      <c r="AR237" t="str">
        <f>IF(ISNA(VLOOKUP(CONCATENATE($D237,AR$1),'movs ordered by action'!$B:$G,4,FALSE))," ",VLOOKUP(CONCATENATE($D237,AR$1),'movs ordered by action'!$B:$G,4,FALSE))</f>
        <v xml:space="preserve"> </v>
      </c>
      <c r="AS237" t="str">
        <f>IF(ISNA(VLOOKUP(CONCATENATE($D237,AS$1),'movs ordered by action'!$B:$G,4,FALSE))," ",VLOOKUP(CONCATENATE($D237,AS$1),'movs ordered by action'!$B:$G,4,FALSE))</f>
        <v xml:space="preserve"> </v>
      </c>
      <c r="AT237" t="str">
        <f>IF(ISNA(VLOOKUP(CONCATENATE($D237,AT$1),'movs ordered by action'!$B:$G,4,FALSE))," ",VLOOKUP(CONCATENATE($D237,AT$1),'movs ordered by action'!$B:$G,4,FALSE))</f>
        <v xml:space="preserve"> </v>
      </c>
      <c r="AU237" t="str">
        <f>IF(ISNA(VLOOKUP(CONCATENATE($D237,AU$1),'movs ordered by action'!$B:$G,4,FALSE))," ",VLOOKUP(CONCATENATE($D237,AU$1),'movs ordered by action'!$B:$G,4,FALSE))</f>
        <v xml:space="preserve"> </v>
      </c>
      <c r="AV237" t="str">
        <f>IF(ISNA(VLOOKUP(CONCATENATE($D237,AV$1),'movs ordered by action'!$B:$G,4,FALSE))," ",VLOOKUP(CONCATENATE($D237,AV$1),'movs ordered by action'!$B:$G,4,FALSE))</f>
        <v xml:space="preserve"> </v>
      </c>
      <c r="AW237" t="str">
        <f>IF(ISNA(VLOOKUP(CONCATENATE($D237,AW$1),'movs ordered by action'!$B:$G,4,FALSE))," ",VLOOKUP(CONCATENATE($D237,AW$1),'movs ordered by action'!$B:$G,4,FALSE))</f>
        <v xml:space="preserve"> </v>
      </c>
      <c r="AX237" t="str">
        <f>IF(ISNA(VLOOKUP(CONCATENATE($D237,AX$1),'movs ordered by action'!$B:$G,4,FALSE))," ",VLOOKUP(CONCATENATE($D237,AX$1),'movs ordered by action'!$B:$G,4,FALSE))</f>
        <v xml:space="preserve"> </v>
      </c>
      <c r="AY237" t="str">
        <f>IF(ISNA(VLOOKUP(CONCATENATE($D237,AY$1),'movs ordered by action'!$B:$G,4,FALSE))," ",VLOOKUP(CONCATENATE($D237,AY$1),'movs ordered by action'!$B:$G,4,FALSE))</f>
        <v xml:space="preserve"> </v>
      </c>
      <c r="AZ237" t="str">
        <f>IF(ISNA(VLOOKUP(CONCATENATE($D237,AZ$1),'movs ordered by action'!$B:$G,4,FALSE))," ",VLOOKUP(CONCATENATE($D237,AZ$1),'movs ordered by action'!$B:$G,4,FALSE))</f>
        <v xml:space="preserve"> </v>
      </c>
      <c r="BA237" t="str">
        <f>IF(ISNA(VLOOKUP(CONCATENATE($D237,BA$1),'movs ordered by action'!$B:$G,4,FALSE))," ",VLOOKUP(CONCATENATE($D237,BA$1),'movs ordered by action'!$B:$G,4,FALSE))</f>
        <v xml:space="preserve"> </v>
      </c>
      <c r="BB237" t="str">
        <f>IF(ISNA(VLOOKUP(CONCATENATE($D237,BB$1),'movs ordered by action'!$B:$G,4,FALSE))," ",VLOOKUP(CONCATENATE($D237,BB$1),'movs ordered by action'!$B:$G,4,FALSE))</f>
        <v xml:space="preserve"> </v>
      </c>
      <c r="BC237" t="str">
        <f>IF(ISNA(VLOOKUP(CONCATENATE($D237,BC$1),'movs ordered by action'!$B:$G,4,FALSE))," ",VLOOKUP(CONCATENATE($D237,BC$1),'movs ordered by action'!$B:$G,4,FALSE))</f>
        <v xml:space="preserve"> </v>
      </c>
      <c r="BD237" t="str">
        <f>IF(ISNA(VLOOKUP(CONCATENATE($D237,BD$1),'movs ordered by action'!$B:$G,4,FALSE))," ",VLOOKUP(CONCATENATE($D237,BD$1),'movs ordered by action'!$B:$G,4,FALSE))</f>
        <v xml:space="preserve"> </v>
      </c>
      <c r="BE237" t="str">
        <f>IF(ISNA(VLOOKUP(CONCATENATE($D237,BE$1),'movs ordered by action'!$B:$G,4,FALSE))," ",VLOOKUP(CONCATENATE($D237,BE$1),'movs ordered by action'!$B:$G,4,FALSE))</f>
        <v xml:space="preserve"> </v>
      </c>
      <c r="BF237" t="str">
        <f>IF(ISNA(VLOOKUP(CONCATENATE($D237,BF$1),'movs ordered by action'!$B:$G,4,FALSE))," ",VLOOKUP(CONCATENATE($D237,BF$1),'movs ordered by action'!$B:$G,4,FALSE))</f>
        <v xml:space="preserve"> </v>
      </c>
      <c r="BG237" t="str">
        <f>IF(ISNA(VLOOKUP(CONCATENATE($D237,BG$1),'movs ordered by action'!$B:$G,4,FALSE))," ",VLOOKUP(CONCATENATE($D237,BG$1),'movs ordered by action'!$B:$G,4,FALSE))</f>
        <v xml:space="preserve"> </v>
      </c>
      <c r="BH237" t="str">
        <f>IF(ISNA(VLOOKUP(CONCATENATE($D237,BH$1),'movs ordered by action'!$B:$G,4,FALSE))," ",VLOOKUP(CONCATENATE($D237,BH$1),'movs ordered by action'!$B:$G,4,FALSE))</f>
        <v xml:space="preserve"> </v>
      </c>
      <c r="BI237" t="str">
        <f>IF(ISNA(VLOOKUP(CONCATENATE($D237,BI$1),'movs ordered by action'!$B:$G,4,FALSE))," ",VLOOKUP(CONCATENATE($D237,BI$1),'movs ordered by action'!$B:$G,4,FALSE))</f>
        <v xml:space="preserve"> </v>
      </c>
      <c r="BJ237" t="str">
        <f>IF(ISNA(VLOOKUP(CONCATENATE($D237,BJ$1),'movs ordered by action'!$B:$G,4,FALSE))," ",VLOOKUP(CONCATENATE($D237,BJ$1),'movs ordered by action'!$B:$G,4,FALSE))</f>
        <v xml:space="preserve"> </v>
      </c>
      <c r="BK237" t="str">
        <f>IF(ISNA(VLOOKUP(CONCATENATE($D237,BK$1),'movs ordered by action'!$B:$G,4,FALSE))," ",VLOOKUP(CONCATENATE($D237,BK$1),'movs ordered by action'!$B:$G,4,FALSE))</f>
        <v xml:space="preserve"> </v>
      </c>
      <c r="BL237" t="str">
        <f>IF(ISNA(VLOOKUP(CONCATENATE($D237,BL$1),'movs ordered by action'!$B:$G,4,FALSE))," ",VLOOKUP(CONCATENATE($D237,BL$1),'movs ordered by action'!$B:$G,4,FALSE))</f>
        <v xml:space="preserve"> </v>
      </c>
      <c r="BM237" t="str">
        <f>IF(ISNA(VLOOKUP(CONCATENATE($D237,BM$1),'movs ordered by action'!$B:$G,4,FALSE))," ",VLOOKUP(CONCATENATE($D237,BM$1),'movs ordered by action'!$B:$G,4,FALSE))</f>
        <v xml:space="preserve"> </v>
      </c>
      <c r="BN237" t="str">
        <f>IF(ISNA(VLOOKUP(CONCATENATE($D237,BN$1),'movs ordered by action'!$B:$G,4,FALSE))," ",VLOOKUP(CONCATENATE($D237,BN$1),'movs ordered by action'!$B:$G,4,FALSE))</f>
        <v xml:space="preserve"> </v>
      </c>
      <c r="BO237" t="str">
        <f>IF(ISNA(VLOOKUP(CONCATENATE($D237,BO$1),'movs ordered by action'!$B:$G,4,FALSE))," ",VLOOKUP(CONCATENATE($D237,BO$1),'movs ordered by action'!$B:$G,4,FALSE))</f>
        <v xml:space="preserve"> </v>
      </c>
      <c r="BP237" t="str">
        <f>IF(ISNA(VLOOKUP(CONCATENATE($D237,BP$1),'movs ordered by action'!$B:$G,4,FALSE))," ",VLOOKUP(CONCATENATE($D237,BP$1),'movs ordered by action'!$B:$G,4,FALSE))</f>
        <v xml:space="preserve"> </v>
      </c>
      <c r="BQ237" t="str">
        <f>IF(ISNA(VLOOKUP(CONCATENATE($D237,BQ$1),'movs ordered by action'!$B:$G,4,FALSE))," ",VLOOKUP(CONCATENATE($D237,BQ$1),'movs ordered by action'!$B:$G,4,FALSE))</f>
        <v xml:space="preserve"> </v>
      </c>
      <c r="BR237" t="str">
        <f>IF(ISNA(VLOOKUP(CONCATENATE($D237,BR$1),'movs ordered by action'!$B:$G,4,FALSE))," ",VLOOKUP(CONCATENATE($D237,BR$1),'movs ordered by action'!$B:$G,4,FALSE))</f>
        <v xml:space="preserve"> </v>
      </c>
      <c r="BS237" t="str">
        <f>IF(ISNA(VLOOKUP(CONCATENATE($D237,BS$1),'movs ordered by action'!$B:$G,4,FALSE))," ",VLOOKUP(CONCATENATE($D237,BS$1),'movs ordered by action'!$B:$G,4,FALSE))</f>
        <v xml:space="preserve"> </v>
      </c>
      <c r="BT237" t="str">
        <f>IF(ISNA(VLOOKUP(CONCATENATE($D237,BT$1),'movs ordered by action'!$B:$G,4,FALSE))," ",VLOOKUP(CONCATENATE($D237,BT$1),'movs ordered by action'!$B:$G,4,FALSE))</f>
        <v xml:space="preserve"> </v>
      </c>
      <c r="BU237" t="str">
        <f>IF(ISNA(VLOOKUP(CONCATENATE($D237,BU$1),'movs ordered by action'!$B:$G,4,FALSE))," ",VLOOKUP(CONCATENATE($D237,BU$1),'movs ordered by action'!$B:$G,4,FALSE))</f>
        <v xml:space="preserve"> </v>
      </c>
      <c r="BV237" t="str">
        <f>IF(ISNA(VLOOKUP(CONCATENATE($D237,BV$1),'movs ordered by action'!$B:$G,4,FALSE))," ",VLOOKUP(CONCATENATE($D237,BV$1),'movs ordered by action'!$B:$G,4,FALSE))</f>
        <v xml:space="preserve"> </v>
      </c>
      <c r="BW237" t="str">
        <f>IF(ISNA(VLOOKUP(CONCATENATE($D237,BW$1),'movs ordered by action'!$B:$G,4,FALSE))," ",VLOOKUP(CONCATENATE($D237,BW$1),'movs ordered by action'!$B:$G,4,FALSE))</f>
        <v xml:space="preserve"> </v>
      </c>
      <c r="BX237" t="str">
        <f>IF(ISNA(VLOOKUP(CONCATENATE($D237,BX$1),'movs ordered by action'!$B:$G,4,FALSE))," ",VLOOKUP(CONCATENATE($D237,BX$1),'movs ordered by action'!$B:$G,4,FALSE))</f>
        <v xml:space="preserve"> </v>
      </c>
      <c r="BY237" t="str">
        <f>IF(ISNA(VLOOKUP(CONCATENATE($D237,BY$1),'movs ordered by action'!$B:$G,4,FALSE))," ",VLOOKUP(CONCATENATE($D237,BY$1),'movs ordered by action'!$B:$G,4,FALSE))</f>
        <v xml:space="preserve"> </v>
      </c>
      <c r="BZ237" t="str">
        <f>IF(ISNA(VLOOKUP(CONCATENATE($D237,BZ$1),'movs ordered by action'!$B:$G,4,FALSE))," ",VLOOKUP(CONCATENATE($D237,BZ$1),'movs ordered by action'!$B:$G,4,FALSE))</f>
        <v xml:space="preserve"> </v>
      </c>
      <c r="CA237" t="str">
        <f>IF(ISNA(VLOOKUP(CONCATENATE($D237,CA$1),'movs ordered by action'!$B:$G,4,FALSE))," ",VLOOKUP(CONCATENATE($D237,CA$1),'movs ordered by action'!$B:$G,4,FALSE))</f>
        <v xml:space="preserve"> </v>
      </c>
      <c r="CB237" t="str">
        <f>IF(ISNA(VLOOKUP(CONCATENATE($D237,CB$1),'movs ordered by action'!$B:$G,4,FALSE))," ",VLOOKUP(CONCATENATE($D237,CB$1),'movs ordered by action'!$B:$G,4,FALSE))</f>
        <v xml:space="preserve"> </v>
      </c>
      <c r="CC237" t="str">
        <f>IF(ISNA(VLOOKUP(CONCATENATE($D237,CC$1),'movs ordered by action'!$B:$G,4,FALSE))," ",VLOOKUP(CONCATENATE($D237,CC$1),'movs ordered by action'!$B:$G,4,FALSE))</f>
        <v xml:space="preserve"> </v>
      </c>
      <c r="CD237" t="str">
        <f>IF(ISNA(VLOOKUP(CONCATENATE($D237,CD$1),'movs ordered by action'!$B:$G,4,FALSE))," ",VLOOKUP(CONCATENATE($D237,CD$1),'movs ordered by action'!$B:$G,4,FALSE))</f>
        <v xml:space="preserve"> </v>
      </c>
      <c r="CE237" t="str">
        <f>IF(ISNA(VLOOKUP(CONCATENATE($D237,CE$1),'movs ordered by action'!$B:$G,4,FALSE))," ",VLOOKUP(CONCATENATE($D237,CE$1),'movs ordered by action'!$B:$G,4,FALSE))</f>
        <v xml:space="preserve"> </v>
      </c>
      <c r="CF237" t="str">
        <f>IF(ISNA(VLOOKUP(CONCATENATE($D237,CF$1),'movs ordered by action'!$B:$G,4,FALSE))," ",VLOOKUP(CONCATENATE($D237,CF$1),'movs ordered by action'!$B:$G,4,FALSE))</f>
        <v xml:space="preserve"> </v>
      </c>
      <c r="CG237" t="str">
        <f>IF(ISNA(VLOOKUP(CONCATENATE($D237,CG$1),'movs ordered by action'!$B:$G,4,FALSE))," ",VLOOKUP(CONCATENATE($D237,CG$1),'movs ordered by action'!$B:$G,4,FALSE))</f>
        <v xml:space="preserve"> </v>
      </c>
      <c r="CH237" t="str">
        <f>IF(ISNA(VLOOKUP(CONCATENATE($D237,CH$1),'movs ordered by action'!$B:$G,4,FALSE))," ",VLOOKUP(CONCATENATE($D237,CH$1),'movs ordered by action'!$B:$G,4,FALSE))</f>
        <v xml:space="preserve"> </v>
      </c>
      <c r="CI237" t="str">
        <f>IF(ISNA(VLOOKUP(CONCATENATE($D237,CI$1),'movs ordered by action'!$B:$G,4,FALSE))," ",VLOOKUP(CONCATENATE($D237,CI$1),'movs ordered by action'!$B:$G,4,FALSE))</f>
        <v xml:space="preserve"> </v>
      </c>
      <c r="CJ237" t="str">
        <f>IF(ISNA(VLOOKUP(CONCATENATE($D237,CJ$1),'movs ordered by action'!$B:$G,4,FALSE))," ",VLOOKUP(CONCATENATE($D237,CJ$1),'movs ordered by action'!$B:$G,4,FALSE))</f>
        <v xml:space="preserve"> </v>
      </c>
      <c r="CK237" t="str">
        <f>IF(ISNA(VLOOKUP(CONCATENATE($D237,CK$1),'movs ordered by action'!$B:$G,4,FALSE))," ",VLOOKUP(CONCATENATE($D237,CK$1),'movs ordered by action'!$B:$G,4,FALSE))</f>
        <v xml:space="preserve"> </v>
      </c>
      <c r="CL237" t="str">
        <f>IF(ISNA(VLOOKUP(CONCATENATE($D237,CL$1),'movs ordered by action'!$B:$G,4,FALSE))," ",VLOOKUP(CONCATENATE($D237,CL$1),'movs ordered by action'!$B:$G,4,FALSE))</f>
        <v xml:space="preserve"> </v>
      </c>
      <c r="CM237" t="str">
        <f>IF(ISNA(VLOOKUP(CONCATENATE($D237,CM$1),'movs ordered by action'!$B:$G,4,FALSE))," ",VLOOKUP(CONCATENATE($D237,CM$1),'movs ordered by action'!$B:$G,4,FALSE))</f>
        <v xml:space="preserve"> </v>
      </c>
    </row>
    <row r="238" spans="1:91" x14ac:dyDescent="0.3">
      <c r="D238" s="19" t="s">
        <v>145</v>
      </c>
      <c r="E238" t="str">
        <f>IF(ISNA(VLOOKUP(CONCATENATE($D238,E$1),'movs ordered by action'!$B:$G,4,FALSE))," ",VLOOKUP(CONCATENATE($D238,E$1),'movs ordered by action'!$B:$G,4,FALSE))</f>
        <v xml:space="preserve"> </v>
      </c>
      <c r="F238" t="str">
        <f>IF(ISNA(VLOOKUP(CONCATENATE($D238,F$1),'movs ordered by action'!$B:$G,4,FALSE))," ",VLOOKUP(CONCATENATE($D238,F$1),'movs ordered by action'!$B:$G,4,FALSE))</f>
        <v xml:space="preserve"> </v>
      </c>
      <c r="G238" t="str">
        <f>IF(ISNA(VLOOKUP(CONCATENATE($D238,G$1),'movs ordered by action'!$B:$G,4,FALSE))," ",VLOOKUP(CONCATENATE($D238,G$1),'movs ordered by action'!$B:$G,4,FALSE))</f>
        <v xml:space="preserve"> </v>
      </c>
      <c r="H238" t="str">
        <f>IF(ISNA(VLOOKUP(CONCATENATE($D238,H$1),'movs ordered by action'!$B:$G,4,FALSE))," ",VLOOKUP(CONCATENATE($D238,H$1),'movs ordered by action'!$B:$G,4,FALSE))</f>
        <v xml:space="preserve"> </v>
      </c>
      <c r="I238" t="str">
        <f>IF(ISNA(VLOOKUP(CONCATENATE($D238,I$1),'movs ordered by action'!$B:$G,4,FALSE))," ",VLOOKUP(CONCATENATE($D238,I$1),'movs ordered by action'!$B:$G,4,FALSE))</f>
        <v xml:space="preserve"> </v>
      </c>
      <c r="J238" t="str">
        <f>IF(ISNA(VLOOKUP(CONCATENATE($D238,J$1),'movs ordered by action'!$B:$G,4,FALSE))," ",VLOOKUP(CONCATENATE($D238,J$1),'movs ordered by action'!$B:$G,4,FALSE))</f>
        <v xml:space="preserve"> </v>
      </c>
      <c r="K238" t="str">
        <f>IF(ISNA(VLOOKUP(CONCATENATE($D238,K$1),'movs ordered by action'!$B:$G,4,FALSE))," ",VLOOKUP(CONCATENATE($D238,K$1),'movs ordered by action'!$B:$G,4,FALSE))</f>
        <v xml:space="preserve"> </v>
      </c>
      <c r="L238" t="str">
        <f>IF(ISNA(VLOOKUP(CONCATENATE($D238,L$1),'movs ordered by action'!$B:$G,4,FALSE))," ",VLOOKUP(CONCATENATE($D238,L$1),'movs ordered by action'!$B:$G,4,FALSE))</f>
        <v xml:space="preserve"> </v>
      </c>
      <c r="M238" t="str">
        <f>IF(ISNA(VLOOKUP(CONCATENATE($D238,M$1),'movs ordered by action'!$B:$G,4,FALSE))," ",VLOOKUP(CONCATENATE($D238,M$1),'movs ordered by action'!$B:$G,4,FALSE))</f>
        <v xml:space="preserve"> </v>
      </c>
      <c r="N238" t="str">
        <f>IF(ISNA(VLOOKUP(CONCATENATE($D238,N$1),'movs ordered by action'!$B:$G,4,FALSE))," ",VLOOKUP(CONCATENATE($D238,N$1),'movs ordered by action'!$B:$G,4,FALSE))</f>
        <v xml:space="preserve"> </v>
      </c>
      <c r="O238" t="str">
        <f>IF(ISNA(VLOOKUP(CONCATENATE($D238,O$1),'movs ordered by action'!$B:$G,4,FALSE))," ",VLOOKUP(CONCATENATE($D238,O$1),'movs ordered by action'!$B:$G,4,FALSE))</f>
        <v xml:space="preserve"> </v>
      </c>
      <c r="P238" t="str">
        <f>IF(ISNA(VLOOKUP(CONCATENATE($D238,P$1),'movs ordered by action'!$B:$G,4,FALSE))," ",VLOOKUP(CONCATENATE($D238,P$1),'movs ordered by action'!$B:$G,4,FALSE))</f>
        <v xml:space="preserve"> </v>
      </c>
      <c r="Q238" t="str">
        <f>IF(ISNA(VLOOKUP(CONCATENATE($D238,Q$1),'movs ordered by action'!$B:$G,4,FALSE))," ",VLOOKUP(CONCATENATE($D238,Q$1),'movs ordered by action'!$B:$G,4,FALSE))</f>
        <v xml:space="preserve"> </v>
      </c>
      <c r="R238" t="str">
        <f>IF(ISNA(VLOOKUP(CONCATENATE($D238,R$1),'movs ordered by action'!$B:$G,4,FALSE))," ",VLOOKUP(CONCATENATE($D238,R$1),'movs ordered by action'!$B:$G,4,FALSE))</f>
        <v xml:space="preserve"> </v>
      </c>
      <c r="S238" t="str">
        <f>IF(ISNA(VLOOKUP(CONCATENATE($D238,S$1),'movs ordered by action'!$B:$G,4,FALSE))," ",VLOOKUP(CONCATENATE($D238,S$1),'movs ordered by action'!$B:$G,4,FALSE))</f>
        <v xml:space="preserve"> </v>
      </c>
      <c r="T238" t="str">
        <f>IF(ISNA(VLOOKUP(CONCATENATE($D238,T$1),'movs ordered by action'!$B:$G,4,FALSE))," ",VLOOKUP(CONCATENATE($D238,T$1),'movs ordered by action'!$B:$G,4,FALSE))</f>
        <v xml:space="preserve"> </v>
      </c>
      <c r="U238" t="str">
        <f>IF(ISNA(VLOOKUP(CONCATENATE($D238,U$1),'movs ordered by action'!$B:$G,4,FALSE))," ",VLOOKUP(CONCATENATE($D238,U$1),'movs ordered by action'!$B:$G,4,FALSE))</f>
        <v xml:space="preserve"> </v>
      </c>
      <c r="V238" t="str">
        <f>IF(ISNA(VLOOKUP(CONCATENATE($D238,V$1),'movs ordered by action'!$B:$G,4,FALSE))," ",VLOOKUP(CONCATENATE($D238,V$1),'movs ordered by action'!$B:$G,4,FALSE))</f>
        <v xml:space="preserve"> </v>
      </c>
      <c r="W238" t="str">
        <f>IF(ISNA(VLOOKUP(CONCATENATE($D238,W$1),'movs ordered by action'!$B:$G,4,FALSE))," ",VLOOKUP(CONCATENATE($D238,W$1),'movs ordered by action'!$B:$G,4,FALSE))</f>
        <v xml:space="preserve"> </v>
      </c>
      <c r="X238" t="str">
        <f>IF(ISNA(VLOOKUP(CONCATENATE($D238,X$1),'movs ordered by action'!$B:$G,4,FALSE))," ",VLOOKUP(CONCATENATE($D238,X$1),'movs ordered by action'!$B:$G,4,FALSE))</f>
        <v xml:space="preserve"> </v>
      </c>
      <c r="Y238" t="str">
        <f>IF(ISNA(VLOOKUP(CONCATENATE($D238,Y$1),'movs ordered by action'!$B:$G,4,FALSE))," ",VLOOKUP(CONCATENATE($D238,Y$1),'movs ordered by action'!$B:$G,4,FALSE))</f>
        <v xml:space="preserve"> </v>
      </c>
      <c r="Z238" t="str">
        <f>IF(ISNA(VLOOKUP(CONCATENATE($D238,Z$1),'movs ordered by action'!$B:$G,4,FALSE))," ",VLOOKUP(CONCATENATE($D238,Z$1),'movs ordered by action'!$B:$G,4,FALSE))</f>
        <v xml:space="preserve"> </v>
      </c>
      <c r="AA238" t="str">
        <f>IF(ISNA(VLOOKUP(CONCATENATE($D238,AA$1),'movs ordered by action'!$B:$G,4,FALSE))," ",VLOOKUP(CONCATENATE($D238,AA$1),'movs ordered by action'!$B:$G,4,FALSE))</f>
        <v xml:space="preserve"> </v>
      </c>
      <c r="AB238" t="str">
        <f>IF(ISNA(VLOOKUP(CONCATENATE($D238,AB$1),'movs ordered by action'!$B:$G,4,FALSE))," ",VLOOKUP(CONCATENATE($D238,AB$1),'movs ordered by action'!$B:$G,4,FALSE))</f>
        <v xml:space="preserve"> </v>
      </c>
      <c r="AC238" t="str">
        <f>IF(ISNA(VLOOKUP(CONCATENATE($D238,AC$1),'movs ordered by action'!$B:$G,4,FALSE))," ",VLOOKUP(CONCATENATE($D238,AC$1),'movs ordered by action'!$B:$G,4,FALSE))</f>
        <v xml:space="preserve"> </v>
      </c>
      <c r="AD238" t="str">
        <f>IF(ISNA(VLOOKUP(CONCATENATE($D238,AD$1),'movs ordered by action'!$B:$G,4,FALSE))," ",VLOOKUP(CONCATENATE($D238,AD$1),'movs ordered by action'!$B:$G,4,FALSE))</f>
        <v xml:space="preserve"> </v>
      </c>
      <c r="AE238" t="str">
        <f>IF(ISNA(VLOOKUP(CONCATENATE($D238,AE$1),'movs ordered by action'!$B:$G,4,FALSE))," ",VLOOKUP(CONCATENATE($D238,AE$1),'movs ordered by action'!$B:$G,4,FALSE))</f>
        <v xml:space="preserve"> </v>
      </c>
      <c r="AF238" t="str">
        <f>IF(ISNA(VLOOKUP(CONCATENATE($D238,AF$1),'movs ordered by action'!$B:$G,4,FALSE))," ",VLOOKUP(CONCATENATE($D238,AF$1),'movs ordered by action'!$B:$G,4,FALSE))</f>
        <v xml:space="preserve"> </v>
      </c>
      <c r="AG238" t="str">
        <f>IF(ISNA(VLOOKUP(CONCATENATE($D238,AG$1),'movs ordered by action'!$B:$G,4,FALSE))," ",VLOOKUP(CONCATENATE($D238,AG$1),'movs ordered by action'!$B:$G,4,FALSE))</f>
        <v xml:space="preserve"> </v>
      </c>
      <c r="AH238" t="str">
        <f>IF(ISNA(VLOOKUP(CONCATENATE($D238,AH$1),'movs ordered by action'!$B:$G,4,FALSE))," ",VLOOKUP(CONCATENATE($D238,AH$1),'movs ordered by action'!$B:$G,4,FALSE))</f>
        <v xml:space="preserve"> </v>
      </c>
      <c r="AI238" t="str">
        <f>IF(ISNA(VLOOKUP(CONCATENATE($D238,AI$1),'movs ordered by action'!$B:$G,4,FALSE))," ",VLOOKUP(CONCATENATE($D238,AI$1),'movs ordered by action'!$B:$G,4,FALSE))</f>
        <v xml:space="preserve"> </v>
      </c>
      <c r="AJ238" t="str">
        <f>IF(ISNA(VLOOKUP(CONCATENATE($D238,AJ$1),'movs ordered by action'!$B:$G,4,FALSE))," ",VLOOKUP(CONCATENATE($D238,AJ$1),'movs ordered by action'!$B:$G,4,FALSE))</f>
        <v xml:space="preserve"> </v>
      </c>
      <c r="AK238" t="str">
        <f>IF(ISNA(VLOOKUP(CONCATENATE($D238,AK$1),'movs ordered by action'!$B:$G,4,FALSE))," ",VLOOKUP(CONCATENATE($D238,AK$1),'movs ordered by action'!$B:$G,4,FALSE))</f>
        <v xml:space="preserve"> </v>
      </c>
      <c r="AL238" t="str">
        <f>IF(ISNA(VLOOKUP(CONCATENATE($D238,AL$1),'movs ordered by action'!$B:$G,4,FALSE))," ",VLOOKUP(CONCATENATE($D238,AL$1),'movs ordered by action'!$B:$G,4,FALSE))</f>
        <v xml:space="preserve"> </v>
      </c>
      <c r="AM238" t="str">
        <f>IF(ISNA(VLOOKUP(CONCATENATE($D238,AM$1),'movs ordered by action'!$B:$G,4,FALSE))," ",VLOOKUP(CONCATENATE($D238,AM$1),'movs ordered by action'!$B:$G,4,FALSE))</f>
        <v xml:space="preserve"> </v>
      </c>
      <c r="AN238" t="str">
        <f>IF(ISNA(VLOOKUP(CONCATENATE($D238,AN$1),'movs ordered by action'!$B:$G,4,FALSE))," ",VLOOKUP(CONCATENATE($D238,AN$1),'movs ordered by action'!$B:$G,4,FALSE))</f>
        <v xml:space="preserve"> </v>
      </c>
      <c r="AO238" t="str">
        <f>IF(ISNA(VLOOKUP(CONCATENATE($D238,AO$1),'movs ordered by action'!$B:$G,4,FALSE))," ",VLOOKUP(CONCATENATE($D238,AO$1),'movs ordered by action'!$B:$G,4,FALSE))</f>
        <v xml:space="preserve"> </v>
      </c>
      <c r="AP238" t="str">
        <f>IF(ISNA(VLOOKUP(CONCATENATE($D238,AP$1),'movs ordered by action'!$B:$G,4,FALSE))," ",VLOOKUP(CONCATENATE($D238,AP$1),'movs ordered by action'!$B:$G,4,FALSE))</f>
        <v xml:space="preserve"> </v>
      </c>
      <c r="AQ238" t="str">
        <f>IF(ISNA(VLOOKUP(CONCATENATE($D238,AQ$1),'movs ordered by action'!$B:$G,4,FALSE))," ",VLOOKUP(CONCATENATE($D238,AQ$1),'movs ordered by action'!$B:$G,4,FALSE))</f>
        <v xml:space="preserve"> </v>
      </c>
      <c r="AR238" t="str">
        <f>IF(ISNA(VLOOKUP(CONCATENATE($D238,AR$1),'movs ordered by action'!$B:$G,4,FALSE))," ",VLOOKUP(CONCATENATE($D238,AR$1),'movs ordered by action'!$B:$G,4,FALSE))</f>
        <v xml:space="preserve"> </v>
      </c>
      <c r="AS238" t="str">
        <f>IF(ISNA(VLOOKUP(CONCATENATE($D238,AS$1),'movs ordered by action'!$B:$G,4,FALSE))," ",VLOOKUP(CONCATENATE($D238,AS$1),'movs ordered by action'!$B:$G,4,FALSE))</f>
        <v xml:space="preserve"> </v>
      </c>
      <c r="AT238" t="str">
        <f>IF(ISNA(VLOOKUP(CONCATENATE($D238,AT$1),'movs ordered by action'!$B:$G,4,FALSE))," ",VLOOKUP(CONCATENATE($D238,AT$1),'movs ordered by action'!$B:$G,4,FALSE))</f>
        <v xml:space="preserve"> </v>
      </c>
      <c r="AU238" t="str">
        <f>IF(ISNA(VLOOKUP(CONCATENATE($D238,AU$1),'movs ordered by action'!$B:$G,4,FALSE))," ",VLOOKUP(CONCATENATE($D238,AU$1),'movs ordered by action'!$B:$G,4,FALSE))</f>
        <v xml:space="preserve"> </v>
      </c>
      <c r="AV238" t="str">
        <f>IF(ISNA(VLOOKUP(CONCATENATE($D238,AV$1),'movs ordered by action'!$B:$G,4,FALSE))," ",VLOOKUP(CONCATENATE($D238,AV$1),'movs ordered by action'!$B:$G,4,FALSE))</f>
        <v xml:space="preserve"> </v>
      </c>
      <c r="AW238" t="str">
        <f>IF(ISNA(VLOOKUP(CONCATENATE($D238,AW$1),'movs ordered by action'!$B:$G,4,FALSE))," ",VLOOKUP(CONCATENATE($D238,AW$1),'movs ordered by action'!$B:$G,4,FALSE))</f>
        <v xml:space="preserve"> </v>
      </c>
      <c r="AX238" t="str">
        <f>IF(ISNA(VLOOKUP(CONCATENATE($D238,AX$1),'movs ordered by action'!$B:$G,4,FALSE))," ",VLOOKUP(CONCATENATE($D238,AX$1),'movs ordered by action'!$B:$G,4,FALSE))</f>
        <v xml:space="preserve"> </v>
      </c>
      <c r="AY238" t="str">
        <f>IF(ISNA(VLOOKUP(CONCATENATE($D238,AY$1),'movs ordered by action'!$B:$G,4,FALSE))," ",VLOOKUP(CONCATENATE($D238,AY$1),'movs ordered by action'!$B:$G,4,FALSE))</f>
        <v xml:space="preserve"> </v>
      </c>
      <c r="AZ238" t="str">
        <f>IF(ISNA(VLOOKUP(CONCATENATE($D238,AZ$1),'movs ordered by action'!$B:$G,4,FALSE))," ",VLOOKUP(CONCATENATE($D238,AZ$1),'movs ordered by action'!$B:$G,4,FALSE))</f>
        <v xml:space="preserve"> </v>
      </c>
      <c r="BA238" t="str">
        <f>IF(ISNA(VLOOKUP(CONCATENATE($D238,BA$1),'movs ordered by action'!$B:$G,4,FALSE))," ",VLOOKUP(CONCATENATE($D238,BA$1),'movs ordered by action'!$B:$G,4,FALSE))</f>
        <v xml:space="preserve"> </v>
      </c>
      <c r="BB238" t="str">
        <f>IF(ISNA(VLOOKUP(CONCATENATE($D238,BB$1),'movs ordered by action'!$B:$G,4,FALSE))," ",VLOOKUP(CONCATENATE($D238,BB$1),'movs ordered by action'!$B:$G,4,FALSE))</f>
        <v xml:space="preserve"> </v>
      </c>
      <c r="BC238" t="str">
        <f>IF(ISNA(VLOOKUP(CONCATENATE($D238,BC$1),'movs ordered by action'!$B:$G,4,FALSE))," ",VLOOKUP(CONCATENATE($D238,BC$1),'movs ordered by action'!$B:$G,4,FALSE))</f>
        <v xml:space="preserve"> </v>
      </c>
      <c r="BD238" t="str">
        <f>IF(ISNA(VLOOKUP(CONCATENATE($D238,BD$1),'movs ordered by action'!$B:$G,4,FALSE))," ",VLOOKUP(CONCATENATE($D238,BD$1),'movs ordered by action'!$B:$G,4,FALSE))</f>
        <v xml:space="preserve"> </v>
      </c>
      <c r="BE238" t="str">
        <f>IF(ISNA(VLOOKUP(CONCATENATE($D238,BE$1),'movs ordered by action'!$B:$G,4,FALSE))," ",VLOOKUP(CONCATENATE($D238,BE$1),'movs ordered by action'!$B:$G,4,FALSE))</f>
        <v xml:space="preserve"> </v>
      </c>
      <c r="BF238" t="str">
        <f>IF(ISNA(VLOOKUP(CONCATENATE($D238,BF$1),'movs ordered by action'!$B:$G,4,FALSE))," ",VLOOKUP(CONCATENATE($D238,BF$1),'movs ordered by action'!$B:$G,4,FALSE))</f>
        <v xml:space="preserve"> </v>
      </c>
      <c r="BG238" t="str">
        <f>IF(ISNA(VLOOKUP(CONCATENATE($D238,BG$1),'movs ordered by action'!$B:$G,4,FALSE))," ",VLOOKUP(CONCATENATE($D238,BG$1),'movs ordered by action'!$B:$G,4,FALSE))</f>
        <v xml:space="preserve"> </v>
      </c>
      <c r="BH238" t="str">
        <f>IF(ISNA(VLOOKUP(CONCATENATE($D238,BH$1),'movs ordered by action'!$B:$G,4,FALSE))," ",VLOOKUP(CONCATENATE($D238,BH$1),'movs ordered by action'!$B:$G,4,FALSE))</f>
        <v xml:space="preserve"> </v>
      </c>
      <c r="BI238" t="str">
        <f>IF(ISNA(VLOOKUP(CONCATENATE($D238,BI$1),'movs ordered by action'!$B:$G,4,FALSE))," ",VLOOKUP(CONCATENATE($D238,BI$1),'movs ordered by action'!$B:$G,4,FALSE))</f>
        <v xml:space="preserve"> </v>
      </c>
      <c r="BJ238" t="str">
        <f>IF(ISNA(VLOOKUP(CONCATENATE($D238,BJ$1),'movs ordered by action'!$B:$G,4,FALSE))," ",VLOOKUP(CONCATENATE($D238,BJ$1),'movs ordered by action'!$B:$G,4,FALSE))</f>
        <v xml:space="preserve"> </v>
      </c>
      <c r="BK238" t="str">
        <f>IF(ISNA(VLOOKUP(CONCATENATE($D238,BK$1),'movs ordered by action'!$B:$G,4,FALSE))," ",VLOOKUP(CONCATENATE($D238,BK$1),'movs ordered by action'!$B:$G,4,FALSE))</f>
        <v xml:space="preserve"> </v>
      </c>
      <c r="BL238" t="str">
        <f>IF(ISNA(VLOOKUP(CONCATENATE($D238,BL$1),'movs ordered by action'!$B:$G,4,FALSE))," ",VLOOKUP(CONCATENATE($D238,BL$1),'movs ordered by action'!$B:$G,4,FALSE))</f>
        <v xml:space="preserve"> </v>
      </c>
      <c r="BM238" t="str">
        <f>IF(ISNA(VLOOKUP(CONCATENATE($D238,BM$1),'movs ordered by action'!$B:$G,4,FALSE))," ",VLOOKUP(CONCATENATE($D238,BM$1),'movs ordered by action'!$B:$G,4,FALSE))</f>
        <v xml:space="preserve"> </v>
      </c>
      <c r="BN238" t="str">
        <f>IF(ISNA(VLOOKUP(CONCATENATE($D238,BN$1),'movs ordered by action'!$B:$G,4,FALSE))," ",VLOOKUP(CONCATENATE($D238,BN$1),'movs ordered by action'!$B:$G,4,FALSE))</f>
        <v xml:space="preserve"> </v>
      </c>
      <c r="BO238" t="str">
        <f>IF(ISNA(VLOOKUP(CONCATENATE($D238,BO$1),'movs ordered by action'!$B:$G,4,FALSE))," ",VLOOKUP(CONCATENATE($D238,BO$1),'movs ordered by action'!$B:$G,4,FALSE))</f>
        <v xml:space="preserve"> </v>
      </c>
      <c r="BP238" t="str">
        <f>IF(ISNA(VLOOKUP(CONCATENATE($D238,BP$1),'movs ordered by action'!$B:$G,4,FALSE))," ",VLOOKUP(CONCATENATE($D238,BP$1),'movs ordered by action'!$B:$G,4,FALSE))</f>
        <v xml:space="preserve"> </v>
      </c>
      <c r="BQ238" t="str">
        <f>IF(ISNA(VLOOKUP(CONCATENATE($D238,BQ$1),'movs ordered by action'!$B:$G,4,FALSE))," ",VLOOKUP(CONCATENATE($D238,BQ$1),'movs ordered by action'!$B:$G,4,FALSE))</f>
        <v xml:space="preserve"> </v>
      </c>
      <c r="BR238" t="str">
        <f>IF(ISNA(VLOOKUP(CONCATENATE($D238,BR$1),'movs ordered by action'!$B:$G,4,FALSE))," ",VLOOKUP(CONCATENATE($D238,BR$1),'movs ordered by action'!$B:$G,4,FALSE))</f>
        <v xml:space="preserve"> </v>
      </c>
      <c r="BS238" t="str">
        <f>IF(ISNA(VLOOKUP(CONCATENATE($D238,BS$1),'movs ordered by action'!$B:$G,4,FALSE))," ",VLOOKUP(CONCATENATE($D238,BS$1),'movs ordered by action'!$B:$G,4,FALSE))</f>
        <v xml:space="preserve"> </v>
      </c>
      <c r="BT238" t="str">
        <f>IF(ISNA(VLOOKUP(CONCATENATE($D238,BT$1),'movs ordered by action'!$B:$G,4,FALSE))," ",VLOOKUP(CONCATENATE($D238,BT$1),'movs ordered by action'!$B:$G,4,FALSE))</f>
        <v xml:space="preserve"> </v>
      </c>
      <c r="BU238" t="str">
        <f>IF(ISNA(VLOOKUP(CONCATENATE($D238,BU$1),'movs ordered by action'!$B:$G,4,FALSE))," ",VLOOKUP(CONCATENATE($D238,BU$1),'movs ordered by action'!$B:$G,4,FALSE))</f>
        <v xml:space="preserve"> </v>
      </c>
      <c r="BV238" t="str">
        <f>IF(ISNA(VLOOKUP(CONCATENATE($D238,BV$1),'movs ordered by action'!$B:$G,4,FALSE))," ",VLOOKUP(CONCATENATE($D238,BV$1),'movs ordered by action'!$B:$G,4,FALSE))</f>
        <v xml:space="preserve"> </v>
      </c>
      <c r="BW238" t="str">
        <f>IF(ISNA(VLOOKUP(CONCATENATE($D238,BW$1),'movs ordered by action'!$B:$G,4,FALSE))," ",VLOOKUP(CONCATENATE($D238,BW$1),'movs ordered by action'!$B:$G,4,FALSE))</f>
        <v xml:space="preserve"> </v>
      </c>
      <c r="BX238" t="str">
        <f>IF(ISNA(VLOOKUP(CONCATENATE($D238,BX$1),'movs ordered by action'!$B:$G,4,FALSE))," ",VLOOKUP(CONCATENATE($D238,BX$1),'movs ordered by action'!$B:$G,4,FALSE))</f>
        <v xml:space="preserve"> </v>
      </c>
      <c r="BY238" t="str">
        <f>IF(ISNA(VLOOKUP(CONCATENATE($D238,BY$1),'movs ordered by action'!$B:$G,4,FALSE))," ",VLOOKUP(CONCATENATE($D238,BY$1),'movs ordered by action'!$B:$G,4,FALSE))</f>
        <v xml:space="preserve"> </v>
      </c>
      <c r="BZ238" t="str">
        <f>IF(ISNA(VLOOKUP(CONCATENATE($D238,BZ$1),'movs ordered by action'!$B:$G,4,FALSE))," ",VLOOKUP(CONCATENATE($D238,BZ$1),'movs ordered by action'!$B:$G,4,FALSE))</f>
        <v xml:space="preserve"> </v>
      </c>
      <c r="CA238" t="str">
        <f>IF(ISNA(VLOOKUP(CONCATENATE($D238,CA$1),'movs ordered by action'!$B:$G,4,FALSE))," ",VLOOKUP(CONCATENATE($D238,CA$1),'movs ordered by action'!$B:$G,4,FALSE))</f>
        <v xml:space="preserve"> </v>
      </c>
      <c r="CB238" t="str">
        <f>IF(ISNA(VLOOKUP(CONCATENATE($D238,CB$1),'movs ordered by action'!$B:$G,4,FALSE))," ",VLOOKUP(CONCATENATE($D238,CB$1),'movs ordered by action'!$B:$G,4,FALSE))</f>
        <v xml:space="preserve"> </v>
      </c>
      <c r="CC238" t="str">
        <f>IF(ISNA(VLOOKUP(CONCATENATE($D238,CC$1),'movs ordered by action'!$B:$G,4,FALSE))," ",VLOOKUP(CONCATENATE($D238,CC$1),'movs ordered by action'!$B:$G,4,FALSE))</f>
        <v xml:space="preserve"> </v>
      </c>
      <c r="CD238" t="str">
        <f>IF(ISNA(VLOOKUP(CONCATENATE($D238,CD$1),'movs ordered by action'!$B:$G,4,FALSE))," ",VLOOKUP(CONCATENATE($D238,CD$1),'movs ordered by action'!$B:$G,4,FALSE))</f>
        <v xml:space="preserve"> </v>
      </c>
      <c r="CE238" t="str">
        <f>IF(ISNA(VLOOKUP(CONCATENATE($D238,CE$1),'movs ordered by action'!$B:$G,4,FALSE))," ",VLOOKUP(CONCATENATE($D238,CE$1),'movs ordered by action'!$B:$G,4,FALSE))</f>
        <v xml:space="preserve"> </v>
      </c>
      <c r="CF238" t="str">
        <f>IF(ISNA(VLOOKUP(CONCATENATE($D238,CF$1),'movs ordered by action'!$B:$G,4,FALSE))," ",VLOOKUP(CONCATENATE($D238,CF$1),'movs ordered by action'!$B:$G,4,FALSE))</f>
        <v xml:space="preserve"> </v>
      </c>
      <c r="CG238" t="str">
        <f>IF(ISNA(VLOOKUP(CONCATENATE($D238,CG$1),'movs ordered by action'!$B:$G,4,FALSE))," ",VLOOKUP(CONCATENATE($D238,CG$1),'movs ordered by action'!$B:$G,4,FALSE))</f>
        <v xml:space="preserve"> </v>
      </c>
      <c r="CH238" t="str">
        <f>IF(ISNA(VLOOKUP(CONCATENATE($D238,CH$1),'movs ordered by action'!$B:$G,4,FALSE))," ",VLOOKUP(CONCATENATE($D238,CH$1),'movs ordered by action'!$B:$G,4,FALSE))</f>
        <v xml:space="preserve"> </v>
      </c>
      <c r="CI238" t="str">
        <f>IF(ISNA(VLOOKUP(CONCATENATE($D238,CI$1),'movs ordered by action'!$B:$G,4,FALSE))," ",VLOOKUP(CONCATENATE($D238,CI$1),'movs ordered by action'!$B:$G,4,FALSE))</f>
        <v xml:space="preserve"> </v>
      </c>
      <c r="CJ238" t="str">
        <f>IF(ISNA(VLOOKUP(CONCATENATE($D238,CJ$1),'movs ordered by action'!$B:$G,4,FALSE))," ",VLOOKUP(CONCATENATE($D238,CJ$1),'movs ordered by action'!$B:$G,4,FALSE))</f>
        <v xml:space="preserve"> </v>
      </c>
      <c r="CK238" t="str">
        <f>IF(ISNA(VLOOKUP(CONCATENATE($D238,CK$1),'movs ordered by action'!$B:$G,4,FALSE))," ",VLOOKUP(CONCATENATE($D238,CK$1),'movs ordered by action'!$B:$G,4,FALSE))</f>
        <v xml:space="preserve"> </v>
      </c>
      <c r="CL238" t="str">
        <f>IF(ISNA(VLOOKUP(CONCATENATE($D238,CL$1),'movs ordered by action'!$B:$G,4,FALSE))," ",VLOOKUP(CONCATENATE($D238,CL$1),'movs ordered by action'!$B:$G,4,FALSE))</f>
        <v xml:space="preserve"> </v>
      </c>
      <c r="CM238" t="str">
        <f>IF(ISNA(VLOOKUP(CONCATENATE($D238,CM$1),'movs ordered by action'!$B:$G,4,FALSE))," ",VLOOKUP(CONCATENATE($D238,CM$1),'movs ordered by action'!$B:$G,4,FALSE))</f>
        <v xml:space="preserve"> </v>
      </c>
    </row>
    <row r="239" spans="1:91" x14ac:dyDescent="0.3">
      <c r="D239" s="20" t="s">
        <v>3275</v>
      </c>
      <c r="E239" t="str">
        <f>IF(ISNA(VLOOKUP(CONCATENATE($D239,E$1),'movs ordered by action'!$B:$G,4,FALSE))," ",VLOOKUP(CONCATENATE($D239,E$1),'movs ordered by action'!$B:$G,4,FALSE))</f>
        <v xml:space="preserve"> </v>
      </c>
      <c r="F239" t="str">
        <f>IF(ISNA(VLOOKUP(CONCATENATE($D239,F$1),'movs ordered by action'!$B:$G,4,FALSE))," ",VLOOKUP(CONCATENATE($D239,F$1),'movs ordered by action'!$B:$G,4,FALSE))</f>
        <v xml:space="preserve"> </v>
      </c>
      <c r="G239" t="str">
        <f>IF(ISNA(VLOOKUP(CONCATENATE($D239,G$1),'movs ordered by action'!$B:$G,4,FALSE))," ",VLOOKUP(CONCATENATE($D239,G$1),'movs ordered by action'!$B:$G,4,FALSE))</f>
        <v xml:space="preserve"> </v>
      </c>
      <c r="H239" t="str">
        <f>IF(ISNA(VLOOKUP(CONCATENATE($D239,H$1),'movs ordered by action'!$B:$G,4,FALSE))," ",VLOOKUP(CONCATENATE($D239,H$1),'movs ordered by action'!$B:$G,4,FALSE))</f>
        <v xml:space="preserve"> </v>
      </c>
      <c r="I239" t="str">
        <f>IF(ISNA(VLOOKUP(CONCATENATE($D239,I$1),'movs ordered by action'!$B:$G,4,FALSE))," ",VLOOKUP(CONCATENATE($D239,I$1),'movs ordered by action'!$B:$G,4,FALSE))</f>
        <v xml:space="preserve"> </v>
      </c>
      <c r="J239" t="str">
        <f>IF(ISNA(VLOOKUP(CONCATENATE($D239,J$1),'movs ordered by action'!$B:$G,4,FALSE))," ",VLOOKUP(CONCATENATE($D239,J$1),'movs ordered by action'!$B:$G,4,FALSE))</f>
        <v xml:space="preserve"> </v>
      </c>
      <c r="K239" t="str">
        <f>IF(ISNA(VLOOKUP(CONCATENATE($D239,K$1),'movs ordered by action'!$B:$G,4,FALSE))," ",VLOOKUP(CONCATENATE($D239,K$1),'movs ordered by action'!$B:$G,4,FALSE))</f>
        <v xml:space="preserve"> </v>
      </c>
      <c r="L239" t="str">
        <f>IF(ISNA(VLOOKUP(CONCATENATE($D239,L$1),'movs ordered by action'!$B:$G,4,FALSE))," ",VLOOKUP(CONCATENATE($D239,L$1),'movs ordered by action'!$B:$G,4,FALSE))</f>
        <v xml:space="preserve"> </v>
      </c>
      <c r="M239" t="str">
        <f>IF(ISNA(VLOOKUP(CONCATENATE($D239,M$1),'movs ordered by action'!$B:$G,4,FALSE))," ",VLOOKUP(CONCATENATE($D239,M$1),'movs ordered by action'!$B:$G,4,FALSE))</f>
        <v xml:space="preserve"> </v>
      </c>
      <c r="N239" t="str">
        <f>IF(ISNA(VLOOKUP(CONCATENATE($D239,N$1),'movs ordered by action'!$B:$G,4,FALSE))," ",VLOOKUP(CONCATENATE($D239,N$1),'movs ordered by action'!$B:$G,4,FALSE))</f>
        <v xml:space="preserve"> </v>
      </c>
      <c r="O239" t="str">
        <f>IF(ISNA(VLOOKUP(CONCATENATE($D239,O$1),'movs ordered by action'!$B:$G,4,FALSE))," ",VLOOKUP(CONCATENATE($D239,O$1),'movs ordered by action'!$B:$G,4,FALSE))</f>
        <v xml:space="preserve"> </v>
      </c>
      <c r="P239" t="str">
        <f>IF(ISNA(VLOOKUP(CONCATENATE($D239,P$1),'movs ordered by action'!$B:$G,4,FALSE))," ",VLOOKUP(CONCATENATE($D239,P$1),'movs ordered by action'!$B:$G,4,FALSE))</f>
        <v xml:space="preserve"> </v>
      </c>
      <c r="Q239" t="str">
        <f>IF(ISNA(VLOOKUP(CONCATENATE($D239,Q$1),'movs ordered by action'!$B:$G,4,FALSE))," ",VLOOKUP(CONCATENATE($D239,Q$1),'movs ordered by action'!$B:$G,4,FALSE))</f>
        <v xml:space="preserve"> </v>
      </c>
      <c r="R239" t="str">
        <f>IF(ISNA(VLOOKUP(CONCATENATE($D239,R$1),'movs ordered by action'!$B:$G,4,FALSE))," ",VLOOKUP(CONCATENATE($D239,R$1),'movs ordered by action'!$B:$G,4,FALSE))</f>
        <v xml:space="preserve"> </v>
      </c>
      <c r="S239" t="str">
        <f>IF(ISNA(VLOOKUP(CONCATENATE($D239,S$1),'movs ordered by action'!$B:$G,4,FALSE))," ",VLOOKUP(CONCATENATE($D239,S$1),'movs ordered by action'!$B:$G,4,FALSE))</f>
        <v xml:space="preserve"> </v>
      </c>
      <c r="T239" t="str">
        <f>IF(ISNA(VLOOKUP(CONCATENATE($D239,T$1),'movs ordered by action'!$B:$G,4,FALSE))," ",VLOOKUP(CONCATENATE($D239,T$1),'movs ordered by action'!$B:$G,4,FALSE))</f>
        <v xml:space="preserve"> </v>
      </c>
      <c r="U239" t="str">
        <f>IF(ISNA(VLOOKUP(CONCATENATE($D239,U$1),'movs ordered by action'!$B:$G,4,FALSE))," ",VLOOKUP(CONCATENATE($D239,U$1),'movs ordered by action'!$B:$G,4,FALSE))</f>
        <v xml:space="preserve"> </v>
      </c>
      <c r="V239" t="str">
        <f>IF(ISNA(VLOOKUP(CONCATENATE($D239,V$1),'movs ordered by action'!$B:$G,4,FALSE))," ",VLOOKUP(CONCATENATE($D239,V$1),'movs ordered by action'!$B:$G,4,FALSE))</f>
        <v xml:space="preserve"> </v>
      </c>
      <c r="W239" t="str">
        <f>IF(ISNA(VLOOKUP(CONCATENATE($D239,W$1),'movs ordered by action'!$B:$G,4,FALSE))," ",VLOOKUP(CONCATENATE($D239,W$1),'movs ordered by action'!$B:$G,4,FALSE))</f>
        <v xml:space="preserve"> </v>
      </c>
      <c r="X239" t="str">
        <f>IF(ISNA(VLOOKUP(CONCATENATE($D239,X$1),'movs ordered by action'!$B:$G,4,FALSE))," ",VLOOKUP(CONCATENATE($D239,X$1),'movs ordered by action'!$B:$G,4,FALSE))</f>
        <v xml:space="preserve"> </v>
      </c>
      <c r="Y239" t="str">
        <f>IF(ISNA(VLOOKUP(CONCATENATE($D239,Y$1),'movs ordered by action'!$B:$G,4,FALSE))," ",VLOOKUP(CONCATENATE($D239,Y$1),'movs ordered by action'!$B:$G,4,FALSE))</f>
        <v xml:space="preserve"> </v>
      </c>
      <c r="Z239" t="str">
        <f>IF(ISNA(VLOOKUP(CONCATENATE($D239,Z$1),'movs ordered by action'!$B:$G,4,FALSE))," ",VLOOKUP(CONCATENATE($D239,Z$1),'movs ordered by action'!$B:$G,4,FALSE))</f>
        <v xml:space="preserve"> </v>
      </c>
      <c r="AA239" t="str">
        <f>IF(ISNA(VLOOKUP(CONCATENATE($D239,AA$1),'movs ordered by action'!$B:$G,4,FALSE))," ",VLOOKUP(CONCATENATE($D239,AA$1),'movs ordered by action'!$B:$G,4,FALSE))</f>
        <v xml:space="preserve"> </v>
      </c>
      <c r="AB239" t="str">
        <f>IF(ISNA(VLOOKUP(CONCATENATE($D239,AB$1),'movs ordered by action'!$B:$G,4,FALSE))," ",VLOOKUP(CONCATENATE($D239,AB$1),'movs ordered by action'!$B:$G,4,FALSE))</f>
        <v xml:space="preserve"> </v>
      </c>
      <c r="AC239" t="str">
        <f>IF(ISNA(VLOOKUP(CONCATENATE($D239,AC$1),'movs ordered by action'!$B:$G,4,FALSE))," ",VLOOKUP(CONCATENATE($D239,AC$1),'movs ordered by action'!$B:$G,4,FALSE))</f>
        <v xml:space="preserve"> </v>
      </c>
      <c r="AD239" t="str">
        <f>IF(ISNA(VLOOKUP(CONCATENATE($D239,AD$1),'movs ordered by action'!$B:$G,4,FALSE))," ",VLOOKUP(CONCATENATE($D239,AD$1),'movs ordered by action'!$B:$G,4,FALSE))</f>
        <v xml:space="preserve"> </v>
      </c>
      <c r="AE239" t="str">
        <f>IF(ISNA(VLOOKUP(CONCATENATE($D239,AE$1),'movs ordered by action'!$B:$G,4,FALSE))," ",VLOOKUP(CONCATENATE($D239,AE$1),'movs ordered by action'!$B:$G,4,FALSE))</f>
        <v xml:space="preserve"> </v>
      </c>
      <c r="AF239" t="str">
        <f>IF(ISNA(VLOOKUP(CONCATENATE($D239,AF$1),'movs ordered by action'!$B:$G,4,FALSE))," ",VLOOKUP(CONCATENATE($D239,AF$1),'movs ordered by action'!$B:$G,4,FALSE))</f>
        <v xml:space="preserve"> </v>
      </c>
      <c r="AG239" t="str">
        <f>IF(ISNA(VLOOKUP(CONCATENATE($D239,AG$1),'movs ordered by action'!$B:$G,4,FALSE))," ",VLOOKUP(CONCATENATE($D239,AG$1),'movs ordered by action'!$B:$G,4,FALSE))</f>
        <v xml:space="preserve"> </v>
      </c>
      <c r="AH239" t="str">
        <f>IF(ISNA(VLOOKUP(CONCATENATE($D239,AH$1),'movs ordered by action'!$B:$G,4,FALSE))," ",VLOOKUP(CONCATENATE($D239,AH$1),'movs ordered by action'!$B:$G,4,FALSE))</f>
        <v xml:space="preserve"> </v>
      </c>
      <c r="AI239" t="str">
        <f>IF(ISNA(VLOOKUP(CONCATENATE($D239,AI$1),'movs ordered by action'!$B:$G,4,FALSE))," ",VLOOKUP(CONCATENATE($D239,AI$1),'movs ordered by action'!$B:$G,4,FALSE))</f>
        <v xml:space="preserve"> </v>
      </c>
      <c r="AJ239" t="str">
        <f>IF(ISNA(VLOOKUP(CONCATENATE($D239,AJ$1),'movs ordered by action'!$B:$G,4,FALSE))," ",VLOOKUP(CONCATENATE($D239,AJ$1),'movs ordered by action'!$B:$G,4,FALSE))</f>
        <v xml:space="preserve"> </v>
      </c>
      <c r="AK239" t="str">
        <f>IF(ISNA(VLOOKUP(CONCATENATE($D239,AK$1),'movs ordered by action'!$B:$G,4,FALSE))," ",VLOOKUP(CONCATENATE($D239,AK$1),'movs ordered by action'!$B:$G,4,FALSE))</f>
        <v xml:space="preserve"> </v>
      </c>
      <c r="AL239" t="str">
        <f>IF(ISNA(VLOOKUP(CONCATENATE($D239,AL$1),'movs ordered by action'!$B:$G,4,FALSE))," ",VLOOKUP(CONCATENATE($D239,AL$1),'movs ordered by action'!$B:$G,4,FALSE))</f>
        <v xml:space="preserve"> </v>
      </c>
      <c r="AM239" t="str">
        <f>IF(ISNA(VLOOKUP(CONCATENATE($D239,AM$1),'movs ordered by action'!$B:$G,4,FALSE))," ",VLOOKUP(CONCATENATE($D239,AM$1),'movs ordered by action'!$B:$G,4,FALSE))</f>
        <v xml:space="preserve"> </v>
      </c>
      <c r="AN239" t="str">
        <f>IF(ISNA(VLOOKUP(CONCATENATE($D239,AN$1),'movs ordered by action'!$B:$G,4,FALSE))," ",VLOOKUP(CONCATENATE($D239,AN$1),'movs ordered by action'!$B:$G,4,FALSE))</f>
        <v xml:space="preserve"> </v>
      </c>
      <c r="AO239" t="str">
        <f>IF(ISNA(VLOOKUP(CONCATENATE($D239,AO$1),'movs ordered by action'!$B:$G,4,FALSE))," ",VLOOKUP(CONCATENATE($D239,AO$1),'movs ordered by action'!$B:$G,4,FALSE))</f>
        <v xml:space="preserve"> </v>
      </c>
      <c r="AP239" t="str">
        <f>IF(ISNA(VLOOKUP(CONCATENATE($D239,AP$1),'movs ordered by action'!$B:$G,4,FALSE))," ",VLOOKUP(CONCATENATE($D239,AP$1),'movs ordered by action'!$B:$G,4,FALSE))</f>
        <v xml:space="preserve"> </v>
      </c>
      <c r="AQ239" t="str">
        <f>IF(ISNA(VLOOKUP(CONCATENATE($D239,AQ$1),'movs ordered by action'!$B:$G,4,FALSE))," ",VLOOKUP(CONCATENATE($D239,AQ$1),'movs ordered by action'!$B:$G,4,FALSE))</f>
        <v xml:space="preserve"> </v>
      </c>
      <c r="AR239" t="str">
        <f>IF(ISNA(VLOOKUP(CONCATENATE($D239,AR$1),'movs ordered by action'!$B:$G,4,FALSE))," ",VLOOKUP(CONCATENATE($D239,AR$1),'movs ordered by action'!$B:$G,4,FALSE))</f>
        <v xml:space="preserve"> </v>
      </c>
      <c r="AS239" t="str">
        <f>IF(ISNA(VLOOKUP(CONCATENATE($D239,AS$1),'movs ordered by action'!$B:$G,4,FALSE))," ",VLOOKUP(CONCATENATE($D239,AS$1),'movs ordered by action'!$B:$G,4,FALSE))</f>
        <v xml:space="preserve"> </v>
      </c>
      <c r="AT239" t="str">
        <f>IF(ISNA(VLOOKUP(CONCATENATE($D239,AT$1),'movs ordered by action'!$B:$G,4,FALSE))," ",VLOOKUP(CONCATENATE($D239,AT$1),'movs ordered by action'!$B:$G,4,FALSE))</f>
        <v xml:space="preserve"> </v>
      </c>
      <c r="AU239" t="str">
        <f>IF(ISNA(VLOOKUP(CONCATENATE($D239,AU$1),'movs ordered by action'!$B:$G,4,FALSE))," ",VLOOKUP(CONCATENATE($D239,AU$1),'movs ordered by action'!$B:$G,4,FALSE))</f>
        <v xml:space="preserve"> </v>
      </c>
      <c r="AV239" t="str">
        <f>IF(ISNA(VLOOKUP(CONCATENATE($D239,AV$1),'movs ordered by action'!$B:$G,4,FALSE))," ",VLOOKUP(CONCATENATE($D239,AV$1),'movs ordered by action'!$B:$G,4,FALSE))</f>
        <v xml:space="preserve"> </v>
      </c>
      <c r="AW239" t="str">
        <f>IF(ISNA(VLOOKUP(CONCATENATE($D239,AW$1),'movs ordered by action'!$B:$G,4,FALSE))," ",VLOOKUP(CONCATENATE($D239,AW$1),'movs ordered by action'!$B:$G,4,FALSE))</f>
        <v xml:space="preserve"> </v>
      </c>
      <c r="AX239" t="str">
        <f>IF(ISNA(VLOOKUP(CONCATENATE($D239,AX$1),'movs ordered by action'!$B:$G,4,FALSE))," ",VLOOKUP(CONCATENATE($D239,AX$1),'movs ordered by action'!$B:$G,4,FALSE))</f>
        <v xml:space="preserve"> </v>
      </c>
      <c r="AY239" t="str">
        <f>IF(ISNA(VLOOKUP(CONCATENATE($D239,AY$1),'movs ordered by action'!$B:$G,4,FALSE))," ",VLOOKUP(CONCATENATE($D239,AY$1),'movs ordered by action'!$B:$G,4,FALSE))</f>
        <v xml:space="preserve"> </v>
      </c>
      <c r="AZ239" t="str">
        <f>IF(ISNA(VLOOKUP(CONCATENATE($D239,AZ$1),'movs ordered by action'!$B:$G,4,FALSE))," ",VLOOKUP(CONCATENATE($D239,AZ$1),'movs ordered by action'!$B:$G,4,FALSE))</f>
        <v xml:space="preserve"> </v>
      </c>
      <c r="BA239" t="str">
        <f>IF(ISNA(VLOOKUP(CONCATENATE($D239,BA$1),'movs ordered by action'!$B:$G,4,FALSE))," ",VLOOKUP(CONCATENATE($D239,BA$1),'movs ordered by action'!$B:$G,4,FALSE))</f>
        <v xml:space="preserve"> </v>
      </c>
      <c r="BB239" t="str">
        <f>IF(ISNA(VLOOKUP(CONCATENATE($D239,BB$1),'movs ordered by action'!$B:$G,4,FALSE))," ",VLOOKUP(CONCATENATE($D239,BB$1),'movs ordered by action'!$B:$G,4,FALSE))</f>
        <v xml:space="preserve"> </v>
      </c>
      <c r="BC239" t="str">
        <f>IF(ISNA(VLOOKUP(CONCATENATE($D239,BC$1),'movs ordered by action'!$B:$G,4,FALSE))," ",VLOOKUP(CONCATENATE($D239,BC$1),'movs ordered by action'!$B:$G,4,FALSE))</f>
        <v xml:space="preserve"> </v>
      </c>
      <c r="BD239" t="str">
        <f>IF(ISNA(VLOOKUP(CONCATENATE($D239,BD$1),'movs ordered by action'!$B:$G,4,FALSE))," ",VLOOKUP(CONCATENATE($D239,BD$1),'movs ordered by action'!$B:$G,4,FALSE))</f>
        <v xml:space="preserve"> </v>
      </c>
      <c r="BE239" t="str">
        <f>IF(ISNA(VLOOKUP(CONCATENATE($D239,BE$1),'movs ordered by action'!$B:$G,4,FALSE))," ",VLOOKUP(CONCATENATE($D239,BE$1),'movs ordered by action'!$B:$G,4,FALSE))</f>
        <v xml:space="preserve"> </v>
      </c>
      <c r="BF239" t="str">
        <f>IF(ISNA(VLOOKUP(CONCATENATE($D239,BF$1),'movs ordered by action'!$B:$G,4,FALSE))," ",VLOOKUP(CONCATENATE($D239,BF$1),'movs ordered by action'!$B:$G,4,FALSE))</f>
        <v xml:space="preserve"> </v>
      </c>
      <c r="BG239" t="str">
        <f>IF(ISNA(VLOOKUP(CONCATENATE($D239,BG$1),'movs ordered by action'!$B:$G,4,FALSE))," ",VLOOKUP(CONCATENATE($D239,BG$1),'movs ordered by action'!$B:$G,4,FALSE))</f>
        <v xml:space="preserve"> </v>
      </c>
      <c r="BH239" t="str">
        <f>IF(ISNA(VLOOKUP(CONCATENATE($D239,BH$1),'movs ordered by action'!$B:$G,4,FALSE))," ",VLOOKUP(CONCATENATE($D239,BH$1),'movs ordered by action'!$B:$G,4,FALSE))</f>
        <v xml:space="preserve"> </v>
      </c>
      <c r="BI239" t="str">
        <f>IF(ISNA(VLOOKUP(CONCATENATE($D239,BI$1),'movs ordered by action'!$B:$G,4,FALSE))," ",VLOOKUP(CONCATENATE($D239,BI$1),'movs ordered by action'!$B:$G,4,FALSE))</f>
        <v xml:space="preserve"> </v>
      </c>
      <c r="BJ239" t="str">
        <f>IF(ISNA(VLOOKUP(CONCATENATE($D239,BJ$1),'movs ordered by action'!$B:$G,4,FALSE))," ",VLOOKUP(CONCATENATE($D239,BJ$1),'movs ordered by action'!$B:$G,4,FALSE))</f>
        <v xml:space="preserve"> </v>
      </c>
      <c r="BK239" t="str">
        <f>IF(ISNA(VLOOKUP(CONCATENATE($D239,BK$1),'movs ordered by action'!$B:$G,4,FALSE))," ",VLOOKUP(CONCATENATE($D239,BK$1),'movs ordered by action'!$B:$G,4,FALSE))</f>
        <v xml:space="preserve"> </v>
      </c>
      <c r="BL239" t="str">
        <f>IF(ISNA(VLOOKUP(CONCATENATE($D239,BL$1),'movs ordered by action'!$B:$G,4,FALSE))," ",VLOOKUP(CONCATENATE($D239,BL$1),'movs ordered by action'!$B:$G,4,FALSE))</f>
        <v xml:space="preserve"> </v>
      </c>
      <c r="BM239" t="str">
        <f>IF(ISNA(VLOOKUP(CONCATENATE($D239,BM$1),'movs ordered by action'!$B:$G,4,FALSE))," ",VLOOKUP(CONCATENATE($D239,BM$1),'movs ordered by action'!$B:$G,4,FALSE))</f>
        <v xml:space="preserve"> </v>
      </c>
      <c r="BN239" t="str">
        <f>IF(ISNA(VLOOKUP(CONCATENATE($D239,BN$1),'movs ordered by action'!$B:$G,4,FALSE))," ",VLOOKUP(CONCATENATE($D239,BN$1),'movs ordered by action'!$B:$G,4,FALSE))</f>
        <v xml:space="preserve"> </v>
      </c>
      <c r="BO239" t="str">
        <f>IF(ISNA(VLOOKUP(CONCATENATE($D239,BO$1),'movs ordered by action'!$B:$G,4,FALSE))," ",VLOOKUP(CONCATENATE($D239,BO$1),'movs ordered by action'!$B:$G,4,FALSE))</f>
        <v xml:space="preserve"> </v>
      </c>
      <c r="BP239" t="str">
        <f>IF(ISNA(VLOOKUP(CONCATENATE($D239,BP$1),'movs ordered by action'!$B:$G,4,FALSE))," ",VLOOKUP(CONCATENATE($D239,BP$1),'movs ordered by action'!$B:$G,4,FALSE))</f>
        <v xml:space="preserve"> </v>
      </c>
      <c r="BQ239" t="str">
        <f>IF(ISNA(VLOOKUP(CONCATENATE($D239,BQ$1),'movs ordered by action'!$B:$G,4,FALSE))," ",VLOOKUP(CONCATENATE($D239,BQ$1),'movs ordered by action'!$B:$G,4,FALSE))</f>
        <v xml:space="preserve"> </v>
      </c>
      <c r="BR239" t="str">
        <f>IF(ISNA(VLOOKUP(CONCATENATE($D239,BR$1),'movs ordered by action'!$B:$G,4,FALSE))," ",VLOOKUP(CONCATENATE($D239,BR$1),'movs ordered by action'!$B:$G,4,FALSE))</f>
        <v xml:space="preserve"> </v>
      </c>
      <c r="BS239" t="str">
        <f>IF(ISNA(VLOOKUP(CONCATENATE($D239,BS$1),'movs ordered by action'!$B:$G,4,FALSE))," ",VLOOKUP(CONCATENATE($D239,BS$1),'movs ordered by action'!$B:$G,4,FALSE))</f>
        <v xml:space="preserve"> </v>
      </c>
      <c r="BT239" t="str">
        <f>IF(ISNA(VLOOKUP(CONCATENATE($D239,BT$1),'movs ordered by action'!$B:$G,4,FALSE))," ",VLOOKUP(CONCATENATE($D239,BT$1),'movs ordered by action'!$B:$G,4,FALSE))</f>
        <v xml:space="preserve"> </v>
      </c>
      <c r="BU239" t="str">
        <f>IF(ISNA(VLOOKUP(CONCATENATE($D239,BU$1),'movs ordered by action'!$B:$G,4,FALSE))," ",VLOOKUP(CONCATENATE($D239,BU$1),'movs ordered by action'!$B:$G,4,FALSE))</f>
        <v xml:space="preserve"> </v>
      </c>
      <c r="BV239" t="str">
        <f>IF(ISNA(VLOOKUP(CONCATENATE($D239,BV$1),'movs ordered by action'!$B:$G,4,FALSE))," ",VLOOKUP(CONCATENATE($D239,BV$1),'movs ordered by action'!$B:$G,4,FALSE))</f>
        <v xml:space="preserve"> </v>
      </c>
      <c r="BW239" t="str">
        <f>IF(ISNA(VLOOKUP(CONCATENATE($D239,BW$1),'movs ordered by action'!$B:$G,4,FALSE))," ",VLOOKUP(CONCATENATE($D239,BW$1),'movs ordered by action'!$B:$G,4,FALSE))</f>
        <v xml:space="preserve"> </v>
      </c>
      <c r="BX239" t="str">
        <f>IF(ISNA(VLOOKUP(CONCATENATE($D239,BX$1),'movs ordered by action'!$B:$G,4,FALSE))," ",VLOOKUP(CONCATENATE($D239,BX$1),'movs ordered by action'!$B:$G,4,FALSE))</f>
        <v xml:space="preserve"> </v>
      </c>
      <c r="BY239" t="str">
        <f>IF(ISNA(VLOOKUP(CONCATENATE($D239,BY$1),'movs ordered by action'!$B:$G,4,FALSE))," ",VLOOKUP(CONCATENATE($D239,BY$1),'movs ordered by action'!$B:$G,4,FALSE))</f>
        <v xml:space="preserve"> </v>
      </c>
      <c r="BZ239" t="str">
        <f>IF(ISNA(VLOOKUP(CONCATENATE($D239,BZ$1),'movs ordered by action'!$B:$G,4,FALSE))," ",VLOOKUP(CONCATENATE($D239,BZ$1),'movs ordered by action'!$B:$G,4,FALSE))</f>
        <v xml:space="preserve"> </v>
      </c>
      <c r="CA239" t="str">
        <f>IF(ISNA(VLOOKUP(CONCATENATE($D239,CA$1),'movs ordered by action'!$B:$G,4,FALSE))," ",VLOOKUP(CONCATENATE($D239,CA$1),'movs ordered by action'!$B:$G,4,FALSE))</f>
        <v xml:space="preserve"> </v>
      </c>
      <c r="CB239" t="str">
        <f>IF(ISNA(VLOOKUP(CONCATENATE($D239,CB$1),'movs ordered by action'!$B:$G,4,FALSE))," ",VLOOKUP(CONCATENATE($D239,CB$1),'movs ordered by action'!$B:$G,4,FALSE))</f>
        <v xml:space="preserve"> </v>
      </c>
      <c r="CC239" t="str">
        <f>IF(ISNA(VLOOKUP(CONCATENATE($D239,CC$1),'movs ordered by action'!$B:$G,4,FALSE))," ",VLOOKUP(CONCATENATE($D239,CC$1),'movs ordered by action'!$B:$G,4,FALSE))</f>
        <v xml:space="preserve"> </v>
      </c>
      <c r="CD239" t="str">
        <f>IF(ISNA(VLOOKUP(CONCATENATE($D239,CD$1),'movs ordered by action'!$B:$G,4,FALSE))," ",VLOOKUP(CONCATENATE($D239,CD$1),'movs ordered by action'!$B:$G,4,FALSE))</f>
        <v xml:space="preserve"> </v>
      </c>
      <c r="CE239" t="str">
        <f>IF(ISNA(VLOOKUP(CONCATENATE($D239,CE$1),'movs ordered by action'!$B:$G,4,FALSE))," ",VLOOKUP(CONCATENATE($D239,CE$1),'movs ordered by action'!$B:$G,4,FALSE))</f>
        <v xml:space="preserve"> </v>
      </c>
      <c r="CF239" t="str">
        <f>IF(ISNA(VLOOKUP(CONCATENATE($D239,CF$1),'movs ordered by action'!$B:$G,4,FALSE))," ",VLOOKUP(CONCATENATE($D239,CF$1),'movs ordered by action'!$B:$G,4,FALSE))</f>
        <v xml:space="preserve"> </v>
      </c>
      <c r="CG239" t="str">
        <f>IF(ISNA(VLOOKUP(CONCATENATE($D239,CG$1),'movs ordered by action'!$B:$G,4,FALSE))," ",VLOOKUP(CONCATENATE($D239,CG$1),'movs ordered by action'!$B:$G,4,FALSE))</f>
        <v xml:space="preserve"> </v>
      </c>
      <c r="CH239" t="str">
        <f>IF(ISNA(VLOOKUP(CONCATENATE($D239,CH$1),'movs ordered by action'!$B:$G,4,FALSE))," ",VLOOKUP(CONCATENATE($D239,CH$1),'movs ordered by action'!$B:$G,4,FALSE))</f>
        <v xml:space="preserve"> </v>
      </c>
      <c r="CI239" t="str">
        <f>IF(ISNA(VLOOKUP(CONCATENATE($D239,CI$1),'movs ordered by action'!$B:$G,4,FALSE))," ",VLOOKUP(CONCATENATE($D239,CI$1),'movs ordered by action'!$B:$G,4,FALSE))</f>
        <v xml:space="preserve"> </v>
      </c>
      <c r="CJ239" t="str">
        <f>IF(ISNA(VLOOKUP(CONCATENATE($D239,CJ$1),'movs ordered by action'!$B:$G,4,FALSE))," ",VLOOKUP(CONCATENATE($D239,CJ$1),'movs ordered by action'!$B:$G,4,FALSE))</f>
        <v xml:space="preserve"> </v>
      </c>
      <c r="CK239" t="str">
        <f>IF(ISNA(VLOOKUP(CONCATENATE($D239,CK$1),'movs ordered by action'!$B:$G,4,FALSE))," ",VLOOKUP(CONCATENATE($D239,CK$1),'movs ordered by action'!$B:$G,4,FALSE))</f>
        <v xml:space="preserve"> </v>
      </c>
      <c r="CL239" t="str">
        <f>IF(ISNA(VLOOKUP(CONCATENATE($D239,CL$1),'movs ordered by action'!$B:$G,4,FALSE))," ",VLOOKUP(CONCATENATE($D239,CL$1),'movs ordered by action'!$B:$G,4,FALSE))</f>
        <v xml:space="preserve"> </v>
      </c>
      <c r="CM239" t="str">
        <f>IF(ISNA(VLOOKUP(CONCATENATE($D239,CM$1),'movs ordered by action'!$B:$G,4,FALSE))," ",VLOOKUP(CONCATENATE($D239,CM$1),'movs ordered by action'!$B:$G,4,FALSE))</f>
        <v xml:space="preserve"> </v>
      </c>
    </row>
    <row r="240" spans="1:91" x14ac:dyDescent="0.3">
      <c r="D240" s="20" t="s">
        <v>6878</v>
      </c>
      <c r="E240" t="str">
        <f>IF(ISNA(VLOOKUP(CONCATENATE($D240,E$1),'movs ordered by action'!$B:$G,4,FALSE))," ",VLOOKUP(CONCATENATE($D240,E$1),'movs ordered by action'!$B:$G,4,FALSE))</f>
        <v xml:space="preserve"> </v>
      </c>
      <c r="F240" t="str">
        <f>IF(ISNA(VLOOKUP(CONCATENATE($D240,F$1),'movs ordered by action'!$B:$G,4,FALSE))," ",VLOOKUP(CONCATENATE($D240,F$1),'movs ordered by action'!$B:$G,4,FALSE))</f>
        <v xml:space="preserve"> </v>
      </c>
      <c r="G240" t="str">
        <f>IF(ISNA(VLOOKUP(CONCATENATE($D240,G$1),'movs ordered by action'!$B:$G,4,FALSE))," ",VLOOKUP(CONCATENATE($D240,G$1),'movs ordered by action'!$B:$G,4,FALSE))</f>
        <v xml:space="preserve"> </v>
      </c>
      <c r="H240" t="str">
        <f>IF(ISNA(VLOOKUP(CONCATENATE($D240,H$1),'movs ordered by action'!$B:$G,4,FALSE))," ",VLOOKUP(CONCATENATE($D240,H$1),'movs ordered by action'!$B:$G,4,FALSE))</f>
        <v xml:space="preserve"> </v>
      </c>
      <c r="I240" t="str">
        <f>IF(ISNA(VLOOKUP(CONCATENATE($D240,I$1),'movs ordered by action'!$B:$G,4,FALSE))," ",VLOOKUP(CONCATENATE($D240,I$1),'movs ordered by action'!$B:$G,4,FALSE))</f>
        <v xml:space="preserve"> </v>
      </c>
      <c r="J240" t="str">
        <f>IF(ISNA(VLOOKUP(CONCATENATE($D240,J$1),'movs ordered by action'!$B:$G,4,FALSE))," ",VLOOKUP(CONCATENATE($D240,J$1),'movs ordered by action'!$B:$G,4,FALSE))</f>
        <v xml:space="preserve"> </v>
      </c>
      <c r="K240" t="str">
        <f>IF(ISNA(VLOOKUP(CONCATENATE($D240,K$1),'movs ordered by action'!$B:$G,4,FALSE))," ",VLOOKUP(CONCATENATE($D240,K$1),'movs ordered by action'!$B:$G,4,FALSE))</f>
        <v xml:space="preserve"> </v>
      </c>
      <c r="L240" t="str">
        <f>IF(ISNA(VLOOKUP(CONCATENATE($D240,L$1),'movs ordered by action'!$B:$G,4,FALSE))," ",VLOOKUP(CONCATENATE($D240,L$1),'movs ordered by action'!$B:$G,4,FALSE))</f>
        <v xml:space="preserve"> </v>
      </c>
      <c r="M240" t="str">
        <f>IF(ISNA(VLOOKUP(CONCATENATE($D240,M$1),'movs ordered by action'!$B:$G,4,FALSE))," ",VLOOKUP(CONCATENATE($D240,M$1),'movs ordered by action'!$B:$G,4,FALSE))</f>
        <v xml:space="preserve"> </v>
      </c>
      <c r="N240" t="str">
        <f>IF(ISNA(VLOOKUP(CONCATENATE($D240,N$1),'movs ordered by action'!$B:$G,4,FALSE))," ",VLOOKUP(CONCATENATE($D240,N$1),'movs ordered by action'!$B:$G,4,FALSE))</f>
        <v xml:space="preserve"> </v>
      </c>
      <c r="O240" t="str">
        <f>IF(ISNA(VLOOKUP(CONCATENATE($D240,O$1),'movs ordered by action'!$B:$G,4,FALSE))," ",VLOOKUP(CONCATENATE($D240,O$1),'movs ordered by action'!$B:$G,4,FALSE))</f>
        <v xml:space="preserve"> </v>
      </c>
      <c r="P240" t="str">
        <f>IF(ISNA(VLOOKUP(CONCATENATE($D240,P$1),'movs ordered by action'!$B:$G,4,FALSE))," ",VLOOKUP(CONCATENATE($D240,P$1),'movs ordered by action'!$B:$G,4,FALSE))</f>
        <v xml:space="preserve"> </v>
      </c>
      <c r="Q240" t="str">
        <f>IF(ISNA(VLOOKUP(CONCATENATE($D240,Q$1),'movs ordered by action'!$B:$G,4,FALSE))," ",VLOOKUP(CONCATENATE($D240,Q$1),'movs ordered by action'!$B:$G,4,FALSE))</f>
        <v xml:space="preserve"> </v>
      </c>
      <c r="R240" t="str">
        <f>IF(ISNA(VLOOKUP(CONCATENATE($D240,R$1),'movs ordered by action'!$B:$G,4,FALSE))," ",VLOOKUP(CONCATENATE($D240,R$1),'movs ordered by action'!$B:$G,4,FALSE))</f>
        <v xml:space="preserve"> </v>
      </c>
      <c r="S240" t="str">
        <f>IF(ISNA(VLOOKUP(CONCATENATE($D240,S$1),'movs ordered by action'!$B:$G,4,FALSE))," ",VLOOKUP(CONCATENATE($D240,S$1),'movs ordered by action'!$B:$G,4,FALSE))</f>
        <v xml:space="preserve"> </v>
      </c>
      <c r="T240" t="str">
        <f>IF(ISNA(VLOOKUP(CONCATENATE($D240,T$1),'movs ordered by action'!$B:$G,4,FALSE))," ",VLOOKUP(CONCATENATE($D240,T$1),'movs ordered by action'!$B:$G,4,FALSE))</f>
        <v xml:space="preserve"> </v>
      </c>
      <c r="U240" t="str">
        <f>IF(ISNA(VLOOKUP(CONCATENATE($D240,U$1),'movs ordered by action'!$B:$G,4,FALSE))," ",VLOOKUP(CONCATENATE($D240,U$1),'movs ordered by action'!$B:$G,4,FALSE))</f>
        <v xml:space="preserve"> </v>
      </c>
      <c r="V240" t="str">
        <f>IF(ISNA(VLOOKUP(CONCATENATE($D240,V$1),'movs ordered by action'!$B:$G,4,FALSE))," ",VLOOKUP(CONCATENATE($D240,V$1),'movs ordered by action'!$B:$G,4,FALSE))</f>
        <v xml:space="preserve"> </v>
      </c>
      <c r="W240" t="str">
        <f>IF(ISNA(VLOOKUP(CONCATENATE($D240,W$1),'movs ordered by action'!$B:$G,4,FALSE))," ",VLOOKUP(CONCATENATE($D240,W$1),'movs ordered by action'!$B:$G,4,FALSE))</f>
        <v xml:space="preserve"> </v>
      </c>
      <c r="X240" t="str">
        <f>IF(ISNA(VLOOKUP(CONCATENATE($D240,X$1),'movs ordered by action'!$B:$G,4,FALSE))," ",VLOOKUP(CONCATENATE($D240,X$1),'movs ordered by action'!$B:$G,4,FALSE))</f>
        <v xml:space="preserve"> </v>
      </c>
      <c r="Y240" t="str">
        <f>IF(ISNA(VLOOKUP(CONCATENATE($D240,Y$1),'movs ordered by action'!$B:$G,4,FALSE))," ",VLOOKUP(CONCATENATE($D240,Y$1),'movs ordered by action'!$B:$G,4,FALSE))</f>
        <v xml:space="preserve"> </v>
      </c>
      <c r="Z240" t="str">
        <f>IF(ISNA(VLOOKUP(CONCATENATE($D240,Z$1),'movs ordered by action'!$B:$G,4,FALSE))," ",VLOOKUP(CONCATENATE($D240,Z$1),'movs ordered by action'!$B:$G,4,FALSE))</f>
        <v xml:space="preserve"> </v>
      </c>
      <c r="AA240" t="str">
        <f>IF(ISNA(VLOOKUP(CONCATENATE($D240,AA$1),'movs ordered by action'!$B:$G,4,FALSE))," ",VLOOKUP(CONCATENATE($D240,AA$1),'movs ordered by action'!$B:$G,4,FALSE))</f>
        <v xml:space="preserve"> </v>
      </c>
      <c r="AB240" t="str">
        <f>IF(ISNA(VLOOKUP(CONCATENATE($D240,AB$1),'movs ordered by action'!$B:$G,4,FALSE))," ",VLOOKUP(CONCATENATE($D240,AB$1),'movs ordered by action'!$B:$G,4,FALSE))</f>
        <v xml:space="preserve"> </v>
      </c>
      <c r="AC240" t="str">
        <f>IF(ISNA(VLOOKUP(CONCATENATE($D240,AC$1),'movs ordered by action'!$B:$G,4,FALSE))," ",VLOOKUP(CONCATENATE($D240,AC$1),'movs ordered by action'!$B:$G,4,FALSE))</f>
        <v xml:space="preserve"> </v>
      </c>
      <c r="AD240" t="str">
        <f>IF(ISNA(VLOOKUP(CONCATENATE($D240,AD$1),'movs ordered by action'!$B:$G,4,FALSE))," ",VLOOKUP(CONCATENATE($D240,AD$1),'movs ordered by action'!$B:$G,4,FALSE))</f>
        <v xml:space="preserve"> </v>
      </c>
      <c r="AE240" t="str">
        <f>IF(ISNA(VLOOKUP(CONCATENATE($D240,AE$1),'movs ordered by action'!$B:$G,4,FALSE))," ",VLOOKUP(CONCATENATE($D240,AE$1),'movs ordered by action'!$B:$G,4,FALSE))</f>
        <v xml:space="preserve"> </v>
      </c>
      <c r="AF240" t="str">
        <f>IF(ISNA(VLOOKUP(CONCATENATE($D240,AF$1),'movs ordered by action'!$B:$G,4,FALSE))," ",VLOOKUP(CONCATENATE($D240,AF$1),'movs ordered by action'!$B:$G,4,FALSE))</f>
        <v xml:space="preserve"> </v>
      </c>
      <c r="AG240" t="str">
        <f>IF(ISNA(VLOOKUP(CONCATENATE($D240,AG$1),'movs ordered by action'!$B:$G,4,FALSE))," ",VLOOKUP(CONCATENATE($D240,AG$1),'movs ordered by action'!$B:$G,4,FALSE))</f>
        <v xml:space="preserve"> </v>
      </c>
      <c r="AH240" t="str">
        <f>IF(ISNA(VLOOKUP(CONCATENATE($D240,AH$1),'movs ordered by action'!$B:$G,4,FALSE))," ",VLOOKUP(CONCATENATE($D240,AH$1),'movs ordered by action'!$B:$G,4,FALSE))</f>
        <v xml:space="preserve"> </v>
      </c>
      <c r="AI240" t="str">
        <f>IF(ISNA(VLOOKUP(CONCATENATE($D240,AI$1),'movs ordered by action'!$B:$G,4,FALSE))," ",VLOOKUP(CONCATENATE($D240,AI$1),'movs ordered by action'!$B:$G,4,FALSE))</f>
        <v xml:space="preserve"> </v>
      </c>
      <c r="AJ240" t="str">
        <f>IF(ISNA(VLOOKUP(CONCATENATE($D240,AJ$1),'movs ordered by action'!$B:$G,4,FALSE))," ",VLOOKUP(CONCATENATE($D240,AJ$1),'movs ordered by action'!$B:$G,4,FALSE))</f>
        <v xml:space="preserve"> </v>
      </c>
      <c r="AK240" t="str">
        <f>IF(ISNA(VLOOKUP(CONCATENATE($D240,AK$1),'movs ordered by action'!$B:$G,4,FALSE))," ",VLOOKUP(CONCATENATE($D240,AK$1),'movs ordered by action'!$B:$G,4,FALSE))</f>
        <v xml:space="preserve"> </v>
      </c>
      <c r="AL240" t="str">
        <f>IF(ISNA(VLOOKUP(CONCATENATE($D240,AL$1),'movs ordered by action'!$B:$G,4,FALSE))," ",VLOOKUP(CONCATENATE($D240,AL$1),'movs ordered by action'!$B:$G,4,FALSE))</f>
        <v xml:space="preserve"> </v>
      </c>
      <c r="AM240" t="str">
        <f>IF(ISNA(VLOOKUP(CONCATENATE($D240,AM$1),'movs ordered by action'!$B:$G,4,FALSE))," ",VLOOKUP(CONCATENATE($D240,AM$1),'movs ordered by action'!$B:$G,4,FALSE))</f>
        <v xml:space="preserve"> </v>
      </c>
      <c r="AN240" t="str">
        <f>IF(ISNA(VLOOKUP(CONCATENATE($D240,AN$1),'movs ordered by action'!$B:$G,4,FALSE))," ",VLOOKUP(CONCATENATE($D240,AN$1),'movs ordered by action'!$B:$G,4,FALSE))</f>
        <v xml:space="preserve"> </v>
      </c>
      <c r="AO240" t="str">
        <f>IF(ISNA(VLOOKUP(CONCATENATE($D240,AO$1),'movs ordered by action'!$B:$G,4,FALSE))," ",VLOOKUP(CONCATENATE($D240,AO$1),'movs ordered by action'!$B:$G,4,FALSE))</f>
        <v xml:space="preserve"> </v>
      </c>
      <c r="AP240" t="str">
        <f>IF(ISNA(VLOOKUP(CONCATENATE($D240,AP$1),'movs ordered by action'!$B:$G,4,FALSE))," ",VLOOKUP(CONCATENATE($D240,AP$1),'movs ordered by action'!$B:$G,4,FALSE))</f>
        <v xml:space="preserve"> </v>
      </c>
      <c r="AQ240" t="str">
        <f>IF(ISNA(VLOOKUP(CONCATENATE($D240,AQ$1),'movs ordered by action'!$B:$G,4,FALSE))," ",VLOOKUP(CONCATENATE($D240,AQ$1),'movs ordered by action'!$B:$G,4,FALSE))</f>
        <v xml:space="preserve"> </v>
      </c>
      <c r="AR240" t="str">
        <f>IF(ISNA(VLOOKUP(CONCATENATE($D240,AR$1),'movs ordered by action'!$B:$G,4,FALSE))," ",VLOOKUP(CONCATENATE($D240,AR$1),'movs ordered by action'!$B:$G,4,FALSE))</f>
        <v xml:space="preserve"> </v>
      </c>
      <c r="AS240" t="str">
        <f>IF(ISNA(VLOOKUP(CONCATENATE($D240,AS$1),'movs ordered by action'!$B:$G,4,FALSE))," ",VLOOKUP(CONCATENATE($D240,AS$1),'movs ordered by action'!$B:$G,4,FALSE))</f>
        <v xml:space="preserve"> </v>
      </c>
      <c r="AT240" t="str">
        <f>IF(ISNA(VLOOKUP(CONCATENATE($D240,AT$1),'movs ordered by action'!$B:$G,4,FALSE))," ",VLOOKUP(CONCATENATE($D240,AT$1),'movs ordered by action'!$B:$G,4,FALSE))</f>
        <v xml:space="preserve"> </v>
      </c>
      <c r="AU240" t="str">
        <f>IF(ISNA(VLOOKUP(CONCATENATE($D240,AU$1),'movs ordered by action'!$B:$G,4,FALSE))," ",VLOOKUP(CONCATENATE($D240,AU$1),'movs ordered by action'!$B:$G,4,FALSE))</f>
        <v xml:space="preserve"> </v>
      </c>
      <c r="AV240" t="str">
        <f>IF(ISNA(VLOOKUP(CONCATENATE($D240,AV$1),'movs ordered by action'!$B:$G,4,FALSE))," ",VLOOKUP(CONCATENATE($D240,AV$1),'movs ordered by action'!$B:$G,4,FALSE))</f>
        <v xml:space="preserve"> </v>
      </c>
      <c r="AW240" t="str">
        <f>IF(ISNA(VLOOKUP(CONCATENATE($D240,AW$1),'movs ordered by action'!$B:$G,4,FALSE))," ",VLOOKUP(CONCATENATE($D240,AW$1),'movs ordered by action'!$B:$G,4,FALSE))</f>
        <v xml:space="preserve"> </v>
      </c>
      <c r="AX240" t="str">
        <f>IF(ISNA(VLOOKUP(CONCATENATE($D240,AX$1),'movs ordered by action'!$B:$G,4,FALSE))," ",VLOOKUP(CONCATENATE($D240,AX$1),'movs ordered by action'!$B:$G,4,FALSE))</f>
        <v xml:space="preserve"> </v>
      </c>
      <c r="AY240" t="str">
        <f>IF(ISNA(VLOOKUP(CONCATENATE($D240,AY$1),'movs ordered by action'!$B:$G,4,FALSE))," ",VLOOKUP(CONCATENATE($D240,AY$1),'movs ordered by action'!$B:$G,4,FALSE))</f>
        <v xml:space="preserve"> </v>
      </c>
      <c r="AZ240" t="str">
        <f>IF(ISNA(VLOOKUP(CONCATENATE($D240,AZ$1),'movs ordered by action'!$B:$G,4,FALSE))," ",VLOOKUP(CONCATENATE($D240,AZ$1),'movs ordered by action'!$B:$G,4,FALSE))</f>
        <v xml:space="preserve"> </v>
      </c>
      <c r="BA240" t="str">
        <f>IF(ISNA(VLOOKUP(CONCATENATE($D240,BA$1),'movs ordered by action'!$B:$G,4,FALSE))," ",VLOOKUP(CONCATENATE($D240,BA$1),'movs ordered by action'!$B:$G,4,FALSE))</f>
        <v xml:space="preserve"> </v>
      </c>
      <c r="BB240" t="str">
        <f>IF(ISNA(VLOOKUP(CONCATENATE($D240,BB$1),'movs ordered by action'!$B:$G,4,FALSE))," ",VLOOKUP(CONCATENATE($D240,BB$1),'movs ordered by action'!$B:$G,4,FALSE))</f>
        <v xml:space="preserve"> </v>
      </c>
      <c r="BC240" t="str">
        <f>IF(ISNA(VLOOKUP(CONCATENATE($D240,BC$1),'movs ordered by action'!$B:$G,4,FALSE))," ",VLOOKUP(CONCATENATE($D240,BC$1),'movs ordered by action'!$B:$G,4,FALSE))</f>
        <v xml:space="preserve"> </v>
      </c>
      <c r="BD240" t="str">
        <f>IF(ISNA(VLOOKUP(CONCATENATE($D240,BD$1),'movs ordered by action'!$B:$G,4,FALSE))," ",VLOOKUP(CONCATENATE($D240,BD$1),'movs ordered by action'!$B:$G,4,FALSE))</f>
        <v xml:space="preserve"> </v>
      </c>
      <c r="BE240" t="str">
        <f>IF(ISNA(VLOOKUP(CONCATENATE($D240,BE$1),'movs ordered by action'!$B:$G,4,FALSE))," ",VLOOKUP(CONCATENATE($D240,BE$1),'movs ordered by action'!$B:$G,4,FALSE))</f>
        <v xml:space="preserve"> </v>
      </c>
      <c r="BF240" t="str">
        <f>IF(ISNA(VLOOKUP(CONCATENATE($D240,BF$1),'movs ordered by action'!$B:$G,4,FALSE))," ",VLOOKUP(CONCATENATE($D240,BF$1),'movs ordered by action'!$B:$G,4,FALSE))</f>
        <v xml:space="preserve"> </v>
      </c>
      <c r="BG240" t="str">
        <f>IF(ISNA(VLOOKUP(CONCATENATE($D240,BG$1),'movs ordered by action'!$B:$G,4,FALSE))," ",VLOOKUP(CONCATENATE($D240,BG$1),'movs ordered by action'!$B:$G,4,FALSE))</f>
        <v xml:space="preserve"> </v>
      </c>
      <c r="BH240" t="str">
        <f>IF(ISNA(VLOOKUP(CONCATENATE($D240,BH$1),'movs ordered by action'!$B:$G,4,FALSE))," ",VLOOKUP(CONCATENATE($D240,BH$1),'movs ordered by action'!$B:$G,4,FALSE))</f>
        <v xml:space="preserve"> </v>
      </c>
      <c r="BI240" t="str">
        <f>IF(ISNA(VLOOKUP(CONCATENATE($D240,BI$1),'movs ordered by action'!$B:$G,4,FALSE))," ",VLOOKUP(CONCATENATE($D240,BI$1),'movs ordered by action'!$B:$G,4,FALSE))</f>
        <v xml:space="preserve"> </v>
      </c>
      <c r="BJ240" t="str">
        <f>IF(ISNA(VLOOKUP(CONCATENATE($D240,BJ$1),'movs ordered by action'!$B:$G,4,FALSE))," ",VLOOKUP(CONCATENATE($D240,BJ$1),'movs ordered by action'!$B:$G,4,FALSE))</f>
        <v xml:space="preserve"> </v>
      </c>
      <c r="BK240" t="str">
        <f>IF(ISNA(VLOOKUP(CONCATENATE($D240,BK$1),'movs ordered by action'!$B:$G,4,FALSE))," ",VLOOKUP(CONCATENATE($D240,BK$1),'movs ordered by action'!$B:$G,4,FALSE))</f>
        <v xml:space="preserve"> </v>
      </c>
      <c r="BL240" t="str">
        <f>IF(ISNA(VLOOKUP(CONCATENATE($D240,BL$1),'movs ordered by action'!$B:$G,4,FALSE))," ",VLOOKUP(CONCATENATE($D240,BL$1),'movs ordered by action'!$B:$G,4,FALSE))</f>
        <v xml:space="preserve"> </v>
      </c>
      <c r="BM240" t="str">
        <f>IF(ISNA(VLOOKUP(CONCATENATE($D240,BM$1),'movs ordered by action'!$B:$G,4,FALSE))," ",VLOOKUP(CONCATENATE($D240,BM$1),'movs ordered by action'!$B:$G,4,FALSE))</f>
        <v xml:space="preserve"> </v>
      </c>
      <c r="BN240" t="str">
        <f>IF(ISNA(VLOOKUP(CONCATENATE($D240,BN$1),'movs ordered by action'!$B:$G,4,FALSE))," ",VLOOKUP(CONCATENATE($D240,BN$1),'movs ordered by action'!$B:$G,4,FALSE))</f>
        <v xml:space="preserve"> </v>
      </c>
      <c r="BO240" t="str">
        <f>IF(ISNA(VLOOKUP(CONCATENATE($D240,BO$1),'movs ordered by action'!$B:$G,4,FALSE))," ",VLOOKUP(CONCATENATE($D240,BO$1),'movs ordered by action'!$B:$G,4,FALSE))</f>
        <v xml:space="preserve"> </v>
      </c>
      <c r="BP240" t="str">
        <f>IF(ISNA(VLOOKUP(CONCATENATE($D240,BP$1),'movs ordered by action'!$B:$G,4,FALSE))," ",VLOOKUP(CONCATENATE($D240,BP$1),'movs ordered by action'!$B:$G,4,FALSE))</f>
        <v xml:space="preserve"> </v>
      </c>
      <c r="BQ240" t="str">
        <f>IF(ISNA(VLOOKUP(CONCATENATE($D240,BQ$1),'movs ordered by action'!$B:$G,4,FALSE))," ",VLOOKUP(CONCATENATE($D240,BQ$1),'movs ordered by action'!$B:$G,4,FALSE))</f>
        <v xml:space="preserve"> </v>
      </c>
      <c r="BR240" t="str">
        <f>IF(ISNA(VLOOKUP(CONCATENATE($D240,BR$1),'movs ordered by action'!$B:$G,4,FALSE))," ",VLOOKUP(CONCATENATE($D240,BR$1),'movs ordered by action'!$B:$G,4,FALSE))</f>
        <v xml:space="preserve"> </v>
      </c>
      <c r="BS240" t="str">
        <f>IF(ISNA(VLOOKUP(CONCATENATE($D240,BS$1),'movs ordered by action'!$B:$G,4,FALSE))," ",VLOOKUP(CONCATENATE($D240,BS$1),'movs ordered by action'!$B:$G,4,FALSE))</f>
        <v xml:space="preserve"> </v>
      </c>
      <c r="BT240" t="str">
        <f>IF(ISNA(VLOOKUP(CONCATENATE($D240,BT$1),'movs ordered by action'!$B:$G,4,FALSE))," ",VLOOKUP(CONCATENATE($D240,BT$1),'movs ordered by action'!$B:$G,4,FALSE))</f>
        <v xml:space="preserve"> </v>
      </c>
      <c r="BU240" t="str">
        <f>IF(ISNA(VLOOKUP(CONCATENATE($D240,BU$1),'movs ordered by action'!$B:$G,4,FALSE))," ",VLOOKUP(CONCATENATE($D240,BU$1),'movs ordered by action'!$B:$G,4,FALSE))</f>
        <v xml:space="preserve"> </v>
      </c>
      <c r="BV240" t="str">
        <f>IF(ISNA(VLOOKUP(CONCATENATE($D240,BV$1),'movs ordered by action'!$B:$G,4,FALSE))," ",VLOOKUP(CONCATENATE($D240,BV$1),'movs ordered by action'!$B:$G,4,FALSE))</f>
        <v xml:space="preserve"> </v>
      </c>
      <c r="BW240" t="str">
        <f>IF(ISNA(VLOOKUP(CONCATENATE($D240,BW$1),'movs ordered by action'!$B:$G,4,FALSE))," ",VLOOKUP(CONCATENATE($D240,BW$1),'movs ordered by action'!$B:$G,4,FALSE))</f>
        <v xml:space="preserve"> </v>
      </c>
      <c r="BX240" t="str">
        <f>IF(ISNA(VLOOKUP(CONCATENATE($D240,BX$1),'movs ordered by action'!$B:$G,4,FALSE))," ",VLOOKUP(CONCATENATE($D240,BX$1),'movs ordered by action'!$B:$G,4,FALSE))</f>
        <v xml:space="preserve"> </v>
      </c>
      <c r="BY240" t="str">
        <f>IF(ISNA(VLOOKUP(CONCATENATE($D240,BY$1),'movs ordered by action'!$B:$G,4,FALSE))," ",VLOOKUP(CONCATENATE($D240,BY$1),'movs ordered by action'!$B:$G,4,FALSE))</f>
        <v xml:space="preserve"> </v>
      </c>
      <c r="BZ240" t="str">
        <f>IF(ISNA(VLOOKUP(CONCATENATE($D240,BZ$1),'movs ordered by action'!$B:$G,4,FALSE))," ",VLOOKUP(CONCATENATE($D240,BZ$1),'movs ordered by action'!$B:$G,4,FALSE))</f>
        <v xml:space="preserve"> </v>
      </c>
      <c r="CA240" t="str">
        <f>IF(ISNA(VLOOKUP(CONCATENATE($D240,CA$1),'movs ordered by action'!$B:$G,4,FALSE))," ",VLOOKUP(CONCATENATE($D240,CA$1),'movs ordered by action'!$B:$G,4,FALSE))</f>
        <v xml:space="preserve"> </v>
      </c>
      <c r="CB240" t="str">
        <f>IF(ISNA(VLOOKUP(CONCATENATE($D240,CB$1),'movs ordered by action'!$B:$G,4,FALSE))," ",VLOOKUP(CONCATENATE($D240,CB$1),'movs ordered by action'!$B:$G,4,FALSE))</f>
        <v xml:space="preserve"> </v>
      </c>
      <c r="CC240" t="str">
        <f>IF(ISNA(VLOOKUP(CONCATENATE($D240,CC$1),'movs ordered by action'!$B:$G,4,FALSE))," ",VLOOKUP(CONCATENATE($D240,CC$1),'movs ordered by action'!$B:$G,4,FALSE))</f>
        <v xml:space="preserve"> </v>
      </c>
      <c r="CD240" t="str">
        <f>IF(ISNA(VLOOKUP(CONCATENATE($D240,CD$1),'movs ordered by action'!$B:$G,4,FALSE))," ",VLOOKUP(CONCATENATE($D240,CD$1),'movs ordered by action'!$B:$G,4,FALSE))</f>
        <v xml:space="preserve"> </v>
      </c>
      <c r="CE240" t="str">
        <f>IF(ISNA(VLOOKUP(CONCATENATE($D240,CE$1),'movs ordered by action'!$B:$G,4,FALSE))," ",VLOOKUP(CONCATENATE($D240,CE$1),'movs ordered by action'!$B:$G,4,FALSE))</f>
        <v xml:space="preserve"> </v>
      </c>
      <c r="CF240" t="str">
        <f>IF(ISNA(VLOOKUP(CONCATENATE($D240,CF$1),'movs ordered by action'!$B:$G,4,FALSE))," ",VLOOKUP(CONCATENATE($D240,CF$1),'movs ordered by action'!$B:$G,4,FALSE))</f>
        <v xml:space="preserve"> </v>
      </c>
      <c r="CG240" t="str">
        <f>IF(ISNA(VLOOKUP(CONCATENATE($D240,CG$1),'movs ordered by action'!$B:$G,4,FALSE))," ",VLOOKUP(CONCATENATE($D240,CG$1),'movs ordered by action'!$B:$G,4,FALSE))</f>
        <v xml:space="preserve"> </v>
      </c>
      <c r="CH240" t="str">
        <f>IF(ISNA(VLOOKUP(CONCATENATE($D240,CH$1),'movs ordered by action'!$B:$G,4,FALSE))," ",VLOOKUP(CONCATENATE($D240,CH$1),'movs ordered by action'!$B:$G,4,FALSE))</f>
        <v xml:space="preserve"> </v>
      </c>
      <c r="CI240" t="str">
        <f>IF(ISNA(VLOOKUP(CONCATENATE($D240,CI$1),'movs ordered by action'!$B:$G,4,FALSE))," ",VLOOKUP(CONCATENATE($D240,CI$1),'movs ordered by action'!$B:$G,4,FALSE))</f>
        <v xml:space="preserve"> </v>
      </c>
      <c r="CJ240" t="str">
        <f>IF(ISNA(VLOOKUP(CONCATENATE($D240,CJ$1),'movs ordered by action'!$B:$G,4,FALSE))," ",VLOOKUP(CONCATENATE($D240,CJ$1),'movs ordered by action'!$B:$G,4,FALSE))</f>
        <v xml:space="preserve"> </v>
      </c>
      <c r="CK240" t="str">
        <f>IF(ISNA(VLOOKUP(CONCATENATE($D240,CK$1),'movs ordered by action'!$B:$G,4,FALSE))," ",VLOOKUP(CONCATENATE($D240,CK$1),'movs ordered by action'!$B:$G,4,FALSE))</f>
        <v xml:space="preserve"> </v>
      </c>
      <c r="CL240" t="str">
        <f>IF(ISNA(VLOOKUP(CONCATENATE($D240,CL$1),'movs ordered by action'!$B:$G,4,FALSE))," ",VLOOKUP(CONCATENATE($D240,CL$1),'movs ordered by action'!$B:$G,4,FALSE))</f>
        <v xml:space="preserve"> </v>
      </c>
      <c r="CM240" t="str">
        <f>IF(ISNA(VLOOKUP(CONCATENATE($D240,CM$1),'movs ordered by action'!$B:$G,4,FALSE))," ",VLOOKUP(CONCATENATE($D240,CM$1),'movs ordered by action'!$B:$G,4,FALSE))</f>
        <v xml:space="preserve"> </v>
      </c>
    </row>
    <row r="241" spans="1:91" x14ac:dyDescent="0.3">
      <c r="D241" s="19" t="s">
        <v>6038</v>
      </c>
      <c r="E241" t="str">
        <f>IF(ISNA(VLOOKUP(CONCATENATE($D241,E$1),'movs ordered by action'!$B:$G,4,FALSE))," ",VLOOKUP(CONCATENATE($D241,E$1),'movs ordered by action'!$B:$G,4,FALSE))</f>
        <v xml:space="preserve"> </v>
      </c>
      <c r="F241" t="str">
        <f>IF(ISNA(VLOOKUP(CONCATENATE($D241,F$1),'movs ordered by action'!$B:$G,4,FALSE))," ",VLOOKUP(CONCATENATE($D241,F$1),'movs ordered by action'!$B:$G,4,FALSE))</f>
        <v xml:space="preserve"> </v>
      </c>
      <c r="G241" t="str">
        <f>IF(ISNA(VLOOKUP(CONCATENATE($D241,G$1),'movs ordered by action'!$B:$G,4,FALSE))," ",VLOOKUP(CONCATENATE($D241,G$1),'movs ordered by action'!$B:$G,4,FALSE))</f>
        <v xml:space="preserve"> </v>
      </c>
      <c r="H241" t="str">
        <f>IF(ISNA(VLOOKUP(CONCATENATE($D241,H$1),'movs ordered by action'!$B:$G,4,FALSE))," ",VLOOKUP(CONCATENATE($D241,H$1),'movs ordered by action'!$B:$G,4,FALSE))</f>
        <v xml:space="preserve"> </v>
      </c>
      <c r="I241" t="str">
        <f>IF(ISNA(VLOOKUP(CONCATENATE($D241,I$1),'movs ordered by action'!$B:$G,4,FALSE))," ",VLOOKUP(CONCATENATE($D241,I$1),'movs ordered by action'!$B:$G,4,FALSE))</f>
        <v xml:space="preserve"> </v>
      </c>
      <c r="J241" t="str">
        <f>IF(ISNA(VLOOKUP(CONCATENATE($D241,J$1),'movs ordered by action'!$B:$G,4,FALSE))," ",VLOOKUP(CONCATENATE($D241,J$1),'movs ordered by action'!$B:$G,4,FALSE))</f>
        <v xml:space="preserve"> </v>
      </c>
      <c r="K241" t="str">
        <f>IF(ISNA(VLOOKUP(CONCATENATE($D241,K$1),'movs ordered by action'!$B:$G,4,FALSE))," ",VLOOKUP(CONCATENATE($D241,K$1),'movs ordered by action'!$B:$G,4,FALSE))</f>
        <v xml:space="preserve"> </v>
      </c>
      <c r="L241" t="str">
        <f>IF(ISNA(VLOOKUP(CONCATENATE($D241,L$1),'movs ordered by action'!$B:$G,4,FALSE))," ",VLOOKUP(CONCATENATE($D241,L$1),'movs ordered by action'!$B:$G,4,FALSE))</f>
        <v xml:space="preserve"> </v>
      </c>
      <c r="M241" t="str">
        <f>IF(ISNA(VLOOKUP(CONCATENATE($D241,M$1),'movs ordered by action'!$B:$G,4,FALSE))," ",VLOOKUP(CONCATENATE($D241,M$1),'movs ordered by action'!$B:$G,4,FALSE))</f>
        <v xml:space="preserve"> </v>
      </c>
      <c r="N241" t="str">
        <f>IF(ISNA(VLOOKUP(CONCATENATE($D241,N$1),'movs ordered by action'!$B:$G,4,FALSE))," ",VLOOKUP(CONCATENATE($D241,N$1),'movs ordered by action'!$B:$G,4,FALSE))</f>
        <v xml:space="preserve"> </v>
      </c>
      <c r="O241" t="str">
        <f>IF(ISNA(VLOOKUP(CONCATENATE($D241,O$1),'movs ordered by action'!$B:$G,4,FALSE))," ",VLOOKUP(CONCATENATE($D241,O$1),'movs ordered by action'!$B:$G,4,FALSE))</f>
        <v xml:space="preserve"> </v>
      </c>
      <c r="P241" t="str">
        <f>IF(ISNA(VLOOKUP(CONCATENATE($D241,P$1),'movs ordered by action'!$B:$G,4,FALSE))," ",VLOOKUP(CONCATENATE($D241,P$1),'movs ordered by action'!$B:$G,4,FALSE))</f>
        <v xml:space="preserve"> </v>
      </c>
      <c r="Q241" t="str">
        <f>IF(ISNA(VLOOKUP(CONCATENATE($D241,Q$1),'movs ordered by action'!$B:$G,4,FALSE))," ",VLOOKUP(CONCATENATE($D241,Q$1),'movs ordered by action'!$B:$G,4,FALSE))</f>
        <v xml:space="preserve"> </v>
      </c>
      <c r="R241" t="str">
        <f>IF(ISNA(VLOOKUP(CONCATENATE($D241,R$1),'movs ordered by action'!$B:$G,4,FALSE))," ",VLOOKUP(CONCATENATE($D241,R$1),'movs ordered by action'!$B:$G,4,FALSE))</f>
        <v xml:space="preserve"> </v>
      </c>
      <c r="S241" t="str">
        <f>IF(ISNA(VLOOKUP(CONCATENATE($D241,S$1),'movs ordered by action'!$B:$G,4,FALSE))," ",VLOOKUP(CONCATENATE($D241,S$1),'movs ordered by action'!$B:$G,4,FALSE))</f>
        <v xml:space="preserve"> </v>
      </c>
      <c r="T241" t="str">
        <f>IF(ISNA(VLOOKUP(CONCATENATE($D241,T$1),'movs ordered by action'!$B:$G,4,FALSE))," ",VLOOKUP(CONCATENATE($D241,T$1),'movs ordered by action'!$B:$G,4,FALSE))</f>
        <v xml:space="preserve"> </v>
      </c>
      <c r="U241" t="str">
        <f>IF(ISNA(VLOOKUP(CONCATENATE($D241,U$1),'movs ordered by action'!$B:$G,4,FALSE))," ",VLOOKUP(CONCATENATE($D241,U$1),'movs ordered by action'!$B:$G,4,FALSE))</f>
        <v xml:space="preserve"> </v>
      </c>
      <c r="V241" t="str">
        <f>IF(ISNA(VLOOKUP(CONCATENATE($D241,V$1),'movs ordered by action'!$B:$G,4,FALSE))," ",VLOOKUP(CONCATENATE($D241,V$1),'movs ordered by action'!$B:$G,4,FALSE))</f>
        <v xml:space="preserve"> </v>
      </c>
      <c r="W241" t="str">
        <f>IF(ISNA(VLOOKUP(CONCATENATE($D241,W$1),'movs ordered by action'!$B:$G,4,FALSE))," ",VLOOKUP(CONCATENATE($D241,W$1),'movs ordered by action'!$B:$G,4,FALSE))</f>
        <v xml:space="preserve"> </v>
      </c>
      <c r="X241" t="str">
        <f>IF(ISNA(VLOOKUP(CONCATENATE($D241,X$1),'movs ordered by action'!$B:$G,4,FALSE))," ",VLOOKUP(CONCATENATE($D241,X$1),'movs ordered by action'!$B:$G,4,FALSE))</f>
        <v xml:space="preserve"> </v>
      </c>
      <c r="Y241" t="str">
        <f>IF(ISNA(VLOOKUP(CONCATENATE($D241,Y$1),'movs ordered by action'!$B:$G,4,FALSE))," ",VLOOKUP(CONCATENATE($D241,Y$1),'movs ordered by action'!$B:$G,4,FALSE))</f>
        <v xml:space="preserve"> </v>
      </c>
      <c r="Z241" t="str">
        <f>IF(ISNA(VLOOKUP(CONCATENATE($D241,Z$1),'movs ordered by action'!$B:$G,4,FALSE))," ",VLOOKUP(CONCATENATE($D241,Z$1),'movs ordered by action'!$B:$G,4,FALSE))</f>
        <v xml:space="preserve"> </v>
      </c>
      <c r="AA241" t="str">
        <f>IF(ISNA(VLOOKUP(CONCATENATE($D241,AA$1),'movs ordered by action'!$B:$G,4,FALSE))," ",VLOOKUP(CONCATENATE($D241,AA$1),'movs ordered by action'!$B:$G,4,FALSE))</f>
        <v xml:space="preserve"> </v>
      </c>
      <c r="AB241" t="str">
        <f>IF(ISNA(VLOOKUP(CONCATENATE($D241,AB$1),'movs ordered by action'!$B:$G,4,FALSE))," ",VLOOKUP(CONCATENATE($D241,AB$1),'movs ordered by action'!$B:$G,4,FALSE))</f>
        <v xml:space="preserve"> </v>
      </c>
      <c r="AC241" t="str">
        <f>IF(ISNA(VLOOKUP(CONCATENATE($D241,AC$1),'movs ordered by action'!$B:$G,4,FALSE))," ",VLOOKUP(CONCATENATE($D241,AC$1),'movs ordered by action'!$B:$G,4,FALSE))</f>
        <v xml:space="preserve"> </v>
      </c>
      <c r="AD241" t="str">
        <f>IF(ISNA(VLOOKUP(CONCATENATE($D241,AD$1),'movs ordered by action'!$B:$G,4,FALSE))," ",VLOOKUP(CONCATENATE($D241,AD$1),'movs ordered by action'!$B:$G,4,FALSE))</f>
        <v xml:space="preserve"> </v>
      </c>
      <c r="AE241" t="str">
        <f>IF(ISNA(VLOOKUP(CONCATENATE($D241,AE$1),'movs ordered by action'!$B:$G,4,FALSE))," ",VLOOKUP(CONCATENATE($D241,AE$1),'movs ordered by action'!$B:$G,4,FALSE))</f>
        <v xml:space="preserve"> </v>
      </c>
      <c r="AF241" t="str">
        <f>IF(ISNA(VLOOKUP(CONCATENATE($D241,AF$1),'movs ordered by action'!$B:$G,4,FALSE))," ",VLOOKUP(CONCATENATE($D241,AF$1),'movs ordered by action'!$B:$G,4,FALSE))</f>
        <v xml:space="preserve"> </v>
      </c>
      <c r="AG241" t="str">
        <f>IF(ISNA(VLOOKUP(CONCATENATE($D241,AG$1),'movs ordered by action'!$B:$G,4,FALSE))," ",VLOOKUP(CONCATENATE($D241,AG$1),'movs ordered by action'!$B:$G,4,FALSE))</f>
        <v xml:space="preserve"> </v>
      </c>
      <c r="AH241" t="str">
        <f>IF(ISNA(VLOOKUP(CONCATENATE($D241,AH$1),'movs ordered by action'!$B:$G,4,FALSE))," ",VLOOKUP(CONCATENATE($D241,AH$1),'movs ordered by action'!$B:$G,4,FALSE))</f>
        <v xml:space="preserve"> </v>
      </c>
      <c r="AI241" t="str">
        <f>IF(ISNA(VLOOKUP(CONCATENATE($D241,AI$1),'movs ordered by action'!$B:$G,4,FALSE))," ",VLOOKUP(CONCATENATE($D241,AI$1),'movs ordered by action'!$B:$G,4,FALSE))</f>
        <v xml:space="preserve"> </v>
      </c>
      <c r="AJ241" t="str">
        <f>IF(ISNA(VLOOKUP(CONCATENATE($D241,AJ$1),'movs ordered by action'!$B:$G,4,FALSE))," ",VLOOKUP(CONCATENATE($D241,AJ$1),'movs ordered by action'!$B:$G,4,FALSE))</f>
        <v xml:space="preserve"> </v>
      </c>
      <c r="AK241" t="str">
        <f>IF(ISNA(VLOOKUP(CONCATENATE($D241,AK$1),'movs ordered by action'!$B:$G,4,FALSE))," ",VLOOKUP(CONCATENATE($D241,AK$1),'movs ordered by action'!$B:$G,4,FALSE))</f>
        <v xml:space="preserve"> </v>
      </c>
      <c r="AL241" t="str">
        <f>IF(ISNA(VLOOKUP(CONCATENATE($D241,AL$1),'movs ordered by action'!$B:$G,4,FALSE))," ",VLOOKUP(CONCATENATE($D241,AL$1),'movs ordered by action'!$B:$G,4,FALSE))</f>
        <v xml:space="preserve"> </v>
      </c>
      <c r="AM241" t="str">
        <f>IF(ISNA(VLOOKUP(CONCATENATE($D241,AM$1),'movs ordered by action'!$B:$G,4,FALSE))," ",VLOOKUP(CONCATENATE($D241,AM$1),'movs ordered by action'!$B:$G,4,FALSE))</f>
        <v xml:space="preserve"> </v>
      </c>
      <c r="AN241" t="str">
        <f>IF(ISNA(VLOOKUP(CONCATENATE($D241,AN$1),'movs ordered by action'!$B:$G,4,FALSE))," ",VLOOKUP(CONCATENATE($D241,AN$1),'movs ordered by action'!$B:$G,4,FALSE))</f>
        <v xml:space="preserve"> </v>
      </c>
      <c r="AO241" t="str">
        <f>IF(ISNA(VLOOKUP(CONCATENATE($D241,AO$1),'movs ordered by action'!$B:$G,4,FALSE))," ",VLOOKUP(CONCATENATE($D241,AO$1),'movs ordered by action'!$B:$G,4,FALSE))</f>
        <v xml:space="preserve"> </v>
      </c>
      <c r="AP241" t="str">
        <f>IF(ISNA(VLOOKUP(CONCATENATE($D241,AP$1),'movs ordered by action'!$B:$G,4,FALSE))," ",VLOOKUP(CONCATENATE($D241,AP$1),'movs ordered by action'!$B:$G,4,FALSE))</f>
        <v xml:space="preserve"> </v>
      </c>
      <c r="AQ241" t="str">
        <f>IF(ISNA(VLOOKUP(CONCATENATE($D241,AQ$1),'movs ordered by action'!$B:$G,4,FALSE))," ",VLOOKUP(CONCATENATE($D241,AQ$1),'movs ordered by action'!$B:$G,4,FALSE))</f>
        <v xml:space="preserve"> </v>
      </c>
      <c r="AR241" t="str">
        <f>IF(ISNA(VLOOKUP(CONCATENATE($D241,AR$1),'movs ordered by action'!$B:$G,4,FALSE))," ",VLOOKUP(CONCATENATE($D241,AR$1),'movs ordered by action'!$B:$G,4,FALSE))</f>
        <v xml:space="preserve"> </v>
      </c>
      <c r="AS241" t="str">
        <f>IF(ISNA(VLOOKUP(CONCATENATE($D241,AS$1),'movs ordered by action'!$B:$G,4,FALSE))," ",VLOOKUP(CONCATENATE($D241,AS$1),'movs ordered by action'!$B:$G,4,FALSE))</f>
        <v xml:space="preserve"> </v>
      </c>
      <c r="AT241" t="str">
        <f>IF(ISNA(VLOOKUP(CONCATENATE($D241,AT$1),'movs ordered by action'!$B:$G,4,FALSE))," ",VLOOKUP(CONCATENATE($D241,AT$1),'movs ordered by action'!$B:$G,4,FALSE))</f>
        <v xml:space="preserve"> </v>
      </c>
      <c r="AU241" t="str">
        <f>IF(ISNA(VLOOKUP(CONCATENATE($D241,AU$1),'movs ordered by action'!$B:$G,4,FALSE))," ",VLOOKUP(CONCATENATE($D241,AU$1),'movs ordered by action'!$B:$G,4,FALSE))</f>
        <v xml:space="preserve"> </v>
      </c>
      <c r="AV241" t="str">
        <f>IF(ISNA(VLOOKUP(CONCATENATE($D241,AV$1),'movs ordered by action'!$B:$G,4,FALSE))," ",VLOOKUP(CONCATENATE($D241,AV$1),'movs ordered by action'!$B:$G,4,FALSE))</f>
        <v xml:space="preserve"> </v>
      </c>
      <c r="AW241" t="str">
        <f>IF(ISNA(VLOOKUP(CONCATENATE($D241,AW$1),'movs ordered by action'!$B:$G,4,FALSE))," ",VLOOKUP(CONCATENATE($D241,AW$1),'movs ordered by action'!$B:$G,4,FALSE))</f>
        <v xml:space="preserve"> </v>
      </c>
      <c r="AX241" t="str">
        <f>IF(ISNA(VLOOKUP(CONCATENATE($D241,AX$1),'movs ordered by action'!$B:$G,4,FALSE))," ",VLOOKUP(CONCATENATE($D241,AX$1),'movs ordered by action'!$B:$G,4,FALSE))</f>
        <v xml:space="preserve"> </v>
      </c>
      <c r="AY241" t="str">
        <f>IF(ISNA(VLOOKUP(CONCATENATE($D241,AY$1),'movs ordered by action'!$B:$G,4,FALSE))," ",VLOOKUP(CONCATENATE($D241,AY$1),'movs ordered by action'!$B:$G,4,FALSE))</f>
        <v xml:space="preserve"> </v>
      </c>
      <c r="AZ241" t="str">
        <f>IF(ISNA(VLOOKUP(CONCATENATE($D241,AZ$1),'movs ordered by action'!$B:$G,4,FALSE))," ",VLOOKUP(CONCATENATE($D241,AZ$1),'movs ordered by action'!$B:$G,4,FALSE))</f>
        <v xml:space="preserve"> </v>
      </c>
      <c r="BA241" t="str">
        <f>IF(ISNA(VLOOKUP(CONCATENATE($D241,BA$1),'movs ordered by action'!$B:$G,4,FALSE))," ",VLOOKUP(CONCATENATE($D241,BA$1),'movs ordered by action'!$B:$G,4,FALSE))</f>
        <v xml:space="preserve"> </v>
      </c>
      <c r="BB241" t="str">
        <f>IF(ISNA(VLOOKUP(CONCATENATE($D241,BB$1),'movs ordered by action'!$B:$G,4,FALSE))," ",VLOOKUP(CONCATENATE($D241,BB$1),'movs ordered by action'!$B:$G,4,FALSE))</f>
        <v xml:space="preserve"> </v>
      </c>
      <c r="BC241" t="str">
        <f>IF(ISNA(VLOOKUP(CONCATENATE($D241,BC$1),'movs ordered by action'!$B:$G,4,FALSE))," ",VLOOKUP(CONCATENATE($D241,BC$1),'movs ordered by action'!$B:$G,4,FALSE))</f>
        <v xml:space="preserve"> </v>
      </c>
      <c r="BD241" t="str">
        <f>IF(ISNA(VLOOKUP(CONCATENATE($D241,BD$1),'movs ordered by action'!$B:$G,4,FALSE))," ",VLOOKUP(CONCATENATE($D241,BD$1),'movs ordered by action'!$B:$G,4,FALSE))</f>
        <v xml:space="preserve"> </v>
      </c>
      <c r="BE241" t="str">
        <f>IF(ISNA(VLOOKUP(CONCATENATE($D241,BE$1),'movs ordered by action'!$B:$G,4,FALSE))," ",VLOOKUP(CONCATENATE($D241,BE$1),'movs ordered by action'!$B:$G,4,FALSE))</f>
        <v xml:space="preserve"> </v>
      </c>
      <c r="BF241" t="str">
        <f>IF(ISNA(VLOOKUP(CONCATENATE($D241,BF$1),'movs ordered by action'!$B:$G,4,FALSE))," ",VLOOKUP(CONCATENATE($D241,BF$1),'movs ordered by action'!$B:$G,4,FALSE))</f>
        <v xml:space="preserve"> </v>
      </c>
      <c r="BG241" t="str">
        <f>IF(ISNA(VLOOKUP(CONCATENATE($D241,BG$1),'movs ordered by action'!$B:$G,4,FALSE))," ",VLOOKUP(CONCATENATE($D241,BG$1),'movs ordered by action'!$B:$G,4,FALSE))</f>
        <v xml:space="preserve"> </v>
      </c>
      <c r="BH241" t="str">
        <f>IF(ISNA(VLOOKUP(CONCATENATE($D241,BH$1),'movs ordered by action'!$B:$G,4,FALSE))," ",VLOOKUP(CONCATENATE($D241,BH$1),'movs ordered by action'!$B:$G,4,FALSE))</f>
        <v xml:space="preserve"> </v>
      </c>
      <c r="BI241" t="str">
        <f>IF(ISNA(VLOOKUP(CONCATENATE($D241,BI$1),'movs ordered by action'!$B:$G,4,FALSE))," ",VLOOKUP(CONCATENATE($D241,BI$1),'movs ordered by action'!$B:$G,4,FALSE))</f>
        <v xml:space="preserve"> </v>
      </c>
      <c r="BJ241" t="str">
        <f>IF(ISNA(VLOOKUP(CONCATENATE($D241,BJ$1),'movs ordered by action'!$B:$G,4,FALSE))," ",VLOOKUP(CONCATENATE($D241,BJ$1),'movs ordered by action'!$B:$G,4,FALSE))</f>
        <v xml:space="preserve"> </v>
      </c>
      <c r="BK241" t="str">
        <f>IF(ISNA(VLOOKUP(CONCATENATE($D241,BK$1),'movs ordered by action'!$B:$G,4,FALSE))," ",VLOOKUP(CONCATENATE($D241,BK$1),'movs ordered by action'!$B:$G,4,FALSE))</f>
        <v xml:space="preserve"> </v>
      </c>
      <c r="BL241" t="str">
        <f>IF(ISNA(VLOOKUP(CONCATENATE($D241,BL$1),'movs ordered by action'!$B:$G,4,FALSE))," ",VLOOKUP(CONCATENATE($D241,BL$1),'movs ordered by action'!$B:$G,4,FALSE))</f>
        <v xml:space="preserve"> </v>
      </c>
      <c r="BM241" t="str">
        <f>IF(ISNA(VLOOKUP(CONCATENATE($D241,BM$1),'movs ordered by action'!$B:$G,4,FALSE))," ",VLOOKUP(CONCATENATE($D241,BM$1),'movs ordered by action'!$B:$G,4,FALSE))</f>
        <v xml:space="preserve"> </v>
      </c>
      <c r="BN241" t="str">
        <f>IF(ISNA(VLOOKUP(CONCATENATE($D241,BN$1),'movs ordered by action'!$B:$G,4,FALSE))," ",VLOOKUP(CONCATENATE($D241,BN$1),'movs ordered by action'!$B:$G,4,FALSE))</f>
        <v xml:space="preserve"> </v>
      </c>
      <c r="BO241" t="str">
        <f>IF(ISNA(VLOOKUP(CONCATENATE($D241,BO$1),'movs ordered by action'!$B:$G,4,FALSE))," ",VLOOKUP(CONCATENATE($D241,BO$1),'movs ordered by action'!$B:$G,4,FALSE))</f>
        <v xml:space="preserve"> </v>
      </c>
      <c r="BP241" t="str">
        <f>IF(ISNA(VLOOKUP(CONCATENATE($D241,BP$1),'movs ordered by action'!$B:$G,4,FALSE))," ",VLOOKUP(CONCATENATE($D241,BP$1),'movs ordered by action'!$B:$G,4,FALSE))</f>
        <v xml:space="preserve"> </v>
      </c>
      <c r="BQ241" t="str">
        <f>IF(ISNA(VLOOKUP(CONCATENATE($D241,BQ$1),'movs ordered by action'!$B:$G,4,FALSE))," ",VLOOKUP(CONCATENATE($D241,BQ$1),'movs ordered by action'!$B:$G,4,FALSE))</f>
        <v xml:space="preserve"> </v>
      </c>
      <c r="BR241" t="str">
        <f>IF(ISNA(VLOOKUP(CONCATENATE($D241,BR$1),'movs ordered by action'!$B:$G,4,FALSE))," ",VLOOKUP(CONCATENATE($D241,BR$1),'movs ordered by action'!$B:$G,4,FALSE))</f>
        <v xml:space="preserve"> </v>
      </c>
      <c r="BS241" t="str">
        <f>IF(ISNA(VLOOKUP(CONCATENATE($D241,BS$1),'movs ordered by action'!$B:$G,4,FALSE))," ",VLOOKUP(CONCATENATE($D241,BS$1),'movs ordered by action'!$B:$G,4,FALSE))</f>
        <v xml:space="preserve"> </v>
      </c>
      <c r="BT241" t="str">
        <f>IF(ISNA(VLOOKUP(CONCATENATE($D241,BT$1),'movs ordered by action'!$B:$G,4,FALSE))," ",VLOOKUP(CONCATENATE($D241,BT$1),'movs ordered by action'!$B:$G,4,FALSE))</f>
        <v xml:space="preserve"> </v>
      </c>
      <c r="BU241" t="str">
        <f>IF(ISNA(VLOOKUP(CONCATENATE($D241,BU$1),'movs ordered by action'!$B:$G,4,FALSE))," ",VLOOKUP(CONCATENATE($D241,BU$1),'movs ordered by action'!$B:$G,4,FALSE))</f>
        <v xml:space="preserve"> </v>
      </c>
      <c r="BV241" t="str">
        <f>IF(ISNA(VLOOKUP(CONCATENATE($D241,BV$1),'movs ordered by action'!$B:$G,4,FALSE))," ",VLOOKUP(CONCATENATE($D241,BV$1),'movs ordered by action'!$B:$G,4,FALSE))</f>
        <v xml:space="preserve"> </v>
      </c>
      <c r="BW241" t="str">
        <f>IF(ISNA(VLOOKUP(CONCATENATE($D241,BW$1),'movs ordered by action'!$B:$G,4,FALSE))," ",VLOOKUP(CONCATENATE($D241,BW$1),'movs ordered by action'!$B:$G,4,FALSE))</f>
        <v xml:space="preserve"> </v>
      </c>
      <c r="BX241" t="str">
        <f>IF(ISNA(VLOOKUP(CONCATENATE($D241,BX$1),'movs ordered by action'!$B:$G,4,FALSE))," ",VLOOKUP(CONCATENATE($D241,BX$1),'movs ordered by action'!$B:$G,4,FALSE))</f>
        <v xml:space="preserve"> </v>
      </c>
      <c r="BY241" t="str">
        <f>IF(ISNA(VLOOKUP(CONCATENATE($D241,BY$1),'movs ordered by action'!$B:$G,4,FALSE))," ",VLOOKUP(CONCATENATE($D241,BY$1),'movs ordered by action'!$B:$G,4,FALSE))</f>
        <v xml:space="preserve"> </v>
      </c>
      <c r="BZ241" t="str">
        <f>IF(ISNA(VLOOKUP(CONCATENATE($D241,BZ$1),'movs ordered by action'!$B:$G,4,FALSE))," ",VLOOKUP(CONCATENATE($D241,BZ$1),'movs ordered by action'!$B:$G,4,FALSE))</f>
        <v xml:space="preserve"> </v>
      </c>
      <c r="CA241" t="str">
        <f>IF(ISNA(VLOOKUP(CONCATENATE($D241,CA$1),'movs ordered by action'!$B:$G,4,FALSE))," ",VLOOKUP(CONCATENATE($D241,CA$1),'movs ordered by action'!$B:$G,4,FALSE))</f>
        <v xml:space="preserve"> </v>
      </c>
      <c r="CB241" t="str">
        <f>IF(ISNA(VLOOKUP(CONCATENATE($D241,CB$1),'movs ordered by action'!$B:$G,4,FALSE))," ",VLOOKUP(CONCATENATE($D241,CB$1),'movs ordered by action'!$B:$G,4,FALSE))</f>
        <v xml:space="preserve"> </v>
      </c>
      <c r="CC241" t="str">
        <f>IF(ISNA(VLOOKUP(CONCATENATE($D241,CC$1),'movs ordered by action'!$B:$G,4,FALSE))," ",VLOOKUP(CONCATENATE($D241,CC$1),'movs ordered by action'!$B:$G,4,FALSE))</f>
        <v xml:space="preserve"> </v>
      </c>
      <c r="CD241" t="str">
        <f>IF(ISNA(VLOOKUP(CONCATENATE($D241,CD$1),'movs ordered by action'!$B:$G,4,FALSE))," ",VLOOKUP(CONCATENATE($D241,CD$1),'movs ordered by action'!$B:$G,4,FALSE))</f>
        <v xml:space="preserve"> </v>
      </c>
      <c r="CE241" t="str">
        <f>IF(ISNA(VLOOKUP(CONCATENATE($D241,CE$1),'movs ordered by action'!$B:$G,4,FALSE))," ",VLOOKUP(CONCATENATE($D241,CE$1),'movs ordered by action'!$B:$G,4,FALSE))</f>
        <v xml:space="preserve"> </v>
      </c>
      <c r="CF241" t="str">
        <f>IF(ISNA(VLOOKUP(CONCATENATE($D241,CF$1),'movs ordered by action'!$B:$G,4,FALSE))," ",VLOOKUP(CONCATENATE($D241,CF$1),'movs ordered by action'!$B:$G,4,FALSE))</f>
        <v xml:space="preserve"> </v>
      </c>
      <c r="CG241" t="str">
        <f>IF(ISNA(VLOOKUP(CONCATENATE($D241,CG$1),'movs ordered by action'!$B:$G,4,FALSE))," ",VLOOKUP(CONCATENATE($D241,CG$1),'movs ordered by action'!$B:$G,4,FALSE))</f>
        <v xml:space="preserve"> </v>
      </c>
      <c r="CH241" t="str">
        <f>IF(ISNA(VLOOKUP(CONCATENATE($D241,CH$1),'movs ordered by action'!$B:$G,4,FALSE))," ",VLOOKUP(CONCATENATE($D241,CH$1),'movs ordered by action'!$B:$G,4,FALSE))</f>
        <v xml:space="preserve"> </v>
      </c>
      <c r="CI241" t="str">
        <f>IF(ISNA(VLOOKUP(CONCATENATE($D241,CI$1),'movs ordered by action'!$B:$G,4,FALSE))," ",VLOOKUP(CONCATENATE($D241,CI$1),'movs ordered by action'!$B:$G,4,FALSE))</f>
        <v xml:space="preserve"> </v>
      </c>
      <c r="CJ241" t="str">
        <f>IF(ISNA(VLOOKUP(CONCATENATE($D241,CJ$1),'movs ordered by action'!$B:$G,4,FALSE))," ",VLOOKUP(CONCATENATE($D241,CJ$1),'movs ordered by action'!$B:$G,4,FALSE))</f>
        <v xml:space="preserve"> </v>
      </c>
      <c r="CK241" t="str">
        <f>IF(ISNA(VLOOKUP(CONCATENATE($D241,CK$1),'movs ordered by action'!$B:$G,4,FALSE))," ",VLOOKUP(CONCATENATE($D241,CK$1),'movs ordered by action'!$B:$G,4,FALSE))</f>
        <v xml:space="preserve"> </v>
      </c>
      <c r="CL241" t="str">
        <f>IF(ISNA(VLOOKUP(CONCATENATE($D241,CL$1),'movs ordered by action'!$B:$G,4,FALSE))," ",VLOOKUP(CONCATENATE($D241,CL$1),'movs ordered by action'!$B:$G,4,FALSE))</f>
        <v xml:space="preserve"> </v>
      </c>
      <c r="CM241" t="str">
        <f>IF(ISNA(VLOOKUP(CONCATENATE($D241,CM$1),'movs ordered by action'!$B:$G,4,FALSE))," ",VLOOKUP(CONCATENATE($D241,CM$1),'movs ordered by action'!$B:$G,4,FALSE))</f>
        <v xml:space="preserve"> </v>
      </c>
    </row>
    <row r="242" spans="1:91" x14ac:dyDescent="0.3">
      <c r="A242" t="s">
        <v>3398</v>
      </c>
      <c r="B242" t="s">
        <v>7495</v>
      </c>
      <c r="D242" s="19" t="s">
        <v>6043</v>
      </c>
      <c r="E242" t="str">
        <f>IF(ISNA(VLOOKUP(CONCATENATE($D242,E$1),'movs ordered by action'!$B:$G,4,FALSE))," ",VLOOKUP(CONCATENATE($D242,E$1),'movs ordered by action'!$B:$G,4,FALSE))</f>
        <v xml:space="preserve"> </v>
      </c>
      <c r="F242" t="str">
        <f>IF(ISNA(VLOOKUP(CONCATENATE($D242,F$1),'movs ordered by action'!$B:$G,4,FALSE))," ",VLOOKUP(CONCATENATE($D242,F$1),'movs ordered by action'!$B:$G,4,FALSE))</f>
        <v xml:space="preserve"> </v>
      </c>
      <c r="G242" t="str">
        <f>IF(ISNA(VLOOKUP(CONCATENATE($D242,G$1),'movs ordered by action'!$B:$G,4,FALSE))," ",VLOOKUP(CONCATENATE($D242,G$1),'movs ordered by action'!$B:$G,4,FALSE))</f>
        <v xml:space="preserve"> </v>
      </c>
      <c r="H242" t="str">
        <f>IF(ISNA(VLOOKUP(CONCATENATE($D242,H$1),'movs ordered by action'!$B:$G,4,FALSE))," ",VLOOKUP(CONCATENATE($D242,H$1),'movs ordered by action'!$B:$G,4,FALSE))</f>
        <v xml:space="preserve"> </v>
      </c>
      <c r="I242" t="str">
        <f>IF(ISNA(VLOOKUP(CONCATENATE($D242,I$1),'movs ordered by action'!$B:$G,4,FALSE))," ",VLOOKUP(CONCATENATE($D242,I$1),'movs ordered by action'!$B:$G,4,FALSE))</f>
        <v xml:space="preserve"> </v>
      </c>
      <c r="J242" t="str">
        <f>IF(ISNA(VLOOKUP(CONCATENATE($D242,J$1),'movs ordered by action'!$B:$G,4,FALSE))," ",VLOOKUP(CONCATENATE($D242,J$1),'movs ordered by action'!$B:$G,4,FALSE))</f>
        <v xml:space="preserve"> </v>
      </c>
      <c r="K242" t="str">
        <f>IF(ISNA(VLOOKUP(CONCATENATE($D242,K$1),'movs ordered by action'!$B:$G,4,FALSE))," ",VLOOKUP(CONCATENATE($D242,K$1),'movs ordered by action'!$B:$G,4,FALSE))</f>
        <v xml:space="preserve"> </v>
      </c>
      <c r="L242" t="str">
        <f>IF(ISNA(VLOOKUP(CONCATENATE($D242,L$1),'movs ordered by action'!$B:$G,4,FALSE))," ",VLOOKUP(CONCATENATE($D242,L$1),'movs ordered by action'!$B:$G,4,FALSE))</f>
        <v xml:space="preserve"> </v>
      </c>
      <c r="M242" t="str">
        <f>IF(ISNA(VLOOKUP(CONCATENATE($D242,M$1),'movs ordered by action'!$B:$G,4,FALSE))," ",VLOOKUP(CONCATENATE($D242,M$1),'movs ordered by action'!$B:$G,4,FALSE))</f>
        <v xml:space="preserve"> </v>
      </c>
      <c r="N242" t="str">
        <f>IF(ISNA(VLOOKUP(CONCATENATE($D242,N$1),'movs ordered by action'!$B:$G,4,FALSE))," ",VLOOKUP(CONCATENATE($D242,N$1),'movs ordered by action'!$B:$G,4,FALSE))</f>
        <v xml:space="preserve"> </v>
      </c>
      <c r="O242" t="str">
        <f>IF(ISNA(VLOOKUP(CONCATENATE($D242,O$1),'movs ordered by action'!$B:$G,4,FALSE))," ",VLOOKUP(CONCATENATE($D242,O$1),'movs ordered by action'!$B:$G,4,FALSE))</f>
        <v xml:space="preserve"> </v>
      </c>
      <c r="P242" t="str">
        <f>IF(ISNA(VLOOKUP(CONCATENATE($D242,P$1),'movs ordered by action'!$B:$G,4,FALSE))," ",VLOOKUP(CONCATENATE($D242,P$1),'movs ordered by action'!$B:$G,4,FALSE))</f>
        <v xml:space="preserve"> </v>
      </c>
      <c r="Q242" t="str">
        <f>IF(ISNA(VLOOKUP(CONCATENATE($D242,Q$1),'movs ordered by action'!$B:$G,4,FALSE))," ",VLOOKUP(CONCATENATE($D242,Q$1),'movs ordered by action'!$B:$G,4,FALSE))</f>
        <v xml:space="preserve"> </v>
      </c>
      <c r="R242" t="str">
        <f>IF(ISNA(VLOOKUP(CONCATENATE($D242,R$1),'movs ordered by action'!$B:$G,4,FALSE))," ",VLOOKUP(CONCATENATE($D242,R$1),'movs ordered by action'!$B:$G,4,FALSE))</f>
        <v xml:space="preserve"> </v>
      </c>
      <c r="S242" t="str">
        <f>IF(ISNA(VLOOKUP(CONCATENATE($D242,S$1),'movs ordered by action'!$B:$G,4,FALSE))," ",VLOOKUP(CONCATENATE($D242,S$1),'movs ordered by action'!$B:$G,4,FALSE))</f>
        <v xml:space="preserve"> </v>
      </c>
      <c r="T242" t="str">
        <f>IF(ISNA(VLOOKUP(CONCATENATE($D242,T$1),'movs ordered by action'!$B:$G,4,FALSE))," ",VLOOKUP(CONCATENATE($D242,T$1),'movs ordered by action'!$B:$G,4,FALSE))</f>
        <v xml:space="preserve"> </v>
      </c>
      <c r="U242" t="str">
        <f>IF(ISNA(VLOOKUP(CONCATENATE($D242,U$1),'movs ordered by action'!$B:$G,4,FALSE))," ",VLOOKUP(CONCATENATE($D242,U$1),'movs ordered by action'!$B:$G,4,FALSE))</f>
        <v xml:space="preserve"> </v>
      </c>
      <c r="V242" t="str">
        <f>IF(ISNA(VLOOKUP(CONCATENATE($D242,V$1),'movs ordered by action'!$B:$G,4,FALSE))," ",VLOOKUP(CONCATENATE($D242,V$1),'movs ordered by action'!$B:$G,4,FALSE))</f>
        <v xml:space="preserve"> </v>
      </c>
      <c r="W242" t="str">
        <f>IF(ISNA(VLOOKUP(CONCATENATE($D242,W$1),'movs ordered by action'!$B:$G,4,FALSE))," ",VLOOKUP(CONCATENATE($D242,W$1),'movs ordered by action'!$B:$G,4,FALSE))</f>
        <v xml:space="preserve"> </v>
      </c>
      <c r="X242" t="str">
        <f>IF(ISNA(VLOOKUP(CONCATENATE($D242,X$1),'movs ordered by action'!$B:$G,4,FALSE))," ",VLOOKUP(CONCATENATE($D242,X$1),'movs ordered by action'!$B:$G,4,FALSE))</f>
        <v xml:space="preserve"> </v>
      </c>
      <c r="Y242" t="str">
        <f>IF(ISNA(VLOOKUP(CONCATENATE($D242,Y$1),'movs ordered by action'!$B:$G,4,FALSE))," ",VLOOKUP(CONCATENATE($D242,Y$1),'movs ordered by action'!$B:$G,4,FALSE))</f>
        <v xml:space="preserve"> </v>
      </c>
      <c r="Z242" t="str">
        <f>IF(ISNA(VLOOKUP(CONCATENATE($D242,Z$1),'movs ordered by action'!$B:$G,4,FALSE))," ",VLOOKUP(CONCATENATE($D242,Z$1),'movs ordered by action'!$B:$G,4,FALSE))</f>
        <v xml:space="preserve"> </v>
      </c>
      <c r="AA242" t="str">
        <f>IF(ISNA(VLOOKUP(CONCATENATE($D242,AA$1),'movs ordered by action'!$B:$G,4,FALSE))," ",VLOOKUP(CONCATENATE($D242,AA$1),'movs ordered by action'!$B:$G,4,FALSE))</f>
        <v xml:space="preserve"> </v>
      </c>
      <c r="AB242" t="str">
        <f>IF(ISNA(VLOOKUP(CONCATENATE($D242,AB$1),'movs ordered by action'!$B:$G,4,FALSE))," ",VLOOKUP(CONCATENATE($D242,AB$1),'movs ordered by action'!$B:$G,4,FALSE))</f>
        <v xml:space="preserve"> </v>
      </c>
      <c r="AC242" t="str">
        <f>IF(ISNA(VLOOKUP(CONCATENATE($D242,AC$1),'movs ordered by action'!$B:$G,4,FALSE))," ",VLOOKUP(CONCATENATE($D242,AC$1),'movs ordered by action'!$B:$G,4,FALSE))</f>
        <v xml:space="preserve"> </v>
      </c>
      <c r="AD242" t="str">
        <f>IF(ISNA(VLOOKUP(CONCATENATE($D242,AD$1),'movs ordered by action'!$B:$G,4,FALSE))," ",VLOOKUP(CONCATENATE($D242,AD$1),'movs ordered by action'!$B:$G,4,FALSE))</f>
        <v xml:space="preserve"> </v>
      </c>
      <c r="AE242" t="str">
        <f>IF(ISNA(VLOOKUP(CONCATENATE($D242,AE$1),'movs ordered by action'!$B:$G,4,FALSE))," ",VLOOKUP(CONCATENATE($D242,AE$1),'movs ordered by action'!$B:$G,4,FALSE))</f>
        <v xml:space="preserve"> </v>
      </c>
      <c r="AF242" t="str">
        <f>IF(ISNA(VLOOKUP(CONCATENATE($D242,AF$1),'movs ordered by action'!$B:$G,4,FALSE))," ",VLOOKUP(CONCATENATE($D242,AF$1),'movs ordered by action'!$B:$G,4,FALSE))</f>
        <v xml:space="preserve"> </v>
      </c>
      <c r="AG242" t="str">
        <f>IF(ISNA(VLOOKUP(CONCATENATE($D242,AG$1),'movs ordered by action'!$B:$G,4,FALSE))," ",VLOOKUP(CONCATENATE($D242,AG$1),'movs ordered by action'!$B:$G,4,FALSE))</f>
        <v xml:space="preserve"> </v>
      </c>
      <c r="AH242" t="str">
        <f>IF(ISNA(VLOOKUP(CONCATENATE($D242,AH$1),'movs ordered by action'!$B:$G,4,FALSE))," ",VLOOKUP(CONCATENATE($D242,AH$1),'movs ordered by action'!$B:$G,4,FALSE))</f>
        <v xml:space="preserve"> </v>
      </c>
      <c r="AI242" t="str">
        <f>IF(ISNA(VLOOKUP(CONCATENATE($D242,AI$1),'movs ordered by action'!$B:$G,4,FALSE))," ",VLOOKUP(CONCATENATE($D242,AI$1),'movs ordered by action'!$B:$G,4,FALSE))</f>
        <v xml:space="preserve"> </v>
      </c>
      <c r="AJ242" t="str">
        <f>IF(ISNA(VLOOKUP(CONCATENATE($D242,AJ$1),'movs ordered by action'!$B:$G,4,FALSE))," ",VLOOKUP(CONCATENATE($D242,AJ$1),'movs ordered by action'!$B:$G,4,FALSE))</f>
        <v xml:space="preserve"> </v>
      </c>
      <c r="AK242" t="str">
        <f>IF(ISNA(VLOOKUP(CONCATENATE($D242,AK$1),'movs ordered by action'!$B:$G,4,FALSE))," ",VLOOKUP(CONCATENATE($D242,AK$1),'movs ordered by action'!$B:$G,4,FALSE))</f>
        <v xml:space="preserve"> </v>
      </c>
      <c r="AL242" t="str">
        <f>IF(ISNA(VLOOKUP(CONCATENATE($D242,AL$1),'movs ordered by action'!$B:$G,4,FALSE))," ",VLOOKUP(CONCATENATE($D242,AL$1),'movs ordered by action'!$B:$G,4,FALSE))</f>
        <v xml:space="preserve"> </v>
      </c>
      <c r="AM242" t="str">
        <f>IF(ISNA(VLOOKUP(CONCATENATE($D242,AM$1),'movs ordered by action'!$B:$G,4,FALSE))," ",VLOOKUP(CONCATENATE($D242,AM$1),'movs ordered by action'!$B:$G,4,FALSE))</f>
        <v xml:space="preserve"> </v>
      </c>
      <c r="AN242" t="str">
        <f>IF(ISNA(VLOOKUP(CONCATENATE($D242,AN$1),'movs ordered by action'!$B:$G,4,FALSE))," ",VLOOKUP(CONCATENATE($D242,AN$1),'movs ordered by action'!$B:$G,4,FALSE))</f>
        <v xml:space="preserve"> </v>
      </c>
      <c r="AO242" t="str">
        <f>IF(ISNA(VLOOKUP(CONCATENATE($D242,AO$1),'movs ordered by action'!$B:$G,4,FALSE))," ",VLOOKUP(CONCATENATE($D242,AO$1),'movs ordered by action'!$B:$G,4,FALSE))</f>
        <v xml:space="preserve"> </v>
      </c>
      <c r="AP242" t="str">
        <f>IF(ISNA(VLOOKUP(CONCATENATE($D242,AP$1),'movs ordered by action'!$B:$G,4,FALSE))," ",VLOOKUP(CONCATENATE($D242,AP$1),'movs ordered by action'!$B:$G,4,FALSE))</f>
        <v xml:space="preserve"> </v>
      </c>
      <c r="AQ242" t="str">
        <f>IF(ISNA(VLOOKUP(CONCATENATE($D242,AQ$1),'movs ordered by action'!$B:$G,4,FALSE))," ",VLOOKUP(CONCATENATE($D242,AQ$1),'movs ordered by action'!$B:$G,4,FALSE))</f>
        <v xml:space="preserve"> </v>
      </c>
      <c r="AR242" t="str">
        <f>IF(ISNA(VLOOKUP(CONCATENATE($D242,AR$1),'movs ordered by action'!$B:$G,4,FALSE))," ",VLOOKUP(CONCATENATE($D242,AR$1),'movs ordered by action'!$B:$G,4,FALSE))</f>
        <v xml:space="preserve"> </v>
      </c>
      <c r="AS242" t="str">
        <f>IF(ISNA(VLOOKUP(CONCATENATE($D242,AS$1),'movs ordered by action'!$B:$G,4,FALSE))," ",VLOOKUP(CONCATENATE($D242,AS$1),'movs ordered by action'!$B:$G,4,FALSE))</f>
        <v xml:space="preserve"> </v>
      </c>
      <c r="AT242" t="str">
        <f>IF(ISNA(VLOOKUP(CONCATENATE($D242,AT$1),'movs ordered by action'!$B:$G,4,FALSE))," ",VLOOKUP(CONCATENATE($D242,AT$1),'movs ordered by action'!$B:$G,4,FALSE))</f>
        <v xml:space="preserve"> </v>
      </c>
      <c r="AU242" t="str">
        <f>IF(ISNA(VLOOKUP(CONCATENATE($D242,AU$1),'movs ordered by action'!$B:$G,4,FALSE))," ",VLOOKUP(CONCATENATE($D242,AU$1),'movs ordered by action'!$B:$G,4,FALSE))</f>
        <v xml:space="preserve"> </v>
      </c>
      <c r="AV242" t="str">
        <f>IF(ISNA(VLOOKUP(CONCATENATE($D242,AV$1),'movs ordered by action'!$B:$G,4,FALSE))," ",VLOOKUP(CONCATENATE($D242,AV$1),'movs ordered by action'!$B:$G,4,FALSE))</f>
        <v xml:space="preserve"> </v>
      </c>
      <c r="AW242" t="str">
        <f>IF(ISNA(VLOOKUP(CONCATENATE($D242,AW$1),'movs ordered by action'!$B:$G,4,FALSE))," ",VLOOKUP(CONCATENATE($D242,AW$1),'movs ordered by action'!$B:$G,4,FALSE))</f>
        <v xml:space="preserve"> </v>
      </c>
      <c r="AX242" t="str">
        <f>IF(ISNA(VLOOKUP(CONCATENATE($D242,AX$1),'movs ordered by action'!$B:$G,4,FALSE))," ",VLOOKUP(CONCATENATE($D242,AX$1),'movs ordered by action'!$B:$G,4,FALSE))</f>
        <v xml:space="preserve"> </v>
      </c>
      <c r="AY242" t="str">
        <f>IF(ISNA(VLOOKUP(CONCATENATE($D242,AY$1),'movs ordered by action'!$B:$G,4,FALSE))," ",VLOOKUP(CONCATENATE($D242,AY$1),'movs ordered by action'!$B:$G,4,FALSE))</f>
        <v xml:space="preserve"> </v>
      </c>
      <c r="AZ242" t="str">
        <f>IF(ISNA(VLOOKUP(CONCATENATE($D242,AZ$1),'movs ordered by action'!$B:$G,4,FALSE))," ",VLOOKUP(CONCATENATE($D242,AZ$1),'movs ordered by action'!$B:$G,4,FALSE))</f>
        <v xml:space="preserve"> </v>
      </c>
      <c r="BA242" t="str">
        <f>IF(ISNA(VLOOKUP(CONCATENATE($D242,BA$1),'movs ordered by action'!$B:$G,4,FALSE))," ",VLOOKUP(CONCATENATE($D242,BA$1),'movs ordered by action'!$B:$G,4,FALSE))</f>
        <v xml:space="preserve"> </v>
      </c>
      <c r="BB242" t="str">
        <f>IF(ISNA(VLOOKUP(CONCATENATE($D242,BB$1),'movs ordered by action'!$B:$G,4,FALSE))," ",VLOOKUP(CONCATENATE($D242,BB$1),'movs ordered by action'!$B:$G,4,FALSE))</f>
        <v xml:space="preserve"> </v>
      </c>
      <c r="BC242" t="str">
        <f>IF(ISNA(VLOOKUP(CONCATENATE($D242,BC$1),'movs ordered by action'!$B:$G,4,FALSE))," ",VLOOKUP(CONCATENATE($D242,BC$1),'movs ordered by action'!$B:$G,4,FALSE))</f>
        <v xml:space="preserve"> </v>
      </c>
      <c r="BD242" t="str">
        <f>IF(ISNA(VLOOKUP(CONCATENATE($D242,BD$1),'movs ordered by action'!$B:$G,4,FALSE))," ",VLOOKUP(CONCATENATE($D242,BD$1),'movs ordered by action'!$B:$G,4,FALSE))</f>
        <v xml:space="preserve"> </v>
      </c>
      <c r="BE242" t="str">
        <f>IF(ISNA(VLOOKUP(CONCATENATE($D242,BE$1),'movs ordered by action'!$B:$G,4,FALSE))," ",VLOOKUP(CONCATENATE($D242,BE$1),'movs ordered by action'!$B:$G,4,FALSE))</f>
        <v xml:space="preserve"> </v>
      </c>
      <c r="BF242" t="str">
        <f>IF(ISNA(VLOOKUP(CONCATENATE($D242,BF$1),'movs ordered by action'!$B:$G,4,FALSE))," ",VLOOKUP(CONCATENATE($D242,BF$1),'movs ordered by action'!$B:$G,4,FALSE))</f>
        <v xml:space="preserve"> </v>
      </c>
      <c r="BG242" t="str">
        <f>IF(ISNA(VLOOKUP(CONCATENATE($D242,BG$1),'movs ordered by action'!$B:$G,4,FALSE))," ",VLOOKUP(CONCATENATE($D242,BG$1),'movs ordered by action'!$B:$G,4,FALSE))</f>
        <v xml:space="preserve"> </v>
      </c>
      <c r="BH242" t="str">
        <f>IF(ISNA(VLOOKUP(CONCATENATE($D242,BH$1),'movs ordered by action'!$B:$G,4,FALSE))," ",VLOOKUP(CONCATENATE($D242,BH$1),'movs ordered by action'!$B:$G,4,FALSE))</f>
        <v xml:space="preserve"> </v>
      </c>
      <c r="BI242" t="str">
        <f>IF(ISNA(VLOOKUP(CONCATENATE($D242,BI$1),'movs ordered by action'!$B:$G,4,FALSE))," ",VLOOKUP(CONCATENATE($D242,BI$1),'movs ordered by action'!$B:$G,4,FALSE))</f>
        <v xml:space="preserve"> </v>
      </c>
      <c r="BJ242" t="str">
        <f>IF(ISNA(VLOOKUP(CONCATENATE($D242,BJ$1),'movs ordered by action'!$B:$G,4,FALSE))," ",VLOOKUP(CONCATENATE($D242,BJ$1),'movs ordered by action'!$B:$G,4,FALSE))</f>
        <v xml:space="preserve"> </v>
      </c>
      <c r="BK242" t="str">
        <f>IF(ISNA(VLOOKUP(CONCATENATE($D242,BK$1),'movs ordered by action'!$B:$G,4,FALSE))," ",VLOOKUP(CONCATENATE($D242,BK$1),'movs ordered by action'!$B:$G,4,FALSE))</f>
        <v xml:space="preserve"> </v>
      </c>
      <c r="BL242" t="str">
        <f>IF(ISNA(VLOOKUP(CONCATENATE($D242,BL$1),'movs ordered by action'!$B:$G,4,FALSE))," ",VLOOKUP(CONCATENATE($D242,BL$1),'movs ordered by action'!$B:$G,4,FALSE))</f>
        <v xml:space="preserve"> </v>
      </c>
      <c r="BM242" t="str">
        <f>IF(ISNA(VLOOKUP(CONCATENATE($D242,BM$1),'movs ordered by action'!$B:$G,4,FALSE))," ",VLOOKUP(CONCATENATE($D242,BM$1),'movs ordered by action'!$B:$G,4,FALSE))</f>
        <v xml:space="preserve"> </v>
      </c>
      <c r="BN242" t="str">
        <f>IF(ISNA(VLOOKUP(CONCATENATE($D242,BN$1),'movs ordered by action'!$B:$G,4,FALSE))," ",VLOOKUP(CONCATENATE($D242,BN$1),'movs ordered by action'!$B:$G,4,FALSE))</f>
        <v xml:space="preserve"> </v>
      </c>
      <c r="BO242" t="str">
        <f>IF(ISNA(VLOOKUP(CONCATENATE($D242,BO$1),'movs ordered by action'!$B:$G,4,FALSE))," ",VLOOKUP(CONCATENATE($D242,BO$1),'movs ordered by action'!$B:$G,4,FALSE))</f>
        <v xml:space="preserve"> </v>
      </c>
      <c r="BP242" t="str">
        <f>IF(ISNA(VLOOKUP(CONCATENATE($D242,BP$1),'movs ordered by action'!$B:$G,4,FALSE))," ",VLOOKUP(CONCATENATE($D242,BP$1),'movs ordered by action'!$B:$G,4,FALSE))</f>
        <v xml:space="preserve"> </v>
      </c>
      <c r="BQ242" t="str">
        <f>IF(ISNA(VLOOKUP(CONCATENATE($D242,BQ$1),'movs ordered by action'!$B:$G,4,FALSE))," ",VLOOKUP(CONCATENATE($D242,BQ$1),'movs ordered by action'!$B:$G,4,FALSE))</f>
        <v xml:space="preserve"> </v>
      </c>
      <c r="BR242" t="str">
        <f>IF(ISNA(VLOOKUP(CONCATENATE($D242,BR$1),'movs ordered by action'!$B:$G,4,FALSE))," ",VLOOKUP(CONCATENATE($D242,BR$1),'movs ordered by action'!$B:$G,4,FALSE))</f>
        <v xml:space="preserve"> </v>
      </c>
      <c r="BS242" t="str">
        <f>IF(ISNA(VLOOKUP(CONCATENATE($D242,BS$1),'movs ordered by action'!$B:$G,4,FALSE))," ",VLOOKUP(CONCATENATE($D242,BS$1),'movs ordered by action'!$B:$G,4,FALSE))</f>
        <v xml:space="preserve"> </v>
      </c>
      <c r="BT242" t="str">
        <f>IF(ISNA(VLOOKUP(CONCATENATE($D242,BT$1),'movs ordered by action'!$B:$G,4,FALSE))," ",VLOOKUP(CONCATENATE($D242,BT$1),'movs ordered by action'!$B:$G,4,FALSE))</f>
        <v xml:space="preserve"> </v>
      </c>
      <c r="BU242" t="str">
        <f>IF(ISNA(VLOOKUP(CONCATENATE($D242,BU$1),'movs ordered by action'!$B:$G,4,FALSE))," ",VLOOKUP(CONCATENATE($D242,BU$1),'movs ordered by action'!$B:$G,4,FALSE))</f>
        <v xml:space="preserve"> </v>
      </c>
      <c r="BV242" t="str">
        <f>IF(ISNA(VLOOKUP(CONCATENATE($D242,BV$1),'movs ordered by action'!$B:$G,4,FALSE))," ",VLOOKUP(CONCATENATE($D242,BV$1),'movs ordered by action'!$B:$G,4,FALSE))</f>
        <v xml:space="preserve"> </v>
      </c>
      <c r="BW242" t="str">
        <f>IF(ISNA(VLOOKUP(CONCATENATE($D242,BW$1),'movs ordered by action'!$B:$G,4,FALSE))," ",VLOOKUP(CONCATENATE($D242,BW$1),'movs ordered by action'!$B:$G,4,FALSE))</f>
        <v xml:space="preserve"> </v>
      </c>
      <c r="BX242" t="str">
        <f>IF(ISNA(VLOOKUP(CONCATENATE($D242,BX$1),'movs ordered by action'!$B:$G,4,FALSE))," ",VLOOKUP(CONCATENATE($D242,BX$1),'movs ordered by action'!$B:$G,4,FALSE))</f>
        <v xml:space="preserve"> </v>
      </c>
      <c r="BY242" t="str">
        <f>IF(ISNA(VLOOKUP(CONCATENATE($D242,BY$1),'movs ordered by action'!$B:$G,4,FALSE))," ",VLOOKUP(CONCATENATE($D242,BY$1),'movs ordered by action'!$B:$G,4,FALSE))</f>
        <v xml:space="preserve"> </v>
      </c>
      <c r="BZ242" t="str">
        <f>IF(ISNA(VLOOKUP(CONCATENATE($D242,BZ$1),'movs ordered by action'!$B:$G,4,FALSE))," ",VLOOKUP(CONCATENATE($D242,BZ$1),'movs ordered by action'!$B:$G,4,FALSE))</f>
        <v xml:space="preserve"> </v>
      </c>
      <c r="CA242" t="str">
        <f>IF(ISNA(VLOOKUP(CONCATENATE($D242,CA$1),'movs ordered by action'!$B:$G,4,FALSE))," ",VLOOKUP(CONCATENATE($D242,CA$1),'movs ordered by action'!$B:$G,4,FALSE))</f>
        <v xml:space="preserve"> </v>
      </c>
      <c r="CB242" t="str">
        <f>IF(ISNA(VLOOKUP(CONCATENATE($D242,CB$1),'movs ordered by action'!$B:$G,4,FALSE))," ",VLOOKUP(CONCATENATE($D242,CB$1),'movs ordered by action'!$B:$G,4,FALSE))</f>
        <v xml:space="preserve"> </v>
      </c>
      <c r="CC242" t="str">
        <f>IF(ISNA(VLOOKUP(CONCATENATE($D242,CC$1),'movs ordered by action'!$B:$G,4,FALSE))," ",VLOOKUP(CONCATENATE($D242,CC$1),'movs ordered by action'!$B:$G,4,FALSE))</f>
        <v xml:space="preserve"> </v>
      </c>
      <c r="CD242" t="str">
        <f>IF(ISNA(VLOOKUP(CONCATENATE($D242,CD$1),'movs ordered by action'!$B:$G,4,FALSE))," ",VLOOKUP(CONCATENATE($D242,CD$1),'movs ordered by action'!$B:$G,4,FALSE))</f>
        <v xml:space="preserve"> </v>
      </c>
      <c r="CE242" t="str">
        <f>IF(ISNA(VLOOKUP(CONCATENATE($D242,CE$1),'movs ordered by action'!$B:$G,4,FALSE))," ",VLOOKUP(CONCATENATE($D242,CE$1),'movs ordered by action'!$B:$G,4,FALSE))</f>
        <v xml:space="preserve"> </v>
      </c>
      <c r="CF242" t="str">
        <f>IF(ISNA(VLOOKUP(CONCATENATE($D242,CF$1),'movs ordered by action'!$B:$G,4,FALSE))," ",VLOOKUP(CONCATENATE($D242,CF$1),'movs ordered by action'!$B:$G,4,FALSE))</f>
        <v xml:space="preserve"> </v>
      </c>
      <c r="CG242" t="str">
        <f>IF(ISNA(VLOOKUP(CONCATENATE($D242,CG$1),'movs ordered by action'!$B:$G,4,FALSE))," ",VLOOKUP(CONCATENATE($D242,CG$1),'movs ordered by action'!$B:$G,4,FALSE))</f>
        <v xml:space="preserve"> </v>
      </c>
      <c r="CH242" t="str">
        <f>IF(ISNA(VLOOKUP(CONCATENATE($D242,CH$1),'movs ordered by action'!$B:$G,4,FALSE))," ",VLOOKUP(CONCATENATE($D242,CH$1),'movs ordered by action'!$B:$G,4,FALSE))</f>
        <v xml:space="preserve"> </v>
      </c>
      <c r="CI242" t="str">
        <f>IF(ISNA(VLOOKUP(CONCATENATE($D242,CI$1),'movs ordered by action'!$B:$G,4,FALSE))," ",VLOOKUP(CONCATENATE($D242,CI$1),'movs ordered by action'!$B:$G,4,FALSE))</f>
        <v xml:space="preserve"> </v>
      </c>
      <c r="CJ242" t="str">
        <f>IF(ISNA(VLOOKUP(CONCATENATE($D242,CJ$1),'movs ordered by action'!$B:$G,4,FALSE))," ",VLOOKUP(CONCATENATE($D242,CJ$1),'movs ordered by action'!$B:$G,4,FALSE))</f>
        <v xml:space="preserve"> </v>
      </c>
      <c r="CK242" t="str">
        <f>IF(ISNA(VLOOKUP(CONCATENATE($D242,CK$1),'movs ordered by action'!$B:$G,4,FALSE))," ",VLOOKUP(CONCATENATE($D242,CK$1),'movs ordered by action'!$B:$G,4,FALSE))</f>
        <v xml:space="preserve"> </v>
      </c>
      <c r="CL242" t="str">
        <f>IF(ISNA(VLOOKUP(CONCATENATE($D242,CL$1),'movs ordered by action'!$B:$G,4,FALSE))," ",VLOOKUP(CONCATENATE($D242,CL$1),'movs ordered by action'!$B:$G,4,FALSE))</f>
        <v xml:space="preserve"> </v>
      </c>
      <c r="CM242" t="str">
        <f>IF(ISNA(VLOOKUP(CONCATENATE($D242,CM$1),'movs ordered by action'!$B:$G,4,FALSE))," ",VLOOKUP(CONCATENATE($D242,CM$1),'movs ordered by action'!$B:$G,4,FALSE))</f>
        <v xml:space="preserve"> </v>
      </c>
    </row>
    <row r="243" spans="1:91" x14ac:dyDescent="0.3">
      <c r="D243" s="19" t="s">
        <v>293</v>
      </c>
      <c r="E243" t="str">
        <f>IF(ISNA(VLOOKUP(CONCATENATE($D243,E$1),'movs ordered by action'!$B:$G,4,FALSE))," ",VLOOKUP(CONCATENATE($D243,E$1),'movs ordered by action'!$B:$G,4,FALSE))</f>
        <v xml:space="preserve"> </v>
      </c>
      <c r="F243" t="str">
        <f>IF(ISNA(VLOOKUP(CONCATENATE($D243,F$1),'movs ordered by action'!$B:$G,4,FALSE))," ",VLOOKUP(CONCATENATE($D243,F$1),'movs ordered by action'!$B:$G,4,FALSE))</f>
        <v xml:space="preserve"> </v>
      </c>
      <c r="G243" t="str">
        <f>IF(ISNA(VLOOKUP(CONCATENATE($D243,G$1),'movs ordered by action'!$B:$G,4,FALSE))," ",VLOOKUP(CONCATENATE($D243,G$1),'movs ordered by action'!$B:$G,4,FALSE))</f>
        <v xml:space="preserve"> </v>
      </c>
      <c r="H243" t="str">
        <f>IF(ISNA(VLOOKUP(CONCATENATE($D243,H$1),'movs ordered by action'!$B:$G,4,FALSE))," ",VLOOKUP(CONCATENATE($D243,H$1),'movs ordered by action'!$B:$G,4,FALSE))</f>
        <v xml:space="preserve"> </v>
      </c>
      <c r="I243" t="str">
        <f>IF(ISNA(VLOOKUP(CONCATENATE($D243,I$1),'movs ordered by action'!$B:$G,4,FALSE))," ",VLOOKUP(CONCATENATE($D243,I$1),'movs ordered by action'!$B:$G,4,FALSE))</f>
        <v xml:space="preserve"> </v>
      </c>
      <c r="J243" t="str">
        <f>IF(ISNA(VLOOKUP(CONCATENATE($D243,J$1),'movs ordered by action'!$B:$G,4,FALSE))," ",VLOOKUP(CONCATENATE($D243,J$1),'movs ordered by action'!$B:$G,4,FALSE))</f>
        <v xml:space="preserve"> </v>
      </c>
      <c r="K243" t="str">
        <f>IF(ISNA(VLOOKUP(CONCATENATE($D243,K$1),'movs ordered by action'!$B:$G,4,FALSE))," ",VLOOKUP(CONCATENATE($D243,K$1),'movs ordered by action'!$B:$G,4,FALSE))</f>
        <v xml:space="preserve"> </v>
      </c>
      <c r="L243" t="str">
        <f>IF(ISNA(VLOOKUP(CONCATENATE($D243,L$1),'movs ordered by action'!$B:$G,4,FALSE))," ",VLOOKUP(CONCATENATE($D243,L$1),'movs ordered by action'!$B:$G,4,FALSE))</f>
        <v xml:space="preserve"> </v>
      </c>
      <c r="M243" t="str">
        <f>IF(ISNA(VLOOKUP(CONCATENATE($D243,M$1),'movs ordered by action'!$B:$G,4,FALSE))," ",VLOOKUP(CONCATENATE($D243,M$1),'movs ordered by action'!$B:$G,4,FALSE))</f>
        <v xml:space="preserve"> </v>
      </c>
      <c r="N243" t="str">
        <f>IF(ISNA(VLOOKUP(CONCATENATE($D243,N$1),'movs ordered by action'!$B:$G,4,FALSE))," ",VLOOKUP(CONCATENATE($D243,N$1),'movs ordered by action'!$B:$G,4,FALSE))</f>
        <v xml:space="preserve"> </v>
      </c>
      <c r="O243" t="str">
        <f>IF(ISNA(VLOOKUP(CONCATENATE($D243,O$1),'movs ordered by action'!$B:$G,4,FALSE))," ",VLOOKUP(CONCATENATE($D243,O$1),'movs ordered by action'!$B:$G,4,FALSE))</f>
        <v xml:space="preserve"> </v>
      </c>
      <c r="P243" t="str">
        <f>IF(ISNA(VLOOKUP(CONCATENATE($D243,P$1),'movs ordered by action'!$B:$G,4,FALSE))," ",VLOOKUP(CONCATENATE($D243,P$1),'movs ordered by action'!$B:$G,4,FALSE))</f>
        <v xml:space="preserve"> </v>
      </c>
      <c r="Q243" t="str">
        <f>IF(ISNA(VLOOKUP(CONCATENATE($D243,Q$1),'movs ordered by action'!$B:$G,4,FALSE))," ",VLOOKUP(CONCATENATE($D243,Q$1),'movs ordered by action'!$B:$G,4,FALSE))</f>
        <v xml:space="preserve"> </v>
      </c>
      <c r="R243" t="str">
        <f>IF(ISNA(VLOOKUP(CONCATENATE($D243,R$1),'movs ordered by action'!$B:$G,4,FALSE))," ",VLOOKUP(CONCATENATE($D243,R$1),'movs ordered by action'!$B:$G,4,FALSE))</f>
        <v xml:space="preserve"> </v>
      </c>
      <c r="S243" t="str">
        <f>IF(ISNA(VLOOKUP(CONCATENATE($D243,S$1),'movs ordered by action'!$B:$G,4,FALSE))," ",VLOOKUP(CONCATENATE($D243,S$1),'movs ordered by action'!$B:$G,4,FALSE))</f>
        <v xml:space="preserve"> </v>
      </c>
      <c r="T243" t="str">
        <f>IF(ISNA(VLOOKUP(CONCATENATE($D243,T$1),'movs ordered by action'!$B:$G,4,FALSE))," ",VLOOKUP(CONCATENATE($D243,T$1),'movs ordered by action'!$B:$G,4,FALSE))</f>
        <v xml:space="preserve"> </v>
      </c>
      <c r="U243" t="str">
        <f>IF(ISNA(VLOOKUP(CONCATENATE($D243,U$1),'movs ordered by action'!$B:$G,4,FALSE))," ",VLOOKUP(CONCATENATE($D243,U$1),'movs ordered by action'!$B:$G,4,FALSE))</f>
        <v xml:space="preserve"> </v>
      </c>
      <c r="V243" t="str">
        <f>IF(ISNA(VLOOKUP(CONCATENATE($D243,V$1),'movs ordered by action'!$B:$G,4,FALSE))," ",VLOOKUP(CONCATENATE($D243,V$1),'movs ordered by action'!$B:$G,4,FALSE))</f>
        <v xml:space="preserve"> </v>
      </c>
      <c r="W243" t="str">
        <f>IF(ISNA(VLOOKUP(CONCATENATE($D243,W$1),'movs ordered by action'!$B:$G,4,FALSE))," ",VLOOKUP(CONCATENATE($D243,W$1),'movs ordered by action'!$B:$G,4,FALSE))</f>
        <v xml:space="preserve"> </v>
      </c>
      <c r="X243" t="str">
        <f>IF(ISNA(VLOOKUP(CONCATENATE($D243,X$1),'movs ordered by action'!$B:$G,4,FALSE))," ",VLOOKUP(CONCATENATE($D243,X$1),'movs ordered by action'!$B:$G,4,FALSE))</f>
        <v xml:space="preserve"> </v>
      </c>
      <c r="Y243" t="str">
        <f>IF(ISNA(VLOOKUP(CONCATENATE($D243,Y$1),'movs ordered by action'!$B:$G,4,FALSE))," ",VLOOKUP(CONCATENATE($D243,Y$1),'movs ordered by action'!$B:$G,4,FALSE))</f>
        <v xml:space="preserve"> </v>
      </c>
      <c r="Z243" t="str">
        <f>IF(ISNA(VLOOKUP(CONCATENATE($D243,Z$1),'movs ordered by action'!$B:$G,4,FALSE))," ",VLOOKUP(CONCATENATE($D243,Z$1),'movs ordered by action'!$B:$G,4,FALSE))</f>
        <v xml:space="preserve"> </v>
      </c>
      <c r="AA243" t="str">
        <f>IF(ISNA(VLOOKUP(CONCATENATE($D243,AA$1),'movs ordered by action'!$B:$G,4,FALSE))," ",VLOOKUP(CONCATENATE($D243,AA$1),'movs ordered by action'!$B:$G,4,FALSE))</f>
        <v xml:space="preserve"> </v>
      </c>
      <c r="AB243" t="str">
        <f>IF(ISNA(VLOOKUP(CONCATENATE($D243,AB$1),'movs ordered by action'!$B:$G,4,FALSE))," ",VLOOKUP(CONCATENATE($D243,AB$1),'movs ordered by action'!$B:$G,4,FALSE))</f>
        <v xml:space="preserve"> </v>
      </c>
      <c r="AC243" t="str">
        <f>IF(ISNA(VLOOKUP(CONCATENATE($D243,AC$1),'movs ordered by action'!$B:$G,4,FALSE))," ",VLOOKUP(CONCATENATE($D243,AC$1),'movs ordered by action'!$B:$G,4,FALSE))</f>
        <v xml:space="preserve"> </v>
      </c>
      <c r="AD243" t="str">
        <f>IF(ISNA(VLOOKUP(CONCATENATE($D243,AD$1),'movs ordered by action'!$B:$G,4,FALSE))," ",VLOOKUP(CONCATENATE($D243,AD$1),'movs ordered by action'!$B:$G,4,FALSE))</f>
        <v xml:space="preserve"> </v>
      </c>
      <c r="AE243" t="str">
        <f>IF(ISNA(VLOOKUP(CONCATENATE($D243,AE$1),'movs ordered by action'!$B:$G,4,FALSE))," ",VLOOKUP(CONCATENATE($D243,AE$1),'movs ordered by action'!$B:$G,4,FALSE))</f>
        <v xml:space="preserve"> </v>
      </c>
      <c r="AF243" t="str">
        <f>IF(ISNA(VLOOKUP(CONCATENATE($D243,AF$1),'movs ordered by action'!$B:$G,4,FALSE))," ",VLOOKUP(CONCATENATE($D243,AF$1),'movs ordered by action'!$B:$G,4,FALSE))</f>
        <v xml:space="preserve"> </v>
      </c>
      <c r="AG243" t="str">
        <f>IF(ISNA(VLOOKUP(CONCATENATE($D243,AG$1),'movs ordered by action'!$B:$G,4,FALSE))," ",VLOOKUP(CONCATENATE($D243,AG$1),'movs ordered by action'!$B:$G,4,FALSE))</f>
        <v xml:space="preserve"> </v>
      </c>
      <c r="AH243" t="str">
        <f>IF(ISNA(VLOOKUP(CONCATENATE($D243,AH$1),'movs ordered by action'!$B:$G,4,FALSE))," ",VLOOKUP(CONCATENATE($D243,AH$1),'movs ordered by action'!$B:$G,4,FALSE))</f>
        <v xml:space="preserve"> </v>
      </c>
      <c r="AI243" t="str">
        <f>IF(ISNA(VLOOKUP(CONCATENATE($D243,AI$1),'movs ordered by action'!$B:$G,4,FALSE))," ",VLOOKUP(CONCATENATE($D243,AI$1),'movs ordered by action'!$B:$G,4,FALSE))</f>
        <v xml:space="preserve"> </v>
      </c>
      <c r="AJ243" t="str">
        <f>IF(ISNA(VLOOKUP(CONCATENATE($D243,AJ$1),'movs ordered by action'!$B:$G,4,FALSE))," ",VLOOKUP(CONCATENATE($D243,AJ$1),'movs ordered by action'!$B:$G,4,FALSE))</f>
        <v xml:space="preserve"> </v>
      </c>
      <c r="AK243" t="str">
        <f>IF(ISNA(VLOOKUP(CONCATENATE($D243,AK$1),'movs ordered by action'!$B:$G,4,FALSE))," ",VLOOKUP(CONCATENATE($D243,AK$1),'movs ordered by action'!$B:$G,4,FALSE))</f>
        <v xml:space="preserve"> </v>
      </c>
      <c r="AL243" t="str">
        <f>IF(ISNA(VLOOKUP(CONCATENATE($D243,AL$1),'movs ordered by action'!$B:$G,4,FALSE))," ",VLOOKUP(CONCATENATE($D243,AL$1),'movs ordered by action'!$B:$G,4,FALSE))</f>
        <v xml:space="preserve"> </v>
      </c>
      <c r="AM243" t="str">
        <f>IF(ISNA(VLOOKUP(CONCATENATE($D243,AM$1),'movs ordered by action'!$B:$G,4,FALSE))," ",VLOOKUP(CONCATENATE($D243,AM$1),'movs ordered by action'!$B:$G,4,FALSE))</f>
        <v xml:space="preserve"> </v>
      </c>
      <c r="AN243" t="str">
        <f>IF(ISNA(VLOOKUP(CONCATENATE($D243,AN$1),'movs ordered by action'!$B:$G,4,FALSE))," ",VLOOKUP(CONCATENATE($D243,AN$1),'movs ordered by action'!$B:$G,4,FALSE))</f>
        <v xml:space="preserve"> </v>
      </c>
      <c r="AO243" t="str">
        <f>IF(ISNA(VLOOKUP(CONCATENATE($D243,AO$1),'movs ordered by action'!$B:$G,4,FALSE))," ",VLOOKUP(CONCATENATE($D243,AO$1),'movs ordered by action'!$B:$G,4,FALSE))</f>
        <v xml:space="preserve"> </v>
      </c>
      <c r="AP243" t="str">
        <f>IF(ISNA(VLOOKUP(CONCATENATE($D243,AP$1),'movs ordered by action'!$B:$G,4,FALSE))," ",VLOOKUP(CONCATENATE($D243,AP$1),'movs ordered by action'!$B:$G,4,FALSE))</f>
        <v xml:space="preserve"> </v>
      </c>
      <c r="AQ243" t="str">
        <f>IF(ISNA(VLOOKUP(CONCATENATE($D243,AQ$1),'movs ordered by action'!$B:$G,4,FALSE))," ",VLOOKUP(CONCATENATE($D243,AQ$1),'movs ordered by action'!$B:$G,4,FALSE))</f>
        <v xml:space="preserve"> </v>
      </c>
      <c r="AR243" t="str">
        <f>IF(ISNA(VLOOKUP(CONCATENATE($D243,AR$1),'movs ordered by action'!$B:$G,4,FALSE))," ",VLOOKUP(CONCATENATE($D243,AR$1),'movs ordered by action'!$B:$G,4,FALSE))</f>
        <v xml:space="preserve"> </v>
      </c>
      <c r="AS243" t="str">
        <f>IF(ISNA(VLOOKUP(CONCATENATE($D243,AS$1),'movs ordered by action'!$B:$G,4,FALSE))," ",VLOOKUP(CONCATENATE($D243,AS$1),'movs ordered by action'!$B:$G,4,FALSE))</f>
        <v xml:space="preserve"> </v>
      </c>
      <c r="AT243" t="str">
        <f>IF(ISNA(VLOOKUP(CONCATENATE($D243,AT$1),'movs ordered by action'!$B:$G,4,FALSE))," ",VLOOKUP(CONCATENATE($D243,AT$1),'movs ordered by action'!$B:$G,4,FALSE))</f>
        <v xml:space="preserve"> </v>
      </c>
      <c r="AU243" t="str">
        <f>IF(ISNA(VLOOKUP(CONCATENATE($D243,AU$1),'movs ordered by action'!$B:$G,4,FALSE))," ",VLOOKUP(CONCATENATE($D243,AU$1),'movs ordered by action'!$B:$G,4,FALSE))</f>
        <v xml:space="preserve"> </v>
      </c>
      <c r="AV243" t="str">
        <f>IF(ISNA(VLOOKUP(CONCATENATE($D243,AV$1),'movs ordered by action'!$B:$G,4,FALSE))," ",VLOOKUP(CONCATENATE($D243,AV$1),'movs ordered by action'!$B:$G,4,FALSE))</f>
        <v xml:space="preserve"> </v>
      </c>
      <c r="AW243" t="str">
        <f>IF(ISNA(VLOOKUP(CONCATENATE($D243,AW$1),'movs ordered by action'!$B:$G,4,FALSE))," ",VLOOKUP(CONCATENATE($D243,AW$1),'movs ordered by action'!$B:$G,4,FALSE))</f>
        <v xml:space="preserve"> </v>
      </c>
      <c r="AX243" t="str">
        <f>IF(ISNA(VLOOKUP(CONCATENATE($D243,AX$1),'movs ordered by action'!$B:$G,4,FALSE))," ",VLOOKUP(CONCATENATE($D243,AX$1),'movs ordered by action'!$B:$G,4,FALSE))</f>
        <v xml:space="preserve"> </v>
      </c>
      <c r="AY243" t="str">
        <f>IF(ISNA(VLOOKUP(CONCATENATE($D243,AY$1),'movs ordered by action'!$B:$G,4,FALSE))," ",VLOOKUP(CONCATENATE($D243,AY$1),'movs ordered by action'!$B:$G,4,FALSE))</f>
        <v xml:space="preserve"> </v>
      </c>
      <c r="AZ243" t="str">
        <f>IF(ISNA(VLOOKUP(CONCATENATE($D243,AZ$1),'movs ordered by action'!$B:$G,4,FALSE))," ",VLOOKUP(CONCATENATE($D243,AZ$1),'movs ordered by action'!$B:$G,4,FALSE))</f>
        <v xml:space="preserve"> </v>
      </c>
      <c r="BA243" t="str">
        <f>IF(ISNA(VLOOKUP(CONCATENATE($D243,BA$1),'movs ordered by action'!$B:$G,4,FALSE))," ",VLOOKUP(CONCATENATE($D243,BA$1),'movs ordered by action'!$B:$G,4,FALSE))</f>
        <v xml:space="preserve"> </v>
      </c>
      <c r="BB243" t="str">
        <f>IF(ISNA(VLOOKUP(CONCATENATE($D243,BB$1),'movs ordered by action'!$B:$G,4,FALSE))," ",VLOOKUP(CONCATENATE($D243,BB$1),'movs ordered by action'!$B:$G,4,FALSE))</f>
        <v xml:space="preserve"> </v>
      </c>
      <c r="BC243" t="str">
        <f>IF(ISNA(VLOOKUP(CONCATENATE($D243,BC$1),'movs ordered by action'!$B:$G,4,FALSE))," ",VLOOKUP(CONCATENATE($D243,BC$1),'movs ordered by action'!$B:$G,4,FALSE))</f>
        <v xml:space="preserve"> </v>
      </c>
      <c r="BD243" t="str">
        <f>IF(ISNA(VLOOKUP(CONCATENATE($D243,BD$1),'movs ordered by action'!$B:$G,4,FALSE))," ",VLOOKUP(CONCATENATE($D243,BD$1),'movs ordered by action'!$B:$G,4,FALSE))</f>
        <v xml:space="preserve"> </v>
      </c>
      <c r="BE243" t="str">
        <f>IF(ISNA(VLOOKUP(CONCATENATE($D243,BE$1),'movs ordered by action'!$B:$G,4,FALSE))," ",VLOOKUP(CONCATENATE($D243,BE$1),'movs ordered by action'!$B:$G,4,FALSE))</f>
        <v xml:space="preserve"> </v>
      </c>
      <c r="BF243" t="str">
        <f>IF(ISNA(VLOOKUP(CONCATENATE($D243,BF$1),'movs ordered by action'!$B:$G,4,FALSE))," ",VLOOKUP(CONCATENATE($D243,BF$1),'movs ordered by action'!$B:$G,4,FALSE))</f>
        <v xml:space="preserve"> </v>
      </c>
      <c r="BG243" t="str">
        <f>IF(ISNA(VLOOKUP(CONCATENATE($D243,BG$1),'movs ordered by action'!$B:$G,4,FALSE))," ",VLOOKUP(CONCATENATE($D243,BG$1),'movs ordered by action'!$B:$G,4,FALSE))</f>
        <v xml:space="preserve"> </v>
      </c>
      <c r="BH243" t="str">
        <f>IF(ISNA(VLOOKUP(CONCATENATE($D243,BH$1),'movs ordered by action'!$B:$G,4,FALSE))," ",VLOOKUP(CONCATENATE($D243,BH$1),'movs ordered by action'!$B:$G,4,FALSE))</f>
        <v xml:space="preserve"> </v>
      </c>
      <c r="BI243" t="str">
        <f>IF(ISNA(VLOOKUP(CONCATENATE($D243,BI$1),'movs ordered by action'!$B:$G,4,FALSE))," ",VLOOKUP(CONCATENATE($D243,BI$1),'movs ordered by action'!$B:$G,4,FALSE))</f>
        <v xml:space="preserve"> </v>
      </c>
      <c r="BJ243" t="str">
        <f>IF(ISNA(VLOOKUP(CONCATENATE($D243,BJ$1),'movs ordered by action'!$B:$G,4,FALSE))," ",VLOOKUP(CONCATENATE($D243,BJ$1),'movs ordered by action'!$B:$G,4,FALSE))</f>
        <v xml:space="preserve"> </v>
      </c>
      <c r="BK243" t="str">
        <f>IF(ISNA(VLOOKUP(CONCATENATE($D243,BK$1),'movs ordered by action'!$B:$G,4,FALSE))," ",VLOOKUP(CONCATENATE($D243,BK$1),'movs ordered by action'!$B:$G,4,FALSE))</f>
        <v xml:space="preserve"> </v>
      </c>
      <c r="BL243" t="str">
        <f>IF(ISNA(VLOOKUP(CONCATENATE($D243,BL$1),'movs ordered by action'!$B:$G,4,FALSE))," ",VLOOKUP(CONCATENATE($D243,BL$1),'movs ordered by action'!$B:$G,4,FALSE))</f>
        <v xml:space="preserve"> </v>
      </c>
      <c r="BM243" t="str">
        <f>IF(ISNA(VLOOKUP(CONCATENATE($D243,BM$1),'movs ordered by action'!$B:$G,4,FALSE))," ",VLOOKUP(CONCATENATE($D243,BM$1),'movs ordered by action'!$B:$G,4,FALSE))</f>
        <v xml:space="preserve"> </v>
      </c>
      <c r="BN243" t="str">
        <f>IF(ISNA(VLOOKUP(CONCATENATE($D243,BN$1),'movs ordered by action'!$B:$G,4,FALSE))," ",VLOOKUP(CONCATENATE($D243,BN$1),'movs ordered by action'!$B:$G,4,FALSE))</f>
        <v xml:space="preserve"> </v>
      </c>
      <c r="BO243" t="str">
        <f>IF(ISNA(VLOOKUP(CONCATENATE($D243,BO$1),'movs ordered by action'!$B:$G,4,FALSE))," ",VLOOKUP(CONCATENATE($D243,BO$1),'movs ordered by action'!$B:$G,4,FALSE))</f>
        <v xml:space="preserve"> </v>
      </c>
      <c r="BP243" t="str">
        <f>IF(ISNA(VLOOKUP(CONCATENATE($D243,BP$1),'movs ordered by action'!$B:$G,4,FALSE))," ",VLOOKUP(CONCATENATE($D243,BP$1),'movs ordered by action'!$B:$G,4,FALSE))</f>
        <v xml:space="preserve"> </v>
      </c>
      <c r="BQ243" t="str">
        <f>IF(ISNA(VLOOKUP(CONCATENATE($D243,BQ$1),'movs ordered by action'!$B:$G,4,FALSE))," ",VLOOKUP(CONCATENATE($D243,BQ$1),'movs ordered by action'!$B:$G,4,FALSE))</f>
        <v xml:space="preserve"> </v>
      </c>
      <c r="BR243" t="str">
        <f>IF(ISNA(VLOOKUP(CONCATENATE($D243,BR$1),'movs ordered by action'!$B:$G,4,FALSE))," ",VLOOKUP(CONCATENATE($D243,BR$1),'movs ordered by action'!$B:$G,4,FALSE))</f>
        <v xml:space="preserve"> </v>
      </c>
      <c r="BS243" t="str">
        <f>IF(ISNA(VLOOKUP(CONCATENATE($D243,BS$1),'movs ordered by action'!$B:$G,4,FALSE))," ",VLOOKUP(CONCATENATE($D243,BS$1),'movs ordered by action'!$B:$G,4,FALSE))</f>
        <v xml:space="preserve"> </v>
      </c>
      <c r="BT243" t="str">
        <f>IF(ISNA(VLOOKUP(CONCATENATE($D243,BT$1),'movs ordered by action'!$B:$G,4,FALSE))," ",VLOOKUP(CONCATENATE($D243,BT$1),'movs ordered by action'!$B:$G,4,FALSE))</f>
        <v xml:space="preserve"> </v>
      </c>
      <c r="BU243" t="str">
        <f>IF(ISNA(VLOOKUP(CONCATENATE($D243,BU$1),'movs ordered by action'!$B:$G,4,FALSE))," ",VLOOKUP(CONCATENATE($D243,BU$1),'movs ordered by action'!$B:$G,4,FALSE))</f>
        <v xml:space="preserve"> </v>
      </c>
      <c r="BV243" t="str">
        <f>IF(ISNA(VLOOKUP(CONCATENATE($D243,BV$1),'movs ordered by action'!$B:$G,4,FALSE))," ",VLOOKUP(CONCATENATE($D243,BV$1),'movs ordered by action'!$B:$G,4,FALSE))</f>
        <v xml:space="preserve"> </v>
      </c>
      <c r="BW243" t="str">
        <f>IF(ISNA(VLOOKUP(CONCATENATE($D243,BW$1),'movs ordered by action'!$B:$G,4,FALSE))," ",VLOOKUP(CONCATENATE($D243,BW$1),'movs ordered by action'!$B:$G,4,FALSE))</f>
        <v xml:space="preserve"> </v>
      </c>
      <c r="BX243" t="str">
        <f>IF(ISNA(VLOOKUP(CONCATENATE($D243,BX$1),'movs ordered by action'!$B:$G,4,FALSE))," ",VLOOKUP(CONCATENATE($D243,BX$1),'movs ordered by action'!$B:$G,4,FALSE))</f>
        <v xml:space="preserve"> </v>
      </c>
      <c r="BY243" t="str">
        <f>IF(ISNA(VLOOKUP(CONCATENATE($D243,BY$1),'movs ordered by action'!$B:$G,4,FALSE))," ",VLOOKUP(CONCATENATE($D243,BY$1),'movs ordered by action'!$B:$G,4,FALSE))</f>
        <v xml:space="preserve"> </v>
      </c>
      <c r="BZ243" t="str">
        <f>IF(ISNA(VLOOKUP(CONCATENATE($D243,BZ$1),'movs ordered by action'!$B:$G,4,FALSE))," ",VLOOKUP(CONCATENATE($D243,BZ$1),'movs ordered by action'!$B:$G,4,FALSE))</f>
        <v xml:space="preserve"> </v>
      </c>
      <c r="CA243" t="str">
        <f>IF(ISNA(VLOOKUP(CONCATENATE($D243,CA$1),'movs ordered by action'!$B:$G,4,FALSE))," ",VLOOKUP(CONCATENATE($D243,CA$1),'movs ordered by action'!$B:$G,4,FALSE))</f>
        <v xml:space="preserve"> </v>
      </c>
      <c r="CB243" t="str">
        <f>IF(ISNA(VLOOKUP(CONCATENATE($D243,CB$1),'movs ordered by action'!$B:$G,4,FALSE))," ",VLOOKUP(CONCATENATE($D243,CB$1),'movs ordered by action'!$B:$G,4,FALSE))</f>
        <v xml:space="preserve"> </v>
      </c>
      <c r="CC243" t="str">
        <f>IF(ISNA(VLOOKUP(CONCATENATE($D243,CC$1),'movs ordered by action'!$B:$G,4,FALSE))," ",VLOOKUP(CONCATENATE($D243,CC$1),'movs ordered by action'!$B:$G,4,FALSE))</f>
        <v xml:space="preserve"> </v>
      </c>
      <c r="CD243" t="str">
        <f>IF(ISNA(VLOOKUP(CONCATENATE($D243,CD$1),'movs ordered by action'!$B:$G,4,FALSE))," ",VLOOKUP(CONCATENATE($D243,CD$1),'movs ordered by action'!$B:$G,4,FALSE))</f>
        <v xml:space="preserve"> </v>
      </c>
      <c r="CE243" t="str">
        <f>IF(ISNA(VLOOKUP(CONCATENATE($D243,CE$1),'movs ordered by action'!$B:$G,4,FALSE))," ",VLOOKUP(CONCATENATE($D243,CE$1),'movs ordered by action'!$B:$G,4,FALSE))</f>
        <v xml:space="preserve"> </v>
      </c>
      <c r="CF243" t="str">
        <f>IF(ISNA(VLOOKUP(CONCATENATE($D243,CF$1),'movs ordered by action'!$B:$G,4,FALSE))," ",VLOOKUP(CONCATENATE($D243,CF$1),'movs ordered by action'!$B:$G,4,FALSE))</f>
        <v xml:space="preserve"> </v>
      </c>
      <c r="CG243" t="str">
        <f>IF(ISNA(VLOOKUP(CONCATENATE($D243,CG$1),'movs ordered by action'!$B:$G,4,FALSE))," ",VLOOKUP(CONCATENATE($D243,CG$1),'movs ordered by action'!$B:$G,4,FALSE))</f>
        <v xml:space="preserve"> </v>
      </c>
      <c r="CH243" t="str">
        <f>IF(ISNA(VLOOKUP(CONCATENATE($D243,CH$1),'movs ordered by action'!$B:$G,4,FALSE))," ",VLOOKUP(CONCATENATE($D243,CH$1),'movs ordered by action'!$B:$G,4,FALSE))</f>
        <v xml:space="preserve"> </v>
      </c>
      <c r="CI243" t="str">
        <f>IF(ISNA(VLOOKUP(CONCATENATE($D243,CI$1),'movs ordered by action'!$B:$G,4,FALSE))," ",VLOOKUP(CONCATENATE($D243,CI$1),'movs ordered by action'!$B:$G,4,FALSE))</f>
        <v xml:space="preserve"> </v>
      </c>
      <c r="CJ243" t="str">
        <f>IF(ISNA(VLOOKUP(CONCATENATE($D243,CJ$1),'movs ordered by action'!$B:$G,4,FALSE))," ",VLOOKUP(CONCATENATE($D243,CJ$1),'movs ordered by action'!$B:$G,4,FALSE))</f>
        <v xml:space="preserve"> </v>
      </c>
      <c r="CK243" t="str">
        <f>IF(ISNA(VLOOKUP(CONCATENATE($D243,CK$1),'movs ordered by action'!$B:$G,4,FALSE))," ",VLOOKUP(CONCATENATE($D243,CK$1),'movs ordered by action'!$B:$G,4,FALSE))</f>
        <v xml:space="preserve"> </v>
      </c>
      <c r="CL243" t="str">
        <f>IF(ISNA(VLOOKUP(CONCATENATE($D243,CL$1),'movs ordered by action'!$B:$G,4,FALSE))," ",VLOOKUP(CONCATENATE($D243,CL$1),'movs ordered by action'!$B:$G,4,FALSE))</f>
        <v xml:space="preserve"> </v>
      </c>
      <c r="CM243" t="str">
        <f>IF(ISNA(VLOOKUP(CONCATENATE($D243,CM$1),'movs ordered by action'!$B:$G,4,FALSE))," ",VLOOKUP(CONCATENATE($D243,CM$1),'movs ordered by action'!$B:$G,4,FALSE))</f>
        <v xml:space="preserve"> </v>
      </c>
    </row>
    <row r="244" spans="1:91" x14ac:dyDescent="0.3">
      <c r="D244" s="19" t="s">
        <v>1741</v>
      </c>
      <c r="E244" t="str">
        <f>IF(ISNA(VLOOKUP(CONCATENATE($D244,E$1),'movs ordered by action'!$B:$G,4,FALSE))," ",VLOOKUP(CONCATENATE($D244,E$1),'movs ordered by action'!$B:$G,4,FALSE))</f>
        <v xml:space="preserve"> </v>
      </c>
      <c r="F244" t="str">
        <f>IF(ISNA(VLOOKUP(CONCATENATE($D244,F$1),'movs ordered by action'!$B:$G,4,FALSE))," ",VLOOKUP(CONCATENATE($D244,F$1),'movs ordered by action'!$B:$G,4,FALSE))</f>
        <v xml:space="preserve"> </v>
      </c>
      <c r="G244" t="str">
        <f>IF(ISNA(VLOOKUP(CONCATENATE($D244,G$1),'movs ordered by action'!$B:$G,4,FALSE))," ",VLOOKUP(CONCATENATE($D244,G$1),'movs ordered by action'!$B:$G,4,FALSE))</f>
        <v xml:space="preserve"> </v>
      </c>
      <c r="H244" t="str">
        <f>IF(ISNA(VLOOKUP(CONCATENATE($D244,H$1),'movs ordered by action'!$B:$G,4,FALSE))," ",VLOOKUP(CONCATENATE($D244,H$1),'movs ordered by action'!$B:$G,4,FALSE))</f>
        <v xml:space="preserve"> </v>
      </c>
      <c r="I244" t="str">
        <f>IF(ISNA(VLOOKUP(CONCATENATE($D244,I$1),'movs ordered by action'!$B:$G,4,FALSE))," ",VLOOKUP(CONCATENATE($D244,I$1),'movs ordered by action'!$B:$G,4,FALSE))</f>
        <v xml:space="preserve"> </v>
      </c>
      <c r="J244" t="str">
        <f>IF(ISNA(VLOOKUP(CONCATENATE($D244,J$1),'movs ordered by action'!$B:$G,4,FALSE))," ",VLOOKUP(CONCATENATE($D244,J$1),'movs ordered by action'!$B:$G,4,FALSE))</f>
        <v xml:space="preserve"> </v>
      </c>
      <c r="K244" t="str">
        <f>IF(ISNA(VLOOKUP(CONCATENATE($D244,K$1),'movs ordered by action'!$B:$G,4,FALSE))," ",VLOOKUP(CONCATENATE($D244,K$1),'movs ordered by action'!$B:$G,4,FALSE))</f>
        <v xml:space="preserve"> </v>
      </c>
      <c r="L244" t="str">
        <f>IF(ISNA(VLOOKUP(CONCATENATE($D244,L$1),'movs ordered by action'!$B:$G,4,FALSE))," ",VLOOKUP(CONCATENATE($D244,L$1),'movs ordered by action'!$B:$G,4,FALSE))</f>
        <v xml:space="preserve"> </v>
      </c>
      <c r="M244" t="str">
        <f>IF(ISNA(VLOOKUP(CONCATENATE($D244,M$1),'movs ordered by action'!$B:$G,4,FALSE))," ",VLOOKUP(CONCATENATE($D244,M$1),'movs ordered by action'!$B:$G,4,FALSE))</f>
        <v xml:space="preserve"> </v>
      </c>
      <c r="N244" t="str">
        <f>IF(ISNA(VLOOKUP(CONCATENATE($D244,N$1),'movs ordered by action'!$B:$G,4,FALSE))," ",VLOOKUP(CONCATENATE($D244,N$1),'movs ordered by action'!$B:$G,4,FALSE))</f>
        <v xml:space="preserve"> </v>
      </c>
      <c r="O244" t="str">
        <f>IF(ISNA(VLOOKUP(CONCATENATE($D244,O$1),'movs ordered by action'!$B:$G,4,FALSE))," ",VLOOKUP(CONCATENATE($D244,O$1),'movs ordered by action'!$B:$G,4,FALSE))</f>
        <v xml:space="preserve"> </v>
      </c>
      <c r="P244" t="str">
        <f>IF(ISNA(VLOOKUP(CONCATENATE($D244,P$1),'movs ordered by action'!$B:$G,4,FALSE))," ",VLOOKUP(CONCATENATE($D244,P$1),'movs ordered by action'!$B:$G,4,FALSE))</f>
        <v xml:space="preserve"> </v>
      </c>
      <c r="Q244" t="str">
        <f>IF(ISNA(VLOOKUP(CONCATENATE($D244,Q$1),'movs ordered by action'!$B:$G,4,FALSE))," ",VLOOKUP(CONCATENATE($D244,Q$1),'movs ordered by action'!$B:$G,4,FALSE))</f>
        <v xml:space="preserve"> </v>
      </c>
      <c r="R244" t="str">
        <f>IF(ISNA(VLOOKUP(CONCATENATE($D244,R$1),'movs ordered by action'!$B:$G,4,FALSE))," ",VLOOKUP(CONCATENATE($D244,R$1),'movs ordered by action'!$B:$G,4,FALSE))</f>
        <v xml:space="preserve"> </v>
      </c>
      <c r="S244" t="str">
        <f>IF(ISNA(VLOOKUP(CONCATENATE($D244,S$1),'movs ordered by action'!$B:$G,4,FALSE))," ",VLOOKUP(CONCATENATE($D244,S$1),'movs ordered by action'!$B:$G,4,FALSE))</f>
        <v xml:space="preserve"> </v>
      </c>
      <c r="T244" t="str">
        <f>IF(ISNA(VLOOKUP(CONCATENATE($D244,T$1),'movs ordered by action'!$B:$G,4,FALSE))," ",VLOOKUP(CONCATENATE($D244,T$1),'movs ordered by action'!$B:$G,4,FALSE))</f>
        <v xml:space="preserve"> </v>
      </c>
      <c r="U244" t="str">
        <f>IF(ISNA(VLOOKUP(CONCATENATE($D244,U$1),'movs ordered by action'!$B:$G,4,FALSE))," ",VLOOKUP(CONCATENATE($D244,U$1),'movs ordered by action'!$B:$G,4,FALSE))</f>
        <v xml:space="preserve"> </v>
      </c>
      <c r="V244" t="str">
        <f>IF(ISNA(VLOOKUP(CONCATENATE($D244,V$1),'movs ordered by action'!$B:$G,4,FALSE))," ",VLOOKUP(CONCATENATE($D244,V$1),'movs ordered by action'!$B:$G,4,FALSE))</f>
        <v xml:space="preserve"> </v>
      </c>
      <c r="W244" t="str">
        <f>IF(ISNA(VLOOKUP(CONCATENATE($D244,W$1),'movs ordered by action'!$B:$G,4,FALSE))," ",VLOOKUP(CONCATENATE($D244,W$1),'movs ordered by action'!$B:$G,4,FALSE))</f>
        <v xml:space="preserve"> </v>
      </c>
      <c r="X244" t="str">
        <f>IF(ISNA(VLOOKUP(CONCATENATE($D244,X$1),'movs ordered by action'!$B:$G,4,FALSE))," ",VLOOKUP(CONCATENATE($D244,X$1),'movs ordered by action'!$B:$G,4,FALSE))</f>
        <v xml:space="preserve"> </v>
      </c>
      <c r="Y244" t="str">
        <f>IF(ISNA(VLOOKUP(CONCATENATE($D244,Y$1),'movs ordered by action'!$B:$G,4,FALSE))," ",VLOOKUP(CONCATENATE($D244,Y$1),'movs ordered by action'!$B:$G,4,FALSE))</f>
        <v xml:space="preserve"> </v>
      </c>
      <c r="Z244" t="str">
        <f>IF(ISNA(VLOOKUP(CONCATENATE($D244,Z$1),'movs ordered by action'!$B:$G,4,FALSE))," ",VLOOKUP(CONCATENATE($D244,Z$1),'movs ordered by action'!$B:$G,4,FALSE))</f>
        <v xml:space="preserve"> </v>
      </c>
      <c r="AA244" t="str">
        <f>IF(ISNA(VLOOKUP(CONCATENATE($D244,AA$1),'movs ordered by action'!$B:$G,4,FALSE))," ",VLOOKUP(CONCATENATE($D244,AA$1),'movs ordered by action'!$B:$G,4,FALSE))</f>
        <v xml:space="preserve"> </v>
      </c>
      <c r="AB244" t="str">
        <f>IF(ISNA(VLOOKUP(CONCATENATE($D244,AB$1),'movs ordered by action'!$B:$G,4,FALSE))," ",VLOOKUP(CONCATENATE($D244,AB$1),'movs ordered by action'!$B:$G,4,FALSE))</f>
        <v xml:space="preserve"> </v>
      </c>
      <c r="AC244" t="str">
        <f>IF(ISNA(VLOOKUP(CONCATENATE($D244,AC$1),'movs ordered by action'!$B:$G,4,FALSE))," ",VLOOKUP(CONCATENATE($D244,AC$1),'movs ordered by action'!$B:$G,4,FALSE))</f>
        <v xml:space="preserve"> </v>
      </c>
      <c r="AD244" t="str">
        <f>IF(ISNA(VLOOKUP(CONCATENATE($D244,AD$1),'movs ordered by action'!$B:$G,4,FALSE))," ",VLOOKUP(CONCATENATE($D244,AD$1),'movs ordered by action'!$B:$G,4,FALSE))</f>
        <v xml:space="preserve"> </v>
      </c>
      <c r="AE244" t="str">
        <f>IF(ISNA(VLOOKUP(CONCATENATE($D244,AE$1),'movs ordered by action'!$B:$G,4,FALSE))," ",VLOOKUP(CONCATENATE($D244,AE$1),'movs ordered by action'!$B:$G,4,FALSE))</f>
        <v xml:space="preserve"> </v>
      </c>
      <c r="AF244" t="str">
        <f>IF(ISNA(VLOOKUP(CONCATENATE($D244,AF$1),'movs ordered by action'!$B:$G,4,FALSE))," ",VLOOKUP(CONCATENATE($D244,AF$1),'movs ordered by action'!$B:$G,4,FALSE))</f>
        <v xml:space="preserve"> </v>
      </c>
      <c r="AG244" t="str">
        <f>IF(ISNA(VLOOKUP(CONCATENATE($D244,AG$1),'movs ordered by action'!$B:$G,4,FALSE))," ",VLOOKUP(CONCATENATE($D244,AG$1),'movs ordered by action'!$B:$G,4,FALSE))</f>
        <v xml:space="preserve"> </v>
      </c>
      <c r="AH244" t="str">
        <f>IF(ISNA(VLOOKUP(CONCATENATE($D244,AH$1),'movs ordered by action'!$B:$G,4,FALSE))," ",VLOOKUP(CONCATENATE($D244,AH$1),'movs ordered by action'!$B:$G,4,FALSE))</f>
        <v xml:space="preserve"> </v>
      </c>
      <c r="AI244" t="str">
        <f>IF(ISNA(VLOOKUP(CONCATENATE($D244,AI$1),'movs ordered by action'!$B:$G,4,FALSE))," ",VLOOKUP(CONCATENATE($D244,AI$1),'movs ordered by action'!$B:$G,4,FALSE))</f>
        <v xml:space="preserve"> </v>
      </c>
      <c r="AJ244" t="str">
        <f>IF(ISNA(VLOOKUP(CONCATENATE($D244,AJ$1),'movs ordered by action'!$B:$G,4,FALSE))," ",VLOOKUP(CONCATENATE($D244,AJ$1),'movs ordered by action'!$B:$G,4,FALSE))</f>
        <v xml:space="preserve"> </v>
      </c>
      <c r="AK244" t="str">
        <f>IF(ISNA(VLOOKUP(CONCATENATE($D244,AK$1),'movs ordered by action'!$B:$G,4,FALSE))," ",VLOOKUP(CONCATENATE($D244,AK$1),'movs ordered by action'!$B:$G,4,FALSE))</f>
        <v xml:space="preserve"> </v>
      </c>
      <c r="AL244" t="str">
        <f>IF(ISNA(VLOOKUP(CONCATENATE($D244,AL$1),'movs ordered by action'!$B:$G,4,FALSE))," ",VLOOKUP(CONCATENATE($D244,AL$1),'movs ordered by action'!$B:$G,4,FALSE))</f>
        <v xml:space="preserve"> </v>
      </c>
      <c r="AM244" t="str">
        <f>IF(ISNA(VLOOKUP(CONCATENATE($D244,AM$1),'movs ordered by action'!$B:$G,4,FALSE))," ",VLOOKUP(CONCATENATE($D244,AM$1),'movs ordered by action'!$B:$G,4,FALSE))</f>
        <v xml:space="preserve"> </v>
      </c>
      <c r="AN244" t="str">
        <f>IF(ISNA(VLOOKUP(CONCATENATE($D244,AN$1),'movs ordered by action'!$B:$G,4,FALSE))," ",VLOOKUP(CONCATENATE($D244,AN$1),'movs ordered by action'!$B:$G,4,FALSE))</f>
        <v xml:space="preserve"> </v>
      </c>
      <c r="AO244" t="str">
        <f>IF(ISNA(VLOOKUP(CONCATENATE($D244,AO$1),'movs ordered by action'!$B:$G,4,FALSE))," ",VLOOKUP(CONCATENATE($D244,AO$1),'movs ordered by action'!$B:$G,4,FALSE))</f>
        <v xml:space="preserve"> </v>
      </c>
      <c r="AP244" t="str">
        <f>IF(ISNA(VLOOKUP(CONCATENATE($D244,AP$1),'movs ordered by action'!$B:$G,4,FALSE))," ",VLOOKUP(CONCATENATE($D244,AP$1),'movs ordered by action'!$B:$G,4,FALSE))</f>
        <v xml:space="preserve"> </v>
      </c>
      <c r="AQ244" t="str">
        <f>IF(ISNA(VLOOKUP(CONCATENATE($D244,AQ$1),'movs ordered by action'!$B:$G,4,FALSE))," ",VLOOKUP(CONCATENATE($D244,AQ$1),'movs ordered by action'!$B:$G,4,FALSE))</f>
        <v xml:space="preserve"> </v>
      </c>
      <c r="AR244" t="str">
        <f>IF(ISNA(VLOOKUP(CONCATENATE($D244,AR$1),'movs ordered by action'!$B:$G,4,FALSE))," ",VLOOKUP(CONCATENATE($D244,AR$1),'movs ordered by action'!$B:$G,4,FALSE))</f>
        <v xml:space="preserve"> </v>
      </c>
      <c r="AS244" t="str">
        <f>IF(ISNA(VLOOKUP(CONCATENATE($D244,AS$1),'movs ordered by action'!$B:$G,4,FALSE))," ",VLOOKUP(CONCATENATE($D244,AS$1),'movs ordered by action'!$B:$G,4,FALSE))</f>
        <v xml:space="preserve"> </v>
      </c>
      <c r="AT244" t="str">
        <f>IF(ISNA(VLOOKUP(CONCATENATE($D244,AT$1),'movs ordered by action'!$B:$G,4,FALSE))," ",VLOOKUP(CONCATENATE($D244,AT$1),'movs ordered by action'!$B:$G,4,FALSE))</f>
        <v xml:space="preserve"> </v>
      </c>
      <c r="AU244" t="str">
        <f>IF(ISNA(VLOOKUP(CONCATENATE($D244,AU$1),'movs ordered by action'!$B:$G,4,FALSE))," ",VLOOKUP(CONCATENATE($D244,AU$1),'movs ordered by action'!$B:$G,4,FALSE))</f>
        <v xml:space="preserve"> </v>
      </c>
      <c r="AV244" t="str">
        <f>IF(ISNA(VLOOKUP(CONCATENATE($D244,AV$1),'movs ordered by action'!$B:$G,4,FALSE))," ",VLOOKUP(CONCATENATE($D244,AV$1),'movs ordered by action'!$B:$G,4,FALSE))</f>
        <v xml:space="preserve"> </v>
      </c>
      <c r="AW244" t="str">
        <f>IF(ISNA(VLOOKUP(CONCATENATE($D244,AW$1),'movs ordered by action'!$B:$G,4,FALSE))," ",VLOOKUP(CONCATENATE($D244,AW$1),'movs ordered by action'!$B:$G,4,FALSE))</f>
        <v xml:space="preserve"> </v>
      </c>
      <c r="AX244" t="str">
        <f>IF(ISNA(VLOOKUP(CONCATENATE($D244,AX$1),'movs ordered by action'!$B:$G,4,FALSE))," ",VLOOKUP(CONCATENATE($D244,AX$1),'movs ordered by action'!$B:$G,4,FALSE))</f>
        <v xml:space="preserve"> </v>
      </c>
      <c r="AY244" t="str">
        <f>IF(ISNA(VLOOKUP(CONCATENATE($D244,AY$1),'movs ordered by action'!$B:$G,4,FALSE))," ",VLOOKUP(CONCATENATE($D244,AY$1),'movs ordered by action'!$B:$G,4,FALSE))</f>
        <v xml:space="preserve"> </v>
      </c>
      <c r="AZ244" t="str">
        <f>IF(ISNA(VLOOKUP(CONCATENATE($D244,AZ$1),'movs ordered by action'!$B:$G,4,FALSE))," ",VLOOKUP(CONCATENATE($D244,AZ$1),'movs ordered by action'!$B:$G,4,FALSE))</f>
        <v xml:space="preserve"> </v>
      </c>
      <c r="BA244" t="str">
        <f>IF(ISNA(VLOOKUP(CONCATENATE($D244,BA$1),'movs ordered by action'!$B:$G,4,FALSE))," ",VLOOKUP(CONCATENATE($D244,BA$1),'movs ordered by action'!$B:$G,4,FALSE))</f>
        <v xml:space="preserve"> </v>
      </c>
      <c r="BB244" t="str">
        <f>IF(ISNA(VLOOKUP(CONCATENATE($D244,BB$1),'movs ordered by action'!$B:$G,4,FALSE))," ",VLOOKUP(CONCATENATE($D244,BB$1),'movs ordered by action'!$B:$G,4,FALSE))</f>
        <v xml:space="preserve"> </v>
      </c>
      <c r="BC244" t="str">
        <f>IF(ISNA(VLOOKUP(CONCATENATE($D244,BC$1),'movs ordered by action'!$B:$G,4,FALSE))," ",VLOOKUP(CONCATENATE($D244,BC$1),'movs ordered by action'!$B:$G,4,FALSE))</f>
        <v xml:space="preserve"> </v>
      </c>
      <c r="BD244" t="str">
        <f>IF(ISNA(VLOOKUP(CONCATENATE($D244,BD$1),'movs ordered by action'!$B:$G,4,FALSE))," ",VLOOKUP(CONCATENATE($D244,BD$1),'movs ordered by action'!$B:$G,4,FALSE))</f>
        <v xml:space="preserve"> </v>
      </c>
      <c r="BE244" t="str">
        <f>IF(ISNA(VLOOKUP(CONCATENATE($D244,BE$1),'movs ordered by action'!$B:$G,4,FALSE))," ",VLOOKUP(CONCATENATE($D244,BE$1),'movs ordered by action'!$B:$G,4,FALSE))</f>
        <v xml:space="preserve"> </v>
      </c>
      <c r="BF244" t="str">
        <f>IF(ISNA(VLOOKUP(CONCATENATE($D244,BF$1),'movs ordered by action'!$B:$G,4,FALSE))," ",VLOOKUP(CONCATENATE($D244,BF$1),'movs ordered by action'!$B:$G,4,FALSE))</f>
        <v xml:space="preserve"> </v>
      </c>
      <c r="BG244" t="str">
        <f>IF(ISNA(VLOOKUP(CONCATENATE($D244,BG$1),'movs ordered by action'!$B:$G,4,FALSE))," ",VLOOKUP(CONCATENATE($D244,BG$1),'movs ordered by action'!$B:$G,4,FALSE))</f>
        <v xml:space="preserve"> </v>
      </c>
      <c r="BH244" t="str">
        <f>IF(ISNA(VLOOKUP(CONCATENATE($D244,BH$1),'movs ordered by action'!$B:$G,4,FALSE))," ",VLOOKUP(CONCATENATE($D244,BH$1),'movs ordered by action'!$B:$G,4,FALSE))</f>
        <v xml:space="preserve"> </v>
      </c>
      <c r="BI244" t="str">
        <f>IF(ISNA(VLOOKUP(CONCATENATE($D244,BI$1),'movs ordered by action'!$B:$G,4,FALSE))," ",VLOOKUP(CONCATENATE($D244,BI$1),'movs ordered by action'!$B:$G,4,FALSE))</f>
        <v xml:space="preserve"> </v>
      </c>
      <c r="BJ244" t="str">
        <f>IF(ISNA(VLOOKUP(CONCATENATE($D244,BJ$1),'movs ordered by action'!$B:$G,4,FALSE))," ",VLOOKUP(CONCATENATE($D244,BJ$1),'movs ordered by action'!$B:$G,4,FALSE))</f>
        <v xml:space="preserve"> </v>
      </c>
      <c r="BK244" t="str">
        <f>IF(ISNA(VLOOKUP(CONCATENATE($D244,BK$1),'movs ordered by action'!$B:$G,4,FALSE))," ",VLOOKUP(CONCATENATE($D244,BK$1),'movs ordered by action'!$B:$G,4,FALSE))</f>
        <v xml:space="preserve"> </v>
      </c>
      <c r="BL244" t="str">
        <f>IF(ISNA(VLOOKUP(CONCATENATE($D244,BL$1),'movs ordered by action'!$B:$G,4,FALSE))," ",VLOOKUP(CONCATENATE($D244,BL$1),'movs ordered by action'!$B:$G,4,FALSE))</f>
        <v xml:space="preserve"> </v>
      </c>
      <c r="BM244" t="str">
        <f>IF(ISNA(VLOOKUP(CONCATENATE($D244,BM$1),'movs ordered by action'!$B:$G,4,FALSE))," ",VLOOKUP(CONCATENATE($D244,BM$1),'movs ordered by action'!$B:$G,4,FALSE))</f>
        <v xml:space="preserve"> </v>
      </c>
      <c r="BN244" t="str">
        <f>IF(ISNA(VLOOKUP(CONCATENATE($D244,BN$1),'movs ordered by action'!$B:$G,4,FALSE))," ",VLOOKUP(CONCATENATE($D244,BN$1),'movs ordered by action'!$B:$G,4,FALSE))</f>
        <v xml:space="preserve"> </v>
      </c>
      <c r="BO244" t="str">
        <f>IF(ISNA(VLOOKUP(CONCATENATE($D244,BO$1),'movs ordered by action'!$B:$G,4,FALSE))," ",VLOOKUP(CONCATENATE($D244,BO$1),'movs ordered by action'!$B:$G,4,FALSE))</f>
        <v xml:space="preserve"> </v>
      </c>
      <c r="BP244" t="str">
        <f>IF(ISNA(VLOOKUP(CONCATENATE($D244,BP$1),'movs ordered by action'!$B:$G,4,FALSE))," ",VLOOKUP(CONCATENATE($D244,BP$1),'movs ordered by action'!$B:$G,4,FALSE))</f>
        <v xml:space="preserve"> </v>
      </c>
      <c r="BQ244" t="str">
        <f>IF(ISNA(VLOOKUP(CONCATENATE($D244,BQ$1),'movs ordered by action'!$B:$G,4,FALSE))," ",VLOOKUP(CONCATENATE($D244,BQ$1),'movs ordered by action'!$B:$G,4,FALSE))</f>
        <v xml:space="preserve"> </v>
      </c>
      <c r="BR244" t="str">
        <f>IF(ISNA(VLOOKUP(CONCATENATE($D244,BR$1),'movs ordered by action'!$B:$G,4,FALSE))," ",VLOOKUP(CONCATENATE($D244,BR$1),'movs ordered by action'!$B:$G,4,FALSE))</f>
        <v xml:space="preserve"> </v>
      </c>
      <c r="BS244" t="str">
        <f>IF(ISNA(VLOOKUP(CONCATENATE($D244,BS$1),'movs ordered by action'!$B:$G,4,FALSE))," ",VLOOKUP(CONCATENATE($D244,BS$1),'movs ordered by action'!$B:$G,4,FALSE))</f>
        <v xml:space="preserve"> </v>
      </c>
      <c r="BT244" t="str">
        <f>IF(ISNA(VLOOKUP(CONCATENATE($D244,BT$1),'movs ordered by action'!$B:$G,4,FALSE))," ",VLOOKUP(CONCATENATE($D244,BT$1),'movs ordered by action'!$B:$G,4,FALSE))</f>
        <v xml:space="preserve"> </v>
      </c>
      <c r="BU244" t="str">
        <f>IF(ISNA(VLOOKUP(CONCATENATE($D244,BU$1),'movs ordered by action'!$B:$G,4,FALSE))," ",VLOOKUP(CONCATENATE($D244,BU$1),'movs ordered by action'!$B:$G,4,FALSE))</f>
        <v xml:space="preserve"> </v>
      </c>
      <c r="BV244" t="str">
        <f>IF(ISNA(VLOOKUP(CONCATENATE($D244,BV$1),'movs ordered by action'!$B:$G,4,FALSE))," ",VLOOKUP(CONCATENATE($D244,BV$1),'movs ordered by action'!$B:$G,4,FALSE))</f>
        <v xml:space="preserve"> </v>
      </c>
      <c r="BW244" t="str">
        <f>IF(ISNA(VLOOKUP(CONCATENATE($D244,BW$1),'movs ordered by action'!$B:$G,4,FALSE))," ",VLOOKUP(CONCATENATE($D244,BW$1),'movs ordered by action'!$B:$G,4,FALSE))</f>
        <v xml:space="preserve"> </v>
      </c>
      <c r="BX244" t="str">
        <f>IF(ISNA(VLOOKUP(CONCATENATE($D244,BX$1),'movs ordered by action'!$B:$G,4,FALSE))," ",VLOOKUP(CONCATENATE($D244,BX$1),'movs ordered by action'!$B:$G,4,FALSE))</f>
        <v xml:space="preserve"> </v>
      </c>
      <c r="BY244" t="str">
        <f>IF(ISNA(VLOOKUP(CONCATENATE($D244,BY$1),'movs ordered by action'!$B:$G,4,FALSE))," ",VLOOKUP(CONCATENATE($D244,BY$1),'movs ordered by action'!$B:$G,4,FALSE))</f>
        <v xml:space="preserve"> </v>
      </c>
      <c r="BZ244" t="str">
        <f>IF(ISNA(VLOOKUP(CONCATENATE($D244,BZ$1),'movs ordered by action'!$B:$G,4,FALSE))," ",VLOOKUP(CONCATENATE($D244,BZ$1),'movs ordered by action'!$B:$G,4,FALSE))</f>
        <v xml:space="preserve"> </v>
      </c>
      <c r="CA244" t="str">
        <f>IF(ISNA(VLOOKUP(CONCATENATE($D244,CA$1),'movs ordered by action'!$B:$G,4,FALSE))," ",VLOOKUP(CONCATENATE($D244,CA$1),'movs ordered by action'!$B:$G,4,FALSE))</f>
        <v xml:space="preserve"> </v>
      </c>
      <c r="CB244" t="str">
        <f>IF(ISNA(VLOOKUP(CONCATENATE($D244,CB$1),'movs ordered by action'!$B:$G,4,FALSE))," ",VLOOKUP(CONCATENATE($D244,CB$1),'movs ordered by action'!$B:$G,4,FALSE))</f>
        <v xml:space="preserve"> </v>
      </c>
      <c r="CC244" t="str">
        <f>IF(ISNA(VLOOKUP(CONCATENATE($D244,CC$1),'movs ordered by action'!$B:$G,4,FALSE))," ",VLOOKUP(CONCATENATE($D244,CC$1),'movs ordered by action'!$B:$G,4,FALSE))</f>
        <v xml:space="preserve"> </v>
      </c>
      <c r="CD244" t="str">
        <f>IF(ISNA(VLOOKUP(CONCATENATE($D244,CD$1),'movs ordered by action'!$B:$G,4,FALSE))," ",VLOOKUP(CONCATENATE($D244,CD$1),'movs ordered by action'!$B:$G,4,FALSE))</f>
        <v xml:space="preserve"> </v>
      </c>
      <c r="CE244" t="str">
        <f>IF(ISNA(VLOOKUP(CONCATENATE($D244,CE$1),'movs ordered by action'!$B:$G,4,FALSE))," ",VLOOKUP(CONCATENATE($D244,CE$1),'movs ordered by action'!$B:$G,4,FALSE))</f>
        <v xml:space="preserve"> </v>
      </c>
      <c r="CF244" t="str">
        <f>IF(ISNA(VLOOKUP(CONCATENATE($D244,CF$1),'movs ordered by action'!$B:$G,4,FALSE))," ",VLOOKUP(CONCATENATE($D244,CF$1),'movs ordered by action'!$B:$G,4,FALSE))</f>
        <v xml:space="preserve"> </v>
      </c>
      <c r="CG244" t="str">
        <f>IF(ISNA(VLOOKUP(CONCATENATE($D244,CG$1),'movs ordered by action'!$B:$G,4,FALSE))," ",VLOOKUP(CONCATENATE($D244,CG$1),'movs ordered by action'!$B:$G,4,FALSE))</f>
        <v xml:space="preserve"> </v>
      </c>
      <c r="CH244" t="str">
        <f>IF(ISNA(VLOOKUP(CONCATENATE($D244,CH$1),'movs ordered by action'!$B:$G,4,FALSE))," ",VLOOKUP(CONCATENATE($D244,CH$1),'movs ordered by action'!$B:$G,4,FALSE))</f>
        <v xml:space="preserve"> </v>
      </c>
      <c r="CI244" t="str">
        <f>IF(ISNA(VLOOKUP(CONCATENATE($D244,CI$1),'movs ordered by action'!$B:$G,4,FALSE))," ",VLOOKUP(CONCATENATE($D244,CI$1),'movs ordered by action'!$B:$G,4,FALSE))</f>
        <v xml:space="preserve"> </v>
      </c>
      <c r="CJ244" t="str">
        <f>IF(ISNA(VLOOKUP(CONCATENATE($D244,CJ$1),'movs ordered by action'!$B:$G,4,FALSE))," ",VLOOKUP(CONCATENATE($D244,CJ$1),'movs ordered by action'!$B:$G,4,FALSE))</f>
        <v xml:space="preserve"> </v>
      </c>
      <c r="CK244" t="str">
        <f>IF(ISNA(VLOOKUP(CONCATENATE($D244,CK$1),'movs ordered by action'!$B:$G,4,FALSE))," ",VLOOKUP(CONCATENATE($D244,CK$1),'movs ordered by action'!$B:$G,4,FALSE))</f>
        <v xml:space="preserve"> </v>
      </c>
      <c r="CL244" t="str">
        <f>IF(ISNA(VLOOKUP(CONCATENATE($D244,CL$1),'movs ordered by action'!$B:$G,4,FALSE))," ",VLOOKUP(CONCATENATE($D244,CL$1),'movs ordered by action'!$B:$G,4,FALSE))</f>
        <v xml:space="preserve"> </v>
      </c>
      <c r="CM244" t="str">
        <f>IF(ISNA(VLOOKUP(CONCATENATE($D244,CM$1),'movs ordered by action'!$B:$G,4,FALSE))," ",VLOOKUP(CONCATENATE($D244,CM$1),'movs ordered by action'!$B:$G,4,FALSE))</f>
        <v xml:space="preserve"> </v>
      </c>
    </row>
    <row r="245" spans="1:91" x14ac:dyDescent="0.3">
      <c r="D245" s="19" t="s">
        <v>3394</v>
      </c>
      <c r="E245" t="str">
        <f>IF(ISNA(VLOOKUP(CONCATENATE($D245,E$1),'movs ordered by action'!$B:$G,4,FALSE))," ",VLOOKUP(CONCATENATE($D245,E$1),'movs ordered by action'!$B:$G,4,FALSE))</f>
        <v xml:space="preserve"> </v>
      </c>
      <c r="F245" t="str">
        <f>IF(ISNA(VLOOKUP(CONCATENATE($D245,F$1),'movs ordered by action'!$B:$G,4,FALSE))," ",VLOOKUP(CONCATENATE($D245,F$1),'movs ordered by action'!$B:$G,4,FALSE))</f>
        <v xml:space="preserve"> </v>
      </c>
      <c r="G245" t="str">
        <f>IF(ISNA(VLOOKUP(CONCATENATE($D245,G$1),'movs ordered by action'!$B:$G,4,FALSE))," ",VLOOKUP(CONCATENATE($D245,G$1),'movs ordered by action'!$B:$G,4,FALSE))</f>
        <v xml:space="preserve"> </v>
      </c>
      <c r="H245" t="str">
        <f>IF(ISNA(VLOOKUP(CONCATENATE($D245,H$1),'movs ordered by action'!$B:$G,4,FALSE))," ",VLOOKUP(CONCATENATE($D245,H$1),'movs ordered by action'!$B:$G,4,FALSE))</f>
        <v xml:space="preserve"> </v>
      </c>
      <c r="I245" t="str">
        <f>IF(ISNA(VLOOKUP(CONCATENATE($D245,I$1),'movs ordered by action'!$B:$G,4,FALSE))," ",VLOOKUP(CONCATENATE($D245,I$1),'movs ordered by action'!$B:$G,4,FALSE))</f>
        <v xml:space="preserve"> </v>
      </c>
      <c r="J245" t="str">
        <f>IF(ISNA(VLOOKUP(CONCATENATE($D245,J$1),'movs ordered by action'!$B:$G,4,FALSE))," ",VLOOKUP(CONCATENATE($D245,J$1),'movs ordered by action'!$B:$G,4,FALSE))</f>
        <v xml:space="preserve"> </v>
      </c>
      <c r="K245" t="str">
        <f>IF(ISNA(VLOOKUP(CONCATENATE($D245,K$1),'movs ordered by action'!$B:$G,4,FALSE))," ",VLOOKUP(CONCATENATE($D245,K$1),'movs ordered by action'!$B:$G,4,FALSE))</f>
        <v xml:space="preserve"> </v>
      </c>
      <c r="L245" t="str">
        <f>IF(ISNA(VLOOKUP(CONCATENATE($D245,L$1),'movs ordered by action'!$B:$G,4,FALSE))," ",VLOOKUP(CONCATENATE($D245,L$1),'movs ordered by action'!$B:$G,4,FALSE))</f>
        <v xml:space="preserve"> </v>
      </c>
      <c r="M245" t="str">
        <f>IF(ISNA(VLOOKUP(CONCATENATE($D245,M$1),'movs ordered by action'!$B:$G,4,FALSE))," ",VLOOKUP(CONCATENATE($D245,M$1),'movs ordered by action'!$B:$G,4,FALSE))</f>
        <v xml:space="preserve"> </v>
      </c>
      <c r="N245" t="str">
        <f>IF(ISNA(VLOOKUP(CONCATENATE($D245,N$1),'movs ordered by action'!$B:$G,4,FALSE))," ",VLOOKUP(CONCATENATE($D245,N$1),'movs ordered by action'!$B:$G,4,FALSE))</f>
        <v xml:space="preserve"> </v>
      </c>
      <c r="O245" t="str">
        <f>IF(ISNA(VLOOKUP(CONCATENATE($D245,O$1),'movs ordered by action'!$B:$G,4,FALSE))," ",VLOOKUP(CONCATENATE($D245,O$1),'movs ordered by action'!$B:$G,4,FALSE))</f>
        <v xml:space="preserve"> </v>
      </c>
      <c r="P245" t="str">
        <f>IF(ISNA(VLOOKUP(CONCATENATE($D245,P$1),'movs ordered by action'!$B:$G,4,FALSE))," ",VLOOKUP(CONCATENATE($D245,P$1),'movs ordered by action'!$B:$G,4,FALSE))</f>
        <v xml:space="preserve"> </v>
      </c>
      <c r="Q245" t="str">
        <f>IF(ISNA(VLOOKUP(CONCATENATE($D245,Q$1),'movs ordered by action'!$B:$G,4,FALSE))," ",VLOOKUP(CONCATENATE($D245,Q$1),'movs ordered by action'!$B:$G,4,FALSE))</f>
        <v xml:space="preserve"> </v>
      </c>
      <c r="R245" t="str">
        <f>IF(ISNA(VLOOKUP(CONCATENATE($D245,R$1),'movs ordered by action'!$B:$G,4,FALSE))," ",VLOOKUP(CONCATENATE($D245,R$1),'movs ordered by action'!$B:$G,4,FALSE))</f>
        <v xml:space="preserve"> </v>
      </c>
      <c r="S245" t="str">
        <f>IF(ISNA(VLOOKUP(CONCATENATE($D245,S$1),'movs ordered by action'!$B:$G,4,FALSE))," ",VLOOKUP(CONCATENATE($D245,S$1),'movs ordered by action'!$B:$G,4,FALSE))</f>
        <v xml:space="preserve"> </v>
      </c>
      <c r="T245" t="str">
        <f>IF(ISNA(VLOOKUP(CONCATENATE($D245,T$1),'movs ordered by action'!$B:$G,4,FALSE))," ",VLOOKUP(CONCATENATE($D245,T$1),'movs ordered by action'!$B:$G,4,FALSE))</f>
        <v xml:space="preserve"> </v>
      </c>
      <c r="U245" t="str">
        <f>IF(ISNA(VLOOKUP(CONCATENATE($D245,U$1),'movs ordered by action'!$B:$G,4,FALSE))," ",VLOOKUP(CONCATENATE($D245,U$1),'movs ordered by action'!$B:$G,4,FALSE))</f>
        <v xml:space="preserve"> </v>
      </c>
      <c r="V245" t="str">
        <f>IF(ISNA(VLOOKUP(CONCATENATE($D245,V$1),'movs ordered by action'!$B:$G,4,FALSE))," ",VLOOKUP(CONCATENATE($D245,V$1),'movs ordered by action'!$B:$G,4,FALSE))</f>
        <v xml:space="preserve"> </v>
      </c>
      <c r="W245" t="str">
        <f>IF(ISNA(VLOOKUP(CONCATENATE($D245,W$1),'movs ordered by action'!$B:$G,4,FALSE))," ",VLOOKUP(CONCATENATE($D245,W$1),'movs ordered by action'!$B:$G,4,FALSE))</f>
        <v xml:space="preserve"> </v>
      </c>
      <c r="X245" t="str">
        <f>IF(ISNA(VLOOKUP(CONCATENATE($D245,X$1),'movs ordered by action'!$B:$G,4,FALSE))," ",VLOOKUP(CONCATENATE($D245,X$1),'movs ordered by action'!$B:$G,4,FALSE))</f>
        <v xml:space="preserve"> </v>
      </c>
      <c r="Y245" t="str">
        <f>IF(ISNA(VLOOKUP(CONCATENATE($D245,Y$1),'movs ordered by action'!$B:$G,4,FALSE))," ",VLOOKUP(CONCATENATE($D245,Y$1),'movs ordered by action'!$B:$G,4,FALSE))</f>
        <v xml:space="preserve"> </v>
      </c>
      <c r="Z245" t="str">
        <f>IF(ISNA(VLOOKUP(CONCATENATE($D245,Z$1),'movs ordered by action'!$B:$G,4,FALSE))," ",VLOOKUP(CONCATENATE($D245,Z$1),'movs ordered by action'!$B:$G,4,FALSE))</f>
        <v xml:space="preserve"> </v>
      </c>
      <c r="AA245" t="str">
        <f>IF(ISNA(VLOOKUP(CONCATENATE($D245,AA$1),'movs ordered by action'!$B:$G,4,FALSE))," ",VLOOKUP(CONCATENATE($D245,AA$1),'movs ordered by action'!$B:$G,4,FALSE))</f>
        <v xml:space="preserve"> </v>
      </c>
      <c r="AB245" t="str">
        <f>IF(ISNA(VLOOKUP(CONCATENATE($D245,AB$1),'movs ordered by action'!$B:$G,4,FALSE))," ",VLOOKUP(CONCATENATE($D245,AB$1),'movs ordered by action'!$B:$G,4,FALSE))</f>
        <v xml:space="preserve"> </v>
      </c>
      <c r="AC245" t="str">
        <f>IF(ISNA(VLOOKUP(CONCATENATE($D245,AC$1),'movs ordered by action'!$B:$G,4,FALSE))," ",VLOOKUP(CONCATENATE($D245,AC$1),'movs ordered by action'!$B:$G,4,FALSE))</f>
        <v xml:space="preserve"> </v>
      </c>
      <c r="AD245" t="str">
        <f>IF(ISNA(VLOOKUP(CONCATENATE($D245,AD$1),'movs ordered by action'!$B:$G,4,FALSE))," ",VLOOKUP(CONCATENATE($D245,AD$1),'movs ordered by action'!$B:$G,4,FALSE))</f>
        <v xml:space="preserve"> </v>
      </c>
      <c r="AE245" t="str">
        <f>IF(ISNA(VLOOKUP(CONCATENATE($D245,AE$1),'movs ordered by action'!$B:$G,4,FALSE))," ",VLOOKUP(CONCATENATE($D245,AE$1),'movs ordered by action'!$B:$G,4,FALSE))</f>
        <v xml:space="preserve"> </v>
      </c>
      <c r="AF245" t="str">
        <f>IF(ISNA(VLOOKUP(CONCATENATE($D245,AF$1),'movs ordered by action'!$B:$G,4,FALSE))," ",VLOOKUP(CONCATENATE($D245,AF$1),'movs ordered by action'!$B:$G,4,FALSE))</f>
        <v xml:space="preserve"> </v>
      </c>
      <c r="AG245" t="str">
        <f>IF(ISNA(VLOOKUP(CONCATENATE($D245,AG$1),'movs ordered by action'!$B:$G,4,FALSE))," ",VLOOKUP(CONCATENATE($D245,AG$1),'movs ordered by action'!$B:$G,4,FALSE))</f>
        <v xml:space="preserve"> </v>
      </c>
      <c r="AH245" t="str">
        <f>IF(ISNA(VLOOKUP(CONCATENATE($D245,AH$1),'movs ordered by action'!$B:$G,4,FALSE))," ",VLOOKUP(CONCATENATE($D245,AH$1),'movs ordered by action'!$B:$G,4,FALSE))</f>
        <v xml:space="preserve"> </v>
      </c>
      <c r="AI245" t="str">
        <f>IF(ISNA(VLOOKUP(CONCATENATE($D245,AI$1),'movs ordered by action'!$B:$G,4,FALSE))," ",VLOOKUP(CONCATENATE($D245,AI$1),'movs ordered by action'!$B:$G,4,FALSE))</f>
        <v xml:space="preserve"> </v>
      </c>
      <c r="AJ245" t="str">
        <f>IF(ISNA(VLOOKUP(CONCATENATE($D245,AJ$1),'movs ordered by action'!$B:$G,4,FALSE))," ",VLOOKUP(CONCATENATE($D245,AJ$1),'movs ordered by action'!$B:$G,4,FALSE))</f>
        <v xml:space="preserve"> </v>
      </c>
      <c r="AK245" t="str">
        <f>IF(ISNA(VLOOKUP(CONCATENATE($D245,AK$1),'movs ordered by action'!$B:$G,4,FALSE))," ",VLOOKUP(CONCATENATE($D245,AK$1),'movs ordered by action'!$B:$G,4,FALSE))</f>
        <v xml:space="preserve"> </v>
      </c>
      <c r="AL245" t="str">
        <f>IF(ISNA(VLOOKUP(CONCATENATE($D245,AL$1),'movs ordered by action'!$B:$G,4,FALSE))," ",VLOOKUP(CONCATENATE($D245,AL$1),'movs ordered by action'!$B:$G,4,FALSE))</f>
        <v xml:space="preserve"> </v>
      </c>
      <c r="AM245" t="str">
        <f>IF(ISNA(VLOOKUP(CONCATENATE($D245,AM$1),'movs ordered by action'!$B:$G,4,FALSE))," ",VLOOKUP(CONCATENATE($D245,AM$1),'movs ordered by action'!$B:$G,4,FALSE))</f>
        <v xml:space="preserve"> </v>
      </c>
      <c r="AN245" t="str">
        <f>IF(ISNA(VLOOKUP(CONCATENATE($D245,AN$1),'movs ordered by action'!$B:$G,4,FALSE))," ",VLOOKUP(CONCATENATE($D245,AN$1),'movs ordered by action'!$B:$G,4,FALSE))</f>
        <v xml:space="preserve"> </v>
      </c>
      <c r="AO245" t="str">
        <f>IF(ISNA(VLOOKUP(CONCATENATE($D245,AO$1),'movs ordered by action'!$B:$G,4,FALSE))," ",VLOOKUP(CONCATENATE($D245,AO$1),'movs ordered by action'!$B:$G,4,FALSE))</f>
        <v xml:space="preserve"> </v>
      </c>
      <c r="AP245" t="str">
        <f>IF(ISNA(VLOOKUP(CONCATENATE($D245,AP$1),'movs ordered by action'!$B:$G,4,FALSE))," ",VLOOKUP(CONCATENATE($D245,AP$1),'movs ordered by action'!$B:$G,4,FALSE))</f>
        <v xml:space="preserve"> </v>
      </c>
      <c r="AQ245" t="str">
        <f>IF(ISNA(VLOOKUP(CONCATENATE($D245,AQ$1),'movs ordered by action'!$B:$G,4,FALSE))," ",VLOOKUP(CONCATENATE($D245,AQ$1),'movs ordered by action'!$B:$G,4,FALSE))</f>
        <v xml:space="preserve"> </v>
      </c>
      <c r="AR245" t="str">
        <f>IF(ISNA(VLOOKUP(CONCATENATE($D245,AR$1),'movs ordered by action'!$B:$G,4,FALSE))," ",VLOOKUP(CONCATENATE($D245,AR$1),'movs ordered by action'!$B:$G,4,FALSE))</f>
        <v xml:space="preserve"> </v>
      </c>
      <c r="AS245" t="str">
        <f>IF(ISNA(VLOOKUP(CONCATENATE($D245,AS$1),'movs ordered by action'!$B:$G,4,FALSE))," ",VLOOKUP(CONCATENATE($D245,AS$1),'movs ordered by action'!$B:$G,4,FALSE))</f>
        <v xml:space="preserve"> </v>
      </c>
      <c r="AT245" t="str">
        <f>IF(ISNA(VLOOKUP(CONCATENATE($D245,AT$1),'movs ordered by action'!$B:$G,4,FALSE))," ",VLOOKUP(CONCATENATE($D245,AT$1),'movs ordered by action'!$B:$G,4,FALSE))</f>
        <v xml:space="preserve"> </v>
      </c>
      <c r="AU245" t="str">
        <f>IF(ISNA(VLOOKUP(CONCATENATE($D245,AU$1),'movs ordered by action'!$B:$G,4,FALSE))," ",VLOOKUP(CONCATENATE($D245,AU$1),'movs ordered by action'!$B:$G,4,FALSE))</f>
        <v xml:space="preserve"> </v>
      </c>
      <c r="AV245" t="str">
        <f>IF(ISNA(VLOOKUP(CONCATENATE($D245,AV$1),'movs ordered by action'!$B:$G,4,FALSE))," ",VLOOKUP(CONCATENATE($D245,AV$1),'movs ordered by action'!$B:$G,4,FALSE))</f>
        <v xml:space="preserve"> </v>
      </c>
      <c r="AW245" t="str">
        <f>IF(ISNA(VLOOKUP(CONCATENATE($D245,AW$1),'movs ordered by action'!$B:$G,4,FALSE))," ",VLOOKUP(CONCATENATE($D245,AW$1),'movs ordered by action'!$B:$G,4,FALSE))</f>
        <v xml:space="preserve"> </v>
      </c>
      <c r="AX245" t="str">
        <f>IF(ISNA(VLOOKUP(CONCATENATE($D245,AX$1),'movs ordered by action'!$B:$G,4,FALSE))," ",VLOOKUP(CONCATENATE($D245,AX$1),'movs ordered by action'!$B:$G,4,FALSE))</f>
        <v xml:space="preserve"> </v>
      </c>
      <c r="AY245" t="str">
        <f>IF(ISNA(VLOOKUP(CONCATENATE($D245,AY$1),'movs ordered by action'!$B:$G,4,FALSE))," ",VLOOKUP(CONCATENATE($D245,AY$1),'movs ordered by action'!$B:$G,4,FALSE))</f>
        <v xml:space="preserve"> </v>
      </c>
      <c r="AZ245" t="str">
        <f>IF(ISNA(VLOOKUP(CONCATENATE($D245,AZ$1),'movs ordered by action'!$B:$G,4,FALSE))," ",VLOOKUP(CONCATENATE($D245,AZ$1),'movs ordered by action'!$B:$G,4,FALSE))</f>
        <v xml:space="preserve"> </v>
      </c>
      <c r="BA245" t="str">
        <f>IF(ISNA(VLOOKUP(CONCATENATE($D245,BA$1),'movs ordered by action'!$B:$G,4,FALSE))," ",VLOOKUP(CONCATENATE($D245,BA$1),'movs ordered by action'!$B:$G,4,FALSE))</f>
        <v xml:space="preserve"> </v>
      </c>
      <c r="BB245" t="str">
        <f>IF(ISNA(VLOOKUP(CONCATENATE($D245,BB$1),'movs ordered by action'!$B:$G,4,FALSE))," ",VLOOKUP(CONCATENATE($D245,BB$1),'movs ordered by action'!$B:$G,4,FALSE))</f>
        <v xml:space="preserve"> </v>
      </c>
      <c r="BC245" t="str">
        <f>IF(ISNA(VLOOKUP(CONCATENATE($D245,BC$1),'movs ordered by action'!$B:$G,4,FALSE))," ",VLOOKUP(CONCATENATE($D245,BC$1),'movs ordered by action'!$B:$G,4,FALSE))</f>
        <v xml:space="preserve"> </v>
      </c>
      <c r="BD245" t="str">
        <f>IF(ISNA(VLOOKUP(CONCATENATE($D245,BD$1),'movs ordered by action'!$B:$G,4,FALSE))," ",VLOOKUP(CONCATENATE($D245,BD$1),'movs ordered by action'!$B:$G,4,FALSE))</f>
        <v xml:space="preserve"> </v>
      </c>
      <c r="BE245" t="str">
        <f>IF(ISNA(VLOOKUP(CONCATENATE($D245,BE$1),'movs ordered by action'!$B:$G,4,FALSE))," ",VLOOKUP(CONCATENATE($D245,BE$1),'movs ordered by action'!$B:$G,4,FALSE))</f>
        <v xml:space="preserve"> </v>
      </c>
      <c r="BF245" t="str">
        <f>IF(ISNA(VLOOKUP(CONCATENATE($D245,BF$1),'movs ordered by action'!$B:$G,4,FALSE))," ",VLOOKUP(CONCATENATE($D245,BF$1),'movs ordered by action'!$B:$G,4,FALSE))</f>
        <v xml:space="preserve"> </v>
      </c>
      <c r="BG245" t="str">
        <f>IF(ISNA(VLOOKUP(CONCATENATE($D245,BG$1),'movs ordered by action'!$B:$G,4,FALSE))," ",VLOOKUP(CONCATENATE($D245,BG$1),'movs ordered by action'!$B:$G,4,FALSE))</f>
        <v xml:space="preserve"> </v>
      </c>
      <c r="BH245" t="str">
        <f>IF(ISNA(VLOOKUP(CONCATENATE($D245,BH$1),'movs ordered by action'!$B:$G,4,FALSE))," ",VLOOKUP(CONCATENATE($D245,BH$1),'movs ordered by action'!$B:$G,4,FALSE))</f>
        <v xml:space="preserve"> </v>
      </c>
      <c r="BI245" t="str">
        <f>IF(ISNA(VLOOKUP(CONCATENATE($D245,BI$1),'movs ordered by action'!$B:$G,4,FALSE))," ",VLOOKUP(CONCATENATE($D245,BI$1),'movs ordered by action'!$B:$G,4,FALSE))</f>
        <v xml:space="preserve"> </v>
      </c>
      <c r="BJ245" t="str">
        <f>IF(ISNA(VLOOKUP(CONCATENATE($D245,BJ$1),'movs ordered by action'!$B:$G,4,FALSE))," ",VLOOKUP(CONCATENATE($D245,BJ$1),'movs ordered by action'!$B:$G,4,FALSE))</f>
        <v xml:space="preserve"> </v>
      </c>
      <c r="BK245" t="str">
        <f>IF(ISNA(VLOOKUP(CONCATENATE($D245,BK$1),'movs ordered by action'!$B:$G,4,FALSE))," ",VLOOKUP(CONCATENATE($D245,BK$1),'movs ordered by action'!$B:$G,4,FALSE))</f>
        <v xml:space="preserve"> </v>
      </c>
      <c r="BL245" t="str">
        <f>IF(ISNA(VLOOKUP(CONCATENATE($D245,BL$1),'movs ordered by action'!$B:$G,4,FALSE))," ",VLOOKUP(CONCATENATE($D245,BL$1),'movs ordered by action'!$B:$G,4,FALSE))</f>
        <v xml:space="preserve"> </v>
      </c>
      <c r="BM245" t="str">
        <f>IF(ISNA(VLOOKUP(CONCATENATE($D245,BM$1),'movs ordered by action'!$B:$G,4,FALSE))," ",VLOOKUP(CONCATENATE($D245,BM$1),'movs ordered by action'!$B:$G,4,FALSE))</f>
        <v xml:space="preserve"> </v>
      </c>
      <c r="BN245" t="str">
        <f>IF(ISNA(VLOOKUP(CONCATENATE($D245,BN$1),'movs ordered by action'!$B:$G,4,FALSE))," ",VLOOKUP(CONCATENATE($D245,BN$1),'movs ordered by action'!$B:$G,4,FALSE))</f>
        <v xml:space="preserve"> </v>
      </c>
      <c r="BO245" t="str">
        <f>IF(ISNA(VLOOKUP(CONCATENATE($D245,BO$1),'movs ordered by action'!$B:$G,4,FALSE))," ",VLOOKUP(CONCATENATE($D245,BO$1),'movs ordered by action'!$B:$G,4,FALSE))</f>
        <v xml:space="preserve"> </v>
      </c>
      <c r="BP245" t="str">
        <f>IF(ISNA(VLOOKUP(CONCATENATE($D245,BP$1),'movs ordered by action'!$B:$G,4,FALSE))," ",VLOOKUP(CONCATENATE($D245,BP$1),'movs ordered by action'!$B:$G,4,FALSE))</f>
        <v xml:space="preserve"> </v>
      </c>
      <c r="BQ245" t="str">
        <f>IF(ISNA(VLOOKUP(CONCATENATE($D245,BQ$1),'movs ordered by action'!$B:$G,4,FALSE))," ",VLOOKUP(CONCATENATE($D245,BQ$1),'movs ordered by action'!$B:$G,4,FALSE))</f>
        <v xml:space="preserve"> </v>
      </c>
      <c r="BR245" t="str">
        <f>IF(ISNA(VLOOKUP(CONCATENATE($D245,BR$1),'movs ordered by action'!$B:$G,4,FALSE))," ",VLOOKUP(CONCATENATE($D245,BR$1),'movs ordered by action'!$B:$G,4,FALSE))</f>
        <v xml:space="preserve"> </v>
      </c>
      <c r="BS245" t="str">
        <f>IF(ISNA(VLOOKUP(CONCATENATE($D245,BS$1),'movs ordered by action'!$B:$G,4,FALSE))," ",VLOOKUP(CONCATENATE($D245,BS$1),'movs ordered by action'!$B:$G,4,FALSE))</f>
        <v xml:space="preserve"> </v>
      </c>
      <c r="BT245" t="str">
        <f>IF(ISNA(VLOOKUP(CONCATENATE($D245,BT$1),'movs ordered by action'!$B:$G,4,FALSE))," ",VLOOKUP(CONCATENATE($D245,BT$1),'movs ordered by action'!$B:$G,4,FALSE))</f>
        <v xml:space="preserve"> </v>
      </c>
      <c r="BU245" t="str">
        <f>IF(ISNA(VLOOKUP(CONCATENATE($D245,BU$1),'movs ordered by action'!$B:$G,4,FALSE))," ",VLOOKUP(CONCATENATE($D245,BU$1),'movs ordered by action'!$B:$G,4,FALSE))</f>
        <v xml:space="preserve"> </v>
      </c>
      <c r="BV245" t="str">
        <f>IF(ISNA(VLOOKUP(CONCATENATE($D245,BV$1),'movs ordered by action'!$B:$G,4,FALSE))," ",VLOOKUP(CONCATENATE($D245,BV$1),'movs ordered by action'!$B:$G,4,FALSE))</f>
        <v xml:space="preserve"> </v>
      </c>
      <c r="BW245" t="str">
        <f>IF(ISNA(VLOOKUP(CONCATENATE($D245,BW$1),'movs ordered by action'!$B:$G,4,FALSE))," ",VLOOKUP(CONCATENATE($D245,BW$1),'movs ordered by action'!$B:$G,4,FALSE))</f>
        <v xml:space="preserve"> </v>
      </c>
      <c r="BX245" t="str">
        <f>IF(ISNA(VLOOKUP(CONCATENATE($D245,BX$1),'movs ordered by action'!$B:$G,4,FALSE))," ",VLOOKUP(CONCATENATE($D245,BX$1),'movs ordered by action'!$B:$G,4,FALSE))</f>
        <v xml:space="preserve"> </v>
      </c>
      <c r="BY245" t="str">
        <f>IF(ISNA(VLOOKUP(CONCATENATE($D245,BY$1),'movs ordered by action'!$B:$G,4,FALSE))," ",VLOOKUP(CONCATENATE($D245,BY$1),'movs ordered by action'!$B:$G,4,FALSE))</f>
        <v xml:space="preserve"> </v>
      </c>
      <c r="BZ245" t="str">
        <f>IF(ISNA(VLOOKUP(CONCATENATE($D245,BZ$1),'movs ordered by action'!$B:$G,4,FALSE))," ",VLOOKUP(CONCATENATE($D245,BZ$1),'movs ordered by action'!$B:$G,4,FALSE))</f>
        <v xml:space="preserve"> </v>
      </c>
      <c r="CA245" t="str">
        <f>IF(ISNA(VLOOKUP(CONCATENATE($D245,CA$1),'movs ordered by action'!$B:$G,4,FALSE))," ",VLOOKUP(CONCATENATE($D245,CA$1),'movs ordered by action'!$B:$G,4,FALSE))</f>
        <v xml:space="preserve"> </v>
      </c>
      <c r="CB245" t="str">
        <f>IF(ISNA(VLOOKUP(CONCATENATE($D245,CB$1),'movs ordered by action'!$B:$G,4,FALSE))," ",VLOOKUP(CONCATENATE($D245,CB$1),'movs ordered by action'!$B:$G,4,FALSE))</f>
        <v xml:space="preserve"> </v>
      </c>
      <c r="CC245" t="str">
        <f>IF(ISNA(VLOOKUP(CONCATENATE($D245,CC$1),'movs ordered by action'!$B:$G,4,FALSE))," ",VLOOKUP(CONCATENATE($D245,CC$1),'movs ordered by action'!$B:$G,4,FALSE))</f>
        <v xml:space="preserve"> </v>
      </c>
      <c r="CD245" t="str">
        <f>IF(ISNA(VLOOKUP(CONCATENATE($D245,CD$1),'movs ordered by action'!$B:$G,4,FALSE))," ",VLOOKUP(CONCATENATE($D245,CD$1),'movs ordered by action'!$B:$G,4,FALSE))</f>
        <v xml:space="preserve"> </v>
      </c>
      <c r="CE245" t="str">
        <f>IF(ISNA(VLOOKUP(CONCATENATE($D245,CE$1),'movs ordered by action'!$B:$G,4,FALSE))," ",VLOOKUP(CONCATENATE($D245,CE$1),'movs ordered by action'!$B:$G,4,FALSE))</f>
        <v xml:space="preserve"> </v>
      </c>
      <c r="CF245" t="str">
        <f>IF(ISNA(VLOOKUP(CONCATENATE($D245,CF$1),'movs ordered by action'!$B:$G,4,FALSE))," ",VLOOKUP(CONCATENATE($D245,CF$1),'movs ordered by action'!$B:$G,4,FALSE))</f>
        <v xml:space="preserve"> </v>
      </c>
      <c r="CG245" t="str">
        <f>IF(ISNA(VLOOKUP(CONCATENATE($D245,CG$1),'movs ordered by action'!$B:$G,4,FALSE))," ",VLOOKUP(CONCATENATE($D245,CG$1),'movs ordered by action'!$B:$G,4,FALSE))</f>
        <v xml:space="preserve"> </v>
      </c>
      <c r="CH245" t="str">
        <f>IF(ISNA(VLOOKUP(CONCATENATE($D245,CH$1),'movs ordered by action'!$B:$G,4,FALSE))," ",VLOOKUP(CONCATENATE($D245,CH$1),'movs ordered by action'!$B:$G,4,FALSE))</f>
        <v xml:space="preserve"> </v>
      </c>
      <c r="CI245" t="str">
        <f>IF(ISNA(VLOOKUP(CONCATENATE($D245,CI$1),'movs ordered by action'!$B:$G,4,FALSE))," ",VLOOKUP(CONCATENATE($D245,CI$1),'movs ordered by action'!$B:$G,4,FALSE))</f>
        <v xml:space="preserve"> </v>
      </c>
      <c r="CJ245" t="str">
        <f>IF(ISNA(VLOOKUP(CONCATENATE($D245,CJ$1),'movs ordered by action'!$B:$G,4,FALSE))," ",VLOOKUP(CONCATENATE($D245,CJ$1),'movs ordered by action'!$B:$G,4,FALSE))</f>
        <v xml:space="preserve"> </v>
      </c>
      <c r="CK245" t="str">
        <f>IF(ISNA(VLOOKUP(CONCATENATE($D245,CK$1),'movs ordered by action'!$B:$G,4,FALSE))," ",VLOOKUP(CONCATENATE($D245,CK$1),'movs ordered by action'!$B:$G,4,FALSE))</f>
        <v xml:space="preserve"> </v>
      </c>
      <c r="CL245" t="str">
        <f>IF(ISNA(VLOOKUP(CONCATENATE($D245,CL$1),'movs ordered by action'!$B:$G,4,FALSE))," ",VLOOKUP(CONCATENATE($D245,CL$1),'movs ordered by action'!$B:$G,4,FALSE))</f>
        <v xml:space="preserve"> </v>
      </c>
      <c r="CM245" t="str">
        <f>IF(ISNA(VLOOKUP(CONCATENATE($D245,CM$1),'movs ordered by action'!$B:$G,4,FALSE))," ",VLOOKUP(CONCATENATE($D245,CM$1),'movs ordered by action'!$B:$G,4,FALSE))</f>
        <v xml:space="preserve"> </v>
      </c>
    </row>
    <row r="246" spans="1:91" x14ac:dyDescent="0.3">
      <c r="D246" s="19" t="s">
        <v>3397</v>
      </c>
      <c r="E246" t="str">
        <f>IF(ISNA(VLOOKUP(CONCATENATE($D246,E$1),'movs ordered by action'!$B:$G,4,FALSE))," ",VLOOKUP(CONCATENATE($D246,E$1),'movs ordered by action'!$B:$G,4,FALSE))</f>
        <v xml:space="preserve"> </v>
      </c>
      <c r="F246" t="str">
        <f>IF(ISNA(VLOOKUP(CONCATENATE($D246,F$1),'movs ordered by action'!$B:$G,4,FALSE))," ",VLOOKUP(CONCATENATE($D246,F$1),'movs ordered by action'!$B:$G,4,FALSE))</f>
        <v xml:space="preserve"> </v>
      </c>
      <c r="G246" t="str">
        <f>IF(ISNA(VLOOKUP(CONCATENATE($D246,G$1),'movs ordered by action'!$B:$G,4,FALSE))," ",VLOOKUP(CONCATENATE($D246,G$1),'movs ordered by action'!$B:$G,4,FALSE))</f>
        <v xml:space="preserve"> </v>
      </c>
      <c r="H246" t="str">
        <f>IF(ISNA(VLOOKUP(CONCATENATE($D246,H$1),'movs ordered by action'!$B:$G,4,FALSE))," ",VLOOKUP(CONCATENATE($D246,H$1),'movs ordered by action'!$B:$G,4,FALSE))</f>
        <v xml:space="preserve"> </v>
      </c>
      <c r="I246" t="str">
        <f>IF(ISNA(VLOOKUP(CONCATENATE($D246,I$1),'movs ordered by action'!$B:$G,4,FALSE))," ",VLOOKUP(CONCATENATE($D246,I$1),'movs ordered by action'!$B:$G,4,FALSE))</f>
        <v xml:space="preserve"> </v>
      </c>
      <c r="J246" t="str">
        <f>IF(ISNA(VLOOKUP(CONCATENATE($D246,J$1),'movs ordered by action'!$B:$G,4,FALSE))," ",VLOOKUP(CONCATENATE($D246,J$1),'movs ordered by action'!$B:$G,4,FALSE))</f>
        <v xml:space="preserve"> </v>
      </c>
      <c r="K246" t="str">
        <f>IF(ISNA(VLOOKUP(CONCATENATE($D246,K$1),'movs ordered by action'!$B:$G,4,FALSE))," ",VLOOKUP(CONCATENATE($D246,K$1),'movs ordered by action'!$B:$G,4,FALSE))</f>
        <v xml:space="preserve"> </v>
      </c>
      <c r="L246" t="str">
        <f>IF(ISNA(VLOOKUP(CONCATENATE($D246,L$1),'movs ordered by action'!$B:$G,4,FALSE))," ",VLOOKUP(CONCATENATE($D246,L$1),'movs ordered by action'!$B:$G,4,FALSE))</f>
        <v xml:space="preserve"> </v>
      </c>
      <c r="M246" t="str">
        <f>IF(ISNA(VLOOKUP(CONCATENATE($D246,M$1),'movs ordered by action'!$B:$G,4,FALSE))," ",VLOOKUP(CONCATENATE($D246,M$1),'movs ordered by action'!$B:$G,4,FALSE))</f>
        <v xml:space="preserve"> </v>
      </c>
      <c r="N246" t="str">
        <f>IF(ISNA(VLOOKUP(CONCATENATE($D246,N$1),'movs ordered by action'!$B:$G,4,FALSE))," ",VLOOKUP(CONCATENATE($D246,N$1),'movs ordered by action'!$B:$G,4,FALSE))</f>
        <v xml:space="preserve"> </v>
      </c>
      <c r="O246" t="str">
        <f>IF(ISNA(VLOOKUP(CONCATENATE($D246,O$1),'movs ordered by action'!$B:$G,4,FALSE))," ",VLOOKUP(CONCATENATE($D246,O$1),'movs ordered by action'!$B:$G,4,FALSE))</f>
        <v xml:space="preserve"> </v>
      </c>
      <c r="P246" t="str">
        <f>IF(ISNA(VLOOKUP(CONCATENATE($D246,P$1),'movs ordered by action'!$B:$G,4,FALSE))," ",VLOOKUP(CONCATENATE($D246,P$1),'movs ordered by action'!$B:$G,4,FALSE))</f>
        <v xml:space="preserve"> </v>
      </c>
      <c r="Q246" t="str">
        <f>IF(ISNA(VLOOKUP(CONCATENATE($D246,Q$1),'movs ordered by action'!$B:$G,4,FALSE))," ",VLOOKUP(CONCATENATE($D246,Q$1),'movs ordered by action'!$B:$G,4,FALSE))</f>
        <v xml:space="preserve"> </v>
      </c>
      <c r="R246" t="str">
        <f>IF(ISNA(VLOOKUP(CONCATENATE($D246,R$1),'movs ordered by action'!$B:$G,4,FALSE))," ",VLOOKUP(CONCATENATE($D246,R$1),'movs ordered by action'!$B:$G,4,FALSE))</f>
        <v xml:space="preserve"> </v>
      </c>
      <c r="S246" t="str">
        <f>IF(ISNA(VLOOKUP(CONCATENATE($D246,S$1),'movs ordered by action'!$B:$G,4,FALSE))," ",VLOOKUP(CONCATENATE($D246,S$1),'movs ordered by action'!$B:$G,4,FALSE))</f>
        <v xml:space="preserve"> </v>
      </c>
      <c r="T246" t="str">
        <f>IF(ISNA(VLOOKUP(CONCATENATE($D246,T$1),'movs ordered by action'!$B:$G,4,FALSE))," ",VLOOKUP(CONCATENATE($D246,T$1),'movs ordered by action'!$B:$G,4,FALSE))</f>
        <v xml:space="preserve"> </v>
      </c>
      <c r="U246" t="str">
        <f>IF(ISNA(VLOOKUP(CONCATENATE($D246,U$1),'movs ordered by action'!$B:$G,4,FALSE))," ",VLOOKUP(CONCATENATE($D246,U$1),'movs ordered by action'!$B:$G,4,FALSE))</f>
        <v xml:space="preserve"> </v>
      </c>
      <c r="V246" t="str">
        <f>IF(ISNA(VLOOKUP(CONCATENATE($D246,V$1),'movs ordered by action'!$B:$G,4,FALSE))," ",VLOOKUP(CONCATENATE($D246,V$1),'movs ordered by action'!$B:$G,4,FALSE))</f>
        <v xml:space="preserve"> </v>
      </c>
      <c r="W246" t="str">
        <f>IF(ISNA(VLOOKUP(CONCATENATE($D246,W$1),'movs ordered by action'!$B:$G,4,FALSE))," ",VLOOKUP(CONCATENATE($D246,W$1),'movs ordered by action'!$B:$G,4,FALSE))</f>
        <v xml:space="preserve"> </v>
      </c>
      <c r="X246" t="str">
        <f>IF(ISNA(VLOOKUP(CONCATENATE($D246,X$1),'movs ordered by action'!$B:$G,4,FALSE))," ",VLOOKUP(CONCATENATE($D246,X$1),'movs ordered by action'!$B:$G,4,FALSE))</f>
        <v xml:space="preserve"> </v>
      </c>
      <c r="Y246" t="str">
        <f>IF(ISNA(VLOOKUP(CONCATENATE($D246,Y$1),'movs ordered by action'!$B:$G,4,FALSE))," ",VLOOKUP(CONCATENATE($D246,Y$1),'movs ordered by action'!$B:$G,4,FALSE))</f>
        <v xml:space="preserve"> </v>
      </c>
      <c r="Z246" t="str">
        <f>IF(ISNA(VLOOKUP(CONCATENATE($D246,Z$1),'movs ordered by action'!$B:$G,4,FALSE))," ",VLOOKUP(CONCATENATE($D246,Z$1),'movs ordered by action'!$B:$G,4,FALSE))</f>
        <v xml:space="preserve"> </v>
      </c>
      <c r="AA246" t="str">
        <f>IF(ISNA(VLOOKUP(CONCATENATE($D246,AA$1),'movs ordered by action'!$B:$G,4,FALSE))," ",VLOOKUP(CONCATENATE($D246,AA$1),'movs ordered by action'!$B:$G,4,FALSE))</f>
        <v xml:space="preserve"> </v>
      </c>
      <c r="AB246" t="str">
        <f>IF(ISNA(VLOOKUP(CONCATENATE($D246,AB$1),'movs ordered by action'!$B:$G,4,FALSE))," ",VLOOKUP(CONCATENATE($D246,AB$1),'movs ordered by action'!$B:$G,4,FALSE))</f>
        <v xml:space="preserve"> </v>
      </c>
      <c r="AC246" t="str">
        <f>IF(ISNA(VLOOKUP(CONCATENATE($D246,AC$1),'movs ordered by action'!$B:$G,4,FALSE))," ",VLOOKUP(CONCATENATE($D246,AC$1),'movs ordered by action'!$B:$G,4,FALSE))</f>
        <v xml:space="preserve"> </v>
      </c>
      <c r="AD246" t="str">
        <f>IF(ISNA(VLOOKUP(CONCATENATE($D246,AD$1),'movs ordered by action'!$B:$G,4,FALSE))," ",VLOOKUP(CONCATENATE($D246,AD$1),'movs ordered by action'!$B:$G,4,FALSE))</f>
        <v xml:space="preserve"> </v>
      </c>
      <c r="AE246" t="str">
        <f>IF(ISNA(VLOOKUP(CONCATENATE($D246,AE$1),'movs ordered by action'!$B:$G,4,FALSE))," ",VLOOKUP(CONCATENATE($D246,AE$1),'movs ordered by action'!$B:$G,4,FALSE))</f>
        <v xml:space="preserve"> </v>
      </c>
      <c r="AF246" t="str">
        <f>IF(ISNA(VLOOKUP(CONCATENATE($D246,AF$1),'movs ordered by action'!$B:$G,4,FALSE))," ",VLOOKUP(CONCATENATE($D246,AF$1),'movs ordered by action'!$B:$G,4,FALSE))</f>
        <v xml:space="preserve"> </v>
      </c>
      <c r="AG246" t="str">
        <f>IF(ISNA(VLOOKUP(CONCATENATE($D246,AG$1),'movs ordered by action'!$B:$G,4,FALSE))," ",VLOOKUP(CONCATENATE($D246,AG$1),'movs ordered by action'!$B:$G,4,FALSE))</f>
        <v xml:space="preserve"> </v>
      </c>
      <c r="AH246" t="str">
        <f>IF(ISNA(VLOOKUP(CONCATENATE($D246,AH$1),'movs ordered by action'!$B:$G,4,FALSE))," ",VLOOKUP(CONCATENATE($D246,AH$1),'movs ordered by action'!$B:$G,4,FALSE))</f>
        <v xml:space="preserve"> </v>
      </c>
      <c r="AI246" t="str">
        <f>IF(ISNA(VLOOKUP(CONCATENATE($D246,AI$1),'movs ordered by action'!$B:$G,4,FALSE))," ",VLOOKUP(CONCATENATE($D246,AI$1),'movs ordered by action'!$B:$G,4,FALSE))</f>
        <v xml:space="preserve"> </v>
      </c>
      <c r="AJ246" t="str">
        <f>IF(ISNA(VLOOKUP(CONCATENATE($D246,AJ$1),'movs ordered by action'!$B:$G,4,FALSE))," ",VLOOKUP(CONCATENATE($D246,AJ$1),'movs ordered by action'!$B:$G,4,FALSE))</f>
        <v xml:space="preserve"> </v>
      </c>
      <c r="AK246" t="str">
        <f>IF(ISNA(VLOOKUP(CONCATENATE($D246,AK$1),'movs ordered by action'!$B:$G,4,FALSE))," ",VLOOKUP(CONCATENATE($D246,AK$1),'movs ordered by action'!$B:$G,4,FALSE))</f>
        <v xml:space="preserve"> </v>
      </c>
      <c r="AL246" t="str">
        <f>IF(ISNA(VLOOKUP(CONCATENATE($D246,AL$1),'movs ordered by action'!$B:$G,4,FALSE))," ",VLOOKUP(CONCATENATE($D246,AL$1),'movs ordered by action'!$B:$G,4,FALSE))</f>
        <v xml:space="preserve"> </v>
      </c>
      <c r="AM246" t="str">
        <f>IF(ISNA(VLOOKUP(CONCATENATE($D246,AM$1),'movs ordered by action'!$B:$G,4,FALSE))," ",VLOOKUP(CONCATENATE($D246,AM$1),'movs ordered by action'!$B:$G,4,FALSE))</f>
        <v xml:space="preserve"> </v>
      </c>
      <c r="AN246" t="str">
        <f>IF(ISNA(VLOOKUP(CONCATENATE($D246,AN$1),'movs ordered by action'!$B:$G,4,FALSE))," ",VLOOKUP(CONCATENATE($D246,AN$1),'movs ordered by action'!$B:$G,4,FALSE))</f>
        <v xml:space="preserve"> </v>
      </c>
      <c r="AO246" t="str">
        <f>IF(ISNA(VLOOKUP(CONCATENATE($D246,AO$1),'movs ordered by action'!$B:$G,4,FALSE))," ",VLOOKUP(CONCATENATE($D246,AO$1),'movs ordered by action'!$B:$G,4,FALSE))</f>
        <v xml:space="preserve"> </v>
      </c>
      <c r="AP246" t="str">
        <f>IF(ISNA(VLOOKUP(CONCATENATE($D246,AP$1),'movs ordered by action'!$B:$G,4,FALSE))," ",VLOOKUP(CONCATENATE($D246,AP$1),'movs ordered by action'!$B:$G,4,FALSE))</f>
        <v xml:space="preserve"> </v>
      </c>
      <c r="AQ246" t="str">
        <f>IF(ISNA(VLOOKUP(CONCATENATE($D246,AQ$1),'movs ordered by action'!$B:$G,4,FALSE))," ",VLOOKUP(CONCATENATE($D246,AQ$1),'movs ordered by action'!$B:$G,4,FALSE))</f>
        <v xml:space="preserve"> </v>
      </c>
      <c r="AR246" t="str">
        <f>IF(ISNA(VLOOKUP(CONCATENATE($D246,AR$1),'movs ordered by action'!$B:$G,4,FALSE))," ",VLOOKUP(CONCATENATE($D246,AR$1),'movs ordered by action'!$B:$G,4,FALSE))</f>
        <v xml:space="preserve"> </v>
      </c>
      <c r="AS246" t="str">
        <f>IF(ISNA(VLOOKUP(CONCATENATE($D246,AS$1),'movs ordered by action'!$B:$G,4,FALSE))," ",VLOOKUP(CONCATENATE($D246,AS$1),'movs ordered by action'!$B:$G,4,FALSE))</f>
        <v xml:space="preserve"> </v>
      </c>
      <c r="AT246" t="str">
        <f>IF(ISNA(VLOOKUP(CONCATENATE($D246,AT$1),'movs ordered by action'!$B:$G,4,FALSE))," ",VLOOKUP(CONCATENATE($D246,AT$1),'movs ordered by action'!$B:$G,4,FALSE))</f>
        <v xml:space="preserve"> </v>
      </c>
      <c r="AU246" t="str">
        <f>IF(ISNA(VLOOKUP(CONCATENATE($D246,AU$1),'movs ordered by action'!$B:$G,4,FALSE))," ",VLOOKUP(CONCATENATE($D246,AU$1),'movs ordered by action'!$B:$G,4,FALSE))</f>
        <v xml:space="preserve"> </v>
      </c>
      <c r="AV246" t="str">
        <f>IF(ISNA(VLOOKUP(CONCATENATE($D246,AV$1),'movs ordered by action'!$B:$G,4,FALSE))," ",VLOOKUP(CONCATENATE($D246,AV$1),'movs ordered by action'!$B:$G,4,FALSE))</f>
        <v xml:space="preserve"> </v>
      </c>
      <c r="AW246" t="str">
        <f>IF(ISNA(VLOOKUP(CONCATENATE($D246,AW$1),'movs ordered by action'!$B:$G,4,FALSE))," ",VLOOKUP(CONCATENATE($D246,AW$1),'movs ordered by action'!$B:$G,4,FALSE))</f>
        <v xml:space="preserve"> </v>
      </c>
      <c r="AX246" t="str">
        <f>IF(ISNA(VLOOKUP(CONCATENATE($D246,AX$1),'movs ordered by action'!$B:$G,4,FALSE))," ",VLOOKUP(CONCATENATE($D246,AX$1),'movs ordered by action'!$B:$G,4,FALSE))</f>
        <v xml:space="preserve"> </v>
      </c>
      <c r="AY246" t="str">
        <f>IF(ISNA(VLOOKUP(CONCATENATE($D246,AY$1),'movs ordered by action'!$B:$G,4,FALSE))," ",VLOOKUP(CONCATENATE($D246,AY$1),'movs ordered by action'!$B:$G,4,FALSE))</f>
        <v xml:space="preserve"> </v>
      </c>
      <c r="AZ246" t="str">
        <f>IF(ISNA(VLOOKUP(CONCATENATE($D246,AZ$1),'movs ordered by action'!$B:$G,4,FALSE))," ",VLOOKUP(CONCATENATE($D246,AZ$1),'movs ordered by action'!$B:$G,4,FALSE))</f>
        <v xml:space="preserve"> </v>
      </c>
      <c r="BA246" t="str">
        <f>IF(ISNA(VLOOKUP(CONCATENATE($D246,BA$1),'movs ordered by action'!$B:$G,4,FALSE))," ",VLOOKUP(CONCATENATE($D246,BA$1),'movs ordered by action'!$B:$G,4,FALSE))</f>
        <v xml:space="preserve"> </v>
      </c>
      <c r="BB246" t="str">
        <f>IF(ISNA(VLOOKUP(CONCATENATE($D246,BB$1),'movs ordered by action'!$B:$G,4,FALSE))," ",VLOOKUP(CONCATENATE($D246,BB$1),'movs ordered by action'!$B:$G,4,FALSE))</f>
        <v xml:space="preserve"> </v>
      </c>
      <c r="BC246" t="str">
        <f>IF(ISNA(VLOOKUP(CONCATENATE($D246,BC$1),'movs ordered by action'!$B:$G,4,FALSE))," ",VLOOKUP(CONCATENATE($D246,BC$1),'movs ordered by action'!$B:$G,4,FALSE))</f>
        <v xml:space="preserve"> </v>
      </c>
      <c r="BD246" t="str">
        <f>IF(ISNA(VLOOKUP(CONCATENATE($D246,BD$1),'movs ordered by action'!$B:$G,4,FALSE))," ",VLOOKUP(CONCATENATE($D246,BD$1),'movs ordered by action'!$B:$G,4,FALSE))</f>
        <v xml:space="preserve"> </v>
      </c>
      <c r="BE246" t="str">
        <f>IF(ISNA(VLOOKUP(CONCATENATE($D246,BE$1),'movs ordered by action'!$B:$G,4,FALSE))," ",VLOOKUP(CONCATENATE($D246,BE$1),'movs ordered by action'!$B:$G,4,FALSE))</f>
        <v xml:space="preserve"> </v>
      </c>
      <c r="BF246" t="str">
        <f>IF(ISNA(VLOOKUP(CONCATENATE($D246,BF$1),'movs ordered by action'!$B:$G,4,FALSE))," ",VLOOKUP(CONCATENATE($D246,BF$1),'movs ordered by action'!$B:$G,4,FALSE))</f>
        <v xml:space="preserve"> </v>
      </c>
      <c r="BG246" t="str">
        <f>IF(ISNA(VLOOKUP(CONCATENATE($D246,BG$1),'movs ordered by action'!$B:$G,4,FALSE))," ",VLOOKUP(CONCATENATE($D246,BG$1),'movs ordered by action'!$B:$G,4,FALSE))</f>
        <v xml:space="preserve"> </v>
      </c>
      <c r="BH246" t="str">
        <f>IF(ISNA(VLOOKUP(CONCATENATE($D246,BH$1),'movs ordered by action'!$B:$G,4,FALSE))," ",VLOOKUP(CONCATENATE($D246,BH$1),'movs ordered by action'!$B:$G,4,FALSE))</f>
        <v xml:space="preserve"> </v>
      </c>
      <c r="BI246" t="str">
        <f>IF(ISNA(VLOOKUP(CONCATENATE($D246,BI$1),'movs ordered by action'!$B:$G,4,FALSE))," ",VLOOKUP(CONCATENATE($D246,BI$1),'movs ordered by action'!$B:$G,4,FALSE))</f>
        <v xml:space="preserve"> </v>
      </c>
      <c r="BJ246" t="str">
        <f>IF(ISNA(VLOOKUP(CONCATENATE($D246,BJ$1),'movs ordered by action'!$B:$G,4,FALSE))," ",VLOOKUP(CONCATENATE($D246,BJ$1),'movs ordered by action'!$B:$G,4,FALSE))</f>
        <v xml:space="preserve"> </v>
      </c>
      <c r="BK246" t="str">
        <f>IF(ISNA(VLOOKUP(CONCATENATE($D246,BK$1),'movs ordered by action'!$B:$G,4,FALSE))," ",VLOOKUP(CONCATENATE($D246,BK$1),'movs ordered by action'!$B:$G,4,FALSE))</f>
        <v xml:space="preserve"> </v>
      </c>
      <c r="BL246" t="str">
        <f>IF(ISNA(VLOOKUP(CONCATENATE($D246,BL$1),'movs ordered by action'!$B:$G,4,FALSE))," ",VLOOKUP(CONCATENATE($D246,BL$1),'movs ordered by action'!$B:$G,4,FALSE))</f>
        <v xml:space="preserve"> </v>
      </c>
      <c r="BM246" t="str">
        <f>IF(ISNA(VLOOKUP(CONCATENATE($D246,BM$1),'movs ordered by action'!$B:$G,4,FALSE))," ",VLOOKUP(CONCATENATE($D246,BM$1),'movs ordered by action'!$B:$G,4,FALSE))</f>
        <v xml:space="preserve"> </v>
      </c>
      <c r="BN246" t="str">
        <f>IF(ISNA(VLOOKUP(CONCATENATE($D246,BN$1),'movs ordered by action'!$B:$G,4,FALSE))," ",VLOOKUP(CONCATENATE($D246,BN$1),'movs ordered by action'!$B:$G,4,FALSE))</f>
        <v xml:space="preserve"> </v>
      </c>
      <c r="BO246" t="str">
        <f>IF(ISNA(VLOOKUP(CONCATENATE($D246,BO$1),'movs ordered by action'!$B:$G,4,FALSE))," ",VLOOKUP(CONCATENATE($D246,BO$1),'movs ordered by action'!$B:$G,4,FALSE))</f>
        <v xml:space="preserve"> </v>
      </c>
      <c r="BP246" t="str">
        <f>IF(ISNA(VLOOKUP(CONCATENATE($D246,BP$1),'movs ordered by action'!$B:$G,4,FALSE))," ",VLOOKUP(CONCATENATE($D246,BP$1),'movs ordered by action'!$B:$G,4,FALSE))</f>
        <v xml:space="preserve"> </v>
      </c>
      <c r="BQ246" t="str">
        <f>IF(ISNA(VLOOKUP(CONCATENATE($D246,BQ$1),'movs ordered by action'!$B:$G,4,FALSE))," ",VLOOKUP(CONCATENATE($D246,BQ$1),'movs ordered by action'!$B:$G,4,FALSE))</f>
        <v xml:space="preserve"> </v>
      </c>
      <c r="BR246" t="str">
        <f>IF(ISNA(VLOOKUP(CONCATENATE($D246,BR$1),'movs ordered by action'!$B:$G,4,FALSE))," ",VLOOKUP(CONCATENATE($D246,BR$1),'movs ordered by action'!$B:$G,4,FALSE))</f>
        <v xml:space="preserve"> </v>
      </c>
      <c r="BS246" t="str">
        <f>IF(ISNA(VLOOKUP(CONCATENATE($D246,BS$1),'movs ordered by action'!$B:$G,4,FALSE))," ",VLOOKUP(CONCATENATE($D246,BS$1),'movs ordered by action'!$B:$G,4,FALSE))</f>
        <v xml:space="preserve"> </v>
      </c>
      <c r="BT246" t="str">
        <f>IF(ISNA(VLOOKUP(CONCATENATE($D246,BT$1),'movs ordered by action'!$B:$G,4,FALSE))," ",VLOOKUP(CONCATENATE($D246,BT$1),'movs ordered by action'!$B:$G,4,FALSE))</f>
        <v xml:space="preserve"> </v>
      </c>
      <c r="BU246" t="str">
        <f>IF(ISNA(VLOOKUP(CONCATENATE($D246,BU$1),'movs ordered by action'!$B:$G,4,FALSE))," ",VLOOKUP(CONCATENATE($D246,BU$1),'movs ordered by action'!$B:$G,4,FALSE))</f>
        <v xml:space="preserve"> </v>
      </c>
      <c r="BV246" t="str">
        <f>IF(ISNA(VLOOKUP(CONCATENATE($D246,BV$1),'movs ordered by action'!$B:$G,4,FALSE))," ",VLOOKUP(CONCATENATE($D246,BV$1),'movs ordered by action'!$B:$G,4,FALSE))</f>
        <v xml:space="preserve"> </v>
      </c>
      <c r="BW246" t="str">
        <f>IF(ISNA(VLOOKUP(CONCATENATE($D246,BW$1),'movs ordered by action'!$B:$G,4,FALSE))," ",VLOOKUP(CONCATENATE($D246,BW$1),'movs ordered by action'!$B:$G,4,FALSE))</f>
        <v xml:space="preserve"> </v>
      </c>
      <c r="BX246" t="str">
        <f>IF(ISNA(VLOOKUP(CONCATENATE($D246,BX$1),'movs ordered by action'!$B:$G,4,FALSE))," ",VLOOKUP(CONCATENATE($D246,BX$1),'movs ordered by action'!$B:$G,4,FALSE))</f>
        <v xml:space="preserve"> </v>
      </c>
      <c r="BY246" t="str">
        <f>IF(ISNA(VLOOKUP(CONCATENATE($D246,BY$1),'movs ordered by action'!$B:$G,4,FALSE))," ",VLOOKUP(CONCATENATE($D246,BY$1),'movs ordered by action'!$B:$G,4,FALSE))</f>
        <v xml:space="preserve"> </v>
      </c>
      <c r="BZ246" t="str">
        <f>IF(ISNA(VLOOKUP(CONCATENATE($D246,BZ$1),'movs ordered by action'!$B:$G,4,FALSE))," ",VLOOKUP(CONCATENATE($D246,BZ$1),'movs ordered by action'!$B:$G,4,FALSE))</f>
        <v xml:space="preserve"> </v>
      </c>
      <c r="CA246" t="str">
        <f>IF(ISNA(VLOOKUP(CONCATENATE($D246,CA$1),'movs ordered by action'!$B:$G,4,FALSE))," ",VLOOKUP(CONCATENATE($D246,CA$1),'movs ordered by action'!$B:$G,4,FALSE))</f>
        <v xml:space="preserve"> </v>
      </c>
      <c r="CB246" t="str">
        <f>IF(ISNA(VLOOKUP(CONCATENATE($D246,CB$1),'movs ordered by action'!$B:$G,4,FALSE))," ",VLOOKUP(CONCATENATE($D246,CB$1),'movs ordered by action'!$B:$G,4,FALSE))</f>
        <v xml:space="preserve"> </v>
      </c>
      <c r="CC246" t="str">
        <f>IF(ISNA(VLOOKUP(CONCATENATE($D246,CC$1),'movs ordered by action'!$B:$G,4,FALSE))," ",VLOOKUP(CONCATENATE($D246,CC$1),'movs ordered by action'!$B:$G,4,FALSE))</f>
        <v xml:space="preserve"> </v>
      </c>
      <c r="CD246" t="str">
        <f>IF(ISNA(VLOOKUP(CONCATENATE($D246,CD$1),'movs ordered by action'!$B:$G,4,FALSE))," ",VLOOKUP(CONCATENATE($D246,CD$1),'movs ordered by action'!$B:$G,4,FALSE))</f>
        <v xml:space="preserve"> </v>
      </c>
      <c r="CE246" t="str">
        <f>IF(ISNA(VLOOKUP(CONCATENATE($D246,CE$1),'movs ordered by action'!$B:$G,4,FALSE))," ",VLOOKUP(CONCATENATE($D246,CE$1),'movs ordered by action'!$B:$G,4,FALSE))</f>
        <v xml:space="preserve"> </v>
      </c>
      <c r="CF246" t="str">
        <f>IF(ISNA(VLOOKUP(CONCATENATE($D246,CF$1),'movs ordered by action'!$B:$G,4,FALSE))," ",VLOOKUP(CONCATENATE($D246,CF$1),'movs ordered by action'!$B:$G,4,FALSE))</f>
        <v xml:space="preserve"> </v>
      </c>
      <c r="CG246" t="str">
        <f>IF(ISNA(VLOOKUP(CONCATENATE($D246,CG$1),'movs ordered by action'!$B:$G,4,FALSE))," ",VLOOKUP(CONCATENATE($D246,CG$1),'movs ordered by action'!$B:$G,4,FALSE))</f>
        <v xml:space="preserve"> </v>
      </c>
      <c r="CH246" t="str">
        <f>IF(ISNA(VLOOKUP(CONCATENATE($D246,CH$1),'movs ordered by action'!$B:$G,4,FALSE))," ",VLOOKUP(CONCATENATE($D246,CH$1),'movs ordered by action'!$B:$G,4,FALSE))</f>
        <v xml:space="preserve"> </v>
      </c>
      <c r="CI246" t="str">
        <f>IF(ISNA(VLOOKUP(CONCATENATE($D246,CI$1),'movs ordered by action'!$B:$G,4,FALSE))," ",VLOOKUP(CONCATENATE($D246,CI$1),'movs ordered by action'!$B:$G,4,FALSE))</f>
        <v xml:space="preserve"> </v>
      </c>
      <c r="CJ246" t="str">
        <f>IF(ISNA(VLOOKUP(CONCATENATE($D246,CJ$1),'movs ordered by action'!$B:$G,4,FALSE))," ",VLOOKUP(CONCATENATE($D246,CJ$1),'movs ordered by action'!$B:$G,4,FALSE))</f>
        <v xml:space="preserve"> </v>
      </c>
      <c r="CK246" t="str">
        <f>IF(ISNA(VLOOKUP(CONCATENATE($D246,CK$1),'movs ordered by action'!$B:$G,4,FALSE))," ",VLOOKUP(CONCATENATE($D246,CK$1),'movs ordered by action'!$B:$G,4,FALSE))</f>
        <v xml:space="preserve"> </v>
      </c>
      <c r="CL246" t="str">
        <f>IF(ISNA(VLOOKUP(CONCATENATE($D246,CL$1),'movs ordered by action'!$B:$G,4,FALSE))," ",VLOOKUP(CONCATENATE($D246,CL$1),'movs ordered by action'!$B:$G,4,FALSE))</f>
        <v xml:space="preserve"> </v>
      </c>
      <c r="CM246" t="str">
        <f>IF(ISNA(VLOOKUP(CONCATENATE($D246,CM$1),'movs ordered by action'!$B:$G,4,FALSE))," ",VLOOKUP(CONCATENATE($D246,CM$1),'movs ordered by action'!$B:$G,4,FALSE))</f>
        <v xml:space="preserve"> </v>
      </c>
    </row>
    <row r="247" spans="1:91" x14ac:dyDescent="0.3">
      <c r="B247" t="s">
        <v>7495</v>
      </c>
      <c r="D247" s="19" t="s">
        <v>1157</v>
      </c>
      <c r="E247" t="str">
        <f>IF(ISNA(VLOOKUP(CONCATENATE($D247,E$1),'movs ordered by action'!$B:$G,4,FALSE))," ",VLOOKUP(CONCATENATE($D247,E$1),'movs ordered by action'!$B:$G,4,FALSE))</f>
        <v xml:space="preserve"> </v>
      </c>
      <c r="F247" t="str">
        <f>IF(ISNA(VLOOKUP(CONCATENATE($D247,F$1),'movs ordered by action'!$B:$G,4,FALSE))," ",VLOOKUP(CONCATENATE($D247,F$1),'movs ordered by action'!$B:$G,4,FALSE))</f>
        <v xml:space="preserve"> </v>
      </c>
      <c r="G247" t="str">
        <f>IF(ISNA(VLOOKUP(CONCATENATE($D247,G$1),'movs ordered by action'!$B:$G,4,FALSE))," ",VLOOKUP(CONCATENATE($D247,G$1),'movs ordered by action'!$B:$G,4,FALSE))</f>
        <v xml:space="preserve"> </v>
      </c>
      <c r="H247" t="str">
        <f>IF(ISNA(VLOOKUP(CONCATENATE($D247,H$1),'movs ordered by action'!$B:$G,4,FALSE))," ",VLOOKUP(CONCATENATE($D247,H$1),'movs ordered by action'!$B:$G,4,FALSE))</f>
        <v xml:space="preserve"> </v>
      </c>
      <c r="I247" t="str">
        <f>IF(ISNA(VLOOKUP(CONCATENATE($D247,I$1),'movs ordered by action'!$B:$G,4,FALSE))," ",VLOOKUP(CONCATENATE($D247,I$1),'movs ordered by action'!$B:$G,4,FALSE))</f>
        <v xml:space="preserve"> </v>
      </c>
      <c r="J247" t="str">
        <f>IF(ISNA(VLOOKUP(CONCATENATE($D247,J$1),'movs ordered by action'!$B:$G,4,FALSE))," ",VLOOKUP(CONCATENATE($D247,J$1),'movs ordered by action'!$B:$G,4,FALSE))</f>
        <v xml:space="preserve"> </v>
      </c>
      <c r="K247" t="str">
        <f>IF(ISNA(VLOOKUP(CONCATENATE($D247,K$1),'movs ordered by action'!$B:$G,4,FALSE))," ",VLOOKUP(CONCATENATE($D247,K$1),'movs ordered by action'!$B:$G,4,FALSE))</f>
        <v xml:space="preserve"> </v>
      </c>
      <c r="L247" t="str">
        <f>IF(ISNA(VLOOKUP(CONCATENATE($D247,L$1),'movs ordered by action'!$B:$G,4,FALSE))," ",VLOOKUP(CONCATENATE($D247,L$1),'movs ordered by action'!$B:$G,4,FALSE))</f>
        <v xml:space="preserve"> </v>
      </c>
      <c r="M247" t="str">
        <f>IF(ISNA(VLOOKUP(CONCATENATE($D247,M$1),'movs ordered by action'!$B:$G,4,FALSE))," ",VLOOKUP(CONCATENATE($D247,M$1),'movs ordered by action'!$B:$G,4,FALSE))</f>
        <v xml:space="preserve"> </v>
      </c>
      <c r="N247" t="str">
        <f>IF(ISNA(VLOOKUP(CONCATENATE($D247,N$1),'movs ordered by action'!$B:$G,4,FALSE))," ",VLOOKUP(CONCATENATE($D247,N$1),'movs ordered by action'!$B:$G,4,FALSE))</f>
        <v xml:space="preserve"> </v>
      </c>
      <c r="O247" t="str">
        <f>IF(ISNA(VLOOKUP(CONCATENATE($D247,O$1),'movs ordered by action'!$B:$G,4,FALSE))," ",VLOOKUP(CONCATENATE($D247,O$1),'movs ordered by action'!$B:$G,4,FALSE))</f>
        <v xml:space="preserve"> </v>
      </c>
      <c r="P247" t="str">
        <f>IF(ISNA(VLOOKUP(CONCATENATE($D247,P$1),'movs ordered by action'!$B:$G,4,FALSE))," ",VLOOKUP(CONCATENATE($D247,P$1),'movs ordered by action'!$B:$G,4,FALSE))</f>
        <v xml:space="preserve"> </v>
      </c>
      <c r="Q247" t="str">
        <f>IF(ISNA(VLOOKUP(CONCATENATE($D247,Q$1),'movs ordered by action'!$B:$G,4,FALSE))," ",VLOOKUP(CONCATENATE($D247,Q$1),'movs ordered by action'!$B:$G,4,FALSE))</f>
        <v xml:space="preserve"> </v>
      </c>
      <c r="R247" t="str">
        <f>IF(ISNA(VLOOKUP(CONCATENATE($D247,R$1),'movs ordered by action'!$B:$G,4,FALSE))," ",VLOOKUP(CONCATENATE($D247,R$1),'movs ordered by action'!$B:$G,4,FALSE))</f>
        <v xml:space="preserve"> </v>
      </c>
      <c r="S247" t="str">
        <f>IF(ISNA(VLOOKUP(CONCATENATE($D247,S$1),'movs ordered by action'!$B:$G,4,FALSE))," ",VLOOKUP(CONCATENATE($D247,S$1),'movs ordered by action'!$B:$G,4,FALSE))</f>
        <v xml:space="preserve"> </v>
      </c>
      <c r="T247" t="str">
        <f>IF(ISNA(VLOOKUP(CONCATENATE($D247,T$1),'movs ordered by action'!$B:$G,4,FALSE))," ",VLOOKUP(CONCATENATE($D247,T$1),'movs ordered by action'!$B:$G,4,FALSE))</f>
        <v xml:space="preserve"> </v>
      </c>
      <c r="U247" t="str">
        <f>IF(ISNA(VLOOKUP(CONCATENATE($D247,U$1),'movs ordered by action'!$B:$G,4,FALSE))," ",VLOOKUP(CONCATENATE($D247,U$1),'movs ordered by action'!$B:$G,4,FALSE))</f>
        <v xml:space="preserve"> </v>
      </c>
      <c r="V247" t="str">
        <f>IF(ISNA(VLOOKUP(CONCATENATE($D247,V$1),'movs ordered by action'!$B:$G,4,FALSE))," ",VLOOKUP(CONCATENATE($D247,V$1),'movs ordered by action'!$B:$G,4,FALSE))</f>
        <v xml:space="preserve"> </v>
      </c>
      <c r="W247" t="str">
        <f>IF(ISNA(VLOOKUP(CONCATENATE($D247,W$1),'movs ordered by action'!$B:$G,4,FALSE))," ",VLOOKUP(CONCATENATE($D247,W$1),'movs ordered by action'!$B:$G,4,FALSE))</f>
        <v xml:space="preserve"> </v>
      </c>
      <c r="X247" t="str">
        <f>IF(ISNA(VLOOKUP(CONCATENATE($D247,X$1),'movs ordered by action'!$B:$G,4,FALSE))," ",VLOOKUP(CONCATENATE($D247,X$1),'movs ordered by action'!$B:$G,4,FALSE))</f>
        <v xml:space="preserve"> </v>
      </c>
      <c r="Y247" t="str">
        <f>IF(ISNA(VLOOKUP(CONCATENATE($D247,Y$1),'movs ordered by action'!$B:$G,4,FALSE))," ",VLOOKUP(CONCATENATE($D247,Y$1),'movs ordered by action'!$B:$G,4,FALSE))</f>
        <v xml:space="preserve"> </v>
      </c>
      <c r="Z247" t="str">
        <f>IF(ISNA(VLOOKUP(CONCATENATE($D247,Z$1),'movs ordered by action'!$B:$G,4,FALSE))," ",VLOOKUP(CONCATENATE($D247,Z$1),'movs ordered by action'!$B:$G,4,FALSE))</f>
        <v xml:space="preserve"> </v>
      </c>
      <c r="AA247" t="str">
        <f>IF(ISNA(VLOOKUP(CONCATENATE($D247,AA$1),'movs ordered by action'!$B:$G,4,FALSE))," ",VLOOKUP(CONCATENATE($D247,AA$1),'movs ordered by action'!$B:$G,4,FALSE))</f>
        <v xml:space="preserve"> </v>
      </c>
      <c r="AB247" t="str">
        <f>IF(ISNA(VLOOKUP(CONCATENATE($D247,AB$1),'movs ordered by action'!$B:$G,4,FALSE))," ",VLOOKUP(CONCATENATE($D247,AB$1),'movs ordered by action'!$B:$G,4,FALSE))</f>
        <v xml:space="preserve"> </v>
      </c>
      <c r="AC247" t="str">
        <f>IF(ISNA(VLOOKUP(CONCATENATE($D247,AC$1),'movs ordered by action'!$B:$G,4,FALSE))," ",VLOOKUP(CONCATENATE($D247,AC$1),'movs ordered by action'!$B:$G,4,FALSE))</f>
        <v xml:space="preserve"> </v>
      </c>
      <c r="AD247" t="str">
        <f>IF(ISNA(VLOOKUP(CONCATENATE($D247,AD$1),'movs ordered by action'!$B:$G,4,FALSE))," ",VLOOKUP(CONCATENATE($D247,AD$1),'movs ordered by action'!$B:$G,4,FALSE))</f>
        <v xml:space="preserve"> </v>
      </c>
      <c r="AE247" t="str">
        <f>IF(ISNA(VLOOKUP(CONCATENATE($D247,AE$1),'movs ordered by action'!$B:$G,4,FALSE))," ",VLOOKUP(CONCATENATE($D247,AE$1),'movs ordered by action'!$B:$G,4,FALSE))</f>
        <v xml:space="preserve"> </v>
      </c>
      <c r="AF247" t="str">
        <f>IF(ISNA(VLOOKUP(CONCATENATE($D247,AF$1),'movs ordered by action'!$B:$G,4,FALSE))," ",VLOOKUP(CONCATENATE($D247,AF$1),'movs ordered by action'!$B:$G,4,FALSE))</f>
        <v xml:space="preserve"> </v>
      </c>
      <c r="AG247" t="str">
        <f>IF(ISNA(VLOOKUP(CONCATENATE($D247,AG$1),'movs ordered by action'!$B:$G,4,FALSE))," ",VLOOKUP(CONCATENATE($D247,AG$1),'movs ordered by action'!$B:$G,4,FALSE))</f>
        <v xml:space="preserve"> </v>
      </c>
      <c r="AH247" t="str">
        <f>IF(ISNA(VLOOKUP(CONCATENATE($D247,AH$1),'movs ordered by action'!$B:$G,4,FALSE))," ",VLOOKUP(CONCATENATE($D247,AH$1),'movs ordered by action'!$B:$G,4,FALSE))</f>
        <v xml:space="preserve"> </v>
      </c>
      <c r="AI247" t="str">
        <f>IF(ISNA(VLOOKUP(CONCATENATE($D247,AI$1),'movs ordered by action'!$B:$G,4,FALSE))," ",VLOOKUP(CONCATENATE($D247,AI$1),'movs ordered by action'!$B:$G,4,FALSE))</f>
        <v xml:space="preserve"> </v>
      </c>
      <c r="AJ247" t="str">
        <f>IF(ISNA(VLOOKUP(CONCATENATE($D247,AJ$1),'movs ordered by action'!$B:$G,4,FALSE))," ",VLOOKUP(CONCATENATE($D247,AJ$1),'movs ordered by action'!$B:$G,4,FALSE))</f>
        <v xml:space="preserve"> </v>
      </c>
      <c r="AK247" t="str">
        <f>IF(ISNA(VLOOKUP(CONCATENATE($D247,AK$1),'movs ordered by action'!$B:$G,4,FALSE))," ",VLOOKUP(CONCATENATE($D247,AK$1),'movs ordered by action'!$B:$G,4,FALSE))</f>
        <v xml:space="preserve"> </v>
      </c>
      <c r="AL247" t="str">
        <f>IF(ISNA(VLOOKUP(CONCATENATE($D247,AL$1),'movs ordered by action'!$B:$G,4,FALSE))," ",VLOOKUP(CONCATENATE($D247,AL$1),'movs ordered by action'!$B:$G,4,FALSE))</f>
        <v xml:space="preserve"> </v>
      </c>
      <c r="AM247" t="str">
        <f>IF(ISNA(VLOOKUP(CONCATENATE($D247,AM$1),'movs ordered by action'!$B:$G,4,FALSE))," ",VLOOKUP(CONCATENATE($D247,AM$1),'movs ordered by action'!$B:$G,4,FALSE))</f>
        <v xml:space="preserve"> </v>
      </c>
      <c r="AN247" t="str">
        <f>IF(ISNA(VLOOKUP(CONCATENATE($D247,AN$1),'movs ordered by action'!$B:$G,4,FALSE))," ",VLOOKUP(CONCATENATE($D247,AN$1),'movs ordered by action'!$B:$G,4,FALSE))</f>
        <v xml:space="preserve"> </v>
      </c>
      <c r="AO247" t="str">
        <f>IF(ISNA(VLOOKUP(CONCATENATE($D247,AO$1),'movs ordered by action'!$B:$G,4,FALSE))," ",VLOOKUP(CONCATENATE($D247,AO$1),'movs ordered by action'!$B:$G,4,FALSE))</f>
        <v xml:space="preserve"> </v>
      </c>
      <c r="AP247" t="str">
        <f>IF(ISNA(VLOOKUP(CONCATENATE($D247,AP$1),'movs ordered by action'!$B:$G,4,FALSE))," ",VLOOKUP(CONCATENATE($D247,AP$1),'movs ordered by action'!$B:$G,4,FALSE))</f>
        <v xml:space="preserve"> </v>
      </c>
      <c r="AQ247" t="str">
        <f>IF(ISNA(VLOOKUP(CONCATENATE($D247,AQ$1),'movs ordered by action'!$B:$G,4,FALSE))," ",VLOOKUP(CONCATENATE($D247,AQ$1),'movs ordered by action'!$B:$G,4,FALSE))</f>
        <v xml:space="preserve"> </v>
      </c>
      <c r="AR247" t="str">
        <f>IF(ISNA(VLOOKUP(CONCATENATE($D247,AR$1),'movs ordered by action'!$B:$G,4,FALSE))," ",VLOOKUP(CONCATENATE($D247,AR$1),'movs ordered by action'!$B:$G,4,FALSE))</f>
        <v xml:space="preserve"> </v>
      </c>
      <c r="AS247" t="str">
        <f>IF(ISNA(VLOOKUP(CONCATENATE($D247,AS$1),'movs ordered by action'!$B:$G,4,FALSE))," ",VLOOKUP(CONCATENATE($D247,AS$1),'movs ordered by action'!$B:$G,4,FALSE))</f>
        <v xml:space="preserve"> </v>
      </c>
      <c r="AT247" t="str">
        <f>IF(ISNA(VLOOKUP(CONCATENATE($D247,AT$1),'movs ordered by action'!$B:$G,4,FALSE))," ",VLOOKUP(CONCATENATE($D247,AT$1),'movs ordered by action'!$B:$G,4,FALSE))</f>
        <v xml:space="preserve"> </v>
      </c>
      <c r="AU247" t="str">
        <f>IF(ISNA(VLOOKUP(CONCATENATE($D247,AU$1),'movs ordered by action'!$B:$G,4,FALSE))," ",VLOOKUP(CONCATENATE($D247,AU$1),'movs ordered by action'!$B:$G,4,FALSE))</f>
        <v xml:space="preserve"> </v>
      </c>
      <c r="AV247" t="str">
        <f>IF(ISNA(VLOOKUP(CONCATENATE($D247,AV$1),'movs ordered by action'!$B:$G,4,FALSE))," ",VLOOKUP(CONCATENATE($D247,AV$1),'movs ordered by action'!$B:$G,4,FALSE))</f>
        <v xml:space="preserve"> </v>
      </c>
      <c r="AW247" t="str">
        <f>IF(ISNA(VLOOKUP(CONCATENATE($D247,AW$1),'movs ordered by action'!$B:$G,4,FALSE))," ",VLOOKUP(CONCATENATE($D247,AW$1),'movs ordered by action'!$B:$G,4,FALSE))</f>
        <v xml:space="preserve"> </v>
      </c>
      <c r="AX247" t="str">
        <f>IF(ISNA(VLOOKUP(CONCATENATE($D247,AX$1),'movs ordered by action'!$B:$G,4,FALSE))," ",VLOOKUP(CONCATENATE($D247,AX$1),'movs ordered by action'!$B:$G,4,FALSE))</f>
        <v xml:space="preserve"> </v>
      </c>
      <c r="AY247" t="str">
        <f>IF(ISNA(VLOOKUP(CONCATENATE($D247,AY$1),'movs ordered by action'!$B:$G,4,FALSE))," ",VLOOKUP(CONCATENATE($D247,AY$1),'movs ordered by action'!$B:$G,4,FALSE))</f>
        <v xml:space="preserve"> </v>
      </c>
      <c r="AZ247" t="str">
        <f>IF(ISNA(VLOOKUP(CONCATENATE($D247,AZ$1),'movs ordered by action'!$B:$G,4,FALSE))," ",VLOOKUP(CONCATENATE($D247,AZ$1),'movs ordered by action'!$B:$G,4,FALSE))</f>
        <v xml:space="preserve"> </v>
      </c>
      <c r="BA247" t="str">
        <f>IF(ISNA(VLOOKUP(CONCATENATE($D247,BA$1),'movs ordered by action'!$B:$G,4,FALSE))," ",VLOOKUP(CONCATENATE($D247,BA$1),'movs ordered by action'!$B:$G,4,FALSE))</f>
        <v xml:space="preserve"> </v>
      </c>
      <c r="BB247" t="str">
        <f>IF(ISNA(VLOOKUP(CONCATENATE($D247,BB$1),'movs ordered by action'!$B:$G,4,FALSE))," ",VLOOKUP(CONCATENATE($D247,BB$1),'movs ordered by action'!$B:$G,4,FALSE))</f>
        <v xml:space="preserve"> </v>
      </c>
      <c r="BC247" t="str">
        <f>IF(ISNA(VLOOKUP(CONCATENATE($D247,BC$1),'movs ordered by action'!$B:$G,4,FALSE))," ",VLOOKUP(CONCATENATE($D247,BC$1),'movs ordered by action'!$B:$G,4,FALSE))</f>
        <v xml:space="preserve"> </v>
      </c>
      <c r="BD247" t="str">
        <f>IF(ISNA(VLOOKUP(CONCATENATE($D247,BD$1),'movs ordered by action'!$B:$G,4,FALSE))," ",VLOOKUP(CONCATENATE($D247,BD$1),'movs ordered by action'!$B:$G,4,FALSE))</f>
        <v xml:space="preserve"> </v>
      </c>
      <c r="BE247" t="str">
        <f>IF(ISNA(VLOOKUP(CONCATENATE($D247,BE$1),'movs ordered by action'!$B:$G,4,FALSE))," ",VLOOKUP(CONCATENATE($D247,BE$1),'movs ordered by action'!$B:$G,4,FALSE))</f>
        <v xml:space="preserve"> </v>
      </c>
      <c r="BF247" t="str">
        <f>IF(ISNA(VLOOKUP(CONCATENATE($D247,BF$1),'movs ordered by action'!$B:$G,4,FALSE))," ",VLOOKUP(CONCATENATE($D247,BF$1),'movs ordered by action'!$B:$G,4,FALSE))</f>
        <v xml:space="preserve"> </v>
      </c>
      <c r="BG247" t="str">
        <f>IF(ISNA(VLOOKUP(CONCATENATE($D247,BG$1),'movs ordered by action'!$B:$G,4,FALSE))," ",VLOOKUP(CONCATENATE($D247,BG$1),'movs ordered by action'!$B:$G,4,FALSE))</f>
        <v xml:space="preserve"> </v>
      </c>
      <c r="BH247" t="str">
        <f>IF(ISNA(VLOOKUP(CONCATENATE($D247,BH$1),'movs ordered by action'!$B:$G,4,FALSE))," ",VLOOKUP(CONCATENATE($D247,BH$1),'movs ordered by action'!$B:$G,4,FALSE))</f>
        <v xml:space="preserve"> </v>
      </c>
      <c r="BI247" t="str">
        <f>IF(ISNA(VLOOKUP(CONCATENATE($D247,BI$1),'movs ordered by action'!$B:$G,4,FALSE))," ",VLOOKUP(CONCATENATE($D247,BI$1),'movs ordered by action'!$B:$G,4,FALSE))</f>
        <v xml:space="preserve"> </v>
      </c>
      <c r="BJ247" t="str">
        <f>IF(ISNA(VLOOKUP(CONCATENATE($D247,BJ$1),'movs ordered by action'!$B:$G,4,FALSE))," ",VLOOKUP(CONCATENATE($D247,BJ$1),'movs ordered by action'!$B:$G,4,FALSE))</f>
        <v xml:space="preserve"> </v>
      </c>
      <c r="BK247" t="str">
        <f>IF(ISNA(VLOOKUP(CONCATENATE($D247,BK$1),'movs ordered by action'!$B:$G,4,FALSE))," ",VLOOKUP(CONCATENATE($D247,BK$1),'movs ordered by action'!$B:$G,4,FALSE))</f>
        <v xml:space="preserve"> </v>
      </c>
      <c r="BL247" t="str">
        <f>IF(ISNA(VLOOKUP(CONCATENATE($D247,BL$1),'movs ordered by action'!$B:$G,4,FALSE))," ",VLOOKUP(CONCATENATE($D247,BL$1),'movs ordered by action'!$B:$G,4,FALSE))</f>
        <v xml:space="preserve"> </v>
      </c>
      <c r="BM247" t="str">
        <f>IF(ISNA(VLOOKUP(CONCATENATE($D247,BM$1),'movs ordered by action'!$B:$G,4,FALSE))," ",VLOOKUP(CONCATENATE($D247,BM$1),'movs ordered by action'!$B:$G,4,FALSE))</f>
        <v xml:space="preserve"> </v>
      </c>
      <c r="BN247" t="str">
        <f>IF(ISNA(VLOOKUP(CONCATENATE($D247,BN$1),'movs ordered by action'!$B:$G,4,FALSE))," ",VLOOKUP(CONCATENATE($D247,BN$1),'movs ordered by action'!$B:$G,4,FALSE))</f>
        <v xml:space="preserve"> </v>
      </c>
      <c r="BO247" t="str">
        <f>IF(ISNA(VLOOKUP(CONCATENATE($D247,BO$1),'movs ordered by action'!$B:$G,4,FALSE))," ",VLOOKUP(CONCATENATE($D247,BO$1),'movs ordered by action'!$B:$G,4,FALSE))</f>
        <v xml:space="preserve"> </v>
      </c>
      <c r="BP247" t="str">
        <f>IF(ISNA(VLOOKUP(CONCATENATE($D247,BP$1),'movs ordered by action'!$B:$G,4,FALSE))," ",VLOOKUP(CONCATENATE($D247,BP$1),'movs ordered by action'!$B:$G,4,FALSE))</f>
        <v xml:space="preserve"> </v>
      </c>
      <c r="BQ247" t="str">
        <f>IF(ISNA(VLOOKUP(CONCATENATE($D247,BQ$1),'movs ordered by action'!$B:$G,4,FALSE))," ",VLOOKUP(CONCATENATE($D247,BQ$1),'movs ordered by action'!$B:$G,4,FALSE))</f>
        <v xml:space="preserve"> </v>
      </c>
      <c r="BR247" t="str">
        <f>IF(ISNA(VLOOKUP(CONCATENATE($D247,BR$1),'movs ordered by action'!$B:$G,4,FALSE))," ",VLOOKUP(CONCATENATE($D247,BR$1),'movs ordered by action'!$B:$G,4,FALSE))</f>
        <v xml:space="preserve"> </v>
      </c>
      <c r="BS247" t="str">
        <f>IF(ISNA(VLOOKUP(CONCATENATE($D247,BS$1),'movs ordered by action'!$B:$G,4,FALSE))," ",VLOOKUP(CONCATENATE($D247,BS$1),'movs ordered by action'!$B:$G,4,FALSE))</f>
        <v xml:space="preserve"> </v>
      </c>
      <c r="BT247" t="str">
        <f>IF(ISNA(VLOOKUP(CONCATENATE($D247,BT$1),'movs ordered by action'!$B:$G,4,FALSE))," ",VLOOKUP(CONCATENATE($D247,BT$1),'movs ordered by action'!$B:$G,4,FALSE))</f>
        <v xml:space="preserve"> </v>
      </c>
      <c r="BU247" t="str">
        <f>IF(ISNA(VLOOKUP(CONCATENATE($D247,BU$1),'movs ordered by action'!$B:$G,4,FALSE))," ",VLOOKUP(CONCATENATE($D247,BU$1),'movs ordered by action'!$B:$G,4,FALSE))</f>
        <v xml:space="preserve"> </v>
      </c>
      <c r="BV247" t="str">
        <f>IF(ISNA(VLOOKUP(CONCATENATE($D247,BV$1),'movs ordered by action'!$B:$G,4,FALSE))," ",VLOOKUP(CONCATENATE($D247,BV$1),'movs ordered by action'!$B:$G,4,FALSE))</f>
        <v xml:space="preserve"> </v>
      </c>
      <c r="BW247" t="str">
        <f>IF(ISNA(VLOOKUP(CONCATENATE($D247,BW$1),'movs ordered by action'!$B:$G,4,FALSE))," ",VLOOKUP(CONCATENATE($D247,BW$1),'movs ordered by action'!$B:$G,4,FALSE))</f>
        <v xml:space="preserve"> </v>
      </c>
      <c r="BX247" t="str">
        <f>IF(ISNA(VLOOKUP(CONCATENATE($D247,BX$1),'movs ordered by action'!$B:$G,4,FALSE))," ",VLOOKUP(CONCATENATE($D247,BX$1),'movs ordered by action'!$B:$G,4,FALSE))</f>
        <v xml:space="preserve"> </v>
      </c>
      <c r="BY247" t="str">
        <f>IF(ISNA(VLOOKUP(CONCATENATE($D247,BY$1),'movs ordered by action'!$B:$G,4,FALSE))," ",VLOOKUP(CONCATENATE($D247,BY$1),'movs ordered by action'!$B:$G,4,FALSE))</f>
        <v xml:space="preserve"> </v>
      </c>
      <c r="BZ247" t="str">
        <f>IF(ISNA(VLOOKUP(CONCATENATE($D247,BZ$1),'movs ordered by action'!$B:$G,4,FALSE))," ",VLOOKUP(CONCATENATE($D247,BZ$1),'movs ordered by action'!$B:$G,4,FALSE))</f>
        <v xml:space="preserve"> </v>
      </c>
      <c r="CA247" t="str">
        <f>IF(ISNA(VLOOKUP(CONCATENATE($D247,CA$1),'movs ordered by action'!$B:$G,4,FALSE))," ",VLOOKUP(CONCATENATE($D247,CA$1),'movs ordered by action'!$B:$G,4,FALSE))</f>
        <v xml:space="preserve"> </v>
      </c>
      <c r="CB247" t="str">
        <f>IF(ISNA(VLOOKUP(CONCATENATE($D247,CB$1),'movs ordered by action'!$B:$G,4,FALSE))," ",VLOOKUP(CONCATENATE($D247,CB$1),'movs ordered by action'!$B:$G,4,FALSE))</f>
        <v xml:space="preserve"> </v>
      </c>
      <c r="CC247" t="str">
        <f>IF(ISNA(VLOOKUP(CONCATENATE($D247,CC$1),'movs ordered by action'!$B:$G,4,FALSE))," ",VLOOKUP(CONCATENATE($D247,CC$1),'movs ordered by action'!$B:$G,4,FALSE))</f>
        <v xml:space="preserve"> </v>
      </c>
      <c r="CD247" t="str">
        <f>IF(ISNA(VLOOKUP(CONCATENATE($D247,CD$1),'movs ordered by action'!$B:$G,4,FALSE))," ",VLOOKUP(CONCATENATE($D247,CD$1),'movs ordered by action'!$B:$G,4,FALSE))</f>
        <v xml:space="preserve"> </v>
      </c>
      <c r="CE247" t="str">
        <f>IF(ISNA(VLOOKUP(CONCATENATE($D247,CE$1),'movs ordered by action'!$B:$G,4,FALSE))," ",VLOOKUP(CONCATENATE($D247,CE$1),'movs ordered by action'!$B:$G,4,FALSE))</f>
        <v xml:space="preserve"> </v>
      </c>
      <c r="CF247" t="str">
        <f>IF(ISNA(VLOOKUP(CONCATENATE($D247,CF$1),'movs ordered by action'!$B:$G,4,FALSE))," ",VLOOKUP(CONCATENATE($D247,CF$1),'movs ordered by action'!$B:$G,4,FALSE))</f>
        <v xml:space="preserve"> </v>
      </c>
      <c r="CG247" t="str">
        <f>IF(ISNA(VLOOKUP(CONCATENATE($D247,CG$1),'movs ordered by action'!$B:$G,4,FALSE))," ",VLOOKUP(CONCATENATE($D247,CG$1),'movs ordered by action'!$B:$G,4,FALSE))</f>
        <v xml:space="preserve"> </v>
      </c>
      <c r="CH247" t="str">
        <f>IF(ISNA(VLOOKUP(CONCATENATE($D247,CH$1),'movs ordered by action'!$B:$G,4,FALSE))," ",VLOOKUP(CONCATENATE($D247,CH$1),'movs ordered by action'!$B:$G,4,FALSE))</f>
        <v xml:space="preserve"> </v>
      </c>
      <c r="CI247" t="str">
        <f>IF(ISNA(VLOOKUP(CONCATENATE($D247,CI$1),'movs ordered by action'!$B:$G,4,FALSE))," ",VLOOKUP(CONCATENATE($D247,CI$1),'movs ordered by action'!$B:$G,4,FALSE))</f>
        <v xml:space="preserve"> </v>
      </c>
      <c r="CJ247" t="str">
        <f>IF(ISNA(VLOOKUP(CONCATENATE($D247,CJ$1),'movs ordered by action'!$B:$G,4,FALSE))," ",VLOOKUP(CONCATENATE($D247,CJ$1),'movs ordered by action'!$B:$G,4,FALSE))</f>
        <v xml:space="preserve"> </v>
      </c>
      <c r="CK247" t="str">
        <f>IF(ISNA(VLOOKUP(CONCATENATE($D247,CK$1),'movs ordered by action'!$B:$G,4,FALSE))," ",VLOOKUP(CONCATENATE($D247,CK$1),'movs ordered by action'!$B:$G,4,FALSE))</f>
        <v xml:space="preserve"> </v>
      </c>
      <c r="CL247" t="str">
        <f>IF(ISNA(VLOOKUP(CONCATENATE($D247,CL$1),'movs ordered by action'!$B:$G,4,FALSE))," ",VLOOKUP(CONCATENATE($D247,CL$1),'movs ordered by action'!$B:$G,4,FALSE))</f>
        <v xml:space="preserve"> </v>
      </c>
      <c r="CM247" t="str">
        <f>IF(ISNA(VLOOKUP(CONCATENATE($D247,CM$1),'movs ordered by action'!$B:$G,4,FALSE))," ",VLOOKUP(CONCATENATE($D247,CM$1),'movs ordered by action'!$B:$G,4,FALSE))</f>
        <v xml:space="preserve"> </v>
      </c>
    </row>
    <row r="248" spans="1:91" x14ac:dyDescent="0.3">
      <c r="D248" s="19" t="s">
        <v>345</v>
      </c>
      <c r="E248" t="str">
        <f>IF(ISNA(VLOOKUP(CONCATENATE($D248,E$1),'movs ordered by action'!$B:$G,4,FALSE))," ",VLOOKUP(CONCATENATE($D248,E$1),'movs ordered by action'!$B:$G,4,FALSE))</f>
        <v xml:space="preserve"> </v>
      </c>
      <c r="F248" t="str">
        <f>IF(ISNA(VLOOKUP(CONCATENATE($D248,F$1),'movs ordered by action'!$B:$G,4,FALSE))," ",VLOOKUP(CONCATENATE($D248,F$1),'movs ordered by action'!$B:$G,4,FALSE))</f>
        <v xml:space="preserve"> </v>
      </c>
      <c r="G248" t="str">
        <f>IF(ISNA(VLOOKUP(CONCATENATE($D248,G$1),'movs ordered by action'!$B:$G,4,FALSE))," ",VLOOKUP(CONCATENATE($D248,G$1),'movs ordered by action'!$B:$G,4,FALSE))</f>
        <v xml:space="preserve"> </v>
      </c>
      <c r="H248" t="str">
        <f>IF(ISNA(VLOOKUP(CONCATENATE($D248,H$1),'movs ordered by action'!$B:$G,4,FALSE))," ",VLOOKUP(CONCATENATE($D248,H$1),'movs ordered by action'!$B:$G,4,FALSE))</f>
        <v xml:space="preserve"> </v>
      </c>
      <c r="I248" t="str">
        <f>IF(ISNA(VLOOKUP(CONCATENATE($D248,I$1),'movs ordered by action'!$B:$G,4,FALSE))," ",VLOOKUP(CONCATENATE($D248,I$1),'movs ordered by action'!$B:$G,4,FALSE))</f>
        <v xml:space="preserve"> </v>
      </c>
      <c r="J248" t="str">
        <f>IF(ISNA(VLOOKUP(CONCATENATE($D248,J$1),'movs ordered by action'!$B:$G,4,FALSE))," ",VLOOKUP(CONCATENATE($D248,J$1),'movs ordered by action'!$B:$G,4,FALSE))</f>
        <v xml:space="preserve"> </v>
      </c>
      <c r="K248" t="str">
        <f>IF(ISNA(VLOOKUP(CONCATENATE($D248,K$1),'movs ordered by action'!$B:$G,4,FALSE))," ",VLOOKUP(CONCATENATE($D248,K$1),'movs ordered by action'!$B:$G,4,FALSE))</f>
        <v xml:space="preserve"> </v>
      </c>
      <c r="L248" t="str">
        <f>IF(ISNA(VLOOKUP(CONCATENATE($D248,L$1),'movs ordered by action'!$B:$G,4,FALSE))," ",VLOOKUP(CONCATENATE($D248,L$1),'movs ordered by action'!$B:$G,4,FALSE))</f>
        <v xml:space="preserve"> </v>
      </c>
      <c r="M248" t="str">
        <f>IF(ISNA(VLOOKUP(CONCATENATE($D248,M$1),'movs ordered by action'!$B:$G,4,FALSE))," ",VLOOKUP(CONCATENATE($D248,M$1),'movs ordered by action'!$B:$G,4,FALSE))</f>
        <v xml:space="preserve"> </v>
      </c>
      <c r="N248" t="str">
        <f>IF(ISNA(VLOOKUP(CONCATENATE($D248,N$1),'movs ordered by action'!$B:$G,4,FALSE))," ",VLOOKUP(CONCATENATE($D248,N$1),'movs ordered by action'!$B:$G,4,FALSE))</f>
        <v xml:space="preserve"> </v>
      </c>
      <c r="O248" t="str">
        <f>IF(ISNA(VLOOKUP(CONCATENATE($D248,O$1),'movs ordered by action'!$B:$G,4,FALSE))," ",VLOOKUP(CONCATENATE($D248,O$1),'movs ordered by action'!$B:$G,4,FALSE))</f>
        <v xml:space="preserve"> </v>
      </c>
      <c r="P248" t="str">
        <f>IF(ISNA(VLOOKUP(CONCATENATE($D248,P$1),'movs ordered by action'!$B:$G,4,FALSE))," ",VLOOKUP(CONCATENATE($D248,P$1),'movs ordered by action'!$B:$G,4,FALSE))</f>
        <v xml:space="preserve"> </v>
      </c>
      <c r="Q248" t="str">
        <f>IF(ISNA(VLOOKUP(CONCATENATE($D248,Q$1),'movs ordered by action'!$B:$G,4,FALSE))," ",VLOOKUP(CONCATENATE($D248,Q$1),'movs ordered by action'!$B:$G,4,FALSE))</f>
        <v xml:space="preserve"> </v>
      </c>
      <c r="R248" t="str">
        <f>IF(ISNA(VLOOKUP(CONCATENATE($D248,R$1),'movs ordered by action'!$B:$G,4,FALSE))," ",VLOOKUP(CONCATENATE($D248,R$1),'movs ordered by action'!$B:$G,4,FALSE))</f>
        <v xml:space="preserve"> </v>
      </c>
      <c r="S248" t="str">
        <f>IF(ISNA(VLOOKUP(CONCATENATE($D248,S$1),'movs ordered by action'!$B:$G,4,FALSE))," ",VLOOKUP(CONCATENATE($D248,S$1),'movs ordered by action'!$B:$G,4,FALSE))</f>
        <v xml:space="preserve"> </v>
      </c>
      <c r="T248" t="str">
        <f>IF(ISNA(VLOOKUP(CONCATENATE($D248,T$1),'movs ordered by action'!$B:$G,4,FALSE))," ",VLOOKUP(CONCATENATE($D248,T$1),'movs ordered by action'!$B:$G,4,FALSE))</f>
        <v xml:space="preserve"> </v>
      </c>
      <c r="U248" t="str">
        <f>IF(ISNA(VLOOKUP(CONCATENATE($D248,U$1),'movs ordered by action'!$B:$G,4,FALSE))," ",VLOOKUP(CONCATENATE($D248,U$1),'movs ordered by action'!$B:$G,4,FALSE))</f>
        <v xml:space="preserve"> </v>
      </c>
      <c r="V248" t="str">
        <f>IF(ISNA(VLOOKUP(CONCATENATE($D248,V$1),'movs ordered by action'!$B:$G,4,FALSE))," ",VLOOKUP(CONCATENATE($D248,V$1),'movs ordered by action'!$B:$G,4,FALSE))</f>
        <v xml:space="preserve"> </v>
      </c>
      <c r="W248" t="str">
        <f>IF(ISNA(VLOOKUP(CONCATENATE($D248,W$1),'movs ordered by action'!$B:$G,4,FALSE))," ",VLOOKUP(CONCATENATE($D248,W$1),'movs ordered by action'!$B:$G,4,FALSE))</f>
        <v xml:space="preserve"> </v>
      </c>
      <c r="X248" t="str">
        <f>IF(ISNA(VLOOKUP(CONCATENATE($D248,X$1),'movs ordered by action'!$B:$G,4,FALSE))," ",VLOOKUP(CONCATENATE($D248,X$1),'movs ordered by action'!$B:$G,4,FALSE))</f>
        <v xml:space="preserve"> </v>
      </c>
      <c r="Y248" t="str">
        <f>IF(ISNA(VLOOKUP(CONCATENATE($D248,Y$1),'movs ordered by action'!$B:$G,4,FALSE))," ",VLOOKUP(CONCATENATE($D248,Y$1),'movs ordered by action'!$B:$G,4,FALSE))</f>
        <v xml:space="preserve"> </v>
      </c>
      <c r="Z248" t="str">
        <f>IF(ISNA(VLOOKUP(CONCATENATE($D248,Z$1),'movs ordered by action'!$B:$G,4,FALSE))," ",VLOOKUP(CONCATENATE($D248,Z$1),'movs ordered by action'!$B:$G,4,FALSE))</f>
        <v xml:space="preserve"> </v>
      </c>
      <c r="AA248" t="str">
        <f>IF(ISNA(VLOOKUP(CONCATENATE($D248,AA$1),'movs ordered by action'!$B:$G,4,FALSE))," ",VLOOKUP(CONCATENATE($D248,AA$1),'movs ordered by action'!$B:$G,4,FALSE))</f>
        <v xml:space="preserve"> </v>
      </c>
      <c r="AB248" t="str">
        <f>IF(ISNA(VLOOKUP(CONCATENATE($D248,AB$1),'movs ordered by action'!$B:$G,4,FALSE))," ",VLOOKUP(CONCATENATE($D248,AB$1),'movs ordered by action'!$B:$G,4,FALSE))</f>
        <v xml:space="preserve"> </v>
      </c>
      <c r="AC248" t="str">
        <f>IF(ISNA(VLOOKUP(CONCATENATE($D248,AC$1),'movs ordered by action'!$B:$G,4,FALSE))," ",VLOOKUP(CONCATENATE($D248,AC$1),'movs ordered by action'!$B:$G,4,FALSE))</f>
        <v xml:space="preserve"> </v>
      </c>
      <c r="AD248" t="str">
        <f>IF(ISNA(VLOOKUP(CONCATENATE($D248,AD$1),'movs ordered by action'!$B:$G,4,FALSE))," ",VLOOKUP(CONCATENATE($D248,AD$1),'movs ordered by action'!$B:$G,4,FALSE))</f>
        <v xml:space="preserve"> </v>
      </c>
      <c r="AE248" t="str">
        <f>IF(ISNA(VLOOKUP(CONCATENATE($D248,AE$1),'movs ordered by action'!$B:$G,4,FALSE))," ",VLOOKUP(CONCATENATE($D248,AE$1),'movs ordered by action'!$B:$G,4,FALSE))</f>
        <v xml:space="preserve"> </v>
      </c>
      <c r="AF248" t="str">
        <f>IF(ISNA(VLOOKUP(CONCATENATE($D248,AF$1),'movs ordered by action'!$B:$G,4,FALSE))," ",VLOOKUP(CONCATENATE($D248,AF$1),'movs ordered by action'!$B:$G,4,FALSE))</f>
        <v xml:space="preserve"> </v>
      </c>
      <c r="AG248" t="str">
        <f>IF(ISNA(VLOOKUP(CONCATENATE($D248,AG$1),'movs ordered by action'!$B:$G,4,FALSE))," ",VLOOKUP(CONCATENATE($D248,AG$1),'movs ordered by action'!$B:$G,4,FALSE))</f>
        <v xml:space="preserve"> </v>
      </c>
      <c r="AH248" t="str">
        <f>IF(ISNA(VLOOKUP(CONCATENATE($D248,AH$1),'movs ordered by action'!$B:$G,4,FALSE))," ",VLOOKUP(CONCATENATE($D248,AH$1),'movs ordered by action'!$B:$G,4,FALSE))</f>
        <v xml:space="preserve"> </v>
      </c>
      <c r="AI248" t="str">
        <f>IF(ISNA(VLOOKUP(CONCATENATE($D248,AI$1),'movs ordered by action'!$B:$G,4,FALSE))," ",VLOOKUP(CONCATENATE($D248,AI$1),'movs ordered by action'!$B:$G,4,FALSE))</f>
        <v xml:space="preserve"> </v>
      </c>
      <c r="AJ248" t="str">
        <f>IF(ISNA(VLOOKUP(CONCATENATE($D248,AJ$1),'movs ordered by action'!$B:$G,4,FALSE))," ",VLOOKUP(CONCATENATE($D248,AJ$1),'movs ordered by action'!$B:$G,4,FALSE))</f>
        <v xml:space="preserve"> </v>
      </c>
      <c r="AK248" t="str">
        <f>IF(ISNA(VLOOKUP(CONCATENATE($D248,AK$1),'movs ordered by action'!$B:$G,4,FALSE))," ",VLOOKUP(CONCATENATE($D248,AK$1),'movs ordered by action'!$B:$G,4,FALSE))</f>
        <v xml:space="preserve"> </v>
      </c>
      <c r="AL248" t="str">
        <f>IF(ISNA(VLOOKUP(CONCATENATE($D248,AL$1),'movs ordered by action'!$B:$G,4,FALSE))," ",VLOOKUP(CONCATENATE($D248,AL$1),'movs ordered by action'!$B:$G,4,FALSE))</f>
        <v xml:space="preserve"> </v>
      </c>
      <c r="AM248" t="str">
        <f>IF(ISNA(VLOOKUP(CONCATENATE($D248,AM$1),'movs ordered by action'!$B:$G,4,FALSE))," ",VLOOKUP(CONCATENATE($D248,AM$1),'movs ordered by action'!$B:$G,4,FALSE))</f>
        <v xml:space="preserve"> </v>
      </c>
      <c r="AN248" t="str">
        <f>IF(ISNA(VLOOKUP(CONCATENATE($D248,AN$1),'movs ordered by action'!$B:$G,4,FALSE))," ",VLOOKUP(CONCATENATE($D248,AN$1),'movs ordered by action'!$B:$G,4,FALSE))</f>
        <v xml:space="preserve"> </v>
      </c>
      <c r="AO248" t="str">
        <f>IF(ISNA(VLOOKUP(CONCATENATE($D248,AO$1),'movs ordered by action'!$B:$G,4,FALSE))," ",VLOOKUP(CONCATENATE($D248,AO$1),'movs ordered by action'!$B:$G,4,FALSE))</f>
        <v xml:space="preserve"> </v>
      </c>
      <c r="AP248" t="str">
        <f>IF(ISNA(VLOOKUP(CONCATENATE($D248,AP$1),'movs ordered by action'!$B:$G,4,FALSE))," ",VLOOKUP(CONCATENATE($D248,AP$1),'movs ordered by action'!$B:$G,4,FALSE))</f>
        <v xml:space="preserve"> </v>
      </c>
      <c r="AQ248" t="str">
        <f>IF(ISNA(VLOOKUP(CONCATENATE($D248,AQ$1),'movs ordered by action'!$B:$G,4,FALSE))," ",VLOOKUP(CONCATENATE($D248,AQ$1),'movs ordered by action'!$B:$G,4,FALSE))</f>
        <v xml:space="preserve"> </v>
      </c>
      <c r="AR248" t="str">
        <f>IF(ISNA(VLOOKUP(CONCATENATE($D248,AR$1),'movs ordered by action'!$B:$G,4,FALSE))," ",VLOOKUP(CONCATENATE($D248,AR$1),'movs ordered by action'!$B:$G,4,FALSE))</f>
        <v xml:space="preserve"> </v>
      </c>
      <c r="AS248" t="str">
        <f>IF(ISNA(VLOOKUP(CONCATENATE($D248,AS$1),'movs ordered by action'!$B:$G,4,FALSE))," ",VLOOKUP(CONCATENATE($D248,AS$1),'movs ordered by action'!$B:$G,4,FALSE))</f>
        <v xml:space="preserve"> </v>
      </c>
      <c r="AT248" t="str">
        <f>IF(ISNA(VLOOKUP(CONCATENATE($D248,AT$1),'movs ordered by action'!$B:$G,4,FALSE))," ",VLOOKUP(CONCATENATE($D248,AT$1),'movs ordered by action'!$B:$G,4,FALSE))</f>
        <v xml:space="preserve"> </v>
      </c>
      <c r="AU248" t="str">
        <f>IF(ISNA(VLOOKUP(CONCATENATE($D248,AU$1),'movs ordered by action'!$B:$G,4,FALSE))," ",VLOOKUP(CONCATENATE($D248,AU$1),'movs ordered by action'!$B:$G,4,FALSE))</f>
        <v xml:space="preserve"> </v>
      </c>
      <c r="AV248" t="str">
        <f>IF(ISNA(VLOOKUP(CONCATENATE($D248,AV$1),'movs ordered by action'!$B:$G,4,FALSE))," ",VLOOKUP(CONCATENATE($D248,AV$1),'movs ordered by action'!$B:$G,4,FALSE))</f>
        <v xml:space="preserve"> </v>
      </c>
      <c r="AW248" t="str">
        <f>IF(ISNA(VLOOKUP(CONCATENATE($D248,AW$1),'movs ordered by action'!$B:$G,4,FALSE))," ",VLOOKUP(CONCATENATE($D248,AW$1),'movs ordered by action'!$B:$G,4,FALSE))</f>
        <v xml:space="preserve"> </v>
      </c>
      <c r="AX248" t="str">
        <f>IF(ISNA(VLOOKUP(CONCATENATE($D248,AX$1),'movs ordered by action'!$B:$G,4,FALSE))," ",VLOOKUP(CONCATENATE($D248,AX$1),'movs ordered by action'!$B:$G,4,FALSE))</f>
        <v xml:space="preserve"> </v>
      </c>
      <c r="AY248" t="str">
        <f>IF(ISNA(VLOOKUP(CONCATENATE($D248,AY$1),'movs ordered by action'!$B:$G,4,FALSE))," ",VLOOKUP(CONCATENATE($D248,AY$1),'movs ordered by action'!$B:$G,4,FALSE))</f>
        <v xml:space="preserve"> </v>
      </c>
      <c r="AZ248" t="str">
        <f>IF(ISNA(VLOOKUP(CONCATENATE($D248,AZ$1),'movs ordered by action'!$B:$G,4,FALSE))," ",VLOOKUP(CONCATENATE($D248,AZ$1),'movs ordered by action'!$B:$G,4,FALSE))</f>
        <v xml:space="preserve"> </v>
      </c>
      <c r="BA248" t="str">
        <f>IF(ISNA(VLOOKUP(CONCATENATE($D248,BA$1),'movs ordered by action'!$B:$G,4,FALSE))," ",VLOOKUP(CONCATENATE($D248,BA$1),'movs ordered by action'!$B:$G,4,FALSE))</f>
        <v xml:space="preserve"> </v>
      </c>
      <c r="BB248" t="str">
        <f>IF(ISNA(VLOOKUP(CONCATENATE($D248,BB$1),'movs ordered by action'!$B:$G,4,FALSE))," ",VLOOKUP(CONCATENATE($D248,BB$1),'movs ordered by action'!$B:$G,4,FALSE))</f>
        <v xml:space="preserve"> </v>
      </c>
      <c r="BC248" t="str">
        <f>IF(ISNA(VLOOKUP(CONCATENATE($D248,BC$1),'movs ordered by action'!$B:$G,4,FALSE))," ",VLOOKUP(CONCATENATE($D248,BC$1),'movs ordered by action'!$B:$G,4,FALSE))</f>
        <v xml:space="preserve"> </v>
      </c>
      <c r="BD248" t="str">
        <f>IF(ISNA(VLOOKUP(CONCATENATE($D248,BD$1),'movs ordered by action'!$B:$G,4,FALSE))," ",VLOOKUP(CONCATENATE($D248,BD$1),'movs ordered by action'!$B:$G,4,FALSE))</f>
        <v xml:space="preserve"> </v>
      </c>
      <c r="BE248" t="str">
        <f>IF(ISNA(VLOOKUP(CONCATENATE($D248,BE$1),'movs ordered by action'!$B:$G,4,FALSE))," ",VLOOKUP(CONCATENATE($D248,BE$1),'movs ordered by action'!$B:$G,4,FALSE))</f>
        <v xml:space="preserve"> </v>
      </c>
      <c r="BF248" t="str">
        <f>IF(ISNA(VLOOKUP(CONCATENATE($D248,BF$1),'movs ordered by action'!$B:$G,4,FALSE))," ",VLOOKUP(CONCATENATE($D248,BF$1),'movs ordered by action'!$B:$G,4,FALSE))</f>
        <v xml:space="preserve"> </v>
      </c>
      <c r="BG248" t="str">
        <f>IF(ISNA(VLOOKUP(CONCATENATE($D248,BG$1),'movs ordered by action'!$B:$G,4,FALSE))," ",VLOOKUP(CONCATENATE($D248,BG$1),'movs ordered by action'!$B:$G,4,FALSE))</f>
        <v xml:space="preserve"> </v>
      </c>
      <c r="BH248" t="str">
        <f>IF(ISNA(VLOOKUP(CONCATENATE($D248,BH$1),'movs ordered by action'!$B:$G,4,FALSE))," ",VLOOKUP(CONCATENATE($D248,BH$1),'movs ordered by action'!$B:$G,4,FALSE))</f>
        <v xml:space="preserve"> </v>
      </c>
      <c r="BI248" t="str">
        <f>IF(ISNA(VLOOKUP(CONCATENATE($D248,BI$1),'movs ordered by action'!$B:$G,4,FALSE))," ",VLOOKUP(CONCATENATE($D248,BI$1),'movs ordered by action'!$B:$G,4,FALSE))</f>
        <v xml:space="preserve"> </v>
      </c>
      <c r="BJ248" t="str">
        <f>IF(ISNA(VLOOKUP(CONCATENATE($D248,BJ$1),'movs ordered by action'!$B:$G,4,FALSE))," ",VLOOKUP(CONCATENATE($D248,BJ$1),'movs ordered by action'!$B:$G,4,FALSE))</f>
        <v xml:space="preserve"> </v>
      </c>
      <c r="BK248" t="str">
        <f>IF(ISNA(VLOOKUP(CONCATENATE($D248,BK$1),'movs ordered by action'!$B:$G,4,FALSE))," ",VLOOKUP(CONCATENATE($D248,BK$1),'movs ordered by action'!$B:$G,4,FALSE))</f>
        <v xml:space="preserve"> </v>
      </c>
      <c r="BL248" t="str">
        <f>IF(ISNA(VLOOKUP(CONCATENATE($D248,BL$1),'movs ordered by action'!$B:$G,4,FALSE))," ",VLOOKUP(CONCATENATE($D248,BL$1),'movs ordered by action'!$B:$G,4,FALSE))</f>
        <v xml:space="preserve"> </v>
      </c>
      <c r="BM248" t="str">
        <f>IF(ISNA(VLOOKUP(CONCATENATE($D248,BM$1),'movs ordered by action'!$B:$G,4,FALSE))," ",VLOOKUP(CONCATENATE($D248,BM$1),'movs ordered by action'!$B:$G,4,FALSE))</f>
        <v xml:space="preserve"> </v>
      </c>
      <c r="BN248" t="str">
        <f>IF(ISNA(VLOOKUP(CONCATENATE($D248,BN$1),'movs ordered by action'!$B:$G,4,FALSE))," ",VLOOKUP(CONCATENATE($D248,BN$1),'movs ordered by action'!$B:$G,4,FALSE))</f>
        <v xml:space="preserve"> </v>
      </c>
      <c r="BO248" t="str">
        <f>IF(ISNA(VLOOKUP(CONCATENATE($D248,BO$1),'movs ordered by action'!$B:$G,4,FALSE))," ",VLOOKUP(CONCATENATE($D248,BO$1),'movs ordered by action'!$B:$G,4,FALSE))</f>
        <v xml:space="preserve"> </v>
      </c>
      <c r="BP248" t="str">
        <f>IF(ISNA(VLOOKUP(CONCATENATE($D248,BP$1),'movs ordered by action'!$B:$G,4,FALSE))," ",VLOOKUP(CONCATENATE($D248,BP$1),'movs ordered by action'!$B:$G,4,FALSE))</f>
        <v xml:space="preserve"> </v>
      </c>
      <c r="BQ248" t="str">
        <f>IF(ISNA(VLOOKUP(CONCATENATE($D248,BQ$1),'movs ordered by action'!$B:$G,4,FALSE))," ",VLOOKUP(CONCATENATE($D248,BQ$1),'movs ordered by action'!$B:$G,4,FALSE))</f>
        <v xml:space="preserve"> </v>
      </c>
      <c r="BR248" t="str">
        <f>IF(ISNA(VLOOKUP(CONCATENATE($D248,BR$1),'movs ordered by action'!$B:$G,4,FALSE))," ",VLOOKUP(CONCATENATE($D248,BR$1),'movs ordered by action'!$B:$G,4,FALSE))</f>
        <v xml:space="preserve"> </v>
      </c>
      <c r="BS248" t="str">
        <f>IF(ISNA(VLOOKUP(CONCATENATE($D248,BS$1),'movs ordered by action'!$B:$G,4,FALSE))," ",VLOOKUP(CONCATENATE($D248,BS$1),'movs ordered by action'!$B:$G,4,FALSE))</f>
        <v xml:space="preserve"> </v>
      </c>
      <c r="BT248" t="str">
        <f>IF(ISNA(VLOOKUP(CONCATENATE($D248,BT$1),'movs ordered by action'!$B:$G,4,FALSE))," ",VLOOKUP(CONCATENATE($D248,BT$1),'movs ordered by action'!$B:$G,4,FALSE))</f>
        <v xml:space="preserve"> </v>
      </c>
      <c r="BU248" t="str">
        <f>IF(ISNA(VLOOKUP(CONCATENATE($D248,BU$1),'movs ordered by action'!$B:$G,4,FALSE))," ",VLOOKUP(CONCATENATE($D248,BU$1),'movs ordered by action'!$B:$G,4,FALSE))</f>
        <v xml:space="preserve"> </v>
      </c>
      <c r="BV248" t="str">
        <f>IF(ISNA(VLOOKUP(CONCATENATE($D248,BV$1),'movs ordered by action'!$B:$G,4,FALSE))," ",VLOOKUP(CONCATENATE($D248,BV$1),'movs ordered by action'!$B:$G,4,FALSE))</f>
        <v xml:space="preserve"> </v>
      </c>
      <c r="BW248" t="str">
        <f>IF(ISNA(VLOOKUP(CONCATENATE($D248,BW$1),'movs ordered by action'!$B:$G,4,FALSE))," ",VLOOKUP(CONCATENATE($D248,BW$1),'movs ordered by action'!$B:$G,4,FALSE))</f>
        <v xml:space="preserve"> </v>
      </c>
      <c r="BX248" t="str">
        <f>IF(ISNA(VLOOKUP(CONCATENATE($D248,BX$1),'movs ordered by action'!$B:$G,4,FALSE))," ",VLOOKUP(CONCATENATE($D248,BX$1),'movs ordered by action'!$B:$G,4,FALSE))</f>
        <v xml:space="preserve"> </v>
      </c>
      <c r="BY248" t="str">
        <f>IF(ISNA(VLOOKUP(CONCATENATE($D248,BY$1),'movs ordered by action'!$B:$G,4,FALSE))," ",VLOOKUP(CONCATENATE($D248,BY$1),'movs ordered by action'!$B:$G,4,FALSE))</f>
        <v xml:space="preserve"> </v>
      </c>
      <c r="BZ248" t="str">
        <f>IF(ISNA(VLOOKUP(CONCATENATE($D248,BZ$1),'movs ordered by action'!$B:$G,4,FALSE))," ",VLOOKUP(CONCATENATE($D248,BZ$1),'movs ordered by action'!$B:$G,4,FALSE))</f>
        <v xml:space="preserve"> </v>
      </c>
      <c r="CA248" t="str">
        <f>IF(ISNA(VLOOKUP(CONCATENATE($D248,CA$1),'movs ordered by action'!$B:$G,4,FALSE))," ",VLOOKUP(CONCATENATE($D248,CA$1),'movs ordered by action'!$B:$G,4,FALSE))</f>
        <v xml:space="preserve"> </v>
      </c>
      <c r="CB248" t="str">
        <f>IF(ISNA(VLOOKUP(CONCATENATE($D248,CB$1),'movs ordered by action'!$B:$G,4,FALSE))," ",VLOOKUP(CONCATENATE($D248,CB$1),'movs ordered by action'!$B:$G,4,FALSE))</f>
        <v xml:space="preserve"> </v>
      </c>
      <c r="CC248" t="str">
        <f>IF(ISNA(VLOOKUP(CONCATENATE($D248,CC$1),'movs ordered by action'!$B:$G,4,FALSE))," ",VLOOKUP(CONCATENATE($D248,CC$1),'movs ordered by action'!$B:$G,4,FALSE))</f>
        <v xml:space="preserve"> </v>
      </c>
      <c r="CD248" t="str">
        <f>IF(ISNA(VLOOKUP(CONCATENATE($D248,CD$1),'movs ordered by action'!$B:$G,4,FALSE))," ",VLOOKUP(CONCATENATE($D248,CD$1),'movs ordered by action'!$B:$G,4,FALSE))</f>
        <v xml:space="preserve"> </v>
      </c>
      <c r="CE248" t="str">
        <f>IF(ISNA(VLOOKUP(CONCATENATE($D248,CE$1),'movs ordered by action'!$B:$G,4,FALSE))," ",VLOOKUP(CONCATENATE($D248,CE$1),'movs ordered by action'!$B:$G,4,FALSE))</f>
        <v xml:space="preserve"> </v>
      </c>
      <c r="CF248" t="str">
        <f>IF(ISNA(VLOOKUP(CONCATENATE($D248,CF$1),'movs ordered by action'!$B:$G,4,FALSE))," ",VLOOKUP(CONCATENATE($D248,CF$1),'movs ordered by action'!$B:$G,4,FALSE))</f>
        <v xml:space="preserve"> </v>
      </c>
      <c r="CG248" t="str">
        <f>IF(ISNA(VLOOKUP(CONCATENATE($D248,CG$1),'movs ordered by action'!$B:$G,4,FALSE))," ",VLOOKUP(CONCATENATE($D248,CG$1),'movs ordered by action'!$B:$G,4,FALSE))</f>
        <v xml:space="preserve"> </v>
      </c>
      <c r="CH248" t="str">
        <f>IF(ISNA(VLOOKUP(CONCATENATE($D248,CH$1),'movs ordered by action'!$B:$G,4,FALSE))," ",VLOOKUP(CONCATENATE($D248,CH$1),'movs ordered by action'!$B:$G,4,FALSE))</f>
        <v xml:space="preserve"> </v>
      </c>
      <c r="CI248" t="str">
        <f>IF(ISNA(VLOOKUP(CONCATENATE($D248,CI$1),'movs ordered by action'!$B:$G,4,FALSE))," ",VLOOKUP(CONCATENATE($D248,CI$1),'movs ordered by action'!$B:$G,4,FALSE))</f>
        <v xml:space="preserve"> </v>
      </c>
      <c r="CJ248" t="str">
        <f>IF(ISNA(VLOOKUP(CONCATENATE($D248,CJ$1),'movs ordered by action'!$B:$G,4,FALSE))," ",VLOOKUP(CONCATENATE($D248,CJ$1),'movs ordered by action'!$B:$G,4,FALSE))</f>
        <v xml:space="preserve"> </v>
      </c>
      <c r="CK248" t="str">
        <f>IF(ISNA(VLOOKUP(CONCATENATE($D248,CK$1),'movs ordered by action'!$B:$G,4,FALSE))," ",VLOOKUP(CONCATENATE($D248,CK$1),'movs ordered by action'!$B:$G,4,FALSE))</f>
        <v xml:space="preserve"> </v>
      </c>
      <c r="CL248" t="str">
        <f>IF(ISNA(VLOOKUP(CONCATENATE($D248,CL$1),'movs ordered by action'!$B:$G,4,FALSE))," ",VLOOKUP(CONCATENATE($D248,CL$1),'movs ordered by action'!$B:$G,4,FALSE))</f>
        <v xml:space="preserve"> </v>
      </c>
      <c r="CM248" t="str">
        <f>IF(ISNA(VLOOKUP(CONCATENATE($D248,CM$1),'movs ordered by action'!$B:$G,4,FALSE))," ",VLOOKUP(CONCATENATE($D248,CM$1),'movs ordered by action'!$B:$G,4,FALSE))</f>
        <v xml:space="preserve"> </v>
      </c>
    </row>
    <row r="249" spans="1:91" x14ac:dyDescent="0.3">
      <c r="D249" s="19" t="s">
        <v>61</v>
      </c>
      <c r="E249" t="str">
        <f>IF(ISNA(VLOOKUP(CONCATENATE($D249,E$1),'movs ordered by action'!$B:$G,4,FALSE))," ",VLOOKUP(CONCATENATE($D249,E$1),'movs ordered by action'!$B:$G,4,FALSE))</f>
        <v xml:space="preserve"> </v>
      </c>
      <c r="F249" t="str">
        <f>IF(ISNA(VLOOKUP(CONCATENATE($D249,F$1),'movs ordered by action'!$B:$G,4,FALSE))," ",VLOOKUP(CONCATENATE($D249,F$1),'movs ordered by action'!$B:$G,4,FALSE))</f>
        <v>DRAW</v>
      </c>
      <c r="G249" t="str">
        <f>IF(ISNA(VLOOKUP(CONCATENATE($D249,G$1),'movs ordered by action'!$B:$G,4,FALSE))," ",VLOOKUP(CONCATENATE($D249,G$1),'movs ordered by action'!$B:$G,4,FALSE))</f>
        <v xml:space="preserve"> </v>
      </c>
      <c r="H249" t="str">
        <f>IF(ISNA(VLOOKUP(CONCATENATE($D249,H$1),'movs ordered by action'!$B:$G,4,FALSE))," ",VLOOKUP(CONCATENATE($D249,H$1),'movs ordered by action'!$B:$G,4,FALSE))</f>
        <v xml:space="preserve"> </v>
      </c>
      <c r="I249" t="str">
        <f>IF(ISNA(VLOOKUP(CONCATENATE($D249,I$1),'movs ordered by action'!$B:$G,4,FALSE))," ",VLOOKUP(CONCATENATE($D249,I$1),'movs ordered by action'!$B:$G,4,FALSE))</f>
        <v xml:space="preserve"> </v>
      </c>
      <c r="J249" t="str">
        <f>IF(ISNA(VLOOKUP(CONCATENATE($D249,J$1),'movs ordered by action'!$B:$G,4,FALSE))," ",VLOOKUP(CONCATENATE($D249,J$1),'movs ordered by action'!$B:$G,4,FALSE))</f>
        <v xml:space="preserve"> </v>
      </c>
      <c r="K249" t="str">
        <f>IF(ISNA(VLOOKUP(CONCATENATE($D249,K$1),'movs ordered by action'!$B:$G,4,FALSE))," ",VLOOKUP(CONCATENATE($D249,K$1),'movs ordered by action'!$B:$G,4,FALSE))</f>
        <v xml:space="preserve"> </v>
      </c>
      <c r="L249" t="str">
        <f>IF(ISNA(VLOOKUP(CONCATENATE($D249,L$1),'movs ordered by action'!$B:$G,4,FALSE))," ",VLOOKUP(CONCATENATE($D249,L$1),'movs ordered by action'!$B:$G,4,FALSE))</f>
        <v xml:space="preserve"> </v>
      </c>
      <c r="M249" t="str">
        <f>IF(ISNA(VLOOKUP(CONCATENATE($D249,M$1),'movs ordered by action'!$B:$G,4,FALSE))," ",VLOOKUP(CONCATENATE($D249,M$1),'movs ordered by action'!$B:$G,4,FALSE))</f>
        <v xml:space="preserve"> </v>
      </c>
      <c r="N249" t="str">
        <f>IF(ISNA(VLOOKUP(CONCATENATE($D249,N$1),'movs ordered by action'!$B:$G,4,FALSE))," ",VLOOKUP(CONCATENATE($D249,N$1),'movs ordered by action'!$B:$G,4,FALSE))</f>
        <v xml:space="preserve"> </v>
      </c>
      <c r="O249" t="str">
        <f>IF(ISNA(VLOOKUP(CONCATENATE($D249,O$1),'movs ordered by action'!$B:$G,4,FALSE))," ",VLOOKUP(CONCATENATE($D249,O$1),'movs ordered by action'!$B:$G,4,FALSE))</f>
        <v xml:space="preserve"> </v>
      </c>
      <c r="P249" t="str">
        <f>IF(ISNA(VLOOKUP(CONCATENATE($D249,P$1),'movs ordered by action'!$B:$G,4,FALSE))," ",VLOOKUP(CONCATENATE($D249,P$1),'movs ordered by action'!$B:$G,4,FALSE))</f>
        <v xml:space="preserve"> </v>
      </c>
      <c r="Q249" t="str">
        <f>IF(ISNA(VLOOKUP(CONCATENATE($D249,Q$1),'movs ordered by action'!$B:$G,4,FALSE))," ",VLOOKUP(CONCATENATE($D249,Q$1),'movs ordered by action'!$B:$G,4,FALSE))</f>
        <v xml:space="preserve"> </v>
      </c>
      <c r="R249" t="str">
        <f>IF(ISNA(VLOOKUP(CONCATENATE($D249,R$1),'movs ordered by action'!$B:$G,4,FALSE))," ",VLOOKUP(CONCATENATE($D249,R$1),'movs ordered by action'!$B:$G,4,FALSE))</f>
        <v xml:space="preserve"> </v>
      </c>
      <c r="S249" t="str">
        <f>IF(ISNA(VLOOKUP(CONCATENATE($D249,S$1),'movs ordered by action'!$B:$G,4,FALSE))," ",VLOOKUP(CONCATENATE($D249,S$1),'movs ordered by action'!$B:$G,4,FALSE))</f>
        <v xml:space="preserve"> </v>
      </c>
      <c r="T249" t="str">
        <f>IF(ISNA(VLOOKUP(CONCATENATE($D249,T$1),'movs ordered by action'!$B:$G,4,FALSE))," ",VLOOKUP(CONCATENATE($D249,T$1),'movs ordered by action'!$B:$G,4,FALSE))</f>
        <v xml:space="preserve"> </v>
      </c>
      <c r="U249" t="str">
        <f>IF(ISNA(VLOOKUP(CONCATENATE($D249,U$1),'movs ordered by action'!$B:$G,4,FALSE))," ",VLOOKUP(CONCATENATE($D249,U$1),'movs ordered by action'!$B:$G,4,FALSE))</f>
        <v xml:space="preserve"> </v>
      </c>
      <c r="V249" t="str">
        <f>IF(ISNA(VLOOKUP(CONCATENATE($D249,V$1),'movs ordered by action'!$B:$G,4,FALSE))," ",VLOOKUP(CONCATENATE($D249,V$1),'movs ordered by action'!$B:$G,4,FALSE))</f>
        <v xml:space="preserve"> </v>
      </c>
      <c r="W249" t="str">
        <f>IF(ISNA(VLOOKUP(CONCATENATE($D249,W$1),'movs ordered by action'!$B:$G,4,FALSE))," ",VLOOKUP(CONCATENATE($D249,W$1),'movs ordered by action'!$B:$G,4,FALSE))</f>
        <v xml:space="preserve"> </v>
      </c>
      <c r="X249" t="str">
        <f>IF(ISNA(VLOOKUP(CONCATENATE($D249,X$1),'movs ordered by action'!$B:$G,4,FALSE))," ",VLOOKUP(CONCATENATE($D249,X$1),'movs ordered by action'!$B:$G,4,FALSE))</f>
        <v xml:space="preserve"> </v>
      </c>
      <c r="Y249" t="str">
        <f>IF(ISNA(VLOOKUP(CONCATENATE($D249,Y$1),'movs ordered by action'!$B:$G,4,FALSE))," ",VLOOKUP(CONCATENATE($D249,Y$1),'movs ordered by action'!$B:$G,4,FALSE))</f>
        <v xml:space="preserve"> </v>
      </c>
      <c r="Z249" t="str">
        <f>IF(ISNA(VLOOKUP(CONCATENATE($D249,Z$1),'movs ordered by action'!$B:$G,4,FALSE))," ",VLOOKUP(CONCATENATE($D249,Z$1),'movs ordered by action'!$B:$G,4,FALSE))</f>
        <v xml:space="preserve"> </v>
      </c>
      <c r="AA249" t="str">
        <f>IF(ISNA(VLOOKUP(CONCATENATE($D249,AA$1),'movs ordered by action'!$B:$G,4,FALSE))," ",VLOOKUP(CONCATENATE($D249,AA$1),'movs ordered by action'!$B:$G,4,FALSE))</f>
        <v xml:space="preserve"> </v>
      </c>
      <c r="AB249" t="str">
        <f>IF(ISNA(VLOOKUP(CONCATENATE($D249,AB$1),'movs ordered by action'!$B:$G,4,FALSE))," ",VLOOKUP(CONCATENATE($D249,AB$1),'movs ordered by action'!$B:$G,4,FALSE))</f>
        <v xml:space="preserve"> </v>
      </c>
      <c r="AC249" t="str">
        <f>IF(ISNA(VLOOKUP(CONCATENATE($D249,AC$1),'movs ordered by action'!$B:$G,4,FALSE))," ",VLOOKUP(CONCATENATE($D249,AC$1),'movs ordered by action'!$B:$G,4,FALSE))</f>
        <v xml:space="preserve"> </v>
      </c>
      <c r="AD249" t="str">
        <f>IF(ISNA(VLOOKUP(CONCATENATE($D249,AD$1),'movs ordered by action'!$B:$G,4,FALSE))," ",VLOOKUP(CONCATENATE($D249,AD$1),'movs ordered by action'!$B:$G,4,FALSE))</f>
        <v xml:space="preserve"> </v>
      </c>
      <c r="AE249" t="str">
        <f>IF(ISNA(VLOOKUP(CONCATENATE($D249,AE$1),'movs ordered by action'!$B:$G,4,FALSE))," ",VLOOKUP(CONCATENATE($D249,AE$1),'movs ordered by action'!$B:$G,4,FALSE))</f>
        <v xml:space="preserve"> </v>
      </c>
      <c r="AF249" t="str">
        <f>IF(ISNA(VLOOKUP(CONCATENATE($D249,AF$1),'movs ordered by action'!$B:$G,4,FALSE))," ",VLOOKUP(CONCATENATE($D249,AF$1),'movs ordered by action'!$B:$G,4,FALSE))</f>
        <v xml:space="preserve"> </v>
      </c>
      <c r="AG249" t="str">
        <f>IF(ISNA(VLOOKUP(CONCATENATE($D249,AG$1),'movs ordered by action'!$B:$G,4,FALSE))," ",VLOOKUP(CONCATENATE($D249,AG$1),'movs ordered by action'!$B:$G,4,FALSE))</f>
        <v xml:space="preserve"> </v>
      </c>
      <c r="AH249" t="str">
        <f>IF(ISNA(VLOOKUP(CONCATENATE($D249,AH$1),'movs ordered by action'!$B:$G,4,FALSE))," ",VLOOKUP(CONCATENATE($D249,AH$1),'movs ordered by action'!$B:$G,4,FALSE))</f>
        <v xml:space="preserve"> </v>
      </c>
      <c r="AI249" t="str">
        <f>IF(ISNA(VLOOKUP(CONCATENATE($D249,AI$1),'movs ordered by action'!$B:$G,4,FALSE))," ",VLOOKUP(CONCATENATE($D249,AI$1),'movs ordered by action'!$B:$G,4,FALSE))</f>
        <v xml:space="preserve"> </v>
      </c>
      <c r="AJ249" t="str">
        <f>IF(ISNA(VLOOKUP(CONCATENATE($D249,AJ$1),'movs ordered by action'!$B:$G,4,FALSE))," ",VLOOKUP(CONCATENATE($D249,AJ$1),'movs ordered by action'!$B:$G,4,FALSE))</f>
        <v xml:space="preserve"> </v>
      </c>
      <c r="AK249" t="str">
        <f>IF(ISNA(VLOOKUP(CONCATENATE($D249,AK$1),'movs ordered by action'!$B:$G,4,FALSE))," ",VLOOKUP(CONCATENATE($D249,AK$1),'movs ordered by action'!$B:$G,4,FALSE))</f>
        <v xml:space="preserve"> </v>
      </c>
      <c r="AL249" t="str">
        <f>IF(ISNA(VLOOKUP(CONCATENATE($D249,AL$1),'movs ordered by action'!$B:$G,4,FALSE))," ",VLOOKUP(CONCATENATE($D249,AL$1),'movs ordered by action'!$B:$G,4,FALSE))</f>
        <v xml:space="preserve"> </v>
      </c>
      <c r="AM249" t="str">
        <f>IF(ISNA(VLOOKUP(CONCATENATE($D249,AM$1),'movs ordered by action'!$B:$G,4,FALSE))," ",VLOOKUP(CONCATENATE($D249,AM$1),'movs ordered by action'!$B:$G,4,FALSE))</f>
        <v xml:space="preserve"> </v>
      </c>
      <c r="AN249" t="str">
        <f>IF(ISNA(VLOOKUP(CONCATENATE($D249,AN$1),'movs ordered by action'!$B:$G,4,FALSE))," ",VLOOKUP(CONCATENATE($D249,AN$1),'movs ordered by action'!$B:$G,4,FALSE))</f>
        <v xml:space="preserve"> </v>
      </c>
      <c r="AO249" t="str">
        <f>IF(ISNA(VLOOKUP(CONCATENATE($D249,AO$1),'movs ordered by action'!$B:$G,4,FALSE))," ",VLOOKUP(CONCATENATE($D249,AO$1),'movs ordered by action'!$B:$G,4,FALSE))</f>
        <v xml:space="preserve"> </v>
      </c>
      <c r="AP249" t="str">
        <f>IF(ISNA(VLOOKUP(CONCATENATE($D249,AP$1),'movs ordered by action'!$B:$G,4,FALSE))," ",VLOOKUP(CONCATENATE($D249,AP$1),'movs ordered by action'!$B:$G,4,FALSE))</f>
        <v xml:space="preserve"> </v>
      </c>
      <c r="AQ249" t="str">
        <f>IF(ISNA(VLOOKUP(CONCATENATE($D249,AQ$1),'movs ordered by action'!$B:$G,4,FALSE))," ",VLOOKUP(CONCATENATE($D249,AQ$1),'movs ordered by action'!$B:$G,4,FALSE))</f>
        <v xml:space="preserve"> </v>
      </c>
      <c r="AR249" t="str">
        <f>IF(ISNA(VLOOKUP(CONCATENATE($D249,AR$1),'movs ordered by action'!$B:$G,4,FALSE))," ",VLOOKUP(CONCATENATE($D249,AR$1),'movs ordered by action'!$B:$G,4,FALSE))</f>
        <v xml:space="preserve"> </v>
      </c>
      <c r="AS249" t="str">
        <f>IF(ISNA(VLOOKUP(CONCATENATE($D249,AS$1),'movs ordered by action'!$B:$G,4,FALSE))," ",VLOOKUP(CONCATENATE($D249,AS$1),'movs ordered by action'!$B:$G,4,FALSE))</f>
        <v xml:space="preserve"> </v>
      </c>
      <c r="AT249" t="str">
        <f>IF(ISNA(VLOOKUP(CONCATENATE($D249,AT$1),'movs ordered by action'!$B:$G,4,FALSE))," ",VLOOKUP(CONCATENATE($D249,AT$1),'movs ordered by action'!$B:$G,4,FALSE))</f>
        <v xml:space="preserve"> </v>
      </c>
      <c r="AU249" t="str">
        <f>IF(ISNA(VLOOKUP(CONCATENATE($D249,AU$1),'movs ordered by action'!$B:$G,4,FALSE))," ",VLOOKUP(CONCATENATE($D249,AU$1),'movs ordered by action'!$B:$G,4,FALSE))</f>
        <v xml:space="preserve"> </v>
      </c>
      <c r="AV249" t="str">
        <f>IF(ISNA(VLOOKUP(CONCATENATE($D249,AV$1),'movs ordered by action'!$B:$G,4,FALSE))," ",VLOOKUP(CONCATENATE($D249,AV$1),'movs ordered by action'!$B:$G,4,FALSE))</f>
        <v xml:space="preserve"> </v>
      </c>
      <c r="AW249" t="str">
        <f>IF(ISNA(VLOOKUP(CONCATENATE($D249,AW$1),'movs ordered by action'!$B:$G,4,FALSE))," ",VLOOKUP(CONCATENATE($D249,AW$1),'movs ordered by action'!$B:$G,4,FALSE))</f>
        <v xml:space="preserve"> </v>
      </c>
      <c r="AX249" t="str">
        <f>IF(ISNA(VLOOKUP(CONCATENATE($D249,AX$1),'movs ordered by action'!$B:$G,4,FALSE))," ",VLOOKUP(CONCATENATE($D249,AX$1),'movs ordered by action'!$B:$G,4,FALSE))</f>
        <v xml:space="preserve"> </v>
      </c>
      <c r="AY249" t="str">
        <f>IF(ISNA(VLOOKUP(CONCATENATE($D249,AY$1),'movs ordered by action'!$B:$G,4,FALSE))," ",VLOOKUP(CONCATENATE($D249,AY$1),'movs ordered by action'!$B:$G,4,FALSE))</f>
        <v xml:space="preserve"> </v>
      </c>
      <c r="AZ249" t="str">
        <f>IF(ISNA(VLOOKUP(CONCATENATE($D249,AZ$1),'movs ordered by action'!$B:$G,4,FALSE))," ",VLOOKUP(CONCATENATE($D249,AZ$1),'movs ordered by action'!$B:$G,4,FALSE))</f>
        <v xml:space="preserve"> </v>
      </c>
      <c r="BA249" t="str">
        <f>IF(ISNA(VLOOKUP(CONCATENATE($D249,BA$1),'movs ordered by action'!$B:$G,4,FALSE))," ",VLOOKUP(CONCATENATE($D249,BA$1),'movs ordered by action'!$B:$G,4,FALSE))</f>
        <v xml:space="preserve"> </v>
      </c>
      <c r="BB249" t="str">
        <f>IF(ISNA(VLOOKUP(CONCATENATE($D249,BB$1),'movs ordered by action'!$B:$G,4,FALSE))," ",VLOOKUP(CONCATENATE($D249,BB$1),'movs ordered by action'!$B:$G,4,FALSE))</f>
        <v xml:space="preserve"> </v>
      </c>
      <c r="BC249" t="str">
        <f>IF(ISNA(VLOOKUP(CONCATENATE($D249,BC$1),'movs ordered by action'!$B:$G,4,FALSE))," ",VLOOKUP(CONCATENATE($D249,BC$1),'movs ordered by action'!$B:$G,4,FALSE))</f>
        <v xml:space="preserve"> </v>
      </c>
      <c r="BD249" t="str">
        <f>IF(ISNA(VLOOKUP(CONCATENATE($D249,BD$1),'movs ordered by action'!$B:$G,4,FALSE))," ",VLOOKUP(CONCATENATE($D249,BD$1),'movs ordered by action'!$B:$G,4,FALSE))</f>
        <v xml:space="preserve"> </v>
      </c>
      <c r="BE249" t="str">
        <f>IF(ISNA(VLOOKUP(CONCATENATE($D249,BE$1),'movs ordered by action'!$B:$G,4,FALSE))," ",VLOOKUP(CONCATENATE($D249,BE$1),'movs ordered by action'!$B:$G,4,FALSE))</f>
        <v xml:space="preserve"> </v>
      </c>
      <c r="BF249" t="str">
        <f>IF(ISNA(VLOOKUP(CONCATENATE($D249,BF$1),'movs ordered by action'!$B:$G,4,FALSE))," ",VLOOKUP(CONCATENATE($D249,BF$1),'movs ordered by action'!$B:$G,4,FALSE))</f>
        <v xml:space="preserve"> </v>
      </c>
      <c r="BG249" t="str">
        <f>IF(ISNA(VLOOKUP(CONCATENATE($D249,BG$1),'movs ordered by action'!$B:$G,4,FALSE))," ",VLOOKUP(CONCATENATE($D249,BG$1),'movs ordered by action'!$B:$G,4,FALSE))</f>
        <v xml:space="preserve"> </v>
      </c>
      <c r="BH249" t="str">
        <f>IF(ISNA(VLOOKUP(CONCATENATE($D249,BH$1),'movs ordered by action'!$B:$G,4,FALSE))," ",VLOOKUP(CONCATENATE($D249,BH$1),'movs ordered by action'!$B:$G,4,FALSE))</f>
        <v xml:space="preserve"> </v>
      </c>
      <c r="BI249" t="str">
        <f>IF(ISNA(VLOOKUP(CONCATENATE($D249,BI$1),'movs ordered by action'!$B:$G,4,FALSE))," ",VLOOKUP(CONCATENATE($D249,BI$1),'movs ordered by action'!$B:$G,4,FALSE))</f>
        <v xml:space="preserve"> </v>
      </c>
      <c r="BJ249" t="str">
        <f>IF(ISNA(VLOOKUP(CONCATENATE($D249,BJ$1),'movs ordered by action'!$B:$G,4,FALSE))," ",VLOOKUP(CONCATENATE($D249,BJ$1),'movs ordered by action'!$B:$G,4,FALSE))</f>
        <v xml:space="preserve"> </v>
      </c>
      <c r="BK249" t="str">
        <f>IF(ISNA(VLOOKUP(CONCATENATE($D249,BK$1),'movs ordered by action'!$B:$G,4,FALSE))," ",VLOOKUP(CONCATENATE($D249,BK$1),'movs ordered by action'!$B:$G,4,FALSE))</f>
        <v xml:space="preserve"> </v>
      </c>
      <c r="BL249" t="str">
        <f>IF(ISNA(VLOOKUP(CONCATENATE($D249,BL$1),'movs ordered by action'!$B:$G,4,FALSE))," ",VLOOKUP(CONCATENATE($D249,BL$1),'movs ordered by action'!$B:$G,4,FALSE))</f>
        <v xml:space="preserve"> </v>
      </c>
      <c r="BM249" t="str">
        <f>IF(ISNA(VLOOKUP(CONCATENATE($D249,BM$1),'movs ordered by action'!$B:$G,4,FALSE))," ",VLOOKUP(CONCATENATE($D249,BM$1),'movs ordered by action'!$B:$G,4,FALSE))</f>
        <v xml:space="preserve"> </v>
      </c>
      <c r="BN249" t="str">
        <f>IF(ISNA(VLOOKUP(CONCATENATE($D249,BN$1),'movs ordered by action'!$B:$G,4,FALSE))," ",VLOOKUP(CONCATENATE($D249,BN$1),'movs ordered by action'!$B:$G,4,FALSE))</f>
        <v xml:space="preserve"> </v>
      </c>
      <c r="BO249" t="str">
        <f>IF(ISNA(VLOOKUP(CONCATENATE($D249,BO$1),'movs ordered by action'!$B:$G,4,FALSE))," ",VLOOKUP(CONCATENATE($D249,BO$1),'movs ordered by action'!$B:$G,4,FALSE))</f>
        <v xml:space="preserve"> </v>
      </c>
      <c r="BP249" t="str">
        <f>IF(ISNA(VLOOKUP(CONCATENATE($D249,BP$1),'movs ordered by action'!$B:$G,4,FALSE))," ",VLOOKUP(CONCATENATE($D249,BP$1),'movs ordered by action'!$B:$G,4,FALSE))</f>
        <v xml:space="preserve"> </v>
      </c>
      <c r="BQ249" t="str">
        <f>IF(ISNA(VLOOKUP(CONCATENATE($D249,BQ$1),'movs ordered by action'!$B:$G,4,FALSE))," ",VLOOKUP(CONCATENATE($D249,BQ$1),'movs ordered by action'!$B:$G,4,FALSE))</f>
        <v xml:space="preserve"> </v>
      </c>
      <c r="BR249" t="str">
        <f>IF(ISNA(VLOOKUP(CONCATENATE($D249,BR$1),'movs ordered by action'!$B:$G,4,FALSE))," ",VLOOKUP(CONCATENATE($D249,BR$1),'movs ordered by action'!$B:$G,4,FALSE))</f>
        <v xml:space="preserve"> </v>
      </c>
      <c r="BS249" t="str">
        <f>IF(ISNA(VLOOKUP(CONCATENATE($D249,BS$1),'movs ordered by action'!$B:$G,4,FALSE))," ",VLOOKUP(CONCATENATE($D249,BS$1),'movs ordered by action'!$B:$G,4,FALSE))</f>
        <v xml:space="preserve"> </v>
      </c>
      <c r="BT249" t="str">
        <f>IF(ISNA(VLOOKUP(CONCATENATE($D249,BT$1),'movs ordered by action'!$B:$G,4,FALSE))," ",VLOOKUP(CONCATENATE($D249,BT$1),'movs ordered by action'!$B:$G,4,FALSE))</f>
        <v xml:space="preserve"> </v>
      </c>
      <c r="BU249" t="str">
        <f>IF(ISNA(VLOOKUP(CONCATENATE($D249,BU$1),'movs ordered by action'!$B:$G,4,FALSE))," ",VLOOKUP(CONCATENATE($D249,BU$1),'movs ordered by action'!$B:$G,4,FALSE))</f>
        <v xml:space="preserve"> </v>
      </c>
      <c r="BV249" t="str">
        <f>IF(ISNA(VLOOKUP(CONCATENATE($D249,BV$1),'movs ordered by action'!$B:$G,4,FALSE))," ",VLOOKUP(CONCATENATE($D249,BV$1),'movs ordered by action'!$B:$G,4,FALSE))</f>
        <v xml:space="preserve"> </v>
      </c>
      <c r="BW249" t="str">
        <f>IF(ISNA(VLOOKUP(CONCATENATE($D249,BW$1),'movs ordered by action'!$B:$G,4,FALSE))," ",VLOOKUP(CONCATENATE($D249,BW$1),'movs ordered by action'!$B:$G,4,FALSE))</f>
        <v xml:space="preserve"> </v>
      </c>
      <c r="BX249" t="str">
        <f>IF(ISNA(VLOOKUP(CONCATENATE($D249,BX$1),'movs ordered by action'!$B:$G,4,FALSE))," ",VLOOKUP(CONCATENATE($D249,BX$1),'movs ordered by action'!$B:$G,4,FALSE))</f>
        <v xml:space="preserve"> </v>
      </c>
      <c r="BY249" t="str">
        <f>IF(ISNA(VLOOKUP(CONCATENATE($D249,BY$1),'movs ordered by action'!$B:$G,4,FALSE))," ",VLOOKUP(CONCATENATE($D249,BY$1),'movs ordered by action'!$B:$G,4,FALSE))</f>
        <v xml:space="preserve"> </v>
      </c>
      <c r="BZ249" t="str">
        <f>IF(ISNA(VLOOKUP(CONCATENATE($D249,BZ$1),'movs ordered by action'!$B:$G,4,FALSE))," ",VLOOKUP(CONCATENATE($D249,BZ$1),'movs ordered by action'!$B:$G,4,FALSE))</f>
        <v xml:space="preserve"> </v>
      </c>
      <c r="CA249" t="str">
        <f>IF(ISNA(VLOOKUP(CONCATENATE($D249,CA$1),'movs ordered by action'!$B:$G,4,FALSE))," ",VLOOKUP(CONCATENATE($D249,CA$1),'movs ordered by action'!$B:$G,4,FALSE))</f>
        <v xml:space="preserve"> </v>
      </c>
      <c r="CB249" t="str">
        <f>IF(ISNA(VLOOKUP(CONCATENATE($D249,CB$1),'movs ordered by action'!$B:$G,4,FALSE))," ",VLOOKUP(CONCATENATE($D249,CB$1),'movs ordered by action'!$B:$G,4,FALSE))</f>
        <v xml:space="preserve"> </v>
      </c>
      <c r="CC249" t="str">
        <f>IF(ISNA(VLOOKUP(CONCATENATE($D249,CC$1),'movs ordered by action'!$B:$G,4,FALSE))," ",VLOOKUP(CONCATENATE($D249,CC$1),'movs ordered by action'!$B:$G,4,FALSE))</f>
        <v xml:space="preserve"> </v>
      </c>
      <c r="CD249" t="str">
        <f>IF(ISNA(VLOOKUP(CONCATENATE($D249,CD$1),'movs ordered by action'!$B:$G,4,FALSE))," ",VLOOKUP(CONCATENATE($D249,CD$1),'movs ordered by action'!$B:$G,4,FALSE))</f>
        <v xml:space="preserve"> </v>
      </c>
      <c r="CE249" t="str">
        <f>IF(ISNA(VLOOKUP(CONCATENATE($D249,CE$1),'movs ordered by action'!$B:$G,4,FALSE))," ",VLOOKUP(CONCATENATE($D249,CE$1),'movs ordered by action'!$B:$G,4,FALSE))</f>
        <v xml:space="preserve"> </v>
      </c>
      <c r="CF249" t="str">
        <f>IF(ISNA(VLOOKUP(CONCATENATE($D249,CF$1),'movs ordered by action'!$B:$G,4,FALSE))," ",VLOOKUP(CONCATENATE($D249,CF$1),'movs ordered by action'!$B:$G,4,FALSE))</f>
        <v xml:space="preserve"> </v>
      </c>
      <c r="CG249" t="str">
        <f>IF(ISNA(VLOOKUP(CONCATENATE($D249,CG$1),'movs ordered by action'!$B:$G,4,FALSE))," ",VLOOKUP(CONCATENATE($D249,CG$1),'movs ordered by action'!$B:$G,4,FALSE))</f>
        <v xml:space="preserve"> </v>
      </c>
      <c r="CH249" t="str">
        <f>IF(ISNA(VLOOKUP(CONCATENATE($D249,CH$1),'movs ordered by action'!$B:$G,4,FALSE))," ",VLOOKUP(CONCATENATE($D249,CH$1),'movs ordered by action'!$B:$G,4,FALSE))</f>
        <v xml:space="preserve"> </v>
      </c>
      <c r="CI249" t="str">
        <f>IF(ISNA(VLOOKUP(CONCATENATE($D249,CI$1),'movs ordered by action'!$B:$G,4,FALSE))," ",VLOOKUP(CONCATENATE($D249,CI$1),'movs ordered by action'!$B:$G,4,FALSE))</f>
        <v xml:space="preserve"> </v>
      </c>
      <c r="CJ249" t="str">
        <f>IF(ISNA(VLOOKUP(CONCATENATE($D249,CJ$1),'movs ordered by action'!$B:$G,4,FALSE))," ",VLOOKUP(CONCATENATE($D249,CJ$1),'movs ordered by action'!$B:$G,4,FALSE))</f>
        <v xml:space="preserve"> </v>
      </c>
      <c r="CK249" t="str">
        <f>IF(ISNA(VLOOKUP(CONCATENATE($D249,CK$1),'movs ordered by action'!$B:$G,4,FALSE))," ",VLOOKUP(CONCATENATE($D249,CK$1),'movs ordered by action'!$B:$G,4,FALSE))</f>
        <v xml:space="preserve"> </v>
      </c>
      <c r="CL249" t="str">
        <f>IF(ISNA(VLOOKUP(CONCATENATE($D249,CL$1),'movs ordered by action'!$B:$G,4,FALSE))," ",VLOOKUP(CONCATENATE($D249,CL$1),'movs ordered by action'!$B:$G,4,FALSE))</f>
        <v xml:space="preserve"> </v>
      </c>
      <c r="CM249" t="str">
        <f>IF(ISNA(VLOOKUP(CONCATENATE($D249,CM$1),'movs ordered by action'!$B:$G,4,FALSE))," ",VLOOKUP(CONCATENATE($D249,CM$1),'movs ordered by action'!$B:$G,4,FALSE))</f>
        <v xml:space="preserve"> </v>
      </c>
    </row>
    <row r="250" spans="1:91" x14ac:dyDescent="0.3">
      <c r="D250" s="19" t="s">
        <v>6485</v>
      </c>
      <c r="E250" t="str">
        <f>IF(ISNA(VLOOKUP(CONCATENATE($D250,E$1),'movs ordered by action'!$B:$G,4,FALSE))," ",VLOOKUP(CONCATENATE($D250,E$1),'movs ordered by action'!$B:$G,4,FALSE))</f>
        <v xml:space="preserve"> </v>
      </c>
      <c r="F250" t="str">
        <f>IF(ISNA(VLOOKUP(CONCATENATE($D250,F$1),'movs ordered by action'!$B:$G,4,FALSE))," ",VLOOKUP(CONCATENATE($D250,F$1),'movs ordered by action'!$B:$G,4,FALSE))</f>
        <v xml:space="preserve"> </v>
      </c>
      <c r="G250" t="str">
        <f>IF(ISNA(VLOOKUP(CONCATENATE($D250,G$1),'movs ordered by action'!$B:$G,4,FALSE))," ",VLOOKUP(CONCATENATE($D250,G$1),'movs ordered by action'!$B:$G,4,FALSE))</f>
        <v xml:space="preserve"> </v>
      </c>
      <c r="H250" t="str">
        <f>IF(ISNA(VLOOKUP(CONCATENATE($D250,H$1),'movs ordered by action'!$B:$G,4,FALSE))," ",VLOOKUP(CONCATENATE($D250,H$1),'movs ordered by action'!$B:$G,4,FALSE))</f>
        <v xml:space="preserve"> </v>
      </c>
      <c r="I250" t="str">
        <f>IF(ISNA(VLOOKUP(CONCATENATE($D250,I$1),'movs ordered by action'!$B:$G,4,FALSE))," ",VLOOKUP(CONCATENATE($D250,I$1),'movs ordered by action'!$B:$G,4,FALSE))</f>
        <v xml:space="preserve"> </v>
      </c>
      <c r="J250" t="str">
        <f>IF(ISNA(VLOOKUP(CONCATENATE($D250,J$1),'movs ordered by action'!$B:$G,4,FALSE))," ",VLOOKUP(CONCATENATE($D250,J$1),'movs ordered by action'!$B:$G,4,FALSE))</f>
        <v xml:space="preserve"> </v>
      </c>
      <c r="K250" t="str">
        <f>IF(ISNA(VLOOKUP(CONCATENATE($D250,K$1),'movs ordered by action'!$B:$G,4,FALSE))," ",VLOOKUP(CONCATENATE($D250,K$1),'movs ordered by action'!$B:$G,4,FALSE))</f>
        <v xml:space="preserve"> </v>
      </c>
      <c r="L250" t="str">
        <f>IF(ISNA(VLOOKUP(CONCATENATE($D250,L$1),'movs ordered by action'!$B:$G,4,FALSE))," ",VLOOKUP(CONCATENATE($D250,L$1),'movs ordered by action'!$B:$G,4,FALSE))</f>
        <v xml:space="preserve"> </v>
      </c>
      <c r="M250" t="str">
        <f>IF(ISNA(VLOOKUP(CONCATENATE($D250,M$1),'movs ordered by action'!$B:$G,4,FALSE))," ",VLOOKUP(CONCATENATE($D250,M$1),'movs ordered by action'!$B:$G,4,FALSE))</f>
        <v xml:space="preserve"> </v>
      </c>
      <c r="N250" t="str">
        <f>IF(ISNA(VLOOKUP(CONCATENATE($D250,N$1),'movs ordered by action'!$B:$G,4,FALSE))," ",VLOOKUP(CONCATENATE($D250,N$1),'movs ordered by action'!$B:$G,4,FALSE))</f>
        <v xml:space="preserve"> </v>
      </c>
      <c r="O250" t="str">
        <f>IF(ISNA(VLOOKUP(CONCATENATE($D250,O$1),'movs ordered by action'!$B:$G,4,FALSE))," ",VLOOKUP(CONCATENATE($D250,O$1),'movs ordered by action'!$B:$G,4,FALSE))</f>
        <v xml:space="preserve"> </v>
      </c>
      <c r="P250" t="str">
        <f>IF(ISNA(VLOOKUP(CONCATENATE($D250,P$1),'movs ordered by action'!$B:$G,4,FALSE))," ",VLOOKUP(CONCATENATE($D250,P$1),'movs ordered by action'!$B:$G,4,FALSE))</f>
        <v xml:space="preserve"> </v>
      </c>
      <c r="Q250" t="str">
        <f>IF(ISNA(VLOOKUP(CONCATENATE($D250,Q$1),'movs ordered by action'!$B:$G,4,FALSE))," ",VLOOKUP(CONCATENATE($D250,Q$1),'movs ordered by action'!$B:$G,4,FALSE))</f>
        <v xml:space="preserve"> </v>
      </c>
      <c r="R250" t="str">
        <f>IF(ISNA(VLOOKUP(CONCATENATE($D250,R$1),'movs ordered by action'!$B:$G,4,FALSE))," ",VLOOKUP(CONCATENATE($D250,R$1),'movs ordered by action'!$B:$G,4,FALSE))</f>
        <v xml:space="preserve"> </v>
      </c>
      <c r="S250" t="str">
        <f>IF(ISNA(VLOOKUP(CONCATENATE($D250,S$1),'movs ordered by action'!$B:$G,4,FALSE))," ",VLOOKUP(CONCATENATE($D250,S$1),'movs ordered by action'!$B:$G,4,FALSE))</f>
        <v xml:space="preserve"> </v>
      </c>
      <c r="T250" t="str">
        <f>IF(ISNA(VLOOKUP(CONCATENATE($D250,T$1),'movs ordered by action'!$B:$G,4,FALSE))," ",VLOOKUP(CONCATENATE($D250,T$1),'movs ordered by action'!$B:$G,4,FALSE))</f>
        <v xml:space="preserve"> </v>
      </c>
      <c r="U250" t="str">
        <f>IF(ISNA(VLOOKUP(CONCATENATE($D250,U$1),'movs ordered by action'!$B:$G,4,FALSE))," ",VLOOKUP(CONCATENATE($D250,U$1),'movs ordered by action'!$B:$G,4,FALSE))</f>
        <v xml:space="preserve"> </v>
      </c>
      <c r="V250" t="str">
        <f>IF(ISNA(VLOOKUP(CONCATENATE($D250,V$1),'movs ordered by action'!$B:$G,4,FALSE))," ",VLOOKUP(CONCATENATE($D250,V$1),'movs ordered by action'!$B:$G,4,FALSE))</f>
        <v xml:space="preserve"> </v>
      </c>
      <c r="W250" t="str">
        <f>IF(ISNA(VLOOKUP(CONCATENATE($D250,W$1),'movs ordered by action'!$B:$G,4,FALSE))," ",VLOOKUP(CONCATENATE($D250,W$1),'movs ordered by action'!$B:$G,4,FALSE))</f>
        <v xml:space="preserve"> </v>
      </c>
      <c r="X250" t="str">
        <f>IF(ISNA(VLOOKUP(CONCATENATE($D250,X$1),'movs ordered by action'!$B:$G,4,FALSE))," ",VLOOKUP(CONCATENATE($D250,X$1),'movs ordered by action'!$B:$G,4,FALSE))</f>
        <v xml:space="preserve"> </v>
      </c>
      <c r="Y250" t="str">
        <f>IF(ISNA(VLOOKUP(CONCATENATE($D250,Y$1),'movs ordered by action'!$B:$G,4,FALSE))," ",VLOOKUP(CONCATENATE($D250,Y$1),'movs ordered by action'!$B:$G,4,FALSE))</f>
        <v xml:space="preserve"> </v>
      </c>
      <c r="Z250" t="str">
        <f>IF(ISNA(VLOOKUP(CONCATENATE($D250,Z$1),'movs ordered by action'!$B:$G,4,FALSE))," ",VLOOKUP(CONCATENATE($D250,Z$1),'movs ordered by action'!$B:$G,4,FALSE))</f>
        <v xml:space="preserve"> </v>
      </c>
      <c r="AA250" t="str">
        <f>IF(ISNA(VLOOKUP(CONCATENATE($D250,AA$1),'movs ordered by action'!$B:$G,4,FALSE))," ",VLOOKUP(CONCATENATE($D250,AA$1),'movs ordered by action'!$B:$G,4,FALSE))</f>
        <v xml:space="preserve"> </v>
      </c>
      <c r="AB250" t="str">
        <f>IF(ISNA(VLOOKUP(CONCATENATE($D250,AB$1),'movs ordered by action'!$B:$G,4,FALSE))," ",VLOOKUP(CONCATENATE($D250,AB$1),'movs ordered by action'!$B:$G,4,FALSE))</f>
        <v xml:space="preserve"> </v>
      </c>
      <c r="AC250" t="str">
        <f>IF(ISNA(VLOOKUP(CONCATENATE($D250,AC$1),'movs ordered by action'!$B:$G,4,FALSE))," ",VLOOKUP(CONCATENATE($D250,AC$1),'movs ordered by action'!$B:$G,4,FALSE))</f>
        <v xml:space="preserve"> </v>
      </c>
      <c r="AD250" t="str">
        <f>IF(ISNA(VLOOKUP(CONCATENATE($D250,AD$1),'movs ordered by action'!$B:$G,4,FALSE))," ",VLOOKUP(CONCATENATE($D250,AD$1),'movs ordered by action'!$B:$G,4,FALSE))</f>
        <v xml:space="preserve"> </v>
      </c>
      <c r="AE250" t="str">
        <f>IF(ISNA(VLOOKUP(CONCATENATE($D250,AE$1),'movs ordered by action'!$B:$G,4,FALSE))," ",VLOOKUP(CONCATENATE($D250,AE$1),'movs ordered by action'!$B:$G,4,FALSE))</f>
        <v xml:space="preserve"> </v>
      </c>
      <c r="AF250" t="str">
        <f>IF(ISNA(VLOOKUP(CONCATENATE($D250,AF$1),'movs ordered by action'!$B:$G,4,FALSE))," ",VLOOKUP(CONCATENATE($D250,AF$1),'movs ordered by action'!$B:$G,4,FALSE))</f>
        <v xml:space="preserve"> </v>
      </c>
      <c r="AG250" t="str">
        <f>IF(ISNA(VLOOKUP(CONCATENATE($D250,AG$1),'movs ordered by action'!$B:$G,4,FALSE))," ",VLOOKUP(CONCATENATE($D250,AG$1),'movs ordered by action'!$B:$G,4,FALSE))</f>
        <v xml:space="preserve"> </v>
      </c>
      <c r="AH250" t="str">
        <f>IF(ISNA(VLOOKUP(CONCATENATE($D250,AH$1),'movs ordered by action'!$B:$G,4,FALSE))," ",VLOOKUP(CONCATENATE($D250,AH$1),'movs ordered by action'!$B:$G,4,FALSE))</f>
        <v xml:space="preserve"> </v>
      </c>
      <c r="AI250" t="str">
        <f>IF(ISNA(VLOOKUP(CONCATENATE($D250,AI$1),'movs ordered by action'!$B:$G,4,FALSE))," ",VLOOKUP(CONCATENATE($D250,AI$1),'movs ordered by action'!$B:$G,4,FALSE))</f>
        <v xml:space="preserve"> </v>
      </c>
      <c r="AJ250" t="str">
        <f>IF(ISNA(VLOOKUP(CONCATENATE($D250,AJ$1),'movs ordered by action'!$B:$G,4,FALSE))," ",VLOOKUP(CONCATENATE($D250,AJ$1),'movs ordered by action'!$B:$G,4,FALSE))</f>
        <v xml:space="preserve"> </v>
      </c>
      <c r="AK250" t="str">
        <f>IF(ISNA(VLOOKUP(CONCATENATE($D250,AK$1),'movs ordered by action'!$B:$G,4,FALSE))," ",VLOOKUP(CONCATENATE($D250,AK$1),'movs ordered by action'!$B:$G,4,FALSE))</f>
        <v xml:space="preserve"> </v>
      </c>
      <c r="AL250" t="str">
        <f>IF(ISNA(VLOOKUP(CONCATENATE($D250,AL$1),'movs ordered by action'!$B:$G,4,FALSE))," ",VLOOKUP(CONCATENATE($D250,AL$1),'movs ordered by action'!$B:$G,4,FALSE))</f>
        <v xml:space="preserve"> </v>
      </c>
      <c r="AM250" t="str">
        <f>IF(ISNA(VLOOKUP(CONCATENATE($D250,AM$1),'movs ordered by action'!$B:$G,4,FALSE))," ",VLOOKUP(CONCATENATE($D250,AM$1),'movs ordered by action'!$B:$G,4,FALSE))</f>
        <v xml:space="preserve"> </v>
      </c>
      <c r="AN250" t="str">
        <f>IF(ISNA(VLOOKUP(CONCATENATE($D250,AN$1),'movs ordered by action'!$B:$G,4,FALSE))," ",VLOOKUP(CONCATENATE($D250,AN$1),'movs ordered by action'!$B:$G,4,FALSE))</f>
        <v xml:space="preserve"> </v>
      </c>
      <c r="AO250" t="str">
        <f>IF(ISNA(VLOOKUP(CONCATENATE($D250,AO$1),'movs ordered by action'!$B:$G,4,FALSE))," ",VLOOKUP(CONCATENATE($D250,AO$1),'movs ordered by action'!$B:$G,4,FALSE))</f>
        <v xml:space="preserve"> </v>
      </c>
      <c r="AP250" t="str">
        <f>IF(ISNA(VLOOKUP(CONCATENATE($D250,AP$1),'movs ordered by action'!$B:$G,4,FALSE))," ",VLOOKUP(CONCATENATE($D250,AP$1),'movs ordered by action'!$B:$G,4,FALSE))</f>
        <v xml:space="preserve"> </v>
      </c>
      <c r="AQ250" t="str">
        <f>IF(ISNA(VLOOKUP(CONCATENATE($D250,AQ$1),'movs ordered by action'!$B:$G,4,FALSE))," ",VLOOKUP(CONCATENATE($D250,AQ$1),'movs ordered by action'!$B:$G,4,FALSE))</f>
        <v xml:space="preserve"> </v>
      </c>
      <c r="AR250" t="str">
        <f>IF(ISNA(VLOOKUP(CONCATENATE($D250,AR$1),'movs ordered by action'!$B:$G,4,FALSE))," ",VLOOKUP(CONCATENATE($D250,AR$1),'movs ordered by action'!$B:$G,4,FALSE))</f>
        <v xml:space="preserve"> </v>
      </c>
      <c r="AS250" t="str">
        <f>IF(ISNA(VLOOKUP(CONCATENATE($D250,AS$1),'movs ordered by action'!$B:$G,4,FALSE))," ",VLOOKUP(CONCATENATE($D250,AS$1),'movs ordered by action'!$B:$G,4,FALSE))</f>
        <v xml:space="preserve"> </v>
      </c>
      <c r="AT250" t="str">
        <f>IF(ISNA(VLOOKUP(CONCATENATE($D250,AT$1),'movs ordered by action'!$B:$G,4,FALSE))," ",VLOOKUP(CONCATENATE($D250,AT$1),'movs ordered by action'!$B:$G,4,FALSE))</f>
        <v xml:space="preserve"> </v>
      </c>
      <c r="AU250" t="str">
        <f>IF(ISNA(VLOOKUP(CONCATENATE($D250,AU$1),'movs ordered by action'!$B:$G,4,FALSE))," ",VLOOKUP(CONCATENATE($D250,AU$1),'movs ordered by action'!$B:$G,4,FALSE))</f>
        <v xml:space="preserve"> </v>
      </c>
      <c r="AV250" t="str">
        <f>IF(ISNA(VLOOKUP(CONCATENATE($D250,AV$1),'movs ordered by action'!$B:$G,4,FALSE))," ",VLOOKUP(CONCATENATE($D250,AV$1),'movs ordered by action'!$B:$G,4,FALSE))</f>
        <v xml:space="preserve"> </v>
      </c>
      <c r="AW250" t="str">
        <f>IF(ISNA(VLOOKUP(CONCATENATE($D250,AW$1),'movs ordered by action'!$B:$G,4,FALSE))," ",VLOOKUP(CONCATENATE($D250,AW$1),'movs ordered by action'!$B:$G,4,FALSE))</f>
        <v xml:space="preserve"> </v>
      </c>
      <c r="AX250" t="str">
        <f>IF(ISNA(VLOOKUP(CONCATENATE($D250,AX$1),'movs ordered by action'!$B:$G,4,FALSE))," ",VLOOKUP(CONCATENATE($D250,AX$1),'movs ordered by action'!$B:$G,4,FALSE))</f>
        <v xml:space="preserve"> </v>
      </c>
      <c r="AY250" t="str">
        <f>IF(ISNA(VLOOKUP(CONCATENATE($D250,AY$1),'movs ordered by action'!$B:$G,4,FALSE))," ",VLOOKUP(CONCATENATE($D250,AY$1),'movs ordered by action'!$B:$G,4,FALSE))</f>
        <v xml:space="preserve"> </v>
      </c>
      <c r="AZ250" t="str">
        <f>IF(ISNA(VLOOKUP(CONCATENATE($D250,AZ$1),'movs ordered by action'!$B:$G,4,FALSE))," ",VLOOKUP(CONCATENATE($D250,AZ$1),'movs ordered by action'!$B:$G,4,FALSE))</f>
        <v xml:space="preserve"> </v>
      </c>
      <c r="BA250" t="str">
        <f>IF(ISNA(VLOOKUP(CONCATENATE($D250,BA$1),'movs ordered by action'!$B:$G,4,FALSE))," ",VLOOKUP(CONCATENATE($D250,BA$1),'movs ordered by action'!$B:$G,4,FALSE))</f>
        <v xml:space="preserve"> </v>
      </c>
      <c r="BB250" t="str">
        <f>IF(ISNA(VLOOKUP(CONCATENATE($D250,BB$1),'movs ordered by action'!$B:$G,4,FALSE))," ",VLOOKUP(CONCATENATE($D250,BB$1),'movs ordered by action'!$B:$G,4,FALSE))</f>
        <v xml:space="preserve"> </v>
      </c>
      <c r="BC250" t="str">
        <f>IF(ISNA(VLOOKUP(CONCATENATE($D250,BC$1),'movs ordered by action'!$B:$G,4,FALSE))," ",VLOOKUP(CONCATENATE($D250,BC$1),'movs ordered by action'!$B:$G,4,FALSE))</f>
        <v xml:space="preserve"> </v>
      </c>
      <c r="BD250" t="str">
        <f>IF(ISNA(VLOOKUP(CONCATENATE($D250,BD$1),'movs ordered by action'!$B:$G,4,FALSE))," ",VLOOKUP(CONCATENATE($D250,BD$1),'movs ordered by action'!$B:$G,4,FALSE))</f>
        <v xml:space="preserve"> </v>
      </c>
      <c r="BE250" t="str">
        <f>IF(ISNA(VLOOKUP(CONCATENATE($D250,BE$1),'movs ordered by action'!$B:$G,4,FALSE))," ",VLOOKUP(CONCATENATE($D250,BE$1),'movs ordered by action'!$B:$G,4,FALSE))</f>
        <v xml:space="preserve"> </v>
      </c>
      <c r="BF250" t="str">
        <f>IF(ISNA(VLOOKUP(CONCATENATE($D250,BF$1),'movs ordered by action'!$B:$G,4,FALSE))," ",VLOOKUP(CONCATENATE($D250,BF$1),'movs ordered by action'!$B:$G,4,FALSE))</f>
        <v xml:space="preserve"> </v>
      </c>
      <c r="BG250" t="str">
        <f>IF(ISNA(VLOOKUP(CONCATENATE($D250,BG$1),'movs ordered by action'!$B:$G,4,FALSE))," ",VLOOKUP(CONCATENATE($D250,BG$1),'movs ordered by action'!$B:$G,4,FALSE))</f>
        <v xml:space="preserve"> </v>
      </c>
      <c r="BH250" t="str">
        <f>IF(ISNA(VLOOKUP(CONCATENATE($D250,BH$1),'movs ordered by action'!$B:$G,4,FALSE))," ",VLOOKUP(CONCATENATE($D250,BH$1),'movs ordered by action'!$B:$G,4,FALSE))</f>
        <v xml:space="preserve"> </v>
      </c>
      <c r="BI250" t="str">
        <f>IF(ISNA(VLOOKUP(CONCATENATE($D250,BI$1),'movs ordered by action'!$B:$G,4,FALSE))," ",VLOOKUP(CONCATENATE($D250,BI$1),'movs ordered by action'!$B:$G,4,FALSE))</f>
        <v xml:space="preserve"> </v>
      </c>
      <c r="BJ250" t="str">
        <f>IF(ISNA(VLOOKUP(CONCATENATE($D250,BJ$1),'movs ordered by action'!$B:$G,4,FALSE))," ",VLOOKUP(CONCATENATE($D250,BJ$1),'movs ordered by action'!$B:$G,4,FALSE))</f>
        <v xml:space="preserve"> </v>
      </c>
      <c r="BK250" t="str">
        <f>IF(ISNA(VLOOKUP(CONCATENATE($D250,BK$1),'movs ordered by action'!$B:$G,4,FALSE))," ",VLOOKUP(CONCATENATE($D250,BK$1),'movs ordered by action'!$B:$G,4,FALSE))</f>
        <v xml:space="preserve"> </v>
      </c>
      <c r="BL250" t="str">
        <f>IF(ISNA(VLOOKUP(CONCATENATE($D250,BL$1),'movs ordered by action'!$B:$G,4,FALSE))," ",VLOOKUP(CONCATENATE($D250,BL$1),'movs ordered by action'!$B:$G,4,FALSE))</f>
        <v xml:space="preserve"> </v>
      </c>
      <c r="BM250" t="str">
        <f>IF(ISNA(VLOOKUP(CONCATENATE($D250,BM$1),'movs ordered by action'!$B:$G,4,FALSE))," ",VLOOKUP(CONCATENATE($D250,BM$1),'movs ordered by action'!$B:$G,4,FALSE))</f>
        <v xml:space="preserve"> </v>
      </c>
      <c r="BN250" t="str">
        <f>IF(ISNA(VLOOKUP(CONCATENATE($D250,BN$1),'movs ordered by action'!$B:$G,4,FALSE))," ",VLOOKUP(CONCATENATE($D250,BN$1),'movs ordered by action'!$B:$G,4,FALSE))</f>
        <v xml:space="preserve"> </v>
      </c>
      <c r="BO250" t="str">
        <f>IF(ISNA(VLOOKUP(CONCATENATE($D250,BO$1),'movs ordered by action'!$B:$G,4,FALSE))," ",VLOOKUP(CONCATENATE($D250,BO$1),'movs ordered by action'!$B:$G,4,FALSE))</f>
        <v xml:space="preserve"> </v>
      </c>
      <c r="BP250" t="str">
        <f>IF(ISNA(VLOOKUP(CONCATENATE($D250,BP$1),'movs ordered by action'!$B:$G,4,FALSE))," ",VLOOKUP(CONCATENATE($D250,BP$1),'movs ordered by action'!$B:$G,4,FALSE))</f>
        <v xml:space="preserve"> </v>
      </c>
      <c r="BQ250" t="str">
        <f>IF(ISNA(VLOOKUP(CONCATENATE($D250,BQ$1),'movs ordered by action'!$B:$G,4,FALSE))," ",VLOOKUP(CONCATENATE($D250,BQ$1),'movs ordered by action'!$B:$G,4,FALSE))</f>
        <v xml:space="preserve"> </v>
      </c>
      <c r="BR250" t="str">
        <f>IF(ISNA(VLOOKUP(CONCATENATE($D250,BR$1),'movs ordered by action'!$B:$G,4,FALSE))," ",VLOOKUP(CONCATENATE($D250,BR$1),'movs ordered by action'!$B:$G,4,FALSE))</f>
        <v xml:space="preserve"> </v>
      </c>
      <c r="BS250" t="str">
        <f>IF(ISNA(VLOOKUP(CONCATENATE($D250,BS$1),'movs ordered by action'!$B:$G,4,FALSE))," ",VLOOKUP(CONCATENATE($D250,BS$1),'movs ordered by action'!$B:$G,4,FALSE))</f>
        <v xml:space="preserve"> </v>
      </c>
      <c r="BT250" t="str">
        <f>IF(ISNA(VLOOKUP(CONCATENATE($D250,BT$1),'movs ordered by action'!$B:$G,4,FALSE))," ",VLOOKUP(CONCATENATE($D250,BT$1),'movs ordered by action'!$B:$G,4,FALSE))</f>
        <v xml:space="preserve"> </v>
      </c>
      <c r="BU250" t="str">
        <f>IF(ISNA(VLOOKUP(CONCATENATE($D250,BU$1),'movs ordered by action'!$B:$G,4,FALSE))," ",VLOOKUP(CONCATENATE($D250,BU$1),'movs ordered by action'!$B:$G,4,FALSE))</f>
        <v xml:space="preserve"> </v>
      </c>
      <c r="BV250" t="str">
        <f>IF(ISNA(VLOOKUP(CONCATENATE($D250,BV$1),'movs ordered by action'!$B:$G,4,FALSE))," ",VLOOKUP(CONCATENATE($D250,BV$1),'movs ordered by action'!$B:$G,4,FALSE))</f>
        <v xml:space="preserve"> </v>
      </c>
      <c r="BW250" t="str">
        <f>IF(ISNA(VLOOKUP(CONCATENATE($D250,BW$1),'movs ordered by action'!$B:$G,4,FALSE))," ",VLOOKUP(CONCATENATE($D250,BW$1),'movs ordered by action'!$B:$G,4,FALSE))</f>
        <v xml:space="preserve"> </v>
      </c>
      <c r="BX250" t="str">
        <f>IF(ISNA(VLOOKUP(CONCATENATE($D250,BX$1),'movs ordered by action'!$B:$G,4,FALSE))," ",VLOOKUP(CONCATENATE($D250,BX$1),'movs ordered by action'!$B:$G,4,FALSE))</f>
        <v xml:space="preserve"> </v>
      </c>
      <c r="BY250" t="str">
        <f>IF(ISNA(VLOOKUP(CONCATENATE($D250,BY$1),'movs ordered by action'!$B:$G,4,FALSE))," ",VLOOKUP(CONCATENATE($D250,BY$1),'movs ordered by action'!$B:$G,4,FALSE))</f>
        <v xml:space="preserve"> </v>
      </c>
      <c r="BZ250" t="str">
        <f>IF(ISNA(VLOOKUP(CONCATENATE($D250,BZ$1),'movs ordered by action'!$B:$G,4,FALSE))," ",VLOOKUP(CONCATENATE($D250,BZ$1),'movs ordered by action'!$B:$G,4,FALSE))</f>
        <v xml:space="preserve"> </v>
      </c>
      <c r="CA250" t="str">
        <f>IF(ISNA(VLOOKUP(CONCATENATE($D250,CA$1),'movs ordered by action'!$B:$G,4,FALSE))," ",VLOOKUP(CONCATENATE($D250,CA$1),'movs ordered by action'!$B:$G,4,FALSE))</f>
        <v xml:space="preserve"> </v>
      </c>
      <c r="CB250" t="str">
        <f>IF(ISNA(VLOOKUP(CONCATENATE($D250,CB$1),'movs ordered by action'!$B:$G,4,FALSE))," ",VLOOKUP(CONCATENATE($D250,CB$1),'movs ordered by action'!$B:$G,4,FALSE))</f>
        <v xml:space="preserve"> </v>
      </c>
      <c r="CC250" t="str">
        <f>IF(ISNA(VLOOKUP(CONCATENATE($D250,CC$1),'movs ordered by action'!$B:$G,4,FALSE))," ",VLOOKUP(CONCATENATE($D250,CC$1),'movs ordered by action'!$B:$G,4,FALSE))</f>
        <v xml:space="preserve"> </v>
      </c>
      <c r="CD250" t="str">
        <f>IF(ISNA(VLOOKUP(CONCATENATE($D250,CD$1),'movs ordered by action'!$B:$G,4,FALSE))," ",VLOOKUP(CONCATENATE($D250,CD$1),'movs ordered by action'!$B:$G,4,FALSE))</f>
        <v xml:space="preserve"> </v>
      </c>
      <c r="CE250" t="str">
        <f>IF(ISNA(VLOOKUP(CONCATENATE($D250,CE$1),'movs ordered by action'!$B:$G,4,FALSE))," ",VLOOKUP(CONCATENATE($D250,CE$1),'movs ordered by action'!$B:$G,4,FALSE))</f>
        <v xml:space="preserve"> </v>
      </c>
      <c r="CF250" t="str">
        <f>IF(ISNA(VLOOKUP(CONCATENATE($D250,CF$1),'movs ordered by action'!$B:$G,4,FALSE))," ",VLOOKUP(CONCATENATE($D250,CF$1),'movs ordered by action'!$B:$G,4,FALSE))</f>
        <v xml:space="preserve"> </v>
      </c>
      <c r="CG250" t="str">
        <f>IF(ISNA(VLOOKUP(CONCATENATE($D250,CG$1),'movs ordered by action'!$B:$G,4,FALSE))," ",VLOOKUP(CONCATENATE($D250,CG$1),'movs ordered by action'!$B:$G,4,FALSE))</f>
        <v xml:space="preserve"> </v>
      </c>
      <c r="CH250" t="str">
        <f>IF(ISNA(VLOOKUP(CONCATENATE($D250,CH$1),'movs ordered by action'!$B:$G,4,FALSE))," ",VLOOKUP(CONCATENATE($D250,CH$1),'movs ordered by action'!$B:$G,4,FALSE))</f>
        <v xml:space="preserve"> </v>
      </c>
      <c r="CI250" t="str">
        <f>IF(ISNA(VLOOKUP(CONCATENATE($D250,CI$1),'movs ordered by action'!$B:$G,4,FALSE))," ",VLOOKUP(CONCATENATE($D250,CI$1),'movs ordered by action'!$B:$G,4,FALSE))</f>
        <v xml:space="preserve"> </v>
      </c>
      <c r="CJ250" t="str">
        <f>IF(ISNA(VLOOKUP(CONCATENATE($D250,CJ$1),'movs ordered by action'!$B:$G,4,FALSE))," ",VLOOKUP(CONCATENATE($D250,CJ$1),'movs ordered by action'!$B:$G,4,FALSE))</f>
        <v xml:space="preserve"> </v>
      </c>
      <c r="CK250" t="str">
        <f>IF(ISNA(VLOOKUP(CONCATENATE($D250,CK$1),'movs ordered by action'!$B:$G,4,FALSE))," ",VLOOKUP(CONCATENATE($D250,CK$1),'movs ordered by action'!$B:$G,4,FALSE))</f>
        <v xml:space="preserve"> </v>
      </c>
      <c r="CL250" t="str">
        <f>IF(ISNA(VLOOKUP(CONCATENATE($D250,CL$1),'movs ordered by action'!$B:$G,4,FALSE))," ",VLOOKUP(CONCATENATE($D250,CL$1),'movs ordered by action'!$B:$G,4,FALSE))</f>
        <v xml:space="preserve"> </v>
      </c>
      <c r="CM250" t="str">
        <f>IF(ISNA(VLOOKUP(CONCATENATE($D250,CM$1),'movs ordered by action'!$B:$G,4,FALSE))," ",VLOOKUP(CONCATENATE($D250,CM$1),'movs ordered by action'!$B:$G,4,FALSE))</f>
        <v xml:space="preserve"> </v>
      </c>
    </row>
    <row r="251" spans="1:91" x14ac:dyDescent="0.3">
      <c r="D251" s="19" t="s">
        <v>154</v>
      </c>
      <c r="E251" t="str">
        <f>IF(ISNA(VLOOKUP(CONCATENATE($D251,E$1),'movs ordered by action'!$B:$G,4,FALSE))," ",VLOOKUP(CONCATENATE($D251,E$1),'movs ordered by action'!$B:$G,4,FALSE))</f>
        <v xml:space="preserve"> </v>
      </c>
      <c r="F251" t="str">
        <f>IF(ISNA(VLOOKUP(CONCATENATE($D251,F$1),'movs ordered by action'!$B:$G,4,FALSE))," ",VLOOKUP(CONCATENATE($D251,F$1),'movs ordered by action'!$B:$G,4,FALSE))</f>
        <v xml:space="preserve"> </v>
      </c>
      <c r="G251" t="str">
        <f>IF(ISNA(VLOOKUP(CONCATENATE($D251,G$1),'movs ordered by action'!$B:$G,4,FALSE))," ",VLOOKUP(CONCATENATE($D251,G$1),'movs ordered by action'!$B:$G,4,FALSE))</f>
        <v xml:space="preserve"> </v>
      </c>
      <c r="H251" t="str">
        <f>IF(ISNA(VLOOKUP(CONCATENATE($D251,H$1),'movs ordered by action'!$B:$G,4,FALSE))," ",VLOOKUP(CONCATENATE($D251,H$1),'movs ordered by action'!$B:$G,4,FALSE))</f>
        <v xml:space="preserve"> </v>
      </c>
      <c r="I251" t="str">
        <f>IF(ISNA(VLOOKUP(CONCATENATE($D251,I$1),'movs ordered by action'!$B:$G,4,FALSE))," ",VLOOKUP(CONCATENATE($D251,I$1),'movs ordered by action'!$B:$G,4,FALSE))</f>
        <v xml:space="preserve"> </v>
      </c>
      <c r="J251" t="str">
        <f>IF(ISNA(VLOOKUP(CONCATENATE($D251,J$1),'movs ordered by action'!$B:$G,4,FALSE))," ",VLOOKUP(CONCATENATE($D251,J$1),'movs ordered by action'!$B:$G,4,FALSE))</f>
        <v xml:space="preserve"> </v>
      </c>
      <c r="K251" t="str">
        <f>IF(ISNA(VLOOKUP(CONCATENATE($D251,K$1),'movs ordered by action'!$B:$G,4,FALSE))," ",VLOOKUP(CONCATENATE($D251,K$1),'movs ordered by action'!$B:$G,4,FALSE))</f>
        <v xml:space="preserve"> </v>
      </c>
      <c r="L251" t="str">
        <f>IF(ISNA(VLOOKUP(CONCATENATE($D251,L$1),'movs ordered by action'!$B:$G,4,FALSE))," ",VLOOKUP(CONCATENATE($D251,L$1),'movs ordered by action'!$B:$G,4,FALSE))</f>
        <v xml:space="preserve"> </v>
      </c>
      <c r="M251" t="str">
        <f>IF(ISNA(VLOOKUP(CONCATENATE($D251,M$1),'movs ordered by action'!$B:$G,4,FALSE))," ",VLOOKUP(CONCATENATE($D251,M$1),'movs ordered by action'!$B:$G,4,FALSE))</f>
        <v xml:space="preserve"> </v>
      </c>
      <c r="N251" t="str">
        <f>IF(ISNA(VLOOKUP(CONCATENATE($D251,N$1),'movs ordered by action'!$B:$G,4,FALSE))," ",VLOOKUP(CONCATENATE($D251,N$1),'movs ordered by action'!$B:$G,4,FALSE))</f>
        <v xml:space="preserve"> </v>
      </c>
      <c r="O251" t="str">
        <f>IF(ISNA(VLOOKUP(CONCATENATE($D251,O$1),'movs ordered by action'!$B:$G,4,FALSE))," ",VLOOKUP(CONCATENATE($D251,O$1),'movs ordered by action'!$B:$G,4,FALSE))</f>
        <v xml:space="preserve"> </v>
      </c>
      <c r="P251" t="str">
        <f>IF(ISNA(VLOOKUP(CONCATENATE($D251,P$1),'movs ordered by action'!$B:$G,4,FALSE))," ",VLOOKUP(CONCATENATE($D251,P$1),'movs ordered by action'!$B:$G,4,FALSE))</f>
        <v xml:space="preserve"> </v>
      </c>
      <c r="Q251" t="str">
        <f>IF(ISNA(VLOOKUP(CONCATENATE($D251,Q$1),'movs ordered by action'!$B:$G,4,FALSE))," ",VLOOKUP(CONCATENATE($D251,Q$1),'movs ordered by action'!$B:$G,4,FALSE))</f>
        <v xml:space="preserve"> </v>
      </c>
      <c r="R251" t="str">
        <f>IF(ISNA(VLOOKUP(CONCATENATE($D251,R$1),'movs ordered by action'!$B:$G,4,FALSE))," ",VLOOKUP(CONCATENATE($D251,R$1),'movs ordered by action'!$B:$G,4,FALSE))</f>
        <v xml:space="preserve"> </v>
      </c>
      <c r="S251" t="str">
        <f>IF(ISNA(VLOOKUP(CONCATENATE($D251,S$1),'movs ordered by action'!$B:$G,4,FALSE))," ",VLOOKUP(CONCATENATE($D251,S$1),'movs ordered by action'!$B:$G,4,FALSE))</f>
        <v xml:space="preserve"> </v>
      </c>
      <c r="T251" t="str">
        <f>IF(ISNA(VLOOKUP(CONCATENATE($D251,T$1),'movs ordered by action'!$B:$G,4,FALSE))," ",VLOOKUP(CONCATENATE($D251,T$1),'movs ordered by action'!$B:$G,4,FALSE))</f>
        <v xml:space="preserve"> </v>
      </c>
      <c r="U251" t="str">
        <f>IF(ISNA(VLOOKUP(CONCATENATE($D251,U$1),'movs ordered by action'!$B:$G,4,FALSE))," ",VLOOKUP(CONCATENATE($D251,U$1),'movs ordered by action'!$B:$G,4,FALSE))</f>
        <v xml:space="preserve"> </v>
      </c>
      <c r="V251" t="str">
        <f>IF(ISNA(VLOOKUP(CONCATENATE($D251,V$1),'movs ordered by action'!$B:$G,4,FALSE))," ",VLOOKUP(CONCATENATE($D251,V$1),'movs ordered by action'!$B:$G,4,FALSE))</f>
        <v xml:space="preserve"> </v>
      </c>
      <c r="W251" t="str">
        <f>IF(ISNA(VLOOKUP(CONCATENATE($D251,W$1),'movs ordered by action'!$B:$G,4,FALSE))," ",VLOOKUP(CONCATENATE($D251,W$1),'movs ordered by action'!$B:$G,4,FALSE))</f>
        <v xml:space="preserve"> </v>
      </c>
      <c r="X251" t="str">
        <f>IF(ISNA(VLOOKUP(CONCATENATE($D251,X$1),'movs ordered by action'!$B:$G,4,FALSE))," ",VLOOKUP(CONCATENATE($D251,X$1),'movs ordered by action'!$B:$G,4,FALSE))</f>
        <v xml:space="preserve"> </v>
      </c>
      <c r="Y251" t="str">
        <f>IF(ISNA(VLOOKUP(CONCATENATE($D251,Y$1),'movs ordered by action'!$B:$G,4,FALSE))," ",VLOOKUP(CONCATENATE($D251,Y$1),'movs ordered by action'!$B:$G,4,FALSE))</f>
        <v xml:space="preserve"> </v>
      </c>
      <c r="Z251" t="str">
        <f>IF(ISNA(VLOOKUP(CONCATENATE($D251,Z$1),'movs ordered by action'!$B:$G,4,FALSE))," ",VLOOKUP(CONCATENATE($D251,Z$1),'movs ordered by action'!$B:$G,4,FALSE))</f>
        <v xml:space="preserve"> </v>
      </c>
      <c r="AA251" t="str">
        <f>IF(ISNA(VLOOKUP(CONCATENATE($D251,AA$1),'movs ordered by action'!$B:$G,4,FALSE))," ",VLOOKUP(CONCATENATE($D251,AA$1),'movs ordered by action'!$B:$G,4,FALSE))</f>
        <v xml:space="preserve"> </v>
      </c>
      <c r="AB251" t="str">
        <f>IF(ISNA(VLOOKUP(CONCATENATE($D251,AB$1),'movs ordered by action'!$B:$G,4,FALSE))," ",VLOOKUP(CONCATENATE($D251,AB$1),'movs ordered by action'!$B:$G,4,FALSE))</f>
        <v xml:space="preserve"> </v>
      </c>
      <c r="AC251" t="str">
        <f>IF(ISNA(VLOOKUP(CONCATENATE($D251,AC$1),'movs ordered by action'!$B:$G,4,FALSE))," ",VLOOKUP(CONCATENATE($D251,AC$1),'movs ordered by action'!$B:$G,4,FALSE))</f>
        <v xml:space="preserve"> </v>
      </c>
      <c r="AD251" t="str">
        <f>IF(ISNA(VLOOKUP(CONCATENATE($D251,AD$1),'movs ordered by action'!$B:$G,4,FALSE))," ",VLOOKUP(CONCATENATE($D251,AD$1),'movs ordered by action'!$B:$G,4,FALSE))</f>
        <v xml:space="preserve"> </v>
      </c>
      <c r="AE251" t="str">
        <f>IF(ISNA(VLOOKUP(CONCATENATE($D251,AE$1),'movs ordered by action'!$B:$G,4,FALSE))," ",VLOOKUP(CONCATENATE($D251,AE$1),'movs ordered by action'!$B:$G,4,FALSE))</f>
        <v xml:space="preserve"> </v>
      </c>
      <c r="AF251" t="str">
        <f>IF(ISNA(VLOOKUP(CONCATENATE($D251,AF$1),'movs ordered by action'!$B:$G,4,FALSE))," ",VLOOKUP(CONCATENATE($D251,AF$1),'movs ordered by action'!$B:$G,4,FALSE))</f>
        <v xml:space="preserve"> </v>
      </c>
      <c r="AG251" t="str">
        <f>IF(ISNA(VLOOKUP(CONCATENATE($D251,AG$1),'movs ordered by action'!$B:$G,4,FALSE))," ",VLOOKUP(CONCATENATE($D251,AG$1),'movs ordered by action'!$B:$G,4,FALSE))</f>
        <v xml:space="preserve"> </v>
      </c>
      <c r="AH251" t="str">
        <f>IF(ISNA(VLOOKUP(CONCATENATE($D251,AH$1),'movs ordered by action'!$B:$G,4,FALSE))," ",VLOOKUP(CONCATENATE($D251,AH$1),'movs ordered by action'!$B:$G,4,FALSE))</f>
        <v xml:space="preserve"> </v>
      </c>
      <c r="AI251" t="str">
        <f>IF(ISNA(VLOOKUP(CONCATENATE($D251,AI$1),'movs ordered by action'!$B:$G,4,FALSE))," ",VLOOKUP(CONCATENATE($D251,AI$1),'movs ordered by action'!$B:$G,4,FALSE))</f>
        <v xml:space="preserve"> </v>
      </c>
      <c r="AJ251" t="str">
        <f>IF(ISNA(VLOOKUP(CONCATENATE($D251,AJ$1),'movs ordered by action'!$B:$G,4,FALSE))," ",VLOOKUP(CONCATENATE($D251,AJ$1),'movs ordered by action'!$B:$G,4,FALSE))</f>
        <v xml:space="preserve"> </v>
      </c>
      <c r="AK251" t="str">
        <f>IF(ISNA(VLOOKUP(CONCATENATE($D251,AK$1),'movs ordered by action'!$B:$G,4,FALSE))," ",VLOOKUP(CONCATENATE($D251,AK$1),'movs ordered by action'!$B:$G,4,FALSE))</f>
        <v xml:space="preserve"> </v>
      </c>
      <c r="AL251" t="str">
        <f>IF(ISNA(VLOOKUP(CONCATENATE($D251,AL$1),'movs ordered by action'!$B:$G,4,FALSE))," ",VLOOKUP(CONCATENATE($D251,AL$1),'movs ordered by action'!$B:$G,4,FALSE))</f>
        <v xml:space="preserve"> </v>
      </c>
      <c r="AM251" t="str">
        <f>IF(ISNA(VLOOKUP(CONCATENATE($D251,AM$1),'movs ordered by action'!$B:$G,4,FALSE))," ",VLOOKUP(CONCATENATE($D251,AM$1),'movs ordered by action'!$B:$G,4,FALSE))</f>
        <v xml:space="preserve"> </v>
      </c>
      <c r="AN251" t="str">
        <f>IF(ISNA(VLOOKUP(CONCATENATE($D251,AN$1),'movs ordered by action'!$B:$G,4,FALSE))," ",VLOOKUP(CONCATENATE($D251,AN$1),'movs ordered by action'!$B:$G,4,FALSE))</f>
        <v xml:space="preserve"> </v>
      </c>
      <c r="AO251" t="str">
        <f>IF(ISNA(VLOOKUP(CONCATENATE($D251,AO$1),'movs ordered by action'!$B:$G,4,FALSE))," ",VLOOKUP(CONCATENATE($D251,AO$1),'movs ordered by action'!$B:$G,4,FALSE))</f>
        <v xml:space="preserve"> </v>
      </c>
      <c r="AP251" t="str">
        <f>IF(ISNA(VLOOKUP(CONCATENATE($D251,AP$1),'movs ordered by action'!$B:$G,4,FALSE))," ",VLOOKUP(CONCATENATE($D251,AP$1),'movs ordered by action'!$B:$G,4,FALSE))</f>
        <v xml:space="preserve"> </v>
      </c>
      <c r="AQ251" t="str">
        <f>IF(ISNA(VLOOKUP(CONCATENATE($D251,AQ$1),'movs ordered by action'!$B:$G,4,FALSE))," ",VLOOKUP(CONCATENATE($D251,AQ$1),'movs ordered by action'!$B:$G,4,FALSE))</f>
        <v xml:space="preserve"> </v>
      </c>
      <c r="AR251" t="str">
        <f>IF(ISNA(VLOOKUP(CONCATENATE($D251,AR$1),'movs ordered by action'!$B:$G,4,FALSE))," ",VLOOKUP(CONCATENATE($D251,AR$1),'movs ordered by action'!$B:$G,4,FALSE))</f>
        <v xml:space="preserve"> </v>
      </c>
      <c r="AS251" t="str">
        <f>IF(ISNA(VLOOKUP(CONCATENATE($D251,AS$1),'movs ordered by action'!$B:$G,4,FALSE))," ",VLOOKUP(CONCATENATE($D251,AS$1),'movs ordered by action'!$B:$G,4,FALSE))</f>
        <v xml:space="preserve"> </v>
      </c>
      <c r="AT251" t="str">
        <f>IF(ISNA(VLOOKUP(CONCATENATE($D251,AT$1),'movs ordered by action'!$B:$G,4,FALSE))," ",VLOOKUP(CONCATENATE($D251,AT$1),'movs ordered by action'!$B:$G,4,FALSE))</f>
        <v xml:space="preserve"> </v>
      </c>
      <c r="AU251" t="str">
        <f>IF(ISNA(VLOOKUP(CONCATENATE($D251,AU$1),'movs ordered by action'!$B:$G,4,FALSE))," ",VLOOKUP(CONCATENATE($D251,AU$1),'movs ordered by action'!$B:$G,4,FALSE))</f>
        <v xml:space="preserve"> </v>
      </c>
      <c r="AV251" t="str">
        <f>IF(ISNA(VLOOKUP(CONCATENATE($D251,AV$1),'movs ordered by action'!$B:$G,4,FALSE))," ",VLOOKUP(CONCATENATE($D251,AV$1),'movs ordered by action'!$B:$G,4,FALSE))</f>
        <v xml:space="preserve"> </v>
      </c>
      <c r="AW251" t="str">
        <f>IF(ISNA(VLOOKUP(CONCATENATE($D251,AW$1),'movs ordered by action'!$B:$G,4,FALSE))," ",VLOOKUP(CONCATENATE($D251,AW$1),'movs ordered by action'!$B:$G,4,FALSE))</f>
        <v xml:space="preserve"> </v>
      </c>
      <c r="AX251" t="str">
        <f>IF(ISNA(VLOOKUP(CONCATENATE($D251,AX$1),'movs ordered by action'!$B:$G,4,FALSE))," ",VLOOKUP(CONCATENATE($D251,AX$1),'movs ordered by action'!$B:$G,4,FALSE))</f>
        <v xml:space="preserve"> </v>
      </c>
      <c r="AY251" t="str">
        <f>IF(ISNA(VLOOKUP(CONCATENATE($D251,AY$1),'movs ordered by action'!$B:$G,4,FALSE))," ",VLOOKUP(CONCATENATE($D251,AY$1),'movs ordered by action'!$B:$G,4,FALSE))</f>
        <v xml:space="preserve"> </v>
      </c>
      <c r="AZ251" t="str">
        <f>IF(ISNA(VLOOKUP(CONCATENATE($D251,AZ$1),'movs ordered by action'!$B:$G,4,FALSE))," ",VLOOKUP(CONCATENATE($D251,AZ$1),'movs ordered by action'!$B:$G,4,FALSE))</f>
        <v xml:space="preserve"> </v>
      </c>
      <c r="BA251" t="str">
        <f>IF(ISNA(VLOOKUP(CONCATENATE($D251,BA$1),'movs ordered by action'!$B:$G,4,FALSE))," ",VLOOKUP(CONCATENATE($D251,BA$1),'movs ordered by action'!$B:$G,4,FALSE))</f>
        <v xml:space="preserve"> </v>
      </c>
      <c r="BB251" t="str">
        <f>IF(ISNA(VLOOKUP(CONCATENATE($D251,BB$1),'movs ordered by action'!$B:$G,4,FALSE))," ",VLOOKUP(CONCATENATE($D251,BB$1),'movs ordered by action'!$B:$G,4,FALSE))</f>
        <v xml:space="preserve"> </v>
      </c>
      <c r="BC251" t="str">
        <f>IF(ISNA(VLOOKUP(CONCATENATE($D251,BC$1),'movs ordered by action'!$B:$G,4,FALSE))," ",VLOOKUP(CONCATENATE($D251,BC$1),'movs ordered by action'!$B:$G,4,FALSE))</f>
        <v xml:space="preserve"> </v>
      </c>
      <c r="BD251" t="str">
        <f>IF(ISNA(VLOOKUP(CONCATENATE($D251,BD$1),'movs ordered by action'!$B:$G,4,FALSE))," ",VLOOKUP(CONCATENATE($D251,BD$1),'movs ordered by action'!$B:$G,4,FALSE))</f>
        <v xml:space="preserve"> </v>
      </c>
      <c r="BE251" t="str">
        <f>IF(ISNA(VLOOKUP(CONCATENATE($D251,BE$1),'movs ordered by action'!$B:$G,4,FALSE))," ",VLOOKUP(CONCATENATE($D251,BE$1),'movs ordered by action'!$B:$G,4,FALSE))</f>
        <v xml:space="preserve"> </v>
      </c>
      <c r="BF251" t="str">
        <f>IF(ISNA(VLOOKUP(CONCATENATE($D251,BF$1),'movs ordered by action'!$B:$G,4,FALSE))," ",VLOOKUP(CONCATENATE($D251,BF$1),'movs ordered by action'!$B:$G,4,FALSE))</f>
        <v xml:space="preserve"> </v>
      </c>
      <c r="BG251" t="str">
        <f>IF(ISNA(VLOOKUP(CONCATENATE($D251,BG$1),'movs ordered by action'!$B:$G,4,FALSE))," ",VLOOKUP(CONCATENATE($D251,BG$1),'movs ordered by action'!$B:$G,4,FALSE))</f>
        <v xml:space="preserve"> </v>
      </c>
      <c r="BH251" t="str">
        <f>IF(ISNA(VLOOKUP(CONCATENATE($D251,BH$1),'movs ordered by action'!$B:$G,4,FALSE))," ",VLOOKUP(CONCATENATE($D251,BH$1),'movs ordered by action'!$B:$G,4,FALSE))</f>
        <v xml:space="preserve"> </v>
      </c>
      <c r="BI251" t="str">
        <f>IF(ISNA(VLOOKUP(CONCATENATE($D251,BI$1),'movs ordered by action'!$B:$G,4,FALSE))," ",VLOOKUP(CONCATENATE($D251,BI$1),'movs ordered by action'!$B:$G,4,FALSE))</f>
        <v xml:space="preserve"> </v>
      </c>
      <c r="BJ251" t="str">
        <f>IF(ISNA(VLOOKUP(CONCATENATE($D251,BJ$1),'movs ordered by action'!$B:$G,4,FALSE))," ",VLOOKUP(CONCATENATE($D251,BJ$1),'movs ordered by action'!$B:$G,4,FALSE))</f>
        <v xml:space="preserve"> </v>
      </c>
      <c r="BK251" t="str">
        <f>IF(ISNA(VLOOKUP(CONCATENATE($D251,BK$1),'movs ordered by action'!$B:$G,4,FALSE))," ",VLOOKUP(CONCATENATE($D251,BK$1),'movs ordered by action'!$B:$G,4,FALSE))</f>
        <v xml:space="preserve"> </v>
      </c>
      <c r="BL251" t="str">
        <f>IF(ISNA(VLOOKUP(CONCATENATE($D251,BL$1),'movs ordered by action'!$B:$G,4,FALSE))," ",VLOOKUP(CONCATENATE($D251,BL$1),'movs ordered by action'!$B:$G,4,FALSE))</f>
        <v xml:space="preserve"> </v>
      </c>
      <c r="BM251" t="str">
        <f>IF(ISNA(VLOOKUP(CONCATENATE($D251,BM$1),'movs ordered by action'!$B:$G,4,FALSE))," ",VLOOKUP(CONCATENATE($D251,BM$1),'movs ordered by action'!$B:$G,4,FALSE))</f>
        <v xml:space="preserve"> </v>
      </c>
      <c r="BN251" t="str">
        <f>IF(ISNA(VLOOKUP(CONCATENATE($D251,BN$1),'movs ordered by action'!$B:$G,4,FALSE))," ",VLOOKUP(CONCATENATE($D251,BN$1),'movs ordered by action'!$B:$G,4,FALSE))</f>
        <v xml:space="preserve"> </v>
      </c>
      <c r="BO251" t="str">
        <f>IF(ISNA(VLOOKUP(CONCATENATE($D251,BO$1),'movs ordered by action'!$B:$G,4,FALSE))," ",VLOOKUP(CONCATENATE($D251,BO$1),'movs ordered by action'!$B:$G,4,FALSE))</f>
        <v xml:space="preserve"> </v>
      </c>
      <c r="BP251" t="str">
        <f>IF(ISNA(VLOOKUP(CONCATENATE($D251,BP$1),'movs ordered by action'!$B:$G,4,FALSE))," ",VLOOKUP(CONCATENATE($D251,BP$1),'movs ordered by action'!$B:$G,4,FALSE))</f>
        <v xml:space="preserve"> </v>
      </c>
      <c r="BQ251" t="str">
        <f>IF(ISNA(VLOOKUP(CONCATENATE($D251,BQ$1),'movs ordered by action'!$B:$G,4,FALSE))," ",VLOOKUP(CONCATENATE($D251,BQ$1),'movs ordered by action'!$B:$G,4,FALSE))</f>
        <v xml:space="preserve"> </v>
      </c>
      <c r="BR251" t="str">
        <f>IF(ISNA(VLOOKUP(CONCATENATE($D251,BR$1),'movs ordered by action'!$B:$G,4,FALSE))," ",VLOOKUP(CONCATENATE($D251,BR$1),'movs ordered by action'!$B:$G,4,FALSE))</f>
        <v xml:space="preserve"> </v>
      </c>
      <c r="BS251" t="str">
        <f>IF(ISNA(VLOOKUP(CONCATENATE($D251,BS$1),'movs ordered by action'!$B:$G,4,FALSE))," ",VLOOKUP(CONCATENATE($D251,BS$1),'movs ordered by action'!$B:$G,4,FALSE))</f>
        <v xml:space="preserve"> </v>
      </c>
      <c r="BT251" t="str">
        <f>IF(ISNA(VLOOKUP(CONCATENATE($D251,BT$1),'movs ordered by action'!$B:$G,4,FALSE))," ",VLOOKUP(CONCATENATE($D251,BT$1),'movs ordered by action'!$B:$G,4,FALSE))</f>
        <v xml:space="preserve"> </v>
      </c>
      <c r="BU251" t="str">
        <f>IF(ISNA(VLOOKUP(CONCATENATE($D251,BU$1),'movs ordered by action'!$B:$G,4,FALSE))," ",VLOOKUP(CONCATENATE($D251,BU$1),'movs ordered by action'!$B:$G,4,FALSE))</f>
        <v xml:space="preserve"> </v>
      </c>
      <c r="BV251" t="str">
        <f>IF(ISNA(VLOOKUP(CONCATENATE($D251,BV$1),'movs ordered by action'!$B:$G,4,FALSE))," ",VLOOKUP(CONCATENATE($D251,BV$1),'movs ordered by action'!$B:$G,4,FALSE))</f>
        <v xml:space="preserve"> </v>
      </c>
      <c r="BW251" t="str">
        <f>IF(ISNA(VLOOKUP(CONCATENATE($D251,BW$1),'movs ordered by action'!$B:$G,4,FALSE))," ",VLOOKUP(CONCATENATE($D251,BW$1),'movs ordered by action'!$B:$G,4,FALSE))</f>
        <v xml:space="preserve"> </v>
      </c>
      <c r="BX251" t="str">
        <f>IF(ISNA(VLOOKUP(CONCATENATE($D251,BX$1),'movs ordered by action'!$B:$G,4,FALSE))," ",VLOOKUP(CONCATENATE($D251,BX$1),'movs ordered by action'!$B:$G,4,FALSE))</f>
        <v xml:space="preserve"> </v>
      </c>
      <c r="BY251" t="str">
        <f>IF(ISNA(VLOOKUP(CONCATENATE($D251,BY$1),'movs ordered by action'!$B:$G,4,FALSE))," ",VLOOKUP(CONCATENATE($D251,BY$1),'movs ordered by action'!$B:$G,4,FALSE))</f>
        <v xml:space="preserve"> </v>
      </c>
      <c r="BZ251" t="str">
        <f>IF(ISNA(VLOOKUP(CONCATENATE($D251,BZ$1),'movs ordered by action'!$B:$G,4,FALSE))," ",VLOOKUP(CONCATENATE($D251,BZ$1),'movs ordered by action'!$B:$G,4,FALSE))</f>
        <v xml:space="preserve"> </v>
      </c>
      <c r="CA251" t="str">
        <f>IF(ISNA(VLOOKUP(CONCATENATE($D251,CA$1),'movs ordered by action'!$B:$G,4,FALSE))," ",VLOOKUP(CONCATENATE($D251,CA$1),'movs ordered by action'!$B:$G,4,FALSE))</f>
        <v xml:space="preserve"> </v>
      </c>
      <c r="CB251" t="str">
        <f>IF(ISNA(VLOOKUP(CONCATENATE($D251,CB$1),'movs ordered by action'!$B:$G,4,FALSE))," ",VLOOKUP(CONCATENATE($D251,CB$1),'movs ordered by action'!$B:$G,4,FALSE))</f>
        <v xml:space="preserve"> </v>
      </c>
      <c r="CC251" t="str">
        <f>IF(ISNA(VLOOKUP(CONCATENATE($D251,CC$1),'movs ordered by action'!$B:$G,4,FALSE))," ",VLOOKUP(CONCATENATE($D251,CC$1),'movs ordered by action'!$B:$G,4,FALSE))</f>
        <v xml:space="preserve"> </v>
      </c>
      <c r="CD251" t="str">
        <f>IF(ISNA(VLOOKUP(CONCATENATE($D251,CD$1),'movs ordered by action'!$B:$G,4,FALSE))," ",VLOOKUP(CONCATENATE($D251,CD$1),'movs ordered by action'!$B:$G,4,FALSE))</f>
        <v xml:space="preserve"> </v>
      </c>
      <c r="CE251" t="str">
        <f>IF(ISNA(VLOOKUP(CONCATENATE($D251,CE$1),'movs ordered by action'!$B:$G,4,FALSE))," ",VLOOKUP(CONCATENATE($D251,CE$1),'movs ordered by action'!$B:$G,4,FALSE))</f>
        <v xml:space="preserve"> </v>
      </c>
      <c r="CF251" t="str">
        <f>IF(ISNA(VLOOKUP(CONCATENATE($D251,CF$1),'movs ordered by action'!$B:$G,4,FALSE))," ",VLOOKUP(CONCATENATE($D251,CF$1),'movs ordered by action'!$B:$G,4,FALSE))</f>
        <v xml:space="preserve"> </v>
      </c>
      <c r="CG251" t="str">
        <f>IF(ISNA(VLOOKUP(CONCATENATE($D251,CG$1),'movs ordered by action'!$B:$G,4,FALSE))," ",VLOOKUP(CONCATENATE($D251,CG$1),'movs ordered by action'!$B:$G,4,FALSE))</f>
        <v xml:space="preserve"> </v>
      </c>
      <c r="CH251" t="str">
        <f>IF(ISNA(VLOOKUP(CONCATENATE($D251,CH$1),'movs ordered by action'!$B:$G,4,FALSE))," ",VLOOKUP(CONCATENATE($D251,CH$1),'movs ordered by action'!$B:$G,4,FALSE))</f>
        <v xml:space="preserve"> </v>
      </c>
      <c r="CI251" t="str">
        <f>IF(ISNA(VLOOKUP(CONCATENATE($D251,CI$1),'movs ordered by action'!$B:$G,4,FALSE))," ",VLOOKUP(CONCATENATE($D251,CI$1),'movs ordered by action'!$B:$G,4,FALSE))</f>
        <v xml:space="preserve"> </v>
      </c>
      <c r="CJ251" t="str">
        <f>IF(ISNA(VLOOKUP(CONCATENATE($D251,CJ$1),'movs ordered by action'!$B:$G,4,FALSE))," ",VLOOKUP(CONCATENATE($D251,CJ$1),'movs ordered by action'!$B:$G,4,FALSE))</f>
        <v xml:space="preserve"> </v>
      </c>
      <c r="CK251" t="str">
        <f>IF(ISNA(VLOOKUP(CONCATENATE($D251,CK$1),'movs ordered by action'!$B:$G,4,FALSE))," ",VLOOKUP(CONCATENATE($D251,CK$1),'movs ordered by action'!$B:$G,4,FALSE))</f>
        <v xml:space="preserve"> </v>
      </c>
      <c r="CL251" t="str">
        <f>IF(ISNA(VLOOKUP(CONCATENATE($D251,CL$1),'movs ordered by action'!$B:$G,4,FALSE))," ",VLOOKUP(CONCATENATE($D251,CL$1),'movs ordered by action'!$B:$G,4,FALSE))</f>
        <v xml:space="preserve"> </v>
      </c>
      <c r="CM251" t="str">
        <f>IF(ISNA(VLOOKUP(CONCATENATE($D251,CM$1),'movs ordered by action'!$B:$G,4,FALSE))," ",VLOOKUP(CONCATENATE($D251,CM$1),'movs ordered by action'!$B:$G,4,FALSE))</f>
        <v xml:space="preserve"> </v>
      </c>
    </row>
    <row r="252" spans="1:91" x14ac:dyDescent="0.3">
      <c r="D252" s="19" t="s">
        <v>3079</v>
      </c>
      <c r="E252" t="str">
        <f>IF(ISNA(VLOOKUP(CONCATENATE($D252,E$1),'movs ordered by action'!$B:$G,4,FALSE))," ",VLOOKUP(CONCATENATE($D252,E$1),'movs ordered by action'!$B:$G,4,FALSE))</f>
        <v xml:space="preserve"> </v>
      </c>
      <c r="F252" t="str">
        <f>IF(ISNA(VLOOKUP(CONCATENATE($D252,F$1),'movs ordered by action'!$B:$G,4,FALSE))," ",VLOOKUP(CONCATENATE($D252,F$1),'movs ordered by action'!$B:$G,4,FALSE))</f>
        <v xml:space="preserve"> </v>
      </c>
      <c r="G252" t="str">
        <f>IF(ISNA(VLOOKUP(CONCATENATE($D252,G$1),'movs ordered by action'!$B:$G,4,FALSE))," ",VLOOKUP(CONCATENATE($D252,G$1),'movs ordered by action'!$B:$G,4,FALSE))</f>
        <v xml:space="preserve"> </v>
      </c>
      <c r="H252" t="str">
        <f>IF(ISNA(VLOOKUP(CONCATENATE($D252,H$1),'movs ordered by action'!$B:$G,4,FALSE))," ",VLOOKUP(CONCATENATE($D252,H$1),'movs ordered by action'!$B:$G,4,FALSE))</f>
        <v xml:space="preserve"> </v>
      </c>
      <c r="I252" t="str">
        <f>IF(ISNA(VLOOKUP(CONCATENATE($D252,I$1),'movs ordered by action'!$B:$G,4,FALSE))," ",VLOOKUP(CONCATENATE($D252,I$1),'movs ordered by action'!$B:$G,4,FALSE))</f>
        <v xml:space="preserve"> </v>
      </c>
      <c r="J252" t="str">
        <f>IF(ISNA(VLOOKUP(CONCATENATE($D252,J$1),'movs ordered by action'!$B:$G,4,FALSE))," ",VLOOKUP(CONCATENATE($D252,J$1),'movs ordered by action'!$B:$G,4,FALSE))</f>
        <v xml:space="preserve"> </v>
      </c>
      <c r="K252" t="str">
        <f>IF(ISNA(VLOOKUP(CONCATENATE($D252,K$1),'movs ordered by action'!$B:$G,4,FALSE))," ",VLOOKUP(CONCATENATE($D252,K$1),'movs ordered by action'!$B:$G,4,FALSE))</f>
        <v xml:space="preserve"> </v>
      </c>
      <c r="L252" t="str">
        <f>IF(ISNA(VLOOKUP(CONCATENATE($D252,L$1),'movs ordered by action'!$B:$G,4,FALSE))," ",VLOOKUP(CONCATENATE($D252,L$1),'movs ordered by action'!$B:$G,4,FALSE))</f>
        <v xml:space="preserve"> </v>
      </c>
      <c r="M252" t="str">
        <f>IF(ISNA(VLOOKUP(CONCATENATE($D252,M$1),'movs ordered by action'!$B:$G,4,FALSE))," ",VLOOKUP(CONCATENATE($D252,M$1),'movs ordered by action'!$B:$G,4,FALSE))</f>
        <v xml:space="preserve"> </v>
      </c>
      <c r="N252" t="str">
        <f>IF(ISNA(VLOOKUP(CONCATENATE($D252,N$1),'movs ordered by action'!$B:$G,4,FALSE))," ",VLOOKUP(CONCATENATE($D252,N$1),'movs ordered by action'!$B:$G,4,FALSE))</f>
        <v xml:space="preserve"> </v>
      </c>
      <c r="O252" t="str">
        <f>IF(ISNA(VLOOKUP(CONCATENATE($D252,O$1),'movs ordered by action'!$B:$G,4,FALSE))," ",VLOOKUP(CONCATENATE($D252,O$1),'movs ordered by action'!$B:$G,4,FALSE))</f>
        <v xml:space="preserve"> </v>
      </c>
      <c r="P252" t="str">
        <f>IF(ISNA(VLOOKUP(CONCATENATE($D252,P$1),'movs ordered by action'!$B:$G,4,FALSE))," ",VLOOKUP(CONCATENATE($D252,P$1),'movs ordered by action'!$B:$G,4,FALSE))</f>
        <v xml:space="preserve"> </v>
      </c>
      <c r="Q252" t="str">
        <f>IF(ISNA(VLOOKUP(CONCATENATE($D252,Q$1),'movs ordered by action'!$B:$G,4,FALSE))," ",VLOOKUP(CONCATENATE($D252,Q$1),'movs ordered by action'!$B:$G,4,FALSE))</f>
        <v xml:space="preserve"> </v>
      </c>
      <c r="R252" t="str">
        <f>IF(ISNA(VLOOKUP(CONCATENATE($D252,R$1),'movs ordered by action'!$B:$G,4,FALSE))," ",VLOOKUP(CONCATENATE($D252,R$1),'movs ordered by action'!$B:$G,4,FALSE))</f>
        <v xml:space="preserve"> </v>
      </c>
      <c r="S252" t="str">
        <f>IF(ISNA(VLOOKUP(CONCATENATE($D252,S$1),'movs ordered by action'!$B:$G,4,FALSE))," ",VLOOKUP(CONCATENATE($D252,S$1),'movs ordered by action'!$B:$G,4,FALSE))</f>
        <v xml:space="preserve"> </v>
      </c>
      <c r="T252" t="str">
        <f>IF(ISNA(VLOOKUP(CONCATENATE($D252,T$1),'movs ordered by action'!$B:$G,4,FALSE))," ",VLOOKUP(CONCATENATE($D252,T$1),'movs ordered by action'!$B:$G,4,FALSE))</f>
        <v xml:space="preserve"> </v>
      </c>
      <c r="U252" t="str">
        <f>IF(ISNA(VLOOKUP(CONCATENATE($D252,U$1),'movs ordered by action'!$B:$G,4,FALSE))," ",VLOOKUP(CONCATENATE($D252,U$1),'movs ordered by action'!$B:$G,4,FALSE))</f>
        <v xml:space="preserve"> </v>
      </c>
      <c r="V252" t="str">
        <f>IF(ISNA(VLOOKUP(CONCATENATE($D252,V$1),'movs ordered by action'!$B:$G,4,FALSE))," ",VLOOKUP(CONCATENATE($D252,V$1),'movs ordered by action'!$B:$G,4,FALSE))</f>
        <v xml:space="preserve"> </v>
      </c>
      <c r="W252" t="str">
        <f>IF(ISNA(VLOOKUP(CONCATENATE($D252,W$1),'movs ordered by action'!$B:$G,4,FALSE))," ",VLOOKUP(CONCATENATE($D252,W$1),'movs ordered by action'!$B:$G,4,FALSE))</f>
        <v xml:space="preserve"> </v>
      </c>
      <c r="X252" t="str">
        <f>IF(ISNA(VLOOKUP(CONCATENATE($D252,X$1),'movs ordered by action'!$B:$G,4,FALSE))," ",VLOOKUP(CONCATENATE($D252,X$1),'movs ordered by action'!$B:$G,4,FALSE))</f>
        <v xml:space="preserve"> </v>
      </c>
      <c r="Y252" t="str">
        <f>IF(ISNA(VLOOKUP(CONCATENATE($D252,Y$1),'movs ordered by action'!$B:$G,4,FALSE))," ",VLOOKUP(CONCATENATE($D252,Y$1),'movs ordered by action'!$B:$G,4,FALSE))</f>
        <v xml:space="preserve"> </v>
      </c>
      <c r="Z252" t="str">
        <f>IF(ISNA(VLOOKUP(CONCATENATE($D252,Z$1),'movs ordered by action'!$B:$G,4,FALSE))," ",VLOOKUP(CONCATENATE($D252,Z$1),'movs ordered by action'!$B:$G,4,FALSE))</f>
        <v xml:space="preserve"> </v>
      </c>
      <c r="AA252" t="str">
        <f>IF(ISNA(VLOOKUP(CONCATENATE($D252,AA$1),'movs ordered by action'!$B:$G,4,FALSE))," ",VLOOKUP(CONCATENATE($D252,AA$1),'movs ordered by action'!$B:$G,4,FALSE))</f>
        <v xml:space="preserve"> </v>
      </c>
      <c r="AB252" t="str">
        <f>IF(ISNA(VLOOKUP(CONCATENATE($D252,AB$1),'movs ordered by action'!$B:$G,4,FALSE))," ",VLOOKUP(CONCATENATE($D252,AB$1),'movs ordered by action'!$B:$G,4,FALSE))</f>
        <v xml:space="preserve"> </v>
      </c>
      <c r="AC252" t="str">
        <f>IF(ISNA(VLOOKUP(CONCATENATE($D252,AC$1),'movs ordered by action'!$B:$G,4,FALSE))," ",VLOOKUP(CONCATENATE($D252,AC$1),'movs ordered by action'!$B:$G,4,FALSE))</f>
        <v xml:space="preserve"> </v>
      </c>
      <c r="AD252" t="str">
        <f>IF(ISNA(VLOOKUP(CONCATENATE($D252,AD$1),'movs ordered by action'!$B:$G,4,FALSE))," ",VLOOKUP(CONCATENATE($D252,AD$1),'movs ordered by action'!$B:$G,4,FALSE))</f>
        <v xml:space="preserve"> </v>
      </c>
      <c r="AE252" t="str">
        <f>IF(ISNA(VLOOKUP(CONCATENATE($D252,AE$1),'movs ordered by action'!$B:$G,4,FALSE))," ",VLOOKUP(CONCATENATE($D252,AE$1),'movs ordered by action'!$B:$G,4,FALSE))</f>
        <v xml:space="preserve"> </v>
      </c>
      <c r="AF252" t="str">
        <f>IF(ISNA(VLOOKUP(CONCATENATE($D252,AF$1),'movs ordered by action'!$B:$G,4,FALSE))," ",VLOOKUP(CONCATENATE($D252,AF$1),'movs ordered by action'!$B:$G,4,FALSE))</f>
        <v xml:space="preserve"> </v>
      </c>
      <c r="AG252" t="str">
        <f>IF(ISNA(VLOOKUP(CONCATENATE($D252,AG$1),'movs ordered by action'!$B:$G,4,FALSE))," ",VLOOKUP(CONCATENATE($D252,AG$1),'movs ordered by action'!$B:$G,4,FALSE))</f>
        <v xml:space="preserve"> </v>
      </c>
      <c r="AH252" t="str">
        <f>IF(ISNA(VLOOKUP(CONCATENATE($D252,AH$1),'movs ordered by action'!$B:$G,4,FALSE))," ",VLOOKUP(CONCATENATE($D252,AH$1),'movs ordered by action'!$B:$G,4,FALSE))</f>
        <v xml:space="preserve"> </v>
      </c>
      <c r="AI252" t="str">
        <f>IF(ISNA(VLOOKUP(CONCATENATE($D252,AI$1),'movs ordered by action'!$B:$G,4,FALSE))," ",VLOOKUP(CONCATENATE($D252,AI$1),'movs ordered by action'!$B:$G,4,FALSE))</f>
        <v xml:space="preserve"> </v>
      </c>
      <c r="AJ252" t="str">
        <f>IF(ISNA(VLOOKUP(CONCATENATE($D252,AJ$1),'movs ordered by action'!$B:$G,4,FALSE))," ",VLOOKUP(CONCATENATE($D252,AJ$1),'movs ordered by action'!$B:$G,4,FALSE))</f>
        <v xml:space="preserve"> </v>
      </c>
      <c r="AK252" t="str">
        <f>IF(ISNA(VLOOKUP(CONCATENATE($D252,AK$1),'movs ordered by action'!$B:$G,4,FALSE))," ",VLOOKUP(CONCATENATE($D252,AK$1),'movs ordered by action'!$B:$G,4,FALSE))</f>
        <v xml:space="preserve"> </v>
      </c>
      <c r="AL252" t="str">
        <f>IF(ISNA(VLOOKUP(CONCATENATE($D252,AL$1),'movs ordered by action'!$B:$G,4,FALSE))," ",VLOOKUP(CONCATENATE($D252,AL$1),'movs ordered by action'!$B:$G,4,FALSE))</f>
        <v xml:space="preserve"> </v>
      </c>
      <c r="AM252" t="str">
        <f>IF(ISNA(VLOOKUP(CONCATENATE($D252,AM$1),'movs ordered by action'!$B:$G,4,FALSE))," ",VLOOKUP(CONCATENATE($D252,AM$1),'movs ordered by action'!$B:$G,4,FALSE))</f>
        <v xml:space="preserve"> </v>
      </c>
      <c r="AN252" t="str">
        <f>IF(ISNA(VLOOKUP(CONCATENATE($D252,AN$1),'movs ordered by action'!$B:$G,4,FALSE))," ",VLOOKUP(CONCATENATE($D252,AN$1),'movs ordered by action'!$B:$G,4,FALSE))</f>
        <v xml:space="preserve"> </v>
      </c>
      <c r="AO252" t="str">
        <f>IF(ISNA(VLOOKUP(CONCATENATE($D252,AO$1),'movs ordered by action'!$B:$G,4,FALSE))," ",VLOOKUP(CONCATENATE($D252,AO$1),'movs ordered by action'!$B:$G,4,FALSE))</f>
        <v xml:space="preserve"> </v>
      </c>
      <c r="AP252" t="str">
        <f>IF(ISNA(VLOOKUP(CONCATENATE($D252,AP$1),'movs ordered by action'!$B:$G,4,FALSE))," ",VLOOKUP(CONCATENATE($D252,AP$1),'movs ordered by action'!$B:$G,4,FALSE))</f>
        <v xml:space="preserve"> </v>
      </c>
      <c r="AQ252" t="str">
        <f>IF(ISNA(VLOOKUP(CONCATENATE($D252,AQ$1),'movs ordered by action'!$B:$G,4,FALSE))," ",VLOOKUP(CONCATENATE($D252,AQ$1),'movs ordered by action'!$B:$G,4,FALSE))</f>
        <v xml:space="preserve"> </v>
      </c>
      <c r="AR252" t="str">
        <f>IF(ISNA(VLOOKUP(CONCATENATE($D252,AR$1),'movs ordered by action'!$B:$G,4,FALSE))," ",VLOOKUP(CONCATENATE($D252,AR$1),'movs ordered by action'!$B:$G,4,FALSE))</f>
        <v xml:space="preserve"> </v>
      </c>
      <c r="AS252" t="str">
        <f>IF(ISNA(VLOOKUP(CONCATENATE($D252,AS$1),'movs ordered by action'!$B:$G,4,FALSE))," ",VLOOKUP(CONCATENATE($D252,AS$1),'movs ordered by action'!$B:$G,4,FALSE))</f>
        <v xml:space="preserve"> </v>
      </c>
      <c r="AT252" t="str">
        <f>IF(ISNA(VLOOKUP(CONCATENATE($D252,AT$1),'movs ordered by action'!$B:$G,4,FALSE))," ",VLOOKUP(CONCATENATE($D252,AT$1),'movs ordered by action'!$B:$G,4,FALSE))</f>
        <v xml:space="preserve"> </v>
      </c>
      <c r="AU252" t="str">
        <f>IF(ISNA(VLOOKUP(CONCATENATE($D252,AU$1),'movs ordered by action'!$B:$G,4,FALSE))," ",VLOOKUP(CONCATENATE($D252,AU$1),'movs ordered by action'!$B:$G,4,FALSE))</f>
        <v xml:space="preserve"> </v>
      </c>
      <c r="AV252" t="str">
        <f>IF(ISNA(VLOOKUP(CONCATENATE($D252,AV$1),'movs ordered by action'!$B:$G,4,FALSE))," ",VLOOKUP(CONCATENATE($D252,AV$1),'movs ordered by action'!$B:$G,4,FALSE))</f>
        <v xml:space="preserve"> </v>
      </c>
      <c r="AW252" t="str">
        <f>IF(ISNA(VLOOKUP(CONCATENATE($D252,AW$1),'movs ordered by action'!$B:$G,4,FALSE))," ",VLOOKUP(CONCATENATE($D252,AW$1),'movs ordered by action'!$B:$G,4,FALSE))</f>
        <v xml:space="preserve"> </v>
      </c>
      <c r="AX252" t="str">
        <f>IF(ISNA(VLOOKUP(CONCATENATE($D252,AX$1),'movs ordered by action'!$B:$G,4,FALSE))," ",VLOOKUP(CONCATENATE($D252,AX$1),'movs ordered by action'!$B:$G,4,FALSE))</f>
        <v xml:space="preserve"> </v>
      </c>
      <c r="AY252" t="str">
        <f>IF(ISNA(VLOOKUP(CONCATENATE($D252,AY$1),'movs ordered by action'!$B:$G,4,FALSE))," ",VLOOKUP(CONCATENATE($D252,AY$1),'movs ordered by action'!$B:$G,4,FALSE))</f>
        <v xml:space="preserve"> </v>
      </c>
      <c r="AZ252" t="str">
        <f>IF(ISNA(VLOOKUP(CONCATENATE($D252,AZ$1),'movs ordered by action'!$B:$G,4,FALSE))," ",VLOOKUP(CONCATENATE($D252,AZ$1),'movs ordered by action'!$B:$G,4,FALSE))</f>
        <v xml:space="preserve"> </v>
      </c>
      <c r="BA252" t="str">
        <f>IF(ISNA(VLOOKUP(CONCATENATE($D252,BA$1),'movs ordered by action'!$B:$G,4,FALSE))," ",VLOOKUP(CONCATENATE($D252,BA$1),'movs ordered by action'!$B:$G,4,FALSE))</f>
        <v xml:space="preserve"> </v>
      </c>
      <c r="BB252" t="str">
        <f>IF(ISNA(VLOOKUP(CONCATENATE($D252,BB$1),'movs ordered by action'!$B:$G,4,FALSE))," ",VLOOKUP(CONCATENATE($D252,BB$1),'movs ordered by action'!$B:$G,4,FALSE))</f>
        <v xml:space="preserve"> </v>
      </c>
      <c r="BC252" t="str">
        <f>IF(ISNA(VLOOKUP(CONCATENATE($D252,BC$1),'movs ordered by action'!$B:$G,4,FALSE))," ",VLOOKUP(CONCATENATE($D252,BC$1),'movs ordered by action'!$B:$G,4,FALSE))</f>
        <v xml:space="preserve"> </v>
      </c>
      <c r="BD252" t="str">
        <f>IF(ISNA(VLOOKUP(CONCATENATE($D252,BD$1),'movs ordered by action'!$B:$G,4,FALSE))," ",VLOOKUP(CONCATENATE($D252,BD$1),'movs ordered by action'!$B:$G,4,FALSE))</f>
        <v xml:space="preserve"> </v>
      </c>
      <c r="BE252" t="str">
        <f>IF(ISNA(VLOOKUP(CONCATENATE($D252,BE$1),'movs ordered by action'!$B:$G,4,FALSE))," ",VLOOKUP(CONCATENATE($D252,BE$1),'movs ordered by action'!$B:$G,4,FALSE))</f>
        <v xml:space="preserve"> </v>
      </c>
      <c r="BF252" t="str">
        <f>IF(ISNA(VLOOKUP(CONCATENATE($D252,BF$1),'movs ordered by action'!$B:$G,4,FALSE))," ",VLOOKUP(CONCATENATE($D252,BF$1),'movs ordered by action'!$B:$G,4,FALSE))</f>
        <v xml:space="preserve"> </v>
      </c>
      <c r="BG252" t="str">
        <f>IF(ISNA(VLOOKUP(CONCATENATE($D252,BG$1),'movs ordered by action'!$B:$G,4,FALSE))," ",VLOOKUP(CONCATENATE($D252,BG$1),'movs ordered by action'!$B:$G,4,FALSE))</f>
        <v xml:space="preserve"> </v>
      </c>
      <c r="BH252" t="str">
        <f>IF(ISNA(VLOOKUP(CONCATENATE($D252,BH$1),'movs ordered by action'!$B:$G,4,FALSE))," ",VLOOKUP(CONCATENATE($D252,BH$1),'movs ordered by action'!$B:$G,4,FALSE))</f>
        <v xml:space="preserve"> </v>
      </c>
      <c r="BI252" t="str">
        <f>IF(ISNA(VLOOKUP(CONCATENATE($D252,BI$1),'movs ordered by action'!$B:$G,4,FALSE))," ",VLOOKUP(CONCATENATE($D252,BI$1),'movs ordered by action'!$B:$G,4,FALSE))</f>
        <v xml:space="preserve"> </v>
      </c>
      <c r="BJ252" t="str">
        <f>IF(ISNA(VLOOKUP(CONCATENATE($D252,BJ$1),'movs ordered by action'!$B:$G,4,FALSE))," ",VLOOKUP(CONCATENATE($D252,BJ$1),'movs ordered by action'!$B:$G,4,FALSE))</f>
        <v xml:space="preserve"> </v>
      </c>
      <c r="BK252" t="str">
        <f>IF(ISNA(VLOOKUP(CONCATENATE($D252,BK$1),'movs ordered by action'!$B:$G,4,FALSE))," ",VLOOKUP(CONCATENATE($D252,BK$1),'movs ordered by action'!$B:$G,4,FALSE))</f>
        <v xml:space="preserve"> </v>
      </c>
      <c r="BL252" t="str">
        <f>IF(ISNA(VLOOKUP(CONCATENATE($D252,BL$1),'movs ordered by action'!$B:$G,4,FALSE))," ",VLOOKUP(CONCATENATE($D252,BL$1),'movs ordered by action'!$B:$G,4,FALSE))</f>
        <v xml:space="preserve"> </v>
      </c>
      <c r="BM252" t="str">
        <f>IF(ISNA(VLOOKUP(CONCATENATE($D252,BM$1),'movs ordered by action'!$B:$G,4,FALSE))," ",VLOOKUP(CONCATENATE($D252,BM$1),'movs ordered by action'!$B:$G,4,FALSE))</f>
        <v xml:space="preserve"> </v>
      </c>
      <c r="BN252" t="str">
        <f>IF(ISNA(VLOOKUP(CONCATENATE($D252,BN$1),'movs ordered by action'!$B:$G,4,FALSE))," ",VLOOKUP(CONCATENATE($D252,BN$1),'movs ordered by action'!$B:$G,4,FALSE))</f>
        <v xml:space="preserve"> </v>
      </c>
      <c r="BO252" t="str">
        <f>IF(ISNA(VLOOKUP(CONCATENATE($D252,BO$1),'movs ordered by action'!$B:$G,4,FALSE))," ",VLOOKUP(CONCATENATE($D252,BO$1),'movs ordered by action'!$B:$G,4,FALSE))</f>
        <v xml:space="preserve"> </v>
      </c>
      <c r="BP252" t="str">
        <f>IF(ISNA(VLOOKUP(CONCATENATE($D252,BP$1),'movs ordered by action'!$B:$G,4,FALSE))," ",VLOOKUP(CONCATENATE($D252,BP$1),'movs ordered by action'!$B:$G,4,FALSE))</f>
        <v xml:space="preserve"> </v>
      </c>
      <c r="BQ252" t="str">
        <f>IF(ISNA(VLOOKUP(CONCATENATE($D252,BQ$1),'movs ordered by action'!$B:$G,4,FALSE))," ",VLOOKUP(CONCATENATE($D252,BQ$1),'movs ordered by action'!$B:$G,4,FALSE))</f>
        <v xml:space="preserve"> </v>
      </c>
      <c r="BR252" t="str">
        <f>IF(ISNA(VLOOKUP(CONCATENATE($D252,BR$1),'movs ordered by action'!$B:$G,4,FALSE))," ",VLOOKUP(CONCATENATE($D252,BR$1),'movs ordered by action'!$B:$G,4,FALSE))</f>
        <v xml:space="preserve"> </v>
      </c>
      <c r="BS252" t="str">
        <f>IF(ISNA(VLOOKUP(CONCATENATE($D252,BS$1),'movs ordered by action'!$B:$G,4,FALSE))," ",VLOOKUP(CONCATENATE($D252,BS$1),'movs ordered by action'!$B:$G,4,FALSE))</f>
        <v xml:space="preserve"> </v>
      </c>
      <c r="BT252" t="str">
        <f>IF(ISNA(VLOOKUP(CONCATENATE($D252,BT$1),'movs ordered by action'!$B:$G,4,FALSE))," ",VLOOKUP(CONCATENATE($D252,BT$1),'movs ordered by action'!$B:$G,4,FALSE))</f>
        <v xml:space="preserve"> </v>
      </c>
      <c r="BU252" t="str">
        <f>IF(ISNA(VLOOKUP(CONCATENATE($D252,BU$1),'movs ordered by action'!$B:$G,4,FALSE))," ",VLOOKUP(CONCATENATE($D252,BU$1),'movs ordered by action'!$B:$G,4,FALSE))</f>
        <v xml:space="preserve"> </v>
      </c>
      <c r="BV252" t="str">
        <f>IF(ISNA(VLOOKUP(CONCATENATE($D252,BV$1),'movs ordered by action'!$B:$G,4,FALSE))," ",VLOOKUP(CONCATENATE($D252,BV$1),'movs ordered by action'!$B:$G,4,FALSE))</f>
        <v xml:space="preserve"> </v>
      </c>
      <c r="BW252" t="str">
        <f>IF(ISNA(VLOOKUP(CONCATENATE($D252,BW$1),'movs ordered by action'!$B:$G,4,FALSE))," ",VLOOKUP(CONCATENATE($D252,BW$1),'movs ordered by action'!$B:$G,4,FALSE))</f>
        <v xml:space="preserve"> </v>
      </c>
      <c r="BX252" t="str">
        <f>IF(ISNA(VLOOKUP(CONCATENATE($D252,BX$1),'movs ordered by action'!$B:$G,4,FALSE))," ",VLOOKUP(CONCATENATE($D252,BX$1),'movs ordered by action'!$B:$G,4,FALSE))</f>
        <v xml:space="preserve"> </v>
      </c>
      <c r="BY252" t="str">
        <f>IF(ISNA(VLOOKUP(CONCATENATE($D252,BY$1),'movs ordered by action'!$B:$G,4,FALSE))," ",VLOOKUP(CONCATENATE($D252,BY$1),'movs ordered by action'!$B:$G,4,FALSE))</f>
        <v xml:space="preserve"> </v>
      </c>
      <c r="BZ252" t="str">
        <f>IF(ISNA(VLOOKUP(CONCATENATE($D252,BZ$1),'movs ordered by action'!$B:$G,4,FALSE))," ",VLOOKUP(CONCATENATE($D252,BZ$1),'movs ordered by action'!$B:$G,4,FALSE))</f>
        <v xml:space="preserve"> </v>
      </c>
      <c r="CA252" t="str">
        <f>IF(ISNA(VLOOKUP(CONCATENATE($D252,CA$1),'movs ordered by action'!$B:$G,4,FALSE))," ",VLOOKUP(CONCATENATE($D252,CA$1),'movs ordered by action'!$B:$G,4,FALSE))</f>
        <v xml:space="preserve"> </v>
      </c>
      <c r="CB252" t="str">
        <f>IF(ISNA(VLOOKUP(CONCATENATE($D252,CB$1),'movs ordered by action'!$B:$G,4,FALSE))," ",VLOOKUP(CONCATENATE($D252,CB$1),'movs ordered by action'!$B:$G,4,FALSE))</f>
        <v xml:space="preserve"> </v>
      </c>
      <c r="CC252" t="str">
        <f>IF(ISNA(VLOOKUP(CONCATENATE($D252,CC$1),'movs ordered by action'!$B:$G,4,FALSE))," ",VLOOKUP(CONCATENATE($D252,CC$1),'movs ordered by action'!$B:$G,4,FALSE))</f>
        <v xml:space="preserve"> </v>
      </c>
      <c r="CD252" t="str">
        <f>IF(ISNA(VLOOKUP(CONCATENATE($D252,CD$1),'movs ordered by action'!$B:$G,4,FALSE))," ",VLOOKUP(CONCATENATE($D252,CD$1),'movs ordered by action'!$B:$G,4,FALSE))</f>
        <v xml:space="preserve"> </v>
      </c>
      <c r="CE252" t="str">
        <f>IF(ISNA(VLOOKUP(CONCATENATE($D252,CE$1),'movs ordered by action'!$B:$G,4,FALSE))," ",VLOOKUP(CONCATENATE($D252,CE$1),'movs ordered by action'!$B:$G,4,FALSE))</f>
        <v xml:space="preserve"> </v>
      </c>
      <c r="CF252" t="str">
        <f>IF(ISNA(VLOOKUP(CONCATENATE($D252,CF$1),'movs ordered by action'!$B:$G,4,FALSE))," ",VLOOKUP(CONCATENATE($D252,CF$1),'movs ordered by action'!$B:$G,4,FALSE))</f>
        <v xml:space="preserve"> </v>
      </c>
      <c r="CG252" t="str">
        <f>IF(ISNA(VLOOKUP(CONCATENATE($D252,CG$1),'movs ordered by action'!$B:$G,4,FALSE))," ",VLOOKUP(CONCATENATE($D252,CG$1),'movs ordered by action'!$B:$G,4,FALSE))</f>
        <v xml:space="preserve"> </v>
      </c>
      <c r="CH252" t="str">
        <f>IF(ISNA(VLOOKUP(CONCATENATE($D252,CH$1),'movs ordered by action'!$B:$G,4,FALSE))," ",VLOOKUP(CONCATENATE($D252,CH$1),'movs ordered by action'!$B:$G,4,FALSE))</f>
        <v xml:space="preserve"> </v>
      </c>
      <c r="CI252" t="str">
        <f>IF(ISNA(VLOOKUP(CONCATENATE($D252,CI$1),'movs ordered by action'!$B:$G,4,FALSE))," ",VLOOKUP(CONCATENATE($D252,CI$1),'movs ordered by action'!$B:$G,4,FALSE))</f>
        <v xml:space="preserve"> </v>
      </c>
      <c r="CJ252" t="str">
        <f>IF(ISNA(VLOOKUP(CONCATENATE($D252,CJ$1),'movs ordered by action'!$B:$G,4,FALSE))," ",VLOOKUP(CONCATENATE($D252,CJ$1),'movs ordered by action'!$B:$G,4,FALSE))</f>
        <v xml:space="preserve"> </v>
      </c>
      <c r="CK252" t="str">
        <f>IF(ISNA(VLOOKUP(CONCATENATE($D252,CK$1),'movs ordered by action'!$B:$G,4,FALSE))," ",VLOOKUP(CONCATENATE($D252,CK$1),'movs ordered by action'!$B:$G,4,FALSE))</f>
        <v xml:space="preserve"> </v>
      </c>
      <c r="CL252" t="str">
        <f>IF(ISNA(VLOOKUP(CONCATENATE($D252,CL$1),'movs ordered by action'!$B:$G,4,FALSE))," ",VLOOKUP(CONCATENATE($D252,CL$1),'movs ordered by action'!$B:$G,4,FALSE))</f>
        <v xml:space="preserve"> </v>
      </c>
      <c r="CM252" t="str">
        <f>IF(ISNA(VLOOKUP(CONCATENATE($D252,CM$1),'movs ordered by action'!$B:$G,4,FALSE))," ",VLOOKUP(CONCATENATE($D252,CM$1),'movs ordered by action'!$B:$G,4,FALSE))</f>
        <v xml:space="preserve"> </v>
      </c>
    </row>
    <row r="253" spans="1:91" x14ac:dyDescent="0.3">
      <c r="D253" s="19" t="s">
        <v>5103</v>
      </c>
      <c r="E253" t="str">
        <f>IF(ISNA(VLOOKUP(CONCATENATE($D253,E$1),'movs ordered by action'!$B:$G,4,FALSE))," ",VLOOKUP(CONCATENATE($D253,E$1),'movs ordered by action'!$B:$G,4,FALSE))</f>
        <v xml:space="preserve"> </v>
      </c>
      <c r="F253" t="str">
        <f>IF(ISNA(VLOOKUP(CONCATENATE($D253,F$1),'movs ordered by action'!$B:$G,4,FALSE))," ",VLOOKUP(CONCATENATE($D253,F$1),'movs ordered by action'!$B:$G,4,FALSE))</f>
        <v xml:space="preserve"> </v>
      </c>
      <c r="G253" t="str">
        <f>IF(ISNA(VLOOKUP(CONCATENATE($D253,G$1),'movs ordered by action'!$B:$G,4,FALSE))," ",VLOOKUP(CONCATENATE($D253,G$1),'movs ordered by action'!$B:$G,4,FALSE))</f>
        <v xml:space="preserve"> </v>
      </c>
      <c r="H253" t="str">
        <f>IF(ISNA(VLOOKUP(CONCATENATE($D253,H$1),'movs ordered by action'!$B:$G,4,FALSE))," ",VLOOKUP(CONCATENATE($D253,H$1),'movs ordered by action'!$B:$G,4,FALSE))</f>
        <v xml:space="preserve"> </v>
      </c>
      <c r="I253" t="str">
        <f>IF(ISNA(VLOOKUP(CONCATENATE($D253,I$1),'movs ordered by action'!$B:$G,4,FALSE))," ",VLOOKUP(CONCATENATE($D253,I$1),'movs ordered by action'!$B:$G,4,FALSE))</f>
        <v xml:space="preserve"> </v>
      </c>
      <c r="J253" t="str">
        <f>IF(ISNA(VLOOKUP(CONCATENATE($D253,J$1),'movs ordered by action'!$B:$G,4,FALSE))," ",VLOOKUP(CONCATENATE($D253,J$1),'movs ordered by action'!$B:$G,4,FALSE))</f>
        <v xml:space="preserve"> </v>
      </c>
      <c r="K253" t="str">
        <f>IF(ISNA(VLOOKUP(CONCATENATE($D253,K$1),'movs ordered by action'!$B:$G,4,FALSE))," ",VLOOKUP(CONCATENATE($D253,K$1),'movs ordered by action'!$B:$G,4,FALSE))</f>
        <v xml:space="preserve"> </v>
      </c>
      <c r="L253" t="str">
        <f>IF(ISNA(VLOOKUP(CONCATENATE($D253,L$1),'movs ordered by action'!$B:$G,4,FALSE))," ",VLOOKUP(CONCATENATE($D253,L$1),'movs ordered by action'!$B:$G,4,FALSE))</f>
        <v xml:space="preserve"> </v>
      </c>
      <c r="M253" t="str">
        <f>IF(ISNA(VLOOKUP(CONCATENATE($D253,M$1),'movs ordered by action'!$B:$G,4,FALSE))," ",VLOOKUP(CONCATENATE($D253,M$1),'movs ordered by action'!$B:$G,4,FALSE))</f>
        <v xml:space="preserve"> </v>
      </c>
      <c r="N253" t="str">
        <f>IF(ISNA(VLOOKUP(CONCATENATE($D253,N$1),'movs ordered by action'!$B:$G,4,FALSE))," ",VLOOKUP(CONCATENATE($D253,N$1),'movs ordered by action'!$B:$G,4,FALSE))</f>
        <v xml:space="preserve"> </v>
      </c>
      <c r="O253" t="str">
        <f>IF(ISNA(VLOOKUP(CONCATENATE($D253,O$1),'movs ordered by action'!$B:$G,4,FALSE))," ",VLOOKUP(CONCATENATE($D253,O$1),'movs ordered by action'!$B:$G,4,FALSE))</f>
        <v xml:space="preserve"> </v>
      </c>
      <c r="P253" t="str">
        <f>IF(ISNA(VLOOKUP(CONCATENATE($D253,P$1),'movs ordered by action'!$B:$G,4,FALSE))," ",VLOOKUP(CONCATENATE($D253,P$1),'movs ordered by action'!$B:$G,4,FALSE))</f>
        <v xml:space="preserve"> </v>
      </c>
      <c r="Q253" t="str">
        <f>IF(ISNA(VLOOKUP(CONCATENATE($D253,Q$1),'movs ordered by action'!$B:$G,4,FALSE))," ",VLOOKUP(CONCATENATE($D253,Q$1),'movs ordered by action'!$B:$G,4,FALSE))</f>
        <v xml:space="preserve"> </v>
      </c>
      <c r="R253" t="str">
        <f>IF(ISNA(VLOOKUP(CONCATENATE($D253,R$1),'movs ordered by action'!$B:$G,4,FALSE))," ",VLOOKUP(CONCATENATE($D253,R$1),'movs ordered by action'!$B:$G,4,FALSE))</f>
        <v xml:space="preserve"> </v>
      </c>
      <c r="S253" t="str">
        <f>IF(ISNA(VLOOKUP(CONCATENATE($D253,S$1),'movs ordered by action'!$B:$G,4,FALSE))," ",VLOOKUP(CONCATENATE($D253,S$1),'movs ordered by action'!$B:$G,4,FALSE))</f>
        <v xml:space="preserve"> </v>
      </c>
      <c r="T253" t="str">
        <f>IF(ISNA(VLOOKUP(CONCATENATE($D253,T$1),'movs ordered by action'!$B:$G,4,FALSE))," ",VLOOKUP(CONCATENATE($D253,T$1),'movs ordered by action'!$B:$G,4,FALSE))</f>
        <v xml:space="preserve"> </v>
      </c>
      <c r="U253" t="str">
        <f>IF(ISNA(VLOOKUP(CONCATENATE($D253,U$1),'movs ordered by action'!$B:$G,4,FALSE))," ",VLOOKUP(CONCATENATE($D253,U$1),'movs ordered by action'!$B:$G,4,FALSE))</f>
        <v xml:space="preserve"> </v>
      </c>
      <c r="V253" t="str">
        <f>IF(ISNA(VLOOKUP(CONCATENATE($D253,V$1),'movs ordered by action'!$B:$G,4,FALSE))," ",VLOOKUP(CONCATENATE($D253,V$1),'movs ordered by action'!$B:$G,4,FALSE))</f>
        <v xml:space="preserve"> </v>
      </c>
      <c r="W253" t="str">
        <f>IF(ISNA(VLOOKUP(CONCATENATE($D253,W$1),'movs ordered by action'!$B:$G,4,FALSE))," ",VLOOKUP(CONCATENATE($D253,W$1),'movs ordered by action'!$B:$G,4,FALSE))</f>
        <v xml:space="preserve"> </v>
      </c>
      <c r="X253" t="str">
        <f>IF(ISNA(VLOOKUP(CONCATENATE($D253,X$1),'movs ordered by action'!$B:$G,4,FALSE))," ",VLOOKUP(CONCATENATE($D253,X$1),'movs ordered by action'!$B:$G,4,FALSE))</f>
        <v xml:space="preserve"> </v>
      </c>
      <c r="Y253" t="str">
        <f>IF(ISNA(VLOOKUP(CONCATENATE($D253,Y$1),'movs ordered by action'!$B:$G,4,FALSE))," ",VLOOKUP(CONCATENATE($D253,Y$1),'movs ordered by action'!$B:$G,4,FALSE))</f>
        <v xml:space="preserve"> </v>
      </c>
      <c r="Z253" t="str">
        <f>IF(ISNA(VLOOKUP(CONCATENATE($D253,Z$1),'movs ordered by action'!$B:$G,4,FALSE))," ",VLOOKUP(CONCATENATE($D253,Z$1),'movs ordered by action'!$B:$G,4,FALSE))</f>
        <v xml:space="preserve"> </v>
      </c>
      <c r="AA253" t="str">
        <f>IF(ISNA(VLOOKUP(CONCATENATE($D253,AA$1),'movs ordered by action'!$B:$G,4,FALSE))," ",VLOOKUP(CONCATENATE($D253,AA$1),'movs ordered by action'!$B:$G,4,FALSE))</f>
        <v xml:space="preserve"> </v>
      </c>
      <c r="AB253" t="str">
        <f>IF(ISNA(VLOOKUP(CONCATENATE($D253,AB$1),'movs ordered by action'!$B:$G,4,FALSE))," ",VLOOKUP(CONCATENATE($D253,AB$1),'movs ordered by action'!$B:$G,4,FALSE))</f>
        <v xml:space="preserve"> </v>
      </c>
      <c r="AC253" t="str">
        <f>IF(ISNA(VLOOKUP(CONCATENATE($D253,AC$1),'movs ordered by action'!$B:$G,4,FALSE))," ",VLOOKUP(CONCATENATE($D253,AC$1),'movs ordered by action'!$B:$G,4,FALSE))</f>
        <v xml:space="preserve"> </v>
      </c>
      <c r="AD253" t="str">
        <f>IF(ISNA(VLOOKUP(CONCATENATE($D253,AD$1),'movs ordered by action'!$B:$G,4,FALSE))," ",VLOOKUP(CONCATENATE($D253,AD$1),'movs ordered by action'!$B:$G,4,FALSE))</f>
        <v xml:space="preserve"> </v>
      </c>
      <c r="AE253" t="str">
        <f>IF(ISNA(VLOOKUP(CONCATENATE($D253,AE$1),'movs ordered by action'!$B:$G,4,FALSE))," ",VLOOKUP(CONCATENATE($D253,AE$1),'movs ordered by action'!$B:$G,4,FALSE))</f>
        <v xml:space="preserve"> </v>
      </c>
      <c r="AF253" t="str">
        <f>IF(ISNA(VLOOKUP(CONCATENATE($D253,AF$1),'movs ordered by action'!$B:$G,4,FALSE))," ",VLOOKUP(CONCATENATE($D253,AF$1),'movs ordered by action'!$B:$G,4,FALSE))</f>
        <v xml:space="preserve"> </v>
      </c>
      <c r="AG253" t="str">
        <f>IF(ISNA(VLOOKUP(CONCATENATE($D253,AG$1),'movs ordered by action'!$B:$G,4,FALSE))," ",VLOOKUP(CONCATENATE($D253,AG$1),'movs ordered by action'!$B:$G,4,FALSE))</f>
        <v xml:space="preserve"> </v>
      </c>
      <c r="AH253" t="str">
        <f>IF(ISNA(VLOOKUP(CONCATENATE($D253,AH$1),'movs ordered by action'!$B:$G,4,FALSE))," ",VLOOKUP(CONCATENATE($D253,AH$1),'movs ordered by action'!$B:$G,4,FALSE))</f>
        <v xml:space="preserve"> </v>
      </c>
      <c r="AI253" t="str">
        <f>IF(ISNA(VLOOKUP(CONCATENATE($D253,AI$1),'movs ordered by action'!$B:$G,4,FALSE))," ",VLOOKUP(CONCATENATE($D253,AI$1),'movs ordered by action'!$B:$G,4,FALSE))</f>
        <v xml:space="preserve"> </v>
      </c>
      <c r="AJ253" t="str">
        <f>IF(ISNA(VLOOKUP(CONCATENATE($D253,AJ$1),'movs ordered by action'!$B:$G,4,FALSE))," ",VLOOKUP(CONCATENATE($D253,AJ$1),'movs ordered by action'!$B:$G,4,FALSE))</f>
        <v xml:space="preserve"> </v>
      </c>
      <c r="AK253" t="str">
        <f>IF(ISNA(VLOOKUP(CONCATENATE($D253,AK$1),'movs ordered by action'!$B:$G,4,FALSE))," ",VLOOKUP(CONCATENATE($D253,AK$1),'movs ordered by action'!$B:$G,4,FALSE))</f>
        <v xml:space="preserve"> </v>
      </c>
      <c r="AL253" t="str">
        <f>IF(ISNA(VLOOKUP(CONCATENATE($D253,AL$1),'movs ordered by action'!$B:$G,4,FALSE))," ",VLOOKUP(CONCATENATE($D253,AL$1),'movs ordered by action'!$B:$G,4,FALSE))</f>
        <v xml:space="preserve"> </v>
      </c>
      <c r="AM253" t="str">
        <f>IF(ISNA(VLOOKUP(CONCATENATE($D253,AM$1),'movs ordered by action'!$B:$G,4,FALSE))," ",VLOOKUP(CONCATENATE($D253,AM$1),'movs ordered by action'!$B:$G,4,FALSE))</f>
        <v xml:space="preserve"> </v>
      </c>
      <c r="AN253" t="str">
        <f>IF(ISNA(VLOOKUP(CONCATENATE($D253,AN$1),'movs ordered by action'!$B:$G,4,FALSE))," ",VLOOKUP(CONCATENATE($D253,AN$1),'movs ordered by action'!$B:$G,4,FALSE))</f>
        <v xml:space="preserve"> </v>
      </c>
      <c r="AO253" t="str">
        <f>IF(ISNA(VLOOKUP(CONCATENATE($D253,AO$1),'movs ordered by action'!$B:$G,4,FALSE))," ",VLOOKUP(CONCATENATE($D253,AO$1),'movs ordered by action'!$B:$G,4,FALSE))</f>
        <v xml:space="preserve"> </v>
      </c>
      <c r="AP253" t="str">
        <f>IF(ISNA(VLOOKUP(CONCATENATE($D253,AP$1),'movs ordered by action'!$B:$G,4,FALSE))," ",VLOOKUP(CONCATENATE($D253,AP$1),'movs ordered by action'!$B:$G,4,FALSE))</f>
        <v xml:space="preserve"> </v>
      </c>
      <c r="AQ253" t="str">
        <f>IF(ISNA(VLOOKUP(CONCATENATE($D253,AQ$1),'movs ordered by action'!$B:$G,4,FALSE))," ",VLOOKUP(CONCATENATE($D253,AQ$1),'movs ordered by action'!$B:$G,4,FALSE))</f>
        <v xml:space="preserve"> </v>
      </c>
      <c r="AR253" t="str">
        <f>IF(ISNA(VLOOKUP(CONCATENATE($D253,AR$1),'movs ordered by action'!$B:$G,4,FALSE))," ",VLOOKUP(CONCATENATE($D253,AR$1),'movs ordered by action'!$B:$G,4,FALSE))</f>
        <v xml:space="preserve"> </v>
      </c>
      <c r="AS253" t="str">
        <f>IF(ISNA(VLOOKUP(CONCATENATE($D253,AS$1),'movs ordered by action'!$B:$G,4,FALSE))," ",VLOOKUP(CONCATENATE($D253,AS$1),'movs ordered by action'!$B:$G,4,FALSE))</f>
        <v xml:space="preserve"> </v>
      </c>
      <c r="AT253" t="str">
        <f>IF(ISNA(VLOOKUP(CONCATENATE($D253,AT$1),'movs ordered by action'!$B:$G,4,FALSE))," ",VLOOKUP(CONCATENATE($D253,AT$1),'movs ordered by action'!$B:$G,4,FALSE))</f>
        <v xml:space="preserve"> </v>
      </c>
      <c r="AU253" t="str">
        <f>IF(ISNA(VLOOKUP(CONCATENATE($D253,AU$1),'movs ordered by action'!$B:$G,4,FALSE))," ",VLOOKUP(CONCATENATE($D253,AU$1),'movs ordered by action'!$B:$G,4,FALSE))</f>
        <v xml:space="preserve"> </v>
      </c>
      <c r="AV253" t="str">
        <f>IF(ISNA(VLOOKUP(CONCATENATE($D253,AV$1),'movs ordered by action'!$B:$G,4,FALSE))," ",VLOOKUP(CONCATENATE($D253,AV$1),'movs ordered by action'!$B:$G,4,FALSE))</f>
        <v xml:space="preserve"> </v>
      </c>
      <c r="AW253" t="str">
        <f>IF(ISNA(VLOOKUP(CONCATENATE($D253,AW$1),'movs ordered by action'!$B:$G,4,FALSE))," ",VLOOKUP(CONCATENATE($D253,AW$1),'movs ordered by action'!$B:$G,4,FALSE))</f>
        <v xml:space="preserve"> </v>
      </c>
      <c r="AX253" t="str">
        <f>IF(ISNA(VLOOKUP(CONCATENATE($D253,AX$1),'movs ordered by action'!$B:$G,4,FALSE))," ",VLOOKUP(CONCATENATE($D253,AX$1),'movs ordered by action'!$B:$G,4,FALSE))</f>
        <v xml:space="preserve"> </v>
      </c>
      <c r="AY253" t="str">
        <f>IF(ISNA(VLOOKUP(CONCATENATE($D253,AY$1),'movs ordered by action'!$B:$G,4,FALSE))," ",VLOOKUP(CONCATENATE($D253,AY$1),'movs ordered by action'!$B:$G,4,FALSE))</f>
        <v xml:space="preserve"> </v>
      </c>
      <c r="AZ253" t="str">
        <f>IF(ISNA(VLOOKUP(CONCATENATE($D253,AZ$1),'movs ordered by action'!$B:$G,4,FALSE))," ",VLOOKUP(CONCATENATE($D253,AZ$1),'movs ordered by action'!$B:$G,4,FALSE))</f>
        <v xml:space="preserve"> </v>
      </c>
      <c r="BA253" t="str">
        <f>IF(ISNA(VLOOKUP(CONCATENATE($D253,BA$1),'movs ordered by action'!$B:$G,4,FALSE))," ",VLOOKUP(CONCATENATE($D253,BA$1),'movs ordered by action'!$B:$G,4,FALSE))</f>
        <v xml:space="preserve"> </v>
      </c>
      <c r="BB253" t="str">
        <f>IF(ISNA(VLOOKUP(CONCATENATE($D253,BB$1),'movs ordered by action'!$B:$G,4,FALSE))," ",VLOOKUP(CONCATENATE($D253,BB$1),'movs ordered by action'!$B:$G,4,FALSE))</f>
        <v xml:space="preserve"> </v>
      </c>
      <c r="BC253" t="str">
        <f>IF(ISNA(VLOOKUP(CONCATENATE($D253,BC$1),'movs ordered by action'!$B:$G,4,FALSE))," ",VLOOKUP(CONCATENATE($D253,BC$1),'movs ordered by action'!$B:$G,4,FALSE))</f>
        <v xml:space="preserve"> </v>
      </c>
      <c r="BD253" t="str">
        <f>IF(ISNA(VLOOKUP(CONCATENATE($D253,BD$1),'movs ordered by action'!$B:$G,4,FALSE))," ",VLOOKUP(CONCATENATE($D253,BD$1),'movs ordered by action'!$B:$G,4,FALSE))</f>
        <v xml:space="preserve"> </v>
      </c>
      <c r="BE253" t="str">
        <f>IF(ISNA(VLOOKUP(CONCATENATE($D253,BE$1),'movs ordered by action'!$B:$G,4,FALSE))," ",VLOOKUP(CONCATENATE($D253,BE$1),'movs ordered by action'!$B:$G,4,FALSE))</f>
        <v xml:space="preserve"> </v>
      </c>
      <c r="BF253" t="str">
        <f>IF(ISNA(VLOOKUP(CONCATENATE($D253,BF$1),'movs ordered by action'!$B:$G,4,FALSE))," ",VLOOKUP(CONCATENATE($D253,BF$1),'movs ordered by action'!$B:$G,4,FALSE))</f>
        <v xml:space="preserve"> </v>
      </c>
      <c r="BG253" t="str">
        <f>IF(ISNA(VLOOKUP(CONCATENATE($D253,BG$1),'movs ordered by action'!$B:$G,4,FALSE))," ",VLOOKUP(CONCATENATE($D253,BG$1),'movs ordered by action'!$B:$G,4,FALSE))</f>
        <v xml:space="preserve"> </v>
      </c>
      <c r="BH253" t="str">
        <f>IF(ISNA(VLOOKUP(CONCATENATE($D253,BH$1),'movs ordered by action'!$B:$G,4,FALSE))," ",VLOOKUP(CONCATENATE($D253,BH$1),'movs ordered by action'!$B:$G,4,FALSE))</f>
        <v xml:space="preserve"> </v>
      </c>
      <c r="BI253" t="str">
        <f>IF(ISNA(VLOOKUP(CONCATENATE($D253,BI$1),'movs ordered by action'!$B:$G,4,FALSE))," ",VLOOKUP(CONCATENATE($D253,BI$1),'movs ordered by action'!$B:$G,4,FALSE))</f>
        <v xml:space="preserve"> </v>
      </c>
      <c r="BJ253" t="str">
        <f>IF(ISNA(VLOOKUP(CONCATENATE($D253,BJ$1),'movs ordered by action'!$B:$G,4,FALSE))," ",VLOOKUP(CONCATENATE($D253,BJ$1),'movs ordered by action'!$B:$G,4,FALSE))</f>
        <v xml:space="preserve"> </v>
      </c>
      <c r="BK253" t="str">
        <f>IF(ISNA(VLOOKUP(CONCATENATE($D253,BK$1),'movs ordered by action'!$B:$G,4,FALSE))," ",VLOOKUP(CONCATENATE($D253,BK$1),'movs ordered by action'!$B:$G,4,FALSE))</f>
        <v xml:space="preserve"> </v>
      </c>
      <c r="BL253" t="str">
        <f>IF(ISNA(VLOOKUP(CONCATENATE($D253,BL$1),'movs ordered by action'!$B:$G,4,FALSE))," ",VLOOKUP(CONCATENATE($D253,BL$1),'movs ordered by action'!$B:$G,4,FALSE))</f>
        <v xml:space="preserve"> </v>
      </c>
      <c r="BM253" t="str">
        <f>IF(ISNA(VLOOKUP(CONCATENATE($D253,BM$1),'movs ordered by action'!$B:$G,4,FALSE))," ",VLOOKUP(CONCATENATE($D253,BM$1),'movs ordered by action'!$B:$G,4,FALSE))</f>
        <v xml:space="preserve"> </v>
      </c>
      <c r="BN253" t="str">
        <f>IF(ISNA(VLOOKUP(CONCATENATE($D253,BN$1),'movs ordered by action'!$B:$G,4,FALSE))," ",VLOOKUP(CONCATENATE($D253,BN$1),'movs ordered by action'!$B:$G,4,FALSE))</f>
        <v xml:space="preserve"> </v>
      </c>
      <c r="BO253" t="str">
        <f>IF(ISNA(VLOOKUP(CONCATENATE($D253,BO$1),'movs ordered by action'!$B:$G,4,FALSE))," ",VLOOKUP(CONCATENATE($D253,BO$1),'movs ordered by action'!$B:$G,4,FALSE))</f>
        <v xml:space="preserve"> </v>
      </c>
      <c r="BP253" t="str">
        <f>IF(ISNA(VLOOKUP(CONCATENATE($D253,BP$1),'movs ordered by action'!$B:$G,4,FALSE))," ",VLOOKUP(CONCATENATE($D253,BP$1),'movs ordered by action'!$B:$G,4,FALSE))</f>
        <v xml:space="preserve"> </v>
      </c>
      <c r="BQ253" t="str">
        <f>IF(ISNA(VLOOKUP(CONCATENATE($D253,BQ$1),'movs ordered by action'!$B:$G,4,FALSE))," ",VLOOKUP(CONCATENATE($D253,BQ$1),'movs ordered by action'!$B:$G,4,FALSE))</f>
        <v xml:space="preserve"> </v>
      </c>
      <c r="BR253" t="str">
        <f>IF(ISNA(VLOOKUP(CONCATENATE($D253,BR$1),'movs ordered by action'!$B:$G,4,FALSE))," ",VLOOKUP(CONCATENATE($D253,BR$1),'movs ordered by action'!$B:$G,4,FALSE))</f>
        <v xml:space="preserve"> </v>
      </c>
      <c r="BS253" t="str">
        <f>IF(ISNA(VLOOKUP(CONCATENATE($D253,BS$1),'movs ordered by action'!$B:$G,4,FALSE))," ",VLOOKUP(CONCATENATE($D253,BS$1),'movs ordered by action'!$B:$G,4,FALSE))</f>
        <v xml:space="preserve"> </v>
      </c>
      <c r="BT253" t="str">
        <f>IF(ISNA(VLOOKUP(CONCATENATE($D253,BT$1),'movs ordered by action'!$B:$G,4,FALSE))," ",VLOOKUP(CONCATENATE($D253,BT$1),'movs ordered by action'!$B:$G,4,FALSE))</f>
        <v xml:space="preserve"> </v>
      </c>
      <c r="BU253" t="str">
        <f>IF(ISNA(VLOOKUP(CONCATENATE($D253,BU$1),'movs ordered by action'!$B:$G,4,FALSE))," ",VLOOKUP(CONCATENATE($D253,BU$1),'movs ordered by action'!$B:$G,4,FALSE))</f>
        <v xml:space="preserve"> </v>
      </c>
      <c r="BV253" t="str">
        <f>IF(ISNA(VLOOKUP(CONCATENATE($D253,BV$1),'movs ordered by action'!$B:$G,4,FALSE))," ",VLOOKUP(CONCATENATE($D253,BV$1),'movs ordered by action'!$B:$G,4,FALSE))</f>
        <v xml:space="preserve"> </v>
      </c>
      <c r="BW253" t="str">
        <f>IF(ISNA(VLOOKUP(CONCATENATE($D253,BW$1),'movs ordered by action'!$B:$G,4,FALSE))," ",VLOOKUP(CONCATENATE($D253,BW$1),'movs ordered by action'!$B:$G,4,FALSE))</f>
        <v xml:space="preserve"> </v>
      </c>
      <c r="BX253" t="str">
        <f>IF(ISNA(VLOOKUP(CONCATENATE($D253,BX$1),'movs ordered by action'!$B:$G,4,FALSE))," ",VLOOKUP(CONCATENATE($D253,BX$1),'movs ordered by action'!$B:$G,4,FALSE))</f>
        <v xml:space="preserve"> </v>
      </c>
      <c r="BY253" t="str">
        <f>IF(ISNA(VLOOKUP(CONCATENATE($D253,BY$1),'movs ordered by action'!$B:$G,4,FALSE))," ",VLOOKUP(CONCATENATE($D253,BY$1),'movs ordered by action'!$B:$G,4,FALSE))</f>
        <v xml:space="preserve"> </v>
      </c>
      <c r="BZ253" t="str">
        <f>IF(ISNA(VLOOKUP(CONCATENATE($D253,BZ$1),'movs ordered by action'!$B:$G,4,FALSE))," ",VLOOKUP(CONCATENATE($D253,BZ$1),'movs ordered by action'!$B:$G,4,FALSE))</f>
        <v xml:space="preserve"> </v>
      </c>
      <c r="CA253" t="str">
        <f>IF(ISNA(VLOOKUP(CONCATENATE($D253,CA$1),'movs ordered by action'!$B:$G,4,FALSE))," ",VLOOKUP(CONCATENATE($D253,CA$1),'movs ordered by action'!$B:$G,4,FALSE))</f>
        <v xml:space="preserve"> </v>
      </c>
      <c r="CB253" t="str">
        <f>IF(ISNA(VLOOKUP(CONCATENATE($D253,CB$1),'movs ordered by action'!$B:$G,4,FALSE))," ",VLOOKUP(CONCATENATE($D253,CB$1),'movs ordered by action'!$B:$G,4,FALSE))</f>
        <v xml:space="preserve"> </v>
      </c>
      <c r="CC253" t="str">
        <f>IF(ISNA(VLOOKUP(CONCATENATE($D253,CC$1),'movs ordered by action'!$B:$G,4,FALSE))," ",VLOOKUP(CONCATENATE($D253,CC$1),'movs ordered by action'!$B:$G,4,FALSE))</f>
        <v xml:space="preserve"> </v>
      </c>
      <c r="CD253" t="str">
        <f>IF(ISNA(VLOOKUP(CONCATENATE($D253,CD$1),'movs ordered by action'!$B:$G,4,FALSE))," ",VLOOKUP(CONCATENATE($D253,CD$1),'movs ordered by action'!$B:$G,4,FALSE))</f>
        <v xml:space="preserve"> </v>
      </c>
      <c r="CE253" t="str">
        <f>IF(ISNA(VLOOKUP(CONCATENATE($D253,CE$1),'movs ordered by action'!$B:$G,4,FALSE))," ",VLOOKUP(CONCATENATE($D253,CE$1),'movs ordered by action'!$B:$G,4,FALSE))</f>
        <v xml:space="preserve"> </v>
      </c>
      <c r="CF253" t="str">
        <f>IF(ISNA(VLOOKUP(CONCATENATE($D253,CF$1),'movs ordered by action'!$B:$G,4,FALSE))," ",VLOOKUP(CONCATENATE($D253,CF$1),'movs ordered by action'!$B:$G,4,FALSE))</f>
        <v xml:space="preserve"> </v>
      </c>
      <c r="CG253" t="str">
        <f>IF(ISNA(VLOOKUP(CONCATENATE($D253,CG$1),'movs ordered by action'!$B:$G,4,FALSE))," ",VLOOKUP(CONCATENATE($D253,CG$1),'movs ordered by action'!$B:$G,4,FALSE))</f>
        <v xml:space="preserve"> </v>
      </c>
      <c r="CH253" t="str">
        <f>IF(ISNA(VLOOKUP(CONCATENATE($D253,CH$1),'movs ordered by action'!$B:$G,4,FALSE))," ",VLOOKUP(CONCATENATE($D253,CH$1),'movs ordered by action'!$B:$G,4,FALSE))</f>
        <v xml:space="preserve"> </v>
      </c>
      <c r="CI253" t="str">
        <f>IF(ISNA(VLOOKUP(CONCATENATE($D253,CI$1),'movs ordered by action'!$B:$G,4,FALSE))," ",VLOOKUP(CONCATENATE($D253,CI$1),'movs ordered by action'!$B:$G,4,FALSE))</f>
        <v xml:space="preserve"> </v>
      </c>
      <c r="CJ253" t="str">
        <f>IF(ISNA(VLOOKUP(CONCATENATE($D253,CJ$1),'movs ordered by action'!$B:$G,4,FALSE))," ",VLOOKUP(CONCATENATE($D253,CJ$1),'movs ordered by action'!$B:$G,4,FALSE))</f>
        <v xml:space="preserve"> </v>
      </c>
      <c r="CK253" t="str">
        <f>IF(ISNA(VLOOKUP(CONCATENATE($D253,CK$1),'movs ordered by action'!$B:$G,4,FALSE))," ",VLOOKUP(CONCATENATE($D253,CK$1),'movs ordered by action'!$B:$G,4,FALSE))</f>
        <v xml:space="preserve"> </v>
      </c>
      <c r="CL253" t="str">
        <f>IF(ISNA(VLOOKUP(CONCATENATE($D253,CL$1),'movs ordered by action'!$B:$G,4,FALSE))," ",VLOOKUP(CONCATENATE($D253,CL$1),'movs ordered by action'!$B:$G,4,FALSE))</f>
        <v xml:space="preserve"> </v>
      </c>
      <c r="CM253" t="str">
        <f>IF(ISNA(VLOOKUP(CONCATENATE($D253,CM$1),'movs ordered by action'!$B:$G,4,FALSE))," ",VLOOKUP(CONCATENATE($D253,CM$1),'movs ordered by action'!$B:$G,4,FALSE))</f>
        <v xml:space="preserve"> </v>
      </c>
    </row>
    <row r="254" spans="1:91" x14ac:dyDescent="0.3">
      <c r="D254" s="19" t="s">
        <v>622</v>
      </c>
      <c r="E254" t="str">
        <f>IF(ISNA(VLOOKUP(CONCATENATE($D254,E$1),'movs ordered by action'!$B:$G,4,FALSE))," ",VLOOKUP(CONCATENATE($D254,E$1),'movs ordered by action'!$B:$G,4,FALSE))</f>
        <v xml:space="preserve"> </v>
      </c>
      <c r="F254" t="str">
        <f>IF(ISNA(VLOOKUP(CONCATENATE($D254,F$1),'movs ordered by action'!$B:$G,4,FALSE))," ",VLOOKUP(CONCATENATE($D254,F$1),'movs ordered by action'!$B:$G,4,FALSE))</f>
        <v xml:space="preserve"> </v>
      </c>
      <c r="G254" t="str">
        <f>IF(ISNA(VLOOKUP(CONCATENATE($D254,G$1),'movs ordered by action'!$B:$G,4,FALSE))," ",VLOOKUP(CONCATENATE($D254,G$1),'movs ordered by action'!$B:$G,4,FALSE))</f>
        <v xml:space="preserve"> </v>
      </c>
      <c r="H254" t="str">
        <f>IF(ISNA(VLOOKUP(CONCATENATE($D254,H$1),'movs ordered by action'!$B:$G,4,FALSE))," ",VLOOKUP(CONCATENATE($D254,H$1),'movs ordered by action'!$B:$G,4,FALSE))</f>
        <v xml:space="preserve"> </v>
      </c>
      <c r="I254" t="str">
        <f>IF(ISNA(VLOOKUP(CONCATENATE($D254,I$1),'movs ordered by action'!$B:$G,4,FALSE))," ",VLOOKUP(CONCATENATE($D254,I$1),'movs ordered by action'!$B:$G,4,FALSE))</f>
        <v xml:space="preserve"> </v>
      </c>
      <c r="J254" t="str">
        <f>IF(ISNA(VLOOKUP(CONCATENATE($D254,J$1),'movs ordered by action'!$B:$G,4,FALSE))," ",VLOOKUP(CONCATENATE($D254,J$1),'movs ordered by action'!$B:$G,4,FALSE))</f>
        <v xml:space="preserve"> </v>
      </c>
      <c r="K254" t="str">
        <f>IF(ISNA(VLOOKUP(CONCATENATE($D254,K$1),'movs ordered by action'!$B:$G,4,FALSE))," ",VLOOKUP(CONCATENATE($D254,K$1),'movs ordered by action'!$B:$G,4,FALSE))</f>
        <v xml:space="preserve"> </v>
      </c>
      <c r="L254" t="str">
        <f>IF(ISNA(VLOOKUP(CONCATENATE($D254,L$1),'movs ordered by action'!$B:$G,4,FALSE))," ",VLOOKUP(CONCATENATE($D254,L$1),'movs ordered by action'!$B:$G,4,FALSE))</f>
        <v xml:space="preserve"> </v>
      </c>
      <c r="M254" t="str">
        <f>IF(ISNA(VLOOKUP(CONCATENATE($D254,M$1),'movs ordered by action'!$B:$G,4,FALSE))," ",VLOOKUP(CONCATENATE($D254,M$1),'movs ordered by action'!$B:$G,4,FALSE))</f>
        <v xml:space="preserve"> </v>
      </c>
      <c r="N254" t="str">
        <f>IF(ISNA(VLOOKUP(CONCATENATE($D254,N$1),'movs ordered by action'!$B:$G,4,FALSE))," ",VLOOKUP(CONCATENATE($D254,N$1),'movs ordered by action'!$B:$G,4,FALSE))</f>
        <v xml:space="preserve"> </v>
      </c>
      <c r="O254" t="str">
        <f>IF(ISNA(VLOOKUP(CONCATENATE($D254,O$1),'movs ordered by action'!$B:$G,4,FALSE))," ",VLOOKUP(CONCATENATE($D254,O$1),'movs ordered by action'!$B:$G,4,FALSE))</f>
        <v xml:space="preserve"> </v>
      </c>
      <c r="P254" t="str">
        <f>IF(ISNA(VLOOKUP(CONCATENATE($D254,P$1),'movs ordered by action'!$B:$G,4,FALSE))," ",VLOOKUP(CONCATENATE($D254,P$1),'movs ordered by action'!$B:$G,4,FALSE))</f>
        <v xml:space="preserve"> </v>
      </c>
      <c r="Q254" t="str">
        <f>IF(ISNA(VLOOKUP(CONCATENATE($D254,Q$1),'movs ordered by action'!$B:$G,4,FALSE))," ",VLOOKUP(CONCATENATE($D254,Q$1),'movs ordered by action'!$B:$G,4,FALSE))</f>
        <v xml:space="preserve"> </v>
      </c>
      <c r="R254" t="str">
        <f>IF(ISNA(VLOOKUP(CONCATENATE($D254,R$1),'movs ordered by action'!$B:$G,4,FALSE))," ",VLOOKUP(CONCATENATE($D254,R$1),'movs ordered by action'!$B:$G,4,FALSE))</f>
        <v xml:space="preserve"> </v>
      </c>
      <c r="S254" t="str">
        <f>IF(ISNA(VLOOKUP(CONCATENATE($D254,S$1),'movs ordered by action'!$B:$G,4,FALSE))," ",VLOOKUP(CONCATENATE($D254,S$1),'movs ordered by action'!$B:$G,4,FALSE))</f>
        <v xml:space="preserve"> </v>
      </c>
      <c r="T254" t="str">
        <f>IF(ISNA(VLOOKUP(CONCATENATE($D254,T$1),'movs ordered by action'!$B:$G,4,FALSE))," ",VLOOKUP(CONCATENATE($D254,T$1),'movs ordered by action'!$B:$G,4,FALSE))</f>
        <v xml:space="preserve"> </v>
      </c>
      <c r="U254" t="str">
        <f>IF(ISNA(VLOOKUP(CONCATENATE($D254,U$1),'movs ordered by action'!$B:$G,4,FALSE))," ",VLOOKUP(CONCATENATE($D254,U$1),'movs ordered by action'!$B:$G,4,FALSE))</f>
        <v xml:space="preserve"> </v>
      </c>
      <c r="V254" t="str">
        <f>IF(ISNA(VLOOKUP(CONCATENATE($D254,V$1),'movs ordered by action'!$B:$G,4,FALSE))," ",VLOOKUP(CONCATENATE($D254,V$1),'movs ordered by action'!$B:$G,4,FALSE))</f>
        <v xml:space="preserve"> </v>
      </c>
      <c r="W254" t="str">
        <f>IF(ISNA(VLOOKUP(CONCATENATE($D254,W$1),'movs ordered by action'!$B:$G,4,FALSE))," ",VLOOKUP(CONCATENATE($D254,W$1),'movs ordered by action'!$B:$G,4,FALSE))</f>
        <v xml:space="preserve"> </v>
      </c>
      <c r="X254" t="str">
        <f>IF(ISNA(VLOOKUP(CONCATENATE($D254,X$1),'movs ordered by action'!$B:$G,4,FALSE))," ",VLOOKUP(CONCATENATE($D254,X$1),'movs ordered by action'!$B:$G,4,FALSE))</f>
        <v xml:space="preserve"> </v>
      </c>
      <c r="Y254" t="str">
        <f>IF(ISNA(VLOOKUP(CONCATENATE($D254,Y$1),'movs ordered by action'!$B:$G,4,FALSE))," ",VLOOKUP(CONCATENATE($D254,Y$1),'movs ordered by action'!$B:$G,4,FALSE))</f>
        <v xml:space="preserve"> </v>
      </c>
      <c r="Z254" t="str">
        <f>IF(ISNA(VLOOKUP(CONCATENATE($D254,Z$1),'movs ordered by action'!$B:$G,4,FALSE))," ",VLOOKUP(CONCATENATE($D254,Z$1),'movs ordered by action'!$B:$G,4,FALSE))</f>
        <v xml:space="preserve"> </v>
      </c>
      <c r="AA254" t="str">
        <f>IF(ISNA(VLOOKUP(CONCATENATE($D254,AA$1),'movs ordered by action'!$B:$G,4,FALSE))," ",VLOOKUP(CONCATENATE($D254,AA$1),'movs ordered by action'!$B:$G,4,FALSE))</f>
        <v xml:space="preserve"> </v>
      </c>
      <c r="AB254" t="str">
        <f>IF(ISNA(VLOOKUP(CONCATENATE($D254,AB$1),'movs ordered by action'!$B:$G,4,FALSE))," ",VLOOKUP(CONCATENATE($D254,AB$1),'movs ordered by action'!$B:$G,4,FALSE))</f>
        <v xml:space="preserve"> </v>
      </c>
      <c r="AC254" t="str">
        <f>IF(ISNA(VLOOKUP(CONCATENATE($D254,AC$1),'movs ordered by action'!$B:$G,4,FALSE))," ",VLOOKUP(CONCATENATE($D254,AC$1),'movs ordered by action'!$B:$G,4,FALSE))</f>
        <v xml:space="preserve"> </v>
      </c>
      <c r="AD254" t="str">
        <f>IF(ISNA(VLOOKUP(CONCATENATE($D254,AD$1),'movs ordered by action'!$B:$G,4,FALSE))," ",VLOOKUP(CONCATENATE($D254,AD$1),'movs ordered by action'!$B:$G,4,FALSE))</f>
        <v xml:space="preserve"> </v>
      </c>
      <c r="AE254" t="str">
        <f>IF(ISNA(VLOOKUP(CONCATENATE($D254,AE$1),'movs ordered by action'!$B:$G,4,FALSE))," ",VLOOKUP(CONCATENATE($D254,AE$1),'movs ordered by action'!$B:$G,4,FALSE))</f>
        <v xml:space="preserve"> </v>
      </c>
      <c r="AF254" t="str">
        <f>IF(ISNA(VLOOKUP(CONCATENATE($D254,AF$1),'movs ordered by action'!$B:$G,4,FALSE))," ",VLOOKUP(CONCATENATE($D254,AF$1),'movs ordered by action'!$B:$G,4,FALSE))</f>
        <v xml:space="preserve"> </v>
      </c>
      <c r="AG254" t="str">
        <f>IF(ISNA(VLOOKUP(CONCATENATE($D254,AG$1),'movs ordered by action'!$B:$G,4,FALSE))," ",VLOOKUP(CONCATENATE($D254,AG$1),'movs ordered by action'!$B:$G,4,FALSE))</f>
        <v xml:space="preserve"> </v>
      </c>
      <c r="AH254" t="str">
        <f>IF(ISNA(VLOOKUP(CONCATENATE($D254,AH$1),'movs ordered by action'!$B:$G,4,FALSE))," ",VLOOKUP(CONCATENATE($D254,AH$1),'movs ordered by action'!$B:$G,4,FALSE))</f>
        <v xml:space="preserve"> </v>
      </c>
      <c r="AI254" t="str">
        <f>IF(ISNA(VLOOKUP(CONCATENATE($D254,AI$1),'movs ordered by action'!$B:$G,4,FALSE))," ",VLOOKUP(CONCATENATE($D254,AI$1),'movs ordered by action'!$B:$G,4,FALSE))</f>
        <v xml:space="preserve"> </v>
      </c>
      <c r="AJ254" t="str">
        <f>IF(ISNA(VLOOKUP(CONCATENATE($D254,AJ$1),'movs ordered by action'!$B:$G,4,FALSE))," ",VLOOKUP(CONCATENATE($D254,AJ$1),'movs ordered by action'!$B:$G,4,FALSE))</f>
        <v xml:space="preserve"> </v>
      </c>
      <c r="AK254" t="str">
        <f>IF(ISNA(VLOOKUP(CONCATENATE($D254,AK$1),'movs ordered by action'!$B:$G,4,FALSE))," ",VLOOKUP(CONCATENATE($D254,AK$1),'movs ordered by action'!$B:$G,4,FALSE))</f>
        <v xml:space="preserve"> </v>
      </c>
      <c r="AL254" t="str">
        <f>IF(ISNA(VLOOKUP(CONCATENATE($D254,AL$1),'movs ordered by action'!$B:$G,4,FALSE))," ",VLOOKUP(CONCATENATE($D254,AL$1),'movs ordered by action'!$B:$G,4,FALSE))</f>
        <v xml:space="preserve"> </v>
      </c>
      <c r="AM254" t="str">
        <f>IF(ISNA(VLOOKUP(CONCATENATE($D254,AM$1),'movs ordered by action'!$B:$G,4,FALSE))," ",VLOOKUP(CONCATENATE($D254,AM$1),'movs ordered by action'!$B:$G,4,FALSE))</f>
        <v xml:space="preserve"> </v>
      </c>
      <c r="AN254" t="str">
        <f>IF(ISNA(VLOOKUP(CONCATENATE($D254,AN$1),'movs ordered by action'!$B:$G,4,FALSE))," ",VLOOKUP(CONCATENATE($D254,AN$1),'movs ordered by action'!$B:$G,4,FALSE))</f>
        <v xml:space="preserve"> </v>
      </c>
      <c r="AO254" t="str">
        <f>IF(ISNA(VLOOKUP(CONCATENATE($D254,AO$1),'movs ordered by action'!$B:$G,4,FALSE))," ",VLOOKUP(CONCATENATE($D254,AO$1),'movs ordered by action'!$B:$G,4,FALSE))</f>
        <v xml:space="preserve"> </v>
      </c>
      <c r="AP254" t="str">
        <f>IF(ISNA(VLOOKUP(CONCATENATE($D254,AP$1),'movs ordered by action'!$B:$G,4,FALSE))," ",VLOOKUP(CONCATENATE($D254,AP$1),'movs ordered by action'!$B:$G,4,FALSE))</f>
        <v xml:space="preserve"> </v>
      </c>
      <c r="AQ254" t="str">
        <f>IF(ISNA(VLOOKUP(CONCATENATE($D254,AQ$1),'movs ordered by action'!$B:$G,4,FALSE))," ",VLOOKUP(CONCATENATE($D254,AQ$1),'movs ordered by action'!$B:$G,4,FALSE))</f>
        <v xml:space="preserve"> </v>
      </c>
      <c r="AR254" t="str">
        <f>IF(ISNA(VLOOKUP(CONCATENATE($D254,AR$1),'movs ordered by action'!$B:$G,4,FALSE))," ",VLOOKUP(CONCATENATE($D254,AR$1),'movs ordered by action'!$B:$G,4,FALSE))</f>
        <v xml:space="preserve"> </v>
      </c>
      <c r="AS254" t="str">
        <f>IF(ISNA(VLOOKUP(CONCATENATE($D254,AS$1),'movs ordered by action'!$B:$G,4,FALSE))," ",VLOOKUP(CONCATENATE($D254,AS$1),'movs ordered by action'!$B:$G,4,FALSE))</f>
        <v xml:space="preserve"> </v>
      </c>
      <c r="AT254" t="str">
        <f>IF(ISNA(VLOOKUP(CONCATENATE($D254,AT$1),'movs ordered by action'!$B:$G,4,FALSE))," ",VLOOKUP(CONCATENATE($D254,AT$1),'movs ordered by action'!$B:$G,4,FALSE))</f>
        <v xml:space="preserve"> </v>
      </c>
      <c r="AU254" t="str">
        <f>IF(ISNA(VLOOKUP(CONCATENATE($D254,AU$1),'movs ordered by action'!$B:$G,4,FALSE))," ",VLOOKUP(CONCATENATE($D254,AU$1),'movs ordered by action'!$B:$G,4,FALSE))</f>
        <v xml:space="preserve"> </v>
      </c>
      <c r="AV254" t="str">
        <f>IF(ISNA(VLOOKUP(CONCATENATE($D254,AV$1),'movs ordered by action'!$B:$G,4,FALSE))," ",VLOOKUP(CONCATENATE($D254,AV$1),'movs ordered by action'!$B:$G,4,FALSE))</f>
        <v xml:space="preserve"> </v>
      </c>
      <c r="AW254" t="str">
        <f>IF(ISNA(VLOOKUP(CONCATENATE($D254,AW$1),'movs ordered by action'!$B:$G,4,FALSE))," ",VLOOKUP(CONCATENATE($D254,AW$1),'movs ordered by action'!$B:$G,4,FALSE))</f>
        <v xml:space="preserve"> </v>
      </c>
      <c r="AX254" t="str">
        <f>IF(ISNA(VLOOKUP(CONCATENATE($D254,AX$1),'movs ordered by action'!$B:$G,4,FALSE))," ",VLOOKUP(CONCATENATE($D254,AX$1),'movs ordered by action'!$B:$G,4,FALSE))</f>
        <v xml:space="preserve"> </v>
      </c>
      <c r="AY254" t="str">
        <f>IF(ISNA(VLOOKUP(CONCATENATE($D254,AY$1),'movs ordered by action'!$B:$G,4,FALSE))," ",VLOOKUP(CONCATENATE($D254,AY$1),'movs ordered by action'!$B:$G,4,FALSE))</f>
        <v xml:space="preserve"> </v>
      </c>
      <c r="AZ254" t="str">
        <f>IF(ISNA(VLOOKUP(CONCATENATE($D254,AZ$1),'movs ordered by action'!$B:$G,4,FALSE))," ",VLOOKUP(CONCATENATE($D254,AZ$1),'movs ordered by action'!$B:$G,4,FALSE))</f>
        <v xml:space="preserve"> </v>
      </c>
      <c r="BA254" t="str">
        <f>IF(ISNA(VLOOKUP(CONCATENATE($D254,BA$1),'movs ordered by action'!$B:$G,4,FALSE))," ",VLOOKUP(CONCATENATE($D254,BA$1),'movs ordered by action'!$B:$G,4,FALSE))</f>
        <v xml:space="preserve"> </v>
      </c>
      <c r="BB254" t="str">
        <f>IF(ISNA(VLOOKUP(CONCATENATE($D254,BB$1),'movs ordered by action'!$B:$G,4,FALSE))," ",VLOOKUP(CONCATENATE($D254,BB$1),'movs ordered by action'!$B:$G,4,FALSE))</f>
        <v xml:space="preserve"> </v>
      </c>
      <c r="BC254" t="str">
        <f>IF(ISNA(VLOOKUP(CONCATENATE($D254,BC$1),'movs ordered by action'!$B:$G,4,FALSE))," ",VLOOKUP(CONCATENATE($D254,BC$1),'movs ordered by action'!$B:$G,4,FALSE))</f>
        <v xml:space="preserve"> </v>
      </c>
      <c r="BD254" t="str">
        <f>IF(ISNA(VLOOKUP(CONCATENATE($D254,BD$1),'movs ordered by action'!$B:$G,4,FALSE))," ",VLOOKUP(CONCATENATE($D254,BD$1),'movs ordered by action'!$B:$G,4,FALSE))</f>
        <v xml:space="preserve"> </v>
      </c>
      <c r="BE254" t="str">
        <f>IF(ISNA(VLOOKUP(CONCATENATE($D254,BE$1),'movs ordered by action'!$B:$G,4,FALSE))," ",VLOOKUP(CONCATENATE($D254,BE$1),'movs ordered by action'!$B:$G,4,FALSE))</f>
        <v xml:space="preserve"> </v>
      </c>
      <c r="BF254" t="str">
        <f>IF(ISNA(VLOOKUP(CONCATENATE($D254,BF$1),'movs ordered by action'!$B:$G,4,FALSE))," ",VLOOKUP(CONCATENATE($D254,BF$1),'movs ordered by action'!$B:$G,4,FALSE))</f>
        <v xml:space="preserve"> </v>
      </c>
      <c r="BG254" t="str">
        <f>IF(ISNA(VLOOKUP(CONCATENATE($D254,BG$1),'movs ordered by action'!$B:$G,4,FALSE))," ",VLOOKUP(CONCATENATE($D254,BG$1),'movs ordered by action'!$B:$G,4,FALSE))</f>
        <v xml:space="preserve"> </v>
      </c>
      <c r="BH254" t="str">
        <f>IF(ISNA(VLOOKUP(CONCATENATE($D254,BH$1),'movs ordered by action'!$B:$G,4,FALSE))," ",VLOOKUP(CONCATENATE($D254,BH$1),'movs ordered by action'!$B:$G,4,FALSE))</f>
        <v xml:space="preserve"> </v>
      </c>
      <c r="BI254" t="str">
        <f>IF(ISNA(VLOOKUP(CONCATENATE($D254,BI$1),'movs ordered by action'!$B:$G,4,FALSE))," ",VLOOKUP(CONCATENATE($D254,BI$1),'movs ordered by action'!$B:$G,4,FALSE))</f>
        <v xml:space="preserve"> </v>
      </c>
      <c r="BJ254" t="str">
        <f>IF(ISNA(VLOOKUP(CONCATENATE($D254,BJ$1),'movs ordered by action'!$B:$G,4,FALSE))," ",VLOOKUP(CONCATENATE($D254,BJ$1),'movs ordered by action'!$B:$G,4,FALSE))</f>
        <v xml:space="preserve"> </v>
      </c>
      <c r="BK254" t="str">
        <f>IF(ISNA(VLOOKUP(CONCATENATE($D254,BK$1),'movs ordered by action'!$B:$G,4,FALSE))," ",VLOOKUP(CONCATENATE($D254,BK$1),'movs ordered by action'!$B:$G,4,FALSE))</f>
        <v xml:space="preserve"> </v>
      </c>
      <c r="BL254" t="str">
        <f>IF(ISNA(VLOOKUP(CONCATENATE($D254,BL$1),'movs ordered by action'!$B:$G,4,FALSE))," ",VLOOKUP(CONCATENATE($D254,BL$1),'movs ordered by action'!$B:$G,4,FALSE))</f>
        <v xml:space="preserve"> </v>
      </c>
      <c r="BM254" t="str">
        <f>IF(ISNA(VLOOKUP(CONCATENATE($D254,BM$1),'movs ordered by action'!$B:$G,4,FALSE))," ",VLOOKUP(CONCATENATE($D254,BM$1),'movs ordered by action'!$B:$G,4,FALSE))</f>
        <v xml:space="preserve"> </v>
      </c>
      <c r="BN254" t="str">
        <f>IF(ISNA(VLOOKUP(CONCATENATE($D254,BN$1),'movs ordered by action'!$B:$G,4,FALSE))," ",VLOOKUP(CONCATENATE($D254,BN$1),'movs ordered by action'!$B:$G,4,FALSE))</f>
        <v xml:space="preserve"> </v>
      </c>
      <c r="BO254" t="str">
        <f>IF(ISNA(VLOOKUP(CONCATENATE($D254,BO$1),'movs ordered by action'!$B:$G,4,FALSE))," ",VLOOKUP(CONCATENATE($D254,BO$1),'movs ordered by action'!$B:$G,4,FALSE))</f>
        <v xml:space="preserve"> </v>
      </c>
      <c r="BP254" t="str">
        <f>IF(ISNA(VLOOKUP(CONCATENATE($D254,BP$1),'movs ordered by action'!$B:$G,4,FALSE))," ",VLOOKUP(CONCATENATE($D254,BP$1),'movs ordered by action'!$B:$G,4,FALSE))</f>
        <v xml:space="preserve"> </v>
      </c>
      <c r="BQ254" t="str">
        <f>IF(ISNA(VLOOKUP(CONCATENATE($D254,BQ$1),'movs ordered by action'!$B:$G,4,FALSE))," ",VLOOKUP(CONCATENATE($D254,BQ$1),'movs ordered by action'!$B:$G,4,FALSE))</f>
        <v xml:space="preserve"> </v>
      </c>
      <c r="BR254" t="str">
        <f>IF(ISNA(VLOOKUP(CONCATENATE($D254,BR$1),'movs ordered by action'!$B:$G,4,FALSE))," ",VLOOKUP(CONCATENATE($D254,BR$1),'movs ordered by action'!$B:$G,4,FALSE))</f>
        <v xml:space="preserve"> </v>
      </c>
      <c r="BS254" t="str">
        <f>IF(ISNA(VLOOKUP(CONCATENATE($D254,BS$1),'movs ordered by action'!$B:$G,4,FALSE))," ",VLOOKUP(CONCATENATE($D254,BS$1),'movs ordered by action'!$B:$G,4,FALSE))</f>
        <v xml:space="preserve"> </v>
      </c>
      <c r="BT254" t="str">
        <f>IF(ISNA(VLOOKUP(CONCATENATE($D254,BT$1),'movs ordered by action'!$B:$G,4,FALSE))," ",VLOOKUP(CONCATENATE($D254,BT$1),'movs ordered by action'!$B:$G,4,FALSE))</f>
        <v xml:space="preserve"> </v>
      </c>
      <c r="BU254" t="str">
        <f>IF(ISNA(VLOOKUP(CONCATENATE($D254,BU$1),'movs ordered by action'!$B:$G,4,FALSE))," ",VLOOKUP(CONCATENATE($D254,BU$1),'movs ordered by action'!$B:$G,4,FALSE))</f>
        <v xml:space="preserve"> </v>
      </c>
      <c r="BV254" t="str">
        <f>IF(ISNA(VLOOKUP(CONCATENATE($D254,BV$1),'movs ordered by action'!$B:$G,4,FALSE))," ",VLOOKUP(CONCATENATE($D254,BV$1),'movs ordered by action'!$B:$G,4,FALSE))</f>
        <v xml:space="preserve"> </v>
      </c>
      <c r="BW254" t="str">
        <f>IF(ISNA(VLOOKUP(CONCATENATE($D254,BW$1),'movs ordered by action'!$B:$G,4,FALSE))," ",VLOOKUP(CONCATENATE($D254,BW$1),'movs ordered by action'!$B:$G,4,FALSE))</f>
        <v xml:space="preserve"> </v>
      </c>
      <c r="BX254" t="str">
        <f>IF(ISNA(VLOOKUP(CONCATENATE($D254,BX$1),'movs ordered by action'!$B:$G,4,FALSE))," ",VLOOKUP(CONCATENATE($D254,BX$1),'movs ordered by action'!$B:$G,4,FALSE))</f>
        <v xml:space="preserve"> </v>
      </c>
      <c r="BY254" t="str">
        <f>IF(ISNA(VLOOKUP(CONCATENATE($D254,BY$1),'movs ordered by action'!$B:$G,4,FALSE))," ",VLOOKUP(CONCATENATE($D254,BY$1),'movs ordered by action'!$B:$G,4,FALSE))</f>
        <v xml:space="preserve"> </v>
      </c>
      <c r="BZ254" t="str">
        <f>IF(ISNA(VLOOKUP(CONCATENATE($D254,BZ$1),'movs ordered by action'!$B:$G,4,FALSE))," ",VLOOKUP(CONCATENATE($D254,BZ$1),'movs ordered by action'!$B:$G,4,FALSE))</f>
        <v xml:space="preserve"> </v>
      </c>
      <c r="CA254" t="str">
        <f>IF(ISNA(VLOOKUP(CONCATENATE($D254,CA$1),'movs ordered by action'!$B:$G,4,FALSE))," ",VLOOKUP(CONCATENATE($D254,CA$1),'movs ordered by action'!$B:$G,4,FALSE))</f>
        <v xml:space="preserve"> </v>
      </c>
      <c r="CB254" t="str">
        <f>IF(ISNA(VLOOKUP(CONCATENATE($D254,CB$1),'movs ordered by action'!$B:$G,4,FALSE))," ",VLOOKUP(CONCATENATE($D254,CB$1),'movs ordered by action'!$B:$G,4,FALSE))</f>
        <v xml:space="preserve"> </v>
      </c>
      <c r="CC254" t="str">
        <f>IF(ISNA(VLOOKUP(CONCATENATE($D254,CC$1),'movs ordered by action'!$B:$G,4,FALSE))," ",VLOOKUP(CONCATENATE($D254,CC$1),'movs ordered by action'!$B:$G,4,FALSE))</f>
        <v xml:space="preserve"> </v>
      </c>
      <c r="CD254" t="str">
        <f>IF(ISNA(VLOOKUP(CONCATENATE($D254,CD$1),'movs ordered by action'!$B:$G,4,FALSE))," ",VLOOKUP(CONCATENATE($D254,CD$1),'movs ordered by action'!$B:$G,4,FALSE))</f>
        <v xml:space="preserve"> </v>
      </c>
      <c r="CE254" t="str">
        <f>IF(ISNA(VLOOKUP(CONCATENATE($D254,CE$1),'movs ordered by action'!$B:$G,4,FALSE))," ",VLOOKUP(CONCATENATE($D254,CE$1),'movs ordered by action'!$B:$G,4,FALSE))</f>
        <v xml:space="preserve"> </v>
      </c>
      <c r="CF254" t="str">
        <f>IF(ISNA(VLOOKUP(CONCATENATE($D254,CF$1),'movs ordered by action'!$B:$G,4,FALSE))," ",VLOOKUP(CONCATENATE($D254,CF$1),'movs ordered by action'!$B:$G,4,FALSE))</f>
        <v xml:space="preserve"> </v>
      </c>
      <c r="CG254" t="str">
        <f>IF(ISNA(VLOOKUP(CONCATENATE($D254,CG$1),'movs ordered by action'!$B:$G,4,FALSE))," ",VLOOKUP(CONCATENATE($D254,CG$1),'movs ordered by action'!$B:$G,4,FALSE))</f>
        <v xml:space="preserve"> </v>
      </c>
      <c r="CH254" t="str">
        <f>IF(ISNA(VLOOKUP(CONCATENATE($D254,CH$1),'movs ordered by action'!$B:$G,4,FALSE))," ",VLOOKUP(CONCATENATE($D254,CH$1),'movs ordered by action'!$B:$G,4,FALSE))</f>
        <v xml:space="preserve"> </v>
      </c>
      <c r="CI254" t="str">
        <f>IF(ISNA(VLOOKUP(CONCATENATE($D254,CI$1),'movs ordered by action'!$B:$G,4,FALSE))," ",VLOOKUP(CONCATENATE($D254,CI$1),'movs ordered by action'!$B:$G,4,FALSE))</f>
        <v xml:space="preserve"> </v>
      </c>
      <c r="CJ254" t="str">
        <f>IF(ISNA(VLOOKUP(CONCATENATE($D254,CJ$1),'movs ordered by action'!$B:$G,4,FALSE))," ",VLOOKUP(CONCATENATE($D254,CJ$1),'movs ordered by action'!$B:$G,4,FALSE))</f>
        <v xml:space="preserve"> </v>
      </c>
      <c r="CK254" t="str">
        <f>IF(ISNA(VLOOKUP(CONCATENATE($D254,CK$1),'movs ordered by action'!$B:$G,4,FALSE))," ",VLOOKUP(CONCATENATE($D254,CK$1),'movs ordered by action'!$B:$G,4,FALSE))</f>
        <v xml:space="preserve"> </v>
      </c>
      <c r="CL254" t="str">
        <f>IF(ISNA(VLOOKUP(CONCATENATE($D254,CL$1),'movs ordered by action'!$B:$G,4,FALSE))," ",VLOOKUP(CONCATENATE($D254,CL$1),'movs ordered by action'!$B:$G,4,FALSE))</f>
        <v xml:space="preserve"> </v>
      </c>
      <c r="CM254" t="str">
        <f>IF(ISNA(VLOOKUP(CONCATENATE($D254,CM$1),'movs ordered by action'!$B:$G,4,FALSE))," ",VLOOKUP(CONCATENATE($D254,CM$1),'movs ordered by action'!$B:$G,4,FALSE))</f>
        <v xml:space="preserve"> </v>
      </c>
    </row>
    <row r="255" spans="1:91" x14ac:dyDescent="0.3">
      <c r="D255" s="19" t="s">
        <v>1252</v>
      </c>
      <c r="E255" t="str">
        <f>IF(ISNA(VLOOKUP(CONCATENATE($D255,E$1),'movs ordered by action'!$B:$G,4,FALSE))," ",VLOOKUP(CONCATENATE($D255,E$1),'movs ordered by action'!$B:$G,4,FALSE))</f>
        <v xml:space="preserve"> </v>
      </c>
      <c r="F255" t="str">
        <f>IF(ISNA(VLOOKUP(CONCATENATE($D255,F$1),'movs ordered by action'!$B:$G,4,FALSE))," ",VLOOKUP(CONCATENATE($D255,F$1),'movs ordered by action'!$B:$G,4,FALSE))</f>
        <v xml:space="preserve"> </v>
      </c>
      <c r="G255" t="str">
        <f>IF(ISNA(VLOOKUP(CONCATENATE($D255,G$1),'movs ordered by action'!$B:$G,4,FALSE))," ",VLOOKUP(CONCATENATE($D255,G$1),'movs ordered by action'!$B:$G,4,FALSE))</f>
        <v xml:space="preserve"> </v>
      </c>
      <c r="H255" t="str">
        <f>IF(ISNA(VLOOKUP(CONCATENATE($D255,H$1),'movs ordered by action'!$B:$G,4,FALSE))," ",VLOOKUP(CONCATENATE($D255,H$1),'movs ordered by action'!$B:$G,4,FALSE))</f>
        <v xml:space="preserve"> </v>
      </c>
      <c r="I255" t="str">
        <f>IF(ISNA(VLOOKUP(CONCATENATE($D255,I$1),'movs ordered by action'!$B:$G,4,FALSE))," ",VLOOKUP(CONCATENATE($D255,I$1),'movs ordered by action'!$B:$G,4,FALSE))</f>
        <v xml:space="preserve"> </v>
      </c>
      <c r="J255" t="str">
        <f>IF(ISNA(VLOOKUP(CONCATENATE($D255,J$1),'movs ordered by action'!$B:$G,4,FALSE))," ",VLOOKUP(CONCATENATE($D255,J$1),'movs ordered by action'!$B:$G,4,FALSE))</f>
        <v xml:space="preserve"> </v>
      </c>
      <c r="K255" t="str">
        <f>IF(ISNA(VLOOKUP(CONCATENATE($D255,K$1),'movs ordered by action'!$B:$G,4,FALSE))," ",VLOOKUP(CONCATENATE($D255,K$1),'movs ordered by action'!$B:$G,4,FALSE))</f>
        <v xml:space="preserve"> </v>
      </c>
      <c r="L255" t="str">
        <f>IF(ISNA(VLOOKUP(CONCATENATE($D255,L$1),'movs ordered by action'!$B:$G,4,FALSE))," ",VLOOKUP(CONCATENATE($D255,L$1),'movs ordered by action'!$B:$G,4,FALSE))</f>
        <v xml:space="preserve"> </v>
      </c>
      <c r="M255" t="str">
        <f>IF(ISNA(VLOOKUP(CONCATENATE($D255,M$1),'movs ordered by action'!$B:$G,4,FALSE))," ",VLOOKUP(CONCATENATE($D255,M$1),'movs ordered by action'!$B:$G,4,FALSE))</f>
        <v xml:space="preserve"> </v>
      </c>
      <c r="N255" t="str">
        <f>IF(ISNA(VLOOKUP(CONCATENATE($D255,N$1),'movs ordered by action'!$B:$G,4,FALSE))," ",VLOOKUP(CONCATENATE($D255,N$1),'movs ordered by action'!$B:$G,4,FALSE))</f>
        <v xml:space="preserve"> </v>
      </c>
      <c r="O255" t="str">
        <f>IF(ISNA(VLOOKUP(CONCATENATE($D255,O$1),'movs ordered by action'!$B:$G,4,FALSE))," ",VLOOKUP(CONCATENATE($D255,O$1),'movs ordered by action'!$B:$G,4,FALSE))</f>
        <v xml:space="preserve"> </v>
      </c>
      <c r="P255" t="str">
        <f>IF(ISNA(VLOOKUP(CONCATENATE($D255,P$1),'movs ordered by action'!$B:$G,4,FALSE))," ",VLOOKUP(CONCATENATE($D255,P$1),'movs ordered by action'!$B:$G,4,FALSE))</f>
        <v xml:space="preserve"> </v>
      </c>
      <c r="Q255" t="str">
        <f>IF(ISNA(VLOOKUP(CONCATENATE($D255,Q$1),'movs ordered by action'!$B:$G,4,FALSE))," ",VLOOKUP(CONCATENATE($D255,Q$1),'movs ordered by action'!$B:$G,4,FALSE))</f>
        <v xml:space="preserve"> </v>
      </c>
      <c r="R255" t="str">
        <f>IF(ISNA(VLOOKUP(CONCATENATE($D255,R$1),'movs ordered by action'!$B:$G,4,FALSE))," ",VLOOKUP(CONCATENATE($D255,R$1),'movs ordered by action'!$B:$G,4,FALSE))</f>
        <v xml:space="preserve"> </v>
      </c>
      <c r="S255" t="str">
        <f>IF(ISNA(VLOOKUP(CONCATENATE($D255,S$1),'movs ordered by action'!$B:$G,4,FALSE))," ",VLOOKUP(CONCATENATE($D255,S$1),'movs ordered by action'!$B:$G,4,FALSE))</f>
        <v xml:space="preserve"> </v>
      </c>
      <c r="T255" t="str">
        <f>IF(ISNA(VLOOKUP(CONCATENATE($D255,T$1),'movs ordered by action'!$B:$G,4,FALSE))," ",VLOOKUP(CONCATENATE($D255,T$1),'movs ordered by action'!$B:$G,4,FALSE))</f>
        <v xml:space="preserve"> </v>
      </c>
      <c r="U255" t="str">
        <f>IF(ISNA(VLOOKUP(CONCATENATE($D255,U$1),'movs ordered by action'!$B:$G,4,FALSE))," ",VLOOKUP(CONCATENATE($D255,U$1),'movs ordered by action'!$B:$G,4,FALSE))</f>
        <v xml:space="preserve"> </v>
      </c>
      <c r="V255" t="str">
        <f>IF(ISNA(VLOOKUP(CONCATENATE($D255,V$1),'movs ordered by action'!$B:$G,4,FALSE))," ",VLOOKUP(CONCATENATE($D255,V$1),'movs ordered by action'!$B:$G,4,FALSE))</f>
        <v xml:space="preserve"> </v>
      </c>
      <c r="W255" t="str">
        <f>IF(ISNA(VLOOKUP(CONCATENATE($D255,W$1),'movs ordered by action'!$B:$G,4,FALSE))," ",VLOOKUP(CONCATENATE($D255,W$1),'movs ordered by action'!$B:$G,4,FALSE))</f>
        <v xml:space="preserve"> </v>
      </c>
      <c r="X255" t="str">
        <f>IF(ISNA(VLOOKUP(CONCATENATE($D255,X$1),'movs ordered by action'!$B:$G,4,FALSE))," ",VLOOKUP(CONCATENATE($D255,X$1),'movs ordered by action'!$B:$G,4,FALSE))</f>
        <v xml:space="preserve"> </v>
      </c>
      <c r="Y255" t="str">
        <f>IF(ISNA(VLOOKUP(CONCATENATE($D255,Y$1),'movs ordered by action'!$B:$G,4,FALSE))," ",VLOOKUP(CONCATENATE($D255,Y$1),'movs ordered by action'!$B:$G,4,FALSE))</f>
        <v xml:space="preserve"> </v>
      </c>
      <c r="Z255" t="str">
        <f>IF(ISNA(VLOOKUP(CONCATENATE($D255,Z$1),'movs ordered by action'!$B:$G,4,FALSE))," ",VLOOKUP(CONCATENATE($D255,Z$1),'movs ordered by action'!$B:$G,4,FALSE))</f>
        <v xml:space="preserve"> </v>
      </c>
      <c r="AA255" t="str">
        <f>IF(ISNA(VLOOKUP(CONCATENATE($D255,AA$1),'movs ordered by action'!$B:$G,4,FALSE))," ",VLOOKUP(CONCATENATE($D255,AA$1),'movs ordered by action'!$B:$G,4,FALSE))</f>
        <v xml:space="preserve"> </v>
      </c>
      <c r="AB255" t="str">
        <f>IF(ISNA(VLOOKUP(CONCATENATE($D255,AB$1),'movs ordered by action'!$B:$G,4,FALSE))," ",VLOOKUP(CONCATENATE($D255,AB$1),'movs ordered by action'!$B:$G,4,FALSE))</f>
        <v xml:space="preserve"> </v>
      </c>
      <c r="AC255" t="str">
        <f>IF(ISNA(VLOOKUP(CONCATENATE($D255,AC$1),'movs ordered by action'!$B:$G,4,FALSE))," ",VLOOKUP(CONCATENATE($D255,AC$1),'movs ordered by action'!$B:$G,4,FALSE))</f>
        <v xml:space="preserve"> </v>
      </c>
      <c r="AD255" t="str">
        <f>IF(ISNA(VLOOKUP(CONCATENATE($D255,AD$1),'movs ordered by action'!$B:$G,4,FALSE))," ",VLOOKUP(CONCATENATE($D255,AD$1),'movs ordered by action'!$B:$G,4,FALSE))</f>
        <v xml:space="preserve"> </v>
      </c>
      <c r="AE255" t="str">
        <f>IF(ISNA(VLOOKUP(CONCATENATE($D255,AE$1),'movs ordered by action'!$B:$G,4,FALSE))," ",VLOOKUP(CONCATENATE($D255,AE$1),'movs ordered by action'!$B:$G,4,FALSE))</f>
        <v xml:space="preserve"> </v>
      </c>
      <c r="AF255" t="str">
        <f>IF(ISNA(VLOOKUP(CONCATENATE($D255,AF$1),'movs ordered by action'!$B:$G,4,FALSE))," ",VLOOKUP(CONCATENATE($D255,AF$1),'movs ordered by action'!$B:$G,4,FALSE))</f>
        <v xml:space="preserve"> </v>
      </c>
      <c r="AG255" t="str">
        <f>IF(ISNA(VLOOKUP(CONCATENATE($D255,AG$1),'movs ordered by action'!$B:$G,4,FALSE))," ",VLOOKUP(CONCATENATE($D255,AG$1),'movs ordered by action'!$B:$G,4,FALSE))</f>
        <v xml:space="preserve"> </v>
      </c>
      <c r="AH255" t="str">
        <f>IF(ISNA(VLOOKUP(CONCATENATE($D255,AH$1),'movs ordered by action'!$B:$G,4,FALSE))," ",VLOOKUP(CONCATENATE($D255,AH$1),'movs ordered by action'!$B:$G,4,FALSE))</f>
        <v xml:space="preserve"> </v>
      </c>
      <c r="AI255" t="str">
        <f>IF(ISNA(VLOOKUP(CONCATENATE($D255,AI$1),'movs ordered by action'!$B:$G,4,FALSE))," ",VLOOKUP(CONCATENATE($D255,AI$1),'movs ordered by action'!$B:$G,4,FALSE))</f>
        <v xml:space="preserve"> </v>
      </c>
      <c r="AJ255" t="str">
        <f>IF(ISNA(VLOOKUP(CONCATENATE($D255,AJ$1),'movs ordered by action'!$B:$G,4,FALSE))," ",VLOOKUP(CONCATENATE($D255,AJ$1),'movs ordered by action'!$B:$G,4,FALSE))</f>
        <v xml:space="preserve"> </v>
      </c>
      <c r="AK255" t="str">
        <f>IF(ISNA(VLOOKUP(CONCATENATE($D255,AK$1),'movs ordered by action'!$B:$G,4,FALSE))," ",VLOOKUP(CONCATENATE($D255,AK$1),'movs ordered by action'!$B:$G,4,FALSE))</f>
        <v xml:space="preserve"> </v>
      </c>
      <c r="AL255" t="str">
        <f>IF(ISNA(VLOOKUP(CONCATENATE($D255,AL$1),'movs ordered by action'!$B:$G,4,FALSE))," ",VLOOKUP(CONCATENATE($D255,AL$1),'movs ordered by action'!$B:$G,4,FALSE))</f>
        <v xml:space="preserve"> </v>
      </c>
      <c r="AM255" t="str">
        <f>IF(ISNA(VLOOKUP(CONCATENATE($D255,AM$1),'movs ordered by action'!$B:$G,4,FALSE))," ",VLOOKUP(CONCATENATE($D255,AM$1),'movs ordered by action'!$B:$G,4,FALSE))</f>
        <v xml:space="preserve"> </v>
      </c>
      <c r="AN255" t="str">
        <f>IF(ISNA(VLOOKUP(CONCATENATE($D255,AN$1),'movs ordered by action'!$B:$G,4,FALSE))," ",VLOOKUP(CONCATENATE($D255,AN$1),'movs ordered by action'!$B:$G,4,FALSE))</f>
        <v xml:space="preserve"> </v>
      </c>
      <c r="AO255" t="str">
        <f>IF(ISNA(VLOOKUP(CONCATENATE($D255,AO$1),'movs ordered by action'!$B:$G,4,FALSE))," ",VLOOKUP(CONCATENATE($D255,AO$1),'movs ordered by action'!$B:$G,4,FALSE))</f>
        <v xml:space="preserve"> </v>
      </c>
      <c r="AP255" t="str">
        <f>IF(ISNA(VLOOKUP(CONCATENATE($D255,AP$1),'movs ordered by action'!$B:$G,4,FALSE))," ",VLOOKUP(CONCATENATE($D255,AP$1),'movs ordered by action'!$B:$G,4,FALSE))</f>
        <v xml:space="preserve"> </v>
      </c>
      <c r="AQ255" t="str">
        <f>IF(ISNA(VLOOKUP(CONCATENATE($D255,AQ$1),'movs ordered by action'!$B:$G,4,FALSE))," ",VLOOKUP(CONCATENATE($D255,AQ$1),'movs ordered by action'!$B:$G,4,FALSE))</f>
        <v xml:space="preserve"> </v>
      </c>
      <c r="AR255" t="str">
        <f>IF(ISNA(VLOOKUP(CONCATENATE($D255,AR$1),'movs ordered by action'!$B:$G,4,FALSE))," ",VLOOKUP(CONCATENATE($D255,AR$1),'movs ordered by action'!$B:$G,4,FALSE))</f>
        <v xml:space="preserve"> </v>
      </c>
      <c r="AS255" t="str">
        <f>IF(ISNA(VLOOKUP(CONCATENATE($D255,AS$1),'movs ordered by action'!$B:$G,4,FALSE))," ",VLOOKUP(CONCATENATE($D255,AS$1),'movs ordered by action'!$B:$G,4,FALSE))</f>
        <v xml:space="preserve"> </v>
      </c>
      <c r="AT255" t="str">
        <f>IF(ISNA(VLOOKUP(CONCATENATE($D255,AT$1),'movs ordered by action'!$B:$G,4,FALSE))," ",VLOOKUP(CONCATENATE($D255,AT$1),'movs ordered by action'!$B:$G,4,FALSE))</f>
        <v xml:space="preserve"> </v>
      </c>
      <c r="AU255" t="str">
        <f>IF(ISNA(VLOOKUP(CONCATENATE($D255,AU$1),'movs ordered by action'!$B:$G,4,FALSE))," ",VLOOKUP(CONCATENATE($D255,AU$1),'movs ordered by action'!$B:$G,4,FALSE))</f>
        <v xml:space="preserve"> </v>
      </c>
      <c r="AV255" t="str">
        <f>IF(ISNA(VLOOKUP(CONCATENATE($D255,AV$1),'movs ordered by action'!$B:$G,4,FALSE))," ",VLOOKUP(CONCATENATE($D255,AV$1),'movs ordered by action'!$B:$G,4,FALSE))</f>
        <v xml:space="preserve"> </v>
      </c>
      <c r="AW255" t="str">
        <f>IF(ISNA(VLOOKUP(CONCATENATE($D255,AW$1),'movs ordered by action'!$B:$G,4,FALSE))," ",VLOOKUP(CONCATENATE($D255,AW$1),'movs ordered by action'!$B:$G,4,FALSE))</f>
        <v xml:space="preserve"> </v>
      </c>
      <c r="AX255" t="str">
        <f>IF(ISNA(VLOOKUP(CONCATENATE($D255,AX$1),'movs ordered by action'!$B:$G,4,FALSE))," ",VLOOKUP(CONCATENATE($D255,AX$1),'movs ordered by action'!$B:$G,4,FALSE))</f>
        <v xml:space="preserve"> </v>
      </c>
      <c r="AY255" t="str">
        <f>IF(ISNA(VLOOKUP(CONCATENATE($D255,AY$1),'movs ordered by action'!$B:$G,4,FALSE))," ",VLOOKUP(CONCATENATE($D255,AY$1),'movs ordered by action'!$B:$G,4,FALSE))</f>
        <v xml:space="preserve"> </v>
      </c>
      <c r="AZ255" t="str">
        <f>IF(ISNA(VLOOKUP(CONCATENATE($D255,AZ$1),'movs ordered by action'!$B:$G,4,FALSE))," ",VLOOKUP(CONCATENATE($D255,AZ$1),'movs ordered by action'!$B:$G,4,FALSE))</f>
        <v xml:space="preserve"> </v>
      </c>
      <c r="BA255" t="str">
        <f>IF(ISNA(VLOOKUP(CONCATENATE($D255,BA$1),'movs ordered by action'!$B:$G,4,FALSE))," ",VLOOKUP(CONCATENATE($D255,BA$1),'movs ordered by action'!$B:$G,4,FALSE))</f>
        <v xml:space="preserve"> </v>
      </c>
      <c r="BB255" t="str">
        <f>IF(ISNA(VLOOKUP(CONCATENATE($D255,BB$1),'movs ordered by action'!$B:$G,4,FALSE))," ",VLOOKUP(CONCATENATE($D255,BB$1),'movs ordered by action'!$B:$G,4,FALSE))</f>
        <v xml:space="preserve"> </v>
      </c>
      <c r="BC255" t="str">
        <f>IF(ISNA(VLOOKUP(CONCATENATE($D255,BC$1),'movs ordered by action'!$B:$G,4,FALSE))," ",VLOOKUP(CONCATENATE($D255,BC$1),'movs ordered by action'!$B:$G,4,FALSE))</f>
        <v xml:space="preserve"> </v>
      </c>
      <c r="BD255" t="str">
        <f>IF(ISNA(VLOOKUP(CONCATENATE($D255,BD$1),'movs ordered by action'!$B:$G,4,FALSE))," ",VLOOKUP(CONCATENATE($D255,BD$1),'movs ordered by action'!$B:$G,4,FALSE))</f>
        <v xml:space="preserve"> </v>
      </c>
      <c r="BE255" t="str">
        <f>IF(ISNA(VLOOKUP(CONCATENATE($D255,BE$1),'movs ordered by action'!$B:$G,4,FALSE))," ",VLOOKUP(CONCATENATE($D255,BE$1),'movs ordered by action'!$B:$G,4,FALSE))</f>
        <v xml:space="preserve"> </v>
      </c>
      <c r="BF255" t="str">
        <f>IF(ISNA(VLOOKUP(CONCATENATE($D255,BF$1),'movs ordered by action'!$B:$G,4,FALSE))," ",VLOOKUP(CONCATENATE($D255,BF$1),'movs ordered by action'!$B:$G,4,FALSE))</f>
        <v xml:space="preserve"> </v>
      </c>
      <c r="BG255" t="str">
        <f>IF(ISNA(VLOOKUP(CONCATENATE($D255,BG$1),'movs ordered by action'!$B:$G,4,FALSE))," ",VLOOKUP(CONCATENATE($D255,BG$1),'movs ordered by action'!$B:$G,4,FALSE))</f>
        <v xml:space="preserve"> </v>
      </c>
      <c r="BH255" t="str">
        <f>IF(ISNA(VLOOKUP(CONCATENATE($D255,BH$1),'movs ordered by action'!$B:$G,4,FALSE))," ",VLOOKUP(CONCATENATE($D255,BH$1),'movs ordered by action'!$B:$G,4,FALSE))</f>
        <v xml:space="preserve"> </v>
      </c>
      <c r="BI255" t="str">
        <f>IF(ISNA(VLOOKUP(CONCATENATE($D255,BI$1),'movs ordered by action'!$B:$G,4,FALSE))," ",VLOOKUP(CONCATENATE($D255,BI$1),'movs ordered by action'!$B:$G,4,FALSE))</f>
        <v xml:space="preserve"> </v>
      </c>
      <c r="BJ255" t="str">
        <f>IF(ISNA(VLOOKUP(CONCATENATE($D255,BJ$1),'movs ordered by action'!$B:$G,4,FALSE))," ",VLOOKUP(CONCATENATE($D255,BJ$1),'movs ordered by action'!$B:$G,4,FALSE))</f>
        <v xml:space="preserve"> </v>
      </c>
      <c r="BK255" t="str">
        <f>IF(ISNA(VLOOKUP(CONCATENATE($D255,BK$1),'movs ordered by action'!$B:$G,4,FALSE))," ",VLOOKUP(CONCATENATE($D255,BK$1),'movs ordered by action'!$B:$G,4,FALSE))</f>
        <v xml:space="preserve"> </v>
      </c>
      <c r="BL255" t="str">
        <f>IF(ISNA(VLOOKUP(CONCATENATE($D255,BL$1),'movs ordered by action'!$B:$G,4,FALSE))," ",VLOOKUP(CONCATENATE($D255,BL$1),'movs ordered by action'!$B:$G,4,FALSE))</f>
        <v xml:space="preserve"> </v>
      </c>
      <c r="BM255" t="str">
        <f>IF(ISNA(VLOOKUP(CONCATENATE($D255,BM$1),'movs ordered by action'!$B:$G,4,FALSE))," ",VLOOKUP(CONCATENATE($D255,BM$1),'movs ordered by action'!$B:$G,4,FALSE))</f>
        <v xml:space="preserve"> </v>
      </c>
      <c r="BN255" t="str">
        <f>IF(ISNA(VLOOKUP(CONCATENATE($D255,BN$1),'movs ordered by action'!$B:$G,4,FALSE))," ",VLOOKUP(CONCATENATE($D255,BN$1),'movs ordered by action'!$B:$G,4,FALSE))</f>
        <v xml:space="preserve"> </v>
      </c>
      <c r="BO255" t="str">
        <f>IF(ISNA(VLOOKUP(CONCATENATE($D255,BO$1),'movs ordered by action'!$B:$G,4,FALSE))," ",VLOOKUP(CONCATENATE($D255,BO$1),'movs ordered by action'!$B:$G,4,FALSE))</f>
        <v xml:space="preserve"> </v>
      </c>
      <c r="BP255" t="str">
        <f>IF(ISNA(VLOOKUP(CONCATENATE($D255,BP$1),'movs ordered by action'!$B:$G,4,FALSE))," ",VLOOKUP(CONCATENATE($D255,BP$1),'movs ordered by action'!$B:$G,4,FALSE))</f>
        <v xml:space="preserve"> </v>
      </c>
      <c r="BQ255" t="str">
        <f>IF(ISNA(VLOOKUP(CONCATENATE($D255,BQ$1),'movs ordered by action'!$B:$G,4,FALSE))," ",VLOOKUP(CONCATENATE($D255,BQ$1),'movs ordered by action'!$B:$G,4,FALSE))</f>
        <v xml:space="preserve"> </v>
      </c>
      <c r="BR255" t="str">
        <f>IF(ISNA(VLOOKUP(CONCATENATE($D255,BR$1),'movs ordered by action'!$B:$G,4,FALSE))," ",VLOOKUP(CONCATENATE($D255,BR$1),'movs ordered by action'!$B:$G,4,FALSE))</f>
        <v xml:space="preserve"> </v>
      </c>
      <c r="BS255" t="str">
        <f>IF(ISNA(VLOOKUP(CONCATENATE($D255,BS$1),'movs ordered by action'!$B:$G,4,FALSE))," ",VLOOKUP(CONCATENATE($D255,BS$1),'movs ordered by action'!$B:$G,4,FALSE))</f>
        <v xml:space="preserve"> </v>
      </c>
      <c r="BT255" t="str">
        <f>IF(ISNA(VLOOKUP(CONCATENATE($D255,BT$1),'movs ordered by action'!$B:$G,4,FALSE))," ",VLOOKUP(CONCATENATE($D255,BT$1),'movs ordered by action'!$B:$G,4,FALSE))</f>
        <v xml:space="preserve"> </v>
      </c>
      <c r="BU255" t="str">
        <f>IF(ISNA(VLOOKUP(CONCATENATE($D255,BU$1),'movs ordered by action'!$B:$G,4,FALSE))," ",VLOOKUP(CONCATENATE($D255,BU$1),'movs ordered by action'!$B:$G,4,FALSE))</f>
        <v xml:space="preserve"> </v>
      </c>
      <c r="BV255" t="str">
        <f>IF(ISNA(VLOOKUP(CONCATENATE($D255,BV$1),'movs ordered by action'!$B:$G,4,FALSE))," ",VLOOKUP(CONCATENATE($D255,BV$1),'movs ordered by action'!$B:$G,4,FALSE))</f>
        <v xml:space="preserve"> </v>
      </c>
      <c r="BW255" t="str">
        <f>IF(ISNA(VLOOKUP(CONCATENATE($D255,BW$1),'movs ordered by action'!$B:$G,4,FALSE))," ",VLOOKUP(CONCATENATE($D255,BW$1),'movs ordered by action'!$B:$G,4,FALSE))</f>
        <v xml:space="preserve"> </v>
      </c>
      <c r="BX255" t="str">
        <f>IF(ISNA(VLOOKUP(CONCATENATE($D255,BX$1),'movs ordered by action'!$B:$G,4,FALSE))," ",VLOOKUP(CONCATENATE($D255,BX$1),'movs ordered by action'!$B:$G,4,FALSE))</f>
        <v xml:space="preserve"> </v>
      </c>
      <c r="BY255" t="str">
        <f>IF(ISNA(VLOOKUP(CONCATENATE($D255,BY$1),'movs ordered by action'!$B:$G,4,FALSE))," ",VLOOKUP(CONCATENATE($D255,BY$1),'movs ordered by action'!$B:$G,4,FALSE))</f>
        <v xml:space="preserve"> </v>
      </c>
      <c r="BZ255" t="str">
        <f>IF(ISNA(VLOOKUP(CONCATENATE($D255,BZ$1),'movs ordered by action'!$B:$G,4,FALSE))," ",VLOOKUP(CONCATENATE($D255,BZ$1),'movs ordered by action'!$B:$G,4,FALSE))</f>
        <v xml:space="preserve"> </v>
      </c>
      <c r="CA255" t="str">
        <f>IF(ISNA(VLOOKUP(CONCATENATE($D255,CA$1),'movs ordered by action'!$B:$G,4,FALSE))," ",VLOOKUP(CONCATENATE($D255,CA$1),'movs ordered by action'!$B:$G,4,FALSE))</f>
        <v xml:space="preserve"> </v>
      </c>
      <c r="CB255" t="str">
        <f>IF(ISNA(VLOOKUP(CONCATENATE($D255,CB$1),'movs ordered by action'!$B:$G,4,FALSE))," ",VLOOKUP(CONCATENATE($D255,CB$1),'movs ordered by action'!$B:$G,4,FALSE))</f>
        <v xml:space="preserve"> </v>
      </c>
      <c r="CC255" t="str">
        <f>IF(ISNA(VLOOKUP(CONCATENATE($D255,CC$1),'movs ordered by action'!$B:$G,4,FALSE))," ",VLOOKUP(CONCATENATE($D255,CC$1),'movs ordered by action'!$B:$G,4,FALSE))</f>
        <v xml:space="preserve"> </v>
      </c>
      <c r="CD255" t="str">
        <f>IF(ISNA(VLOOKUP(CONCATENATE($D255,CD$1),'movs ordered by action'!$B:$G,4,FALSE))," ",VLOOKUP(CONCATENATE($D255,CD$1),'movs ordered by action'!$B:$G,4,FALSE))</f>
        <v xml:space="preserve"> </v>
      </c>
      <c r="CE255" t="str">
        <f>IF(ISNA(VLOOKUP(CONCATENATE($D255,CE$1),'movs ordered by action'!$B:$G,4,FALSE))," ",VLOOKUP(CONCATENATE($D255,CE$1),'movs ordered by action'!$B:$G,4,FALSE))</f>
        <v xml:space="preserve"> </v>
      </c>
      <c r="CF255" t="str">
        <f>IF(ISNA(VLOOKUP(CONCATENATE($D255,CF$1),'movs ordered by action'!$B:$G,4,FALSE))," ",VLOOKUP(CONCATENATE($D255,CF$1),'movs ordered by action'!$B:$G,4,FALSE))</f>
        <v xml:space="preserve"> </v>
      </c>
      <c r="CG255" t="str">
        <f>IF(ISNA(VLOOKUP(CONCATENATE($D255,CG$1),'movs ordered by action'!$B:$G,4,FALSE))," ",VLOOKUP(CONCATENATE($D255,CG$1),'movs ordered by action'!$B:$G,4,FALSE))</f>
        <v xml:space="preserve"> </v>
      </c>
      <c r="CH255" t="str">
        <f>IF(ISNA(VLOOKUP(CONCATENATE($D255,CH$1),'movs ordered by action'!$B:$G,4,FALSE))," ",VLOOKUP(CONCATENATE($D255,CH$1),'movs ordered by action'!$B:$G,4,FALSE))</f>
        <v xml:space="preserve"> </v>
      </c>
      <c r="CI255" t="str">
        <f>IF(ISNA(VLOOKUP(CONCATENATE($D255,CI$1),'movs ordered by action'!$B:$G,4,FALSE))," ",VLOOKUP(CONCATENATE($D255,CI$1),'movs ordered by action'!$B:$G,4,FALSE))</f>
        <v xml:space="preserve"> </v>
      </c>
      <c r="CJ255" t="str">
        <f>IF(ISNA(VLOOKUP(CONCATENATE($D255,CJ$1),'movs ordered by action'!$B:$G,4,FALSE))," ",VLOOKUP(CONCATENATE($D255,CJ$1),'movs ordered by action'!$B:$G,4,FALSE))</f>
        <v xml:space="preserve"> </v>
      </c>
      <c r="CK255" t="str">
        <f>IF(ISNA(VLOOKUP(CONCATENATE($D255,CK$1),'movs ordered by action'!$B:$G,4,FALSE))," ",VLOOKUP(CONCATENATE($D255,CK$1),'movs ordered by action'!$B:$G,4,FALSE))</f>
        <v xml:space="preserve"> </v>
      </c>
      <c r="CL255" t="str">
        <f>IF(ISNA(VLOOKUP(CONCATENATE($D255,CL$1),'movs ordered by action'!$B:$G,4,FALSE))," ",VLOOKUP(CONCATENATE($D255,CL$1),'movs ordered by action'!$B:$G,4,FALSE))</f>
        <v xml:space="preserve"> </v>
      </c>
      <c r="CM255" t="str">
        <f>IF(ISNA(VLOOKUP(CONCATENATE($D255,CM$1),'movs ordered by action'!$B:$G,4,FALSE))," ",VLOOKUP(CONCATENATE($D255,CM$1),'movs ordered by action'!$B:$G,4,FALSE))</f>
        <v xml:space="preserve"> </v>
      </c>
    </row>
    <row r="256" spans="1:91" x14ac:dyDescent="0.3">
      <c r="D256" s="22" t="s">
        <v>5115</v>
      </c>
      <c r="E256" t="str">
        <f>IF(ISNA(VLOOKUP(CONCATENATE($D256,E$1),'movs ordered by action'!$B:$G,4,FALSE))," ",VLOOKUP(CONCATENATE($D256,E$1),'movs ordered by action'!$B:$G,4,FALSE))</f>
        <v xml:space="preserve"> </v>
      </c>
      <c r="F256" t="str">
        <f>IF(ISNA(VLOOKUP(CONCATENATE($D256,F$1),'movs ordered by action'!$B:$G,4,FALSE))," ",VLOOKUP(CONCATENATE($D256,F$1),'movs ordered by action'!$B:$G,4,FALSE))</f>
        <v xml:space="preserve"> </v>
      </c>
      <c r="G256" t="str">
        <f>IF(ISNA(VLOOKUP(CONCATENATE($D256,G$1),'movs ordered by action'!$B:$G,4,FALSE))," ",VLOOKUP(CONCATENATE($D256,G$1),'movs ordered by action'!$B:$G,4,FALSE))</f>
        <v xml:space="preserve"> </v>
      </c>
      <c r="H256" t="str">
        <f>IF(ISNA(VLOOKUP(CONCATENATE($D256,H$1),'movs ordered by action'!$B:$G,4,FALSE))," ",VLOOKUP(CONCATENATE($D256,H$1),'movs ordered by action'!$B:$G,4,FALSE))</f>
        <v xml:space="preserve"> </v>
      </c>
      <c r="I256" t="str">
        <f>IF(ISNA(VLOOKUP(CONCATENATE($D256,I$1),'movs ordered by action'!$B:$G,4,FALSE))," ",VLOOKUP(CONCATENATE($D256,I$1),'movs ordered by action'!$B:$G,4,FALSE))</f>
        <v xml:space="preserve"> </v>
      </c>
      <c r="J256" t="str">
        <f>IF(ISNA(VLOOKUP(CONCATENATE($D256,J$1),'movs ordered by action'!$B:$G,4,FALSE))," ",VLOOKUP(CONCATENATE($D256,J$1),'movs ordered by action'!$B:$G,4,FALSE))</f>
        <v xml:space="preserve"> </v>
      </c>
      <c r="K256" t="str">
        <f>IF(ISNA(VLOOKUP(CONCATENATE($D256,K$1),'movs ordered by action'!$B:$G,4,FALSE))," ",VLOOKUP(CONCATENATE($D256,K$1),'movs ordered by action'!$B:$G,4,FALSE))</f>
        <v xml:space="preserve"> </v>
      </c>
      <c r="L256" t="str">
        <f>IF(ISNA(VLOOKUP(CONCATENATE($D256,L$1),'movs ordered by action'!$B:$G,4,FALSE))," ",VLOOKUP(CONCATENATE($D256,L$1),'movs ordered by action'!$B:$G,4,FALSE))</f>
        <v xml:space="preserve"> </v>
      </c>
      <c r="M256" t="str">
        <f>IF(ISNA(VLOOKUP(CONCATENATE($D256,M$1),'movs ordered by action'!$B:$G,4,FALSE))," ",VLOOKUP(CONCATENATE($D256,M$1),'movs ordered by action'!$B:$G,4,FALSE))</f>
        <v xml:space="preserve"> </v>
      </c>
      <c r="N256" t="str">
        <f>IF(ISNA(VLOOKUP(CONCATENATE($D256,N$1),'movs ordered by action'!$B:$G,4,FALSE))," ",VLOOKUP(CONCATENATE($D256,N$1),'movs ordered by action'!$B:$G,4,FALSE))</f>
        <v xml:space="preserve"> </v>
      </c>
      <c r="O256" t="str">
        <f>IF(ISNA(VLOOKUP(CONCATENATE($D256,O$1),'movs ordered by action'!$B:$G,4,FALSE))," ",VLOOKUP(CONCATENATE($D256,O$1),'movs ordered by action'!$B:$G,4,FALSE))</f>
        <v xml:space="preserve"> </v>
      </c>
      <c r="P256" t="str">
        <f>IF(ISNA(VLOOKUP(CONCATENATE($D256,P$1),'movs ordered by action'!$B:$G,4,FALSE))," ",VLOOKUP(CONCATENATE($D256,P$1),'movs ordered by action'!$B:$G,4,FALSE))</f>
        <v xml:space="preserve"> </v>
      </c>
      <c r="Q256" t="str">
        <f>IF(ISNA(VLOOKUP(CONCATENATE($D256,Q$1),'movs ordered by action'!$B:$G,4,FALSE))," ",VLOOKUP(CONCATENATE($D256,Q$1),'movs ordered by action'!$B:$G,4,FALSE))</f>
        <v xml:space="preserve"> </v>
      </c>
      <c r="R256" t="str">
        <f>IF(ISNA(VLOOKUP(CONCATENATE($D256,R$1),'movs ordered by action'!$B:$G,4,FALSE))," ",VLOOKUP(CONCATENATE($D256,R$1),'movs ordered by action'!$B:$G,4,FALSE))</f>
        <v xml:space="preserve"> </v>
      </c>
      <c r="S256" t="str">
        <f>IF(ISNA(VLOOKUP(CONCATENATE($D256,S$1),'movs ordered by action'!$B:$G,4,FALSE))," ",VLOOKUP(CONCATENATE($D256,S$1),'movs ordered by action'!$B:$G,4,FALSE))</f>
        <v xml:space="preserve"> </v>
      </c>
      <c r="T256" t="str">
        <f>IF(ISNA(VLOOKUP(CONCATENATE($D256,T$1),'movs ordered by action'!$B:$G,4,FALSE))," ",VLOOKUP(CONCATENATE($D256,T$1),'movs ordered by action'!$B:$G,4,FALSE))</f>
        <v xml:space="preserve"> </v>
      </c>
      <c r="U256" t="str">
        <f>IF(ISNA(VLOOKUP(CONCATENATE($D256,U$1),'movs ordered by action'!$B:$G,4,FALSE))," ",VLOOKUP(CONCATENATE($D256,U$1),'movs ordered by action'!$B:$G,4,FALSE))</f>
        <v xml:space="preserve"> </v>
      </c>
      <c r="V256" t="str">
        <f>IF(ISNA(VLOOKUP(CONCATENATE($D256,V$1),'movs ordered by action'!$B:$G,4,FALSE))," ",VLOOKUP(CONCATENATE($D256,V$1),'movs ordered by action'!$B:$G,4,FALSE))</f>
        <v xml:space="preserve"> </v>
      </c>
      <c r="W256" t="str">
        <f>IF(ISNA(VLOOKUP(CONCATENATE($D256,W$1),'movs ordered by action'!$B:$G,4,FALSE))," ",VLOOKUP(CONCATENATE($D256,W$1),'movs ordered by action'!$B:$G,4,FALSE))</f>
        <v xml:space="preserve"> </v>
      </c>
      <c r="X256" t="str">
        <f>IF(ISNA(VLOOKUP(CONCATENATE($D256,X$1),'movs ordered by action'!$B:$G,4,FALSE))," ",VLOOKUP(CONCATENATE($D256,X$1),'movs ordered by action'!$B:$G,4,FALSE))</f>
        <v xml:space="preserve"> </v>
      </c>
      <c r="Y256" t="str">
        <f>IF(ISNA(VLOOKUP(CONCATENATE($D256,Y$1),'movs ordered by action'!$B:$G,4,FALSE))," ",VLOOKUP(CONCATENATE($D256,Y$1),'movs ordered by action'!$B:$G,4,FALSE))</f>
        <v xml:space="preserve"> </v>
      </c>
      <c r="Z256" t="str">
        <f>IF(ISNA(VLOOKUP(CONCATENATE($D256,Z$1),'movs ordered by action'!$B:$G,4,FALSE))," ",VLOOKUP(CONCATENATE($D256,Z$1),'movs ordered by action'!$B:$G,4,FALSE))</f>
        <v xml:space="preserve"> </v>
      </c>
      <c r="AA256" t="str">
        <f>IF(ISNA(VLOOKUP(CONCATENATE($D256,AA$1),'movs ordered by action'!$B:$G,4,FALSE))," ",VLOOKUP(CONCATENATE($D256,AA$1),'movs ordered by action'!$B:$G,4,FALSE))</f>
        <v xml:space="preserve"> </v>
      </c>
      <c r="AB256" t="str">
        <f>IF(ISNA(VLOOKUP(CONCATENATE($D256,AB$1),'movs ordered by action'!$B:$G,4,FALSE))," ",VLOOKUP(CONCATENATE($D256,AB$1),'movs ordered by action'!$B:$G,4,FALSE))</f>
        <v xml:space="preserve"> </v>
      </c>
      <c r="AC256" t="str">
        <f>IF(ISNA(VLOOKUP(CONCATENATE($D256,AC$1),'movs ordered by action'!$B:$G,4,FALSE))," ",VLOOKUP(CONCATENATE($D256,AC$1),'movs ordered by action'!$B:$G,4,FALSE))</f>
        <v xml:space="preserve"> </v>
      </c>
      <c r="AD256" t="str">
        <f>IF(ISNA(VLOOKUP(CONCATENATE($D256,AD$1),'movs ordered by action'!$B:$G,4,FALSE))," ",VLOOKUP(CONCATENATE($D256,AD$1),'movs ordered by action'!$B:$G,4,FALSE))</f>
        <v xml:space="preserve"> </v>
      </c>
      <c r="AE256" t="str">
        <f>IF(ISNA(VLOOKUP(CONCATENATE($D256,AE$1),'movs ordered by action'!$B:$G,4,FALSE))," ",VLOOKUP(CONCATENATE($D256,AE$1),'movs ordered by action'!$B:$G,4,FALSE))</f>
        <v xml:space="preserve"> </v>
      </c>
      <c r="AF256" t="str">
        <f>IF(ISNA(VLOOKUP(CONCATENATE($D256,AF$1),'movs ordered by action'!$B:$G,4,FALSE))," ",VLOOKUP(CONCATENATE($D256,AF$1),'movs ordered by action'!$B:$G,4,FALSE))</f>
        <v xml:space="preserve"> </v>
      </c>
      <c r="AG256" t="str">
        <f>IF(ISNA(VLOOKUP(CONCATENATE($D256,AG$1),'movs ordered by action'!$B:$G,4,FALSE))," ",VLOOKUP(CONCATENATE($D256,AG$1),'movs ordered by action'!$B:$G,4,FALSE))</f>
        <v xml:space="preserve"> </v>
      </c>
      <c r="AH256" t="str">
        <f>IF(ISNA(VLOOKUP(CONCATENATE($D256,AH$1),'movs ordered by action'!$B:$G,4,FALSE))," ",VLOOKUP(CONCATENATE($D256,AH$1),'movs ordered by action'!$B:$G,4,FALSE))</f>
        <v xml:space="preserve"> </v>
      </c>
      <c r="AI256" t="str">
        <f>IF(ISNA(VLOOKUP(CONCATENATE($D256,AI$1),'movs ordered by action'!$B:$G,4,FALSE))," ",VLOOKUP(CONCATENATE($D256,AI$1),'movs ordered by action'!$B:$G,4,FALSE))</f>
        <v xml:space="preserve"> </v>
      </c>
      <c r="AJ256" t="str">
        <f>IF(ISNA(VLOOKUP(CONCATENATE($D256,AJ$1),'movs ordered by action'!$B:$G,4,FALSE))," ",VLOOKUP(CONCATENATE($D256,AJ$1),'movs ordered by action'!$B:$G,4,FALSE))</f>
        <v xml:space="preserve"> </v>
      </c>
      <c r="AK256" t="str">
        <f>IF(ISNA(VLOOKUP(CONCATENATE($D256,AK$1),'movs ordered by action'!$B:$G,4,FALSE))," ",VLOOKUP(CONCATENATE($D256,AK$1),'movs ordered by action'!$B:$G,4,FALSE))</f>
        <v xml:space="preserve"> </v>
      </c>
      <c r="AL256" t="str">
        <f>IF(ISNA(VLOOKUP(CONCATENATE($D256,AL$1),'movs ordered by action'!$B:$G,4,FALSE))," ",VLOOKUP(CONCATENATE($D256,AL$1),'movs ordered by action'!$B:$G,4,FALSE))</f>
        <v xml:space="preserve"> </v>
      </c>
      <c r="AM256" t="str">
        <f>IF(ISNA(VLOOKUP(CONCATENATE($D256,AM$1),'movs ordered by action'!$B:$G,4,FALSE))," ",VLOOKUP(CONCATENATE($D256,AM$1),'movs ordered by action'!$B:$G,4,FALSE))</f>
        <v xml:space="preserve"> </v>
      </c>
      <c r="AN256" t="str">
        <f>IF(ISNA(VLOOKUP(CONCATENATE($D256,AN$1),'movs ordered by action'!$B:$G,4,FALSE))," ",VLOOKUP(CONCATENATE($D256,AN$1),'movs ordered by action'!$B:$G,4,FALSE))</f>
        <v xml:space="preserve"> </v>
      </c>
      <c r="AO256" t="str">
        <f>IF(ISNA(VLOOKUP(CONCATENATE($D256,AO$1),'movs ordered by action'!$B:$G,4,FALSE))," ",VLOOKUP(CONCATENATE($D256,AO$1),'movs ordered by action'!$B:$G,4,FALSE))</f>
        <v xml:space="preserve"> </v>
      </c>
      <c r="AP256" t="str">
        <f>IF(ISNA(VLOOKUP(CONCATENATE($D256,AP$1),'movs ordered by action'!$B:$G,4,FALSE))," ",VLOOKUP(CONCATENATE($D256,AP$1),'movs ordered by action'!$B:$G,4,FALSE))</f>
        <v xml:space="preserve"> </v>
      </c>
      <c r="AQ256" t="str">
        <f>IF(ISNA(VLOOKUP(CONCATENATE($D256,AQ$1),'movs ordered by action'!$B:$G,4,FALSE))," ",VLOOKUP(CONCATENATE($D256,AQ$1),'movs ordered by action'!$B:$G,4,FALSE))</f>
        <v xml:space="preserve"> </v>
      </c>
      <c r="AR256" t="str">
        <f>IF(ISNA(VLOOKUP(CONCATENATE($D256,AR$1),'movs ordered by action'!$B:$G,4,FALSE))," ",VLOOKUP(CONCATENATE($D256,AR$1),'movs ordered by action'!$B:$G,4,FALSE))</f>
        <v xml:space="preserve"> </v>
      </c>
      <c r="AS256" t="str">
        <f>IF(ISNA(VLOOKUP(CONCATENATE($D256,AS$1),'movs ordered by action'!$B:$G,4,FALSE))," ",VLOOKUP(CONCATENATE($D256,AS$1),'movs ordered by action'!$B:$G,4,FALSE))</f>
        <v xml:space="preserve"> </v>
      </c>
      <c r="AT256" t="str">
        <f>IF(ISNA(VLOOKUP(CONCATENATE($D256,AT$1),'movs ordered by action'!$B:$G,4,FALSE))," ",VLOOKUP(CONCATENATE($D256,AT$1),'movs ordered by action'!$B:$G,4,FALSE))</f>
        <v xml:space="preserve"> </v>
      </c>
      <c r="AU256" t="str">
        <f>IF(ISNA(VLOOKUP(CONCATENATE($D256,AU$1),'movs ordered by action'!$B:$G,4,FALSE))," ",VLOOKUP(CONCATENATE($D256,AU$1),'movs ordered by action'!$B:$G,4,FALSE))</f>
        <v xml:space="preserve"> </v>
      </c>
      <c r="AV256" t="str">
        <f>IF(ISNA(VLOOKUP(CONCATENATE($D256,AV$1),'movs ordered by action'!$B:$G,4,FALSE))," ",VLOOKUP(CONCATENATE($D256,AV$1),'movs ordered by action'!$B:$G,4,FALSE))</f>
        <v xml:space="preserve"> </v>
      </c>
      <c r="AW256" t="str">
        <f>IF(ISNA(VLOOKUP(CONCATENATE($D256,AW$1),'movs ordered by action'!$B:$G,4,FALSE))," ",VLOOKUP(CONCATENATE($D256,AW$1),'movs ordered by action'!$B:$G,4,FALSE))</f>
        <v xml:space="preserve"> </v>
      </c>
      <c r="AX256" t="str">
        <f>IF(ISNA(VLOOKUP(CONCATENATE($D256,AX$1),'movs ordered by action'!$B:$G,4,FALSE))," ",VLOOKUP(CONCATENATE($D256,AX$1),'movs ordered by action'!$B:$G,4,FALSE))</f>
        <v xml:space="preserve"> </v>
      </c>
      <c r="AY256" t="str">
        <f>IF(ISNA(VLOOKUP(CONCATENATE($D256,AY$1),'movs ordered by action'!$B:$G,4,FALSE))," ",VLOOKUP(CONCATENATE($D256,AY$1),'movs ordered by action'!$B:$G,4,FALSE))</f>
        <v xml:space="preserve"> </v>
      </c>
      <c r="AZ256" t="str">
        <f>IF(ISNA(VLOOKUP(CONCATENATE($D256,AZ$1),'movs ordered by action'!$B:$G,4,FALSE))," ",VLOOKUP(CONCATENATE($D256,AZ$1),'movs ordered by action'!$B:$G,4,FALSE))</f>
        <v xml:space="preserve"> </v>
      </c>
      <c r="BA256" t="str">
        <f>IF(ISNA(VLOOKUP(CONCATENATE($D256,BA$1),'movs ordered by action'!$B:$G,4,FALSE))," ",VLOOKUP(CONCATENATE($D256,BA$1),'movs ordered by action'!$B:$G,4,FALSE))</f>
        <v xml:space="preserve"> </v>
      </c>
      <c r="BB256" t="str">
        <f>IF(ISNA(VLOOKUP(CONCATENATE($D256,BB$1),'movs ordered by action'!$B:$G,4,FALSE))," ",VLOOKUP(CONCATENATE($D256,BB$1),'movs ordered by action'!$B:$G,4,FALSE))</f>
        <v xml:space="preserve"> </v>
      </c>
      <c r="BC256" t="str">
        <f>IF(ISNA(VLOOKUP(CONCATENATE($D256,BC$1),'movs ordered by action'!$B:$G,4,FALSE))," ",VLOOKUP(CONCATENATE($D256,BC$1),'movs ordered by action'!$B:$G,4,FALSE))</f>
        <v xml:space="preserve"> </v>
      </c>
      <c r="BD256" t="str">
        <f>IF(ISNA(VLOOKUP(CONCATENATE($D256,BD$1),'movs ordered by action'!$B:$G,4,FALSE))," ",VLOOKUP(CONCATENATE($D256,BD$1),'movs ordered by action'!$B:$G,4,FALSE))</f>
        <v xml:space="preserve"> </v>
      </c>
      <c r="BE256" t="str">
        <f>IF(ISNA(VLOOKUP(CONCATENATE($D256,BE$1),'movs ordered by action'!$B:$G,4,FALSE))," ",VLOOKUP(CONCATENATE($D256,BE$1),'movs ordered by action'!$B:$G,4,FALSE))</f>
        <v xml:space="preserve"> </v>
      </c>
      <c r="BF256" t="str">
        <f>IF(ISNA(VLOOKUP(CONCATENATE($D256,BF$1),'movs ordered by action'!$B:$G,4,FALSE))," ",VLOOKUP(CONCATENATE($D256,BF$1),'movs ordered by action'!$B:$G,4,FALSE))</f>
        <v xml:space="preserve"> </v>
      </c>
      <c r="BG256" t="str">
        <f>IF(ISNA(VLOOKUP(CONCATENATE($D256,BG$1),'movs ordered by action'!$B:$G,4,FALSE))," ",VLOOKUP(CONCATENATE($D256,BG$1),'movs ordered by action'!$B:$G,4,FALSE))</f>
        <v xml:space="preserve"> </v>
      </c>
      <c r="BH256" t="str">
        <f>IF(ISNA(VLOOKUP(CONCATENATE($D256,BH$1),'movs ordered by action'!$B:$G,4,FALSE))," ",VLOOKUP(CONCATENATE($D256,BH$1),'movs ordered by action'!$B:$G,4,FALSE))</f>
        <v xml:space="preserve"> </v>
      </c>
      <c r="BI256" t="str">
        <f>IF(ISNA(VLOOKUP(CONCATENATE($D256,BI$1),'movs ordered by action'!$B:$G,4,FALSE))," ",VLOOKUP(CONCATENATE($D256,BI$1),'movs ordered by action'!$B:$G,4,FALSE))</f>
        <v xml:space="preserve"> </v>
      </c>
      <c r="BJ256" t="str">
        <f>IF(ISNA(VLOOKUP(CONCATENATE($D256,BJ$1),'movs ordered by action'!$B:$G,4,FALSE))," ",VLOOKUP(CONCATENATE($D256,BJ$1),'movs ordered by action'!$B:$G,4,FALSE))</f>
        <v xml:space="preserve"> </v>
      </c>
      <c r="BK256" t="str">
        <f>IF(ISNA(VLOOKUP(CONCATENATE($D256,BK$1),'movs ordered by action'!$B:$G,4,FALSE))," ",VLOOKUP(CONCATENATE($D256,BK$1),'movs ordered by action'!$B:$G,4,FALSE))</f>
        <v xml:space="preserve"> </v>
      </c>
      <c r="BL256" t="str">
        <f>IF(ISNA(VLOOKUP(CONCATENATE($D256,BL$1),'movs ordered by action'!$B:$G,4,FALSE))," ",VLOOKUP(CONCATENATE($D256,BL$1),'movs ordered by action'!$B:$G,4,FALSE))</f>
        <v xml:space="preserve"> </v>
      </c>
      <c r="BM256" t="str">
        <f>IF(ISNA(VLOOKUP(CONCATENATE($D256,BM$1),'movs ordered by action'!$B:$G,4,FALSE))," ",VLOOKUP(CONCATENATE($D256,BM$1),'movs ordered by action'!$B:$G,4,FALSE))</f>
        <v xml:space="preserve"> </v>
      </c>
      <c r="BN256" t="str">
        <f>IF(ISNA(VLOOKUP(CONCATENATE($D256,BN$1),'movs ordered by action'!$B:$G,4,FALSE))," ",VLOOKUP(CONCATENATE($D256,BN$1),'movs ordered by action'!$B:$G,4,FALSE))</f>
        <v xml:space="preserve"> </v>
      </c>
      <c r="BO256" t="str">
        <f>IF(ISNA(VLOOKUP(CONCATENATE($D256,BO$1),'movs ordered by action'!$B:$G,4,FALSE))," ",VLOOKUP(CONCATENATE($D256,BO$1),'movs ordered by action'!$B:$G,4,FALSE))</f>
        <v xml:space="preserve"> </v>
      </c>
      <c r="BP256" t="str">
        <f>IF(ISNA(VLOOKUP(CONCATENATE($D256,BP$1),'movs ordered by action'!$B:$G,4,FALSE))," ",VLOOKUP(CONCATENATE($D256,BP$1),'movs ordered by action'!$B:$G,4,FALSE))</f>
        <v xml:space="preserve"> </v>
      </c>
      <c r="BQ256" t="str">
        <f>IF(ISNA(VLOOKUP(CONCATENATE($D256,BQ$1),'movs ordered by action'!$B:$G,4,FALSE))," ",VLOOKUP(CONCATENATE($D256,BQ$1),'movs ordered by action'!$B:$G,4,FALSE))</f>
        <v xml:space="preserve"> </v>
      </c>
      <c r="BR256" t="str">
        <f>IF(ISNA(VLOOKUP(CONCATENATE($D256,BR$1),'movs ordered by action'!$B:$G,4,FALSE))," ",VLOOKUP(CONCATENATE($D256,BR$1),'movs ordered by action'!$B:$G,4,FALSE))</f>
        <v xml:space="preserve"> </v>
      </c>
      <c r="BS256" t="str">
        <f>IF(ISNA(VLOOKUP(CONCATENATE($D256,BS$1),'movs ordered by action'!$B:$G,4,FALSE))," ",VLOOKUP(CONCATENATE($D256,BS$1),'movs ordered by action'!$B:$G,4,FALSE))</f>
        <v xml:space="preserve"> </v>
      </c>
      <c r="BT256" t="str">
        <f>IF(ISNA(VLOOKUP(CONCATENATE($D256,BT$1),'movs ordered by action'!$B:$G,4,FALSE))," ",VLOOKUP(CONCATENATE($D256,BT$1),'movs ordered by action'!$B:$G,4,FALSE))</f>
        <v xml:space="preserve"> </v>
      </c>
      <c r="BU256" t="str">
        <f>IF(ISNA(VLOOKUP(CONCATENATE($D256,BU$1),'movs ordered by action'!$B:$G,4,FALSE))," ",VLOOKUP(CONCATENATE($D256,BU$1),'movs ordered by action'!$B:$G,4,FALSE))</f>
        <v xml:space="preserve"> </v>
      </c>
      <c r="BV256" t="str">
        <f>IF(ISNA(VLOOKUP(CONCATENATE($D256,BV$1),'movs ordered by action'!$B:$G,4,FALSE))," ",VLOOKUP(CONCATENATE($D256,BV$1),'movs ordered by action'!$B:$G,4,FALSE))</f>
        <v xml:space="preserve"> </v>
      </c>
      <c r="BW256" t="str">
        <f>IF(ISNA(VLOOKUP(CONCATENATE($D256,BW$1),'movs ordered by action'!$B:$G,4,FALSE))," ",VLOOKUP(CONCATENATE($D256,BW$1),'movs ordered by action'!$B:$G,4,FALSE))</f>
        <v xml:space="preserve"> </v>
      </c>
      <c r="BX256" t="str">
        <f>IF(ISNA(VLOOKUP(CONCATENATE($D256,BX$1),'movs ordered by action'!$B:$G,4,FALSE))," ",VLOOKUP(CONCATENATE($D256,BX$1),'movs ordered by action'!$B:$G,4,FALSE))</f>
        <v xml:space="preserve"> </v>
      </c>
      <c r="BY256" t="str">
        <f>IF(ISNA(VLOOKUP(CONCATENATE($D256,BY$1),'movs ordered by action'!$B:$G,4,FALSE))," ",VLOOKUP(CONCATENATE($D256,BY$1),'movs ordered by action'!$B:$G,4,FALSE))</f>
        <v xml:space="preserve"> </v>
      </c>
      <c r="BZ256" t="str">
        <f>IF(ISNA(VLOOKUP(CONCATENATE($D256,BZ$1),'movs ordered by action'!$B:$G,4,FALSE))," ",VLOOKUP(CONCATENATE($D256,BZ$1),'movs ordered by action'!$B:$G,4,FALSE))</f>
        <v xml:space="preserve"> </v>
      </c>
      <c r="CA256" t="str">
        <f>IF(ISNA(VLOOKUP(CONCATENATE($D256,CA$1),'movs ordered by action'!$B:$G,4,FALSE))," ",VLOOKUP(CONCATENATE($D256,CA$1),'movs ordered by action'!$B:$G,4,FALSE))</f>
        <v xml:space="preserve"> </v>
      </c>
      <c r="CB256" t="str">
        <f>IF(ISNA(VLOOKUP(CONCATENATE($D256,CB$1),'movs ordered by action'!$B:$G,4,FALSE))," ",VLOOKUP(CONCATENATE($D256,CB$1),'movs ordered by action'!$B:$G,4,FALSE))</f>
        <v xml:space="preserve"> </v>
      </c>
      <c r="CC256" t="str">
        <f>IF(ISNA(VLOOKUP(CONCATENATE($D256,CC$1),'movs ordered by action'!$B:$G,4,FALSE))," ",VLOOKUP(CONCATENATE($D256,CC$1),'movs ordered by action'!$B:$G,4,FALSE))</f>
        <v xml:space="preserve"> </v>
      </c>
      <c r="CD256" t="str">
        <f>IF(ISNA(VLOOKUP(CONCATENATE($D256,CD$1),'movs ordered by action'!$B:$G,4,FALSE))," ",VLOOKUP(CONCATENATE($D256,CD$1),'movs ordered by action'!$B:$G,4,FALSE))</f>
        <v xml:space="preserve"> </v>
      </c>
      <c r="CE256" t="str">
        <f>IF(ISNA(VLOOKUP(CONCATENATE($D256,CE$1),'movs ordered by action'!$B:$G,4,FALSE))," ",VLOOKUP(CONCATENATE($D256,CE$1),'movs ordered by action'!$B:$G,4,FALSE))</f>
        <v xml:space="preserve"> </v>
      </c>
      <c r="CF256" t="str">
        <f>IF(ISNA(VLOOKUP(CONCATENATE($D256,CF$1),'movs ordered by action'!$B:$G,4,FALSE))," ",VLOOKUP(CONCATENATE($D256,CF$1),'movs ordered by action'!$B:$G,4,FALSE))</f>
        <v xml:space="preserve"> </v>
      </c>
      <c r="CG256" t="str">
        <f>IF(ISNA(VLOOKUP(CONCATENATE($D256,CG$1),'movs ordered by action'!$B:$G,4,FALSE))," ",VLOOKUP(CONCATENATE($D256,CG$1),'movs ordered by action'!$B:$G,4,FALSE))</f>
        <v xml:space="preserve"> </v>
      </c>
      <c r="CH256" t="str">
        <f>IF(ISNA(VLOOKUP(CONCATENATE($D256,CH$1),'movs ordered by action'!$B:$G,4,FALSE))," ",VLOOKUP(CONCATENATE($D256,CH$1),'movs ordered by action'!$B:$G,4,FALSE))</f>
        <v xml:space="preserve"> </v>
      </c>
      <c r="CI256" t="str">
        <f>IF(ISNA(VLOOKUP(CONCATENATE($D256,CI$1),'movs ordered by action'!$B:$G,4,FALSE))," ",VLOOKUP(CONCATENATE($D256,CI$1),'movs ordered by action'!$B:$G,4,FALSE))</f>
        <v xml:space="preserve"> </v>
      </c>
      <c r="CJ256" t="str">
        <f>IF(ISNA(VLOOKUP(CONCATENATE($D256,CJ$1),'movs ordered by action'!$B:$G,4,FALSE))," ",VLOOKUP(CONCATENATE($D256,CJ$1),'movs ordered by action'!$B:$G,4,FALSE))</f>
        <v xml:space="preserve"> </v>
      </c>
      <c r="CK256" t="str">
        <f>IF(ISNA(VLOOKUP(CONCATENATE($D256,CK$1),'movs ordered by action'!$B:$G,4,FALSE))," ",VLOOKUP(CONCATENATE($D256,CK$1),'movs ordered by action'!$B:$G,4,FALSE))</f>
        <v xml:space="preserve"> </v>
      </c>
      <c r="CL256" t="str">
        <f>IF(ISNA(VLOOKUP(CONCATENATE($D256,CL$1),'movs ordered by action'!$B:$G,4,FALSE))," ",VLOOKUP(CONCATENATE($D256,CL$1),'movs ordered by action'!$B:$G,4,FALSE))</f>
        <v xml:space="preserve"> </v>
      </c>
      <c r="CM256" t="str">
        <f>IF(ISNA(VLOOKUP(CONCATENATE($D256,CM$1),'movs ordered by action'!$B:$G,4,FALSE))," ",VLOOKUP(CONCATENATE($D256,CM$1),'movs ordered by action'!$B:$G,4,FALSE))</f>
        <v xml:space="preserve"> </v>
      </c>
    </row>
    <row r="257" spans="2:91" x14ac:dyDescent="0.3">
      <c r="D257" s="19" t="s">
        <v>5702</v>
      </c>
      <c r="E257" t="str">
        <f>IF(ISNA(VLOOKUP(CONCATENATE($D257,E$1),'movs ordered by action'!$B:$G,4,FALSE))," ",VLOOKUP(CONCATENATE($D257,E$1),'movs ordered by action'!$B:$G,4,FALSE))</f>
        <v xml:space="preserve"> </v>
      </c>
      <c r="F257" t="str">
        <f>IF(ISNA(VLOOKUP(CONCATENATE($D257,F$1),'movs ordered by action'!$B:$G,4,FALSE))," ",VLOOKUP(CONCATENATE($D257,F$1),'movs ordered by action'!$B:$G,4,FALSE))</f>
        <v xml:space="preserve"> </v>
      </c>
      <c r="G257" t="str">
        <f>IF(ISNA(VLOOKUP(CONCATENATE($D257,G$1),'movs ordered by action'!$B:$G,4,FALSE))," ",VLOOKUP(CONCATENATE($D257,G$1),'movs ordered by action'!$B:$G,4,FALSE))</f>
        <v xml:space="preserve"> </v>
      </c>
      <c r="H257" t="str">
        <f>IF(ISNA(VLOOKUP(CONCATENATE($D257,H$1),'movs ordered by action'!$B:$G,4,FALSE))," ",VLOOKUP(CONCATENATE($D257,H$1),'movs ordered by action'!$B:$G,4,FALSE))</f>
        <v xml:space="preserve"> </v>
      </c>
      <c r="I257" t="str">
        <f>IF(ISNA(VLOOKUP(CONCATENATE($D257,I$1),'movs ordered by action'!$B:$G,4,FALSE))," ",VLOOKUP(CONCATENATE($D257,I$1),'movs ordered by action'!$B:$G,4,FALSE))</f>
        <v xml:space="preserve"> </v>
      </c>
      <c r="J257" t="str">
        <f>IF(ISNA(VLOOKUP(CONCATENATE($D257,J$1),'movs ordered by action'!$B:$G,4,FALSE))," ",VLOOKUP(CONCATENATE($D257,J$1),'movs ordered by action'!$B:$G,4,FALSE))</f>
        <v xml:space="preserve"> </v>
      </c>
      <c r="K257" t="str">
        <f>IF(ISNA(VLOOKUP(CONCATENATE($D257,K$1),'movs ordered by action'!$B:$G,4,FALSE))," ",VLOOKUP(CONCATENATE($D257,K$1),'movs ordered by action'!$B:$G,4,FALSE))</f>
        <v xml:space="preserve"> </v>
      </c>
      <c r="L257" t="str">
        <f>IF(ISNA(VLOOKUP(CONCATENATE($D257,L$1),'movs ordered by action'!$B:$G,4,FALSE))," ",VLOOKUP(CONCATENATE($D257,L$1),'movs ordered by action'!$B:$G,4,FALSE))</f>
        <v xml:space="preserve"> </v>
      </c>
      <c r="M257" t="str">
        <f>IF(ISNA(VLOOKUP(CONCATENATE($D257,M$1),'movs ordered by action'!$B:$G,4,FALSE))," ",VLOOKUP(CONCATENATE($D257,M$1),'movs ordered by action'!$B:$G,4,FALSE))</f>
        <v xml:space="preserve"> </v>
      </c>
      <c r="N257" t="str">
        <f>IF(ISNA(VLOOKUP(CONCATENATE($D257,N$1),'movs ordered by action'!$B:$G,4,FALSE))," ",VLOOKUP(CONCATENATE($D257,N$1),'movs ordered by action'!$B:$G,4,FALSE))</f>
        <v xml:space="preserve"> </v>
      </c>
      <c r="O257" t="str">
        <f>IF(ISNA(VLOOKUP(CONCATENATE($D257,O$1),'movs ordered by action'!$B:$G,4,FALSE))," ",VLOOKUP(CONCATENATE($D257,O$1),'movs ordered by action'!$B:$G,4,FALSE))</f>
        <v xml:space="preserve"> </v>
      </c>
      <c r="P257" t="str">
        <f>IF(ISNA(VLOOKUP(CONCATENATE($D257,P$1),'movs ordered by action'!$B:$G,4,FALSE))," ",VLOOKUP(CONCATENATE($D257,P$1),'movs ordered by action'!$B:$G,4,FALSE))</f>
        <v xml:space="preserve"> </v>
      </c>
      <c r="Q257" t="str">
        <f>IF(ISNA(VLOOKUP(CONCATENATE($D257,Q$1),'movs ordered by action'!$B:$G,4,FALSE))," ",VLOOKUP(CONCATENATE($D257,Q$1),'movs ordered by action'!$B:$G,4,FALSE))</f>
        <v xml:space="preserve"> </v>
      </c>
      <c r="R257" t="str">
        <f>IF(ISNA(VLOOKUP(CONCATENATE($D257,R$1),'movs ordered by action'!$B:$G,4,FALSE))," ",VLOOKUP(CONCATENATE($D257,R$1),'movs ordered by action'!$B:$G,4,FALSE))</f>
        <v xml:space="preserve"> </v>
      </c>
      <c r="S257" t="str">
        <f>IF(ISNA(VLOOKUP(CONCATENATE($D257,S$1),'movs ordered by action'!$B:$G,4,FALSE))," ",VLOOKUP(CONCATENATE($D257,S$1),'movs ordered by action'!$B:$G,4,FALSE))</f>
        <v xml:space="preserve"> </v>
      </c>
      <c r="T257" t="str">
        <f>IF(ISNA(VLOOKUP(CONCATENATE($D257,T$1),'movs ordered by action'!$B:$G,4,FALSE))," ",VLOOKUP(CONCATENATE($D257,T$1),'movs ordered by action'!$B:$G,4,FALSE))</f>
        <v xml:space="preserve"> </v>
      </c>
      <c r="U257" t="str">
        <f>IF(ISNA(VLOOKUP(CONCATENATE($D257,U$1),'movs ordered by action'!$B:$G,4,FALSE))," ",VLOOKUP(CONCATENATE($D257,U$1),'movs ordered by action'!$B:$G,4,FALSE))</f>
        <v xml:space="preserve"> </v>
      </c>
      <c r="V257" t="str">
        <f>IF(ISNA(VLOOKUP(CONCATENATE($D257,V$1),'movs ordered by action'!$B:$G,4,FALSE))," ",VLOOKUP(CONCATENATE($D257,V$1),'movs ordered by action'!$B:$G,4,FALSE))</f>
        <v xml:space="preserve"> </v>
      </c>
      <c r="W257" t="str">
        <f>IF(ISNA(VLOOKUP(CONCATENATE($D257,W$1),'movs ordered by action'!$B:$G,4,FALSE))," ",VLOOKUP(CONCATENATE($D257,W$1),'movs ordered by action'!$B:$G,4,FALSE))</f>
        <v xml:space="preserve"> </v>
      </c>
      <c r="X257" t="str">
        <f>IF(ISNA(VLOOKUP(CONCATENATE($D257,X$1),'movs ordered by action'!$B:$G,4,FALSE))," ",VLOOKUP(CONCATENATE($D257,X$1),'movs ordered by action'!$B:$G,4,FALSE))</f>
        <v xml:space="preserve"> </v>
      </c>
      <c r="Y257" t="str">
        <f>IF(ISNA(VLOOKUP(CONCATENATE($D257,Y$1),'movs ordered by action'!$B:$G,4,FALSE))," ",VLOOKUP(CONCATENATE($D257,Y$1),'movs ordered by action'!$B:$G,4,FALSE))</f>
        <v xml:space="preserve"> </v>
      </c>
      <c r="Z257" t="str">
        <f>IF(ISNA(VLOOKUP(CONCATENATE($D257,Z$1),'movs ordered by action'!$B:$G,4,FALSE))," ",VLOOKUP(CONCATENATE($D257,Z$1),'movs ordered by action'!$B:$G,4,FALSE))</f>
        <v xml:space="preserve"> </v>
      </c>
      <c r="AA257" t="str">
        <f>IF(ISNA(VLOOKUP(CONCATENATE($D257,AA$1),'movs ordered by action'!$B:$G,4,FALSE))," ",VLOOKUP(CONCATENATE($D257,AA$1),'movs ordered by action'!$B:$G,4,FALSE))</f>
        <v xml:space="preserve"> </v>
      </c>
      <c r="AB257" t="str">
        <f>IF(ISNA(VLOOKUP(CONCATENATE($D257,AB$1),'movs ordered by action'!$B:$G,4,FALSE))," ",VLOOKUP(CONCATENATE($D257,AB$1),'movs ordered by action'!$B:$G,4,FALSE))</f>
        <v xml:space="preserve"> </v>
      </c>
      <c r="AC257" t="str">
        <f>IF(ISNA(VLOOKUP(CONCATENATE($D257,AC$1),'movs ordered by action'!$B:$G,4,FALSE))," ",VLOOKUP(CONCATENATE($D257,AC$1),'movs ordered by action'!$B:$G,4,FALSE))</f>
        <v xml:space="preserve"> </v>
      </c>
      <c r="AD257" t="str">
        <f>IF(ISNA(VLOOKUP(CONCATENATE($D257,AD$1),'movs ordered by action'!$B:$G,4,FALSE))," ",VLOOKUP(CONCATENATE($D257,AD$1),'movs ordered by action'!$B:$G,4,FALSE))</f>
        <v xml:space="preserve"> </v>
      </c>
      <c r="AE257" t="str">
        <f>IF(ISNA(VLOOKUP(CONCATENATE($D257,AE$1),'movs ordered by action'!$B:$G,4,FALSE))," ",VLOOKUP(CONCATENATE($D257,AE$1),'movs ordered by action'!$B:$G,4,FALSE))</f>
        <v xml:space="preserve"> </v>
      </c>
      <c r="AF257" t="str">
        <f>IF(ISNA(VLOOKUP(CONCATENATE($D257,AF$1),'movs ordered by action'!$B:$G,4,FALSE))," ",VLOOKUP(CONCATENATE($D257,AF$1),'movs ordered by action'!$B:$G,4,FALSE))</f>
        <v xml:space="preserve"> </v>
      </c>
      <c r="AG257" t="str">
        <f>IF(ISNA(VLOOKUP(CONCATENATE($D257,AG$1),'movs ordered by action'!$B:$G,4,FALSE))," ",VLOOKUP(CONCATENATE($D257,AG$1),'movs ordered by action'!$B:$G,4,FALSE))</f>
        <v xml:space="preserve"> </v>
      </c>
      <c r="AH257" t="str">
        <f>IF(ISNA(VLOOKUP(CONCATENATE($D257,AH$1),'movs ordered by action'!$B:$G,4,FALSE))," ",VLOOKUP(CONCATENATE($D257,AH$1),'movs ordered by action'!$B:$G,4,FALSE))</f>
        <v xml:space="preserve"> </v>
      </c>
      <c r="AI257" t="str">
        <f>IF(ISNA(VLOOKUP(CONCATENATE($D257,AI$1),'movs ordered by action'!$B:$G,4,FALSE))," ",VLOOKUP(CONCATENATE($D257,AI$1),'movs ordered by action'!$B:$G,4,FALSE))</f>
        <v xml:space="preserve"> </v>
      </c>
      <c r="AJ257" t="str">
        <f>IF(ISNA(VLOOKUP(CONCATENATE($D257,AJ$1),'movs ordered by action'!$B:$G,4,FALSE))," ",VLOOKUP(CONCATENATE($D257,AJ$1),'movs ordered by action'!$B:$G,4,FALSE))</f>
        <v xml:space="preserve"> </v>
      </c>
      <c r="AK257" t="str">
        <f>IF(ISNA(VLOOKUP(CONCATENATE($D257,AK$1),'movs ordered by action'!$B:$G,4,FALSE))," ",VLOOKUP(CONCATENATE($D257,AK$1),'movs ordered by action'!$B:$G,4,FALSE))</f>
        <v xml:space="preserve"> </v>
      </c>
      <c r="AL257" t="str">
        <f>IF(ISNA(VLOOKUP(CONCATENATE($D257,AL$1),'movs ordered by action'!$B:$G,4,FALSE))," ",VLOOKUP(CONCATENATE($D257,AL$1),'movs ordered by action'!$B:$G,4,FALSE))</f>
        <v xml:space="preserve"> </v>
      </c>
      <c r="AM257" t="str">
        <f>IF(ISNA(VLOOKUP(CONCATENATE($D257,AM$1),'movs ordered by action'!$B:$G,4,FALSE))," ",VLOOKUP(CONCATENATE($D257,AM$1),'movs ordered by action'!$B:$G,4,FALSE))</f>
        <v xml:space="preserve"> </v>
      </c>
      <c r="AN257" t="str">
        <f>IF(ISNA(VLOOKUP(CONCATENATE($D257,AN$1),'movs ordered by action'!$B:$G,4,FALSE))," ",VLOOKUP(CONCATENATE($D257,AN$1),'movs ordered by action'!$B:$G,4,FALSE))</f>
        <v xml:space="preserve"> </v>
      </c>
      <c r="AO257" t="str">
        <f>IF(ISNA(VLOOKUP(CONCATENATE($D257,AO$1),'movs ordered by action'!$B:$G,4,FALSE))," ",VLOOKUP(CONCATENATE($D257,AO$1),'movs ordered by action'!$B:$G,4,FALSE))</f>
        <v xml:space="preserve"> </v>
      </c>
      <c r="AP257" t="str">
        <f>IF(ISNA(VLOOKUP(CONCATENATE($D257,AP$1),'movs ordered by action'!$B:$G,4,FALSE))," ",VLOOKUP(CONCATENATE($D257,AP$1),'movs ordered by action'!$B:$G,4,FALSE))</f>
        <v xml:space="preserve"> </v>
      </c>
      <c r="AQ257" t="str">
        <f>IF(ISNA(VLOOKUP(CONCATENATE($D257,AQ$1),'movs ordered by action'!$B:$G,4,FALSE))," ",VLOOKUP(CONCATENATE($D257,AQ$1),'movs ordered by action'!$B:$G,4,FALSE))</f>
        <v xml:space="preserve"> </v>
      </c>
      <c r="AR257" t="str">
        <f>IF(ISNA(VLOOKUP(CONCATENATE($D257,AR$1),'movs ordered by action'!$B:$G,4,FALSE))," ",VLOOKUP(CONCATENATE($D257,AR$1),'movs ordered by action'!$B:$G,4,FALSE))</f>
        <v xml:space="preserve"> </v>
      </c>
      <c r="AS257" t="str">
        <f>IF(ISNA(VLOOKUP(CONCATENATE($D257,AS$1),'movs ordered by action'!$B:$G,4,FALSE))," ",VLOOKUP(CONCATENATE($D257,AS$1),'movs ordered by action'!$B:$G,4,FALSE))</f>
        <v xml:space="preserve"> </v>
      </c>
      <c r="AT257" t="str">
        <f>IF(ISNA(VLOOKUP(CONCATENATE($D257,AT$1),'movs ordered by action'!$B:$G,4,FALSE))," ",VLOOKUP(CONCATENATE($D257,AT$1),'movs ordered by action'!$B:$G,4,FALSE))</f>
        <v xml:space="preserve"> </v>
      </c>
      <c r="AU257" t="str">
        <f>IF(ISNA(VLOOKUP(CONCATENATE($D257,AU$1),'movs ordered by action'!$B:$G,4,FALSE))," ",VLOOKUP(CONCATENATE($D257,AU$1),'movs ordered by action'!$B:$G,4,FALSE))</f>
        <v xml:space="preserve"> </v>
      </c>
      <c r="AV257" t="str">
        <f>IF(ISNA(VLOOKUP(CONCATENATE($D257,AV$1),'movs ordered by action'!$B:$G,4,FALSE))," ",VLOOKUP(CONCATENATE($D257,AV$1),'movs ordered by action'!$B:$G,4,FALSE))</f>
        <v xml:space="preserve"> </v>
      </c>
      <c r="AW257" t="str">
        <f>IF(ISNA(VLOOKUP(CONCATENATE($D257,AW$1),'movs ordered by action'!$B:$G,4,FALSE))," ",VLOOKUP(CONCATENATE($D257,AW$1),'movs ordered by action'!$B:$G,4,FALSE))</f>
        <v xml:space="preserve"> </v>
      </c>
      <c r="AX257" t="str">
        <f>IF(ISNA(VLOOKUP(CONCATENATE($D257,AX$1),'movs ordered by action'!$B:$G,4,FALSE))," ",VLOOKUP(CONCATENATE($D257,AX$1),'movs ordered by action'!$B:$G,4,FALSE))</f>
        <v xml:space="preserve"> </v>
      </c>
      <c r="AY257" t="str">
        <f>IF(ISNA(VLOOKUP(CONCATENATE($D257,AY$1),'movs ordered by action'!$B:$G,4,FALSE))," ",VLOOKUP(CONCATENATE($D257,AY$1),'movs ordered by action'!$B:$G,4,FALSE))</f>
        <v xml:space="preserve"> </v>
      </c>
      <c r="AZ257" t="str">
        <f>IF(ISNA(VLOOKUP(CONCATENATE($D257,AZ$1),'movs ordered by action'!$B:$G,4,FALSE))," ",VLOOKUP(CONCATENATE($D257,AZ$1),'movs ordered by action'!$B:$G,4,FALSE))</f>
        <v xml:space="preserve"> </v>
      </c>
      <c r="BA257" t="str">
        <f>IF(ISNA(VLOOKUP(CONCATENATE($D257,BA$1),'movs ordered by action'!$B:$G,4,FALSE))," ",VLOOKUP(CONCATENATE($D257,BA$1),'movs ordered by action'!$B:$G,4,FALSE))</f>
        <v xml:space="preserve"> </v>
      </c>
      <c r="BB257" t="str">
        <f>IF(ISNA(VLOOKUP(CONCATENATE($D257,BB$1),'movs ordered by action'!$B:$G,4,FALSE))," ",VLOOKUP(CONCATENATE($D257,BB$1),'movs ordered by action'!$B:$G,4,FALSE))</f>
        <v xml:space="preserve"> </v>
      </c>
      <c r="BC257" t="str">
        <f>IF(ISNA(VLOOKUP(CONCATENATE($D257,BC$1),'movs ordered by action'!$B:$G,4,FALSE))," ",VLOOKUP(CONCATENATE($D257,BC$1),'movs ordered by action'!$B:$G,4,FALSE))</f>
        <v xml:space="preserve"> </v>
      </c>
      <c r="BD257" t="str">
        <f>IF(ISNA(VLOOKUP(CONCATENATE($D257,BD$1),'movs ordered by action'!$B:$G,4,FALSE))," ",VLOOKUP(CONCATENATE($D257,BD$1),'movs ordered by action'!$B:$G,4,FALSE))</f>
        <v xml:space="preserve"> </v>
      </c>
      <c r="BE257" t="str">
        <f>IF(ISNA(VLOOKUP(CONCATENATE($D257,BE$1),'movs ordered by action'!$B:$G,4,FALSE))," ",VLOOKUP(CONCATENATE($D257,BE$1),'movs ordered by action'!$B:$G,4,FALSE))</f>
        <v xml:space="preserve"> </v>
      </c>
      <c r="BF257" t="str">
        <f>IF(ISNA(VLOOKUP(CONCATENATE($D257,BF$1),'movs ordered by action'!$B:$G,4,FALSE))," ",VLOOKUP(CONCATENATE($D257,BF$1),'movs ordered by action'!$B:$G,4,FALSE))</f>
        <v xml:space="preserve"> </v>
      </c>
      <c r="BG257" t="str">
        <f>IF(ISNA(VLOOKUP(CONCATENATE($D257,BG$1),'movs ordered by action'!$B:$G,4,FALSE))," ",VLOOKUP(CONCATENATE($D257,BG$1),'movs ordered by action'!$B:$G,4,FALSE))</f>
        <v xml:space="preserve"> </v>
      </c>
      <c r="BH257" t="str">
        <f>IF(ISNA(VLOOKUP(CONCATENATE($D257,BH$1),'movs ordered by action'!$B:$G,4,FALSE))," ",VLOOKUP(CONCATENATE($D257,BH$1),'movs ordered by action'!$B:$G,4,FALSE))</f>
        <v xml:space="preserve"> </v>
      </c>
      <c r="BI257" t="str">
        <f>IF(ISNA(VLOOKUP(CONCATENATE($D257,BI$1),'movs ordered by action'!$B:$G,4,FALSE))," ",VLOOKUP(CONCATENATE($D257,BI$1),'movs ordered by action'!$B:$G,4,FALSE))</f>
        <v xml:space="preserve"> </v>
      </c>
      <c r="BJ257" t="str">
        <f>IF(ISNA(VLOOKUP(CONCATENATE($D257,BJ$1),'movs ordered by action'!$B:$G,4,FALSE))," ",VLOOKUP(CONCATENATE($D257,BJ$1),'movs ordered by action'!$B:$G,4,FALSE))</f>
        <v xml:space="preserve"> </v>
      </c>
      <c r="BK257" t="str">
        <f>IF(ISNA(VLOOKUP(CONCATENATE($D257,BK$1),'movs ordered by action'!$B:$G,4,FALSE))," ",VLOOKUP(CONCATENATE($D257,BK$1),'movs ordered by action'!$B:$G,4,FALSE))</f>
        <v xml:space="preserve"> </v>
      </c>
      <c r="BL257" t="str">
        <f>IF(ISNA(VLOOKUP(CONCATENATE($D257,BL$1),'movs ordered by action'!$B:$G,4,FALSE))," ",VLOOKUP(CONCATENATE($D257,BL$1),'movs ordered by action'!$B:$G,4,FALSE))</f>
        <v xml:space="preserve"> </v>
      </c>
      <c r="BM257" t="str">
        <f>IF(ISNA(VLOOKUP(CONCATENATE($D257,BM$1),'movs ordered by action'!$B:$G,4,FALSE))," ",VLOOKUP(CONCATENATE($D257,BM$1),'movs ordered by action'!$B:$G,4,FALSE))</f>
        <v xml:space="preserve"> </v>
      </c>
      <c r="BN257" t="str">
        <f>IF(ISNA(VLOOKUP(CONCATENATE($D257,BN$1),'movs ordered by action'!$B:$G,4,FALSE))," ",VLOOKUP(CONCATENATE($D257,BN$1),'movs ordered by action'!$B:$G,4,FALSE))</f>
        <v xml:space="preserve"> </v>
      </c>
      <c r="BO257" t="str">
        <f>IF(ISNA(VLOOKUP(CONCATENATE($D257,BO$1),'movs ordered by action'!$B:$G,4,FALSE))," ",VLOOKUP(CONCATENATE($D257,BO$1),'movs ordered by action'!$B:$G,4,FALSE))</f>
        <v xml:space="preserve"> </v>
      </c>
      <c r="BP257" t="str">
        <f>IF(ISNA(VLOOKUP(CONCATENATE($D257,BP$1),'movs ordered by action'!$B:$G,4,FALSE))," ",VLOOKUP(CONCATENATE($D257,BP$1),'movs ordered by action'!$B:$G,4,FALSE))</f>
        <v xml:space="preserve"> </v>
      </c>
      <c r="BQ257" t="str">
        <f>IF(ISNA(VLOOKUP(CONCATENATE($D257,BQ$1),'movs ordered by action'!$B:$G,4,FALSE))," ",VLOOKUP(CONCATENATE($D257,BQ$1),'movs ordered by action'!$B:$G,4,FALSE))</f>
        <v xml:space="preserve"> </v>
      </c>
      <c r="BR257" t="str">
        <f>IF(ISNA(VLOOKUP(CONCATENATE($D257,BR$1),'movs ordered by action'!$B:$G,4,FALSE))," ",VLOOKUP(CONCATENATE($D257,BR$1),'movs ordered by action'!$B:$G,4,FALSE))</f>
        <v xml:space="preserve"> </v>
      </c>
      <c r="BS257" t="str">
        <f>IF(ISNA(VLOOKUP(CONCATENATE($D257,BS$1),'movs ordered by action'!$B:$G,4,FALSE))," ",VLOOKUP(CONCATENATE($D257,BS$1),'movs ordered by action'!$B:$G,4,FALSE))</f>
        <v xml:space="preserve"> </v>
      </c>
      <c r="BT257" t="str">
        <f>IF(ISNA(VLOOKUP(CONCATENATE($D257,BT$1),'movs ordered by action'!$B:$G,4,FALSE))," ",VLOOKUP(CONCATENATE($D257,BT$1),'movs ordered by action'!$B:$G,4,FALSE))</f>
        <v xml:space="preserve"> </v>
      </c>
      <c r="BU257" t="str">
        <f>IF(ISNA(VLOOKUP(CONCATENATE($D257,BU$1),'movs ordered by action'!$B:$G,4,FALSE))," ",VLOOKUP(CONCATENATE($D257,BU$1),'movs ordered by action'!$B:$G,4,FALSE))</f>
        <v xml:space="preserve"> </v>
      </c>
      <c r="BV257" t="str">
        <f>IF(ISNA(VLOOKUP(CONCATENATE($D257,BV$1),'movs ordered by action'!$B:$G,4,FALSE))," ",VLOOKUP(CONCATENATE($D257,BV$1),'movs ordered by action'!$B:$G,4,FALSE))</f>
        <v xml:space="preserve"> </v>
      </c>
      <c r="BW257" t="str">
        <f>IF(ISNA(VLOOKUP(CONCATENATE($D257,BW$1),'movs ordered by action'!$B:$G,4,FALSE))," ",VLOOKUP(CONCATENATE($D257,BW$1),'movs ordered by action'!$B:$G,4,FALSE))</f>
        <v xml:space="preserve"> </v>
      </c>
      <c r="BX257" t="str">
        <f>IF(ISNA(VLOOKUP(CONCATENATE($D257,BX$1),'movs ordered by action'!$B:$G,4,FALSE))," ",VLOOKUP(CONCATENATE($D257,BX$1),'movs ordered by action'!$B:$G,4,FALSE))</f>
        <v xml:space="preserve"> </v>
      </c>
      <c r="BY257" t="str">
        <f>IF(ISNA(VLOOKUP(CONCATENATE($D257,BY$1),'movs ordered by action'!$B:$G,4,FALSE))," ",VLOOKUP(CONCATENATE($D257,BY$1),'movs ordered by action'!$B:$G,4,FALSE))</f>
        <v xml:space="preserve"> </v>
      </c>
      <c r="BZ257" t="str">
        <f>IF(ISNA(VLOOKUP(CONCATENATE($D257,BZ$1),'movs ordered by action'!$B:$G,4,FALSE))," ",VLOOKUP(CONCATENATE($D257,BZ$1),'movs ordered by action'!$B:$G,4,FALSE))</f>
        <v xml:space="preserve"> </v>
      </c>
      <c r="CA257" t="str">
        <f>IF(ISNA(VLOOKUP(CONCATENATE($D257,CA$1),'movs ordered by action'!$B:$G,4,FALSE))," ",VLOOKUP(CONCATENATE($D257,CA$1),'movs ordered by action'!$B:$G,4,FALSE))</f>
        <v xml:space="preserve"> </v>
      </c>
      <c r="CB257" t="str">
        <f>IF(ISNA(VLOOKUP(CONCATENATE($D257,CB$1),'movs ordered by action'!$B:$G,4,FALSE))," ",VLOOKUP(CONCATENATE($D257,CB$1),'movs ordered by action'!$B:$G,4,FALSE))</f>
        <v xml:space="preserve"> </v>
      </c>
      <c r="CC257" t="str">
        <f>IF(ISNA(VLOOKUP(CONCATENATE($D257,CC$1),'movs ordered by action'!$B:$G,4,FALSE))," ",VLOOKUP(CONCATENATE($D257,CC$1),'movs ordered by action'!$B:$G,4,FALSE))</f>
        <v xml:space="preserve"> </v>
      </c>
      <c r="CD257" t="str">
        <f>IF(ISNA(VLOOKUP(CONCATENATE($D257,CD$1),'movs ordered by action'!$B:$G,4,FALSE))," ",VLOOKUP(CONCATENATE($D257,CD$1),'movs ordered by action'!$B:$G,4,FALSE))</f>
        <v xml:space="preserve"> </v>
      </c>
      <c r="CE257" t="str">
        <f>IF(ISNA(VLOOKUP(CONCATENATE($D257,CE$1),'movs ordered by action'!$B:$G,4,FALSE))," ",VLOOKUP(CONCATENATE($D257,CE$1),'movs ordered by action'!$B:$G,4,FALSE))</f>
        <v xml:space="preserve"> </v>
      </c>
      <c r="CF257" t="str">
        <f>IF(ISNA(VLOOKUP(CONCATENATE($D257,CF$1),'movs ordered by action'!$B:$G,4,FALSE))," ",VLOOKUP(CONCATENATE($D257,CF$1),'movs ordered by action'!$B:$G,4,FALSE))</f>
        <v xml:space="preserve"> </v>
      </c>
      <c r="CG257" t="str">
        <f>IF(ISNA(VLOOKUP(CONCATENATE($D257,CG$1),'movs ordered by action'!$B:$G,4,FALSE))," ",VLOOKUP(CONCATENATE($D257,CG$1),'movs ordered by action'!$B:$G,4,FALSE))</f>
        <v xml:space="preserve"> </v>
      </c>
      <c r="CH257" t="str">
        <f>IF(ISNA(VLOOKUP(CONCATENATE($D257,CH$1),'movs ordered by action'!$B:$G,4,FALSE))," ",VLOOKUP(CONCATENATE($D257,CH$1),'movs ordered by action'!$B:$G,4,FALSE))</f>
        <v xml:space="preserve"> </v>
      </c>
      <c r="CI257" t="str">
        <f>IF(ISNA(VLOOKUP(CONCATENATE($D257,CI$1),'movs ordered by action'!$B:$G,4,FALSE))," ",VLOOKUP(CONCATENATE($D257,CI$1),'movs ordered by action'!$B:$G,4,FALSE))</f>
        <v xml:space="preserve"> </v>
      </c>
      <c r="CJ257" t="str">
        <f>IF(ISNA(VLOOKUP(CONCATENATE($D257,CJ$1),'movs ordered by action'!$B:$G,4,FALSE))," ",VLOOKUP(CONCATENATE($D257,CJ$1),'movs ordered by action'!$B:$G,4,FALSE))</f>
        <v xml:space="preserve"> </v>
      </c>
      <c r="CK257" t="str">
        <f>IF(ISNA(VLOOKUP(CONCATENATE($D257,CK$1),'movs ordered by action'!$B:$G,4,FALSE))," ",VLOOKUP(CONCATENATE($D257,CK$1),'movs ordered by action'!$B:$G,4,FALSE))</f>
        <v xml:space="preserve"> </v>
      </c>
      <c r="CL257" t="str">
        <f>IF(ISNA(VLOOKUP(CONCATENATE($D257,CL$1),'movs ordered by action'!$B:$G,4,FALSE))," ",VLOOKUP(CONCATENATE($D257,CL$1),'movs ordered by action'!$B:$G,4,FALSE))</f>
        <v xml:space="preserve"> </v>
      </c>
      <c r="CM257" t="str">
        <f>IF(ISNA(VLOOKUP(CONCATENATE($D257,CM$1),'movs ordered by action'!$B:$G,4,FALSE))," ",VLOOKUP(CONCATENATE($D257,CM$1),'movs ordered by action'!$B:$G,4,FALSE))</f>
        <v xml:space="preserve"> </v>
      </c>
    </row>
    <row r="258" spans="2:91" x14ac:dyDescent="0.3">
      <c r="B258" t="s">
        <v>7495</v>
      </c>
      <c r="D258" s="19" t="s">
        <v>5094</v>
      </c>
      <c r="E258" t="str">
        <f>IF(ISNA(VLOOKUP(CONCATENATE($D258,E$1),'movs ordered by action'!$B:$G,4,FALSE))," ",VLOOKUP(CONCATENATE($D258,E$1),'movs ordered by action'!$B:$G,4,FALSE))</f>
        <v xml:space="preserve"> </v>
      </c>
      <c r="F258" t="str">
        <f>IF(ISNA(VLOOKUP(CONCATENATE($D258,F$1),'movs ordered by action'!$B:$G,4,FALSE))," ",VLOOKUP(CONCATENATE($D258,F$1),'movs ordered by action'!$B:$G,4,FALSE))</f>
        <v xml:space="preserve"> </v>
      </c>
      <c r="G258" t="str">
        <f>IF(ISNA(VLOOKUP(CONCATENATE($D258,G$1),'movs ordered by action'!$B:$G,4,FALSE))," ",VLOOKUP(CONCATENATE($D258,G$1),'movs ordered by action'!$B:$G,4,FALSE))</f>
        <v xml:space="preserve"> </v>
      </c>
      <c r="H258" t="str">
        <f>IF(ISNA(VLOOKUP(CONCATENATE($D258,H$1),'movs ordered by action'!$B:$G,4,FALSE))," ",VLOOKUP(CONCATENATE($D258,H$1),'movs ordered by action'!$B:$G,4,FALSE))</f>
        <v xml:space="preserve"> </v>
      </c>
      <c r="I258" t="str">
        <f>IF(ISNA(VLOOKUP(CONCATENATE($D258,I$1),'movs ordered by action'!$B:$G,4,FALSE))," ",VLOOKUP(CONCATENATE($D258,I$1),'movs ordered by action'!$B:$G,4,FALSE))</f>
        <v xml:space="preserve"> </v>
      </c>
      <c r="J258" t="str">
        <f>IF(ISNA(VLOOKUP(CONCATENATE($D258,J$1),'movs ordered by action'!$B:$G,4,FALSE))," ",VLOOKUP(CONCATENATE($D258,J$1),'movs ordered by action'!$B:$G,4,FALSE))</f>
        <v xml:space="preserve"> </v>
      </c>
      <c r="K258" t="str">
        <f>IF(ISNA(VLOOKUP(CONCATENATE($D258,K$1),'movs ordered by action'!$B:$G,4,FALSE))," ",VLOOKUP(CONCATENATE($D258,K$1),'movs ordered by action'!$B:$G,4,FALSE))</f>
        <v xml:space="preserve"> </v>
      </c>
      <c r="L258" t="str">
        <f>IF(ISNA(VLOOKUP(CONCATENATE($D258,L$1),'movs ordered by action'!$B:$G,4,FALSE))," ",VLOOKUP(CONCATENATE($D258,L$1),'movs ordered by action'!$B:$G,4,FALSE))</f>
        <v xml:space="preserve"> </v>
      </c>
      <c r="M258" t="str">
        <f>IF(ISNA(VLOOKUP(CONCATENATE($D258,M$1),'movs ordered by action'!$B:$G,4,FALSE))," ",VLOOKUP(CONCATENATE($D258,M$1),'movs ordered by action'!$B:$G,4,FALSE))</f>
        <v xml:space="preserve"> </v>
      </c>
      <c r="N258" t="str">
        <f>IF(ISNA(VLOOKUP(CONCATENATE($D258,N$1),'movs ordered by action'!$B:$G,4,FALSE))," ",VLOOKUP(CONCATENATE($D258,N$1),'movs ordered by action'!$B:$G,4,FALSE))</f>
        <v xml:space="preserve"> </v>
      </c>
      <c r="O258" t="str">
        <f>IF(ISNA(VLOOKUP(CONCATENATE($D258,O$1),'movs ordered by action'!$B:$G,4,FALSE))," ",VLOOKUP(CONCATENATE($D258,O$1),'movs ordered by action'!$B:$G,4,FALSE))</f>
        <v xml:space="preserve"> </v>
      </c>
      <c r="P258" t="str">
        <f>IF(ISNA(VLOOKUP(CONCATENATE($D258,P$1),'movs ordered by action'!$B:$G,4,FALSE))," ",VLOOKUP(CONCATENATE($D258,P$1),'movs ordered by action'!$B:$G,4,FALSE))</f>
        <v xml:space="preserve"> </v>
      </c>
      <c r="Q258" t="str">
        <f>IF(ISNA(VLOOKUP(CONCATENATE($D258,Q$1),'movs ordered by action'!$B:$G,4,FALSE))," ",VLOOKUP(CONCATENATE($D258,Q$1),'movs ordered by action'!$B:$G,4,FALSE))</f>
        <v xml:space="preserve"> </v>
      </c>
      <c r="R258" t="str">
        <f>IF(ISNA(VLOOKUP(CONCATENATE($D258,R$1),'movs ordered by action'!$B:$G,4,FALSE))," ",VLOOKUP(CONCATENATE($D258,R$1),'movs ordered by action'!$B:$G,4,FALSE))</f>
        <v xml:space="preserve"> </v>
      </c>
      <c r="S258" t="str">
        <f>IF(ISNA(VLOOKUP(CONCATENATE($D258,S$1),'movs ordered by action'!$B:$G,4,FALSE))," ",VLOOKUP(CONCATENATE($D258,S$1),'movs ordered by action'!$B:$G,4,FALSE))</f>
        <v xml:space="preserve"> </v>
      </c>
      <c r="T258" t="str">
        <f>IF(ISNA(VLOOKUP(CONCATENATE($D258,T$1),'movs ordered by action'!$B:$G,4,FALSE))," ",VLOOKUP(CONCATENATE($D258,T$1),'movs ordered by action'!$B:$G,4,FALSE))</f>
        <v xml:space="preserve"> </v>
      </c>
      <c r="U258" t="str">
        <f>IF(ISNA(VLOOKUP(CONCATENATE($D258,U$1),'movs ordered by action'!$B:$G,4,FALSE))," ",VLOOKUP(CONCATENATE($D258,U$1),'movs ordered by action'!$B:$G,4,FALSE))</f>
        <v xml:space="preserve"> </v>
      </c>
      <c r="V258" t="str">
        <f>IF(ISNA(VLOOKUP(CONCATENATE($D258,V$1),'movs ordered by action'!$B:$G,4,FALSE))," ",VLOOKUP(CONCATENATE($D258,V$1),'movs ordered by action'!$B:$G,4,FALSE))</f>
        <v xml:space="preserve"> </v>
      </c>
      <c r="W258" t="str">
        <f>IF(ISNA(VLOOKUP(CONCATENATE($D258,W$1),'movs ordered by action'!$B:$G,4,FALSE))," ",VLOOKUP(CONCATENATE($D258,W$1),'movs ordered by action'!$B:$G,4,FALSE))</f>
        <v xml:space="preserve"> </v>
      </c>
      <c r="X258" t="str">
        <f>IF(ISNA(VLOOKUP(CONCATENATE($D258,X$1),'movs ordered by action'!$B:$G,4,FALSE))," ",VLOOKUP(CONCATENATE($D258,X$1),'movs ordered by action'!$B:$G,4,FALSE))</f>
        <v xml:space="preserve"> </v>
      </c>
      <c r="Y258" t="str">
        <f>IF(ISNA(VLOOKUP(CONCATENATE($D258,Y$1),'movs ordered by action'!$B:$G,4,FALSE))," ",VLOOKUP(CONCATENATE($D258,Y$1),'movs ordered by action'!$B:$G,4,FALSE))</f>
        <v xml:space="preserve"> </v>
      </c>
      <c r="Z258" t="str">
        <f>IF(ISNA(VLOOKUP(CONCATENATE($D258,Z$1),'movs ordered by action'!$B:$G,4,FALSE))," ",VLOOKUP(CONCATENATE($D258,Z$1),'movs ordered by action'!$B:$G,4,FALSE))</f>
        <v xml:space="preserve"> </v>
      </c>
      <c r="AA258" t="str">
        <f>IF(ISNA(VLOOKUP(CONCATENATE($D258,AA$1),'movs ordered by action'!$B:$G,4,FALSE))," ",VLOOKUP(CONCATENATE($D258,AA$1),'movs ordered by action'!$B:$G,4,FALSE))</f>
        <v xml:space="preserve"> </v>
      </c>
      <c r="AB258" t="str">
        <f>IF(ISNA(VLOOKUP(CONCATENATE($D258,AB$1),'movs ordered by action'!$B:$G,4,FALSE))," ",VLOOKUP(CONCATENATE($D258,AB$1),'movs ordered by action'!$B:$G,4,FALSE))</f>
        <v xml:space="preserve"> </v>
      </c>
      <c r="AC258" t="str">
        <f>IF(ISNA(VLOOKUP(CONCATENATE($D258,AC$1),'movs ordered by action'!$B:$G,4,FALSE))," ",VLOOKUP(CONCATENATE($D258,AC$1),'movs ordered by action'!$B:$G,4,FALSE))</f>
        <v xml:space="preserve"> </v>
      </c>
      <c r="AD258" t="str">
        <f>IF(ISNA(VLOOKUP(CONCATENATE($D258,AD$1),'movs ordered by action'!$B:$G,4,FALSE))," ",VLOOKUP(CONCATENATE($D258,AD$1),'movs ordered by action'!$B:$G,4,FALSE))</f>
        <v xml:space="preserve"> </v>
      </c>
      <c r="AE258" t="str">
        <f>IF(ISNA(VLOOKUP(CONCATENATE($D258,AE$1),'movs ordered by action'!$B:$G,4,FALSE))," ",VLOOKUP(CONCATENATE($D258,AE$1),'movs ordered by action'!$B:$G,4,FALSE))</f>
        <v xml:space="preserve"> </v>
      </c>
      <c r="AF258" t="str">
        <f>IF(ISNA(VLOOKUP(CONCATENATE($D258,AF$1),'movs ordered by action'!$B:$G,4,FALSE))," ",VLOOKUP(CONCATENATE($D258,AF$1),'movs ordered by action'!$B:$G,4,FALSE))</f>
        <v xml:space="preserve"> </v>
      </c>
      <c r="AG258" t="str">
        <f>IF(ISNA(VLOOKUP(CONCATENATE($D258,AG$1),'movs ordered by action'!$B:$G,4,FALSE))," ",VLOOKUP(CONCATENATE($D258,AG$1),'movs ordered by action'!$B:$G,4,FALSE))</f>
        <v xml:space="preserve"> </v>
      </c>
      <c r="AH258" t="str">
        <f>IF(ISNA(VLOOKUP(CONCATENATE($D258,AH$1),'movs ordered by action'!$B:$G,4,FALSE))," ",VLOOKUP(CONCATENATE($D258,AH$1),'movs ordered by action'!$B:$G,4,FALSE))</f>
        <v xml:space="preserve"> </v>
      </c>
      <c r="AI258" t="str">
        <f>IF(ISNA(VLOOKUP(CONCATENATE($D258,AI$1),'movs ordered by action'!$B:$G,4,FALSE))," ",VLOOKUP(CONCATENATE($D258,AI$1),'movs ordered by action'!$B:$G,4,FALSE))</f>
        <v xml:space="preserve"> </v>
      </c>
      <c r="AJ258" t="str">
        <f>IF(ISNA(VLOOKUP(CONCATENATE($D258,AJ$1),'movs ordered by action'!$B:$G,4,FALSE))," ",VLOOKUP(CONCATENATE($D258,AJ$1),'movs ordered by action'!$B:$G,4,FALSE))</f>
        <v xml:space="preserve"> </v>
      </c>
      <c r="AK258" t="str">
        <f>IF(ISNA(VLOOKUP(CONCATENATE($D258,AK$1),'movs ordered by action'!$B:$G,4,FALSE))," ",VLOOKUP(CONCATENATE($D258,AK$1),'movs ordered by action'!$B:$G,4,FALSE))</f>
        <v xml:space="preserve"> </v>
      </c>
      <c r="AL258" t="str">
        <f>IF(ISNA(VLOOKUP(CONCATENATE($D258,AL$1),'movs ordered by action'!$B:$G,4,FALSE))," ",VLOOKUP(CONCATENATE($D258,AL$1),'movs ordered by action'!$B:$G,4,FALSE))</f>
        <v xml:space="preserve"> </v>
      </c>
      <c r="AM258" t="str">
        <f>IF(ISNA(VLOOKUP(CONCATENATE($D258,AM$1),'movs ordered by action'!$B:$G,4,FALSE))," ",VLOOKUP(CONCATENATE($D258,AM$1),'movs ordered by action'!$B:$G,4,FALSE))</f>
        <v xml:space="preserve"> </v>
      </c>
      <c r="AN258" t="str">
        <f>IF(ISNA(VLOOKUP(CONCATENATE($D258,AN$1),'movs ordered by action'!$B:$G,4,FALSE))," ",VLOOKUP(CONCATENATE($D258,AN$1),'movs ordered by action'!$B:$G,4,FALSE))</f>
        <v xml:space="preserve"> </v>
      </c>
      <c r="AO258" t="str">
        <f>IF(ISNA(VLOOKUP(CONCATENATE($D258,AO$1),'movs ordered by action'!$B:$G,4,FALSE))," ",VLOOKUP(CONCATENATE($D258,AO$1),'movs ordered by action'!$B:$G,4,FALSE))</f>
        <v xml:space="preserve"> </v>
      </c>
      <c r="AP258" t="str">
        <f>IF(ISNA(VLOOKUP(CONCATENATE($D258,AP$1),'movs ordered by action'!$B:$G,4,FALSE))," ",VLOOKUP(CONCATENATE($D258,AP$1),'movs ordered by action'!$B:$G,4,FALSE))</f>
        <v xml:space="preserve"> </v>
      </c>
      <c r="AQ258" t="str">
        <f>IF(ISNA(VLOOKUP(CONCATENATE($D258,AQ$1),'movs ordered by action'!$B:$G,4,FALSE))," ",VLOOKUP(CONCATENATE($D258,AQ$1),'movs ordered by action'!$B:$G,4,FALSE))</f>
        <v xml:space="preserve"> </v>
      </c>
      <c r="AR258" t="str">
        <f>IF(ISNA(VLOOKUP(CONCATENATE($D258,AR$1),'movs ordered by action'!$B:$G,4,FALSE))," ",VLOOKUP(CONCATENATE($D258,AR$1),'movs ordered by action'!$B:$G,4,FALSE))</f>
        <v xml:space="preserve"> </v>
      </c>
      <c r="AS258" t="str">
        <f>IF(ISNA(VLOOKUP(CONCATENATE($D258,AS$1),'movs ordered by action'!$B:$G,4,FALSE))," ",VLOOKUP(CONCATENATE($D258,AS$1),'movs ordered by action'!$B:$G,4,FALSE))</f>
        <v xml:space="preserve"> </v>
      </c>
      <c r="AT258" t="str">
        <f>IF(ISNA(VLOOKUP(CONCATENATE($D258,AT$1),'movs ordered by action'!$B:$G,4,FALSE))," ",VLOOKUP(CONCATENATE($D258,AT$1),'movs ordered by action'!$B:$G,4,FALSE))</f>
        <v xml:space="preserve"> </v>
      </c>
      <c r="AU258" t="str">
        <f>IF(ISNA(VLOOKUP(CONCATENATE($D258,AU$1),'movs ordered by action'!$B:$G,4,FALSE))," ",VLOOKUP(CONCATENATE($D258,AU$1),'movs ordered by action'!$B:$G,4,FALSE))</f>
        <v xml:space="preserve"> </v>
      </c>
      <c r="AV258" t="str">
        <f>IF(ISNA(VLOOKUP(CONCATENATE($D258,AV$1),'movs ordered by action'!$B:$G,4,FALSE))," ",VLOOKUP(CONCATENATE($D258,AV$1),'movs ordered by action'!$B:$G,4,FALSE))</f>
        <v xml:space="preserve"> </v>
      </c>
      <c r="AW258" t="str">
        <f>IF(ISNA(VLOOKUP(CONCATENATE($D258,AW$1),'movs ordered by action'!$B:$G,4,FALSE))," ",VLOOKUP(CONCATENATE($D258,AW$1),'movs ordered by action'!$B:$G,4,FALSE))</f>
        <v xml:space="preserve"> </v>
      </c>
      <c r="AX258" t="str">
        <f>IF(ISNA(VLOOKUP(CONCATENATE($D258,AX$1),'movs ordered by action'!$B:$G,4,FALSE))," ",VLOOKUP(CONCATENATE($D258,AX$1),'movs ordered by action'!$B:$G,4,FALSE))</f>
        <v xml:space="preserve"> </v>
      </c>
      <c r="AY258" t="str">
        <f>IF(ISNA(VLOOKUP(CONCATENATE($D258,AY$1),'movs ordered by action'!$B:$G,4,FALSE))," ",VLOOKUP(CONCATENATE($D258,AY$1),'movs ordered by action'!$B:$G,4,FALSE))</f>
        <v xml:space="preserve"> </v>
      </c>
      <c r="AZ258" t="str">
        <f>IF(ISNA(VLOOKUP(CONCATENATE($D258,AZ$1),'movs ordered by action'!$B:$G,4,FALSE))," ",VLOOKUP(CONCATENATE($D258,AZ$1),'movs ordered by action'!$B:$G,4,FALSE))</f>
        <v xml:space="preserve"> </v>
      </c>
      <c r="BA258" t="str">
        <f>IF(ISNA(VLOOKUP(CONCATENATE($D258,BA$1),'movs ordered by action'!$B:$G,4,FALSE))," ",VLOOKUP(CONCATENATE($D258,BA$1),'movs ordered by action'!$B:$G,4,FALSE))</f>
        <v xml:space="preserve"> </v>
      </c>
      <c r="BB258" t="str">
        <f>IF(ISNA(VLOOKUP(CONCATENATE($D258,BB$1),'movs ordered by action'!$B:$G,4,FALSE))," ",VLOOKUP(CONCATENATE($D258,BB$1),'movs ordered by action'!$B:$G,4,FALSE))</f>
        <v xml:space="preserve"> </v>
      </c>
      <c r="BC258" t="str">
        <f>IF(ISNA(VLOOKUP(CONCATENATE($D258,BC$1),'movs ordered by action'!$B:$G,4,FALSE))," ",VLOOKUP(CONCATENATE($D258,BC$1),'movs ordered by action'!$B:$G,4,FALSE))</f>
        <v xml:space="preserve"> </v>
      </c>
      <c r="BD258" t="str">
        <f>IF(ISNA(VLOOKUP(CONCATENATE($D258,BD$1),'movs ordered by action'!$B:$G,4,FALSE))," ",VLOOKUP(CONCATENATE($D258,BD$1),'movs ordered by action'!$B:$G,4,FALSE))</f>
        <v xml:space="preserve"> </v>
      </c>
      <c r="BE258" t="str">
        <f>IF(ISNA(VLOOKUP(CONCATENATE($D258,BE$1),'movs ordered by action'!$B:$G,4,FALSE))," ",VLOOKUP(CONCATENATE($D258,BE$1),'movs ordered by action'!$B:$G,4,FALSE))</f>
        <v xml:space="preserve"> </v>
      </c>
      <c r="BF258" t="str">
        <f>IF(ISNA(VLOOKUP(CONCATENATE($D258,BF$1),'movs ordered by action'!$B:$G,4,FALSE))," ",VLOOKUP(CONCATENATE($D258,BF$1),'movs ordered by action'!$B:$G,4,FALSE))</f>
        <v xml:space="preserve"> </v>
      </c>
      <c r="BG258" t="str">
        <f>IF(ISNA(VLOOKUP(CONCATENATE($D258,BG$1),'movs ordered by action'!$B:$G,4,FALSE))," ",VLOOKUP(CONCATENATE($D258,BG$1),'movs ordered by action'!$B:$G,4,FALSE))</f>
        <v xml:space="preserve"> </v>
      </c>
      <c r="BH258" t="str">
        <f>IF(ISNA(VLOOKUP(CONCATENATE($D258,BH$1),'movs ordered by action'!$B:$G,4,FALSE))," ",VLOOKUP(CONCATENATE($D258,BH$1),'movs ordered by action'!$B:$G,4,FALSE))</f>
        <v xml:space="preserve"> </v>
      </c>
      <c r="BI258" t="str">
        <f>IF(ISNA(VLOOKUP(CONCATENATE($D258,BI$1),'movs ordered by action'!$B:$G,4,FALSE))," ",VLOOKUP(CONCATENATE($D258,BI$1),'movs ordered by action'!$B:$G,4,FALSE))</f>
        <v xml:space="preserve"> </v>
      </c>
      <c r="BJ258" t="str">
        <f>IF(ISNA(VLOOKUP(CONCATENATE($D258,BJ$1),'movs ordered by action'!$B:$G,4,FALSE))," ",VLOOKUP(CONCATENATE($D258,BJ$1),'movs ordered by action'!$B:$G,4,FALSE))</f>
        <v xml:space="preserve"> </v>
      </c>
      <c r="BK258" t="str">
        <f>IF(ISNA(VLOOKUP(CONCATENATE($D258,BK$1),'movs ordered by action'!$B:$G,4,FALSE))," ",VLOOKUP(CONCATENATE($D258,BK$1),'movs ordered by action'!$B:$G,4,FALSE))</f>
        <v xml:space="preserve"> </v>
      </c>
      <c r="BL258" t="str">
        <f>IF(ISNA(VLOOKUP(CONCATENATE($D258,BL$1),'movs ordered by action'!$B:$G,4,FALSE))," ",VLOOKUP(CONCATENATE($D258,BL$1),'movs ordered by action'!$B:$G,4,FALSE))</f>
        <v xml:space="preserve"> </v>
      </c>
      <c r="BM258" t="str">
        <f>IF(ISNA(VLOOKUP(CONCATENATE($D258,BM$1),'movs ordered by action'!$B:$G,4,FALSE))," ",VLOOKUP(CONCATENATE($D258,BM$1),'movs ordered by action'!$B:$G,4,FALSE))</f>
        <v xml:space="preserve"> </v>
      </c>
      <c r="BN258" t="str">
        <f>IF(ISNA(VLOOKUP(CONCATENATE($D258,BN$1),'movs ordered by action'!$B:$G,4,FALSE))," ",VLOOKUP(CONCATENATE($D258,BN$1),'movs ordered by action'!$B:$G,4,FALSE))</f>
        <v xml:space="preserve"> </v>
      </c>
      <c r="BO258" t="str">
        <f>IF(ISNA(VLOOKUP(CONCATENATE($D258,BO$1),'movs ordered by action'!$B:$G,4,FALSE))," ",VLOOKUP(CONCATENATE($D258,BO$1),'movs ordered by action'!$B:$G,4,FALSE))</f>
        <v xml:space="preserve"> </v>
      </c>
      <c r="BP258" t="str">
        <f>IF(ISNA(VLOOKUP(CONCATENATE($D258,BP$1),'movs ordered by action'!$B:$G,4,FALSE))," ",VLOOKUP(CONCATENATE($D258,BP$1),'movs ordered by action'!$B:$G,4,FALSE))</f>
        <v xml:space="preserve"> </v>
      </c>
      <c r="BQ258" t="str">
        <f>IF(ISNA(VLOOKUP(CONCATENATE($D258,BQ$1),'movs ordered by action'!$B:$G,4,FALSE))," ",VLOOKUP(CONCATENATE($D258,BQ$1),'movs ordered by action'!$B:$G,4,FALSE))</f>
        <v xml:space="preserve"> </v>
      </c>
      <c r="BR258" t="str">
        <f>IF(ISNA(VLOOKUP(CONCATENATE($D258,BR$1),'movs ordered by action'!$B:$G,4,FALSE))," ",VLOOKUP(CONCATENATE($D258,BR$1),'movs ordered by action'!$B:$G,4,FALSE))</f>
        <v xml:space="preserve"> </v>
      </c>
      <c r="BS258" t="str">
        <f>IF(ISNA(VLOOKUP(CONCATENATE($D258,BS$1),'movs ordered by action'!$B:$G,4,FALSE))," ",VLOOKUP(CONCATENATE($D258,BS$1),'movs ordered by action'!$B:$G,4,FALSE))</f>
        <v xml:space="preserve"> </v>
      </c>
      <c r="BT258" t="str">
        <f>IF(ISNA(VLOOKUP(CONCATENATE($D258,BT$1),'movs ordered by action'!$B:$G,4,FALSE))," ",VLOOKUP(CONCATENATE($D258,BT$1),'movs ordered by action'!$B:$G,4,FALSE))</f>
        <v xml:space="preserve"> </v>
      </c>
      <c r="BU258" t="str">
        <f>IF(ISNA(VLOOKUP(CONCATENATE($D258,BU$1),'movs ordered by action'!$B:$G,4,FALSE))," ",VLOOKUP(CONCATENATE($D258,BU$1),'movs ordered by action'!$B:$G,4,FALSE))</f>
        <v xml:space="preserve"> </v>
      </c>
      <c r="BV258" t="str">
        <f>IF(ISNA(VLOOKUP(CONCATENATE($D258,BV$1),'movs ordered by action'!$B:$G,4,FALSE))," ",VLOOKUP(CONCATENATE($D258,BV$1),'movs ordered by action'!$B:$G,4,FALSE))</f>
        <v xml:space="preserve"> </v>
      </c>
      <c r="BW258" t="str">
        <f>IF(ISNA(VLOOKUP(CONCATENATE($D258,BW$1),'movs ordered by action'!$B:$G,4,FALSE))," ",VLOOKUP(CONCATENATE($D258,BW$1),'movs ordered by action'!$B:$G,4,FALSE))</f>
        <v xml:space="preserve"> </v>
      </c>
      <c r="BX258" t="str">
        <f>IF(ISNA(VLOOKUP(CONCATENATE($D258,BX$1),'movs ordered by action'!$B:$G,4,FALSE))," ",VLOOKUP(CONCATENATE($D258,BX$1),'movs ordered by action'!$B:$G,4,FALSE))</f>
        <v xml:space="preserve"> </v>
      </c>
      <c r="BY258" t="str">
        <f>IF(ISNA(VLOOKUP(CONCATENATE($D258,BY$1),'movs ordered by action'!$B:$G,4,FALSE))," ",VLOOKUP(CONCATENATE($D258,BY$1),'movs ordered by action'!$B:$G,4,FALSE))</f>
        <v xml:space="preserve"> </v>
      </c>
      <c r="BZ258" t="str">
        <f>IF(ISNA(VLOOKUP(CONCATENATE($D258,BZ$1),'movs ordered by action'!$B:$G,4,FALSE))," ",VLOOKUP(CONCATENATE($D258,BZ$1),'movs ordered by action'!$B:$G,4,FALSE))</f>
        <v xml:space="preserve"> </v>
      </c>
      <c r="CA258" t="str">
        <f>IF(ISNA(VLOOKUP(CONCATENATE($D258,CA$1),'movs ordered by action'!$B:$G,4,FALSE))," ",VLOOKUP(CONCATENATE($D258,CA$1),'movs ordered by action'!$B:$G,4,FALSE))</f>
        <v xml:space="preserve"> </v>
      </c>
      <c r="CB258" t="str">
        <f>IF(ISNA(VLOOKUP(CONCATENATE($D258,CB$1),'movs ordered by action'!$B:$G,4,FALSE))," ",VLOOKUP(CONCATENATE($D258,CB$1),'movs ordered by action'!$B:$G,4,FALSE))</f>
        <v xml:space="preserve"> </v>
      </c>
      <c r="CC258" t="str">
        <f>IF(ISNA(VLOOKUP(CONCATENATE($D258,CC$1),'movs ordered by action'!$B:$G,4,FALSE))," ",VLOOKUP(CONCATENATE($D258,CC$1),'movs ordered by action'!$B:$G,4,FALSE))</f>
        <v xml:space="preserve"> </v>
      </c>
      <c r="CD258" t="str">
        <f>IF(ISNA(VLOOKUP(CONCATENATE($D258,CD$1),'movs ordered by action'!$B:$G,4,FALSE))," ",VLOOKUP(CONCATENATE($D258,CD$1),'movs ordered by action'!$B:$G,4,FALSE))</f>
        <v xml:space="preserve"> </v>
      </c>
      <c r="CE258" t="str">
        <f>IF(ISNA(VLOOKUP(CONCATENATE($D258,CE$1),'movs ordered by action'!$B:$G,4,FALSE))," ",VLOOKUP(CONCATENATE($D258,CE$1),'movs ordered by action'!$B:$G,4,FALSE))</f>
        <v xml:space="preserve"> </v>
      </c>
      <c r="CF258" t="str">
        <f>IF(ISNA(VLOOKUP(CONCATENATE($D258,CF$1),'movs ordered by action'!$B:$G,4,FALSE))," ",VLOOKUP(CONCATENATE($D258,CF$1),'movs ordered by action'!$B:$G,4,FALSE))</f>
        <v xml:space="preserve"> </v>
      </c>
      <c r="CG258" t="str">
        <f>IF(ISNA(VLOOKUP(CONCATENATE($D258,CG$1),'movs ordered by action'!$B:$G,4,FALSE))," ",VLOOKUP(CONCATENATE($D258,CG$1),'movs ordered by action'!$B:$G,4,FALSE))</f>
        <v xml:space="preserve"> </v>
      </c>
      <c r="CH258" t="str">
        <f>IF(ISNA(VLOOKUP(CONCATENATE($D258,CH$1),'movs ordered by action'!$B:$G,4,FALSE))," ",VLOOKUP(CONCATENATE($D258,CH$1),'movs ordered by action'!$B:$G,4,FALSE))</f>
        <v xml:space="preserve"> </v>
      </c>
      <c r="CI258" t="str">
        <f>IF(ISNA(VLOOKUP(CONCATENATE($D258,CI$1),'movs ordered by action'!$B:$G,4,FALSE))," ",VLOOKUP(CONCATENATE($D258,CI$1),'movs ordered by action'!$B:$G,4,FALSE))</f>
        <v xml:space="preserve"> </v>
      </c>
      <c r="CJ258" t="str">
        <f>IF(ISNA(VLOOKUP(CONCATENATE($D258,CJ$1),'movs ordered by action'!$B:$G,4,FALSE))," ",VLOOKUP(CONCATENATE($D258,CJ$1),'movs ordered by action'!$B:$G,4,FALSE))</f>
        <v xml:space="preserve"> </v>
      </c>
      <c r="CK258" t="str">
        <f>IF(ISNA(VLOOKUP(CONCATENATE($D258,CK$1),'movs ordered by action'!$B:$G,4,FALSE))," ",VLOOKUP(CONCATENATE($D258,CK$1),'movs ordered by action'!$B:$G,4,FALSE))</f>
        <v xml:space="preserve"> </v>
      </c>
      <c r="CL258" t="str">
        <f>IF(ISNA(VLOOKUP(CONCATENATE($D258,CL$1),'movs ordered by action'!$B:$G,4,FALSE))," ",VLOOKUP(CONCATENATE($D258,CL$1),'movs ordered by action'!$B:$G,4,FALSE))</f>
        <v xml:space="preserve"> </v>
      </c>
      <c r="CM258" t="str">
        <f>IF(ISNA(VLOOKUP(CONCATENATE($D258,CM$1),'movs ordered by action'!$B:$G,4,FALSE))," ",VLOOKUP(CONCATENATE($D258,CM$1),'movs ordered by action'!$B:$G,4,FALSE))</f>
        <v xml:space="preserve"> </v>
      </c>
    </row>
    <row r="259" spans="2:91" x14ac:dyDescent="0.3">
      <c r="B259" t="s">
        <v>7494</v>
      </c>
      <c r="D259" s="19" t="s">
        <v>223</v>
      </c>
      <c r="E259" t="str">
        <f>IF(ISNA(VLOOKUP(CONCATENATE($D259,E$1),'movs ordered by action'!$B:$G,4,FALSE))," ",VLOOKUP(CONCATENATE($D259,E$1),'movs ordered by action'!$B:$G,4,FALSE))</f>
        <v xml:space="preserve"> </v>
      </c>
      <c r="F259" t="str">
        <f>IF(ISNA(VLOOKUP(CONCATENATE($D259,F$1),'movs ordered by action'!$B:$G,4,FALSE))," ",VLOOKUP(CONCATENATE($D259,F$1),'movs ordered by action'!$B:$G,4,FALSE))</f>
        <v xml:space="preserve"> </v>
      </c>
      <c r="G259" t="str">
        <f>IF(ISNA(VLOOKUP(CONCATENATE($D259,G$1),'movs ordered by action'!$B:$G,4,FALSE))," ",VLOOKUP(CONCATENATE($D259,G$1),'movs ordered by action'!$B:$G,4,FALSE))</f>
        <v xml:space="preserve"> </v>
      </c>
      <c r="H259" t="str">
        <f>IF(ISNA(VLOOKUP(CONCATENATE($D259,H$1),'movs ordered by action'!$B:$G,4,FALSE))," ",VLOOKUP(CONCATENATE($D259,H$1),'movs ordered by action'!$B:$G,4,FALSE))</f>
        <v xml:space="preserve"> </v>
      </c>
      <c r="I259" t="str">
        <f>IF(ISNA(VLOOKUP(CONCATENATE($D259,I$1),'movs ordered by action'!$B:$G,4,FALSE))," ",VLOOKUP(CONCATENATE($D259,I$1),'movs ordered by action'!$B:$G,4,FALSE))</f>
        <v xml:space="preserve"> </v>
      </c>
      <c r="J259" t="str">
        <f>IF(ISNA(VLOOKUP(CONCATENATE($D259,J$1),'movs ordered by action'!$B:$G,4,FALSE))," ",VLOOKUP(CONCATENATE($D259,J$1),'movs ordered by action'!$B:$G,4,FALSE))</f>
        <v xml:space="preserve"> </v>
      </c>
      <c r="K259" t="str">
        <f>IF(ISNA(VLOOKUP(CONCATENATE($D259,K$1),'movs ordered by action'!$B:$G,4,FALSE))," ",VLOOKUP(CONCATENATE($D259,K$1),'movs ordered by action'!$B:$G,4,FALSE))</f>
        <v xml:space="preserve"> </v>
      </c>
      <c r="L259" t="str">
        <f>IF(ISNA(VLOOKUP(CONCATENATE($D259,L$1),'movs ordered by action'!$B:$G,4,FALSE))," ",VLOOKUP(CONCATENATE($D259,L$1),'movs ordered by action'!$B:$G,4,FALSE))</f>
        <v xml:space="preserve"> </v>
      </c>
      <c r="M259" t="str">
        <f>IF(ISNA(VLOOKUP(CONCATENATE($D259,M$1),'movs ordered by action'!$B:$G,4,FALSE))," ",VLOOKUP(CONCATENATE($D259,M$1),'movs ordered by action'!$B:$G,4,FALSE))</f>
        <v xml:space="preserve"> </v>
      </c>
      <c r="N259" t="str">
        <f>IF(ISNA(VLOOKUP(CONCATENATE($D259,N$1),'movs ordered by action'!$B:$G,4,FALSE))," ",VLOOKUP(CONCATENATE($D259,N$1),'movs ordered by action'!$B:$G,4,FALSE))</f>
        <v xml:space="preserve"> </v>
      </c>
      <c r="O259" t="str">
        <f>IF(ISNA(VLOOKUP(CONCATENATE($D259,O$1),'movs ordered by action'!$B:$G,4,FALSE))," ",VLOOKUP(CONCATENATE($D259,O$1),'movs ordered by action'!$B:$G,4,FALSE))</f>
        <v xml:space="preserve"> </v>
      </c>
      <c r="P259" t="str">
        <f>IF(ISNA(VLOOKUP(CONCATENATE($D259,P$1),'movs ordered by action'!$B:$G,4,FALSE))," ",VLOOKUP(CONCATENATE($D259,P$1),'movs ordered by action'!$B:$G,4,FALSE))</f>
        <v xml:space="preserve"> </v>
      </c>
      <c r="Q259" t="str">
        <f>IF(ISNA(VLOOKUP(CONCATENATE($D259,Q$1),'movs ordered by action'!$B:$G,4,FALSE))," ",VLOOKUP(CONCATENATE($D259,Q$1),'movs ordered by action'!$B:$G,4,FALSE))</f>
        <v xml:space="preserve"> </v>
      </c>
      <c r="R259" t="str">
        <f>IF(ISNA(VLOOKUP(CONCATENATE($D259,R$1),'movs ordered by action'!$B:$G,4,FALSE))," ",VLOOKUP(CONCATENATE($D259,R$1),'movs ordered by action'!$B:$G,4,FALSE))</f>
        <v xml:space="preserve"> </v>
      </c>
      <c r="S259" t="str">
        <f>IF(ISNA(VLOOKUP(CONCATENATE($D259,S$1),'movs ordered by action'!$B:$G,4,FALSE))," ",VLOOKUP(CONCATENATE($D259,S$1),'movs ordered by action'!$B:$G,4,FALSE))</f>
        <v xml:space="preserve"> </v>
      </c>
      <c r="T259" t="str">
        <f>IF(ISNA(VLOOKUP(CONCATENATE($D259,T$1),'movs ordered by action'!$B:$G,4,FALSE))," ",VLOOKUP(CONCATENATE($D259,T$1),'movs ordered by action'!$B:$G,4,FALSE))</f>
        <v xml:space="preserve"> </v>
      </c>
      <c r="U259" t="str">
        <f>IF(ISNA(VLOOKUP(CONCATENATE($D259,U$1),'movs ordered by action'!$B:$G,4,FALSE))," ",VLOOKUP(CONCATENATE($D259,U$1),'movs ordered by action'!$B:$G,4,FALSE))</f>
        <v xml:space="preserve"> </v>
      </c>
      <c r="V259" t="str">
        <f>IF(ISNA(VLOOKUP(CONCATENATE($D259,V$1),'movs ordered by action'!$B:$G,4,FALSE))," ",VLOOKUP(CONCATENATE($D259,V$1),'movs ordered by action'!$B:$G,4,FALSE))</f>
        <v xml:space="preserve"> </v>
      </c>
      <c r="W259" t="str">
        <f>IF(ISNA(VLOOKUP(CONCATENATE($D259,W$1),'movs ordered by action'!$B:$G,4,FALSE))," ",VLOOKUP(CONCATENATE($D259,W$1),'movs ordered by action'!$B:$G,4,FALSE))</f>
        <v xml:space="preserve"> </v>
      </c>
      <c r="X259" t="str">
        <f>IF(ISNA(VLOOKUP(CONCATENATE($D259,X$1),'movs ordered by action'!$B:$G,4,FALSE))," ",VLOOKUP(CONCATENATE($D259,X$1),'movs ordered by action'!$B:$G,4,FALSE))</f>
        <v xml:space="preserve"> </v>
      </c>
      <c r="Y259" t="str">
        <f>IF(ISNA(VLOOKUP(CONCATENATE($D259,Y$1),'movs ordered by action'!$B:$G,4,FALSE))," ",VLOOKUP(CONCATENATE($D259,Y$1),'movs ordered by action'!$B:$G,4,FALSE))</f>
        <v xml:space="preserve"> </v>
      </c>
      <c r="Z259" t="str">
        <f>IF(ISNA(VLOOKUP(CONCATENATE($D259,Z$1),'movs ordered by action'!$B:$G,4,FALSE))," ",VLOOKUP(CONCATENATE($D259,Z$1),'movs ordered by action'!$B:$G,4,FALSE))</f>
        <v xml:space="preserve"> </v>
      </c>
      <c r="AA259" t="str">
        <f>IF(ISNA(VLOOKUP(CONCATENATE($D259,AA$1),'movs ordered by action'!$B:$G,4,FALSE))," ",VLOOKUP(CONCATENATE($D259,AA$1),'movs ordered by action'!$B:$G,4,FALSE))</f>
        <v xml:space="preserve"> </v>
      </c>
      <c r="AB259" t="str">
        <f>IF(ISNA(VLOOKUP(CONCATENATE($D259,AB$1),'movs ordered by action'!$B:$G,4,FALSE))," ",VLOOKUP(CONCATENATE($D259,AB$1),'movs ordered by action'!$B:$G,4,FALSE))</f>
        <v xml:space="preserve"> </v>
      </c>
      <c r="AC259" t="str">
        <f>IF(ISNA(VLOOKUP(CONCATENATE($D259,AC$1),'movs ordered by action'!$B:$G,4,FALSE))," ",VLOOKUP(CONCATENATE($D259,AC$1),'movs ordered by action'!$B:$G,4,FALSE))</f>
        <v xml:space="preserve"> </v>
      </c>
      <c r="AD259" t="str">
        <f>IF(ISNA(VLOOKUP(CONCATENATE($D259,AD$1),'movs ordered by action'!$B:$G,4,FALSE))," ",VLOOKUP(CONCATENATE($D259,AD$1),'movs ordered by action'!$B:$G,4,FALSE))</f>
        <v xml:space="preserve"> </v>
      </c>
      <c r="AE259" t="str">
        <f>IF(ISNA(VLOOKUP(CONCATENATE($D259,AE$1),'movs ordered by action'!$B:$G,4,FALSE))," ",VLOOKUP(CONCATENATE($D259,AE$1),'movs ordered by action'!$B:$G,4,FALSE))</f>
        <v xml:space="preserve"> </v>
      </c>
      <c r="AF259" t="str">
        <f>IF(ISNA(VLOOKUP(CONCATENATE($D259,AF$1),'movs ordered by action'!$B:$G,4,FALSE))," ",VLOOKUP(CONCATENATE($D259,AF$1),'movs ordered by action'!$B:$G,4,FALSE))</f>
        <v xml:space="preserve"> </v>
      </c>
      <c r="AG259" t="str">
        <f>IF(ISNA(VLOOKUP(CONCATENATE($D259,AG$1),'movs ordered by action'!$B:$G,4,FALSE))," ",VLOOKUP(CONCATENATE($D259,AG$1),'movs ordered by action'!$B:$G,4,FALSE))</f>
        <v xml:space="preserve"> </v>
      </c>
      <c r="AH259" t="str">
        <f>IF(ISNA(VLOOKUP(CONCATENATE($D259,AH$1),'movs ordered by action'!$B:$G,4,FALSE))," ",VLOOKUP(CONCATENATE($D259,AH$1),'movs ordered by action'!$B:$G,4,FALSE))</f>
        <v xml:space="preserve"> </v>
      </c>
      <c r="AI259" t="str">
        <f>IF(ISNA(VLOOKUP(CONCATENATE($D259,AI$1),'movs ordered by action'!$B:$G,4,FALSE))," ",VLOOKUP(CONCATENATE($D259,AI$1),'movs ordered by action'!$B:$G,4,FALSE))</f>
        <v xml:space="preserve"> </v>
      </c>
      <c r="AJ259" t="str">
        <f>IF(ISNA(VLOOKUP(CONCATENATE($D259,AJ$1),'movs ordered by action'!$B:$G,4,FALSE))," ",VLOOKUP(CONCATENATE($D259,AJ$1),'movs ordered by action'!$B:$G,4,FALSE))</f>
        <v xml:space="preserve"> </v>
      </c>
      <c r="AK259" t="str">
        <f>IF(ISNA(VLOOKUP(CONCATENATE($D259,AK$1),'movs ordered by action'!$B:$G,4,FALSE))," ",VLOOKUP(CONCATENATE($D259,AK$1),'movs ordered by action'!$B:$G,4,FALSE))</f>
        <v xml:space="preserve"> </v>
      </c>
      <c r="AL259" t="str">
        <f>IF(ISNA(VLOOKUP(CONCATENATE($D259,AL$1),'movs ordered by action'!$B:$G,4,FALSE))," ",VLOOKUP(CONCATENATE($D259,AL$1),'movs ordered by action'!$B:$G,4,FALSE))</f>
        <v xml:space="preserve"> </v>
      </c>
      <c r="AM259" t="str">
        <f>IF(ISNA(VLOOKUP(CONCATENATE($D259,AM$1),'movs ordered by action'!$B:$G,4,FALSE))," ",VLOOKUP(CONCATENATE($D259,AM$1),'movs ordered by action'!$B:$G,4,FALSE))</f>
        <v xml:space="preserve"> </v>
      </c>
      <c r="AN259" t="str">
        <f>IF(ISNA(VLOOKUP(CONCATENATE($D259,AN$1),'movs ordered by action'!$B:$G,4,FALSE))," ",VLOOKUP(CONCATENATE($D259,AN$1),'movs ordered by action'!$B:$G,4,FALSE))</f>
        <v xml:space="preserve"> </v>
      </c>
      <c r="AO259" t="str">
        <f>IF(ISNA(VLOOKUP(CONCATENATE($D259,AO$1),'movs ordered by action'!$B:$G,4,FALSE))," ",VLOOKUP(CONCATENATE($D259,AO$1),'movs ordered by action'!$B:$G,4,FALSE))</f>
        <v xml:space="preserve"> </v>
      </c>
      <c r="AP259" t="str">
        <f>IF(ISNA(VLOOKUP(CONCATENATE($D259,AP$1),'movs ordered by action'!$B:$G,4,FALSE))," ",VLOOKUP(CONCATENATE($D259,AP$1),'movs ordered by action'!$B:$G,4,FALSE))</f>
        <v xml:space="preserve"> </v>
      </c>
      <c r="AQ259" t="str">
        <f>IF(ISNA(VLOOKUP(CONCATENATE($D259,AQ$1),'movs ordered by action'!$B:$G,4,FALSE))," ",VLOOKUP(CONCATENATE($D259,AQ$1),'movs ordered by action'!$B:$G,4,FALSE))</f>
        <v xml:space="preserve"> </v>
      </c>
      <c r="AR259" t="str">
        <f>IF(ISNA(VLOOKUP(CONCATENATE($D259,AR$1),'movs ordered by action'!$B:$G,4,FALSE))," ",VLOOKUP(CONCATENATE($D259,AR$1),'movs ordered by action'!$B:$G,4,FALSE))</f>
        <v xml:space="preserve"> </v>
      </c>
      <c r="AS259" t="str">
        <f>IF(ISNA(VLOOKUP(CONCATENATE($D259,AS$1),'movs ordered by action'!$B:$G,4,FALSE))," ",VLOOKUP(CONCATENATE($D259,AS$1),'movs ordered by action'!$B:$G,4,FALSE))</f>
        <v xml:space="preserve"> </v>
      </c>
      <c r="AT259" t="str">
        <f>IF(ISNA(VLOOKUP(CONCATENATE($D259,AT$1),'movs ordered by action'!$B:$G,4,FALSE))," ",VLOOKUP(CONCATENATE($D259,AT$1),'movs ordered by action'!$B:$G,4,FALSE))</f>
        <v xml:space="preserve"> </v>
      </c>
      <c r="AU259" t="str">
        <f>IF(ISNA(VLOOKUP(CONCATENATE($D259,AU$1),'movs ordered by action'!$B:$G,4,FALSE))," ",VLOOKUP(CONCATENATE($D259,AU$1),'movs ordered by action'!$B:$G,4,FALSE))</f>
        <v xml:space="preserve"> </v>
      </c>
      <c r="AV259" t="str">
        <f>IF(ISNA(VLOOKUP(CONCATENATE($D259,AV$1),'movs ordered by action'!$B:$G,4,FALSE))," ",VLOOKUP(CONCATENATE($D259,AV$1),'movs ordered by action'!$B:$G,4,FALSE))</f>
        <v xml:space="preserve"> </v>
      </c>
      <c r="AW259" t="str">
        <f>IF(ISNA(VLOOKUP(CONCATENATE($D259,AW$1),'movs ordered by action'!$B:$G,4,FALSE))," ",VLOOKUP(CONCATENATE($D259,AW$1),'movs ordered by action'!$B:$G,4,FALSE))</f>
        <v xml:space="preserve"> </v>
      </c>
      <c r="AX259" t="str">
        <f>IF(ISNA(VLOOKUP(CONCATENATE($D259,AX$1),'movs ordered by action'!$B:$G,4,FALSE))," ",VLOOKUP(CONCATENATE($D259,AX$1),'movs ordered by action'!$B:$G,4,FALSE))</f>
        <v xml:space="preserve"> </v>
      </c>
      <c r="AY259" t="str">
        <f>IF(ISNA(VLOOKUP(CONCATENATE($D259,AY$1),'movs ordered by action'!$B:$G,4,FALSE))," ",VLOOKUP(CONCATENATE($D259,AY$1),'movs ordered by action'!$B:$G,4,FALSE))</f>
        <v xml:space="preserve"> </v>
      </c>
      <c r="AZ259" t="str">
        <f>IF(ISNA(VLOOKUP(CONCATENATE($D259,AZ$1),'movs ordered by action'!$B:$G,4,FALSE))," ",VLOOKUP(CONCATENATE($D259,AZ$1),'movs ordered by action'!$B:$G,4,FALSE))</f>
        <v xml:space="preserve"> </v>
      </c>
      <c r="BA259" t="str">
        <f>IF(ISNA(VLOOKUP(CONCATENATE($D259,BA$1),'movs ordered by action'!$B:$G,4,FALSE))," ",VLOOKUP(CONCATENATE($D259,BA$1),'movs ordered by action'!$B:$G,4,FALSE))</f>
        <v xml:space="preserve"> </v>
      </c>
      <c r="BB259" t="str">
        <f>IF(ISNA(VLOOKUP(CONCATENATE($D259,BB$1),'movs ordered by action'!$B:$G,4,FALSE))," ",VLOOKUP(CONCATENATE($D259,BB$1),'movs ordered by action'!$B:$G,4,FALSE))</f>
        <v xml:space="preserve"> </v>
      </c>
      <c r="BC259" t="str">
        <f>IF(ISNA(VLOOKUP(CONCATENATE($D259,BC$1),'movs ordered by action'!$B:$G,4,FALSE))," ",VLOOKUP(CONCATENATE($D259,BC$1),'movs ordered by action'!$B:$G,4,FALSE))</f>
        <v xml:space="preserve"> </v>
      </c>
      <c r="BD259" t="str">
        <f>IF(ISNA(VLOOKUP(CONCATENATE($D259,BD$1),'movs ordered by action'!$B:$G,4,FALSE))," ",VLOOKUP(CONCATENATE($D259,BD$1),'movs ordered by action'!$B:$G,4,FALSE))</f>
        <v xml:space="preserve"> </v>
      </c>
      <c r="BE259" t="str">
        <f>IF(ISNA(VLOOKUP(CONCATENATE($D259,BE$1),'movs ordered by action'!$B:$G,4,FALSE))," ",VLOOKUP(CONCATENATE($D259,BE$1),'movs ordered by action'!$B:$G,4,FALSE))</f>
        <v xml:space="preserve"> </v>
      </c>
      <c r="BF259" t="str">
        <f>IF(ISNA(VLOOKUP(CONCATENATE($D259,BF$1),'movs ordered by action'!$B:$G,4,FALSE))," ",VLOOKUP(CONCATENATE($D259,BF$1),'movs ordered by action'!$B:$G,4,FALSE))</f>
        <v xml:space="preserve"> </v>
      </c>
      <c r="BG259" t="str">
        <f>IF(ISNA(VLOOKUP(CONCATENATE($D259,BG$1),'movs ordered by action'!$B:$G,4,FALSE))," ",VLOOKUP(CONCATENATE($D259,BG$1),'movs ordered by action'!$B:$G,4,FALSE))</f>
        <v xml:space="preserve"> </v>
      </c>
      <c r="BH259" t="str">
        <f>IF(ISNA(VLOOKUP(CONCATENATE($D259,BH$1),'movs ordered by action'!$B:$G,4,FALSE))," ",VLOOKUP(CONCATENATE($D259,BH$1),'movs ordered by action'!$B:$G,4,FALSE))</f>
        <v xml:space="preserve"> </v>
      </c>
      <c r="BI259" t="str">
        <f>IF(ISNA(VLOOKUP(CONCATENATE($D259,BI$1),'movs ordered by action'!$B:$G,4,FALSE))," ",VLOOKUP(CONCATENATE($D259,BI$1),'movs ordered by action'!$B:$G,4,FALSE))</f>
        <v xml:space="preserve"> </v>
      </c>
      <c r="BJ259" t="str">
        <f>IF(ISNA(VLOOKUP(CONCATENATE($D259,BJ$1),'movs ordered by action'!$B:$G,4,FALSE))," ",VLOOKUP(CONCATENATE($D259,BJ$1),'movs ordered by action'!$B:$G,4,FALSE))</f>
        <v xml:space="preserve"> </v>
      </c>
      <c r="BK259" t="str">
        <f>IF(ISNA(VLOOKUP(CONCATENATE($D259,BK$1),'movs ordered by action'!$B:$G,4,FALSE))," ",VLOOKUP(CONCATENATE($D259,BK$1),'movs ordered by action'!$B:$G,4,FALSE))</f>
        <v xml:space="preserve"> </v>
      </c>
      <c r="BL259" t="str">
        <f>IF(ISNA(VLOOKUP(CONCATENATE($D259,BL$1),'movs ordered by action'!$B:$G,4,FALSE))," ",VLOOKUP(CONCATENATE($D259,BL$1),'movs ordered by action'!$B:$G,4,FALSE))</f>
        <v xml:space="preserve"> </v>
      </c>
      <c r="BM259" t="str">
        <f>IF(ISNA(VLOOKUP(CONCATENATE($D259,BM$1),'movs ordered by action'!$B:$G,4,FALSE))," ",VLOOKUP(CONCATENATE($D259,BM$1),'movs ordered by action'!$B:$G,4,FALSE))</f>
        <v xml:space="preserve"> </v>
      </c>
      <c r="BN259" t="str">
        <f>IF(ISNA(VLOOKUP(CONCATENATE($D259,BN$1),'movs ordered by action'!$B:$G,4,FALSE))," ",VLOOKUP(CONCATENATE($D259,BN$1),'movs ordered by action'!$B:$G,4,FALSE))</f>
        <v xml:space="preserve"> </v>
      </c>
      <c r="BO259" t="str">
        <f>IF(ISNA(VLOOKUP(CONCATENATE($D259,BO$1),'movs ordered by action'!$B:$G,4,FALSE))," ",VLOOKUP(CONCATENATE($D259,BO$1),'movs ordered by action'!$B:$G,4,FALSE))</f>
        <v xml:space="preserve"> </v>
      </c>
      <c r="BP259" t="str">
        <f>IF(ISNA(VLOOKUP(CONCATENATE($D259,BP$1),'movs ordered by action'!$B:$G,4,FALSE))," ",VLOOKUP(CONCATENATE($D259,BP$1),'movs ordered by action'!$B:$G,4,FALSE))</f>
        <v xml:space="preserve"> </v>
      </c>
      <c r="BQ259" t="str">
        <f>IF(ISNA(VLOOKUP(CONCATENATE($D259,BQ$1),'movs ordered by action'!$B:$G,4,FALSE))," ",VLOOKUP(CONCATENATE($D259,BQ$1),'movs ordered by action'!$B:$G,4,FALSE))</f>
        <v xml:space="preserve"> </v>
      </c>
      <c r="BR259" t="str">
        <f>IF(ISNA(VLOOKUP(CONCATENATE($D259,BR$1),'movs ordered by action'!$B:$G,4,FALSE))," ",VLOOKUP(CONCATENATE($D259,BR$1),'movs ordered by action'!$B:$G,4,FALSE))</f>
        <v xml:space="preserve"> </v>
      </c>
      <c r="BS259" t="str">
        <f>IF(ISNA(VLOOKUP(CONCATENATE($D259,BS$1),'movs ordered by action'!$B:$G,4,FALSE))," ",VLOOKUP(CONCATENATE($D259,BS$1),'movs ordered by action'!$B:$G,4,FALSE))</f>
        <v xml:space="preserve"> </v>
      </c>
      <c r="BT259" t="str">
        <f>IF(ISNA(VLOOKUP(CONCATENATE($D259,BT$1),'movs ordered by action'!$B:$G,4,FALSE))," ",VLOOKUP(CONCATENATE($D259,BT$1),'movs ordered by action'!$B:$G,4,FALSE))</f>
        <v xml:space="preserve"> </v>
      </c>
      <c r="BU259" t="str">
        <f>IF(ISNA(VLOOKUP(CONCATENATE($D259,BU$1),'movs ordered by action'!$B:$G,4,FALSE))," ",VLOOKUP(CONCATENATE($D259,BU$1),'movs ordered by action'!$B:$G,4,FALSE))</f>
        <v xml:space="preserve"> </v>
      </c>
      <c r="BV259" t="str">
        <f>IF(ISNA(VLOOKUP(CONCATENATE($D259,BV$1),'movs ordered by action'!$B:$G,4,FALSE))," ",VLOOKUP(CONCATENATE($D259,BV$1),'movs ordered by action'!$B:$G,4,FALSE))</f>
        <v xml:space="preserve"> </v>
      </c>
      <c r="BW259" t="str">
        <f>IF(ISNA(VLOOKUP(CONCATENATE($D259,BW$1),'movs ordered by action'!$B:$G,4,FALSE))," ",VLOOKUP(CONCATENATE($D259,BW$1),'movs ordered by action'!$B:$G,4,FALSE))</f>
        <v xml:space="preserve"> </v>
      </c>
      <c r="BX259" t="str">
        <f>IF(ISNA(VLOOKUP(CONCATENATE($D259,BX$1),'movs ordered by action'!$B:$G,4,FALSE))," ",VLOOKUP(CONCATENATE($D259,BX$1),'movs ordered by action'!$B:$G,4,FALSE))</f>
        <v xml:space="preserve"> </v>
      </c>
      <c r="BY259" t="str">
        <f>IF(ISNA(VLOOKUP(CONCATENATE($D259,BY$1),'movs ordered by action'!$B:$G,4,FALSE))," ",VLOOKUP(CONCATENATE($D259,BY$1),'movs ordered by action'!$B:$G,4,FALSE))</f>
        <v xml:space="preserve"> </v>
      </c>
      <c r="BZ259" t="str">
        <f>IF(ISNA(VLOOKUP(CONCATENATE($D259,BZ$1),'movs ordered by action'!$B:$G,4,FALSE))," ",VLOOKUP(CONCATENATE($D259,BZ$1),'movs ordered by action'!$B:$G,4,FALSE))</f>
        <v xml:space="preserve"> </v>
      </c>
      <c r="CA259" t="str">
        <f>IF(ISNA(VLOOKUP(CONCATENATE($D259,CA$1),'movs ordered by action'!$B:$G,4,FALSE))," ",VLOOKUP(CONCATENATE($D259,CA$1),'movs ordered by action'!$B:$G,4,FALSE))</f>
        <v xml:space="preserve"> </v>
      </c>
      <c r="CB259" t="str">
        <f>IF(ISNA(VLOOKUP(CONCATENATE($D259,CB$1),'movs ordered by action'!$B:$G,4,FALSE))," ",VLOOKUP(CONCATENATE($D259,CB$1),'movs ordered by action'!$B:$G,4,FALSE))</f>
        <v xml:space="preserve"> </v>
      </c>
      <c r="CC259" t="str">
        <f>IF(ISNA(VLOOKUP(CONCATENATE($D259,CC$1),'movs ordered by action'!$B:$G,4,FALSE))," ",VLOOKUP(CONCATENATE($D259,CC$1),'movs ordered by action'!$B:$G,4,FALSE))</f>
        <v xml:space="preserve"> </v>
      </c>
      <c r="CD259" t="str">
        <f>IF(ISNA(VLOOKUP(CONCATENATE($D259,CD$1),'movs ordered by action'!$B:$G,4,FALSE))," ",VLOOKUP(CONCATENATE($D259,CD$1),'movs ordered by action'!$B:$G,4,FALSE))</f>
        <v xml:space="preserve"> </v>
      </c>
      <c r="CE259" t="str">
        <f>IF(ISNA(VLOOKUP(CONCATENATE($D259,CE$1),'movs ordered by action'!$B:$G,4,FALSE))," ",VLOOKUP(CONCATENATE($D259,CE$1),'movs ordered by action'!$B:$G,4,FALSE))</f>
        <v xml:space="preserve"> </v>
      </c>
      <c r="CF259" t="str">
        <f>IF(ISNA(VLOOKUP(CONCATENATE($D259,CF$1),'movs ordered by action'!$B:$G,4,FALSE))," ",VLOOKUP(CONCATENATE($D259,CF$1),'movs ordered by action'!$B:$G,4,FALSE))</f>
        <v xml:space="preserve"> </v>
      </c>
      <c r="CG259" t="str">
        <f>IF(ISNA(VLOOKUP(CONCATENATE($D259,CG$1),'movs ordered by action'!$B:$G,4,FALSE))," ",VLOOKUP(CONCATENATE($D259,CG$1),'movs ordered by action'!$B:$G,4,FALSE))</f>
        <v xml:space="preserve"> </v>
      </c>
      <c r="CH259" t="str">
        <f>IF(ISNA(VLOOKUP(CONCATENATE($D259,CH$1),'movs ordered by action'!$B:$G,4,FALSE))," ",VLOOKUP(CONCATENATE($D259,CH$1),'movs ordered by action'!$B:$G,4,FALSE))</f>
        <v xml:space="preserve"> </v>
      </c>
      <c r="CI259" t="str">
        <f>IF(ISNA(VLOOKUP(CONCATENATE($D259,CI$1),'movs ordered by action'!$B:$G,4,FALSE))," ",VLOOKUP(CONCATENATE($D259,CI$1),'movs ordered by action'!$B:$G,4,FALSE))</f>
        <v xml:space="preserve"> </v>
      </c>
      <c r="CJ259" t="str">
        <f>IF(ISNA(VLOOKUP(CONCATENATE($D259,CJ$1),'movs ordered by action'!$B:$G,4,FALSE))," ",VLOOKUP(CONCATENATE($D259,CJ$1),'movs ordered by action'!$B:$G,4,FALSE))</f>
        <v xml:space="preserve"> </v>
      </c>
      <c r="CK259" t="str">
        <f>IF(ISNA(VLOOKUP(CONCATENATE($D259,CK$1),'movs ordered by action'!$B:$G,4,FALSE))," ",VLOOKUP(CONCATENATE($D259,CK$1),'movs ordered by action'!$B:$G,4,FALSE))</f>
        <v xml:space="preserve"> </v>
      </c>
      <c r="CL259" t="str">
        <f>IF(ISNA(VLOOKUP(CONCATENATE($D259,CL$1),'movs ordered by action'!$B:$G,4,FALSE))," ",VLOOKUP(CONCATENATE($D259,CL$1),'movs ordered by action'!$B:$G,4,FALSE))</f>
        <v xml:space="preserve"> </v>
      </c>
      <c r="CM259" t="str">
        <f>IF(ISNA(VLOOKUP(CONCATENATE($D259,CM$1),'movs ordered by action'!$B:$G,4,FALSE))," ",VLOOKUP(CONCATENATE($D259,CM$1),'movs ordered by action'!$B:$G,4,FALSE))</f>
        <v xml:space="preserve"> </v>
      </c>
    </row>
    <row r="260" spans="2:91" x14ac:dyDescent="0.3">
      <c r="D260" s="19" t="s">
        <v>1020</v>
      </c>
      <c r="E260" t="str">
        <f>IF(ISNA(VLOOKUP(CONCATENATE($D260,E$1),'movs ordered by action'!$B:$G,4,FALSE))," ",VLOOKUP(CONCATENATE($D260,E$1),'movs ordered by action'!$B:$G,4,FALSE))</f>
        <v xml:space="preserve"> </v>
      </c>
      <c r="F260" t="str">
        <f>IF(ISNA(VLOOKUP(CONCATENATE($D260,F$1),'movs ordered by action'!$B:$G,4,FALSE))," ",VLOOKUP(CONCATENATE($D260,F$1),'movs ordered by action'!$B:$G,4,FALSE))</f>
        <v xml:space="preserve"> </v>
      </c>
      <c r="G260" t="str">
        <f>IF(ISNA(VLOOKUP(CONCATENATE($D260,G$1),'movs ordered by action'!$B:$G,4,FALSE))," ",VLOOKUP(CONCATENATE($D260,G$1),'movs ordered by action'!$B:$G,4,FALSE))</f>
        <v xml:space="preserve"> </v>
      </c>
      <c r="H260" t="str">
        <f>IF(ISNA(VLOOKUP(CONCATENATE($D260,H$1),'movs ordered by action'!$B:$G,4,FALSE))," ",VLOOKUP(CONCATENATE($D260,H$1),'movs ordered by action'!$B:$G,4,FALSE))</f>
        <v xml:space="preserve"> </v>
      </c>
      <c r="I260" t="str">
        <f>IF(ISNA(VLOOKUP(CONCATENATE($D260,I$1),'movs ordered by action'!$B:$G,4,FALSE))," ",VLOOKUP(CONCATENATE($D260,I$1),'movs ordered by action'!$B:$G,4,FALSE))</f>
        <v xml:space="preserve"> </v>
      </c>
      <c r="J260" t="str">
        <f>IF(ISNA(VLOOKUP(CONCATENATE($D260,J$1),'movs ordered by action'!$B:$G,4,FALSE))," ",VLOOKUP(CONCATENATE($D260,J$1),'movs ordered by action'!$B:$G,4,FALSE))</f>
        <v xml:space="preserve"> </v>
      </c>
      <c r="K260" t="str">
        <f>IF(ISNA(VLOOKUP(CONCATENATE($D260,K$1),'movs ordered by action'!$B:$G,4,FALSE))," ",VLOOKUP(CONCATENATE($D260,K$1),'movs ordered by action'!$B:$G,4,FALSE))</f>
        <v xml:space="preserve"> </v>
      </c>
      <c r="L260" t="str">
        <f>IF(ISNA(VLOOKUP(CONCATENATE($D260,L$1),'movs ordered by action'!$B:$G,4,FALSE))," ",VLOOKUP(CONCATENATE($D260,L$1),'movs ordered by action'!$B:$G,4,FALSE))</f>
        <v xml:space="preserve"> </v>
      </c>
      <c r="M260" t="str">
        <f>IF(ISNA(VLOOKUP(CONCATENATE($D260,M$1),'movs ordered by action'!$B:$G,4,FALSE))," ",VLOOKUP(CONCATENATE($D260,M$1),'movs ordered by action'!$B:$G,4,FALSE))</f>
        <v xml:space="preserve"> </v>
      </c>
      <c r="N260" t="str">
        <f>IF(ISNA(VLOOKUP(CONCATENATE($D260,N$1),'movs ordered by action'!$B:$G,4,FALSE))," ",VLOOKUP(CONCATENATE($D260,N$1),'movs ordered by action'!$B:$G,4,FALSE))</f>
        <v xml:space="preserve"> </v>
      </c>
      <c r="O260" t="str">
        <f>IF(ISNA(VLOOKUP(CONCATENATE($D260,O$1),'movs ordered by action'!$B:$G,4,FALSE))," ",VLOOKUP(CONCATENATE($D260,O$1),'movs ordered by action'!$B:$G,4,FALSE))</f>
        <v xml:space="preserve"> </v>
      </c>
      <c r="P260" t="str">
        <f>IF(ISNA(VLOOKUP(CONCATENATE($D260,P$1),'movs ordered by action'!$B:$G,4,FALSE))," ",VLOOKUP(CONCATENATE($D260,P$1),'movs ordered by action'!$B:$G,4,FALSE))</f>
        <v xml:space="preserve"> </v>
      </c>
      <c r="Q260" t="str">
        <f>IF(ISNA(VLOOKUP(CONCATENATE($D260,Q$1),'movs ordered by action'!$B:$G,4,FALSE))," ",VLOOKUP(CONCATENATE($D260,Q$1),'movs ordered by action'!$B:$G,4,FALSE))</f>
        <v xml:space="preserve"> </v>
      </c>
      <c r="R260" t="str">
        <f>IF(ISNA(VLOOKUP(CONCATENATE($D260,R$1),'movs ordered by action'!$B:$G,4,FALSE))," ",VLOOKUP(CONCATENATE($D260,R$1),'movs ordered by action'!$B:$G,4,FALSE))</f>
        <v xml:space="preserve"> </v>
      </c>
      <c r="S260" t="str">
        <f>IF(ISNA(VLOOKUP(CONCATENATE($D260,S$1),'movs ordered by action'!$B:$G,4,FALSE))," ",VLOOKUP(CONCATENATE($D260,S$1),'movs ordered by action'!$B:$G,4,FALSE))</f>
        <v xml:space="preserve"> </v>
      </c>
      <c r="T260" t="str">
        <f>IF(ISNA(VLOOKUP(CONCATENATE($D260,T$1),'movs ordered by action'!$B:$G,4,FALSE))," ",VLOOKUP(CONCATENATE($D260,T$1),'movs ordered by action'!$B:$G,4,FALSE))</f>
        <v xml:space="preserve"> </v>
      </c>
      <c r="U260" t="str">
        <f>IF(ISNA(VLOOKUP(CONCATENATE($D260,U$1),'movs ordered by action'!$B:$G,4,FALSE))," ",VLOOKUP(CONCATENATE($D260,U$1),'movs ordered by action'!$B:$G,4,FALSE))</f>
        <v xml:space="preserve"> </v>
      </c>
      <c r="V260" t="str">
        <f>IF(ISNA(VLOOKUP(CONCATENATE($D260,V$1),'movs ordered by action'!$B:$G,4,FALSE))," ",VLOOKUP(CONCATENATE($D260,V$1),'movs ordered by action'!$B:$G,4,FALSE))</f>
        <v xml:space="preserve"> </v>
      </c>
      <c r="W260" t="str">
        <f>IF(ISNA(VLOOKUP(CONCATENATE($D260,W$1),'movs ordered by action'!$B:$G,4,FALSE))," ",VLOOKUP(CONCATENATE($D260,W$1),'movs ordered by action'!$B:$G,4,FALSE))</f>
        <v xml:space="preserve"> </v>
      </c>
      <c r="X260" t="str">
        <f>IF(ISNA(VLOOKUP(CONCATENATE($D260,X$1),'movs ordered by action'!$B:$G,4,FALSE))," ",VLOOKUP(CONCATENATE($D260,X$1),'movs ordered by action'!$B:$G,4,FALSE))</f>
        <v xml:space="preserve"> </v>
      </c>
      <c r="Y260" t="str">
        <f>IF(ISNA(VLOOKUP(CONCATENATE($D260,Y$1),'movs ordered by action'!$B:$G,4,FALSE))," ",VLOOKUP(CONCATENATE($D260,Y$1),'movs ordered by action'!$B:$G,4,FALSE))</f>
        <v xml:space="preserve"> </v>
      </c>
      <c r="Z260" t="str">
        <f>IF(ISNA(VLOOKUP(CONCATENATE($D260,Z$1),'movs ordered by action'!$B:$G,4,FALSE))," ",VLOOKUP(CONCATENATE($D260,Z$1),'movs ordered by action'!$B:$G,4,FALSE))</f>
        <v xml:space="preserve"> </v>
      </c>
      <c r="AA260" t="str">
        <f>IF(ISNA(VLOOKUP(CONCATENATE($D260,AA$1),'movs ordered by action'!$B:$G,4,FALSE))," ",VLOOKUP(CONCATENATE($D260,AA$1),'movs ordered by action'!$B:$G,4,FALSE))</f>
        <v xml:space="preserve"> </v>
      </c>
      <c r="AB260" t="str">
        <f>IF(ISNA(VLOOKUP(CONCATENATE($D260,AB$1),'movs ordered by action'!$B:$G,4,FALSE))," ",VLOOKUP(CONCATENATE($D260,AB$1),'movs ordered by action'!$B:$G,4,FALSE))</f>
        <v xml:space="preserve"> </v>
      </c>
      <c r="AC260" t="str">
        <f>IF(ISNA(VLOOKUP(CONCATENATE($D260,AC$1),'movs ordered by action'!$B:$G,4,FALSE))," ",VLOOKUP(CONCATENATE($D260,AC$1),'movs ordered by action'!$B:$G,4,FALSE))</f>
        <v xml:space="preserve"> </v>
      </c>
      <c r="AD260" t="str">
        <f>IF(ISNA(VLOOKUP(CONCATENATE($D260,AD$1),'movs ordered by action'!$B:$G,4,FALSE))," ",VLOOKUP(CONCATENATE($D260,AD$1),'movs ordered by action'!$B:$G,4,FALSE))</f>
        <v xml:space="preserve"> </v>
      </c>
      <c r="AE260" t="str">
        <f>IF(ISNA(VLOOKUP(CONCATENATE($D260,AE$1),'movs ordered by action'!$B:$G,4,FALSE))," ",VLOOKUP(CONCATENATE($D260,AE$1),'movs ordered by action'!$B:$G,4,FALSE))</f>
        <v xml:space="preserve"> </v>
      </c>
      <c r="AF260" t="str">
        <f>IF(ISNA(VLOOKUP(CONCATENATE($D260,AF$1),'movs ordered by action'!$B:$G,4,FALSE))," ",VLOOKUP(CONCATENATE($D260,AF$1),'movs ordered by action'!$B:$G,4,FALSE))</f>
        <v xml:space="preserve"> </v>
      </c>
      <c r="AG260" t="str">
        <f>IF(ISNA(VLOOKUP(CONCATENATE($D260,AG$1),'movs ordered by action'!$B:$G,4,FALSE))," ",VLOOKUP(CONCATENATE($D260,AG$1),'movs ordered by action'!$B:$G,4,FALSE))</f>
        <v xml:space="preserve"> </v>
      </c>
      <c r="AH260" t="str">
        <f>IF(ISNA(VLOOKUP(CONCATENATE($D260,AH$1),'movs ordered by action'!$B:$G,4,FALSE))," ",VLOOKUP(CONCATENATE($D260,AH$1),'movs ordered by action'!$B:$G,4,FALSE))</f>
        <v xml:space="preserve"> </v>
      </c>
      <c r="AI260" t="str">
        <f>IF(ISNA(VLOOKUP(CONCATENATE($D260,AI$1),'movs ordered by action'!$B:$G,4,FALSE))," ",VLOOKUP(CONCATENATE($D260,AI$1),'movs ordered by action'!$B:$G,4,FALSE))</f>
        <v xml:space="preserve"> </v>
      </c>
      <c r="AJ260" t="str">
        <f>IF(ISNA(VLOOKUP(CONCATENATE($D260,AJ$1),'movs ordered by action'!$B:$G,4,FALSE))," ",VLOOKUP(CONCATENATE($D260,AJ$1),'movs ordered by action'!$B:$G,4,FALSE))</f>
        <v xml:space="preserve"> </v>
      </c>
      <c r="AK260" t="str">
        <f>IF(ISNA(VLOOKUP(CONCATENATE($D260,AK$1),'movs ordered by action'!$B:$G,4,FALSE))," ",VLOOKUP(CONCATENATE($D260,AK$1),'movs ordered by action'!$B:$G,4,FALSE))</f>
        <v xml:space="preserve"> </v>
      </c>
      <c r="AL260" t="str">
        <f>IF(ISNA(VLOOKUP(CONCATENATE($D260,AL$1),'movs ordered by action'!$B:$G,4,FALSE))," ",VLOOKUP(CONCATENATE($D260,AL$1),'movs ordered by action'!$B:$G,4,FALSE))</f>
        <v xml:space="preserve"> </v>
      </c>
      <c r="AM260" t="str">
        <f>IF(ISNA(VLOOKUP(CONCATENATE($D260,AM$1),'movs ordered by action'!$B:$G,4,FALSE))," ",VLOOKUP(CONCATENATE($D260,AM$1),'movs ordered by action'!$B:$G,4,FALSE))</f>
        <v xml:space="preserve"> </v>
      </c>
      <c r="AN260" t="str">
        <f>IF(ISNA(VLOOKUP(CONCATENATE($D260,AN$1),'movs ordered by action'!$B:$G,4,FALSE))," ",VLOOKUP(CONCATENATE($D260,AN$1),'movs ordered by action'!$B:$G,4,FALSE))</f>
        <v xml:space="preserve"> </v>
      </c>
      <c r="AO260" t="str">
        <f>IF(ISNA(VLOOKUP(CONCATENATE($D260,AO$1),'movs ordered by action'!$B:$G,4,FALSE))," ",VLOOKUP(CONCATENATE($D260,AO$1),'movs ordered by action'!$B:$G,4,FALSE))</f>
        <v xml:space="preserve"> </v>
      </c>
      <c r="AP260" t="str">
        <f>IF(ISNA(VLOOKUP(CONCATENATE($D260,AP$1),'movs ordered by action'!$B:$G,4,FALSE))," ",VLOOKUP(CONCATENATE($D260,AP$1),'movs ordered by action'!$B:$G,4,FALSE))</f>
        <v xml:space="preserve"> </v>
      </c>
      <c r="AQ260" t="str">
        <f>IF(ISNA(VLOOKUP(CONCATENATE($D260,AQ$1),'movs ordered by action'!$B:$G,4,FALSE))," ",VLOOKUP(CONCATENATE($D260,AQ$1),'movs ordered by action'!$B:$G,4,FALSE))</f>
        <v xml:space="preserve"> </v>
      </c>
      <c r="AR260" t="str">
        <f>IF(ISNA(VLOOKUP(CONCATENATE($D260,AR$1),'movs ordered by action'!$B:$G,4,FALSE))," ",VLOOKUP(CONCATENATE($D260,AR$1),'movs ordered by action'!$B:$G,4,FALSE))</f>
        <v xml:space="preserve"> </v>
      </c>
      <c r="AS260" t="str">
        <f>IF(ISNA(VLOOKUP(CONCATENATE($D260,AS$1),'movs ordered by action'!$B:$G,4,FALSE))," ",VLOOKUP(CONCATENATE($D260,AS$1),'movs ordered by action'!$B:$G,4,FALSE))</f>
        <v xml:space="preserve"> </v>
      </c>
      <c r="AT260" t="str">
        <f>IF(ISNA(VLOOKUP(CONCATENATE($D260,AT$1),'movs ordered by action'!$B:$G,4,FALSE))," ",VLOOKUP(CONCATENATE($D260,AT$1),'movs ordered by action'!$B:$G,4,FALSE))</f>
        <v xml:space="preserve"> </v>
      </c>
      <c r="AU260" t="str">
        <f>IF(ISNA(VLOOKUP(CONCATENATE($D260,AU$1),'movs ordered by action'!$B:$G,4,FALSE))," ",VLOOKUP(CONCATENATE($D260,AU$1),'movs ordered by action'!$B:$G,4,FALSE))</f>
        <v xml:space="preserve"> </v>
      </c>
      <c r="AV260" t="str">
        <f>IF(ISNA(VLOOKUP(CONCATENATE($D260,AV$1),'movs ordered by action'!$B:$G,4,FALSE))," ",VLOOKUP(CONCATENATE($D260,AV$1),'movs ordered by action'!$B:$G,4,FALSE))</f>
        <v xml:space="preserve"> </v>
      </c>
      <c r="AW260" t="str">
        <f>IF(ISNA(VLOOKUP(CONCATENATE($D260,AW$1),'movs ordered by action'!$B:$G,4,FALSE))," ",VLOOKUP(CONCATENATE($D260,AW$1),'movs ordered by action'!$B:$G,4,FALSE))</f>
        <v xml:space="preserve"> </v>
      </c>
      <c r="AX260" t="str">
        <f>IF(ISNA(VLOOKUP(CONCATENATE($D260,AX$1),'movs ordered by action'!$B:$G,4,FALSE))," ",VLOOKUP(CONCATENATE($D260,AX$1),'movs ordered by action'!$B:$G,4,FALSE))</f>
        <v xml:space="preserve"> </v>
      </c>
      <c r="AY260" t="str">
        <f>IF(ISNA(VLOOKUP(CONCATENATE($D260,AY$1),'movs ordered by action'!$B:$G,4,FALSE))," ",VLOOKUP(CONCATENATE($D260,AY$1),'movs ordered by action'!$B:$G,4,FALSE))</f>
        <v xml:space="preserve"> </v>
      </c>
      <c r="AZ260" t="str">
        <f>IF(ISNA(VLOOKUP(CONCATENATE($D260,AZ$1),'movs ordered by action'!$B:$G,4,FALSE))," ",VLOOKUP(CONCATENATE($D260,AZ$1),'movs ordered by action'!$B:$G,4,FALSE))</f>
        <v xml:space="preserve"> </v>
      </c>
      <c r="BA260" t="str">
        <f>IF(ISNA(VLOOKUP(CONCATENATE($D260,BA$1),'movs ordered by action'!$B:$G,4,FALSE))," ",VLOOKUP(CONCATENATE($D260,BA$1),'movs ordered by action'!$B:$G,4,FALSE))</f>
        <v xml:space="preserve"> </v>
      </c>
      <c r="BB260" t="str">
        <f>IF(ISNA(VLOOKUP(CONCATENATE($D260,BB$1),'movs ordered by action'!$B:$G,4,FALSE))," ",VLOOKUP(CONCATENATE($D260,BB$1),'movs ordered by action'!$B:$G,4,FALSE))</f>
        <v xml:space="preserve"> </v>
      </c>
      <c r="BC260" t="str">
        <f>IF(ISNA(VLOOKUP(CONCATENATE($D260,BC$1),'movs ordered by action'!$B:$G,4,FALSE))," ",VLOOKUP(CONCATENATE($D260,BC$1),'movs ordered by action'!$B:$G,4,FALSE))</f>
        <v xml:space="preserve"> </v>
      </c>
      <c r="BD260" t="str">
        <f>IF(ISNA(VLOOKUP(CONCATENATE($D260,BD$1),'movs ordered by action'!$B:$G,4,FALSE))," ",VLOOKUP(CONCATENATE($D260,BD$1),'movs ordered by action'!$B:$G,4,FALSE))</f>
        <v xml:space="preserve"> </v>
      </c>
      <c r="BE260" t="str">
        <f>IF(ISNA(VLOOKUP(CONCATENATE($D260,BE$1),'movs ordered by action'!$B:$G,4,FALSE))," ",VLOOKUP(CONCATENATE($D260,BE$1),'movs ordered by action'!$B:$G,4,FALSE))</f>
        <v xml:space="preserve"> </v>
      </c>
      <c r="BF260" t="str">
        <f>IF(ISNA(VLOOKUP(CONCATENATE($D260,BF$1),'movs ordered by action'!$B:$G,4,FALSE))," ",VLOOKUP(CONCATENATE($D260,BF$1),'movs ordered by action'!$B:$G,4,FALSE))</f>
        <v xml:space="preserve"> </v>
      </c>
      <c r="BG260" t="str">
        <f>IF(ISNA(VLOOKUP(CONCATENATE($D260,BG$1),'movs ordered by action'!$B:$G,4,FALSE))," ",VLOOKUP(CONCATENATE($D260,BG$1),'movs ordered by action'!$B:$G,4,FALSE))</f>
        <v xml:space="preserve"> </v>
      </c>
      <c r="BH260" t="str">
        <f>IF(ISNA(VLOOKUP(CONCATENATE($D260,BH$1),'movs ordered by action'!$B:$G,4,FALSE))," ",VLOOKUP(CONCATENATE($D260,BH$1),'movs ordered by action'!$B:$G,4,FALSE))</f>
        <v xml:space="preserve"> </v>
      </c>
      <c r="BI260" t="str">
        <f>IF(ISNA(VLOOKUP(CONCATENATE($D260,BI$1),'movs ordered by action'!$B:$G,4,FALSE))," ",VLOOKUP(CONCATENATE($D260,BI$1),'movs ordered by action'!$B:$G,4,FALSE))</f>
        <v xml:space="preserve"> </v>
      </c>
      <c r="BJ260" t="str">
        <f>IF(ISNA(VLOOKUP(CONCATENATE($D260,BJ$1),'movs ordered by action'!$B:$G,4,FALSE))," ",VLOOKUP(CONCATENATE($D260,BJ$1),'movs ordered by action'!$B:$G,4,FALSE))</f>
        <v xml:space="preserve"> </v>
      </c>
      <c r="BK260" t="str">
        <f>IF(ISNA(VLOOKUP(CONCATENATE($D260,BK$1),'movs ordered by action'!$B:$G,4,FALSE))," ",VLOOKUP(CONCATENATE($D260,BK$1),'movs ordered by action'!$B:$G,4,FALSE))</f>
        <v xml:space="preserve"> </v>
      </c>
      <c r="BL260" t="str">
        <f>IF(ISNA(VLOOKUP(CONCATENATE($D260,BL$1),'movs ordered by action'!$B:$G,4,FALSE))," ",VLOOKUP(CONCATENATE($D260,BL$1),'movs ordered by action'!$B:$G,4,FALSE))</f>
        <v xml:space="preserve"> </v>
      </c>
      <c r="BM260" t="str">
        <f>IF(ISNA(VLOOKUP(CONCATENATE($D260,BM$1),'movs ordered by action'!$B:$G,4,FALSE))," ",VLOOKUP(CONCATENATE($D260,BM$1),'movs ordered by action'!$B:$G,4,FALSE))</f>
        <v xml:space="preserve"> </v>
      </c>
      <c r="BN260" t="str">
        <f>IF(ISNA(VLOOKUP(CONCATENATE($D260,BN$1),'movs ordered by action'!$B:$G,4,FALSE))," ",VLOOKUP(CONCATENATE($D260,BN$1),'movs ordered by action'!$B:$G,4,FALSE))</f>
        <v xml:space="preserve"> </v>
      </c>
      <c r="BO260" t="str">
        <f>IF(ISNA(VLOOKUP(CONCATENATE($D260,BO$1),'movs ordered by action'!$B:$G,4,FALSE))," ",VLOOKUP(CONCATENATE($D260,BO$1),'movs ordered by action'!$B:$G,4,FALSE))</f>
        <v xml:space="preserve"> </v>
      </c>
      <c r="BP260" t="str">
        <f>IF(ISNA(VLOOKUP(CONCATENATE($D260,BP$1),'movs ordered by action'!$B:$G,4,FALSE))," ",VLOOKUP(CONCATENATE($D260,BP$1),'movs ordered by action'!$B:$G,4,FALSE))</f>
        <v xml:space="preserve"> </v>
      </c>
      <c r="BQ260" t="str">
        <f>IF(ISNA(VLOOKUP(CONCATENATE($D260,BQ$1),'movs ordered by action'!$B:$G,4,FALSE))," ",VLOOKUP(CONCATENATE($D260,BQ$1),'movs ordered by action'!$B:$G,4,FALSE))</f>
        <v xml:space="preserve"> </v>
      </c>
      <c r="BR260" t="str">
        <f>IF(ISNA(VLOOKUP(CONCATENATE($D260,BR$1),'movs ordered by action'!$B:$G,4,FALSE))," ",VLOOKUP(CONCATENATE($D260,BR$1),'movs ordered by action'!$B:$G,4,FALSE))</f>
        <v xml:space="preserve"> </v>
      </c>
      <c r="BS260" t="str">
        <f>IF(ISNA(VLOOKUP(CONCATENATE($D260,BS$1),'movs ordered by action'!$B:$G,4,FALSE))," ",VLOOKUP(CONCATENATE($D260,BS$1),'movs ordered by action'!$B:$G,4,FALSE))</f>
        <v xml:space="preserve"> </v>
      </c>
      <c r="BT260" t="str">
        <f>IF(ISNA(VLOOKUP(CONCATENATE($D260,BT$1),'movs ordered by action'!$B:$G,4,FALSE))," ",VLOOKUP(CONCATENATE($D260,BT$1),'movs ordered by action'!$B:$G,4,FALSE))</f>
        <v xml:space="preserve"> </v>
      </c>
      <c r="BU260" t="str">
        <f>IF(ISNA(VLOOKUP(CONCATENATE($D260,BU$1),'movs ordered by action'!$B:$G,4,FALSE))," ",VLOOKUP(CONCATENATE($D260,BU$1),'movs ordered by action'!$B:$G,4,FALSE))</f>
        <v xml:space="preserve"> </v>
      </c>
      <c r="BV260" t="str">
        <f>IF(ISNA(VLOOKUP(CONCATENATE($D260,BV$1),'movs ordered by action'!$B:$G,4,FALSE))," ",VLOOKUP(CONCATENATE($D260,BV$1),'movs ordered by action'!$B:$G,4,FALSE))</f>
        <v xml:space="preserve"> </v>
      </c>
      <c r="BW260" t="str">
        <f>IF(ISNA(VLOOKUP(CONCATENATE($D260,BW$1),'movs ordered by action'!$B:$G,4,FALSE))," ",VLOOKUP(CONCATENATE($D260,BW$1),'movs ordered by action'!$B:$G,4,FALSE))</f>
        <v xml:space="preserve"> </v>
      </c>
      <c r="BX260" t="str">
        <f>IF(ISNA(VLOOKUP(CONCATENATE($D260,BX$1),'movs ordered by action'!$B:$G,4,FALSE))," ",VLOOKUP(CONCATENATE($D260,BX$1),'movs ordered by action'!$B:$G,4,FALSE))</f>
        <v xml:space="preserve"> </v>
      </c>
      <c r="BY260" t="str">
        <f>IF(ISNA(VLOOKUP(CONCATENATE($D260,BY$1),'movs ordered by action'!$B:$G,4,FALSE))," ",VLOOKUP(CONCATENATE($D260,BY$1),'movs ordered by action'!$B:$G,4,FALSE))</f>
        <v xml:space="preserve"> </v>
      </c>
      <c r="BZ260" t="str">
        <f>IF(ISNA(VLOOKUP(CONCATENATE($D260,BZ$1),'movs ordered by action'!$B:$G,4,FALSE))," ",VLOOKUP(CONCATENATE($D260,BZ$1),'movs ordered by action'!$B:$G,4,FALSE))</f>
        <v xml:space="preserve"> </v>
      </c>
      <c r="CA260" t="str">
        <f>IF(ISNA(VLOOKUP(CONCATENATE($D260,CA$1),'movs ordered by action'!$B:$G,4,FALSE))," ",VLOOKUP(CONCATENATE($D260,CA$1),'movs ordered by action'!$B:$G,4,FALSE))</f>
        <v xml:space="preserve"> </v>
      </c>
      <c r="CB260" t="str">
        <f>IF(ISNA(VLOOKUP(CONCATENATE($D260,CB$1),'movs ordered by action'!$B:$G,4,FALSE))," ",VLOOKUP(CONCATENATE($D260,CB$1),'movs ordered by action'!$B:$G,4,FALSE))</f>
        <v xml:space="preserve"> </v>
      </c>
      <c r="CC260" t="str">
        <f>IF(ISNA(VLOOKUP(CONCATENATE($D260,CC$1),'movs ordered by action'!$B:$G,4,FALSE))," ",VLOOKUP(CONCATENATE($D260,CC$1),'movs ordered by action'!$B:$G,4,FALSE))</f>
        <v xml:space="preserve"> </v>
      </c>
      <c r="CD260" t="str">
        <f>IF(ISNA(VLOOKUP(CONCATENATE($D260,CD$1),'movs ordered by action'!$B:$G,4,FALSE))," ",VLOOKUP(CONCATENATE($D260,CD$1),'movs ordered by action'!$B:$G,4,FALSE))</f>
        <v xml:space="preserve"> </v>
      </c>
      <c r="CE260" t="str">
        <f>IF(ISNA(VLOOKUP(CONCATENATE($D260,CE$1),'movs ordered by action'!$B:$G,4,FALSE))," ",VLOOKUP(CONCATENATE($D260,CE$1),'movs ordered by action'!$B:$G,4,FALSE))</f>
        <v xml:space="preserve"> </v>
      </c>
      <c r="CF260" t="str">
        <f>IF(ISNA(VLOOKUP(CONCATENATE($D260,CF$1),'movs ordered by action'!$B:$G,4,FALSE))," ",VLOOKUP(CONCATENATE($D260,CF$1),'movs ordered by action'!$B:$G,4,FALSE))</f>
        <v xml:space="preserve"> </v>
      </c>
      <c r="CG260" t="str">
        <f>IF(ISNA(VLOOKUP(CONCATENATE($D260,CG$1),'movs ordered by action'!$B:$G,4,FALSE))," ",VLOOKUP(CONCATENATE($D260,CG$1),'movs ordered by action'!$B:$G,4,FALSE))</f>
        <v xml:space="preserve"> </v>
      </c>
      <c r="CH260" t="str">
        <f>IF(ISNA(VLOOKUP(CONCATENATE($D260,CH$1),'movs ordered by action'!$B:$G,4,FALSE))," ",VLOOKUP(CONCATENATE($D260,CH$1),'movs ordered by action'!$B:$G,4,FALSE))</f>
        <v xml:space="preserve"> </v>
      </c>
      <c r="CI260" t="str">
        <f>IF(ISNA(VLOOKUP(CONCATENATE($D260,CI$1),'movs ordered by action'!$B:$G,4,FALSE))," ",VLOOKUP(CONCATENATE($D260,CI$1),'movs ordered by action'!$B:$G,4,FALSE))</f>
        <v xml:space="preserve"> </v>
      </c>
      <c r="CJ260" t="str">
        <f>IF(ISNA(VLOOKUP(CONCATENATE($D260,CJ$1),'movs ordered by action'!$B:$G,4,FALSE))," ",VLOOKUP(CONCATENATE($D260,CJ$1),'movs ordered by action'!$B:$G,4,FALSE))</f>
        <v xml:space="preserve"> </v>
      </c>
      <c r="CK260" t="str">
        <f>IF(ISNA(VLOOKUP(CONCATENATE($D260,CK$1),'movs ordered by action'!$B:$G,4,FALSE))," ",VLOOKUP(CONCATENATE($D260,CK$1),'movs ordered by action'!$B:$G,4,FALSE))</f>
        <v xml:space="preserve"> </v>
      </c>
      <c r="CL260" t="str">
        <f>IF(ISNA(VLOOKUP(CONCATENATE($D260,CL$1),'movs ordered by action'!$B:$G,4,FALSE))," ",VLOOKUP(CONCATENATE($D260,CL$1),'movs ordered by action'!$B:$G,4,FALSE))</f>
        <v xml:space="preserve"> </v>
      </c>
      <c r="CM260" t="str">
        <f>IF(ISNA(VLOOKUP(CONCATENATE($D260,CM$1),'movs ordered by action'!$B:$G,4,FALSE))," ",VLOOKUP(CONCATENATE($D260,CM$1),'movs ordered by action'!$B:$G,4,FALSE))</f>
        <v xml:space="preserve"> </v>
      </c>
    </row>
    <row r="261" spans="2:91" x14ac:dyDescent="0.3">
      <c r="D261" s="19" t="s">
        <v>6468</v>
      </c>
      <c r="E261" t="str">
        <f>IF(ISNA(VLOOKUP(CONCATENATE($D261,E$1),'movs ordered by action'!$B:$G,4,FALSE))," ",VLOOKUP(CONCATENATE($D261,E$1),'movs ordered by action'!$B:$G,4,FALSE))</f>
        <v xml:space="preserve"> </v>
      </c>
      <c r="F261" t="str">
        <f>IF(ISNA(VLOOKUP(CONCATENATE($D261,F$1),'movs ordered by action'!$B:$G,4,FALSE))," ",VLOOKUP(CONCATENATE($D261,F$1),'movs ordered by action'!$B:$G,4,FALSE))</f>
        <v xml:space="preserve"> </v>
      </c>
      <c r="G261" t="str">
        <f>IF(ISNA(VLOOKUP(CONCATENATE($D261,G$1),'movs ordered by action'!$B:$G,4,FALSE))," ",VLOOKUP(CONCATENATE($D261,G$1),'movs ordered by action'!$B:$G,4,FALSE))</f>
        <v xml:space="preserve"> </v>
      </c>
      <c r="H261" t="str">
        <f>IF(ISNA(VLOOKUP(CONCATENATE($D261,H$1),'movs ordered by action'!$B:$G,4,FALSE))," ",VLOOKUP(CONCATENATE($D261,H$1),'movs ordered by action'!$B:$G,4,FALSE))</f>
        <v xml:space="preserve"> </v>
      </c>
      <c r="I261" t="str">
        <f>IF(ISNA(VLOOKUP(CONCATENATE($D261,I$1),'movs ordered by action'!$B:$G,4,FALSE))," ",VLOOKUP(CONCATENATE($D261,I$1),'movs ordered by action'!$B:$G,4,FALSE))</f>
        <v xml:space="preserve"> </v>
      </c>
      <c r="J261" t="str">
        <f>IF(ISNA(VLOOKUP(CONCATENATE($D261,J$1),'movs ordered by action'!$B:$G,4,FALSE))," ",VLOOKUP(CONCATENATE($D261,J$1),'movs ordered by action'!$B:$G,4,FALSE))</f>
        <v xml:space="preserve"> </v>
      </c>
      <c r="K261" t="str">
        <f>IF(ISNA(VLOOKUP(CONCATENATE($D261,K$1),'movs ordered by action'!$B:$G,4,FALSE))," ",VLOOKUP(CONCATENATE($D261,K$1),'movs ordered by action'!$B:$G,4,FALSE))</f>
        <v xml:space="preserve"> </v>
      </c>
      <c r="L261" t="str">
        <f>IF(ISNA(VLOOKUP(CONCATENATE($D261,L$1),'movs ordered by action'!$B:$G,4,FALSE))," ",VLOOKUP(CONCATENATE($D261,L$1),'movs ordered by action'!$B:$G,4,FALSE))</f>
        <v xml:space="preserve"> </v>
      </c>
      <c r="M261" t="str">
        <f>IF(ISNA(VLOOKUP(CONCATENATE($D261,M$1),'movs ordered by action'!$B:$G,4,FALSE))," ",VLOOKUP(CONCATENATE($D261,M$1),'movs ordered by action'!$B:$G,4,FALSE))</f>
        <v xml:space="preserve"> </v>
      </c>
      <c r="N261" t="str">
        <f>IF(ISNA(VLOOKUP(CONCATENATE($D261,N$1),'movs ordered by action'!$B:$G,4,FALSE))," ",VLOOKUP(CONCATENATE($D261,N$1),'movs ordered by action'!$B:$G,4,FALSE))</f>
        <v xml:space="preserve"> </v>
      </c>
      <c r="O261" t="str">
        <f>IF(ISNA(VLOOKUP(CONCATENATE($D261,O$1),'movs ordered by action'!$B:$G,4,FALSE))," ",VLOOKUP(CONCATENATE($D261,O$1),'movs ordered by action'!$B:$G,4,FALSE))</f>
        <v xml:space="preserve"> </v>
      </c>
      <c r="P261" t="str">
        <f>IF(ISNA(VLOOKUP(CONCATENATE($D261,P$1),'movs ordered by action'!$B:$G,4,FALSE))," ",VLOOKUP(CONCATENATE($D261,P$1),'movs ordered by action'!$B:$G,4,FALSE))</f>
        <v xml:space="preserve"> </v>
      </c>
      <c r="Q261" t="str">
        <f>IF(ISNA(VLOOKUP(CONCATENATE($D261,Q$1),'movs ordered by action'!$B:$G,4,FALSE))," ",VLOOKUP(CONCATENATE($D261,Q$1),'movs ordered by action'!$B:$G,4,FALSE))</f>
        <v xml:space="preserve"> </v>
      </c>
      <c r="R261" t="str">
        <f>IF(ISNA(VLOOKUP(CONCATENATE($D261,R$1),'movs ordered by action'!$B:$G,4,FALSE))," ",VLOOKUP(CONCATENATE($D261,R$1),'movs ordered by action'!$B:$G,4,FALSE))</f>
        <v xml:space="preserve"> </v>
      </c>
      <c r="S261" t="str">
        <f>IF(ISNA(VLOOKUP(CONCATENATE($D261,S$1),'movs ordered by action'!$B:$G,4,FALSE))," ",VLOOKUP(CONCATENATE($D261,S$1),'movs ordered by action'!$B:$G,4,FALSE))</f>
        <v xml:space="preserve"> </v>
      </c>
      <c r="T261" t="str">
        <f>IF(ISNA(VLOOKUP(CONCATENATE($D261,T$1),'movs ordered by action'!$B:$G,4,FALSE))," ",VLOOKUP(CONCATENATE($D261,T$1),'movs ordered by action'!$B:$G,4,FALSE))</f>
        <v xml:space="preserve"> </v>
      </c>
      <c r="U261" t="str">
        <f>IF(ISNA(VLOOKUP(CONCATENATE($D261,U$1),'movs ordered by action'!$B:$G,4,FALSE))," ",VLOOKUP(CONCATENATE($D261,U$1),'movs ordered by action'!$B:$G,4,FALSE))</f>
        <v xml:space="preserve"> </v>
      </c>
      <c r="V261" t="str">
        <f>IF(ISNA(VLOOKUP(CONCATENATE($D261,V$1),'movs ordered by action'!$B:$G,4,FALSE))," ",VLOOKUP(CONCATENATE($D261,V$1),'movs ordered by action'!$B:$G,4,FALSE))</f>
        <v xml:space="preserve"> </v>
      </c>
      <c r="W261" t="str">
        <f>IF(ISNA(VLOOKUP(CONCATENATE($D261,W$1),'movs ordered by action'!$B:$G,4,FALSE))," ",VLOOKUP(CONCATENATE($D261,W$1),'movs ordered by action'!$B:$G,4,FALSE))</f>
        <v xml:space="preserve"> </v>
      </c>
      <c r="X261" t="str">
        <f>IF(ISNA(VLOOKUP(CONCATENATE($D261,X$1),'movs ordered by action'!$B:$G,4,FALSE))," ",VLOOKUP(CONCATENATE($D261,X$1),'movs ordered by action'!$B:$G,4,FALSE))</f>
        <v xml:space="preserve"> </v>
      </c>
      <c r="Y261" t="str">
        <f>IF(ISNA(VLOOKUP(CONCATENATE($D261,Y$1),'movs ordered by action'!$B:$G,4,FALSE))," ",VLOOKUP(CONCATENATE($D261,Y$1),'movs ordered by action'!$B:$G,4,FALSE))</f>
        <v xml:space="preserve"> </v>
      </c>
      <c r="Z261" t="str">
        <f>IF(ISNA(VLOOKUP(CONCATENATE($D261,Z$1),'movs ordered by action'!$B:$G,4,FALSE))," ",VLOOKUP(CONCATENATE($D261,Z$1),'movs ordered by action'!$B:$G,4,FALSE))</f>
        <v xml:space="preserve"> </v>
      </c>
      <c r="AA261" t="str">
        <f>IF(ISNA(VLOOKUP(CONCATENATE($D261,AA$1),'movs ordered by action'!$B:$G,4,FALSE))," ",VLOOKUP(CONCATENATE($D261,AA$1),'movs ordered by action'!$B:$G,4,FALSE))</f>
        <v xml:space="preserve"> </v>
      </c>
      <c r="AB261" t="str">
        <f>IF(ISNA(VLOOKUP(CONCATENATE($D261,AB$1),'movs ordered by action'!$B:$G,4,FALSE))," ",VLOOKUP(CONCATENATE($D261,AB$1),'movs ordered by action'!$B:$G,4,FALSE))</f>
        <v xml:space="preserve"> </v>
      </c>
      <c r="AC261" t="str">
        <f>IF(ISNA(VLOOKUP(CONCATENATE($D261,AC$1),'movs ordered by action'!$B:$G,4,FALSE))," ",VLOOKUP(CONCATENATE($D261,AC$1),'movs ordered by action'!$B:$G,4,FALSE))</f>
        <v xml:space="preserve"> </v>
      </c>
      <c r="AD261" t="str">
        <f>IF(ISNA(VLOOKUP(CONCATENATE($D261,AD$1),'movs ordered by action'!$B:$G,4,FALSE))," ",VLOOKUP(CONCATENATE($D261,AD$1),'movs ordered by action'!$B:$G,4,FALSE))</f>
        <v xml:space="preserve"> </v>
      </c>
      <c r="AE261" t="str">
        <f>IF(ISNA(VLOOKUP(CONCATENATE($D261,AE$1),'movs ordered by action'!$B:$G,4,FALSE))," ",VLOOKUP(CONCATENATE($D261,AE$1),'movs ordered by action'!$B:$G,4,FALSE))</f>
        <v xml:space="preserve"> </v>
      </c>
      <c r="AF261" t="str">
        <f>IF(ISNA(VLOOKUP(CONCATENATE($D261,AF$1),'movs ordered by action'!$B:$G,4,FALSE))," ",VLOOKUP(CONCATENATE($D261,AF$1),'movs ordered by action'!$B:$G,4,FALSE))</f>
        <v xml:space="preserve"> </v>
      </c>
      <c r="AG261" t="str">
        <f>IF(ISNA(VLOOKUP(CONCATENATE($D261,AG$1),'movs ordered by action'!$B:$G,4,FALSE))," ",VLOOKUP(CONCATENATE($D261,AG$1),'movs ordered by action'!$B:$G,4,FALSE))</f>
        <v xml:space="preserve"> </v>
      </c>
      <c r="AH261" t="str">
        <f>IF(ISNA(VLOOKUP(CONCATENATE($D261,AH$1),'movs ordered by action'!$B:$G,4,FALSE))," ",VLOOKUP(CONCATENATE($D261,AH$1),'movs ordered by action'!$B:$G,4,FALSE))</f>
        <v xml:space="preserve"> </v>
      </c>
      <c r="AI261" t="str">
        <f>IF(ISNA(VLOOKUP(CONCATENATE($D261,AI$1),'movs ordered by action'!$B:$G,4,FALSE))," ",VLOOKUP(CONCATENATE($D261,AI$1),'movs ordered by action'!$B:$G,4,FALSE))</f>
        <v xml:space="preserve"> </v>
      </c>
      <c r="AJ261" t="str">
        <f>IF(ISNA(VLOOKUP(CONCATENATE($D261,AJ$1),'movs ordered by action'!$B:$G,4,FALSE))," ",VLOOKUP(CONCATENATE($D261,AJ$1),'movs ordered by action'!$B:$G,4,FALSE))</f>
        <v xml:space="preserve"> </v>
      </c>
      <c r="AK261" t="str">
        <f>IF(ISNA(VLOOKUP(CONCATENATE($D261,AK$1),'movs ordered by action'!$B:$G,4,FALSE))," ",VLOOKUP(CONCATENATE($D261,AK$1),'movs ordered by action'!$B:$G,4,FALSE))</f>
        <v xml:space="preserve"> </v>
      </c>
      <c r="AL261" t="str">
        <f>IF(ISNA(VLOOKUP(CONCATENATE($D261,AL$1),'movs ordered by action'!$B:$G,4,FALSE))," ",VLOOKUP(CONCATENATE($D261,AL$1),'movs ordered by action'!$B:$G,4,FALSE))</f>
        <v xml:space="preserve"> </v>
      </c>
      <c r="AM261" t="str">
        <f>IF(ISNA(VLOOKUP(CONCATENATE($D261,AM$1),'movs ordered by action'!$B:$G,4,FALSE))," ",VLOOKUP(CONCATENATE($D261,AM$1),'movs ordered by action'!$B:$G,4,FALSE))</f>
        <v xml:space="preserve"> </v>
      </c>
      <c r="AN261" t="str">
        <f>IF(ISNA(VLOOKUP(CONCATENATE($D261,AN$1),'movs ordered by action'!$B:$G,4,FALSE))," ",VLOOKUP(CONCATENATE($D261,AN$1),'movs ordered by action'!$B:$G,4,FALSE))</f>
        <v xml:space="preserve"> </v>
      </c>
      <c r="AO261" t="str">
        <f>IF(ISNA(VLOOKUP(CONCATENATE($D261,AO$1),'movs ordered by action'!$B:$G,4,FALSE))," ",VLOOKUP(CONCATENATE($D261,AO$1),'movs ordered by action'!$B:$G,4,FALSE))</f>
        <v xml:space="preserve"> </v>
      </c>
      <c r="AP261" t="str">
        <f>IF(ISNA(VLOOKUP(CONCATENATE($D261,AP$1),'movs ordered by action'!$B:$G,4,FALSE))," ",VLOOKUP(CONCATENATE($D261,AP$1),'movs ordered by action'!$B:$G,4,FALSE))</f>
        <v xml:space="preserve"> </v>
      </c>
      <c r="AQ261" t="str">
        <f>IF(ISNA(VLOOKUP(CONCATENATE($D261,AQ$1),'movs ordered by action'!$B:$G,4,FALSE))," ",VLOOKUP(CONCATENATE($D261,AQ$1),'movs ordered by action'!$B:$G,4,FALSE))</f>
        <v xml:space="preserve"> </v>
      </c>
      <c r="AR261" t="str">
        <f>IF(ISNA(VLOOKUP(CONCATENATE($D261,AR$1),'movs ordered by action'!$B:$G,4,FALSE))," ",VLOOKUP(CONCATENATE($D261,AR$1),'movs ordered by action'!$B:$G,4,FALSE))</f>
        <v xml:space="preserve"> </v>
      </c>
      <c r="AS261" t="str">
        <f>IF(ISNA(VLOOKUP(CONCATENATE($D261,AS$1),'movs ordered by action'!$B:$G,4,FALSE))," ",VLOOKUP(CONCATENATE($D261,AS$1),'movs ordered by action'!$B:$G,4,FALSE))</f>
        <v xml:space="preserve"> </v>
      </c>
      <c r="AT261" t="str">
        <f>IF(ISNA(VLOOKUP(CONCATENATE($D261,AT$1),'movs ordered by action'!$B:$G,4,FALSE))," ",VLOOKUP(CONCATENATE($D261,AT$1),'movs ordered by action'!$B:$G,4,FALSE))</f>
        <v xml:space="preserve"> </v>
      </c>
      <c r="AU261" t="str">
        <f>IF(ISNA(VLOOKUP(CONCATENATE($D261,AU$1),'movs ordered by action'!$B:$G,4,FALSE))," ",VLOOKUP(CONCATENATE($D261,AU$1),'movs ordered by action'!$B:$G,4,FALSE))</f>
        <v xml:space="preserve"> </v>
      </c>
      <c r="AV261" t="str">
        <f>IF(ISNA(VLOOKUP(CONCATENATE($D261,AV$1),'movs ordered by action'!$B:$G,4,FALSE))," ",VLOOKUP(CONCATENATE($D261,AV$1),'movs ordered by action'!$B:$G,4,FALSE))</f>
        <v xml:space="preserve"> </v>
      </c>
      <c r="AW261" t="str">
        <f>IF(ISNA(VLOOKUP(CONCATENATE($D261,AW$1),'movs ordered by action'!$B:$G,4,FALSE))," ",VLOOKUP(CONCATENATE($D261,AW$1),'movs ordered by action'!$B:$G,4,FALSE))</f>
        <v xml:space="preserve"> </v>
      </c>
      <c r="AX261" t="str">
        <f>IF(ISNA(VLOOKUP(CONCATENATE($D261,AX$1),'movs ordered by action'!$B:$G,4,FALSE))," ",VLOOKUP(CONCATENATE($D261,AX$1),'movs ordered by action'!$B:$G,4,FALSE))</f>
        <v xml:space="preserve"> </v>
      </c>
      <c r="AY261" t="str">
        <f>IF(ISNA(VLOOKUP(CONCATENATE($D261,AY$1),'movs ordered by action'!$B:$G,4,FALSE))," ",VLOOKUP(CONCATENATE($D261,AY$1),'movs ordered by action'!$B:$G,4,FALSE))</f>
        <v xml:space="preserve"> </v>
      </c>
      <c r="AZ261" t="str">
        <f>IF(ISNA(VLOOKUP(CONCATENATE($D261,AZ$1),'movs ordered by action'!$B:$G,4,FALSE))," ",VLOOKUP(CONCATENATE($D261,AZ$1),'movs ordered by action'!$B:$G,4,FALSE))</f>
        <v xml:space="preserve"> </v>
      </c>
      <c r="BA261" t="str">
        <f>IF(ISNA(VLOOKUP(CONCATENATE($D261,BA$1),'movs ordered by action'!$B:$G,4,FALSE))," ",VLOOKUP(CONCATENATE($D261,BA$1),'movs ordered by action'!$B:$G,4,FALSE))</f>
        <v xml:space="preserve"> </v>
      </c>
      <c r="BB261" t="str">
        <f>IF(ISNA(VLOOKUP(CONCATENATE($D261,BB$1),'movs ordered by action'!$B:$G,4,FALSE))," ",VLOOKUP(CONCATENATE($D261,BB$1),'movs ordered by action'!$B:$G,4,FALSE))</f>
        <v xml:space="preserve"> </v>
      </c>
      <c r="BC261" t="str">
        <f>IF(ISNA(VLOOKUP(CONCATENATE($D261,BC$1),'movs ordered by action'!$B:$G,4,FALSE))," ",VLOOKUP(CONCATENATE($D261,BC$1),'movs ordered by action'!$B:$G,4,FALSE))</f>
        <v xml:space="preserve"> </v>
      </c>
      <c r="BD261" t="str">
        <f>IF(ISNA(VLOOKUP(CONCATENATE($D261,BD$1),'movs ordered by action'!$B:$G,4,FALSE))," ",VLOOKUP(CONCATENATE($D261,BD$1),'movs ordered by action'!$B:$G,4,FALSE))</f>
        <v xml:space="preserve"> </v>
      </c>
      <c r="BE261" t="str">
        <f>IF(ISNA(VLOOKUP(CONCATENATE($D261,BE$1),'movs ordered by action'!$B:$G,4,FALSE))," ",VLOOKUP(CONCATENATE($D261,BE$1),'movs ordered by action'!$B:$G,4,FALSE))</f>
        <v xml:space="preserve"> </v>
      </c>
      <c r="BF261" t="str">
        <f>IF(ISNA(VLOOKUP(CONCATENATE($D261,BF$1),'movs ordered by action'!$B:$G,4,FALSE))," ",VLOOKUP(CONCATENATE($D261,BF$1),'movs ordered by action'!$B:$G,4,FALSE))</f>
        <v xml:space="preserve"> </v>
      </c>
      <c r="BG261" t="str">
        <f>IF(ISNA(VLOOKUP(CONCATENATE($D261,BG$1),'movs ordered by action'!$B:$G,4,FALSE))," ",VLOOKUP(CONCATENATE($D261,BG$1),'movs ordered by action'!$B:$G,4,FALSE))</f>
        <v xml:space="preserve"> </v>
      </c>
      <c r="BH261" t="str">
        <f>IF(ISNA(VLOOKUP(CONCATENATE($D261,BH$1),'movs ordered by action'!$B:$G,4,FALSE))," ",VLOOKUP(CONCATENATE($D261,BH$1),'movs ordered by action'!$B:$G,4,FALSE))</f>
        <v xml:space="preserve"> </v>
      </c>
      <c r="BI261" t="str">
        <f>IF(ISNA(VLOOKUP(CONCATENATE($D261,BI$1),'movs ordered by action'!$B:$G,4,FALSE))," ",VLOOKUP(CONCATENATE($D261,BI$1),'movs ordered by action'!$B:$G,4,FALSE))</f>
        <v xml:space="preserve"> </v>
      </c>
      <c r="BJ261" t="str">
        <f>IF(ISNA(VLOOKUP(CONCATENATE($D261,BJ$1),'movs ordered by action'!$B:$G,4,FALSE))," ",VLOOKUP(CONCATENATE($D261,BJ$1),'movs ordered by action'!$B:$G,4,FALSE))</f>
        <v xml:space="preserve"> </v>
      </c>
      <c r="BK261" t="str">
        <f>IF(ISNA(VLOOKUP(CONCATENATE($D261,BK$1),'movs ordered by action'!$B:$G,4,FALSE))," ",VLOOKUP(CONCATENATE($D261,BK$1),'movs ordered by action'!$B:$G,4,FALSE))</f>
        <v xml:space="preserve"> </v>
      </c>
      <c r="BL261" t="str">
        <f>IF(ISNA(VLOOKUP(CONCATENATE($D261,BL$1),'movs ordered by action'!$B:$G,4,FALSE))," ",VLOOKUP(CONCATENATE($D261,BL$1),'movs ordered by action'!$B:$G,4,FALSE))</f>
        <v xml:space="preserve"> </v>
      </c>
      <c r="BM261" t="str">
        <f>IF(ISNA(VLOOKUP(CONCATENATE($D261,BM$1),'movs ordered by action'!$B:$G,4,FALSE))," ",VLOOKUP(CONCATENATE($D261,BM$1),'movs ordered by action'!$B:$G,4,FALSE))</f>
        <v xml:space="preserve"> </v>
      </c>
      <c r="BN261" t="str">
        <f>IF(ISNA(VLOOKUP(CONCATENATE($D261,BN$1),'movs ordered by action'!$B:$G,4,FALSE))," ",VLOOKUP(CONCATENATE($D261,BN$1),'movs ordered by action'!$B:$G,4,FALSE))</f>
        <v xml:space="preserve"> </v>
      </c>
      <c r="BO261" t="str">
        <f>IF(ISNA(VLOOKUP(CONCATENATE($D261,BO$1),'movs ordered by action'!$B:$G,4,FALSE))," ",VLOOKUP(CONCATENATE($D261,BO$1),'movs ordered by action'!$B:$G,4,FALSE))</f>
        <v xml:space="preserve"> </v>
      </c>
      <c r="BP261" t="str">
        <f>IF(ISNA(VLOOKUP(CONCATENATE($D261,BP$1),'movs ordered by action'!$B:$G,4,FALSE))," ",VLOOKUP(CONCATENATE($D261,BP$1),'movs ordered by action'!$B:$G,4,FALSE))</f>
        <v xml:space="preserve"> </v>
      </c>
      <c r="BQ261" t="str">
        <f>IF(ISNA(VLOOKUP(CONCATENATE($D261,BQ$1),'movs ordered by action'!$B:$G,4,FALSE))," ",VLOOKUP(CONCATENATE($D261,BQ$1),'movs ordered by action'!$B:$G,4,FALSE))</f>
        <v xml:space="preserve"> </v>
      </c>
      <c r="BR261" t="str">
        <f>IF(ISNA(VLOOKUP(CONCATENATE($D261,BR$1),'movs ordered by action'!$B:$G,4,FALSE))," ",VLOOKUP(CONCATENATE($D261,BR$1),'movs ordered by action'!$B:$G,4,FALSE))</f>
        <v xml:space="preserve"> </v>
      </c>
      <c r="BS261" t="str">
        <f>IF(ISNA(VLOOKUP(CONCATENATE($D261,BS$1),'movs ordered by action'!$B:$G,4,FALSE))," ",VLOOKUP(CONCATENATE($D261,BS$1),'movs ordered by action'!$B:$G,4,FALSE))</f>
        <v xml:space="preserve"> </v>
      </c>
      <c r="BT261" t="str">
        <f>IF(ISNA(VLOOKUP(CONCATENATE($D261,BT$1),'movs ordered by action'!$B:$G,4,FALSE))," ",VLOOKUP(CONCATENATE($D261,BT$1),'movs ordered by action'!$B:$G,4,FALSE))</f>
        <v xml:space="preserve"> </v>
      </c>
      <c r="BU261" t="str">
        <f>IF(ISNA(VLOOKUP(CONCATENATE($D261,BU$1),'movs ordered by action'!$B:$G,4,FALSE))," ",VLOOKUP(CONCATENATE($D261,BU$1),'movs ordered by action'!$B:$G,4,FALSE))</f>
        <v xml:space="preserve"> </v>
      </c>
      <c r="BV261" t="str">
        <f>IF(ISNA(VLOOKUP(CONCATENATE($D261,BV$1),'movs ordered by action'!$B:$G,4,FALSE))," ",VLOOKUP(CONCATENATE($D261,BV$1),'movs ordered by action'!$B:$G,4,FALSE))</f>
        <v xml:space="preserve"> </v>
      </c>
      <c r="BW261" t="str">
        <f>IF(ISNA(VLOOKUP(CONCATENATE($D261,BW$1),'movs ordered by action'!$B:$G,4,FALSE))," ",VLOOKUP(CONCATENATE($D261,BW$1),'movs ordered by action'!$B:$G,4,FALSE))</f>
        <v xml:space="preserve"> </v>
      </c>
      <c r="BX261" t="str">
        <f>IF(ISNA(VLOOKUP(CONCATENATE($D261,BX$1),'movs ordered by action'!$B:$G,4,FALSE))," ",VLOOKUP(CONCATENATE($D261,BX$1),'movs ordered by action'!$B:$G,4,FALSE))</f>
        <v xml:space="preserve"> </v>
      </c>
      <c r="BY261" t="str">
        <f>IF(ISNA(VLOOKUP(CONCATENATE($D261,BY$1),'movs ordered by action'!$B:$G,4,FALSE))," ",VLOOKUP(CONCATENATE($D261,BY$1),'movs ordered by action'!$B:$G,4,FALSE))</f>
        <v xml:space="preserve"> </v>
      </c>
      <c r="BZ261" t="str">
        <f>IF(ISNA(VLOOKUP(CONCATENATE($D261,BZ$1),'movs ordered by action'!$B:$G,4,FALSE))," ",VLOOKUP(CONCATENATE($D261,BZ$1),'movs ordered by action'!$B:$G,4,FALSE))</f>
        <v xml:space="preserve"> </v>
      </c>
      <c r="CA261" t="str">
        <f>IF(ISNA(VLOOKUP(CONCATENATE($D261,CA$1),'movs ordered by action'!$B:$G,4,FALSE))," ",VLOOKUP(CONCATENATE($D261,CA$1),'movs ordered by action'!$B:$G,4,FALSE))</f>
        <v xml:space="preserve"> </v>
      </c>
      <c r="CB261" t="str">
        <f>IF(ISNA(VLOOKUP(CONCATENATE($D261,CB$1),'movs ordered by action'!$B:$G,4,FALSE))," ",VLOOKUP(CONCATENATE($D261,CB$1),'movs ordered by action'!$B:$G,4,FALSE))</f>
        <v xml:space="preserve"> </v>
      </c>
      <c r="CC261" t="str">
        <f>IF(ISNA(VLOOKUP(CONCATENATE($D261,CC$1),'movs ordered by action'!$B:$G,4,FALSE))," ",VLOOKUP(CONCATENATE($D261,CC$1),'movs ordered by action'!$B:$G,4,FALSE))</f>
        <v xml:space="preserve"> </v>
      </c>
      <c r="CD261" t="str">
        <f>IF(ISNA(VLOOKUP(CONCATENATE($D261,CD$1),'movs ordered by action'!$B:$G,4,FALSE))," ",VLOOKUP(CONCATENATE($D261,CD$1),'movs ordered by action'!$B:$G,4,FALSE))</f>
        <v xml:space="preserve"> </v>
      </c>
      <c r="CE261" t="str">
        <f>IF(ISNA(VLOOKUP(CONCATENATE($D261,CE$1),'movs ordered by action'!$B:$G,4,FALSE))," ",VLOOKUP(CONCATENATE($D261,CE$1),'movs ordered by action'!$B:$G,4,FALSE))</f>
        <v xml:space="preserve"> </v>
      </c>
      <c r="CF261" t="str">
        <f>IF(ISNA(VLOOKUP(CONCATENATE($D261,CF$1),'movs ordered by action'!$B:$G,4,FALSE))," ",VLOOKUP(CONCATENATE($D261,CF$1),'movs ordered by action'!$B:$G,4,FALSE))</f>
        <v xml:space="preserve"> </v>
      </c>
      <c r="CG261" t="str">
        <f>IF(ISNA(VLOOKUP(CONCATENATE($D261,CG$1),'movs ordered by action'!$B:$G,4,FALSE))," ",VLOOKUP(CONCATENATE($D261,CG$1),'movs ordered by action'!$B:$G,4,FALSE))</f>
        <v xml:space="preserve"> </v>
      </c>
      <c r="CH261" t="str">
        <f>IF(ISNA(VLOOKUP(CONCATENATE($D261,CH$1),'movs ordered by action'!$B:$G,4,FALSE))," ",VLOOKUP(CONCATENATE($D261,CH$1),'movs ordered by action'!$B:$G,4,FALSE))</f>
        <v xml:space="preserve"> </v>
      </c>
      <c r="CI261" t="str">
        <f>IF(ISNA(VLOOKUP(CONCATENATE($D261,CI$1),'movs ordered by action'!$B:$G,4,FALSE))," ",VLOOKUP(CONCATENATE($D261,CI$1),'movs ordered by action'!$B:$G,4,FALSE))</f>
        <v xml:space="preserve"> </v>
      </c>
      <c r="CJ261" t="str">
        <f>IF(ISNA(VLOOKUP(CONCATENATE($D261,CJ$1),'movs ordered by action'!$B:$G,4,FALSE))," ",VLOOKUP(CONCATENATE($D261,CJ$1),'movs ordered by action'!$B:$G,4,FALSE))</f>
        <v xml:space="preserve"> </v>
      </c>
      <c r="CK261" t="str">
        <f>IF(ISNA(VLOOKUP(CONCATENATE($D261,CK$1),'movs ordered by action'!$B:$G,4,FALSE))," ",VLOOKUP(CONCATENATE($D261,CK$1),'movs ordered by action'!$B:$G,4,FALSE))</f>
        <v xml:space="preserve"> </v>
      </c>
      <c r="CL261" t="str">
        <f>IF(ISNA(VLOOKUP(CONCATENATE($D261,CL$1),'movs ordered by action'!$B:$G,4,FALSE))," ",VLOOKUP(CONCATENATE($D261,CL$1),'movs ordered by action'!$B:$G,4,FALSE))</f>
        <v xml:space="preserve"> </v>
      </c>
      <c r="CM261" t="str">
        <f>IF(ISNA(VLOOKUP(CONCATENATE($D261,CM$1),'movs ordered by action'!$B:$G,4,FALSE))," ",VLOOKUP(CONCATENATE($D261,CM$1),'movs ordered by action'!$B:$G,4,FALSE))</f>
        <v xml:space="preserve"> </v>
      </c>
    </row>
    <row r="262" spans="2:91" x14ac:dyDescent="0.3">
      <c r="D262" s="21" t="s">
        <v>3552</v>
      </c>
      <c r="E262" t="str">
        <f>IF(ISNA(VLOOKUP(CONCATENATE($D262,E$1),'movs ordered by action'!$B:$G,4,FALSE))," ",VLOOKUP(CONCATENATE($D262,E$1),'movs ordered by action'!$B:$G,4,FALSE))</f>
        <v xml:space="preserve"> </v>
      </c>
      <c r="F262" t="str">
        <f>IF(ISNA(VLOOKUP(CONCATENATE($D262,F$1),'movs ordered by action'!$B:$G,4,FALSE))," ",VLOOKUP(CONCATENATE($D262,F$1),'movs ordered by action'!$B:$G,4,FALSE))</f>
        <v xml:space="preserve"> </v>
      </c>
      <c r="G262" t="str">
        <f>IF(ISNA(VLOOKUP(CONCATENATE($D262,G$1),'movs ordered by action'!$B:$G,4,FALSE))," ",VLOOKUP(CONCATENATE($D262,G$1),'movs ordered by action'!$B:$G,4,FALSE))</f>
        <v xml:space="preserve"> </v>
      </c>
      <c r="H262" t="str">
        <f>IF(ISNA(VLOOKUP(CONCATENATE($D262,H$1),'movs ordered by action'!$B:$G,4,FALSE))," ",VLOOKUP(CONCATENATE($D262,H$1),'movs ordered by action'!$B:$G,4,FALSE))</f>
        <v xml:space="preserve"> </v>
      </c>
      <c r="I262" t="str">
        <f>IF(ISNA(VLOOKUP(CONCATENATE($D262,I$1),'movs ordered by action'!$B:$G,4,FALSE))," ",VLOOKUP(CONCATENATE($D262,I$1),'movs ordered by action'!$B:$G,4,FALSE))</f>
        <v xml:space="preserve"> </v>
      </c>
      <c r="J262" t="str">
        <f>IF(ISNA(VLOOKUP(CONCATENATE($D262,J$1),'movs ordered by action'!$B:$G,4,FALSE))," ",VLOOKUP(CONCATENATE($D262,J$1),'movs ordered by action'!$B:$G,4,FALSE))</f>
        <v xml:space="preserve"> </v>
      </c>
      <c r="K262" t="str">
        <f>IF(ISNA(VLOOKUP(CONCATENATE($D262,K$1),'movs ordered by action'!$B:$G,4,FALSE))," ",VLOOKUP(CONCATENATE($D262,K$1),'movs ordered by action'!$B:$G,4,FALSE))</f>
        <v xml:space="preserve"> </v>
      </c>
      <c r="L262" t="str">
        <f>IF(ISNA(VLOOKUP(CONCATENATE($D262,L$1),'movs ordered by action'!$B:$G,4,FALSE))," ",VLOOKUP(CONCATENATE($D262,L$1),'movs ordered by action'!$B:$G,4,FALSE))</f>
        <v xml:space="preserve"> </v>
      </c>
      <c r="M262" t="str">
        <f>IF(ISNA(VLOOKUP(CONCATENATE($D262,M$1),'movs ordered by action'!$B:$G,4,FALSE))," ",VLOOKUP(CONCATENATE($D262,M$1),'movs ordered by action'!$B:$G,4,FALSE))</f>
        <v xml:space="preserve"> </v>
      </c>
      <c r="N262" t="str">
        <f>IF(ISNA(VLOOKUP(CONCATENATE($D262,N$1),'movs ordered by action'!$B:$G,4,FALSE))," ",VLOOKUP(CONCATENATE($D262,N$1),'movs ordered by action'!$B:$G,4,FALSE))</f>
        <v xml:space="preserve"> </v>
      </c>
      <c r="O262" t="str">
        <f>IF(ISNA(VLOOKUP(CONCATENATE($D262,O$1),'movs ordered by action'!$B:$G,4,FALSE))," ",VLOOKUP(CONCATENATE($D262,O$1),'movs ordered by action'!$B:$G,4,FALSE))</f>
        <v xml:space="preserve"> </v>
      </c>
      <c r="P262" t="str">
        <f>IF(ISNA(VLOOKUP(CONCATENATE($D262,P$1),'movs ordered by action'!$B:$G,4,FALSE))," ",VLOOKUP(CONCATENATE($D262,P$1),'movs ordered by action'!$B:$G,4,FALSE))</f>
        <v xml:space="preserve"> </v>
      </c>
      <c r="Q262" t="str">
        <f>IF(ISNA(VLOOKUP(CONCATENATE($D262,Q$1),'movs ordered by action'!$B:$G,4,FALSE))," ",VLOOKUP(CONCATENATE($D262,Q$1),'movs ordered by action'!$B:$G,4,FALSE))</f>
        <v xml:space="preserve"> </v>
      </c>
      <c r="R262" t="str">
        <f>IF(ISNA(VLOOKUP(CONCATENATE($D262,R$1),'movs ordered by action'!$B:$G,4,FALSE))," ",VLOOKUP(CONCATENATE($D262,R$1),'movs ordered by action'!$B:$G,4,FALSE))</f>
        <v xml:space="preserve"> </v>
      </c>
      <c r="S262" t="str">
        <f>IF(ISNA(VLOOKUP(CONCATENATE($D262,S$1),'movs ordered by action'!$B:$G,4,FALSE))," ",VLOOKUP(CONCATENATE($D262,S$1),'movs ordered by action'!$B:$G,4,FALSE))</f>
        <v xml:space="preserve"> </v>
      </c>
      <c r="T262" t="str">
        <f>IF(ISNA(VLOOKUP(CONCATENATE($D262,T$1),'movs ordered by action'!$B:$G,4,FALSE))," ",VLOOKUP(CONCATENATE($D262,T$1),'movs ordered by action'!$B:$G,4,FALSE))</f>
        <v xml:space="preserve"> </v>
      </c>
      <c r="U262" t="str">
        <f>IF(ISNA(VLOOKUP(CONCATENATE($D262,U$1),'movs ordered by action'!$B:$G,4,FALSE))," ",VLOOKUP(CONCATENATE($D262,U$1),'movs ordered by action'!$B:$G,4,FALSE))</f>
        <v xml:space="preserve"> </v>
      </c>
      <c r="V262" t="str">
        <f>IF(ISNA(VLOOKUP(CONCATENATE($D262,V$1),'movs ordered by action'!$B:$G,4,FALSE))," ",VLOOKUP(CONCATENATE($D262,V$1),'movs ordered by action'!$B:$G,4,FALSE))</f>
        <v xml:space="preserve"> </v>
      </c>
      <c r="W262" t="str">
        <f>IF(ISNA(VLOOKUP(CONCATENATE($D262,W$1),'movs ordered by action'!$B:$G,4,FALSE))," ",VLOOKUP(CONCATENATE($D262,W$1),'movs ordered by action'!$B:$G,4,FALSE))</f>
        <v xml:space="preserve"> </v>
      </c>
      <c r="X262" t="str">
        <f>IF(ISNA(VLOOKUP(CONCATENATE($D262,X$1),'movs ordered by action'!$B:$G,4,FALSE))," ",VLOOKUP(CONCATENATE($D262,X$1),'movs ordered by action'!$B:$G,4,FALSE))</f>
        <v xml:space="preserve"> </v>
      </c>
      <c r="Y262" t="str">
        <f>IF(ISNA(VLOOKUP(CONCATENATE($D262,Y$1),'movs ordered by action'!$B:$G,4,FALSE))," ",VLOOKUP(CONCATENATE($D262,Y$1),'movs ordered by action'!$B:$G,4,FALSE))</f>
        <v xml:space="preserve"> </v>
      </c>
      <c r="Z262" t="str">
        <f>IF(ISNA(VLOOKUP(CONCATENATE($D262,Z$1),'movs ordered by action'!$B:$G,4,FALSE))," ",VLOOKUP(CONCATENATE($D262,Z$1),'movs ordered by action'!$B:$G,4,FALSE))</f>
        <v xml:space="preserve"> </v>
      </c>
      <c r="AA262" t="str">
        <f>IF(ISNA(VLOOKUP(CONCATENATE($D262,AA$1),'movs ordered by action'!$B:$G,4,FALSE))," ",VLOOKUP(CONCATENATE($D262,AA$1),'movs ordered by action'!$B:$G,4,FALSE))</f>
        <v xml:space="preserve"> </v>
      </c>
      <c r="AB262" t="str">
        <f>IF(ISNA(VLOOKUP(CONCATENATE($D262,AB$1),'movs ordered by action'!$B:$G,4,FALSE))," ",VLOOKUP(CONCATENATE($D262,AB$1),'movs ordered by action'!$B:$G,4,FALSE))</f>
        <v xml:space="preserve"> </v>
      </c>
      <c r="AC262" t="str">
        <f>IF(ISNA(VLOOKUP(CONCATENATE($D262,AC$1),'movs ordered by action'!$B:$G,4,FALSE))," ",VLOOKUP(CONCATENATE($D262,AC$1),'movs ordered by action'!$B:$G,4,FALSE))</f>
        <v xml:space="preserve"> </v>
      </c>
      <c r="AD262" t="str">
        <f>IF(ISNA(VLOOKUP(CONCATENATE($D262,AD$1),'movs ordered by action'!$B:$G,4,FALSE))," ",VLOOKUP(CONCATENATE($D262,AD$1),'movs ordered by action'!$B:$G,4,FALSE))</f>
        <v xml:space="preserve"> </v>
      </c>
      <c r="AE262" t="str">
        <f>IF(ISNA(VLOOKUP(CONCATENATE($D262,AE$1),'movs ordered by action'!$B:$G,4,FALSE))," ",VLOOKUP(CONCATENATE($D262,AE$1),'movs ordered by action'!$B:$G,4,FALSE))</f>
        <v xml:space="preserve"> </v>
      </c>
      <c r="AF262" t="str">
        <f>IF(ISNA(VLOOKUP(CONCATENATE($D262,AF$1),'movs ordered by action'!$B:$G,4,FALSE))," ",VLOOKUP(CONCATENATE($D262,AF$1),'movs ordered by action'!$B:$G,4,FALSE))</f>
        <v xml:space="preserve"> </v>
      </c>
      <c r="AG262" t="str">
        <f>IF(ISNA(VLOOKUP(CONCATENATE($D262,AG$1),'movs ordered by action'!$B:$G,4,FALSE))," ",VLOOKUP(CONCATENATE($D262,AG$1),'movs ordered by action'!$B:$G,4,FALSE))</f>
        <v xml:space="preserve"> </v>
      </c>
      <c r="AH262" t="str">
        <f>IF(ISNA(VLOOKUP(CONCATENATE($D262,AH$1),'movs ordered by action'!$B:$G,4,FALSE))," ",VLOOKUP(CONCATENATE($D262,AH$1),'movs ordered by action'!$B:$G,4,FALSE))</f>
        <v xml:space="preserve"> </v>
      </c>
      <c r="AI262" t="str">
        <f>IF(ISNA(VLOOKUP(CONCATENATE($D262,AI$1),'movs ordered by action'!$B:$G,4,FALSE))," ",VLOOKUP(CONCATENATE($D262,AI$1),'movs ordered by action'!$B:$G,4,FALSE))</f>
        <v xml:space="preserve"> </v>
      </c>
      <c r="AJ262" t="str">
        <f>IF(ISNA(VLOOKUP(CONCATENATE($D262,AJ$1),'movs ordered by action'!$B:$G,4,FALSE))," ",VLOOKUP(CONCATENATE($D262,AJ$1),'movs ordered by action'!$B:$G,4,FALSE))</f>
        <v xml:space="preserve"> </v>
      </c>
      <c r="AK262" t="str">
        <f>IF(ISNA(VLOOKUP(CONCATENATE($D262,AK$1),'movs ordered by action'!$B:$G,4,FALSE))," ",VLOOKUP(CONCATENATE($D262,AK$1),'movs ordered by action'!$B:$G,4,FALSE))</f>
        <v xml:space="preserve"> </v>
      </c>
      <c r="AL262" t="str">
        <f>IF(ISNA(VLOOKUP(CONCATENATE($D262,AL$1),'movs ordered by action'!$B:$G,4,FALSE))," ",VLOOKUP(CONCATENATE($D262,AL$1),'movs ordered by action'!$B:$G,4,FALSE))</f>
        <v xml:space="preserve"> </v>
      </c>
      <c r="AM262" t="str">
        <f>IF(ISNA(VLOOKUP(CONCATENATE($D262,AM$1),'movs ordered by action'!$B:$G,4,FALSE))," ",VLOOKUP(CONCATENATE($D262,AM$1),'movs ordered by action'!$B:$G,4,FALSE))</f>
        <v xml:space="preserve"> </v>
      </c>
      <c r="AN262" t="str">
        <f>IF(ISNA(VLOOKUP(CONCATENATE($D262,AN$1),'movs ordered by action'!$B:$G,4,FALSE))," ",VLOOKUP(CONCATENATE($D262,AN$1),'movs ordered by action'!$B:$G,4,FALSE))</f>
        <v xml:space="preserve"> </v>
      </c>
      <c r="AO262" t="str">
        <f>IF(ISNA(VLOOKUP(CONCATENATE($D262,AO$1),'movs ordered by action'!$B:$G,4,FALSE))," ",VLOOKUP(CONCATENATE($D262,AO$1),'movs ordered by action'!$B:$G,4,FALSE))</f>
        <v xml:space="preserve"> </v>
      </c>
      <c r="AP262" t="str">
        <f>IF(ISNA(VLOOKUP(CONCATENATE($D262,AP$1),'movs ordered by action'!$B:$G,4,FALSE))," ",VLOOKUP(CONCATENATE($D262,AP$1),'movs ordered by action'!$B:$G,4,FALSE))</f>
        <v xml:space="preserve"> </v>
      </c>
      <c r="AQ262" t="str">
        <f>IF(ISNA(VLOOKUP(CONCATENATE($D262,AQ$1),'movs ordered by action'!$B:$G,4,FALSE))," ",VLOOKUP(CONCATENATE($D262,AQ$1),'movs ordered by action'!$B:$G,4,FALSE))</f>
        <v xml:space="preserve"> </v>
      </c>
      <c r="AR262" t="str">
        <f>IF(ISNA(VLOOKUP(CONCATENATE($D262,AR$1),'movs ordered by action'!$B:$G,4,FALSE))," ",VLOOKUP(CONCATENATE($D262,AR$1),'movs ordered by action'!$B:$G,4,FALSE))</f>
        <v xml:space="preserve"> </v>
      </c>
      <c r="AS262" t="str">
        <f>IF(ISNA(VLOOKUP(CONCATENATE($D262,AS$1),'movs ordered by action'!$B:$G,4,FALSE))," ",VLOOKUP(CONCATENATE($D262,AS$1),'movs ordered by action'!$B:$G,4,FALSE))</f>
        <v xml:space="preserve"> </v>
      </c>
      <c r="AT262" t="str">
        <f>IF(ISNA(VLOOKUP(CONCATENATE($D262,AT$1),'movs ordered by action'!$B:$G,4,FALSE))," ",VLOOKUP(CONCATENATE($D262,AT$1),'movs ordered by action'!$B:$G,4,FALSE))</f>
        <v xml:space="preserve"> </v>
      </c>
      <c r="AU262" t="str">
        <f>IF(ISNA(VLOOKUP(CONCATENATE($D262,AU$1),'movs ordered by action'!$B:$G,4,FALSE))," ",VLOOKUP(CONCATENATE($D262,AU$1),'movs ordered by action'!$B:$G,4,FALSE))</f>
        <v xml:space="preserve"> </v>
      </c>
      <c r="AV262" t="str">
        <f>IF(ISNA(VLOOKUP(CONCATENATE($D262,AV$1),'movs ordered by action'!$B:$G,4,FALSE))," ",VLOOKUP(CONCATENATE($D262,AV$1),'movs ordered by action'!$B:$G,4,FALSE))</f>
        <v xml:space="preserve"> </v>
      </c>
      <c r="AW262" t="str">
        <f>IF(ISNA(VLOOKUP(CONCATENATE($D262,AW$1),'movs ordered by action'!$B:$G,4,FALSE))," ",VLOOKUP(CONCATENATE($D262,AW$1),'movs ordered by action'!$B:$G,4,FALSE))</f>
        <v xml:space="preserve"> </v>
      </c>
      <c r="AX262" t="str">
        <f>IF(ISNA(VLOOKUP(CONCATENATE($D262,AX$1),'movs ordered by action'!$B:$G,4,FALSE))," ",VLOOKUP(CONCATENATE($D262,AX$1),'movs ordered by action'!$B:$G,4,FALSE))</f>
        <v xml:space="preserve"> </v>
      </c>
      <c r="AY262" t="str">
        <f>IF(ISNA(VLOOKUP(CONCATENATE($D262,AY$1),'movs ordered by action'!$B:$G,4,FALSE))," ",VLOOKUP(CONCATENATE($D262,AY$1),'movs ordered by action'!$B:$G,4,FALSE))</f>
        <v xml:space="preserve"> </v>
      </c>
      <c r="AZ262" t="str">
        <f>IF(ISNA(VLOOKUP(CONCATENATE($D262,AZ$1),'movs ordered by action'!$B:$G,4,FALSE))," ",VLOOKUP(CONCATENATE($D262,AZ$1),'movs ordered by action'!$B:$G,4,FALSE))</f>
        <v xml:space="preserve"> </v>
      </c>
      <c r="BA262" t="str">
        <f>IF(ISNA(VLOOKUP(CONCATENATE($D262,BA$1),'movs ordered by action'!$B:$G,4,FALSE))," ",VLOOKUP(CONCATENATE($D262,BA$1),'movs ordered by action'!$B:$G,4,FALSE))</f>
        <v xml:space="preserve"> </v>
      </c>
      <c r="BB262" t="str">
        <f>IF(ISNA(VLOOKUP(CONCATENATE($D262,BB$1),'movs ordered by action'!$B:$G,4,FALSE))," ",VLOOKUP(CONCATENATE($D262,BB$1),'movs ordered by action'!$B:$G,4,FALSE))</f>
        <v xml:space="preserve"> </v>
      </c>
      <c r="BC262" t="str">
        <f>IF(ISNA(VLOOKUP(CONCATENATE($D262,BC$1),'movs ordered by action'!$B:$G,4,FALSE))," ",VLOOKUP(CONCATENATE($D262,BC$1),'movs ordered by action'!$B:$G,4,FALSE))</f>
        <v xml:space="preserve"> </v>
      </c>
      <c r="BD262" t="str">
        <f>IF(ISNA(VLOOKUP(CONCATENATE($D262,BD$1),'movs ordered by action'!$B:$G,4,FALSE))," ",VLOOKUP(CONCATENATE($D262,BD$1),'movs ordered by action'!$B:$G,4,FALSE))</f>
        <v xml:space="preserve"> </v>
      </c>
      <c r="BE262" t="str">
        <f>IF(ISNA(VLOOKUP(CONCATENATE($D262,BE$1),'movs ordered by action'!$B:$G,4,FALSE))," ",VLOOKUP(CONCATENATE($D262,BE$1),'movs ordered by action'!$B:$G,4,FALSE))</f>
        <v xml:space="preserve"> </v>
      </c>
      <c r="BF262" t="str">
        <f>IF(ISNA(VLOOKUP(CONCATENATE($D262,BF$1),'movs ordered by action'!$B:$G,4,FALSE))," ",VLOOKUP(CONCATENATE($D262,BF$1),'movs ordered by action'!$B:$G,4,FALSE))</f>
        <v xml:space="preserve"> </v>
      </c>
      <c r="BG262" t="str">
        <f>IF(ISNA(VLOOKUP(CONCATENATE($D262,BG$1),'movs ordered by action'!$B:$G,4,FALSE))," ",VLOOKUP(CONCATENATE($D262,BG$1),'movs ordered by action'!$B:$G,4,FALSE))</f>
        <v xml:space="preserve"> </v>
      </c>
      <c r="BH262" t="str">
        <f>IF(ISNA(VLOOKUP(CONCATENATE($D262,BH$1),'movs ordered by action'!$B:$G,4,FALSE))," ",VLOOKUP(CONCATENATE($D262,BH$1),'movs ordered by action'!$B:$G,4,FALSE))</f>
        <v xml:space="preserve"> </v>
      </c>
      <c r="BI262" t="str">
        <f>IF(ISNA(VLOOKUP(CONCATENATE($D262,BI$1),'movs ordered by action'!$B:$G,4,FALSE))," ",VLOOKUP(CONCATENATE($D262,BI$1),'movs ordered by action'!$B:$G,4,FALSE))</f>
        <v xml:space="preserve"> </v>
      </c>
      <c r="BJ262" t="str">
        <f>IF(ISNA(VLOOKUP(CONCATENATE($D262,BJ$1),'movs ordered by action'!$B:$G,4,FALSE))," ",VLOOKUP(CONCATENATE($D262,BJ$1),'movs ordered by action'!$B:$G,4,FALSE))</f>
        <v xml:space="preserve"> </v>
      </c>
      <c r="BK262" t="str">
        <f>IF(ISNA(VLOOKUP(CONCATENATE($D262,BK$1),'movs ordered by action'!$B:$G,4,FALSE))," ",VLOOKUP(CONCATENATE($D262,BK$1),'movs ordered by action'!$B:$G,4,FALSE))</f>
        <v xml:space="preserve"> </v>
      </c>
      <c r="BL262" t="str">
        <f>IF(ISNA(VLOOKUP(CONCATENATE($D262,BL$1),'movs ordered by action'!$B:$G,4,FALSE))," ",VLOOKUP(CONCATENATE($D262,BL$1),'movs ordered by action'!$B:$G,4,FALSE))</f>
        <v xml:space="preserve"> </v>
      </c>
      <c r="BM262" t="str">
        <f>IF(ISNA(VLOOKUP(CONCATENATE($D262,BM$1),'movs ordered by action'!$B:$G,4,FALSE))," ",VLOOKUP(CONCATENATE($D262,BM$1),'movs ordered by action'!$B:$G,4,FALSE))</f>
        <v xml:space="preserve"> </v>
      </c>
      <c r="BN262" t="str">
        <f>IF(ISNA(VLOOKUP(CONCATENATE($D262,BN$1),'movs ordered by action'!$B:$G,4,FALSE))," ",VLOOKUP(CONCATENATE($D262,BN$1),'movs ordered by action'!$B:$G,4,FALSE))</f>
        <v xml:space="preserve"> </v>
      </c>
      <c r="BO262" t="str">
        <f>IF(ISNA(VLOOKUP(CONCATENATE($D262,BO$1),'movs ordered by action'!$B:$G,4,FALSE))," ",VLOOKUP(CONCATENATE($D262,BO$1),'movs ordered by action'!$B:$G,4,FALSE))</f>
        <v xml:space="preserve"> </v>
      </c>
      <c r="BP262" t="str">
        <f>IF(ISNA(VLOOKUP(CONCATENATE($D262,BP$1),'movs ordered by action'!$B:$G,4,FALSE))," ",VLOOKUP(CONCATENATE($D262,BP$1),'movs ordered by action'!$B:$G,4,FALSE))</f>
        <v xml:space="preserve"> </v>
      </c>
      <c r="BQ262" t="str">
        <f>IF(ISNA(VLOOKUP(CONCATENATE($D262,BQ$1),'movs ordered by action'!$B:$G,4,FALSE))," ",VLOOKUP(CONCATENATE($D262,BQ$1),'movs ordered by action'!$B:$G,4,FALSE))</f>
        <v xml:space="preserve"> </v>
      </c>
      <c r="BR262" t="str">
        <f>IF(ISNA(VLOOKUP(CONCATENATE($D262,BR$1),'movs ordered by action'!$B:$G,4,FALSE))," ",VLOOKUP(CONCATENATE($D262,BR$1),'movs ordered by action'!$B:$G,4,FALSE))</f>
        <v xml:space="preserve"> </v>
      </c>
      <c r="BS262" t="str">
        <f>IF(ISNA(VLOOKUP(CONCATENATE($D262,BS$1),'movs ordered by action'!$B:$G,4,FALSE))," ",VLOOKUP(CONCATENATE($D262,BS$1),'movs ordered by action'!$B:$G,4,FALSE))</f>
        <v xml:space="preserve"> </v>
      </c>
      <c r="BT262" t="str">
        <f>IF(ISNA(VLOOKUP(CONCATENATE($D262,BT$1),'movs ordered by action'!$B:$G,4,FALSE))," ",VLOOKUP(CONCATENATE($D262,BT$1),'movs ordered by action'!$B:$G,4,FALSE))</f>
        <v xml:space="preserve"> </v>
      </c>
      <c r="BU262" t="str">
        <f>IF(ISNA(VLOOKUP(CONCATENATE($D262,BU$1),'movs ordered by action'!$B:$G,4,FALSE))," ",VLOOKUP(CONCATENATE($D262,BU$1),'movs ordered by action'!$B:$G,4,FALSE))</f>
        <v xml:space="preserve"> </v>
      </c>
      <c r="BV262" t="str">
        <f>IF(ISNA(VLOOKUP(CONCATENATE($D262,BV$1),'movs ordered by action'!$B:$G,4,FALSE))," ",VLOOKUP(CONCATENATE($D262,BV$1),'movs ordered by action'!$B:$G,4,FALSE))</f>
        <v xml:space="preserve"> </v>
      </c>
      <c r="BW262" t="str">
        <f>IF(ISNA(VLOOKUP(CONCATENATE($D262,BW$1),'movs ordered by action'!$B:$G,4,FALSE))," ",VLOOKUP(CONCATENATE($D262,BW$1),'movs ordered by action'!$B:$G,4,FALSE))</f>
        <v xml:space="preserve"> </v>
      </c>
      <c r="BX262" t="str">
        <f>IF(ISNA(VLOOKUP(CONCATENATE($D262,BX$1),'movs ordered by action'!$B:$G,4,FALSE))," ",VLOOKUP(CONCATENATE($D262,BX$1),'movs ordered by action'!$B:$G,4,FALSE))</f>
        <v xml:space="preserve"> </v>
      </c>
      <c r="BY262" t="str">
        <f>IF(ISNA(VLOOKUP(CONCATENATE($D262,BY$1),'movs ordered by action'!$B:$G,4,FALSE))," ",VLOOKUP(CONCATENATE($D262,BY$1),'movs ordered by action'!$B:$G,4,FALSE))</f>
        <v xml:space="preserve"> </v>
      </c>
      <c r="BZ262" t="str">
        <f>IF(ISNA(VLOOKUP(CONCATENATE($D262,BZ$1),'movs ordered by action'!$B:$G,4,FALSE))," ",VLOOKUP(CONCATENATE($D262,BZ$1),'movs ordered by action'!$B:$G,4,FALSE))</f>
        <v xml:space="preserve"> </v>
      </c>
      <c r="CA262" t="str">
        <f>IF(ISNA(VLOOKUP(CONCATENATE($D262,CA$1),'movs ordered by action'!$B:$G,4,FALSE))," ",VLOOKUP(CONCATENATE($D262,CA$1),'movs ordered by action'!$B:$G,4,FALSE))</f>
        <v xml:space="preserve"> </v>
      </c>
      <c r="CB262" t="str">
        <f>IF(ISNA(VLOOKUP(CONCATENATE($D262,CB$1),'movs ordered by action'!$B:$G,4,FALSE))," ",VLOOKUP(CONCATENATE($D262,CB$1),'movs ordered by action'!$B:$G,4,FALSE))</f>
        <v xml:space="preserve"> </v>
      </c>
      <c r="CC262" t="str">
        <f>IF(ISNA(VLOOKUP(CONCATENATE($D262,CC$1),'movs ordered by action'!$B:$G,4,FALSE))," ",VLOOKUP(CONCATENATE($D262,CC$1),'movs ordered by action'!$B:$G,4,FALSE))</f>
        <v xml:space="preserve"> </v>
      </c>
      <c r="CD262" t="str">
        <f>IF(ISNA(VLOOKUP(CONCATENATE($D262,CD$1),'movs ordered by action'!$B:$G,4,FALSE))," ",VLOOKUP(CONCATENATE($D262,CD$1),'movs ordered by action'!$B:$G,4,FALSE))</f>
        <v xml:space="preserve"> </v>
      </c>
      <c r="CE262" t="str">
        <f>IF(ISNA(VLOOKUP(CONCATENATE($D262,CE$1),'movs ordered by action'!$B:$G,4,FALSE))," ",VLOOKUP(CONCATENATE($D262,CE$1),'movs ordered by action'!$B:$G,4,FALSE))</f>
        <v xml:space="preserve"> </v>
      </c>
      <c r="CF262" t="str">
        <f>IF(ISNA(VLOOKUP(CONCATENATE($D262,CF$1),'movs ordered by action'!$B:$G,4,FALSE))," ",VLOOKUP(CONCATENATE($D262,CF$1),'movs ordered by action'!$B:$G,4,FALSE))</f>
        <v xml:space="preserve"> </v>
      </c>
      <c r="CG262" t="str">
        <f>IF(ISNA(VLOOKUP(CONCATENATE($D262,CG$1),'movs ordered by action'!$B:$G,4,FALSE))," ",VLOOKUP(CONCATENATE($D262,CG$1),'movs ordered by action'!$B:$G,4,FALSE))</f>
        <v xml:space="preserve"> </v>
      </c>
      <c r="CH262" t="str">
        <f>IF(ISNA(VLOOKUP(CONCATENATE($D262,CH$1),'movs ordered by action'!$B:$G,4,FALSE))," ",VLOOKUP(CONCATENATE($D262,CH$1),'movs ordered by action'!$B:$G,4,FALSE))</f>
        <v xml:space="preserve"> </v>
      </c>
      <c r="CI262" t="str">
        <f>IF(ISNA(VLOOKUP(CONCATENATE($D262,CI$1),'movs ordered by action'!$B:$G,4,FALSE))," ",VLOOKUP(CONCATENATE($D262,CI$1),'movs ordered by action'!$B:$G,4,FALSE))</f>
        <v xml:space="preserve"> </v>
      </c>
      <c r="CJ262" t="str">
        <f>IF(ISNA(VLOOKUP(CONCATENATE($D262,CJ$1),'movs ordered by action'!$B:$G,4,FALSE))," ",VLOOKUP(CONCATENATE($D262,CJ$1),'movs ordered by action'!$B:$G,4,FALSE))</f>
        <v xml:space="preserve"> </v>
      </c>
      <c r="CK262" t="str">
        <f>IF(ISNA(VLOOKUP(CONCATENATE($D262,CK$1),'movs ordered by action'!$B:$G,4,FALSE))," ",VLOOKUP(CONCATENATE($D262,CK$1),'movs ordered by action'!$B:$G,4,FALSE))</f>
        <v xml:space="preserve"> </v>
      </c>
      <c r="CL262" t="str">
        <f>IF(ISNA(VLOOKUP(CONCATENATE($D262,CL$1),'movs ordered by action'!$B:$G,4,FALSE))," ",VLOOKUP(CONCATENATE($D262,CL$1),'movs ordered by action'!$B:$G,4,FALSE))</f>
        <v xml:space="preserve"> </v>
      </c>
      <c r="CM262" t="str">
        <f>IF(ISNA(VLOOKUP(CONCATENATE($D262,CM$1),'movs ordered by action'!$B:$G,4,FALSE))," ",VLOOKUP(CONCATENATE($D262,CM$1),'movs ordered by action'!$B:$G,4,FALSE))</f>
        <v xml:space="preserve"> </v>
      </c>
    </row>
    <row r="263" spans="2:91" x14ac:dyDescent="0.3">
      <c r="D263" s="19" t="s">
        <v>2572</v>
      </c>
      <c r="E263" t="str">
        <f>IF(ISNA(VLOOKUP(CONCATENATE($D263,E$1),'movs ordered by action'!$B:$G,4,FALSE))," ",VLOOKUP(CONCATENATE($D263,E$1),'movs ordered by action'!$B:$G,4,FALSE))</f>
        <v xml:space="preserve"> </v>
      </c>
      <c r="F263" t="str">
        <f>IF(ISNA(VLOOKUP(CONCATENATE($D263,F$1),'movs ordered by action'!$B:$G,4,FALSE))," ",VLOOKUP(CONCATENATE($D263,F$1),'movs ordered by action'!$B:$G,4,FALSE))</f>
        <v xml:space="preserve"> </v>
      </c>
      <c r="G263" t="str">
        <f>IF(ISNA(VLOOKUP(CONCATENATE($D263,G$1),'movs ordered by action'!$B:$G,4,FALSE))," ",VLOOKUP(CONCATENATE($D263,G$1),'movs ordered by action'!$B:$G,4,FALSE))</f>
        <v xml:space="preserve"> </v>
      </c>
      <c r="H263" t="str">
        <f>IF(ISNA(VLOOKUP(CONCATENATE($D263,H$1),'movs ordered by action'!$B:$G,4,FALSE))," ",VLOOKUP(CONCATENATE($D263,H$1),'movs ordered by action'!$B:$G,4,FALSE))</f>
        <v xml:space="preserve"> </v>
      </c>
      <c r="I263" t="str">
        <f>IF(ISNA(VLOOKUP(CONCATENATE($D263,I$1),'movs ordered by action'!$B:$G,4,FALSE))," ",VLOOKUP(CONCATENATE($D263,I$1),'movs ordered by action'!$B:$G,4,FALSE))</f>
        <v xml:space="preserve"> </v>
      </c>
      <c r="J263" t="str">
        <f>IF(ISNA(VLOOKUP(CONCATENATE($D263,J$1),'movs ordered by action'!$B:$G,4,FALSE))," ",VLOOKUP(CONCATENATE($D263,J$1),'movs ordered by action'!$B:$G,4,FALSE))</f>
        <v xml:space="preserve"> </v>
      </c>
      <c r="K263" t="str">
        <f>IF(ISNA(VLOOKUP(CONCATENATE($D263,K$1),'movs ordered by action'!$B:$G,4,FALSE))," ",VLOOKUP(CONCATENATE($D263,K$1),'movs ordered by action'!$B:$G,4,FALSE))</f>
        <v xml:space="preserve"> </v>
      </c>
      <c r="L263" t="str">
        <f>IF(ISNA(VLOOKUP(CONCATENATE($D263,L$1),'movs ordered by action'!$B:$G,4,FALSE))," ",VLOOKUP(CONCATENATE($D263,L$1),'movs ordered by action'!$B:$G,4,FALSE))</f>
        <v xml:space="preserve"> </v>
      </c>
      <c r="M263" t="str">
        <f>IF(ISNA(VLOOKUP(CONCATENATE($D263,M$1),'movs ordered by action'!$B:$G,4,FALSE))," ",VLOOKUP(CONCATENATE($D263,M$1),'movs ordered by action'!$B:$G,4,FALSE))</f>
        <v xml:space="preserve"> </v>
      </c>
      <c r="N263" t="str">
        <f>IF(ISNA(VLOOKUP(CONCATENATE($D263,N$1),'movs ordered by action'!$B:$G,4,FALSE))," ",VLOOKUP(CONCATENATE($D263,N$1),'movs ordered by action'!$B:$G,4,FALSE))</f>
        <v xml:space="preserve"> </v>
      </c>
      <c r="O263" t="str">
        <f>IF(ISNA(VLOOKUP(CONCATENATE($D263,O$1),'movs ordered by action'!$B:$G,4,FALSE))," ",VLOOKUP(CONCATENATE($D263,O$1),'movs ordered by action'!$B:$G,4,FALSE))</f>
        <v xml:space="preserve"> </v>
      </c>
      <c r="P263" t="str">
        <f>IF(ISNA(VLOOKUP(CONCATENATE($D263,P$1),'movs ordered by action'!$B:$G,4,FALSE))," ",VLOOKUP(CONCATENATE($D263,P$1),'movs ordered by action'!$B:$G,4,FALSE))</f>
        <v xml:space="preserve"> </v>
      </c>
      <c r="Q263" t="str">
        <f>IF(ISNA(VLOOKUP(CONCATENATE($D263,Q$1),'movs ordered by action'!$B:$G,4,FALSE))," ",VLOOKUP(CONCATENATE($D263,Q$1),'movs ordered by action'!$B:$G,4,FALSE))</f>
        <v xml:space="preserve"> </v>
      </c>
      <c r="R263" t="str">
        <f>IF(ISNA(VLOOKUP(CONCATENATE($D263,R$1),'movs ordered by action'!$B:$G,4,FALSE))," ",VLOOKUP(CONCATENATE($D263,R$1),'movs ordered by action'!$B:$G,4,FALSE))</f>
        <v xml:space="preserve"> </v>
      </c>
      <c r="S263" t="str">
        <f>IF(ISNA(VLOOKUP(CONCATENATE($D263,S$1),'movs ordered by action'!$B:$G,4,FALSE))," ",VLOOKUP(CONCATENATE($D263,S$1),'movs ordered by action'!$B:$G,4,FALSE))</f>
        <v xml:space="preserve"> </v>
      </c>
      <c r="T263" t="str">
        <f>IF(ISNA(VLOOKUP(CONCATENATE($D263,T$1),'movs ordered by action'!$B:$G,4,FALSE))," ",VLOOKUP(CONCATENATE($D263,T$1),'movs ordered by action'!$B:$G,4,FALSE))</f>
        <v xml:space="preserve"> </v>
      </c>
      <c r="U263" t="str">
        <f>IF(ISNA(VLOOKUP(CONCATENATE($D263,U$1),'movs ordered by action'!$B:$G,4,FALSE))," ",VLOOKUP(CONCATENATE($D263,U$1),'movs ordered by action'!$B:$G,4,FALSE))</f>
        <v xml:space="preserve"> </v>
      </c>
      <c r="V263" t="str">
        <f>IF(ISNA(VLOOKUP(CONCATENATE($D263,V$1),'movs ordered by action'!$B:$G,4,FALSE))," ",VLOOKUP(CONCATENATE($D263,V$1),'movs ordered by action'!$B:$G,4,FALSE))</f>
        <v xml:space="preserve"> </v>
      </c>
      <c r="W263" t="str">
        <f>IF(ISNA(VLOOKUP(CONCATENATE($D263,W$1),'movs ordered by action'!$B:$G,4,FALSE))," ",VLOOKUP(CONCATENATE($D263,W$1),'movs ordered by action'!$B:$G,4,FALSE))</f>
        <v xml:space="preserve"> </v>
      </c>
      <c r="X263" t="str">
        <f>IF(ISNA(VLOOKUP(CONCATENATE($D263,X$1),'movs ordered by action'!$B:$G,4,FALSE))," ",VLOOKUP(CONCATENATE($D263,X$1),'movs ordered by action'!$B:$G,4,FALSE))</f>
        <v xml:space="preserve"> </v>
      </c>
      <c r="Y263" t="str">
        <f>IF(ISNA(VLOOKUP(CONCATENATE($D263,Y$1),'movs ordered by action'!$B:$G,4,FALSE))," ",VLOOKUP(CONCATENATE($D263,Y$1),'movs ordered by action'!$B:$G,4,FALSE))</f>
        <v xml:space="preserve"> </v>
      </c>
      <c r="Z263" t="str">
        <f>IF(ISNA(VLOOKUP(CONCATENATE($D263,Z$1),'movs ordered by action'!$B:$G,4,FALSE))," ",VLOOKUP(CONCATENATE($D263,Z$1),'movs ordered by action'!$B:$G,4,FALSE))</f>
        <v xml:space="preserve"> </v>
      </c>
      <c r="AA263" t="str">
        <f>IF(ISNA(VLOOKUP(CONCATENATE($D263,AA$1),'movs ordered by action'!$B:$G,4,FALSE))," ",VLOOKUP(CONCATENATE($D263,AA$1),'movs ordered by action'!$B:$G,4,FALSE))</f>
        <v xml:space="preserve"> </v>
      </c>
      <c r="AB263" t="str">
        <f>IF(ISNA(VLOOKUP(CONCATENATE($D263,AB$1),'movs ordered by action'!$B:$G,4,FALSE))," ",VLOOKUP(CONCATENATE($D263,AB$1),'movs ordered by action'!$B:$G,4,FALSE))</f>
        <v xml:space="preserve"> </v>
      </c>
      <c r="AC263" t="str">
        <f>IF(ISNA(VLOOKUP(CONCATENATE($D263,AC$1),'movs ordered by action'!$B:$G,4,FALSE))," ",VLOOKUP(CONCATENATE($D263,AC$1),'movs ordered by action'!$B:$G,4,FALSE))</f>
        <v xml:space="preserve"> </v>
      </c>
      <c r="AD263" t="str">
        <f>IF(ISNA(VLOOKUP(CONCATENATE($D263,AD$1),'movs ordered by action'!$B:$G,4,FALSE))," ",VLOOKUP(CONCATENATE($D263,AD$1),'movs ordered by action'!$B:$G,4,FALSE))</f>
        <v xml:space="preserve"> </v>
      </c>
      <c r="AE263" t="str">
        <f>IF(ISNA(VLOOKUP(CONCATENATE($D263,AE$1),'movs ordered by action'!$B:$G,4,FALSE))," ",VLOOKUP(CONCATENATE($D263,AE$1),'movs ordered by action'!$B:$G,4,FALSE))</f>
        <v xml:space="preserve"> </v>
      </c>
      <c r="AF263" t="str">
        <f>IF(ISNA(VLOOKUP(CONCATENATE($D263,AF$1),'movs ordered by action'!$B:$G,4,FALSE))," ",VLOOKUP(CONCATENATE($D263,AF$1),'movs ordered by action'!$B:$G,4,FALSE))</f>
        <v xml:space="preserve"> </v>
      </c>
      <c r="AG263" t="str">
        <f>IF(ISNA(VLOOKUP(CONCATENATE($D263,AG$1),'movs ordered by action'!$B:$G,4,FALSE))," ",VLOOKUP(CONCATENATE($D263,AG$1),'movs ordered by action'!$B:$G,4,FALSE))</f>
        <v xml:space="preserve"> </v>
      </c>
      <c r="AH263" t="str">
        <f>IF(ISNA(VLOOKUP(CONCATENATE($D263,AH$1),'movs ordered by action'!$B:$G,4,FALSE))," ",VLOOKUP(CONCATENATE($D263,AH$1),'movs ordered by action'!$B:$G,4,FALSE))</f>
        <v xml:space="preserve"> </v>
      </c>
      <c r="AI263" t="str">
        <f>IF(ISNA(VLOOKUP(CONCATENATE($D263,AI$1),'movs ordered by action'!$B:$G,4,FALSE))," ",VLOOKUP(CONCATENATE($D263,AI$1),'movs ordered by action'!$B:$G,4,FALSE))</f>
        <v xml:space="preserve"> </v>
      </c>
      <c r="AJ263" t="str">
        <f>IF(ISNA(VLOOKUP(CONCATENATE($D263,AJ$1),'movs ordered by action'!$B:$G,4,FALSE))," ",VLOOKUP(CONCATENATE($D263,AJ$1),'movs ordered by action'!$B:$G,4,FALSE))</f>
        <v xml:space="preserve"> </v>
      </c>
      <c r="AK263" t="str">
        <f>IF(ISNA(VLOOKUP(CONCATENATE($D263,AK$1),'movs ordered by action'!$B:$G,4,FALSE))," ",VLOOKUP(CONCATENATE($D263,AK$1),'movs ordered by action'!$B:$G,4,FALSE))</f>
        <v xml:space="preserve"> </v>
      </c>
      <c r="AL263" t="str">
        <f>IF(ISNA(VLOOKUP(CONCATENATE($D263,AL$1),'movs ordered by action'!$B:$G,4,FALSE))," ",VLOOKUP(CONCATENATE($D263,AL$1),'movs ordered by action'!$B:$G,4,FALSE))</f>
        <v xml:space="preserve"> </v>
      </c>
      <c r="AM263" t="str">
        <f>IF(ISNA(VLOOKUP(CONCATENATE($D263,AM$1),'movs ordered by action'!$B:$G,4,FALSE))," ",VLOOKUP(CONCATENATE($D263,AM$1),'movs ordered by action'!$B:$G,4,FALSE))</f>
        <v xml:space="preserve"> </v>
      </c>
      <c r="AN263" t="str">
        <f>IF(ISNA(VLOOKUP(CONCATENATE($D263,AN$1),'movs ordered by action'!$B:$G,4,FALSE))," ",VLOOKUP(CONCATENATE($D263,AN$1),'movs ordered by action'!$B:$G,4,FALSE))</f>
        <v xml:space="preserve"> </v>
      </c>
      <c r="AO263" t="str">
        <f>IF(ISNA(VLOOKUP(CONCATENATE($D263,AO$1),'movs ordered by action'!$B:$G,4,FALSE))," ",VLOOKUP(CONCATENATE($D263,AO$1),'movs ordered by action'!$B:$G,4,FALSE))</f>
        <v xml:space="preserve"> </v>
      </c>
      <c r="AP263" t="str">
        <f>IF(ISNA(VLOOKUP(CONCATENATE($D263,AP$1),'movs ordered by action'!$B:$G,4,FALSE))," ",VLOOKUP(CONCATENATE($D263,AP$1),'movs ordered by action'!$B:$G,4,FALSE))</f>
        <v xml:space="preserve"> </v>
      </c>
      <c r="AQ263" t="str">
        <f>IF(ISNA(VLOOKUP(CONCATENATE($D263,AQ$1),'movs ordered by action'!$B:$G,4,FALSE))," ",VLOOKUP(CONCATENATE($D263,AQ$1),'movs ordered by action'!$B:$G,4,FALSE))</f>
        <v xml:space="preserve"> </v>
      </c>
      <c r="AR263" t="str">
        <f>IF(ISNA(VLOOKUP(CONCATENATE($D263,AR$1),'movs ordered by action'!$B:$G,4,FALSE))," ",VLOOKUP(CONCATENATE($D263,AR$1),'movs ordered by action'!$B:$G,4,FALSE))</f>
        <v xml:space="preserve"> </v>
      </c>
      <c r="AS263" t="str">
        <f>IF(ISNA(VLOOKUP(CONCATENATE($D263,AS$1),'movs ordered by action'!$B:$G,4,FALSE))," ",VLOOKUP(CONCATENATE($D263,AS$1),'movs ordered by action'!$B:$G,4,FALSE))</f>
        <v xml:space="preserve"> </v>
      </c>
      <c r="AT263" t="str">
        <f>IF(ISNA(VLOOKUP(CONCATENATE($D263,AT$1),'movs ordered by action'!$B:$G,4,FALSE))," ",VLOOKUP(CONCATENATE($D263,AT$1),'movs ordered by action'!$B:$G,4,FALSE))</f>
        <v xml:space="preserve"> </v>
      </c>
      <c r="AU263" t="str">
        <f>IF(ISNA(VLOOKUP(CONCATENATE($D263,AU$1),'movs ordered by action'!$B:$G,4,FALSE))," ",VLOOKUP(CONCATENATE($D263,AU$1),'movs ordered by action'!$B:$G,4,FALSE))</f>
        <v xml:space="preserve"> </v>
      </c>
      <c r="AV263" t="str">
        <f>IF(ISNA(VLOOKUP(CONCATENATE($D263,AV$1),'movs ordered by action'!$B:$G,4,FALSE))," ",VLOOKUP(CONCATENATE($D263,AV$1),'movs ordered by action'!$B:$G,4,FALSE))</f>
        <v xml:space="preserve"> </v>
      </c>
      <c r="AW263" t="str">
        <f>IF(ISNA(VLOOKUP(CONCATENATE($D263,AW$1),'movs ordered by action'!$B:$G,4,FALSE))," ",VLOOKUP(CONCATENATE($D263,AW$1),'movs ordered by action'!$B:$G,4,FALSE))</f>
        <v xml:space="preserve"> </v>
      </c>
      <c r="AX263" t="str">
        <f>IF(ISNA(VLOOKUP(CONCATENATE($D263,AX$1),'movs ordered by action'!$B:$G,4,FALSE))," ",VLOOKUP(CONCATENATE($D263,AX$1),'movs ordered by action'!$B:$G,4,FALSE))</f>
        <v xml:space="preserve"> </v>
      </c>
      <c r="AY263" t="str">
        <f>IF(ISNA(VLOOKUP(CONCATENATE($D263,AY$1),'movs ordered by action'!$B:$G,4,FALSE))," ",VLOOKUP(CONCATENATE($D263,AY$1),'movs ordered by action'!$B:$G,4,FALSE))</f>
        <v xml:space="preserve"> </v>
      </c>
      <c r="AZ263" t="str">
        <f>IF(ISNA(VLOOKUP(CONCATENATE($D263,AZ$1),'movs ordered by action'!$B:$G,4,FALSE))," ",VLOOKUP(CONCATENATE($D263,AZ$1),'movs ordered by action'!$B:$G,4,FALSE))</f>
        <v xml:space="preserve"> </v>
      </c>
      <c r="BA263" t="str">
        <f>IF(ISNA(VLOOKUP(CONCATENATE($D263,BA$1),'movs ordered by action'!$B:$G,4,FALSE))," ",VLOOKUP(CONCATENATE($D263,BA$1),'movs ordered by action'!$B:$G,4,FALSE))</f>
        <v xml:space="preserve"> </v>
      </c>
      <c r="BB263" t="str">
        <f>IF(ISNA(VLOOKUP(CONCATENATE($D263,BB$1),'movs ordered by action'!$B:$G,4,FALSE))," ",VLOOKUP(CONCATENATE($D263,BB$1),'movs ordered by action'!$B:$G,4,FALSE))</f>
        <v xml:space="preserve"> </v>
      </c>
      <c r="BC263" t="str">
        <f>IF(ISNA(VLOOKUP(CONCATENATE($D263,BC$1),'movs ordered by action'!$B:$G,4,FALSE))," ",VLOOKUP(CONCATENATE($D263,BC$1),'movs ordered by action'!$B:$G,4,FALSE))</f>
        <v xml:space="preserve"> </v>
      </c>
      <c r="BD263" t="str">
        <f>IF(ISNA(VLOOKUP(CONCATENATE($D263,BD$1),'movs ordered by action'!$B:$G,4,FALSE))," ",VLOOKUP(CONCATENATE($D263,BD$1),'movs ordered by action'!$B:$G,4,FALSE))</f>
        <v xml:space="preserve"> </v>
      </c>
      <c r="BE263" t="str">
        <f>IF(ISNA(VLOOKUP(CONCATENATE($D263,BE$1),'movs ordered by action'!$B:$G,4,FALSE))," ",VLOOKUP(CONCATENATE($D263,BE$1),'movs ordered by action'!$B:$G,4,FALSE))</f>
        <v xml:space="preserve"> </v>
      </c>
      <c r="BF263" t="str">
        <f>IF(ISNA(VLOOKUP(CONCATENATE($D263,BF$1),'movs ordered by action'!$B:$G,4,FALSE))," ",VLOOKUP(CONCATENATE($D263,BF$1),'movs ordered by action'!$B:$G,4,FALSE))</f>
        <v xml:space="preserve"> </v>
      </c>
      <c r="BG263" t="str">
        <f>IF(ISNA(VLOOKUP(CONCATENATE($D263,BG$1),'movs ordered by action'!$B:$G,4,FALSE))," ",VLOOKUP(CONCATENATE($D263,BG$1),'movs ordered by action'!$B:$G,4,FALSE))</f>
        <v xml:space="preserve"> </v>
      </c>
      <c r="BH263" t="str">
        <f>IF(ISNA(VLOOKUP(CONCATENATE($D263,BH$1),'movs ordered by action'!$B:$G,4,FALSE))," ",VLOOKUP(CONCATENATE($D263,BH$1),'movs ordered by action'!$B:$G,4,FALSE))</f>
        <v xml:space="preserve"> </v>
      </c>
      <c r="BI263" t="str">
        <f>IF(ISNA(VLOOKUP(CONCATENATE($D263,BI$1),'movs ordered by action'!$B:$G,4,FALSE))," ",VLOOKUP(CONCATENATE($D263,BI$1),'movs ordered by action'!$B:$G,4,FALSE))</f>
        <v xml:space="preserve"> </v>
      </c>
      <c r="BJ263" t="str">
        <f>IF(ISNA(VLOOKUP(CONCATENATE($D263,BJ$1),'movs ordered by action'!$B:$G,4,FALSE))," ",VLOOKUP(CONCATENATE($D263,BJ$1),'movs ordered by action'!$B:$G,4,FALSE))</f>
        <v xml:space="preserve"> </v>
      </c>
      <c r="BK263" t="str">
        <f>IF(ISNA(VLOOKUP(CONCATENATE($D263,BK$1),'movs ordered by action'!$B:$G,4,FALSE))," ",VLOOKUP(CONCATENATE($D263,BK$1),'movs ordered by action'!$B:$G,4,FALSE))</f>
        <v xml:space="preserve"> </v>
      </c>
      <c r="BL263" t="str">
        <f>IF(ISNA(VLOOKUP(CONCATENATE($D263,BL$1),'movs ordered by action'!$B:$G,4,FALSE))," ",VLOOKUP(CONCATENATE($D263,BL$1),'movs ordered by action'!$B:$G,4,FALSE))</f>
        <v xml:space="preserve"> </v>
      </c>
      <c r="BM263" t="str">
        <f>IF(ISNA(VLOOKUP(CONCATENATE($D263,BM$1),'movs ordered by action'!$B:$G,4,FALSE))," ",VLOOKUP(CONCATENATE($D263,BM$1),'movs ordered by action'!$B:$G,4,FALSE))</f>
        <v xml:space="preserve"> </v>
      </c>
      <c r="BN263" t="str">
        <f>IF(ISNA(VLOOKUP(CONCATENATE($D263,BN$1),'movs ordered by action'!$B:$G,4,FALSE))," ",VLOOKUP(CONCATENATE($D263,BN$1),'movs ordered by action'!$B:$G,4,FALSE))</f>
        <v xml:space="preserve"> </v>
      </c>
      <c r="BO263" t="str">
        <f>IF(ISNA(VLOOKUP(CONCATENATE($D263,BO$1),'movs ordered by action'!$B:$G,4,FALSE))," ",VLOOKUP(CONCATENATE($D263,BO$1),'movs ordered by action'!$B:$G,4,FALSE))</f>
        <v xml:space="preserve"> </v>
      </c>
      <c r="BP263" t="str">
        <f>IF(ISNA(VLOOKUP(CONCATENATE($D263,BP$1),'movs ordered by action'!$B:$G,4,FALSE))," ",VLOOKUP(CONCATENATE($D263,BP$1),'movs ordered by action'!$B:$G,4,FALSE))</f>
        <v xml:space="preserve"> </v>
      </c>
      <c r="BQ263" t="str">
        <f>IF(ISNA(VLOOKUP(CONCATENATE($D263,BQ$1),'movs ordered by action'!$B:$G,4,FALSE))," ",VLOOKUP(CONCATENATE($D263,BQ$1),'movs ordered by action'!$B:$G,4,FALSE))</f>
        <v xml:space="preserve"> </v>
      </c>
      <c r="BR263" t="str">
        <f>IF(ISNA(VLOOKUP(CONCATENATE($D263,BR$1),'movs ordered by action'!$B:$G,4,FALSE))," ",VLOOKUP(CONCATENATE($D263,BR$1),'movs ordered by action'!$B:$G,4,FALSE))</f>
        <v xml:space="preserve"> </v>
      </c>
      <c r="BS263" t="str">
        <f>IF(ISNA(VLOOKUP(CONCATENATE($D263,BS$1),'movs ordered by action'!$B:$G,4,FALSE))," ",VLOOKUP(CONCATENATE($D263,BS$1),'movs ordered by action'!$B:$G,4,FALSE))</f>
        <v xml:space="preserve"> </v>
      </c>
      <c r="BT263" t="str">
        <f>IF(ISNA(VLOOKUP(CONCATENATE($D263,BT$1),'movs ordered by action'!$B:$G,4,FALSE))," ",VLOOKUP(CONCATENATE($D263,BT$1),'movs ordered by action'!$B:$G,4,FALSE))</f>
        <v xml:space="preserve"> </v>
      </c>
      <c r="BU263" t="str">
        <f>IF(ISNA(VLOOKUP(CONCATENATE($D263,BU$1),'movs ordered by action'!$B:$G,4,FALSE))," ",VLOOKUP(CONCATENATE($D263,BU$1),'movs ordered by action'!$B:$G,4,FALSE))</f>
        <v xml:space="preserve"> </v>
      </c>
      <c r="BV263" t="str">
        <f>IF(ISNA(VLOOKUP(CONCATENATE($D263,BV$1),'movs ordered by action'!$B:$G,4,FALSE))," ",VLOOKUP(CONCATENATE($D263,BV$1),'movs ordered by action'!$B:$G,4,FALSE))</f>
        <v xml:space="preserve"> </v>
      </c>
      <c r="BW263" t="str">
        <f>IF(ISNA(VLOOKUP(CONCATENATE($D263,BW$1),'movs ordered by action'!$B:$G,4,FALSE))," ",VLOOKUP(CONCATENATE($D263,BW$1),'movs ordered by action'!$B:$G,4,FALSE))</f>
        <v xml:space="preserve"> </v>
      </c>
      <c r="BX263" t="str">
        <f>IF(ISNA(VLOOKUP(CONCATENATE($D263,BX$1),'movs ordered by action'!$B:$G,4,FALSE))," ",VLOOKUP(CONCATENATE($D263,BX$1),'movs ordered by action'!$B:$G,4,FALSE))</f>
        <v xml:space="preserve"> </v>
      </c>
      <c r="BY263" t="str">
        <f>IF(ISNA(VLOOKUP(CONCATENATE($D263,BY$1),'movs ordered by action'!$B:$G,4,FALSE))," ",VLOOKUP(CONCATENATE($D263,BY$1),'movs ordered by action'!$B:$G,4,FALSE))</f>
        <v xml:space="preserve"> </v>
      </c>
      <c r="BZ263" t="str">
        <f>IF(ISNA(VLOOKUP(CONCATENATE($D263,BZ$1),'movs ordered by action'!$B:$G,4,FALSE))," ",VLOOKUP(CONCATENATE($D263,BZ$1),'movs ordered by action'!$B:$G,4,FALSE))</f>
        <v xml:space="preserve"> </v>
      </c>
      <c r="CA263" t="str">
        <f>IF(ISNA(VLOOKUP(CONCATENATE($D263,CA$1),'movs ordered by action'!$B:$G,4,FALSE))," ",VLOOKUP(CONCATENATE($D263,CA$1),'movs ordered by action'!$B:$G,4,FALSE))</f>
        <v xml:space="preserve"> </v>
      </c>
      <c r="CB263" t="str">
        <f>IF(ISNA(VLOOKUP(CONCATENATE($D263,CB$1),'movs ordered by action'!$B:$G,4,FALSE))," ",VLOOKUP(CONCATENATE($D263,CB$1),'movs ordered by action'!$B:$G,4,FALSE))</f>
        <v xml:space="preserve"> </v>
      </c>
      <c r="CC263" t="str">
        <f>IF(ISNA(VLOOKUP(CONCATENATE($D263,CC$1),'movs ordered by action'!$B:$G,4,FALSE))," ",VLOOKUP(CONCATENATE($D263,CC$1),'movs ordered by action'!$B:$G,4,FALSE))</f>
        <v xml:space="preserve"> </v>
      </c>
      <c r="CD263" t="str">
        <f>IF(ISNA(VLOOKUP(CONCATENATE($D263,CD$1),'movs ordered by action'!$B:$G,4,FALSE))," ",VLOOKUP(CONCATENATE($D263,CD$1),'movs ordered by action'!$B:$G,4,FALSE))</f>
        <v xml:space="preserve"> </v>
      </c>
      <c r="CE263" t="str">
        <f>IF(ISNA(VLOOKUP(CONCATENATE($D263,CE$1),'movs ordered by action'!$B:$G,4,FALSE))," ",VLOOKUP(CONCATENATE($D263,CE$1),'movs ordered by action'!$B:$G,4,FALSE))</f>
        <v xml:space="preserve"> </v>
      </c>
      <c r="CF263" t="str">
        <f>IF(ISNA(VLOOKUP(CONCATENATE($D263,CF$1),'movs ordered by action'!$B:$G,4,FALSE))," ",VLOOKUP(CONCATENATE($D263,CF$1),'movs ordered by action'!$B:$G,4,FALSE))</f>
        <v xml:space="preserve"> </v>
      </c>
      <c r="CG263" t="str">
        <f>IF(ISNA(VLOOKUP(CONCATENATE($D263,CG$1),'movs ordered by action'!$B:$G,4,FALSE))," ",VLOOKUP(CONCATENATE($D263,CG$1),'movs ordered by action'!$B:$G,4,FALSE))</f>
        <v xml:space="preserve"> </v>
      </c>
      <c r="CH263" t="str">
        <f>IF(ISNA(VLOOKUP(CONCATENATE($D263,CH$1),'movs ordered by action'!$B:$G,4,FALSE))," ",VLOOKUP(CONCATENATE($D263,CH$1),'movs ordered by action'!$B:$G,4,FALSE))</f>
        <v xml:space="preserve"> </v>
      </c>
      <c r="CI263" t="str">
        <f>IF(ISNA(VLOOKUP(CONCATENATE($D263,CI$1),'movs ordered by action'!$B:$G,4,FALSE))," ",VLOOKUP(CONCATENATE($D263,CI$1),'movs ordered by action'!$B:$G,4,FALSE))</f>
        <v xml:space="preserve"> </v>
      </c>
      <c r="CJ263" t="str">
        <f>IF(ISNA(VLOOKUP(CONCATENATE($D263,CJ$1),'movs ordered by action'!$B:$G,4,FALSE))," ",VLOOKUP(CONCATENATE($D263,CJ$1),'movs ordered by action'!$B:$G,4,FALSE))</f>
        <v xml:space="preserve"> </v>
      </c>
      <c r="CK263" t="str">
        <f>IF(ISNA(VLOOKUP(CONCATENATE($D263,CK$1),'movs ordered by action'!$B:$G,4,FALSE))," ",VLOOKUP(CONCATENATE($D263,CK$1),'movs ordered by action'!$B:$G,4,FALSE))</f>
        <v xml:space="preserve"> </v>
      </c>
      <c r="CL263" t="str">
        <f>IF(ISNA(VLOOKUP(CONCATENATE($D263,CL$1),'movs ordered by action'!$B:$G,4,FALSE))," ",VLOOKUP(CONCATENATE($D263,CL$1),'movs ordered by action'!$B:$G,4,FALSE))</f>
        <v xml:space="preserve"> </v>
      </c>
      <c r="CM263" t="str">
        <f>IF(ISNA(VLOOKUP(CONCATENATE($D263,CM$1),'movs ordered by action'!$B:$G,4,FALSE))," ",VLOOKUP(CONCATENATE($D263,CM$1),'movs ordered by action'!$B:$G,4,FALSE))</f>
        <v xml:space="preserve"> </v>
      </c>
    </row>
    <row r="264" spans="2:91" x14ac:dyDescent="0.3">
      <c r="D264" s="19" t="s">
        <v>5563</v>
      </c>
      <c r="E264" t="str">
        <f>IF(ISNA(VLOOKUP(CONCATENATE($D264,E$1),'movs ordered by action'!$B:$G,4,FALSE))," ",VLOOKUP(CONCATENATE($D264,E$1),'movs ordered by action'!$B:$G,4,FALSE))</f>
        <v xml:space="preserve"> </v>
      </c>
      <c r="F264" t="str">
        <f>IF(ISNA(VLOOKUP(CONCATENATE($D264,F$1),'movs ordered by action'!$B:$G,4,FALSE))," ",VLOOKUP(CONCATENATE($D264,F$1),'movs ordered by action'!$B:$G,4,FALSE))</f>
        <v xml:space="preserve"> </v>
      </c>
      <c r="G264" t="str">
        <f>IF(ISNA(VLOOKUP(CONCATENATE($D264,G$1),'movs ordered by action'!$B:$G,4,FALSE))," ",VLOOKUP(CONCATENATE($D264,G$1),'movs ordered by action'!$B:$G,4,FALSE))</f>
        <v xml:space="preserve"> </v>
      </c>
      <c r="H264" t="str">
        <f>IF(ISNA(VLOOKUP(CONCATENATE($D264,H$1),'movs ordered by action'!$B:$G,4,FALSE))," ",VLOOKUP(CONCATENATE($D264,H$1),'movs ordered by action'!$B:$G,4,FALSE))</f>
        <v xml:space="preserve"> </v>
      </c>
      <c r="I264" t="str">
        <f>IF(ISNA(VLOOKUP(CONCATENATE($D264,I$1),'movs ordered by action'!$B:$G,4,FALSE))," ",VLOOKUP(CONCATENATE($D264,I$1),'movs ordered by action'!$B:$G,4,FALSE))</f>
        <v xml:space="preserve"> </v>
      </c>
      <c r="J264" t="str">
        <f>IF(ISNA(VLOOKUP(CONCATENATE($D264,J$1),'movs ordered by action'!$B:$G,4,FALSE))," ",VLOOKUP(CONCATENATE($D264,J$1),'movs ordered by action'!$B:$G,4,FALSE))</f>
        <v xml:space="preserve"> </v>
      </c>
      <c r="K264" t="str">
        <f>IF(ISNA(VLOOKUP(CONCATENATE($D264,K$1),'movs ordered by action'!$B:$G,4,FALSE))," ",VLOOKUP(CONCATENATE($D264,K$1),'movs ordered by action'!$B:$G,4,FALSE))</f>
        <v xml:space="preserve"> </v>
      </c>
      <c r="L264" t="str">
        <f>IF(ISNA(VLOOKUP(CONCATENATE($D264,L$1),'movs ordered by action'!$B:$G,4,FALSE))," ",VLOOKUP(CONCATENATE($D264,L$1),'movs ordered by action'!$B:$G,4,FALSE))</f>
        <v xml:space="preserve"> </v>
      </c>
      <c r="M264" t="str">
        <f>IF(ISNA(VLOOKUP(CONCATENATE($D264,M$1),'movs ordered by action'!$B:$G,4,FALSE))," ",VLOOKUP(CONCATENATE($D264,M$1),'movs ordered by action'!$B:$G,4,FALSE))</f>
        <v xml:space="preserve"> </v>
      </c>
      <c r="N264" t="str">
        <f>IF(ISNA(VLOOKUP(CONCATENATE($D264,N$1),'movs ordered by action'!$B:$G,4,FALSE))," ",VLOOKUP(CONCATENATE($D264,N$1),'movs ordered by action'!$B:$G,4,FALSE))</f>
        <v xml:space="preserve"> </v>
      </c>
      <c r="O264" t="str">
        <f>IF(ISNA(VLOOKUP(CONCATENATE($D264,O$1),'movs ordered by action'!$B:$G,4,FALSE))," ",VLOOKUP(CONCATENATE($D264,O$1),'movs ordered by action'!$B:$G,4,FALSE))</f>
        <v xml:space="preserve"> </v>
      </c>
      <c r="P264" t="str">
        <f>IF(ISNA(VLOOKUP(CONCATENATE($D264,P$1),'movs ordered by action'!$B:$G,4,FALSE))," ",VLOOKUP(CONCATENATE($D264,P$1),'movs ordered by action'!$B:$G,4,FALSE))</f>
        <v xml:space="preserve"> </v>
      </c>
      <c r="Q264" t="str">
        <f>IF(ISNA(VLOOKUP(CONCATENATE($D264,Q$1),'movs ordered by action'!$B:$G,4,FALSE))," ",VLOOKUP(CONCATENATE($D264,Q$1),'movs ordered by action'!$B:$G,4,FALSE))</f>
        <v xml:space="preserve"> </v>
      </c>
      <c r="R264" t="str">
        <f>IF(ISNA(VLOOKUP(CONCATENATE($D264,R$1),'movs ordered by action'!$B:$G,4,FALSE))," ",VLOOKUP(CONCATENATE($D264,R$1),'movs ordered by action'!$B:$G,4,FALSE))</f>
        <v xml:space="preserve"> </v>
      </c>
      <c r="S264" t="str">
        <f>IF(ISNA(VLOOKUP(CONCATENATE($D264,S$1),'movs ordered by action'!$B:$G,4,FALSE))," ",VLOOKUP(CONCATENATE($D264,S$1),'movs ordered by action'!$B:$G,4,FALSE))</f>
        <v xml:space="preserve"> </v>
      </c>
      <c r="T264" t="str">
        <f>IF(ISNA(VLOOKUP(CONCATENATE($D264,T$1),'movs ordered by action'!$B:$G,4,FALSE))," ",VLOOKUP(CONCATENATE($D264,T$1),'movs ordered by action'!$B:$G,4,FALSE))</f>
        <v xml:space="preserve"> </v>
      </c>
      <c r="U264" t="str">
        <f>IF(ISNA(VLOOKUP(CONCATENATE($D264,U$1),'movs ordered by action'!$B:$G,4,FALSE))," ",VLOOKUP(CONCATENATE($D264,U$1),'movs ordered by action'!$B:$G,4,FALSE))</f>
        <v xml:space="preserve"> </v>
      </c>
      <c r="V264" t="str">
        <f>IF(ISNA(VLOOKUP(CONCATENATE($D264,V$1),'movs ordered by action'!$B:$G,4,FALSE))," ",VLOOKUP(CONCATENATE($D264,V$1),'movs ordered by action'!$B:$G,4,FALSE))</f>
        <v xml:space="preserve"> </v>
      </c>
      <c r="W264" t="str">
        <f>IF(ISNA(VLOOKUP(CONCATENATE($D264,W$1),'movs ordered by action'!$B:$G,4,FALSE))," ",VLOOKUP(CONCATENATE($D264,W$1),'movs ordered by action'!$B:$G,4,FALSE))</f>
        <v xml:space="preserve"> </v>
      </c>
      <c r="X264" t="str">
        <f>IF(ISNA(VLOOKUP(CONCATENATE($D264,X$1),'movs ordered by action'!$B:$G,4,FALSE))," ",VLOOKUP(CONCATENATE($D264,X$1),'movs ordered by action'!$B:$G,4,FALSE))</f>
        <v xml:space="preserve"> </v>
      </c>
      <c r="Y264" t="str">
        <f>IF(ISNA(VLOOKUP(CONCATENATE($D264,Y$1),'movs ordered by action'!$B:$G,4,FALSE))," ",VLOOKUP(CONCATENATE($D264,Y$1),'movs ordered by action'!$B:$G,4,FALSE))</f>
        <v xml:space="preserve"> </v>
      </c>
      <c r="Z264" t="str">
        <f>IF(ISNA(VLOOKUP(CONCATENATE($D264,Z$1),'movs ordered by action'!$B:$G,4,FALSE))," ",VLOOKUP(CONCATENATE($D264,Z$1),'movs ordered by action'!$B:$G,4,FALSE))</f>
        <v xml:space="preserve"> </v>
      </c>
      <c r="AA264" t="str">
        <f>IF(ISNA(VLOOKUP(CONCATENATE($D264,AA$1),'movs ordered by action'!$B:$G,4,FALSE))," ",VLOOKUP(CONCATENATE($D264,AA$1),'movs ordered by action'!$B:$G,4,FALSE))</f>
        <v xml:space="preserve"> </v>
      </c>
      <c r="AB264" t="str">
        <f>IF(ISNA(VLOOKUP(CONCATENATE($D264,AB$1),'movs ordered by action'!$B:$G,4,FALSE))," ",VLOOKUP(CONCATENATE($D264,AB$1),'movs ordered by action'!$B:$G,4,FALSE))</f>
        <v xml:space="preserve"> </v>
      </c>
      <c r="AC264" t="str">
        <f>IF(ISNA(VLOOKUP(CONCATENATE($D264,AC$1),'movs ordered by action'!$B:$G,4,FALSE))," ",VLOOKUP(CONCATENATE($D264,AC$1),'movs ordered by action'!$B:$G,4,FALSE))</f>
        <v xml:space="preserve"> </v>
      </c>
      <c r="AD264" t="str">
        <f>IF(ISNA(VLOOKUP(CONCATENATE($D264,AD$1),'movs ordered by action'!$B:$G,4,FALSE))," ",VLOOKUP(CONCATENATE($D264,AD$1),'movs ordered by action'!$B:$G,4,FALSE))</f>
        <v xml:space="preserve"> </v>
      </c>
      <c r="AE264" t="str">
        <f>IF(ISNA(VLOOKUP(CONCATENATE($D264,AE$1),'movs ordered by action'!$B:$G,4,FALSE))," ",VLOOKUP(CONCATENATE($D264,AE$1),'movs ordered by action'!$B:$G,4,FALSE))</f>
        <v xml:space="preserve"> </v>
      </c>
      <c r="AF264" t="str">
        <f>IF(ISNA(VLOOKUP(CONCATENATE($D264,AF$1),'movs ordered by action'!$B:$G,4,FALSE))," ",VLOOKUP(CONCATENATE($D264,AF$1),'movs ordered by action'!$B:$G,4,FALSE))</f>
        <v xml:space="preserve"> </v>
      </c>
      <c r="AG264" t="str">
        <f>IF(ISNA(VLOOKUP(CONCATENATE($D264,AG$1),'movs ordered by action'!$B:$G,4,FALSE))," ",VLOOKUP(CONCATENATE($D264,AG$1),'movs ordered by action'!$B:$G,4,FALSE))</f>
        <v xml:space="preserve"> </v>
      </c>
      <c r="AH264" t="str">
        <f>IF(ISNA(VLOOKUP(CONCATENATE($D264,AH$1),'movs ordered by action'!$B:$G,4,FALSE))," ",VLOOKUP(CONCATENATE($D264,AH$1),'movs ordered by action'!$B:$G,4,FALSE))</f>
        <v xml:space="preserve"> </v>
      </c>
      <c r="AI264" t="str">
        <f>IF(ISNA(VLOOKUP(CONCATENATE($D264,AI$1),'movs ordered by action'!$B:$G,4,FALSE))," ",VLOOKUP(CONCATENATE($D264,AI$1),'movs ordered by action'!$B:$G,4,FALSE))</f>
        <v xml:space="preserve"> </v>
      </c>
      <c r="AJ264" t="str">
        <f>IF(ISNA(VLOOKUP(CONCATENATE($D264,AJ$1),'movs ordered by action'!$B:$G,4,FALSE))," ",VLOOKUP(CONCATENATE($D264,AJ$1),'movs ordered by action'!$B:$G,4,FALSE))</f>
        <v xml:space="preserve"> </v>
      </c>
      <c r="AK264" t="str">
        <f>IF(ISNA(VLOOKUP(CONCATENATE($D264,AK$1),'movs ordered by action'!$B:$G,4,FALSE))," ",VLOOKUP(CONCATENATE($D264,AK$1),'movs ordered by action'!$B:$G,4,FALSE))</f>
        <v xml:space="preserve"> </v>
      </c>
      <c r="AL264" t="str">
        <f>IF(ISNA(VLOOKUP(CONCATENATE($D264,AL$1),'movs ordered by action'!$B:$G,4,FALSE))," ",VLOOKUP(CONCATENATE($D264,AL$1),'movs ordered by action'!$B:$G,4,FALSE))</f>
        <v xml:space="preserve"> </v>
      </c>
      <c r="AM264" t="str">
        <f>IF(ISNA(VLOOKUP(CONCATENATE($D264,AM$1),'movs ordered by action'!$B:$G,4,FALSE))," ",VLOOKUP(CONCATENATE($D264,AM$1),'movs ordered by action'!$B:$G,4,FALSE))</f>
        <v xml:space="preserve"> </v>
      </c>
      <c r="AN264" t="str">
        <f>IF(ISNA(VLOOKUP(CONCATENATE($D264,AN$1),'movs ordered by action'!$B:$G,4,FALSE))," ",VLOOKUP(CONCATENATE($D264,AN$1),'movs ordered by action'!$B:$G,4,FALSE))</f>
        <v xml:space="preserve"> </v>
      </c>
      <c r="AO264" t="str">
        <f>IF(ISNA(VLOOKUP(CONCATENATE($D264,AO$1),'movs ordered by action'!$B:$G,4,FALSE))," ",VLOOKUP(CONCATENATE($D264,AO$1),'movs ordered by action'!$B:$G,4,FALSE))</f>
        <v xml:space="preserve"> </v>
      </c>
      <c r="AP264" t="str">
        <f>IF(ISNA(VLOOKUP(CONCATENATE($D264,AP$1),'movs ordered by action'!$B:$G,4,FALSE))," ",VLOOKUP(CONCATENATE($D264,AP$1),'movs ordered by action'!$B:$G,4,FALSE))</f>
        <v xml:space="preserve"> </v>
      </c>
      <c r="AQ264" t="str">
        <f>IF(ISNA(VLOOKUP(CONCATENATE($D264,AQ$1),'movs ordered by action'!$B:$G,4,FALSE))," ",VLOOKUP(CONCATENATE($D264,AQ$1),'movs ordered by action'!$B:$G,4,FALSE))</f>
        <v xml:space="preserve"> </v>
      </c>
      <c r="AR264" t="str">
        <f>IF(ISNA(VLOOKUP(CONCATENATE($D264,AR$1),'movs ordered by action'!$B:$G,4,FALSE))," ",VLOOKUP(CONCATENATE($D264,AR$1),'movs ordered by action'!$B:$G,4,FALSE))</f>
        <v xml:space="preserve"> </v>
      </c>
      <c r="AS264" t="str">
        <f>IF(ISNA(VLOOKUP(CONCATENATE($D264,AS$1),'movs ordered by action'!$B:$G,4,FALSE))," ",VLOOKUP(CONCATENATE($D264,AS$1),'movs ordered by action'!$B:$G,4,FALSE))</f>
        <v xml:space="preserve"> </v>
      </c>
      <c r="AT264" t="str">
        <f>IF(ISNA(VLOOKUP(CONCATENATE($D264,AT$1),'movs ordered by action'!$B:$G,4,FALSE))," ",VLOOKUP(CONCATENATE($D264,AT$1),'movs ordered by action'!$B:$G,4,FALSE))</f>
        <v xml:space="preserve"> </v>
      </c>
      <c r="AU264" t="str">
        <f>IF(ISNA(VLOOKUP(CONCATENATE($D264,AU$1),'movs ordered by action'!$B:$G,4,FALSE))," ",VLOOKUP(CONCATENATE($D264,AU$1),'movs ordered by action'!$B:$G,4,FALSE))</f>
        <v xml:space="preserve"> </v>
      </c>
      <c r="AV264" t="str">
        <f>IF(ISNA(VLOOKUP(CONCATENATE($D264,AV$1),'movs ordered by action'!$B:$G,4,FALSE))," ",VLOOKUP(CONCATENATE($D264,AV$1),'movs ordered by action'!$B:$G,4,FALSE))</f>
        <v xml:space="preserve"> </v>
      </c>
      <c r="AW264" t="str">
        <f>IF(ISNA(VLOOKUP(CONCATENATE($D264,AW$1),'movs ordered by action'!$B:$G,4,FALSE))," ",VLOOKUP(CONCATENATE($D264,AW$1),'movs ordered by action'!$B:$G,4,FALSE))</f>
        <v xml:space="preserve"> </v>
      </c>
      <c r="AX264" t="str">
        <f>IF(ISNA(VLOOKUP(CONCATENATE($D264,AX$1),'movs ordered by action'!$B:$G,4,FALSE))," ",VLOOKUP(CONCATENATE($D264,AX$1),'movs ordered by action'!$B:$G,4,FALSE))</f>
        <v xml:space="preserve"> </v>
      </c>
      <c r="AY264" t="str">
        <f>IF(ISNA(VLOOKUP(CONCATENATE($D264,AY$1),'movs ordered by action'!$B:$G,4,FALSE))," ",VLOOKUP(CONCATENATE($D264,AY$1),'movs ordered by action'!$B:$G,4,FALSE))</f>
        <v xml:space="preserve"> </v>
      </c>
      <c r="AZ264" t="str">
        <f>IF(ISNA(VLOOKUP(CONCATENATE($D264,AZ$1),'movs ordered by action'!$B:$G,4,FALSE))," ",VLOOKUP(CONCATENATE($D264,AZ$1),'movs ordered by action'!$B:$G,4,FALSE))</f>
        <v xml:space="preserve"> </v>
      </c>
      <c r="BA264" t="str">
        <f>IF(ISNA(VLOOKUP(CONCATENATE($D264,BA$1),'movs ordered by action'!$B:$G,4,FALSE))," ",VLOOKUP(CONCATENATE($D264,BA$1),'movs ordered by action'!$B:$G,4,FALSE))</f>
        <v xml:space="preserve"> </v>
      </c>
      <c r="BB264" t="str">
        <f>IF(ISNA(VLOOKUP(CONCATENATE($D264,BB$1),'movs ordered by action'!$B:$G,4,FALSE))," ",VLOOKUP(CONCATENATE($D264,BB$1),'movs ordered by action'!$B:$G,4,FALSE))</f>
        <v xml:space="preserve"> </v>
      </c>
      <c r="BC264" t="str">
        <f>IF(ISNA(VLOOKUP(CONCATENATE($D264,BC$1),'movs ordered by action'!$B:$G,4,FALSE))," ",VLOOKUP(CONCATENATE($D264,BC$1),'movs ordered by action'!$B:$G,4,FALSE))</f>
        <v xml:space="preserve"> </v>
      </c>
      <c r="BD264" t="str">
        <f>IF(ISNA(VLOOKUP(CONCATENATE($D264,BD$1),'movs ordered by action'!$B:$G,4,FALSE))," ",VLOOKUP(CONCATENATE($D264,BD$1),'movs ordered by action'!$B:$G,4,FALSE))</f>
        <v xml:space="preserve"> </v>
      </c>
      <c r="BE264" t="str">
        <f>IF(ISNA(VLOOKUP(CONCATENATE($D264,BE$1),'movs ordered by action'!$B:$G,4,FALSE))," ",VLOOKUP(CONCATENATE($D264,BE$1),'movs ordered by action'!$B:$G,4,FALSE))</f>
        <v xml:space="preserve"> </v>
      </c>
      <c r="BF264" t="str">
        <f>IF(ISNA(VLOOKUP(CONCATENATE($D264,BF$1),'movs ordered by action'!$B:$G,4,FALSE))," ",VLOOKUP(CONCATENATE($D264,BF$1),'movs ordered by action'!$B:$G,4,FALSE))</f>
        <v xml:space="preserve"> </v>
      </c>
      <c r="BG264" t="str">
        <f>IF(ISNA(VLOOKUP(CONCATENATE($D264,BG$1),'movs ordered by action'!$B:$G,4,FALSE))," ",VLOOKUP(CONCATENATE($D264,BG$1),'movs ordered by action'!$B:$G,4,FALSE))</f>
        <v xml:space="preserve"> </v>
      </c>
      <c r="BH264" t="str">
        <f>IF(ISNA(VLOOKUP(CONCATENATE($D264,BH$1),'movs ordered by action'!$B:$G,4,FALSE))," ",VLOOKUP(CONCATENATE($D264,BH$1),'movs ordered by action'!$B:$G,4,FALSE))</f>
        <v xml:space="preserve"> </v>
      </c>
      <c r="BI264" t="str">
        <f>IF(ISNA(VLOOKUP(CONCATENATE($D264,BI$1),'movs ordered by action'!$B:$G,4,FALSE))," ",VLOOKUP(CONCATENATE($D264,BI$1),'movs ordered by action'!$B:$G,4,FALSE))</f>
        <v xml:space="preserve"> </v>
      </c>
      <c r="BJ264" t="str">
        <f>IF(ISNA(VLOOKUP(CONCATENATE($D264,BJ$1),'movs ordered by action'!$B:$G,4,FALSE))," ",VLOOKUP(CONCATENATE($D264,BJ$1),'movs ordered by action'!$B:$G,4,FALSE))</f>
        <v xml:space="preserve"> </v>
      </c>
      <c r="BK264" t="str">
        <f>IF(ISNA(VLOOKUP(CONCATENATE($D264,BK$1),'movs ordered by action'!$B:$G,4,FALSE))," ",VLOOKUP(CONCATENATE($D264,BK$1),'movs ordered by action'!$B:$G,4,FALSE))</f>
        <v xml:space="preserve"> </v>
      </c>
      <c r="BL264" t="str">
        <f>IF(ISNA(VLOOKUP(CONCATENATE($D264,BL$1),'movs ordered by action'!$B:$G,4,FALSE))," ",VLOOKUP(CONCATENATE($D264,BL$1),'movs ordered by action'!$B:$G,4,FALSE))</f>
        <v xml:space="preserve"> </v>
      </c>
      <c r="BM264" t="str">
        <f>IF(ISNA(VLOOKUP(CONCATENATE($D264,BM$1),'movs ordered by action'!$B:$G,4,FALSE))," ",VLOOKUP(CONCATENATE($D264,BM$1),'movs ordered by action'!$B:$G,4,FALSE))</f>
        <v xml:space="preserve"> </v>
      </c>
      <c r="BN264" t="str">
        <f>IF(ISNA(VLOOKUP(CONCATENATE($D264,BN$1),'movs ordered by action'!$B:$G,4,FALSE))," ",VLOOKUP(CONCATENATE($D264,BN$1),'movs ordered by action'!$B:$G,4,FALSE))</f>
        <v xml:space="preserve"> </v>
      </c>
      <c r="BO264" t="str">
        <f>IF(ISNA(VLOOKUP(CONCATENATE($D264,BO$1),'movs ordered by action'!$B:$G,4,FALSE))," ",VLOOKUP(CONCATENATE($D264,BO$1),'movs ordered by action'!$B:$G,4,FALSE))</f>
        <v xml:space="preserve"> </v>
      </c>
      <c r="BP264" t="str">
        <f>IF(ISNA(VLOOKUP(CONCATENATE($D264,BP$1),'movs ordered by action'!$B:$G,4,FALSE))," ",VLOOKUP(CONCATENATE($D264,BP$1),'movs ordered by action'!$B:$G,4,FALSE))</f>
        <v xml:space="preserve"> </v>
      </c>
      <c r="BQ264" t="str">
        <f>IF(ISNA(VLOOKUP(CONCATENATE($D264,BQ$1),'movs ordered by action'!$B:$G,4,FALSE))," ",VLOOKUP(CONCATENATE($D264,BQ$1),'movs ordered by action'!$B:$G,4,FALSE))</f>
        <v xml:space="preserve"> </v>
      </c>
      <c r="BR264" t="str">
        <f>IF(ISNA(VLOOKUP(CONCATENATE($D264,BR$1),'movs ordered by action'!$B:$G,4,FALSE))," ",VLOOKUP(CONCATENATE($D264,BR$1),'movs ordered by action'!$B:$G,4,FALSE))</f>
        <v xml:space="preserve"> </v>
      </c>
      <c r="BS264" t="str">
        <f>IF(ISNA(VLOOKUP(CONCATENATE($D264,BS$1),'movs ordered by action'!$B:$G,4,FALSE))," ",VLOOKUP(CONCATENATE($D264,BS$1),'movs ordered by action'!$B:$G,4,FALSE))</f>
        <v xml:space="preserve"> </v>
      </c>
      <c r="BT264" t="str">
        <f>IF(ISNA(VLOOKUP(CONCATENATE($D264,BT$1),'movs ordered by action'!$B:$G,4,FALSE))," ",VLOOKUP(CONCATENATE($D264,BT$1),'movs ordered by action'!$B:$G,4,FALSE))</f>
        <v xml:space="preserve"> </v>
      </c>
      <c r="BU264" t="str">
        <f>IF(ISNA(VLOOKUP(CONCATENATE($D264,BU$1),'movs ordered by action'!$B:$G,4,FALSE))," ",VLOOKUP(CONCATENATE($D264,BU$1),'movs ordered by action'!$B:$G,4,FALSE))</f>
        <v xml:space="preserve"> </v>
      </c>
      <c r="BV264" t="str">
        <f>IF(ISNA(VLOOKUP(CONCATENATE($D264,BV$1),'movs ordered by action'!$B:$G,4,FALSE))," ",VLOOKUP(CONCATENATE($D264,BV$1),'movs ordered by action'!$B:$G,4,FALSE))</f>
        <v xml:space="preserve"> </v>
      </c>
      <c r="BW264" t="str">
        <f>IF(ISNA(VLOOKUP(CONCATENATE($D264,BW$1),'movs ordered by action'!$B:$G,4,FALSE))," ",VLOOKUP(CONCATENATE($D264,BW$1),'movs ordered by action'!$B:$G,4,FALSE))</f>
        <v xml:space="preserve"> </v>
      </c>
      <c r="BX264" t="str">
        <f>IF(ISNA(VLOOKUP(CONCATENATE($D264,BX$1),'movs ordered by action'!$B:$G,4,FALSE))," ",VLOOKUP(CONCATENATE($D264,BX$1),'movs ordered by action'!$B:$G,4,FALSE))</f>
        <v xml:space="preserve"> </v>
      </c>
      <c r="BY264" t="str">
        <f>IF(ISNA(VLOOKUP(CONCATENATE($D264,BY$1),'movs ordered by action'!$B:$G,4,FALSE))," ",VLOOKUP(CONCATENATE($D264,BY$1),'movs ordered by action'!$B:$G,4,FALSE))</f>
        <v xml:space="preserve"> </v>
      </c>
      <c r="BZ264" t="str">
        <f>IF(ISNA(VLOOKUP(CONCATENATE($D264,BZ$1),'movs ordered by action'!$B:$G,4,FALSE))," ",VLOOKUP(CONCATENATE($D264,BZ$1),'movs ordered by action'!$B:$G,4,FALSE))</f>
        <v xml:space="preserve"> </v>
      </c>
      <c r="CA264" t="str">
        <f>IF(ISNA(VLOOKUP(CONCATENATE($D264,CA$1),'movs ordered by action'!$B:$G,4,FALSE))," ",VLOOKUP(CONCATENATE($D264,CA$1),'movs ordered by action'!$B:$G,4,FALSE))</f>
        <v xml:space="preserve"> </v>
      </c>
      <c r="CB264" t="str">
        <f>IF(ISNA(VLOOKUP(CONCATENATE($D264,CB$1),'movs ordered by action'!$B:$G,4,FALSE))," ",VLOOKUP(CONCATENATE($D264,CB$1),'movs ordered by action'!$B:$G,4,FALSE))</f>
        <v xml:space="preserve"> </v>
      </c>
      <c r="CC264" t="str">
        <f>IF(ISNA(VLOOKUP(CONCATENATE($D264,CC$1),'movs ordered by action'!$B:$G,4,FALSE))," ",VLOOKUP(CONCATENATE($D264,CC$1),'movs ordered by action'!$B:$G,4,FALSE))</f>
        <v xml:space="preserve"> </v>
      </c>
      <c r="CD264" t="str">
        <f>IF(ISNA(VLOOKUP(CONCATENATE($D264,CD$1),'movs ordered by action'!$B:$G,4,FALSE))," ",VLOOKUP(CONCATENATE($D264,CD$1),'movs ordered by action'!$B:$G,4,FALSE))</f>
        <v xml:space="preserve"> </v>
      </c>
      <c r="CE264" t="str">
        <f>IF(ISNA(VLOOKUP(CONCATENATE($D264,CE$1),'movs ordered by action'!$B:$G,4,FALSE))," ",VLOOKUP(CONCATENATE($D264,CE$1),'movs ordered by action'!$B:$G,4,FALSE))</f>
        <v xml:space="preserve"> </v>
      </c>
      <c r="CF264" t="str">
        <f>IF(ISNA(VLOOKUP(CONCATENATE($D264,CF$1),'movs ordered by action'!$B:$G,4,FALSE))," ",VLOOKUP(CONCATENATE($D264,CF$1),'movs ordered by action'!$B:$G,4,FALSE))</f>
        <v xml:space="preserve"> </v>
      </c>
      <c r="CG264" t="str">
        <f>IF(ISNA(VLOOKUP(CONCATENATE($D264,CG$1),'movs ordered by action'!$B:$G,4,FALSE))," ",VLOOKUP(CONCATENATE($D264,CG$1),'movs ordered by action'!$B:$G,4,FALSE))</f>
        <v xml:space="preserve"> </v>
      </c>
      <c r="CH264" t="str">
        <f>IF(ISNA(VLOOKUP(CONCATENATE($D264,CH$1),'movs ordered by action'!$B:$G,4,FALSE))," ",VLOOKUP(CONCATENATE($D264,CH$1),'movs ordered by action'!$B:$G,4,FALSE))</f>
        <v xml:space="preserve"> </v>
      </c>
      <c r="CI264" t="str">
        <f>IF(ISNA(VLOOKUP(CONCATENATE($D264,CI$1),'movs ordered by action'!$B:$G,4,FALSE))," ",VLOOKUP(CONCATENATE($D264,CI$1),'movs ordered by action'!$B:$G,4,FALSE))</f>
        <v xml:space="preserve"> </v>
      </c>
      <c r="CJ264" t="str">
        <f>IF(ISNA(VLOOKUP(CONCATENATE($D264,CJ$1),'movs ordered by action'!$B:$G,4,FALSE))," ",VLOOKUP(CONCATENATE($D264,CJ$1),'movs ordered by action'!$B:$G,4,FALSE))</f>
        <v xml:space="preserve"> </v>
      </c>
      <c r="CK264" t="str">
        <f>IF(ISNA(VLOOKUP(CONCATENATE($D264,CK$1),'movs ordered by action'!$B:$G,4,FALSE))," ",VLOOKUP(CONCATENATE($D264,CK$1),'movs ordered by action'!$B:$G,4,FALSE))</f>
        <v xml:space="preserve"> </v>
      </c>
      <c r="CL264" t="str">
        <f>IF(ISNA(VLOOKUP(CONCATENATE($D264,CL$1),'movs ordered by action'!$B:$G,4,FALSE))," ",VLOOKUP(CONCATENATE($D264,CL$1),'movs ordered by action'!$B:$G,4,FALSE))</f>
        <v xml:space="preserve"> </v>
      </c>
      <c r="CM264" t="str">
        <f>IF(ISNA(VLOOKUP(CONCATENATE($D264,CM$1),'movs ordered by action'!$B:$G,4,FALSE))," ",VLOOKUP(CONCATENATE($D264,CM$1),'movs ordered by action'!$B:$G,4,FALSE))</f>
        <v xml:space="preserve"> </v>
      </c>
    </row>
    <row r="265" spans="2:91" x14ac:dyDescent="0.3">
      <c r="D265" s="19" t="s">
        <v>1390</v>
      </c>
      <c r="E265" t="str">
        <f>IF(ISNA(VLOOKUP(CONCATENATE($D265,E$1),'movs ordered by action'!$B:$G,4,FALSE))," ",VLOOKUP(CONCATENATE($D265,E$1),'movs ordered by action'!$B:$G,4,FALSE))</f>
        <v xml:space="preserve"> </v>
      </c>
      <c r="F265" t="str">
        <f>IF(ISNA(VLOOKUP(CONCATENATE($D265,F$1),'movs ordered by action'!$B:$G,4,FALSE))," ",VLOOKUP(CONCATENATE($D265,F$1),'movs ordered by action'!$B:$G,4,FALSE))</f>
        <v xml:space="preserve"> </v>
      </c>
      <c r="G265" t="str">
        <f>IF(ISNA(VLOOKUP(CONCATENATE($D265,G$1),'movs ordered by action'!$B:$G,4,FALSE))," ",VLOOKUP(CONCATENATE($D265,G$1),'movs ordered by action'!$B:$G,4,FALSE))</f>
        <v xml:space="preserve"> </v>
      </c>
      <c r="H265" t="str">
        <f>IF(ISNA(VLOOKUP(CONCATENATE($D265,H$1),'movs ordered by action'!$B:$G,4,FALSE))," ",VLOOKUP(CONCATENATE($D265,H$1),'movs ordered by action'!$B:$G,4,FALSE))</f>
        <v xml:space="preserve"> </v>
      </c>
      <c r="I265" t="str">
        <f>IF(ISNA(VLOOKUP(CONCATENATE($D265,I$1),'movs ordered by action'!$B:$G,4,FALSE))," ",VLOOKUP(CONCATENATE($D265,I$1),'movs ordered by action'!$B:$G,4,FALSE))</f>
        <v xml:space="preserve"> </v>
      </c>
      <c r="J265" t="str">
        <f>IF(ISNA(VLOOKUP(CONCATENATE($D265,J$1),'movs ordered by action'!$B:$G,4,FALSE))," ",VLOOKUP(CONCATENATE($D265,J$1),'movs ordered by action'!$B:$G,4,FALSE))</f>
        <v xml:space="preserve"> </v>
      </c>
      <c r="K265" t="str">
        <f>IF(ISNA(VLOOKUP(CONCATENATE($D265,K$1),'movs ordered by action'!$B:$G,4,FALSE))," ",VLOOKUP(CONCATENATE($D265,K$1),'movs ordered by action'!$B:$G,4,FALSE))</f>
        <v xml:space="preserve"> </v>
      </c>
      <c r="L265" t="str">
        <f>IF(ISNA(VLOOKUP(CONCATENATE($D265,L$1),'movs ordered by action'!$B:$G,4,FALSE))," ",VLOOKUP(CONCATENATE($D265,L$1),'movs ordered by action'!$B:$G,4,FALSE))</f>
        <v xml:space="preserve"> </v>
      </c>
      <c r="M265" t="str">
        <f>IF(ISNA(VLOOKUP(CONCATENATE($D265,M$1),'movs ordered by action'!$B:$G,4,FALSE))," ",VLOOKUP(CONCATENATE($D265,M$1),'movs ordered by action'!$B:$G,4,FALSE))</f>
        <v xml:space="preserve"> </v>
      </c>
      <c r="N265" t="str">
        <f>IF(ISNA(VLOOKUP(CONCATENATE($D265,N$1),'movs ordered by action'!$B:$G,4,FALSE))," ",VLOOKUP(CONCATENATE($D265,N$1),'movs ordered by action'!$B:$G,4,FALSE))</f>
        <v xml:space="preserve"> </v>
      </c>
      <c r="O265" t="str">
        <f>IF(ISNA(VLOOKUP(CONCATENATE($D265,O$1),'movs ordered by action'!$B:$G,4,FALSE))," ",VLOOKUP(CONCATENATE($D265,O$1),'movs ordered by action'!$B:$G,4,FALSE))</f>
        <v xml:space="preserve"> </v>
      </c>
      <c r="P265" t="str">
        <f>IF(ISNA(VLOOKUP(CONCATENATE($D265,P$1),'movs ordered by action'!$B:$G,4,FALSE))," ",VLOOKUP(CONCATENATE($D265,P$1),'movs ordered by action'!$B:$G,4,FALSE))</f>
        <v xml:space="preserve"> </v>
      </c>
      <c r="Q265" t="str">
        <f>IF(ISNA(VLOOKUP(CONCATENATE($D265,Q$1),'movs ordered by action'!$B:$G,4,FALSE))," ",VLOOKUP(CONCATENATE($D265,Q$1),'movs ordered by action'!$B:$G,4,FALSE))</f>
        <v xml:space="preserve"> </v>
      </c>
      <c r="R265" t="str">
        <f>IF(ISNA(VLOOKUP(CONCATENATE($D265,R$1),'movs ordered by action'!$B:$G,4,FALSE))," ",VLOOKUP(CONCATENATE($D265,R$1),'movs ordered by action'!$B:$G,4,FALSE))</f>
        <v xml:space="preserve"> </v>
      </c>
      <c r="S265" t="str">
        <f>IF(ISNA(VLOOKUP(CONCATENATE($D265,S$1),'movs ordered by action'!$B:$G,4,FALSE))," ",VLOOKUP(CONCATENATE($D265,S$1),'movs ordered by action'!$B:$G,4,FALSE))</f>
        <v xml:space="preserve"> </v>
      </c>
      <c r="T265" t="str">
        <f>IF(ISNA(VLOOKUP(CONCATENATE($D265,T$1),'movs ordered by action'!$B:$G,4,FALSE))," ",VLOOKUP(CONCATENATE($D265,T$1),'movs ordered by action'!$B:$G,4,FALSE))</f>
        <v xml:space="preserve"> </v>
      </c>
      <c r="U265" t="str">
        <f>IF(ISNA(VLOOKUP(CONCATENATE($D265,U$1),'movs ordered by action'!$B:$G,4,FALSE))," ",VLOOKUP(CONCATENATE($D265,U$1),'movs ordered by action'!$B:$G,4,FALSE))</f>
        <v xml:space="preserve"> </v>
      </c>
      <c r="V265" t="str">
        <f>IF(ISNA(VLOOKUP(CONCATENATE($D265,V$1),'movs ordered by action'!$B:$G,4,FALSE))," ",VLOOKUP(CONCATENATE($D265,V$1),'movs ordered by action'!$B:$G,4,FALSE))</f>
        <v xml:space="preserve"> </v>
      </c>
      <c r="W265" t="str">
        <f>IF(ISNA(VLOOKUP(CONCATENATE($D265,W$1),'movs ordered by action'!$B:$G,4,FALSE))," ",VLOOKUP(CONCATENATE($D265,W$1),'movs ordered by action'!$B:$G,4,FALSE))</f>
        <v xml:space="preserve"> </v>
      </c>
      <c r="X265" t="str">
        <f>IF(ISNA(VLOOKUP(CONCATENATE($D265,X$1),'movs ordered by action'!$B:$G,4,FALSE))," ",VLOOKUP(CONCATENATE($D265,X$1),'movs ordered by action'!$B:$G,4,FALSE))</f>
        <v xml:space="preserve"> </v>
      </c>
      <c r="Y265" t="str">
        <f>IF(ISNA(VLOOKUP(CONCATENATE($D265,Y$1),'movs ordered by action'!$B:$G,4,FALSE))," ",VLOOKUP(CONCATENATE($D265,Y$1),'movs ordered by action'!$B:$G,4,FALSE))</f>
        <v xml:space="preserve"> </v>
      </c>
      <c r="Z265" t="str">
        <f>IF(ISNA(VLOOKUP(CONCATENATE($D265,Z$1),'movs ordered by action'!$B:$G,4,FALSE))," ",VLOOKUP(CONCATENATE($D265,Z$1),'movs ordered by action'!$B:$G,4,FALSE))</f>
        <v xml:space="preserve"> </v>
      </c>
      <c r="AA265" t="str">
        <f>IF(ISNA(VLOOKUP(CONCATENATE($D265,AA$1),'movs ordered by action'!$B:$G,4,FALSE))," ",VLOOKUP(CONCATENATE($D265,AA$1),'movs ordered by action'!$B:$G,4,FALSE))</f>
        <v xml:space="preserve"> </v>
      </c>
      <c r="AB265" t="str">
        <f>IF(ISNA(VLOOKUP(CONCATENATE($D265,AB$1),'movs ordered by action'!$B:$G,4,FALSE))," ",VLOOKUP(CONCATENATE($D265,AB$1),'movs ordered by action'!$B:$G,4,FALSE))</f>
        <v xml:space="preserve"> </v>
      </c>
      <c r="AC265" t="str">
        <f>IF(ISNA(VLOOKUP(CONCATENATE($D265,AC$1),'movs ordered by action'!$B:$G,4,FALSE))," ",VLOOKUP(CONCATENATE($D265,AC$1),'movs ordered by action'!$B:$G,4,FALSE))</f>
        <v xml:space="preserve"> </v>
      </c>
      <c r="AD265" t="str">
        <f>IF(ISNA(VLOOKUP(CONCATENATE($D265,AD$1),'movs ordered by action'!$B:$G,4,FALSE))," ",VLOOKUP(CONCATENATE($D265,AD$1),'movs ordered by action'!$B:$G,4,FALSE))</f>
        <v xml:space="preserve"> </v>
      </c>
      <c r="AE265" t="str">
        <f>IF(ISNA(VLOOKUP(CONCATENATE($D265,AE$1),'movs ordered by action'!$B:$G,4,FALSE))," ",VLOOKUP(CONCATENATE($D265,AE$1),'movs ordered by action'!$B:$G,4,FALSE))</f>
        <v xml:space="preserve"> </v>
      </c>
      <c r="AF265" t="str">
        <f>IF(ISNA(VLOOKUP(CONCATENATE($D265,AF$1),'movs ordered by action'!$B:$G,4,FALSE))," ",VLOOKUP(CONCATENATE($D265,AF$1),'movs ordered by action'!$B:$G,4,FALSE))</f>
        <v xml:space="preserve"> </v>
      </c>
      <c r="AG265" t="str">
        <f>IF(ISNA(VLOOKUP(CONCATENATE($D265,AG$1),'movs ordered by action'!$B:$G,4,FALSE))," ",VLOOKUP(CONCATENATE($D265,AG$1),'movs ordered by action'!$B:$G,4,FALSE))</f>
        <v xml:space="preserve"> </v>
      </c>
      <c r="AH265" t="str">
        <f>IF(ISNA(VLOOKUP(CONCATENATE($D265,AH$1),'movs ordered by action'!$B:$G,4,FALSE))," ",VLOOKUP(CONCATENATE($D265,AH$1),'movs ordered by action'!$B:$G,4,FALSE))</f>
        <v xml:space="preserve"> </v>
      </c>
      <c r="AI265" t="str">
        <f>IF(ISNA(VLOOKUP(CONCATENATE($D265,AI$1),'movs ordered by action'!$B:$G,4,FALSE))," ",VLOOKUP(CONCATENATE($D265,AI$1),'movs ordered by action'!$B:$G,4,FALSE))</f>
        <v xml:space="preserve"> </v>
      </c>
      <c r="AJ265" t="str">
        <f>IF(ISNA(VLOOKUP(CONCATENATE($D265,AJ$1),'movs ordered by action'!$B:$G,4,FALSE))," ",VLOOKUP(CONCATENATE($D265,AJ$1),'movs ordered by action'!$B:$G,4,FALSE))</f>
        <v xml:space="preserve"> </v>
      </c>
      <c r="AK265" t="str">
        <f>IF(ISNA(VLOOKUP(CONCATENATE($D265,AK$1),'movs ordered by action'!$B:$G,4,FALSE))," ",VLOOKUP(CONCATENATE($D265,AK$1),'movs ordered by action'!$B:$G,4,FALSE))</f>
        <v xml:space="preserve"> </v>
      </c>
      <c r="AL265" t="str">
        <f>IF(ISNA(VLOOKUP(CONCATENATE($D265,AL$1),'movs ordered by action'!$B:$G,4,FALSE))," ",VLOOKUP(CONCATENATE($D265,AL$1),'movs ordered by action'!$B:$G,4,FALSE))</f>
        <v xml:space="preserve"> </v>
      </c>
      <c r="AM265" t="str">
        <f>IF(ISNA(VLOOKUP(CONCATENATE($D265,AM$1),'movs ordered by action'!$B:$G,4,FALSE))," ",VLOOKUP(CONCATENATE($D265,AM$1),'movs ordered by action'!$B:$G,4,FALSE))</f>
        <v xml:space="preserve"> </v>
      </c>
      <c r="AN265" t="str">
        <f>IF(ISNA(VLOOKUP(CONCATENATE($D265,AN$1),'movs ordered by action'!$B:$G,4,FALSE))," ",VLOOKUP(CONCATENATE($D265,AN$1),'movs ordered by action'!$B:$G,4,FALSE))</f>
        <v xml:space="preserve"> </v>
      </c>
      <c r="AO265" t="str">
        <f>IF(ISNA(VLOOKUP(CONCATENATE($D265,AO$1),'movs ordered by action'!$B:$G,4,FALSE))," ",VLOOKUP(CONCATENATE($D265,AO$1),'movs ordered by action'!$B:$G,4,FALSE))</f>
        <v xml:space="preserve"> </v>
      </c>
      <c r="AP265" t="str">
        <f>IF(ISNA(VLOOKUP(CONCATENATE($D265,AP$1),'movs ordered by action'!$B:$G,4,FALSE))," ",VLOOKUP(CONCATENATE($D265,AP$1),'movs ordered by action'!$B:$G,4,FALSE))</f>
        <v xml:space="preserve"> </v>
      </c>
      <c r="AQ265" t="str">
        <f>IF(ISNA(VLOOKUP(CONCATENATE($D265,AQ$1),'movs ordered by action'!$B:$G,4,FALSE))," ",VLOOKUP(CONCATENATE($D265,AQ$1),'movs ordered by action'!$B:$G,4,FALSE))</f>
        <v xml:space="preserve"> </v>
      </c>
      <c r="AR265" t="str">
        <f>IF(ISNA(VLOOKUP(CONCATENATE($D265,AR$1),'movs ordered by action'!$B:$G,4,FALSE))," ",VLOOKUP(CONCATENATE($D265,AR$1),'movs ordered by action'!$B:$G,4,FALSE))</f>
        <v xml:space="preserve"> </v>
      </c>
      <c r="AS265" t="str">
        <f>IF(ISNA(VLOOKUP(CONCATENATE($D265,AS$1),'movs ordered by action'!$B:$G,4,FALSE))," ",VLOOKUP(CONCATENATE($D265,AS$1),'movs ordered by action'!$B:$G,4,FALSE))</f>
        <v xml:space="preserve"> </v>
      </c>
      <c r="AT265" t="str">
        <f>IF(ISNA(VLOOKUP(CONCATENATE($D265,AT$1),'movs ordered by action'!$B:$G,4,FALSE))," ",VLOOKUP(CONCATENATE($D265,AT$1),'movs ordered by action'!$B:$G,4,FALSE))</f>
        <v xml:space="preserve"> </v>
      </c>
      <c r="AU265" t="str">
        <f>IF(ISNA(VLOOKUP(CONCATENATE($D265,AU$1),'movs ordered by action'!$B:$G,4,FALSE))," ",VLOOKUP(CONCATENATE($D265,AU$1),'movs ordered by action'!$B:$G,4,FALSE))</f>
        <v xml:space="preserve"> </v>
      </c>
      <c r="AV265" t="str">
        <f>IF(ISNA(VLOOKUP(CONCATENATE($D265,AV$1),'movs ordered by action'!$B:$G,4,FALSE))," ",VLOOKUP(CONCATENATE($D265,AV$1),'movs ordered by action'!$B:$G,4,FALSE))</f>
        <v xml:space="preserve"> </v>
      </c>
      <c r="AW265" t="str">
        <f>IF(ISNA(VLOOKUP(CONCATENATE($D265,AW$1),'movs ordered by action'!$B:$G,4,FALSE))," ",VLOOKUP(CONCATENATE($D265,AW$1),'movs ordered by action'!$B:$G,4,FALSE))</f>
        <v xml:space="preserve"> </v>
      </c>
      <c r="AX265" t="str">
        <f>IF(ISNA(VLOOKUP(CONCATENATE($D265,AX$1),'movs ordered by action'!$B:$G,4,FALSE))," ",VLOOKUP(CONCATENATE($D265,AX$1),'movs ordered by action'!$B:$G,4,FALSE))</f>
        <v xml:space="preserve"> </v>
      </c>
      <c r="AY265" t="str">
        <f>IF(ISNA(VLOOKUP(CONCATENATE($D265,AY$1),'movs ordered by action'!$B:$G,4,FALSE))," ",VLOOKUP(CONCATENATE($D265,AY$1),'movs ordered by action'!$B:$G,4,FALSE))</f>
        <v xml:space="preserve"> </v>
      </c>
      <c r="AZ265" t="str">
        <f>IF(ISNA(VLOOKUP(CONCATENATE($D265,AZ$1),'movs ordered by action'!$B:$G,4,FALSE))," ",VLOOKUP(CONCATENATE($D265,AZ$1),'movs ordered by action'!$B:$G,4,FALSE))</f>
        <v xml:space="preserve"> </v>
      </c>
      <c r="BA265" t="str">
        <f>IF(ISNA(VLOOKUP(CONCATENATE($D265,BA$1),'movs ordered by action'!$B:$G,4,FALSE))," ",VLOOKUP(CONCATENATE($D265,BA$1),'movs ordered by action'!$B:$G,4,FALSE))</f>
        <v xml:space="preserve"> </v>
      </c>
      <c r="BB265" t="str">
        <f>IF(ISNA(VLOOKUP(CONCATENATE($D265,BB$1),'movs ordered by action'!$B:$G,4,FALSE))," ",VLOOKUP(CONCATENATE($D265,BB$1),'movs ordered by action'!$B:$G,4,FALSE))</f>
        <v xml:space="preserve"> </v>
      </c>
      <c r="BC265" t="str">
        <f>IF(ISNA(VLOOKUP(CONCATENATE($D265,BC$1),'movs ordered by action'!$B:$G,4,FALSE))," ",VLOOKUP(CONCATENATE($D265,BC$1),'movs ordered by action'!$B:$G,4,FALSE))</f>
        <v xml:space="preserve"> </v>
      </c>
      <c r="BD265" t="str">
        <f>IF(ISNA(VLOOKUP(CONCATENATE($D265,BD$1),'movs ordered by action'!$B:$G,4,FALSE))," ",VLOOKUP(CONCATENATE($D265,BD$1),'movs ordered by action'!$B:$G,4,FALSE))</f>
        <v xml:space="preserve"> </v>
      </c>
      <c r="BE265" t="str">
        <f>IF(ISNA(VLOOKUP(CONCATENATE($D265,BE$1),'movs ordered by action'!$B:$G,4,FALSE))," ",VLOOKUP(CONCATENATE($D265,BE$1),'movs ordered by action'!$B:$G,4,FALSE))</f>
        <v xml:space="preserve"> </v>
      </c>
      <c r="BF265" t="str">
        <f>IF(ISNA(VLOOKUP(CONCATENATE($D265,BF$1),'movs ordered by action'!$B:$G,4,FALSE))," ",VLOOKUP(CONCATENATE($D265,BF$1),'movs ordered by action'!$B:$G,4,FALSE))</f>
        <v xml:space="preserve"> </v>
      </c>
      <c r="BG265" t="str">
        <f>IF(ISNA(VLOOKUP(CONCATENATE($D265,BG$1),'movs ordered by action'!$B:$G,4,FALSE))," ",VLOOKUP(CONCATENATE($D265,BG$1),'movs ordered by action'!$B:$G,4,FALSE))</f>
        <v xml:space="preserve"> </v>
      </c>
      <c r="BH265" t="str">
        <f>IF(ISNA(VLOOKUP(CONCATENATE($D265,BH$1),'movs ordered by action'!$B:$G,4,FALSE))," ",VLOOKUP(CONCATENATE($D265,BH$1),'movs ordered by action'!$B:$G,4,FALSE))</f>
        <v xml:space="preserve"> </v>
      </c>
      <c r="BI265" t="str">
        <f>IF(ISNA(VLOOKUP(CONCATENATE($D265,BI$1),'movs ordered by action'!$B:$G,4,FALSE))," ",VLOOKUP(CONCATENATE($D265,BI$1),'movs ordered by action'!$B:$G,4,FALSE))</f>
        <v xml:space="preserve"> </v>
      </c>
      <c r="BJ265" t="str">
        <f>IF(ISNA(VLOOKUP(CONCATENATE($D265,BJ$1),'movs ordered by action'!$B:$G,4,FALSE))," ",VLOOKUP(CONCATENATE($D265,BJ$1),'movs ordered by action'!$B:$G,4,FALSE))</f>
        <v xml:space="preserve"> </v>
      </c>
      <c r="BK265" t="str">
        <f>IF(ISNA(VLOOKUP(CONCATENATE($D265,BK$1),'movs ordered by action'!$B:$G,4,FALSE))," ",VLOOKUP(CONCATENATE($D265,BK$1),'movs ordered by action'!$B:$G,4,FALSE))</f>
        <v xml:space="preserve"> </v>
      </c>
      <c r="BL265" t="str">
        <f>IF(ISNA(VLOOKUP(CONCATENATE($D265,BL$1),'movs ordered by action'!$B:$G,4,FALSE))," ",VLOOKUP(CONCATENATE($D265,BL$1),'movs ordered by action'!$B:$G,4,FALSE))</f>
        <v xml:space="preserve"> </v>
      </c>
      <c r="BM265" t="str">
        <f>IF(ISNA(VLOOKUP(CONCATENATE($D265,BM$1),'movs ordered by action'!$B:$G,4,FALSE))," ",VLOOKUP(CONCATENATE($D265,BM$1),'movs ordered by action'!$B:$G,4,FALSE))</f>
        <v xml:space="preserve"> </v>
      </c>
      <c r="BN265" t="str">
        <f>IF(ISNA(VLOOKUP(CONCATENATE($D265,BN$1),'movs ordered by action'!$B:$G,4,FALSE))," ",VLOOKUP(CONCATENATE($D265,BN$1),'movs ordered by action'!$B:$G,4,FALSE))</f>
        <v xml:space="preserve"> </v>
      </c>
      <c r="BO265" t="str">
        <f>IF(ISNA(VLOOKUP(CONCATENATE($D265,BO$1),'movs ordered by action'!$B:$G,4,FALSE))," ",VLOOKUP(CONCATENATE($D265,BO$1),'movs ordered by action'!$B:$G,4,FALSE))</f>
        <v xml:space="preserve"> </v>
      </c>
      <c r="BP265" t="str">
        <f>IF(ISNA(VLOOKUP(CONCATENATE($D265,BP$1),'movs ordered by action'!$B:$G,4,FALSE))," ",VLOOKUP(CONCATENATE($D265,BP$1),'movs ordered by action'!$B:$G,4,FALSE))</f>
        <v xml:space="preserve"> </v>
      </c>
      <c r="BQ265" t="str">
        <f>IF(ISNA(VLOOKUP(CONCATENATE($D265,BQ$1),'movs ordered by action'!$B:$G,4,FALSE))," ",VLOOKUP(CONCATENATE($D265,BQ$1),'movs ordered by action'!$B:$G,4,FALSE))</f>
        <v xml:space="preserve"> </v>
      </c>
      <c r="BR265" t="str">
        <f>IF(ISNA(VLOOKUP(CONCATENATE($D265,BR$1),'movs ordered by action'!$B:$G,4,FALSE))," ",VLOOKUP(CONCATENATE($D265,BR$1),'movs ordered by action'!$B:$G,4,FALSE))</f>
        <v xml:space="preserve"> </v>
      </c>
      <c r="BS265" t="str">
        <f>IF(ISNA(VLOOKUP(CONCATENATE($D265,BS$1),'movs ordered by action'!$B:$G,4,FALSE))," ",VLOOKUP(CONCATENATE($D265,BS$1),'movs ordered by action'!$B:$G,4,FALSE))</f>
        <v xml:space="preserve"> </v>
      </c>
      <c r="BT265" t="str">
        <f>IF(ISNA(VLOOKUP(CONCATENATE($D265,BT$1),'movs ordered by action'!$B:$G,4,FALSE))," ",VLOOKUP(CONCATENATE($D265,BT$1),'movs ordered by action'!$B:$G,4,FALSE))</f>
        <v xml:space="preserve"> </v>
      </c>
      <c r="BU265" t="str">
        <f>IF(ISNA(VLOOKUP(CONCATENATE($D265,BU$1),'movs ordered by action'!$B:$G,4,FALSE))," ",VLOOKUP(CONCATENATE($D265,BU$1),'movs ordered by action'!$B:$G,4,FALSE))</f>
        <v xml:space="preserve"> </v>
      </c>
      <c r="BV265" t="str">
        <f>IF(ISNA(VLOOKUP(CONCATENATE($D265,BV$1),'movs ordered by action'!$B:$G,4,FALSE))," ",VLOOKUP(CONCATENATE($D265,BV$1),'movs ordered by action'!$B:$G,4,FALSE))</f>
        <v xml:space="preserve"> </v>
      </c>
      <c r="BW265" t="str">
        <f>IF(ISNA(VLOOKUP(CONCATENATE($D265,BW$1),'movs ordered by action'!$B:$G,4,FALSE))," ",VLOOKUP(CONCATENATE($D265,BW$1),'movs ordered by action'!$B:$G,4,FALSE))</f>
        <v xml:space="preserve"> </v>
      </c>
      <c r="BX265" t="str">
        <f>IF(ISNA(VLOOKUP(CONCATENATE($D265,BX$1),'movs ordered by action'!$B:$G,4,FALSE))," ",VLOOKUP(CONCATENATE($D265,BX$1),'movs ordered by action'!$B:$G,4,FALSE))</f>
        <v xml:space="preserve"> </v>
      </c>
      <c r="BY265" t="str">
        <f>IF(ISNA(VLOOKUP(CONCATENATE($D265,BY$1),'movs ordered by action'!$B:$G,4,FALSE))," ",VLOOKUP(CONCATENATE($D265,BY$1),'movs ordered by action'!$B:$G,4,FALSE))</f>
        <v xml:space="preserve"> </v>
      </c>
      <c r="BZ265" t="str">
        <f>IF(ISNA(VLOOKUP(CONCATENATE($D265,BZ$1),'movs ordered by action'!$B:$G,4,FALSE))," ",VLOOKUP(CONCATENATE($D265,BZ$1),'movs ordered by action'!$B:$G,4,FALSE))</f>
        <v xml:space="preserve"> </v>
      </c>
      <c r="CA265" t="str">
        <f>IF(ISNA(VLOOKUP(CONCATENATE($D265,CA$1),'movs ordered by action'!$B:$G,4,FALSE))," ",VLOOKUP(CONCATENATE($D265,CA$1),'movs ordered by action'!$B:$G,4,FALSE))</f>
        <v xml:space="preserve"> </v>
      </c>
      <c r="CB265" t="str">
        <f>IF(ISNA(VLOOKUP(CONCATENATE($D265,CB$1),'movs ordered by action'!$B:$G,4,FALSE))," ",VLOOKUP(CONCATENATE($D265,CB$1),'movs ordered by action'!$B:$G,4,FALSE))</f>
        <v xml:space="preserve"> </v>
      </c>
      <c r="CC265" t="str">
        <f>IF(ISNA(VLOOKUP(CONCATENATE($D265,CC$1),'movs ordered by action'!$B:$G,4,FALSE))," ",VLOOKUP(CONCATENATE($D265,CC$1),'movs ordered by action'!$B:$G,4,FALSE))</f>
        <v xml:space="preserve"> </v>
      </c>
      <c r="CD265" t="str">
        <f>IF(ISNA(VLOOKUP(CONCATENATE($D265,CD$1),'movs ordered by action'!$B:$G,4,FALSE))," ",VLOOKUP(CONCATENATE($D265,CD$1),'movs ordered by action'!$B:$G,4,FALSE))</f>
        <v xml:space="preserve"> </v>
      </c>
      <c r="CE265" t="str">
        <f>IF(ISNA(VLOOKUP(CONCATENATE($D265,CE$1),'movs ordered by action'!$B:$G,4,FALSE))," ",VLOOKUP(CONCATENATE($D265,CE$1),'movs ordered by action'!$B:$G,4,FALSE))</f>
        <v xml:space="preserve"> </v>
      </c>
      <c r="CF265" t="str">
        <f>IF(ISNA(VLOOKUP(CONCATENATE($D265,CF$1),'movs ordered by action'!$B:$G,4,FALSE))," ",VLOOKUP(CONCATENATE($D265,CF$1),'movs ordered by action'!$B:$G,4,FALSE))</f>
        <v xml:space="preserve"> </v>
      </c>
      <c r="CG265" t="str">
        <f>IF(ISNA(VLOOKUP(CONCATENATE($D265,CG$1),'movs ordered by action'!$B:$G,4,FALSE))," ",VLOOKUP(CONCATENATE($D265,CG$1),'movs ordered by action'!$B:$G,4,FALSE))</f>
        <v xml:space="preserve"> </v>
      </c>
      <c r="CH265" t="str">
        <f>IF(ISNA(VLOOKUP(CONCATENATE($D265,CH$1),'movs ordered by action'!$B:$G,4,FALSE))," ",VLOOKUP(CONCATENATE($D265,CH$1),'movs ordered by action'!$B:$G,4,FALSE))</f>
        <v xml:space="preserve"> </v>
      </c>
      <c r="CI265" t="str">
        <f>IF(ISNA(VLOOKUP(CONCATENATE($D265,CI$1),'movs ordered by action'!$B:$G,4,FALSE))," ",VLOOKUP(CONCATENATE($D265,CI$1),'movs ordered by action'!$B:$G,4,FALSE))</f>
        <v xml:space="preserve"> </v>
      </c>
      <c r="CJ265" t="str">
        <f>IF(ISNA(VLOOKUP(CONCATENATE($D265,CJ$1),'movs ordered by action'!$B:$G,4,FALSE))," ",VLOOKUP(CONCATENATE($D265,CJ$1),'movs ordered by action'!$B:$G,4,FALSE))</f>
        <v xml:space="preserve"> </v>
      </c>
      <c r="CK265" t="str">
        <f>IF(ISNA(VLOOKUP(CONCATENATE($D265,CK$1),'movs ordered by action'!$B:$G,4,FALSE))," ",VLOOKUP(CONCATENATE($D265,CK$1),'movs ordered by action'!$B:$G,4,FALSE))</f>
        <v xml:space="preserve"> </v>
      </c>
      <c r="CL265" t="str">
        <f>IF(ISNA(VLOOKUP(CONCATENATE($D265,CL$1),'movs ordered by action'!$B:$G,4,FALSE))," ",VLOOKUP(CONCATENATE($D265,CL$1),'movs ordered by action'!$B:$G,4,FALSE))</f>
        <v xml:space="preserve"> </v>
      </c>
      <c r="CM265" t="str">
        <f>IF(ISNA(VLOOKUP(CONCATENATE($D265,CM$1),'movs ordered by action'!$B:$G,4,FALSE))," ",VLOOKUP(CONCATENATE($D265,CM$1),'movs ordered by action'!$B:$G,4,FALSE))</f>
        <v xml:space="preserve"> </v>
      </c>
    </row>
    <row r="266" spans="2:91" x14ac:dyDescent="0.3">
      <c r="D266" s="21" t="s">
        <v>567</v>
      </c>
      <c r="E266" t="str">
        <f>IF(ISNA(VLOOKUP(CONCATENATE($D266,E$1),'movs ordered by action'!$B:$G,4,FALSE))," ",VLOOKUP(CONCATENATE($D266,E$1),'movs ordered by action'!$B:$G,4,FALSE))</f>
        <v xml:space="preserve"> </v>
      </c>
      <c r="F266" t="str">
        <f>IF(ISNA(VLOOKUP(CONCATENATE($D266,F$1),'movs ordered by action'!$B:$G,4,FALSE))," ",VLOOKUP(CONCATENATE($D266,F$1),'movs ordered by action'!$B:$G,4,FALSE))</f>
        <v xml:space="preserve"> </v>
      </c>
      <c r="G266" t="str">
        <f>IF(ISNA(VLOOKUP(CONCATENATE($D266,G$1),'movs ordered by action'!$B:$G,4,FALSE))," ",VLOOKUP(CONCATENATE($D266,G$1),'movs ordered by action'!$B:$G,4,FALSE))</f>
        <v xml:space="preserve"> </v>
      </c>
      <c r="H266" t="str">
        <f>IF(ISNA(VLOOKUP(CONCATENATE($D266,H$1),'movs ordered by action'!$B:$G,4,FALSE))," ",VLOOKUP(CONCATENATE($D266,H$1),'movs ordered by action'!$B:$G,4,FALSE))</f>
        <v xml:space="preserve"> </v>
      </c>
      <c r="I266" t="str">
        <f>IF(ISNA(VLOOKUP(CONCATENATE($D266,I$1),'movs ordered by action'!$B:$G,4,FALSE))," ",VLOOKUP(CONCATENATE($D266,I$1),'movs ordered by action'!$B:$G,4,FALSE))</f>
        <v xml:space="preserve"> </v>
      </c>
      <c r="J266" t="str">
        <f>IF(ISNA(VLOOKUP(CONCATENATE($D266,J$1),'movs ordered by action'!$B:$G,4,FALSE))," ",VLOOKUP(CONCATENATE($D266,J$1),'movs ordered by action'!$B:$G,4,FALSE))</f>
        <v xml:space="preserve"> </v>
      </c>
      <c r="K266" t="str">
        <f>IF(ISNA(VLOOKUP(CONCATENATE($D266,K$1),'movs ordered by action'!$B:$G,4,FALSE))," ",VLOOKUP(CONCATENATE($D266,K$1),'movs ordered by action'!$B:$G,4,FALSE))</f>
        <v xml:space="preserve"> </v>
      </c>
      <c r="L266" t="str">
        <f>IF(ISNA(VLOOKUP(CONCATENATE($D266,L$1),'movs ordered by action'!$B:$G,4,FALSE))," ",VLOOKUP(CONCATENATE($D266,L$1),'movs ordered by action'!$B:$G,4,FALSE))</f>
        <v xml:space="preserve"> </v>
      </c>
      <c r="M266" t="str">
        <f>IF(ISNA(VLOOKUP(CONCATENATE($D266,M$1),'movs ordered by action'!$B:$G,4,FALSE))," ",VLOOKUP(CONCATENATE($D266,M$1),'movs ordered by action'!$B:$G,4,FALSE))</f>
        <v xml:space="preserve"> </v>
      </c>
      <c r="N266" t="str">
        <f>IF(ISNA(VLOOKUP(CONCATENATE($D266,N$1),'movs ordered by action'!$B:$G,4,FALSE))," ",VLOOKUP(CONCATENATE($D266,N$1),'movs ordered by action'!$B:$G,4,FALSE))</f>
        <v xml:space="preserve"> </v>
      </c>
      <c r="O266" t="str">
        <f>IF(ISNA(VLOOKUP(CONCATENATE($D266,O$1),'movs ordered by action'!$B:$G,4,FALSE))," ",VLOOKUP(CONCATENATE($D266,O$1),'movs ordered by action'!$B:$G,4,FALSE))</f>
        <v xml:space="preserve"> </v>
      </c>
      <c r="P266" t="str">
        <f>IF(ISNA(VLOOKUP(CONCATENATE($D266,P$1),'movs ordered by action'!$B:$G,4,FALSE))," ",VLOOKUP(CONCATENATE($D266,P$1),'movs ordered by action'!$B:$G,4,FALSE))</f>
        <v xml:space="preserve"> </v>
      </c>
      <c r="Q266" t="str">
        <f>IF(ISNA(VLOOKUP(CONCATENATE($D266,Q$1),'movs ordered by action'!$B:$G,4,FALSE))," ",VLOOKUP(CONCATENATE($D266,Q$1),'movs ordered by action'!$B:$G,4,FALSE))</f>
        <v xml:space="preserve"> </v>
      </c>
      <c r="R266" t="str">
        <f>IF(ISNA(VLOOKUP(CONCATENATE($D266,R$1),'movs ordered by action'!$B:$G,4,FALSE))," ",VLOOKUP(CONCATENATE($D266,R$1),'movs ordered by action'!$B:$G,4,FALSE))</f>
        <v xml:space="preserve"> </v>
      </c>
      <c r="S266" t="str">
        <f>IF(ISNA(VLOOKUP(CONCATENATE($D266,S$1),'movs ordered by action'!$B:$G,4,FALSE))," ",VLOOKUP(CONCATENATE($D266,S$1),'movs ordered by action'!$B:$G,4,FALSE))</f>
        <v xml:space="preserve"> </v>
      </c>
      <c r="T266" t="str">
        <f>IF(ISNA(VLOOKUP(CONCATENATE($D266,T$1),'movs ordered by action'!$B:$G,4,FALSE))," ",VLOOKUP(CONCATENATE($D266,T$1),'movs ordered by action'!$B:$G,4,FALSE))</f>
        <v xml:space="preserve"> </v>
      </c>
      <c r="U266" t="str">
        <f>IF(ISNA(VLOOKUP(CONCATENATE($D266,U$1),'movs ordered by action'!$B:$G,4,FALSE))," ",VLOOKUP(CONCATENATE($D266,U$1),'movs ordered by action'!$B:$G,4,FALSE))</f>
        <v xml:space="preserve"> </v>
      </c>
      <c r="V266" t="str">
        <f>IF(ISNA(VLOOKUP(CONCATENATE($D266,V$1),'movs ordered by action'!$B:$G,4,FALSE))," ",VLOOKUP(CONCATENATE($D266,V$1),'movs ordered by action'!$B:$G,4,FALSE))</f>
        <v xml:space="preserve"> </v>
      </c>
      <c r="W266" t="str">
        <f>IF(ISNA(VLOOKUP(CONCATENATE($D266,W$1),'movs ordered by action'!$B:$G,4,FALSE))," ",VLOOKUP(CONCATENATE($D266,W$1),'movs ordered by action'!$B:$G,4,FALSE))</f>
        <v xml:space="preserve"> </v>
      </c>
      <c r="X266" t="str">
        <f>IF(ISNA(VLOOKUP(CONCATENATE($D266,X$1),'movs ordered by action'!$B:$G,4,FALSE))," ",VLOOKUP(CONCATENATE($D266,X$1),'movs ordered by action'!$B:$G,4,FALSE))</f>
        <v xml:space="preserve"> </v>
      </c>
      <c r="Y266" t="str">
        <f>IF(ISNA(VLOOKUP(CONCATENATE($D266,Y$1),'movs ordered by action'!$B:$G,4,FALSE))," ",VLOOKUP(CONCATENATE($D266,Y$1),'movs ordered by action'!$B:$G,4,FALSE))</f>
        <v xml:space="preserve"> </v>
      </c>
      <c r="Z266" t="str">
        <f>IF(ISNA(VLOOKUP(CONCATENATE($D266,Z$1),'movs ordered by action'!$B:$G,4,FALSE))," ",VLOOKUP(CONCATENATE($D266,Z$1),'movs ordered by action'!$B:$G,4,FALSE))</f>
        <v xml:space="preserve"> </v>
      </c>
      <c r="AA266" t="str">
        <f>IF(ISNA(VLOOKUP(CONCATENATE($D266,AA$1),'movs ordered by action'!$B:$G,4,FALSE))," ",VLOOKUP(CONCATENATE($D266,AA$1),'movs ordered by action'!$B:$G,4,FALSE))</f>
        <v xml:space="preserve"> </v>
      </c>
      <c r="AB266" t="str">
        <f>IF(ISNA(VLOOKUP(CONCATENATE($D266,AB$1),'movs ordered by action'!$B:$G,4,FALSE))," ",VLOOKUP(CONCATENATE($D266,AB$1),'movs ordered by action'!$B:$G,4,FALSE))</f>
        <v xml:space="preserve"> </v>
      </c>
      <c r="AC266" t="str">
        <f>IF(ISNA(VLOOKUP(CONCATENATE($D266,AC$1),'movs ordered by action'!$B:$G,4,FALSE))," ",VLOOKUP(CONCATENATE($D266,AC$1),'movs ordered by action'!$B:$G,4,FALSE))</f>
        <v xml:space="preserve"> </v>
      </c>
      <c r="AD266" t="str">
        <f>IF(ISNA(VLOOKUP(CONCATENATE($D266,AD$1),'movs ordered by action'!$B:$G,4,FALSE))," ",VLOOKUP(CONCATENATE($D266,AD$1),'movs ordered by action'!$B:$G,4,FALSE))</f>
        <v xml:space="preserve"> </v>
      </c>
      <c r="AE266" t="str">
        <f>IF(ISNA(VLOOKUP(CONCATENATE($D266,AE$1),'movs ordered by action'!$B:$G,4,FALSE))," ",VLOOKUP(CONCATENATE($D266,AE$1),'movs ordered by action'!$B:$G,4,FALSE))</f>
        <v xml:space="preserve"> </v>
      </c>
      <c r="AF266" t="str">
        <f>IF(ISNA(VLOOKUP(CONCATENATE($D266,AF$1),'movs ordered by action'!$B:$G,4,FALSE))," ",VLOOKUP(CONCATENATE($D266,AF$1),'movs ordered by action'!$B:$G,4,FALSE))</f>
        <v xml:space="preserve"> </v>
      </c>
      <c r="AG266" t="str">
        <f>IF(ISNA(VLOOKUP(CONCATENATE($D266,AG$1),'movs ordered by action'!$B:$G,4,FALSE))," ",VLOOKUP(CONCATENATE($D266,AG$1),'movs ordered by action'!$B:$G,4,FALSE))</f>
        <v xml:space="preserve"> </v>
      </c>
      <c r="AH266" t="str">
        <f>IF(ISNA(VLOOKUP(CONCATENATE($D266,AH$1),'movs ordered by action'!$B:$G,4,FALSE))," ",VLOOKUP(CONCATENATE($D266,AH$1),'movs ordered by action'!$B:$G,4,FALSE))</f>
        <v xml:space="preserve"> </v>
      </c>
      <c r="AI266" t="str">
        <f>IF(ISNA(VLOOKUP(CONCATENATE($D266,AI$1),'movs ordered by action'!$B:$G,4,FALSE))," ",VLOOKUP(CONCATENATE($D266,AI$1),'movs ordered by action'!$B:$G,4,FALSE))</f>
        <v xml:space="preserve"> </v>
      </c>
      <c r="AJ266" t="str">
        <f>IF(ISNA(VLOOKUP(CONCATENATE($D266,AJ$1),'movs ordered by action'!$B:$G,4,FALSE))," ",VLOOKUP(CONCATENATE($D266,AJ$1),'movs ordered by action'!$B:$G,4,FALSE))</f>
        <v xml:space="preserve"> </v>
      </c>
      <c r="AK266" t="str">
        <f>IF(ISNA(VLOOKUP(CONCATENATE($D266,AK$1),'movs ordered by action'!$B:$G,4,FALSE))," ",VLOOKUP(CONCATENATE($D266,AK$1),'movs ordered by action'!$B:$G,4,FALSE))</f>
        <v xml:space="preserve"> </v>
      </c>
      <c r="AL266" t="str">
        <f>IF(ISNA(VLOOKUP(CONCATENATE($D266,AL$1),'movs ordered by action'!$B:$G,4,FALSE))," ",VLOOKUP(CONCATENATE($D266,AL$1),'movs ordered by action'!$B:$G,4,FALSE))</f>
        <v xml:space="preserve"> </v>
      </c>
      <c r="AM266" t="str">
        <f>IF(ISNA(VLOOKUP(CONCATENATE($D266,AM$1),'movs ordered by action'!$B:$G,4,FALSE))," ",VLOOKUP(CONCATENATE($D266,AM$1),'movs ordered by action'!$B:$G,4,FALSE))</f>
        <v xml:space="preserve"> </v>
      </c>
      <c r="AN266" t="str">
        <f>IF(ISNA(VLOOKUP(CONCATENATE($D266,AN$1),'movs ordered by action'!$B:$G,4,FALSE))," ",VLOOKUP(CONCATENATE($D266,AN$1),'movs ordered by action'!$B:$G,4,FALSE))</f>
        <v xml:space="preserve"> </v>
      </c>
      <c r="AO266" t="str">
        <f>IF(ISNA(VLOOKUP(CONCATENATE($D266,AO$1),'movs ordered by action'!$B:$G,4,FALSE))," ",VLOOKUP(CONCATENATE($D266,AO$1),'movs ordered by action'!$B:$G,4,FALSE))</f>
        <v xml:space="preserve"> </v>
      </c>
      <c r="AP266" t="str">
        <f>IF(ISNA(VLOOKUP(CONCATENATE($D266,AP$1),'movs ordered by action'!$B:$G,4,FALSE))," ",VLOOKUP(CONCATENATE($D266,AP$1),'movs ordered by action'!$B:$G,4,FALSE))</f>
        <v xml:space="preserve"> </v>
      </c>
      <c r="AQ266" t="str">
        <f>IF(ISNA(VLOOKUP(CONCATENATE($D266,AQ$1),'movs ordered by action'!$B:$G,4,FALSE))," ",VLOOKUP(CONCATENATE($D266,AQ$1),'movs ordered by action'!$B:$G,4,FALSE))</f>
        <v xml:space="preserve"> </v>
      </c>
      <c r="AR266" t="str">
        <f>IF(ISNA(VLOOKUP(CONCATENATE($D266,AR$1),'movs ordered by action'!$B:$G,4,FALSE))," ",VLOOKUP(CONCATENATE($D266,AR$1),'movs ordered by action'!$B:$G,4,FALSE))</f>
        <v xml:space="preserve"> </v>
      </c>
      <c r="AS266" t="str">
        <f>IF(ISNA(VLOOKUP(CONCATENATE($D266,AS$1),'movs ordered by action'!$B:$G,4,FALSE))," ",VLOOKUP(CONCATENATE($D266,AS$1),'movs ordered by action'!$B:$G,4,FALSE))</f>
        <v xml:space="preserve"> </v>
      </c>
      <c r="AT266" t="str">
        <f>IF(ISNA(VLOOKUP(CONCATENATE($D266,AT$1),'movs ordered by action'!$B:$G,4,FALSE))," ",VLOOKUP(CONCATENATE($D266,AT$1),'movs ordered by action'!$B:$G,4,FALSE))</f>
        <v xml:space="preserve"> </v>
      </c>
      <c r="AU266" t="str">
        <f>IF(ISNA(VLOOKUP(CONCATENATE($D266,AU$1),'movs ordered by action'!$B:$G,4,FALSE))," ",VLOOKUP(CONCATENATE($D266,AU$1),'movs ordered by action'!$B:$G,4,FALSE))</f>
        <v xml:space="preserve"> </v>
      </c>
      <c r="AV266" t="str">
        <f>IF(ISNA(VLOOKUP(CONCATENATE($D266,AV$1),'movs ordered by action'!$B:$G,4,FALSE))," ",VLOOKUP(CONCATENATE($D266,AV$1),'movs ordered by action'!$B:$G,4,FALSE))</f>
        <v xml:space="preserve"> </v>
      </c>
      <c r="AW266" t="str">
        <f>IF(ISNA(VLOOKUP(CONCATENATE($D266,AW$1),'movs ordered by action'!$B:$G,4,FALSE))," ",VLOOKUP(CONCATENATE($D266,AW$1),'movs ordered by action'!$B:$G,4,FALSE))</f>
        <v xml:space="preserve"> </v>
      </c>
      <c r="AX266" t="str">
        <f>IF(ISNA(VLOOKUP(CONCATENATE($D266,AX$1),'movs ordered by action'!$B:$G,4,FALSE))," ",VLOOKUP(CONCATENATE($D266,AX$1),'movs ordered by action'!$B:$G,4,FALSE))</f>
        <v xml:space="preserve"> </v>
      </c>
      <c r="AY266" t="str">
        <f>IF(ISNA(VLOOKUP(CONCATENATE($D266,AY$1),'movs ordered by action'!$B:$G,4,FALSE))," ",VLOOKUP(CONCATENATE($D266,AY$1),'movs ordered by action'!$B:$G,4,FALSE))</f>
        <v xml:space="preserve"> </v>
      </c>
      <c r="AZ266" t="str">
        <f>IF(ISNA(VLOOKUP(CONCATENATE($D266,AZ$1),'movs ordered by action'!$B:$G,4,FALSE))," ",VLOOKUP(CONCATENATE($D266,AZ$1),'movs ordered by action'!$B:$G,4,FALSE))</f>
        <v xml:space="preserve"> </v>
      </c>
      <c r="BA266" t="str">
        <f>IF(ISNA(VLOOKUP(CONCATENATE($D266,BA$1),'movs ordered by action'!$B:$G,4,FALSE))," ",VLOOKUP(CONCATENATE($D266,BA$1),'movs ordered by action'!$B:$G,4,FALSE))</f>
        <v xml:space="preserve"> </v>
      </c>
      <c r="BB266" t="str">
        <f>IF(ISNA(VLOOKUP(CONCATENATE($D266,BB$1),'movs ordered by action'!$B:$G,4,FALSE))," ",VLOOKUP(CONCATENATE($D266,BB$1),'movs ordered by action'!$B:$G,4,FALSE))</f>
        <v xml:space="preserve"> </v>
      </c>
      <c r="BC266" t="str">
        <f>IF(ISNA(VLOOKUP(CONCATENATE($D266,BC$1),'movs ordered by action'!$B:$G,4,FALSE))," ",VLOOKUP(CONCATENATE($D266,BC$1),'movs ordered by action'!$B:$G,4,FALSE))</f>
        <v xml:space="preserve"> </v>
      </c>
      <c r="BD266" t="str">
        <f>IF(ISNA(VLOOKUP(CONCATENATE($D266,BD$1),'movs ordered by action'!$B:$G,4,FALSE))," ",VLOOKUP(CONCATENATE($D266,BD$1),'movs ordered by action'!$B:$G,4,FALSE))</f>
        <v xml:space="preserve"> </v>
      </c>
      <c r="BE266" t="str">
        <f>IF(ISNA(VLOOKUP(CONCATENATE($D266,BE$1),'movs ordered by action'!$B:$G,4,FALSE))," ",VLOOKUP(CONCATENATE($D266,BE$1),'movs ordered by action'!$B:$G,4,FALSE))</f>
        <v xml:space="preserve"> </v>
      </c>
      <c r="BF266" t="str">
        <f>IF(ISNA(VLOOKUP(CONCATENATE($D266,BF$1),'movs ordered by action'!$B:$G,4,FALSE))," ",VLOOKUP(CONCATENATE($D266,BF$1),'movs ordered by action'!$B:$G,4,FALSE))</f>
        <v xml:space="preserve"> </v>
      </c>
      <c r="BG266" t="str">
        <f>IF(ISNA(VLOOKUP(CONCATENATE($D266,BG$1),'movs ordered by action'!$B:$G,4,FALSE))," ",VLOOKUP(CONCATENATE($D266,BG$1),'movs ordered by action'!$B:$G,4,FALSE))</f>
        <v xml:space="preserve"> </v>
      </c>
      <c r="BH266" t="str">
        <f>IF(ISNA(VLOOKUP(CONCATENATE($D266,BH$1),'movs ordered by action'!$B:$G,4,FALSE))," ",VLOOKUP(CONCATENATE($D266,BH$1),'movs ordered by action'!$B:$G,4,FALSE))</f>
        <v xml:space="preserve"> </v>
      </c>
      <c r="BI266" t="str">
        <f>IF(ISNA(VLOOKUP(CONCATENATE($D266,BI$1),'movs ordered by action'!$B:$G,4,FALSE))," ",VLOOKUP(CONCATENATE($D266,BI$1),'movs ordered by action'!$B:$G,4,FALSE))</f>
        <v xml:space="preserve"> </v>
      </c>
      <c r="BJ266" t="str">
        <f>IF(ISNA(VLOOKUP(CONCATENATE($D266,BJ$1),'movs ordered by action'!$B:$G,4,FALSE))," ",VLOOKUP(CONCATENATE($D266,BJ$1),'movs ordered by action'!$B:$G,4,FALSE))</f>
        <v xml:space="preserve"> </v>
      </c>
      <c r="BK266" t="str">
        <f>IF(ISNA(VLOOKUP(CONCATENATE($D266,BK$1),'movs ordered by action'!$B:$G,4,FALSE))," ",VLOOKUP(CONCATENATE($D266,BK$1),'movs ordered by action'!$B:$G,4,FALSE))</f>
        <v xml:space="preserve"> </v>
      </c>
      <c r="BL266" t="str">
        <f>IF(ISNA(VLOOKUP(CONCATENATE($D266,BL$1),'movs ordered by action'!$B:$G,4,FALSE))," ",VLOOKUP(CONCATENATE($D266,BL$1),'movs ordered by action'!$B:$G,4,FALSE))</f>
        <v xml:space="preserve"> </v>
      </c>
      <c r="BM266" t="str">
        <f>IF(ISNA(VLOOKUP(CONCATENATE($D266,BM$1),'movs ordered by action'!$B:$G,4,FALSE))," ",VLOOKUP(CONCATENATE($D266,BM$1),'movs ordered by action'!$B:$G,4,FALSE))</f>
        <v xml:space="preserve"> </v>
      </c>
      <c r="BN266" t="str">
        <f>IF(ISNA(VLOOKUP(CONCATENATE($D266,BN$1),'movs ordered by action'!$B:$G,4,FALSE))," ",VLOOKUP(CONCATENATE($D266,BN$1),'movs ordered by action'!$B:$G,4,FALSE))</f>
        <v xml:space="preserve"> </v>
      </c>
      <c r="BO266" t="str">
        <f>IF(ISNA(VLOOKUP(CONCATENATE($D266,BO$1),'movs ordered by action'!$B:$G,4,FALSE))," ",VLOOKUP(CONCATENATE($D266,BO$1),'movs ordered by action'!$B:$G,4,FALSE))</f>
        <v xml:space="preserve"> </v>
      </c>
      <c r="BP266" t="str">
        <f>IF(ISNA(VLOOKUP(CONCATENATE($D266,BP$1),'movs ordered by action'!$B:$G,4,FALSE))," ",VLOOKUP(CONCATENATE($D266,BP$1),'movs ordered by action'!$B:$G,4,FALSE))</f>
        <v xml:space="preserve"> </v>
      </c>
      <c r="BQ266" t="str">
        <f>IF(ISNA(VLOOKUP(CONCATENATE($D266,BQ$1),'movs ordered by action'!$B:$G,4,FALSE))," ",VLOOKUP(CONCATENATE($D266,BQ$1),'movs ordered by action'!$B:$G,4,FALSE))</f>
        <v xml:space="preserve"> </v>
      </c>
      <c r="BR266" t="str">
        <f>IF(ISNA(VLOOKUP(CONCATENATE($D266,BR$1),'movs ordered by action'!$B:$G,4,FALSE))," ",VLOOKUP(CONCATENATE($D266,BR$1),'movs ordered by action'!$B:$G,4,FALSE))</f>
        <v xml:space="preserve"> </v>
      </c>
      <c r="BS266" t="str">
        <f>IF(ISNA(VLOOKUP(CONCATENATE($D266,BS$1),'movs ordered by action'!$B:$G,4,FALSE))," ",VLOOKUP(CONCATENATE($D266,BS$1),'movs ordered by action'!$B:$G,4,FALSE))</f>
        <v xml:space="preserve"> </v>
      </c>
      <c r="BT266" t="str">
        <f>IF(ISNA(VLOOKUP(CONCATENATE($D266,BT$1),'movs ordered by action'!$B:$G,4,FALSE))," ",VLOOKUP(CONCATENATE($D266,BT$1),'movs ordered by action'!$B:$G,4,FALSE))</f>
        <v xml:space="preserve"> </v>
      </c>
      <c r="BU266" t="str">
        <f>IF(ISNA(VLOOKUP(CONCATENATE($D266,BU$1),'movs ordered by action'!$B:$G,4,FALSE))," ",VLOOKUP(CONCATENATE($D266,BU$1),'movs ordered by action'!$B:$G,4,FALSE))</f>
        <v xml:space="preserve"> </v>
      </c>
      <c r="BV266" t="str">
        <f>IF(ISNA(VLOOKUP(CONCATENATE($D266,BV$1),'movs ordered by action'!$B:$G,4,FALSE))," ",VLOOKUP(CONCATENATE($D266,BV$1),'movs ordered by action'!$B:$G,4,FALSE))</f>
        <v xml:space="preserve"> </v>
      </c>
      <c r="BW266" t="str">
        <f>IF(ISNA(VLOOKUP(CONCATENATE($D266,BW$1),'movs ordered by action'!$B:$G,4,FALSE))," ",VLOOKUP(CONCATENATE($D266,BW$1),'movs ordered by action'!$B:$G,4,FALSE))</f>
        <v xml:space="preserve"> </v>
      </c>
      <c r="BX266" t="str">
        <f>IF(ISNA(VLOOKUP(CONCATENATE($D266,BX$1),'movs ordered by action'!$B:$G,4,FALSE))," ",VLOOKUP(CONCATENATE($D266,BX$1),'movs ordered by action'!$B:$G,4,FALSE))</f>
        <v xml:space="preserve"> </v>
      </c>
      <c r="BY266" t="str">
        <f>IF(ISNA(VLOOKUP(CONCATENATE($D266,BY$1),'movs ordered by action'!$B:$G,4,FALSE))," ",VLOOKUP(CONCATENATE($D266,BY$1),'movs ordered by action'!$B:$G,4,FALSE))</f>
        <v xml:space="preserve"> </v>
      </c>
      <c r="BZ266" t="str">
        <f>IF(ISNA(VLOOKUP(CONCATENATE($D266,BZ$1),'movs ordered by action'!$B:$G,4,FALSE))," ",VLOOKUP(CONCATENATE($D266,BZ$1),'movs ordered by action'!$B:$G,4,FALSE))</f>
        <v xml:space="preserve"> </v>
      </c>
      <c r="CA266" t="str">
        <f>IF(ISNA(VLOOKUP(CONCATENATE($D266,CA$1),'movs ordered by action'!$B:$G,4,FALSE))," ",VLOOKUP(CONCATENATE($D266,CA$1),'movs ordered by action'!$B:$G,4,FALSE))</f>
        <v xml:space="preserve"> </v>
      </c>
      <c r="CB266" t="str">
        <f>IF(ISNA(VLOOKUP(CONCATENATE($D266,CB$1),'movs ordered by action'!$B:$G,4,FALSE))," ",VLOOKUP(CONCATENATE($D266,CB$1),'movs ordered by action'!$B:$G,4,FALSE))</f>
        <v xml:space="preserve"> </v>
      </c>
      <c r="CC266" t="str">
        <f>IF(ISNA(VLOOKUP(CONCATENATE($D266,CC$1),'movs ordered by action'!$B:$G,4,FALSE))," ",VLOOKUP(CONCATENATE($D266,CC$1),'movs ordered by action'!$B:$G,4,FALSE))</f>
        <v xml:space="preserve"> </v>
      </c>
      <c r="CD266" t="str">
        <f>IF(ISNA(VLOOKUP(CONCATENATE($D266,CD$1),'movs ordered by action'!$B:$G,4,FALSE))," ",VLOOKUP(CONCATENATE($D266,CD$1),'movs ordered by action'!$B:$G,4,FALSE))</f>
        <v xml:space="preserve"> </v>
      </c>
      <c r="CE266" t="str">
        <f>IF(ISNA(VLOOKUP(CONCATENATE($D266,CE$1),'movs ordered by action'!$B:$G,4,FALSE))," ",VLOOKUP(CONCATENATE($D266,CE$1),'movs ordered by action'!$B:$G,4,FALSE))</f>
        <v xml:space="preserve"> </v>
      </c>
      <c r="CF266" t="str">
        <f>IF(ISNA(VLOOKUP(CONCATENATE($D266,CF$1),'movs ordered by action'!$B:$G,4,FALSE))," ",VLOOKUP(CONCATENATE($D266,CF$1),'movs ordered by action'!$B:$G,4,FALSE))</f>
        <v xml:space="preserve"> </v>
      </c>
      <c r="CG266" t="str">
        <f>IF(ISNA(VLOOKUP(CONCATENATE($D266,CG$1),'movs ordered by action'!$B:$G,4,FALSE))," ",VLOOKUP(CONCATENATE($D266,CG$1),'movs ordered by action'!$B:$G,4,FALSE))</f>
        <v xml:space="preserve"> </v>
      </c>
      <c r="CH266" t="str">
        <f>IF(ISNA(VLOOKUP(CONCATENATE($D266,CH$1),'movs ordered by action'!$B:$G,4,FALSE))," ",VLOOKUP(CONCATENATE($D266,CH$1),'movs ordered by action'!$B:$G,4,FALSE))</f>
        <v xml:space="preserve"> </v>
      </c>
      <c r="CI266" t="str">
        <f>IF(ISNA(VLOOKUP(CONCATENATE($D266,CI$1),'movs ordered by action'!$B:$G,4,FALSE))," ",VLOOKUP(CONCATENATE($D266,CI$1),'movs ordered by action'!$B:$G,4,FALSE))</f>
        <v xml:space="preserve"> </v>
      </c>
      <c r="CJ266" t="str">
        <f>IF(ISNA(VLOOKUP(CONCATENATE($D266,CJ$1),'movs ordered by action'!$B:$G,4,FALSE))," ",VLOOKUP(CONCATENATE($D266,CJ$1),'movs ordered by action'!$B:$G,4,FALSE))</f>
        <v xml:space="preserve"> </v>
      </c>
      <c r="CK266" t="str">
        <f>IF(ISNA(VLOOKUP(CONCATENATE($D266,CK$1),'movs ordered by action'!$B:$G,4,FALSE))," ",VLOOKUP(CONCATENATE($D266,CK$1),'movs ordered by action'!$B:$G,4,FALSE))</f>
        <v xml:space="preserve"> </v>
      </c>
      <c r="CL266" t="str">
        <f>IF(ISNA(VLOOKUP(CONCATENATE($D266,CL$1),'movs ordered by action'!$B:$G,4,FALSE))," ",VLOOKUP(CONCATENATE($D266,CL$1),'movs ordered by action'!$B:$G,4,FALSE))</f>
        <v xml:space="preserve"> </v>
      </c>
      <c r="CM266" t="str">
        <f>IF(ISNA(VLOOKUP(CONCATENATE($D266,CM$1),'movs ordered by action'!$B:$G,4,FALSE))," ",VLOOKUP(CONCATENATE($D266,CM$1),'movs ordered by action'!$B:$G,4,FALSE))</f>
        <v xml:space="preserve"> </v>
      </c>
    </row>
    <row r="267" spans="2:91" x14ac:dyDescent="0.3">
      <c r="D267" s="21" t="s">
        <v>490</v>
      </c>
      <c r="E267" t="str">
        <f>IF(ISNA(VLOOKUP(CONCATENATE($D267,E$1),'movs ordered by action'!$B:$G,4,FALSE))," ",VLOOKUP(CONCATENATE($D267,E$1),'movs ordered by action'!$B:$G,4,FALSE))</f>
        <v xml:space="preserve"> </v>
      </c>
      <c r="F267" t="str">
        <f>IF(ISNA(VLOOKUP(CONCATENATE($D267,F$1),'movs ordered by action'!$B:$G,4,FALSE))," ",VLOOKUP(CONCATENATE($D267,F$1),'movs ordered by action'!$B:$G,4,FALSE))</f>
        <v xml:space="preserve"> </v>
      </c>
      <c r="G267" t="str">
        <f>IF(ISNA(VLOOKUP(CONCATENATE($D267,G$1),'movs ordered by action'!$B:$G,4,FALSE))," ",VLOOKUP(CONCATENATE($D267,G$1),'movs ordered by action'!$B:$G,4,FALSE))</f>
        <v xml:space="preserve"> </v>
      </c>
      <c r="H267" t="str">
        <f>IF(ISNA(VLOOKUP(CONCATENATE($D267,H$1),'movs ordered by action'!$B:$G,4,FALSE))," ",VLOOKUP(CONCATENATE($D267,H$1),'movs ordered by action'!$B:$G,4,FALSE))</f>
        <v xml:space="preserve"> </v>
      </c>
      <c r="I267" t="str">
        <f>IF(ISNA(VLOOKUP(CONCATENATE($D267,I$1),'movs ordered by action'!$B:$G,4,FALSE))," ",VLOOKUP(CONCATENATE($D267,I$1),'movs ordered by action'!$B:$G,4,FALSE))</f>
        <v xml:space="preserve"> </v>
      </c>
      <c r="J267" t="str">
        <f>IF(ISNA(VLOOKUP(CONCATENATE($D267,J$1),'movs ordered by action'!$B:$G,4,FALSE))," ",VLOOKUP(CONCATENATE($D267,J$1),'movs ordered by action'!$B:$G,4,FALSE))</f>
        <v xml:space="preserve"> </v>
      </c>
      <c r="K267" t="str">
        <f>IF(ISNA(VLOOKUP(CONCATENATE($D267,K$1),'movs ordered by action'!$B:$G,4,FALSE))," ",VLOOKUP(CONCATENATE($D267,K$1),'movs ordered by action'!$B:$G,4,FALSE))</f>
        <v xml:space="preserve"> </v>
      </c>
      <c r="L267" t="str">
        <f>IF(ISNA(VLOOKUP(CONCATENATE($D267,L$1),'movs ordered by action'!$B:$G,4,FALSE))," ",VLOOKUP(CONCATENATE($D267,L$1),'movs ordered by action'!$B:$G,4,FALSE))</f>
        <v xml:space="preserve"> </v>
      </c>
      <c r="M267" t="str">
        <f>IF(ISNA(VLOOKUP(CONCATENATE($D267,M$1),'movs ordered by action'!$B:$G,4,FALSE))," ",VLOOKUP(CONCATENATE($D267,M$1),'movs ordered by action'!$B:$G,4,FALSE))</f>
        <v xml:space="preserve"> </v>
      </c>
      <c r="N267" t="str">
        <f>IF(ISNA(VLOOKUP(CONCATENATE($D267,N$1),'movs ordered by action'!$B:$G,4,FALSE))," ",VLOOKUP(CONCATENATE($D267,N$1),'movs ordered by action'!$B:$G,4,FALSE))</f>
        <v xml:space="preserve"> </v>
      </c>
      <c r="O267" t="str">
        <f>IF(ISNA(VLOOKUP(CONCATENATE($D267,O$1),'movs ordered by action'!$B:$G,4,FALSE))," ",VLOOKUP(CONCATENATE($D267,O$1),'movs ordered by action'!$B:$G,4,FALSE))</f>
        <v xml:space="preserve"> </v>
      </c>
      <c r="P267" t="str">
        <f>IF(ISNA(VLOOKUP(CONCATENATE($D267,P$1),'movs ordered by action'!$B:$G,4,FALSE))," ",VLOOKUP(CONCATENATE($D267,P$1),'movs ordered by action'!$B:$G,4,FALSE))</f>
        <v xml:space="preserve"> </v>
      </c>
      <c r="Q267" t="str">
        <f>IF(ISNA(VLOOKUP(CONCATENATE($D267,Q$1),'movs ordered by action'!$B:$G,4,FALSE))," ",VLOOKUP(CONCATENATE($D267,Q$1),'movs ordered by action'!$B:$G,4,FALSE))</f>
        <v xml:space="preserve"> </v>
      </c>
      <c r="R267" t="str">
        <f>IF(ISNA(VLOOKUP(CONCATENATE($D267,R$1),'movs ordered by action'!$B:$G,4,FALSE))," ",VLOOKUP(CONCATENATE($D267,R$1),'movs ordered by action'!$B:$G,4,FALSE))</f>
        <v xml:space="preserve"> </v>
      </c>
      <c r="S267" t="str">
        <f>IF(ISNA(VLOOKUP(CONCATENATE($D267,S$1),'movs ordered by action'!$B:$G,4,FALSE))," ",VLOOKUP(CONCATENATE($D267,S$1),'movs ordered by action'!$B:$G,4,FALSE))</f>
        <v xml:space="preserve"> </v>
      </c>
      <c r="T267" t="str">
        <f>IF(ISNA(VLOOKUP(CONCATENATE($D267,T$1),'movs ordered by action'!$B:$G,4,FALSE))," ",VLOOKUP(CONCATENATE($D267,T$1),'movs ordered by action'!$B:$G,4,FALSE))</f>
        <v xml:space="preserve"> </v>
      </c>
      <c r="U267" t="str">
        <f>IF(ISNA(VLOOKUP(CONCATENATE($D267,U$1),'movs ordered by action'!$B:$G,4,FALSE))," ",VLOOKUP(CONCATENATE($D267,U$1),'movs ordered by action'!$B:$G,4,FALSE))</f>
        <v xml:space="preserve"> </v>
      </c>
      <c r="V267" t="str">
        <f>IF(ISNA(VLOOKUP(CONCATENATE($D267,V$1),'movs ordered by action'!$B:$G,4,FALSE))," ",VLOOKUP(CONCATENATE($D267,V$1),'movs ordered by action'!$B:$G,4,FALSE))</f>
        <v xml:space="preserve"> </v>
      </c>
      <c r="W267" t="str">
        <f>IF(ISNA(VLOOKUP(CONCATENATE($D267,W$1),'movs ordered by action'!$B:$G,4,FALSE))," ",VLOOKUP(CONCATENATE($D267,W$1),'movs ordered by action'!$B:$G,4,FALSE))</f>
        <v xml:space="preserve"> </v>
      </c>
      <c r="X267" t="str">
        <f>IF(ISNA(VLOOKUP(CONCATENATE($D267,X$1),'movs ordered by action'!$B:$G,4,FALSE))," ",VLOOKUP(CONCATENATE($D267,X$1),'movs ordered by action'!$B:$G,4,FALSE))</f>
        <v xml:space="preserve"> </v>
      </c>
      <c r="Y267" t="str">
        <f>IF(ISNA(VLOOKUP(CONCATENATE($D267,Y$1),'movs ordered by action'!$B:$G,4,FALSE))," ",VLOOKUP(CONCATENATE($D267,Y$1),'movs ordered by action'!$B:$G,4,FALSE))</f>
        <v xml:space="preserve"> </v>
      </c>
      <c r="Z267" t="str">
        <f>IF(ISNA(VLOOKUP(CONCATENATE($D267,Z$1),'movs ordered by action'!$B:$G,4,FALSE))," ",VLOOKUP(CONCATENATE($D267,Z$1),'movs ordered by action'!$B:$G,4,FALSE))</f>
        <v xml:space="preserve"> </v>
      </c>
      <c r="AA267" t="str">
        <f>IF(ISNA(VLOOKUP(CONCATENATE($D267,AA$1),'movs ordered by action'!$B:$G,4,FALSE))," ",VLOOKUP(CONCATENATE($D267,AA$1),'movs ordered by action'!$B:$G,4,FALSE))</f>
        <v xml:space="preserve"> </v>
      </c>
      <c r="AB267" t="str">
        <f>IF(ISNA(VLOOKUP(CONCATENATE($D267,AB$1),'movs ordered by action'!$B:$G,4,FALSE))," ",VLOOKUP(CONCATENATE($D267,AB$1),'movs ordered by action'!$B:$G,4,FALSE))</f>
        <v xml:space="preserve"> </v>
      </c>
      <c r="AC267" t="str">
        <f>IF(ISNA(VLOOKUP(CONCATENATE($D267,AC$1),'movs ordered by action'!$B:$G,4,FALSE))," ",VLOOKUP(CONCATENATE($D267,AC$1),'movs ordered by action'!$B:$G,4,FALSE))</f>
        <v xml:space="preserve"> </v>
      </c>
      <c r="AD267" t="str">
        <f>IF(ISNA(VLOOKUP(CONCATENATE($D267,AD$1),'movs ordered by action'!$B:$G,4,FALSE))," ",VLOOKUP(CONCATENATE($D267,AD$1),'movs ordered by action'!$B:$G,4,FALSE))</f>
        <v xml:space="preserve"> </v>
      </c>
      <c r="AE267" t="str">
        <f>IF(ISNA(VLOOKUP(CONCATENATE($D267,AE$1),'movs ordered by action'!$B:$G,4,FALSE))," ",VLOOKUP(CONCATENATE($D267,AE$1),'movs ordered by action'!$B:$G,4,FALSE))</f>
        <v xml:space="preserve"> </v>
      </c>
      <c r="AF267" t="str">
        <f>IF(ISNA(VLOOKUP(CONCATENATE($D267,AF$1),'movs ordered by action'!$B:$G,4,FALSE))," ",VLOOKUP(CONCATENATE($D267,AF$1),'movs ordered by action'!$B:$G,4,FALSE))</f>
        <v xml:space="preserve"> </v>
      </c>
      <c r="AG267" t="str">
        <f>IF(ISNA(VLOOKUP(CONCATENATE($D267,AG$1),'movs ordered by action'!$B:$G,4,FALSE))," ",VLOOKUP(CONCATENATE($D267,AG$1),'movs ordered by action'!$B:$G,4,FALSE))</f>
        <v xml:space="preserve"> </v>
      </c>
      <c r="AH267" t="str">
        <f>IF(ISNA(VLOOKUP(CONCATENATE($D267,AH$1),'movs ordered by action'!$B:$G,4,FALSE))," ",VLOOKUP(CONCATENATE($D267,AH$1),'movs ordered by action'!$B:$G,4,FALSE))</f>
        <v xml:space="preserve"> </v>
      </c>
      <c r="AI267" t="str">
        <f>IF(ISNA(VLOOKUP(CONCATENATE($D267,AI$1),'movs ordered by action'!$B:$G,4,FALSE))," ",VLOOKUP(CONCATENATE($D267,AI$1),'movs ordered by action'!$B:$G,4,FALSE))</f>
        <v xml:space="preserve"> </v>
      </c>
      <c r="AJ267" t="str">
        <f>IF(ISNA(VLOOKUP(CONCATENATE($D267,AJ$1),'movs ordered by action'!$B:$G,4,FALSE))," ",VLOOKUP(CONCATENATE($D267,AJ$1),'movs ordered by action'!$B:$G,4,FALSE))</f>
        <v xml:space="preserve"> </v>
      </c>
      <c r="AK267" t="str">
        <f>IF(ISNA(VLOOKUP(CONCATENATE($D267,AK$1),'movs ordered by action'!$B:$G,4,FALSE))," ",VLOOKUP(CONCATENATE($D267,AK$1),'movs ordered by action'!$B:$G,4,FALSE))</f>
        <v xml:space="preserve"> </v>
      </c>
      <c r="AL267" t="str">
        <f>IF(ISNA(VLOOKUP(CONCATENATE($D267,AL$1),'movs ordered by action'!$B:$G,4,FALSE))," ",VLOOKUP(CONCATENATE($D267,AL$1),'movs ordered by action'!$B:$G,4,FALSE))</f>
        <v xml:space="preserve"> </v>
      </c>
      <c r="AM267" t="str">
        <f>IF(ISNA(VLOOKUP(CONCATENATE($D267,AM$1),'movs ordered by action'!$B:$G,4,FALSE))," ",VLOOKUP(CONCATENATE($D267,AM$1),'movs ordered by action'!$B:$G,4,FALSE))</f>
        <v xml:space="preserve"> </v>
      </c>
      <c r="AN267" t="str">
        <f>IF(ISNA(VLOOKUP(CONCATENATE($D267,AN$1),'movs ordered by action'!$B:$G,4,FALSE))," ",VLOOKUP(CONCATENATE($D267,AN$1),'movs ordered by action'!$B:$G,4,FALSE))</f>
        <v xml:space="preserve"> </v>
      </c>
      <c r="AO267" t="str">
        <f>IF(ISNA(VLOOKUP(CONCATENATE($D267,AO$1),'movs ordered by action'!$B:$G,4,FALSE))," ",VLOOKUP(CONCATENATE($D267,AO$1),'movs ordered by action'!$B:$G,4,FALSE))</f>
        <v xml:space="preserve"> </v>
      </c>
      <c r="AP267" t="str">
        <f>IF(ISNA(VLOOKUP(CONCATENATE($D267,AP$1),'movs ordered by action'!$B:$G,4,FALSE))," ",VLOOKUP(CONCATENATE($D267,AP$1),'movs ordered by action'!$B:$G,4,FALSE))</f>
        <v xml:space="preserve"> </v>
      </c>
      <c r="AQ267" t="str">
        <f>IF(ISNA(VLOOKUP(CONCATENATE($D267,AQ$1),'movs ordered by action'!$B:$G,4,FALSE))," ",VLOOKUP(CONCATENATE($D267,AQ$1),'movs ordered by action'!$B:$G,4,FALSE))</f>
        <v xml:space="preserve"> </v>
      </c>
      <c r="AR267" t="str">
        <f>IF(ISNA(VLOOKUP(CONCATENATE($D267,AR$1),'movs ordered by action'!$B:$G,4,FALSE))," ",VLOOKUP(CONCATENATE($D267,AR$1),'movs ordered by action'!$B:$G,4,FALSE))</f>
        <v xml:space="preserve"> </v>
      </c>
      <c r="AS267" t="str">
        <f>IF(ISNA(VLOOKUP(CONCATENATE($D267,AS$1),'movs ordered by action'!$B:$G,4,FALSE))," ",VLOOKUP(CONCATENATE($D267,AS$1),'movs ordered by action'!$B:$G,4,FALSE))</f>
        <v xml:space="preserve"> </v>
      </c>
      <c r="AT267" t="str">
        <f>IF(ISNA(VLOOKUP(CONCATENATE($D267,AT$1),'movs ordered by action'!$B:$G,4,FALSE))," ",VLOOKUP(CONCATENATE($D267,AT$1),'movs ordered by action'!$B:$G,4,FALSE))</f>
        <v xml:space="preserve"> </v>
      </c>
      <c r="AU267" t="str">
        <f>IF(ISNA(VLOOKUP(CONCATENATE($D267,AU$1),'movs ordered by action'!$B:$G,4,FALSE))," ",VLOOKUP(CONCATENATE($D267,AU$1),'movs ordered by action'!$B:$G,4,FALSE))</f>
        <v xml:space="preserve"> </v>
      </c>
      <c r="AV267" t="str">
        <f>IF(ISNA(VLOOKUP(CONCATENATE($D267,AV$1),'movs ordered by action'!$B:$G,4,FALSE))," ",VLOOKUP(CONCATENATE($D267,AV$1),'movs ordered by action'!$B:$G,4,FALSE))</f>
        <v xml:space="preserve"> </v>
      </c>
      <c r="AW267" t="str">
        <f>IF(ISNA(VLOOKUP(CONCATENATE($D267,AW$1),'movs ordered by action'!$B:$G,4,FALSE))," ",VLOOKUP(CONCATENATE($D267,AW$1),'movs ordered by action'!$B:$G,4,FALSE))</f>
        <v xml:space="preserve"> </v>
      </c>
      <c r="AX267" t="str">
        <f>IF(ISNA(VLOOKUP(CONCATENATE($D267,AX$1),'movs ordered by action'!$B:$G,4,FALSE))," ",VLOOKUP(CONCATENATE($D267,AX$1),'movs ordered by action'!$B:$G,4,FALSE))</f>
        <v xml:space="preserve"> </v>
      </c>
      <c r="AY267" t="str">
        <f>IF(ISNA(VLOOKUP(CONCATENATE($D267,AY$1),'movs ordered by action'!$B:$G,4,FALSE))," ",VLOOKUP(CONCATENATE($D267,AY$1),'movs ordered by action'!$B:$G,4,FALSE))</f>
        <v xml:space="preserve"> </v>
      </c>
      <c r="AZ267" t="str">
        <f>IF(ISNA(VLOOKUP(CONCATENATE($D267,AZ$1),'movs ordered by action'!$B:$G,4,FALSE))," ",VLOOKUP(CONCATENATE($D267,AZ$1),'movs ordered by action'!$B:$G,4,FALSE))</f>
        <v xml:space="preserve"> </v>
      </c>
      <c r="BA267" t="str">
        <f>IF(ISNA(VLOOKUP(CONCATENATE($D267,BA$1),'movs ordered by action'!$B:$G,4,FALSE))," ",VLOOKUP(CONCATENATE($D267,BA$1),'movs ordered by action'!$B:$G,4,FALSE))</f>
        <v xml:space="preserve"> </v>
      </c>
      <c r="BB267" t="str">
        <f>IF(ISNA(VLOOKUP(CONCATENATE($D267,BB$1),'movs ordered by action'!$B:$G,4,FALSE))," ",VLOOKUP(CONCATENATE($D267,BB$1),'movs ordered by action'!$B:$G,4,FALSE))</f>
        <v xml:space="preserve"> </v>
      </c>
      <c r="BC267" t="str">
        <f>IF(ISNA(VLOOKUP(CONCATENATE($D267,BC$1),'movs ordered by action'!$B:$G,4,FALSE))," ",VLOOKUP(CONCATENATE($D267,BC$1),'movs ordered by action'!$B:$G,4,FALSE))</f>
        <v xml:space="preserve"> </v>
      </c>
      <c r="BD267" t="str">
        <f>IF(ISNA(VLOOKUP(CONCATENATE($D267,BD$1),'movs ordered by action'!$B:$G,4,FALSE))," ",VLOOKUP(CONCATENATE($D267,BD$1),'movs ordered by action'!$B:$G,4,FALSE))</f>
        <v xml:space="preserve"> </v>
      </c>
      <c r="BE267" t="str">
        <f>IF(ISNA(VLOOKUP(CONCATENATE($D267,BE$1),'movs ordered by action'!$B:$G,4,FALSE))," ",VLOOKUP(CONCATENATE($D267,BE$1),'movs ordered by action'!$B:$G,4,FALSE))</f>
        <v xml:space="preserve"> </v>
      </c>
      <c r="BF267" t="str">
        <f>IF(ISNA(VLOOKUP(CONCATENATE($D267,BF$1),'movs ordered by action'!$B:$G,4,FALSE))," ",VLOOKUP(CONCATENATE($D267,BF$1),'movs ordered by action'!$B:$G,4,FALSE))</f>
        <v xml:space="preserve"> </v>
      </c>
      <c r="BG267" t="str">
        <f>IF(ISNA(VLOOKUP(CONCATENATE($D267,BG$1),'movs ordered by action'!$B:$G,4,FALSE))," ",VLOOKUP(CONCATENATE($D267,BG$1),'movs ordered by action'!$B:$G,4,FALSE))</f>
        <v xml:space="preserve"> </v>
      </c>
      <c r="BH267" t="str">
        <f>IF(ISNA(VLOOKUP(CONCATENATE($D267,BH$1),'movs ordered by action'!$B:$G,4,FALSE))," ",VLOOKUP(CONCATENATE($D267,BH$1),'movs ordered by action'!$B:$G,4,FALSE))</f>
        <v xml:space="preserve"> </v>
      </c>
      <c r="BI267" t="str">
        <f>IF(ISNA(VLOOKUP(CONCATENATE($D267,BI$1),'movs ordered by action'!$B:$G,4,FALSE))," ",VLOOKUP(CONCATENATE($D267,BI$1),'movs ordered by action'!$B:$G,4,FALSE))</f>
        <v xml:space="preserve"> </v>
      </c>
      <c r="BJ267" t="str">
        <f>IF(ISNA(VLOOKUP(CONCATENATE($D267,BJ$1),'movs ordered by action'!$B:$G,4,FALSE))," ",VLOOKUP(CONCATENATE($D267,BJ$1),'movs ordered by action'!$B:$G,4,FALSE))</f>
        <v xml:space="preserve"> </v>
      </c>
      <c r="BK267" t="str">
        <f>IF(ISNA(VLOOKUP(CONCATENATE($D267,BK$1),'movs ordered by action'!$B:$G,4,FALSE))," ",VLOOKUP(CONCATENATE($D267,BK$1),'movs ordered by action'!$B:$G,4,FALSE))</f>
        <v xml:space="preserve"> </v>
      </c>
      <c r="BL267" t="str">
        <f>IF(ISNA(VLOOKUP(CONCATENATE($D267,BL$1),'movs ordered by action'!$B:$G,4,FALSE))," ",VLOOKUP(CONCATENATE($D267,BL$1),'movs ordered by action'!$B:$G,4,FALSE))</f>
        <v xml:space="preserve"> </v>
      </c>
      <c r="BM267" t="str">
        <f>IF(ISNA(VLOOKUP(CONCATENATE($D267,BM$1),'movs ordered by action'!$B:$G,4,FALSE))," ",VLOOKUP(CONCATENATE($D267,BM$1),'movs ordered by action'!$B:$G,4,FALSE))</f>
        <v xml:space="preserve"> </v>
      </c>
      <c r="BN267" t="str">
        <f>IF(ISNA(VLOOKUP(CONCATENATE($D267,BN$1),'movs ordered by action'!$B:$G,4,FALSE))," ",VLOOKUP(CONCATENATE($D267,BN$1),'movs ordered by action'!$B:$G,4,FALSE))</f>
        <v xml:space="preserve"> </v>
      </c>
      <c r="BO267" t="str">
        <f>IF(ISNA(VLOOKUP(CONCATENATE($D267,BO$1),'movs ordered by action'!$B:$G,4,FALSE))," ",VLOOKUP(CONCATENATE($D267,BO$1),'movs ordered by action'!$B:$G,4,FALSE))</f>
        <v xml:space="preserve"> </v>
      </c>
      <c r="BP267" t="str">
        <f>IF(ISNA(VLOOKUP(CONCATENATE($D267,BP$1),'movs ordered by action'!$B:$G,4,FALSE))," ",VLOOKUP(CONCATENATE($D267,BP$1),'movs ordered by action'!$B:$G,4,FALSE))</f>
        <v xml:space="preserve"> </v>
      </c>
      <c r="BQ267" t="str">
        <f>IF(ISNA(VLOOKUP(CONCATENATE($D267,BQ$1),'movs ordered by action'!$B:$G,4,FALSE))," ",VLOOKUP(CONCATENATE($D267,BQ$1),'movs ordered by action'!$B:$G,4,FALSE))</f>
        <v xml:space="preserve"> </v>
      </c>
      <c r="BR267" t="str">
        <f>IF(ISNA(VLOOKUP(CONCATENATE($D267,BR$1),'movs ordered by action'!$B:$G,4,FALSE))," ",VLOOKUP(CONCATENATE($D267,BR$1),'movs ordered by action'!$B:$G,4,FALSE))</f>
        <v xml:space="preserve"> </v>
      </c>
      <c r="BS267" t="str">
        <f>IF(ISNA(VLOOKUP(CONCATENATE($D267,BS$1),'movs ordered by action'!$B:$G,4,FALSE))," ",VLOOKUP(CONCATENATE($D267,BS$1),'movs ordered by action'!$B:$G,4,FALSE))</f>
        <v xml:space="preserve"> </v>
      </c>
      <c r="BT267" t="str">
        <f>IF(ISNA(VLOOKUP(CONCATENATE($D267,BT$1),'movs ordered by action'!$B:$G,4,FALSE))," ",VLOOKUP(CONCATENATE($D267,BT$1),'movs ordered by action'!$B:$G,4,FALSE))</f>
        <v xml:space="preserve"> </v>
      </c>
      <c r="BU267" t="str">
        <f>IF(ISNA(VLOOKUP(CONCATENATE($D267,BU$1),'movs ordered by action'!$B:$G,4,FALSE))," ",VLOOKUP(CONCATENATE($D267,BU$1),'movs ordered by action'!$B:$G,4,FALSE))</f>
        <v xml:space="preserve"> </v>
      </c>
      <c r="BV267" t="str">
        <f>IF(ISNA(VLOOKUP(CONCATENATE($D267,BV$1),'movs ordered by action'!$B:$G,4,FALSE))," ",VLOOKUP(CONCATENATE($D267,BV$1),'movs ordered by action'!$B:$G,4,FALSE))</f>
        <v xml:space="preserve"> </v>
      </c>
      <c r="BW267" t="str">
        <f>IF(ISNA(VLOOKUP(CONCATENATE($D267,BW$1),'movs ordered by action'!$B:$G,4,FALSE))," ",VLOOKUP(CONCATENATE($D267,BW$1),'movs ordered by action'!$B:$G,4,FALSE))</f>
        <v xml:space="preserve"> </v>
      </c>
      <c r="BX267" t="str">
        <f>IF(ISNA(VLOOKUP(CONCATENATE($D267,BX$1),'movs ordered by action'!$B:$G,4,FALSE))," ",VLOOKUP(CONCATENATE($D267,BX$1),'movs ordered by action'!$B:$G,4,FALSE))</f>
        <v xml:space="preserve"> </v>
      </c>
      <c r="BY267" t="str">
        <f>IF(ISNA(VLOOKUP(CONCATENATE($D267,BY$1),'movs ordered by action'!$B:$G,4,FALSE))," ",VLOOKUP(CONCATENATE($D267,BY$1),'movs ordered by action'!$B:$G,4,FALSE))</f>
        <v xml:space="preserve"> </v>
      </c>
      <c r="BZ267" t="str">
        <f>IF(ISNA(VLOOKUP(CONCATENATE($D267,BZ$1),'movs ordered by action'!$B:$G,4,FALSE))," ",VLOOKUP(CONCATENATE($D267,BZ$1),'movs ordered by action'!$B:$G,4,FALSE))</f>
        <v xml:space="preserve"> </v>
      </c>
      <c r="CA267" t="str">
        <f>IF(ISNA(VLOOKUP(CONCATENATE($D267,CA$1),'movs ordered by action'!$B:$G,4,FALSE))," ",VLOOKUP(CONCATENATE($D267,CA$1),'movs ordered by action'!$B:$G,4,FALSE))</f>
        <v xml:space="preserve"> </v>
      </c>
      <c r="CB267" t="str">
        <f>IF(ISNA(VLOOKUP(CONCATENATE($D267,CB$1),'movs ordered by action'!$B:$G,4,FALSE))," ",VLOOKUP(CONCATENATE($D267,CB$1),'movs ordered by action'!$B:$G,4,FALSE))</f>
        <v xml:space="preserve"> </v>
      </c>
      <c r="CC267" t="str">
        <f>IF(ISNA(VLOOKUP(CONCATENATE($D267,CC$1),'movs ordered by action'!$B:$G,4,FALSE))," ",VLOOKUP(CONCATENATE($D267,CC$1),'movs ordered by action'!$B:$G,4,FALSE))</f>
        <v xml:space="preserve"> </v>
      </c>
      <c r="CD267" t="str">
        <f>IF(ISNA(VLOOKUP(CONCATENATE($D267,CD$1),'movs ordered by action'!$B:$G,4,FALSE))," ",VLOOKUP(CONCATENATE($D267,CD$1),'movs ordered by action'!$B:$G,4,FALSE))</f>
        <v xml:space="preserve"> </v>
      </c>
      <c r="CE267" t="str">
        <f>IF(ISNA(VLOOKUP(CONCATENATE($D267,CE$1),'movs ordered by action'!$B:$G,4,FALSE))," ",VLOOKUP(CONCATENATE($D267,CE$1),'movs ordered by action'!$B:$G,4,FALSE))</f>
        <v xml:space="preserve"> </v>
      </c>
      <c r="CF267" t="str">
        <f>IF(ISNA(VLOOKUP(CONCATENATE($D267,CF$1),'movs ordered by action'!$B:$G,4,FALSE))," ",VLOOKUP(CONCATENATE($D267,CF$1),'movs ordered by action'!$B:$G,4,FALSE))</f>
        <v xml:space="preserve"> </v>
      </c>
      <c r="CG267" t="str">
        <f>IF(ISNA(VLOOKUP(CONCATENATE($D267,CG$1),'movs ordered by action'!$B:$G,4,FALSE))," ",VLOOKUP(CONCATENATE($D267,CG$1),'movs ordered by action'!$B:$G,4,FALSE))</f>
        <v xml:space="preserve"> </v>
      </c>
      <c r="CH267" t="str">
        <f>IF(ISNA(VLOOKUP(CONCATENATE($D267,CH$1),'movs ordered by action'!$B:$G,4,FALSE))," ",VLOOKUP(CONCATENATE($D267,CH$1),'movs ordered by action'!$B:$G,4,FALSE))</f>
        <v xml:space="preserve"> </v>
      </c>
      <c r="CI267" t="str">
        <f>IF(ISNA(VLOOKUP(CONCATENATE($D267,CI$1),'movs ordered by action'!$B:$G,4,FALSE))," ",VLOOKUP(CONCATENATE($D267,CI$1),'movs ordered by action'!$B:$G,4,FALSE))</f>
        <v xml:space="preserve"> </v>
      </c>
      <c r="CJ267" t="str">
        <f>IF(ISNA(VLOOKUP(CONCATENATE($D267,CJ$1),'movs ordered by action'!$B:$G,4,FALSE))," ",VLOOKUP(CONCATENATE($D267,CJ$1),'movs ordered by action'!$B:$G,4,FALSE))</f>
        <v xml:space="preserve"> </v>
      </c>
      <c r="CK267" t="str">
        <f>IF(ISNA(VLOOKUP(CONCATENATE($D267,CK$1),'movs ordered by action'!$B:$G,4,FALSE))," ",VLOOKUP(CONCATENATE($D267,CK$1),'movs ordered by action'!$B:$G,4,FALSE))</f>
        <v xml:space="preserve"> </v>
      </c>
      <c r="CL267" t="str">
        <f>IF(ISNA(VLOOKUP(CONCATENATE($D267,CL$1),'movs ordered by action'!$B:$G,4,FALSE))," ",VLOOKUP(CONCATENATE($D267,CL$1),'movs ordered by action'!$B:$G,4,FALSE))</f>
        <v xml:space="preserve"> </v>
      </c>
      <c r="CM267" t="str">
        <f>IF(ISNA(VLOOKUP(CONCATENATE($D267,CM$1),'movs ordered by action'!$B:$G,4,FALSE))," ",VLOOKUP(CONCATENATE($D267,CM$1),'movs ordered by action'!$B:$G,4,FALSE))</f>
        <v xml:space="preserve"> </v>
      </c>
    </row>
    <row r="268" spans="2:91" x14ac:dyDescent="0.3">
      <c r="D268" s="19" t="s">
        <v>3780</v>
      </c>
      <c r="E268" t="str">
        <f>IF(ISNA(VLOOKUP(CONCATENATE($D268,E$1),'movs ordered by action'!$B:$G,4,FALSE))," ",VLOOKUP(CONCATENATE($D268,E$1),'movs ordered by action'!$B:$G,4,FALSE))</f>
        <v xml:space="preserve"> </v>
      </c>
      <c r="F268" t="str">
        <f>IF(ISNA(VLOOKUP(CONCATENATE($D268,F$1),'movs ordered by action'!$B:$G,4,FALSE))," ",VLOOKUP(CONCATENATE($D268,F$1),'movs ordered by action'!$B:$G,4,FALSE))</f>
        <v xml:space="preserve"> </v>
      </c>
      <c r="G268" t="str">
        <f>IF(ISNA(VLOOKUP(CONCATENATE($D268,G$1),'movs ordered by action'!$B:$G,4,FALSE))," ",VLOOKUP(CONCATENATE($D268,G$1),'movs ordered by action'!$B:$G,4,FALSE))</f>
        <v xml:space="preserve"> </v>
      </c>
      <c r="H268" t="str">
        <f>IF(ISNA(VLOOKUP(CONCATENATE($D268,H$1),'movs ordered by action'!$B:$G,4,FALSE))," ",VLOOKUP(CONCATENATE($D268,H$1),'movs ordered by action'!$B:$G,4,FALSE))</f>
        <v xml:space="preserve"> </v>
      </c>
      <c r="I268" t="str">
        <f>IF(ISNA(VLOOKUP(CONCATENATE($D268,I$1),'movs ordered by action'!$B:$G,4,FALSE))," ",VLOOKUP(CONCATENATE($D268,I$1),'movs ordered by action'!$B:$G,4,FALSE))</f>
        <v xml:space="preserve"> </v>
      </c>
      <c r="J268" t="str">
        <f>IF(ISNA(VLOOKUP(CONCATENATE($D268,J$1),'movs ordered by action'!$B:$G,4,FALSE))," ",VLOOKUP(CONCATENATE($D268,J$1),'movs ordered by action'!$B:$G,4,FALSE))</f>
        <v xml:space="preserve"> </v>
      </c>
      <c r="K268" t="str">
        <f>IF(ISNA(VLOOKUP(CONCATENATE($D268,K$1),'movs ordered by action'!$B:$G,4,FALSE))," ",VLOOKUP(CONCATENATE($D268,K$1),'movs ordered by action'!$B:$G,4,FALSE))</f>
        <v xml:space="preserve"> </v>
      </c>
      <c r="L268" t="str">
        <f>IF(ISNA(VLOOKUP(CONCATENATE($D268,L$1),'movs ordered by action'!$B:$G,4,FALSE))," ",VLOOKUP(CONCATENATE($D268,L$1),'movs ordered by action'!$B:$G,4,FALSE))</f>
        <v xml:space="preserve"> </v>
      </c>
      <c r="M268" t="str">
        <f>IF(ISNA(VLOOKUP(CONCATENATE($D268,M$1),'movs ordered by action'!$B:$G,4,FALSE))," ",VLOOKUP(CONCATENATE($D268,M$1),'movs ordered by action'!$B:$G,4,FALSE))</f>
        <v xml:space="preserve"> </v>
      </c>
      <c r="N268" t="str">
        <f>IF(ISNA(VLOOKUP(CONCATENATE($D268,N$1),'movs ordered by action'!$B:$G,4,FALSE))," ",VLOOKUP(CONCATENATE($D268,N$1),'movs ordered by action'!$B:$G,4,FALSE))</f>
        <v xml:space="preserve"> </v>
      </c>
      <c r="O268" t="str">
        <f>IF(ISNA(VLOOKUP(CONCATENATE($D268,O$1),'movs ordered by action'!$B:$G,4,FALSE))," ",VLOOKUP(CONCATENATE($D268,O$1),'movs ordered by action'!$B:$G,4,FALSE))</f>
        <v xml:space="preserve"> </v>
      </c>
      <c r="P268" t="str">
        <f>IF(ISNA(VLOOKUP(CONCATENATE($D268,P$1),'movs ordered by action'!$B:$G,4,FALSE))," ",VLOOKUP(CONCATENATE($D268,P$1),'movs ordered by action'!$B:$G,4,FALSE))</f>
        <v xml:space="preserve"> </v>
      </c>
      <c r="Q268" t="str">
        <f>IF(ISNA(VLOOKUP(CONCATENATE($D268,Q$1),'movs ordered by action'!$B:$G,4,FALSE))," ",VLOOKUP(CONCATENATE($D268,Q$1),'movs ordered by action'!$B:$G,4,FALSE))</f>
        <v xml:space="preserve"> </v>
      </c>
      <c r="R268" t="str">
        <f>IF(ISNA(VLOOKUP(CONCATENATE($D268,R$1),'movs ordered by action'!$B:$G,4,FALSE))," ",VLOOKUP(CONCATENATE($D268,R$1),'movs ordered by action'!$B:$G,4,FALSE))</f>
        <v xml:space="preserve"> </v>
      </c>
      <c r="S268" t="str">
        <f>IF(ISNA(VLOOKUP(CONCATENATE($D268,S$1),'movs ordered by action'!$B:$G,4,FALSE))," ",VLOOKUP(CONCATENATE($D268,S$1),'movs ordered by action'!$B:$G,4,FALSE))</f>
        <v xml:space="preserve"> </v>
      </c>
      <c r="T268" t="str">
        <f>IF(ISNA(VLOOKUP(CONCATENATE($D268,T$1),'movs ordered by action'!$B:$G,4,FALSE))," ",VLOOKUP(CONCATENATE($D268,T$1),'movs ordered by action'!$B:$G,4,FALSE))</f>
        <v xml:space="preserve"> </v>
      </c>
      <c r="U268" t="str">
        <f>IF(ISNA(VLOOKUP(CONCATENATE($D268,U$1),'movs ordered by action'!$B:$G,4,FALSE))," ",VLOOKUP(CONCATENATE($D268,U$1),'movs ordered by action'!$B:$G,4,FALSE))</f>
        <v xml:space="preserve"> </v>
      </c>
      <c r="V268" t="str">
        <f>IF(ISNA(VLOOKUP(CONCATENATE($D268,V$1),'movs ordered by action'!$B:$G,4,FALSE))," ",VLOOKUP(CONCATENATE($D268,V$1),'movs ordered by action'!$B:$G,4,FALSE))</f>
        <v xml:space="preserve"> </v>
      </c>
      <c r="W268" t="str">
        <f>IF(ISNA(VLOOKUP(CONCATENATE($D268,W$1),'movs ordered by action'!$B:$G,4,FALSE))," ",VLOOKUP(CONCATENATE($D268,W$1),'movs ordered by action'!$B:$G,4,FALSE))</f>
        <v xml:space="preserve"> </v>
      </c>
      <c r="X268" t="str">
        <f>IF(ISNA(VLOOKUP(CONCATENATE($D268,X$1),'movs ordered by action'!$B:$G,4,FALSE))," ",VLOOKUP(CONCATENATE($D268,X$1),'movs ordered by action'!$B:$G,4,FALSE))</f>
        <v xml:space="preserve"> </v>
      </c>
      <c r="Y268" t="str">
        <f>IF(ISNA(VLOOKUP(CONCATENATE($D268,Y$1),'movs ordered by action'!$B:$G,4,FALSE))," ",VLOOKUP(CONCATENATE($D268,Y$1),'movs ordered by action'!$B:$G,4,FALSE))</f>
        <v xml:space="preserve"> </v>
      </c>
      <c r="Z268" t="str">
        <f>IF(ISNA(VLOOKUP(CONCATENATE($D268,Z$1),'movs ordered by action'!$B:$G,4,FALSE))," ",VLOOKUP(CONCATENATE($D268,Z$1),'movs ordered by action'!$B:$G,4,FALSE))</f>
        <v xml:space="preserve"> </v>
      </c>
      <c r="AA268" t="str">
        <f>IF(ISNA(VLOOKUP(CONCATENATE($D268,AA$1),'movs ordered by action'!$B:$G,4,FALSE))," ",VLOOKUP(CONCATENATE($D268,AA$1),'movs ordered by action'!$B:$G,4,FALSE))</f>
        <v xml:space="preserve"> </v>
      </c>
      <c r="AB268" t="str">
        <f>IF(ISNA(VLOOKUP(CONCATENATE($D268,AB$1),'movs ordered by action'!$B:$G,4,FALSE))," ",VLOOKUP(CONCATENATE($D268,AB$1),'movs ordered by action'!$B:$G,4,FALSE))</f>
        <v xml:space="preserve"> </v>
      </c>
      <c r="AC268" t="str">
        <f>IF(ISNA(VLOOKUP(CONCATENATE($D268,AC$1),'movs ordered by action'!$B:$G,4,FALSE))," ",VLOOKUP(CONCATENATE($D268,AC$1),'movs ordered by action'!$B:$G,4,FALSE))</f>
        <v xml:space="preserve"> </v>
      </c>
      <c r="AD268" t="str">
        <f>IF(ISNA(VLOOKUP(CONCATENATE($D268,AD$1),'movs ordered by action'!$B:$G,4,FALSE))," ",VLOOKUP(CONCATENATE($D268,AD$1),'movs ordered by action'!$B:$G,4,FALSE))</f>
        <v xml:space="preserve"> </v>
      </c>
      <c r="AE268" t="str">
        <f>IF(ISNA(VLOOKUP(CONCATENATE($D268,AE$1),'movs ordered by action'!$B:$G,4,FALSE))," ",VLOOKUP(CONCATENATE($D268,AE$1),'movs ordered by action'!$B:$G,4,FALSE))</f>
        <v xml:space="preserve"> </v>
      </c>
      <c r="AF268" t="str">
        <f>IF(ISNA(VLOOKUP(CONCATENATE($D268,AF$1),'movs ordered by action'!$B:$G,4,FALSE))," ",VLOOKUP(CONCATENATE($D268,AF$1),'movs ordered by action'!$B:$G,4,FALSE))</f>
        <v xml:space="preserve"> </v>
      </c>
      <c r="AG268" t="str">
        <f>IF(ISNA(VLOOKUP(CONCATENATE($D268,AG$1),'movs ordered by action'!$B:$G,4,FALSE))," ",VLOOKUP(CONCATENATE($D268,AG$1),'movs ordered by action'!$B:$G,4,FALSE))</f>
        <v xml:space="preserve"> </v>
      </c>
      <c r="AH268" t="str">
        <f>IF(ISNA(VLOOKUP(CONCATENATE($D268,AH$1),'movs ordered by action'!$B:$G,4,FALSE))," ",VLOOKUP(CONCATENATE($D268,AH$1),'movs ordered by action'!$B:$G,4,FALSE))</f>
        <v xml:space="preserve"> </v>
      </c>
      <c r="AI268" t="str">
        <f>IF(ISNA(VLOOKUP(CONCATENATE($D268,AI$1),'movs ordered by action'!$B:$G,4,FALSE))," ",VLOOKUP(CONCATENATE($D268,AI$1),'movs ordered by action'!$B:$G,4,FALSE))</f>
        <v xml:space="preserve"> </v>
      </c>
      <c r="AJ268" t="str">
        <f>IF(ISNA(VLOOKUP(CONCATENATE($D268,AJ$1),'movs ordered by action'!$B:$G,4,FALSE))," ",VLOOKUP(CONCATENATE($D268,AJ$1),'movs ordered by action'!$B:$G,4,FALSE))</f>
        <v xml:space="preserve"> </v>
      </c>
      <c r="AK268" t="str">
        <f>IF(ISNA(VLOOKUP(CONCATENATE($D268,AK$1),'movs ordered by action'!$B:$G,4,FALSE))," ",VLOOKUP(CONCATENATE($D268,AK$1),'movs ordered by action'!$B:$G,4,FALSE))</f>
        <v xml:space="preserve"> </v>
      </c>
      <c r="AL268" t="str">
        <f>IF(ISNA(VLOOKUP(CONCATENATE($D268,AL$1),'movs ordered by action'!$B:$G,4,FALSE))," ",VLOOKUP(CONCATENATE($D268,AL$1),'movs ordered by action'!$B:$G,4,FALSE))</f>
        <v xml:space="preserve"> </v>
      </c>
      <c r="AM268" t="str">
        <f>IF(ISNA(VLOOKUP(CONCATENATE($D268,AM$1),'movs ordered by action'!$B:$G,4,FALSE))," ",VLOOKUP(CONCATENATE($D268,AM$1),'movs ordered by action'!$B:$G,4,FALSE))</f>
        <v xml:space="preserve"> </v>
      </c>
      <c r="AN268" t="str">
        <f>IF(ISNA(VLOOKUP(CONCATENATE($D268,AN$1),'movs ordered by action'!$B:$G,4,FALSE))," ",VLOOKUP(CONCATENATE($D268,AN$1),'movs ordered by action'!$B:$G,4,FALSE))</f>
        <v xml:space="preserve"> </v>
      </c>
      <c r="AO268" t="str">
        <f>IF(ISNA(VLOOKUP(CONCATENATE($D268,AO$1),'movs ordered by action'!$B:$G,4,FALSE))," ",VLOOKUP(CONCATENATE($D268,AO$1),'movs ordered by action'!$B:$G,4,FALSE))</f>
        <v xml:space="preserve"> </v>
      </c>
      <c r="AP268" t="str">
        <f>IF(ISNA(VLOOKUP(CONCATENATE($D268,AP$1),'movs ordered by action'!$B:$G,4,FALSE))," ",VLOOKUP(CONCATENATE($D268,AP$1),'movs ordered by action'!$B:$G,4,FALSE))</f>
        <v xml:space="preserve"> </v>
      </c>
      <c r="AQ268" t="str">
        <f>IF(ISNA(VLOOKUP(CONCATENATE($D268,AQ$1),'movs ordered by action'!$B:$G,4,FALSE))," ",VLOOKUP(CONCATENATE($D268,AQ$1),'movs ordered by action'!$B:$G,4,FALSE))</f>
        <v xml:space="preserve"> </v>
      </c>
      <c r="AR268" t="str">
        <f>IF(ISNA(VLOOKUP(CONCATENATE($D268,AR$1),'movs ordered by action'!$B:$G,4,FALSE))," ",VLOOKUP(CONCATENATE($D268,AR$1),'movs ordered by action'!$B:$G,4,FALSE))</f>
        <v xml:space="preserve"> </v>
      </c>
      <c r="AS268" t="str">
        <f>IF(ISNA(VLOOKUP(CONCATENATE($D268,AS$1),'movs ordered by action'!$B:$G,4,FALSE))," ",VLOOKUP(CONCATENATE($D268,AS$1),'movs ordered by action'!$B:$G,4,FALSE))</f>
        <v xml:space="preserve"> </v>
      </c>
      <c r="AT268" t="str">
        <f>IF(ISNA(VLOOKUP(CONCATENATE($D268,AT$1),'movs ordered by action'!$B:$G,4,FALSE))," ",VLOOKUP(CONCATENATE($D268,AT$1),'movs ordered by action'!$B:$G,4,FALSE))</f>
        <v xml:space="preserve"> </v>
      </c>
      <c r="AU268" t="str">
        <f>IF(ISNA(VLOOKUP(CONCATENATE($D268,AU$1),'movs ordered by action'!$B:$G,4,FALSE))," ",VLOOKUP(CONCATENATE($D268,AU$1),'movs ordered by action'!$B:$G,4,FALSE))</f>
        <v xml:space="preserve"> </v>
      </c>
      <c r="AV268" t="str">
        <f>IF(ISNA(VLOOKUP(CONCATENATE($D268,AV$1),'movs ordered by action'!$B:$G,4,FALSE))," ",VLOOKUP(CONCATENATE($D268,AV$1),'movs ordered by action'!$B:$G,4,FALSE))</f>
        <v xml:space="preserve"> </v>
      </c>
      <c r="AW268" t="str">
        <f>IF(ISNA(VLOOKUP(CONCATENATE($D268,AW$1),'movs ordered by action'!$B:$G,4,FALSE))," ",VLOOKUP(CONCATENATE($D268,AW$1),'movs ordered by action'!$B:$G,4,FALSE))</f>
        <v xml:space="preserve"> </v>
      </c>
      <c r="AX268" t="str">
        <f>IF(ISNA(VLOOKUP(CONCATENATE($D268,AX$1),'movs ordered by action'!$B:$G,4,FALSE))," ",VLOOKUP(CONCATENATE($D268,AX$1),'movs ordered by action'!$B:$G,4,FALSE))</f>
        <v xml:space="preserve"> </v>
      </c>
      <c r="AY268" t="str">
        <f>IF(ISNA(VLOOKUP(CONCATENATE($D268,AY$1),'movs ordered by action'!$B:$G,4,FALSE))," ",VLOOKUP(CONCATENATE($D268,AY$1),'movs ordered by action'!$B:$G,4,FALSE))</f>
        <v xml:space="preserve"> </v>
      </c>
      <c r="AZ268" t="str">
        <f>IF(ISNA(VLOOKUP(CONCATENATE($D268,AZ$1),'movs ordered by action'!$B:$G,4,FALSE))," ",VLOOKUP(CONCATENATE($D268,AZ$1),'movs ordered by action'!$B:$G,4,FALSE))</f>
        <v xml:space="preserve"> </v>
      </c>
      <c r="BA268" t="str">
        <f>IF(ISNA(VLOOKUP(CONCATENATE($D268,BA$1),'movs ordered by action'!$B:$G,4,FALSE))," ",VLOOKUP(CONCATENATE($D268,BA$1),'movs ordered by action'!$B:$G,4,FALSE))</f>
        <v xml:space="preserve"> </v>
      </c>
      <c r="BB268" t="str">
        <f>IF(ISNA(VLOOKUP(CONCATENATE($D268,BB$1),'movs ordered by action'!$B:$G,4,FALSE))," ",VLOOKUP(CONCATENATE($D268,BB$1),'movs ordered by action'!$B:$G,4,FALSE))</f>
        <v xml:space="preserve"> </v>
      </c>
      <c r="BC268" t="str">
        <f>IF(ISNA(VLOOKUP(CONCATENATE($D268,BC$1),'movs ordered by action'!$B:$G,4,FALSE))," ",VLOOKUP(CONCATENATE($D268,BC$1),'movs ordered by action'!$B:$G,4,FALSE))</f>
        <v xml:space="preserve"> </v>
      </c>
      <c r="BD268" t="str">
        <f>IF(ISNA(VLOOKUP(CONCATENATE($D268,BD$1),'movs ordered by action'!$B:$G,4,FALSE))," ",VLOOKUP(CONCATENATE($D268,BD$1),'movs ordered by action'!$B:$G,4,FALSE))</f>
        <v xml:space="preserve"> </v>
      </c>
      <c r="BE268" t="str">
        <f>IF(ISNA(VLOOKUP(CONCATENATE($D268,BE$1),'movs ordered by action'!$B:$G,4,FALSE))," ",VLOOKUP(CONCATENATE($D268,BE$1),'movs ordered by action'!$B:$G,4,FALSE))</f>
        <v xml:space="preserve"> </v>
      </c>
      <c r="BF268" t="str">
        <f>IF(ISNA(VLOOKUP(CONCATENATE($D268,BF$1),'movs ordered by action'!$B:$G,4,FALSE))," ",VLOOKUP(CONCATENATE($D268,BF$1),'movs ordered by action'!$B:$G,4,FALSE))</f>
        <v xml:space="preserve"> </v>
      </c>
      <c r="BG268" t="str">
        <f>IF(ISNA(VLOOKUP(CONCATENATE($D268,BG$1),'movs ordered by action'!$B:$G,4,FALSE))," ",VLOOKUP(CONCATENATE($D268,BG$1),'movs ordered by action'!$B:$G,4,FALSE))</f>
        <v xml:space="preserve"> </v>
      </c>
      <c r="BH268" t="str">
        <f>IF(ISNA(VLOOKUP(CONCATENATE($D268,BH$1),'movs ordered by action'!$B:$G,4,FALSE))," ",VLOOKUP(CONCATENATE($D268,BH$1),'movs ordered by action'!$B:$G,4,FALSE))</f>
        <v xml:space="preserve"> </v>
      </c>
      <c r="BI268" t="str">
        <f>IF(ISNA(VLOOKUP(CONCATENATE($D268,BI$1),'movs ordered by action'!$B:$G,4,FALSE))," ",VLOOKUP(CONCATENATE($D268,BI$1),'movs ordered by action'!$B:$G,4,FALSE))</f>
        <v xml:space="preserve"> </v>
      </c>
      <c r="BJ268" t="str">
        <f>IF(ISNA(VLOOKUP(CONCATENATE($D268,BJ$1),'movs ordered by action'!$B:$G,4,FALSE))," ",VLOOKUP(CONCATENATE($D268,BJ$1),'movs ordered by action'!$B:$G,4,FALSE))</f>
        <v xml:space="preserve"> </v>
      </c>
      <c r="BK268" t="str">
        <f>IF(ISNA(VLOOKUP(CONCATENATE($D268,BK$1),'movs ordered by action'!$B:$G,4,FALSE))," ",VLOOKUP(CONCATENATE($D268,BK$1),'movs ordered by action'!$B:$G,4,FALSE))</f>
        <v xml:space="preserve"> </v>
      </c>
      <c r="BL268" t="str">
        <f>IF(ISNA(VLOOKUP(CONCATENATE($D268,BL$1),'movs ordered by action'!$B:$G,4,FALSE))," ",VLOOKUP(CONCATENATE($D268,BL$1),'movs ordered by action'!$B:$G,4,FALSE))</f>
        <v xml:space="preserve"> </v>
      </c>
      <c r="BM268" t="str">
        <f>IF(ISNA(VLOOKUP(CONCATENATE($D268,BM$1),'movs ordered by action'!$B:$G,4,FALSE))," ",VLOOKUP(CONCATENATE($D268,BM$1),'movs ordered by action'!$B:$G,4,FALSE))</f>
        <v xml:space="preserve"> </v>
      </c>
      <c r="BN268" t="str">
        <f>IF(ISNA(VLOOKUP(CONCATENATE($D268,BN$1),'movs ordered by action'!$B:$G,4,FALSE))," ",VLOOKUP(CONCATENATE($D268,BN$1),'movs ordered by action'!$B:$G,4,FALSE))</f>
        <v xml:space="preserve"> </v>
      </c>
      <c r="BO268" t="str">
        <f>IF(ISNA(VLOOKUP(CONCATENATE($D268,BO$1),'movs ordered by action'!$B:$G,4,FALSE))," ",VLOOKUP(CONCATENATE($D268,BO$1),'movs ordered by action'!$B:$G,4,FALSE))</f>
        <v xml:space="preserve"> </v>
      </c>
      <c r="BP268" t="str">
        <f>IF(ISNA(VLOOKUP(CONCATENATE($D268,BP$1),'movs ordered by action'!$B:$G,4,FALSE))," ",VLOOKUP(CONCATENATE($D268,BP$1),'movs ordered by action'!$B:$G,4,FALSE))</f>
        <v xml:space="preserve"> </v>
      </c>
      <c r="BQ268" t="str">
        <f>IF(ISNA(VLOOKUP(CONCATENATE($D268,BQ$1),'movs ordered by action'!$B:$G,4,FALSE))," ",VLOOKUP(CONCATENATE($D268,BQ$1),'movs ordered by action'!$B:$G,4,FALSE))</f>
        <v xml:space="preserve"> </v>
      </c>
      <c r="BR268" t="str">
        <f>IF(ISNA(VLOOKUP(CONCATENATE($D268,BR$1),'movs ordered by action'!$B:$G,4,FALSE))," ",VLOOKUP(CONCATENATE($D268,BR$1),'movs ordered by action'!$B:$G,4,FALSE))</f>
        <v xml:space="preserve"> </v>
      </c>
      <c r="BS268" t="str">
        <f>IF(ISNA(VLOOKUP(CONCATENATE($D268,BS$1),'movs ordered by action'!$B:$G,4,FALSE))," ",VLOOKUP(CONCATENATE($D268,BS$1),'movs ordered by action'!$B:$G,4,FALSE))</f>
        <v xml:space="preserve"> </v>
      </c>
      <c r="BT268" t="str">
        <f>IF(ISNA(VLOOKUP(CONCATENATE($D268,BT$1),'movs ordered by action'!$B:$G,4,FALSE))," ",VLOOKUP(CONCATENATE($D268,BT$1),'movs ordered by action'!$B:$G,4,FALSE))</f>
        <v xml:space="preserve"> </v>
      </c>
      <c r="BU268" t="str">
        <f>IF(ISNA(VLOOKUP(CONCATENATE($D268,BU$1),'movs ordered by action'!$B:$G,4,FALSE))," ",VLOOKUP(CONCATENATE($D268,BU$1),'movs ordered by action'!$B:$G,4,FALSE))</f>
        <v xml:space="preserve"> </v>
      </c>
      <c r="BV268" t="str">
        <f>IF(ISNA(VLOOKUP(CONCATENATE($D268,BV$1),'movs ordered by action'!$B:$G,4,FALSE))," ",VLOOKUP(CONCATENATE($D268,BV$1),'movs ordered by action'!$B:$G,4,FALSE))</f>
        <v xml:space="preserve"> </v>
      </c>
      <c r="BW268" t="str">
        <f>IF(ISNA(VLOOKUP(CONCATENATE($D268,BW$1),'movs ordered by action'!$B:$G,4,FALSE))," ",VLOOKUP(CONCATENATE($D268,BW$1),'movs ordered by action'!$B:$G,4,FALSE))</f>
        <v xml:space="preserve"> </v>
      </c>
      <c r="BX268" t="str">
        <f>IF(ISNA(VLOOKUP(CONCATENATE($D268,BX$1),'movs ordered by action'!$B:$G,4,FALSE))," ",VLOOKUP(CONCATENATE($D268,BX$1),'movs ordered by action'!$B:$G,4,FALSE))</f>
        <v xml:space="preserve"> </v>
      </c>
      <c r="BY268" t="str">
        <f>IF(ISNA(VLOOKUP(CONCATENATE($D268,BY$1),'movs ordered by action'!$B:$G,4,FALSE))," ",VLOOKUP(CONCATENATE($D268,BY$1),'movs ordered by action'!$B:$G,4,FALSE))</f>
        <v xml:space="preserve"> </v>
      </c>
      <c r="BZ268" t="str">
        <f>IF(ISNA(VLOOKUP(CONCATENATE($D268,BZ$1),'movs ordered by action'!$B:$G,4,FALSE))," ",VLOOKUP(CONCATENATE($D268,BZ$1),'movs ordered by action'!$B:$G,4,FALSE))</f>
        <v xml:space="preserve"> </v>
      </c>
      <c r="CA268" t="str">
        <f>IF(ISNA(VLOOKUP(CONCATENATE($D268,CA$1),'movs ordered by action'!$B:$G,4,FALSE))," ",VLOOKUP(CONCATENATE($D268,CA$1),'movs ordered by action'!$B:$G,4,FALSE))</f>
        <v xml:space="preserve"> </v>
      </c>
      <c r="CB268" t="str">
        <f>IF(ISNA(VLOOKUP(CONCATENATE($D268,CB$1),'movs ordered by action'!$B:$G,4,FALSE))," ",VLOOKUP(CONCATENATE($D268,CB$1),'movs ordered by action'!$B:$G,4,FALSE))</f>
        <v xml:space="preserve"> </v>
      </c>
      <c r="CC268" t="str">
        <f>IF(ISNA(VLOOKUP(CONCATENATE($D268,CC$1),'movs ordered by action'!$B:$G,4,FALSE))," ",VLOOKUP(CONCATENATE($D268,CC$1),'movs ordered by action'!$B:$G,4,FALSE))</f>
        <v xml:space="preserve"> </v>
      </c>
      <c r="CD268" t="str">
        <f>IF(ISNA(VLOOKUP(CONCATENATE($D268,CD$1),'movs ordered by action'!$B:$G,4,FALSE))," ",VLOOKUP(CONCATENATE($D268,CD$1),'movs ordered by action'!$B:$G,4,FALSE))</f>
        <v xml:space="preserve"> </v>
      </c>
      <c r="CE268" t="str">
        <f>IF(ISNA(VLOOKUP(CONCATENATE($D268,CE$1),'movs ordered by action'!$B:$G,4,FALSE))," ",VLOOKUP(CONCATENATE($D268,CE$1),'movs ordered by action'!$B:$G,4,FALSE))</f>
        <v xml:space="preserve"> </v>
      </c>
      <c r="CF268" t="str">
        <f>IF(ISNA(VLOOKUP(CONCATENATE($D268,CF$1),'movs ordered by action'!$B:$G,4,FALSE))," ",VLOOKUP(CONCATENATE($D268,CF$1),'movs ordered by action'!$B:$G,4,FALSE))</f>
        <v xml:space="preserve"> </v>
      </c>
      <c r="CG268" t="str">
        <f>IF(ISNA(VLOOKUP(CONCATENATE($D268,CG$1),'movs ordered by action'!$B:$G,4,FALSE))," ",VLOOKUP(CONCATENATE($D268,CG$1),'movs ordered by action'!$B:$G,4,FALSE))</f>
        <v xml:space="preserve"> </v>
      </c>
      <c r="CH268" t="str">
        <f>IF(ISNA(VLOOKUP(CONCATENATE($D268,CH$1),'movs ordered by action'!$B:$G,4,FALSE))," ",VLOOKUP(CONCATENATE($D268,CH$1),'movs ordered by action'!$B:$G,4,FALSE))</f>
        <v xml:space="preserve"> </v>
      </c>
      <c r="CI268" t="str">
        <f>IF(ISNA(VLOOKUP(CONCATENATE($D268,CI$1),'movs ordered by action'!$B:$G,4,FALSE))," ",VLOOKUP(CONCATENATE($D268,CI$1),'movs ordered by action'!$B:$G,4,FALSE))</f>
        <v xml:space="preserve"> </v>
      </c>
      <c r="CJ268" t="str">
        <f>IF(ISNA(VLOOKUP(CONCATENATE($D268,CJ$1),'movs ordered by action'!$B:$G,4,FALSE))," ",VLOOKUP(CONCATENATE($D268,CJ$1),'movs ordered by action'!$B:$G,4,FALSE))</f>
        <v xml:space="preserve"> </v>
      </c>
      <c r="CK268" t="str">
        <f>IF(ISNA(VLOOKUP(CONCATENATE($D268,CK$1),'movs ordered by action'!$B:$G,4,FALSE))," ",VLOOKUP(CONCATENATE($D268,CK$1),'movs ordered by action'!$B:$G,4,FALSE))</f>
        <v xml:space="preserve"> </v>
      </c>
      <c r="CL268" t="str">
        <f>IF(ISNA(VLOOKUP(CONCATENATE($D268,CL$1),'movs ordered by action'!$B:$G,4,FALSE))," ",VLOOKUP(CONCATENATE($D268,CL$1),'movs ordered by action'!$B:$G,4,FALSE))</f>
        <v xml:space="preserve"> </v>
      </c>
      <c r="CM268" t="str">
        <f>IF(ISNA(VLOOKUP(CONCATENATE($D268,CM$1),'movs ordered by action'!$B:$G,4,FALSE))," ",VLOOKUP(CONCATENATE($D268,CM$1),'movs ordered by action'!$B:$G,4,FALSE))</f>
        <v xml:space="preserve"> </v>
      </c>
    </row>
    <row r="269" spans="2:91" x14ac:dyDescent="0.3">
      <c r="D269" s="19" t="s">
        <v>243</v>
      </c>
      <c r="E269" t="str">
        <f>IF(ISNA(VLOOKUP(CONCATENATE($D269,E$1),'movs ordered by action'!$B:$G,4,FALSE))," ",VLOOKUP(CONCATENATE($D269,E$1),'movs ordered by action'!$B:$G,4,FALSE))</f>
        <v xml:space="preserve"> </v>
      </c>
      <c r="F269" t="str">
        <f>IF(ISNA(VLOOKUP(CONCATENATE($D269,F$1),'movs ordered by action'!$B:$G,4,FALSE))," ",VLOOKUP(CONCATENATE($D269,F$1),'movs ordered by action'!$B:$G,4,FALSE))</f>
        <v xml:space="preserve"> </v>
      </c>
      <c r="G269" t="str">
        <f>IF(ISNA(VLOOKUP(CONCATENATE($D269,G$1),'movs ordered by action'!$B:$G,4,FALSE))," ",VLOOKUP(CONCATENATE($D269,G$1),'movs ordered by action'!$B:$G,4,FALSE))</f>
        <v xml:space="preserve"> </v>
      </c>
      <c r="H269" t="str">
        <f>IF(ISNA(VLOOKUP(CONCATENATE($D269,H$1),'movs ordered by action'!$B:$G,4,FALSE))," ",VLOOKUP(CONCATENATE($D269,H$1),'movs ordered by action'!$B:$G,4,FALSE))</f>
        <v xml:space="preserve"> </v>
      </c>
      <c r="I269" t="str">
        <f>IF(ISNA(VLOOKUP(CONCATENATE($D269,I$1),'movs ordered by action'!$B:$G,4,FALSE))," ",VLOOKUP(CONCATENATE($D269,I$1),'movs ordered by action'!$B:$G,4,FALSE))</f>
        <v xml:space="preserve"> </v>
      </c>
      <c r="J269" t="str">
        <f>IF(ISNA(VLOOKUP(CONCATENATE($D269,J$1),'movs ordered by action'!$B:$G,4,FALSE))," ",VLOOKUP(CONCATENATE($D269,J$1),'movs ordered by action'!$B:$G,4,FALSE))</f>
        <v xml:space="preserve"> </v>
      </c>
      <c r="K269" t="str">
        <f>IF(ISNA(VLOOKUP(CONCATENATE($D269,K$1),'movs ordered by action'!$B:$G,4,FALSE))," ",VLOOKUP(CONCATENATE($D269,K$1),'movs ordered by action'!$B:$G,4,FALSE))</f>
        <v xml:space="preserve"> </v>
      </c>
      <c r="L269" t="str">
        <f>IF(ISNA(VLOOKUP(CONCATENATE($D269,L$1),'movs ordered by action'!$B:$G,4,FALSE))," ",VLOOKUP(CONCATENATE($D269,L$1),'movs ordered by action'!$B:$G,4,FALSE))</f>
        <v xml:space="preserve"> </v>
      </c>
      <c r="M269" t="str">
        <f>IF(ISNA(VLOOKUP(CONCATENATE($D269,M$1),'movs ordered by action'!$B:$G,4,FALSE))," ",VLOOKUP(CONCATENATE($D269,M$1),'movs ordered by action'!$B:$G,4,FALSE))</f>
        <v xml:space="preserve"> </v>
      </c>
      <c r="N269" t="str">
        <f>IF(ISNA(VLOOKUP(CONCATENATE($D269,N$1),'movs ordered by action'!$B:$G,4,FALSE))," ",VLOOKUP(CONCATENATE($D269,N$1),'movs ordered by action'!$B:$G,4,FALSE))</f>
        <v xml:space="preserve"> </v>
      </c>
      <c r="O269" t="str">
        <f>IF(ISNA(VLOOKUP(CONCATENATE($D269,O$1),'movs ordered by action'!$B:$G,4,FALSE))," ",VLOOKUP(CONCATENATE($D269,O$1),'movs ordered by action'!$B:$G,4,FALSE))</f>
        <v xml:space="preserve"> </v>
      </c>
      <c r="P269" t="str">
        <f>IF(ISNA(VLOOKUP(CONCATENATE($D269,P$1),'movs ordered by action'!$B:$G,4,FALSE))," ",VLOOKUP(CONCATENATE($D269,P$1),'movs ordered by action'!$B:$G,4,FALSE))</f>
        <v xml:space="preserve"> </v>
      </c>
      <c r="Q269" t="str">
        <f>IF(ISNA(VLOOKUP(CONCATENATE($D269,Q$1),'movs ordered by action'!$B:$G,4,FALSE))," ",VLOOKUP(CONCATENATE($D269,Q$1),'movs ordered by action'!$B:$G,4,FALSE))</f>
        <v xml:space="preserve"> </v>
      </c>
      <c r="R269" t="str">
        <f>IF(ISNA(VLOOKUP(CONCATENATE($D269,R$1),'movs ordered by action'!$B:$G,4,FALSE))," ",VLOOKUP(CONCATENATE($D269,R$1),'movs ordered by action'!$B:$G,4,FALSE))</f>
        <v xml:space="preserve"> </v>
      </c>
      <c r="S269" t="str">
        <f>IF(ISNA(VLOOKUP(CONCATENATE($D269,S$1),'movs ordered by action'!$B:$G,4,FALSE))," ",VLOOKUP(CONCATENATE($D269,S$1),'movs ordered by action'!$B:$G,4,FALSE))</f>
        <v xml:space="preserve"> </v>
      </c>
      <c r="T269" t="str">
        <f>IF(ISNA(VLOOKUP(CONCATENATE($D269,T$1),'movs ordered by action'!$B:$G,4,FALSE))," ",VLOOKUP(CONCATENATE($D269,T$1),'movs ordered by action'!$B:$G,4,FALSE))</f>
        <v xml:space="preserve"> </v>
      </c>
      <c r="U269" t="str">
        <f>IF(ISNA(VLOOKUP(CONCATENATE($D269,U$1),'movs ordered by action'!$B:$G,4,FALSE))," ",VLOOKUP(CONCATENATE($D269,U$1),'movs ordered by action'!$B:$G,4,FALSE))</f>
        <v xml:space="preserve"> </v>
      </c>
      <c r="V269" t="str">
        <f>IF(ISNA(VLOOKUP(CONCATENATE($D269,V$1),'movs ordered by action'!$B:$G,4,FALSE))," ",VLOOKUP(CONCATENATE($D269,V$1),'movs ordered by action'!$B:$G,4,FALSE))</f>
        <v xml:space="preserve"> </v>
      </c>
      <c r="W269" t="str">
        <f>IF(ISNA(VLOOKUP(CONCATENATE($D269,W$1),'movs ordered by action'!$B:$G,4,FALSE))," ",VLOOKUP(CONCATENATE($D269,W$1),'movs ordered by action'!$B:$G,4,FALSE))</f>
        <v xml:space="preserve"> </v>
      </c>
      <c r="X269" t="str">
        <f>IF(ISNA(VLOOKUP(CONCATENATE($D269,X$1),'movs ordered by action'!$B:$G,4,FALSE))," ",VLOOKUP(CONCATENATE($D269,X$1),'movs ordered by action'!$B:$G,4,FALSE))</f>
        <v xml:space="preserve"> </v>
      </c>
      <c r="Y269" t="str">
        <f>IF(ISNA(VLOOKUP(CONCATENATE($D269,Y$1),'movs ordered by action'!$B:$G,4,FALSE))," ",VLOOKUP(CONCATENATE($D269,Y$1),'movs ordered by action'!$B:$G,4,FALSE))</f>
        <v xml:space="preserve"> </v>
      </c>
      <c r="Z269" t="str">
        <f>IF(ISNA(VLOOKUP(CONCATENATE($D269,Z$1),'movs ordered by action'!$B:$G,4,FALSE))," ",VLOOKUP(CONCATENATE($D269,Z$1),'movs ordered by action'!$B:$G,4,FALSE))</f>
        <v xml:space="preserve"> </v>
      </c>
      <c r="AA269" t="str">
        <f>IF(ISNA(VLOOKUP(CONCATENATE($D269,AA$1),'movs ordered by action'!$B:$G,4,FALSE))," ",VLOOKUP(CONCATENATE($D269,AA$1),'movs ordered by action'!$B:$G,4,FALSE))</f>
        <v xml:space="preserve"> </v>
      </c>
      <c r="AB269" t="str">
        <f>IF(ISNA(VLOOKUP(CONCATENATE($D269,AB$1),'movs ordered by action'!$B:$G,4,FALSE))," ",VLOOKUP(CONCATENATE($D269,AB$1),'movs ordered by action'!$B:$G,4,FALSE))</f>
        <v xml:space="preserve"> </v>
      </c>
      <c r="AC269" t="str">
        <f>IF(ISNA(VLOOKUP(CONCATENATE($D269,AC$1),'movs ordered by action'!$B:$G,4,FALSE))," ",VLOOKUP(CONCATENATE($D269,AC$1),'movs ordered by action'!$B:$G,4,FALSE))</f>
        <v xml:space="preserve"> </v>
      </c>
      <c r="AD269" t="str">
        <f>IF(ISNA(VLOOKUP(CONCATENATE($D269,AD$1),'movs ordered by action'!$B:$G,4,FALSE))," ",VLOOKUP(CONCATENATE($D269,AD$1),'movs ordered by action'!$B:$G,4,FALSE))</f>
        <v xml:space="preserve"> </v>
      </c>
      <c r="AE269" t="str">
        <f>IF(ISNA(VLOOKUP(CONCATENATE($D269,AE$1),'movs ordered by action'!$B:$G,4,FALSE))," ",VLOOKUP(CONCATENATE($D269,AE$1),'movs ordered by action'!$B:$G,4,FALSE))</f>
        <v xml:space="preserve"> </v>
      </c>
      <c r="AF269" t="str">
        <f>IF(ISNA(VLOOKUP(CONCATENATE($D269,AF$1),'movs ordered by action'!$B:$G,4,FALSE))," ",VLOOKUP(CONCATENATE($D269,AF$1),'movs ordered by action'!$B:$G,4,FALSE))</f>
        <v xml:space="preserve"> </v>
      </c>
      <c r="AG269" t="str">
        <f>IF(ISNA(VLOOKUP(CONCATENATE($D269,AG$1),'movs ordered by action'!$B:$G,4,FALSE))," ",VLOOKUP(CONCATENATE($D269,AG$1),'movs ordered by action'!$B:$G,4,FALSE))</f>
        <v xml:space="preserve"> </v>
      </c>
      <c r="AH269" t="str">
        <f>IF(ISNA(VLOOKUP(CONCATENATE($D269,AH$1),'movs ordered by action'!$B:$G,4,FALSE))," ",VLOOKUP(CONCATENATE($D269,AH$1),'movs ordered by action'!$B:$G,4,FALSE))</f>
        <v xml:space="preserve"> </v>
      </c>
      <c r="AI269" t="str">
        <f>IF(ISNA(VLOOKUP(CONCATENATE($D269,AI$1),'movs ordered by action'!$B:$G,4,FALSE))," ",VLOOKUP(CONCATENATE($D269,AI$1),'movs ordered by action'!$B:$G,4,FALSE))</f>
        <v xml:space="preserve"> </v>
      </c>
      <c r="AJ269" t="str">
        <f>IF(ISNA(VLOOKUP(CONCATENATE($D269,AJ$1),'movs ordered by action'!$B:$G,4,FALSE))," ",VLOOKUP(CONCATENATE($D269,AJ$1),'movs ordered by action'!$B:$G,4,FALSE))</f>
        <v xml:space="preserve"> </v>
      </c>
      <c r="AK269" t="str">
        <f>IF(ISNA(VLOOKUP(CONCATENATE($D269,AK$1),'movs ordered by action'!$B:$G,4,FALSE))," ",VLOOKUP(CONCATENATE($D269,AK$1),'movs ordered by action'!$B:$G,4,FALSE))</f>
        <v xml:space="preserve"> </v>
      </c>
      <c r="AL269" t="str">
        <f>IF(ISNA(VLOOKUP(CONCATENATE($D269,AL$1),'movs ordered by action'!$B:$G,4,FALSE))," ",VLOOKUP(CONCATENATE($D269,AL$1),'movs ordered by action'!$B:$G,4,FALSE))</f>
        <v xml:space="preserve"> </v>
      </c>
      <c r="AM269" t="str">
        <f>IF(ISNA(VLOOKUP(CONCATENATE($D269,AM$1),'movs ordered by action'!$B:$G,4,FALSE))," ",VLOOKUP(CONCATENATE($D269,AM$1),'movs ordered by action'!$B:$G,4,FALSE))</f>
        <v xml:space="preserve"> </v>
      </c>
      <c r="AN269" t="str">
        <f>IF(ISNA(VLOOKUP(CONCATENATE($D269,AN$1),'movs ordered by action'!$B:$G,4,FALSE))," ",VLOOKUP(CONCATENATE($D269,AN$1),'movs ordered by action'!$B:$G,4,FALSE))</f>
        <v xml:space="preserve"> </v>
      </c>
      <c r="AO269" t="str">
        <f>IF(ISNA(VLOOKUP(CONCATENATE($D269,AO$1),'movs ordered by action'!$B:$G,4,FALSE))," ",VLOOKUP(CONCATENATE($D269,AO$1),'movs ordered by action'!$B:$G,4,FALSE))</f>
        <v xml:space="preserve"> </v>
      </c>
      <c r="AP269" t="str">
        <f>IF(ISNA(VLOOKUP(CONCATENATE($D269,AP$1),'movs ordered by action'!$B:$G,4,FALSE))," ",VLOOKUP(CONCATENATE($D269,AP$1),'movs ordered by action'!$B:$G,4,FALSE))</f>
        <v xml:space="preserve"> </v>
      </c>
      <c r="AQ269" t="str">
        <f>IF(ISNA(VLOOKUP(CONCATENATE($D269,AQ$1),'movs ordered by action'!$B:$G,4,FALSE))," ",VLOOKUP(CONCATENATE($D269,AQ$1),'movs ordered by action'!$B:$G,4,FALSE))</f>
        <v xml:space="preserve"> </v>
      </c>
      <c r="AR269" t="str">
        <f>IF(ISNA(VLOOKUP(CONCATENATE($D269,AR$1),'movs ordered by action'!$B:$G,4,FALSE))," ",VLOOKUP(CONCATENATE($D269,AR$1),'movs ordered by action'!$B:$G,4,FALSE))</f>
        <v xml:space="preserve"> </v>
      </c>
      <c r="AS269" t="str">
        <f>IF(ISNA(VLOOKUP(CONCATENATE($D269,AS$1),'movs ordered by action'!$B:$G,4,FALSE))," ",VLOOKUP(CONCATENATE($D269,AS$1),'movs ordered by action'!$B:$G,4,FALSE))</f>
        <v xml:space="preserve"> </v>
      </c>
      <c r="AT269" t="str">
        <f>IF(ISNA(VLOOKUP(CONCATENATE($D269,AT$1),'movs ordered by action'!$B:$G,4,FALSE))," ",VLOOKUP(CONCATENATE($D269,AT$1),'movs ordered by action'!$B:$G,4,FALSE))</f>
        <v xml:space="preserve"> </v>
      </c>
      <c r="AU269" t="str">
        <f>IF(ISNA(VLOOKUP(CONCATENATE($D269,AU$1),'movs ordered by action'!$B:$G,4,FALSE))," ",VLOOKUP(CONCATENATE($D269,AU$1),'movs ordered by action'!$B:$G,4,FALSE))</f>
        <v xml:space="preserve"> </v>
      </c>
      <c r="AV269" t="str">
        <f>IF(ISNA(VLOOKUP(CONCATENATE($D269,AV$1),'movs ordered by action'!$B:$G,4,FALSE))," ",VLOOKUP(CONCATENATE($D269,AV$1),'movs ordered by action'!$B:$G,4,FALSE))</f>
        <v xml:space="preserve"> </v>
      </c>
      <c r="AW269" t="str">
        <f>IF(ISNA(VLOOKUP(CONCATENATE($D269,AW$1),'movs ordered by action'!$B:$G,4,FALSE))," ",VLOOKUP(CONCATENATE($D269,AW$1),'movs ordered by action'!$B:$G,4,FALSE))</f>
        <v xml:space="preserve"> </v>
      </c>
      <c r="AX269" t="str">
        <f>IF(ISNA(VLOOKUP(CONCATENATE($D269,AX$1),'movs ordered by action'!$B:$G,4,FALSE))," ",VLOOKUP(CONCATENATE($D269,AX$1),'movs ordered by action'!$B:$G,4,FALSE))</f>
        <v xml:space="preserve"> </v>
      </c>
      <c r="AY269" t="str">
        <f>IF(ISNA(VLOOKUP(CONCATENATE($D269,AY$1),'movs ordered by action'!$B:$G,4,FALSE))," ",VLOOKUP(CONCATENATE($D269,AY$1),'movs ordered by action'!$B:$G,4,FALSE))</f>
        <v xml:space="preserve"> </v>
      </c>
      <c r="AZ269" t="str">
        <f>IF(ISNA(VLOOKUP(CONCATENATE($D269,AZ$1),'movs ordered by action'!$B:$G,4,FALSE))," ",VLOOKUP(CONCATENATE($D269,AZ$1),'movs ordered by action'!$B:$G,4,FALSE))</f>
        <v xml:space="preserve"> </v>
      </c>
      <c r="BA269" t="str">
        <f>IF(ISNA(VLOOKUP(CONCATENATE($D269,BA$1),'movs ordered by action'!$B:$G,4,FALSE))," ",VLOOKUP(CONCATENATE($D269,BA$1),'movs ordered by action'!$B:$G,4,FALSE))</f>
        <v xml:space="preserve"> </v>
      </c>
      <c r="BB269" t="str">
        <f>IF(ISNA(VLOOKUP(CONCATENATE($D269,BB$1),'movs ordered by action'!$B:$G,4,FALSE))," ",VLOOKUP(CONCATENATE($D269,BB$1),'movs ordered by action'!$B:$G,4,FALSE))</f>
        <v xml:space="preserve"> </v>
      </c>
      <c r="BC269" t="str">
        <f>IF(ISNA(VLOOKUP(CONCATENATE($D269,BC$1),'movs ordered by action'!$B:$G,4,FALSE))," ",VLOOKUP(CONCATENATE($D269,BC$1),'movs ordered by action'!$B:$G,4,FALSE))</f>
        <v xml:space="preserve"> </v>
      </c>
      <c r="BD269" t="str">
        <f>IF(ISNA(VLOOKUP(CONCATENATE($D269,BD$1),'movs ordered by action'!$B:$G,4,FALSE))," ",VLOOKUP(CONCATENATE($D269,BD$1),'movs ordered by action'!$B:$G,4,FALSE))</f>
        <v xml:space="preserve"> </v>
      </c>
      <c r="BE269" t="str">
        <f>IF(ISNA(VLOOKUP(CONCATENATE($D269,BE$1),'movs ordered by action'!$B:$G,4,FALSE))," ",VLOOKUP(CONCATENATE($D269,BE$1),'movs ordered by action'!$B:$G,4,FALSE))</f>
        <v xml:space="preserve"> </v>
      </c>
      <c r="BF269" t="str">
        <f>IF(ISNA(VLOOKUP(CONCATENATE($D269,BF$1),'movs ordered by action'!$B:$G,4,FALSE))," ",VLOOKUP(CONCATENATE($D269,BF$1),'movs ordered by action'!$B:$G,4,FALSE))</f>
        <v xml:space="preserve"> </v>
      </c>
      <c r="BG269" t="str">
        <f>IF(ISNA(VLOOKUP(CONCATENATE($D269,BG$1),'movs ordered by action'!$B:$G,4,FALSE))," ",VLOOKUP(CONCATENATE($D269,BG$1),'movs ordered by action'!$B:$G,4,FALSE))</f>
        <v xml:space="preserve"> </v>
      </c>
      <c r="BH269" t="str">
        <f>IF(ISNA(VLOOKUP(CONCATENATE($D269,BH$1),'movs ordered by action'!$B:$G,4,FALSE))," ",VLOOKUP(CONCATENATE($D269,BH$1),'movs ordered by action'!$B:$G,4,FALSE))</f>
        <v xml:space="preserve"> </v>
      </c>
      <c r="BI269" t="str">
        <f>IF(ISNA(VLOOKUP(CONCATENATE($D269,BI$1),'movs ordered by action'!$B:$G,4,FALSE))," ",VLOOKUP(CONCATENATE($D269,BI$1),'movs ordered by action'!$B:$G,4,FALSE))</f>
        <v xml:space="preserve"> </v>
      </c>
      <c r="BJ269" t="str">
        <f>IF(ISNA(VLOOKUP(CONCATENATE($D269,BJ$1),'movs ordered by action'!$B:$G,4,FALSE))," ",VLOOKUP(CONCATENATE($D269,BJ$1),'movs ordered by action'!$B:$G,4,FALSE))</f>
        <v xml:space="preserve"> </v>
      </c>
      <c r="BK269" t="str">
        <f>IF(ISNA(VLOOKUP(CONCATENATE($D269,BK$1),'movs ordered by action'!$B:$G,4,FALSE))," ",VLOOKUP(CONCATENATE($D269,BK$1),'movs ordered by action'!$B:$G,4,FALSE))</f>
        <v xml:space="preserve"> </v>
      </c>
      <c r="BL269" t="str">
        <f>IF(ISNA(VLOOKUP(CONCATENATE($D269,BL$1),'movs ordered by action'!$B:$G,4,FALSE))," ",VLOOKUP(CONCATENATE($D269,BL$1),'movs ordered by action'!$B:$G,4,FALSE))</f>
        <v xml:space="preserve"> </v>
      </c>
      <c r="BM269" t="str">
        <f>IF(ISNA(VLOOKUP(CONCATENATE($D269,BM$1),'movs ordered by action'!$B:$G,4,FALSE))," ",VLOOKUP(CONCATENATE($D269,BM$1),'movs ordered by action'!$B:$G,4,FALSE))</f>
        <v xml:space="preserve"> </v>
      </c>
      <c r="BN269" t="str">
        <f>IF(ISNA(VLOOKUP(CONCATENATE($D269,BN$1),'movs ordered by action'!$B:$G,4,FALSE))," ",VLOOKUP(CONCATENATE($D269,BN$1),'movs ordered by action'!$B:$G,4,FALSE))</f>
        <v xml:space="preserve"> </v>
      </c>
      <c r="BO269" t="str">
        <f>IF(ISNA(VLOOKUP(CONCATENATE($D269,BO$1),'movs ordered by action'!$B:$G,4,FALSE))," ",VLOOKUP(CONCATENATE($D269,BO$1),'movs ordered by action'!$B:$G,4,FALSE))</f>
        <v xml:space="preserve"> </v>
      </c>
      <c r="BP269" t="str">
        <f>IF(ISNA(VLOOKUP(CONCATENATE($D269,BP$1),'movs ordered by action'!$B:$G,4,FALSE))," ",VLOOKUP(CONCATENATE($D269,BP$1),'movs ordered by action'!$B:$G,4,FALSE))</f>
        <v xml:space="preserve"> </v>
      </c>
      <c r="BQ269" t="str">
        <f>IF(ISNA(VLOOKUP(CONCATENATE($D269,BQ$1),'movs ordered by action'!$B:$G,4,FALSE))," ",VLOOKUP(CONCATENATE($D269,BQ$1),'movs ordered by action'!$B:$G,4,FALSE))</f>
        <v xml:space="preserve"> </v>
      </c>
      <c r="BR269" t="str">
        <f>IF(ISNA(VLOOKUP(CONCATENATE($D269,BR$1),'movs ordered by action'!$B:$G,4,FALSE))," ",VLOOKUP(CONCATENATE($D269,BR$1),'movs ordered by action'!$B:$G,4,FALSE))</f>
        <v xml:space="preserve"> </v>
      </c>
      <c r="BS269" t="str">
        <f>IF(ISNA(VLOOKUP(CONCATENATE($D269,BS$1),'movs ordered by action'!$B:$G,4,FALSE))," ",VLOOKUP(CONCATENATE($D269,BS$1),'movs ordered by action'!$B:$G,4,FALSE))</f>
        <v xml:space="preserve"> </v>
      </c>
      <c r="BT269" t="str">
        <f>IF(ISNA(VLOOKUP(CONCATENATE($D269,BT$1),'movs ordered by action'!$B:$G,4,FALSE))," ",VLOOKUP(CONCATENATE($D269,BT$1),'movs ordered by action'!$B:$G,4,FALSE))</f>
        <v xml:space="preserve"> </v>
      </c>
      <c r="BU269" t="str">
        <f>IF(ISNA(VLOOKUP(CONCATENATE($D269,BU$1),'movs ordered by action'!$B:$G,4,FALSE))," ",VLOOKUP(CONCATENATE($D269,BU$1),'movs ordered by action'!$B:$G,4,FALSE))</f>
        <v xml:space="preserve"> </v>
      </c>
      <c r="BV269" t="str">
        <f>IF(ISNA(VLOOKUP(CONCATENATE($D269,BV$1),'movs ordered by action'!$B:$G,4,FALSE))," ",VLOOKUP(CONCATENATE($D269,BV$1),'movs ordered by action'!$B:$G,4,FALSE))</f>
        <v xml:space="preserve"> </v>
      </c>
      <c r="BW269" t="str">
        <f>IF(ISNA(VLOOKUP(CONCATENATE($D269,BW$1),'movs ordered by action'!$B:$G,4,FALSE))," ",VLOOKUP(CONCATENATE($D269,BW$1),'movs ordered by action'!$B:$G,4,FALSE))</f>
        <v xml:space="preserve"> </v>
      </c>
      <c r="BX269" t="str">
        <f>IF(ISNA(VLOOKUP(CONCATENATE($D269,BX$1),'movs ordered by action'!$B:$G,4,FALSE))," ",VLOOKUP(CONCATENATE($D269,BX$1),'movs ordered by action'!$B:$G,4,FALSE))</f>
        <v xml:space="preserve"> </v>
      </c>
      <c r="BY269" t="str">
        <f>IF(ISNA(VLOOKUP(CONCATENATE($D269,BY$1),'movs ordered by action'!$B:$G,4,FALSE))," ",VLOOKUP(CONCATENATE($D269,BY$1),'movs ordered by action'!$B:$G,4,FALSE))</f>
        <v xml:space="preserve"> </v>
      </c>
      <c r="BZ269" t="str">
        <f>IF(ISNA(VLOOKUP(CONCATENATE($D269,BZ$1),'movs ordered by action'!$B:$G,4,FALSE))," ",VLOOKUP(CONCATENATE($D269,BZ$1),'movs ordered by action'!$B:$G,4,FALSE))</f>
        <v xml:space="preserve"> </v>
      </c>
      <c r="CA269" t="str">
        <f>IF(ISNA(VLOOKUP(CONCATENATE($D269,CA$1),'movs ordered by action'!$B:$G,4,FALSE))," ",VLOOKUP(CONCATENATE($D269,CA$1),'movs ordered by action'!$B:$G,4,FALSE))</f>
        <v xml:space="preserve"> </v>
      </c>
      <c r="CB269" t="str">
        <f>IF(ISNA(VLOOKUP(CONCATENATE($D269,CB$1),'movs ordered by action'!$B:$G,4,FALSE))," ",VLOOKUP(CONCATENATE($D269,CB$1),'movs ordered by action'!$B:$G,4,FALSE))</f>
        <v xml:space="preserve"> </v>
      </c>
      <c r="CC269" t="str">
        <f>IF(ISNA(VLOOKUP(CONCATENATE($D269,CC$1),'movs ordered by action'!$B:$G,4,FALSE))," ",VLOOKUP(CONCATENATE($D269,CC$1),'movs ordered by action'!$B:$G,4,FALSE))</f>
        <v xml:space="preserve"> </v>
      </c>
      <c r="CD269" t="str">
        <f>IF(ISNA(VLOOKUP(CONCATENATE($D269,CD$1),'movs ordered by action'!$B:$G,4,FALSE))," ",VLOOKUP(CONCATENATE($D269,CD$1),'movs ordered by action'!$B:$G,4,FALSE))</f>
        <v xml:space="preserve"> </v>
      </c>
      <c r="CE269" t="str">
        <f>IF(ISNA(VLOOKUP(CONCATENATE($D269,CE$1),'movs ordered by action'!$B:$G,4,FALSE))," ",VLOOKUP(CONCATENATE($D269,CE$1),'movs ordered by action'!$B:$G,4,FALSE))</f>
        <v xml:space="preserve"> </v>
      </c>
      <c r="CF269" t="str">
        <f>IF(ISNA(VLOOKUP(CONCATENATE($D269,CF$1),'movs ordered by action'!$B:$G,4,FALSE))," ",VLOOKUP(CONCATENATE($D269,CF$1),'movs ordered by action'!$B:$G,4,FALSE))</f>
        <v xml:space="preserve"> </v>
      </c>
      <c r="CG269" t="str">
        <f>IF(ISNA(VLOOKUP(CONCATENATE($D269,CG$1),'movs ordered by action'!$B:$G,4,FALSE))," ",VLOOKUP(CONCATENATE($D269,CG$1),'movs ordered by action'!$B:$G,4,FALSE))</f>
        <v xml:space="preserve"> </v>
      </c>
      <c r="CH269" t="str">
        <f>IF(ISNA(VLOOKUP(CONCATENATE($D269,CH$1),'movs ordered by action'!$B:$G,4,FALSE))," ",VLOOKUP(CONCATENATE($D269,CH$1),'movs ordered by action'!$B:$G,4,FALSE))</f>
        <v xml:space="preserve"> </v>
      </c>
      <c r="CI269" t="str">
        <f>IF(ISNA(VLOOKUP(CONCATENATE($D269,CI$1),'movs ordered by action'!$B:$G,4,FALSE))," ",VLOOKUP(CONCATENATE($D269,CI$1),'movs ordered by action'!$B:$G,4,FALSE))</f>
        <v xml:space="preserve"> </v>
      </c>
      <c r="CJ269" t="str">
        <f>IF(ISNA(VLOOKUP(CONCATENATE($D269,CJ$1),'movs ordered by action'!$B:$G,4,FALSE))," ",VLOOKUP(CONCATENATE($D269,CJ$1),'movs ordered by action'!$B:$G,4,FALSE))</f>
        <v xml:space="preserve"> </v>
      </c>
      <c r="CK269" t="str">
        <f>IF(ISNA(VLOOKUP(CONCATENATE($D269,CK$1),'movs ordered by action'!$B:$G,4,FALSE))," ",VLOOKUP(CONCATENATE($D269,CK$1),'movs ordered by action'!$B:$G,4,FALSE))</f>
        <v xml:space="preserve"> </v>
      </c>
      <c r="CL269" t="str">
        <f>IF(ISNA(VLOOKUP(CONCATENATE($D269,CL$1),'movs ordered by action'!$B:$G,4,FALSE))," ",VLOOKUP(CONCATENATE($D269,CL$1),'movs ordered by action'!$B:$G,4,FALSE))</f>
        <v xml:space="preserve"> </v>
      </c>
      <c r="CM269" t="str">
        <f>IF(ISNA(VLOOKUP(CONCATENATE($D269,CM$1),'movs ordered by action'!$B:$G,4,FALSE))," ",VLOOKUP(CONCATENATE($D269,CM$1),'movs ordered by action'!$B:$G,4,FALSE))</f>
        <v xml:space="preserve"> </v>
      </c>
    </row>
    <row r="270" spans="2:91" x14ac:dyDescent="0.3">
      <c r="D270" s="19" t="s">
        <v>5125</v>
      </c>
      <c r="E270" t="str">
        <f>IF(ISNA(VLOOKUP(CONCATENATE($D270,E$1),'movs ordered by action'!$B:$G,4,FALSE))," ",VLOOKUP(CONCATENATE($D270,E$1),'movs ordered by action'!$B:$G,4,FALSE))</f>
        <v xml:space="preserve"> </v>
      </c>
      <c r="F270" t="str">
        <f>IF(ISNA(VLOOKUP(CONCATENATE($D270,F$1),'movs ordered by action'!$B:$G,4,FALSE))," ",VLOOKUP(CONCATENATE($D270,F$1),'movs ordered by action'!$B:$G,4,FALSE))</f>
        <v xml:space="preserve"> </v>
      </c>
      <c r="G270" t="str">
        <f>IF(ISNA(VLOOKUP(CONCATENATE($D270,G$1),'movs ordered by action'!$B:$G,4,FALSE))," ",VLOOKUP(CONCATENATE($D270,G$1),'movs ordered by action'!$B:$G,4,FALSE))</f>
        <v xml:space="preserve"> </v>
      </c>
      <c r="H270" t="str">
        <f>IF(ISNA(VLOOKUP(CONCATENATE($D270,H$1),'movs ordered by action'!$B:$G,4,FALSE))," ",VLOOKUP(CONCATENATE($D270,H$1),'movs ordered by action'!$B:$G,4,FALSE))</f>
        <v xml:space="preserve"> </v>
      </c>
      <c r="I270" t="str">
        <f>IF(ISNA(VLOOKUP(CONCATENATE($D270,I$1),'movs ordered by action'!$B:$G,4,FALSE))," ",VLOOKUP(CONCATENATE($D270,I$1),'movs ordered by action'!$B:$G,4,FALSE))</f>
        <v xml:space="preserve"> </v>
      </c>
      <c r="J270" t="str">
        <f>IF(ISNA(VLOOKUP(CONCATENATE($D270,J$1),'movs ordered by action'!$B:$G,4,FALSE))," ",VLOOKUP(CONCATENATE($D270,J$1),'movs ordered by action'!$B:$G,4,FALSE))</f>
        <v xml:space="preserve"> </v>
      </c>
      <c r="K270" t="str">
        <f>IF(ISNA(VLOOKUP(CONCATENATE($D270,K$1),'movs ordered by action'!$B:$G,4,FALSE))," ",VLOOKUP(CONCATENATE($D270,K$1),'movs ordered by action'!$B:$G,4,FALSE))</f>
        <v xml:space="preserve"> </v>
      </c>
      <c r="L270" t="str">
        <f>IF(ISNA(VLOOKUP(CONCATENATE($D270,L$1),'movs ordered by action'!$B:$G,4,FALSE))," ",VLOOKUP(CONCATENATE($D270,L$1),'movs ordered by action'!$B:$G,4,FALSE))</f>
        <v xml:space="preserve"> </v>
      </c>
      <c r="M270" t="str">
        <f>IF(ISNA(VLOOKUP(CONCATENATE($D270,M$1),'movs ordered by action'!$B:$G,4,FALSE))," ",VLOOKUP(CONCATENATE($D270,M$1),'movs ordered by action'!$B:$G,4,FALSE))</f>
        <v xml:space="preserve"> </v>
      </c>
      <c r="N270" t="str">
        <f>IF(ISNA(VLOOKUP(CONCATENATE($D270,N$1),'movs ordered by action'!$B:$G,4,FALSE))," ",VLOOKUP(CONCATENATE($D270,N$1),'movs ordered by action'!$B:$G,4,FALSE))</f>
        <v xml:space="preserve"> </v>
      </c>
      <c r="O270" t="str">
        <f>IF(ISNA(VLOOKUP(CONCATENATE($D270,O$1),'movs ordered by action'!$B:$G,4,FALSE))," ",VLOOKUP(CONCATENATE($D270,O$1),'movs ordered by action'!$B:$G,4,FALSE))</f>
        <v xml:space="preserve"> </v>
      </c>
      <c r="P270" t="str">
        <f>IF(ISNA(VLOOKUP(CONCATENATE($D270,P$1),'movs ordered by action'!$B:$G,4,FALSE))," ",VLOOKUP(CONCATENATE($D270,P$1),'movs ordered by action'!$B:$G,4,FALSE))</f>
        <v xml:space="preserve"> </v>
      </c>
      <c r="Q270" t="str">
        <f>IF(ISNA(VLOOKUP(CONCATENATE($D270,Q$1),'movs ordered by action'!$B:$G,4,FALSE))," ",VLOOKUP(CONCATENATE($D270,Q$1),'movs ordered by action'!$B:$G,4,FALSE))</f>
        <v xml:space="preserve"> </v>
      </c>
      <c r="R270" t="str">
        <f>IF(ISNA(VLOOKUP(CONCATENATE($D270,R$1),'movs ordered by action'!$B:$G,4,FALSE))," ",VLOOKUP(CONCATENATE($D270,R$1),'movs ordered by action'!$B:$G,4,FALSE))</f>
        <v xml:space="preserve"> </v>
      </c>
      <c r="S270" t="str">
        <f>IF(ISNA(VLOOKUP(CONCATENATE($D270,S$1),'movs ordered by action'!$B:$G,4,FALSE))," ",VLOOKUP(CONCATENATE($D270,S$1),'movs ordered by action'!$B:$G,4,FALSE))</f>
        <v xml:space="preserve"> </v>
      </c>
      <c r="T270" t="str">
        <f>IF(ISNA(VLOOKUP(CONCATENATE($D270,T$1),'movs ordered by action'!$B:$G,4,FALSE))," ",VLOOKUP(CONCATENATE($D270,T$1),'movs ordered by action'!$B:$G,4,FALSE))</f>
        <v xml:space="preserve"> </v>
      </c>
      <c r="U270" t="str">
        <f>IF(ISNA(VLOOKUP(CONCATENATE($D270,U$1),'movs ordered by action'!$B:$G,4,FALSE))," ",VLOOKUP(CONCATENATE($D270,U$1),'movs ordered by action'!$B:$G,4,FALSE))</f>
        <v xml:space="preserve"> </v>
      </c>
      <c r="V270" t="str">
        <f>IF(ISNA(VLOOKUP(CONCATENATE($D270,V$1),'movs ordered by action'!$B:$G,4,FALSE))," ",VLOOKUP(CONCATENATE($D270,V$1),'movs ordered by action'!$B:$G,4,FALSE))</f>
        <v xml:space="preserve"> </v>
      </c>
      <c r="W270" t="str">
        <f>IF(ISNA(VLOOKUP(CONCATENATE($D270,W$1),'movs ordered by action'!$B:$G,4,FALSE))," ",VLOOKUP(CONCATENATE($D270,W$1),'movs ordered by action'!$B:$G,4,FALSE))</f>
        <v xml:space="preserve"> </v>
      </c>
      <c r="X270" t="str">
        <f>IF(ISNA(VLOOKUP(CONCATENATE($D270,X$1),'movs ordered by action'!$B:$G,4,FALSE))," ",VLOOKUP(CONCATENATE($D270,X$1),'movs ordered by action'!$B:$G,4,FALSE))</f>
        <v xml:space="preserve"> </v>
      </c>
      <c r="Y270" t="str">
        <f>IF(ISNA(VLOOKUP(CONCATENATE($D270,Y$1),'movs ordered by action'!$B:$G,4,FALSE))," ",VLOOKUP(CONCATENATE($D270,Y$1),'movs ordered by action'!$B:$G,4,FALSE))</f>
        <v xml:space="preserve"> </v>
      </c>
      <c r="Z270" t="str">
        <f>IF(ISNA(VLOOKUP(CONCATENATE($D270,Z$1),'movs ordered by action'!$B:$G,4,FALSE))," ",VLOOKUP(CONCATENATE($D270,Z$1),'movs ordered by action'!$B:$G,4,FALSE))</f>
        <v xml:space="preserve"> </v>
      </c>
      <c r="AA270" t="str">
        <f>IF(ISNA(VLOOKUP(CONCATENATE($D270,AA$1),'movs ordered by action'!$B:$G,4,FALSE))," ",VLOOKUP(CONCATENATE($D270,AA$1),'movs ordered by action'!$B:$G,4,FALSE))</f>
        <v xml:space="preserve"> </v>
      </c>
      <c r="AB270" t="str">
        <f>IF(ISNA(VLOOKUP(CONCATENATE($D270,AB$1),'movs ordered by action'!$B:$G,4,FALSE))," ",VLOOKUP(CONCATENATE($D270,AB$1),'movs ordered by action'!$B:$G,4,FALSE))</f>
        <v xml:space="preserve"> </v>
      </c>
      <c r="AC270" t="str">
        <f>IF(ISNA(VLOOKUP(CONCATENATE($D270,AC$1),'movs ordered by action'!$B:$G,4,FALSE))," ",VLOOKUP(CONCATENATE($D270,AC$1),'movs ordered by action'!$B:$G,4,FALSE))</f>
        <v xml:space="preserve"> </v>
      </c>
      <c r="AD270" t="str">
        <f>IF(ISNA(VLOOKUP(CONCATENATE($D270,AD$1),'movs ordered by action'!$B:$G,4,FALSE))," ",VLOOKUP(CONCATENATE($D270,AD$1),'movs ordered by action'!$B:$G,4,FALSE))</f>
        <v xml:space="preserve"> </v>
      </c>
      <c r="AE270" t="str">
        <f>IF(ISNA(VLOOKUP(CONCATENATE($D270,AE$1),'movs ordered by action'!$B:$G,4,FALSE))," ",VLOOKUP(CONCATENATE($D270,AE$1),'movs ordered by action'!$B:$G,4,FALSE))</f>
        <v xml:space="preserve"> </v>
      </c>
      <c r="AF270" t="str">
        <f>IF(ISNA(VLOOKUP(CONCATENATE($D270,AF$1),'movs ordered by action'!$B:$G,4,FALSE))," ",VLOOKUP(CONCATENATE($D270,AF$1),'movs ordered by action'!$B:$G,4,FALSE))</f>
        <v xml:space="preserve"> </v>
      </c>
      <c r="AG270" t="str">
        <f>IF(ISNA(VLOOKUP(CONCATENATE($D270,AG$1),'movs ordered by action'!$B:$G,4,FALSE))," ",VLOOKUP(CONCATENATE($D270,AG$1),'movs ordered by action'!$B:$G,4,FALSE))</f>
        <v xml:space="preserve"> </v>
      </c>
      <c r="AH270" t="str">
        <f>IF(ISNA(VLOOKUP(CONCATENATE($D270,AH$1),'movs ordered by action'!$B:$G,4,FALSE))," ",VLOOKUP(CONCATENATE($D270,AH$1),'movs ordered by action'!$B:$G,4,FALSE))</f>
        <v xml:space="preserve"> </v>
      </c>
      <c r="AI270" t="str">
        <f>IF(ISNA(VLOOKUP(CONCATENATE($D270,AI$1),'movs ordered by action'!$B:$G,4,FALSE))," ",VLOOKUP(CONCATENATE($D270,AI$1),'movs ordered by action'!$B:$G,4,FALSE))</f>
        <v xml:space="preserve"> </v>
      </c>
      <c r="AJ270" t="str">
        <f>IF(ISNA(VLOOKUP(CONCATENATE($D270,AJ$1),'movs ordered by action'!$B:$G,4,FALSE))," ",VLOOKUP(CONCATENATE($D270,AJ$1),'movs ordered by action'!$B:$G,4,FALSE))</f>
        <v xml:space="preserve"> </v>
      </c>
      <c r="AK270" t="str">
        <f>IF(ISNA(VLOOKUP(CONCATENATE($D270,AK$1),'movs ordered by action'!$B:$G,4,FALSE))," ",VLOOKUP(CONCATENATE($D270,AK$1),'movs ordered by action'!$B:$G,4,FALSE))</f>
        <v xml:space="preserve"> </v>
      </c>
      <c r="AL270" t="str">
        <f>IF(ISNA(VLOOKUP(CONCATENATE($D270,AL$1),'movs ordered by action'!$B:$G,4,FALSE))," ",VLOOKUP(CONCATENATE($D270,AL$1),'movs ordered by action'!$B:$G,4,FALSE))</f>
        <v xml:space="preserve"> </v>
      </c>
      <c r="AM270" t="str">
        <f>IF(ISNA(VLOOKUP(CONCATENATE($D270,AM$1),'movs ordered by action'!$B:$G,4,FALSE))," ",VLOOKUP(CONCATENATE($D270,AM$1),'movs ordered by action'!$B:$G,4,FALSE))</f>
        <v xml:space="preserve"> </v>
      </c>
      <c r="AN270" t="str">
        <f>IF(ISNA(VLOOKUP(CONCATENATE($D270,AN$1),'movs ordered by action'!$B:$G,4,FALSE))," ",VLOOKUP(CONCATENATE($D270,AN$1),'movs ordered by action'!$B:$G,4,FALSE))</f>
        <v xml:space="preserve"> </v>
      </c>
      <c r="AO270" t="str">
        <f>IF(ISNA(VLOOKUP(CONCATENATE($D270,AO$1),'movs ordered by action'!$B:$G,4,FALSE))," ",VLOOKUP(CONCATENATE($D270,AO$1),'movs ordered by action'!$B:$G,4,FALSE))</f>
        <v xml:space="preserve"> </v>
      </c>
      <c r="AP270" t="str">
        <f>IF(ISNA(VLOOKUP(CONCATENATE($D270,AP$1),'movs ordered by action'!$B:$G,4,FALSE))," ",VLOOKUP(CONCATENATE($D270,AP$1),'movs ordered by action'!$B:$G,4,FALSE))</f>
        <v xml:space="preserve"> </v>
      </c>
      <c r="AQ270" t="str">
        <f>IF(ISNA(VLOOKUP(CONCATENATE($D270,AQ$1),'movs ordered by action'!$B:$G,4,FALSE))," ",VLOOKUP(CONCATENATE($D270,AQ$1),'movs ordered by action'!$B:$G,4,FALSE))</f>
        <v xml:space="preserve"> </v>
      </c>
      <c r="AR270" t="str">
        <f>IF(ISNA(VLOOKUP(CONCATENATE($D270,AR$1),'movs ordered by action'!$B:$G,4,FALSE))," ",VLOOKUP(CONCATENATE($D270,AR$1),'movs ordered by action'!$B:$G,4,FALSE))</f>
        <v xml:space="preserve"> </v>
      </c>
      <c r="AS270" t="str">
        <f>IF(ISNA(VLOOKUP(CONCATENATE($D270,AS$1),'movs ordered by action'!$B:$G,4,FALSE))," ",VLOOKUP(CONCATENATE($D270,AS$1),'movs ordered by action'!$B:$G,4,FALSE))</f>
        <v xml:space="preserve"> </v>
      </c>
      <c r="AT270" t="str">
        <f>IF(ISNA(VLOOKUP(CONCATENATE($D270,AT$1),'movs ordered by action'!$B:$G,4,FALSE))," ",VLOOKUP(CONCATENATE($D270,AT$1),'movs ordered by action'!$B:$G,4,FALSE))</f>
        <v xml:space="preserve"> </v>
      </c>
      <c r="AU270" t="str">
        <f>IF(ISNA(VLOOKUP(CONCATENATE($D270,AU$1),'movs ordered by action'!$B:$G,4,FALSE))," ",VLOOKUP(CONCATENATE($D270,AU$1),'movs ordered by action'!$B:$G,4,FALSE))</f>
        <v xml:space="preserve"> </v>
      </c>
      <c r="AV270" t="str">
        <f>IF(ISNA(VLOOKUP(CONCATENATE($D270,AV$1),'movs ordered by action'!$B:$G,4,FALSE))," ",VLOOKUP(CONCATENATE($D270,AV$1),'movs ordered by action'!$B:$G,4,FALSE))</f>
        <v xml:space="preserve"> </v>
      </c>
      <c r="AW270" t="str">
        <f>IF(ISNA(VLOOKUP(CONCATENATE($D270,AW$1),'movs ordered by action'!$B:$G,4,FALSE))," ",VLOOKUP(CONCATENATE($D270,AW$1),'movs ordered by action'!$B:$G,4,FALSE))</f>
        <v xml:space="preserve"> </v>
      </c>
      <c r="AX270" t="str">
        <f>IF(ISNA(VLOOKUP(CONCATENATE($D270,AX$1),'movs ordered by action'!$B:$G,4,FALSE))," ",VLOOKUP(CONCATENATE($D270,AX$1),'movs ordered by action'!$B:$G,4,FALSE))</f>
        <v xml:space="preserve"> </v>
      </c>
      <c r="AY270" t="str">
        <f>IF(ISNA(VLOOKUP(CONCATENATE($D270,AY$1),'movs ordered by action'!$B:$G,4,FALSE))," ",VLOOKUP(CONCATENATE($D270,AY$1),'movs ordered by action'!$B:$G,4,FALSE))</f>
        <v xml:space="preserve"> </v>
      </c>
      <c r="AZ270" t="str">
        <f>IF(ISNA(VLOOKUP(CONCATENATE($D270,AZ$1),'movs ordered by action'!$B:$G,4,FALSE))," ",VLOOKUP(CONCATENATE($D270,AZ$1),'movs ordered by action'!$B:$G,4,FALSE))</f>
        <v xml:space="preserve"> </v>
      </c>
      <c r="BA270" t="str">
        <f>IF(ISNA(VLOOKUP(CONCATENATE($D270,BA$1),'movs ordered by action'!$B:$G,4,FALSE))," ",VLOOKUP(CONCATENATE($D270,BA$1),'movs ordered by action'!$B:$G,4,FALSE))</f>
        <v xml:space="preserve"> </v>
      </c>
      <c r="BB270" t="str">
        <f>IF(ISNA(VLOOKUP(CONCATENATE($D270,BB$1),'movs ordered by action'!$B:$G,4,FALSE))," ",VLOOKUP(CONCATENATE($D270,BB$1),'movs ordered by action'!$B:$G,4,FALSE))</f>
        <v xml:space="preserve"> </v>
      </c>
      <c r="BC270" t="str">
        <f>IF(ISNA(VLOOKUP(CONCATENATE($D270,BC$1),'movs ordered by action'!$B:$G,4,FALSE))," ",VLOOKUP(CONCATENATE($D270,BC$1),'movs ordered by action'!$B:$G,4,FALSE))</f>
        <v xml:space="preserve"> </v>
      </c>
      <c r="BD270" t="str">
        <f>IF(ISNA(VLOOKUP(CONCATENATE($D270,BD$1),'movs ordered by action'!$B:$G,4,FALSE))," ",VLOOKUP(CONCATENATE($D270,BD$1),'movs ordered by action'!$B:$G,4,FALSE))</f>
        <v xml:space="preserve"> </v>
      </c>
      <c r="BE270" t="str">
        <f>IF(ISNA(VLOOKUP(CONCATENATE($D270,BE$1),'movs ordered by action'!$B:$G,4,FALSE))," ",VLOOKUP(CONCATENATE($D270,BE$1),'movs ordered by action'!$B:$G,4,FALSE))</f>
        <v xml:space="preserve"> </v>
      </c>
      <c r="BF270" t="str">
        <f>IF(ISNA(VLOOKUP(CONCATENATE($D270,BF$1),'movs ordered by action'!$B:$G,4,FALSE))," ",VLOOKUP(CONCATENATE($D270,BF$1),'movs ordered by action'!$B:$G,4,FALSE))</f>
        <v xml:space="preserve"> </v>
      </c>
      <c r="BG270" t="str">
        <f>IF(ISNA(VLOOKUP(CONCATENATE($D270,BG$1),'movs ordered by action'!$B:$G,4,FALSE))," ",VLOOKUP(CONCATENATE($D270,BG$1),'movs ordered by action'!$B:$G,4,FALSE))</f>
        <v xml:space="preserve"> </v>
      </c>
      <c r="BH270" t="str">
        <f>IF(ISNA(VLOOKUP(CONCATENATE($D270,BH$1),'movs ordered by action'!$B:$G,4,FALSE))," ",VLOOKUP(CONCATENATE($D270,BH$1),'movs ordered by action'!$B:$G,4,FALSE))</f>
        <v xml:space="preserve"> </v>
      </c>
      <c r="BI270" t="str">
        <f>IF(ISNA(VLOOKUP(CONCATENATE($D270,BI$1),'movs ordered by action'!$B:$G,4,FALSE))," ",VLOOKUP(CONCATENATE($D270,BI$1),'movs ordered by action'!$B:$G,4,FALSE))</f>
        <v xml:space="preserve"> </v>
      </c>
      <c r="BJ270" t="str">
        <f>IF(ISNA(VLOOKUP(CONCATENATE($D270,BJ$1),'movs ordered by action'!$B:$G,4,FALSE))," ",VLOOKUP(CONCATENATE($D270,BJ$1),'movs ordered by action'!$B:$G,4,FALSE))</f>
        <v xml:space="preserve"> </v>
      </c>
      <c r="BK270" t="str">
        <f>IF(ISNA(VLOOKUP(CONCATENATE($D270,BK$1),'movs ordered by action'!$B:$G,4,FALSE))," ",VLOOKUP(CONCATENATE($D270,BK$1),'movs ordered by action'!$B:$G,4,FALSE))</f>
        <v xml:space="preserve"> </v>
      </c>
      <c r="BL270" t="str">
        <f>IF(ISNA(VLOOKUP(CONCATENATE($D270,BL$1),'movs ordered by action'!$B:$G,4,FALSE))," ",VLOOKUP(CONCATENATE($D270,BL$1),'movs ordered by action'!$B:$G,4,FALSE))</f>
        <v xml:space="preserve"> </v>
      </c>
      <c r="BM270" t="str">
        <f>IF(ISNA(VLOOKUP(CONCATENATE($D270,BM$1),'movs ordered by action'!$B:$G,4,FALSE))," ",VLOOKUP(CONCATENATE($D270,BM$1),'movs ordered by action'!$B:$G,4,FALSE))</f>
        <v xml:space="preserve"> </v>
      </c>
      <c r="BN270" t="str">
        <f>IF(ISNA(VLOOKUP(CONCATENATE($D270,BN$1),'movs ordered by action'!$B:$G,4,FALSE))," ",VLOOKUP(CONCATENATE($D270,BN$1),'movs ordered by action'!$B:$G,4,FALSE))</f>
        <v xml:space="preserve"> </v>
      </c>
      <c r="BO270" t="str">
        <f>IF(ISNA(VLOOKUP(CONCATENATE($D270,BO$1),'movs ordered by action'!$B:$G,4,FALSE))," ",VLOOKUP(CONCATENATE($D270,BO$1),'movs ordered by action'!$B:$G,4,FALSE))</f>
        <v xml:space="preserve"> </v>
      </c>
      <c r="BP270" t="str">
        <f>IF(ISNA(VLOOKUP(CONCATENATE($D270,BP$1),'movs ordered by action'!$B:$G,4,FALSE))," ",VLOOKUP(CONCATENATE($D270,BP$1),'movs ordered by action'!$B:$G,4,FALSE))</f>
        <v xml:space="preserve"> </v>
      </c>
      <c r="BQ270" t="str">
        <f>IF(ISNA(VLOOKUP(CONCATENATE($D270,BQ$1),'movs ordered by action'!$B:$G,4,FALSE))," ",VLOOKUP(CONCATENATE($D270,BQ$1),'movs ordered by action'!$B:$G,4,FALSE))</f>
        <v xml:space="preserve"> </v>
      </c>
      <c r="BR270" t="str">
        <f>IF(ISNA(VLOOKUP(CONCATENATE($D270,BR$1),'movs ordered by action'!$B:$G,4,FALSE))," ",VLOOKUP(CONCATENATE($D270,BR$1),'movs ordered by action'!$B:$G,4,FALSE))</f>
        <v xml:space="preserve"> </v>
      </c>
      <c r="BS270" t="str">
        <f>IF(ISNA(VLOOKUP(CONCATENATE($D270,BS$1),'movs ordered by action'!$B:$G,4,FALSE))," ",VLOOKUP(CONCATENATE($D270,BS$1),'movs ordered by action'!$B:$G,4,FALSE))</f>
        <v xml:space="preserve"> </v>
      </c>
      <c r="BT270" t="str">
        <f>IF(ISNA(VLOOKUP(CONCATENATE($D270,BT$1),'movs ordered by action'!$B:$G,4,FALSE))," ",VLOOKUP(CONCATENATE($D270,BT$1),'movs ordered by action'!$B:$G,4,FALSE))</f>
        <v xml:space="preserve"> </v>
      </c>
      <c r="BU270" t="str">
        <f>IF(ISNA(VLOOKUP(CONCATENATE($D270,BU$1),'movs ordered by action'!$B:$G,4,FALSE))," ",VLOOKUP(CONCATENATE($D270,BU$1),'movs ordered by action'!$B:$G,4,FALSE))</f>
        <v xml:space="preserve"> </v>
      </c>
      <c r="BV270" t="str">
        <f>IF(ISNA(VLOOKUP(CONCATENATE($D270,BV$1),'movs ordered by action'!$B:$G,4,FALSE))," ",VLOOKUP(CONCATENATE($D270,BV$1),'movs ordered by action'!$B:$G,4,FALSE))</f>
        <v xml:space="preserve"> </v>
      </c>
      <c r="BW270" t="str">
        <f>IF(ISNA(VLOOKUP(CONCATENATE($D270,BW$1),'movs ordered by action'!$B:$G,4,FALSE))," ",VLOOKUP(CONCATENATE($D270,BW$1),'movs ordered by action'!$B:$G,4,FALSE))</f>
        <v xml:space="preserve"> </v>
      </c>
      <c r="BX270" t="str">
        <f>IF(ISNA(VLOOKUP(CONCATENATE($D270,BX$1),'movs ordered by action'!$B:$G,4,FALSE))," ",VLOOKUP(CONCATENATE($D270,BX$1),'movs ordered by action'!$B:$G,4,FALSE))</f>
        <v xml:space="preserve"> </v>
      </c>
      <c r="BY270" t="str">
        <f>IF(ISNA(VLOOKUP(CONCATENATE($D270,BY$1),'movs ordered by action'!$B:$G,4,FALSE))," ",VLOOKUP(CONCATENATE($D270,BY$1),'movs ordered by action'!$B:$G,4,FALSE))</f>
        <v xml:space="preserve"> </v>
      </c>
      <c r="BZ270" t="str">
        <f>IF(ISNA(VLOOKUP(CONCATENATE($D270,BZ$1),'movs ordered by action'!$B:$G,4,FALSE))," ",VLOOKUP(CONCATENATE($D270,BZ$1),'movs ordered by action'!$B:$G,4,FALSE))</f>
        <v xml:space="preserve"> </v>
      </c>
      <c r="CA270" t="str">
        <f>IF(ISNA(VLOOKUP(CONCATENATE($D270,CA$1),'movs ordered by action'!$B:$G,4,FALSE))," ",VLOOKUP(CONCATENATE($D270,CA$1),'movs ordered by action'!$B:$G,4,FALSE))</f>
        <v xml:space="preserve"> </v>
      </c>
      <c r="CB270" t="str">
        <f>IF(ISNA(VLOOKUP(CONCATENATE($D270,CB$1),'movs ordered by action'!$B:$G,4,FALSE))," ",VLOOKUP(CONCATENATE($D270,CB$1),'movs ordered by action'!$B:$G,4,FALSE))</f>
        <v xml:space="preserve"> </v>
      </c>
      <c r="CC270" t="str">
        <f>IF(ISNA(VLOOKUP(CONCATENATE($D270,CC$1),'movs ordered by action'!$B:$G,4,FALSE))," ",VLOOKUP(CONCATENATE($D270,CC$1),'movs ordered by action'!$B:$G,4,FALSE))</f>
        <v xml:space="preserve"> </v>
      </c>
      <c r="CD270" t="str">
        <f>IF(ISNA(VLOOKUP(CONCATENATE($D270,CD$1),'movs ordered by action'!$B:$G,4,FALSE))," ",VLOOKUP(CONCATENATE($D270,CD$1),'movs ordered by action'!$B:$G,4,FALSE))</f>
        <v xml:space="preserve"> </v>
      </c>
      <c r="CE270" t="str">
        <f>IF(ISNA(VLOOKUP(CONCATENATE($D270,CE$1),'movs ordered by action'!$B:$G,4,FALSE))," ",VLOOKUP(CONCATENATE($D270,CE$1),'movs ordered by action'!$B:$G,4,FALSE))</f>
        <v xml:space="preserve"> </v>
      </c>
      <c r="CF270" t="str">
        <f>IF(ISNA(VLOOKUP(CONCATENATE($D270,CF$1),'movs ordered by action'!$B:$G,4,FALSE))," ",VLOOKUP(CONCATENATE($D270,CF$1),'movs ordered by action'!$B:$G,4,FALSE))</f>
        <v xml:space="preserve"> </v>
      </c>
      <c r="CG270" t="str">
        <f>IF(ISNA(VLOOKUP(CONCATENATE($D270,CG$1),'movs ordered by action'!$B:$G,4,FALSE))," ",VLOOKUP(CONCATENATE($D270,CG$1),'movs ordered by action'!$B:$G,4,FALSE))</f>
        <v xml:space="preserve"> </v>
      </c>
      <c r="CH270" t="str">
        <f>IF(ISNA(VLOOKUP(CONCATENATE($D270,CH$1),'movs ordered by action'!$B:$G,4,FALSE))," ",VLOOKUP(CONCATENATE($D270,CH$1),'movs ordered by action'!$B:$G,4,FALSE))</f>
        <v xml:space="preserve"> </v>
      </c>
      <c r="CI270" t="str">
        <f>IF(ISNA(VLOOKUP(CONCATENATE($D270,CI$1),'movs ordered by action'!$B:$G,4,FALSE))," ",VLOOKUP(CONCATENATE($D270,CI$1),'movs ordered by action'!$B:$G,4,FALSE))</f>
        <v xml:space="preserve"> </v>
      </c>
      <c r="CJ270" t="str">
        <f>IF(ISNA(VLOOKUP(CONCATENATE($D270,CJ$1),'movs ordered by action'!$B:$G,4,FALSE))," ",VLOOKUP(CONCATENATE($D270,CJ$1),'movs ordered by action'!$B:$G,4,FALSE))</f>
        <v xml:space="preserve"> </v>
      </c>
      <c r="CK270" t="str">
        <f>IF(ISNA(VLOOKUP(CONCATENATE($D270,CK$1),'movs ordered by action'!$B:$G,4,FALSE))," ",VLOOKUP(CONCATENATE($D270,CK$1),'movs ordered by action'!$B:$G,4,FALSE))</f>
        <v xml:space="preserve"> </v>
      </c>
      <c r="CL270" t="str">
        <f>IF(ISNA(VLOOKUP(CONCATENATE($D270,CL$1),'movs ordered by action'!$B:$G,4,FALSE))," ",VLOOKUP(CONCATENATE($D270,CL$1),'movs ordered by action'!$B:$G,4,FALSE))</f>
        <v xml:space="preserve"> </v>
      </c>
      <c r="CM270" t="str">
        <f>IF(ISNA(VLOOKUP(CONCATENATE($D270,CM$1),'movs ordered by action'!$B:$G,4,FALSE))," ",VLOOKUP(CONCATENATE($D270,CM$1),'movs ordered by action'!$B:$G,4,FALSE))</f>
        <v xml:space="preserve"> </v>
      </c>
    </row>
    <row r="271" spans="2:91" x14ac:dyDescent="0.3">
      <c r="D271" s="19" t="s">
        <v>1555</v>
      </c>
      <c r="E271" t="str">
        <f>IF(ISNA(VLOOKUP(CONCATENATE($D271,E$1),'movs ordered by action'!$B:$G,4,FALSE))," ",VLOOKUP(CONCATENATE($D271,E$1),'movs ordered by action'!$B:$G,4,FALSE))</f>
        <v xml:space="preserve"> </v>
      </c>
      <c r="F271" t="str">
        <f>IF(ISNA(VLOOKUP(CONCATENATE($D271,F$1),'movs ordered by action'!$B:$G,4,FALSE))," ",VLOOKUP(CONCATENATE($D271,F$1),'movs ordered by action'!$B:$G,4,FALSE))</f>
        <v xml:space="preserve"> </v>
      </c>
      <c r="G271" t="str">
        <f>IF(ISNA(VLOOKUP(CONCATENATE($D271,G$1),'movs ordered by action'!$B:$G,4,FALSE))," ",VLOOKUP(CONCATENATE($D271,G$1),'movs ordered by action'!$B:$G,4,FALSE))</f>
        <v xml:space="preserve"> </v>
      </c>
      <c r="H271" t="str">
        <f>IF(ISNA(VLOOKUP(CONCATENATE($D271,H$1),'movs ordered by action'!$B:$G,4,FALSE))," ",VLOOKUP(CONCATENATE($D271,H$1),'movs ordered by action'!$B:$G,4,FALSE))</f>
        <v xml:space="preserve"> </v>
      </c>
      <c r="I271" t="str">
        <f>IF(ISNA(VLOOKUP(CONCATENATE($D271,I$1),'movs ordered by action'!$B:$G,4,FALSE))," ",VLOOKUP(CONCATENATE($D271,I$1),'movs ordered by action'!$B:$G,4,FALSE))</f>
        <v xml:space="preserve"> </v>
      </c>
      <c r="J271" t="str">
        <f>IF(ISNA(VLOOKUP(CONCATENATE($D271,J$1),'movs ordered by action'!$B:$G,4,FALSE))," ",VLOOKUP(CONCATENATE($D271,J$1),'movs ordered by action'!$B:$G,4,FALSE))</f>
        <v xml:space="preserve"> </v>
      </c>
      <c r="K271" t="str">
        <f>IF(ISNA(VLOOKUP(CONCATENATE($D271,K$1),'movs ordered by action'!$B:$G,4,FALSE))," ",VLOOKUP(CONCATENATE($D271,K$1),'movs ordered by action'!$B:$G,4,FALSE))</f>
        <v xml:space="preserve"> </v>
      </c>
      <c r="L271" t="str">
        <f>IF(ISNA(VLOOKUP(CONCATENATE($D271,L$1),'movs ordered by action'!$B:$G,4,FALSE))," ",VLOOKUP(CONCATENATE($D271,L$1),'movs ordered by action'!$B:$G,4,FALSE))</f>
        <v xml:space="preserve"> </v>
      </c>
      <c r="M271" t="str">
        <f>IF(ISNA(VLOOKUP(CONCATENATE($D271,M$1),'movs ordered by action'!$B:$G,4,FALSE))," ",VLOOKUP(CONCATENATE($D271,M$1),'movs ordered by action'!$B:$G,4,FALSE))</f>
        <v xml:space="preserve"> </v>
      </c>
      <c r="N271" t="str">
        <f>IF(ISNA(VLOOKUP(CONCATENATE($D271,N$1),'movs ordered by action'!$B:$G,4,FALSE))," ",VLOOKUP(CONCATENATE($D271,N$1),'movs ordered by action'!$B:$G,4,FALSE))</f>
        <v xml:space="preserve"> </v>
      </c>
      <c r="O271" t="str">
        <f>IF(ISNA(VLOOKUP(CONCATENATE($D271,O$1),'movs ordered by action'!$B:$G,4,FALSE))," ",VLOOKUP(CONCATENATE($D271,O$1),'movs ordered by action'!$B:$G,4,FALSE))</f>
        <v xml:space="preserve"> </v>
      </c>
      <c r="P271" t="str">
        <f>IF(ISNA(VLOOKUP(CONCATENATE($D271,P$1),'movs ordered by action'!$B:$G,4,FALSE))," ",VLOOKUP(CONCATENATE($D271,P$1),'movs ordered by action'!$B:$G,4,FALSE))</f>
        <v xml:space="preserve"> </v>
      </c>
      <c r="Q271" t="str">
        <f>IF(ISNA(VLOOKUP(CONCATENATE($D271,Q$1),'movs ordered by action'!$B:$G,4,FALSE))," ",VLOOKUP(CONCATENATE($D271,Q$1),'movs ordered by action'!$B:$G,4,FALSE))</f>
        <v xml:space="preserve"> </v>
      </c>
      <c r="R271" t="str">
        <f>IF(ISNA(VLOOKUP(CONCATENATE($D271,R$1),'movs ordered by action'!$B:$G,4,FALSE))," ",VLOOKUP(CONCATENATE($D271,R$1),'movs ordered by action'!$B:$G,4,FALSE))</f>
        <v xml:space="preserve"> </v>
      </c>
      <c r="S271" t="str">
        <f>IF(ISNA(VLOOKUP(CONCATENATE($D271,S$1),'movs ordered by action'!$B:$G,4,FALSE))," ",VLOOKUP(CONCATENATE($D271,S$1),'movs ordered by action'!$B:$G,4,FALSE))</f>
        <v xml:space="preserve"> </v>
      </c>
      <c r="T271" t="str">
        <f>IF(ISNA(VLOOKUP(CONCATENATE($D271,T$1),'movs ordered by action'!$B:$G,4,FALSE))," ",VLOOKUP(CONCATENATE($D271,T$1),'movs ordered by action'!$B:$G,4,FALSE))</f>
        <v xml:space="preserve"> </v>
      </c>
      <c r="U271" t="str">
        <f>IF(ISNA(VLOOKUP(CONCATENATE($D271,U$1),'movs ordered by action'!$B:$G,4,FALSE))," ",VLOOKUP(CONCATENATE($D271,U$1),'movs ordered by action'!$B:$G,4,FALSE))</f>
        <v xml:space="preserve"> </v>
      </c>
      <c r="V271" t="str">
        <f>IF(ISNA(VLOOKUP(CONCATENATE($D271,V$1),'movs ordered by action'!$B:$G,4,FALSE))," ",VLOOKUP(CONCATENATE($D271,V$1),'movs ordered by action'!$B:$G,4,FALSE))</f>
        <v xml:space="preserve"> </v>
      </c>
      <c r="W271" t="str">
        <f>IF(ISNA(VLOOKUP(CONCATENATE($D271,W$1),'movs ordered by action'!$B:$G,4,FALSE))," ",VLOOKUP(CONCATENATE($D271,W$1),'movs ordered by action'!$B:$G,4,FALSE))</f>
        <v xml:space="preserve"> </v>
      </c>
      <c r="X271" t="str">
        <f>IF(ISNA(VLOOKUP(CONCATENATE($D271,X$1),'movs ordered by action'!$B:$G,4,FALSE))," ",VLOOKUP(CONCATENATE($D271,X$1),'movs ordered by action'!$B:$G,4,FALSE))</f>
        <v xml:space="preserve"> </v>
      </c>
      <c r="Y271" t="str">
        <f>IF(ISNA(VLOOKUP(CONCATENATE($D271,Y$1),'movs ordered by action'!$B:$G,4,FALSE))," ",VLOOKUP(CONCATENATE($D271,Y$1),'movs ordered by action'!$B:$G,4,FALSE))</f>
        <v xml:space="preserve"> </v>
      </c>
      <c r="Z271" t="str">
        <f>IF(ISNA(VLOOKUP(CONCATENATE($D271,Z$1),'movs ordered by action'!$B:$G,4,FALSE))," ",VLOOKUP(CONCATENATE($D271,Z$1),'movs ordered by action'!$B:$G,4,FALSE))</f>
        <v xml:space="preserve"> </v>
      </c>
      <c r="AA271" t="str">
        <f>IF(ISNA(VLOOKUP(CONCATENATE($D271,AA$1),'movs ordered by action'!$B:$G,4,FALSE))," ",VLOOKUP(CONCATENATE($D271,AA$1),'movs ordered by action'!$B:$G,4,FALSE))</f>
        <v xml:space="preserve"> </v>
      </c>
      <c r="AB271" t="str">
        <f>IF(ISNA(VLOOKUP(CONCATENATE($D271,AB$1),'movs ordered by action'!$B:$G,4,FALSE))," ",VLOOKUP(CONCATENATE($D271,AB$1),'movs ordered by action'!$B:$G,4,FALSE))</f>
        <v xml:space="preserve"> </v>
      </c>
      <c r="AC271" t="str">
        <f>IF(ISNA(VLOOKUP(CONCATENATE($D271,AC$1),'movs ordered by action'!$B:$G,4,FALSE))," ",VLOOKUP(CONCATENATE($D271,AC$1),'movs ordered by action'!$B:$G,4,FALSE))</f>
        <v xml:space="preserve"> </v>
      </c>
      <c r="AD271" t="str">
        <f>IF(ISNA(VLOOKUP(CONCATENATE($D271,AD$1),'movs ordered by action'!$B:$G,4,FALSE))," ",VLOOKUP(CONCATENATE($D271,AD$1),'movs ordered by action'!$B:$G,4,FALSE))</f>
        <v xml:space="preserve"> </v>
      </c>
      <c r="AE271" t="str">
        <f>IF(ISNA(VLOOKUP(CONCATENATE($D271,AE$1),'movs ordered by action'!$B:$G,4,FALSE))," ",VLOOKUP(CONCATENATE($D271,AE$1),'movs ordered by action'!$B:$G,4,FALSE))</f>
        <v xml:space="preserve"> </v>
      </c>
      <c r="AF271" t="str">
        <f>IF(ISNA(VLOOKUP(CONCATENATE($D271,AF$1),'movs ordered by action'!$B:$G,4,FALSE))," ",VLOOKUP(CONCATENATE($D271,AF$1),'movs ordered by action'!$B:$G,4,FALSE))</f>
        <v xml:space="preserve"> </v>
      </c>
      <c r="AG271" t="str">
        <f>IF(ISNA(VLOOKUP(CONCATENATE($D271,AG$1),'movs ordered by action'!$B:$G,4,FALSE))," ",VLOOKUP(CONCATENATE($D271,AG$1),'movs ordered by action'!$B:$G,4,FALSE))</f>
        <v xml:space="preserve"> </v>
      </c>
      <c r="AH271" t="str">
        <f>IF(ISNA(VLOOKUP(CONCATENATE($D271,AH$1),'movs ordered by action'!$B:$G,4,FALSE))," ",VLOOKUP(CONCATENATE($D271,AH$1),'movs ordered by action'!$B:$G,4,FALSE))</f>
        <v xml:space="preserve"> </v>
      </c>
      <c r="AI271" t="str">
        <f>IF(ISNA(VLOOKUP(CONCATENATE($D271,AI$1),'movs ordered by action'!$B:$G,4,FALSE))," ",VLOOKUP(CONCATENATE($D271,AI$1),'movs ordered by action'!$B:$G,4,FALSE))</f>
        <v xml:space="preserve"> </v>
      </c>
      <c r="AJ271" t="str">
        <f>IF(ISNA(VLOOKUP(CONCATENATE($D271,AJ$1),'movs ordered by action'!$B:$G,4,FALSE))," ",VLOOKUP(CONCATENATE($D271,AJ$1),'movs ordered by action'!$B:$G,4,FALSE))</f>
        <v xml:space="preserve"> </v>
      </c>
      <c r="AK271" t="str">
        <f>IF(ISNA(VLOOKUP(CONCATENATE($D271,AK$1),'movs ordered by action'!$B:$G,4,FALSE))," ",VLOOKUP(CONCATENATE($D271,AK$1),'movs ordered by action'!$B:$G,4,FALSE))</f>
        <v xml:space="preserve"> </v>
      </c>
      <c r="AL271" t="str">
        <f>IF(ISNA(VLOOKUP(CONCATENATE($D271,AL$1),'movs ordered by action'!$B:$G,4,FALSE))," ",VLOOKUP(CONCATENATE($D271,AL$1),'movs ordered by action'!$B:$G,4,FALSE))</f>
        <v xml:space="preserve"> </v>
      </c>
      <c r="AM271" t="str">
        <f>IF(ISNA(VLOOKUP(CONCATENATE($D271,AM$1),'movs ordered by action'!$B:$G,4,FALSE))," ",VLOOKUP(CONCATENATE($D271,AM$1),'movs ordered by action'!$B:$G,4,FALSE))</f>
        <v xml:space="preserve"> </v>
      </c>
      <c r="AN271" t="str">
        <f>IF(ISNA(VLOOKUP(CONCATENATE($D271,AN$1),'movs ordered by action'!$B:$G,4,FALSE))," ",VLOOKUP(CONCATENATE($D271,AN$1),'movs ordered by action'!$B:$G,4,FALSE))</f>
        <v xml:space="preserve"> </v>
      </c>
      <c r="AO271" t="str">
        <f>IF(ISNA(VLOOKUP(CONCATENATE($D271,AO$1),'movs ordered by action'!$B:$G,4,FALSE))," ",VLOOKUP(CONCATENATE($D271,AO$1),'movs ordered by action'!$B:$G,4,FALSE))</f>
        <v xml:space="preserve"> </v>
      </c>
      <c r="AP271" t="str">
        <f>IF(ISNA(VLOOKUP(CONCATENATE($D271,AP$1),'movs ordered by action'!$B:$G,4,FALSE))," ",VLOOKUP(CONCATENATE($D271,AP$1),'movs ordered by action'!$B:$G,4,FALSE))</f>
        <v xml:space="preserve"> </v>
      </c>
      <c r="AQ271" t="str">
        <f>IF(ISNA(VLOOKUP(CONCATENATE($D271,AQ$1),'movs ordered by action'!$B:$G,4,FALSE))," ",VLOOKUP(CONCATENATE($D271,AQ$1),'movs ordered by action'!$B:$G,4,FALSE))</f>
        <v xml:space="preserve"> </v>
      </c>
      <c r="AR271" t="str">
        <f>IF(ISNA(VLOOKUP(CONCATENATE($D271,AR$1),'movs ordered by action'!$B:$G,4,FALSE))," ",VLOOKUP(CONCATENATE($D271,AR$1),'movs ordered by action'!$B:$G,4,FALSE))</f>
        <v xml:space="preserve"> </v>
      </c>
      <c r="AS271" t="str">
        <f>IF(ISNA(VLOOKUP(CONCATENATE($D271,AS$1),'movs ordered by action'!$B:$G,4,FALSE))," ",VLOOKUP(CONCATENATE($D271,AS$1),'movs ordered by action'!$B:$G,4,FALSE))</f>
        <v xml:space="preserve"> </v>
      </c>
      <c r="AT271" t="str">
        <f>IF(ISNA(VLOOKUP(CONCATENATE($D271,AT$1),'movs ordered by action'!$B:$G,4,FALSE))," ",VLOOKUP(CONCATENATE($D271,AT$1),'movs ordered by action'!$B:$G,4,FALSE))</f>
        <v xml:space="preserve"> </v>
      </c>
      <c r="AU271" t="str">
        <f>IF(ISNA(VLOOKUP(CONCATENATE($D271,AU$1),'movs ordered by action'!$B:$G,4,FALSE))," ",VLOOKUP(CONCATENATE($D271,AU$1),'movs ordered by action'!$B:$G,4,FALSE))</f>
        <v xml:space="preserve"> </v>
      </c>
      <c r="AV271" t="str">
        <f>IF(ISNA(VLOOKUP(CONCATENATE($D271,AV$1),'movs ordered by action'!$B:$G,4,FALSE))," ",VLOOKUP(CONCATENATE($D271,AV$1),'movs ordered by action'!$B:$G,4,FALSE))</f>
        <v xml:space="preserve"> </v>
      </c>
      <c r="AW271" t="str">
        <f>IF(ISNA(VLOOKUP(CONCATENATE($D271,AW$1),'movs ordered by action'!$B:$G,4,FALSE))," ",VLOOKUP(CONCATENATE($D271,AW$1),'movs ordered by action'!$B:$G,4,FALSE))</f>
        <v xml:space="preserve"> </v>
      </c>
      <c r="AX271" t="str">
        <f>IF(ISNA(VLOOKUP(CONCATENATE($D271,AX$1),'movs ordered by action'!$B:$G,4,FALSE))," ",VLOOKUP(CONCATENATE($D271,AX$1),'movs ordered by action'!$B:$G,4,FALSE))</f>
        <v xml:space="preserve"> </v>
      </c>
      <c r="AY271" t="str">
        <f>IF(ISNA(VLOOKUP(CONCATENATE($D271,AY$1),'movs ordered by action'!$B:$G,4,FALSE))," ",VLOOKUP(CONCATENATE($D271,AY$1),'movs ordered by action'!$B:$G,4,FALSE))</f>
        <v xml:space="preserve"> </v>
      </c>
      <c r="AZ271" t="str">
        <f>IF(ISNA(VLOOKUP(CONCATENATE($D271,AZ$1),'movs ordered by action'!$B:$G,4,FALSE))," ",VLOOKUP(CONCATENATE($D271,AZ$1),'movs ordered by action'!$B:$G,4,FALSE))</f>
        <v xml:space="preserve"> </v>
      </c>
      <c r="BA271" t="str">
        <f>IF(ISNA(VLOOKUP(CONCATENATE($D271,BA$1),'movs ordered by action'!$B:$G,4,FALSE))," ",VLOOKUP(CONCATENATE($D271,BA$1),'movs ordered by action'!$B:$G,4,FALSE))</f>
        <v xml:space="preserve"> </v>
      </c>
      <c r="BB271" t="str">
        <f>IF(ISNA(VLOOKUP(CONCATENATE($D271,BB$1),'movs ordered by action'!$B:$G,4,FALSE))," ",VLOOKUP(CONCATENATE($D271,BB$1),'movs ordered by action'!$B:$G,4,FALSE))</f>
        <v xml:space="preserve"> </v>
      </c>
      <c r="BC271" t="str">
        <f>IF(ISNA(VLOOKUP(CONCATENATE($D271,BC$1),'movs ordered by action'!$B:$G,4,FALSE))," ",VLOOKUP(CONCATENATE($D271,BC$1),'movs ordered by action'!$B:$G,4,FALSE))</f>
        <v xml:space="preserve"> </v>
      </c>
      <c r="BD271" t="str">
        <f>IF(ISNA(VLOOKUP(CONCATENATE($D271,BD$1),'movs ordered by action'!$B:$G,4,FALSE))," ",VLOOKUP(CONCATENATE($D271,BD$1),'movs ordered by action'!$B:$G,4,FALSE))</f>
        <v xml:space="preserve"> </v>
      </c>
      <c r="BE271" t="str">
        <f>IF(ISNA(VLOOKUP(CONCATENATE($D271,BE$1),'movs ordered by action'!$B:$G,4,FALSE))," ",VLOOKUP(CONCATENATE($D271,BE$1),'movs ordered by action'!$B:$G,4,FALSE))</f>
        <v xml:space="preserve"> </v>
      </c>
      <c r="BF271" t="str">
        <f>IF(ISNA(VLOOKUP(CONCATENATE($D271,BF$1),'movs ordered by action'!$B:$G,4,FALSE))," ",VLOOKUP(CONCATENATE($D271,BF$1),'movs ordered by action'!$B:$G,4,FALSE))</f>
        <v xml:space="preserve"> </v>
      </c>
      <c r="BG271" t="str">
        <f>IF(ISNA(VLOOKUP(CONCATENATE($D271,BG$1),'movs ordered by action'!$B:$G,4,FALSE))," ",VLOOKUP(CONCATENATE($D271,BG$1),'movs ordered by action'!$B:$G,4,FALSE))</f>
        <v xml:space="preserve"> </v>
      </c>
      <c r="BH271" t="str">
        <f>IF(ISNA(VLOOKUP(CONCATENATE($D271,BH$1),'movs ordered by action'!$B:$G,4,FALSE))," ",VLOOKUP(CONCATENATE($D271,BH$1),'movs ordered by action'!$B:$G,4,FALSE))</f>
        <v xml:space="preserve"> </v>
      </c>
      <c r="BI271" t="str">
        <f>IF(ISNA(VLOOKUP(CONCATENATE($D271,BI$1),'movs ordered by action'!$B:$G,4,FALSE))," ",VLOOKUP(CONCATENATE($D271,BI$1),'movs ordered by action'!$B:$G,4,FALSE))</f>
        <v xml:space="preserve"> </v>
      </c>
      <c r="BJ271" t="str">
        <f>IF(ISNA(VLOOKUP(CONCATENATE($D271,BJ$1),'movs ordered by action'!$B:$G,4,FALSE))," ",VLOOKUP(CONCATENATE($D271,BJ$1),'movs ordered by action'!$B:$G,4,FALSE))</f>
        <v xml:space="preserve"> </v>
      </c>
      <c r="BK271" t="str">
        <f>IF(ISNA(VLOOKUP(CONCATENATE($D271,BK$1),'movs ordered by action'!$B:$G,4,FALSE))," ",VLOOKUP(CONCATENATE($D271,BK$1),'movs ordered by action'!$B:$G,4,FALSE))</f>
        <v xml:space="preserve"> </v>
      </c>
      <c r="BL271" t="str">
        <f>IF(ISNA(VLOOKUP(CONCATENATE($D271,BL$1),'movs ordered by action'!$B:$G,4,FALSE))," ",VLOOKUP(CONCATENATE($D271,BL$1),'movs ordered by action'!$B:$G,4,FALSE))</f>
        <v xml:space="preserve"> </v>
      </c>
      <c r="BM271" t="str">
        <f>IF(ISNA(VLOOKUP(CONCATENATE($D271,BM$1),'movs ordered by action'!$B:$G,4,FALSE))," ",VLOOKUP(CONCATENATE($D271,BM$1),'movs ordered by action'!$B:$G,4,FALSE))</f>
        <v xml:space="preserve"> </v>
      </c>
      <c r="BN271" t="str">
        <f>IF(ISNA(VLOOKUP(CONCATENATE($D271,BN$1),'movs ordered by action'!$B:$G,4,FALSE))," ",VLOOKUP(CONCATENATE($D271,BN$1),'movs ordered by action'!$B:$G,4,FALSE))</f>
        <v xml:space="preserve"> </v>
      </c>
      <c r="BO271" t="str">
        <f>IF(ISNA(VLOOKUP(CONCATENATE($D271,BO$1),'movs ordered by action'!$B:$G,4,FALSE))," ",VLOOKUP(CONCATENATE($D271,BO$1),'movs ordered by action'!$B:$G,4,FALSE))</f>
        <v xml:space="preserve"> </v>
      </c>
      <c r="BP271" t="str">
        <f>IF(ISNA(VLOOKUP(CONCATENATE($D271,BP$1),'movs ordered by action'!$B:$G,4,FALSE))," ",VLOOKUP(CONCATENATE($D271,BP$1),'movs ordered by action'!$B:$G,4,FALSE))</f>
        <v xml:space="preserve"> </v>
      </c>
      <c r="BQ271" t="str">
        <f>IF(ISNA(VLOOKUP(CONCATENATE($D271,BQ$1),'movs ordered by action'!$B:$G,4,FALSE))," ",VLOOKUP(CONCATENATE($D271,BQ$1),'movs ordered by action'!$B:$G,4,FALSE))</f>
        <v xml:space="preserve"> </v>
      </c>
      <c r="BR271" t="str">
        <f>IF(ISNA(VLOOKUP(CONCATENATE($D271,BR$1),'movs ordered by action'!$B:$G,4,FALSE))," ",VLOOKUP(CONCATENATE($D271,BR$1),'movs ordered by action'!$B:$G,4,FALSE))</f>
        <v xml:space="preserve"> </v>
      </c>
      <c r="BS271" t="str">
        <f>IF(ISNA(VLOOKUP(CONCATENATE($D271,BS$1),'movs ordered by action'!$B:$G,4,FALSE))," ",VLOOKUP(CONCATENATE($D271,BS$1),'movs ordered by action'!$B:$G,4,FALSE))</f>
        <v xml:space="preserve"> </v>
      </c>
      <c r="BT271" t="str">
        <f>IF(ISNA(VLOOKUP(CONCATENATE($D271,BT$1),'movs ordered by action'!$B:$G,4,FALSE))," ",VLOOKUP(CONCATENATE($D271,BT$1),'movs ordered by action'!$B:$G,4,FALSE))</f>
        <v xml:space="preserve"> </v>
      </c>
      <c r="BU271" t="str">
        <f>IF(ISNA(VLOOKUP(CONCATENATE($D271,BU$1),'movs ordered by action'!$B:$G,4,FALSE))," ",VLOOKUP(CONCATENATE($D271,BU$1),'movs ordered by action'!$B:$G,4,FALSE))</f>
        <v xml:space="preserve"> </v>
      </c>
      <c r="BV271" t="str">
        <f>IF(ISNA(VLOOKUP(CONCATENATE($D271,BV$1),'movs ordered by action'!$B:$G,4,FALSE))," ",VLOOKUP(CONCATENATE($D271,BV$1),'movs ordered by action'!$B:$G,4,FALSE))</f>
        <v xml:space="preserve"> </v>
      </c>
      <c r="BW271" t="str">
        <f>IF(ISNA(VLOOKUP(CONCATENATE($D271,BW$1),'movs ordered by action'!$B:$G,4,FALSE))," ",VLOOKUP(CONCATENATE($D271,BW$1),'movs ordered by action'!$B:$G,4,FALSE))</f>
        <v xml:space="preserve"> </v>
      </c>
      <c r="BX271" t="str">
        <f>IF(ISNA(VLOOKUP(CONCATENATE($D271,BX$1),'movs ordered by action'!$B:$G,4,FALSE))," ",VLOOKUP(CONCATENATE($D271,BX$1),'movs ordered by action'!$B:$G,4,FALSE))</f>
        <v xml:space="preserve"> </v>
      </c>
      <c r="BY271" t="str">
        <f>IF(ISNA(VLOOKUP(CONCATENATE($D271,BY$1),'movs ordered by action'!$B:$G,4,FALSE))," ",VLOOKUP(CONCATENATE($D271,BY$1),'movs ordered by action'!$B:$G,4,FALSE))</f>
        <v xml:space="preserve"> </v>
      </c>
      <c r="BZ271" t="str">
        <f>IF(ISNA(VLOOKUP(CONCATENATE($D271,BZ$1),'movs ordered by action'!$B:$G,4,FALSE))," ",VLOOKUP(CONCATENATE($D271,BZ$1),'movs ordered by action'!$B:$G,4,FALSE))</f>
        <v xml:space="preserve"> </v>
      </c>
      <c r="CA271" t="str">
        <f>IF(ISNA(VLOOKUP(CONCATENATE($D271,CA$1),'movs ordered by action'!$B:$G,4,FALSE))," ",VLOOKUP(CONCATENATE($D271,CA$1),'movs ordered by action'!$B:$G,4,FALSE))</f>
        <v xml:space="preserve"> </v>
      </c>
      <c r="CB271" t="str">
        <f>IF(ISNA(VLOOKUP(CONCATENATE($D271,CB$1),'movs ordered by action'!$B:$G,4,FALSE))," ",VLOOKUP(CONCATENATE($D271,CB$1),'movs ordered by action'!$B:$G,4,FALSE))</f>
        <v xml:space="preserve"> </v>
      </c>
      <c r="CC271" t="str">
        <f>IF(ISNA(VLOOKUP(CONCATENATE($D271,CC$1),'movs ordered by action'!$B:$G,4,FALSE))," ",VLOOKUP(CONCATENATE($D271,CC$1),'movs ordered by action'!$B:$G,4,FALSE))</f>
        <v xml:space="preserve"> </v>
      </c>
      <c r="CD271" t="str">
        <f>IF(ISNA(VLOOKUP(CONCATENATE($D271,CD$1),'movs ordered by action'!$B:$G,4,FALSE))," ",VLOOKUP(CONCATENATE($D271,CD$1),'movs ordered by action'!$B:$G,4,FALSE))</f>
        <v xml:space="preserve"> </v>
      </c>
      <c r="CE271" t="str">
        <f>IF(ISNA(VLOOKUP(CONCATENATE($D271,CE$1),'movs ordered by action'!$B:$G,4,FALSE))," ",VLOOKUP(CONCATENATE($D271,CE$1),'movs ordered by action'!$B:$G,4,FALSE))</f>
        <v xml:space="preserve"> </v>
      </c>
      <c r="CF271" t="str">
        <f>IF(ISNA(VLOOKUP(CONCATENATE($D271,CF$1),'movs ordered by action'!$B:$G,4,FALSE))," ",VLOOKUP(CONCATENATE($D271,CF$1),'movs ordered by action'!$B:$G,4,FALSE))</f>
        <v xml:space="preserve"> </v>
      </c>
      <c r="CG271" t="str">
        <f>IF(ISNA(VLOOKUP(CONCATENATE($D271,CG$1),'movs ordered by action'!$B:$G,4,FALSE))," ",VLOOKUP(CONCATENATE($D271,CG$1),'movs ordered by action'!$B:$G,4,FALSE))</f>
        <v xml:space="preserve"> </v>
      </c>
      <c r="CH271" t="str">
        <f>IF(ISNA(VLOOKUP(CONCATENATE($D271,CH$1),'movs ordered by action'!$B:$G,4,FALSE))," ",VLOOKUP(CONCATENATE($D271,CH$1),'movs ordered by action'!$B:$G,4,FALSE))</f>
        <v xml:space="preserve"> </v>
      </c>
      <c r="CI271" t="str">
        <f>IF(ISNA(VLOOKUP(CONCATENATE($D271,CI$1),'movs ordered by action'!$B:$G,4,FALSE))," ",VLOOKUP(CONCATENATE($D271,CI$1),'movs ordered by action'!$B:$G,4,FALSE))</f>
        <v xml:space="preserve"> </v>
      </c>
      <c r="CJ271" t="str">
        <f>IF(ISNA(VLOOKUP(CONCATENATE($D271,CJ$1),'movs ordered by action'!$B:$G,4,FALSE))," ",VLOOKUP(CONCATENATE($D271,CJ$1),'movs ordered by action'!$B:$G,4,FALSE))</f>
        <v xml:space="preserve"> </v>
      </c>
      <c r="CK271" t="str">
        <f>IF(ISNA(VLOOKUP(CONCATENATE($D271,CK$1),'movs ordered by action'!$B:$G,4,FALSE))," ",VLOOKUP(CONCATENATE($D271,CK$1),'movs ordered by action'!$B:$G,4,FALSE))</f>
        <v xml:space="preserve"> </v>
      </c>
      <c r="CL271" t="str">
        <f>IF(ISNA(VLOOKUP(CONCATENATE($D271,CL$1),'movs ordered by action'!$B:$G,4,FALSE))," ",VLOOKUP(CONCATENATE($D271,CL$1),'movs ordered by action'!$B:$G,4,FALSE))</f>
        <v xml:space="preserve"> </v>
      </c>
      <c r="CM271" t="str">
        <f>IF(ISNA(VLOOKUP(CONCATENATE($D271,CM$1),'movs ordered by action'!$B:$G,4,FALSE))," ",VLOOKUP(CONCATENATE($D271,CM$1),'movs ordered by action'!$B:$G,4,FALSE))</f>
        <v xml:space="preserve"> </v>
      </c>
    </row>
    <row r="272" spans="2:91" x14ac:dyDescent="0.3">
      <c r="D272" s="19" t="s">
        <v>5134</v>
      </c>
      <c r="E272" t="str">
        <f>IF(ISNA(VLOOKUP(CONCATENATE($D272,E$1),'movs ordered by action'!$B:$G,4,FALSE))," ",VLOOKUP(CONCATENATE($D272,E$1),'movs ordered by action'!$B:$G,4,FALSE))</f>
        <v xml:space="preserve"> </v>
      </c>
      <c r="F272" t="str">
        <f>IF(ISNA(VLOOKUP(CONCATENATE($D272,F$1),'movs ordered by action'!$B:$G,4,FALSE))," ",VLOOKUP(CONCATENATE($D272,F$1),'movs ordered by action'!$B:$G,4,FALSE))</f>
        <v xml:space="preserve"> </v>
      </c>
      <c r="G272" t="str">
        <f>IF(ISNA(VLOOKUP(CONCATENATE($D272,G$1),'movs ordered by action'!$B:$G,4,FALSE))," ",VLOOKUP(CONCATENATE($D272,G$1),'movs ordered by action'!$B:$G,4,FALSE))</f>
        <v xml:space="preserve"> </v>
      </c>
      <c r="H272" t="str">
        <f>IF(ISNA(VLOOKUP(CONCATENATE($D272,H$1),'movs ordered by action'!$B:$G,4,FALSE))," ",VLOOKUP(CONCATENATE($D272,H$1),'movs ordered by action'!$B:$G,4,FALSE))</f>
        <v xml:space="preserve"> </v>
      </c>
      <c r="I272" t="str">
        <f>IF(ISNA(VLOOKUP(CONCATENATE($D272,I$1),'movs ordered by action'!$B:$G,4,FALSE))," ",VLOOKUP(CONCATENATE($D272,I$1),'movs ordered by action'!$B:$G,4,FALSE))</f>
        <v xml:space="preserve"> </v>
      </c>
      <c r="J272" t="str">
        <f>IF(ISNA(VLOOKUP(CONCATENATE($D272,J$1),'movs ordered by action'!$B:$G,4,FALSE))," ",VLOOKUP(CONCATENATE($D272,J$1),'movs ordered by action'!$B:$G,4,FALSE))</f>
        <v xml:space="preserve"> </v>
      </c>
      <c r="K272" t="str">
        <f>IF(ISNA(VLOOKUP(CONCATENATE($D272,K$1),'movs ordered by action'!$B:$G,4,FALSE))," ",VLOOKUP(CONCATENATE($D272,K$1),'movs ordered by action'!$B:$G,4,FALSE))</f>
        <v xml:space="preserve"> </v>
      </c>
      <c r="L272" t="str">
        <f>IF(ISNA(VLOOKUP(CONCATENATE($D272,L$1),'movs ordered by action'!$B:$G,4,FALSE))," ",VLOOKUP(CONCATENATE($D272,L$1),'movs ordered by action'!$B:$G,4,FALSE))</f>
        <v xml:space="preserve"> </v>
      </c>
      <c r="M272" t="str">
        <f>IF(ISNA(VLOOKUP(CONCATENATE($D272,M$1),'movs ordered by action'!$B:$G,4,FALSE))," ",VLOOKUP(CONCATENATE($D272,M$1),'movs ordered by action'!$B:$G,4,FALSE))</f>
        <v xml:space="preserve"> </v>
      </c>
      <c r="N272" t="str">
        <f>IF(ISNA(VLOOKUP(CONCATENATE($D272,N$1),'movs ordered by action'!$B:$G,4,FALSE))," ",VLOOKUP(CONCATENATE($D272,N$1),'movs ordered by action'!$B:$G,4,FALSE))</f>
        <v xml:space="preserve"> </v>
      </c>
      <c r="O272" t="str">
        <f>IF(ISNA(VLOOKUP(CONCATENATE($D272,O$1),'movs ordered by action'!$B:$G,4,FALSE))," ",VLOOKUP(CONCATENATE($D272,O$1),'movs ordered by action'!$B:$G,4,FALSE))</f>
        <v xml:space="preserve"> </v>
      </c>
      <c r="P272" t="str">
        <f>IF(ISNA(VLOOKUP(CONCATENATE($D272,P$1),'movs ordered by action'!$B:$G,4,FALSE))," ",VLOOKUP(CONCATENATE($D272,P$1),'movs ordered by action'!$B:$G,4,FALSE))</f>
        <v xml:space="preserve"> </v>
      </c>
      <c r="Q272" t="str">
        <f>IF(ISNA(VLOOKUP(CONCATENATE($D272,Q$1),'movs ordered by action'!$B:$G,4,FALSE))," ",VLOOKUP(CONCATENATE($D272,Q$1),'movs ordered by action'!$B:$G,4,FALSE))</f>
        <v xml:space="preserve"> </v>
      </c>
      <c r="R272" t="str">
        <f>IF(ISNA(VLOOKUP(CONCATENATE($D272,R$1),'movs ordered by action'!$B:$G,4,FALSE))," ",VLOOKUP(CONCATENATE($D272,R$1),'movs ordered by action'!$B:$G,4,FALSE))</f>
        <v xml:space="preserve"> </v>
      </c>
      <c r="S272" t="str">
        <f>IF(ISNA(VLOOKUP(CONCATENATE($D272,S$1),'movs ordered by action'!$B:$G,4,FALSE))," ",VLOOKUP(CONCATENATE($D272,S$1),'movs ordered by action'!$B:$G,4,FALSE))</f>
        <v xml:space="preserve"> </v>
      </c>
      <c r="T272" t="str">
        <f>IF(ISNA(VLOOKUP(CONCATENATE($D272,T$1),'movs ordered by action'!$B:$G,4,FALSE))," ",VLOOKUP(CONCATENATE($D272,T$1),'movs ordered by action'!$B:$G,4,FALSE))</f>
        <v xml:space="preserve"> </v>
      </c>
      <c r="U272" t="str">
        <f>IF(ISNA(VLOOKUP(CONCATENATE($D272,U$1),'movs ordered by action'!$B:$G,4,FALSE))," ",VLOOKUP(CONCATENATE($D272,U$1),'movs ordered by action'!$B:$G,4,FALSE))</f>
        <v xml:space="preserve"> </v>
      </c>
      <c r="V272" t="str">
        <f>IF(ISNA(VLOOKUP(CONCATENATE($D272,V$1),'movs ordered by action'!$B:$G,4,FALSE))," ",VLOOKUP(CONCATENATE($D272,V$1),'movs ordered by action'!$B:$G,4,FALSE))</f>
        <v xml:space="preserve"> </v>
      </c>
      <c r="W272" t="str">
        <f>IF(ISNA(VLOOKUP(CONCATENATE($D272,W$1),'movs ordered by action'!$B:$G,4,FALSE))," ",VLOOKUP(CONCATENATE($D272,W$1),'movs ordered by action'!$B:$G,4,FALSE))</f>
        <v xml:space="preserve"> </v>
      </c>
      <c r="X272" t="str">
        <f>IF(ISNA(VLOOKUP(CONCATENATE($D272,X$1),'movs ordered by action'!$B:$G,4,FALSE))," ",VLOOKUP(CONCATENATE($D272,X$1),'movs ordered by action'!$B:$G,4,FALSE))</f>
        <v xml:space="preserve"> </v>
      </c>
      <c r="Y272" t="str">
        <f>IF(ISNA(VLOOKUP(CONCATENATE($D272,Y$1),'movs ordered by action'!$B:$G,4,FALSE))," ",VLOOKUP(CONCATENATE($D272,Y$1),'movs ordered by action'!$B:$G,4,FALSE))</f>
        <v xml:space="preserve"> </v>
      </c>
      <c r="Z272" t="str">
        <f>IF(ISNA(VLOOKUP(CONCATENATE($D272,Z$1),'movs ordered by action'!$B:$G,4,FALSE))," ",VLOOKUP(CONCATENATE($D272,Z$1),'movs ordered by action'!$B:$G,4,FALSE))</f>
        <v xml:space="preserve"> </v>
      </c>
      <c r="AA272" t="str">
        <f>IF(ISNA(VLOOKUP(CONCATENATE($D272,AA$1),'movs ordered by action'!$B:$G,4,FALSE))," ",VLOOKUP(CONCATENATE($D272,AA$1),'movs ordered by action'!$B:$G,4,FALSE))</f>
        <v xml:space="preserve"> </v>
      </c>
      <c r="AB272" t="str">
        <f>IF(ISNA(VLOOKUP(CONCATENATE($D272,AB$1),'movs ordered by action'!$B:$G,4,FALSE))," ",VLOOKUP(CONCATENATE($D272,AB$1),'movs ordered by action'!$B:$G,4,FALSE))</f>
        <v xml:space="preserve"> </v>
      </c>
      <c r="AC272" t="str">
        <f>IF(ISNA(VLOOKUP(CONCATENATE($D272,AC$1),'movs ordered by action'!$B:$G,4,FALSE))," ",VLOOKUP(CONCATENATE($D272,AC$1),'movs ordered by action'!$B:$G,4,FALSE))</f>
        <v xml:space="preserve"> </v>
      </c>
      <c r="AD272" t="str">
        <f>IF(ISNA(VLOOKUP(CONCATENATE($D272,AD$1),'movs ordered by action'!$B:$G,4,FALSE))," ",VLOOKUP(CONCATENATE($D272,AD$1),'movs ordered by action'!$B:$G,4,FALSE))</f>
        <v xml:space="preserve"> </v>
      </c>
      <c r="AE272" t="str">
        <f>IF(ISNA(VLOOKUP(CONCATENATE($D272,AE$1),'movs ordered by action'!$B:$G,4,FALSE))," ",VLOOKUP(CONCATENATE($D272,AE$1),'movs ordered by action'!$B:$G,4,FALSE))</f>
        <v xml:space="preserve"> </v>
      </c>
      <c r="AF272" t="str">
        <f>IF(ISNA(VLOOKUP(CONCATENATE($D272,AF$1),'movs ordered by action'!$B:$G,4,FALSE))," ",VLOOKUP(CONCATENATE($D272,AF$1),'movs ordered by action'!$B:$G,4,FALSE))</f>
        <v xml:space="preserve"> </v>
      </c>
      <c r="AG272" t="str">
        <f>IF(ISNA(VLOOKUP(CONCATENATE($D272,AG$1),'movs ordered by action'!$B:$G,4,FALSE))," ",VLOOKUP(CONCATENATE($D272,AG$1),'movs ordered by action'!$B:$G,4,FALSE))</f>
        <v xml:space="preserve"> </v>
      </c>
      <c r="AH272" t="str">
        <f>IF(ISNA(VLOOKUP(CONCATENATE($D272,AH$1),'movs ordered by action'!$B:$G,4,FALSE))," ",VLOOKUP(CONCATENATE($D272,AH$1),'movs ordered by action'!$B:$G,4,FALSE))</f>
        <v xml:space="preserve"> </v>
      </c>
      <c r="AI272" t="str">
        <f>IF(ISNA(VLOOKUP(CONCATENATE($D272,AI$1),'movs ordered by action'!$B:$G,4,FALSE))," ",VLOOKUP(CONCATENATE($D272,AI$1),'movs ordered by action'!$B:$G,4,FALSE))</f>
        <v xml:space="preserve"> </v>
      </c>
      <c r="AJ272" t="str">
        <f>IF(ISNA(VLOOKUP(CONCATENATE($D272,AJ$1),'movs ordered by action'!$B:$G,4,FALSE))," ",VLOOKUP(CONCATENATE($D272,AJ$1),'movs ordered by action'!$B:$G,4,FALSE))</f>
        <v xml:space="preserve"> </v>
      </c>
      <c r="AK272" t="str">
        <f>IF(ISNA(VLOOKUP(CONCATENATE($D272,AK$1),'movs ordered by action'!$B:$G,4,FALSE))," ",VLOOKUP(CONCATENATE($D272,AK$1),'movs ordered by action'!$B:$G,4,FALSE))</f>
        <v xml:space="preserve"> </v>
      </c>
      <c r="AL272" t="str">
        <f>IF(ISNA(VLOOKUP(CONCATENATE($D272,AL$1),'movs ordered by action'!$B:$G,4,FALSE))," ",VLOOKUP(CONCATENATE($D272,AL$1),'movs ordered by action'!$B:$G,4,FALSE))</f>
        <v xml:space="preserve"> </v>
      </c>
      <c r="AM272" t="str">
        <f>IF(ISNA(VLOOKUP(CONCATENATE($D272,AM$1),'movs ordered by action'!$B:$G,4,FALSE))," ",VLOOKUP(CONCATENATE($D272,AM$1),'movs ordered by action'!$B:$G,4,FALSE))</f>
        <v xml:space="preserve"> </v>
      </c>
      <c r="AN272" t="str">
        <f>IF(ISNA(VLOOKUP(CONCATENATE($D272,AN$1),'movs ordered by action'!$B:$G,4,FALSE))," ",VLOOKUP(CONCATENATE($D272,AN$1),'movs ordered by action'!$B:$G,4,FALSE))</f>
        <v xml:space="preserve"> </v>
      </c>
      <c r="AO272" t="str">
        <f>IF(ISNA(VLOOKUP(CONCATENATE($D272,AO$1),'movs ordered by action'!$B:$G,4,FALSE))," ",VLOOKUP(CONCATENATE($D272,AO$1),'movs ordered by action'!$B:$G,4,FALSE))</f>
        <v xml:space="preserve"> </v>
      </c>
      <c r="AP272" t="str">
        <f>IF(ISNA(VLOOKUP(CONCATENATE($D272,AP$1),'movs ordered by action'!$B:$G,4,FALSE))," ",VLOOKUP(CONCATENATE($D272,AP$1),'movs ordered by action'!$B:$G,4,FALSE))</f>
        <v xml:space="preserve"> </v>
      </c>
      <c r="AQ272" t="str">
        <f>IF(ISNA(VLOOKUP(CONCATENATE($D272,AQ$1),'movs ordered by action'!$B:$G,4,FALSE))," ",VLOOKUP(CONCATENATE($D272,AQ$1),'movs ordered by action'!$B:$G,4,FALSE))</f>
        <v xml:space="preserve"> </v>
      </c>
      <c r="AR272" t="str">
        <f>IF(ISNA(VLOOKUP(CONCATENATE($D272,AR$1),'movs ordered by action'!$B:$G,4,FALSE))," ",VLOOKUP(CONCATENATE($D272,AR$1),'movs ordered by action'!$B:$G,4,FALSE))</f>
        <v xml:space="preserve"> </v>
      </c>
      <c r="AS272" t="str">
        <f>IF(ISNA(VLOOKUP(CONCATENATE($D272,AS$1),'movs ordered by action'!$B:$G,4,FALSE))," ",VLOOKUP(CONCATENATE($D272,AS$1),'movs ordered by action'!$B:$G,4,FALSE))</f>
        <v xml:space="preserve"> </v>
      </c>
      <c r="AT272" t="str">
        <f>IF(ISNA(VLOOKUP(CONCATENATE($D272,AT$1),'movs ordered by action'!$B:$G,4,FALSE))," ",VLOOKUP(CONCATENATE($D272,AT$1),'movs ordered by action'!$B:$G,4,FALSE))</f>
        <v xml:space="preserve"> </v>
      </c>
      <c r="AU272" t="str">
        <f>IF(ISNA(VLOOKUP(CONCATENATE($D272,AU$1),'movs ordered by action'!$B:$G,4,FALSE))," ",VLOOKUP(CONCATENATE($D272,AU$1),'movs ordered by action'!$B:$G,4,FALSE))</f>
        <v xml:space="preserve"> </v>
      </c>
      <c r="AV272" t="str">
        <f>IF(ISNA(VLOOKUP(CONCATENATE($D272,AV$1),'movs ordered by action'!$B:$G,4,FALSE))," ",VLOOKUP(CONCATENATE($D272,AV$1),'movs ordered by action'!$B:$G,4,FALSE))</f>
        <v xml:space="preserve"> </v>
      </c>
      <c r="AW272" t="str">
        <f>IF(ISNA(VLOOKUP(CONCATENATE($D272,AW$1),'movs ordered by action'!$B:$G,4,FALSE))," ",VLOOKUP(CONCATENATE($D272,AW$1),'movs ordered by action'!$B:$G,4,FALSE))</f>
        <v xml:space="preserve"> </v>
      </c>
      <c r="AX272" t="str">
        <f>IF(ISNA(VLOOKUP(CONCATENATE($D272,AX$1),'movs ordered by action'!$B:$G,4,FALSE))," ",VLOOKUP(CONCATENATE($D272,AX$1),'movs ordered by action'!$B:$G,4,FALSE))</f>
        <v xml:space="preserve"> </v>
      </c>
      <c r="AY272" t="str">
        <f>IF(ISNA(VLOOKUP(CONCATENATE($D272,AY$1),'movs ordered by action'!$B:$G,4,FALSE))," ",VLOOKUP(CONCATENATE($D272,AY$1),'movs ordered by action'!$B:$G,4,FALSE))</f>
        <v xml:space="preserve"> </v>
      </c>
      <c r="AZ272" t="str">
        <f>IF(ISNA(VLOOKUP(CONCATENATE($D272,AZ$1),'movs ordered by action'!$B:$G,4,FALSE))," ",VLOOKUP(CONCATENATE($D272,AZ$1),'movs ordered by action'!$B:$G,4,FALSE))</f>
        <v xml:space="preserve"> </v>
      </c>
      <c r="BA272" t="str">
        <f>IF(ISNA(VLOOKUP(CONCATENATE($D272,BA$1),'movs ordered by action'!$B:$G,4,FALSE))," ",VLOOKUP(CONCATENATE($D272,BA$1),'movs ordered by action'!$B:$G,4,FALSE))</f>
        <v xml:space="preserve"> </v>
      </c>
      <c r="BB272" t="str">
        <f>IF(ISNA(VLOOKUP(CONCATENATE($D272,BB$1),'movs ordered by action'!$B:$G,4,FALSE))," ",VLOOKUP(CONCATENATE($D272,BB$1),'movs ordered by action'!$B:$G,4,FALSE))</f>
        <v xml:space="preserve"> </v>
      </c>
      <c r="BC272" t="str">
        <f>IF(ISNA(VLOOKUP(CONCATENATE($D272,BC$1),'movs ordered by action'!$B:$G,4,FALSE))," ",VLOOKUP(CONCATENATE($D272,BC$1),'movs ordered by action'!$B:$G,4,FALSE))</f>
        <v xml:space="preserve"> </v>
      </c>
      <c r="BD272" t="str">
        <f>IF(ISNA(VLOOKUP(CONCATENATE($D272,BD$1),'movs ordered by action'!$B:$G,4,FALSE))," ",VLOOKUP(CONCATENATE($D272,BD$1),'movs ordered by action'!$B:$G,4,FALSE))</f>
        <v xml:space="preserve"> </v>
      </c>
      <c r="BE272" t="str">
        <f>IF(ISNA(VLOOKUP(CONCATENATE($D272,BE$1),'movs ordered by action'!$B:$G,4,FALSE))," ",VLOOKUP(CONCATENATE($D272,BE$1),'movs ordered by action'!$B:$G,4,FALSE))</f>
        <v xml:space="preserve"> </v>
      </c>
      <c r="BF272" t="str">
        <f>IF(ISNA(VLOOKUP(CONCATENATE($D272,BF$1),'movs ordered by action'!$B:$G,4,FALSE))," ",VLOOKUP(CONCATENATE($D272,BF$1),'movs ordered by action'!$B:$G,4,FALSE))</f>
        <v xml:space="preserve"> </v>
      </c>
      <c r="BG272" t="str">
        <f>IF(ISNA(VLOOKUP(CONCATENATE($D272,BG$1),'movs ordered by action'!$B:$G,4,FALSE))," ",VLOOKUP(CONCATENATE($D272,BG$1),'movs ordered by action'!$B:$G,4,FALSE))</f>
        <v xml:space="preserve"> </v>
      </c>
      <c r="BH272" t="str">
        <f>IF(ISNA(VLOOKUP(CONCATENATE($D272,BH$1),'movs ordered by action'!$B:$G,4,FALSE))," ",VLOOKUP(CONCATENATE($D272,BH$1),'movs ordered by action'!$B:$G,4,FALSE))</f>
        <v xml:space="preserve"> </v>
      </c>
      <c r="BI272" t="str">
        <f>IF(ISNA(VLOOKUP(CONCATENATE($D272,BI$1),'movs ordered by action'!$B:$G,4,FALSE))," ",VLOOKUP(CONCATENATE($D272,BI$1),'movs ordered by action'!$B:$G,4,FALSE))</f>
        <v xml:space="preserve"> </v>
      </c>
      <c r="BJ272" t="str">
        <f>IF(ISNA(VLOOKUP(CONCATENATE($D272,BJ$1),'movs ordered by action'!$B:$G,4,FALSE))," ",VLOOKUP(CONCATENATE($D272,BJ$1),'movs ordered by action'!$B:$G,4,FALSE))</f>
        <v xml:space="preserve"> </v>
      </c>
      <c r="BK272" t="str">
        <f>IF(ISNA(VLOOKUP(CONCATENATE($D272,BK$1),'movs ordered by action'!$B:$G,4,FALSE))," ",VLOOKUP(CONCATENATE($D272,BK$1),'movs ordered by action'!$B:$G,4,FALSE))</f>
        <v xml:space="preserve"> </v>
      </c>
      <c r="BL272" t="str">
        <f>IF(ISNA(VLOOKUP(CONCATENATE($D272,BL$1),'movs ordered by action'!$B:$G,4,FALSE))," ",VLOOKUP(CONCATENATE($D272,BL$1),'movs ordered by action'!$B:$G,4,FALSE))</f>
        <v xml:space="preserve"> </v>
      </c>
      <c r="BM272" t="str">
        <f>IF(ISNA(VLOOKUP(CONCATENATE($D272,BM$1),'movs ordered by action'!$B:$G,4,FALSE))," ",VLOOKUP(CONCATENATE($D272,BM$1),'movs ordered by action'!$B:$G,4,FALSE))</f>
        <v xml:space="preserve"> </v>
      </c>
      <c r="BN272" t="str">
        <f>IF(ISNA(VLOOKUP(CONCATENATE($D272,BN$1),'movs ordered by action'!$B:$G,4,FALSE))," ",VLOOKUP(CONCATENATE($D272,BN$1),'movs ordered by action'!$B:$G,4,FALSE))</f>
        <v xml:space="preserve"> </v>
      </c>
      <c r="BO272" t="str">
        <f>IF(ISNA(VLOOKUP(CONCATENATE($D272,BO$1),'movs ordered by action'!$B:$G,4,FALSE))," ",VLOOKUP(CONCATENATE($D272,BO$1),'movs ordered by action'!$B:$G,4,FALSE))</f>
        <v xml:space="preserve"> </v>
      </c>
      <c r="BP272" t="str">
        <f>IF(ISNA(VLOOKUP(CONCATENATE($D272,BP$1),'movs ordered by action'!$B:$G,4,FALSE))," ",VLOOKUP(CONCATENATE($D272,BP$1),'movs ordered by action'!$B:$G,4,FALSE))</f>
        <v xml:space="preserve"> </v>
      </c>
      <c r="BQ272" t="str">
        <f>IF(ISNA(VLOOKUP(CONCATENATE($D272,BQ$1),'movs ordered by action'!$B:$G,4,FALSE))," ",VLOOKUP(CONCATENATE($D272,BQ$1),'movs ordered by action'!$B:$G,4,FALSE))</f>
        <v xml:space="preserve"> </v>
      </c>
      <c r="BR272" t="str">
        <f>IF(ISNA(VLOOKUP(CONCATENATE($D272,BR$1),'movs ordered by action'!$B:$G,4,FALSE))," ",VLOOKUP(CONCATENATE($D272,BR$1),'movs ordered by action'!$B:$G,4,FALSE))</f>
        <v xml:space="preserve"> </v>
      </c>
      <c r="BS272" t="str">
        <f>IF(ISNA(VLOOKUP(CONCATENATE($D272,BS$1),'movs ordered by action'!$B:$G,4,FALSE))," ",VLOOKUP(CONCATENATE($D272,BS$1),'movs ordered by action'!$B:$G,4,FALSE))</f>
        <v xml:space="preserve"> </v>
      </c>
      <c r="BT272" t="str">
        <f>IF(ISNA(VLOOKUP(CONCATENATE($D272,BT$1),'movs ordered by action'!$B:$G,4,FALSE))," ",VLOOKUP(CONCATENATE($D272,BT$1),'movs ordered by action'!$B:$G,4,FALSE))</f>
        <v xml:space="preserve"> </v>
      </c>
      <c r="BU272" t="str">
        <f>IF(ISNA(VLOOKUP(CONCATENATE($D272,BU$1),'movs ordered by action'!$B:$G,4,FALSE))," ",VLOOKUP(CONCATENATE($D272,BU$1),'movs ordered by action'!$B:$G,4,FALSE))</f>
        <v xml:space="preserve"> </v>
      </c>
      <c r="BV272" t="str">
        <f>IF(ISNA(VLOOKUP(CONCATENATE($D272,BV$1),'movs ordered by action'!$B:$G,4,FALSE))," ",VLOOKUP(CONCATENATE($D272,BV$1),'movs ordered by action'!$B:$G,4,FALSE))</f>
        <v xml:space="preserve"> </v>
      </c>
      <c r="BW272" t="str">
        <f>IF(ISNA(VLOOKUP(CONCATENATE($D272,BW$1),'movs ordered by action'!$B:$G,4,FALSE))," ",VLOOKUP(CONCATENATE($D272,BW$1),'movs ordered by action'!$B:$G,4,FALSE))</f>
        <v xml:space="preserve"> </v>
      </c>
      <c r="BX272" t="str">
        <f>IF(ISNA(VLOOKUP(CONCATENATE($D272,BX$1),'movs ordered by action'!$B:$G,4,FALSE))," ",VLOOKUP(CONCATENATE($D272,BX$1),'movs ordered by action'!$B:$G,4,FALSE))</f>
        <v xml:space="preserve"> </v>
      </c>
      <c r="BY272" t="str">
        <f>IF(ISNA(VLOOKUP(CONCATENATE($D272,BY$1),'movs ordered by action'!$B:$G,4,FALSE))," ",VLOOKUP(CONCATENATE($D272,BY$1),'movs ordered by action'!$B:$G,4,FALSE))</f>
        <v xml:space="preserve"> </v>
      </c>
      <c r="BZ272" t="str">
        <f>IF(ISNA(VLOOKUP(CONCATENATE($D272,BZ$1),'movs ordered by action'!$B:$G,4,FALSE))," ",VLOOKUP(CONCATENATE($D272,BZ$1),'movs ordered by action'!$B:$G,4,FALSE))</f>
        <v xml:space="preserve"> </v>
      </c>
      <c r="CA272" t="str">
        <f>IF(ISNA(VLOOKUP(CONCATENATE($D272,CA$1),'movs ordered by action'!$B:$G,4,FALSE))," ",VLOOKUP(CONCATENATE($D272,CA$1),'movs ordered by action'!$B:$G,4,FALSE))</f>
        <v xml:space="preserve"> </v>
      </c>
      <c r="CB272" t="str">
        <f>IF(ISNA(VLOOKUP(CONCATENATE($D272,CB$1),'movs ordered by action'!$B:$G,4,FALSE))," ",VLOOKUP(CONCATENATE($D272,CB$1),'movs ordered by action'!$B:$G,4,FALSE))</f>
        <v xml:space="preserve"> </v>
      </c>
      <c r="CC272" t="str">
        <f>IF(ISNA(VLOOKUP(CONCATENATE($D272,CC$1),'movs ordered by action'!$B:$G,4,FALSE))," ",VLOOKUP(CONCATENATE($D272,CC$1),'movs ordered by action'!$B:$G,4,FALSE))</f>
        <v xml:space="preserve"> </v>
      </c>
      <c r="CD272" t="str">
        <f>IF(ISNA(VLOOKUP(CONCATENATE($D272,CD$1),'movs ordered by action'!$B:$G,4,FALSE))," ",VLOOKUP(CONCATENATE($D272,CD$1),'movs ordered by action'!$B:$G,4,FALSE))</f>
        <v xml:space="preserve"> </v>
      </c>
      <c r="CE272" t="str">
        <f>IF(ISNA(VLOOKUP(CONCATENATE($D272,CE$1),'movs ordered by action'!$B:$G,4,FALSE))," ",VLOOKUP(CONCATENATE($D272,CE$1),'movs ordered by action'!$B:$G,4,FALSE))</f>
        <v xml:space="preserve"> </v>
      </c>
      <c r="CF272" t="str">
        <f>IF(ISNA(VLOOKUP(CONCATENATE($D272,CF$1),'movs ordered by action'!$B:$G,4,FALSE))," ",VLOOKUP(CONCATENATE($D272,CF$1),'movs ordered by action'!$B:$G,4,FALSE))</f>
        <v xml:space="preserve"> </v>
      </c>
      <c r="CG272" t="str">
        <f>IF(ISNA(VLOOKUP(CONCATENATE($D272,CG$1),'movs ordered by action'!$B:$G,4,FALSE))," ",VLOOKUP(CONCATENATE($D272,CG$1),'movs ordered by action'!$B:$G,4,FALSE))</f>
        <v xml:space="preserve"> </v>
      </c>
      <c r="CH272" t="str">
        <f>IF(ISNA(VLOOKUP(CONCATENATE($D272,CH$1),'movs ordered by action'!$B:$G,4,FALSE))," ",VLOOKUP(CONCATENATE($D272,CH$1),'movs ordered by action'!$B:$G,4,FALSE))</f>
        <v xml:space="preserve"> </v>
      </c>
      <c r="CI272" t="str">
        <f>IF(ISNA(VLOOKUP(CONCATENATE($D272,CI$1),'movs ordered by action'!$B:$G,4,FALSE))," ",VLOOKUP(CONCATENATE($D272,CI$1),'movs ordered by action'!$B:$G,4,FALSE))</f>
        <v xml:space="preserve"> </v>
      </c>
      <c r="CJ272" t="str">
        <f>IF(ISNA(VLOOKUP(CONCATENATE($D272,CJ$1),'movs ordered by action'!$B:$G,4,FALSE))," ",VLOOKUP(CONCATENATE($D272,CJ$1),'movs ordered by action'!$B:$G,4,FALSE))</f>
        <v xml:space="preserve"> </v>
      </c>
      <c r="CK272" t="str">
        <f>IF(ISNA(VLOOKUP(CONCATENATE($D272,CK$1),'movs ordered by action'!$B:$G,4,FALSE))," ",VLOOKUP(CONCATENATE($D272,CK$1),'movs ordered by action'!$B:$G,4,FALSE))</f>
        <v xml:space="preserve"> </v>
      </c>
      <c r="CL272" t="str">
        <f>IF(ISNA(VLOOKUP(CONCATENATE($D272,CL$1),'movs ordered by action'!$B:$G,4,FALSE))," ",VLOOKUP(CONCATENATE($D272,CL$1),'movs ordered by action'!$B:$G,4,FALSE))</f>
        <v xml:space="preserve"> </v>
      </c>
      <c r="CM272" t="str">
        <f>IF(ISNA(VLOOKUP(CONCATENATE($D272,CM$1),'movs ordered by action'!$B:$G,4,FALSE))," ",VLOOKUP(CONCATENATE($D272,CM$1),'movs ordered by action'!$B:$G,4,FALSE))</f>
        <v xml:space="preserve"> </v>
      </c>
    </row>
    <row r="273" spans="1:91" x14ac:dyDescent="0.3">
      <c r="D273" s="19" t="s">
        <v>3521</v>
      </c>
      <c r="E273" t="str">
        <f>IF(ISNA(VLOOKUP(CONCATENATE($D273,E$1),'movs ordered by action'!$B:$G,4,FALSE))," ",VLOOKUP(CONCATENATE($D273,E$1),'movs ordered by action'!$B:$G,4,FALSE))</f>
        <v xml:space="preserve"> </v>
      </c>
      <c r="F273" t="str">
        <f>IF(ISNA(VLOOKUP(CONCATENATE($D273,F$1),'movs ordered by action'!$B:$G,4,FALSE))," ",VLOOKUP(CONCATENATE($D273,F$1),'movs ordered by action'!$B:$G,4,FALSE))</f>
        <v xml:space="preserve"> </v>
      </c>
      <c r="G273" t="str">
        <f>IF(ISNA(VLOOKUP(CONCATENATE($D273,G$1),'movs ordered by action'!$B:$G,4,FALSE))," ",VLOOKUP(CONCATENATE($D273,G$1),'movs ordered by action'!$B:$G,4,FALSE))</f>
        <v xml:space="preserve"> </v>
      </c>
      <c r="H273" t="str">
        <f>IF(ISNA(VLOOKUP(CONCATENATE($D273,H$1),'movs ordered by action'!$B:$G,4,FALSE))," ",VLOOKUP(CONCATENATE($D273,H$1),'movs ordered by action'!$B:$G,4,FALSE))</f>
        <v xml:space="preserve"> </v>
      </c>
      <c r="I273" t="str">
        <f>IF(ISNA(VLOOKUP(CONCATENATE($D273,I$1),'movs ordered by action'!$B:$G,4,FALSE))," ",VLOOKUP(CONCATENATE($D273,I$1),'movs ordered by action'!$B:$G,4,FALSE))</f>
        <v xml:space="preserve"> </v>
      </c>
      <c r="J273" t="str">
        <f>IF(ISNA(VLOOKUP(CONCATENATE($D273,J$1),'movs ordered by action'!$B:$G,4,FALSE))," ",VLOOKUP(CONCATENATE($D273,J$1),'movs ordered by action'!$B:$G,4,FALSE))</f>
        <v xml:space="preserve"> </v>
      </c>
      <c r="K273" t="str">
        <f>IF(ISNA(VLOOKUP(CONCATENATE($D273,K$1),'movs ordered by action'!$B:$G,4,FALSE))," ",VLOOKUP(CONCATENATE($D273,K$1),'movs ordered by action'!$B:$G,4,FALSE))</f>
        <v xml:space="preserve"> </v>
      </c>
      <c r="L273" t="str">
        <f>IF(ISNA(VLOOKUP(CONCATENATE($D273,L$1),'movs ordered by action'!$B:$G,4,FALSE))," ",VLOOKUP(CONCATENATE($D273,L$1),'movs ordered by action'!$B:$G,4,FALSE))</f>
        <v xml:space="preserve"> </v>
      </c>
      <c r="M273" t="str">
        <f>IF(ISNA(VLOOKUP(CONCATENATE($D273,M$1),'movs ordered by action'!$B:$G,4,FALSE))," ",VLOOKUP(CONCATENATE($D273,M$1),'movs ordered by action'!$B:$G,4,FALSE))</f>
        <v xml:space="preserve"> </v>
      </c>
      <c r="N273" t="str">
        <f>IF(ISNA(VLOOKUP(CONCATENATE($D273,N$1),'movs ordered by action'!$B:$G,4,FALSE))," ",VLOOKUP(CONCATENATE($D273,N$1),'movs ordered by action'!$B:$G,4,FALSE))</f>
        <v xml:space="preserve"> </v>
      </c>
      <c r="O273" t="str">
        <f>IF(ISNA(VLOOKUP(CONCATENATE($D273,O$1),'movs ordered by action'!$B:$G,4,FALSE))," ",VLOOKUP(CONCATENATE($D273,O$1),'movs ordered by action'!$B:$G,4,FALSE))</f>
        <v xml:space="preserve"> </v>
      </c>
      <c r="P273" t="str">
        <f>IF(ISNA(VLOOKUP(CONCATENATE($D273,P$1),'movs ordered by action'!$B:$G,4,FALSE))," ",VLOOKUP(CONCATENATE($D273,P$1),'movs ordered by action'!$B:$G,4,FALSE))</f>
        <v xml:space="preserve"> </v>
      </c>
      <c r="Q273" t="str">
        <f>IF(ISNA(VLOOKUP(CONCATENATE($D273,Q$1),'movs ordered by action'!$B:$G,4,FALSE))," ",VLOOKUP(CONCATENATE($D273,Q$1),'movs ordered by action'!$B:$G,4,FALSE))</f>
        <v xml:space="preserve"> </v>
      </c>
      <c r="R273" t="str">
        <f>IF(ISNA(VLOOKUP(CONCATENATE($D273,R$1),'movs ordered by action'!$B:$G,4,FALSE))," ",VLOOKUP(CONCATENATE($D273,R$1),'movs ordered by action'!$B:$G,4,FALSE))</f>
        <v xml:space="preserve"> </v>
      </c>
      <c r="S273" t="str">
        <f>IF(ISNA(VLOOKUP(CONCATENATE($D273,S$1),'movs ordered by action'!$B:$G,4,FALSE))," ",VLOOKUP(CONCATENATE($D273,S$1),'movs ordered by action'!$B:$G,4,FALSE))</f>
        <v xml:space="preserve"> </v>
      </c>
      <c r="T273" t="str">
        <f>IF(ISNA(VLOOKUP(CONCATENATE($D273,T$1),'movs ordered by action'!$B:$G,4,FALSE))," ",VLOOKUP(CONCATENATE($D273,T$1),'movs ordered by action'!$B:$G,4,FALSE))</f>
        <v xml:space="preserve"> </v>
      </c>
      <c r="U273" t="str">
        <f>IF(ISNA(VLOOKUP(CONCATENATE($D273,U$1),'movs ordered by action'!$B:$G,4,FALSE))," ",VLOOKUP(CONCATENATE($D273,U$1),'movs ordered by action'!$B:$G,4,FALSE))</f>
        <v xml:space="preserve"> </v>
      </c>
      <c r="V273" t="str">
        <f>IF(ISNA(VLOOKUP(CONCATENATE($D273,V$1),'movs ordered by action'!$B:$G,4,FALSE))," ",VLOOKUP(CONCATENATE($D273,V$1),'movs ordered by action'!$B:$G,4,FALSE))</f>
        <v xml:space="preserve"> </v>
      </c>
      <c r="W273" t="str">
        <f>IF(ISNA(VLOOKUP(CONCATENATE($D273,W$1),'movs ordered by action'!$B:$G,4,FALSE))," ",VLOOKUP(CONCATENATE($D273,W$1),'movs ordered by action'!$B:$G,4,FALSE))</f>
        <v xml:space="preserve"> </v>
      </c>
      <c r="X273" t="str">
        <f>IF(ISNA(VLOOKUP(CONCATENATE($D273,X$1),'movs ordered by action'!$B:$G,4,FALSE))," ",VLOOKUP(CONCATENATE($D273,X$1),'movs ordered by action'!$B:$G,4,FALSE))</f>
        <v xml:space="preserve"> </v>
      </c>
      <c r="Y273" t="str">
        <f>IF(ISNA(VLOOKUP(CONCATENATE($D273,Y$1),'movs ordered by action'!$B:$G,4,FALSE))," ",VLOOKUP(CONCATENATE($D273,Y$1),'movs ordered by action'!$B:$G,4,FALSE))</f>
        <v xml:space="preserve"> </v>
      </c>
      <c r="Z273" t="str">
        <f>IF(ISNA(VLOOKUP(CONCATENATE($D273,Z$1),'movs ordered by action'!$B:$G,4,FALSE))," ",VLOOKUP(CONCATENATE($D273,Z$1),'movs ordered by action'!$B:$G,4,FALSE))</f>
        <v xml:space="preserve"> </v>
      </c>
      <c r="AA273" t="str">
        <f>IF(ISNA(VLOOKUP(CONCATENATE($D273,AA$1),'movs ordered by action'!$B:$G,4,FALSE))," ",VLOOKUP(CONCATENATE($D273,AA$1),'movs ordered by action'!$B:$G,4,FALSE))</f>
        <v xml:space="preserve"> </v>
      </c>
      <c r="AB273" t="str">
        <f>IF(ISNA(VLOOKUP(CONCATENATE($D273,AB$1),'movs ordered by action'!$B:$G,4,FALSE))," ",VLOOKUP(CONCATENATE($D273,AB$1),'movs ordered by action'!$B:$G,4,FALSE))</f>
        <v xml:space="preserve"> </v>
      </c>
      <c r="AC273" t="str">
        <f>IF(ISNA(VLOOKUP(CONCATENATE($D273,AC$1),'movs ordered by action'!$B:$G,4,FALSE))," ",VLOOKUP(CONCATENATE($D273,AC$1),'movs ordered by action'!$B:$G,4,FALSE))</f>
        <v xml:space="preserve"> </v>
      </c>
      <c r="AD273" t="str">
        <f>IF(ISNA(VLOOKUP(CONCATENATE($D273,AD$1),'movs ordered by action'!$B:$G,4,FALSE))," ",VLOOKUP(CONCATENATE($D273,AD$1),'movs ordered by action'!$B:$G,4,FALSE))</f>
        <v xml:space="preserve"> </v>
      </c>
      <c r="AE273" t="str">
        <f>IF(ISNA(VLOOKUP(CONCATENATE($D273,AE$1),'movs ordered by action'!$B:$G,4,FALSE))," ",VLOOKUP(CONCATENATE($D273,AE$1),'movs ordered by action'!$B:$G,4,FALSE))</f>
        <v xml:space="preserve"> </v>
      </c>
      <c r="AF273" t="str">
        <f>IF(ISNA(VLOOKUP(CONCATENATE($D273,AF$1),'movs ordered by action'!$B:$G,4,FALSE))," ",VLOOKUP(CONCATENATE($D273,AF$1),'movs ordered by action'!$B:$G,4,FALSE))</f>
        <v xml:space="preserve"> </v>
      </c>
      <c r="AG273" t="str">
        <f>IF(ISNA(VLOOKUP(CONCATENATE($D273,AG$1),'movs ordered by action'!$B:$G,4,FALSE))," ",VLOOKUP(CONCATENATE($D273,AG$1),'movs ordered by action'!$B:$G,4,FALSE))</f>
        <v xml:space="preserve"> </v>
      </c>
      <c r="AH273" t="str">
        <f>IF(ISNA(VLOOKUP(CONCATENATE($D273,AH$1),'movs ordered by action'!$B:$G,4,FALSE))," ",VLOOKUP(CONCATENATE($D273,AH$1),'movs ordered by action'!$B:$G,4,FALSE))</f>
        <v xml:space="preserve"> </v>
      </c>
      <c r="AI273" t="str">
        <f>IF(ISNA(VLOOKUP(CONCATENATE($D273,AI$1),'movs ordered by action'!$B:$G,4,FALSE))," ",VLOOKUP(CONCATENATE($D273,AI$1),'movs ordered by action'!$B:$G,4,FALSE))</f>
        <v xml:space="preserve"> </v>
      </c>
      <c r="AJ273" t="str">
        <f>IF(ISNA(VLOOKUP(CONCATENATE($D273,AJ$1),'movs ordered by action'!$B:$G,4,FALSE))," ",VLOOKUP(CONCATENATE($D273,AJ$1),'movs ordered by action'!$B:$G,4,FALSE))</f>
        <v xml:space="preserve"> </v>
      </c>
      <c r="AK273" t="str">
        <f>IF(ISNA(VLOOKUP(CONCATENATE($D273,AK$1),'movs ordered by action'!$B:$G,4,FALSE))," ",VLOOKUP(CONCATENATE($D273,AK$1),'movs ordered by action'!$B:$G,4,FALSE))</f>
        <v xml:space="preserve"> </v>
      </c>
      <c r="AL273" t="str">
        <f>IF(ISNA(VLOOKUP(CONCATENATE($D273,AL$1),'movs ordered by action'!$B:$G,4,FALSE))," ",VLOOKUP(CONCATENATE($D273,AL$1),'movs ordered by action'!$B:$G,4,FALSE))</f>
        <v xml:space="preserve"> </v>
      </c>
      <c r="AM273" t="str">
        <f>IF(ISNA(VLOOKUP(CONCATENATE($D273,AM$1),'movs ordered by action'!$B:$G,4,FALSE))," ",VLOOKUP(CONCATENATE($D273,AM$1),'movs ordered by action'!$B:$G,4,FALSE))</f>
        <v xml:space="preserve"> </v>
      </c>
      <c r="AN273" t="str">
        <f>IF(ISNA(VLOOKUP(CONCATENATE($D273,AN$1),'movs ordered by action'!$B:$G,4,FALSE))," ",VLOOKUP(CONCATENATE($D273,AN$1),'movs ordered by action'!$B:$G,4,FALSE))</f>
        <v xml:space="preserve"> </v>
      </c>
      <c r="AO273" t="str">
        <f>IF(ISNA(VLOOKUP(CONCATENATE($D273,AO$1),'movs ordered by action'!$B:$G,4,FALSE))," ",VLOOKUP(CONCATENATE($D273,AO$1),'movs ordered by action'!$B:$G,4,FALSE))</f>
        <v xml:space="preserve"> </v>
      </c>
      <c r="AP273" t="str">
        <f>IF(ISNA(VLOOKUP(CONCATENATE($D273,AP$1),'movs ordered by action'!$B:$G,4,FALSE))," ",VLOOKUP(CONCATENATE($D273,AP$1),'movs ordered by action'!$B:$G,4,FALSE))</f>
        <v xml:space="preserve"> </v>
      </c>
      <c r="AQ273" t="str">
        <f>IF(ISNA(VLOOKUP(CONCATENATE($D273,AQ$1),'movs ordered by action'!$B:$G,4,FALSE))," ",VLOOKUP(CONCATENATE($D273,AQ$1),'movs ordered by action'!$B:$G,4,FALSE))</f>
        <v xml:space="preserve"> </v>
      </c>
      <c r="AR273" t="str">
        <f>IF(ISNA(VLOOKUP(CONCATENATE($D273,AR$1),'movs ordered by action'!$B:$G,4,FALSE))," ",VLOOKUP(CONCATENATE($D273,AR$1),'movs ordered by action'!$B:$G,4,FALSE))</f>
        <v xml:space="preserve"> </v>
      </c>
      <c r="AS273" t="str">
        <f>IF(ISNA(VLOOKUP(CONCATENATE($D273,AS$1),'movs ordered by action'!$B:$G,4,FALSE))," ",VLOOKUP(CONCATENATE($D273,AS$1),'movs ordered by action'!$B:$G,4,FALSE))</f>
        <v xml:space="preserve"> </v>
      </c>
      <c r="AT273" t="str">
        <f>IF(ISNA(VLOOKUP(CONCATENATE($D273,AT$1),'movs ordered by action'!$B:$G,4,FALSE))," ",VLOOKUP(CONCATENATE($D273,AT$1),'movs ordered by action'!$B:$G,4,FALSE))</f>
        <v xml:space="preserve"> </v>
      </c>
      <c r="AU273" t="str">
        <f>IF(ISNA(VLOOKUP(CONCATENATE($D273,AU$1),'movs ordered by action'!$B:$G,4,FALSE))," ",VLOOKUP(CONCATENATE($D273,AU$1),'movs ordered by action'!$B:$G,4,FALSE))</f>
        <v xml:space="preserve"> </v>
      </c>
      <c r="AV273" t="str">
        <f>IF(ISNA(VLOOKUP(CONCATENATE($D273,AV$1),'movs ordered by action'!$B:$G,4,FALSE))," ",VLOOKUP(CONCATENATE($D273,AV$1),'movs ordered by action'!$B:$G,4,FALSE))</f>
        <v xml:space="preserve"> </v>
      </c>
      <c r="AW273" t="str">
        <f>IF(ISNA(VLOOKUP(CONCATENATE($D273,AW$1),'movs ordered by action'!$B:$G,4,FALSE))," ",VLOOKUP(CONCATENATE($D273,AW$1),'movs ordered by action'!$B:$G,4,FALSE))</f>
        <v xml:space="preserve"> </v>
      </c>
      <c r="AX273" t="str">
        <f>IF(ISNA(VLOOKUP(CONCATENATE($D273,AX$1),'movs ordered by action'!$B:$G,4,FALSE))," ",VLOOKUP(CONCATENATE($D273,AX$1),'movs ordered by action'!$B:$G,4,FALSE))</f>
        <v xml:space="preserve"> </v>
      </c>
      <c r="AY273" t="str">
        <f>IF(ISNA(VLOOKUP(CONCATENATE($D273,AY$1),'movs ordered by action'!$B:$G,4,FALSE))," ",VLOOKUP(CONCATENATE($D273,AY$1),'movs ordered by action'!$B:$G,4,FALSE))</f>
        <v xml:space="preserve"> </v>
      </c>
      <c r="AZ273" t="str">
        <f>IF(ISNA(VLOOKUP(CONCATENATE($D273,AZ$1),'movs ordered by action'!$B:$G,4,FALSE))," ",VLOOKUP(CONCATENATE($D273,AZ$1),'movs ordered by action'!$B:$G,4,FALSE))</f>
        <v xml:space="preserve"> </v>
      </c>
      <c r="BA273" t="str">
        <f>IF(ISNA(VLOOKUP(CONCATENATE($D273,BA$1),'movs ordered by action'!$B:$G,4,FALSE))," ",VLOOKUP(CONCATENATE($D273,BA$1),'movs ordered by action'!$B:$G,4,FALSE))</f>
        <v xml:space="preserve"> </v>
      </c>
      <c r="BB273" t="str">
        <f>IF(ISNA(VLOOKUP(CONCATENATE($D273,BB$1),'movs ordered by action'!$B:$G,4,FALSE))," ",VLOOKUP(CONCATENATE($D273,BB$1),'movs ordered by action'!$B:$G,4,FALSE))</f>
        <v xml:space="preserve"> </v>
      </c>
      <c r="BC273" t="str">
        <f>IF(ISNA(VLOOKUP(CONCATENATE($D273,BC$1),'movs ordered by action'!$B:$G,4,FALSE))," ",VLOOKUP(CONCATENATE($D273,BC$1),'movs ordered by action'!$B:$G,4,FALSE))</f>
        <v xml:space="preserve"> </v>
      </c>
      <c r="BD273" t="str">
        <f>IF(ISNA(VLOOKUP(CONCATENATE($D273,BD$1),'movs ordered by action'!$B:$G,4,FALSE))," ",VLOOKUP(CONCATENATE($D273,BD$1),'movs ordered by action'!$B:$G,4,FALSE))</f>
        <v xml:space="preserve"> </v>
      </c>
      <c r="BE273" t="str">
        <f>IF(ISNA(VLOOKUP(CONCATENATE($D273,BE$1),'movs ordered by action'!$B:$G,4,FALSE))," ",VLOOKUP(CONCATENATE($D273,BE$1),'movs ordered by action'!$B:$G,4,FALSE))</f>
        <v xml:space="preserve"> </v>
      </c>
      <c r="BF273" t="str">
        <f>IF(ISNA(VLOOKUP(CONCATENATE($D273,BF$1),'movs ordered by action'!$B:$G,4,FALSE))," ",VLOOKUP(CONCATENATE($D273,BF$1),'movs ordered by action'!$B:$G,4,FALSE))</f>
        <v xml:space="preserve"> </v>
      </c>
      <c r="BG273" t="str">
        <f>IF(ISNA(VLOOKUP(CONCATENATE($D273,BG$1),'movs ordered by action'!$B:$G,4,FALSE))," ",VLOOKUP(CONCATENATE($D273,BG$1),'movs ordered by action'!$B:$G,4,FALSE))</f>
        <v xml:space="preserve"> </v>
      </c>
      <c r="BH273" t="str">
        <f>IF(ISNA(VLOOKUP(CONCATENATE($D273,BH$1),'movs ordered by action'!$B:$G,4,FALSE))," ",VLOOKUP(CONCATENATE($D273,BH$1),'movs ordered by action'!$B:$G,4,FALSE))</f>
        <v xml:space="preserve"> </v>
      </c>
      <c r="BI273" t="str">
        <f>IF(ISNA(VLOOKUP(CONCATENATE($D273,BI$1),'movs ordered by action'!$B:$G,4,FALSE))," ",VLOOKUP(CONCATENATE($D273,BI$1),'movs ordered by action'!$B:$G,4,FALSE))</f>
        <v xml:space="preserve"> </v>
      </c>
      <c r="BJ273" t="str">
        <f>IF(ISNA(VLOOKUP(CONCATENATE($D273,BJ$1),'movs ordered by action'!$B:$G,4,FALSE))," ",VLOOKUP(CONCATENATE($D273,BJ$1),'movs ordered by action'!$B:$G,4,FALSE))</f>
        <v xml:space="preserve"> </v>
      </c>
      <c r="BK273" t="str">
        <f>IF(ISNA(VLOOKUP(CONCATENATE($D273,BK$1),'movs ordered by action'!$B:$G,4,FALSE))," ",VLOOKUP(CONCATENATE($D273,BK$1),'movs ordered by action'!$B:$G,4,FALSE))</f>
        <v xml:space="preserve"> </v>
      </c>
      <c r="BL273" t="str">
        <f>IF(ISNA(VLOOKUP(CONCATENATE($D273,BL$1),'movs ordered by action'!$B:$G,4,FALSE))," ",VLOOKUP(CONCATENATE($D273,BL$1),'movs ordered by action'!$B:$G,4,FALSE))</f>
        <v xml:space="preserve"> </v>
      </c>
      <c r="BM273" t="str">
        <f>IF(ISNA(VLOOKUP(CONCATENATE($D273,BM$1),'movs ordered by action'!$B:$G,4,FALSE))," ",VLOOKUP(CONCATENATE($D273,BM$1),'movs ordered by action'!$B:$G,4,FALSE))</f>
        <v xml:space="preserve"> </v>
      </c>
      <c r="BN273" t="str">
        <f>IF(ISNA(VLOOKUP(CONCATENATE($D273,BN$1),'movs ordered by action'!$B:$G,4,FALSE))," ",VLOOKUP(CONCATENATE($D273,BN$1),'movs ordered by action'!$B:$G,4,FALSE))</f>
        <v xml:space="preserve"> </v>
      </c>
      <c r="BO273" t="str">
        <f>IF(ISNA(VLOOKUP(CONCATENATE($D273,BO$1),'movs ordered by action'!$B:$G,4,FALSE))," ",VLOOKUP(CONCATENATE($D273,BO$1),'movs ordered by action'!$B:$G,4,FALSE))</f>
        <v xml:space="preserve"> </v>
      </c>
      <c r="BP273" t="str">
        <f>IF(ISNA(VLOOKUP(CONCATENATE($D273,BP$1),'movs ordered by action'!$B:$G,4,FALSE))," ",VLOOKUP(CONCATENATE($D273,BP$1),'movs ordered by action'!$B:$G,4,FALSE))</f>
        <v xml:space="preserve"> </v>
      </c>
      <c r="BQ273" t="str">
        <f>IF(ISNA(VLOOKUP(CONCATENATE($D273,BQ$1),'movs ordered by action'!$B:$G,4,FALSE))," ",VLOOKUP(CONCATENATE($D273,BQ$1),'movs ordered by action'!$B:$G,4,FALSE))</f>
        <v xml:space="preserve"> </v>
      </c>
      <c r="BR273" t="str">
        <f>IF(ISNA(VLOOKUP(CONCATENATE($D273,BR$1),'movs ordered by action'!$B:$G,4,FALSE))," ",VLOOKUP(CONCATENATE($D273,BR$1),'movs ordered by action'!$B:$G,4,FALSE))</f>
        <v xml:space="preserve"> </v>
      </c>
      <c r="BS273" t="str">
        <f>IF(ISNA(VLOOKUP(CONCATENATE($D273,BS$1),'movs ordered by action'!$B:$G,4,FALSE))," ",VLOOKUP(CONCATENATE($D273,BS$1),'movs ordered by action'!$B:$G,4,FALSE))</f>
        <v xml:space="preserve"> </v>
      </c>
      <c r="BT273" t="str">
        <f>IF(ISNA(VLOOKUP(CONCATENATE($D273,BT$1),'movs ordered by action'!$B:$G,4,FALSE))," ",VLOOKUP(CONCATENATE($D273,BT$1),'movs ordered by action'!$B:$G,4,FALSE))</f>
        <v xml:space="preserve"> </v>
      </c>
      <c r="BU273" t="str">
        <f>IF(ISNA(VLOOKUP(CONCATENATE($D273,BU$1),'movs ordered by action'!$B:$G,4,FALSE))," ",VLOOKUP(CONCATENATE($D273,BU$1),'movs ordered by action'!$B:$G,4,FALSE))</f>
        <v xml:space="preserve"> </v>
      </c>
      <c r="BV273" t="str">
        <f>IF(ISNA(VLOOKUP(CONCATENATE($D273,BV$1),'movs ordered by action'!$B:$G,4,FALSE))," ",VLOOKUP(CONCATENATE($D273,BV$1),'movs ordered by action'!$B:$G,4,FALSE))</f>
        <v xml:space="preserve"> </v>
      </c>
      <c r="BW273" t="str">
        <f>IF(ISNA(VLOOKUP(CONCATENATE($D273,BW$1),'movs ordered by action'!$B:$G,4,FALSE))," ",VLOOKUP(CONCATENATE($D273,BW$1),'movs ordered by action'!$B:$G,4,FALSE))</f>
        <v xml:space="preserve"> </v>
      </c>
      <c r="BX273" t="str">
        <f>IF(ISNA(VLOOKUP(CONCATENATE($D273,BX$1),'movs ordered by action'!$B:$G,4,FALSE))," ",VLOOKUP(CONCATENATE($D273,BX$1),'movs ordered by action'!$B:$G,4,FALSE))</f>
        <v xml:space="preserve"> </v>
      </c>
      <c r="BY273" t="str">
        <f>IF(ISNA(VLOOKUP(CONCATENATE($D273,BY$1),'movs ordered by action'!$B:$G,4,FALSE))," ",VLOOKUP(CONCATENATE($D273,BY$1),'movs ordered by action'!$B:$G,4,FALSE))</f>
        <v xml:space="preserve"> </v>
      </c>
      <c r="BZ273" t="str">
        <f>IF(ISNA(VLOOKUP(CONCATENATE($D273,BZ$1),'movs ordered by action'!$B:$G,4,FALSE))," ",VLOOKUP(CONCATENATE($D273,BZ$1),'movs ordered by action'!$B:$G,4,FALSE))</f>
        <v xml:space="preserve"> </v>
      </c>
      <c r="CA273" t="str">
        <f>IF(ISNA(VLOOKUP(CONCATENATE($D273,CA$1),'movs ordered by action'!$B:$G,4,FALSE))," ",VLOOKUP(CONCATENATE($D273,CA$1),'movs ordered by action'!$B:$G,4,FALSE))</f>
        <v xml:space="preserve"> </v>
      </c>
      <c r="CB273" t="str">
        <f>IF(ISNA(VLOOKUP(CONCATENATE($D273,CB$1),'movs ordered by action'!$B:$G,4,FALSE))," ",VLOOKUP(CONCATENATE($D273,CB$1),'movs ordered by action'!$B:$G,4,FALSE))</f>
        <v xml:space="preserve"> </v>
      </c>
      <c r="CC273" t="str">
        <f>IF(ISNA(VLOOKUP(CONCATENATE($D273,CC$1),'movs ordered by action'!$B:$G,4,FALSE))," ",VLOOKUP(CONCATENATE($D273,CC$1),'movs ordered by action'!$B:$G,4,FALSE))</f>
        <v xml:space="preserve"> </v>
      </c>
      <c r="CD273" t="str">
        <f>IF(ISNA(VLOOKUP(CONCATENATE($D273,CD$1),'movs ordered by action'!$B:$G,4,FALSE))," ",VLOOKUP(CONCATENATE($D273,CD$1),'movs ordered by action'!$B:$G,4,FALSE))</f>
        <v xml:space="preserve"> </v>
      </c>
      <c r="CE273" t="str">
        <f>IF(ISNA(VLOOKUP(CONCATENATE($D273,CE$1),'movs ordered by action'!$B:$G,4,FALSE))," ",VLOOKUP(CONCATENATE($D273,CE$1),'movs ordered by action'!$B:$G,4,FALSE))</f>
        <v xml:space="preserve"> </v>
      </c>
      <c r="CF273" t="str">
        <f>IF(ISNA(VLOOKUP(CONCATENATE($D273,CF$1),'movs ordered by action'!$B:$G,4,FALSE))," ",VLOOKUP(CONCATENATE($D273,CF$1),'movs ordered by action'!$B:$G,4,FALSE))</f>
        <v xml:space="preserve"> </v>
      </c>
      <c r="CG273" t="str">
        <f>IF(ISNA(VLOOKUP(CONCATENATE($D273,CG$1),'movs ordered by action'!$B:$G,4,FALSE))," ",VLOOKUP(CONCATENATE($D273,CG$1),'movs ordered by action'!$B:$G,4,FALSE))</f>
        <v xml:space="preserve"> </v>
      </c>
      <c r="CH273" t="str">
        <f>IF(ISNA(VLOOKUP(CONCATENATE($D273,CH$1),'movs ordered by action'!$B:$G,4,FALSE))," ",VLOOKUP(CONCATENATE($D273,CH$1),'movs ordered by action'!$B:$G,4,FALSE))</f>
        <v xml:space="preserve"> </v>
      </c>
      <c r="CI273" t="str">
        <f>IF(ISNA(VLOOKUP(CONCATENATE($D273,CI$1),'movs ordered by action'!$B:$G,4,FALSE))," ",VLOOKUP(CONCATENATE($D273,CI$1),'movs ordered by action'!$B:$G,4,FALSE))</f>
        <v xml:space="preserve"> </v>
      </c>
      <c r="CJ273" t="str">
        <f>IF(ISNA(VLOOKUP(CONCATENATE($D273,CJ$1),'movs ordered by action'!$B:$G,4,FALSE))," ",VLOOKUP(CONCATENATE($D273,CJ$1),'movs ordered by action'!$B:$G,4,FALSE))</f>
        <v xml:space="preserve"> </v>
      </c>
      <c r="CK273" t="str">
        <f>IF(ISNA(VLOOKUP(CONCATENATE($D273,CK$1),'movs ordered by action'!$B:$G,4,FALSE))," ",VLOOKUP(CONCATENATE($D273,CK$1),'movs ordered by action'!$B:$G,4,FALSE))</f>
        <v xml:space="preserve"> </v>
      </c>
      <c r="CL273" t="str">
        <f>IF(ISNA(VLOOKUP(CONCATENATE($D273,CL$1),'movs ordered by action'!$B:$G,4,FALSE))," ",VLOOKUP(CONCATENATE($D273,CL$1),'movs ordered by action'!$B:$G,4,FALSE))</f>
        <v xml:space="preserve"> </v>
      </c>
      <c r="CM273" t="str">
        <f>IF(ISNA(VLOOKUP(CONCATENATE($D273,CM$1),'movs ordered by action'!$B:$G,4,FALSE))," ",VLOOKUP(CONCATENATE($D273,CM$1),'movs ordered by action'!$B:$G,4,FALSE))</f>
        <v xml:space="preserve"> </v>
      </c>
    </row>
    <row r="274" spans="1:91" x14ac:dyDescent="0.3">
      <c r="D274" s="19" t="s">
        <v>3948</v>
      </c>
      <c r="E274" t="str">
        <f>IF(ISNA(VLOOKUP(CONCATENATE($D274,E$1),'movs ordered by action'!$B:$G,4,FALSE))," ",VLOOKUP(CONCATENATE($D274,E$1),'movs ordered by action'!$B:$G,4,FALSE))</f>
        <v xml:space="preserve"> </v>
      </c>
      <c r="F274" t="str">
        <f>IF(ISNA(VLOOKUP(CONCATENATE($D274,F$1),'movs ordered by action'!$B:$G,4,FALSE))," ",VLOOKUP(CONCATENATE($D274,F$1),'movs ordered by action'!$B:$G,4,FALSE))</f>
        <v xml:space="preserve"> </v>
      </c>
      <c r="G274" t="str">
        <f>IF(ISNA(VLOOKUP(CONCATENATE($D274,G$1),'movs ordered by action'!$B:$G,4,FALSE))," ",VLOOKUP(CONCATENATE($D274,G$1),'movs ordered by action'!$B:$G,4,FALSE))</f>
        <v xml:space="preserve"> </v>
      </c>
      <c r="H274" t="str">
        <f>IF(ISNA(VLOOKUP(CONCATENATE($D274,H$1),'movs ordered by action'!$B:$G,4,FALSE))," ",VLOOKUP(CONCATENATE($D274,H$1),'movs ordered by action'!$B:$G,4,FALSE))</f>
        <v xml:space="preserve"> </v>
      </c>
      <c r="I274" t="str">
        <f>IF(ISNA(VLOOKUP(CONCATENATE($D274,I$1),'movs ordered by action'!$B:$G,4,FALSE))," ",VLOOKUP(CONCATENATE($D274,I$1),'movs ordered by action'!$B:$G,4,FALSE))</f>
        <v xml:space="preserve"> </v>
      </c>
      <c r="J274" t="str">
        <f>IF(ISNA(VLOOKUP(CONCATENATE($D274,J$1),'movs ordered by action'!$B:$G,4,FALSE))," ",VLOOKUP(CONCATENATE($D274,J$1),'movs ordered by action'!$B:$G,4,FALSE))</f>
        <v xml:space="preserve"> </v>
      </c>
      <c r="K274" t="str">
        <f>IF(ISNA(VLOOKUP(CONCATENATE($D274,K$1),'movs ordered by action'!$B:$G,4,FALSE))," ",VLOOKUP(CONCATENATE($D274,K$1),'movs ordered by action'!$B:$G,4,FALSE))</f>
        <v xml:space="preserve"> </v>
      </c>
      <c r="L274" t="str">
        <f>IF(ISNA(VLOOKUP(CONCATENATE($D274,L$1),'movs ordered by action'!$B:$G,4,FALSE))," ",VLOOKUP(CONCATENATE($D274,L$1),'movs ordered by action'!$B:$G,4,FALSE))</f>
        <v xml:space="preserve"> </v>
      </c>
      <c r="M274" t="str">
        <f>IF(ISNA(VLOOKUP(CONCATENATE($D274,M$1),'movs ordered by action'!$B:$G,4,FALSE))," ",VLOOKUP(CONCATENATE($D274,M$1),'movs ordered by action'!$B:$G,4,FALSE))</f>
        <v xml:space="preserve"> </v>
      </c>
      <c r="N274" t="str">
        <f>IF(ISNA(VLOOKUP(CONCATENATE($D274,N$1),'movs ordered by action'!$B:$G,4,FALSE))," ",VLOOKUP(CONCATENATE($D274,N$1),'movs ordered by action'!$B:$G,4,FALSE))</f>
        <v xml:space="preserve"> </v>
      </c>
      <c r="O274" t="str">
        <f>IF(ISNA(VLOOKUP(CONCATENATE($D274,O$1),'movs ordered by action'!$B:$G,4,FALSE))," ",VLOOKUP(CONCATENATE($D274,O$1),'movs ordered by action'!$B:$G,4,FALSE))</f>
        <v xml:space="preserve"> </v>
      </c>
      <c r="P274" t="str">
        <f>IF(ISNA(VLOOKUP(CONCATENATE($D274,P$1),'movs ordered by action'!$B:$G,4,FALSE))," ",VLOOKUP(CONCATENATE($D274,P$1),'movs ordered by action'!$B:$G,4,FALSE))</f>
        <v xml:space="preserve"> </v>
      </c>
      <c r="Q274" t="str">
        <f>IF(ISNA(VLOOKUP(CONCATENATE($D274,Q$1),'movs ordered by action'!$B:$G,4,FALSE))," ",VLOOKUP(CONCATENATE($D274,Q$1),'movs ordered by action'!$B:$G,4,FALSE))</f>
        <v xml:space="preserve"> </v>
      </c>
      <c r="R274" t="str">
        <f>IF(ISNA(VLOOKUP(CONCATENATE($D274,R$1),'movs ordered by action'!$B:$G,4,FALSE))," ",VLOOKUP(CONCATENATE($D274,R$1),'movs ordered by action'!$B:$G,4,FALSE))</f>
        <v xml:space="preserve"> </v>
      </c>
      <c r="S274" t="str">
        <f>IF(ISNA(VLOOKUP(CONCATENATE($D274,S$1),'movs ordered by action'!$B:$G,4,FALSE))," ",VLOOKUP(CONCATENATE($D274,S$1),'movs ordered by action'!$B:$G,4,FALSE))</f>
        <v xml:space="preserve"> </v>
      </c>
      <c r="T274" t="str">
        <f>IF(ISNA(VLOOKUP(CONCATENATE($D274,T$1),'movs ordered by action'!$B:$G,4,FALSE))," ",VLOOKUP(CONCATENATE($D274,T$1),'movs ordered by action'!$B:$G,4,FALSE))</f>
        <v xml:space="preserve"> </v>
      </c>
      <c r="U274" t="str">
        <f>IF(ISNA(VLOOKUP(CONCATENATE($D274,U$1),'movs ordered by action'!$B:$G,4,FALSE))," ",VLOOKUP(CONCATENATE($D274,U$1),'movs ordered by action'!$B:$G,4,FALSE))</f>
        <v xml:space="preserve"> </v>
      </c>
      <c r="V274" t="str">
        <f>IF(ISNA(VLOOKUP(CONCATENATE($D274,V$1),'movs ordered by action'!$B:$G,4,FALSE))," ",VLOOKUP(CONCATENATE($D274,V$1),'movs ordered by action'!$B:$G,4,FALSE))</f>
        <v xml:space="preserve"> </v>
      </c>
      <c r="W274" t="str">
        <f>IF(ISNA(VLOOKUP(CONCATENATE($D274,W$1),'movs ordered by action'!$B:$G,4,FALSE))," ",VLOOKUP(CONCATENATE($D274,W$1),'movs ordered by action'!$B:$G,4,FALSE))</f>
        <v xml:space="preserve"> </v>
      </c>
      <c r="X274" t="str">
        <f>IF(ISNA(VLOOKUP(CONCATENATE($D274,X$1),'movs ordered by action'!$B:$G,4,FALSE))," ",VLOOKUP(CONCATENATE($D274,X$1),'movs ordered by action'!$B:$G,4,FALSE))</f>
        <v xml:space="preserve"> </v>
      </c>
      <c r="Y274" t="str">
        <f>IF(ISNA(VLOOKUP(CONCATENATE($D274,Y$1),'movs ordered by action'!$B:$G,4,FALSE))," ",VLOOKUP(CONCATENATE($D274,Y$1),'movs ordered by action'!$B:$G,4,FALSE))</f>
        <v xml:space="preserve"> </v>
      </c>
      <c r="Z274" t="str">
        <f>IF(ISNA(VLOOKUP(CONCATENATE($D274,Z$1),'movs ordered by action'!$B:$G,4,FALSE))," ",VLOOKUP(CONCATENATE($D274,Z$1),'movs ordered by action'!$B:$G,4,FALSE))</f>
        <v xml:space="preserve"> </v>
      </c>
      <c r="AA274" t="str">
        <f>IF(ISNA(VLOOKUP(CONCATENATE($D274,AA$1),'movs ordered by action'!$B:$G,4,FALSE))," ",VLOOKUP(CONCATENATE($D274,AA$1),'movs ordered by action'!$B:$G,4,FALSE))</f>
        <v xml:space="preserve"> </v>
      </c>
      <c r="AB274" t="str">
        <f>IF(ISNA(VLOOKUP(CONCATENATE($D274,AB$1),'movs ordered by action'!$B:$G,4,FALSE))," ",VLOOKUP(CONCATENATE($D274,AB$1),'movs ordered by action'!$B:$G,4,FALSE))</f>
        <v xml:space="preserve"> </v>
      </c>
      <c r="AC274" t="str">
        <f>IF(ISNA(VLOOKUP(CONCATENATE($D274,AC$1),'movs ordered by action'!$B:$G,4,FALSE))," ",VLOOKUP(CONCATENATE($D274,AC$1),'movs ordered by action'!$B:$G,4,FALSE))</f>
        <v xml:space="preserve"> </v>
      </c>
      <c r="AD274" t="str">
        <f>IF(ISNA(VLOOKUP(CONCATENATE($D274,AD$1),'movs ordered by action'!$B:$G,4,FALSE))," ",VLOOKUP(CONCATENATE($D274,AD$1),'movs ordered by action'!$B:$G,4,FALSE))</f>
        <v xml:space="preserve"> </v>
      </c>
      <c r="AE274" t="str">
        <f>IF(ISNA(VLOOKUP(CONCATENATE($D274,AE$1),'movs ordered by action'!$B:$G,4,FALSE))," ",VLOOKUP(CONCATENATE($D274,AE$1),'movs ordered by action'!$B:$G,4,FALSE))</f>
        <v xml:space="preserve"> </v>
      </c>
      <c r="AF274" t="str">
        <f>IF(ISNA(VLOOKUP(CONCATENATE($D274,AF$1),'movs ordered by action'!$B:$G,4,FALSE))," ",VLOOKUP(CONCATENATE($D274,AF$1),'movs ordered by action'!$B:$G,4,FALSE))</f>
        <v xml:space="preserve"> </v>
      </c>
      <c r="AG274" t="str">
        <f>IF(ISNA(VLOOKUP(CONCATENATE($D274,AG$1),'movs ordered by action'!$B:$G,4,FALSE))," ",VLOOKUP(CONCATENATE($D274,AG$1),'movs ordered by action'!$B:$G,4,FALSE))</f>
        <v xml:space="preserve"> </v>
      </c>
      <c r="AH274" t="str">
        <f>IF(ISNA(VLOOKUP(CONCATENATE($D274,AH$1),'movs ordered by action'!$B:$G,4,FALSE))," ",VLOOKUP(CONCATENATE($D274,AH$1),'movs ordered by action'!$B:$G,4,FALSE))</f>
        <v xml:space="preserve"> </v>
      </c>
      <c r="AI274" t="str">
        <f>IF(ISNA(VLOOKUP(CONCATENATE($D274,AI$1),'movs ordered by action'!$B:$G,4,FALSE))," ",VLOOKUP(CONCATENATE($D274,AI$1),'movs ordered by action'!$B:$G,4,FALSE))</f>
        <v xml:space="preserve"> </v>
      </c>
      <c r="AJ274" t="str">
        <f>IF(ISNA(VLOOKUP(CONCATENATE($D274,AJ$1),'movs ordered by action'!$B:$G,4,FALSE))," ",VLOOKUP(CONCATENATE($D274,AJ$1),'movs ordered by action'!$B:$G,4,FALSE))</f>
        <v xml:space="preserve"> </v>
      </c>
      <c r="AK274" t="str">
        <f>IF(ISNA(VLOOKUP(CONCATENATE($D274,AK$1),'movs ordered by action'!$B:$G,4,FALSE))," ",VLOOKUP(CONCATENATE($D274,AK$1),'movs ordered by action'!$B:$G,4,FALSE))</f>
        <v xml:space="preserve"> </v>
      </c>
      <c r="AL274" t="str">
        <f>IF(ISNA(VLOOKUP(CONCATENATE($D274,AL$1),'movs ordered by action'!$B:$G,4,FALSE))," ",VLOOKUP(CONCATENATE($D274,AL$1),'movs ordered by action'!$B:$G,4,FALSE))</f>
        <v xml:space="preserve"> </v>
      </c>
      <c r="AM274" t="str">
        <f>IF(ISNA(VLOOKUP(CONCATENATE($D274,AM$1),'movs ordered by action'!$B:$G,4,FALSE))," ",VLOOKUP(CONCATENATE($D274,AM$1),'movs ordered by action'!$B:$G,4,FALSE))</f>
        <v xml:space="preserve"> </v>
      </c>
      <c r="AN274" t="str">
        <f>IF(ISNA(VLOOKUP(CONCATENATE($D274,AN$1),'movs ordered by action'!$B:$G,4,FALSE))," ",VLOOKUP(CONCATENATE($D274,AN$1),'movs ordered by action'!$B:$G,4,FALSE))</f>
        <v xml:space="preserve"> </v>
      </c>
      <c r="AO274" t="str">
        <f>IF(ISNA(VLOOKUP(CONCATENATE($D274,AO$1),'movs ordered by action'!$B:$G,4,FALSE))," ",VLOOKUP(CONCATENATE($D274,AO$1),'movs ordered by action'!$B:$G,4,FALSE))</f>
        <v xml:space="preserve"> </v>
      </c>
      <c r="AP274" t="str">
        <f>IF(ISNA(VLOOKUP(CONCATENATE($D274,AP$1),'movs ordered by action'!$B:$G,4,FALSE))," ",VLOOKUP(CONCATENATE($D274,AP$1),'movs ordered by action'!$B:$G,4,FALSE))</f>
        <v xml:space="preserve"> </v>
      </c>
      <c r="AQ274" t="str">
        <f>IF(ISNA(VLOOKUP(CONCATENATE($D274,AQ$1),'movs ordered by action'!$B:$G,4,FALSE))," ",VLOOKUP(CONCATENATE($D274,AQ$1),'movs ordered by action'!$B:$G,4,FALSE))</f>
        <v xml:space="preserve"> </v>
      </c>
      <c r="AR274" t="str">
        <f>IF(ISNA(VLOOKUP(CONCATENATE($D274,AR$1),'movs ordered by action'!$B:$G,4,FALSE))," ",VLOOKUP(CONCATENATE($D274,AR$1),'movs ordered by action'!$B:$G,4,FALSE))</f>
        <v xml:space="preserve"> </v>
      </c>
      <c r="AS274" t="str">
        <f>IF(ISNA(VLOOKUP(CONCATENATE($D274,AS$1),'movs ordered by action'!$B:$G,4,FALSE))," ",VLOOKUP(CONCATENATE($D274,AS$1),'movs ordered by action'!$B:$G,4,FALSE))</f>
        <v xml:space="preserve"> </v>
      </c>
      <c r="AT274" t="str">
        <f>IF(ISNA(VLOOKUP(CONCATENATE($D274,AT$1),'movs ordered by action'!$B:$G,4,FALSE))," ",VLOOKUP(CONCATENATE($D274,AT$1),'movs ordered by action'!$B:$G,4,FALSE))</f>
        <v xml:space="preserve"> </v>
      </c>
      <c r="AU274" t="str">
        <f>IF(ISNA(VLOOKUP(CONCATENATE($D274,AU$1),'movs ordered by action'!$B:$G,4,FALSE))," ",VLOOKUP(CONCATENATE($D274,AU$1),'movs ordered by action'!$B:$G,4,FALSE))</f>
        <v xml:space="preserve"> </v>
      </c>
      <c r="AV274" t="str">
        <f>IF(ISNA(VLOOKUP(CONCATENATE($D274,AV$1),'movs ordered by action'!$B:$G,4,FALSE))," ",VLOOKUP(CONCATENATE($D274,AV$1),'movs ordered by action'!$B:$G,4,FALSE))</f>
        <v xml:space="preserve"> </v>
      </c>
      <c r="AW274" t="str">
        <f>IF(ISNA(VLOOKUP(CONCATENATE($D274,AW$1),'movs ordered by action'!$B:$G,4,FALSE))," ",VLOOKUP(CONCATENATE($D274,AW$1),'movs ordered by action'!$B:$G,4,FALSE))</f>
        <v xml:space="preserve"> </v>
      </c>
      <c r="AX274" t="str">
        <f>IF(ISNA(VLOOKUP(CONCATENATE($D274,AX$1),'movs ordered by action'!$B:$G,4,FALSE))," ",VLOOKUP(CONCATENATE($D274,AX$1),'movs ordered by action'!$B:$G,4,FALSE))</f>
        <v xml:space="preserve"> </v>
      </c>
      <c r="AY274" t="str">
        <f>IF(ISNA(VLOOKUP(CONCATENATE($D274,AY$1),'movs ordered by action'!$B:$G,4,FALSE))," ",VLOOKUP(CONCATENATE($D274,AY$1),'movs ordered by action'!$B:$G,4,FALSE))</f>
        <v xml:space="preserve"> </v>
      </c>
      <c r="AZ274" t="str">
        <f>IF(ISNA(VLOOKUP(CONCATENATE($D274,AZ$1),'movs ordered by action'!$B:$G,4,FALSE))," ",VLOOKUP(CONCATENATE($D274,AZ$1),'movs ordered by action'!$B:$G,4,FALSE))</f>
        <v xml:space="preserve"> </v>
      </c>
      <c r="BA274" t="str">
        <f>IF(ISNA(VLOOKUP(CONCATENATE($D274,BA$1),'movs ordered by action'!$B:$G,4,FALSE))," ",VLOOKUP(CONCATENATE($D274,BA$1),'movs ordered by action'!$B:$G,4,FALSE))</f>
        <v xml:space="preserve"> </v>
      </c>
      <c r="BB274" t="str">
        <f>IF(ISNA(VLOOKUP(CONCATENATE($D274,BB$1),'movs ordered by action'!$B:$G,4,FALSE))," ",VLOOKUP(CONCATENATE($D274,BB$1),'movs ordered by action'!$B:$G,4,FALSE))</f>
        <v xml:space="preserve"> </v>
      </c>
      <c r="BC274" t="str">
        <f>IF(ISNA(VLOOKUP(CONCATENATE($D274,BC$1),'movs ordered by action'!$B:$G,4,FALSE))," ",VLOOKUP(CONCATENATE($D274,BC$1),'movs ordered by action'!$B:$G,4,FALSE))</f>
        <v xml:space="preserve"> </v>
      </c>
      <c r="BD274" t="str">
        <f>IF(ISNA(VLOOKUP(CONCATENATE($D274,BD$1),'movs ordered by action'!$B:$G,4,FALSE))," ",VLOOKUP(CONCATENATE($D274,BD$1),'movs ordered by action'!$B:$G,4,FALSE))</f>
        <v xml:space="preserve"> </v>
      </c>
      <c r="BE274" t="str">
        <f>IF(ISNA(VLOOKUP(CONCATENATE($D274,BE$1),'movs ordered by action'!$B:$G,4,FALSE))," ",VLOOKUP(CONCATENATE($D274,BE$1),'movs ordered by action'!$B:$G,4,FALSE))</f>
        <v xml:space="preserve"> </v>
      </c>
      <c r="BF274" t="str">
        <f>IF(ISNA(VLOOKUP(CONCATENATE($D274,BF$1),'movs ordered by action'!$B:$G,4,FALSE))," ",VLOOKUP(CONCATENATE($D274,BF$1),'movs ordered by action'!$B:$G,4,FALSE))</f>
        <v xml:space="preserve"> </v>
      </c>
      <c r="BG274" t="str">
        <f>IF(ISNA(VLOOKUP(CONCATENATE($D274,BG$1),'movs ordered by action'!$B:$G,4,FALSE))," ",VLOOKUP(CONCATENATE($D274,BG$1),'movs ordered by action'!$B:$G,4,FALSE))</f>
        <v xml:space="preserve"> </v>
      </c>
      <c r="BH274" t="str">
        <f>IF(ISNA(VLOOKUP(CONCATENATE($D274,BH$1),'movs ordered by action'!$B:$G,4,FALSE))," ",VLOOKUP(CONCATENATE($D274,BH$1),'movs ordered by action'!$B:$G,4,FALSE))</f>
        <v xml:space="preserve"> </v>
      </c>
      <c r="BI274" t="str">
        <f>IF(ISNA(VLOOKUP(CONCATENATE($D274,BI$1),'movs ordered by action'!$B:$G,4,FALSE))," ",VLOOKUP(CONCATENATE($D274,BI$1),'movs ordered by action'!$B:$G,4,FALSE))</f>
        <v xml:space="preserve"> </v>
      </c>
      <c r="BJ274" t="str">
        <f>IF(ISNA(VLOOKUP(CONCATENATE($D274,BJ$1),'movs ordered by action'!$B:$G,4,FALSE))," ",VLOOKUP(CONCATENATE($D274,BJ$1),'movs ordered by action'!$B:$G,4,FALSE))</f>
        <v xml:space="preserve"> </v>
      </c>
      <c r="BK274" t="str">
        <f>IF(ISNA(VLOOKUP(CONCATENATE($D274,BK$1),'movs ordered by action'!$B:$G,4,FALSE))," ",VLOOKUP(CONCATENATE($D274,BK$1),'movs ordered by action'!$B:$G,4,FALSE))</f>
        <v xml:space="preserve"> </v>
      </c>
      <c r="BL274" t="str">
        <f>IF(ISNA(VLOOKUP(CONCATENATE($D274,BL$1),'movs ordered by action'!$B:$G,4,FALSE))," ",VLOOKUP(CONCATENATE($D274,BL$1),'movs ordered by action'!$B:$G,4,FALSE))</f>
        <v xml:space="preserve"> </v>
      </c>
      <c r="BM274" t="str">
        <f>IF(ISNA(VLOOKUP(CONCATENATE($D274,BM$1),'movs ordered by action'!$B:$G,4,FALSE))," ",VLOOKUP(CONCATENATE($D274,BM$1),'movs ordered by action'!$B:$G,4,FALSE))</f>
        <v xml:space="preserve"> </v>
      </c>
      <c r="BN274" t="str">
        <f>IF(ISNA(VLOOKUP(CONCATENATE($D274,BN$1),'movs ordered by action'!$B:$G,4,FALSE))," ",VLOOKUP(CONCATENATE($D274,BN$1),'movs ordered by action'!$B:$G,4,FALSE))</f>
        <v xml:space="preserve"> </v>
      </c>
      <c r="BO274" t="str">
        <f>IF(ISNA(VLOOKUP(CONCATENATE($D274,BO$1),'movs ordered by action'!$B:$G,4,FALSE))," ",VLOOKUP(CONCATENATE($D274,BO$1),'movs ordered by action'!$B:$G,4,FALSE))</f>
        <v xml:space="preserve"> </v>
      </c>
      <c r="BP274" t="str">
        <f>IF(ISNA(VLOOKUP(CONCATENATE($D274,BP$1),'movs ordered by action'!$B:$G,4,FALSE))," ",VLOOKUP(CONCATENATE($D274,BP$1),'movs ordered by action'!$B:$G,4,FALSE))</f>
        <v xml:space="preserve"> </v>
      </c>
      <c r="BQ274" t="str">
        <f>IF(ISNA(VLOOKUP(CONCATENATE($D274,BQ$1),'movs ordered by action'!$B:$G,4,FALSE))," ",VLOOKUP(CONCATENATE($D274,BQ$1),'movs ordered by action'!$B:$G,4,FALSE))</f>
        <v xml:space="preserve"> </v>
      </c>
      <c r="BR274" t="str">
        <f>IF(ISNA(VLOOKUP(CONCATENATE($D274,BR$1),'movs ordered by action'!$B:$G,4,FALSE))," ",VLOOKUP(CONCATENATE($D274,BR$1),'movs ordered by action'!$B:$G,4,FALSE))</f>
        <v xml:space="preserve"> </v>
      </c>
      <c r="BS274" t="str">
        <f>IF(ISNA(VLOOKUP(CONCATENATE($D274,BS$1),'movs ordered by action'!$B:$G,4,FALSE))," ",VLOOKUP(CONCATENATE($D274,BS$1),'movs ordered by action'!$B:$G,4,FALSE))</f>
        <v xml:space="preserve"> </v>
      </c>
      <c r="BT274" t="str">
        <f>IF(ISNA(VLOOKUP(CONCATENATE($D274,BT$1),'movs ordered by action'!$B:$G,4,FALSE))," ",VLOOKUP(CONCATENATE($D274,BT$1),'movs ordered by action'!$B:$G,4,FALSE))</f>
        <v xml:space="preserve"> </v>
      </c>
      <c r="BU274" t="str">
        <f>IF(ISNA(VLOOKUP(CONCATENATE($D274,BU$1),'movs ordered by action'!$B:$G,4,FALSE))," ",VLOOKUP(CONCATENATE($D274,BU$1),'movs ordered by action'!$B:$G,4,FALSE))</f>
        <v xml:space="preserve"> </v>
      </c>
      <c r="BV274" t="str">
        <f>IF(ISNA(VLOOKUP(CONCATENATE($D274,BV$1),'movs ordered by action'!$B:$G,4,FALSE))," ",VLOOKUP(CONCATENATE($D274,BV$1),'movs ordered by action'!$B:$G,4,FALSE))</f>
        <v xml:space="preserve"> </v>
      </c>
      <c r="BW274" t="str">
        <f>IF(ISNA(VLOOKUP(CONCATENATE($D274,BW$1),'movs ordered by action'!$B:$G,4,FALSE))," ",VLOOKUP(CONCATENATE($D274,BW$1),'movs ordered by action'!$B:$G,4,FALSE))</f>
        <v xml:space="preserve"> </v>
      </c>
      <c r="BX274" t="str">
        <f>IF(ISNA(VLOOKUP(CONCATENATE($D274,BX$1),'movs ordered by action'!$B:$G,4,FALSE))," ",VLOOKUP(CONCATENATE($D274,BX$1),'movs ordered by action'!$B:$G,4,FALSE))</f>
        <v xml:space="preserve"> </v>
      </c>
      <c r="BY274" t="str">
        <f>IF(ISNA(VLOOKUP(CONCATENATE($D274,BY$1),'movs ordered by action'!$B:$G,4,FALSE))," ",VLOOKUP(CONCATENATE($D274,BY$1),'movs ordered by action'!$B:$G,4,FALSE))</f>
        <v xml:space="preserve"> </v>
      </c>
      <c r="BZ274" t="str">
        <f>IF(ISNA(VLOOKUP(CONCATENATE($D274,BZ$1),'movs ordered by action'!$B:$G,4,FALSE))," ",VLOOKUP(CONCATENATE($D274,BZ$1),'movs ordered by action'!$B:$G,4,FALSE))</f>
        <v xml:space="preserve"> </v>
      </c>
      <c r="CA274" t="str">
        <f>IF(ISNA(VLOOKUP(CONCATENATE($D274,CA$1),'movs ordered by action'!$B:$G,4,FALSE))," ",VLOOKUP(CONCATENATE($D274,CA$1),'movs ordered by action'!$B:$G,4,FALSE))</f>
        <v xml:space="preserve"> </v>
      </c>
      <c r="CB274" t="str">
        <f>IF(ISNA(VLOOKUP(CONCATENATE($D274,CB$1),'movs ordered by action'!$B:$G,4,FALSE))," ",VLOOKUP(CONCATENATE($D274,CB$1),'movs ordered by action'!$B:$G,4,FALSE))</f>
        <v xml:space="preserve"> </v>
      </c>
      <c r="CC274" t="str">
        <f>IF(ISNA(VLOOKUP(CONCATENATE($D274,CC$1),'movs ordered by action'!$B:$G,4,FALSE))," ",VLOOKUP(CONCATENATE($D274,CC$1),'movs ordered by action'!$B:$G,4,FALSE))</f>
        <v xml:space="preserve"> </v>
      </c>
      <c r="CD274" t="str">
        <f>IF(ISNA(VLOOKUP(CONCATENATE($D274,CD$1),'movs ordered by action'!$B:$G,4,FALSE))," ",VLOOKUP(CONCATENATE($D274,CD$1),'movs ordered by action'!$B:$G,4,FALSE))</f>
        <v xml:space="preserve"> </v>
      </c>
      <c r="CE274" t="str">
        <f>IF(ISNA(VLOOKUP(CONCATENATE($D274,CE$1),'movs ordered by action'!$B:$G,4,FALSE))," ",VLOOKUP(CONCATENATE($D274,CE$1),'movs ordered by action'!$B:$G,4,FALSE))</f>
        <v xml:space="preserve"> </v>
      </c>
      <c r="CF274" t="str">
        <f>IF(ISNA(VLOOKUP(CONCATENATE($D274,CF$1),'movs ordered by action'!$B:$G,4,FALSE))," ",VLOOKUP(CONCATENATE($D274,CF$1),'movs ordered by action'!$B:$G,4,FALSE))</f>
        <v xml:space="preserve"> </v>
      </c>
      <c r="CG274" t="str">
        <f>IF(ISNA(VLOOKUP(CONCATENATE($D274,CG$1),'movs ordered by action'!$B:$G,4,FALSE))," ",VLOOKUP(CONCATENATE($D274,CG$1),'movs ordered by action'!$B:$G,4,FALSE))</f>
        <v xml:space="preserve"> </v>
      </c>
      <c r="CH274" t="str">
        <f>IF(ISNA(VLOOKUP(CONCATENATE($D274,CH$1),'movs ordered by action'!$B:$G,4,FALSE))," ",VLOOKUP(CONCATENATE($D274,CH$1),'movs ordered by action'!$B:$G,4,FALSE))</f>
        <v xml:space="preserve"> </v>
      </c>
      <c r="CI274" t="str">
        <f>IF(ISNA(VLOOKUP(CONCATENATE($D274,CI$1),'movs ordered by action'!$B:$G,4,FALSE))," ",VLOOKUP(CONCATENATE($D274,CI$1),'movs ordered by action'!$B:$G,4,FALSE))</f>
        <v xml:space="preserve"> </v>
      </c>
      <c r="CJ274" t="str">
        <f>IF(ISNA(VLOOKUP(CONCATENATE($D274,CJ$1),'movs ordered by action'!$B:$G,4,FALSE))," ",VLOOKUP(CONCATENATE($D274,CJ$1),'movs ordered by action'!$B:$G,4,FALSE))</f>
        <v xml:space="preserve"> </v>
      </c>
      <c r="CK274" t="str">
        <f>IF(ISNA(VLOOKUP(CONCATENATE($D274,CK$1),'movs ordered by action'!$B:$G,4,FALSE))," ",VLOOKUP(CONCATENATE($D274,CK$1),'movs ordered by action'!$B:$G,4,FALSE))</f>
        <v xml:space="preserve"> </v>
      </c>
      <c r="CL274" t="str">
        <f>IF(ISNA(VLOOKUP(CONCATENATE($D274,CL$1),'movs ordered by action'!$B:$G,4,FALSE))," ",VLOOKUP(CONCATENATE($D274,CL$1),'movs ordered by action'!$B:$G,4,FALSE))</f>
        <v xml:space="preserve"> </v>
      </c>
      <c r="CM274" t="str">
        <f>IF(ISNA(VLOOKUP(CONCATENATE($D274,CM$1),'movs ordered by action'!$B:$G,4,FALSE))," ",VLOOKUP(CONCATENATE($D274,CM$1),'movs ordered by action'!$B:$G,4,FALSE))</f>
        <v xml:space="preserve"> </v>
      </c>
    </row>
    <row r="275" spans="1:91" x14ac:dyDescent="0.3">
      <c r="D275" s="19" t="s">
        <v>3884</v>
      </c>
      <c r="E275" t="str">
        <f>IF(ISNA(VLOOKUP(CONCATENATE($D275,E$1),'movs ordered by action'!$B:$G,4,FALSE))," ",VLOOKUP(CONCATENATE($D275,E$1),'movs ordered by action'!$B:$G,4,FALSE))</f>
        <v xml:space="preserve"> </v>
      </c>
      <c r="F275" t="str">
        <f>IF(ISNA(VLOOKUP(CONCATENATE($D275,F$1),'movs ordered by action'!$B:$G,4,FALSE))," ",VLOOKUP(CONCATENATE($D275,F$1),'movs ordered by action'!$B:$G,4,FALSE))</f>
        <v xml:space="preserve"> </v>
      </c>
      <c r="G275" t="str">
        <f>IF(ISNA(VLOOKUP(CONCATENATE($D275,G$1),'movs ordered by action'!$B:$G,4,FALSE))," ",VLOOKUP(CONCATENATE($D275,G$1),'movs ordered by action'!$B:$G,4,FALSE))</f>
        <v xml:space="preserve"> </v>
      </c>
      <c r="H275" t="str">
        <f>IF(ISNA(VLOOKUP(CONCATENATE($D275,H$1),'movs ordered by action'!$B:$G,4,FALSE))," ",VLOOKUP(CONCATENATE($D275,H$1),'movs ordered by action'!$B:$G,4,FALSE))</f>
        <v xml:space="preserve"> </v>
      </c>
      <c r="I275" t="str">
        <f>IF(ISNA(VLOOKUP(CONCATENATE($D275,I$1),'movs ordered by action'!$B:$G,4,FALSE))," ",VLOOKUP(CONCATENATE($D275,I$1),'movs ordered by action'!$B:$G,4,FALSE))</f>
        <v xml:space="preserve"> </v>
      </c>
      <c r="J275" t="str">
        <f>IF(ISNA(VLOOKUP(CONCATENATE($D275,J$1),'movs ordered by action'!$B:$G,4,FALSE))," ",VLOOKUP(CONCATENATE($D275,J$1),'movs ordered by action'!$B:$G,4,FALSE))</f>
        <v xml:space="preserve"> </v>
      </c>
      <c r="K275" t="str">
        <f>IF(ISNA(VLOOKUP(CONCATENATE($D275,K$1),'movs ordered by action'!$B:$G,4,FALSE))," ",VLOOKUP(CONCATENATE($D275,K$1),'movs ordered by action'!$B:$G,4,FALSE))</f>
        <v xml:space="preserve"> </v>
      </c>
      <c r="L275" t="str">
        <f>IF(ISNA(VLOOKUP(CONCATENATE($D275,L$1),'movs ordered by action'!$B:$G,4,FALSE))," ",VLOOKUP(CONCATENATE($D275,L$1),'movs ordered by action'!$B:$G,4,FALSE))</f>
        <v xml:space="preserve"> </v>
      </c>
      <c r="M275" t="str">
        <f>IF(ISNA(VLOOKUP(CONCATENATE($D275,M$1),'movs ordered by action'!$B:$G,4,FALSE))," ",VLOOKUP(CONCATENATE($D275,M$1),'movs ordered by action'!$B:$G,4,FALSE))</f>
        <v xml:space="preserve"> </v>
      </c>
      <c r="N275" t="str">
        <f>IF(ISNA(VLOOKUP(CONCATENATE($D275,N$1),'movs ordered by action'!$B:$G,4,FALSE))," ",VLOOKUP(CONCATENATE($D275,N$1),'movs ordered by action'!$B:$G,4,FALSE))</f>
        <v xml:space="preserve"> </v>
      </c>
      <c r="O275" t="str">
        <f>IF(ISNA(VLOOKUP(CONCATENATE($D275,O$1),'movs ordered by action'!$B:$G,4,FALSE))," ",VLOOKUP(CONCATENATE($D275,O$1),'movs ordered by action'!$B:$G,4,FALSE))</f>
        <v xml:space="preserve"> </v>
      </c>
      <c r="P275" t="str">
        <f>IF(ISNA(VLOOKUP(CONCATENATE($D275,P$1),'movs ordered by action'!$B:$G,4,FALSE))," ",VLOOKUP(CONCATENATE($D275,P$1),'movs ordered by action'!$B:$G,4,FALSE))</f>
        <v xml:space="preserve"> </v>
      </c>
      <c r="Q275" t="str">
        <f>IF(ISNA(VLOOKUP(CONCATENATE($D275,Q$1),'movs ordered by action'!$B:$G,4,FALSE))," ",VLOOKUP(CONCATENATE($D275,Q$1),'movs ordered by action'!$B:$G,4,FALSE))</f>
        <v xml:space="preserve"> </v>
      </c>
      <c r="R275" t="str">
        <f>IF(ISNA(VLOOKUP(CONCATENATE($D275,R$1),'movs ordered by action'!$B:$G,4,FALSE))," ",VLOOKUP(CONCATENATE($D275,R$1),'movs ordered by action'!$B:$G,4,FALSE))</f>
        <v xml:space="preserve"> </v>
      </c>
      <c r="S275" t="str">
        <f>IF(ISNA(VLOOKUP(CONCATENATE($D275,S$1),'movs ordered by action'!$B:$G,4,FALSE))," ",VLOOKUP(CONCATENATE($D275,S$1),'movs ordered by action'!$B:$G,4,FALSE))</f>
        <v xml:space="preserve"> </v>
      </c>
      <c r="T275" t="str">
        <f>IF(ISNA(VLOOKUP(CONCATENATE($D275,T$1),'movs ordered by action'!$B:$G,4,FALSE))," ",VLOOKUP(CONCATENATE($D275,T$1),'movs ordered by action'!$B:$G,4,FALSE))</f>
        <v xml:space="preserve"> </v>
      </c>
      <c r="U275" t="str">
        <f>IF(ISNA(VLOOKUP(CONCATENATE($D275,U$1),'movs ordered by action'!$B:$G,4,FALSE))," ",VLOOKUP(CONCATENATE($D275,U$1),'movs ordered by action'!$B:$G,4,FALSE))</f>
        <v xml:space="preserve"> </v>
      </c>
      <c r="V275" t="str">
        <f>IF(ISNA(VLOOKUP(CONCATENATE($D275,V$1),'movs ordered by action'!$B:$G,4,FALSE))," ",VLOOKUP(CONCATENATE($D275,V$1),'movs ordered by action'!$B:$G,4,FALSE))</f>
        <v xml:space="preserve"> </v>
      </c>
      <c r="W275" t="str">
        <f>IF(ISNA(VLOOKUP(CONCATENATE($D275,W$1),'movs ordered by action'!$B:$G,4,FALSE))," ",VLOOKUP(CONCATENATE($D275,W$1),'movs ordered by action'!$B:$G,4,FALSE))</f>
        <v xml:space="preserve"> </v>
      </c>
      <c r="X275" t="str">
        <f>IF(ISNA(VLOOKUP(CONCATENATE($D275,X$1),'movs ordered by action'!$B:$G,4,FALSE))," ",VLOOKUP(CONCATENATE($D275,X$1),'movs ordered by action'!$B:$G,4,FALSE))</f>
        <v xml:space="preserve"> </v>
      </c>
      <c r="Y275" t="str">
        <f>IF(ISNA(VLOOKUP(CONCATENATE($D275,Y$1),'movs ordered by action'!$B:$G,4,FALSE))," ",VLOOKUP(CONCATENATE($D275,Y$1),'movs ordered by action'!$B:$G,4,FALSE))</f>
        <v xml:space="preserve"> </v>
      </c>
      <c r="Z275" t="str">
        <f>IF(ISNA(VLOOKUP(CONCATENATE($D275,Z$1),'movs ordered by action'!$B:$G,4,FALSE))," ",VLOOKUP(CONCATENATE($D275,Z$1),'movs ordered by action'!$B:$G,4,FALSE))</f>
        <v xml:space="preserve"> </v>
      </c>
      <c r="AA275" t="str">
        <f>IF(ISNA(VLOOKUP(CONCATENATE($D275,AA$1),'movs ordered by action'!$B:$G,4,FALSE))," ",VLOOKUP(CONCATENATE($D275,AA$1),'movs ordered by action'!$B:$G,4,FALSE))</f>
        <v xml:space="preserve"> </v>
      </c>
      <c r="AB275" t="str">
        <f>IF(ISNA(VLOOKUP(CONCATENATE($D275,AB$1),'movs ordered by action'!$B:$G,4,FALSE))," ",VLOOKUP(CONCATENATE($D275,AB$1),'movs ordered by action'!$B:$G,4,FALSE))</f>
        <v xml:space="preserve"> </v>
      </c>
      <c r="AC275" t="str">
        <f>IF(ISNA(VLOOKUP(CONCATENATE($D275,AC$1),'movs ordered by action'!$B:$G,4,FALSE))," ",VLOOKUP(CONCATENATE($D275,AC$1),'movs ordered by action'!$B:$G,4,FALSE))</f>
        <v xml:space="preserve"> </v>
      </c>
      <c r="AD275" t="str">
        <f>IF(ISNA(VLOOKUP(CONCATENATE($D275,AD$1),'movs ordered by action'!$B:$G,4,FALSE))," ",VLOOKUP(CONCATENATE($D275,AD$1),'movs ordered by action'!$B:$G,4,FALSE))</f>
        <v xml:space="preserve"> </v>
      </c>
      <c r="AE275" t="str">
        <f>IF(ISNA(VLOOKUP(CONCATENATE($D275,AE$1),'movs ordered by action'!$B:$G,4,FALSE))," ",VLOOKUP(CONCATENATE($D275,AE$1),'movs ordered by action'!$B:$G,4,FALSE))</f>
        <v xml:space="preserve"> </v>
      </c>
      <c r="AF275" t="str">
        <f>IF(ISNA(VLOOKUP(CONCATENATE($D275,AF$1),'movs ordered by action'!$B:$G,4,FALSE))," ",VLOOKUP(CONCATENATE($D275,AF$1),'movs ordered by action'!$B:$G,4,FALSE))</f>
        <v xml:space="preserve"> </v>
      </c>
      <c r="AG275" t="str">
        <f>IF(ISNA(VLOOKUP(CONCATENATE($D275,AG$1),'movs ordered by action'!$B:$G,4,FALSE))," ",VLOOKUP(CONCATENATE($D275,AG$1),'movs ordered by action'!$B:$G,4,FALSE))</f>
        <v xml:space="preserve"> </v>
      </c>
      <c r="AH275" t="str">
        <f>IF(ISNA(VLOOKUP(CONCATENATE($D275,AH$1),'movs ordered by action'!$B:$G,4,FALSE))," ",VLOOKUP(CONCATENATE($D275,AH$1),'movs ordered by action'!$B:$G,4,FALSE))</f>
        <v xml:space="preserve"> </v>
      </c>
      <c r="AI275" t="str">
        <f>IF(ISNA(VLOOKUP(CONCATENATE($D275,AI$1),'movs ordered by action'!$B:$G,4,FALSE))," ",VLOOKUP(CONCATENATE($D275,AI$1),'movs ordered by action'!$B:$G,4,FALSE))</f>
        <v xml:space="preserve"> </v>
      </c>
      <c r="AJ275" t="str">
        <f>IF(ISNA(VLOOKUP(CONCATENATE($D275,AJ$1),'movs ordered by action'!$B:$G,4,FALSE))," ",VLOOKUP(CONCATENATE($D275,AJ$1),'movs ordered by action'!$B:$G,4,FALSE))</f>
        <v xml:space="preserve"> </v>
      </c>
      <c r="AK275" t="str">
        <f>IF(ISNA(VLOOKUP(CONCATENATE($D275,AK$1),'movs ordered by action'!$B:$G,4,FALSE))," ",VLOOKUP(CONCATENATE($D275,AK$1),'movs ordered by action'!$B:$G,4,FALSE))</f>
        <v xml:space="preserve"> </v>
      </c>
      <c r="AL275" t="str">
        <f>IF(ISNA(VLOOKUP(CONCATENATE($D275,AL$1),'movs ordered by action'!$B:$G,4,FALSE))," ",VLOOKUP(CONCATENATE($D275,AL$1),'movs ordered by action'!$B:$G,4,FALSE))</f>
        <v xml:space="preserve"> </v>
      </c>
      <c r="AM275" t="str">
        <f>IF(ISNA(VLOOKUP(CONCATENATE($D275,AM$1),'movs ordered by action'!$B:$G,4,FALSE))," ",VLOOKUP(CONCATENATE($D275,AM$1),'movs ordered by action'!$B:$G,4,FALSE))</f>
        <v xml:space="preserve"> </v>
      </c>
      <c r="AN275" t="str">
        <f>IF(ISNA(VLOOKUP(CONCATENATE($D275,AN$1),'movs ordered by action'!$B:$G,4,FALSE))," ",VLOOKUP(CONCATENATE($D275,AN$1),'movs ordered by action'!$B:$G,4,FALSE))</f>
        <v xml:space="preserve"> </v>
      </c>
      <c r="AO275" t="str">
        <f>IF(ISNA(VLOOKUP(CONCATENATE($D275,AO$1),'movs ordered by action'!$B:$G,4,FALSE))," ",VLOOKUP(CONCATENATE($D275,AO$1),'movs ordered by action'!$B:$G,4,FALSE))</f>
        <v xml:space="preserve"> </v>
      </c>
      <c r="AP275" t="str">
        <f>IF(ISNA(VLOOKUP(CONCATENATE($D275,AP$1),'movs ordered by action'!$B:$G,4,FALSE))," ",VLOOKUP(CONCATENATE($D275,AP$1),'movs ordered by action'!$B:$G,4,FALSE))</f>
        <v xml:space="preserve"> </v>
      </c>
      <c r="AQ275" t="str">
        <f>IF(ISNA(VLOOKUP(CONCATENATE($D275,AQ$1),'movs ordered by action'!$B:$G,4,FALSE))," ",VLOOKUP(CONCATENATE($D275,AQ$1),'movs ordered by action'!$B:$G,4,FALSE))</f>
        <v xml:space="preserve"> </v>
      </c>
      <c r="AR275" t="str">
        <f>IF(ISNA(VLOOKUP(CONCATENATE($D275,AR$1),'movs ordered by action'!$B:$G,4,FALSE))," ",VLOOKUP(CONCATENATE($D275,AR$1),'movs ordered by action'!$B:$G,4,FALSE))</f>
        <v xml:space="preserve"> </v>
      </c>
      <c r="AS275" t="str">
        <f>IF(ISNA(VLOOKUP(CONCATENATE($D275,AS$1),'movs ordered by action'!$B:$G,4,FALSE))," ",VLOOKUP(CONCATENATE($D275,AS$1),'movs ordered by action'!$B:$G,4,FALSE))</f>
        <v xml:space="preserve"> </v>
      </c>
      <c r="AT275" t="str">
        <f>IF(ISNA(VLOOKUP(CONCATENATE($D275,AT$1),'movs ordered by action'!$B:$G,4,FALSE))," ",VLOOKUP(CONCATENATE($D275,AT$1),'movs ordered by action'!$B:$G,4,FALSE))</f>
        <v xml:space="preserve"> </v>
      </c>
      <c r="AU275" t="str">
        <f>IF(ISNA(VLOOKUP(CONCATENATE($D275,AU$1),'movs ordered by action'!$B:$G,4,FALSE))," ",VLOOKUP(CONCATENATE($D275,AU$1),'movs ordered by action'!$B:$G,4,FALSE))</f>
        <v xml:space="preserve"> </v>
      </c>
      <c r="AV275" t="str">
        <f>IF(ISNA(VLOOKUP(CONCATENATE($D275,AV$1),'movs ordered by action'!$B:$G,4,FALSE))," ",VLOOKUP(CONCATENATE($D275,AV$1),'movs ordered by action'!$B:$G,4,FALSE))</f>
        <v xml:space="preserve"> </v>
      </c>
      <c r="AW275" t="str">
        <f>IF(ISNA(VLOOKUP(CONCATENATE($D275,AW$1),'movs ordered by action'!$B:$G,4,FALSE))," ",VLOOKUP(CONCATENATE($D275,AW$1),'movs ordered by action'!$B:$G,4,FALSE))</f>
        <v xml:space="preserve"> </v>
      </c>
      <c r="AX275" t="str">
        <f>IF(ISNA(VLOOKUP(CONCATENATE($D275,AX$1),'movs ordered by action'!$B:$G,4,FALSE))," ",VLOOKUP(CONCATENATE($D275,AX$1),'movs ordered by action'!$B:$G,4,FALSE))</f>
        <v xml:space="preserve"> </v>
      </c>
      <c r="AY275" t="str">
        <f>IF(ISNA(VLOOKUP(CONCATENATE($D275,AY$1),'movs ordered by action'!$B:$G,4,FALSE))," ",VLOOKUP(CONCATENATE($D275,AY$1),'movs ordered by action'!$B:$G,4,FALSE))</f>
        <v xml:space="preserve"> </v>
      </c>
      <c r="AZ275" t="str">
        <f>IF(ISNA(VLOOKUP(CONCATENATE($D275,AZ$1),'movs ordered by action'!$B:$G,4,FALSE))," ",VLOOKUP(CONCATENATE($D275,AZ$1),'movs ordered by action'!$B:$G,4,FALSE))</f>
        <v xml:space="preserve"> </v>
      </c>
      <c r="BA275" t="str">
        <f>IF(ISNA(VLOOKUP(CONCATENATE($D275,BA$1),'movs ordered by action'!$B:$G,4,FALSE))," ",VLOOKUP(CONCATENATE($D275,BA$1),'movs ordered by action'!$B:$G,4,FALSE))</f>
        <v xml:space="preserve"> </v>
      </c>
      <c r="BB275" t="str">
        <f>IF(ISNA(VLOOKUP(CONCATENATE($D275,BB$1),'movs ordered by action'!$B:$G,4,FALSE))," ",VLOOKUP(CONCATENATE($D275,BB$1),'movs ordered by action'!$B:$G,4,FALSE))</f>
        <v xml:space="preserve"> </v>
      </c>
      <c r="BC275" t="str">
        <f>IF(ISNA(VLOOKUP(CONCATENATE($D275,BC$1),'movs ordered by action'!$B:$G,4,FALSE))," ",VLOOKUP(CONCATENATE($D275,BC$1),'movs ordered by action'!$B:$G,4,FALSE))</f>
        <v xml:space="preserve"> </v>
      </c>
      <c r="BD275" t="str">
        <f>IF(ISNA(VLOOKUP(CONCATENATE($D275,BD$1),'movs ordered by action'!$B:$G,4,FALSE))," ",VLOOKUP(CONCATENATE($D275,BD$1),'movs ordered by action'!$B:$G,4,FALSE))</f>
        <v xml:space="preserve"> </v>
      </c>
      <c r="BE275" t="str">
        <f>IF(ISNA(VLOOKUP(CONCATENATE($D275,BE$1),'movs ordered by action'!$B:$G,4,FALSE))," ",VLOOKUP(CONCATENATE($D275,BE$1),'movs ordered by action'!$B:$G,4,FALSE))</f>
        <v xml:space="preserve"> </v>
      </c>
      <c r="BF275" t="str">
        <f>IF(ISNA(VLOOKUP(CONCATENATE($D275,BF$1),'movs ordered by action'!$B:$G,4,FALSE))," ",VLOOKUP(CONCATENATE($D275,BF$1),'movs ordered by action'!$B:$G,4,FALSE))</f>
        <v xml:space="preserve"> </v>
      </c>
      <c r="BG275" t="str">
        <f>IF(ISNA(VLOOKUP(CONCATENATE($D275,BG$1),'movs ordered by action'!$B:$G,4,FALSE))," ",VLOOKUP(CONCATENATE($D275,BG$1),'movs ordered by action'!$B:$G,4,FALSE))</f>
        <v xml:space="preserve"> </v>
      </c>
      <c r="BH275" t="str">
        <f>IF(ISNA(VLOOKUP(CONCATENATE($D275,BH$1),'movs ordered by action'!$B:$G,4,FALSE))," ",VLOOKUP(CONCATENATE($D275,BH$1),'movs ordered by action'!$B:$G,4,FALSE))</f>
        <v xml:space="preserve"> </v>
      </c>
      <c r="BI275" t="str">
        <f>IF(ISNA(VLOOKUP(CONCATENATE($D275,BI$1),'movs ordered by action'!$B:$G,4,FALSE))," ",VLOOKUP(CONCATENATE($D275,BI$1),'movs ordered by action'!$B:$G,4,FALSE))</f>
        <v xml:space="preserve"> </v>
      </c>
      <c r="BJ275" t="str">
        <f>IF(ISNA(VLOOKUP(CONCATENATE($D275,BJ$1),'movs ordered by action'!$B:$G,4,FALSE))," ",VLOOKUP(CONCATENATE($D275,BJ$1),'movs ordered by action'!$B:$G,4,FALSE))</f>
        <v xml:space="preserve"> </v>
      </c>
      <c r="BK275" t="str">
        <f>IF(ISNA(VLOOKUP(CONCATENATE($D275,BK$1),'movs ordered by action'!$B:$G,4,FALSE))," ",VLOOKUP(CONCATENATE($D275,BK$1),'movs ordered by action'!$B:$G,4,FALSE))</f>
        <v xml:space="preserve"> </v>
      </c>
      <c r="BL275" t="str">
        <f>IF(ISNA(VLOOKUP(CONCATENATE($D275,BL$1),'movs ordered by action'!$B:$G,4,FALSE))," ",VLOOKUP(CONCATENATE($D275,BL$1),'movs ordered by action'!$B:$G,4,FALSE))</f>
        <v xml:space="preserve"> </v>
      </c>
      <c r="BM275" t="str">
        <f>IF(ISNA(VLOOKUP(CONCATENATE($D275,BM$1),'movs ordered by action'!$B:$G,4,FALSE))," ",VLOOKUP(CONCATENATE($D275,BM$1),'movs ordered by action'!$B:$G,4,FALSE))</f>
        <v xml:space="preserve"> </v>
      </c>
      <c r="BN275" t="str">
        <f>IF(ISNA(VLOOKUP(CONCATENATE($D275,BN$1),'movs ordered by action'!$B:$G,4,FALSE))," ",VLOOKUP(CONCATENATE($D275,BN$1),'movs ordered by action'!$B:$G,4,FALSE))</f>
        <v xml:space="preserve"> </v>
      </c>
      <c r="BO275" t="str">
        <f>IF(ISNA(VLOOKUP(CONCATENATE($D275,BO$1),'movs ordered by action'!$B:$G,4,FALSE))," ",VLOOKUP(CONCATENATE($D275,BO$1),'movs ordered by action'!$B:$G,4,FALSE))</f>
        <v xml:space="preserve"> </v>
      </c>
      <c r="BP275" t="str">
        <f>IF(ISNA(VLOOKUP(CONCATENATE($D275,BP$1),'movs ordered by action'!$B:$G,4,FALSE))," ",VLOOKUP(CONCATENATE($D275,BP$1),'movs ordered by action'!$B:$G,4,FALSE))</f>
        <v xml:space="preserve"> </v>
      </c>
      <c r="BQ275" t="str">
        <f>IF(ISNA(VLOOKUP(CONCATENATE($D275,BQ$1),'movs ordered by action'!$B:$G,4,FALSE))," ",VLOOKUP(CONCATENATE($D275,BQ$1),'movs ordered by action'!$B:$G,4,FALSE))</f>
        <v xml:space="preserve"> </v>
      </c>
      <c r="BR275" t="str">
        <f>IF(ISNA(VLOOKUP(CONCATENATE($D275,BR$1),'movs ordered by action'!$B:$G,4,FALSE))," ",VLOOKUP(CONCATENATE($D275,BR$1),'movs ordered by action'!$B:$G,4,FALSE))</f>
        <v xml:space="preserve"> </v>
      </c>
      <c r="BS275" t="str">
        <f>IF(ISNA(VLOOKUP(CONCATENATE($D275,BS$1),'movs ordered by action'!$B:$G,4,FALSE))," ",VLOOKUP(CONCATENATE($D275,BS$1),'movs ordered by action'!$B:$G,4,FALSE))</f>
        <v xml:space="preserve"> </v>
      </c>
      <c r="BT275" t="str">
        <f>IF(ISNA(VLOOKUP(CONCATENATE($D275,BT$1),'movs ordered by action'!$B:$G,4,FALSE))," ",VLOOKUP(CONCATENATE($D275,BT$1),'movs ordered by action'!$B:$G,4,FALSE))</f>
        <v xml:space="preserve"> </v>
      </c>
      <c r="BU275" t="str">
        <f>IF(ISNA(VLOOKUP(CONCATENATE($D275,BU$1),'movs ordered by action'!$B:$G,4,FALSE))," ",VLOOKUP(CONCATENATE($D275,BU$1),'movs ordered by action'!$B:$G,4,FALSE))</f>
        <v xml:space="preserve"> </v>
      </c>
      <c r="BV275" t="str">
        <f>IF(ISNA(VLOOKUP(CONCATENATE($D275,BV$1),'movs ordered by action'!$B:$G,4,FALSE))," ",VLOOKUP(CONCATENATE($D275,BV$1),'movs ordered by action'!$B:$G,4,FALSE))</f>
        <v xml:space="preserve"> </v>
      </c>
      <c r="BW275" t="str">
        <f>IF(ISNA(VLOOKUP(CONCATENATE($D275,BW$1),'movs ordered by action'!$B:$G,4,FALSE))," ",VLOOKUP(CONCATENATE($D275,BW$1),'movs ordered by action'!$B:$G,4,FALSE))</f>
        <v xml:space="preserve"> </v>
      </c>
      <c r="BX275" t="str">
        <f>IF(ISNA(VLOOKUP(CONCATENATE($D275,BX$1),'movs ordered by action'!$B:$G,4,FALSE))," ",VLOOKUP(CONCATENATE($D275,BX$1),'movs ordered by action'!$B:$G,4,FALSE))</f>
        <v xml:space="preserve"> </v>
      </c>
      <c r="BY275" t="str">
        <f>IF(ISNA(VLOOKUP(CONCATENATE($D275,BY$1),'movs ordered by action'!$B:$G,4,FALSE))," ",VLOOKUP(CONCATENATE($D275,BY$1),'movs ordered by action'!$B:$G,4,FALSE))</f>
        <v xml:space="preserve"> </v>
      </c>
      <c r="BZ275" t="str">
        <f>IF(ISNA(VLOOKUP(CONCATENATE($D275,BZ$1),'movs ordered by action'!$B:$G,4,FALSE))," ",VLOOKUP(CONCATENATE($D275,BZ$1),'movs ordered by action'!$B:$G,4,FALSE))</f>
        <v xml:space="preserve"> </v>
      </c>
      <c r="CA275" t="str">
        <f>IF(ISNA(VLOOKUP(CONCATENATE($D275,CA$1),'movs ordered by action'!$B:$G,4,FALSE))," ",VLOOKUP(CONCATENATE($D275,CA$1),'movs ordered by action'!$B:$G,4,FALSE))</f>
        <v xml:space="preserve"> </v>
      </c>
      <c r="CB275" t="str">
        <f>IF(ISNA(VLOOKUP(CONCATENATE($D275,CB$1),'movs ordered by action'!$B:$G,4,FALSE))," ",VLOOKUP(CONCATENATE($D275,CB$1),'movs ordered by action'!$B:$G,4,FALSE))</f>
        <v xml:space="preserve"> </v>
      </c>
      <c r="CC275" t="str">
        <f>IF(ISNA(VLOOKUP(CONCATENATE($D275,CC$1),'movs ordered by action'!$B:$G,4,FALSE))," ",VLOOKUP(CONCATENATE($D275,CC$1),'movs ordered by action'!$B:$G,4,FALSE))</f>
        <v xml:space="preserve"> </v>
      </c>
      <c r="CD275" t="str">
        <f>IF(ISNA(VLOOKUP(CONCATENATE($D275,CD$1),'movs ordered by action'!$B:$G,4,FALSE))," ",VLOOKUP(CONCATENATE($D275,CD$1),'movs ordered by action'!$B:$G,4,FALSE))</f>
        <v xml:space="preserve"> </v>
      </c>
      <c r="CE275" t="str">
        <f>IF(ISNA(VLOOKUP(CONCATENATE($D275,CE$1),'movs ordered by action'!$B:$G,4,FALSE))," ",VLOOKUP(CONCATENATE($D275,CE$1),'movs ordered by action'!$B:$G,4,FALSE))</f>
        <v xml:space="preserve"> </v>
      </c>
      <c r="CF275" t="str">
        <f>IF(ISNA(VLOOKUP(CONCATENATE($D275,CF$1),'movs ordered by action'!$B:$G,4,FALSE))," ",VLOOKUP(CONCATENATE($D275,CF$1),'movs ordered by action'!$B:$G,4,FALSE))</f>
        <v xml:space="preserve"> </v>
      </c>
      <c r="CG275" t="str">
        <f>IF(ISNA(VLOOKUP(CONCATENATE($D275,CG$1),'movs ordered by action'!$B:$G,4,FALSE))," ",VLOOKUP(CONCATENATE($D275,CG$1),'movs ordered by action'!$B:$G,4,FALSE))</f>
        <v xml:space="preserve"> </v>
      </c>
      <c r="CH275" t="str">
        <f>IF(ISNA(VLOOKUP(CONCATENATE($D275,CH$1),'movs ordered by action'!$B:$G,4,FALSE))," ",VLOOKUP(CONCATENATE($D275,CH$1),'movs ordered by action'!$B:$G,4,FALSE))</f>
        <v xml:space="preserve"> </v>
      </c>
      <c r="CI275" t="str">
        <f>IF(ISNA(VLOOKUP(CONCATENATE($D275,CI$1),'movs ordered by action'!$B:$G,4,FALSE))," ",VLOOKUP(CONCATENATE($D275,CI$1),'movs ordered by action'!$B:$G,4,FALSE))</f>
        <v xml:space="preserve"> </v>
      </c>
      <c r="CJ275" t="str">
        <f>IF(ISNA(VLOOKUP(CONCATENATE($D275,CJ$1),'movs ordered by action'!$B:$G,4,FALSE))," ",VLOOKUP(CONCATENATE($D275,CJ$1),'movs ordered by action'!$B:$G,4,FALSE))</f>
        <v xml:space="preserve"> </v>
      </c>
      <c r="CK275" t="str">
        <f>IF(ISNA(VLOOKUP(CONCATENATE($D275,CK$1),'movs ordered by action'!$B:$G,4,FALSE))," ",VLOOKUP(CONCATENATE($D275,CK$1),'movs ordered by action'!$B:$G,4,FALSE))</f>
        <v xml:space="preserve"> </v>
      </c>
      <c r="CL275" t="str">
        <f>IF(ISNA(VLOOKUP(CONCATENATE($D275,CL$1),'movs ordered by action'!$B:$G,4,FALSE))," ",VLOOKUP(CONCATENATE($D275,CL$1),'movs ordered by action'!$B:$G,4,FALSE))</f>
        <v xml:space="preserve"> </v>
      </c>
      <c r="CM275" t="str">
        <f>IF(ISNA(VLOOKUP(CONCATENATE($D275,CM$1),'movs ordered by action'!$B:$G,4,FALSE))," ",VLOOKUP(CONCATENATE($D275,CM$1),'movs ordered by action'!$B:$G,4,FALSE))</f>
        <v xml:space="preserve"> </v>
      </c>
    </row>
    <row r="276" spans="1:91" x14ac:dyDescent="0.3">
      <c r="D276" s="23" t="s">
        <v>3609</v>
      </c>
      <c r="E276" t="str">
        <f>IF(ISNA(VLOOKUP(CONCATENATE($D276,E$1),'movs ordered by action'!$B:$G,4,FALSE))," ",VLOOKUP(CONCATENATE($D276,E$1),'movs ordered by action'!$B:$G,4,FALSE))</f>
        <v xml:space="preserve"> </v>
      </c>
      <c r="F276" t="str">
        <f>IF(ISNA(VLOOKUP(CONCATENATE($D276,F$1),'movs ordered by action'!$B:$G,4,FALSE))," ",VLOOKUP(CONCATENATE($D276,F$1),'movs ordered by action'!$B:$G,4,FALSE))</f>
        <v xml:space="preserve"> </v>
      </c>
      <c r="G276" t="str">
        <f>IF(ISNA(VLOOKUP(CONCATENATE($D276,G$1),'movs ordered by action'!$B:$G,4,FALSE))," ",VLOOKUP(CONCATENATE($D276,G$1),'movs ordered by action'!$B:$G,4,FALSE))</f>
        <v xml:space="preserve"> </v>
      </c>
      <c r="H276" t="str">
        <f>IF(ISNA(VLOOKUP(CONCATENATE($D276,H$1),'movs ordered by action'!$B:$G,4,FALSE))," ",VLOOKUP(CONCATENATE($D276,H$1),'movs ordered by action'!$B:$G,4,FALSE))</f>
        <v xml:space="preserve"> </v>
      </c>
      <c r="I276" t="str">
        <f>IF(ISNA(VLOOKUP(CONCATENATE($D276,I$1),'movs ordered by action'!$B:$G,4,FALSE))," ",VLOOKUP(CONCATENATE($D276,I$1),'movs ordered by action'!$B:$G,4,FALSE))</f>
        <v xml:space="preserve"> </v>
      </c>
      <c r="J276" t="str">
        <f>IF(ISNA(VLOOKUP(CONCATENATE($D276,J$1),'movs ordered by action'!$B:$G,4,FALSE))," ",VLOOKUP(CONCATENATE($D276,J$1),'movs ordered by action'!$B:$G,4,FALSE))</f>
        <v xml:space="preserve"> </v>
      </c>
      <c r="K276" t="str">
        <f>IF(ISNA(VLOOKUP(CONCATENATE($D276,K$1),'movs ordered by action'!$B:$G,4,FALSE))," ",VLOOKUP(CONCATENATE($D276,K$1),'movs ordered by action'!$B:$G,4,FALSE))</f>
        <v xml:space="preserve"> </v>
      </c>
      <c r="L276" t="str">
        <f>IF(ISNA(VLOOKUP(CONCATENATE($D276,L$1),'movs ordered by action'!$B:$G,4,FALSE))," ",VLOOKUP(CONCATENATE($D276,L$1),'movs ordered by action'!$B:$G,4,FALSE))</f>
        <v xml:space="preserve"> </v>
      </c>
      <c r="M276" t="str">
        <f>IF(ISNA(VLOOKUP(CONCATENATE($D276,M$1),'movs ordered by action'!$B:$G,4,FALSE))," ",VLOOKUP(CONCATENATE($D276,M$1),'movs ordered by action'!$B:$G,4,FALSE))</f>
        <v xml:space="preserve"> </v>
      </c>
      <c r="N276" t="str">
        <f>IF(ISNA(VLOOKUP(CONCATENATE($D276,N$1),'movs ordered by action'!$B:$G,4,FALSE))," ",VLOOKUP(CONCATENATE($D276,N$1),'movs ordered by action'!$B:$G,4,FALSE))</f>
        <v xml:space="preserve"> </v>
      </c>
      <c r="O276" t="str">
        <f>IF(ISNA(VLOOKUP(CONCATENATE($D276,O$1),'movs ordered by action'!$B:$G,4,FALSE))," ",VLOOKUP(CONCATENATE($D276,O$1),'movs ordered by action'!$B:$G,4,FALSE))</f>
        <v xml:space="preserve"> </v>
      </c>
      <c r="P276" t="str">
        <f>IF(ISNA(VLOOKUP(CONCATENATE($D276,P$1),'movs ordered by action'!$B:$G,4,FALSE))," ",VLOOKUP(CONCATENATE($D276,P$1),'movs ordered by action'!$B:$G,4,FALSE))</f>
        <v xml:space="preserve"> </v>
      </c>
      <c r="Q276" t="str">
        <f>IF(ISNA(VLOOKUP(CONCATENATE($D276,Q$1),'movs ordered by action'!$B:$G,4,FALSE))," ",VLOOKUP(CONCATENATE($D276,Q$1),'movs ordered by action'!$B:$G,4,FALSE))</f>
        <v xml:space="preserve"> </v>
      </c>
      <c r="R276" t="str">
        <f>IF(ISNA(VLOOKUP(CONCATENATE($D276,R$1),'movs ordered by action'!$B:$G,4,FALSE))," ",VLOOKUP(CONCATENATE($D276,R$1),'movs ordered by action'!$B:$G,4,FALSE))</f>
        <v xml:space="preserve"> </v>
      </c>
      <c r="S276" t="str">
        <f>IF(ISNA(VLOOKUP(CONCATENATE($D276,S$1),'movs ordered by action'!$B:$G,4,FALSE))," ",VLOOKUP(CONCATENATE($D276,S$1),'movs ordered by action'!$B:$G,4,FALSE))</f>
        <v xml:space="preserve"> </v>
      </c>
      <c r="T276" t="str">
        <f>IF(ISNA(VLOOKUP(CONCATENATE($D276,T$1),'movs ordered by action'!$B:$G,4,FALSE))," ",VLOOKUP(CONCATENATE($D276,T$1),'movs ordered by action'!$B:$G,4,FALSE))</f>
        <v xml:space="preserve"> </v>
      </c>
      <c r="U276" t="str">
        <f>IF(ISNA(VLOOKUP(CONCATENATE($D276,U$1),'movs ordered by action'!$B:$G,4,FALSE))," ",VLOOKUP(CONCATENATE($D276,U$1),'movs ordered by action'!$B:$G,4,FALSE))</f>
        <v xml:space="preserve"> </v>
      </c>
      <c r="V276" t="str">
        <f>IF(ISNA(VLOOKUP(CONCATENATE($D276,V$1),'movs ordered by action'!$B:$G,4,FALSE))," ",VLOOKUP(CONCATENATE($D276,V$1),'movs ordered by action'!$B:$G,4,FALSE))</f>
        <v xml:space="preserve"> </v>
      </c>
      <c r="W276" t="str">
        <f>IF(ISNA(VLOOKUP(CONCATENATE($D276,W$1),'movs ordered by action'!$B:$G,4,FALSE))," ",VLOOKUP(CONCATENATE($D276,W$1),'movs ordered by action'!$B:$G,4,FALSE))</f>
        <v xml:space="preserve"> </v>
      </c>
      <c r="X276" t="str">
        <f>IF(ISNA(VLOOKUP(CONCATENATE($D276,X$1),'movs ordered by action'!$B:$G,4,FALSE))," ",VLOOKUP(CONCATENATE($D276,X$1),'movs ordered by action'!$B:$G,4,FALSE))</f>
        <v xml:space="preserve"> </v>
      </c>
      <c r="Y276" t="str">
        <f>IF(ISNA(VLOOKUP(CONCATENATE($D276,Y$1),'movs ordered by action'!$B:$G,4,FALSE))," ",VLOOKUP(CONCATENATE($D276,Y$1),'movs ordered by action'!$B:$G,4,FALSE))</f>
        <v xml:space="preserve"> </v>
      </c>
      <c r="Z276" t="str">
        <f>IF(ISNA(VLOOKUP(CONCATENATE($D276,Z$1),'movs ordered by action'!$B:$G,4,FALSE))," ",VLOOKUP(CONCATENATE($D276,Z$1),'movs ordered by action'!$B:$G,4,FALSE))</f>
        <v xml:space="preserve"> </v>
      </c>
      <c r="AA276" t="str">
        <f>IF(ISNA(VLOOKUP(CONCATENATE($D276,AA$1),'movs ordered by action'!$B:$G,4,FALSE))," ",VLOOKUP(CONCATENATE($D276,AA$1),'movs ordered by action'!$B:$G,4,FALSE))</f>
        <v xml:space="preserve"> </v>
      </c>
      <c r="AB276" t="str">
        <f>IF(ISNA(VLOOKUP(CONCATENATE($D276,AB$1),'movs ordered by action'!$B:$G,4,FALSE))," ",VLOOKUP(CONCATENATE($D276,AB$1),'movs ordered by action'!$B:$G,4,FALSE))</f>
        <v xml:space="preserve"> </v>
      </c>
      <c r="AC276" t="str">
        <f>IF(ISNA(VLOOKUP(CONCATENATE($D276,AC$1),'movs ordered by action'!$B:$G,4,FALSE))," ",VLOOKUP(CONCATENATE($D276,AC$1),'movs ordered by action'!$B:$G,4,FALSE))</f>
        <v xml:space="preserve"> </v>
      </c>
      <c r="AD276" t="str">
        <f>IF(ISNA(VLOOKUP(CONCATENATE($D276,AD$1),'movs ordered by action'!$B:$G,4,FALSE))," ",VLOOKUP(CONCATENATE($D276,AD$1),'movs ordered by action'!$B:$G,4,FALSE))</f>
        <v xml:space="preserve"> </v>
      </c>
      <c r="AE276" t="str">
        <f>IF(ISNA(VLOOKUP(CONCATENATE($D276,AE$1),'movs ordered by action'!$B:$G,4,FALSE))," ",VLOOKUP(CONCATENATE($D276,AE$1),'movs ordered by action'!$B:$G,4,FALSE))</f>
        <v xml:space="preserve"> </v>
      </c>
      <c r="AF276" t="str">
        <f>IF(ISNA(VLOOKUP(CONCATENATE($D276,AF$1),'movs ordered by action'!$B:$G,4,FALSE))," ",VLOOKUP(CONCATENATE($D276,AF$1),'movs ordered by action'!$B:$G,4,FALSE))</f>
        <v xml:space="preserve"> </v>
      </c>
      <c r="AG276" t="str">
        <f>IF(ISNA(VLOOKUP(CONCATENATE($D276,AG$1),'movs ordered by action'!$B:$G,4,FALSE))," ",VLOOKUP(CONCATENATE($D276,AG$1),'movs ordered by action'!$B:$G,4,FALSE))</f>
        <v xml:space="preserve"> </v>
      </c>
      <c r="AH276" t="str">
        <f>IF(ISNA(VLOOKUP(CONCATENATE($D276,AH$1),'movs ordered by action'!$B:$G,4,FALSE))," ",VLOOKUP(CONCATENATE($D276,AH$1),'movs ordered by action'!$B:$G,4,FALSE))</f>
        <v xml:space="preserve"> </v>
      </c>
      <c r="AI276" t="str">
        <f>IF(ISNA(VLOOKUP(CONCATENATE($D276,AI$1),'movs ordered by action'!$B:$G,4,FALSE))," ",VLOOKUP(CONCATENATE($D276,AI$1),'movs ordered by action'!$B:$G,4,FALSE))</f>
        <v xml:space="preserve"> </v>
      </c>
      <c r="AJ276" t="str">
        <f>IF(ISNA(VLOOKUP(CONCATENATE($D276,AJ$1),'movs ordered by action'!$B:$G,4,FALSE))," ",VLOOKUP(CONCATENATE($D276,AJ$1),'movs ordered by action'!$B:$G,4,FALSE))</f>
        <v xml:space="preserve"> </v>
      </c>
      <c r="AK276" t="str">
        <f>IF(ISNA(VLOOKUP(CONCATENATE($D276,AK$1),'movs ordered by action'!$B:$G,4,FALSE))," ",VLOOKUP(CONCATENATE($D276,AK$1),'movs ordered by action'!$B:$G,4,FALSE))</f>
        <v xml:space="preserve"> </v>
      </c>
      <c r="AL276" t="str">
        <f>IF(ISNA(VLOOKUP(CONCATENATE($D276,AL$1),'movs ordered by action'!$B:$G,4,FALSE))," ",VLOOKUP(CONCATENATE($D276,AL$1),'movs ordered by action'!$B:$G,4,FALSE))</f>
        <v xml:space="preserve"> </v>
      </c>
      <c r="AM276" t="str">
        <f>IF(ISNA(VLOOKUP(CONCATENATE($D276,AM$1),'movs ordered by action'!$B:$G,4,FALSE))," ",VLOOKUP(CONCATENATE($D276,AM$1),'movs ordered by action'!$B:$G,4,FALSE))</f>
        <v xml:space="preserve"> </v>
      </c>
      <c r="AN276" t="str">
        <f>IF(ISNA(VLOOKUP(CONCATENATE($D276,AN$1),'movs ordered by action'!$B:$G,4,FALSE))," ",VLOOKUP(CONCATENATE($D276,AN$1),'movs ordered by action'!$B:$G,4,FALSE))</f>
        <v xml:space="preserve"> </v>
      </c>
      <c r="AO276" t="str">
        <f>IF(ISNA(VLOOKUP(CONCATENATE($D276,AO$1),'movs ordered by action'!$B:$G,4,FALSE))," ",VLOOKUP(CONCATENATE($D276,AO$1),'movs ordered by action'!$B:$G,4,FALSE))</f>
        <v xml:space="preserve"> </v>
      </c>
      <c r="AP276" t="str">
        <f>IF(ISNA(VLOOKUP(CONCATENATE($D276,AP$1),'movs ordered by action'!$B:$G,4,FALSE))," ",VLOOKUP(CONCATENATE($D276,AP$1),'movs ordered by action'!$B:$G,4,FALSE))</f>
        <v xml:space="preserve"> </v>
      </c>
      <c r="AQ276" t="str">
        <f>IF(ISNA(VLOOKUP(CONCATENATE($D276,AQ$1),'movs ordered by action'!$B:$G,4,FALSE))," ",VLOOKUP(CONCATENATE($D276,AQ$1),'movs ordered by action'!$B:$G,4,FALSE))</f>
        <v xml:space="preserve"> </v>
      </c>
      <c r="AR276" t="str">
        <f>IF(ISNA(VLOOKUP(CONCATENATE($D276,AR$1),'movs ordered by action'!$B:$G,4,FALSE))," ",VLOOKUP(CONCATENATE($D276,AR$1),'movs ordered by action'!$B:$G,4,FALSE))</f>
        <v xml:space="preserve"> </v>
      </c>
      <c r="AS276" t="str">
        <f>IF(ISNA(VLOOKUP(CONCATENATE($D276,AS$1),'movs ordered by action'!$B:$G,4,FALSE))," ",VLOOKUP(CONCATENATE($D276,AS$1),'movs ordered by action'!$B:$G,4,FALSE))</f>
        <v xml:space="preserve"> </v>
      </c>
      <c r="AT276" t="str">
        <f>IF(ISNA(VLOOKUP(CONCATENATE($D276,AT$1),'movs ordered by action'!$B:$G,4,FALSE))," ",VLOOKUP(CONCATENATE($D276,AT$1),'movs ordered by action'!$B:$G,4,FALSE))</f>
        <v xml:space="preserve"> </v>
      </c>
      <c r="AU276" t="str">
        <f>IF(ISNA(VLOOKUP(CONCATENATE($D276,AU$1),'movs ordered by action'!$B:$G,4,FALSE))," ",VLOOKUP(CONCATENATE($D276,AU$1),'movs ordered by action'!$B:$G,4,FALSE))</f>
        <v xml:space="preserve"> </v>
      </c>
      <c r="AV276" t="str">
        <f>IF(ISNA(VLOOKUP(CONCATENATE($D276,AV$1),'movs ordered by action'!$B:$G,4,FALSE))," ",VLOOKUP(CONCATENATE($D276,AV$1),'movs ordered by action'!$B:$G,4,FALSE))</f>
        <v xml:space="preserve"> </v>
      </c>
      <c r="AW276" t="str">
        <f>IF(ISNA(VLOOKUP(CONCATENATE($D276,AW$1),'movs ordered by action'!$B:$G,4,FALSE))," ",VLOOKUP(CONCATENATE($D276,AW$1),'movs ordered by action'!$B:$G,4,FALSE))</f>
        <v xml:space="preserve"> </v>
      </c>
      <c r="AX276" t="str">
        <f>IF(ISNA(VLOOKUP(CONCATENATE($D276,AX$1),'movs ordered by action'!$B:$G,4,FALSE))," ",VLOOKUP(CONCATENATE($D276,AX$1),'movs ordered by action'!$B:$G,4,FALSE))</f>
        <v xml:space="preserve"> </v>
      </c>
      <c r="AY276" t="str">
        <f>IF(ISNA(VLOOKUP(CONCATENATE($D276,AY$1),'movs ordered by action'!$B:$G,4,FALSE))," ",VLOOKUP(CONCATENATE($D276,AY$1),'movs ordered by action'!$B:$G,4,FALSE))</f>
        <v xml:space="preserve"> </v>
      </c>
      <c r="AZ276" t="str">
        <f>IF(ISNA(VLOOKUP(CONCATENATE($D276,AZ$1),'movs ordered by action'!$B:$G,4,FALSE))," ",VLOOKUP(CONCATENATE($D276,AZ$1),'movs ordered by action'!$B:$G,4,FALSE))</f>
        <v xml:space="preserve"> </v>
      </c>
      <c r="BA276" t="str">
        <f>IF(ISNA(VLOOKUP(CONCATENATE($D276,BA$1),'movs ordered by action'!$B:$G,4,FALSE))," ",VLOOKUP(CONCATENATE($D276,BA$1),'movs ordered by action'!$B:$G,4,FALSE))</f>
        <v xml:space="preserve"> </v>
      </c>
      <c r="BB276" t="str">
        <f>IF(ISNA(VLOOKUP(CONCATENATE($D276,BB$1),'movs ordered by action'!$B:$G,4,FALSE))," ",VLOOKUP(CONCATENATE($D276,BB$1),'movs ordered by action'!$B:$G,4,FALSE))</f>
        <v xml:space="preserve"> </v>
      </c>
      <c r="BC276" t="str">
        <f>IF(ISNA(VLOOKUP(CONCATENATE($D276,BC$1),'movs ordered by action'!$B:$G,4,FALSE))," ",VLOOKUP(CONCATENATE($D276,BC$1),'movs ordered by action'!$B:$G,4,FALSE))</f>
        <v xml:space="preserve"> </v>
      </c>
      <c r="BD276" t="str">
        <f>IF(ISNA(VLOOKUP(CONCATENATE($D276,BD$1),'movs ordered by action'!$B:$G,4,FALSE))," ",VLOOKUP(CONCATENATE($D276,BD$1),'movs ordered by action'!$B:$G,4,FALSE))</f>
        <v xml:space="preserve"> </v>
      </c>
      <c r="BE276" t="str">
        <f>IF(ISNA(VLOOKUP(CONCATENATE($D276,BE$1),'movs ordered by action'!$B:$G,4,FALSE))," ",VLOOKUP(CONCATENATE($D276,BE$1),'movs ordered by action'!$B:$G,4,FALSE))</f>
        <v xml:space="preserve"> </v>
      </c>
      <c r="BF276" t="str">
        <f>IF(ISNA(VLOOKUP(CONCATENATE($D276,BF$1),'movs ordered by action'!$B:$G,4,FALSE))," ",VLOOKUP(CONCATENATE($D276,BF$1),'movs ordered by action'!$B:$G,4,FALSE))</f>
        <v xml:space="preserve"> </v>
      </c>
      <c r="BG276" t="str">
        <f>IF(ISNA(VLOOKUP(CONCATENATE($D276,BG$1),'movs ordered by action'!$B:$G,4,FALSE))," ",VLOOKUP(CONCATENATE($D276,BG$1),'movs ordered by action'!$B:$G,4,FALSE))</f>
        <v xml:space="preserve"> </v>
      </c>
      <c r="BH276" t="str">
        <f>IF(ISNA(VLOOKUP(CONCATENATE($D276,BH$1),'movs ordered by action'!$B:$G,4,FALSE))," ",VLOOKUP(CONCATENATE($D276,BH$1),'movs ordered by action'!$B:$G,4,FALSE))</f>
        <v xml:space="preserve"> </v>
      </c>
      <c r="BI276" t="str">
        <f>IF(ISNA(VLOOKUP(CONCATENATE($D276,BI$1),'movs ordered by action'!$B:$G,4,FALSE))," ",VLOOKUP(CONCATENATE($D276,BI$1),'movs ordered by action'!$B:$G,4,FALSE))</f>
        <v xml:space="preserve"> </v>
      </c>
      <c r="BJ276" t="str">
        <f>IF(ISNA(VLOOKUP(CONCATENATE($D276,BJ$1),'movs ordered by action'!$B:$G,4,FALSE))," ",VLOOKUP(CONCATENATE($D276,BJ$1),'movs ordered by action'!$B:$G,4,FALSE))</f>
        <v xml:space="preserve"> </v>
      </c>
      <c r="BK276" t="str">
        <f>IF(ISNA(VLOOKUP(CONCATENATE($D276,BK$1),'movs ordered by action'!$B:$G,4,FALSE))," ",VLOOKUP(CONCATENATE($D276,BK$1),'movs ordered by action'!$B:$G,4,FALSE))</f>
        <v xml:space="preserve"> </v>
      </c>
      <c r="BL276" t="str">
        <f>IF(ISNA(VLOOKUP(CONCATENATE($D276,BL$1),'movs ordered by action'!$B:$G,4,FALSE))," ",VLOOKUP(CONCATENATE($D276,BL$1),'movs ordered by action'!$B:$G,4,FALSE))</f>
        <v xml:space="preserve"> </v>
      </c>
      <c r="BM276" t="str">
        <f>IF(ISNA(VLOOKUP(CONCATENATE($D276,BM$1),'movs ordered by action'!$B:$G,4,FALSE))," ",VLOOKUP(CONCATENATE($D276,BM$1),'movs ordered by action'!$B:$G,4,FALSE))</f>
        <v xml:space="preserve"> </v>
      </c>
      <c r="BN276" t="str">
        <f>IF(ISNA(VLOOKUP(CONCATENATE($D276,BN$1),'movs ordered by action'!$B:$G,4,FALSE))," ",VLOOKUP(CONCATENATE($D276,BN$1),'movs ordered by action'!$B:$G,4,FALSE))</f>
        <v xml:space="preserve"> </v>
      </c>
      <c r="BO276" t="str">
        <f>IF(ISNA(VLOOKUP(CONCATENATE($D276,BO$1),'movs ordered by action'!$B:$G,4,FALSE))," ",VLOOKUP(CONCATENATE($D276,BO$1),'movs ordered by action'!$B:$G,4,FALSE))</f>
        <v xml:space="preserve"> </v>
      </c>
      <c r="BP276" t="str">
        <f>IF(ISNA(VLOOKUP(CONCATENATE($D276,BP$1),'movs ordered by action'!$B:$G,4,FALSE))," ",VLOOKUP(CONCATENATE($D276,BP$1),'movs ordered by action'!$B:$G,4,FALSE))</f>
        <v xml:space="preserve"> </v>
      </c>
      <c r="BQ276" t="str">
        <f>IF(ISNA(VLOOKUP(CONCATENATE($D276,BQ$1),'movs ordered by action'!$B:$G,4,FALSE))," ",VLOOKUP(CONCATENATE($D276,BQ$1),'movs ordered by action'!$B:$G,4,FALSE))</f>
        <v xml:space="preserve"> </v>
      </c>
      <c r="BR276" t="str">
        <f>IF(ISNA(VLOOKUP(CONCATENATE($D276,BR$1),'movs ordered by action'!$B:$G,4,FALSE))," ",VLOOKUP(CONCATENATE($D276,BR$1),'movs ordered by action'!$B:$G,4,FALSE))</f>
        <v xml:space="preserve"> </v>
      </c>
      <c r="BS276" t="str">
        <f>IF(ISNA(VLOOKUP(CONCATENATE($D276,BS$1),'movs ordered by action'!$B:$G,4,FALSE))," ",VLOOKUP(CONCATENATE($D276,BS$1),'movs ordered by action'!$B:$G,4,FALSE))</f>
        <v xml:space="preserve"> </v>
      </c>
      <c r="BT276" t="str">
        <f>IF(ISNA(VLOOKUP(CONCATENATE($D276,BT$1),'movs ordered by action'!$B:$G,4,FALSE))," ",VLOOKUP(CONCATENATE($D276,BT$1),'movs ordered by action'!$B:$G,4,FALSE))</f>
        <v xml:space="preserve"> </v>
      </c>
      <c r="BU276" t="str">
        <f>IF(ISNA(VLOOKUP(CONCATENATE($D276,BU$1),'movs ordered by action'!$B:$G,4,FALSE))," ",VLOOKUP(CONCATENATE($D276,BU$1),'movs ordered by action'!$B:$G,4,FALSE))</f>
        <v xml:space="preserve"> </v>
      </c>
      <c r="BV276" t="str">
        <f>IF(ISNA(VLOOKUP(CONCATENATE($D276,BV$1),'movs ordered by action'!$B:$G,4,FALSE))," ",VLOOKUP(CONCATENATE($D276,BV$1),'movs ordered by action'!$B:$G,4,FALSE))</f>
        <v xml:space="preserve"> </v>
      </c>
      <c r="BW276" t="str">
        <f>IF(ISNA(VLOOKUP(CONCATENATE($D276,BW$1),'movs ordered by action'!$B:$G,4,FALSE))," ",VLOOKUP(CONCATENATE($D276,BW$1),'movs ordered by action'!$B:$G,4,FALSE))</f>
        <v xml:space="preserve"> </v>
      </c>
      <c r="BX276" t="str">
        <f>IF(ISNA(VLOOKUP(CONCATENATE($D276,BX$1),'movs ordered by action'!$B:$G,4,FALSE))," ",VLOOKUP(CONCATENATE($D276,BX$1),'movs ordered by action'!$B:$G,4,FALSE))</f>
        <v xml:space="preserve"> </v>
      </c>
      <c r="BY276" t="str">
        <f>IF(ISNA(VLOOKUP(CONCATENATE($D276,BY$1),'movs ordered by action'!$B:$G,4,FALSE))," ",VLOOKUP(CONCATENATE($D276,BY$1),'movs ordered by action'!$B:$G,4,FALSE))</f>
        <v xml:space="preserve"> </v>
      </c>
      <c r="BZ276" t="str">
        <f>IF(ISNA(VLOOKUP(CONCATENATE($D276,BZ$1),'movs ordered by action'!$B:$G,4,FALSE))," ",VLOOKUP(CONCATENATE($D276,BZ$1),'movs ordered by action'!$B:$G,4,FALSE))</f>
        <v xml:space="preserve"> </v>
      </c>
      <c r="CA276" t="str">
        <f>IF(ISNA(VLOOKUP(CONCATENATE($D276,CA$1),'movs ordered by action'!$B:$G,4,FALSE))," ",VLOOKUP(CONCATENATE($D276,CA$1),'movs ordered by action'!$B:$G,4,FALSE))</f>
        <v xml:space="preserve"> </v>
      </c>
      <c r="CB276" t="str">
        <f>IF(ISNA(VLOOKUP(CONCATENATE($D276,CB$1),'movs ordered by action'!$B:$G,4,FALSE))," ",VLOOKUP(CONCATENATE($D276,CB$1),'movs ordered by action'!$B:$G,4,FALSE))</f>
        <v xml:space="preserve"> </v>
      </c>
      <c r="CC276" t="str">
        <f>IF(ISNA(VLOOKUP(CONCATENATE($D276,CC$1),'movs ordered by action'!$B:$G,4,FALSE))," ",VLOOKUP(CONCATENATE($D276,CC$1),'movs ordered by action'!$B:$G,4,FALSE))</f>
        <v xml:space="preserve"> </v>
      </c>
      <c r="CD276" t="str">
        <f>IF(ISNA(VLOOKUP(CONCATENATE($D276,CD$1),'movs ordered by action'!$B:$G,4,FALSE))," ",VLOOKUP(CONCATENATE($D276,CD$1),'movs ordered by action'!$B:$G,4,FALSE))</f>
        <v xml:space="preserve"> </v>
      </c>
      <c r="CE276" t="str">
        <f>IF(ISNA(VLOOKUP(CONCATENATE($D276,CE$1),'movs ordered by action'!$B:$G,4,FALSE))," ",VLOOKUP(CONCATENATE($D276,CE$1),'movs ordered by action'!$B:$G,4,FALSE))</f>
        <v xml:space="preserve"> </v>
      </c>
      <c r="CF276" t="str">
        <f>IF(ISNA(VLOOKUP(CONCATENATE($D276,CF$1),'movs ordered by action'!$B:$G,4,FALSE))," ",VLOOKUP(CONCATENATE($D276,CF$1),'movs ordered by action'!$B:$G,4,FALSE))</f>
        <v xml:space="preserve"> </v>
      </c>
      <c r="CG276" t="str">
        <f>IF(ISNA(VLOOKUP(CONCATENATE($D276,CG$1),'movs ordered by action'!$B:$G,4,FALSE))," ",VLOOKUP(CONCATENATE($D276,CG$1),'movs ordered by action'!$B:$G,4,FALSE))</f>
        <v xml:space="preserve"> </v>
      </c>
      <c r="CH276" t="str">
        <f>IF(ISNA(VLOOKUP(CONCATENATE($D276,CH$1),'movs ordered by action'!$B:$G,4,FALSE))," ",VLOOKUP(CONCATENATE($D276,CH$1),'movs ordered by action'!$B:$G,4,FALSE))</f>
        <v xml:space="preserve"> </v>
      </c>
      <c r="CI276" t="str">
        <f>IF(ISNA(VLOOKUP(CONCATENATE($D276,CI$1),'movs ordered by action'!$B:$G,4,FALSE))," ",VLOOKUP(CONCATENATE($D276,CI$1),'movs ordered by action'!$B:$G,4,FALSE))</f>
        <v xml:space="preserve"> </v>
      </c>
      <c r="CJ276" t="str">
        <f>IF(ISNA(VLOOKUP(CONCATENATE($D276,CJ$1),'movs ordered by action'!$B:$G,4,FALSE))," ",VLOOKUP(CONCATENATE($D276,CJ$1),'movs ordered by action'!$B:$G,4,FALSE))</f>
        <v xml:space="preserve"> </v>
      </c>
      <c r="CK276" t="str">
        <f>IF(ISNA(VLOOKUP(CONCATENATE($D276,CK$1),'movs ordered by action'!$B:$G,4,FALSE))," ",VLOOKUP(CONCATENATE($D276,CK$1),'movs ordered by action'!$B:$G,4,FALSE))</f>
        <v xml:space="preserve"> </v>
      </c>
      <c r="CL276" t="str">
        <f>IF(ISNA(VLOOKUP(CONCATENATE($D276,CL$1),'movs ordered by action'!$B:$G,4,FALSE))," ",VLOOKUP(CONCATENATE($D276,CL$1),'movs ordered by action'!$B:$G,4,FALSE))</f>
        <v xml:space="preserve"> </v>
      </c>
      <c r="CM276" t="str">
        <f>IF(ISNA(VLOOKUP(CONCATENATE($D276,CM$1),'movs ordered by action'!$B:$G,4,FALSE))," ",VLOOKUP(CONCATENATE($D276,CM$1),'movs ordered by action'!$B:$G,4,FALSE))</f>
        <v xml:space="preserve"> </v>
      </c>
    </row>
    <row r="277" spans="1:91" x14ac:dyDescent="0.3">
      <c r="D277" s="20" t="s">
        <v>3611</v>
      </c>
      <c r="E277" t="str">
        <f>IF(ISNA(VLOOKUP(CONCATENATE($D277,E$1),'movs ordered by action'!$B:$G,4,FALSE))," ",VLOOKUP(CONCATENATE($D277,E$1),'movs ordered by action'!$B:$G,4,FALSE))</f>
        <v xml:space="preserve"> </v>
      </c>
      <c r="F277" t="str">
        <f>IF(ISNA(VLOOKUP(CONCATENATE($D277,F$1),'movs ordered by action'!$B:$G,4,FALSE))," ",VLOOKUP(CONCATENATE($D277,F$1),'movs ordered by action'!$B:$G,4,FALSE))</f>
        <v xml:space="preserve"> </v>
      </c>
      <c r="G277" t="str">
        <f>IF(ISNA(VLOOKUP(CONCATENATE($D277,G$1),'movs ordered by action'!$B:$G,4,FALSE))," ",VLOOKUP(CONCATENATE($D277,G$1),'movs ordered by action'!$B:$G,4,FALSE))</f>
        <v xml:space="preserve"> </v>
      </c>
      <c r="H277" t="str">
        <f>IF(ISNA(VLOOKUP(CONCATENATE($D277,H$1),'movs ordered by action'!$B:$G,4,FALSE))," ",VLOOKUP(CONCATENATE($D277,H$1),'movs ordered by action'!$B:$G,4,FALSE))</f>
        <v xml:space="preserve"> </v>
      </c>
      <c r="I277" t="str">
        <f>IF(ISNA(VLOOKUP(CONCATENATE($D277,I$1),'movs ordered by action'!$B:$G,4,FALSE))," ",VLOOKUP(CONCATENATE($D277,I$1),'movs ordered by action'!$B:$G,4,FALSE))</f>
        <v xml:space="preserve"> </v>
      </c>
      <c r="J277" t="str">
        <f>IF(ISNA(VLOOKUP(CONCATENATE($D277,J$1),'movs ordered by action'!$B:$G,4,FALSE))," ",VLOOKUP(CONCATENATE($D277,J$1),'movs ordered by action'!$B:$G,4,FALSE))</f>
        <v xml:space="preserve"> </v>
      </c>
      <c r="K277" t="str">
        <f>IF(ISNA(VLOOKUP(CONCATENATE($D277,K$1),'movs ordered by action'!$B:$G,4,FALSE))," ",VLOOKUP(CONCATENATE($D277,K$1),'movs ordered by action'!$B:$G,4,FALSE))</f>
        <v xml:space="preserve"> </v>
      </c>
      <c r="L277" t="str">
        <f>IF(ISNA(VLOOKUP(CONCATENATE($D277,L$1),'movs ordered by action'!$B:$G,4,FALSE))," ",VLOOKUP(CONCATENATE($D277,L$1),'movs ordered by action'!$B:$G,4,FALSE))</f>
        <v xml:space="preserve"> </v>
      </c>
      <c r="M277" t="str">
        <f>IF(ISNA(VLOOKUP(CONCATENATE($D277,M$1),'movs ordered by action'!$B:$G,4,FALSE))," ",VLOOKUP(CONCATENATE($D277,M$1),'movs ordered by action'!$B:$G,4,FALSE))</f>
        <v xml:space="preserve"> </v>
      </c>
      <c r="N277" t="str">
        <f>IF(ISNA(VLOOKUP(CONCATENATE($D277,N$1),'movs ordered by action'!$B:$G,4,FALSE))," ",VLOOKUP(CONCATENATE($D277,N$1),'movs ordered by action'!$B:$G,4,FALSE))</f>
        <v xml:space="preserve"> </v>
      </c>
      <c r="O277" t="str">
        <f>IF(ISNA(VLOOKUP(CONCATENATE($D277,O$1),'movs ordered by action'!$B:$G,4,FALSE))," ",VLOOKUP(CONCATENATE($D277,O$1),'movs ordered by action'!$B:$G,4,FALSE))</f>
        <v xml:space="preserve"> </v>
      </c>
      <c r="P277" t="str">
        <f>IF(ISNA(VLOOKUP(CONCATENATE($D277,P$1),'movs ordered by action'!$B:$G,4,FALSE))," ",VLOOKUP(CONCATENATE($D277,P$1),'movs ordered by action'!$B:$G,4,FALSE))</f>
        <v xml:space="preserve"> </v>
      </c>
      <c r="Q277" t="str">
        <f>IF(ISNA(VLOOKUP(CONCATENATE($D277,Q$1),'movs ordered by action'!$B:$G,4,FALSE))," ",VLOOKUP(CONCATENATE($D277,Q$1),'movs ordered by action'!$B:$G,4,FALSE))</f>
        <v xml:space="preserve"> </v>
      </c>
      <c r="R277" t="str">
        <f>IF(ISNA(VLOOKUP(CONCATENATE($D277,R$1),'movs ordered by action'!$B:$G,4,FALSE))," ",VLOOKUP(CONCATENATE($D277,R$1),'movs ordered by action'!$B:$G,4,FALSE))</f>
        <v xml:space="preserve"> </v>
      </c>
      <c r="S277" t="str">
        <f>IF(ISNA(VLOOKUP(CONCATENATE($D277,S$1),'movs ordered by action'!$B:$G,4,FALSE))," ",VLOOKUP(CONCATENATE($D277,S$1),'movs ordered by action'!$B:$G,4,FALSE))</f>
        <v xml:space="preserve"> </v>
      </c>
      <c r="T277" t="str">
        <f>IF(ISNA(VLOOKUP(CONCATENATE($D277,T$1),'movs ordered by action'!$B:$G,4,FALSE))," ",VLOOKUP(CONCATENATE($D277,T$1),'movs ordered by action'!$B:$G,4,FALSE))</f>
        <v xml:space="preserve"> </v>
      </c>
      <c r="U277" t="str">
        <f>IF(ISNA(VLOOKUP(CONCATENATE($D277,U$1),'movs ordered by action'!$B:$G,4,FALSE))," ",VLOOKUP(CONCATENATE($D277,U$1),'movs ordered by action'!$B:$G,4,FALSE))</f>
        <v xml:space="preserve"> </v>
      </c>
      <c r="V277" t="str">
        <f>IF(ISNA(VLOOKUP(CONCATENATE($D277,V$1),'movs ordered by action'!$B:$G,4,FALSE))," ",VLOOKUP(CONCATENATE($D277,V$1),'movs ordered by action'!$B:$G,4,FALSE))</f>
        <v xml:space="preserve"> </v>
      </c>
      <c r="W277" t="str">
        <f>IF(ISNA(VLOOKUP(CONCATENATE($D277,W$1),'movs ordered by action'!$B:$G,4,FALSE))," ",VLOOKUP(CONCATENATE($D277,W$1),'movs ordered by action'!$B:$G,4,FALSE))</f>
        <v xml:space="preserve"> </v>
      </c>
      <c r="X277" t="str">
        <f>IF(ISNA(VLOOKUP(CONCATENATE($D277,X$1),'movs ordered by action'!$B:$G,4,FALSE))," ",VLOOKUP(CONCATENATE($D277,X$1),'movs ordered by action'!$B:$G,4,FALSE))</f>
        <v xml:space="preserve"> </v>
      </c>
      <c r="Y277" t="str">
        <f>IF(ISNA(VLOOKUP(CONCATENATE($D277,Y$1),'movs ordered by action'!$B:$G,4,FALSE))," ",VLOOKUP(CONCATENATE($D277,Y$1),'movs ordered by action'!$B:$G,4,FALSE))</f>
        <v xml:space="preserve"> </v>
      </c>
      <c r="Z277" t="str">
        <f>IF(ISNA(VLOOKUP(CONCATENATE($D277,Z$1),'movs ordered by action'!$B:$G,4,FALSE))," ",VLOOKUP(CONCATENATE($D277,Z$1),'movs ordered by action'!$B:$G,4,FALSE))</f>
        <v xml:space="preserve"> </v>
      </c>
      <c r="AA277" t="str">
        <f>IF(ISNA(VLOOKUP(CONCATENATE($D277,AA$1),'movs ordered by action'!$B:$G,4,FALSE))," ",VLOOKUP(CONCATENATE($D277,AA$1),'movs ordered by action'!$B:$G,4,FALSE))</f>
        <v xml:space="preserve"> </v>
      </c>
      <c r="AB277" t="str">
        <f>IF(ISNA(VLOOKUP(CONCATENATE($D277,AB$1),'movs ordered by action'!$B:$G,4,FALSE))," ",VLOOKUP(CONCATENATE($D277,AB$1),'movs ordered by action'!$B:$G,4,FALSE))</f>
        <v xml:space="preserve"> </v>
      </c>
      <c r="AC277" t="str">
        <f>IF(ISNA(VLOOKUP(CONCATENATE($D277,AC$1),'movs ordered by action'!$B:$G,4,FALSE))," ",VLOOKUP(CONCATENATE($D277,AC$1),'movs ordered by action'!$B:$G,4,FALSE))</f>
        <v xml:space="preserve"> </v>
      </c>
      <c r="AD277" t="str">
        <f>IF(ISNA(VLOOKUP(CONCATENATE($D277,AD$1),'movs ordered by action'!$B:$G,4,FALSE))," ",VLOOKUP(CONCATENATE($D277,AD$1),'movs ordered by action'!$B:$G,4,FALSE))</f>
        <v xml:space="preserve"> </v>
      </c>
      <c r="AE277" t="str">
        <f>IF(ISNA(VLOOKUP(CONCATENATE($D277,AE$1),'movs ordered by action'!$B:$G,4,FALSE))," ",VLOOKUP(CONCATENATE($D277,AE$1),'movs ordered by action'!$B:$G,4,FALSE))</f>
        <v xml:space="preserve"> </v>
      </c>
      <c r="AF277" t="str">
        <f>IF(ISNA(VLOOKUP(CONCATENATE($D277,AF$1),'movs ordered by action'!$B:$G,4,FALSE))," ",VLOOKUP(CONCATENATE($D277,AF$1),'movs ordered by action'!$B:$G,4,FALSE))</f>
        <v xml:space="preserve"> </v>
      </c>
      <c r="AG277" t="str">
        <f>IF(ISNA(VLOOKUP(CONCATENATE($D277,AG$1),'movs ordered by action'!$B:$G,4,FALSE))," ",VLOOKUP(CONCATENATE($D277,AG$1),'movs ordered by action'!$B:$G,4,FALSE))</f>
        <v xml:space="preserve"> </v>
      </c>
      <c r="AH277" t="str">
        <f>IF(ISNA(VLOOKUP(CONCATENATE($D277,AH$1),'movs ordered by action'!$B:$G,4,FALSE))," ",VLOOKUP(CONCATENATE($D277,AH$1),'movs ordered by action'!$B:$G,4,FALSE))</f>
        <v xml:space="preserve"> </v>
      </c>
      <c r="AI277" t="str">
        <f>IF(ISNA(VLOOKUP(CONCATENATE($D277,AI$1),'movs ordered by action'!$B:$G,4,FALSE))," ",VLOOKUP(CONCATENATE($D277,AI$1),'movs ordered by action'!$B:$G,4,FALSE))</f>
        <v xml:space="preserve"> </v>
      </c>
      <c r="AJ277" t="str">
        <f>IF(ISNA(VLOOKUP(CONCATENATE($D277,AJ$1),'movs ordered by action'!$B:$G,4,FALSE))," ",VLOOKUP(CONCATENATE($D277,AJ$1),'movs ordered by action'!$B:$G,4,FALSE))</f>
        <v xml:space="preserve"> </v>
      </c>
      <c r="AK277" t="str">
        <f>IF(ISNA(VLOOKUP(CONCATENATE($D277,AK$1),'movs ordered by action'!$B:$G,4,FALSE))," ",VLOOKUP(CONCATENATE($D277,AK$1),'movs ordered by action'!$B:$G,4,FALSE))</f>
        <v xml:space="preserve"> </v>
      </c>
      <c r="AL277" t="str">
        <f>IF(ISNA(VLOOKUP(CONCATENATE($D277,AL$1),'movs ordered by action'!$B:$G,4,FALSE))," ",VLOOKUP(CONCATENATE($D277,AL$1),'movs ordered by action'!$B:$G,4,FALSE))</f>
        <v xml:space="preserve"> </v>
      </c>
      <c r="AM277" t="str">
        <f>IF(ISNA(VLOOKUP(CONCATENATE($D277,AM$1),'movs ordered by action'!$B:$G,4,FALSE))," ",VLOOKUP(CONCATENATE($D277,AM$1),'movs ordered by action'!$B:$G,4,FALSE))</f>
        <v xml:space="preserve"> </v>
      </c>
      <c r="AN277" t="str">
        <f>IF(ISNA(VLOOKUP(CONCATENATE($D277,AN$1),'movs ordered by action'!$B:$G,4,FALSE))," ",VLOOKUP(CONCATENATE($D277,AN$1),'movs ordered by action'!$B:$G,4,FALSE))</f>
        <v xml:space="preserve"> </v>
      </c>
      <c r="AO277" t="str">
        <f>IF(ISNA(VLOOKUP(CONCATENATE($D277,AO$1),'movs ordered by action'!$B:$G,4,FALSE))," ",VLOOKUP(CONCATENATE($D277,AO$1),'movs ordered by action'!$B:$G,4,FALSE))</f>
        <v xml:space="preserve"> </v>
      </c>
      <c r="AP277" t="str">
        <f>IF(ISNA(VLOOKUP(CONCATENATE($D277,AP$1),'movs ordered by action'!$B:$G,4,FALSE))," ",VLOOKUP(CONCATENATE($D277,AP$1),'movs ordered by action'!$B:$G,4,FALSE))</f>
        <v xml:space="preserve"> </v>
      </c>
      <c r="AQ277" t="str">
        <f>IF(ISNA(VLOOKUP(CONCATENATE($D277,AQ$1),'movs ordered by action'!$B:$G,4,FALSE))," ",VLOOKUP(CONCATENATE($D277,AQ$1),'movs ordered by action'!$B:$G,4,FALSE))</f>
        <v xml:space="preserve"> </v>
      </c>
      <c r="AR277" t="str">
        <f>IF(ISNA(VLOOKUP(CONCATENATE($D277,AR$1),'movs ordered by action'!$B:$G,4,FALSE))," ",VLOOKUP(CONCATENATE($D277,AR$1),'movs ordered by action'!$B:$G,4,FALSE))</f>
        <v xml:space="preserve"> </v>
      </c>
      <c r="AS277" t="str">
        <f>IF(ISNA(VLOOKUP(CONCATENATE($D277,AS$1),'movs ordered by action'!$B:$G,4,FALSE))," ",VLOOKUP(CONCATENATE($D277,AS$1),'movs ordered by action'!$B:$G,4,FALSE))</f>
        <v xml:space="preserve"> </v>
      </c>
      <c r="AT277" t="str">
        <f>IF(ISNA(VLOOKUP(CONCATENATE($D277,AT$1),'movs ordered by action'!$B:$G,4,FALSE))," ",VLOOKUP(CONCATENATE($D277,AT$1),'movs ordered by action'!$B:$G,4,FALSE))</f>
        <v xml:space="preserve"> </v>
      </c>
      <c r="AU277" t="str">
        <f>IF(ISNA(VLOOKUP(CONCATENATE($D277,AU$1),'movs ordered by action'!$B:$G,4,FALSE))," ",VLOOKUP(CONCATENATE($D277,AU$1),'movs ordered by action'!$B:$G,4,FALSE))</f>
        <v xml:space="preserve"> </v>
      </c>
      <c r="AV277" t="str">
        <f>IF(ISNA(VLOOKUP(CONCATENATE($D277,AV$1),'movs ordered by action'!$B:$G,4,FALSE))," ",VLOOKUP(CONCATENATE($D277,AV$1),'movs ordered by action'!$B:$G,4,FALSE))</f>
        <v xml:space="preserve"> </v>
      </c>
      <c r="AW277" t="str">
        <f>IF(ISNA(VLOOKUP(CONCATENATE($D277,AW$1),'movs ordered by action'!$B:$G,4,FALSE))," ",VLOOKUP(CONCATENATE($D277,AW$1),'movs ordered by action'!$B:$G,4,FALSE))</f>
        <v xml:space="preserve"> </v>
      </c>
      <c r="AX277" t="str">
        <f>IF(ISNA(VLOOKUP(CONCATENATE($D277,AX$1),'movs ordered by action'!$B:$G,4,FALSE))," ",VLOOKUP(CONCATENATE($D277,AX$1),'movs ordered by action'!$B:$G,4,FALSE))</f>
        <v xml:space="preserve"> </v>
      </c>
      <c r="AY277" t="str">
        <f>IF(ISNA(VLOOKUP(CONCATENATE($D277,AY$1),'movs ordered by action'!$B:$G,4,FALSE))," ",VLOOKUP(CONCATENATE($D277,AY$1),'movs ordered by action'!$B:$G,4,FALSE))</f>
        <v xml:space="preserve"> </v>
      </c>
      <c r="AZ277" t="str">
        <f>IF(ISNA(VLOOKUP(CONCATENATE($D277,AZ$1),'movs ordered by action'!$B:$G,4,FALSE))," ",VLOOKUP(CONCATENATE($D277,AZ$1),'movs ordered by action'!$B:$G,4,FALSE))</f>
        <v xml:space="preserve"> </v>
      </c>
      <c r="BA277" t="str">
        <f>IF(ISNA(VLOOKUP(CONCATENATE($D277,BA$1),'movs ordered by action'!$B:$G,4,FALSE))," ",VLOOKUP(CONCATENATE($D277,BA$1),'movs ordered by action'!$B:$G,4,FALSE))</f>
        <v xml:space="preserve"> </v>
      </c>
      <c r="BB277" t="str">
        <f>IF(ISNA(VLOOKUP(CONCATENATE($D277,BB$1),'movs ordered by action'!$B:$G,4,FALSE))," ",VLOOKUP(CONCATENATE($D277,BB$1),'movs ordered by action'!$B:$G,4,FALSE))</f>
        <v xml:space="preserve"> </v>
      </c>
      <c r="BC277" t="str">
        <f>IF(ISNA(VLOOKUP(CONCATENATE($D277,BC$1),'movs ordered by action'!$B:$G,4,FALSE))," ",VLOOKUP(CONCATENATE($D277,BC$1),'movs ordered by action'!$B:$G,4,FALSE))</f>
        <v xml:space="preserve"> </v>
      </c>
      <c r="BD277" t="str">
        <f>IF(ISNA(VLOOKUP(CONCATENATE($D277,BD$1),'movs ordered by action'!$B:$G,4,FALSE))," ",VLOOKUP(CONCATENATE($D277,BD$1),'movs ordered by action'!$B:$G,4,FALSE))</f>
        <v xml:space="preserve"> </v>
      </c>
      <c r="BE277" t="str">
        <f>IF(ISNA(VLOOKUP(CONCATENATE($D277,BE$1),'movs ordered by action'!$B:$G,4,FALSE))," ",VLOOKUP(CONCATENATE($D277,BE$1),'movs ordered by action'!$B:$G,4,FALSE))</f>
        <v xml:space="preserve"> </v>
      </c>
      <c r="BF277" t="str">
        <f>IF(ISNA(VLOOKUP(CONCATENATE($D277,BF$1),'movs ordered by action'!$B:$G,4,FALSE))," ",VLOOKUP(CONCATENATE($D277,BF$1),'movs ordered by action'!$B:$G,4,FALSE))</f>
        <v xml:space="preserve"> </v>
      </c>
      <c r="BG277" t="str">
        <f>IF(ISNA(VLOOKUP(CONCATENATE($D277,BG$1),'movs ordered by action'!$B:$G,4,FALSE))," ",VLOOKUP(CONCATENATE($D277,BG$1),'movs ordered by action'!$B:$G,4,FALSE))</f>
        <v xml:space="preserve"> </v>
      </c>
      <c r="BH277" t="str">
        <f>IF(ISNA(VLOOKUP(CONCATENATE($D277,BH$1),'movs ordered by action'!$B:$G,4,FALSE))," ",VLOOKUP(CONCATENATE($D277,BH$1),'movs ordered by action'!$B:$G,4,FALSE))</f>
        <v xml:space="preserve"> </v>
      </c>
      <c r="BI277" t="str">
        <f>IF(ISNA(VLOOKUP(CONCATENATE($D277,BI$1),'movs ordered by action'!$B:$G,4,FALSE))," ",VLOOKUP(CONCATENATE($D277,BI$1),'movs ordered by action'!$B:$G,4,FALSE))</f>
        <v xml:space="preserve"> </v>
      </c>
      <c r="BJ277" t="str">
        <f>IF(ISNA(VLOOKUP(CONCATENATE($D277,BJ$1),'movs ordered by action'!$B:$G,4,FALSE))," ",VLOOKUP(CONCATENATE($D277,BJ$1),'movs ordered by action'!$B:$G,4,FALSE))</f>
        <v xml:space="preserve"> </v>
      </c>
      <c r="BK277" t="str">
        <f>IF(ISNA(VLOOKUP(CONCATENATE($D277,BK$1),'movs ordered by action'!$B:$G,4,FALSE))," ",VLOOKUP(CONCATENATE($D277,BK$1),'movs ordered by action'!$B:$G,4,FALSE))</f>
        <v xml:space="preserve"> </v>
      </c>
      <c r="BL277" t="str">
        <f>IF(ISNA(VLOOKUP(CONCATENATE($D277,BL$1),'movs ordered by action'!$B:$G,4,FALSE))," ",VLOOKUP(CONCATENATE($D277,BL$1),'movs ordered by action'!$B:$G,4,FALSE))</f>
        <v xml:space="preserve"> </v>
      </c>
      <c r="BM277" t="str">
        <f>IF(ISNA(VLOOKUP(CONCATENATE($D277,BM$1),'movs ordered by action'!$B:$G,4,FALSE))," ",VLOOKUP(CONCATENATE($D277,BM$1),'movs ordered by action'!$B:$G,4,FALSE))</f>
        <v xml:space="preserve"> </v>
      </c>
      <c r="BN277" t="str">
        <f>IF(ISNA(VLOOKUP(CONCATENATE($D277,BN$1),'movs ordered by action'!$B:$G,4,FALSE))," ",VLOOKUP(CONCATENATE($D277,BN$1),'movs ordered by action'!$B:$G,4,FALSE))</f>
        <v xml:space="preserve"> </v>
      </c>
      <c r="BO277" t="str">
        <f>IF(ISNA(VLOOKUP(CONCATENATE($D277,BO$1),'movs ordered by action'!$B:$G,4,FALSE))," ",VLOOKUP(CONCATENATE($D277,BO$1),'movs ordered by action'!$B:$G,4,FALSE))</f>
        <v xml:space="preserve"> </v>
      </c>
      <c r="BP277" t="str">
        <f>IF(ISNA(VLOOKUP(CONCATENATE($D277,BP$1),'movs ordered by action'!$B:$G,4,FALSE))," ",VLOOKUP(CONCATENATE($D277,BP$1),'movs ordered by action'!$B:$G,4,FALSE))</f>
        <v xml:space="preserve"> </v>
      </c>
      <c r="BQ277" t="str">
        <f>IF(ISNA(VLOOKUP(CONCATENATE($D277,BQ$1),'movs ordered by action'!$B:$G,4,FALSE))," ",VLOOKUP(CONCATENATE($D277,BQ$1),'movs ordered by action'!$B:$G,4,FALSE))</f>
        <v xml:space="preserve"> </v>
      </c>
      <c r="BR277" t="str">
        <f>IF(ISNA(VLOOKUP(CONCATENATE($D277,BR$1),'movs ordered by action'!$B:$G,4,FALSE))," ",VLOOKUP(CONCATENATE($D277,BR$1),'movs ordered by action'!$B:$G,4,FALSE))</f>
        <v xml:space="preserve"> </v>
      </c>
      <c r="BS277" t="str">
        <f>IF(ISNA(VLOOKUP(CONCATENATE($D277,BS$1),'movs ordered by action'!$B:$G,4,FALSE))," ",VLOOKUP(CONCATENATE($D277,BS$1),'movs ordered by action'!$B:$G,4,FALSE))</f>
        <v xml:space="preserve"> </v>
      </c>
      <c r="BT277" t="str">
        <f>IF(ISNA(VLOOKUP(CONCATENATE($D277,BT$1),'movs ordered by action'!$B:$G,4,FALSE))," ",VLOOKUP(CONCATENATE($D277,BT$1),'movs ordered by action'!$B:$G,4,FALSE))</f>
        <v xml:space="preserve"> </v>
      </c>
      <c r="BU277" t="str">
        <f>IF(ISNA(VLOOKUP(CONCATENATE($D277,BU$1),'movs ordered by action'!$B:$G,4,FALSE))," ",VLOOKUP(CONCATENATE($D277,BU$1),'movs ordered by action'!$B:$G,4,FALSE))</f>
        <v xml:space="preserve"> </v>
      </c>
      <c r="BV277" t="str">
        <f>IF(ISNA(VLOOKUP(CONCATENATE($D277,BV$1),'movs ordered by action'!$B:$G,4,FALSE))," ",VLOOKUP(CONCATENATE($D277,BV$1),'movs ordered by action'!$B:$G,4,FALSE))</f>
        <v xml:space="preserve"> </v>
      </c>
      <c r="BW277" t="str">
        <f>IF(ISNA(VLOOKUP(CONCATENATE($D277,BW$1),'movs ordered by action'!$B:$G,4,FALSE))," ",VLOOKUP(CONCATENATE($D277,BW$1),'movs ordered by action'!$B:$G,4,FALSE))</f>
        <v xml:space="preserve"> </v>
      </c>
      <c r="BX277" t="str">
        <f>IF(ISNA(VLOOKUP(CONCATENATE($D277,BX$1),'movs ordered by action'!$B:$G,4,FALSE))," ",VLOOKUP(CONCATENATE($D277,BX$1),'movs ordered by action'!$B:$G,4,FALSE))</f>
        <v xml:space="preserve"> </v>
      </c>
      <c r="BY277" t="str">
        <f>IF(ISNA(VLOOKUP(CONCATENATE($D277,BY$1),'movs ordered by action'!$B:$G,4,FALSE))," ",VLOOKUP(CONCATENATE($D277,BY$1),'movs ordered by action'!$B:$G,4,FALSE))</f>
        <v xml:space="preserve"> </v>
      </c>
      <c r="BZ277" t="str">
        <f>IF(ISNA(VLOOKUP(CONCATENATE($D277,BZ$1),'movs ordered by action'!$B:$G,4,FALSE))," ",VLOOKUP(CONCATENATE($D277,BZ$1),'movs ordered by action'!$B:$G,4,FALSE))</f>
        <v xml:space="preserve"> </v>
      </c>
      <c r="CA277" t="str">
        <f>IF(ISNA(VLOOKUP(CONCATENATE($D277,CA$1),'movs ordered by action'!$B:$G,4,FALSE))," ",VLOOKUP(CONCATENATE($D277,CA$1),'movs ordered by action'!$B:$G,4,FALSE))</f>
        <v xml:space="preserve"> </v>
      </c>
      <c r="CB277" t="str">
        <f>IF(ISNA(VLOOKUP(CONCATENATE($D277,CB$1),'movs ordered by action'!$B:$G,4,FALSE))," ",VLOOKUP(CONCATENATE($D277,CB$1),'movs ordered by action'!$B:$G,4,FALSE))</f>
        <v xml:space="preserve"> </v>
      </c>
      <c r="CC277" t="str">
        <f>IF(ISNA(VLOOKUP(CONCATENATE($D277,CC$1),'movs ordered by action'!$B:$G,4,FALSE))," ",VLOOKUP(CONCATENATE($D277,CC$1),'movs ordered by action'!$B:$G,4,FALSE))</f>
        <v xml:space="preserve"> </v>
      </c>
      <c r="CD277" t="str">
        <f>IF(ISNA(VLOOKUP(CONCATENATE($D277,CD$1),'movs ordered by action'!$B:$G,4,FALSE))," ",VLOOKUP(CONCATENATE($D277,CD$1),'movs ordered by action'!$B:$G,4,FALSE))</f>
        <v xml:space="preserve"> </v>
      </c>
      <c r="CE277" t="str">
        <f>IF(ISNA(VLOOKUP(CONCATENATE($D277,CE$1),'movs ordered by action'!$B:$G,4,FALSE))," ",VLOOKUP(CONCATENATE($D277,CE$1),'movs ordered by action'!$B:$G,4,FALSE))</f>
        <v xml:space="preserve"> </v>
      </c>
      <c r="CF277" t="str">
        <f>IF(ISNA(VLOOKUP(CONCATENATE($D277,CF$1),'movs ordered by action'!$B:$G,4,FALSE))," ",VLOOKUP(CONCATENATE($D277,CF$1),'movs ordered by action'!$B:$G,4,FALSE))</f>
        <v xml:space="preserve"> </v>
      </c>
      <c r="CG277" t="str">
        <f>IF(ISNA(VLOOKUP(CONCATENATE($D277,CG$1),'movs ordered by action'!$B:$G,4,FALSE))," ",VLOOKUP(CONCATENATE($D277,CG$1),'movs ordered by action'!$B:$G,4,FALSE))</f>
        <v xml:space="preserve"> </v>
      </c>
      <c r="CH277" t="str">
        <f>IF(ISNA(VLOOKUP(CONCATENATE($D277,CH$1),'movs ordered by action'!$B:$G,4,FALSE))," ",VLOOKUP(CONCATENATE($D277,CH$1),'movs ordered by action'!$B:$G,4,FALSE))</f>
        <v xml:space="preserve"> </v>
      </c>
      <c r="CI277" t="str">
        <f>IF(ISNA(VLOOKUP(CONCATENATE($D277,CI$1),'movs ordered by action'!$B:$G,4,FALSE))," ",VLOOKUP(CONCATENATE($D277,CI$1),'movs ordered by action'!$B:$G,4,FALSE))</f>
        <v xml:space="preserve"> </v>
      </c>
      <c r="CJ277" t="str">
        <f>IF(ISNA(VLOOKUP(CONCATENATE($D277,CJ$1),'movs ordered by action'!$B:$G,4,FALSE))," ",VLOOKUP(CONCATENATE($D277,CJ$1),'movs ordered by action'!$B:$G,4,FALSE))</f>
        <v xml:space="preserve"> </v>
      </c>
      <c r="CK277" t="str">
        <f>IF(ISNA(VLOOKUP(CONCATENATE($D277,CK$1),'movs ordered by action'!$B:$G,4,FALSE))," ",VLOOKUP(CONCATENATE($D277,CK$1),'movs ordered by action'!$B:$G,4,FALSE))</f>
        <v xml:space="preserve"> </v>
      </c>
      <c r="CL277" t="str">
        <f>IF(ISNA(VLOOKUP(CONCATENATE($D277,CL$1),'movs ordered by action'!$B:$G,4,FALSE))," ",VLOOKUP(CONCATENATE($D277,CL$1),'movs ordered by action'!$B:$G,4,FALSE))</f>
        <v xml:space="preserve"> </v>
      </c>
      <c r="CM277" t="str">
        <f>IF(ISNA(VLOOKUP(CONCATENATE($D277,CM$1),'movs ordered by action'!$B:$G,4,FALSE))," ",VLOOKUP(CONCATENATE($D277,CM$1),'movs ordered by action'!$B:$G,4,FALSE))</f>
        <v xml:space="preserve"> </v>
      </c>
    </row>
    <row r="278" spans="1:91" x14ac:dyDescent="0.3">
      <c r="A278" t="s">
        <v>7495</v>
      </c>
      <c r="B278" t="s">
        <v>3398</v>
      </c>
      <c r="D278" s="19" t="s">
        <v>5146</v>
      </c>
      <c r="E278" t="str">
        <f>IF(ISNA(VLOOKUP(CONCATENATE($D278,E$1),'movs ordered by action'!$B:$G,4,FALSE))," ",VLOOKUP(CONCATENATE($D278,E$1),'movs ordered by action'!$B:$G,4,FALSE))</f>
        <v xml:space="preserve"> </v>
      </c>
      <c r="F278" t="str">
        <f>IF(ISNA(VLOOKUP(CONCATENATE($D278,F$1),'movs ordered by action'!$B:$G,4,FALSE))," ",VLOOKUP(CONCATENATE($D278,F$1),'movs ordered by action'!$B:$G,4,FALSE))</f>
        <v xml:space="preserve"> </v>
      </c>
      <c r="G278" t="str">
        <f>IF(ISNA(VLOOKUP(CONCATENATE($D278,G$1),'movs ordered by action'!$B:$G,4,FALSE))," ",VLOOKUP(CONCATENATE($D278,G$1),'movs ordered by action'!$B:$G,4,FALSE))</f>
        <v xml:space="preserve"> </v>
      </c>
      <c r="H278" t="str">
        <f>IF(ISNA(VLOOKUP(CONCATENATE($D278,H$1),'movs ordered by action'!$B:$G,4,FALSE))," ",VLOOKUP(CONCATENATE($D278,H$1),'movs ordered by action'!$B:$G,4,FALSE))</f>
        <v xml:space="preserve"> </v>
      </c>
      <c r="I278" t="str">
        <f>IF(ISNA(VLOOKUP(CONCATENATE($D278,I$1),'movs ordered by action'!$B:$G,4,FALSE))," ",VLOOKUP(CONCATENATE($D278,I$1),'movs ordered by action'!$B:$G,4,FALSE))</f>
        <v xml:space="preserve"> </v>
      </c>
      <c r="J278" t="str">
        <f>IF(ISNA(VLOOKUP(CONCATENATE($D278,J$1),'movs ordered by action'!$B:$G,4,FALSE))," ",VLOOKUP(CONCATENATE($D278,J$1),'movs ordered by action'!$B:$G,4,FALSE))</f>
        <v xml:space="preserve"> </v>
      </c>
      <c r="K278" t="str">
        <f>IF(ISNA(VLOOKUP(CONCATENATE($D278,K$1),'movs ordered by action'!$B:$G,4,FALSE))," ",VLOOKUP(CONCATENATE($D278,K$1),'movs ordered by action'!$B:$G,4,FALSE))</f>
        <v xml:space="preserve"> </v>
      </c>
      <c r="L278" t="str">
        <f>IF(ISNA(VLOOKUP(CONCATENATE($D278,L$1),'movs ordered by action'!$B:$G,4,FALSE))," ",VLOOKUP(CONCATENATE($D278,L$1),'movs ordered by action'!$B:$G,4,FALSE))</f>
        <v xml:space="preserve"> </v>
      </c>
      <c r="M278" t="str">
        <f>IF(ISNA(VLOOKUP(CONCATENATE($D278,M$1),'movs ordered by action'!$B:$G,4,FALSE))," ",VLOOKUP(CONCATENATE($D278,M$1),'movs ordered by action'!$B:$G,4,FALSE))</f>
        <v xml:space="preserve"> </v>
      </c>
      <c r="N278" t="str">
        <f>IF(ISNA(VLOOKUP(CONCATENATE($D278,N$1),'movs ordered by action'!$B:$G,4,FALSE))," ",VLOOKUP(CONCATENATE($D278,N$1),'movs ordered by action'!$B:$G,4,FALSE))</f>
        <v xml:space="preserve"> </v>
      </c>
      <c r="O278" t="str">
        <f>IF(ISNA(VLOOKUP(CONCATENATE($D278,O$1),'movs ordered by action'!$B:$G,4,FALSE))," ",VLOOKUP(CONCATENATE($D278,O$1),'movs ordered by action'!$B:$G,4,FALSE))</f>
        <v xml:space="preserve"> </v>
      </c>
      <c r="P278" t="str">
        <f>IF(ISNA(VLOOKUP(CONCATENATE($D278,P$1),'movs ordered by action'!$B:$G,4,FALSE))," ",VLOOKUP(CONCATENATE($D278,P$1),'movs ordered by action'!$B:$G,4,FALSE))</f>
        <v xml:space="preserve"> </v>
      </c>
      <c r="Q278" t="str">
        <f>IF(ISNA(VLOOKUP(CONCATENATE($D278,Q$1),'movs ordered by action'!$B:$G,4,FALSE))," ",VLOOKUP(CONCATENATE($D278,Q$1),'movs ordered by action'!$B:$G,4,FALSE))</f>
        <v xml:space="preserve"> </v>
      </c>
      <c r="R278" t="str">
        <f>IF(ISNA(VLOOKUP(CONCATENATE($D278,R$1),'movs ordered by action'!$B:$G,4,FALSE))," ",VLOOKUP(CONCATENATE($D278,R$1),'movs ordered by action'!$B:$G,4,FALSE))</f>
        <v xml:space="preserve"> </v>
      </c>
      <c r="S278" t="str">
        <f>IF(ISNA(VLOOKUP(CONCATENATE($D278,S$1),'movs ordered by action'!$B:$G,4,FALSE))," ",VLOOKUP(CONCATENATE($D278,S$1),'movs ordered by action'!$B:$G,4,FALSE))</f>
        <v xml:space="preserve"> </v>
      </c>
      <c r="T278" t="str">
        <f>IF(ISNA(VLOOKUP(CONCATENATE($D278,T$1),'movs ordered by action'!$B:$G,4,FALSE))," ",VLOOKUP(CONCATENATE($D278,T$1),'movs ordered by action'!$B:$G,4,FALSE))</f>
        <v xml:space="preserve"> </v>
      </c>
      <c r="U278" t="str">
        <f>IF(ISNA(VLOOKUP(CONCATENATE($D278,U$1),'movs ordered by action'!$B:$G,4,FALSE))," ",VLOOKUP(CONCATENATE($D278,U$1),'movs ordered by action'!$B:$G,4,FALSE))</f>
        <v xml:space="preserve"> </v>
      </c>
      <c r="V278" t="str">
        <f>IF(ISNA(VLOOKUP(CONCATENATE($D278,V$1),'movs ordered by action'!$B:$G,4,FALSE))," ",VLOOKUP(CONCATENATE($D278,V$1),'movs ordered by action'!$B:$G,4,FALSE))</f>
        <v xml:space="preserve"> </v>
      </c>
      <c r="W278" t="str">
        <f>IF(ISNA(VLOOKUP(CONCATENATE($D278,W$1),'movs ordered by action'!$B:$G,4,FALSE))," ",VLOOKUP(CONCATENATE($D278,W$1),'movs ordered by action'!$B:$G,4,FALSE))</f>
        <v xml:space="preserve"> </v>
      </c>
      <c r="X278" t="str">
        <f>IF(ISNA(VLOOKUP(CONCATENATE($D278,X$1),'movs ordered by action'!$B:$G,4,FALSE))," ",VLOOKUP(CONCATENATE($D278,X$1),'movs ordered by action'!$B:$G,4,FALSE))</f>
        <v xml:space="preserve"> </v>
      </c>
      <c r="Y278" t="str">
        <f>IF(ISNA(VLOOKUP(CONCATENATE($D278,Y$1),'movs ordered by action'!$B:$G,4,FALSE))," ",VLOOKUP(CONCATENATE($D278,Y$1),'movs ordered by action'!$B:$G,4,FALSE))</f>
        <v xml:space="preserve"> </v>
      </c>
      <c r="Z278" t="str">
        <f>IF(ISNA(VLOOKUP(CONCATENATE($D278,Z$1),'movs ordered by action'!$B:$G,4,FALSE))," ",VLOOKUP(CONCATENATE($D278,Z$1),'movs ordered by action'!$B:$G,4,FALSE))</f>
        <v xml:space="preserve"> </v>
      </c>
      <c r="AA278" t="str">
        <f>IF(ISNA(VLOOKUP(CONCATENATE($D278,AA$1),'movs ordered by action'!$B:$G,4,FALSE))," ",VLOOKUP(CONCATENATE($D278,AA$1),'movs ordered by action'!$B:$G,4,FALSE))</f>
        <v xml:space="preserve"> </v>
      </c>
      <c r="AB278" t="str">
        <f>IF(ISNA(VLOOKUP(CONCATENATE($D278,AB$1),'movs ordered by action'!$B:$G,4,FALSE))," ",VLOOKUP(CONCATENATE($D278,AB$1),'movs ordered by action'!$B:$G,4,FALSE))</f>
        <v xml:space="preserve"> </v>
      </c>
      <c r="AC278" t="str">
        <f>IF(ISNA(VLOOKUP(CONCATENATE($D278,AC$1),'movs ordered by action'!$B:$G,4,FALSE))," ",VLOOKUP(CONCATENATE($D278,AC$1),'movs ordered by action'!$B:$G,4,FALSE))</f>
        <v xml:space="preserve"> </v>
      </c>
      <c r="AD278" t="str">
        <f>IF(ISNA(VLOOKUP(CONCATENATE($D278,AD$1),'movs ordered by action'!$B:$G,4,FALSE))," ",VLOOKUP(CONCATENATE($D278,AD$1),'movs ordered by action'!$B:$G,4,FALSE))</f>
        <v xml:space="preserve"> </v>
      </c>
      <c r="AE278" t="str">
        <f>IF(ISNA(VLOOKUP(CONCATENATE($D278,AE$1),'movs ordered by action'!$B:$G,4,FALSE))," ",VLOOKUP(CONCATENATE($D278,AE$1),'movs ordered by action'!$B:$G,4,FALSE))</f>
        <v xml:space="preserve"> </v>
      </c>
      <c r="AF278" t="str">
        <f>IF(ISNA(VLOOKUP(CONCATENATE($D278,AF$1),'movs ordered by action'!$B:$G,4,FALSE))," ",VLOOKUP(CONCATENATE($D278,AF$1),'movs ordered by action'!$B:$G,4,FALSE))</f>
        <v xml:space="preserve"> </v>
      </c>
      <c r="AG278" t="str">
        <f>IF(ISNA(VLOOKUP(CONCATENATE($D278,AG$1),'movs ordered by action'!$B:$G,4,FALSE))," ",VLOOKUP(CONCATENATE($D278,AG$1),'movs ordered by action'!$B:$G,4,FALSE))</f>
        <v xml:space="preserve"> </v>
      </c>
      <c r="AH278" t="str">
        <f>IF(ISNA(VLOOKUP(CONCATENATE($D278,AH$1),'movs ordered by action'!$B:$G,4,FALSE))," ",VLOOKUP(CONCATENATE($D278,AH$1),'movs ordered by action'!$B:$G,4,FALSE))</f>
        <v xml:space="preserve"> </v>
      </c>
      <c r="AI278" t="str">
        <f>IF(ISNA(VLOOKUP(CONCATENATE($D278,AI$1),'movs ordered by action'!$B:$G,4,FALSE))," ",VLOOKUP(CONCATENATE($D278,AI$1),'movs ordered by action'!$B:$G,4,FALSE))</f>
        <v xml:space="preserve"> </v>
      </c>
      <c r="AJ278" t="str">
        <f>IF(ISNA(VLOOKUP(CONCATENATE($D278,AJ$1),'movs ordered by action'!$B:$G,4,FALSE))," ",VLOOKUP(CONCATENATE($D278,AJ$1),'movs ordered by action'!$B:$G,4,FALSE))</f>
        <v xml:space="preserve"> </v>
      </c>
      <c r="AK278" t="str">
        <f>IF(ISNA(VLOOKUP(CONCATENATE($D278,AK$1),'movs ordered by action'!$B:$G,4,FALSE))," ",VLOOKUP(CONCATENATE($D278,AK$1),'movs ordered by action'!$B:$G,4,FALSE))</f>
        <v xml:space="preserve"> </v>
      </c>
      <c r="AL278" t="str">
        <f>IF(ISNA(VLOOKUP(CONCATENATE($D278,AL$1),'movs ordered by action'!$B:$G,4,FALSE))," ",VLOOKUP(CONCATENATE($D278,AL$1),'movs ordered by action'!$B:$G,4,FALSE))</f>
        <v xml:space="preserve"> </v>
      </c>
      <c r="AM278" t="str">
        <f>IF(ISNA(VLOOKUP(CONCATENATE($D278,AM$1),'movs ordered by action'!$B:$G,4,FALSE))," ",VLOOKUP(CONCATENATE($D278,AM$1),'movs ordered by action'!$B:$G,4,FALSE))</f>
        <v xml:space="preserve"> </v>
      </c>
      <c r="AN278" t="str">
        <f>IF(ISNA(VLOOKUP(CONCATENATE($D278,AN$1),'movs ordered by action'!$B:$G,4,FALSE))," ",VLOOKUP(CONCATENATE($D278,AN$1),'movs ordered by action'!$B:$G,4,FALSE))</f>
        <v xml:space="preserve"> </v>
      </c>
      <c r="AO278" t="str">
        <f>IF(ISNA(VLOOKUP(CONCATENATE($D278,AO$1),'movs ordered by action'!$B:$G,4,FALSE))," ",VLOOKUP(CONCATENATE($D278,AO$1),'movs ordered by action'!$B:$G,4,FALSE))</f>
        <v xml:space="preserve"> </v>
      </c>
      <c r="AP278" t="str">
        <f>IF(ISNA(VLOOKUP(CONCATENATE($D278,AP$1),'movs ordered by action'!$B:$G,4,FALSE))," ",VLOOKUP(CONCATENATE($D278,AP$1),'movs ordered by action'!$B:$G,4,FALSE))</f>
        <v xml:space="preserve"> </v>
      </c>
      <c r="AQ278" t="str">
        <f>IF(ISNA(VLOOKUP(CONCATENATE($D278,AQ$1),'movs ordered by action'!$B:$G,4,FALSE))," ",VLOOKUP(CONCATENATE($D278,AQ$1),'movs ordered by action'!$B:$G,4,FALSE))</f>
        <v xml:space="preserve"> </v>
      </c>
      <c r="AR278" t="str">
        <f>IF(ISNA(VLOOKUP(CONCATENATE($D278,AR$1),'movs ordered by action'!$B:$G,4,FALSE))," ",VLOOKUP(CONCATENATE($D278,AR$1),'movs ordered by action'!$B:$G,4,FALSE))</f>
        <v xml:space="preserve"> </v>
      </c>
      <c r="AS278" t="str">
        <f>IF(ISNA(VLOOKUP(CONCATENATE($D278,AS$1),'movs ordered by action'!$B:$G,4,FALSE))," ",VLOOKUP(CONCATENATE($D278,AS$1),'movs ordered by action'!$B:$G,4,FALSE))</f>
        <v xml:space="preserve"> </v>
      </c>
      <c r="AT278" t="str">
        <f>IF(ISNA(VLOOKUP(CONCATENATE($D278,AT$1),'movs ordered by action'!$B:$G,4,FALSE))," ",VLOOKUP(CONCATENATE($D278,AT$1),'movs ordered by action'!$B:$G,4,FALSE))</f>
        <v xml:space="preserve"> </v>
      </c>
      <c r="AU278" t="str">
        <f>IF(ISNA(VLOOKUP(CONCATENATE($D278,AU$1),'movs ordered by action'!$B:$G,4,FALSE))," ",VLOOKUP(CONCATENATE($D278,AU$1),'movs ordered by action'!$B:$G,4,FALSE))</f>
        <v xml:space="preserve"> </v>
      </c>
      <c r="AV278" t="str">
        <f>IF(ISNA(VLOOKUP(CONCATENATE($D278,AV$1),'movs ordered by action'!$B:$G,4,FALSE))," ",VLOOKUP(CONCATENATE($D278,AV$1),'movs ordered by action'!$B:$G,4,FALSE))</f>
        <v xml:space="preserve"> </v>
      </c>
      <c r="AW278" t="str">
        <f>IF(ISNA(VLOOKUP(CONCATENATE($D278,AW$1),'movs ordered by action'!$B:$G,4,FALSE))," ",VLOOKUP(CONCATENATE($D278,AW$1),'movs ordered by action'!$B:$G,4,FALSE))</f>
        <v xml:space="preserve"> </v>
      </c>
      <c r="AX278" t="str">
        <f>IF(ISNA(VLOOKUP(CONCATENATE($D278,AX$1),'movs ordered by action'!$B:$G,4,FALSE))," ",VLOOKUP(CONCATENATE($D278,AX$1),'movs ordered by action'!$B:$G,4,FALSE))</f>
        <v xml:space="preserve"> </v>
      </c>
      <c r="AY278" t="str">
        <f>IF(ISNA(VLOOKUP(CONCATENATE($D278,AY$1),'movs ordered by action'!$B:$G,4,FALSE))," ",VLOOKUP(CONCATENATE($D278,AY$1),'movs ordered by action'!$B:$G,4,FALSE))</f>
        <v xml:space="preserve"> </v>
      </c>
      <c r="AZ278" t="str">
        <f>IF(ISNA(VLOOKUP(CONCATENATE($D278,AZ$1),'movs ordered by action'!$B:$G,4,FALSE))," ",VLOOKUP(CONCATENATE($D278,AZ$1),'movs ordered by action'!$B:$G,4,FALSE))</f>
        <v xml:space="preserve"> </v>
      </c>
      <c r="BA278" t="str">
        <f>IF(ISNA(VLOOKUP(CONCATENATE($D278,BA$1),'movs ordered by action'!$B:$G,4,FALSE))," ",VLOOKUP(CONCATENATE($D278,BA$1),'movs ordered by action'!$B:$G,4,FALSE))</f>
        <v xml:space="preserve"> </v>
      </c>
      <c r="BB278" t="str">
        <f>IF(ISNA(VLOOKUP(CONCATENATE($D278,BB$1),'movs ordered by action'!$B:$G,4,FALSE))," ",VLOOKUP(CONCATENATE($D278,BB$1),'movs ordered by action'!$B:$G,4,FALSE))</f>
        <v xml:space="preserve"> </v>
      </c>
      <c r="BC278" t="str">
        <f>IF(ISNA(VLOOKUP(CONCATENATE($D278,BC$1),'movs ordered by action'!$B:$G,4,FALSE))," ",VLOOKUP(CONCATENATE($D278,BC$1),'movs ordered by action'!$B:$G,4,FALSE))</f>
        <v xml:space="preserve"> </v>
      </c>
      <c r="BD278" t="str">
        <f>IF(ISNA(VLOOKUP(CONCATENATE($D278,BD$1),'movs ordered by action'!$B:$G,4,FALSE))," ",VLOOKUP(CONCATENATE($D278,BD$1),'movs ordered by action'!$B:$G,4,FALSE))</f>
        <v xml:space="preserve"> </v>
      </c>
      <c r="BE278" t="str">
        <f>IF(ISNA(VLOOKUP(CONCATENATE($D278,BE$1),'movs ordered by action'!$B:$G,4,FALSE))," ",VLOOKUP(CONCATENATE($D278,BE$1),'movs ordered by action'!$B:$G,4,FALSE))</f>
        <v xml:space="preserve"> </v>
      </c>
      <c r="BF278" t="str">
        <f>IF(ISNA(VLOOKUP(CONCATENATE($D278,BF$1),'movs ordered by action'!$B:$G,4,FALSE))," ",VLOOKUP(CONCATENATE($D278,BF$1),'movs ordered by action'!$B:$G,4,FALSE))</f>
        <v xml:space="preserve"> </v>
      </c>
      <c r="BG278" t="str">
        <f>IF(ISNA(VLOOKUP(CONCATENATE($D278,BG$1),'movs ordered by action'!$B:$G,4,FALSE))," ",VLOOKUP(CONCATENATE($D278,BG$1),'movs ordered by action'!$B:$G,4,FALSE))</f>
        <v xml:space="preserve"> </v>
      </c>
      <c r="BH278" t="str">
        <f>IF(ISNA(VLOOKUP(CONCATENATE($D278,BH$1),'movs ordered by action'!$B:$G,4,FALSE))," ",VLOOKUP(CONCATENATE($D278,BH$1),'movs ordered by action'!$B:$G,4,FALSE))</f>
        <v xml:space="preserve"> </v>
      </c>
      <c r="BI278" t="str">
        <f>IF(ISNA(VLOOKUP(CONCATENATE($D278,BI$1),'movs ordered by action'!$B:$G,4,FALSE))," ",VLOOKUP(CONCATENATE($D278,BI$1),'movs ordered by action'!$B:$G,4,FALSE))</f>
        <v xml:space="preserve"> </v>
      </c>
      <c r="BJ278" t="str">
        <f>IF(ISNA(VLOOKUP(CONCATENATE($D278,BJ$1),'movs ordered by action'!$B:$G,4,FALSE))," ",VLOOKUP(CONCATENATE($D278,BJ$1),'movs ordered by action'!$B:$G,4,FALSE))</f>
        <v xml:space="preserve"> </v>
      </c>
      <c r="BK278" t="str">
        <f>IF(ISNA(VLOOKUP(CONCATENATE($D278,BK$1),'movs ordered by action'!$B:$G,4,FALSE))," ",VLOOKUP(CONCATENATE($D278,BK$1),'movs ordered by action'!$B:$G,4,FALSE))</f>
        <v xml:space="preserve"> </v>
      </c>
      <c r="BL278" t="str">
        <f>IF(ISNA(VLOOKUP(CONCATENATE($D278,BL$1),'movs ordered by action'!$B:$G,4,FALSE))," ",VLOOKUP(CONCATENATE($D278,BL$1),'movs ordered by action'!$B:$G,4,FALSE))</f>
        <v xml:space="preserve"> </v>
      </c>
      <c r="BM278" t="str">
        <f>IF(ISNA(VLOOKUP(CONCATENATE($D278,BM$1),'movs ordered by action'!$B:$G,4,FALSE))," ",VLOOKUP(CONCATENATE($D278,BM$1),'movs ordered by action'!$B:$G,4,FALSE))</f>
        <v xml:space="preserve"> </v>
      </c>
      <c r="BN278" t="str">
        <f>IF(ISNA(VLOOKUP(CONCATENATE($D278,BN$1),'movs ordered by action'!$B:$G,4,FALSE))," ",VLOOKUP(CONCATENATE($D278,BN$1),'movs ordered by action'!$B:$G,4,FALSE))</f>
        <v xml:space="preserve"> </v>
      </c>
      <c r="BO278" t="str">
        <f>IF(ISNA(VLOOKUP(CONCATENATE($D278,BO$1),'movs ordered by action'!$B:$G,4,FALSE))," ",VLOOKUP(CONCATENATE($D278,BO$1),'movs ordered by action'!$B:$G,4,FALSE))</f>
        <v xml:space="preserve"> </v>
      </c>
      <c r="BP278" t="str">
        <f>IF(ISNA(VLOOKUP(CONCATENATE($D278,BP$1),'movs ordered by action'!$B:$G,4,FALSE))," ",VLOOKUP(CONCATENATE($D278,BP$1),'movs ordered by action'!$B:$G,4,FALSE))</f>
        <v xml:space="preserve"> </v>
      </c>
      <c r="BQ278" t="str">
        <f>IF(ISNA(VLOOKUP(CONCATENATE($D278,BQ$1),'movs ordered by action'!$B:$G,4,FALSE))," ",VLOOKUP(CONCATENATE($D278,BQ$1),'movs ordered by action'!$B:$G,4,FALSE))</f>
        <v xml:space="preserve"> </v>
      </c>
      <c r="BR278" t="str">
        <f>IF(ISNA(VLOOKUP(CONCATENATE($D278,BR$1),'movs ordered by action'!$B:$G,4,FALSE))," ",VLOOKUP(CONCATENATE($D278,BR$1),'movs ordered by action'!$B:$G,4,FALSE))</f>
        <v xml:space="preserve"> </v>
      </c>
      <c r="BS278" t="str">
        <f>IF(ISNA(VLOOKUP(CONCATENATE($D278,BS$1),'movs ordered by action'!$B:$G,4,FALSE))," ",VLOOKUP(CONCATENATE($D278,BS$1),'movs ordered by action'!$B:$G,4,FALSE))</f>
        <v xml:space="preserve"> </v>
      </c>
      <c r="BT278" t="str">
        <f>IF(ISNA(VLOOKUP(CONCATENATE($D278,BT$1),'movs ordered by action'!$B:$G,4,FALSE))," ",VLOOKUP(CONCATENATE($D278,BT$1),'movs ordered by action'!$B:$G,4,FALSE))</f>
        <v xml:space="preserve"> </v>
      </c>
      <c r="BU278" t="str">
        <f>IF(ISNA(VLOOKUP(CONCATENATE($D278,BU$1),'movs ordered by action'!$B:$G,4,FALSE))," ",VLOOKUP(CONCATENATE($D278,BU$1),'movs ordered by action'!$B:$G,4,FALSE))</f>
        <v xml:space="preserve"> </v>
      </c>
      <c r="BV278" t="str">
        <f>IF(ISNA(VLOOKUP(CONCATENATE($D278,BV$1),'movs ordered by action'!$B:$G,4,FALSE))," ",VLOOKUP(CONCATENATE($D278,BV$1),'movs ordered by action'!$B:$G,4,FALSE))</f>
        <v xml:space="preserve"> </v>
      </c>
      <c r="BW278" t="str">
        <f>IF(ISNA(VLOOKUP(CONCATENATE($D278,BW$1),'movs ordered by action'!$B:$G,4,FALSE))," ",VLOOKUP(CONCATENATE($D278,BW$1),'movs ordered by action'!$B:$G,4,FALSE))</f>
        <v xml:space="preserve"> </v>
      </c>
      <c r="BX278" t="str">
        <f>IF(ISNA(VLOOKUP(CONCATENATE($D278,BX$1),'movs ordered by action'!$B:$G,4,FALSE))," ",VLOOKUP(CONCATENATE($D278,BX$1),'movs ordered by action'!$B:$G,4,FALSE))</f>
        <v xml:space="preserve"> </v>
      </c>
      <c r="BY278" t="str">
        <f>IF(ISNA(VLOOKUP(CONCATENATE($D278,BY$1),'movs ordered by action'!$B:$G,4,FALSE))," ",VLOOKUP(CONCATENATE($D278,BY$1),'movs ordered by action'!$B:$G,4,FALSE))</f>
        <v xml:space="preserve"> </v>
      </c>
      <c r="BZ278" t="str">
        <f>IF(ISNA(VLOOKUP(CONCATENATE($D278,BZ$1),'movs ordered by action'!$B:$G,4,FALSE))," ",VLOOKUP(CONCATENATE($D278,BZ$1),'movs ordered by action'!$B:$G,4,FALSE))</f>
        <v xml:space="preserve"> </v>
      </c>
      <c r="CA278" t="str">
        <f>IF(ISNA(VLOOKUP(CONCATENATE($D278,CA$1),'movs ordered by action'!$B:$G,4,FALSE))," ",VLOOKUP(CONCATENATE($D278,CA$1),'movs ordered by action'!$B:$G,4,FALSE))</f>
        <v xml:space="preserve"> </v>
      </c>
      <c r="CB278" t="str">
        <f>IF(ISNA(VLOOKUP(CONCATENATE($D278,CB$1),'movs ordered by action'!$B:$G,4,FALSE))," ",VLOOKUP(CONCATENATE($D278,CB$1),'movs ordered by action'!$B:$G,4,FALSE))</f>
        <v xml:space="preserve"> </v>
      </c>
      <c r="CC278" t="str">
        <f>IF(ISNA(VLOOKUP(CONCATENATE($D278,CC$1),'movs ordered by action'!$B:$G,4,FALSE))," ",VLOOKUP(CONCATENATE($D278,CC$1),'movs ordered by action'!$B:$G,4,FALSE))</f>
        <v xml:space="preserve"> </v>
      </c>
      <c r="CD278" t="str">
        <f>IF(ISNA(VLOOKUP(CONCATENATE($D278,CD$1),'movs ordered by action'!$B:$G,4,FALSE))," ",VLOOKUP(CONCATENATE($D278,CD$1),'movs ordered by action'!$B:$G,4,FALSE))</f>
        <v xml:space="preserve"> </v>
      </c>
      <c r="CE278" t="str">
        <f>IF(ISNA(VLOOKUP(CONCATENATE($D278,CE$1),'movs ordered by action'!$B:$G,4,FALSE))," ",VLOOKUP(CONCATENATE($D278,CE$1),'movs ordered by action'!$B:$G,4,FALSE))</f>
        <v xml:space="preserve"> </v>
      </c>
      <c r="CF278" t="str">
        <f>IF(ISNA(VLOOKUP(CONCATENATE($D278,CF$1),'movs ordered by action'!$B:$G,4,FALSE))," ",VLOOKUP(CONCATENATE($D278,CF$1),'movs ordered by action'!$B:$G,4,FALSE))</f>
        <v xml:space="preserve"> </v>
      </c>
      <c r="CG278" t="str">
        <f>IF(ISNA(VLOOKUP(CONCATENATE($D278,CG$1),'movs ordered by action'!$B:$G,4,FALSE))," ",VLOOKUP(CONCATENATE($D278,CG$1),'movs ordered by action'!$B:$G,4,FALSE))</f>
        <v xml:space="preserve"> </v>
      </c>
      <c r="CH278" t="str">
        <f>IF(ISNA(VLOOKUP(CONCATENATE($D278,CH$1),'movs ordered by action'!$B:$G,4,FALSE))," ",VLOOKUP(CONCATENATE($D278,CH$1),'movs ordered by action'!$B:$G,4,FALSE))</f>
        <v xml:space="preserve"> </v>
      </c>
      <c r="CI278" t="str">
        <f>IF(ISNA(VLOOKUP(CONCATENATE($D278,CI$1),'movs ordered by action'!$B:$G,4,FALSE))," ",VLOOKUP(CONCATENATE($D278,CI$1),'movs ordered by action'!$B:$G,4,FALSE))</f>
        <v xml:space="preserve"> </v>
      </c>
      <c r="CJ278" t="str">
        <f>IF(ISNA(VLOOKUP(CONCATENATE($D278,CJ$1),'movs ordered by action'!$B:$G,4,FALSE))," ",VLOOKUP(CONCATENATE($D278,CJ$1),'movs ordered by action'!$B:$G,4,FALSE))</f>
        <v xml:space="preserve"> </v>
      </c>
      <c r="CK278" t="str">
        <f>IF(ISNA(VLOOKUP(CONCATENATE($D278,CK$1),'movs ordered by action'!$B:$G,4,FALSE))," ",VLOOKUP(CONCATENATE($D278,CK$1),'movs ordered by action'!$B:$G,4,FALSE))</f>
        <v xml:space="preserve"> </v>
      </c>
      <c r="CL278" t="str">
        <f>IF(ISNA(VLOOKUP(CONCATENATE($D278,CL$1),'movs ordered by action'!$B:$G,4,FALSE))," ",VLOOKUP(CONCATENATE($D278,CL$1),'movs ordered by action'!$B:$G,4,FALSE))</f>
        <v xml:space="preserve"> </v>
      </c>
      <c r="CM278" t="str">
        <f>IF(ISNA(VLOOKUP(CONCATENATE($D278,CM$1),'movs ordered by action'!$B:$G,4,FALSE))," ",VLOOKUP(CONCATENATE($D278,CM$1),'movs ordered by action'!$B:$G,4,FALSE))</f>
        <v xml:space="preserve"> </v>
      </c>
    </row>
    <row r="279" spans="1:91" x14ac:dyDescent="0.3">
      <c r="B279" t="s">
        <v>7495</v>
      </c>
      <c r="D279" s="19" t="s">
        <v>1709</v>
      </c>
      <c r="E279" t="str">
        <f>IF(ISNA(VLOOKUP(CONCATENATE($D279,E$1),'movs ordered by action'!$B:$G,4,FALSE))," ",VLOOKUP(CONCATENATE($D279,E$1),'movs ordered by action'!$B:$G,4,FALSE))</f>
        <v xml:space="preserve"> </v>
      </c>
      <c r="F279" t="str">
        <f>IF(ISNA(VLOOKUP(CONCATENATE($D279,F$1),'movs ordered by action'!$B:$G,4,FALSE))," ",VLOOKUP(CONCATENATE($D279,F$1),'movs ordered by action'!$B:$G,4,FALSE))</f>
        <v xml:space="preserve"> </v>
      </c>
      <c r="G279" t="str">
        <f>IF(ISNA(VLOOKUP(CONCATENATE($D279,G$1),'movs ordered by action'!$B:$G,4,FALSE))," ",VLOOKUP(CONCATENATE($D279,G$1),'movs ordered by action'!$B:$G,4,FALSE))</f>
        <v xml:space="preserve"> </v>
      </c>
      <c r="H279" t="str">
        <f>IF(ISNA(VLOOKUP(CONCATENATE($D279,H$1),'movs ordered by action'!$B:$G,4,FALSE))," ",VLOOKUP(CONCATENATE($D279,H$1),'movs ordered by action'!$B:$G,4,FALSE))</f>
        <v xml:space="preserve"> </v>
      </c>
      <c r="I279" t="str">
        <f>IF(ISNA(VLOOKUP(CONCATENATE($D279,I$1),'movs ordered by action'!$B:$G,4,FALSE))," ",VLOOKUP(CONCATENATE($D279,I$1),'movs ordered by action'!$B:$G,4,FALSE))</f>
        <v xml:space="preserve"> </v>
      </c>
      <c r="J279" t="str">
        <f>IF(ISNA(VLOOKUP(CONCATENATE($D279,J$1),'movs ordered by action'!$B:$G,4,FALSE))," ",VLOOKUP(CONCATENATE($D279,J$1),'movs ordered by action'!$B:$G,4,FALSE))</f>
        <v xml:space="preserve"> </v>
      </c>
      <c r="K279" t="str">
        <f>IF(ISNA(VLOOKUP(CONCATENATE($D279,K$1),'movs ordered by action'!$B:$G,4,FALSE))," ",VLOOKUP(CONCATENATE($D279,K$1),'movs ordered by action'!$B:$G,4,FALSE))</f>
        <v xml:space="preserve"> </v>
      </c>
      <c r="L279" t="str">
        <f>IF(ISNA(VLOOKUP(CONCATENATE($D279,L$1),'movs ordered by action'!$B:$G,4,FALSE))," ",VLOOKUP(CONCATENATE($D279,L$1),'movs ordered by action'!$B:$G,4,FALSE))</f>
        <v xml:space="preserve"> </v>
      </c>
      <c r="M279" t="str">
        <f>IF(ISNA(VLOOKUP(CONCATENATE($D279,M$1),'movs ordered by action'!$B:$G,4,FALSE))," ",VLOOKUP(CONCATENATE($D279,M$1),'movs ordered by action'!$B:$G,4,FALSE))</f>
        <v xml:space="preserve"> </v>
      </c>
      <c r="N279" t="str">
        <f>IF(ISNA(VLOOKUP(CONCATENATE($D279,N$1),'movs ordered by action'!$B:$G,4,FALSE))," ",VLOOKUP(CONCATENATE($D279,N$1),'movs ordered by action'!$B:$G,4,FALSE))</f>
        <v xml:space="preserve"> </v>
      </c>
      <c r="O279" t="str">
        <f>IF(ISNA(VLOOKUP(CONCATENATE($D279,O$1),'movs ordered by action'!$B:$G,4,FALSE))," ",VLOOKUP(CONCATENATE($D279,O$1),'movs ordered by action'!$B:$G,4,FALSE))</f>
        <v xml:space="preserve"> </v>
      </c>
      <c r="P279" t="str">
        <f>IF(ISNA(VLOOKUP(CONCATENATE($D279,P$1),'movs ordered by action'!$B:$G,4,FALSE))," ",VLOOKUP(CONCATENATE($D279,P$1),'movs ordered by action'!$B:$G,4,FALSE))</f>
        <v xml:space="preserve"> </v>
      </c>
      <c r="Q279" t="str">
        <f>IF(ISNA(VLOOKUP(CONCATENATE($D279,Q$1),'movs ordered by action'!$B:$G,4,FALSE))," ",VLOOKUP(CONCATENATE($D279,Q$1),'movs ordered by action'!$B:$G,4,FALSE))</f>
        <v xml:space="preserve"> </v>
      </c>
      <c r="R279" t="str">
        <f>IF(ISNA(VLOOKUP(CONCATENATE($D279,R$1),'movs ordered by action'!$B:$G,4,FALSE))," ",VLOOKUP(CONCATENATE($D279,R$1),'movs ordered by action'!$B:$G,4,FALSE))</f>
        <v xml:space="preserve"> </v>
      </c>
      <c r="S279" t="str">
        <f>IF(ISNA(VLOOKUP(CONCATENATE($D279,S$1),'movs ordered by action'!$B:$G,4,FALSE))," ",VLOOKUP(CONCATENATE($D279,S$1),'movs ordered by action'!$B:$G,4,FALSE))</f>
        <v xml:space="preserve"> </v>
      </c>
      <c r="T279" t="str">
        <f>IF(ISNA(VLOOKUP(CONCATENATE($D279,T$1),'movs ordered by action'!$B:$G,4,FALSE))," ",VLOOKUP(CONCATENATE($D279,T$1),'movs ordered by action'!$B:$G,4,FALSE))</f>
        <v xml:space="preserve"> </v>
      </c>
      <c r="U279" t="str">
        <f>IF(ISNA(VLOOKUP(CONCATENATE($D279,U$1),'movs ordered by action'!$B:$G,4,FALSE))," ",VLOOKUP(CONCATENATE($D279,U$1),'movs ordered by action'!$B:$G,4,FALSE))</f>
        <v xml:space="preserve"> </v>
      </c>
      <c r="V279" t="str">
        <f>IF(ISNA(VLOOKUP(CONCATENATE($D279,V$1),'movs ordered by action'!$B:$G,4,FALSE))," ",VLOOKUP(CONCATENATE($D279,V$1),'movs ordered by action'!$B:$G,4,FALSE))</f>
        <v xml:space="preserve"> </v>
      </c>
      <c r="W279" t="str">
        <f>IF(ISNA(VLOOKUP(CONCATENATE($D279,W$1),'movs ordered by action'!$B:$G,4,FALSE))," ",VLOOKUP(CONCATENATE($D279,W$1),'movs ordered by action'!$B:$G,4,FALSE))</f>
        <v xml:space="preserve"> </v>
      </c>
      <c r="X279" t="str">
        <f>IF(ISNA(VLOOKUP(CONCATENATE($D279,X$1),'movs ordered by action'!$B:$G,4,FALSE))," ",VLOOKUP(CONCATENATE($D279,X$1),'movs ordered by action'!$B:$G,4,FALSE))</f>
        <v xml:space="preserve"> </v>
      </c>
      <c r="Y279" t="str">
        <f>IF(ISNA(VLOOKUP(CONCATENATE($D279,Y$1),'movs ordered by action'!$B:$G,4,FALSE))," ",VLOOKUP(CONCATENATE($D279,Y$1),'movs ordered by action'!$B:$G,4,FALSE))</f>
        <v xml:space="preserve"> </v>
      </c>
      <c r="Z279" t="str">
        <f>IF(ISNA(VLOOKUP(CONCATENATE($D279,Z$1),'movs ordered by action'!$B:$G,4,FALSE))," ",VLOOKUP(CONCATENATE($D279,Z$1),'movs ordered by action'!$B:$G,4,FALSE))</f>
        <v xml:space="preserve"> </v>
      </c>
      <c r="AA279" t="str">
        <f>IF(ISNA(VLOOKUP(CONCATENATE($D279,AA$1),'movs ordered by action'!$B:$G,4,FALSE))," ",VLOOKUP(CONCATENATE($D279,AA$1),'movs ordered by action'!$B:$G,4,FALSE))</f>
        <v xml:space="preserve"> </v>
      </c>
      <c r="AB279" t="str">
        <f>IF(ISNA(VLOOKUP(CONCATENATE($D279,AB$1),'movs ordered by action'!$B:$G,4,FALSE))," ",VLOOKUP(CONCATENATE($D279,AB$1),'movs ordered by action'!$B:$G,4,FALSE))</f>
        <v xml:space="preserve"> </v>
      </c>
      <c r="AC279" t="str">
        <f>IF(ISNA(VLOOKUP(CONCATENATE($D279,AC$1),'movs ordered by action'!$B:$G,4,FALSE))," ",VLOOKUP(CONCATENATE($D279,AC$1),'movs ordered by action'!$B:$G,4,FALSE))</f>
        <v xml:space="preserve"> </v>
      </c>
      <c r="AD279" t="str">
        <f>IF(ISNA(VLOOKUP(CONCATENATE($D279,AD$1),'movs ordered by action'!$B:$G,4,FALSE))," ",VLOOKUP(CONCATENATE($D279,AD$1),'movs ordered by action'!$B:$G,4,FALSE))</f>
        <v xml:space="preserve"> </v>
      </c>
      <c r="AE279" t="str">
        <f>IF(ISNA(VLOOKUP(CONCATENATE($D279,AE$1),'movs ordered by action'!$B:$G,4,FALSE))," ",VLOOKUP(CONCATENATE($D279,AE$1),'movs ordered by action'!$B:$G,4,FALSE))</f>
        <v xml:space="preserve"> </v>
      </c>
      <c r="AF279" t="str">
        <f>IF(ISNA(VLOOKUP(CONCATENATE($D279,AF$1),'movs ordered by action'!$B:$G,4,FALSE))," ",VLOOKUP(CONCATENATE($D279,AF$1),'movs ordered by action'!$B:$G,4,FALSE))</f>
        <v xml:space="preserve"> </v>
      </c>
      <c r="AG279" t="str">
        <f>IF(ISNA(VLOOKUP(CONCATENATE($D279,AG$1),'movs ordered by action'!$B:$G,4,FALSE))," ",VLOOKUP(CONCATENATE($D279,AG$1),'movs ordered by action'!$B:$G,4,FALSE))</f>
        <v xml:space="preserve"> </v>
      </c>
      <c r="AH279" t="str">
        <f>IF(ISNA(VLOOKUP(CONCATENATE($D279,AH$1),'movs ordered by action'!$B:$G,4,FALSE))," ",VLOOKUP(CONCATENATE($D279,AH$1),'movs ordered by action'!$B:$G,4,FALSE))</f>
        <v xml:space="preserve"> </v>
      </c>
      <c r="AI279" t="str">
        <f>IF(ISNA(VLOOKUP(CONCATENATE($D279,AI$1),'movs ordered by action'!$B:$G,4,FALSE))," ",VLOOKUP(CONCATENATE($D279,AI$1),'movs ordered by action'!$B:$G,4,FALSE))</f>
        <v xml:space="preserve"> </v>
      </c>
      <c r="AJ279" t="str">
        <f>IF(ISNA(VLOOKUP(CONCATENATE($D279,AJ$1),'movs ordered by action'!$B:$G,4,FALSE))," ",VLOOKUP(CONCATENATE($D279,AJ$1),'movs ordered by action'!$B:$G,4,FALSE))</f>
        <v xml:space="preserve"> </v>
      </c>
      <c r="AK279" t="str">
        <f>IF(ISNA(VLOOKUP(CONCATENATE($D279,AK$1),'movs ordered by action'!$B:$G,4,FALSE))," ",VLOOKUP(CONCATENATE($D279,AK$1),'movs ordered by action'!$B:$G,4,FALSE))</f>
        <v xml:space="preserve"> </v>
      </c>
      <c r="AL279" t="str">
        <f>IF(ISNA(VLOOKUP(CONCATENATE($D279,AL$1),'movs ordered by action'!$B:$G,4,FALSE))," ",VLOOKUP(CONCATENATE($D279,AL$1),'movs ordered by action'!$B:$G,4,FALSE))</f>
        <v xml:space="preserve"> </v>
      </c>
      <c r="AM279" t="str">
        <f>IF(ISNA(VLOOKUP(CONCATENATE($D279,AM$1),'movs ordered by action'!$B:$G,4,FALSE))," ",VLOOKUP(CONCATENATE($D279,AM$1),'movs ordered by action'!$B:$G,4,FALSE))</f>
        <v xml:space="preserve"> </v>
      </c>
      <c r="AN279" t="str">
        <f>IF(ISNA(VLOOKUP(CONCATENATE($D279,AN$1),'movs ordered by action'!$B:$G,4,FALSE))," ",VLOOKUP(CONCATENATE($D279,AN$1),'movs ordered by action'!$B:$G,4,FALSE))</f>
        <v xml:space="preserve"> </v>
      </c>
      <c r="AO279" t="str">
        <f>IF(ISNA(VLOOKUP(CONCATENATE($D279,AO$1),'movs ordered by action'!$B:$G,4,FALSE))," ",VLOOKUP(CONCATENATE($D279,AO$1),'movs ordered by action'!$B:$G,4,FALSE))</f>
        <v xml:space="preserve"> </v>
      </c>
      <c r="AP279" t="str">
        <f>IF(ISNA(VLOOKUP(CONCATENATE($D279,AP$1),'movs ordered by action'!$B:$G,4,FALSE))," ",VLOOKUP(CONCATENATE($D279,AP$1),'movs ordered by action'!$B:$G,4,FALSE))</f>
        <v xml:space="preserve"> </v>
      </c>
      <c r="AQ279" t="str">
        <f>IF(ISNA(VLOOKUP(CONCATENATE($D279,AQ$1),'movs ordered by action'!$B:$G,4,FALSE))," ",VLOOKUP(CONCATENATE($D279,AQ$1),'movs ordered by action'!$B:$G,4,FALSE))</f>
        <v xml:space="preserve"> </v>
      </c>
      <c r="AR279" t="str">
        <f>IF(ISNA(VLOOKUP(CONCATENATE($D279,AR$1),'movs ordered by action'!$B:$G,4,FALSE))," ",VLOOKUP(CONCATENATE($D279,AR$1),'movs ordered by action'!$B:$G,4,FALSE))</f>
        <v xml:space="preserve"> </v>
      </c>
      <c r="AS279" t="str">
        <f>IF(ISNA(VLOOKUP(CONCATENATE($D279,AS$1),'movs ordered by action'!$B:$G,4,FALSE))," ",VLOOKUP(CONCATENATE($D279,AS$1),'movs ordered by action'!$B:$G,4,FALSE))</f>
        <v xml:space="preserve"> </v>
      </c>
      <c r="AT279" t="str">
        <f>IF(ISNA(VLOOKUP(CONCATENATE($D279,AT$1),'movs ordered by action'!$B:$G,4,FALSE))," ",VLOOKUP(CONCATENATE($D279,AT$1),'movs ordered by action'!$B:$G,4,FALSE))</f>
        <v xml:space="preserve"> </v>
      </c>
      <c r="AU279" t="str">
        <f>IF(ISNA(VLOOKUP(CONCATENATE($D279,AU$1),'movs ordered by action'!$B:$G,4,FALSE))," ",VLOOKUP(CONCATENATE($D279,AU$1),'movs ordered by action'!$B:$G,4,FALSE))</f>
        <v xml:space="preserve"> </v>
      </c>
      <c r="AV279" t="str">
        <f>IF(ISNA(VLOOKUP(CONCATENATE($D279,AV$1),'movs ordered by action'!$B:$G,4,FALSE))," ",VLOOKUP(CONCATENATE($D279,AV$1),'movs ordered by action'!$B:$G,4,FALSE))</f>
        <v xml:space="preserve"> </v>
      </c>
      <c r="AW279" t="str">
        <f>IF(ISNA(VLOOKUP(CONCATENATE($D279,AW$1),'movs ordered by action'!$B:$G,4,FALSE))," ",VLOOKUP(CONCATENATE($D279,AW$1),'movs ordered by action'!$B:$G,4,FALSE))</f>
        <v xml:space="preserve"> </v>
      </c>
      <c r="AX279" t="str">
        <f>IF(ISNA(VLOOKUP(CONCATENATE($D279,AX$1),'movs ordered by action'!$B:$G,4,FALSE))," ",VLOOKUP(CONCATENATE($D279,AX$1),'movs ordered by action'!$B:$G,4,FALSE))</f>
        <v xml:space="preserve"> </v>
      </c>
      <c r="AY279" t="str">
        <f>IF(ISNA(VLOOKUP(CONCATENATE($D279,AY$1),'movs ordered by action'!$B:$G,4,FALSE))," ",VLOOKUP(CONCATENATE($D279,AY$1),'movs ordered by action'!$B:$G,4,FALSE))</f>
        <v xml:space="preserve"> </v>
      </c>
      <c r="AZ279" t="str">
        <f>IF(ISNA(VLOOKUP(CONCATENATE($D279,AZ$1),'movs ordered by action'!$B:$G,4,FALSE))," ",VLOOKUP(CONCATENATE($D279,AZ$1),'movs ordered by action'!$B:$G,4,FALSE))</f>
        <v xml:space="preserve"> </v>
      </c>
      <c r="BA279" t="str">
        <f>IF(ISNA(VLOOKUP(CONCATENATE($D279,BA$1),'movs ordered by action'!$B:$G,4,FALSE))," ",VLOOKUP(CONCATENATE($D279,BA$1),'movs ordered by action'!$B:$G,4,FALSE))</f>
        <v xml:space="preserve"> </v>
      </c>
      <c r="BB279" t="str">
        <f>IF(ISNA(VLOOKUP(CONCATENATE($D279,BB$1),'movs ordered by action'!$B:$G,4,FALSE))," ",VLOOKUP(CONCATENATE($D279,BB$1),'movs ordered by action'!$B:$G,4,FALSE))</f>
        <v xml:space="preserve"> </v>
      </c>
      <c r="BC279" t="str">
        <f>IF(ISNA(VLOOKUP(CONCATENATE($D279,BC$1),'movs ordered by action'!$B:$G,4,FALSE))," ",VLOOKUP(CONCATENATE($D279,BC$1),'movs ordered by action'!$B:$G,4,FALSE))</f>
        <v xml:space="preserve"> </v>
      </c>
      <c r="BD279" t="str">
        <f>IF(ISNA(VLOOKUP(CONCATENATE($D279,BD$1),'movs ordered by action'!$B:$G,4,FALSE))," ",VLOOKUP(CONCATENATE($D279,BD$1),'movs ordered by action'!$B:$G,4,FALSE))</f>
        <v xml:space="preserve"> </v>
      </c>
      <c r="BE279" t="str">
        <f>IF(ISNA(VLOOKUP(CONCATENATE($D279,BE$1),'movs ordered by action'!$B:$G,4,FALSE))," ",VLOOKUP(CONCATENATE($D279,BE$1),'movs ordered by action'!$B:$G,4,FALSE))</f>
        <v xml:space="preserve"> </v>
      </c>
      <c r="BF279" t="str">
        <f>IF(ISNA(VLOOKUP(CONCATENATE($D279,BF$1),'movs ordered by action'!$B:$G,4,FALSE))," ",VLOOKUP(CONCATENATE($D279,BF$1),'movs ordered by action'!$B:$G,4,FALSE))</f>
        <v xml:space="preserve"> </v>
      </c>
      <c r="BG279" t="str">
        <f>IF(ISNA(VLOOKUP(CONCATENATE($D279,BG$1),'movs ordered by action'!$B:$G,4,FALSE))," ",VLOOKUP(CONCATENATE($D279,BG$1),'movs ordered by action'!$B:$G,4,FALSE))</f>
        <v xml:space="preserve"> </v>
      </c>
      <c r="BH279" t="str">
        <f>IF(ISNA(VLOOKUP(CONCATENATE($D279,BH$1),'movs ordered by action'!$B:$G,4,FALSE))," ",VLOOKUP(CONCATENATE($D279,BH$1),'movs ordered by action'!$B:$G,4,FALSE))</f>
        <v xml:space="preserve"> </v>
      </c>
      <c r="BI279" t="str">
        <f>IF(ISNA(VLOOKUP(CONCATENATE($D279,BI$1),'movs ordered by action'!$B:$G,4,FALSE))," ",VLOOKUP(CONCATENATE($D279,BI$1),'movs ordered by action'!$B:$G,4,FALSE))</f>
        <v xml:space="preserve"> </v>
      </c>
      <c r="BJ279" t="str">
        <f>IF(ISNA(VLOOKUP(CONCATENATE($D279,BJ$1),'movs ordered by action'!$B:$G,4,FALSE))," ",VLOOKUP(CONCATENATE($D279,BJ$1),'movs ordered by action'!$B:$G,4,FALSE))</f>
        <v xml:space="preserve"> </v>
      </c>
      <c r="BK279" t="str">
        <f>IF(ISNA(VLOOKUP(CONCATENATE($D279,BK$1),'movs ordered by action'!$B:$G,4,FALSE))," ",VLOOKUP(CONCATENATE($D279,BK$1),'movs ordered by action'!$B:$G,4,FALSE))</f>
        <v xml:space="preserve"> </v>
      </c>
      <c r="BL279" t="str">
        <f>IF(ISNA(VLOOKUP(CONCATENATE($D279,BL$1),'movs ordered by action'!$B:$G,4,FALSE))," ",VLOOKUP(CONCATENATE($D279,BL$1),'movs ordered by action'!$B:$G,4,FALSE))</f>
        <v xml:space="preserve"> </v>
      </c>
      <c r="BM279" t="str">
        <f>IF(ISNA(VLOOKUP(CONCATENATE($D279,BM$1),'movs ordered by action'!$B:$G,4,FALSE))," ",VLOOKUP(CONCATENATE($D279,BM$1),'movs ordered by action'!$B:$G,4,FALSE))</f>
        <v xml:space="preserve"> </v>
      </c>
      <c r="BN279" t="str">
        <f>IF(ISNA(VLOOKUP(CONCATENATE($D279,BN$1),'movs ordered by action'!$B:$G,4,FALSE))," ",VLOOKUP(CONCATENATE($D279,BN$1),'movs ordered by action'!$B:$G,4,FALSE))</f>
        <v xml:space="preserve"> </v>
      </c>
      <c r="BO279" t="str">
        <f>IF(ISNA(VLOOKUP(CONCATENATE($D279,BO$1),'movs ordered by action'!$B:$G,4,FALSE))," ",VLOOKUP(CONCATENATE($D279,BO$1),'movs ordered by action'!$B:$G,4,FALSE))</f>
        <v xml:space="preserve"> </v>
      </c>
      <c r="BP279" t="str">
        <f>IF(ISNA(VLOOKUP(CONCATENATE($D279,BP$1),'movs ordered by action'!$B:$G,4,FALSE))," ",VLOOKUP(CONCATENATE($D279,BP$1),'movs ordered by action'!$B:$G,4,FALSE))</f>
        <v xml:space="preserve"> </v>
      </c>
      <c r="BQ279" t="str">
        <f>IF(ISNA(VLOOKUP(CONCATENATE($D279,BQ$1),'movs ordered by action'!$B:$G,4,FALSE))," ",VLOOKUP(CONCATENATE($D279,BQ$1),'movs ordered by action'!$B:$G,4,FALSE))</f>
        <v xml:space="preserve"> </v>
      </c>
      <c r="BR279" t="str">
        <f>IF(ISNA(VLOOKUP(CONCATENATE($D279,BR$1),'movs ordered by action'!$B:$G,4,FALSE))," ",VLOOKUP(CONCATENATE($D279,BR$1),'movs ordered by action'!$B:$G,4,FALSE))</f>
        <v xml:space="preserve"> </v>
      </c>
      <c r="BS279" t="str">
        <f>IF(ISNA(VLOOKUP(CONCATENATE($D279,BS$1),'movs ordered by action'!$B:$G,4,FALSE))," ",VLOOKUP(CONCATENATE($D279,BS$1),'movs ordered by action'!$B:$G,4,FALSE))</f>
        <v xml:space="preserve"> </v>
      </c>
      <c r="BT279" t="str">
        <f>IF(ISNA(VLOOKUP(CONCATENATE($D279,BT$1),'movs ordered by action'!$B:$G,4,FALSE))," ",VLOOKUP(CONCATENATE($D279,BT$1),'movs ordered by action'!$B:$G,4,FALSE))</f>
        <v xml:space="preserve"> </v>
      </c>
      <c r="BU279" t="str">
        <f>IF(ISNA(VLOOKUP(CONCATENATE($D279,BU$1),'movs ordered by action'!$B:$G,4,FALSE))," ",VLOOKUP(CONCATENATE($D279,BU$1),'movs ordered by action'!$B:$G,4,FALSE))</f>
        <v xml:space="preserve"> </v>
      </c>
      <c r="BV279" t="str">
        <f>IF(ISNA(VLOOKUP(CONCATENATE($D279,BV$1),'movs ordered by action'!$B:$G,4,FALSE))," ",VLOOKUP(CONCATENATE($D279,BV$1),'movs ordered by action'!$B:$G,4,FALSE))</f>
        <v xml:space="preserve"> </v>
      </c>
      <c r="BW279" t="str">
        <f>IF(ISNA(VLOOKUP(CONCATENATE($D279,BW$1),'movs ordered by action'!$B:$G,4,FALSE))," ",VLOOKUP(CONCATENATE($D279,BW$1),'movs ordered by action'!$B:$G,4,FALSE))</f>
        <v xml:space="preserve"> </v>
      </c>
      <c r="BX279" t="str">
        <f>IF(ISNA(VLOOKUP(CONCATENATE($D279,BX$1),'movs ordered by action'!$B:$G,4,FALSE))," ",VLOOKUP(CONCATENATE($D279,BX$1),'movs ordered by action'!$B:$G,4,FALSE))</f>
        <v xml:space="preserve"> </v>
      </c>
      <c r="BY279" t="str">
        <f>IF(ISNA(VLOOKUP(CONCATENATE($D279,BY$1),'movs ordered by action'!$B:$G,4,FALSE))," ",VLOOKUP(CONCATENATE($D279,BY$1),'movs ordered by action'!$B:$G,4,FALSE))</f>
        <v xml:space="preserve"> </v>
      </c>
      <c r="BZ279" t="str">
        <f>IF(ISNA(VLOOKUP(CONCATENATE($D279,BZ$1),'movs ordered by action'!$B:$G,4,FALSE))," ",VLOOKUP(CONCATENATE($D279,BZ$1),'movs ordered by action'!$B:$G,4,FALSE))</f>
        <v xml:space="preserve"> </v>
      </c>
      <c r="CA279" t="str">
        <f>IF(ISNA(VLOOKUP(CONCATENATE($D279,CA$1),'movs ordered by action'!$B:$G,4,FALSE))," ",VLOOKUP(CONCATENATE($D279,CA$1),'movs ordered by action'!$B:$G,4,FALSE))</f>
        <v xml:space="preserve"> </v>
      </c>
      <c r="CB279" t="str">
        <f>IF(ISNA(VLOOKUP(CONCATENATE($D279,CB$1),'movs ordered by action'!$B:$G,4,FALSE))," ",VLOOKUP(CONCATENATE($D279,CB$1),'movs ordered by action'!$B:$G,4,FALSE))</f>
        <v xml:space="preserve"> </v>
      </c>
      <c r="CC279" t="str">
        <f>IF(ISNA(VLOOKUP(CONCATENATE($D279,CC$1),'movs ordered by action'!$B:$G,4,FALSE))," ",VLOOKUP(CONCATENATE($D279,CC$1),'movs ordered by action'!$B:$G,4,FALSE))</f>
        <v xml:space="preserve"> </v>
      </c>
      <c r="CD279" t="str">
        <f>IF(ISNA(VLOOKUP(CONCATENATE($D279,CD$1),'movs ordered by action'!$B:$G,4,FALSE))," ",VLOOKUP(CONCATENATE($D279,CD$1),'movs ordered by action'!$B:$G,4,FALSE))</f>
        <v xml:space="preserve"> </v>
      </c>
      <c r="CE279" t="str">
        <f>IF(ISNA(VLOOKUP(CONCATENATE($D279,CE$1),'movs ordered by action'!$B:$G,4,FALSE))," ",VLOOKUP(CONCATENATE($D279,CE$1),'movs ordered by action'!$B:$G,4,FALSE))</f>
        <v xml:space="preserve"> </v>
      </c>
      <c r="CF279" t="str">
        <f>IF(ISNA(VLOOKUP(CONCATENATE($D279,CF$1),'movs ordered by action'!$B:$G,4,FALSE))," ",VLOOKUP(CONCATENATE($D279,CF$1),'movs ordered by action'!$B:$G,4,FALSE))</f>
        <v xml:space="preserve"> </v>
      </c>
      <c r="CG279" t="str">
        <f>IF(ISNA(VLOOKUP(CONCATENATE($D279,CG$1),'movs ordered by action'!$B:$G,4,FALSE))," ",VLOOKUP(CONCATENATE($D279,CG$1),'movs ordered by action'!$B:$G,4,FALSE))</f>
        <v xml:space="preserve"> </v>
      </c>
      <c r="CH279" t="str">
        <f>IF(ISNA(VLOOKUP(CONCATENATE($D279,CH$1),'movs ordered by action'!$B:$G,4,FALSE))," ",VLOOKUP(CONCATENATE($D279,CH$1),'movs ordered by action'!$B:$G,4,FALSE))</f>
        <v xml:space="preserve"> </v>
      </c>
      <c r="CI279" t="str">
        <f>IF(ISNA(VLOOKUP(CONCATENATE($D279,CI$1),'movs ordered by action'!$B:$G,4,FALSE))," ",VLOOKUP(CONCATENATE($D279,CI$1),'movs ordered by action'!$B:$G,4,FALSE))</f>
        <v xml:space="preserve"> </v>
      </c>
      <c r="CJ279" t="str">
        <f>IF(ISNA(VLOOKUP(CONCATENATE($D279,CJ$1),'movs ordered by action'!$B:$G,4,FALSE))," ",VLOOKUP(CONCATENATE($D279,CJ$1),'movs ordered by action'!$B:$G,4,FALSE))</f>
        <v xml:space="preserve"> </v>
      </c>
      <c r="CK279" t="str">
        <f>IF(ISNA(VLOOKUP(CONCATENATE($D279,CK$1),'movs ordered by action'!$B:$G,4,FALSE))," ",VLOOKUP(CONCATENATE($D279,CK$1),'movs ordered by action'!$B:$G,4,FALSE))</f>
        <v xml:space="preserve"> </v>
      </c>
      <c r="CL279" t="str">
        <f>IF(ISNA(VLOOKUP(CONCATENATE($D279,CL$1),'movs ordered by action'!$B:$G,4,FALSE))," ",VLOOKUP(CONCATENATE($D279,CL$1),'movs ordered by action'!$B:$G,4,FALSE))</f>
        <v xml:space="preserve"> </v>
      </c>
      <c r="CM279" t="str">
        <f>IF(ISNA(VLOOKUP(CONCATENATE($D279,CM$1),'movs ordered by action'!$B:$G,4,FALSE))," ",VLOOKUP(CONCATENATE($D279,CM$1),'movs ordered by action'!$B:$G,4,FALSE))</f>
        <v xml:space="preserve"> </v>
      </c>
    </row>
    <row r="280" spans="1:91" x14ac:dyDescent="0.3">
      <c r="B280" t="s">
        <v>7495</v>
      </c>
      <c r="D280" s="19" t="s">
        <v>3902</v>
      </c>
      <c r="E280" t="str">
        <f>IF(ISNA(VLOOKUP(CONCATENATE($D280,E$1),'movs ordered by action'!$B:$G,4,FALSE))," ",VLOOKUP(CONCATENATE($D280,E$1),'movs ordered by action'!$B:$G,4,FALSE))</f>
        <v xml:space="preserve"> </v>
      </c>
      <c r="F280" t="str">
        <f>IF(ISNA(VLOOKUP(CONCATENATE($D280,F$1),'movs ordered by action'!$B:$G,4,FALSE))," ",VLOOKUP(CONCATENATE($D280,F$1),'movs ordered by action'!$B:$G,4,FALSE))</f>
        <v xml:space="preserve"> </v>
      </c>
      <c r="G280" t="str">
        <f>IF(ISNA(VLOOKUP(CONCATENATE($D280,G$1),'movs ordered by action'!$B:$G,4,FALSE))," ",VLOOKUP(CONCATENATE($D280,G$1),'movs ordered by action'!$B:$G,4,FALSE))</f>
        <v xml:space="preserve"> </v>
      </c>
      <c r="H280" t="str">
        <f>IF(ISNA(VLOOKUP(CONCATENATE($D280,H$1),'movs ordered by action'!$B:$G,4,FALSE))," ",VLOOKUP(CONCATENATE($D280,H$1),'movs ordered by action'!$B:$G,4,FALSE))</f>
        <v xml:space="preserve"> </v>
      </c>
      <c r="I280" t="str">
        <f>IF(ISNA(VLOOKUP(CONCATENATE($D280,I$1),'movs ordered by action'!$B:$G,4,FALSE))," ",VLOOKUP(CONCATENATE($D280,I$1),'movs ordered by action'!$B:$G,4,FALSE))</f>
        <v xml:space="preserve"> </v>
      </c>
      <c r="J280" t="str">
        <f>IF(ISNA(VLOOKUP(CONCATENATE($D280,J$1),'movs ordered by action'!$B:$G,4,FALSE))," ",VLOOKUP(CONCATENATE($D280,J$1),'movs ordered by action'!$B:$G,4,FALSE))</f>
        <v xml:space="preserve"> </v>
      </c>
      <c r="K280" t="str">
        <f>IF(ISNA(VLOOKUP(CONCATENATE($D280,K$1),'movs ordered by action'!$B:$G,4,FALSE))," ",VLOOKUP(CONCATENATE($D280,K$1),'movs ordered by action'!$B:$G,4,FALSE))</f>
        <v xml:space="preserve"> </v>
      </c>
      <c r="L280" t="str">
        <f>IF(ISNA(VLOOKUP(CONCATENATE($D280,L$1),'movs ordered by action'!$B:$G,4,FALSE))," ",VLOOKUP(CONCATENATE($D280,L$1),'movs ordered by action'!$B:$G,4,FALSE))</f>
        <v xml:space="preserve"> </v>
      </c>
      <c r="M280" t="str">
        <f>IF(ISNA(VLOOKUP(CONCATENATE($D280,M$1),'movs ordered by action'!$B:$G,4,FALSE))," ",VLOOKUP(CONCATENATE($D280,M$1),'movs ordered by action'!$B:$G,4,FALSE))</f>
        <v xml:space="preserve"> </v>
      </c>
      <c r="N280" t="str">
        <f>IF(ISNA(VLOOKUP(CONCATENATE($D280,N$1),'movs ordered by action'!$B:$G,4,FALSE))," ",VLOOKUP(CONCATENATE($D280,N$1),'movs ordered by action'!$B:$G,4,FALSE))</f>
        <v xml:space="preserve"> </v>
      </c>
      <c r="O280" t="str">
        <f>IF(ISNA(VLOOKUP(CONCATENATE($D280,O$1),'movs ordered by action'!$B:$G,4,FALSE))," ",VLOOKUP(CONCATENATE($D280,O$1),'movs ordered by action'!$B:$G,4,FALSE))</f>
        <v xml:space="preserve"> </v>
      </c>
      <c r="P280" t="str">
        <f>IF(ISNA(VLOOKUP(CONCATENATE($D280,P$1),'movs ordered by action'!$B:$G,4,FALSE))," ",VLOOKUP(CONCATENATE($D280,P$1),'movs ordered by action'!$B:$G,4,FALSE))</f>
        <v xml:space="preserve"> </v>
      </c>
      <c r="Q280" t="str">
        <f>IF(ISNA(VLOOKUP(CONCATENATE($D280,Q$1),'movs ordered by action'!$B:$G,4,FALSE))," ",VLOOKUP(CONCATENATE($D280,Q$1),'movs ordered by action'!$B:$G,4,FALSE))</f>
        <v xml:space="preserve"> </v>
      </c>
      <c r="R280" t="str">
        <f>IF(ISNA(VLOOKUP(CONCATENATE($D280,R$1),'movs ordered by action'!$B:$G,4,FALSE))," ",VLOOKUP(CONCATENATE($D280,R$1),'movs ordered by action'!$B:$G,4,FALSE))</f>
        <v xml:space="preserve"> </v>
      </c>
      <c r="S280" t="str">
        <f>IF(ISNA(VLOOKUP(CONCATENATE($D280,S$1),'movs ordered by action'!$B:$G,4,FALSE))," ",VLOOKUP(CONCATENATE($D280,S$1),'movs ordered by action'!$B:$G,4,FALSE))</f>
        <v xml:space="preserve"> </v>
      </c>
      <c r="T280" t="str">
        <f>IF(ISNA(VLOOKUP(CONCATENATE($D280,T$1),'movs ordered by action'!$B:$G,4,FALSE))," ",VLOOKUP(CONCATENATE($D280,T$1),'movs ordered by action'!$B:$G,4,FALSE))</f>
        <v xml:space="preserve"> </v>
      </c>
      <c r="U280" t="str">
        <f>IF(ISNA(VLOOKUP(CONCATENATE($D280,U$1),'movs ordered by action'!$B:$G,4,FALSE))," ",VLOOKUP(CONCATENATE($D280,U$1),'movs ordered by action'!$B:$G,4,FALSE))</f>
        <v xml:space="preserve"> </v>
      </c>
      <c r="V280" t="str">
        <f>IF(ISNA(VLOOKUP(CONCATENATE($D280,V$1),'movs ordered by action'!$B:$G,4,FALSE))," ",VLOOKUP(CONCATENATE($D280,V$1),'movs ordered by action'!$B:$G,4,FALSE))</f>
        <v xml:space="preserve"> </v>
      </c>
      <c r="W280" t="str">
        <f>IF(ISNA(VLOOKUP(CONCATENATE($D280,W$1),'movs ordered by action'!$B:$G,4,FALSE))," ",VLOOKUP(CONCATENATE($D280,W$1),'movs ordered by action'!$B:$G,4,FALSE))</f>
        <v xml:space="preserve"> </v>
      </c>
      <c r="X280" t="str">
        <f>IF(ISNA(VLOOKUP(CONCATENATE($D280,X$1),'movs ordered by action'!$B:$G,4,FALSE))," ",VLOOKUP(CONCATENATE($D280,X$1),'movs ordered by action'!$B:$G,4,FALSE))</f>
        <v xml:space="preserve"> </v>
      </c>
      <c r="Y280" t="str">
        <f>IF(ISNA(VLOOKUP(CONCATENATE($D280,Y$1),'movs ordered by action'!$B:$G,4,FALSE))," ",VLOOKUP(CONCATENATE($D280,Y$1),'movs ordered by action'!$B:$G,4,FALSE))</f>
        <v xml:space="preserve"> </v>
      </c>
      <c r="Z280" t="str">
        <f>IF(ISNA(VLOOKUP(CONCATENATE($D280,Z$1),'movs ordered by action'!$B:$G,4,FALSE))," ",VLOOKUP(CONCATENATE($D280,Z$1),'movs ordered by action'!$B:$G,4,FALSE))</f>
        <v xml:space="preserve"> </v>
      </c>
      <c r="AA280" t="str">
        <f>IF(ISNA(VLOOKUP(CONCATENATE($D280,AA$1),'movs ordered by action'!$B:$G,4,FALSE))," ",VLOOKUP(CONCATENATE($D280,AA$1),'movs ordered by action'!$B:$G,4,FALSE))</f>
        <v xml:space="preserve"> </v>
      </c>
      <c r="AB280" t="str">
        <f>IF(ISNA(VLOOKUP(CONCATENATE($D280,AB$1),'movs ordered by action'!$B:$G,4,FALSE))," ",VLOOKUP(CONCATENATE($D280,AB$1),'movs ordered by action'!$B:$G,4,FALSE))</f>
        <v xml:space="preserve"> </v>
      </c>
      <c r="AC280" t="str">
        <f>IF(ISNA(VLOOKUP(CONCATENATE($D280,AC$1),'movs ordered by action'!$B:$G,4,FALSE))," ",VLOOKUP(CONCATENATE($D280,AC$1),'movs ordered by action'!$B:$G,4,FALSE))</f>
        <v xml:space="preserve"> </v>
      </c>
      <c r="AD280" t="str">
        <f>IF(ISNA(VLOOKUP(CONCATENATE($D280,AD$1),'movs ordered by action'!$B:$G,4,FALSE))," ",VLOOKUP(CONCATENATE($D280,AD$1),'movs ordered by action'!$B:$G,4,FALSE))</f>
        <v xml:space="preserve"> </v>
      </c>
      <c r="AE280" t="str">
        <f>IF(ISNA(VLOOKUP(CONCATENATE($D280,AE$1),'movs ordered by action'!$B:$G,4,FALSE))," ",VLOOKUP(CONCATENATE($D280,AE$1),'movs ordered by action'!$B:$G,4,FALSE))</f>
        <v xml:space="preserve"> </v>
      </c>
      <c r="AF280" t="str">
        <f>IF(ISNA(VLOOKUP(CONCATENATE($D280,AF$1),'movs ordered by action'!$B:$G,4,FALSE))," ",VLOOKUP(CONCATENATE($D280,AF$1),'movs ordered by action'!$B:$G,4,FALSE))</f>
        <v xml:space="preserve"> </v>
      </c>
      <c r="AG280" t="str">
        <f>IF(ISNA(VLOOKUP(CONCATENATE($D280,AG$1),'movs ordered by action'!$B:$G,4,FALSE))," ",VLOOKUP(CONCATENATE($D280,AG$1),'movs ordered by action'!$B:$G,4,FALSE))</f>
        <v xml:space="preserve"> </v>
      </c>
      <c r="AH280" t="str">
        <f>IF(ISNA(VLOOKUP(CONCATENATE($D280,AH$1),'movs ordered by action'!$B:$G,4,FALSE))," ",VLOOKUP(CONCATENATE($D280,AH$1),'movs ordered by action'!$B:$G,4,FALSE))</f>
        <v xml:space="preserve"> </v>
      </c>
      <c r="AI280" t="str">
        <f>IF(ISNA(VLOOKUP(CONCATENATE($D280,AI$1),'movs ordered by action'!$B:$G,4,FALSE))," ",VLOOKUP(CONCATENATE($D280,AI$1),'movs ordered by action'!$B:$G,4,FALSE))</f>
        <v xml:space="preserve"> </v>
      </c>
      <c r="AJ280" t="str">
        <f>IF(ISNA(VLOOKUP(CONCATENATE($D280,AJ$1),'movs ordered by action'!$B:$G,4,FALSE))," ",VLOOKUP(CONCATENATE($D280,AJ$1),'movs ordered by action'!$B:$G,4,FALSE))</f>
        <v xml:space="preserve"> </v>
      </c>
      <c r="AK280" t="str">
        <f>IF(ISNA(VLOOKUP(CONCATENATE($D280,AK$1),'movs ordered by action'!$B:$G,4,FALSE))," ",VLOOKUP(CONCATENATE($D280,AK$1),'movs ordered by action'!$B:$G,4,FALSE))</f>
        <v xml:space="preserve"> </v>
      </c>
      <c r="AL280" t="str">
        <f>IF(ISNA(VLOOKUP(CONCATENATE($D280,AL$1),'movs ordered by action'!$B:$G,4,FALSE))," ",VLOOKUP(CONCATENATE($D280,AL$1),'movs ordered by action'!$B:$G,4,FALSE))</f>
        <v xml:space="preserve"> </v>
      </c>
      <c r="AM280" t="str">
        <f>IF(ISNA(VLOOKUP(CONCATENATE($D280,AM$1),'movs ordered by action'!$B:$G,4,FALSE))," ",VLOOKUP(CONCATENATE($D280,AM$1),'movs ordered by action'!$B:$G,4,FALSE))</f>
        <v xml:space="preserve"> </v>
      </c>
      <c r="AN280" t="str">
        <f>IF(ISNA(VLOOKUP(CONCATENATE($D280,AN$1),'movs ordered by action'!$B:$G,4,FALSE))," ",VLOOKUP(CONCATENATE($D280,AN$1),'movs ordered by action'!$B:$G,4,FALSE))</f>
        <v xml:space="preserve"> </v>
      </c>
      <c r="AO280" t="str">
        <f>IF(ISNA(VLOOKUP(CONCATENATE($D280,AO$1),'movs ordered by action'!$B:$G,4,FALSE))," ",VLOOKUP(CONCATENATE($D280,AO$1),'movs ordered by action'!$B:$G,4,FALSE))</f>
        <v xml:space="preserve"> </v>
      </c>
      <c r="AP280" t="str">
        <f>IF(ISNA(VLOOKUP(CONCATENATE($D280,AP$1),'movs ordered by action'!$B:$G,4,FALSE))," ",VLOOKUP(CONCATENATE($D280,AP$1),'movs ordered by action'!$B:$G,4,FALSE))</f>
        <v xml:space="preserve"> </v>
      </c>
      <c r="AQ280" t="str">
        <f>IF(ISNA(VLOOKUP(CONCATENATE($D280,AQ$1),'movs ordered by action'!$B:$G,4,FALSE))," ",VLOOKUP(CONCATENATE($D280,AQ$1),'movs ordered by action'!$B:$G,4,FALSE))</f>
        <v xml:space="preserve"> </v>
      </c>
      <c r="AR280" t="str">
        <f>IF(ISNA(VLOOKUP(CONCATENATE($D280,AR$1),'movs ordered by action'!$B:$G,4,FALSE))," ",VLOOKUP(CONCATENATE($D280,AR$1),'movs ordered by action'!$B:$G,4,FALSE))</f>
        <v xml:space="preserve"> </v>
      </c>
      <c r="AS280" t="str">
        <f>IF(ISNA(VLOOKUP(CONCATENATE($D280,AS$1),'movs ordered by action'!$B:$G,4,FALSE))," ",VLOOKUP(CONCATENATE($D280,AS$1),'movs ordered by action'!$B:$G,4,FALSE))</f>
        <v xml:space="preserve"> </v>
      </c>
      <c r="AT280" t="str">
        <f>IF(ISNA(VLOOKUP(CONCATENATE($D280,AT$1),'movs ordered by action'!$B:$G,4,FALSE))," ",VLOOKUP(CONCATENATE($D280,AT$1),'movs ordered by action'!$B:$G,4,FALSE))</f>
        <v xml:space="preserve"> </v>
      </c>
      <c r="AU280" t="str">
        <f>IF(ISNA(VLOOKUP(CONCATENATE($D280,AU$1),'movs ordered by action'!$B:$G,4,FALSE))," ",VLOOKUP(CONCATENATE($D280,AU$1),'movs ordered by action'!$B:$G,4,FALSE))</f>
        <v xml:space="preserve"> </v>
      </c>
      <c r="AV280" t="str">
        <f>IF(ISNA(VLOOKUP(CONCATENATE($D280,AV$1),'movs ordered by action'!$B:$G,4,FALSE))," ",VLOOKUP(CONCATENATE($D280,AV$1),'movs ordered by action'!$B:$G,4,FALSE))</f>
        <v xml:space="preserve"> </v>
      </c>
      <c r="AW280" t="str">
        <f>IF(ISNA(VLOOKUP(CONCATENATE($D280,AW$1),'movs ordered by action'!$B:$G,4,FALSE))," ",VLOOKUP(CONCATENATE($D280,AW$1),'movs ordered by action'!$B:$G,4,FALSE))</f>
        <v xml:space="preserve"> </v>
      </c>
      <c r="AX280" t="str">
        <f>IF(ISNA(VLOOKUP(CONCATENATE($D280,AX$1),'movs ordered by action'!$B:$G,4,FALSE))," ",VLOOKUP(CONCATENATE($D280,AX$1),'movs ordered by action'!$B:$G,4,FALSE))</f>
        <v xml:space="preserve"> </v>
      </c>
      <c r="AY280" t="str">
        <f>IF(ISNA(VLOOKUP(CONCATENATE($D280,AY$1),'movs ordered by action'!$B:$G,4,FALSE))," ",VLOOKUP(CONCATENATE($D280,AY$1),'movs ordered by action'!$B:$G,4,FALSE))</f>
        <v xml:space="preserve"> </v>
      </c>
      <c r="AZ280" t="str">
        <f>IF(ISNA(VLOOKUP(CONCATENATE($D280,AZ$1),'movs ordered by action'!$B:$G,4,FALSE))," ",VLOOKUP(CONCATENATE($D280,AZ$1),'movs ordered by action'!$B:$G,4,FALSE))</f>
        <v xml:space="preserve"> </v>
      </c>
      <c r="BA280" t="str">
        <f>IF(ISNA(VLOOKUP(CONCATENATE($D280,BA$1),'movs ordered by action'!$B:$G,4,FALSE))," ",VLOOKUP(CONCATENATE($D280,BA$1),'movs ordered by action'!$B:$G,4,FALSE))</f>
        <v xml:space="preserve"> </v>
      </c>
      <c r="BB280" t="str">
        <f>IF(ISNA(VLOOKUP(CONCATENATE($D280,BB$1),'movs ordered by action'!$B:$G,4,FALSE))," ",VLOOKUP(CONCATENATE($D280,BB$1),'movs ordered by action'!$B:$G,4,FALSE))</f>
        <v xml:space="preserve"> </v>
      </c>
      <c r="BC280" t="str">
        <f>IF(ISNA(VLOOKUP(CONCATENATE($D280,BC$1),'movs ordered by action'!$B:$G,4,FALSE))," ",VLOOKUP(CONCATENATE($D280,BC$1),'movs ordered by action'!$B:$G,4,FALSE))</f>
        <v xml:space="preserve"> </v>
      </c>
      <c r="BD280" t="str">
        <f>IF(ISNA(VLOOKUP(CONCATENATE($D280,BD$1),'movs ordered by action'!$B:$G,4,FALSE))," ",VLOOKUP(CONCATENATE($D280,BD$1),'movs ordered by action'!$B:$G,4,FALSE))</f>
        <v xml:space="preserve"> </v>
      </c>
      <c r="BE280" t="str">
        <f>IF(ISNA(VLOOKUP(CONCATENATE($D280,BE$1),'movs ordered by action'!$B:$G,4,FALSE))," ",VLOOKUP(CONCATENATE($D280,BE$1),'movs ordered by action'!$B:$G,4,FALSE))</f>
        <v xml:space="preserve"> </v>
      </c>
      <c r="BF280" t="str">
        <f>IF(ISNA(VLOOKUP(CONCATENATE($D280,BF$1),'movs ordered by action'!$B:$G,4,FALSE))," ",VLOOKUP(CONCATENATE($D280,BF$1),'movs ordered by action'!$B:$G,4,FALSE))</f>
        <v xml:space="preserve"> </v>
      </c>
      <c r="BG280" t="str">
        <f>IF(ISNA(VLOOKUP(CONCATENATE($D280,BG$1),'movs ordered by action'!$B:$G,4,FALSE))," ",VLOOKUP(CONCATENATE($D280,BG$1),'movs ordered by action'!$B:$G,4,FALSE))</f>
        <v xml:space="preserve"> </v>
      </c>
      <c r="BH280" t="str">
        <f>IF(ISNA(VLOOKUP(CONCATENATE($D280,BH$1),'movs ordered by action'!$B:$G,4,FALSE))," ",VLOOKUP(CONCATENATE($D280,BH$1),'movs ordered by action'!$B:$G,4,FALSE))</f>
        <v xml:space="preserve"> </v>
      </c>
      <c r="BI280" t="str">
        <f>IF(ISNA(VLOOKUP(CONCATENATE($D280,BI$1),'movs ordered by action'!$B:$G,4,FALSE))," ",VLOOKUP(CONCATENATE($D280,BI$1),'movs ordered by action'!$B:$G,4,FALSE))</f>
        <v xml:space="preserve"> </v>
      </c>
      <c r="BJ280" t="str">
        <f>IF(ISNA(VLOOKUP(CONCATENATE($D280,BJ$1),'movs ordered by action'!$B:$G,4,FALSE))," ",VLOOKUP(CONCATENATE($D280,BJ$1),'movs ordered by action'!$B:$G,4,FALSE))</f>
        <v xml:space="preserve"> </v>
      </c>
      <c r="BK280" t="str">
        <f>IF(ISNA(VLOOKUP(CONCATENATE($D280,BK$1),'movs ordered by action'!$B:$G,4,FALSE))," ",VLOOKUP(CONCATENATE($D280,BK$1),'movs ordered by action'!$B:$G,4,FALSE))</f>
        <v xml:space="preserve"> </v>
      </c>
      <c r="BL280" t="str">
        <f>IF(ISNA(VLOOKUP(CONCATENATE($D280,BL$1),'movs ordered by action'!$B:$G,4,FALSE))," ",VLOOKUP(CONCATENATE($D280,BL$1),'movs ordered by action'!$B:$G,4,FALSE))</f>
        <v xml:space="preserve"> </v>
      </c>
      <c r="BM280" t="str">
        <f>IF(ISNA(VLOOKUP(CONCATENATE($D280,BM$1),'movs ordered by action'!$B:$G,4,FALSE))," ",VLOOKUP(CONCATENATE($D280,BM$1),'movs ordered by action'!$B:$G,4,FALSE))</f>
        <v xml:space="preserve"> </v>
      </c>
      <c r="BN280" t="str">
        <f>IF(ISNA(VLOOKUP(CONCATENATE($D280,BN$1),'movs ordered by action'!$B:$G,4,FALSE))," ",VLOOKUP(CONCATENATE($D280,BN$1),'movs ordered by action'!$B:$G,4,FALSE))</f>
        <v xml:space="preserve"> </v>
      </c>
      <c r="BO280" t="str">
        <f>IF(ISNA(VLOOKUP(CONCATENATE($D280,BO$1),'movs ordered by action'!$B:$G,4,FALSE))," ",VLOOKUP(CONCATENATE($D280,BO$1),'movs ordered by action'!$B:$G,4,FALSE))</f>
        <v xml:space="preserve"> </v>
      </c>
      <c r="BP280" t="str">
        <f>IF(ISNA(VLOOKUP(CONCATENATE($D280,BP$1),'movs ordered by action'!$B:$G,4,FALSE))," ",VLOOKUP(CONCATENATE($D280,BP$1),'movs ordered by action'!$B:$G,4,FALSE))</f>
        <v xml:space="preserve"> </v>
      </c>
      <c r="BQ280" t="str">
        <f>IF(ISNA(VLOOKUP(CONCATENATE($D280,BQ$1),'movs ordered by action'!$B:$G,4,FALSE))," ",VLOOKUP(CONCATENATE($D280,BQ$1),'movs ordered by action'!$B:$G,4,FALSE))</f>
        <v xml:space="preserve"> </v>
      </c>
      <c r="BR280" t="str">
        <f>IF(ISNA(VLOOKUP(CONCATENATE($D280,BR$1),'movs ordered by action'!$B:$G,4,FALSE))," ",VLOOKUP(CONCATENATE($D280,BR$1),'movs ordered by action'!$B:$G,4,FALSE))</f>
        <v xml:space="preserve"> </v>
      </c>
      <c r="BS280" t="str">
        <f>IF(ISNA(VLOOKUP(CONCATENATE($D280,BS$1),'movs ordered by action'!$B:$G,4,FALSE))," ",VLOOKUP(CONCATENATE($D280,BS$1),'movs ordered by action'!$B:$G,4,FALSE))</f>
        <v xml:space="preserve"> </v>
      </c>
      <c r="BT280" t="str">
        <f>IF(ISNA(VLOOKUP(CONCATENATE($D280,BT$1),'movs ordered by action'!$B:$G,4,FALSE))," ",VLOOKUP(CONCATENATE($D280,BT$1),'movs ordered by action'!$B:$G,4,FALSE))</f>
        <v xml:space="preserve"> </v>
      </c>
      <c r="BU280" t="str">
        <f>IF(ISNA(VLOOKUP(CONCATENATE($D280,BU$1),'movs ordered by action'!$B:$G,4,FALSE))," ",VLOOKUP(CONCATENATE($D280,BU$1),'movs ordered by action'!$B:$G,4,FALSE))</f>
        <v xml:space="preserve"> </v>
      </c>
      <c r="BV280" t="str">
        <f>IF(ISNA(VLOOKUP(CONCATENATE($D280,BV$1),'movs ordered by action'!$B:$G,4,FALSE))," ",VLOOKUP(CONCATENATE($D280,BV$1),'movs ordered by action'!$B:$G,4,FALSE))</f>
        <v xml:space="preserve"> </v>
      </c>
      <c r="BW280" t="str">
        <f>IF(ISNA(VLOOKUP(CONCATENATE($D280,BW$1),'movs ordered by action'!$B:$G,4,FALSE))," ",VLOOKUP(CONCATENATE($D280,BW$1),'movs ordered by action'!$B:$G,4,FALSE))</f>
        <v xml:space="preserve"> </v>
      </c>
      <c r="BX280" t="str">
        <f>IF(ISNA(VLOOKUP(CONCATENATE($D280,BX$1),'movs ordered by action'!$B:$G,4,FALSE))," ",VLOOKUP(CONCATENATE($D280,BX$1),'movs ordered by action'!$B:$G,4,FALSE))</f>
        <v xml:space="preserve"> </v>
      </c>
      <c r="BY280" t="str">
        <f>IF(ISNA(VLOOKUP(CONCATENATE($D280,BY$1),'movs ordered by action'!$B:$G,4,FALSE))," ",VLOOKUP(CONCATENATE($D280,BY$1),'movs ordered by action'!$B:$G,4,FALSE))</f>
        <v xml:space="preserve"> </v>
      </c>
      <c r="BZ280" t="str">
        <f>IF(ISNA(VLOOKUP(CONCATENATE($D280,BZ$1),'movs ordered by action'!$B:$G,4,FALSE))," ",VLOOKUP(CONCATENATE($D280,BZ$1),'movs ordered by action'!$B:$G,4,FALSE))</f>
        <v xml:space="preserve"> </v>
      </c>
      <c r="CA280" t="str">
        <f>IF(ISNA(VLOOKUP(CONCATENATE($D280,CA$1),'movs ordered by action'!$B:$G,4,FALSE))," ",VLOOKUP(CONCATENATE($D280,CA$1),'movs ordered by action'!$B:$G,4,FALSE))</f>
        <v xml:space="preserve"> </v>
      </c>
      <c r="CB280" t="str">
        <f>IF(ISNA(VLOOKUP(CONCATENATE($D280,CB$1),'movs ordered by action'!$B:$G,4,FALSE))," ",VLOOKUP(CONCATENATE($D280,CB$1),'movs ordered by action'!$B:$G,4,FALSE))</f>
        <v xml:space="preserve"> </v>
      </c>
      <c r="CC280" t="str">
        <f>IF(ISNA(VLOOKUP(CONCATENATE($D280,CC$1),'movs ordered by action'!$B:$G,4,FALSE))," ",VLOOKUP(CONCATENATE($D280,CC$1),'movs ordered by action'!$B:$G,4,FALSE))</f>
        <v xml:space="preserve"> </v>
      </c>
      <c r="CD280" t="str">
        <f>IF(ISNA(VLOOKUP(CONCATENATE($D280,CD$1),'movs ordered by action'!$B:$G,4,FALSE))," ",VLOOKUP(CONCATENATE($D280,CD$1),'movs ordered by action'!$B:$G,4,FALSE))</f>
        <v xml:space="preserve"> </v>
      </c>
      <c r="CE280" t="str">
        <f>IF(ISNA(VLOOKUP(CONCATENATE($D280,CE$1),'movs ordered by action'!$B:$G,4,FALSE))," ",VLOOKUP(CONCATENATE($D280,CE$1),'movs ordered by action'!$B:$G,4,FALSE))</f>
        <v xml:space="preserve"> </v>
      </c>
      <c r="CF280" t="str">
        <f>IF(ISNA(VLOOKUP(CONCATENATE($D280,CF$1),'movs ordered by action'!$B:$G,4,FALSE))," ",VLOOKUP(CONCATENATE($D280,CF$1),'movs ordered by action'!$B:$G,4,FALSE))</f>
        <v xml:space="preserve"> </v>
      </c>
      <c r="CG280" t="str">
        <f>IF(ISNA(VLOOKUP(CONCATENATE($D280,CG$1),'movs ordered by action'!$B:$G,4,FALSE))," ",VLOOKUP(CONCATENATE($D280,CG$1),'movs ordered by action'!$B:$G,4,FALSE))</f>
        <v xml:space="preserve"> </v>
      </c>
      <c r="CH280" t="str">
        <f>IF(ISNA(VLOOKUP(CONCATENATE($D280,CH$1),'movs ordered by action'!$B:$G,4,FALSE))," ",VLOOKUP(CONCATENATE($D280,CH$1),'movs ordered by action'!$B:$G,4,FALSE))</f>
        <v xml:space="preserve"> </v>
      </c>
      <c r="CI280" t="str">
        <f>IF(ISNA(VLOOKUP(CONCATENATE($D280,CI$1),'movs ordered by action'!$B:$G,4,FALSE))," ",VLOOKUP(CONCATENATE($D280,CI$1),'movs ordered by action'!$B:$G,4,FALSE))</f>
        <v xml:space="preserve"> </v>
      </c>
      <c r="CJ280" t="str">
        <f>IF(ISNA(VLOOKUP(CONCATENATE($D280,CJ$1),'movs ordered by action'!$B:$G,4,FALSE))," ",VLOOKUP(CONCATENATE($D280,CJ$1),'movs ordered by action'!$B:$G,4,FALSE))</f>
        <v xml:space="preserve"> </v>
      </c>
      <c r="CK280" t="str">
        <f>IF(ISNA(VLOOKUP(CONCATENATE($D280,CK$1),'movs ordered by action'!$B:$G,4,FALSE))," ",VLOOKUP(CONCATENATE($D280,CK$1),'movs ordered by action'!$B:$G,4,FALSE))</f>
        <v xml:space="preserve"> </v>
      </c>
      <c r="CL280" t="str">
        <f>IF(ISNA(VLOOKUP(CONCATENATE($D280,CL$1),'movs ordered by action'!$B:$G,4,FALSE))," ",VLOOKUP(CONCATENATE($D280,CL$1),'movs ordered by action'!$B:$G,4,FALSE))</f>
        <v xml:space="preserve"> </v>
      </c>
      <c r="CM280" t="str">
        <f>IF(ISNA(VLOOKUP(CONCATENATE($D280,CM$1),'movs ordered by action'!$B:$G,4,FALSE))," ",VLOOKUP(CONCATENATE($D280,CM$1),'movs ordered by action'!$B:$G,4,FALSE))</f>
        <v xml:space="preserve"> </v>
      </c>
    </row>
    <row r="281" spans="1:91" x14ac:dyDescent="0.3">
      <c r="D281" s="19" t="s">
        <v>521</v>
      </c>
      <c r="E281" t="str">
        <f>IF(ISNA(VLOOKUP(CONCATENATE($D281,E$1),'movs ordered by action'!$B:$G,4,FALSE))," ",VLOOKUP(CONCATENATE($D281,E$1),'movs ordered by action'!$B:$G,4,FALSE))</f>
        <v xml:space="preserve"> </v>
      </c>
      <c r="F281" t="str">
        <f>IF(ISNA(VLOOKUP(CONCATENATE($D281,F$1),'movs ordered by action'!$B:$G,4,FALSE))," ",VLOOKUP(CONCATENATE($D281,F$1),'movs ordered by action'!$B:$G,4,FALSE))</f>
        <v xml:space="preserve"> </v>
      </c>
      <c r="G281" t="str">
        <f>IF(ISNA(VLOOKUP(CONCATENATE($D281,G$1),'movs ordered by action'!$B:$G,4,FALSE))," ",VLOOKUP(CONCATENATE($D281,G$1),'movs ordered by action'!$B:$G,4,FALSE))</f>
        <v xml:space="preserve"> </v>
      </c>
      <c r="H281" t="str">
        <f>IF(ISNA(VLOOKUP(CONCATENATE($D281,H$1),'movs ordered by action'!$B:$G,4,FALSE))," ",VLOOKUP(CONCATENATE($D281,H$1),'movs ordered by action'!$B:$G,4,FALSE))</f>
        <v xml:space="preserve"> </v>
      </c>
      <c r="I281" t="str">
        <f>IF(ISNA(VLOOKUP(CONCATENATE($D281,I$1),'movs ordered by action'!$B:$G,4,FALSE))," ",VLOOKUP(CONCATENATE($D281,I$1),'movs ordered by action'!$B:$G,4,FALSE))</f>
        <v xml:space="preserve"> </v>
      </c>
      <c r="J281" t="str">
        <f>IF(ISNA(VLOOKUP(CONCATENATE($D281,J$1),'movs ordered by action'!$B:$G,4,FALSE))," ",VLOOKUP(CONCATENATE($D281,J$1),'movs ordered by action'!$B:$G,4,FALSE))</f>
        <v xml:space="preserve"> </v>
      </c>
      <c r="K281" t="str">
        <f>IF(ISNA(VLOOKUP(CONCATENATE($D281,K$1),'movs ordered by action'!$B:$G,4,FALSE))," ",VLOOKUP(CONCATENATE($D281,K$1),'movs ordered by action'!$B:$G,4,FALSE))</f>
        <v xml:space="preserve"> </v>
      </c>
      <c r="L281" t="str">
        <f>IF(ISNA(VLOOKUP(CONCATENATE($D281,L$1),'movs ordered by action'!$B:$G,4,FALSE))," ",VLOOKUP(CONCATENATE($D281,L$1),'movs ordered by action'!$B:$G,4,FALSE))</f>
        <v xml:space="preserve"> </v>
      </c>
      <c r="M281" t="str">
        <f>IF(ISNA(VLOOKUP(CONCATENATE($D281,M$1),'movs ordered by action'!$B:$G,4,FALSE))," ",VLOOKUP(CONCATENATE($D281,M$1),'movs ordered by action'!$B:$G,4,FALSE))</f>
        <v xml:space="preserve"> </v>
      </c>
      <c r="N281" t="str">
        <f>IF(ISNA(VLOOKUP(CONCATENATE($D281,N$1),'movs ordered by action'!$B:$G,4,FALSE))," ",VLOOKUP(CONCATENATE($D281,N$1),'movs ordered by action'!$B:$G,4,FALSE))</f>
        <v xml:space="preserve"> </v>
      </c>
      <c r="O281" t="str">
        <f>IF(ISNA(VLOOKUP(CONCATENATE($D281,O$1),'movs ordered by action'!$B:$G,4,FALSE))," ",VLOOKUP(CONCATENATE($D281,O$1),'movs ordered by action'!$B:$G,4,FALSE))</f>
        <v xml:space="preserve"> </v>
      </c>
      <c r="P281" t="str">
        <f>IF(ISNA(VLOOKUP(CONCATENATE($D281,P$1),'movs ordered by action'!$B:$G,4,FALSE))," ",VLOOKUP(CONCATENATE($D281,P$1),'movs ordered by action'!$B:$G,4,FALSE))</f>
        <v xml:space="preserve"> </v>
      </c>
      <c r="Q281" t="str">
        <f>IF(ISNA(VLOOKUP(CONCATENATE($D281,Q$1),'movs ordered by action'!$B:$G,4,FALSE))," ",VLOOKUP(CONCATENATE($D281,Q$1),'movs ordered by action'!$B:$G,4,FALSE))</f>
        <v xml:space="preserve"> </v>
      </c>
      <c r="R281" t="str">
        <f>IF(ISNA(VLOOKUP(CONCATENATE($D281,R$1),'movs ordered by action'!$B:$G,4,FALSE))," ",VLOOKUP(CONCATENATE($D281,R$1),'movs ordered by action'!$B:$G,4,FALSE))</f>
        <v xml:space="preserve"> </v>
      </c>
      <c r="S281" t="str">
        <f>IF(ISNA(VLOOKUP(CONCATENATE($D281,S$1),'movs ordered by action'!$B:$G,4,FALSE))," ",VLOOKUP(CONCATENATE($D281,S$1),'movs ordered by action'!$B:$G,4,FALSE))</f>
        <v xml:space="preserve"> </v>
      </c>
      <c r="T281" t="str">
        <f>IF(ISNA(VLOOKUP(CONCATENATE($D281,T$1),'movs ordered by action'!$B:$G,4,FALSE))," ",VLOOKUP(CONCATENATE($D281,T$1),'movs ordered by action'!$B:$G,4,FALSE))</f>
        <v xml:space="preserve"> </v>
      </c>
      <c r="U281" t="str">
        <f>IF(ISNA(VLOOKUP(CONCATENATE($D281,U$1),'movs ordered by action'!$B:$G,4,FALSE))," ",VLOOKUP(CONCATENATE($D281,U$1),'movs ordered by action'!$B:$G,4,FALSE))</f>
        <v xml:space="preserve"> </v>
      </c>
      <c r="V281" t="str">
        <f>IF(ISNA(VLOOKUP(CONCATENATE($D281,V$1),'movs ordered by action'!$B:$G,4,FALSE))," ",VLOOKUP(CONCATENATE($D281,V$1),'movs ordered by action'!$B:$G,4,FALSE))</f>
        <v xml:space="preserve"> </v>
      </c>
      <c r="W281" t="str">
        <f>IF(ISNA(VLOOKUP(CONCATENATE($D281,W$1),'movs ordered by action'!$B:$G,4,FALSE))," ",VLOOKUP(CONCATENATE($D281,W$1),'movs ordered by action'!$B:$G,4,FALSE))</f>
        <v xml:space="preserve"> </v>
      </c>
      <c r="X281" t="str">
        <f>IF(ISNA(VLOOKUP(CONCATENATE($D281,X$1),'movs ordered by action'!$B:$G,4,FALSE))," ",VLOOKUP(CONCATENATE($D281,X$1),'movs ordered by action'!$B:$G,4,FALSE))</f>
        <v xml:space="preserve"> </v>
      </c>
      <c r="Y281" t="str">
        <f>IF(ISNA(VLOOKUP(CONCATENATE($D281,Y$1),'movs ordered by action'!$B:$G,4,FALSE))," ",VLOOKUP(CONCATENATE($D281,Y$1),'movs ordered by action'!$B:$G,4,FALSE))</f>
        <v xml:space="preserve"> </v>
      </c>
      <c r="Z281" t="str">
        <f>IF(ISNA(VLOOKUP(CONCATENATE($D281,Z$1),'movs ordered by action'!$B:$G,4,FALSE))," ",VLOOKUP(CONCATENATE($D281,Z$1),'movs ordered by action'!$B:$G,4,FALSE))</f>
        <v xml:space="preserve"> </v>
      </c>
      <c r="AA281" t="str">
        <f>IF(ISNA(VLOOKUP(CONCATENATE($D281,AA$1),'movs ordered by action'!$B:$G,4,FALSE))," ",VLOOKUP(CONCATENATE($D281,AA$1),'movs ordered by action'!$B:$G,4,FALSE))</f>
        <v xml:space="preserve"> </v>
      </c>
      <c r="AB281" t="str">
        <f>IF(ISNA(VLOOKUP(CONCATENATE($D281,AB$1),'movs ordered by action'!$B:$G,4,FALSE))," ",VLOOKUP(CONCATENATE($D281,AB$1),'movs ordered by action'!$B:$G,4,FALSE))</f>
        <v xml:space="preserve"> </v>
      </c>
      <c r="AC281" t="str">
        <f>IF(ISNA(VLOOKUP(CONCATENATE($D281,AC$1),'movs ordered by action'!$B:$G,4,FALSE))," ",VLOOKUP(CONCATENATE($D281,AC$1),'movs ordered by action'!$B:$G,4,FALSE))</f>
        <v xml:space="preserve"> </v>
      </c>
      <c r="AD281" t="str">
        <f>IF(ISNA(VLOOKUP(CONCATENATE($D281,AD$1),'movs ordered by action'!$B:$G,4,FALSE))," ",VLOOKUP(CONCATENATE($D281,AD$1),'movs ordered by action'!$B:$G,4,FALSE))</f>
        <v xml:space="preserve"> </v>
      </c>
      <c r="AE281" t="str">
        <f>IF(ISNA(VLOOKUP(CONCATENATE($D281,AE$1),'movs ordered by action'!$B:$G,4,FALSE))," ",VLOOKUP(CONCATENATE($D281,AE$1),'movs ordered by action'!$B:$G,4,FALSE))</f>
        <v xml:space="preserve"> </v>
      </c>
      <c r="AF281" t="str">
        <f>IF(ISNA(VLOOKUP(CONCATENATE($D281,AF$1),'movs ordered by action'!$B:$G,4,FALSE))," ",VLOOKUP(CONCATENATE($D281,AF$1),'movs ordered by action'!$B:$G,4,FALSE))</f>
        <v xml:space="preserve"> </v>
      </c>
      <c r="AG281" t="str">
        <f>IF(ISNA(VLOOKUP(CONCATENATE($D281,AG$1),'movs ordered by action'!$B:$G,4,FALSE))," ",VLOOKUP(CONCATENATE($D281,AG$1),'movs ordered by action'!$B:$G,4,FALSE))</f>
        <v xml:space="preserve"> </v>
      </c>
      <c r="AH281" t="str">
        <f>IF(ISNA(VLOOKUP(CONCATENATE($D281,AH$1),'movs ordered by action'!$B:$G,4,FALSE))," ",VLOOKUP(CONCATENATE($D281,AH$1),'movs ordered by action'!$B:$G,4,FALSE))</f>
        <v xml:space="preserve"> </v>
      </c>
      <c r="AI281" t="str">
        <f>IF(ISNA(VLOOKUP(CONCATENATE($D281,AI$1),'movs ordered by action'!$B:$G,4,FALSE))," ",VLOOKUP(CONCATENATE($D281,AI$1),'movs ordered by action'!$B:$G,4,FALSE))</f>
        <v xml:space="preserve"> </v>
      </c>
      <c r="AJ281" t="str">
        <f>IF(ISNA(VLOOKUP(CONCATENATE($D281,AJ$1),'movs ordered by action'!$B:$G,4,FALSE))," ",VLOOKUP(CONCATENATE($D281,AJ$1),'movs ordered by action'!$B:$G,4,FALSE))</f>
        <v xml:space="preserve"> </v>
      </c>
      <c r="AK281" t="str">
        <f>IF(ISNA(VLOOKUP(CONCATENATE($D281,AK$1),'movs ordered by action'!$B:$G,4,FALSE))," ",VLOOKUP(CONCATENATE($D281,AK$1),'movs ordered by action'!$B:$G,4,FALSE))</f>
        <v xml:space="preserve"> </v>
      </c>
      <c r="AL281" t="str">
        <f>IF(ISNA(VLOOKUP(CONCATENATE($D281,AL$1),'movs ordered by action'!$B:$G,4,FALSE))," ",VLOOKUP(CONCATENATE($D281,AL$1),'movs ordered by action'!$B:$G,4,FALSE))</f>
        <v xml:space="preserve"> </v>
      </c>
      <c r="AM281" t="str">
        <f>IF(ISNA(VLOOKUP(CONCATENATE($D281,AM$1),'movs ordered by action'!$B:$G,4,FALSE))," ",VLOOKUP(CONCATENATE($D281,AM$1),'movs ordered by action'!$B:$G,4,FALSE))</f>
        <v xml:space="preserve"> </v>
      </c>
      <c r="AN281" t="str">
        <f>IF(ISNA(VLOOKUP(CONCATENATE($D281,AN$1),'movs ordered by action'!$B:$G,4,FALSE))," ",VLOOKUP(CONCATENATE($D281,AN$1),'movs ordered by action'!$B:$G,4,FALSE))</f>
        <v xml:space="preserve"> </v>
      </c>
      <c r="AO281" t="str">
        <f>IF(ISNA(VLOOKUP(CONCATENATE($D281,AO$1),'movs ordered by action'!$B:$G,4,FALSE))," ",VLOOKUP(CONCATENATE($D281,AO$1),'movs ordered by action'!$B:$G,4,FALSE))</f>
        <v xml:space="preserve"> </v>
      </c>
      <c r="AP281" t="str">
        <f>IF(ISNA(VLOOKUP(CONCATENATE($D281,AP$1),'movs ordered by action'!$B:$G,4,FALSE))," ",VLOOKUP(CONCATENATE($D281,AP$1),'movs ordered by action'!$B:$G,4,FALSE))</f>
        <v xml:space="preserve"> </v>
      </c>
      <c r="AQ281" t="str">
        <f>IF(ISNA(VLOOKUP(CONCATENATE($D281,AQ$1),'movs ordered by action'!$B:$G,4,FALSE))," ",VLOOKUP(CONCATENATE($D281,AQ$1),'movs ordered by action'!$B:$G,4,FALSE))</f>
        <v xml:space="preserve"> </v>
      </c>
      <c r="AR281" t="str">
        <f>IF(ISNA(VLOOKUP(CONCATENATE($D281,AR$1),'movs ordered by action'!$B:$G,4,FALSE))," ",VLOOKUP(CONCATENATE($D281,AR$1),'movs ordered by action'!$B:$G,4,FALSE))</f>
        <v xml:space="preserve"> </v>
      </c>
      <c r="AS281" t="str">
        <f>IF(ISNA(VLOOKUP(CONCATENATE($D281,AS$1),'movs ordered by action'!$B:$G,4,FALSE))," ",VLOOKUP(CONCATENATE($D281,AS$1),'movs ordered by action'!$B:$G,4,FALSE))</f>
        <v xml:space="preserve"> </v>
      </c>
      <c r="AT281" t="str">
        <f>IF(ISNA(VLOOKUP(CONCATENATE($D281,AT$1),'movs ordered by action'!$B:$G,4,FALSE))," ",VLOOKUP(CONCATENATE($D281,AT$1),'movs ordered by action'!$B:$G,4,FALSE))</f>
        <v xml:space="preserve"> </v>
      </c>
      <c r="AU281" t="str">
        <f>IF(ISNA(VLOOKUP(CONCATENATE($D281,AU$1),'movs ordered by action'!$B:$G,4,FALSE))," ",VLOOKUP(CONCATENATE($D281,AU$1),'movs ordered by action'!$B:$G,4,FALSE))</f>
        <v xml:space="preserve"> </v>
      </c>
      <c r="AV281" t="str">
        <f>IF(ISNA(VLOOKUP(CONCATENATE($D281,AV$1),'movs ordered by action'!$B:$G,4,FALSE))," ",VLOOKUP(CONCATENATE($D281,AV$1),'movs ordered by action'!$B:$G,4,FALSE))</f>
        <v xml:space="preserve"> </v>
      </c>
      <c r="AW281" t="str">
        <f>IF(ISNA(VLOOKUP(CONCATENATE($D281,AW$1),'movs ordered by action'!$B:$G,4,FALSE))," ",VLOOKUP(CONCATENATE($D281,AW$1),'movs ordered by action'!$B:$G,4,FALSE))</f>
        <v xml:space="preserve"> </v>
      </c>
      <c r="AX281" t="str">
        <f>IF(ISNA(VLOOKUP(CONCATENATE($D281,AX$1),'movs ordered by action'!$B:$G,4,FALSE))," ",VLOOKUP(CONCATENATE($D281,AX$1),'movs ordered by action'!$B:$G,4,FALSE))</f>
        <v xml:space="preserve"> </v>
      </c>
      <c r="AY281" t="str">
        <f>IF(ISNA(VLOOKUP(CONCATENATE($D281,AY$1),'movs ordered by action'!$B:$G,4,FALSE))," ",VLOOKUP(CONCATENATE($D281,AY$1),'movs ordered by action'!$B:$G,4,FALSE))</f>
        <v xml:space="preserve"> </v>
      </c>
      <c r="AZ281" t="str">
        <f>IF(ISNA(VLOOKUP(CONCATENATE($D281,AZ$1),'movs ordered by action'!$B:$G,4,FALSE))," ",VLOOKUP(CONCATENATE($D281,AZ$1),'movs ordered by action'!$B:$G,4,FALSE))</f>
        <v xml:space="preserve"> </v>
      </c>
      <c r="BA281" t="str">
        <f>IF(ISNA(VLOOKUP(CONCATENATE($D281,BA$1),'movs ordered by action'!$B:$G,4,FALSE))," ",VLOOKUP(CONCATENATE($D281,BA$1),'movs ordered by action'!$B:$G,4,FALSE))</f>
        <v xml:space="preserve"> </v>
      </c>
      <c r="BB281" t="str">
        <f>IF(ISNA(VLOOKUP(CONCATENATE($D281,BB$1),'movs ordered by action'!$B:$G,4,FALSE))," ",VLOOKUP(CONCATENATE($D281,BB$1),'movs ordered by action'!$B:$G,4,FALSE))</f>
        <v xml:space="preserve"> </v>
      </c>
      <c r="BC281" t="str">
        <f>IF(ISNA(VLOOKUP(CONCATENATE($D281,BC$1),'movs ordered by action'!$B:$G,4,FALSE))," ",VLOOKUP(CONCATENATE($D281,BC$1),'movs ordered by action'!$B:$G,4,FALSE))</f>
        <v xml:space="preserve"> </v>
      </c>
      <c r="BD281" t="str">
        <f>IF(ISNA(VLOOKUP(CONCATENATE($D281,BD$1),'movs ordered by action'!$B:$G,4,FALSE))," ",VLOOKUP(CONCATENATE($D281,BD$1),'movs ordered by action'!$B:$G,4,FALSE))</f>
        <v xml:space="preserve"> </v>
      </c>
      <c r="BE281" t="str">
        <f>IF(ISNA(VLOOKUP(CONCATENATE($D281,BE$1),'movs ordered by action'!$B:$G,4,FALSE))," ",VLOOKUP(CONCATENATE($D281,BE$1),'movs ordered by action'!$B:$G,4,FALSE))</f>
        <v xml:space="preserve"> </v>
      </c>
      <c r="BF281" t="str">
        <f>IF(ISNA(VLOOKUP(CONCATENATE($D281,BF$1),'movs ordered by action'!$B:$G,4,FALSE))," ",VLOOKUP(CONCATENATE($D281,BF$1),'movs ordered by action'!$B:$G,4,FALSE))</f>
        <v xml:space="preserve"> </v>
      </c>
      <c r="BG281" t="str">
        <f>IF(ISNA(VLOOKUP(CONCATENATE($D281,BG$1),'movs ordered by action'!$B:$G,4,FALSE))," ",VLOOKUP(CONCATENATE($D281,BG$1),'movs ordered by action'!$B:$G,4,FALSE))</f>
        <v xml:space="preserve"> </v>
      </c>
      <c r="BH281" t="str">
        <f>IF(ISNA(VLOOKUP(CONCATENATE($D281,BH$1),'movs ordered by action'!$B:$G,4,FALSE))," ",VLOOKUP(CONCATENATE($D281,BH$1),'movs ordered by action'!$B:$G,4,FALSE))</f>
        <v xml:space="preserve"> </v>
      </c>
      <c r="BI281" t="str">
        <f>IF(ISNA(VLOOKUP(CONCATENATE($D281,BI$1),'movs ordered by action'!$B:$G,4,FALSE))," ",VLOOKUP(CONCATENATE($D281,BI$1),'movs ordered by action'!$B:$G,4,FALSE))</f>
        <v xml:space="preserve"> </v>
      </c>
      <c r="BJ281" t="str">
        <f>IF(ISNA(VLOOKUP(CONCATENATE($D281,BJ$1),'movs ordered by action'!$B:$G,4,FALSE))," ",VLOOKUP(CONCATENATE($D281,BJ$1),'movs ordered by action'!$B:$G,4,FALSE))</f>
        <v xml:space="preserve"> </v>
      </c>
      <c r="BK281" t="str">
        <f>IF(ISNA(VLOOKUP(CONCATENATE($D281,BK$1),'movs ordered by action'!$B:$G,4,FALSE))," ",VLOOKUP(CONCATENATE($D281,BK$1),'movs ordered by action'!$B:$G,4,FALSE))</f>
        <v xml:space="preserve"> </v>
      </c>
      <c r="BL281" t="str">
        <f>IF(ISNA(VLOOKUP(CONCATENATE($D281,BL$1),'movs ordered by action'!$B:$G,4,FALSE))," ",VLOOKUP(CONCATENATE($D281,BL$1),'movs ordered by action'!$B:$G,4,FALSE))</f>
        <v xml:space="preserve"> </v>
      </c>
      <c r="BM281" t="str">
        <f>IF(ISNA(VLOOKUP(CONCATENATE($D281,BM$1),'movs ordered by action'!$B:$G,4,FALSE))," ",VLOOKUP(CONCATENATE($D281,BM$1),'movs ordered by action'!$B:$G,4,FALSE))</f>
        <v xml:space="preserve"> </v>
      </c>
      <c r="BN281" t="str">
        <f>IF(ISNA(VLOOKUP(CONCATENATE($D281,BN$1),'movs ordered by action'!$B:$G,4,FALSE))," ",VLOOKUP(CONCATENATE($D281,BN$1),'movs ordered by action'!$B:$G,4,FALSE))</f>
        <v xml:space="preserve"> </v>
      </c>
      <c r="BO281" t="str">
        <f>IF(ISNA(VLOOKUP(CONCATENATE($D281,BO$1),'movs ordered by action'!$B:$G,4,FALSE))," ",VLOOKUP(CONCATENATE($D281,BO$1),'movs ordered by action'!$B:$G,4,FALSE))</f>
        <v xml:space="preserve"> </v>
      </c>
      <c r="BP281" t="str">
        <f>IF(ISNA(VLOOKUP(CONCATENATE($D281,BP$1),'movs ordered by action'!$B:$G,4,FALSE))," ",VLOOKUP(CONCATENATE($D281,BP$1),'movs ordered by action'!$B:$G,4,FALSE))</f>
        <v xml:space="preserve"> </v>
      </c>
      <c r="BQ281" t="str">
        <f>IF(ISNA(VLOOKUP(CONCATENATE($D281,BQ$1),'movs ordered by action'!$B:$G,4,FALSE))," ",VLOOKUP(CONCATENATE($D281,BQ$1),'movs ordered by action'!$B:$G,4,FALSE))</f>
        <v xml:space="preserve"> </v>
      </c>
      <c r="BR281" t="str">
        <f>IF(ISNA(VLOOKUP(CONCATENATE($D281,BR$1),'movs ordered by action'!$B:$G,4,FALSE))," ",VLOOKUP(CONCATENATE($D281,BR$1),'movs ordered by action'!$B:$G,4,FALSE))</f>
        <v xml:space="preserve"> </v>
      </c>
      <c r="BS281" t="str">
        <f>IF(ISNA(VLOOKUP(CONCATENATE($D281,BS$1),'movs ordered by action'!$B:$G,4,FALSE))," ",VLOOKUP(CONCATENATE($D281,BS$1),'movs ordered by action'!$B:$G,4,FALSE))</f>
        <v xml:space="preserve"> </v>
      </c>
      <c r="BT281" t="str">
        <f>IF(ISNA(VLOOKUP(CONCATENATE($D281,BT$1),'movs ordered by action'!$B:$G,4,FALSE))," ",VLOOKUP(CONCATENATE($D281,BT$1),'movs ordered by action'!$B:$G,4,FALSE))</f>
        <v xml:space="preserve"> </v>
      </c>
      <c r="BU281" t="str">
        <f>IF(ISNA(VLOOKUP(CONCATENATE($D281,BU$1),'movs ordered by action'!$B:$G,4,FALSE))," ",VLOOKUP(CONCATENATE($D281,BU$1),'movs ordered by action'!$B:$G,4,FALSE))</f>
        <v xml:space="preserve"> </v>
      </c>
      <c r="BV281" t="str">
        <f>IF(ISNA(VLOOKUP(CONCATENATE($D281,BV$1),'movs ordered by action'!$B:$G,4,FALSE))," ",VLOOKUP(CONCATENATE($D281,BV$1),'movs ordered by action'!$B:$G,4,FALSE))</f>
        <v xml:space="preserve"> </v>
      </c>
      <c r="BW281" t="str">
        <f>IF(ISNA(VLOOKUP(CONCATENATE($D281,BW$1),'movs ordered by action'!$B:$G,4,FALSE))," ",VLOOKUP(CONCATENATE($D281,BW$1),'movs ordered by action'!$B:$G,4,FALSE))</f>
        <v xml:space="preserve"> </v>
      </c>
      <c r="BX281" t="str">
        <f>IF(ISNA(VLOOKUP(CONCATENATE($D281,BX$1),'movs ordered by action'!$B:$G,4,FALSE))," ",VLOOKUP(CONCATENATE($D281,BX$1),'movs ordered by action'!$B:$G,4,FALSE))</f>
        <v xml:space="preserve"> </v>
      </c>
      <c r="BY281" t="str">
        <f>IF(ISNA(VLOOKUP(CONCATENATE($D281,BY$1),'movs ordered by action'!$B:$G,4,FALSE))," ",VLOOKUP(CONCATENATE($D281,BY$1),'movs ordered by action'!$B:$G,4,FALSE))</f>
        <v xml:space="preserve"> </v>
      </c>
      <c r="BZ281" t="str">
        <f>IF(ISNA(VLOOKUP(CONCATENATE($D281,BZ$1),'movs ordered by action'!$B:$G,4,FALSE))," ",VLOOKUP(CONCATENATE($D281,BZ$1),'movs ordered by action'!$B:$G,4,FALSE))</f>
        <v xml:space="preserve"> </v>
      </c>
      <c r="CA281" t="str">
        <f>IF(ISNA(VLOOKUP(CONCATENATE($D281,CA$1),'movs ordered by action'!$B:$G,4,FALSE))," ",VLOOKUP(CONCATENATE($D281,CA$1),'movs ordered by action'!$B:$G,4,FALSE))</f>
        <v xml:space="preserve"> </v>
      </c>
      <c r="CB281" t="str">
        <f>IF(ISNA(VLOOKUP(CONCATENATE($D281,CB$1),'movs ordered by action'!$B:$G,4,FALSE))," ",VLOOKUP(CONCATENATE($D281,CB$1),'movs ordered by action'!$B:$G,4,FALSE))</f>
        <v xml:space="preserve"> </v>
      </c>
      <c r="CC281" t="str">
        <f>IF(ISNA(VLOOKUP(CONCATENATE($D281,CC$1),'movs ordered by action'!$B:$G,4,FALSE))," ",VLOOKUP(CONCATENATE($D281,CC$1),'movs ordered by action'!$B:$G,4,FALSE))</f>
        <v xml:space="preserve"> </v>
      </c>
      <c r="CD281" t="str">
        <f>IF(ISNA(VLOOKUP(CONCATENATE($D281,CD$1),'movs ordered by action'!$B:$G,4,FALSE))," ",VLOOKUP(CONCATENATE($D281,CD$1),'movs ordered by action'!$B:$G,4,FALSE))</f>
        <v xml:space="preserve"> </v>
      </c>
      <c r="CE281" t="str">
        <f>IF(ISNA(VLOOKUP(CONCATENATE($D281,CE$1),'movs ordered by action'!$B:$G,4,FALSE))," ",VLOOKUP(CONCATENATE($D281,CE$1),'movs ordered by action'!$B:$G,4,FALSE))</f>
        <v xml:space="preserve"> </v>
      </c>
      <c r="CF281" t="str">
        <f>IF(ISNA(VLOOKUP(CONCATENATE($D281,CF$1),'movs ordered by action'!$B:$G,4,FALSE))," ",VLOOKUP(CONCATENATE($D281,CF$1),'movs ordered by action'!$B:$G,4,FALSE))</f>
        <v xml:space="preserve"> </v>
      </c>
      <c r="CG281" t="str">
        <f>IF(ISNA(VLOOKUP(CONCATENATE($D281,CG$1),'movs ordered by action'!$B:$G,4,FALSE))," ",VLOOKUP(CONCATENATE($D281,CG$1),'movs ordered by action'!$B:$G,4,FALSE))</f>
        <v xml:space="preserve"> </v>
      </c>
      <c r="CH281" t="str">
        <f>IF(ISNA(VLOOKUP(CONCATENATE($D281,CH$1),'movs ordered by action'!$B:$G,4,FALSE))," ",VLOOKUP(CONCATENATE($D281,CH$1),'movs ordered by action'!$B:$G,4,FALSE))</f>
        <v xml:space="preserve"> </v>
      </c>
      <c r="CI281" t="str">
        <f>IF(ISNA(VLOOKUP(CONCATENATE($D281,CI$1),'movs ordered by action'!$B:$G,4,FALSE))," ",VLOOKUP(CONCATENATE($D281,CI$1),'movs ordered by action'!$B:$G,4,FALSE))</f>
        <v xml:space="preserve"> </v>
      </c>
      <c r="CJ281" t="str">
        <f>IF(ISNA(VLOOKUP(CONCATENATE($D281,CJ$1),'movs ordered by action'!$B:$G,4,FALSE))," ",VLOOKUP(CONCATENATE($D281,CJ$1),'movs ordered by action'!$B:$G,4,FALSE))</f>
        <v xml:space="preserve"> </v>
      </c>
      <c r="CK281" t="str">
        <f>IF(ISNA(VLOOKUP(CONCATENATE($D281,CK$1),'movs ordered by action'!$B:$G,4,FALSE))," ",VLOOKUP(CONCATENATE($D281,CK$1),'movs ordered by action'!$B:$G,4,FALSE))</f>
        <v xml:space="preserve"> </v>
      </c>
      <c r="CL281" t="str">
        <f>IF(ISNA(VLOOKUP(CONCATENATE($D281,CL$1),'movs ordered by action'!$B:$G,4,FALSE))," ",VLOOKUP(CONCATENATE($D281,CL$1),'movs ordered by action'!$B:$G,4,FALSE))</f>
        <v xml:space="preserve"> </v>
      </c>
      <c r="CM281" t="str">
        <f>IF(ISNA(VLOOKUP(CONCATENATE($D281,CM$1),'movs ordered by action'!$B:$G,4,FALSE))," ",VLOOKUP(CONCATENATE($D281,CM$1),'movs ordered by action'!$B:$G,4,FALSE))</f>
        <v xml:space="preserve"> </v>
      </c>
    </row>
    <row r="282" spans="1:91" x14ac:dyDescent="0.3">
      <c r="D282" s="19" t="s">
        <v>1107</v>
      </c>
      <c r="E282" t="str">
        <f>IF(ISNA(VLOOKUP(CONCATENATE($D282,E$1),'movs ordered by action'!$B:$G,4,FALSE))," ",VLOOKUP(CONCATENATE($D282,E$1),'movs ordered by action'!$B:$G,4,FALSE))</f>
        <v xml:space="preserve"> </v>
      </c>
      <c r="F282" t="str">
        <f>IF(ISNA(VLOOKUP(CONCATENATE($D282,F$1),'movs ordered by action'!$B:$G,4,FALSE))," ",VLOOKUP(CONCATENATE($D282,F$1),'movs ordered by action'!$B:$G,4,FALSE))</f>
        <v xml:space="preserve"> </v>
      </c>
      <c r="G282" t="str">
        <f>IF(ISNA(VLOOKUP(CONCATENATE($D282,G$1),'movs ordered by action'!$B:$G,4,FALSE))," ",VLOOKUP(CONCATENATE($D282,G$1),'movs ordered by action'!$B:$G,4,FALSE))</f>
        <v xml:space="preserve"> </v>
      </c>
      <c r="H282" t="str">
        <f>IF(ISNA(VLOOKUP(CONCATENATE($D282,H$1),'movs ordered by action'!$B:$G,4,FALSE))," ",VLOOKUP(CONCATENATE($D282,H$1),'movs ordered by action'!$B:$G,4,FALSE))</f>
        <v xml:space="preserve"> </v>
      </c>
      <c r="I282" t="str">
        <f>IF(ISNA(VLOOKUP(CONCATENATE($D282,I$1),'movs ordered by action'!$B:$G,4,FALSE))," ",VLOOKUP(CONCATENATE($D282,I$1),'movs ordered by action'!$B:$G,4,FALSE))</f>
        <v xml:space="preserve"> </v>
      </c>
      <c r="J282" t="str">
        <f>IF(ISNA(VLOOKUP(CONCATENATE($D282,J$1),'movs ordered by action'!$B:$G,4,FALSE))," ",VLOOKUP(CONCATENATE($D282,J$1),'movs ordered by action'!$B:$G,4,FALSE))</f>
        <v xml:space="preserve"> </v>
      </c>
      <c r="K282" t="str">
        <f>IF(ISNA(VLOOKUP(CONCATENATE($D282,K$1),'movs ordered by action'!$B:$G,4,FALSE))," ",VLOOKUP(CONCATENATE($D282,K$1),'movs ordered by action'!$B:$G,4,FALSE))</f>
        <v xml:space="preserve"> </v>
      </c>
      <c r="L282" t="str">
        <f>IF(ISNA(VLOOKUP(CONCATENATE($D282,L$1),'movs ordered by action'!$B:$G,4,FALSE))," ",VLOOKUP(CONCATENATE($D282,L$1),'movs ordered by action'!$B:$G,4,FALSE))</f>
        <v xml:space="preserve"> </v>
      </c>
      <c r="M282" t="str">
        <f>IF(ISNA(VLOOKUP(CONCATENATE($D282,M$1),'movs ordered by action'!$B:$G,4,FALSE))," ",VLOOKUP(CONCATENATE($D282,M$1),'movs ordered by action'!$B:$G,4,FALSE))</f>
        <v xml:space="preserve"> </v>
      </c>
      <c r="N282" t="str">
        <f>IF(ISNA(VLOOKUP(CONCATENATE($D282,N$1),'movs ordered by action'!$B:$G,4,FALSE))," ",VLOOKUP(CONCATENATE($D282,N$1),'movs ordered by action'!$B:$G,4,FALSE))</f>
        <v xml:space="preserve"> </v>
      </c>
      <c r="O282" t="str">
        <f>IF(ISNA(VLOOKUP(CONCATENATE($D282,O$1),'movs ordered by action'!$B:$G,4,FALSE))," ",VLOOKUP(CONCATENATE($D282,O$1),'movs ordered by action'!$B:$G,4,FALSE))</f>
        <v xml:space="preserve"> </v>
      </c>
      <c r="P282" t="str">
        <f>IF(ISNA(VLOOKUP(CONCATENATE($D282,P$1),'movs ordered by action'!$B:$G,4,FALSE))," ",VLOOKUP(CONCATENATE($D282,P$1),'movs ordered by action'!$B:$G,4,FALSE))</f>
        <v xml:space="preserve"> </v>
      </c>
      <c r="Q282" t="str">
        <f>IF(ISNA(VLOOKUP(CONCATENATE($D282,Q$1),'movs ordered by action'!$B:$G,4,FALSE))," ",VLOOKUP(CONCATENATE($D282,Q$1),'movs ordered by action'!$B:$G,4,FALSE))</f>
        <v xml:space="preserve"> </v>
      </c>
      <c r="R282" t="str">
        <f>IF(ISNA(VLOOKUP(CONCATENATE($D282,R$1),'movs ordered by action'!$B:$G,4,FALSE))," ",VLOOKUP(CONCATENATE($D282,R$1),'movs ordered by action'!$B:$G,4,FALSE))</f>
        <v xml:space="preserve"> </v>
      </c>
      <c r="S282" t="str">
        <f>IF(ISNA(VLOOKUP(CONCATENATE($D282,S$1),'movs ordered by action'!$B:$G,4,FALSE))," ",VLOOKUP(CONCATENATE($D282,S$1),'movs ordered by action'!$B:$G,4,FALSE))</f>
        <v xml:space="preserve"> </v>
      </c>
      <c r="T282" t="str">
        <f>IF(ISNA(VLOOKUP(CONCATENATE($D282,T$1),'movs ordered by action'!$B:$G,4,FALSE))," ",VLOOKUP(CONCATENATE($D282,T$1),'movs ordered by action'!$B:$G,4,FALSE))</f>
        <v xml:space="preserve"> </v>
      </c>
      <c r="U282" t="str">
        <f>IF(ISNA(VLOOKUP(CONCATENATE($D282,U$1),'movs ordered by action'!$B:$G,4,FALSE))," ",VLOOKUP(CONCATENATE($D282,U$1),'movs ordered by action'!$B:$G,4,FALSE))</f>
        <v xml:space="preserve"> </v>
      </c>
      <c r="V282" t="str">
        <f>IF(ISNA(VLOOKUP(CONCATENATE($D282,V$1),'movs ordered by action'!$B:$G,4,FALSE))," ",VLOOKUP(CONCATENATE($D282,V$1),'movs ordered by action'!$B:$G,4,FALSE))</f>
        <v xml:space="preserve"> </v>
      </c>
      <c r="W282" t="str">
        <f>IF(ISNA(VLOOKUP(CONCATENATE($D282,W$1),'movs ordered by action'!$B:$G,4,FALSE))," ",VLOOKUP(CONCATENATE($D282,W$1),'movs ordered by action'!$B:$G,4,FALSE))</f>
        <v xml:space="preserve"> </v>
      </c>
      <c r="X282" t="str">
        <f>IF(ISNA(VLOOKUP(CONCATENATE($D282,X$1),'movs ordered by action'!$B:$G,4,FALSE))," ",VLOOKUP(CONCATENATE($D282,X$1),'movs ordered by action'!$B:$G,4,FALSE))</f>
        <v xml:space="preserve"> </v>
      </c>
      <c r="Y282" t="str">
        <f>IF(ISNA(VLOOKUP(CONCATENATE($D282,Y$1),'movs ordered by action'!$B:$G,4,FALSE))," ",VLOOKUP(CONCATENATE($D282,Y$1),'movs ordered by action'!$B:$G,4,FALSE))</f>
        <v xml:space="preserve"> </v>
      </c>
      <c r="Z282" t="str">
        <f>IF(ISNA(VLOOKUP(CONCATENATE($D282,Z$1),'movs ordered by action'!$B:$G,4,FALSE))," ",VLOOKUP(CONCATENATE($D282,Z$1),'movs ordered by action'!$B:$G,4,FALSE))</f>
        <v xml:space="preserve"> </v>
      </c>
      <c r="AA282" t="str">
        <f>IF(ISNA(VLOOKUP(CONCATENATE($D282,AA$1),'movs ordered by action'!$B:$G,4,FALSE))," ",VLOOKUP(CONCATENATE($D282,AA$1),'movs ordered by action'!$B:$G,4,FALSE))</f>
        <v xml:space="preserve"> </v>
      </c>
      <c r="AB282" t="str">
        <f>IF(ISNA(VLOOKUP(CONCATENATE($D282,AB$1),'movs ordered by action'!$B:$G,4,FALSE))," ",VLOOKUP(CONCATENATE($D282,AB$1),'movs ordered by action'!$B:$G,4,FALSE))</f>
        <v xml:space="preserve"> </v>
      </c>
      <c r="AC282" t="str">
        <f>IF(ISNA(VLOOKUP(CONCATENATE($D282,AC$1),'movs ordered by action'!$B:$G,4,FALSE))," ",VLOOKUP(CONCATENATE($D282,AC$1),'movs ordered by action'!$B:$G,4,FALSE))</f>
        <v xml:space="preserve"> </v>
      </c>
      <c r="AD282" t="str">
        <f>IF(ISNA(VLOOKUP(CONCATENATE($D282,AD$1),'movs ordered by action'!$B:$G,4,FALSE))," ",VLOOKUP(CONCATENATE($D282,AD$1),'movs ordered by action'!$B:$G,4,FALSE))</f>
        <v xml:space="preserve"> </v>
      </c>
      <c r="AE282" t="str">
        <f>IF(ISNA(VLOOKUP(CONCATENATE($D282,AE$1),'movs ordered by action'!$B:$G,4,FALSE))," ",VLOOKUP(CONCATENATE($D282,AE$1),'movs ordered by action'!$B:$G,4,FALSE))</f>
        <v xml:space="preserve"> </v>
      </c>
      <c r="AF282" t="str">
        <f>IF(ISNA(VLOOKUP(CONCATENATE($D282,AF$1),'movs ordered by action'!$B:$G,4,FALSE))," ",VLOOKUP(CONCATENATE($D282,AF$1),'movs ordered by action'!$B:$G,4,FALSE))</f>
        <v xml:space="preserve"> </v>
      </c>
      <c r="AG282" t="str">
        <f>IF(ISNA(VLOOKUP(CONCATENATE($D282,AG$1),'movs ordered by action'!$B:$G,4,FALSE))," ",VLOOKUP(CONCATENATE($D282,AG$1),'movs ordered by action'!$B:$G,4,FALSE))</f>
        <v xml:space="preserve"> </v>
      </c>
      <c r="AH282" t="str">
        <f>IF(ISNA(VLOOKUP(CONCATENATE($D282,AH$1),'movs ordered by action'!$B:$G,4,FALSE))," ",VLOOKUP(CONCATENATE($D282,AH$1),'movs ordered by action'!$B:$G,4,FALSE))</f>
        <v xml:space="preserve"> </v>
      </c>
      <c r="AI282" t="str">
        <f>IF(ISNA(VLOOKUP(CONCATENATE($D282,AI$1),'movs ordered by action'!$B:$G,4,FALSE))," ",VLOOKUP(CONCATENATE($D282,AI$1),'movs ordered by action'!$B:$G,4,FALSE))</f>
        <v xml:space="preserve"> </v>
      </c>
      <c r="AJ282" t="str">
        <f>IF(ISNA(VLOOKUP(CONCATENATE($D282,AJ$1),'movs ordered by action'!$B:$G,4,FALSE))," ",VLOOKUP(CONCATENATE($D282,AJ$1),'movs ordered by action'!$B:$G,4,FALSE))</f>
        <v xml:space="preserve"> </v>
      </c>
      <c r="AK282" t="str">
        <f>IF(ISNA(VLOOKUP(CONCATENATE($D282,AK$1),'movs ordered by action'!$B:$G,4,FALSE))," ",VLOOKUP(CONCATENATE($D282,AK$1),'movs ordered by action'!$B:$G,4,FALSE))</f>
        <v xml:space="preserve"> </v>
      </c>
      <c r="AL282" t="str">
        <f>IF(ISNA(VLOOKUP(CONCATENATE($D282,AL$1),'movs ordered by action'!$B:$G,4,FALSE))," ",VLOOKUP(CONCATENATE($D282,AL$1),'movs ordered by action'!$B:$G,4,FALSE))</f>
        <v xml:space="preserve"> </v>
      </c>
      <c r="AM282" t="str">
        <f>IF(ISNA(VLOOKUP(CONCATENATE($D282,AM$1),'movs ordered by action'!$B:$G,4,FALSE))," ",VLOOKUP(CONCATENATE($D282,AM$1),'movs ordered by action'!$B:$G,4,FALSE))</f>
        <v xml:space="preserve"> </v>
      </c>
      <c r="AN282" t="str">
        <f>IF(ISNA(VLOOKUP(CONCATENATE($D282,AN$1),'movs ordered by action'!$B:$G,4,FALSE))," ",VLOOKUP(CONCATENATE($D282,AN$1),'movs ordered by action'!$B:$G,4,FALSE))</f>
        <v xml:space="preserve"> </v>
      </c>
      <c r="AO282" t="str">
        <f>IF(ISNA(VLOOKUP(CONCATENATE($D282,AO$1),'movs ordered by action'!$B:$G,4,FALSE))," ",VLOOKUP(CONCATENATE($D282,AO$1),'movs ordered by action'!$B:$G,4,FALSE))</f>
        <v xml:space="preserve"> </v>
      </c>
      <c r="AP282" t="str">
        <f>IF(ISNA(VLOOKUP(CONCATENATE($D282,AP$1),'movs ordered by action'!$B:$G,4,FALSE))," ",VLOOKUP(CONCATENATE($D282,AP$1),'movs ordered by action'!$B:$G,4,FALSE))</f>
        <v xml:space="preserve"> </v>
      </c>
      <c r="AQ282" t="str">
        <f>IF(ISNA(VLOOKUP(CONCATENATE($D282,AQ$1),'movs ordered by action'!$B:$G,4,FALSE))," ",VLOOKUP(CONCATENATE($D282,AQ$1),'movs ordered by action'!$B:$G,4,FALSE))</f>
        <v xml:space="preserve"> </v>
      </c>
      <c r="AR282" t="str">
        <f>IF(ISNA(VLOOKUP(CONCATENATE($D282,AR$1),'movs ordered by action'!$B:$G,4,FALSE))," ",VLOOKUP(CONCATENATE($D282,AR$1),'movs ordered by action'!$B:$G,4,FALSE))</f>
        <v xml:space="preserve"> </v>
      </c>
      <c r="AS282" t="str">
        <f>IF(ISNA(VLOOKUP(CONCATENATE($D282,AS$1),'movs ordered by action'!$B:$G,4,FALSE))," ",VLOOKUP(CONCATENATE($D282,AS$1),'movs ordered by action'!$B:$G,4,FALSE))</f>
        <v xml:space="preserve"> </v>
      </c>
      <c r="AT282" t="str">
        <f>IF(ISNA(VLOOKUP(CONCATENATE($D282,AT$1),'movs ordered by action'!$B:$G,4,FALSE))," ",VLOOKUP(CONCATENATE($D282,AT$1),'movs ordered by action'!$B:$G,4,FALSE))</f>
        <v xml:space="preserve"> </v>
      </c>
      <c r="AU282" t="str">
        <f>IF(ISNA(VLOOKUP(CONCATENATE($D282,AU$1),'movs ordered by action'!$B:$G,4,FALSE))," ",VLOOKUP(CONCATENATE($D282,AU$1),'movs ordered by action'!$B:$G,4,FALSE))</f>
        <v xml:space="preserve"> </v>
      </c>
      <c r="AV282" t="str">
        <f>IF(ISNA(VLOOKUP(CONCATENATE($D282,AV$1),'movs ordered by action'!$B:$G,4,FALSE))," ",VLOOKUP(CONCATENATE($D282,AV$1),'movs ordered by action'!$B:$G,4,FALSE))</f>
        <v xml:space="preserve"> </v>
      </c>
      <c r="AW282" t="str">
        <f>IF(ISNA(VLOOKUP(CONCATENATE($D282,AW$1),'movs ordered by action'!$B:$G,4,FALSE))," ",VLOOKUP(CONCATENATE($D282,AW$1),'movs ordered by action'!$B:$G,4,FALSE))</f>
        <v xml:space="preserve"> </v>
      </c>
      <c r="AX282" t="str">
        <f>IF(ISNA(VLOOKUP(CONCATENATE($D282,AX$1),'movs ordered by action'!$B:$G,4,FALSE))," ",VLOOKUP(CONCATENATE($D282,AX$1),'movs ordered by action'!$B:$G,4,FALSE))</f>
        <v xml:space="preserve"> </v>
      </c>
      <c r="AY282" t="str">
        <f>IF(ISNA(VLOOKUP(CONCATENATE($D282,AY$1),'movs ordered by action'!$B:$G,4,FALSE))," ",VLOOKUP(CONCATENATE($D282,AY$1),'movs ordered by action'!$B:$G,4,FALSE))</f>
        <v xml:space="preserve"> </v>
      </c>
      <c r="AZ282" t="str">
        <f>IF(ISNA(VLOOKUP(CONCATENATE($D282,AZ$1),'movs ordered by action'!$B:$G,4,FALSE))," ",VLOOKUP(CONCATENATE($D282,AZ$1),'movs ordered by action'!$B:$G,4,FALSE))</f>
        <v xml:space="preserve"> </v>
      </c>
      <c r="BA282" t="str">
        <f>IF(ISNA(VLOOKUP(CONCATENATE($D282,BA$1),'movs ordered by action'!$B:$G,4,FALSE))," ",VLOOKUP(CONCATENATE($D282,BA$1),'movs ordered by action'!$B:$G,4,FALSE))</f>
        <v xml:space="preserve"> </v>
      </c>
      <c r="BB282" t="str">
        <f>IF(ISNA(VLOOKUP(CONCATENATE($D282,BB$1),'movs ordered by action'!$B:$G,4,FALSE))," ",VLOOKUP(CONCATENATE($D282,BB$1),'movs ordered by action'!$B:$G,4,FALSE))</f>
        <v xml:space="preserve"> </v>
      </c>
      <c r="BC282" t="str">
        <f>IF(ISNA(VLOOKUP(CONCATENATE($D282,BC$1),'movs ordered by action'!$B:$G,4,FALSE))," ",VLOOKUP(CONCATENATE($D282,BC$1),'movs ordered by action'!$B:$G,4,FALSE))</f>
        <v xml:space="preserve"> </v>
      </c>
      <c r="BD282" t="str">
        <f>IF(ISNA(VLOOKUP(CONCATENATE($D282,BD$1),'movs ordered by action'!$B:$G,4,FALSE))," ",VLOOKUP(CONCATENATE($D282,BD$1),'movs ordered by action'!$B:$G,4,FALSE))</f>
        <v xml:space="preserve"> </v>
      </c>
      <c r="BE282" t="str">
        <f>IF(ISNA(VLOOKUP(CONCATENATE($D282,BE$1),'movs ordered by action'!$B:$G,4,FALSE))," ",VLOOKUP(CONCATENATE($D282,BE$1),'movs ordered by action'!$B:$G,4,FALSE))</f>
        <v xml:space="preserve"> </v>
      </c>
      <c r="BF282" t="str">
        <f>IF(ISNA(VLOOKUP(CONCATENATE($D282,BF$1),'movs ordered by action'!$B:$G,4,FALSE))," ",VLOOKUP(CONCATENATE($D282,BF$1),'movs ordered by action'!$B:$G,4,FALSE))</f>
        <v xml:space="preserve"> </v>
      </c>
      <c r="BG282" t="str">
        <f>IF(ISNA(VLOOKUP(CONCATENATE($D282,BG$1),'movs ordered by action'!$B:$G,4,FALSE))," ",VLOOKUP(CONCATENATE($D282,BG$1),'movs ordered by action'!$B:$G,4,FALSE))</f>
        <v xml:space="preserve"> </v>
      </c>
      <c r="BH282" t="str">
        <f>IF(ISNA(VLOOKUP(CONCATENATE($D282,BH$1),'movs ordered by action'!$B:$G,4,FALSE))," ",VLOOKUP(CONCATENATE($D282,BH$1),'movs ordered by action'!$B:$G,4,FALSE))</f>
        <v xml:space="preserve"> </v>
      </c>
      <c r="BI282" t="str">
        <f>IF(ISNA(VLOOKUP(CONCATENATE($D282,BI$1),'movs ordered by action'!$B:$G,4,FALSE))," ",VLOOKUP(CONCATENATE($D282,BI$1),'movs ordered by action'!$B:$G,4,FALSE))</f>
        <v xml:space="preserve"> </v>
      </c>
      <c r="BJ282" t="str">
        <f>IF(ISNA(VLOOKUP(CONCATENATE($D282,BJ$1),'movs ordered by action'!$B:$G,4,FALSE))," ",VLOOKUP(CONCATENATE($D282,BJ$1),'movs ordered by action'!$B:$G,4,FALSE))</f>
        <v xml:space="preserve"> </v>
      </c>
      <c r="BK282" t="str">
        <f>IF(ISNA(VLOOKUP(CONCATENATE($D282,BK$1),'movs ordered by action'!$B:$G,4,FALSE))," ",VLOOKUP(CONCATENATE($D282,BK$1),'movs ordered by action'!$B:$G,4,FALSE))</f>
        <v xml:space="preserve"> </v>
      </c>
      <c r="BL282" t="str">
        <f>IF(ISNA(VLOOKUP(CONCATENATE($D282,BL$1),'movs ordered by action'!$B:$G,4,FALSE))," ",VLOOKUP(CONCATENATE($D282,BL$1),'movs ordered by action'!$B:$G,4,FALSE))</f>
        <v xml:space="preserve"> </v>
      </c>
      <c r="BM282" t="str">
        <f>IF(ISNA(VLOOKUP(CONCATENATE($D282,BM$1),'movs ordered by action'!$B:$G,4,FALSE))," ",VLOOKUP(CONCATENATE($D282,BM$1),'movs ordered by action'!$B:$G,4,FALSE))</f>
        <v xml:space="preserve"> </v>
      </c>
      <c r="BN282" t="str">
        <f>IF(ISNA(VLOOKUP(CONCATENATE($D282,BN$1),'movs ordered by action'!$B:$G,4,FALSE))," ",VLOOKUP(CONCATENATE($D282,BN$1),'movs ordered by action'!$B:$G,4,FALSE))</f>
        <v xml:space="preserve"> </v>
      </c>
      <c r="BO282" t="str">
        <f>IF(ISNA(VLOOKUP(CONCATENATE($D282,BO$1),'movs ordered by action'!$B:$G,4,FALSE))," ",VLOOKUP(CONCATENATE($D282,BO$1),'movs ordered by action'!$B:$G,4,FALSE))</f>
        <v xml:space="preserve"> </v>
      </c>
      <c r="BP282" t="str">
        <f>IF(ISNA(VLOOKUP(CONCATENATE($D282,BP$1),'movs ordered by action'!$B:$G,4,FALSE))," ",VLOOKUP(CONCATENATE($D282,BP$1),'movs ordered by action'!$B:$G,4,FALSE))</f>
        <v xml:space="preserve"> </v>
      </c>
      <c r="BQ282" t="str">
        <f>IF(ISNA(VLOOKUP(CONCATENATE($D282,BQ$1),'movs ordered by action'!$B:$G,4,FALSE))," ",VLOOKUP(CONCATENATE($D282,BQ$1),'movs ordered by action'!$B:$G,4,FALSE))</f>
        <v xml:space="preserve"> </v>
      </c>
      <c r="BR282" t="str">
        <f>IF(ISNA(VLOOKUP(CONCATENATE($D282,BR$1),'movs ordered by action'!$B:$G,4,FALSE))," ",VLOOKUP(CONCATENATE($D282,BR$1),'movs ordered by action'!$B:$G,4,FALSE))</f>
        <v xml:space="preserve"> </v>
      </c>
      <c r="BS282" t="str">
        <f>IF(ISNA(VLOOKUP(CONCATENATE($D282,BS$1),'movs ordered by action'!$B:$G,4,FALSE))," ",VLOOKUP(CONCATENATE($D282,BS$1),'movs ordered by action'!$B:$G,4,FALSE))</f>
        <v xml:space="preserve"> </v>
      </c>
      <c r="BT282" t="str">
        <f>IF(ISNA(VLOOKUP(CONCATENATE($D282,BT$1),'movs ordered by action'!$B:$G,4,FALSE))," ",VLOOKUP(CONCATENATE($D282,BT$1),'movs ordered by action'!$B:$G,4,FALSE))</f>
        <v xml:space="preserve"> </v>
      </c>
      <c r="BU282" t="str">
        <f>IF(ISNA(VLOOKUP(CONCATENATE($D282,BU$1),'movs ordered by action'!$B:$G,4,FALSE))," ",VLOOKUP(CONCATENATE($D282,BU$1),'movs ordered by action'!$B:$G,4,FALSE))</f>
        <v xml:space="preserve"> </v>
      </c>
      <c r="BV282" t="str">
        <f>IF(ISNA(VLOOKUP(CONCATENATE($D282,BV$1),'movs ordered by action'!$B:$G,4,FALSE))," ",VLOOKUP(CONCATENATE($D282,BV$1),'movs ordered by action'!$B:$G,4,FALSE))</f>
        <v xml:space="preserve"> </v>
      </c>
      <c r="BW282" t="str">
        <f>IF(ISNA(VLOOKUP(CONCATENATE($D282,BW$1),'movs ordered by action'!$B:$G,4,FALSE))," ",VLOOKUP(CONCATENATE($D282,BW$1),'movs ordered by action'!$B:$G,4,FALSE))</f>
        <v xml:space="preserve"> </v>
      </c>
      <c r="BX282" t="str">
        <f>IF(ISNA(VLOOKUP(CONCATENATE($D282,BX$1),'movs ordered by action'!$B:$G,4,FALSE))," ",VLOOKUP(CONCATENATE($D282,BX$1),'movs ordered by action'!$B:$G,4,FALSE))</f>
        <v xml:space="preserve"> </v>
      </c>
      <c r="BY282" t="str">
        <f>IF(ISNA(VLOOKUP(CONCATENATE($D282,BY$1),'movs ordered by action'!$B:$G,4,FALSE))," ",VLOOKUP(CONCATENATE($D282,BY$1),'movs ordered by action'!$B:$G,4,FALSE))</f>
        <v xml:space="preserve"> </v>
      </c>
      <c r="BZ282" t="str">
        <f>IF(ISNA(VLOOKUP(CONCATENATE($D282,BZ$1),'movs ordered by action'!$B:$G,4,FALSE))," ",VLOOKUP(CONCATENATE($D282,BZ$1),'movs ordered by action'!$B:$G,4,FALSE))</f>
        <v xml:space="preserve"> </v>
      </c>
      <c r="CA282" t="str">
        <f>IF(ISNA(VLOOKUP(CONCATENATE($D282,CA$1),'movs ordered by action'!$B:$G,4,FALSE))," ",VLOOKUP(CONCATENATE($D282,CA$1),'movs ordered by action'!$B:$G,4,FALSE))</f>
        <v xml:space="preserve"> </v>
      </c>
      <c r="CB282" t="str">
        <f>IF(ISNA(VLOOKUP(CONCATENATE($D282,CB$1),'movs ordered by action'!$B:$G,4,FALSE))," ",VLOOKUP(CONCATENATE($D282,CB$1),'movs ordered by action'!$B:$G,4,FALSE))</f>
        <v xml:space="preserve"> </v>
      </c>
      <c r="CC282" t="str">
        <f>IF(ISNA(VLOOKUP(CONCATENATE($D282,CC$1),'movs ordered by action'!$B:$G,4,FALSE))," ",VLOOKUP(CONCATENATE($D282,CC$1),'movs ordered by action'!$B:$G,4,FALSE))</f>
        <v xml:space="preserve"> </v>
      </c>
      <c r="CD282" t="str">
        <f>IF(ISNA(VLOOKUP(CONCATENATE($D282,CD$1),'movs ordered by action'!$B:$G,4,FALSE))," ",VLOOKUP(CONCATENATE($D282,CD$1),'movs ordered by action'!$B:$G,4,FALSE))</f>
        <v xml:space="preserve"> </v>
      </c>
      <c r="CE282" t="str">
        <f>IF(ISNA(VLOOKUP(CONCATENATE($D282,CE$1),'movs ordered by action'!$B:$G,4,FALSE))," ",VLOOKUP(CONCATENATE($D282,CE$1),'movs ordered by action'!$B:$G,4,FALSE))</f>
        <v xml:space="preserve"> </v>
      </c>
      <c r="CF282" t="str">
        <f>IF(ISNA(VLOOKUP(CONCATENATE($D282,CF$1),'movs ordered by action'!$B:$G,4,FALSE))," ",VLOOKUP(CONCATENATE($D282,CF$1),'movs ordered by action'!$B:$G,4,FALSE))</f>
        <v xml:space="preserve"> </v>
      </c>
      <c r="CG282" t="str">
        <f>IF(ISNA(VLOOKUP(CONCATENATE($D282,CG$1),'movs ordered by action'!$B:$G,4,FALSE))," ",VLOOKUP(CONCATENATE($D282,CG$1),'movs ordered by action'!$B:$G,4,FALSE))</f>
        <v xml:space="preserve"> </v>
      </c>
      <c r="CH282" t="str">
        <f>IF(ISNA(VLOOKUP(CONCATENATE($D282,CH$1),'movs ordered by action'!$B:$G,4,FALSE))," ",VLOOKUP(CONCATENATE($D282,CH$1),'movs ordered by action'!$B:$G,4,FALSE))</f>
        <v xml:space="preserve"> </v>
      </c>
      <c r="CI282" t="str">
        <f>IF(ISNA(VLOOKUP(CONCATENATE($D282,CI$1),'movs ordered by action'!$B:$G,4,FALSE))," ",VLOOKUP(CONCATENATE($D282,CI$1),'movs ordered by action'!$B:$G,4,FALSE))</f>
        <v xml:space="preserve"> </v>
      </c>
      <c r="CJ282" t="str">
        <f>IF(ISNA(VLOOKUP(CONCATENATE($D282,CJ$1),'movs ordered by action'!$B:$G,4,FALSE))," ",VLOOKUP(CONCATENATE($D282,CJ$1),'movs ordered by action'!$B:$G,4,FALSE))</f>
        <v xml:space="preserve"> </v>
      </c>
      <c r="CK282" t="str">
        <f>IF(ISNA(VLOOKUP(CONCATENATE($D282,CK$1),'movs ordered by action'!$B:$G,4,FALSE))," ",VLOOKUP(CONCATENATE($D282,CK$1),'movs ordered by action'!$B:$G,4,FALSE))</f>
        <v xml:space="preserve"> </v>
      </c>
      <c r="CL282" t="str">
        <f>IF(ISNA(VLOOKUP(CONCATENATE($D282,CL$1),'movs ordered by action'!$B:$G,4,FALSE))," ",VLOOKUP(CONCATENATE($D282,CL$1),'movs ordered by action'!$B:$G,4,FALSE))</f>
        <v xml:space="preserve"> </v>
      </c>
      <c r="CM282" t="str">
        <f>IF(ISNA(VLOOKUP(CONCATENATE($D282,CM$1),'movs ordered by action'!$B:$G,4,FALSE))," ",VLOOKUP(CONCATENATE($D282,CM$1),'movs ordered by action'!$B:$G,4,FALSE))</f>
        <v xml:space="preserve"> </v>
      </c>
    </row>
    <row r="283" spans="1:91" x14ac:dyDescent="0.3">
      <c r="D283" s="19" t="s">
        <v>7101</v>
      </c>
      <c r="E283" t="str">
        <f>IF(ISNA(VLOOKUP(CONCATENATE($D283,E$1),'movs ordered by action'!$B:$G,4,FALSE))," ",VLOOKUP(CONCATENATE($D283,E$1),'movs ordered by action'!$B:$G,4,FALSE))</f>
        <v xml:space="preserve"> </v>
      </c>
      <c r="F283" t="str">
        <f>IF(ISNA(VLOOKUP(CONCATENATE($D283,F$1),'movs ordered by action'!$B:$G,4,FALSE))," ",VLOOKUP(CONCATENATE($D283,F$1),'movs ordered by action'!$B:$G,4,FALSE))</f>
        <v xml:space="preserve"> </v>
      </c>
      <c r="G283" t="str">
        <f>IF(ISNA(VLOOKUP(CONCATENATE($D283,G$1),'movs ordered by action'!$B:$G,4,FALSE))," ",VLOOKUP(CONCATENATE($D283,G$1),'movs ordered by action'!$B:$G,4,FALSE))</f>
        <v xml:space="preserve"> </v>
      </c>
      <c r="H283" t="str">
        <f>IF(ISNA(VLOOKUP(CONCATENATE($D283,H$1),'movs ordered by action'!$B:$G,4,FALSE))," ",VLOOKUP(CONCATENATE($D283,H$1),'movs ordered by action'!$B:$G,4,FALSE))</f>
        <v xml:space="preserve"> </v>
      </c>
      <c r="I283" t="str">
        <f>IF(ISNA(VLOOKUP(CONCATENATE($D283,I$1),'movs ordered by action'!$B:$G,4,FALSE))," ",VLOOKUP(CONCATENATE($D283,I$1),'movs ordered by action'!$B:$G,4,FALSE))</f>
        <v xml:space="preserve"> </v>
      </c>
      <c r="J283" t="str">
        <f>IF(ISNA(VLOOKUP(CONCATENATE($D283,J$1),'movs ordered by action'!$B:$G,4,FALSE))," ",VLOOKUP(CONCATENATE($D283,J$1),'movs ordered by action'!$B:$G,4,FALSE))</f>
        <v xml:space="preserve"> </v>
      </c>
      <c r="K283" t="str">
        <f>IF(ISNA(VLOOKUP(CONCATENATE($D283,K$1),'movs ordered by action'!$B:$G,4,FALSE))," ",VLOOKUP(CONCATENATE($D283,K$1),'movs ordered by action'!$B:$G,4,FALSE))</f>
        <v xml:space="preserve"> </v>
      </c>
      <c r="L283" t="str">
        <f>IF(ISNA(VLOOKUP(CONCATENATE($D283,L$1),'movs ordered by action'!$B:$G,4,FALSE))," ",VLOOKUP(CONCATENATE($D283,L$1),'movs ordered by action'!$B:$G,4,FALSE))</f>
        <v xml:space="preserve"> </v>
      </c>
      <c r="M283" t="str">
        <f>IF(ISNA(VLOOKUP(CONCATENATE($D283,M$1),'movs ordered by action'!$B:$G,4,FALSE))," ",VLOOKUP(CONCATENATE($D283,M$1),'movs ordered by action'!$B:$G,4,FALSE))</f>
        <v xml:space="preserve"> </v>
      </c>
      <c r="N283" t="str">
        <f>IF(ISNA(VLOOKUP(CONCATENATE($D283,N$1),'movs ordered by action'!$B:$G,4,FALSE))," ",VLOOKUP(CONCATENATE($D283,N$1),'movs ordered by action'!$B:$G,4,FALSE))</f>
        <v xml:space="preserve"> </v>
      </c>
      <c r="O283" t="str">
        <f>IF(ISNA(VLOOKUP(CONCATENATE($D283,O$1),'movs ordered by action'!$B:$G,4,FALSE))," ",VLOOKUP(CONCATENATE($D283,O$1),'movs ordered by action'!$B:$G,4,FALSE))</f>
        <v xml:space="preserve"> </v>
      </c>
      <c r="P283" t="str">
        <f>IF(ISNA(VLOOKUP(CONCATENATE($D283,P$1),'movs ordered by action'!$B:$G,4,FALSE))," ",VLOOKUP(CONCATENATE($D283,P$1),'movs ordered by action'!$B:$G,4,FALSE))</f>
        <v xml:space="preserve"> </v>
      </c>
      <c r="Q283" t="str">
        <f>IF(ISNA(VLOOKUP(CONCATENATE($D283,Q$1),'movs ordered by action'!$B:$G,4,FALSE))," ",VLOOKUP(CONCATENATE($D283,Q$1),'movs ordered by action'!$B:$G,4,FALSE))</f>
        <v xml:space="preserve"> </v>
      </c>
      <c r="R283" t="str">
        <f>IF(ISNA(VLOOKUP(CONCATENATE($D283,R$1),'movs ordered by action'!$B:$G,4,FALSE))," ",VLOOKUP(CONCATENATE($D283,R$1),'movs ordered by action'!$B:$G,4,FALSE))</f>
        <v xml:space="preserve"> </v>
      </c>
      <c r="S283" t="str">
        <f>IF(ISNA(VLOOKUP(CONCATENATE($D283,S$1),'movs ordered by action'!$B:$G,4,FALSE))," ",VLOOKUP(CONCATENATE($D283,S$1),'movs ordered by action'!$B:$G,4,FALSE))</f>
        <v xml:space="preserve"> </v>
      </c>
      <c r="T283" t="str">
        <f>IF(ISNA(VLOOKUP(CONCATENATE($D283,T$1),'movs ordered by action'!$B:$G,4,FALSE))," ",VLOOKUP(CONCATENATE($D283,T$1),'movs ordered by action'!$B:$G,4,FALSE))</f>
        <v xml:space="preserve"> </v>
      </c>
      <c r="U283" t="str">
        <f>IF(ISNA(VLOOKUP(CONCATENATE($D283,U$1),'movs ordered by action'!$B:$G,4,FALSE))," ",VLOOKUP(CONCATENATE($D283,U$1),'movs ordered by action'!$B:$G,4,FALSE))</f>
        <v xml:space="preserve"> </v>
      </c>
      <c r="V283" t="str">
        <f>IF(ISNA(VLOOKUP(CONCATENATE($D283,V$1),'movs ordered by action'!$B:$G,4,FALSE))," ",VLOOKUP(CONCATENATE($D283,V$1),'movs ordered by action'!$B:$G,4,FALSE))</f>
        <v xml:space="preserve"> </v>
      </c>
      <c r="W283" t="str">
        <f>IF(ISNA(VLOOKUP(CONCATENATE($D283,W$1),'movs ordered by action'!$B:$G,4,FALSE))," ",VLOOKUP(CONCATENATE($D283,W$1),'movs ordered by action'!$B:$G,4,FALSE))</f>
        <v xml:space="preserve"> </v>
      </c>
      <c r="X283" t="str">
        <f>IF(ISNA(VLOOKUP(CONCATENATE($D283,X$1),'movs ordered by action'!$B:$G,4,FALSE))," ",VLOOKUP(CONCATENATE($D283,X$1),'movs ordered by action'!$B:$G,4,FALSE))</f>
        <v xml:space="preserve"> </v>
      </c>
      <c r="Y283" t="str">
        <f>IF(ISNA(VLOOKUP(CONCATENATE($D283,Y$1),'movs ordered by action'!$B:$G,4,FALSE))," ",VLOOKUP(CONCATENATE($D283,Y$1),'movs ordered by action'!$B:$G,4,FALSE))</f>
        <v xml:space="preserve"> </v>
      </c>
      <c r="Z283" t="str">
        <f>IF(ISNA(VLOOKUP(CONCATENATE($D283,Z$1),'movs ordered by action'!$B:$G,4,FALSE))," ",VLOOKUP(CONCATENATE($D283,Z$1),'movs ordered by action'!$B:$G,4,FALSE))</f>
        <v xml:space="preserve"> </v>
      </c>
      <c r="AA283" t="str">
        <f>IF(ISNA(VLOOKUP(CONCATENATE($D283,AA$1),'movs ordered by action'!$B:$G,4,FALSE))," ",VLOOKUP(CONCATENATE($D283,AA$1),'movs ordered by action'!$B:$G,4,FALSE))</f>
        <v xml:space="preserve"> </v>
      </c>
      <c r="AB283" t="str">
        <f>IF(ISNA(VLOOKUP(CONCATENATE($D283,AB$1),'movs ordered by action'!$B:$G,4,FALSE))," ",VLOOKUP(CONCATENATE($D283,AB$1),'movs ordered by action'!$B:$G,4,FALSE))</f>
        <v xml:space="preserve"> </v>
      </c>
      <c r="AC283" t="str">
        <f>IF(ISNA(VLOOKUP(CONCATENATE($D283,AC$1),'movs ordered by action'!$B:$G,4,FALSE))," ",VLOOKUP(CONCATENATE($D283,AC$1),'movs ordered by action'!$B:$G,4,FALSE))</f>
        <v xml:space="preserve"> </v>
      </c>
      <c r="AD283" t="str">
        <f>IF(ISNA(VLOOKUP(CONCATENATE($D283,AD$1),'movs ordered by action'!$B:$G,4,FALSE))," ",VLOOKUP(CONCATENATE($D283,AD$1),'movs ordered by action'!$B:$G,4,FALSE))</f>
        <v xml:space="preserve"> </v>
      </c>
      <c r="AE283" t="str">
        <f>IF(ISNA(VLOOKUP(CONCATENATE($D283,AE$1),'movs ordered by action'!$B:$G,4,FALSE))," ",VLOOKUP(CONCATENATE($D283,AE$1),'movs ordered by action'!$B:$G,4,FALSE))</f>
        <v xml:space="preserve"> </v>
      </c>
      <c r="AF283" t="str">
        <f>IF(ISNA(VLOOKUP(CONCATENATE($D283,AF$1),'movs ordered by action'!$B:$G,4,FALSE))," ",VLOOKUP(CONCATENATE($D283,AF$1),'movs ordered by action'!$B:$G,4,FALSE))</f>
        <v xml:space="preserve"> </v>
      </c>
      <c r="AG283" t="str">
        <f>IF(ISNA(VLOOKUP(CONCATENATE($D283,AG$1),'movs ordered by action'!$B:$G,4,FALSE))," ",VLOOKUP(CONCATENATE($D283,AG$1),'movs ordered by action'!$B:$G,4,FALSE))</f>
        <v xml:space="preserve"> </v>
      </c>
      <c r="AH283" t="str">
        <f>IF(ISNA(VLOOKUP(CONCATENATE($D283,AH$1),'movs ordered by action'!$B:$G,4,FALSE))," ",VLOOKUP(CONCATENATE($D283,AH$1),'movs ordered by action'!$B:$G,4,FALSE))</f>
        <v xml:space="preserve"> </v>
      </c>
      <c r="AI283" t="str">
        <f>IF(ISNA(VLOOKUP(CONCATENATE($D283,AI$1),'movs ordered by action'!$B:$G,4,FALSE))," ",VLOOKUP(CONCATENATE($D283,AI$1),'movs ordered by action'!$B:$G,4,FALSE))</f>
        <v xml:space="preserve"> </v>
      </c>
      <c r="AJ283" t="str">
        <f>IF(ISNA(VLOOKUP(CONCATENATE($D283,AJ$1),'movs ordered by action'!$B:$G,4,FALSE))," ",VLOOKUP(CONCATENATE($D283,AJ$1),'movs ordered by action'!$B:$G,4,FALSE))</f>
        <v xml:space="preserve"> </v>
      </c>
      <c r="AK283" t="str">
        <f>IF(ISNA(VLOOKUP(CONCATENATE($D283,AK$1),'movs ordered by action'!$B:$G,4,FALSE))," ",VLOOKUP(CONCATENATE($D283,AK$1),'movs ordered by action'!$B:$G,4,FALSE))</f>
        <v xml:space="preserve"> </v>
      </c>
      <c r="AL283" t="str">
        <f>IF(ISNA(VLOOKUP(CONCATENATE($D283,AL$1),'movs ordered by action'!$B:$G,4,FALSE))," ",VLOOKUP(CONCATENATE($D283,AL$1),'movs ordered by action'!$B:$G,4,FALSE))</f>
        <v xml:space="preserve"> </v>
      </c>
      <c r="AM283" t="str">
        <f>IF(ISNA(VLOOKUP(CONCATENATE($D283,AM$1),'movs ordered by action'!$B:$G,4,FALSE))," ",VLOOKUP(CONCATENATE($D283,AM$1),'movs ordered by action'!$B:$G,4,FALSE))</f>
        <v xml:space="preserve"> </v>
      </c>
      <c r="AN283" t="str">
        <f>IF(ISNA(VLOOKUP(CONCATENATE($D283,AN$1),'movs ordered by action'!$B:$G,4,FALSE))," ",VLOOKUP(CONCATENATE($D283,AN$1),'movs ordered by action'!$B:$G,4,FALSE))</f>
        <v xml:space="preserve"> </v>
      </c>
      <c r="AO283" t="str">
        <f>IF(ISNA(VLOOKUP(CONCATENATE($D283,AO$1),'movs ordered by action'!$B:$G,4,FALSE))," ",VLOOKUP(CONCATENATE($D283,AO$1),'movs ordered by action'!$B:$G,4,FALSE))</f>
        <v xml:space="preserve"> </v>
      </c>
      <c r="AP283" t="str">
        <f>IF(ISNA(VLOOKUP(CONCATENATE($D283,AP$1),'movs ordered by action'!$B:$G,4,FALSE))," ",VLOOKUP(CONCATENATE($D283,AP$1),'movs ordered by action'!$B:$G,4,FALSE))</f>
        <v xml:space="preserve"> </v>
      </c>
      <c r="AQ283" t="str">
        <f>IF(ISNA(VLOOKUP(CONCATENATE($D283,AQ$1),'movs ordered by action'!$B:$G,4,FALSE))," ",VLOOKUP(CONCATENATE($D283,AQ$1),'movs ordered by action'!$B:$G,4,FALSE))</f>
        <v xml:space="preserve"> </v>
      </c>
      <c r="AR283" t="str">
        <f>IF(ISNA(VLOOKUP(CONCATENATE($D283,AR$1),'movs ordered by action'!$B:$G,4,FALSE))," ",VLOOKUP(CONCATENATE($D283,AR$1),'movs ordered by action'!$B:$G,4,FALSE))</f>
        <v xml:space="preserve"> </v>
      </c>
      <c r="AS283" t="str">
        <f>IF(ISNA(VLOOKUP(CONCATENATE($D283,AS$1),'movs ordered by action'!$B:$G,4,FALSE))," ",VLOOKUP(CONCATENATE($D283,AS$1),'movs ordered by action'!$B:$G,4,FALSE))</f>
        <v xml:space="preserve"> </v>
      </c>
      <c r="AT283" t="str">
        <f>IF(ISNA(VLOOKUP(CONCATENATE($D283,AT$1),'movs ordered by action'!$B:$G,4,FALSE))," ",VLOOKUP(CONCATENATE($D283,AT$1),'movs ordered by action'!$B:$G,4,FALSE))</f>
        <v xml:space="preserve"> </v>
      </c>
      <c r="AU283" t="str">
        <f>IF(ISNA(VLOOKUP(CONCATENATE($D283,AU$1),'movs ordered by action'!$B:$G,4,FALSE))," ",VLOOKUP(CONCATENATE($D283,AU$1),'movs ordered by action'!$B:$G,4,FALSE))</f>
        <v xml:space="preserve"> </v>
      </c>
      <c r="AV283" t="str">
        <f>IF(ISNA(VLOOKUP(CONCATENATE($D283,AV$1),'movs ordered by action'!$B:$G,4,FALSE))," ",VLOOKUP(CONCATENATE($D283,AV$1),'movs ordered by action'!$B:$G,4,FALSE))</f>
        <v xml:space="preserve"> </v>
      </c>
      <c r="AW283" t="str">
        <f>IF(ISNA(VLOOKUP(CONCATENATE($D283,AW$1),'movs ordered by action'!$B:$G,4,FALSE))," ",VLOOKUP(CONCATENATE($D283,AW$1),'movs ordered by action'!$B:$G,4,FALSE))</f>
        <v xml:space="preserve"> </v>
      </c>
      <c r="AX283" t="str">
        <f>IF(ISNA(VLOOKUP(CONCATENATE($D283,AX$1),'movs ordered by action'!$B:$G,4,FALSE))," ",VLOOKUP(CONCATENATE($D283,AX$1),'movs ordered by action'!$B:$G,4,FALSE))</f>
        <v xml:space="preserve"> </v>
      </c>
      <c r="AY283" t="str">
        <f>IF(ISNA(VLOOKUP(CONCATENATE($D283,AY$1),'movs ordered by action'!$B:$G,4,FALSE))," ",VLOOKUP(CONCATENATE($D283,AY$1),'movs ordered by action'!$B:$G,4,FALSE))</f>
        <v xml:space="preserve"> </v>
      </c>
      <c r="AZ283" t="str">
        <f>IF(ISNA(VLOOKUP(CONCATENATE($D283,AZ$1),'movs ordered by action'!$B:$G,4,FALSE))," ",VLOOKUP(CONCATENATE($D283,AZ$1),'movs ordered by action'!$B:$G,4,FALSE))</f>
        <v xml:space="preserve"> </v>
      </c>
      <c r="BA283" t="str">
        <f>IF(ISNA(VLOOKUP(CONCATENATE($D283,BA$1),'movs ordered by action'!$B:$G,4,FALSE))," ",VLOOKUP(CONCATENATE($D283,BA$1),'movs ordered by action'!$B:$G,4,FALSE))</f>
        <v xml:space="preserve"> </v>
      </c>
      <c r="BB283" t="str">
        <f>IF(ISNA(VLOOKUP(CONCATENATE($D283,BB$1),'movs ordered by action'!$B:$G,4,FALSE))," ",VLOOKUP(CONCATENATE($D283,BB$1),'movs ordered by action'!$B:$G,4,FALSE))</f>
        <v xml:space="preserve"> </v>
      </c>
      <c r="BC283" t="str">
        <f>IF(ISNA(VLOOKUP(CONCATENATE($D283,BC$1),'movs ordered by action'!$B:$G,4,FALSE))," ",VLOOKUP(CONCATENATE($D283,BC$1),'movs ordered by action'!$B:$G,4,FALSE))</f>
        <v xml:space="preserve"> </v>
      </c>
      <c r="BD283" t="str">
        <f>IF(ISNA(VLOOKUP(CONCATENATE($D283,BD$1),'movs ordered by action'!$B:$G,4,FALSE))," ",VLOOKUP(CONCATENATE($D283,BD$1),'movs ordered by action'!$B:$G,4,FALSE))</f>
        <v xml:space="preserve"> </v>
      </c>
      <c r="BE283" t="str">
        <f>IF(ISNA(VLOOKUP(CONCATENATE($D283,BE$1),'movs ordered by action'!$B:$G,4,FALSE))," ",VLOOKUP(CONCATENATE($D283,BE$1),'movs ordered by action'!$B:$G,4,FALSE))</f>
        <v xml:space="preserve"> </v>
      </c>
      <c r="BF283" t="str">
        <f>IF(ISNA(VLOOKUP(CONCATENATE($D283,BF$1),'movs ordered by action'!$B:$G,4,FALSE))," ",VLOOKUP(CONCATENATE($D283,BF$1),'movs ordered by action'!$B:$G,4,FALSE))</f>
        <v xml:space="preserve"> </v>
      </c>
      <c r="BG283" t="str">
        <f>IF(ISNA(VLOOKUP(CONCATENATE($D283,BG$1),'movs ordered by action'!$B:$G,4,FALSE))," ",VLOOKUP(CONCATENATE($D283,BG$1),'movs ordered by action'!$B:$G,4,FALSE))</f>
        <v xml:space="preserve"> </v>
      </c>
      <c r="BH283" t="str">
        <f>IF(ISNA(VLOOKUP(CONCATENATE($D283,BH$1),'movs ordered by action'!$B:$G,4,FALSE))," ",VLOOKUP(CONCATENATE($D283,BH$1),'movs ordered by action'!$B:$G,4,FALSE))</f>
        <v xml:space="preserve"> </v>
      </c>
      <c r="BI283" t="str">
        <f>IF(ISNA(VLOOKUP(CONCATENATE($D283,BI$1),'movs ordered by action'!$B:$G,4,FALSE))," ",VLOOKUP(CONCATENATE($D283,BI$1),'movs ordered by action'!$B:$G,4,FALSE))</f>
        <v xml:space="preserve"> </v>
      </c>
      <c r="BJ283" t="str">
        <f>IF(ISNA(VLOOKUP(CONCATENATE($D283,BJ$1),'movs ordered by action'!$B:$G,4,FALSE))," ",VLOOKUP(CONCATENATE($D283,BJ$1),'movs ordered by action'!$B:$G,4,FALSE))</f>
        <v xml:space="preserve"> </v>
      </c>
      <c r="BK283" t="str">
        <f>IF(ISNA(VLOOKUP(CONCATENATE($D283,BK$1),'movs ordered by action'!$B:$G,4,FALSE))," ",VLOOKUP(CONCATENATE($D283,BK$1),'movs ordered by action'!$B:$G,4,FALSE))</f>
        <v xml:space="preserve"> </v>
      </c>
      <c r="BL283" t="str">
        <f>IF(ISNA(VLOOKUP(CONCATENATE($D283,BL$1),'movs ordered by action'!$B:$G,4,FALSE))," ",VLOOKUP(CONCATENATE($D283,BL$1),'movs ordered by action'!$B:$G,4,FALSE))</f>
        <v xml:space="preserve"> </v>
      </c>
      <c r="BM283" t="str">
        <f>IF(ISNA(VLOOKUP(CONCATENATE($D283,BM$1),'movs ordered by action'!$B:$G,4,FALSE))," ",VLOOKUP(CONCATENATE($D283,BM$1),'movs ordered by action'!$B:$G,4,FALSE))</f>
        <v xml:space="preserve"> </v>
      </c>
      <c r="BN283" t="str">
        <f>IF(ISNA(VLOOKUP(CONCATENATE($D283,BN$1),'movs ordered by action'!$B:$G,4,FALSE))," ",VLOOKUP(CONCATENATE($D283,BN$1),'movs ordered by action'!$B:$G,4,FALSE))</f>
        <v xml:space="preserve"> </v>
      </c>
      <c r="BO283" t="str">
        <f>IF(ISNA(VLOOKUP(CONCATENATE($D283,BO$1),'movs ordered by action'!$B:$G,4,FALSE))," ",VLOOKUP(CONCATENATE($D283,BO$1),'movs ordered by action'!$B:$G,4,FALSE))</f>
        <v xml:space="preserve"> </v>
      </c>
      <c r="BP283" t="str">
        <f>IF(ISNA(VLOOKUP(CONCATENATE($D283,BP$1),'movs ordered by action'!$B:$G,4,FALSE))," ",VLOOKUP(CONCATENATE($D283,BP$1),'movs ordered by action'!$B:$G,4,FALSE))</f>
        <v xml:space="preserve"> </v>
      </c>
      <c r="BQ283" t="str">
        <f>IF(ISNA(VLOOKUP(CONCATENATE($D283,BQ$1),'movs ordered by action'!$B:$G,4,FALSE))," ",VLOOKUP(CONCATENATE($D283,BQ$1),'movs ordered by action'!$B:$G,4,FALSE))</f>
        <v xml:space="preserve"> </v>
      </c>
      <c r="BR283" t="str">
        <f>IF(ISNA(VLOOKUP(CONCATENATE($D283,BR$1),'movs ordered by action'!$B:$G,4,FALSE))," ",VLOOKUP(CONCATENATE($D283,BR$1),'movs ordered by action'!$B:$G,4,FALSE))</f>
        <v xml:space="preserve"> </v>
      </c>
      <c r="BS283" t="str">
        <f>IF(ISNA(VLOOKUP(CONCATENATE($D283,BS$1),'movs ordered by action'!$B:$G,4,FALSE))," ",VLOOKUP(CONCATENATE($D283,BS$1),'movs ordered by action'!$B:$G,4,FALSE))</f>
        <v xml:space="preserve"> </v>
      </c>
      <c r="BT283" t="str">
        <f>IF(ISNA(VLOOKUP(CONCATENATE($D283,BT$1),'movs ordered by action'!$B:$G,4,FALSE))," ",VLOOKUP(CONCATENATE($D283,BT$1),'movs ordered by action'!$B:$G,4,FALSE))</f>
        <v xml:space="preserve"> </v>
      </c>
      <c r="BU283" t="str">
        <f>IF(ISNA(VLOOKUP(CONCATENATE($D283,BU$1),'movs ordered by action'!$B:$G,4,FALSE))," ",VLOOKUP(CONCATENATE($D283,BU$1),'movs ordered by action'!$B:$G,4,FALSE))</f>
        <v xml:space="preserve"> </v>
      </c>
      <c r="BV283" t="str">
        <f>IF(ISNA(VLOOKUP(CONCATENATE($D283,BV$1),'movs ordered by action'!$B:$G,4,FALSE))," ",VLOOKUP(CONCATENATE($D283,BV$1),'movs ordered by action'!$B:$G,4,FALSE))</f>
        <v xml:space="preserve"> </v>
      </c>
      <c r="BW283" t="str">
        <f>IF(ISNA(VLOOKUP(CONCATENATE($D283,BW$1),'movs ordered by action'!$B:$G,4,FALSE))," ",VLOOKUP(CONCATENATE($D283,BW$1),'movs ordered by action'!$B:$G,4,FALSE))</f>
        <v xml:space="preserve"> </v>
      </c>
      <c r="BX283" t="str">
        <f>IF(ISNA(VLOOKUP(CONCATENATE($D283,BX$1),'movs ordered by action'!$B:$G,4,FALSE))," ",VLOOKUP(CONCATENATE($D283,BX$1),'movs ordered by action'!$B:$G,4,FALSE))</f>
        <v xml:space="preserve"> </v>
      </c>
      <c r="BY283" t="str">
        <f>IF(ISNA(VLOOKUP(CONCATENATE($D283,BY$1),'movs ordered by action'!$B:$G,4,FALSE))," ",VLOOKUP(CONCATENATE($D283,BY$1),'movs ordered by action'!$B:$G,4,FALSE))</f>
        <v xml:space="preserve"> </v>
      </c>
      <c r="BZ283" t="str">
        <f>IF(ISNA(VLOOKUP(CONCATENATE($D283,BZ$1),'movs ordered by action'!$B:$G,4,FALSE))," ",VLOOKUP(CONCATENATE($D283,BZ$1),'movs ordered by action'!$B:$G,4,FALSE))</f>
        <v xml:space="preserve"> </v>
      </c>
      <c r="CA283" t="str">
        <f>IF(ISNA(VLOOKUP(CONCATENATE($D283,CA$1),'movs ordered by action'!$B:$G,4,FALSE))," ",VLOOKUP(CONCATENATE($D283,CA$1),'movs ordered by action'!$B:$G,4,FALSE))</f>
        <v xml:space="preserve"> </v>
      </c>
      <c r="CB283" t="str">
        <f>IF(ISNA(VLOOKUP(CONCATENATE($D283,CB$1),'movs ordered by action'!$B:$G,4,FALSE))," ",VLOOKUP(CONCATENATE($D283,CB$1),'movs ordered by action'!$B:$G,4,FALSE))</f>
        <v xml:space="preserve"> </v>
      </c>
      <c r="CC283" t="str">
        <f>IF(ISNA(VLOOKUP(CONCATENATE($D283,CC$1),'movs ordered by action'!$B:$G,4,FALSE))," ",VLOOKUP(CONCATENATE($D283,CC$1),'movs ordered by action'!$B:$G,4,FALSE))</f>
        <v xml:space="preserve"> </v>
      </c>
      <c r="CD283" t="str">
        <f>IF(ISNA(VLOOKUP(CONCATENATE($D283,CD$1),'movs ordered by action'!$B:$G,4,FALSE))," ",VLOOKUP(CONCATENATE($D283,CD$1),'movs ordered by action'!$B:$G,4,FALSE))</f>
        <v xml:space="preserve"> </v>
      </c>
      <c r="CE283" t="str">
        <f>IF(ISNA(VLOOKUP(CONCATENATE($D283,CE$1),'movs ordered by action'!$B:$G,4,FALSE))," ",VLOOKUP(CONCATENATE($D283,CE$1),'movs ordered by action'!$B:$G,4,FALSE))</f>
        <v xml:space="preserve"> </v>
      </c>
      <c r="CF283" t="str">
        <f>IF(ISNA(VLOOKUP(CONCATENATE($D283,CF$1),'movs ordered by action'!$B:$G,4,FALSE))," ",VLOOKUP(CONCATENATE($D283,CF$1),'movs ordered by action'!$B:$G,4,FALSE))</f>
        <v xml:space="preserve"> </v>
      </c>
      <c r="CG283" t="str">
        <f>IF(ISNA(VLOOKUP(CONCATENATE($D283,CG$1),'movs ordered by action'!$B:$G,4,FALSE))," ",VLOOKUP(CONCATENATE($D283,CG$1),'movs ordered by action'!$B:$G,4,FALSE))</f>
        <v xml:space="preserve"> </v>
      </c>
      <c r="CH283" t="str">
        <f>IF(ISNA(VLOOKUP(CONCATENATE($D283,CH$1),'movs ordered by action'!$B:$G,4,FALSE))," ",VLOOKUP(CONCATENATE($D283,CH$1),'movs ordered by action'!$B:$G,4,FALSE))</f>
        <v xml:space="preserve"> </v>
      </c>
      <c r="CI283" t="str">
        <f>IF(ISNA(VLOOKUP(CONCATENATE($D283,CI$1),'movs ordered by action'!$B:$G,4,FALSE))," ",VLOOKUP(CONCATENATE($D283,CI$1),'movs ordered by action'!$B:$G,4,FALSE))</f>
        <v xml:space="preserve"> </v>
      </c>
      <c r="CJ283" t="str">
        <f>IF(ISNA(VLOOKUP(CONCATENATE($D283,CJ$1),'movs ordered by action'!$B:$G,4,FALSE))," ",VLOOKUP(CONCATENATE($D283,CJ$1),'movs ordered by action'!$B:$G,4,FALSE))</f>
        <v xml:space="preserve"> </v>
      </c>
      <c r="CK283" t="str">
        <f>IF(ISNA(VLOOKUP(CONCATENATE($D283,CK$1),'movs ordered by action'!$B:$G,4,FALSE))," ",VLOOKUP(CONCATENATE($D283,CK$1),'movs ordered by action'!$B:$G,4,FALSE))</f>
        <v xml:space="preserve"> </v>
      </c>
      <c r="CL283" t="str">
        <f>IF(ISNA(VLOOKUP(CONCATENATE($D283,CL$1),'movs ordered by action'!$B:$G,4,FALSE))," ",VLOOKUP(CONCATENATE($D283,CL$1),'movs ordered by action'!$B:$G,4,FALSE))</f>
        <v xml:space="preserve"> </v>
      </c>
      <c r="CM283" t="str">
        <f>IF(ISNA(VLOOKUP(CONCATENATE($D283,CM$1),'movs ordered by action'!$B:$G,4,FALSE))," ",VLOOKUP(CONCATENATE($D283,CM$1),'movs ordered by action'!$B:$G,4,FALSE))</f>
        <v xml:space="preserve"> </v>
      </c>
    </row>
    <row r="284" spans="1:91" x14ac:dyDescent="0.3">
      <c r="D284" s="19" t="s">
        <v>6861</v>
      </c>
      <c r="E284" t="str">
        <f>IF(ISNA(VLOOKUP(CONCATENATE($D284,E$1),'movs ordered by action'!$B:$G,4,FALSE))," ",VLOOKUP(CONCATENATE($D284,E$1),'movs ordered by action'!$B:$G,4,FALSE))</f>
        <v xml:space="preserve"> </v>
      </c>
      <c r="F284" t="str">
        <f>IF(ISNA(VLOOKUP(CONCATENATE($D284,F$1),'movs ordered by action'!$B:$G,4,FALSE))," ",VLOOKUP(CONCATENATE($D284,F$1),'movs ordered by action'!$B:$G,4,FALSE))</f>
        <v xml:space="preserve"> </v>
      </c>
      <c r="G284" t="str">
        <f>IF(ISNA(VLOOKUP(CONCATENATE($D284,G$1),'movs ordered by action'!$B:$G,4,FALSE))," ",VLOOKUP(CONCATENATE($D284,G$1),'movs ordered by action'!$B:$G,4,FALSE))</f>
        <v xml:space="preserve"> </v>
      </c>
      <c r="H284" t="str">
        <f>IF(ISNA(VLOOKUP(CONCATENATE($D284,H$1),'movs ordered by action'!$B:$G,4,FALSE))," ",VLOOKUP(CONCATENATE($D284,H$1),'movs ordered by action'!$B:$G,4,FALSE))</f>
        <v xml:space="preserve"> </v>
      </c>
      <c r="I284" t="str">
        <f>IF(ISNA(VLOOKUP(CONCATENATE($D284,I$1),'movs ordered by action'!$B:$G,4,FALSE))," ",VLOOKUP(CONCATENATE($D284,I$1),'movs ordered by action'!$B:$G,4,FALSE))</f>
        <v xml:space="preserve"> </v>
      </c>
      <c r="J284" t="str">
        <f>IF(ISNA(VLOOKUP(CONCATENATE($D284,J$1),'movs ordered by action'!$B:$G,4,FALSE))," ",VLOOKUP(CONCATENATE($D284,J$1),'movs ordered by action'!$B:$G,4,FALSE))</f>
        <v xml:space="preserve"> </v>
      </c>
      <c r="K284" t="str">
        <f>IF(ISNA(VLOOKUP(CONCATENATE($D284,K$1),'movs ordered by action'!$B:$G,4,FALSE))," ",VLOOKUP(CONCATENATE($D284,K$1),'movs ordered by action'!$B:$G,4,FALSE))</f>
        <v xml:space="preserve"> </v>
      </c>
      <c r="L284" t="str">
        <f>IF(ISNA(VLOOKUP(CONCATENATE($D284,L$1),'movs ordered by action'!$B:$G,4,FALSE))," ",VLOOKUP(CONCATENATE($D284,L$1),'movs ordered by action'!$B:$G,4,FALSE))</f>
        <v xml:space="preserve"> </v>
      </c>
      <c r="M284" t="str">
        <f>IF(ISNA(VLOOKUP(CONCATENATE($D284,M$1),'movs ordered by action'!$B:$G,4,FALSE))," ",VLOOKUP(CONCATENATE($D284,M$1),'movs ordered by action'!$B:$G,4,FALSE))</f>
        <v xml:space="preserve"> </v>
      </c>
      <c r="N284" t="str">
        <f>IF(ISNA(VLOOKUP(CONCATENATE($D284,N$1),'movs ordered by action'!$B:$G,4,FALSE))," ",VLOOKUP(CONCATENATE($D284,N$1),'movs ordered by action'!$B:$G,4,FALSE))</f>
        <v xml:space="preserve"> </v>
      </c>
      <c r="O284" t="str">
        <f>IF(ISNA(VLOOKUP(CONCATENATE($D284,O$1),'movs ordered by action'!$B:$G,4,FALSE))," ",VLOOKUP(CONCATENATE($D284,O$1),'movs ordered by action'!$B:$G,4,FALSE))</f>
        <v xml:space="preserve"> </v>
      </c>
      <c r="P284" t="str">
        <f>IF(ISNA(VLOOKUP(CONCATENATE($D284,P$1),'movs ordered by action'!$B:$G,4,FALSE))," ",VLOOKUP(CONCATENATE($D284,P$1),'movs ordered by action'!$B:$G,4,FALSE))</f>
        <v xml:space="preserve"> </v>
      </c>
      <c r="Q284" t="str">
        <f>IF(ISNA(VLOOKUP(CONCATENATE($D284,Q$1),'movs ordered by action'!$B:$G,4,FALSE))," ",VLOOKUP(CONCATENATE($D284,Q$1),'movs ordered by action'!$B:$G,4,FALSE))</f>
        <v xml:space="preserve"> </v>
      </c>
      <c r="R284" t="str">
        <f>IF(ISNA(VLOOKUP(CONCATENATE($D284,R$1),'movs ordered by action'!$B:$G,4,FALSE))," ",VLOOKUP(CONCATENATE($D284,R$1),'movs ordered by action'!$B:$G,4,FALSE))</f>
        <v xml:space="preserve"> </v>
      </c>
      <c r="S284" t="str">
        <f>IF(ISNA(VLOOKUP(CONCATENATE($D284,S$1),'movs ordered by action'!$B:$G,4,FALSE))," ",VLOOKUP(CONCATENATE($D284,S$1),'movs ordered by action'!$B:$G,4,FALSE))</f>
        <v xml:space="preserve"> </v>
      </c>
      <c r="T284" t="str">
        <f>IF(ISNA(VLOOKUP(CONCATENATE($D284,T$1),'movs ordered by action'!$B:$G,4,FALSE))," ",VLOOKUP(CONCATENATE($D284,T$1),'movs ordered by action'!$B:$G,4,FALSE))</f>
        <v xml:space="preserve"> </v>
      </c>
      <c r="U284" t="str">
        <f>IF(ISNA(VLOOKUP(CONCATENATE($D284,U$1),'movs ordered by action'!$B:$G,4,FALSE))," ",VLOOKUP(CONCATENATE($D284,U$1),'movs ordered by action'!$B:$G,4,FALSE))</f>
        <v xml:space="preserve"> </v>
      </c>
      <c r="V284" t="str">
        <f>IF(ISNA(VLOOKUP(CONCATENATE($D284,V$1),'movs ordered by action'!$B:$G,4,FALSE))," ",VLOOKUP(CONCATENATE($D284,V$1),'movs ordered by action'!$B:$G,4,FALSE))</f>
        <v xml:space="preserve"> </v>
      </c>
      <c r="W284" t="str">
        <f>IF(ISNA(VLOOKUP(CONCATENATE($D284,W$1),'movs ordered by action'!$B:$G,4,FALSE))," ",VLOOKUP(CONCATENATE($D284,W$1),'movs ordered by action'!$B:$G,4,FALSE))</f>
        <v xml:space="preserve"> </v>
      </c>
      <c r="X284" t="str">
        <f>IF(ISNA(VLOOKUP(CONCATENATE($D284,X$1),'movs ordered by action'!$B:$G,4,FALSE))," ",VLOOKUP(CONCATENATE($D284,X$1),'movs ordered by action'!$B:$G,4,FALSE))</f>
        <v xml:space="preserve"> </v>
      </c>
      <c r="Y284" t="str">
        <f>IF(ISNA(VLOOKUP(CONCATENATE($D284,Y$1),'movs ordered by action'!$B:$G,4,FALSE))," ",VLOOKUP(CONCATENATE($D284,Y$1),'movs ordered by action'!$B:$G,4,FALSE))</f>
        <v xml:space="preserve"> </v>
      </c>
      <c r="Z284" t="str">
        <f>IF(ISNA(VLOOKUP(CONCATENATE($D284,Z$1),'movs ordered by action'!$B:$G,4,FALSE))," ",VLOOKUP(CONCATENATE($D284,Z$1),'movs ordered by action'!$B:$G,4,FALSE))</f>
        <v xml:space="preserve"> </v>
      </c>
      <c r="AA284" t="str">
        <f>IF(ISNA(VLOOKUP(CONCATENATE($D284,AA$1),'movs ordered by action'!$B:$G,4,FALSE))," ",VLOOKUP(CONCATENATE($D284,AA$1),'movs ordered by action'!$B:$G,4,FALSE))</f>
        <v xml:space="preserve"> </v>
      </c>
      <c r="AB284" t="str">
        <f>IF(ISNA(VLOOKUP(CONCATENATE($D284,AB$1),'movs ordered by action'!$B:$G,4,FALSE))," ",VLOOKUP(CONCATENATE($D284,AB$1),'movs ordered by action'!$B:$G,4,FALSE))</f>
        <v xml:space="preserve"> </v>
      </c>
      <c r="AC284" t="str">
        <f>IF(ISNA(VLOOKUP(CONCATENATE($D284,AC$1),'movs ordered by action'!$B:$G,4,FALSE))," ",VLOOKUP(CONCATENATE($D284,AC$1),'movs ordered by action'!$B:$G,4,FALSE))</f>
        <v xml:space="preserve"> </v>
      </c>
      <c r="AD284" t="str">
        <f>IF(ISNA(VLOOKUP(CONCATENATE($D284,AD$1),'movs ordered by action'!$B:$G,4,FALSE))," ",VLOOKUP(CONCATENATE($D284,AD$1),'movs ordered by action'!$B:$G,4,FALSE))</f>
        <v xml:space="preserve"> </v>
      </c>
      <c r="AE284" t="str">
        <f>IF(ISNA(VLOOKUP(CONCATENATE($D284,AE$1),'movs ordered by action'!$B:$G,4,FALSE))," ",VLOOKUP(CONCATENATE($D284,AE$1),'movs ordered by action'!$B:$G,4,FALSE))</f>
        <v xml:space="preserve"> </v>
      </c>
      <c r="AF284" t="str">
        <f>IF(ISNA(VLOOKUP(CONCATENATE($D284,AF$1),'movs ordered by action'!$B:$G,4,FALSE))," ",VLOOKUP(CONCATENATE($D284,AF$1),'movs ordered by action'!$B:$G,4,FALSE))</f>
        <v xml:space="preserve"> </v>
      </c>
      <c r="AG284" t="str">
        <f>IF(ISNA(VLOOKUP(CONCATENATE($D284,AG$1),'movs ordered by action'!$B:$G,4,FALSE))," ",VLOOKUP(CONCATENATE($D284,AG$1),'movs ordered by action'!$B:$G,4,FALSE))</f>
        <v xml:space="preserve"> </v>
      </c>
      <c r="AH284" t="str">
        <f>IF(ISNA(VLOOKUP(CONCATENATE($D284,AH$1),'movs ordered by action'!$B:$G,4,FALSE))," ",VLOOKUP(CONCATENATE($D284,AH$1),'movs ordered by action'!$B:$G,4,FALSE))</f>
        <v xml:space="preserve"> </v>
      </c>
      <c r="AI284" t="str">
        <f>IF(ISNA(VLOOKUP(CONCATENATE($D284,AI$1),'movs ordered by action'!$B:$G,4,FALSE))," ",VLOOKUP(CONCATENATE($D284,AI$1),'movs ordered by action'!$B:$G,4,FALSE))</f>
        <v xml:space="preserve"> </v>
      </c>
      <c r="AJ284" t="str">
        <f>IF(ISNA(VLOOKUP(CONCATENATE($D284,AJ$1),'movs ordered by action'!$B:$G,4,FALSE))," ",VLOOKUP(CONCATENATE($D284,AJ$1),'movs ordered by action'!$B:$G,4,FALSE))</f>
        <v xml:space="preserve"> </v>
      </c>
      <c r="AK284" t="str">
        <f>IF(ISNA(VLOOKUP(CONCATENATE($D284,AK$1),'movs ordered by action'!$B:$G,4,FALSE))," ",VLOOKUP(CONCATENATE($D284,AK$1),'movs ordered by action'!$B:$G,4,FALSE))</f>
        <v xml:space="preserve"> </v>
      </c>
      <c r="AL284" t="str">
        <f>IF(ISNA(VLOOKUP(CONCATENATE($D284,AL$1),'movs ordered by action'!$B:$G,4,FALSE))," ",VLOOKUP(CONCATENATE($D284,AL$1),'movs ordered by action'!$B:$G,4,FALSE))</f>
        <v xml:space="preserve"> </v>
      </c>
      <c r="AM284" t="str">
        <f>IF(ISNA(VLOOKUP(CONCATENATE($D284,AM$1),'movs ordered by action'!$B:$G,4,FALSE))," ",VLOOKUP(CONCATENATE($D284,AM$1),'movs ordered by action'!$B:$G,4,FALSE))</f>
        <v xml:space="preserve"> </v>
      </c>
      <c r="AN284" t="str">
        <f>IF(ISNA(VLOOKUP(CONCATENATE($D284,AN$1),'movs ordered by action'!$B:$G,4,FALSE))," ",VLOOKUP(CONCATENATE($D284,AN$1),'movs ordered by action'!$B:$G,4,FALSE))</f>
        <v xml:space="preserve"> </v>
      </c>
      <c r="AO284" t="str">
        <f>IF(ISNA(VLOOKUP(CONCATENATE($D284,AO$1),'movs ordered by action'!$B:$G,4,FALSE))," ",VLOOKUP(CONCATENATE($D284,AO$1),'movs ordered by action'!$B:$G,4,FALSE))</f>
        <v xml:space="preserve"> </v>
      </c>
      <c r="AP284" t="str">
        <f>IF(ISNA(VLOOKUP(CONCATENATE($D284,AP$1),'movs ordered by action'!$B:$G,4,FALSE))," ",VLOOKUP(CONCATENATE($D284,AP$1),'movs ordered by action'!$B:$G,4,FALSE))</f>
        <v xml:space="preserve"> </v>
      </c>
      <c r="AQ284" t="str">
        <f>IF(ISNA(VLOOKUP(CONCATENATE($D284,AQ$1),'movs ordered by action'!$B:$G,4,FALSE))," ",VLOOKUP(CONCATENATE($D284,AQ$1),'movs ordered by action'!$B:$G,4,FALSE))</f>
        <v xml:space="preserve"> </v>
      </c>
      <c r="AR284" t="str">
        <f>IF(ISNA(VLOOKUP(CONCATENATE($D284,AR$1),'movs ordered by action'!$B:$G,4,FALSE))," ",VLOOKUP(CONCATENATE($D284,AR$1),'movs ordered by action'!$B:$G,4,FALSE))</f>
        <v xml:space="preserve"> </v>
      </c>
      <c r="AS284" t="str">
        <f>IF(ISNA(VLOOKUP(CONCATENATE($D284,AS$1),'movs ordered by action'!$B:$G,4,FALSE))," ",VLOOKUP(CONCATENATE($D284,AS$1),'movs ordered by action'!$B:$G,4,FALSE))</f>
        <v xml:space="preserve"> </v>
      </c>
      <c r="AT284" t="str">
        <f>IF(ISNA(VLOOKUP(CONCATENATE($D284,AT$1),'movs ordered by action'!$B:$G,4,FALSE))," ",VLOOKUP(CONCATENATE($D284,AT$1),'movs ordered by action'!$B:$G,4,FALSE))</f>
        <v xml:space="preserve"> </v>
      </c>
      <c r="AU284" t="str">
        <f>IF(ISNA(VLOOKUP(CONCATENATE($D284,AU$1),'movs ordered by action'!$B:$G,4,FALSE))," ",VLOOKUP(CONCATENATE($D284,AU$1),'movs ordered by action'!$B:$G,4,FALSE))</f>
        <v xml:space="preserve"> </v>
      </c>
      <c r="AV284" t="str">
        <f>IF(ISNA(VLOOKUP(CONCATENATE($D284,AV$1),'movs ordered by action'!$B:$G,4,FALSE))," ",VLOOKUP(CONCATENATE($D284,AV$1),'movs ordered by action'!$B:$G,4,FALSE))</f>
        <v xml:space="preserve"> </v>
      </c>
      <c r="AW284" t="str">
        <f>IF(ISNA(VLOOKUP(CONCATENATE($D284,AW$1),'movs ordered by action'!$B:$G,4,FALSE))," ",VLOOKUP(CONCATENATE($D284,AW$1),'movs ordered by action'!$B:$G,4,FALSE))</f>
        <v xml:space="preserve"> </v>
      </c>
      <c r="AX284" t="str">
        <f>IF(ISNA(VLOOKUP(CONCATENATE($D284,AX$1),'movs ordered by action'!$B:$G,4,FALSE))," ",VLOOKUP(CONCATENATE($D284,AX$1),'movs ordered by action'!$B:$G,4,FALSE))</f>
        <v xml:space="preserve"> </v>
      </c>
      <c r="AY284" t="str">
        <f>IF(ISNA(VLOOKUP(CONCATENATE($D284,AY$1),'movs ordered by action'!$B:$G,4,FALSE))," ",VLOOKUP(CONCATENATE($D284,AY$1),'movs ordered by action'!$B:$G,4,FALSE))</f>
        <v xml:space="preserve"> </v>
      </c>
      <c r="AZ284" t="str">
        <f>IF(ISNA(VLOOKUP(CONCATENATE($D284,AZ$1),'movs ordered by action'!$B:$G,4,FALSE))," ",VLOOKUP(CONCATENATE($D284,AZ$1),'movs ordered by action'!$B:$G,4,FALSE))</f>
        <v xml:space="preserve"> </v>
      </c>
      <c r="BA284" t="str">
        <f>IF(ISNA(VLOOKUP(CONCATENATE($D284,BA$1),'movs ordered by action'!$B:$G,4,FALSE))," ",VLOOKUP(CONCATENATE($D284,BA$1),'movs ordered by action'!$B:$G,4,FALSE))</f>
        <v xml:space="preserve"> </v>
      </c>
      <c r="BB284" t="str">
        <f>IF(ISNA(VLOOKUP(CONCATENATE($D284,BB$1),'movs ordered by action'!$B:$G,4,FALSE))," ",VLOOKUP(CONCATENATE($D284,BB$1),'movs ordered by action'!$B:$G,4,FALSE))</f>
        <v xml:space="preserve"> </v>
      </c>
      <c r="BC284" t="str">
        <f>IF(ISNA(VLOOKUP(CONCATENATE($D284,BC$1),'movs ordered by action'!$B:$G,4,FALSE))," ",VLOOKUP(CONCATENATE($D284,BC$1),'movs ordered by action'!$B:$G,4,FALSE))</f>
        <v xml:space="preserve"> </v>
      </c>
      <c r="BD284" t="str">
        <f>IF(ISNA(VLOOKUP(CONCATENATE($D284,BD$1),'movs ordered by action'!$B:$G,4,FALSE))," ",VLOOKUP(CONCATENATE($D284,BD$1),'movs ordered by action'!$B:$G,4,FALSE))</f>
        <v xml:space="preserve"> </v>
      </c>
      <c r="BE284" t="str">
        <f>IF(ISNA(VLOOKUP(CONCATENATE($D284,BE$1),'movs ordered by action'!$B:$G,4,FALSE))," ",VLOOKUP(CONCATENATE($D284,BE$1),'movs ordered by action'!$B:$G,4,FALSE))</f>
        <v xml:space="preserve"> </v>
      </c>
      <c r="BF284" t="str">
        <f>IF(ISNA(VLOOKUP(CONCATENATE($D284,BF$1),'movs ordered by action'!$B:$G,4,FALSE))," ",VLOOKUP(CONCATENATE($D284,BF$1),'movs ordered by action'!$B:$G,4,FALSE))</f>
        <v xml:space="preserve"> </v>
      </c>
      <c r="BG284" t="str">
        <f>IF(ISNA(VLOOKUP(CONCATENATE($D284,BG$1),'movs ordered by action'!$B:$G,4,FALSE))," ",VLOOKUP(CONCATENATE($D284,BG$1),'movs ordered by action'!$B:$G,4,FALSE))</f>
        <v xml:space="preserve"> </v>
      </c>
      <c r="BH284" t="str">
        <f>IF(ISNA(VLOOKUP(CONCATENATE($D284,BH$1),'movs ordered by action'!$B:$G,4,FALSE))," ",VLOOKUP(CONCATENATE($D284,BH$1),'movs ordered by action'!$B:$G,4,FALSE))</f>
        <v xml:space="preserve"> </v>
      </c>
      <c r="BI284" t="str">
        <f>IF(ISNA(VLOOKUP(CONCATENATE($D284,BI$1),'movs ordered by action'!$B:$G,4,FALSE))," ",VLOOKUP(CONCATENATE($D284,BI$1),'movs ordered by action'!$B:$G,4,FALSE))</f>
        <v xml:space="preserve"> </v>
      </c>
      <c r="BJ284" t="str">
        <f>IF(ISNA(VLOOKUP(CONCATENATE($D284,BJ$1),'movs ordered by action'!$B:$G,4,FALSE))," ",VLOOKUP(CONCATENATE($D284,BJ$1),'movs ordered by action'!$B:$G,4,FALSE))</f>
        <v xml:space="preserve"> </v>
      </c>
      <c r="BK284" t="str">
        <f>IF(ISNA(VLOOKUP(CONCATENATE($D284,BK$1),'movs ordered by action'!$B:$G,4,FALSE))," ",VLOOKUP(CONCATENATE($D284,BK$1),'movs ordered by action'!$B:$G,4,FALSE))</f>
        <v xml:space="preserve"> </v>
      </c>
      <c r="BL284" t="str">
        <f>IF(ISNA(VLOOKUP(CONCATENATE($D284,BL$1),'movs ordered by action'!$B:$G,4,FALSE))," ",VLOOKUP(CONCATENATE($D284,BL$1),'movs ordered by action'!$B:$G,4,FALSE))</f>
        <v xml:space="preserve"> </v>
      </c>
      <c r="BM284" t="str">
        <f>IF(ISNA(VLOOKUP(CONCATENATE($D284,BM$1),'movs ordered by action'!$B:$G,4,FALSE))," ",VLOOKUP(CONCATENATE($D284,BM$1),'movs ordered by action'!$B:$G,4,FALSE))</f>
        <v xml:space="preserve"> </v>
      </c>
      <c r="BN284" t="str">
        <f>IF(ISNA(VLOOKUP(CONCATENATE($D284,BN$1),'movs ordered by action'!$B:$G,4,FALSE))," ",VLOOKUP(CONCATENATE($D284,BN$1),'movs ordered by action'!$B:$G,4,FALSE))</f>
        <v xml:space="preserve"> </v>
      </c>
      <c r="BO284" t="str">
        <f>IF(ISNA(VLOOKUP(CONCATENATE($D284,BO$1),'movs ordered by action'!$B:$G,4,FALSE))," ",VLOOKUP(CONCATENATE($D284,BO$1),'movs ordered by action'!$B:$G,4,FALSE))</f>
        <v xml:space="preserve"> </v>
      </c>
      <c r="BP284" t="str">
        <f>IF(ISNA(VLOOKUP(CONCATENATE($D284,BP$1),'movs ordered by action'!$B:$G,4,FALSE))," ",VLOOKUP(CONCATENATE($D284,BP$1),'movs ordered by action'!$B:$G,4,FALSE))</f>
        <v xml:space="preserve"> </v>
      </c>
      <c r="BQ284" t="str">
        <f>IF(ISNA(VLOOKUP(CONCATENATE($D284,BQ$1),'movs ordered by action'!$B:$G,4,FALSE))," ",VLOOKUP(CONCATENATE($D284,BQ$1),'movs ordered by action'!$B:$G,4,FALSE))</f>
        <v xml:space="preserve"> </v>
      </c>
      <c r="BR284" t="str">
        <f>IF(ISNA(VLOOKUP(CONCATENATE($D284,BR$1),'movs ordered by action'!$B:$G,4,FALSE))," ",VLOOKUP(CONCATENATE($D284,BR$1),'movs ordered by action'!$B:$G,4,FALSE))</f>
        <v xml:space="preserve"> </v>
      </c>
      <c r="BS284" t="str">
        <f>IF(ISNA(VLOOKUP(CONCATENATE($D284,BS$1),'movs ordered by action'!$B:$G,4,FALSE))," ",VLOOKUP(CONCATENATE($D284,BS$1),'movs ordered by action'!$B:$G,4,FALSE))</f>
        <v xml:space="preserve"> </v>
      </c>
      <c r="BT284" t="str">
        <f>IF(ISNA(VLOOKUP(CONCATENATE($D284,BT$1),'movs ordered by action'!$B:$G,4,FALSE))," ",VLOOKUP(CONCATENATE($D284,BT$1),'movs ordered by action'!$B:$G,4,FALSE))</f>
        <v xml:space="preserve"> </v>
      </c>
      <c r="BU284" t="str">
        <f>IF(ISNA(VLOOKUP(CONCATENATE($D284,BU$1),'movs ordered by action'!$B:$G,4,FALSE))," ",VLOOKUP(CONCATENATE($D284,BU$1),'movs ordered by action'!$B:$G,4,FALSE))</f>
        <v xml:space="preserve"> </v>
      </c>
      <c r="BV284" t="str">
        <f>IF(ISNA(VLOOKUP(CONCATENATE($D284,BV$1),'movs ordered by action'!$B:$G,4,FALSE))," ",VLOOKUP(CONCATENATE($D284,BV$1),'movs ordered by action'!$B:$G,4,FALSE))</f>
        <v xml:space="preserve"> </v>
      </c>
      <c r="BW284" t="str">
        <f>IF(ISNA(VLOOKUP(CONCATENATE($D284,BW$1),'movs ordered by action'!$B:$G,4,FALSE))," ",VLOOKUP(CONCATENATE($D284,BW$1),'movs ordered by action'!$B:$G,4,FALSE))</f>
        <v xml:space="preserve"> </v>
      </c>
      <c r="BX284" t="str">
        <f>IF(ISNA(VLOOKUP(CONCATENATE($D284,BX$1),'movs ordered by action'!$B:$G,4,FALSE))," ",VLOOKUP(CONCATENATE($D284,BX$1),'movs ordered by action'!$B:$G,4,FALSE))</f>
        <v xml:space="preserve"> </v>
      </c>
      <c r="BY284" t="str">
        <f>IF(ISNA(VLOOKUP(CONCATENATE($D284,BY$1),'movs ordered by action'!$B:$G,4,FALSE))," ",VLOOKUP(CONCATENATE($D284,BY$1),'movs ordered by action'!$B:$G,4,FALSE))</f>
        <v xml:space="preserve"> </v>
      </c>
      <c r="BZ284" t="str">
        <f>IF(ISNA(VLOOKUP(CONCATENATE($D284,BZ$1),'movs ordered by action'!$B:$G,4,FALSE))," ",VLOOKUP(CONCATENATE($D284,BZ$1),'movs ordered by action'!$B:$G,4,FALSE))</f>
        <v xml:space="preserve"> </v>
      </c>
      <c r="CA284" t="str">
        <f>IF(ISNA(VLOOKUP(CONCATENATE($D284,CA$1),'movs ordered by action'!$B:$G,4,FALSE))," ",VLOOKUP(CONCATENATE($D284,CA$1),'movs ordered by action'!$B:$G,4,FALSE))</f>
        <v xml:space="preserve"> </v>
      </c>
      <c r="CB284" t="str">
        <f>IF(ISNA(VLOOKUP(CONCATENATE($D284,CB$1),'movs ordered by action'!$B:$G,4,FALSE))," ",VLOOKUP(CONCATENATE($D284,CB$1),'movs ordered by action'!$B:$G,4,FALSE))</f>
        <v xml:space="preserve"> </v>
      </c>
      <c r="CC284" t="str">
        <f>IF(ISNA(VLOOKUP(CONCATENATE($D284,CC$1),'movs ordered by action'!$B:$G,4,FALSE))," ",VLOOKUP(CONCATENATE($D284,CC$1),'movs ordered by action'!$B:$G,4,FALSE))</f>
        <v xml:space="preserve"> </v>
      </c>
      <c r="CD284" t="str">
        <f>IF(ISNA(VLOOKUP(CONCATENATE($D284,CD$1),'movs ordered by action'!$B:$G,4,FALSE))," ",VLOOKUP(CONCATENATE($D284,CD$1),'movs ordered by action'!$B:$G,4,FALSE))</f>
        <v xml:space="preserve"> </v>
      </c>
      <c r="CE284" t="str">
        <f>IF(ISNA(VLOOKUP(CONCATENATE($D284,CE$1),'movs ordered by action'!$B:$G,4,FALSE))," ",VLOOKUP(CONCATENATE($D284,CE$1),'movs ordered by action'!$B:$G,4,FALSE))</f>
        <v xml:space="preserve"> </v>
      </c>
      <c r="CF284" t="str">
        <f>IF(ISNA(VLOOKUP(CONCATENATE($D284,CF$1),'movs ordered by action'!$B:$G,4,FALSE))," ",VLOOKUP(CONCATENATE($D284,CF$1),'movs ordered by action'!$B:$G,4,FALSE))</f>
        <v xml:space="preserve"> </v>
      </c>
      <c r="CG284" t="str">
        <f>IF(ISNA(VLOOKUP(CONCATENATE($D284,CG$1),'movs ordered by action'!$B:$G,4,FALSE))," ",VLOOKUP(CONCATENATE($D284,CG$1),'movs ordered by action'!$B:$G,4,FALSE))</f>
        <v xml:space="preserve"> </v>
      </c>
      <c r="CH284" t="str">
        <f>IF(ISNA(VLOOKUP(CONCATENATE($D284,CH$1),'movs ordered by action'!$B:$G,4,FALSE))," ",VLOOKUP(CONCATENATE($D284,CH$1),'movs ordered by action'!$B:$G,4,FALSE))</f>
        <v xml:space="preserve"> </v>
      </c>
      <c r="CI284" t="str">
        <f>IF(ISNA(VLOOKUP(CONCATENATE($D284,CI$1),'movs ordered by action'!$B:$G,4,FALSE))," ",VLOOKUP(CONCATENATE($D284,CI$1),'movs ordered by action'!$B:$G,4,FALSE))</f>
        <v xml:space="preserve"> </v>
      </c>
      <c r="CJ284" t="str">
        <f>IF(ISNA(VLOOKUP(CONCATENATE($D284,CJ$1),'movs ordered by action'!$B:$G,4,FALSE))," ",VLOOKUP(CONCATENATE($D284,CJ$1),'movs ordered by action'!$B:$G,4,FALSE))</f>
        <v xml:space="preserve"> </v>
      </c>
      <c r="CK284" t="str">
        <f>IF(ISNA(VLOOKUP(CONCATENATE($D284,CK$1),'movs ordered by action'!$B:$G,4,FALSE))," ",VLOOKUP(CONCATENATE($D284,CK$1),'movs ordered by action'!$B:$G,4,FALSE))</f>
        <v xml:space="preserve"> </v>
      </c>
      <c r="CL284" t="str">
        <f>IF(ISNA(VLOOKUP(CONCATENATE($D284,CL$1),'movs ordered by action'!$B:$G,4,FALSE))," ",VLOOKUP(CONCATENATE($D284,CL$1),'movs ordered by action'!$B:$G,4,FALSE))</f>
        <v xml:space="preserve"> </v>
      </c>
      <c r="CM284" t="str">
        <f>IF(ISNA(VLOOKUP(CONCATENATE($D284,CM$1),'movs ordered by action'!$B:$G,4,FALSE))," ",VLOOKUP(CONCATENATE($D284,CM$1),'movs ordered by action'!$B:$G,4,FALSE))</f>
        <v xml:space="preserve"> </v>
      </c>
    </row>
    <row r="285" spans="1:91" x14ac:dyDescent="0.3">
      <c r="D285" s="19" t="s">
        <v>4588</v>
      </c>
      <c r="E285" t="str">
        <f>IF(ISNA(VLOOKUP(CONCATENATE($D285,E$1),'movs ordered by action'!$B:$G,4,FALSE))," ",VLOOKUP(CONCATENATE($D285,E$1),'movs ordered by action'!$B:$G,4,FALSE))</f>
        <v xml:space="preserve"> </v>
      </c>
      <c r="F285" t="str">
        <f>IF(ISNA(VLOOKUP(CONCATENATE($D285,F$1),'movs ordered by action'!$B:$G,4,FALSE))," ",VLOOKUP(CONCATENATE($D285,F$1),'movs ordered by action'!$B:$G,4,FALSE))</f>
        <v xml:space="preserve"> </v>
      </c>
      <c r="G285" t="str">
        <f>IF(ISNA(VLOOKUP(CONCATENATE($D285,G$1),'movs ordered by action'!$B:$G,4,FALSE))," ",VLOOKUP(CONCATENATE($D285,G$1),'movs ordered by action'!$B:$G,4,FALSE))</f>
        <v xml:space="preserve"> </v>
      </c>
      <c r="H285" t="str">
        <f>IF(ISNA(VLOOKUP(CONCATENATE($D285,H$1),'movs ordered by action'!$B:$G,4,FALSE))," ",VLOOKUP(CONCATENATE($D285,H$1),'movs ordered by action'!$B:$G,4,FALSE))</f>
        <v xml:space="preserve"> </v>
      </c>
      <c r="I285" t="str">
        <f>IF(ISNA(VLOOKUP(CONCATENATE($D285,I$1),'movs ordered by action'!$B:$G,4,FALSE))," ",VLOOKUP(CONCATENATE($D285,I$1),'movs ordered by action'!$B:$G,4,FALSE))</f>
        <v xml:space="preserve"> </v>
      </c>
      <c r="J285" t="str">
        <f>IF(ISNA(VLOOKUP(CONCATENATE($D285,J$1),'movs ordered by action'!$B:$G,4,FALSE))," ",VLOOKUP(CONCATENATE($D285,J$1),'movs ordered by action'!$B:$G,4,FALSE))</f>
        <v xml:space="preserve"> </v>
      </c>
      <c r="K285" t="str">
        <f>IF(ISNA(VLOOKUP(CONCATENATE($D285,K$1),'movs ordered by action'!$B:$G,4,FALSE))," ",VLOOKUP(CONCATENATE($D285,K$1),'movs ordered by action'!$B:$G,4,FALSE))</f>
        <v xml:space="preserve"> </v>
      </c>
      <c r="L285" t="str">
        <f>IF(ISNA(VLOOKUP(CONCATENATE($D285,L$1),'movs ordered by action'!$B:$G,4,FALSE))," ",VLOOKUP(CONCATENATE($D285,L$1),'movs ordered by action'!$B:$G,4,FALSE))</f>
        <v xml:space="preserve"> </v>
      </c>
      <c r="M285" t="str">
        <f>IF(ISNA(VLOOKUP(CONCATENATE($D285,M$1),'movs ordered by action'!$B:$G,4,FALSE))," ",VLOOKUP(CONCATENATE($D285,M$1),'movs ordered by action'!$B:$G,4,FALSE))</f>
        <v xml:space="preserve"> </v>
      </c>
      <c r="N285" t="str">
        <f>IF(ISNA(VLOOKUP(CONCATENATE($D285,N$1),'movs ordered by action'!$B:$G,4,FALSE))," ",VLOOKUP(CONCATENATE($D285,N$1),'movs ordered by action'!$B:$G,4,FALSE))</f>
        <v xml:space="preserve"> </v>
      </c>
      <c r="O285" t="str">
        <f>IF(ISNA(VLOOKUP(CONCATENATE($D285,O$1),'movs ordered by action'!$B:$G,4,FALSE))," ",VLOOKUP(CONCATENATE($D285,O$1),'movs ordered by action'!$B:$G,4,FALSE))</f>
        <v xml:space="preserve"> </v>
      </c>
      <c r="P285" t="str">
        <f>IF(ISNA(VLOOKUP(CONCATENATE($D285,P$1),'movs ordered by action'!$B:$G,4,FALSE))," ",VLOOKUP(CONCATENATE($D285,P$1),'movs ordered by action'!$B:$G,4,FALSE))</f>
        <v xml:space="preserve"> </v>
      </c>
      <c r="Q285" t="str">
        <f>IF(ISNA(VLOOKUP(CONCATENATE($D285,Q$1),'movs ordered by action'!$B:$G,4,FALSE))," ",VLOOKUP(CONCATENATE($D285,Q$1),'movs ordered by action'!$B:$G,4,FALSE))</f>
        <v xml:space="preserve"> </v>
      </c>
      <c r="R285" t="str">
        <f>IF(ISNA(VLOOKUP(CONCATENATE($D285,R$1),'movs ordered by action'!$B:$G,4,FALSE))," ",VLOOKUP(CONCATENATE($D285,R$1),'movs ordered by action'!$B:$G,4,FALSE))</f>
        <v xml:space="preserve"> </v>
      </c>
      <c r="S285" t="str">
        <f>IF(ISNA(VLOOKUP(CONCATENATE($D285,S$1),'movs ordered by action'!$B:$G,4,FALSE))," ",VLOOKUP(CONCATENATE($D285,S$1),'movs ordered by action'!$B:$G,4,FALSE))</f>
        <v xml:space="preserve"> </v>
      </c>
      <c r="T285" t="str">
        <f>IF(ISNA(VLOOKUP(CONCATENATE($D285,T$1),'movs ordered by action'!$B:$G,4,FALSE))," ",VLOOKUP(CONCATENATE($D285,T$1),'movs ordered by action'!$B:$G,4,FALSE))</f>
        <v xml:space="preserve"> </v>
      </c>
      <c r="U285" t="str">
        <f>IF(ISNA(VLOOKUP(CONCATENATE($D285,U$1),'movs ordered by action'!$B:$G,4,FALSE))," ",VLOOKUP(CONCATENATE($D285,U$1),'movs ordered by action'!$B:$G,4,FALSE))</f>
        <v xml:space="preserve"> </v>
      </c>
      <c r="V285" t="str">
        <f>IF(ISNA(VLOOKUP(CONCATENATE($D285,V$1),'movs ordered by action'!$B:$G,4,FALSE))," ",VLOOKUP(CONCATENATE($D285,V$1),'movs ordered by action'!$B:$G,4,FALSE))</f>
        <v xml:space="preserve"> </v>
      </c>
      <c r="W285" t="str">
        <f>IF(ISNA(VLOOKUP(CONCATENATE($D285,W$1),'movs ordered by action'!$B:$G,4,FALSE))," ",VLOOKUP(CONCATENATE($D285,W$1),'movs ordered by action'!$B:$G,4,FALSE))</f>
        <v xml:space="preserve"> </v>
      </c>
      <c r="X285" t="str">
        <f>IF(ISNA(VLOOKUP(CONCATENATE($D285,X$1),'movs ordered by action'!$B:$G,4,FALSE))," ",VLOOKUP(CONCATENATE($D285,X$1),'movs ordered by action'!$B:$G,4,FALSE))</f>
        <v xml:space="preserve"> </v>
      </c>
      <c r="Y285" t="str">
        <f>IF(ISNA(VLOOKUP(CONCATENATE($D285,Y$1),'movs ordered by action'!$B:$G,4,FALSE))," ",VLOOKUP(CONCATENATE($D285,Y$1),'movs ordered by action'!$B:$G,4,FALSE))</f>
        <v xml:space="preserve"> </v>
      </c>
      <c r="Z285" t="str">
        <f>IF(ISNA(VLOOKUP(CONCATENATE($D285,Z$1),'movs ordered by action'!$B:$G,4,FALSE))," ",VLOOKUP(CONCATENATE($D285,Z$1),'movs ordered by action'!$B:$G,4,FALSE))</f>
        <v xml:space="preserve"> </v>
      </c>
      <c r="AA285" t="str">
        <f>IF(ISNA(VLOOKUP(CONCATENATE($D285,AA$1),'movs ordered by action'!$B:$G,4,FALSE))," ",VLOOKUP(CONCATENATE($D285,AA$1),'movs ordered by action'!$B:$G,4,FALSE))</f>
        <v xml:space="preserve"> </v>
      </c>
      <c r="AB285" t="str">
        <f>IF(ISNA(VLOOKUP(CONCATENATE($D285,AB$1),'movs ordered by action'!$B:$G,4,FALSE))," ",VLOOKUP(CONCATENATE($D285,AB$1),'movs ordered by action'!$B:$G,4,FALSE))</f>
        <v xml:space="preserve"> </v>
      </c>
      <c r="AC285" t="str">
        <f>IF(ISNA(VLOOKUP(CONCATENATE($D285,AC$1),'movs ordered by action'!$B:$G,4,FALSE))," ",VLOOKUP(CONCATENATE($D285,AC$1),'movs ordered by action'!$B:$G,4,FALSE))</f>
        <v xml:space="preserve"> </v>
      </c>
      <c r="AD285" t="str">
        <f>IF(ISNA(VLOOKUP(CONCATENATE($D285,AD$1),'movs ordered by action'!$B:$G,4,FALSE))," ",VLOOKUP(CONCATENATE($D285,AD$1),'movs ordered by action'!$B:$G,4,FALSE))</f>
        <v xml:space="preserve"> </v>
      </c>
      <c r="AE285" t="str">
        <f>IF(ISNA(VLOOKUP(CONCATENATE($D285,AE$1),'movs ordered by action'!$B:$G,4,FALSE))," ",VLOOKUP(CONCATENATE($D285,AE$1),'movs ordered by action'!$B:$G,4,FALSE))</f>
        <v xml:space="preserve"> </v>
      </c>
      <c r="AF285" t="str">
        <f>IF(ISNA(VLOOKUP(CONCATENATE($D285,AF$1),'movs ordered by action'!$B:$G,4,FALSE))," ",VLOOKUP(CONCATENATE($D285,AF$1),'movs ordered by action'!$B:$G,4,FALSE))</f>
        <v xml:space="preserve"> </v>
      </c>
      <c r="AG285" t="str">
        <f>IF(ISNA(VLOOKUP(CONCATENATE($D285,AG$1),'movs ordered by action'!$B:$G,4,FALSE))," ",VLOOKUP(CONCATENATE($D285,AG$1),'movs ordered by action'!$B:$G,4,FALSE))</f>
        <v xml:space="preserve"> </v>
      </c>
      <c r="AH285" t="str">
        <f>IF(ISNA(VLOOKUP(CONCATENATE($D285,AH$1),'movs ordered by action'!$B:$G,4,FALSE))," ",VLOOKUP(CONCATENATE($D285,AH$1),'movs ordered by action'!$B:$G,4,FALSE))</f>
        <v xml:space="preserve"> </v>
      </c>
      <c r="AI285" t="str">
        <f>IF(ISNA(VLOOKUP(CONCATENATE($D285,AI$1),'movs ordered by action'!$B:$G,4,FALSE))," ",VLOOKUP(CONCATENATE($D285,AI$1),'movs ordered by action'!$B:$G,4,FALSE))</f>
        <v xml:space="preserve"> </v>
      </c>
      <c r="AJ285" t="str">
        <f>IF(ISNA(VLOOKUP(CONCATENATE($D285,AJ$1),'movs ordered by action'!$B:$G,4,FALSE))," ",VLOOKUP(CONCATENATE($D285,AJ$1),'movs ordered by action'!$B:$G,4,FALSE))</f>
        <v xml:space="preserve"> </v>
      </c>
      <c r="AK285" t="str">
        <f>IF(ISNA(VLOOKUP(CONCATENATE($D285,AK$1),'movs ordered by action'!$B:$G,4,FALSE))," ",VLOOKUP(CONCATENATE($D285,AK$1),'movs ordered by action'!$B:$G,4,FALSE))</f>
        <v xml:space="preserve"> </v>
      </c>
      <c r="AL285" t="str">
        <f>IF(ISNA(VLOOKUP(CONCATENATE($D285,AL$1),'movs ordered by action'!$B:$G,4,FALSE))," ",VLOOKUP(CONCATENATE($D285,AL$1),'movs ordered by action'!$B:$G,4,FALSE))</f>
        <v xml:space="preserve"> </v>
      </c>
      <c r="AM285" t="str">
        <f>IF(ISNA(VLOOKUP(CONCATENATE($D285,AM$1),'movs ordered by action'!$B:$G,4,FALSE))," ",VLOOKUP(CONCATENATE($D285,AM$1),'movs ordered by action'!$B:$G,4,FALSE))</f>
        <v xml:space="preserve"> </v>
      </c>
      <c r="AN285" t="str">
        <f>IF(ISNA(VLOOKUP(CONCATENATE($D285,AN$1),'movs ordered by action'!$B:$G,4,FALSE))," ",VLOOKUP(CONCATENATE($D285,AN$1),'movs ordered by action'!$B:$G,4,FALSE))</f>
        <v xml:space="preserve"> </v>
      </c>
      <c r="AO285" t="str">
        <f>IF(ISNA(VLOOKUP(CONCATENATE($D285,AO$1),'movs ordered by action'!$B:$G,4,FALSE))," ",VLOOKUP(CONCATENATE($D285,AO$1),'movs ordered by action'!$B:$G,4,FALSE))</f>
        <v xml:space="preserve"> </v>
      </c>
      <c r="AP285" t="str">
        <f>IF(ISNA(VLOOKUP(CONCATENATE($D285,AP$1),'movs ordered by action'!$B:$G,4,FALSE))," ",VLOOKUP(CONCATENATE($D285,AP$1),'movs ordered by action'!$B:$G,4,FALSE))</f>
        <v xml:space="preserve"> </v>
      </c>
      <c r="AQ285" t="str">
        <f>IF(ISNA(VLOOKUP(CONCATENATE($D285,AQ$1),'movs ordered by action'!$B:$G,4,FALSE))," ",VLOOKUP(CONCATENATE($D285,AQ$1),'movs ordered by action'!$B:$G,4,FALSE))</f>
        <v xml:space="preserve"> </v>
      </c>
      <c r="AR285" t="str">
        <f>IF(ISNA(VLOOKUP(CONCATENATE($D285,AR$1),'movs ordered by action'!$B:$G,4,FALSE))," ",VLOOKUP(CONCATENATE($D285,AR$1),'movs ordered by action'!$B:$G,4,FALSE))</f>
        <v xml:space="preserve"> </v>
      </c>
      <c r="AS285" t="str">
        <f>IF(ISNA(VLOOKUP(CONCATENATE($D285,AS$1),'movs ordered by action'!$B:$G,4,FALSE))," ",VLOOKUP(CONCATENATE($D285,AS$1),'movs ordered by action'!$B:$G,4,FALSE))</f>
        <v xml:space="preserve"> </v>
      </c>
      <c r="AT285" t="str">
        <f>IF(ISNA(VLOOKUP(CONCATENATE($D285,AT$1),'movs ordered by action'!$B:$G,4,FALSE))," ",VLOOKUP(CONCATENATE($D285,AT$1),'movs ordered by action'!$B:$G,4,FALSE))</f>
        <v xml:space="preserve"> </v>
      </c>
      <c r="AU285" t="str">
        <f>IF(ISNA(VLOOKUP(CONCATENATE($D285,AU$1),'movs ordered by action'!$B:$G,4,FALSE))," ",VLOOKUP(CONCATENATE($D285,AU$1),'movs ordered by action'!$B:$G,4,FALSE))</f>
        <v xml:space="preserve"> </v>
      </c>
      <c r="AV285" t="str">
        <f>IF(ISNA(VLOOKUP(CONCATENATE($D285,AV$1),'movs ordered by action'!$B:$G,4,FALSE))," ",VLOOKUP(CONCATENATE($D285,AV$1),'movs ordered by action'!$B:$G,4,FALSE))</f>
        <v xml:space="preserve"> </v>
      </c>
      <c r="AW285" t="str">
        <f>IF(ISNA(VLOOKUP(CONCATENATE($D285,AW$1),'movs ordered by action'!$B:$G,4,FALSE))," ",VLOOKUP(CONCATENATE($D285,AW$1),'movs ordered by action'!$B:$G,4,FALSE))</f>
        <v xml:space="preserve"> </v>
      </c>
      <c r="AX285" t="str">
        <f>IF(ISNA(VLOOKUP(CONCATENATE($D285,AX$1),'movs ordered by action'!$B:$G,4,FALSE))," ",VLOOKUP(CONCATENATE($D285,AX$1),'movs ordered by action'!$B:$G,4,FALSE))</f>
        <v xml:space="preserve"> </v>
      </c>
      <c r="AY285" t="str">
        <f>IF(ISNA(VLOOKUP(CONCATENATE($D285,AY$1),'movs ordered by action'!$B:$G,4,FALSE))," ",VLOOKUP(CONCATENATE($D285,AY$1),'movs ordered by action'!$B:$G,4,FALSE))</f>
        <v xml:space="preserve"> </v>
      </c>
      <c r="AZ285" t="str">
        <f>IF(ISNA(VLOOKUP(CONCATENATE($D285,AZ$1),'movs ordered by action'!$B:$G,4,FALSE))," ",VLOOKUP(CONCATENATE($D285,AZ$1),'movs ordered by action'!$B:$G,4,FALSE))</f>
        <v xml:space="preserve"> </v>
      </c>
      <c r="BA285" t="str">
        <f>IF(ISNA(VLOOKUP(CONCATENATE($D285,BA$1),'movs ordered by action'!$B:$G,4,FALSE))," ",VLOOKUP(CONCATENATE($D285,BA$1),'movs ordered by action'!$B:$G,4,FALSE))</f>
        <v xml:space="preserve"> </v>
      </c>
      <c r="BB285" t="str">
        <f>IF(ISNA(VLOOKUP(CONCATENATE($D285,BB$1),'movs ordered by action'!$B:$G,4,FALSE))," ",VLOOKUP(CONCATENATE($D285,BB$1),'movs ordered by action'!$B:$G,4,FALSE))</f>
        <v xml:space="preserve"> </v>
      </c>
      <c r="BC285" t="str">
        <f>IF(ISNA(VLOOKUP(CONCATENATE($D285,BC$1),'movs ordered by action'!$B:$G,4,FALSE))," ",VLOOKUP(CONCATENATE($D285,BC$1),'movs ordered by action'!$B:$G,4,FALSE))</f>
        <v xml:space="preserve"> </v>
      </c>
      <c r="BD285" t="str">
        <f>IF(ISNA(VLOOKUP(CONCATENATE($D285,BD$1),'movs ordered by action'!$B:$G,4,FALSE))," ",VLOOKUP(CONCATENATE($D285,BD$1),'movs ordered by action'!$B:$G,4,FALSE))</f>
        <v xml:space="preserve"> </v>
      </c>
      <c r="BE285" t="str">
        <f>IF(ISNA(VLOOKUP(CONCATENATE($D285,BE$1),'movs ordered by action'!$B:$G,4,FALSE))," ",VLOOKUP(CONCATENATE($D285,BE$1),'movs ordered by action'!$B:$G,4,FALSE))</f>
        <v xml:space="preserve"> </v>
      </c>
      <c r="BF285" t="str">
        <f>IF(ISNA(VLOOKUP(CONCATENATE($D285,BF$1),'movs ordered by action'!$B:$G,4,FALSE))," ",VLOOKUP(CONCATENATE($D285,BF$1),'movs ordered by action'!$B:$G,4,FALSE))</f>
        <v xml:space="preserve"> </v>
      </c>
      <c r="BG285" t="str">
        <f>IF(ISNA(VLOOKUP(CONCATENATE($D285,BG$1),'movs ordered by action'!$B:$G,4,FALSE))," ",VLOOKUP(CONCATENATE($D285,BG$1),'movs ordered by action'!$B:$G,4,FALSE))</f>
        <v xml:space="preserve"> </v>
      </c>
      <c r="BH285" t="str">
        <f>IF(ISNA(VLOOKUP(CONCATENATE($D285,BH$1),'movs ordered by action'!$B:$G,4,FALSE))," ",VLOOKUP(CONCATENATE($D285,BH$1),'movs ordered by action'!$B:$G,4,FALSE))</f>
        <v xml:space="preserve"> </v>
      </c>
      <c r="BI285" t="str">
        <f>IF(ISNA(VLOOKUP(CONCATENATE($D285,BI$1),'movs ordered by action'!$B:$G,4,FALSE))," ",VLOOKUP(CONCATENATE($D285,BI$1),'movs ordered by action'!$B:$G,4,FALSE))</f>
        <v xml:space="preserve"> </v>
      </c>
      <c r="BJ285" t="str">
        <f>IF(ISNA(VLOOKUP(CONCATENATE($D285,BJ$1),'movs ordered by action'!$B:$G,4,FALSE))," ",VLOOKUP(CONCATENATE($D285,BJ$1),'movs ordered by action'!$B:$G,4,FALSE))</f>
        <v xml:space="preserve"> </v>
      </c>
      <c r="BK285" t="str">
        <f>IF(ISNA(VLOOKUP(CONCATENATE($D285,BK$1),'movs ordered by action'!$B:$G,4,FALSE))," ",VLOOKUP(CONCATENATE($D285,BK$1),'movs ordered by action'!$B:$G,4,FALSE))</f>
        <v xml:space="preserve"> </v>
      </c>
      <c r="BL285" t="str">
        <f>IF(ISNA(VLOOKUP(CONCATENATE($D285,BL$1),'movs ordered by action'!$B:$G,4,FALSE))," ",VLOOKUP(CONCATENATE($D285,BL$1),'movs ordered by action'!$B:$G,4,FALSE))</f>
        <v xml:space="preserve"> </v>
      </c>
      <c r="BM285" t="str">
        <f>IF(ISNA(VLOOKUP(CONCATENATE($D285,BM$1),'movs ordered by action'!$B:$G,4,FALSE))," ",VLOOKUP(CONCATENATE($D285,BM$1),'movs ordered by action'!$B:$G,4,FALSE))</f>
        <v xml:space="preserve"> </v>
      </c>
      <c r="BN285" t="str">
        <f>IF(ISNA(VLOOKUP(CONCATENATE($D285,BN$1),'movs ordered by action'!$B:$G,4,FALSE))," ",VLOOKUP(CONCATENATE($D285,BN$1),'movs ordered by action'!$B:$G,4,FALSE))</f>
        <v xml:space="preserve"> </v>
      </c>
      <c r="BO285" t="str">
        <f>IF(ISNA(VLOOKUP(CONCATENATE($D285,BO$1),'movs ordered by action'!$B:$G,4,FALSE))," ",VLOOKUP(CONCATENATE($D285,BO$1),'movs ordered by action'!$B:$G,4,FALSE))</f>
        <v xml:space="preserve"> </v>
      </c>
      <c r="BP285" t="str">
        <f>IF(ISNA(VLOOKUP(CONCATENATE($D285,BP$1),'movs ordered by action'!$B:$G,4,FALSE))," ",VLOOKUP(CONCATENATE($D285,BP$1),'movs ordered by action'!$B:$G,4,FALSE))</f>
        <v xml:space="preserve"> </v>
      </c>
      <c r="BQ285" t="str">
        <f>IF(ISNA(VLOOKUP(CONCATENATE($D285,BQ$1),'movs ordered by action'!$B:$G,4,FALSE))," ",VLOOKUP(CONCATENATE($D285,BQ$1),'movs ordered by action'!$B:$G,4,FALSE))</f>
        <v xml:space="preserve"> </v>
      </c>
      <c r="BR285" t="str">
        <f>IF(ISNA(VLOOKUP(CONCATENATE($D285,BR$1),'movs ordered by action'!$B:$G,4,FALSE))," ",VLOOKUP(CONCATENATE($D285,BR$1),'movs ordered by action'!$B:$G,4,FALSE))</f>
        <v xml:space="preserve"> </v>
      </c>
      <c r="BS285" t="str">
        <f>IF(ISNA(VLOOKUP(CONCATENATE($D285,BS$1),'movs ordered by action'!$B:$G,4,FALSE))," ",VLOOKUP(CONCATENATE($D285,BS$1),'movs ordered by action'!$B:$G,4,FALSE))</f>
        <v xml:space="preserve"> </v>
      </c>
      <c r="BT285" t="str">
        <f>IF(ISNA(VLOOKUP(CONCATENATE($D285,BT$1),'movs ordered by action'!$B:$G,4,FALSE))," ",VLOOKUP(CONCATENATE($D285,BT$1),'movs ordered by action'!$B:$G,4,FALSE))</f>
        <v xml:space="preserve"> </v>
      </c>
      <c r="BU285" t="str">
        <f>IF(ISNA(VLOOKUP(CONCATENATE($D285,BU$1),'movs ordered by action'!$B:$G,4,FALSE))," ",VLOOKUP(CONCATENATE($D285,BU$1),'movs ordered by action'!$B:$G,4,FALSE))</f>
        <v xml:space="preserve"> </v>
      </c>
      <c r="BV285" t="str">
        <f>IF(ISNA(VLOOKUP(CONCATENATE($D285,BV$1),'movs ordered by action'!$B:$G,4,FALSE))," ",VLOOKUP(CONCATENATE($D285,BV$1),'movs ordered by action'!$B:$G,4,FALSE))</f>
        <v xml:space="preserve"> </v>
      </c>
      <c r="BW285" t="str">
        <f>IF(ISNA(VLOOKUP(CONCATENATE($D285,BW$1),'movs ordered by action'!$B:$G,4,FALSE))," ",VLOOKUP(CONCATENATE($D285,BW$1),'movs ordered by action'!$B:$G,4,FALSE))</f>
        <v xml:space="preserve"> </v>
      </c>
      <c r="BX285" t="str">
        <f>IF(ISNA(VLOOKUP(CONCATENATE($D285,BX$1),'movs ordered by action'!$B:$G,4,FALSE))," ",VLOOKUP(CONCATENATE($D285,BX$1),'movs ordered by action'!$B:$G,4,FALSE))</f>
        <v xml:space="preserve"> </v>
      </c>
      <c r="BY285" t="str">
        <f>IF(ISNA(VLOOKUP(CONCATENATE($D285,BY$1),'movs ordered by action'!$B:$G,4,FALSE))," ",VLOOKUP(CONCATENATE($D285,BY$1),'movs ordered by action'!$B:$G,4,FALSE))</f>
        <v xml:space="preserve"> </v>
      </c>
      <c r="BZ285" t="str">
        <f>IF(ISNA(VLOOKUP(CONCATENATE($D285,BZ$1),'movs ordered by action'!$B:$G,4,FALSE))," ",VLOOKUP(CONCATENATE($D285,BZ$1),'movs ordered by action'!$B:$G,4,FALSE))</f>
        <v xml:space="preserve"> </v>
      </c>
      <c r="CA285" t="str">
        <f>IF(ISNA(VLOOKUP(CONCATENATE($D285,CA$1),'movs ordered by action'!$B:$G,4,FALSE))," ",VLOOKUP(CONCATENATE($D285,CA$1),'movs ordered by action'!$B:$G,4,FALSE))</f>
        <v xml:space="preserve"> </v>
      </c>
      <c r="CB285" t="str">
        <f>IF(ISNA(VLOOKUP(CONCATENATE($D285,CB$1),'movs ordered by action'!$B:$G,4,FALSE))," ",VLOOKUP(CONCATENATE($D285,CB$1),'movs ordered by action'!$B:$G,4,FALSE))</f>
        <v xml:space="preserve"> </v>
      </c>
      <c r="CC285" t="str">
        <f>IF(ISNA(VLOOKUP(CONCATENATE($D285,CC$1),'movs ordered by action'!$B:$G,4,FALSE))," ",VLOOKUP(CONCATENATE($D285,CC$1),'movs ordered by action'!$B:$G,4,FALSE))</f>
        <v xml:space="preserve"> </v>
      </c>
      <c r="CD285" t="str">
        <f>IF(ISNA(VLOOKUP(CONCATENATE($D285,CD$1),'movs ordered by action'!$B:$G,4,FALSE))," ",VLOOKUP(CONCATENATE($D285,CD$1),'movs ordered by action'!$B:$G,4,FALSE))</f>
        <v xml:space="preserve"> </v>
      </c>
      <c r="CE285" t="str">
        <f>IF(ISNA(VLOOKUP(CONCATENATE($D285,CE$1),'movs ordered by action'!$B:$G,4,FALSE))," ",VLOOKUP(CONCATENATE($D285,CE$1),'movs ordered by action'!$B:$G,4,FALSE))</f>
        <v xml:space="preserve"> </v>
      </c>
      <c r="CF285" t="str">
        <f>IF(ISNA(VLOOKUP(CONCATENATE($D285,CF$1),'movs ordered by action'!$B:$G,4,FALSE))," ",VLOOKUP(CONCATENATE($D285,CF$1),'movs ordered by action'!$B:$G,4,FALSE))</f>
        <v xml:space="preserve"> </v>
      </c>
      <c r="CG285" t="str">
        <f>IF(ISNA(VLOOKUP(CONCATENATE($D285,CG$1),'movs ordered by action'!$B:$G,4,FALSE))," ",VLOOKUP(CONCATENATE($D285,CG$1),'movs ordered by action'!$B:$G,4,FALSE))</f>
        <v xml:space="preserve"> </v>
      </c>
      <c r="CH285" t="str">
        <f>IF(ISNA(VLOOKUP(CONCATENATE($D285,CH$1),'movs ordered by action'!$B:$G,4,FALSE))," ",VLOOKUP(CONCATENATE($D285,CH$1),'movs ordered by action'!$B:$G,4,FALSE))</f>
        <v xml:space="preserve"> </v>
      </c>
      <c r="CI285" t="str">
        <f>IF(ISNA(VLOOKUP(CONCATENATE($D285,CI$1),'movs ordered by action'!$B:$G,4,FALSE))," ",VLOOKUP(CONCATENATE($D285,CI$1),'movs ordered by action'!$B:$G,4,FALSE))</f>
        <v xml:space="preserve"> </v>
      </c>
      <c r="CJ285" t="str">
        <f>IF(ISNA(VLOOKUP(CONCATENATE($D285,CJ$1),'movs ordered by action'!$B:$G,4,FALSE))," ",VLOOKUP(CONCATENATE($D285,CJ$1),'movs ordered by action'!$B:$G,4,FALSE))</f>
        <v xml:space="preserve"> </v>
      </c>
      <c r="CK285" t="str">
        <f>IF(ISNA(VLOOKUP(CONCATENATE($D285,CK$1),'movs ordered by action'!$B:$G,4,FALSE))," ",VLOOKUP(CONCATENATE($D285,CK$1),'movs ordered by action'!$B:$G,4,FALSE))</f>
        <v xml:space="preserve"> </v>
      </c>
      <c r="CL285" t="str">
        <f>IF(ISNA(VLOOKUP(CONCATENATE($D285,CL$1),'movs ordered by action'!$B:$G,4,FALSE))," ",VLOOKUP(CONCATENATE($D285,CL$1),'movs ordered by action'!$B:$G,4,FALSE))</f>
        <v xml:space="preserve"> </v>
      </c>
      <c r="CM285" t="str">
        <f>IF(ISNA(VLOOKUP(CONCATENATE($D285,CM$1),'movs ordered by action'!$B:$G,4,FALSE))," ",VLOOKUP(CONCATENATE($D285,CM$1),'movs ordered by action'!$B:$G,4,FALSE))</f>
        <v xml:space="preserve"> </v>
      </c>
    </row>
    <row r="286" spans="1:91" x14ac:dyDescent="0.3">
      <c r="D286" s="19" t="s">
        <v>3201</v>
      </c>
      <c r="E286" t="str">
        <f>IF(ISNA(VLOOKUP(CONCATENATE($D286,E$1),'movs ordered by action'!$B:$G,4,FALSE))," ",VLOOKUP(CONCATENATE($D286,E$1),'movs ordered by action'!$B:$G,4,FALSE))</f>
        <v xml:space="preserve"> </v>
      </c>
      <c r="F286" t="str">
        <f>IF(ISNA(VLOOKUP(CONCATENATE($D286,F$1),'movs ordered by action'!$B:$G,4,FALSE))," ",VLOOKUP(CONCATENATE($D286,F$1),'movs ordered by action'!$B:$G,4,FALSE))</f>
        <v xml:space="preserve"> </v>
      </c>
      <c r="G286" t="str">
        <f>IF(ISNA(VLOOKUP(CONCATENATE($D286,G$1),'movs ordered by action'!$B:$G,4,FALSE))," ",VLOOKUP(CONCATENATE($D286,G$1),'movs ordered by action'!$B:$G,4,FALSE))</f>
        <v xml:space="preserve"> </v>
      </c>
      <c r="H286" t="str">
        <f>IF(ISNA(VLOOKUP(CONCATENATE($D286,H$1),'movs ordered by action'!$B:$G,4,FALSE))," ",VLOOKUP(CONCATENATE($D286,H$1),'movs ordered by action'!$B:$G,4,FALSE))</f>
        <v xml:space="preserve"> </v>
      </c>
      <c r="I286" t="str">
        <f>IF(ISNA(VLOOKUP(CONCATENATE($D286,I$1),'movs ordered by action'!$B:$G,4,FALSE))," ",VLOOKUP(CONCATENATE($D286,I$1),'movs ordered by action'!$B:$G,4,FALSE))</f>
        <v xml:space="preserve"> </v>
      </c>
      <c r="J286" t="str">
        <f>IF(ISNA(VLOOKUP(CONCATENATE($D286,J$1),'movs ordered by action'!$B:$G,4,FALSE))," ",VLOOKUP(CONCATENATE($D286,J$1),'movs ordered by action'!$B:$G,4,FALSE))</f>
        <v xml:space="preserve"> </v>
      </c>
      <c r="K286" t="str">
        <f>IF(ISNA(VLOOKUP(CONCATENATE($D286,K$1),'movs ordered by action'!$B:$G,4,FALSE))," ",VLOOKUP(CONCATENATE($D286,K$1),'movs ordered by action'!$B:$G,4,FALSE))</f>
        <v xml:space="preserve"> </v>
      </c>
      <c r="L286" t="str">
        <f>IF(ISNA(VLOOKUP(CONCATENATE($D286,L$1),'movs ordered by action'!$B:$G,4,FALSE))," ",VLOOKUP(CONCATENATE($D286,L$1),'movs ordered by action'!$B:$G,4,FALSE))</f>
        <v xml:space="preserve"> </v>
      </c>
      <c r="M286" t="str">
        <f>IF(ISNA(VLOOKUP(CONCATENATE($D286,M$1),'movs ordered by action'!$B:$G,4,FALSE))," ",VLOOKUP(CONCATENATE($D286,M$1),'movs ordered by action'!$B:$G,4,FALSE))</f>
        <v xml:space="preserve"> </v>
      </c>
      <c r="N286" t="str">
        <f>IF(ISNA(VLOOKUP(CONCATENATE($D286,N$1),'movs ordered by action'!$B:$G,4,FALSE))," ",VLOOKUP(CONCATENATE($D286,N$1),'movs ordered by action'!$B:$G,4,FALSE))</f>
        <v xml:space="preserve"> </v>
      </c>
      <c r="O286" t="str">
        <f>IF(ISNA(VLOOKUP(CONCATENATE($D286,O$1),'movs ordered by action'!$B:$G,4,FALSE))," ",VLOOKUP(CONCATENATE($D286,O$1),'movs ordered by action'!$B:$G,4,FALSE))</f>
        <v xml:space="preserve"> </v>
      </c>
      <c r="P286" t="str">
        <f>IF(ISNA(VLOOKUP(CONCATENATE($D286,P$1),'movs ordered by action'!$B:$G,4,FALSE))," ",VLOOKUP(CONCATENATE($D286,P$1),'movs ordered by action'!$B:$G,4,FALSE))</f>
        <v xml:space="preserve"> </v>
      </c>
      <c r="Q286" t="str">
        <f>IF(ISNA(VLOOKUP(CONCATENATE($D286,Q$1),'movs ordered by action'!$B:$G,4,FALSE))," ",VLOOKUP(CONCATENATE($D286,Q$1),'movs ordered by action'!$B:$G,4,FALSE))</f>
        <v xml:space="preserve"> </v>
      </c>
      <c r="R286" t="str">
        <f>IF(ISNA(VLOOKUP(CONCATENATE($D286,R$1),'movs ordered by action'!$B:$G,4,FALSE))," ",VLOOKUP(CONCATENATE($D286,R$1),'movs ordered by action'!$B:$G,4,FALSE))</f>
        <v xml:space="preserve"> </v>
      </c>
      <c r="S286" t="str">
        <f>IF(ISNA(VLOOKUP(CONCATENATE($D286,S$1),'movs ordered by action'!$B:$G,4,FALSE))," ",VLOOKUP(CONCATENATE($D286,S$1),'movs ordered by action'!$B:$G,4,FALSE))</f>
        <v xml:space="preserve"> </v>
      </c>
      <c r="T286" t="str">
        <f>IF(ISNA(VLOOKUP(CONCATENATE($D286,T$1),'movs ordered by action'!$B:$G,4,FALSE))," ",VLOOKUP(CONCATENATE($D286,T$1),'movs ordered by action'!$B:$G,4,FALSE))</f>
        <v xml:space="preserve"> </v>
      </c>
      <c r="U286" t="str">
        <f>IF(ISNA(VLOOKUP(CONCATENATE($D286,U$1),'movs ordered by action'!$B:$G,4,FALSE))," ",VLOOKUP(CONCATENATE($D286,U$1),'movs ordered by action'!$B:$G,4,FALSE))</f>
        <v xml:space="preserve"> </v>
      </c>
      <c r="V286" t="str">
        <f>IF(ISNA(VLOOKUP(CONCATENATE($D286,V$1),'movs ordered by action'!$B:$G,4,FALSE))," ",VLOOKUP(CONCATENATE($D286,V$1),'movs ordered by action'!$B:$G,4,FALSE))</f>
        <v xml:space="preserve"> </v>
      </c>
      <c r="W286" t="str">
        <f>IF(ISNA(VLOOKUP(CONCATENATE($D286,W$1),'movs ordered by action'!$B:$G,4,FALSE))," ",VLOOKUP(CONCATENATE($D286,W$1),'movs ordered by action'!$B:$G,4,FALSE))</f>
        <v xml:space="preserve"> </v>
      </c>
      <c r="X286" t="str">
        <f>IF(ISNA(VLOOKUP(CONCATENATE($D286,X$1),'movs ordered by action'!$B:$G,4,FALSE))," ",VLOOKUP(CONCATENATE($D286,X$1),'movs ordered by action'!$B:$G,4,FALSE))</f>
        <v xml:space="preserve"> </v>
      </c>
      <c r="Y286" t="str">
        <f>IF(ISNA(VLOOKUP(CONCATENATE($D286,Y$1),'movs ordered by action'!$B:$G,4,FALSE))," ",VLOOKUP(CONCATENATE($D286,Y$1),'movs ordered by action'!$B:$G,4,FALSE))</f>
        <v xml:space="preserve"> </v>
      </c>
      <c r="Z286" t="str">
        <f>IF(ISNA(VLOOKUP(CONCATENATE($D286,Z$1),'movs ordered by action'!$B:$G,4,FALSE))," ",VLOOKUP(CONCATENATE($D286,Z$1),'movs ordered by action'!$B:$G,4,FALSE))</f>
        <v xml:space="preserve"> </v>
      </c>
      <c r="AA286" t="str">
        <f>IF(ISNA(VLOOKUP(CONCATENATE($D286,AA$1),'movs ordered by action'!$B:$G,4,FALSE))," ",VLOOKUP(CONCATENATE($D286,AA$1),'movs ordered by action'!$B:$G,4,FALSE))</f>
        <v xml:space="preserve"> </v>
      </c>
      <c r="AB286" t="str">
        <f>IF(ISNA(VLOOKUP(CONCATENATE($D286,AB$1),'movs ordered by action'!$B:$G,4,FALSE))," ",VLOOKUP(CONCATENATE($D286,AB$1),'movs ordered by action'!$B:$G,4,FALSE))</f>
        <v xml:space="preserve"> </v>
      </c>
      <c r="AC286" t="str">
        <f>IF(ISNA(VLOOKUP(CONCATENATE($D286,AC$1),'movs ordered by action'!$B:$G,4,FALSE))," ",VLOOKUP(CONCATENATE($D286,AC$1),'movs ordered by action'!$B:$G,4,FALSE))</f>
        <v xml:space="preserve"> </v>
      </c>
      <c r="AD286" t="str">
        <f>IF(ISNA(VLOOKUP(CONCATENATE($D286,AD$1),'movs ordered by action'!$B:$G,4,FALSE))," ",VLOOKUP(CONCATENATE($D286,AD$1),'movs ordered by action'!$B:$G,4,FALSE))</f>
        <v xml:space="preserve"> </v>
      </c>
      <c r="AE286" t="str">
        <f>IF(ISNA(VLOOKUP(CONCATENATE($D286,AE$1),'movs ordered by action'!$B:$G,4,FALSE))," ",VLOOKUP(CONCATENATE($D286,AE$1),'movs ordered by action'!$B:$G,4,FALSE))</f>
        <v xml:space="preserve"> </v>
      </c>
      <c r="AF286" t="str">
        <f>IF(ISNA(VLOOKUP(CONCATENATE($D286,AF$1),'movs ordered by action'!$B:$G,4,FALSE))," ",VLOOKUP(CONCATENATE($D286,AF$1),'movs ordered by action'!$B:$G,4,FALSE))</f>
        <v xml:space="preserve"> </v>
      </c>
      <c r="AG286" t="str">
        <f>IF(ISNA(VLOOKUP(CONCATENATE($D286,AG$1),'movs ordered by action'!$B:$G,4,FALSE))," ",VLOOKUP(CONCATENATE($D286,AG$1),'movs ordered by action'!$B:$G,4,FALSE))</f>
        <v xml:space="preserve"> </v>
      </c>
      <c r="AH286" t="str">
        <f>IF(ISNA(VLOOKUP(CONCATENATE($D286,AH$1),'movs ordered by action'!$B:$G,4,FALSE))," ",VLOOKUP(CONCATENATE($D286,AH$1),'movs ordered by action'!$B:$G,4,FALSE))</f>
        <v xml:space="preserve"> </v>
      </c>
      <c r="AI286" t="str">
        <f>IF(ISNA(VLOOKUP(CONCATENATE($D286,AI$1),'movs ordered by action'!$B:$G,4,FALSE))," ",VLOOKUP(CONCATENATE($D286,AI$1),'movs ordered by action'!$B:$G,4,FALSE))</f>
        <v xml:space="preserve"> </v>
      </c>
      <c r="AJ286" t="str">
        <f>IF(ISNA(VLOOKUP(CONCATENATE($D286,AJ$1),'movs ordered by action'!$B:$G,4,FALSE))," ",VLOOKUP(CONCATENATE($D286,AJ$1),'movs ordered by action'!$B:$G,4,FALSE))</f>
        <v xml:space="preserve"> </v>
      </c>
      <c r="AK286" t="str">
        <f>IF(ISNA(VLOOKUP(CONCATENATE($D286,AK$1),'movs ordered by action'!$B:$G,4,FALSE))," ",VLOOKUP(CONCATENATE($D286,AK$1),'movs ordered by action'!$B:$G,4,FALSE))</f>
        <v xml:space="preserve"> </v>
      </c>
      <c r="AL286" t="str">
        <f>IF(ISNA(VLOOKUP(CONCATENATE($D286,AL$1),'movs ordered by action'!$B:$G,4,FALSE))," ",VLOOKUP(CONCATENATE($D286,AL$1),'movs ordered by action'!$B:$G,4,FALSE))</f>
        <v xml:space="preserve"> </v>
      </c>
      <c r="AM286" t="str">
        <f>IF(ISNA(VLOOKUP(CONCATENATE($D286,AM$1),'movs ordered by action'!$B:$G,4,FALSE))," ",VLOOKUP(CONCATENATE($D286,AM$1),'movs ordered by action'!$B:$G,4,FALSE))</f>
        <v xml:space="preserve"> </v>
      </c>
      <c r="AN286" t="str">
        <f>IF(ISNA(VLOOKUP(CONCATENATE($D286,AN$1),'movs ordered by action'!$B:$G,4,FALSE))," ",VLOOKUP(CONCATENATE($D286,AN$1),'movs ordered by action'!$B:$G,4,FALSE))</f>
        <v xml:space="preserve"> </v>
      </c>
      <c r="AO286" t="str">
        <f>IF(ISNA(VLOOKUP(CONCATENATE($D286,AO$1),'movs ordered by action'!$B:$G,4,FALSE))," ",VLOOKUP(CONCATENATE($D286,AO$1),'movs ordered by action'!$B:$G,4,FALSE))</f>
        <v xml:space="preserve"> </v>
      </c>
      <c r="AP286" t="str">
        <f>IF(ISNA(VLOOKUP(CONCATENATE($D286,AP$1),'movs ordered by action'!$B:$G,4,FALSE))," ",VLOOKUP(CONCATENATE($D286,AP$1),'movs ordered by action'!$B:$G,4,FALSE))</f>
        <v xml:space="preserve"> </v>
      </c>
      <c r="AQ286" t="str">
        <f>IF(ISNA(VLOOKUP(CONCATENATE($D286,AQ$1),'movs ordered by action'!$B:$G,4,FALSE))," ",VLOOKUP(CONCATENATE($D286,AQ$1),'movs ordered by action'!$B:$G,4,FALSE))</f>
        <v xml:space="preserve"> </v>
      </c>
      <c r="AR286" t="str">
        <f>IF(ISNA(VLOOKUP(CONCATENATE($D286,AR$1),'movs ordered by action'!$B:$G,4,FALSE))," ",VLOOKUP(CONCATENATE($D286,AR$1),'movs ordered by action'!$B:$G,4,FALSE))</f>
        <v xml:space="preserve"> </v>
      </c>
      <c r="AS286" t="str">
        <f>IF(ISNA(VLOOKUP(CONCATENATE($D286,AS$1),'movs ordered by action'!$B:$G,4,FALSE))," ",VLOOKUP(CONCATENATE($D286,AS$1),'movs ordered by action'!$B:$G,4,FALSE))</f>
        <v xml:space="preserve"> </v>
      </c>
      <c r="AT286" t="str">
        <f>IF(ISNA(VLOOKUP(CONCATENATE($D286,AT$1),'movs ordered by action'!$B:$G,4,FALSE))," ",VLOOKUP(CONCATENATE($D286,AT$1),'movs ordered by action'!$B:$G,4,FALSE))</f>
        <v xml:space="preserve"> </v>
      </c>
      <c r="AU286" t="str">
        <f>IF(ISNA(VLOOKUP(CONCATENATE($D286,AU$1),'movs ordered by action'!$B:$G,4,FALSE))," ",VLOOKUP(CONCATENATE($D286,AU$1),'movs ordered by action'!$B:$G,4,FALSE))</f>
        <v xml:space="preserve"> </v>
      </c>
      <c r="AV286" t="str">
        <f>IF(ISNA(VLOOKUP(CONCATENATE($D286,AV$1),'movs ordered by action'!$B:$G,4,FALSE))," ",VLOOKUP(CONCATENATE($D286,AV$1),'movs ordered by action'!$B:$G,4,FALSE))</f>
        <v xml:space="preserve"> </v>
      </c>
      <c r="AW286" t="str">
        <f>IF(ISNA(VLOOKUP(CONCATENATE($D286,AW$1),'movs ordered by action'!$B:$G,4,FALSE))," ",VLOOKUP(CONCATENATE($D286,AW$1),'movs ordered by action'!$B:$G,4,FALSE))</f>
        <v xml:space="preserve"> </v>
      </c>
      <c r="AX286" t="str">
        <f>IF(ISNA(VLOOKUP(CONCATENATE($D286,AX$1),'movs ordered by action'!$B:$G,4,FALSE))," ",VLOOKUP(CONCATENATE($D286,AX$1),'movs ordered by action'!$B:$G,4,FALSE))</f>
        <v xml:space="preserve"> </v>
      </c>
      <c r="AY286" t="str">
        <f>IF(ISNA(VLOOKUP(CONCATENATE($D286,AY$1),'movs ordered by action'!$B:$G,4,FALSE))," ",VLOOKUP(CONCATENATE($D286,AY$1),'movs ordered by action'!$B:$G,4,FALSE))</f>
        <v xml:space="preserve"> </v>
      </c>
      <c r="AZ286" t="str">
        <f>IF(ISNA(VLOOKUP(CONCATENATE($D286,AZ$1),'movs ordered by action'!$B:$G,4,FALSE))," ",VLOOKUP(CONCATENATE($D286,AZ$1),'movs ordered by action'!$B:$G,4,FALSE))</f>
        <v xml:space="preserve"> </v>
      </c>
      <c r="BA286" t="str">
        <f>IF(ISNA(VLOOKUP(CONCATENATE($D286,BA$1),'movs ordered by action'!$B:$G,4,FALSE))," ",VLOOKUP(CONCATENATE($D286,BA$1),'movs ordered by action'!$B:$G,4,FALSE))</f>
        <v xml:space="preserve"> </v>
      </c>
      <c r="BB286" t="str">
        <f>IF(ISNA(VLOOKUP(CONCATENATE($D286,BB$1),'movs ordered by action'!$B:$G,4,FALSE))," ",VLOOKUP(CONCATENATE($D286,BB$1),'movs ordered by action'!$B:$G,4,FALSE))</f>
        <v xml:space="preserve"> </v>
      </c>
      <c r="BC286" t="str">
        <f>IF(ISNA(VLOOKUP(CONCATENATE($D286,BC$1),'movs ordered by action'!$B:$G,4,FALSE))," ",VLOOKUP(CONCATENATE($D286,BC$1),'movs ordered by action'!$B:$G,4,FALSE))</f>
        <v xml:space="preserve"> </v>
      </c>
      <c r="BD286" t="str">
        <f>IF(ISNA(VLOOKUP(CONCATENATE($D286,BD$1),'movs ordered by action'!$B:$G,4,FALSE))," ",VLOOKUP(CONCATENATE($D286,BD$1),'movs ordered by action'!$B:$G,4,FALSE))</f>
        <v xml:space="preserve"> </v>
      </c>
      <c r="BE286" t="str">
        <f>IF(ISNA(VLOOKUP(CONCATENATE($D286,BE$1),'movs ordered by action'!$B:$G,4,FALSE))," ",VLOOKUP(CONCATENATE($D286,BE$1),'movs ordered by action'!$B:$G,4,FALSE))</f>
        <v xml:space="preserve"> </v>
      </c>
      <c r="BF286" t="str">
        <f>IF(ISNA(VLOOKUP(CONCATENATE($D286,BF$1),'movs ordered by action'!$B:$G,4,FALSE))," ",VLOOKUP(CONCATENATE($D286,BF$1),'movs ordered by action'!$B:$G,4,FALSE))</f>
        <v xml:space="preserve"> </v>
      </c>
      <c r="BG286" t="str">
        <f>IF(ISNA(VLOOKUP(CONCATENATE($D286,BG$1),'movs ordered by action'!$B:$G,4,FALSE))," ",VLOOKUP(CONCATENATE($D286,BG$1),'movs ordered by action'!$B:$G,4,FALSE))</f>
        <v xml:space="preserve"> </v>
      </c>
      <c r="BH286" t="str">
        <f>IF(ISNA(VLOOKUP(CONCATENATE($D286,BH$1),'movs ordered by action'!$B:$G,4,FALSE))," ",VLOOKUP(CONCATENATE($D286,BH$1),'movs ordered by action'!$B:$G,4,FALSE))</f>
        <v xml:space="preserve"> </v>
      </c>
      <c r="BI286" t="str">
        <f>IF(ISNA(VLOOKUP(CONCATENATE($D286,BI$1),'movs ordered by action'!$B:$G,4,FALSE))," ",VLOOKUP(CONCATENATE($D286,BI$1),'movs ordered by action'!$B:$G,4,FALSE))</f>
        <v xml:space="preserve"> </v>
      </c>
      <c r="BJ286" t="str">
        <f>IF(ISNA(VLOOKUP(CONCATENATE($D286,BJ$1),'movs ordered by action'!$B:$G,4,FALSE))," ",VLOOKUP(CONCATENATE($D286,BJ$1),'movs ordered by action'!$B:$G,4,FALSE))</f>
        <v xml:space="preserve"> </v>
      </c>
      <c r="BK286" t="str">
        <f>IF(ISNA(VLOOKUP(CONCATENATE($D286,BK$1),'movs ordered by action'!$B:$G,4,FALSE))," ",VLOOKUP(CONCATENATE($D286,BK$1),'movs ordered by action'!$B:$G,4,FALSE))</f>
        <v xml:space="preserve"> </v>
      </c>
      <c r="BL286" t="str">
        <f>IF(ISNA(VLOOKUP(CONCATENATE($D286,BL$1),'movs ordered by action'!$B:$G,4,FALSE))," ",VLOOKUP(CONCATENATE($D286,BL$1),'movs ordered by action'!$B:$G,4,FALSE))</f>
        <v xml:space="preserve"> </v>
      </c>
      <c r="BM286" t="str">
        <f>IF(ISNA(VLOOKUP(CONCATENATE($D286,BM$1),'movs ordered by action'!$B:$G,4,FALSE))," ",VLOOKUP(CONCATENATE($D286,BM$1),'movs ordered by action'!$B:$G,4,FALSE))</f>
        <v xml:space="preserve"> </v>
      </c>
      <c r="BN286" t="str">
        <f>IF(ISNA(VLOOKUP(CONCATENATE($D286,BN$1),'movs ordered by action'!$B:$G,4,FALSE))," ",VLOOKUP(CONCATENATE($D286,BN$1),'movs ordered by action'!$B:$G,4,FALSE))</f>
        <v xml:space="preserve"> </v>
      </c>
      <c r="BO286" t="str">
        <f>IF(ISNA(VLOOKUP(CONCATENATE($D286,BO$1),'movs ordered by action'!$B:$G,4,FALSE))," ",VLOOKUP(CONCATENATE($D286,BO$1),'movs ordered by action'!$B:$G,4,FALSE))</f>
        <v xml:space="preserve"> </v>
      </c>
      <c r="BP286" t="str">
        <f>IF(ISNA(VLOOKUP(CONCATENATE($D286,BP$1),'movs ordered by action'!$B:$G,4,FALSE))," ",VLOOKUP(CONCATENATE($D286,BP$1),'movs ordered by action'!$B:$G,4,FALSE))</f>
        <v xml:space="preserve"> </v>
      </c>
      <c r="BQ286" t="str">
        <f>IF(ISNA(VLOOKUP(CONCATENATE($D286,BQ$1),'movs ordered by action'!$B:$G,4,FALSE))," ",VLOOKUP(CONCATENATE($D286,BQ$1),'movs ordered by action'!$B:$G,4,FALSE))</f>
        <v xml:space="preserve"> </v>
      </c>
      <c r="BR286" t="str">
        <f>IF(ISNA(VLOOKUP(CONCATENATE($D286,BR$1),'movs ordered by action'!$B:$G,4,FALSE))," ",VLOOKUP(CONCATENATE($D286,BR$1),'movs ordered by action'!$B:$G,4,FALSE))</f>
        <v xml:space="preserve"> </v>
      </c>
      <c r="BS286" t="str">
        <f>IF(ISNA(VLOOKUP(CONCATENATE($D286,BS$1),'movs ordered by action'!$B:$G,4,FALSE))," ",VLOOKUP(CONCATENATE($D286,BS$1),'movs ordered by action'!$B:$G,4,FALSE))</f>
        <v xml:space="preserve"> </v>
      </c>
      <c r="BT286" t="str">
        <f>IF(ISNA(VLOOKUP(CONCATENATE($D286,BT$1),'movs ordered by action'!$B:$G,4,FALSE))," ",VLOOKUP(CONCATENATE($D286,BT$1),'movs ordered by action'!$B:$G,4,FALSE))</f>
        <v xml:space="preserve"> </v>
      </c>
      <c r="BU286" t="str">
        <f>IF(ISNA(VLOOKUP(CONCATENATE($D286,BU$1),'movs ordered by action'!$B:$G,4,FALSE))," ",VLOOKUP(CONCATENATE($D286,BU$1),'movs ordered by action'!$B:$G,4,FALSE))</f>
        <v xml:space="preserve"> </v>
      </c>
      <c r="BV286" t="str">
        <f>IF(ISNA(VLOOKUP(CONCATENATE($D286,BV$1),'movs ordered by action'!$B:$G,4,FALSE))," ",VLOOKUP(CONCATENATE($D286,BV$1),'movs ordered by action'!$B:$G,4,FALSE))</f>
        <v xml:space="preserve"> </v>
      </c>
      <c r="BW286" t="str">
        <f>IF(ISNA(VLOOKUP(CONCATENATE($D286,BW$1),'movs ordered by action'!$B:$G,4,FALSE))," ",VLOOKUP(CONCATENATE($D286,BW$1),'movs ordered by action'!$B:$G,4,FALSE))</f>
        <v xml:space="preserve"> </v>
      </c>
      <c r="BX286" t="str">
        <f>IF(ISNA(VLOOKUP(CONCATENATE($D286,BX$1),'movs ordered by action'!$B:$G,4,FALSE))," ",VLOOKUP(CONCATENATE($D286,BX$1),'movs ordered by action'!$B:$G,4,FALSE))</f>
        <v xml:space="preserve"> </v>
      </c>
      <c r="BY286" t="str">
        <f>IF(ISNA(VLOOKUP(CONCATENATE($D286,BY$1),'movs ordered by action'!$B:$G,4,FALSE))," ",VLOOKUP(CONCATENATE($D286,BY$1),'movs ordered by action'!$B:$G,4,FALSE))</f>
        <v xml:space="preserve"> </v>
      </c>
      <c r="BZ286" t="str">
        <f>IF(ISNA(VLOOKUP(CONCATENATE($D286,BZ$1),'movs ordered by action'!$B:$G,4,FALSE))," ",VLOOKUP(CONCATENATE($D286,BZ$1),'movs ordered by action'!$B:$G,4,FALSE))</f>
        <v xml:space="preserve"> </v>
      </c>
      <c r="CA286" t="str">
        <f>IF(ISNA(VLOOKUP(CONCATENATE($D286,CA$1),'movs ordered by action'!$B:$G,4,FALSE))," ",VLOOKUP(CONCATENATE($D286,CA$1),'movs ordered by action'!$B:$G,4,FALSE))</f>
        <v xml:space="preserve"> </v>
      </c>
      <c r="CB286" t="str">
        <f>IF(ISNA(VLOOKUP(CONCATENATE($D286,CB$1),'movs ordered by action'!$B:$G,4,FALSE))," ",VLOOKUP(CONCATENATE($D286,CB$1),'movs ordered by action'!$B:$G,4,FALSE))</f>
        <v xml:space="preserve"> </v>
      </c>
      <c r="CC286" t="str">
        <f>IF(ISNA(VLOOKUP(CONCATENATE($D286,CC$1),'movs ordered by action'!$B:$G,4,FALSE))," ",VLOOKUP(CONCATENATE($D286,CC$1),'movs ordered by action'!$B:$G,4,FALSE))</f>
        <v xml:space="preserve"> </v>
      </c>
      <c r="CD286" t="str">
        <f>IF(ISNA(VLOOKUP(CONCATENATE($D286,CD$1),'movs ordered by action'!$B:$G,4,FALSE))," ",VLOOKUP(CONCATENATE($D286,CD$1),'movs ordered by action'!$B:$G,4,FALSE))</f>
        <v xml:space="preserve"> </v>
      </c>
      <c r="CE286" t="str">
        <f>IF(ISNA(VLOOKUP(CONCATENATE($D286,CE$1),'movs ordered by action'!$B:$G,4,FALSE))," ",VLOOKUP(CONCATENATE($D286,CE$1),'movs ordered by action'!$B:$G,4,FALSE))</f>
        <v xml:space="preserve"> </v>
      </c>
      <c r="CF286" t="str">
        <f>IF(ISNA(VLOOKUP(CONCATENATE($D286,CF$1),'movs ordered by action'!$B:$G,4,FALSE))," ",VLOOKUP(CONCATENATE($D286,CF$1),'movs ordered by action'!$B:$G,4,FALSE))</f>
        <v xml:space="preserve"> </v>
      </c>
      <c r="CG286" t="str">
        <f>IF(ISNA(VLOOKUP(CONCATENATE($D286,CG$1),'movs ordered by action'!$B:$G,4,FALSE))," ",VLOOKUP(CONCATENATE($D286,CG$1),'movs ordered by action'!$B:$G,4,FALSE))</f>
        <v xml:space="preserve"> </v>
      </c>
      <c r="CH286" t="str">
        <f>IF(ISNA(VLOOKUP(CONCATENATE($D286,CH$1),'movs ordered by action'!$B:$G,4,FALSE))," ",VLOOKUP(CONCATENATE($D286,CH$1),'movs ordered by action'!$B:$G,4,FALSE))</f>
        <v xml:space="preserve"> </v>
      </c>
      <c r="CI286" t="str">
        <f>IF(ISNA(VLOOKUP(CONCATENATE($D286,CI$1),'movs ordered by action'!$B:$G,4,FALSE))," ",VLOOKUP(CONCATENATE($D286,CI$1),'movs ordered by action'!$B:$G,4,FALSE))</f>
        <v xml:space="preserve"> </v>
      </c>
      <c r="CJ286" t="str">
        <f>IF(ISNA(VLOOKUP(CONCATENATE($D286,CJ$1),'movs ordered by action'!$B:$G,4,FALSE))," ",VLOOKUP(CONCATENATE($D286,CJ$1),'movs ordered by action'!$B:$G,4,FALSE))</f>
        <v xml:space="preserve"> </v>
      </c>
      <c r="CK286" t="str">
        <f>IF(ISNA(VLOOKUP(CONCATENATE($D286,CK$1),'movs ordered by action'!$B:$G,4,FALSE))," ",VLOOKUP(CONCATENATE($D286,CK$1),'movs ordered by action'!$B:$G,4,FALSE))</f>
        <v xml:space="preserve"> </v>
      </c>
      <c r="CL286" t="str">
        <f>IF(ISNA(VLOOKUP(CONCATENATE($D286,CL$1),'movs ordered by action'!$B:$G,4,FALSE))," ",VLOOKUP(CONCATENATE($D286,CL$1),'movs ordered by action'!$B:$G,4,FALSE))</f>
        <v xml:space="preserve"> </v>
      </c>
      <c r="CM286" t="str">
        <f>IF(ISNA(VLOOKUP(CONCATENATE($D286,CM$1),'movs ordered by action'!$B:$G,4,FALSE))," ",VLOOKUP(CONCATENATE($D286,CM$1),'movs ordered by action'!$B:$G,4,FALSE))</f>
        <v xml:space="preserve"> </v>
      </c>
    </row>
    <row r="287" spans="1:91" x14ac:dyDescent="0.3">
      <c r="D287" s="20" t="s">
        <v>2585</v>
      </c>
      <c r="E287" t="str">
        <f>IF(ISNA(VLOOKUP(CONCATENATE($D287,E$1),'movs ordered by action'!$B:$G,4,FALSE))," ",VLOOKUP(CONCATENATE($D287,E$1),'movs ordered by action'!$B:$G,4,FALSE))</f>
        <v xml:space="preserve"> </v>
      </c>
      <c r="F287" t="str">
        <f>IF(ISNA(VLOOKUP(CONCATENATE($D287,F$1),'movs ordered by action'!$B:$G,4,FALSE))," ",VLOOKUP(CONCATENATE($D287,F$1),'movs ordered by action'!$B:$G,4,FALSE))</f>
        <v xml:space="preserve"> </v>
      </c>
      <c r="G287" t="str">
        <f>IF(ISNA(VLOOKUP(CONCATENATE($D287,G$1),'movs ordered by action'!$B:$G,4,FALSE))," ",VLOOKUP(CONCATENATE($D287,G$1),'movs ordered by action'!$B:$G,4,FALSE))</f>
        <v xml:space="preserve"> </v>
      </c>
      <c r="H287" t="str">
        <f>IF(ISNA(VLOOKUP(CONCATENATE($D287,H$1),'movs ordered by action'!$B:$G,4,FALSE))," ",VLOOKUP(CONCATENATE($D287,H$1),'movs ordered by action'!$B:$G,4,FALSE))</f>
        <v xml:space="preserve"> </v>
      </c>
      <c r="I287" t="str">
        <f>IF(ISNA(VLOOKUP(CONCATENATE($D287,I$1),'movs ordered by action'!$B:$G,4,FALSE))," ",VLOOKUP(CONCATENATE($D287,I$1),'movs ordered by action'!$B:$G,4,FALSE))</f>
        <v xml:space="preserve"> </v>
      </c>
      <c r="J287" t="str">
        <f>IF(ISNA(VLOOKUP(CONCATENATE($D287,J$1),'movs ordered by action'!$B:$G,4,FALSE))," ",VLOOKUP(CONCATENATE($D287,J$1),'movs ordered by action'!$B:$G,4,FALSE))</f>
        <v xml:space="preserve"> </v>
      </c>
      <c r="K287" t="str">
        <f>IF(ISNA(VLOOKUP(CONCATENATE($D287,K$1),'movs ordered by action'!$B:$G,4,FALSE))," ",VLOOKUP(CONCATENATE($D287,K$1),'movs ordered by action'!$B:$G,4,FALSE))</f>
        <v xml:space="preserve"> </v>
      </c>
      <c r="L287" t="str">
        <f>IF(ISNA(VLOOKUP(CONCATENATE($D287,L$1),'movs ordered by action'!$B:$G,4,FALSE))," ",VLOOKUP(CONCATENATE($D287,L$1),'movs ordered by action'!$B:$G,4,FALSE))</f>
        <v xml:space="preserve"> </v>
      </c>
      <c r="M287" t="str">
        <f>IF(ISNA(VLOOKUP(CONCATENATE($D287,M$1),'movs ordered by action'!$B:$G,4,FALSE))," ",VLOOKUP(CONCATENATE($D287,M$1),'movs ordered by action'!$B:$G,4,FALSE))</f>
        <v xml:space="preserve"> </v>
      </c>
      <c r="N287" t="str">
        <f>IF(ISNA(VLOOKUP(CONCATENATE($D287,N$1),'movs ordered by action'!$B:$G,4,FALSE))," ",VLOOKUP(CONCATENATE($D287,N$1),'movs ordered by action'!$B:$G,4,FALSE))</f>
        <v xml:space="preserve"> </v>
      </c>
      <c r="O287" t="str">
        <f>IF(ISNA(VLOOKUP(CONCATENATE($D287,O$1),'movs ordered by action'!$B:$G,4,FALSE))," ",VLOOKUP(CONCATENATE($D287,O$1),'movs ordered by action'!$B:$G,4,FALSE))</f>
        <v xml:space="preserve"> </v>
      </c>
      <c r="P287" t="str">
        <f>IF(ISNA(VLOOKUP(CONCATENATE($D287,P$1),'movs ordered by action'!$B:$G,4,FALSE))," ",VLOOKUP(CONCATENATE($D287,P$1),'movs ordered by action'!$B:$G,4,FALSE))</f>
        <v xml:space="preserve"> </v>
      </c>
      <c r="Q287" t="str">
        <f>IF(ISNA(VLOOKUP(CONCATENATE($D287,Q$1),'movs ordered by action'!$B:$G,4,FALSE))," ",VLOOKUP(CONCATENATE($D287,Q$1),'movs ordered by action'!$B:$G,4,FALSE))</f>
        <v xml:space="preserve"> </v>
      </c>
      <c r="R287" t="str">
        <f>IF(ISNA(VLOOKUP(CONCATENATE($D287,R$1),'movs ordered by action'!$B:$G,4,FALSE))," ",VLOOKUP(CONCATENATE($D287,R$1),'movs ordered by action'!$B:$G,4,FALSE))</f>
        <v xml:space="preserve"> </v>
      </c>
      <c r="S287" t="str">
        <f>IF(ISNA(VLOOKUP(CONCATENATE($D287,S$1),'movs ordered by action'!$B:$G,4,FALSE))," ",VLOOKUP(CONCATENATE($D287,S$1),'movs ordered by action'!$B:$G,4,FALSE))</f>
        <v xml:space="preserve"> </v>
      </c>
      <c r="T287" t="str">
        <f>IF(ISNA(VLOOKUP(CONCATENATE($D287,T$1),'movs ordered by action'!$B:$G,4,FALSE))," ",VLOOKUP(CONCATENATE($D287,T$1),'movs ordered by action'!$B:$G,4,FALSE))</f>
        <v xml:space="preserve"> </v>
      </c>
      <c r="U287" t="str">
        <f>IF(ISNA(VLOOKUP(CONCATENATE($D287,U$1),'movs ordered by action'!$B:$G,4,FALSE))," ",VLOOKUP(CONCATENATE($D287,U$1),'movs ordered by action'!$B:$G,4,FALSE))</f>
        <v xml:space="preserve"> </v>
      </c>
      <c r="V287" t="str">
        <f>IF(ISNA(VLOOKUP(CONCATENATE($D287,V$1),'movs ordered by action'!$B:$G,4,FALSE))," ",VLOOKUP(CONCATENATE($D287,V$1),'movs ordered by action'!$B:$G,4,FALSE))</f>
        <v xml:space="preserve"> </v>
      </c>
      <c r="W287" t="str">
        <f>IF(ISNA(VLOOKUP(CONCATENATE($D287,W$1),'movs ordered by action'!$B:$G,4,FALSE))," ",VLOOKUP(CONCATENATE($D287,W$1),'movs ordered by action'!$B:$G,4,FALSE))</f>
        <v xml:space="preserve"> </v>
      </c>
      <c r="X287" t="str">
        <f>IF(ISNA(VLOOKUP(CONCATENATE($D287,X$1),'movs ordered by action'!$B:$G,4,FALSE))," ",VLOOKUP(CONCATENATE($D287,X$1),'movs ordered by action'!$B:$G,4,FALSE))</f>
        <v xml:space="preserve"> </v>
      </c>
      <c r="Y287" t="str">
        <f>IF(ISNA(VLOOKUP(CONCATENATE($D287,Y$1),'movs ordered by action'!$B:$G,4,FALSE))," ",VLOOKUP(CONCATENATE($D287,Y$1),'movs ordered by action'!$B:$G,4,FALSE))</f>
        <v xml:space="preserve"> </v>
      </c>
      <c r="Z287" t="str">
        <f>IF(ISNA(VLOOKUP(CONCATENATE($D287,Z$1),'movs ordered by action'!$B:$G,4,FALSE))," ",VLOOKUP(CONCATENATE($D287,Z$1),'movs ordered by action'!$B:$G,4,FALSE))</f>
        <v xml:space="preserve"> </v>
      </c>
      <c r="AA287" t="str">
        <f>IF(ISNA(VLOOKUP(CONCATENATE($D287,AA$1),'movs ordered by action'!$B:$G,4,FALSE))," ",VLOOKUP(CONCATENATE($D287,AA$1),'movs ordered by action'!$B:$G,4,FALSE))</f>
        <v xml:space="preserve"> </v>
      </c>
      <c r="AB287" t="str">
        <f>IF(ISNA(VLOOKUP(CONCATENATE($D287,AB$1),'movs ordered by action'!$B:$G,4,FALSE))," ",VLOOKUP(CONCATENATE($D287,AB$1),'movs ordered by action'!$B:$G,4,FALSE))</f>
        <v xml:space="preserve"> </v>
      </c>
      <c r="AC287" t="str">
        <f>IF(ISNA(VLOOKUP(CONCATENATE($D287,AC$1),'movs ordered by action'!$B:$G,4,FALSE))," ",VLOOKUP(CONCATENATE($D287,AC$1),'movs ordered by action'!$B:$G,4,FALSE))</f>
        <v xml:space="preserve"> </v>
      </c>
      <c r="AD287" t="str">
        <f>IF(ISNA(VLOOKUP(CONCATENATE($D287,AD$1),'movs ordered by action'!$B:$G,4,FALSE))," ",VLOOKUP(CONCATENATE($D287,AD$1),'movs ordered by action'!$B:$G,4,FALSE))</f>
        <v xml:space="preserve"> </v>
      </c>
      <c r="AE287" t="str">
        <f>IF(ISNA(VLOOKUP(CONCATENATE($D287,AE$1),'movs ordered by action'!$B:$G,4,FALSE))," ",VLOOKUP(CONCATENATE($D287,AE$1),'movs ordered by action'!$B:$G,4,FALSE))</f>
        <v xml:space="preserve"> </v>
      </c>
      <c r="AF287" t="str">
        <f>IF(ISNA(VLOOKUP(CONCATENATE($D287,AF$1),'movs ordered by action'!$B:$G,4,FALSE))," ",VLOOKUP(CONCATENATE($D287,AF$1),'movs ordered by action'!$B:$G,4,FALSE))</f>
        <v xml:space="preserve"> </v>
      </c>
      <c r="AG287" t="str">
        <f>IF(ISNA(VLOOKUP(CONCATENATE($D287,AG$1),'movs ordered by action'!$B:$G,4,FALSE))," ",VLOOKUP(CONCATENATE($D287,AG$1),'movs ordered by action'!$B:$G,4,FALSE))</f>
        <v xml:space="preserve"> </v>
      </c>
      <c r="AH287" t="str">
        <f>IF(ISNA(VLOOKUP(CONCATENATE($D287,AH$1),'movs ordered by action'!$B:$G,4,FALSE))," ",VLOOKUP(CONCATENATE($D287,AH$1),'movs ordered by action'!$B:$G,4,FALSE))</f>
        <v xml:space="preserve"> </v>
      </c>
      <c r="AI287" t="str">
        <f>IF(ISNA(VLOOKUP(CONCATENATE($D287,AI$1),'movs ordered by action'!$B:$G,4,FALSE))," ",VLOOKUP(CONCATENATE($D287,AI$1),'movs ordered by action'!$B:$G,4,FALSE))</f>
        <v xml:space="preserve"> </v>
      </c>
      <c r="AJ287" t="str">
        <f>IF(ISNA(VLOOKUP(CONCATENATE($D287,AJ$1),'movs ordered by action'!$B:$G,4,FALSE))," ",VLOOKUP(CONCATENATE($D287,AJ$1),'movs ordered by action'!$B:$G,4,FALSE))</f>
        <v xml:space="preserve"> </v>
      </c>
      <c r="AK287" t="str">
        <f>IF(ISNA(VLOOKUP(CONCATENATE($D287,AK$1),'movs ordered by action'!$B:$G,4,FALSE))," ",VLOOKUP(CONCATENATE($D287,AK$1),'movs ordered by action'!$B:$G,4,FALSE))</f>
        <v xml:space="preserve"> </v>
      </c>
      <c r="AL287" t="str">
        <f>IF(ISNA(VLOOKUP(CONCATENATE($D287,AL$1),'movs ordered by action'!$B:$G,4,FALSE))," ",VLOOKUP(CONCATENATE($D287,AL$1),'movs ordered by action'!$B:$G,4,FALSE))</f>
        <v xml:space="preserve"> </v>
      </c>
      <c r="AM287" t="str">
        <f>IF(ISNA(VLOOKUP(CONCATENATE($D287,AM$1),'movs ordered by action'!$B:$G,4,FALSE))," ",VLOOKUP(CONCATENATE($D287,AM$1),'movs ordered by action'!$B:$G,4,FALSE))</f>
        <v xml:space="preserve"> </v>
      </c>
      <c r="AN287" t="str">
        <f>IF(ISNA(VLOOKUP(CONCATENATE($D287,AN$1),'movs ordered by action'!$B:$G,4,FALSE))," ",VLOOKUP(CONCATENATE($D287,AN$1),'movs ordered by action'!$B:$G,4,FALSE))</f>
        <v xml:space="preserve"> </v>
      </c>
      <c r="AO287" t="str">
        <f>IF(ISNA(VLOOKUP(CONCATENATE($D287,AO$1),'movs ordered by action'!$B:$G,4,FALSE))," ",VLOOKUP(CONCATENATE($D287,AO$1),'movs ordered by action'!$B:$G,4,FALSE))</f>
        <v xml:space="preserve"> </v>
      </c>
      <c r="AP287" t="str">
        <f>IF(ISNA(VLOOKUP(CONCATENATE($D287,AP$1),'movs ordered by action'!$B:$G,4,FALSE))," ",VLOOKUP(CONCATENATE($D287,AP$1),'movs ordered by action'!$B:$G,4,FALSE))</f>
        <v xml:space="preserve"> </v>
      </c>
      <c r="AQ287" t="str">
        <f>IF(ISNA(VLOOKUP(CONCATENATE($D287,AQ$1),'movs ordered by action'!$B:$G,4,FALSE))," ",VLOOKUP(CONCATENATE($D287,AQ$1),'movs ordered by action'!$B:$G,4,FALSE))</f>
        <v xml:space="preserve"> </v>
      </c>
      <c r="AR287" t="str">
        <f>IF(ISNA(VLOOKUP(CONCATENATE($D287,AR$1),'movs ordered by action'!$B:$G,4,FALSE))," ",VLOOKUP(CONCATENATE($D287,AR$1),'movs ordered by action'!$B:$G,4,FALSE))</f>
        <v xml:space="preserve"> </v>
      </c>
      <c r="AS287" t="str">
        <f>IF(ISNA(VLOOKUP(CONCATENATE($D287,AS$1),'movs ordered by action'!$B:$G,4,FALSE))," ",VLOOKUP(CONCATENATE($D287,AS$1),'movs ordered by action'!$B:$G,4,FALSE))</f>
        <v xml:space="preserve"> </v>
      </c>
      <c r="AT287" t="str">
        <f>IF(ISNA(VLOOKUP(CONCATENATE($D287,AT$1),'movs ordered by action'!$B:$G,4,FALSE))," ",VLOOKUP(CONCATENATE($D287,AT$1),'movs ordered by action'!$B:$G,4,FALSE))</f>
        <v xml:space="preserve"> </v>
      </c>
      <c r="AU287" t="str">
        <f>IF(ISNA(VLOOKUP(CONCATENATE($D287,AU$1),'movs ordered by action'!$B:$G,4,FALSE))," ",VLOOKUP(CONCATENATE($D287,AU$1),'movs ordered by action'!$B:$G,4,FALSE))</f>
        <v xml:space="preserve"> </v>
      </c>
      <c r="AV287" t="str">
        <f>IF(ISNA(VLOOKUP(CONCATENATE($D287,AV$1),'movs ordered by action'!$B:$G,4,FALSE))," ",VLOOKUP(CONCATENATE($D287,AV$1),'movs ordered by action'!$B:$G,4,FALSE))</f>
        <v xml:space="preserve"> </v>
      </c>
      <c r="AW287" t="str">
        <f>IF(ISNA(VLOOKUP(CONCATENATE($D287,AW$1),'movs ordered by action'!$B:$G,4,FALSE))," ",VLOOKUP(CONCATENATE($D287,AW$1),'movs ordered by action'!$B:$G,4,FALSE))</f>
        <v xml:space="preserve"> </v>
      </c>
      <c r="AX287" t="str">
        <f>IF(ISNA(VLOOKUP(CONCATENATE($D287,AX$1),'movs ordered by action'!$B:$G,4,FALSE))," ",VLOOKUP(CONCATENATE($D287,AX$1),'movs ordered by action'!$B:$G,4,FALSE))</f>
        <v xml:space="preserve"> </v>
      </c>
      <c r="AY287" t="str">
        <f>IF(ISNA(VLOOKUP(CONCATENATE($D287,AY$1),'movs ordered by action'!$B:$G,4,FALSE))," ",VLOOKUP(CONCATENATE($D287,AY$1),'movs ordered by action'!$B:$G,4,FALSE))</f>
        <v xml:space="preserve"> </v>
      </c>
      <c r="AZ287" t="str">
        <f>IF(ISNA(VLOOKUP(CONCATENATE($D287,AZ$1),'movs ordered by action'!$B:$G,4,FALSE))," ",VLOOKUP(CONCATENATE($D287,AZ$1),'movs ordered by action'!$B:$G,4,FALSE))</f>
        <v xml:space="preserve"> </v>
      </c>
      <c r="BA287" t="str">
        <f>IF(ISNA(VLOOKUP(CONCATENATE($D287,BA$1),'movs ordered by action'!$B:$G,4,FALSE))," ",VLOOKUP(CONCATENATE($D287,BA$1),'movs ordered by action'!$B:$G,4,FALSE))</f>
        <v xml:space="preserve"> </v>
      </c>
      <c r="BB287" t="str">
        <f>IF(ISNA(VLOOKUP(CONCATENATE($D287,BB$1),'movs ordered by action'!$B:$G,4,FALSE))," ",VLOOKUP(CONCATENATE($D287,BB$1),'movs ordered by action'!$B:$G,4,FALSE))</f>
        <v xml:space="preserve"> </v>
      </c>
      <c r="BC287" t="str">
        <f>IF(ISNA(VLOOKUP(CONCATENATE($D287,BC$1),'movs ordered by action'!$B:$G,4,FALSE))," ",VLOOKUP(CONCATENATE($D287,BC$1),'movs ordered by action'!$B:$G,4,FALSE))</f>
        <v xml:space="preserve"> </v>
      </c>
      <c r="BD287" t="str">
        <f>IF(ISNA(VLOOKUP(CONCATENATE($D287,BD$1),'movs ordered by action'!$B:$G,4,FALSE))," ",VLOOKUP(CONCATENATE($D287,BD$1),'movs ordered by action'!$B:$G,4,FALSE))</f>
        <v xml:space="preserve"> </v>
      </c>
      <c r="BE287" t="str">
        <f>IF(ISNA(VLOOKUP(CONCATENATE($D287,BE$1),'movs ordered by action'!$B:$G,4,FALSE))," ",VLOOKUP(CONCATENATE($D287,BE$1),'movs ordered by action'!$B:$G,4,FALSE))</f>
        <v xml:space="preserve"> </v>
      </c>
      <c r="BF287" t="str">
        <f>IF(ISNA(VLOOKUP(CONCATENATE($D287,BF$1),'movs ordered by action'!$B:$G,4,FALSE))," ",VLOOKUP(CONCATENATE($D287,BF$1),'movs ordered by action'!$B:$G,4,FALSE))</f>
        <v xml:space="preserve"> </v>
      </c>
      <c r="BG287" t="str">
        <f>IF(ISNA(VLOOKUP(CONCATENATE($D287,BG$1),'movs ordered by action'!$B:$G,4,FALSE))," ",VLOOKUP(CONCATENATE($D287,BG$1),'movs ordered by action'!$B:$G,4,FALSE))</f>
        <v xml:space="preserve"> </v>
      </c>
      <c r="BH287" t="str">
        <f>IF(ISNA(VLOOKUP(CONCATENATE($D287,BH$1),'movs ordered by action'!$B:$G,4,FALSE))," ",VLOOKUP(CONCATENATE($D287,BH$1),'movs ordered by action'!$B:$G,4,FALSE))</f>
        <v xml:space="preserve"> </v>
      </c>
      <c r="BI287" t="str">
        <f>IF(ISNA(VLOOKUP(CONCATENATE($D287,BI$1),'movs ordered by action'!$B:$G,4,FALSE))," ",VLOOKUP(CONCATENATE($D287,BI$1),'movs ordered by action'!$B:$G,4,FALSE))</f>
        <v xml:space="preserve"> </v>
      </c>
      <c r="BJ287" t="str">
        <f>IF(ISNA(VLOOKUP(CONCATENATE($D287,BJ$1),'movs ordered by action'!$B:$G,4,FALSE))," ",VLOOKUP(CONCATENATE($D287,BJ$1),'movs ordered by action'!$B:$G,4,FALSE))</f>
        <v xml:space="preserve"> </v>
      </c>
      <c r="BK287" t="str">
        <f>IF(ISNA(VLOOKUP(CONCATENATE($D287,BK$1),'movs ordered by action'!$B:$G,4,FALSE))," ",VLOOKUP(CONCATENATE($D287,BK$1),'movs ordered by action'!$B:$G,4,FALSE))</f>
        <v xml:space="preserve"> </v>
      </c>
      <c r="BL287" t="str">
        <f>IF(ISNA(VLOOKUP(CONCATENATE($D287,BL$1),'movs ordered by action'!$B:$G,4,FALSE))," ",VLOOKUP(CONCATENATE($D287,BL$1),'movs ordered by action'!$B:$G,4,FALSE))</f>
        <v xml:space="preserve"> </v>
      </c>
      <c r="BM287" t="str">
        <f>IF(ISNA(VLOOKUP(CONCATENATE($D287,BM$1),'movs ordered by action'!$B:$G,4,FALSE))," ",VLOOKUP(CONCATENATE($D287,BM$1),'movs ordered by action'!$B:$G,4,FALSE))</f>
        <v xml:space="preserve"> </v>
      </c>
      <c r="BN287" t="str">
        <f>IF(ISNA(VLOOKUP(CONCATENATE($D287,BN$1),'movs ordered by action'!$B:$G,4,FALSE))," ",VLOOKUP(CONCATENATE($D287,BN$1),'movs ordered by action'!$B:$G,4,FALSE))</f>
        <v xml:space="preserve"> </v>
      </c>
      <c r="BO287" t="str">
        <f>IF(ISNA(VLOOKUP(CONCATENATE($D287,BO$1),'movs ordered by action'!$B:$G,4,FALSE))," ",VLOOKUP(CONCATENATE($D287,BO$1),'movs ordered by action'!$B:$G,4,FALSE))</f>
        <v xml:space="preserve"> </v>
      </c>
      <c r="BP287" t="str">
        <f>IF(ISNA(VLOOKUP(CONCATENATE($D287,BP$1),'movs ordered by action'!$B:$G,4,FALSE))," ",VLOOKUP(CONCATENATE($D287,BP$1),'movs ordered by action'!$B:$G,4,FALSE))</f>
        <v xml:space="preserve"> </v>
      </c>
      <c r="BQ287" t="str">
        <f>IF(ISNA(VLOOKUP(CONCATENATE($D287,BQ$1),'movs ordered by action'!$B:$G,4,FALSE))," ",VLOOKUP(CONCATENATE($D287,BQ$1),'movs ordered by action'!$B:$G,4,FALSE))</f>
        <v xml:space="preserve"> </v>
      </c>
      <c r="BR287" t="str">
        <f>IF(ISNA(VLOOKUP(CONCATENATE($D287,BR$1),'movs ordered by action'!$B:$G,4,FALSE))," ",VLOOKUP(CONCATENATE($D287,BR$1),'movs ordered by action'!$B:$G,4,FALSE))</f>
        <v xml:space="preserve"> </v>
      </c>
      <c r="BS287" t="str">
        <f>IF(ISNA(VLOOKUP(CONCATENATE($D287,BS$1),'movs ordered by action'!$B:$G,4,FALSE))," ",VLOOKUP(CONCATENATE($D287,BS$1),'movs ordered by action'!$B:$G,4,FALSE))</f>
        <v xml:space="preserve"> </v>
      </c>
      <c r="BT287" t="str">
        <f>IF(ISNA(VLOOKUP(CONCATENATE($D287,BT$1),'movs ordered by action'!$B:$G,4,FALSE))," ",VLOOKUP(CONCATENATE($D287,BT$1),'movs ordered by action'!$B:$G,4,FALSE))</f>
        <v xml:space="preserve"> </v>
      </c>
      <c r="BU287" t="str">
        <f>IF(ISNA(VLOOKUP(CONCATENATE($D287,BU$1),'movs ordered by action'!$B:$G,4,FALSE))," ",VLOOKUP(CONCATENATE($D287,BU$1),'movs ordered by action'!$B:$G,4,FALSE))</f>
        <v xml:space="preserve"> </v>
      </c>
      <c r="BV287" t="str">
        <f>IF(ISNA(VLOOKUP(CONCATENATE($D287,BV$1),'movs ordered by action'!$B:$G,4,FALSE))," ",VLOOKUP(CONCATENATE($D287,BV$1),'movs ordered by action'!$B:$G,4,FALSE))</f>
        <v xml:space="preserve"> </v>
      </c>
      <c r="BW287" t="str">
        <f>IF(ISNA(VLOOKUP(CONCATENATE($D287,BW$1),'movs ordered by action'!$B:$G,4,FALSE))," ",VLOOKUP(CONCATENATE($D287,BW$1),'movs ordered by action'!$B:$G,4,FALSE))</f>
        <v xml:space="preserve"> </v>
      </c>
      <c r="BX287" t="str">
        <f>IF(ISNA(VLOOKUP(CONCATENATE($D287,BX$1),'movs ordered by action'!$B:$G,4,FALSE))," ",VLOOKUP(CONCATENATE($D287,BX$1),'movs ordered by action'!$B:$G,4,FALSE))</f>
        <v xml:space="preserve"> </v>
      </c>
      <c r="BY287" t="str">
        <f>IF(ISNA(VLOOKUP(CONCATENATE($D287,BY$1),'movs ordered by action'!$B:$G,4,FALSE))," ",VLOOKUP(CONCATENATE($D287,BY$1),'movs ordered by action'!$B:$G,4,FALSE))</f>
        <v xml:space="preserve"> </v>
      </c>
      <c r="BZ287" t="str">
        <f>IF(ISNA(VLOOKUP(CONCATENATE($D287,BZ$1),'movs ordered by action'!$B:$G,4,FALSE))," ",VLOOKUP(CONCATENATE($D287,BZ$1),'movs ordered by action'!$B:$G,4,FALSE))</f>
        <v xml:space="preserve"> </v>
      </c>
      <c r="CA287" t="str">
        <f>IF(ISNA(VLOOKUP(CONCATENATE($D287,CA$1),'movs ordered by action'!$B:$G,4,FALSE))," ",VLOOKUP(CONCATENATE($D287,CA$1),'movs ordered by action'!$B:$G,4,FALSE))</f>
        <v xml:space="preserve"> </v>
      </c>
      <c r="CB287" t="str">
        <f>IF(ISNA(VLOOKUP(CONCATENATE($D287,CB$1),'movs ordered by action'!$B:$G,4,FALSE))," ",VLOOKUP(CONCATENATE($D287,CB$1),'movs ordered by action'!$B:$G,4,FALSE))</f>
        <v xml:space="preserve"> </v>
      </c>
      <c r="CC287" t="str">
        <f>IF(ISNA(VLOOKUP(CONCATENATE($D287,CC$1),'movs ordered by action'!$B:$G,4,FALSE))," ",VLOOKUP(CONCATENATE($D287,CC$1),'movs ordered by action'!$B:$G,4,FALSE))</f>
        <v xml:space="preserve"> </v>
      </c>
      <c r="CD287" t="str">
        <f>IF(ISNA(VLOOKUP(CONCATENATE($D287,CD$1),'movs ordered by action'!$B:$G,4,FALSE))," ",VLOOKUP(CONCATENATE($D287,CD$1),'movs ordered by action'!$B:$G,4,FALSE))</f>
        <v xml:space="preserve"> </v>
      </c>
      <c r="CE287" t="str">
        <f>IF(ISNA(VLOOKUP(CONCATENATE($D287,CE$1),'movs ordered by action'!$B:$G,4,FALSE))," ",VLOOKUP(CONCATENATE($D287,CE$1),'movs ordered by action'!$B:$G,4,FALSE))</f>
        <v xml:space="preserve"> </v>
      </c>
      <c r="CF287" t="str">
        <f>IF(ISNA(VLOOKUP(CONCATENATE($D287,CF$1),'movs ordered by action'!$B:$G,4,FALSE))," ",VLOOKUP(CONCATENATE($D287,CF$1),'movs ordered by action'!$B:$G,4,FALSE))</f>
        <v xml:space="preserve"> </v>
      </c>
      <c r="CG287" t="str">
        <f>IF(ISNA(VLOOKUP(CONCATENATE($D287,CG$1),'movs ordered by action'!$B:$G,4,FALSE))," ",VLOOKUP(CONCATENATE($D287,CG$1),'movs ordered by action'!$B:$G,4,FALSE))</f>
        <v xml:space="preserve"> </v>
      </c>
      <c r="CH287" t="str">
        <f>IF(ISNA(VLOOKUP(CONCATENATE($D287,CH$1),'movs ordered by action'!$B:$G,4,FALSE))," ",VLOOKUP(CONCATENATE($D287,CH$1),'movs ordered by action'!$B:$G,4,FALSE))</f>
        <v xml:space="preserve"> </v>
      </c>
      <c r="CI287" t="str">
        <f>IF(ISNA(VLOOKUP(CONCATENATE($D287,CI$1),'movs ordered by action'!$B:$G,4,FALSE))," ",VLOOKUP(CONCATENATE($D287,CI$1),'movs ordered by action'!$B:$G,4,FALSE))</f>
        <v xml:space="preserve"> </v>
      </c>
      <c r="CJ287" t="str">
        <f>IF(ISNA(VLOOKUP(CONCATENATE($D287,CJ$1),'movs ordered by action'!$B:$G,4,FALSE))," ",VLOOKUP(CONCATENATE($D287,CJ$1),'movs ordered by action'!$B:$G,4,FALSE))</f>
        <v xml:space="preserve"> </v>
      </c>
      <c r="CK287" t="str">
        <f>IF(ISNA(VLOOKUP(CONCATENATE($D287,CK$1),'movs ordered by action'!$B:$G,4,FALSE))," ",VLOOKUP(CONCATENATE($D287,CK$1),'movs ordered by action'!$B:$G,4,FALSE))</f>
        <v xml:space="preserve"> </v>
      </c>
      <c r="CL287" t="str">
        <f>IF(ISNA(VLOOKUP(CONCATENATE($D287,CL$1),'movs ordered by action'!$B:$G,4,FALSE))," ",VLOOKUP(CONCATENATE($D287,CL$1),'movs ordered by action'!$B:$G,4,FALSE))</f>
        <v xml:space="preserve"> </v>
      </c>
      <c r="CM287" t="str">
        <f>IF(ISNA(VLOOKUP(CONCATENATE($D287,CM$1),'movs ordered by action'!$B:$G,4,FALSE))," ",VLOOKUP(CONCATENATE($D287,CM$1),'movs ordered by action'!$B:$G,4,FALSE))</f>
        <v xml:space="preserve"> </v>
      </c>
    </row>
    <row r="288" spans="1:91" x14ac:dyDescent="0.3">
      <c r="D288" s="20" t="s">
        <v>2592</v>
      </c>
      <c r="E288" t="str">
        <f>IF(ISNA(VLOOKUP(CONCATENATE($D288,E$1),'movs ordered by action'!$B:$G,4,FALSE))," ",VLOOKUP(CONCATENATE($D288,E$1),'movs ordered by action'!$B:$G,4,FALSE))</f>
        <v xml:space="preserve"> </v>
      </c>
      <c r="F288" t="str">
        <f>IF(ISNA(VLOOKUP(CONCATENATE($D288,F$1),'movs ordered by action'!$B:$G,4,FALSE))," ",VLOOKUP(CONCATENATE($D288,F$1),'movs ordered by action'!$B:$G,4,FALSE))</f>
        <v xml:space="preserve"> </v>
      </c>
      <c r="G288" t="str">
        <f>IF(ISNA(VLOOKUP(CONCATENATE($D288,G$1),'movs ordered by action'!$B:$G,4,FALSE))," ",VLOOKUP(CONCATENATE($D288,G$1),'movs ordered by action'!$B:$G,4,FALSE))</f>
        <v xml:space="preserve"> </v>
      </c>
      <c r="H288" t="str">
        <f>IF(ISNA(VLOOKUP(CONCATENATE($D288,H$1),'movs ordered by action'!$B:$G,4,FALSE))," ",VLOOKUP(CONCATENATE($D288,H$1),'movs ordered by action'!$B:$G,4,FALSE))</f>
        <v xml:space="preserve"> </v>
      </c>
      <c r="I288" t="str">
        <f>IF(ISNA(VLOOKUP(CONCATENATE($D288,I$1),'movs ordered by action'!$B:$G,4,FALSE))," ",VLOOKUP(CONCATENATE($D288,I$1),'movs ordered by action'!$B:$G,4,FALSE))</f>
        <v xml:space="preserve"> </v>
      </c>
      <c r="J288" t="str">
        <f>IF(ISNA(VLOOKUP(CONCATENATE($D288,J$1),'movs ordered by action'!$B:$G,4,FALSE))," ",VLOOKUP(CONCATENATE($D288,J$1),'movs ordered by action'!$B:$G,4,FALSE))</f>
        <v xml:space="preserve"> </v>
      </c>
      <c r="K288" t="str">
        <f>IF(ISNA(VLOOKUP(CONCATENATE($D288,K$1),'movs ordered by action'!$B:$G,4,FALSE))," ",VLOOKUP(CONCATENATE($D288,K$1),'movs ordered by action'!$B:$G,4,FALSE))</f>
        <v xml:space="preserve"> </v>
      </c>
      <c r="L288" t="str">
        <f>IF(ISNA(VLOOKUP(CONCATENATE($D288,L$1),'movs ordered by action'!$B:$G,4,FALSE))," ",VLOOKUP(CONCATENATE($D288,L$1),'movs ordered by action'!$B:$G,4,FALSE))</f>
        <v xml:space="preserve"> </v>
      </c>
      <c r="M288" t="str">
        <f>IF(ISNA(VLOOKUP(CONCATENATE($D288,M$1),'movs ordered by action'!$B:$G,4,FALSE))," ",VLOOKUP(CONCATENATE($D288,M$1),'movs ordered by action'!$B:$G,4,FALSE))</f>
        <v xml:space="preserve"> </v>
      </c>
      <c r="N288" t="str">
        <f>IF(ISNA(VLOOKUP(CONCATENATE($D288,N$1),'movs ordered by action'!$B:$G,4,FALSE))," ",VLOOKUP(CONCATENATE($D288,N$1),'movs ordered by action'!$B:$G,4,FALSE))</f>
        <v xml:space="preserve"> </v>
      </c>
      <c r="O288" t="str">
        <f>IF(ISNA(VLOOKUP(CONCATENATE($D288,O$1),'movs ordered by action'!$B:$G,4,FALSE))," ",VLOOKUP(CONCATENATE($D288,O$1),'movs ordered by action'!$B:$G,4,FALSE))</f>
        <v xml:space="preserve"> </v>
      </c>
      <c r="P288" t="str">
        <f>IF(ISNA(VLOOKUP(CONCATENATE($D288,P$1),'movs ordered by action'!$B:$G,4,FALSE))," ",VLOOKUP(CONCATENATE($D288,P$1),'movs ordered by action'!$B:$G,4,FALSE))</f>
        <v xml:space="preserve"> </v>
      </c>
      <c r="Q288" t="str">
        <f>IF(ISNA(VLOOKUP(CONCATENATE($D288,Q$1),'movs ordered by action'!$B:$G,4,FALSE))," ",VLOOKUP(CONCATENATE($D288,Q$1),'movs ordered by action'!$B:$G,4,FALSE))</f>
        <v xml:space="preserve"> </v>
      </c>
      <c r="R288" t="str">
        <f>IF(ISNA(VLOOKUP(CONCATENATE($D288,R$1),'movs ordered by action'!$B:$G,4,FALSE))," ",VLOOKUP(CONCATENATE($D288,R$1),'movs ordered by action'!$B:$G,4,FALSE))</f>
        <v xml:space="preserve"> </v>
      </c>
      <c r="S288" t="str">
        <f>IF(ISNA(VLOOKUP(CONCATENATE($D288,S$1),'movs ordered by action'!$B:$G,4,FALSE))," ",VLOOKUP(CONCATENATE($D288,S$1),'movs ordered by action'!$B:$G,4,FALSE))</f>
        <v xml:space="preserve"> </v>
      </c>
      <c r="T288" t="str">
        <f>IF(ISNA(VLOOKUP(CONCATENATE($D288,T$1),'movs ordered by action'!$B:$G,4,FALSE))," ",VLOOKUP(CONCATENATE($D288,T$1),'movs ordered by action'!$B:$G,4,FALSE))</f>
        <v xml:space="preserve"> </v>
      </c>
      <c r="U288" t="str">
        <f>IF(ISNA(VLOOKUP(CONCATENATE($D288,U$1),'movs ordered by action'!$B:$G,4,FALSE))," ",VLOOKUP(CONCATENATE($D288,U$1),'movs ordered by action'!$B:$G,4,FALSE))</f>
        <v xml:space="preserve"> </v>
      </c>
      <c r="V288" t="str">
        <f>IF(ISNA(VLOOKUP(CONCATENATE($D288,V$1),'movs ordered by action'!$B:$G,4,FALSE))," ",VLOOKUP(CONCATENATE($D288,V$1),'movs ordered by action'!$B:$G,4,FALSE))</f>
        <v xml:space="preserve"> </v>
      </c>
      <c r="W288" t="str">
        <f>IF(ISNA(VLOOKUP(CONCATENATE($D288,W$1),'movs ordered by action'!$B:$G,4,FALSE))," ",VLOOKUP(CONCATENATE($D288,W$1),'movs ordered by action'!$B:$G,4,FALSE))</f>
        <v xml:space="preserve"> </v>
      </c>
      <c r="X288" t="str">
        <f>IF(ISNA(VLOOKUP(CONCATENATE($D288,X$1),'movs ordered by action'!$B:$G,4,FALSE))," ",VLOOKUP(CONCATENATE($D288,X$1),'movs ordered by action'!$B:$G,4,FALSE))</f>
        <v xml:space="preserve"> </v>
      </c>
      <c r="Y288" t="str">
        <f>IF(ISNA(VLOOKUP(CONCATENATE($D288,Y$1),'movs ordered by action'!$B:$G,4,FALSE))," ",VLOOKUP(CONCATENATE($D288,Y$1),'movs ordered by action'!$B:$G,4,FALSE))</f>
        <v xml:space="preserve"> </v>
      </c>
      <c r="Z288" t="str">
        <f>IF(ISNA(VLOOKUP(CONCATENATE($D288,Z$1),'movs ordered by action'!$B:$G,4,FALSE))," ",VLOOKUP(CONCATENATE($D288,Z$1),'movs ordered by action'!$B:$G,4,FALSE))</f>
        <v xml:space="preserve"> </v>
      </c>
      <c r="AA288" t="str">
        <f>IF(ISNA(VLOOKUP(CONCATENATE($D288,AA$1),'movs ordered by action'!$B:$G,4,FALSE))," ",VLOOKUP(CONCATENATE($D288,AA$1),'movs ordered by action'!$B:$G,4,FALSE))</f>
        <v xml:space="preserve"> </v>
      </c>
      <c r="AB288" t="str">
        <f>IF(ISNA(VLOOKUP(CONCATENATE($D288,AB$1),'movs ordered by action'!$B:$G,4,FALSE))," ",VLOOKUP(CONCATENATE($D288,AB$1),'movs ordered by action'!$B:$G,4,FALSE))</f>
        <v xml:space="preserve"> </v>
      </c>
      <c r="AC288" t="str">
        <f>IF(ISNA(VLOOKUP(CONCATENATE($D288,AC$1),'movs ordered by action'!$B:$G,4,FALSE))," ",VLOOKUP(CONCATENATE($D288,AC$1),'movs ordered by action'!$B:$G,4,FALSE))</f>
        <v xml:space="preserve"> </v>
      </c>
      <c r="AD288" t="str">
        <f>IF(ISNA(VLOOKUP(CONCATENATE($D288,AD$1),'movs ordered by action'!$B:$G,4,FALSE))," ",VLOOKUP(CONCATENATE($D288,AD$1),'movs ordered by action'!$B:$G,4,FALSE))</f>
        <v xml:space="preserve"> </v>
      </c>
      <c r="AE288" t="str">
        <f>IF(ISNA(VLOOKUP(CONCATENATE($D288,AE$1),'movs ordered by action'!$B:$G,4,FALSE))," ",VLOOKUP(CONCATENATE($D288,AE$1),'movs ordered by action'!$B:$G,4,FALSE))</f>
        <v xml:space="preserve"> </v>
      </c>
      <c r="AF288" t="str">
        <f>IF(ISNA(VLOOKUP(CONCATENATE($D288,AF$1),'movs ordered by action'!$B:$G,4,FALSE))," ",VLOOKUP(CONCATENATE($D288,AF$1),'movs ordered by action'!$B:$G,4,FALSE))</f>
        <v xml:space="preserve"> </v>
      </c>
      <c r="AG288" t="str">
        <f>IF(ISNA(VLOOKUP(CONCATENATE($D288,AG$1),'movs ordered by action'!$B:$G,4,FALSE))," ",VLOOKUP(CONCATENATE($D288,AG$1),'movs ordered by action'!$B:$G,4,FALSE))</f>
        <v xml:space="preserve"> </v>
      </c>
      <c r="AH288" t="str">
        <f>IF(ISNA(VLOOKUP(CONCATENATE($D288,AH$1),'movs ordered by action'!$B:$G,4,FALSE))," ",VLOOKUP(CONCATENATE($D288,AH$1),'movs ordered by action'!$B:$G,4,FALSE))</f>
        <v xml:space="preserve"> </v>
      </c>
      <c r="AI288" t="str">
        <f>IF(ISNA(VLOOKUP(CONCATENATE($D288,AI$1),'movs ordered by action'!$B:$G,4,FALSE))," ",VLOOKUP(CONCATENATE($D288,AI$1),'movs ordered by action'!$B:$G,4,FALSE))</f>
        <v xml:space="preserve"> </v>
      </c>
      <c r="AJ288" t="str">
        <f>IF(ISNA(VLOOKUP(CONCATENATE($D288,AJ$1),'movs ordered by action'!$B:$G,4,FALSE))," ",VLOOKUP(CONCATENATE($D288,AJ$1),'movs ordered by action'!$B:$G,4,FALSE))</f>
        <v xml:space="preserve"> </v>
      </c>
      <c r="AK288" t="str">
        <f>IF(ISNA(VLOOKUP(CONCATENATE($D288,AK$1),'movs ordered by action'!$B:$G,4,FALSE))," ",VLOOKUP(CONCATENATE($D288,AK$1),'movs ordered by action'!$B:$G,4,FALSE))</f>
        <v xml:space="preserve"> </v>
      </c>
      <c r="AL288" t="str">
        <f>IF(ISNA(VLOOKUP(CONCATENATE($D288,AL$1),'movs ordered by action'!$B:$G,4,FALSE))," ",VLOOKUP(CONCATENATE($D288,AL$1),'movs ordered by action'!$B:$G,4,FALSE))</f>
        <v xml:space="preserve"> </v>
      </c>
      <c r="AM288" t="str">
        <f>IF(ISNA(VLOOKUP(CONCATENATE($D288,AM$1),'movs ordered by action'!$B:$G,4,FALSE))," ",VLOOKUP(CONCATENATE($D288,AM$1),'movs ordered by action'!$B:$G,4,FALSE))</f>
        <v xml:space="preserve"> </v>
      </c>
      <c r="AN288" t="str">
        <f>IF(ISNA(VLOOKUP(CONCATENATE($D288,AN$1),'movs ordered by action'!$B:$G,4,FALSE))," ",VLOOKUP(CONCATENATE($D288,AN$1),'movs ordered by action'!$B:$G,4,FALSE))</f>
        <v xml:space="preserve"> </v>
      </c>
      <c r="AO288" t="str">
        <f>IF(ISNA(VLOOKUP(CONCATENATE($D288,AO$1),'movs ordered by action'!$B:$G,4,FALSE))," ",VLOOKUP(CONCATENATE($D288,AO$1),'movs ordered by action'!$B:$G,4,FALSE))</f>
        <v xml:space="preserve"> </v>
      </c>
      <c r="AP288" t="str">
        <f>IF(ISNA(VLOOKUP(CONCATENATE($D288,AP$1),'movs ordered by action'!$B:$G,4,FALSE))," ",VLOOKUP(CONCATENATE($D288,AP$1),'movs ordered by action'!$B:$G,4,FALSE))</f>
        <v xml:space="preserve"> </v>
      </c>
      <c r="AQ288" t="str">
        <f>IF(ISNA(VLOOKUP(CONCATENATE($D288,AQ$1),'movs ordered by action'!$B:$G,4,FALSE))," ",VLOOKUP(CONCATENATE($D288,AQ$1),'movs ordered by action'!$B:$G,4,FALSE))</f>
        <v xml:space="preserve"> </v>
      </c>
      <c r="AR288" t="str">
        <f>IF(ISNA(VLOOKUP(CONCATENATE($D288,AR$1),'movs ordered by action'!$B:$G,4,FALSE))," ",VLOOKUP(CONCATENATE($D288,AR$1),'movs ordered by action'!$B:$G,4,FALSE))</f>
        <v xml:space="preserve"> </v>
      </c>
      <c r="AS288" t="str">
        <f>IF(ISNA(VLOOKUP(CONCATENATE($D288,AS$1),'movs ordered by action'!$B:$G,4,FALSE))," ",VLOOKUP(CONCATENATE($D288,AS$1),'movs ordered by action'!$B:$G,4,FALSE))</f>
        <v xml:space="preserve"> </v>
      </c>
      <c r="AT288" t="str">
        <f>IF(ISNA(VLOOKUP(CONCATENATE($D288,AT$1),'movs ordered by action'!$B:$G,4,FALSE))," ",VLOOKUP(CONCATENATE($D288,AT$1),'movs ordered by action'!$B:$G,4,FALSE))</f>
        <v xml:space="preserve"> </v>
      </c>
      <c r="AU288" t="str">
        <f>IF(ISNA(VLOOKUP(CONCATENATE($D288,AU$1),'movs ordered by action'!$B:$G,4,FALSE))," ",VLOOKUP(CONCATENATE($D288,AU$1),'movs ordered by action'!$B:$G,4,FALSE))</f>
        <v xml:space="preserve"> </v>
      </c>
      <c r="AV288" t="str">
        <f>IF(ISNA(VLOOKUP(CONCATENATE($D288,AV$1),'movs ordered by action'!$B:$G,4,FALSE))," ",VLOOKUP(CONCATENATE($D288,AV$1),'movs ordered by action'!$B:$G,4,FALSE))</f>
        <v xml:space="preserve"> </v>
      </c>
      <c r="AW288" t="str">
        <f>IF(ISNA(VLOOKUP(CONCATENATE($D288,AW$1),'movs ordered by action'!$B:$G,4,FALSE))," ",VLOOKUP(CONCATENATE($D288,AW$1),'movs ordered by action'!$B:$G,4,FALSE))</f>
        <v xml:space="preserve"> </v>
      </c>
      <c r="AX288" t="str">
        <f>IF(ISNA(VLOOKUP(CONCATENATE($D288,AX$1),'movs ordered by action'!$B:$G,4,FALSE))," ",VLOOKUP(CONCATENATE($D288,AX$1),'movs ordered by action'!$B:$G,4,FALSE))</f>
        <v xml:space="preserve"> </v>
      </c>
      <c r="AY288" t="str">
        <f>IF(ISNA(VLOOKUP(CONCATENATE($D288,AY$1),'movs ordered by action'!$B:$G,4,FALSE))," ",VLOOKUP(CONCATENATE($D288,AY$1),'movs ordered by action'!$B:$G,4,FALSE))</f>
        <v xml:space="preserve"> </v>
      </c>
      <c r="AZ288" t="str">
        <f>IF(ISNA(VLOOKUP(CONCATENATE($D288,AZ$1),'movs ordered by action'!$B:$G,4,FALSE))," ",VLOOKUP(CONCATENATE($D288,AZ$1),'movs ordered by action'!$B:$G,4,FALSE))</f>
        <v xml:space="preserve"> </v>
      </c>
      <c r="BA288" t="str">
        <f>IF(ISNA(VLOOKUP(CONCATENATE($D288,BA$1),'movs ordered by action'!$B:$G,4,FALSE))," ",VLOOKUP(CONCATENATE($D288,BA$1),'movs ordered by action'!$B:$G,4,FALSE))</f>
        <v xml:space="preserve"> </v>
      </c>
      <c r="BB288" t="str">
        <f>IF(ISNA(VLOOKUP(CONCATENATE($D288,BB$1),'movs ordered by action'!$B:$G,4,FALSE))," ",VLOOKUP(CONCATENATE($D288,BB$1),'movs ordered by action'!$B:$G,4,FALSE))</f>
        <v xml:space="preserve"> </v>
      </c>
      <c r="BC288" t="str">
        <f>IF(ISNA(VLOOKUP(CONCATENATE($D288,BC$1),'movs ordered by action'!$B:$G,4,FALSE))," ",VLOOKUP(CONCATENATE($D288,BC$1),'movs ordered by action'!$B:$G,4,FALSE))</f>
        <v xml:space="preserve"> </v>
      </c>
      <c r="BD288" t="str">
        <f>IF(ISNA(VLOOKUP(CONCATENATE($D288,BD$1),'movs ordered by action'!$B:$G,4,FALSE))," ",VLOOKUP(CONCATENATE($D288,BD$1),'movs ordered by action'!$B:$G,4,FALSE))</f>
        <v xml:space="preserve"> </v>
      </c>
      <c r="BE288" t="str">
        <f>IF(ISNA(VLOOKUP(CONCATENATE($D288,BE$1),'movs ordered by action'!$B:$G,4,FALSE))," ",VLOOKUP(CONCATENATE($D288,BE$1),'movs ordered by action'!$B:$G,4,FALSE))</f>
        <v xml:space="preserve"> </v>
      </c>
      <c r="BF288" t="str">
        <f>IF(ISNA(VLOOKUP(CONCATENATE($D288,BF$1),'movs ordered by action'!$B:$G,4,FALSE))," ",VLOOKUP(CONCATENATE($D288,BF$1),'movs ordered by action'!$B:$G,4,FALSE))</f>
        <v xml:space="preserve"> </v>
      </c>
      <c r="BG288" t="str">
        <f>IF(ISNA(VLOOKUP(CONCATENATE($D288,BG$1),'movs ordered by action'!$B:$G,4,FALSE))," ",VLOOKUP(CONCATENATE($D288,BG$1),'movs ordered by action'!$B:$G,4,FALSE))</f>
        <v xml:space="preserve"> </v>
      </c>
      <c r="BH288" t="str">
        <f>IF(ISNA(VLOOKUP(CONCATENATE($D288,BH$1),'movs ordered by action'!$B:$G,4,FALSE))," ",VLOOKUP(CONCATENATE($D288,BH$1),'movs ordered by action'!$B:$G,4,FALSE))</f>
        <v xml:space="preserve"> </v>
      </c>
      <c r="BI288" t="str">
        <f>IF(ISNA(VLOOKUP(CONCATENATE($D288,BI$1),'movs ordered by action'!$B:$G,4,FALSE))," ",VLOOKUP(CONCATENATE($D288,BI$1),'movs ordered by action'!$B:$G,4,FALSE))</f>
        <v xml:space="preserve"> </v>
      </c>
      <c r="BJ288" t="str">
        <f>IF(ISNA(VLOOKUP(CONCATENATE($D288,BJ$1),'movs ordered by action'!$B:$G,4,FALSE))," ",VLOOKUP(CONCATENATE($D288,BJ$1),'movs ordered by action'!$B:$G,4,FALSE))</f>
        <v xml:space="preserve"> </v>
      </c>
      <c r="BK288" t="str">
        <f>IF(ISNA(VLOOKUP(CONCATENATE($D288,BK$1),'movs ordered by action'!$B:$G,4,FALSE))," ",VLOOKUP(CONCATENATE($D288,BK$1),'movs ordered by action'!$B:$G,4,FALSE))</f>
        <v xml:space="preserve"> </v>
      </c>
      <c r="BL288" t="str">
        <f>IF(ISNA(VLOOKUP(CONCATENATE($D288,BL$1),'movs ordered by action'!$B:$G,4,FALSE))," ",VLOOKUP(CONCATENATE($D288,BL$1),'movs ordered by action'!$B:$G,4,FALSE))</f>
        <v xml:space="preserve"> </v>
      </c>
      <c r="BM288" t="str">
        <f>IF(ISNA(VLOOKUP(CONCATENATE($D288,BM$1),'movs ordered by action'!$B:$G,4,FALSE))," ",VLOOKUP(CONCATENATE($D288,BM$1),'movs ordered by action'!$B:$G,4,FALSE))</f>
        <v xml:space="preserve"> </v>
      </c>
      <c r="BN288" t="str">
        <f>IF(ISNA(VLOOKUP(CONCATENATE($D288,BN$1),'movs ordered by action'!$B:$G,4,FALSE))," ",VLOOKUP(CONCATENATE($D288,BN$1),'movs ordered by action'!$B:$G,4,FALSE))</f>
        <v xml:space="preserve"> </v>
      </c>
      <c r="BO288" t="str">
        <f>IF(ISNA(VLOOKUP(CONCATENATE($D288,BO$1),'movs ordered by action'!$B:$G,4,FALSE))," ",VLOOKUP(CONCATENATE($D288,BO$1),'movs ordered by action'!$B:$G,4,FALSE))</f>
        <v xml:space="preserve"> </v>
      </c>
      <c r="BP288" t="str">
        <f>IF(ISNA(VLOOKUP(CONCATENATE($D288,BP$1),'movs ordered by action'!$B:$G,4,FALSE))," ",VLOOKUP(CONCATENATE($D288,BP$1),'movs ordered by action'!$B:$G,4,FALSE))</f>
        <v xml:space="preserve"> </v>
      </c>
      <c r="BQ288" t="str">
        <f>IF(ISNA(VLOOKUP(CONCATENATE($D288,BQ$1),'movs ordered by action'!$B:$G,4,FALSE))," ",VLOOKUP(CONCATENATE($D288,BQ$1),'movs ordered by action'!$B:$G,4,FALSE))</f>
        <v xml:space="preserve"> </v>
      </c>
      <c r="BR288" t="str">
        <f>IF(ISNA(VLOOKUP(CONCATENATE($D288,BR$1),'movs ordered by action'!$B:$G,4,FALSE))," ",VLOOKUP(CONCATENATE($D288,BR$1),'movs ordered by action'!$B:$G,4,FALSE))</f>
        <v xml:space="preserve"> </v>
      </c>
      <c r="BS288" t="str">
        <f>IF(ISNA(VLOOKUP(CONCATENATE($D288,BS$1),'movs ordered by action'!$B:$G,4,FALSE))," ",VLOOKUP(CONCATENATE($D288,BS$1),'movs ordered by action'!$B:$G,4,FALSE))</f>
        <v xml:space="preserve"> </v>
      </c>
      <c r="BT288" t="str">
        <f>IF(ISNA(VLOOKUP(CONCATENATE($D288,BT$1),'movs ordered by action'!$B:$G,4,FALSE))," ",VLOOKUP(CONCATENATE($D288,BT$1),'movs ordered by action'!$B:$G,4,FALSE))</f>
        <v xml:space="preserve"> </v>
      </c>
      <c r="BU288" t="str">
        <f>IF(ISNA(VLOOKUP(CONCATENATE($D288,BU$1),'movs ordered by action'!$B:$G,4,FALSE))," ",VLOOKUP(CONCATENATE($D288,BU$1),'movs ordered by action'!$B:$G,4,FALSE))</f>
        <v xml:space="preserve"> </v>
      </c>
      <c r="BV288" t="str">
        <f>IF(ISNA(VLOOKUP(CONCATENATE($D288,BV$1),'movs ordered by action'!$B:$G,4,FALSE))," ",VLOOKUP(CONCATENATE($D288,BV$1),'movs ordered by action'!$B:$G,4,FALSE))</f>
        <v xml:space="preserve"> </v>
      </c>
      <c r="BW288" t="str">
        <f>IF(ISNA(VLOOKUP(CONCATENATE($D288,BW$1),'movs ordered by action'!$B:$G,4,FALSE))," ",VLOOKUP(CONCATENATE($D288,BW$1),'movs ordered by action'!$B:$G,4,FALSE))</f>
        <v xml:space="preserve"> </v>
      </c>
      <c r="BX288" t="str">
        <f>IF(ISNA(VLOOKUP(CONCATENATE($D288,BX$1),'movs ordered by action'!$B:$G,4,FALSE))," ",VLOOKUP(CONCATENATE($D288,BX$1),'movs ordered by action'!$B:$G,4,FALSE))</f>
        <v xml:space="preserve"> </v>
      </c>
      <c r="BY288" t="str">
        <f>IF(ISNA(VLOOKUP(CONCATENATE($D288,BY$1),'movs ordered by action'!$B:$G,4,FALSE))," ",VLOOKUP(CONCATENATE($D288,BY$1),'movs ordered by action'!$B:$G,4,FALSE))</f>
        <v xml:space="preserve"> </v>
      </c>
      <c r="BZ288" t="str">
        <f>IF(ISNA(VLOOKUP(CONCATENATE($D288,BZ$1),'movs ordered by action'!$B:$G,4,FALSE))," ",VLOOKUP(CONCATENATE($D288,BZ$1),'movs ordered by action'!$B:$G,4,FALSE))</f>
        <v xml:space="preserve"> </v>
      </c>
      <c r="CA288" t="str">
        <f>IF(ISNA(VLOOKUP(CONCATENATE($D288,CA$1),'movs ordered by action'!$B:$G,4,FALSE))," ",VLOOKUP(CONCATENATE($D288,CA$1),'movs ordered by action'!$B:$G,4,FALSE))</f>
        <v xml:space="preserve"> </v>
      </c>
      <c r="CB288" t="str">
        <f>IF(ISNA(VLOOKUP(CONCATENATE($D288,CB$1),'movs ordered by action'!$B:$G,4,FALSE))," ",VLOOKUP(CONCATENATE($D288,CB$1),'movs ordered by action'!$B:$G,4,FALSE))</f>
        <v xml:space="preserve"> </v>
      </c>
      <c r="CC288" t="str">
        <f>IF(ISNA(VLOOKUP(CONCATENATE($D288,CC$1),'movs ordered by action'!$B:$G,4,FALSE))," ",VLOOKUP(CONCATENATE($D288,CC$1),'movs ordered by action'!$B:$G,4,FALSE))</f>
        <v xml:space="preserve"> </v>
      </c>
      <c r="CD288" t="str">
        <f>IF(ISNA(VLOOKUP(CONCATENATE($D288,CD$1),'movs ordered by action'!$B:$G,4,FALSE))," ",VLOOKUP(CONCATENATE($D288,CD$1),'movs ordered by action'!$B:$G,4,FALSE))</f>
        <v xml:space="preserve"> </v>
      </c>
      <c r="CE288" t="str">
        <f>IF(ISNA(VLOOKUP(CONCATENATE($D288,CE$1),'movs ordered by action'!$B:$G,4,FALSE))," ",VLOOKUP(CONCATENATE($D288,CE$1),'movs ordered by action'!$B:$G,4,FALSE))</f>
        <v xml:space="preserve"> </v>
      </c>
      <c r="CF288" t="str">
        <f>IF(ISNA(VLOOKUP(CONCATENATE($D288,CF$1),'movs ordered by action'!$B:$G,4,FALSE))," ",VLOOKUP(CONCATENATE($D288,CF$1),'movs ordered by action'!$B:$G,4,FALSE))</f>
        <v xml:space="preserve"> </v>
      </c>
      <c r="CG288" t="str">
        <f>IF(ISNA(VLOOKUP(CONCATENATE($D288,CG$1),'movs ordered by action'!$B:$G,4,FALSE))," ",VLOOKUP(CONCATENATE($D288,CG$1),'movs ordered by action'!$B:$G,4,FALSE))</f>
        <v xml:space="preserve"> </v>
      </c>
      <c r="CH288" t="str">
        <f>IF(ISNA(VLOOKUP(CONCATENATE($D288,CH$1),'movs ordered by action'!$B:$G,4,FALSE))," ",VLOOKUP(CONCATENATE($D288,CH$1),'movs ordered by action'!$B:$G,4,FALSE))</f>
        <v xml:space="preserve"> </v>
      </c>
      <c r="CI288" t="str">
        <f>IF(ISNA(VLOOKUP(CONCATENATE($D288,CI$1),'movs ordered by action'!$B:$G,4,FALSE))," ",VLOOKUP(CONCATENATE($D288,CI$1),'movs ordered by action'!$B:$G,4,FALSE))</f>
        <v xml:space="preserve"> </v>
      </c>
      <c r="CJ288" t="str">
        <f>IF(ISNA(VLOOKUP(CONCATENATE($D288,CJ$1),'movs ordered by action'!$B:$G,4,FALSE))," ",VLOOKUP(CONCATENATE($D288,CJ$1),'movs ordered by action'!$B:$G,4,FALSE))</f>
        <v xml:space="preserve"> </v>
      </c>
      <c r="CK288" t="str">
        <f>IF(ISNA(VLOOKUP(CONCATENATE($D288,CK$1),'movs ordered by action'!$B:$G,4,FALSE))," ",VLOOKUP(CONCATENATE($D288,CK$1),'movs ordered by action'!$B:$G,4,FALSE))</f>
        <v xml:space="preserve"> </v>
      </c>
      <c r="CL288" t="str">
        <f>IF(ISNA(VLOOKUP(CONCATENATE($D288,CL$1),'movs ordered by action'!$B:$G,4,FALSE))," ",VLOOKUP(CONCATENATE($D288,CL$1),'movs ordered by action'!$B:$G,4,FALSE))</f>
        <v xml:space="preserve"> </v>
      </c>
      <c r="CM288" t="str">
        <f>IF(ISNA(VLOOKUP(CONCATENATE($D288,CM$1),'movs ordered by action'!$B:$G,4,FALSE))," ",VLOOKUP(CONCATENATE($D288,CM$1),'movs ordered by action'!$B:$G,4,FALSE))</f>
        <v xml:space="preserve"> </v>
      </c>
    </row>
    <row r="289" spans="4:91" x14ac:dyDescent="0.3">
      <c r="D289" s="19" t="s">
        <v>5158</v>
      </c>
      <c r="E289" t="str">
        <f>IF(ISNA(VLOOKUP(CONCATENATE($D289,E$1),'movs ordered by action'!$B:$G,4,FALSE))," ",VLOOKUP(CONCATENATE($D289,E$1),'movs ordered by action'!$B:$G,4,FALSE))</f>
        <v xml:space="preserve"> </v>
      </c>
      <c r="F289" t="str">
        <f>IF(ISNA(VLOOKUP(CONCATENATE($D289,F$1),'movs ordered by action'!$B:$G,4,FALSE))," ",VLOOKUP(CONCATENATE($D289,F$1),'movs ordered by action'!$B:$G,4,FALSE))</f>
        <v xml:space="preserve"> </v>
      </c>
      <c r="G289" t="str">
        <f>IF(ISNA(VLOOKUP(CONCATENATE($D289,G$1),'movs ordered by action'!$B:$G,4,FALSE))," ",VLOOKUP(CONCATENATE($D289,G$1),'movs ordered by action'!$B:$G,4,FALSE))</f>
        <v xml:space="preserve"> </v>
      </c>
      <c r="H289" t="str">
        <f>IF(ISNA(VLOOKUP(CONCATENATE($D289,H$1),'movs ordered by action'!$B:$G,4,FALSE))," ",VLOOKUP(CONCATENATE($D289,H$1),'movs ordered by action'!$B:$G,4,FALSE))</f>
        <v xml:space="preserve"> </v>
      </c>
      <c r="I289" t="str">
        <f>IF(ISNA(VLOOKUP(CONCATENATE($D289,I$1),'movs ordered by action'!$B:$G,4,FALSE))," ",VLOOKUP(CONCATENATE($D289,I$1),'movs ordered by action'!$B:$G,4,FALSE))</f>
        <v xml:space="preserve"> </v>
      </c>
      <c r="J289" t="str">
        <f>IF(ISNA(VLOOKUP(CONCATENATE($D289,J$1),'movs ordered by action'!$B:$G,4,FALSE))," ",VLOOKUP(CONCATENATE($D289,J$1),'movs ordered by action'!$B:$G,4,FALSE))</f>
        <v xml:space="preserve"> </v>
      </c>
      <c r="K289" t="str">
        <f>IF(ISNA(VLOOKUP(CONCATENATE($D289,K$1),'movs ordered by action'!$B:$G,4,FALSE))," ",VLOOKUP(CONCATENATE($D289,K$1),'movs ordered by action'!$B:$G,4,FALSE))</f>
        <v xml:space="preserve"> </v>
      </c>
      <c r="L289" t="str">
        <f>IF(ISNA(VLOOKUP(CONCATENATE($D289,L$1),'movs ordered by action'!$B:$G,4,FALSE))," ",VLOOKUP(CONCATENATE($D289,L$1),'movs ordered by action'!$B:$G,4,FALSE))</f>
        <v xml:space="preserve"> </v>
      </c>
      <c r="M289" t="str">
        <f>IF(ISNA(VLOOKUP(CONCATENATE($D289,M$1),'movs ordered by action'!$B:$G,4,FALSE))," ",VLOOKUP(CONCATENATE($D289,M$1),'movs ordered by action'!$B:$G,4,FALSE))</f>
        <v xml:space="preserve"> </v>
      </c>
      <c r="N289" t="str">
        <f>IF(ISNA(VLOOKUP(CONCATENATE($D289,N$1),'movs ordered by action'!$B:$G,4,FALSE))," ",VLOOKUP(CONCATENATE($D289,N$1),'movs ordered by action'!$B:$G,4,FALSE))</f>
        <v xml:space="preserve"> </v>
      </c>
      <c r="O289" t="str">
        <f>IF(ISNA(VLOOKUP(CONCATENATE($D289,O$1),'movs ordered by action'!$B:$G,4,FALSE))," ",VLOOKUP(CONCATENATE($D289,O$1),'movs ordered by action'!$B:$G,4,FALSE))</f>
        <v xml:space="preserve"> </v>
      </c>
      <c r="P289" t="str">
        <f>IF(ISNA(VLOOKUP(CONCATENATE($D289,P$1),'movs ordered by action'!$B:$G,4,FALSE))," ",VLOOKUP(CONCATENATE($D289,P$1),'movs ordered by action'!$B:$G,4,FALSE))</f>
        <v xml:space="preserve"> </v>
      </c>
      <c r="Q289" t="str">
        <f>IF(ISNA(VLOOKUP(CONCATENATE($D289,Q$1),'movs ordered by action'!$B:$G,4,FALSE))," ",VLOOKUP(CONCATENATE($D289,Q$1),'movs ordered by action'!$B:$G,4,FALSE))</f>
        <v xml:space="preserve"> </v>
      </c>
      <c r="R289" t="str">
        <f>IF(ISNA(VLOOKUP(CONCATENATE($D289,R$1),'movs ordered by action'!$B:$G,4,FALSE))," ",VLOOKUP(CONCATENATE($D289,R$1),'movs ordered by action'!$B:$G,4,FALSE))</f>
        <v xml:space="preserve"> </v>
      </c>
      <c r="S289" t="str">
        <f>IF(ISNA(VLOOKUP(CONCATENATE($D289,S$1),'movs ordered by action'!$B:$G,4,FALSE))," ",VLOOKUP(CONCATENATE($D289,S$1),'movs ordered by action'!$B:$G,4,FALSE))</f>
        <v xml:space="preserve"> </v>
      </c>
      <c r="T289" t="str">
        <f>IF(ISNA(VLOOKUP(CONCATENATE($D289,T$1),'movs ordered by action'!$B:$G,4,FALSE))," ",VLOOKUP(CONCATENATE($D289,T$1),'movs ordered by action'!$B:$G,4,FALSE))</f>
        <v xml:space="preserve"> </v>
      </c>
      <c r="U289" t="str">
        <f>IF(ISNA(VLOOKUP(CONCATENATE($D289,U$1),'movs ordered by action'!$B:$G,4,FALSE))," ",VLOOKUP(CONCATENATE($D289,U$1),'movs ordered by action'!$B:$G,4,FALSE))</f>
        <v xml:space="preserve"> </v>
      </c>
      <c r="V289" t="str">
        <f>IF(ISNA(VLOOKUP(CONCATENATE($D289,V$1),'movs ordered by action'!$B:$G,4,FALSE))," ",VLOOKUP(CONCATENATE($D289,V$1),'movs ordered by action'!$B:$G,4,FALSE))</f>
        <v xml:space="preserve"> </v>
      </c>
      <c r="W289" t="str">
        <f>IF(ISNA(VLOOKUP(CONCATENATE($D289,W$1),'movs ordered by action'!$B:$G,4,FALSE))," ",VLOOKUP(CONCATENATE($D289,W$1),'movs ordered by action'!$B:$G,4,FALSE))</f>
        <v xml:space="preserve"> </v>
      </c>
      <c r="X289" t="str">
        <f>IF(ISNA(VLOOKUP(CONCATENATE($D289,X$1),'movs ordered by action'!$B:$G,4,FALSE))," ",VLOOKUP(CONCATENATE($D289,X$1),'movs ordered by action'!$B:$G,4,FALSE))</f>
        <v xml:space="preserve"> </v>
      </c>
      <c r="Y289" t="str">
        <f>IF(ISNA(VLOOKUP(CONCATENATE($D289,Y$1),'movs ordered by action'!$B:$G,4,FALSE))," ",VLOOKUP(CONCATENATE($D289,Y$1),'movs ordered by action'!$B:$G,4,FALSE))</f>
        <v xml:space="preserve"> </v>
      </c>
      <c r="Z289" t="str">
        <f>IF(ISNA(VLOOKUP(CONCATENATE($D289,Z$1),'movs ordered by action'!$B:$G,4,FALSE))," ",VLOOKUP(CONCATENATE($D289,Z$1),'movs ordered by action'!$B:$G,4,FALSE))</f>
        <v xml:space="preserve"> </v>
      </c>
      <c r="AA289" t="str">
        <f>IF(ISNA(VLOOKUP(CONCATENATE($D289,AA$1),'movs ordered by action'!$B:$G,4,FALSE))," ",VLOOKUP(CONCATENATE($D289,AA$1),'movs ordered by action'!$B:$G,4,FALSE))</f>
        <v xml:space="preserve"> </v>
      </c>
      <c r="AB289" t="str">
        <f>IF(ISNA(VLOOKUP(CONCATENATE($D289,AB$1),'movs ordered by action'!$B:$G,4,FALSE))," ",VLOOKUP(CONCATENATE($D289,AB$1),'movs ordered by action'!$B:$G,4,FALSE))</f>
        <v xml:space="preserve"> </v>
      </c>
      <c r="AC289" t="str">
        <f>IF(ISNA(VLOOKUP(CONCATENATE($D289,AC$1),'movs ordered by action'!$B:$G,4,FALSE))," ",VLOOKUP(CONCATENATE($D289,AC$1),'movs ordered by action'!$B:$G,4,FALSE))</f>
        <v xml:space="preserve"> </v>
      </c>
      <c r="AD289" t="str">
        <f>IF(ISNA(VLOOKUP(CONCATENATE($D289,AD$1),'movs ordered by action'!$B:$G,4,FALSE))," ",VLOOKUP(CONCATENATE($D289,AD$1),'movs ordered by action'!$B:$G,4,FALSE))</f>
        <v xml:space="preserve"> </v>
      </c>
      <c r="AE289" t="str">
        <f>IF(ISNA(VLOOKUP(CONCATENATE($D289,AE$1),'movs ordered by action'!$B:$G,4,FALSE))," ",VLOOKUP(CONCATENATE($D289,AE$1),'movs ordered by action'!$B:$G,4,FALSE))</f>
        <v xml:space="preserve"> </v>
      </c>
      <c r="AF289" t="str">
        <f>IF(ISNA(VLOOKUP(CONCATENATE($D289,AF$1),'movs ordered by action'!$B:$G,4,FALSE))," ",VLOOKUP(CONCATENATE($D289,AF$1),'movs ordered by action'!$B:$G,4,FALSE))</f>
        <v xml:space="preserve"> </v>
      </c>
      <c r="AG289" t="str">
        <f>IF(ISNA(VLOOKUP(CONCATENATE($D289,AG$1),'movs ordered by action'!$B:$G,4,FALSE))," ",VLOOKUP(CONCATENATE($D289,AG$1),'movs ordered by action'!$B:$G,4,FALSE))</f>
        <v xml:space="preserve"> </v>
      </c>
      <c r="AH289" t="str">
        <f>IF(ISNA(VLOOKUP(CONCATENATE($D289,AH$1),'movs ordered by action'!$B:$G,4,FALSE))," ",VLOOKUP(CONCATENATE($D289,AH$1),'movs ordered by action'!$B:$G,4,FALSE))</f>
        <v xml:space="preserve"> </v>
      </c>
      <c r="AI289" t="str">
        <f>IF(ISNA(VLOOKUP(CONCATENATE($D289,AI$1),'movs ordered by action'!$B:$G,4,FALSE))," ",VLOOKUP(CONCATENATE($D289,AI$1),'movs ordered by action'!$B:$G,4,FALSE))</f>
        <v xml:space="preserve"> </v>
      </c>
      <c r="AJ289" t="str">
        <f>IF(ISNA(VLOOKUP(CONCATENATE($D289,AJ$1),'movs ordered by action'!$B:$G,4,FALSE))," ",VLOOKUP(CONCATENATE($D289,AJ$1),'movs ordered by action'!$B:$G,4,FALSE))</f>
        <v xml:space="preserve"> </v>
      </c>
      <c r="AK289" t="str">
        <f>IF(ISNA(VLOOKUP(CONCATENATE($D289,AK$1),'movs ordered by action'!$B:$G,4,FALSE))," ",VLOOKUP(CONCATENATE($D289,AK$1),'movs ordered by action'!$B:$G,4,FALSE))</f>
        <v xml:space="preserve"> </v>
      </c>
      <c r="AL289" t="str">
        <f>IF(ISNA(VLOOKUP(CONCATENATE($D289,AL$1),'movs ordered by action'!$B:$G,4,FALSE))," ",VLOOKUP(CONCATENATE($D289,AL$1),'movs ordered by action'!$B:$G,4,FALSE))</f>
        <v xml:space="preserve"> </v>
      </c>
      <c r="AM289" t="str">
        <f>IF(ISNA(VLOOKUP(CONCATENATE($D289,AM$1),'movs ordered by action'!$B:$G,4,FALSE))," ",VLOOKUP(CONCATENATE($D289,AM$1),'movs ordered by action'!$B:$G,4,FALSE))</f>
        <v xml:space="preserve"> </v>
      </c>
      <c r="AN289" t="str">
        <f>IF(ISNA(VLOOKUP(CONCATENATE($D289,AN$1),'movs ordered by action'!$B:$G,4,FALSE))," ",VLOOKUP(CONCATENATE($D289,AN$1),'movs ordered by action'!$B:$G,4,FALSE))</f>
        <v xml:space="preserve"> </v>
      </c>
      <c r="AO289" t="str">
        <f>IF(ISNA(VLOOKUP(CONCATENATE($D289,AO$1),'movs ordered by action'!$B:$G,4,FALSE))," ",VLOOKUP(CONCATENATE($D289,AO$1),'movs ordered by action'!$B:$G,4,FALSE))</f>
        <v xml:space="preserve"> </v>
      </c>
      <c r="AP289" t="str">
        <f>IF(ISNA(VLOOKUP(CONCATENATE($D289,AP$1),'movs ordered by action'!$B:$G,4,FALSE))," ",VLOOKUP(CONCATENATE($D289,AP$1),'movs ordered by action'!$B:$G,4,FALSE))</f>
        <v xml:space="preserve"> </v>
      </c>
      <c r="AQ289" t="str">
        <f>IF(ISNA(VLOOKUP(CONCATENATE($D289,AQ$1),'movs ordered by action'!$B:$G,4,FALSE))," ",VLOOKUP(CONCATENATE($D289,AQ$1),'movs ordered by action'!$B:$G,4,FALSE))</f>
        <v xml:space="preserve"> </v>
      </c>
      <c r="AR289" t="str">
        <f>IF(ISNA(VLOOKUP(CONCATENATE($D289,AR$1),'movs ordered by action'!$B:$G,4,FALSE))," ",VLOOKUP(CONCATENATE($D289,AR$1),'movs ordered by action'!$B:$G,4,FALSE))</f>
        <v xml:space="preserve"> </v>
      </c>
      <c r="AS289" t="str">
        <f>IF(ISNA(VLOOKUP(CONCATENATE($D289,AS$1),'movs ordered by action'!$B:$G,4,FALSE))," ",VLOOKUP(CONCATENATE($D289,AS$1),'movs ordered by action'!$B:$G,4,FALSE))</f>
        <v xml:space="preserve"> </v>
      </c>
      <c r="AT289" t="str">
        <f>IF(ISNA(VLOOKUP(CONCATENATE($D289,AT$1),'movs ordered by action'!$B:$G,4,FALSE))," ",VLOOKUP(CONCATENATE($D289,AT$1),'movs ordered by action'!$B:$G,4,FALSE))</f>
        <v xml:space="preserve"> </v>
      </c>
      <c r="AU289" t="str">
        <f>IF(ISNA(VLOOKUP(CONCATENATE($D289,AU$1),'movs ordered by action'!$B:$G,4,FALSE))," ",VLOOKUP(CONCATENATE($D289,AU$1),'movs ordered by action'!$B:$G,4,FALSE))</f>
        <v xml:space="preserve"> </v>
      </c>
      <c r="AV289" t="str">
        <f>IF(ISNA(VLOOKUP(CONCATENATE($D289,AV$1),'movs ordered by action'!$B:$G,4,FALSE))," ",VLOOKUP(CONCATENATE($D289,AV$1),'movs ordered by action'!$B:$G,4,FALSE))</f>
        <v xml:space="preserve"> </v>
      </c>
      <c r="AW289" t="str">
        <f>IF(ISNA(VLOOKUP(CONCATENATE($D289,AW$1),'movs ordered by action'!$B:$G,4,FALSE))," ",VLOOKUP(CONCATENATE($D289,AW$1),'movs ordered by action'!$B:$G,4,FALSE))</f>
        <v xml:space="preserve"> </v>
      </c>
      <c r="AX289" t="str">
        <f>IF(ISNA(VLOOKUP(CONCATENATE($D289,AX$1),'movs ordered by action'!$B:$G,4,FALSE))," ",VLOOKUP(CONCATENATE($D289,AX$1),'movs ordered by action'!$B:$G,4,FALSE))</f>
        <v xml:space="preserve"> </v>
      </c>
      <c r="AY289" t="str">
        <f>IF(ISNA(VLOOKUP(CONCATENATE($D289,AY$1),'movs ordered by action'!$B:$G,4,FALSE))," ",VLOOKUP(CONCATENATE($D289,AY$1),'movs ordered by action'!$B:$G,4,FALSE))</f>
        <v xml:space="preserve"> </v>
      </c>
      <c r="AZ289" t="str">
        <f>IF(ISNA(VLOOKUP(CONCATENATE($D289,AZ$1),'movs ordered by action'!$B:$G,4,FALSE))," ",VLOOKUP(CONCATENATE($D289,AZ$1),'movs ordered by action'!$B:$G,4,FALSE))</f>
        <v xml:space="preserve"> </v>
      </c>
      <c r="BA289" t="str">
        <f>IF(ISNA(VLOOKUP(CONCATENATE($D289,BA$1),'movs ordered by action'!$B:$G,4,FALSE))," ",VLOOKUP(CONCATENATE($D289,BA$1),'movs ordered by action'!$B:$G,4,FALSE))</f>
        <v xml:space="preserve"> </v>
      </c>
      <c r="BB289" t="str">
        <f>IF(ISNA(VLOOKUP(CONCATENATE($D289,BB$1),'movs ordered by action'!$B:$G,4,FALSE))," ",VLOOKUP(CONCATENATE($D289,BB$1),'movs ordered by action'!$B:$G,4,FALSE))</f>
        <v xml:space="preserve"> </v>
      </c>
      <c r="BC289" t="str">
        <f>IF(ISNA(VLOOKUP(CONCATENATE($D289,BC$1),'movs ordered by action'!$B:$G,4,FALSE))," ",VLOOKUP(CONCATENATE($D289,BC$1),'movs ordered by action'!$B:$G,4,FALSE))</f>
        <v xml:space="preserve"> </v>
      </c>
      <c r="BD289" t="str">
        <f>IF(ISNA(VLOOKUP(CONCATENATE($D289,BD$1),'movs ordered by action'!$B:$G,4,FALSE))," ",VLOOKUP(CONCATENATE($D289,BD$1),'movs ordered by action'!$B:$G,4,FALSE))</f>
        <v xml:space="preserve"> </v>
      </c>
      <c r="BE289" t="str">
        <f>IF(ISNA(VLOOKUP(CONCATENATE($D289,BE$1),'movs ordered by action'!$B:$G,4,FALSE))," ",VLOOKUP(CONCATENATE($D289,BE$1),'movs ordered by action'!$B:$G,4,FALSE))</f>
        <v xml:space="preserve"> </v>
      </c>
      <c r="BF289" t="str">
        <f>IF(ISNA(VLOOKUP(CONCATENATE($D289,BF$1),'movs ordered by action'!$B:$G,4,FALSE))," ",VLOOKUP(CONCATENATE($D289,BF$1),'movs ordered by action'!$B:$G,4,FALSE))</f>
        <v xml:space="preserve"> </v>
      </c>
      <c r="BG289" t="str">
        <f>IF(ISNA(VLOOKUP(CONCATENATE($D289,BG$1),'movs ordered by action'!$B:$G,4,FALSE))," ",VLOOKUP(CONCATENATE($D289,BG$1),'movs ordered by action'!$B:$G,4,FALSE))</f>
        <v xml:space="preserve"> </v>
      </c>
      <c r="BH289" t="str">
        <f>IF(ISNA(VLOOKUP(CONCATENATE($D289,BH$1),'movs ordered by action'!$B:$G,4,FALSE))," ",VLOOKUP(CONCATENATE($D289,BH$1),'movs ordered by action'!$B:$G,4,FALSE))</f>
        <v xml:space="preserve"> </v>
      </c>
      <c r="BI289" t="str">
        <f>IF(ISNA(VLOOKUP(CONCATENATE($D289,BI$1),'movs ordered by action'!$B:$G,4,FALSE))," ",VLOOKUP(CONCATENATE($D289,BI$1),'movs ordered by action'!$B:$G,4,FALSE))</f>
        <v xml:space="preserve"> </v>
      </c>
      <c r="BJ289" t="str">
        <f>IF(ISNA(VLOOKUP(CONCATENATE($D289,BJ$1),'movs ordered by action'!$B:$G,4,FALSE))," ",VLOOKUP(CONCATENATE($D289,BJ$1),'movs ordered by action'!$B:$G,4,FALSE))</f>
        <v xml:space="preserve"> </v>
      </c>
      <c r="BK289" t="str">
        <f>IF(ISNA(VLOOKUP(CONCATENATE($D289,BK$1),'movs ordered by action'!$B:$G,4,FALSE))," ",VLOOKUP(CONCATENATE($D289,BK$1),'movs ordered by action'!$B:$G,4,FALSE))</f>
        <v xml:space="preserve"> </v>
      </c>
      <c r="BL289" t="str">
        <f>IF(ISNA(VLOOKUP(CONCATENATE($D289,BL$1),'movs ordered by action'!$B:$G,4,FALSE))," ",VLOOKUP(CONCATENATE($D289,BL$1),'movs ordered by action'!$B:$G,4,FALSE))</f>
        <v xml:space="preserve"> </v>
      </c>
      <c r="BM289" t="str">
        <f>IF(ISNA(VLOOKUP(CONCATENATE($D289,BM$1),'movs ordered by action'!$B:$G,4,FALSE))," ",VLOOKUP(CONCATENATE($D289,BM$1),'movs ordered by action'!$B:$G,4,FALSE))</f>
        <v xml:space="preserve"> </v>
      </c>
      <c r="BN289" t="str">
        <f>IF(ISNA(VLOOKUP(CONCATENATE($D289,BN$1),'movs ordered by action'!$B:$G,4,FALSE))," ",VLOOKUP(CONCATENATE($D289,BN$1),'movs ordered by action'!$B:$G,4,FALSE))</f>
        <v xml:space="preserve"> </v>
      </c>
      <c r="BO289" t="str">
        <f>IF(ISNA(VLOOKUP(CONCATENATE($D289,BO$1),'movs ordered by action'!$B:$G,4,FALSE))," ",VLOOKUP(CONCATENATE($D289,BO$1),'movs ordered by action'!$B:$G,4,FALSE))</f>
        <v xml:space="preserve"> </v>
      </c>
      <c r="BP289" t="str">
        <f>IF(ISNA(VLOOKUP(CONCATENATE($D289,BP$1),'movs ordered by action'!$B:$G,4,FALSE))," ",VLOOKUP(CONCATENATE($D289,BP$1),'movs ordered by action'!$B:$G,4,FALSE))</f>
        <v xml:space="preserve"> </v>
      </c>
      <c r="BQ289" t="str">
        <f>IF(ISNA(VLOOKUP(CONCATENATE($D289,BQ$1),'movs ordered by action'!$B:$G,4,FALSE))," ",VLOOKUP(CONCATENATE($D289,BQ$1),'movs ordered by action'!$B:$G,4,FALSE))</f>
        <v xml:space="preserve"> </v>
      </c>
      <c r="BR289" t="str">
        <f>IF(ISNA(VLOOKUP(CONCATENATE($D289,BR$1),'movs ordered by action'!$B:$G,4,FALSE))," ",VLOOKUP(CONCATENATE($D289,BR$1),'movs ordered by action'!$B:$G,4,FALSE))</f>
        <v xml:space="preserve"> </v>
      </c>
      <c r="BS289" t="str">
        <f>IF(ISNA(VLOOKUP(CONCATENATE($D289,BS$1),'movs ordered by action'!$B:$G,4,FALSE))," ",VLOOKUP(CONCATENATE($D289,BS$1),'movs ordered by action'!$B:$G,4,FALSE))</f>
        <v xml:space="preserve"> </v>
      </c>
      <c r="BT289" t="str">
        <f>IF(ISNA(VLOOKUP(CONCATENATE($D289,BT$1),'movs ordered by action'!$B:$G,4,FALSE))," ",VLOOKUP(CONCATENATE($D289,BT$1),'movs ordered by action'!$B:$G,4,FALSE))</f>
        <v xml:space="preserve"> </v>
      </c>
      <c r="BU289" t="str">
        <f>IF(ISNA(VLOOKUP(CONCATENATE($D289,BU$1),'movs ordered by action'!$B:$G,4,FALSE))," ",VLOOKUP(CONCATENATE($D289,BU$1),'movs ordered by action'!$B:$G,4,FALSE))</f>
        <v xml:space="preserve"> </v>
      </c>
      <c r="BV289" t="str">
        <f>IF(ISNA(VLOOKUP(CONCATENATE($D289,BV$1),'movs ordered by action'!$B:$G,4,FALSE))," ",VLOOKUP(CONCATENATE($D289,BV$1),'movs ordered by action'!$B:$G,4,FALSE))</f>
        <v xml:space="preserve"> </v>
      </c>
      <c r="BW289" t="str">
        <f>IF(ISNA(VLOOKUP(CONCATENATE($D289,BW$1),'movs ordered by action'!$B:$G,4,FALSE))," ",VLOOKUP(CONCATENATE($D289,BW$1),'movs ordered by action'!$B:$G,4,FALSE))</f>
        <v xml:space="preserve"> </v>
      </c>
      <c r="BX289" t="str">
        <f>IF(ISNA(VLOOKUP(CONCATENATE($D289,BX$1),'movs ordered by action'!$B:$G,4,FALSE))," ",VLOOKUP(CONCATENATE($D289,BX$1),'movs ordered by action'!$B:$G,4,FALSE))</f>
        <v xml:space="preserve"> </v>
      </c>
      <c r="BY289" t="str">
        <f>IF(ISNA(VLOOKUP(CONCATENATE($D289,BY$1),'movs ordered by action'!$B:$G,4,FALSE))," ",VLOOKUP(CONCATENATE($D289,BY$1),'movs ordered by action'!$B:$G,4,FALSE))</f>
        <v xml:space="preserve"> </v>
      </c>
      <c r="BZ289" t="str">
        <f>IF(ISNA(VLOOKUP(CONCATENATE($D289,BZ$1),'movs ordered by action'!$B:$G,4,FALSE))," ",VLOOKUP(CONCATENATE($D289,BZ$1),'movs ordered by action'!$B:$G,4,FALSE))</f>
        <v xml:space="preserve"> </v>
      </c>
      <c r="CA289" t="str">
        <f>IF(ISNA(VLOOKUP(CONCATENATE($D289,CA$1),'movs ordered by action'!$B:$G,4,FALSE))," ",VLOOKUP(CONCATENATE($D289,CA$1),'movs ordered by action'!$B:$G,4,FALSE))</f>
        <v xml:space="preserve"> </v>
      </c>
      <c r="CB289" t="str">
        <f>IF(ISNA(VLOOKUP(CONCATENATE($D289,CB$1),'movs ordered by action'!$B:$G,4,FALSE))," ",VLOOKUP(CONCATENATE($D289,CB$1),'movs ordered by action'!$B:$G,4,FALSE))</f>
        <v xml:space="preserve"> </v>
      </c>
      <c r="CC289" t="str">
        <f>IF(ISNA(VLOOKUP(CONCATENATE($D289,CC$1),'movs ordered by action'!$B:$G,4,FALSE))," ",VLOOKUP(CONCATENATE($D289,CC$1),'movs ordered by action'!$B:$G,4,FALSE))</f>
        <v xml:space="preserve"> </v>
      </c>
      <c r="CD289" t="str">
        <f>IF(ISNA(VLOOKUP(CONCATENATE($D289,CD$1),'movs ordered by action'!$B:$G,4,FALSE))," ",VLOOKUP(CONCATENATE($D289,CD$1),'movs ordered by action'!$B:$G,4,FALSE))</f>
        <v xml:space="preserve"> </v>
      </c>
      <c r="CE289" t="str">
        <f>IF(ISNA(VLOOKUP(CONCATENATE($D289,CE$1),'movs ordered by action'!$B:$G,4,FALSE))," ",VLOOKUP(CONCATENATE($D289,CE$1),'movs ordered by action'!$B:$G,4,FALSE))</f>
        <v xml:space="preserve"> </v>
      </c>
      <c r="CF289" t="str">
        <f>IF(ISNA(VLOOKUP(CONCATENATE($D289,CF$1),'movs ordered by action'!$B:$G,4,FALSE))," ",VLOOKUP(CONCATENATE($D289,CF$1),'movs ordered by action'!$B:$G,4,FALSE))</f>
        <v xml:space="preserve"> </v>
      </c>
      <c r="CG289" t="str">
        <f>IF(ISNA(VLOOKUP(CONCATENATE($D289,CG$1),'movs ordered by action'!$B:$G,4,FALSE))," ",VLOOKUP(CONCATENATE($D289,CG$1),'movs ordered by action'!$B:$G,4,FALSE))</f>
        <v xml:space="preserve"> </v>
      </c>
      <c r="CH289" t="str">
        <f>IF(ISNA(VLOOKUP(CONCATENATE($D289,CH$1),'movs ordered by action'!$B:$G,4,FALSE))," ",VLOOKUP(CONCATENATE($D289,CH$1),'movs ordered by action'!$B:$G,4,FALSE))</f>
        <v xml:space="preserve"> </v>
      </c>
      <c r="CI289" t="str">
        <f>IF(ISNA(VLOOKUP(CONCATENATE($D289,CI$1),'movs ordered by action'!$B:$G,4,FALSE))," ",VLOOKUP(CONCATENATE($D289,CI$1),'movs ordered by action'!$B:$G,4,FALSE))</f>
        <v xml:space="preserve"> </v>
      </c>
      <c r="CJ289" t="str">
        <f>IF(ISNA(VLOOKUP(CONCATENATE($D289,CJ$1),'movs ordered by action'!$B:$G,4,FALSE))," ",VLOOKUP(CONCATENATE($D289,CJ$1),'movs ordered by action'!$B:$G,4,FALSE))</f>
        <v xml:space="preserve"> </v>
      </c>
      <c r="CK289" t="str">
        <f>IF(ISNA(VLOOKUP(CONCATENATE($D289,CK$1),'movs ordered by action'!$B:$G,4,FALSE))," ",VLOOKUP(CONCATENATE($D289,CK$1),'movs ordered by action'!$B:$G,4,FALSE))</f>
        <v xml:space="preserve"> </v>
      </c>
      <c r="CL289" t="str">
        <f>IF(ISNA(VLOOKUP(CONCATENATE($D289,CL$1),'movs ordered by action'!$B:$G,4,FALSE))," ",VLOOKUP(CONCATENATE($D289,CL$1),'movs ordered by action'!$B:$G,4,FALSE))</f>
        <v xml:space="preserve"> </v>
      </c>
      <c r="CM289" t="str">
        <f>IF(ISNA(VLOOKUP(CONCATENATE($D289,CM$1),'movs ordered by action'!$B:$G,4,FALSE))," ",VLOOKUP(CONCATENATE($D289,CM$1),'movs ordered by action'!$B:$G,4,FALSE))</f>
        <v xml:space="preserve"> </v>
      </c>
    </row>
    <row r="290" spans="4:91" x14ac:dyDescent="0.3">
      <c r="D290" s="19" t="s">
        <v>246</v>
      </c>
      <c r="E290" t="str">
        <f>IF(ISNA(VLOOKUP(CONCATENATE($D290,E$1),'movs ordered by action'!$B:$G,4,FALSE))," ",VLOOKUP(CONCATENATE($D290,E$1),'movs ordered by action'!$B:$G,4,FALSE))</f>
        <v xml:space="preserve"> </v>
      </c>
      <c r="F290" t="str">
        <f>IF(ISNA(VLOOKUP(CONCATENATE($D290,F$1),'movs ordered by action'!$B:$G,4,FALSE))," ",VLOOKUP(CONCATENATE($D290,F$1),'movs ordered by action'!$B:$G,4,FALSE))</f>
        <v xml:space="preserve"> </v>
      </c>
      <c r="G290" t="str">
        <f>IF(ISNA(VLOOKUP(CONCATENATE($D290,G$1),'movs ordered by action'!$B:$G,4,FALSE))," ",VLOOKUP(CONCATENATE($D290,G$1),'movs ordered by action'!$B:$G,4,FALSE))</f>
        <v xml:space="preserve"> </v>
      </c>
      <c r="H290" t="str">
        <f>IF(ISNA(VLOOKUP(CONCATENATE($D290,H$1),'movs ordered by action'!$B:$G,4,FALSE))," ",VLOOKUP(CONCATENATE($D290,H$1),'movs ordered by action'!$B:$G,4,FALSE))</f>
        <v xml:space="preserve"> </v>
      </c>
      <c r="I290" t="str">
        <f>IF(ISNA(VLOOKUP(CONCATENATE($D290,I$1),'movs ordered by action'!$B:$G,4,FALSE))," ",VLOOKUP(CONCATENATE($D290,I$1),'movs ordered by action'!$B:$G,4,FALSE))</f>
        <v xml:space="preserve"> </v>
      </c>
      <c r="J290" t="str">
        <f>IF(ISNA(VLOOKUP(CONCATENATE($D290,J$1),'movs ordered by action'!$B:$G,4,FALSE))," ",VLOOKUP(CONCATENATE($D290,J$1),'movs ordered by action'!$B:$G,4,FALSE))</f>
        <v xml:space="preserve"> </v>
      </c>
      <c r="K290" t="str">
        <f>IF(ISNA(VLOOKUP(CONCATENATE($D290,K$1),'movs ordered by action'!$B:$G,4,FALSE))," ",VLOOKUP(CONCATENATE($D290,K$1),'movs ordered by action'!$B:$G,4,FALSE))</f>
        <v xml:space="preserve"> </v>
      </c>
      <c r="L290" t="str">
        <f>IF(ISNA(VLOOKUP(CONCATENATE($D290,L$1),'movs ordered by action'!$B:$G,4,FALSE))," ",VLOOKUP(CONCATENATE($D290,L$1),'movs ordered by action'!$B:$G,4,FALSE))</f>
        <v xml:space="preserve"> </v>
      </c>
      <c r="M290" t="str">
        <f>IF(ISNA(VLOOKUP(CONCATENATE($D290,M$1),'movs ordered by action'!$B:$G,4,FALSE))," ",VLOOKUP(CONCATENATE($D290,M$1),'movs ordered by action'!$B:$G,4,FALSE))</f>
        <v xml:space="preserve"> </v>
      </c>
      <c r="N290" t="str">
        <f>IF(ISNA(VLOOKUP(CONCATENATE($D290,N$1),'movs ordered by action'!$B:$G,4,FALSE))," ",VLOOKUP(CONCATENATE($D290,N$1),'movs ordered by action'!$B:$G,4,FALSE))</f>
        <v xml:space="preserve"> </v>
      </c>
      <c r="O290" t="str">
        <f>IF(ISNA(VLOOKUP(CONCATENATE($D290,O$1),'movs ordered by action'!$B:$G,4,FALSE))," ",VLOOKUP(CONCATENATE($D290,O$1),'movs ordered by action'!$B:$G,4,FALSE))</f>
        <v xml:space="preserve"> </v>
      </c>
      <c r="P290" t="str">
        <f>IF(ISNA(VLOOKUP(CONCATENATE($D290,P$1),'movs ordered by action'!$B:$G,4,FALSE))," ",VLOOKUP(CONCATENATE($D290,P$1),'movs ordered by action'!$B:$G,4,FALSE))</f>
        <v xml:space="preserve"> </v>
      </c>
      <c r="Q290" t="str">
        <f>IF(ISNA(VLOOKUP(CONCATENATE($D290,Q$1),'movs ordered by action'!$B:$G,4,FALSE))," ",VLOOKUP(CONCATENATE($D290,Q$1),'movs ordered by action'!$B:$G,4,FALSE))</f>
        <v xml:space="preserve"> </v>
      </c>
      <c r="R290" t="str">
        <f>IF(ISNA(VLOOKUP(CONCATENATE($D290,R$1),'movs ordered by action'!$B:$G,4,FALSE))," ",VLOOKUP(CONCATENATE($D290,R$1),'movs ordered by action'!$B:$G,4,FALSE))</f>
        <v xml:space="preserve"> </v>
      </c>
      <c r="S290" t="str">
        <f>IF(ISNA(VLOOKUP(CONCATENATE($D290,S$1),'movs ordered by action'!$B:$G,4,FALSE))," ",VLOOKUP(CONCATENATE($D290,S$1),'movs ordered by action'!$B:$G,4,FALSE))</f>
        <v xml:space="preserve"> </v>
      </c>
      <c r="T290" t="str">
        <f>IF(ISNA(VLOOKUP(CONCATENATE($D290,T$1),'movs ordered by action'!$B:$G,4,FALSE))," ",VLOOKUP(CONCATENATE($D290,T$1),'movs ordered by action'!$B:$G,4,FALSE))</f>
        <v xml:space="preserve"> </v>
      </c>
      <c r="U290" t="str">
        <f>IF(ISNA(VLOOKUP(CONCATENATE($D290,U$1),'movs ordered by action'!$B:$G,4,FALSE))," ",VLOOKUP(CONCATENATE($D290,U$1),'movs ordered by action'!$B:$G,4,FALSE))</f>
        <v xml:space="preserve"> </v>
      </c>
      <c r="V290" t="str">
        <f>IF(ISNA(VLOOKUP(CONCATENATE($D290,V$1),'movs ordered by action'!$B:$G,4,FALSE))," ",VLOOKUP(CONCATENATE($D290,V$1),'movs ordered by action'!$B:$G,4,FALSE))</f>
        <v xml:space="preserve"> </v>
      </c>
      <c r="W290" t="str">
        <f>IF(ISNA(VLOOKUP(CONCATENATE($D290,W$1),'movs ordered by action'!$B:$G,4,FALSE))," ",VLOOKUP(CONCATENATE($D290,W$1),'movs ordered by action'!$B:$G,4,FALSE))</f>
        <v xml:space="preserve"> </v>
      </c>
      <c r="X290" t="str">
        <f>IF(ISNA(VLOOKUP(CONCATENATE($D290,X$1),'movs ordered by action'!$B:$G,4,FALSE))," ",VLOOKUP(CONCATENATE($D290,X$1),'movs ordered by action'!$B:$G,4,FALSE))</f>
        <v xml:space="preserve"> </v>
      </c>
      <c r="Y290" t="str">
        <f>IF(ISNA(VLOOKUP(CONCATENATE($D290,Y$1),'movs ordered by action'!$B:$G,4,FALSE))," ",VLOOKUP(CONCATENATE($D290,Y$1),'movs ordered by action'!$B:$G,4,FALSE))</f>
        <v xml:space="preserve"> </v>
      </c>
      <c r="Z290" t="str">
        <f>IF(ISNA(VLOOKUP(CONCATENATE($D290,Z$1),'movs ordered by action'!$B:$G,4,FALSE))," ",VLOOKUP(CONCATENATE($D290,Z$1),'movs ordered by action'!$B:$G,4,FALSE))</f>
        <v xml:space="preserve"> </v>
      </c>
      <c r="AA290" t="str">
        <f>IF(ISNA(VLOOKUP(CONCATENATE($D290,AA$1),'movs ordered by action'!$B:$G,4,FALSE))," ",VLOOKUP(CONCATENATE($D290,AA$1),'movs ordered by action'!$B:$G,4,FALSE))</f>
        <v xml:space="preserve"> </v>
      </c>
      <c r="AB290" t="str">
        <f>IF(ISNA(VLOOKUP(CONCATENATE($D290,AB$1),'movs ordered by action'!$B:$G,4,FALSE))," ",VLOOKUP(CONCATENATE($D290,AB$1),'movs ordered by action'!$B:$G,4,FALSE))</f>
        <v xml:space="preserve"> </v>
      </c>
      <c r="AC290" t="str">
        <f>IF(ISNA(VLOOKUP(CONCATENATE($D290,AC$1),'movs ordered by action'!$B:$G,4,FALSE))," ",VLOOKUP(CONCATENATE($D290,AC$1),'movs ordered by action'!$B:$G,4,FALSE))</f>
        <v xml:space="preserve"> </v>
      </c>
      <c r="AD290" t="str">
        <f>IF(ISNA(VLOOKUP(CONCATENATE($D290,AD$1),'movs ordered by action'!$B:$G,4,FALSE))," ",VLOOKUP(CONCATENATE($D290,AD$1),'movs ordered by action'!$B:$G,4,FALSE))</f>
        <v xml:space="preserve"> </v>
      </c>
      <c r="AE290" t="str">
        <f>IF(ISNA(VLOOKUP(CONCATENATE($D290,AE$1),'movs ordered by action'!$B:$G,4,FALSE))," ",VLOOKUP(CONCATENATE($D290,AE$1),'movs ordered by action'!$B:$G,4,FALSE))</f>
        <v xml:space="preserve"> </v>
      </c>
      <c r="AF290" t="str">
        <f>IF(ISNA(VLOOKUP(CONCATENATE($D290,AF$1),'movs ordered by action'!$B:$G,4,FALSE))," ",VLOOKUP(CONCATENATE($D290,AF$1),'movs ordered by action'!$B:$G,4,FALSE))</f>
        <v xml:space="preserve"> </v>
      </c>
      <c r="AG290" t="str">
        <f>IF(ISNA(VLOOKUP(CONCATENATE($D290,AG$1),'movs ordered by action'!$B:$G,4,FALSE))," ",VLOOKUP(CONCATENATE($D290,AG$1),'movs ordered by action'!$B:$G,4,FALSE))</f>
        <v xml:space="preserve"> </v>
      </c>
      <c r="AH290" t="str">
        <f>IF(ISNA(VLOOKUP(CONCATENATE($D290,AH$1),'movs ordered by action'!$B:$G,4,FALSE))," ",VLOOKUP(CONCATENATE($D290,AH$1),'movs ordered by action'!$B:$G,4,FALSE))</f>
        <v xml:space="preserve"> </v>
      </c>
      <c r="AI290" t="str">
        <f>IF(ISNA(VLOOKUP(CONCATENATE($D290,AI$1),'movs ordered by action'!$B:$G,4,FALSE))," ",VLOOKUP(CONCATENATE($D290,AI$1),'movs ordered by action'!$B:$G,4,FALSE))</f>
        <v xml:space="preserve"> </v>
      </c>
      <c r="AJ290" t="str">
        <f>IF(ISNA(VLOOKUP(CONCATENATE($D290,AJ$1),'movs ordered by action'!$B:$G,4,FALSE))," ",VLOOKUP(CONCATENATE($D290,AJ$1),'movs ordered by action'!$B:$G,4,FALSE))</f>
        <v xml:space="preserve"> </v>
      </c>
      <c r="AK290" t="str">
        <f>IF(ISNA(VLOOKUP(CONCATENATE($D290,AK$1),'movs ordered by action'!$B:$G,4,FALSE))," ",VLOOKUP(CONCATENATE($D290,AK$1),'movs ordered by action'!$B:$G,4,FALSE))</f>
        <v xml:space="preserve"> </v>
      </c>
      <c r="AL290" t="str">
        <f>IF(ISNA(VLOOKUP(CONCATENATE($D290,AL$1),'movs ordered by action'!$B:$G,4,FALSE))," ",VLOOKUP(CONCATENATE($D290,AL$1),'movs ordered by action'!$B:$G,4,FALSE))</f>
        <v xml:space="preserve"> </v>
      </c>
      <c r="AM290" t="str">
        <f>IF(ISNA(VLOOKUP(CONCATENATE($D290,AM$1),'movs ordered by action'!$B:$G,4,FALSE))," ",VLOOKUP(CONCATENATE($D290,AM$1),'movs ordered by action'!$B:$G,4,FALSE))</f>
        <v xml:space="preserve"> </v>
      </c>
      <c r="AN290" t="str">
        <f>IF(ISNA(VLOOKUP(CONCATENATE($D290,AN$1),'movs ordered by action'!$B:$G,4,FALSE))," ",VLOOKUP(CONCATENATE($D290,AN$1),'movs ordered by action'!$B:$G,4,FALSE))</f>
        <v xml:space="preserve"> </v>
      </c>
      <c r="AO290" t="str">
        <f>IF(ISNA(VLOOKUP(CONCATENATE($D290,AO$1),'movs ordered by action'!$B:$G,4,FALSE))," ",VLOOKUP(CONCATENATE($D290,AO$1),'movs ordered by action'!$B:$G,4,FALSE))</f>
        <v xml:space="preserve"> </v>
      </c>
      <c r="AP290" t="str">
        <f>IF(ISNA(VLOOKUP(CONCATENATE($D290,AP$1),'movs ordered by action'!$B:$G,4,FALSE))," ",VLOOKUP(CONCATENATE($D290,AP$1),'movs ordered by action'!$B:$G,4,FALSE))</f>
        <v xml:space="preserve"> </v>
      </c>
      <c r="AQ290" t="str">
        <f>IF(ISNA(VLOOKUP(CONCATENATE($D290,AQ$1),'movs ordered by action'!$B:$G,4,FALSE))," ",VLOOKUP(CONCATENATE($D290,AQ$1),'movs ordered by action'!$B:$G,4,FALSE))</f>
        <v xml:space="preserve"> </v>
      </c>
      <c r="AR290" t="str">
        <f>IF(ISNA(VLOOKUP(CONCATENATE($D290,AR$1),'movs ordered by action'!$B:$G,4,FALSE))," ",VLOOKUP(CONCATENATE($D290,AR$1),'movs ordered by action'!$B:$G,4,FALSE))</f>
        <v xml:space="preserve"> </v>
      </c>
      <c r="AS290" t="str">
        <f>IF(ISNA(VLOOKUP(CONCATENATE($D290,AS$1),'movs ordered by action'!$B:$G,4,FALSE))," ",VLOOKUP(CONCATENATE($D290,AS$1),'movs ordered by action'!$B:$G,4,FALSE))</f>
        <v xml:space="preserve"> </v>
      </c>
      <c r="AT290" t="str">
        <f>IF(ISNA(VLOOKUP(CONCATENATE($D290,AT$1),'movs ordered by action'!$B:$G,4,FALSE))," ",VLOOKUP(CONCATENATE($D290,AT$1),'movs ordered by action'!$B:$G,4,FALSE))</f>
        <v xml:space="preserve"> </v>
      </c>
      <c r="AU290" t="str">
        <f>IF(ISNA(VLOOKUP(CONCATENATE($D290,AU$1),'movs ordered by action'!$B:$G,4,FALSE))," ",VLOOKUP(CONCATENATE($D290,AU$1),'movs ordered by action'!$B:$G,4,FALSE))</f>
        <v xml:space="preserve"> </v>
      </c>
      <c r="AV290" t="str">
        <f>IF(ISNA(VLOOKUP(CONCATENATE($D290,AV$1),'movs ordered by action'!$B:$G,4,FALSE))," ",VLOOKUP(CONCATENATE($D290,AV$1),'movs ordered by action'!$B:$G,4,FALSE))</f>
        <v xml:space="preserve"> </v>
      </c>
      <c r="AW290" t="str">
        <f>IF(ISNA(VLOOKUP(CONCATENATE($D290,AW$1),'movs ordered by action'!$B:$G,4,FALSE))," ",VLOOKUP(CONCATENATE($D290,AW$1),'movs ordered by action'!$B:$G,4,FALSE))</f>
        <v xml:space="preserve"> </v>
      </c>
      <c r="AX290" t="str">
        <f>IF(ISNA(VLOOKUP(CONCATENATE($D290,AX$1),'movs ordered by action'!$B:$G,4,FALSE))," ",VLOOKUP(CONCATENATE($D290,AX$1),'movs ordered by action'!$B:$G,4,FALSE))</f>
        <v xml:space="preserve"> </v>
      </c>
      <c r="AY290" t="str">
        <f>IF(ISNA(VLOOKUP(CONCATENATE($D290,AY$1),'movs ordered by action'!$B:$G,4,FALSE))," ",VLOOKUP(CONCATENATE($D290,AY$1),'movs ordered by action'!$B:$G,4,FALSE))</f>
        <v xml:space="preserve"> </v>
      </c>
      <c r="AZ290" t="str">
        <f>IF(ISNA(VLOOKUP(CONCATENATE($D290,AZ$1),'movs ordered by action'!$B:$G,4,FALSE))," ",VLOOKUP(CONCATENATE($D290,AZ$1),'movs ordered by action'!$B:$G,4,FALSE))</f>
        <v xml:space="preserve"> </v>
      </c>
      <c r="BA290" t="str">
        <f>IF(ISNA(VLOOKUP(CONCATENATE($D290,BA$1),'movs ordered by action'!$B:$G,4,FALSE))," ",VLOOKUP(CONCATENATE($D290,BA$1),'movs ordered by action'!$B:$G,4,FALSE))</f>
        <v xml:space="preserve"> </v>
      </c>
      <c r="BB290" t="str">
        <f>IF(ISNA(VLOOKUP(CONCATENATE($D290,BB$1),'movs ordered by action'!$B:$G,4,FALSE))," ",VLOOKUP(CONCATENATE($D290,BB$1),'movs ordered by action'!$B:$G,4,FALSE))</f>
        <v xml:space="preserve"> </v>
      </c>
      <c r="BC290" t="str">
        <f>IF(ISNA(VLOOKUP(CONCATENATE($D290,BC$1),'movs ordered by action'!$B:$G,4,FALSE))," ",VLOOKUP(CONCATENATE($D290,BC$1),'movs ordered by action'!$B:$G,4,FALSE))</f>
        <v xml:space="preserve"> </v>
      </c>
      <c r="BD290" t="str">
        <f>IF(ISNA(VLOOKUP(CONCATENATE($D290,BD$1),'movs ordered by action'!$B:$G,4,FALSE))," ",VLOOKUP(CONCATENATE($D290,BD$1),'movs ordered by action'!$B:$G,4,FALSE))</f>
        <v xml:space="preserve"> </v>
      </c>
      <c r="BE290" t="str">
        <f>IF(ISNA(VLOOKUP(CONCATENATE($D290,BE$1),'movs ordered by action'!$B:$G,4,FALSE))," ",VLOOKUP(CONCATENATE($D290,BE$1),'movs ordered by action'!$B:$G,4,FALSE))</f>
        <v xml:space="preserve"> </v>
      </c>
      <c r="BF290" t="str">
        <f>IF(ISNA(VLOOKUP(CONCATENATE($D290,BF$1),'movs ordered by action'!$B:$G,4,FALSE))," ",VLOOKUP(CONCATENATE($D290,BF$1),'movs ordered by action'!$B:$G,4,FALSE))</f>
        <v xml:space="preserve"> </v>
      </c>
      <c r="BG290" t="str">
        <f>IF(ISNA(VLOOKUP(CONCATENATE($D290,BG$1),'movs ordered by action'!$B:$G,4,FALSE))," ",VLOOKUP(CONCATENATE($D290,BG$1),'movs ordered by action'!$B:$G,4,FALSE))</f>
        <v xml:space="preserve"> </v>
      </c>
      <c r="BH290" t="str">
        <f>IF(ISNA(VLOOKUP(CONCATENATE($D290,BH$1),'movs ordered by action'!$B:$G,4,FALSE))," ",VLOOKUP(CONCATENATE($D290,BH$1),'movs ordered by action'!$B:$G,4,FALSE))</f>
        <v xml:space="preserve"> </v>
      </c>
      <c r="BI290" t="str">
        <f>IF(ISNA(VLOOKUP(CONCATENATE($D290,BI$1),'movs ordered by action'!$B:$G,4,FALSE))," ",VLOOKUP(CONCATENATE($D290,BI$1),'movs ordered by action'!$B:$G,4,FALSE))</f>
        <v xml:space="preserve"> </v>
      </c>
      <c r="BJ290" t="str">
        <f>IF(ISNA(VLOOKUP(CONCATENATE($D290,BJ$1),'movs ordered by action'!$B:$G,4,FALSE))," ",VLOOKUP(CONCATENATE($D290,BJ$1),'movs ordered by action'!$B:$G,4,FALSE))</f>
        <v xml:space="preserve"> </v>
      </c>
      <c r="BK290" t="str">
        <f>IF(ISNA(VLOOKUP(CONCATENATE($D290,BK$1),'movs ordered by action'!$B:$G,4,FALSE))," ",VLOOKUP(CONCATENATE($D290,BK$1),'movs ordered by action'!$B:$G,4,FALSE))</f>
        <v xml:space="preserve"> </v>
      </c>
      <c r="BL290" t="str">
        <f>IF(ISNA(VLOOKUP(CONCATENATE($D290,BL$1),'movs ordered by action'!$B:$G,4,FALSE))," ",VLOOKUP(CONCATENATE($D290,BL$1),'movs ordered by action'!$B:$G,4,FALSE))</f>
        <v xml:space="preserve"> </v>
      </c>
      <c r="BM290" t="str">
        <f>IF(ISNA(VLOOKUP(CONCATENATE($D290,BM$1),'movs ordered by action'!$B:$G,4,FALSE))," ",VLOOKUP(CONCATENATE($D290,BM$1),'movs ordered by action'!$B:$G,4,FALSE))</f>
        <v xml:space="preserve"> </v>
      </c>
      <c r="BN290" t="str">
        <f>IF(ISNA(VLOOKUP(CONCATENATE($D290,BN$1),'movs ordered by action'!$B:$G,4,FALSE))," ",VLOOKUP(CONCATENATE($D290,BN$1),'movs ordered by action'!$B:$G,4,FALSE))</f>
        <v xml:space="preserve"> </v>
      </c>
      <c r="BO290" t="str">
        <f>IF(ISNA(VLOOKUP(CONCATENATE($D290,BO$1),'movs ordered by action'!$B:$G,4,FALSE))," ",VLOOKUP(CONCATENATE($D290,BO$1),'movs ordered by action'!$B:$G,4,FALSE))</f>
        <v xml:space="preserve"> </v>
      </c>
      <c r="BP290" t="str">
        <f>IF(ISNA(VLOOKUP(CONCATENATE($D290,BP$1),'movs ordered by action'!$B:$G,4,FALSE))," ",VLOOKUP(CONCATENATE($D290,BP$1),'movs ordered by action'!$B:$G,4,FALSE))</f>
        <v xml:space="preserve"> </v>
      </c>
      <c r="BQ290" t="str">
        <f>IF(ISNA(VLOOKUP(CONCATENATE($D290,BQ$1),'movs ordered by action'!$B:$G,4,FALSE))," ",VLOOKUP(CONCATENATE($D290,BQ$1),'movs ordered by action'!$B:$G,4,FALSE))</f>
        <v xml:space="preserve"> </v>
      </c>
      <c r="BR290" t="str">
        <f>IF(ISNA(VLOOKUP(CONCATENATE($D290,BR$1),'movs ordered by action'!$B:$G,4,FALSE))," ",VLOOKUP(CONCATENATE($D290,BR$1),'movs ordered by action'!$B:$G,4,FALSE))</f>
        <v xml:space="preserve"> </v>
      </c>
      <c r="BS290" t="str">
        <f>IF(ISNA(VLOOKUP(CONCATENATE($D290,BS$1),'movs ordered by action'!$B:$G,4,FALSE))," ",VLOOKUP(CONCATENATE($D290,BS$1),'movs ordered by action'!$B:$G,4,FALSE))</f>
        <v xml:space="preserve"> </v>
      </c>
      <c r="BT290" t="str">
        <f>IF(ISNA(VLOOKUP(CONCATENATE($D290,BT$1),'movs ordered by action'!$B:$G,4,FALSE))," ",VLOOKUP(CONCATENATE($D290,BT$1),'movs ordered by action'!$B:$G,4,FALSE))</f>
        <v xml:space="preserve"> </v>
      </c>
      <c r="BU290" t="str">
        <f>IF(ISNA(VLOOKUP(CONCATENATE($D290,BU$1),'movs ordered by action'!$B:$G,4,FALSE))," ",VLOOKUP(CONCATENATE($D290,BU$1),'movs ordered by action'!$B:$G,4,FALSE))</f>
        <v xml:space="preserve"> </v>
      </c>
      <c r="BV290" t="str">
        <f>IF(ISNA(VLOOKUP(CONCATENATE($D290,BV$1),'movs ordered by action'!$B:$G,4,FALSE))," ",VLOOKUP(CONCATENATE($D290,BV$1),'movs ordered by action'!$B:$G,4,FALSE))</f>
        <v xml:space="preserve"> </v>
      </c>
      <c r="BW290" t="str">
        <f>IF(ISNA(VLOOKUP(CONCATENATE($D290,BW$1),'movs ordered by action'!$B:$G,4,FALSE))," ",VLOOKUP(CONCATENATE($D290,BW$1),'movs ordered by action'!$B:$G,4,FALSE))</f>
        <v xml:space="preserve"> </v>
      </c>
      <c r="BX290" t="str">
        <f>IF(ISNA(VLOOKUP(CONCATENATE($D290,BX$1),'movs ordered by action'!$B:$G,4,FALSE))," ",VLOOKUP(CONCATENATE($D290,BX$1),'movs ordered by action'!$B:$G,4,FALSE))</f>
        <v xml:space="preserve"> </v>
      </c>
      <c r="BY290" t="str">
        <f>IF(ISNA(VLOOKUP(CONCATENATE($D290,BY$1),'movs ordered by action'!$B:$G,4,FALSE))," ",VLOOKUP(CONCATENATE($D290,BY$1),'movs ordered by action'!$B:$G,4,FALSE))</f>
        <v xml:space="preserve"> </v>
      </c>
      <c r="BZ290" t="str">
        <f>IF(ISNA(VLOOKUP(CONCATENATE($D290,BZ$1),'movs ordered by action'!$B:$G,4,FALSE))," ",VLOOKUP(CONCATENATE($D290,BZ$1),'movs ordered by action'!$B:$G,4,FALSE))</f>
        <v xml:space="preserve"> </v>
      </c>
      <c r="CA290" t="str">
        <f>IF(ISNA(VLOOKUP(CONCATENATE($D290,CA$1),'movs ordered by action'!$B:$G,4,FALSE))," ",VLOOKUP(CONCATENATE($D290,CA$1),'movs ordered by action'!$B:$G,4,FALSE))</f>
        <v xml:space="preserve"> </v>
      </c>
      <c r="CB290" t="str">
        <f>IF(ISNA(VLOOKUP(CONCATENATE($D290,CB$1),'movs ordered by action'!$B:$G,4,FALSE))," ",VLOOKUP(CONCATENATE($D290,CB$1),'movs ordered by action'!$B:$G,4,FALSE))</f>
        <v xml:space="preserve"> </v>
      </c>
      <c r="CC290" t="str">
        <f>IF(ISNA(VLOOKUP(CONCATENATE($D290,CC$1),'movs ordered by action'!$B:$G,4,FALSE))," ",VLOOKUP(CONCATENATE($D290,CC$1),'movs ordered by action'!$B:$G,4,FALSE))</f>
        <v xml:space="preserve"> </v>
      </c>
      <c r="CD290" t="str">
        <f>IF(ISNA(VLOOKUP(CONCATENATE($D290,CD$1),'movs ordered by action'!$B:$G,4,FALSE))," ",VLOOKUP(CONCATENATE($D290,CD$1),'movs ordered by action'!$B:$G,4,FALSE))</f>
        <v xml:space="preserve"> </v>
      </c>
      <c r="CE290" t="str">
        <f>IF(ISNA(VLOOKUP(CONCATENATE($D290,CE$1),'movs ordered by action'!$B:$G,4,FALSE))," ",VLOOKUP(CONCATENATE($D290,CE$1),'movs ordered by action'!$B:$G,4,FALSE))</f>
        <v xml:space="preserve"> </v>
      </c>
      <c r="CF290" t="str">
        <f>IF(ISNA(VLOOKUP(CONCATENATE($D290,CF$1),'movs ordered by action'!$B:$G,4,FALSE))," ",VLOOKUP(CONCATENATE($D290,CF$1),'movs ordered by action'!$B:$G,4,FALSE))</f>
        <v xml:space="preserve"> </v>
      </c>
      <c r="CG290" t="str">
        <f>IF(ISNA(VLOOKUP(CONCATENATE($D290,CG$1),'movs ordered by action'!$B:$G,4,FALSE))," ",VLOOKUP(CONCATENATE($D290,CG$1),'movs ordered by action'!$B:$G,4,FALSE))</f>
        <v xml:space="preserve"> </v>
      </c>
      <c r="CH290" t="str">
        <f>IF(ISNA(VLOOKUP(CONCATENATE($D290,CH$1),'movs ordered by action'!$B:$G,4,FALSE))," ",VLOOKUP(CONCATENATE($D290,CH$1),'movs ordered by action'!$B:$G,4,FALSE))</f>
        <v xml:space="preserve"> </v>
      </c>
      <c r="CI290" t="str">
        <f>IF(ISNA(VLOOKUP(CONCATENATE($D290,CI$1),'movs ordered by action'!$B:$G,4,FALSE))," ",VLOOKUP(CONCATENATE($D290,CI$1),'movs ordered by action'!$B:$G,4,FALSE))</f>
        <v xml:space="preserve"> </v>
      </c>
      <c r="CJ290" t="str">
        <f>IF(ISNA(VLOOKUP(CONCATENATE($D290,CJ$1),'movs ordered by action'!$B:$G,4,FALSE))," ",VLOOKUP(CONCATENATE($D290,CJ$1),'movs ordered by action'!$B:$G,4,FALSE))</f>
        <v xml:space="preserve"> </v>
      </c>
      <c r="CK290" t="str">
        <f>IF(ISNA(VLOOKUP(CONCATENATE($D290,CK$1),'movs ordered by action'!$B:$G,4,FALSE))," ",VLOOKUP(CONCATENATE($D290,CK$1),'movs ordered by action'!$B:$G,4,FALSE))</f>
        <v xml:space="preserve"> </v>
      </c>
      <c r="CL290" t="str">
        <f>IF(ISNA(VLOOKUP(CONCATENATE($D290,CL$1),'movs ordered by action'!$B:$G,4,FALSE))," ",VLOOKUP(CONCATENATE($D290,CL$1),'movs ordered by action'!$B:$G,4,FALSE))</f>
        <v xml:space="preserve"> </v>
      </c>
      <c r="CM290" t="str">
        <f>IF(ISNA(VLOOKUP(CONCATENATE($D290,CM$1),'movs ordered by action'!$B:$G,4,FALSE))," ",VLOOKUP(CONCATENATE($D290,CM$1),'movs ordered by action'!$B:$G,4,FALSE))</f>
        <v xml:space="preserve"> </v>
      </c>
    </row>
    <row r="291" spans="4:91" x14ac:dyDescent="0.3">
      <c r="D291" s="20" t="s">
        <v>3206</v>
      </c>
      <c r="E291" t="str">
        <f>IF(ISNA(VLOOKUP(CONCATENATE($D291,E$1),'movs ordered by action'!$B:$G,4,FALSE))," ",VLOOKUP(CONCATENATE($D291,E$1),'movs ordered by action'!$B:$G,4,FALSE))</f>
        <v xml:space="preserve"> </v>
      </c>
      <c r="F291" t="str">
        <f>IF(ISNA(VLOOKUP(CONCATENATE($D291,F$1),'movs ordered by action'!$B:$G,4,FALSE))," ",VLOOKUP(CONCATENATE($D291,F$1),'movs ordered by action'!$B:$G,4,FALSE))</f>
        <v xml:space="preserve"> </v>
      </c>
      <c r="G291" t="str">
        <f>IF(ISNA(VLOOKUP(CONCATENATE($D291,G$1),'movs ordered by action'!$B:$G,4,FALSE))," ",VLOOKUP(CONCATENATE($D291,G$1),'movs ordered by action'!$B:$G,4,FALSE))</f>
        <v xml:space="preserve"> </v>
      </c>
      <c r="H291" t="str">
        <f>IF(ISNA(VLOOKUP(CONCATENATE($D291,H$1),'movs ordered by action'!$B:$G,4,FALSE))," ",VLOOKUP(CONCATENATE($D291,H$1),'movs ordered by action'!$B:$G,4,FALSE))</f>
        <v xml:space="preserve"> </v>
      </c>
      <c r="I291" t="str">
        <f>IF(ISNA(VLOOKUP(CONCATENATE($D291,I$1),'movs ordered by action'!$B:$G,4,FALSE))," ",VLOOKUP(CONCATENATE($D291,I$1),'movs ordered by action'!$B:$G,4,FALSE))</f>
        <v xml:space="preserve"> </v>
      </c>
      <c r="J291" t="str">
        <f>IF(ISNA(VLOOKUP(CONCATENATE($D291,J$1),'movs ordered by action'!$B:$G,4,FALSE))," ",VLOOKUP(CONCATENATE($D291,J$1),'movs ordered by action'!$B:$G,4,FALSE))</f>
        <v xml:space="preserve"> </v>
      </c>
      <c r="K291" t="str">
        <f>IF(ISNA(VLOOKUP(CONCATENATE($D291,K$1),'movs ordered by action'!$B:$G,4,FALSE))," ",VLOOKUP(CONCATENATE($D291,K$1),'movs ordered by action'!$B:$G,4,FALSE))</f>
        <v xml:space="preserve"> </v>
      </c>
      <c r="L291" t="str">
        <f>IF(ISNA(VLOOKUP(CONCATENATE($D291,L$1),'movs ordered by action'!$B:$G,4,FALSE))," ",VLOOKUP(CONCATENATE($D291,L$1),'movs ordered by action'!$B:$G,4,FALSE))</f>
        <v xml:space="preserve"> </v>
      </c>
      <c r="M291" t="str">
        <f>IF(ISNA(VLOOKUP(CONCATENATE($D291,M$1),'movs ordered by action'!$B:$G,4,FALSE))," ",VLOOKUP(CONCATENATE($D291,M$1),'movs ordered by action'!$B:$G,4,FALSE))</f>
        <v xml:space="preserve"> </v>
      </c>
      <c r="N291" t="str">
        <f>IF(ISNA(VLOOKUP(CONCATENATE($D291,N$1),'movs ordered by action'!$B:$G,4,FALSE))," ",VLOOKUP(CONCATENATE($D291,N$1),'movs ordered by action'!$B:$G,4,FALSE))</f>
        <v xml:space="preserve"> </v>
      </c>
      <c r="O291" t="str">
        <f>IF(ISNA(VLOOKUP(CONCATENATE($D291,O$1),'movs ordered by action'!$B:$G,4,FALSE))," ",VLOOKUP(CONCATENATE($D291,O$1),'movs ordered by action'!$B:$G,4,FALSE))</f>
        <v xml:space="preserve"> </v>
      </c>
      <c r="P291" t="str">
        <f>IF(ISNA(VLOOKUP(CONCATENATE($D291,P$1),'movs ordered by action'!$B:$G,4,FALSE))," ",VLOOKUP(CONCATENATE($D291,P$1),'movs ordered by action'!$B:$G,4,FALSE))</f>
        <v xml:space="preserve"> </v>
      </c>
      <c r="Q291" t="str">
        <f>IF(ISNA(VLOOKUP(CONCATENATE($D291,Q$1),'movs ordered by action'!$B:$G,4,FALSE))," ",VLOOKUP(CONCATENATE($D291,Q$1),'movs ordered by action'!$B:$G,4,FALSE))</f>
        <v xml:space="preserve"> </v>
      </c>
      <c r="R291" t="str">
        <f>IF(ISNA(VLOOKUP(CONCATENATE($D291,R$1),'movs ordered by action'!$B:$G,4,FALSE))," ",VLOOKUP(CONCATENATE($D291,R$1),'movs ordered by action'!$B:$G,4,FALSE))</f>
        <v xml:space="preserve"> </v>
      </c>
      <c r="S291" t="str">
        <f>IF(ISNA(VLOOKUP(CONCATENATE($D291,S$1),'movs ordered by action'!$B:$G,4,FALSE))," ",VLOOKUP(CONCATENATE($D291,S$1),'movs ordered by action'!$B:$G,4,FALSE))</f>
        <v xml:space="preserve"> </v>
      </c>
      <c r="T291" t="str">
        <f>IF(ISNA(VLOOKUP(CONCATENATE($D291,T$1),'movs ordered by action'!$B:$G,4,FALSE))," ",VLOOKUP(CONCATENATE($D291,T$1),'movs ordered by action'!$B:$G,4,FALSE))</f>
        <v xml:space="preserve"> </v>
      </c>
      <c r="U291" t="str">
        <f>IF(ISNA(VLOOKUP(CONCATENATE($D291,U$1),'movs ordered by action'!$B:$G,4,FALSE))," ",VLOOKUP(CONCATENATE($D291,U$1),'movs ordered by action'!$B:$G,4,FALSE))</f>
        <v xml:space="preserve"> </v>
      </c>
      <c r="V291" t="str">
        <f>IF(ISNA(VLOOKUP(CONCATENATE($D291,V$1),'movs ordered by action'!$B:$G,4,FALSE))," ",VLOOKUP(CONCATENATE($D291,V$1),'movs ordered by action'!$B:$G,4,FALSE))</f>
        <v xml:space="preserve"> </v>
      </c>
      <c r="W291" t="str">
        <f>IF(ISNA(VLOOKUP(CONCATENATE($D291,W$1),'movs ordered by action'!$B:$G,4,FALSE))," ",VLOOKUP(CONCATENATE($D291,W$1),'movs ordered by action'!$B:$G,4,FALSE))</f>
        <v xml:space="preserve"> </v>
      </c>
      <c r="X291" t="str">
        <f>IF(ISNA(VLOOKUP(CONCATENATE($D291,X$1),'movs ordered by action'!$B:$G,4,FALSE))," ",VLOOKUP(CONCATENATE($D291,X$1),'movs ordered by action'!$B:$G,4,FALSE))</f>
        <v xml:space="preserve"> </v>
      </c>
      <c r="Y291" t="str">
        <f>IF(ISNA(VLOOKUP(CONCATENATE($D291,Y$1),'movs ordered by action'!$B:$G,4,FALSE))," ",VLOOKUP(CONCATENATE($D291,Y$1),'movs ordered by action'!$B:$G,4,FALSE))</f>
        <v xml:space="preserve"> </v>
      </c>
      <c r="Z291" t="str">
        <f>IF(ISNA(VLOOKUP(CONCATENATE($D291,Z$1),'movs ordered by action'!$B:$G,4,FALSE))," ",VLOOKUP(CONCATENATE($D291,Z$1),'movs ordered by action'!$B:$G,4,FALSE))</f>
        <v xml:space="preserve"> </v>
      </c>
      <c r="AA291" t="str">
        <f>IF(ISNA(VLOOKUP(CONCATENATE($D291,AA$1),'movs ordered by action'!$B:$G,4,FALSE))," ",VLOOKUP(CONCATENATE($D291,AA$1),'movs ordered by action'!$B:$G,4,FALSE))</f>
        <v xml:space="preserve"> </v>
      </c>
      <c r="AB291" t="str">
        <f>IF(ISNA(VLOOKUP(CONCATENATE($D291,AB$1),'movs ordered by action'!$B:$G,4,FALSE))," ",VLOOKUP(CONCATENATE($D291,AB$1),'movs ordered by action'!$B:$G,4,FALSE))</f>
        <v xml:space="preserve"> </v>
      </c>
      <c r="AC291" t="str">
        <f>IF(ISNA(VLOOKUP(CONCATENATE($D291,AC$1),'movs ordered by action'!$B:$G,4,FALSE))," ",VLOOKUP(CONCATENATE($D291,AC$1),'movs ordered by action'!$B:$G,4,FALSE))</f>
        <v xml:space="preserve"> </v>
      </c>
      <c r="AD291" t="str">
        <f>IF(ISNA(VLOOKUP(CONCATENATE($D291,AD$1),'movs ordered by action'!$B:$G,4,FALSE))," ",VLOOKUP(CONCATENATE($D291,AD$1),'movs ordered by action'!$B:$G,4,FALSE))</f>
        <v xml:space="preserve"> </v>
      </c>
      <c r="AE291" t="str">
        <f>IF(ISNA(VLOOKUP(CONCATENATE($D291,AE$1),'movs ordered by action'!$B:$G,4,FALSE))," ",VLOOKUP(CONCATENATE($D291,AE$1),'movs ordered by action'!$B:$G,4,FALSE))</f>
        <v xml:space="preserve"> </v>
      </c>
      <c r="AF291" t="str">
        <f>IF(ISNA(VLOOKUP(CONCATENATE($D291,AF$1),'movs ordered by action'!$B:$G,4,FALSE))," ",VLOOKUP(CONCATENATE($D291,AF$1),'movs ordered by action'!$B:$G,4,FALSE))</f>
        <v xml:space="preserve"> </v>
      </c>
      <c r="AG291" t="str">
        <f>IF(ISNA(VLOOKUP(CONCATENATE($D291,AG$1),'movs ordered by action'!$B:$G,4,FALSE))," ",VLOOKUP(CONCATENATE($D291,AG$1),'movs ordered by action'!$B:$G,4,FALSE))</f>
        <v xml:space="preserve"> </v>
      </c>
      <c r="AH291" t="str">
        <f>IF(ISNA(VLOOKUP(CONCATENATE($D291,AH$1),'movs ordered by action'!$B:$G,4,FALSE))," ",VLOOKUP(CONCATENATE($D291,AH$1),'movs ordered by action'!$B:$G,4,FALSE))</f>
        <v xml:space="preserve"> </v>
      </c>
      <c r="AI291" t="str">
        <f>IF(ISNA(VLOOKUP(CONCATENATE($D291,AI$1),'movs ordered by action'!$B:$G,4,FALSE))," ",VLOOKUP(CONCATENATE($D291,AI$1),'movs ordered by action'!$B:$G,4,FALSE))</f>
        <v xml:space="preserve"> </v>
      </c>
      <c r="AJ291" t="str">
        <f>IF(ISNA(VLOOKUP(CONCATENATE($D291,AJ$1),'movs ordered by action'!$B:$G,4,FALSE))," ",VLOOKUP(CONCATENATE($D291,AJ$1),'movs ordered by action'!$B:$G,4,FALSE))</f>
        <v xml:space="preserve"> </v>
      </c>
      <c r="AK291" t="str">
        <f>IF(ISNA(VLOOKUP(CONCATENATE($D291,AK$1),'movs ordered by action'!$B:$G,4,FALSE))," ",VLOOKUP(CONCATENATE($D291,AK$1),'movs ordered by action'!$B:$G,4,FALSE))</f>
        <v xml:space="preserve"> </v>
      </c>
      <c r="AL291" t="str">
        <f>IF(ISNA(VLOOKUP(CONCATENATE($D291,AL$1),'movs ordered by action'!$B:$G,4,FALSE))," ",VLOOKUP(CONCATENATE($D291,AL$1),'movs ordered by action'!$B:$G,4,FALSE))</f>
        <v xml:space="preserve"> </v>
      </c>
      <c r="AM291" t="str">
        <f>IF(ISNA(VLOOKUP(CONCATENATE($D291,AM$1),'movs ordered by action'!$B:$G,4,FALSE))," ",VLOOKUP(CONCATENATE($D291,AM$1),'movs ordered by action'!$B:$G,4,FALSE))</f>
        <v xml:space="preserve"> </v>
      </c>
      <c r="AN291" t="str">
        <f>IF(ISNA(VLOOKUP(CONCATENATE($D291,AN$1),'movs ordered by action'!$B:$G,4,FALSE))," ",VLOOKUP(CONCATENATE($D291,AN$1),'movs ordered by action'!$B:$G,4,FALSE))</f>
        <v xml:space="preserve"> </v>
      </c>
      <c r="AO291" t="str">
        <f>IF(ISNA(VLOOKUP(CONCATENATE($D291,AO$1),'movs ordered by action'!$B:$G,4,FALSE))," ",VLOOKUP(CONCATENATE($D291,AO$1),'movs ordered by action'!$B:$G,4,FALSE))</f>
        <v xml:space="preserve"> </v>
      </c>
      <c r="AP291" t="str">
        <f>IF(ISNA(VLOOKUP(CONCATENATE($D291,AP$1),'movs ordered by action'!$B:$G,4,FALSE))," ",VLOOKUP(CONCATENATE($D291,AP$1),'movs ordered by action'!$B:$G,4,FALSE))</f>
        <v xml:space="preserve"> </v>
      </c>
      <c r="AQ291" t="str">
        <f>IF(ISNA(VLOOKUP(CONCATENATE($D291,AQ$1),'movs ordered by action'!$B:$G,4,FALSE))," ",VLOOKUP(CONCATENATE($D291,AQ$1),'movs ordered by action'!$B:$G,4,FALSE))</f>
        <v xml:space="preserve"> </v>
      </c>
      <c r="AR291" t="str">
        <f>IF(ISNA(VLOOKUP(CONCATENATE($D291,AR$1),'movs ordered by action'!$B:$G,4,FALSE))," ",VLOOKUP(CONCATENATE($D291,AR$1),'movs ordered by action'!$B:$G,4,FALSE))</f>
        <v xml:space="preserve"> </v>
      </c>
      <c r="AS291" t="str">
        <f>IF(ISNA(VLOOKUP(CONCATENATE($D291,AS$1),'movs ordered by action'!$B:$G,4,FALSE))," ",VLOOKUP(CONCATENATE($D291,AS$1),'movs ordered by action'!$B:$G,4,FALSE))</f>
        <v xml:space="preserve"> </v>
      </c>
      <c r="AT291" t="str">
        <f>IF(ISNA(VLOOKUP(CONCATENATE($D291,AT$1),'movs ordered by action'!$B:$G,4,FALSE))," ",VLOOKUP(CONCATENATE($D291,AT$1),'movs ordered by action'!$B:$G,4,FALSE))</f>
        <v xml:space="preserve"> </v>
      </c>
      <c r="AU291" t="str">
        <f>IF(ISNA(VLOOKUP(CONCATENATE($D291,AU$1),'movs ordered by action'!$B:$G,4,FALSE))," ",VLOOKUP(CONCATENATE($D291,AU$1),'movs ordered by action'!$B:$G,4,FALSE))</f>
        <v xml:space="preserve"> </v>
      </c>
      <c r="AV291" t="str">
        <f>IF(ISNA(VLOOKUP(CONCATENATE($D291,AV$1),'movs ordered by action'!$B:$G,4,FALSE))," ",VLOOKUP(CONCATENATE($D291,AV$1),'movs ordered by action'!$B:$G,4,FALSE))</f>
        <v xml:space="preserve"> </v>
      </c>
      <c r="AW291" t="str">
        <f>IF(ISNA(VLOOKUP(CONCATENATE($D291,AW$1),'movs ordered by action'!$B:$G,4,FALSE))," ",VLOOKUP(CONCATENATE($D291,AW$1),'movs ordered by action'!$B:$G,4,FALSE))</f>
        <v xml:space="preserve"> </v>
      </c>
      <c r="AX291" t="str">
        <f>IF(ISNA(VLOOKUP(CONCATENATE($D291,AX$1),'movs ordered by action'!$B:$G,4,FALSE))," ",VLOOKUP(CONCATENATE($D291,AX$1),'movs ordered by action'!$B:$G,4,FALSE))</f>
        <v xml:space="preserve"> </v>
      </c>
      <c r="AY291" t="str">
        <f>IF(ISNA(VLOOKUP(CONCATENATE($D291,AY$1),'movs ordered by action'!$B:$G,4,FALSE))," ",VLOOKUP(CONCATENATE($D291,AY$1),'movs ordered by action'!$B:$G,4,FALSE))</f>
        <v xml:space="preserve"> </v>
      </c>
      <c r="AZ291" t="str">
        <f>IF(ISNA(VLOOKUP(CONCATENATE($D291,AZ$1),'movs ordered by action'!$B:$G,4,FALSE))," ",VLOOKUP(CONCATENATE($D291,AZ$1),'movs ordered by action'!$B:$G,4,FALSE))</f>
        <v xml:space="preserve"> </v>
      </c>
      <c r="BA291" t="str">
        <f>IF(ISNA(VLOOKUP(CONCATENATE($D291,BA$1),'movs ordered by action'!$B:$G,4,FALSE))," ",VLOOKUP(CONCATENATE($D291,BA$1),'movs ordered by action'!$B:$G,4,FALSE))</f>
        <v xml:space="preserve"> </v>
      </c>
      <c r="BB291" t="str">
        <f>IF(ISNA(VLOOKUP(CONCATENATE($D291,BB$1),'movs ordered by action'!$B:$G,4,FALSE))," ",VLOOKUP(CONCATENATE($D291,BB$1),'movs ordered by action'!$B:$G,4,FALSE))</f>
        <v xml:space="preserve"> </v>
      </c>
      <c r="BC291" t="str">
        <f>IF(ISNA(VLOOKUP(CONCATENATE($D291,BC$1),'movs ordered by action'!$B:$G,4,FALSE))," ",VLOOKUP(CONCATENATE($D291,BC$1),'movs ordered by action'!$B:$G,4,FALSE))</f>
        <v xml:space="preserve"> </v>
      </c>
      <c r="BD291" t="str">
        <f>IF(ISNA(VLOOKUP(CONCATENATE($D291,BD$1),'movs ordered by action'!$B:$G,4,FALSE))," ",VLOOKUP(CONCATENATE($D291,BD$1),'movs ordered by action'!$B:$G,4,FALSE))</f>
        <v xml:space="preserve"> </v>
      </c>
      <c r="BE291" t="str">
        <f>IF(ISNA(VLOOKUP(CONCATENATE($D291,BE$1),'movs ordered by action'!$B:$G,4,FALSE))," ",VLOOKUP(CONCATENATE($D291,BE$1),'movs ordered by action'!$B:$G,4,FALSE))</f>
        <v xml:space="preserve"> </v>
      </c>
      <c r="BF291" t="str">
        <f>IF(ISNA(VLOOKUP(CONCATENATE($D291,BF$1),'movs ordered by action'!$B:$G,4,FALSE))," ",VLOOKUP(CONCATENATE($D291,BF$1),'movs ordered by action'!$B:$G,4,FALSE))</f>
        <v xml:space="preserve"> </v>
      </c>
      <c r="BG291" t="str">
        <f>IF(ISNA(VLOOKUP(CONCATENATE($D291,BG$1),'movs ordered by action'!$B:$G,4,FALSE))," ",VLOOKUP(CONCATENATE($D291,BG$1),'movs ordered by action'!$B:$G,4,FALSE))</f>
        <v xml:space="preserve"> </v>
      </c>
      <c r="BH291" t="str">
        <f>IF(ISNA(VLOOKUP(CONCATENATE($D291,BH$1),'movs ordered by action'!$B:$G,4,FALSE))," ",VLOOKUP(CONCATENATE($D291,BH$1),'movs ordered by action'!$B:$G,4,FALSE))</f>
        <v xml:space="preserve"> </v>
      </c>
      <c r="BI291" t="str">
        <f>IF(ISNA(VLOOKUP(CONCATENATE($D291,BI$1),'movs ordered by action'!$B:$G,4,FALSE))," ",VLOOKUP(CONCATENATE($D291,BI$1),'movs ordered by action'!$B:$G,4,FALSE))</f>
        <v xml:space="preserve"> </v>
      </c>
      <c r="BJ291" t="str">
        <f>IF(ISNA(VLOOKUP(CONCATENATE($D291,BJ$1),'movs ordered by action'!$B:$G,4,FALSE))," ",VLOOKUP(CONCATENATE($D291,BJ$1),'movs ordered by action'!$B:$G,4,FALSE))</f>
        <v xml:space="preserve"> </v>
      </c>
      <c r="BK291" t="str">
        <f>IF(ISNA(VLOOKUP(CONCATENATE($D291,BK$1),'movs ordered by action'!$B:$G,4,FALSE))," ",VLOOKUP(CONCATENATE($D291,BK$1),'movs ordered by action'!$B:$G,4,FALSE))</f>
        <v xml:space="preserve"> </v>
      </c>
      <c r="BL291" t="str">
        <f>IF(ISNA(VLOOKUP(CONCATENATE($D291,BL$1),'movs ordered by action'!$B:$G,4,FALSE))," ",VLOOKUP(CONCATENATE($D291,BL$1),'movs ordered by action'!$B:$G,4,FALSE))</f>
        <v xml:space="preserve"> </v>
      </c>
      <c r="BM291" t="str">
        <f>IF(ISNA(VLOOKUP(CONCATENATE($D291,BM$1),'movs ordered by action'!$B:$G,4,FALSE))," ",VLOOKUP(CONCATENATE($D291,BM$1),'movs ordered by action'!$B:$G,4,FALSE))</f>
        <v xml:space="preserve"> </v>
      </c>
      <c r="BN291" t="str">
        <f>IF(ISNA(VLOOKUP(CONCATENATE($D291,BN$1),'movs ordered by action'!$B:$G,4,FALSE))," ",VLOOKUP(CONCATENATE($D291,BN$1),'movs ordered by action'!$B:$G,4,FALSE))</f>
        <v xml:space="preserve"> </v>
      </c>
      <c r="BO291" t="str">
        <f>IF(ISNA(VLOOKUP(CONCATENATE($D291,BO$1),'movs ordered by action'!$B:$G,4,FALSE))," ",VLOOKUP(CONCATENATE($D291,BO$1),'movs ordered by action'!$B:$G,4,FALSE))</f>
        <v xml:space="preserve"> </v>
      </c>
      <c r="BP291" t="str">
        <f>IF(ISNA(VLOOKUP(CONCATENATE($D291,BP$1),'movs ordered by action'!$B:$G,4,FALSE))," ",VLOOKUP(CONCATENATE($D291,BP$1),'movs ordered by action'!$B:$G,4,FALSE))</f>
        <v xml:space="preserve"> </v>
      </c>
      <c r="BQ291" t="str">
        <f>IF(ISNA(VLOOKUP(CONCATENATE($D291,BQ$1),'movs ordered by action'!$B:$G,4,FALSE))," ",VLOOKUP(CONCATENATE($D291,BQ$1),'movs ordered by action'!$B:$G,4,FALSE))</f>
        <v xml:space="preserve"> </v>
      </c>
      <c r="BR291" t="str">
        <f>IF(ISNA(VLOOKUP(CONCATENATE($D291,BR$1),'movs ordered by action'!$B:$G,4,FALSE))," ",VLOOKUP(CONCATENATE($D291,BR$1),'movs ordered by action'!$B:$G,4,FALSE))</f>
        <v xml:space="preserve"> </v>
      </c>
      <c r="BS291" t="str">
        <f>IF(ISNA(VLOOKUP(CONCATENATE($D291,BS$1),'movs ordered by action'!$B:$G,4,FALSE))," ",VLOOKUP(CONCATENATE($D291,BS$1),'movs ordered by action'!$B:$G,4,FALSE))</f>
        <v xml:space="preserve"> </v>
      </c>
      <c r="BT291" t="str">
        <f>IF(ISNA(VLOOKUP(CONCATENATE($D291,BT$1),'movs ordered by action'!$B:$G,4,FALSE))," ",VLOOKUP(CONCATENATE($D291,BT$1),'movs ordered by action'!$B:$G,4,FALSE))</f>
        <v xml:space="preserve"> </v>
      </c>
      <c r="BU291" t="str">
        <f>IF(ISNA(VLOOKUP(CONCATENATE($D291,BU$1),'movs ordered by action'!$B:$G,4,FALSE))," ",VLOOKUP(CONCATENATE($D291,BU$1),'movs ordered by action'!$B:$G,4,FALSE))</f>
        <v xml:space="preserve"> </v>
      </c>
      <c r="BV291" t="str">
        <f>IF(ISNA(VLOOKUP(CONCATENATE($D291,BV$1),'movs ordered by action'!$B:$G,4,FALSE))," ",VLOOKUP(CONCATENATE($D291,BV$1),'movs ordered by action'!$B:$G,4,FALSE))</f>
        <v xml:space="preserve"> </v>
      </c>
      <c r="BW291" t="str">
        <f>IF(ISNA(VLOOKUP(CONCATENATE($D291,BW$1),'movs ordered by action'!$B:$G,4,FALSE))," ",VLOOKUP(CONCATENATE($D291,BW$1),'movs ordered by action'!$B:$G,4,FALSE))</f>
        <v xml:space="preserve"> </v>
      </c>
      <c r="BX291" t="str">
        <f>IF(ISNA(VLOOKUP(CONCATENATE($D291,BX$1),'movs ordered by action'!$B:$G,4,FALSE))," ",VLOOKUP(CONCATENATE($D291,BX$1),'movs ordered by action'!$B:$G,4,FALSE))</f>
        <v xml:space="preserve"> </v>
      </c>
      <c r="BY291" t="str">
        <f>IF(ISNA(VLOOKUP(CONCATENATE($D291,BY$1),'movs ordered by action'!$B:$G,4,FALSE))," ",VLOOKUP(CONCATENATE($D291,BY$1),'movs ordered by action'!$B:$G,4,FALSE))</f>
        <v xml:space="preserve"> </v>
      </c>
      <c r="BZ291" t="str">
        <f>IF(ISNA(VLOOKUP(CONCATENATE($D291,BZ$1),'movs ordered by action'!$B:$G,4,FALSE))," ",VLOOKUP(CONCATENATE($D291,BZ$1),'movs ordered by action'!$B:$G,4,FALSE))</f>
        <v xml:space="preserve"> </v>
      </c>
      <c r="CA291" t="str">
        <f>IF(ISNA(VLOOKUP(CONCATENATE($D291,CA$1),'movs ordered by action'!$B:$G,4,FALSE))," ",VLOOKUP(CONCATENATE($D291,CA$1),'movs ordered by action'!$B:$G,4,FALSE))</f>
        <v xml:space="preserve"> </v>
      </c>
      <c r="CB291" t="str">
        <f>IF(ISNA(VLOOKUP(CONCATENATE($D291,CB$1),'movs ordered by action'!$B:$G,4,FALSE))," ",VLOOKUP(CONCATENATE($D291,CB$1),'movs ordered by action'!$B:$G,4,FALSE))</f>
        <v xml:space="preserve"> </v>
      </c>
      <c r="CC291" t="str">
        <f>IF(ISNA(VLOOKUP(CONCATENATE($D291,CC$1),'movs ordered by action'!$B:$G,4,FALSE))," ",VLOOKUP(CONCATENATE($D291,CC$1),'movs ordered by action'!$B:$G,4,FALSE))</f>
        <v xml:space="preserve"> </v>
      </c>
      <c r="CD291" t="str">
        <f>IF(ISNA(VLOOKUP(CONCATENATE($D291,CD$1),'movs ordered by action'!$B:$G,4,FALSE))," ",VLOOKUP(CONCATENATE($D291,CD$1),'movs ordered by action'!$B:$G,4,FALSE))</f>
        <v xml:space="preserve"> </v>
      </c>
      <c r="CE291" t="str">
        <f>IF(ISNA(VLOOKUP(CONCATENATE($D291,CE$1),'movs ordered by action'!$B:$G,4,FALSE))," ",VLOOKUP(CONCATENATE($D291,CE$1),'movs ordered by action'!$B:$G,4,FALSE))</f>
        <v xml:space="preserve"> </v>
      </c>
      <c r="CF291" t="str">
        <f>IF(ISNA(VLOOKUP(CONCATENATE($D291,CF$1),'movs ordered by action'!$B:$G,4,FALSE))," ",VLOOKUP(CONCATENATE($D291,CF$1),'movs ordered by action'!$B:$G,4,FALSE))</f>
        <v xml:space="preserve"> </v>
      </c>
      <c r="CG291" t="str">
        <f>IF(ISNA(VLOOKUP(CONCATENATE($D291,CG$1),'movs ordered by action'!$B:$G,4,FALSE))," ",VLOOKUP(CONCATENATE($D291,CG$1),'movs ordered by action'!$B:$G,4,FALSE))</f>
        <v xml:space="preserve"> </v>
      </c>
      <c r="CH291" t="str">
        <f>IF(ISNA(VLOOKUP(CONCATENATE($D291,CH$1),'movs ordered by action'!$B:$G,4,FALSE))," ",VLOOKUP(CONCATENATE($D291,CH$1),'movs ordered by action'!$B:$G,4,FALSE))</f>
        <v xml:space="preserve"> </v>
      </c>
      <c r="CI291" t="str">
        <f>IF(ISNA(VLOOKUP(CONCATENATE($D291,CI$1),'movs ordered by action'!$B:$G,4,FALSE))," ",VLOOKUP(CONCATENATE($D291,CI$1),'movs ordered by action'!$B:$G,4,FALSE))</f>
        <v xml:space="preserve"> </v>
      </c>
      <c r="CJ291" t="str">
        <f>IF(ISNA(VLOOKUP(CONCATENATE($D291,CJ$1),'movs ordered by action'!$B:$G,4,FALSE))," ",VLOOKUP(CONCATENATE($D291,CJ$1),'movs ordered by action'!$B:$G,4,FALSE))</f>
        <v xml:space="preserve"> </v>
      </c>
      <c r="CK291" t="str">
        <f>IF(ISNA(VLOOKUP(CONCATENATE($D291,CK$1),'movs ordered by action'!$B:$G,4,FALSE))," ",VLOOKUP(CONCATENATE($D291,CK$1),'movs ordered by action'!$B:$G,4,FALSE))</f>
        <v xml:space="preserve"> </v>
      </c>
      <c r="CL291" t="str">
        <f>IF(ISNA(VLOOKUP(CONCATENATE($D291,CL$1),'movs ordered by action'!$B:$G,4,FALSE))," ",VLOOKUP(CONCATENATE($D291,CL$1),'movs ordered by action'!$B:$G,4,FALSE))</f>
        <v xml:space="preserve"> </v>
      </c>
      <c r="CM291" t="str">
        <f>IF(ISNA(VLOOKUP(CONCATENATE($D291,CM$1),'movs ordered by action'!$B:$G,4,FALSE))," ",VLOOKUP(CONCATENATE($D291,CM$1),'movs ordered by action'!$B:$G,4,FALSE))</f>
        <v xml:space="preserve"> </v>
      </c>
    </row>
    <row r="292" spans="4:91" x14ac:dyDescent="0.3">
      <c r="D292" s="19" t="s">
        <v>6551</v>
      </c>
      <c r="E292" t="str">
        <f>IF(ISNA(VLOOKUP(CONCATENATE($D292,E$1),'movs ordered by action'!$B:$G,4,FALSE))," ",VLOOKUP(CONCATENATE($D292,E$1),'movs ordered by action'!$B:$G,4,FALSE))</f>
        <v xml:space="preserve"> </v>
      </c>
      <c r="F292" t="str">
        <f>IF(ISNA(VLOOKUP(CONCATENATE($D292,F$1),'movs ordered by action'!$B:$G,4,FALSE))," ",VLOOKUP(CONCATENATE($D292,F$1),'movs ordered by action'!$B:$G,4,FALSE))</f>
        <v xml:space="preserve"> </v>
      </c>
      <c r="G292" t="str">
        <f>IF(ISNA(VLOOKUP(CONCATENATE($D292,G$1),'movs ordered by action'!$B:$G,4,FALSE))," ",VLOOKUP(CONCATENATE($D292,G$1),'movs ordered by action'!$B:$G,4,FALSE))</f>
        <v xml:space="preserve"> </v>
      </c>
      <c r="H292" t="str">
        <f>IF(ISNA(VLOOKUP(CONCATENATE($D292,H$1),'movs ordered by action'!$B:$G,4,FALSE))," ",VLOOKUP(CONCATENATE($D292,H$1),'movs ordered by action'!$B:$G,4,FALSE))</f>
        <v xml:space="preserve"> </v>
      </c>
      <c r="I292" t="str">
        <f>IF(ISNA(VLOOKUP(CONCATENATE($D292,I$1),'movs ordered by action'!$B:$G,4,FALSE))," ",VLOOKUP(CONCATENATE($D292,I$1),'movs ordered by action'!$B:$G,4,FALSE))</f>
        <v xml:space="preserve"> </v>
      </c>
      <c r="J292" t="str">
        <f>IF(ISNA(VLOOKUP(CONCATENATE($D292,J$1),'movs ordered by action'!$B:$G,4,FALSE))," ",VLOOKUP(CONCATENATE($D292,J$1),'movs ordered by action'!$B:$G,4,FALSE))</f>
        <v xml:space="preserve"> </v>
      </c>
      <c r="K292" t="str">
        <f>IF(ISNA(VLOOKUP(CONCATENATE($D292,K$1),'movs ordered by action'!$B:$G,4,FALSE))," ",VLOOKUP(CONCATENATE($D292,K$1),'movs ordered by action'!$B:$G,4,FALSE))</f>
        <v xml:space="preserve"> </v>
      </c>
      <c r="L292" t="str">
        <f>IF(ISNA(VLOOKUP(CONCATENATE($D292,L$1),'movs ordered by action'!$B:$G,4,FALSE))," ",VLOOKUP(CONCATENATE($D292,L$1),'movs ordered by action'!$B:$G,4,FALSE))</f>
        <v xml:space="preserve"> </v>
      </c>
      <c r="M292" t="str">
        <f>IF(ISNA(VLOOKUP(CONCATENATE($D292,M$1),'movs ordered by action'!$B:$G,4,FALSE))," ",VLOOKUP(CONCATENATE($D292,M$1),'movs ordered by action'!$B:$G,4,FALSE))</f>
        <v xml:space="preserve"> </v>
      </c>
      <c r="N292" t="str">
        <f>IF(ISNA(VLOOKUP(CONCATENATE($D292,N$1),'movs ordered by action'!$B:$G,4,FALSE))," ",VLOOKUP(CONCATENATE($D292,N$1),'movs ordered by action'!$B:$G,4,FALSE))</f>
        <v xml:space="preserve"> </v>
      </c>
      <c r="O292" t="str">
        <f>IF(ISNA(VLOOKUP(CONCATENATE($D292,O$1),'movs ordered by action'!$B:$G,4,FALSE))," ",VLOOKUP(CONCATENATE($D292,O$1),'movs ordered by action'!$B:$G,4,FALSE))</f>
        <v xml:space="preserve"> </v>
      </c>
      <c r="P292" t="str">
        <f>IF(ISNA(VLOOKUP(CONCATENATE($D292,P$1),'movs ordered by action'!$B:$G,4,FALSE))," ",VLOOKUP(CONCATENATE($D292,P$1),'movs ordered by action'!$B:$G,4,FALSE))</f>
        <v xml:space="preserve"> </v>
      </c>
      <c r="Q292" t="str">
        <f>IF(ISNA(VLOOKUP(CONCATENATE($D292,Q$1),'movs ordered by action'!$B:$G,4,FALSE))," ",VLOOKUP(CONCATENATE($D292,Q$1),'movs ordered by action'!$B:$G,4,FALSE))</f>
        <v xml:space="preserve"> </v>
      </c>
      <c r="R292" t="str">
        <f>IF(ISNA(VLOOKUP(CONCATENATE($D292,R$1),'movs ordered by action'!$B:$G,4,FALSE))," ",VLOOKUP(CONCATENATE($D292,R$1),'movs ordered by action'!$B:$G,4,FALSE))</f>
        <v xml:space="preserve"> </v>
      </c>
      <c r="S292" t="str">
        <f>IF(ISNA(VLOOKUP(CONCATENATE($D292,S$1),'movs ordered by action'!$B:$G,4,FALSE))," ",VLOOKUP(CONCATENATE($D292,S$1),'movs ordered by action'!$B:$G,4,FALSE))</f>
        <v xml:space="preserve"> </v>
      </c>
      <c r="T292" t="str">
        <f>IF(ISNA(VLOOKUP(CONCATENATE($D292,T$1),'movs ordered by action'!$B:$G,4,FALSE))," ",VLOOKUP(CONCATENATE($D292,T$1),'movs ordered by action'!$B:$G,4,FALSE))</f>
        <v xml:space="preserve"> </v>
      </c>
      <c r="U292" t="str">
        <f>IF(ISNA(VLOOKUP(CONCATENATE($D292,U$1),'movs ordered by action'!$B:$G,4,FALSE))," ",VLOOKUP(CONCATENATE($D292,U$1),'movs ordered by action'!$B:$G,4,FALSE))</f>
        <v xml:space="preserve"> </v>
      </c>
      <c r="V292" t="str">
        <f>IF(ISNA(VLOOKUP(CONCATENATE($D292,V$1),'movs ordered by action'!$B:$G,4,FALSE))," ",VLOOKUP(CONCATENATE($D292,V$1),'movs ordered by action'!$B:$G,4,FALSE))</f>
        <v xml:space="preserve"> </v>
      </c>
      <c r="W292" t="str">
        <f>IF(ISNA(VLOOKUP(CONCATENATE($D292,W$1),'movs ordered by action'!$B:$G,4,FALSE))," ",VLOOKUP(CONCATENATE($D292,W$1),'movs ordered by action'!$B:$G,4,FALSE))</f>
        <v xml:space="preserve"> </v>
      </c>
      <c r="X292" t="str">
        <f>IF(ISNA(VLOOKUP(CONCATENATE($D292,X$1),'movs ordered by action'!$B:$G,4,FALSE))," ",VLOOKUP(CONCATENATE($D292,X$1),'movs ordered by action'!$B:$G,4,FALSE))</f>
        <v xml:space="preserve"> </v>
      </c>
      <c r="Y292" t="str">
        <f>IF(ISNA(VLOOKUP(CONCATENATE($D292,Y$1),'movs ordered by action'!$B:$G,4,FALSE))," ",VLOOKUP(CONCATENATE($D292,Y$1),'movs ordered by action'!$B:$G,4,FALSE))</f>
        <v xml:space="preserve"> </v>
      </c>
      <c r="Z292" t="str">
        <f>IF(ISNA(VLOOKUP(CONCATENATE($D292,Z$1),'movs ordered by action'!$B:$G,4,FALSE))," ",VLOOKUP(CONCATENATE($D292,Z$1),'movs ordered by action'!$B:$G,4,FALSE))</f>
        <v xml:space="preserve"> </v>
      </c>
      <c r="AA292" t="str">
        <f>IF(ISNA(VLOOKUP(CONCATENATE($D292,AA$1),'movs ordered by action'!$B:$G,4,FALSE))," ",VLOOKUP(CONCATENATE($D292,AA$1),'movs ordered by action'!$B:$G,4,FALSE))</f>
        <v xml:space="preserve"> </v>
      </c>
      <c r="AB292" t="str">
        <f>IF(ISNA(VLOOKUP(CONCATENATE($D292,AB$1),'movs ordered by action'!$B:$G,4,FALSE))," ",VLOOKUP(CONCATENATE($D292,AB$1),'movs ordered by action'!$B:$G,4,FALSE))</f>
        <v xml:space="preserve"> </v>
      </c>
      <c r="AC292" t="str">
        <f>IF(ISNA(VLOOKUP(CONCATENATE($D292,AC$1),'movs ordered by action'!$B:$G,4,FALSE))," ",VLOOKUP(CONCATENATE($D292,AC$1),'movs ordered by action'!$B:$G,4,FALSE))</f>
        <v xml:space="preserve"> </v>
      </c>
      <c r="AD292" t="str">
        <f>IF(ISNA(VLOOKUP(CONCATENATE($D292,AD$1),'movs ordered by action'!$B:$G,4,FALSE))," ",VLOOKUP(CONCATENATE($D292,AD$1),'movs ordered by action'!$B:$G,4,FALSE))</f>
        <v xml:space="preserve"> </v>
      </c>
      <c r="AE292" t="str">
        <f>IF(ISNA(VLOOKUP(CONCATENATE($D292,AE$1),'movs ordered by action'!$B:$G,4,FALSE))," ",VLOOKUP(CONCATENATE($D292,AE$1),'movs ordered by action'!$B:$G,4,FALSE))</f>
        <v xml:space="preserve"> </v>
      </c>
      <c r="AF292" t="str">
        <f>IF(ISNA(VLOOKUP(CONCATENATE($D292,AF$1),'movs ordered by action'!$B:$G,4,FALSE))," ",VLOOKUP(CONCATENATE($D292,AF$1),'movs ordered by action'!$B:$G,4,FALSE))</f>
        <v xml:space="preserve"> </v>
      </c>
      <c r="AG292" t="str">
        <f>IF(ISNA(VLOOKUP(CONCATENATE($D292,AG$1),'movs ordered by action'!$B:$G,4,FALSE))," ",VLOOKUP(CONCATENATE($D292,AG$1),'movs ordered by action'!$B:$G,4,FALSE))</f>
        <v xml:space="preserve"> </v>
      </c>
      <c r="AH292" t="str">
        <f>IF(ISNA(VLOOKUP(CONCATENATE($D292,AH$1),'movs ordered by action'!$B:$G,4,FALSE))," ",VLOOKUP(CONCATENATE($D292,AH$1),'movs ordered by action'!$B:$G,4,FALSE))</f>
        <v xml:space="preserve"> </v>
      </c>
      <c r="AI292" t="str">
        <f>IF(ISNA(VLOOKUP(CONCATENATE($D292,AI$1),'movs ordered by action'!$B:$G,4,FALSE))," ",VLOOKUP(CONCATENATE($D292,AI$1),'movs ordered by action'!$B:$G,4,FALSE))</f>
        <v xml:space="preserve"> </v>
      </c>
      <c r="AJ292" t="str">
        <f>IF(ISNA(VLOOKUP(CONCATENATE($D292,AJ$1),'movs ordered by action'!$B:$G,4,FALSE))," ",VLOOKUP(CONCATENATE($D292,AJ$1),'movs ordered by action'!$B:$G,4,FALSE))</f>
        <v xml:space="preserve"> </v>
      </c>
      <c r="AK292" t="str">
        <f>IF(ISNA(VLOOKUP(CONCATENATE($D292,AK$1),'movs ordered by action'!$B:$G,4,FALSE))," ",VLOOKUP(CONCATENATE($D292,AK$1),'movs ordered by action'!$B:$G,4,FALSE))</f>
        <v xml:space="preserve"> </v>
      </c>
      <c r="AL292" t="str">
        <f>IF(ISNA(VLOOKUP(CONCATENATE($D292,AL$1),'movs ordered by action'!$B:$G,4,FALSE))," ",VLOOKUP(CONCATENATE($D292,AL$1),'movs ordered by action'!$B:$G,4,FALSE))</f>
        <v xml:space="preserve"> </v>
      </c>
      <c r="AM292" t="str">
        <f>IF(ISNA(VLOOKUP(CONCATENATE($D292,AM$1),'movs ordered by action'!$B:$G,4,FALSE))," ",VLOOKUP(CONCATENATE($D292,AM$1),'movs ordered by action'!$B:$G,4,FALSE))</f>
        <v xml:space="preserve"> </v>
      </c>
      <c r="AN292" t="str">
        <f>IF(ISNA(VLOOKUP(CONCATENATE($D292,AN$1),'movs ordered by action'!$B:$G,4,FALSE))," ",VLOOKUP(CONCATENATE($D292,AN$1),'movs ordered by action'!$B:$G,4,FALSE))</f>
        <v xml:space="preserve"> </v>
      </c>
      <c r="AO292" t="str">
        <f>IF(ISNA(VLOOKUP(CONCATENATE($D292,AO$1),'movs ordered by action'!$B:$G,4,FALSE))," ",VLOOKUP(CONCATENATE($D292,AO$1),'movs ordered by action'!$B:$G,4,FALSE))</f>
        <v xml:space="preserve"> </v>
      </c>
      <c r="AP292" t="str">
        <f>IF(ISNA(VLOOKUP(CONCATENATE($D292,AP$1),'movs ordered by action'!$B:$G,4,FALSE))," ",VLOOKUP(CONCATENATE($D292,AP$1),'movs ordered by action'!$B:$G,4,FALSE))</f>
        <v xml:space="preserve"> </v>
      </c>
      <c r="AQ292" t="str">
        <f>IF(ISNA(VLOOKUP(CONCATENATE($D292,AQ$1),'movs ordered by action'!$B:$G,4,FALSE))," ",VLOOKUP(CONCATENATE($D292,AQ$1),'movs ordered by action'!$B:$G,4,FALSE))</f>
        <v xml:space="preserve"> </v>
      </c>
      <c r="AR292" t="str">
        <f>IF(ISNA(VLOOKUP(CONCATENATE($D292,AR$1),'movs ordered by action'!$B:$G,4,FALSE))," ",VLOOKUP(CONCATENATE($D292,AR$1),'movs ordered by action'!$B:$G,4,FALSE))</f>
        <v xml:space="preserve"> </v>
      </c>
      <c r="AS292" t="str">
        <f>IF(ISNA(VLOOKUP(CONCATENATE($D292,AS$1),'movs ordered by action'!$B:$G,4,FALSE))," ",VLOOKUP(CONCATENATE($D292,AS$1),'movs ordered by action'!$B:$G,4,FALSE))</f>
        <v xml:space="preserve"> </v>
      </c>
      <c r="AT292" t="str">
        <f>IF(ISNA(VLOOKUP(CONCATENATE($D292,AT$1),'movs ordered by action'!$B:$G,4,FALSE))," ",VLOOKUP(CONCATENATE($D292,AT$1),'movs ordered by action'!$B:$G,4,FALSE))</f>
        <v xml:space="preserve"> </v>
      </c>
      <c r="AU292" t="str">
        <f>IF(ISNA(VLOOKUP(CONCATENATE($D292,AU$1),'movs ordered by action'!$B:$G,4,FALSE))," ",VLOOKUP(CONCATENATE($D292,AU$1),'movs ordered by action'!$B:$G,4,FALSE))</f>
        <v xml:space="preserve"> </v>
      </c>
      <c r="AV292" t="str">
        <f>IF(ISNA(VLOOKUP(CONCATENATE($D292,AV$1),'movs ordered by action'!$B:$G,4,FALSE))," ",VLOOKUP(CONCATENATE($D292,AV$1),'movs ordered by action'!$B:$G,4,FALSE))</f>
        <v xml:space="preserve"> </v>
      </c>
      <c r="AW292" t="str">
        <f>IF(ISNA(VLOOKUP(CONCATENATE($D292,AW$1),'movs ordered by action'!$B:$G,4,FALSE))," ",VLOOKUP(CONCATENATE($D292,AW$1),'movs ordered by action'!$B:$G,4,FALSE))</f>
        <v xml:space="preserve"> </v>
      </c>
      <c r="AX292" t="str">
        <f>IF(ISNA(VLOOKUP(CONCATENATE($D292,AX$1),'movs ordered by action'!$B:$G,4,FALSE))," ",VLOOKUP(CONCATENATE($D292,AX$1),'movs ordered by action'!$B:$G,4,FALSE))</f>
        <v xml:space="preserve"> </v>
      </c>
      <c r="AY292" t="str">
        <f>IF(ISNA(VLOOKUP(CONCATENATE($D292,AY$1),'movs ordered by action'!$B:$G,4,FALSE))," ",VLOOKUP(CONCATENATE($D292,AY$1),'movs ordered by action'!$B:$G,4,FALSE))</f>
        <v xml:space="preserve"> </v>
      </c>
      <c r="AZ292" t="str">
        <f>IF(ISNA(VLOOKUP(CONCATENATE($D292,AZ$1),'movs ordered by action'!$B:$G,4,FALSE))," ",VLOOKUP(CONCATENATE($D292,AZ$1),'movs ordered by action'!$B:$G,4,FALSE))</f>
        <v xml:space="preserve"> </v>
      </c>
      <c r="BA292" t="str">
        <f>IF(ISNA(VLOOKUP(CONCATENATE($D292,BA$1),'movs ordered by action'!$B:$G,4,FALSE))," ",VLOOKUP(CONCATENATE($D292,BA$1),'movs ordered by action'!$B:$G,4,FALSE))</f>
        <v xml:space="preserve"> </v>
      </c>
      <c r="BB292" t="str">
        <f>IF(ISNA(VLOOKUP(CONCATENATE($D292,BB$1),'movs ordered by action'!$B:$G,4,FALSE))," ",VLOOKUP(CONCATENATE($D292,BB$1),'movs ordered by action'!$B:$G,4,FALSE))</f>
        <v xml:space="preserve"> </v>
      </c>
      <c r="BC292" t="str">
        <f>IF(ISNA(VLOOKUP(CONCATENATE($D292,BC$1),'movs ordered by action'!$B:$G,4,FALSE))," ",VLOOKUP(CONCATENATE($D292,BC$1),'movs ordered by action'!$B:$G,4,FALSE))</f>
        <v xml:space="preserve"> </v>
      </c>
      <c r="BD292" t="str">
        <f>IF(ISNA(VLOOKUP(CONCATENATE($D292,BD$1),'movs ordered by action'!$B:$G,4,FALSE))," ",VLOOKUP(CONCATENATE($D292,BD$1),'movs ordered by action'!$B:$G,4,FALSE))</f>
        <v xml:space="preserve"> </v>
      </c>
      <c r="BE292" t="str">
        <f>IF(ISNA(VLOOKUP(CONCATENATE($D292,BE$1),'movs ordered by action'!$B:$G,4,FALSE))," ",VLOOKUP(CONCATENATE($D292,BE$1),'movs ordered by action'!$B:$G,4,FALSE))</f>
        <v xml:space="preserve"> </v>
      </c>
      <c r="BF292" t="str">
        <f>IF(ISNA(VLOOKUP(CONCATENATE($D292,BF$1),'movs ordered by action'!$B:$G,4,FALSE))," ",VLOOKUP(CONCATENATE($D292,BF$1),'movs ordered by action'!$B:$G,4,FALSE))</f>
        <v xml:space="preserve"> </v>
      </c>
      <c r="BG292" t="str">
        <f>IF(ISNA(VLOOKUP(CONCATENATE($D292,BG$1),'movs ordered by action'!$B:$G,4,FALSE))," ",VLOOKUP(CONCATENATE($D292,BG$1),'movs ordered by action'!$B:$G,4,FALSE))</f>
        <v xml:space="preserve"> </v>
      </c>
      <c r="BH292" t="str">
        <f>IF(ISNA(VLOOKUP(CONCATENATE($D292,BH$1),'movs ordered by action'!$B:$G,4,FALSE))," ",VLOOKUP(CONCATENATE($D292,BH$1),'movs ordered by action'!$B:$G,4,FALSE))</f>
        <v xml:space="preserve"> </v>
      </c>
      <c r="BI292" t="str">
        <f>IF(ISNA(VLOOKUP(CONCATENATE($D292,BI$1),'movs ordered by action'!$B:$G,4,FALSE))," ",VLOOKUP(CONCATENATE($D292,BI$1),'movs ordered by action'!$B:$G,4,FALSE))</f>
        <v xml:space="preserve"> </v>
      </c>
      <c r="BJ292" t="str">
        <f>IF(ISNA(VLOOKUP(CONCATENATE($D292,BJ$1),'movs ordered by action'!$B:$G,4,FALSE))," ",VLOOKUP(CONCATENATE($D292,BJ$1),'movs ordered by action'!$B:$G,4,FALSE))</f>
        <v xml:space="preserve"> </v>
      </c>
      <c r="BK292" t="str">
        <f>IF(ISNA(VLOOKUP(CONCATENATE($D292,BK$1),'movs ordered by action'!$B:$G,4,FALSE))," ",VLOOKUP(CONCATENATE($D292,BK$1),'movs ordered by action'!$B:$G,4,FALSE))</f>
        <v xml:space="preserve"> </v>
      </c>
      <c r="BL292" t="str">
        <f>IF(ISNA(VLOOKUP(CONCATENATE($D292,BL$1),'movs ordered by action'!$B:$G,4,FALSE))," ",VLOOKUP(CONCATENATE($D292,BL$1),'movs ordered by action'!$B:$G,4,FALSE))</f>
        <v xml:space="preserve"> </v>
      </c>
      <c r="BM292" t="str">
        <f>IF(ISNA(VLOOKUP(CONCATENATE($D292,BM$1),'movs ordered by action'!$B:$G,4,FALSE))," ",VLOOKUP(CONCATENATE($D292,BM$1),'movs ordered by action'!$B:$G,4,FALSE))</f>
        <v xml:space="preserve"> </v>
      </c>
      <c r="BN292" t="str">
        <f>IF(ISNA(VLOOKUP(CONCATENATE($D292,BN$1),'movs ordered by action'!$B:$G,4,FALSE))," ",VLOOKUP(CONCATENATE($D292,BN$1),'movs ordered by action'!$B:$G,4,FALSE))</f>
        <v xml:space="preserve"> </v>
      </c>
      <c r="BO292" t="str">
        <f>IF(ISNA(VLOOKUP(CONCATENATE($D292,BO$1),'movs ordered by action'!$B:$G,4,FALSE))," ",VLOOKUP(CONCATENATE($D292,BO$1),'movs ordered by action'!$B:$G,4,FALSE))</f>
        <v xml:space="preserve"> </v>
      </c>
      <c r="BP292" t="str">
        <f>IF(ISNA(VLOOKUP(CONCATENATE($D292,BP$1),'movs ordered by action'!$B:$G,4,FALSE))," ",VLOOKUP(CONCATENATE($D292,BP$1),'movs ordered by action'!$B:$G,4,FALSE))</f>
        <v xml:space="preserve"> </v>
      </c>
      <c r="BQ292" t="str">
        <f>IF(ISNA(VLOOKUP(CONCATENATE($D292,BQ$1),'movs ordered by action'!$B:$G,4,FALSE))," ",VLOOKUP(CONCATENATE($D292,BQ$1),'movs ordered by action'!$B:$G,4,FALSE))</f>
        <v xml:space="preserve"> </v>
      </c>
      <c r="BR292" t="str">
        <f>IF(ISNA(VLOOKUP(CONCATENATE($D292,BR$1),'movs ordered by action'!$B:$G,4,FALSE))," ",VLOOKUP(CONCATENATE($D292,BR$1),'movs ordered by action'!$B:$G,4,FALSE))</f>
        <v xml:space="preserve"> </v>
      </c>
      <c r="BS292" t="str">
        <f>IF(ISNA(VLOOKUP(CONCATENATE($D292,BS$1),'movs ordered by action'!$B:$G,4,FALSE))," ",VLOOKUP(CONCATENATE($D292,BS$1),'movs ordered by action'!$B:$G,4,FALSE))</f>
        <v xml:space="preserve"> </v>
      </c>
      <c r="BT292" t="str">
        <f>IF(ISNA(VLOOKUP(CONCATENATE($D292,BT$1),'movs ordered by action'!$B:$G,4,FALSE))," ",VLOOKUP(CONCATENATE($D292,BT$1),'movs ordered by action'!$B:$G,4,FALSE))</f>
        <v xml:space="preserve"> </v>
      </c>
      <c r="BU292" t="str">
        <f>IF(ISNA(VLOOKUP(CONCATENATE($D292,BU$1),'movs ordered by action'!$B:$G,4,FALSE))," ",VLOOKUP(CONCATENATE($D292,BU$1),'movs ordered by action'!$B:$G,4,FALSE))</f>
        <v xml:space="preserve"> </v>
      </c>
      <c r="BV292" t="str">
        <f>IF(ISNA(VLOOKUP(CONCATENATE($D292,BV$1),'movs ordered by action'!$B:$G,4,FALSE))," ",VLOOKUP(CONCATENATE($D292,BV$1),'movs ordered by action'!$B:$G,4,FALSE))</f>
        <v xml:space="preserve"> </v>
      </c>
      <c r="BW292" t="str">
        <f>IF(ISNA(VLOOKUP(CONCATENATE($D292,BW$1),'movs ordered by action'!$B:$G,4,FALSE))," ",VLOOKUP(CONCATENATE($D292,BW$1),'movs ordered by action'!$B:$G,4,FALSE))</f>
        <v xml:space="preserve"> </v>
      </c>
      <c r="BX292" t="str">
        <f>IF(ISNA(VLOOKUP(CONCATENATE($D292,BX$1),'movs ordered by action'!$B:$G,4,FALSE))," ",VLOOKUP(CONCATENATE($D292,BX$1),'movs ordered by action'!$B:$G,4,FALSE))</f>
        <v xml:space="preserve"> </v>
      </c>
      <c r="BY292" t="str">
        <f>IF(ISNA(VLOOKUP(CONCATENATE($D292,BY$1),'movs ordered by action'!$B:$G,4,FALSE))," ",VLOOKUP(CONCATENATE($D292,BY$1),'movs ordered by action'!$B:$G,4,FALSE))</f>
        <v xml:space="preserve"> </v>
      </c>
      <c r="BZ292" t="str">
        <f>IF(ISNA(VLOOKUP(CONCATENATE($D292,BZ$1),'movs ordered by action'!$B:$G,4,FALSE))," ",VLOOKUP(CONCATENATE($D292,BZ$1),'movs ordered by action'!$B:$G,4,FALSE))</f>
        <v xml:space="preserve"> </v>
      </c>
      <c r="CA292" t="str">
        <f>IF(ISNA(VLOOKUP(CONCATENATE($D292,CA$1),'movs ordered by action'!$B:$G,4,FALSE))," ",VLOOKUP(CONCATENATE($D292,CA$1),'movs ordered by action'!$B:$G,4,FALSE))</f>
        <v xml:space="preserve"> </v>
      </c>
      <c r="CB292" t="str">
        <f>IF(ISNA(VLOOKUP(CONCATENATE($D292,CB$1),'movs ordered by action'!$B:$G,4,FALSE))," ",VLOOKUP(CONCATENATE($D292,CB$1),'movs ordered by action'!$B:$G,4,FALSE))</f>
        <v xml:space="preserve"> </v>
      </c>
      <c r="CC292" t="str">
        <f>IF(ISNA(VLOOKUP(CONCATENATE($D292,CC$1),'movs ordered by action'!$B:$G,4,FALSE))," ",VLOOKUP(CONCATENATE($D292,CC$1),'movs ordered by action'!$B:$G,4,FALSE))</f>
        <v xml:space="preserve"> </v>
      </c>
      <c r="CD292" t="str">
        <f>IF(ISNA(VLOOKUP(CONCATENATE($D292,CD$1),'movs ordered by action'!$B:$G,4,FALSE))," ",VLOOKUP(CONCATENATE($D292,CD$1),'movs ordered by action'!$B:$G,4,FALSE))</f>
        <v xml:space="preserve"> </v>
      </c>
      <c r="CE292" t="str">
        <f>IF(ISNA(VLOOKUP(CONCATENATE($D292,CE$1),'movs ordered by action'!$B:$G,4,FALSE))," ",VLOOKUP(CONCATENATE($D292,CE$1),'movs ordered by action'!$B:$G,4,FALSE))</f>
        <v xml:space="preserve"> </v>
      </c>
      <c r="CF292" t="str">
        <f>IF(ISNA(VLOOKUP(CONCATENATE($D292,CF$1),'movs ordered by action'!$B:$G,4,FALSE))," ",VLOOKUP(CONCATENATE($D292,CF$1),'movs ordered by action'!$B:$G,4,FALSE))</f>
        <v xml:space="preserve"> </v>
      </c>
      <c r="CG292" t="str">
        <f>IF(ISNA(VLOOKUP(CONCATENATE($D292,CG$1),'movs ordered by action'!$B:$G,4,FALSE))," ",VLOOKUP(CONCATENATE($D292,CG$1),'movs ordered by action'!$B:$G,4,FALSE))</f>
        <v xml:space="preserve"> </v>
      </c>
      <c r="CH292" t="str">
        <f>IF(ISNA(VLOOKUP(CONCATENATE($D292,CH$1),'movs ordered by action'!$B:$G,4,FALSE))," ",VLOOKUP(CONCATENATE($D292,CH$1),'movs ordered by action'!$B:$G,4,FALSE))</f>
        <v xml:space="preserve"> </v>
      </c>
      <c r="CI292" t="str">
        <f>IF(ISNA(VLOOKUP(CONCATENATE($D292,CI$1),'movs ordered by action'!$B:$G,4,FALSE))," ",VLOOKUP(CONCATENATE($D292,CI$1),'movs ordered by action'!$B:$G,4,FALSE))</f>
        <v xml:space="preserve"> </v>
      </c>
      <c r="CJ292" t="str">
        <f>IF(ISNA(VLOOKUP(CONCATENATE($D292,CJ$1),'movs ordered by action'!$B:$G,4,FALSE))," ",VLOOKUP(CONCATENATE($D292,CJ$1),'movs ordered by action'!$B:$G,4,FALSE))</f>
        <v xml:space="preserve"> </v>
      </c>
      <c r="CK292" t="str">
        <f>IF(ISNA(VLOOKUP(CONCATENATE($D292,CK$1),'movs ordered by action'!$B:$G,4,FALSE))," ",VLOOKUP(CONCATENATE($D292,CK$1),'movs ordered by action'!$B:$G,4,FALSE))</f>
        <v xml:space="preserve"> </v>
      </c>
      <c r="CL292" t="str">
        <f>IF(ISNA(VLOOKUP(CONCATENATE($D292,CL$1),'movs ordered by action'!$B:$G,4,FALSE))," ",VLOOKUP(CONCATENATE($D292,CL$1),'movs ordered by action'!$B:$G,4,FALSE))</f>
        <v xml:space="preserve"> </v>
      </c>
      <c r="CM292" t="str">
        <f>IF(ISNA(VLOOKUP(CONCATENATE($D292,CM$1),'movs ordered by action'!$B:$G,4,FALSE))," ",VLOOKUP(CONCATENATE($D292,CM$1),'movs ordered by action'!$B:$G,4,FALSE))</f>
        <v xml:space="preserve"> </v>
      </c>
    </row>
    <row r="293" spans="4:91" x14ac:dyDescent="0.3">
      <c r="D293" s="19" t="s">
        <v>5500</v>
      </c>
      <c r="E293" t="str">
        <f>IF(ISNA(VLOOKUP(CONCATENATE($D293,E$1),'movs ordered by action'!$B:$G,4,FALSE))," ",VLOOKUP(CONCATENATE($D293,E$1),'movs ordered by action'!$B:$G,4,FALSE))</f>
        <v xml:space="preserve"> </v>
      </c>
      <c r="F293" t="str">
        <f>IF(ISNA(VLOOKUP(CONCATENATE($D293,F$1),'movs ordered by action'!$B:$G,4,FALSE))," ",VLOOKUP(CONCATENATE($D293,F$1),'movs ordered by action'!$B:$G,4,FALSE))</f>
        <v xml:space="preserve"> </v>
      </c>
      <c r="G293" t="str">
        <f>IF(ISNA(VLOOKUP(CONCATENATE($D293,G$1),'movs ordered by action'!$B:$G,4,FALSE))," ",VLOOKUP(CONCATENATE($D293,G$1),'movs ordered by action'!$B:$G,4,FALSE))</f>
        <v xml:space="preserve"> </v>
      </c>
      <c r="H293" t="str">
        <f>IF(ISNA(VLOOKUP(CONCATENATE($D293,H$1),'movs ordered by action'!$B:$G,4,FALSE))," ",VLOOKUP(CONCATENATE($D293,H$1),'movs ordered by action'!$B:$G,4,FALSE))</f>
        <v xml:space="preserve"> </v>
      </c>
      <c r="I293" t="str">
        <f>IF(ISNA(VLOOKUP(CONCATENATE($D293,I$1),'movs ordered by action'!$B:$G,4,FALSE))," ",VLOOKUP(CONCATENATE($D293,I$1),'movs ordered by action'!$B:$G,4,FALSE))</f>
        <v xml:space="preserve"> </v>
      </c>
      <c r="J293" t="str">
        <f>IF(ISNA(VLOOKUP(CONCATENATE($D293,J$1),'movs ordered by action'!$B:$G,4,FALSE))," ",VLOOKUP(CONCATENATE($D293,J$1),'movs ordered by action'!$B:$G,4,FALSE))</f>
        <v xml:space="preserve"> </v>
      </c>
      <c r="K293" t="str">
        <f>IF(ISNA(VLOOKUP(CONCATENATE($D293,K$1),'movs ordered by action'!$B:$G,4,FALSE))," ",VLOOKUP(CONCATENATE($D293,K$1),'movs ordered by action'!$B:$G,4,FALSE))</f>
        <v xml:space="preserve"> </v>
      </c>
      <c r="L293" t="str">
        <f>IF(ISNA(VLOOKUP(CONCATENATE($D293,L$1),'movs ordered by action'!$B:$G,4,FALSE))," ",VLOOKUP(CONCATENATE($D293,L$1),'movs ordered by action'!$B:$G,4,FALSE))</f>
        <v xml:space="preserve"> </v>
      </c>
      <c r="M293" t="str">
        <f>IF(ISNA(VLOOKUP(CONCATENATE($D293,M$1),'movs ordered by action'!$B:$G,4,FALSE))," ",VLOOKUP(CONCATENATE($D293,M$1),'movs ordered by action'!$B:$G,4,FALSE))</f>
        <v xml:space="preserve"> </v>
      </c>
      <c r="N293" t="str">
        <f>IF(ISNA(VLOOKUP(CONCATENATE($D293,N$1),'movs ordered by action'!$B:$G,4,FALSE))," ",VLOOKUP(CONCATENATE($D293,N$1),'movs ordered by action'!$B:$G,4,FALSE))</f>
        <v xml:space="preserve"> </v>
      </c>
      <c r="O293" t="str">
        <f>IF(ISNA(VLOOKUP(CONCATENATE($D293,O$1),'movs ordered by action'!$B:$G,4,FALSE))," ",VLOOKUP(CONCATENATE($D293,O$1),'movs ordered by action'!$B:$G,4,FALSE))</f>
        <v xml:space="preserve"> </v>
      </c>
      <c r="P293" t="str">
        <f>IF(ISNA(VLOOKUP(CONCATENATE($D293,P$1),'movs ordered by action'!$B:$G,4,FALSE))," ",VLOOKUP(CONCATENATE($D293,P$1),'movs ordered by action'!$B:$G,4,FALSE))</f>
        <v xml:space="preserve"> </v>
      </c>
      <c r="Q293" t="str">
        <f>IF(ISNA(VLOOKUP(CONCATENATE($D293,Q$1),'movs ordered by action'!$B:$G,4,FALSE))," ",VLOOKUP(CONCATENATE($D293,Q$1),'movs ordered by action'!$B:$G,4,FALSE))</f>
        <v xml:space="preserve"> </v>
      </c>
      <c r="R293" t="str">
        <f>IF(ISNA(VLOOKUP(CONCATENATE($D293,R$1),'movs ordered by action'!$B:$G,4,FALSE))," ",VLOOKUP(CONCATENATE($D293,R$1),'movs ordered by action'!$B:$G,4,FALSE))</f>
        <v xml:space="preserve"> </v>
      </c>
      <c r="S293" t="str">
        <f>IF(ISNA(VLOOKUP(CONCATENATE($D293,S$1),'movs ordered by action'!$B:$G,4,FALSE))," ",VLOOKUP(CONCATENATE($D293,S$1),'movs ordered by action'!$B:$G,4,FALSE))</f>
        <v xml:space="preserve"> </v>
      </c>
      <c r="T293" t="str">
        <f>IF(ISNA(VLOOKUP(CONCATENATE($D293,T$1),'movs ordered by action'!$B:$G,4,FALSE))," ",VLOOKUP(CONCATENATE($D293,T$1),'movs ordered by action'!$B:$G,4,FALSE))</f>
        <v xml:space="preserve"> </v>
      </c>
      <c r="U293" t="str">
        <f>IF(ISNA(VLOOKUP(CONCATENATE($D293,U$1),'movs ordered by action'!$B:$G,4,FALSE))," ",VLOOKUP(CONCATENATE($D293,U$1),'movs ordered by action'!$B:$G,4,FALSE))</f>
        <v xml:space="preserve"> </v>
      </c>
      <c r="V293" t="str">
        <f>IF(ISNA(VLOOKUP(CONCATENATE($D293,V$1),'movs ordered by action'!$B:$G,4,FALSE))," ",VLOOKUP(CONCATENATE($D293,V$1),'movs ordered by action'!$B:$G,4,FALSE))</f>
        <v xml:space="preserve"> </v>
      </c>
      <c r="W293" t="str">
        <f>IF(ISNA(VLOOKUP(CONCATENATE($D293,W$1),'movs ordered by action'!$B:$G,4,FALSE))," ",VLOOKUP(CONCATENATE($D293,W$1),'movs ordered by action'!$B:$G,4,FALSE))</f>
        <v xml:space="preserve"> </v>
      </c>
      <c r="X293" t="str">
        <f>IF(ISNA(VLOOKUP(CONCATENATE($D293,X$1),'movs ordered by action'!$B:$G,4,FALSE))," ",VLOOKUP(CONCATENATE($D293,X$1),'movs ordered by action'!$B:$G,4,FALSE))</f>
        <v xml:space="preserve"> </v>
      </c>
      <c r="Y293" t="str">
        <f>IF(ISNA(VLOOKUP(CONCATENATE($D293,Y$1),'movs ordered by action'!$B:$G,4,FALSE))," ",VLOOKUP(CONCATENATE($D293,Y$1),'movs ordered by action'!$B:$G,4,FALSE))</f>
        <v xml:space="preserve"> </v>
      </c>
      <c r="Z293" t="str">
        <f>IF(ISNA(VLOOKUP(CONCATENATE($D293,Z$1),'movs ordered by action'!$B:$G,4,FALSE))," ",VLOOKUP(CONCATENATE($D293,Z$1),'movs ordered by action'!$B:$G,4,FALSE))</f>
        <v xml:space="preserve"> </v>
      </c>
      <c r="AA293" t="str">
        <f>IF(ISNA(VLOOKUP(CONCATENATE($D293,AA$1),'movs ordered by action'!$B:$G,4,FALSE))," ",VLOOKUP(CONCATENATE($D293,AA$1),'movs ordered by action'!$B:$G,4,FALSE))</f>
        <v xml:space="preserve"> </v>
      </c>
      <c r="AB293" t="str">
        <f>IF(ISNA(VLOOKUP(CONCATENATE($D293,AB$1),'movs ordered by action'!$B:$G,4,FALSE))," ",VLOOKUP(CONCATENATE($D293,AB$1),'movs ordered by action'!$B:$G,4,FALSE))</f>
        <v xml:space="preserve"> </v>
      </c>
      <c r="AC293" t="str">
        <f>IF(ISNA(VLOOKUP(CONCATENATE($D293,AC$1),'movs ordered by action'!$B:$G,4,FALSE))," ",VLOOKUP(CONCATENATE($D293,AC$1),'movs ordered by action'!$B:$G,4,FALSE))</f>
        <v xml:space="preserve"> </v>
      </c>
      <c r="AD293" t="str">
        <f>IF(ISNA(VLOOKUP(CONCATENATE($D293,AD$1),'movs ordered by action'!$B:$G,4,FALSE))," ",VLOOKUP(CONCATENATE($D293,AD$1),'movs ordered by action'!$B:$G,4,FALSE))</f>
        <v xml:space="preserve"> </v>
      </c>
      <c r="AE293" t="str">
        <f>IF(ISNA(VLOOKUP(CONCATENATE($D293,AE$1),'movs ordered by action'!$B:$G,4,FALSE))," ",VLOOKUP(CONCATENATE($D293,AE$1),'movs ordered by action'!$B:$G,4,FALSE))</f>
        <v xml:space="preserve"> </v>
      </c>
      <c r="AF293" t="str">
        <f>IF(ISNA(VLOOKUP(CONCATENATE($D293,AF$1),'movs ordered by action'!$B:$G,4,FALSE))," ",VLOOKUP(CONCATENATE($D293,AF$1),'movs ordered by action'!$B:$G,4,FALSE))</f>
        <v xml:space="preserve"> </v>
      </c>
      <c r="AG293" t="str">
        <f>IF(ISNA(VLOOKUP(CONCATENATE($D293,AG$1),'movs ordered by action'!$B:$G,4,FALSE))," ",VLOOKUP(CONCATENATE($D293,AG$1),'movs ordered by action'!$B:$G,4,FALSE))</f>
        <v xml:space="preserve"> </v>
      </c>
      <c r="AH293" t="str">
        <f>IF(ISNA(VLOOKUP(CONCATENATE($D293,AH$1),'movs ordered by action'!$B:$G,4,FALSE))," ",VLOOKUP(CONCATENATE($D293,AH$1),'movs ordered by action'!$B:$G,4,FALSE))</f>
        <v xml:space="preserve"> </v>
      </c>
      <c r="AI293" t="str">
        <f>IF(ISNA(VLOOKUP(CONCATENATE($D293,AI$1),'movs ordered by action'!$B:$G,4,FALSE))," ",VLOOKUP(CONCATENATE($D293,AI$1),'movs ordered by action'!$B:$G,4,FALSE))</f>
        <v xml:space="preserve"> </v>
      </c>
      <c r="AJ293" t="str">
        <f>IF(ISNA(VLOOKUP(CONCATENATE($D293,AJ$1),'movs ordered by action'!$B:$G,4,FALSE))," ",VLOOKUP(CONCATENATE($D293,AJ$1),'movs ordered by action'!$B:$G,4,FALSE))</f>
        <v xml:space="preserve"> </v>
      </c>
      <c r="AK293" t="str">
        <f>IF(ISNA(VLOOKUP(CONCATENATE($D293,AK$1),'movs ordered by action'!$B:$G,4,FALSE))," ",VLOOKUP(CONCATENATE($D293,AK$1),'movs ordered by action'!$B:$G,4,FALSE))</f>
        <v xml:space="preserve"> </v>
      </c>
      <c r="AL293" t="str">
        <f>IF(ISNA(VLOOKUP(CONCATENATE($D293,AL$1),'movs ordered by action'!$B:$G,4,FALSE))," ",VLOOKUP(CONCATENATE($D293,AL$1),'movs ordered by action'!$B:$G,4,FALSE))</f>
        <v xml:space="preserve"> </v>
      </c>
      <c r="AM293" t="str">
        <f>IF(ISNA(VLOOKUP(CONCATENATE($D293,AM$1),'movs ordered by action'!$B:$G,4,FALSE))," ",VLOOKUP(CONCATENATE($D293,AM$1),'movs ordered by action'!$B:$G,4,FALSE))</f>
        <v xml:space="preserve"> </v>
      </c>
      <c r="AN293" t="str">
        <f>IF(ISNA(VLOOKUP(CONCATENATE($D293,AN$1),'movs ordered by action'!$B:$G,4,FALSE))," ",VLOOKUP(CONCATENATE($D293,AN$1),'movs ordered by action'!$B:$G,4,FALSE))</f>
        <v xml:space="preserve"> </v>
      </c>
      <c r="AO293" t="str">
        <f>IF(ISNA(VLOOKUP(CONCATENATE($D293,AO$1),'movs ordered by action'!$B:$G,4,FALSE))," ",VLOOKUP(CONCATENATE($D293,AO$1),'movs ordered by action'!$B:$G,4,FALSE))</f>
        <v xml:space="preserve"> </v>
      </c>
      <c r="AP293" t="str">
        <f>IF(ISNA(VLOOKUP(CONCATENATE($D293,AP$1),'movs ordered by action'!$B:$G,4,FALSE))," ",VLOOKUP(CONCATENATE($D293,AP$1),'movs ordered by action'!$B:$G,4,FALSE))</f>
        <v xml:space="preserve"> </v>
      </c>
      <c r="AQ293" t="str">
        <f>IF(ISNA(VLOOKUP(CONCATENATE($D293,AQ$1),'movs ordered by action'!$B:$G,4,FALSE))," ",VLOOKUP(CONCATENATE($D293,AQ$1),'movs ordered by action'!$B:$G,4,FALSE))</f>
        <v xml:space="preserve"> </v>
      </c>
      <c r="AR293" t="str">
        <f>IF(ISNA(VLOOKUP(CONCATENATE($D293,AR$1),'movs ordered by action'!$B:$G,4,FALSE))," ",VLOOKUP(CONCATENATE($D293,AR$1),'movs ordered by action'!$B:$G,4,FALSE))</f>
        <v xml:space="preserve"> </v>
      </c>
      <c r="AS293" t="str">
        <f>IF(ISNA(VLOOKUP(CONCATENATE($D293,AS$1),'movs ordered by action'!$B:$G,4,FALSE))," ",VLOOKUP(CONCATENATE($D293,AS$1),'movs ordered by action'!$B:$G,4,FALSE))</f>
        <v xml:space="preserve"> </v>
      </c>
      <c r="AT293" t="str">
        <f>IF(ISNA(VLOOKUP(CONCATENATE($D293,AT$1),'movs ordered by action'!$B:$G,4,FALSE))," ",VLOOKUP(CONCATENATE($D293,AT$1),'movs ordered by action'!$B:$G,4,FALSE))</f>
        <v xml:space="preserve"> </v>
      </c>
      <c r="AU293" t="str">
        <f>IF(ISNA(VLOOKUP(CONCATENATE($D293,AU$1),'movs ordered by action'!$B:$G,4,FALSE))," ",VLOOKUP(CONCATENATE($D293,AU$1),'movs ordered by action'!$B:$G,4,FALSE))</f>
        <v xml:space="preserve"> </v>
      </c>
      <c r="AV293" t="str">
        <f>IF(ISNA(VLOOKUP(CONCATENATE($D293,AV$1),'movs ordered by action'!$B:$G,4,FALSE))," ",VLOOKUP(CONCATENATE($D293,AV$1),'movs ordered by action'!$B:$G,4,FALSE))</f>
        <v xml:space="preserve"> </v>
      </c>
      <c r="AW293" t="str">
        <f>IF(ISNA(VLOOKUP(CONCATENATE($D293,AW$1),'movs ordered by action'!$B:$G,4,FALSE))," ",VLOOKUP(CONCATENATE($D293,AW$1),'movs ordered by action'!$B:$G,4,FALSE))</f>
        <v xml:space="preserve"> </v>
      </c>
      <c r="AX293" t="str">
        <f>IF(ISNA(VLOOKUP(CONCATENATE($D293,AX$1),'movs ordered by action'!$B:$G,4,FALSE))," ",VLOOKUP(CONCATENATE($D293,AX$1),'movs ordered by action'!$B:$G,4,FALSE))</f>
        <v xml:space="preserve"> </v>
      </c>
      <c r="AY293" t="str">
        <f>IF(ISNA(VLOOKUP(CONCATENATE($D293,AY$1),'movs ordered by action'!$B:$G,4,FALSE))," ",VLOOKUP(CONCATENATE($D293,AY$1),'movs ordered by action'!$B:$G,4,FALSE))</f>
        <v xml:space="preserve"> </v>
      </c>
      <c r="AZ293" t="str">
        <f>IF(ISNA(VLOOKUP(CONCATENATE($D293,AZ$1),'movs ordered by action'!$B:$G,4,FALSE))," ",VLOOKUP(CONCATENATE($D293,AZ$1),'movs ordered by action'!$B:$G,4,FALSE))</f>
        <v xml:space="preserve"> </v>
      </c>
      <c r="BA293" t="str">
        <f>IF(ISNA(VLOOKUP(CONCATENATE($D293,BA$1),'movs ordered by action'!$B:$G,4,FALSE))," ",VLOOKUP(CONCATENATE($D293,BA$1),'movs ordered by action'!$B:$G,4,FALSE))</f>
        <v xml:space="preserve"> </v>
      </c>
      <c r="BB293" t="str">
        <f>IF(ISNA(VLOOKUP(CONCATENATE($D293,BB$1),'movs ordered by action'!$B:$G,4,FALSE))," ",VLOOKUP(CONCATENATE($D293,BB$1),'movs ordered by action'!$B:$G,4,FALSE))</f>
        <v xml:space="preserve"> </v>
      </c>
      <c r="BC293" t="str">
        <f>IF(ISNA(VLOOKUP(CONCATENATE($D293,BC$1),'movs ordered by action'!$B:$G,4,FALSE))," ",VLOOKUP(CONCATENATE($D293,BC$1),'movs ordered by action'!$B:$G,4,FALSE))</f>
        <v xml:space="preserve"> </v>
      </c>
      <c r="BD293" t="str">
        <f>IF(ISNA(VLOOKUP(CONCATENATE($D293,BD$1),'movs ordered by action'!$B:$G,4,FALSE))," ",VLOOKUP(CONCATENATE($D293,BD$1),'movs ordered by action'!$B:$G,4,FALSE))</f>
        <v xml:space="preserve"> </v>
      </c>
      <c r="BE293" t="str">
        <f>IF(ISNA(VLOOKUP(CONCATENATE($D293,BE$1),'movs ordered by action'!$B:$G,4,FALSE))," ",VLOOKUP(CONCATENATE($D293,BE$1),'movs ordered by action'!$B:$G,4,FALSE))</f>
        <v xml:space="preserve"> </v>
      </c>
      <c r="BF293" t="str">
        <f>IF(ISNA(VLOOKUP(CONCATENATE($D293,BF$1),'movs ordered by action'!$B:$G,4,FALSE))," ",VLOOKUP(CONCATENATE($D293,BF$1),'movs ordered by action'!$B:$G,4,FALSE))</f>
        <v xml:space="preserve"> </v>
      </c>
      <c r="BG293" t="str">
        <f>IF(ISNA(VLOOKUP(CONCATENATE($D293,BG$1),'movs ordered by action'!$B:$G,4,FALSE))," ",VLOOKUP(CONCATENATE($D293,BG$1),'movs ordered by action'!$B:$G,4,FALSE))</f>
        <v xml:space="preserve"> </v>
      </c>
      <c r="BH293" t="str">
        <f>IF(ISNA(VLOOKUP(CONCATENATE($D293,BH$1),'movs ordered by action'!$B:$G,4,FALSE))," ",VLOOKUP(CONCATENATE($D293,BH$1),'movs ordered by action'!$B:$G,4,FALSE))</f>
        <v xml:space="preserve"> </v>
      </c>
      <c r="BI293" t="str">
        <f>IF(ISNA(VLOOKUP(CONCATENATE($D293,BI$1),'movs ordered by action'!$B:$G,4,FALSE))," ",VLOOKUP(CONCATENATE($D293,BI$1),'movs ordered by action'!$B:$G,4,FALSE))</f>
        <v xml:space="preserve"> </v>
      </c>
      <c r="BJ293" t="str">
        <f>IF(ISNA(VLOOKUP(CONCATENATE($D293,BJ$1),'movs ordered by action'!$B:$G,4,FALSE))," ",VLOOKUP(CONCATENATE($D293,BJ$1),'movs ordered by action'!$B:$G,4,FALSE))</f>
        <v xml:space="preserve"> </v>
      </c>
      <c r="BK293" t="str">
        <f>IF(ISNA(VLOOKUP(CONCATENATE($D293,BK$1),'movs ordered by action'!$B:$G,4,FALSE))," ",VLOOKUP(CONCATENATE($D293,BK$1),'movs ordered by action'!$B:$G,4,FALSE))</f>
        <v xml:space="preserve"> </v>
      </c>
      <c r="BL293" t="str">
        <f>IF(ISNA(VLOOKUP(CONCATENATE($D293,BL$1),'movs ordered by action'!$B:$G,4,FALSE))," ",VLOOKUP(CONCATENATE($D293,BL$1),'movs ordered by action'!$B:$G,4,FALSE))</f>
        <v xml:space="preserve"> </v>
      </c>
      <c r="BM293" t="str">
        <f>IF(ISNA(VLOOKUP(CONCATENATE($D293,BM$1),'movs ordered by action'!$B:$G,4,FALSE))," ",VLOOKUP(CONCATENATE($D293,BM$1),'movs ordered by action'!$B:$G,4,FALSE))</f>
        <v xml:space="preserve"> </v>
      </c>
      <c r="BN293" t="str">
        <f>IF(ISNA(VLOOKUP(CONCATENATE($D293,BN$1),'movs ordered by action'!$B:$G,4,FALSE))," ",VLOOKUP(CONCATENATE($D293,BN$1),'movs ordered by action'!$B:$G,4,FALSE))</f>
        <v xml:space="preserve"> </v>
      </c>
      <c r="BO293" t="str">
        <f>IF(ISNA(VLOOKUP(CONCATENATE($D293,BO$1),'movs ordered by action'!$B:$G,4,FALSE))," ",VLOOKUP(CONCATENATE($D293,BO$1),'movs ordered by action'!$B:$G,4,FALSE))</f>
        <v xml:space="preserve"> </v>
      </c>
      <c r="BP293" t="str">
        <f>IF(ISNA(VLOOKUP(CONCATENATE($D293,BP$1),'movs ordered by action'!$B:$G,4,FALSE))," ",VLOOKUP(CONCATENATE($D293,BP$1),'movs ordered by action'!$B:$G,4,FALSE))</f>
        <v xml:space="preserve"> </v>
      </c>
      <c r="BQ293" t="str">
        <f>IF(ISNA(VLOOKUP(CONCATENATE($D293,BQ$1),'movs ordered by action'!$B:$G,4,FALSE))," ",VLOOKUP(CONCATENATE($D293,BQ$1),'movs ordered by action'!$B:$G,4,FALSE))</f>
        <v xml:space="preserve"> </v>
      </c>
      <c r="BR293" t="str">
        <f>IF(ISNA(VLOOKUP(CONCATENATE($D293,BR$1),'movs ordered by action'!$B:$G,4,FALSE))," ",VLOOKUP(CONCATENATE($D293,BR$1),'movs ordered by action'!$B:$G,4,FALSE))</f>
        <v xml:space="preserve"> </v>
      </c>
      <c r="BS293" t="str">
        <f>IF(ISNA(VLOOKUP(CONCATENATE($D293,BS$1),'movs ordered by action'!$B:$G,4,FALSE))," ",VLOOKUP(CONCATENATE($D293,BS$1),'movs ordered by action'!$B:$G,4,FALSE))</f>
        <v xml:space="preserve"> </v>
      </c>
      <c r="BT293" t="str">
        <f>IF(ISNA(VLOOKUP(CONCATENATE($D293,BT$1),'movs ordered by action'!$B:$G,4,FALSE))," ",VLOOKUP(CONCATENATE($D293,BT$1),'movs ordered by action'!$B:$G,4,FALSE))</f>
        <v xml:space="preserve"> </v>
      </c>
      <c r="BU293" t="str">
        <f>IF(ISNA(VLOOKUP(CONCATENATE($D293,BU$1),'movs ordered by action'!$B:$G,4,FALSE))," ",VLOOKUP(CONCATENATE($D293,BU$1),'movs ordered by action'!$B:$G,4,FALSE))</f>
        <v xml:space="preserve"> </v>
      </c>
      <c r="BV293" t="str">
        <f>IF(ISNA(VLOOKUP(CONCATENATE($D293,BV$1),'movs ordered by action'!$B:$G,4,FALSE))," ",VLOOKUP(CONCATENATE($D293,BV$1),'movs ordered by action'!$B:$G,4,FALSE))</f>
        <v xml:space="preserve"> </v>
      </c>
      <c r="BW293" t="str">
        <f>IF(ISNA(VLOOKUP(CONCATENATE($D293,BW$1),'movs ordered by action'!$B:$G,4,FALSE))," ",VLOOKUP(CONCATENATE($D293,BW$1),'movs ordered by action'!$B:$G,4,FALSE))</f>
        <v xml:space="preserve"> </v>
      </c>
      <c r="BX293" t="str">
        <f>IF(ISNA(VLOOKUP(CONCATENATE($D293,BX$1),'movs ordered by action'!$B:$G,4,FALSE))," ",VLOOKUP(CONCATENATE($D293,BX$1),'movs ordered by action'!$B:$G,4,FALSE))</f>
        <v xml:space="preserve"> </v>
      </c>
      <c r="BY293" t="str">
        <f>IF(ISNA(VLOOKUP(CONCATENATE($D293,BY$1),'movs ordered by action'!$B:$G,4,FALSE))," ",VLOOKUP(CONCATENATE($D293,BY$1),'movs ordered by action'!$B:$G,4,FALSE))</f>
        <v xml:space="preserve"> </v>
      </c>
      <c r="BZ293" t="str">
        <f>IF(ISNA(VLOOKUP(CONCATENATE($D293,BZ$1),'movs ordered by action'!$B:$G,4,FALSE))," ",VLOOKUP(CONCATENATE($D293,BZ$1),'movs ordered by action'!$B:$G,4,FALSE))</f>
        <v xml:space="preserve"> </v>
      </c>
      <c r="CA293" t="str">
        <f>IF(ISNA(VLOOKUP(CONCATENATE($D293,CA$1),'movs ordered by action'!$B:$G,4,FALSE))," ",VLOOKUP(CONCATENATE($D293,CA$1),'movs ordered by action'!$B:$G,4,FALSE))</f>
        <v xml:space="preserve"> </v>
      </c>
      <c r="CB293" t="str">
        <f>IF(ISNA(VLOOKUP(CONCATENATE($D293,CB$1),'movs ordered by action'!$B:$G,4,FALSE))," ",VLOOKUP(CONCATENATE($D293,CB$1),'movs ordered by action'!$B:$G,4,FALSE))</f>
        <v xml:space="preserve"> </v>
      </c>
      <c r="CC293" t="str">
        <f>IF(ISNA(VLOOKUP(CONCATENATE($D293,CC$1),'movs ordered by action'!$B:$G,4,FALSE))," ",VLOOKUP(CONCATENATE($D293,CC$1),'movs ordered by action'!$B:$G,4,FALSE))</f>
        <v xml:space="preserve"> </v>
      </c>
      <c r="CD293" t="str">
        <f>IF(ISNA(VLOOKUP(CONCATENATE($D293,CD$1),'movs ordered by action'!$B:$G,4,FALSE))," ",VLOOKUP(CONCATENATE($D293,CD$1),'movs ordered by action'!$B:$G,4,FALSE))</f>
        <v xml:space="preserve"> </v>
      </c>
      <c r="CE293" t="str">
        <f>IF(ISNA(VLOOKUP(CONCATENATE($D293,CE$1),'movs ordered by action'!$B:$G,4,FALSE))," ",VLOOKUP(CONCATENATE($D293,CE$1),'movs ordered by action'!$B:$G,4,FALSE))</f>
        <v xml:space="preserve"> </v>
      </c>
      <c r="CF293" t="str">
        <f>IF(ISNA(VLOOKUP(CONCATENATE($D293,CF$1),'movs ordered by action'!$B:$G,4,FALSE))," ",VLOOKUP(CONCATENATE($D293,CF$1),'movs ordered by action'!$B:$G,4,FALSE))</f>
        <v xml:space="preserve"> </v>
      </c>
      <c r="CG293" t="str">
        <f>IF(ISNA(VLOOKUP(CONCATENATE($D293,CG$1),'movs ordered by action'!$B:$G,4,FALSE))," ",VLOOKUP(CONCATENATE($D293,CG$1),'movs ordered by action'!$B:$G,4,FALSE))</f>
        <v xml:space="preserve"> </v>
      </c>
      <c r="CH293" t="str">
        <f>IF(ISNA(VLOOKUP(CONCATENATE($D293,CH$1),'movs ordered by action'!$B:$G,4,FALSE))," ",VLOOKUP(CONCATENATE($D293,CH$1),'movs ordered by action'!$B:$G,4,FALSE))</f>
        <v xml:space="preserve"> </v>
      </c>
      <c r="CI293" t="str">
        <f>IF(ISNA(VLOOKUP(CONCATENATE($D293,CI$1),'movs ordered by action'!$B:$G,4,FALSE))," ",VLOOKUP(CONCATENATE($D293,CI$1),'movs ordered by action'!$B:$G,4,FALSE))</f>
        <v xml:space="preserve"> </v>
      </c>
      <c r="CJ293" t="str">
        <f>IF(ISNA(VLOOKUP(CONCATENATE($D293,CJ$1),'movs ordered by action'!$B:$G,4,FALSE))," ",VLOOKUP(CONCATENATE($D293,CJ$1),'movs ordered by action'!$B:$G,4,FALSE))</f>
        <v xml:space="preserve"> </v>
      </c>
      <c r="CK293" t="str">
        <f>IF(ISNA(VLOOKUP(CONCATENATE($D293,CK$1),'movs ordered by action'!$B:$G,4,FALSE))," ",VLOOKUP(CONCATENATE($D293,CK$1),'movs ordered by action'!$B:$G,4,FALSE))</f>
        <v xml:space="preserve"> </v>
      </c>
      <c r="CL293" t="str">
        <f>IF(ISNA(VLOOKUP(CONCATENATE($D293,CL$1),'movs ordered by action'!$B:$G,4,FALSE))," ",VLOOKUP(CONCATENATE($D293,CL$1),'movs ordered by action'!$B:$G,4,FALSE))</f>
        <v xml:space="preserve"> </v>
      </c>
      <c r="CM293" t="str">
        <f>IF(ISNA(VLOOKUP(CONCATENATE($D293,CM$1),'movs ordered by action'!$B:$G,4,FALSE))," ",VLOOKUP(CONCATENATE($D293,CM$1),'movs ordered by action'!$B:$G,4,FALSE))</f>
        <v xml:space="preserve"> </v>
      </c>
    </row>
    <row r="294" spans="4:91" x14ac:dyDescent="0.3">
      <c r="D294" s="21" t="s">
        <v>524</v>
      </c>
      <c r="E294" t="str">
        <f>IF(ISNA(VLOOKUP(CONCATENATE($D294,E$1),'movs ordered by action'!$B:$G,4,FALSE))," ",VLOOKUP(CONCATENATE($D294,E$1),'movs ordered by action'!$B:$G,4,FALSE))</f>
        <v xml:space="preserve"> </v>
      </c>
      <c r="F294" t="str">
        <f>IF(ISNA(VLOOKUP(CONCATENATE($D294,F$1),'movs ordered by action'!$B:$G,4,FALSE))," ",VLOOKUP(CONCATENATE($D294,F$1),'movs ordered by action'!$B:$G,4,FALSE))</f>
        <v xml:space="preserve"> </v>
      </c>
      <c r="G294" t="str">
        <f>IF(ISNA(VLOOKUP(CONCATENATE($D294,G$1),'movs ordered by action'!$B:$G,4,FALSE))," ",VLOOKUP(CONCATENATE($D294,G$1),'movs ordered by action'!$B:$G,4,FALSE))</f>
        <v xml:space="preserve"> </v>
      </c>
      <c r="H294" t="str">
        <f>IF(ISNA(VLOOKUP(CONCATENATE($D294,H$1),'movs ordered by action'!$B:$G,4,FALSE))," ",VLOOKUP(CONCATENATE($D294,H$1),'movs ordered by action'!$B:$G,4,FALSE))</f>
        <v xml:space="preserve"> </v>
      </c>
      <c r="I294" t="str">
        <f>IF(ISNA(VLOOKUP(CONCATENATE($D294,I$1),'movs ordered by action'!$B:$G,4,FALSE))," ",VLOOKUP(CONCATENATE($D294,I$1),'movs ordered by action'!$B:$G,4,FALSE))</f>
        <v xml:space="preserve"> </v>
      </c>
      <c r="J294" t="str">
        <f>IF(ISNA(VLOOKUP(CONCATENATE($D294,J$1),'movs ordered by action'!$B:$G,4,FALSE))," ",VLOOKUP(CONCATENATE($D294,J$1),'movs ordered by action'!$B:$G,4,FALSE))</f>
        <v xml:space="preserve"> </v>
      </c>
      <c r="K294" t="str">
        <f>IF(ISNA(VLOOKUP(CONCATENATE($D294,K$1),'movs ordered by action'!$B:$G,4,FALSE))," ",VLOOKUP(CONCATENATE($D294,K$1),'movs ordered by action'!$B:$G,4,FALSE))</f>
        <v xml:space="preserve"> </v>
      </c>
      <c r="L294" t="str">
        <f>IF(ISNA(VLOOKUP(CONCATENATE($D294,L$1),'movs ordered by action'!$B:$G,4,FALSE))," ",VLOOKUP(CONCATENATE($D294,L$1),'movs ordered by action'!$B:$G,4,FALSE))</f>
        <v xml:space="preserve"> </v>
      </c>
      <c r="M294" t="str">
        <f>IF(ISNA(VLOOKUP(CONCATENATE($D294,M$1),'movs ordered by action'!$B:$G,4,FALSE))," ",VLOOKUP(CONCATENATE($D294,M$1),'movs ordered by action'!$B:$G,4,FALSE))</f>
        <v xml:space="preserve"> </v>
      </c>
      <c r="N294" t="str">
        <f>IF(ISNA(VLOOKUP(CONCATENATE($D294,N$1),'movs ordered by action'!$B:$G,4,FALSE))," ",VLOOKUP(CONCATENATE($D294,N$1),'movs ordered by action'!$B:$G,4,FALSE))</f>
        <v xml:space="preserve"> </v>
      </c>
      <c r="O294" t="str">
        <f>IF(ISNA(VLOOKUP(CONCATENATE($D294,O$1),'movs ordered by action'!$B:$G,4,FALSE))," ",VLOOKUP(CONCATENATE($D294,O$1),'movs ordered by action'!$B:$G,4,FALSE))</f>
        <v xml:space="preserve"> </v>
      </c>
      <c r="P294" t="str">
        <f>IF(ISNA(VLOOKUP(CONCATENATE($D294,P$1),'movs ordered by action'!$B:$G,4,FALSE))," ",VLOOKUP(CONCATENATE($D294,P$1),'movs ordered by action'!$B:$G,4,FALSE))</f>
        <v xml:space="preserve"> </v>
      </c>
      <c r="Q294" t="str">
        <f>IF(ISNA(VLOOKUP(CONCATENATE($D294,Q$1),'movs ordered by action'!$B:$G,4,FALSE))," ",VLOOKUP(CONCATENATE($D294,Q$1),'movs ordered by action'!$B:$G,4,FALSE))</f>
        <v xml:space="preserve"> </v>
      </c>
      <c r="R294" t="str">
        <f>IF(ISNA(VLOOKUP(CONCATENATE($D294,R$1),'movs ordered by action'!$B:$G,4,FALSE))," ",VLOOKUP(CONCATENATE($D294,R$1),'movs ordered by action'!$B:$G,4,FALSE))</f>
        <v xml:space="preserve"> </v>
      </c>
      <c r="S294" t="str">
        <f>IF(ISNA(VLOOKUP(CONCATENATE($D294,S$1),'movs ordered by action'!$B:$G,4,FALSE))," ",VLOOKUP(CONCATENATE($D294,S$1),'movs ordered by action'!$B:$G,4,FALSE))</f>
        <v xml:space="preserve"> </v>
      </c>
      <c r="T294" t="str">
        <f>IF(ISNA(VLOOKUP(CONCATENATE($D294,T$1),'movs ordered by action'!$B:$G,4,FALSE))," ",VLOOKUP(CONCATENATE($D294,T$1),'movs ordered by action'!$B:$G,4,FALSE))</f>
        <v xml:space="preserve"> </v>
      </c>
      <c r="U294" t="str">
        <f>IF(ISNA(VLOOKUP(CONCATENATE($D294,U$1),'movs ordered by action'!$B:$G,4,FALSE))," ",VLOOKUP(CONCATENATE($D294,U$1),'movs ordered by action'!$B:$G,4,FALSE))</f>
        <v xml:space="preserve"> </v>
      </c>
      <c r="V294" t="str">
        <f>IF(ISNA(VLOOKUP(CONCATENATE($D294,V$1),'movs ordered by action'!$B:$G,4,FALSE))," ",VLOOKUP(CONCATENATE($D294,V$1),'movs ordered by action'!$B:$G,4,FALSE))</f>
        <v xml:space="preserve"> </v>
      </c>
      <c r="W294" t="str">
        <f>IF(ISNA(VLOOKUP(CONCATENATE($D294,W$1),'movs ordered by action'!$B:$G,4,FALSE))," ",VLOOKUP(CONCATENATE($D294,W$1),'movs ordered by action'!$B:$G,4,FALSE))</f>
        <v xml:space="preserve"> </v>
      </c>
      <c r="X294" t="str">
        <f>IF(ISNA(VLOOKUP(CONCATENATE($D294,X$1),'movs ordered by action'!$B:$G,4,FALSE))," ",VLOOKUP(CONCATENATE($D294,X$1),'movs ordered by action'!$B:$G,4,FALSE))</f>
        <v xml:space="preserve"> </v>
      </c>
      <c r="Y294" t="str">
        <f>IF(ISNA(VLOOKUP(CONCATENATE($D294,Y$1),'movs ordered by action'!$B:$G,4,FALSE))," ",VLOOKUP(CONCATENATE($D294,Y$1),'movs ordered by action'!$B:$G,4,FALSE))</f>
        <v xml:space="preserve"> </v>
      </c>
      <c r="Z294" t="str">
        <f>IF(ISNA(VLOOKUP(CONCATENATE($D294,Z$1),'movs ordered by action'!$B:$G,4,FALSE))," ",VLOOKUP(CONCATENATE($D294,Z$1),'movs ordered by action'!$B:$G,4,FALSE))</f>
        <v xml:space="preserve"> </v>
      </c>
      <c r="AA294" t="str">
        <f>IF(ISNA(VLOOKUP(CONCATENATE($D294,AA$1),'movs ordered by action'!$B:$G,4,FALSE))," ",VLOOKUP(CONCATENATE($D294,AA$1),'movs ordered by action'!$B:$G,4,FALSE))</f>
        <v xml:space="preserve"> </v>
      </c>
      <c r="AB294" t="str">
        <f>IF(ISNA(VLOOKUP(CONCATENATE($D294,AB$1),'movs ordered by action'!$B:$G,4,FALSE))," ",VLOOKUP(CONCATENATE($D294,AB$1),'movs ordered by action'!$B:$G,4,FALSE))</f>
        <v xml:space="preserve"> </v>
      </c>
      <c r="AC294" t="str">
        <f>IF(ISNA(VLOOKUP(CONCATENATE($D294,AC$1),'movs ordered by action'!$B:$G,4,FALSE))," ",VLOOKUP(CONCATENATE($D294,AC$1),'movs ordered by action'!$B:$G,4,FALSE))</f>
        <v xml:space="preserve"> </v>
      </c>
      <c r="AD294" t="str">
        <f>IF(ISNA(VLOOKUP(CONCATENATE($D294,AD$1),'movs ordered by action'!$B:$G,4,FALSE))," ",VLOOKUP(CONCATENATE($D294,AD$1),'movs ordered by action'!$B:$G,4,FALSE))</f>
        <v xml:space="preserve"> </v>
      </c>
      <c r="AE294" t="str">
        <f>IF(ISNA(VLOOKUP(CONCATENATE($D294,AE$1),'movs ordered by action'!$B:$G,4,FALSE))," ",VLOOKUP(CONCATENATE($D294,AE$1),'movs ordered by action'!$B:$G,4,FALSE))</f>
        <v xml:space="preserve"> </v>
      </c>
      <c r="AF294" t="str">
        <f>IF(ISNA(VLOOKUP(CONCATENATE($D294,AF$1),'movs ordered by action'!$B:$G,4,FALSE))," ",VLOOKUP(CONCATENATE($D294,AF$1),'movs ordered by action'!$B:$G,4,FALSE))</f>
        <v xml:space="preserve"> </v>
      </c>
      <c r="AG294" t="str">
        <f>IF(ISNA(VLOOKUP(CONCATENATE($D294,AG$1),'movs ordered by action'!$B:$G,4,FALSE))," ",VLOOKUP(CONCATENATE($D294,AG$1),'movs ordered by action'!$B:$G,4,FALSE))</f>
        <v xml:space="preserve"> </v>
      </c>
      <c r="AH294" t="str">
        <f>IF(ISNA(VLOOKUP(CONCATENATE($D294,AH$1),'movs ordered by action'!$B:$G,4,FALSE))," ",VLOOKUP(CONCATENATE($D294,AH$1),'movs ordered by action'!$B:$G,4,FALSE))</f>
        <v xml:space="preserve"> </v>
      </c>
      <c r="AI294" t="str">
        <f>IF(ISNA(VLOOKUP(CONCATENATE($D294,AI$1),'movs ordered by action'!$B:$G,4,FALSE))," ",VLOOKUP(CONCATENATE($D294,AI$1),'movs ordered by action'!$B:$G,4,FALSE))</f>
        <v xml:space="preserve"> </v>
      </c>
      <c r="AJ294" t="str">
        <f>IF(ISNA(VLOOKUP(CONCATENATE($D294,AJ$1),'movs ordered by action'!$B:$G,4,FALSE))," ",VLOOKUP(CONCATENATE($D294,AJ$1),'movs ordered by action'!$B:$G,4,FALSE))</f>
        <v xml:space="preserve"> </v>
      </c>
      <c r="AK294" t="str">
        <f>IF(ISNA(VLOOKUP(CONCATENATE($D294,AK$1),'movs ordered by action'!$B:$G,4,FALSE))," ",VLOOKUP(CONCATENATE($D294,AK$1),'movs ordered by action'!$B:$G,4,FALSE))</f>
        <v xml:space="preserve"> </v>
      </c>
      <c r="AL294" t="str">
        <f>IF(ISNA(VLOOKUP(CONCATENATE($D294,AL$1),'movs ordered by action'!$B:$G,4,FALSE))," ",VLOOKUP(CONCATENATE($D294,AL$1),'movs ordered by action'!$B:$G,4,FALSE))</f>
        <v xml:space="preserve"> </v>
      </c>
      <c r="AM294" t="str">
        <f>IF(ISNA(VLOOKUP(CONCATENATE($D294,AM$1),'movs ordered by action'!$B:$G,4,FALSE))," ",VLOOKUP(CONCATENATE($D294,AM$1),'movs ordered by action'!$B:$G,4,FALSE))</f>
        <v xml:space="preserve"> </v>
      </c>
      <c r="AN294" t="str">
        <f>IF(ISNA(VLOOKUP(CONCATENATE($D294,AN$1),'movs ordered by action'!$B:$G,4,FALSE))," ",VLOOKUP(CONCATENATE($D294,AN$1),'movs ordered by action'!$B:$G,4,FALSE))</f>
        <v xml:space="preserve"> </v>
      </c>
      <c r="AO294" t="str">
        <f>IF(ISNA(VLOOKUP(CONCATENATE($D294,AO$1),'movs ordered by action'!$B:$G,4,FALSE))," ",VLOOKUP(CONCATENATE($D294,AO$1),'movs ordered by action'!$B:$G,4,FALSE))</f>
        <v xml:space="preserve"> </v>
      </c>
      <c r="AP294" t="str">
        <f>IF(ISNA(VLOOKUP(CONCATENATE($D294,AP$1),'movs ordered by action'!$B:$G,4,FALSE))," ",VLOOKUP(CONCATENATE($D294,AP$1),'movs ordered by action'!$B:$G,4,FALSE))</f>
        <v xml:space="preserve"> </v>
      </c>
      <c r="AQ294" t="str">
        <f>IF(ISNA(VLOOKUP(CONCATENATE($D294,AQ$1),'movs ordered by action'!$B:$G,4,FALSE))," ",VLOOKUP(CONCATENATE($D294,AQ$1),'movs ordered by action'!$B:$G,4,FALSE))</f>
        <v xml:space="preserve"> </v>
      </c>
      <c r="AR294" t="str">
        <f>IF(ISNA(VLOOKUP(CONCATENATE($D294,AR$1),'movs ordered by action'!$B:$G,4,FALSE))," ",VLOOKUP(CONCATENATE($D294,AR$1),'movs ordered by action'!$B:$G,4,FALSE))</f>
        <v xml:space="preserve"> </v>
      </c>
      <c r="AS294" t="str">
        <f>IF(ISNA(VLOOKUP(CONCATENATE($D294,AS$1),'movs ordered by action'!$B:$G,4,FALSE))," ",VLOOKUP(CONCATENATE($D294,AS$1),'movs ordered by action'!$B:$G,4,FALSE))</f>
        <v xml:space="preserve"> </v>
      </c>
      <c r="AT294" t="str">
        <f>IF(ISNA(VLOOKUP(CONCATENATE($D294,AT$1),'movs ordered by action'!$B:$G,4,FALSE))," ",VLOOKUP(CONCATENATE($D294,AT$1),'movs ordered by action'!$B:$G,4,FALSE))</f>
        <v xml:space="preserve"> </v>
      </c>
      <c r="AU294" t="str">
        <f>IF(ISNA(VLOOKUP(CONCATENATE($D294,AU$1),'movs ordered by action'!$B:$G,4,FALSE))," ",VLOOKUP(CONCATENATE($D294,AU$1),'movs ordered by action'!$B:$G,4,FALSE))</f>
        <v xml:space="preserve"> </v>
      </c>
      <c r="AV294" t="str">
        <f>IF(ISNA(VLOOKUP(CONCATENATE($D294,AV$1),'movs ordered by action'!$B:$G,4,FALSE))," ",VLOOKUP(CONCATENATE($D294,AV$1),'movs ordered by action'!$B:$G,4,FALSE))</f>
        <v xml:space="preserve"> </v>
      </c>
      <c r="AW294" t="str">
        <f>IF(ISNA(VLOOKUP(CONCATENATE($D294,AW$1),'movs ordered by action'!$B:$G,4,FALSE))," ",VLOOKUP(CONCATENATE($D294,AW$1),'movs ordered by action'!$B:$G,4,FALSE))</f>
        <v xml:space="preserve"> </v>
      </c>
      <c r="AX294" t="str">
        <f>IF(ISNA(VLOOKUP(CONCATENATE($D294,AX$1),'movs ordered by action'!$B:$G,4,FALSE))," ",VLOOKUP(CONCATENATE($D294,AX$1),'movs ordered by action'!$B:$G,4,FALSE))</f>
        <v xml:space="preserve"> </v>
      </c>
      <c r="AY294" t="str">
        <f>IF(ISNA(VLOOKUP(CONCATENATE($D294,AY$1),'movs ordered by action'!$B:$G,4,FALSE))," ",VLOOKUP(CONCATENATE($D294,AY$1),'movs ordered by action'!$B:$G,4,FALSE))</f>
        <v xml:space="preserve"> </v>
      </c>
      <c r="AZ294" t="str">
        <f>IF(ISNA(VLOOKUP(CONCATENATE($D294,AZ$1),'movs ordered by action'!$B:$G,4,FALSE))," ",VLOOKUP(CONCATENATE($D294,AZ$1),'movs ordered by action'!$B:$G,4,FALSE))</f>
        <v xml:space="preserve"> </v>
      </c>
      <c r="BA294" t="str">
        <f>IF(ISNA(VLOOKUP(CONCATENATE($D294,BA$1),'movs ordered by action'!$B:$G,4,FALSE))," ",VLOOKUP(CONCATENATE($D294,BA$1),'movs ordered by action'!$B:$G,4,FALSE))</f>
        <v xml:space="preserve"> </v>
      </c>
      <c r="BB294" t="str">
        <f>IF(ISNA(VLOOKUP(CONCATENATE($D294,BB$1),'movs ordered by action'!$B:$G,4,FALSE))," ",VLOOKUP(CONCATENATE($D294,BB$1),'movs ordered by action'!$B:$G,4,FALSE))</f>
        <v xml:space="preserve"> </v>
      </c>
      <c r="BC294" t="str">
        <f>IF(ISNA(VLOOKUP(CONCATENATE($D294,BC$1),'movs ordered by action'!$B:$G,4,FALSE))," ",VLOOKUP(CONCATENATE($D294,BC$1),'movs ordered by action'!$B:$G,4,FALSE))</f>
        <v xml:space="preserve"> </v>
      </c>
      <c r="BD294" t="str">
        <f>IF(ISNA(VLOOKUP(CONCATENATE($D294,BD$1),'movs ordered by action'!$B:$G,4,FALSE))," ",VLOOKUP(CONCATENATE($D294,BD$1),'movs ordered by action'!$B:$G,4,FALSE))</f>
        <v xml:space="preserve"> </v>
      </c>
      <c r="BE294" t="str">
        <f>IF(ISNA(VLOOKUP(CONCATENATE($D294,BE$1),'movs ordered by action'!$B:$G,4,FALSE))," ",VLOOKUP(CONCATENATE($D294,BE$1),'movs ordered by action'!$B:$G,4,FALSE))</f>
        <v xml:space="preserve"> </v>
      </c>
      <c r="BF294" t="str">
        <f>IF(ISNA(VLOOKUP(CONCATENATE($D294,BF$1),'movs ordered by action'!$B:$G,4,FALSE))," ",VLOOKUP(CONCATENATE($D294,BF$1),'movs ordered by action'!$B:$G,4,FALSE))</f>
        <v xml:space="preserve"> </v>
      </c>
      <c r="BG294" t="str">
        <f>IF(ISNA(VLOOKUP(CONCATENATE($D294,BG$1),'movs ordered by action'!$B:$G,4,FALSE))," ",VLOOKUP(CONCATENATE($D294,BG$1),'movs ordered by action'!$B:$G,4,FALSE))</f>
        <v xml:space="preserve"> </v>
      </c>
      <c r="BH294" t="str">
        <f>IF(ISNA(VLOOKUP(CONCATENATE($D294,BH$1),'movs ordered by action'!$B:$G,4,FALSE))," ",VLOOKUP(CONCATENATE($D294,BH$1),'movs ordered by action'!$B:$G,4,FALSE))</f>
        <v xml:space="preserve"> </v>
      </c>
      <c r="BI294" t="str">
        <f>IF(ISNA(VLOOKUP(CONCATENATE($D294,BI$1),'movs ordered by action'!$B:$G,4,FALSE))," ",VLOOKUP(CONCATENATE($D294,BI$1),'movs ordered by action'!$B:$G,4,FALSE))</f>
        <v xml:space="preserve"> </v>
      </c>
      <c r="BJ294" t="str">
        <f>IF(ISNA(VLOOKUP(CONCATENATE($D294,BJ$1),'movs ordered by action'!$B:$G,4,FALSE))," ",VLOOKUP(CONCATENATE($D294,BJ$1),'movs ordered by action'!$B:$G,4,FALSE))</f>
        <v xml:space="preserve"> </v>
      </c>
      <c r="BK294" t="str">
        <f>IF(ISNA(VLOOKUP(CONCATENATE($D294,BK$1),'movs ordered by action'!$B:$G,4,FALSE))," ",VLOOKUP(CONCATENATE($D294,BK$1),'movs ordered by action'!$B:$G,4,FALSE))</f>
        <v xml:space="preserve"> </v>
      </c>
      <c r="BL294" t="str">
        <f>IF(ISNA(VLOOKUP(CONCATENATE($D294,BL$1),'movs ordered by action'!$B:$G,4,FALSE))," ",VLOOKUP(CONCATENATE($D294,BL$1),'movs ordered by action'!$B:$G,4,FALSE))</f>
        <v xml:space="preserve"> </v>
      </c>
      <c r="BM294" t="str">
        <f>IF(ISNA(VLOOKUP(CONCATENATE($D294,BM$1),'movs ordered by action'!$B:$G,4,FALSE))," ",VLOOKUP(CONCATENATE($D294,BM$1),'movs ordered by action'!$B:$G,4,FALSE))</f>
        <v xml:space="preserve"> </v>
      </c>
      <c r="BN294" t="str">
        <f>IF(ISNA(VLOOKUP(CONCATENATE($D294,BN$1),'movs ordered by action'!$B:$G,4,FALSE))," ",VLOOKUP(CONCATENATE($D294,BN$1),'movs ordered by action'!$B:$G,4,FALSE))</f>
        <v xml:space="preserve"> </v>
      </c>
      <c r="BO294" t="str">
        <f>IF(ISNA(VLOOKUP(CONCATENATE($D294,BO$1),'movs ordered by action'!$B:$G,4,FALSE))," ",VLOOKUP(CONCATENATE($D294,BO$1),'movs ordered by action'!$B:$G,4,FALSE))</f>
        <v xml:space="preserve"> </v>
      </c>
      <c r="BP294" t="str">
        <f>IF(ISNA(VLOOKUP(CONCATENATE($D294,BP$1),'movs ordered by action'!$B:$G,4,FALSE))," ",VLOOKUP(CONCATENATE($D294,BP$1),'movs ordered by action'!$B:$G,4,FALSE))</f>
        <v xml:space="preserve"> </v>
      </c>
      <c r="BQ294" t="str">
        <f>IF(ISNA(VLOOKUP(CONCATENATE($D294,BQ$1),'movs ordered by action'!$B:$G,4,FALSE))," ",VLOOKUP(CONCATENATE($D294,BQ$1),'movs ordered by action'!$B:$G,4,FALSE))</f>
        <v xml:space="preserve"> </v>
      </c>
      <c r="BR294" t="str">
        <f>IF(ISNA(VLOOKUP(CONCATENATE($D294,BR$1),'movs ordered by action'!$B:$G,4,FALSE))," ",VLOOKUP(CONCATENATE($D294,BR$1),'movs ordered by action'!$B:$G,4,FALSE))</f>
        <v xml:space="preserve"> </v>
      </c>
      <c r="BS294" t="str">
        <f>IF(ISNA(VLOOKUP(CONCATENATE($D294,BS$1),'movs ordered by action'!$B:$G,4,FALSE))," ",VLOOKUP(CONCATENATE($D294,BS$1),'movs ordered by action'!$B:$G,4,FALSE))</f>
        <v xml:space="preserve"> </v>
      </c>
      <c r="BT294" t="str">
        <f>IF(ISNA(VLOOKUP(CONCATENATE($D294,BT$1),'movs ordered by action'!$B:$G,4,FALSE))," ",VLOOKUP(CONCATENATE($D294,BT$1),'movs ordered by action'!$B:$G,4,FALSE))</f>
        <v xml:space="preserve"> </v>
      </c>
      <c r="BU294" t="str">
        <f>IF(ISNA(VLOOKUP(CONCATENATE($D294,BU$1),'movs ordered by action'!$B:$G,4,FALSE))," ",VLOOKUP(CONCATENATE($D294,BU$1),'movs ordered by action'!$B:$G,4,FALSE))</f>
        <v xml:space="preserve"> </v>
      </c>
      <c r="BV294" t="str">
        <f>IF(ISNA(VLOOKUP(CONCATENATE($D294,BV$1),'movs ordered by action'!$B:$G,4,FALSE))," ",VLOOKUP(CONCATENATE($D294,BV$1),'movs ordered by action'!$B:$G,4,FALSE))</f>
        <v xml:space="preserve"> </v>
      </c>
      <c r="BW294" t="str">
        <f>IF(ISNA(VLOOKUP(CONCATENATE($D294,BW$1),'movs ordered by action'!$B:$G,4,FALSE))," ",VLOOKUP(CONCATENATE($D294,BW$1),'movs ordered by action'!$B:$G,4,FALSE))</f>
        <v xml:space="preserve"> </v>
      </c>
      <c r="BX294" t="str">
        <f>IF(ISNA(VLOOKUP(CONCATENATE($D294,BX$1),'movs ordered by action'!$B:$G,4,FALSE))," ",VLOOKUP(CONCATENATE($D294,BX$1),'movs ordered by action'!$B:$G,4,FALSE))</f>
        <v xml:space="preserve"> </v>
      </c>
      <c r="BY294" t="str">
        <f>IF(ISNA(VLOOKUP(CONCATENATE($D294,BY$1),'movs ordered by action'!$B:$G,4,FALSE))," ",VLOOKUP(CONCATENATE($D294,BY$1),'movs ordered by action'!$B:$G,4,FALSE))</f>
        <v xml:space="preserve"> </v>
      </c>
      <c r="BZ294" t="str">
        <f>IF(ISNA(VLOOKUP(CONCATENATE($D294,BZ$1),'movs ordered by action'!$B:$G,4,FALSE))," ",VLOOKUP(CONCATENATE($D294,BZ$1),'movs ordered by action'!$B:$G,4,FALSE))</f>
        <v xml:space="preserve"> </v>
      </c>
      <c r="CA294" t="str">
        <f>IF(ISNA(VLOOKUP(CONCATENATE($D294,CA$1),'movs ordered by action'!$B:$G,4,FALSE))," ",VLOOKUP(CONCATENATE($D294,CA$1),'movs ordered by action'!$B:$G,4,FALSE))</f>
        <v xml:space="preserve"> </v>
      </c>
      <c r="CB294" t="str">
        <f>IF(ISNA(VLOOKUP(CONCATENATE($D294,CB$1),'movs ordered by action'!$B:$G,4,FALSE))," ",VLOOKUP(CONCATENATE($D294,CB$1),'movs ordered by action'!$B:$G,4,FALSE))</f>
        <v xml:space="preserve"> </v>
      </c>
      <c r="CC294" t="str">
        <f>IF(ISNA(VLOOKUP(CONCATENATE($D294,CC$1),'movs ordered by action'!$B:$G,4,FALSE))," ",VLOOKUP(CONCATENATE($D294,CC$1),'movs ordered by action'!$B:$G,4,FALSE))</f>
        <v xml:space="preserve"> </v>
      </c>
      <c r="CD294" t="str">
        <f>IF(ISNA(VLOOKUP(CONCATENATE($D294,CD$1),'movs ordered by action'!$B:$G,4,FALSE))," ",VLOOKUP(CONCATENATE($D294,CD$1),'movs ordered by action'!$B:$G,4,FALSE))</f>
        <v xml:space="preserve"> </v>
      </c>
      <c r="CE294" t="str">
        <f>IF(ISNA(VLOOKUP(CONCATENATE($D294,CE$1),'movs ordered by action'!$B:$G,4,FALSE))," ",VLOOKUP(CONCATENATE($D294,CE$1),'movs ordered by action'!$B:$G,4,FALSE))</f>
        <v xml:space="preserve"> </v>
      </c>
      <c r="CF294" t="str">
        <f>IF(ISNA(VLOOKUP(CONCATENATE($D294,CF$1),'movs ordered by action'!$B:$G,4,FALSE))," ",VLOOKUP(CONCATENATE($D294,CF$1),'movs ordered by action'!$B:$G,4,FALSE))</f>
        <v xml:space="preserve"> </v>
      </c>
      <c r="CG294" t="str">
        <f>IF(ISNA(VLOOKUP(CONCATENATE($D294,CG$1),'movs ordered by action'!$B:$G,4,FALSE))," ",VLOOKUP(CONCATENATE($D294,CG$1),'movs ordered by action'!$B:$G,4,FALSE))</f>
        <v xml:space="preserve"> </v>
      </c>
      <c r="CH294" t="str">
        <f>IF(ISNA(VLOOKUP(CONCATENATE($D294,CH$1),'movs ordered by action'!$B:$G,4,FALSE))," ",VLOOKUP(CONCATENATE($D294,CH$1),'movs ordered by action'!$B:$G,4,FALSE))</f>
        <v xml:space="preserve"> </v>
      </c>
      <c r="CI294" t="str">
        <f>IF(ISNA(VLOOKUP(CONCATENATE($D294,CI$1),'movs ordered by action'!$B:$G,4,FALSE))," ",VLOOKUP(CONCATENATE($D294,CI$1),'movs ordered by action'!$B:$G,4,FALSE))</f>
        <v xml:space="preserve"> </v>
      </c>
      <c r="CJ294" t="str">
        <f>IF(ISNA(VLOOKUP(CONCATENATE($D294,CJ$1),'movs ordered by action'!$B:$G,4,FALSE))," ",VLOOKUP(CONCATENATE($D294,CJ$1),'movs ordered by action'!$B:$G,4,FALSE))</f>
        <v xml:space="preserve"> </v>
      </c>
      <c r="CK294" t="str">
        <f>IF(ISNA(VLOOKUP(CONCATENATE($D294,CK$1),'movs ordered by action'!$B:$G,4,FALSE))," ",VLOOKUP(CONCATENATE($D294,CK$1),'movs ordered by action'!$B:$G,4,FALSE))</f>
        <v xml:space="preserve"> </v>
      </c>
      <c r="CL294" t="str">
        <f>IF(ISNA(VLOOKUP(CONCATENATE($D294,CL$1),'movs ordered by action'!$B:$G,4,FALSE))," ",VLOOKUP(CONCATENATE($D294,CL$1),'movs ordered by action'!$B:$G,4,FALSE))</f>
        <v xml:space="preserve"> </v>
      </c>
      <c r="CM294" t="str">
        <f>IF(ISNA(VLOOKUP(CONCATENATE($D294,CM$1),'movs ordered by action'!$B:$G,4,FALSE))," ",VLOOKUP(CONCATENATE($D294,CM$1),'movs ordered by action'!$B:$G,4,FALSE))</f>
        <v xml:space="preserve"> </v>
      </c>
    </row>
    <row r="295" spans="4:91" x14ac:dyDescent="0.3">
      <c r="D295" s="19" t="s">
        <v>6080</v>
      </c>
      <c r="E295" t="str">
        <f>IF(ISNA(VLOOKUP(CONCATENATE($D295,E$1),'movs ordered by action'!$B:$G,4,FALSE))," ",VLOOKUP(CONCATENATE($D295,E$1),'movs ordered by action'!$B:$G,4,FALSE))</f>
        <v xml:space="preserve"> </v>
      </c>
      <c r="F295" t="str">
        <f>IF(ISNA(VLOOKUP(CONCATENATE($D295,F$1),'movs ordered by action'!$B:$G,4,FALSE))," ",VLOOKUP(CONCATENATE($D295,F$1),'movs ordered by action'!$B:$G,4,FALSE))</f>
        <v xml:space="preserve"> </v>
      </c>
      <c r="G295" t="str">
        <f>IF(ISNA(VLOOKUP(CONCATENATE($D295,G$1),'movs ordered by action'!$B:$G,4,FALSE))," ",VLOOKUP(CONCATENATE($D295,G$1),'movs ordered by action'!$B:$G,4,FALSE))</f>
        <v xml:space="preserve"> </v>
      </c>
      <c r="H295" t="str">
        <f>IF(ISNA(VLOOKUP(CONCATENATE($D295,H$1),'movs ordered by action'!$B:$G,4,FALSE))," ",VLOOKUP(CONCATENATE($D295,H$1),'movs ordered by action'!$B:$G,4,FALSE))</f>
        <v xml:space="preserve"> </v>
      </c>
      <c r="I295" t="str">
        <f>IF(ISNA(VLOOKUP(CONCATENATE($D295,I$1),'movs ordered by action'!$B:$G,4,FALSE))," ",VLOOKUP(CONCATENATE($D295,I$1),'movs ordered by action'!$B:$G,4,FALSE))</f>
        <v xml:space="preserve"> </v>
      </c>
      <c r="J295" t="str">
        <f>IF(ISNA(VLOOKUP(CONCATENATE($D295,J$1),'movs ordered by action'!$B:$G,4,FALSE))," ",VLOOKUP(CONCATENATE($D295,J$1),'movs ordered by action'!$B:$G,4,FALSE))</f>
        <v xml:space="preserve"> </v>
      </c>
      <c r="K295" t="str">
        <f>IF(ISNA(VLOOKUP(CONCATENATE($D295,K$1),'movs ordered by action'!$B:$G,4,FALSE))," ",VLOOKUP(CONCATENATE($D295,K$1),'movs ordered by action'!$B:$G,4,FALSE))</f>
        <v xml:space="preserve"> </v>
      </c>
      <c r="L295" t="str">
        <f>IF(ISNA(VLOOKUP(CONCATENATE($D295,L$1),'movs ordered by action'!$B:$G,4,FALSE))," ",VLOOKUP(CONCATENATE($D295,L$1),'movs ordered by action'!$B:$G,4,FALSE))</f>
        <v xml:space="preserve"> </v>
      </c>
      <c r="M295" t="str">
        <f>IF(ISNA(VLOOKUP(CONCATENATE($D295,M$1),'movs ordered by action'!$B:$G,4,FALSE))," ",VLOOKUP(CONCATENATE($D295,M$1),'movs ordered by action'!$B:$G,4,FALSE))</f>
        <v xml:space="preserve"> </v>
      </c>
      <c r="N295" t="str">
        <f>IF(ISNA(VLOOKUP(CONCATENATE($D295,N$1),'movs ordered by action'!$B:$G,4,FALSE))," ",VLOOKUP(CONCATENATE($D295,N$1),'movs ordered by action'!$B:$G,4,FALSE))</f>
        <v xml:space="preserve"> </v>
      </c>
      <c r="O295" t="str">
        <f>IF(ISNA(VLOOKUP(CONCATENATE($D295,O$1),'movs ordered by action'!$B:$G,4,FALSE))," ",VLOOKUP(CONCATENATE($D295,O$1),'movs ordered by action'!$B:$G,4,FALSE))</f>
        <v xml:space="preserve"> </v>
      </c>
      <c r="P295" t="str">
        <f>IF(ISNA(VLOOKUP(CONCATENATE($D295,P$1),'movs ordered by action'!$B:$G,4,FALSE))," ",VLOOKUP(CONCATENATE($D295,P$1),'movs ordered by action'!$B:$G,4,FALSE))</f>
        <v xml:space="preserve"> </v>
      </c>
      <c r="Q295" t="str">
        <f>IF(ISNA(VLOOKUP(CONCATENATE($D295,Q$1),'movs ordered by action'!$B:$G,4,FALSE))," ",VLOOKUP(CONCATENATE($D295,Q$1),'movs ordered by action'!$B:$G,4,FALSE))</f>
        <v xml:space="preserve"> </v>
      </c>
      <c r="R295" t="str">
        <f>IF(ISNA(VLOOKUP(CONCATENATE($D295,R$1),'movs ordered by action'!$B:$G,4,FALSE))," ",VLOOKUP(CONCATENATE($D295,R$1),'movs ordered by action'!$B:$G,4,FALSE))</f>
        <v xml:space="preserve"> </v>
      </c>
      <c r="S295" t="str">
        <f>IF(ISNA(VLOOKUP(CONCATENATE($D295,S$1),'movs ordered by action'!$B:$G,4,FALSE))," ",VLOOKUP(CONCATENATE($D295,S$1),'movs ordered by action'!$B:$G,4,FALSE))</f>
        <v xml:space="preserve"> </v>
      </c>
      <c r="T295" t="str">
        <f>IF(ISNA(VLOOKUP(CONCATENATE($D295,T$1),'movs ordered by action'!$B:$G,4,FALSE))," ",VLOOKUP(CONCATENATE($D295,T$1),'movs ordered by action'!$B:$G,4,FALSE))</f>
        <v xml:space="preserve"> </v>
      </c>
      <c r="U295" t="str">
        <f>IF(ISNA(VLOOKUP(CONCATENATE($D295,U$1),'movs ordered by action'!$B:$G,4,FALSE))," ",VLOOKUP(CONCATENATE($D295,U$1),'movs ordered by action'!$B:$G,4,FALSE))</f>
        <v xml:space="preserve"> </v>
      </c>
      <c r="V295" t="str">
        <f>IF(ISNA(VLOOKUP(CONCATENATE($D295,V$1),'movs ordered by action'!$B:$G,4,FALSE))," ",VLOOKUP(CONCATENATE($D295,V$1),'movs ordered by action'!$B:$G,4,FALSE))</f>
        <v xml:space="preserve"> </v>
      </c>
      <c r="W295" t="str">
        <f>IF(ISNA(VLOOKUP(CONCATENATE($D295,W$1),'movs ordered by action'!$B:$G,4,FALSE))," ",VLOOKUP(CONCATENATE($D295,W$1),'movs ordered by action'!$B:$G,4,FALSE))</f>
        <v xml:space="preserve"> </v>
      </c>
      <c r="X295" t="str">
        <f>IF(ISNA(VLOOKUP(CONCATENATE($D295,X$1),'movs ordered by action'!$B:$G,4,FALSE))," ",VLOOKUP(CONCATENATE($D295,X$1),'movs ordered by action'!$B:$G,4,FALSE))</f>
        <v xml:space="preserve"> </v>
      </c>
      <c r="Y295" t="str">
        <f>IF(ISNA(VLOOKUP(CONCATENATE($D295,Y$1),'movs ordered by action'!$B:$G,4,FALSE))," ",VLOOKUP(CONCATENATE($D295,Y$1),'movs ordered by action'!$B:$G,4,FALSE))</f>
        <v xml:space="preserve"> </v>
      </c>
      <c r="Z295" t="str">
        <f>IF(ISNA(VLOOKUP(CONCATENATE($D295,Z$1),'movs ordered by action'!$B:$G,4,FALSE))," ",VLOOKUP(CONCATENATE($D295,Z$1),'movs ordered by action'!$B:$G,4,FALSE))</f>
        <v xml:space="preserve"> </v>
      </c>
      <c r="AA295" t="str">
        <f>IF(ISNA(VLOOKUP(CONCATENATE($D295,AA$1),'movs ordered by action'!$B:$G,4,FALSE))," ",VLOOKUP(CONCATENATE($D295,AA$1),'movs ordered by action'!$B:$G,4,FALSE))</f>
        <v xml:space="preserve"> </v>
      </c>
      <c r="AB295" t="str">
        <f>IF(ISNA(VLOOKUP(CONCATENATE($D295,AB$1),'movs ordered by action'!$B:$G,4,FALSE))," ",VLOOKUP(CONCATENATE($D295,AB$1),'movs ordered by action'!$B:$G,4,FALSE))</f>
        <v xml:space="preserve"> </v>
      </c>
      <c r="AC295" t="str">
        <f>IF(ISNA(VLOOKUP(CONCATENATE($D295,AC$1),'movs ordered by action'!$B:$G,4,FALSE))," ",VLOOKUP(CONCATENATE($D295,AC$1),'movs ordered by action'!$B:$G,4,FALSE))</f>
        <v xml:space="preserve"> </v>
      </c>
      <c r="AD295" t="str">
        <f>IF(ISNA(VLOOKUP(CONCATENATE($D295,AD$1),'movs ordered by action'!$B:$G,4,FALSE))," ",VLOOKUP(CONCATENATE($D295,AD$1),'movs ordered by action'!$B:$G,4,FALSE))</f>
        <v xml:space="preserve"> </v>
      </c>
      <c r="AE295" t="str">
        <f>IF(ISNA(VLOOKUP(CONCATENATE($D295,AE$1),'movs ordered by action'!$B:$G,4,FALSE))," ",VLOOKUP(CONCATENATE($D295,AE$1),'movs ordered by action'!$B:$G,4,FALSE))</f>
        <v xml:space="preserve"> </v>
      </c>
      <c r="AF295" t="str">
        <f>IF(ISNA(VLOOKUP(CONCATENATE($D295,AF$1),'movs ordered by action'!$B:$G,4,FALSE))," ",VLOOKUP(CONCATENATE($D295,AF$1),'movs ordered by action'!$B:$G,4,FALSE))</f>
        <v xml:space="preserve"> </v>
      </c>
      <c r="AG295" t="str">
        <f>IF(ISNA(VLOOKUP(CONCATENATE($D295,AG$1),'movs ordered by action'!$B:$G,4,FALSE))," ",VLOOKUP(CONCATENATE($D295,AG$1),'movs ordered by action'!$B:$G,4,FALSE))</f>
        <v xml:space="preserve"> </v>
      </c>
      <c r="AH295" t="str">
        <f>IF(ISNA(VLOOKUP(CONCATENATE($D295,AH$1),'movs ordered by action'!$B:$G,4,FALSE))," ",VLOOKUP(CONCATENATE($D295,AH$1),'movs ordered by action'!$B:$G,4,FALSE))</f>
        <v xml:space="preserve"> </v>
      </c>
      <c r="AI295" t="str">
        <f>IF(ISNA(VLOOKUP(CONCATENATE($D295,AI$1),'movs ordered by action'!$B:$G,4,FALSE))," ",VLOOKUP(CONCATENATE($D295,AI$1),'movs ordered by action'!$B:$G,4,FALSE))</f>
        <v xml:space="preserve"> </v>
      </c>
      <c r="AJ295" t="str">
        <f>IF(ISNA(VLOOKUP(CONCATENATE($D295,AJ$1),'movs ordered by action'!$B:$G,4,FALSE))," ",VLOOKUP(CONCATENATE($D295,AJ$1),'movs ordered by action'!$B:$G,4,FALSE))</f>
        <v xml:space="preserve"> </v>
      </c>
      <c r="AK295" t="str">
        <f>IF(ISNA(VLOOKUP(CONCATENATE($D295,AK$1),'movs ordered by action'!$B:$G,4,FALSE))," ",VLOOKUP(CONCATENATE($D295,AK$1),'movs ordered by action'!$B:$G,4,FALSE))</f>
        <v xml:space="preserve"> </v>
      </c>
      <c r="AL295" t="str">
        <f>IF(ISNA(VLOOKUP(CONCATENATE($D295,AL$1),'movs ordered by action'!$B:$G,4,FALSE))," ",VLOOKUP(CONCATENATE($D295,AL$1),'movs ordered by action'!$B:$G,4,FALSE))</f>
        <v xml:space="preserve"> </v>
      </c>
      <c r="AM295" t="str">
        <f>IF(ISNA(VLOOKUP(CONCATENATE($D295,AM$1),'movs ordered by action'!$B:$G,4,FALSE))," ",VLOOKUP(CONCATENATE($D295,AM$1),'movs ordered by action'!$B:$G,4,FALSE))</f>
        <v xml:space="preserve"> </v>
      </c>
      <c r="AN295" t="str">
        <f>IF(ISNA(VLOOKUP(CONCATENATE($D295,AN$1),'movs ordered by action'!$B:$G,4,FALSE))," ",VLOOKUP(CONCATENATE($D295,AN$1),'movs ordered by action'!$B:$G,4,FALSE))</f>
        <v xml:space="preserve"> </v>
      </c>
      <c r="AO295" t="str">
        <f>IF(ISNA(VLOOKUP(CONCATENATE($D295,AO$1),'movs ordered by action'!$B:$G,4,FALSE))," ",VLOOKUP(CONCATENATE($D295,AO$1),'movs ordered by action'!$B:$G,4,FALSE))</f>
        <v xml:space="preserve"> </v>
      </c>
      <c r="AP295" t="str">
        <f>IF(ISNA(VLOOKUP(CONCATENATE($D295,AP$1),'movs ordered by action'!$B:$G,4,FALSE))," ",VLOOKUP(CONCATENATE($D295,AP$1),'movs ordered by action'!$B:$G,4,FALSE))</f>
        <v xml:space="preserve"> </v>
      </c>
      <c r="AQ295" t="str">
        <f>IF(ISNA(VLOOKUP(CONCATENATE($D295,AQ$1),'movs ordered by action'!$B:$G,4,FALSE))," ",VLOOKUP(CONCATENATE($D295,AQ$1),'movs ordered by action'!$B:$G,4,FALSE))</f>
        <v xml:space="preserve"> </v>
      </c>
      <c r="AR295" t="str">
        <f>IF(ISNA(VLOOKUP(CONCATENATE($D295,AR$1),'movs ordered by action'!$B:$G,4,FALSE))," ",VLOOKUP(CONCATENATE($D295,AR$1),'movs ordered by action'!$B:$G,4,FALSE))</f>
        <v xml:space="preserve"> </v>
      </c>
      <c r="AS295" t="str">
        <f>IF(ISNA(VLOOKUP(CONCATENATE($D295,AS$1),'movs ordered by action'!$B:$G,4,FALSE))," ",VLOOKUP(CONCATENATE($D295,AS$1),'movs ordered by action'!$B:$G,4,FALSE))</f>
        <v xml:space="preserve"> </v>
      </c>
      <c r="AT295" t="str">
        <f>IF(ISNA(VLOOKUP(CONCATENATE($D295,AT$1),'movs ordered by action'!$B:$G,4,FALSE))," ",VLOOKUP(CONCATENATE($D295,AT$1),'movs ordered by action'!$B:$G,4,FALSE))</f>
        <v xml:space="preserve"> </v>
      </c>
      <c r="AU295" t="str">
        <f>IF(ISNA(VLOOKUP(CONCATENATE($D295,AU$1),'movs ordered by action'!$B:$G,4,FALSE))," ",VLOOKUP(CONCATENATE($D295,AU$1),'movs ordered by action'!$B:$G,4,FALSE))</f>
        <v xml:space="preserve"> </v>
      </c>
      <c r="AV295" t="str">
        <f>IF(ISNA(VLOOKUP(CONCATENATE($D295,AV$1),'movs ordered by action'!$B:$G,4,FALSE))," ",VLOOKUP(CONCATENATE($D295,AV$1),'movs ordered by action'!$B:$G,4,FALSE))</f>
        <v xml:space="preserve"> </v>
      </c>
      <c r="AW295" t="str">
        <f>IF(ISNA(VLOOKUP(CONCATENATE($D295,AW$1),'movs ordered by action'!$B:$G,4,FALSE))," ",VLOOKUP(CONCATENATE($D295,AW$1),'movs ordered by action'!$B:$G,4,FALSE))</f>
        <v xml:space="preserve"> </v>
      </c>
      <c r="AX295" t="str">
        <f>IF(ISNA(VLOOKUP(CONCATENATE($D295,AX$1),'movs ordered by action'!$B:$G,4,FALSE))," ",VLOOKUP(CONCATENATE($D295,AX$1),'movs ordered by action'!$B:$G,4,FALSE))</f>
        <v xml:space="preserve"> </v>
      </c>
      <c r="AY295" t="str">
        <f>IF(ISNA(VLOOKUP(CONCATENATE($D295,AY$1),'movs ordered by action'!$B:$G,4,FALSE))," ",VLOOKUP(CONCATENATE($D295,AY$1),'movs ordered by action'!$B:$G,4,FALSE))</f>
        <v xml:space="preserve"> </v>
      </c>
      <c r="AZ295" t="str">
        <f>IF(ISNA(VLOOKUP(CONCATENATE($D295,AZ$1),'movs ordered by action'!$B:$G,4,FALSE))," ",VLOOKUP(CONCATENATE($D295,AZ$1),'movs ordered by action'!$B:$G,4,FALSE))</f>
        <v xml:space="preserve"> </v>
      </c>
      <c r="BA295" t="str">
        <f>IF(ISNA(VLOOKUP(CONCATENATE($D295,BA$1),'movs ordered by action'!$B:$G,4,FALSE))," ",VLOOKUP(CONCATENATE($D295,BA$1),'movs ordered by action'!$B:$G,4,FALSE))</f>
        <v xml:space="preserve"> </v>
      </c>
      <c r="BB295" t="str">
        <f>IF(ISNA(VLOOKUP(CONCATENATE($D295,BB$1),'movs ordered by action'!$B:$G,4,FALSE))," ",VLOOKUP(CONCATENATE($D295,BB$1),'movs ordered by action'!$B:$G,4,FALSE))</f>
        <v xml:space="preserve"> </v>
      </c>
      <c r="BC295" t="str">
        <f>IF(ISNA(VLOOKUP(CONCATENATE($D295,BC$1),'movs ordered by action'!$B:$G,4,FALSE))," ",VLOOKUP(CONCATENATE($D295,BC$1),'movs ordered by action'!$B:$G,4,FALSE))</f>
        <v xml:space="preserve"> </v>
      </c>
      <c r="BD295" t="str">
        <f>IF(ISNA(VLOOKUP(CONCATENATE($D295,BD$1),'movs ordered by action'!$B:$G,4,FALSE))," ",VLOOKUP(CONCATENATE($D295,BD$1),'movs ordered by action'!$B:$G,4,FALSE))</f>
        <v xml:space="preserve"> </v>
      </c>
      <c r="BE295" t="str">
        <f>IF(ISNA(VLOOKUP(CONCATENATE($D295,BE$1),'movs ordered by action'!$B:$G,4,FALSE))," ",VLOOKUP(CONCATENATE($D295,BE$1),'movs ordered by action'!$B:$G,4,FALSE))</f>
        <v xml:space="preserve"> </v>
      </c>
      <c r="BF295" t="str">
        <f>IF(ISNA(VLOOKUP(CONCATENATE($D295,BF$1),'movs ordered by action'!$B:$G,4,FALSE))," ",VLOOKUP(CONCATENATE($D295,BF$1),'movs ordered by action'!$B:$G,4,FALSE))</f>
        <v xml:space="preserve"> </v>
      </c>
      <c r="BG295" t="str">
        <f>IF(ISNA(VLOOKUP(CONCATENATE($D295,BG$1),'movs ordered by action'!$B:$G,4,FALSE))," ",VLOOKUP(CONCATENATE($D295,BG$1),'movs ordered by action'!$B:$G,4,FALSE))</f>
        <v xml:space="preserve"> </v>
      </c>
      <c r="BH295" t="str">
        <f>IF(ISNA(VLOOKUP(CONCATENATE($D295,BH$1),'movs ordered by action'!$B:$G,4,FALSE))," ",VLOOKUP(CONCATENATE($D295,BH$1),'movs ordered by action'!$B:$G,4,FALSE))</f>
        <v xml:space="preserve"> </v>
      </c>
      <c r="BI295" t="str">
        <f>IF(ISNA(VLOOKUP(CONCATENATE($D295,BI$1),'movs ordered by action'!$B:$G,4,FALSE))," ",VLOOKUP(CONCATENATE($D295,BI$1),'movs ordered by action'!$B:$G,4,FALSE))</f>
        <v xml:space="preserve"> </v>
      </c>
      <c r="BJ295" t="str">
        <f>IF(ISNA(VLOOKUP(CONCATENATE($D295,BJ$1),'movs ordered by action'!$B:$G,4,FALSE))," ",VLOOKUP(CONCATENATE($D295,BJ$1),'movs ordered by action'!$B:$G,4,FALSE))</f>
        <v xml:space="preserve"> </v>
      </c>
      <c r="BK295" t="str">
        <f>IF(ISNA(VLOOKUP(CONCATENATE($D295,BK$1),'movs ordered by action'!$B:$G,4,FALSE))," ",VLOOKUP(CONCATENATE($D295,BK$1),'movs ordered by action'!$B:$G,4,FALSE))</f>
        <v xml:space="preserve"> </v>
      </c>
      <c r="BL295" t="str">
        <f>IF(ISNA(VLOOKUP(CONCATENATE($D295,BL$1),'movs ordered by action'!$B:$G,4,FALSE))," ",VLOOKUP(CONCATENATE($D295,BL$1),'movs ordered by action'!$B:$G,4,FALSE))</f>
        <v xml:space="preserve"> </v>
      </c>
      <c r="BM295" t="str">
        <f>IF(ISNA(VLOOKUP(CONCATENATE($D295,BM$1),'movs ordered by action'!$B:$G,4,FALSE))," ",VLOOKUP(CONCATENATE($D295,BM$1),'movs ordered by action'!$B:$G,4,FALSE))</f>
        <v xml:space="preserve"> </v>
      </c>
      <c r="BN295" t="str">
        <f>IF(ISNA(VLOOKUP(CONCATENATE($D295,BN$1),'movs ordered by action'!$B:$G,4,FALSE))," ",VLOOKUP(CONCATENATE($D295,BN$1),'movs ordered by action'!$B:$G,4,FALSE))</f>
        <v xml:space="preserve"> </v>
      </c>
      <c r="BO295" t="str">
        <f>IF(ISNA(VLOOKUP(CONCATENATE($D295,BO$1),'movs ordered by action'!$B:$G,4,FALSE))," ",VLOOKUP(CONCATENATE($D295,BO$1),'movs ordered by action'!$B:$G,4,FALSE))</f>
        <v xml:space="preserve"> </v>
      </c>
      <c r="BP295" t="str">
        <f>IF(ISNA(VLOOKUP(CONCATENATE($D295,BP$1),'movs ordered by action'!$B:$G,4,FALSE))," ",VLOOKUP(CONCATENATE($D295,BP$1),'movs ordered by action'!$B:$G,4,FALSE))</f>
        <v xml:space="preserve"> </v>
      </c>
      <c r="BQ295" t="str">
        <f>IF(ISNA(VLOOKUP(CONCATENATE($D295,BQ$1),'movs ordered by action'!$B:$G,4,FALSE))," ",VLOOKUP(CONCATENATE($D295,BQ$1),'movs ordered by action'!$B:$G,4,FALSE))</f>
        <v xml:space="preserve"> </v>
      </c>
      <c r="BR295" t="str">
        <f>IF(ISNA(VLOOKUP(CONCATENATE($D295,BR$1),'movs ordered by action'!$B:$G,4,FALSE))," ",VLOOKUP(CONCATENATE($D295,BR$1),'movs ordered by action'!$B:$G,4,FALSE))</f>
        <v xml:space="preserve"> </v>
      </c>
      <c r="BS295" t="str">
        <f>IF(ISNA(VLOOKUP(CONCATENATE($D295,BS$1),'movs ordered by action'!$B:$G,4,FALSE))," ",VLOOKUP(CONCATENATE($D295,BS$1),'movs ordered by action'!$B:$G,4,FALSE))</f>
        <v xml:space="preserve"> </v>
      </c>
      <c r="BT295" t="str">
        <f>IF(ISNA(VLOOKUP(CONCATENATE($D295,BT$1),'movs ordered by action'!$B:$G,4,FALSE))," ",VLOOKUP(CONCATENATE($D295,BT$1),'movs ordered by action'!$B:$G,4,FALSE))</f>
        <v xml:space="preserve"> </v>
      </c>
      <c r="BU295" t="str">
        <f>IF(ISNA(VLOOKUP(CONCATENATE($D295,BU$1),'movs ordered by action'!$B:$G,4,FALSE))," ",VLOOKUP(CONCATENATE($D295,BU$1),'movs ordered by action'!$B:$G,4,FALSE))</f>
        <v xml:space="preserve"> </v>
      </c>
      <c r="BV295" t="str">
        <f>IF(ISNA(VLOOKUP(CONCATENATE($D295,BV$1),'movs ordered by action'!$B:$G,4,FALSE))," ",VLOOKUP(CONCATENATE($D295,BV$1),'movs ordered by action'!$B:$G,4,FALSE))</f>
        <v xml:space="preserve"> </v>
      </c>
      <c r="BW295" t="str">
        <f>IF(ISNA(VLOOKUP(CONCATENATE($D295,BW$1),'movs ordered by action'!$B:$G,4,FALSE))," ",VLOOKUP(CONCATENATE($D295,BW$1),'movs ordered by action'!$B:$G,4,FALSE))</f>
        <v xml:space="preserve"> </v>
      </c>
      <c r="BX295" t="str">
        <f>IF(ISNA(VLOOKUP(CONCATENATE($D295,BX$1),'movs ordered by action'!$B:$G,4,FALSE))," ",VLOOKUP(CONCATENATE($D295,BX$1),'movs ordered by action'!$B:$G,4,FALSE))</f>
        <v xml:space="preserve"> </v>
      </c>
      <c r="BY295" t="str">
        <f>IF(ISNA(VLOOKUP(CONCATENATE($D295,BY$1),'movs ordered by action'!$B:$G,4,FALSE))," ",VLOOKUP(CONCATENATE($D295,BY$1),'movs ordered by action'!$B:$G,4,FALSE))</f>
        <v xml:space="preserve"> </v>
      </c>
      <c r="BZ295" t="str">
        <f>IF(ISNA(VLOOKUP(CONCATENATE($D295,BZ$1),'movs ordered by action'!$B:$G,4,FALSE))," ",VLOOKUP(CONCATENATE($D295,BZ$1),'movs ordered by action'!$B:$G,4,FALSE))</f>
        <v xml:space="preserve"> </v>
      </c>
      <c r="CA295" t="str">
        <f>IF(ISNA(VLOOKUP(CONCATENATE($D295,CA$1),'movs ordered by action'!$B:$G,4,FALSE))," ",VLOOKUP(CONCATENATE($D295,CA$1),'movs ordered by action'!$B:$G,4,FALSE))</f>
        <v xml:space="preserve"> </v>
      </c>
      <c r="CB295" t="str">
        <f>IF(ISNA(VLOOKUP(CONCATENATE($D295,CB$1),'movs ordered by action'!$B:$G,4,FALSE))," ",VLOOKUP(CONCATENATE($D295,CB$1),'movs ordered by action'!$B:$G,4,FALSE))</f>
        <v xml:space="preserve"> </v>
      </c>
      <c r="CC295" t="str">
        <f>IF(ISNA(VLOOKUP(CONCATENATE($D295,CC$1),'movs ordered by action'!$B:$G,4,FALSE))," ",VLOOKUP(CONCATENATE($D295,CC$1),'movs ordered by action'!$B:$G,4,FALSE))</f>
        <v xml:space="preserve"> </v>
      </c>
      <c r="CD295" t="str">
        <f>IF(ISNA(VLOOKUP(CONCATENATE($D295,CD$1),'movs ordered by action'!$B:$G,4,FALSE))," ",VLOOKUP(CONCATENATE($D295,CD$1),'movs ordered by action'!$B:$G,4,FALSE))</f>
        <v xml:space="preserve"> </v>
      </c>
      <c r="CE295" t="str">
        <f>IF(ISNA(VLOOKUP(CONCATENATE($D295,CE$1),'movs ordered by action'!$B:$G,4,FALSE))," ",VLOOKUP(CONCATENATE($D295,CE$1),'movs ordered by action'!$B:$G,4,FALSE))</f>
        <v xml:space="preserve"> </v>
      </c>
      <c r="CF295" t="str">
        <f>IF(ISNA(VLOOKUP(CONCATENATE($D295,CF$1),'movs ordered by action'!$B:$G,4,FALSE))," ",VLOOKUP(CONCATENATE($D295,CF$1),'movs ordered by action'!$B:$G,4,FALSE))</f>
        <v xml:space="preserve"> </v>
      </c>
      <c r="CG295" t="str">
        <f>IF(ISNA(VLOOKUP(CONCATENATE($D295,CG$1),'movs ordered by action'!$B:$G,4,FALSE))," ",VLOOKUP(CONCATENATE($D295,CG$1),'movs ordered by action'!$B:$G,4,FALSE))</f>
        <v xml:space="preserve"> </v>
      </c>
      <c r="CH295" t="str">
        <f>IF(ISNA(VLOOKUP(CONCATENATE($D295,CH$1),'movs ordered by action'!$B:$G,4,FALSE))," ",VLOOKUP(CONCATENATE($D295,CH$1),'movs ordered by action'!$B:$G,4,FALSE))</f>
        <v xml:space="preserve"> </v>
      </c>
      <c r="CI295" t="str">
        <f>IF(ISNA(VLOOKUP(CONCATENATE($D295,CI$1),'movs ordered by action'!$B:$G,4,FALSE))," ",VLOOKUP(CONCATENATE($D295,CI$1),'movs ordered by action'!$B:$G,4,FALSE))</f>
        <v xml:space="preserve"> </v>
      </c>
      <c r="CJ295" t="str">
        <f>IF(ISNA(VLOOKUP(CONCATENATE($D295,CJ$1),'movs ordered by action'!$B:$G,4,FALSE))," ",VLOOKUP(CONCATENATE($D295,CJ$1),'movs ordered by action'!$B:$G,4,FALSE))</f>
        <v xml:space="preserve"> </v>
      </c>
      <c r="CK295" t="str">
        <f>IF(ISNA(VLOOKUP(CONCATENATE($D295,CK$1),'movs ordered by action'!$B:$G,4,FALSE))," ",VLOOKUP(CONCATENATE($D295,CK$1),'movs ordered by action'!$B:$G,4,FALSE))</f>
        <v xml:space="preserve"> </v>
      </c>
      <c r="CL295" t="str">
        <f>IF(ISNA(VLOOKUP(CONCATENATE($D295,CL$1),'movs ordered by action'!$B:$G,4,FALSE))," ",VLOOKUP(CONCATENATE($D295,CL$1),'movs ordered by action'!$B:$G,4,FALSE))</f>
        <v xml:space="preserve"> </v>
      </c>
      <c r="CM295" t="str">
        <f>IF(ISNA(VLOOKUP(CONCATENATE($D295,CM$1),'movs ordered by action'!$B:$G,4,FALSE))," ",VLOOKUP(CONCATENATE($D295,CM$1),'movs ordered by action'!$B:$G,4,FALSE))</f>
        <v xml:space="preserve"> </v>
      </c>
    </row>
    <row r="296" spans="4:91" x14ac:dyDescent="0.3">
      <c r="D296" s="19" t="s">
        <v>3889</v>
      </c>
      <c r="E296" t="str">
        <f>IF(ISNA(VLOOKUP(CONCATENATE($D296,E$1),'movs ordered by action'!$B:$G,4,FALSE))," ",VLOOKUP(CONCATENATE($D296,E$1),'movs ordered by action'!$B:$G,4,FALSE))</f>
        <v xml:space="preserve"> </v>
      </c>
      <c r="F296" t="str">
        <f>IF(ISNA(VLOOKUP(CONCATENATE($D296,F$1),'movs ordered by action'!$B:$G,4,FALSE))," ",VLOOKUP(CONCATENATE($D296,F$1),'movs ordered by action'!$B:$G,4,FALSE))</f>
        <v xml:space="preserve"> </v>
      </c>
      <c r="G296" t="str">
        <f>IF(ISNA(VLOOKUP(CONCATENATE($D296,G$1),'movs ordered by action'!$B:$G,4,FALSE))," ",VLOOKUP(CONCATENATE($D296,G$1),'movs ordered by action'!$B:$G,4,FALSE))</f>
        <v xml:space="preserve"> </v>
      </c>
      <c r="H296" t="str">
        <f>IF(ISNA(VLOOKUP(CONCATENATE($D296,H$1),'movs ordered by action'!$B:$G,4,FALSE))," ",VLOOKUP(CONCATENATE($D296,H$1),'movs ordered by action'!$B:$G,4,FALSE))</f>
        <v xml:space="preserve"> </v>
      </c>
      <c r="I296" t="str">
        <f>IF(ISNA(VLOOKUP(CONCATENATE($D296,I$1),'movs ordered by action'!$B:$G,4,FALSE))," ",VLOOKUP(CONCATENATE($D296,I$1),'movs ordered by action'!$B:$G,4,FALSE))</f>
        <v xml:space="preserve"> </v>
      </c>
      <c r="J296" t="str">
        <f>IF(ISNA(VLOOKUP(CONCATENATE($D296,J$1),'movs ordered by action'!$B:$G,4,FALSE))," ",VLOOKUP(CONCATENATE($D296,J$1),'movs ordered by action'!$B:$G,4,FALSE))</f>
        <v xml:space="preserve"> </v>
      </c>
      <c r="K296" t="str">
        <f>IF(ISNA(VLOOKUP(CONCATENATE($D296,K$1),'movs ordered by action'!$B:$G,4,FALSE))," ",VLOOKUP(CONCATENATE($D296,K$1),'movs ordered by action'!$B:$G,4,FALSE))</f>
        <v xml:space="preserve"> </v>
      </c>
      <c r="L296" t="str">
        <f>IF(ISNA(VLOOKUP(CONCATENATE($D296,L$1),'movs ordered by action'!$B:$G,4,FALSE))," ",VLOOKUP(CONCATENATE($D296,L$1),'movs ordered by action'!$B:$G,4,FALSE))</f>
        <v xml:space="preserve"> </v>
      </c>
      <c r="M296" t="str">
        <f>IF(ISNA(VLOOKUP(CONCATENATE($D296,M$1),'movs ordered by action'!$B:$G,4,FALSE))," ",VLOOKUP(CONCATENATE($D296,M$1),'movs ordered by action'!$B:$G,4,FALSE))</f>
        <v xml:space="preserve"> </v>
      </c>
      <c r="N296" t="str">
        <f>IF(ISNA(VLOOKUP(CONCATENATE($D296,N$1),'movs ordered by action'!$B:$G,4,FALSE))," ",VLOOKUP(CONCATENATE($D296,N$1),'movs ordered by action'!$B:$G,4,FALSE))</f>
        <v xml:space="preserve"> </v>
      </c>
      <c r="O296" t="str">
        <f>IF(ISNA(VLOOKUP(CONCATENATE($D296,O$1),'movs ordered by action'!$B:$G,4,FALSE))," ",VLOOKUP(CONCATENATE($D296,O$1),'movs ordered by action'!$B:$G,4,FALSE))</f>
        <v xml:space="preserve"> </v>
      </c>
      <c r="P296" t="str">
        <f>IF(ISNA(VLOOKUP(CONCATENATE($D296,P$1),'movs ordered by action'!$B:$G,4,FALSE))," ",VLOOKUP(CONCATENATE($D296,P$1),'movs ordered by action'!$B:$G,4,FALSE))</f>
        <v xml:space="preserve"> </v>
      </c>
      <c r="Q296" t="str">
        <f>IF(ISNA(VLOOKUP(CONCATENATE($D296,Q$1),'movs ordered by action'!$B:$G,4,FALSE))," ",VLOOKUP(CONCATENATE($D296,Q$1),'movs ordered by action'!$B:$G,4,FALSE))</f>
        <v xml:space="preserve"> </v>
      </c>
      <c r="R296" t="str">
        <f>IF(ISNA(VLOOKUP(CONCATENATE($D296,R$1),'movs ordered by action'!$B:$G,4,FALSE))," ",VLOOKUP(CONCATENATE($D296,R$1),'movs ordered by action'!$B:$G,4,FALSE))</f>
        <v xml:space="preserve"> </v>
      </c>
      <c r="S296" t="str">
        <f>IF(ISNA(VLOOKUP(CONCATENATE($D296,S$1),'movs ordered by action'!$B:$G,4,FALSE))," ",VLOOKUP(CONCATENATE($D296,S$1),'movs ordered by action'!$B:$G,4,FALSE))</f>
        <v xml:space="preserve"> </v>
      </c>
      <c r="T296" t="str">
        <f>IF(ISNA(VLOOKUP(CONCATENATE($D296,T$1),'movs ordered by action'!$B:$G,4,FALSE))," ",VLOOKUP(CONCATENATE($D296,T$1),'movs ordered by action'!$B:$G,4,FALSE))</f>
        <v xml:space="preserve"> </v>
      </c>
      <c r="U296" t="str">
        <f>IF(ISNA(VLOOKUP(CONCATENATE($D296,U$1),'movs ordered by action'!$B:$G,4,FALSE))," ",VLOOKUP(CONCATENATE($D296,U$1),'movs ordered by action'!$B:$G,4,FALSE))</f>
        <v xml:space="preserve"> </v>
      </c>
      <c r="V296" t="str">
        <f>IF(ISNA(VLOOKUP(CONCATENATE($D296,V$1),'movs ordered by action'!$B:$G,4,FALSE))," ",VLOOKUP(CONCATENATE($D296,V$1),'movs ordered by action'!$B:$G,4,FALSE))</f>
        <v xml:space="preserve"> </v>
      </c>
      <c r="W296" t="str">
        <f>IF(ISNA(VLOOKUP(CONCATENATE($D296,W$1),'movs ordered by action'!$B:$G,4,FALSE))," ",VLOOKUP(CONCATENATE($D296,W$1),'movs ordered by action'!$B:$G,4,FALSE))</f>
        <v xml:space="preserve"> </v>
      </c>
      <c r="X296" t="str">
        <f>IF(ISNA(VLOOKUP(CONCATENATE($D296,X$1),'movs ordered by action'!$B:$G,4,FALSE))," ",VLOOKUP(CONCATENATE($D296,X$1),'movs ordered by action'!$B:$G,4,FALSE))</f>
        <v xml:space="preserve"> </v>
      </c>
      <c r="Y296" t="str">
        <f>IF(ISNA(VLOOKUP(CONCATENATE($D296,Y$1),'movs ordered by action'!$B:$G,4,FALSE))," ",VLOOKUP(CONCATENATE($D296,Y$1),'movs ordered by action'!$B:$G,4,FALSE))</f>
        <v xml:space="preserve"> </v>
      </c>
      <c r="Z296" t="str">
        <f>IF(ISNA(VLOOKUP(CONCATENATE($D296,Z$1),'movs ordered by action'!$B:$G,4,FALSE))," ",VLOOKUP(CONCATENATE($D296,Z$1),'movs ordered by action'!$B:$G,4,FALSE))</f>
        <v xml:space="preserve"> </v>
      </c>
      <c r="AA296" t="str">
        <f>IF(ISNA(VLOOKUP(CONCATENATE($D296,AA$1),'movs ordered by action'!$B:$G,4,FALSE))," ",VLOOKUP(CONCATENATE($D296,AA$1),'movs ordered by action'!$B:$G,4,FALSE))</f>
        <v xml:space="preserve"> </v>
      </c>
      <c r="AB296" t="str">
        <f>IF(ISNA(VLOOKUP(CONCATENATE($D296,AB$1),'movs ordered by action'!$B:$G,4,FALSE))," ",VLOOKUP(CONCATENATE($D296,AB$1),'movs ordered by action'!$B:$G,4,FALSE))</f>
        <v xml:space="preserve"> </v>
      </c>
      <c r="AC296" t="str">
        <f>IF(ISNA(VLOOKUP(CONCATENATE($D296,AC$1),'movs ordered by action'!$B:$G,4,FALSE))," ",VLOOKUP(CONCATENATE($D296,AC$1),'movs ordered by action'!$B:$G,4,FALSE))</f>
        <v xml:space="preserve"> </v>
      </c>
      <c r="AD296" t="str">
        <f>IF(ISNA(VLOOKUP(CONCATENATE($D296,AD$1),'movs ordered by action'!$B:$G,4,FALSE))," ",VLOOKUP(CONCATENATE($D296,AD$1),'movs ordered by action'!$B:$G,4,FALSE))</f>
        <v xml:space="preserve"> </v>
      </c>
      <c r="AE296" t="str">
        <f>IF(ISNA(VLOOKUP(CONCATENATE($D296,AE$1),'movs ordered by action'!$B:$G,4,FALSE))," ",VLOOKUP(CONCATENATE($D296,AE$1),'movs ordered by action'!$B:$G,4,FALSE))</f>
        <v xml:space="preserve"> </v>
      </c>
      <c r="AF296" t="str">
        <f>IF(ISNA(VLOOKUP(CONCATENATE($D296,AF$1),'movs ordered by action'!$B:$G,4,FALSE))," ",VLOOKUP(CONCATENATE($D296,AF$1),'movs ordered by action'!$B:$G,4,FALSE))</f>
        <v xml:space="preserve"> </v>
      </c>
      <c r="AG296" t="str">
        <f>IF(ISNA(VLOOKUP(CONCATENATE($D296,AG$1),'movs ordered by action'!$B:$G,4,FALSE))," ",VLOOKUP(CONCATENATE($D296,AG$1),'movs ordered by action'!$B:$G,4,FALSE))</f>
        <v xml:space="preserve"> </v>
      </c>
      <c r="AH296" t="str">
        <f>IF(ISNA(VLOOKUP(CONCATENATE($D296,AH$1),'movs ordered by action'!$B:$G,4,FALSE))," ",VLOOKUP(CONCATENATE($D296,AH$1),'movs ordered by action'!$B:$G,4,FALSE))</f>
        <v xml:space="preserve"> </v>
      </c>
      <c r="AI296" t="str">
        <f>IF(ISNA(VLOOKUP(CONCATENATE($D296,AI$1),'movs ordered by action'!$B:$G,4,FALSE))," ",VLOOKUP(CONCATENATE($D296,AI$1),'movs ordered by action'!$B:$G,4,FALSE))</f>
        <v xml:space="preserve"> </v>
      </c>
      <c r="AJ296" t="str">
        <f>IF(ISNA(VLOOKUP(CONCATENATE($D296,AJ$1),'movs ordered by action'!$B:$G,4,FALSE))," ",VLOOKUP(CONCATENATE($D296,AJ$1),'movs ordered by action'!$B:$G,4,FALSE))</f>
        <v xml:space="preserve"> </v>
      </c>
      <c r="AK296" t="str">
        <f>IF(ISNA(VLOOKUP(CONCATENATE($D296,AK$1),'movs ordered by action'!$B:$G,4,FALSE))," ",VLOOKUP(CONCATENATE($D296,AK$1),'movs ordered by action'!$B:$G,4,FALSE))</f>
        <v xml:space="preserve"> </v>
      </c>
      <c r="AL296" t="str">
        <f>IF(ISNA(VLOOKUP(CONCATENATE($D296,AL$1),'movs ordered by action'!$B:$G,4,FALSE))," ",VLOOKUP(CONCATENATE($D296,AL$1),'movs ordered by action'!$B:$G,4,FALSE))</f>
        <v xml:space="preserve"> </v>
      </c>
      <c r="AM296" t="str">
        <f>IF(ISNA(VLOOKUP(CONCATENATE($D296,AM$1),'movs ordered by action'!$B:$G,4,FALSE))," ",VLOOKUP(CONCATENATE($D296,AM$1),'movs ordered by action'!$B:$G,4,FALSE))</f>
        <v xml:space="preserve"> </v>
      </c>
      <c r="AN296" t="str">
        <f>IF(ISNA(VLOOKUP(CONCATENATE($D296,AN$1),'movs ordered by action'!$B:$G,4,FALSE))," ",VLOOKUP(CONCATENATE($D296,AN$1),'movs ordered by action'!$B:$G,4,FALSE))</f>
        <v xml:space="preserve"> </v>
      </c>
      <c r="AO296" t="str">
        <f>IF(ISNA(VLOOKUP(CONCATENATE($D296,AO$1),'movs ordered by action'!$B:$G,4,FALSE))," ",VLOOKUP(CONCATENATE($D296,AO$1),'movs ordered by action'!$B:$G,4,FALSE))</f>
        <v xml:space="preserve"> </v>
      </c>
      <c r="AP296" t="str">
        <f>IF(ISNA(VLOOKUP(CONCATENATE($D296,AP$1),'movs ordered by action'!$B:$G,4,FALSE))," ",VLOOKUP(CONCATENATE($D296,AP$1),'movs ordered by action'!$B:$G,4,FALSE))</f>
        <v xml:space="preserve"> </v>
      </c>
      <c r="AQ296" t="str">
        <f>IF(ISNA(VLOOKUP(CONCATENATE($D296,AQ$1),'movs ordered by action'!$B:$G,4,FALSE))," ",VLOOKUP(CONCATENATE($D296,AQ$1),'movs ordered by action'!$B:$G,4,FALSE))</f>
        <v xml:space="preserve"> </v>
      </c>
      <c r="AR296" t="str">
        <f>IF(ISNA(VLOOKUP(CONCATENATE($D296,AR$1),'movs ordered by action'!$B:$G,4,FALSE))," ",VLOOKUP(CONCATENATE($D296,AR$1),'movs ordered by action'!$B:$G,4,FALSE))</f>
        <v xml:space="preserve"> </v>
      </c>
      <c r="AS296" t="str">
        <f>IF(ISNA(VLOOKUP(CONCATENATE($D296,AS$1),'movs ordered by action'!$B:$G,4,FALSE))," ",VLOOKUP(CONCATENATE($D296,AS$1),'movs ordered by action'!$B:$G,4,FALSE))</f>
        <v xml:space="preserve"> </v>
      </c>
      <c r="AT296" t="str">
        <f>IF(ISNA(VLOOKUP(CONCATENATE($D296,AT$1),'movs ordered by action'!$B:$G,4,FALSE))," ",VLOOKUP(CONCATENATE($D296,AT$1),'movs ordered by action'!$B:$G,4,FALSE))</f>
        <v xml:space="preserve"> </v>
      </c>
      <c r="AU296" t="str">
        <f>IF(ISNA(VLOOKUP(CONCATENATE($D296,AU$1),'movs ordered by action'!$B:$G,4,FALSE))," ",VLOOKUP(CONCATENATE($D296,AU$1),'movs ordered by action'!$B:$G,4,FALSE))</f>
        <v xml:space="preserve"> </v>
      </c>
      <c r="AV296" t="str">
        <f>IF(ISNA(VLOOKUP(CONCATENATE($D296,AV$1),'movs ordered by action'!$B:$G,4,FALSE))," ",VLOOKUP(CONCATENATE($D296,AV$1),'movs ordered by action'!$B:$G,4,FALSE))</f>
        <v xml:space="preserve"> </v>
      </c>
      <c r="AW296" t="str">
        <f>IF(ISNA(VLOOKUP(CONCATENATE($D296,AW$1),'movs ordered by action'!$B:$G,4,FALSE))," ",VLOOKUP(CONCATENATE($D296,AW$1),'movs ordered by action'!$B:$G,4,FALSE))</f>
        <v xml:space="preserve"> </v>
      </c>
      <c r="AX296" t="str">
        <f>IF(ISNA(VLOOKUP(CONCATENATE($D296,AX$1),'movs ordered by action'!$B:$G,4,FALSE))," ",VLOOKUP(CONCATENATE($D296,AX$1),'movs ordered by action'!$B:$G,4,FALSE))</f>
        <v xml:space="preserve"> </v>
      </c>
      <c r="AY296" t="str">
        <f>IF(ISNA(VLOOKUP(CONCATENATE($D296,AY$1),'movs ordered by action'!$B:$G,4,FALSE))," ",VLOOKUP(CONCATENATE($D296,AY$1),'movs ordered by action'!$B:$G,4,FALSE))</f>
        <v xml:space="preserve"> </v>
      </c>
      <c r="AZ296" t="str">
        <f>IF(ISNA(VLOOKUP(CONCATENATE($D296,AZ$1),'movs ordered by action'!$B:$G,4,FALSE))," ",VLOOKUP(CONCATENATE($D296,AZ$1),'movs ordered by action'!$B:$G,4,FALSE))</f>
        <v xml:space="preserve"> </v>
      </c>
      <c r="BA296" t="str">
        <f>IF(ISNA(VLOOKUP(CONCATENATE($D296,BA$1),'movs ordered by action'!$B:$G,4,FALSE))," ",VLOOKUP(CONCATENATE($D296,BA$1),'movs ordered by action'!$B:$G,4,FALSE))</f>
        <v xml:space="preserve"> </v>
      </c>
      <c r="BB296" t="str">
        <f>IF(ISNA(VLOOKUP(CONCATENATE($D296,BB$1),'movs ordered by action'!$B:$G,4,FALSE))," ",VLOOKUP(CONCATENATE($D296,BB$1),'movs ordered by action'!$B:$G,4,FALSE))</f>
        <v xml:space="preserve"> </v>
      </c>
      <c r="BC296" t="str">
        <f>IF(ISNA(VLOOKUP(CONCATENATE($D296,BC$1),'movs ordered by action'!$B:$G,4,FALSE))," ",VLOOKUP(CONCATENATE($D296,BC$1),'movs ordered by action'!$B:$G,4,FALSE))</f>
        <v xml:space="preserve"> </v>
      </c>
      <c r="BD296" t="str">
        <f>IF(ISNA(VLOOKUP(CONCATENATE($D296,BD$1),'movs ordered by action'!$B:$G,4,FALSE))," ",VLOOKUP(CONCATENATE($D296,BD$1),'movs ordered by action'!$B:$G,4,FALSE))</f>
        <v xml:space="preserve"> </v>
      </c>
      <c r="BE296" t="str">
        <f>IF(ISNA(VLOOKUP(CONCATENATE($D296,BE$1),'movs ordered by action'!$B:$G,4,FALSE))," ",VLOOKUP(CONCATENATE($D296,BE$1),'movs ordered by action'!$B:$G,4,FALSE))</f>
        <v xml:space="preserve"> </v>
      </c>
      <c r="BF296" t="str">
        <f>IF(ISNA(VLOOKUP(CONCATENATE($D296,BF$1),'movs ordered by action'!$B:$G,4,FALSE))," ",VLOOKUP(CONCATENATE($D296,BF$1),'movs ordered by action'!$B:$G,4,FALSE))</f>
        <v xml:space="preserve"> </v>
      </c>
      <c r="BG296" t="str">
        <f>IF(ISNA(VLOOKUP(CONCATENATE($D296,BG$1),'movs ordered by action'!$B:$G,4,FALSE))," ",VLOOKUP(CONCATENATE($D296,BG$1),'movs ordered by action'!$B:$G,4,FALSE))</f>
        <v xml:space="preserve"> </v>
      </c>
      <c r="BH296" t="str">
        <f>IF(ISNA(VLOOKUP(CONCATENATE($D296,BH$1),'movs ordered by action'!$B:$G,4,FALSE))," ",VLOOKUP(CONCATENATE($D296,BH$1),'movs ordered by action'!$B:$G,4,FALSE))</f>
        <v xml:space="preserve"> </v>
      </c>
      <c r="BI296" t="str">
        <f>IF(ISNA(VLOOKUP(CONCATENATE($D296,BI$1),'movs ordered by action'!$B:$G,4,FALSE))," ",VLOOKUP(CONCATENATE($D296,BI$1),'movs ordered by action'!$B:$G,4,FALSE))</f>
        <v xml:space="preserve"> </v>
      </c>
      <c r="BJ296" t="str">
        <f>IF(ISNA(VLOOKUP(CONCATENATE($D296,BJ$1),'movs ordered by action'!$B:$G,4,FALSE))," ",VLOOKUP(CONCATENATE($D296,BJ$1),'movs ordered by action'!$B:$G,4,FALSE))</f>
        <v xml:space="preserve"> </v>
      </c>
      <c r="BK296" t="str">
        <f>IF(ISNA(VLOOKUP(CONCATENATE($D296,BK$1),'movs ordered by action'!$B:$G,4,FALSE))," ",VLOOKUP(CONCATENATE($D296,BK$1),'movs ordered by action'!$B:$G,4,FALSE))</f>
        <v xml:space="preserve"> </v>
      </c>
      <c r="BL296" t="str">
        <f>IF(ISNA(VLOOKUP(CONCATENATE($D296,BL$1),'movs ordered by action'!$B:$G,4,FALSE))," ",VLOOKUP(CONCATENATE($D296,BL$1),'movs ordered by action'!$B:$G,4,FALSE))</f>
        <v xml:space="preserve"> </v>
      </c>
      <c r="BM296" t="str">
        <f>IF(ISNA(VLOOKUP(CONCATENATE($D296,BM$1),'movs ordered by action'!$B:$G,4,FALSE))," ",VLOOKUP(CONCATENATE($D296,BM$1),'movs ordered by action'!$B:$G,4,FALSE))</f>
        <v xml:space="preserve"> </v>
      </c>
      <c r="BN296" t="str">
        <f>IF(ISNA(VLOOKUP(CONCATENATE($D296,BN$1),'movs ordered by action'!$B:$G,4,FALSE))," ",VLOOKUP(CONCATENATE($D296,BN$1),'movs ordered by action'!$B:$G,4,FALSE))</f>
        <v xml:space="preserve"> </v>
      </c>
      <c r="BO296" t="str">
        <f>IF(ISNA(VLOOKUP(CONCATENATE($D296,BO$1),'movs ordered by action'!$B:$G,4,FALSE))," ",VLOOKUP(CONCATENATE($D296,BO$1),'movs ordered by action'!$B:$G,4,FALSE))</f>
        <v xml:space="preserve"> </v>
      </c>
      <c r="BP296" t="str">
        <f>IF(ISNA(VLOOKUP(CONCATENATE($D296,BP$1),'movs ordered by action'!$B:$G,4,FALSE))," ",VLOOKUP(CONCATENATE($D296,BP$1),'movs ordered by action'!$B:$G,4,FALSE))</f>
        <v xml:space="preserve"> </v>
      </c>
      <c r="BQ296" t="str">
        <f>IF(ISNA(VLOOKUP(CONCATENATE($D296,BQ$1),'movs ordered by action'!$B:$G,4,FALSE))," ",VLOOKUP(CONCATENATE($D296,BQ$1),'movs ordered by action'!$B:$G,4,FALSE))</f>
        <v xml:space="preserve"> </v>
      </c>
      <c r="BR296" t="str">
        <f>IF(ISNA(VLOOKUP(CONCATENATE($D296,BR$1),'movs ordered by action'!$B:$G,4,FALSE))," ",VLOOKUP(CONCATENATE($D296,BR$1),'movs ordered by action'!$B:$G,4,FALSE))</f>
        <v xml:space="preserve"> </v>
      </c>
      <c r="BS296" t="str">
        <f>IF(ISNA(VLOOKUP(CONCATENATE($D296,BS$1),'movs ordered by action'!$B:$G,4,FALSE))," ",VLOOKUP(CONCATENATE($D296,BS$1),'movs ordered by action'!$B:$G,4,FALSE))</f>
        <v xml:space="preserve"> </v>
      </c>
      <c r="BT296" t="str">
        <f>IF(ISNA(VLOOKUP(CONCATENATE($D296,BT$1),'movs ordered by action'!$B:$G,4,FALSE))," ",VLOOKUP(CONCATENATE($D296,BT$1),'movs ordered by action'!$B:$G,4,FALSE))</f>
        <v xml:space="preserve"> </v>
      </c>
      <c r="BU296" t="str">
        <f>IF(ISNA(VLOOKUP(CONCATENATE($D296,BU$1),'movs ordered by action'!$B:$G,4,FALSE))," ",VLOOKUP(CONCATENATE($D296,BU$1),'movs ordered by action'!$B:$G,4,FALSE))</f>
        <v xml:space="preserve"> </v>
      </c>
      <c r="BV296" t="str">
        <f>IF(ISNA(VLOOKUP(CONCATENATE($D296,BV$1),'movs ordered by action'!$B:$G,4,FALSE))," ",VLOOKUP(CONCATENATE($D296,BV$1),'movs ordered by action'!$B:$G,4,FALSE))</f>
        <v xml:space="preserve"> </v>
      </c>
      <c r="BW296" t="str">
        <f>IF(ISNA(VLOOKUP(CONCATENATE($D296,BW$1),'movs ordered by action'!$B:$G,4,FALSE))," ",VLOOKUP(CONCATENATE($D296,BW$1),'movs ordered by action'!$B:$G,4,FALSE))</f>
        <v xml:space="preserve"> </v>
      </c>
      <c r="BX296" t="str">
        <f>IF(ISNA(VLOOKUP(CONCATENATE($D296,BX$1),'movs ordered by action'!$B:$G,4,FALSE))," ",VLOOKUP(CONCATENATE($D296,BX$1),'movs ordered by action'!$B:$G,4,FALSE))</f>
        <v xml:space="preserve"> </v>
      </c>
      <c r="BY296" t="str">
        <f>IF(ISNA(VLOOKUP(CONCATENATE($D296,BY$1),'movs ordered by action'!$B:$G,4,FALSE))," ",VLOOKUP(CONCATENATE($D296,BY$1),'movs ordered by action'!$B:$G,4,FALSE))</f>
        <v xml:space="preserve"> </v>
      </c>
      <c r="BZ296" t="str">
        <f>IF(ISNA(VLOOKUP(CONCATENATE($D296,BZ$1),'movs ordered by action'!$B:$G,4,FALSE))," ",VLOOKUP(CONCATENATE($D296,BZ$1),'movs ordered by action'!$B:$G,4,FALSE))</f>
        <v xml:space="preserve"> </v>
      </c>
      <c r="CA296" t="str">
        <f>IF(ISNA(VLOOKUP(CONCATENATE($D296,CA$1),'movs ordered by action'!$B:$G,4,FALSE))," ",VLOOKUP(CONCATENATE($D296,CA$1),'movs ordered by action'!$B:$G,4,FALSE))</f>
        <v xml:space="preserve"> </v>
      </c>
      <c r="CB296" t="str">
        <f>IF(ISNA(VLOOKUP(CONCATENATE($D296,CB$1),'movs ordered by action'!$B:$G,4,FALSE))," ",VLOOKUP(CONCATENATE($D296,CB$1),'movs ordered by action'!$B:$G,4,FALSE))</f>
        <v xml:space="preserve"> </v>
      </c>
      <c r="CC296" t="str">
        <f>IF(ISNA(VLOOKUP(CONCATENATE($D296,CC$1),'movs ordered by action'!$B:$G,4,FALSE))," ",VLOOKUP(CONCATENATE($D296,CC$1),'movs ordered by action'!$B:$G,4,FALSE))</f>
        <v xml:space="preserve"> </v>
      </c>
      <c r="CD296" t="str">
        <f>IF(ISNA(VLOOKUP(CONCATENATE($D296,CD$1),'movs ordered by action'!$B:$G,4,FALSE))," ",VLOOKUP(CONCATENATE($D296,CD$1),'movs ordered by action'!$B:$G,4,FALSE))</f>
        <v xml:space="preserve"> </v>
      </c>
      <c r="CE296" t="str">
        <f>IF(ISNA(VLOOKUP(CONCATENATE($D296,CE$1),'movs ordered by action'!$B:$G,4,FALSE))," ",VLOOKUP(CONCATENATE($D296,CE$1),'movs ordered by action'!$B:$G,4,FALSE))</f>
        <v xml:space="preserve"> </v>
      </c>
      <c r="CF296" t="str">
        <f>IF(ISNA(VLOOKUP(CONCATENATE($D296,CF$1),'movs ordered by action'!$B:$G,4,FALSE))," ",VLOOKUP(CONCATENATE($D296,CF$1),'movs ordered by action'!$B:$G,4,FALSE))</f>
        <v xml:space="preserve"> </v>
      </c>
      <c r="CG296" t="str">
        <f>IF(ISNA(VLOOKUP(CONCATENATE($D296,CG$1),'movs ordered by action'!$B:$G,4,FALSE))," ",VLOOKUP(CONCATENATE($D296,CG$1),'movs ordered by action'!$B:$G,4,FALSE))</f>
        <v xml:space="preserve"> </v>
      </c>
      <c r="CH296" t="str">
        <f>IF(ISNA(VLOOKUP(CONCATENATE($D296,CH$1),'movs ordered by action'!$B:$G,4,FALSE))," ",VLOOKUP(CONCATENATE($D296,CH$1),'movs ordered by action'!$B:$G,4,FALSE))</f>
        <v xml:space="preserve"> </v>
      </c>
      <c r="CI296" t="str">
        <f>IF(ISNA(VLOOKUP(CONCATENATE($D296,CI$1),'movs ordered by action'!$B:$G,4,FALSE))," ",VLOOKUP(CONCATENATE($D296,CI$1),'movs ordered by action'!$B:$G,4,FALSE))</f>
        <v xml:space="preserve"> </v>
      </c>
      <c r="CJ296" t="str">
        <f>IF(ISNA(VLOOKUP(CONCATENATE($D296,CJ$1),'movs ordered by action'!$B:$G,4,FALSE))," ",VLOOKUP(CONCATENATE($D296,CJ$1),'movs ordered by action'!$B:$G,4,FALSE))</f>
        <v xml:space="preserve"> </v>
      </c>
      <c r="CK296" t="str">
        <f>IF(ISNA(VLOOKUP(CONCATENATE($D296,CK$1),'movs ordered by action'!$B:$G,4,FALSE))," ",VLOOKUP(CONCATENATE($D296,CK$1),'movs ordered by action'!$B:$G,4,FALSE))</f>
        <v xml:space="preserve"> </v>
      </c>
      <c r="CL296" t="str">
        <f>IF(ISNA(VLOOKUP(CONCATENATE($D296,CL$1),'movs ordered by action'!$B:$G,4,FALSE))," ",VLOOKUP(CONCATENATE($D296,CL$1),'movs ordered by action'!$B:$G,4,FALSE))</f>
        <v xml:space="preserve"> </v>
      </c>
      <c r="CM296" t="str">
        <f>IF(ISNA(VLOOKUP(CONCATENATE($D296,CM$1),'movs ordered by action'!$B:$G,4,FALSE))," ",VLOOKUP(CONCATENATE($D296,CM$1),'movs ordered by action'!$B:$G,4,FALSE))</f>
        <v xml:space="preserve"> </v>
      </c>
    </row>
    <row r="297" spans="4:91" x14ac:dyDescent="0.3">
      <c r="D297" s="19" t="s">
        <v>3113</v>
      </c>
      <c r="E297" t="str">
        <f>IF(ISNA(VLOOKUP(CONCATENATE($D297,E$1),'movs ordered by action'!$B:$G,4,FALSE))," ",VLOOKUP(CONCATENATE($D297,E$1),'movs ordered by action'!$B:$G,4,FALSE))</f>
        <v xml:space="preserve"> </v>
      </c>
      <c r="F297" t="str">
        <f>IF(ISNA(VLOOKUP(CONCATENATE($D297,F$1),'movs ordered by action'!$B:$G,4,FALSE))," ",VLOOKUP(CONCATENATE($D297,F$1),'movs ordered by action'!$B:$G,4,FALSE))</f>
        <v xml:space="preserve"> </v>
      </c>
      <c r="G297" t="str">
        <f>IF(ISNA(VLOOKUP(CONCATENATE($D297,G$1),'movs ordered by action'!$B:$G,4,FALSE))," ",VLOOKUP(CONCATENATE($D297,G$1),'movs ordered by action'!$B:$G,4,FALSE))</f>
        <v xml:space="preserve"> </v>
      </c>
      <c r="H297" t="str">
        <f>IF(ISNA(VLOOKUP(CONCATENATE($D297,H$1),'movs ordered by action'!$B:$G,4,FALSE))," ",VLOOKUP(CONCATENATE($D297,H$1),'movs ordered by action'!$B:$G,4,FALSE))</f>
        <v xml:space="preserve"> </v>
      </c>
      <c r="I297" t="str">
        <f>IF(ISNA(VLOOKUP(CONCATENATE($D297,I$1),'movs ordered by action'!$B:$G,4,FALSE))," ",VLOOKUP(CONCATENATE($D297,I$1),'movs ordered by action'!$B:$G,4,FALSE))</f>
        <v xml:space="preserve"> </v>
      </c>
      <c r="J297" t="str">
        <f>IF(ISNA(VLOOKUP(CONCATENATE($D297,J$1),'movs ordered by action'!$B:$G,4,FALSE))," ",VLOOKUP(CONCATENATE($D297,J$1),'movs ordered by action'!$B:$G,4,FALSE))</f>
        <v xml:space="preserve"> </v>
      </c>
      <c r="K297" t="str">
        <f>IF(ISNA(VLOOKUP(CONCATENATE($D297,K$1),'movs ordered by action'!$B:$G,4,FALSE))," ",VLOOKUP(CONCATENATE($D297,K$1),'movs ordered by action'!$B:$G,4,FALSE))</f>
        <v xml:space="preserve"> </v>
      </c>
      <c r="L297" t="str">
        <f>IF(ISNA(VLOOKUP(CONCATENATE($D297,L$1),'movs ordered by action'!$B:$G,4,FALSE))," ",VLOOKUP(CONCATENATE($D297,L$1),'movs ordered by action'!$B:$G,4,FALSE))</f>
        <v xml:space="preserve"> </v>
      </c>
      <c r="M297" t="str">
        <f>IF(ISNA(VLOOKUP(CONCATENATE($D297,M$1),'movs ordered by action'!$B:$G,4,FALSE))," ",VLOOKUP(CONCATENATE($D297,M$1),'movs ordered by action'!$B:$G,4,FALSE))</f>
        <v xml:space="preserve"> </v>
      </c>
      <c r="N297" t="str">
        <f>IF(ISNA(VLOOKUP(CONCATENATE($D297,N$1),'movs ordered by action'!$B:$G,4,FALSE))," ",VLOOKUP(CONCATENATE($D297,N$1),'movs ordered by action'!$B:$G,4,FALSE))</f>
        <v xml:space="preserve"> </v>
      </c>
      <c r="O297" t="str">
        <f>IF(ISNA(VLOOKUP(CONCATENATE($D297,O$1),'movs ordered by action'!$B:$G,4,FALSE))," ",VLOOKUP(CONCATENATE($D297,O$1),'movs ordered by action'!$B:$G,4,FALSE))</f>
        <v xml:space="preserve"> </v>
      </c>
      <c r="P297" t="str">
        <f>IF(ISNA(VLOOKUP(CONCATENATE($D297,P$1),'movs ordered by action'!$B:$G,4,FALSE))," ",VLOOKUP(CONCATENATE($D297,P$1),'movs ordered by action'!$B:$G,4,FALSE))</f>
        <v xml:space="preserve"> </v>
      </c>
      <c r="Q297" t="str">
        <f>IF(ISNA(VLOOKUP(CONCATENATE($D297,Q$1),'movs ordered by action'!$B:$G,4,FALSE))," ",VLOOKUP(CONCATENATE($D297,Q$1),'movs ordered by action'!$B:$G,4,FALSE))</f>
        <v xml:space="preserve"> </v>
      </c>
      <c r="R297" t="str">
        <f>IF(ISNA(VLOOKUP(CONCATENATE($D297,R$1),'movs ordered by action'!$B:$G,4,FALSE))," ",VLOOKUP(CONCATENATE($D297,R$1),'movs ordered by action'!$B:$G,4,FALSE))</f>
        <v xml:space="preserve"> </v>
      </c>
      <c r="S297" t="str">
        <f>IF(ISNA(VLOOKUP(CONCATENATE($D297,S$1),'movs ordered by action'!$B:$G,4,FALSE))," ",VLOOKUP(CONCATENATE($D297,S$1),'movs ordered by action'!$B:$G,4,FALSE))</f>
        <v xml:space="preserve"> </v>
      </c>
      <c r="T297" t="str">
        <f>IF(ISNA(VLOOKUP(CONCATENATE($D297,T$1),'movs ordered by action'!$B:$G,4,FALSE))," ",VLOOKUP(CONCATENATE($D297,T$1),'movs ordered by action'!$B:$G,4,FALSE))</f>
        <v xml:space="preserve"> </v>
      </c>
      <c r="U297" t="str">
        <f>IF(ISNA(VLOOKUP(CONCATENATE($D297,U$1),'movs ordered by action'!$B:$G,4,FALSE))," ",VLOOKUP(CONCATENATE($D297,U$1),'movs ordered by action'!$B:$G,4,FALSE))</f>
        <v xml:space="preserve"> </v>
      </c>
      <c r="V297" t="str">
        <f>IF(ISNA(VLOOKUP(CONCATENATE($D297,V$1),'movs ordered by action'!$B:$G,4,FALSE))," ",VLOOKUP(CONCATENATE($D297,V$1),'movs ordered by action'!$B:$G,4,FALSE))</f>
        <v xml:space="preserve"> </v>
      </c>
      <c r="W297" t="str">
        <f>IF(ISNA(VLOOKUP(CONCATENATE($D297,W$1),'movs ordered by action'!$B:$G,4,FALSE))," ",VLOOKUP(CONCATENATE($D297,W$1),'movs ordered by action'!$B:$G,4,FALSE))</f>
        <v xml:space="preserve"> </v>
      </c>
      <c r="X297" t="str">
        <f>IF(ISNA(VLOOKUP(CONCATENATE($D297,X$1),'movs ordered by action'!$B:$G,4,FALSE))," ",VLOOKUP(CONCATENATE($D297,X$1),'movs ordered by action'!$B:$G,4,FALSE))</f>
        <v xml:space="preserve"> </v>
      </c>
      <c r="Y297" t="str">
        <f>IF(ISNA(VLOOKUP(CONCATENATE($D297,Y$1),'movs ordered by action'!$B:$G,4,FALSE))," ",VLOOKUP(CONCATENATE($D297,Y$1),'movs ordered by action'!$B:$G,4,FALSE))</f>
        <v xml:space="preserve"> </v>
      </c>
      <c r="Z297" t="str">
        <f>IF(ISNA(VLOOKUP(CONCATENATE($D297,Z$1),'movs ordered by action'!$B:$G,4,FALSE))," ",VLOOKUP(CONCATENATE($D297,Z$1),'movs ordered by action'!$B:$G,4,FALSE))</f>
        <v xml:space="preserve"> </v>
      </c>
      <c r="AA297" t="str">
        <f>IF(ISNA(VLOOKUP(CONCATENATE($D297,AA$1),'movs ordered by action'!$B:$G,4,FALSE))," ",VLOOKUP(CONCATENATE($D297,AA$1),'movs ordered by action'!$B:$G,4,FALSE))</f>
        <v xml:space="preserve"> </v>
      </c>
      <c r="AB297" t="str">
        <f>IF(ISNA(VLOOKUP(CONCATENATE($D297,AB$1),'movs ordered by action'!$B:$G,4,FALSE))," ",VLOOKUP(CONCATENATE($D297,AB$1),'movs ordered by action'!$B:$G,4,FALSE))</f>
        <v xml:space="preserve"> </v>
      </c>
      <c r="AC297" t="str">
        <f>IF(ISNA(VLOOKUP(CONCATENATE($D297,AC$1),'movs ordered by action'!$B:$G,4,FALSE))," ",VLOOKUP(CONCATENATE($D297,AC$1),'movs ordered by action'!$B:$G,4,FALSE))</f>
        <v xml:space="preserve"> </v>
      </c>
      <c r="AD297" t="str">
        <f>IF(ISNA(VLOOKUP(CONCATENATE($D297,AD$1),'movs ordered by action'!$B:$G,4,FALSE))," ",VLOOKUP(CONCATENATE($D297,AD$1),'movs ordered by action'!$B:$G,4,FALSE))</f>
        <v xml:space="preserve"> </v>
      </c>
      <c r="AE297" t="str">
        <f>IF(ISNA(VLOOKUP(CONCATENATE($D297,AE$1),'movs ordered by action'!$B:$G,4,FALSE))," ",VLOOKUP(CONCATENATE($D297,AE$1),'movs ordered by action'!$B:$G,4,FALSE))</f>
        <v xml:space="preserve"> </v>
      </c>
      <c r="AF297" t="str">
        <f>IF(ISNA(VLOOKUP(CONCATENATE($D297,AF$1),'movs ordered by action'!$B:$G,4,FALSE))," ",VLOOKUP(CONCATENATE($D297,AF$1),'movs ordered by action'!$B:$G,4,FALSE))</f>
        <v xml:space="preserve"> </v>
      </c>
      <c r="AG297" t="str">
        <f>IF(ISNA(VLOOKUP(CONCATENATE($D297,AG$1),'movs ordered by action'!$B:$G,4,FALSE))," ",VLOOKUP(CONCATENATE($D297,AG$1),'movs ordered by action'!$B:$G,4,FALSE))</f>
        <v xml:space="preserve"> </v>
      </c>
      <c r="AH297" t="str">
        <f>IF(ISNA(VLOOKUP(CONCATENATE($D297,AH$1),'movs ordered by action'!$B:$G,4,FALSE))," ",VLOOKUP(CONCATENATE($D297,AH$1),'movs ordered by action'!$B:$G,4,FALSE))</f>
        <v xml:space="preserve"> </v>
      </c>
      <c r="AI297" t="str">
        <f>IF(ISNA(VLOOKUP(CONCATENATE($D297,AI$1),'movs ordered by action'!$B:$G,4,FALSE))," ",VLOOKUP(CONCATENATE($D297,AI$1),'movs ordered by action'!$B:$G,4,FALSE))</f>
        <v xml:space="preserve"> </v>
      </c>
      <c r="AJ297" t="str">
        <f>IF(ISNA(VLOOKUP(CONCATENATE($D297,AJ$1),'movs ordered by action'!$B:$G,4,FALSE))," ",VLOOKUP(CONCATENATE($D297,AJ$1),'movs ordered by action'!$B:$G,4,FALSE))</f>
        <v xml:space="preserve"> </v>
      </c>
      <c r="AK297" t="str">
        <f>IF(ISNA(VLOOKUP(CONCATENATE($D297,AK$1),'movs ordered by action'!$B:$G,4,FALSE))," ",VLOOKUP(CONCATENATE($D297,AK$1),'movs ordered by action'!$B:$G,4,FALSE))</f>
        <v xml:space="preserve"> </v>
      </c>
      <c r="AL297" t="str">
        <f>IF(ISNA(VLOOKUP(CONCATENATE($D297,AL$1),'movs ordered by action'!$B:$G,4,FALSE))," ",VLOOKUP(CONCATENATE($D297,AL$1),'movs ordered by action'!$B:$G,4,FALSE))</f>
        <v xml:space="preserve"> </v>
      </c>
      <c r="AM297" t="str">
        <f>IF(ISNA(VLOOKUP(CONCATENATE($D297,AM$1),'movs ordered by action'!$B:$G,4,FALSE))," ",VLOOKUP(CONCATENATE($D297,AM$1),'movs ordered by action'!$B:$G,4,FALSE))</f>
        <v xml:space="preserve"> </v>
      </c>
      <c r="AN297" t="str">
        <f>IF(ISNA(VLOOKUP(CONCATENATE($D297,AN$1),'movs ordered by action'!$B:$G,4,FALSE))," ",VLOOKUP(CONCATENATE($D297,AN$1),'movs ordered by action'!$B:$G,4,FALSE))</f>
        <v xml:space="preserve"> </v>
      </c>
      <c r="AO297" t="str">
        <f>IF(ISNA(VLOOKUP(CONCATENATE($D297,AO$1),'movs ordered by action'!$B:$G,4,FALSE))," ",VLOOKUP(CONCATENATE($D297,AO$1),'movs ordered by action'!$B:$G,4,FALSE))</f>
        <v xml:space="preserve"> </v>
      </c>
      <c r="AP297" t="str">
        <f>IF(ISNA(VLOOKUP(CONCATENATE($D297,AP$1),'movs ordered by action'!$B:$G,4,FALSE))," ",VLOOKUP(CONCATENATE($D297,AP$1),'movs ordered by action'!$B:$G,4,FALSE))</f>
        <v xml:space="preserve"> </v>
      </c>
      <c r="AQ297" t="str">
        <f>IF(ISNA(VLOOKUP(CONCATENATE($D297,AQ$1),'movs ordered by action'!$B:$G,4,FALSE))," ",VLOOKUP(CONCATENATE($D297,AQ$1),'movs ordered by action'!$B:$G,4,FALSE))</f>
        <v xml:space="preserve"> </v>
      </c>
      <c r="AR297" t="str">
        <f>IF(ISNA(VLOOKUP(CONCATENATE($D297,AR$1),'movs ordered by action'!$B:$G,4,FALSE))," ",VLOOKUP(CONCATENATE($D297,AR$1),'movs ordered by action'!$B:$G,4,FALSE))</f>
        <v xml:space="preserve"> </v>
      </c>
      <c r="AS297" t="str">
        <f>IF(ISNA(VLOOKUP(CONCATENATE($D297,AS$1),'movs ordered by action'!$B:$G,4,FALSE))," ",VLOOKUP(CONCATENATE($D297,AS$1),'movs ordered by action'!$B:$G,4,FALSE))</f>
        <v xml:space="preserve"> </v>
      </c>
      <c r="AT297" t="str">
        <f>IF(ISNA(VLOOKUP(CONCATENATE($D297,AT$1),'movs ordered by action'!$B:$G,4,FALSE))," ",VLOOKUP(CONCATENATE($D297,AT$1),'movs ordered by action'!$B:$G,4,FALSE))</f>
        <v xml:space="preserve"> </v>
      </c>
      <c r="AU297" t="str">
        <f>IF(ISNA(VLOOKUP(CONCATENATE($D297,AU$1),'movs ordered by action'!$B:$G,4,FALSE))," ",VLOOKUP(CONCATENATE($D297,AU$1),'movs ordered by action'!$B:$G,4,FALSE))</f>
        <v xml:space="preserve"> </v>
      </c>
      <c r="AV297" t="str">
        <f>IF(ISNA(VLOOKUP(CONCATENATE($D297,AV$1),'movs ordered by action'!$B:$G,4,FALSE))," ",VLOOKUP(CONCATENATE($D297,AV$1),'movs ordered by action'!$B:$G,4,FALSE))</f>
        <v xml:space="preserve"> </v>
      </c>
      <c r="AW297" t="str">
        <f>IF(ISNA(VLOOKUP(CONCATENATE($D297,AW$1),'movs ordered by action'!$B:$G,4,FALSE))," ",VLOOKUP(CONCATENATE($D297,AW$1),'movs ordered by action'!$B:$G,4,FALSE))</f>
        <v xml:space="preserve"> </v>
      </c>
      <c r="AX297" t="str">
        <f>IF(ISNA(VLOOKUP(CONCATENATE($D297,AX$1),'movs ordered by action'!$B:$G,4,FALSE))," ",VLOOKUP(CONCATENATE($D297,AX$1),'movs ordered by action'!$B:$G,4,FALSE))</f>
        <v xml:space="preserve"> </v>
      </c>
      <c r="AY297" t="str">
        <f>IF(ISNA(VLOOKUP(CONCATENATE($D297,AY$1),'movs ordered by action'!$B:$G,4,FALSE))," ",VLOOKUP(CONCATENATE($D297,AY$1),'movs ordered by action'!$B:$G,4,FALSE))</f>
        <v xml:space="preserve"> </v>
      </c>
      <c r="AZ297" t="str">
        <f>IF(ISNA(VLOOKUP(CONCATENATE($D297,AZ$1),'movs ordered by action'!$B:$G,4,FALSE))," ",VLOOKUP(CONCATENATE($D297,AZ$1),'movs ordered by action'!$B:$G,4,FALSE))</f>
        <v xml:space="preserve"> </v>
      </c>
      <c r="BA297" t="str">
        <f>IF(ISNA(VLOOKUP(CONCATENATE($D297,BA$1),'movs ordered by action'!$B:$G,4,FALSE))," ",VLOOKUP(CONCATENATE($D297,BA$1),'movs ordered by action'!$B:$G,4,FALSE))</f>
        <v xml:space="preserve"> </v>
      </c>
      <c r="BB297" t="str">
        <f>IF(ISNA(VLOOKUP(CONCATENATE($D297,BB$1),'movs ordered by action'!$B:$G,4,FALSE))," ",VLOOKUP(CONCATENATE($D297,BB$1),'movs ordered by action'!$B:$G,4,FALSE))</f>
        <v xml:space="preserve"> </v>
      </c>
      <c r="BC297" t="str">
        <f>IF(ISNA(VLOOKUP(CONCATENATE($D297,BC$1),'movs ordered by action'!$B:$G,4,FALSE))," ",VLOOKUP(CONCATENATE($D297,BC$1),'movs ordered by action'!$B:$G,4,FALSE))</f>
        <v xml:space="preserve"> </v>
      </c>
      <c r="BD297" t="str">
        <f>IF(ISNA(VLOOKUP(CONCATENATE($D297,BD$1),'movs ordered by action'!$B:$G,4,FALSE))," ",VLOOKUP(CONCATENATE($D297,BD$1),'movs ordered by action'!$B:$G,4,FALSE))</f>
        <v xml:space="preserve"> </v>
      </c>
      <c r="BE297" t="str">
        <f>IF(ISNA(VLOOKUP(CONCATENATE($D297,BE$1),'movs ordered by action'!$B:$G,4,FALSE))," ",VLOOKUP(CONCATENATE($D297,BE$1),'movs ordered by action'!$B:$G,4,FALSE))</f>
        <v xml:space="preserve"> </v>
      </c>
      <c r="BF297" t="str">
        <f>IF(ISNA(VLOOKUP(CONCATENATE($D297,BF$1),'movs ordered by action'!$B:$G,4,FALSE))," ",VLOOKUP(CONCATENATE($D297,BF$1),'movs ordered by action'!$B:$G,4,FALSE))</f>
        <v xml:space="preserve"> </v>
      </c>
      <c r="BG297" t="str">
        <f>IF(ISNA(VLOOKUP(CONCATENATE($D297,BG$1),'movs ordered by action'!$B:$G,4,FALSE))," ",VLOOKUP(CONCATENATE($D297,BG$1),'movs ordered by action'!$B:$G,4,FALSE))</f>
        <v xml:space="preserve"> </v>
      </c>
      <c r="BH297" t="str">
        <f>IF(ISNA(VLOOKUP(CONCATENATE($D297,BH$1),'movs ordered by action'!$B:$G,4,FALSE))," ",VLOOKUP(CONCATENATE($D297,BH$1),'movs ordered by action'!$B:$G,4,FALSE))</f>
        <v xml:space="preserve"> </v>
      </c>
      <c r="BI297" t="str">
        <f>IF(ISNA(VLOOKUP(CONCATENATE($D297,BI$1),'movs ordered by action'!$B:$G,4,FALSE))," ",VLOOKUP(CONCATENATE($D297,BI$1),'movs ordered by action'!$B:$G,4,FALSE))</f>
        <v xml:space="preserve"> </v>
      </c>
      <c r="BJ297" t="str">
        <f>IF(ISNA(VLOOKUP(CONCATENATE($D297,BJ$1),'movs ordered by action'!$B:$G,4,FALSE))," ",VLOOKUP(CONCATENATE($D297,BJ$1),'movs ordered by action'!$B:$G,4,FALSE))</f>
        <v xml:space="preserve"> </v>
      </c>
      <c r="BK297" t="str">
        <f>IF(ISNA(VLOOKUP(CONCATENATE($D297,BK$1),'movs ordered by action'!$B:$G,4,FALSE))," ",VLOOKUP(CONCATENATE($D297,BK$1),'movs ordered by action'!$B:$G,4,FALSE))</f>
        <v xml:space="preserve"> </v>
      </c>
      <c r="BL297" t="str">
        <f>IF(ISNA(VLOOKUP(CONCATENATE($D297,BL$1),'movs ordered by action'!$B:$G,4,FALSE))," ",VLOOKUP(CONCATENATE($D297,BL$1),'movs ordered by action'!$B:$G,4,FALSE))</f>
        <v xml:space="preserve"> </v>
      </c>
      <c r="BM297" t="str">
        <f>IF(ISNA(VLOOKUP(CONCATENATE($D297,BM$1),'movs ordered by action'!$B:$G,4,FALSE))," ",VLOOKUP(CONCATENATE($D297,BM$1),'movs ordered by action'!$B:$G,4,FALSE))</f>
        <v xml:space="preserve"> </v>
      </c>
      <c r="BN297" t="str">
        <f>IF(ISNA(VLOOKUP(CONCATENATE($D297,BN$1),'movs ordered by action'!$B:$G,4,FALSE))," ",VLOOKUP(CONCATENATE($D297,BN$1),'movs ordered by action'!$B:$G,4,FALSE))</f>
        <v xml:space="preserve"> </v>
      </c>
      <c r="BO297" t="str">
        <f>IF(ISNA(VLOOKUP(CONCATENATE($D297,BO$1),'movs ordered by action'!$B:$G,4,FALSE))," ",VLOOKUP(CONCATENATE($D297,BO$1),'movs ordered by action'!$B:$G,4,FALSE))</f>
        <v xml:space="preserve"> </v>
      </c>
      <c r="BP297" t="str">
        <f>IF(ISNA(VLOOKUP(CONCATENATE($D297,BP$1),'movs ordered by action'!$B:$G,4,FALSE))," ",VLOOKUP(CONCATENATE($D297,BP$1),'movs ordered by action'!$B:$G,4,FALSE))</f>
        <v xml:space="preserve"> </v>
      </c>
      <c r="BQ297" t="str">
        <f>IF(ISNA(VLOOKUP(CONCATENATE($D297,BQ$1),'movs ordered by action'!$B:$G,4,FALSE))," ",VLOOKUP(CONCATENATE($D297,BQ$1),'movs ordered by action'!$B:$G,4,FALSE))</f>
        <v xml:space="preserve"> </v>
      </c>
      <c r="BR297" t="str">
        <f>IF(ISNA(VLOOKUP(CONCATENATE($D297,BR$1),'movs ordered by action'!$B:$G,4,FALSE))," ",VLOOKUP(CONCATENATE($D297,BR$1),'movs ordered by action'!$B:$G,4,FALSE))</f>
        <v xml:space="preserve"> </v>
      </c>
      <c r="BS297" t="str">
        <f>IF(ISNA(VLOOKUP(CONCATENATE($D297,BS$1),'movs ordered by action'!$B:$G,4,FALSE))," ",VLOOKUP(CONCATENATE($D297,BS$1),'movs ordered by action'!$B:$G,4,FALSE))</f>
        <v xml:space="preserve"> </v>
      </c>
      <c r="BT297" t="str">
        <f>IF(ISNA(VLOOKUP(CONCATENATE($D297,BT$1),'movs ordered by action'!$B:$G,4,FALSE))," ",VLOOKUP(CONCATENATE($D297,BT$1),'movs ordered by action'!$B:$G,4,FALSE))</f>
        <v xml:space="preserve"> </v>
      </c>
      <c r="BU297" t="str">
        <f>IF(ISNA(VLOOKUP(CONCATENATE($D297,BU$1),'movs ordered by action'!$B:$G,4,FALSE))," ",VLOOKUP(CONCATENATE($D297,BU$1),'movs ordered by action'!$B:$G,4,FALSE))</f>
        <v xml:space="preserve"> </v>
      </c>
      <c r="BV297" t="str">
        <f>IF(ISNA(VLOOKUP(CONCATENATE($D297,BV$1),'movs ordered by action'!$B:$G,4,FALSE))," ",VLOOKUP(CONCATENATE($D297,BV$1),'movs ordered by action'!$B:$G,4,FALSE))</f>
        <v xml:space="preserve"> </v>
      </c>
      <c r="BW297" t="str">
        <f>IF(ISNA(VLOOKUP(CONCATENATE($D297,BW$1),'movs ordered by action'!$B:$G,4,FALSE))," ",VLOOKUP(CONCATENATE($D297,BW$1),'movs ordered by action'!$B:$G,4,FALSE))</f>
        <v xml:space="preserve"> </v>
      </c>
      <c r="BX297" t="str">
        <f>IF(ISNA(VLOOKUP(CONCATENATE($D297,BX$1),'movs ordered by action'!$B:$G,4,FALSE))," ",VLOOKUP(CONCATENATE($D297,BX$1),'movs ordered by action'!$B:$G,4,FALSE))</f>
        <v xml:space="preserve"> </v>
      </c>
      <c r="BY297" t="str">
        <f>IF(ISNA(VLOOKUP(CONCATENATE($D297,BY$1),'movs ordered by action'!$B:$G,4,FALSE))," ",VLOOKUP(CONCATENATE($D297,BY$1),'movs ordered by action'!$B:$G,4,FALSE))</f>
        <v xml:space="preserve"> </v>
      </c>
      <c r="BZ297" t="str">
        <f>IF(ISNA(VLOOKUP(CONCATENATE($D297,BZ$1),'movs ordered by action'!$B:$G,4,FALSE))," ",VLOOKUP(CONCATENATE($D297,BZ$1),'movs ordered by action'!$B:$G,4,FALSE))</f>
        <v xml:space="preserve"> </v>
      </c>
      <c r="CA297" t="str">
        <f>IF(ISNA(VLOOKUP(CONCATENATE($D297,CA$1),'movs ordered by action'!$B:$G,4,FALSE))," ",VLOOKUP(CONCATENATE($D297,CA$1),'movs ordered by action'!$B:$G,4,FALSE))</f>
        <v xml:space="preserve"> </v>
      </c>
      <c r="CB297" t="str">
        <f>IF(ISNA(VLOOKUP(CONCATENATE($D297,CB$1),'movs ordered by action'!$B:$G,4,FALSE))," ",VLOOKUP(CONCATENATE($D297,CB$1),'movs ordered by action'!$B:$G,4,FALSE))</f>
        <v xml:space="preserve"> </v>
      </c>
      <c r="CC297" t="str">
        <f>IF(ISNA(VLOOKUP(CONCATENATE($D297,CC$1),'movs ordered by action'!$B:$G,4,FALSE))," ",VLOOKUP(CONCATENATE($D297,CC$1),'movs ordered by action'!$B:$G,4,FALSE))</f>
        <v xml:space="preserve"> </v>
      </c>
      <c r="CD297" t="str">
        <f>IF(ISNA(VLOOKUP(CONCATENATE($D297,CD$1),'movs ordered by action'!$B:$G,4,FALSE))," ",VLOOKUP(CONCATENATE($D297,CD$1),'movs ordered by action'!$B:$G,4,FALSE))</f>
        <v xml:space="preserve"> </v>
      </c>
      <c r="CE297" t="str">
        <f>IF(ISNA(VLOOKUP(CONCATENATE($D297,CE$1),'movs ordered by action'!$B:$G,4,FALSE))," ",VLOOKUP(CONCATENATE($D297,CE$1),'movs ordered by action'!$B:$G,4,FALSE))</f>
        <v xml:space="preserve"> </v>
      </c>
      <c r="CF297" t="str">
        <f>IF(ISNA(VLOOKUP(CONCATENATE($D297,CF$1),'movs ordered by action'!$B:$G,4,FALSE))," ",VLOOKUP(CONCATENATE($D297,CF$1),'movs ordered by action'!$B:$G,4,FALSE))</f>
        <v xml:space="preserve"> </v>
      </c>
      <c r="CG297" t="str">
        <f>IF(ISNA(VLOOKUP(CONCATENATE($D297,CG$1),'movs ordered by action'!$B:$G,4,FALSE))," ",VLOOKUP(CONCATENATE($D297,CG$1),'movs ordered by action'!$B:$G,4,FALSE))</f>
        <v xml:space="preserve"> </v>
      </c>
      <c r="CH297" t="str">
        <f>IF(ISNA(VLOOKUP(CONCATENATE($D297,CH$1),'movs ordered by action'!$B:$G,4,FALSE))," ",VLOOKUP(CONCATENATE($D297,CH$1),'movs ordered by action'!$B:$G,4,FALSE))</f>
        <v xml:space="preserve"> </v>
      </c>
      <c r="CI297" t="str">
        <f>IF(ISNA(VLOOKUP(CONCATENATE($D297,CI$1),'movs ordered by action'!$B:$G,4,FALSE))," ",VLOOKUP(CONCATENATE($D297,CI$1),'movs ordered by action'!$B:$G,4,FALSE))</f>
        <v xml:space="preserve"> </v>
      </c>
      <c r="CJ297" t="str">
        <f>IF(ISNA(VLOOKUP(CONCATENATE($D297,CJ$1),'movs ordered by action'!$B:$G,4,FALSE))," ",VLOOKUP(CONCATENATE($D297,CJ$1),'movs ordered by action'!$B:$G,4,FALSE))</f>
        <v xml:space="preserve"> </v>
      </c>
      <c r="CK297" t="str">
        <f>IF(ISNA(VLOOKUP(CONCATENATE($D297,CK$1),'movs ordered by action'!$B:$G,4,FALSE))," ",VLOOKUP(CONCATENATE($D297,CK$1),'movs ordered by action'!$B:$G,4,FALSE))</f>
        <v xml:space="preserve"> </v>
      </c>
      <c r="CL297" t="str">
        <f>IF(ISNA(VLOOKUP(CONCATENATE($D297,CL$1),'movs ordered by action'!$B:$G,4,FALSE))," ",VLOOKUP(CONCATENATE($D297,CL$1),'movs ordered by action'!$B:$G,4,FALSE))</f>
        <v xml:space="preserve"> </v>
      </c>
      <c r="CM297" t="str">
        <f>IF(ISNA(VLOOKUP(CONCATENATE($D297,CM$1),'movs ordered by action'!$B:$G,4,FALSE))," ",VLOOKUP(CONCATENATE($D297,CM$1),'movs ordered by action'!$B:$G,4,FALSE))</f>
        <v xml:space="preserve"> </v>
      </c>
    </row>
    <row r="298" spans="4:91" x14ac:dyDescent="0.3">
      <c r="D298" s="19" t="s">
        <v>629</v>
      </c>
      <c r="E298" t="str">
        <f>IF(ISNA(VLOOKUP(CONCATENATE($D298,E$1),'movs ordered by action'!$B:$G,4,FALSE))," ",VLOOKUP(CONCATENATE($D298,E$1),'movs ordered by action'!$B:$G,4,FALSE))</f>
        <v xml:space="preserve"> </v>
      </c>
      <c r="F298" t="str">
        <f>IF(ISNA(VLOOKUP(CONCATENATE($D298,F$1),'movs ordered by action'!$B:$G,4,FALSE))," ",VLOOKUP(CONCATENATE($D298,F$1),'movs ordered by action'!$B:$G,4,FALSE))</f>
        <v xml:space="preserve"> </v>
      </c>
      <c r="G298" t="str">
        <f>IF(ISNA(VLOOKUP(CONCATENATE($D298,G$1),'movs ordered by action'!$B:$G,4,FALSE))," ",VLOOKUP(CONCATENATE($D298,G$1),'movs ordered by action'!$B:$G,4,FALSE))</f>
        <v xml:space="preserve"> </v>
      </c>
      <c r="H298" t="str">
        <f>IF(ISNA(VLOOKUP(CONCATENATE($D298,H$1),'movs ordered by action'!$B:$G,4,FALSE))," ",VLOOKUP(CONCATENATE($D298,H$1),'movs ordered by action'!$B:$G,4,FALSE))</f>
        <v xml:space="preserve"> </v>
      </c>
      <c r="I298" t="str">
        <f>IF(ISNA(VLOOKUP(CONCATENATE($D298,I$1),'movs ordered by action'!$B:$G,4,FALSE))," ",VLOOKUP(CONCATENATE($D298,I$1),'movs ordered by action'!$B:$G,4,FALSE))</f>
        <v xml:space="preserve"> </v>
      </c>
      <c r="J298" t="str">
        <f>IF(ISNA(VLOOKUP(CONCATENATE($D298,J$1),'movs ordered by action'!$B:$G,4,FALSE))," ",VLOOKUP(CONCATENATE($D298,J$1),'movs ordered by action'!$B:$G,4,FALSE))</f>
        <v xml:space="preserve"> </v>
      </c>
      <c r="K298" t="str">
        <f>IF(ISNA(VLOOKUP(CONCATENATE($D298,K$1),'movs ordered by action'!$B:$G,4,FALSE))," ",VLOOKUP(CONCATENATE($D298,K$1),'movs ordered by action'!$B:$G,4,FALSE))</f>
        <v xml:space="preserve"> </v>
      </c>
      <c r="L298" t="str">
        <f>IF(ISNA(VLOOKUP(CONCATENATE($D298,L$1),'movs ordered by action'!$B:$G,4,FALSE))," ",VLOOKUP(CONCATENATE($D298,L$1),'movs ordered by action'!$B:$G,4,FALSE))</f>
        <v xml:space="preserve"> </v>
      </c>
      <c r="M298" t="str">
        <f>IF(ISNA(VLOOKUP(CONCATENATE($D298,M$1),'movs ordered by action'!$B:$G,4,FALSE))," ",VLOOKUP(CONCATENATE($D298,M$1),'movs ordered by action'!$B:$G,4,FALSE))</f>
        <v xml:space="preserve"> </v>
      </c>
      <c r="N298" t="str">
        <f>IF(ISNA(VLOOKUP(CONCATENATE($D298,N$1),'movs ordered by action'!$B:$G,4,FALSE))," ",VLOOKUP(CONCATENATE($D298,N$1),'movs ordered by action'!$B:$G,4,FALSE))</f>
        <v xml:space="preserve"> </v>
      </c>
      <c r="O298" t="str">
        <f>IF(ISNA(VLOOKUP(CONCATENATE($D298,O$1),'movs ordered by action'!$B:$G,4,FALSE))," ",VLOOKUP(CONCATENATE($D298,O$1),'movs ordered by action'!$B:$G,4,FALSE))</f>
        <v xml:space="preserve"> </v>
      </c>
      <c r="P298" t="str">
        <f>IF(ISNA(VLOOKUP(CONCATENATE($D298,P$1),'movs ordered by action'!$B:$G,4,FALSE))," ",VLOOKUP(CONCATENATE($D298,P$1),'movs ordered by action'!$B:$G,4,FALSE))</f>
        <v xml:space="preserve"> </v>
      </c>
      <c r="Q298" t="str">
        <f>IF(ISNA(VLOOKUP(CONCATENATE($D298,Q$1),'movs ordered by action'!$B:$G,4,FALSE))," ",VLOOKUP(CONCATENATE($D298,Q$1),'movs ordered by action'!$B:$G,4,FALSE))</f>
        <v xml:space="preserve"> </v>
      </c>
      <c r="R298" t="str">
        <f>IF(ISNA(VLOOKUP(CONCATENATE($D298,R$1),'movs ordered by action'!$B:$G,4,FALSE))," ",VLOOKUP(CONCATENATE($D298,R$1),'movs ordered by action'!$B:$G,4,FALSE))</f>
        <v xml:space="preserve"> </v>
      </c>
      <c r="S298" t="str">
        <f>IF(ISNA(VLOOKUP(CONCATENATE($D298,S$1),'movs ordered by action'!$B:$G,4,FALSE))," ",VLOOKUP(CONCATENATE($D298,S$1),'movs ordered by action'!$B:$G,4,FALSE))</f>
        <v xml:space="preserve"> </v>
      </c>
      <c r="T298" t="str">
        <f>IF(ISNA(VLOOKUP(CONCATENATE($D298,T$1),'movs ordered by action'!$B:$G,4,FALSE))," ",VLOOKUP(CONCATENATE($D298,T$1),'movs ordered by action'!$B:$G,4,FALSE))</f>
        <v xml:space="preserve"> </v>
      </c>
      <c r="U298" t="str">
        <f>IF(ISNA(VLOOKUP(CONCATENATE($D298,U$1),'movs ordered by action'!$B:$G,4,FALSE))," ",VLOOKUP(CONCATENATE($D298,U$1),'movs ordered by action'!$B:$G,4,FALSE))</f>
        <v xml:space="preserve"> </v>
      </c>
      <c r="V298" t="str">
        <f>IF(ISNA(VLOOKUP(CONCATENATE($D298,V$1),'movs ordered by action'!$B:$G,4,FALSE))," ",VLOOKUP(CONCATENATE($D298,V$1),'movs ordered by action'!$B:$G,4,FALSE))</f>
        <v xml:space="preserve"> </v>
      </c>
      <c r="W298" t="str">
        <f>IF(ISNA(VLOOKUP(CONCATENATE($D298,W$1),'movs ordered by action'!$B:$G,4,FALSE))," ",VLOOKUP(CONCATENATE($D298,W$1),'movs ordered by action'!$B:$G,4,FALSE))</f>
        <v xml:space="preserve"> </v>
      </c>
      <c r="X298" t="str">
        <f>IF(ISNA(VLOOKUP(CONCATENATE($D298,X$1),'movs ordered by action'!$B:$G,4,FALSE))," ",VLOOKUP(CONCATENATE($D298,X$1),'movs ordered by action'!$B:$G,4,FALSE))</f>
        <v xml:space="preserve"> </v>
      </c>
      <c r="Y298" t="str">
        <f>IF(ISNA(VLOOKUP(CONCATENATE($D298,Y$1),'movs ordered by action'!$B:$G,4,FALSE))," ",VLOOKUP(CONCATENATE($D298,Y$1),'movs ordered by action'!$B:$G,4,FALSE))</f>
        <v xml:space="preserve"> </v>
      </c>
      <c r="Z298" t="str">
        <f>IF(ISNA(VLOOKUP(CONCATENATE($D298,Z$1),'movs ordered by action'!$B:$G,4,FALSE))," ",VLOOKUP(CONCATENATE($D298,Z$1),'movs ordered by action'!$B:$G,4,FALSE))</f>
        <v xml:space="preserve"> </v>
      </c>
      <c r="AA298" t="str">
        <f>IF(ISNA(VLOOKUP(CONCATENATE($D298,AA$1),'movs ordered by action'!$B:$G,4,FALSE))," ",VLOOKUP(CONCATENATE($D298,AA$1),'movs ordered by action'!$B:$G,4,FALSE))</f>
        <v xml:space="preserve"> </v>
      </c>
      <c r="AB298" t="str">
        <f>IF(ISNA(VLOOKUP(CONCATENATE($D298,AB$1),'movs ordered by action'!$B:$G,4,FALSE))," ",VLOOKUP(CONCATENATE($D298,AB$1),'movs ordered by action'!$B:$G,4,FALSE))</f>
        <v xml:space="preserve"> </v>
      </c>
      <c r="AC298" t="str">
        <f>IF(ISNA(VLOOKUP(CONCATENATE($D298,AC$1),'movs ordered by action'!$B:$G,4,FALSE))," ",VLOOKUP(CONCATENATE($D298,AC$1),'movs ordered by action'!$B:$G,4,FALSE))</f>
        <v xml:space="preserve"> </v>
      </c>
      <c r="AD298" t="str">
        <f>IF(ISNA(VLOOKUP(CONCATENATE($D298,AD$1),'movs ordered by action'!$B:$G,4,FALSE))," ",VLOOKUP(CONCATENATE($D298,AD$1),'movs ordered by action'!$B:$G,4,FALSE))</f>
        <v xml:space="preserve"> </v>
      </c>
      <c r="AE298" t="str">
        <f>IF(ISNA(VLOOKUP(CONCATENATE($D298,AE$1),'movs ordered by action'!$B:$G,4,FALSE))," ",VLOOKUP(CONCATENATE($D298,AE$1),'movs ordered by action'!$B:$G,4,FALSE))</f>
        <v xml:space="preserve"> </v>
      </c>
      <c r="AF298" t="str">
        <f>IF(ISNA(VLOOKUP(CONCATENATE($D298,AF$1),'movs ordered by action'!$B:$G,4,FALSE))," ",VLOOKUP(CONCATENATE($D298,AF$1),'movs ordered by action'!$B:$G,4,FALSE))</f>
        <v xml:space="preserve"> </v>
      </c>
      <c r="AG298" t="str">
        <f>IF(ISNA(VLOOKUP(CONCATENATE($D298,AG$1),'movs ordered by action'!$B:$G,4,FALSE))," ",VLOOKUP(CONCATENATE($D298,AG$1),'movs ordered by action'!$B:$G,4,FALSE))</f>
        <v xml:space="preserve"> </v>
      </c>
      <c r="AH298" t="str">
        <f>IF(ISNA(VLOOKUP(CONCATENATE($D298,AH$1),'movs ordered by action'!$B:$G,4,FALSE))," ",VLOOKUP(CONCATENATE($D298,AH$1),'movs ordered by action'!$B:$G,4,FALSE))</f>
        <v xml:space="preserve"> </v>
      </c>
      <c r="AI298" t="str">
        <f>IF(ISNA(VLOOKUP(CONCATENATE($D298,AI$1),'movs ordered by action'!$B:$G,4,FALSE))," ",VLOOKUP(CONCATENATE($D298,AI$1),'movs ordered by action'!$B:$G,4,FALSE))</f>
        <v xml:space="preserve"> </v>
      </c>
      <c r="AJ298" t="str">
        <f>IF(ISNA(VLOOKUP(CONCATENATE($D298,AJ$1),'movs ordered by action'!$B:$G,4,FALSE))," ",VLOOKUP(CONCATENATE($D298,AJ$1),'movs ordered by action'!$B:$G,4,FALSE))</f>
        <v xml:space="preserve"> </v>
      </c>
      <c r="AK298" t="str">
        <f>IF(ISNA(VLOOKUP(CONCATENATE($D298,AK$1),'movs ordered by action'!$B:$G,4,FALSE))," ",VLOOKUP(CONCATENATE($D298,AK$1),'movs ordered by action'!$B:$G,4,FALSE))</f>
        <v xml:space="preserve"> </v>
      </c>
      <c r="AL298" t="str">
        <f>IF(ISNA(VLOOKUP(CONCATENATE($D298,AL$1),'movs ordered by action'!$B:$G,4,FALSE))," ",VLOOKUP(CONCATENATE($D298,AL$1),'movs ordered by action'!$B:$G,4,FALSE))</f>
        <v xml:space="preserve"> </v>
      </c>
      <c r="AM298" t="str">
        <f>IF(ISNA(VLOOKUP(CONCATENATE($D298,AM$1),'movs ordered by action'!$B:$G,4,FALSE))," ",VLOOKUP(CONCATENATE($D298,AM$1),'movs ordered by action'!$B:$G,4,FALSE))</f>
        <v xml:space="preserve"> </v>
      </c>
      <c r="AN298" t="str">
        <f>IF(ISNA(VLOOKUP(CONCATENATE($D298,AN$1),'movs ordered by action'!$B:$G,4,FALSE))," ",VLOOKUP(CONCATENATE($D298,AN$1),'movs ordered by action'!$B:$G,4,FALSE))</f>
        <v xml:space="preserve"> </v>
      </c>
      <c r="AO298" t="str">
        <f>IF(ISNA(VLOOKUP(CONCATENATE($D298,AO$1),'movs ordered by action'!$B:$G,4,FALSE))," ",VLOOKUP(CONCATENATE($D298,AO$1),'movs ordered by action'!$B:$G,4,FALSE))</f>
        <v xml:space="preserve"> </v>
      </c>
      <c r="AP298" t="str">
        <f>IF(ISNA(VLOOKUP(CONCATENATE($D298,AP$1),'movs ordered by action'!$B:$G,4,FALSE))," ",VLOOKUP(CONCATENATE($D298,AP$1),'movs ordered by action'!$B:$G,4,FALSE))</f>
        <v xml:space="preserve"> </v>
      </c>
      <c r="AQ298" t="str">
        <f>IF(ISNA(VLOOKUP(CONCATENATE($D298,AQ$1),'movs ordered by action'!$B:$G,4,FALSE))," ",VLOOKUP(CONCATENATE($D298,AQ$1),'movs ordered by action'!$B:$G,4,FALSE))</f>
        <v xml:space="preserve"> </v>
      </c>
      <c r="AR298" t="str">
        <f>IF(ISNA(VLOOKUP(CONCATENATE($D298,AR$1),'movs ordered by action'!$B:$G,4,FALSE))," ",VLOOKUP(CONCATENATE($D298,AR$1),'movs ordered by action'!$B:$G,4,FALSE))</f>
        <v xml:space="preserve"> </v>
      </c>
      <c r="AS298" t="str">
        <f>IF(ISNA(VLOOKUP(CONCATENATE($D298,AS$1),'movs ordered by action'!$B:$G,4,FALSE))," ",VLOOKUP(CONCATENATE($D298,AS$1),'movs ordered by action'!$B:$G,4,FALSE))</f>
        <v xml:space="preserve"> </v>
      </c>
      <c r="AT298" t="str">
        <f>IF(ISNA(VLOOKUP(CONCATENATE($D298,AT$1),'movs ordered by action'!$B:$G,4,FALSE))," ",VLOOKUP(CONCATENATE($D298,AT$1),'movs ordered by action'!$B:$G,4,FALSE))</f>
        <v xml:space="preserve"> </v>
      </c>
      <c r="AU298" t="str">
        <f>IF(ISNA(VLOOKUP(CONCATENATE($D298,AU$1),'movs ordered by action'!$B:$G,4,FALSE))," ",VLOOKUP(CONCATENATE($D298,AU$1),'movs ordered by action'!$B:$G,4,FALSE))</f>
        <v xml:space="preserve"> </v>
      </c>
      <c r="AV298" t="str">
        <f>IF(ISNA(VLOOKUP(CONCATENATE($D298,AV$1),'movs ordered by action'!$B:$G,4,FALSE))," ",VLOOKUP(CONCATENATE($D298,AV$1),'movs ordered by action'!$B:$G,4,FALSE))</f>
        <v xml:space="preserve"> </v>
      </c>
      <c r="AW298" t="str">
        <f>IF(ISNA(VLOOKUP(CONCATENATE($D298,AW$1),'movs ordered by action'!$B:$G,4,FALSE))," ",VLOOKUP(CONCATENATE($D298,AW$1),'movs ordered by action'!$B:$G,4,FALSE))</f>
        <v xml:space="preserve"> </v>
      </c>
      <c r="AX298" t="str">
        <f>IF(ISNA(VLOOKUP(CONCATENATE($D298,AX$1),'movs ordered by action'!$B:$G,4,FALSE))," ",VLOOKUP(CONCATENATE($D298,AX$1),'movs ordered by action'!$B:$G,4,FALSE))</f>
        <v xml:space="preserve"> </v>
      </c>
      <c r="AY298" t="str">
        <f>IF(ISNA(VLOOKUP(CONCATENATE($D298,AY$1),'movs ordered by action'!$B:$G,4,FALSE))," ",VLOOKUP(CONCATENATE($D298,AY$1),'movs ordered by action'!$B:$G,4,FALSE))</f>
        <v xml:space="preserve"> </v>
      </c>
      <c r="AZ298" t="str">
        <f>IF(ISNA(VLOOKUP(CONCATENATE($D298,AZ$1),'movs ordered by action'!$B:$G,4,FALSE))," ",VLOOKUP(CONCATENATE($D298,AZ$1),'movs ordered by action'!$B:$G,4,FALSE))</f>
        <v xml:space="preserve"> </v>
      </c>
      <c r="BA298" t="str">
        <f>IF(ISNA(VLOOKUP(CONCATENATE($D298,BA$1),'movs ordered by action'!$B:$G,4,FALSE))," ",VLOOKUP(CONCATENATE($D298,BA$1),'movs ordered by action'!$B:$G,4,FALSE))</f>
        <v xml:space="preserve"> </v>
      </c>
      <c r="BB298" t="str">
        <f>IF(ISNA(VLOOKUP(CONCATENATE($D298,BB$1),'movs ordered by action'!$B:$G,4,FALSE))," ",VLOOKUP(CONCATENATE($D298,BB$1),'movs ordered by action'!$B:$G,4,FALSE))</f>
        <v xml:space="preserve"> </v>
      </c>
      <c r="BC298" t="str">
        <f>IF(ISNA(VLOOKUP(CONCATENATE($D298,BC$1),'movs ordered by action'!$B:$G,4,FALSE))," ",VLOOKUP(CONCATENATE($D298,BC$1),'movs ordered by action'!$B:$G,4,FALSE))</f>
        <v xml:space="preserve"> </v>
      </c>
      <c r="BD298" t="str">
        <f>IF(ISNA(VLOOKUP(CONCATENATE($D298,BD$1),'movs ordered by action'!$B:$G,4,FALSE))," ",VLOOKUP(CONCATENATE($D298,BD$1),'movs ordered by action'!$B:$G,4,FALSE))</f>
        <v xml:space="preserve"> </v>
      </c>
      <c r="BE298" t="str">
        <f>IF(ISNA(VLOOKUP(CONCATENATE($D298,BE$1),'movs ordered by action'!$B:$G,4,FALSE))," ",VLOOKUP(CONCATENATE($D298,BE$1),'movs ordered by action'!$B:$G,4,FALSE))</f>
        <v xml:space="preserve"> </v>
      </c>
      <c r="BF298" t="str">
        <f>IF(ISNA(VLOOKUP(CONCATENATE($D298,BF$1),'movs ordered by action'!$B:$G,4,FALSE))," ",VLOOKUP(CONCATENATE($D298,BF$1),'movs ordered by action'!$B:$G,4,FALSE))</f>
        <v xml:space="preserve"> </v>
      </c>
      <c r="BG298" t="str">
        <f>IF(ISNA(VLOOKUP(CONCATENATE($D298,BG$1),'movs ordered by action'!$B:$G,4,FALSE))," ",VLOOKUP(CONCATENATE($D298,BG$1),'movs ordered by action'!$B:$G,4,FALSE))</f>
        <v xml:space="preserve"> </v>
      </c>
      <c r="BH298" t="str">
        <f>IF(ISNA(VLOOKUP(CONCATENATE($D298,BH$1),'movs ordered by action'!$B:$G,4,FALSE))," ",VLOOKUP(CONCATENATE($D298,BH$1),'movs ordered by action'!$B:$G,4,FALSE))</f>
        <v xml:space="preserve"> </v>
      </c>
      <c r="BI298" t="str">
        <f>IF(ISNA(VLOOKUP(CONCATENATE($D298,BI$1),'movs ordered by action'!$B:$G,4,FALSE))," ",VLOOKUP(CONCATENATE($D298,BI$1),'movs ordered by action'!$B:$G,4,FALSE))</f>
        <v xml:space="preserve"> </v>
      </c>
      <c r="BJ298" t="str">
        <f>IF(ISNA(VLOOKUP(CONCATENATE($D298,BJ$1),'movs ordered by action'!$B:$G,4,FALSE))," ",VLOOKUP(CONCATENATE($D298,BJ$1),'movs ordered by action'!$B:$G,4,FALSE))</f>
        <v xml:space="preserve"> </v>
      </c>
      <c r="BK298" t="str">
        <f>IF(ISNA(VLOOKUP(CONCATENATE($D298,BK$1),'movs ordered by action'!$B:$G,4,FALSE))," ",VLOOKUP(CONCATENATE($D298,BK$1),'movs ordered by action'!$B:$G,4,FALSE))</f>
        <v xml:space="preserve"> </v>
      </c>
      <c r="BL298" t="str">
        <f>IF(ISNA(VLOOKUP(CONCATENATE($D298,BL$1),'movs ordered by action'!$B:$G,4,FALSE))," ",VLOOKUP(CONCATENATE($D298,BL$1),'movs ordered by action'!$B:$G,4,FALSE))</f>
        <v xml:space="preserve"> </v>
      </c>
      <c r="BM298" t="str">
        <f>IF(ISNA(VLOOKUP(CONCATENATE($D298,BM$1),'movs ordered by action'!$B:$G,4,FALSE))," ",VLOOKUP(CONCATENATE($D298,BM$1),'movs ordered by action'!$B:$G,4,FALSE))</f>
        <v xml:space="preserve"> </v>
      </c>
      <c r="BN298" t="str">
        <f>IF(ISNA(VLOOKUP(CONCATENATE($D298,BN$1),'movs ordered by action'!$B:$G,4,FALSE))," ",VLOOKUP(CONCATENATE($D298,BN$1),'movs ordered by action'!$B:$G,4,FALSE))</f>
        <v xml:space="preserve"> </v>
      </c>
      <c r="BO298" t="str">
        <f>IF(ISNA(VLOOKUP(CONCATENATE($D298,BO$1),'movs ordered by action'!$B:$G,4,FALSE))," ",VLOOKUP(CONCATENATE($D298,BO$1),'movs ordered by action'!$B:$G,4,FALSE))</f>
        <v xml:space="preserve"> </v>
      </c>
      <c r="BP298" t="str">
        <f>IF(ISNA(VLOOKUP(CONCATENATE($D298,BP$1),'movs ordered by action'!$B:$G,4,FALSE))," ",VLOOKUP(CONCATENATE($D298,BP$1),'movs ordered by action'!$B:$G,4,FALSE))</f>
        <v xml:space="preserve"> </v>
      </c>
      <c r="BQ298" t="str">
        <f>IF(ISNA(VLOOKUP(CONCATENATE($D298,BQ$1),'movs ordered by action'!$B:$G,4,FALSE))," ",VLOOKUP(CONCATENATE($D298,BQ$1),'movs ordered by action'!$B:$G,4,FALSE))</f>
        <v xml:space="preserve"> </v>
      </c>
      <c r="BR298" t="str">
        <f>IF(ISNA(VLOOKUP(CONCATENATE($D298,BR$1),'movs ordered by action'!$B:$G,4,FALSE))," ",VLOOKUP(CONCATENATE($D298,BR$1),'movs ordered by action'!$B:$G,4,FALSE))</f>
        <v xml:space="preserve"> </v>
      </c>
      <c r="BS298" t="str">
        <f>IF(ISNA(VLOOKUP(CONCATENATE($D298,BS$1),'movs ordered by action'!$B:$G,4,FALSE))," ",VLOOKUP(CONCATENATE($D298,BS$1),'movs ordered by action'!$B:$G,4,FALSE))</f>
        <v xml:space="preserve"> </v>
      </c>
      <c r="BT298" t="str">
        <f>IF(ISNA(VLOOKUP(CONCATENATE($D298,BT$1),'movs ordered by action'!$B:$G,4,FALSE))," ",VLOOKUP(CONCATENATE($D298,BT$1),'movs ordered by action'!$B:$G,4,FALSE))</f>
        <v xml:space="preserve"> </v>
      </c>
      <c r="BU298" t="str">
        <f>IF(ISNA(VLOOKUP(CONCATENATE($D298,BU$1),'movs ordered by action'!$B:$G,4,FALSE))," ",VLOOKUP(CONCATENATE($D298,BU$1),'movs ordered by action'!$B:$G,4,FALSE))</f>
        <v xml:space="preserve"> </v>
      </c>
      <c r="BV298" t="str">
        <f>IF(ISNA(VLOOKUP(CONCATENATE($D298,BV$1),'movs ordered by action'!$B:$G,4,FALSE))," ",VLOOKUP(CONCATENATE($D298,BV$1),'movs ordered by action'!$B:$G,4,FALSE))</f>
        <v xml:space="preserve"> </v>
      </c>
      <c r="BW298" t="str">
        <f>IF(ISNA(VLOOKUP(CONCATENATE($D298,BW$1),'movs ordered by action'!$B:$G,4,FALSE))," ",VLOOKUP(CONCATENATE($D298,BW$1),'movs ordered by action'!$B:$G,4,FALSE))</f>
        <v xml:space="preserve"> </v>
      </c>
      <c r="BX298" t="str">
        <f>IF(ISNA(VLOOKUP(CONCATENATE($D298,BX$1),'movs ordered by action'!$B:$G,4,FALSE))," ",VLOOKUP(CONCATENATE($D298,BX$1),'movs ordered by action'!$B:$G,4,FALSE))</f>
        <v xml:space="preserve"> </v>
      </c>
      <c r="BY298" t="str">
        <f>IF(ISNA(VLOOKUP(CONCATENATE($D298,BY$1),'movs ordered by action'!$B:$G,4,FALSE))," ",VLOOKUP(CONCATENATE($D298,BY$1),'movs ordered by action'!$B:$G,4,FALSE))</f>
        <v xml:space="preserve"> </v>
      </c>
      <c r="BZ298" t="str">
        <f>IF(ISNA(VLOOKUP(CONCATENATE($D298,BZ$1),'movs ordered by action'!$B:$G,4,FALSE))," ",VLOOKUP(CONCATENATE($D298,BZ$1),'movs ordered by action'!$B:$G,4,FALSE))</f>
        <v xml:space="preserve"> </v>
      </c>
      <c r="CA298" t="str">
        <f>IF(ISNA(VLOOKUP(CONCATENATE($D298,CA$1),'movs ordered by action'!$B:$G,4,FALSE))," ",VLOOKUP(CONCATENATE($D298,CA$1),'movs ordered by action'!$B:$G,4,FALSE))</f>
        <v xml:space="preserve"> </v>
      </c>
      <c r="CB298" t="str">
        <f>IF(ISNA(VLOOKUP(CONCATENATE($D298,CB$1),'movs ordered by action'!$B:$G,4,FALSE))," ",VLOOKUP(CONCATENATE($D298,CB$1),'movs ordered by action'!$B:$G,4,FALSE))</f>
        <v xml:space="preserve"> </v>
      </c>
      <c r="CC298" t="str">
        <f>IF(ISNA(VLOOKUP(CONCATENATE($D298,CC$1),'movs ordered by action'!$B:$G,4,FALSE))," ",VLOOKUP(CONCATENATE($D298,CC$1),'movs ordered by action'!$B:$G,4,FALSE))</f>
        <v xml:space="preserve"> </v>
      </c>
      <c r="CD298" t="str">
        <f>IF(ISNA(VLOOKUP(CONCATENATE($D298,CD$1),'movs ordered by action'!$B:$G,4,FALSE))," ",VLOOKUP(CONCATENATE($D298,CD$1),'movs ordered by action'!$B:$G,4,FALSE))</f>
        <v xml:space="preserve"> </v>
      </c>
      <c r="CE298" t="str">
        <f>IF(ISNA(VLOOKUP(CONCATENATE($D298,CE$1),'movs ordered by action'!$B:$G,4,FALSE))," ",VLOOKUP(CONCATENATE($D298,CE$1),'movs ordered by action'!$B:$G,4,FALSE))</f>
        <v xml:space="preserve"> </v>
      </c>
      <c r="CF298" t="str">
        <f>IF(ISNA(VLOOKUP(CONCATENATE($D298,CF$1),'movs ordered by action'!$B:$G,4,FALSE))," ",VLOOKUP(CONCATENATE($D298,CF$1),'movs ordered by action'!$B:$G,4,FALSE))</f>
        <v xml:space="preserve"> </v>
      </c>
      <c r="CG298" t="str">
        <f>IF(ISNA(VLOOKUP(CONCATENATE($D298,CG$1),'movs ordered by action'!$B:$G,4,FALSE))," ",VLOOKUP(CONCATENATE($D298,CG$1),'movs ordered by action'!$B:$G,4,FALSE))</f>
        <v xml:space="preserve"> </v>
      </c>
      <c r="CH298" t="str">
        <f>IF(ISNA(VLOOKUP(CONCATENATE($D298,CH$1),'movs ordered by action'!$B:$G,4,FALSE))," ",VLOOKUP(CONCATENATE($D298,CH$1),'movs ordered by action'!$B:$G,4,FALSE))</f>
        <v xml:space="preserve"> </v>
      </c>
      <c r="CI298" t="str">
        <f>IF(ISNA(VLOOKUP(CONCATENATE($D298,CI$1),'movs ordered by action'!$B:$G,4,FALSE))," ",VLOOKUP(CONCATENATE($D298,CI$1),'movs ordered by action'!$B:$G,4,FALSE))</f>
        <v xml:space="preserve"> </v>
      </c>
      <c r="CJ298" t="str">
        <f>IF(ISNA(VLOOKUP(CONCATENATE($D298,CJ$1),'movs ordered by action'!$B:$G,4,FALSE))," ",VLOOKUP(CONCATENATE($D298,CJ$1),'movs ordered by action'!$B:$G,4,FALSE))</f>
        <v xml:space="preserve"> </v>
      </c>
      <c r="CK298" t="str">
        <f>IF(ISNA(VLOOKUP(CONCATENATE($D298,CK$1),'movs ordered by action'!$B:$G,4,FALSE))," ",VLOOKUP(CONCATENATE($D298,CK$1),'movs ordered by action'!$B:$G,4,FALSE))</f>
        <v xml:space="preserve"> </v>
      </c>
      <c r="CL298" t="str">
        <f>IF(ISNA(VLOOKUP(CONCATENATE($D298,CL$1),'movs ordered by action'!$B:$G,4,FALSE))," ",VLOOKUP(CONCATENATE($D298,CL$1),'movs ordered by action'!$B:$G,4,FALSE))</f>
        <v xml:space="preserve"> </v>
      </c>
      <c r="CM298" t="str">
        <f>IF(ISNA(VLOOKUP(CONCATENATE($D298,CM$1),'movs ordered by action'!$B:$G,4,FALSE))," ",VLOOKUP(CONCATENATE($D298,CM$1),'movs ordered by action'!$B:$G,4,FALSE))</f>
        <v xml:space="preserve"> </v>
      </c>
    </row>
    <row r="299" spans="4:91" x14ac:dyDescent="0.3">
      <c r="D299" s="19" t="s">
        <v>7158</v>
      </c>
      <c r="E299" t="str">
        <f>IF(ISNA(VLOOKUP(CONCATENATE($D299,E$1),'movs ordered by action'!$B:$G,4,FALSE))," ",VLOOKUP(CONCATENATE($D299,E$1),'movs ordered by action'!$B:$G,4,FALSE))</f>
        <v xml:space="preserve"> </v>
      </c>
      <c r="F299" t="str">
        <f>IF(ISNA(VLOOKUP(CONCATENATE($D299,F$1),'movs ordered by action'!$B:$G,4,FALSE))," ",VLOOKUP(CONCATENATE($D299,F$1),'movs ordered by action'!$B:$G,4,FALSE))</f>
        <v xml:space="preserve"> </v>
      </c>
      <c r="G299" t="str">
        <f>IF(ISNA(VLOOKUP(CONCATENATE($D299,G$1),'movs ordered by action'!$B:$G,4,FALSE))," ",VLOOKUP(CONCATENATE($D299,G$1),'movs ordered by action'!$B:$G,4,FALSE))</f>
        <v xml:space="preserve"> </v>
      </c>
      <c r="H299" t="str">
        <f>IF(ISNA(VLOOKUP(CONCATENATE($D299,H$1),'movs ordered by action'!$B:$G,4,FALSE))," ",VLOOKUP(CONCATENATE($D299,H$1),'movs ordered by action'!$B:$G,4,FALSE))</f>
        <v xml:space="preserve"> </v>
      </c>
      <c r="I299" t="str">
        <f>IF(ISNA(VLOOKUP(CONCATENATE($D299,I$1),'movs ordered by action'!$B:$G,4,FALSE))," ",VLOOKUP(CONCATENATE($D299,I$1),'movs ordered by action'!$B:$G,4,FALSE))</f>
        <v xml:space="preserve"> </v>
      </c>
      <c r="J299" t="str">
        <f>IF(ISNA(VLOOKUP(CONCATENATE($D299,J$1),'movs ordered by action'!$B:$G,4,FALSE))," ",VLOOKUP(CONCATENATE($D299,J$1),'movs ordered by action'!$B:$G,4,FALSE))</f>
        <v xml:space="preserve"> </v>
      </c>
      <c r="K299" t="str">
        <f>IF(ISNA(VLOOKUP(CONCATENATE($D299,K$1),'movs ordered by action'!$B:$G,4,FALSE))," ",VLOOKUP(CONCATENATE($D299,K$1),'movs ordered by action'!$B:$G,4,FALSE))</f>
        <v xml:space="preserve"> </v>
      </c>
      <c r="L299" t="str">
        <f>IF(ISNA(VLOOKUP(CONCATENATE($D299,L$1),'movs ordered by action'!$B:$G,4,FALSE))," ",VLOOKUP(CONCATENATE($D299,L$1),'movs ordered by action'!$B:$G,4,FALSE))</f>
        <v xml:space="preserve"> </v>
      </c>
      <c r="M299" t="str">
        <f>IF(ISNA(VLOOKUP(CONCATENATE($D299,M$1),'movs ordered by action'!$B:$G,4,FALSE))," ",VLOOKUP(CONCATENATE($D299,M$1),'movs ordered by action'!$B:$G,4,FALSE))</f>
        <v xml:space="preserve"> </v>
      </c>
      <c r="N299" t="str">
        <f>IF(ISNA(VLOOKUP(CONCATENATE($D299,N$1),'movs ordered by action'!$B:$G,4,FALSE))," ",VLOOKUP(CONCATENATE($D299,N$1),'movs ordered by action'!$B:$G,4,FALSE))</f>
        <v xml:space="preserve"> </v>
      </c>
      <c r="O299" t="str">
        <f>IF(ISNA(VLOOKUP(CONCATENATE($D299,O$1),'movs ordered by action'!$B:$G,4,FALSE))," ",VLOOKUP(CONCATENATE($D299,O$1),'movs ordered by action'!$B:$G,4,FALSE))</f>
        <v xml:space="preserve"> </v>
      </c>
      <c r="P299" t="str">
        <f>IF(ISNA(VLOOKUP(CONCATENATE($D299,P$1),'movs ordered by action'!$B:$G,4,FALSE))," ",VLOOKUP(CONCATENATE($D299,P$1),'movs ordered by action'!$B:$G,4,FALSE))</f>
        <v xml:space="preserve"> </v>
      </c>
      <c r="Q299" t="str">
        <f>IF(ISNA(VLOOKUP(CONCATENATE($D299,Q$1),'movs ordered by action'!$B:$G,4,FALSE))," ",VLOOKUP(CONCATENATE($D299,Q$1),'movs ordered by action'!$B:$G,4,FALSE))</f>
        <v xml:space="preserve"> </v>
      </c>
      <c r="R299" t="str">
        <f>IF(ISNA(VLOOKUP(CONCATENATE($D299,R$1),'movs ordered by action'!$B:$G,4,FALSE))," ",VLOOKUP(CONCATENATE($D299,R$1),'movs ordered by action'!$B:$G,4,FALSE))</f>
        <v xml:space="preserve"> </v>
      </c>
      <c r="S299" t="str">
        <f>IF(ISNA(VLOOKUP(CONCATENATE($D299,S$1),'movs ordered by action'!$B:$G,4,FALSE))," ",VLOOKUP(CONCATENATE($D299,S$1),'movs ordered by action'!$B:$G,4,FALSE))</f>
        <v xml:space="preserve"> </v>
      </c>
      <c r="T299" t="str">
        <f>IF(ISNA(VLOOKUP(CONCATENATE($D299,T$1),'movs ordered by action'!$B:$G,4,FALSE))," ",VLOOKUP(CONCATENATE($D299,T$1),'movs ordered by action'!$B:$G,4,FALSE))</f>
        <v xml:space="preserve"> </v>
      </c>
      <c r="U299" t="str">
        <f>IF(ISNA(VLOOKUP(CONCATENATE($D299,U$1),'movs ordered by action'!$B:$G,4,FALSE))," ",VLOOKUP(CONCATENATE($D299,U$1),'movs ordered by action'!$B:$G,4,FALSE))</f>
        <v xml:space="preserve"> </v>
      </c>
      <c r="V299" t="str">
        <f>IF(ISNA(VLOOKUP(CONCATENATE($D299,V$1),'movs ordered by action'!$B:$G,4,FALSE))," ",VLOOKUP(CONCATENATE($D299,V$1),'movs ordered by action'!$B:$G,4,FALSE))</f>
        <v xml:space="preserve"> </v>
      </c>
      <c r="W299" t="str">
        <f>IF(ISNA(VLOOKUP(CONCATENATE($D299,W$1),'movs ordered by action'!$B:$G,4,FALSE))," ",VLOOKUP(CONCATENATE($D299,W$1),'movs ordered by action'!$B:$G,4,FALSE))</f>
        <v xml:space="preserve"> </v>
      </c>
      <c r="X299" t="str">
        <f>IF(ISNA(VLOOKUP(CONCATENATE($D299,X$1),'movs ordered by action'!$B:$G,4,FALSE))," ",VLOOKUP(CONCATENATE($D299,X$1),'movs ordered by action'!$B:$G,4,FALSE))</f>
        <v xml:space="preserve"> </v>
      </c>
      <c r="Y299" t="str">
        <f>IF(ISNA(VLOOKUP(CONCATENATE($D299,Y$1),'movs ordered by action'!$B:$G,4,FALSE))," ",VLOOKUP(CONCATENATE($D299,Y$1),'movs ordered by action'!$B:$G,4,FALSE))</f>
        <v xml:space="preserve"> </v>
      </c>
      <c r="Z299" t="str">
        <f>IF(ISNA(VLOOKUP(CONCATENATE($D299,Z$1),'movs ordered by action'!$B:$G,4,FALSE))," ",VLOOKUP(CONCATENATE($D299,Z$1),'movs ordered by action'!$B:$G,4,FALSE))</f>
        <v xml:space="preserve"> </v>
      </c>
      <c r="AA299" t="str">
        <f>IF(ISNA(VLOOKUP(CONCATENATE($D299,AA$1),'movs ordered by action'!$B:$G,4,FALSE))," ",VLOOKUP(CONCATENATE($D299,AA$1),'movs ordered by action'!$B:$G,4,FALSE))</f>
        <v xml:space="preserve"> </v>
      </c>
      <c r="AB299" t="str">
        <f>IF(ISNA(VLOOKUP(CONCATENATE($D299,AB$1),'movs ordered by action'!$B:$G,4,FALSE))," ",VLOOKUP(CONCATENATE($D299,AB$1),'movs ordered by action'!$B:$G,4,FALSE))</f>
        <v xml:space="preserve"> </v>
      </c>
      <c r="AC299" t="str">
        <f>IF(ISNA(VLOOKUP(CONCATENATE($D299,AC$1),'movs ordered by action'!$B:$G,4,FALSE))," ",VLOOKUP(CONCATENATE($D299,AC$1),'movs ordered by action'!$B:$G,4,FALSE))</f>
        <v xml:space="preserve"> </v>
      </c>
      <c r="AD299" t="str">
        <f>IF(ISNA(VLOOKUP(CONCATENATE($D299,AD$1),'movs ordered by action'!$B:$G,4,FALSE))," ",VLOOKUP(CONCATENATE($D299,AD$1),'movs ordered by action'!$B:$G,4,FALSE))</f>
        <v xml:space="preserve"> </v>
      </c>
      <c r="AE299" t="str">
        <f>IF(ISNA(VLOOKUP(CONCATENATE($D299,AE$1),'movs ordered by action'!$B:$G,4,FALSE))," ",VLOOKUP(CONCATENATE($D299,AE$1),'movs ordered by action'!$B:$G,4,FALSE))</f>
        <v xml:space="preserve"> </v>
      </c>
      <c r="AF299" t="str">
        <f>IF(ISNA(VLOOKUP(CONCATENATE($D299,AF$1),'movs ordered by action'!$B:$G,4,FALSE))," ",VLOOKUP(CONCATENATE($D299,AF$1),'movs ordered by action'!$B:$G,4,FALSE))</f>
        <v xml:space="preserve"> </v>
      </c>
      <c r="AG299" t="str">
        <f>IF(ISNA(VLOOKUP(CONCATENATE($D299,AG$1),'movs ordered by action'!$B:$G,4,FALSE))," ",VLOOKUP(CONCATENATE($D299,AG$1),'movs ordered by action'!$B:$G,4,FALSE))</f>
        <v xml:space="preserve"> </v>
      </c>
      <c r="AH299" t="str">
        <f>IF(ISNA(VLOOKUP(CONCATENATE($D299,AH$1),'movs ordered by action'!$B:$G,4,FALSE))," ",VLOOKUP(CONCATENATE($D299,AH$1),'movs ordered by action'!$B:$G,4,FALSE))</f>
        <v xml:space="preserve"> </v>
      </c>
      <c r="AI299" t="str">
        <f>IF(ISNA(VLOOKUP(CONCATENATE($D299,AI$1),'movs ordered by action'!$B:$G,4,FALSE))," ",VLOOKUP(CONCATENATE($D299,AI$1),'movs ordered by action'!$B:$G,4,FALSE))</f>
        <v xml:space="preserve"> </v>
      </c>
      <c r="AJ299" t="str">
        <f>IF(ISNA(VLOOKUP(CONCATENATE($D299,AJ$1),'movs ordered by action'!$B:$G,4,FALSE))," ",VLOOKUP(CONCATENATE($D299,AJ$1),'movs ordered by action'!$B:$G,4,FALSE))</f>
        <v xml:space="preserve"> </v>
      </c>
      <c r="AK299" t="str">
        <f>IF(ISNA(VLOOKUP(CONCATENATE($D299,AK$1),'movs ordered by action'!$B:$G,4,FALSE))," ",VLOOKUP(CONCATENATE($D299,AK$1),'movs ordered by action'!$B:$G,4,FALSE))</f>
        <v xml:space="preserve"> </v>
      </c>
      <c r="AL299" t="str">
        <f>IF(ISNA(VLOOKUP(CONCATENATE($D299,AL$1),'movs ordered by action'!$B:$G,4,FALSE))," ",VLOOKUP(CONCATENATE($D299,AL$1),'movs ordered by action'!$B:$G,4,FALSE))</f>
        <v xml:space="preserve"> </v>
      </c>
      <c r="AM299" t="str">
        <f>IF(ISNA(VLOOKUP(CONCATENATE($D299,AM$1),'movs ordered by action'!$B:$G,4,FALSE))," ",VLOOKUP(CONCATENATE($D299,AM$1),'movs ordered by action'!$B:$G,4,FALSE))</f>
        <v xml:space="preserve"> </v>
      </c>
      <c r="AN299" t="str">
        <f>IF(ISNA(VLOOKUP(CONCATENATE($D299,AN$1),'movs ordered by action'!$B:$G,4,FALSE))," ",VLOOKUP(CONCATENATE($D299,AN$1),'movs ordered by action'!$B:$G,4,FALSE))</f>
        <v xml:space="preserve"> </v>
      </c>
      <c r="AO299" t="str">
        <f>IF(ISNA(VLOOKUP(CONCATENATE($D299,AO$1),'movs ordered by action'!$B:$G,4,FALSE))," ",VLOOKUP(CONCATENATE($D299,AO$1),'movs ordered by action'!$B:$G,4,FALSE))</f>
        <v xml:space="preserve"> </v>
      </c>
      <c r="AP299" t="str">
        <f>IF(ISNA(VLOOKUP(CONCATENATE($D299,AP$1),'movs ordered by action'!$B:$G,4,FALSE))," ",VLOOKUP(CONCATENATE($D299,AP$1),'movs ordered by action'!$B:$G,4,FALSE))</f>
        <v xml:space="preserve"> </v>
      </c>
      <c r="AQ299" t="str">
        <f>IF(ISNA(VLOOKUP(CONCATENATE($D299,AQ$1),'movs ordered by action'!$B:$G,4,FALSE))," ",VLOOKUP(CONCATENATE($D299,AQ$1),'movs ordered by action'!$B:$G,4,FALSE))</f>
        <v xml:space="preserve"> </v>
      </c>
      <c r="AR299" t="str">
        <f>IF(ISNA(VLOOKUP(CONCATENATE($D299,AR$1),'movs ordered by action'!$B:$G,4,FALSE))," ",VLOOKUP(CONCATENATE($D299,AR$1),'movs ordered by action'!$B:$G,4,FALSE))</f>
        <v xml:space="preserve"> </v>
      </c>
      <c r="AS299" t="str">
        <f>IF(ISNA(VLOOKUP(CONCATENATE($D299,AS$1),'movs ordered by action'!$B:$G,4,FALSE))," ",VLOOKUP(CONCATENATE($D299,AS$1),'movs ordered by action'!$B:$G,4,FALSE))</f>
        <v xml:space="preserve"> </v>
      </c>
      <c r="AT299" t="str">
        <f>IF(ISNA(VLOOKUP(CONCATENATE($D299,AT$1),'movs ordered by action'!$B:$G,4,FALSE))," ",VLOOKUP(CONCATENATE($D299,AT$1),'movs ordered by action'!$B:$G,4,FALSE))</f>
        <v xml:space="preserve"> </v>
      </c>
      <c r="AU299" t="str">
        <f>IF(ISNA(VLOOKUP(CONCATENATE($D299,AU$1),'movs ordered by action'!$B:$G,4,FALSE))," ",VLOOKUP(CONCATENATE($D299,AU$1),'movs ordered by action'!$B:$G,4,FALSE))</f>
        <v xml:space="preserve"> </v>
      </c>
      <c r="AV299" t="str">
        <f>IF(ISNA(VLOOKUP(CONCATENATE($D299,AV$1),'movs ordered by action'!$B:$G,4,FALSE))," ",VLOOKUP(CONCATENATE($D299,AV$1),'movs ordered by action'!$B:$G,4,FALSE))</f>
        <v xml:space="preserve"> </v>
      </c>
      <c r="AW299" t="str">
        <f>IF(ISNA(VLOOKUP(CONCATENATE($D299,AW$1),'movs ordered by action'!$B:$G,4,FALSE))," ",VLOOKUP(CONCATENATE($D299,AW$1),'movs ordered by action'!$B:$G,4,FALSE))</f>
        <v xml:space="preserve"> </v>
      </c>
      <c r="AX299" t="str">
        <f>IF(ISNA(VLOOKUP(CONCATENATE($D299,AX$1),'movs ordered by action'!$B:$G,4,FALSE))," ",VLOOKUP(CONCATENATE($D299,AX$1),'movs ordered by action'!$B:$G,4,FALSE))</f>
        <v xml:space="preserve"> </v>
      </c>
      <c r="AY299" t="str">
        <f>IF(ISNA(VLOOKUP(CONCATENATE($D299,AY$1),'movs ordered by action'!$B:$G,4,FALSE))," ",VLOOKUP(CONCATENATE($D299,AY$1),'movs ordered by action'!$B:$G,4,FALSE))</f>
        <v xml:space="preserve"> </v>
      </c>
      <c r="AZ299" t="str">
        <f>IF(ISNA(VLOOKUP(CONCATENATE($D299,AZ$1),'movs ordered by action'!$B:$G,4,FALSE))," ",VLOOKUP(CONCATENATE($D299,AZ$1),'movs ordered by action'!$B:$G,4,FALSE))</f>
        <v xml:space="preserve"> </v>
      </c>
      <c r="BA299" t="str">
        <f>IF(ISNA(VLOOKUP(CONCATENATE($D299,BA$1),'movs ordered by action'!$B:$G,4,FALSE))," ",VLOOKUP(CONCATENATE($D299,BA$1),'movs ordered by action'!$B:$G,4,FALSE))</f>
        <v xml:space="preserve"> </v>
      </c>
      <c r="BB299" t="str">
        <f>IF(ISNA(VLOOKUP(CONCATENATE($D299,BB$1),'movs ordered by action'!$B:$G,4,FALSE))," ",VLOOKUP(CONCATENATE($D299,BB$1),'movs ordered by action'!$B:$G,4,FALSE))</f>
        <v xml:space="preserve"> </v>
      </c>
      <c r="BC299" t="str">
        <f>IF(ISNA(VLOOKUP(CONCATENATE($D299,BC$1),'movs ordered by action'!$B:$G,4,FALSE))," ",VLOOKUP(CONCATENATE($D299,BC$1),'movs ordered by action'!$B:$G,4,FALSE))</f>
        <v xml:space="preserve"> </v>
      </c>
      <c r="BD299" t="str">
        <f>IF(ISNA(VLOOKUP(CONCATENATE($D299,BD$1),'movs ordered by action'!$B:$G,4,FALSE))," ",VLOOKUP(CONCATENATE($D299,BD$1),'movs ordered by action'!$B:$G,4,FALSE))</f>
        <v xml:space="preserve"> </v>
      </c>
      <c r="BE299" t="str">
        <f>IF(ISNA(VLOOKUP(CONCATENATE($D299,BE$1),'movs ordered by action'!$B:$G,4,FALSE))," ",VLOOKUP(CONCATENATE($D299,BE$1),'movs ordered by action'!$B:$G,4,FALSE))</f>
        <v xml:space="preserve"> </v>
      </c>
      <c r="BF299" t="str">
        <f>IF(ISNA(VLOOKUP(CONCATENATE($D299,BF$1),'movs ordered by action'!$B:$G,4,FALSE))," ",VLOOKUP(CONCATENATE($D299,BF$1),'movs ordered by action'!$B:$G,4,FALSE))</f>
        <v xml:space="preserve"> </v>
      </c>
      <c r="BG299" t="str">
        <f>IF(ISNA(VLOOKUP(CONCATENATE($D299,BG$1),'movs ordered by action'!$B:$G,4,FALSE))," ",VLOOKUP(CONCATENATE($D299,BG$1),'movs ordered by action'!$B:$G,4,FALSE))</f>
        <v xml:space="preserve"> </v>
      </c>
      <c r="BH299" t="str">
        <f>IF(ISNA(VLOOKUP(CONCATENATE($D299,BH$1),'movs ordered by action'!$B:$G,4,FALSE))," ",VLOOKUP(CONCATENATE($D299,BH$1),'movs ordered by action'!$B:$G,4,FALSE))</f>
        <v xml:space="preserve"> </v>
      </c>
      <c r="BI299" t="str">
        <f>IF(ISNA(VLOOKUP(CONCATENATE($D299,BI$1),'movs ordered by action'!$B:$G,4,FALSE))," ",VLOOKUP(CONCATENATE($D299,BI$1),'movs ordered by action'!$B:$G,4,FALSE))</f>
        <v xml:space="preserve"> </v>
      </c>
      <c r="BJ299" t="str">
        <f>IF(ISNA(VLOOKUP(CONCATENATE($D299,BJ$1),'movs ordered by action'!$B:$G,4,FALSE))," ",VLOOKUP(CONCATENATE($D299,BJ$1),'movs ordered by action'!$B:$G,4,FALSE))</f>
        <v xml:space="preserve"> </v>
      </c>
      <c r="BK299" t="str">
        <f>IF(ISNA(VLOOKUP(CONCATENATE($D299,BK$1),'movs ordered by action'!$B:$G,4,FALSE))," ",VLOOKUP(CONCATENATE($D299,BK$1),'movs ordered by action'!$B:$G,4,FALSE))</f>
        <v xml:space="preserve"> </v>
      </c>
      <c r="BL299" t="str">
        <f>IF(ISNA(VLOOKUP(CONCATENATE($D299,BL$1),'movs ordered by action'!$B:$G,4,FALSE))," ",VLOOKUP(CONCATENATE($D299,BL$1),'movs ordered by action'!$B:$G,4,FALSE))</f>
        <v xml:space="preserve"> </v>
      </c>
      <c r="BM299" t="str">
        <f>IF(ISNA(VLOOKUP(CONCATENATE($D299,BM$1),'movs ordered by action'!$B:$G,4,FALSE))," ",VLOOKUP(CONCATENATE($D299,BM$1),'movs ordered by action'!$B:$G,4,FALSE))</f>
        <v xml:space="preserve"> </v>
      </c>
      <c r="BN299" t="str">
        <f>IF(ISNA(VLOOKUP(CONCATENATE($D299,BN$1),'movs ordered by action'!$B:$G,4,FALSE))," ",VLOOKUP(CONCATENATE($D299,BN$1),'movs ordered by action'!$B:$G,4,FALSE))</f>
        <v xml:space="preserve"> </v>
      </c>
      <c r="BO299" t="str">
        <f>IF(ISNA(VLOOKUP(CONCATENATE($D299,BO$1),'movs ordered by action'!$B:$G,4,FALSE))," ",VLOOKUP(CONCATENATE($D299,BO$1),'movs ordered by action'!$B:$G,4,FALSE))</f>
        <v xml:space="preserve"> </v>
      </c>
      <c r="BP299" t="str">
        <f>IF(ISNA(VLOOKUP(CONCATENATE($D299,BP$1),'movs ordered by action'!$B:$G,4,FALSE))," ",VLOOKUP(CONCATENATE($D299,BP$1),'movs ordered by action'!$B:$G,4,FALSE))</f>
        <v xml:space="preserve"> </v>
      </c>
      <c r="BQ299" t="str">
        <f>IF(ISNA(VLOOKUP(CONCATENATE($D299,BQ$1),'movs ordered by action'!$B:$G,4,FALSE))," ",VLOOKUP(CONCATENATE($D299,BQ$1),'movs ordered by action'!$B:$G,4,FALSE))</f>
        <v xml:space="preserve"> </v>
      </c>
      <c r="BR299" t="str">
        <f>IF(ISNA(VLOOKUP(CONCATENATE($D299,BR$1),'movs ordered by action'!$B:$G,4,FALSE))," ",VLOOKUP(CONCATENATE($D299,BR$1),'movs ordered by action'!$B:$G,4,FALSE))</f>
        <v xml:space="preserve"> </v>
      </c>
      <c r="BS299" t="str">
        <f>IF(ISNA(VLOOKUP(CONCATENATE($D299,BS$1),'movs ordered by action'!$B:$G,4,FALSE))," ",VLOOKUP(CONCATENATE($D299,BS$1),'movs ordered by action'!$B:$G,4,FALSE))</f>
        <v xml:space="preserve"> </v>
      </c>
      <c r="BT299" t="str">
        <f>IF(ISNA(VLOOKUP(CONCATENATE($D299,BT$1),'movs ordered by action'!$B:$G,4,FALSE))," ",VLOOKUP(CONCATENATE($D299,BT$1),'movs ordered by action'!$B:$G,4,FALSE))</f>
        <v xml:space="preserve"> </v>
      </c>
      <c r="BU299" t="str">
        <f>IF(ISNA(VLOOKUP(CONCATENATE($D299,BU$1),'movs ordered by action'!$B:$G,4,FALSE))," ",VLOOKUP(CONCATENATE($D299,BU$1),'movs ordered by action'!$B:$G,4,FALSE))</f>
        <v xml:space="preserve"> </v>
      </c>
      <c r="BV299" t="str">
        <f>IF(ISNA(VLOOKUP(CONCATENATE($D299,BV$1),'movs ordered by action'!$B:$G,4,FALSE))," ",VLOOKUP(CONCATENATE($D299,BV$1),'movs ordered by action'!$B:$G,4,FALSE))</f>
        <v xml:space="preserve"> </v>
      </c>
      <c r="BW299" t="str">
        <f>IF(ISNA(VLOOKUP(CONCATENATE($D299,BW$1),'movs ordered by action'!$B:$G,4,FALSE))," ",VLOOKUP(CONCATENATE($D299,BW$1),'movs ordered by action'!$B:$G,4,FALSE))</f>
        <v xml:space="preserve"> </v>
      </c>
      <c r="BX299" t="str">
        <f>IF(ISNA(VLOOKUP(CONCATENATE($D299,BX$1),'movs ordered by action'!$B:$G,4,FALSE))," ",VLOOKUP(CONCATENATE($D299,BX$1),'movs ordered by action'!$B:$G,4,FALSE))</f>
        <v xml:space="preserve"> </v>
      </c>
      <c r="BY299" t="str">
        <f>IF(ISNA(VLOOKUP(CONCATENATE($D299,BY$1),'movs ordered by action'!$B:$G,4,FALSE))," ",VLOOKUP(CONCATENATE($D299,BY$1),'movs ordered by action'!$B:$G,4,FALSE))</f>
        <v xml:space="preserve"> </v>
      </c>
      <c r="BZ299" t="str">
        <f>IF(ISNA(VLOOKUP(CONCATENATE($D299,BZ$1),'movs ordered by action'!$B:$G,4,FALSE))," ",VLOOKUP(CONCATENATE($D299,BZ$1),'movs ordered by action'!$B:$G,4,FALSE))</f>
        <v xml:space="preserve"> </v>
      </c>
      <c r="CA299" t="str">
        <f>IF(ISNA(VLOOKUP(CONCATENATE($D299,CA$1),'movs ordered by action'!$B:$G,4,FALSE))," ",VLOOKUP(CONCATENATE($D299,CA$1),'movs ordered by action'!$B:$G,4,FALSE))</f>
        <v xml:space="preserve"> </v>
      </c>
      <c r="CB299" t="str">
        <f>IF(ISNA(VLOOKUP(CONCATENATE($D299,CB$1),'movs ordered by action'!$B:$G,4,FALSE))," ",VLOOKUP(CONCATENATE($D299,CB$1),'movs ordered by action'!$B:$G,4,FALSE))</f>
        <v xml:space="preserve"> </v>
      </c>
      <c r="CC299" t="str">
        <f>IF(ISNA(VLOOKUP(CONCATENATE($D299,CC$1),'movs ordered by action'!$B:$G,4,FALSE))," ",VLOOKUP(CONCATENATE($D299,CC$1),'movs ordered by action'!$B:$G,4,FALSE))</f>
        <v xml:space="preserve"> </v>
      </c>
      <c r="CD299" t="str">
        <f>IF(ISNA(VLOOKUP(CONCATENATE($D299,CD$1),'movs ordered by action'!$B:$G,4,FALSE))," ",VLOOKUP(CONCATENATE($D299,CD$1),'movs ordered by action'!$B:$G,4,FALSE))</f>
        <v xml:space="preserve"> </v>
      </c>
      <c r="CE299" t="str">
        <f>IF(ISNA(VLOOKUP(CONCATENATE($D299,CE$1),'movs ordered by action'!$B:$G,4,FALSE))," ",VLOOKUP(CONCATENATE($D299,CE$1),'movs ordered by action'!$B:$G,4,FALSE))</f>
        <v xml:space="preserve"> </v>
      </c>
      <c r="CF299" t="str">
        <f>IF(ISNA(VLOOKUP(CONCATENATE($D299,CF$1),'movs ordered by action'!$B:$G,4,FALSE))," ",VLOOKUP(CONCATENATE($D299,CF$1),'movs ordered by action'!$B:$G,4,FALSE))</f>
        <v xml:space="preserve"> </v>
      </c>
      <c r="CG299" t="str">
        <f>IF(ISNA(VLOOKUP(CONCATENATE($D299,CG$1),'movs ordered by action'!$B:$G,4,FALSE))," ",VLOOKUP(CONCATENATE($D299,CG$1),'movs ordered by action'!$B:$G,4,FALSE))</f>
        <v xml:space="preserve"> </v>
      </c>
      <c r="CH299" t="str">
        <f>IF(ISNA(VLOOKUP(CONCATENATE($D299,CH$1),'movs ordered by action'!$B:$G,4,FALSE))," ",VLOOKUP(CONCATENATE($D299,CH$1),'movs ordered by action'!$B:$G,4,FALSE))</f>
        <v xml:space="preserve"> </v>
      </c>
      <c r="CI299" t="str">
        <f>IF(ISNA(VLOOKUP(CONCATENATE($D299,CI$1),'movs ordered by action'!$B:$G,4,FALSE))," ",VLOOKUP(CONCATENATE($D299,CI$1),'movs ordered by action'!$B:$G,4,FALSE))</f>
        <v xml:space="preserve"> </v>
      </c>
      <c r="CJ299" t="str">
        <f>IF(ISNA(VLOOKUP(CONCATENATE($D299,CJ$1),'movs ordered by action'!$B:$G,4,FALSE))," ",VLOOKUP(CONCATENATE($D299,CJ$1),'movs ordered by action'!$B:$G,4,FALSE))</f>
        <v xml:space="preserve"> </v>
      </c>
      <c r="CK299" t="str">
        <f>IF(ISNA(VLOOKUP(CONCATENATE($D299,CK$1),'movs ordered by action'!$B:$G,4,FALSE))," ",VLOOKUP(CONCATENATE($D299,CK$1),'movs ordered by action'!$B:$G,4,FALSE))</f>
        <v xml:space="preserve"> </v>
      </c>
      <c r="CL299" t="str">
        <f>IF(ISNA(VLOOKUP(CONCATENATE($D299,CL$1),'movs ordered by action'!$B:$G,4,FALSE))," ",VLOOKUP(CONCATENATE($D299,CL$1),'movs ordered by action'!$B:$G,4,FALSE))</f>
        <v xml:space="preserve"> </v>
      </c>
      <c r="CM299" t="str">
        <f>IF(ISNA(VLOOKUP(CONCATENATE($D299,CM$1),'movs ordered by action'!$B:$G,4,FALSE))," ",VLOOKUP(CONCATENATE($D299,CM$1),'movs ordered by action'!$B:$G,4,FALSE))</f>
        <v xml:space="preserve"> </v>
      </c>
    </row>
    <row r="300" spans="4:91" x14ac:dyDescent="0.3">
      <c r="D300" s="20" t="s">
        <v>3613</v>
      </c>
      <c r="E300" t="str">
        <f>IF(ISNA(VLOOKUP(CONCATENATE($D300,E$1),'movs ordered by action'!$B:$G,4,FALSE))," ",VLOOKUP(CONCATENATE($D300,E$1),'movs ordered by action'!$B:$G,4,FALSE))</f>
        <v xml:space="preserve"> </v>
      </c>
      <c r="F300" t="str">
        <f>IF(ISNA(VLOOKUP(CONCATENATE($D300,F$1),'movs ordered by action'!$B:$G,4,FALSE))," ",VLOOKUP(CONCATENATE($D300,F$1),'movs ordered by action'!$B:$G,4,FALSE))</f>
        <v xml:space="preserve"> </v>
      </c>
      <c r="G300" t="str">
        <f>IF(ISNA(VLOOKUP(CONCATENATE($D300,G$1),'movs ordered by action'!$B:$G,4,FALSE))," ",VLOOKUP(CONCATENATE($D300,G$1),'movs ordered by action'!$B:$G,4,FALSE))</f>
        <v xml:space="preserve"> </v>
      </c>
      <c r="H300" t="str">
        <f>IF(ISNA(VLOOKUP(CONCATENATE($D300,H$1),'movs ordered by action'!$B:$G,4,FALSE))," ",VLOOKUP(CONCATENATE($D300,H$1),'movs ordered by action'!$B:$G,4,FALSE))</f>
        <v xml:space="preserve"> </v>
      </c>
      <c r="I300" t="str">
        <f>IF(ISNA(VLOOKUP(CONCATENATE($D300,I$1),'movs ordered by action'!$B:$G,4,FALSE))," ",VLOOKUP(CONCATENATE($D300,I$1),'movs ordered by action'!$B:$G,4,FALSE))</f>
        <v xml:space="preserve"> </v>
      </c>
      <c r="J300" t="str">
        <f>IF(ISNA(VLOOKUP(CONCATENATE($D300,J$1),'movs ordered by action'!$B:$G,4,FALSE))," ",VLOOKUP(CONCATENATE($D300,J$1),'movs ordered by action'!$B:$G,4,FALSE))</f>
        <v xml:space="preserve"> </v>
      </c>
      <c r="K300" t="str">
        <f>IF(ISNA(VLOOKUP(CONCATENATE($D300,K$1),'movs ordered by action'!$B:$G,4,FALSE))," ",VLOOKUP(CONCATENATE($D300,K$1),'movs ordered by action'!$B:$G,4,FALSE))</f>
        <v xml:space="preserve"> </v>
      </c>
      <c r="L300" t="str">
        <f>IF(ISNA(VLOOKUP(CONCATENATE($D300,L$1),'movs ordered by action'!$B:$G,4,FALSE))," ",VLOOKUP(CONCATENATE($D300,L$1),'movs ordered by action'!$B:$G,4,FALSE))</f>
        <v xml:space="preserve"> </v>
      </c>
      <c r="M300" t="str">
        <f>IF(ISNA(VLOOKUP(CONCATENATE($D300,M$1),'movs ordered by action'!$B:$G,4,FALSE))," ",VLOOKUP(CONCATENATE($D300,M$1),'movs ordered by action'!$B:$G,4,FALSE))</f>
        <v xml:space="preserve"> </v>
      </c>
      <c r="N300" t="str">
        <f>IF(ISNA(VLOOKUP(CONCATENATE($D300,N$1),'movs ordered by action'!$B:$G,4,FALSE))," ",VLOOKUP(CONCATENATE($D300,N$1),'movs ordered by action'!$B:$G,4,FALSE))</f>
        <v xml:space="preserve"> </v>
      </c>
      <c r="O300" t="str">
        <f>IF(ISNA(VLOOKUP(CONCATENATE($D300,O$1),'movs ordered by action'!$B:$G,4,FALSE))," ",VLOOKUP(CONCATENATE($D300,O$1),'movs ordered by action'!$B:$G,4,FALSE))</f>
        <v xml:space="preserve"> </v>
      </c>
      <c r="P300" t="str">
        <f>IF(ISNA(VLOOKUP(CONCATENATE($D300,P$1),'movs ordered by action'!$B:$G,4,FALSE))," ",VLOOKUP(CONCATENATE($D300,P$1),'movs ordered by action'!$B:$G,4,FALSE))</f>
        <v xml:space="preserve"> </v>
      </c>
      <c r="Q300" t="str">
        <f>IF(ISNA(VLOOKUP(CONCATENATE($D300,Q$1),'movs ordered by action'!$B:$G,4,FALSE))," ",VLOOKUP(CONCATENATE($D300,Q$1),'movs ordered by action'!$B:$G,4,FALSE))</f>
        <v xml:space="preserve"> </v>
      </c>
      <c r="R300" t="str">
        <f>IF(ISNA(VLOOKUP(CONCATENATE($D300,R$1),'movs ordered by action'!$B:$G,4,FALSE))," ",VLOOKUP(CONCATENATE($D300,R$1),'movs ordered by action'!$B:$G,4,FALSE))</f>
        <v xml:space="preserve"> </v>
      </c>
      <c r="S300" t="str">
        <f>IF(ISNA(VLOOKUP(CONCATENATE($D300,S$1),'movs ordered by action'!$B:$G,4,FALSE))," ",VLOOKUP(CONCATENATE($D300,S$1),'movs ordered by action'!$B:$G,4,FALSE))</f>
        <v xml:space="preserve"> </v>
      </c>
      <c r="T300" t="str">
        <f>IF(ISNA(VLOOKUP(CONCATENATE($D300,T$1),'movs ordered by action'!$B:$G,4,FALSE))," ",VLOOKUP(CONCATENATE($D300,T$1),'movs ordered by action'!$B:$G,4,FALSE))</f>
        <v xml:space="preserve"> </v>
      </c>
      <c r="U300" t="str">
        <f>IF(ISNA(VLOOKUP(CONCATENATE($D300,U$1),'movs ordered by action'!$B:$G,4,FALSE))," ",VLOOKUP(CONCATENATE($D300,U$1),'movs ordered by action'!$B:$G,4,FALSE))</f>
        <v xml:space="preserve"> </v>
      </c>
      <c r="V300" t="str">
        <f>IF(ISNA(VLOOKUP(CONCATENATE($D300,V$1),'movs ordered by action'!$B:$G,4,FALSE))," ",VLOOKUP(CONCATENATE($D300,V$1),'movs ordered by action'!$B:$G,4,FALSE))</f>
        <v xml:space="preserve"> </v>
      </c>
      <c r="W300" t="str">
        <f>IF(ISNA(VLOOKUP(CONCATENATE($D300,W$1),'movs ordered by action'!$B:$G,4,FALSE))," ",VLOOKUP(CONCATENATE($D300,W$1),'movs ordered by action'!$B:$G,4,FALSE))</f>
        <v xml:space="preserve"> </v>
      </c>
      <c r="X300" t="str">
        <f>IF(ISNA(VLOOKUP(CONCATENATE($D300,X$1),'movs ordered by action'!$B:$G,4,FALSE))," ",VLOOKUP(CONCATENATE($D300,X$1),'movs ordered by action'!$B:$G,4,FALSE))</f>
        <v xml:space="preserve"> </v>
      </c>
      <c r="Y300" t="str">
        <f>IF(ISNA(VLOOKUP(CONCATENATE($D300,Y$1),'movs ordered by action'!$B:$G,4,FALSE))," ",VLOOKUP(CONCATENATE($D300,Y$1),'movs ordered by action'!$B:$G,4,FALSE))</f>
        <v xml:space="preserve"> </v>
      </c>
      <c r="Z300" t="str">
        <f>IF(ISNA(VLOOKUP(CONCATENATE($D300,Z$1),'movs ordered by action'!$B:$G,4,FALSE))," ",VLOOKUP(CONCATENATE($D300,Z$1),'movs ordered by action'!$B:$G,4,FALSE))</f>
        <v xml:space="preserve"> </v>
      </c>
      <c r="AA300" t="str">
        <f>IF(ISNA(VLOOKUP(CONCATENATE($D300,AA$1),'movs ordered by action'!$B:$G,4,FALSE))," ",VLOOKUP(CONCATENATE($D300,AA$1),'movs ordered by action'!$B:$G,4,FALSE))</f>
        <v xml:space="preserve"> </v>
      </c>
      <c r="AB300" t="str">
        <f>IF(ISNA(VLOOKUP(CONCATENATE($D300,AB$1),'movs ordered by action'!$B:$G,4,FALSE))," ",VLOOKUP(CONCATENATE($D300,AB$1),'movs ordered by action'!$B:$G,4,FALSE))</f>
        <v xml:space="preserve"> </v>
      </c>
      <c r="AC300" t="str">
        <f>IF(ISNA(VLOOKUP(CONCATENATE($D300,AC$1),'movs ordered by action'!$B:$G,4,FALSE))," ",VLOOKUP(CONCATENATE($D300,AC$1),'movs ordered by action'!$B:$G,4,FALSE))</f>
        <v xml:space="preserve"> </v>
      </c>
      <c r="AD300" t="str">
        <f>IF(ISNA(VLOOKUP(CONCATENATE($D300,AD$1),'movs ordered by action'!$B:$G,4,FALSE))," ",VLOOKUP(CONCATENATE($D300,AD$1),'movs ordered by action'!$B:$G,4,FALSE))</f>
        <v xml:space="preserve"> </v>
      </c>
      <c r="AE300" t="str">
        <f>IF(ISNA(VLOOKUP(CONCATENATE($D300,AE$1),'movs ordered by action'!$B:$G,4,FALSE))," ",VLOOKUP(CONCATENATE($D300,AE$1),'movs ordered by action'!$B:$G,4,FALSE))</f>
        <v xml:space="preserve"> </v>
      </c>
      <c r="AF300" t="str">
        <f>IF(ISNA(VLOOKUP(CONCATENATE($D300,AF$1),'movs ordered by action'!$B:$G,4,FALSE))," ",VLOOKUP(CONCATENATE($D300,AF$1),'movs ordered by action'!$B:$G,4,FALSE))</f>
        <v xml:space="preserve"> </v>
      </c>
      <c r="AG300" t="str">
        <f>IF(ISNA(VLOOKUP(CONCATENATE($D300,AG$1),'movs ordered by action'!$B:$G,4,FALSE))," ",VLOOKUP(CONCATENATE($D300,AG$1),'movs ordered by action'!$B:$G,4,FALSE))</f>
        <v xml:space="preserve"> </v>
      </c>
      <c r="AH300" t="str">
        <f>IF(ISNA(VLOOKUP(CONCATENATE($D300,AH$1),'movs ordered by action'!$B:$G,4,FALSE))," ",VLOOKUP(CONCATENATE($D300,AH$1),'movs ordered by action'!$B:$G,4,FALSE))</f>
        <v xml:space="preserve"> </v>
      </c>
      <c r="AI300" t="str">
        <f>IF(ISNA(VLOOKUP(CONCATENATE($D300,AI$1),'movs ordered by action'!$B:$G,4,FALSE))," ",VLOOKUP(CONCATENATE($D300,AI$1),'movs ordered by action'!$B:$G,4,FALSE))</f>
        <v xml:space="preserve"> </v>
      </c>
      <c r="AJ300" t="str">
        <f>IF(ISNA(VLOOKUP(CONCATENATE($D300,AJ$1),'movs ordered by action'!$B:$G,4,FALSE))," ",VLOOKUP(CONCATENATE($D300,AJ$1),'movs ordered by action'!$B:$G,4,FALSE))</f>
        <v xml:space="preserve"> </v>
      </c>
      <c r="AK300" t="str">
        <f>IF(ISNA(VLOOKUP(CONCATENATE($D300,AK$1),'movs ordered by action'!$B:$G,4,FALSE))," ",VLOOKUP(CONCATENATE($D300,AK$1),'movs ordered by action'!$B:$G,4,FALSE))</f>
        <v xml:space="preserve"> </v>
      </c>
      <c r="AL300" t="str">
        <f>IF(ISNA(VLOOKUP(CONCATENATE($D300,AL$1),'movs ordered by action'!$B:$G,4,FALSE))," ",VLOOKUP(CONCATENATE($D300,AL$1),'movs ordered by action'!$B:$G,4,FALSE))</f>
        <v xml:space="preserve"> </v>
      </c>
      <c r="AM300" t="str">
        <f>IF(ISNA(VLOOKUP(CONCATENATE($D300,AM$1),'movs ordered by action'!$B:$G,4,FALSE))," ",VLOOKUP(CONCATENATE($D300,AM$1),'movs ordered by action'!$B:$G,4,FALSE))</f>
        <v xml:space="preserve"> </v>
      </c>
      <c r="AN300" t="str">
        <f>IF(ISNA(VLOOKUP(CONCATENATE($D300,AN$1),'movs ordered by action'!$B:$G,4,FALSE))," ",VLOOKUP(CONCATENATE($D300,AN$1),'movs ordered by action'!$B:$G,4,FALSE))</f>
        <v xml:space="preserve"> </v>
      </c>
      <c r="AO300" t="str">
        <f>IF(ISNA(VLOOKUP(CONCATENATE($D300,AO$1),'movs ordered by action'!$B:$G,4,FALSE))," ",VLOOKUP(CONCATENATE($D300,AO$1),'movs ordered by action'!$B:$G,4,FALSE))</f>
        <v xml:space="preserve"> </v>
      </c>
      <c r="AP300" t="str">
        <f>IF(ISNA(VLOOKUP(CONCATENATE($D300,AP$1),'movs ordered by action'!$B:$G,4,FALSE))," ",VLOOKUP(CONCATENATE($D300,AP$1),'movs ordered by action'!$B:$G,4,FALSE))</f>
        <v xml:space="preserve"> </v>
      </c>
      <c r="AQ300" t="str">
        <f>IF(ISNA(VLOOKUP(CONCATENATE($D300,AQ$1),'movs ordered by action'!$B:$G,4,FALSE))," ",VLOOKUP(CONCATENATE($D300,AQ$1),'movs ordered by action'!$B:$G,4,FALSE))</f>
        <v xml:space="preserve"> </v>
      </c>
      <c r="AR300" t="str">
        <f>IF(ISNA(VLOOKUP(CONCATENATE($D300,AR$1),'movs ordered by action'!$B:$G,4,FALSE))," ",VLOOKUP(CONCATENATE($D300,AR$1),'movs ordered by action'!$B:$G,4,FALSE))</f>
        <v xml:space="preserve"> </v>
      </c>
      <c r="AS300" t="str">
        <f>IF(ISNA(VLOOKUP(CONCATENATE($D300,AS$1),'movs ordered by action'!$B:$G,4,FALSE))," ",VLOOKUP(CONCATENATE($D300,AS$1),'movs ordered by action'!$B:$G,4,FALSE))</f>
        <v xml:space="preserve"> </v>
      </c>
      <c r="AT300" t="str">
        <f>IF(ISNA(VLOOKUP(CONCATENATE($D300,AT$1),'movs ordered by action'!$B:$G,4,FALSE))," ",VLOOKUP(CONCATENATE($D300,AT$1),'movs ordered by action'!$B:$G,4,FALSE))</f>
        <v xml:space="preserve"> </v>
      </c>
      <c r="AU300" t="str">
        <f>IF(ISNA(VLOOKUP(CONCATENATE($D300,AU$1),'movs ordered by action'!$B:$G,4,FALSE))," ",VLOOKUP(CONCATENATE($D300,AU$1),'movs ordered by action'!$B:$G,4,FALSE))</f>
        <v xml:space="preserve"> </v>
      </c>
      <c r="AV300" t="str">
        <f>IF(ISNA(VLOOKUP(CONCATENATE($D300,AV$1),'movs ordered by action'!$B:$G,4,FALSE))," ",VLOOKUP(CONCATENATE($D300,AV$1),'movs ordered by action'!$B:$G,4,FALSE))</f>
        <v xml:space="preserve"> </v>
      </c>
      <c r="AW300" t="str">
        <f>IF(ISNA(VLOOKUP(CONCATENATE($D300,AW$1),'movs ordered by action'!$B:$G,4,FALSE))," ",VLOOKUP(CONCATENATE($D300,AW$1),'movs ordered by action'!$B:$G,4,FALSE))</f>
        <v xml:space="preserve"> </v>
      </c>
      <c r="AX300" t="str">
        <f>IF(ISNA(VLOOKUP(CONCATENATE($D300,AX$1),'movs ordered by action'!$B:$G,4,FALSE))," ",VLOOKUP(CONCATENATE($D300,AX$1),'movs ordered by action'!$B:$G,4,FALSE))</f>
        <v xml:space="preserve"> </v>
      </c>
      <c r="AY300" t="str">
        <f>IF(ISNA(VLOOKUP(CONCATENATE($D300,AY$1),'movs ordered by action'!$B:$G,4,FALSE))," ",VLOOKUP(CONCATENATE($D300,AY$1),'movs ordered by action'!$B:$G,4,FALSE))</f>
        <v xml:space="preserve"> </v>
      </c>
      <c r="AZ300" t="str">
        <f>IF(ISNA(VLOOKUP(CONCATENATE($D300,AZ$1),'movs ordered by action'!$B:$G,4,FALSE))," ",VLOOKUP(CONCATENATE($D300,AZ$1),'movs ordered by action'!$B:$G,4,FALSE))</f>
        <v xml:space="preserve"> </v>
      </c>
      <c r="BA300" t="str">
        <f>IF(ISNA(VLOOKUP(CONCATENATE($D300,BA$1),'movs ordered by action'!$B:$G,4,FALSE))," ",VLOOKUP(CONCATENATE($D300,BA$1),'movs ordered by action'!$B:$G,4,FALSE))</f>
        <v xml:space="preserve"> </v>
      </c>
      <c r="BB300" t="str">
        <f>IF(ISNA(VLOOKUP(CONCATENATE($D300,BB$1),'movs ordered by action'!$B:$G,4,FALSE))," ",VLOOKUP(CONCATENATE($D300,BB$1),'movs ordered by action'!$B:$G,4,FALSE))</f>
        <v xml:space="preserve"> </v>
      </c>
      <c r="BC300" t="str">
        <f>IF(ISNA(VLOOKUP(CONCATENATE($D300,BC$1),'movs ordered by action'!$B:$G,4,FALSE))," ",VLOOKUP(CONCATENATE($D300,BC$1),'movs ordered by action'!$B:$G,4,FALSE))</f>
        <v xml:space="preserve"> </v>
      </c>
      <c r="BD300" t="str">
        <f>IF(ISNA(VLOOKUP(CONCATENATE($D300,BD$1),'movs ordered by action'!$B:$G,4,FALSE))," ",VLOOKUP(CONCATENATE($D300,BD$1),'movs ordered by action'!$B:$G,4,FALSE))</f>
        <v xml:space="preserve"> </v>
      </c>
      <c r="BE300" t="str">
        <f>IF(ISNA(VLOOKUP(CONCATENATE($D300,BE$1),'movs ordered by action'!$B:$G,4,FALSE))," ",VLOOKUP(CONCATENATE($D300,BE$1),'movs ordered by action'!$B:$G,4,FALSE))</f>
        <v xml:space="preserve"> </v>
      </c>
      <c r="BF300" t="str">
        <f>IF(ISNA(VLOOKUP(CONCATENATE($D300,BF$1),'movs ordered by action'!$B:$G,4,FALSE))," ",VLOOKUP(CONCATENATE($D300,BF$1),'movs ordered by action'!$B:$G,4,FALSE))</f>
        <v xml:space="preserve"> </v>
      </c>
      <c r="BG300" t="str">
        <f>IF(ISNA(VLOOKUP(CONCATENATE($D300,BG$1),'movs ordered by action'!$B:$G,4,FALSE))," ",VLOOKUP(CONCATENATE($D300,BG$1),'movs ordered by action'!$B:$G,4,FALSE))</f>
        <v xml:space="preserve"> </v>
      </c>
      <c r="BH300" t="str">
        <f>IF(ISNA(VLOOKUP(CONCATENATE($D300,BH$1),'movs ordered by action'!$B:$G,4,FALSE))," ",VLOOKUP(CONCATENATE($D300,BH$1),'movs ordered by action'!$B:$G,4,FALSE))</f>
        <v xml:space="preserve"> </v>
      </c>
      <c r="BI300" t="str">
        <f>IF(ISNA(VLOOKUP(CONCATENATE($D300,BI$1),'movs ordered by action'!$B:$G,4,FALSE))," ",VLOOKUP(CONCATENATE($D300,BI$1),'movs ordered by action'!$B:$G,4,FALSE))</f>
        <v xml:space="preserve"> </v>
      </c>
      <c r="BJ300" t="str">
        <f>IF(ISNA(VLOOKUP(CONCATENATE($D300,BJ$1),'movs ordered by action'!$B:$G,4,FALSE))," ",VLOOKUP(CONCATENATE($D300,BJ$1),'movs ordered by action'!$B:$G,4,FALSE))</f>
        <v xml:space="preserve"> </v>
      </c>
      <c r="BK300" t="str">
        <f>IF(ISNA(VLOOKUP(CONCATENATE($D300,BK$1),'movs ordered by action'!$B:$G,4,FALSE))," ",VLOOKUP(CONCATENATE($D300,BK$1),'movs ordered by action'!$B:$G,4,FALSE))</f>
        <v xml:space="preserve"> </v>
      </c>
      <c r="BL300" t="str">
        <f>IF(ISNA(VLOOKUP(CONCATENATE($D300,BL$1),'movs ordered by action'!$B:$G,4,FALSE))," ",VLOOKUP(CONCATENATE($D300,BL$1),'movs ordered by action'!$B:$G,4,FALSE))</f>
        <v xml:space="preserve"> </v>
      </c>
      <c r="BM300" t="str">
        <f>IF(ISNA(VLOOKUP(CONCATENATE($D300,BM$1),'movs ordered by action'!$B:$G,4,FALSE))," ",VLOOKUP(CONCATENATE($D300,BM$1),'movs ordered by action'!$B:$G,4,FALSE))</f>
        <v xml:space="preserve"> </v>
      </c>
      <c r="BN300" t="str">
        <f>IF(ISNA(VLOOKUP(CONCATENATE($D300,BN$1),'movs ordered by action'!$B:$G,4,FALSE))," ",VLOOKUP(CONCATENATE($D300,BN$1),'movs ordered by action'!$B:$G,4,FALSE))</f>
        <v xml:space="preserve"> </v>
      </c>
      <c r="BO300" t="str">
        <f>IF(ISNA(VLOOKUP(CONCATENATE($D300,BO$1),'movs ordered by action'!$B:$G,4,FALSE))," ",VLOOKUP(CONCATENATE($D300,BO$1),'movs ordered by action'!$B:$G,4,FALSE))</f>
        <v xml:space="preserve"> </v>
      </c>
      <c r="BP300" t="str">
        <f>IF(ISNA(VLOOKUP(CONCATENATE($D300,BP$1),'movs ordered by action'!$B:$G,4,FALSE))," ",VLOOKUP(CONCATENATE($D300,BP$1),'movs ordered by action'!$B:$G,4,FALSE))</f>
        <v xml:space="preserve"> </v>
      </c>
      <c r="BQ300" t="str">
        <f>IF(ISNA(VLOOKUP(CONCATENATE($D300,BQ$1),'movs ordered by action'!$B:$G,4,FALSE))," ",VLOOKUP(CONCATENATE($D300,BQ$1),'movs ordered by action'!$B:$G,4,FALSE))</f>
        <v xml:space="preserve"> </v>
      </c>
      <c r="BR300" t="str">
        <f>IF(ISNA(VLOOKUP(CONCATENATE($D300,BR$1),'movs ordered by action'!$B:$G,4,FALSE))," ",VLOOKUP(CONCATENATE($D300,BR$1),'movs ordered by action'!$B:$G,4,FALSE))</f>
        <v xml:space="preserve"> </v>
      </c>
      <c r="BS300" t="str">
        <f>IF(ISNA(VLOOKUP(CONCATENATE($D300,BS$1),'movs ordered by action'!$B:$G,4,FALSE))," ",VLOOKUP(CONCATENATE($D300,BS$1),'movs ordered by action'!$B:$G,4,FALSE))</f>
        <v xml:space="preserve"> </v>
      </c>
      <c r="BT300" t="str">
        <f>IF(ISNA(VLOOKUP(CONCATENATE($D300,BT$1),'movs ordered by action'!$B:$G,4,FALSE))," ",VLOOKUP(CONCATENATE($D300,BT$1),'movs ordered by action'!$B:$G,4,FALSE))</f>
        <v xml:space="preserve"> </v>
      </c>
      <c r="BU300" t="str">
        <f>IF(ISNA(VLOOKUP(CONCATENATE($D300,BU$1),'movs ordered by action'!$B:$G,4,FALSE))," ",VLOOKUP(CONCATENATE($D300,BU$1),'movs ordered by action'!$B:$G,4,FALSE))</f>
        <v xml:space="preserve"> </v>
      </c>
      <c r="BV300" t="str">
        <f>IF(ISNA(VLOOKUP(CONCATENATE($D300,BV$1),'movs ordered by action'!$B:$G,4,FALSE))," ",VLOOKUP(CONCATENATE($D300,BV$1),'movs ordered by action'!$B:$G,4,FALSE))</f>
        <v xml:space="preserve"> </v>
      </c>
      <c r="BW300" t="str">
        <f>IF(ISNA(VLOOKUP(CONCATENATE($D300,BW$1),'movs ordered by action'!$B:$G,4,FALSE))," ",VLOOKUP(CONCATENATE($D300,BW$1),'movs ordered by action'!$B:$G,4,FALSE))</f>
        <v xml:space="preserve"> </v>
      </c>
      <c r="BX300" t="str">
        <f>IF(ISNA(VLOOKUP(CONCATENATE($D300,BX$1),'movs ordered by action'!$B:$G,4,FALSE))," ",VLOOKUP(CONCATENATE($D300,BX$1),'movs ordered by action'!$B:$G,4,FALSE))</f>
        <v xml:space="preserve"> </v>
      </c>
      <c r="BY300" t="str">
        <f>IF(ISNA(VLOOKUP(CONCATENATE($D300,BY$1),'movs ordered by action'!$B:$G,4,FALSE))," ",VLOOKUP(CONCATENATE($D300,BY$1),'movs ordered by action'!$B:$G,4,FALSE))</f>
        <v xml:space="preserve"> </v>
      </c>
      <c r="BZ300" t="str">
        <f>IF(ISNA(VLOOKUP(CONCATENATE($D300,BZ$1),'movs ordered by action'!$B:$G,4,FALSE))," ",VLOOKUP(CONCATENATE($D300,BZ$1),'movs ordered by action'!$B:$G,4,FALSE))</f>
        <v xml:space="preserve"> </v>
      </c>
      <c r="CA300" t="str">
        <f>IF(ISNA(VLOOKUP(CONCATENATE($D300,CA$1),'movs ordered by action'!$B:$G,4,FALSE))," ",VLOOKUP(CONCATENATE($D300,CA$1),'movs ordered by action'!$B:$G,4,FALSE))</f>
        <v xml:space="preserve"> </v>
      </c>
      <c r="CB300" t="str">
        <f>IF(ISNA(VLOOKUP(CONCATENATE($D300,CB$1),'movs ordered by action'!$B:$G,4,FALSE))," ",VLOOKUP(CONCATENATE($D300,CB$1),'movs ordered by action'!$B:$G,4,FALSE))</f>
        <v xml:space="preserve"> </v>
      </c>
      <c r="CC300" t="str">
        <f>IF(ISNA(VLOOKUP(CONCATENATE($D300,CC$1),'movs ordered by action'!$B:$G,4,FALSE))," ",VLOOKUP(CONCATENATE($D300,CC$1),'movs ordered by action'!$B:$G,4,FALSE))</f>
        <v xml:space="preserve"> </v>
      </c>
      <c r="CD300" t="str">
        <f>IF(ISNA(VLOOKUP(CONCATENATE($D300,CD$1),'movs ordered by action'!$B:$G,4,FALSE))," ",VLOOKUP(CONCATENATE($D300,CD$1),'movs ordered by action'!$B:$G,4,FALSE))</f>
        <v xml:space="preserve"> </v>
      </c>
      <c r="CE300" t="str">
        <f>IF(ISNA(VLOOKUP(CONCATENATE($D300,CE$1),'movs ordered by action'!$B:$G,4,FALSE))," ",VLOOKUP(CONCATENATE($D300,CE$1),'movs ordered by action'!$B:$G,4,FALSE))</f>
        <v xml:space="preserve"> </v>
      </c>
      <c r="CF300" t="str">
        <f>IF(ISNA(VLOOKUP(CONCATENATE($D300,CF$1),'movs ordered by action'!$B:$G,4,FALSE))," ",VLOOKUP(CONCATENATE($D300,CF$1),'movs ordered by action'!$B:$G,4,FALSE))</f>
        <v xml:space="preserve"> </v>
      </c>
      <c r="CG300" t="str">
        <f>IF(ISNA(VLOOKUP(CONCATENATE($D300,CG$1),'movs ordered by action'!$B:$G,4,FALSE))," ",VLOOKUP(CONCATENATE($D300,CG$1),'movs ordered by action'!$B:$G,4,FALSE))</f>
        <v xml:space="preserve"> </v>
      </c>
      <c r="CH300" t="str">
        <f>IF(ISNA(VLOOKUP(CONCATENATE($D300,CH$1),'movs ordered by action'!$B:$G,4,FALSE))," ",VLOOKUP(CONCATENATE($D300,CH$1),'movs ordered by action'!$B:$G,4,FALSE))</f>
        <v xml:space="preserve"> </v>
      </c>
      <c r="CI300" t="str">
        <f>IF(ISNA(VLOOKUP(CONCATENATE($D300,CI$1),'movs ordered by action'!$B:$G,4,FALSE))," ",VLOOKUP(CONCATENATE($D300,CI$1),'movs ordered by action'!$B:$G,4,FALSE))</f>
        <v xml:space="preserve"> </v>
      </c>
      <c r="CJ300" t="str">
        <f>IF(ISNA(VLOOKUP(CONCATENATE($D300,CJ$1),'movs ordered by action'!$B:$G,4,FALSE))," ",VLOOKUP(CONCATENATE($D300,CJ$1),'movs ordered by action'!$B:$G,4,FALSE))</f>
        <v xml:space="preserve"> </v>
      </c>
      <c r="CK300" t="str">
        <f>IF(ISNA(VLOOKUP(CONCATENATE($D300,CK$1),'movs ordered by action'!$B:$G,4,FALSE))," ",VLOOKUP(CONCATENATE($D300,CK$1),'movs ordered by action'!$B:$G,4,FALSE))</f>
        <v xml:space="preserve"> </v>
      </c>
      <c r="CL300" t="str">
        <f>IF(ISNA(VLOOKUP(CONCATENATE($D300,CL$1),'movs ordered by action'!$B:$G,4,FALSE))," ",VLOOKUP(CONCATENATE($D300,CL$1),'movs ordered by action'!$B:$G,4,FALSE))</f>
        <v xml:space="preserve"> </v>
      </c>
      <c r="CM300" t="str">
        <f>IF(ISNA(VLOOKUP(CONCATENATE($D300,CM$1),'movs ordered by action'!$B:$G,4,FALSE))," ",VLOOKUP(CONCATENATE($D300,CM$1),'movs ordered by action'!$B:$G,4,FALSE))</f>
        <v xml:space="preserve"> </v>
      </c>
    </row>
    <row r="301" spans="4:91" x14ac:dyDescent="0.3">
      <c r="D301" s="19" t="s">
        <v>1561</v>
      </c>
      <c r="E301" t="str">
        <f>IF(ISNA(VLOOKUP(CONCATENATE($D301,E$1),'movs ordered by action'!$B:$G,4,FALSE))," ",VLOOKUP(CONCATENATE($D301,E$1),'movs ordered by action'!$B:$G,4,FALSE))</f>
        <v xml:space="preserve"> </v>
      </c>
      <c r="F301" t="str">
        <f>IF(ISNA(VLOOKUP(CONCATENATE($D301,F$1),'movs ordered by action'!$B:$G,4,FALSE))," ",VLOOKUP(CONCATENATE($D301,F$1),'movs ordered by action'!$B:$G,4,FALSE))</f>
        <v xml:space="preserve"> </v>
      </c>
      <c r="G301" t="str">
        <f>IF(ISNA(VLOOKUP(CONCATENATE($D301,G$1),'movs ordered by action'!$B:$G,4,FALSE))," ",VLOOKUP(CONCATENATE($D301,G$1),'movs ordered by action'!$B:$G,4,FALSE))</f>
        <v xml:space="preserve"> </v>
      </c>
      <c r="H301" t="str">
        <f>IF(ISNA(VLOOKUP(CONCATENATE($D301,H$1),'movs ordered by action'!$B:$G,4,FALSE))," ",VLOOKUP(CONCATENATE($D301,H$1),'movs ordered by action'!$B:$G,4,FALSE))</f>
        <v xml:space="preserve"> </v>
      </c>
      <c r="I301" t="str">
        <f>IF(ISNA(VLOOKUP(CONCATENATE($D301,I$1),'movs ordered by action'!$B:$G,4,FALSE))," ",VLOOKUP(CONCATENATE($D301,I$1),'movs ordered by action'!$B:$G,4,FALSE))</f>
        <v xml:space="preserve"> </v>
      </c>
      <c r="J301" t="str">
        <f>IF(ISNA(VLOOKUP(CONCATENATE($D301,J$1),'movs ordered by action'!$B:$G,4,FALSE))," ",VLOOKUP(CONCATENATE($D301,J$1),'movs ordered by action'!$B:$G,4,FALSE))</f>
        <v xml:space="preserve"> </v>
      </c>
      <c r="K301" t="str">
        <f>IF(ISNA(VLOOKUP(CONCATENATE($D301,K$1),'movs ordered by action'!$B:$G,4,FALSE))," ",VLOOKUP(CONCATENATE($D301,K$1),'movs ordered by action'!$B:$G,4,FALSE))</f>
        <v xml:space="preserve"> </v>
      </c>
      <c r="L301" t="str">
        <f>IF(ISNA(VLOOKUP(CONCATENATE($D301,L$1),'movs ordered by action'!$B:$G,4,FALSE))," ",VLOOKUP(CONCATENATE($D301,L$1),'movs ordered by action'!$B:$G,4,FALSE))</f>
        <v xml:space="preserve"> </v>
      </c>
      <c r="M301" t="str">
        <f>IF(ISNA(VLOOKUP(CONCATENATE($D301,M$1),'movs ordered by action'!$B:$G,4,FALSE))," ",VLOOKUP(CONCATENATE($D301,M$1),'movs ordered by action'!$B:$G,4,FALSE))</f>
        <v xml:space="preserve"> </v>
      </c>
      <c r="N301" t="str">
        <f>IF(ISNA(VLOOKUP(CONCATENATE($D301,N$1),'movs ordered by action'!$B:$G,4,FALSE))," ",VLOOKUP(CONCATENATE($D301,N$1),'movs ordered by action'!$B:$G,4,FALSE))</f>
        <v xml:space="preserve"> </v>
      </c>
      <c r="O301" t="str">
        <f>IF(ISNA(VLOOKUP(CONCATENATE($D301,O$1),'movs ordered by action'!$B:$G,4,FALSE))," ",VLOOKUP(CONCATENATE($D301,O$1),'movs ordered by action'!$B:$G,4,FALSE))</f>
        <v xml:space="preserve"> </v>
      </c>
      <c r="P301" t="str">
        <f>IF(ISNA(VLOOKUP(CONCATENATE($D301,P$1),'movs ordered by action'!$B:$G,4,FALSE))," ",VLOOKUP(CONCATENATE($D301,P$1),'movs ordered by action'!$B:$G,4,FALSE))</f>
        <v xml:space="preserve"> </v>
      </c>
      <c r="Q301" t="str">
        <f>IF(ISNA(VLOOKUP(CONCATENATE($D301,Q$1),'movs ordered by action'!$B:$G,4,FALSE))," ",VLOOKUP(CONCATENATE($D301,Q$1),'movs ordered by action'!$B:$G,4,FALSE))</f>
        <v xml:space="preserve"> </v>
      </c>
      <c r="R301" t="str">
        <f>IF(ISNA(VLOOKUP(CONCATENATE($D301,R$1),'movs ordered by action'!$B:$G,4,FALSE))," ",VLOOKUP(CONCATENATE($D301,R$1),'movs ordered by action'!$B:$G,4,FALSE))</f>
        <v xml:space="preserve"> </v>
      </c>
      <c r="S301" t="str">
        <f>IF(ISNA(VLOOKUP(CONCATENATE($D301,S$1),'movs ordered by action'!$B:$G,4,FALSE))," ",VLOOKUP(CONCATENATE($D301,S$1),'movs ordered by action'!$B:$G,4,FALSE))</f>
        <v xml:space="preserve"> </v>
      </c>
      <c r="T301" t="str">
        <f>IF(ISNA(VLOOKUP(CONCATENATE($D301,T$1),'movs ordered by action'!$B:$G,4,FALSE))," ",VLOOKUP(CONCATENATE($D301,T$1),'movs ordered by action'!$B:$G,4,FALSE))</f>
        <v xml:space="preserve"> </v>
      </c>
      <c r="U301" t="str">
        <f>IF(ISNA(VLOOKUP(CONCATENATE($D301,U$1),'movs ordered by action'!$B:$G,4,FALSE))," ",VLOOKUP(CONCATENATE($D301,U$1),'movs ordered by action'!$B:$G,4,FALSE))</f>
        <v xml:space="preserve"> </v>
      </c>
      <c r="V301" t="str">
        <f>IF(ISNA(VLOOKUP(CONCATENATE($D301,V$1),'movs ordered by action'!$B:$G,4,FALSE))," ",VLOOKUP(CONCATENATE($D301,V$1),'movs ordered by action'!$B:$G,4,FALSE))</f>
        <v xml:space="preserve"> </v>
      </c>
      <c r="W301" t="str">
        <f>IF(ISNA(VLOOKUP(CONCATENATE($D301,W$1),'movs ordered by action'!$B:$G,4,FALSE))," ",VLOOKUP(CONCATENATE($D301,W$1),'movs ordered by action'!$B:$G,4,FALSE))</f>
        <v xml:space="preserve"> </v>
      </c>
      <c r="X301" t="str">
        <f>IF(ISNA(VLOOKUP(CONCATENATE($D301,X$1),'movs ordered by action'!$B:$G,4,FALSE))," ",VLOOKUP(CONCATENATE($D301,X$1),'movs ordered by action'!$B:$G,4,FALSE))</f>
        <v xml:space="preserve"> </v>
      </c>
      <c r="Y301" t="str">
        <f>IF(ISNA(VLOOKUP(CONCATENATE($D301,Y$1),'movs ordered by action'!$B:$G,4,FALSE))," ",VLOOKUP(CONCATENATE($D301,Y$1),'movs ordered by action'!$B:$G,4,FALSE))</f>
        <v xml:space="preserve"> </v>
      </c>
      <c r="Z301" t="str">
        <f>IF(ISNA(VLOOKUP(CONCATENATE($D301,Z$1),'movs ordered by action'!$B:$G,4,FALSE))," ",VLOOKUP(CONCATENATE($D301,Z$1),'movs ordered by action'!$B:$G,4,FALSE))</f>
        <v xml:space="preserve"> </v>
      </c>
      <c r="AA301" t="str">
        <f>IF(ISNA(VLOOKUP(CONCATENATE($D301,AA$1),'movs ordered by action'!$B:$G,4,FALSE))," ",VLOOKUP(CONCATENATE($D301,AA$1),'movs ordered by action'!$B:$G,4,FALSE))</f>
        <v xml:space="preserve"> </v>
      </c>
      <c r="AB301" t="str">
        <f>IF(ISNA(VLOOKUP(CONCATENATE($D301,AB$1),'movs ordered by action'!$B:$G,4,FALSE))," ",VLOOKUP(CONCATENATE($D301,AB$1),'movs ordered by action'!$B:$G,4,FALSE))</f>
        <v xml:space="preserve"> </v>
      </c>
      <c r="AC301" t="str">
        <f>IF(ISNA(VLOOKUP(CONCATENATE($D301,AC$1),'movs ordered by action'!$B:$G,4,FALSE))," ",VLOOKUP(CONCATENATE($D301,AC$1),'movs ordered by action'!$B:$G,4,FALSE))</f>
        <v xml:space="preserve"> </v>
      </c>
      <c r="AD301" t="str">
        <f>IF(ISNA(VLOOKUP(CONCATENATE($D301,AD$1),'movs ordered by action'!$B:$G,4,FALSE))," ",VLOOKUP(CONCATENATE($D301,AD$1),'movs ordered by action'!$B:$G,4,FALSE))</f>
        <v xml:space="preserve"> </v>
      </c>
      <c r="AE301" t="str">
        <f>IF(ISNA(VLOOKUP(CONCATENATE($D301,AE$1),'movs ordered by action'!$B:$G,4,FALSE))," ",VLOOKUP(CONCATENATE($D301,AE$1),'movs ordered by action'!$B:$G,4,FALSE))</f>
        <v xml:space="preserve"> </v>
      </c>
      <c r="AF301" t="str">
        <f>IF(ISNA(VLOOKUP(CONCATENATE($D301,AF$1),'movs ordered by action'!$B:$G,4,FALSE))," ",VLOOKUP(CONCATENATE($D301,AF$1),'movs ordered by action'!$B:$G,4,FALSE))</f>
        <v xml:space="preserve"> </v>
      </c>
      <c r="AG301" t="str">
        <f>IF(ISNA(VLOOKUP(CONCATENATE($D301,AG$1),'movs ordered by action'!$B:$G,4,FALSE))," ",VLOOKUP(CONCATENATE($D301,AG$1),'movs ordered by action'!$B:$G,4,FALSE))</f>
        <v xml:space="preserve"> </v>
      </c>
      <c r="AH301" t="str">
        <f>IF(ISNA(VLOOKUP(CONCATENATE($D301,AH$1),'movs ordered by action'!$B:$G,4,FALSE))," ",VLOOKUP(CONCATENATE($D301,AH$1),'movs ordered by action'!$B:$G,4,FALSE))</f>
        <v xml:space="preserve"> </v>
      </c>
      <c r="AI301" t="str">
        <f>IF(ISNA(VLOOKUP(CONCATENATE($D301,AI$1),'movs ordered by action'!$B:$G,4,FALSE))," ",VLOOKUP(CONCATENATE($D301,AI$1),'movs ordered by action'!$B:$G,4,FALSE))</f>
        <v xml:space="preserve"> </v>
      </c>
      <c r="AJ301" t="str">
        <f>IF(ISNA(VLOOKUP(CONCATENATE($D301,AJ$1),'movs ordered by action'!$B:$G,4,FALSE))," ",VLOOKUP(CONCATENATE($D301,AJ$1),'movs ordered by action'!$B:$G,4,FALSE))</f>
        <v xml:space="preserve"> </v>
      </c>
      <c r="AK301" t="str">
        <f>IF(ISNA(VLOOKUP(CONCATENATE($D301,AK$1),'movs ordered by action'!$B:$G,4,FALSE))," ",VLOOKUP(CONCATENATE($D301,AK$1),'movs ordered by action'!$B:$G,4,FALSE))</f>
        <v xml:space="preserve"> </v>
      </c>
      <c r="AL301" t="str">
        <f>IF(ISNA(VLOOKUP(CONCATENATE($D301,AL$1),'movs ordered by action'!$B:$G,4,FALSE))," ",VLOOKUP(CONCATENATE($D301,AL$1),'movs ordered by action'!$B:$G,4,FALSE))</f>
        <v xml:space="preserve"> </v>
      </c>
      <c r="AM301" t="str">
        <f>IF(ISNA(VLOOKUP(CONCATENATE($D301,AM$1),'movs ordered by action'!$B:$G,4,FALSE))," ",VLOOKUP(CONCATENATE($D301,AM$1),'movs ordered by action'!$B:$G,4,FALSE))</f>
        <v xml:space="preserve"> </v>
      </c>
      <c r="AN301" t="str">
        <f>IF(ISNA(VLOOKUP(CONCATENATE($D301,AN$1),'movs ordered by action'!$B:$G,4,FALSE))," ",VLOOKUP(CONCATENATE($D301,AN$1),'movs ordered by action'!$B:$G,4,FALSE))</f>
        <v xml:space="preserve"> </v>
      </c>
      <c r="AO301" t="str">
        <f>IF(ISNA(VLOOKUP(CONCATENATE($D301,AO$1),'movs ordered by action'!$B:$G,4,FALSE))," ",VLOOKUP(CONCATENATE($D301,AO$1),'movs ordered by action'!$B:$G,4,FALSE))</f>
        <v xml:space="preserve"> </v>
      </c>
      <c r="AP301" t="str">
        <f>IF(ISNA(VLOOKUP(CONCATENATE($D301,AP$1),'movs ordered by action'!$B:$G,4,FALSE))," ",VLOOKUP(CONCATENATE($D301,AP$1),'movs ordered by action'!$B:$G,4,FALSE))</f>
        <v xml:space="preserve"> </v>
      </c>
      <c r="AQ301" t="str">
        <f>IF(ISNA(VLOOKUP(CONCATENATE($D301,AQ$1),'movs ordered by action'!$B:$G,4,FALSE))," ",VLOOKUP(CONCATENATE($D301,AQ$1),'movs ordered by action'!$B:$G,4,FALSE))</f>
        <v xml:space="preserve"> </v>
      </c>
      <c r="AR301" t="str">
        <f>IF(ISNA(VLOOKUP(CONCATENATE($D301,AR$1),'movs ordered by action'!$B:$G,4,FALSE))," ",VLOOKUP(CONCATENATE($D301,AR$1),'movs ordered by action'!$B:$G,4,FALSE))</f>
        <v xml:space="preserve"> </v>
      </c>
      <c r="AS301" t="str">
        <f>IF(ISNA(VLOOKUP(CONCATENATE($D301,AS$1),'movs ordered by action'!$B:$G,4,FALSE))," ",VLOOKUP(CONCATENATE($D301,AS$1),'movs ordered by action'!$B:$G,4,FALSE))</f>
        <v xml:space="preserve"> </v>
      </c>
      <c r="AT301" t="str">
        <f>IF(ISNA(VLOOKUP(CONCATENATE($D301,AT$1),'movs ordered by action'!$B:$G,4,FALSE))," ",VLOOKUP(CONCATENATE($D301,AT$1),'movs ordered by action'!$B:$G,4,FALSE))</f>
        <v xml:space="preserve"> </v>
      </c>
      <c r="AU301" t="str">
        <f>IF(ISNA(VLOOKUP(CONCATENATE($D301,AU$1),'movs ordered by action'!$B:$G,4,FALSE))," ",VLOOKUP(CONCATENATE($D301,AU$1),'movs ordered by action'!$B:$G,4,FALSE))</f>
        <v xml:space="preserve"> </v>
      </c>
      <c r="AV301" t="str">
        <f>IF(ISNA(VLOOKUP(CONCATENATE($D301,AV$1),'movs ordered by action'!$B:$G,4,FALSE))," ",VLOOKUP(CONCATENATE($D301,AV$1),'movs ordered by action'!$B:$G,4,FALSE))</f>
        <v xml:space="preserve"> </v>
      </c>
      <c r="AW301" t="str">
        <f>IF(ISNA(VLOOKUP(CONCATENATE($D301,AW$1),'movs ordered by action'!$B:$G,4,FALSE))," ",VLOOKUP(CONCATENATE($D301,AW$1),'movs ordered by action'!$B:$G,4,FALSE))</f>
        <v xml:space="preserve"> </v>
      </c>
      <c r="AX301" t="str">
        <f>IF(ISNA(VLOOKUP(CONCATENATE($D301,AX$1),'movs ordered by action'!$B:$G,4,FALSE))," ",VLOOKUP(CONCATENATE($D301,AX$1),'movs ordered by action'!$B:$G,4,FALSE))</f>
        <v xml:space="preserve"> </v>
      </c>
      <c r="AY301" t="str">
        <f>IF(ISNA(VLOOKUP(CONCATENATE($D301,AY$1),'movs ordered by action'!$B:$G,4,FALSE))," ",VLOOKUP(CONCATENATE($D301,AY$1),'movs ordered by action'!$B:$G,4,FALSE))</f>
        <v xml:space="preserve"> </v>
      </c>
      <c r="AZ301" t="str">
        <f>IF(ISNA(VLOOKUP(CONCATENATE($D301,AZ$1),'movs ordered by action'!$B:$G,4,FALSE))," ",VLOOKUP(CONCATENATE($D301,AZ$1),'movs ordered by action'!$B:$G,4,FALSE))</f>
        <v xml:space="preserve"> </v>
      </c>
      <c r="BA301" t="str">
        <f>IF(ISNA(VLOOKUP(CONCATENATE($D301,BA$1),'movs ordered by action'!$B:$G,4,FALSE))," ",VLOOKUP(CONCATENATE($D301,BA$1),'movs ordered by action'!$B:$G,4,FALSE))</f>
        <v xml:space="preserve"> </v>
      </c>
      <c r="BB301" t="str">
        <f>IF(ISNA(VLOOKUP(CONCATENATE($D301,BB$1),'movs ordered by action'!$B:$G,4,FALSE))," ",VLOOKUP(CONCATENATE($D301,BB$1),'movs ordered by action'!$B:$G,4,FALSE))</f>
        <v xml:space="preserve"> </v>
      </c>
      <c r="BC301" t="str">
        <f>IF(ISNA(VLOOKUP(CONCATENATE($D301,BC$1),'movs ordered by action'!$B:$G,4,FALSE))," ",VLOOKUP(CONCATENATE($D301,BC$1),'movs ordered by action'!$B:$G,4,FALSE))</f>
        <v xml:space="preserve"> </v>
      </c>
      <c r="BD301" t="str">
        <f>IF(ISNA(VLOOKUP(CONCATENATE($D301,BD$1),'movs ordered by action'!$B:$G,4,FALSE))," ",VLOOKUP(CONCATENATE($D301,BD$1),'movs ordered by action'!$B:$G,4,FALSE))</f>
        <v xml:space="preserve"> </v>
      </c>
      <c r="BE301" t="str">
        <f>IF(ISNA(VLOOKUP(CONCATENATE($D301,BE$1),'movs ordered by action'!$B:$G,4,FALSE))," ",VLOOKUP(CONCATENATE($D301,BE$1),'movs ordered by action'!$B:$G,4,FALSE))</f>
        <v xml:space="preserve"> </v>
      </c>
      <c r="BF301" t="str">
        <f>IF(ISNA(VLOOKUP(CONCATENATE($D301,BF$1),'movs ordered by action'!$B:$G,4,FALSE))," ",VLOOKUP(CONCATENATE($D301,BF$1),'movs ordered by action'!$B:$G,4,FALSE))</f>
        <v xml:space="preserve"> </v>
      </c>
      <c r="BG301" t="str">
        <f>IF(ISNA(VLOOKUP(CONCATENATE($D301,BG$1),'movs ordered by action'!$B:$G,4,FALSE))," ",VLOOKUP(CONCATENATE($D301,BG$1),'movs ordered by action'!$B:$G,4,FALSE))</f>
        <v xml:space="preserve"> </v>
      </c>
      <c r="BH301" t="str">
        <f>IF(ISNA(VLOOKUP(CONCATENATE($D301,BH$1),'movs ordered by action'!$B:$G,4,FALSE))," ",VLOOKUP(CONCATENATE($D301,BH$1),'movs ordered by action'!$B:$G,4,FALSE))</f>
        <v xml:space="preserve"> </v>
      </c>
      <c r="BI301" t="str">
        <f>IF(ISNA(VLOOKUP(CONCATENATE($D301,BI$1),'movs ordered by action'!$B:$G,4,FALSE))," ",VLOOKUP(CONCATENATE($D301,BI$1),'movs ordered by action'!$B:$G,4,FALSE))</f>
        <v xml:space="preserve"> </v>
      </c>
      <c r="BJ301" t="str">
        <f>IF(ISNA(VLOOKUP(CONCATENATE($D301,BJ$1),'movs ordered by action'!$B:$G,4,FALSE))," ",VLOOKUP(CONCATENATE($D301,BJ$1),'movs ordered by action'!$B:$G,4,FALSE))</f>
        <v xml:space="preserve"> </v>
      </c>
      <c r="BK301" t="str">
        <f>IF(ISNA(VLOOKUP(CONCATENATE($D301,BK$1),'movs ordered by action'!$B:$G,4,FALSE))," ",VLOOKUP(CONCATENATE($D301,BK$1),'movs ordered by action'!$B:$G,4,FALSE))</f>
        <v xml:space="preserve"> </v>
      </c>
      <c r="BL301" t="str">
        <f>IF(ISNA(VLOOKUP(CONCATENATE($D301,BL$1),'movs ordered by action'!$B:$G,4,FALSE))," ",VLOOKUP(CONCATENATE($D301,BL$1),'movs ordered by action'!$B:$G,4,FALSE))</f>
        <v xml:space="preserve"> </v>
      </c>
      <c r="BM301" t="str">
        <f>IF(ISNA(VLOOKUP(CONCATENATE($D301,BM$1),'movs ordered by action'!$B:$G,4,FALSE))," ",VLOOKUP(CONCATENATE($D301,BM$1),'movs ordered by action'!$B:$G,4,FALSE))</f>
        <v xml:space="preserve"> </v>
      </c>
      <c r="BN301" t="str">
        <f>IF(ISNA(VLOOKUP(CONCATENATE($D301,BN$1),'movs ordered by action'!$B:$G,4,FALSE))," ",VLOOKUP(CONCATENATE($D301,BN$1),'movs ordered by action'!$B:$G,4,FALSE))</f>
        <v xml:space="preserve"> </v>
      </c>
      <c r="BO301" t="str">
        <f>IF(ISNA(VLOOKUP(CONCATENATE($D301,BO$1),'movs ordered by action'!$B:$G,4,FALSE))," ",VLOOKUP(CONCATENATE($D301,BO$1),'movs ordered by action'!$B:$G,4,FALSE))</f>
        <v xml:space="preserve"> </v>
      </c>
      <c r="BP301" t="str">
        <f>IF(ISNA(VLOOKUP(CONCATENATE($D301,BP$1),'movs ordered by action'!$B:$G,4,FALSE))," ",VLOOKUP(CONCATENATE($D301,BP$1),'movs ordered by action'!$B:$G,4,FALSE))</f>
        <v xml:space="preserve"> </v>
      </c>
      <c r="BQ301" t="str">
        <f>IF(ISNA(VLOOKUP(CONCATENATE($D301,BQ$1),'movs ordered by action'!$B:$G,4,FALSE))," ",VLOOKUP(CONCATENATE($D301,BQ$1),'movs ordered by action'!$B:$G,4,FALSE))</f>
        <v xml:space="preserve"> </v>
      </c>
      <c r="BR301" t="str">
        <f>IF(ISNA(VLOOKUP(CONCATENATE($D301,BR$1),'movs ordered by action'!$B:$G,4,FALSE))," ",VLOOKUP(CONCATENATE($D301,BR$1),'movs ordered by action'!$B:$G,4,FALSE))</f>
        <v xml:space="preserve"> </v>
      </c>
      <c r="BS301" t="str">
        <f>IF(ISNA(VLOOKUP(CONCATENATE($D301,BS$1),'movs ordered by action'!$B:$G,4,FALSE))," ",VLOOKUP(CONCATENATE($D301,BS$1),'movs ordered by action'!$B:$G,4,FALSE))</f>
        <v xml:space="preserve"> </v>
      </c>
      <c r="BT301" t="str">
        <f>IF(ISNA(VLOOKUP(CONCATENATE($D301,BT$1),'movs ordered by action'!$B:$G,4,FALSE))," ",VLOOKUP(CONCATENATE($D301,BT$1),'movs ordered by action'!$B:$G,4,FALSE))</f>
        <v xml:space="preserve"> </v>
      </c>
      <c r="BU301" t="str">
        <f>IF(ISNA(VLOOKUP(CONCATENATE($D301,BU$1),'movs ordered by action'!$B:$G,4,FALSE))," ",VLOOKUP(CONCATENATE($D301,BU$1),'movs ordered by action'!$B:$G,4,FALSE))</f>
        <v xml:space="preserve"> </v>
      </c>
      <c r="BV301" t="str">
        <f>IF(ISNA(VLOOKUP(CONCATENATE($D301,BV$1),'movs ordered by action'!$B:$G,4,FALSE))," ",VLOOKUP(CONCATENATE($D301,BV$1),'movs ordered by action'!$B:$G,4,FALSE))</f>
        <v xml:space="preserve"> </v>
      </c>
      <c r="BW301" t="str">
        <f>IF(ISNA(VLOOKUP(CONCATENATE($D301,BW$1),'movs ordered by action'!$B:$G,4,FALSE))," ",VLOOKUP(CONCATENATE($D301,BW$1),'movs ordered by action'!$B:$G,4,FALSE))</f>
        <v xml:space="preserve"> </v>
      </c>
      <c r="BX301" t="str">
        <f>IF(ISNA(VLOOKUP(CONCATENATE($D301,BX$1),'movs ordered by action'!$B:$G,4,FALSE))," ",VLOOKUP(CONCATENATE($D301,BX$1),'movs ordered by action'!$B:$G,4,FALSE))</f>
        <v xml:space="preserve"> </v>
      </c>
      <c r="BY301" t="str">
        <f>IF(ISNA(VLOOKUP(CONCATENATE($D301,BY$1),'movs ordered by action'!$B:$G,4,FALSE))," ",VLOOKUP(CONCATENATE($D301,BY$1),'movs ordered by action'!$B:$G,4,FALSE))</f>
        <v xml:space="preserve"> </v>
      </c>
      <c r="BZ301" t="str">
        <f>IF(ISNA(VLOOKUP(CONCATENATE($D301,BZ$1),'movs ordered by action'!$B:$G,4,FALSE))," ",VLOOKUP(CONCATENATE($D301,BZ$1),'movs ordered by action'!$B:$G,4,FALSE))</f>
        <v xml:space="preserve"> </v>
      </c>
      <c r="CA301" t="str">
        <f>IF(ISNA(VLOOKUP(CONCATENATE($D301,CA$1),'movs ordered by action'!$B:$G,4,FALSE))," ",VLOOKUP(CONCATENATE($D301,CA$1),'movs ordered by action'!$B:$G,4,FALSE))</f>
        <v xml:space="preserve"> </v>
      </c>
      <c r="CB301" t="str">
        <f>IF(ISNA(VLOOKUP(CONCATENATE($D301,CB$1),'movs ordered by action'!$B:$G,4,FALSE))," ",VLOOKUP(CONCATENATE($D301,CB$1),'movs ordered by action'!$B:$G,4,FALSE))</f>
        <v xml:space="preserve"> </v>
      </c>
      <c r="CC301" t="str">
        <f>IF(ISNA(VLOOKUP(CONCATENATE($D301,CC$1),'movs ordered by action'!$B:$G,4,FALSE))," ",VLOOKUP(CONCATENATE($D301,CC$1),'movs ordered by action'!$B:$G,4,FALSE))</f>
        <v xml:space="preserve"> </v>
      </c>
      <c r="CD301" t="str">
        <f>IF(ISNA(VLOOKUP(CONCATENATE($D301,CD$1),'movs ordered by action'!$B:$G,4,FALSE))," ",VLOOKUP(CONCATENATE($D301,CD$1),'movs ordered by action'!$B:$G,4,FALSE))</f>
        <v xml:space="preserve"> </v>
      </c>
      <c r="CE301" t="str">
        <f>IF(ISNA(VLOOKUP(CONCATENATE($D301,CE$1),'movs ordered by action'!$B:$G,4,FALSE))," ",VLOOKUP(CONCATENATE($D301,CE$1),'movs ordered by action'!$B:$G,4,FALSE))</f>
        <v xml:space="preserve"> </v>
      </c>
      <c r="CF301" t="str">
        <f>IF(ISNA(VLOOKUP(CONCATENATE($D301,CF$1),'movs ordered by action'!$B:$G,4,FALSE))," ",VLOOKUP(CONCATENATE($D301,CF$1),'movs ordered by action'!$B:$G,4,FALSE))</f>
        <v xml:space="preserve"> </v>
      </c>
      <c r="CG301" t="str">
        <f>IF(ISNA(VLOOKUP(CONCATENATE($D301,CG$1),'movs ordered by action'!$B:$G,4,FALSE))," ",VLOOKUP(CONCATENATE($D301,CG$1),'movs ordered by action'!$B:$G,4,FALSE))</f>
        <v xml:space="preserve"> </v>
      </c>
      <c r="CH301" t="str">
        <f>IF(ISNA(VLOOKUP(CONCATENATE($D301,CH$1),'movs ordered by action'!$B:$G,4,FALSE))," ",VLOOKUP(CONCATENATE($D301,CH$1),'movs ordered by action'!$B:$G,4,FALSE))</f>
        <v xml:space="preserve"> </v>
      </c>
      <c r="CI301" t="str">
        <f>IF(ISNA(VLOOKUP(CONCATENATE($D301,CI$1),'movs ordered by action'!$B:$G,4,FALSE))," ",VLOOKUP(CONCATENATE($D301,CI$1),'movs ordered by action'!$B:$G,4,FALSE))</f>
        <v xml:space="preserve"> </v>
      </c>
      <c r="CJ301" t="str">
        <f>IF(ISNA(VLOOKUP(CONCATENATE($D301,CJ$1),'movs ordered by action'!$B:$G,4,FALSE))," ",VLOOKUP(CONCATENATE($D301,CJ$1),'movs ordered by action'!$B:$G,4,FALSE))</f>
        <v xml:space="preserve"> </v>
      </c>
      <c r="CK301" t="str">
        <f>IF(ISNA(VLOOKUP(CONCATENATE($D301,CK$1),'movs ordered by action'!$B:$G,4,FALSE))," ",VLOOKUP(CONCATENATE($D301,CK$1),'movs ordered by action'!$B:$G,4,FALSE))</f>
        <v xml:space="preserve"> </v>
      </c>
      <c r="CL301" t="str">
        <f>IF(ISNA(VLOOKUP(CONCATENATE($D301,CL$1),'movs ordered by action'!$B:$G,4,FALSE))," ",VLOOKUP(CONCATENATE($D301,CL$1),'movs ordered by action'!$B:$G,4,FALSE))</f>
        <v xml:space="preserve"> </v>
      </c>
      <c r="CM301" t="str">
        <f>IF(ISNA(VLOOKUP(CONCATENATE($D301,CM$1),'movs ordered by action'!$B:$G,4,FALSE))," ",VLOOKUP(CONCATENATE($D301,CM$1),'movs ordered by action'!$B:$G,4,FALSE))</f>
        <v xml:space="preserve"> </v>
      </c>
    </row>
    <row r="302" spans="4:91" x14ac:dyDescent="0.3">
      <c r="D302" s="19" t="s">
        <v>5566</v>
      </c>
      <c r="E302" t="str">
        <f>IF(ISNA(VLOOKUP(CONCATENATE($D302,E$1),'movs ordered by action'!$B:$G,4,FALSE))," ",VLOOKUP(CONCATENATE($D302,E$1),'movs ordered by action'!$B:$G,4,FALSE))</f>
        <v xml:space="preserve"> </v>
      </c>
      <c r="F302" t="str">
        <f>IF(ISNA(VLOOKUP(CONCATENATE($D302,F$1),'movs ordered by action'!$B:$G,4,FALSE))," ",VLOOKUP(CONCATENATE($D302,F$1),'movs ordered by action'!$B:$G,4,FALSE))</f>
        <v xml:space="preserve"> </v>
      </c>
      <c r="G302" t="str">
        <f>IF(ISNA(VLOOKUP(CONCATENATE($D302,G$1),'movs ordered by action'!$B:$G,4,FALSE))," ",VLOOKUP(CONCATENATE($D302,G$1),'movs ordered by action'!$B:$G,4,FALSE))</f>
        <v xml:space="preserve"> </v>
      </c>
      <c r="H302" t="str">
        <f>IF(ISNA(VLOOKUP(CONCATENATE($D302,H$1),'movs ordered by action'!$B:$G,4,FALSE))," ",VLOOKUP(CONCATENATE($D302,H$1),'movs ordered by action'!$B:$G,4,FALSE))</f>
        <v xml:space="preserve"> </v>
      </c>
      <c r="I302" t="str">
        <f>IF(ISNA(VLOOKUP(CONCATENATE($D302,I$1),'movs ordered by action'!$B:$G,4,FALSE))," ",VLOOKUP(CONCATENATE($D302,I$1),'movs ordered by action'!$B:$G,4,FALSE))</f>
        <v xml:space="preserve"> </v>
      </c>
      <c r="J302" t="str">
        <f>IF(ISNA(VLOOKUP(CONCATENATE($D302,J$1),'movs ordered by action'!$B:$G,4,FALSE))," ",VLOOKUP(CONCATENATE($D302,J$1),'movs ordered by action'!$B:$G,4,FALSE))</f>
        <v xml:space="preserve"> </v>
      </c>
      <c r="K302" t="str">
        <f>IF(ISNA(VLOOKUP(CONCATENATE($D302,K$1),'movs ordered by action'!$B:$G,4,FALSE))," ",VLOOKUP(CONCATENATE($D302,K$1),'movs ordered by action'!$B:$G,4,FALSE))</f>
        <v xml:space="preserve"> </v>
      </c>
      <c r="L302" t="str">
        <f>IF(ISNA(VLOOKUP(CONCATENATE($D302,L$1),'movs ordered by action'!$B:$G,4,FALSE))," ",VLOOKUP(CONCATENATE($D302,L$1),'movs ordered by action'!$B:$G,4,FALSE))</f>
        <v xml:space="preserve"> </v>
      </c>
      <c r="M302" t="str">
        <f>IF(ISNA(VLOOKUP(CONCATENATE($D302,M$1),'movs ordered by action'!$B:$G,4,FALSE))," ",VLOOKUP(CONCATENATE($D302,M$1),'movs ordered by action'!$B:$G,4,FALSE))</f>
        <v xml:space="preserve"> </v>
      </c>
      <c r="N302" t="str">
        <f>IF(ISNA(VLOOKUP(CONCATENATE($D302,N$1),'movs ordered by action'!$B:$G,4,FALSE))," ",VLOOKUP(CONCATENATE($D302,N$1),'movs ordered by action'!$B:$G,4,FALSE))</f>
        <v xml:space="preserve"> </v>
      </c>
      <c r="O302" t="str">
        <f>IF(ISNA(VLOOKUP(CONCATENATE($D302,O$1),'movs ordered by action'!$B:$G,4,FALSE))," ",VLOOKUP(CONCATENATE($D302,O$1),'movs ordered by action'!$B:$G,4,FALSE))</f>
        <v xml:space="preserve"> </v>
      </c>
      <c r="P302" t="str">
        <f>IF(ISNA(VLOOKUP(CONCATENATE($D302,P$1),'movs ordered by action'!$B:$G,4,FALSE))," ",VLOOKUP(CONCATENATE($D302,P$1),'movs ordered by action'!$B:$G,4,FALSE))</f>
        <v xml:space="preserve"> </v>
      </c>
      <c r="Q302" t="str">
        <f>IF(ISNA(VLOOKUP(CONCATENATE($D302,Q$1),'movs ordered by action'!$B:$G,4,FALSE))," ",VLOOKUP(CONCATENATE($D302,Q$1),'movs ordered by action'!$B:$G,4,FALSE))</f>
        <v xml:space="preserve"> </v>
      </c>
      <c r="R302" t="str">
        <f>IF(ISNA(VLOOKUP(CONCATENATE($D302,R$1),'movs ordered by action'!$B:$G,4,FALSE))," ",VLOOKUP(CONCATENATE($D302,R$1),'movs ordered by action'!$B:$G,4,FALSE))</f>
        <v xml:space="preserve"> </v>
      </c>
      <c r="S302" t="str">
        <f>IF(ISNA(VLOOKUP(CONCATENATE($D302,S$1),'movs ordered by action'!$B:$G,4,FALSE))," ",VLOOKUP(CONCATENATE($D302,S$1),'movs ordered by action'!$B:$G,4,FALSE))</f>
        <v xml:space="preserve"> </v>
      </c>
      <c r="T302" t="str">
        <f>IF(ISNA(VLOOKUP(CONCATENATE($D302,T$1),'movs ordered by action'!$B:$G,4,FALSE))," ",VLOOKUP(CONCATENATE($D302,T$1),'movs ordered by action'!$B:$G,4,FALSE))</f>
        <v xml:space="preserve"> </v>
      </c>
      <c r="U302" t="str">
        <f>IF(ISNA(VLOOKUP(CONCATENATE($D302,U$1),'movs ordered by action'!$B:$G,4,FALSE))," ",VLOOKUP(CONCATENATE($D302,U$1),'movs ordered by action'!$B:$G,4,FALSE))</f>
        <v xml:space="preserve"> </v>
      </c>
      <c r="V302" t="str">
        <f>IF(ISNA(VLOOKUP(CONCATENATE($D302,V$1),'movs ordered by action'!$B:$G,4,FALSE))," ",VLOOKUP(CONCATENATE($D302,V$1),'movs ordered by action'!$B:$G,4,FALSE))</f>
        <v xml:space="preserve"> </v>
      </c>
      <c r="W302" t="str">
        <f>IF(ISNA(VLOOKUP(CONCATENATE($D302,W$1),'movs ordered by action'!$B:$G,4,FALSE))," ",VLOOKUP(CONCATENATE($D302,W$1),'movs ordered by action'!$B:$G,4,FALSE))</f>
        <v xml:space="preserve"> </v>
      </c>
      <c r="X302" t="str">
        <f>IF(ISNA(VLOOKUP(CONCATENATE($D302,X$1),'movs ordered by action'!$B:$G,4,FALSE))," ",VLOOKUP(CONCATENATE($D302,X$1),'movs ordered by action'!$B:$G,4,FALSE))</f>
        <v xml:space="preserve"> </v>
      </c>
      <c r="Y302" t="str">
        <f>IF(ISNA(VLOOKUP(CONCATENATE($D302,Y$1),'movs ordered by action'!$B:$G,4,FALSE))," ",VLOOKUP(CONCATENATE($D302,Y$1),'movs ordered by action'!$B:$G,4,FALSE))</f>
        <v xml:space="preserve"> </v>
      </c>
      <c r="Z302" t="str">
        <f>IF(ISNA(VLOOKUP(CONCATENATE($D302,Z$1),'movs ordered by action'!$B:$G,4,FALSE))," ",VLOOKUP(CONCATENATE($D302,Z$1),'movs ordered by action'!$B:$G,4,FALSE))</f>
        <v xml:space="preserve"> </v>
      </c>
      <c r="AA302" t="str">
        <f>IF(ISNA(VLOOKUP(CONCATENATE($D302,AA$1),'movs ordered by action'!$B:$G,4,FALSE))," ",VLOOKUP(CONCATENATE($D302,AA$1),'movs ordered by action'!$B:$G,4,FALSE))</f>
        <v xml:space="preserve"> </v>
      </c>
      <c r="AB302" t="str">
        <f>IF(ISNA(VLOOKUP(CONCATENATE($D302,AB$1),'movs ordered by action'!$B:$G,4,FALSE))," ",VLOOKUP(CONCATENATE($D302,AB$1),'movs ordered by action'!$B:$G,4,FALSE))</f>
        <v xml:space="preserve"> </v>
      </c>
      <c r="AC302" t="str">
        <f>IF(ISNA(VLOOKUP(CONCATENATE($D302,AC$1),'movs ordered by action'!$B:$G,4,FALSE))," ",VLOOKUP(CONCATENATE($D302,AC$1),'movs ordered by action'!$B:$G,4,FALSE))</f>
        <v xml:space="preserve"> </v>
      </c>
      <c r="AD302" t="str">
        <f>IF(ISNA(VLOOKUP(CONCATENATE($D302,AD$1),'movs ordered by action'!$B:$G,4,FALSE))," ",VLOOKUP(CONCATENATE($D302,AD$1),'movs ordered by action'!$B:$G,4,FALSE))</f>
        <v xml:space="preserve"> </v>
      </c>
      <c r="AE302" t="str">
        <f>IF(ISNA(VLOOKUP(CONCATENATE($D302,AE$1),'movs ordered by action'!$B:$G,4,FALSE))," ",VLOOKUP(CONCATENATE($D302,AE$1),'movs ordered by action'!$B:$G,4,FALSE))</f>
        <v xml:space="preserve"> </v>
      </c>
      <c r="AF302" t="str">
        <f>IF(ISNA(VLOOKUP(CONCATENATE($D302,AF$1),'movs ordered by action'!$B:$G,4,FALSE))," ",VLOOKUP(CONCATENATE($D302,AF$1),'movs ordered by action'!$B:$G,4,FALSE))</f>
        <v xml:space="preserve"> </v>
      </c>
      <c r="AG302" t="str">
        <f>IF(ISNA(VLOOKUP(CONCATENATE($D302,AG$1),'movs ordered by action'!$B:$G,4,FALSE))," ",VLOOKUP(CONCATENATE($D302,AG$1),'movs ordered by action'!$B:$G,4,FALSE))</f>
        <v xml:space="preserve"> </v>
      </c>
      <c r="AH302" t="str">
        <f>IF(ISNA(VLOOKUP(CONCATENATE($D302,AH$1),'movs ordered by action'!$B:$G,4,FALSE))," ",VLOOKUP(CONCATENATE($D302,AH$1),'movs ordered by action'!$B:$G,4,FALSE))</f>
        <v xml:space="preserve"> </v>
      </c>
      <c r="AI302" t="str">
        <f>IF(ISNA(VLOOKUP(CONCATENATE($D302,AI$1),'movs ordered by action'!$B:$G,4,FALSE))," ",VLOOKUP(CONCATENATE($D302,AI$1),'movs ordered by action'!$B:$G,4,FALSE))</f>
        <v xml:space="preserve"> </v>
      </c>
      <c r="AJ302" t="str">
        <f>IF(ISNA(VLOOKUP(CONCATENATE($D302,AJ$1),'movs ordered by action'!$B:$G,4,FALSE))," ",VLOOKUP(CONCATENATE($D302,AJ$1),'movs ordered by action'!$B:$G,4,FALSE))</f>
        <v xml:space="preserve"> </v>
      </c>
      <c r="AK302" t="str">
        <f>IF(ISNA(VLOOKUP(CONCATENATE($D302,AK$1),'movs ordered by action'!$B:$G,4,FALSE))," ",VLOOKUP(CONCATENATE($D302,AK$1),'movs ordered by action'!$B:$G,4,FALSE))</f>
        <v xml:space="preserve"> </v>
      </c>
      <c r="AL302" t="str">
        <f>IF(ISNA(VLOOKUP(CONCATENATE($D302,AL$1),'movs ordered by action'!$B:$G,4,FALSE))," ",VLOOKUP(CONCATENATE($D302,AL$1),'movs ordered by action'!$B:$G,4,FALSE))</f>
        <v xml:space="preserve"> </v>
      </c>
      <c r="AM302" t="str">
        <f>IF(ISNA(VLOOKUP(CONCATENATE($D302,AM$1),'movs ordered by action'!$B:$G,4,FALSE))," ",VLOOKUP(CONCATENATE($D302,AM$1),'movs ordered by action'!$B:$G,4,FALSE))</f>
        <v xml:space="preserve"> </v>
      </c>
      <c r="AN302" t="str">
        <f>IF(ISNA(VLOOKUP(CONCATENATE($D302,AN$1),'movs ordered by action'!$B:$G,4,FALSE))," ",VLOOKUP(CONCATENATE($D302,AN$1),'movs ordered by action'!$B:$G,4,FALSE))</f>
        <v xml:space="preserve"> </v>
      </c>
      <c r="AO302" t="str">
        <f>IF(ISNA(VLOOKUP(CONCATENATE($D302,AO$1),'movs ordered by action'!$B:$G,4,FALSE))," ",VLOOKUP(CONCATENATE($D302,AO$1),'movs ordered by action'!$B:$G,4,FALSE))</f>
        <v xml:space="preserve"> </v>
      </c>
      <c r="AP302" t="str">
        <f>IF(ISNA(VLOOKUP(CONCATENATE($D302,AP$1),'movs ordered by action'!$B:$G,4,FALSE))," ",VLOOKUP(CONCATENATE($D302,AP$1),'movs ordered by action'!$B:$G,4,FALSE))</f>
        <v xml:space="preserve"> </v>
      </c>
      <c r="AQ302" t="str">
        <f>IF(ISNA(VLOOKUP(CONCATENATE($D302,AQ$1),'movs ordered by action'!$B:$G,4,FALSE))," ",VLOOKUP(CONCATENATE($D302,AQ$1),'movs ordered by action'!$B:$G,4,FALSE))</f>
        <v xml:space="preserve"> </v>
      </c>
      <c r="AR302" t="str">
        <f>IF(ISNA(VLOOKUP(CONCATENATE($D302,AR$1),'movs ordered by action'!$B:$G,4,FALSE))," ",VLOOKUP(CONCATENATE($D302,AR$1),'movs ordered by action'!$B:$G,4,FALSE))</f>
        <v xml:space="preserve"> </v>
      </c>
      <c r="AS302" t="str">
        <f>IF(ISNA(VLOOKUP(CONCATENATE($D302,AS$1),'movs ordered by action'!$B:$G,4,FALSE))," ",VLOOKUP(CONCATENATE($D302,AS$1),'movs ordered by action'!$B:$G,4,FALSE))</f>
        <v xml:space="preserve"> </v>
      </c>
      <c r="AT302" t="str">
        <f>IF(ISNA(VLOOKUP(CONCATENATE($D302,AT$1),'movs ordered by action'!$B:$G,4,FALSE))," ",VLOOKUP(CONCATENATE($D302,AT$1),'movs ordered by action'!$B:$G,4,FALSE))</f>
        <v xml:space="preserve"> </v>
      </c>
      <c r="AU302" t="str">
        <f>IF(ISNA(VLOOKUP(CONCATENATE($D302,AU$1),'movs ordered by action'!$B:$G,4,FALSE))," ",VLOOKUP(CONCATENATE($D302,AU$1),'movs ordered by action'!$B:$G,4,FALSE))</f>
        <v xml:space="preserve"> </v>
      </c>
      <c r="AV302" t="str">
        <f>IF(ISNA(VLOOKUP(CONCATENATE($D302,AV$1),'movs ordered by action'!$B:$G,4,FALSE))," ",VLOOKUP(CONCATENATE($D302,AV$1),'movs ordered by action'!$B:$G,4,FALSE))</f>
        <v xml:space="preserve"> </v>
      </c>
      <c r="AW302" t="str">
        <f>IF(ISNA(VLOOKUP(CONCATENATE($D302,AW$1),'movs ordered by action'!$B:$G,4,FALSE))," ",VLOOKUP(CONCATENATE($D302,AW$1),'movs ordered by action'!$B:$G,4,FALSE))</f>
        <v xml:space="preserve"> </v>
      </c>
      <c r="AX302" t="str">
        <f>IF(ISNA(VLOOKUP(CONCATENATE($D302,AX$1),'movs ordered by action'!$B:$G,4,FALSE))," ",VLOOKUP(CONCATENATE($D302,AX$1),'movs ordered by action'!$B:$G,4,FALSE))</f>
        <v xml:space="preserve"> </v>
      </c>
      <c r="AY302" t="str">
        <f>IF(ISNA(VLOOKUP(CONCATENATE($D302,AY$1),'movs ordered by action'!$B:$G,4,FALSE))," ",VLOOKUP(CONCATENATE($D302,AY$1),'movs ordered by action'!$B:$G,4,FALSE))</f>
        <v xml:space="preserve"> </v>
      </c>
      <c r="AZ302" t="str">
        <f>IF(ISNA(VLOOKUP(CONCATENATE($D302,AZ$1),'movs ordered by action'!$B:$G,4,FALSE))," ",VLOOKUP(CONCATENATE($D302,AZ$1),'movs ordered by action'!$B:$G,4,FALSE))</f>
        <v xml:space="preserve"> </v>
      </c>
      <c r="BA302" t="str">
        <f>IF(ISNA(VLOOKUP(CONCATENATE($D302,BA$1),'movs ordered by action'!$B:$G,4,FALSE))," ",VLOOKUP(CONCATENATE($D302,BA$1),'movs ordered by action'!$B:$G,4,FALSE))</f>
        <v xml:space="preserve"> </v>
      </c>
      <c r="BB302" t="str">
        <f>IF(ISNA(VLOOKUP(CONCATENATE($D302,BB$1),'movs ordered by action'!$B:$G,4,FALSE))," ",VLOOKUP(CONCATENATE($D302,BB$1),'movs ordered by action'!$B:$G,4,FALSE))</f>
        <v xml:space="preserve"> </v>
      </c>
      <c r="BC302" t="str">
        <f>IF(ISNA(VLOOKUP(CONCATENATE($D302,BC$1),'movs ordered by action'!$B:$G,4,FALSE))," ",VLOOKUP(CONCATENATE($D302,BC$1),'movs ordered by action'!$B:$G,4,FALSE))</f>
        <v xml:space="preserve"> </v>
      </c>
      <c r="BD302" t="str">
        <f>IF(ISNA(VLOOKUP(CONCATENATE($D302,BD$1),'movs ordered by action'!$B:$G,4,FALSE))," ",VLOOKUP(CONCATENATE($D302,BD$1),'movs ordered by action'!$B:$G,4,FALSE))</f>
        <v xml:space="preserve"> </v>
      </c>
      <c r="BE302" t="str">
        <f>IF(ISNA(VLOOKUP(CONCATENATE($D302,BE$1),'movs ordered by action'!$B:$G,4,FALSE))," ",VLOOKUP(CONCATENATE($D302,BE$1),'movs ordered by action'!$B:$G,4,FALSE))</f>
        <v xml:space="preserve"> </v>
      </c>
      <c r="BF302" t="str">
        <f>IF(ISNA(VLOOKUP(CONCATENATE($D302,BF$1),'movs ordered by action'!$B:$G,4,FALSE))," ",VLOOKUP(CONCATENATE($D302,BF$1),'movs ordered by action'!$B:$G,4,FALSE))</f>
        <v xml:space="preserve"> </v>
      </c>
      <c r="BG302" t="str">
        <f>IF(ISNA(VLOOKUP(CONCATENATE($D302,BG$1),'movs ordered by action'!$B:$G,4,FALSE))," ",VLOOKUP(CONCATENATE($D302,BG$1),'movs ordered by action'!$B:$G,4,FALSE))</f>
        <v xml:space="preserve"> </v>
      </c>
      <c r="BH302" t="str">
        <f>IF(ISNA(VLOOKUP(CONCATENATE($D302,BH$1),'movs ordered by action'!$B:$G,4,FALSE))," ",VLOOKUP(CONCATENATE($D302,BH$1),'movs ordered by action'!$B:$G,4,FALSE))</f>
        <v xml:space="preserve"> </v>
      </c>
      <c r="BI302" t="str">
        <f>IF(ISNA(VLOOKUP(CONCATENATE($D302,BI$1),'movs ordered by action'!$B:$G,4,FALSE))," ",VLOOKUP(CONCATENATE($D302,BI$1),'movs ordered by action'!$B:$G,4,FALSE))</f>
        <v xml:space="preserve"> </v>
      </c>
      <c r="BJ302" t="str">
        <f>IF(ISNA(VLOOKUP(CONCATENATE($D302,BJ$1),'movs ordered by action'!$B:$G,4,FALSE))," ",VLOOKUP(CONCATENATE($D302,BJ$1),'movs ordered by action'!$B:$G,4,FALSE))</f>
        <v xml:space="preserve"> </v>
      </c>
      <c r="BK302" t="str">
        <f>IF(ISNA(VLOOKUP(CONCATENATE($D302,BK$1),'movs ordered by action'!$B:$G,4,FALSE))," ",VLOOKUP(CONCATENATE($D302,BK$1),'movs ordered by action'!$B:$G,4,FALSE))</f>
        <v xml:space="preserve"> </v>
      </c>
      <c r="BL302" t="str">
        <f>IF(ISNA(VLOOKUP(CONCATENATE($D302,BL$1),'movs ordered by action'!$B:$G,4,FALSE))," ",VLOOKUP(CONCATENATE($D302,BL$1),'movs ordered by action'!$B:$G,4,FALSE))</f>
        <v xml:space="preserve"> </v>
      </c>
      <c r="BM302" t="str">
        <f>IF(ISNA(VLOOKUP(CONCATENATE($D302,BM$1),'movs ordered by action'!$B:$G,4,FALSE))," ",VLOOKUP(CONCATENATE($D302,BM$1),'movs ordered by action'!$B:$G,4,FALSE))</f>
        <v xml:space="preserve"> </v>
      </c>
      <c r="BN302" t="str">
        <f>IF(ISNA(VLOOKUP(CONCATENATE($D302,BN$1),'movs ordered by action'!$B:$G,4,FALSE))," ",VLOOKUP(CONCATENATE($D302,BN$1),'movs ordered by action'!$B:$G,4,FALSE))</f>
        <v xml:space="preserve"> </v>
      </c>
      <c r="BO302" t="str">
        <f>IF(ISNA(VLOOKUP(CONCATENATE($D302,BO$1),'movs ordered by action'!$B:$G,4,FALSE))," ",VLOOKUP(CONCATENATE($D302,BO$1),'movs ordered by action'!$B:$G,4,FALSE))</f>
        <v xml:space="preserve"> </v>
      </c>
      <c r="BP302" t="str">
        <f>IF(ISNA(VLOOKUP(CONCATENATE($D302,BP$1),'movs ordered by action'!$B:$G,4,FALSE))," ",VLOOKUP(CONCATENATE($D302,BP$1),'movs ordered by action'!$B:$G,4,FALSE))</f>
        <v xml:space="preserve"> </v>
      </c>
      <c r="BQ302" t="str">
        <f>IF(ISNA(VLOOKUP(CONCATENATE($D302,BQ$1),'movs ordered by action'!$B:$G,4,FALSE))," ",VLOOKUP(CONCATENATE($D302,BQ$1),'movs ordered by action'!$B:$G,4,FALSE))</f>
        <v xml:space="preserve"> </v>
      </c>
      <c r="BR302" t="str">
        <f>IF(ISNA(VLOOKUP(CONCATENATE($D302,BR$1),'movs ordered by action'!$B:$G,4,FALSE))," ",VLOOKUP(CONCATENATE($D302,BR$1),'movs ordered by action'!$B:$G,4,FALSE))</f>
        <v xml:space="preserve"> </v>
      </c>
      <c r="BS302" t="str">
        <f>IF(ISNA(VLOOKUP(CONCATENATE($D302,BS$1),'movs ordered by action'!$B:$G,4,FALSE))," ",VLOOKUP(CONCATENATE($D302,BS$1),'movs ordered by action'!$B:$G,4,FALSE))</f>
        <v xml:space="preserve"> </v>
      </c>
      <c r="BT302" t="str">
        <f>IF(ISNA(VLOOKUP(CONCATENATE($D302,BT$1),'movs ordered by action'!$B:$G,4,FALSE))," ",VLOOKUP(CONCATENATE($D302,BT$1),'movs ordered by action'!$B:$G,4,FALSE))</f>
        <v xml:space="preserve"> </v>
      </c>
      <c r="BU302" t="str">
        <f>IF(ISNA(VLOOKUP(CONCATENATE($D302,BU$1),'movs ordered by action'!$B:$G,4,FALSE))," ",VLOOKUP(CONCATENATE($D302,BU$1),'movs ordered by action'!$B:$G,4,FALSE))</f>
        <v xml:space="preserve"> </v>
      </c>
      <c r="BV302" t="str">
        <f>IF(ISNA(VLOOKUP(CONCATENATE($D302,BV$1),'movs ordered by action'!$B:$G,4,FALSE))," ",VLOOKUP(CONCATENATE($D302,BV$1),'movs ordered by action'!$B:$G,4,FALSE))</f>
        <v xml:space="preserve"> </v>
      </c>
      <c r="BW302" t="str">
        <f>IF(ISNA(VLOOKUP(CONCATENATE($D302,BW$1),'movs ordered by action'!$B:$G,4,FALSE))," ",VLOOKUP(CONCATENATE($D302,BW$1),'movs ordered by action'!$B:$G,4,FALSE))</f>
        <v xml:space="preserve"> </v>
      </c>
      <c r="BX302" t="str">
        <f>IF(ISNA(VLOOKUP(CONCATENATE($D302,BX$1),'movs ordered by action'!$B:$G,4,FALSE))," ",VLOOKUP(CONCATENATE($D302,BX$1),'movs ordered by action'!$B:$G,4,FALSE))</f>
        <v xml:space="preserve"> </v>
      </c>
      <c r="BY302" t="str">
        <f>IF(ISNA(VLOOKUP(CONCATENATE($D302,BY$1),'movs ordered by action'!$B:$G,4,FALSE))," ",VLOOKUP(CONCATENATE($D302,BY$1),'movs ordered by action'!$B:$G,4,FALSE))</f>
        <v xml:space="preserve"> </v>
      </c>
      <c r="BZ302" t="str">
        <f>IF(ISNA(VLOOKUP(CONCATENATE($D302,BZ$1),'movs ordered by action'!$B:$G,4,FALSE))," ",VLOOKUP(CONCATENATE($D302,BZ$1),'movs ordered by action'!$B:$G,4,FALSE))</f>
        <v xml:space="preserve"> </v>
      </c>
      <c r="CA302" t="str">
        <f>IF(ISNA(VLOOKUP(CONCATENATE($D302,CA$1),'movs ordered by action'!$B:$G,4,FALSE))," ",VLOOKUP(CONCATENATE($D302,CA$1),'movs ordered by action'!$B:$G,4,FALSE))</f>
        <v xml:space="preserve"> </v>
      </c>
      <c r="CB302" t="str">
        <f>IF(ISNA(VLOOKUP(CONCATENATE($D302,CB$1),'movs ordered by action'!$B:$G,4,FALSE))," ",VLOOKUP(CONCATENATE($D302,CB$1),'movs ordered by action'!$B:$G,4,FALSE))</f>
        <v xml:space="preserve"> </v>
      </c>
      <c r="CC302" t="str">
        <f>IF(ISNA(VLOOKUP(CONCATENATE($D302,CC$1),'movs ordered by action'!$B:$G,4,FALSE))," ",VLOOKUP(CONCATENATE($D302,CC$1),'movs ordered by action'!$B:$G,4,FALSE))</f>
        <v xml:space="preserve"> </v>
      </c>
      <c r="CD302" t="str">
        <f>IF(ISNA(VLOOKUP(CONCATENATE($D302,CD$1),'movs ordered by action'!$B:$G,4,FALSE))," ",VLOOKUP(CONCATENATE($D302,CD$1),'movs ordered by action'!$B:$G,4,FALSE))</f>
        <v xml:space="preserve"> </v>
      </c>
      <c r="CE302" t="str">
        <f>IF(ISNA(VLOOKUP(CONCATENATE($D302,CE$1),'movs ordered by action'!$B:$G,4,FALSE))," ",VLOOKUP(CONCATENATE($D302,CE$1),'movs ordered by action'!$B:$G,4,FALSE))</f>
        <v xml:space="preserve"> </v>
      </c>
      <c r="CF302" t="str">
        <f>IF(ISNA(VLOOKUP(CONCATENATE($D302,CF$1),'movs ordered by action'!$B:$G,4,FALSE))," ",VLOOKUP(CONCATENATE($D302,CF$1),'movs ordered by action'!$B:$G,4,FALSE))</f>
        <v xml:space="preserve"> </v>
      </c>
      <c r="CG302" t="str">
        <f>IF(ISNA(VLOOKUP(CONCATENATE($D302,CG$1),'movs ordered by action'!$B:$G,4,FALSE))," ",VLOOKUP(CONCATENATE($D302,CG$1),'movs ordered by action'!$B:$G,4,FALSE))</f>
        <v xml:space="preserve"> </v>
      </c>
      <c r="CH302" t="str">
        <f>IF(ISNA(VLOOKUP(CONCATENATE($D302,CH$1),'movs ordered by action'!$B:$G,4,FALSE))," ",VLOOKUP(CONCATENATE($D302,CH$1),'movs ordered by action'!$B:$G,4,FALSE))</f>
        <v xml:space="preserve"> </v>
      </c>
      <c r="CI302" t="str">
        <f>IF(ISNA(VLOOKUP(CONCATENATE($D302,CI$1),'movs ordered by action'!$B:$G,4,FALSE))," ",VLOOKUP(CONCATENATE($D302,CI$1),'movs ordered by action'!$B:$G,4,FALSE))</f>
        <v xml:space="preserve"> </v>
      </c>
      <c r="CJ302" t="str">
        <f>IF(ISNA(VLOOKUP(CONCATENATE($D302,CJ$1),'movs ordered by action'!$B:$G,4,FALSE))," ",VLOOKUP(CONCATENATE($D302,CJ$1),'movs ordered by action'!$B:$G,4,FALSE))</f>
        <v xml:space="preserve"> </v>
      </c>
      <c r="CK302" t="str">
        <f>IF(ISNA(VLOOKUP(CONCATENATE($D302,CK$1),'movs ordered by action'!$B:$G,4,FALSE))," ",VLOOKUP(CONCATENATE($D302,CK$1),'movs ordered by action'!$B:$G,4,FALSE))</f>
        <v xml:space="preserve"> </v>
      </c>
      <c r="CL302" t="str">
        <f>IF(ISNA(VLOOKUP(CONCATENATE($D302,CL$1),'movs ordered by action'!$B:$G,4,FALSE))," ",VLOOKUP(CONCATENATE($D302,CL$1),'movs ordered by action'!$B:$G,4,FALSE))</f>
        <v xml:space="preserve"> </v>
      </c>
      <c r="CM302" t="str">
        <f>IF(ISNA(VLOOKUP(CONCATENATE($D302,CM$1),'movs ordered by action'!$B:$G,4,FALSE))," ",VLOOKUP(CONCATENATE($D302,CM$1),'movs ordered by action'!$B:$G,4,FALSE))</f>
        <v xml:space="preserve"> </v>
      </c>
    </row>
    <row r="303" spans="4:91" x14ac:dyDescent="0.3">
      <c r="D303" s="20" t="s">
        <v>3209</v>
      </c>
      <c r="E303" t="str">
        <f>IF(ISNA(VLOOKUP(CONCATENATE($D303,E$1),'movs ordered by action'!$B:$G,4,FALSE))," ",VLOOKUP(CONCATENATE($D303,E$1),'movs ordered by action'!$B:$G,4,FALSE))</f>
        <v xml:space="preserve"> </v>
      </c>
      <c r="F303" t="str">
        <f>IF(ISNA(VLOOKUP(CONCATENATE($D303,F$1),'movs ordered by action'!$B:$G,4,FALSE))," ",VLOOKUP(CONCATENATE($D303,F$1),'movs ordered by action'!$B:$G,4,FALSE))</f>
        <v xml:space="preserve"> </v>
      </c>
      <c r="G303" t="str">
        <f>IF(ISNA(VLOOKUP(CONCATENATE($D303,G$1),'movs ordered by action'!$B:$G,4,FALSE))," ",VLOOKUP(CONCATENATE($D303,G$1),'movs ordered by action'!$B:$G,4,FALSE))</f>
        <v xml:space="preserve"> </v>
      </c>
      <c r="H303" t="str">
        <f>IF(ISNA(VLOOKUP(CONCATENATE($D303,H$1),'movs ordered by action'!$B:$G,4,FALSE))," ",VLOOKUP(CONCATENATE($D303,H$1),'movs ordered by action'!$B:$G,4,FALSE))</f>
        <v xml:space="preserve"> </v>
      </c>
      <c r="I303" t="str">
        <f>IF(ISNA(VLOOKUP(CONCATENATE($D303,I$1),'movs ordered by action'!$B:$G,4,FALSE))," ",VLOOKUP(CONCATENATE($D303,I$1),'movs ordered by action'!$B:$G,4,FALSE))</f>
        <v xml:space="preserve"> </v>
      </c>
      <c r="J303" t="str">
        <f>IF(ISNA(VLOOKUP(CONCATENATE($D303,J$1),'movs ordered by action'!$B:$G,4,FALSE))," ",VLOOKUP(CONCATENATE($D303,J$1),'movs ordered by action'!$B:$G,4,FALSE))</f>
        <v xml:space="preserve"> </v>
      </c>
      <c r="K303" t="str">
        <f>IF(ISNA(VLOOKUP(CONCATENATE($D303,K$1),'movs ordered by action'!$B:$G,4,FALSE))," ",VLOOKUP(CONCATENATE($D303,K$1),'movs ordered by action'!$B:$G,4,FALSE))</f>
        <v xml:space="preserve"> </v>
      </c>
      <c r="L303" t="str">
        <f>IF(ISNA(VLOOKUP(CONCATENATE($D303,L$1),'movs ordered by action'!$B:$G,4,FALSE))," ",VLOOKUP(CONCATENATE($D303,L$1),'movs ordered by action'!$B:$G,4,FALSE))</f>
        <v xml:space="preserve"> </v>
      </c>
      <c r="M303" t="str">
        <f>IF(ISNA(VLOOKUP(CONCATENATE($D303,M$1),'movs ordered by action'!$B:$G,4,FALSE))," ",VLOOKUP(CONCATENATE($D303,M$1),'movs ordered by action'!$B:$G,4,FALSE))</f>
        <v xml:space="preserve"> </v>
      </c>
      <c r="N303" t="str">
        <f>IF(ISNA(VLOOKUP(CONCATENATE($D303,N$1),'movs ordered by action'!$B:$G,4,FALSE))," ",VLOOKUP(CONCATENATE($D303,N$1),'movs ordered by action'!$B:$G,4,FALSE))</f>
        <v xml:space="preserve"> </v>
      </c>
      <c r="O303" t="str">
        <f>IF(ISNA(VLOOKUP(CONCATENATE($D303,O$1),'movs ordered by action'!$B:$G,4,FALSE))," ",VLOOKUP(CONCATENATE($D303,O$1),'movs ordered by action'!$B:$G,4,FALSE))</f>
        <v xml:space="preserve"> </v>
      </c>
      <c r="P303" t="str">
        <f>IF(ISNA(VLOOKUP(CONCATENATE($D303,P$1),'movs ordered by action'!$B:$G,4,FALSE))," ",VLOOKUP(CONCATENATE($D303,P$1),'movs ordered by action'!$B:$G,4,FALSE))</f>
        <v xml:space="preserve"> </v>
      </c>
      <c r="Q303" t="str">
        <f>IF(ISNA(VLOOKUP(CONCATENATE($D303,Q$1),'movs ordered by action'!$B:$G,4,FALSE))," ",VLOOKUP(CONCATENATE($D303,Q$1),'movs ordered by action'!$B:$G,4,FALSE))</f>
        <v xml:space="preserve"> </v>
      </c>
      <c r="R303" t="str">
        <f>IF(ISNA(VLOOKUP(CONCATENATE($D303,R$1),'movs ordered by action'!$B:$G,4,FALSE))," ",VLOOKUP(CONCATENATE($D303,R$1),'movs ordered by action'!$B:$G,4,FALSE))</f>
        <v xml:space="preserve"> </v>
      </c>
      <c r="S303" t="str">
        <f>IF(ISNA(VLOOKUP(CONCATENATE($D303,S$1),'movs ordered by action'!$B:$G,4,FALSE))," ",VLOOKUP(CONCATENATE($D303,S$1),'movs ordered by action'!$B:$G,4,FALSE))</f>
        <v xml:space="preserve"> </v>
      </c>
      <c r="T303" t="str">
        <f>IF(ISNA(VLOOKUP(CONCATENATE($D303,T$1),'movs ordered by action'!$B:$G,4,FALSE))," ",VLOOKUP(CONCATENATE($D303,T$1),'movs ordered by action'!$B:$G,4,FALSE))</f>
        <v xml:space="preserve"> </v>
      </c>
      <c r="U303" t="str">
        <f>IF(ISNA(VLOOKUP(CONCATENATE($D303,U$1),'movs ordered by action'!$B:$G,4,FALSE))," ",VLOOKUP(CONCATENATE($D303,U$1),'movs ordered by action'!$B:$G,4,FALSE))</f>
        <v xml:space="preserve"> </v>
      </c>
      <c r="V303" t="str">
        <f>IF(ISNA(VLOOKUP(CONCATENATE($D303,V$1),'movs ordered by action'!$B:$G,4,FALSE))," ",VLOOKUP(CONCATENATE($D303,V$1),'movs ordered by action'!$B:$G,4,FALSE))</f>
        <v xml:space="preserve"> </v>
      </c>
      <c r="W303" t="str">
        <f>IF(ISNA(VLOOKUP(CONCATENATE($D303,W$1),'movs ordered by action'!$B:$G,4,FALSE))," ",VLOOKUP(CONCATENATE($D303,W$1),'movs ordered by action'!$B:$G,4,FALSE))</f>
        <v xml:space="preserve"> </v>
      </c>
      <c r="X303" t="str">
        <f>IF(ISNA(VLOOKUP(CONCATENATE($D303,X$1),'movs ordered by action'!$B:$G,4,FALSE))," ",VLOOKUP(CONCATENATE($D303,X$1),'movs ordered by action'!$B:$G,4,FALSE))</f>
        <v xml:space="preserve"> </v>
      </c>
      <c r="Y303" t="str">
        <f>IF(ISNA(VLOOKUP(CONCATENATE($D303,Y$1),'movs ordered by action'!$B:$G,4,FALSE))," ",VLOOKUP(CONCATENATE($D303,Y$1),'movs ordered by action'!$B:$G,4,FALSE))</f>
        <v xml:space="preserve"> </v>
      </c>
      <c r="Z303" t="str">
        <f>IF(ISNA(VLOOKUP(CONCATENATE($D303,Z$1),'movs ordered by action'!$B:$G,4,FALSE))," ",VLOOKUP(CONCATENATE($D303,Z$1),'movs ordered by action'!$B:$G,4,FALSE))</f>
        <v xml:space="preserve"> </v>
      </c>
      <c r="AA303" t="str">
        <f>IF(ISNA(VLOOKUP(CONCATENATE($D303,AA$1),'movs ordered by action'!$B:$G,4,FALSE))," ",VLOOKUP(CONCATENATE($D303,AA$1),'movs ordered by action'!$B:$G,4,FALSE))</f>
        <v xml:space="preserve"> </v>
      </c>
      <c r="AB303" t="str">
        <f>IF(ISNA(VLOOKUP(CONCATENATE($D303,AB$1),'movs ordered by action'!$B:$G,4,FALSE))," ",VLOOKUP(CONCATENATE($D303,AB$1),'movs ordered by action'!$B:$G,4,FALSE))</f>
        <v xml:space="preserve"> </v>
      </c>
      <c r="AC303" t="str">
        <f>IF(ISNA(VLOOKUP(CONCATENATE($D303,AC$1),'movs ordered by action'!$B:$G,4,FALSE))," ",VLOOKUP(CONCATENATE($D303,AC$1),'movs ordered by action'!$B:$G,4,FALSE))</f>
        <v xml:space="preserve"> </v>
      </c>
      <c r="AD303" t="str">
        <f>IF(ISNA(VLOOKUP(CONCATENATE($D303,AD$1),'movs ordered by action'!$B:$G,4,FALSE))," ",VLOOKUP(CONCATENATE($D303,AD$1),'movs ordered by action'!$B:$G,4,FALSE))</f>
        <v xml:space="preserve"> </v>
      </c>
      <c r="AE303" t="str">
        <f>IF(ISNA(VLOOKUP(CONCATENATE($D303,AE$1),'movs ordered by action'!$B:$G,4,FALSE))," ",VLOOKUP(CONCATENATE($D303,AE$1),'movs ordered by action'!$B:$G,4,FALSE))</f>
        <v xml:space="preserve"> </v>
      </c>
      <c r="AF303" t="str">
        <f>IF(ISNA(VLOOKUP(CONCATENATE($D303,AF$1),'movs ordered by action'!$B:$G,4,FALSE))," ",VLOOKUP(CONCATENATE($D303,AF$1),'movs ordered by action'!$B:$G,4,FALSE))</f>
        <v xml:space="preserve"> </v>
      </c>
      <c r="AG303" t="str">
        <f>IF(ISNA(VLOOKUP(CONCATENATE($D303,AG$1),'movs ordered by action'!$B:$G,4,FALSE))," ",VLOOKUP(CONCATENATE($D303,AG$1),'movs ordered by action'!$B:$G,4,FALSE))</f>
        <v xml:space="preserve"> </v>
      </c>
      <c r="AH303" t="str">
        <f>IF(ISNA(VLOOKUP(CONCATENATE($D303,AH$1),'movs ordered by action'!$B:$G,4,FALSE))," ",VLOOKUP(CONCATENATE($D303,AH$1),'movs ordered by action'!$B:$G,4,FALSE))</f>
        <v xml:space="preserve"> </v>
      </c>
      <c r="AI303" t="str">
        <f>IF(ISNA(VLOOKUP(CONCATENATE($D303,AI$1),'movs ordered by action'!$B:$G,4,FALSE))," ",VLOOKUP(CONCATENATE($D303,AI$1),'movs ordered by action'!$B:$G,4,FALSE))</f>
        <v xml:space="preserve"> </v>
      </c>
      <c r="AJ303" t="str">
        <f>IF(ISNA(VLOOKUP(CONCATENATE($D303,AJ$1),'movs ordered by action'!$B:$G,4,FALSE))," ",VLOOKUP(CONCATENATE($D303,AJ$1),'movs ordered by action'!$B:$G,4,FALSE))</f>
        <v xml:space="preserve"> </v>
      </c>
      <c r="AK303" t="str">
        <f>IF(ISNA(VLOOKUP(CONCATENATE($D303,AK$1),'movs ordered by action'!$B:$G,4,FALSE))," ",VLOOKUP(CONCATENATE($D303,AK$1),'movs ordered by action'!$B:$G,4,FALSE))</f>
        <v xml:space="preserve"> </v>
      </c>
      <c r="AL303" t="str">
        <f>IF(ISNA(VLOOKUP(CONCATENATE($D303,AL$1),'movs ordered by action'!$B:$G,4,FALSE))," ",VLOOKUP(CONCATENATE($D303,AL$1),'movs ordered by action'!$B:$G,4,FALSE))</f>
        <v xml:space="preserve"> </v>
      </c>
      <c r="AM303" t="str">
        <f>IF(ISNA(VLOOKUP(CONCATENATE($D303,AM$1),'movs ordered by action'!$B:$G,4,FALSE))," ",VLOOKUP(CONCATENATE($D303,AM$1),'movs ordered by action'!$B:$G,4,FALSE))</f>
        <v xml:space="preserve"> </v>
      </c>
      <c r="AN303" t="str">
        <f>IF(ISNA(VLOOKUP(CONCATENATE($D303,AN$1),'movs ordered by action'!$B:$G,4,FALSE))," ",VLOOKUP(CONCATENATE($D303,AN$1),'movs ordered by action'!$B:$G,4,FALSE))</f>
        <v xml:space="preserve"> </v>
      </c>
      <c r="AO303" t="str">
        <f>IF(ISNA(VLOOKUP(CONCATENATE($D303,AO$1),'movs ordered by action'!$B:$G,4,FALSE))," ",VLOOKUP(CONCATENATE($D303,AO$1),'movs ordered by action'!$B:$G,4,FALSE))</f>
        <v xml:space="preserve"> </v>
      </c>
      <c r="AP303" t="str">
        <f>IF(ISNA(VLOOKUP(CONCATENATE($D303,AP$1),'movs ordered by action'!$B:$G,4,FALSE))," ",VLOOKUP(CONCATENATE($D303,AP$1),'movs ordered by action'!$B:$G,4,FALSE))</f>
        <v xml:space="preserve"> </v>
      </c>
      <c r="AQ303" t="str">
        <f>IF(ISNA(VLOOKUP(CONCATENATE($D303,AQ$1),'movs ordered by action'!$B:$G,4,FALSE))," ",VLOOKUP(CONCATENATE($D303,AQ$1),'movs ordered by action'!$B:$G,4,FALSE))</f>
        <v xml:space="preserve"> </v>
      </c>
      <c r="AR303" t="str">
        <f>IF(ISNA(VLOOKUP(CONCATENATE($D303,AR$1),'movs ordered by action'!$B:$G,4,FALSE))," ",VLOOKUP(CONCATENATE($D303,AR$1),'movs ordered by action'!$B:$G,4,FALSE))</f>
        <v xml:space="preserve"> </v>
      </c>
      <c r="AS303" t="str">
        <f>IF(ISNA(VLOOKUP(CONCATENATE($D303,AS$1),'movs ordered by action'!$B:$G,4,FALSE))," ",VLOOKUP(CONCATENATE($D303,AS$1),'movs ordered by action'!$B:$G,4,FALSE))</f>
        <v xml:space="preserve"> </v>
      </c>
      <c r="AT303" t="str">
        <f>IF(ISNA(VLOOKUP(CONCATENATE($D303,AT$1),'movs ordered by action'!$B:$G,4,FALSE))," ",VLOOKUP(CONCATENATE($D303,AT$1),'movs ordered by action'!$B:$G,4,FALSE))</f>
        <v xml:space="preserve"> </v>
      </c>
      <c r="AU303" t="str">
        <f>IF(ISNA(VLOOKUP(CONCATENATE($D303,AU$1),'movs ordered by action'!$B:$G,4,FALSE))," ",VLOOKUP(CONCATENATE($D303,AU$1),'movs ordered by action'!$B:$G,4,FALSE))</f>
        <v xml:space="preserve"> </v>
      </c>
      <c r="AV303" t="str">
        <f>IF(ISNA(VLOOKUP(CONCATENATE($D303,AV$1),'movs ordered by action'!$B:$G,4,FALSE))," ",VLOOKUP(CONCATENATE($D303,AV$1),'movs ordered by action'!$B:$G,4,FALSE))</f>
        <v xml:space="preserve"> </v>
      </c>
      <c r="AW303" t="str">
        <f>IF(ISNA(VLOOKUP(CONCATENATE($D303,AW$1),'movs ordered by action'!$B:$G,4,FALSE))," ",VLOOKUP(CONCATENATE($D303,AW$1),'movs ordered by action'!$B:$G,4,FALSE))</f>
        <v xml:space="preserve"> </v>
      </c>
      <c r="AX303" t="str">
        <f>IF(ISNA(VLOOKUP(CONCATENATE($D303,AX$1),'movs ordered by action'!$B:$G,4,FALSE))," ",VLOOKUP(CONCATENATE($D303,AX$1),'movs ordered by action'!$B:$G,4,FALSE))</f>
        <v xml:space="preserve"> </v>
      </c>
      <c r="AY303" t="str">
        <f>IF(ISNA(VLOOKUP(CONCATENATE($D303,AY$1),'movs ordered by action'!$B:$G,4,FALSE))," ",VLOOKUP(CONCATENATE($D303,AY$1),'movs ordered by action'!$B:$G,4,FALSE))</f>
        <v xml:space="preserve"> </v>
      </c>
      <c r="AZ303" t="str">
        <f>IF(ISNA(VLOOKUP(CONCATENATE($D303,AZ$1),'movs ordered by action'!$B:$G,4,FALSE))," ",VLOOKUP(CONCATENATE($D303,AZ$1),'movs ordered by action'!$B:$G,4,FALSE))</f>
        <v xml:space="preserve"> </v>
      </c>
      <c r="BA303" t="str">
        <f>IF(ISNA(VLOOKUP(CONCATENATE($D303,BA$1),'movs ordered by action'!$B:$G,4,FALSE))," ",VLOOKUP(CONCATENATE($D303,BA$1),'movs ordered by action'!$B:$G,4,FALSE))</f>
        <v xml:space="preserve"> </v>
      </c>
      <c r="BB303" t="str">
        <f>IF(ISNA(VLOOKUP(CONCATENATE($D303,BB$1),'movs ordered by action'!$B:$G,4,FALSE))," ",VLOOKUP(CONCATENATE($D303,BB$1),'movs ordered by action'!$B:$G,4,FALSE))</f>
        <v xml:space="preserve"> </v>
      </c>
      <c r="BC303" t="str">
        <f>IF(ISNA(VLOOKUP(CONCATENATE($D303,BC$1),'movs ordered by action'!$B:$G,4,FALSE))," ",VLOOKUP(CONCATENATE($D303,BC$1),'movs ordered by action'!$B:$G,4,FALSE))</f>
        <v xml:space="preserve"> </v>
      </c>
      <c r="BD303" t="str">
        <f>IF(ISNA(VLOOKUP(CONCATENATE($D303,BD$1),'movs ordered by action'!$B:$G,4,FALSE))," ",VLOOKUP(CONCATENATE($D303,BD$1),'movs ordered by action'!$B:$G,4,FALSE))</f>
        <v xml:space="preserve"> </v>
      </c>
      <c r="BE303" t="str">
        <f>IF(ISNA(VLOOKUP(CONCATENATE($D303,BE$1),'movs ordered by action'!$B:$G,4,FALSE))," ",VLOOKUP(CONCATENATE($D303,BE$1),'movs ordered by action'!$B:$G,4,FALSE))</f>
        <v xml:space="preserve"> </v>
      </c>
      <c r="BF303" t="str">
        <f>IF(ISNA(VLOOKUP(CONCATENATE($D303,BF$1),'movs ordered by action'!$B:$G,4,FALSE))," ",VLOOKUP(CONCATENATE($D303,BF$1),'movs ordered by action'!$B:$G,4,FALSE))</f>
        <v xml:space="preserve"> </v>
      </c>
      <c r="BG303" t="str">
        <f>IF(ISNA(VLOOKUP(CONCATENATE($D303,BG$1),'movs ordered by action'!$B:$G,4,FALSE))," ",VLOOKUP(CONCATENATE($D303,BG$1),'movs ordered by action'!$B:$G,4,FALSE))</f>
        <v xml:space="preserve"> </v>
      </c>
      <c r="BH303" t="str">
        <f>IF(ISNA(VLOOKUP(CONCATENATE($D303,BH$1),'movs ordered by action'!$B:$G,4,FALSE))," ",VLOOKUP(CONCATENATE($D303,BH$1),'movs ordered by action'!$B:$G,4,FALSE))</f>
        <v xml:space="preserve"> </v>
      </c>
      <c r="BI303" t="str">
        <f>IF(ISNA(VLOOKUP(CONCATENATE($D303,BI$1),'movs ordered by action'!$B:$G,4,FALSE))," ",VLOOKUP(CONCATENATE($D303,BI$1),'movs ordered by action'!$B:$G,4,FALSE))</f>
        <v xml:space="preserve"> </v>
      </c>
      <c r="BJ303" t="str">
        <f>IF(ISNA(VLOOKUP(CONCATENATE($D303,BJ$1),'movs ordered by action'!$B:$G,4,FALSE))," ",VLOOKUP(CONCATENATE($D303,BJ$1),'movs ordered by action'!$B:$G,4,FALSE))</f>
        <v xml:space="preserve"> </v>
      </c>
      <c r="BK303" t="str">
        <f>IF(ISNA(VLOOKUP(CONCATENATE($D303,BK$1),'movs ordered by action'!$B:$G,4,FALSE))," ",VLOOKUP(CONCATENATE($D303,BK$1),'movs ordered by action'!$B:$G,4,FALSE))</f>
        <v xml:space="preserve"> </v>
      </c>
      <c r="BL303" t="str">
        <f>IF(ISNA(VLOOKUP(CONCATENATE($D303,BL$1),'movs ordered by action'!$B:$G,4,FALSE))," ",VLOOKUP(CONCATENATE($D303,BL$1),'movs ordered by action'!$B:$G,4,FALSE))</f>
        <v xml:space="preserve"> </v>
      </c>
      <c r="BM303" t="str">
        <f>IF(ISNA(VLOOKUP(CONCATENATE($D303,BM$1),'movs ordered by action'!$B:$G,4,FALSE))," ",VLOOKUP(CONCATENATE($D303,BM$1),'movs ordered by action'!$B:$G,4,FALSE))</f>
        <v xml:space="preserve"> </v>
      </c>
      <c r="BN303" t="str">
        <f>IF(ISNA(VLOOKUP(CONCATENATE($D303,BN$1),'movs ordered by action'!$B:$G,4,FALSE))," ",VLOOKUP(CONCATENATE($D303,BN$1),'movs ordered by action'!$B:$G,4,FALSE))</f>
        <v xml:space="preserve"> </v>
      </c>
      <c r="BO303" t="str">
        <f>IF(ISNA(VLOOKUP(CONCATENATE($D303,BO$1),'movs ordered by action'!$B:$G,4,FALSE))," ",VLOOKUP(CONCATENATE($D303,BO$1),'movs ordered by action'!$B:$G,4,FALSE))</f>
        <v xml:space="preserve"> </v>
      </c>
      <c r="BP303" t="str">
        <f>IF(ISNA(VLOOKUP(CONCATENATE($D303,BP$1),'movs ordered by action'!$B:$G,4,FALSE))," ",VLOOKUP(CONCATENATE($D303,BP$1),'movs ordered by action'!$B:$G,4,FALSE))</f>
        <v xml:space="preserve"> </v>
      </c>
      <c r="BQ303" t="str">
        <f>IF(ISNA(VLOOKUP(CONCATENATE($D303,BQ$1),'movs ordered by action'!$B:$G,4,FALSE))," ",VLOOKUP(CONCATENATE($D303,BQ$1),'movs ordered by action'!$B:$G,4,FALSE))</f>
        <v xml:space="preserve"> </v>
      </c>
      <c r="BR303" t="str">
        <f>IF(ISNA(VLOOKUP(CONCATENATE($D303,BR$1),'movs ordered by action'!$B:$G,4,FALSE))," ",VLOOKUP(CONCATENATE($D303,BR$1),'movs ordered by action'!$B:$G,4,FALSE))</f>
        <v xml:space="preserve"> </v>
      </c>
      <c r="BS303" t="str">
        <f>IF(ISNA(VLOOKUP(CONCATENATE($D303,BS$1),'movs ordered by action'!$B:$G,4,FALSE))," ",VLOOKUP(CONCATENATE($D303,BS$1),'movs ordered by action'!$B:$G,4,FALSE))</f>
        <v xml:space="preserve"> </v>
      </c>
      <c r="BT303" t="str">
        <f>IF(ISNA(VLOOKUP(CONCATENATE($D303,BT$1),'movs ordered by action'!$B:$G,4,FALSE))," ",VLOOKUP(CONCATENATE($D303,BT$1),'movs ordered by action'!$B:$G,4,FALSE))</f>
        <v xml:space="preserve"> </v>
      </c>
      <c r="BU303" t="str">
        <f>IF(ISNA(VLOOKUP(CONCATENATE($D303,BU$1),'movs ordered by action'!$B:$G,4,FALSE))," ",VLOOKUP(CONCATENATE($D303,BU$1),'movs ordered by action'!$B:$G,4,FALSE))</f>
        <v xml:space="preserve"> </v>
      </c>
      <c r="BV303" t="str">
        <f>IF(ISNA(VLOOKUP(CONCATENATE($D303,BV$1),'movs ordered by action'!$B:$G,4,FALSE))," ",VLOOKUP(CONCATENATE($D303,BV$1),'movs ordered by action'!$B:$G,4,FALSE))</f>
        <v xml:space="preserve"> </v>
      </c>
      <c r="BW303" t="str">
        <f>IF(ISNA(VLOOKUP(CONCATENATE($D303,BW$1),'movs ordered by action'!$B:$G,4,FALSE))," ",VLOOKUP(CONCATENATE($D303,BW$1),'movs ordered by action'!$B:$G,4,FALSE))</f>
        <v xml:space="preserve"> </v>
      </c>
      <c r="BX303" t="str">
        <f>IF(ISNA(VLOOKUP(CONCATENATE($D303,BX$1),'movs ordered by action'!$B:$G,4,FALSE))," ",VLOOKUP(CONCATENATE($D303,BX$1),'movs ordered by action'!$B:$G,4,FALSE))</f>
        <v xml:space="preserve"> </v>
      </c>
      <c r="BY303" t="str">
        <f>IF(ISNA(VLOOKUP(CONCATENATE($D303,BY$1),'movs ordered by action'!$B:$G,4,FALSE))," ",VLOOKUP(CONCATENATE($D303,BY$1),'movs ordered by action'!$B:$G,4,FALSE))</f>
        <v xml:space="preserve"> </v>
      </c>
      <c r="BZ303" t="str">
        <f>IF(ISNA(VLOOKUP(CONCATENATE($D303,BZ$1),'movs ordered by action'!$B:$G,4,FALSE))," ",VLOOKUP(CONCATENATE($D303,BZ$1),'movs ordered by action'!$B:$G,4,FALSE))</f>
        <v xml:space="preserve"> </v>
      </c>
      <c r="CA303" t="str">
        <f>IF(ISNA(VLOOKUP(CONCATENATE($D303,CA$1),'movs ordered by action'!$B:$G,4,FALSE))," ",VLOOKUP(CONCATENATE($D303,CA$1),'movs ordered by action'!$B:$G,4,FALSE))</f>
        <v xml:space="preserve"> </v>
      </c>
      <c r="CB303" t="str">
        <f>IF(ISNA(VLOOKUP(CONCATENATE($D303,CB$1),'movs ordered by action'!$B:$G,4,FALSE))," ",VLOOKUP(CONCATENATE($D303,CB$1),'movs ordered by action'!$B:$G,4,FALSE))</f>
        <v xml:space="preserve"> </v>
      </c>
      <c r="CC303" t="str">
        <f>IF(ISNA(VLOOKUP(CONCATENATE($D303,CC$1),'movs ordered by action'!$B:$G,4,FALSE))," ",VLOOKUP(CONCATENATE($D303,CC$1),'movs ordered by action'!$B:$G,4,FALSE))</f>
        <v xml:space="preserve"> </v>
      </c>
      <c r="CD303" t="str">
        <f>IF(ISNA(VLOOKUP(CONCATENATE($D303,CD$1),'movs ordered by action'!$B:$G,4,FALSE))," ",VLOOKUP(CONCATENATE($D303,CD$1),'movs ordered by action'!$B:$G,4,FALSE))</f>
        <v xml:space="preserve"> </v>
      </c>
      <c r="CE303" t="str">
        <f>IF(ISNA(VLOOKUP(CONCATENATE($D303,CE$1),'movs ordered by action'!$B:$G,4,FALSE))," ",VLOOKUP(CONCATENATE($D303,CE$1),'movs ordered by action'!$B:$G,4,FALSE))</f>
        <v xml:space="preserve"> </v>
      </c>
      <c r="CF303" t="str">
        <f>IF(ISNA(VLOOKUP(CONCATENATE($D303,CF$1),'movs ordered by action'!$B:$G,4,FALSE))," ",VLOOKUP(CONCATENATE($D303,CF$1),'movs ordered by action'!$B:$G,4,FALSE))</f>
        <v xml:space="preserve"> </v>
      </c>
      <c r="CG303" t="str">
        <f>IF(ISNA(VLOOKUP(CONCATENATE($D303,CG$1),'movs ordered by action'!$B:$G,4,FALSE))," ",VLOOKUP(CONCATENATE($D303,CG$1),'movs ordered by action'!$B:$G,4,FALSE))</f>
        <v xml:space="preserve"> </v>
      </c>
      <c r="CH303" t="str">
        <f>IF(ISNA(VLOOKUP(CONCATENATE($D303,CH$1),'movs ordered by action'!$B:$G,4,FALSE))," ",VLOOKUP(CONCATENATE($D303,CH$1),'movs ordered by action'!$B:$G,4,FALSE))</f>
        <v xml:space="preserve"> </v>
      </c>
      <c r="CI303" t="str">
        <f>IF(ISNA(VLOOKUP(CONCATENATE($D303,CI$1),'movs ordered by action'!$B:$G,4,FALSE))," ",VLOOKUP(CONCATENATE($D303,CI$1),'movs ordered by action'!$B:$G,4,FALSE))</f>
        <v xml:space="preserve"> </v>
      </c>
      <c r="CJ303" t="str">
        <f>IF(ISNA(VLOOKUP(CONCATENATE($D303,CJ$1),'movs ordered by action'!$B:$G,4,FALSE))," ",VLOOKUP(CONCATENATE($D303,CJ$1),'movs ordered by action'!$B:$G,4,FALSE))</f>
        <v xml:space="preserve"> </v>
      </c>
      <c r="CK303" t="str">
        <f>IF(ISNA(VLOOKUP(CONCATENATE($D303,CK$1),'movs ordered by action'!$B:$G,4,FALSE))," ",VLOOKUP(CONCATENATE($D303,CK$1),'movs ordered by action'!$B:$G,4,FALSE))</f>
        <v xml:space="preserve"> </v>
      </c>
      <c r="CL303" t="str">
        <f>IF(ISNA(VLOOKUP(CONCATENATE($D303,CL$1),'movs ordered by action'!$B:$G,4,FALSE))," ",VLOOKUP(CONCATENATE($D303,CL$1),'movs ordered by action'!$B:$G,4,FALSE))</f>
        <v xml:space="preserve"> </v>
      </c>
      <c r="CM303" t="str">
        <f>IF(ISNA(VLOOKUP(CONCATENATE($D303,CM$1),'movs ordered by action'!$B:$G,4,FALSE))," ",VLOOKUP(CONCATENATE($D303,CM$1),'movs ordered by action'!$B:$G,4,FALSE))</f>
        <v xml:space="preserve"> </v>
      </c>
    </row>
    <row r="304" spans="4:91" x14ac:dyDescent="0.3">
      <c r="D304" s="19" t="s">
        <v>638</v>
      </c>
      <c r="E304" t="str">
        <f>IF(ISNA(VLOOKUP(CONCATENATE($D304,E$1),'movs ordered by action'!$B:$G,4,FALSE))," ",VLOOKUP(CONCATENATE($D304,E$1),'movs ordered by action'!$B:$G,4,FALSE))</f>
        <v xml:space="preserve"> </v>
      </c>
      <c r="F304" t="str">
        <f>IF(ISNA(VLOOKUP(CONCATENATE($D304,F$1),'movs ordered by action'!$B:$G,4,FALSE))," ",VLOOKUP(CONCATENATE($D304,F$1),'movs ordered by action'!$B:$G,4,FALSE))</f>
        <v xml:space="preserve"> </v>
      </c>
      <c r="G304" t="str">
        <f>IF(ISNA(VLOOKUP(CONCATENATE($D304,G$1),'movs ordered by action'!$B:$G,4,FALSE))," ",VLOOKUP(CONCATENATE($D304,G$1),'movs ordered by action'!$B:$G,4,FALSE))</f>
        <v xml:space="preserve"> </v>
      </c>
      <c r="H304" t="str">
        <f>IF(ISNA(VLOOKUP(CONCATENATE($D304,H$1),'movs ordered by action'!$B:$G,4,FALSE))," ",VLOOKUP(CONCATENATE($D304,H$1),'movs ordered by action'!$B:$G,4,FALSE))</f>
        <v xml:space="preserve"> </v>
      </c>
      <c r="I304" t="str">
        <f>IF(ISNA(VLOOKUP(CONCATENATE($D304,I$1),'movs ordered by action'!$B:$G,4,FALSE))," ",VLOOKUP(CONCATENATE($D304,I$1),'movs ordered by action'!$B:$G,4,FALSE))</f>
        <v xml:space="preserve"> </v>
      </c>
      <c r="J304" t="str">
        <f>IF(ISNA(VLOOKUP(CONCATENATE($D304,J$1),'movs ordered by action'!$B:$G,4,FALSE))," ",VLOOKUP(CONCATENATE($D304,J$1),'movs ordered by action'!$B:$G,4,FALSE))</f>
        <v xml:space="preserve"> </v>
      </c>
      <c r="K304" t="str">
        <f>IF(ISNA(VLOOKUP(CONCATENATE($D304,K$1),'movs ordered by action'!$B:$G,4,FALSE))," ",VLOOKUP(CONCATENATE($D304,K$1),'movs ordered by action'!$B:$G,4,FALSE))</f>
        <v xml:space="preserve"> </v>
      </c>
      <c r="L304" t="str">
        <f>IF(ISNA(VLOOKUP(CONCATENATE($D304,L$1),'movs ordered by action'!$B:$G,4,FALSE))," ",VLOOKUP(CONCATENATE($D304,L$1),'movs ordered by action'!$B:$G,4,FALSE))</f>
        <v xml:space="preserve"> </v>
      </c>
      <c r="M304" t="str">
        <f>IF(ISNA(VLOOKUP(CONCATENATE($D304,M$1),'movs ordered by action'!$B:$G,4,FALSE))," ",VLOOKUP(CONCATENATE($D304,M$1),'movs ordered by action'!$B:$G,4,FALSE))</f>
        <v xml:space="preserve"> </v>
      </c>
      <c r="N304" t="str">
        <f>IF(ISNA(VLOOKUP(CONCATENATE($D304,N$1),'movs ordered by action'!$B:$G,4,FALSE))," ",VLOOKUP(CONCATENATE($D304,N$1),'movs ordered by action'!$B:$G,4,FALSE))</f>
        <v xml:space="preserve"> </v>
      </c>
      <c r="O304" t="str">
        <f>IF(ISNA(VLOOKUP(CONCATENATE($D304,O$1),'movs ordered by action'!$B:$G,4,FALSE))," ",VLOOKUP(CONCATENATE($D304,O$1),'movs ordered by action'!$B:$G,4,FALSE))</f>
        <v xml:space="preserve"> </v>
      </c>
      <c r="P304" t="str">
        <f>IF(ISNA(VLOOKUP(CONCATENATE($D304,P$1),'movs ordered by action'!$B:$G,4,FALSE))," ",VLOOKUP(CONCATENATE($D304,P$1),'movs ordered by action'!$B:$G,4,FALSE))</f>
        <v xml:space="preserve"> </v>
      </c>
      <c r="Q304" t="str">
        <f>IF(ISNA(VLOOKUP(CONCATENATE($D304,Q$1),'movs ordered by action'!$B:$G,4,FALSE))," ",VLOOKUP(CONCATENATE($D304,Q$1),'movs ordered by action'!$B:$G,4,FALSE))</f>
        <v xml:space="preserve"> </v>
      </c>
      <c r="R304" t="str">
        <f>IF(ISNA(VLOOKUP(CONCATENATE($D304,R$1),'movs ordered by action'!$B:$G,4,FALSE))," ",VLOOKUP(CONCATENATE($D304,R$1),'movs ordered by action'!$B:$G,4,FALSE))</f>
        <v xml:space="preserve"> </v>
      </c>
      <c r="S304" t="str">
        <f>IF(ISNA(VLOOKUP(CONCATENATE($D304,S$1),'movs ordered by action'!$B:$G,4,FALSE))," ",VLOOKUP(CONCATENATE($D304,S$1),'movs ordered by action'!$B:$G,4,FALSE))</f>
        <v xml:space="preserve"> </v>
      </c>
      <c r="T304" t="str">
        <f>IF(ISNA(VLOOKUP(CONCATENATE($D304,T$1),'movs ordered by action'!$B:$G,4,FALSE))," ",VLOOKUP(CONCATENATE($D304,T$1),'movs ordered by action'!$B:$G,4,FALSE))</f>
        <v xml:space="preserve"> </v>
      </c>
      <c r="U304" t="str">
        <f>IF(ISNA(VLOOKUP(CONCATENATE($D304,U$1),'movs ordered by action'!$B:$G,4,FALSE))," ",VLOOKUP(CONCATENATE($D304,U$1),'movs ordered by action'!$B:$G,4,FALSE))</f>
        <v xml:space="preserve"> </v>
      </c>
      <c r="V304" t="str">
        <f>IF(ISNA(VLOOKUP(CONCATENATE($D304,V$1),'movs ordered by action'!$B:$G,4,FALSE))," ",VLOOKUP(CONCATENATE($D304,V$1),'movs ordered by action'!$B:$G,4,FALSE))</f>
        <v xml:space="preserve"> </v>
      </c>
      <c r="W304" t="str">
        <f>IF(ISNA(VLOOKUP(CONCATENATE($D304,W$1),'movs ordered by action'!$B:$G,4,FALSE))," ",VLOOKUP(CONCATENATE($D304,W$1),'movs ordered by action'!$B:$G,4,FALSE))</f>
        <v xml:space="preserve"> </v>
      </c>
      <c r="X304" t="str">
        <f>IF(ISNA(VLOOKUP(CONCATENATE($D304,X$1),'movs ordered by action'!$B:$G,4,FALSE))," ",VLOOKUP(CONCATENATE($D304,X$1),'movs ordered by action'!$B:$G,4,FALSE))</f>
        <v xml:space="preserve"> </v>
      </c>
      <c r="Y304" t="str">
        <f>IF(ISNA(VLOOKUP(CONCATENATE($D304,Y$1),'movs ordered by action'!$B:$G,4,FALSE))," ",VLOOKUP(CONCATENATE($D304,Y$1),'movs ordered by action'!$B:$G,4,FALSE))</f>
        <v xml:space="preserve"> </v>
      </c>
      <c r="Z304" t="str">
        <f>IF(ISNA(VLOOKUP(CONCATENATE($D304,Z$1),'movs ordered by action'!$B:$G,4,FALSE))," ",VLOOKUP(CONCATENATE($D304,Z$1),'movs ordered by action'!$B:$G,4,FALSE))</f>
        <v xml:space="preserve"> </v>
      </c>
      <c r="AA304" t="str">
        <f>IF(ISNA(VLOOKUP(CONCATENATE($D304,AA$1),'movs ordered by action'!$B:$G,4,FALSE))," ",VLOOKUP(CONCATENATE($D304,AA$1),'movs ordered by action'!$B:$G,4,FALSE))</f>
        <v xml:space="preserve"> </v>
      </c>
      <c r="AB304" t="str">
        <f>IF(ISNA(VLOOKUP(CONCATENATE($D304,AB$1),'movs ordered by action'!$B:$G,4,FALSE))," ",VLOOKUP(CONCATENATE($D304,AB$1),'movs ordered by action'!$B:$G,4,FALSE))</f>
        <v xml:space="preserve"> </v>
      </c>
      <c r="AC304" t="str">
        <f>IF(ISNA(VLOOKUP(CONCATENATE($D304,AC$1),'movs ordered by action'!$B:$G,4,FALSE))," ",VLOOKUP(CONCATENATE($D304,AC$1),'movs ordered by action'!$B:$G,4,FALSE))</f>
        <v xml:space="preserve"> </v>
      </c>
      <c r="AD304" t="str">
        <f>IF(ISNA(VLOOKUP(CONCATENATE($D304,AD$1),'movs ordered by action'!$B:$G,4,FALSE))," ",VLOOKUP(CONCATENATE($D304,AD$1),'movs ordered by action'!$B:$G,4,FALSE))</f>
        <v xml:space="preserve"> </v>
      </c>
      <c r="AE304" t="str">
        <f>IF(ISNA(VLOOKUP(CONCATENATE($D304,AE$1),'movs ordered by action'!$B:$G,4,FALSE))," ",VLOOKUP(CONCATENATE($D304,AE$1),'movs ordered by action'!$B:$G,4,FALSE))</f>
        <v xml:space="preserve"> </v>
      </c>
      <c r="AF304" t="str">
        <f>IF(ISNA(VLOOKUP(CONCATENATE($D304,AF$1),'movs ordered by action'!$B:$G,4,FALSE))," ",VLOOKUP(CONCATENATE($D304,AF$1),'movs ordered by action'!$B:$G,4,FALSE))</f>
        <v xml:space="preserve"> </v>
      </c>
      <c r="AG304" t="str">
        <f>IF(ISNA(VLOOKUP(CONCATENATE($D304,AG$1),'movs ordered by action'!$B:$G,4,FALSE))," ",VLOOKUP(CONCATENATE($D304,AG$1),'movs ordered by action'!$B:$G,4,FALSE))</f>
        <v xml:space="preserve"> </v>
      </c>
      <c r="AH304" t="str">
        <f>IF(ISNA(VLOOKUP(CONCATENATE($D304,AH$1),'movs ordered by action'!$B:$G,4,FALSE))," ",VLOOKUP(CONCATENATE($D304,AH$1),'movs ordered by action'!$B:$G,4,FALSE))</f>
        <v xml:space="preserve"> </v>
      </c>
      <c r="AI304" t="str">
        <f>IF(ISNA(VLOOKUP(CONCATENATE($D304,AI$1),'movs ordered by action'!$B:$G,4,FALSE))," ",VLOOKUP(CONCATENATE($D304,AI$1),'movs ordered by action'!$B:$G,4,FALSE))</f>
        <v xml:space="preserve"> </v>
      </c>
      <c r="AJ304" t="str">
        <f>IF(ISNA(VLOOKUP(CONCATENATE($D304,AJ$1),'movs ordered by action'!$B:$G,4,FALSE))," ",VLOOKUP(CONCATENATE($D304,AJ$1),'movs ordered by action'!$B:$G,4,FALSE))</f>
        <v xml:space="preserve"> </v>
      </c>
      <c r="AK304" t="str">
        <f>IF(ISNA(VLOOKUP(CONCATENATE($D304,AK$1),'movs ordered by action'!$B:$G,4,FALSE))," ",VLOOKUP(CONCATENATE($D304,AK$1),'movs ordered by action'!$B:$G,4,FALSE))</f>
        <v xml:space="preserve"> </v>
      </c>
      <c r="AL304" t="str">
        <f>IF(ISNA(VLOOKUP(CONCATENATE($D304,AL$1),'movs ordered by action'!$B:$G,4,FALSE))," ",VLOOKUP(CONCATENATE($D304,AL$1),'movs ordered by action'!$B:$G,4,FALSE))</f>
        <v xml:space="preserve"> </v>
      </c>
      <c r="AM304" t="str">
        <f>IF(ISNA(VLOOKUP(CONCATENATE($D304,AM$1),'movs ordered by action'!$B:$G,4,FALSE))," ",VLOOKUP(CONCATENATE($D304,AM$1),'movs ordered by action'!$B:$G,4,FALSE))</f>
        <v xml:space="preserve"> </v>
      </c>
      <c r="AN304" t="str">
        <f>IF(ISNA(VLOOKUP(CONCATENATE($D304,AN$1),'movs ordered by action'!$B:$G,4,FALSE))," ",VLOOKUP(CONCATENATE($D304,AN$1),'movs ordered by action'!$B:$G,4,FALSE))</f>
        <v xml:space="preserve"> </v>
      </c>
      <c r="AO304" t="str">
        <f>IF(ISNA(VLOOKUP(CONCATENATE($D304,AO$1),'movs ordered by action'!$B:$G,4,FALSE))," ",VLOOKUP(CONCATENATE($D304,AO$1),'movs ordered by action'!$B:$G,4,FALSE))</f>
        <v xml:space="preserve"> </v>
      </c>
      <c r="AP304" t="str">
        <f>IF(ISNA(VLOOKUP(CONCATENATE($D304,AP$1),'movs ordered by action'!$B:$G,4,FALSE))," ",VLOOKUP(CONCATENATE($D304,AP$1),'movs ordered by action'!$B:$G,4,FALSE))</f>
        <v xml:space="preserve"> </v>
      </c>
      <c r="AQ304" t="str">
        <f>IF(ISNA(VLOOKUP(CONCATENATE($D304,AQ$1),'movs ordered by action'!$B:$G,4,FALSE))," ",VLOOKUP(CONCATENATE($D304,AQ$1),'movs ordered by action'!$B:$G,4,FALSE))</f>
        <v xml:space="preserve"> </v>
      </c>
      <c r="AR304" t="str">
        <f>IF(ISNA(VLOOKUP(CONCATENATE($D304,AR$1),'movs ordered by action'!$B:$G,4,FALSE))," ",VLOOKUP(CONCATENATE($D304,AR$1),'movs ordered by action'!$B:$G,4,FALSE))</f>
        <v xml:space="preserve"> </v>
      </c>
      <c r="AS304" t="str">
        <f>IF(ISNA(VLOOKUP(CONCATENATE($D304,AS$1),'movs ordered by action'!$B:$G,4,FALSE))," ",VLOOKUP(CONCATENATE($D304,AS$1),'movs ordered by action'!$B:$G,4,FALSE))</f>
        <v xml:space="preserve"> </v>
      </c>
      <c r="AT304" t="str">
        <f>IF(ISNA(VLOOKUP(CONCATENATE($D304,AT$1),'movs ordered by action'!$B:$G,4,FALSE))," ",VLOOKUP(CONCATENATE($D304,AT$1),'movs ordered by action'!$B:$G,4,FALSE))</f>
        <v xml:space="preserve"> </v>
      </c>
      <c r="AU304" t="str">
        <f>IF(ISNA(VLOOKUP(CONCATENATE($D304,AU$1),'movs ordered by action'!$B:$G,4,FALSE))," ",VLOOKUP(CONCATENATE($D304,AU$1),'movs ordered by action'!$B:$G,4,FALSE))</f>
        <v xml:space="preserve"> </v>
      </c>
      <c r="AV304" t="str">
        <f>IF(ISNA(VLOOKUP(CONCATENATE($D304,AV$1),'movs ordered by action'!$B:$G,4,FALSE))," ",VLOOKUP(CONCATENATE($D304,AV$1),'movs ordered by action'!$B:$G,4,FALSE))</f>
        <v xml:space="preserve"> </v>
      </c>
      <c r="AW304" t="str">
        <f>IF(ISNA(VLOOKUP(CONCATENATE($D304,AW$1),'movs ordered by action'!$B:$G,4,FALSE))," ",VLOOKUP(CONCATENATE($D304,AW$1),'movs ordered by action'!$B:$G,4,FALSE))</f>
        <v xml:space="preserve"> </v>
      </c>
      <c r="AX304" t="str">
        <f>IF(ISNA(VLOOKUP(CONCATENATE($D304,AX$1),'movs ordered by action'!$B:$G,4,FALSE))," ",VLOOKUP(CONCATENATE($D304,AX$1),'movs ordered by action'!$B:$G,4,FALSE))</f>
        <v xml:space="preserve"> </v>
      </c>
      <c r="AY304" t="str">
        <f>IF(ISNA(VLOOKUP(CONCATENATE($D304,AY$1),'movs ordered by action'!$B:$G,4,FALSE))," ",VLOOKUP(CONCATENATE($D304,AY$1),'movs ordered by action'!$B:$G,4,FALSE))</f>
        <v xml:space="preserve"> </v>
      </c>
      <c r="AZ304" t="str">
        <f>IF(ISNA(VLOOKUP(CONCATENATE($D304,AZ$1),'movs ordered by action'!$B:$G,4,FALSE))," ",VLOOKUP(CONCATENATE($D304,AZ$1),'movs ordered by action'!$B:$G,4,FALSE))</f>
        <v xml:space="preserve"> </v>
      </c>
      <c r="BA304" t="str">
        <f>IF(ISNA(VLOOKUP(CONCATENATE($D304,BA$1),'movs ordered by action'!$B:$G,4,FALSE))," ",VLOOKUP(CONCATENATE($D304,BA$1),'movs ordered by action'!$B:$G,4,FALSE))</f>
        <v xml:space="preserve"> </v>
      </c>
      <c r="BB304" t="str">
        <f>IF(ISNA(VLOOKUP(CONCATENATE($D304,BB$1),'movs ordered by action'!$B:$G,4,FALSE))," ",VLOOKUP(CONCATENATE($D304,BB$1),'movs ordered by action'!$B:$G,4,FALSE))</f>
        <v xml:space="preserve"> </v>
      </c>
      <c r="BC304" t="str">
        <f>IF(ISNA(VLOOKUP(CONCATENATE($D304,BC$1),'movs ordered by action'!$B:$G,4,FALSE))," ",VLOOKUP(CONCATENATE($D304,BC$1),'movs ordered by action'!$B:$G,4,FALSE))</f>
        <v xml:space="preserve"> </v>
      </c>
      <c r="BD304" t="str">
        <f>IF(ISNA(VLOOKUP(CONCATENATE($D304,BD$1),'movs ordered by action'!$B:$G,4,FALSE))," ",VLOOKUP(CONCATENATE($D304,BD$1),'movs ordered by action'!$B:$G,4,FALSE))</f>
        <v xml:space="preserve"> </v>
      </c>
      <c r="BE304" t="str">
        <f>IF(ISNA(VLOOKUP(CONCATENATE($D304,BE$1),'movs ordered by action'!$B:$G,4,FALSE))," ",VLOOKUP(CONCATENATE($D304,BE$1),'movs ordered by action'!$B:$G,4,FALSE))</f>
        <v xml:space="preserve"> </v>
      </c>
      <c r="BF304" t="str">
        <f>IF(ISNA(VLOOKUP(CONCATENATE($D304,BF$1),'movs ordered by action'!$B:$G,4,FALSE))," ",VLOOKUP(CONCATENATE($D304,BF$1),'movs ordered by action'!$B:$G,4,FALSE))</f>
        <v xml:space="preserve"> </v>
      </c>
      <c r="BG304" t="str">
        <f>IF(ISNA(VLOOKUP(CONCATENATE($D304,BG$1),'movs ordered by action'!$B:$G,4,FALSE))," ",VLOOKUP(CONCATENATE($D304,BG$1),'movs ordered by action'!$B:$G,4,FALSE))</f>
        <v xml:space="preserve"> </v>
      </c>
      <c r="BH304" t="str">
        <f>IF(ISNA(VLOOKUP(CONCATENATE($D304,BH$1),'movs ordered by action'!$B:$G,4,FALSE))," ",VLOOKUP(CONCATENATE($D304,BH$1),'movs ordered by action'!$B:$G,4,FALSE))</f>
        <v xml:space="preserve"> </v>
      </c>
      <c r="BI304" t="str">
        <f>IF(ISNA(VLOOKUP(CONCATENATE($D304,BI$1),'movs ordered by action'!$B:$G,4,FALSE))," ",VLOOKUP(CONCATENATE($D304,BI$1),'movs ordered by action'!$B:$G,4,FALSE))</f>
        <v xml:space="preserve"> </v>
      </c>
      <c r="BJ304" t="str">
        <f>IF(ISNA(VLOOKUP(CONCATENATE($D304,BJ$1),'movs ordered by action'!$B:$G,4,FALSE))," ",VLOOKUP(CONCATENATE($D304,BJ$1),'movs ordered by action'!$B:$G,4,FALSE))</f>
        <v xml:space="preserve"> </v>
      </c>
      <c r="BK304" t="str">
        <f>IF(ISNA(VLOOKUP(CONCATENATE($D304,BK$1),'movs ordered by action'!$B:$G,4,FALSE))," ",VLOOKUP(CONCATENATE($D304,BK$1),'movs ordered by action'!$B:$G,4,FALSE))</f>
        <v xml:space="preserve"> </v>
      </c>
      <c r="BL304" t="str">
        <f>IF(ISNA(VLOOKUP(CONCATENATE($D304,BL$1),'movs ordered by action'!$B:$G,4,FALSE))," ",VLOOKUP(CONCATENATE($D304,BL$1),'movs ordered by action'!$B:$G,4,FALSE))</f>
        <v xml:space="preserve"> </v>
      </c>
      <c r="BM304" t="str">
        <f>IF(ISNA(VLOOKUP(CONCATENATE($D304,BM$1),'movs ordered by action'!$B:$G,4,FALSE))," ",VLOOKUP(CONCATENATE($D304,BM$1),'movs ordered by action'!$B:$G,4,FALSE))</f>
        <v xml:space="preserve"> </v>
      </c>
      <c r="BN304" t="str">
        <f>IF(ISNA(VLOOKUP(CONCATENATE($D304,BN$1),'movs ordered by action'!$B:$G,4,FALSE))," ",VLOOKUP(CONCATENATE($D304,BN$1),'movs ordered by action'!$B:$G,4,FALSE))</f>
        <v xml:space="preserve"> </v>
      </c>
      <c r="BO304" t="str">
        <f>IF(ISNA(VLOOKUP(CONCATENATE($D304,BO$1),'movs ordered by action'!$B:$G,4,FALSE))," ",VLOOKUP(CONCATENATE($D304,BO$1),'movs ordered by action'!$B:$G,4,FALSE))</f>
        <v xml:space="preserve"> </v>
      </c>
      <c r="BP304" t="str">
        <f>IF(ISNA(VLOOKUP(CONCATENATE($D304,BP$1),'movs ordered by action'!$B:$G,4,FALSE))," ",VLOOKUP(CONCATENATE($D304,BP$1),'movs ordered by action'!$B:$G,4,FALSE))</f>
        <v xml:space="preserve"> </v>
      </c>
      <c r="BQ304" t="str">
        <f>IF(ISNA(VLOOKUP(CONCATENATE($D304,BQ$1),'movs ordered by action'!$B:$G,4,FALSE))," ",VLOOKUP(CONCATENATE($D304,BQ$1),'movs ordered by action'!$B:$G,4,FALSE))</f>
        <v xml:space="preserve"> </v>
      </c>
      <c r="BR304" t="str">
        <f>IF(ISNA(VLOOKUP(CONCATENATE($D304,BR$1),'movs ordered by action'!$B:$G,4,FALSE))," ",VLOOKUP(CONCATENATE($D304,BR$1),'movs ordered by action'!$B:$G,4,FALSE))</f>
        <v xml:space="preserve"> </v>
      </c>
      <c r="BS304" t="str">
        <f>IF(ISNA(VLOOKUP(CONCATENATE($D304,BS$1),'movs ordered by action'!$B:$G,4,FALSE))," ",VLOOKUP(CONCATENATE($D304,BS$1),'movs ordered by action'!$B:$G,4,FALSE))</f>
        <v xml:space="preserve"> </v>
      </c>
      <c r="BT304" t="str">
        <f>IF(ISNA(VLOOKUP(CONCATENATE($D304,BT$1),'movs ordered by action'!$B:$G,4,FALSE))," ",VLOOKUP(CONCATENATE($D304,BT$1),'movs ordered by action'!$B:$G,4,FALSE))</f>
        <v xml:space="preserve"> </v>
      </c>
      <c r="BU304" t="str">
        <f>IF(ISNA(VLOOKUP(CONCATENATE($D304,BU$1),'movs ordered by action'!$B:$G,4,FALSE))," ",VLOOKUP(CONCATENATE($D304,BU$1),'movs ordered by action'!$B:$G,4,FALSE))</f>
        <v xml:space="preserve"> </v>
      </c>
      <c r="BV304" t="str">
        <f>IF(ISNA(VLOOKUP(CONCATENATE($D304,BV$1),'movs ordered by action'!$B:$G,4,FALSE))," ",VLOOKUP(CONCATENATE($D304,BV$1),'movs ordered by action'!$B:$G,4,FALSE))</f>
        <v xml:space="preserve"> </v>
      </c>
      <c r="BW304" t="str">
        <f>IF(ISNA(VLOOKUP(CONCATENATE($D304,BW$1),'movs ordered by action'!$B:$G,4,FALSE))," ",VLOOKUP(CONCATENATE($D304,BW$1),'movs ordered by action'!$B:$G,4,FALSE))</f>
        <v xml:space="preserve"> </v>
      </c>
      <c r="BX304" t="str">
        <f>IF(ISNA(VLOOKUP(CONCATENATE($D304,BX$1),'movs ordered by action'!$B:$G,4,FALSE))," ",VLOOKUP(CONCATENATE($D304,BX$1),'movs ordered by action'!$B:$G,4,FALSE))</f>
        <v xml:space="preserve"> </v>
      </c>
      <c r="BY304" t="str">
        <f>IF(ISNA(VLOOKUP(CONCATENATE($D304,BY$1),'movs ordered by action'!$B:$G,4,FALSE))," ",VLOOKUP(CONCATENATE($D304,BY$1),'movs ordered by action'!$B:$G,4,FALSE))</f>
        <v xml:space="preserve"> </v>
      </c>
      <c r="BZ304" t="str">
        <f>IF(ISNA(VLOOKUP(CONCATENATE($D304,BZ$1),'movs ordered by action'!$B:$G,4,FALSE))," ",VLOOKUP(CONCATENATE($D304,BZ$1),'movs ordered by action'!$B:$G,4,FALSE))</f>
        <v xml:space="preserve"> </v>
      </c>
      <c r="CA304" t="str">
        <f>IF(ISNA(VLOOKUP(CONCATENATE($D304,CA$1),'movs ordered by action'!$B:$G,4,FALSE))," ",VLOOKUP(CONCATENATE($D304,CA$1),'movs ordered by action'!$B:$G,4,FALSE))</f>
        <v xml:space="preserve"> </v>
      </c>
      <c r="CB304" t="str">
        <f>IF(ISNA(VLOOKUP(CONCATENATE($D304,CB$1),'movs ordered by action'!$B:$G,4,FALSE))," ",VLOOKUP(CONCATENATE($D304,CB$1),'movs ordered by action'!$B:$G,4,FALSE))</f>
        <v xml:space="preserve"> </v>
      </c>
      <c r="CC304" t="str">
        <f>IF(ISNA(VLOOKUP(CONCATENATE($D304,CC$1),'movs ordered by action'!$B:$G,4,FALSE))," ",VLOOKUP(CONCATENATE($D304,CC$1),'movs ordered by action'!$B:$G,4,FALSE))</f>
        <v xml:space="preserve"> </v>
      </c>
      <c r="CD304" t="str">
        <f>IF(ISNA(VLOOKUP(CONCATENATE($D304,CD$1),'movs ordered by action'!$B:$G,4,FALSE))," ",VLOOKUP(CONCATENATE($D304,CD$1),'movs ordered by action'!$B:$G,4,FALSE))</f>
        <v xml:space="preserve"> </v>
      </c>
      <c r="CE304" t="str">
        <f>IF(ISNA(VLOOKUP(CONCATENATE($D304,CE$1),'movs ordered by action'!$B:$G,4,FALSE))," ",VLOOKUP(CONCATENATE($D304,CE$1),'movs ordered by action'!$B:$G,4,FALSE))</f>
        <v xml:space="preserve"> </v>
      </c>
      <c r="CF304" t="str">
        <f>IF(ISNA(VLOOKUP(CONCATENATE($D304,CF$1),'movs ordered by action'!$B:$G,4,FALSE))," ",VLOOKUP(CONCATENATE($D304,CF$1),'movs ordered by action'!$B:$G,4,FALSE))</f>
        <v xml:space="preserve"> </v>
      </c>
      <c r="CG304" t="str">
        <f>IF(ISNA(VLOOKUP(CONCATENATE($D304,CG$1),'movs ordered by action'!$B:$G,4,FALSE))," ",VLOOKUP(CONCATENATE($D304,CG$1),'movs ordered by action'!$B:$G,4,FALSE))</f>
        <v xml:space="preserve"> </v>
      </c>
      <c r="CH304" t="str">
        <f>IF(ISNA(VLOOKUP(CONCATENATE($D304,CH$1),'movs ordered by action'!$B:$G,4,FALSE))," ",VLOOKUP(CONCATENATE($D304,CH$1),'movs ordered by action'!$B:$G,4,FALSE))</f>
        <v xml:space="preserve"> </v>
      </c>
      <c r="CI304" t="str">
        <f>IF(ISNA(VLOOKUP(CONCATENATE($D304,CI$1),'movs ordered by action'!$B:$G,4,FALSE))," ",VLOOKUP(CONCATENATE($D304,CI$1),'movs ordered by action'!$B:$G,4,FALSE))</f>
        <v xml:space="preserve"> </v>
      </c>
      <c r="CJ304" t="str">
        <f>IF(ISNA(VLOOKUP(CONCATENATE($D304,CJ$1),'movs ordered by action'!$B:$G,4,FALSE))," ",VLOOKUP(CONCATENATE($D304,CJ$1),'movs ordered by action'!$B:$G,4,FALSE))</f>
        <v xml:space="preserve"> </v>
      </c>
      <c r="CK304" t="str">
        <f>IF(ISNA(VLOOKUP(CONCATENATE($D304,CK$1),'movs ordered by action'!$B:$G,4,FALSE))," ",VLOOKUP(CONCATENATE($D304,CK$1),'movs ordered by action'!$B:$G,4,FALSE))</f>
        <v xml:space="preserve"> </v>
      </c>
      <c r="CL304" t="str">
        <f>IF(ISNA(VLOOKUP(CONCATENATE($D304,CL$1),'movs ordered by action'!$B:$G,4,FALSE))," ",VLOOKUP(CONCATENATE($D304,CL$1),'movs ordered by action'!$B:$G,4,FALSE))</f>
        <v xml:space="preserve"> </v>
      </c>
      <c r="CM304" t="str">
        <f>IF(ISNA(VLOOKUP(CONCATENATE($D304,CM$1),'movs ordered by action'!$B:$G,4,FALSE))," ",VLOOKUP(CONCATENATE($D304,CM$1),'movs ordered by action'!$B:$G,4,FALSE))</f>
        <v xml:space="preserve"> </v>
      </c>
    </row>
    <row r="305" spans="2:91" x14ac:dyDescent="0.3">
      <c r="D305" s="19" t="s">
        <v>4623</v>
      </c>
      <c r="E305" t="str">
        <f>IF(ISNA(VLOOKUP(CONCATENATE($D305,E$1),'movs ordered by action'!$B:$G,4,FALSE))," ",VLOOKUP(CONCATENATE($D305,E$1),'movs ordered by action'!$B:$G,4,FALSE))</f>
        <v xml:space="preserve"> </v>
      </c>
      <c r="F305" t="str">
        <f>IF(ISNA(VLOOKUP(CONCATENATE($D305,F$1),'movs ordered by action'!$B:$G,4,FALSE))," ",VLOOKUP(CONCATENATE($D305,F$1),'movs ordered by action'!$B:$G,4,FALSE))</f>
        <v xml:space="preserve"> </v>
      </c>
      <c r="G305" t="str">
        <f>IF(ISNA(VLOOKUP(CONCATENATE($D305,G$1),'movs ordered by action'!$B:$G,4,FALSE))," ",VLOOKUP(CONCATENATE($D305,G$1),'movs ordered by action'!$B:$G,4,FALSE))</f>
        <v xml:space="preserve"> </v>
      </c>
      <c r="H305" t="str">
        <f>IF(ISNA(VLOOKUP(CONCATENATE($D305,H$1),'movs ordered by action'!$B:$G,4,FALSE))," ",VLOOKUP(CONCATENATE($D305,H$1),'movs ordered by action'!$B:$G,4,FALSE))</f>
        <v xml:space="preserve"> </v>
      </c>
      <c r="I305" t="str">
        <f>IF(ISNA(VLOOKUP(CONCATENATE($D305,I$1),'movs ordered by action'!$B:$G,4,FALSE))," ",VLOOKUP(CONCATENATE($D305,I$1),'movs ordered by action'!$B:$G,4,FALSE))</f>
        <v xml:space="preserve"> </v>
      </c>
      <c r="J305" t="str">
        <f>IF(ISNA(VLOOKUP(CONCATENATE($D305,J$1),'movs ordered by action'!$B:$G,4,FALSE))," ",VLOOKUP(CONCATENATE($D305,J$1),'movs ordered by action'!$B:$G,4,FALSE))</f>
        <v xml:space="preserve"> </v>
      </c>
      <c r="K305" t="str">
        <f>IF(ISNA(VLOOKUP(CONCATENATE($D305,K$1),'movs ordered by action'!$B:$G,4,FALSE))," ",VLOOKUP(CONCATENATE($D305,K$1),'movs ordered by action'!$B:$G,4,FALSE))</f>
        <v xml:space="preserve"> </v>
      </c>
      <c r="L305" t="str">
        <f>IF(ISNA(VLOOKUP(CONCATENATE($D305,L$1),'movs ordered by action'!$B:$G,4,FALSE))," ",VLOOKUP(CONCATENATE($D305,L$1),'movs ordered by action'!$B:$G,4,FALSE))</f>
        <v xml:space="preserve"> </v>
      </c>
      <c r="M305" t="str">
        <f>IF(ISNA(VLOOKUP(CONCATENATE($D305,M$1),'movs ordered by action'!$B:$G,4,FALSE))," ",VLOOKUP(CONCATENATE($D305,M$1),'movs ordered by action'!$B:$G,4,FALSE))</f>
        <v xml:space="preserve"> </v>
      </c>
      <c r="N305" t="str">
        <f>IF(ISNA(VLOOKUP(CONCATENATE($D305,N$1),'movs ordered by action'!$B:$G,4,FALSE))," ",VLOOKUP(CONCATENATE($D305,N$1),'movs ordered by action'!$B:$G,4,FALSE))</f>
        <v xml:space="preserve"> </v>
      </c>
      <c r="O305" t="str">
        <f>IF(ISNA(VLOOKUP(CONCATENATE($D305,O$1),'movs ordered by action'!$B:$G,4,FALSE))," ",VLOOKUP(CONCATENATE($D305,O$1),'movs ordered by action'!$B:$G,4,FALSE))</f>
        <v xml:space="preserve"> </v>
      </c>
      <c r="P305" t="str">
        <f>IF(ISNA(VLOOKUP(CONCATENATE($D305,P$1),'movs ordered by action'!$B:$G,4,FALSE))," ",VLOOKUP(CONCATENATE($D305,P$1),'movs ordered by action'!$B:$G,4,FALSE))</f>
        <v xml:space="preserve"> </v>
      </c>
      <c r="Q305" t="str">
        <f>IF(ISNA(VLOOKUP(CONCATENATE($D305,Q$1),'movs ordered by action'!$B:$G,4,FALSE))," ",VLOOKUP(CONCATENATE($D305,Q$1),'movs ordered by action'!$B:$G,4,FALSE))</f>
        <v xml:space="preserve"> </v>
      </c>
      <c r="R305" t="str">
        <f>IF(ISNA(VLOOKUP(CONCATENATE($D305,R$1),'movs ordered by action'!$B:$G,4,FALSE))," ",VLOOKUP(CONCATENATE($D305,R$1),'movs ordered by action'!$B:$G,4,FALSE))</f>
        <v xml:space="preserve"> </v>
      </c>
      <c r="S305" t="str">
        <f>IF(ISNA(VLOOKUP(CONCATENATE($D305,S$1),'movs ordered by action'!$B:$G,4,FALSE))," ",VLOOKUP(CONCATENATE($D305,S$1),'movs ordered by action'!$B:$G,4,FALSE))</f>
        <v xml:space="preserve"> </v>
      </c>
      <c r="T305" t="str">
        <f>IF(ISNA(VLOOKUP(CONCATENATE($D305,T$1),'movs ordered by action'!$B:$G,4,FALSE))," ",VLOOKUP(CONCATENATE($D305,T$1),'movs ordered by action'!$B:$G,4,FALSE))</f>
        <v xml:space="preserve"> </v>
      </c>
      <c r="U305" t="str">
        <f>IF(ISNA(VLOOKUP(CONCATENATE($D305,U$1),'movs ordered by action'!$B:$G,4,FALSE))," ",VLOOKUP(CONCATENATE($D305,U$1),'movs ordered by action'!$B:$G,4,FALSE))</f>
        <v xml:space="preserve"> </v>
      </c>
      <c r="V305" t="str">
        <f>IF(ISNA(VLOOKUP(CONCATENATE($D305,V$1),'movs ordered by action'!$B:$G,4,FALSE))," ",VLOOKUP(CONCATENATE($D305,V$1),'movs ordered by action'!$B:$G,4,FALSE))</f>
        <v xml:space="preserve"> </v>
      </c>
      <c r="W305" t="str">
        <f>IF(ISNA(VLOOKUP(CONCATENATE($D305,W$1),'movs ordered by action'!$B:$G,4,FALSE))," ",VLOOKUP(CONCATENATE($D305,W$1),'movs ordered by action'!$B:$G,4,FALSE))</f>
        <v xml:space="preserve"> </v>
      </c>
      <c r="X305" t="str">
        <f>IF(ISNA(VLOOKUP(CONCATENATE($D305,X$1),'movs ordered by action'!$B:$G,4,FALSE))," ",VLOOKUP(CONCATENATE($D305,X$1),'movs ordered by action'!$B:$G,4,FALSE))</f>
        <v xml:space="preserve"> </v>
      </c>
      <c r="Y305" t="str">
        <f>IF(ISNA(VLOOKUP(CONCATENATE($D305,Y$1),'movs ordered by action'!$B:$G,4,FALSE))," ",VLOOKUP(CONCATENATE($D305,Y$1),'movs ordered by action'!$B:$G,4,FALSE))</f>
        <v xml:space="preserve"> </v>
      </c>
      <c r="Z305" t="str">
        <f>IF(ISNA(VLOOKUP(CONCATENATE($D305,Z$1),'movs ordered by action'!$B:$G,4,FALSE))," ",VLOOKUP(CONCATENATE($D305,Z$1),'movs ordered by action'!$B:$G,4,FALSE))</f>
        <v xml:space="preserve"> </v>
      </c>
      <c r="AA305" t="str">
        <f>IF(ISNA(VLOOKUP(CONCATENATE($D305,AA$1),'movs ordered by action'!$B:$G,4,FALSE))," ",VLOOKUP(CONCATENATE($D305,AA$1),'movs ordered by action'!$B:$G,4,FALSE))</f>
        <v xml:space="preserve"> </v>
      </c>
      <c r="AB305" t="str">
        <f>IF(ISNA(VLOOKUP(CONCATENATE($D305,AB$1),'movs ordered by action'!$B:$G,4,FALSE))," ",VLOOKUP(CONCATENATE($D305,AB$1),'movs ordered by action'!$B:$G,4,FALSE))</f>
        <v xml:space="preserve"> </v>
      </c>
      <c r="AC305" t="str">
        <f>IF(ISNA(VLOOKUP(CONCATENATE($D305,AC$1),'movs ordered by action'!$B:$G,4,FALSE))," ",VLOOKUP(CONCATENATE($D305,AC$1),'movs ordered by action'!$B:$G,4,FALSE))</f>
        <v xml:space="preserve"> </v>
      </c>
      <c r="AD305" t="str">
        <f>IF(ISNA(VLOOKUP(CONCATENATE($D305,AD$1),'movs ordered by action'!$B:$G,4,FALSE))," ",VLOOKUP(CONCATENATE($D305,AD$1),'movs ordered by action'!$B:$G,4,FALSE))</f>
        <v xml:space="preserve"> </v>
      </c>
      <c r="AE305" t="str">
        <f>IF(ISNA(VLOOKUP(CONCATENATE($D305,AE$1),'movs ordered by action'!$B:$G,4,FALSE))," ",VLOOKUP(CONCATENATE($D305,AE$1),'movs ordered by action'!$B:$G,4,FALSE))</f>
        <v xml:space="preserve"> </v>
      </c>
      <c r="AF305" t="str">
        <f>IF(ISNA(VLOOKUP(CONCATENATE($D305,AF$1),'movs ordered by action'!$B:$G,4,FALSE))," ",VLOOKUP(CONCATENATE($D305,AF$1),'movs ordered by action'!$B:$G,4,FALSE))</f>
        <v xml:space="preserve"> </v>
      </c>
      <c r="AG305" t="str">
        <f>IF(ISNA(VLOOKUP(CONCATENATE($D305,AG$1),'movs ordered by action'!$B:$G,4,FALSE))," ",VLOOKUP(CONCATENATE($D305,AG$1),'movs ordered by action'!$B:$G,4,FALSE))</f>
        <v xml:space="preserve"> </v>
      </c>
      <c r="AH305" t="str">
        <f>IF(ISNA(VLOOKUP(CONCATENATE($D305,AH$1),'movs ordered by action'!$B:$G,4,FALSE))," ",VLOOKUP(CONCATENATE($D305,AH$1),'movs ordered by action'!$B:$G,4,FALSE))</f>
        <v xml:space="preserve"> </v>
      </c>
      <c r="AI305" t="str">
        <f>IF(ISNA(VLOOKUP(CONCATENATE($D305,AI$1),'movs ordered by action'!$B:$G,4,FALSE))," ",VLOOKUP(CONCATENATE($D305,AI$1),'movs ordered by action'!$B:$G,4,FALSE))</f>
        <v xml:space="preserve"> </v>
      </c>
      <c r="AJ305" t="str">
        <f>IF(ISNA(VLOOKUP(CONCATENATE($D305,AJ$1),'movs ordered by action'!$B:$G,4,FALSE))," ",VLOOKUP(CONCATENATE($D305,AJ$1),'movs ordered by action'!$B:$G,4,FALSE))</f>
        <v xml:space="preserve"> </v>
      </c>
      <c r="AK305" t="str">
        <f>IF(ISNA(VLOOKUP(CONCATENATE($D305,AK$1),'movs ordered by action'!$B:$G,4,FALSE))," ",VLOOKUP(CONCATENATE($D305,AK$1),'movs ordered by action'!$B:$G,4,FALSE))</f>
        <v xml:space="preserve"> </v>
      </c>
      <c r="AL305" t="str">
        <f>IF(ISNA(VLOOKUP(CONCATENATE($D305,AL$1),'movs ordered by action'!$B:$G,4,FALSE))," ",VLOOKUP(CONCATENATE($D305,AL$1),'movs ordered by action'!$B:$G,4,FALSE))</f>
        <v xml:space="preserve"> </v>
      </c>
      <c r="AM305" t="str">
        <f>IF(ISNA(VLOOKUP(CONCATENATE($D305,AM$1),'movs ordered by action'!$B:$G,4,FALSE))," ",VLOOKUP(CONCATENATE($D305,AM$1),'movs ordered by action'!$B:$G,4,FALSE))</f>
        <v xml:space="preserve"> </v>
      </c>
      <c r="AN305" t="str">
        <f>IF(ISNA(VLOOKUP(CONCATENATE($D305,AN$1),'movs ordered by action'!$B:$G,4,FALSE))," ",VLOOKUP(CONCATENATE($D305,AN$1),'movs ordered by action'!$B:$G,4,FALSE))</f>
        <v xml:space="preserve"> </v>
      </c>
      <c r="AO305" t="str">
        <f>IF(ISNA(VLOOKUP(CONCATENATE($D305,AO$1),'movs ordered by action'!$B:$G,4,FALSE))," ",VLOOKUP(CONCATENATE($D305,AO$1),'movs ordered by action'!$B:$G,4,FALSE))</f>
        <v xml:space="preserve"> </v>
      </c>
      <c r="AP305" t="str">
        <f>IF(ISNA(VLOOKUP(CONCATENATE($D305,AP$1),'movs ordered by action'!$B:$G,4,FALSE))," ",VLOOKUP(CONCATENATE($D305,AP$1),'movs ordered by action'!$B:$G,4,FALSE))</f>
        <v xml:space="preserve"> </v>
      </c>
      <c r="AQ305" t="str">
        <f>IF(ISNA(VLOOKUP(CONCATENATE($D305,AQ$1),'movs ordered by action'!$B:$G,4,FALSE))," ",VLOOKUP(CONCATENATE($D305,AQ$1),'movs ordered by action'!$B:$G,4,FALSE))</f>
        <v xml:space="preserve"> </v>
      </c>
      <c r="AR305" t="str">
        <f>IF(ISNA(VLOOKUP(CONCATENATE($D305,AR$1),'movs ordered by action'!$B:$G,4,FALSE))," ",VLOOKUP(CONCATENATE($D305,AR$1),'movs ordered by action'!$B:$G,4,FALSE))</f>
        <v xml:space="preserve"> </v>
      </c>
      <c r="AS305" t="str">
        <f>IF(ISNA(VLOOKUP(CONCATENATE($D305,AS$1),'movs ordered by action'!$B:$G,4,FALSE))," ",VLOOKUP(CONCATENATE($D305,AS$1),'movs ordered by action'!$B:$G,4,FALSE))</f>
        <v xml:space="preserve"> </v>
      </c>
      <c r="AT305" t="str">
        <f>IF(ISNA(VLOOKUP(CONCATENATE($D305,AT$1),'movs ordered by action'!$B:$G,4,FALSE))," ",VLOOKUP(CONCATENATE($D305,AT$1),'movs ordered by action'!$B:$G,4,FALSE))</f>
        <v xml:space="preserve"> </v>
      </c>
      <c r="AU305" t="str">
        <f>IF(ISNA(VLOOKUP(CONCATENATE($D305,AU$1),'movs ordered by action'!$B:$G,4,FALSE))," ",VLOOKUP(CONCATENATE($D305,AU$1),'movs ordered by action'!$B:$G,4,FALSE))</f>
        <v xml:space="preserve"> </v>
      </c>
      <c r="AV305" t="str">
        <f>IF(ISNA(VLOOKUP(CONCATENATE($D305,AV$1),'movs ordered by action'!$B:$G,4,FALSE))," ",VLOOKUP(CONCATENATE($D305,AV$1),'movs ordered by action'!$B:$G,4,FALSE))</f>
        <v xml:space="preserve"> </v>
      </c>
      <c r="AW305" t="str">
        <f>IF(ISNA(VLOOKUP(CONCATENATE($D305,AW$1),'movs ordered by action'!$B:$G,4,FALSE))," ",VLOOKUP(CONCATENATE($D305,AW$1),'movs ordered by action'!$B:$G,4,FALSE))</f>
        <v xml:space="preserve"> </v>
      </c>
      <c r="AX305" t="str">
        <f>IF(ISNA(VLOOKUP(CONCATENATE($D305,AX$1),'movs ordered by action'!$B:$G,4,FALSE))," ",VLOOKUP(CONCATENATE($D305,AX$1),'movs ordered by action'!$B:$G,4,FALSE))</f>
        <v xml:space="preserve"> </v>
      </c>
      <c r="AY305" t="str">
        <f>IF(ISNA(VLOOKUP(CONCATENATE($D305,AY$1),'movs ordered by action'!$B:$G,4,FALSE))," ",VLOOKUP(CONCATENATE($D305,AY$1),'movs ordered by action'!$B:$G,4,FALSE))</f>
        <v xml:space="preserve"> </v>
      </c>
      <c r="AZ305" t="str">
        <f>IF(ISNA(VLOOKUP(CONCATENATE($D305,AZ$1),'movs ordered by action'!$B:$G,4,FALSE))," ",VLOOKUP(CONCATENATE($D305,AZ$1),'movs ordered by action'!$B:$G,4,FALSE))</f>
        <v xml:space="preserve"> </v>
      </c>
      <c r="BA305" t="str">
        <f>IF(ISNA(VLOOKUP(CONCATENATE($D305,BA$1),'movs ordered by action'!$B:$G,4,FALSE))," ",VLOOKUP(CONCATENATE($D305,BA$1),'movs ordered by action'!$B:$G,4,FALSE))</f>
        <v xml:space="preserve"> </v>
      </c>
      <c r="BB305" t="str">
        <f>IF(ISNA(VLOOKUP(CONCATENATE($D305,BB$1),'movs ordered by action'!$B:$G,4,FALSE))," ",VLOOKUP(CONCATENATE($D305,BB$1),'movs ordered by action'!$B:$G,4,FALSE))</f>
        <v xml:space="preserve"> </v>
      </c>
      <c r="BC305" t="str">
        <f>IF(ISNA(VLOOKUP(CONCATENATE($D305,BC$1),'movs ordered by action'!$B:$G,4,FALSE))," ",VLOOKUP(CONCATENATE($D305,BC$1),'movs ordered by action'!$B:$G,4,FALSE))</f>
        <v xml:space="preserve"> </v>
      </c>
      <c r="BD305" t="str">
        <f>IF(ISNA(VLOOKUP(CONCATENATE($D305,BD$1),'movs ordered by action'!$B:$G,4,FALSE))," ",VLOOKUP(CONCATENATE($D305,BD$1),'movs ordered by action'!$B:$G,4,FALSE))</f>
        <v xml:space="preserve"> </v>
      </c>
      <c r="BE305" t="str">
        <f>IF(ISNA(VLOOKUP(CONCATENATE($D305,BE$1),'movs ordered by action'!$B:$G,4,FALSE))," ",VLOOKUP(CONCATENATE($D305,BE$1),'movs ordered by action'!$B:$G,4,FALSE))</f>
        <v xml:space="preserve"> </v>
      </c>
      <c r="BF305" t="str">
        <f>IF(ISNA(VLOOKUP(CONCATENATE($D305,BF$1),'movs ordered by action'!$B:$G,4,FALSE))," ",VLOOKUP(CONCATENATE($D305,BF$1),'movs ordered by action'!$B:$G,4,FALSE))</f>
        <v xml:space="preserve"> </v>
      </c>
      <c r="BG305" t="str">
        <f>IF(ISNA(VLOOKUP(CONCATENATE($D305,BG$1),'movs ordered by action'!$B:$G,4,FALSE))," ",VLOOKUP(CONCATENATE($D305,BG$1),'movs ordered by action'!$B:$G,4,FALSE))</f>
        <v xml:space="preserve"> </v>
      </c>
      <c r="BH305" t="str">
        <f>IF(ISNA(VLOOKUP(CONCATENATE($D305,BH$1),'movs ordered by action'!$B:$G,4,FALSE))," ",VLOOKUP(CONCATENATE($D305,BH$1),'movs ordered by action'!$B:$G,4,FALSE))</f>
        <v xml:space="preserve"> </v>
      </c>
      <c r="BI305" t="str">
        <f>IF(ISNA(VLOOKUP(CONCATENATE($D305,BI$1),'movs ordered by action'!$B:$G,4,FALSE))," ",VLOOKUP(CONCATENATE($D305,BI$1),'movs ordered by action'!$B:$G,4,FALSE))</f>
        <v xml:space="preserve"> </v>
      </c>
      <c r="BJ305" t="str">
        <f>IF(ISNA(VLOOKUP(CONCATENATE($D305,BJ$1),'movs ordered by action'!$B:$G,4,FALSE))," ",VLOOKUP(CONCATENATE($D305,BJ$1),'movs ordered by action'!$B:$G,4,FALSE))</f>
        <v xml:space="preserve"> </v>
      </c>
      <c r="BK305" t="str">
        <f>IF(ISNA(VLOOKUP(CONCATENATE($D305,BK$1),'movs ordered by action'!$B:$G,4,FALSE))," ",VLOOKUP(CONCATENATE($D305,BK$1),'movs ordered by action'!$B:$G,4,FALSE))</f>
        <v xml:space="preserve"> </v>
      </c>
      <c r="BL305" t="str">
        <f>IF(ISNA(VLOOKUP(CONCATENATE($D305,BL$1),'movs ordered by action'!$B:$G,4,FALSE))," ",VLOOKUP(CONCATENATE($D305,BL$1),'movs ordered by action'!$B:$G,4,FALSE))</f>
        <v xml:space="preserve"> </v>
      </c>
      <c r="BM305" t="str">
        <f>IF(ISNA(VLOOKUP(CONCATENATE($D305,BM$1),'movs ordered by action'!$B:$G,4,FALSE))," ",VLOOKUP(CONCATENATE($D305,BM$1),'movs ordered by action'!$B:$G,4,FALSE))</f>
        <v xml:space="preserve"> </v>
      </c>
      <c r="BN305" t="str">
        <f>IF(ISNA(VLOOKUP(CONCATENATE($D305,BN$1),'movs ordered by action'!$B:$G,4,FALSE))," ",VLOOKUP(CONCATENATE($D305,BN$1),'movs ordered by action'!$B:$G,4,FALSE))</f>
        <v xml:space="preserve"> </v>
      </c>
      <c r="BO305" t="str">
        <f>IF(ISNA(VLOOKUP(CONCATENATE($D305,BO$1),'movs ordered by action'!$B:$G,4,FALSE))," ",VLOOKUP(CONCATENATE($D305,BO$1),'movs ordered by action'!$B:$G,4,FALSE))</f>
        <v xml:space="preserve"> </v>
      </c>
      <c r="BP305" t="str">
        <f>IF(ISNA(VLOOKUP(CONCATENATE($D305,BP$1),'movs ordered by action'!$B:$G,4,FALSE))," ",VLOOKUP(CONCATENATE($D305,BP$1),'movs ordered by action'!$B:$G,4,FALSE))</f>
        <v xml:space="preserve"> </v>
      </c>
      <c r="BQ305" t="str">
        <f>IF(ISNA(VLOOKUP(CONCATENATE($D305,BQ$1),'movs ordered by action'!$B:$G,4,FALSE))," ",VLOOKUP(CONCATENATE($D305,BQ$1),'movs ordered by action'!$B:$G,4,FALSE))</f>
        <v xml:space="preserve"> </v>
      </c>
      <c r="BR305" t="str">
        <f>IF(ISNA(VLOOKUP(CONCATENATE($D305,BR$1),'movs ordered by action'!$B:$G,4,FALSE))," ",VLOOKUP(CONCATENATE($D305,BR$1),'movs ordered by action'!$B:$G,4,FALSE))</f>
        <v xml:space="preserve"> </v>
      </c>
      <c r="BS305" t="str">
        <f>IF(ISNA(VLOOKUP(CONCATENATE($D305,BS$1),'movs ordered by action'!$B:$G,4,FALSE))," ",VLOOKUP(CONCATENATE($D305,BS$1),'movs ordered by action'!$B:$G,4,FALSE))</f>
        <v xml:space="preserve"> </v>
      </c>
      <c r="BT305" t="str">
        <f>IF(ISNA(VLOOKUP(CONCATENATE($D305,BT$1),'movs ordered by action'!$B:$G,4,FALSE))," ",VLOOKUP(CONCATENATE($D305,BT$1),'movs ordered by action'!$B:$G,4,FALSE))</f>
        <v xml:space="preserve"> </v>
      </c>
      <c r="BU305" t="str">
        <f>IF(ISNA(VLOOKUP(CONCATENATE($D305,BU$1),'movs ordered by action'!$B:$G,4,FALSE))," ",VLOOKUP(CONCATENATE($D305,BU$1),'movs ordered by action'!$B:$G,4,FALSE))</f>
        <v xml:space="preserve"> </v>
      </c>
      <c r="BV305" t="str">
        <f>IF(ISNA(VLOOKUP(CONCATENATE($D305,BV$1),'movs ordered by action'!$B:$G,4,FALSE))," ",VLOOKUP(CONCATENATE($D305,BV$1),'movs ordered by action'!$B:$G,4,FALSE))</f>
        <v xml:space="preserve"> </v>
      </c>
      <c r="BW305" t="str">
        <f>IF(ISNA(VLOOKUP(CONCATENATE($D305,BW$1),'movs ordered by action'!$B:$G,4,FALSE))," ",VLOOKUP(CONCATENATE($D305,BW$1),'movs ordered by action'!$B:$G,4,FALSE))</f>
        <v xml:space="preserve"> </v>
      </c>
      <c r="BX305" t="str">
        <f>IF(ISNA(VLOOKUP(CONCATENATE($D305,BX$1),'movs ordered by action'!$B:$G,4,FALSE))," ",VLOOKUP(CONCATENATE($D305,BX$1),'movs ordered by action'!$B:$G,4,FALSE))</f>
        <v xml:space="preserve"> </v>
      </c>
      <c r="BY305" t="str">
        <f>IF(ISNA(VLOOKUP(CONCATENATE($D305,BY$1),'movs ordered by action'!$B:$G,4,FALSE))," ",VLOOKUP(CONCATENATE($D305,BY$1),'movs ordered by action'!$B:$G,4,FALSE))</f>
        <v xml:space="preserve"> </v>
      </c>
      <c r="BZ305" t="str">
        <f>IF(ISNA(VLOOKUP(CONCATENATE($D305,BZ$1),'movs ordered by action'!$B:$G,4,FALSE))," ",VLOOKUP(CONCATENATE($D305,BZ$1),'movs ordered by action'!$B:$G,4,FALSE))</f>
        <v xml:space="preserve"> </v>
      </c>
      <c r="CA305" t="str">
        <f>IF(ISNA(VLOOKUP(CONCATENATE($D305,CA$1),'movs ordered by action'!$B:$G,4,FALSE))," ",VLOOKUP(CONCATENATE($D305,CA$1),'movs ordered by action'!$B:$G,4,FALSE))</f>
        <v xml:space="preserve"> </v>
      </c>
      <c r="CB305" t="str">
        <f>IF(ISNA(VLOOKUP(CONCATENATE($D305,CB$1),'movs ordered by action'!$B:$G,4,FALSE))," ",VLOOKUP(CONCATENATE($D305,CB$1),'movs ordered by action'!$B:$G,4,FALSE))</f>
        <v xml:space="preserve"> </v>
      </c>
      <c r="CC305" t="str">
        <f>IF(ISNA(VLOOKUP(CONCATENATE($D305,CC$1),'movs ordered by action'!$B:$G,4,FALSE))," ",VLOOKUP(CONCATENATE($D305,CC$1),'movs ordered by action'!$B:$G,4,FALSE))</f>
        <v xml:space="preserve"> </v>
      </c>
      <c r="CD305" t="str">
        <f>IF(ISNA(VLOOKUP(CONCATENATE($D305,CD$1),'movs ordered by action'!$B:$G,4,FALSE))," ",VLOOKUP(CONCATENATE($D305,CD$1),'movs ordered by action'!$B:$G,4,FALSE))</f>
        <v xml:space="preserve"> </v>
      </c>
      <c r="CE305" t="str">
        <f>IF(ISNA(VLOOKUP(CONCATENATE($D305,CE$1),'movs ordered by action'!$B:$G,4,FALSE))," ",VLOOKUP(CONCATENATE($D305,CE$1),'movs ordered by action'!$B:$G,4,FALSE))</f>
        <v xml:space="preserve"> </v>
      </c>
      <c r="CF305" t="str">
        <f>IF(ISNA(VLOOKUP(CONCATENATE($D305,CF$1),'movs ordered by action'!$B:$G,4,FALSE))," ",VLOOKUP(CONCATENATE($D305,CF$1),'movs ordered by action'!$B:$G,4,FALSE))</f>
        <v xml:space="preserve"> </v>
      </c>
      <c r="CG305" t="str">
        <f>IF(ISNA(VLOOKUP(CONCATENATE($D305,CG$1),'movs ordered by action'!$B:$G,4,FALSE))," ",VLOOKUP(CONCATENATE($D305,CG$1),'movs ordered by action'!$B:$G,4,FALSE))</f>
        <v xml:space="preserve"> </v>
      </c>
      <c r="CH305" t="str">
        <f>IF(ISNA(VLOOKUP(CONCATENATE($D305,CH$1),'movs ordered by action'!$B:$G,4,FALSE))," ",VLOOKUP(CONCATENATE($D305,CH$1),'movs ordered by action'!$B:$G,4,FALSE))</f>
        <v xml:space="preserve"> </v>
      </c>
      <c r="CI305" t="str">
        <f>IF(ISNA(VLOOKUP(CONCATENATE($D305,CI$1),'movs ordered by action'!$B:$G,4,FALSE))," ",VLOOKUP(CONCATENATE($D305,CI$1),'movs ordered by action'!$B:$G,4,FALSE))</f>
        <v xml:space="preserve"> </v>
      </c>
      <c r="CJ305" t="str">
        <f>IF(ISNA(VLOOKUP(CONCATENATE($D305,CJ$1),'movs ordered by action'!$B:$G,4,FALSE))," ",VLOOKUP(CONCATENATE($D305,CJ$1),'movs ordered by action'!$B:$G,4,FALSE))</f>
        <v xml:space="preserve"> </v>
      </c>
      <c r="CK305" t="str">
        <f>IF(ISNA(VLOOKUP(CONCATENATE($D305,CK$1),'movs ordered by action'!$B:$G,4,FALSE))," ",VLOOKUP(CONCATENATE($D305,CK$1),'movs ordered by action'!$B:$G,4,FALSE))</f>
        <v xml:space="preserve"> </v>
      </c>
      <c r="CL305" t="str">
        <f>IF(ISNA(VLOOKUP(CONCATENATE($D305,CL$1),'movs ordered by action'!$B:$G,4,FALSE))," ",VLOOKUP(CONCATENATE($D305,CL$1),'movs ordered by action'!$B:$G,4,FALSE))</f>
        <v xml:space="preserve"> </v>
      </c>
      <c r="CM305" t="str">
        <f>IF(ISNA(VLOOKUP(CONCATENATE($D305,CM$1),'movs ordered by action'!$B:$G,4,FALSE))," ",VLOOKUP(CONCATENATE($D305,CM$1),'movs ordered by action'!$B:$G,4,FALSE))</f>
        <v xml:space="preserve"> </v>
      </c>
    </row>
    <row r="306" spans="2:91" x14ac:dyDescent="0.3">
      <c r="D306" s="19" t="s">
        <v>649</v>
      </c>
      <c r="E306" t="str">
        <f>IF(ISNA(VLOOKUP(CONCATENATE($D306,E$1),'movs ordered by action'!$B:$G,4,FALSE))," ",VLOOKUP(CONCATENATE($D306,E$1),'movs ordered by action'!$B:$G,4,FALSE))</f>
        <v xml:space="preserve"> </v>
      </c>
      <c r="F306" t="str">
        <f>IF(ISNA(VLOOKUP(CONCATENATE($D306,F$1),'movs ordered by action'!$B:$G,4,FALSE))," ",VLOOKUP(CONCATENATE($D306,F$1),'movs ordered by action'!$B:$G,4,FALSE))</f>
        <v xml:space="preserve"> </v>
      </c>
      <c r="G306" t="str">
        <f>IF(ISNA(VLOOKUP(CONCATENATE($D306,G$1),'movs ordered by action'!$B:$G,4,FALSE))," ",VLOOKUP(CONCATENATE($D306,G$1),'movs ordered by action'!$B:$G,4,FALSE))</f>
        <v xml:space="preserve"> </v>
      </c>
      <c r="H306" t="str">
        <f>IF(ISNA(VLOOKUP(CONCATENATE($D306,H$1),'movs ordered by action'!$B:$G,4,FALSE))," ",VLOOKUP(CONCATENATE($D306,H$1),'movs ordered by action'!$B:$G,4,FALSE))</f>
        <v xml:space="preserve"> </v>
      </c>
      <c r="I306" t="str">
        <f>IF(ISNA(VLOOKUP(CONCATENATE($D306,I$1),'movs ordered by action'!$B:$G,4,FALSE))," ",VLOOKUP(CONCATENATE($D306,I$1),'movs ordered by action'!$B:$G,4,FALSE))</f>
        <v xml:space="preserve"> </v>
      </c>
      <c r="J306" t="str">
        <f>IF(ISNA(VLOOKUP(CONCATENATE($D306,J$1),'movs ordered by action'!$B:$G,4,FALSE))," ",VLOOKUP(CONCATENATE($D306,J$1),'movs ordered by action'!$B:$G,4,FALSE))</f>
        <v xml:space="preserve"> </v>
      </c>
      <c r="K306" t="str">
        <f>IF(ISNA(VLOOKUP(CONCATENATE($D306,K$1),'movs ordered by action'!$B:$G,4,FALSE))," ",VLOOKUP(CONCATENATE($D306,K$1),'movs ordered by action'!$B:$G,4,FALSE))</f>
        <v xml:space="preserve"> </v>
      </c>
      <c r="L306" t="str">
        <f>IF(ISNA(VLOOKUP(CONCATENATE($D306,L$1),'movs ordered by action'!$B:$G,4,FALSE))," ",VLOOKUP(CONCATENATE($D306,L$1),'movs ordered by action'!$B:$G,4,FALSE))</f>
        <v xml:space="preserve"> </v>
      </c>
      <c r="M306" t="str">
        <f>IF(ISNA(VLOOKUP(CONCATENATE($D306,M$1),'movs ordered by action'!$B:$G,4,FALSE))," ",VLOOKUP(CONCATENATE($D306,M$1),'movs ordered by action'!$B:$G,4,FALSE))</f>
        <v xml:space="preserve"> </v>
      </c>
      <c r="N306" t="str">
        <f>IF(ISNA(VLOOKUP(CONCATENATE($D306,N$1),'movs ordered by action'!$B:$G,4,FALSE))," ",VLOOKUP(CONCATENATE($D306,N$1),'movs ordered by action'!$B:$G,4,FALSE))</f>
        <v xml:space="preserve"> </v>
      </c>
      <c r="O306" t="str">
        <f>IF(ISNA(VLOOKUP(CONCATENATE($D306,O$1),'movs ordered by action'!$B:$G,4,FALSE))," ",VLOOKUP(CONCATENATE($D306,O$1),'movs ordered by action'!$B:$G,4,FALSE))</f>
        <v xml:space="preserve"> </v>
      </c>
      <c r="P306" t="str">
        <f>IF(ISNA(VLOOKUP(CONCATENATE($D306,P$1),'movs ordered by action'!$B:$G,4,FALSE))," ",VLOOKUP(CONCATENATE($D306,P$1),'movs ordered by action'!$B:$G,4,FALSE))</f>
        <v xml:space="preserve"> </v>
      </c>
      <c r="Q306" t="str">
        <f>IF(ISNA(VLOOKUP(CONCATENATE($D306,Q$1),'movs ordered by action'!$B:$G,4,FALSE))," ",VLOOKUP(CONCATENATE($D306,Q$1),'movs ordered by action'!$B:$G,4,FALSE))</f>
        <v xml:space="preserve"> </v>
      </c>
      <c r="R306" t="str">
        <f>IF(ISNA(VLOOKUP(CONCATENATE($D306,R$1),'movs ordered by action'!$B:$G,4,FALSE))," ",VLOOKUP(CONCATENATE($D306,R$1),'movs ordered by action'!$B:$G,4,FALSE))</f>
        <v xml:space="preserve"> </v>
      </c>
      <c r="S306" t="str">
        <f>IF(ISNA(VLOOKUP(CONCATENATE($D306,S$1),'movs ordered by action'!$B:$G,4,FALSE))," ",VLOOKUP(CONCATENATE($D306,S$1),'movs ordered by action'!$B:$G,4,FALSE))</f>
        <v xml:space="preserve"> </v>
      </c>
      <c r="T306" t="str">
        <f>IF(ISNA(VLOOKUP(CONCATENATE($D306,T$1),'movs ordered by action'!$B:$G,4,FALSE))," ",VLOOKUP(CONCATENATE($D306,T$1),'movs ordered by action'!$B:$G,4,FALSE))</f>
        <v xml:space="preserve"> </v>
      </c>
      <c r="U306" t="str">
        <f>IF(ISNA(VLOOKUP(CONCATENATE($D306,U$1),'movs ordered by action'!$B:$G,4,FALSE))," ",VLOOKUP(CONCATENATE($D306,U$1),'movs ordered by action'!$B:$G,4,FALSE))</f>
        <v xml:space="preserve"> </v>
      </c>
      <c r="V306" t="str">
        <f>IF(ISNA(VLOOKUP(CONCATENATE($D306,V$1),'movs ordered by action'!$B:$G,4,FALSE))," ",VLOOKUP(CONCATENATE($D306,V$1),'movs ordered by action'!$B:$G,4,FALSE))</f>
        <v xml:space="preserve"> </v>
      </c>
      <c r="W306" t="str">
        <f>IF(ISNA(VLOOKUP(CONCATENATE($D306,W$1),'movs ordered by action'!$B:$G,4,FALSE))," ",VLOOKUP(CONCATENATE($D306,W$1),'movs ordered by action'!$B:$G,4,FALSE))</f>
        <v xml:space="preserve"> </v>
      </c>
      <c r="X306" t="str">
        <f>IF(ISNA(VLOOKUP(CONCATENATE($D306,X$1),'movs ordered by action'!$B:$G,4,FALSE))," ",VLOOKUP(CONCATENATE($D306,X$1),'movs ordered by action'!$B:$G,4,FALSE))</f>
        <v xml:space="preserve"> </v>
      </c>
      <c r="Y306" t="str">
        <f>IF(ISNA(VLOOKUP(CONCATENATE($D306,Y$1),'movs ordered by action'!$B:$G,4,FALSE))," ",VLOOKUP(CONCATENATE($D306,Y$1),'movs ordered by action'!$B:$G,4,FALSE))</f>
        <v xml:space="preserve"> </v>
      </c>
      <c r="Z306" t="str">
        <f>IF(ISNA(VLOOKUP(CONCATENATE($D306,Z$1),'movs ordered by action'!$B:$G,4,FALSE))," ",VLOOKUP(CONCATENATE($D306,Z$1),'movs ordered by action'!$B:$G,4,FALSE))</f>
        <v xml:space="preserve"> </v>
      </c>
      <c r="AA306" t="str">
        <f>IF(ISNA(VLOOKUP(CONCATENATE($D306,AA$1),'movs ordered by action'!$B:$G,4,FALSE))," ",VLOOKUP(CONCATENATE($D306,AA$1),'movs ordered by action'!$B:$G,4,FALSE))</f>
        <v xml:space="preserve"> </v>
      </c>
      <c r="AB306" t="str">
        <f>IF(ISNA(VLOOKUP(CONCATENATE($D306,AB$1),'movs ordered by action'!$B:$G,4,FALSE))," ",VLOOKUP(CONCATENATE($D306,AB$1),'movs ordered by action'!$B:$G,4,FALSE))</f>
        <v xml:space="preserve"> </v>
      </c>
      <c r="AC306" t="str">
        <f>IF(ISNA(VLOOKUP(CONCATENATE($D306,AC$1),'movs ordered by action'!$B:$G,4,FALSE))," ",VLOOKUP(CONCATENATE($D306,AC$1),'movs ordered by action'!$B:$G,4,FALSE))</f>
        <v xml:space="preserve"> </v>
      </c>
      <c r="AD306" t="str">
        <f>IF(ISNA(VLOOKUP(CONCATENATE($D306,AD$1),'movs ordered by action'!$B:$G,4,FALSE))," ",VLOOKUP(CONCATENATE($D306,AD$1),'movs ordered by action'!$B:$G,4,FALSE))</f>
        <v xml:space="preserve"> </v>
      </c>
      <c r="AE306" t="str">
        <f>IF(ISNA(VLOOKUP(CONCATENATE($D306,AE$1),'movs ordered by action'!$B:$G,4,FALSE))," ",VLOOKUP(CONCATENATE($D306,AE$1),'movs ordered by action'!$B:$G,4,FALSE))</f>
        <v xml:space="preserve"> </v>
      </c>
      <c r="AF306" t="str">
        <f>IF(ISNA(VLOOKUP(CONCATENATE($D306,AF$1),'movs ordered by action'!$B:$G,4,FALSE))," ",VLOOKUP(CONCATENATE($D306,AF$1),'movs ordered by action'!$B:$G,4,FALSE))</f>
        <v xml:space="preserve"> </v>
      </c>
      <c r="AG306" t="str">
        <f>IF(ISNA(VLOOKUP(CONCATENATE($D306,AG$1),'movs ordered by action'!$B:$G,4,FALSE))," ",VLOOKUP(CONCATENATE($D306,AG$1),'movs ordered by action'!$B:$G,4,FALSE))</f>
        <v xml:space="preserve"> </v>
      </c>
      <c r="AH306" t="str">
        <f>IF(ISNA(VLOOKUP(CONCATENATE($D306,AH$1),'movs ordered by action'!$B:$G,4,FALSE))," ",VLOOKUP(CONCATENATE($D306,AH$1),'movs ordered by action'!$B:$G,4,FALSE))</f>
        <v xml:space="preserve"> </v>
      </c>
      <c r="AI306" t="str">
        <f>IF(ISNA(VLOOKUP(CONCATENATE($D306,AI$1),'movs ordered by action'!$B:$G,4,FALSE))," ",VLOOKUP(CONCATENATE($D306,AI$1),'movs ordered by action'!$B:$G,4,FALSE))</f>
        <v xml:space="preserve"> </v>
      </c>
      <c r="AJ306" t="str">
        <f>IF(ISNA(VLOOKUP(CONCATENATE($D306,AJ$1),'movs ordered by action'!$B:$G,4,FALSE))," ",VLOOKUP(CONCATENATE($D306,AJ$1),'movs ordered by action'!$B:$G,4,FALSE))</f>
        <v xml:space="preserve"> </v>
      </c>
      <c r="AK306" t="str">
        <f>IF(ISNA(VLOOKUP(CONCATENATE($D306,AK$1),'movs ordered by action'!$B:$G,4,FALSE))," ",VLOOKUP(CONCATENATE($D306,AK$1),'movs ordered by action'!$B:$G,4,FALSE))</f>
        <v xml:space="preserve"> </v>
      </c>
      <c r="AL306" t="str">
        <f>IF(ISNA(VLOOKUP(CONCATENATE($D306,AL$1),'movs ordered by action'!$B:$G,4,FALSE))," ",VLOOKUP(CONCATENATE($D306,AL$1),'movs ordered by action'!$B:$G,4,FALSE))</f>
        <v xml:space="preserve"> </v>
      </c>
      <c r="AM306" t="str">
        <f>IF(ISNA(VLOOKUP(CONCATENATE($D306,AM$1),'movs ordered by action'!$B:$G,4,FALSE))," ",VLOOKUP(CONCATENATE($D306,AM$1),'movs ordered by action'!$B:$G,4,FALSE))</f>
        <v xml:space="preserve"> </v>
      </c>
      <c r="AN306" t="str">
        <f>IF(ISNA(VLOOKUP(CONCATENATE($D306,AN$1),'movs ordered by action'!$B:$G,4,FALSE))," ",VLOOKUP(CONCATENATE($D306,AN$1),'movs ordered by action'!$B:$G,4,FALSE))</f>
        <v xml:space="preserve"> </v>
      </c>
      <c r="AO306" t="str">
        <f>IF(ISNA(VLOOKUP(CONCATENATE($D306,AO$1),'movs ordered by action'!$B:$G,4,FALSE))," ",VLOOKUP(CONCATENATE($D306,AO$1),'movs ordered by action'!$B:$G,4,FALSE))</f>
        <v xml:space="preserve"> </v>
      </c>
      <c r="AP306" t="str">
        <f>IF(ISNA(VLOOKUP(CONCATENATE($D306,AP$1),'movs ordered by action'!$B:$G,4,FALSE))," ",VLOOKUP(CONCATENATE($D306,AP$1),'movs ordered by action'!$B:$G,4,FALSE))</f>
        <v xml:space="preserve"> </v>
      </c>
      <c r="AQ306" t="str">
        <f>IF(ISNA(VLOOKUP(CONCATENATE($D306,AQ$1),'movs ordered by action'!$B:$G,4,FALSE))," ",VLOOKUP(CONCATENATE($D306,AQ$1),'movs ordered by action'!$B:$G,4,FALSE))</f>
        <v xml:space="preserve"> </v>
      </c>
      <c r="AR306" t="str">
        <f>IF(ISNA(VLOOKUP(CONCATENATE($D306,AR$1),'movs ordered by action'!$B:$G,4,FALSE))," ",VLOOKUP(CONCATENATE($D306,AR$1),'movs ordered by action'!$B:$G,4,FALSE))</f>
        <v xml:space="preserve"> </v>
      </c>
      <c r="AS306" t="str">
        <f>IF(ISNA(VLOOKUP(CONCATENATE($D306,AS$1),'movs ordered by action'!$B:$G,4,FALSE))," ",VLOOKUP(CONCATENATE($D306,AS$1),'movs ordered by action'!$B:$G,4,FALSE))</f>
        <v xml:space="preserve"> </v>
      </c>
      <c r="AT306" t="str">
        <f>IF(ISNA(VLOOKUP(CONCATENATE($D306,AT$1),'movs ordered by action'!$B:$G,4,FALSE))," ",VLOOKUP(CONCATENATE($D306,AT$1),'movs ordered by action'!$B:$G,4,FALSE))</f>
        <v xml:space="preserve"> </v>
      </c>
      <c r="AU306" t="str">
        <f>IF(ISNA(VLOOKUP(CONCATENATE($D306,AU$1),'movs ordered by action'!$B:$G,4,FALSE))," ",VLOOKUP(CONCATENATE($D306,AU$1),'movs ordered by action'!$B:$G,4,FALSE))</f>
        <v xml:space="preserve"> </v>
      </c>
      <c r="AV306" t="str">
        <f>IF(ISNA(VLOOKUP(CONCATENATE($D306,AV$1),'movs ordered by action'!$B:$G,4,FALSE))," ",VLOOKUP(CONCATENATE($D306,AV$1),'movs ordered by action'!$B:$G,4,FALSE))</f>
        <v xml:space="preserve"> </v>
      </c>
      <c r="AW306" t="str">
        <f>IF(ISNA(VLOOKUP(CONCATENATE($D306,AW$1),'movs ordered by action'!$B:$G,4,FALSE))," ",VLOOKUP(CONCATENATE($D306,AW$1),'movs ordered by action'!$B:$G,4,FALSE))</f>
        <v xml:space="preserve"> </v>
      </c>
      <c r="AX306" t="str">
        <f>IF(ISNA(VLOOKUP(CONCATENATE($D306,AX$1),'movs ordered by action'!$B:$G,4,FALSE))," ",VLOOKUP(CONCATENATE($D306,AX$1),'movs ordered by action'!$B:$G,4,FALSE))</f>
        <v xml:space="preserve"> </v>
      </c>
      <c r="AY306" t="str">
        <f>IF(ISNA(VLOOKUP(CONCATENATE($D306,AY$1),'movs ordered by action'!$B:$G,4,FALSE))," ",VLOOKUP(CONCATENATE($D306,AY$1),'movs ordered by action'!$B:$G,4,FALSE))</f>
        <v xml:space="preserve"> </v>
      </c>
      <c r="AZ306" t="str">
        <f>IF(ISNA(VLOOKUP(CONCATENATE($D306,AZ$1),'movs ordered by action'!$B:$G,4,FALSE))," ",VLOOKUP(CONCATENATE($D306,AZ$1),'movs ordered by action'!$B:$G,4,FALSE))</f>
        <v xml:space="preserve"> </v>
      </c>
      <c r="BA306" t="str">
        <f>IF(ISNA(VLOOKUP(CONCATENATE($D306,BA$1),'movs ordered by action'!$B:$G,4,FALSE))," ",VLOOKUP(CONCATENATE($D306,BA$1),'movs ordered by action'!$B:$G,4,FALSE))</f>
        <v xml:space="preserve"> </v>
      </c>
      <c r="BB306" t="str">
        <f>IF(ISNA(VLOOKUP(CONCATENATE($D306,BB$1),'movs ordered by action'!$B:$G,4,FALSE))," ",VLOOKUP(CONCATENATE($D306,BB$1),'movs ordered by action'!$B:$G,4,FALSE))</f>
        <v xml:space="preserve"> </v>
      </c>
      <c r="BC306" t="str">
        <f>IF(ISNA(VLOOKUP(CONCATENATE($D306,BC$1),'movs ordered by action'!$B:$G,4,FALSE))," ",VLOOKUP(CONCATENATE($D306,BC$1),'movs ordered by action'!$B:$G,4,FALSE))</f>
        <v xml:space="preserve"> </v>
      </c>
      <c r="BD306" t="str">
        <f>IF(ISNA(VLOOKUP(CONCATENATE($D306,BD$1),'movs ordered by action'!$B:$G,4,FALSE))," ",VLOOKUP(CONCATENATE($D306,BD$1),'movs ordered by action'!$B:$G,4,FALSE))</f>
        <v xml:space="preserve"> </v>
      </c>
      <c r="BE306" t="str">
        <f>IF(ISNA(VLOOKUP(CONCATENATE($D306,BE$1),'movs ordered by action'!$B:$G,4,FALSE))," ",VLOOKUP(CONCATENATE($D306,BE$1),'movs ordered by action'!$B:$G,4,FALSE))</f>
        <v xml:space="preserve"> </v>
      </c>
      <c r="BF306" t="str">
        <f>IF(ISNA(VLOOKUP(CONCATENATE($D306,BF$1),'movs ordered by action'!$B:$G,4,FALSE))," ",VLOOKUP(CONCATENATE($D306,BF$1),'movs ordered by action'!$B:$G,4,FALSE))</f>
        <v xml:space="preserve"> </v>
      </c>
      <c r="BG306" t="str">
        <f>IF(ISNA(VLOOKUP(CONCATENATE($D306,BG$1),'movs ordered by action'!$B:$G,4,FALSE))," ",VLOOKUP(CONCATENATE($D306,BG$1),'movs ordered by action'!$B:$G,4,FALSE))</f>
        <v xml:space="preserve"> </v>
      </c>
      <c r="BH306" t="str">
        <f>IF(ISNA(VLOOKUP(CONCATENATE($D306,BH$1),'movs ordered by action'!$B:$G,4,FALSE))," ",VLOOKUP(CONCATENATE($D306,BH$1),'movs ordered by action'!$B:$G,4,FALSE))</f>
        <v xml:space="preserve"> </v>
      </c>
      <c r="BI306" t="str">
        <f>IF(ISNA(VLOOKUP(CONCATENATE($D306,BI$1),'movs ordered by action'!$B:$G,4,FALSE))," ",VLOOKUP(CONCATENATE($D306,BI$1),'movs ordered by action'!$B:$G,4,FALSE))</f>
        <v xml:space="preserve"> </v>
      </c>
      <c r="BJ306" t="str">
        <f>IF(ISNA(VLOOKUP(CONCATENATE($D306,BJ$1),'movs ordered by action'!$B:$G,4,FALSE))," ",VLOOKUP(CONCATENATE($D306,BJ$1),'movs ordered by action'!$B:$G,4,FALSE))</f>
        <v xml:space="preserve"> </v>
      </c>
      <c r="BK306" t="str">
        <f>IF(ISNA(VLOOKUP(CONCATENATE($D306,BK$1),'movs ordered by action'!$B:$G,4,FALSE))," ",VLOOKUP(CONCATENATE($D306,BK$1),'movs ordered by action'!$B:$G,4,FALSE))</f>
        <v xml:space="preserve"> </v>
      </c>
      <c r="BL306" t="str">
        <f>IF(ISNA(VLOOKUP(CONCATENATE($D306,BL$1),'movs ordered by action'!$B:$G,4,FALSE))," ",VLOOKUP(CONCATENATE($D306,BL$1),'movs ordered by action'!$B:$G,4,FALSE))</f>
        <v xml:space="preserve"> </v>
      </c>
      <c r="BM306" t="str">
        <f>IF(ISNA(VLOOKUP(CONCATENATE($D306,BM$1),'movs ordered by action'!$B:$G,4,FALSE))," ",VLOOKUP(CONCATENATE($D306,BM$1),'movs ordered by action'!$B:$G,4,FALSE))</f>
        <v xml:space="preserve"> </v>
      </c>
      <c r="BN306" t="str">
        <f>IF(ISNA(VLOOKUP(CONCATENATE($D306,BN$1),'movs ordered by action'!$B:$G,4,FALSE))," ",VLOOKUP(CONCATENATE($D306,BN$1),'movs ordered by action'!$B:$G,4,FALSE))</f>
        <v xml:space="preserve"> </v>
      </c>
      <c r="BO306" t="str">
        <f>IF(ISNA(VLOOKUP(CONCATENATE($D306,BO$1),'movs ordered by action'!$B:$G,4,FALSE))," ",VLOOKUP(CONCATENATE($D306,BO$1),'movs ordered by action'!$B:$G,4,FALSE))</f>
        <v xml:space="preserve"> </v>
      </c>
      <c r="BP306" t="str">
        <f>IF(ISNA(VLOOKUP(CONCATENATE($D306,BP$1),'movs ordered by action'!$B:$G,4,FALSE))," ",VLOOKUP(CONCATENATE($D306,BP$1),'movs ordered by action'!$B:$G,4,FALSE))</f>
        <v xml:space="preserve"> </v>
      </c>
      <c r="BQ306" t="str">
        <f>IF(ISNA(VLOOKUP(CONCATENATE($D306,BQ$1),'movs ordered by action'!$B:$G,4,FALSE))," ",VLOOKUP(CONCATENATE($D306,BQ$1),'movs ordered by action'!$B:$G,4,FALSE))</f>
        <v xml:space="preserve"> </v>
      </c>
      <c r="BR306" t="str">
        <f>IF(ISNA(VLOOKUP(CONCATENATE($D306,BR$1),'movs ordered by action'!$B:$G,4,FALSE))," ",VLOOKUP(CONCATENATE($D306,BR$1),'movs ordered by action'!$B:$G,4,FALSE))</f>
        <v xml:space="preserve"> </v>
      </c>
      <c r="BS306" t="str">
        <f>IF(ISNA(VLOOKUP(CONCATENATE($D306,BS$1),'movs ordered by action'!$B:$G,4,FALSE))," ",VLOOKUP(CONCATENATE($D306,BS$1),'movs ordered by action'!$B:$G,4,FALSE))</f>
        <v xml:space="preserve"> </v>
      </c>
      <c r="BT306" t="str">
        <f>IF(ISNA(VLOOKUP(CONCATENATE($D306,BT$1),'movs ordered by action'!$B:$G,4,FALSE))," ",VLOOKUP(CONCATENATE($D306,BT$1),'movs ordered by action'!$B:$G,4,FALSE))</f>
        <v xml:space="preserve"> </v>
      </c>
      <c r="BU306" t="str">
        <f>IF(ISNA(VLOOKUP(CONCATENATE($D306,BU$1),'movs ordered by action'!$B:$G,4,FALSE))," ",VLOOKUP(CONCATENATE($D306,BU$1),'movs ordered by action'!$B:$G,4,FALSE))</f>
        <v xml:space="preserve"> </v>
      </c>
      <c r="BV306" t="str">
        <f>IF(ISNA(VLOOKUP(CONCATENATE($D306,BV$1),'movs ordered by action'!$B:$G,4,FALSE))," ",VLOOKUP(CONCATENATE($D306,BV$1),'movs ordered by action'!$B:$G,4,FALSE))</f>
        <v xml:space="preserve"> </v>
      </c>
      <c r="BW306" t="str">
        <f>IF(ISNA(VLOOKUP(CONCATENATE($D306,BW$1),'movs ordered by action'!$B:$G,4,FALSE))," ",VLOOKUP(CONCATENATE($D306,BW$1),'movs ordered by action'!$B:$G,4,FALSE))</f>
        <v xml:space="preserve"> </v>
      </c>
      <c r="BX306" t="str">
        <f>IF(ISNA(VLOOKUP(CONCATENATE($D306,BX$1),'movs ordered by action'!$B:$G,4,FALSE))," ",VLOOKUP(CONCATENATE($D306,BX$1),'movs ordered by action'!$B:$G,4,FALSE))</f>
        <v xml:space="preserve"> </v>
      </c>
      <c r="BY306" t="str">
        <f>IF(ISNA(VLOOKUP(CONCATENATE($D306,BY$1),'movs ordered by action'!$B:$G,4,FALSE))," ",VLOOKUP(CONCATENATE($D306,BY$1),'movs ordered by action'!$B:$G,4,FALSE))</f>
        <v xml:space="preserve"> </v>
      </c>
      <c r="BZ306" t="str">
        <f>IF(ISNA(VLOOKUP(CONCATENATE($D306,BZ$1),'movs ordered by action'!$B:$G,4,FALSE))," ",VLOOKUP(CONCATENATE($D306,BZ$1),'movs ordered by action'!$B:$G,4,FALSE))</f>
        <v xml:space="preserve"> </v>
      </c>
      <c r="CA306" t="str">
        <f>IF(ISNA(VLOOKUP(CONCATENATE($D306,CA$1),'movs ordered by action'!$B:$G,4,FALSE))," ",VLOOKUP(CONCATENATE($D306,CA$1),'movs ordered by action'!$B:$G,4,FALSE))</f>
        <v xml:space="preserve"> </v>
      </c>
      <c r="CB306" t="str">
        <f>IF(ISNA(VLOOKUP(CONCATENATE($D306,CB$1),'movs ordered by action'!$B:$G,4,FALSE))," ",VLOOKUP(CONCATENATE($D306,CB$1),'movs ordered by action'!$B:$G,4,FALSE))</f>
        <v xml:space="preserve"> </v>
      </c>
      <c r="CC306" t="str">
        <f>IF(ISNA(VLOOKUP(CONCATENATE($D306,CC$1),'movs ordered by action'!$B:$G,4,FALSE))," ",VLOOKUP(CONCATENATE($D306,CC$1),'movs ordered by action'!$B:$G,4,FALSE))</f>
        <v xml:space="preserve"> </v>
      </c>
      <c r="CD306" t="str">
        <f>IF(ISNA(VLOOKUP(CONCATENATE($D306,CD$1),'movs ordered by action'!$B:$G,4,FALSE))," ",VLOOKUP(CONCATENATE($D306,CD$1),'movs ordered by action'!$B:$G,4,FALSE))</f>
        <v xml:space="preserve"> </v>
      </c>
      <c r="CE306" t="str">
        <f>IF(ISNA(VLOOKUP(CONCATENATE($D306,CE$1),'movs ordered by action'!$B:$G,4,FALSE))," ",VLOOKUP(CONCATENATE($D306,CE$1),'movs ordered by action'!$B:$G,4,FALSE))</f>
        <v xml:space="preserve"> </v>
      </c>
      <c r="CF306" t="str">
        <f>IF(ISNA(VLOOKUP(CONCATENATE($D306,CF$1),'movs ordered by action'!$B:$G,4,FALSE))," ",VLOOKUP(CONCATENATE($D306,CF$1),'movs ordered by action'!$B:$G,4,FALSE))</f>
        <v xml:space="preserve"> </v>
      </c>
      <c r="CG306" t="str">
        <f>IF(ISNA(VLOOKUP(CONCATENATE($D306,CG$1),'movs ordered by action'!$B:$G,4,FALSE))," ",VLOOKUP(CONCATENATE($D306,CG$1),'movs ordered by action'!$B:$G,4,FALSE))</f>
        <v xml:space="preserve"> </v>
      </c>
      <c r="CH306" t="str">
        <f>IF(ISNA(VLOOKUP(CONCATENATE($D306,CH$1),'movs ordered by action'!$B:$G,4,FALSE))," ",VLOOKUP(CONCATENATE($D306,CH$1),'movs ordered by action'!$B:$G,4,FALSE))</f>
        <v xml:space="preserve"> </v>
      </c>
      <c r="CI306" t="str">
        <f>IF(ISNA(VLOOKUP(CONCATENATE($D306,CI$1),'movs ordered by action'!$B:$G,4,FALSE))," ",VLOOKUP(CONCATENATE($D306,CI$1),'movs ordered by action'!$B:$G,4,FALSE))</f>
        <v xml:space="preserve"> </v>
      </c>
      <c r="CJ306" t="str">
        <f>IF(ISNA(VLOOKUP(CONCATENATE($D306,CJ$1),'movs ordered by action'!$B:$G,4,FALSE))," ",VLOOKUP(CONCATENATE($D306,CJ$1),'movs ordered by action'!$B:$G,4,FALSE))</f>
        <v xml:space="preserve"> </v>
      </c>
      <c r="CK306" t="str">
        <f>IF(ISNA(VLOOKUP(CONCATENATE($D306,CK$1),'movs ordered by action'!$B:$G,4,FALSE))," ",VLOOKUP(CONCATENATE($D306,CK$1),'movs ordered by action'!$B:$G,4,FALSE))</f>
        <v xml:space="preserve"> </v>
      </c>
      <c r="CL306" t="str">
        <f>IF(ISNA(VLOOKUP(CONCATENATE($D306,CL$1),'movs ordered by action'!$B:$G,4,FALSE))," ",VLOOKUP(CONCATENATE($D306,CL$1),'movs ordered by action'!$B:$G,4,FALSE))</f>
        <v xml:space="preserve"> </v>
      </c>
      <c r="CM306" t="str">
        <f>IF(ISNA(VLOOKUP(CONCATENATE($D306,CM$1),'movs ordered by action'!$B:$G,4,FALSE))," ",VLOOKUP(CONCATENATE($D306,CM$1),'movs ordered by action'!$B:$G,4,FALSE))</f>
        <v xml:space="preserve"> </v>
      </c>
    </row>
    <row r="307" spans="2:91" x14ac:dyDescent="0.3">
      <c r="D307" s="19" t="s">
        <v>2430</v>
      </c>
      <c r="E307" t="str">
        <f>IF(ISNA(VLOOKUP(CONCATENATE($D307,E$1),'movs ordered by action'!$B:$G,4,FALSE))," ",VLOOKUP(CONCATENATE($D307,E$1),'movs ordered by action'!$B:$G,4,FALSE))</f>
        <v xml:space="preserve"> </v>
      </c>
      <c r="F307" t="str">
        <f>IF(ISNA(VLOOKUP(CONCATENATE($D307,F$1),'movs ordered by action'!$B:$G,4,FALSE))," ",VLOOKUP(CONCATENATE($D307,F$1),'movs ordered by action'!$B:$G,4,FALSE))</f>
        <v xml:space="preserve"> </v>
      </c>
      <c r="G307" t="str">
        <f>IF(ISNA(VLOOKUP(CONCATENATE($D307,G$1),'movs ordered by action'!$B:$G,4,FALSE))," ",VLOOKUP(CONCATENATE($D307,G$1),'movs ordered by action'!$B:$G,4,FALSE))</f>
        <v xml:space="preserve"> </v>
      </c>
      <c r="H307" t="str">
        <f>IF(ISNA(VLOOKUP(CONCATENATE($D307,H$1),'movs ordered by action'!$B:$G,4,FALSE))," ",VLOOKUP(CONCATENATE($D307,H$1),'movs ordered by action'!$B:$G,4,FALSE))</f>
        <v xml:space="preserve"> </v>
      </c>
      <c r="I307" t="str">
        <f>IF(ISNA(VLOOKUP(CONCATENATE($D307,I$1),'movs ordered by action'!$B:$G,4,FALSE))," ",VLOOKUP(CONCATENATE($D307,I$1),'movs ordered by action'!$B:$G,4,FALSE))</f>
        <v xml:space="preserve"> </v>
      </c>
      <c r="J307" t="str">
        <f>IF(ISNA(VLOOKUP(CONCATENATE($D307,J$1),'movs ordered by action'!$B:$G,4,FALSE))," ",VLOOKUP(CONCATENATE($D307,J$1),'movs ordered by action'!$B:$G,4,FALSE))</f>
        <v xml:space="preserve"> </v>
      </c>
      <c r="K307" t="str">
        <f>IF(ISNA(VLOOKUP(CONCATENATE($D307,K$1),'movs ordered by action'!$B:$G,4,FALSE))," ",VLOOKUP(CONCATENATE($D307,K$1),'movs ordered by action'!$B:$G,4,FALSE))</f>
        <v xml:space="preserve"> </v>
      </c>
      <c r="L307" t="str">
        <f>IF(ISNA(VLOOKUP(CONCATENATE($D307,L$1),'movs ordered by action'!$B:$G,4,FALSE))," ",VLOOKUP(CONCATENATE($D307,L$1),'movs ordered by action'!$B:$G,4,FALSE))</f>
        <v xml:space="preserve"> </v>
      </c>
      <c r="M307" t="str">
        <f>IF(ISNA(VLOOKUP(CONCATENATE($D307,M$1),'movs ordered by action'!$B:$G,4,FALSE))," ",VLOOKUP(CONCATENATE($D307,M$1),'movs ordered by action'!$B:$G,4,FALSE))</f>
        <v xml:space="preserve"> </v>
      </c>
      <c r="N307" t="str">
        <f>IF(ISNA(VLOOKUP(CONCATENATE($D307,N$1),'movs ordered by action'!$B:$G,4,FALSE))," ",VLOOKUP(CONCATENATE($D307,N$1),'movs ordered by action'!$B:$G,4,FALSE))</f>
        <v xml:space="preserve"> </v>
      </c>
      <c r="O307" t="str">
        <f>IF(ISNA(VLOOKUP(CONCATENATE($D307,O$1),'movs ordered by action'!$B:$G,4,FALSE))," ",VLOOKUP(CONCATENATE($D307,O$1),'movs ordered by action'!$B:$G,4,FALSE))</f>
        <v xml:space="preserve"> </v>
      </c>
      <c r="P307" t="str">
        <f>IF(ISNA(VLOOKUP(CONCATENATE($D307,P$1),'movs ordered by action'!$B:$G,4,FALSE))," ",VLOOKUP(CONCATENATE($D307,P$1),'movs ordered by action'!$B:$G,4,FALSE))</f>
        <v xml:space="preserve"> </v>
      </c>
      <c r="Q307" t="str">
        <f>IF(ISNA(VLOOKUP(CONCATENATE($D307,Q$1),'movs ordered by action'!$B:$G,4,FALSE))," ",VLOOKUP(CONCATENATE($D307,Q$1),'movs ordered by action'!$B:$G,4,FALSE))</f>
        <v xml:space="preserve"> </v>
      </c>
      <c r="R307" t="str">
        <f>IF(ISNA(VLOOKUP(CONCATENATE($D307,R$1),'movs ordered by action'!$B:$G,4,FALSE))," ",VLOOKUP(CONCATENATE($D307,R$1),'movs ordered by action'!$B:$G,4,FALSE))</f>
        <v xml:space="preserve"> </v>
      </c>
      <c r="S307" t="str">
        <f>IF(ISNA(VLOOKUP(CONCATENATE($D307,S$1),'movs ordered by action'!$B:$G,4,FALSE))," ",VLOOKUP(CONCATENATE($D307,S$1),'movs ordered by action'!$B:$G,4,FALSE))</f>
        <v xml:space="preserve"> </v>
      </c>
      <c r="T307" t="str">
        <f>IF(ISNA(VLOOKUP(CONCATENATE($D307,T$1),'movs ordered by action'!$B:$G,4,FALSE))," ",VLOOKUP(CONCATENATE($D307,T$1),'movs ordered by action'!$B:$G,4,FALSE))</f>
        <v xml:space="preserve"> </v>
      </c>
      <c r="U307" t="str">
        <f>IF(ISNA(VLOOKUP(CONCATENATE($D307,U$1),'movs ordered by action'!$B:$G,4,FALSE))," ",VLOOKUP(CONCATENATE($D307,U$1),'movs ordered by action'!$B:$G,4,FALSE))</f>
        <v xml:space="preserve"> </v>
      </c>
      <c r="V307" t="str">
        <f>IF(ISNA(VLOOKUP(CONCATENATE($D307,V$1),'movs ordered by action'!$B:$G,4,FALSE))," ",VLOOKUP(CONCATENATE($D307,V$1),'movs ordered by action'!$B:$G,4,FALSE))</f>
        <v xml:space="preserve"> </v>
      </c>
      <c r="W307" t="str">
        <f>IF(ISNA(VLOOKUP(CONCATENATE($D307,W$1),'movs ordered by action'!$B:$G,4,FALSE))," ",VLOOKUP(CONCATENATE($D307,W$1),'movs ordered by action'!$B:$G,4,FALSE))</f>
        <v xml:space="preserve"> </v>
      </c>
      <c r="X307" t="str">
        <f>IF(ISNA(VLOOKUP(CONCATENATE($D307,X$1),'movs ordered by action'!$B:$G,4,FALSE))," ",VLOOKUP(CONCATENATE($D307,X$1),'movs ordered by action'!$B:$G,4,FALSE))</f>
        <v xml:space="preserve"> </v>
      </c>
      <c r="Y307" t="str">
        <f>IF(ISNA(VLOOKUP(CONCATENATE($D307,Y$1),'movs ordered by action'!$B:$G,4,FALSE))," ",VLOOKUP(CONCATENATE($D307,Y$1),'movs ordered by action'!$B:$G,4,FALSE))</f>
        <v xml:space="preserve"> </v>
      </c>
      <c r="Z307" t="str">
        <f>IF(ISNA(VLOOKUP(CONCATENATE($D307,Z$1),'movs ordered by action'!$B:$G,4,FALSE))," ",VLOOKUP(CONCATENATE($D307,Z$1),'movs ordered by action'!$B:$G,4,FALSE))</f>
        <v xml:space="preserve"> </v>
      </c>
      <c r="AA307" t="str">
        <f>IF(ISNA(VLOOKUP(CONCATENATE($D307,AA$1),'movs ordered by action'!$B:$G,4,FALSE))," ",VLOOKUP(CONCATENATE($D307,AA$1),'movs ordered by action'!$B:$G,4,FALSE))</f>
        <v xml:space="preserve"> </v>
      </c>
      <c r="AB307" t="str">
        <f>IF(ISNA(VLOOKUP(CONCATENATE($D307,AB$1),'movs ordered by action'!$B:$G,4,FALSE))," ",VLOOKUP(CONCATENATE($D307,AB$1),'movs ordered by action'!$B:$G,4,FALSE))</f>
        <v xml:space="preserve"> </v>
      </c>
      <c r="AC307" t="str">
        <f>IF(ISNA(VLOOKUP(CONCATENATE($D307,AC$1),'movs ordered by action'!$B:$G,4,FALSE))," ",VLOOKUP(CONCATENATE($D307,AC$1),'movs ordered by action'!$B:$G,4,FALSE))</f>
        <v xml:space="preserve"> </v>
      </c>
      <c r="AD307" t="str">
        <f>IF(ISNA(VLOOKUP(CONCATENATE($D307,AD$1),'movs ordered by action'!$B:$G,4,FALSE))," ",VLOOKUP(CONCATENATE($D307,AD$1),'movs ordered by action'!$B:$G,4,FALSE))</f>
        <v xml:space="preserve"> </v>
      </c>
      <c r="AE307" t="str">
        <f>IF(ISNA(VLOOKUP(CONCATENATE($D307,AE$1),'movs ordered by action'!$B:$G,4,FALSE))," ",VLOOKUP(CONCATENATE($D307,AE$1),'movs ordered by action'!$B:$G,4,FALSE))</f>
        <v xml:space="preserve"> </v>
      </c>
      <c r="AF307" t="str">
        <f>IF(ISNA(VLOOKUP(CONCATENATE($D307,AF$1),'movs ordered by action'!$B:$G,4,FALSE))," ",VLOOKUP(CONCATENATE($D307,AF$1),'movs ordered by action'!$B:$G,4,FALSE))</f>
        <v xml:space="preserve"> </v>
      </c>
      <c r="AG307" t="str">
        <f>IF(ISNA(VLOOKUP(CONCATENATE($D307,AG$1),'movs ordered by action'!$B:$G,4,FALSE))," ",VLOOKUP(CONCATENATE($D307,AG$1),'movs ordered by action'!$B:$G,4,FALSE))</f>
        <v xml:space="preserve"> </v>
      </c>
      <c r="AH307" t="str">
        <f>IF(ISNA(VLOOKUP(CONCATENATE($D307,AH$1),'movs ordered by action'!$B:$G,4,FALSE))," ",VLOOKUP(CONCATENATE($D307,AH$1),'movs ordered by action'!$B:$G,4,FALSE))</f>
        <v xml:space="preserve"> </v>
      </c>
      <c r="AI307" t="str">
        <f>IF(ISNA(VLOOKUP(CONCATENATE($D307,AI$1),'movs ordered by action'!$B:$G,4,FALSE))," ",VLOOKUP(CONCATENATE($D307,AI$1),'movs ordered by action'!$B:$G,4,FALSE))</f>
        <v xml:space="preserve"> </v>
      </c>
      <c r="AJ307" t="str">
        <f>IF(ISNA(VLOOKUP(CONCATENATE($D307,AJ$1),'movs ordered by action'!$B:$G,4,FALSE))," ",VLOOKUP(CONCATENATE($D307,AJ$1),'movs ordered by action'!$B:$G,4,FALSE))</f>
        <v xml:space="preserve"> </v>
      </c>
      <c r="AK307" t="str">
        <f>IF(ISNA(VLOOKUP(CONCATENATE($D307,AK$1),'movs ordered by action'!$B:$G,4,FALSE))," ",VLOOKUP(CONCATENATE($D307,AK$1),'movs ordered by action'!$B:$G,4,FALSE))</f>
        <v xml:space="preserve"> </v>
      </c>
      <c r="AL307" t="str">
        <f>IF(ISNA(VLOOKUP(CONCATENATE($D307,AL$1),'movs ordered by action'!$B:$G,4,FALSE))," ",VLOOKUP(CONCATENATE($D307,AL$1),'movs ordered by action'!$B:$G,4,FALSE))</f>
        <v xml:space="preserve"> </v>
      </c>
      <c r="AM307" t="str">
        <f>IF(ISNA(VLOOKUP(CONCATENATE($D307,AM$1),'movs ordered by action'!$B:$G,4,FALSE))," ",VLOOKUP(CONCATENATE($D307,AM$1),'movs ordered by action'!$B:$G,4,FALSE))</f>
        <v xml:space="preserve"> </v>
      </c>
      <c r="AN307" t="str">
        <f>IF(ISNA(VLOOKUP(CONCATENATE($D307,AN$1),'movs ordered by action'!$B:$G,4,FALSE))," ",VLOOKUP(CONCATENATE($D307,AN$1),'movs ordered by action'!$B:$G,4,FALSE))</f>
        <v xml:space="preserve"> </v>
      </c>
      <c r="AO307" t="str">
        <f>IF(ISNA(VLOOKUP(CONCATENATE($D307,AO$1),'movs ordered by action'!$B:$G,4,FALSE))," ",VLOOKUP(CONCATENATE($D307,AO$1),'movs ordered by action'!$B:$G,4,FALSE))</f>
        <v xml:space="preserve"> </v>
      </c>
      <c r="AP307" t="str">
        <f>IF(ISNA(VLOOKUP(CONCATENATE($D307,AP$1),'movs ordered by action'!$B:$G,4,FALSE))," ",VLOOKUP(CONCATENATE($D307,AP$1),'movs ordered by action'!$B:$G,4,FALSE))</f>
        <v xml:space="preserve"> </v>
      </c>
      <c r="AQ307" t="str">
        <f>IF(ISNA(VLOOKUP(CONCATENATE($D307,AQ$1),'movs ordered by action'!$B:$G,4,FALSE))," ",VLOOKUP(CONCATENATE($D307,AQ$1),'movs ordered by action'!$B:$G,4,FALSE))</f>
        <v xml:space="preserve"> </v>
      </c>
      <c r="AR307" t="str">
        <f>IF(ISNA(VLOOKUP(CONCATENATE($D307,AR$1),'movs ordered by action'!$B:$G,4,FALSE))," ",VLOOKUP(CONCATENATE($D307,AR$1),'movs ordered by action'!$B:$G,4,FALSE))</f>
        <v xml:space="preserve"> </v>
      </c>
      <c r="AS307" t="str">
        <f>IF(ISNA(VLOOKUP(CONCATENATE($D307,AS$1),'movs ordered by action'!$B:$G,4,FALSE))," ",VLOOKUP(CONCATENATE($D307,AS$1),'movs ordered by action'!$B:$G,4,FALSE))</f>
        <v xml:space="preserve"> </v>
      </c>
      <c r="AT307" t="str">
        <f>IF(ISNA(VLOOKUP(CONCATENATE($D307,AT$1),'movs ordered by action'!$B:$G,4,FALSE))," ",VLOOKUP(CONCATENATE($D307,AT$1),'movs ordered by action'!$B:$G,4,FALSE))</f>
        <v xml:space="preserve"> </v>
      </c>
      <c r="AU307" t="str">
        <f>IF(ISNA(VLOOKUP(CONCATENATE($D307,AU$1),'movs ordered by action'!$B:$G,4,FALSE))," ",VLOOKUP(CONCATENATE($D307,AU$1),'movs ordered by action'!$B:$G,4,FALSE))</f>
        <v xml:space="preserve"> </v>
      </c>
      <c r="AV307" t="str">
        <f>IF(ISNA(VLOOKUP(CONCATENATE($D307,AV$1),'movs ordered by action'!$B:$G,4,FALSE))," ",VLOOKUP(CONCATENATE($D307,AV$1),'movs ordered by action'!$B:$G,4,FALSE))</f>
        <v xml:space="preserve"> </v>
      </c>
      <c r="AW307" t="str">
        <f>IF(ISNA(VLOOKUP(CONCATENATE($D307,AW$1),'movs ordered by action'!$B:$G,4,FALSE))," ",VLOOKUP(CONCATENATE($D307,AW$1),'movs ordered by action'!$B:$G,4,FALSE))</f>
        <v xml:space="preserve"> </v>
      </c>
      <c r="AX307" t="str">
        <f>IF(ISNA(VLOOKUP(CONCATENATE($D307,AX$1),'movs ordered by action'!$B:$G,4,FALSE))," ",VLOOKUP(CONCATENATE($D307,AX$1),'movs ordered by action'!$B:$G,4,FALSE))</f>
        <v xml:space="preserve"> </v>
      </c>
      <c r="AY307" t="str">
        <f>IF(ISNA(VLOOKUP(CONCATENATE($D307,AY$1),'movs ordered by action'!$B:$G,4,FALSE))," ",VLOOKUP(CONCATENATE($D307,AY$1),'movs ordered by action'!$B:$G,4,FALSE))</f>
        <v xml:space="preserve"> </v>
      </c>
      <c r="AZ307" t="str">
        <f>IF(ISNA(VLOOKUP(CONCATENATE($D307,AZ$1),'movs ordered by action'!$B:$G,4,FALSE))," ",VLOOKUP(CONCATENATE($D307,AZ$1),'movs ordered by action'!$B:$G,4,FALSE))</f>
        <v xml:space="preserve"> </v>
      </c>
      <c r="BA307" t="str">
        <f>IF(ISNA(VLOOKUP(CONCATENATE($D307,BA$1),'movs ordered by action'!$B:$G,4,FALSE))," ",VLOOKUP(CONCATENATE($D307,BA$1),'movs ordered by action'!$B:$G,4,FALSE))</f>
        <v xml:space="preserve"> </v>
      </c>
      <c r="BB307" t="str">
        <f>IF(ISNA(VLOOKUP(CONCATENATE($D307,BB$1),'movs ordered by action'!$B:$G,4,FALSE))," ",VLOOKUP(CONCATENATE($D307,BB$1),'movs ordered by action'!$B:$G,4,FALSE))</f>
        <v xml:space="preserve"> </v>
      </c>
      <c r="BC307" t="str">
        <f>IF(ISNA(VLOOKUP(CONCATENATE($D307,BC$1),'movs ordered by action'!$B:$G,4,FALSE))," ",VLOOKUP(CONCATENATE($D307,BC$1),'movs ordered by action'!$B:$G,4,FALSE))</f>
        <v xml:space="preserve"> </v>
      </c>
      <c r="BD307" t="str">
        <f>IF(ISNA(VLOOKUP(CONCATENATE($D307,BD$1),'movs ordered by action'!$B:$G,4,FALSE))," ",VLOOKUP(CONCATENATE($D307,BD$1),'movs ordered by action'!$B:$G,4,FALSE))</f>
        <v xml:space="preserve"> </v>
      </c>
      <c r="BE307" t="str">
        <f>IF(ISNA(VLOOKUP(CONCATENATE($D307,BE$1),'movs ordered by action'!$B:$G,4,FALSE))," ",VLOOKUP(CONCATENATE($D307,BE$1),'movs ordered by action'!$B:$G,4,FALSE))</f>
        <v xml:space="preserve"> </v>
      </c>
      <c r="BF307" t="str">
        <f>IF(ISNA(VLOOKUP(CONCATENATE($D307,BF$1),'movs ordered by action'!$B:$G,4,FALSE))," ",VLOOKUP(CONCATENATE($D307,BF$1),'movs ordered by action'!$B:$G,4,FALSE))</f>
        <v xml:space="preserve"> </v>
      </c>
      <c r="BG307" t="str">
        <f>IF(ISNA(VLOOKUP(CONCATENATE($D307,BG$1),'movs ordered by action'!$B:$G,4,FALSE))," ",VLOOKUP(CONCATENATE($D307,BG$1),'movs ordered by action'!$B:$G,4,FALSE))</f>
        <v xml:space="preserve"> </v>
      </c>
      <c r="BH307" t="str">
        <f>IF(ISNA(VLOOKUP(CONCATENATE($D307,BH$1),'movs ordered by action'!$B:$G,4,FALSE))," ",VLOOKUP(CONCATENATE($D307,BH$1),'movs ordered by action'!$B:$G,4,FALSE))</f>
        <v xml:space="preserve"> </v>
      </c>
      <c r="BI307" t="str">
        <f>IF(ISNA(VLOOKUP(CONCATENATE($D307,BI$1),'movs ordered by action'!$B:$G,4,FALSE))," ",VLOOKUP(CONCATENATE($D307,BI$1),'movs ordered by action'!$B:$G,4,FALSE))</f>
        <v xml:space="preserve"> </v>
      </c>
      <c r="BJ307" t="str">
        <f>IF(ISNA(VLOOKUP(CONCATENATE($D307,BJ$1),'movs ordered by action'!$B:$G,4,FALSE))," ",VLOOKUP(CONCATENATE($D307,BJ$1),'movs ordered by action'!$B:$G,4,FALSE))</f>
        <v xml:space="preserve"> </v>
      </c>
      <c r="BK307" t="str">
        <f>IF(ISNA(VLOOKUP(CONCATENATE($D307,BK$1),'movs ordered by action'!$B:$G,4,FALSE))," ",VLOOKUP(CONCATENATE($D307,BK$1),'movs ordered by action'!$B:$G,4,FALSE))</f>
        <v xml:space="preserve"> </v>
      </c>
      <c r="BL307" t="str">
        <f>IF(ISNA(VLOOKUP(CONCATENATE($D307,BL$1),'movs ordered by action'!$B:$G,4,FALSE))," ",VLOOKUP(CONCATENATE($D307,BL$1),'movs ordered by action'!$B:$G,4,FALSE))</f>
        <v xml:space="preserve"> </v>
      </c>
      <c r="BM307" t="str">
        <f>IF(ISNA(VLOOKUP(CONCATENATE($D307,BM$1),'movs ordered by action'!$B:$G,4,FALSE))," ",VLOOKUP(CONCATENATE($D307,BM$1),'movs ordered by action'!$B:$G,4,FALSE))</f>
        <v xml:space="preserve"> </v>
      </c>
      <c r="BN307" t="str">
        <f>IF(ISNA(VLOOKUP(CONCATENATE($D307,BN$1),'movs ordered by action'!$B:$G,4,FALSE))," ",VLOOKUP(CONCATENATE($D307,BN$1),'movs ordered by action'!$B:$G,4,FALSE))</f>
        <v xml:space="preserve"> </v>
      </c>
      <c r="BO307" t="str">
        <f>IF(ISNA(VLOOKUP(CONCATENATE($D307,BO$1),'movs ordered by action'!$B:$G,4,FALSE))," ",VLOOKUP(CONCATENATE($D307,BO$1),'movs ordered by action'!$B:$G,4,FALSE))</f>
        <v xml:space="preserve"> </v>
      </c>
      <c r="BP307" t="str">
        <f>IF(ISNA(VLOOKUP(CONCATENATE($D307,BP$1),'movs ordered by action'!$B:$G,4,FALSE))," ",VLOOKUP(CONCATENATE($D307,BP$1),'movs ordered by action'!$B:$G,4,FALSE))</f>
        <v xml:space="preserve"> </v>
      </c>
      <c r="BQ307" t="str">
        <f>IF(ISNA(VLOOKUP(CONCATENATE($D307,BQ$1),'movs ordered by action'!$B:$G,4,FALSE))," ",VLOOKUP(CONCATENATE($D307,BQ$1),'movs ordered by action'!$B:$G,4,FALSE))</f>
        <v xml:space="preserve"> </v>
      </c>
      <c r="BR307" t="str">
        <f>IF(ISNA(VLOOKUP(CONCATENATE($D307,BR$1),'movs ordered by action'!$B:$G,4,FALSE))," ",VLOOKUP(CONCATENATE($D307,BR$1),'movs ordered by action'!$B:$G,4,FALSE))</f>
        <v xml:space="preserve"> </v>
      </c>
      <c r="BS307" t="str">
        <f>IF(ISNA(VLOOKUP(CONCATENATE($D307,BS$1),'movs ordered by action'!$B:$G,4,FALSE))," ",VLOOKUP(CONCATENATE($D307,BS$1),'movs ordered by action'!$B:$G,4,FALSE))</f>
        <v xml:space="preserve"> </v>
      </c>
      <c r="BT307" t="str">
        <f>IF(ISNA(VLOOKUP(CONCATENATE($D307,BT$1),'movs ordered by action'!$B:$G,4,FALSE))," ",VLOOKUP(CONCATENATE($D307,BT$1),'movs ordered by action'!$B:$G,4,FALSE))</f>
        <v xml:space="preserve"> </v>
      </c>
      <c r="BU307" t="str">
        <f>IF(ISNA(VLOOKUP(CONCATENATE($D307,BU$1),'movs ordered by action'!$B:$G,4,FALSE))," ",VLOOKUP(CONCATENATE($D307,BU$1),'movs ordered by action'!$B:$G,4,FALSE))</f>
        <v xml:space="preserve"> </v>
      </c>
      <c r="BV307" t="str">
        <f>IF(ISNA(VLOOKUP(CONCATENATE($D307,BV$1),'movs ordered by action'!$B:$G,4,FALSE))," ",VLOOKUP(CONCATENATE($D307,BV$1),'movs ordered by action'!$B:$G,4,FALSE))</f>
        <v xml:space="preserve"> </v>
      </c>
      <c r="BW307" t="str">
        <f>IF(ISNA(VLOOKUP(CONCATENATE($D307,BW$1),'movs ordered by action'!$B:$G,4,FALSE))," ",VLOOKUP(CONCATENATE($D307,BW$1),'movs ordered by action'!$B:$G,4,FALSE))</f>
        <v xml:space="preserve"> </v>
      </c>
      <c r="BX307" t="str">
        <f>IF(ISNA(VLOOKUP(CONCATENATE($D307,BX$1),'movs ordered by action'!$B:$G,4,FALSE))," ",VLOOKUP(CONCATENATE($D307,BX$1),'movs ordered by action'!$B:$G,4,FALSE))</f>
        <v xml:space="preserve"> </v>
      </c>
      <c r="BY307" t="str">
        <f>IF(ISNA(VLOOKUP(CONCATENATE($D307,BY$1),'movs ordered by action'!$B:$G,4,FALSE))," ",VLOOKUP(CONCATENATE($D307,BY$1),'movs ordered by action'!$B:$G,4,FALSE))</f>
        <v xml:space="preserve"> </v>
      </c>
      <c r="BZ307" t="str">
        <f>IF(ISNA(VLOOKUP(CONCATENATE($D307,BZ$1),'movs ordered by action'!$B:$G,4,FALSE))," ",VLOOKUP(CONCATENATE($D307,BZ$1),'movs ordered by action'!$B:$G,4,FALSE))</f>
        <v xml:space="preserve"> </v>
      </c>
      <c r="CA307" t="str">
        <f>IF(ISNA(VLOOKUP(CONCATENATE($D307,CA$1),'movs ordered by action'!$B:$G,4,FALSE))," ",VLOOKUP(CONCATENATE($D307,CA$1),'movs ordered by action'!$B:$G,4,FALSE))</f>
        <v xml:space="preserve"> </v>
      </c>
      <c r="CB307" t="str">
        <f>IF(ISNA(VLOOKUP(CONCATENATE($D307,CB$1),'movs ordered by action'!$B:$G,4,FALSE))," ",VLOOKUP(CONCATENATE($D307,CB$1),'movs ordered by action'!$B:$G,4,FALSE))</f>
        <v xml:space="preserve"> </v>
      </c>
      <c r="CC307" t="str">
        <f>IF(ISNA(VLOOKUP(CONCATENATE($D307,CC$1),'movs ordered by action'!$B:$G,4,FALSE))," ",VLOOKUP(CONCATENATE($D307,CC$1),'movs ordered by action'!$B:$G,4,FALSE))</f>
        <v xml:space="preserve"> </v>
      </c>
      <c r="CD307" t="str">
        <f>IF(ISNA(VLOOKUP(CONCATENATE($D307,CD$1),'movs ordered by action'!$B:$G,4,FALSE))," ",VLOOKUP(CONCATENATE($D307,CD$1),'movs ordered by action'!$B:$G,4,FALSE))</f>
        <v xml:space="preserve"> </v>
      </c>
      <c r="CE307" t="str">
        <f>IF(ISNA(VLOOKUP(CONCATENATE($D307,CE$1),'movs ordered by action'!$B:$G,4,FALSE))," ",VLOOKUP(CONCATENATE($D307,CE$1),'movs ordered by action'!$B:$G,4,FALSE))</f>
        <v xml:space="preserve"> </v>
      </c>
      <c r="CF307" t="str">
        <f>IF(ISNA(VLOOKUP(CONCATENATE($D307,CF$1),'movs ordered by action'!$B:$G,4,FALSE))," ",VLOOKUP(CONCATENATE($D307,CF$1),'movs ordered by action'!$B:$G,4,FALSE))</f>
        <v xml:space="preserve"> </v>
      </c>
      <c r="CG307" t="str">
        <f>IF(ISNA(VLOOKUP(CONCATENATE($D307,CG$1),'movs ordered by action'!$B:$G,4,FALSE))," ",VLOOKUP(CONCATENATE($D307,CG$1),'movs ordered by action'!$B:$G,4,FALSE))</f>
        <v xml:space="preserve"> </v>
      </c>
      <c r="CH307" t="str">
        <f>IF(ISNA(VLOOKUP(CONCATENATE($D307,CH$1),'movs ordered by action'!$B:$G,4,FALSE))," ",VLOOKUP(CONCATENATE($D307,CH$1),'movs ordered by action'!$B:$G,4,FALSE))</f>
        <v xml:space="preserve"> </v>
      </c>
      <c r="CI307" t="str">
        <f>IF(ISNA(VLOOKUP(CONCATENATE($D307,CI$1),'movs ordered by action'!$B:$G,4,FALSE))," ",VLOOKUP(CONCATENATE($D307,CI$1),'movs ordered by action'!$B:$G,4,FALSE))</f>
        <v xml:space="preserve"> </v>
      </c>
      <c r="CJ307" t="str">
        <f>IF(ISNA(VLOOKUP(CONCATENATE($D307,CJ$1),'movs ordered by action'!$B:$G,4,FALSE))," ",VLOOKUP(CONCATENATE($D307,CJ$1),'movs ordered by action'!$B:$G,4,FALSE))</f>
        <v xml:space="preserve"> </v>
      </c>
      <c r="CK307" t="str">
        <f>IF(ISNA(VLOOKUP(CONCATENATE($D307,CK$1),'movs ordered by action'!$B:$G,4,FALSE))," ",VLOOKUP(CONCATENATE($D307,CK$1),'movs ordered by action'!$B:$G,4,FALSE))</f>
        <v xml:space="preserve"> </v>
      </c>
      <c r="CL307" t="str">
        <f>IF(ISNA(VLOOKUP(CONCATENATE($D307,CL$1),'movs ordered by action'!$B:$G,4,FALSE))," ",VLOOKUP(CONCATENATE($D307,CL$1),'movs ordered by action'!$B:$G,4,FALSE))</f>
        <v xml:space="preserve"> </v>
      </c>
      <c r="CM307" t="str">
        <f>IF(ISNA(VLOOKUP(CONCATENATE($D307,CM$1),'movs ordered by action'!$B:$G,4,FALSE))," ",VLOOKUP(CONCATENATE($D307,CM$1),'movs ordered by action'!$B:$G,4,FALSE))</f>
        <v xml:space="preserve"> </v>
      </c>
    </row>
    <row r="308" spans="2:91" x14ac:dyDescent="0.3">
      <c r="D308" s="20" t="s">
        <v>2437</v>
      </c>
      <c r="E308" t="str">
        <f>IF(ISNA(VLOOKUP(CONCATENATE($D308,E$1),'movs ordered by action'!$B:$G,4,FALSE))," ",VLOOKUP(CONCATENATE($D308,E$1),'movs ordered by action'!$B:$G,4,FALSE))</f>
        <v xml:space="preserve"> </v>
      </c>
      <c r="F308" t="str">
        <f>IF(ISNA(VLOOKUP(CONCATENATE($D308,F$1),'movs ordered by action'!$B:$G,4,FALSE))," ",VLOOKUP(CONCATENATE($D308,F$1),'movs ordered by action'!$B:$G,4,FALSE))</f>
        <v xml:space="preserve"> </v>
      </c>
      <c r="G308" t="str">
        <f>IF(ISNA(VLOOKUP(CONCATENATE($D308,G$1),'movs ordered by action'!$B:$G,4,FALSE))," ",VLOOKUP(CONCATENATE($D308,G$1),'movs ordered by action'!$B:$G,4,FALSE))</f>
        <v xml:space="preserve"> </v>
      </c>
      <c r="H308" t="str">
        <f>IF(ISNA(VLOOKUP(CONCATENATE($D308,H$1),'movs ordered by action'!$B:$G,4,FALSE))," ",VLOOKUP(CONCATENATE($D308,H$1),'movs ordered by action'!$B:$G,4,FALSE))</f>
        <v xml:space="preserve"> </v>
      </c>
      <c r="I308" t="str">
        <f>IF(ISNA(VLOOKUP(CONCATENATE($D308,I$1),'movs ordered by action'!$B:$G,4,FALSE))," ",VLOOKUP(CONCATENATE($D308,I$1),'movs ordered by action'!$B:$G,4,FALSE))</f>
        <v xml:space="preserve"> </v>
      </c>
      <c r="J308" t="str">
        <f>IF(ISNA(VLOOKUP(CONCATENATE($D308,J$1),'movs ordered by action'!$B:$G,4,FALSE))," ",VLOOKUP(CONCATENATE($D308,J$1),'movs ordered by action'!$B:$G,4,FALSE))</f>
        <v xml:space="preserve"> </v>
      </c>
      <c r="K308" t="str">
        <f>IF(ISNA(VLOOKUP(CONCATENATE($D308,K$1),'movs ordered by action'!$B:$G,4,FALSE))," ",VLOOKUP(CONCATENATE($D308,K$1),'movs ordered by action'!$B:$G,4,FALSE))</f>
        <v xml:space="preserve"> </v>
      </c>
      <c r="L308" t="str">
        <f>IF(ISNA(VLOOKUP(CONCATENATE($D308,L$1),'movs ordered by action'!$B:$G,4,FALSE))," ",VLOOKUP(CONCATENATE($D308,L$1),'movs ordered by action'!$B:$G,4,FALSE))</f>
        <v xml:space="preserve"> </v>
      </c>
      <c r="M308" t="str">
        <f>IF(ISNA(VLOOKUP(CONCATENATE($D308,M$1),'movs ordered by action'!$B:$G,4,FALSE))," ",VLOOKUP(CONCATENATE($D308,M$1),'movs ordered by action'!$B:$G,4,FALSE))</f>
        <v xml:space="preserve"> </v>
      </c>
      <c r="N308" t="str">
        <f>IF(ISNA(VLOOKUP(CONCATENATE($D308,N$1),'movs ordered by action'!$B:$G,4,FALSE))," ",VLOOKUP(CONCATENATE($D308,N$1),'movs ordered by action'!$B:$G,4,FALSE))</f>
        <v xml:space="preserve"> </v>
      </c>
      <c r="O308" t="str">
        <f>IF(ISNA(VLOOKUP(CONCATENATE($D308,O$1),'movs ordered by action'!$B:$G,4,FALSE))," ",VLOOKUP(CONCATENATE($D308,O$1),'movs ordered by action'!$B:$G,4,FALSE))</f>
        <v xml:space="preserve"> </v>
      </c>
      <c r="P308" t="str">
        <f>IF(ISNA(VLOOKUP(CONCATENATE($D308,P$1),'movs ordered by action'!$B:$G,4,FALSE))," ",VLOOKUP(CONCATENATE($D308,P$1),'movs ordered by action'!$B:$G,4,FALSE))</f>
        <v xml:space="preserve"> </v>
      </c>
      <c r="Q308" t="str">
        <f>IF(ISNA(VLOOKUP(CONCATENATE($D308,Q$1),'movs ordered by action'!$B:$G,4,FALSE))," ",VLOOKUP(CONCATENATE($D308,Q$1),'movs ordered by action'!$B:$G,4,FALSE))</f>
        <v xml:space="preserve"> </v>
      </c>
      <c r="R308" t="str">
        <f>IF(ISNA(VLOOKUP(CONCATENATE($D308,R$1),'movs ordered by action'!$B:$G,4,FALSE))," ",VLOOKUP(CONCATENATE($D308,R$1),'movs ordered by action'!$B:$G,4,FALSE))</f>
        <v xml:space="preserve"> </v>
      </c>
      <c r="S308" t="str">
        <f>IF(ISNA(VLOOKUP(CONCATENATE($D308,S$1),'movs ordered by action'!$B:$G,4,FALSE))," ",VLOOKUP(CONCATENATE($D308,S$1),'movs ordered by action'!$B:$G,4,FALSE))</f>
        <v xml:space="preserve"> </v>
      </c>
      <c r="T308" t="str">
        <f>IF(ISNA(VLOOKUP(CONCATENATE($D308,T$1),'movs ordered by action'!$B:$G,4,FALSE))," ",VLOOKUP(CONCATENATE($D308,T$1),'movs ordered by action'!$B:$G,4,FALSE))</f>
        <v xml:space="preserve"> </v>
      </c>
      <c r="U308" t="str">
        <f>IF(ISNA(VLOOKUP(CONCATENATE($D308,U$1),'movs ordered by action'!$B:$G,4,FALSE))," ",VLOOKUP(CONCATENATE($D308,U$1),'movs ordered by action'!$B:$G,4,FALSE))</f>
        <v xml:space="preserve"> </v>
      </c>
      <c r="V308" t="str">
        <f>IF(ISNA(VLOOKUP(CONCATENATE($D308,V$1),'movs ordered by action'!$B:$G,4,FALSE))," ",VLOOKUP(CONCATENATE($D308,V$1),'movs ordered by action'!$B:$G,4,FALSE))</f>
        <v xml:space="preserve"> </v>
      </c>
      <c r="W308" t="str">
        <f>IF(ISNA(VLOOKUP(CONCATENATE($D308,W$1),'movs ordered by action'!$B:$G,4,FALSE))," ",VLOOKUP(CONCATENATE($D308,W$1),'movs ordered by action'!$B:$G,4,FALSE))</f>
        <v xml:space="preserve"> </v>
      </c>
      <c r="X308" t="str">
        <f>IF(ISNA(VLOOKUP(CONCATENATE($D308,X$1),'movs ordered by action'!$B:$G,4,FALSE))," ",VLOOKUP(CONCATENATE($D308,X$1),'movs ordered by action'!$B:$G,4,FALSE))</f>
        <v xml:space="preserve"> </v>
      </c>
      <c r="Y308" t="str">
        <f>IF(ISNA(VLOOKUP(CONCATENATE($D308,Y$1),'movs ordered by action'!$B:$G,4,FALSE))," ",VLOOKUP(CONCATENATE($D308,Y$1),'movs ordered by action'!$B:$G,4,FALSE))</f>
        <v xml:space="preserve"> </v>
      </c>
      <c r="Z308" t="str">
        <f>IF(ISNA(VLOOKUP(CONCATENATE($D308,Z$1),'movs ordered by action'!$B:$G,4,FALSE))," ",VLOOKUP(CONCATENATE($D308,Z$1),'movs ordered by action'!$B:$G,4,FALSE))</f>
        <v xml:space="preserve"> </v>
      </c>
      <c r="AA308" t="str">
        <f>IF(ISNA(VLOOKUP(CONCATENATE($D308,AA$1),'movs ordered by action'!$B:$G,4,FALSE))," ",VLOOKUP(CONCATENATE($D308,AA$1),'movs ordered by action'!$B:$G,4,FALSE))</f>
        <v xml:space="preserve"> </v>
      </c>
      <c r="AB308" t="str">
        <f>IF(ISNA(VLOOKUP(CONCATENATE($D308,AB$1),'movs ordered by action'!$B:$G,4,FALSE))," ",VLOOKUP(CONCATENATE($D308,AB$1),'movs ordered by action'!$B:$G,4,FALSE))</f>
        <v xml:space="preserve"> </v>
      </c>
      <c r="AC308" t="str">
        <f>IF(ISNA(VLOOKUP(CONCATENATE($D308,AC$1),'movs ordered by action'!$B:$G,4,FALSE))," ",VLOOKUP(CONCATENATE($D308,AC$1),'movs ordered by action'!$B:$G,4,FALSE))</f>
        <v xml:space="preserve"> </v>
      </c>
      <c r="AD308" t="str">
        <f>IF(ISNA(VLOOKUP(CONCATENATE($D308,AD$1),'movs ordered by action'!$B:$G,4,FALSE))," ",VLOOKUP(CONCATENATE($D308,AD$1),'movs ordered by action'!$B:$G,4,FALSE))</f>
        <v xml:space="preserve"> </v>
      </c>
      <c r="AE308" t="str">
        <f>IF(ISNA(VLOOKUP(CONCATENATE($D308,AE$1),'movs ordered by action'!$B:$G,4,FALSE))," ",VLOOKUP(CONCATENATE($D308,AE$1),'movs ordered by action'!$B:$G,4,FALSE))</f>
        <v xml:space="preserve"> </v>
      </c>
      <c r="AF308" t="str">
        <f>IF(ISNA(VLOOKUP(CONCATENATE($D308,AF$1),'movs ordered by action'!$B:$G,4,FALSE))," ",VLOOKUP(CONCATENATE($D308,AF$1),'movs ordered by action'!$B:$G,4,FALSE))</f>
        <v xml:space="preserve"> </v>
      </c>
      <c r="AG308" t="str">
        <f>IF(ISNA(VLOOKUP(CONCATENATE($D308,AG$1),'movs ordered by action'!$B:$G,4,FALSE))," ",VLOOKUP(CONCATENATE($D308,AG$1),'movs ordered by action'!$B:$G,4,FALSE))</f>
        <v xml:space="preserve"> </v>
      </c>
      <c r="AH308" t="str">
        <f>IF(ISNA(VLOOKUP(CONCATENATE($D308,AH$1),'movs ordered by action'!$B:$G,4,FALSE))," ",VLOOKUP(CONCATENATE($D308,AH$1),'movs ordered by action'!$B:$G,4,FALSE))</f>
        <v xml:space="preserve"> </v>
      </c>
      <c r="AI308" t="str">
        <f>IF(ISNA(VLOOKUP(CONCATENATE($D308,AI$1),'movs ordered by action'!$B:$G,4,FALSE))," ",VLOOKUP(CONCATENATE($D308,AI$1),'movs ordered by action'!$B:$G,4,FALSE))</f>
        <v xml:space="preserve"> </v>
      </c>
      <c r="AJ308" t="str">
        <f>IF(ISNA(VLOOKUP(CONCATENATE($D308,AJ$1),'movs ordered by action'!$B:$G,4,FALSE))," ",VLOOKUP(CONCATENATE($D308,AJ$1),'movs ordered by action'!$B:$G,4,FALSE))</f>
        <v xml:space="preserve"> </v>
      </c>
      <c r="AK308" t="str">
        <f>IF(ISNA(VLOOKUP(CONCATENATE($D308,AK$1),'movs ordered by action'!$B:$G,4,FALSE))," ",VLOOKUP(CONCATENATE($D308,AK$1),'movs ordered by action'!$B:$G,4,FALSE))</f>
        <v xml:space="preserve"> </v>
      </c>
      <c r="AL308" t="str">
        <f>IF(ISNA(VLOOKUP(CONCATENATE($D308,AL$1),'movs ordered by action'!$B:$G,4,FALSE))," ",VLOOKUP(CONCATENATE($D308,AL$1),'movs ordered by action'!$B:$G,4,FALSE))</f>
        <v xml:space="preserve"> </v>
      </c>
      <c r="AM308" t="str">
        <f>IF(ISNA(VLOOKUP(CONCATENATE($D308,AM$1),'movs ordered by action'!$B:$G,4,FALSE))," ",VLOOKUP(CONCATENATE($D308,AM$1),'movs ordered by action'!$B:$G,4,FALSE))</f>
        <v xml:space="preserve"> </v>
      </c>
      <c r="AN308" t="str">
        <f>IF(ISNA(VLOOKUP(CONCATENATE($D308,AN$1),'movs ordered by action'!$B:$G,4,FALSE))," ",VLOOKUP(CONCATENATE($D308,AN$1),'movs ordered by action'!$B:$G,4,FALSE))</f>
        <v xml:space="preserve"> </v>
      </c>
      <c r="AO308" t="str">
        <f>IF(ISNA(VLOOKUP(CONCATENATE($D308,AO$1),'movs ordered by action'!$B:$G,4,FALSE))," ",VLOOKUP(CONCATENATE($D308,AO$1),'movs ordered by action'!$B:$G,4,FALSE))</f>
        <v xml:space="preserve"> </v>
      </c>
      <c r="AP308" t="str">
        <f>IF(ISNA(VLOOKUP(CONCATENATE($D308,AP$1),'movs ordered by action'!$B:$G,4,FALSE))," ",VLOOKUP(CONCATENATE($D308,AP$1),'movs ordered by action'!$B:$G,4,FALSE))</f>
        <v xml:space="preserve"> </v>
      </c>
      <c r="AQ308" t="str">
        <f>IF(ISNA(VLOOKUP(CONCATENATE($D308,AQ$1),'movs ordered by action'!$B:$G,4,FALSE))," ",VLOOKUP(CONCATENATE($D308,AQ$1),'movs ordered by action'!$B:$G,4,FALSE))</f>
        <v xml:space="preserve"> </v>
      </c>
      <c r="AR308" t="str">
        <f>IF(ISNA(VLOOKUP(CONCATENATE($D308,AR$1),'movs ordered by action'!$B:$G,4,FALSE))," ",VLOOKUP(CONCATENATE($D308,AR$1),'movs ordered by action'!$B:$G,4,FALSE))</f>
        <v xml:space="preserve"> </v>
      </c>
      <c r="AS308" t="str">
        <f>IF(ISNA(VLOOKUP(CONCATENATE($D308,AS$1),'movs ordered by action'!$B:$G,4,FALSE))," ",VLOOKUP(CONCATENATE($D308,AS$1),'movs ordered by action'!$B:$G,4,FALSE))</f>
        <v xml:space="preserve"> </v>
      </c>
      <c r="AT308" t="str">
        <f>IF(ISNA(VLOOKUP(CONCATENATE($D308,AT$1),'movs ordered by action'!$B:$G,4,FALSE))," ",VLOOKUP(CONCATENATE($D308,AT$1),'movs ordered by action'!$B:$G,4,FALSE))</f>
        <v xml:space="preserve"> </v>
      </c>
      <c r="AU308" t="str">
        <f>IF(ISNA(VLOOKUP(CONCATENATE($D308,AU$1),'movs ordered by action'!$B:$G,4,FALSE))," ",VLOOKUP(CONCATENATE($D308,AU$1),'movs ordered by action'!$B:$G,4,FALSE))</f>
        <v xml:space="preserve"> </v>
      </c>
      <c r="AV308" t="str">
        <f>IF(ISNA(VLOOKUP(CONCATENATE($D308,AV$1),'movs ordered by action'!$B:$G,4,FALSE))," ",VLOOKUP(CONCATENATE($D308,AV$1),'movs ordered by action'!$B:$G,4,FALSE))</f>
        <v xml:space="preserve"> </v>
      </c>
      <c r="AW308" t="str">
        <f>IF(ISNA(VLOOKUP(CONCATENATE($D308,AW$1),'movs ordered by action'!$B:$G,4,FALSE))," ",VLOOKUP(CONCATENATE($D308,AW$1),'movs ordered by action'!$B:$G,4,FALSE))</f>
        <v xml:space="preserve"> </v>
      </c>
      <c r="AX308" t="str">
        <f>IF(ISNA(VLOOKUP(CONCATENATE($D308,AX$1),'movs ordered by action'!$B:$G,4,FALSE))," ",VLOOKUP(CONCATENATE($D308,AX$1),'movs ordered by action'!$B:$G,4,FALSE))</f>
        <v xml:space="preserve"> </v>
      </c>
      <c r="AY308" t="str">
        <f>IF(ISNA(VLOOKUP(CONCATENATE($D308,AY$1),'movs ordered by action'!$B:$G,4,FALSE))," ",VLOOKUP(CONCATENATE($D308,AY$1),'movs ordered by action'!$B:$G,4,FALSE))</f>
        <v xml:space="preserve"> </v>
      </c>
      <c r="AZ308" t="str">
        <f>IF(ISNA(VLOOKUP(CONCATENATE($D308,AZ$1),'movs ordered by action'!$B:$G,4,FALSE))," ",VLOOKUP(CONCATENATE($D308,AZ$1),'movs ordered by action'!$B:$G,4,FALSE))</f>
        <v xml:space="preserve"> </v>
      </c>
      <c r="BA308" t="str">
        <f>IF(ISNA(VLOOKUP(CONCATENATE($D308,BA$1),'movs ordered by action'!$B:$G,4,FALSE))," ",VLOOKUP(CONCATENATE($D308,BA$1),'movs ordered by action'!$B:$G,4,FALSE))</f>
        <v xml:space="preserve"> </v>
      </c>
      <c r="BB308" t="str">
        <f>IF(ISNA(VLOOKUP(CONCATENATE($D308,BB$1),'movs ordered by action'!$B:$G,4,FALSE))," ",VLOOKUP(CONCATENATE($D308,BB$1),'movs ordered by action'!$B:$G,4,FALSE))</f>
        <v xml:space="preserve"> </v>
      </c>
      <c r="BC308" t="str">
        <f>IF(ISNA(VLOOKUP(CONCATENATE($D308,BC$1),'movs ordered by action'!$B:$G,4,FALSE))," ",VLOOKUP(CONCATENATE($D308,BC$1),'movs ordered by action'!$B:$G,4,FALSE))</f>
        <v xml:space="preserve"> </v>
      </c>
      <c r="BD308" t="str">
        <f>IF(ISNA(VLOOKUP(CONCATENATE($D308,BD$1),'movs ordered by action'!$B:$G,4,FALSE))," ",VLOOKUP(CONCATENATE($D308,BD$1),'movs ordered by action'!$B:$G,4,FALSE))</f>
        <v xml:space="preserve"> </v>
      </c>
      <c r="BE308" t="str">
        <f>IF(ISNA(VLOOKUP(CONCATENATE($D308,BE$1),'movs ordered by action'!$B:$G,4,FALSE))," ",VLOOKUP(CONCATENATE($D308,BE$1),'movs ordered by action'!$B:$G,4,FALSE))</f>
        <v xml:space="preserve"> </v>
      </c>
      <c r="BF308" t="str">
        <f>IF(ISNA(VLOOKUP(CONCATENATE($D308,BF$1),'movs ordered by action'!$B:$G,4,FALSE))," ",VLOOKUP(CONCATENATE($D308,BF$1),'movs ordered by action'!$B:$G,4,FALSE))</f>
        <v xml:space="preserve"> </v>
      </c>
      <c r="BG308" t="str">
        <f>IF(ISNA(VLOOKUP(CONCATENATE($D308,BG$1),'movs ordered by action'!$B:$G,4,FALSE))," ",VLOOKUP(CONCATENATE($D308,BG$1),'movs ordered by action'!$B:$G,4,FALSE))</f>
        <v xml:space="preserve"> </v>
      </c>
      <c r="BH308" t="str">
        <f>IF(ISNA(VLOOKUP(CONCATENATE($D308,BH$1),'movs ordered by action'!$B:$G,4,FALSE))," ",VLOOKUP(CONCATENATE($D308,BH$1),'movs ordered by action'!$B:$G,4,FALSE))</f>
        <v xml:space="preserve"> </v>
      </c>
      <c r="BI308" t="str">
        <f>IF(ISNA(VLOOKUP(CONCATENATE($D308,BI$1),'movs ordered by action'!$B:$G,4,FALSE))," ",VLOOKUP(CONCATENATE($D308,BI$1),'movs ordered by action'!$B:$G,4,FALSE))</f>
        <v xml:space="preserve"> </v>
      </c>
      <c r="BJ308" t="str">
        <f>IF(ISNA(VLOOKUP(CONCATENATE($D308,BJ$1),'movs ordered by action'!$B:$G,4,FALSE))," ",VLOOKUP(CONCATENATE($D308,BJ$1),'movs ordered by action'!$B:$G,4,FALSE))</f>
        <v xml:space="preserve"> </v>
      </c>
      <c r="BK308" t="str">
        <f>IF(ISNA(VLOOKUP(CONCATENATE($D308,BK$1),'movs ordered by action'!$B:$G,4,FALSE))," ",VLOOKUP(CONCATENATE($D308,BK$1),'movs ordered by action'!$B:$G,4,FALSE))</f>
        <v xml:space="preserve"> </v>
      </c>
      <c r="BL308" t="str">
        <f>IF(ISNA(VLOOKUP(CONCATENATE($D308,BL$1),'movs ordered by action'!$B:$G,4,FALSE))," ",VLOOKUP(CONCATENATE($D308,BL$1),'movs ordered by action'!$B:$G,4,FALSE))</f>
        <v xml:space="preserve"> </v>
      </c>
      <c r="BM308" t="str">
        <f>IF(ISNA(VLOOKUP(CONCATENATE($D308,BM$1),'movs ordered by action'!$B:$G,4,FALSE))," ",VLOOKUP(CONCATENATE($D308,BM$1),'movs ordered by action'!$B:$G,4,FALSE))</f>
        <v xml:space="preserve"> </v>
      </c>
      <c r="BN308" t="str">
        <f>IF(ISNA(VLOOKUP(CONCATENATE($D308,BN$1),'movs ordered by action'!$B:$G,4,FALSE))," ",VLOOKUP(CONCATENATE($D308,BN$1),'movs ordered by action'!$B:$G,4,FALSE))</f>
        <v xml:space="preserve"> </v>
      </c>
      <c r="BO308" t="str">
        <f>IF(ISNA(VLOOKUP(CONCATENATE($D308,BO$1),'movs ordered by action'!$B:$G,4,FALSE))," ",VLOOKUP(CONCATENATE($D308,BO$1),'movs ordered by action'!$B:$G,4,FALSE))</f>
        <v xml:space="preserve"> </v>
      </c>
      <c r="BP308" t="str">
        <f>IF(ISNA(VLOOKUP(CONCATENATE($D308,BP$1),'movs ordered by action'!$B:$G,4,FALSE))," ",VLOOKUP(CONCATENATE($D308,BP$1),'movs ordered by action'!$B:$G,4,FALSE))</f>
        <v xml:space="preserve"> </v>
      </c>
      <c r="BQ308" t="str">
        <f>IF(ISNA(VLOOKUP(CONCATENATE($D308,BQ$1),'movs ordered by action'!$B:$G,4,FALSE))," ",VLOOKUP(CONCATENATE($D308,BQ$1),'movs ordered by action'!$B:$G,4,FALSE))</f>
        <v xml:space="preserve"> </v>
      </c>
      <c r="BR308" t="str">
        <f>IF(ISNA(VLOOKUP(CONCATENATE($D308,BR$1),'movs ordered by action'!$B:$G,4,FALSE))," ",VLOOKUP(CONCATENATE($D308,BR$1),'movs ordered by action'!$B:$G,4,FALSE))</f>
        <v xml:space="preserve"> </v>
      </c>
      <c r="BS308" t="str">
        <f>IF(ISNA(VLOOKUP(CONCATENATE($D308,BS$1),'movs ordered by action'!$B:$G,4,FALSE))," ",VLOOKUP(CONCATENATE($D308,BS$1),'movs ordered by action'!$B:$G,4,FALSE))</f>
        <v xml:space="preserve"> </v>
      </c>
      <c r="BT308" t="str">
        <f>IF(ISNA(VLOOKUP(CONCATENATE($D308,BT$1),'movs ordered by action'!$B:$G,4,FALSE))," ",VLOOKUP(CONCATENATE($D308,BT$1),'movs ordered by action'!$B:$G,4,FALSE))</f>
        <v xml:space="preserve"> </v>
      </c>
      <c r="BU308" t="str">
        <f>IF(ISNA(VLOOKUP(CONCATENATE($D308,BU$1),'movs ordered by action'!$B:$G,4,FALSE))," ",VLOOKUP(CONCATENATE($D308,BU$1),'movs ordered by action'!$B:$G,4,FALSE))</f>
        <v xml:space="preserve"> </v>
      </c>
      <c r="BV308" t="str">
        <f>IF(ISNA(VLOOKUP(CONCATENATE($D308,BV$1),'movs ordered by action'!$B:$G,4,FALSE))," ",VLOOKUP(CONCATENATE($D308,BV$1),'movs ordered by action'!$B:$G,4,FALSE))</f>
        <v xml:space="preserve"> </v>
      </c>
      <c r="BW308" t="str">
        <f>IF(ISNA(VLOOKUP(CONCATENATE($D308,BW$1),'movs ordered by action'!$B:$G,4,FALSE))," ",VLOOKUP(CONCATENATE($D308,BW$1),'movs ordered by action'!$B:$G,4,FALSE))</f>
        <v xml:space="preserve"> </v>
      </c>
      <c r="BX308" t="str">
        <f>IF(ISNA(VLOOKUP(CONCATENATE($D308,BX$1),'movs ordered by action'!$B:$G,4,FALSE))," ",VLOOKUP(CONCATENATE($D308,BX$1),'movs ordered by action'!$B:$G,4,FALSE))</f>
        <v xml:space="preserve"> </v>
      </c>
      <c r="BY308" t="str">
        <f>IF(ISNA(VLOOKUP(CONCATENATE($D308,BY$1),'movs ordered by action'!$B:$G,4,FALSE))," ",VLOOKUP(CONCATENATE($D308,BY$1),'movs ordered by action'!$B:$G,4,FALSE))</f>
        <v xml:space="preserve"> </v>
      </c>
      <c r="BZ308" t="str">
        <f>IF(ISNA(VLOOKUP(CONCATENATE($D308,BZ$1),'movs ordered by action'!$B:$G,4,FALSE))," ",VLOOKUP(CONCATENATE($D308,BZ$1),'movs ordered by action'!$B:$G,4,FALSE))</f>
        <v xml:space="preserve"> </v>
      </c>
      <c r="CA308" t="str">
        <f>IF(ISNA(VLOOKUP(CONCATENATE($D308,CA$1),'movs ordered by action'!$B:$G,4,FALSE))," ",VLOOKUP(CONCATENATE($D308,CA$1),'movs ordered by action'!$B:$G,4,FALSE))</f>
        <v xml:space="preserve"> </v>
      </c>
      <c r="CB308" t="str">
        <f>IF(ISNA(VLOOKUP(CONCATENATE($D308,CB$1),'movs ordered by action'!$B:$G,4,FALSE))," ",VLOOKUP(CONCATENATE($D308,CB$1),'movs ordered by action'!$B:$G,4,FALSE))</f>
        <v xml:space="preserve"> </v>
      </c>
      <c r="CC308" t="str">
        <f>IF(ISNA(VLOOKUP(CONCATENATE($D308,CC$1),'movs ordered by action'!$B:$G,4,FALSE))," ",VLOOKUP(CONCATENATE($D308,CC$1),'movs ordered by action'!$B:$G,4,FALSE))</f>
        <v xml:space="preserve"> </v>
      </c>
      <c r="CD308" t="str">
        <f>IF(ISNA(VLOOKUP(CONCATENATE($D308,CD$1),'movs ordered by action'!$B:$G,4,FALSE))," ",VLOOKUP(CONCATENATE($D308,CD$1),'movs ordered by action'!$B:$G,4,FALSE))</f>
        <v xml:space="preserve"> </v>
      </c>
      <c r="CE308" t="str">
        <f>IF(ISNA(VLOOKUP(CONCATENATE($D308,CE$1),'movs ordered by action'!$B:$G,4,FALSE))," ",VLOOKUP(CONCATENATE($D308,CE$1),'movs ordered by action'!$B:$G,4,FALSE))</f>
        <v xml:space="preserve"> </v>
      </c>
      <c r="CF308" t="str">
        <f>IF(ISNA(VLOOKUP(CONCATENATE($D308,CF$1),'movs ordered by action'!$B:$G,4,FALSE))," ",VLOOKUP(CONCATENATE($D308,CF$1),'movs ordered by action'!$B:$G,4,FALSE))</f>
        <v xml:space="preserve"> </v>
      </c>
      <c r="CG308" t="str">
        <f>IF(ISNA(VLOOKUP(CONCATENATE($D308,CG$1),'movs ordered by action'!$B:$G,4,FALSE))," ",VLOOKUP(CONCATENATE($D308,CG$1),'movs ordered by action'!$B:$G,4,FALSE))</f>
        <v xml:space="preserve"> </v>
      </c>
      <c r="CH308" t="str">
        <f>IF(ISNA(VLOOKUP(CONCATENATE($D308,CH$1),'movs ordered by action'!$B:$G,4,FALSE))," ",VLOOKUP(CONCATENATE($D308,CH$1),'movs ordered by action'!$B:$G,4,FALSE))</f>
        <v xml:space="preserve"> </v>
      </c>
      <c r="CI308" t="str">
        <f>IF(ISNA(VLOOKUP(CONCATENATE($D308,CI$1),'movs ordered by action'!$B:$G,4,FALSE))," ",VLOOKUP(CONCATENATE($D308,CI$1),'movs ordered by action'!$B:$G,4,FALSE))</f>
        <v xml:space="preserve"> </v>
      </c>
      <c r="CJ308" t="str">
        <f>IF(ISNA(VLOOKUP(CONCATENATE($D308,CJ$1),'movs ordered by action'!$B:$G,4,FALSE))," ",VLOOKUP(CONCATENATE($D308,CJ$1),'movs ordered by action'!$B:$G,4,FALSE))</f>
        <v xml:space="preserve"> </v>
      </c>
      <c r="CK308" t="str">
        <f>IF(ISNA(VLOOKUP(CONCATENATE($D308,CK$1),'movs ordered by action'!$B:$G,4,FALSE))," ",VLOOKUP(CONCATENATE($D308,CK$1),'movs ordered by action'!$B:$G,4,FALSE))</f>
        <v xml:space="preserve"> </v>
      </c>
      <c r="CL308" t="str">
        <f>IF(ISNA(VLOOKUP(CONCATENATE($D308,CL$1),'movs ordered by action'!$B:$G,4,FALSE))," ",VLOOKUP(CONCATENATE($D308,CL$1),'movs ordered by action'!$B:$G,4,FALSE))</f>
        <v xml:space="preserve"> </v>
      </c>
      <c r="CM308" t="str">
        <f>IF(ISNA(VLOOKUP(CONCATENATE($D308,CM$1),'movs ordered by action'!$B:$G,4,FALSE))," ",VLOOKUP(CONCATENATE($D308,CM$1),'movs ordered by action'!$B:$G,4,FALSE))</f>
        <v xml:space="preserve"> </v>
      </c>
    </row>
    <row r="309" spans="2:91" x14ac:dyDescent="0.3">
      <c r="D309" s="19" t="s">
        <v>2440</v>
      </c>
      <c r="E309" t="str">
        <f>IF(ISNA(VLOOKUP(CONCATENATE($D309,E$1),'movs ordered by action'!$B:$G,4,FALSE))," ",VLOOKUP(CONCATENATE($D309,E$1),'movs ordered by action'!$B:$G,4,FALSE))</f>
        <v xml:space="preserve"> </v>
      </c>
      <c r="F309" t="str">
        <f>IF(ISNA(VLOOKUP(CONCATENATE($D309,F$1),'movs ordered by action'!$B:$G,4,FALSE))," ",VLOOKUP(CONCATENATE($D309,F$1),'movs ordered by action'!$B:$G,4,FALSE))</f>
        <v xml:space="preserve"> </v>
      </c>
      <c r="G309" t="str">
        <f>IF(ISNA(VLOOKUP(CONCATENATE($D309,G$1),'movs ordered by action'!$B:$G,4,FALSE))," ",VLOOKUP(CONCATENATE($D309,G$1),'movs ordered by action'!$B:$G,4,FALSE))</f>
        <v xml:space="preserve"> </v>
      </c>
      <c r="H309" t="str">
        <f>IF(ISNA(VLOOKUP(CONCATENATE($D309,H$1),'movs ordered by action'!$B:$G,4,FALSE))," ",VLOOKUP(CONCATENATE($D309,H$1),'movs ordered by action'!$B:$G,4,FALSE))</f>
        <v xml:space="preserve"> </v>
      </c>
      <c r="I309" t="str">
        <f>IF(ISNA(VLOOKUP(CONCATENATE($D309,I$1),'movs ordered by action'!$B:$G,4,FALSE))," ",VLOOKUP(CONCATENATE($D309,I$1),'movs ordered by action'!$B:$G,4,FALSE))</f>
        <v xml:space="preserve"> </v>
      </c>
      <c r="J309" t="str">
        <f>IF(ISNA(VLOOKUP(CONCATENATE($D309,J$1),'movs ordered by action'!$B:$G,4,FALSE))," ",VLOOKUP(CONCATENATE($D309,J$1),'movs ordered by action'!$B:$G,4,FALSE))</f>
        <v xml:space="preserve"> </v>
      </c>
      <c r="K309" t="str">
        <f>IF(ISNA(VLOOKUP(CONCATENATE($D309,K$1),'movs ordered by action'!$B:$G,4,FALSE))," ",VLOOKUP(CONCATENATE($D309,K$1),'movs ordered by action'!$B:$G,4,FALSE))</f>
        <v xml:space="preserve"> </v>
      </c>
      <c r="L309" t="str">
        <f>IF(ISNA(VLOOKUP(CONCATENATE($D309,L$1),'movs ordered by action'!$B:$G,4,FALSE))," ",VLOOKUP(CONCATENATE($D309,L$1),'movs ordered by action'!$B:$G,4,FALSE))</f>
        <v xml:space="preserve"> </v>
      </c>
      <c r="M309" t="str">
        <f>IF(ISNA(VLOOKUP(CONCATENATE($D309,M$1),'movs ordered by action'!$B:$G,4,FALSE))," ",VLOOKUP(CONCATENATE($D309,M$1),'movs ordered by action'!$B:$G,4,FALSE))</f>
        <v xml:space="preserve"> </v>
      </c>
      <c r="N309" t="str">
        <f>IF(ISNA(VLOOKUP(CONCATENATE($D309,N$1),'movs ordered by action'!$B:$G,4,FALSE))," ",VLOOKUP(CONCATENATE($D309,N$1),'movs ordered by action'!$B:$G,4,FALSE))</f>
        <v xml:space="preserve"> </v>
      </c>
      <c r="O309" t="str">
        <f>IF(ISNA(VLOOKUP(CONCATENATE($D309,O$1),'movs ordered by action'!$B:$G,4,FALSE))," ",VLOOKUP(CONCATENATE($D309,O$1),'movs ordered by action'!$B:$G,4,FALSE))</f>
        <v xml:space="preserve"> </v>
      </c>
      <c r="P309" t="str">
        <f>IF(ISNA(VLOOKUP(CONCATENATE($D309,P$1),'movs ordered by action'!$B:$G,4,FALSE))," ",VLOOKUP(CONCATENATE($D309,P$1),'movs ordered by action'!$B:$G,4,FALSE))</f>
        <v xml:space="preserve"> </v>
      </c>
      <c r="Q309" t="str">
        <f>IF(ISNA(VLOOKUP(CONCATENATE($D309,Q$1),'movs ordered by action'!$B:$G,4,FALSE))," ",VLOOKUP(CONCATENATE($D309,Q$1),'movs ordered by action'!$B:$G,4,FALSE))</f>
        <v xml:space="preserve"> </v>
      </c>
      <c r="R309" t="str">
        <f>IF(ISNA(VLOOKUP(CONCATENATE($D309,R$1),'movs ordered by action'!$B:$G,4,FALSE))," ",VLOOKUP(CONCATENATE($D309,R$1),'movs ordered by action'!$B:$G,4,FALSE))</f>
        <v xml:space="preserve"> </v>
      </c>
      <c r="S309" t="str">
        <f>IF(ISNA(VLOOKUP(CONCATENATE($D309,S$1),'movs ordered by action'!$B:$G,4,FALSE))," ",VLOOKUP(CONCATENATE($D309,S$1),'movs ordered by action'!$B:$G,4,FALSE))</f>
        <v xml:space="preserve"> </v>
      </c>
      <c r="T309" t="str">
        <f>IF(ISNA(VLOOKUP(CONCATENATE($D309,T$1),'movs ordered by action'!$B:$G,4,FALSE))," ",VLOOKUP(CONCATENATE($D309,T$1),'movs ordered by action'!$B:$G,4,FALSE))</f>
        <v xml:space="preserve"> </v>
      </c>
      <c r="U309" t="str">
        <f>IF(ISNA(VLOOKUP(CONCATENATE($D309,U$1),'movs ordered by action'!$B:$G,4,FALSE))," ",VLOOKUP(CONCATENATE($D309,U$1),'movs ordered by action'!$B:$G,4,FALSE))</f>
        <v xml:space="preserve"> </v>
      </c>
      <c r="V309" t="str">
        <f>IF(ISNA(VLOOKUP(CONCATENATE($D309,V$1),'movs ordered by action'!$B:$G,4,FALSE))," ",VLOOKUP(CONCATENATE($D309,V$1),'movs ordered by action'!$B:$G,4,FALSE))</f>
        <v xml:space="preserve"> </v>
      </c>
      <c r="W309" t="str">
        <f>IF(ISNA(VLOOKUP(CONCATENATE($D309,W$1),'movs ordered by action'!$B:$G,4,FALSE))," ",VLOOKUP(CONCATENATE($D309,W$1),'movs ordered by action'!$B:$G,4,FALSE))</f>
        <v xml:space="preserve"> </v>
      </c>
      <c r="X309" t="str">
        <f>IF(ISNA(VLOOKUP(CONCATENATE($D309,X$1),'movs ordered by action'!$B:$G,4,FALSE))," ",VLOOKUP(CONCATENATE($D309,X$1),'movs ordered by action'!$B:$G,4,FALSE))</f>
        <v xml:space="preserve"> </v>
      </c>
      <c r="Y309" t="str">
        <f>IF(ISNA(VLOOKUP(CONCATENATE($D309,Y$1),'movs ordered by action'!$B:$G,4,FALSE))," ",VLOOKUP(CONCATENATE($D309,Y$1),'movs ordered by action'!$B:$G,4,FALSE))</f>
        <v xml:space="preserve"> </v>
      </c>
      <c r="Z309" t="str">
        <f>IF(ISNA(VLOOKUP(CONCATENATE($D309,Z$1),'movs ordered by action'!$B:$G,4,FALSE))," ",VLOOKUP(CONCATENATE($D309,Z$1),'movs ordered by action'!$B:$G,4,FALSE))</f>
        <v xml:space="preserve"> </v>
      </c>
      <c r="AA309" t="str">
        <f>IF(ISNA(VLOOKUP(CONCATENATE($D309,AA$1),'movs ordered by action'!$B:$G,4,FALSE))," ",VLOOKUP(CONCATENATE($D309,AA$1),'movs ordered by action'!$B:$G,4,FALSE))</f>
        <v xml:space="preserve"> </v>
      </c>
      <c r="AB309" t="str">
        <f>IF(ISNA(VLOOKUP(CONCATENATE($D309,AB$1),'movs ordered by action'!$B:$G,4,FALSE))," ",VLOOKUP(CONCATENATE($D309,AB$1),'movs ordered by action'!$B:$G,4,FALSE))</f>
        <v xml:space="preserve"> </v>
      </c>
      <c r="AC309" t="str">
        <f>IF(ISNA(VLOOKUP(CONCATENATE($D309,AC$1),'movs ordered by action'!$B:$G,4,FALSE))," ",VLOOKUP(CONCATENATE($D309,AC$1),'movs ordered by action'!$B:$G,4,FALSE))</f>
        <v xml:space="preserve"> </v>
      </c>
      <c r="AD309" t="str">
        <f>IF(ISNA(VLOOKUP(CONCATENATE($D309,AD$1),'movs ordered by action'!$B:$G,4,FALSE))," ",VLOOKUP(CONCATENATE($D309,AD$1),'movs ordered by action'!$B:$G,4,FALSE))</f>
        <v xml:space="preserve"> </v>
      </c>
      <c r="AE309" t="str">
        <f>IF(ISNA(VLOOKUP(CONCATENATE($D309,AE$1),'movs ordered by action'!$B:$G,4,FALSE))," ",VLOOKUP(CONCATENATE($D309,AE$1),'movs ordered by action'!$B:$G,4,FALSE))</f>
        <v xml:space="preserve"> </v>
      </c>
      <c r="AF309" t="str">
        <f>IF(ISNA(VLOOKUP(CONCATENATE($D309,AF$1),'movs ordered by action'!$B:$G,4,FALSE))," ",VLOOKUP(CONCATENATE($D309,AF$1),'movs ordered by action'!$B:$G,4,FALSE))</f>
        <v xml:space="preserve"> </v>
      </c>
      <c r="AG309" t="str">
        <f>IF(ISNA(VLOOKUP(CONCATENATE($D309,AG$1),'movs ordered by action'!$B:$G,4,FALSE))," ",VLOOKUP(CONCATENATE($D309,AG$1),'movs ordered by action'!$B:$G,4,FALSE))</f>
        <v xml:space="preserve"> </v>
      </c>
      <c r="AH309" t="str">
        <f>IF(ISNA(VLOOKUP(CONCATENATE($D309,AH$1),'movs ordered by action'!$B:$G,4,FALSE))," ",VLOOKUP(CONCATENATE($D309,AH$1),'movs ordered by action'!$B:$G,4,FALSE))</f>
        <v xml:space="preserve"> </v>
      </c>
      <c r="AI309" t="str">
        <f>IF(ISNA(VLOOKUP(CONCATENATE($D309,AI$1),'movs ordered by action'!$B:$G,4,FALSE))," ",VLOOKUP(CONCATENATE($D309,AI$1),'movs ordered by action'!$B:$G,4,FALSE))</f>
        <v xml:space="preserve"> </v>
      </c>
      <c r="AJ309" t="str">
        <f>IF(ISNA(VLOOKUP(CONCATENATE($D309,AJ$1),'movs ordered by action'!$B:$G,4,FALSE))," ",VLOOKUP(CONCATENATE($D309,AJ$1),'movs ordered by action'!$B:$G,4,FALSE))</f>
        <v xml:space="preserve"> </v>
      </c>
      <c r="AK309" t="str">
        <f>IF(ISNA(VLOOKUP(CONCATENATE($D309,AK$1),'movs ordered by action'!$B:$G,4,FALSE))," ",VLOOKUP(CONCATENATE($D309,AK$1),'movs ordered by action'!$B:$G,4,FALSE))</f>
        <v xml:space="preserve"> </v>
      </c>
      <c r="AL309" t="str">
        <f>IF(ISNA(VLOOKUP(CONCATENATE($D309,AL$1),'movs ordered by action'!$B:$G,4,FALSE))," ",VLOOKUP(CONCATENATE($D309,AL$1),'movs ordered by action'!$B:$G,4,FALSE))</f>
        <v xml:space="preserve"> </v>
      </c>
      <c r="AM309" t="str">
        <f>IF(ISNA(VLOOKUP(CONCATENATE($D309,AM$1),'movs ordered by action'!$B:$G,4,FALSE))," ",VLOOKUP(CONCATENATE($D309,AM$1),'movs ordered by action'!$B:$G,4,FALSE))</f>
        <v xml:space="preserve"> </v>
      </c>
      <c r="AN309" t="str">
        <f>IF(ISNA(VLOOKUP(CONCATENATE($D309,AN$1),'movs ordered by action'!$B:$G,4,FALSE))," ",VLOOKUP(CONCATENATE($D309,AN$1),'movs ordered by action'!$B:$G,4,FALSE))</f>
        <v xml:space="preserve"> </v>
      </c>
      <c r="AO309" t="str">
        <f>IF(ISNA(VLOOKUP(CONCATENATE($D309,AO$1),'movs ordered by action'!$B:$G,4,FALSE))," ",VLOOKUP(CONCATENATE($D309,AO$1),'movs ordered by action'!$B:$G,4,FALSE))</f>
        <v xml:space="preserve"> </v>
      </c>
      <c r="AP309" t="str">
        <f>IF(ISNA(VLOOKUP(CONCATENATE($D309,AP$1),'movs ordered by action'!$B:$G,4,FALSE))," ",VLOOKUP(CONCATENATE($D309,AP$1),'movs ordered by action'!$B:$G,4,FALSE))</f>
        <v xml:space="preserve"> </v>
      </c>
      <c r="AQ309" t="str">
        <f>IF(ISNA(VLOOKUP(CONCATENATE($D309,AQ$1),'movs ordered by action'!$B:$G,4,FALSE))," ",VLOOKUP(CONCATENATE($D309,AQ$1),'movs ordered by action'!$B:$G,4,FALSE))</f>
        <v xml:space="preserve"> </v>
      </c>
      <c r="AR309" t="str">
        <f>IF(ISNA(VLOOKUP(CONCATENATE($D309,AR$1),'movs ordered by action'!$B:$G,4,FALSE))," ",VLOOKUP(CONCATENATE($D309,AR$1),'movs ordered by action'!$B:$G,4,FALSE))</f>
        <v xml:space="preserve"> </v>
      </c>
      <c r="AS309" t="str">
        <f>IF(ISNA(VLOOKUP(CONCATENATE($D309,AS$1),'movs ordered by action'!$B:$G,4,FALSE))," ",VLOOKUP(CONCATENATE($D309,AS$1),'movs ordered by action'!$B:$G,4,FALSE))</f>
        <v xml:space="preserve"> </v>
      </c>
      <c r="AT309" t="str">
        <f>IF(ISNA(VLOOKUP(CONCATENATE($D309,AT$1),'movs ordered by action'!$B:$G,4,FALSE))," ",VLOOKUP(CONCATENATE($D309,AT$1),'movs ordered by action'!$B:$G,4,FALSE))</f>
        <v xml:space="preserve"> </v>
      </c>
      <c r="AU309" t="str">
        <f>IF(ISNA(VLOOKUP(CONCATENATE($D309,AU$1),'movs ordered by action'!$B:$G,4,FALSE))," ",VLOOKUP(CONCATENATE($D309,AU$1),'movs ordered by action'!$B:$G,4,FALSE))</f>
        <v xml:space="preserve"> </v>
      </c>
      <c r="AV309" t="str">
        <f>IF(ISNA(VLOOKUP(CONCATENATE($D309,AV$1),'movs ordered by action'!$B:$G,4,FALSE))," ",VLOOKUP(CONCATENATE($D309,AV$1),'movs ordered by action'!$B:$G,4,FALSE))</f>
        <v xml:space="preserve"> </v>
      </c>
      <c r="AW309" t="str">
        <f>IF(ISNA(VLOOKUP(CONCATENATE($D309,AW$1),'movs ordered by action'!$B:$G,4,FALSE))," ",VLOOKUP(CONCATENATE($D309,AW$1),'movs ordered by action'!$B:$G,4,FALSE))</f>
        <v xml:space="preserve"> </v>
      </c>
      <c r="AX309" t="str">
        <f>IF(ISNA(VLOOKUP(CONCATENATE($D309,AX$1),'movs ordered by action'!$B:$G,4,FALSE))," ",VLOOKUP(CONCATENATE($D309,AX$1),'movs ordered by action'!$B:$G,4,FALSE))</f>
        <v xml:space="preserve"> </v>
      </c>
      <c r="AY309" t="str">
        <f>IF(ISNA(VLOOKUP(CONCATENATE($D309,AY$1),'movs ordered by action'!$B:$G,4,FALSE))," ",VLOOKUP(CONCATENATE($D309,AY$1),'movs ordered by action'!$B:$G,4,FALSE))</f>
        <v xml:space="preserve"> </v>
      </c>
      <c r="AZ309" t="str">
        <f>IF(ISNA(VLOOKUP(CONCATENATE($D309,AZ$1),'movs ordered by action'!$B:$G,4,FALSE))," ",VLOOKUP(CONCATENATE($D309,AZ$1),'movs ordered by action'!$B:$G,4,FALSE))</f>
        <v xml:space="preserve"> </v>
      </c>
      <c r="BA309" t="str">
        <f>IF(ISNA(VLOOKUP(CONCATENATE($D309,BA$1),'movs ordered by action'!$B:$G,4,FALSE))," ",VLOOKUP(CONCATENATE($D309,BA$1),'movs ordered by action'!$B:$G,4,FALSE))</f>
        <v xml:space="preserve"> </v>
      </c>
      <c r="BB309" t="str">
        <f>IF(ISNA(VLOOKUP(CONCATENATE($D309,BB$1),'movs ordered by action'!$B:$G,4,FALSE))," ",VLOOKUP(CONCATENATE($D309,BB$1),'movs ordered by action'!$B:$G,4,FALSE))</f>
        <v xml:space="preserve"> </v>
      </c>
      <c r="BC309" t="str">
        <f>IF(ISNA(VLOOKUP(CONCATENATE($D309,BC$1),'movs ordered by action'!$B:$G,4,FALSE))," ",VLOOKUP(CONCATENATE($D309,BC$1),'movs ordered by action'!$B:$G,4,FALSE))</f>
        <v xml:space="preserve"> </v>
      </c>
      <c r="BD309" t="str">
        <f>IF(ISNA(VLOOKUP(CONCATENATE($D309,BD$1),'movs ordered by action'!$B:$G,4,FALSE))," ",VLOOKUP(CONCATENATE($D309,BD$1),'movs ordered by action'!$B:$G,4,FALSE))</f>
        <v xml:space="preserve"> </v>
      </c>
      <c r="BE309" t="str">
        <f>IF(ISNA(VLOOKUP(CONCATENATE($D309,BE$1),'movs ordered by action'!$B:$G,4,FALSE))," ",VLOOKUP(CONCATENATE($D309,BE$1),'movs ordered by action'!$B:$G,4,FALSE))</f>
        <v xml:space="preserve"> </v>
      </c>
      <c r="BF309" t="str">
        <f>IF(ISNA(VLOOKUP(CONCATENATE($D309,BF$1),'movs ordered by action'!$B:$G,4,FALSE))," ",VLOOKUP(CONCATENATE($D309,BF$1),'movs ordered by action'!$B:$G,4,FALSE))</f>
        <v xml:space="preserve"> </v>
      </c>
      <c r="BG309" t="str">
        <f>IF(ISNA(VLOOKUP(CONCATENATE($D309,BG$1),'movs ordered by action'!$B:$G,4,FALSE))," ",VLOOKUP(CONCATENATE($D309,BG$1),'movs ordered by action'!$B:$G,4,FALSE))</f>
        <v xml:space="preserve"> </v>
      </c>
      <c r="BH309" t="str">
        <f>IF(ISNA(VLOOKUP(CONCATENATE($D309,BH$1),'movs ordered by action'!$B:$G,4,FALSE))," ",VLOOKUP(CONCATENATE($D309,BH$1),'movs ordered by action'!$B:$G,4,FALSE))</f>
        <v xml:space="preserve"> </v>
      </c>
      <c r="BI309" t="str">
        <f>IF(ISNA(VLOOKUP(CONCATENATE($D309,BI$1),'movs ordered by action'!$B:$G,4,FALSE))," ",VLOOKUP(CONCATENATE($D309,BI$1),'movs ordered by action'!$B:$G,4,FALSE))</f>
        <v xml:space="preserve"> </v>
      </c>
      <c r="BJ309" t="str">
        <f>IF(ISNA(VLOOKUP(CONCATENATE($D309,BJ$1),'movs ordered by action'!$B:$G,4,FALSE))," ",VLOOKUP(CONCATENATE($D309,BJ$1),'movs ordered by action'!$B:$G,4,FALSE))</f>
        <v xml:space="preserve"> </v>
      </c>
      <c r="BK309" t="str">
        <f>IF(ISNA(VLOOKUP(CONCATENATE($D309,BK$1),'movs ordered by action'!$B:$G,4,FALSE))," ",VLOOKUP(CONCATENATE($D309,BK$1),'movs ordered by action'!$B:$G,4,FALSE))</f>
        <v xml:space="preserve"> </v>
      </c>
      <c r="BL309" t="str">
        <f>IF(ISNA(VLOOKUP(CONCATENATE($D309,BL$1),'movs ordered by action'!$B:$G,4,FALSE))," ",VLOOKUP(CONCATENATE($D309,BL$1),'movs ordered by action'!$B:$G,4,FALSE))</f>
        <v xml:space="preserve"> </v>
      </c>
      <c r="BM309" t="str">
        <f>IF(ISNA(VLOOKUP(CONCATENATE($D309,BM$1),'movs ordered by action'!$B:$G,4,FALSE))," ",VLOOKUP(CONCATENATE($D309,BM$1),'movs ordered by action'!$B:$G,4,FALSE))</f>
        <v xml:space="preserve"> </v>
      </c>
      <c r="BN309" t="str">
        <f>IF(ISNA(VLOOKUP(CONCATENATE($D309,BN$1),'movs ordered by action'!$B:$G,4,FALSE))," ",VLOOKUP(CONCATENATE($D309,BN$1),'movs ordered by action'!$B:$G,4,FALSE))</f>
        <v xml:space="preserve"> </v>
      </c>
      <c r="BO309" t="str">
        <f>IF(ISNA(VLOOKUP(CONCATENATE($D309,BO$1),'movs ordered by action'!$B:$G,4,FALSE))," ",VLOOKUP(CONCATENATE($D309,BO$1),'movs ordered by action'!$B:$G,4,FALSE))</f>
        <v xml:space="preserve"> </v>
      </c>
      <c r="BP309" t="str">
        <f>IF(ISNA(VLOOKUP(CONCATENATE($D309,BP$1),'movs ordered by action'!$B:$G,4,FALSE))," ",VLOOKUP(CONCATENATE($D309,BP$1),'movs ordered by action'!$B:$G,4,FALSE))</f>
        <v xml:space="preserve"> </v>
      </c>
      <c r="BQ309" t="str">
        <f>IF(ISNA(VLOOKUP(CONCATENATE($D309,BQ$1),'movs ordered by action'!$B:$G,4,FALSE))," ",VLOOKUP(CONCATENATE($D309,BQ$1),'movs ordered by action'!$B:$G,4,FALSE))</f>
        <v xml:space="preserve"> </v>
      </c>
      <c r="BR309" t="str">
        <f>IF(ISNA(VLOOKUP(CONCATENATE($D309,BR$1),'movs ordered by action'!$B:$G,4,FALSE))," ",VLOOKUP(CONCATENATE($D309,BR$1),'movs ordered by action'!$B:$G,4,FALSE))</f>
        <v xml:space="preserve"> </v>
      </c>
      <c r="BS309" t="str">
        <f>IF(ISNA(VLOOKUP(CONCATENATE($D309,BS$1),'movs ordered by action'!$B:$G,4,FALSE))," ",VLOOKUP(CONCATENATE($D309,BS$1),'movs ordered by action'!$B:$G,4,FALSE))</f>
        <v xml:space="preserve"> </v>
      </c>
      <c r="BT309" t="str">
        <f>IF(ISNA(VLOOKUP(CONCATENATE($D309,BT$1),'movs ordered by action'!$B:$G,4,FALSE))," ",VLOOKUP(CONCATENATE($D309,BT$1),'movs ordered by action'!$B:$G,4,FALSE))</f>
        <v xml:space="preserve"> </v>
      </c>
      <c r="BU309" t="str">
        <f>IF(ISNA(VLOOKUP(CONCATENATE($D309,BU$1),'movs ordered by action'!$B:$G,4,FALSE))," ",VLOOKUP(CONCATENATE($D309,BU$1),'movs ordered by action'!$B:$G,4,FALSE))</f>
        <v xml:space="preserve"> </v>
      </c>
      <c r="BV309" t="str">
        <f>IF(ISNA(VLOOKUP(CONCATENATE($D309,BV$1),'movs ordered by action'!$B:$G,4,FALSE))," ",VLOOKUP(CONCATENATE($D309,BV$1),'movs ordered by action'!$B:$G,4,FALSE))</f>
        <v xml:space="preserve"> </v>
      </c>
      <c r="BW309" t="str">
        <f>IF(ISNA(VLOOKUP(CONCATENATE($D309,BW$1),'movs ordered by action'!$B:$G,4,FALSE))," ",VLOOKUP(CONCATENATE($D309,BW$1),'movs ordered by action'!$B:$G,4,FALSE))</f>
        <v xml:space="preserve"> </v>
      </c>
      <c r="BX309" t="str">
        <f>IF(ISNA(VLOOKUP(CONCATENATE($D309,BX$1),'movs ordered by action'!$B:$G,4,FALSE))," ",VLOOKUP(CONCATENATE($D309,BX$1),'movs ordered by action'!$B:$G,4,FALSE))</f>
        <v xml:space="preserve"> </v>
      </c>
      <c r="BY309" t="str">
        <f>IF(ISNA(VLOOKUP(CONCATENATE($D309,BY$1),'movs ordered by action'!$B:$G,4,FALSE))," ",VLOOKUP(CONCATENATE($D309,BY$1),'movs ordered by action'!$B:$G,4,FALSE))</f>
        <v xml:space="preserve"> </v>
      </c>
      <c r="BZ309" t="str">
        <f>IF(ISNA(VLOOKUP(CONCATENATE($D309,BZ$1),'movs ordered by action'!$B:$G,4,FALSE))," ",VLOOKUP(CONCATENATE($D309,BZ$1),'movs ordered by action'!$B:$G,4,FALSE))</f>
        <v xml:space="preserve"> </v>
      </c>
      <c r="CA309" t="str">
        <f>IF(ISNA(VLOOKUP(CONCATENATE($D309,CA$1),'movs ordered by action'!$B:$G,4,FALSE))," ",VLOOKUP(CONCATENATE($D309,CA$1),'movs ordered by action'!$B:$G,4,FALSE))</f>
        <v xml:space="preserve"> </v>
      </c>
      <c r="CB309" t="str">
        <f>IF(ISNA(VLOOKUP(CONCATENATE($D309,CB$1),'movs ordered by action'!$B:$G,4,FALSE))," ",VLOOKUP(CONCATENATE($D309,CB$1),'movs ordered by action'!$B:$G,4,FALSE))</f>
        <v xml:space="preserve"> </v>
      </c>
      <c r="CC309" t="str">
        <f>IF(ISNA(VLOOKUP(CONCATENATE($D309,CC$1),'movs ordered by action'!$B:$G,4,FALSE))," ",VLOOKUP(CONCATENATE($D309,CC$1),'movs ordered by action'!$B:$G,4,FALSE))</f>
        <v xml:space="preserve"> </v>
      </c>
      <c r="CD309" t="str">
        <f>IF(ISNA(VLOOKUP(CONCATENATE($D309,CD$1),'movs ordered by action'!$B:$G,4,FALSE))," ",VLOOKUP(CONCATENATE($D309,CD$1),'movs ordered by action'!$B:$G,4,FALSE))</f>
        <v xml:space="preserve"> </v>
      </c>
      <c r="CE309" t="str">
        <f>IF(ISNA(VLOOKUP(CONCATENATE($D309,CE$1),'movs ordered by action'!$B:$G,4,FALSE))," ",VLOOKUP(CONCATENATE($D309,CE$1),'movs ordered by action'!$B:$G,4,FALSE))</f>
        <v xml:space="preserve"> </v>
      </c>
      <c r="CF309" t="str">
        <f>IF(ISNA(VLOOKUP(CONCATENATE($D309,CF$1),'movs ordered by action'!$B:$G,4,FALSE))," ",VLOOKUP(CONCATENATE($D309,CF$1),'movs ordered by action'!$B:$G,4,FALSE))</f>
        <v xml:space="preserve"> </v>
      </c>
      <c r="CG309" t="str">
        <f>IF(ISNA(VLOOKUP(CONCATENATE($D309,CG$1),'movs ordered by action'!$B:$G,4,FALSE))," ",VLOOKUP(CONCATENATE($D309,CG$1),'movs ordered by action'!$B:$G,4,FALSE))</f>
        <v xml:space="preserve"> </v>
      </c>
      <c r="CH309" t="str">
        <f>IF(ISNA(VLOOKUP(CONCATENATE($D309,CH$1),'movs ordered by action'!$B:$G,4,FALSE))," ",VLOOKUP(CONCATENATE($D309,CH$1),'movs ordered by action'!$B:$G,4,FALSE))</f>
        <v xml:space="preserve"> </v>
      </c>
      <c r="CI309" t="str">
        <f>IF(ISNA(VLOOKUP(CONCATENATE($D309,CI$1),'movs ordered by action'!$B:$G,4,FALSE))," ",VLOOKUP(CONCATENATE($D309,CI$1),'movs ordered by action'!$B:$G,4,FALSE))</f>
        <v xml:space="preserve"> </v>
      </c>
      <c r="CJ309" t="str">
        <f>IF(ISNA(VLOOKUP(CONCATENATE($D309,CJ$1),'movs ordered by action'!$B:$G,4,FALSE))," ",VLOOKUP(CONCATENATE($D309,CJ$1),'movs ordered by action'!$B:$G,4,FALSE))</f>
        <v xml:space="preserve"> </v>
      </c>
      <c r="CK309" t="str">
        <f>IF(ISNA(VLOOKUP(CONCATENATE($D309,CK$1),'movs ordered by action'!$B:$G,4,FALSE))," ",VLOOKUP(CONCATENATE($D309,CK$1),'movs ordered by action'!$B:$G,4,FALSE))</f>
        <v xml:space="preserve"> </v>
      </c>
      <c r="CL309" t="str">
        <f>IF(ISNA(VLOOKUP(CONCATENATE($D309,CL$1),'movs ordered by action'!$B:$G,4,FALSE))," ",VLOOKUP(CONCATENATE($D309,CL$1),'movs ordered by action'!$B:$G,4,FALSE))</f>
        <v xml:space="preserve"> </v>
      </c>
      <c r="CM309" t="str">
        <f>IF(ISNA(VLOOKUP(CONCATENATE($D309,CM$1),'movs ordered by action'!$B:$G,4,FALSE))," ",VLOOKUP(CONCATENATE($D309,CM$1),'movs ordered by action'!$B:$G,4,FALSE))</f>
        <v xml:space="preserve"> </v>
      </c>
    </row>
    <row r="310" spans="2:91" x14ac:dyDescent="0.3">
      <c r="D310" s="19" t="s">
        <v>2445</v>
      </c>
      <c r="E310" t="str">
        <f>IF(ISNA(VLOOKUP(CONCATENATE($D310,E$1),'movs ordered by action'!$B:$G,4,FALSE))," ",VLOOKUP(CONCATENATE($D310,E$1),'movs ordered by action'!$B:$G,4,FALSE))</f>
        <v xml:space="preserve"> </v>
      </c>
      <c r="F310" t="str">
        <f>IF(ISNA(VLOOKUP(CONCATENATE($D310,F$1),'movs ordered by action'!$B:$G,4,FALSE))," ",VLOOKUP(CONCATENATE($D310,F$1),'movs ordered by action'!$B:$G,4,FALSE))</f>
        <v xml:space="preserve"> </v>
      </c>
      <c r="G310" t="str">
        <f>IF(ISNA(VLOOKUP(CONCATENATE($D310,G$1),'movs ordered by action'!$B:$G,4,FALSE))," ",VLOOKUP(CONCATENATE($D310,G$1),'movs ordered by action'!$B:$G,4,FALSE))</f>
        <v xml:space="preserve"> </v>
      </c>
      <c r="H310" t="str">
        <f>IF(ISNA(VLOOKUP(CONCATENATE($D310,H$1),'movs ordered by action'!$B:$G,4,FALSE))," ",VLOOKUP(CONCATENATE($D310,H$1),'movs ordered by action'!$B:$G,4,FALSE))</f>
        <v xml:space="preserve"> </v>
      </c>
      <c r="I310" t="str">
        <f>IF(ISNA(VLOOKUP(CONCATENATE($D310,I$1),'movs ordered by action'!$B:$G,4,FALSE))," ",VLOOKUP(CONCATENATE($D310,I$1),'movs ordered by action'!$B:$G,4,FALSE))</f>
        <v xml:space="preserve"> </v>
      </c>
      <c r="J310" t="str">
        <f>IF(ISNA(VLOOKUP(CONCATENATE($D310,J$1),'movs ordered by action'!$B:$G,4,FALSE))," ",VLOOKUP(CONCATENATE($D310,J$1),'movs ordered by action'!$B:$G,4,FALSE))</f>
        <v xml:space="preserve"> </v>
      </c>
      <c r="K310" t="str">
        <f>IF(ISNA(VLOOKUP(CONCATENATE($D310,K$1),'movs ordered by action'!$B:$G,4,FALSE))," ",VLOOKUP(CONCATENATE($D310,K$1),'movs ordered by action'!$B:$G,4,FALSE))</f>
        <v xml:space="preserve"> </v>
      </c>
      <c r="L310" t="str">
        <f>IF(ISNA(VLOOKUP(CONCATENATE($D310,L$1),'movs ordered by action'!$B:$G,4,FALSE))," ",VLOOKUP(CONCATENATE($D310,L$1),'movs ordered by action'!$B:$G,4,FALSE))</f>
        <v xml:space="preserve"> </v>
      </c>
      <c r="M310" t="str">
        <f>IF(ISNA(VLOOKUP(CONCATENATE($D310,M$1),'movs ordered by action'!$B:$G,4,FALSE))," ",VLOOKUP(CONCATENATE($D310,M$1),'movs ordered by action'!$B:$G,4,FALSE))</f>
        <v xml:space="preserve"> </v>
      </c>
      <c r="N310" t="str">
        <f>IF(ISNA(VLOOKUP(CONCATENATE($D310,N$1),'movs ordered by action'!$B:$G,4,FALSE))," ",VLOOKUP(CONCATENATE($D310,N$1),'movs ordered by action'!$B:$G,4,FALSE))</f>
        <v xml:space="preserve"> </v>
      </c>
      <c r="O310" t="str">
        <f>IF(ISNA(VLOOKUP(CONCATENATE($D310,O$1),'movs ordered by action'!$B:$G,4,FALSE))," ",VLOOKUP(CONCATENATE($D310,O$1),'movs ordered by action'!$B:$G,4,FALSE))</f>
        <v xml:space="preserve"> </v>
      </c>
      <c r="P310" t="str">
        <f>IF(ISNA(VLOOKUP(CONCATENATE($D310,P$1),'movs ordered by action'!$B:$G,4,FALSE))," ",VLOOKUP(CONCATENATE($D310,P$1),'movs ordered by action'!$B:$G,4,FALSE))</f>
        <v xml:space="preserve"> </v>
      </c>
      <c r="Q310" t="str">
        <f>IF(ISNA(VLOOKUP(CONCATENATE($D310,Q$1),'movs ordered by action'!$B:$G,4,FALSE))," ",VLOOKUP(CONCATENATE($D310,Q$1),'movs ordered by action'!$B:$G,4,FALSE))</f>
        <v xml:space="preserve"> </v>
      </c>
      <c r="R310" t="str">
        <f>IF(ISNA(VLOOKUP(CONCATENATE($D310,R$1),'movs ordered by action'!$B:$G,4,FALSE))," ",VLOOKUP(CONCATENATE($D310,R$1),'movs ordered by action'!$B:$G,4,FALSE))</f>
        <v xml:space="preserve"> </v>
      </c>
      <c r="S310" t="str">
        <f>IF(ISNA(VLOOKUP(CONCATENATE($D310,S$1),'movs ordered by action'!$B:$G,4,FALSE))," ",VLOOKUP(CONCATENATE($D310,S$1),'movs ordered by action'!$B:$G,4,FALSE))</f>
        <v xml:space="preserve"> </v>
      </c>
      <c r="T310" t="str">
        <f>IF(ISNA(VLOOKUP(CONCATENATE($D310,T$1),'movs ordered by action'!$B:$G,4,FALSE))," ",VLOOKUP(CONCATENATE($D310,T$1),'movs ordered by action'!$B:$G,4,FALSE))</f>
        <v xml:space="preserve"> </v>
      </c>
      <c r="U310" t="str">
        <f>IF(ISNA(VLOOKUP(CONCATENATE($D310,U$1),'movs ordered by action'!$B:$G,4,FALSE))," ",VLOOKUP(CONCATENATE($D310,U$1),'movs ordered by action'!$B:$G,4,FALSE))</f>
        <v xml:space="preserve"> </v>
      </c>
      <c r="V310" t="str">
        <f>IF(ISNA(VLOOKUP(CONCATENATE($D310,V$1),'movs ordered by action'!$B:$G,4,FALSE))," ",VLOOKUP(CONCATENATE($D310,V$1),'movs ordered by action'!$B:$G,4,FALSE))</f>
        <v xml:space="preserve"> </v>
      </c>
      <c r="W310" t="str">
        <f>IF(ISNA(VLOOKUP(CONCATENATE($D310,W$1),'movs ordered by action'!$B:$G,4,FALSE))," ",VLOOKUP(CONCATENATE($D310,W$1),'movs ordered by action'!$B:$G,4,FALSE))</f>
        <v xml:space="preserve"> </v>
      </c>
      <c r="X310" t="str">
        <f>IF(ISNA(VLOOKUP(CONCATENATE($D310,X$1),'movs ordered by action'!$B:$G,4,FALSE))," ",VLOOKUP(CONCATENATE($D310,X$1),'movs ordered by action'!$B:$G,4,FALSE))</f>
        <v xml:space="preserve"> </v>
      </c>
      <c r="Y310" t="str">
        <f>IF(ISNA(VLOOKUP(CONCATENATE($D310,Y$1),'movs ordered by action'!$B:$G,4,FALSE))," ",VLOOKUP(CONCATENATE($D310,Y$1),'movs ordered by action'!$B:$G,4,FALSE))</f>
        <v xml:space="preserve"> </v>
      </c>
      <c r="Z310" t="str">
        <f>IF(ISNA(VLOOKUP(CONCATENATE($D310,Z$1),'movs ordered by action'!$B:$G,4,FALSE))," ",VLOOKUP(CONCATENATE($D310,Z$1),'movs ordered by action'!$B:$G,4,FALSE))</f>
        <v xml:space="preserve"> </v>
      </c>
      <c r="AA310" t="str">
        <f>IF(ISNA(VLOOKUP(CONCATENATE($D310,AA$1),'movs ordered by action'!$B:$G,4,FALSE))," ",VLOOKUP(CONCATENATE($D310,AA$1),'movs ordered by action'!$B:$G,4,FALSE))</f>
        <v xml:space="preserve"> </v>
      </c>
      <c r="AB310" t="str">
        <f>IF(ISNA(VLOOKUP(CONCATENATE($D310,AB$1),'movs ordered by action'!$B:$G,4,FALSE))," ",VLOOKUP(CONCATENATE($D310,AB$1),'movs ordered by action'!$B:$G,4,FALSE))</f>
        <v xml:space="preserve"> </v>
      </c>
      <c r="AC310" t="str">
        <f>IF(ISNA(VLOOKUP(CONCATENATE($D310,AC$1),'movs ordered by action'!$B:$G,4,FALSE))," ",VLOOKUP(CONCATENATE($D310,AC$1),'movs ordered by action'!$B:$G,4,FALSE))</f>
        <v xml:space="preserve"> </v>
      </c>
      <c r="AD310" t="str">
        <f>IF(ISNA(VLOOKUP(CONCATENATE($D310,AD$1),'movs ordered by action'!$B:$G,4,FALSE))," ",VLOOKUP(CONCATENATE($D310,AD$1),'movs ordered by action'!$B:$G,4,FALSE))</f>
        <v xml:space="preserve"> </v>
      </c>
      <c r="AE310" t="str">
        <f>IF(ISNA(VLOOKUP(CONCATENATE($D310,AE$1),'movs ordered by action'!$B:$G,4,FALSE))," ",VLOOKUP(CONCATENATE($D310,AE$1),'movs ordered by action'!$B:$G,4,FALSE))</f>
        <v xml:space="preserve"> </v>
      </c>
      <c r="AF310" t="str">
        <f>IF(ISNA(VLOOKUP(CONCATENATE($D310,AF$1),'movs ordered by action'!$B:$G,4,FALSE))," ",VLOOKUP(CONCATENATE($D310,AF$1),'movs ordered by action'!$B:$G,4,FALSE))</f>
        <v xml:space="preserve"> </v>
      </c>
      <c r="AG310" t="str">
        <f>IF(ISNA(VLOOKUP(CONCATENATE($D310,AG$1),'movs ordered by action'!$B:$G,4,FALSE))," ",VLOOKUP(CONCATENATE($D310,AG$1),'movs ordered by action'!$B:$G,4,FALSE))</f>
        <v xml:space="preserve"> </v>
      </c>
      <c r="AH310" t="str">
        <f>IF(ISNA(VLOOKUP(CONCATENATE($D310,AH$1),'movs ordered by action'!$B:$G,4,FALSE))," ",VLOOKUP(CONCATENATE($D310,AH$1),'movs ordered by action'!$B:$G,4,FALSE))</f>
        <v xml:space="preserve"> </v>
      </c>
      <c r="AI310" t="str">
        <f>IF(ISNA(VLOOKUP(CONCATENATE($D310,AI$1),'movs ordered by action'!$B:$G,4,FALSE))," ",VLOOKUP(CONCATENATE($D310,AI$1),'movs ordered by action'!$B:$G,4,FALSE))</f>
        <v xml:space="preserve"> </v>
      </c>
      <c r="AJ310" t="str">
        <f>IF(ISNA(VLOOKUP(CONCATENATE($D310,AJ$1),'movs ordered by action'!$B:$G,4,FALSE))," ",VLOOKUP(CONCATENATE($D310,AJ$1),'movs ordered by action'!$B:$G,4,FALSE))</f>
        <v xml:space="preserve"> </v>
      </c>
      <c r="AK310" t="str">
        <f>IF(ISNA(VLOOKUP(CONCATENATE($D310,AK$1),'movs ordered by action'!$B:$G,4,FALSE))," ",VLOOKUP(CONCATENATE($D310,AK$1),'movs ordered by action'!$B:$G,4,FALSE))</f>
        <v xml:space="preserve"> </v>
      </c>
      <c r="AL310" t="str">
        <f>IF(ISNA(VLOOKUP(CONCATENATE($D310,AL$1),'movs ordered by action'!$B:$G,4,FALSE))," ",VLOOKUP(CONCATENATE($D310,AL$1),'movs ordered by action'!$B:$G,4,FALSE))</f>
        <v xml:space="preserve"> </v>
      </c>
      <c r="AM310" t="str">
        <f>IF(ISNA(VLOOKUP(CONCATENATE($D310,AM$1),'movs ordered by action'!$B:$G,4,FALSE))," ",VLOOKUP(CONCATENATE($D310,AM$1),'movs ordered by action'!$B:$G,4,FALSE))</f>
        <v xml:space="preserve"> </v>
      </c>
      <c r="AN310" t="str">
        <f>IF(ISNA(VLOOKUP(CONCATENATE($D310,AN$1),'movs ordered by action'!$B:$G,4,FALSE))," ",VLOOKUP(CONCATENATE($D310,AN$1),'movs ordered by action'!$B:$G,4,FALSE))</f>
        <v xml:space="preserve"> </v>
      </c>
      <c r="AO310" t="str">
        <f>IF(ISNA(VLOOKUP(CONCATENATE($D310,AO$1),'movs ordered by action'!$B:$G,4,FALSE))," ",VLOOKUP(CONCATENATE($D310,AO$1),'movs ordered by action'!$B:$G,4,FALSE))</f>
        <v xml:space="preserve"> </v>
      </c>
      <c r="AP310" t="str">
        <f>IF(ISNA(VLOOKUP(CONCATENATE($D310,AP$1),'movs ordered by action'!$B:$G,4,FALSE))," ",VLOOKUP(CONCATENATE($D310,AP$1),'movs ordered by action'!$B:$G,4,FALSE))</f>
        <v xml:space="preserve"> </v>
      </c>
      <c r="AQ310" t="str">
        <f>IF(ISNA(VLOOKUP(CONCATENATE($D310,AQ$1),'movs ordered by action'!$B:$G,4,FALSE))," ",VLOOKUP(CONCATENATE($D310,AQ$1),'movs ordered by action'!$B:$G,4,FALSE))</f>
        <v xml:space="preserve"> </v>
      </c>
      <c r="AR310" t="str">
        <f>IF(ISNA(VLOOKUP(CONCATENATE($D310,AR$1),'movs ordered by action'!$B:$G,4,FALSE))," ",VLOOKUP(CONCATENATE($D310,AR$1),'movs ordered by action'!$B:$G,4,FALSE))</f>
        <v xml:space="preserve"> </v>
      </c>
      <c r="AS310" t="str">
        <f>IF(ISNA(VLOOKUP(CONCATENATE($D310,AS$1),'movs ordered by action'!$B:$G,4,FALSE))," ",VLOOKUP(CONCATENATE($D310,AS$1),'movs ordered by action'!$B:$G,4,FALSE))</f>
        <v xml:space="preserve"> </v>
      </c>
      <c r="AT310" t="str">
        <f>IF(ISNA(VLOOKUP(CONCATENATE($D310,AT$1),'movs ordered by action'!$B:$G,4,FALSE))," ",VLOOKUP(CONCATENATE($D310,AT$1),'movs ordered by action'!$B:$G,4,FALSE))</f>
        <v xml:space="preserve"> </v>
      </c>
      <c r="AU310" t="str">
        <f>IF(ISNA(VLOOKUP(CONCATENATE($D310,AU$1),'movs ordered by action'!$B:$G,4,FALSE))," ",VLOOKUP(CONCATENATE($D310,AU$1),'movs ordered by action'!$B:$G,4,FALSE))</f>
        <v xml:space="preserve"> </v>
      </c>
      <c r="AV310" t="str">
        <f>IF(ISNA(VLOOKUP(CONCATENATE($D310,AV$1),'movs ordered by action'!$B:$G,4,FALSE))," ",VLOOKUP(CONCATENATE($D310,AV$1),'movs ordered by action'!$B:$G,4,FALSE))</f>
        <v xml:space="preserve"> </v>
      </c>
      <c r="AW310" t="str">
        <f>IF(ISNA(VLOOKUP(CONCATENATE($D310,AW$1),'movs ordered by action'!$B:$G,4,FALSE))," ",VLOOKUP(CONCATENATE($D310,AW$1),'movs ordered by action'!$B:$G,4,FALSE))</f>
        <v xml:space="preserve"> </v>
      </c>
      <c r="AX310" t="str">
        <f>IF(ISNA(VLOOKUP(CONCATENATE($D310,AX$1),'movs ordered by action'!$B:$G,4,FALSE))," ",VLOOKUP(CONCATENATE($D310,AX$1),'movs ordered by action'!$B:$G,4,FALSE))</f>
        <v xml:space="preserve"> </v>
      </c>
      <c r="AY310" t="str">
        <f>IF(ISNA(VLOOKUP(CONCATENATE($D310,AY$1),'movs ordered by action'!$B:$G,4,FALSE))," ",VLOOKUP(CONCATENATE($D310,AY$1),'movs ordered by action'!$B:$G,4,FALSE))</f>
        <v xml:space="preserve"> </v>
      </c>
      <c r="AZ310" t="str">
        <f>IF(ISNA(VLOOKUP(CONCATENATE($D310,AZ$1),'movs ordered by action'!$B:$G,4,FALSE))," ",VLOOKUP(CONCATENATE($D310,AZ$1),'movs ordered by action'!$B:$G,4,FALSE))</f>
        <v xml:space="preserve"> </v>
      </c>
      <c r="BA310" t="str">
        <f>IF(ISNA(VLOOKUP(CONCATENATE($D310,BA$1),'movs ordered by action'!$B:$G,4,FALSE))," ",VLOOKUP(CONCATENATE($D310,BA$1),'movs ordered by action'!$B:$G,4,FALSE))</f>
        <v xml:space="preserve"> </v>
      </c>
      <c r="BB310" t="str">
        <f>IF(ISNA(VLOOKUP(CONCATENATE($D310,BB$1),'movs ordered by action'!$B:$G,4,FALSE))," ",VLOOKUP(CONCATENATE($D310,BB$1),'movs ordered by action'!$B:$G,4,FALSE))</f>
        <v xml:space="preserve"> </v>
      </c>
      <c r="BC310" t="str">
        <f>IF(ISNA(VLOOKUP(CONCATENATE($D310,BC$1),'movs ordered by action'!$B:$G,4,FALSE))," ",VLOOKUP(CONCATENATE($D310,BC$1),'movs ordered by action'!$B:$G,4,FALSE))</f>
        <v xml:space="preserve"> </v>
      </c>
      <c r="BD310" t="str">
        <f>IF(ISNA(VLOOKUP(CONCATENATE($D310,BD$1),'movs ordered by action'!$B:$G,4,FALSE))," ",VLOOKUP(CONCATENATE($D310,BD$1),'movs ordered by action'!$B:$G,4,FALSE))</f>
        <v xml:space="preserve"> </v>
      </c>
      <c r="BE310" t="str">
        <f>IF(ISNA(VLOOKUP(CONCATENATE($D310,BE$1),'movs ordered by action'!$B:$G,4,FALSE))," ",VLOOKUP(CONCATENATE($D310,BE$1),'movs ordered by action'!$B:$G,4,FALSE))</f>
        <v xml:space="preserve"> </v>
      </c>
      <c r="BF310" t="str">
        <f>IF(ISNA(VLOOKUP(CONCATENATE($D310,BF$1),'movs ordered by action'!$B:$G,4,FALSE))," ",VLOOKUP(CONCATENATE($D310,BF$1),'movs ordered by action'!$B:$G,4,FALSE))</f>
        <v xml:space="preserve"> </v>
      </c>
      <c r="BG310" t="str">
        <f>IF(ISNA(VLOOKUP(CONCATENATE($D310,BG$1),'movs ordered by action'!$B:$G,4,FALSE))," ",VLOOKUP(CONCATENATE($D310,BG$1),'movs ordered by action'!$B:$G,4,FALSE))</f>
        <v xml:space="preserve"> </v>
      </c>
      <c r="BH310" t="str">
        <f>IF(ISNA(VLOOKUP(CONCATENATE($D310,BH$1),'movs ordered by action'!$B:$G,4,FALSE))," ",VLOOKUP(CONCATENATE($D310,BH$1),'movs ordered by action'!$B:$G,4,FALSE))</f>
        <v xml:space="preserve"> </v>
      </c>
      <c r="BI310" t="str">
        <f>IF(ISNA(VLOOKUP(CONCATENATE($D310,BI$1),'movs ordered by action'!$B:$G,4,FALSE))," ",VLOOKUP(CONCATENATE($D310,BI$1),'movs ordered by action'!$B:$G,4,FALSE))</f>
        <v xml:space="preserve"> </v>
      </c>
      <c r="BJ310" t="str">
        <f>IF(ISNA(VLOOKUP(CONCATENATE($D310,BJ$1),'movs ordered by action'!$B:$G,4,FALSE))," ",VLOOKUP(CONCATENATE($D310,BJ$1),'movs ordered by action'!$B:$G,4,FALSE))</f>
        <v xml:space="preserve"> </v>
      </c>
      <c r="BK310" t="str">
        <f>IF(ISNA(VLOOKUP(CONCATENATE($D310,BK$1),'movs ordered by action'!$B:$G,4,FALSE))," ",VLOOKUP(CONCATENATE($D310,BK$1),'movs ordered by action'!$B:$G,4,FALSE))</f>
        <v xml:space="preserve"> </v>
      </c>
      <c r="BL310" t="str">
        <f>IF(ISNA(VLOOKUP(CONCATENATE($D310,BL$1),'movs ordered by action'!$B:$G,4,FALSE))," ",VLOOKUP(CONCATENATE($D310,BL$1),'movs ordered by action'!$B:$G,4,FALSE))</f>
        <v xml:space="preserve"> </v>
      </c>
      <c r="BM310" t="str">
        <f>IF(ISNA(VLOOKUP(CONCATENATE($D310,BM$1),'movs ordered by action'!$B:$G,4,FALSE))," ",VLOOKUP(CONCATENATE($D310,BM$1),'movs ordered by action'!$B:$G,4,FALSE))</f>
        <v xml:space="preserve"> </v>
      </c>
      <c r="BN310" t="str">
        <f>IF(ISNA(VLOOKUP(CONCATENATE($D310,BN$1),'movs ordered by action'!$B:$G,4,FALSE))," ",VLOOKUP(CONCATENATE($D310,BN$1),'movs ordered by action'!$B:$G,4,FALSE))</f>
        <v xml:space="preserve"> </v>
      </c>
      <c r="BO310" t="str">
        <f>IF(ISNA(VLOOKUP(CONCATENATE($D310,BO$1),'movs ordered by action'!$B:$G,4,FALSE))," ",VLOOKUP(CONCATENATE($D310,BO$1),'movs ordered by action'!$B:$G,4,FALSE))</f>
        <v xml:space="preserve"> </v>
      </c>
      <c r="BP310" t="str">
        <f>IF(ISNA(VLOOKUP(CONCATENATE($D310,BP$1),'movs ordered by action'!$B:$G,4,FALSE))," ",VLOOKUP(CONCATENATE($D310,BP$1),'movs ordered by action'!$B:$G,4,FALSE))</f>
        <v xml:space="preserve"> </v>
      </c>
      <c r="BQ310" t="str">
        <f>IF(ISNA(VLOOKUP(CONCATENATE($D310,BQ$1),'movs ordered by action'!$B:$G,4,FALSE))," ",VLOOKUP(CONCATENATE($D310,BQ$1),'movs ordered by action'!$B:$G,4,FALSE))</f>
        <v xml:space="preserve"> </v>
      </c>
      <c r="BR310" t="str">
        <f>IF(ISNA(VLOOKUP(CONCATENATE($D310,BR$1),'movs ordered by action'!$B:$G,4,FALSE))," ",VLOOKUP(CONCATENATE($D310,BR$1),'movs ordered by action'!$B:$G,4,FALSE))</f>
        <v xml:space="preserve"> </v>
      </c>
      <c r="BS310" t="str">
        <f>IF(ISNA(VLOOKUP(CONCATENATE($D310,BS$1),'movs ordered by action'!$B:$G,4,FALSE))," ",VLOOKUP(CONCATENATE($D310,BS$1),'movs ordered by action'!$B:$G,4,FALSE))</f>
        <v xml:space="preserve"> </v>
      </c>
      <c r="BT310" t="str">
        <f>IF(ISNA(VLOOKUP(CONCATENATE($D310,BT$1),'movs ordered by action'!$B:$G,4,FALSE))," ",VLOOKUP(CONCATENATE($D310,BT$1),'movs ordered by action'!$B:$G,4,FALSE))</f>
        <v xml:space="preserve"> </v>
      </c>
      <c r="BU310" t="str">
        <f>IF(ISNA(VLOOKUP(CONCATENATE($D310,BU$1),'movs ordered by action'!$B:$G,4,FALSE))," ",VLOOKUP(CONCATENATE($D310,BU$1),'movs ordered by action'!$B:$G,4,FALSE))</f>
        <v xml:space="preserve"> </v>
      </c>
      <c r="BV310" t="str">
        <f>IF(ISNA(VLOOKUP(CONCATENATE($D310,BV$1),'movs ordered by action'!$B:$G,4,FALSE))," ",VLOOKUP(CONCATENATE($D310,BV$1),'movs ordered by action'!$B:$G,4,FALSE))</f>
        <v xml:space="preserve"> </v>
      </c>
      <c r="BW310" t="str">
        <f>IF(ISNA(VLOOKUP(CONCATENATE($D310,BW$1),'movs ordered by action'!$B:$G,4,FALSE))," ",VLOOKUP(CONCATENATE($D310,BW$1),'movs ordered by action'!$B:$G,4,FALSE))</f>
        <v xml:space="preserve"> </v>
      </c>
      <c r="BX310" t="str">
        <f>IF(ISNA(VLOOKUP(CONCATENATE($D310,BX$1),'movs ordered by action'!$B:$G,4,FALSE))," ",VLOOKUP(CONCATENATE($D310,BX$1),'movs ordered by action'!$B:$G,4,FALSE))</f>
        <v xml:space="preserve"> </v>
      </c>
      <c r="BY310" t="str">
        <f>IF(ISNA(VLOOKUP(CONCATENATE($D310,BY$1),'movs ordered by action'!$B:$G,4,FALSE))," ",VLOOKUP(CONCATENATE($D310,BY$1),'movs ordered by action'!$B:$G,4,FALSE))</f>
        <v xml:space="preserve"> </v>
      </c>
      <c r="BZ310" t="str">
        <f>IF(ISNA(VLOOKUP(CONCATENATE($D310,BZ$1),'movs ordered by action'!$B:$G,4,FALSE))," ",VLOOKUP(CONCATENATE($D310,BZ$1),'movs ordered by action'!$B:$G,4,FALSE))</f>
        <v xml:space="preserve"> </v>
      </c>
      <c r="CA310" t="str">
        <f>IF(ISNA(VLOOKUP(CONCATENATE($D310,CA$1),'movs ordered by action'!$B:$G,4,FALSE))," ",VLOOKUP(CONCATENATE($D310,CA$1),'movs ordered by action'!$B:$G,4,FALSE))</f>
        <v xml:space="preserve"> </v>
      </c>
      <c r="CB310" t="str">
        <f>IF(ISNA(VLOOKUP(CONCATENATE($D310,CB$1),'movs ordered by action'!$B:$G,4,FALSE))," ",VLOOKUP(CONCATENATE($D310,CB$1),'movs ordered by action'!$B:$G,4,FALSE))</f>
        <v xml:space="preserve"> </v>
      </c>
      <c r="CC310" t="str">
        <f>IF(ISNA(VLOOKUP(CONCATENATE($D310,CC$1),'movs ordered by action'!$B:$G,4,FALSE))," ",VLOOKUP(CONCATENATE($D310,CC$1),'movs ordered by action'!$B:$G,4,FALSE))</f>
        <v xml:space="preserve"> </v>
      </c>
      <c r="CD310" t="str">
        <f>IF(ISNA(VLOOKUP(CONCATENATE($D310,CD$1),'movs ordered by action'!$B:$G,4,FALSE))," ",VLOOKUP(CONCATENATE($D310,CD$1),'movs ordered by action'!$B:$G,4,FALSE))</f>
        <v xml:space="preserve"> </v>
      </c>
      <c r="CE310" t="str">
        <f>IF(ISNA(VLOOKUP(CONCATENATE($D310,CE$1),'movs ordered by action'!$B:$G,4,FALSE))," ",VLOOKUP(CONCATENATE($D310,CE$1),'movs ordered by action'!$B:$G,4,FALSE))</f>
        <v xml:space="preserve"> </v>
      </c>
      <c r="CF310" t="str">
        <f>IF(ISNA(VLOOKUP(CONCATENATE($D310,CF$1),'movs ordered by action'!$B:$G,4,FALSE))," ",VLOOKUP(CONCATENATE($D310,CF$1),'movs ordered by action'!$B:$G,4,FALSE))</f>
        <v xml:space="preserve"> </v>
      </c>
      <c r="CG310" t="str">
        <f>IF(ISNA(VLOOKUP(CONCATENATE($D310,CG$1),'movs ordered by action'!$B:$G,4,FALSE))," ",VLOOKUP(CONCATENATE($D310,CG$1),'movs ordered by action'!$B:$G,4,FALSE))</f>
        <v xml:space="preserve"> </v>
      </c>
      <c r="CH310" t="str">
        <f>IF(ISNA(VLOOKUP(CONCATENATE($D310,CH$1),'movs ordered by action'!$B:$G,4,FALSE))," ",VLOOKUP(CONCATENATE($D310,CH$1),'movs ordered by action'!$B:$G,4,FALSE))</f>
        <v xml:space="preserve"> </v>
      </c>
      <c r="CI310" t="str">
        <f>IF(ISNA(VLOOKUP(CONCATENATE($D310,CI$1),'movs ordered by action'!$B:$G,4,FALSE))," ",VLOOKUP(CONCATENATE($D310,CI$1),'movs ordered by action'!$B:$G,4,FALSE))</f>
        <v xml:space="preserve"> </v>
      </c>
      <c r="CJ310" t="str">
        <f>IF(ISNA(VLOOKUP(CONCATENATE($D310,CJ$1),'movs ordered by action'!$B:$G,4,FALSE))," ",VLOOKUP(CONCATENATE($D310,CJ$1),'movs ordered by action'!$B:$G,4,FALSE))</f>
        <v xml:space="preserve"> </v>
      </c>
      <c r="CK310" t="str">
        <f>IF(ISNA(VLOOKUP(CONCATENATE($D310,CK$1),'movs ordered by action'!$B:$G,4,FALSE))," ",VLOOKUP(CONCATENATE($D310,CK$1),'movs ordered by action'!$B:$G,4,FALSE))</f>
        <v xml:space="preserve"> </v>
      </c>
      <c r="CL310" t="str">
        <f>IF(ISNA(VLOOKUP(CONCATENATE($D310,CL$1),'movs ordered by action'!$B:$G,4,FALSE))," ",VLOOKUP(CONCATENATE($D310,CL$1),'movs ordered by action'!$B:$G,4,FALSE))</f>
        <v xml:space="preserve"> </v>
      </c>
      <c r="CM310" t="str">
        <f>IF(ISNA(VLOOKUP(CONCATENATE($D310,CM$1),'movs ordered by action'!$B:$G,4,FALSE))," ",VLOOKUP(CONCATENATE($D310,CM$1),'movs ordered by action'!$B:$G,4,FALSE))</f>
        <v xml:space="preserve"> </v>
      </c>
    </row>
    <row r="311" spans="2:91" x14ac:dyDescent="0.3">
      <c r="D311" s="19" t="s">
        <v>2450</v>
      </c>
      <c r="E311" t="str">
        <f>IF(ISNA(VLOOKUP(CONCATENATE($D311,E$1),'movs ordered by action'!$B:$G,4,FALSE))," ",VLOOKUP(CONCATENATE($D311,E$1),'movs ordered by action'!$B:$G,4,FALSE))</f>
        <v xml:space="preserve"> </v>
      </c>
      <c r="F311" t="str">
        <f>IF(ISNA(VLOOKUP(CONCATENATE($D311,F$1),'movs ordered by action'!$B:$G,4,FALSE))," ",VLOOKUP(CONCATENATE($D311,F$1),'movs ordered by action'!$B:$G,4,FALSE))</f>
        <v xml:space="preserve"> </v>
      </c>
      <c r="G311" t="str">
        <f>IF(ISNA(VLOOKUP(CONCATENATE($D311,G$1),'movs ordered by action'!$B:$G,4,FALSE))," ",VLOOKUP(CONCATENATE($D311,G$1),'movs ordered by action'!$B:$G,4,FALSE))</f>
        <v xml:space="preserve"> </v>
      </c>
      <c r="H311" t="str">
        <f>IF(ISNA(VLOOKUP(CONCATENATE($D311,H$1),'movs ordered by action'!$B:$G,4,FALSE))," ",VLOOKUP(CONCATENATE($D311,H$1),'movs ordered by action'!$B:$G,4,FALSE))</f>
        <v xml:space="preserve"> </v>
      </c>
      <c r="I311" t="str">
        <f>IF(ISNA(VLOOKUP(CONCATENATE($D311,I$1),'movs ordered by action'!$B:$G,4,FALSE))," ",VLOOKUP(CONCATENATE($D311,I$1),'movs ordered by action'!$B:$G,4,FALSE))</f>
        <v xml:space="preserve"> </v>
      </c>
      <c r="J311" t="str">
        <f>IF(ISNA(VLOOKUP(CONCATENATE($D311,J$1),'movs ordered by action'!$B:$G,4,FALSE))," ",VLOOKUP(CONCATENATE($D311,J$1),'movs ordered by action'!$B:$G,4,FALSE))</f>
        <v xml:space="preserve"> </v>
      </c>
      <c r="K311" t="str">
        <f>IF(ISNA(VLOOKUP(CONCATENATE($D311,K$1),'movs ordered by action'!$B:$G,4,FALSE))," ",VLOOKUP(CONCATENATE($D311,K$1),'movs ordered by action'!$B:$G,4,FALSE))</f>
        <v xml:space="preserve"> </v>
      </c>
      <c r="L311" t="str">
        <f>IF(ISNA(VLOOKUP(CONCATENATE($D311,L$1),'movs ordered by action'!$B:$G,4,FALSE))," ",VLOOKUP(CONCATENATE($D311,L$1),'movs ordered by action'!$B:$G,4,FALSE))</f>
        <v xml:space="preserve"> </v>
      </c>
      <c r="M311" t="str">
        <f>IF(ISNA(VLOOKUP(CONCATENATE($D311,M$1),'movs ordered by action'!$B:$G,4,FALSE))," ",VLOOKUP(CONCATENATE($D311,M$1),'movs ordered by action'!$B:$G,4,FALSE))</f>
        <v xml:space="preserve"> </v>
      </c>
      <c r="N311" t="str">
        <f>IF(ISNA(VLOOKUP(CONCATENATE($D311,N$1),'movs ordered by action'!$B:$G,4,FALSE))," ",VLOOKUP(CONCATENATE($D311,N$1),'movs ordered by action'!$B:$G,4,FALSE))</f>
        <v xml:space="preserve"> </v>
      </c>
      <c r="O311" t="str">
        <f>IF(ISNA(VLOOKUP(CONCATENATE($D311,O$1),'movs ordered by action'!$B:$G,4,FALSE))," ",VLOOKUP(CONCATENATE($D311,O$1),'movs ordered by action'!$B:$G,4,FALSE))</f>
        <v xml:space="preserve"> </v>
      </c>
      <c r="P311" t="str">
        <f>IF(ISNA(VLOOKUP(CONCATENATE($D311,P$1),'movs ordered by action'!$B:$G,4,FALSE))," ",VLOOKUP(CONCATENATE($D311,P$1),'movs ordered by action'!$B:$G,4,FALSE))</f>
        <v xml:space="preserve"> </v>
      </c>
      <c r="Q311" t="str">
        <f>IF(ISNA(VLOOKUP(CONCATENATE($D311,Q$1),'movs ordered by action'!$B:$G,4,FALSE))," ",VLOOKUP(CONCATENATE($D311,Q$1),'movs ordered by action'!$B:$G,4,FALSE))</f>
        <v xml:space="preserve"> </v>
      </c>
      <c r="R311" t="str">
        <f>IF(ISNA(VLOOKUP(CONCATENATE($D311,R$1),'movs ordered by action'!$B:$G,4,FALSE))," ",VLOOKUP(CONCATENATE($D311,R$1),'movs ordered by action'!$B:$G,4,FALSE))</f>
        <v xml:space="preserve"> </v>
      </c>
      <c r="S311" t="str">
        <f>IF(ISNA(VLOOKUP(CONCATENATE($D311,S$1),'movs ordered by action'!$B:$G,4,FALSE))," ",VLOOKUP(CONCATENATE($D311,S$1),'movs ordered by action'!$B:$G,4,FALSE))</f>
        <v xml:space="preserve"> </v>
      </c>
      <c r="T311" t="str">
        <f>IF(ISNA(VLOOKUP(CONCATENATE($D311,T$1),'movs ordered by action'!$B:$G,4,FALSE))," ",VLOOKUP(CONCATENATE($D311,T$1),'movs ordered by action'!$B:$G,4,FALSE))</f>
        <v xml:space="preserve"> </v>
      </c>
      <c r="U311" t="str">
        <f>IF(ISNA(VLOOKUP(CONCATENATE($D311,U$1),'movs ordered by action'!$B:$G,4,FALSE))," ",VLOOKUP(CONCATENATE($D311,U$1),'movs ordered by action'!$B:$G,4,FALSE))</f>
        <v xml:space="preserve"> </v>
      </c>
      <c r="V311" t="str">
        <f>IF(ISNA(VLOOKUP(CONCATENATE($D311,V$1),'movs ordered by action'!$B:$G,4,FALSE))," ",VLOOKUP(CONCATENATE($D311,V$1),'movs ordered by action'!$B:$G,4,FALSE))</f>
        <v xml:space="preserve"> </v>
      </c>
      <c r="W311" t="str">
        <f>IF(ISNA(VLOOKUP(CONCATENATE($D311,W$1),'movs ordered by action'!$B:$G,4,FALSE))," ",VLOOKUP(CONCATENATE($D311,W$1),'movs ordered by action'!$B:$G,4,FALSE))</f>
        <v xml:space="preserve"> </v>
      </c>
      <c r="X311" t="str">
        <f>IF(ISNA(VLOOKUP(CONCATENATE($D311,X$1),'movs ordered by action'!$B:$G,4,FALSE))," ",VLOOKUP(CONCATENATE($D311,X$1),'movs ordered by action'!$B:$G,4,FALSE))</f>
        <v xml:space="preserve"> </v>
      </c>
      <c r="Y311" t="str">
        <f>IF(ISNA(VLOOKUP(CONCATENATE($D311,Y$1),'movs ordered by action'!$B:$G,4,FALSE))," ",VLOOKUP(CONCATENATE($D311,Y$1),'movs ordered by action'!$B:$G,4,FALSE))</f>
        <v xml:space="preserve"> </v>
      </c>
      <c r="Z311" t="str">
        <f>IF(ISNA(VLOOKUP(CONCATENATE($D311,Z$1),'movs ordered by action'!$B:$G,4,FALSE))," ",VLOOKUP(CONCATENATE($D311,Z$1),'movs ordered by action'!$B:$G,4,FALSE))</f>
        <v xml:space="preserve"> </v>
      </c>
      <c r="AA311" t="str">
        <f>IF(ISNA(VLOOKUP(CONCATENATE($D311,AA$1),'movs ordered by action'!$B:$G,4,FALSE))," ",VLOOKUP(CONCATENATE($D311,AA$1),'movs ordered by action'!$B:$G,4,FALSE))</f>
        <v xml:space="preserve"> </v>
      </c>
      <c r="AB311" t="str">
        <f>IF(ISNA(VLOOKUP(CONCATENATE($D311,AB$1),'movs ordered by action'!$B:$G,4,FALSE))," ",VLOOKUP(CONCATENATE($D311,AB$1),'movs ordered by action'!$B:$G,4,FALSE))</f>
        <v xml:space="preserve"> </v>
      </c>
      <c r="AC311" t="str">
        <f>IF(ISNA(VLOOKUP(CONCATENATE($D311,AC$1),'movs ordered by action'!$B:$G,4,FALSE))," ",VLOOKUP(CONCATENATE($D311,AC$1),'movs ordered by action'!$B:$G,4,FALSE))</f>
        <v xml:space="preserve"> </v>
      </c>
      <c r="AD311" t="str">
        <f>IF(ISNA(VLOOKUP(CONCATENATE($D311,AD$1),'movs ordered by action'!$B:$G,4,FALSE))," ",VLOOKUP(CONCATENATE($D311,AD$1),'movs ordered by action'!$B:$G,4,FALSE))</f>
        <v xml:space="preserve"> </v>
      </c>
      <c r="AE311" t="str">
        <f>IF(ISNA(VLOOKUP(CONCATENATE($D311,AE$1),'movs ordered by action'!$B:$G,4,FALSE))," ",VLOOKUP(CONCATENATE($D311,AE$1),'movs ordered by action'!$B:$G,4,FALSE))</f>
        <v xml:space="preserve"> </v>
      </c>
      <c r="AF311" t="str">
        <f>IF(ISNA(VLOOKUP(CONCATENATE($D311,AF$1),'movs ordered by action'!$B:$G,4,FALSE))," ",VLOOKUP(CONCATENATE($D311,AF$1),'movs ordered by action'!$B:$G,4,FALSE))</f>
        <v xml:space="preserve"> </v>
      </c>
      <c r="AG311" t="str">
        <f>IF(ISNA(VLOOKUP(CONCATENATE($D311,AG$1),'movs ordered by action'!$B:$G,4,FALSE))," ",VLOOKUP(CONCATENATE($D311,AG$1),'movs ordered by action'!$B:$G,4,FALSE))</f>
        <v xml:space="preserve"> </v>
      </c>
      <c r="AH311" t="str">
        <f>IF(ISNA(VLOOKUP(CONCATENATE($D311,AH$1),'movs ordered by action'!$B:$G,4,FALSE))," ",VLOOKUP(CONCATENATE($D311,AH$1),'movs ordered by action'!$B:$G,4,FALSE))</f>
        <v xml:space="preserve"> </v>
      </c>
      <c r="AI311" t="str">
        <f>IF(ISNA(VLOOKUP(CONCATENATE($D311,AI$1),'movs ordered by action'!$B:$G,4,FALSE))," ",VLOOKUP(CONCATENATE($D311,AI$1),'movs ordered by action'!$B:$G,4,FALSE))</f>
        <v xml:space="preserve"> </v>
      </c>
      <c r="AJ311" t="str">
        <f>IF(ISNA(VLOOKUP(CONCATENATE($D311,AJ$1),'movs ordered by action'!$B:$G,4,FALSE))," ",VLOOKUP(CONCATENATE($D311,AJ$1),'movs ordered by action'!$B:$G,4,FALSE))</f>
        <v xml:space="preserve"> </v>
      </c>
      <c r="AK311" t="str">
        <f>IF(ISNA(VLOOKUP(CONCATENATE($D311,AK$1),'movs ordered by action'!$B:$G,4,FALSE))," ",VLOOKUP(CONCATENATE($D311,AK$1),'movs ordered by action'!$B:$G,4,FALSE))</f>
        <v xml:space="preserve"> </v>
      </c>
      <c r="AL311" t="str">
        <f>IF(ISNA(VLOOKUP(CONCATENATE($D311,AL$1),'movs ordered by action'!$B:$G,4,FALSE))," ",VLOOKUP(CONCATENATE($D311,AL$1),'movs ordered by action'!$B:$G,4,FALSE))</f>
        <v xml:space="preserve"> </v>
      </c>
      <c r="AM311" t="str">
        <f>IF(ISNA(VLOOKUP(CONCATENATE($D311,AM$1),'movs ordered by action'!$B:$G,4,FALSE))," ",VLOOKUP(CONCATENATE($D311,AM$1),'movs ordered by action'!$B:$G,4,FALSE))</f>
        <v xml:space="preserve"> </v>
      </c>
      <c r="AN311" t="str">
        <f>IF(ISNA(VLOOKUP(CONCATENATE($D311,AN$1),'movs ordered by action'!$B:$G,4,FALSE))," ",VLOOKUP(CONCATENATE($D311,AN$1),'movs ordered by action'!$B:$G,4,FALSE))</f>
        <v xml:space="preserve"> </v>
      </c>
      <c r="AO311" t="str">
        <f>IF(ISNA(VLOOKUP(CONCATENATE($D311,AO$1),'movs ordered by action'!$B:$G,4,FALSE))," ",VLOOKUP(CONCATENATE($D311,AO$1),'movs ordered by action'!$B:$G,4,FALSE))</f>
        <v xml:space="preserve"> </v>
      </c>
      <c r="AP311" t="str">
        <f>IF(ISNA(VLOOKUP(CONCATENATE($D311,AP$1),'movs ordered by action'!$B:$G,4,FALSE))," ",VLOOKUP(CONCATENATE($D311,AP$1),'movs ordered by action'!$B:$G,4,FALSE))</f>
        <v xml:space="preserve"> </v>
      </c>
      <c r="AQ311" t="str">
        <f>IF(ISNA(VLOOKUP(CONCATENATE($D311,AQ$1),'movs ordered by action'!$B:$G,4,FALSE))," ",VLOOKUP(CONCATENATE($D311,AQ$1),'movs ordered by action'!$B:$G,4,FALSE))</f>
        <v xml:space="preserve"> </v>
      </c>
      <c r="AR311" t="str">
        <f>IF(ISNA(VLOOKUP(CONCATENATE($D311,AR$1),'movs ordered by action'!$B:$G,4,FALSE))," ",VLOOKUP(CONCATENATE($D311,AR$1),'movs ordered by action'!$B:$G,4,FALSE))</f>
        <v xml:space="preserve"> </v>
      </c>
      <c r="AS311" t="str">
        <f>IF(ISNA(VLOOKUP(CONCATENATE($D311,AS$1),'movs ordered by action'!$B:$G,4,FALSE))," ",VLOOKUP(CONCATENATE($D311,AS$1),'movs ordered by action'!$B:$G,4,FALSE))</f>
        <v xml:space="preserve"> </v>
      </c>
      <c r="AT311" t="str">
        <f>IF(ISNA(VLOOKUP(CONCATENATE($D311,AT$1),'movs ordered by action'!$B:$G,4,FALSE))," ",VLOOKUP(CONCATENATE($D311,AT$1),'movs ordered by action'!$B:$G,4,FALSE))</f>
        <v xml:space="preserve"> </v>
      </c>
      <c r="AU311" t="str">
        <f>IF(ISNA(VLOOKUP(CONCATENATE($D311,AU$1),'movs ordered by action'!$B:$G,4,FALSE))," ",VLOOKUP(CONCATENATE($D311,AU$1),'movs ordered by action'!$B:$G,4,FALSE))</f>
        <v xml:space="preserve"> </v>
      </c>
      <c r="AV311" t="str">
        <f>IF(ISNA(VLOOKUP(CONCATENATE($D311,AV$1),'movs ordered by action'!$B:$G,4,FALSE))," ",VLOOKUP(CONCATENATE($D311,AV$1),'movs ordered by action'!$B:$G,4,FALSE))</f>
        <v xml:space="preserve"> </v>
      </c>
      <c r="AW311" t="str">
        <f>IF(ISNA(VLOOKUP(CONCATENATE($D311,AW$1),'movs ordered by action'!$B:$G,4,FALSE))," ",VLOOKUP(CONCATENATE($D311,AW$1),'movs ordered by action'!$B:$G,4,FALSE))</f>
        <v xml:space="preserve"> </v>
      </c>
      <c r="AX311" t="str">
        <f>IF(ISNA(VLOOKUP(CONCATENATE($D311,AX$1),'movs ordered by action'!$B:$G,4,FALSE))," ",VLOOKUP(CONCATENATE($D311,AX$1),'movs ordered by action'!$B:$G,4,FALSE))</f>
        <v xml:space="preserve"> </v>
      </c>
      <c r="AY311" t="str">
        <f>IF(ISNA(VLOOKUP(CONCATENATE($D311,AY$1),'movs ordered by action'!$B:$G,4,FALSE))," ",VLOOKUP(CONCATENATE($D311,AY$1),'movs ordered by action'!$B:$G,4,FALSE))</f>
        <v xml:space="preserve"> </v>
      </c>
      <c r="AZ311" t="str">
        <f>IF(ISNA(VLOOKUP(CONCATENATE($D311,AZ$1),'movs ordered by action'!$B:$G,4,FALSE))," ",VLOOKUP(CONCATENATE($D311,AZ$1),'movs ordered by action'!$B:$G,4,FALSE))</f>
        <v xml:space="preserve"> </v>
      </c>
      <c r="BA311" t="str">
        <f>IF(ISNA(VLOOKUP(CONCATENATE($D311,BA$1),'movs ordered by action'!$B:$G,4,FALSE))," ",VLOOKUP(CONCATENATE($D311,BA$1),'movs ordered by action'!$B:$G,4,FALSE))</f>
        <v xml:space="preserve"> </v>
      </c>
      <c r="BB311" t="str">
        <f>IF(ISNA(VLOOKUP(CONCATENATE($D311,BB$1),'movs ordered by action'!$B:$G,4,FALSE))," ",VLOOKUP(CONCATENATE($D311,BB$1),'movs ordered by action'!$B:$G,4,FALSE))</f>
        <v xml:space="preserve"> </v>
      </c>
      <c r="BC311" t="str">
        <f>IF(ISNA(VLOOKUP(CONCATENATE($D311,BC$1),'movs ordered by action'!$B:$G,4,FALSE))," ",VLOOKUP(CONCATENATE($D311,BC$1),'movs ordered by action'!$B:$G,4,FALSE))</f>
        <v xml:space="preserve"> </v>
      </c>
      <c r="BD311" t="str">
        <f>IF(ISNA(VLOOKUP(CONCATENATE($D311,BD$1),'movs ordered by action'!$B:$G,4,FALSE))," ",VLOOKUP(CONCATENATE($D311,BD$1),'movs ordered by action'!$B:$G,4,FALSE))</f>
        <v xml:space="preserve"> </v>
      </c>
      <c r="BE311" t="str">
        <f>IF(ISNA(VLOOKUP(CONCATENATE($D311,BE$1),'movs ordered by action'!$B:$G,4,FALSE))," ",VLOOKUP(CONCATENATE($D311,BE$1),'movs ordered by action'!$B:$G,4,FALSE))</f>
        <v xml:space="preserve"> </v>
      </c>
      <c r="BF311" t="str">
        <f>IF(ISNA(VLOOKUP(CONCATENATE($D311,BF$1),'movs ordered by action'!$B:$G,4,FALSE))," ",VLOOKUP(CONCATENATE($D311,BF$1),'movs ordered by action'!$B:$G,4,FALSE))</f>
        <v xml:space="preserve"> </v>
      </c>
      <c r="BG311" t="str">
        <f>IF(ISNA(VLOOKUP(CONCATENATE($D311,BG$1),'movs ordered by action'!$B:$G,4,FALSE))," ",VLOOKUP(CONCATENATE($D311,BG$1),'movs ordered by action'!$B:$G,4,FALSE))</f>
        <v xml:space="preserve"> </v>
      </c>
      <c r="BH311" t="str">
        <f>IF(ISNA(VLOOKUP(CONCATENATE($D311,BH$1),'movs ordered by action'!$B:$G,4,FALSE))," ",VLOOKUP(CONCATENATE($D311,BH$1),'movs ordered by action'!$B:$G,4,FALSE))</f>
        <v xml:space="preserve"> </v>
      </c>
      <c r="BI311" t="str">
        <f>IF(ISNA(VLOOKUP(CONCATENATE($D311,BI$1),'movs ordered by action'!$B:$G,4,FALSE))," ",VLOOKUP(CONCATENATE($D311,BI$1),'movs ordered by action'!$B:$G,4,FALSE))</f>
        <v xml:space="preserve"> </v>
      </c>
      <c r="BJ311" t="str">
        <f>IF(ISNA(VLOOKUP(CONCATENATE($D311,BJ$1),'movs ordered by action'!$B:$G,4,FALSE))," ",VLOOKUP(CONCATENATE($D311,BJ$1),'movs ordered by action'!$B:$G,4,FALSE))</f>
        <v xml:space="preserve"> </v>
      </c>
      <c r="BK311" t="str">
        <f>IF(ISNA(VLOOKUP(CONCATENATE($D311,BK$1),'movs ordered by action'!$B:$G,4,FALSE))," ",VLOOKUP(CONCATENATE($D311,BK$1),'movs ordered by action'!$B:$G,4,FALSE))</f>
        <v xml:space="preserve"> </v>
      </c>
      <c r="BL311" t="str">
        <f>IF(ISNA(VLOOKUP(CONCATENATE($D311,BL$1),'movs ordered by action'!$B:$G,4,FALSE))," ",VLOOKUP(CONCATENATE($D311,BL$1),'movs ordered by action'!$B:$G,4,FALSE))</f>
        <v xml:space="preserve"> </v>
      </c>
      <c r="BM311" t="str">
        <f>IF(ISNA(VLOOKUP(CONCATENATE($D311,BM$1),'movs ordered by action'!$B:$G,4,FALSE))," ",VLOOKUP(CONCATENATE($D311,BM$1),'movs ordered by action'!$B:$G,4,FALSE))</f>
        <v xml:space="preserve"> </v>
      </c>
      <c r="BN311" t="str">
        <f>IF(ISNA(VLOOKUP(CONCATENATE($D311,BN$1),'movs ordered by action'!$B:$G,4,FALSE))," ",VLOOKUP(CONCATENATE($D311,BN$1),'movs ordered by action'!$B:$G,4,FALSE))</f>
        <v xml:space="preserve"> </v>
      </c>
      <c r="BO311" t="str">
        <f>IF(ISNA(VLOOKUP(CONCATENATE($D311,BO$1),'movs ordered by action'!$B:$G,4,FALSE))," ",VLOOKUP(CONCATENATE($D311,BO$1),'movs ordered by action'!$B:$G,4,FALSE))</f>
        <v xml:space="preserve"> </v>
      </c>
      <c r="BP311" t="str">
        <f>IF(ISNA(VLOOKUP(CONCATENATE($D311,BP$1),'movs ordered by action'!$B:$G,4,FALSE))," ",VLOOKUP(CONCATENATE($D311,BP$1),'movs ordered by action'!$B:$G,4,FALSE))</f>
        <v xml:space="preserve"> </v>
      </c>
      <c r="BQ311" t="str">
        <f>IF(ISNA(VLOOKUP(CONCATENATE($D311,BQ$1),'movs ordered by action'!$B:$G,4,FALSE))," ",VLOOKUP(CONCATENATE($D311,BQ$1),'movs ordered by action'!$B:$G,4,FALSE))</f>
        <v xml:space="preserve"> </v>
      </c>
      <c r="BR311" t="str">
        <f>IF(ISNA(VLOOKUP(CONCATENATE($D311,BR$1),'movs ordered by action'!$B:$G,4,FALSE))," ",VLOOKUP(CONCATENATE($D311,BR$1),'movs ordered by action'!$B:$G,4,FALSE))</f>
        <v xml:space="preserve"> </v>
      </c>
      <c r="BS311" t="str">
        <f>IF(ISNA(VLOOKUP(CONCATENATE($D311,BS$1),'movs ordered by action'!$B:$G,4,FALSE))," ",VLOOKUP(CONCATENATE($D311,BS$1),'movs ordered by action'!$B:$G,4,FALSE))</f>
        <v xml:space="preserve"> </v>
      </c>
      <c r="BT311" t="str">
        <f>IF(ISNA(VLOOKUP(CONCATENATE($D311,BT$1),'movs ordered by action'!$B:$G,4,FALSE))," ",VLOOKUP(CONCATENATE($D311,BT$1),'movs ordered by action'!$B:$G,4,FALSE))</f>
        <v xml:space="preserve"> </v>
      </c>
      <c r="BU311" t="str">
        <f>IF(ISNA(VLOOKUP(CONCATENATE($D311,BU$1),'movs ordered by action'!$B:$G,4,FALSE))," ",VLOOKUP(CONCATENATE($D311,BU$1),'movs ordered by action'!$B:$G,4,FALSE))</f>
        <v xml:space="preserve"> </v>
      </c>
      <c r="BV311" t="str">
        <f>IF(ISNA(VLOOKUP(CONCATENATE($D311,BV$1),'movs ordered by action'!$B:$G,4,FALSE))," ",VLOOKUP(CONCATENATE($D311,BV$1),'movs ordered by action'!$B:$G,4,FALSE))</f>
        <v xml:space="preserve"> </v>
      </c>
      <c r="BW311" t="str">
        <f>IF(ISNA(VLOOKUP(CONCATENATE($D311,BW$1),'movs ordered by action'!$B:$G,4,FALSE))," ",VLOOKUP(CONCATENATE($D311,BW$1),'movs ordered by action'!$B:$G,4,FALSE))</f>
        <v xml:space="preserve"> </v>
      </c>
      <c r="BX311" t="str">
        <f>IF(ISNA(VLOOKUP(CONCATENATE($D311,BX$1),'movs ordered by action'!$B:$G,4,FALSE))," ",VLOOKUP(CONCATENATE($D311,BX$1),'movs ordered by action'!$B:$G,4,FALSE))</f>
        <v xml:space="preserve"> </v>
      </c>
      <c r="BY311" t="str">
        <f>IF(ISNA(VLOOKUP(CONCATENATE($D311,BY$1),'movs ordered by action'!$B:$G,4,FALSE))," ",VLOOKUP(CONCATENATE($D311,BY$1),'movs ordered by action'!$B:$G,4,FALSE))</f>
        <v xml:space="preserve"> </v>
      </c>
      <c r="BZ311" t="str">
        <f>IF(ISNA(VLOOKUP(CONCATENATE($D311,BZ$1),'movs ordered by action'!$B:$G,4,FALSE))," ",VLOOKUP(CONCATENATE($D311,BZ$1),'movs ordered by action'!$B:$G,4,FALSE))</f>
        <v xml:space="preserve"> </v>
      </c>
      <c r="CA311" t="str">
        <f>IF(ISNA(VLOOKUP(CONCATENATE($D311,CA$1),'movs ordered by action'!$B:$G,4,FALSE))," ",VLOOKUP(CONCATENATE($D311,CA$1),'movs ordered by action'!$B:$G,4,FALSE))</f>
        <v xml:space="preserve"> </v>
      </c>
      <c r="CB311" t="str">
        <f>IF(ISNA(VLOOKUP(CONCATENATE($D311,CB$1),'movs ordered by action'!$B:$G,4,FALSE))," ",VLOOKUP(CONCATENATE($D311,CB$1),'movs ordered by action'!$B:$G,4,FALSE))</f>
        <v xml:space="preserve"> </v>
      </c>
      <c r="CC311" t="str">
        <f>IF(ISNA(VLOOKUP(CONCATENATE($D311,CC$1),'movs ordered by action'!$B:$G,4,FALSE))," ",VLOOKUP(CONCATENATE($D311,CC$1),'movs ordered by action'!$B:$G,4,FALSE))</f>
        <v xml:space="preserve"> </v>
      </c>
      <c r="CD311" t="str">
        <f>IF(ISNA(VLOOKUP(CONCATENATE($D311,CD$1),'movs ordered by action'!$B:$G,4,FALSE))," ",VLOOKUP(CONCATENATE($D311,CD$1),'movs ordered by action'!$B:$G,4,FALSE))</f>
        <v xml:space="preserve"> </v>
      </c>
      <c r="CE311" t="str">
        <f>IF(ISNA(VLOOKUP(CONCATENATE($D311,CE$1),'movs ordered by action'!$B:$G,4,FALSE))," ",VLOOKUP(CONCATENATE($D311,CE$1),'movs ordered by action'!$B:$G,4,FALSE))</f>
        <v xml:space="preserve"> </v>
      </c>
      <c r="CF311" t="str">
        <f>IF(ISNA(VLOOKUP(CONCATENATE($D311,CF$1),'movs ordered by action'!$B:$G,4,FALSE))," ",VLOOKUP(CONCATENATE($D311,CF$1),'movs ordered by action'!$B:$G,4,FALSE))</f>
        <v xml:space="preserve"> </v>
      </c>
      <c r="CG311" t="str">
        <f>IF(ISNA(VLOOKUP(CONCATENATE($D311,CG$1),'movs ordered by action'!$B:$G,4,FALSE))," ",VLOOKUP(CONCATENATE($D311,CG$1),'movs ordered by action'!$B:$G,4,FALSE))</f>
        <v xml:space="preserve"> </v>
      </c>
      <c r="CH311" t="str">
        <f>IF(ISNA(VLOOKUP(CONCATENATE($D311,CH$1),'movs ordered by action'!$B:$G,4,FALSE))," ",VLOOKUP(CONCATENATE($D311,CH$1),'movs ordered by action'!$B:$G,4,FALSE))</f>
        <v xml:space="preserve"> </v>
      </c>
      <c r="CI311" t="str">
        <f>IF(ISNA(VLOOKUP(CONCATENATE($D311,CI$1),'movs ordered by action'!$B:$G,4,FALSE))," ",VLOOKUP(CONCATENATE($D311,CI$1),'movs ordered by action'!$B:$G,4,FALSE))</f>
        <v xml:space="preserve"> </v>
      </c>
      <c r="CJ311" t="str">
        <f>IF(ISNA(VLOOKUP(CONCATENATE($D311,CJ$1),'movs ordered by action'!$B:$G,4,FALSE))," ",VLOOKUP(CONCATENATE($D311,CJ$1),'movs ordered by action'!$B:$G,4,FALSE))</f>
        <v xml:space="preserve"> </v>
      </c>
      <c r="CK311" t="str">
        <f>IF(ISNA(VLOOKUP(CONCATENATE($D311,CK$1),'movs ordered by action'!$B:$G,4,FALSE))," ",VLOOKUP(CONCATENATE($D311,CK$1),'movs ordered by action'!$B:$G,4,FALSE))</f>
        <v xml:space="preserve"> </v>
      </c>
      <c r="CL311" t="str">
        <f>IF(ISNA(VLOOKUP(CONCATENATE($D311,CL$1),'movs ordered by action'!$B:$G,4,FALSE))," ",VLOOKUP(CONCATENATE($D311,CL$1),'movs ordered by action'!$B:$G,4,FALSE))</f>
        <v xml:space="preserve"> </v>
      </c>
      <c r="CM311" t="str">
        <f>IF(ISNA(VLOOKUP(CONCATENATE($D311,CM$1),'movs ordered by action'!$B:$G,4,FALSE))," ",VLOOKUP(CONCATENATE($D311,CM$1),'movs ordered by action'!$B:$G,4,FALSE))</f>
        <v xml:space="preserve"> </v>
      </c>
    </row>
    <row r="312" spans="2:91" x14ac:dyDescent="0.3">
      <c r="D312" s="19" t="s">
        <v>2455</v>
      </c>
      <c r="E312" t="str">
        <f>IF(ISNA(VLOOKUP(CONCATENATE($D312,E$1),'movs ordered by action'!$B:$G,4,FALSE))," ",VLOOKUP(CONCATENATE($D312,E$1),'movs ordered by action'!$B:$G,4,FALSE))</f>
        <v xml:space="preserve"> </v>
      </c>
      <c r="F312" t="str">
        <f>IF(ISNA(VLOOKUP(CONCATENATE($D312,F$1),'movs ordered by action'!$B:$G,4,FALSE))," ",VLOOKUP(CONCATENATE($D312,F$1),'movs ordered by action'!$B:$G,4,FALSE))</f>
        <v xml:space="preserve"> </v>
      </c>
      <c r="G312" t="str">
        <f>IF(ISNA(VLOOKUP(CONCATENATE($D312,G$1),'movs ordered by action'!$B:$G,4,FALSE))," ",VLOOKUP(CONCATENATE($D312,G$1),'movs ordered by action'!$B:$G,4,FALSE))</f>
        <v xml:space="preserve"> </v>
      </c>
      <c r="H312" t="str">
        <f>IF(ISNA(VLOOKUP(CONCATENATE($D312,H$1),'movs ordered by action'!$B:$G,4,FALSE))," ",VLOOKUP(CONCATENATE($D312,H$1),'movs ordered by action'!$B:$G,4,FALSE))</f>
        <v xml:space="preserve"> </v>
      </c>
      <c r="I312" t="str">
        <f>IF(ISNA(VLOOKUP(CONCATENATE($D312,I$1),'movs ordered by action'!$B:$G,4,FALSE))," ",VLOOKUP(CONCATENATE($D312,I$1),'movs ordered by action'!$B:$G,4,FALSE))</f>
        <v xml:space="preserve"> </v>
      </c>
      <c r="J312" t="str">
        <f>IF(ISNA(VLOOKUP(CONCATENATE($D312,J$1),'movs ordered by action'!$B:$G,4,FALSE))," ",VLOOKUP(CONCATENATE($D312,J$1),'movs ordered by action'!$B:$G,4,FALSE))</f>
        <v xml:space="preserve"> </v>
      </c>
      <c r="K312" t="str">
        <f>IF(ISNA(VLOOKUP(CONCATENATE($D312,K$1),'movs ordered by action'!$B:$G,4,FALSE))," ",VLOOKUP(CONCATENATE($D312,K$1),'movs ordered by action'!$B:$G,4,FALSE))</f>
        <v xml:space="preserve"> </v>
      </c>
      <c r="L312" t="str">
        <f>IF(ISNA(VLOOKUP(CONCATENATE($D312,L$1),'movs ordered by action'!$B:$G,4,FALSE))," ",VLOOKUP(CONCATENATE($D312,L$1),'movs ordered by action'!$B:$G,4,FALSE))</f>
        <v xml:space="preserve"> </v>
      </c>
      <c r="M312" t="str">
        <f>IF(ISNA(VLOOKUP(CONCATENATE($D312,M$1),'movs ordered by action'!$B:$G,4,FALSE))," ",VLOOKUP(CONCATENATE($D312,M$1),'movs ordered by action'!$B:$G,4,FALSE))</f>
        <v xml:space="preserve"> </v>
      </c>
      <c r="N312" t="str">
        <f>IF(ISNA(VLOOKUP(CONCATENATE($D312,N$1),'movs ordered by action'!$B:$G,4,FALSE))," ",VLOOKUP(CONCATENATE($D312,N$1),'movs ordered by action'!$B:$G,4,FALSE))</f>
        <v xml:space="preserve"> </v>
      </c>
      <c r="O312" t="str">
        <f>IF(ISNA(VLOOKUP(CONCATENATE($D312,O$1),'movs ordered by action'!$B:$G,4,FALSE))," ",VLOOKUP(CONCATENATE($D312,O$1),'movs ordered by action'!$B:$G,4,FALSE))</f>
        <v xml:space="preserve"> </v>
      </c>
      <c r="P312" t="str">
        <f>IF(ISNA(VLOOKUP(CONCATENATE($D312,P$1),'movs ordered by action'!$B:$G,4,FALSE))," ",VLOOKUP(CONCATENATE($D312,P$1),'movs ordered by action'!$B:$G,4,FALSE))</f>
        <v xml:space="preserve"> </v>
      </c>
      <c r="Q312" t="str">
        <f>IF(ISNA(VLOOKUP(CONCATENATE($D312,Q$1),'movs ordered by action'!$B:$G,4,FALSE))," ",VLOOKUP(CONCATENATE($D312,Q$1),'movs ordered by action'!$B:$G,4,FALSE))</f>
        <v xml:space="preserve"> </v>
      </c>
      <c r="R312" t="str">
        <f>IF(ISNA(VLOOKUP(CONCATENATE($D312,R$1),'movs ordered by action'!$B:$G,4,FALSE))," ",VLOOKUP(CONCATENATE($D312,R$1),'movs ordered by action'!$B:$G,4,FALSE))</f>
        <v xml:space="preserve"> </v>
      </c>
      <c r="S312" t="str">
        <f>IF(ISNA(VLOOKUP(CONCATENATE($D312,S$1),'movs ordered by action'!$B:$G,4,FALSE))," ",VLOOKUP(CONCATENATE($D312,S$1),'movs ordered by action'!$B:$G,4,FALSE))</f>
        <v xml:space="preserve"> </v>
      </c>
      <c r="T312" t="str">
        <f>IF(ISNA(VLOOKUP(CONCATENATE($D312,T$1),'movs ordered by action'!$B:$G,4,FALSE))," ",VLOOKUP(CONCATENATE($D312,T$1),'movs ordered by action'!$B:$G,4,FALSE))</f>
        <v xml:space="preserve"> </v>
      </c>
      <c r="U312" t="str">
        <f>IF(ISNA(VLOOKUP(CONCATENATE($D312,U$1),'movs ordered by action'!$B:$G,4,FALSE))," ",VLOOKUP(CONCATENATE($D312,U$1),'movs ordered by action'!$B:$G,4,FALSE))</f>
        <v xml:space="preserve"> </v>
      </c>
      <c r="V312" t="str">
        <f>IF(ISNA(VLOOKUP(CONCATENATE($D312,V$1),'movs ordered by action'!$B:$G,4,FALSE))," ",VLOOKUP(CONCATENATE($D312,V$1),'movs ordered by action'!$B:$G,4,FALSE))</f>
        <v xml:space="preserve"> </v>
      </c>
      <c r="W312" t="str">
        <f>IF(ISNA(VLOOKUP(CONCATENATE($D312,W$1),'movs ordered by action'!$B:$G,4,FALSE))," ",VLOOKUP(CONCATENATE($D312,W$1),'movs ordered by action'!$B:$G,4,FALSE))</f>
        <v xml:space="preserve"> </v>
      </c>
      <c r="X312" t="str">
        <f>IF(ISNA(VLOOKUP(CONCATENATE($D312,X$1),'movs ordered by action'!$B:$G,4,FALSE))," ",VLOOKUP(CONCATENATE($D312,X$1),'movs ordered by action'!$B:$G,4,FALSE))</f>
        <v xml:space="preserve"> </v>
      </c>
      <c r="Y312" t="str">
        <f>IF(ISNA(VLOOKUP(CONCATENATE($D312,Y$1),'movs ordered by action'!$B:$G,4,FALSE))," ",VLOOKUP(CONCATENATE($D312,Y$1),'movs ordered by action'!$B:$G,4,FALSE))</f>
        <v xml:space="preserve"> </v>
      </c>
      <c r="Z312" t="str">
        <f>IF(ISNA(VLOOKUP(CONCATENATE($D312,Z$1),'movs ordered by action'!$B:$G,4,FALSE))," ",VLOOKUP(CONCATENATE($D312,Z$1),'movs ordered by action'!$B:$G,4,FALSE))</f>
        <v xml:space="preserve"> </v>
      </c>
      <c r="AA312" t="str">
        <f>IF(ISNA(VLOOKUP(CONCATENATE($D312,AA$1),'movs ordered by action'!$B:$G,4,FALSE))," ",VLOOKUP(CONCATENATE($D312,AA$1),'movs ordered by action'!$B:$G,4,FALSE))</f>
        <v xml:space="preserve"> </v>
      </c>
      <c r="AB312" t="str">
        <f>IF(ISNA(VLOOKUP(CONCATENATE($D312,AB$1),'movs ordered by action'!$B:$G,4,FALSE))," ",VLOOKUP(CONCATENATE($D312,AB$1),'movs ordered by action'!$B:$G,4,FALSE))</f>
        <v xml:space="preserve"> </v>
      </c>
      <c r="AC312" t="str">
        <f>IF(ISNA(VLOOKUP(CONCATENATE($D312,AC$1),'movs ordered by action'!$B:$G,4,FALSE))," ",VLOOKUP(CONCATENATE($D312,AC$1),'movs ordered by action'!$B:$G,4,FALSE))</f>
        <v xml:space="preserve"> </v>
      </c>
      <c r="AD312" t="str">
        <f>IF(ISNA(VLOOKUP(CONCATENATE($D312,AD$1),'movs ordered by action'!$B:$G,4,FALSE))," ",VLOOKUP(CONCATENATE($D312,AD$1),'movs ordered by action'!$B:$G,4,FALSE))</f>
        <v xml:space="preserve"> </v>
      </c>
      <c r="AE312" t="str">
        <f>IF(ISNA(VLOOKUP(CONCATENATE($D312,AE$1),'movs ordered by action'!$B:$G,4,FALSE))," ",VLOOKUP(CONCATENATE($D312,AE$1),'movs ordered by action'!$B:$G,4,FALSE))</f>
        <v xml:space="preserve"> </v>
      </c>
      <c r="AF312" t="str">
        <f>IF(ISNA(VLOOKUP(CONCATENATE($D312,AF$1),'movs ordered by action'!$B:$G,4,FALSE))," ",VLOOKUP(CONCATENATE($D312,AF$1),'movs ordered by action'!$B:$G,4,FALSE))</f>
        <v xml:space="preserve"> </v>
      </c>
      <c r="AG312" t="str">
        <f>IF(ISNA(VLOOKUP(CONCATENATE($D312,AG$1),'movs ordered by action'!$B:$G,4,FALSE))," ",VLOOKUP(CONCATENATE($D312,AG$1),'movs ordered by action'!$B:$G,4,FALSE))</f>
        <v xml:space="preserve"> </v>
      </c>
      <c r="AH312" t="str">
        <f>IF(ISNA(VLOOKUP(CONCATENATE($D312,AH$1),'movs ordered by action'!$B:$G,4,FALSE))," ",VLOOKUP(CONCATENATE($D312,AH$1),'movs ordered by action'!$B:$G,4,FALSE))</f>
        <v xml:space="preserve"> </v>
      </c>
      <c r="AI312" t="str">
        <f>IF(ISNA(VLOOKUP(CONCATENATE($D312,AI$1),'movs ordered by action'!$B:$G,4,FALSE))," ",VLOOKUP(CONCATENATE($D312,AI$1),'movs ordered by action'!$B:$G,4,FALSE))</f>
        <v xml:space="preserve"> </v>
      </c>
      <c r="AJ312" t="str">
        <f>IF(ISNA(VLOOKUP(CONCATENATE($D312,AJ$1),'movs ordered by action'!$B:$G,4,FALSE))," ",VLOOKUP(CONCATENATE($D312,AJ$1),'movs ordered by action'!$B:$G,4,FALSE))</f>
        <v xml:space="preserve"> </v>
      </c>
      <c r="AK312" t="str">
        <f>IF(ISNA(VLOOKUP(CONCATENATE($D312,AK$1),'movs ordered by action'!$B:$G,4,FALSE))," ",VLOOKUP(CONCATENATE($D312,AK$1),'movs ordered by action'!$B:$G,4,FALSE))</f>
        <v xml:space="preserve"> </v>
      </c>
      <c r="AL312" t="str">
        <f>IF(ISNA(VLOOKUP(CONCATENATE($D312,AL$1),'movs ordered by action'!$B:$G,4,FALSE))," ",VLOOKUP(CONCATENATE($D312,AL$1),'movs ordered by action'!$B:$G,4,FALSE))</f>
        <v xml:space="preserve"> </v>
      </c>
      <c r="AM312" t="str">
        <f>IF(ISNA(VLOOKUP(CONCATENATE($D312,AM$1),'movs ordered by action'!$B:$G,4,FALSE))," ",VLOOKUP(CONCATENATE($D312,AM$1),'movs ordered by action'!$B:$G,4,FALSE))</f>
        <v xml:space="preserve"> </v>
      </c>
      <c r="AN312" t="str">
        <f>IF(ISNA(VLOOKUP(CONCATENATE($D312,AN$1),'movs ordered by action'!$B:$G,4,FALSE))," ",VLOOKUP(CONCATENATE($D312,AN$1),'movs ordered by action'!$B:$G,4,FALSE))</f>
        <v xml:space="preserve"> </v>
      </c>
      <c r="AO312" t="str">
        <f>IF(ISNA(VLOOKUP(CONCATENATE($D312,AO$1),'movs ordered by action'!$B:$G,4,FALSE))," ",VLOOKUP(CONCATENATE($D312,AO$1),'movs ordered by action'!$B:$G,4,FALSE))</f>
        <v xml:space="preserve"> </v>
      </c>
      <c r="AP312" t="str">
        <f>IF(ISNA(VLOOKUP(CONCATENATE($D312,AP$1),'movs ordered by action'!$B:$G,4,FALSE))," ",VLOOKUP(CONCATENATE($D312,AP$1),'movs ordered by action'!$B:$G,4,FALSE))</f>
        <v xml:space="preserve"> </v>
      </c>
      <c r="AQ312" t="str">
        <f>IF(ISNA(VLOOKUP(CONCATENATE($D312,AQ$1),'movs ordered by action'!$B:$G,4,FALSE))," ",VLOOKUP(CONCATENATE($D312,AQ$1),'movs ordered by action'!$B:$G,4,FALSE))</f>
        <v xml:space="preserve"> </v>
      </c>
      <c r="AR312" t="str">
        <f>IF(ISNA(VLOOKUP(CONCATENATE($D312,AR$1),'movs ordered by action'!$B:$G,4,FALSE))," ",VLOOKUP(CONCATENATE($D312,AR$1),'movs ordered by action'!$B:$G,4,FALSE))</f>
        <v xml:space="preserve"> </v>
      </c>
      <c r="AS312" t="str">
        <f>IF(ISNA(VLOOKUP(CONCATENATE($D312,AS$1),'movs ordered by action'!$B:$G,4,FALSE))," ",VLOOKUP(CONCATENATE($D312,AS$1),'movs ordered by action'!$B:$G,4,FALSE))</f>
        <v xml:space="preserve"> </v>
      </c>
      <c r="AT312" t="str">
        <f>IF(ISNA(VLOOKUP(CONCATENATE($D312,AT$1),'movs ordered by action'!$B:$G,4,FALSE))," ",VLOOKUP(CONCATENATE($D312,AT$1),'movs ordered by action'!$B:$G,4,FALSE))</f>
        <v xml:space="preserve"> </v>
      </c>
      <c r="AU312" t="str">
        <f>IF(ISNA(VLOOKUP(CONCATENATE($D312,AU$1),'movs ordered by action'!$B:$G,4,FALSE))," ",VLOOKUP(CONCATENATE($D312,AU$1),'movs ordered by action'!$B:$G,4,FALSE))</f>
        <v xml:space="preserve"> </v>
      </c>
      <c r="AV312" t="str">
        <f>IF(ISNA(VLOOKUP(CONCATENATE($D312,AV$1),'movs ordered by action'!$B:$G,4,FALSE))," ",VLOOKUP(CONCATENATE($D312,AV$1),'movs ordered by action'!$B:$G,4,FALSE))</f>
        <v xml:space="preserve"> </v>
      </c>
      <c r="AW312" t="str">
        <f>IF(ISNA(VLOOKUP(CONCATENATE($D312,AW$1),'movs ordered by action'!$B:$G,4,FALSE))," ",VLOOKUP(CONCATENATE($D312,AW$1),'movs ordered by action'!$B:$G,4,FALSE))</f>
        <v xml:space="preserve"> </v>
      </c>
      <c r="AX312" t="str">
        <f>IF(ISNA(VLOOKUP(CONCATENATE($D312,AX$1),'movs ordered by action'!$B:$G,4,FALSE))," ",VLOOKUP(CONCATENATE($D312,AX$1),'movs ordered by action'!$B:$G,4,FALSE))</f>
        <v xml:space="preserve"> </v>
      </c>
      <c r="AY312" t="str">
        <f>IF(ISNA(VLOOKUP(CONCATENATE($D312,AY$1),'movs ordered by action'!$B:$G,4,FALSE))," ",VLOOKUP(CONCATENATE($D312,AY$1),'movs ordered by action'!$B:$G,4,FALSE))</f>
        <v xml:space="preserve"> </v>
      </c>
      <c r="AZ312" t="str">
        <f>IF(ISNA(VLOOKUP(CONCATENATE($D312,AZ$1),'movs ordered by action'!$B:$G,4,FALSE))," ",VLOOKUP(CONCATENATE($D312,AZ$1),'movs ordered by action'!$B:$G,4,FALSE))</f>
        <v xml:space="preserve"> </v>
      </c>
      <c r="BA312" t="str">
        <f>IF(ISNA(VLOOKUP(CONCATENATE($D312,BA$1),'movs ordered by action'!$B:$G,4,FALSE))," ",VLOOKUP(CONCATENATE($D312,BA$1),'movs ordered by action'!$B:$G,4,FALSE))</f>
        <v xml:space="preserve"> </v>
      </c>
      <c r="BB312" t="str">
        <f>IF(ISNA(VLOOKUP(CONCATENATE($D312,BB$1),'movs ordered by action'!$B:$G,4,FALSE))," ",VLOOKUP(CONCATENATE($D312,BB$1),'movs ordered by action'!$B:$G,4,FALSE))</f>
        <v xml:space="preserve"> </v>
      </c>
      <c r="BC312" t="str">
        <f>IF(ISNA(VLOOKUP(CONCATENATE($D312,BC$1),'movs ordered by action'!$B:$G,4,FALSE))," ",VLOOKUP(CONCATENATE($D312,BC$1),'movs ordered by action'!$B:$G,4,FALSE))</f>
        <v xml:space="preserve"> </v>
      </c>
      <c r="BD312" t="str">
        <f>IF(ISNA(VLOOKUP(CONCATENATE($D312,BD$1),'movs ordered by action'!$B:$G,4,FALSE))," ",VLOOKUP(CONCATENATE($D312,BD$1),'movs ordered by action'!$B:$G,4,FALSE))</f>
        <v xml:space="preserve"> </v>
      </c>
      <c r="BE312" t="str">
        <f>IF(ISNA(VLOOKUP(CONCATENATE($D312,BE$1),'movs ordered by action'!$B:$G,4,FALSE))," ",VLOOKUP(CONCATENATE($D312,BE$1),'movs ordered by action'!$B:$G,4,FALSE))</f>
        <v xml:space="preserve"> </v>
      </c>
      <c r="BF312" t="str">
        <f>IF(ISNA(VLOOKUP(CONCATENATE($D312,BF$1),'movs ordered by action'!$B:$G,4,FALSE))," ",VLOOKUP(CONCATENATE($D312,BF$1),'movs ordered by action'!$B:$G,4,FALSE))</f>
        <v xml:space="preserve"> </v>
      </c>
      <c r="BG312" t="str">
        <f>IF(ISNA(VLOOKUP(CONCATENATE($D312,BG$1),'movs ordered by action'!$B:$G,4,FALSE))," ",VLOOKUP(CONCATENATE($D312,BG$1),'movs ordered by action'!$B:$G,4,FALSE))</f>
        <v xml:space="preserve"> </v>
      </c>
      <c r="BH312" t="str">
        <f>IF(ISNA(VLOOKUP(CONCATENATE($D312,BH$1),'movs ordered by action'!$B:$G,4,FALSE))," ",VLOOKUP(CONCATENATE($D312,BH$1),'movs ordered by action'!$B:$G,4,FALSE))</f>
        <v xml:space="preserve"> </v>
      </c>
      <c r="BI312" t="str">
        <f>IF(ISNA(VLOOKUP(CONCATENATE($D312,BI$1),'movs ordered by action'!$B:$G,4,FALSE))," ",VLOOKUP(CONCATENATE($D312,BI$1),'movs ordered by action'!$B:$G,4,FALSE))</f>
        <v xml:space="preserve"> </v>
      </c>
      <c r="BJ312" t="str">
        <f>IF(ISNA(VLOOKUP(CONCATENATE($D312,BJ$1),'movs ordered by action'!$B:$G,4,FALSE))," ",VLOOKUP(CONCATENATE($D312,BJ$1),'movs ordered by action'!$B:$G,4,FALSE))</f>
        <v xml:space="preserve"> </v>
      </c>
      <c r="BK312" t="str">
        <f>IF(ISNA(VLOOKUP(CONCATENATE($D312,BK$1),'movs ordered by action'!$B:$G,4,FALSE))," ",VLOOKUP(CONCATENATE($D312,BK$1),'movs ordered by action'!$B:$G,4,FALSE))</f>
        <v xml:space="preserve"> </v>
      </c>
      <c r="BL312" t="str">
        <f>IF(ISNA(VLOOKUP(CONCATENATE($D312,BL$1),'movs ordered by action'!$B:$G,4,FALSE))," ",VLOOKUP(CONCATENATE($D312,BL$1),'movs ordered by action'!$B:$G,4,FALSE))</f>
        <v xml:space="preserve"> </v>
      </c>
      <c r="BM312" t="str">
        <f>IF(ISNA(VLOOKUP(CONCATENATE($D312,BM$1),'movs ordered by action'!$B:$G,4,FALSE))," ",VLOOKUP(CONCATENATE($D312,BM$1),'movs ordered by action'!$B:$G,4,FALSE))</f>
        <v xml:space="preserve"> </v>
      </c>
      <c r="BN312" t="str">
        <f>IF(ISNA(VLOOKUP(CONCATENATE($D312,BN$1),'movs ordered by action'!$B:$G,4,FALSE))," ",VLOOKUP(CONCATENATE($D312,BN$1),'movs ordered by action'!$B:$G,4,FALSE))</f>
        <v xml:space="preserve"> </v>
      </c>
      <c r="BO312" t="str">
        <f>IF(ISNA(VLOOKUP(CONCATENATE($D312,BO$1),'movs ordered by action'!$B:$G,4,FALSE))," ",VLOOKUP(CONCATENATE($D312,BO$1),'movs ordered by action'!$B:$G,4,FALSE))</f>
        <v xml:space="preserve"> </v>
      </c>
      <c r="BP312" t="str">
        <f>IF(ISNA(VLOOKUP(CONCATENATE($D312,BP$1),'movs ordered by action'!$B:$G,4,FALSE))," ",VLOOKUP(CONCATENATE($D312,BP$1),'movs ordered by action'!$B:$G,4,FALSE))</f>
        <v xml:space="preserve"> </v>
      </c>
      <c r="BQ312" t="str">
        <f>IF(ISNA(VLOOKUP(CONCATENATE($D312,BQ$1),'movs ordered by action'!$B:$G,4,FALSE))," ",VLOOKUP(CONCATENATE($D312,BQ$1),'movs ordered by action'!$B:$G,4,FALSE))</f>
        <v xml:space="preserve"> </v>
      </c>
      <c r="BR312" t="str">
        <f>IF(ISNA(VLOOKUP(CONCATENATE($D312,BR$1),'movs ordered by action'!$B:$G,4,FALSE))," ",VLOOKUP(CONCATENATE($D312,BR$1),'movs ordered by action'!$B:$G,4,FALSE))</f>
        <v xml:space="preserve"> </v>
      </c>
      <c r="BS312" t="str">
        <f>IF(ISNA(VLOOKUP(CONCATENATE($D312,BS$1),'movs ordered by action'!$B:$G,4,FALSE))," ",VLOOKUP(CONCATENATE($D312,BS$1),'movs ordered by action'!$B:$G,4,FALSE))</f>
        <v xml:space="preserve"> </v>
      </c>
      <c r="BT312" t="str">
        <f>IF(ISNA(VLOOKUP(CONCATENATE($D312,BT$1),'movs ordered by action'!$B:$G,4,FALSE))," ",VLOOKUP(CONCATENATE($D312,BT$1),'movs ordered by action'!$B:$G,4,FALSE))</f>
        <v xml:space="preserve"> </v>
      </c>
      <c r="BU312" t="str">
        <f>IF(ISNA(VLOOKUP(CONCATENATE($D312,BU$1),'movs ordered by action'!$B:$G,4,FALSE))," ",VLOOKUP(CONCATENATE($D312,BU$1),'movs ordered by action'!$B:$G,4,FALSE))</f>
        <v xml:space="preserve"> </v>
      </c>
      <c r="BV312" t="str">
        <f>IF(ISNA(VLOOKUP(CONCATENATE($D312,BV$1),'movs ordered by action'!$B:$G,4,FALSE))," ",VLOOKUP(CONCATENATE($D312,BV$1),'movs ordered by action'!$B:$G,4,FALSE))</f>
        <v xml:space="preserve"> </v>
      </c>
      <c r="BW312" t="str">
        <f>IF(ISNA(VLOOKUP(CONCATENATE($D312,BW$1),'movs ordered by action'!$B:$G,4,FALSE))," ",VLOOKUP(CONCATENATE($D312,BW$1),'movs ordered by action'!$B:$G,4,FALSE))</f>
        <v xml:space="preserve"> </v>
      </c>
      <c r="BX312" t="str">
        <f>IF(ISNA(VLOOKUP(CONCATENATE($D312,BX$1),'movs ordered by action'!$B:$G,4,FALSE))," ",VLOOKUP(CONCATENATE($D312,BX$1),'movs ordered by action'!$B:$G,4,FALSE))</f>
        <v xml:space="preserve"> </v>
      </c>
      <c r="BY312" t="str">
        <f>IF(ISNA(VLOOKUP(CONCATENATE($D312,BY$1),'movs ordered by action'!$B:$G,4,FALSE))," ",VLOOKUP(CONCATENATE($D312,BY$1),'movs ordered by action'!$B:$G,4,FALSE))</f>
        <v xml:space="preserve"> </v>
      </c>
      <c r="BZ312" t="str">
        <f>IF(ISNA(VLOOKUP(CONCATENATE($D312,BZ$1),'movs ordered by action'!$B:$G,4,FALSE))," ",VLOOKUP(CONCATENATE($D312,BZ$1),'movs ordered by action'!$B:$G,4,FALSE))</f>
        <v xml:space="preserve"> </v>
      </c>
      <c r="CA312" t="str">
        <f>IF(ISNA(VLOOKUP(CONCATENATE($D312,CA$1),'movs ordered by action'!$B:$G,4,FALSE))," ",VLOOKUP(CONCATENATE($D312,CA$1),'movs ordered by action'!$B:$G,4,FALSE))</f>
        <v xml:space="preserve"> </v>
      </c>
      <c r="CB312" t="str">
        <f>IF(ISNA(VLOOKUP(CONCATENATE($D312,CB$1),'movs ordered by action'!$B:$G,4,FALSE))," ",VLOOKUP(CONCATENATE($D312,CB$1),'movs ordered by action'!$B:$G,4,FALSE))</f>
        <v xml:space="preserve"> </v>
      </c>
      <c r="CC312" t="str">
        <f>IF(ISNA(VLOOKUP(CONCATENATE($D312,CC$1),'movs ordered by action'!$B:$G,4,FALSE))," ",VLOOKUP(CONCATENATE($D312,CC$1),'movs ordered by action'!$B:$G,4,FALSE))</f>
        <v xml:space="preserve"> </v>
      </c>
      <c r="CD312" t="str">
        <f>IF(ISNA(VLOOKUP(CONCATENATE($D312,CD$1),'movs ordered by action'!$B:$G,4,FALSE))," ",VLOOKUP(CONCATENATE($D312,CD$1),'movs ordered by action'!$B:$G,4,FALSE))</f>
        <v xml:space="preserve"> </v>
      </c>
      <c r="CE312" t="str">
        <f>IF(ISNA(VLOOKUP(CONCATENATE($D312,CE$1),'movs ordered by action'!$B:$G,4,FALSE))," ",VLOOKUP(CONCATENATE($D312,CE$1),'movs ordered by action'!$B:$G,4,FALSE))</f>
        <v xml:space="preserve"> </v>
      </c>
      <c r="CF312" t="str">
        <f>IF(ISNA(VLOOKUP(CONCATENATE($D312,CF$1),'movs ordered by action'!$B:$G,4,FALSE))," ",VLOOKUP(CONCATENATE($D312,CF$1),'movs ordered by action'!$B:$G,4,FALSE))</f>
        <v xml:space="preserve"> </v>
      </c>
      <c r="CG312" t="str">
        <f>IF(ISNA(VLOOKUP(CONCATENATE($D312,CG$1),'movs ordered by action'!$B:$G,4,FALSE))," ",VLOOKUP(CONCATENATE($D312,CG$1),'movs ordered by action'!$B:$G,4,FALSE))</f>
        <v xml:space="preserve"> </v>
      </c>
      <c r="CH312" t="str">
        <f>IF(ISNA(VLOOKUP(CONCATENATE($D312,CH$1),'movs ordered by action'!$B:$G,4,FALSE))," ",VLOOKUP(CONCATENATE($D312,CH$1),'movs ordered by action'!$B:$G,4,FALSE))</f>
        <v xml:space="preserve"> </v>
      </c>
      <c r="CI312" t="str">
        <f>IF(ISNA(VLOOKUP(CONCATENATE($D312,CI$1),'movs ordered by action'!$B:$G,4,FALSE))," ",VLOOKUP(CONCATENATE($D312,CI$1),'movs ordered by action'!$B:$G,4,FALSE))</f>
        <v xml:space="preserve"> </v>
      </c>
      <c r="CJ312" t="str">
        <f>IF(ISNA(VLOOKUP(CONCATENATE($D312,CJ$1),'movs ordered by action'!$B:$G,4,FALSE))," ",VLOOKUP(CONCATENATE($D312,CJ$1),'movs ordered by action'!$B:$G,4,FALSE))</f>
        <v xml:space="preserve"> </v>
      </c>
      <c r="CK312" t="str">
        <f>IF(ISNA(VLOOKUP(CONCATENATE($D312,CK$1),'movs ordered by action'!$B:$G,4,FALSE))," ",VLOOKUP(CONCATENATE($D312,CK$1),'movs ordered by action'!$B:$G,4,FALSE))</f>
        <v xml:space="preserve"> </v>
      </c>
      <c r="CL312" t="str">
        <f>IF(ISNA(VLOOKUP(CONCATENATE($D312,CL$1),'movs ordered by action'!$B:$G,4,FALSE))," ",VLOOKUP(CONCATENATE($D312,CL$1),'movs ordered by action'!$B:$G,4,FALSE))</f>
        <v xml:space="preserve"> </v>
      </c>
      <c r="CM312" t="str">
        <f>IF(ISNA(VLOOKUP(CONCATENATE($D312,CM$1),'movs ordered by action'!$B:$G,4,FALSE))," ",VLOOKUP(CONCATENATE($D312,CM$1),'movs ordered by action'!$B:$G,4,FALSE))</f>
        <v xml:space="preserve"> </v>
      </c>
    </row>
    <row r="313" spans="2:91" x14ac:dyDescent="0.3">
      <c r="D313" s="19" t="s">
        <v>2458</v>
      </c>
      <c r="E313" t="str">
        <f>IF(ISNA(VLOOKUP(CONCATENATE($D313,E$1),'movs ordered by action'!$B:$G,4,FALSE))," ",VLOOKUP(CONCATENATE($D313,E$1),'movs ordered by action'!$B:$G,4,FALSE))</f>
        <v xml:space="preserve"> </v>
      </c>
      <c r="F313" t="str">
        <f>IF(ISNA(VLOOKUP(CONCATENATE($D313,F$1),'movs ordered by action'!$B:$G,4,FALSE))," ",VLOOKUP(CONCATENATE($D313,F$1),'movs ordered by action'!$B:$G,4,FALSE))</f>
        <v xml:space="preserve"> </v>
      </c>
      <c r="G313" t="str">
        <f>IF(ISNA(VLOOKUP(CONCATENATE($D313,G$1),'movs ordered by action'!$B:$G,4,FALSE))," ",VLOOKUP(CONCATENATE($D313,G$1),'movs ordered by action'!$B:$G,4,FALSE))</f>
        <v xml:space="preserve"> </v>
      </c>
      <c r="H313" t="str">
        <f>IF(ISNA(VLOOKUP(CONCATENATE($D313,H$1),'movs ordered by action'!$B:$G,4,FALSE))," ",VLOOKUP(CONCATENATE($D313,H$1),'movs ordered by action'!$B:$G,4,FALSE))</f>
        <v xml:space="preserve"> </v>
      </c>
      <c r="I313" t="str">
        <f>IF(ISNA(VLOOKUP(CONCATENATE($D313,I$1),'movs ordered by action'!$B:$G,4,FALSE))," ",VLOOKUP(CONCATENATE($D313,I$1),'movs ordered by action'!$B:$G,4,FALSE))</f>
        <v xml:space="preserve"> </v>
      </c>
      <c r="J313" t="str">
        <f>IF(ISNA(VLOOKUP(CONCATENATE($D313,J$1),'movs ordered by action'!$B:$G,4,FALSE))," ",VLOOKUP(CONCATENATE($D313,J$1),'movs ordered by action'!$B:$G,4,FALSE))</f>
        <v xml:space="preserve"> </v>
      </c>
      <c r="K313" t="str">
        <f>IF(ISNA(VLOOKUP(CONCATENATE($D313,K$1),'movs ordered by action'!$B:$G,4,FALSE))," ",VLOOKUP(CONCATENATE($D313,K$1),'movs ordered by action'!$B:$G,4,FALSE))</f>
        <v xml:space="preserve"> </v>
      </c>
      <c r="L313" t="str">
        <f>IF(ISNA(VLOOKUP(CONCATENATE($D313,L$1),'movs ordered by action'!$B:$G,4,FALSE))," ",VLOOKUP(CONCATENATE($D313,L$1),'movs ordered by action'!$B:$G,4,FALSE))</f>
        <v xml:space="preserve"> </v>
      </c>
      <c r="M313" t="str">
        <f>IF(ISNA(VLOOKUP(CONCATENATE($D313,M$1),'movs ordered by action'!$B:$G,4,FALSE))," ",VLOOKUP(CONCATENATE($D313,M$1),'movs ordered by action'!$B:$G,4,FALSE))</f>
        <v xml:space="preserve"> </v>
      </c>
      <c r="N313" t="str">
        <f>IF(ISNA(VLOOKUP(CONCATENATE($D313,N$1),'movs ordered by action'!$B:$G,4,FALSE))," ",VLOOKUP(CONCATENATE($D313,N$1),'movs ordered by action'!$B:$G,4,FALSE))</f>
        <v xml:space="preserve"> </v>
      </c>
      <c r="O313" t="str">
        <f>IF(ISNA(VLOOKUP(CONCATENATE($D313,O$1),'movs ordered by action'!$B:$G,4,FALSE))," ",VLOOKUP(CONCATENATE($D313,O$1),'movs ordered by action'!$B:$G,4,FALSE))</f>
        <v xml:space="preserve"> </v>
      </c>
      <c r="P313" t="str">
        <f>IF(ISNA(VLOOKUP(CONCATENATE($D313,P$1),'movs ordered by action'!$B:$G,4,FALSE))," ",VLOOKUP(CONCATENATE($D313,P$1),'movs ordered by action'!$B:$G,4,FALSE))</f>
        <v xml:space="preserve"> </v>
      </c>
      <c r="Q313" t="str">
        <f>IF(ISNA(VLOOKUP(CONCATENATE($D313,Q$1),'movs ordered by action'!$B:$G,4,FALSE))," ",VLOOKUP(CONCATENATE($D313,Q$1),'movs ordered by action'!$B:$G,4,FALSE))</f>
        <v xml:space="preserve"> </v>
      </c>
      <c r="R313" t="str">
        <f>IF(ISNA(VLOOKUP(CONCATENATE($D313,R$1),'movs ordered by action'!$B:$G,4,FALSE))," ",VLOOKUP(CONCATENATE($D313,R$1),'movs ordered by action'!$B:$G,4,FALSE))</f>
        <v xml:space="preserve"> </v>
      </c>
      <c r="S313" t="str">
        <f>IF(ISNA(VLOOKUP(CONCATENATE($D313,S$1),'movs ordered by action'!$B:$G,4,FALSE))," ",VLOOKUP(CONCATENATE($D313,S$1),'movs ordered by action'!$B:$G,4,FALSE))</f>
        <v xml:space="preserve"> </v>
      </c>
      <c r="T313" t="str">
        <f>IF(ISNA(VLOOKUP(CONCATENATE($D313,T$1),'movs ordered by action'!$B:$G,4,FALSE))," ",VLOOKUP(CONCATENATE($D313,T$1),'movs ordered by action'!$B:$G,4,FALSE))</f>
        <v xml:space="preserve"> </v>
      </c>
      <c r="U313" t="str">
        <f>IF(ISNA(VLOOKUP(CONCATENATE($D313,U$1),'movs ordered by action'!$B:$G,4,FALSE))," ",VLOOKUP(CONCATENATE($D313,U$1),'movs ordered by action'!$B:$G,4,FALSE))</f>
        <v xml:space="preserve"> </v>
      </c>
      <c r="V313" t="str">
        <f>IF(ISNA(VLOOKUP(CONCATENATE($D313,V$1),'movs ordered by action'!$B:$G,4,FALSE))," ",VLOOKUP(CONCATENATE($D313,V$1),'movs ordered by action'!$B:$G,4,FALSE))</f>
        <v xml:space="preserve"> </v>
      </c>
      <c r="W313" t="str">
        <f>IF(ISNA(VLOOKUP(CONCATENATE($D313,W$1),'movs ordered by action'!$B:$G,4,FALSE))," ",VLOOKUP(CONCATENATE($D313,W$1),'movs ordered by action'!$B:$G,4,FALSE))</f>
        <v xml:space="preserve"> </v>
      </c>
      <c r="X313" t="str">
        <f>IF(ISNA(VLOOKUP(CONCATENATE($D313,X$1),'movs ordered by action'!$B:$G,4,FALSE))," ",VLOOKUP(CONCATENATE($D313,X$1),'movs ordered by action'!$B:$G,4,FALSE))</f>
        <v xml:space="preserve"> </v>
      </c>
      <c r="Y313" t="str">
        <f>IF(ISNA(VLOOKUP(CONCATENATE($D313,Y$1),'movs ordered by action'!$B:$G,4,FALSE))," ",VLOOKUP(CONCATENATE($D313,Y$1),'movs ordered by action'!$B:$G,4,FALSE))</f>
        <v xml:space="preserve"> </v>
      </c>
      <c r="Z313" t="str">
        <f>IF(ISNA(VLOOKUP(CONCATENATE($D313,Z$1),'movs ordered by action'!$B:$G,4,FALSE))," ",VLOOKUP(CONCATENATE($D313,Z$1),'movs ordered by action'!$B:$G,4,FALSE))</f>
        <v xml:space="preserve"> </v>
      </c>
      <c r="AA313" t="str">
        <f>IF(ISNA(VLOOKUP(CONCATENATE($D313,AA$1),'movs ordered by action'!$B:$G,4,FALSE))," ",VLOOKUP(CONCATENATE($D313,AA$1),'movs ordered by action'!$B:$G,4,FALSE))</f>
        <v xml:space="preserve"> </v>
      </c>
      <c r="AB313" t="str">
        <f>IF(ISNA(VLOOKUP(CONCATENATE($D313,AB$1),'movs ordered by action'!$B:$G,4,FALSE))," ",VLOOKUP(CONCATENATE($D313,AB$1),'movs ordered by action'!$B:$G,4,FALSE))</f>
        <v xml:space="preserve"> </v>
      </c>
      <c r="AC313" t="str">
        <f>IF(ISNA(VLOOKUP(CONCATENATE($D313,AC$1),'movs ordered by action'!$B:$G,4,FALSE))," ",VLOOKUP(CONCATENATE($D313,AC$1),'movs ordered by action'!$B:$G,4,FALSE))</f>
        <v xml:space="preserve"> </v>
      </c>
      <c r="AD313" t="str">
        <f>IF(ISNA(VLOOKUP(CONCATENATE($D313,AD$1),'movs ordered by action'!$B:$G,4,FALSE))," ",VLOOKUP(CONCATENATE($D313,AD$1),'movs ordered by action'!$B:$G,4,FALSE))</f>
        <v xml:space="preserve"> </v>
      </c>
      <c r="AE313" t="str">
        <f>IF(ISNA(VLOOKUP(CONCATENATE($D313,AE$1),'movs ordered by action'!$B:$G,4,FALSE))," ",VLOOKUP(CONCATENATE($D313,AE$1),'movs ordered by action'!$B:$G,4,FALSE))</f>
        <v xml:space="preserve"> </v>
      </c>
      <c r="AF313" t="str">
        <f>IF(ISNA(VLOOKUP(CONCATENATE($D313,AF$1),'movs ordered by action'!$B:$G,4,FALSE))," ",VLOOKUP(CONCATENATE($D313,AF$1),'movs ordered by action'!$B:$G,4,FALSE))</f>
        <v xml:space="preserve"> </v>
      </c>
      <c r="AG313" t="str">
        <f>IF(ISNA(VLOOKUP(CONCATENATE($D313,AG$1),'movs ordered by action'!$B:$G,4,FALSE))," ",VLOOKUP(CONCATENATE($D313,AG$1),'movs ordered by action'!$B:$G,4,FALSE))</f>
        <v xml:space="preserve"> </v>
      </c>
      <c r="AH313" t="str">
        <f>IF(ISNA(VLOOKUP(CONCATENATE($D313,AH$1),'movs ordered by action'!$B:$G,4,FALSE))," ",VLOOKUP(CONCATENATE($D313,AH$1),'movs ordered by action'!$B:$G,4,FALSE))</f>
        <v xml:space="preserve"> </v>
      </c>
      <c r="AI313" t="str">
        <f>IF(ISNA(VLOOKUP(CONCATENATE($D313,AI$1),'movs ordered by action'!$B:$G,4,FALSE))," ",VLOOKUP(CONCATENATE($D313,AI$1),'movs ordered by action'!$B:$G,4,FALSE))</f>
        <v xml:space="preserve"> </v>
      </c>
      <c r="AJ313" t="str">
        <f>IF(ISNA(VLOOKUP(CONCATENATE($D313,AJ$1),'movs ordered by action'!$B:$G,4,FALSE))," ",VLOOKUP(CONCATENATE($D313,AJ$1),'movs ordered by action'!$B:$G,4,FALSE))</f>
        <v xml:space="preserve"> </v>
      </c>
      <c r="AK313" t="str">
        <f>IF(ISNA(VLOOKUP(CONCATENATE($D313,AK$1),'movs ordered by action'!$B:$G,4,FALSE))," ",VLOOKUP(CONCATENATE($D313,AK$1),'movs ordered by action'!$B:$G,4,FALSE))</f>
        <v xml:space="preserve"> </v>
      </c>
      <c r="AL313" t="str">
        <f>IF(ISNA(VLOOKUP(CONCATENATE($D313,AL$1),'movs ordered by action'!$B:$G,4,FALSE))," ",VLOOKUP(CONCATENATE($D313,AL$1),'movs ordered by action'!$B:$G,4,FALSE))</f>
        <v xml:space="preserve"> </v>
      </c>
      <c r="AM313" t="str">
        <f>IF(ISNA(VLOOKUP(CONCATENATE($D313,AM$1),'movs ordered by action'!$B:$G,4,FALSE))," ",VLOOKUP(CONCATENATE($D313,AM$1),'movs ordered by action'!$B:$G,4,FALSE))</f>
        <v xml:space="preserve"> </v>
      </c>
      <c r="AN313" t="str">
        <f>IF(ISNA(VLOOKUP(CONCATENATE($D313,AN$1),'movs ordered by action'!$B:$G,4,FALSE))," ",VLOOKUP(CONCATENATE($D313,AN$1),'movs ordered by action'!$B:$G,4,FALSE))</f>
        <v xml:space="preserve"> </v>
      </c>
      <c r="AO313" t="str">
        <f>IF(ISNA(VLOOKUP(CONCATENATE($D313,AO$1),'movs ordered by action'!$B:$G,4,FALSE))," ",VLOOKUP(CONCATENATE($D313,AO$1),'movs ordered by action'!$B:$G,4,FALSE))</f>
        <v xml:space="preserve"> </v>
      </c>
      <c r="AP313" t="str">
        <f>IF(ISNA(VLOOKUP(CONCATENATE($D313,AP$1),'movs ordered by action'!$B:$G,4,FALSE))," ",VLOOKUP(CONCATENATE($D313,AP$1),'movs ordered by action'!$B:$G,4,FALSE))</f>
        <v xml:space="preserve"> </v>
      </c>
      <c r="AQ313" t="str">
        <f>IF(ISNA(VLOOKUP(CONCATENATE($D313,AQ$1),'movs ordered by action'!$B:$G,4,FALSE))," ",VLOOKUP(CONCATENATE($D313,AQ$1),'movs ordered by action'!$B:$G,4,FALSE))</f>
        <v xml:space="preserve"> </v>
      </c>
      <c r="AR313" t="str">
        <f>IF(ISNA(VLOOKUP(CONCATENATE($D313,AR$1),'movs ordered by action'!$B:$G,4,FALSE))," ",VLOOKUP(CONCATENATE($D313,AR$1),'movs ordered by action'!$B:$G,4,FALSE))</f>
        <v xml:space="preserve"> </v>
      </c>
      <c r="AS313" t="str">
        <f>IF(ISNA(VLOOKUP(CONCATENATE($D313,AS$1),'movs ordered by action'!$B:$G,4,FALSE))," ",VLOOKUP(CONCATENATE($D313,AS$1),'movs ordered by action'!$B:$G,4,FALSE))</f>
        <v xml:space="preserve"> </v>
      </c>
      <c r="AT313" t="str">
        <f>IF(ISNA(VLOOKUP(CONCATENATE($D313,AT$1),'movs ordered by action'!$B:$G,4,FALSE))," ",VLOOKUP(CONCATENATE($D313,AT$1),'movs ordered by action'!$B:$G,4,FALSE))</f>
        <v xml:space="preserve"> </v>
      </c>
      <c r="AU313" t="str">
        <f>IF(ISNA(VLOOKUP(CONCATENATE($D313,AU$1),'movs ordered by action'!$B:$G,4,FALSE))," ",VLOOKUP(CONCATENATE($D313,AU$1),'movs ordered by action'!$B:$G,4,FALSE))</f>
        <v xml:space="preserve"> </v>
      </c>
      <c r="AV313" t="str">
        <f>IF(ISNA(VLOOKUP(CONCATENATE($D313,AV$1),'movs ordered by action'!$B:$G,4,FALSE))," ",VLOOKUP(CONCATENATE($D313,AV$1),'movs ordered by action'!$B:$G,4,FALSE))</f>
        <v xml:space="preserve"> </v>
      </c>
      <c r="AW313" t="str">
        <f>IF(ISNA(VLOOKUP(CONCATENATE($D313,AW$1),'movs ordered by action'!$B:$G,4,FALSE))," ",VLOOKUP(CONCATENATE($D313,AW$1),'movs ordered by action'!$B:$G,4,FALSE))</f>
        <v xml:space="preserve"> </v>
      </c>
      <c r="AX313" t="str">
        <f>IF(ISNA(VLOOKUP(CONCATENATE($D313,AX$1),'movs ordered by action'!$B:$G,4,FALSE))," ",VLOOKUP(CONCATENATE($D313,AX$1),'movs ordered by action'!$B:$G,4,FALSE))</f>
        <v xml:space="preserve"> </v>
      </c>
      <c r="AY313" t="str">
        <f>IF(ISNA(VLOOKUP(CONCATENATE($D313,AY$1),'movs ordered by action'!$B:$G,4,FALSE))," ",VLOOKUP(CONCATENATE($D313,AY$1),'movs ordered by action'!$B:$G,4,FALSE))</f>
        <v xml:space="preserve"> </v>
      </c>
      <c r="AZ313" t="str">
        <f>IF(ISNA(VLOOKUP(CONCATENATE($D313,AZ$1),'movs ordered by action'!$B:$G,4,FALSE))," ",VLOOKUP(CONCATENATE($D313,AZ$1),'movs ordered by action'!$B:$G,4,FALSE))</f>
        <v xml:space="preserve"> </v>
      </c>
      <c r="BA313" t="str">
        <f>IF(ISNA(VLOOKUP(CONCATENATE($D313,BA$1),'movs ordered by action'!$B:$G,4,FALSE))," ",VLOOKUP(CONCATENATE($D313,BA$1),'movs ordered by action'!$B:$G,4,FALSE))</f>
        <v xml:space="preserve"> </v>
      </c>
      <c r="BB313" t="str">
        <f>IF(ISNA(VLOOKUP(CONCATENATE($D313,BB$1),'movs ordered by action'!$B:$G,4,FALSE))," ",VLOOKUP(CONCATENATE($D313,BB$1),'movs ordered by action'!$B:$G,4,FALSE))</f>
        <v xml:space="preserve"> </v>
      </c>
      <c r="BC313" t="str">
        <f>IF(ISNA(VLOOKUP(CONCATENATE($D313,BC$1),'movs ordered by action'!$B:$G,4,FALSE))," ",VLOOKUP(CONCATENATE($D313,BC$1),'movs ordered by action'!$B:$G,4,FALSE))</f>
        <v xml:space="preserve"> </v>
      </c>
      <c r="BD313" t="str">
        <f>IF(ISNA(VLOOKUP(CONCATENATE($D313,BD$1),'movs ordered by action'!$B:$G,4,FALSE))," ",VLOOKUP(CONCATENATE($D313,BD$1),'movs ordered by action'!$B:$G,4,FALSE))</f>
        <v xml:space="preserve"> </v>
      </c>
      <c r="BE313" t="str">
        <f>IF(ISNA(VLOOKUP(CONCATENATE($D313,BE$1),'movs ordered by action'!$B:$G,4,FALSE))," ",VLOOKUP(CONCATENATE($D313,BE$1),'movs ordered by action'!$B:$G,4,FALSE))</f>
        <v xml:space="preserve"> </v>
      </c>
      <c r="BF313" t="str">
        <f>IF(ISNA(VLOOKUP(CONCATENATE($D313,BF$1),'movs ordered by action'!$B:$G,4,FALSE))," ",VLOOKUP(CONCATENATE($D313,BF$1),'movs ordered by action'!$B:$G,4,FALSE))</f>
        <v xml:space="preserve"> </v>
      </c>
      <c r="BG313" t="str">
        <f>IF(ISNA(VLOOKUP(CONCATENATE($D313,BG$1),'movs ordered by action'!$B:$G,4,FALSE))," ",VLOOKUP(CONCATENATE($D313,BG$1),'movs ordered by action'!$B:$G,4,FALSE))</f>
        <v xml:space="preserve"> </v>
      </c>
      <c r="BH313" t="str">
        <f>IF(ISNA(VLOOKUP(CONCATENATE($D313,BH$1),'movs ordered by action'!$B:$G,4,FALSE))," ",VLOOKUP(CONCATENATE($D313,BH$1),'movs ordered by action'!$B:$G,4,FALSE))</f>
        <v xml:space="preserve"> </v>
      </c>
      <c r="BI313" t="str">
        <f>IF(ISNA(VLOOKUP(CONCATENATE($D313,BI$1),'movs ordered by action'!$B:$G,4,FALSE))," ",VLOOKUP(CONCATENATE($D313,BI$1),'movs ordered by action'!$B:$G,4,FALSE))</f>
        <v xml:space="preserve"> </v>
      </c>
      <c r="BJ313" t="str">
        <f>IF(ISNA(VLOOKUP(CONCATENATE($D313,BJ$1),'movs ordered by action'!$B:$G,4,FALSE))," ",VLOOKUP(CONCATENATE($D313,BJ$1),'movs ordered by action'!$B:$G,4,FALSE))</f>
        <v xml:space="preserve"> </v>
      </c>
      <c r="BK313" t="str">
        <f>IF(ISNA(VLOOKUP(CONCATENATE($D313,BK$1),'movs ordered by action'!$B:$G,4,FALSE))," ",VLOOKUP(CONCATENATE($D313,BK$1),'movs ordered by action'!$B:$G,4,FALSE))</f>
        <v xml:space="preserve"> </v>
      </c>
      <c r="BL313" t="str">
        <f>IF(ISNA(VLOOKUP(CONCATENATE($D313,BL$1),'movs ordered by action'!$B:$G,4,FALSE))," ",VLOOKUP(CONCATENATE($D313,BL$1),'movs ordered by action'!$B:$G,4,FALSE))</f>
        <v xml:space="preserve"> </v>
      </c>
      <c r="BM313" t="str">
        <f>IF(ISNA(VLOOKUP(CONCATENATE($D313,BM$1),'movs ordered by action'!$B:$G,4,FALSE))," ",VLOOKUP(CONCATENATE($D313,BM$1),'movs ordered by action'!$B:$G,4,FALSE))</f>
        <v xml:space="preserve"> </v>
      </c>
      <c r="BN313" t="str">
        <f>IF(ISNA(VLOOKUP(CONCATENATE($D313,BN$1),'movs ordered by action'!$B:$G,4,FALSE))," ",VLOOKUP(CONCATENATE($D313,BN$1),'movs ordered by action'!$B:$G,4,FALSE))</f>
        <v xml:space="preserve"> </v>
      </c>
      <c r="BO313" t="str">
        <f>IF(ISNA(VLOOKUP(CONCATENATE($D313,BO$1),'movs ordered by action'!$B:$G,4,FALSE))," ",VLOOKUP(CONCATENATE($D313,BO$1),'movs ordered by action'!$B:$G,4,FALSE))</f>
        <v xml:space="preserve"> </v>
      </c>
      <c r="BP313" t="str">
        <f>IF(ISNA(VLOOKUP(CONCATENATE($D313,BP$1),'movs ordered by action'!$B:$G,4,FALSE))," ",VLOOKUP(CONCATENATE($D313,BP$1),'movs ordered by action'!$B:$G,4,FALSE))</f>
        <v xml:space="preserve"> </v>
      </c>
      <c r="BQ313" t="str">
        <f>IF(ISNA(VLOOKUP(CONCATENATE($D313,BQ$1),'movs ordered by action'!$B:$G,4,FALSE))," ",VLOOKUP(CONCATENATE($D313,BQ$1),'movs ordered by action'!$B:$G,4,FALSE))</f>
        <v xml:space="preserve"> </v>
      </c>
      <c r="BR313" t="str">
        <f>IF(ISNA(VLOOKUP(CONCATENATE($D313,BR$1),'movs ordered by action'!$B:$G,4,FALSE))," ",VLOOKUP(CONCATENATE($D313,BR$1),'movs ordered by action'!$B:$G,4,FALSE))</f>
        <v xml:space="preserve"> </v>
      </c>
      <c r="BS313" t="str">
        <f>IF(ISNA(VLOOKUP(CONCATENATE($D313,BS$1),'movs ordered by action'!$B:$G,4,FALSE))," ",VLOOKUP(CONCATENATE($D313,BS$1),'movs ordered by action'!$B:$G,4,FALSE))</f>
        <v xml:space="preserve"> </v>
      </c>
      <c r="BT313" t="str">
        <f>IF(ISNA(VLOOKUP(CONCATENATE($D313,BT$1),'movs ordered by action'!$B:$G,4,FALSE))," ",VLOOKUP(CONCATENATE($D313,BT$1),'movs ordered by action'!$B:$G,4,FALSE))</f>
        <v xml:space="preserve"> </v>
      </c>
      <c r="BU313" t="str">
        <f>IF(ISNA(VLOOKUP(CONCATENATE($D313,BU$1),'movs ordered by action'!$B:$G,4,FALSE))," ",VLOOKUP(CONCATENATE($D313,BU$1),'movs ordered by action'!$B:$G,4,FALSE))</f>
        <v xml:space="preserve"> </v>
      </c>
      <c r="BV313" t="str">
        <f>IF(ISNA(VLOOKUP(CONCATENATE($D313,BV$1),'movs ordered by action'!$B:$G,4,FALSE))," ",VLOOKUP(CONCATENATE($D313,BV$1),'movs ordered by action'!$B:$G,4,FALSE))</f>
        <v xml:space="preserve"> </v>
      </c>
      <c r="BW313" t="str">
        <f>IF(ISNA(VLOOKUP(CONCATENATE($D313,BW$1),'movs ordered by action'!$B:$G,4,FALSE))," ",VLOOKUP(CONCATENATE($D313,BW$1),'movs ordered by action'!$B:$G,4,FALSE))</f>
        <v xml:space="preserve"> </v>
      </c>
      <c r="BX313" t="str">
        <f>IF(ISNA(VLOOKUP(CONCATENATE($D313,BX$1),'movs ordered by action'!$B:$G,4,FALSE))," ",VLOOKUP(CONCATENATE($D313,BX$1),'movs ordered by action'!$B:$G,4,FALSE))</f>
        <v xml:space="preserve"> </v>
      </c>
      <c r="BY313" t="str">
        <f>IF(ISNA(VLOOKUP(CONCATENATE($D313,BY$1),'movs ordered by action'!$B:$G,4,FALSE))," ",VLOOKUP(CONCATENATE($D313,BY$1),'movs ordered by action'!$B:$G,4,FALSE))</f>
        <v xml:space="preserve"> </v>
      </c>
      <c r="BZ313" t="str">
        <f>IF(ISNA(VLOOKUP(CONCATENATE($D313,BZ$1),'movs ordered by action'!$B:$G,4,FALSE))," ",VLOOKUP(CONCATENATE($D313,BZ$1),'movs ordered by action'!$B:$G,4,FALSE))</f>
        <v xml:space="preserve"> </v>
      </c>
      <c r="CA313" t="str">
        <f>IF(ISNA(VLOOKUP(CONCATENATE($D313,CA$1),'movs ordered by action'!$B:$G,4,FALSE))," ",VLOOKUP(CONCATENATE($D313,CA$1),'movs ordered by action'!$B:$G,4,FALSE))</f>
        <v xml:space="preserve"> </v>
      </c>
      <c r="CB313" t="str">
        <f>IF(ISNA(VLOOKUP(CONCATENATE($D313,CB$1),'movs ordered by action'!$B:$G,4,FALSE))," ",VLOOKUP(CONCATENATE($D313,CB$1),'movs ordered by action'!$B:$G,4,FALSE))</f>
        <v xml:space="preserve"> </v>
      </c>
      <c r="CC313" t="str">
        <f>IF(ISNA(VLOOKUP(CONCATENATE($D313,CC$1),'movs ordered by action'!$B:$G,4,FALSE))," ",VLOOKUP(CONCATENATE($D313,CC$1),'movs ordered by action'!$B:$G,4,FALSE))</f>
        <v xml:space="preserve"> </v>
      </c>
      <c r="CD313" t="str">
        <f>IF(ISNA(VLOOKUP(CONCATENATE($D313,CD$1),'movs ordered by action'!$B:$G,4,FALSE))," ",VLOOKUP(CONCATENATE($D313,CD$1),'movs ordered by action'!$B:$G,4,FALSE))</f>
        <v xml:space="preserve"> </v>
      </c>
      <c r="CE313" t="str">
        <f>IF(ISNA(VLOOKUP(CONCATENATE($D313,CE$1),'movs ordered by action'!$B:$G,4,FALSE))," ",VLOOKUP(CONCATENATE($D313,CE$1),'movs ordered by action'!$B:$G,4,FALSE))</f>
        <v xml:space="preserve"> </v>
      </c>
      <c r="CF313" t="str">
        <f>IF(ISNA(VLOOKUP(CONCATENATE($D313,CF$1),'movs ordered by action'!$B:$G,4,FALSE))," ",VLOOKUP(CONCATENATE($D313,CF$1),'movs ordered by action'!$B:$G,4,FALSE))</f>
        <v xml:space="preserve"> </v>
      </c>
      <c r="CG313" t="str">
        <f>IF(ISNA(VLOOKUP(CONCATENATE($D313,CG$1),'movs ordered by action'!$B:$G,4,FALSE))," ",VLOOKUP(CONCATENATE($D313,CG$1),'movs ordered by action'!$B:$G,4,FALSE))</f>
        <v xml:space="preserve"> </v>
      </c>
      <c r="CH313" t="str">
        <f>IF(ISNA(VLOOKUP(CONCATENATE($D313,CH$1),'movs ordered by action'!$B:$G,4,FALSE))," ",VLOOKUP(CONCATENATE($D313,CH$1),'movs ordered by action'!$B:$G,4,FALSE))</f>
        <v xml:space="preserve"> </v>
      </c>
      <c r="CI313" t="str">
        <f>IF(ISNA(VLOOKUP(CONCATENATE($D313,CI$1),'movs ordered by action'!$B:$G,4,FALSE))," ",VLOOKUP(CONCATENATE($D313,CI$1),'movs ordered by action'!$B:$G,4,FALSE))</f>
        <v xml:space="preserve"> </v>
      </c>
      <c r="CJ313" t="str">
        <f>IF(ISNA(VLOOKUP(CONCATENATE($D313,CJ$1),'movs ordered by action'!$B:$G,4,FALSE))," ",VLOOKUP(CONCATENATE($D313,CJ$1),'movs ordered by action'!$B:$G,4,FALSE))</f>
        <v xml:space="preserve"> </v>
      </c>
      <c r="CK313" t="str">
        <f>IF(ISNA(VLOOKUP(CONCATENATE($D313,CK$1),'movs ordered by action'!$B:$G,4,FALSE))," ",VLOOKUP(CONCATENATE($D313,CK$1),'movs ordered by action'!$B:$G,4,FALSE))</f>
        <v xml:space="preserve"> </v>
      </c>
      <c r="CL313" t="str">
        <f>IF(ISNA(VLOOKUP(CONCATENATE($D313,CL$1),'movs ordered by action'!$B:$G,4,FALSE))," ",VLOOKUP(CONCATENATE($D313,CL$1),'movs ordered by action'!$B:$G,4,FALSE))</f>
        <v xml:space="preserve"> </v>
      </c>
      <c r="CM313" t="str">
        <f>IF(ISNA(VLOOKUP(CONCATENATE($D313,CM$1),'movs ordered by action'!$B:$G,4,FALSE))," ",VLOOKUP(CONCATENATE($D313,CM$1),'movs ordered by action'!$B:$G,4,FALSE))</f>
        <v xml:space="preserve"> </v>
      </c>
    </row>
    <row r="314" spans="2:91" x14ac:dyDescent="0.3">
      <c r="D314" s="19" t="s">
        <v>2635</v>
      </c>
      <c r="E314" t="str">
        <f>IF(ISNA(VLOOKUP(CONCATENATE($D314,E$1),'movs ordered by action'!$B:$G,4,FALSE))," ",VLOOKUP(CONCATENATE($D314,E$1),'movs ordered by action'!$B:$G,4,FALSE))</f>
        <v xml:space="preserve"> </v>
      </c>
      <c r="F314" t="str">
        <f>IF(ISNA(VLOOKUP(CONCATENATE($D314,F$1),'movs ordered by action'!$B:$G,4,FALSE))," ",VLOOKUP(CONCATENATE($D314,F$1),'movs ordered by action'!$B:$G,4,FALSE))</f>
        <v xml:space="preserve"> </v>
      </c>
      <c r="G314" t="str">
        <f>IF(ISNA(VLOOKUP(CONCATENATE($D314,G$1),'movs ordered by action'!$B:$G,4,FALSE))," ",VLOOKUP(CONCATENATE($D314,G$1),'movs ordered by action'!$B:$G,4,FALSE))</f>
        <v xml:space="preserve"> </v>
      </c>
      <c r="H314" t="str">
        <f>IF(ISNA(VLOOKUP(CONCATENATE($D314,H$1),'movs ordered by action'!$B:$G,4,FALSE))," ",VLOOKUP(CONCATENATE($D314,H$1),'movs ordered by action'!$B:$G,4,FALSE))</f>
        <v xml:space="preserve"> </v>
      </c>
      <c r="I314" t="str">
        <f>IF(ISNA(VLOOKUP(CONCATENATE($D314,I$1),'movs ordered by action'!$B:$G,4,FALSE))," ",VLOOKUP(CONCATENATE($D314,I$1),'movs ordered by action'!$B:$G,4,FALSE))</f>
        <v xml:space="preserve"> </v>
      </c>
      <c r="J314" t="str">
        <f>IF(ISNA(VLOOKUP(CONCATENATE($D314,J$1),'movs ordered by action'!$B:$G,4,FALSE))," ",VLOOKUP(CONCATENATE($D314,J$1),'movs ordered by action'!$B:$G,4,FALSE))</f>
        <v xml:space="preserve"> </v>
      </c>
      <c r="K314" t="str">
        <f>IF(ISNA(VLOOKUP(CONCATENATE($D314,K$1),'movs ordered by action'!$B:$G,4,FALSE))," ",VLOOKUP(CONCATENATE($D314,K$1),'movs ordered by action'!$B:$G,4,FALSE))</f>
        <v xml:space="preserve"> </v>
      </c>
      <c r="L314" t="str">
        <f>IF(ISNA(VLOOKUP(CONCATENATE($D314,L$1),'movs ordered by action'!$B:$G,4,FALSE))," ",VLOOKUP(CONCATENATE($D314,L$1),'movs ordered by action'!$B:$G,4,FALSE))</f>
        <v xml:space="preserve"> </v>
      </c>
      <c r="M314" t="str">
        <f>IF(ISNA(VLOOKUP(CONCATENATE($D314,M$1),'movs ordered by action'!$B:$G,4,FALSE))," ",VLOOKUP(CONCATENATE($D314,M$1),'movs ordered by action'!$B:$G,4,FALSE))</f>
        <v xml:space="preserve"> </v>
      </c>
      <c r="N314" t="str">
        <f>IF(ISNA(VLOOKUP(CONCATENATE($D314,N$1),'movs ordered by action'!$B:$G,4,FALSE))," ",VLOOKUP(CONCATENATE($D314,N$1),'movs ordered by action'!$B:$G,4,FALSE))</f>
        <v xml:space="preserve"> </v>
      </c>
      <c r="O314" t="str">
        <f>IF(ISNA(VLOOKUP(CONCATENATE($D314,O$1),'movs ordered by action'!$B:$G,4,FALSE))," ",VLOOKUP(CONCATENATE($D314,O$1),'movs ordered by action'!$B:$G,4,FALSE))</f>
        <v xml:space="preserve"> </v>
      </c>
      <c r="P314" t="str">
        <f>IF(ISNA(VLOOKUP(CONCATENATE($D314,P$1),'movs ordered by action'!$B:$G,4,FALSE))," ",VLOOKUP(CONCATENATE($D314,P$1),'movs ordered by action'!$B:$G,4,FALSE))</f>
        <v xml:space="preserve"> </v>
      </c>
      <c r="Q314" t="str">
        <f>IF(ISNA(VLOOKUP(CONCATENATE($D314,Q$1),'movs ordered by action'!$B:$G,4,FALSE))," ",VLOOKUP(CONCATENATE($D314,Q$1),'movs ordered by action'!$B:$G,4,FALSE))</f>
        <v xml:space="preserve"> </v>
      </c>
      <c r="R314" t="str">
        <f>IF(ISNA(VLOOKUP(CONCATENATE($D314,R$1),'movs ordered by action'!$B:$G,4,FALSE))," ",VLOOKUP(CONCATENATE($D314,R$1),'movs ordered by action'!$B:$G,4,FALSE))</f>
        <v xml:space="preserve"> </v>
      </c>
      <c r="S314" t="str">
        <f>IF(ISNA(VLOOKUP(CONCATENATE($D314,S$1),'movs ordered by action'!$B:$G,4,FALSE))," ",VLOOKUP(CONCATENATE($D314,S$1),'movs ordered by action'!$B:$G,4,FALSE))</f>
        <v xml:space="preserve"> </v>
      </c>
      <c r="T314" t="str">
        <f>IF(ISNA(VLOOKUP(CONCATENATE($D314,T$1),'movs ordered by action'!$B:$G,4,FALSE))," ",VLOOKUP(CONCATENATE($D314,T$1),'movs ordered by action'!$B:$G,4,FALSE))</f>
        <v xml:space="preserve"> </v>
      </c>
      <c r="U314" t="str">
        <f>IF(ISNA(VLOOKUP(CONCATENATE($D314,U$1),'movs ordered by action'!$B:$G,4,FALSE))," ",VLOOKUP(CONCATENATE($D314,U$1),'movs ordered by action'!$B:$G,4,FALSE))</f>
        <v xml:space="preserve"> </v>
      </c>
      <c r="V314" t="str">
        <f>IF(ISNA(VLOOKUP(CONCATENATE($D314,V$1),'movs ordered by action'!$B:$G,4,FALSE))," ",VLOOKUP(CONCATENATE($D314,V$1),'movs ordered by action'!$B:$G,4,FALSE))</f>
        <v xml:space="preserve"> </v>
      </c>
      <c r="W314" t="str">
        <f>IF(ISNA(VLOOKUP(CONCATENATE($D314,W$1),'movs ordered by action'!$B:$G,4,FALSE))," ",VLOOKUP(CONCATENATE($D314,W$1),'movs ordered by action'!$B:$G,4,FALSE))</f>
        <v xml:space="preserve"> </v>
      </c>
      <c r="X314" t="str">
        <f>IF(ISNA(VLOOKUP(CONCATENATE($D314,X$1),'movs ordered by action'!$B:$G,4,FALSE))," ",VLOOKUP(CONCATENATE($D314,X$1),'movs ordered by action'!$B:$G,4,FALSE))</f>
        <v xml:space="preserve"> </v>
      </c>
      <c r="Y314" t="str">
        <f>IF(ISNA(VLOOKUP(CONCATENATE($D314,Y$1),'movs ordered by action'!$B:$G,4,FALSE))," ",VLOOKUP(CONCATENATE($D314,Y$1),'movs ordered by action'!$B:$G,4,FALSE))</f>
        <v xml:space="preserve"> </v>
      </c>
      <c r="Z314" t="str">
        <f>IF(ISNA(VLOOKUP(CONCATENATE($D314,Z$1),'movs ordered by action'!$B:$G,4,FALSE))," ",VLOOKUP(CONCATENATE($D314,Z$1),'movs ordered by action'!$B:$G,4,FALSE))</f>
        <v xml:space="preserve"> </v>
      </c>
      <c r="AA314" t="str">
        <f>IF(ISNA(VLOOKUP(CONCATENATE($D314,AA$1),'movs ordered by action'!$B:$G,4,FALSE))," ",VLOOKUP(CONCATENATE($D314,AA$1),'movs ordered by action'!$B:$G,4,FALSE))</f>
        <v xml:space="preserve"> </v>
      </c>
      <c r="AB314" t="str">
        <f>IF(ISNA(VLOOKUP(CONCATENATE($D314,AB$1),'movs ordered by action'!$B:$G,4,FALSE))," ",VLOOKUP(CONCATENATE($D314,AB$1),'movs ordered by action'!$B:$G,4,FALSE))</f>
        <v xml:space="preserve"> </v>
      </c>
      <c r="AC314" t="str">
        <f>IF(ISNA(VLOOKUP(CONCATENATE($D314,AC$1),'movs ordered by action'!$B:$G,4,FALSE))," ",VLOOKUP(CONCATENATE($D314,AC$1),'movs ordered by action'!$B:$G,4,FALSE))</f>
        <v xml:space="preserve"> </v>
      </c>
      <c r="AD314" t="str">
        <f>IF(ISNA(VLOOKUP(CONCATENATE($D314,AD$1),'movs ordered by action'!$B:$G,4,FALSE))," ",VLOOKUP(CONCATENATE($D314,AD$1),'movs ordered by action'!$B:$G,4,FALSE))</f>
        <v xml:space="preserve"> </v>
      </c>
      <c r="AE314" t="str">
        <f>IF(ISNA(VLOOKUP(CONCATENATE($D314,AE$1),'movs ordered by action'!$B:$G,4,FALSE))," ",VLOOKUP(CONCATENATE($D314,AE$1),'movs ordered by action'!$B:$G,4,FALSE))</f>
        <v xml:space="preserve"> </v>
      </c>
      <c r="AF314" t="str">
        <f>IF(ISNA(VLOOKUP(CONCATENATE($D314,AF$1),'movs ordered by action'!$B:$G,4,FALSE))," ",VLOOKUP(CONCATENATE($D314,AF$1),'movs ordered by action'!$B:$G,4,FALSE))</f>
        <v xml:space="preserve"> </v>
      </c>
      <c r="AG314" t="str">
        <f>IF(ISNA(VLOOKUP(CONCATENATE($D314,AG$1),'movs ordered by action'!$B:$G,4,FALSE))," ",VLOOKUP(CONCATENATE($D314,AG$1),'movs ordered by action'!$B:$G,4,FALSE))</f>
        <v xml:space="preserve"> </v>
      </c>
      <c r="AH314" t="str">
        <f>IF(ISNA(VLOOKUP(CONCATENATE($D314,AH$1),'movs ordered by action'!$B:$G,4,FALSE))," ",VLOOKUP(CONCATENATE($D314,AH$1),'movs ordered by action'!$B:$G,4,FALSE))</f>
        <v xml:space="preserve"> </v>
      </c>
      <c r="AI314" t="str">
        <f>IF(ISNA(VLOOKUP(CONCATENATE($D314,AI$1),'movs ordered by action'!$B:$G,4,FALSE))," ",VLOOKUP(CONCATENATE($D314,AI$1),'movs ordered by action'!$B:$G,4,FALSE))</f>
        <v xml:space="preserve"> </v>
      </c>
      <c r="AJ314" t="str">
        <f>IF(ISNA(VLOOKUP(CONCATENATE($D314,AJ$1),'movs ordered by action'!$B:$G,4,FALSE))," ",VLOOKUP(CONCATENATE($D314,AJ$1),'movs ordered by action'!$B:$G,4,FALSE))</f>
        <v xml:space="preserve"> </v>
      </c>
      <c r="AK314" t="str">
        <f>IF(ISNA(VLOOKUP(CONCATENATE($D314,AK$1),'movs ordered by action'!$B:$G,4,FALSE))," ",VLOOKUP(CONCATENATE($D314,AK$1),'movs ordered by action'!$B:$G,4,FALSE))</f>
        <v xml:space="preserve"> </v>
      </c>
      <c r="AL314" t="str">
        <f>IF(ISNA(VLOOKUP(CONCATENATE($D314,AL$1),'movs ordered by action'!$B:$G,4,FALSE))," ",VLOOKUP(CONCATENATE($D314,AL$1),'movs ordered by action'!$B:$G,4,FALSE))</f>
        <v xml:space="preserve"> </v>
      </c>
      <c r="AM314" t="str">
        <f>IF(ISNA(VLOOKUP(CONCATENATE($D314,AM$1),'movs ordered by action'!$B:$G,4,FALSE))," ",VLOOKUP(CONCATENATE($D314,AM$1),'movs ordered by action'!$B:$G,4,FALSE))</f>
        <v xml:space="preserve"> </v>
      </c>
      <c r="AN314" t="str">
        <f>IF(ISNA(VLOOKUP(CONCATENATE($D314,AN$1),'movs ordered by action'!$B:$G,4,FALSE))," ",VLOOKUP(CONCATENATE($D314,AN$1),'movs ordered by action'!$B:$G,4,FALSE))</f>
        <v xml:space="preserve"> </v>
      </c>
      <c r="AO314" t="str">
        <f>IF(ISNA(VLOOKUP(CONCATENATE($D314,AO$1),'movs ordered by action'!$B:$G,4,FALSE))," ",VLOOKUP(CONCATENATE($D314,AO$1),'movs ordered by action'!$B:$G,4,FALSE))</f>
        <v xml:space="preserve"> </v>
      </c>
      <c r="AP314" t="str">
        <f>IF(ISNA(VLOOKUP(CONCATENATE($D314,AP$1),'movs ordered by action'!$B:$G,4,FALSE))," ",VLOOKUP(CONCATENATE($D314,AP$1),'movs ordered by action'!$B:$G,4,FALSE))</f>
        <v xml:space="preserve"> </v>
      </c>
      <c r="AQ314" t="str">
        <f>IF(ISNA(VLOOKUP(CONCATENATE($D314,AQ$1),'movs ordered by action'!$B:$G,4,FALSE))," ",VLOOKUP(CONCATENATE($D314,AQ$1),'movs ordered by action'!$B:$G,4,FALSE))</f>
        <v xml:space="preserve"> </v>
      </c>
      <c r="AR314" t="str">
        <f>IF(ISNA(VLOOKUP(CONCATENATE($D314,AR$1),'movs ordered by action'!$B:$G,4,FALSE))," ",VLOOKUP(CONCATENATE($D314,AR$1),'movs ordered by action'!$B:$G,4,FALSE))</f>
        <v xml:space="preserve"> </v>
      </c>
      <c r="AS314" t="str">
        <f>IF(ISNA(VLOOKUP(CONCATENATE($D314,AS$1),'movs ordered by action'!$B:$G,4,FALSE))," ",VLOOKUP(CONCATENATE($D314,AS$1),'movs ordered by action'!$B:$G,4,FALSE))</f>
        <v xml:space="preserve"> </v>
      </c>
      <c r="AT314" t="str">
        <f>IF(ISNA(VLOOKUP(CONCATENATE($D314,AT$1),'movs ordered by action'!$B:$G,4,FALSE))," ",VLOOKUP(CONCATENATE($D314,AT$1),'movs ordered by action'!$B:$G,4,FALSE))</f>
        <v xml:space="preserve"> </v>
      </c>
      <c r="AU314" t="str">
        <f>IF(ISNA(VLOOKUP(CONCATENATE($D314,AU$1),'movs ordered by action'!$B:$G,4,FALSE))," ",VLOOKUP(CONCATENATE($D314,AU$1),'movs ordered by action'!$B:$G,4,FALSE))</f>
        <v xml:space="preserve"> </v>
      </c>
      <c r="AV314" t="str">
        <f>IF(ISNA(VLOOKUP(CONCATENATE($D314,AV$1),'movs ordered by action'!$B:$G,4,FALSE))," ",VLOOKUP(CONCATENATE($D314,AV$1),'movs ordered by action'!$B:$G,4,FALSE))</f>
        <v xml:space="preserve"> </v>
      </c>
      <c r="AW314" t="str">
        <f>IF(ISNA(VLOOKUP(CONCATENATE($D314,AW$1),'movs ordered by action'!$B:$G,4,FALSE))," ",VLOOKUP(CONCATENATE($D314,AW$1),'movs ordered by action'!$B:$G,4,FALSE))</f>
        <v xml:space="preserve"> </v>
      </c>
      <c r="AX314" t="str">
        <f>IF(ISNA(VLOOKUP(CONCATENATE($D314,AX$1),'movs ordered by action'!$B:$G,4,FALSE))," ",VLOOKUP(CONCATENATE($D314,AX$1),'movs ordered by action'!$B:$G,4,FALSE))</f>
        <v xml:space="preserve"> </v>
      </c>
      <c r="AY314" t="str">
        <f>IF(ISNA(VLOOKUP(CONCATENATE($D314,AY$1),'movs ordered by action'!$B:$G,4,FALSE))," ",VLOOKUP(CONCATENATE($D314,AY$1),'movs ordered by action'!$B:$G,4,FALSE))</f>
        <v xml:space="preserve"> </v>
      </c>
      <c r="AZ314" t="str">
        <f>IF(ISNA(VLOOKUP(CONCATENATE($D314,AZ$1),'movs ordered by action'!$B:$G,4,FALSE))," ",VLOOKUP(CONCATENATE($D314,AZ$1),'movs ordered by action'!$B:$G,4,FALSE))</f>
        <v xml:space="preserve"> </v>
      </c>
      <c r="BA314" t="str">
        <f>IF(ISNA(VLOOKUP(CONCATENATE($D314,BA$1),'movs ordered by action'!$B:$G,4,FALSE))," ",VLOOKUP(CONCATENATE($D314,BA$1),'movs ordered by action'!$B:$G,4,FALSE))</f>
        <v xml:space="preserve"> </v>
      </c>
      <c r="BB314" t="str">
        <f>IF(ISNA(VLOOKUP(CONCATENATE($D314,BB$1),'movs ordered by action'!$B:$G,4,FALSE))," ",VLOOKUP(CONCATENATE($D314,BB$1),'movs ordered by action'!$B:$G,4,FALSE))</f>
        <v xml:space="preserve"> </v>
      </c>
      <c r="BC314" t="str">
        <f>IF(ISNA(VLOOKUP(CONCATENATE($D314,BC$1),'movs ordered by action'!$B:$G,4,FALSE))," ",VLOOKUP(CONCATENATE($D314,BC$1),'movs ordered by action'!$B:$G,4,FALSE))</f>
        <v xml:space="preserve"> </v>
      </c>
      <c r="BD314" t="str">
        <f>IF(ISNA(VLOOKUP(CONCATENATE($D314,BD$1),'movs ordered by action'!$B:$G,4,FALSE))," ",VLOOKUP(CONCATENATE($D314,BD$1),'movs ordered by action'!$B:$G,4,FALSE))</f>
        <v xml:space="preserve"> </v>
      </c>
      <c r="BE314" t="str">
        <f>IF(ISNA(VLOOKUP(CONCATENATE($D314,BE$1),'movs ordered by action'!$B:$G,4,FALSE))," ",VLOOKUP(CONCATENATE($D314,BE$1),'movs ordered by action'!$B:$G,4,FALSE))</f>
        <v xml:space="preserve"> </v>
      </c>
      <c r="BF314" t="str">
        <f>IF(ISNA(VLOOKUP(CONCATENATE($D314,BF$1),'movs ordered by action'!$B:$G,4,FALSE))," ",VLOOKUP(CONCATENATE($D314,BF$1),'movs ordered by action'!$B:$G,4,FALSE))</f>
        <v xml:space="preserve"> </v>
      </c>
      <c r="BG314" t="str">
        <f>IF(ISNA(VLOOKUP(CONCATENATE($D314,BG$1),'movs ordered by action'!$B:$G,4,FALSE))," ",VLOOKUP(CONCATENATE($D314,BG$1),'movs ordered by action'!$B:$G,4,FALSE))</f>
        <v xml:space="preserve"> </v>
      </c>
      <c r="BH314" t="str">
        <f>IF(ISNA(VLOOKUP(CONCATENATE($D314,BH$1),'movs ordered by action'!$B:$G,4,FALSE))," ",VLOOKUP(CONCATENATE($D314,BH$1),'movs ordered by action'!$B:$G,4,FALSE))</f>
        <v xml:space="preserve"> </v>
      </c>
      <c r="BI314" t="str">
        <f>IF(ISNA(VLOOKUP(CONCATENATE($D314,BI$1),'movs ordered by action'!$B:$G,4,FALSE))," ",VLOOKUP(CONCATENATE($D314,BI$1),'movs ordered by action'!$B:$G,4,FALSE))</f>
        <v xml:space="preserve"> </v>
      </c>
      <c r="BJ314" t="str">
        <f>IF(ISNA(VLOOKUP(CONCATENATE($D314,BJ$1),'movs ordered by action'!$B:$G,4,FALSE))," ",VLOOKUP(CONCATENATE($D314,BJ$1),'movs ordered by action'!$B:$G,4,FALSE))</f>
        <v xml:space="preserve"> </v>
      </c>
      <c r="BK314" t="str">
        <f>IF(ISNA(VLOOKUP(CONCATENATE($D314,BK$1),'movs ordered by action'!$B:$G,4,FALSE))," ",VLOOKUP(CONCATENATE($D314,BK$1),'movs ordered by action'!$B:$G,4,FALSE))</f>
        <v xml:space="preserve"> </v>
      </c>
      <c r="BL314" t="str">
        <f>IF(ISNA(VLOOKUP(CONCATENATE($D314,BL$1),'movs ordered by action'!$B:$G,4,FALSE))," ",VLOOKUP(CONCATENATE($D314,BL$1),'movs ordered by action'!$B:$G,4,FALSE))</f>
        <v xml:space="preserve"> </v>
      </c>
      <c r="BM314" t="str">
        <f>IF(ISNA(VLOOKUP(CONCATENATE($D314,BM$1),'movs ordered by action'!$B:$G,4,FALSE))," ",VLOOKUP(CONCATENATE($D314,BM$1),'movs ordered by action'!$B:$G,4,FALSE))</f>
        <v xml:space="preserve"> </v>
      </c>
      <c r="BN314" t="str">
        <f>IF(ISNA(VLOOKUP(CONCATENATE($D314,BN$1),'movs ordered by action'!$B:$G,4,FALSE))," ",VLOOKUP(CONCATENATE($D314,BN$1),'movs ordered by action'!$B:$G,4,FALSE))</f>
        <v xml:space="preserve"> </v>
      </c>
      <c r="BO314" t="str">
        <f>IF(ISNA(VLOOKUP(CONCATENATE($D314,BO$1),'movs ordered by action'!$B:$G,4,FALSE))," ",VLOOKUP(CONCATENATE($D314,BO$1),'movs ordered by action'!$B:$G,4,FALSE))</f>
        <v xml:space="preserve"> </v>
      </c>
      <c r="BP314" t="str">
        <f>IF(ISNA(VLOOKUP(CONCATENATE($D314,BP$1),'movs ordered by action'!$B:$G,4,FALSE))," ",VLOOKUP(CONCATENATE($D314,BP$1),'movs ordered by action'!$B:$G,4,FALSE))</f>
        <v xml:space="preserve"> </v>
      </c>
      <c r="BQ314" t="str">
        <f>IF(ISNA(VLOOKUP(CONCATENATE($D314,BQ$1),'movs ordered by action'!$B:$G,4,FALSE))," ",VLOOKUP(CONCATENATE($D314,BQ$1),'movs ordered by action'!$B:$G,4,FALSE))</f>
        <v xml:space="preserve"> </v>
      </c>
      <c r="BR314" t="str">
        <f>IF(ISNA(VLOOKUP(CONCATENATE($D314,BR$1),'movs ordered by action'!$B:$G,4,FALSE))," ",VLOOKUP(CONCATENATE($D314,BR$1),'movs ordered by action'!$B:$G,4,FALSE))</f>
        <v xml:space="preserve"> </v>
      </c>
      <c r="BS314" t="str">
        <f>IF(ISNA(VLOOKUP(CONCATENATE($D314,BS$1),'movs ordered by action'!$B:$G,4,FALSE))," ",VLOOKUP(CONCATENATE($D314,BS$1),'movs ordered by action'!$B:$G,4,FALSE))</f>
        <v xml:space="preserve"> </v>
      </c>
      <c r="BT314" t="str">
        <f>IF(ISNA(VLOOKUP(CONCATENATE($D314,BT$1),'movs ordered by action'!$B:$G,4,FALSE))," ",VLOOKUP(CONCATENATE($D314,BT$1),'movs ordered by action'!$B:$G,4,FALSE))</f>
        <v xml:space="preserve"> </v>
      </c>
      <c r="BU314" t="str">
        <f>IF(ISNA(VLOOKUP(CONCATENATE($D314,BU$1),'movs ordered by action'!$B:$G,4,FALSE))," ",VLOOKUP(CONCATENATE($D314,BU$1),'movs ordered by action'!$B:$G,4,FALSE))</f>
        <v xml:space="preserve"> </v>
      </c>
      <c r="BV314" t="str">
        <f>IF(ISNA(VLOOKUP(CONCATENATE($D314,BV$1),'movs ordered by action'!$B:$G,4,FALSE))," ",VLOOKUP(CONCATENATE($D314,BV$1),'movs ordered by action'!$B:$G,4,FALSE))</f>
        <v xml:space="preserve"> </v>
      </c>
      <c r="BW314" t="str">
        <f>IF(ISNA(VLOOKUP(CONCATENATE($D314,BW$1),'movs ordered by action'!$B:$G,4,FALSE))," ",VLOOKUP(CONCATENATE($D314,BW$1),'movs ordered by action'!$B:$G,4,FALSE))</f>
        <v xml:space="preserve"> </v>
      </c>
      <c r="BX314" t="str">
        <f>IF(ISNA(VLOOKUP(CONCATENATE($D314,BX$1),'movs ordered by action'!$B:$G,4,FALSE))," ",VLOOKUP(CONCATENATE($D314,BX$1),'movs ordered by action'!$B:$G,4,FALSE))</f>
        <v xml:space="preserve"> </v>
      </c>
      <c r="BY314" t="str">
        <f>IF(ISNA(VLOOKUP(CONCATENATE($D314,BY$1),'movs ordered by action'!$B:$G,4,FALSE))," ",VLOOKUP(CONCATENATE($D314,BY$1),'movs ordered by action'!$B:$G,4,FALSE))</f>
        <v xml:space="preserve"> </v>
      </c>
      <c r="BZ314" t="str">
        <f>IF(ISNA(VLOOKUP(CONCATENATE($D314,BZ$1),'movs ordered by action'!$B:$G,4,FALSE))," ",VLOOKUP(CONCATENATE($D314,BZ$1),'movs ordered by action'!$B:$G,4,FALSE))</f>
        <v xml:space="preserve"> </v>
      </c>
      <c r="CA314" t="str">
        <f>IF(ISNA(VLOOKUP(CONCATENATE($D314,CA$1),'movs ordered by action'!$B:$G,4,FALSE))," ",VLOOKUP(CONCATENATE($D314,CA$1),'movs ordered by action'!$B:$G,4,FALSE))</f>
        <v xml:space="preserve"> </v>
      </c>
      <c r="CB314" t="str">
        <f>IF(ISNA(VLOOKUP(CONCATENATE($D314,CB$1),'movs ordered by action'!$B:$G,4,FALSE))," ",VLOOKUP(CONCATENATE($D314,CB$1),'movs ordered by action'!$B:$G,4,FALSE))</f>
        <v xml:space="preserve"> </v>
      </c>
      <c r="CC314" t="str">
        <f>IF(ISNA(VLOOKUP(CONCATENATE($D314,CC$1),'movs ordered by action'!$B:$G,4,FALSE))," ",VLOOKUP(CONCATENATE($D314,CC$1),'movs ordered by action'!$B:$G,4,FALSE))</f>
        <v xml:space="preserve"> </v>
      </c>
      <c r="CD314" t="str">
        <f>IF(ISNA(VLOOKUP(CONCATENATE($D314,CD$1),'movs ordered by action'!$B:$G,4,FALSE))," ",VLOOKUP(CONCATENATE($D314,CD$1),'movs ordered by action'!$B:$G,4,FALSE))</f>
        <v xml:space="preserve"> </v>
      </c>
      <c r="CE314" t="str">
        <f>IF(ISNA(VLOOKUP(CONCATENATE($D314,CE$1),'movs ordered by action'!$B:$G,4,FALSE))," ",VLOOKUP(CONCATENATE($D314,CE$1),'movs ordered by action'!$B:$G,4,FALSE))</f>
        <v xml:space="preserve"> </v>
      </c>
      <c r="CF314" t="str">
        <f>IF(ISNA(VLOOKUP(CONCATENATE($D314,CF$1),'movs ordered by action'!$B:$G,4,FALSE))," ",VLOOKUP(CONCATENATE($D314,CF$1),'movs ordered by action'!$B:$G,4,FALSE))</f>
        <v xml:space="preserve"> </v>
      </c>
      <c r="CG314" t="str">
        <f>IF(ISNA(VLOOKUP(CONCATENATE($D314,CG$1),'movs ordered by action'!$B:$G,4,FALSE))," ",VLOOKUP(CONCATENATE($D314,CG$1),'movs ordered by action'!$B:$G,4,FALSE))</f>
        <v xml:space="preserve"> </v>
      </c>
      <c r="CH314" t="str">
        <f>IF(ISNA(VLOOKUP(CONCATENATE($D314,CH$1),'movs ordered by action'!$B:$G,4,FALSE))," ",VLOOKUP(CONCATENATE($D314,CH$1),'movs ordered by action'!$B:$G,4,FALSE))</f>
        <v xml:space="preserve"> </v>
      </c>
      <c r="CI314" t="str">
        <f>IF(ISNA(VLOOKUP(CONCATENATE($D314,CI$1),'movs ordered by action'!$B:$G,4,FALSE))," ",VLOOKUP(CONCATENATE($D314,CI$1),'movs ordered by action'!$B:$G,4,FALSE))</f>
        <v xml:space="preserve"> </v>
      </c>
      <c r="CJ314" t="str">
        <f>IF(ISNA(VLOOKUP(CONCATENATE($D314,CJ$1),'movs ordered by action'!$B:$G,4,FALSE))," ",VLOOKUP(CONCATENATE($D314,CJ$1),'movs ordered by action'!$B:$G,4,FALSE))</f>
        <v xml:space="preserve"> </v>
      </c>
      <c r="CK314" t="str">
        <f>IF(ISNA(VLOOKUP(CONCATENATE($D314,CK$1),'movs ordered by action'!$B:$G,4,FALSE))," ",VLOOKUP(CONCATENATE($D314,CK$1),'movs ordered by action'!$B:$G,4,FALSE))</f>
        <v xml:space="preserve"> </v>
      </c>
      <c r="CL314" t="str">
        <f>IF(ISNA(VLOOKUP(CONCATENATE($D314,CL$1),'movs ordered by action'!$B:$G,4,FALSE))," ",VLOOKUP(CONCATENATE($D314,CL$1),'movs ordered by action'!$B:$G,4,FALSE))</f>
        <v xml:space="preserve"> </v>
      </c>
      <c r="CM314" t="str">
        <f>IF(ISNA(VLOOKUP(CONCATENATE($D314,CM$1),'movs ordered by action'!$B:$G,4,FALSE))," ",VLOOKUP(CONCATENATE($D314,CM$1),'movs ordered by action'!$B:$G,4,FALSE))</f>
        <v xml:space="preserve"> </v>
      </c>
    </row>
    <row r="315" spans="2:91" x14ac:dyDescent="0.3">
      <c r="D315" s="19" t="s">
        <v>1186</v>
      </c>
      <c r="E315" t="str">
        <f>IF(ISNA(VLOOKUP(CONCATENATE($D315,E$1),'movs ordered by action'!$B:$G,4,FALSE))," ",VLOOKUP(CONCATENATE($D315,E$1),'movs ordered by action'!$B:$G,4,FALSE))</f>
        <v xml:space="preserve"> </v>
      </c>
      <c r="F315" t="str">
        <f>IF(ISNA(VLOOKUP(CONCATENATE($D315,F$1),'movs ordered by action'!$B:$G,4,FALSE))," ",VLOOKUP(CONCATENATE($D315,F$1),'movs ordered by action'!$B:$G,4,FALSE))</f>
        <v xml:space="preserve"> </v>
      </c>
      <c r="G315" t="str">
        <f>IF(ISNA(VLOOKUP(CONCATENATE($D315,G$1),'movs ordered by action'!$B:$G,4,FALSE))," ",VLOOKUP(CONCATENATE($D315,G$1),'movs ordered by action'!$B:$G,4,FALSE))</f>
        <v xml:space="preserve"> </v>
      </c>
      <c r="H315" t="str">
        <f>IF(ISNA(VLOOKUP(CONCATENATE($D315,H$1),'movs ordered by action'!$B:$G,4,FALSE))," ",VLOOKUP(CONCATENATE($D315,H$1),'movs ordered by action'!$B:$G,4,FALSE))</f>
        <v xml:space="preserve"> </v>
      </c>
      <c r="I315" t="str">
        <f>IF(ISNA(VLOOKUP(CONCATENATE($D315,I$1),'movs ordered by action'!$B:$G,4,FALSE))," ",VLOOKUP(CONCATENATE($D315,I$1),'movs ordered by action'!$B:$G,4,FALSE))</f>
        <v xml:space="preserve"> </v>
      </c>
      <c r="J315" t="str">
        <f>IF(ISNA(VLOOKUP(CONCATENATE($D315,J$1),'movs ordered by action'!$B:$G,4,FALSE))," ",VLOOKUP(CONCATENATE($D315,J$1),'movs ordered by action'!$B:$G,4,FALSE))</f>
        <v xml:space="preserve"> </v>
      </c>
      <c r="K315" t="str">
        <f>IF(ISNA(VLOOKUP(CONCATENATE($D315,K$1),'movs ordered by action'!$B:$G,4,FALSE))," ",VLOOKUP(CONCATENATE($D315,K$1),'movs ordered by action'!$B:$G,4,FALSE))</f>
        <v xml:space="preserve"> </v>
      </c>
      <c r="L315" t="str">
        <f>IF(ISNA(VLOOKUP(CONCATENATE($D315,L$1),'movs ordered by action'!$B:$G,4,FALSE))," ",VLOOKUP(CONCATENATE($D315,L$1),'movs ordered by action'!$B:$G,4,FALSE))</f>
        <v xml:space="preserve"> </v>
      </c>
      <c r="M315" t="str">
        <f>IF(ISNA(VLOOKUP(CONCATENATE($D315,M$1),'movs ordered by action'!$B:$G,4,FALSE))," ",VLOOKUP(CONCATENATE($D315,M$1),'movs ordered by action'!$B:$G,4,FALSE))</f>
        <v xml:space="preserve"> </v>
      </c>
      <c r="N315" t="str">
        <f>IF(ISNA(VLOOKUP(CONCATENATE($D315,N$1),'movs ordered by action'!$B:$G,4,FALSE))," ",VLOOKUP(CONCATENATE($D315,N$1),'movs ordered by action'!$B:$G,4,FALSE))</f>
        <v xml:space="preserve"> </v>
      </c>
      <c r="O315" t="str">
        <f>IF(ISNA(VLOOKUP(CONCATENATE($D315,O$1),'movs ordered by action'!$B:$G,4,FALSE))," ",VLOOKUP(CONCATENATE($D315,O$1),'movs ordered by action'!$B:$G,4,FALSE))</f>
        <v xml:space="preserve"> </v>
      </c>
      <c r="P315" t="str">
        <f>IF(ISNA(VLOOKUP(CONCATENATE($D315,P$1),'movs ordered by action'!$B:$G,4,FALSE))," ",VLOOKUP(CONCATENATE($D315,P$1),'movs ordered by action'!$B:$G,4,FALSE))</f>
        <v xml:space="preserve"> </v>
      </c>
      <c r="Q315" t="str">
        <f>IF(ISNA(VLOOKUP(CONCATENATE($D315,Q$1),'movs ordered by action'!$B:$G,4,FALSE))," ",VLOOKUP(CONCATENATE($D315,Q$1),'movs ordered by action'!$B:$G,4,FALSE))</f>
        <v xml:space="preserve"> </v>
      </c>
      <c r="R315" t="str">
        <f>IF(ISNA(VLOOKUP(CONCATENATE($D315,R$1),'movs ordered by action'!$B:$G,4,FALSE))," ",VLOOKUP(CONCATENATE($D315,R$1),'movs ordered by action'!$B:$G,4,FALSE))</f>
        <v xml:space="preserve"> </v>
      </c>
      <c r="S315" t="str">
        <f>IF(ISNA(VLOOKUP(CONCATENATE($D315,S$1),'movs ordered by action'!$B:$G,4,FALSE))," ",VLOOKUP(CONCATENATE($D315,S$1),'movs ordered by action'!$B:$G,4,FALSE))</f>
        <v xml:space="preserve"> </v>
      </c>
      <c r="T315" t="str">
        <f>IF(ISNA(VLOOKUP(CONCATENATE($D315,T$1),'movs ordered by action'!$B:$G,4,FALSE))," ",VLOOKUP(CONCATENATE($D315,T$1),'movs ordered by action'!$B:$G,4,FALSE))</f>
        <v xml:space="preserve"> </v>
      </c>
      <c r="U315" t="str">
        <f>IF(ISNA(VLOOKUP(CONCATENATE($D315,U$1),'movs ordered by action'!$B:$G,4,FALSE))," ",VLOOKUP(CONCATENATE($D315,U$1),'movs ordered by action'!$B:$G,4,FALSE))</f>
        <v xml:space="preserve"> </v>
      </c>
      <c r="V315" t="str">
        <f>IF(ISNA(VLOOKUP(CONCATENATE($D315,V$1),'movs ordered by action'!$B:$G,4,FALSE))," ",VLOOKUP(CONCATENATE($D315,V$1),'movs ordered by action'!$B:$G,4,FALSE))</f>
        <v xml:space="preserve"> </v>
      </c>
      <c r="W315" t="str">
        <f>IF(ISNA(VLOOKUP(CONCATENATE($D315,W$1),'movs ordered by action'!$B:$G,4,FALSE))," ",VLOOKUP(CONCATENATE($D315,W$1),'movs ordered by action'!$B:$G,4,FALSE))</f>
        <v xml:space="preserve"> </v>
      </c>
      <c r="X315" t="str">
        <f>IF(ISNA(VLOOKUP(CONCATENATE($D315,X$1),'movs ordered by action'!$B:$G,4,FALSE))," ",VLOOKUP(CONCATENATE($D315,X$1),'movs ordered by action'!$B:$G,4,FALSE))</f>
        <v xml:space="preserve"> </v>
      </c>
      <c r="Y315" t="str">
        <f>IF(ISNA(VLOOKUP(CONCATENATE($D315,Y$1),'movs ordered by action'!$B:$G,4,FALSE))," ",VLOOKUP(CONCATENATE($D315,Y$1),'movs ordered by action'!$B:$G,4,FALSE))</f>
        <v xml:space="preserve"> </v>
      </c>
      <c r="Z315" t="str">
        <f>IF(ISNA(VLOOKUP(CONCATENATE($D315,Z$1),'movs ordered by action'!$B:$G,4,FALSE))," ",VLOOKUP(CONCATENATE($D315,Z$1),'movs ordered by action'!$B:$G,4,FALSE))</f>
        <v xml:space="preserve"> </v>
      </c>
      <c r="AA315" t="str">
        <f>IF(ISNA(VLOOKUP(CONCATENATE($D315,AA$1),'movs ordered by action'!$B:$G,4,FALSE))," ",VLOOKUP(CONCATENATE($D315,AA$1),'movs ordered by action'!$B:$G,4,FALSE))</f>
        <v xml:space="preserve"> </v>
      </c>
      <c r="AB315" t="str">
        <f>IF(ISNA(VLOOKUP(CONCATENATE($D315,AB$1),'movs ordered by action'!$B:$G,4,FALSE))," ",VLOOKUP(CONCATENATE($D315,AB$1),'movs ordered by action'!$B:$G,4,FALSE))</f>
        <v xml:space="preserve"> </v>
      </c>
      <c r="AC315" t="str">
        <f>IF(ISNA(VLOOKUP(CONCATENATE($D315,AC$1),'movs ordered by action'!$B:$G,4,FALSE))," ",VLOOKUP(CONCATENATE($D315,AC$1),'movs ordered by action'!$B:$G,4,FALSE))</f>
        <v xml:space="preserve"> </v>
      </c>
      <c r="AD315" t="str">
        <f>IF(ISNA(VLOOKUP(CONCATENATE($D315,AD$1),'movs ordered by action'!$B:$G,4,FALSE))," ",VLOOKUP(CONCATENATE($D315,AD$1),'movs ordered by action'!$B:$G,4,FALSE))</f>
        <v xml:space="preserve"> </v>
      </c>
      <c r="AE315" t="str">
        <f>IF(ISNA(VLOOKUP(CONCATENATE($D315,AE$1),'movs ordered by action'!$B:$G,4,FALSE))," ",VLOOKUP(CONCATENATE($D315,AE$1),'movs ordered by action'!$B:$G,4,FALSE))</f>
        <v xml:space="preserve"> </v>
      </c>
      <c r="AF315" t="str">
        <f>IF(ISNA(VLOOKUP(CONCATENATE($D315,AF$1),'movs ordered by action'!$B:$G,4,FALSE))," ",VLOOKUP(CONCATENATE($D315,AF$1),'movs ordered by action'!$B:$G,4,FALSE))</f>
        <v xml:space="preserve"> </v>
      </c>
      <c r="AG315" t="str">
        <f>IF(ISNA(VLOOKUP(CONCATENATE($D315,AG$1),'movs ordered by action'!$B:$G,4,FALSE))," ",VLOOKUP(CONCATENATE($D315,AG$1),'movs ordered by action'!$B:$G,4,FALSE))</f>
        <v xml:space="preserve"> </v>
      </c>
      <c r="AH315" t="str">
        <f>IF(ISNA(VLOOKUP(CONCATENATE($D315,AH$1),'movs ordered by action'!$B:$G,4,FALSE))," ",VLOOKUP(CONCATENATE($D315,AH$1),'movs ordered by action'!$B:$G,4,FALSE))</f>
        <v xml:space="preserve"> </v>
      </c>
      <c r="AI315" t="str">
        <f>IF(ISNA(VLOOKUP(CONCATENATE($D315,AI$1),'movs ordered by action'!$B:$G,4,FALSE))," ",VLOOKUP(CONCATENATE($D315,AI$1),'movs ordered by action'!$B:$G,4,FALSE))</f>
        <v xml:space="preserve"> </v>
      </c>
      <c r="AJ315" t="str">
        <f>IF(ISNA(VLOOKUP(CONCATENATE($D315,AJ$1),'movs ordered by action'!$B:$G,4,FALSE))," ",VLOOKUP(CONCATENATE($D315,AJ$1),'movs ordered by action'!$B:$G,4,FALSE))</f>
        <v xml:space="preserve"> </v>
      </c>
      <c r="AK315" t="str">
        <f>IF(ISNA(VLOOKUP(CONCATENATE($D315,AK$1),'movs ordered by action'!$B:$G,4,FALSE))," ",VLOOKUP(CONCATENATE($D315,AK$1),'movs ordered by action'!$B:$G,4,FALSE))</f>
        <v xml:space="preserve"> </v>
      </c>
      <c r="AL315" t="str">
        <f>IF(ISNA(VLOOKUP(CONCATENATE($D315,AL$1),'movs ordered by action'!$B:$G,4,FALSE))," ",VLOOKUP(CONCATENATE($D315,AL$1),'movs ordered by action'!$B:$G,4,FALSE))</f>
        <v xml:space="preserve"> </v>
      </c>
      <c r="AM315" t="str">
        <f>IF(ISNA(VLOOKUP(CONCATENATE($D315,AM$1),'movs ordered by action'!$B:$G,4,FALSE))," ",VLOOKUP(CONCATENATE($D315,AM$1),'movs ordered by action'!$B:$G,4,FALSE))</f>
        <v xml:space="preserve"> </v>
      </c>
      <c r="AN315" t="str">
        <f>IF(ISNA(VLOOKUP(CONCATENATE($D315,AN$1),'movs ordered by action'!$B:$G,4,FALSE))," ",VLOOKUP(CONCATENATE($D315,AN$1),'movs ordered by action'!$B:$G,4,FALSE))</f>
        <v xml:space="preserve"> </v>
      </c>
      <c r="AO315" t="str">
        <f>IF(ISNA(VLOOKUP(CONCATENATE($D315,AO$1),'movs ordered by action'!$B:$G,4,FALSE))," ",VLOOKUP(CONCATENATE($D315,AO$1),'movs ordered by action'!$B:$G,4,FALSE))</f>
        <v xml:space="preserve"> </v>
      </c>
      <c r="AP315" t="str">
        <f>IF(ISNA(VLOOKUP(CONCATENATE($D315,AP$1),'movs ordered by action'!$B:$G,4,FALSE))," ",VLOOKUP(CONCATENATE($D315,AP$1),'movs ordered by action'!$B:$G,4,FALSE))</f>
        <v xml:space="preserve"> </v>
      </c>
      <c r="AQ315" t="str">
        <f>IF(ISNA(VLOOKUP(CONCATENATE($D315,AQ$1),'movs ordered by action'!$B:$G,4,FALSE))," ",VLOOKUP(CONCATENATE($D315,AQ$1),'movs ordered by action'!$B:$G,4,FALSE))</f>
        <v xml:space="preserve"> </v>
      </c>
      <c r="AR315" t="str">
        <f>IF(ISNA(VLOOKUP(CONCATENATE($D315,AR$1),'movs ordered by action'!$B:$G,4,FALSE))," ",VLOOKUP(CONCATENATE($D315,AR$1),'movs ordered by action'!$B:$G,4,FALSE))</f>
        <v xml:space="preserve"> </v>
      </c>
      <c r="AS315" t="str">
        <f>IF(ISNA(VLOOKUP(CONCATENATE($D315,AS$1),'movs ordered by action'!$B:$G,4,FALSE))," ",VLOOKUP(CONCATENATE($D315,AS$1),'movs ordered by action'!$B:$G,4,FALSE))</f>
        <v xml:space="preserve"> </v>
      </c>
      <c r="AT315" t="str">
        <f>IF(ISNA(VLOOKUP(CONCATENATE($D315,AT$1),'movs ordered by action'!$B:$G,4,FALSE))," ",VLOOKUP(CONCATENATE($D315,AT$1),'movs ordered by action'!$B:$G,4,FALSE))</f>
        <v xml:space="preserve"> </v>
      </c>
      <c r="AU315" t="str">
        <f>IF(ISNA(VLOOKUP(CONCATENATE($D315,AU$1),'movs ordered by action'!$B:$G,4,FALSE))," ",VLOOKUP(CONCATENATE($D315,AU$1),'movs ordered by action'!$B:$G,4,FALSE))</f>
        <v xml:space="preserve"> </v>
      </c>
      <c r="AV315" t="str">
        <f>IF(ISNA(VLOOKUP(CONCATENATE($D315,AV$1),'movs ordered by action'!$B:$G,4,FALSE))," ",VLOOKUP(CONCATENATE($D315,AV$1),'movs ordered by action'!$B:$G,4,FALSE))</f>
        <v xml:space="preserve"> </v>
      </c>
      <c r="AW315" t="str">
        <f>IF(ISNA(VLOOKUP(CONCATENATE($D315,AW$1),'movs ordered by action'!$B:$G,4,FALSE))," ",VLOOKUP(CONCATENATE($D315,AW$1),'movs ordered by action'!$B:$G,4,FALSE))</f>
        <v xml:space="preserve"> </v>
      </c>
      <c r="AX315" t="str">
        <f>IF(ISNA(VLOOKUP(CONCATENATE($D315,AX$1),'movs ordered by action'!$B:$G,4,FALSE))," ",VLOOKUP(CONCATENATE($D315,AX$1),'movs ordered by action'!$B:$G,4,FALSE))</f>
        <v xml:space="preserve"> </v>
      </c>
      <c r="AY315" t="str">
        <f>IF(ISNA(VLOOKUP(CONCATENATE($D315,AY$1),'movs ordered by action'!$B:$G,4,FALSE))," ",VLOOKUP(CONCATENATE($D315,AY$1),'movs ordered by action'!$B:$G,4,FALSE))</f>
        <v xml:space="preserve"> </v>
      </c>
      <c r="AZ315" t="str">
        <f>IF(ISNA(VLOOKUP(CONCATENATE($D315,AZ$1),'movs ordered by action'!$B:$G,4,FALSE))," ",VLOOKUP(CONCATENATE($D315,AZ$1),'movs ordered by action'!$B:$G,4,FALSE))</f>
        <v xml:space="preserve"> </v>
      </c>
      <c r="BA315" t="str">
        <f>IF(ISNA(VLOOKUP(CONCATENATE($D315,BA$1),'movs ordered by action'!$B:$G,4,FALSE))," ",VLOOKUP(CONCATENATE($D315,BA$1),'movs ordered by action'!$B:$G,4,FALSE))</f>
        <v xml:space="preserve"> </v>
      </c>
      <c r="BB315" t="str">
        <f>IF(ISNA(VLOOKUP(CONCATENATE($D315,BB$1),'movs ordered by action'!$B:$G,4,FALSE))," ",VLOOKUP(CONCATENATE($D315,BB$1),'movs ordered by action'!$B:$G,4,FALSE))</f>
        <v xml:space="preserve"> </v>
      </c>
      <c r="BC315" t="str">
        <f>IF(ISNA(VLOOKUP(CONCATENATE($D315,BC$1),'movs ordered by action'!$B:$G,4,FALSE))," ",VLOOKUP(CONCATENATE($D315,BC$1),'movs ordered by action'!$B:$G,4,FALSE))</f>
        <v xml:space="preserve"> </v>
      </c>
      <c r="BD315" t="str">
        <f>IF(ISNA(VLOOKUP(CONCATENATE($D315,BD$1),'movs ordered by action'!$B:$G,4,FALSE))," ",VLOOKUP(CONCATENATE($D315,BD$1),'movs ordered by action'!$B:$G,4,FALSE))</f>
        <v xml:space="preserve"> </v>
      </c>
      <c r="BE315" t="str">
        <f>IF(ISNA(VLOOKUP(CONCATENATE($D315,BE$1),'movs ordered by action'!$B:$G,4,FALSE))," ",VLOOKUP(CONCATENATE($D315,BE$1),'movs ordered by action'!$B:$G,4,FALSE))</f>
        <v xml:space="preserve"> </v>
      </c>
      <c r="BF315" t="str">
        <f>IF(ISNA(VLOOKUP(CONCATENATE($D315,BF$1),'movs ordered by action'!$B:$G,4,FALSE))," ",VLOOKUP(CONCATENATE($D315,BF$1),'movs ordered by action'!$B:$G,4,FALSE))</f>
        <v xml:space="preserve"> </v>
      </c>
      <c r="BG315" t="str">
        <f>IF(ISNA(VLOOKUP(CONCATENATE($D315,BG$1),'movs ordered by action'!$B:$G,4,FALSE))," ",VLOOKUP(CONCATENATE($D315,BG$1),'movs ordered by action'!$B:$G,4,FALSE))</f>
        <v xml:space="preserve"> </v>
      </c>
      <c r="BH315" t="str">
        <f>IF(ISNA(VLOOKUP(CONCATENATE($D315,BH$1),'movs ordered by action'!$B:$G,4,FALSE))," ",VLOOKUP(CONCATENATE($D315,BH$1),'movs ordered by action'!$B:$G,4,FALSE))</f>
        <v xml:space="preserve"> </v>
      </c>
      <c r="BI315" t="str">
        <f>IF(ISNA(VLOOKUP(CONCATENATE($D315,BI$1),'movs ordered by action'!$B:$G,4,FALSE))," ",VLOOKUP(CONCATENATE($D315,BI$1),'movs ordered by action'!$B:$G,4,FALSE))</f>
        <v xml:space="preserve"> </v>
      </c>
      <c r="BJ315" t="str">
        <f>IF(ISNA(VLOOKUP(CONCATENATE($D315,BJ$1),'movs ordered by action'!$B:$G,4,FALSE))," ",VLOOKUP(CONCATENATE($D315,BJ$1),'movs ordered by action'!$B:$G,4,FALSE))</f>
        <v xml:space="preserve"> </v>
      </c>
      <c r="BK315" t="str">
        <f>IF(ISNA(VLOOKUP(CONCATENATE($D315,BK$1),'movs ordered by action'!$B:$G,4,FALSE))," ",VLOOKUP(CONCATENATE($D315,BK$1),'movs ordered by action'!$B:$G,4,FALSE))</f>
        <v xml:space="preserve"> </v>
      </c>
      <c r="BL315" t="str">
        <f>IF(ISNA(VLOOKUP(CONCATENATE($D315,BL$1),'movs ordered by action'!$B:$G,4,FALSE))," ",VLOOKUP(CONCATENATE($D315,BL$1),'movs ordered by action'!$B:$G,4,FALSE))</f>
        <v xml:space="preserve"> </v>
      </c>
      <c r="BM315" t="str">
        <f>IF(ISNA(VLOOKUP(CONCATENATE($D315,BM$1),'movs ordered by action'!$B:$G,4,FALSE))," ",VLOOKUP(CONCATENATE($D315,BM$1),'movs ordered by action'!$B:$G,4,FALSE))</f>
        <v xml:space="preserve"> </v>
      </c>
      <c r="BN315" t="str">
        <f>IF(ISNA(VLOOKUP(CONCATENATE($D315,BN$1),'movs ordered by action'!$B:$G,4,FALSE))," ",VLOOKUP(CONCATENATE($D315,BN$1),'movs ordered by action'!$B:$G,4,FALSE))</f>
        <v xml:space="preserve"> </v>
      </c>
      <c r="BO315" t="str">
        <f>IF(ISNA(VLOOKUP(CONCATENATE($D315,BO$1),'movs ordered by action'!$B:$G,4,FALSE))," ",VLOOKUP(CONCATENATE($D315,BO$1),'movs ordered by action'!$B:$G,4,FALSE))</f>
        <v xml:space="preserve"> </v>
      </c>
      <c r="BP315" t="str">
        <f>IF(ISNA(VLOOKUP(CONCATENATE($D315,BP$1),'movs ordered by action'!$B:$G,4,FALSE))," ",VLOOKUP(CONCATENATE($D315,BP$1),'movs ordered by action'!$B:$G,4,FALSE))</f>
        <v xml:space="preserve"> </v>
      </c>
      <c r="BQ315" t="str">
        <f>IF(ISNA(VLOOKUP(CONCATENATE($D315,BQ$1),'movs ordered by action'!$B:$G,4,FALSE))," ",VLOOKUP(CONCATENATE($D315,BQ$1),'movs ordered by action'!$B:$G,4,FALSE))</f>
        <v xml:space="preserve"> </v>
      </c>
      <c r="BR315" t="str">
        <f>IF(ISNA(VLOOKUP(CONCATENATE($D315,BR$1),'movs ordered by action'!$B:$G,4,FALSE))," ",VLOOKUP(CONCATENATE($D315,BR$1),'movs ordered by action'!$B:$G,4,FALSE))</f>
        <v xml:space="preserve"> </v>
      </c>
      <c r="BS315" t="str">
        <f>IF(ISNA(VLOOKUP(CONCATENATE($D315,BS$1),'movs ordered by action'!$B:$G,4,FALSE))," ",VLOOKUP(CONCATENATE($D315,BS$1),'movs ordered by action'!$B:$G,4,FALSE))</f>
        <v xml:space="preserve"> </v>
      </c>
      <c r="BT315" t="str">
        <f>IF(ISNA(VLOOKUP(CONCATENATE($D315,BT$1),'movs ordered by action'!$B:$G,4,FALSE))," ",VLOOKUP(CONCATENATE($D315,BT$1),'movs ordered by action'!$B:$G,4,FALSE))</f>
        <v xml:space="preserve"> </v>
      </c>
      <c r="BU315" t="str">
        <f>IF(ISNA(VLOOKUP(CONCATENATE($D315,BU$1),'movs ordered by action'!$B:$G,4,FALSE))," ",VLOOKUP(CONCATENATE($D315,BU$1),'movs ordered by action'!$B:$G,4,FALSE))</f>
        <v xml:space="preserve"> </v>
      </c>
      <c r="BV315" t="str">
        <f>IF(ISNA(VLOOKUP(CONCATENATE($D315,BV$1),'movs ordered by action'!$B:$G,4,FALSE))," ",VLOOKUP(CONCATENATE($D315,BV$1),'movs ordered by action'!$B:$G,4,FALSE))</f>
        <v xml:space="preserve"> </v>
      </c>
      <c r="BW315" t="str">
        <f>IF(ISNA(VLOOKUP(CONCATENATE($D315,BW$1),'movs ordered by action'!$B:$G,4,FALSE))," ",VLOOKUP(CONCATENATE($D315,BW$1),'movs ordered by action'!$B:$G,4,FALSE))</f>
        <v xml:space="preserve"> </v>
      </c>
      <c r="BX315" t="str">
        <f>IF(ISNA(VLOOKUP(CONCATENATE($D315,BX$1),'movs ordered by action'!$B:$G,4,FALSE))," ",VLOOKUP(CONCATENATE($D315,BX$1),'movs ordered by action'!$B:$G,4,FALSE))</f>
        <v xml:space="preserve"> </v>
      </c>
      <c r="BY315" t="str">
        <f>IF(ISNA(VLOOKUP(CONCATENATE($D315,BY$1),'movs ordered by action'!$B:$G,4,FALSE))," ",VLOOKUP(CONCATENATE($D315,BY$1),'movs ordered by action'!$B:$G,4,FALSE))</f>
        <v xml:space="preserve"> </v>
      </c>
      <c r="BZ315" t="str">
        <f>IF(ISNA(VLOOKUP(CONCATENATE($D315,BZ$1),'movs ordered by action'!$B:$G,4,FALSE))," ",VLOOKUP(CONCATENATE($D315,BZ$1),'movs ordered by action'!$B:$G,4,FALSE))</f>
        <v xml:space="preserve"> </v>
      </c>
      <c r="CA315" t="str">
        <f>IF(ISNA(VLOOKUP(CONCATENATE($D315,CA$1),'movs ordered by action'!$B:$G,4,FALSE))," ",VLOOKUP(CONCATENATE($D315,CA$1),'movs ordered by action'!$B:$G,4,FALSE))</f>
        <v xml:space="preserve"> </v>
      </c>
      <c r="CB315" t="str">
        <f>IF(ISNA(VLOOKUP(CONCATENATE($D315,CB$1),'movs ordered by action'!$B:$G,4,FALSE))," ",VLOOKUP(CONCATENATE($D315,CB$1),'movs ordered by action'!$B:$G,4,FALSE))</f>
        <v xml:space="preserve"> </v>
      </c>
      <c r="CC315" t="str">
        <f>IF(ISNA(VLOOKUP(CONCATENATE($D315,CC$1),'movs ordered by action'!$B:$G,4,FALSE))," ",VLOOKUP(CONCATENATE($D315,CC$1),'movs ordered by action'!$B:$G,4,FALSE))</f>
        <v xml:space="preserve"> </v>
      </c>
      <c r="CD315" t="str">
        <f>IF(ISNA(VLOOKUP(CONCATENATE($D315,CD$1),'movs ordered by action'!$B:$G,4,FALSE))," ",VLOOKUP(CONCATENATE($D315,CD$1),'movs ordered by action'!$B:$G,4,FALSE))</f>
        <v xml:space="preserve"> </v>
      </c>
      <c r="CE315" t="str">
        <f>IF(ISNA(VLOOKUP(CONCATENATE($D315,CE$1),'movs ordered by action'!$B:$G,4,FALSE))," ",VLOOKUP(CONCATENATE($D315,CE$1),'movs ordered by action'!$B:$G,4,FALSE))</f>
        <v xml:space="preserve"> </v>
      </c>
      <c r="CF315" t="str">
        <f>IF(ISNA(VLOOKUP(CONCATENATE($D315,CF$1),'movs ordered by action'!$B:$G,4,FALSE))," ",VLOOKUP(CONCATENATE($D315,CF$1),'movs ordered by action'!$B:$G,4,FALSE))</f>
        <v xml:space="preserve"> </v>
      </c>
      <c r="CG315" t="str">
        <f>IF(ISNA(VLOOKUP(CONCATENATE($D315,CG$1),'movs ordered by action'!$B:$G,4,FALSE))," ",VLOOKUP(CONCATENATE($D315,CG$1),'movs ordered by action'!$B:$G,4,FALSE))</f>
        <v xml:space="preserve"> </v>
      </c>
      <c r="CH315" t="str">
        <f>IF(ISNA(VLOOKUP(CONCATENATE($D315,CH$1),'movs ordered by action'!$B:$G,4,FALSE))," ",VLOOKUP(CONCATENATE($D315,CH$1),'movs ordered by action'!$B:$G,4,FALSE))</f>
        <v xml:space="preserve"> </v>
      </c>
      <c r="CI315" t="str">
        <f>IF(ISNA(VLOOKUP(CONCATENATE($D315,CI$1),'movs ordered by action'!$B:$G,4,FALSE))," ",VLOOKUP(CONCATENATE($D315,CI$1),'movs ordered by action'!$B:$G,4,FALSE))</f>
        <v xml:space="preserve"> </v>
      </c>
      <c r="CJ315" t="str">
        <f>IF(ISNA(VLOOKUP(CONCATENATE($D315,CJ$1),'movs ordered by action'!$B:$G,4,FALSE))," ",VLOOKUP(CONCATENATE($D315,CJ$1),'movs ordered by action'!$B:$G,4,FALSE))</f>
        <v xml:space="preserve"> </v>
      </c>
      <c r="CK315" t="str">
        <f>IF(ISNA(VLOOKUP(CONCATENATE($D315,CK$1),'movs ordered by action'!$B:$G,4,FALSE))," ",VLOOKUP(CONCATENATE($D315,CK$1),'movs ordered by action'!$B:$G,4,FALSE))</f>
        <v xml:space="preserve"> </v>
      </c>
      <c r="CL315" t="str">
        <f>IF(ISNA(VLOOKUP(CONCATENATE($D315,CL$1),'movs ordered by action'!$B:$G,4,FALSE))," ",VLOOKUP(CONCATENATE($D315,CL$1),'movs ordered by action'!$B:$G,4,FALSE))</f>
        <v xml:space="preserve"> </v>
      </c>
      <c r="CM315" t="str">
        <f>IF(ISNA(VLOOKUP(CONCATENATE($D315,CM$1),'movs ordered by action'!$B:$G,4,FALSE))," ",VLOOKUP(CONCATENATE($D315,CM$1),'movs ordered by action'!$B:$G,4,FALSE))</f>
        <v xml:space="preserve"> </v>
      </c>
    </row>
    <row r="316" spans="2:91" x14ac:dyDescent="0.3">
      <c r="D316" s="19" t="s">
        <v>5172</v>
      </c>
      <c r="E316" t="str">
        <f>IF(ISNA(VLOOKUP(CONCATENATE($D316,E$1),'movs ordered by action'!$B:$G,4,FALSE))," ",VLOOKUP(CONCATENATE($D316,E$1),'movs ordered by action'!$B:$G,4,FALSE))</f>
        <v xml:space="preserve"> </v>
      </c>
      <c r="F316" t="str">
        <f>IF(ISNA(VLOOKUP(CONCATENATE($D316,F$1),'movs ordered by action'!$B:$G,4,FALSE))," ",VLOOKUP(CONCATENATE($D316,F$1),'movs ordered by action'!$B:$G,4,FALSE))</f>
        <v xml:space="preserve"> </v>
      </c>
      <c r="G316" t="str">
        <f>IF(ISNA(VLOOKUP(CONCATENATE($D316,G$1),'movs ordered by action'!$B:$G,4,FALSE))," ",VLOOKUP(CONCATENATE($D316,G$1),'movs ordered by action'!$B:$G,4,FALSE))</f>
        <v xml:space="preserve"> </v>
      </c>
      <c r="H316" t="str">
        <f>IF(ISNA(VLOOKUP(CONCATENATE($D316,H$1),'movs ordered by action'!$B:$G,4,FALSE))," ",VLOOKUP(CONCATENATE($D316,H$1),'movs ordered by action'!$B:$G,4,FALSE))</f>
        <v xml:space="preserve"> </v>
      </c>
      <c r="I316" t="str">
        <f>IF(ISNA(VLOOKUP(CONCATENATE($D316,I$1),'movs ordered by action'!$B:$G,4,FALSE))," ",VLOOKUP(CONCATENATE($D316,I$1),'movs ordered by action'!$B:$G,4,FALSE))</f>
        <v xml:space="preserve"> </v>
      </c>
      <c r="J316" t="str">
        <f>IF(ISNA(VLOOKUP(CONCATENATE($D316,J$1),'movs ordered by action'!$B:$G,4,FALSE))," ",VLOOKUP(CONCATENATE($D316,J$1),'movs ordered by action'!$B:$G,4,FALSE))</f>
        <v xml:space="preserve"> </v>
      </c>
      <c r="K316" t="str">
        <f>IF(ISNA(VLOOKUP(CONCATENATE($D316,K$1),'movs ordered by action'!$B:$G,4,FALSE))," ",VLOOKUP(CONCATENATE($D316,K$1),'movs ordered by action'!$B:$G,4,FALSE))</f>
        <v xml:space="preserve"> </v>
      </c>
      <c r="L316" t="str">
        <f>IF(ISNA(VLOOKUP(CONCATENATE($D316,L$1),'movs ordered by action'!$B:$G,4,FALSE))," ",VLOOKUP(CONCATENATE($D316,L$1),'movs ordered by action'!$B:$G,4,FALSE))</f>
        <v xml:space="preserve"> </v>
      </c>
      <c r="M316" t="str">
        <f>IF(ISNA(VLOOKUP(CONCATENATE($D316,M$1),'movs ordered by action'!$B:$G,4,FALSE))," ",VLOOKUP(CONCATENATE($D316,M$1),'movs ordered by action'!$B:$G,4,FALSE))</f>
        <v xml:space="preserve"> </v>
      </c>
      <c r="N316" t="str">
        <f>IF(ISNA(VLOOKUP(CONCATENATE($D316,N$1),'movs ordered by action'!$B:$G,4,FALSE))," ",VLOOKUP(CONCATENATE($D316,N$1),'movs ordered by action'!$B:$G,4,FALSE))</f>
        <v xml:space="preserve"> </v>
      </c>
      <c r="O316" t="str">
        <f>IF(ISNA(VLOOKUP(CONCATENATE($D316,O$1),'movs ordered by action'!$B:$G,4,FALSE))," ",VLOOKUP(CONCATENATE($D316,O$1),'movs ordered by action'!$B:$G,4,FALSE))</f>
        <v xml:space="preserve"> </v>
      </c>
      <c r="P316" t="str">
        <f>IF(ISNA(VLOOKUP(CONCATENATE($D316,P$1),'movs ordered by action'!$B:$G,4,FALSE))," ",VLOOKUP(CONCATENATE($D316,P$1),'movs ordered by action'!$B:$G,4,FALSE))</f>
        <v xml:space="preserve"> </v>
      </c>
      <c r="Q316" t="str">
        <f>IF(ISNA(VLOOKUP(CONCATENATE($D316,Q$1),'movs ordered by action'!$B:$G,4,FALSE))," ",VLOOKUP(CONCATENATE($D316,Q$1),'movs ordered by action'!$B:$G,4,FALSE))</f>
        <v xml:space="preserve"> </v>
      </c>
      <c r="R316" t="str">
        <f>IF(ISNA(VLOOKUP(CONCATENATE($D316,R$1),'movs ordered by action'!$B:$G,4,FALSE))," ",VLOOKUP(CONCATENATE($D316,R$1),'movs ordered by action'!$B:$G,4,FALSE))</f>
        <v xml:space="preserve"> </v>
      </c>
      <c r="S316" t="str">
        <f>IF(ISNA(VLOOKUP(CONCATENATE($D316,S$1),'movs ordered by action'!$B:$G,4,FALSE))," ",VLOOKUP(CONCATENATE($D316,S$1),'movs ordered by action'!$B:$G,4,FALSE))</f>
        <v xml:space="preserve"> </v>
      </c>
      <c r="T316" t="str">
        <f>IF(ISNA(VLOOKUP(CONCATENATE($D316,T$1),'movs ordered by action'!$B:$G,4,FALSE))," ",VLOOKUP(CONCATENATE($D316,T$1),'movs ordered by action'!$B:$G,4,FALSE))</f>
        <v xml:space="preserve"> </v>
      </c>
      <c r="U316" t="str">
        <f>IF(ISNA(VLOOKUP(CONCATENATE($D316,U$1),'movs ordered by action'!$B:$G,4,FALSE))," ",VLOOKUP(CONCATENATE($D316,U$1),'movs ordered by action'!$B:$G,4,FALSE))</f>
        <v xml:space="preserve"> </v>
      </c>
      <c r="V316" t="str">
        <f>IF(ISNA(VLOOKUP(CONCATENATE($D316,V$1),'movs ordered by action'!$B:$G,4,FALSE))," ",VLOOKUP(CONCATENATE($D316,V$1),'movs ordered by action'!$B:$G,4,FALSE))</f>
        <v xml:space="preserve"> </v>
      </c>
      <c r="W316" t="str">
        <f>IF(ISNA(VLOOKUP(CONCATENATE($D316,W$1),'movs ordered by action'!$B:$G,4,FALSE))," ",VLOOKUP(CONCATENATE($D316,W$1),'movs ordered by action'!$B:$G,4,FALSE))</f>
        <v xml:space="preserve"> </v>
      </c>
      <c r="X316" t="str">
        <f>IF(ISNA(VLOOKUP(CONCATENATE($D316,X$1),'movs ordered by action'!$B:$G,4,FALSE))," ",VLOOKUP(CONCATENATE($D316,X$1),'movs ordered by action'!$B:$G,4,FALSE))</f>
        <v xml:space="preserve"> </v>
      </c>
      <c r="Y316" t="str">
        <f>IF(ISNA(VLOOKUP(CONCATENATE($D316,Y$1),'movs ordered by action'!$B:$G,4,FALSE))," ",VLOOKUP(CONCATENATE($D316,Y$1),'movs ordered by action'!$B:$G,4,FALSE))</f>
        <v xml:space="preserve"> </v>
      </c>
      <c r="Z316" t="str">
        <f>IF(ISNA(VLOOKUP(CONCATENATE($D316,Z$1),'movs ordered by action'!$B:$G,4,FALSE))," ",VLOOKUP(CONCATENATE($D316,Z$1),'movs ordered by action'!$B:$G,4,FALSE))</f>
        <v xml:space="preserve"> </v>
      </c>
      <c r="AA316" t="str">
        <f>IF(ISNA(VLOOKUP(CONCATENATE($D316,AA$1),'movs ordered by action'!$B:$G,4,FALSE))," ",VLOOKUP(CONCATENATE($D316,AA$1),'movs ordered by action'!$B:$G,4,FALSE))</f>
        <v xml:space="preserve"> </v>
      </c>
      <c r="AB316" t="str">
        <f>IF(ISNA(VLOOKUP(CONCATENATE($D316,AB$1),'movs ordered by action'!$B:$G,4,FALSE))," ",VLOOKUP(CONCATENATE($D316,AB$1),'movs ordered by action'!$B:$G,4,FALSE))</f>
        <v xml:space="preserve"> </v>
      </c>
      <c r="AC316" t="str">
        <f>IF(ISNA(VLOOKUP(CONCATENATE($D316,AC$1),'movs ordered by action'!$B:$G,4,FALSE))," ",VLOOKUP(CONCATENATE($D316,AC$1),'movs ordered by action'!$B:$G,4,FALSE))</f>
        <v xml:space="preserve"> </v>
      </c>
      <c r="AD316" t="str">
        <f>IF(ISNA(VLOOKUP(CONCATENATE($D316,AD$1),'movs ordered by action'!$B:$G,4,FALSE))," ",VLOOKUP(CONCATENATE($D316,AD$1),'movs ordered by action'!$B:$G,4,FALSE))</f>
        <v xml:space="preserve"> </v>
      </c>
      <c r="AE316" t="str">
        <f>IF(ISNA(VLOOKUP(CONCATENATE($D316,AE$1),'movs ordered by action'!$B:$G,4,FALSE))," ",VLOOKUP(CONCATENATE($D316,AE$1),'movs ordered by action'!$B:$G,4,FALSE))</f>
        <v xml:space="preserve"> </v>
      </c>
      <c r="AF316" t="str">
        <f>IF(ISNA(VLOOKUP(CONCATENATE($D316,AF$1),'movs ordered by action'!$B:$G,4,FALSE))," ",VLOOKUP(CONCATENATE($D316,AF$1),'movs ordered by action'!$B:$G,4,FALSE))</f>
        <v xml:space="preserve"> </v>
      </c>
      <c r="AG316" t="str">
        <f>IF(ISNA(VLOOKUP(CONCATENATE($D316,AG$1),'movs ordered by action'!$B:$G,4,FALSE))," ",VLOOKUP(CONCATENATE($D316,AG$1),'movs ordered by action'!$B:$G,4,FALSE))</f>
        <v xml:space="preserve"> </v>
      </c>
      <c r="AH316" t="str">
        <f>IF(ISNA(VLOOKUP(CONCATENATE($D316,AH$1),'movs ordered by action'!$B:$G,4,FALSE))," ",VLOOKUP(CONCATENATE($D316,AH$1),'movs ordered by action'!$B:$G,4,FALSE))</f>
        <v xml:space="preserve"> </v>
      </c>
      <c r="AI316" t="str">
        <f>IF(ISNA(VLOOKUP(CONCATENATE($D316,AI$1),'movs ordered by action'!$B:$G,4,FALSE))," ",VLOOKUP(CONCATENATE($D316,AI$1),'movs ordered by action'!$B:$G,4,FALSE))</f>
        <v xml:space="preserve"> </v>
      </c>
      <c r="AJ316" t="str">
        <f>IF(ISNA(VLOOKUP(CONCATENATE($D316,AJ$1),'movs ordered by action'!$B:$G,4,FALSE))," ",VLOOKUP(CONCATENATE($D316,AJ$1),'movs ordered by action'!$B:$G,4,FALSE))</f>
        <v xml:space="preserve"> </v>
      </c>
      <c r="AK316" t="str">
        <f>IF(ISNA(VLOOKUP(CONCATENATE($D316,AK$1),'movs ordered by action'!$B:$G,4,FALSE))," ",VLOOKUP(CONCATENATE($D316,AK$1),'movs ordered by action'!$B:$G,4,FALSE))</f>
        <v xml:space="preserve"> </v>
      </c>
      <c r="AL316" t="str">
        <f>IF(ISNA(VLOOKUP(CONCATENATE($D316,AL$1),'movs ordered by action'!$B:$G,4,FALSE))," ",VLOOKUP(CONCATENATE($D316,AL$1),'movs ordered by action'!$B:$G,4,FALSE))</f>
        <v xml:space="preserve"> </v>
      </c>
      <c r="AM316" t="str">
        <f>IF(ISNA(VLOOKUP(CONCATENATE($D316,AM$1),'movs ordered by action'!$B:$G,4,FALSE))," ",VLOOKUP(CONCATENATE($D316,AM$1),'movs ordered by action'!$B:$G,4,FALSE))</f>
        <v xml:space="preserve"> </v>
      </c>
      <c r="AN316" t="str">
        <f>IF(ISNA(VLOOKUP(CONCATENATE($D316,AN$1),'movs ordered by action'!$B:$G,4,FALSE))," ",VLOOKUP(CONCATENATE($D316,AN$1),'movs ordered by action'!$B:$G,4,FALSE))</f>
        <v xml:space="preserve"> </v>
      </c>
      <c r="AO316" t="str">
        <f>IF(ISNA(VLOOKUP(CONCATENATE($D316,AO$1),'movs ordered by action'!$B:$G,4,FALSE))," ",VLOOKUP(CONCATENATE($D316,AO$1),'movs ordered by action'!$B:$G,4,FALSE))</f>
        <v xml:space="preserve"> </v>
      </c>
      <c r="AP316" t="str">
        <f>IF(ISNA(VLOOKUP(CONCATENATE($D316,AP$1),'movs ordered by action'!$B:$G,4,FALSE))," ",VLOOKUP(CONCATENATE($D316,AP$1),'movs ordered by action'!$B:$G,4,FALSE))</f>
        <v xml:space="preserve"> </v>
      </c>
      <c r="AQ316" t="str">
        <f>IF(ISNA(VLOOKUP(CONCATENATE($D316,AQ$1),'movs ordered by action'!$B:$G,4,FALSE))," ",VLOOKUP(CONCATENATE($D316,AQ$1),'movs ordered by action'!$B:$G,4,FALSE))</f>
        <v xml:space="preserve"> </v>
      </c>
      <c r="AR316" t="str">
        <f>IF(ISNA(VLOOKUP(CONCATENATE($D316,AR$1),'movs ordered by action'!$B:$G,4,FALSE))," ",VLOOKUP(CONCATENATE($D316,AR$1),'movs ordered by action'!$B:$G,4,FALSE))</f>
        <v xml:space="preserve"> </v>
      </c>
      <c r="AS316" t="str">
        <f>IF(ISNA(VLOOKUP(CONCATENATE($D316,AS$1),'movs ordered by action'!$B:$G,4,FALSE))," ",VLOOKUP(CONCATENATE($D316,AS$1),'movs ordered by action'!$B:$G,4,FALSE))</f>
        <v xml:space="preserve"> </v>
      </c>
      <c r="AT316" t="str">
        <f>IF(ISNA(VLOOKUP(CONCATENATE($D316,AT$1),'movs ordered by action'!$B:$G,4,FALSE))," ",VLOOKUP(CONCATENATE($D316,AT$1),'movs ordered by action'!$B:$G,4,FALSE))</f>
        <v xml:space="preserve"> </v>
      </c>
      <c r="AU316" t="str">
        <f>IF(ISNA(VLOOKUP(CONCATENATE($D316,AU$1),'movs ordered by action'!$B:$G,4,FALSE))," ",VLOOKUP(CONCATENATE($D316,AU$1),'movs ordered by action'!$B:$G,4,FALSE))</f>
        <v xml:space="preserve"> </v>
      </c>
      <c r="AV316" t="str">
        <f>IF(ISNA(VLOOKUP(CONCATENATE($D316,AV$1),'movs ordered by action'!$B:$G,4,FALSE))," ",VLOOKUP(CONCATENATE($D316,AV$1),'movs ordered by action'!$B:$G,4,FALSE))</f>
        <v xml:space="preserve"> </v>
      </c>
      <c r="AW316" t="str">
        <f>IF(ISNA(VLOOKUP(CONCATENATE($D316,AW$1),'movs ordered by action'!$B:$G,4,FALSE))," ",VLOOKUP(CONCATENATE($D316,AW$1),'movs ordered by action'!$B:$G,4,FALSE))</f>
        <v xml:space="preserve"> </v>
      </c>
      <c r="AX316" t="str">
        <f>IF(ISNA(VLOOKUP(CONCATENATE($D316,AX$1),'movs ordered by action'!$B:$G,4,FALSE))," ",VLOOKUP(CONCATENATE($D316,AX$1),'movs ordered by action'!$B:$G,4,FALSE))</f>
        <v xml:space="preserve"> </v>
      </c>
      <c r="AY316" t="str">
        <f>IF(ISNA(VLOOKUP(CONCATENATE($D316,AY$1),'movs ordered by action'!$B:$G,4,FALSE))," ",VLOOKUP(CONCATENATE($D316,AY$1),'movs ordered by action'!$B:$G,4,FALSE))</f>
        <v xml:space="preserve"> </v>
      </c>
      <c r="AZ316" t="str">
        <f>IF(ISNA(VLOOKUP(CONCATENATE($D316,AZ$1),'movs ordered by action'!$B:$G,4,FALSE))," ",VLOOKUP(CONCATENATE($D316,AZ$1),'movs ordered by action'!$B:$G,4,FALSE))</f>
        <v xml:space="preserve"> </v>
      </c>
      <c r="BA316" t="str">
        <f>IF(ISNA(VLOOKUP(CONCATENATE($D316,BA$1),'movs ordered by action'!$B:$G,4,FALSE))," ",VLOOKUP(CONCATENATE($D316,BA$1),'movs ordered by action'!$B:$G,4,FALSE))</f>
        <v xml:space="preserve"> </v>
      </c>
      <c r="BB316" t="str">
        <f>IF(ISNA(VLOOKUP(CONCATENATE($D316,BB$1),'movs ordered by action'!$B:$G,4,FALSE))," ",VLOOKUP(CONCATENATE($D316,BB$1),'movs ordered by action'!$B:$G,4,FALSE))</f>
        <v xml:space="preserve"> </v>
      </c>
      <c r="BC316" t="str">
        <f>IF(ISNA(VLOOKUP(CONCATENATE($D316,BC$1),'movs ordered by action'!$B:$G,4,FALSE))," ",VLOOKUP(CONCATENATE($D316,BC$1),'movs ordered by action'!$B:$G,4,FALSE))</f>
        <v xml:space="preserve"> </v>
      </c>
      <c r="BD316" t="str">
        <f>IF(ISNA(VLOOKUP(CONCATENATE($D316,BD$1),'movs ordered by action'!$B:$G,4,FALSE))," ",VLOOKUP(CONCATENATE($D316,BD$1),'movs ordered by action'!$B:$G,4,FALSE))</f>
        <v xml:space="preserve"> </v>
      </c>
      <c r="BE316" t="str">
        <f>IF(ISNA(VLOOKUP(CONCATENATE($D316,BE$1),'movs ordered by action'!$B:$G,4,FALSE))," ",VLOOKUP(CONCATENATE($D316,BE$1),'movs ordered by action'!$B:$G,4,FALSE))</f>
        <v xml:space="preserve"> </v>
      </c>
      <c r="BF316" t="str">
        <f>IF(ISNA(VLOOKUP(CONCATENATE($D316,BF$1),'movs ordered by action'!$B:$G,4,FALSE))," ",VLOOKUP(CONCATENATE($D316,BF$1),'movs ordered by action'!$B:$G,4,FALSE))</f>
        <v xml:space="preserve"> </v>
      </c>
      <c r="BG316" t="str">
        <f>IF(ISNA(VLOOKUP(CONCATENATE($D316,BG$1),'movs ordered by action'!$B:$G,4,FALSE))," ",VLOOKUP(CONCATENATE($D316,BG$1),'movs ordered by action'!$B:$G,4,FALSE))</f>
        <v xml:space="preserve"> </v>
      </c>
      <c r="BH316" t="str">
        <f>IF(ISNA(VLOOKUP(CONCATENATE($D316,BH$1),'movs ordered by action'!$B:$G,4,FALSE))," ",VLOOKUP(CONCATENATE($D316,BH$1),'movs ordered by action'!$B:$G,4,FALSE))</f>
        <v xml:space="preserve"> </v>
      </c>
      <c r="BI316" t="str">
        <f>IF(ISNA(VLOOKUP(CONCATENATE($D316,BI$1),'movs ordered by action'!$B:$G,4,FALSE))," ",VLOOKUP(CONCATENATE($D316,BI$1),'movs ordered by action'!$B:$G,4,FALSE))</f>
        <v xml:space="preserve"> </v>
      </c>
      <c r="BJ316" t="str">
        <f>IF(ISNA(VLOOKUP(CONCATENATE($D316,BJ$1),'movs ordered by action'!$B:$G,4,FALSE))," ",VLOOKUP(CONCATENATE($D316,BJ$1),'movs ordered by action'!$B:$G,4,FALSE))</f>
        <v xml:space="preserve"> </v>
      </c>
      <c r="BK316" t="str">
        <f>IF(ISNA(VLOOKUP(CONCATENATE($D316,BK$1),'movs ordered by action'!$B:$G,4,FALSE))," ",VLOOKUP(CONCATENATE($D316,BK$1),'movs ordered by action'!$B:$G,4,FALSE))</f>
        <v xml:space="preserve"> </v>
      </c>
      <c r="BL316" t="str">
        <f>IF(ISNA(VLOOKUP(CONCATENATE($D316,BL$1),'movs ordered by action'!$B:$G,4,FALSE))," ",VLOOKUP(CONCATENATE($D316,BL$1),'movs ordered by action'!$B:$G,4,FALSE))</f>
        <v xml:space="preserve"> </v>
      </c>
      <c r="BM316" t="str">
        <f>IF(ISNA(VLOOKUP(CONCATENATE($D316,BM$1),'movs ordered by action'!$B:$G,4,FALSE))," ",VLOOKUP(CONCATENATE($D316,BM$1),'movs ordered by action'!$B:$G,4,FALSE))</f>
        <v xml:space="preserve"> </v>
      </c>
      <c r="BN316" t="str">
        <f>IF(ISNA(VLOOKUP(CONCATENATE($D316,BN$1),'movs ordered by action'!$B:$G,4,FALSE))," ",VLOOKUP(CONCATENATE($D316,BN$1),'movs ordered by action'!$B:$G,4,FALSE))</f>
        <v xml:space="preserve"> </v>
      </c>
      <c r="BO316" t="str">
        <f>IF(ISNA(VLOOKUP(CONCATENATE($D316,BO$1),'movs ordered by action'!$B:$G,4,FALSE))," ",VLOOKUP(CONCATENATE($D316,BO$1),'movs ordered by action'!$B:$G,4,FALSE))</f>
        <v xml:space="preserve"> </v>
      </c>
      <c r="BP316" t="str">
        <f>IF(ISNA(VLOOKUP(CONCATENATE($D316,BP$1),'movs ordered by action'!$B:$G,4,FALSE))," ",VLOOKUP(CONCATENATE($D316,BP$1),'movs ordered by action'!$B:$G,4,FALSE))</f>
        <v xml:space="preserve"> </v>
      </c>
      <c r="BQ316" t="str">
        <f>IF(ISNA(VLOOKUP(CONCATENATE($D316,BQ$1),'movs ordered by action'!$B:$G,4,FALSE))," ",VLOOKUP(CONCATENATE($D316,BQ$1),'movs ordered by action'!$B:$G,4,FALSE))</f>
        <v xml:space="preserve"> </v>
      </c>
      <c r="BR316" t="str">
        <f>IF(ISNA(VLOOKUP(CONCATENATE($D316,BR$1),'movs ordered by action'!$B:$G,4,FALSE))," ",VLOOKUP(CONCATENATE($D316,BR$1),'movs ordered by action'!$B:$G,4,FALSE))</f>
        <v xml:space="preserve"> </v>
      </c>
      <c r="BS316" t="str">
        <f>IF(ISNA(VLOOKUP(CONCATENATE($D316,BS$1),'movs ordered by action'!$B:$G,4,FALSE))," ",VLOOKUP(CONCATENATE($D316,BS$1),'movs ordered by action'!$B:$G,4,FALSE))</f>
        <v xml:space="preserve"> </v>
      </c>
      <c r="BT316" t="str">
        <f>IF(ISNA(VLOOKUP(CONCATENATE($D316,BT$1),'movs ordered by action'!$B:$G,4,FALSE))," ",VLOOKUP(CONCATENATE($D316,BT$1),'movs ordered by action'!$B:$G,4,FALSE))</f>
        <v xml:space="preserve"> </v>
      </c>
      <c r="BU316" t="str">
        <f>IF(ISNA(VLOOKUP(CONCATENATE($D316,BU$1),'movs ordered by action'!$B:$G,4,FALSE))," ",VLOOKUP(CONCATENATE($D316,BU$1),'movs ordered by action'!$B:$G,4,FALSE))</f>
        <v xml:space="preserve"> </v>
      </c>
      <c r="BV316" t="str">
        <f>IF(ISNA(VLOOKUP(CONCATENATE($D316,BV$1),'movs ordered by action'!$B:$G,4,FALSE))," ",VLOOKUP(CONCATENATE($D316,BV$1),'movs ordered by action'!$B:$G,4,FALSE))</f>
        <v xml:space="preserve"> </v>
      </c>
      <c r="BW316" t="str">
        <f>IF(ISNA(VLOOKUP(CONCATENATE($D316,BW$1),'movs ordered by action'!$B:$G,4,FALSE))," ",VLOOKUP(CONCATENATE($D316,BW$1),'movs ordered by action'!$B:$G,4,FALSE))</f>
        <v xml:space="preserve"> </v>
      </c>
      <c r="BX316" t="str">
        <f>IF(ISNA(VLOOKUP(CONCATENATE($D316,BX$1),'movs ordered by action'!$B:$G,4,FALSE))," ",VLOOKUP(CONCATENATE($D316,BX$1),'movs ordered by action'!$B:$G,4,FALSE))</f>
        <v xml:space="preserve"> </v>
      </c>
      <c r="BY316" t="str">
        <f>IF(ISNA(VLOOKUP(CONCATENATE($D316,BY$1),'movs ordered by action'!$B:$G,4,FALSE))," ",VLOOKUP(CONCATENATE($D316,BY$1),'movs ordered by action'!$B:$G,4,FALSE))</f>
        <v xml:space="preserve"> </v>
      </c>
      <c r="BZ316" t="str">
        <f>IF(ISNA(VLOOKUP(CONCATENATE($D316,BZ$1),'movs ordered by action'!$B:$G,4,FALSE))," ",VLOOKUP(CONCATENATE($D316,BZ$1),'movs ordered by action'!$B:$G,4,FALSE))</f>
        <v xml:space="preserve"> </v>
      </c>
      <c r="CA316" t="str">
        <f>IF(ISNA(VLOOKUP(CONCATENATE($D316,CA$1),'movs ordered by action'!$B:$G,4,FALSE))," ",VLOOKUP(CONCATENATE($D316,CA$1),'movs ordered by action'!$B:$G,4,FALSE))</f>
        <v xml:space="preserve"> </v>
      </c>
      <c r="CB316" t="str">
        <f>IF(ISNA(VLOOKUP(CONCATENATE($D316,CB$1),'movs ordered by action'!$B:$G,4,FALSE))," ",VLOOKUP(CONCATENATE($D316,CB$1),'movs ordered by action'!$B:$G,4,FALSE))</f>
        <v xml:space="preserve"> </v>
      </c>
      <c r="CC316" t="str">
        <f>IF(ISNA(VLOOKUP(CONCATENATE($D316,CC$1),'movs ordered by action'!$B:$G,4,FALSE))," ",VLOOKUP(CONCATENATE($D316,CC$1),'movs ordered by action'!$B:$G,4,FALSE))</f>
        <v xml:space="preserve"> </v>
      </c>
      <c r="CD316" t="str">
        <f>IF(ISNA(VLOOKUP(CONCATENATE($D316,CD$1),'movs ordered by action'!$B:$G,4,FALSE))," ",VLOOKUP(CONCATENATE($D316,CD$1),'movs ordered by action'!$B:$G,4,FALSE))</f>
        <v xml:space="preserve"> </v>
      </c>
      <c r="CE316" t="str">
        <f>IF(ISNA(VLOOKUP(CONCATENATE($D316,CE$1),'movs ordered by action'!$B:$G,4,FALSE))," ",VLOOKUP(CONCATENATE($D316,CE$1),'movs ordered by action'!$B:$G,4,FALSE))</f>
        <v xml:space="preserve"> </v>
      </c>
      <c r="CF316" t="str">
        <f>IF(ISNA(VLOOKUP(CONCATENATE($D316,CF$1),'movs ordered by action'!$B:$G,4,FALSE))," ",VLOOKUP(CONCATENATE($D316,CF$1),'movs ordered by action'!$B:$G,4,FALSE))</f>
        <v xml:space="preserve"> </v>
      </c>
      <c r="CG316" t="str">
        <f>IF(ISNA(VLOOKUP(CONCATENATE($D316,CG$1),'movs ordered by action'!$B:$G,4,FALSE))," ",VLOOKUP(CONCATENATE($D316,CG$1),'movs ordered by action'!$B:$G,4,FALSE))</f>
        <v xml:space="preserve"> </v>
      </c>
      <c r="CH316" t="str">
        <f>IF(ISNA(VLOOKUP(CONCATENATE($D316,CH$1),'movs ordered by action'!$B:$G,4,FALSE))," ",VLOOKUP(CONCATENATE($D316,CH$1),'movs ordered by action'!$B:$G,4,FALSE))</f>
        <v xml:space="preserve"> </v>
      </c>
      <c r="CI316" t="str">
        <f>IF(ISNA(VLOOKUP(CONCATENATE($D316,CI$1),'movs ordered by action'!$B:$G,4,FALSE))," ",VLOOKUP(CONCATENATE($D316,CI$1),'movs ordered by action'!$B:$G,4,FALSE))</f>
        <v xml:space="preserve"> </v>
      </c>
      <c r="CJ316" t="str">
        <f>IF(ISNA(VLOOKUP(CONCATENATE($D316,CJ$1),'movs ordered by action'!$B:$G,4,FALSE))," ",VLOOKUP(CONCATENATE($D316,CJ$1),'movs ordered by action'!$B:$G,4,FALSE))</f>
        <v xml:space="preserve"> </v>
      </c>
      <c r="CK316" t="str">
        <f>IF(ISNA(VLOOKUP(CONCATENATE($D316,CK$1),'movs ordered by action'!$B:$G,4,FALSE))," ",VLOOKUP(CONCATENATE($D316,CK$1),'movs ordered by action'!$B:$G,4,FALSE))</f>
        <v xml:space="preserve"> </v>
      </c>
      <c r="CL316" t="str">
        <f>IF(ISNA(VLOOKUP(CONCATENATE($D316,CL$1),'movs ordered by action'!$B:$G,4,FALSE))," ",VLOOKUP(CONCATENATE($D316,CL$1),'movs ordered by action'!$B:$G,4,FALSE))</f>
        <v xml:space="preserve"> </v>
      </c>
      <c r="CM316" t="str">
        <f>IF(ISNA(VLOOKUP(CONCATENATE($D316,CM$1),'movs ordered by action'!$B:$G,4,FALSE))," ",VLOOKUP(CONCATENATE($D316,CM$1),'movs ordered by action'!$B:$G,4,FALSE))</f>
        <v xml:space="preserve"> </v>
      </c>
    </row>
    <row r="317" spans="2:91" x14ac:dyDescent="0.3">
      <c r="D317" s="20" t="s">
        <v>3618</v>
      </c>
      <c r="E317" t="str">
        <f>IF(ISNA(VLOOKUP(CONCATENATE($D317,E$1),'movs ordered by action'!$B:$G,4,FALSE))," ",VLOOKUP(CONCATENATE($D317,E$1),'movs ordered by action'!$B:$G,4,FALSE))</f>
        <v xml:space="preserve"> </v>
      </c>
      <c r="F317" t="str">
        <f>IF(ISNA(VLOOKUP(CONCATENATE($D317,F$1),'movs ordered by action'!$B:$G,4,FALSE))," ",VLOOKUP(CONCATENATE($D317,F$1),'movs ordered by action'!$B:$G,4,FALSE))</f>
        <v xml:space="preserve"> </v>
      </c>
      <c r="G317" t="str">
        <f>IF(ISNA(VLOOKUP(CONCATENATE($D317,G$1),'movs ordered by action'!$B:$G,4,FALSE))," ",VLOOKUP(CONCATENATE($D317,G$1),'movs ordered by action'!$B:$G,4,FALSE))</f>
        <v xml:space="preserve"> </v>
      </c>
      <c r="H317" t="str">
        <f>IF(ISNA(VLOOKUP(CONCATENATE($D317,H$1),'movs ordered by action'!$B:$G,4,FALSE))," ",VLOOKUP(CONCATENATE($D317,H$1),'movs ordered by action'!$B:$G,4,FALSE))</f>
        <v xml:space="preserve"> </v>
      </c>
      <c r="I317" t="str">
        <f>IF(ISNA(VLOOKUP(CONCATENATE($D317,I$1),'movs ordered by action'!$B:$G,4,FALSE))," ",VLOOKUP(CONCATENATE($D317,I$1),'movs ordered by action'!$B:$G,4,FALSE))</f>
        <v xml:space="preserve"> </v>
      </c>
      <c r="J317" t="str">
        <f>IF(ISNA(VLOOKUP(CONCATENATE($D317,J$1),'movs ordered by action'!$B:$G,4,FALSE))," ",VLOOKUP(CONCATENATE($D317,J$1),'movs ordered by action'!$B:$G,4,FALSE))</f>
        <v xml:space="preserve"> </v>
      </c>
      <c r="K317" t="str">
        <f>IF(ISNA(VLOOKUP(CONCATENATE($D317,K$1),'movs ordered by action'!$B:$G,4,FALSE))," ",VLOOKUP(CONCATENATE($D317,K$1),'movs ordered by action'!$B:$G,4,FALSE))</f>
        <v xml:space="preserve"> </v>
      </c>
      <c r="L317" t="str">
        <f>IF(ISNA(VLOOKUP(CONCATENATE($D317,L$1),'movs ordered by action'!$B:$G,4,FALSE))," ",VLOOKUP(CONCATENATE($D317,L$1),'movs ordered by action'!$B:$G,4,FALSE))</f>
        <v xml:space="preserve"> </v>
      </c>
      <c r="M317" t="str">
        <f>IF(ISNA(VLOOKUP(CONCATENATE($D317,M$1),'movs ordered by action'!$B:$G,4,FALSE))," ",VLOOKUP(CONCATENATE($D317,M$1),'movs ordered by action'!$B:$G,4,FALSE))</f>
        <v xml:space="preserve"> </v>
      </c>
      <c r="N317" t="str">
        <f>IF(ISNA(VLOOKUP(CONCATENATE($D317,N$1),'movs ordered by action'!$B:$G,4,FALSE))," ",VLOOKUP(CONCATENATE($D317,N$1),'movs ordered by action'!$B:$G,4,FALSE))</f>
        <v xml:space="preserve"> </v>
      </c>
      <c r="O317" t="str">
        <f>IF(ISNA(VLOOKUP(CONCATENATE($D317,O$1),'movs ordered by action'!$B:$G,4,FALSE))," ",VLOOKUP(CONCATENATE($D317,O$1),'movs ordered by action'!$B:$G,4,FALSE))</f>
        <v xml:space="preserve"> </v>
      </c>
      <c r="P317" t="str">
        <f>IF(ISNA(VLOOKUP(CONCATENATE($D317,P$1),'movs ordered by action'!$B:$G,4,FALSE))," ",VLOOKUP(CONCATENATE($D317,P$1),'movs ordered by action'!$B:$G,4,FALSE))</f>
        <v xml:space="preserve"> </v>
      </c>
      <c r="Q317" t="str">
        <f>IF(ISNA(VLOOKUP(CONCATENATE($D317,Q$1),'movs ordered by action'!$B:$G,4,FALSE))," ",VLOOKUP(CONCATENATE($D317,Q$1),'movs ordered by action'!$B:$G,4,FALSE))</f>
        <v xml:space="preserve"> </v>
      </c>
      <c r="R317" t="str">
        <f>IF(ISNA(VLOOKUP(CONCATENATE($D317,R$1),'movs ordered by action'!$B:$G,4,FALSE))," ",VLOOKUP(CONCATENATE($D317,R$1),'movs ordered by action'!$B:$G,4,FALSE))</f>
        <v xml:space="preserve"> </v>
      </c>
      <c r="S317" t="str">
        <f>IF(ISNA(VLOOKUP(CONCATENATE($D317,S$1),'movs ordered by action'!$B:$G,4,FALSE))," ",VLOOKUP(CONCATENATE($D317,S$1),'movs ordered by action'!$B:$G,4,FALSE))</f>
        <v xml:space="preserve"> </v>
      </c>
      <c r="T317" t="str">
        <f>IF(ISNA(VLOOKUP(CONCATENATE($D317,T$1),'movs ordered by action'!$B:$G,4,FALSE))," ",VLOOKUP(CONCATENATE($D317,T$1),'movs ordered by action'!$B:$G,4,FALSE))</f>
        <v xml:space="preserve"> </v>
      </c>
      <c r="U317" t="str">
        <f>IF(ISNA(VLOOKUP(CONCATENATE($D317,U$1),'movs ordered by action'!$B:$G,4,FALSE))," ",VLOOKUP(CONCATENATE($D317,U$1),'movs ordered by action'!$B:$G,4,FALSE))</f>
        <v xml:space="preserve"> </v>
      </c>
      <c r="V317" t="str">
        <f>IF(ISNA(VLOOKUP(CONCATENATE($D317,V$1),'movs ordered by action'!$B:$G,4,FALSE))," ",VLOOKUP(CONCATENATE($D317,V$1),'movs ordered by action'!$B:$G,4,FALSE))</f>
        <v xml:space="preserve"> </v>
      </c>
      <c r="W317" t="str">
        <f>IF(ISNA(VLOOKUP(CONCATENATE($D317,W$1),'movs ordered by action'!$B:$G,4,FALSE))," ",VLOOKUP(CONCATENATE($D317,W$1),'movs ordered by action'!$B:$G,4,FALSE))</f>
        <v xml:space="preserve"> </v>
      </c>
      <c r="X317" t="str">
        <f>IF(ISNA(VLOOKUP(CONCATENATE($D317,X$1),'movs ordered by action'!$B:$G,4,FALSE))," ",VLOOKUP(CONCATENATE($D317,X$1),'movs ordered by action'!$B:$G,4,FALSE))</f>
        <v xml:space="preserve"> </v>
      </c>
      <c r="Y317" t="str">
        <f>IF(ISNA(VLOOKUP(CONCATENATE($D317,Y$1),'movs ordered by action'!$B:$G,4,FALSE))," ",VLOOKUP(CONCATENATE($D317,Y$1),'movs ordered by action'!$B:$G,4,FALSE))</f>
        <v xml:space="preserve"> </v>
      </c>
      <c r="Z317" t="str">
        <f>IF(ISNA(VLOOKUP(CONCATENATE($D317,Z$1),'movs ordered by action'!$B:$G,4,FALSE))," ",VLOOKUP(CONCATENATE($D317,Z$1),'movs ordered by action'!$B:$G,4,FALSE))</f>
        <v xml:space="preserve"> </v>
      </c>
      <c r="AA317" t="str">
        <f>IF(ISNA(VLOOKUP(CONCATENATE($D317,AA$1),'movs ordered by action'!$B:$G,4,FALSE))," ",VLOOKUP(CONCATENATE($D317,AA$1),'movs ordered by action'!$B:$G,4,FALSE))</f>
        <v xml:space="preserve"> </v>
      </c>
      <c r="AB317" t="str">
        <f>IF(ISNA(VLOOKUP(CONCATENATE($D317,AB$1),'movs ordered by action'!$B:$G,4,FALSE))," ",VLOOKUP(CONCATENATE($D317,AB$1),'movs ordered by action'!$B:$G,4,FALSE))</f>
        <v xml:space="preserve"> </v>
      </c>
      <c r="AC317" t="str">
        <f>IF(ISNA(VLOOKUP(CONCATENATE($D317,AC$1),'movs ordered by action'!$B:$G,4,FALSE))," ",VLOOKUP(CONCATENATE($D317,AC$1),'movs ordered by action'!$B:$G,4,FALSE))</f>
        <v xml:space="preserve"> </v>
      </c>
      <c r="AD317" t="str">
        <f>IF(ISNA(VLOOKUP(CONCATENATE($D317,AD$1),'movs ordered by action'!$B:$G,4,FALSE))," ",VLOOKUP(CONCATENATE($D317,AD$1),'movs ordered by action'!$B:$G,4,FALSE))</f>
        <v xml:space="preserve"> </v>
      </c>
      <c r="AE317" t="str">
        <f>IF(ISNA(VLOOKUP(CONCATENATE($D317,AE$1),'movs ordered by action'!$B:$G,4,FALSE))," ",VLOOKUP(CONCATENATE($D317,AE$1),'movs ordered by action'!$B:$G,4,FALSE))</f>
        <v xml:space="preserve"> </v>
      </c>
      <c r="AF317" t="str">
        <f>IF(ISNA(VLOOKUP(CONCATENATE($D317,AF$1),'movs ordered by action'!$B:$G,4,FALSE))," ",VLOOKUP(CONCATENATE($D317,AF$1),'movs ordered by action'!$B:$G,4,FALSE))</f>
        <v xml:space="preserve"> </v>
      </c>
      <c r="AG317" t="str">
        <f>IF(ISNA(VLOOKUP(CONCATENATE($D317,AG$1),'movs ordered by action'!$B:$G,4,FALSE))," ",VLOOKUP(CONCATENATE($D317,AG$1),'movs ordered by action'!$B:$G,4,FALSE))</f>
        <v xml:space="preserve"> </v>
      </c>
      <c r="AH317" t="str">
        <f>IF(ISNA(VLOOKUP(CONCATENATE($D317,AH$1),'movs ordered by action'!$B:$G,4,FALSE))," ",VLOOKUP(CONCATENATE($D317,AH$1),'movs ordered by action'!$B:$G,4,FALSE))</f>
        <v xml:space="preserve"> </v>
      </c>
      <c r="AI317" t="str">
        <f>IF(ISNA(VLOOKUP(CONCATENATE($D317,AI$1),'movs ordered by action'!$B:$G,4,FALSE))," ",VLOOKUP(CONCATENATE($D317,AI$1),'movs ordered by action'!$B:$G,4,FALSE))</f>
        <v xml:space="preserve"> </v>
      </c>
      <c r="AJ317" t="str">
        <f>IF(ISNA(VLOOKUP(CONCATENATE($D317,AJ$1),'movs ordered by action'!$B:$G,4,FALSE))," ",VLOOKUP(CONCATENATE($D317,AJ$1),'movs ordered by action'!$B:$G,4,FALSE))</f>
        <v xml:space="preserve"> </v>
      </c>
      <c r="AK317" t="str">
        <f>IF(ISNA(VLOOKUP(CONCATENATE($D317,AK$1),'movs ordered by action'!$B:$G,4,FALSE))," ",VLOOKUP(CONCATENATE($D317,AK$1),'movs ordered by action'!$B:$G,4,FALSE))</f>
        <v xml:space="preserve"> </v>
      </c>
      <c r="AL317" t="str">
        <f>IF(ISNA(VLOOKUP(CONCATENATE($D317,AL$1),'movs ordered by action'!$B:$G,4,FALSE))," ",VLOOKUP(CONCATENATE($D317,AL$1),'movs ordered by action'!$B:$G,4,FALSE))</f>
        <v xml:space="preserve"> </v>
      </c>
      <c r="AM317" t="str">
        <f>IF(ISNA(VLOOKUP(CONCATENATE($D317,AM$1),'movs ordered by action'!$B:$G,4,FALSE))," ",VLOOKUP(CONCATENATE($D317,AM$1),'movs ordered by action'!$B:$G,4,FALSE))</f>
        <v xml:space="preserve"> </v>
      </c>
      <c r="AN317" t="str">
        <f>IF(ISNA(VLOOKUP(CONCATENATE($D317,AN$1),'movs ordered by action'!$B:$G,4,FALSE))," ",VLOOKUP(CONCATENATE($D317,AN$1),'movs ordered by action'!$B:$G,4,FALSE))</f>
        <v xml:space="preserve"> </v>
      </c>
      <c r="AO317" t="str">
        <f>IF(ISNA(VLOOKUP(CONCATENATE($D317,AO$1),'movs ordered by action'!$B:$G,4,FALSE))," ",VLOOKUP(CONCATENATE($D317,AO$1),'movs ordered by action'!$B:$G,4,FALSE))</f>
        <v xml:space="preserve"> </v>
      </c>
      <c r="AP317" t="str">
        <f>IF(ISNA(VLOOKUP(CONCATENATE($D317,AP$1),'movs ordered by action'!$B:$G,4,FALSE))," ",VLOOKUP(CONCATENATE($D317,AP$1),'movs ordered by action'!$B:$G,4,FALSE))</f>
        <v xml:space="preserve"> </v>
      </c>
      <c r="AQ317" t="str">
        <f>IF(ISNA(VLOOKUP(CONCATENATE($D317,AQ$1),'movs ordered by action'!$B:$G,4,FALSE))," ",VLOOKUP(CONCATENATE($D317,AQ$1),'movs ordered by action'!$B:$G,4,FALSE))</f>
        <v xml:space="preserve"> </v>
      </c>
      <c r="AR317" t="str">
        <f>IF(ISNA(VLOOKUP(CONCATENATE($D317,AR$1),'movs ordered by action'!$B:$G,4,FALSE))," ",VLOOKUP(CONCATENATE($D317,AR$1),'movs ordered by action'!$B:$G,4,FALSE))</f>
        <v xml:space="preserve"> </v>
      </c>
      <c r="AS317" t="str">
        <f>IF(ISNA(VLOOKUP(CONCATENATE($D317,AS$1),'movs ordered by action'!$B:$G,4,FALSE))," ",VLOOKUP(CONCATENATE($D317,AS$1),'movs ordered by action'!$B:$G,4,FALSE))</f>
        <v xml:space="preserve"> </v>
      </c>
      <c r="AT317" t="str">
        <f>IF(ISNA(VLOOKUP(CONCATENATE($D317,AT$1),'movs ordered by action'!$B:$G,4,FALSE))," ",VLOOKUP(CONCATENATE($D317,AT$1),'movs ordered by action'!$B:$G,4,FALSE))</f>
        <v xml:space="preserve"> </v>
      </c>
      <c r="AU317" t="str">
        <f>IF(ISNA(VLOOKUP(CONCATENATE($D317,AU$1),'movs ordered by action'!$B:$G,4,FALSE))," ",VLOOKUP(CONCATENATE($D317,AU$1),'movs ordered by action'!$B:$G,4,FALSE))</f>
        <v xml:space="preserve"> </v>
      </c>
      <c r="AV317" t="str">
        <f>IF(ISNA(VLOOKUP(CONCATENATE($D317,AV$1),'movs ordered by action'!$B:$G,4,FALSE))," ",VLOOKUP(CONCATENATE($D317,AV$1),'movs ordered by action'!$B:$G,4,FALSE))</f>
        <v xml:space="preserve"> </v>
      </c>
      <c r="AW317" t="str">
        <f>IF(ISNA(VLOOKUP(CONCATENATE($D317,AW$1),'movs ordered by action'!$B:$G,4,FALSE))," ",VLOOKUP(CONCATENATE($D317,AW$1),'movs ordered by action'!$B:$G,4,FALSE))</f>
        <v xml:space="preserve"> </v>
      </c>
      <c r="AX317" t="str">
        <f>IF(ISNA(VLOOKUP(CONCATENATE($D317,AX$1),'movs ordered by action'!$B:$G,4,FALSE))," ",VLOOKUP(CONCATENATE($D317,AX$1),'movs ordered by action'!$B:$G,4,FALSE))</f>
        <v xml:space="preserve"> </v>
      </c>
      <c r="AY317" t="str">
        <f>IF(ISNA(VLOOKUP(CONCATENATE($D317,AY$1),'movs ordered by action'!$B:$G,4,FALSE))," ",VLOOKUP(CONCATENATE($D317,AY$1),'movs ordered by action'!$B:$G,4,FALSE))</f>
        <v xml:space="preserve"> </v>
      </c>
      <c r="AZ317" t="str">
        <f>IF(ISNA(VLOOKUP(CONCATENATE($D317,AZ$1),'movs ordered by action'!$B:$G,4,FALSE))," ",VLOOKUP(CONCATENATE($D317,AZ$1),'movs ordered by action'!$B:$G,4,FALSE))</f>
        <v xml:space="preserve"> </v>
      </c>
      <c r="BA317" t="str">
        <f>IF(ISNA(VLOOKUP(CONCATENATE($D317,BA$1),'movs ordered by action'!$B:$G,4,FALSE))," ",VLOOKUP(CONCATENATE($D317,BA$1),'movs ordered by action'!$B:$G,4,FALSE))</f>
        <v xml:space="preserve"> </v>
      </c>
      <c r="BB317" t="str">
        <f>IF(ISNA(VLOOKUP(CONCATENATE($D317,BB$1),'movs ordered by action'!$B:$G,4,FALSE))," ",VLOOKUP(CONCATENATE($D317,BB$1),'movs ordered by action'!$B:$G,4,FALSE))</f>
        <v xml:space="preserve"> </v>
      </c>
      <c r="BC317" t="str">
        <f>IF(ISNA(VLOOKUP(CONCATENATE($D317,BC$1),'movs ordered by action'!$B:$G,4,FALSE))," ",VLOOKUP(CONCATENATE($D317,BC$1),'movs ordered by action'!$B:$G,4,FALSE))</f>
        <v xml:space="preserve"> </v>
      </c>
      <c r="BD317" t="str">
        <f>IF(ISNA(VLOOKUP(CONCATENATE($D317,BD$1),'movs ordered by action'!$B:$G,4,FALSE))," ",VLOOKUP(CONCATENATE($D317,BD$1),'movs ordered by action'!$B:$G,4,FALSE))</f>
        <v xml:space="preserve"> </v>
      </c>
      <c r="BE317" t="str">
        <f>IF(ISNA(VLOOKUP(CONCATENATE($D317,BE$1),'movs ordered by action'!$B:$G,4,FALSE))," ",VLOOKUP(CONCATENATE($D317,BE$1),'movs ordered by action'!$B:$G,4,FALSE))</f>
        <v xml:space="preserve"> </v>
      </c>
      <c r="BF317" t="str">
        <f>IF(ISNA(VLOOKUP(CONCATENATE($D317,BF$1),'movs ordered by action'!$B:$G,4,FALSE))," ",VLOOKUP(CONCATENATE($D317,BF$1),'movs ordered by action'!$B:$G,4,FALSE))</f>
        <v xml:space="preserve"> </v>
      </c>
      <c r="BG317" t="str">
        <f>IF(ISNA(VLOOKUP(CONCATENATE($D317,BG$1),'movs ordered by action'!$B:$G,4,FALSE))," ",VLOOKUP(CONCATENATE($D317,BG$1),'movs ordered by action'!$B:$G,4,FALSE))</f>
        <v xml:space="preserve"> </v>
      </c>
      <c r="BH317" t="str">
        <f>IF(ISNA(VLOOKUP(CONCATENATE($D317,BH$1),'movs ordered by action'!$B:$G,4,FALSE))," ",VLOOKUP(CONCATENATE($D317,BH$1),'movs ordered by action'!$B:$G,4,FALSE))</f>
        <v xml:space="preserve"> </v>
      </c>
      <c r="BI317" t="str">
        <f>IF(ISNA(VLOOKUP(CONCATENATE($D317,BI$1),'movs ordered by action'!$B:$G,4,FALSE))," ",VLOOKUP(CONCATENATE($D317,BI$1),'movs ordered by action'!$B:$G,4,FALSE))</f>
        <v xml:space="preserve"> </v>
      </c>
      <c r="BJ317" t="str">
        <f>IF(ISNA(VLOOKUP(CONCATENATE($D317,BJ$1),'movs ordered by action'!$B:$G,4,FALSE))," ",VLOOKUP(CONCATENATE($D317,BJ$1),'movs ordered by action'!$B:$G,4,FALSE))</f>
        <v xml:space="preserve"> </v>
      </c>
      <c r="BK317" t="str">
        <f>IF(ISNA(VLOOKUP(CONCATENATE($D317,BK$1),'movs ordered by action'!$B:$G,4,FALSE))," ",VLOOKUP(CONCATENATE($D317,BK$1),'movs ordered by action'!$B:$G,4,FALSE))</f>
        <v xml:space="preserve"> </v>
      </c>
      <c r="BL317" t="str">
        <f>IF(ISNA(VLOOKUP(CONCATENATE($D317,BL$1),'movs ordered by action'!$B:$G,4,FALSE))," ",VLOOKUP(CONCATENATE($D317,BL$1),'movs ordered by action'!$B:$G,4,FALSE))</f>
        <v xml:space="preserve"> </v>
      </c>
      <c r="BM317" t="str">
        <f>IF(ISNA(VLOOKUP(CONCATENATE($D317,BM$1),'movs ordered by action'!$B:$G,4,FALSE))," ",VLOOKUP(CONCATENATE($D317,BM$1),'movs ordered by action'!$B:$G,4,FALSE))</f>
        <v xml:space="preserve"> </v>
      </c>
      <c r="BN317" t="str">
        <f>IF(ISNA(VLOOKUP(CONCATENATE($D317,BN$1),'movs ordered by action'!$B:$G,4,FALSE))," ",VLOOKUP(CONCATENATE($D317,BN$1),'movs ordered by action'!$B:$G,4,FALSE))</f>
        <v xml:space="preserve"> </v>
      </c>
      <c r="BO317" t="str">
        <f>IF(ISNA(VLOOKUP(CONCATENATE($D317,BO$1),'movs ordered by action'!$B:$G,4,FALSE))," ",VLOOKUP(CONCATENATE($D317,BO$1),'movs ordered by action'!$B:$G,4,FALSE))</f>
        <v xml:space="preserve"> </v>
      </c>
      <c r="BP317" t="str">
        <f>IF(ISNA(VLOOKUP(CONCATENATE($D317,BP$1),'movs ordered by action'!$B:$G,4,FALSE))," ",VLOOKUP(CONCATENATE($D317,BP$1),'movs ordered by action'!$B:$G,4,FALSE))</f>
        <v xml:space="preserve"> </v>
      </c>
      <c r="BQ317" t="str">
        <f>IF(ISNA(VLOOKUP(CONCATENATE($D317,BQ$1),'movs ordered by action'!$B:$G,4,FALSE))," ",VLOOKUP(CONCATENATE($D317,BQ$1),'movs ordered by action'!$B:$G,4,FALSE))</f>
        <v xml:space="preserve"> </v>
      </c>
      <c r="BR317" t="str">
        <f>IF(ISNA(VLOOKUP(CONCATENATE($D317,BR$1),'movs ordered by action'!$B:$G,4,FALSE))," ",VLOOKUP(CONCATENATE($D317,BR$1),'movs ordered by action'!$B:$G,4,FALSE))</f>
        <v xml:space="preserve"> </v>
      </c>
      <c r="BS317" t="str">
        <f>IF(ISNA(VLOOKUP(CONCATENATE($D317,BS$1),'movs ordered by action'!$B:$G,4,FALSE))," ",VLOOKUP(CONCATENATE($D317,BS$1),'movs ordered by action'!$B:$G,4,FALSE))</f>
        <v xml:space="preserve"> </v>
      </c>
      <c r="BT317" t="str">
        <f>IF(ISNA(VLOOKUP(CONCATENATE($D317,BT$1),'movs ordered by action'!$B:$G,4,FALSE))," ",VLOOKUP(CONCATENATE($D317,BT$1),'movs ordered by action'!$B:$G,4,FALSE))</f>
        <v xml:space="preserve"> </v>
      </c>
      <c r="BU317" t="str">
        <f>IF(ISNA(VLOOKUP(CONCATENATE($D317,BU$1),'movs ordered by action'!$B:$G,4,FALSE))," ",VLOOKUP(CONCATENATE($D317,BU$1),'movs ordered by action'!$B:$G,4,FALSE))</f>
        <v xml:space="preserve"> </v>
      </c>
      <c r="BV317" t="str">
        <f>IF(ISNA(VLOOKUP(CONCATENATE($D317,BV$1),'movs ordered by action'!$B:$G,4,FALSE))," ",VLOOKUP(CONCATENATE($D317,BV$1),'movs ordered by action'!$B:$G,4,FALSE))</f>
        <v xml:space="preserve"> </v>
      </c>
      <c r="BW317" t="str">
        <f>IF(ISNA(VLOOKUP(CONCATENATE($D317,BW$1),'movs ordered by action'!$B:$G,4,FALSE))," ",VLOOKUP(CONCATENATE($D317,BW$1),'movs ordered by action'!$B:$G,4,FALSE))</f>
        <v xml:space="preserve"> </v>
      </c>
      <c r="BX317" t="str">
        <f>IF(ISNA(VLOOKUP(CONCATENATE($D317,BX$1),'movs ordered by action'!$B:$G,4,FALSE))," ",VLOOKUP(CONCATENATE($D317,BX$1),'movs ordered by action'!$B:$G,4,FALSE))</f>
        <v xml:space="preserve"> </v>
      </c>
      <c r="BY317" t="str">
        <f>IF(ISNA(VLOOKUP(CONCATENATE($D317,BY$1),'movs ordered by action'!$B:$G,4,FALSE))," ",VLOOKUP(CONCATENATE($D317,BY$1),'movs ordered by action'!$B:$G,4,FALSE))</f>
        <v xml:space="preserve"> </v>
      </c>
      <c r="BZ317" t="str">
        <f>IF(ISNA(VLOOKUP(CONCATENATE($D317,BZ$1),'movs ordered by action'!$B:$G,4,FALSE))," ",VLOOKUP(CONCATENATE($D317,BZ$1),'movs ordered by action'!$B:$G,4,FALSE))</f>
        <v xml:space="preserve"> </v>
      </c>
      <c r="CA317" t="str">
        <f>IF(ISNA(VLOOKUP(CONCATENATE($D317,CA$1),'movs ordered by action'!$B:$G,4,FALSE))," ",VLOOKUP(CONCATENATE($D317,CA$1),'movs ordered by action'!$B:$G,4,FALSE))</f>
        <v xml:space="preserve"> </v>
      </c>
      <c r="CB317" t="str">
        <f>IF(ISNA(VLOOKUP(CONCATENATE($D317,CB$1),'movs ordered by action'!$B:$G,4,FALSE))," ",VLOOKUP(CONCATENATE($D317,CB$1),'movs ordered by action'!$B:$G,4,FALSE))</f>
        <v xml:space="preserve"> </v>
      </c>
      <c r="CC317" t="str">
        <f>IF(ISNA(VLOOKUP(CONCATENATE($D317,CC$1),'movs ordered by action'!$B:$G,4,FALSE))," ",VLOOKUP(CONCATENATE($D317,CC$1),'movs ordered by action'!$B:$G,4,FALSE))</f>
        <v xml:space="preserve"> </v>
      </c>
      <c r="CD317" t="str">
        <f>IF(ISNA(VLOOKUP(CONCATENATE($D317,CD$1),'movs ordered by action'!$B:$G,4,FALSE))," ",VLOOKUP(CONCATENATE($D317,CD$1),'movs ordered by action'!$B:$G,4,FALSE))</f>
        <v xml:space="preserve"> </v>
      </c>
      <c r="CE317" t="str">
        <f>IF(ISNA(VLOOKUP(CONCATENATE($D317,CE$1),'movs ordered by action'!$B:$G,4,FALSE))," ",VLOOKUP(CONCATENATE($D317,CE$1),'movs ordered by action'!$B:$G,4,FALSE))</f>
        <v xml:space="preserve"> </v>
      </c>
      <c r="CF317" t="str">
        <f>IF(ISNA(VLOOKUP(CONCATENATE($D317,CF$1),'movs ordered by action'!$B:$G,4,FALSE))," ",VLOOKUP(CONCATENATE($D317,CF$1),'movs ordered by action'!$B:$G,4,FALSE))</f>
        <v xml:space="preserve"> </v>
      </c>
      <c r="CG317" t="str">
        <f>IF(ISNA(VLOOKUP(CONCATENATE($D317,CG$1),'movs ordered by action'!$B:$G,4,FALSE))," ",VLOOKUP(CONCATENATE($D317,CG$1),'movs ordered by action'!$B:$G,4,FALSE))</f>
        <v xml:space="preserve"> </v>
      </c>
      <c r="CH317" t="str">
        <f>IF(ISNA(VLOOKUP(CONCATENATE($D317,CH$1),'movs ordered by action'!$B:$G,4,FALSE))," ",VLOOKUP(CONCATENATE($D317,CH$1),'movs ordered by action'!$B:$G,4,FALSE))</f>
        <v xml:space="preserve"> </v>
      </c>
      <c r="CI317" t="str">
        <f>IF(ISNA(VLOOKUP(CONCATENATE($D317,CI$1),'movs ordered by action'!$B:$G,4,FALSE))," ",VLOOKUP(CONCATENATE($D317,CI$1),'movs ordered by action'!$B:$G,4,FALSE))</f>
        <v xml:space="preserve"> </v>
      </c>
      <c r="CJ317" t="str">
        <f>IF(ISNA(VLOOKUP(CONCATENATE($D317,CJ$1),'movs ordered by action'!$B:$G,4,FALSE))," ",VLOOKUP(CONCATENATE($D317,CJ$1),'movs ordered by action'!$B:$G,4,FALSE))</f>
        <v xml:space="preserve"> </v>
      </c>
      <c r="CK317" t="str">
        <f>IF(ISNA(VLOOKUP(CONCATENATE($D317,CK$1),'movs ordered by action'!$B:$G,4,FALSE))," ",VLOOKUP(CONCATENATE($D317,CK$1),'movs ordered by action'!$B:$G,4,FALSE))</f>
        <v xml:space="preserve"> </v>
      </c>
      <c r="CL317" t="str">
        <f>IF(ISNA(VLOOKUP(CONCATENATE($D317,CL$1),'movs ordered by action'!$B:$G,4,FALSE))," ",VLOOKUP(CONCATENATE($D317,CL$1),'movs ordered by action'!$B:$G,4,FALSE))</f>
        <v xml:space="preserve"> </v>
      </c>
      <c r="CM317" t="str">
        <f>IF(ISNA(VLOOKUP(CONCATENATE($D317,CM$1),'movs ordered by action'!$B:$G,4,FALSE))," ",VLOOKUP(CONCATENATE($D317,CM$1),'movs ordered by action'!$B:$G,4,FALSE))</f>
        <v xml:space="preserve"> </v>
      </c>
    </row>
    <row r="318" spans="2:91" x14ac:dyDescent="0.3">
      <c r="D318" s="19" t="s">
        <v>5178</v>
      </c>
      <c r="E318" t="str">
        <f>IF(ISNA(VLOOKUP(CONCATENATE($D318,E$1),'movs ordered by action'!$B:$G,4,FALSE))," ",VLOOKUP(CONCATENATE($D318,E$1),'movs ordered by action'!$B:$G,4,FALSE))</f>
        <v xml:space="preserve"> </v>
      </c>
      <c r="F318" t="str">
        <f>IF(ISNA(VLOOKUP(CONCATENATE($D318,F$1),'movs ordered by action'!$B:$G,4,FALSE))," ",VLOOKUP(CONCATENATE($D318,F$1),'movs ordered by action'!$B:$G,4,FALSE))</f>
        <v xml:space="preserve"> </v>
      </c>
      <c r="G318" t="str">
        <f>IF(ISNA(VLOOKUP(CONCATENATE($D318,G$1),'movs ordered by action'!$B:$G,4,FALSE))," ",VLOOKUP(CONCATENATE($D318,G$1),'movs ordered by action'!$B:$G,4,FALSE))</f>
        <v xml:space="preserve"> </v>
      </c>
      <c r="H318" t="str">
        <f>IF(ISNA(VLOOKUP(CONCATENATE($D318,H$1),'movs ordered by action'!$B:$G,4,FALSE))," ",VLOOKUP(CONCATENATE($D318,H$1),'movs ordered by action'!$B:$G,4,FALSE))</f>
        <v xml:space="preserve"> </v>
      </c>
      <c r="I318" t="str">
        <f>IF(ISNA(VLOOKUP(CONCATENATE($D318,I$1),'movs ordered by action'!$B:$G,4,FALSE))," ",VLOOKUP(CONCATENATE($D318,I$1),'movs ordered by action'!$B:$G,4,FALSE))</f>
        <v xml:space="preserve"> </v>
      </c>
      <c r="J318" t="str">
        <f>IF(ISNA(VLOOKUP(CONCATENATE($D318,J$1),'movs ordered by action'!$B:$G,4,FALSE))," ",VLOOKUP(CONCATENATE($D318,J$1),'movs ordered by action'!$B:$G,4,FALSE))</f>
        <v xml:space="preserve"> </v>
      </c>
      <c r="K318" t="str">
        <f>IF(ISNA(VLOOKUP(CONCATENATE($D318,K$1),'movs ordered by action'!$B:$G,4,FALSE))," ",VLOOKUP(CONCATENATE($D318,K$1),'movs ordered by action'!$B:$G,4,FALSE))</f>
        <v xml:space="preserve"> </v>
      </c>
      <c r="L318" t="str">
        <f>IF(ISNA(VLOOKUP(CONCATENATE($D318,L$1),'movs ordered by action'!$B:$G,4,FALSE))," ",VLOOKUP(CONCATENATE($D318,L$1),'movs ordered by action'!$B:$G,4,FALSE))</f>
        <v xml:space="preserve"> </v>
      </c>
      <c r="M318" t="str">
        <f>IF(ISNA(VLOOKUP(CONCATENATE($D318,M$1),'movs ordered by action'!$B:$G,4,FALSE))," ",VLOOKUP(CONCATENATE($D318,M$1),'movs ordered by action'!$B:$G,4,FALSE))</f>
        <v xml:space="preserve"> </v>
      </c>
      <c r="N318" t="str">
        <f>IF(ISNA(VLOOKUP(CONCATENATE($D318,N$1),'movs ordered by action'!$B:$G,4,FALSE))," ",VLOOKUP(CONCATENATE($D318,N$1),'movs ordered by action'!$B:$G,4,FALSE))</f>
        <v xml:space="preserve"> </v>
      </c>
      <c r="O318" t="str">
        <f>IF(ISNA(VLOOKUP(CONCATENATE($D318,O$1),'movs ordered by action'!$B:$G,4,FALSE))," ",VLOOKUP(CONCATENATE($D318,O$1),'movs ordered by action'!$B:$G,4,FALSE))</f>
        <v xml:space="preserve"> </v>
      </c>
      <c r="P318" t="str">
        <f>IF(ISNA(VLOOKUP(CONCATENATE($D318,P$1),'movs ordered by action'!$B:$G,4,FALSE))," ",VLOOKUP(CONCATENATE($D318,P$1),'movs ordered by action'!$B:$G,4,FALSE))</f>
        <v xml:space="preserve"> </v>
      </c>
      <c r="Q318" t="str">
        <f>IF(ISNA(VLOOKUP(CONCATENATE($D318,Q$1),'movs ordered by action'!$B:$G,4,FALSE))," ",VLOOKUP(CONCATENATE($D318,Q$1),'movs ordered by action'!$B:$G,4,FALSE))</f>
        <v xml:space="preserve"> </v>
      </c>
      <c r="R318" t="str">
        <f>IF(ISNA(VLOOKUP(CONCATENATE($D318,R$1),'movs ordered by action'!$B:$G,4,FALSE))," ",VLOOKUP(CONCATENATE($D318,R$1),'movs ordered by action'!$B:$G,4,FALSE))</f>
        <v xml:space="preserve"> </v>
      </c>
      <c r="S318" t="str">
        <f>IF(ISNA(VLOOKUP(CONCATENATE($D318,S$1),'movs ordered by action'!$B:$G,4,FALSE))," ",VLOOKUP(CONCATENATE($D318,S$1),'movs ordered by action'!$B:$G,4,FALSE))</f>
        <v xml:space="preserve"> </v>
      </c>
      <c r="T318" t="str">
        <f>IF(ISNA(VLOOKUP(CONCATENATE($D318,T$1),'movs ordered by action'!$B:$G,4,FALSE))," ",VLOOKUP(CONCATENATE($D318,T$1),'movs ordered by action'!$B:$G,4,FALSE))</f>
        <v xml:space="preserve"> </v>
      </c>
      <c r="U318" t="str">
        <f>IF(ISNA(VLOOKUP(CONCATENATE($D318,U$1),'movs ordered by action'!$B:$G,4,FALSE))," ",VLOOKUP(CONCATENATE($D318,U$1),'movs ordered by action'!$B:$G,4,FALSE))</f>
        <v xml:space="preserve"> </v>
      </c>
      <c r="V318" t="str">
        <f>IF(ISNA(VLOOKUP(CONCATENATE($D318,V$1),'movs ordered by action'!$B:$G,4,FALSE))," ",VLOOKUP(CONCATENATE($D318,V$1),'movs ordered by action'!$B:$G,4,FALSE))</f>
        <v xml:space="preserve"> </v>
      </c>
      <c r="W318" t="str">
        <f>IF(ISNA(VLOOKUP(CONCATENATE($D318,W$1),'movs ordered by action'!$B:$G,4,FALSE))," ",VLOOKUP(CONCATENATE($D318,W$1),'movs ordered by action'!$B:$G,4,FALSE))</f>
        <v xml:space="preserve"> </v>
      </c>
      <c r="X318" t="str">
        <f>IF(ISNA(VLOOKUP(CONCATENATE($D318,X$1),'movs ordered by action'!$B:$G,4,FALSE))," ",VLOOKUP(CONCATENATE($D318,X$1),'movs ordered by action'!$B:$G,4,FALSE))</f>
        <v xml:space="preserve"> </v>
      </c>
      <c r="Y318" t="str">
        <f>IF(ISNA(VLOOKUP(CONCATENATE($D318,Y$1),'movs ordered by action'!$B:$G,4,FALSE))," ",VLOOKUP(CONCATENATE($D318,Y$1),'movs ordered by action'!$B:$G,4,FALSE))</f>
        <v xml:space="preserve"> </v>
      </c>
      <c r="Z318" t="str">
        <f>IF(ISNA(VLOOKUP(CONCATENATE($D318,Z$1),'movs ordered by action'!$B:$G,4,FALSE))," ",VLOOKUP(CONCATENATE($D318,Z$1),'movs ordered by action'!$B:$G,4,FALSE))</f>
        <v xml:space="preserve"> </v>
      </c>
      <c r="AA318" t="str">
        <f>IF(ISNA(VLOOKUP(CONCATENATE($D318,AA$1),'movs ordered by action'!$B:$G,4,FALSE))," ",VLOOKUP(CONCATENATE($D318,AA$1),'movs ordered by action'!$B:$G,4,FALSE))</f>
        <v xml:space="preserve"> </v>
      </c>
      <c r="AB318" t="str">
        <f>IF(ISNA(VLOOKUP(CONCATENATE($D318,AB$1),'movs ordered by action'!$B:$G,4,FALSE))," ",VLOOKUP(CONCATENATE($D318,AB$1),'movs ordered by action'!$B:$G,4,FALSE))</f>
        <v xml:space="preserve"> </v>
      </c>
      <c r="AC318" t="str">
        <f>IF(ISNA(VLOOKUP(CONCATENATE($D318,AC$1),'movs ordered by action'!$B:$G,4,FALSE))," ",VLOOKUP(CONCATENATE($D318,AC$1),'movs ordered by action'!$B:$G,4,FALSE))</f>
        <v xml:space="preserve"> </v>
      </c>
      <c r="AD318" t="str">
        <f>IF(ISNA(VLOOKUP(CONCATENATE($D318,AD$1),'movs ordered by action'!$B:$G,4,FALSE))," ",VLOOKUP(CONCATENATE($D318,AD$1),'movs ordered by action'!$B:$G,4,FALSE))</f>
        <v xml:space="preserve"> </v>
      </c>
      <c r="AE318" t="str">
        <f>IF(ISNA(VLOOKUP(CONCATENATE($D318,AE$1),'movs ordered by action'!$B:$G,4,FALSE))," ",VLOOKUP(CONCATENATE($D318,AE$1),'movs ordered by action'!$B:$G,4,FALSE))</f>
        <v xml:space="preserve"> </v>
      </c>
      <c r="AF318" t="str">
        <f>IF(ISNA(VLOOKUP(CONCATENATE($D318,AF$1),'movs ordered by action'!$B:$G,4,FALSE))," ",VLOOKUP(CONCATENATE($D318,AF$1),'movs ordered by action'!$B:$G,4,FALSE))</f>
        <v xml:space="preserve"> </v>
      </c>
      <c r="AG318" t="str">
        <f>IF(ISNA(VLOOKUP(CONCATENATE($D318,AG$1),'movs ordered by action'!$B:$G,4,FALSE))," ",VLOOKUP(CONCATENATE($D318,AG$1),'movs ordered by action'!$B:$G,4,FALSE))</f>
        <v xml:space="preserve"> </v>
      </c>
      <c r="AH318" t="str">
        <f>IF(ISNA(VLOOKUP(CONCATENATE($D318,AH$1),'movs ordered by action'!$B:$G,4,FALSE))," ",VLOOKUP(CONCATENATE($D318,AH$1),'movs ordered by action'!$B:$G,4,FALSE))</f>
        <v xml:space="preserve"> </v>
      </c>
      <c r="AI318" t="str">
        <f>IF(ISNA(VLOOKUP(CONCATENATE($D318,AI$1),'movs ordered by action'!$B:$G,4,FALSE))," ",VLOOKUP(CONCATENATE($D318,AI$1),'movs ordered by action'!$B:$G,4,FALSE))</f>
        <v xml:space="preserve"> </v>
      </c>
      <c r="AJ318" t="str">
        <f>IF(ISNA(VLOOKUP(CONCATENATE($D318,AJ$1),'movs ordered by action'!$B:$G,4,FALSE))," ",VLOOKUP(CONCATENATE($D318,AJ$1),'movs ordered by action'!$B:$G,4,FALSE))</f>
        <v xml:space="preserve"> </v>
      </c>
      <c r="AK318" t="str">
        <f>IF(ISNA(VLOOKUP(CONCATENATE($D318,AK$1),'movs ordered by action'!$B:$G,4,FALSE))," ",VLOOKUP(CONCATENATE($D318,AK$1),'movs ordered by action'!$B:$G,4,FALSE))</f>
        <v xml:space="preserve"> </v>
      </c>
      <c r="AL318" t="str">
        <f>IF(ISNA(VLOOKUP(CONCATENATE($D318,AL$1),'movs ordered by action'!$B:$G,4,FALSE))," ",VLOOKUP(CONCATENATE($D318,AL$1),'movs ordered by action'!$B:$G,4,FALSE))</f>
        <v xml:space="preserve"> </v>
      </c>
      <c r="AM318" t="str">
        <f>IF(ISNA(VLOOKUP(CONCATENATE($D318,AM$1),'movs ordered by action'!$B:$G,4,FALSE))," ",VLOOKUP(CONCATENATE($D318,AM$1),'movs ordered by action'!$B:$G,4,FALSE))</f>
        <v xml:space="preserve"> </v>
      </c>
      <c r="AN318" t="str">
        <f>IF(ISNA(VLOOKUP(CONCATENATE($D318,AN$1),'movs ordered by action'!$B:$G,4,FALSE))," ",VLOOKUP(CONCATENATE($D318,AN$1),'movs ordered by action'!$B:$G,4,FALSE))</f>
        <v xml:space="preserve"> </v>
      </c>
      <c r="AO318" t="str">
        <f>IF(ISNA(VLOOKUP(CONCATENATE($D318,AO$1),'movs ordered by action'!$B:$G,4,FALSE))," ",VLOOKUP(CONCATENATE($D318,AO$1),'movs ordered by action'!$B:$G,4,FALSE))</f>
        <v xml:space="preserve"> </v>
      </c>
      <c r="AP318" t="str">
        <f>IF(ISNA(VLOOKUP(CONCATENATE($D318,AP$1),'movs ordered by action'!$B:$G,4,FALSE))," ",VLOOKUP(CONCATENATE($D318,AP$1),'movs ordered by action'!$B:$G,4,FALSE))</f>
        <v xml:space="preserve"> </v>
      </c>
      <c r="AQ318" t="str">
        <f>IF(ISNA(VLOOKUP(CONCATENATE($D318,AQ$1),'movs ordered by action'!$B:$G,4,FALSE))," ",VLOOKUP(CONCATENATE($D318,AQ$1),'movs ordered by action'!$B:$G,4,FALSE))</f>
        <v xml:space="preserve"> </v>
      </c>
      <c r="AR318" t="str">
        <f>IF(ISNA(VLOOKUP(CONCATENATE($D318,AR$1),'movs ordered by action'!$B:$G,4,FALSE))," ",VLOOKUP(CONCATENATE($D318,AR$1),'movs ordered by action'!$B:$G,4,FALSE))</f>
        <v xml:space="preserve"> </v>
      </c>
      <c r="AS318" t="str">
        <f>IF(ISNA(VLOOKUP(CONCATENATE($D318,AS$1),'movs ordered by action'!$B:$G,4,FALSE))," ",VLOOKUP(CONCATENATE($D318,AS$1),'movs ordered by action'!$B:$G,4,FALSE))</f>
        <v xml:space="preserve"> </v>
      </c>
      <c r="AT318" t="str">
        <f>IF(ISNA(VLOOKUP(CONCATENATE($D318,AT$1),'movs ordered by action'!$B:$G,4,FALSE))," ",VLOOKUP(CONCATENATE($D318,AT$1),'movs ordered by action'!$B:$G,4,FALSE))</f>
        <v xml:space="preserve"> </v>
      </c>
      <c r="AU318" t="str">
        <f>IF(ISNA(VLOOKUP(CONCATENATE($D318,AU$1),'movs ordered by action'!$B:$G,4,FALSE))," ",VLOOKUP(CONCATENATE($D318,AU$1),'movs ordered by action'!$B:$G,4,FALSE))</f>
        <v xml:space="preserve"> </v>
      </c>
      <c r="AV318" t="str">
        <f>IF(ISNA(VLOOKUP(CONCATENATE($D318,AV$1),'movs ordered by action'!$B:$G,4,FALSE))," ",VLOOKUP(CONCATENATE($D318,AV$1),'movs ordered by action'!$B:$G,4,FALSE))</f>
        <v xml:space="preserve"> </v>
      </c>
      <c r="AW318" t="str">
        <f>IF(ISNA(VLOOKUP(CONCATENATE($D318,AW$1),'movs ordered by action'!$B:$G,4,FALSE))," ",VLOOKUP(CONCATENATE($D318,AW$1),'movs ordered by action'!$B:$G,4,FALSE))</f>
        <v xml:space="preserve"> </v>
      </c>
      <c r="AX318" t="str">
        <f>IF(ISNA(VLOOKUP(CONCATENATE($D318,AX$1),'movs ordered by action'!$B:$G,4,FALSE))," ",VLOOKUP(CONCATENATE($D318,AX$1),'movs ordered by action'!$B:$G,4,FALSE))</f>
        <v xml:space="preserve"> </v>
      </c>
      <c r="AY318" t="str">
        <f>IF(ISNA(VLOOKUP(CONCATENATE($D318,AY$1),'movs ordered by action'!$B:$G,4,FALSE))," ",VLOOKUP(CONCATENATE($D318,AY$1),'movs ordered by action'!$B:$G,4,FALSE))</f>
        <v xml:space="preserve"> </v>
      </c>
      <c r="AZ318" t="str">
        <f>IF(ISNA(VLOOKUP(CONCATENATE($D318,AZ$1),'movs ordered by action'!$B:$G,4,FALSE))," ",VLOOKUP(CONCATENATE($D318,AZ$1),'movs ordered by action'!$B:$G,4,FALSE))</f>
        <v xml:space="preserve"> </v>
      </c>
      <c r="BA318" t="str">
        <f>IF(ISNA(VLOOKUP(CONCATENATE($D318,BA$1),'movs ordered by action'!$B:$G,4,FALSE))," ",VLOOKUP(CONCATENATE($D318,BA$1),'movs ordered by action'!$B:$G,4,FALSE))</f>
        <v xml:space="preserve"> </v>
      </c>
      <c r="BB318" t="str">
        <f>IF(ISNA(VLOOKUP(CONCATENATE($D318,BB$1),'movs ordered by action'!$B:$G,4,FALSE))," ",VLOOKUP(CONCATENATE($D318,BB$1),'movs ordered by action'!$B:$G,4,FALSE))</f>
        <v xml:space="preserve"> </v>
      </c>
      <c r="BC318" t="str">
        <f>IF(ISNA(VLOOKUP(CONCATENATE($D318,BC$1),'movs ordered by action'!$B:$G,4,FALSE))," ",VLOOKUP(CONCATENATE($D318,BC$1),'movs ordered by action'!$B:$G,4,FALSE))</f>
        <v xml:space="preserve"> </v>
      </c>
      <c r="BD318" t="str">
        <f>IF(ISNA(VLOOKUP(CONCATENATE($D318,BD$1),'movs ordered by action'!$B:$G,4,FALSE))," ",VLOOKUP(CONCATENATE($D318,BD$1),'movs ordered by action'!$B:$G,4,FALSE))</f>
        <v xml:space="preserve"> </v>
      </c>
      <c r="BE318" t="str">
        <f>IF(ISNA(VLOOKUP(CONCATENATE($D318,BE$1),'movs ordered by action'!$B:$G,4,FALSE))," ",VLOOKUP(CONCATENATE($D318,BE$1),'movs ordered by action'!$B:$G,4,FALSE))</f>
        <v xml:space="preserve"> </v>
      </c>
      <c r="BF318" t="str">
        <f>IF(ISNA(VLOOKUP(CONCATENATE($D318,BF$1),'movs ordered by action'!$B:$G,4,FALSE))," ",VLOOKUP(CONCATENATE($D318,BF$1),'movs ordered by action'!$B:$G,4,FALSE))</f>
        <v xml:space="preserve"> </v>
      </c>
      <c r="BG318" t="str">
        <f>IF(ISNA(VLOOKUP(CONCATENATE($D318,BG$1),'movs ordered by action'!$B:$G,4,FALSE))," ",VLOOKUP(CONCATENATE($D318,BG$1),'movs ordered by action'!$B:$G,4,FALSE))</f>
        <v xml:space="preserve"> </v>
      </c>
      <c r="BH318" t="str">
        <f>IF(ISNA(VLOOKUP(CONCATENATE($D318,BH$1),'movs ordered by action'!$B:$G,4,FALSE))," ",VLOOKUP(CONCATENATE($D318,BH$1),'movs ordered by action'!$B:$G,4,FALSE))</f>
        <v xml:space="preserve"> </v>
      </c>
      <c r="BI318" t="str">
        <f>IF(ISNA(VLOOKUP(CONCATENATE($D318,BI$1),'movs ordered by action'!$B:$G,4,FALSE))," ",VLOOKUP(CONCATENATE($D318,BI$1),'movs ordered by action'!$B:$G,4,FALSE))</f>
        <v xml:space="preserve"> </v>
      </c>
      <c r="BJ318" t="str">
        <f>IF(ISNA(VLOOKUP(CONCATENATE($D318,BJ$1),'movs ordered by action'!$B:$G,4,FALSE))," ",VLOOKUP(CONCATENATE($D318,BJ$1),'movs ordered by action'!$B:$G,4,FALSE))</f>
        <v xml:space="preserve"> </v>
      </c>
      <c r="BK318" t="str">
        <f>IF(ISNA(VLOOKUP(CONCATENATE($D318,BK$1),'movs ordered by action'!$B:$G,4,FALSE))," ",VLOOKUP(CONCATENATE($D318,BK$1),'movs ordered by action'!$B:$G,4,FALSE))</f>
        <v xml:space="preserve"> </v>
      </c>
      <c r="BL318" t="str">
        <f>IF(ISNA(VLOOKUP(CONCATENATE($D318,BL$1),'movs ordered by action'!$B:$G,4,FALSE))," ",VLOOKUP(CONCATENATE($D318,BL$1),'movs ordered by action'!$B:$G,4,FALSE))</f>
        <v xml:space="preserve"> </v>
      </c>
      <c r="BM318" t="str">
        <f>IF(ISNA(VLOOKUP(CONCATENATE($D318,BM$1),'movs ordered by action'!$B:$G,4,FALSE))," ",VLOOKUP(CONCATENATE($D318,BM$1),'movs ordered by action'!$B:$G,4,FALSE))</f>
        <v xml:space="preserve"> </v>
      </c>
      <c r="BN318" t="str">
        <f>IF(ISNA(VLOOKUP(CONCATENATE($D318,BN$1),'movs ordered by action'!$B:$G,4,FALSE))," ",VLOOKUP(CONCATENATE($D318,BN$1),'movs ordered by action'!$B:$G,4,FALSE))</f>
        <v xml:space="preserve"> </v>
      </c>
      <c r="BO318" t="str">
        <f>IF(ISNA(VLOOKUP(CONCATENATE($D318,BO$1),'movs ordered by action'!$B:$G,4,FALSE))," ",VLOOKUP(CONCATENATE($D318,BO$1),'movs ordered by action'!$B:$G,4,FALSE))</f>
        <v xml:space="preserve"> </v>
      </c>
      <c r="BP318" t="str">
        <f>IF(ISNA(VLOOKUP(CONCATENATE($D318,BP$1),'movs ordered by action'!$B:$G,4,FALSE))," ",VLOOKUP(CONCATENATE($D318,BP$1),'movs ordered by action'!$B:$G,4,FALSE))</f>
        <v xml:space="preserve"> </v>
      </c>
      <c r="BQ318" t="str">
        <f>IF(ISNA(VLOOKUP(CONCATENATE($D318,BQ$1),'movs ordered by action'!$B:$G,4,FALSE))," ",VLOOKUP(CONCATENATE($D318,BQ$1),'movs ordered by action'!$B:$G,4,FALSE))</f>
        <v xml:space="preserve"> </v>
      </c>
      <c r="BR318" t="str">
        <f>IF(ISNA(VLOOKUP(CONCATENATE($D318,BR$1),'movs ordered by action'!$B:$G,4,FALSE))," ",VLOOKUP(CONCATENATE($D318,BR$1),'movs ordered by action'!$B:$G,4,FALSE))</f>
        <v xml:space="preserve"> </v>
      </c>
      <c r="BS318" t="str">
        <f>IF(ISNA(VLOOKUP(CONCATENATE($D318,BS$1),'movs ordered by action'!$B:$G,4,FALSE))," ",VLOOKUP(CONCATENATE($D318,BS$1),'movs ordered by action'!$B:$G,4,FALSE))</f>
        <v xml:space="preserve"> </v>
      </c>
      <c r="BT318" t="str">
        <f>IF(ISNA(VLOOKUP(CONCATENATE($D318,BT$1),'movs ordered by action'!$B:$G,4,FALSE))," ",VLOOKUP(CONCATENATE($D318,BT$1),'movs ordered by action'!$B:$G,4,FALSE))</f>
        <v xml:space="preserve"> </v>
      </c>
      <c r="BU318" t="str">
        <f>IF(ISNA(VLOOKUP(CONCATENATE($D318,BU$1),'movs ordered by action'!$B:$G,4,FALSE))," ",VLOOKUP(CONCATENATE($D318,BU$1),'movs ordered by action'!$B:$G,4,FALSE))</f>
        <v xml:space="preserve"> </v>
      </c>
      <c r="BV318" t="str">
        <f>IF(ISNA(VLOOKUP(CONCATENATE($D318,BV$1),'movs ordered by action'!$B:$G,4,FALSE))," ",VLOOKUP(CONCATENATE($D318,BV$1),'movs ordered by action'!$B:$G,4,FALSE))</f>
        <v xml:space="preserve"> </v>
      </c>
      <c r="BW318" t="str">
        <f>IF(ISNA(VLOOKUP(CONCATENATE($D318,BW$1),'movs ordered by action'!$B:$G,4,FALSE))," ",VLOOKUP(CONCATENATE($D318,BW$1),'movs ordered by action'!$B:$G,4,FALSE))</f>
        <v xml:space="preserve"> </v>
      </c>
      <c r="BX318" t="str">
        <f>IF(ISNA(VLOOKUP(CONCATENATE($D318,BX$1),'movs ordered by action'!$B:$G,4,FALSE))," ",VLOOKUP(CONCATENATE($D318,BX$1),'movs ordered by action'!$B:$G,4,FALSE))</f>
        <v xml:space="preserve"> </v>
      </c>
      <c r="BY318" t="str">
        <f>IF(ISNA(VLOOKUP(CONCATENATE($D318,BY$1),'movs ordered by action'!$B:$G,4,FALSE))," ",VLOOKUP(CONCATENATE($D318,BY$1),'movs ordered by action'!$B:$G,4,FALSE))</f>
        <v xml:space="preserve"> </v>
      </c>
      <c r="BZ318" t="str">
        <f>IF(ISNA(VLOOKUP(CONCATENATE($D318,BZ$1),'movs ordered by action'!$B:$G,4,FALSE))," ",VLOOKUP(CONCATENATE($D318,BZ$1),'movs ordered by action'!$B:$G,4,FALSE))</f>
        <v xml:space="preserve"> </v>
      </c>
      <c r="CA318" t="str">
        <f>IF(ISNA(VLOOKUP(CONCATENATE($D318,CA$1),'movs ordered by action'!$B:$G,4,FALSE))," ",VLOOKUP(CONCATENATE($D318,CA$1),'movs ordered by action'!$B:$G,4,FALSE))</f>
        <v xml:space="preserve"> </v>
      </c>
      <c r="CB318" t="str">
        <f>IF(ISNA(VLOOKUP(CONCATENATE($D318,CB$1),'movs ordered by action'!$B:$G,4,FALSE))," ",VLOOKUP(CONCATENATE($D318,CB$1),'movs ordered by action'!$B:$G,4,FALSE))</f>
        <v xml:space="preserve"> </v>
      </c>
      <c r="CC318" t="str">
        <f>IF(ISNA(VLOOKUP(CONCATENATE($D318,CC$1),'movs ordered by action'!$B:$G,4,FALSE))," ",VLOOKUP(CONCATENATE($D318,CC$1),'movs ordered by action'!$B:$G,4,FALSE))</f>
        <v xml:space="preserve"> </v>
      </c>
      <c r="CD318" t="str">
        <f>IF(ISNA(VLOOKUP(CONCATENATE($D318,CD$1),'movs ordered by action'!$B:$G,4,FALSE))," ",VLOOKUP(CONCATENATE($D318,CD$1),'movs ordered by action'!$B:$G,4,FALSE))</f>
        <v xml:space="preserve"> </v>
      </c>
      <c r="CE318" t="str">
        <f>IF(ISNA(VLOOKUP(CONCATENATE($D318,CE$1),'movs ordered by action'!$B:$G,4,FALSE))," ",VLOOKUP(CONCATENATE($D318,CE$1),'movs ordered by action'!$B:$G,4,FALSE))</f>
        <v xml:space="preserve"> </v>
      </c>
      <c r="CF318" t="str">
        <f>IF(ISNA(VLOOKUP(CONCATENATE($D318,CF$1),'movs ordered by action'!$B:$G,4,FALSE))," ",VLOOKUP(CONCATENATE($D318,CF$1),'movs ordered by action'!$B:$G,4,FALSE))</f>
        <v xml:space="preserve"> </v>
      </c>
      <c r="CG318" t="str">
        <f>IF(ISNA(VLOOKUP(CONCATENATE($D318,CG$1),'movs ordered by action'!$B:$G,4,FALSE))," ",VLOOKUP(CONCATENATE($D318,CG$1),'movs ordered by action'!$B:$G,4,FALSE))</f>
        <v xml:space="preserve"> </v>
      </c>
      <c r="CH318" t="str">
        <f>IF(ISNA(VLOOKUP(CONCATENATE($D318,CH$1),'movs ordered by action'!$B:$G,4,FALSE))," ",VLOOKUP(CONCATENATE($D318,CH$1),'movs ordered by action'!$B:$G,4,FALSE))</f>
        <v xml:space="preserve"> </v>
      </c>
      <c r="CI318" t="str">
        <f>IF(ISNA(VLOOKUP(CONCATENATE($D318,CI$1),'movs ordered by action'!$B:$G,4,FALSE))," ",VLOOKUP(CONCATENATE($D318,CI$1),'movs ordered by action'!$B:$G,4,FALSE))</f>
        <v xml:space="preserve"> </v>
      </c>
      <c r="CJ318" t="str">
        <f>IF(ISNA(VLOOKUP(CONCATENATE($D318,CJ$1),'movs ordered by action'!$B:$G,4,FALSE))," ",VLOOKUP(CONCATENATE($D318,CJ$1),'movs ordered by action'!$B:$G,4,FALSE))</f>
        <v xml:space="preserve"> </v>
      </c>
      <c r="CK318" t="str">
        <f>IF(ISNA(VLOOKUP(CONCATENATE($D318,CK$1),'movs ordered by action'!$B:$G,4,FALSE))," ",VLOOKUP(CONCATENATE($D318,CK$1),'movs ordered by action'!$B:$G,4,FALSE))</f>
        <v xml:space="preserve"> </v>
      </c>
      <c r="CL318" t="str">
        <f>IF(ISNA(VLOOKUP(CONCATENATE($D318,CL$1),'movs ordered by action'!$B:$G,4,FALSE))," ",VLOOKUP(CONCATENATE($D318,CL$1),'movs ordered by action'!$B:$G,4,FALSE))</f>
        <v xml:space="preserve"> </v>
      </c>
      <c r="CM318" t="str">
        <f>IF(ISNA(VLOOKUP(CONCATENATE($D318,CM$1),'movs ordered by action'!$B:$G,4,FALSE))," ",VLOOKUP(CONCATENATE($D318,CM$1),'movs ordered by action'!$B:$G,4,FALSE))</f>
        <v xml:space="preserve"> </v>
      </c>
    </row>
    <row r="319" spans="2:91" x14ac:dyDescent="0.3">
      <c r="D319" s="19" t="s">
        <v>1746</v>
      </c>
      <c r="E319" t="str">
        <f>IF(ISNA(VLOOKUP(CONCATENATE($D319,E$1),'movs ordered by action'!$B:$G,4,FALSE))," ",VLOOKUP(CONCATENATE($D319,E$1),'movs ordered by action'!$B:$G,4,FALSE))</f>
        <v xml:space="preserve"> </v>
      </c>
      <c r="F319" t="str">
        <f>IF(ISNA(VLOOKUP(CONCATENATE($D319,F$1),'movs ordered by action'!$B:$G,4,FALSE))," ",VLOOKUP(CONCATENATE($D319,F$1),'movs ordered by action'!$B:$G,4,FALSE))</f>
        <v xml:space="preserve"> </v>
      </c>
      <c r="G319" t="str">
        <f>IF(ISNA(VLOOKUP(CONCATENATE($D319,G$1),'movs ordered by action'!$B:$G,4,FALSE))," ",VLOOKUP(CONCATENATE($D319,G$1),'movs ordered by action'!$B:$G,4,FALSE))</f>
        <v xml:space="preserve"> </v>
      </c>
      <c r="H319" t="str">
        <f>IF(ISNA(VLOOKUP(CONCATENATE($D319,H$1),'movs ordered by action'!$B:$G,4,FALSE))," ",VLOOKUP(CONCATENATE($D319,H$1),'movs ordered by action'!$B:$G,4,FALSE))</f>
        <v xml:space="preserve"> </v>
      </c>
      <c r="I319" t="str">
        <f>IF(ISNA(VLOOKUP(CONCATENATE($D319,I$1),'movs ordered by action'!$B:$G,4,FALSE))," ",VLOOKUP(CONCATENATE($D319,I$1),'movs ordered by action'!$B:$G,4,FALSE))</f>
        <v xml:space="preserve"> </v>
      </c>
      <c r="J319" t="str">
        <f>IF(ISNA(VLOOKUP(CONCATENATE($D319,J$1),'movs ordered by action'!$B:$G,4,FALSE))," ",VLOOKUP(CONCATENATE($D319,J$1),'movs ordered by action'!$B:$G,4,FALSE))</f>
        <v xml:space="preserve"> </v>
      </c>
      <c r="K319" t="str">
        <f>IF(ISNA(VLOOKUP(CONCATENATE($D319,K$1),'movs ordered by action'!$B:$G,4,FALSE))," ",VLOOKUP(CONCATENATE($D319,K$1),'movs ordered by action'!$B:$G,4,FALSE))</f>
        <v xml:space="preserve"> </v>
      </c>
      <c r="L319" t="str">
        <f>IF(ISNA(VLOOKUP(CONCATENATE($D319,L$1),'movs ordered by action'!$B:$G,4,FALSE))," ",VLOOKUP(CONCATENATE($D319,L$1),'movs ordered by action'!$B:$G,4,FALSE))</f>
        <v xml:space="preserve"> </v>
      </c>
      <c r="M319" t="str">
        <f>IF(ISNA(VLOOKUP(CONCATENATE($D319,M$1),'movs ordered by action'!$B:$G,4,FALSE))," ",VLOOKUP(CONCATENATE($D319,M$1),'movs ordered by action'!$B:$G,4,FALSE))</f>
        <v xml:space="preserve"> </v>
      </c>
      <c r="N319" t="str">
        <f>IF(ISNA(VLOOKUP(CONCATENATE($D319,N$1),'movs ordered by action'!$B:$G,4,FALSE))," ",VLOOKUP(CONCATENATE($D319,N$1),'movs ordered by action'!$B:$G,4,FALSE))</f>
        <v xml:space="preserve"> </v>
      </c>
      <c r="O319" t="str">
        <f>IF(ISNA(VLOOKUP(CONCATENATE($D319,O$1),'movs ordered by action'!$B:$G,4,FALSE))," ",VLOOKUP(CONCATENATE($D319,O$1),'movs ordered by action'!$B:$G,4,FALSE))</f>
        <v xml:space="preserve"> </v>
      </c>
      <c r="P319" t="str">
        <f>IF(ISNA(VLOOKUP(CONCATENATE($D319,P$1),'movs ordered by action'!$B:$G,4,FALSE))," ",VLOOKUP(CONCATENATE($D319,P$1),'movs ordered by action'!$B:$G,4,FALSE))</f>
        <v xml:space="preserve"> </v>
      </c>
      <c r="Q319" t="str">
        <f>IF(ISNA(VLOOKUP(CONCATENATE($D319,Q$1),'movs ordered by action'!$B:$G,4,FALSE))," ",VLOOKUP(CONCATENATE($D319,Q$1),'movs ordered by action'!$B:$G,4,FALSE))</f>
        <v xml:space="preserve"> </v>
      </c>
      <c r="R319" t="str">
        <f>IF(ISNA(VLOOKUP(CONCATENATE($D319,R$1),'movs ordered by action'!$B:$G,4,FALSE))," ",VLOOKUP(CONCATENATE($D319,R$1),'movs ordered by action'!$B:$G,4,FALSE))</f>
        <v xml:space="preserve"> </v>
      </c>
      <c r="S319" t="str">
        <f>IF(ISNA(VLOOKUP(CONCATENATE($D319,S$1),'movs ordered by action'!$B:$G,4,FALSE))," ",VLOOKUP(CONCATENATE($D319,S$1),'movs ordered by action'!$B:$G,4,FALSE))</f>
        <v xml:space="preserve"> </v>
      </c>
      <c r="T319" t="str">
        <f>IF(ISNA(VLOOKUP(CONCATENATE($D319,T$1),'movs ordered by action'!$B:$G,4,FALSE))," ",VLOOKUP(CONCATENATE($D319,T$1),'movs ordered by action'!$B:$G,4,FALSE))</f>
        <v xml:space="preserve"> </v>
      </c>
      <c r="U319" t="str">
        <f>IF(ISNA(VLOOKUP(CONCATENATE($D319,U$1),'movs ordered by action'!$B:$G,4,FALSE))," ",VLOOKUP(CONCATENATE($D319,U$1),'movs ordered by action'!$B:$G,4,FALSE))</f>
        <v xml:space="preserve"> </v>
      </c>
      <c r="V319" t="str">
        <f>IF(ISNA(VLOOKUP(CONCATENATE($D319,V$1),'movs ordered by action'!$B:$G,4,FALSE))," ",VLOOKUP(CONCATENATE($D319,V$1),'movs ordered by action'!$B:$G,4,FALSE))</f>
        <v xml:space="preserve"> </v>
      </c>
      <c r="W319" t="str">
        <f>IF(ISNA(VLOOKUP(CONCATENATE($D319,W$1),'movs ordered by action'!$B:$G,4,FALSE))," ",VLOOKUP(CONCATENATE($D319,W$1),'movs ordered by action'!$B:$G,4,FALSE))</f>
        <v xml:space="preserve"> </v>
      </c>
      <c r="X319" t="str">
        <f>IF(ISNA(VLOOKUP(CONCATENATE($D319,X$1),'movs ordered by action'!$B:$G,4,FALSE))," ",VLOOKUP(CONCATENATE($D319,X$1),'movs ordered by action'!$B:$G,4,FALSE))</f>
        <v xml:space="preserve"> </v>
      </c>
      <c r="Y319" t="str">
        <f>IF(ISNA(VLOOKUP(CONCATENATE($D319,Y$1),'movs ordered by action'!$B:$G,4,FALSE))," ",VLOOKUP(CONCATENATE($D319,Y$1),'movs ordered by action'!$B:$G,4,FALSE))</f>
        <v xml:space="preserve"> </v>
      </c>
      <c r="Z319" t="str">
        <f>IF(ISNA(VLOOKUP(CONCATENATE($D319,Z$1),'movs ordered by action'!$B:$G,4,FALSE))," ",VLOOKUP(CONCATENATE($D319,Z$1),'movs ordered by action'!$B:$G,4,FALSE))</f>
        <v xml:space="preserve"> </v>
      </c>
      <c r="AA319" t="str">
        <f>IF(ISNA(VLOOKUP(CONCATENATE($D319,AA$1),'movs ordered by action'!$B:$G,4,FALSE))," ",VLOOKUP(CONCATENATE($D319,AA$1),'movs ordered by action'!$B:$G,4,FALSE))</f>
        <v xml:space="preserve"> </v>
      </c>
      <c r="AB319" t="str">
        <f>IF(ISNA(VLOOKUP(CONCATENATE($D319,AB$1),'movs ordered by action'!$B:$G,4,FALSE))," ",VLOOKUP(CONCATENATE($D319,AB$1),'movs ordered by action'!$B:$G,4,FALSE))</f>
        <v xml:space="preserve"> </v>
      </c>
      <c r="AC319" t="str">
        <f>IF(ISNA(VLOOKUP(CONCATENATE($D319,AC$1),'movs ordered by action'!$B:$G,4,FALSE))," ",VLOOKUP(CONCATENATE($D319,AC$1),'movs ordered by action'!$B:$G,4,FALSE))</f>
        <v xml:space="preserve"> </v>
      </c>
      <c r="AD319" t="str">
        <f>IF(ISNA(VLOOKUP(CONCATENATE($D319,AD$1),'movs ordered by action'!$B:$G,4,FALSE))," ",VLOOKUP(CONCATENATE($D319,AD$1),'movs ordered by action'!$B:$G,4,FALSE))</f>
        <v xml:space="preserve"> </v>
      </c>
      <c r="AE319" t="str">
        <f>IF(ISNA(VLOOKUP(CONCATENATE($D319,AE$1),'movs ordered by action'!$B:$G,4,FALSE))," ",VLOOKUP(CONCATENATE($D319,AE$1),'movs ordered by action'!$B:$G,4,FALSE))</f>
        <v xml:space="preserve"> </v>
      </c>
      <c r="AF319" t="str">
        <f>IF(ISNA(VLOOKUP(CONCATENATE($D319,AF$1),'movs ordered by action'!$B:$G,4,FALSE))," ",VLOOKUP(CONCATENATE($D319,AF$1),'movs ordered by action'!$B:$G,4,FALSE))</f>
        <v xml:space="preserve"> </v>
      </c>
      <c r="AG319" t="str">
        <f>IF(ISNA(VLOOKUP(CONCATENATE($D319,AG$1),'movs ordered by action'!$B:$G,4,FALSE))," ",VLOOKUP(CONCATENATE($D319,AG$1),'movs ordered by action'!$B:$G,4,FALSE))</f>
        <v xml:space="preserve"> </v>
      </c>
      <c r="AH319" t="str">
        <f>IF(ISNA(VLOOKUP(CONCATENATE($D319,AH$1),'movs ordered by action'!$B:$G,4,FALSE))," ",VLOOKUP(CONCATENATE($D319,AH$1),'movs ordered by action'!$B:$G,4,FALSE))</f>
        <v xml:space="preserve"> </v>
      </c>
      <c r="AI319" t="str">
        <f>IF(ISNA(VLOOKUP(CONCATENATE($D319,AI$1),'movs ordered by action'!$B:$G,4,FALSE))," ",VLOOKUP(CONCATENATE($D319,AI$1),'movs ordered by action'!$B:$G,4,FALSE))</f>
        <v xml:space="preserve"> </v>
      </c>
      <c r="AJ319" t="str">
        <f>IF(ISNA(VLOOKUP(CONCATENATE($D319,AJ$1),'movs ordered by action'!$B:$G,4,FALSE))," ",VLOOKUP(CONCATENATE($D319,AJ$1),'movs ordered by action'!$B:$G,4,FALSE))</f>
        <v xml:space="preserve"> </v>
      </c>
      <c r="AK319" t="str">
        <f>IF(ISNA(VLOOKUP(CONCATENATE($D319,AK$1),'movs ordered by action'!$B:$G,4,FALSE))," ",VLOOKUP(CONCATENATE($D319,AK$1),'movs ordered by action'!$B:$G,4,FALSE))</f>
        <v xml:space="preserve"> </v>
      </c>
      <c r="AL319" t="str">
        <f>IF(ISNA(VLOOKUP(CONCATENATE($D319,AL$1),'movs ordered by action'!$B:$G,4,FALSE))," ",VLOOKUP(CONCATENATE($D319,AL$1),'movs ordered by action'!$B:$G,4,FALSE))</f>
        <v xml:space="preserve"> </v>
      </c>
      <c r="AM319" t="str">
        <f>IF(ISNA(VLOOKUP(CONCATENATE($D319,AM$1),'movs ordered by action'!$B:$G,4,FALSE))," ",VLOOKUP(CONCATENATE($D319,AM$1),'movs ordered by action'!$B:$G,4,FALSE))</f>
        <v xml:space="preserve"> </v>
      </c>
      <c r="AN319" t="str">
        <f>IF(ISNA(VLOOKUP(CONCATENATE($D319,AN$1),'movs ordered by action'!$B:$G,4,FALSE))," ",VLOOKUP(CONCATENATE($D319,AN$1),'movs ordered by action'!$B:$G,4,FALSE))</f>
        <v xml:space="preserve"> </v>
      </c>
      <c r="AO319" t="str">
        <f>IF(ISNA(VLOOKUP(CONCATENATE($D319,AO$1),'movs ordered by action'!$B:$G,4,FALSE))," ",VLOOKUP(CONCATENATE($D319,AO$1),'movs ordered by action'!$B:$G,4,FALSE))</f>
        <v xml:space="preserve"> </v>
      </c>
      <c r="AP319" t="str">
        <f>IF(ISNA(VLOOKUP(CONCATENATE($D319,AP$1),'movs ordered by action'!$B:$G,4,FALSE))," ",VLOOKUP(CONCATENATE($D319,AP$1),'movs ordered by action'!$B:$G,4,FALSE))</f>
        <v xml:space="preserve"> </v>
      </c>
      <c r="AQ319" t="str">
        <f>IF(ISNA(VLOOKUP(CONCATENATE($D319,AQ$1),'movs ordered by action'!$B:$G,4,FALSE))," ",VLOOKUP(CONCATENATE($D319,AQ$1),'movs ordered by action'!$B:$G,4,FALSE))</f>
        <v xml:space="preserve"> </v>
      </c>
      <c r="AR319" t="str">
        <f>IF(ISNA(VLOOKUP(CONCATENATE($D319,AR$1),'movs ordered by action'!$B:$G,4,FALSE))," ",VLOOKUP(CONCATENATE($D319,AR$1),'movs ordered by action'!$B:$G,4,FALSE))</f>
        <v xml:space="preserve"> </v>
      </c>
      <c r="AS319" t="str">
        <f>IF(ISNA(VLOOKUP(CONCATENATE($D319,AS$1),'movs ordered by action'!$B:$G,4,FALSE))," ",VLOOKUP(CONCATENATE($D319,AS$1),'movs ordered by action'!$B:$G,4,FALSE))</f>
        <v xml:space="preserve"> </v>
      </c>
      <c r="AT319" t="str">
        <f>IF(ISNA(VLOOKUP(CONCATENATE($D319,AT$1),'movs ordered by action'!$B:$G,4,FALSE))," ",VLOOKUP(CONCATENATE($D319,AT$1),'movs ordered by action'!$B:$G,4,FALSE))</f>
        <v xml:space="preserve"> </v>
      </c>
      <c r="AU319" t="str">
        <f>IF(ISNA(VLOOKUP(CONCATENATE($D319,AU$1),'movs ordered by action'!$B:$G,4,FALSE))," ",VLOOKUP(CONCATENATE($D319,AU$1),'movs ordered by action'!$B:$G,4,FALSE))</f>
        <v xml:space="preserve"> </v>
      </c>
      <c r="AV319" t="str">
        <f>IF(ISNA(VLOOKUP(CONCATENATE($D319,AV$1),'movs ordered by action'!$B:$G,4,FALSE))," ",VLOOKUP(CONCATENATE($D319,AV$1),'movs ordered by action'!$B:$G,4,FALSE))</f>
        <v xml:space="preserve"> </v>
      </c>
      <c r="AW319" t="str">
        <f>IF(ISNA(VLOOKUP(CONCATENATE($D319,AW$1),'movs ordered by action'!$B:$G,4,FALSE))," ",VLOOKUP(CONCATENATE($D319,AW$1),'movs ordered by action'!$B:$G,4,FALSE))</f>
        <v xml:space="preserve"> </v>
      </c>
      <c r="AX319" t="str">
        <f>IF(ISNA(VLOOKUP(CONCATENATE($D319,AX$1),'movs ordered by action'!$B:$G,4,FALSE))," ",VLOOKUP(CONCATENATE($D319,AX$1),'movs ordered by action'!$B:$G,4,FALSE))</f>
        <v xml:space="preserve"> </v>
      </c>
      <c r="AY319" t="str">
        <f>IF(ISNA(VLOOKUP(CONCATENATE($D319,AY$1),'movs ordered by action'!$B:$G,4,FALSE))," ",VLOOKUP(CONCATENATE($D319,AY$1),'movs ordered by action'!$B:$G,4,FALSE))</f>
        <v xml:space="preserve"> </v>
      </c>
      <c r="AZ319" t="str">
        <f>IF(ISNA(VLOOKUP(CONCATENATE($D319,AZ$1),'movs ordered by action'!$B:$G,4,FALSE))," ",VLOOKUP(CONCATENATE($D319,AZ$1),'movs ordered by action'!$B:$G,4,FALSE))</f>
        <v xml:space="preserve"> </v>
      </c>
      <c r="BA319" t="str">
        <f>IF(ISNA(VLOOKUP(CONCATENATE($D319,BA$1),'movs ordered by action'!$B:$G,4,FALSE))," ",VLOOKUP(CONCATENATE($D319,BA$1),'movs ordered by action'!$B:$G,4,FALSE))</f>
        <v xml:space="preserve"> </v>
      </c>
      <c r="BB319" t="str">
        <f>IF(ISNA(VLOOKUP(CONCATENATE($D319,BB$1),'movs ordered by action'!$B:$G,4,FALSE))," ",VLOOKUP(CONCATENATE($D319,BB$1),'movs ordered by action'!$B:$G,4,FALSE))</f>
        <v xml:space="preserve"> </v>
      </c>
      <c r="BC319" t="str">
        <f>IF(ISNA(VLOOKUP(CONCATENATE($D319,BC$1),'movs ordered by action'!$B:$G,4,FALSE))," ",VLOOKUP(CONCATENATE($D319,BC$1),'movs ordered by action'!$B:$G,4,FALSE))</f>
        <v xml:space="preserve"> </v>
      </c>
      <c r="BD319" t="str">
        <f>IF(ISNA(VLOOKUP(CONCATENATE($D319,BD$1),'movs ordered by action'!$B:$G,4,FALSE))," ",VLOOKUP(CONCATENATE($D319,BD$1),'movs ordered by action'!$B:$G,4,FALSE))</f>
        <v xml:space="preserve"> </v>
      </c>
      <c r="BE319" t="str">
        <f>IF(ISNA(VLOOKUP(CONCATENATE($D319,BE$1),'movs ordered by action'!$B:$G,4,FALSE))," ",VLOOKUP(CONCATENATE($D319,BE$1),'movs ordered by action'!$B:$G,4,FALSE))</f>
        <v xml:space="preserve"> </v>
      </c>
      <c r="BF319" t="str">
        <f>IF(ISNA(VLOOKUP(CONCATENATE($D319,BF$1),'movs ordered by action'!$B:$G,4,FALSE))," ",VLOOKUP(CONCATENATE($D319,BF$1),'movs ordered by action'!$B:$G,4,FALSE))</f>
        <v xml:space="preserve"> </v>
      </c>
      <c r="BG319" t="str">
        <f>IF(ISNA(VLOOKUP(CONCATENATE($D319,BG$1),'movs ordered by action'!$B:$G,4,FALSE))," ",VLOOKUP(CONCATENATE($D319,BG$1),'movs ordered by action'!$B:$G,4,FALSE))</f>
        <v xml:space="preserve"> </v>
      </c>
      <c r="BH319" t="str">
        <f>IF(ISNA(VLOOKUP(CONCATENATE($D319,BH$1),'movs ordered by action'!$B:$G,4,FALSE))," ",VLOOKUP(CONCATENATE($D319,BH$1),'movs ordered by action'!$B:$G,4,FALSE))</f>
        <v xml:space="preserve"> </v>
      </c>
      <c r="BI319" t="str">
        <f>IF(ISNA(VLOOKUP(CONCATENATE($D319,BI$1),'movs ordered by action'!$B:$G,4,FALSE))," ",VLOOKUP(CONCATENATE($D319,BI$1),'movs ordered by action'!$B:$G,4,FALSE))</f>
        <v xml:space="preserve"> </v>
      </c>
      <c r="BJ319" t="str">
        <f>IF(ISNA(VLOOKUP(CONCATENATE($D319,BJ$1),'movs ordered by action'!$B:$G,4,FALSE))," ",VLOOKUP(CONCATENATE($D319,BJ$1),'movs ordered by action'!$B:$G,4,FALSE))</f>
        <v xml:space="preserve"> </v>
      </c>
      <c r="BK319" t="str">
        <f>IF(ISNA(VLOOKUP(CONCATENATE($D319,BK$1),'movs ordered by action'!$B:$G,4,FALSE))," ",VLOOKUP(CONCATENATE($D319,BK$1),'movs ordered by action'!$B:$G,4,FALSE))</f>
        <v xml:space="preserve"> </v>
      </c>
      <c r="BL319" t="str">
        <f>IF(ISNA(VLOOKUP(CONCATENATE($D319,BL$1),'movs ordered by action'!$B:$G,4,FALSE))," ",VLOOKUP(CONCATENATE($D319,BL$1),'movs ordered by action'!$B:$G,4,FALSE))</f>
        <v xml:space="preserve"> </v>
      </c>
      <c r="BM319" t="str">
        <f>IF(ISNA(VLOOKUP(CONCATENATE($D319,BM$1),'movs ordered by action'!$B:$G,4,FALSE))," ",VLOOKUP(CONCATENATE($D319,BM$1),'movs ordered by action'!$B:$G,4,FALSE))</f>
        <v xml:space="preserve"> </v>
      </c>
      <c r="BN319" t="str">
        <f>IF(ISNA(VLOOKUP(CONCATENATE($D319,BN$1),'movs ordered by action'!$B:$G,4,FALSE))," ",VLOOKUP(CONCATENATE($D319,BN$1),'movs ordered by action'!$B:$G,4,FALSE))</f>
        <v xml:space="preserve"> </v>
      </c>
      <c r="BO319" t="str">
        <f>IF(ISNA(VLOOKUP(CONCATENATE($D319,BO$1),'movs ordered by action'!$B:$G,4,FALSE))," ",VLOOKUP(CONCATENATE($D319,BO$1),'movs ordered by action'!$B:$G,4,FALSE))</f>
        <v xml:space="preserve"> </v>
      </c>
      <c r="BP319" t="str">
        <f>IF(ISNA(VLOOKUP(CONCATENATE($D319,BP$1),'movs ordered by action'!$B:$G,4,FALSE))," ",VLOOKUP(CONCATENATE($D319,BP$1),'movs ordered by action'!$B:$G,4,FALSE))</f>
        <v xml:space="preserve"> </v>
      </c>
      <c r="BQ319" t="str">
        <f>IF(ISNA(VLOOKUP(CONCATENATE($D319,BQ$1),'movs ordered by action'!$B:$G,4,FALSE))," ",VLOOKUP(CONCATENATE($D319,BQ$1),'movs ordered by action'!$B:$G,4,FALSE))</f>
        <v xml:space="preserve"> </v>
      </c>
      <c r="BR319" t="str">
        <f>IF(ISNA(VLOOKUP(CONCATENATE($D319,BR$1),'movs ordered by action'!$B:$G,4,FALSE))," ",VLOOKUP(CONCATENATE($D319,BR$1),'movs ordered by action'!$B:$G,4,FALSE))</f>
        <v xml:space="preserve"> </v>
      </c>
      <c r="BS319" t="str">
        <f>IF(ISNA(VLOOKUP(CONCATENATE($D319,BS$1),'movs ordered by action'!$B:$G,4,FALSE))," ",VLOOKUP(CONCATENATE($D319,BS$1),'movs ordered by action'!$B:$G,4,FALSE))</f>
        <v xml:space="preserve"> </v>
      </c>
      <c r="BT319" t="str">
        <f>IF(ISNA(VLOOKUP(CONCATENATE($D319,BT$1),'movs ordered by action'!$B:$G,4,FALSE))," ",VLOOKUP(CONCATENATE($D319,BT$1),'movs ordered by action'!$B:$G,4,FALSE))</f>
        <v xml:space="preserve"> </v>
      </c>
      <c r="BU319" t="str">
        <f>IF(ISNA(VLOOKUP(CONCATENATE($D319,BU$1),'movs ordered by action'!$B:$G,4,FALSE))," ",VLOOKUP(CONCATENATE($D319,BU$1),'movs ordered by action'!$B:$G,4,FALSE))</f>
        <v xml:space="preserve"> </v>
      </c>
      <c r="BV319" t="str">
        <f>IF(ISNA(VLOOKUP(CONCATENATE($D319,BV$1),'movs ordered by action'!$B:$G,4,FALSE))," ",VLOOKUP(CONCATENATE($D319,BV$1),'movs ordered by action'!$B:$G,4,FALSE))</f>
        <v xml:space="preserve"> </v>
      </c>
      <c r="BW319" t="str">
        <f>IF(ISNA(VLOOKUP(CONCATENATE($D319,BW$1),'movs ordered by action'!$B:$G,4,FALSE))," ",VLOOKUP(CONCATENATE($D319,BW$1),'movs ordered by action'!$B:$G,4,FALSE))</f>
        <v xml:space="preserve"> </v>
      </c>
      <c r="BX319" t="str">
        <f>IF(ISNA(VLOOKUP(CONCATENATE($D319,BX$1),'movs ordered by action'!$B:$G,4,FALSE))," ",VLOOKUP(CONCATENATE($D319,BX$1),'movs ordered by action'!$B:$G,4,FALSE))</f>
        <v xml:space="preserve"> </v>
      </c>
      <c r="BY319" t="str">
        <f>IF(ISNA(VLOOKUP(CONCATENATE($D319,BY$1),'movs ordered by action'!$B:$G,4,FALSE))," ",VLOOKUP(CONCATENATE($D319,BY$1),'movs ordered by action'!$B:$G,4,FALSE))</f>
        <v xml:space="preserve"> </v>
      </c>
      <c r="BZ319" t="str">
        <f>IF(ISNA(VLOOKUP(CONCATENATE($D319,BZ$1),'movs ordered by action'!$B:$G,4,FALSE))," ",VLOOKUP(CONCATENATE($D319,BZ$1),'movs ordered by action'!$B:$G,4,FALSE))</f>
        <v xml:space="preserve"> </v>
      </c>
      <c r="CA319" t="str">
        <f>IF(ISNA(VLOOKUP(CONCATENATE($D319,CA$1),'movs ordered by action'!$B:$G,4,FALSE))," ",VLOOKUP(CONCATENATE($D319,CA$1),'movs ordered by action'!$B:$G,4,FALSE))</f>
        <v xml:space="preserve"> </v>
      </c>
      <c r="CB319" t="str">
        <f>IF(ISNA(VLOOKUP(CONCATENATE($D319,CB$1),'movs ordered by action'!$B:$G,4,FALSE))," ",VLOOKUP(CONCATENATE($D319,CB$1),'movs ordered by action'!$B:$G,4,FALSE))</f>
        <v xml:space="preserve"> </v>
      </c>
      <c r="CC319" t="str">
        <f>IF(ISNA(VLOOKUP(CONCATENATE($D319,CC$1),'movs ordered by action'!$B:$G,4,FALSE))," ",VLOOKUP(CONCATENATE($D319,CC$1),'movs ordered by action'!$B:$G,4,FALSE))</f>
        <v xml:space="preserve"> </v>
      </c>
      <c r="CD319" t="str">
        <f>IF(ISNA(VLOOKUP(CONCATENATE($D319,CD$1),'movs ordered by action'!$B:$G,4,FALSE))," ",VLOOKUP(CONCATENATE($D319,CD$1),'movs ordered by action'!$B:$G,4,FALSE))</f>
        <v xml:space="preserve"> </v>
      </c>
      <c r="CE319" t="str">
        <f>IF(ISNA(VLOOKUP(CONCATENATE($D319,CE$1),'movs ordered by action'!$B:$G,4,FALSE))," ",VLOOKUP(CONCATENATE($D319,CE$1),'movs ordered by action'!$B:$G,4,FALSE))</f>
        <v xml:space="preserve"> </v>
      </c>
      <c r="CF319" t="str">
        <f>IF(ISNA(VLOOKUP(CONCATENATE($D319,CF$1),'movs ordered by action'!$B:$G,4,FALSE))," ",VLOOKUP(CONCATENATE($D319,CF$1),'movs ordered by action'!$B:$G,4,FALSE))</f>
        <v xml:space="preserve"> </v>
      </c>
      <c r="CG319" t="str">
        <f>IF(ISNA(VLOOKUP(CONCATENATE($D319,CG$1),'movs ordered by action'!$B:$G,4,FALSE))," ",VLOOKUP(CONCATENATE($D319,CG$1),'movs ordered by action'!$B:$G,4,FALSE))</f>
        <v xml:space="preserve"> </v>
      </c>
      <c r="CH319" t="str">
        <f>IF(ISNA(VLOOKUP(CONCATENATE($D319,CH$1),'movs ordered by action'!$B:$G,4,FALSE))," ",VLOOKUP(CONCATENATE($D319,CH$1),'movs ordered by action'!$B:$G,4,FALSE))</f>
        <v xml:space="preserve"> </v>
      </c>
      <c r="CI319" t="str">
        <f>IF(ISNA(VLOOKUP(CONCATENATE($D319,CI$1),'movs ordered by action'!$B:$G,4,FALSE))," ",VLOOKUP(CONCATENATE($D319,CI$1),'movs ordered by action'!$B:$G,4,FALSE))</f>
        <v xml:space="preserve"> </v>
      </c>
      <c r="CJ319" t="str">
        <f>IF(ISNA(VLOOKUP(CONCATENATE($D319,CJ$1),'movs ordered by action'!$B:$G,4,FALSE))," ",VLOOKUP(CONCATENATE($D319,CJ$1),'movs ordered by action'!$B:$G,4,FALSE))</f>
        <v xml:space="preserve"> </v>
      </c>
      <c r="CK319" t="str">
        <f>IF(ISNA(VLOOKUP(CONCATENATE($D319,CK$1),'movs ordered by action'!$B:$G,4,FALSE))," ",VLOOKUP(CONCATENATE($D319,CK$1),'movs ordered by action'!$B:$G,4,FALSE))</f>
        <v xml:space="preserve"> </v>
      </c>
      <c r="CL319" t="str">
        <f>IF(ISNA(VLOOKUP(CONCATENATE($D319,CL$1),'movs ordered by action'!$B:$G,4,FALSE))," ",VLOOKUP(CONCATENATE($D319,CL$1),'movs ordered by action'!$B:$G,4,FALSE))</f>
        <v xml:space="preserve"> </v>
      </c>
      <c r="CM319" t="str">
        <f>IF(ISNA(VLOOKUP(CONCATENATE($D319,CM$1),'movs ordered by action'!$B:$G,4,FALSE))," ",VLOOKUP(CONCATENATE($D319,CM$1),'movs ordered by action'!$B:$G,4,FALSE))</f>
        <v xml:space="preserve"> </v>
      </c>
    </row>
    <row r="320" spans="2:91" x14ac:dyDescent="0.3">
      <c r="B320" t="s">
        <v>7495</v>
      </c>
      <c r="D320" s="19" t="s">
        <v>1407</v>
      </c>
      <c r="E320" t="str">
        <f>IF(ISNA(VLOOKUP(CONCATENATE($D320,E$1),'movs ordered by action'!$B:$G,4,FALSE))," ",VLOOKUP(CONCATENATE($D320,E$1),'movs ordered by action'!$B:$G,4,FALSE))</f>
        <v xml:space="preserve"> </v>
      </c>
      <c r="F320" t="str">
        <f>IF(ISNA(VLOOKUP(CONCATENATE($D320,F$1),'movs ordered by action'!$B:$G,4,FALSE))," ",VLOOKUP(CONCATENATE($D320,F$1),'movs ordered by action'!$B:$G,4,FALSE))</f>
        <v xml:space="preserve"> </v>
      </c>
      <c r="G320" t="str">
        <f>IF(ISNA(VLOOKUP(CONCATENATE($D320,G$1),'movs ordered by action'!$B:$G,4,FALSE))," ",VLOOKUP(CONCATENATE($D320,G$1),'movs ordered by action'!$B:$G,4,FALSE))</f>
        <v xml:space="preserve"> </v>
      </c>
      <c r="H320" t="str">
        <f>IF(ISNA(VLOOKUP(CONCATENATE($D320,H$1),'movs ordered by action'!$B:$G,4,FALSE))," ",VLOOKUP(CONCATENATE($D320,H$1),'movs ordered by action'!$B:$G,4,FALSE))</f>
        <v xml:space="preserve"> </v>
      </c>
      <c r="I320" t="str">
        <f>IF(ISNA(VLOOKUP(CONCATENATE($D320,I$1),'movs ordered by action'!$B:$G,4,FALSE))," ",VLOOKUP(CONCATENATE($D320,I$1),'movs ordered by action'!$B:$G,4,FALSE))</f>
        <v xml:space="preserve"> </v>
      </c>
      <c r="J320" t="str">
        <f>IF(ISNA(VLOOKUP(CONCATENATE($D320,J$1),'movs ordered by action'!$B:$G,4,FALSE))," ",VLOOKUP(CONCATENATE($D320,J$1),'movs ordered by action'!$B:$G,4,FALSE))</f>
        <v xml:space="preserve"> </v>
      </c>
      <c r="K320" t="str">
        <f>IF(ISNA(VLOOKUP(CONCATENATE($D320,K$1),'movs ordered by action'!$B:$G,4,FALSE))," ",VLOOKUP(CONCATENATE($D320,K$1),'movs ordered by action'!$B:$G,4,FALSE))</f>
        <v xml:space="preserve"> </v>
      </c>
      <c r="L320" t="str">
        <f>IF(ISNA(VLOOKUP(CONCATENATE($D320,L$1),'movs ordered by action'!$B:$G,4,FALSE))," ",VLOOKUP(CONCATENATE($D320,L$1),'movs ordered by action'!$B:$G,4,FALSE))</f>
        <v xml:space="preserve"> </v>
      </c>
      <c r="M320" t="str">
        <f>IF(ISNA(VLOOKUP(CONCATENATE($D320,M$1),'movs ordered by action'!$B:$G,4,FALSE))," ",VLOOKUP(CONCATENATE($D320,M$1),'movs ordered by action'!$B:$G,4,FALSE))</f>
        <v xml:space="preserve"> </v>
      </c>
      <c r="N320" t="str">
        <f>IF(ISNA(VLOOKUP(CONCATENATE($D320,N$1),'movs ordered by action'!$B:$G,4,FALSE))," ",VLOOKUP(CONCATENATE($D320,N$1),'movs ordered by action'!$B:$G,4,FALSE))</f>
        <v xml:space="preserve"> </v>
      </c>
      <c r="O320" t="str">
        <f>IF(ISNA(VLOOKUP(CONCATENATE($D320,O$1),'movs ordered by action'!$B:$G,4,FALSE))," ",VLOOKUP(CONCATENATE($D320,O$1),'movs ordered by action'!$B:$G,4,FALSE))</f>
        <v xml:space="preserve"> </v>
      </c>
      <c r="P320" t="str">
        <f>IF(ISNA(VLOOKUP(CONCATENATE($D320,P$1),'movs ordered by action'!$B:$G,4,FALSE))," ",VLOOKUP(CONCATENATE($D320,P$1),'movs ordered by action'!$B:$G,4,FALSE))</f>
        <v xml:space="preserve"> </v>
      </c>
      <c r="Q320" t="str">
        <f>IF(ISNA(VLOOKUP(CONCATENATE($D320,Q$1),'movs ordered by action'!$B:$G,4,FALSE))," ",VLOOKUP(CONCATENATE($D320,Q$1),'movs ordered by action'!$B:$G,4,FALSE))</f>
        <v xml:space="preserve"> </v>
      </c>
      <c r="R320" t="str">
        <f>IF(ISNA(VLOOKUP(CONCATENATE($D320,R$1),'movs ordered by action'!$B:$G,4,FALSE))," ",VLOOKUP(CONCATENATE($D320,R$1),'movs ordered by action'!$B:$G,4,FALSE))</f>
        <v xml:space="preserve"> </v>
      </c>
      <c r="S320" t="str">
        <f>IF(ISNA(VLOOKUP(CONCATENATE($D320,S$1),'movs ordered by action'!$B:$G,4,FALSE))," ",VLOOKUP(CONCATENATE($D320,S$1),'movs ordered by action'!$B:$G,4,FALSE))</f>
        <v xml:space="preserve"> </v>
      </c>
      <c r="T320" t="str">
        <f>IF(ISNA(VLOOKUP(CONCATENATE($D320,T$1),'movs ordered by action'!$B:$G,4,FALSE))," ",VLOOKUP(CONCATENATE($D320,T$1),'movs ordered by action'!$B:$G,4,FALSE))</f>
        <v xml:space="preserve"> </v>
      </c>
      <c r="U320" t="str">
        <f>IF(ISNA(VLOOKUP(CONCATENATE($D320,U$1),'movs ordered by action'!$B:$G,4,FALSE))," ",VLOOKUP(CONCATENATE($D320,U$1),'movs ordered by action'!$B:$G,4,FALSE))</f>
        <v xml:space="preserve"> </v>
      </c>
      <c r="V320" t="str">
        <f>IF(ISNA(VLOOKUP(CONCATENATE($D320,V$1),'movs ordered by action'!$B:$G,4,FALSE))," ",VLOOKUP(CONCATENATE($D320,V$1),'movs ordered by action'!$B:$G,4,FALSE))</f>
        <v xml:space="preserve"> </v>
      </c>
      <c r="W320" t="str">
        <f>IF(ISNA(VLOOKUP(CONCATENATE($D320,W$1),'movs ordered by action'!$B:$G,4,FALSE))," ",VLOOKUP(CONCATENATE($D320,W$1),'movs ordered by action'!$B:$G,4,FALSE))</f>
        <v xml:space="preserve"> </v>
      </c>
      <c r="X320" t="str">
        <f>IF(ISNA(VLOOKUP(CONCATENATE($D320,X$1),'movs ordered by action'!$B:$G,4,FALSE))," ",VLOOKUP(CONCATENATE($D320,X$1),'movs ordered by action'!$B:$G,4,FALSE))</f>
        <v xml:space="preserve"> </v>
      </c>
      <c r="Y320" t="str">
        <f>IF(ISNA(VLOOKUP(CONCATENATE($D320,Y$1),'movs ordered by action'!$B:$G,4,FALSE))," ",VLOOKUP(CONCATENATE($D320,Y$1),'movs ordered by action'!$B:$G,4,FALSE))</f>
        <v xml:space="preserve"> </v>
      </c>
      <c r="Z320" t="str">
        <f>IF(ISNA(VLOOKUP(CONCATENATE($D320,Z$1),'movs ordered by action'!$B:$G,4,FALSE))," ",VLOOKUP(CONCATENATE($D320,Z$1),'movs ordered by action'!$B:$G,4,FALSE))</f>
        <v xml:space="preserve"> </v>
      </c>
      <c r="AA320" t="str">
        <f>IF(ISNA(VLOOKUP(CONCATENATE($D320,AA$1),'movs ordered by action'!$B:$G,4,FALSE))," ",VLOOKUP(CONCATENATE($D320,AA$1),'movs ordered by action'!$B:$G,4,FALSE))</f>
        <v xml:space="preserve"> </v>
      </c>
      <c r="AB320" t="str">
        <f>IF(ISNA(VLOOKUP(CONCATENATE($D320,AB$1),'movs ordered by action'!$B:$G,4,FALSE))," ",VLOOKUP(CONCATENATE($D320,AB$1),'movs ordered by action'!$B:$G,4,FALSE))</f>
        <v xml:space="preserve"> </v>
      </c>
      <c r="AC320" t="str">
        <f>IF(ISNA(VLOOKUP(CONCATENATE($D320,AC$1),'movs ordered by action'!$B:$G,4,FALSE))," ",VLOOKUP(CONCATENATE($D320,AC$1),'movs ordered by action'!$B:$G,4,FALSE))</f>
        <v xml:space="preserve"> </v>
      </c>
      <c r="AD320" t="str">
        <f>IF(ISNA(VLOOKUP(CONCATENATE($D320,AD$1),'movs ordered by action'!$B:$G,4,FALSE))," ",VLOOKUP(CONCATENATE($D320,AD$1),'movs ordered by action'!$B:$G,4,FALSE))</f>
        <v xml:space="preserve"> </v>
      </c>
      <c r="AE320" t="str">
        <f>IF(ISNA(VLOOKUP(CONCATENATE($D320,AE$1),'movs ordered by action'!$B:$G,4,FALSE))," ",VLOOKUP(CONCATENATE($D320,AE$1),'movs ordered by action'!$B:$G,4,FALSE))</f>
        <v xml:space="preserve"> </v>
      </c>
      <c r="AF320" t="str">
        <f>IF(ISNA(VLOOKUP(CONCATENATE($D320,AF$1),'movs ordered by action'!$B:$G,4,FALSE))," ",VLOOKUP(CONCATENATE($D320,AF$1),'movs ordered by action'!$B:$G,4,FALSE))</f>
        <v xml:space="preserve"> </v>
      </c>
      <c r="AG320" t="str">
        <f>IF(ISNA(VLOOKUP(CONCATENATE($D320,AG$1),'movs ordered by action'!$B:$G,4,FALSE))," ",VLOOKUP(CONCATENATE($D320,AG$1),'movs ordered by action'!$B:$G,4,FALSE))</f>
        <v xml:space="preserve"> </v>
      </c>
      <c r="AH320" t="str">
        <f>IF(ISNA(VLOOKUP(CONCATENATE($D320,AH$1),'movs ordered by action'!$B:$G,4,FALSE))," ",VLOOKUP(CONCATENATE($D320,AH$1),'movs ordered by action'!$B:$G,4,FALSE))</f>
        <v xml:space="preserve"> </v>
      </c>
      <c r="AI320" t="str">
        <f>IF(ISNA(VLOOKUP(CONCATENATE($D320,AI$1),'movs ordered by action'!$B:$G,4,FALSE))," ",VLOOKUP(CONCATENATE($D320,AI$1),'movs ordered by action'!$B:$G,4,FALSE))</f>
        <v xml:space="preserve"> </v>
      </c>
      <c r="AJ320" t="str">
        <f>IF(ISNA(VLOOKUP(CONCATENATE($D320,AJ$1),'movs ordered by action'!$B:$G,4,FALSE))," ",VLOOKUP(CONCATENATE($D320,AJ$1),'movs ordered by action'!$B:$G,4,FALSE))</f>
        <v xml:space="preserve"> </v>
      </c>
      <c r="AK320" t="str">
        <f>IF(ISNA(VLOOKUP(CONCATENATE($D320,AK$1),'movs ordered by action'!$B:$G,4,FALSE))," ",VLOOKUP(CONCATENATE($D320,AK$1),'movs ordered by action'!$B:$G,4,FALSE))</f>
        <v xml:space="preserve"> </v>
      </c>
      <c r="AL320" t="str">
        <f>IF(ISNA(VLOOKUP(CONCATENATE($D320,AL$1),'movs ordered by action'!$B:$G,4,FALSE))," ",VLOOKUP(CONCATENATE($D320,AL$1),'movs ordered by action'!$B:$G,4,FALSE))</f>
        <v xml:space="preserve"> </v>
      </c>
      <c r="AM320" t="str">
        <f>IF(ISNA(VLOOKUP(CONCATENATE($D320,AM$1),'movs ordered by action'!$B:$G,4,FALSE))," ",VLOOKUP(CONCATENATE($D320,AM$1),'movs ordered by action'!$B:$G,4,FALSE))</f>
        <v xml:space="preserve"> </v>
      </c>
      <c r="AN320" t="str">
        <f>IF(ISNA(VLOOKUP(CONCATENATE($D320,AN$1),'movs ordered by action'!$B:$G,4,FALSE))," ",VLOOKUP(CONCATENATE($D320,AN$1),'movs ordered by action'!$B:$G,4,FALSE))</f>
        <v xml:space="preserve"> </v>
      </c>
      <c r="AO320" t="str">
        <f>IF(ISNA(VLOOKUP(CONCATENATE($D320,AO$1),'movs ordered by action'!$B:$G,4,FALSE))," ",VLOOKUP(CONCATENATE($D320,AO$1),'movs ordered by action'!$B:$G,4,FALSE))</f>
        <v xml:space="preserve"> </v>
      </c>
      <c r="AP320" t="str">
        <f>IF(ISNA(VLOOKUP(CONCATENATE($D320,AP$1),'movs ordered by action'!$B:$G,4,FALSE))," ",VLOOKUP(CONCATENATE($D320,AP$1),'movs ordered by action'!$B:$G,4,FALSE))</f>
        <v xml:space="preserve"> </v>
      </c>
      <c r="AQ320" t="str">
        <f>IF(ISNA(VLOOKUP(CONCATENATE($D320,AQ$1),'movs ordered by action'!$B:$G,4,FALSE))," ",VLOOKUP(CONCATENATE($D320,AQ$1),'movs ordered by action'!$B:$G,4,FALSE))</f>
        <v xml:space="preserve"> </v>
      </c>
      <c r="AR320" t="str">
        <f>IF(ISNA(VLOOKUP(CONCATENATE($D320,AR$1),'movs ordered by action'!$B:$G,4,FALSE))," ",VLOOKUP(CONCATENATE($D320,AR$1),'movs ordered by action'!$B:$G,4,FALSE))</f>
        <v xml:space="preserve"> </v>
      </c>
      <c r="AS320" t="str">
        <f>IF(ISNA(VLOOKUP(CONCATENATE($D320,AS$1),'movs ordered by action'!$B:$G,4,FALSE))," ",VLOOKUP(CONCATENATE($D320,AS$1),'movs ordered by action'!$B:$G,4,FALSE))</f>
        <v xml:space="preserve"> </v>
      </c>
      <c r="AT320" t="str">
        <f>IF(ISNA(VLOOKUP(CONCATENATE($D320,AT$1),'movs ordered by action'!$B:$G,4,FALSE))," ",VLOOKUP(CONCATENATE($D320,AT$1),'movs ordered by action'!$B:$G,4,FALSE))</f>
        <v xml:space="preserve"> </v>
      </c>
      <c r="AU320" t="str">
        <f>IF(ISNA(VLOOKUP(CONCATENATE($D320,AU$1),'movs ordered by action'!$B:$G,4,FALSE))," ",VLOOKUP(CONCATENATE($D320,AU$1),'movs ordered by action'!$B:$G,4,FALSE))</f>
        <v xml:space="preserve"> </v>
      </c>
      <c r="AV320" t="str">
        <f>IF(ISNA(VLOOKUP(CONCATENATE($D320,AV$1),'movs ordered by action'!$B:$G,4,FALSE))," ",VLOOKUP(CONCATENATE($D320,AV$1),'movs ordered by action'!$B:$G,4,FALSE))</f>
        <v xml:space="preserve"> </v>
      </c>
      <c r="AW320" t="str">
        <f>IF(ISNA(VLOOKUP(CONCATENATE($D320,AW$1),'movs ordered by action'!$B:$G,4,FALSE))," ",VLOOKUP(CONCATENATE($D320,AW$1),'movs ordered by action'!$B:$G,4,FALSE))</f>
        <v xml:space="preserve"> </v>
      </c>
      <c r="AX320" t="str">
        <f>IF(ISNA(VLOOKUP(CONCATENATE($D320,AX$1),'movs ordered by action'!$B:$G,4,FALSE))," ",VLOOKUP(CONCATENATE($D320,AX$1),'movs ordered by action'!$B:$G,4,FALSE))</f>
        <v xml:space="preserve"> </v>
      </c>
      <c r="AY320" t="str">
        <f>IF(ISNA(VLOOKUP(CONCATENATE($D320,AY$1),'movs ordered by action'!$B:$G,4,FALSE))," ",VLOOKUP(CONCATENATE($D320,AY$1),'movs ordered by action'!$B:$G,4,FALSE))</f>
        <v xml:space="preserve"> </v>
      </c>
      <c r="AZ320" t="str">
        <f>IF(ISNA(VLOOKUP(CONCATENATE($D320,AZ$1),'movs ordered by action'!$B:$G,4,FALSE))," ",VLOOKUP(CONCATENATE($D320,AZ$1),'movs ordered by action'!$B:$G,4,FALSE))</f>
        <v xml:space="preserve"> </v>
      </c>
      <c r="BA320" t="str">
        <f>IF(ISNA(VLOOKUP(CONCATENATE($D320,BA$1),'movs ordered by action'!$B:$G,4,FALSE))," ",VLOOKUP(CONCATENATE($D320,BA$1),'movs ordered by action'!$B:$G,4,FALSE))</f>
        <v xml:space="preserve"> </v>
      </c>
      <c r="BB320" t="str">
        <f>IF(ISNA(VLOOKUP(CONCATENATE($D320,BB$1),'movs ordered by action'!$B:$G,4,FALSE))," ",VLOOKUP(CONCATENATE($D320,BB$1),'movs ordered by action'!$B:$G,4,FALSE))</f>
        <v xml:space="preserve"> </v>
      </c>
      <c r="BC320" t="str">
        <f>IF(ISNA(VLOOKUP(CONCATENATE($D320,BC$1),'movs ordered by action'!$B:$G,4,FALSE))," ",VLOOKUP(CONCATENATE($D320,BC$1),'movs ordered by action'!$B:$G,4,FALSE))</f>
        <v xml:space="preserve"> </v>
      </c>
      <c r="BD320" t="str">
        <f>IF(ISNA(VLOOKUP(CONCATENATE($D320,BD$1),'movs ordered by action'!$B:$G,4,FALSE))," ",VLOOKUP(CONCATENATE($D320,BD$1),'movs ordered by action'!$B:$G,4,FALSE))</f>
        <v xml:space="preserve"> </v>
      </c>
      <c r="BE320" t="str">
        <f>IF(ISNA(VLOOKUP(CONCATENATE($D320,BE$1),'movs ordered by action'!$B:$G,4,FALSE))," ",VLOOKUP(CONCATENATE($D320,BE$1),'movs ordered by action'!$B:$G,4,FALSE))</f>
        <v xml:space="preserve"> </v>
      </c>
      <c r="BF320" t="str">
        <f>IF(ISNA(VLOOKUP(CONCATENATE($D320,BF$1),'movs ordered by action'!$B:$G,4,FALSE))," ",VLOOKUP(CONCATENATE($D320,BF$1),'movs ordered by action'!$B:$G,4,FALSE))</f>
        <v xml:space="preserve"> </v>
      </c>
      <c r="BG320" t="str">
        <f>IF(ISNA(VLOOKUP(CONCATENATE($D320,BG$1),'movs ordered by action'!$B:$G,4,FALSE))," ",VLOOKUP(CONCATENATE($D320,BG$1),'movs ordered by action'!$B:$G,4,FALSE))</f>
        <v xml:space="preserve"> </v>
      </c>
      <c r="BH320" t="str">
        <f>IF(ISNA(VLOOKUP(CONCATENATE($D320,BH$1),'movs ordered by action'!$B:$G,4,FALSE))," ",VLOOKUP(CONCATENATE($D320,BH$1),'movs ordered by action'!$B:$G,4,FALSE))</f>
        <v xml:space="preserve"> </v>
      </c>
      <c r="BI320" t="str">
        <f>IF(ISNA(VLOOKUP(CONCATENATE($D320,BI$1),'movs ordered by action'!$B:$G,4,FALSE))," ",VLOOKUP(CONCATENATE($D320,BI$1),'movs ordered by action'!$B:$G,4,FALSE))</f>
        <v xml:space="preserve"> </v>
      </c>
      <c r="BJ320" t="str">
        <f>IF(ISNA(VLOOKUP(CONCATENATE($D320,BJ$1),'movs ordered by action'!$B:$G,4,FALSE))," ",VLOOKUP(CONCATENATE($D320,BJ$1),'movs ordered by action'!$B:$G,4,FALSE))</f>
        <v xml:space="preserve"> </v>
      </c>
      <c r="BK320" t="str">
        <f>IF(ISNA(VLOOKUP(CONCATENATE($D320,BK$1),'movs ordered by action'!$B:$G,4,FALSE))," ",VLOOKUP(CONCATENATE($D320,BK$1),'movs ordered by action'!$B:$G,4,FALSE))</f>
        <v xml:space="preserve"> </v>
      </c>
      <c r="BL320" t="str">
        <f>IF(ISNA(VLOOKUP(CONCATENATE($D320,BL$1),'movs ordered by action'!$B:$G,4,FALSE))," ",VLOOKUP(CONCATENATE($D320,BL$1),'movs ordered by action'!$B:$G,4,FALSE))</f>
        <v xml:space="preserve"> </v>
      </c>
      <c r="BM320" t="str">
        <f>IF(ISNA(VLOOKUP(CONCATENATE($D320,BM$1),'movs ordered by action'!$B:$G,4,FALSE))," ",VLOOKUP(CONCATENATE($D320,BM$1),'movs ordered by action'!$B:$G,4,FALSE))</f>
        <v xml:space="preserve"> </v>
      </c>
      <c r="BN320" t="str">
        <f>IF(ISNA(VLOOKUP(CONCATENATE($D320,BN$1),'movs ordered by action'!$B:$G,4,FALSE))," ",VLOOKUP(CONCATENATE($D320,BN$1),'movs ordered by action'!$B:$G,4,FALSE))</f>
        <v xml:space="preserve"> </v>
      </c>
      <c r="BO320" t="str">
        <f>IF(ISNA(VLOOKUP(CONCATENATE($D320,BO$1),'movs ordered by action'!$B:$G,4,FALSE))," ",VLOOKUP(CONCATENATE($D320,BO$1),'movs ordered by action'!$B:$G,4,FALSE))</f>
        <v xml:space="preserve"> </v>
      </c>
      <c r="BP320" t="str">
        <f>IF(ISNA(VLOOKUP(CONCATENATE($D320,BP$1),'movs ordered by action'!$B:$G,4,FALSE))," ",VLOOKUP(CONCATENATE($D320,BP$1),'movs ordered by action'!$B:$G,4,FALSE))</f>
        <v xml:space="preserve"> </v>
      </c>
      <c r="BQ320" t="str">
        <f>IF(ISNA(VLOOKUP(CONCATENATE($D320,BQ$1),'movs ordered by action'!$B:$G,4,FALSE))," ",VLOOKUP(CONCATENATE($D320,BQ$1),'movs ordered by action'!$B:$G,4,FALSE))</f>
        <v xml:space="preserve"> </v>
      </c>
      <c r="BR320" t="str">
        <f>IF(ISNA(VLOOKUP(CONCATENATE($D320,BR$1),'movs ordered by action'!$B:$G,4,FALSE))," ",VLOOKUP(CONCATENATE($D320,BR$1),'movs ordered by action'!$B:$G,4,FALSE))</f>
        <v xml:space="preserve"> </v>
      </c>
      <c r="BS320" t="str">
        <f>IF(ISNA(VLOOKUP(CONCATENATE($D320,BS$1),'movs ordered by action'!$B:$G,4,FALSE))," ",VLOOKUP(CONCATENATE($D320,BS$1),'movs ordered by action'!$B:$G,4,FALSE))</f>
        <v xml:space="preserve"> </v>
      </c>
      <c r="BT320" t="str">
        <f>IF(ISNA(VLOOKUP(CONCATENATE($D320,BT$1),'movs ordered by action'!$B:$G,4,FALSE))," ",VLOOKUP(CONCATENATE($D320,BT$1),'movs ordered by action'!$B:$G,4,FALSE))</f>
        <v xml:space="preserve"> </v>
      </c>
      <c r="BU320" t="str">
        <f>IF(ISNA(VLOOKUP(CONCATENATE($D320,BU$1),'movs ordered by action'!$B:$G,4,FALSE))," ",VLOOKUP(CONCATENATE($D320,BU$1),'movs ordered by action'!$B:$G,4,FALSE))</f>
        <v xml:space="preserve"> </v>
      </c>
      <c r="BV320" t="str">
        <f>IF(ISNA(VLOOKUP(CONCATENATE($D320,BV$1),'movs ordered by action'!$B:$G,4,FALSE))," ",VLOOKUP(CONCATENATE($D320,BV$1),'movs ordered by action'!$B:$G,4,FALSE))</f>
        <v xml:space="preserve"> </v>
      </c>
      <c r="BW320" t="str">
        <f>IF(ISNA(VLOOKUP(CONCATENATE($D320,BW$1),'movs ordered by action'!$B:$G,4,FALSE))," ",VLOOKUP(CONCATENATE($D320,BW$1),'movs ordered by action'!$B:$G,4,FALSE))</f>
        <v xml:space="preserve"> </v>
      </c>
      <c r="BX320" t="str">
        <f>IF(ISNA(VLOOKUP(CONCATENATE($D320,BX$1),'movs ordered by action'!$B:$G,4,FALSE))," ",VLOOKUP(CONCATENATE($D320,BX$1),'movs ordered by action'!$B:$G,4,FALSE))</f>
        <v xml:space="preserve"> </v>
      </c>
      <c r="BY320" t="str">
        <f>IF(ISNA(VLOOKUP(CONCATENATE($D320,BY$1),'movs ordered by action'!$B:$G,4,FALSE))," ",VLOOKUP(CONCATENATE($D320,BY$1),'movs ordered by action'!$B:$G,4,FALSE))</f>
        <v xml:space="preserve"> </v>
      </c>
      <c r="BZ320" t="str">
        <f>IF(ISNA(VLOOKUP(CONCATENATE($D320,BZ$1),'movs ordered by action'!$B:$G,4,FALSE))," ",VLOOKUP(CONCATENATE($D320,BZ$1),'movs ordered by action'!$B:$G,4,FALSE))</f>
        <v xml:space="preserve"> </v>
      </c>
      <c r="CA320" t="str">
        <f>IF(ISNA(VLOOKUP(CONCATENATE($D320,CA$1),'movs ordered by action'!$B:$G,4,FALSE))," ",VLOOKUP(CONCATENATE($D320,CA$1),'movs ordered by action'!$B:$G,4,FALSE))</f>
        <v xml:space="preserve"> </v>
      </c>
      <c r="CB320" t="str">
        <f>IF(ISNA(VLOOKUP(CONCATENATE($D320,CB$1),'movs ordered by action'!$B:$G,4,FALSE))," ",VLOOKUP(CONCATENATE($D320,CB$1),'movs ordered by action'!$B:$G,4,FALSE))</f>
        <v xml:space="preserve"> </v>
      </c>
      <c r="CC320" t="str">
        <f>IF(ISNA(VLOOKUP(CONCATENATE($D320,CC$1),'movs ordered by action'!$B:$G,4,FALSE))," ",VLOOKUP(CONCATENATE($D320,CC$1),'movs ordered by action'!$B:$G,4,FALSE))</f>
        <v xml:space="preserve"> </v>
      </c>
      <c r="CD320" t="str">
        <f>IF(ISNA(VLOOKUP(CONCATENATE($D320,CD$1),'movs ordered by action'!$B:$G,4,FALSE))," ",VLOOKUP(CONCATENATE($D320,CD$1),'movs ordered by action'!$B:$G,4,FALSE))</f>
        <v xml:space="preserve"> </v>
      </c>
      <c r="CE320" t="str">
        <f>IF(ISNA(VLOOKUP(CONCATENATE($D320,CE$1),'movs ordered by action'!$B:$G,4,FALSE))," ",VLOOKUP(CONCATENATE($D320,CE$1),'movs ordered by action'!$B:$G,4,FALSE))</f>
        <v xml:space="preserve"> </v>
      </c>
      <c r="CF320" t="str">
        <f>IF(ISNA(VLOOKUP(CONCATENATE($D320,CF$1),'movs ordered by action'!$B:$G,4,FALSE))," ",VLOOKUP(CONCATENATE($D320,CF$1),'movs ordered by action'!$B:$G,4,FALSE))</f>
        <v xml:space="preserve"> </v>
      </c>
      <c r="CG320" t="str">
        <f>IF(ISNA(VLOOKUP(CONCATENATE($D320,CG$1),'movs ordered by action'!$B:$G,4,FALSE))," ",VLOOKUP(CONCATENATE($D320,CG$1),'movs ordered by action'!$B:$G,4,FALSE))</f>
        <v xml:space="preserve"> </v>
      </c>
      <c r="CH320" t="str">
        <f>IF(ISNA(VLOOKUP(CONCATENATE($D320,CH$1),'movs ordered by action'!$B:$G,4,FALSE))," ",VLOOKUP(CONCATENATE($D320,CH$1),'movs ordered by action'!$B:$G,4,FALSE))</f>
        <v xml:space="preserve"> </v>
      </c>
      <c r="CI320" t="str">
        <f>IF(ISNA(VLOOKUP(CONCATENATE($D320,CI$1),'movs ordered by action'!$B:$G,4,FALSE))," ",VLOOKUP(CONCATENATE($D320,CI$1),'movs ordered by action'!$B:$G,4,FALSE))</f>
        <v xml:space="preserve"> </v>
      </c>
      <c r="CJ320" t="str">
        <f>IF(ISNA(VLOOKUP(CONCATENATE($D320,CJ$1),'movs ordered by action'!$B:$G,4,FALSE))," ",VLOOKUP(CONCATENATE($D320,CJ$1),'movs ordered by action'!$B:$G,4,FALSE))</f>
        <v xml:space="preserve"> </v>
      </c>
      <c r="CK320" t="str">
        <f>IF(ISNA(VLOOKUP(CONCATENATE($D320,CK$1),'movs ordered by action'!$B:$G,4,FALSE))," ",VLOOKUP(CONCATENATE($D320,CK$1),'movs ordered by action'!$B:$G,4,FALSE))</f>
        <v xml:space="preserve"> </v>
      </c>
      <c r="CL320" t="str">
        <f>IF(ISNA(VLOOKUP(CONCATENATE($D320,CL$1),'movs ordered by action'!$B:$G,4,FALSE))," ",VLOOKUP(CONCATENATE($D320,CL$1),'movs ordered by action'!$B:$G,4,FALSE))</f>
        <v xml:space="preserve"> </v>
      </c>
      <c r="CM320" t="str">
        <f>IF(ISNA(VLOOKUP(CONCATENATE($D320,CM$1),'movs ordered by action'!$B:$G,4,FALSE))," ",VLOOKUP(CONCATENATE($D320,CM$1),'movs ordered by action'!$B:$G,4,FALSE))</f>
        <v xml:space="preserve"> </v>
      </c>
    </row>
    <row r="321" spans="1:91" x14ac:dyDescent="0.3">
      <c r="D321" s="19" t="s">
        <v>1414</v>
      </c>
      <c r="E321" t="str">
        <f>IF(ISNA(VLOOKUP(CONCATENATE($D321,E$1),'movs ordered by action'!$B:$G,4,FALSE))," ",VLOOKUP(CONCATENATE($D321,E$1),'movs ordered by action'!$B:$G,4,FALSE))</f>
        <v xml:space="preserve"> </v>
      </c>
      <c r="F321" t="str">
        <f>IF(ISNA(VLOOKUP(CONCATENATE($D321,F$1),'movs ordered by action'!$B:$G,4,FALSE))," ",VLOOKUP(CONCATENATE($D321,F$1),'movs ordered by action'!$B:$G,4,FALSE))</f>
        <v xml:space="preserve"> </v>
      </c>
      <c r="G321" t="str">
        <f>IF(ISNA(VLOOKUP(CONCATENATE($D321,G$1),'movs ordered by action'!$B:$G,4,FALSE))," ",VLOOKUP(CONCATENATE($D321,G$1),'movs ordered by action'!$B:$G,4,FALSE))</f>
        <v xml:space="preserve"> </v>
      </c>
      <c r="H321" t="str">
        <f>IF(ISNA(VLOOKUP(CONCATENATE($D321,H$1),'movs ordered by action'!$B:$G,4,FALSE))," ",VLOOKUP(CONCATENATE($D321,H$1),'movs ordered by action'!$B:$G,4,FALSE))</f>
        <v xml:space="preserve"> </v>
      </c>
      <c r="I321" t="str">
        <f>IF(ISNA(VLOOKUP(CONCATENATE($D321,I$1),'movs ordered by action'!$B:$G,4,FALSE))," ",VLOOKUP(CONCATENATE($D321,I$1),'movs ordered by action'!$B:$G,4,FALSE))</f>
        <v xml:space="preserve"> </v>
      </c>
      <c r="J321" t="str">
        <f>IF(ISNA(VLOOKUP(CONCATENATE($D321,J$1),'movs ordered by action'!$B:$G,4,FALSE))," ",VLOOKUP(CONCATENATE($D321,J$1),'movs ordered by action'!$B:$G,4,FALSE))</f>
        <v xml:space="preserve"> </v>
      </c>
      <c r="K321" t="str">
        <f>IF(ISNA(VLOOKUP(CONCATENATE($D321,K$1),'movs ordered by action'!$B:$G,4,FALSE))," ",VLOOKUP(CONCATENATE($D321,K$1),'movs ordered by action'!$B:$G,4,FALSE))</f>
        <v xml:space="preserve"> </v>
      </c>
      <c r="L321" t="str">
        <f>IF(ISNA(VLOOKUP(CONCATENATE($D321,L$1),'movs ordered by action'!$B:$G,4,FALSE))," ",VLOOKUP(CONCATENATE($D321,L$1),'movs ordered by action'!$B:$G,4,FALSE))</f>
        <v xml:space="preserve"> </v>
      </c>
      <c r="M321" t="str">
        <f>IF(ISNA(VLOOKUP(CONCATENATE($D321,M$1),'movs ordered by action'!$B:$G,4,FALSE))," ",VLOOKUP(CONCATENATE($D321,M$1),'movs ordered by action'!$B:$G,4,FALSE))</f>
        <v xml:space="preserve"> </v>
      </c>
      <c r="N321" t="str">
        <f>IF(ISNA(VLOOKUP(CONCATENATE($D321,N$1),'movs ordered by action'!$B:$G,4,FALSE))," ",VLOOKUP(CONCATENATE($D321,N$1),'movs ordered by action'!$B:$G,4,FALSE))</f>
        <v xml:space="preserve"> </v>
      </c>
      <c r="O321" t="str">
        <f>IF(ISNA(VLOOKUP(CONCATENATE($D321,O$1),'movs ordered by action'!$B:$G,4,FALSE))," ",VLOOKUP(CONCATENATE($D321,O$1),'movs ordered by action'!$B:$G,4,FALSE))</f>
        <v xml:space="preserve"> </v>
      </c>
      <c r="P321" t="str">
        <f>IF(ISNA(VLOOKUP(CONCATENATE($D321,P$1),'movs ordered by action'!$B:$G,4,FALSE))," ",VLOOKUP(CONCATENATE($D321,P$1),'movs ordered by action'!$B:$G,4,FALSE))</f>
        <v xml:space="preserve"> </v>
      </c>
      <c r="Q321" t="str">
        <f>IF(ISNA(VLOOKUP(CONCATENATE($D321,Q$1),'movs ordered by action'!$B:$G,4,FALSE))," ",VLOOKUP(CONCATENATE($D321,Q$1),'movs ordered by action'!$B:$G,4,FALSE))</f>
        <v xml:space="preserve"> </v>
      </c>
      <c r="R321" t="str">
        <f>IF(ISNA(VLOOKUP(CONCATENATE($D321,R$1),'movs ordered by action'!$B:$G,4,FALSE))," ",VLOOKUP(CONCATENATE($D321,R$1),'movs ordered by action'!$B:$G,4,FALSE))</f>
        <v xml:space="preserve"> </v>
      </c>
      <c r="S321" t="str">
        <f>IF(ISNA(VLOOKUP(CONCATENATE($D321,S$1),'movs ordered by action'!$B:$G,4,FALSE))," ",VLOOKUP(CONCATENATE($D321,S$1),'movs ordered by action'!$B:$G,4,FALSE))</f>
        <v xml:space="preserve"> </v>
      </c>
      <c r="T321" t="str">
        <f>IF(ISNA(VLOOKUP(CONCATENATE($D321,T$1),'movs ordered by action'!$B:$G,4,FALSE))," ",VLOOKUP(CONCATENATE($D321,T$1),'movs ordered by action'!$B:$G,4,FALSE))</f>
        <v xml:space="preserve"> </v>
      </c>
      <c r="U321" t="str">
        <f>IF(ISNA(VLOOKUP(CONCATENATE($D321,U$1),'movs ordered by action'!$B:$G,4,FALSE))," ",VLOOKUP(CONCATENATE($D321,U$1),'movs ordered by action'!$B:$G,4,FALSE))</f>
        <v xml:space="preserve"> </v>
      </c>
      <c r="V321" t="str">
        <f>IF(ISNA(VLOOKUP(CONCATENATE($D321,V$1),'movs ordered by action'!$B:$G,4,FALSE))," ",VLOOKUP(CONCATENATE($D321,V$1),'movs ordered by action'!$B:$G,4,FALSE))</f>
        <v xml:space="preserve"> </v>
      </c>
      <c r="W321" t="str">
        <f>IF(ISNA(VLOOKUP(CONCATENATE($D321,W$1),'movs ordered by action'!$B:$G,4,FALSE))," ",VLOOKUP(CONCATENATE($D321,W$1),'movs ordered by action'!$B:$G,4,FALSE))</f>
        <v xml:space="preserve"> </v>
      </c>
      <c r="X321" t="str">
        <f>IF(ISNA(VLOOKUP(CONCATENATE($D321,X$1),'movs ordered by action'!$B:$G,4,FALSE))," ",VLOOKUP(CONCATENATE($D321,X$1),'movs ordered by action'!$B:$G,4,FALSE))</f>
        <v xml:space="preserve"> </v>
      </c>
      <c r="Y321" t="str">
        <f>IF(ISNA(VLOOKUP(CONCATENATE($D321,Y$1),'movs ordered by action'!$B:$G,4,FALSE))," ",VLOOKUP(CONCATENATE($D321,Y$1),'movs ordered by action'!$B:$G,4,FALSE))</f>
        <v xml:space="preserve"> </v>
      </c>
      <c r="Z321" t="str">
        <f>IF(ISNA(VLOOKUP(CONCATENATE($D321,Z$1),'movs ordered by action'!$B:$G,4,FALSE))," ",VLOOKUP(CONCATENATE($D321,Z$1),'movs ordered by action'!$B:$G,4,FALSE))</f>
        <v xml:space="preserve"> </v>
      </c>
      <c r="AA321" t="str">
        <f>IF(ISNA(VLOOKUP(CONCATENATE($D321,AA$1),'movs ordered by action'!$B:$G,4,FALSE))," ",VLOOKUP(CONCATENATE($D321,AA$1),'movs ordered by action'!$B:$G,4,FALSE))</f>
        <v xml:space="preserve"> </v>
      </c>
      <c r="AB321" t="str">
        <f>IF(ISNA(VLOOKUP(CONCATENATE($D321,AB$1),'movs ordered by action'!$B:$G,4,FALSE))," ",VLOOKUP(CONCATENATE($D321,AB$1),'movs ordered by action'!$B:$G,4,FALSE))</f>
        <v xml:space="preserve"> </v>
      </c>
      <c r="AC321" t="str">
        <f>IF(ISNA(VLOOKUP(CONCATENATE($D321,AC$1),'movs ordered by action'!$B:$G,4,FALSE))," ",VLOOKUP(CONCATENATE($D321,AC$1),'movs ordered by action'!$B:$G,4,FALSE))</f>
        <v xml:space="preserve"> </v>
      </c>
      <c r="AD321" t="str">
        <f>IF(ISNA(VLOOKUP(CONCATENATE($D321,AD$1),'movs ordered by action'!$B:$G,4,FALSE))," ",VLOOKUP(CONCATENATE($D321,AD$1),'movs ordered by action'!$B:$G,4,FALSE))</f>
        <v xml:space="preserve"> </v>
      </c>
      <c r="AE321" t="str">
        <f>IF(ISNA(VLOOKUP(CONCATENATE($D321,AE$1),'movs ordered by action'!$B:$G,4,FALSE))," ",VLOOKUP(CONCATENATE($D321,AE$1),'movs ordered by action'!$B:$G,4,FALSE))</f>
        <v xml:space="preserve"> </v>
      </c>
      <c r="AF321" t="str">
        <f>IF(ISNA(VLOOKUP(CONCATENATE($D321,AF$1),'movs ordered by action'!$B:$G,4,FALSE))," ",VLOOKUP(CONCATENATE($D321,AF$1),'movs ordered by action'!$B:$G,4,FALSE))</f>
        <v xml:space="preserve"> </v>
      </c>
      <c r="AG321" t="str">
        <f>IF(ISNA(VLOOKUP(CONCATENATE($D321,AG$1),'movs ordered by action'!$B:$G,4,FALSE))," ",VLOOKUP(CONCATENATE($D321,AG$1),'movs ordered by action'!$B:$G,4,FALSE))</f>
        <v xml:space="preserve"> </v>
      </c>
      <c r="AH321" t="str">
        <f>IF(ISNA(VLOOKUP(CONCATENATE($D321,AH$1),'movs ordered by action'!$B:$G,4,FALSE))," ",VLOOKUP(CONCATENATE($D321,AH$1),'movs ordered by action'!$B:$G,4,FALSE))</f>
        <v xml:space="preserve"> </v>
      </c>
      <c r="AI321" t="str">
        <f>IF(ISNA(VLOOKUP(CONCATENATE($D321,AI$1),'movs ordered by action'!$B:$G,4,FALSE))," ",VLOOKUP(CONCATENATE($D321,AI$1),'movs ordered by action'!$B:$G,4,FALSE))</f>
        <v xml:space="preserve"> </v>
      </c>
      <c r="AJ321" t="str">
        <f>IF(ISNA(VLOOKUP(CONCATENATE($D321,AJ$1),'movs ordered by action'!$B:$G,4,FALSE))," ",VLOOKUP(CONCATENATE($D321,AJ$1),'movs ordered by action'!$B:$G,4,FALSE))</f>
        <v xml:space="preserve"> </v>
      </c>
      <c r="AK321" t="str">
        <f>IF(ISNA(VLOOKUP(CONCATENATE($D321,AK$1),'movs ordered by action'!$B:$G,4,FALSE))," ",VLOOKUP(CONCATENATE($D321,AK$1),'movs ordered by action'!$B:$G,4,FALSE))</f>
        <v xml:space="preserve"> </v>
      </c>
      <c r="AL321" t="str">
        <f>IF(ISNA(VLOOKUP(CONCATENATE($D321,AL$1),'movs ordered by action'!$B:$G,4,FALSE))," ",VLOOKUP(CONCATENATE($D321,AL$1),'movs ordered by action'!$B:$G,4,FALSE))</f>
        <v xml:space="preserve"> </v>
      </c>
      <c r="AM321" t="str">
        <f>IF(ISNA(VLOOKUP(CONCATENATE($D321,AM$1),'movs ordered by action'!$B:$G,4,FALSE))," ",VLOOKUP(CONCATENATE($D321,AM$1),'movs ordered by action'!$B:$G,4,FALSE))</f>
        <v xml:space="preserve"> </v>
      </c>
      <c r="AN321" t="str">
        <f>IF(ISNA(VLOOKUP(CONCATENATE($D321,AN$1),'movs ordered by action'!$B:$G,4,FALSE))," ",VLOOKUP(CONCATENATE($D321,AN$1),'movs ordered by action'!$B:$G,4,FALSE))</f>
        <v xml:space="preserve"> </v>
      </c>
      <c r="AO321" t="str">
        <f>IF(ISNA(VLOOKUP(CONCATENATE($D321,AO$1),'movs ordered by action'!$B:$G,4,FALSE))," ",VLOOKUP(CONCATENATE($D321,AO$1),'movs ordered by action'!$B:$G,4,FALSE))</f>
        <v xml:space="preserve"> </v>
      </c>
      <c r="AP321" t="str">
        <f>IF(ISNA(VLOOKUP(CONCATENATE($D321,AP$1),'movs ordered by action'!$B:$G,4,FALSE))," ",VLOOKUP(CONCATENATE($D321,AP$1),'movs ordered by action'!$B:$G,4,FALSE))</f>
        <v xml:space="preserve"> </v>
      </c>
      <c r="AQ321" t="str">
        <f>IF(ISNA(VLOOKUP(CONCATENATE($D321,AQ$1),'movs ordered by action'!$B:$G,4,FALSE))," ",VLOOKUP(CONCATENATE($D321,AQ$1),'movs ordered by action'!$B:$G,4,FALSE))</f>
        <v xml:space="preserve"> </v>
      </c>
      <c r="AR321" t="str">
        <f>IF(ISNA(VLOOKUP(CONCATENATE($D321,AR$1),'movs ordered by action'!$B:$G,4,FALSE))," ",VLOOKUP(CONCATENATE($D321,AR$1),'movs ordered by action'!$B:$G,4,FALSE))</f>
        <v xml:space="preserve"> </v>
      </c>
      <c r="AS321" t="str">
        <f>IF(ISNA(VLOOKUP(CONCATENATE($D321,AS$1),'movs ordered by action'!$B:$G,4,FALSE))," ",VLOOKUP(CONCATENATE($D321,AS$1),'movs ordered by action'!$B:$G,4,FALSE))</f>
        <v xml:space="preserve"> </v>
      </c>
      <c r="AT321" t="str">
        <f>IF(ISNA(VLOOKUP(CONCATENATE($D321,AT$1),'movs ordered by action'!$B:$G,4,FALSE))," ",VLOOKUP(CONCATENATE($D321,AT$1),'movs ordered by action'!$B:$G,4,FALSE))</f>
        <v xml:space="preserve"> </v>
      </c>
      <c r="AU321" t="str">
        <f>IF(ISNA(VLOOKUP(CONCATENATE($D321,AU$1),'movs ordered by action'!$B:$G,4,FALSE))," ",VLOOKUP(CONCATENATE($D321,AU$1),'movs ordered by action'!$B:$G,4,FALSE))</f>
        <v xml:space="preserve"> </v>
      </c>
      <c r="AV321" t="str">
        <f>IF(ISNA(VLOOKUP(CONCATENATE($D321,AV$1),'movs ordered by action'!$B:$G,4,FALSE))," ",VLOOKUP(CONCATENATE($D321,AV$1),'movs ordered by action'!$B:$G,4,FALSE))</f>
        <v xml:space="preserve"> </v>
      </c>
      <c r="AW321" t="str">
        <f>IF(ISNA(VLOOKUP(CONCATENATE($D321,AW$1),'movs ordered by action'!$B:$G,4,FALSE))," ",VLOOKUP(CONCATENATE($D321,AW$1),'movs ordered by action'!$B:$G,4,FALSE))</f>
        <v xml:space="preserve"> </v>
      </c>
      <c r="AX321" t="str">
        <f>IF(ISNA(VLOOKUP(CONCATENATE($D321,AX$1),'movs ordered by action'!$B:$G,4,FALSE))," ",VLOOKUP(CONCATENATE($D321,AX$1),'movs ordered by action'!$B:$G,4,FALSE))</f>
        <v xml:space="preserve"> </v>
      </c>
      <c r="AY321" t="str">
        <f>IF(ISNA(VLOOKUP(CONCATENATE($D321,AY$1),'movs ordered by action'!$B:$G,4,FALSE))," ",VLOOKUP(CONCATENATE($D321,AY$1),'movs ordered by action'!$B:$G,4,FALSE))</f>
        <v xml:space="preserve"> </v>
      </c>
      <c r="AZ321" t="str">
        <f>IF(ISNA(VLOOKUP(CONCATENATE($D321,AZ$1),'movs ordered by action'!$B:$G,4,FALSE))," ",VLOOKUP(CONCATENATE($D321,AZ$1),'movs ordered by action'!$B:$G,4,FALSE))</f>
        <v xml:space="preserve"> </v>
      </c>
      <c r="BA321" t="str">
        <f>IF(ISNA(VLOOKUP(CONCATENATE($D321,BA$1),'movs ordered by action'!$B:$G,4,FALSE))," ",VLOOKUP(CONCATENATE($D321,BA$1),'movs ordered by action'!$B:$G,4,FALSE))</f>
        <v xml:space="preserve"> </v>
      </c>
      <c r="BB321" t="str">
        <f>IF(ISNA(VLOOKUP(CONCATENATE($D321,BB$1),'movs ordered by action'!$B:$G,4,FALSE))," ",VLOOKUP(CONCATENATE($D321,BB$1),'movs ordered by action'!$B:$G,4,FALSE))</f>
        <v xml:space="preserve"> </v>
      </c>
      <c r="BC321" t="str">
        <f>IF(ISNA(VLOOKUP(CONCATENATE($D321,BC$1),'movs ordered by action'!$B:$G,4,FALSE))," ",VLOOKUP(CONCATENATE($D321,BC$1),'movs ordered by action'!$B:$G,4,FALSE))</f>
        <v xml:space="preserve"> </v>
      </c>
      <c r="BD321" t="str">
        <f>IF(ISNA(VLOOKUP(CONCATENATE($D321,BD$1),'movs ordered by action'!$B:$G,4,FALSE))," ",VLOOKUP(CONCATENATE($D321,BD$1),'movs ordered by action'!$B:$G,4,FALSE))</f>
        <v xml:space="preserve"> </v>
      </c>
      <c r="BE321" t="str">
        <f>IF(ISNA(VLOOKUP(CONCATENATE($D321,BE$1),'movs ordered by action'!$B:$G,4,FALSE))," ",VLOOKUP(CONCATENATE($D321,BE$1),'movs ordered by action'!$B:$G,4,FALSE))</f>
        <v xml:space="preserve"> </v>
      </c>
      <c r="BF321" t="str">
        <f>IF(ISNA(VLOOKUP(CONCATENATE($D321,BF$1),'movs ordered by action'!$B:$G,4,FALSE))," ",VLOOKUP(CONCATENATE($D321,BF$1),'movs ordered by action'!$B:$G,4,FALSE))</f>
        <v xml:space="preserve"> </v>
      </c>
      <c r="BG321" t="str">
        <f>IF(ISNA(VLOOKUP(CONCATENATE($D321,BG$1),'movs ordered by action'!$B:$G,4,FALSE))," ",VLOOKUP(CONCATENATE($D321,BG$1),'movs ordered by action'!$B:$G,4,FALSE))</f>
        <v xml:space="preserve"> </v>
      </c>
      <c r="BH321" t="str">
        <f>IF(ISNA(VLOOKUP(CONCATENATE($D321,BH$1),'movs ordered by action'!$B:$G,4,FALSE))," ",VLOOKUP(CONCATENATE($D321,BH$1),'movs ordered by action'!$B:$G,4,FALSE))</f>
        <v xml:space="preserve"> </v>
      </c>
      <c r="BI321" t="str">
        <f>IF(ISNA(VLOOKUP(CONCATENATE($D321,BI$1),'movs ordered by action'!$B:$G,4,FALSE))," ",VLOOKUP(CONCATENATE($D321,BI$1),'movs ordered by action'!$B:$G,4,FALSE))</f>
        <v xml:space="preserve"> </v>
      </c>
      <c r="BJ321" t="str">
        <f>IF(ISNA(VLOOKUP(CONCATENATE($D321,BJ$1),'movs ordered by action'!$B:$G,4,FALSE))," ",VLOOKUP(CONCATENATE($D321,BJ$1),'movs ordered by action'!$B:$G,4,FALSE))</f>
        <v xml:space="preserve"> </v>
      </c>
      <c r="BK321" t="str">
        <f>IF(ISNA(VLOOKUP(CONCATENATE($D321,BK$1),'movs ordered by action'!$B:$G,4,FALSE))," ",VLOOKUP(CONCATENATE($D321,BK$1),'movs ordered by action'!$B:$G,4,FALSE))</f>
        <v xml:space="preserve"> </v>
      </c>
      <c r="BL321" t="str">
        <f>IF(ISNA(VLOOKUP(CONCATENATE($D321,BL$1),'movs ordered by action'!$B:$G,4,FALSE))," ",VLOOKUP(CONCATENATE($D321,BL$1),'movs ordered by action'!$B:$G,4,FALSE))</f>
        <v xml:space="preserve"> </v>
      </c>
      <c r="BM321" t="str">
        <f>IF(ISNA(VLOOKUP(CONCATENATE($D321,BM$1),'movs ordered by action'!$B:$G,4,FALSE))," ",VLOOKUP(CONCATENATE($D321,BM$1),'movs ordered by action'!$B:$G,4,FALSE))</f>
        <v xml:space="preserve"> </v>
      </c>
      <c r="BN321" t="str">
        <f>IF(ISNA(VLOOKUP(CONCATENATE($D321,BN$1),'movs ordered by action'!$B:$G,4,FALSE))," ",VLOOKUP(CONCATENATE($D321,BN$1),'movs ordered by action'!$B:$G,4,FALSE))</f>
        <v xml:space="preserve"> </v>
      </c>
      <c r="BO321" t="str">
        <f>IF(ISNA(VLOOKUP(CONCATENATE($D321,BO$1),'movs ordered by action'!$B:$G,4,FALSE))," ",VLOOKUP(CONCATENATE($D321,BO$1),'movs ordered by action'!$B:$G,4,FALSE))</f>
        <v xml:space="preserve"> </v>
      </c>
      <c r="BP321" t="str">
        <f>IF(ISNA(VLOOKUP(CONCATENATE($D321,BP$1),'movs ordered by action'!$B:$G,4,FALSE))," ",VLOOKUP(CONCATENATE($D321,BP$1),'movs ordered by action'!$B:$G,4,FALSE))</f>
        <v xml:space="preserve"> </v>
      </c>
      <c r="BQ321" t="str">
        <f>IF(ISNA(VLOOKUP(CONCATENATE($D321,BQ$1),'movs ordered by action'!$B:$G,4,FALSE))," ",VLOOKUP(CONCATENATE($D321,BQ$1),'movs ordered by action'!$B:$G,4,FALSE))</f>
        <v xml:space="preserve"> </v>
      </c>
      <c r="BR321" t="str">
        <f>IF(ISNA(VLOOKUP(CONCATENATE($D321,BR$1),'movs ordered by action'!$B:$G,4,FALSE))," ",VLOOKUP(CONCATENATE($D321,BR$1),'movs ordered by action'!$B:$G,4,FALSE))</f>
        <v xml:space="preserve"> </v>
      </c>
      <c r="BS321" t="str">
        <f>IF(ISNA(VLOOKUP(CONCATENATE($D321,BS$1),'movs ordered by action'!$B:$G,4,FALSE))," ",VLOOKUP(CONCATENATE($D321,BS$1),'movs ordered by action'!$B:$G,4,FALSE))</f>
        <v xml:space="preserve"> </v>
      </c>
      <c r="BT321" t="str">
        <f>IF(ISNA(VLOOKUP(CONCATENATE($D321,BT$1),'movs ordered by action'!$B:$G,4,FALSE))," ",VLOOKUP(CONCATENATE($D321,BT$1),'movs ordered by action'!$B:$G,4,FALSE))</f>
        <v xml:space="preserve"> </v>
      </c>
      <c r="BU321" t="str">
        <f>IF(ISNA(VLOOKUP(CONCATENATE($D321,BU$1),'movs ordered by action'!$B:$G,4,FALSE))," ",VLOOKUP(CONCATENATE($D321,BU$1),'movs ordered by action'!$B:$G,4,FALSE))</f>
        <v xml:space="preserve"> </v>
      </c>
      <c r="BV321" t="str">
        <f>IF(ISNA(VLOOKUP(CONCATENATE($D321,BV$1),'movs ordered by action'!$B:$G,4,FALSE))," ",VLOOKUP(CONCATENATE($D321,BV$1),'movs ordered by action'!$B:$G,4,FALSE))</f>
        <v xml:space="preserve"> </v>
      </c>
      <c r="BW321" t="str">
        <f>IF(ISNA(VLOOKUP(CONCATENATE($D321,BW$1),'movs ordered by action'!$B:$G,4,FALSE))," ",VLOOKUP(CONCATENATE($D321,BW$1),'movs ordered by action'!$B:$G,4,FALSE))</f>
        <v xml:space="preserve"> </v>
      </c>
      <c r="BX321" t="str">
        <f>IF(ISNA(VLOOKUP(CONCATENATE($D321,BX$1),'movs ordered by action'!$B:$G,4,FALSE))," ",VLOOKUP(CONCATENATE($D321,BX$1),'movs ordered by action'!$B:$G,4,FALSE))</f>
        <v xml:space="preserve"> </v>
      </c>
      <c r="BY321" t="str">
        <f>IF(ISNA(VLOOKUP(CONCATENATE($D321,BY$1),'movs ordered by action'!$B:$G,4,FALSE))," ",VLOOKUP(CONCATENATE($D321,BY$1),'movs ordered by action'!$B:$G,4,FALSE))</f>
        <v xml:space="preserve"> </v>
      </c>
      <c r="BZ321" t="str">
        <f>IF(ISNA(VLOOKUP(CONCATENATE($D321,BZ$1),'movs ordered by action'!$B:$G,4,FALSE))," ",VLOOKUP(CONCATENATE($D321,BZ$1),'movs ordered by action'!$B:$G,4,FALSE))</f>
        <v xml:space="preserve"> </v>
      </c>
      <c r="CA321" t="str">
        <f>IF(ISNA(VLOOKUP(CONCATENATE($D321,CA$1),'movs ordered by action'!$B:$G,4,FALSE))," ",VLOOKUP(CONCATENATE($D321,CA$1),'movs ordered by action'!$B:$G,4,FALSE))</f>
        <v xml:space="preserve"> </v>
      </c>
      <c r="CB321" t="str">
        <f>IF(ISNA(VLOOKUP(CONCATENATE($D321,CB$1),'movs ordered by action'!$B:$G,4,FALSE))," ",VLOOKUP(CONCATENATE($D321,CB$1),'movs ordered by action'!$B:$G,4,FALSE))</f>
        <v xml:space="preserve"> </v>
      </c>
      <c r="CC321" t="str">
        <f>IF(ISNA(VLOOKUP(CONCATENATE($D321,CC$1),'movs ordered by action'!$B:$G,4,FALSE))," ",VLOOKUP(CONCATENATE($D321,CC$1),'movs ordered by action'!$B:$G,4,FALSE))</f>
        <v xml:space="preserve"> </v>
      </c>
      <c r="CD321" t="str">
        <f>IF(ISNA(VLOOKUP(CONCATENATE($D321,CD$1),'movs ordered by action'!$B:$G,4,FALSE))," ",VLOOKUP(CONCATENATE($D321,CD$1),'movs ordered by action'!$B:$G,4,FALSE))</f>
        <v xml:space="preserve"> </v>
      </c>
      <c r="CE321" t="str">
        <f>IF(ISNA(VLOOKUP(CONCATENATE($D321,CE$1),'movs ordered by action'!$B:$G,4,FALSE))," ",VLOOKUP(CONCATENATE($D321,CE$1),'movs ordered by action'!$B:$G,4,FALSE))</f>
        <v xml:space="preserve"> </v>
      </c>
      <c r="CF321" t="str">
        <f>IF(ISNA(VLOOKUP(CONCATENATE($D321,CF$1),'movs ordered by action'!$B:$G,4,FALSE))," ",VLOOKUP(CONCATENATE($D321,CF$1),'movs ordered by action'!$B:$G,4,FALSE))</f>
        <v xml:space="preserve"> </v>
      </c>
      <c r="CG321" t="str">
        <f>IF(ISNA(VLOOKUP(CONCATENATE($D321,CG$1),'movs ordered by action'!$B:$G,4,FALSE))," ",VLOOKUP(CONCATENATE($D321,CG$1),'movs ordered by action'!$B:$G,4,FALSE))</f>
        <v xml:space="preserve"> </v>
      </c>
      <c r="CH321" t="str">
        <f>IF(ISNA(VLOOKUP(CONCATENATE($D321,CH$1),'movs ordered by action'!$B:$G,4,FALSE))," ",VLOOKUP(CONCATENATE($D321,CH$1),'movs ordered by action'!$B:$G,4,FALSE))</f>
        <v xml:space="preserve"> </v>
      </c>
      <c r="CI321" t="str">
        <f>IF(ISNA(VLOOKUP(CONCATENATE($D321,CI$1),'movs ordered by action'!$B:$G,4,FALSE))," ",VLOOKUP(CONCATENATE($D321,CI$1),'movs ordered by action'!$B:$G,4,FALSE))</f>
        <v xml:space="preserve"> </v>
      </c>
      <c r="CJ321" t="str">
        <f>IF(ISNA(VLOOKUP(CONCATENATE($D321,CJ$1),'movs ordered by action'!$B:$G,4,FALSE))," ",VLOOKUP(CONCATENATE($D321,CJ$1),'movs ordered by action'!$B:$G,4,FALSE))</f>
        <v xml:space="preserve"> </v>
      </c>
      <c r="CK321" t="str">
        <f>IF(ISNA(VLOOKUP(CONCATENATE($D321,CK$1),'movs ordered by action'!$B:$G,4,FALSE))," ",VLOOKUP(CONCATENATE($D321,CK$1),'movs ordered by action'!$B:$G,4,FALSE))</f>
        <v xml:space="preserve"> </v>
      </c>
      <c r="CL321" t="str">
        <f>IF(ISNA(VLOOKUP(CONCATENATE($D321,CL$1),'movs ordered by action'!$B:$G,4,FALSE))," ",VLOOKUP(CONCATENATE($D321,CL$1),'movs ordered by action'!$B:$G,4,FALSE))</f>
        <v xml:space="preserve"> </v>
      </c>
      <c r="CM321" t="str">
        <f>IF(ISNA(VLOOKUP(CONCATENATE($D321,CM$1),'movs ordered by action'!$B:$G,4,FALSE))," ",VLOOKUP(CONCATENATE($D321,CM$1),'movs ordered by action'!$B:$G,4,FALSE))</f>
        <v xml:space="preserve"> </v>
      </c>
    </row>
    <row r="322" spans="1:91" x14ac:dyDescent="0.3">
      <c r="D322" s="19" t="s">
        <v>3895</v>
      </c>
      <c r="E322" t="str">
        <f>IF(ISNA(VLOOKUP(CONCATENATE($D322,E$1),'movs ordered by action'!$B:$G,4,FALSE))," ",VLOOKUP(CONCATENATE($D322,E$1),'movs ordered by action'!$B:$G,4,FALSE))</f>
        <v xml:space="preserve"> </v>
      </c>
      <c r="F322" t="str">
        <f>IF(ISNA(VLOOKUP(CONCATENATE($D322,F$1),'movs ordered by action'!$B:$G,4,FALSE))," ",VLOOKUP(CONCATENATE($D322,F$1),'movs ordered by action'!$B:$G,4,FALSE))</f>
        <v xml:space="preserve"> </v>
      </c>
      <c r="G322" t="str">
        <f>IF(ISNA(VLOOKUP(CONCATENATE($D322,G$1),'movs ordered by action'!$B:$G,4,FALSE))," ",VLOOKUP(CONCATENATE($D322,G$1),'movs ordered by action'!$B:$G,4,FALSE))</f>
        <v xml:space="preserve"> </v>
      </c>
      <c r="H322" t="str">
        <f>IF(ISNA(VLOOKUP(CONCATENATE($D322,H$1),'movs ordered by action'!$B:$G,4,FALSE))," ",VLOOKUP(CONCATENATE($D322,H$1),'movs ordered by action'!$B:$G,4,FALSE))</f>
        <v xml:space="preserve"> </v>
      </c>
      <c r="I322" t="str">
        <f>IF(ISNA(VLOOKUP(CONCATENATE($D322,I$1),'movs ordered by action'!$B:$G,4,FALSE))," ",VLOOKUP(CONCATENATE($D322,I$1),'movs ordered by action'!$B:$G,4,FALSE))</f>
        <v xml:space="preserve"> </v>
      </c>
      <c r="J322" t="str">
        <f>IF(ISNA(VLOOKUP(CONCATENATE($D322,J$1),'movs ordered by action'!$B:$G,4,FALSE))," ",VLOOKUP(CONCATENATE($D322,J$1),'movs ordered by action'!$B:$G,4,FALSE))</f>
        <v xml:space="preserve"> </v>
      </c>
      <c r="K322" t="str">
        <f>IF(ISNA(VLOOKUP(CONCATENATE($D322,K$1),'movs ordered by action'!$B:$G,4,FALSE))," ",VLOOKUP(CONCATENATE($D322,K$1),'movs ordered by action'!$B:$G,4,FALSE))</f>
        <v xml:space="preserve"> </v>
      </c>
      <c r="L322" t="str">
        <f>IF(ISNA(VLOOKUP(CONCATENATE($D322,L$1),'movs ordered by action'!$B:$G,4,FALSE))," ",VLOOKUP(CONCATENATE($D322,L$1),'movs ordered by action'!$B:$G,4,FALSE))</f>
        <v xml:space="preserve"> </v>
      </c>
      <c r="M322" t="str">
        <f>IF(ISNA(VLOOKUP(CONCATENATE($D322,M$1),'movs ordered by action'!$B:$G,4,FALSE))," ",VLOOKUP(CONCATENATE($D322,M$1),'movs ordered by action'!$B:$G,4,FALSE))</f>
        <v xml:space="preserve"> </v>
      </c>
      <c r="N322" t="str">
        <f>IF(ISNA(VLOOKUP(CONCATENATE($D322,N$1),'movs ordered by action'!$B:$G,4,FALSE))," ",VLOOKUP(CONCATENATE($D322,N$1),'movs ordered by action'!$B:$G,4,FALSE))</f>
        <v xml:space="preserve"> </v>
      </c>
      <c r="O322" t="str">
        <f>IF(ISNA(VLOOKUP(CONCATENATE($D322,O$1),'movs ordered by action'!$B:$G,4,FALSE))," ",VLOOKUP(CONCATENATE($D322,O$1),'movs ordered by action'!$B:$G,4,FALSE))</f>
        <v xml:space="preserve"> </v>
      </c>
      <c r="P322" t="str">
        <f>IF(ISNA(VLOOKUP(CONCATENATE($D322,P$1),'movs ordered by action'!$B:$G,4,FALSE))," ",VLOOKUP(CONCATENATE($D322,P$1),'movs ordered by action'!$B:$G,4,FALSE))</f>
        <v xml:space="preserve"> </v>
      </c>
      <c r="Q322" t="str">
        <f>IF(ISNA(VLOOKUP(CONCATENATE($D322,Q$1),'movs ordered by action'!$B:$G,4,FALSE))," ",VLOOKUP(CONCATENATE($D322,Q$1),'movs ordered by action'!$B:$G,4,FALSE))</f>
        <v xml:space="preserve"> </v>
      </c>
      <c r="R322" t="str">
        <f>IF(ISNA(VLOOKUP(CONCATENATE($D322,R$1),'movs ordered by action'!$B:$G,4,FALSE))," ",VLOOKUP(CONCATENATE($D322,R$1),'movs ordered by action'!$B:$G,4,FALSE))</f>
        <v xml:space="preserve"> </v>
      </c>
      <c r="S322" t="str">
        <f>IF(ISNA(VLOOKUP(CONCATENATE($D322,S$1),'movs ordered by action'!$B:$G,4,FALSE))," ",VLOOKUP(CONCATENATE($D322,S$1),'movs ordered by action'!$B:$G,4,FALSE))</f>
        <v xml:space="preserve"> </v>
      </c>
      <c r="T322" t="str">
        <f>IF(ISNA(VLOOKUP(CONCATENATE($D322,T$1),'movs ordered by action'!$B:$G,4,FALSE))," ",VLOOKUP(CONCATENATE($D322,T$1),'movs ordered by action'!$B:$G,4,FALSE))</f>
        <v xml:space="preserve"> </v>
      </c>
      <c r="U322" t="str">
        <f>IF(ISNA(VLOOKUP(CONCATENATE($D322,U$1),'movs ordered by action'!$B:$G,4,FALSE))," ",VLOOKUP(CONCATENATE($D322,U$1),'movs ordered by action'!$B:$G,4,FALSE))</f>
        <v xml:space="preserve"> </v>
      </c>
      <c r="V322" t="str">
        <f>IF(ISNA(VLOOKUP(CONCATENATE($D322,V$1),'movs ordered by action'!$B:$G,4,FALSE))," ",VLOOKUP(CONCATENATE($D322,V$1),'movs ordered by action'!$B:$G,4,FALSE))</f>
        <v xml:space="preserve"> </v>
      </c>
      <c r="W322" t="str">
        <f>IF(ISNA(VLOOKUP(CONCATENATE($D322,W$1),'movs ordered by action'!$B:$G,4,FALSE))," ",VLOOKUP(CONCATENATE($D322,W$1),'movs ordered by action'!$B:$G,4,FALSE))</f>
        <v xml:space="preserve"> </v>
      </c>
      <c r="X322" t="str">
        <f>IF(ISNA(VLOOKUP(CONCATENATE($D322,X$1),'movs ordered by action'!$B:$G,4,FALSE))," ",VLOOKUP(CONCATENATE($D322,X$1),'movs ordered by action'!$B:$G,4,FALSE))</f>
        <v xml:space="preserve"> </v>
      </c>
      <c r="Y322" t="str">
        <f>IF(ISNA(VLOOKUP(CONCATENATE($D322,Y$1),'movs ordered by action'!$B:$G,4,FALSE))," ",VLOOKUP(CONCATENATE($D322,Y$1),'movs ordered by action'!$B:$G,4,FALSE))</f>
        <v xml:space="preserve"> </v>
      </c>
      <c r="Z322" t="str">
        <f>IF(ISNA(VLOOKUP(CONCATENATE($D322,Z$1),'movs ordered by action'!$B:$G,4,FALSE))," ",VLOOKUP(CONCATENATE($D322,Z$1),'movs ordered by action'!$B:$G,4,FALSE))</f>
        <v xml:space="preserve"> </v>
      </c>
      <c r="AA322" t="str">
        <f>IF(ISNA(VLOOKUP(CONCATENATE($D322,AA$1),'movs ordered by action'!$B:$G,4,FALSE))," ",VLOOKUP(CONCATENATE($D322,AA$1),'movs ordered by action'!$B:$G,4,FALSE))</f>
        <v xml:space="preserve"> </v>
      </c>
      <c r="AB322" t="str">
        <f>IF(ISNA(VLOOKUP(CONCATENATE($D322,AB$1),'movs ordered by action'!$B:$G,4,FALSE))," ",VLOOKUP(CONCATENATE($D322,AB$1),'movs ordered by action'!$B:$G,4,FALSE))</f>
        <v xml:space="preserve"> </v>
      </c>
      <c r="AC322" t="str">
        <f>IF(ISNA(VLOOKUP(CONCATENATE($D322,AC$1),'movs ordered by action'!$B:$G,4,FALSE))," ",VLOOKUP(CONCATENATE($D322,AC$1),'movs ordered by action'!$B:$G,4,FALSE))</f>
        <v xml:space="preserve"> </v>
      </c>
      <c r="AD322" t="str">
        <f>IF(ISNA(VLOOKUP(CONCATENATE($D322,AD$1),'movs ordered by action'!$B:$G,4,FALSE))," ",VLOOKUP(CONCATENATE($D322,AD$1),'movs ordered by action'!$B:$G,4,FALSE))</f>
        <v xml:space="preserve"> </v>
      </c>
      <c r="AE322" t="str">
        <f>IF(ISNA(VLOOKUP(CONCATENATE($D322,AE$1),'movs ordered by action'!$B:$G,4,FALSE))," ",VLOOKUP(CONCATENATE($D322,AE$1),'movs ordered by action'!$B:$G,4,FALSE))</f>
        <v xml:space="preserve"> </v>
      </c>
      <c r="AF322" t="str">
        <f>IF(ISNA(VLOOKUP(CONCATENATE($D322,AF$1),'movs ordered by action'!$B:$G,4,FALSE))," ",VLOOKUP(CONCATENATE($D322,AF$1),'movs ordered by action'!$B:$G,4,FALSE))</f>
        <v xml:space="preserve"> </v>
      </c>
      <c r="AG322" t="str">
        <f>IF(ISNA(VLOOKUP(CONCATENATE($D322,AG$1),'movs ordered by action'!$B:$G,4,FALSE))," ",VLOOKUP(CONCATENATE($D322,AG$1),'movs ordered by action'!$B:$G,4,FALSE))</f>
        <v xml:space="preserve"> </v>
      </c>
      <c r="AH322" t="str">
        <f>IF(ISNA(VLOOKUP(CONCATENATE($D322,AH$1),'movs ordered by action'!$B:$G,4,FALSE))," ",VLOOKUP(CONCATENATE($D322,AH$1),'movs ordered by action'!$B:$G,4,FALSE))</f>
        <v xml:space="preserve"> </v>
      </c>
      <c r="AI322" t="str">
        <f>IF(ISNA(VLOOKUP(CONCATENATE($D322,AI$1),'movs ordered by action'!$B:$G,4,FALSE))," ",VLOOKUP(CONCATENATE($D322,AI$1),'movs ordered by action'!$B:$G,4,FALSE))</f>
        <v xml:space="preserve"> </v>
      </c>
      <c r="AJ322" t="str">
        <f>IF(ISNA(VLOOKUP(CONCATENATE($D322,AJ$1),'movs ordered by action'!$B:$G,4,FALSE))," ",VLOOKUP(CONCATENATE($D322,AJ$1),'movs ordered by action'!$B:$G,4,FALSE))</f>
        <v xml:space="preserve"> </v>
      </c>
      <c r="AK322" t="str">
        <f>IF(ISNA(VLOOKUP(CONCATENATE($D322,AK$1),'movs ordered by action'!$B:$G,4,FALSE))," ",VLOOKUP(CONCATENATE($D322,AK$1),'movs ordered by action'!$B:$G,4,FALSE))</f>
        <v xml:space="preserve"> </v>
      </c>
      <c r="AL322" t="str">
        <f>IF(ISNA(VLOOKUP(CONCATENATE($D322,AL$1),'movs ordered by action'!$B:$G,4,FALSE))," ",VLOOKUP(CONCATENATE($D322,AL$1),'movs ordered by action'!$B:$G,4,FALSE))</f>
        <v xml:space="preserve"> </v>
      </c>
      <c r="AM322" t="str">
        <f>IF(ISNA(VLOOKUP(CONCATENATE($D322,AM$1),'movs ordered by action'!$B:$G,4,FALSE))," ",VLOOKUP(CONCATENATE($D322,AM$1),'movs ordered by action'!$B:$G,4,FALSE))</f>
        <v xml:space="preserve"> </v>
      </c>
      <c r="AN322" t="str">
        <f>IF(ISNA(VLOOKUP(CONCATENATE($D322,AN$1),'movs ordered by action'!$B:$G,4,FALSE))," ",VLOOKUP(CONCATENATE($D322,AN$1),'movs ordered by action'!$B:$G,4,FALSE))</f>
        <v xml:space="preserve"> </v>
      </c>
      <c r="AO322" t="str">
        <f>IF(ISNA(VLOOKUP(CONCATENATE($D322,AO$1),'movs ordered by action'!$B:$G,4,FALSE))," ",VLOOKUP(CONCATENATE($D322,AO$1),'movs ordered by action'!$B:$G,4,FALSE))</f>
        <v xml:space="preserve"> </v>
      </c>
      <c r="AP322" t="str">
        <f>IF(ISNA(VLOOKUP(CONCATENATE($D322,AP$1),'movs ordered by action'!$B:$G,4,FALSE))," ",VLOOKUP(CONCATENATE($D322,AP$1),'movs ordered by action'!$B:$G,4,FALSE))</f>
        <v xml:space="preserve"> </v>
      </c>
      <c r="AQ322" t="str">
        <f>IF(ISNA(VLOOKUP(CONCATENATE($D322,AQ$1),'movs ordered by action'!$B:$G,4,FALSE))," ",VLOOKUP(CONCATENATE($D322,AQ$1),'movs ordered by action'!$B:$G,4,FALSE))</f>
        <v xml:space="preserve"> </v>
      </c>
      <c r="AR322" t="str">
        <f>IF(ISNA(VLOOKUP(CONCATENATE($D322,AR$1),'movs ordered by action'!$B:$G,4,FALSE))," ",VLOOKUP(CONCATENATE($D322,AR$1),'movs ordered by action'!$B:$G,4,FALSE))</f>
        <v xml:space="preserve"> </v>
      </c>
      <c r="AS322" t="str">
        <f>IF(ISNA(VLOOKUP(CONCATENATE($D322,AS$1),'movs ordered by action'!$B:$G,4,FALSE))," ",VLOOKUP(CONCATENATE($D322,AS$1),'movs ordered by action'!$B:$G,4,FALSE))</f>
        <v xml:space="preserve"> </v>
      </c>
      <c r="AT322" t="str">
        <f>IF(ISNA(VLOOKUP(CONCATENATE($D322,AT$1),'movs ordered by action'!$B:$G,4,FALSE))," ",VLOOKUP(CONCATENATE($D322,AT$1),'movs ordered by action'!$B:$G,4,FALSE))</f>
        <v xml:space="preserve"> </v>
      </c>
      <c r="AU322" t="str">
        <f>IF(ISNA(VLOOKUP(CONCATENATE($D322,AU$1),'movs ordered by action'!$B:$G,4,FALSE))," ",VLOOKUP(CONCATENATE($D322,AU$1),'movs ordered by action'!$B:$G,4,FALSE))</f>
        <v xml:space="preserve"> </v>
      </c>
      <c r="AV322" t="str">
        <f>IF(ISNA(VLOOKUP(CONCATENATE($D322,AV$1),'movs ordered by action'!$B:$G,4,FALSE))," ",VLOOKUP(CONCATENATE($D322,AV$1),'movs ordered by action'!$B:$G,4,FALSE))</f>
        <v xml:space="preserve"> </v>
      </c>
      <c r="AW322" t="str">
        <f>IF(ISNA(VLOOKUP(CONCATENATE($D322,AW$1),'movs ordered by action'!$B:$G,4,FALSE))," ",VLOOKUP(CONCATENATE($D322,AW$1),'movs ordered by action'!$B:$G,4,FALSE))</f>
        <v xml:space="preserve"> </v>
      </c>
      <c r="AX322" t="str">
        <f>IF(ISNA(VLOOKUP(CONCATENATE($D322,AX$1),'movs ordered by action'!$B:$G,4,FALSE))," ",VLOOKUP(CONCATENATE($D322,AX$1),'movs ordered by action'!$B:$G,4,FALSE))</f>
        <v xml:space="preserve"> </v>
      </c>
      <c r="AY322" t="str">
        <f>IF(ISNA(VLOOKUP(CONCATENATE($D322,AY$1),'movs ordered by action'!$B:$G,4,FALSE))," ",VLOOKUP(CONCATENATE($D322,AY$1),'movs ordered by action'!$B:$G,4,FALSE))</f>
        <v xml:space="preserve"> </v>
      </c>
      <c r="AZ322" t="str">
        <f>IF(ISNA(VLOOKUP(CONCATENATE($D322,AZ$1),'movs ordered by action'!$B:$G,4,FALSE))," ",VLOOKUP(CONCATENATE($D322,AZ$1),'movs ordered by action'!$B:$G,4,FALSE))</f>
        <v xml:space="preserve"> </v>
      </c>
      <c r="BA322" t="str">
        <f>IF(ISNA(VLOOKUP(CONCATENATE($D322,BA$1),'movs ordered by action'!$B:$G,4,FALSE))," ",VLOOKUP(CONCATENATE($D322,BA$1),'movs ordered by action'!$B:$G,4,FALSE))</f>
        <v xml:space="preserve"> </v>
      </c>
      <c r="BB322" t="str">
        <f>IF(ISNA(VLOOKUP(CONCATENATE($D322,BB$1),'movs ordered by action'!$B:$G,4,FALSE))," ",VLOOKUP(CONCATENATE($D322,BB$1),'movs ordered by action'!$B:$G,4,FALSE))</f>
        <v xml:space="preserve"> </v>
      </c>
      <c r="BC322" t="str">
        <f>IF(ISNA(VLOOKUP(CONCATENATE($D322,BC$1),'movs ordered by action'!$B:$G,4,FALSE))," ",VLOOKUP(CONCATENATE($D322,BC$1),'movs ordered by action'!$B:$G,4,FALSE))</f>
        <v xml:space="preserve"> </v>
      </c>
      <c r="BD322" t="str">
        <f>IF(ISNA(VLOOKUP(CONCATENATE($D322,BD$1),'movs ordered by action'!$B:$G,4,FALSE))," ",VLOOKUP(CONCATENATE($D322,BD$1),'movs ordered by action'!$B:$G,4,FALSE))</f>
        <v xml:space="preserve"> </v>
      </c>
      <c r="BE322" t="str">
        <f>IF(ISNA(VLOOKUP(CONCATENATE($D322,BE$1),'movs ordered by action'!$B:$G,4,FALSE))," ",VLOOKUP(CONCATENATE($D322,BE$1),'movs ordered by action'!$B:$G,4,FALSE))</f>
        <v xml:space="preserve"> </v>
      </c>
      <c r="BF322" t="str">
        <f>IF(ISNA(VLOOKUP(CONCATENATE($D322,BF$1),'movs ordered by action'!$B:$G,4,FALSE))," ",VLOOKUP(CONCATENATE($D322,BF$1),'movs ordered by action'!$B:$G,4,FALSE))</f>
        <v xml:space="preserve"> </v>
      </c>
      <c r="BG322" t="str">
        <f>IF(ISNA(VLOOKUP(CONCATENATE($D322,BG$1),'movs ordered by action'!$B:$G,4,FALSE))," ",VLOOKUP(CONCATENATE($D322,BG$1),'movs ordered by action'!$B:$G,4,FALSE))</f>
        <v xml:space="preserve"> </v>
      </c>
      <c r="BH322" t="str">
        <f>IF(ISNA(VLOOKUP(CONCATENATE($D322,BH$1),'movs ordered by action'!$B:$G,4,FALSE))," ",VLOOKUP(CONCATENATE($D322,BH$1),'movs ordered by action'!$B:$G,4,FALSE))</f>
        <v xml:space="preserve"> </v>
      </c>
      <c r="BI322" t="str">
        <f>IF(ISNA(VLOOKUP(CONCATENATE($D322,BI$1),'movs ordered by action'!$B:$G,4,FALSE))," ",VLOOKUP(CONCATENATE($D322,BI$1),'movs ordered by action'!$B:$G,4,FALSE))</f>
        <v xml:space="preserve"> </v>
      </c>
      <c r="BJ322" t="str">
        <f>IF(ISNA(VLOOKUP(CONCATENATE($D322,BJ$1),'movs ordered by action'!$B:$G,4,FALSE))," ",VLOOKUP(CONCATENATE($D322,BJ$1),'movs ordered by action'!$B:$G,4,FALSE))</f>
        <v xml:space="preserve"> </v>
      </c>
      <c r="BK322" t="str">
        <f>IF(ISNA(VLOOKUP(CONCATENATE($D322,BK$1),'movs ordered by action'!$B:$G,4,FALSE))," ",VLOOKUP(CONCATENATE($D322,BK$1),'movs ordered by action'!$B:$G,4,FALSE))</f>
        <v xml:space="preserve"> </v>
      </c>
      <c r="BL322" t="str">
        <f>IF(ISNA(VLOOKUP(CONCATENATE($D322,BL$1),'movs ordered by action'!$B:$G,4,FALSE))," ",VLOOKUP(CONCATENATE($D322,BL$1),'movs ordered by action'!$B:$G,4,FALSE))</f>
        <v xml:space="preserve"> </v>
      </c>
      <c r="BM322" t="str">
        <f>IF(ISNA(VLOOKUP(CONCATENATE($D322,BM$1),'movs ordered by action'!$B:$G,4,FALSE))," ",VLOOKUP(CONCATENATE($D322,BM$1),'movs ordered by action'!$B:$G,4,FALSE))</f>
        <v xml:space="preserve"> </v>
      </c>
      <c r="BN322" t="str">
        <f>IF(ISNA(VLOOKUP(CONCATENATE($D322,BN$1),'movs ordered by action'!$B:$G,4,FALSE))," ",VLOOKUP(CONCATENATE($D322,BN$1),'movs ordered by action'!$B:$G,4,FALSE))</f>
        <v xml:space="preserve"> </v>
      </c>
      <c r="BO322" t="str">
        <f>IF(ISNA(VLOOKUP(CONCATENATE($D322,BO$1),'movs ordered by action'!$B:$G,4,FALSE))," ",VLOOKUP(CONCATENATE($D322,BO$1),'movs ordered by action'!$B:$G,4,FALSE))</f>
        <v xml:space="preserve"> </v>
      </c>
      <c r="BP322" t="str">
        <f>IF(ISNA(VLOOKUP(CONCATENATE($D322,BP$1),'movs ordered by action'!$B:$G,4,FALSE))," ",VLOOKUP(CONCATENATE($D322,BP$1),'movs ordered by action'!$B:$G,4,FALSE))</f>
        <v xml:space="preserve"> </v>
      </c>
      <c r="BQ322" t="str">
        <f>IF(ISNA(VLOOKUP(CONCATENATE($D322,BQ$1),'movs ordered by action'!$B:$G,4,FALSE))," ",VLOOKUP(CONCATENATE($D322,BQ$1),'movs ordered by action'!$B:$G,4,FALSE))</f>
        <v xml:space="preserve"> </v>
      </c>
      <c r="BR322" t="str">
        <f>IF(ISNA(VLOOKUP(CONCATENATE($D322,BR$1),'movs ordered by action'!$B:$G,4,FALSE))," ",VLOOKUP(CONCATENATE($D322,BR$1),'movs ordered by action'!$B:$G,4,FALSE))</f>
        <v xml:space="preserve"> </v>
      </c>
      <c r="BS322" t="str">
        <f>IF(ISNA(VLOOKUP(CONCATENATE($D322,BS$1),'movs ordered by action'!$B:$G,4,FALSE))," ",VLOOKUP(CONCATENATE($D322,BS$1),'movs ordered by action'!$B:$G,4,FALSE))</f>
        <v xml:space="preserve"> </v>
      </c>
      <c r="BT322" t="str">
        <f>IF(ISNA(VLOOKUP(CONCATENATE($D322,BT$1),'movs ordered by action'!$B:$G,4,FALSE))," ",VLOOKUP(CONCATENATE($D322,BT$1),'movs ordered by action'!$B:$G,4,FALSE))</f>
        <v xml:space="preserve"> </v>
      </c>
      <c r="BU322" t="str">
        <f>IF(ISNA(VLOOKUP(CONCATENATE($D322,BU$1),'movs ordered by action'!$B:$G,4,FALSE))," ",VLOOKUP(CONCATENATE($D322,BU$1),'movs ordered by action'!$B:$G,4,FALSE))</f>
        <v xml:space="preserve"> </v>
      </c>
      <c r="BV322" t="str">
        <f>IF(ISNA(VLOOKUP(CONCATENATE($D322,BV$1),'movs ordered by action'!$B:$G,4,FALSE))," ",VLOOKUP(CONCATENATE($D322,BV$1),'movs ordered by action'!$B:$G,4,FALSE))</f>
        <v xml:space="preserve"> </v>
      </c>
      <c r="BW322" t="str">
        <f>IF(ISNA(VLOOKUP(CONCATENATE($D322,BW$1),'movs ordered by action'!$B:$G,4,FALSE))," ",VLOOKUP(CONCATENATE($D322,BW$1),'movs ordered by action'!$B:$G,4,FALSE))</f>
        <v xml:space="preserve"> </v>
      </c>
      <c r="BX322" t="str">
        <f>IF(ISNA(VLOOKUP(CONCATENATE($D322,BX$1),'movs ordered by action'!$B:$G,4,FALSE))," ",VLOOKUP(CONCATENATE($D322,BX$1),'movs ordered by action'!$B:$G,4,FALSE))</f>
        <v xml:space="preserve"> </v>
      </c>
      <c r="BY322" t="str">
        <f>IF(ISNA(VLOOKUP(CONCATENATE($D322,BY$1),'movs ordered by action'!$B:$G,4,FALSE))," ",VLOOKUP(CONCATENATE($D322,BY$1),'movs ordered by action'!$B:$G,4,FALSE))</f>
        <v xml:space="preserve"> </v>
      </c>
      <c r="BZ322" t="str">
        <f>IF(ISNA(VLOOKUP(CONCATENATE($D322,BZ$1),'movs ordered by action'!$B:$G,4,FALSE))," ",VLOOKUP(CONCATENATE($D322,BZ$1),'movs ordered by action'!$B:$G,4,FALSE))</f>
        <v xml:space="preserve"> </v>
      </c>
      <c r="CA322" t="str">
        <f>IF(ISNA(VLOOKUP(CONCATENATE($D322,CA$1),'movs ordered by action'!$B:$G,4,FALSE))," ",VLOOKUP(CONCATENATE($D322,CA$1),'movs ordered by action'!$B:$G,4,FALSE))</f>
        <v xml:space="preserve"> </v>
      </c>
      <c r="CB322" t="str">
        <f>IF(ISNA(VLOOKUP(CONCATENATE($D322,CB$1),'movs ordered by action'!$B:$G,4,FALSE))," ",VLOOKUP(CONCATENATE($D322,CB$1),'movs ordered by action'!$B:$G,4,FALSE))</f>
        <v xml:space="preserve"> </v>
      </c>
      <c r="CC322" t="str">
        <f>IF(ISNA(VLOOKUP(CONCATENATE($D322,CC$1),'movs ordered by action'!$B:$G,4,FALSE))," ",VLOOKUP(CONCATENATE($D322,CC$1),'movs ordered by action'!$B:$G,4,FALSE))</f>
        <v xml:space="preserve"> </v>
      </c>
      <c r="CD322" t="str">
        <f>IF(ISNA(VLOOKUP(CONCATENATE($D322,CD$1),'movs ordered by action'!$B:$G,4,FALSE))," ",VLOOKUP(CONCATENATE($D322,CD$1),'movs ordered by action'!$B:$G,4,FALSE))</f>
        <v xml:space="preserve"> </v>
      </c>
      <c r="CE322" t="str">
        <f>IF(ISNA(VLOOKUP(CONCATENATE($D322,CE$1),'movs ordered by action'!$B:$G,4,FALSE))," ",VLOOKUP(CONCATENATE($D322,CE$1),'movs ordered by action'!$B:$G,4,FALSE))</f>
        <v xml:space="preserve"> </v>
      </c>
      <c r="CF322" t="str">
        <f>IF(ISNA(VLOOKUP(CONCATENATE($D322,CF$1),'movs ordered by action'!$B:$G,4,FALSE))," ",VLOOKUP(CONCATENATE($D322,CF$1),'movs ordered by action'!$B:$G,4,FALSE))</f>
        <v xml:space="preserve"> </v>
      </c>
      <c r="CG322" t="str">
        <f>IF(ISNA(VLOOKUP(CONCATENATE($D322,CG$1),'movs ordered by action'!$B:$G,4,FALSE))," ",VLOOKUP(CONCATENATE($D322,CG$1),'movs ordered by action'!$B:$G,4,FALSE))</f>
        <v xml:space="preserve"> </v>
      </c>
      <c r="CH322" t="str">
        <f>IF(ISNA(VLOOKUP(CONCATENATE($D322,CH$1),'movs ordered by action'!$B:$G,4,FALSE))," ",VLOOKUP(CONCATENATE($D322,CH$1),'movs ordered by action'!$B:$G,4,FALSE))</f>
        <v xml:space="preserve"> </v>
      </c>
      <c r="CI322" t="str">
        <f>IF(ISNA(VLOOKUP(CONCATENATE($D322,CI$1),'movs ordered by action'!$B:$G,4,FALSE))," ",VLOOKUP(CONCATENATE($D322,CI$1),'movs ordered by action'!$B:$G,4,FALSE))</f>
        <v xml:space="preserve"> </v>
      </c>
      <c r="CJ322" t="str">
        <f>IF(ISNA(VLOOKUP(CONCATENATE($D322,CJ$1),'movs ordered by action'!$B:$G,4,FALSE))," ",VLOOKUP(CONCATENATE($D322,CJ$1),'movs ordered by action'!$B:$G,4,FALSE))</f>
        <v xml:space="preserve"> </v>
      </c>
      <c r="CK322" t="str">
        <f>IF(ISNA(VLOOKUP(CONCATENATE($D322,CK$1),'movs ordered by action'!$B:$G,4,FALSE))," ",VLOOKUP(CONCATENATE($D322,CK$1),'movs ordered by action'!$B:$G,4,FALSE))</f>
        <v xml:space="preserve"> </v>
      </c>
      <c r="CL322" t="str">
        <f>IF(ISNA(VLOOKUP(CONCATENATE($D322,CL$1),'movs ordered by action'!$B:$G,4,FALSE))," ",VLOOKUP(CONCATENATE($D322,CL$1),'movs ordered by action'!$B:$G,4,FALSE))</f>
        <v xml:space="preserve"> </v>
      </c>
      <c r="CM322" t="str">
        <f>IF(ISNA(VLOOKUP(CONCATENATE($D322,CM$1),'movs ordered by action'!$B:$G,4,FALSE))," ",VLOOKUP(CONCATENATE($D322,CM$1),'movs ordered by action'!$B:$G,4,FALSE))</f>
        <v xml:space="preserve"> </v>
      </c>
    </row>
    <row r="323" spans="1:91" x14ac:dyDescent="0.3">
      <c r="D323" s="20" t="s">
        <v>3019</v>
      </c>
      <c r="E323" t="str">
        <f>IF(ISNA(VLOOKUP(CONCATENATE($D323,E$1),'movs ordered by action'!$B:$G,4,FALSE))," ",VLOOKUP(CONCATENATE($D323,E$1),'movs ordered by action'!$B:$G,4,FALSE))</f>
        <v xml:space="preserve"> </v>
      </c>
      <c r="F323" t="str">
        <f>IF(ISNA(VLOOKUP(CONCATENATE($D323,F$1),'movs ordered by action'!$B:$G,4,FALSE))," ",VLOOKUP(CONCATENATE($D323,F$1),'movs ordered by action'!$B:$G,4,FALSE))</f>
        <v xml:space="preserve"> </v>
      </c>
      <c r="G323" t="str">
        <f>IF(ISNA(VLOOKUP(CONCATENATE($D323,G$1),'movs ordered by action'!$B:$G,4,FALSE))," ",VLOOKUP(CONCATENATE($D323,G$1),'movs ordered by action'!$B:$G,4,FALSE))</f>
        <v xml:space="preserve"> </v>
      </c>
      <c r="H323" t="str">
        <f>IF(ISNA(VLOOKUP(CONCATENATE($D323,H$1),'movs ordered by action'!$B:$G,4,FALSE))," ",VLOOKUP(CONCATENATE($D323,H$1),'movs ordered by action'!$B:$G,4,FALSE))</f>
        <v xml:space="preserve"> </v>
      </c>
      <c r="I323" t="str">
        <f>IF(ISNA(VLOOKUP(CONCATENATE($D323,I$1),'movs ordered by action'!$B:$G,4,FALSE))," ",VLOOKUP(CONCATENATE($D323,I$1),'movs ordered by action'!$B:$G,4,FALSE))</f>
        <v xml:space="preserve"> </v>
      </c>
      <c r="J323" t="str">
        <f>IF(ISNA(VLOOKUP(CONCATENATE($D323,J$1),'movs ordered by action'!$B:$G,4,FALSE))," ",VLOOKUP(CONCATENATE($D323,J$1),'movs ordered by action'!$B:$G,4,FALSE))</f>
        <v xml:space="preserve"> </v>
      </c>
      <c r="K323" t="str">
        <f>IF(ISNA(VLOOKUP(CONCATENATE($D323,K$1),'movs ordered by action'!$B:$G,4,FALSE))," ",VLOOKUP(CONCATENATE($D323,K$1),'movs ordered by action'!$B:$G,4,FALSE))</f>
        <v xml:space="preserve"> </v>
      </c>
      <c r="L323" t="str">
        <f>IF(ISNA(VLOOKUP(CONCATENATE($D323,L$1),'movs ordered by action'!$B:$G,4,FALSE))," ",VLOOKUP(CONCATENATE($D323,L$1),'movs ordered by action'!$B:$G,4,FALSE))</f>
        <v xml:space="preserve"> </v>
      </c>
      <c r="M323" t="str">
        <f>IF(ISNA(VLOOKUP(CONCATENATE($D323,M$1),'movs ordered by action'!$B:$G,4,FALSE))," ",VLOOKUP(CONCATENATE($D323,M$1),'movs ordered by action'!$B:$G,4,FALSE))</f>
        <v xml:space="preserve"> </v>
      </c>
      <c r="N323" t="str">
        <f>IF(ISNA(VLOOKUP(CONCATENATE($D323,N$1),'movs ordered by action'!$B:$G,4,FALSE))," ",VLOOKUP(CONCATENATE($D323,N$1),'movs ordered by action'!$B:$G,4,FALSE))</f>
        <v xml:space="preserve"> </v>
      </c>
      <c r="O323" t="str">
        <f>IF(ISNA(VLOOKUP(CONCATENATE($D323,O$1),'movs ordered by action'!$B:$G,4,FALSE))," ",VLOOKUP(CONCATENATE($D323,O$1),'movs ordered by action'!$B:$G,4,FALSE))</f>
        <v xml:space="preserve"> </v>
      </c>
      <c r="P323" t="str">
        <f>IF(ISNA(VLOOKUP(CONCATENATE($D323,P$1),'movs ordered by action'!$B:$G,4,FALSE))," ",VLOOKUP(CONCATENATE($D323,P$1),'movs ordered by action'!$B:$G,4,FALSE))</f>
        <v xml:space="preserve"> </v>
      </c>
      <c r="Q323" t="str">
        <f>IF(ISNA(VLOOKUP(CONCATENATE($D323,Q$1),'movs ordered by action'!$B:$G,4,FALSE))," ",VLOOKUP(CONCATENATE($D323,Q$1),'movs ordered by action'!$B:$G,4,FALSE))</f>
        <v xml:space="preserve"> </v>
      </c>
      <c r="R323" t="str">
        <f>IF(ISNA(VLOOKUP(CONCATENATE($D323,R$1),'movs ordered by action'!$B:$G,4,FALSE))," ",VLOOKUP(CONCATENATE($D323,R$1),'movs ordered by action'!$B:$G,4,FALSE))</f>
        <v xml:space="preserve"> </v>
      </c>
      <c r="S323" t="str">
        <f>IF(ISNA(VLOOKUP(CONCATENATE($D323,S$1),'movs ordered by action'!$B:$G,4,FALSE))," ",VLOOKUP(CONCATENATE($D323,S$1),'movs ordered by action'!$B:$G,4,FALSE))</f>
        <v xml:space="preserve"> </v>
      </c>
      <c r="T323" t="str">
        <f>IF(ISNA(VLOOKUP(CONCATENATE($D323,T$1),'movs ordered by action'!$B:$G,4,FALSE))," ",VLOOKUP(CONCATENATE($D323,T$1),'movs ordered by action'!$B:$G,4,FALSE))</f>
        <v xml:space="preserve"> </v>
      </c>
      <c r="U323" t="str">
        <f>IF(ISNA(VLOOKUP(CONCATENATE($D323,U$1),'movs ordered by action'!$B:$G,4,FALSE))," ",VLOOKUP(CONCATENATE($D323,U$1),'movs ordered by action'!$B:$G,4,FALSE))</f>
        <v xml:space="preserve"> </v>
      </c>
      <c r="V323" t="str">
        <f>IF(ISNA(VLOOKUP(CONCATENATE($D323,V$1),'movs ordered by action'!$B:$G,4,FALSE))," ",VLOOKUP(CONCATENATE($D323,V$1),'movs ordered by action'!$B:$G,4,FALSE))</f>
        <v xml:space="preserve"> </v>
      </c>
      <c r="W323" t="str">
        <f>IF(ISNA(VLOOKUP(CONCATENATE($D323,W$1),'movs ordered by action'!$B:$G,4,FALSE))," ",VLOOKUP(CONCATENATE($D323,W$1),'movs ordered by action'!$B:$G,4,FALSE))</f>
        <v xml:space="preserve"> </v>
      </c>
      <c r="X323" t="str">
        <f>IF(ISNA(VLOOKUP(CONCATENATE($D323,X$1),'movs ordered by action'!$B:$G,4,FALSE))," ",VLOOKUP(CONCATENATE($D323,X$1),'movs ordered by action'!$B:$G,4,FALSE))</f>
        <v xml:space="preserve"> </v>
      </c>
      <c r="Y323" t="str">
        <f>IF(ISNA(VLOOKUP(CONCATENATE($D323,Y$1),'movs ordered by action'!$B:$G,4,FALSE))," ",VLOOKUP(CONCATENATE($D323,Y$1),'movs ordered by action'!$B:$G,4,FALSE))</f>
        <v xml:space="preserve"> </v>
      </c>
      <c r="Z323" t="str">
        <f>IF(ISNA(VLOOKUP(CONCATENATE($D323,Z$1),'movs ordered by action'!$B:$G,4,FALSE))," ",VLOOKUP(CONCATENATE($D323,Z$1),'movs ordered by action'!$B:$G,4,FALSE))</f>
        <v xml:space="preserve"> </v>
      </c>
      <c r="AA323" t="str">
        <f>IF(ISNA(VLOOKUP(CONCATENATE($D323,AA$1),'movs ordered by action'!$B:$G,4,FALSE))," ",VLOOKUP(CONCATENATE($D323,AA$1),'movs ordered by action'!$B:$G,4,FALSE))</f>
        <v xml:space="preserve"> </v>
      </c>
      <c r="AB323" t="str">
        <f>IF(ISNA(VLOOKUP(CONCATENATE($D323,AB$1),'movs ordered by action'!$B:$G,4,FALSE))," ",VLOOKUP(CONCATENATE($D323,AB$1),'movs ordered by action'!$B:$G,4,FALSE))</f>
        <v xml:space="preserve"> </v>
      </c>
      <c r="AC323" t="str">
        <f>IF(ISNA(VLOOKUP(CONCATENATE($D323,AC$1),'movs ordered by action'!$B:$G,4,FALSE))," ",VLOOKUP(CONCATENATE($D323,AC$1),'movs ordered by action'!$B:$G,4,FALSE))</f>
        <v xml:space="preserve"> </v>
      </c>
      <c r="AD323" t="str">
        <f>IF(ISNA(VLOOKUP(CONCATENATE($D323,AD$1),'movs ordered by action'!$B:$G,4,FALSE))," ",VLOOKUP(CONCATENATE($D323,AD$1),'movs ordered by action'!$B:$G,4,FALSE))</f>
        <v xml:space="preserve"> </v>
      </c>
      <c r="AE323" t="str">
        <f>IF(ISNA(VLOOKUP(CONCATENATE($D323,AE$1),'movs ordered by action'!$B:$G,4,FALSE))," ",VLOOKUP(CONCATENATE($D323,AE$1),'movs ordered by action'!$B:$G,4,FALSE))</f>
        <v xml:space="preserve"> </v>
      </c>
      <c r="AF323" t="str">
        <f>IF(ISNA(VLOOKUP(CONCATENATE($D323,AF$1),'movs ordered by action'!$B:$G,4,FALSE))," ",VLOOKUP(CONCATENATE($D323,AF$1),'movs ordered by action'!$B:$G,4,FALSE))</f>
        <v xml:space="preserve"> </v>
      </c>
      <c r="AG323" t="str">
        <f>IF(ISNA(VLOOKUP(CONCATENATE($D323,AG$1),'movs ordered by action'!$B:$G,4,FALSE))," ",VLOOKUP(CONCATENATE($D323,AG$1),'movs ordered by action'!$B:$G,4,FALSE))</f>
        <v xml:space="preserve"> </v>
      </c>
      <c r="AH323" t="str">
        <f>IF(ISNA(VLOOKUP(CONCATENATE($D323,AH$1),'movs ordered by action'!$B:$G,4,FALSE))," ",VLOOKUP(CONCATENATE($D323,AH$1),'movs ordered by action'!$B:$G,4,FALSE))</f>
        <v xml:space="preserve"> </v>
      </c>
      <c r="AI323" t="str">
        <f>IF(ISNA(VLOOKUP(CONCATENATE($D323,AI$1),'movs ordered by action'!$B:$G,4,FALSE))," ",VLOOKUP(CONCATENATE($D323,AI$1),'movs ordered by action'!$B:$G,4,FALSE))</f>
        <v xml:space="preserve"> </v>
      </c>
      <c r="AJ323" t="str">
        <f>IF(ISNA(VLOOKUP(CONCATENATE($D323,AJ$1),'movs ordered by action'!$B:$G,4,FALSE))," ",VLOOKUP(CONCATENATE($D323,AJ$1),'movs ordered by action'!$B:$G,4,FALSE))</f>
        <v xml:space="preserve"> </v>
      </c>
      <c r="AK323" t="str">
        <f>IF(ISNA(VLOOKUP(CONCATENATE($D323,AK$1),'movs ordered by action'!$B:$G,4,FALSE))," ",VLOOKUP(CONCATENATE($D323,AK$1),'movs ordered by action'!$B:$G,4,FALSE))</f>
        <v xml:space="preserve"> </v>
      </c>
      <c r="AL323" t="str">
        <f>IF(ISNA(VLOOKUP(CONCATENATE($D323,AL$1),'movs ordered by action'!$B:$G,4,FALSE))," ",VLOOKUP(CONCATENATE($D323,AL$1),'movs ordered by action'!$B:$G,4,FALSE))</f>
        <v xml:space="preserve"> </v>
      </c>
      <c r="AM323" t="str">
        <f>IF(ISNA(VLOOKUP(CONCATENATE($D323,AM$1),'movs ordered by action'!$B:$G,4,FALSE))," ",VLOOKUP(CONCATENATE($D323,AM$1),'movs ordered by action'!$B:$G,4,FALSE))</f>
        <v xml:space="preserve"> </v>
      </c>
      <c r="AN323" t="str">
        <f>IF(ISNA(VLOOKUP(CONCATENATE($D323,AN$1),'movs ordered by action'!$B:$G,4,FALSE))," ",VLOOKUP(CONCATENATE($D323,AN$1),'movs ordered by action'!$B:$G,4,FALSE))</f>
        <v xml:space="preserve"> </v>
      </c>
      <c r="AO323" t="str">
        <f>IF(ISNA(VLOOKUP(CONCATENATE($D323,AO$1),'movs ordered by action'!$B:$G,4,FALSE))," ",VLOOKUP(CONCATENATE($D323,AO$1),'movs ordered by action'!$B:$G,4,FALSE))</f>
        <v xml:space="preserve"> </v>
      </c>
      <c r="AP323" t="str">
        <f>IF(ISNA(VLOOKUP(CONCATENATE($D323,AP$1),'movs ordered by action'!$B:$G,4,FALSE))," ",VLOOKUP(CONCATENATE($D323,AP$1),'movs ordered by action'!$B:$G,4,FALSE))</f>
        <v xml:space="preserve"> </v>
      </c>
      <c r="AQ323" t="str">
        <f>IF(ISNA(VLOOKUP(CONCATENATE($D323,AQ$1),'movs ordered by action'!$B:$G,4,FALSE))," ",VLOOKUP(CONCATENATE($D323,AQ$1),'movs ordered by action'!$B:$G,4,FALSE))</f>
        <v xml:space="preserve"> </v>
      </c>
      <c r="AR323" t="str">
        <f>IF(ISNA(VLOOKUP(CONCATENATE($D323,AR$1),'movs ordered by action'!$B:$G,4,FALSE))," ",VLOOKUP(CONCATENATE($D323,AR$1),'movs ordered by action'!$B:$G,4,FALSE))</f>
        <v xml:space="preserve"> </v>
      </c>
      <c r="AS323" t="str">
        <f>IF(ISNA(VLOOKUP(CONCATENATE($D323,AS$1),'movs ordered by action'!$B:$G,4,FALSE))," ",VLOOKUP(CONCATENATE($D323,AS$1),'movs ordered by action'!$B:$G,4,FALSE))</f>
        <v xml:space="preserve"> </v>
      </c>
      <c r="AT323" t="str">
        <f>IF(ISNA(VLOOKUP(CONCATENATE($D323,AT$1),'movs ordered by action'!$B:$G,4,FALSE))," ",VLOOKUP(CONCATENATE($D323,AT$1),'movs ordered by action'!$B:$G,4,FALSE))</f>
        <v xml:space="preserve"> </v>
      </c>
      <c r="AU323" t="str">
        <f>IF(ISNA(VLOOKUP(CONCATENATE($D323,AU$1),'movs ordered by action'!$B:$G,4,FALSE))," ",VLOOKUP(CONCATENATE($D323,AU$1),'movs ordered by action'!$B:$G,4,FALSE))</f>
        <v xml:space="preserve"> </v>
      </c>
      <c r="AV323" t="str">
        <f>IF(ISNA(VLOOKUP(CONCATENATE($D323,AV$1),'movs ordered by action'!$B:$G,4,FALSE))," ",VLOOKUP(CONCATENATE($D323,AV$1),'movs ordered by action'!$B:$G,4,FALSE))</f>
        <v xml:space="preserve"> </v>
      </c>
      <c r="AW323" t="str">
        <f>IF(ISNA(VLOOKUP(CONCATENATE($D323,AW$1),'movs ordered by action'!$B:$G,4,FALSE))," ",VLOOKUP(CONCATENATE($D323,AW$1),'movs ordered by action'!$B:$G,4,FALSE))</f>
        <v xml:space="preserve"> </v>
      </c>
      <c r="AX323" t="str">
        <f>IF(ISNA(VLOOKUP(CONCATENATE($D323,AX$1),'movs ordered by action'!$B:$G,4,FALSE))," ",VLOOKUP(CONCATENATE($D323,AX$1),'movs ordered by action'!$B:$G,4,FALSE))</f>
        <v xml:space="preserve"> </v>
      </c>
      <c r="AY323" t="str">
        <f>IF(ISNA(VLOOKUP(CONCATENATE($D323,AY$1),'movs ordered by action'!$B:$G,4,FALSE))," ",VLOOKUP(CONCATENATE($D323,AY$1),'movs ordered by action'!$B:$G,4,FALSE))</f>
        <v xml:space="preserve"> </v>
      </c>
      <c r="AZ323" t="str">
        <f>IF(ISNA(VLOOKUP(CONCATENATE($D323,AZ$1),'movs ordered by action'!$B:$G,4,FALSE))," ",VLOOKUP(CONCATENATE($D323,AZ$1),'movs ordered by action'!$B:$G,4,FALSE))</f>
        <v xml:space="preserve"> </v>
      </c>
      <c r="BA323" t="str">
        <f>IF(ISNA(VLOOKUP(CONCATENATE($D323,BA$1),'movs ordered by action'!$B:$G,4,FALSE))," ",VLOOKUP(CONCATENATE($D323,BA$1),'movs ordered by action'!$B:$G,4,FALSE))</f>
        <v xml:space="preserve"> </v>
      </c>
      <c r="BB323" t="str">
        <f>IF(ISNA(VLOOKUP(CONCATENATE($D323,BB$1),'movs ordered by action'!$B:$G,4,FALSE))," ",VLOOKUP(CONCATENATE($D323,BB$1),'movs ordered by action'!$B:$G,4,FALSE))</f>
        <v xml:space="preserve"> </v>
      </c>
      <c r="BC323" t="str">
        <f>IF(ISNA(VLOOKUP(CONCATENATE($D323,BC$1),'movs ordered by action'!$B:$G,4,FALSE))," ",VLOOKUP(CONCATENATE($D323,BC$1),'movs ordered by action'!$B:$G,4,FALSE))</f>
        <v xml:space="preserve"> </v>
      </c>
      <c r="BD323" t="str">
        <f>IF(ISNA(VLOOKUP(CONCATENATE($D323,BD$1),'movs ordered by action'!$B:$G,4,FALSE))," ",VLOOKUP(CONCATENATE($D323,BD$1),'movs ordered by action'!$B:$G,4,FALSE))</f>
        <v xml:space="preserve"> </v>
      </c>
      <c r="BE323" t="str">
        <f>IF(ISNA(VLOOKUP(CONCATENATE($D323,BE$1),'movs ordered by action'!$B:$G,4,FALSE))," ",VLOOKUP(CONCATENATE($D323,BE$1),'movs ordered by action'!$B:$G,4,FALSE))</f>
        <v xml:space="preserve"> </v>
      </c>
      <c r="BF323" t="str">
        <f>IF(ISNA(VLOOKUP(CONCATENATE($D323,BF$1),'movs ordered by action'!$B:$G,4,FALSE))," ",VLOOKUP(CONCATENATE($D323,BF$1),'movs ordered by action'!$B:$G,4,FALSE))</f>
        <v xml:space="preserve"> </v>
      </c>
      <c r="BG323" t="str">
        <f>IF(ISNA(VLOOKUP(CONCATENATE($D323,BG$1),'movs ordered by action'!$B:$G,4,FALSE))," ",VLOOKUP(CONCATENATE($D323,BG$1),'movs ordered by action'!$B:$G,4,FALSE))</f>
        <v xml:space="preserve"> </v>
      </c>
      <c r="BH323" t="str">
        <f>IF(ISNA(VLOOKUP(CONCATENATE($D323,BH$1),'movs ordered by action'!$B:$G,4,FALSE))," ",VLOOKUP(CONCATENATE($D323,BH$1),'movs ordered by action'!$B:$G,4,FALSE))</f>
        <v xml:space="preserve"> </v>
      </c>
      <c r="BI323" t="str">
        <f>IF(ISNA(VLOOKUP(CONCATENATE($D323,BI$1),'movs ordered by action'!$B:$G,4,FALSE))," ",VLOOKUP(CONCATENATE($D323,BI$1),'movs ordered by action'!$B:$G,4,FALSE))</f>
        <v xml:space="preserve"> </v>
      </c>
      <c r="BJ323" t="str">
        <f>IF(ISNA(VLOOKUP(CONCATENATE($D323,BJ$1),'movs ordered by action'!$B:$G,4,FALSE))," ",VLOOKUP(CONCATENATE($D323,BJ$1),'movs ordered by action'!$B:$G,4,FALSE))</f>
        <v xml:space="preserve"> </v>
      </c>
      <c r="BK323" t="str">
        <f>IF(ISNA(VLOOKUP(CONCATENATE($D323,BK$1),'movs ordered by action'!$B:$G,4,FALSE))," ",VLOOKUP(CONCATENATE($D323,BK$1),'movs ordered by action'!$B:$G,4,FALSE))</f>
        <v xml:space="preserve"> </v>
      </c>
      <c r="BL323" t="str">
        <f>IF(ISNA(VLOOKUP(CONCATENATE($D323,BL$1),'movs ordered by action'!$B:$G,4,FALSE))," ",VLOOKUP(CONCATENATE($D323,BL$1),'movs ordered by action'!$B:$G,4,FALSE))</f>
        <v xml:space="preserve"> </v>
      </c>
      <c r="BM323" t="str">
        <f>IF(ISNA(VLOOKUP(CONCATENATE($D323,BM$1),'movs ordered by action'!$B:$G,4,FALSE))," ",VLOOKUP(CONCATENATE($D323,BM$1),'movs ordered by action'!$B:$G,4,FALSE))</f>
        <v xml:space="preserve"> </v>
      </c>
      <c r="BN323" t="str">
        <f>IF(ISNA(VLOOKUP(CONCATENATE($D323,BN$1),'movs ordered by action'!$B:$G,4,FALSE))," ",VLOOKUP(CONCATENATE($D323,BN$1),'movs ordered by action'!$B:$G,4,FALSE))</f>
        <v xml:space="preserve"> </v>
      </c>
      <c r="BO323" t="str">
        <f>IF(ISNA(VLOOKUP(CONCATENATE($D323,BO$1),'movs ordered by action'!$B:$G,4,FALSE))," ",VLOOKUP(CONCATENATE($D323,BO$1),'movs ordered by action'!$B:$G,4,FALSE))</f>
        <v xml:space="preserve"> </v>
      </c>
      <c r="BP323" t="str">
        <f>IF(ISNA(VLOOKUP(CONCATENATE($D323,BP$1),'movs ordered by action'!$B:$G,4,FALSE))," ",VLOOKUP(CONCATENATE($D323,BP$1),'movs ordered by action'!$B:$G,4,FALSE))</f>
        <v xml:space="preserve"> </v>
      </c>
      <c r="BQ323" t="str">
        <f>IF(ISNA(VLOOKUP(CONCATENATE($D323,BQ$1),'movs ordered by action'!$B:$G,4,FALSE))," ",VLOOKUP(CONCATENATE($D323,BQ$1),'movs ordered by action'!$B:$G,4,FALSE))</f>
        <v xml:space="preserve"> </v>
      </c>
      <c r="BR323" t="str">
        <f>IF(ISNA(VLOOKUP(CONCATENATE($D323,BR$1),'movs ordered by action'!$B:$G,4,FALSE))," ",VLOOKUP(CONCATENATE($D323,BR$1),'movs ordered by action'!$B:$G,4,FALSE))</f>
        <v xml:space="preserve"> </v>
      </c>
      <c r="BS323" t="str">
        <f>IF(ISNA(VLOOKUP(CONCATENATE($D323,BS$1),'movs ordered by action'!$B:$G,4,FALSE))," ",VLOOKUP(CONCATENATE($D323,BS$1),'movs ordered by action'!$B:$G,4,FALSE))</f>
        <v xml:space="preserve"> </v>
      </c>
      <c r="BT323" t="str">
        <f>IF(ISNA(VLOOKUP(CONCATENATE($D323,BT$1),'movs ordered by action'!$B:$G,4,FALSE))," ",VLOOKUP(CONCATENATE($D323,BT$1),'movs ordered by action'!$B:$G,4,FALSE))</f>
        <v xml:space="preserve"> </v>
      </c>
      <c r="BU323" t="str">
        <f>IF(ISNA(VLOOKUP(CONCATENATE($D323,BU$1),'movs ordered by action'!$B:$G,4,FALSE))," ",VLOOKUP(CONCATENATE($D323,BU$1),'movs ordered by action'!$B:$G,4,FALSE))</f>
        <v xml:space="preserve"> </v>
      </c>
      <c r="BV323" t="str">
        <f>IF(ISNA(VLOOKUP(CONCATENATE($D323,BV$1),'movs ordered by action'!$B:$G,4,FALSE))," ",VLOOKUP(CONCATENATE($D323,BV$1),'movs ordered by action'!$B:$G,4,FALSE))</f>
        <v xml:space="preserve"> </v>
      </c>
      <c r="BW323" t="str">
        <f>IF(ISNA(VLOOKUP(CONCATENATE($D323,BW$1),'movs ordered by action'!$B:$G,4,FALSE))," ",VLOOKUP(CONCATENATE($D323,BW$1),'movs ordered by action'!$B:$G,4,FALSE))</f>
        <v xml:space="preserve"> </v>
      </c>
      <c r="BX323" t="str">
        <f>IF(ISNA(VLOOKUP(CONCATENATE($D323,BX$1),'movs ordered by action'!$B:$G,4,FALSE))," ",VLOOKUP(CONCATENATE($D323,BX$1),'movs ordered by action'!$B:$G,4,FALSE))</f>
        <v xml:space="preserve"> </v>
      </c>
      <c r="BY323" t="str">
        <f>IF(ISNA(VLOOKUP(CONCATENATE($D323,BY$1),'movs ordered by action'!$B:$G,4,FALSE))," ",VLOOKUP(CONCATENATE($D323,BY$1),'movs ordered by action'!$B:$G,4,FALSE))</f>
        <v xml:space="preserve"> </v>
      </c>
      <c r="BZ323" t="str">
        <f>IF(ISNA(VLOOKUP(CONCATENATE($D323,BZ$1),'movs ordered by action'!$B:$G,4,FALSE))," ",VLOOKUP(CONCATENATE($D323,BZ$1),'movs ordered by action'!$B:$G,4,FALSE))</f>
        <v xml:space="preserve"> </v>
      </c>
      <c r="CA323" t="str">
        <f>IF(ISNA(VLOOKUP(CONCATENATE($D323,CA$1),'movs ordered by action'!$B:$G,4,FALSE))," ",VLOOKUP(CONCATENATE($D323,CA$1),'movs ordered by action'!$B:$G,4,FALSE))</f>
        <v xml:space="preserve"> </v>
      </c>
      <c r="CB323" t="str">
        <f>IF(ISNA(VLOOKUP(CONCATENATE($D323,CB$1),'movs ordered by action'!$B:$G,4,FALSE))," ",VLOOKUP(CONCATENATE($D323,CB$1),'movs ordered by action'!$B:$G,4,FALSE))</f>
        <v xml:space="preserve"> </v>
      </c>
      <c r="CC323" t="str">
        <f>IF(ISNA(VLOOKUP(CONCATENATE($D323,CC$1),'movs ordered by action'!$B:$G,4,FALSE))," ",VLOOKUP(CONCATENATE($D323,CC$1),'movs ordered by action'!$B:$G,4,FALSE))</f>
        <v xml:space="preserve"> </v>
      </c>
      <c r="CD323" t="str">
        <f>IF(ISNA(VLOOKUP(CONCATENATE($D323,CD$1),'movs ordered by action'!$B:$G,4,FALSE))," ",VLOOKUP(CONCATENATE($D323,CD$1),'movs ordered by action'!$B:$G,4,FALSE))</f>
        <v xml:space="preserve"> </v>
      </c>
      <c r="CE323" t="str">
        <f>IF(ISNA(VLOOKUP(CONCATENATE($D323,CE$1),'movs ordered by action'!$B:$G,4,FALSE))," ",VLOOKUP(CONCATENATE($D323,CE$1),'movs ordered by action'!$B:$G,4,FALSE))</f>
        <v xml:space="preserve"> </v>
      </c>
      <c r="CF323" t="str">
        <f>IF(ISNA(VLOOKUP(CONCATENATE($D323,CF$1),'movs ordered by action'!$B:$G,4,FALSE))," ",VLOOKUP(CONCATENATE($D323,CF$1),'movs ordered by action'!$B:$G,4,FALSE))</f>
        <v xml:space="preserve"> </v>
      </c>
      <c r="CG323" t="str">
        <f>IF(ISNA(VLOOKUP(CONCATENATE($D323,CG$1),'movs ordered by action'!$B:$G,4,FALSE))," ",VLOOKUP(CONCATENATE($D323,CG$1),'movs ordered by action'!$B:$G,4,FALSE))</f>
        <v xml:space="preserve"> </v>
      </c>
      <c r="CH323" t="str">
        <f>IF(ISNA(VLOOKUP(CONCATENATE($D323,CH$1),'movs ordered by action'!$B:$G,4,FALSE))," ",VLOOKUP(CONCATENATE($D323,CH$1),'movs ordered by action'!$B:$G,4,FALSE))</f>
        <v xml:space="preserve"> </v>
      </c>
      <c r="CI323" t="str">
        <f>IF(ISNA(VLOOKUP(CONCATENATE($D323,CI$1),'movs ordered by action'!$B:$G,4,FALSE))," ",VLOOKUP(CONCATENATE($D323,CI$1),'movs ordered by action'!$B:$G,4,FALSE))</f>
        <v xml:space="preserve"> </v>
      </c>
      <c r="CJ323" t="str">
        <f>IF(ISNA(VLOOKUP(CONCATENATE($D323,CJ$1),'movs ordered by action'!$B:$G,4,FALSE))," ",VLOOKUP(CONCATENATE($D323,CJ$1),'movs ordered by action'!$B:$G,4,FALSE))</f>
        <v xml:space="preserve"> </v>
      </c>
      <c r="CK323" t="str">
        <f>IF(ISNA(VLOOKUP(CONCATENATE($D323,CK$1),'movs ordered by action'!$B:$G,4,FALSE))," ",VLOOKUP(CONCATENATE($D323,CK$1),'movs ordered by action'!$B:$G,4,FALSE))</f>
        <v xml:space="preserve"> </v>
      </c>
      <c r="CL323" t="str">
        <f>IF(ISNA(VLOOKUP(CONCATENATE($D323,CL$1),'movs ordered by action'!$B:$G,4,FALSE))," ",VLOOKUP(CONCATENATE($D323,CL$1),'movs ordered by action'!$B:$G,4,FALSE))</f>
        <v xml:space="preserve"> </v>
      </c>
      <c r="CM323" t="str">
        <f>IF(ISNA(VLOOKUP(CONCATENATE($D323,CM$1),'movs ordered by action'!$B:$G,4,FALSE))," ",VLOOKUP(CONCATENATE($D323,CM$1),'movs ordered by action'!$B:$G,4,FALSE))</f>
        <v xml:space="preserve"> </v>
      </c>
    </row>
    <row r="324" spans="1:91" x14ac:dyDescent="0.3">
      <c r="D324" s="19" t="s">
        <v>1795</v>
      </c>
      <c r="E324" t="str">
        <f>IF(ISNA(VLOOKUP(CONCATENATE($D324,E$1),'movs ordered by action'!$B:$G,4,FALSE))," ",VLOOKUP(CONCATENATE($D324,E$1),'movs ordered by action'!$B:$G,4,FALSE))</f>
        <v xml:space="preserve"> </v>
      </c>
      <c r="F324" t="str">
        <f>IF(ISNA(VLOOKUP(CONCATENATE($D324,F$1),'movs ordered by action'!$B:$G,4,FALSE))," ",VLOOKUP(CONCATENATE($D324,F$1),'movs ordered by action'!$B:$G,4,FALSE))</f>
        <v xml:space="preserve"> </v>
      </c>
      <c r="G324" t="str">
        <f>IF(ISNA(VLOOKUP(CONCATENATE($D324,G$1),'movs ordered by action'!$B:$G,4,FALSE))," ",VLOOKUP(CONCATENATE($D324,G$1),'movs ordered by action'!$B:$G,4,FALSE))</f>
        <v xml:space="preserve"> </v>
      </c>
      <c r="H324" t="str">
        <f>IF(ISNA(VLOOKUP(CONCATENATE($D324,H$1),'movs ordered by action'!$B:$G,4,FALSE))," ",VLOOKUP(CONCATENATE($D324,H$1),'movs ordered by action'!$B:$G,4,FALSE))</f>
        <v xml:space="preserve"> </v>
      </c>
      <c r="I324" t="str">
        <f>IF(ISNA(VLOOKUP(CONCATENATE($D324,I$1),'movs ordered by action'!$B:$G,4,FALSE))," ",VLOOKUP(CONCATENATE($D324,I$1),'movs ordered by action'!$B:$G,4,FALSE))</f>
        <v xml:space="preserve"> </v>
      </c>
      <c r="J324" t="str">
        <f>IF(ISNA(VLOOKUP(CONCATENATE($D324,J$1),'movs ordered by action'!$B:$G,4,FALSE))," ",VLOOKUP(CONCATENATE($D324,J$1),'movs ordered by action'!$B:$G,4,FALSE))</f>
        <v xml:space="preserve"> </v>
      </c>
      <c r="K324" t="str">
        <f>IF(ISNA(VLOOKUP(CONCATENATE($D324,K$1),'movs ordered by action'!$B:$G,4,FALSE))," ",VLOOKUP(CONCATENATE($D324,K$1),'movs ordered by action'!$B:$G,4,FALSE))</f>
        <v xml:space="preserve"> </v>
      </c>
      <c r="L324" t="str">
        <f>IF(ISNA(VLOOKUP(CONCATENATE($D324,L$1),'movs ordered by action'!$B:$G,4,FALSE))," ",VLOOKUP(CONCATENATE($D324,L$1),'movs ordered by action'!$B:$G,4,FALSE))</f>
        <v xml:space="preserve"> </v>
      </c>
      <c r="M324" t="str">
        <f>IF(ISNA(VLOOKUP(CONCATENATE($D324,M$1),'movs ordered by action'!$B:$G,4,FALSE))," ",VLOOKUP(CONCATENATE($D324,M$1),'movs ordered by action'!$B:$G,4,FALSE))</f>
        <v xml:space="preserve"> </v>
      </c>
      <c r="N324" t="str">
        <f>IF(ISNA(VLOOKUP(CONCATENATE($D324,N$1),'movs ordered by action'!$B:$G,4,FALSE))," ",VLOOKUP(CONCATENATE($D324,N$1),'movs ordered by action'!$B:$G,4,FALSE))</f>
        <v xml:space="preserve"> </v>
      </c>
      <c r="O324" t="str">
        <f>IF(ISNA(VLOOKUP(CONCATENATE($D324,O$1),'movs ordered by action'!$B:$G,4,FALSE))," ",VLOOKUP(CONCATENATE($D324,O$1),'movs ordered by action'!$B:$G,4,FALSE))</f>
        <v xml:space="preserve"> </v>
      </c>
      <c r="P324" t="str">
        <f>IF(ISNA(VLOOKUP(CONCATENATE($D324,P$1),'movs ordered by action'!$B:$G,4,FALSE))," ",VLOOKUP(CONCATENATE($D324,P$1),'movs ordered by action'!$B:$G,4,FALSE))</f>
        <v xml:space="preserve"> </v>
      </c>
      <c r="Q324" t="str">
        <f>IF(ISNA(VLOOKUP(CONCATENATE($D324,Q$1),'movs ordered by action'!$B:$G,4,FALSE))," ",VLOOKUP(CONCATENATE($D324,Q$1),'movs ordered by action'!$B:$G,4,FALSE))</f>
        <v xml:space="preserve"> </v>
      </c>
      <c r="R324" t="str">
        <f>IF(ISNA(VLOOKUP(CONCATENATE($D324,R$1),'movs ordered by action'!$B:$G,4,FALSE))," ",VLOOKUP(CONCATENATE($D324,R$1),'movs ordered by action'!$B:$G,4,FALSE))</f>
        <v xml:space="preserve"> </v>
      </c>
      <c r="S324" t="str">
        <f>IF(ISNA(VLOOKUP(CONCATENATE($D324,S$1),'movs ordered by action'!$B:$G,4,FALSE))," ",VLOOKUP(CONCATENATE($D324,S$1),'movs ordered by action'!$B:$G,4,FALSE))</f>
        <v xml:space="preserve"> </v>
      </c>
      <c r="T324" t="str">
        <f>IF(ISNA(VLOOKUP(CONCATENATE($D324,T$1),'movs ordered by action'!$B:$G,4,FALSE))," ",VLOOKUP(CONCATENATE($D324,T$1),'movs ordered by action'!$B:$G,4,FALSE))</f>
        <v xml:space="preserve"> </v>
      </c>
      <c r="U324" t="str">
        <f>IF(ISNA(VLOOKUP(CONCATENATE($D324,U$1),'movs ordered by action'!$B:$G,4,FALSE))," ",VLOOKUP(CONCATENATE($D324,U$1),'movs ordered by action'!$B:$G,4,FALSE))</f>
        <v xml:space="preserve"> </v>
      </c>
      <c r="V324" t="str">
        <f>IF(ISNA(VLOOKUP(CONCATENATE($D324,V$1),'movs ordered by action'!$B:$G,4,FALSE))," ",VLOOKUP(CONCATENATE($D324,V$1),'movs ordered by action'!$B:$G,4,FALSE))</f>
        <v xml:space="preserve"> </v>
      </c>
      <c r="W324" t="str">
        <f>IF(ISNA(VLOOKUP(CONCATENATE($D324,W$1),'movs ordered by action'!$B:$G,4,FALSE))," ",VLOOKUP(CONCATENATE($D324,W$1),'movs ordered by action'!$B:$G,4,FALSE))</f>
        <v xml:space="preserve"> </v>
      </c>
      <c r="X324" t="str">
        <f>IF(ISNA(VLOOKUP(CONCATENATE($D324,X$1),'movs ordered by action'!$B:$G,4,FALSE))," ",VLOOKUP(CONCATENATE($D324,X$1),'movs ordered by action'!$B:$G,4,FALSE))</f>
        <v xml:space="preserve"> </v>
      </c>
      <c r="Y324" t="str">
        <f>IF(ISNA(VLOOKUP(CONCATENATE($D324,Y$1),'movs ordered by action'!$B:$G,4,FALSE))," ",VLOOKUP(CONCATENATE($D324,Y$1),'movs ordered by action'!$B:$G,4,FALSE))</f>
        <v xml:space="preserve"> </v>
      </c>
      <c r="Z324" t="str">
        <f>IF(ISNA(VLOOKUP(CONCATENATE($D324,Z$1),'movs ordered by action'!$B:$G,4,FALSE))," ",VLOOKUP(CONCATENATE($D324,Z$1),'movs ordered by action'!$B:$G,4,FALSE))</f>
        <v xml:space="preserve"> </v>
      </c>
      <c r="AA324" t="str">
        <f>IF(ISNA(VLOOKUP(CONCATENATE($D324,AA$1),'movs ordered by action'!$B:$G,4,FALSE))," ",VLOOKUP(CONCATENATE($D324,AA$1),'movs ordered by action'!$B:$G,4,FALSE))</f>
        <v xml:space="preserve"> </v>
      </c>
      <c r="AB324" t="str">
        <f>IF(ISNA(VLOOKUP(CONCATENATE($D324,AB$1),'movs ordered by action'!$B:$G,4,FALSE))," ",VLOOKUP(CONCATENATE($D324,AB$1),'movs ordered by action'!$B:$G,4,FALSE))</f>
        <v xml:space="preserve"> </v>
      </c>
      <c r="AC324" t="str">
        <f>IF(ISNA(VLOOKUP(CONCATENATE($D324,AC$1),'movs ordered by action'!$B:$G,4,FALSE))," ",VLOOKUP(CONCATENATE($D324,AC$1),'movs ordered by action'!$B:$G,4,FALSE))</f>
        <v xml:space="preserve"> </v>
      </c>
      <c r="AD324" t="str">
        <f>IF(ISNA(VLOOKUP(CONCATENATE($D324,AD$1),'movs ordered by action'!$B:$G,4,FALSE))," ",VLOOKUP(CONCATENATE($D324,AD$1),'movs ordered by action'!$B:$G,4,FALSE))</f>
        <v xml:space="preserve"> </v>
      </c>
      <c r="AE324" t="str">
        <f>IF(ISNA(VLOOKUP(CONCATENATE($D324,AE$1),'movs ordered by action'!$B:$G,4,FALSE))," ",VLOOKUP(CONCATENATE($D324,AE$1),'movs ordered by action'!$B:$G,4,FALSE))</f>
        <v xml:space="preserve"> </v>
      </c>
      <c r="AF324" t="str">
        <f>IF(ISNA(VLOOKUP(CONCATENATE($D324,AF$1),'movs ordered by action'!$B:$G,4,FALSE))," ",VLOOKUP(CONCATENATE($D324,AF$1),'movs ordered by action'!$B:$G,4,FALSE))</f>
        <v xml:space="preserve"> </v>
      </c>
      <c r="AG324" t="str">
        <f>IF(ISNA(VLOOKUP(CONCATENATE($D324,AG$1),'movs ordered by action'!$B:$G,4,FALSE))," ",VLOOKUP(CONCATENATE($D324,AG$1),'movs ordered by action'!$B:$G,4,FALSE))</f>
        <v xml:space="preserve"> </v>
      </c>
      <c r="AH324" t="str">
        <f>IF(ISNA(VLOOKUP(CONCATENATE($D324,AH$1),'movs ordered by action'!$B:$G,4,FALSE))," ",VLOOKUP(CONCATENATE($D324,AH$1),'movs ordered by action'!$B:$G,4,FALSE))</f>
        <v xml:space="preserve"> </v>
      </c>
      <c r="AI324" t="str">
        <f>IF(ISNA(VLOOKUP(CONCATENATE($D324,AI$1),'movs ordered by action'!$B:$G,4,FALSE))," ",VLOOKUP(CONCATENATE($D324,AI$1),'movs ordered by action'!$B:$G,4,FALSE))</f>
        <v xml:space="preserve"> </v>
      </c>
      <c r="AJ324" t="str">
        <f>IF(ISNA(VLOOKUP(CONCATENATE($D324,AJ$1),'movs ordered by action'!$B:$G,4,FALSE))," ",VLOOKUP(CONCATENATE($D324,AJ$1),'movs ordered by action'!$B:$G,4,FALSE))</f>
        <v xml:space="preserve"> </v>
      </c>
      <c r="AK324" t="str">
        <f>IF(ISNA(VLOOKUP(CONCATENATE($D324,AK$1),'movs ordered by action'!$B:$G,4,FALSE))," ",VLOOKUP(CONCATENATE($D324,AK$1),'movs ordered by action'!$B:$G,4,FALSE))</f>
        <v xml:space="preserve"> </v>
      </c>
      <c r="AL324" t="str">
        <f>IF(ISNA(VLOOKUP(CONCATENATE($D324,AL$1),'movs ordered by action'!$B:$G,4,FALSE))," ",VLOOKUP(CONCATENATE($D324,AL$1),'movs ordered by action'!$B:$G,4,FALSE))</f>
        <v xml:space="preserve"> </v>
      </c>
      <c r="AM324" t="str">
        <f>IF(ISNA(VLOOKUP(CONCATENATE($D324,AM$1),'movs ordered by action'!$B:$G,4,FALSE))," ",VLOOKUP(CONCATENATE($D324,AM$1),'movs ordered by action'!$B:$G,4,FALSE))</f>
        <v xml:space="preserve"> </v>
      </c>
      <c r="AN324" t="str">
        <f>IF(ISNA(VLOOKUP(CONCATENATE($D324,AN$1),'movs ordered by action'!$B:$G,4,FALSE))," ",VLOOKUP(CONCATENATE($D324,AN$1),'movs ordered by action'!$B:$G,4,FALSE))</f>
        <v xml:space="preserve"> </v>
      </c>
      <c r="AO324" t="str">
        <f>IF(ISNA(VLOOKUP(CONCATENATE($D324,AO$1),'movs ordered by action'!$B:$G,4,FALSE))," ",VLOOKUP(CONCATENATE($D324,AO$1),'movs ordered by action'!$B:$G,4,FALSE))</f>
        <v xml:space="preserve"> </v>
      </c>
      <c r="AP324" t="str">
        <f>IF(ISNA(VLOOKUP(CONCATENATE($D324,AP$1),'movs ordered by action'!$B:$G,4,FALSE))," ",VLOOKUP(CONCATENATE($D324,AP$1),'movs ordered by action'!$B:$G,4,FALSE))</f>
        <v xml:space="preserve"> </v>
      </c>
      <c r="AQ324" t="str">
        <f>IF(ISNA(VLOOKUP(CONCATENATE($D324,AQ$1),'movs ordered by action'!$B:$G,4,FALSE))," ",VLOOKUP(CONCATENATE($D324,AQ$1),'movs ordered by action'!$B:$G,4,FALSE))</f>
        <v xml:space="preserve"> </v>
      </c>
      <c r="AR324" t="str">
        <f>IF(ISNA(VLOOKUP(CONCATENATE($D324,AR$1),'movs ordered by action'!$B:$G,4,FALSE))," ",VLOOKUP(CONCATENATE($D324,AR$1),'movs ordered by action'!$B:$G,4,FALSE))</f>
        <v xml:space="preserve"> </v>
      </c>
      <c r="AS324" t="str">
        <f>IF(ISNA(VLOOKUP(CONCATENATE($D324,AS$1),'movs ordered by action'!$B:$G,4,FALSE))," ",VLOOKUP(CONCATENATE($D324,AS$1),'movs ordered by action'!$B:$G,4,FALSE))</f>
        <v xml:space="preserve"> </v>
      </c>
      <c r="AT324" t="str">
        <f>IF(ISNA(VLOOKUP(CONCATENATE($D324,AT$1),'movs ordered by action'!$B:$G,4,FALSE))," ",VLOOKUP(CONCATENATE($D324,AT$1),'movs ordered by action'!$B:$G,4,FALSE))</f>
        <v xml:space="preserve"> </v>
      </c>
      <c r="AU324" t="str">
        <f>IF(ISNA(VLOOKUP(CONCATENATE($D324,AU$1),'movs ordered by action'!$B:$G,4,FALSE))," ",VLOOKUP(CONCATENATE($D324,AU$1),'movs ordered by action'!$B:$G,4,FALSE))</f>
        <v xml:space="preserve"> </v>
      </c>
      <c r="AV324" t="str">
        <f>IF(ISNA(VLOOKUP(CONCATENATE($D324,AV$1),'movs ordered by action'!$B:$G,4,FALSE))," ",VLOOKUP(CONCATENATE($D324,AV$1),'movs ordered by action'!$B:$G,4,FALSE))</f>
        <v xml:space="preserve"> </v>
      </c>
      <c r="AW324" t="str">
        <f>IF(ISNA(VLOOKUP(CONCATENATE($D324,AW$1),'movs ordered by action'!$B:$G,4,FALSE))," ",VLOOKUP(CONCATENATE($D324,AW$1),'movs ordered by action'!$B:$G,4,FALSE))</f>
        <v xml:space="preserve"> </v>
      </c>
      <c r="AX324" t="str">
        <f>IF(ISNA(VLOOKUP(CONCATENATE($D324,AX$1),'movs ordered by action'!$B:$G,4,FALSE))," ",VLOOKUP(CONCATENATE($D324,AX$1),'movs ordered by action'!$B:$G,4,FALSE))</f>
        <v xml:space="preserve"> </v>
      </c>
      <c r="AY324" t="str">
        <f>IF(ISNA(VLOOKUP(CONCATENATE($D324,AY$1),'movs ordered by action'!$B:$G,4,FALSE))," ",VLOOKUP(CONCATENATE($D324,AY$1),'movs ordered by action'!$B:$G,4,FALSE))</f>
        <v xml:space="preserve"> </v>
      </c>
      <c r="AZ324" t="str">
        <f>IF(ISNA(VLOOKUP(CONCATENATE($D324,AZ$1),'movs ordered by action'!$B:$G,4,FALSE))," ",VLOOKUP(CONCATENATE($D324,AZ$1),'movs ordered by action'!$B:$G,4,FALSE))</f>
        <v xml:space="preserve"> </v>
      </c>
      <c r="BA324" t="str">
        <f>IF(ISNA(VLOOKUP(CONCATENATE($D324,BA$1),'movs ordered by action'!$B:$G,4,FALSE))," ",VLOOKUP(CONCATENATE($D324,BA$1),'movs ordered by action'!$B:$G,4,FALSE))</f>
        <v xml:space="preserve"> </v>
      </c>
      <c r="BB324" t="str">
        <f>IF(ISNA(VLOOKUP(CONCATENATE($D324,BB$1),'movs ordered by action'!$B:$G,4,FALSE))," ",VLOOKUP(CONCATENATE($D324,BB$1),'movs ordered by action'!$B:$G,4,FALSE))</f>
        <v xml:space="preserve"> </v>
      </c>
      <c r="BC324" t="str">
        <f>IF(ISNA(VLOOKUP(CONCATENATE($D324,BC$1),'movs ordered by action'!$B:$G,4,FALSE))," ",VLOOKUP(CONCATENATE($D324,BC$1),'movs ordered by action'!$B:$G,4,FALSE))</f>
        <v xml:space="preserve"> </v>
      </c>
      <c r="BD324" t="str">
        <f>IF(ISNA(VLOOKUP(CONCATENATE($D324,BD$1),'movs ordered by action'!$B:$G,4,FALSE))," ",VLOOKUP(CONCATENATE($D324,BD$1),'movs ordered by action'!$B:$G,4,FALSE))</f>
        <v xml:space="preserve"> </v>
      </c>
      <c r="BE324" t="str">
        <f>IF(ISNA(VLOOKUP(CONCATENATE($D324,BE$1),'movs ordered by action'!$B:$G,4,FALSE))," ",VLOOKUP(CONCATENATE($D324,BE$1),'movs ordered by action'!$B:$G,4,FALSE))</f>
        <v xml:space="preserve"> </v>
      </c>
      <c r="BF324" t="str">
        <f>IF(ISNA(VLOOKUP(CONCATENATE($D324,BF$1),'movs ordered by action'!$B:$G,4,FALSE))," ",VLOOKUP(CONCATENATE($D324,BF$1),'movs ordered by action'!$B:$G,4,FALSE))</f>
        <v xml:space="preserve"> </v>
      </c>
      <c r="BG324" t="str">
        <f>IF(ISNA(VLOOKUP(CONCATENATE($D324,BG$1),'movs ordered by action'!$B:$G,4,FALSE))," ",VLOOKUP(CONCATENATE($D324,BG$1),'movs ordered by action'!$B:$G,4,FALSE))</f>
        <v xml:space="preserve"> </v>
      </c>
      <c r="BH324" t="str">
        <f>IF(ISNA(VLOOKUP(CONCATENATE($D324,BH$1),'movs ordered by action'!$B:$G,4,FALSE))," ",VLOOKUP(CONCATENATE($D324,BH$1),'movs ordered by action'!$B:$G,4,FALSE))</f>
        <v xml:space="preserve"> </v>
      </c>
      <c r="BI324" t="str">
        <f>IF(ISNA(VLOOKUP(CONCATENATE($D324,BI$1),'movs ordered by action'!$B:$G,4,FALSE))," ",VLOOKUP(CONCATENATE($D324,BI$1),'movs ordered by action'!$B:$G,4,FALSE))</f>
        <v xml:space="preserve"> </v>
      </c>
      <c r="BJ324" t="str">
        <f>IF(ISNA(VLOOKUP(CONCATENATE($D324,BJ$1),'movs ordered by action'!$B:$G,4,FALSE))," ",VLOOKUP(CONCATENATE($D324,BJ$1),'movs ordered by action'!$B:$G,4,FALSE))</f>
        <v xml:space="preserve"> </v>
      </c>
      <c r="BK324" t="str">
        <f>IF(ISNA(VLOOKUP(CONCATENATE($D324,BK$1),'movs ordered by action'!$B:$G,4,FALSE))," ",VLOOKUP(CONCATENATE($D324,BK$1),'movs ordered by action'!$B:$G,4,FALSE))</f>
        <v xml:space="preserve"> </v>
      </c>
      <c r="BL324" t="str">
        <f>IF(ISNA(VLOOKUP(CONCATENATE($D324,BL$1),'movs ordered by action'!$B:$G,4,FALSE))," ",VLOOKUP(CONCATENATE($D324,BL$1),'movs ordered by action'!$B:$G,4,FALSE))</f>
        <v xml:space="preserve"> </v>
      </c>
      <c r="BM324" t="str">
        <f>IF(ISNA(VLOOKUP(CONCATENATE($D324,BM$1),'movs ordered by action'!$B:$G,4,FALSE))," ",VLOOKUP(CONCATENATE($D324,BM$1),'movs ordered by action'!$B:$G,4,FALSE))</f>
        <v xml:space="preserve"> </v>
      </c>
      <c r="BN324" t="str">
        <f>IF(ISNA(VLOOKUP(CONCATENATE($D324,BN$1),'movs ordered by action'!$B:$G,4,FALSE))," ",VLOOKUP(CONCATENATE($D324,BN$1),'movs ordered by action'!$B:$G,4,FALSE))</f>
        <v xml:space="preserve"> </v>
      </c>
      <c r="BO324" t="str">
        <f>IF(ISNA(VLOOKUP(CONCATENATE($D324,BO$1),'movs ordered by action'!$B:$G,4,FALSE))," ",VLOOKUP(CONCATENATE($D324,BO$1),'movs ordered by action'!$B:$G,4,FALSE))</f>
        <v xml:space="preserve"> </v>
      </c>
      <c r="BP324" t="str">
        <f>IF(ISNA(VLOOKUP(CONCATENATE($D324,BP$1),'movs ordered by action'!$B:$G,4,FALSE))," ",VLOOKUP(CONCATENATE($D324,BP$1),'movs ordered by action'!$B:$G,4,FALSE))</f>
        <v xml:space="preserve"> </v>
      </c>
      <c r="BQ324" t="str">
        <f>IF(ISNA(VLOOKUP(CONCATENATE($D324,BQ$1),'movs ordered by action'!$B:$G,4,FALSE))," ",VLOOKUP(CONCATENATE($D324,BQ$1),'movs ordered by action'!$B:$G,4,FALSE))</f>
        <v xml:space="preserve"> </v>
      </c>
      <c r="BR324" t="str">
        <f>IF(ISNA(VLOOKUP(CONCATENATE($D324,BR$1),'movs ordered by action'!$B:$G,4,FALSE))," ",VLOOKUP(CONCATENATE($D324,BR$1),'movs ordered by action'!$B:$G,4,FALSE))</f>
        <v xml:space="preserve"> </v>
      </c>
      <c r="BS324" t="str">
        <f>IF(ISNA(VLOOKUP(CONCATENATE($D324,BS$1),'movs ordered by action'!$B:$G,4,FALSE))," ",VLOOKUP(CONCATENATE($D324,BS$1),'movs ordered by action'!$B:$G,4,FALSE))</f>
        <v xml:space="preserve"> </v>
      </c>
      <c r="BT324" t="str">
        <f>IF(ISNA(VLOOKUP(CONCATENATE($D324,BT$1),'movs ordered by action'!$B:$G,4,FALSE))," ",VLOOKUP(CONCATENATE($D324,BT$1),'movs ordered by action'!$B:$G,4,FALSE))</f>
        <v xml:space="preserve"> </v>
      </c>
      <c r="BU324" t="str">
        <f>IF(ISNA(VLOOKUP(CONCATENATE($D324,BU$1),'movs ordered by action'!$B:$G,4,FALSE))," ",VLOOKUP(CONCATENATE($D324,BU$1),'movs ordered by action'!$B:$G,4,FALSE))</f>
        <v xml:space="preserve"> </v>
      </c>
      <c r="BV324" t="str">
        <f>IF(ISNA(VLOOKUP(CONCATENATE($D324,BV$1),'movs ordered by action'!$B:$G,4,FALSE))," ",VLOOKUP(CONCATENATE($D324,BV$1),'movs ordered by action'!$B:$G,4,FALSE))</f>
        <v xml:space="preserve"> </v>
      </c>
      <c r="BW324" t="str">
        <f>IF(ISNA(VLOOKUP(CONCATENATE($D324,BW$1),'movs ordered by action'!$B:$G,4,FALSE))," ",VLOOKUP(CONCATENATE($D324,BW$1),'movs ordered by action'!$B:$G,4,FALSE))</f>
        <v xml:space="preserve"> </v>
      </c>
      <c r="BX324" t="str">
        <f>IF(ISNA(VLOOKUP(CONCATENATE($D324,BX$1),'movs ordered by action'!$B:$G,4,FALSE))," ",VLOOKUP(CONCATENATE($D324,BX$1),'movs ordered by action'!$B:$G,4,FALSE))</f>
        <v xml:space="preserve"> </v>
      </c>
      <c r="BY324" t="str">
        <f>IF(ISNA(VLOOKUP(CONCATENATE($D324,BY$1),'movs ordered by action'!$B:$G,4,FALSE))," ",VLOOKUP(CONCATENATE($D324,BY$1),'movs ordered by action'!$B:$G,4,FALSE))</f>
        <v xml:space="preserve"> </v>
      </c>
      <c r="BZ324" t="str">
        <f>IF(ISNA(VLOOKUP(CONCATENATE($D324,BZ$1),'movs ordered by action'!$B:$G,4,FALSE))," ",VLOOKUP(CONCATENATE($D324,BZ$1),'movs ordered by action'!$B:$G,4,FALSE))</f>
        <v xml:space="preserve"> </v>
      </c>
      <c r="CA324" t="str">
        <f>IF(ISNA(VLOOKUP(CONCATENATE($D324,CA$1),'movs ordered by action'!$B:$G,4,FALSE))," ",VLOOKUP(CONCATENATE($D324,CA$1),'movs ordered by action'!$B:$G,4,FALSE))</f>
        <v xml:space="preserve"> </v>
      </c>
      <c r="CB324" t="str">
        <f>IF(ISNA(VLOOKUP(CONCATENATE($D324,CB$1),'movs ordered by action'!$B:$G,4,FALSE))," ",VLOOKUP(CONCATENATE($D324,CB$1),'movs ordered by action'!$B:$G,4,FALSE))</f>
        <v xml:space="preserve"> </v>
      </c>
      <c r="CC324" t="str">
        <f>IF(ISNA(VLOOKUP(CONCATENATE($D324,CC$1),'movs ordered by action'!$B:$G,4,FALSE))," ",VLOOKUP(CONCATENATE($D324,CC$1),'movs ordered by action'!$B:$G,4,FALSE))</f>
        <v xml:space="preserve"> </v>
      </c>
      <c r="CD324" t="str">
        <f>IF(ISNA(VLOOKUP(CONCATENATE($D324,CD$1),'movs ordered by action'!$B:$G,4,FALSE))," ",VLOOKUP(CONCATENATE($D324,CD$1),'movs ordered by action'!$B:$G,4,FALSE))</f>
        <v xml:space="preserve"> </v>
      </c>
      <c r="CE324" t="str">
        <f>IF(ISNA(VLOOKUP(CONCATENATE($D324,CE$1),'movs ordered by action'!$B:$G,4,FALSE))," ",VLOOKUP(CONCATENATE($D324,CE$1),'movs ordered by action'!$B:$G,4,FALSE))</f>
        <v xml:space="preserve"> </v>
      </c>
      <c r="CF324" t="str">
        <f>IF(ISNA(VLOOKUP(CONCATENATE($D324,CF$1),'movs ordered by action'!$B:$G,4,FALSE))," ",VLOOKUP(CONCATENATE($D324,CF$1),'movs ordered by action'!$B:$G,4,FALSE))</f>
        <v xml:space="preserve"> </v>
      </c>
      <c r="CG324" t="str">
        <f>IF(ISNA(VLOOKUP(CONCATENATE($D324,CG$1),'movs ordered by action'!$B:$G,4,FALSE))," ",VLOOKUP(CONCATENATE($D324,CG$1),'movs ordered by action'!$B:$G,4,FALSE))</f>
        <v xml:space="preserve"> </v>
      </c>
      <c r="CH324" t="str">
        <f>IF(ISNA(VLOOKUP(CONCATENATE($D324,CH$1),'movs ordered by action'!$B:$G,4,FALSE))," ",VLOOKUP(CONCATENATE($D324,CH$1),'movs ordered by action'!$B:$G,4,FALSE))</f>
        <v xml:space="preserve"> </v>
      </c>
      <c r="CI324" t="str">
        <f>IF(ISNA(VLOOKUP(CONCATENATE($D324,CI$1),'movs ordered by action'!$B:$G,4,FALSE))," ",VLOOKUP(CONCATENATE($D324,CI$1),'movs ordered by action'!$B:$G,4,FALSE))</f>
        <v xml:space="preserve"> </v>
      </c>
      <c r="CJ324" t="str">
        <f>IF(ISNA(VLOOKUP(CONCATENATE($D324,CJ$1),'movs ordered by action'!$B:$G,4,FALSE))," ",VLOOKUP(CONCATENATE($D324,CJ$1),'movs ordered by action'!$B:$G,4,FALSE))</f>
        <v xml:space="preserve"> </v>
      </c>
      <c r="CK324" t="str">
        <f>IF(ISNA(VLOOKUP(CONCATENATE($D324,CK$1),'movs ordered by action'!$B:$G,4,FALSE))," ",VLOOKUP(CONCATENATE($D324,CK$1),'movs ordered by action'!$B:$G,4,FALSE))</f>
        <v xml:space="preserve"> </v>
      </c>
      <c r="CL324" t="str">
        <f>IF(ISNA(VLOOKUP(CONCATENATE($D324,CL$1),'movs ordered by action'!$B:$G,4,FALSE))," ",VLOOKUP(CONCATENATE($D324,CL$1),'movs ordered by action'!$B:$G,4,FALSE))</f>
        <v xml:space="preserve"> </v>
      </c>
      <c r="CM324" t="str">
        <f>IF(ISNA(VLOOKUP(CONCATENATE($D324,CM$1),'movs ordered by action'!$B:$G,4,FALSE))," ",VLOOKUP(CONCATENATE($D324,CM$1),'movs ordered by action'!$B:$G,4,FALSE))</f>
        <v xml:space="preserve"> </v>
      </c>
    </row>
    <row r="325" spans="1:91" x14ac:dyDescent="0.3">
      <c r="D325" s="19" t="s">
        <v>305</v>
      </c>
      <c r="E325" t="str">
        <f>IF(ISNA(VLOOKUP(CONCATENATE($D325,E$1),'movs ordered by action'!$B:$G,4,FALSE))," ",VLOOKUP(CONCATENATE($D325,E$1),'movs ordered by action'!$B:$G,4,FALSE))</f>
        <v xml:space="preserve"> </v>
      </c>
      <c r="F325" t="str">
        <f>IF(ISNA(VLOOKUP(CONCATENATE($D325,F$1),'movs ordered by action'!$B:$G,4,FALSE))," ",VLOOKUP(CONCATENATE($D325,F$1),'movs ordered by action'!$B:$G,4,FALSE))</f>
        <v xml:space="preserve"> </v>
      </c>
      <c r="G325" t="str">
        <f>IF(ISNA(VLOOKUP(CONCATENATE($D325,G$1),'movs ordered by action'!$B:$G,4,FALSE))," ",VLOOKUP(CONCATENATE($D325,G$1),'movs ordered by action'!$B:$G,4,FALSE))</f>
        <v xml:space="preserve"> </v>
      </c>
      <c r="H325" t="str">
        <f>IF(ISNA(VLOOKUP(CONCATENATE($D325,H$1),'movs ordered by action'!$B:$G,4,FALSE))," ",VLOOKUP(CONCATENATE($D325,H$1),'movs ordered by action'!$B:$G,4,FALSE))</f>
        <v xml:space="preserve"> </v>
      </c>
      <c r="I325" t="str">
        <f>IF(ISNA(VLOOKUP(CONCATENATE($D325,I$1),'movs ordered by action'!$B:$G,4,FALSE))," ",VLOOKUP(CONCATENATE($D325,I$1),'movs ordered by action'!$B:$G,4,FALSE))</f>
        <v xml:space="preserve"> </v>
      </c>
      <c r="J325" t="str">
        <f>IF(ISNA(VLOOKUP(CONCATENATE($D325,J$1),'movs ordered by action'!$B:$G,4,FALSE))," ",VLOOKUP(CONCATENATE($D325,J$1),'movs ordered by action'!$B:$G,4,FALSE))</f>
        <v xml:space="preserve"> </v>
      </c>
      <c r="K325" t="str">
        <f>IF(ISNA(VLOOKUP(CONCATENATE($D325,K$1),'movs ordered by action'!$B:$G,4,FALSE))," ",VLOOKUP(CONCATENATE($D325,K$1),'movs ordered by action'!$B:$G,4,FALSE))</f>
        <v xml:space="preserve"> </v>
      </c>
      <c r="L325" t="str">
        <f>IF(ISNA(VLOOKUP(CONCATENATE($D325,L$1),'movs ordered by action'!$B:$G,4,FALSE))," ",VLOOKUP(CONCATENATE($D325,L$1),'movs ordered by action'!$B:$G,4,FALSE))</f>
        <v xml:space="preserve"> </v>
      </c>
      <c r="M325" t="str">
        <f>IF(ISNA(VLOOKUP(CONCATENATE($D325,M$1),'movs ordered by action'!$B:$G,4,FALSE))," ",VLOOKUP(CONCATENATE($D325,M$1),'movs ordered by action'!$B:$G,4,FALSE))</f>
        <v xml:space="preserve"> </v>
      </c>
      <c r="N325" t="str">
        <f>IF(ISNA(VLOOKUP(CONCATENATE($D325,N$1),'movs ordered by action'!$B:$G,4,FALSE))," ",VLOOKUP(CONCATENATE($D325,N$1),'movs ordered by action'!$B:$G,4,FALSE))</f>
        <v xml:space="preserve"> </v>
      </c>
      <c r="O325" t="str">
        <f>IF(ISNA(VLOOKUP(CONCATENATE($D325,O$1),'movs ordered by action'!$B:$G,4,FALSE))," ",VLOOKUP(CONCATENATE($D325,O$1),'movs ordered by action'!$B:$G,4,FALSE))</f>
        <v xml:space="preserve"> </v>
      </c>
      <c r="P325" t="str">
        <f>IF(ISNA(VLOOKUP(CONCATENATE($D325,P$1),'movs ordered by action'!$B:$G,4,FALSE))," ",VLOOKUP(CONCATENATE($D325,P$1),'movs ordered by action'!$B:$G,4,FALSE))</f>
        <v xml:space="preserve"> </v>
      </c>
      <c r="Q325" t="str">
        <f>IF(ISNA(VLOOKUP(CONCATENATE($D325,Q$1),'movs ordered by action'!$B:$G,4,FALSE))," ",VLOOKUP(CONCATENATE($D325,Q$1),'movs ordered by action'!$B:$G,4,FALSE))</f>
        <v xml:space="preserve"> </v>
      </c>
      <c r="R325" t="str">
        <f>IF(ISNA(VLOOKUP(CONCATENATE($D325,R$1),'movs ordered by action'!$B:$G,4,FALSE))," ",VLOOKUP(CONCATENATE($D325,R$1),'movs ordered by action'!$B:$G,4,FALSE))</f>
        <v xml:space="preserve"> </v>
      </c>
      <c r="S325" t="str">
        <f>IF(ISNA(VLOOKUP(CONCATENATE($D325,S$1),'movs ordered by action'!$B:$G,4,FALSE))," ",VLOOKUP(CONCATENATE($D325,S$1),'movs ordered by action'!$B:$G,4,FALSE))</f>
        <v xml:space="preserve"> </v>
      </c>
      <c r="T325" t="str">
        <f>IF(ISNA(VLOOKUP(CONCATENATE($D325,T$1),'movs ordered by action'!$B:$G,4,FALSE))," ",VLOOKUP(CONCATENATE($D325,T$1),'movs ordered by action'!$B:$G,4,FALSE))</f>
        <v xml:space="preserve"> </v>
      </c>
      <c r="U325" t="str">
        <f>IF(ISNA(VLOOKUP(CONCATENATE($D325,U$1),'movs ordered by action'!$B:$G,4,FALSE))," ",VLOOKUP(CONCATENATE($D325,U$1),'movs ordered by action'!$B:$G,4,FALSE))</f>
        <v xml:space="preserve"> </v>
      </c>
      <c r="V325" t="str">
        <f>IF(ISNA(VLOOKUP(CONCATENATE($D325,V$1),'movs ordered by action'!$B:$G,4,FALSE))," ",VLOOKUP(CONCATENATE($D325,V$1),'movs ordered by action'!$B:$G,4,FALSE))</f>
        <v xml:space="preserve"> </v>
      </c>
      <c r="W325" t="str">
        <f>IF(ISNA(VLOOKUP(CONCATENATE($D325,W$1),'movs ordered by action'!$B:$G,4,FALSE))," ",VLOOKUP(CONCATENATE($D325,W$1),'movs ordered by action'!$B:$G,4,FALSE))</f>
        <v xml:space="preserve"> </v>
      </c>
      <c r="X325" t="str">
        <f>IF(ISNA(VLOOKUP(CONCATENATE($D325,X$1),'movs ordered by action'!$B:$G,4,FALSE))," ",VLOOKUP(CONCATENATE($D325,X$1),'movs ordered by action'!$B:$G,4,FALSE))</f>
        <v xml:space="preserve"> </v>
      </c>
      <c r="Y325" t="str">
        <f>IF(ISNA(VLOOKUP(CONCATENATE($D325,Y$1),'movs ordered by action'!$B:$G,4,FALSE))," ",VLOOKUP(CONCATENATE($D325,Y$1),'movs ordered by action'!$B:$G,4,FALSE))</f>
        <v xml:space="preserve"> </v>
      </c>
      <c r="Z325" t="str">
        <f>IF(ISNA(VLOOKUP(CONCATENATE($D325,Z$1),'movs ordered by action'!$B:$G,4,FALSE))," ",VLOOKUP(CONCATENATE($D325,Z$1),'movs ordered by action'!$B:$G,4,FALSE))</f>
        <v xml:space="preserve"> </v>
      </c>
      <c r="AA325" t="str">
        <f>IF(ISNA(VLOOKUP(CONCATENATE($D325,AA$1),'movs ordered by action'!$B:$G,4,FALSE))," ",VLOOKUP(CONCATENATE($D325,AA$1),'movs ordered by action'!$B:$G,4,FALSE))</f>
        <v xml:space="preserve"> </v>
      </c>
      <c r="AB325" t="str">
        <f>IF(ISNA(VLOOKUP(CONCATENATE($D325,AB$1),'movs ordered by action'!$B:$G,4,FALSE))," ",VLOOKUP(CONCATENATE($D325,AB$1),'movs ordered by action'!$B:$G,4,FALSE))</f>
        <v xml:space="preserve"> </v>
      </c>
      <c r="AC325" t="str">
        <f>IF(ISNA(VLOOKUP(CONCATENATE($D325,AC$1),'movs ordered by action'!$B:$G,4,FALSE))," ",VLOOKUP(CONCATENATE($D325,AC$1),'movs ordered by action'!$B:$G,4,FALSE))</f>
        <v xml:space="preserve"> </v>
      </c>
      <c r="AD325" t="str">
        <f>IF(ISNA(VLOOKUP(CONCATENATE($D325,AD$1),'movs ordered by action'!$B:$G,4,FALSE))," ",VLOOKUP(CONCATENATE($D325,AD$1),'movs ordered by action'!$B:$G,4,FALSE))</f>
        <v xml:space="preserve"> </v>
      </c>
      <c r="AE325" t="str">
        <f>IF(ISNA(VLOOKUP(CONCATENATE($D325,AE$1),'movs ordered by action'!$B:$G,4,FALSE))," ",VLOOKUP(CONCATENATE($D325,AE$1),'movs ordered by action'!$B:$G,4,FALSE))</f>
        <v xml:space="preserve"> </v>
      </c>
      <c r="AF325" t="str">
        <f>IF(ISNA(VLOOKUP(CONCATENATE($D325,AF$1),'movs ordered by action'!$B:$G,4,FALSE))," ",VLOOKUP(CONCATENATE($D325,AF$1),'movs ordered by action'!$B:$G,4,FALSE))</f>
        <v xml:space="preserve"> </v>
      </c>
      <c r="AG325" t="str">
        <f>IF(ISNA(VLOOKUP(CONCATENATE($D325,AG$1),'movs ordered by action'!$B:$G,4,FALSE))," ",VLOOKUP(CONCATENATE($D325,AG$1),'movs ordered by action'!$B:$G,4,FALSE))</f>
        <v xml:space="preserve"> </v>
      </c>
      <c r="AH325" t="str">
        <f>IF(ISNA(VLOOKUP(CONCATENATE($D325,AH$1),'movs ordered by action'!$B:$G,4,FALSE))," ",VLOOKUP(CONCATENATE($D325,AH$1),'movs ordered by action'!$B:$G,4,FALSE))</f>
        <v xml:space="preserve"> </v>
      </c>
      <c r="AI325" t="str">
        <f>IF(ISNA(VLOOKUP(CONCATENATE($D325,AI$1),'movs ordered by action'!$B:$G,4,FALSE))," ",VLOOKUP(CONCATENATE($D325,AI$1),'movs ordered by action'!$B:$G,4,FALSE))</f>
        <v xml:space="preserve"> </v>
      </c>
      <c r="AJ325" t="str">
        <f>IF(ISNA(VLOOKUP(CONCATENATE($D325,AJ$1),'movs ordered by action'!$B:$G,4,FALSE))," ",VLOOKUP(CONCATENATE($D325,AJ$1),'movs ordered by action'!$B:$G,4,FALSE))</f>
        <v xml:space="preserve"> </v>
      </c>
      <c r="AK325" t="str">
        <f>IF(ISNA(VLOOKUP(CONCATENATE($D325,AK$1),'movs ordered by action'!$B:$G,4,FALSE))," ",VLOOKUP(CONCATENATE($D325,AK$1),'movs ordered by action'!$B:$G,4,FALSE))</f>
        <v xml:space="preserve"> </v>
      </c>
      <c r="AL325" t="str">
        <f>IF(ISNA(VLOOKUP(CONCATENATE($D325,AL$1),'movs ordered by action'!$B:$G,4,FALSE))," ",VLOOKUP(CONCATENATE($D325,AL$1),'movs ordered by action'!$B:$G,4,FALSE))</f>
        <v xml:space="preserve"> </v>
      </c>
      <c r="AM325" t="str">
        <f>IF(ISNA(VLOOKUP(CONCATENATE($D325,AM$1),'movs ordered by action'!$B:$G,4,FALSE))," ",VLOOKUP(CONCATENATE($D325,AM$1),'movs ordered by action'!$B:$G,4,FALSE))</f>
        <v xml:space="preserve"> </v>
      </c>
      <c r="AN325" t="str">
        <f>IF(ISNA(VLOOKUP(CONCATENATE($D325,AN$1),'movs ordered by action'!$B:$G,4,FALSE))," ",VLOOKUP(CONCATENATE($D325,AN$1),'movs ordered by action'!$B:$G,4,FALSE))</f>
        <v xml:space="preserve"> </v>
      </c>
      <c r="AO325" t="str">
        <f>IF(ISNA(VLOOKUP(CONCATENATE($D325,AO$1),'movs ordered by action'!$B:$G,4,FALSE))," ",VLOOKUP(CONCATENATE($D325,AO$1),'movs ordered by action'!$B:$G,4,FALSE))</f>
        <v xml:space="preserve"> </v>
      </c>
      <c r="AP325" t="str">
        <f>IF(ISNA(VLOOKUP(CONCATENATE($D325,AP$1),'movs ordered by action'!$B:$G,4,FALSE))," ",VLOOKUP(CONCATENATE($D325,AP$1),'movs ordered by action'!$B:$G,4,FALSE))</f>
        <v xml:space="preserve"> </v>
      </c>
      <c r="AQ325" t="str">
        <f>IF(ISNA(VLOOKUP(CONCATENATE($D325,AQ$1),'movs ordered by action'!$B:$G,4,FALSE))," ",VLOOKUP(CONCATENATE($D325,AQ$1),'movs ordered by action'!$B:$G,4,FALSE))</f>
        <v xml:space="preserve"> </v>
      </c>
      <c r="AR325" t="str">
        <f>IF(ISNA(VLOOKUP(CONCATENATE($D325,AR$1),'movs ordered by action'!$B:$G,4,FALSE))," ",VLOOKUP(CONCATENATE($D325,AR$1),'movs ordered by action'!$B:$G,4,FALSE))</f>
        <v xml:space="preserve"> </v>
      </c>
      <c r="AS325" t="str">
        <f>IF(ISNA(VLOOKUP(CONCATENATE($D325,AS$1),'movs ordered by action'!$B:$G,4,FALSE))," ",VLOOKUP(CONCATENATE($D325,AS$1),'movs ordered by action'!$B:$G,4,FALSE))</f>
        <v xml:space="preserve"> </v>
      </c>
      <c r="AT325" t="str">
        <f>IF(ISNA(VLOOKUP(CONCATENATE($D325,AT$1),'movs ordered by action'!$B:$G,4,FALSE))," ",VLOOKUP(CONCATENATE($D325,AT$1),'movs ordered by action'!$B:$G,4,FALSE))</f>
        <v xml:space="preserve"> </v>
      </c>
      <c r="AU325" t="str">
        <f>IF(ISNA(VLOOKUP(CONCATENATE($D325,AU$1),'movs ordered by action'!$B:$G,4,FALSE))," ",VLOOKUP(CONCATENATE($D325,AU$1),'movs ordered by action'!$B:$G,4,FALSE))</f>
        <v xml:space="preserve"> </v>
      </c>
      <c r="AV325" t="str">
        <f>IF(ISNA(VLOOKUP(CONCATENATE($D325,AV$1),'movs ordered by action'!$B:$G,4,FALSE))," ",VLOOKUP(CONCATENATE($D325,AV$1),'movs ordered by action'!$B:$G,4,FALSE))</f>
        <v xml:space="preserve"> </v>
      </c>
      <c r="AW325" t="str">
        <f>IF(ISNA(VLOOKUP(CONCATENATE($D325,AW$1),'movs ordered by action'!$B:$G,4,FALSE))," ",VLOOKUP(CONCATENATE($D325,AW$1),'movs ordered by action'!$B:$G,4,FALSE))</f>
        <v xml:space="preserve"> </v>
      </c>
      <c r="AX325" t="str">
        <f>IF(ISNA(VLOOKUP(CONCATENATE($D325,AX$1),'movs ordered by action'!$B:$G,4,FALSE))," ",VLOOKUP(CONCATENATE($D325,AX$1),'movs ordered by action'!$B:$G,4,FALSE))</f>
        <v xml:space="preserve"> </v>
      </c>
      <c r="AY325" t="str">
        <f>IF(ISNA(VLOOKUP(CONCATENATE($D325,AY$1),'movs ordered by action'!$B:$G,4,FALSE))," ",VLOOKUP(CONCATENATE($D325,AY$1),'movs ordered by action'!$B:$G,4,FALSE))</f>
        <v xml:space="preserve"> </v>
      </c>
      <c r="AZ325" t="str">
        <f>IF(ISNA(VLOOKUP(CONCATENATE($D325,AZ$1),'movs ordered by action'!$B:$G,4,FALSE))," ",VLOOKUP(CONCATENATE($D325,AZ$1),'movs ordered by action'!$B:$G,4,FALSE))</f>
        <v xml:space="preserve"> </v>
      </c>
      <c r="BA325" t="str">
        <f>IF(ISNA(VLOOKUP(CONCATENATE($D325,BA$1),'movs ordered by action'!$B:$G,4,FALSE))," ",VLOOKUP(CONCATENATE($D325,BA$1),'movs ordered by action'!$B:$G,4,FALSE))</f>
        <v xml:space="preserve"> </v>
      </c>
      <c r="BB325" t="str">
        <f>IF(ISNA(VLOOKUP(CONCATENATE($D325,BB$1),'movs ordered by action'!$B:$G,4,FALSE))," ",VLOOKUP(CONCATENATE($D325,BB$1),'movs ordered by action'!$B:$G,4,FALSE))</f>
        <v xml:space="preserve"> </v>
      </c>
      <c r="BC325" t="str">
        <f>IF(ISNA(VLOOKUP(CONCATENATE($D325,BC$1),'movs ordered by action'!$B:$G,4,FALSE))," ",VLOOKUP(CONCATENATE($D325,BC$1),'movs ordered by action'!$B:$G,4,FALSE))</f>
        <v xml:space="preserve"> </v>
      </c>
      <c r="BD325" t="str">
        <f>IF(ISNA(VLOOKUP(CONCATENATE($D325,BD$1),'movs ordered by action'!$B:$G,4,FALSE))," ",VLOOKUP(CONCATENATE($D325,BD$1),'movs ordered by action'!$B:$G,4,FALSE))</f>
        <v xml:space="preserve"> </v>
      </c>
      <c r="BE325" t="str">
        <f>IF(ISNA(VLOOKUP(CONCATENATE($D325,BE$1),'movs ordered by action'!$B:$G,4,FALSE))," ",VLOOKUP(CONCATENATE($D325,BE$1),'movs ordered by action'!$B:$G,4,FALSE))</f>
        <v xml:space="preserve"> </v>
      </c>
      <c r="BF325" t="str">
        <f>IF(ISNA(VLOOKUP(CONCATENATE($D325,BF$1),'movs ordered by action'!$B:$G,4,FALSE))," ",VLOOKUP(CONCATENATE($D325,BF$1),'movs ordered by action'!$B:$G,4,FALSE))</f>
        <v xml:space="preserve"> </v>
      </c>
      <c r="BG325" t="str">
        <f>IF(ISNA(VLOOKUP(CONCATENATE($D325,BG$1),'movs ordered by action'!$B:$G,4,FALSE))," ",VLOOKUP(CONCATENATE($D325,BG$1),'movs ordered by action'!$B:$G,4,FALSE))</f>
        <v xml:space="preserve"> </v>
      </c>
      <c r="BH325" t="str">
        <f>IF(ISNA(VLOOKUP(CONCATENATE($D325,BH$1),'movs ordered by action'!$B:$G,4,FALSE))," ",VLOOKUP(CONCATENATE($D325,BH$1),'movs ordered by action'!$B:$G,4,FALSE))</f>
        <v xml:space="preserve"> </v>
      </c>
      <c r="BI325" t="str">
        <f>IF(ISNA(VLOOKUP(CONCATENATE($D325,BI$1),'movs ordered by action'!$B:$G,4,FALSE))," ",VLOOKUP(CONCATENATE($D325,BI$1),'movs ordered by action'!$B:$G,4,FALSE))</f>
        <v xml:space="preserve"> </v>
      </c>
      <c r="BJ325" t="str">
        <f>IF(ISNA(VLOOKUP(CONCATENATE($D325,BJ$1),'movs ordered by action'!$B:$G,4,FALSE))," ",VLOOKUP(CONCATENATE($D325,BJ$1),'movs ordered by action'!$B:$G,4,FALSE))</f>
        <v xml:space="preserve"> </v>
      </c>
      <c r="BK325" t="str">
        <f>IF(ISNA(VLOOKUP(CONCATENATE($D325,BK$1),'movs ordered by action'!$B:$G,4,FALSE))," ",VLOOKUP(CONCATENATE($D325,BK$1),'movs ordered by action'!$B:$G,4,FALSE))</f>
        <v xml:space="preserve"> </v>
      </c>
      <c r="BL325" t="str">
        <f>IF(ISNA(VLOOKUP(CONCATENATE($D325,BL$1),'movs ordered by action'!$B:$G,4,FALSE))," ",VLOOKUP(CONCATENATE($D325,BL$1),'movs ordered by action'!$B:$G,4,FALSE))</f>
        <v xml:space="preserve"> </v>
      </c>
      <c r="BM325" t="str">
        <f>IF(ISNA(VLOOKUP(CONCATENATE($D325,BM$1),'movs ordered by action'!$B:$G,4,FALSE))," ",VLOOKUP(CONCATENATE($D325,BM$1),'movs ordered by action'!$B:$G,4,FALSE))</f>
        <v xml:space="preserve"> </v>
      </c>
      <c r="BN325" t="str">
        <f>IF(ISNA(VLOOKUP(CONCATENATE($D325,BN$1),'movs ordered by action'!$B:$G,4,FALSE))," ",VLOOKUP(CONCATENATE($D325,BN$1),'movs ordered by action'!$B:$G,4,FALSE))</f>
        <v xml:space="preserve"> </v>
      </c>
      <c r="BO325" t="str">
        <f>IF(ISNA(VLOOKUP(CONCATENATE($D325,BO$1),'movs ordered by action'!$B:$G,4,FALSE))," ",VLOOKUP(CONCATENATE($D325,BO$1),'movs ordered by action'!$B:$G,4,FALSE))</f>
        <v xml:space="preserve"> </v>
      </c>
      <c r="BP325" t="str">
        <f>IF(ISNA(VLOOKUP(CONCATENATE($D325,BP$1),'movs ordered by action'!$B:$G,4,FALSE))," ",VLOOKUP(CONCATENATE($D325,BP$1),'movs ordered by action'!$B:$G,4,FALSE))</f>
        <v xml:space="preserve"> </v>
      </c>
      <c r="BQ325" t="str">
        <f>IF(ISNA(VLOOKUP(CONCATENATE($D325,BQ$1),'movs ordered by action'!$B:$G,4,FALSE))," ",VLOOKUP(CONCATENATE($D325,BQ$1),'movs ordered by action'!$B:$G,4,FALSE))</f>
        <v xml:space="preserve"> </v>
      </c>
      <c r="BR325" t="str">
        <f>IF(ISNA(VLOOKUP(CONCATENATE($D325,BR$1),'movs ordered by action'!$B:$G,4,FALSE))," ",VLOOKUP(CONCATENATE($D325,BR$1),'movs ordered by action'!$B:$G,4,FALSE))</f>
        <v xml:space="preserve"> </v>
      </c>
      <c r="BS325" t="str">
        <f>IF(ISNA(VLOOKUP(CONCATENATE($D325,BS$1),'movs ordered by action'!$B:$G,4,FALSE))," ",VLOOKUP(CONCATENATE($D325,BS$1),'movs ordered by action'!$B:$G,4,FALSE))</f>
        <v xml:space="preserve"> </v>
      </c>
      <c r="BT325" t="str">
        <f>IF(ISNA(VLOOKUP(CONCATENATE($D325,BT$1),'movs ordered by action'!$B:$G,4,FALSE))," ",VLOOKUP(CONCATENATE($D325,BT$1),'movs ordered by action'!$B:$G,4,FALSE))</f>
        <v xml:space="preserve"> </v>
      </c>
      <c r="BU325" t="str">
        <f>IF(ISNA(VLOOKUP(CONCATENATE($D325,BU$1),'movs ordered by action'!$B:$G,4,FALSE))," ",VLOOKUP(CONCATENATE($D325,BU$1),'movs ordered by action'!$B:$G,4,FALSE))</f>
        <v xml:space="preserve"> </v>
      </c>
      <c r="BV325" t="str">
        <f>IF(ISNA(VLOOKUP(CONCATENATE($D325,BV$1),'movs ordered by action'!$B:$G,4,FALSE))," ",VLOOKUP(CONCATENATE($D325,BV$1),'movs ordered by action'!$B:$G,4,FALSE))</f>
        <v xml:space="preserve"> </v>
      </c>
      <c r="BW325" t="str">
        <f>IF(ISNA(VLOOKUP(CONCATENATE($D325,BW$1),'movs ordered by action'!$B:$G,4,FALSE))," ",VLOOKUP(CONCATENATE($D325,BW$1),'movs ordered by action'!$B:$G,4,FALSE))</f>
        <v xml:space="preserve"> </v>
      </c>
      <c r="BX325" t="str">
        <f>IF(ISNA(VLOOKUP(CONCATENATE($D325,BX$1),'movs ordered by action'!$B:$G,4,FALSE))," ",VLOOKUP(CONCATENATE($D325,BX$1),'movs ordered by action'!$B:$G,4,FALSE))</f>
        <v xml:space="preserve"> </v>
      </c>
      <c r="BY325" t="str">
        <f>IF(ISNA(VLOOKUP(CONCATENATE($D325,BY$1),'movs ordered by action'!$B:$G,4,FALSE))," ",VLOOKUP(CONCATENATE($D325,BY$1),'movs ordered by action'!$B:$G,4,FALSE))</f>
        <v xml:space="preserve"> </v>
      </c>
      <c r="BZ325" t="str">
        <f>IF(ISNA(VLOOKUP(CONCATENATE($D325,BZ$1),'movs ordered by action'!$B:$G,4,FALSE))," ",VLOOKUP(CONCATENATE($D325,BZ$1),'movs ordered by action'!$B:$G,4,FALSE))</f>
        <v xml:space="preserve"> </v>
      </c>
      <c r="CA325" t="str">
        <f>IF(ISNA(VLOOKUP(CONCATENATE($D325,CA$1),'movs ordered by action'!$B:$G,4,FALSE))," ",VLOOKUP(CONCATENATE($D325,CA$1),'movs ordered by action'!$B:$G,4,FALSE))</f>
        <v xml:space="preserve"> </v>
      </c>
      <c r="CB325" t="str">
        <f>IF(ISNA(VLOOKUP(CONCATENATE($D325,CB$1),'movs ordered by action'!$B:$G,4,FALSE))," ",VLOOKUP(CONCATENATE($D325,CB$1),'movs ordered by action'!$B:$G,4,FALSE))</f>
        <v xml:space="preserve"> </v>
      </c>
      <c r="CC325" t="str">
        <f>IF(ISNA(VLOOKUP(CONCATENATE($D325,CC$1),'movs ordered by action'!$B:$G,4,FALSE))," ",VLOOKUP(CONCATENATE($D325,CC$1),'movs ordered by action'!$B:$G,4,FALSE))</f>
        <v xml:space="preserve"> </v>
      </c>
      <c r="CD325" t="str">
        <f>IF(ISNA(VLOOKUP(CONCATENATE($D325,CD$1),'movs ordered by action'!$B:$G,4,FALSE))," ",VLOOKUP(CONCATENATE($D325,CD$1),'movs ordered by action'!$B:$G,4,FALSE))</f>
        <v xml:space="preserve"> </v>
      </c>
      <c r="CE325" t="str">
        <f>IF(ISNA(VLOOKUP(CONCATENATE($D325,CE$1),'movs ordered by action'!$B:$G,4,FALSE))," ",VLOOKUP(CONCATENATE($D325,CE$1),'movs ordered by action'!$B:$G,4,FALSE))</f>
        <v xml:space="preserve"> </v>
      </c>
      <c r="CF325" t="str">
        <f>IF(ISNA(VLOOKUP(CONCATENATE($D325,CF$1),'movs ordered by action'!$B:$G,4,FALSE))," ",VLOOKUP(CONCATENATE($D325,CF$1),'movs ordered by action'!$B:$G,4,FALSE))</f>
        <v xml:space="preserve"> </v>
      </c>
      <c r="CG325" t="str">
        <f>IF(ISNA(VLOOKUP(CONCATENATE($D325,CG$1),'movs ordered by action'!$B:$G,4,FALSE))," ",VLOOKUP(CONCATENATE($D325,CG$1),'movs ordered by action'!$B:$G,4,FALSE))</f>
        <v xml:space="preserve"> </v>
      </c>
      <c r="CH325" t="str">
        <f>IF(ISNA(VLOOKUP(CONCATENATE($D325,CH$1),'movs ordered by action'!$B:$G,4,FALSE))," ",VLOOKUP(CONCATENATE($D325,CH$1),'movs ordered by action'!$B:$G,4,FALSE))</f>
        <v xml:space="preserve"> </v>
      </c>
      <c r="CI325" t="str">
        <f>IF(ISNA(VLOOKUP(CONCATENATE($D325,CI$1),'movs ordered by action'!$B:$G,4,FALSE))," ",VLOOKUP(CONCATENATE($D325,CI$1),'movs ordered by action'!$B:$G,4,FALSE))</f>
        <v xml:space="preserve"> </v>
      </c>
      <c r="CJ325" t="str">
        <f>IF(ISNA(VLOOKUP(CONCATENATE($D325,CJ$1),'movs ordered by action'!$B:$G,4,FALSE))," ",VLOOKUP(CONCATENATE($D325,CJ$1),'movs ordered by action'!$B:$G,4,FALSE))</f>
        <v xml:space="preserve"> </v>
      </c>
      <c r="CK325" t="str">
        <f>IF(ISNA(VLOOKUP(CONCATENATE($D325,CK$1),'movs ordered by action'!$B:$G,4,FALSE))," ",VLOOKUP(CONCATENATE($D325,CK$1),'movs ordered by action'!$B:$G,4,FALSE))</f>
        <v xml:space="preserve"> </v>
      </c>
      <c r="CL325" t="str">
        <f>IF(ISNA(VLOOKUP(CONCATENATE($D325,CL$1),'movs ordered by action'!$B:$G,4,FALSE))," ",VLOOKUP(CONCATENATE($D325,CL$1),'movs ordered by action'!$B:$G,4,FALSE))</f>
        <v xml:space="preserve"> </v>
      </c>
      <c r="CM325" t="str">
        <f>IF(ISNA(VLOOKUP(CONCATENATE($D325,CM$1),'movs ordered by action'!$B:$G,4,FALSE))," ",VLOOKUP(CONCATENATE($D325,CM$1),'movs ordered by action'!$B:$G,4,FALSE))</f>
        <v xml:space="preserve"> </v>
      </c>
    </row>
    <row r="326" spans="1:91" x14ac:dyDescent="0.3">
      <c r="A326" t="s">
        <v>7495</v>
      </c>
      <c r="B326" t="s">
        <v>7495</v>
      </c>
      <c r="D326" s="19" t="s">
        <v>526</v>
      </c>
      <c r="E326" t="str">
        <f>IF(ISNA(VLOOKUP(CONCATENATE($D326,E$1),'movs ordered by action'!$B:$G,4,FALSE))," ",VLOOKUP(CONCATENATE($D326,E$1),'movs ordered by action'!$B:$G,4,FALSE))</f>
        <v xml:space="preserve"> </v>
      </c>
      <c r="F326" t="str">
        <f>IF(ISNA(VLOOKUP(CONCATENATE($D326,F$1),'movs ordered by action'!$B:$G,4,FALSE))," ",VLOOKUP(CONCATENATE($D326,F$1),'movs ordered by action'!$B:$G,4,FALSE))</f>
        <v xml:space="preserve"> </v>
      </c>
      <c r="G326" t="str">
        <f>IF(ISNA(VLOOKUP(CONCATENATE($D326,G$1),'movs ordered by action'!$B:$G,4,FALSE))," ",VLOOKUP(CONCATENATE($D326,G$1),'movs ordered by action'!$B:$G,4,FALSE))</f>
        <v xml:space="preserve"> </v>
      </c>
      <c r="H326" t="str">
        <f>IF(ISNA(VLOOKUP(CONCATENATE($D326,H$1),'movs ordered by action'!$B:$G,4,FALSE))," ",VLOOKUP(CONCATENATE($D326,H$1),'movs ordered by action'!$B:$G,4,FALSE))</f>
        <v xml:space="preserve"> </v>
      </c>
      <c r="I326" t="str">
        <f>IF(ISNA(VLOOKUP(CONCATENATE($D326,I$1),'movs ordered by action'!$B:$G,4,FALSE))," ",VLOOKUP(CONCATENATE($D326,I$1),'movs ordered by action'!$B:$G,4,FALSE))</f>
        <v xml:space="preserve"> </v>
      </c>
      <c r="J326" t="str">
        <f>IF(ISNA(VLOOKUP(CONCATENATE($D326,J$1),'movs ordered by action'!$B:$G,4,FALSE))," ",VLOOKUP(CONCATENATE($D326,J$1),'movs ordered by action'!$B:$G,4,FALSE))</f>
        <v xml:space="preserve"> </v>
      </c>
      <c r="K326" t="str">
        <f>IF(ISNA(VLOOKUP(CONCATENATE($D326,K$1),'movs ordered by action'!$B:$G,4,FALSE))," ",VLOOKUP(CONCATENATE($D326,K$1),'movs ordered by action'!$B:$G,4,FALSE))</f>
        <v xml:space="preserve"> </v>
      </c>
      <c r="L326" t="str">
        <f>IF(ISNA(VLOOKUP(CONCATENATE($D326,L$1),'movs ordered by action'!$B:$G,4,FALSE))," ",VLOOKUP(CONCATENATE($D326,L$1),'movs ordered by action'!$B:$G,4,FALSE))</f>
        <v xml:space="preserve"> </v>
      </c>
      <c r="M326" t="str">
        <f>IF(ISNA(VLOOKUP(CONCATENATE($D326,M$1),'movs ordered by action'!$B:$G,4,FALSE))," ",VLOOKUP(CONCATENATE($D326,M$1),'movs ordered by action'!$B:$G,4,FALSE))</f>
        <v xml:space="preserve"> </v>
      </c>
      <c r="N326" t="str">
        <f>IF(ISNA(VLOOKUP(CONCATENATE($D326,N$1),'movs ordered by action'!$B:$G,4,FALSE))," ",VLOOKUP(CONCATENATE($D326,N$1),'movs ordered by action'!$B:$G,4,FALSE))</f>
        <v xml:space="preserve"> </v>
      </c>
      <c r="O326" t="str">
        <f>IF(ISNA(VLOOKUP(CONCATENATE($D326,O$1),'movs ordered by action'!$B:$G,4,FALSE))," ",VLOOKUP(CONCATENATE($D326,O$1),'movs ordered by action'!$B:$G,4,FALSE))</f>
        <v xml:space="preserve"> </v>
      </c>
      <c r="P326" t="str">
        <f>IF(ISNA(VLOOKUP(CONCATENATE($D326,P$1),'movs ordered by action'!$B:$G,4,FALSE))," ",VLOOKUP(CONCATENATE($D326,P$1),'movs ordered by action'!$B:$G,4,FALSE))</f>
        <v xml:space="preserve"> </v>
      </c>
      <c r="Q326" t="str">
        <f>IF(ISNA(VLOOKUP(CONCATENATE($D326,Q$1),'movs ordered by action'!$B:$G,4,FALSE))," ",VLOOKUP(CONCATENATE($D326,Q$1),'movs ordered by action'!$B:$G,4,FALSE))</f>
        <v xml:space="preserve"> </v>
      </c>
      <c r="R326" t="str">
        <f>IF(ISNA(VLOOKUP(CONCATENATE($D326,R$1),'movs ordered by action'!$B:$G,4,FALSE))," ",VLOOKUP(CONCATENATE($D326,R$1),'movs ordered by action'!$B:$G,4,FALSE))</f>
        <v xml:space="preserve"> </v>
      </c>
      <c r="S326" t="str">
        <f>IF(ISNA(VLOOKUP(CONCATENATE($D326,S$1),'movs ordered by action'!$B:$G,4,FALSE))," ",VLOOKUP(CONCATENATE($D326,S$1),'movs ordered by action'!$B:$G,4,FALSE))</f>
        <v xml:space="preserve"> </v>
      </c>
      <c r="T326" t="str">
        <f>IF(ISNA(VLOOKUP(CONCATENATE($D326,T$1),'movs ordered by action'!$B:$G,4,FALSE))," ",VLOOKUP(CONCATENATE($D326,T$1),'movs ordered by action'!$B:$G,4,FALSE))</f>
        <v xml:space="preserve"> </v>
      </c>
      <c r="U326" t="str">
        <f>IF(ISNA(VLOOKUP(CONCATENATE($D326,U$1),'movs ordered by action'!$B:$G,4,FALSE))," ",VLOOKUP(CONCATENATE($D326,U$1),'movs ordered by action'!$B:$G,4,FALSE))</f>
        <v xml:space="preserve"> </v>
      </c>
      <c r="V326" t="str">
        <f>IF(ISNA(VLOOKUP(CONCATENATE($D326,V$1),'movs ordered by action'!$B:$G,4,FALSE))," ",VLOOKUP(CONCATENATE($D326,V$1),'movs ordered by action'!$B:$G,4,FALSE))</f>
        <v xml:space="preserve"> </v>
      </c>
      <c r="W326" t="str">
        <f>IF(ISNA(VLOOKUP(CONCATENATE($D326,W$1),'movs ordered by action'!$B:$G,4,FALSE))," ",VLOOKUP(CONCATENATE($D326,W$1),'movs ordered by action'!$B:$G,4,FALSE))</f>
        <v xml:space="preserve"> </v>
      </c>
      <c r="X326" t="str">
        <f>IF(ISNA(VLOOKUP(CONCATENATE($D326,X$1),'movs ordered by action'!$B:$G,4,FALSE))," ",VLOOKUP(CONCATENATE($D326,X$1),'movs ordered by action'!$B:$G,4,FALSE))</f>
        <v xml:space="preserve"> </v>
      </c>
      <c r="Y326" t="str">
        <f>IF(ISNA(VLOOKUP(CONCATENATE($D326,Y$1),'movs ordered by action'!$B:$G,4,FALSE))," ",VLOOKUP(CONCATENATE($D326,Y$1),'movs ordered by action'!$B:$G,4,FALSE))</f>
        <v xml:space="preserve"> </v>
      </c>
      <c r="Z326" t="str">
        <f>IF(ISNA(VLOOKUP(CONCATENATE($D326,Z$1),'movs ordered by action'!$B:$G,4,FALSE))," ",VLOOKUP(CONCATENATE($D326,Z$1),'movs ordered by action'!$B:$G,4,FALSE))</f>
        <v xml:space="preserve"> </v>
      </c>
      <c r="AA326" t="str">
        <f>IF(ISNA(VLOOKUP(CONCATENATE($D326,AA$1),'movs ordered by action'!$B:$G,4,FALSE))," ",VLOOKUP(CONCATENATE($D326,AA$1),'movs ordered by action'!$B:$G,4,FALSE))</f>
        <v xml:space="preserve"> </v>
      </c>
      <c r="AB326" t="str">
        <f>IF(ISNA(VLOOKUP(CONCATENATE($D326,AB$1),'movs ordered by action'!$B:$G,4,FALSE))," ",VLOOKUP(CONCATENATE($D326,AB$1),'movs ordered by action'!$B:$G,4,FALSE))</f>
        <v xml:space="preserve"> </v>
      </c>
      <c r="AC326" t="str">
        <f>IF(ISNA(VLOOKUP(CONCATENATE($D326,AC$1),'movs ordered by action'!$B:$G,4,FALSE))," ",VLOOKUP(CONCATENATE($D326,AC$1),'movs ordered by action'!$B:$G,4,FALSE))</f>
        <v xml:space="preserve"> </v>
      </c>
      <c r="AD326" t="str">
        <f>IF(ISNA(VLOOKUP(CONCATENATE($D326,AD$1),'movs ordered by action'!$B:$G,4,FALSE))," ",VLOOKUP(CONCATENATE($D326,AD$1),'movs ordered by action'!$B:$G,4,FALSE))</f>
        <v xml:space="preserve"> </v>
      </c>
      <c r="AE326" t="str">
        <f>IF(ISNA(VLOOKUP(CONCATENATE($D326,AE$1),'movs ordered by action'!$B:$G,4,FALSE))," ",VLOOKUP(CONCATENATE($D326,AE$1),'movs ordered by action'!$B:$G,4,FALSE))</f>
        <v xml:space="preserve"> </v>
      </c>
      <c r="AF326" t="str">
        <f>IF(ISNA(VLOOKUP(CONCATENATE($D326,AF$1),'movs ordered by action'!$B:$G,4,FALSE))," ",VLOOKUP(CONCATENATE($D326,AF$1),'movs ordered by action'!$B:$G,4,FALSE))</f>
        <v xml:space="preserve"> </v>
      </c>
      <c r="AG326" t="str">
        <f>IF(ISNA(VLOOKUP(CONCATENATE($D326,AG$1),'movs ordered by action'!$B:$G,4,FALSE))," ",VLOOKUP(CONCATENATE($D326,AG$1),'movs ordered by action'!$B:$G,4,FALSE))</f>
        <v xml:space="preserve"> </v>
      </c>
      <c r="AH326" t="str">
        <f>IF(ISNA(VLOOKUP(CONCATENATE($D326,AH$1),'movs ordered by action'!$B:$G,4,FALSE))," ",VLOOKUP(CONCATENATE($D326,AH$1),'movs ordered by action'!$B:$G,4,FALSE))</f>
        <v xml:space="preserve"> </v>
      </c>
      <c r="AI326" t="str">
        <f>IF(ISNA(VLOOKUP(CONCATENATE($D326,AI$1),'movs ordered by action'!$B:$G,4,FALSE))," ",VLOOKUP(CONCATENATE($D326,AI$1),'movs ordered by action'!$B:$G,4,FALSE))</f>
        <v xml:space="preserve"> </v>
      </c>
      <c r="AJ326" t="str">
        <f>IF(ISNA(VLOOKUP(CONCATENATE($D326,AJ$1),'movs ordered by action'!$B:$G,4,FALSE))," ",VLOOKUP(CONCATENATE($D326,AJ$1),'movs ordered by action'!$B:$G,4,FALSE))</f>
        <v xml:space="preserve"> </v>
      </c>
      <c r="AK326" t="str">
        <f>IF(ISNA(VLOOKUP(CONCATENATE($D326,AK$1),'movs ordered by action'!$B:$G,4,FALSE))," ",VLOOKUP(CONCATENATE($D326,AK$1),'movs ordered by action'!$B:$G,4,FALSE))</f>
        <v xml:space="preserve"> </v>
      </c>
      <c r="AL326" t="str">
        <f>IF(ISNA(VLOOKUP(CONCATENATE($D326,AL$1),'movs ordered by action'!$B:$G,4,FALSE))," ",VLOOKUP(CONCATENATE($D326,AL$1),'movs ordered by action'!$B:$G,4,FALSE))</f>
        <v xml:space="preserve"> </v>
      </c>
      <c r="AM326" t="str">
        <f>IF(ISNA(VLOOKUP(CONCATENATE($D326,AM$1),'movs ordered by action'!$B:$G,4,FALSE))," ",VLOOKUP(CONCATENATE($D326,AM$1),'movs ordered by action'!$B:$G,4,FALSE))</f>
        <v xml:space="preserve"> </v>
      </c>
      <c r="AN326" t="str">
        <f>IF(ISNA(VLOOKUP(CONCATENATE($D326,AN$1),'movs ordered by action'!$B:$G,4,FALSE))," ",VLOOKUP(CONCATENATE($D326,AN$1),'movs ordered by action'!$B:$G,4,FALSE))</f>
        <v xml:space="preserve"> </v>
      </c>
      <c r="AO326" t="str">
        <f>IF(ISNA(VLOOKUP(CONCATENATE($D326,AO$1),'movs ordered by action'!$B:$G,4,FALSE))," ",VLOOKUP(CONCATENATE($D326,AO$1),'movs ordered by action'!$B:$G,4,FALSE))</f>
        <v xml:space="preserve"> </v>
      </c>
      <c r="AP326" t="str">
        <f>IF(ISNA(VLOOKUP(CONCATENATE($D326,AP$1),'movs ordered by action'!$B:$G,4,FALSE))," ",VLOOKUP(CONCATENATE($D326,AP$1),'movs ordered by action'!$B:$G,4,FALSE))</f>
        <v xml:space="preserve"> </v>
      </c>
      <c r="AQ326" t="str">
        <f>IF(ISNA(VLOOKUP(CONCATENATE($D326,AQ$1),'movs ordered by action'!$B:$G,4,FALSE))," ",VLOOKUP(CONCATENATE($D326,AQ$1),'movs ordered by action'!$B:$G,4,FALSE))</f>
        <v xml:space="preserve"> </v>
      </c>
      <c r="AR326" t="str">
        <f>IF(ISNA(VLOOKUP(CONCATENATE($D326,AR$1),'movs ordered by action'!$B:$G,4,FALSE))," ",VLOOKUP(CONCATENATE($D326,AR$1),'movs ordered by action'!$B:$G,4,FALSE))</f>
        <v xml:space="preserve"> </v>
      </c>
      <c r="AS326" t="str">
        <f>IF(ISNA(VLOOKUP(CONCATENATE($D326,AS$1),'movs ordered by action'!$B:$G,4,FALSE))," ",VLOOKUP(CONCATENATE($D326,AS$1),'movs ordered by action'!$B:$G,4,FALSE))</f>
        <v xml:space="preserve"> </v>
      </c>
      <c r="AT326" t="str">
        <f>IF(ISNA(VLOOKUP(CONCATENATE($D326,AT$1),'movs ordered by action'!$B:$G,4,FALSE))," ",VLOOKUP(CONCATENATE($D326,AT$1),'movs ordered by action'!$B:$G,4,FALSE))</f>
        <v xml:space="preserve"> </v>
      </c>
      <c r="AU326" t="str">
        <f>IF(ISNA(VLOOKUP(CONCATENATE($D326,AU$1),'movs ordered by action'!$B:$G,4,FALSE))," ",VLOOKUP(CONCATENATE($D326,AU$1),'movs ordered by action'!$B:$G,4,FALSE))</f>
        <v xml:space="preserve"> </v>
      </c>
      <c r="AV326" t="str">
        <f>IF(ISNA(VLOOKUP(CONCATENATE($D326,AV$1),'movs ordered by action'!$B:$G,4,FALSE))," ",VLOOKUP(CONCATENATE($D326,AV$1),'movs ordered by action'!$B:$G,4,FALSE))</f>
        <v xml:space="preserve"> </v>
      </c>
      <c r="AW326" t="str">
        <f>IF(ISNA(VLOOKUP(CONCATENATE($D326,AW$1),'movs ordered by action'!$B:$G,4,FALSE))," ",VLOOKUP(CONCATENATE($D326,AW$1),'movs ordered by action'!$B:$G,4,FALSE))</f>
        <v xml:space="preserve"> </v>
      </c>
      <c r="AX326" t="str">
        <f>IF(ISNA(VLOOKUP(CONCATENATE($D326,AX$1),'movs ordered by action'!$B:$G,4,FALSE))," ",VLOOKUP(CONCATENATE($D326,AX$1),'movs ordered by action'!$B:$G,4,FALSE))</f>
        <v xml:space="preserve"> </v>
      </c>
      <c r="AY326" t="str">
        <f>IF(ISNA(VLOOKUP(CONCATENATE($D326,AY$1),'movs ordered by action'!$B:$G,4,FALSE))," ",VLOOKUP(CONCATENATE($D326,AY$1),'movs ordered by action'!$B:$G,4,FALSE))</f>
        <v xml:space="preserve"> </v>
      </c>
      <c r="AZ326" t="str">
        <f>IF(ISNA(VLOOKUP(CONCATENATE($D326,AZ$1),'movs ordered by action'!$B:$G,4,FALSE))," ",VLOOKUP(CONCATENATE($D326,AZ$1),'movs ordered by action'!$B:$G,4,FALSE))</f>
        <v xml:space="preserve"> </v>
      </c>
      <c r="BA326" t="str">
        <f>IF(ISNA(VLOOKUP(CONCATENATE($D326,BA$1),'movs ordered by action'!$B:$G,4,FALSE))," ",VLOOKUP(CONCATENATE($D326,BA$1),'movs ordered by action'!$B:$G,4,FALSE))</f>
        <v xml:space="preserve"> </v>
      </c>
      <c r="BB326" t="str">
        <f>IF(ISNA(VLOOKUP(CONCATENATE($D326,BB$1),'movs ordered by action'!$B:$G,4,FALSE))," ",VLOOKUP(CONCATENATE($D326,BB$1),'movs ordered by action'!$B:$G,4,FALSE))</f>
        <v xml:space="preserve"> </v>
      </c>
      <c r="BC326" t="str">
        <f>IF(ISNA(VLOOKUP(CONCATENATE($D326,BC$1),'movs ordered by action'!$B:$G,4,FALSE))," ",VLOOKUP(CONCATENATE($D326,BC$1),'movs ordered by action'!$B:$G,4,FALSE))</f>
        <v xml:space="preserve"> </v>
      </c>
      <c r="BD326" t="str">
        <f>IF(ISNA(VLOOKUP(CONCATENATE($D326,BD$1),'movs ordered by action'!$B:$G,4,FALSE))," ",VLOOKUP(CONCATENATE($D326,BD$1),'movs ordered by action'!$B:$G,4,FALSE))</f>
        <v xml:space="preserve"> </v>
      </c>
      <c r="BE326" t="str">
        <f>IF(ISNA(VLOOKUP(CONCATENATE($D326,BE$1),'movs ordered by action'!$B:$G,4,FALSE))," ",VLOOKUP(CONCATENATE($D326,BE$1),'movs ordered by action'!$B:$G,4,FALSE))</f>
        <v xml:space="preserve"> </v>
      </c>
      <c r="BF326" t="str">
        <f>IF(ISNA(VLOOKUP(CONCATENATE($D326,BF$1),'movs ordered by action'!$B:$G,4,FALSE))," ",VLOOKUP(CONCATENATE($D326,BF$1),'movs ordered by action'!$B:$G,4,FALSE))</f>
        <v xml:space="preserve"> </v>
      </c>
      <c r="BG326" t="str">
        <f>IF(ISNA(VLOOKUP(CONCATENATE($D326,BG$1),'movs ordered by action'!$B:$G,4,FALSE))," ",VLOOKUP(CONCATENATE($D326,BG$1),'movs ordered by action'!$B:$G,4,FALSE))</f>
        <v xml:space="preserve"> </v>
      </c>
      <c r="BH326" t="str">
        <f>IF(ISNA(VLOOKUP(CONCATENATE($D326,BH$1),'movs ordered by action'!$B:$G,4,FALSE))," ",VLOOKUP(CONCATENATE($D326,BH$1),'movs ordered by action'!$B:$G,4,FALSE))</f>
        <v xml:space="preserve"> </v>
      </c>
      <c r="BI326" t="str">
        <f>IF(ISNA(VLOOKUP(CONCATENATE($D326,BI$1),'movs ordered by action'!$B:$G,4,FALSE))," ",VLOOKUP(CONCATENATE($D326,BI$1),'movs ordered by action'!$B:$G,4,FALSE))</f>
        <v xml:space="preserve"> </v>
      </c>
      <c r="BJ326" t="str">
        <f>IF(ISNA(VLOOKUP(CONCATENATE($D326,BJ$1),'movs ordered by action'!$B:$G,4,FALSE))," ",VLOOKUP(CONCATENATE($D326,BJ$1),'movs ordered by action'!$B:$G,4,FALSE))</f>
        <v xml:space="preserve"> </v>
      </c>
      <c r="BK326" t="str">
        <f>IF(ISNA(VLOOKUP(CONCATENATE($D326,BK$1),'movs ordered by action'!$B:$G,4,FALSE))," ",VLOOKUP(CONCATENATE($D326,BK$1),'movs ordered by action'!$B:$G,4,FALSE))</f>
        <v xml:space="preserve"> </v>
      </c>
      <c r="BL326" t="str">
        <f>IF(ISNA(VLOOKUP(CONCATENATE($D326,BL$1),'movs ordered by action'!$B:$G,4,FALSE))," ",VLOOKUP(CONCATENATE($D326,BL$1),'movs ordered by action'!$B:$G,4,FALSE))</f>
        <v xml:space="preserve"> </v>
      </c>
      <c r="BM326" t="str">
        <f>IF(ISNA(VLOOKUP(CONCATENATE($D326,BM$1),'movs ordered by action'!$B:$G,4,FALSE))," ",VLOOKUP(CONCATENATE($D326,BM$1),'movs ordered by action'!$B:$G,4,FALSE))</f>
        <v xml:space="preserve"> </v>
      </c>
      <c r="BN326" t="str">
        <f>IF(ISNA(VLOOKUP(CONCATENATE($D326,BN$1),'movs ordered by action'!$B:$G,4,FALSE))," ",VLOOKUP(CONCATENATE($D326,BN$1),'movs ordered by action'!$B:$G,4,FALSE))</f>
        <v xml:space="preserve"> </v>
      </c>
      <c r="BO326" t="str">
        <f>IF(ISNA(VLOOKUP(CONCATENATE($D326,BO$1),'movs ordered by action'!$B:$G,4,FALSE))," ",VLOOKUP(CONCATENATE($D326,BO$1),'movs ordered by action'!$B:$G,4,FALSE))</f>
        <v xml:space="preserve"> </v>
      </c>
      <c r="BP326" t="str">
        <f>IF(ISNA(VLOOKUP(CONCATENATE($D326,BP$1),'movs ordered by action'!$B:$G,4,FALSE))," ",VLOOKUP(CONCATENATE($D326,BP$1),'movs ordered by action'!$B:$G,4,FALSE))</f>
        <v xml:space="preserve"> </v>
      </c>
      <c r="BQ326" t="str">
        <f>IF(ISNA(VLOOKUP(CONCATENATE($D326,BQ$1),'movs ordered by action'!$B:$G,4,FALSE))," ",VLOOKUP(CONCATENATE($D326,BQ$1),'movs ordered by action'!$B:$G,4,FALSE))</f>
        <v xml:space="preserve"> </v>
      </c>
      <c r="BR326" t="str">
        <f>IF(ISNA(VLOOKUP(CONCATENATE($D326,BR$1),'movs ordered by action'!$B:$G,4,FALSE))," ",VLOOKUP(CONCATENATE($D326,BR$1),'movs ordered by action'!$B:$G,4,FALSE))</f>
        <v xml:space="preserve"> </v>
      </c>
      <c r="BS326" t="str">
        <f>IF(ISNA(VLOOKUP(CONCATENATE($D326,BS$1),'movs ordered by action'!$B:$G,4,FALSE))," ",VLOOKUP(CONCATENATE($D326,BS$1),'movs ordered by action'!$B:$G,4,FALSE))</f>
        <v xml:space="preserve"> </v>
      </c>
      <c r="BT326" t="str">
        <f>IF(ISNA(VLOOKUP(CONCATENATE($D326,BT$1),'movs ordered by action'!$B:$G,4,FALSE))," ",VLOOKUP(CONCATENATE($D326,BT$1),'movs ordered by action'!$B:$G,4,FALSE))</f>
        <v xml:space="preserve"> </v>
      </c>
      <c r="BU326" t="str">
        <f>IF(ISNA(VLOOKUP(CONCATENATE($D326,BU$1),'movs ordered by action'!$B:$G,4,FALSE))," ",VLOOKUP(CONCATENATE($D326,BU$1),'movs ordered by action'!$B:$G,4,FALSE))</f>
        <v xml:space="preserve"> </v>
      </c>
      <c r="BV326" t="str">
        <f>IF(ISNA(VLOOKUP(CONCATENATE($D326,BV$1),'movs ordered by action'!$B:$G,4,FALSE))," ",VLOOKUP(CONCATENATE($D326,BV$1),'movs ordered by action'!$B:$G,4,FALSE))</f>
        <v xml:space="preserve"> </v>
      </c>
      <c r="BW326" t="str">
        <f>IF(ISNA(VLOOKUP(CONCATENATE($D326,BW$1),'movs ordered by action'!$B:$G,4,FALSE))," ",VLOOKUP(CONCATENATE($D326,BW$1),'movs ordered by action'!$B:$G,4,FALSE))</f>
        <v xml:space="preserve"> </v>
      </c>
      <c r="BX326" t="str">
        <f>IF(ISNA(VLOOKUP(CONCATENATE($D326,BX$1),'movs ordered by action'!$B:$G,4,FALSE))," ",VLOOKUP(CONCATENATE($D326,BX$1),'movs ordered by action'!$B:$G,4,FALSE))</f>
        <v xml:space="preserve"> </v>
      </c>
      <c r="BY326" t="str">
        <f>IF(ISNA(VLOOKUP(CONCATENATE($D326,BY$1),'movs ordered by action'!$B:$G,4,FALSE))," ",VLOOKUP(CONCATENATE($D326,BY$1),'movs ordered by action'!$B:$G,4,FALSE))</f>
        <v xml:space="preserve"> </v>
      </c>
      <c r="BZ326" t="str">
        <f>IF(ISNA(VLOOKUP(CONCATENATE($D326,BZ$1),'movs ordered by action'!$B:$G,4,FALSE))," ",VLOOKUP(CONCATENATE($D326,BZ$1),'movs ordered by action'!$B:$G,4,FALSE))</f>
        <v xml:space="preserve"> </v>
      </c>
      <c r="CA326" t="str">
        <f>IF(ISNA(VLOOKUP(CONCATENATE($D326,CA$1),'movs ordered by action'!$B:$G,4,FALSE))," ",VLOOKUP(CONCATENATE($D326,CA$1),'movs ordered by action'!$B:$G,4,FALSE))</f>
        <v xml:space="preserve"> </v>
      </c>
      <c r="CB326" t="str">
        <f>IF(ISNA(VLOOKUP(CONCATENATE($D326,CB$1),'movs ordered by action'!$B:$G,4,FALSE))," ",VLOOKUP(CONCATENATE($D326,CB$1),'movs ordered by action'!$B:$G,4,FALSE))</f>
        <v xml:space="preserve"> </v>
      </c>
      <c r="CC326" t="str">
        <f>IF(ISNA(VLOOKUP(CONCATENATE($D326,CC$1),'movs ordered by action'!$B:$G,4,FALSE))," ",VLOOKUP(CONCATENATE($D326,CC$1),'movs ordered by action'!$B:$G,4,FALSE))</f>
        <v xml:space="preserve"> </v>
      </c>
      <c r="CD326" t="str">
        <f>IF(ISNA(VLOOKUP(CONCATENATE($D326,CD$1),'movs ordered by action'!$B:$G,4,FALSE))," ",VLOOKUP(CONCATENATE($D326,CD$1),'movs ordered by action'!$B:$G,4,FALSE))</f>
        <v xml:space="preserve"> </v>
      </c>
      <c r="CE326" t="str">
        <f>IF(ISNA(VLOOKUP(CONCATENATE($D326,CE$1),'movs ordered by action'!$B:$G,4,FALSE))," ",VLOOKUP(CONCATENATE($D326,CE$1),'movs ordered by action'!$B:$G,4,FALSE))</f>
        <v xml:space="preserve"> </v>
      </c>
      <c r="CF326" t="str">
        <f>IF(ISNA(VLOOKUP(CONCATENATE($D326,CF$1),'movs ordered by action'!$B:$G,4,FALSE))," ",VLOOKUP(CONCATENATE($D326,CF$1),'movs ordered by action'!$B:$G,4,FALSE))</f>
        <v xml:space="preserve"> </v>
      </c>
      <c r="CG326" t="str">
        <f>IF(ISNA(VLOOKUP(CONCATENATE($D326,CG$1),'movs ordered by action'!$B:$G,4,FALSE))," ",VLOOKUP(CONCATENATE($D326,CG$1),'movs ordered by action'!$B:$G,4,FALSE))</f>
        <v xml:space="preserve"> </v>
      </c>
      <c r="CH326" t="str">
        <f>IF(ISNA(VLOOKUP(CONCATENATE($D326,CH$1),'movs ordered by action'!$B:$G,4,FALSE))," ",VLOOKUP(CONCATENATE($D326,CH$1),'movs ordered by action'!$B:$G,4,FALSE))</f>
        <v xml:space="preserve"> </v>
      </c>
      <c r="CI326" t="str">
        <f>IF(ISNA(VLOOKUP(CONCATENATE($D326,CI$1),'movs ordered by action'!$B:$G,4,FALSE))," ",VLOOKUP(CONCATENATE($D326,CI$1),'movs ordered by action'!$B:$G,4,FALSE))</f>
        <v xml:space="preserve"> </v>
      </c>
      <c r="CJ326" t="str">
        <f>IF(ISNA(VLOOKUP(CONCATENATE($D326,CJ$1),'movs ordered by action'!$B:$G,4,FALSE))," ",VLOOKUP(CONCATENATE($D326,CJ$1),'movs ordered by action'!$B:$G,4,FALSE))</f>
        <v xml:space="preserve"> </v>
      </c>
      <c r="CK326" t="str">
        <f>IF(ISNA(VLOOKUP(CONCATENATE($D326,CK$1),'movs ordered by action'!$B:$G,4,FALSE))," ",VLOOKUP(CONCATENATE($D326,CK$1),'movs ordered by action'!$B:$G,4,FALSE))</f>
        <v xml:space="preserve"> </v>
      </c>
      <c r="CL326" t="str">
        <f>IF(ISNA(VLOOKUP(CONCATENATE($D326,CL$1),'movs ordered by action'!$B:$G,4,FALSE))," ",VLOOKUP(CONCATENATE($D326,CL$1),'movs ordered by action'!$B:$G,4,FALSE))</f>
        <v xml:space="preserve"> </v>
      </c>
      <c r="CM326" t="str">
        <f>IF(ISNA(VLOOKUP(CONCATENATE($D326,CM$1),'movs ordered by action'!$B:$G,4,FALSE))," ",VLOOKUP(CONCATENATE($D326,CM$1),'movs ordered by action'!$B:$G,4,FALSE))</f>
        <v xml:space="preserve"> </v>
      </c>
    </row>
    <row r="327" spans="1:91" x14ac:dyDescent="0.3">
      <c r="D327" s="19" t="s">
        <v>1427</v>
      </c>
      <c r="E327" t="str">
        <f>IF(ISNA(VLOOKUP(CONCATENATE($D327,E$1),'movs ordered by action'!$B:$G,4,FALSE))," ",VLOOKUP(CONCATENATE($D327,E$1),'movs ordered by action'!$B:$G,4,FALSE))</f>
        <v xml:space="preserve"> </v>
      </c>
      <c r="F327" t="str">
        <f>IF(ISNA(VLOOKUP(CONCATENATE($D327,F$1),'movs ordered by action'!$B:$G,4,FALSE))," ",VLOOKUP(CONCATENATE($D327,F$1),'movs ordered by action'!$B:$G,4,FALSE))</f>
        <v xml:space="preserve"> </v>
      </c>
      <c r="G327" t="str">
        <f>IF(ISNA(VLOOKUP(CONCATENATE($D327,G$1),'movs ordered by action'!$B:$G,4,FALSE))," ",VLOOKUP(CONCATENATE($D327,G$1),'movs ordered by action'!$B:$G,4,FALSE))</f>
        <v xml:space="preserve"> </v>
      </c>
      <c r="H327" t="str">
        <f>IF(ISNA(VLOOKUP(CONCATENATE($D327,H$1),'movs ordered by action'!$B:$G,4,FALSE))," ",VLOOKUP(CONCATENATE($D327,H$1),'movs ordered by action'!$B:$G,4,FALSE))</f>
        <v xml:space="preserve"> </v>
      </c>
      <c r="I327" t="str">
        <f>IF(ISNA(VLOOKUP(CONCATENATE($D327,I$1),'movs ordered by action'!$B:$G,4,FALSE))," ",VLOOKUP(CONCATENATE($D327,I$1),'movs ordered by action'!$B:$G,4,FALSE))</f>
        <v xml:space="preserve"> </v>
      </c>
      <c r="J327" t="str">
        <f>IF(ISNA(VLOOKUP(CONCATENATE($D327,J$1),'movs ordered by action'!$B:$G,4,FALSE))," ",VLOOKUP(CONCATENATE($D327,J$1),'movs ordered by action'!$B:$G,4,FALSE))</f>
        <v xml:space="preserve"> </v>
      </c>
      <c r="K327" t="str">
        <f>IF(ISNA(VLOOKUP(CONCATENATE($D327,K$1),'movs ordered by action'!$B:$G,4,FALSE))," ",VLOOKUP(CONCATENATE($D327,K$1),'movs ordered by action'!$B:$G,4,FALSE))</f>
        <v xml:space="preserve"> </v>
      </c>
      <c r="L327" t="str">
        <f>IF(ISNA(VLOOKUP(CONCATENATE($D327,L$1),'movs ordered by action'!$B:$G,4,FALSE))," ",VLOOKUP(CONCATENATE($D327,L$1),'movs ordered by action'!$B:$G,4,FALSE))</f>
        <v xml:space="preserve"> </v>
      </c>
      <c r="M327" t="str">
        <f>IF(ISNA(VLOOKUP(CONCATENATE($D327,M$1),'movs ordered by action'!$B:$G,4,FALSE))," ",VLOOKUP(CONCATENATE($D327,M$1),'movs ordered by action'!$B:$G,4,FALSE))</f>
        <v xml:space="preserve"> </v>
      </c>
      <c r="N327" t="str">
        <f>IF(ISNA(VLOOKUP(CONCATENATE($D327,N$1),'movs ordered by action'!$B:$G,4,FALSE))," ",VLOOKUP(CONCATENATE($D327,N$1),'movs ordered by action'!$B:$G,4,FALSE))</f>
        <v xml:space="preserve"> </v>
      </c>
      <c r="O327" t="str">
        <f>IF(ISNA(VLOOKUP(CONCATENATE($D327,O$1),'movs ordered by action'!$B:$G,4,FALSE))," ",VLOOKUP(CONCATENATE($D327,O$1),'movs ordered by action'!$B:$G,4,FALSE))</f>
        <v xml:space="preserve"> </v>
      </c>
      <c r="P327" t="str">
        <f>IF(ISNA(VLOOKUP(CONCATENATE($D327,P$1),'movs ordered by action'!$B:$G,4,FALSE))," ",VLOOKUP(CONCATENATE($D327,P$1),'movs ordered by action'!$B:$G,4,FALSE))</f>
        <v xml:space="preserve"> </v>
      </c>
      <c r="Q327" t="str">
        <f>IF(ISNA(VLOOKUP(CONCATENATE($D327,Q$1),'movs ordered by action'!$B:$G,4,FALSE))," ",VLOOKUP(CONCATENATE($D327,Q$1),'movs ordered by action'!$B:$G,4,FALSE))</f>
        <v xml:space="preserve"> </v>
      </c>
      <c r="R327" t="str">
        <f>IF(ISNA(VLOOKUP(CONCATENATE($D327,R$1),'movs ordered by action'!$B:$G,4,FALSE))," ",VLOOKUP(CONCATENATE($D327,R$1),'movs ordered by action'!$B:$G,4,FALSE))</f>
        <v xml:space="preserve"> </v>
      </c>
      <c r="S327" t="str">
        <f>IF(ISNA(VLOOKUP(CONCATENATE($D327,S$1),'movs ordered by action'!$B:$G,4,FALSE))," ",VLOOKUP(CONCATENATE($D327,S$1),'movs ordered by action'!$B:$G,4,FALSE))</f>
        <v xml:space="preserve"> </v>
      </c>
      <c r="T327" t="str">
        <f>IF(ISNA(VLOOKUP(CONCATENATE($D327,T$1),'movs ordered by action'!$B:$G,4,FALSE))," ",VLOOKUP(CONCATENATE($D327,T$1),'movs ordered by action'!$B:$G,4,FALSE))</f>
        <v xml:space="preserve"> </v>
      </c>
      <c r="U327" t="str">
        <f>IF(ISNA(VLOOKUP(CONCATENATE($D327,U$1),'movs ordered by action'!$B:$G,4,FALSE))," ",VLOOKUP(CONCATENATE($D327,U$1),'movs ordered by action'!$B:$G,4,FALSE))</f>
        <v xml:space="preserve"> </v>
      </c>
      <c r="V327" t="str">
        <f>IF(ISNA(VLOOKUP(CONCATENATE($D327,V$1),'movs ordered by action'!$B:$G,4,FALSE))," ",VLOOKUP(CONCATENATE($D327,V$1),'movs ordered by action'!$B:$G,4,FALSE))</f>
        <v xml:space="preserve"> </v>
      </c>
      <c r="W327" t="str">
        <f>IF(ISNA(VLOOKUP(CONCATENATE($D327,W$1),'movs ordered by action'!$B:$G,4,FALSE))," ",VLOOKUP(CONCATENATE($D327,W$1),'movs ordered by action'!$B:$G,4,FALSE))</f>
        <v xml:space="preserve"> </v>
      </c>
      <c r="X327" t="str">
        <f>IF(ISNA(VLOOKUP(CONCATENATE($D327,X$1),'movs ordered by action'!$B:$G,4,FALSE))," ",VLOOKUP(CONCATENATE($D327,X$1),'movs ordered by action'!$B:$G,4,FALSE))</f>
        <v xml:space="preserve"> </v>
      </c>
      <c r="Y327" t="str">
        <f>IF(ISNA(VLOOKUP(CONCATENATE($D327,Y$1),'movs ordered by action'!$B:$G,4,FALSE))," ",VLOOKUP(CONCATENATE($D327,Y$1),'movs ordered by action'!$B:$G,4,FALSE))</f>
        <v xml:space="preserve"> </v>
      </c>
      <c r="Z327" t="str">
        <f>IF(ISNA(VLOOKUP(CONCATENATE($D327,Z$1),'movs ordered by action'!$B:$G,4,FALSE))," ",VLOOKUP(CONCATENATE($D327,Z$1),'movs ordered by action'!$B:$G,4,FALSE))</f>
        <v xml:space="preserve"> </v>
      </c>
      <c r="AA327" t="str">
        <f>IF(ISNA(VLOOKUP(CONCATENATE($D327,AA$1),'movs ordered by action'!$B:$G,4,FALSE))," ",VLOOKUP(CONCATENATE($D327,AA$1),'movs ordered by action'!$B:$G,4,FALSE))</f>
        <v xml:space="preserve"> </v>
      </c>
      <c r="AB327" t="str">
        <f>IF(ISNA(VLOOKUP(CONCATENATE($D327,AB$1),'movs ordered by action'!$B:$G,4,FALSE))," ",VLOOKUP(CONCATENATE($D327,AB$1),'movs ordered by action'!$B:$G,4,FALSE))</f>
        <v xml:space="preserve"> </v>
      </c>
      <c r="AC327" t="str">
        <f>IF(ISNA(VLOOKUP(CONCATENATE($D327,AC$1),'movs ordered by action'!$B:$G,4,FALSE))," ",VLOOKUP(CONCATENATE($D327,AC$1),'movs ordered by action'!$B:$G,4,FALSE))</f>
        <v xml:space="preserve"> </v>
      </c>
      <c r="AD327" t="str">
        <f>IF(ISNA(VLOOKUP(CONCATENATE($D327,AD$1),'movs ordered by action'!$B:$G,4,FALSE))," ",VLOOKUP(CONCATENATE($D327,AD$1),'movs ordered by action'!$B:$G,4,FALSE))</f>
        <v xml:space="preserve"> </v>
      </c>
      <c r="AE327" t="str">
        <f>IF(ISNA(VLOOKUP(CONCATENATE($D327,AE$1),'movs ordered by action'!$B:$G,4,FALSE))," ",VLOOKUP(CONCATENATE($D327,AE$1),'movs ordered by action'!$B:$G,4,FALSE))</f>
        <v xml:space="preserve"> </v>
      </c>
      <c r="AF327" t="str">
        <f>IF(ISNA(VLOOKUP(CONCATENATE($D327,AF$1),'movs ordered by action'!$B:$G,4,FALSE))," ",VLOOKUP(CONCATENATE($D327,AF$1),'movs ordered by action'!$B:$G,4,FALSE))</f>
        <v xml:space="preserve"> </v>
      </c>
      <c r="AG327" t="str">
        <f>IF(ISNA(VLOOKUP(CONCATENATE($D327,AG$1),'movs ordered by action'!$B:$G,4,FALSE))," ",VLOOKUP(CONCATENATE($D327,AG$1),'movs ordered by action'!$B:$G,4,FALSE))</f>
        <v xml:space="preserve"> </v>
      </c>
      <c r="AH327" t="str">
        <f>IF(ISNA(VLOOKUP(CONCATENATE($D327,AH$1),'movs ordered by action'!$B:$G,4,FALSE))," ",VLOOKUP(CONCATENATE($D327,AH$1),'movs ordered by action'!$B:$G,4,FALSE))</f>
        <v xml:space="preserve"> </v>
      </c>
      <c r="AI327" t="str">
        <f>IF(ISNA(VLOOKUP(CONCATENATE($D327,AI$1),'movs ordered by action'!$B:$G,4,FALSE))," ",VLOOKUP(CONCATENATE($D327,AI$1),'movs ordered by action'!$B:$G,4,FALSE))</f>
        <v xml:space="preserve"> </v>
      </c>
      <c r="AJ327" t="str">
        <f>IF(ISNA(VLOOKUP(CONCATENATE($D327,AJ$1),'movs ordered by action'!$B:$G,4,FALSE))," ",VLOOKUP(CONCATENATE($D327,AJ$1),'movs ordered by action'!$B:$G,4,FALSE))</f>
        <v xml:space="preserve"> </v>
      </c>
      <c r="AK327" t="str">
        <f>IF(ISNA(VLOOKUP(CONCATENATE($D327,AK$1),'movs ordered by action'!$B:$G,4,FALSE))," ",VLOOKUP(CONCATENATE($D327,AK$1),'movs ordered by action'!$B:$G,4,FALSE))</f>
        <v xml:space="preserve"> </v>
      </c>
      <c r="AL327" t="str">
        <f>IF(ISNA(VLOOKUP(CONCATENATE($D327,AL$1),'movs ordered by action'!$B:$G,4,FALSE))," ",VLOOKUP(CONCATENATE($D327,AL$1),'movs ordered by action'!$B:$G,4,FALSE))</f>
        <v xml:space="preserve"> </v>
      </c>
      <c r="AM327" t="str">
        <f>IF(ISNA(VLOOKUP(CONCATENATE($D327,AM$1),'movs ordered by action'!$B:$G,4,FALSE))," ",VLOOKUP(CONCATENATE($D327,AM$1),'movs ordered by action'!$B:$G,4,FALSE))</f>
        <v xml:space="preserve"> </v>
      </c>
      <c r="AN327" t="str">
        <f>IF(ISNA(VLOOKUP(CONCATENATE($D327,AN$1),'movs ordered by action'!$B:$G,4,FALSE))," ",VLOOKUP(CONCATENATE($D327,AN$1),'movs ordered by action'!$B:$G,4,FALSE))</f>
        <v xml:space="preserve"> </v>
      </c>
      <c r="AO327" t="str">
        <f>IF(ISNA(VLOOKUP(CONCATENATE($D327,AO$1),'movs ordered by action'!$B:$G,4,FALSE))," ",VLOOKUP(CONCATENATE($D327,AO$1),'movs ordered by action'!$B:$G,4,FALSE))</f>
        <v xml:space="preserve"> </v>
      </c>
      <c r="AP327" t="str">
        <f>IF(ISNA(VLOOKUP(CONCATENATE($D327,AP$1),'movs ordered by action'!$B:$G,4,FALSE))," ",VLOOKUP(CONCATENATE($D327,AP$1),'movs ordered by action'!$B:$G,4,FALSE))</f>
        <v xml:space="preserve"> </v>
      </c>
      <c r="AQ327" t="str">
        <f>IF(ISNA(VLOOKUP(CONCATENATE($D327,AQ$1),'movs ordered by action'!$B:$G,4,FALSE))," ",VLOOKUP(CONCATENATE($D327,AQ$1),'movs ordered by action'!$B:$G,4,FALSE))</f>
        <v xml:space="preserve"> </v>
      </c>
      <c r="AR327" t="str">
        <f>IF(ISNA(VLOOKUP(CONCATENATE($D327,AR$1),'movs ordered by action'!$B:$G,4,FALSE))," ",VLOOKUP(CONCATENATE($D327,AR$1),'movs ordered by action'!$B:$G,4,FALSE))</f>
        <v xml:space="preserve"> </v>
      </c>
      <c r="AS327" t="str">
        <f>IF(ISNA(VLOOKUP(CONCATENATE($D327,AS$1),'movs ordered by action'!$B:$G,4,FALSE))," ",VLOOKUP(CONCATENATE($D327,AS$1),'movs ordered by action'!$B:$G,4,FALSE))</f>
        <v xml:space="preserve"> </v>
      </c>
      <c r="AT327" t="str">
        <f>IF(ISNA(VLOOKUP(CONCATENATE($D327,AT$1),'movs ordered by action'!$B:$G,4,FALSE))," ",VLOOKUP(CONCATENATE($D327,AT$1),'movs ordered by action'!$B:$G,4,FALSE))</f>
        <v xml:space="preserve"> </v>
      </c>
      <c r="AU327" t="str">
        <f>IF(ISNA(VLOOKUP(CONCATENATE($D327,AU$1),'movs ordered by action'!$B:$G,4,FALSE))," ",VLOOKUP(CONCATENATE($D327,AU$1),'movs ordered by action'!$B:$G,4,FALSE))</f>
        <v xml:space="preserve"> </v>
      </c>
      <c r="AV327" t="str">
        <f>IF(ISNA(VLOOKUP(CONCATENATE($D327,AV$1),'movs ordered by action'!$B:$G,4,FALSE))," ",VLOOKUP(CONCATENATE($D327,AV$1),'movs ordered by action'!$B:$G,4,FALSE))</f>
        <v xml:space="preserve"> </v>
      </c>
      <c r="AW327" t="str">
        <f>IF(ISNA(VLOOKUP(CONCATENATE($D327,AW$1),'movs ordered by action'!$B:$G,4,FALSE))," ",VLOOKUP(CONCATENATE($D327,AW$1),'movs ordered by action'!$B:$G,4,FALSE))</f>
        <v xml:space="preserve"> </v>
      </c>
      <c r="AX327" t="str">
        <f>IF(ISNA(VLOOKUP(CONCATENATE($D327,AX$1),'movs ordered by action'!$B:$G,4,FALSE))," ",VLOOKUP(CONCATENATE($D327,AX$1),'movs ordered by action'!$B:$G,4,FALSE))</f>
        <v xml:space="preserve"> </v>
      </c>
      <c r="AY327" t="str">
        <f>IF(ISNA(VLOOKUP(CONCATENATE($D327,AY$1),'movs ordered by action'!$B:$G,4,FALSE))," ",VLOOKUP(CONCATENATE($D327,AY$1),'movs ordered by action'!$B:$G,4,FALSE))</f>
        <v xml:space="preserve"> </v>
      </c>
      <c r="AZ327" t="str">
        <f>IF(ISNA(VLOOKUP(CONCATENATE($D327,AZ$1),'movs ordered by action'!$B:$G,4,FALSE))," ",VLOOKUP(CONCATENATE($D327,AZ$1),'movs ordered by action'!$B:$G,4,FALSE))</f>
        <v xml:space="preserve"> </v>
      </c>
      <c r="BA327" t="str">
        <f>IF(ISNA(VLOOKUP(CONCATENATE($D327,BA$1),'movs ordered by action'!$B:$G,4,FALSE))," ",VLOOKUP(CONCATENATE($D327,BA$1),'movs ordered by action'!$B:$G,4,FALSE))</f>
        <v xml:space="preserve"> </v>
      </c>
      <c r="BB327" t="str">
        <f>IF(ISNA(VLOOKUP(CONCATENATE($D327,BB$1),'movs ordered by action'!$B:$G,4,FALSE))," ",VLOOKUP(CONCATENATE($D327,BB$1),'movs ordered by action'!$B:$G,4,FALSE))</f>
        <v xml:space="preserve"> </v>
      </c>
      <c r="BC327" t="str">
        <f>IF(ISNA(VLOOKUP(CONCATENATE($D327,BC$1),'movs ordered by action'!$B:$G,4,FALSE))," ",VLOOKUP(CONCATENATE($D327,BC$1),'movs ordered by action'!$B:$G,4,FALSE))</f>
        <v xml:space="preserve"> </v>
      </c>
      <c r="BD327" t="str">
        <f>IF(ISNA(VLOOKUP(CONCATENATE($D327,BD$1),'movs ordered by action'!$B:$G,4,FALSE))," ",VLOOKUP(CONCATENATE($D327,BD$1),'movs ordered by action'!$B:$G,4,FALSE))</f>
        <v xml:space="preserve"> </v>
      </c>
      <c r="BE327" t="str">
        <f>IF(ISNA(VLOOKUP(CONCATENATE($D327,BE$1),'movs ordered by action'!$B:$G,4,FALSE))," ",VLOOKUP(CONCATENATE($D327,BE$1),'movs ordered by action'!$B:$G,4,FALSE))</f>
        <v xml:space="preserve"> </v>
      </c>
      <c r="BF327" t="str">
        <f>IF(ISNA(VLOOKUP(CONCATENATE($D327,BF$1),'movs ordered by action'!$B:$G,4,FALSE))," ",VLOOKUP(CONCATENATE($D327,BF$1),'movs ordered by action'!$B:$G,4,FALSE))</f>
        <v xml:space="preserve"> </v>
      </c>
      <c r="BG327" t="str">
        <f>IF(ISNA(VLOOKUP(CONCATENATE($D327,BG$1),'movs ordered by action'!$B:$G,4,FALSE))," ",VLOOKUP(CONCATENATE($D327,BG$1),'movs ordered by action'!$B:$G,4,FALSE))</f>
        <v xml:space="preserve"> </v>
      </c>
      <c r="BH327" t="str">
        <f>IF(ISNA(VLOOKUP(CONCATENATE($D327,BH$1),'movs ordered by action'!$B:$G,4,FALSE))," ",VLOOKUP(CONCATENATE($D327,BH$1),'movs ordered by action'!$B:$G,4,FALSE))</f>
        <v xml:space="preserve"> </v>
      </c>
      <c r="BI327" t="str">
        <f>IF(ISNA(VLOOKUP(CONCATENATE($D327,BI$1),'movs ordered by action'!$B:$G,4,FALSE))," ",VLOOKUP(CONCATENATE($D327,BI$1),'movs ordered by action'!$B:$G,4,FALSE))</f>
        <v xml:space="preserve"> </v>
      </c>
      <c r="BJ327" t="str">
        <f>IF(ISNA(VLOOKUP(CONCATENATE($D327,BJ$1),'movs ordered by action'!$B:$G,4,FALSE))," ",VLOOKUP(CONCATENATE($D327,BJ$1),'movs ordered by action'!$B:$G,4,FALSE))</f>
        <v xml:space="preserve"> </v>
      </c>
      <c r="BK327" t="str">
        <f>IF(ISNA(VLOOKUP(CONCATENATE($D327,BK$1),'movs ordered by action'!$B:$G,4,FALSE))," ",VLOOKUP(CONCATENATE($D327,BK$1),'movs ordered by action'!$B:$G,4,FALSE))</f>
        <v xml:space="preserve"> </v>
      </c>
      <c r="BL327" t="str">
        <f>IF(ISNA(VLOOKUP(CONCATENATE($D327,BL$1),'movs ordered by action'!$B:$G,4,FALSE))," ",VLOOKUP(CONCATENATE($D327,BL$1),'movs ordered by action'!$B:$G,4,FALSE))</f>
        <v xml:space="preserve"> </v>
      </c>
      <c r="BM327" t="str">
        <f>IF(ISNA(VLOOKUP(CONCATENATE($D327,BM$1),'movs ordered by action'!$B:$G,4,FALSE))," ",VLOOKUP(CONCATENATE($D327,BM$1),'movs ordered by action'!$B:$G,4,FALSE))</f>
        <v xml:space="preserve"> </v>
      </c>
      <c r="BN327" t="str">
        <f>IF(ISNA(VLOOKUP(CONCATENATE($D327,BN$1),'movs ordered by action'!$B:$G,4,FALSE))," ",VLOOKUP(CONCATENATE($D327,BN$1),'movs ordered by action'!$B:$G,4,FALSE))</f>
        <v xml:space="preserve"> </v>
      </c>
      <c r="BO327" t="str">
        <f>IF(ISNA(VLOOKUP(CONCATENATE($D327,BO$1),'movs ordered by action'!$B:$G,4,FALSE))," ",VLOOKUP(CONCATENATE($D327,BO$1),'movs ordered by action'!$B:$G,4,FALSE))</f>
        <v xml:space="preserve"> </v>
      </c>
      <c r="BP327" t="str">
        <f>IF(ISNA(VLOOKUP(CONCATENATE($D327,BP$1),'movs ordered by action'!$B:$G,4,FALSE))," ",VLOOKUP(CONCATENATE($D327,BP$1),'movs ordered by action'!$B:$G,4,FALSE))</f>
        <v xml:space="preserve"> </v>
      </c>
      <c r="BQ327" t="str">
        <f>IF(ISNA(VLOOKUP(CONCATENATE($D327,BQ$1),'movs ordered by action'!$B:$G,4,FALSE))," ",VLOOKUP(CONCATENATE($D327,BQ$1),'movs ordered by action'!$B:$G,4,FALSE))</f>
        <v xml:space="preserve"> </v>
      </c>
      <c r="BR327" t="str">
        <f>IF(ISNA(VLOOKUP(CONCATENATE($D327,BR$1),'movs ordered by action'!$B:$G,4,FALSE))," ",VLOOKUP(CONCATENATE($D327,BR$1),'movs ordered by action'!$B:$G,4,FALSE))</f>
        <v xml:space="preserve"> </v>
      </c>
      <c r="BS327" t="str">
        <f>IF(ISNA(VLOOKUP(CONCATENATE($D327,BS$1),'movs ordered by action'!$B:$G,4,FALSE))," ",VLOOKUP(CONCATENATE($D327,BS$1),'movs ordered by action'!$B:$G,4,FALSE))</f>
        <v xml:space="preserve"> </v>
      </c>
      <c r="BT327" t="str">
        <f>IF(ISNA(VLOOKUP(CONCATENATE($D327,BT$1),'movs ordered by action'!$B:$G,4,FALSE))," ",VLOOKUP(CONCATENATE($D327,BT$1),'movs ordered by action'!$B:$G,4,FALSE))</f>
        <v xml:space="preserve"> </v>
      </c>
      <c r="BU327" t="str">
        <f>IF(ISNA(VLOOKUP(CONCATENATE($D327,BU$1),'movs ordered by action'!$B:$G,4,FALSE))," ",VLOOKUP(CONCATENATE($D327,BU$1),'movs ordered by action'!$B:$G,4,FALSE))</f>
        <v xml:space="preserve"> </v>
      </c>
      <c r="BV327" t="str">
        <f>IF(ISNA(VLOOKUP(CONCATENATE($D327,BV$1),'movs ordered by action'!$B:$G,4,FALSE))," ",VLOOKUP(CONCATENATE($D327,BV$1),'movs ordered by action'!$B:$G,4,FALSE))</f>
        <v xml:space="preserve"> </v>
      </c>
      <c r="BW327" t="str">
        <f>IF(ISNA(VLOOKUP(CONCATENATE($D327,BW$1),'movs ordered by action'!$B:$G,4,FALSE))," ",VLOOKUP(CONCATENATE($D327,BW$1),'movs ordered by action'!$B:$G,4,FALSE))</f>
        <v xml:space="preserve"> </v>
      </c>
      <c r="BX327" t="str">
        <f>IF(ISNA(VLOOKUP(CONCATENATE($D327,BX$1),'movs ordered by action'!$B:$G,4,FALSE))," ",VLOOKUP(CONCATENATE($D327,BX$1),'movs ordered by action'!$B:$G,4,FALSE))</f>
        <v xml:space="preserve"> </v>
      </c>
      <c r="BY327" t="str">
        <f>IF(ISNA(VLOOKUP(CONCATENATE($D327,BY$1),'movs ordered by action'!$B:$G,4,FALSE))," ",VLOOKUP(CONCATENATE($D327,BY$1),'movs ordered by action'!$B:$G,4,FALSE))</f>
        <v xml:space="preserve"> </v>
      </c>
      <c r="BZ327" t="str">
        <f>IF(ISNA(VLOOKUP(CONCATENATE($D327,BZ$1),'movs ordered by action'!$B:$G,4,FALSE))," ",VLOOKUP(CONCATENATE($D327,BZ$1),'movs ordered by action'!$B:$G,4,FALSE))</f>
        <v xml:space="preserve"> </v>
      </c>
      <c r="CA327" t="str">
        <f>IF(ISNA(VLOOKUP(CONCATENATE($D327,CA$1),'movs ordered by action'!$B:$G,4,FALSE))," ",VLOOKUP(CONCATENATE($D327,CA$1),'movs ordered by action'!$B:$G,4,FALSE))</f>
        <v xml:space="preserve"> </v>
      </c>
      <c r="CB327" t="str">
        <f>IF(ISNA(VLOOKUP(CONCATENATE($D327,CB$1),'movs ordered by action'!$B:$G,4,FALSE))," ",VLOOKUP(CONCATENATE($D327,CB$1),'movs ordered by action'!$B:$G,4,FALSE))</f>
        <v xml:space="preserve"> </v>
      </c>
      <c r="CC327" t="str">
        <f>IF(ISNA(VLOOKUP(CONCATENATE($D327,CC$1),'movs ordered by action'!$B:$G,4,FALSE))," ",VLOOKUP(CONCATENATE($D327,CC$1),'movs ordered by action'!$B:$G,4,FALSE))</f>
        <v xml:space="preserve"> </v>
      </c>
      <c r="CD327" t="str">
        <f>IF(ISNA(VLOOKUP(CONCATENATE($D327,CD$1),'movs ordered by action'!$B:$G,4,FALSE))," ",VLOOKUP(CONCATENATE($D327,CD$1),'movs ordered by action'!$B:$G,4,FALSE))</f>
        <v xml:space="preserve"> </v>
      </c>
      <c r="CE327" t="str">
        <f>IF(ISNA(VLOOKUP(CONCATENATE($D327,CE$1),'movs ordered by action'!$B:$G,4,FALSE))," ",VLOOKUP(CONCATENATE($D327,CE$1),'movs ordered by action'!$B:$G,4,FALSE))</f>
        <v xml:space="preserve"> </v>
      </c>
      <c r="CF327" t="str">
        <f>IF(ISNA(VLOOKUP(CONCATENATE($D327,CF$1),'movs ordered by action'!$B:$G,4,FALSE))," ",VLOOKUP(CONCATENATE($D327,CF$1),'movs ordered by action'!$B:$G,4,FALSE))</f>
        <v xml:space="preserve"> </v>
      </c>
      <c r="CG327" t="str">
        <f>IF(ISNA(VLOOKUP(CONCATENATE($D327,CG$1),'movs ordered by action'!$B:$G,4,FALSE))," ",VLOOKUP(CONCATENATE($D327,CG$1),'movs ordered by action'!$B:$G,4,FALSE))</f>
        <v xml:space="preserve"> </v>
      </c>
      <c r="CH327" t="str">
        <f>IF(ISNA(VLOOKUP(CONCATENATE($D327,CH$1),'movs ordered by action'!$B:$G,4,FALSE))," ",VLOOKUP(CONCATENATE($D327,CH$1),'movs ordered by action'!$B:$G,4,FALSE))</f>
        <v xml:space="preserve"> </v>
      </c>
      <c r="CI327" t="str">
        <f>IF(ISNA(VLOOKUP(CONCATENATE($D327,CI$1),'movs ordered by action'!$B:$G,4,FALSE))," ",VLOOKUP(CONCATENATE($D327,CI$1),'movs ordered by action'!$B:$G,4,FALSE))</f>
        <v xml:space="preserve"> </v>
      </c>
      <c r="CJ327" t="str">
        <f>IF(ISNA(VLOOKUP(CONCATENATE($D327,CJ$1),'movs ordered by action'!$B:$G,4,FALSE))," ",VLOOKUP(CONCATENATE($D327,CJ$1),'movs ordered by action'!$B:$G,4,FALSE))</f>
        <v xml:space="preserve"> </v>
      </c>
      <c r="CK327" t="str">
        <f>IF(ISNA(VLOOKUP(CONCATENATE($D327,CK$1),'movs ordered by action'!$B:$G,4,FALSE))," ",VLOOKUP(CONCATENATE($D327,CK$1),'movs ordered by action'!$B:$G,4,FALSE))</f>
        <v xml:space="preserve"> </v>
      </c>
      <c r="CL327" t="str">
        <f>IF(ISNA(VLOOKUP(CONCATENATE($D327,CL$1),'movs ordered by action'!$B:$G,4,FALSE))," ",VLOOKUP(CONCATENATE($D327,CL$1),'movs ordered by action'!$B:$G,4,FALSE))</f>
        <v xml:space="preserve"> </v>
      </c>
      <c r="CM327" t="str">
        <f>IF(ISNA(VLOOKUP(CONCATENATE($D327,CM$1),'movs ordered by action'!$B:$G,4,FALSE))," ",VLOOKUP(CONCATENATE($D327,CM$1),'movs ordered by action'!$B:$G,4,FALSE))</f>
        <v xml:space="preserve"> </v>
      </c>
    </row>
    <row r="328" spans="1:91" x14ac:dyDescent="0.3">
      <c r="B328" t="s">
        <v>7500</v>
      </c>
      <c r="D328" s="19" t="s">
        <v>13</v>
      </c>
      <c r="E328" t="str">
        <f>IF(ISNA(VLOOKUP(CONCATENATE($D328,E$1),'movs ordered by action'!$B:$G,4,FALSE))," ",VLOOKUP(CONCATENATE($D328,E$1),'movs ordered by action'!$B:$G,4,FALSE))</f>
        <v xml:space="preserve"> </v>
      </c>
      <c r="F328" t="str">
        <f>IF(ISNA(VLOOKUP(CONCATENATE($D328,F$1),'movs ordered by action'!$B:$G,4,FALSE))," ",VLOOKUP(CONCATENATE($D328,F$1),'movs ordered by action'!$B:$G,4,FALSE))</f>
        <v xml:space="preserve"> </v>
      </c>
      <c r="G328" t="str">
        <f>IF(ISNA(VLOOKUP(CONCATENATE($D328,G$1),'movs ordered by action'!$B:$G,4,FALSE))," ",VLOOKUP(CONCATENATE($D328,G$1),'movs ordered by action'!$B:$G,4,FALSE))</f>
        <v xml:space="preserve"> </v>
      </c>
      <c r="H328" t="str">
        <f>IF(ISNA(VLOOKUP(CONCATENATE($D328,H$1),'movs ordered by action'!$B:$G,4,FALSE))," ",VLOOKUP(CONCATENATE($D328,H$1),'movs ordered by action'!$B:$G,4,FALSE))</f>
        <v xml:space="preserve"> </v>
      </c>
      <c r="I328" t="str">
        <f>IF(ISNA(VLOOKUP(CONCATENATE($D328,I$1),'movs ordered by action'!$B:$G,4,FALSE))," ",VLOOKUP(CONCATENATE($D328,I$1),'movs ordered by action'!$B:$G,4,FALSE))</f>
        <v xml:space="preserve"> </v>
      </c>
      <c r="J328" t="str">
        <f>IF(ISNA(VLOOKUP(CONCATENATE($D328,J$1),'movs ordered by action'!$B:$G,4,FALSE))," ",VLOOKUP(CONCATENATE($D328,J$1),'movs ordered by action'!$B:$G,4,FALSE))</f>
        <v xml:space="preserve"> </v>
      </c>
      <c r="K328" t="str">
        <f>IF(ISNA(VLOOKUP(CONCATENATE($D328,K$1),'movs ordered by action'!$B:$G,4,FALSE))," ",VLOOKUP(CONCATENATE($D328,K$1),'movs ordered by action'!$B:$G,4,FALSE))</f>
        <v xml:space="preserve"> </v>
      </c>
      <c r="L328" t="str">
        <f>IF(ISNA(VLOOKUP(CONCATENATE($D328,L$1),'movs ordered by action'!$B:$G,4,FALSE))," ",VLOOKUP(CONCATENATE($D328,L$1),'movs ordered by action'!$B:$G,4,FALSE))</f>
        <v xml:space="preserve"> </v>
      </c>
      <c r="M328" t="str">
        <f>IF(ISNA(VLOOKUP(CONCATENATE($D328,M$1),'movs ordered by action'!$B:$G,4,FALSE))," ",VLOOKUP(CONCATENATE($D328,M$1),'movs ordered by action'!$B:$G,4,FALSE))</f>
        <v xml:space="preserve"> </v>
      </c>
      <c r="N328" t="str">
        <f>IF(ISNA(VLOOKUP(CONCATENATE($D328,N$1),'movs ordered by action'!$B:$G,4,FALSE))," ",VLOOKUP(CONCATENATE($D328,N$1),'movs ordered by action'!$B:$G,4,FALSE))</f>
        <v xml:space="preserve"> </v>
      </c>
      <c r="O328" t="str">
        <f>IF(ISNA(VLOOKUP(CONCATENATE($D328,O$1),'movs ordered by action'!$B:$G,4,FALSE))," ",VLOOKUP(CONCATENATE($D328,O$1),'movs ordered by action'!$B:$G,4,FALSE))</f>
        <v xml:space="preserve"> </v>
      </c>
      <c r="P328" t="str">
        <f>IF(ISNA(VLOOKUP(CONCATENATE($D328,P$1),'movs ordered by action'!$B:$G,4,FALSE))," ",VLOOKUP(CONCATENATE($D328,P$1),'movs ordered by action'!$B:$G,4,FALSE))</f>
        <v xml:space="preserve"> </v>
      </c>
      <c r="Q328" t="str">
        <f>IF(ISNA(VLOOKUP(CONCATENATE($D328,Q$1),'movs ordered by action'!$B:$G,4,FALSE))," ",VLOOKUP(CONCATENATE($D328,Q$1),'movs ordered by action'!$B:$G,4,FALSE))</f>
        <v xml:space="preserve"> </v>
      </c>
      <c r="R328" t="str">
        <f>IF(ISNA(VLOOKUP(CONCATENATE($D328,R$1),'movs ordered by action'!$B:$G,4,FALSE))," ",VLOOKUP(CONCATENATE($D328,R$1),'movs ordered by action'!$B:$G,4,FALSE))</f>
        <v xml:space="preserve"> </v>
      </c>
      <c r="S328" t="str">
        <f>IF(ISNA(VLOOKUP(CONCATENATE($D328,S$1),'movs ordered by action'!$B:$G,4,FALSE))," ",VLOOKUP(CONCATENATE($D328,S$1),'movs ordered by action'!$B:$G,4,FALSE))</f>
        <v xml:space="preserve"> </v>
      </c>
      <c r="T328" t="str">
        <f>IF(ISNA(VLOOKUP(CONCATENATE($D328,T$1),'movs ordered by action'!$B:$G,4,FALSE))," ",VLOOKUP(CONCATENATE($D328,T$1),'movs ordered by action'!$B:$G,4,FALSE))</f>
        <v xml:space="preserve"> </v>
      </c>
      <c r="U328" t="str">
        <f>IF(ISNA(VLOOKUP(CONCATENATE($D328,U$1),'movs ordered by action'!$B:$G,4,FALSE))," ",VLOOKUP(CONCATENATE($D328,U$1),'movs ordered by action'!$B:$G,4,FALSE))</f>
        <v xml:space="preserve"> </v>
      </c>
      <c r="V328" t="str">
        <f>IF(ISNA(VLOOKUP(CONCATENATE($D328,V$1),'movs ordered by action'!$B:$G,4,FALSE))," ",VLOOKUP(CONCATENATE($D328,V$1),'movs ordered by action'!$B:$G,4,FALSE))</f>
        <v xml:space="preserve"> </v>
      </c>
      <c r="W328" t="str">
        <f>IF(ISNA(VLOOKUP(CONCATENATE($D328,W$1),'movs ordered by action'!$B:$G,4,FALSE))," ",VLOOKUP(CONCATENATE($D328,W$1),'movs ordered by action'!$B:$G,4,FALSE))</f>
        <v xml:space="preserve"> </v>
      </c>
      <c r="X328" t="str">
        <f>IF(ISNA(VLOOKUP(CONCATENATE($D328,X$1),'movs ordered by action'!$B:$G,4,FALSE))," ",VLOOKUP(CONCATENATE($D328,X$1),'movs ordered by action'!$B:$G,4,FALSE))</f>
        <v xml:space="preserve"> </v>
      </c>
      <c r="Y328" t="str">
        <f>IF(ISNA(VLOOKUP(CONCATENATE($D328,Y$1),'movs ordered by action'!$B:$G,4,FALSE))," ",VLOOKUP(CONCATENATE($D328,Y$1),'movs ordered by action'!$B:$G,4,FALSE))</f>
        <v xml:space="preserve"> </v>
      </c>
      <c r="Z328" t="str">
        <f>IF(ISNA(VLOOKUP(CONCATENATE($D328,Z$1),'movs ordered by action'!$B:$G,4,FALSE))," ",VLOOKUP(CONCATENATE($D328,Z$1),'movs ordered by action'!$B:$G,4,FALSE))</f>
        <v xml:space="preserve"> </v>
      </c>
      <c r="AA328" t="str">
        <f>IF(ISNA(VLOOKUP(CONCATENATE($D328,AA$1),'movs ordered by action'!$B:$G,4,FALSE))," ",VLOOKUP(CONCATENATE($D328,AA$1),'movs ordered by action'!$B:$G,4,FALSE))</f>
        <v xml:space="preserve"> </v>
      </c>
      <c r="AB328" t="str">
        <f>IF(ISNA(VLOOKUP(CONCATENATE($D328,AB$1),'movs ordered by action'!$B:$G,4,FALSE))," ",VLOOKUP(CONCATENATE($D328,AB$1),'movs ordered by action'!$B:$G,4,FALSE))</f>
        <v xml:space="preserve"> </v>
      </c>
      <c r="AC328" t="str">
        <f>IF(ISNA(VLOOKUP(CONCATENATE($D328,AC$1),'movs ordered by action'!$B:$G,4,FALSE))," ",VLOOKUP(CONCATENATE($D328,AC$1),'movs ordered by action'!$B:$G,4,FALSE))</f>
        <v xml:space="preserve"> </v>
      </c>
      <c r="AD328" t="str">
        <f>IF(ISNA(VLOOKUP(CONCATENATE($D328,AD$1),'movs ordered by action'!$B:$G,4,FALSE))," ",VLOOKUP(CONCATENATE($D328,AD$1),'movs ordered by action'!$B:$G,4,FALSE))</f>
        <v xml:space="preserve"> </v>
      </c>
      <c r="AE328" t="str">
        <f>IF(ISNA(VLOOKUP(CONCATENATE($D328,AE$1),'movs ordered by action'!$B:$G,4,FALSE))," ",VLOOKUP(CONCATENATE($D328,AE$1),'movs ordered by action'!$B:$G,4,FALSE))</f>
        <v xml:space="preserve"> </v>
      </c>
      <c r="AF328" t="str">
        <f>IF(ISNA(VLOOKUP(CONCATENATE($D328,AF$1),'movs ordered by action'!$B:$G,4,FALSE))," ",VLOOKUP(CONCATENATE($D328,AF$1),'movs ordered by action'!$B:$G,4,FALSE))</f>
        <v xml:space="preserve"> </v>
      </c>
      <c r="AG328" t="str">
        <f>IF(ISNA(VLOOKUP(CONCATENATE($D328,AG$1),'movs ordered by action'!$B:$G,4,FALSE))," ",VLOOKUP(CONCATENATE($D328,AG$1),'movs ordered by action'!$B:$G,4,FALSE))</f>
        <v xml:space="preserve"> </v>
      </c>
      <c r="AH328" t="str">
        <f>IF(ISNA(VLOOKUP(CONCATENATE($D328,AH$1),'movs ordered by action'!$B:$G,4,FALSE))," ",VLOOKUP(CONCATENATE($D328,AH$1),'movs ordered by action'!$B:$G,4,FALSE))</f>
        <v xml:space="preserve"> </v>
      </c>
      <c r="AI328" t="str">
        <f>IF(ISNA(VLOOKUP(CONCATENATE($D328,AI$1),'movs ordered by action'!$B:$G,4,FALSE))," ",VLOOKUP(CONCATENATE($D328,AI$1),'movs ordered by action'!$B:$G,4,FALSE))</f>
        <v xml:space="preserve"> </v>
      </c>
      <c r="AJ328" t="str">
        <f>IF(ISNA(VLOOKUP(CONCATENATE($D328,AJ$1),'movs ordered by action'!$B:$G,4,FALSE))," ",VLOOKUP(CONCATENATE($D328,AJ$1),'movs ordered by action'!$B:$G,4,FALSE))</f>
        <v xml:space="preserve"> </v>
      </c>
      <c r="AK328" t="str">
        <f>IF(ISNA(VLOOKUP(CONCATENATE($D328,AK$1),'movs ordered by action'!$B:$G,4,FALSE))," ",VLOOKUP(CONCATENATE($D328,AK$1),'movs ordered by action'!$B:$G,4,FALSE))</f>
        <v xml:space="preserve"> </v>
      </c>
      <c r="AL328" t="str">
        <f>IF(ISNA(VLOOKUP(CONCATENATE($D328,AL$1),'movs ordered by action'!$B:$G,4,FALSE))," ",VLOOKUP(CONCATENATE($D328,AL$1),'movs ordered by action'!$B:$G,4,FALSE))</f>
        <v xml:space="preserve"> </v>
      </c>
      <c r="AM328" t="str">
        <f>IF(ISNA(VLOOKUP(CONCATENATE($D328,AM$1),'movs ordered by action'!$B:$G,4,FALSE))," ",VLOOKUP(CONCATENATE($D328,AM$1),'movs ordered by action'!$B:$G,4,FALSE))</f>
        <v xml:space="preserve"> </v>
      </c>
      <c r="AN328" t="str">
        <f>IF(ISNA(VLOOKUP(CONCATENATE($D328,AN$1),'movs ordered by action'!$B:$G,4,FALSE))," ",VLOOKUP(CONCATENATE($D328,AN$1),'movs ordered by action'!$B:$G,4,FALSE))</f>
        <v xml:space="preserve"> </v>
      </c>
      <c r="AO328" t="str">
        <f>IF(ISNA(VLOOKUP(CONCATENATE($D328,AO$1),'movs ordered by action'!$B:$G,4,FALSE))," ",VLOOKUP(CONCATENATE($D328,AO$1),'movs ordered by action'!$B:$G,4,FALSE))</f>
        <v xml:space="preserve"> </v>
      </c>
      <c r="AP328" t="str">
        <f>IF(ISNA(VLOOKUP(CONCATENATE($D328,AP$1),'movs ordered by action'!$B:$G,4,FALSE))," ",VLOOKUP(CONCATENATE($D328,AP$1),'movs ordered by action'!$B:$G,4,FALSE))</f>
        <v xml:space="preserve"> </v>
      </c>
      <c r="AQ328" t="str">
        <f>IF(ISNA(VLOOKUP(CONCATENATE($D328,AQ$1),'movs ordered by action'!$B:$G,4,FALSE))," ",VLOOKUP(CONCATENATE($D328,AQ$1),'movs ordered by action'!$B:$G,4,FALSE))</f>
        <v xml:space="preserve"> </v>
      </c>
      <c r="AR328" t="str">
        <f>IF(ISNA(VLOOKUP(CONCATENATE($D328,AR$1),'movs ordered by action'!$B:$G,4,FALSE))," ",VLOOKUP(CONCATENATE($D328,AR$1),'movs ordered by action'!$B:$G,4,FALSE))</f>
        <v xml:space="preserve"> </v>
      </c>
      <c r="AS328" t="str">
        <f>IF(ISNA(VLOOKUP(CONCATENATE($D328,AS$1),'movs ordered by action'!$B:$G,4,FALSE))," ",VLOOKUP(CONCATENATE($D328,AS$1),'movs ordered by action'!$B:$G,4,FALSE))</f>
        <v xml:space="preserve"> </v>
      </c>
      <c r="AT328" t="str">
        <f>IF(ISNA(VLOOKUP(CONCATENATE($D328,AT$1),'movs ordered by action'!$B:$G,4,FALSE))," ",VLOOKUP(CONCATENATE($D328,AT$1),'movs ordered by action'!$B:$G,4,FALSE))</f>
        <v xml:space="preserve"> </v>
      </c>
      <c r="AU328" t="str">
        <f>IF(ISNA(VLOOKUP(CONCATENATE($D328,AU$1),'movs ordered by action'!$B:$G,4,FALSE))," ",VLOOKUP(CONCATENATE($D328,AU$1),'movs ordered by action'!$B:$G,4,FALSE))</f>
        <v xml:space="preserve"> </v>
      </c>
      <c r="AV328" t="str">
        <f>IF(ISNA(VLOOKUP(CONCATENATE($D328,AV$1),'movs ordered by action'!$B:$G,4,FALSE))," ",VLOOKUP(CONCATENATE($D328,AV$1),'movs ordered by action'!$B:$G,4,FALSE))</f>
        <v xml:space="preserve"> </v>
      </c>
      <c r="AW328" t="str">
        <f>IF(ISNA(VLOOKUP(CONCATENATE($D328,AW$1),'movs ordered by action'!$B:$G,4,FALSE))," ",VLOOKUP(CONCATENATE($D328,AW$1),'movs ordered by action'!$B:$G,4,FALSE))</f>
        <v xml:space="preserve"> </v>
      </c>
      <c r="AX328" t="str">
        <f>IF(ISNA(VLOOKUP(CONCATENATE($D328,AX$1),'movs ordered by action'!$B:$G,4,FALSE))," ",VLOOKUP(CONCATENATE($D328,AX$1),'movs ordered by action'!$B:$G,4,FALSE))</f>
        <v xml:space="preserve"> </v>
      </c>
      <c r="AY328" t="str">
        <f>IF(ISNA(VLOOKUP(CONCATENATE($D328,AY$1),'movs ordered by action'!$B:$G,4,FALSE))," ",VLOOKUP(CONCATENATE($D328,AY$1),'movs ordered by action'!$B:$G,4,FALSE))</f>
        <v xml:space="preserve"> </v>
      </c>
      <c r="AZ328" t="str">
        <f>IF(ISNA(VLOOKUP(CONCATENATE($D328,AZ$1),'movs ordered by action'!$B:$G,4,FALSE))," ",VLOOKUP(CONCATENATE($D328,AZ$1),'movs ordered by action'!$B:$G,4,FALSE))</f>
        <v xml:space="preserve"> </v>
      </c>
      <c r="BA328" t="str">
        <f>IF(ISNA(VLOOKUP(CONCATENATE($D328,BA$1),'movs ordered by action'!$B:$G,4,FALSE))," ",VLOOKUP(CONCATENATE($D328,BA$1),'movs ordered by action'!$B:$G,4,FALSE))</f>
        <v xml:space="preserve"> </v>
      </c>
      <c r="BB328" t="str">
        <f>IF(ISNA(VLOOKUP(CONCATENATE($D328,BB$1),'movs ordered by action'!$B:$G,4,FALSE))," ",VLOOKUP(CONCATENATE($D328,BB$1),'movs ordered by action'!$B:$G,4,FALSE))</f>
        <v xml:space="preserve"> </v>
      </c>
      <c r="BC328" t="str">
        <f>IF(ISNA(VLOOKUP(CONCATENATE($D328,BC$1),'movs ordered by action'!$B:$G,4,FALSE))," ",VLOOKUP(CONCATENATE($D328,BC$1),'movs ordered by action'!$B:$G,4,FALSE))</f>
        <v xml:space="preserve"> </v>
      </c>
      <c r="BD328" t="str">
        <f>IF(ISNA(VLOOKUP(CONCATENATE($D328,BD$1),'movs ordered by action'!$B:$G,4,FALSE))," ",VLOOKUP(CONCATENATE($D328,BD$1),'movs ordered by action'!$B:$G,4,FALSE))</f>
        <v xml:space="preserve"> </v>
      </c>
      <c r="BE328" t="str">
        <f>IF(ISNA(VLOOKUP(CONCATENATE($D328,BE$1),'movs ordered by action'!$B:$G,4,FALSE))," ",VLOOKUP(CONCATENATE($D328,BE$1),'movs ordered by action'!$B:$G,4,FALSE))</f>
        <v xml:space="preserve"> </v>
      </c>
      <c r="BF328" t="str">
        <f>IF(ISNA(VLOOKUP(CONCATENATE($D328,BF$1),'movs ordered by action'!$B:$G,4,FALSE))," ",VLOOKUP(CONCATENATE($D328,BF$1),'movs ordered by action'!$B:$G,4,FALSE))</f>
        <v xml:space="preserve"> </v>
      </c>
      <c r="BG328" t="str">
        <f>IF(ISNA(VLOOKUP(CONCATENATE($D328,BG$1),'movs ordered by action'!$B:$G,4,FALSE))," ",VLOOKUP(CONCATENATE($D328,BG$1),'movs ordered by action'!$B:$G,4,FALSE))</f>
        <v xml:space="preserve"> </v>
      </c>
      <c r="BH328" t="str">
        <f>IF(ISNA(VLOOKUP(CONCATENATE($D328,BH$1),'movs ordered by action'!$B:$G,4,FALSE))," ",VLOOKUP(CONCATENATE($D328,BH$1),'movs ordered by action'!$B:$G,4,FALSE))</f>
        <v xml:space="preserve"> </v>
      </c>
      <c r="BI328" t="str">
        <f>IF(ISNA(VLOOKUP(CONCATENATE($D328,BI$1),'movs ordered by action'!$B:$G,4,FALSE))," ",VLOOKUP(CONCATENATE($D328,BI$1),'movs ordered by action'!$B:$G,4,FALSE))</f>
        <v xml:space="preserve"> </v>
      </c>
      <c r="BJ328" t="str">
        <f>IF(ISNA(VLOOKUP(CONCATENATE($D328,BJ$1),'movs ordered by action'!$B:$G,4,FALSE))," ",VLOOKUP(CONCATENATE($D328,BJ$1),'movs ordered by action'!$B:$G,4,FALSE))</f>
        <v xml:space="preserve"> </v>
      </c>
      <c r="BK328" t="str">
        <f>IF(ISNA(VLOOKUP(CONCATENATE($D328,BK$1),'movs ordered by action'!$B:$G,4,FALSE))," ",VLOOKUP(CONCATENATE($D328,BK$1),'movs ordered by action'!$B:$G,4,FALSE))</f>
        <v xml:space="preserve"> </v>
      </c>
      <c r="BL328" t="str">
        <f>IF(ISNA(VLOOKUP(CONCATENATE($D328,BL$1),'movs ordered by action'!$B:$G,4,FALSE))," ",VLOOKUP(CONCATENATE($D328,BL$1),'movs ordered by action'!$B:$G,4,FALSE))</f>
        <v xml:space="preserve"> </v>
      </c>
      <c r="BM328" t="str">
        <f>IF(ISNA(VLOOKUP(CONCATENATE($D328,BM$1),'movs ordered by action'!$B:$G,4,FALSE))," ",VLOOKUP(CONCATENATE($D328,BM$1),'movs ordered by action'!$B:$G,4,FALSE))</f>
        <v xml:space="preserve"> </v>
      </c>
      <c r="BN328" t="str">
        <f>IF(ISNA(VLOOKUP(CONCATENATE($D328,BN$1),'movs ordered by action'!$B:$G,4,FALSE))," ",VLOOKUP(CONCATENATE($D328,BN$1),'movs ordered by action'!$B:$G,4,FALSE))</f>
        <v xml:space="preserve"> </v>
      </c>
      <c r="BO328" t="str">
        <f>IF(ISNA(VLOOKUP(CONCATENATE($D328,BO$1),'movs ordered by action'!$B:$G,4,FALSE))," ",VLOOKUP(CONCATENATE($D328,BO$1),'movs ordered by action'!$B:$G,4,FALSE))</f>
        <v xml:space="preserve"> </v>
      </c>
      <c r="BP328" t="str">
        <f>IF(ISNA(VLOOKUP(CONCATENATE($D328,BP$1),'movs ordered by action'!$B:$G,4,FALSE))," ",VLOOKUP(CONCATENATE($D328,BP$1),'movs ordered by action'!$B:$G,4,FALSE))</f>
        <v xml:space="preserve"> </v>
      </c>
      <c r="BQ328" t="str">
        <f>IF(ISNA(VLOOKUP(CONCATENATE($D328,BQ$1),'movs ordered by action'!$B:$G,4,FALSE))," ",VLOOKUP(CONCATENATE($D328,BQ$1),'movs ordered by action'!$B:$G,4,FALSE))</f>
        <v xml:space="preserve"> </v>
      </c>
      <c r="BR328" t="str">
        <f>IF(ISNA(VLOOKUP(CONCATENATE($D328,BR$1),'movs ordered by action'!$B:$G,4,FALSE))," ",VLOOKUP(CONCATENATE($D328,BR$1),'movs ordered by action'!$B:$G,4,FALSE))</f>
        <v xml:space="preserve"> </v>
      </c>
      <c r="BS328" t="str">
        <f>IF(ISNA(VLOOKUP(CONCATENATE($D328,BS$1),'movs ordered by action'!$B:$G,4,FALSE))," ",VLOOKUP(CONCATENATE($D328,BS$1),'movs ordered by action'!$B:$G,4,FALSE))</f>
        <v xml:space="preserve"> </v>
      </c>
      <c r="BT328" t="str">
        <f>IF(ISNA(VLOOKUP(CONCATENATE($D328,BT$1),'movs ordered by action'!$B:$G,4,FALSE))," ",VLOOKUP(CONCATENATE($D328,BT$1),'movs ordered by action'!$B:$G,4,FALSE))</f>
        <v xml:space="preserve"> </v>
      </c>
      <c r="BU328" t="str">
        <f>IF(ISNA(VLOOKUP(CONCATENATE($D328,BU$1),'movs ordered by action'!$B:$G,4,FALSE))," ",VLOOKUP(CONCATENATE($D328,BU$1),'movs ordered by action'!$B:$G,4,FALSE))</f>
        <v xml:space="preserve"> </v>
      </c>
      <c r="BV328" t="str">
        <f>IF(ISNA(VLOOKUP(CONCATENATE($D328,BV$1),'movs ordered by action'!$B:$G,4,FALSE))," ",VLOOKUP(CONCATENATE($D328,BV$1),'movs ordered by action'!$B:$G,4,FALSE))</f>
        <v xml:space="preserve"> </v>
      </c>
      <c r="BW328" t="str">
        <f>IF(ISNA(VLOOKUP(CONCATENATE($D328,BW$1),'movs ordered by action'!$B:$G,4,FALSE))," ",VLOOKUP(CONCATENATE($D328,BW$1),'movs ordered by action'!$B:$G,4,FALSE))</f>
        <v xml:space="preserve"> </v>
      </c>
      <c r="BX328" t="str">
        <f>IF(ISNA(VLOOKUP(CONCATENATE($D328,BX$1),'movs ordered by action'!$B:$G,4,FALSE))," ",VLOOKUP(CONCATENATE($D328,BX$1),'movs ordered by action'!$B:$G,4,FALSE))</f>
        <v xml:space="preserve"> </v>
      </c>
      <c r="BY328" t="str">
        <f>IF(ISNA(VLOOKUP(CONCATENATE($D328,BY$1),'movs ordered by action'!$B:$G,4,FALSE))," ",VLOOKUP(CONCATENATE($D328,BY$1),'movs ordered by action'!$B:$G,4,FALSE))</f>
        <v xml:space="preserve"> </v>
      </c>
      <c r="BZ328" t="str">
        <f>IF(ISNA(VLOOKUP(CONCATENATE($D328,BZ$1),'movs ordered by action'!$B:$G,4,FALSE))," ",VLOOKUP(CONCATENATE($D328,BZ$1),'movs ordered by action'!$B:$G,4,FALSE))</f>
        <v xml:space="preserve"> </v>
      </c>
      <c r="CA328" t="str">
        <f>IF(ISNA(VLOOKUP(CONCATENATE($D328,CA$1),'movs ordered by action'!$B:$G,4,FALSE))," ",VLOOKUP(CONCATENATE($D328,CA$1),'movs ordered by action'!$B:$G,4,FALSE))</f>
        <v xml:space="preserve"> </v>
      </c>
      <c r="CB328" t="str">
        <f>IF(ISNA(VLOOKUP(CONCATENATE($D328,CB$1),'movs ordered by action'!$B:$G,4,FALSE))," ",VLOOKUP(CONCATENATE($D328,CB$1),'movs ordered by action'!$B:$G,4,FALSE))</f>
        <v xml:space="preserve"> </v>
      </c>
      <c r="CC328" t="str">
        <f>IF(ISNA(VLOOKUP(CONCATENATE($D328,CC$1),'movs ordered by action'!$B:$G,4,FALSE))," ",VLOOKUP(CONCATENATE($D328,CC$1),'movs ordered by action'!$B:$G,4,FALSE))</f>
        <v xml:space="preserve"> </v>
      </c>
      <c r="CD328" t="str">
        <f>IF(ISNA(VLOOKUP(CONCATENATE($D328,CD$1),'movs ordered by action'!$B:$G,4,FALSE))," ",VLOOKUP(CONCATENATE($D328,CD$1),'movs ordered by action'!$B:$G,4,FALSE))</f>
        <v xml:space="preserve"> </v>
      </c>
      <c r="CE328" t="str">
        <f>IF(ISNA(VLOOKUP(CONCATENATE($D328,CE$1),'movs ordered by action'!$B:$G,4,FALSE))," ",VLOOKUP(CONCATENATE($D328,CE$1),'movs ordered by action'!$B:$G,4,FALSE))</f>
        <v xml:space="preserve"> </v>
      </c>
      <c r="CF328" t="str">
        <f>IF(ISNA(VLOOKUP(CONCATENATE($D328,CF$1),'movs ordered by action'!$B:$G,4,FALSE))," ",VLOOKUP(CONCATENATE($D328,CF$1),'movs ordered by action'!$B:$G,4,FALSE))</f>
        <v xml:space="preserve"> </v>
      </c>
      <c r="CG328" t="str">
        <f>IF(ISNA(VLOOKUP(CONCATENATE($D328,CG$1),'movs ordered by action'!$B:$G,4,FALSE))," ",VLOOKUP(CONCATENATE($D328,CG$1),'movs ordered by action'!$B:$G,4,FALSE))</f>
        <v xml:space="preserve"> </v>
      </c>
      <c r="CH328" t="str">
        <f>IF(ISNA(VLOOKUP(CONCATENATE($D328,CH$1),'movs ordered by action'!$B:$G,4,FALSE))," ",VLOOKUP(CONCATENATE($D328,CH$1),'movs ordered by action'!$B:$G,4,FALSE))</f>
        <v xml:space="preserve"> </v>
      </c>
      <c r="CI328" t="str">
        <f>IF(ISNA(VLOOKUP(CONCATENATE($D328,CI$1),'movs ordered by action'!$B:$G,4,FALSE))," ",VLOOKUP(CONCATENATE($D328,CI$1),'movs ordered by action'!$B:$G,4,FALSE))</f>
        <v xml:space="preserve"> </v>
      </c>
      <c r="CJ328" t="str">
        <f>IF(ISNA(VLOOKUP(CONCATENATE($D328,CJ$1),'movs ordered by action'!$B:$G,4,FALSE))," ",VLOOKUP(CONCATENATE($D328,CJ$1),'movs ordered by action'!$B:$G,4,FALSE))</f>
        <v xml:space="preserve"> </v>
      </c>
      <c r="CK328" t="str">
        <f>IF(ISNA(VLOOKUP(CONCATENATE($D328,CK$1),'movs ordered by action'!$B:$G,4,FALSE))," ",VLOOKUP(CONCATENATE($D328,CK$1),'movs ordered by action'!$B:$G,4,FALSE))</f>
        <v xml:space="preserve"> </v>
      </c>
      <c r="CL328" t="str">
        <f>IF(ISNA(VLOOKUP(CONCATENATE($D328,CL$1),'movs ordered by action'!$B:$G,4,FALSE))," ",VLOOKUP(CONCATENATE($D328,CL$1),'movs ordered by action'!$B:$G,4,FALSE))</f>
        <v xml:space="preserve"> </v>
      </c>
      <c r="CM328" t="str">
        <f>IF(ISNA(VLOOKUP(CONCATENATE($D328,CM$1),'movs ordered by action'!$B:$G,4,FALSE))," ",VLOOKUP(CONCATENATE($D328,CM$1),'movs ordered by action'!$B:$G,4,FALSE))</f>
        <v xml:space="preserve"> </v>
      </c>
    </row>
    <row r="329" spans="1:91" x14ac:dyDescent="0.3">
      <c r="D329" s="19" t="s">
        <v>4761</v>
      </c>
      <c r="E329" t="str">
        <f>IF(ISNA(VLOOKUP(CONCATENATE($D329,E$1),'movs ordered by action'!$B:$G,4,FALSE))," ",VLOOKUP(CONCATENATE($D329,E$1),'movs ordered by action'!$B:$G,4,FALSE))</f>
        <v xml:space="preserve"> </v>
      </c>
      <c r="F329" t="str">
        <f>IF(ISNA(VLOOKUP(CONCATENATE($D329,F$1),'movs ordered by action'!$B:$G,4,FALSE))," ",VLOOKUP(CONCATENATE($D329,F$1),'movs ordered by action'!$B:$G,4,FALSE))</f>
        <v xml:space="preserve"> </v>
      </c>
      <c r="G329" t="str">
        <f>IF(ISNA(VLOOKUP(CONCATENATE($D329,G$1),'movs ordered by action'!$B:$G,4,FALSE))," ",VLOOKUP(CONCATENATE($D329,G$1),'movs ordered by action'!$B:$G,4,FALSE))</f>
        <v xml:space="preserve"> </v>
      </c>
      <c r="H329" t="str">
        <f>IF(ISNA(VLOOKUP(CONCATENATE($D329,H$1),'movs ordered by action'!$B:$G,4,FALSE))," ",VLOOKUP(CONCATENATE($D329,H$1),'movs ordered by action'!$B:$G,4,FALSE))</f>
        <v xml:space="preserve"> </v>
      </c>
      <c r="I329" t="str">
        <f>IF(ISNA(VLOOKUP(CONCATENATE($D329,I$1),'movs ordered by action'!$B:$G,4,FALSE))," ",VLOOKUP(CONCATENATE($D329,I$1),'movs ordered by action'!$B:$G,4,FALSE))</f>
        <v xml:space="preserve"> </v>
      </c>
      <c r="J329" t="str">
        <f>IF(ISNA(VLOOKUP(CONCATENATE($D329,J$1),'movs ordered by action'!$B:$G,4,FALSE))," ",VLOOKUP(CONCATENATE($D329,J$1),'movs ordered by action'!$B:$G,4,FALSE))</f>
        <v xml:space="preserve"> </v>
      </c>
      <c r="K329" t="str">
        <f>IF(ISNA(VLOOKUP(CONCATENATE($D329,K$1),'movs ordered by action'!$B:$G,4,FALSE))," ",VLOOKUP(CONCATENATE($D329,K$1),'movs ordered by action'!$B:$G,4,FALSE))</f>
        <v xml:space="preserve"> </v>
      </c>
      <c r="L329" t="str">
        <f>IF(ISNA(VLOOKUP(CONCATENATE($D329,L$1),'movs ordered by action'!$B:$G,4,FALSE))," ",VLOOKUP(CONCATENATE($D329,L$1),'movs ordered by action'!$B:$G,4,FALSE))</f>
        <v xml:space="preserve"> </v>
      </c>
      <c r="M329" t="str">
        <f>IF(ISNA(VLOOKUP(CONCATENATE($D329,M$1),'movs ordered by action'!$B:$G,4,FALSE))," ",VLOOKUP(CONCATENATE($D329,M$1),'movs ordered by action'!$B:$G,4,FALSE))</f>
        <v xml:space="preserve"> </v>
      </c>
      <c r="N329" t="str">
        <f>IF(ISNA(VLOOKUP(CONCATENATE($D329,N$1),'movs ordered by action'!$B:$G,4,FALSE))," ",VLOOKUP(CONCATENATE($D329,N$1),'movs ordered by action'!$B:$G,4,FALSE))</f>
        <v xml:space="preserve"> </v>
      </c>
      <c r="O329" t="str">
        <f>IF(ISNA(VLOOKUP(CONCATENATE($D329,O$1),'movs ordered by action'!$B:$G,4,FALSE))," ",VLOOKUP(CONCATENATE($D329,O$1),'movs ordered by action'!$B:$G,4,FALSE))</f>
        <v xml:space="preserve"> </v>
      </c>
      <c r="P329" t="str">
        <f>IF(ISNA(VLOOKUP(CONCATENATE($D329,P$1),'movs ordered by action'!$B:$G,4,FALSE))," ",VLOOKUP(CONCATENATE($D329,P$1),'movs ordered by action'!$B:$G,4,FALSE))</f>
        <v xml:space="preserve"> </v>
      </c>
      <c r="Q329" t="str">
        <f>IF(ISNA(VLOOKUP(CONCATENATE($D329,Q$1),'movs ordered by action'!$B:$G,4,FALSE))," ",VLOOKUP(CONCATENATE($D329,Q$1),'movs ordered by action'!$B:$G,4,FALSE))</f>
        <v xml:space="preserve"> </v>
      </c>
      <c r="R329" t="str">
        <f>IF(ISNA(VLOOKUP(CONCATENATE($D329,R$1),'movs ordered by action'!$B:$G,4,FALSE))," ",VLOOKUP(CONCATENATE($D329,R$1),'movs ordered by action'!$B:$G,4,FALSE))</f>
        <v xml:space="preserve"> </v>
      </c>
      <c r="S329" t="str">
        <f>IF(ISNA(VLOOKUP(CONCATENATE($D329,S$1),'movs ordered by action'!$B:$G,4,FALSE))," ",VLOOKUP(CONCATENATE($D329,S$1),'movs ordered by action'!$B:$G,4,FALSE))</f>
        <v xml:space="preserve"> </v>
      </c>
      <c r="T329" t="str">
        <f>IF(ISNA(VLOOKUP(CONCATENATE($D329,T$1),'movs ordered by action'!$B:$G,4,FALSE))," ",VLOOKUP(CONCATENATE($D329,T$1),'movs ordered by action'!$B:$G,4,FALSE))</f>
        <v xml:space="preserve"> </v>
      </c>
      <c r="U329" t="str">
        <f>IF(ISNA(VLOOKUP(CONCATENATE($D329,U$1),'movs ordered by action'!$B:$G,4,FALSE))," ",VLOOKUP(CONCATENATE($D329,U$1),'movs ordered by action'!$B:$G,4,FALSE))</f>
        <v xml:space="preserve"> </v>
      </c>
      <c r="V329" t="str">
        <f>IF(ISNA(VLOOKUP(CONCATENATE($D329,V$1),'movs ordered by action'!$B:$G,4,FALSE))," ",VLOOKUP(CONCATENATE($D329,V$1),'movs ordered by action'!$B:$G,4,FALSE))</f>
        <v xml:space="preserve"> </v>
      </c>
      <c r="W329" t="str">
        <f>IF(ISNA(VLOOKUP(CONCATENATE($D329,W$1),'movs ordered by action'!$B:$G,4,FALSE))," ",VLOOKUP(CONCATENATE($D329,W$1),'movs ordered by action'!$B:$G,4,FALSE))</f>
        <v xml:space="preserve"> </v>
      </c>
      <c r="X329" t="str">
        <f>IF(ISNA(VLOOKUP(CONCATENATE($D329,X$1),'movs ordered by action'!$B:$G,4,FALSE))," ",VLOOKUP(CONCATENATE($D329,X$1),'movs ordered by action'!$B:$G,4,FALSE))</f>
        <v xml:space="preserve"> </v>
      </c>
      <c r="Y329" t="str">
        <f>IF(ISNA(VLOOKUP(CONCATENATE($D329,Y$1),'movs ordered by action'!$B:$G,4,FALSE))," ",VLOOKUP(CONCATENATE($D329,Y$1),'movs ordered by action'!$B:$G,4,FALSE))</f>
        <v xml:space="preserve"> </v>
      </c>
      <c r="Z329" t="str">
        <f>IF(ISNA(VLOOKUP(CONCATENATE($D329,Z$1),'movs ordered by action'!$B:$G,4,FALSE))," ",VLOOKUP(CONCATENATE($D329,Z$1),'movs ordered by action'!$B:$G,4,FALSE))</f>
        <v xml:space="preserve"> </v>
      </c>
      <c r="AA329" t="str">
        <f>IF(ISNA(VLOOKUP(CONCATENATE($D329,AA$1),'movs ordered by action'!$B:$G,4,FALSE))," ",VLOOKUP(CONCATENATE($D329,AA$1),'movs ordered by action'!$B:$G,4,FALSE))</f>
        <v xml:space="preserve"> </v>
      </c>
      <c r="AB329" t="str">
        <f>IF(ISNA(VLOOKUP(CONCATENATE($D329,AB$1),'movs ordered by action'!$B:$G,4,FALSE))," ",VLOOKUP(CONCATENATE($D329,AB$1),'movs ordered by action'!$B:$G,4,FALSE))</f>
        <v xml:space="preserve"> </v>
      </c>
      <c r="AC329" t="str">
        <f>IF(ISNA(VLOOKUP(CONCATENATE($D329,AC$1),'movs ordered by action'!$B:$G,4,FALSE))," ",VLOOKUP(CONCATENATE($D329,AC$1),'movs ordered by action'!$B:$G,4,FALSE))</f>
        <v xml:space="preserve"> </v>
      </c>
      <c r="AD329" t="str">
        <f>IF(ISNA(VLOOKUP(CONCATENATE($D329,AD$1),'movs ordered by action'!$B:$G,4,FALSE))," ",VLOOKUP(CONCATENATE($D329,AD$1),'movs ordered by action'!$B:$G,4,FALSE))</f>
        <v xml:space="preserve"> </v>
      </c>
      <c r="AE329" t="str">
        <f>IF(ISNA(VLOOKUP(CONCATENATE($D329,AE$1),'movs ordered by action'!$B:$G,4,FALSE))," ",VLOOKUP(CONCATENATE($D329,AE$1),'movs ordered by action'!$B:$G,4,FALSE))</f>
        <v xml:space="preserve"> </v>
      </c>
      <c r="AF329" t="str">
        <f>IF(ISNA(VLOOKUP(CONCATENATE($D329,AF$1),'movs ordered by action'!$B:$G,4,FALSE))," ",VLOOKUP(CONCATENATE($D329,AF$1),'movs ordered by action'!$B:$G,4,FALSE))</f>
        <v xml:space="preserve"> </v>
      </c>
      <c r="AG329" t="str">
        <f>IF(ISNA(VLOOKUP(CONCATENATE($D329,AG$1),'movs ordered by action'!$B:$G,4,FALSE))," ",VLOOKUP(CONCATENATE($D329,AG$1),'movs ordered by action'!$B:$G,4,FALSE))</f>
        <v xml:space="preserve"> </v>
      </c>
      <c r="AH329" t="str">
        <f>IF(ISNA(VLOOKUP(CONCATENATE($D329,AH$1),'movs ordered by action'!$B:$G,4,FALSE))," ",VLOOKUP(CONCATENATE($D329,AH$1),'movs ordered by action'!$B:$G,4,FALSE))</f>
        <v xml:space="preserve"> </v>
      </c>
      <c r="AI329" t="str">
        <f>IF(ISNA(VLOOKUP(CONCATENATE($D329,AI$1),'movs ordered by action'!$B:$G,4,FALSE))," ",VLOOKUP(CONCATENATE($D329,AI$1),'movs ordered by action'!$B:$G,4,FALSE))</f>
        <v xml:space="preserve"> </v>
      </c>
      <c r="AJ329" t="str">
        <f>IF(ISNA(VLOOKUP(CONCATENATE($D329,AJ$1),'movs ordered by action'!$B:$G,4,FALSE))," ",VLOOKUP(CONCATENATE($D329,AJ$1),'movs ordered by action'!$B:$G,4,FALSE))</f>
        <v xml:space="preserve"> </v>
      </c>
      <c r="AK329" t="str">
        <f>IF(ISNA(VLOOKUP(CONCATENATE($D329,AK$1),'movs ordered by action'!$B:$G,4,FALSE))," ",VLOOKUP(CONCATENATE($D329,AK$1),'movs ordered by action'!$B:$G,4,FALSE))</f>
        <v xml:space="preserve"> </v>
      </c>
      <c r="AL329" t="str">
        <f>IF(ISNA(VLOOKUP(CONCATENATE($D329,AL$1),'movs ordered by action'!$B:$G,4,FALSE))," ",VLOOKUP(CONCATENATE($D329,AL$1),'movs ordered by action'!$B:$G,4,FALSE))</f>
        <v xml:space="preserve"> </v>
      </c>
      <c r="AM329" t="str">
        <f>IF(ISNA(VLOOKUP(CONCATENATE($D329,AM$1),'movs ordered by action'!$B:$G,4,FALSE))," ",VLOOKUP(CONCATENATE($D329,AM$1),'movs ordered by action'!$B:$G,4,FALSE))</f>
        <v xml:space="preserve"> </v>
      </c>
      <c r="AN329" t="str">
        <f>IF(ISNA(VLOOKUP(CONCATENATE($D329,AN$1),'movs ordered by action'!$B:$G,4,FALSE))," ",VLOOKUP(CONCATENATE($D329,AN$1),'movs ordered by action'!$B:$G,4,FALSE))</f>
        <v xml:space="preserve"> </v>
      </c>
      <c r="AO329" t="str">
        <f>IF(ISNA(VLOOKUP(CONCATENATE($D329,AO$1),'movs ordered by action'!$B:$G,4,FALSE))," ",VLOOKUP(CONCATENATE($D329,AO$1),'movs ordered by action'!$B:$G,4,FALSE))</f>
        <v xml:space="preserve"> </v>
      </c>
      <c r="AP329" t="str">
        <f>IF(ISNA(VLOOKUP(CONCATENATE($D329,AP$1),'movs ordered by action'!$B:$G,4,FALSE))," ",VLOOKUP(CONCATENATE($D329,AP$1),'movs ordered by action'!$B:$G,4,FALSE))</f>
        <v xml:space="preserve"> </v>
      </c>
      <c r="AQ329" t="str">
        <f>IF(ISNA(VLOOKUP(CONCATENATE($D329,AQ$1),'movs ordered by action'!$B:$G,4,FALSE))," ",VLOOKUP(CONCATENATE($D329,AQ$1),'movs ordered by action'!$B:$G,4,FALSE))</f>
        <v xml:space="preserve"> </v>
      </c>
      <c r="AR329" t="str">
        <f>IF(ISNA(VLOOKUP(CONCATENATE($D329,AR$1),'movs ordered by action'!$B:$G,4,FALSE))," ",VLOOKUP(CONCATENATE($D329,AR$1),'movs ordered by action'!$B:$G,4,FALSE))</f>
        <v xml:space="preserve"> </v>
      </c>
      <c r="AS329" t="str">
        <f>IF(ISNA(VLOOKUP(CONCATENATE($D329,AS$1),'movs ordered by action'!$B:$G,4,FALSE))," ",VLOOKUP(CONCATENATE($D329,AS$1),'movs ordered by action'!$B:$G,4,FALSE))</f>
        <v xml:space="preserve"> </v>
      </c>
      <c r="AT329" t="str">
        <f>IF(ISNA(VLOOKUP(CONCATENATE($D329,AT$1),'movs ordered by action'!$B:$G,4,FALSE))," ",VLOOKUP(CONCATENATE($D329,AT$1),'movs ordered by action'!$B:$G,4,FALSE))</f>
        <v xml:space="preserve"> </v>
      </c>
      <c r="AU329" t="str">
        <f>IF(ISNA(VLOOKUP(CONCATENATE($D329,AU$1),'movs ordered by action'!$B:$G,4,FALSE))," ",VLOOKUP(CONCATENATE($D329,AU$1),'movs ordered by action'!$B:$G,4,FALSE))</f>
        <v xml:space="preserve"> </v>
      </c>
      <c r="AV329" t="str">
        <f>IF(ISNA(VLOOKUP(CONCATENATE($D329,AV$1),'movs ordered by action'!$B:$G,4,FALSE))," ",VLOOKUP(CONCATENATE($D329,AV$1),'movs ordered by action'!$B:$G,4,FALSE))</f>
        <v xml:space="preserve"> </v>
      </c>
      <c r="AW329" t="str">
        <f>IF(ISNA(VLOOKUP(CONCATENATE($D329,AW$1),'movs ordered by action'!$B:$G,4,FALSE))," ",VLOOKUP(CONCATENATE($D329,AW$1),'movs ordered by action'!$B:$G,4,FALSE))</f>
        <v xml:space="preserve"> </v>
      </c>
      <c r="AX329" t="str">
        <f>IF(ISNA(VLOOKUP(CONCATENATE($D329,AX$1),'movs ordered by action'!$B:$G,4,FALSE))," ",VLOOKUP(CONCATENATE($D329,AX$1),'movs ordered by action'!$B:$G,4,FALSE))</f>
        <v xml:space="preserve"> </v>
      </c>
      <c r="AY329" t="str">
        <f>IF(ISNA(VLOOKUP(CONCATENATE($D329,AY$1),'movs ordered by action'!$B:$G,4,FALSE))," ",VLOOKUP(CONCATENATE($D329,AY$1),'movs ordered by action'!$B:$G,4,FALSE))</f>
        <v xml:space="preserve"> </v>
      </c>
      <c r="AZ329" t="str">
        <f>IF(ISNA(VLOOKUP(CONCATENATE($D329,AZ$1),'movs ordered by action'!$B:$G,4,FALSE))," ",VLOOKUP(CONCATENATE($D329,AZ$1),'movs ordered by action'!$B:$G,4,FALSE))</f>
        <v xml:space="preserve"> </v>
      </c>
      <c r="BA329" t="str">
        <f>IF(ISNA(VLOOKUP(CONCATENATE($D329,BA$1),'movs ordered by action'!$B:$G,4,FALSE))," ",VLOOKUP(CONCATENATE($D329,BA$1),'movs ordered by action'!$B:$G,4,FALSE))</f>
        <v xml:space="preserve"> </v>
      </c>
      <c r="BB329" t="str">
        <f>IF(ISNA(VLOOKUP(CONCATENATE($D329,BB$1),'movs ordered by action'!$B:$G,4,FALSE))," ",VLOOKUP(CONCATENATE($D329,BB$1),'movs ordered by action'!$B:$G,4,FALSE))</f>
        <v xml:space="preserve"> </v>
      </c>
      <c r="BC329" t="str">
        <f>IF(ISNA(VLOOKUP(CONCATENATE($D329,BC$1),'movs ordered by action'!$B:$G,4,FALSE))," ",VLOOKUP(CONCATENATE($D329,BC$1),'movs ordered by action'!$B:$G,4,FALSE))</f>
        <v xml:space="preserve"> </v>
      </c>
      <c r="BD329" t="str">
        <f>IF(ISNA(VLOOKUP(CONCATENATE($D329,BD$1),'movs ordered by action'!$B:$G,4,FALSE))," ",VLOOKUP(CONCATENATE($D329,BD$1),'movs ordered by action'!$B:$G,4,FALSE))</f>
        <v xml:space="preserve"> </v>
      </c>
      <c r="BE329" t="str">
        <f>IF(ISNA(VLOOKUP(CONCATENATE($D329,BE$1),'movs ordered by action'!$B:$G,4,FALSE))," ",VLOOKUP(CONCATENATE($D329,BE$1),'movs ordered by action'!$B:$G,4,FALSE))</f>
        <v xml:space="preserve"> </v>
      </c>
      <c r="BF329" t="str">
        <f>IF(ISNA(VLOOKUP(CONCATENATE($D329,BF$1),'movs ordered by action'!$B:$G,4,FALSE))," ",VLOOKUP(CONCATENATE($D329,BF$1),'movs ordered by action'!$B:$G,4,FALSE))</f>
        <v xml:space="preserve"> </v>
      </c>
      <c r="BG329" t="str">
        <f>IF(ISNA(VLOOKUP(CONCATENATE($D329,BG$1),'movs ordered by action'!$B:$G,4,FALSE))," ",VLOOKUP(CONCATENATE($D329,BG$1),'movs ordered by action'!$B:$G,4,FALSE))</f>
        <v xml:space="preserve"> </v>
      </c>
      <c r="BH329" t="str">
        <f>IF(ISNA(VLOOKUP(CONCATENATE($D329,BH$1),'movs ordered by action'!$B:$G,4,FALSE))," ",VLOOKUP(CONCATENATE($D329,BH$1),'movs ordered by action'!$B:$G,4,FALSE))</f>
        <v xml:space="preserve"> </v>
      </c>
      <c r="BI329" t="str">
        <f>IF(ISNA(VLOOKUP(CONCATENATE($D329,BI$1),'movs ordered by action'!$B:$G,4,FALSE))," ",VLOOKUP(CONCATENATE($D329,BI$1),'movs ordered by action'!$B:$G,4,FALSE))</f>
        <v xml:space="preserve"> </v>
      </c>
      <c r="BJ329" t="str">
        <f>IF(ISNA(VLOOKUP(CONCATENATE($D329,BJ$1),'movs ordered by action'!$B:$G,4,FALSE))," ",VLOOKUP(CONCATENATE($D329,BJ$1),'movs ordered by action'!$B:$G,4,FALSE))</f>
        <v xml:space="preserve"> </v>
      </c>
      <c r="BK329" t="str">
        <f>IF(ISNA(VLOOKUP(CONCATENATE($D329,BK$1),'movs ordered by action'!$B:$G,4,FALSE))," ",VLOOKUP(CONCATENATE($D329,BK$1),'movs ordered by action'!$B:$G,4,FALSE))</f>
        <v xml:space="preserve"> </v>
      </c>
      <c r="BL329" t="str">
        <f>IF(ISNA(VLOOKUP(CONCATENATE($D329,BL$1),'movs ordered by action'!$B:$G,4,FALSE))," ",VLOOKUP(CONCATENATE($D329,BL$1),'movs ordered by action'!$B:$G,4,FALSE))</f>
        <v xml:space="preserve"> </v>
      </c>
      <c r="BM329" t="str">
        <f>IF(ISNA(VLOOKUP(CONCATENATE($D329,BM$1),'movs ordered by action'!$B:$G,4,FALSE))," ",VLOOKUP(CONCATENATE($D329,BM$1),'movs ordered by action'!$B:$G,4,FALSE))</f>
        <v xml:space="preserve"> </v>
      </c>
      <c r="BN329" t="str">
        <f>IF(ISNA(VLOOKUP(CONCATENATE($D329,BN$1),'movs ordered by action'!$B:$G,4,FALSE))," ",VLOOKUP(CONCATENATE($D329,BN$1),'movs ordered by action'!$B:$G,4,FALSE))</f>
        <v xml:space="preserve"> </v>
      </c>
      <c r="BO329" t="str">
        <f>IF(ISNA(VLOOKUP(CONCATENATE($D329,BO$1),'movs ordered by action'!$B:$G,4,FALSE))," ",VLOOKUP(CONCATENATE($D329,BO$1),'movs ordered by action'!$B:$G,4,FALSE))</f>
        <v xml:space="preserve"> </v>
      </c>
      <c r="BP329" t="str">
        <f>IF(ISNA(VLOOKUP(CONCATENATE($D329,BP$1),'movs ordered by action'!$B:$G,4,FALSE))," ",VLOOKUP(CONCATENATE($D329,BP$1),'movs ordered by action'!$B:$G,4,FALSE))</f>
        <v xml:space="preserve"> </v>
      </c>
      <c r="BQ329" t="str">
        <f>IF(ISNA(VLOOKUP(CONCATENATE($D329,BQ$1),'movs ordered by action'!$B:$G,4,FALSE))," ",VLOOKUP(CONCATENATE($D329,BQ$1),'movs ordered by action'!$B:$G,4,FALSE))</f>
        <v xml:space="preserve"> </v>
      </c>
      <c r="BR329" t="str">
        <f>IF(ISNA(VLOOKUP(CONCATENATE($D329,BR$1),'movs ordered by action'!$B:$G,4,FALSE))," ",VLOOKUP(CONCATENATE($D329,BR$1),'movs ordered by action'!$B:$G,4,FALSE))</f>
        <v xml:space="preserve"> </v>
      </c>
      <c r="BS329" t="str">
        <f>IF(ISNA(VLOOKUP(CONCATENATE($D329,BS$1),'movs ordered by action'!$B:$G,4,FALSE))," ",VLOOKUP(CONCATENATE($D329,BS$1),'movs ordered by action'!$B:$G,4,FALSE))</f>
        <v xml:space="preserve"> </v>
      </c>
      <c r="BT329" t="str">
        <f>IF(ISNA(VLOOKUP(CONCATENATE($D329,BT$1),'movs ordered by action'!$B:$G,4,FALSE))," ",VLOOKUP(CONCATENATE($D329,BT$1),'movs ordered by action'!$B:$G,4,FALSE))</f>
        <v xml:space="preserve"> </v>
      </c>
      <c r="BU329" t="str">
        <f>IF(ISNA(VLOOKUP(CONCATENATE($D329,BU$1),'movs ordered by action'!$B:$G,4,FALSE))," ",VLOOKUP(CONCATENATE($D329,BU$1),'movs ordered by action'!$B:$G,4,FALSE))</f>
        <v xml:space="preserve"> </v>
      </c>
      <c r="BV329" t="str">
        <f>IF(ISNA(VLOOKUP(CONCATENATE($D329,BV$1),'movs ordered by action'!$B:$G,4,FALSE))," ",VLOOKUP(CONCATENATE($D329,BV$1),'movs ordered by action'!$B:$G,4,FALSE))</f>
        <v xml:space="preserve"> </v>
      </c>
      <c r="BW329" t="str">
        <f>IF(ISNA(VLOOKUP(CONCATENATE($D329,BW$1),'movs ordered by action'!$B:$G,4,FALSE))," ",VLOOKUP(CONCATENATE($D329,BW$1),'movs ordered by action'!$B:$G,4,FALSE))</f>
        <v xml:space="preserve"> </v>
      </c>
      <c r="BX329" t="str">
        <f>IF(ISNA(VLOOKUP(CONCATENATE($D329,BX$1),'movs ordered by action'!$B:$G,4,FALSE))," ",VLOOKUP(CONCATENATE($D329,BX$1),'movs ordered by action'!$B:$G,4,FALSE))</f>
        <v xml:space="preserve"> </v>
      </c>
      <c r="BY329" t="str">
        <f>IF(ISNA(VLOOKUP(CONCATENATE($D329,BY$1),'movs ordered by action'!$B:$G,4,FALSE))," ",VLOOKUP(CONCATENATE($D329,BY$1),'movs ordered by action'!$B:$G,4,FALSE))</f>
        <v xml:space="preserve"> </v>
      </c>
      <c r="BZ329" t="str">
        <f>IF(ISNA(VLOOKUP(CONCATENATE($D329,BZ$1),'movs ordered by action'!$B:$G,4,FALSE))," ",VLOOKUP(CONCATENATE($D329,BZ$1),'movs ordered by action'!$B:$G,4,FALSE))</f>
        <v xml:space="preserve"> </v>
      </c>
      <c r="CA329" t="str">
        <f>IF(ISNA(VLOOKUP(CONCATENATE($D329,CA$1),'movs ordered by action'!$B:$G,4,FALSE))," ",VLOOKUP(CONCATENATE($D329,CA$1),'movs ordered by action'!$B:$G,4,FALSE))</f>
        <v xml:space="preserve"> </v>
      </c>
      <c r="CB329" t="str">
        <f>IF(ISNA(VLOOKUP(CONCATENATE($D329,CB$1),'movs ordered by action'!$B:$G,4,FALSE))," ",VLOOKUP(CONCATENATE($D329,CB$1),'movs ordered by action'!$B:$G,4,FALSE))</f>
        <v xml:space="preserve"> </v>
      </c>
      <c r="CC329" t="str">
        <f>IF(ISNA(VLOOKUP(CONCATENATE($D329,CC$1),'movs ordered by action'!$B:$G,4,FALSE))," ",VLOOKUP(CONCATENATE($D329,CC$1),'movs ordered by action'!$B:$G,4,FALSE))</f>
        <v xml:space="preserve"> </v>
      </c>
      <c r="CD329" t="str">
        <f>IF(ISNA(VLOOKUP(CONCATENATE($D329,CD$1),'movs ordered by action'!$B:$G,4,FALSE))," ",VLOOKUP(CONCATENATE($D329,CD$1),'movs ordered by action'!$B:$G,4,FALSE))</f>
        <v xml:space="preserve"> </v>
      </c>
      <c r="CE329" t="str">
        <f>IF(ISNA(VLOOKUP(CONCATENATE($D329,CE$1),'movs ordered by action'!$B:$G,4,FALSE))," ",VLOOKUP(CONCATENATE($D329,CE$1),'movs ordered by action'!$B:$G,4,FALSE))</f>
        <v xml:space="preserve"> </v>
      </c>
      <c r="CF329" t="str">
        <f>IF(ISNA(VLOOKUP(CONCATENATE($D329,CF$1),'movs ordered by action'!$B:$G,4,FALSE))," ",VLOOKUP(CONCATENATE($D329,CF$1),'movs ordered by action'!$B:$G,4,FALSE))</f>
        <v xml:space="preserve"> </v>
      </c>
      <c r="CG329" t="str">
        <f>IF(ISNA(VLOOKUP(CONCATENATE($D329,CG$1),'movs ordered by action'!$B:$G,4,FALSE))," ",VLOOKUP(CONCATENATE($D329,CG$1),'movs ordered by action'!$B:$G,4,FALSE))</f>
        <v xml:space="preserve"> </v>
      </c>
      <c r="CH329" t="str">
        <f>IF(ISNA(VLOOKUP(CONCATENATE($D329,CH$1),'movs ordered by action'!$B:$G,4,FALSE))," ",VLOOKUP(CONCATENATE($D329,CH$1),'movs ordered by action'!$B:$G,4,FALSE))</f>
        <v xml:space="preserve"> </v>
      </c>
      <c r="CI329" t="str">
        <f>IF(ISNA(VLOOKUP(CONCATENATE($D329,CI$1),'movs ordered by action'!$B:$G,4,FALSE))," ",VLOOKUP(CONCATENATE($D329,CI$1),'movs ordered by action'!$B:$G,4,FALSE))</f>
        <v xml:space="preserve"> </v>
      </c>
      <c r="CJ329" t="str">
        <f>IF(ISNA(VLOOKUP(CONCATENATE($D329,CJ$1),'movs ordered by action'!$B:$G,4,FALSE))," ",VLOOKUP(CONCATENATE($D329,CJ$1),'movs ordered by action'!$B:$G,4,FALSE))</f>
        <v xml:space="preserve"> </v>
      </c>
      <c r="CK329" t="str">
        <f>IF(ISNA(VLOOKUP(CONCATENATE($D329,CK$1),'movs ordered by action'!$B:$G,4,FALSE))," ",VLOOKUP(CONCATENATE($D329,CK$1),'movs ordered by action'!$B:$G,4,FALSE))</f>
        <v xml:space="preserve"> </v>
      </c>
      <c r="CL329" t="str">
        <f>IF(ISNA(VLOOKUP(CONCATENATE($D329,CL$1),'movs ordered by action'!$B:$G,4,FALSE))," ",VLOOKUP(CONCATENATE($D329,CL$1),'movs ordered by action'!$B:$G,4,FALSE))</f>
        <v xml:space="preserve"> </v>
      </c>
      <c r="CM329" t="str">
        <f>IF(ISNA(VLOOKUP(CONCATENATE($D329,CM$1),'movs ordered by action'!$B:$G,4,FALSE))," ",VLOOKUP(CONCATENATE($D329,CM$1),'movs ordered by action'!$B:$G,4,FALSE))</f>
        <v xml:space="preserve"> </v>
      </c>
    </row>
    <row r="330" spans="1:91" x14ac:dyDescent="0.3">
      <c r="D330" s="21" t="s">
        <v>5187</v>
      </c>
      <c r="E330" t="str">
        <f>IF(ISNA(VLOOKUP(CONCATENATE($D330,E$1),'movs ordered by action'!$B:$G,4,FALSE))," ",VLOOKUP(CONCATENATE($D330,E$1),'movs ordered by action'!$B:$G,4,FALSE))</f>
        <v xml:space="preserve"> </v>
      </c>
      <c r="F330" t="str">
        <f>IF(ISNA(VLOOKUP(CONCATENATE($D330,F$1),'movs ordered by action'!$B:$G,4,FALSE))," ",VLOOKUP(CONCATENATE($D330,F$1),'movs ordered by action'!$B:$G,4,FALSE))</f>
        <v xml:space="preserve"> </v>
      </c>
      <c r="G330" t="str">
        <f>IF(ISNA(VLOOKUP(CONCATENATE($D330,G$1),'movs ordered by action'!$B:$G,4,FALSE))," ",VLOOKUP(CONCATENATE($D330,G$1),'movs ordered by action'!$B:$G,4,FALSE))</f>
        <v xml:space="preserve"> </v>
      </c>
      <c r="H330" t="str">
        <f>IF(ISNA(VLOOKUP(CONCATENATE($D330,H$1),'movs ordered by action'!$B:$G,4,FALSE))," ",VLOOKUP(CONCATENATE($D330,H$1),'movs ordered by action'!$B:$G,4,FALSE))</f>
        <v xml:space="preserve"> </v>
      </c>
      <c r="I330" t="str">
        <f>IF(ISNA(VLOOKUP(CONCATENATE($D330,I$1),'movs ordered by action'!$B:$G,4,FALSE))," ",VLOOKUP(CONCATENATE($D330,I$1),'movs ordered by action'!$B:$G,4,FALSE))</f>
        <v xml:space="preserve"> </v>
      </c>
      <c r="J330" t="str">
        <f>IF(ISNA(VLOOKUP(CONCATENATE($D330,J$1),'movs ordered by action'!$B:$G,4,FALSE))," ",VLOOKUP(CONCATENATE($D330,J$1),'movs ordered by action'!$B:$G,4,FALSE))</f>
        <v xml:space="preserve"> </v>
      </c>
      <c r="K330" t="str">
        <f>IF(ISNA(VLOOKUP(CONCATENATE($D330,K$1),'movs ordered by action'!$B:$G,4,FALSE))," ",VLOOKUP(CONCATENATE($D330,K$1),'movs ordered by action'!$B:$G,4,FALSE))</f>
        <v xml:space="preserve"> </v>
      </c>
      <c r="L330" t="str">
        <f>IF(ISNA(VLOOKUP(CONCATENATE($D330,L$1),'movs ordered by action'!$B:$G,4,FALSE))," ",VLOOKUP(CONCATENATE($D330,L$1),'movs ordered by action'!$B:$G,4,FALSE))</f>
        <v xml:space="preserve"> </v>
      </c>
      <c r="M330" t="str">
        <f>IF(ISNA(VLOOKUP(CONCATENATE($D330,M$1),'movs ordered by action'!$B:$G,4,FALSE))," ",VLOOKUP(CONCATENATE($D330,M$1),'movs ordered by action'!$B:$G,4,FALSE))</f>
        <v xml:space="preserve"> </v>
      </c>
      <c r="N330" t="str">
        <f>IF(ISNA(VLOOKUP(CONCATENATE($D330,N$1),'movs ordered by action'!$B:$G,4,FALSE))," ",VLOOKUP(CONCATENATE($D330,N$1),'movs ordered by action'!$B:$G,4,FALSE))</f>
        <v xml:space="preserve"> </v>
      </c>
      <c r="O330" t="str">
        <f>IF(ISNA(VLOOKUP(CONCATENATE($D330,O$1),'movs ordered by action'!$B:$G,4,FALSE))," ",VLOOKUP(CONCATENATE($D330,O$1),'movs ordered by action'!$B:$G,4,FALSE))</f>
        <v xml:space="preserve"> </v>
      </c>
      <c r="P330" t="str">
        <f>IF(ISNA(VLOOKUP(CONCATENATE($D330,P$1),'movs ordered by action'!$B:$G,4,FALSE))," ",VLOOKUP(CONCATENATE($D330,P$1),'movs ordered by action'!$B:$G,4,FALSE))</f>
        <v xml:space="preserve"> </v>
      </c>
      <c r="Q330" t="str">
        <f>IF(ISNA(VLOOKUP(CONCATENATE($D330,Q$1),'movs ordered by action'!$B:$G,4,FALSE))," ",VLOOKUP(CONCATENATE($D330,Q$1),'movs ordered by action'!$B:$G,4,FALSE))</f>
        <v xml:space="preserve"> </v>
      </c>
      <c r="R330" t="str">
        <f>IF(ISNA(VLOOKUP(CONCATENATE($D330,R$1),'movs ordered by action'!$B:$G,4,FALSE))," ",VLOOKUP(CONCATENATE($D330,R$1),'movs ordered by action'!$B:$G,4,FALSE))</f>
        <v xml:space="preserve"> </v>
      </c>
      <c r="S330" t="str">
        <f>IF(ISNA(VLOOKUP(CONCATENATE($D330,S$1),'movs ordered by action'!$B:$G,4,FALSE))," ",VLOOKUP(CONCATENATE($D330,S$1),'movs ordered by action'!$B:$G,4,FALSE))</f>
        <v xml:space="preserve"> </v>
      </c>
      <c r="T330" t="str">
        <f>IF(ISNA(VLOOKUP(CONCATENATE($D330,T$1),'movs ordered by action'!$B:$G,4,FALSE))," ",VLOOKUP(CONCATENATE($D330,T$1),'movs ordered by action'!$B:$G,4,FALSE))</f>
        <v xml:space="preserve"> </v>
      </c>
      <c r="U330" t="str">
        <f>IF(ISNA(VLOOKUP(CONCATENATE($D330,U$1),'movs ordered by action'!$B:$G,4,FALSE))," ",VLOOKUP(CONCATENATE($D330,U$1),'movs ordered by action'!$B:$G,4,FALSE))</f>
        <v xml:space="preserve"> </v>
      </c>
      <c r="V330" t="str">
        <f>IF(ISNA(VLOOKUP(CONCATENATE($D330,V$1),'movs ordered by action'!$B:$G,4,FALSE))," ",VLOOKUP(CONCATENATE($D330,V$1),'movs ordered by action'!$B:$G,4,FALSE))</f>
        <v xml:space="preserve"> </v>
      </c>
      <c r="W330" t="str">
        <f>IF(ISNA(VLOOKUP(CONCATENATE($D330,W$1),'movs ordered by action'!$B:$G,4,FALSE))," ",VLOOKUP(CONCATENATE($D330,W$1),'movs ordered by action'!$B:$G,4,FALSE))</f>
        <v xml:space="preserve"> </v>
      </c>
      <c r="X330" t="str">
        <f>IF(ISNA(VLOOKUP(CONCATENATE($D330,X$1),'movs ordered by action'!$B:$G,4,FALSE))," ",VLOOKUP(CONCATENATE($D330,X$1),'movs ordered by action'!$B:$G,4,FALSE))</f>
        <v xml:space="preserve"> </v>
      </c>
      <c r="Y330" t="str">
        <f>IF(ISNA(VLOOKUP(CONCATENATE($D330,Y$1),'movs ordered by action'!$B:$G,4,FALSE))," ",VLOOKUP(CONCATENATE($D330,Y$1),'movs ordered by action'!$B:$G,4,FALSE))</f>
        <v xml:space="preserve"> </v>
      </c>
      <c r="Z330" t="str">
        <f>IF(ISNA(VLOOKUP(CONCATENATE($D330,Z$1),'movs ordered by action'!$B:$G,4,FALSE))," ",VLOOKUP(CONCATENATE($D330,Z$1),'movs ordered by action'!$B:$G,4,FALSE))</f>
        <v xml:space="preserve"> </v>
      </c>
      <c r="AA330" t="str">
        <f>IF(ISNA(VLOOKUP(CONCATENATE($D330,AA$1),'movs ordered by action'!$B:$G,4,FALSE))," ",VLOOKUP(CONCATENATE($D330,AA$1),'movs ordered by action'!$B:$G,4,FALSE))</f>
        <v xml:space="preserve"> </v>
      </c>
      <c r="AB330" t="str">
        <f>IF(ISNA(VLOOKUP(CONCATENATE($D330,AB$1),'movs ordered by action'!$B:$G,4,FALSE))," ",VLOOKUP(CONCATENATE($D330,AB$1),'movs ordered by action'!$B:$G,4,FALSE))</f>
        <v xml:space="preserve"> </v>
      </c>
      <c r="AC330" t="str">
        <f>IF(ISNA(VLOOKUP(CONCATENATE($D330,AC$1),'movs ordered by action'!$B:$G,4,FALSE))," ",VLOOKUP(CONCATENATE($D330,AC$1),'movs ordered by action'!$B:$G,4,FALSE))</f>
        <v xml:space="preserve"> </v>
      </c>
      <c r="AD330" t="str">
        <f>IF(ISNA(VLOOKUP(CONCATENATE($D330,AD$1),'movs ordered by action'!$B:$G,4,FALSE))," ",VLOOKUP(CONCATENATE($D330,AD$1),'movs ordered by action'!$B:$G,4,FALSE))</f>
        <v xml:space="preserve"> </v>
      </c>
      <c r="AE330" t="str">
        <f>IF(ISNA(VLOOKUP(CONCATENATE($D330,AE$1),'movs ordered by action'!$B:$G,4,FALSE))," ",VLOOKUP(CONCATENATE($D330,AE$1),'movs ordered by action'!$B:$G,4,FALSE))</f>
        <v xml:space="preserve"> </v>
      </c>
      <c r="AF330" t="str">
        <f>IF(ISNA(VLOOKUP(CONCATENATE($D330,AF$1),'movs ordered by action'!$B:$G,4,FALSE))," ",VLOOKUP(CONCATENATE($D330,AF$1),'movs ordered by action'!$B:$G,4,FALSE))</f>
        <v xml:space="preserve"> </v>
      </c>
      <c r="AG330" t="str">
        <f>IF(ISNA(VLOOKUP(CONCATENATE($D330,AG$1),'movs ordered by action'!$B:$G,4,FALSE))," ",VLOOKUP(CONCATENATE($D330,AG$1),'movs ordered by action'!$B:$G,4,FALSE))</f>
        <v xml:space="preserve"> </v>
      </c>
      <c r="AH330" t="str">
        <f>IF(ISNA(VLOOKUP(CONCATENATE($D330,AH$1),'movs ordered by action'!$B:$G,4,FALSE))," ",VLOOKUP(CONCATENATE($D330,AH$1),'movs ordered by action'!$B:$G,4,FALSE))</f>
        <v xml:space="preserve"> </v>
      </c>
      <c r="AI330" t="str">
        <f>IF(ISNA(VLOOKUP(CONCATENATE($D330,AI$1),'movs ordered by action'!$B:$G,4,FALSE))," ",VLOOKUP(CONCATENATE($D330,AI$1),'movs ordered by action'!$B:$G,4,FALSE))</f>
        <v xml:space="preserve"> </v>
      </c>
      <c r="AJ330" t="str">
        <f>IF(ISNA(VLOOKUP(CONCATENATE($D330,AJ$1),'movs ordered by action'!$B:$G,4,FALSE))," ",VLOOKUP(CONCATENATE($D330,AJ$1),'movs ordered by action'!$B:$G,4,FALSE))</f>
        <v xml:space="preserve"> </v>
      </c>
      <c r="AK330" t="str">
        <f>IF(ISNA(VLOOKUP(CONCATENATE($D330,AK$1),'movs ordered by action'!$B:$G,4,FALSE))," ",VLOOKUP(CONCATENATE($D330,AK$1),'movs ordered by action'!$B:$G,4,FALSE))</f>
        <v xml:space="preserve"> </v>
      </c>
      <c r="AL330" t="str">
        <f>IF(ISNA(VLOOKUP(CONCATENATE($D330,AL$1),'movs ordered by action'!$B:$G,4,FALSE))," ",VLOOKUP(CONCATENATE($D330,AL$1),'movs ordered by action'!$B:$G,4,FALSE))</f>
        <v xml:space="preserve"> </v>
      </c>
      <c r="AM330" t="str">
        <f>IF(ISNA(VLOOKUP(CONCATENATE($D330,AM$1),'movs ordered by action'!$B:$G,4,FALSE))," ",VLOOKUP(CONCATENATE($D330,AM$1),'movs ordered by action'!$B:$G,4,FALSE))</f>
        <v xml:space="preserve"> </v>
      </c>
      <c r="AN330" t="str">
        <f>IF(ISNA(VLOOKUP(CONCATENATE($D330,AN$1),'movs ordered by action'!$B:$G,4,FALSE))," ",VLOOKUP(CONCATENATE($D330,AN$1),'movs ordered by action'!$B:$G,4,FALSE))</f>
        <v xml:space="preserve"> </v>
      </c>
      <c r="AO330" t="str">
        <f>IF(ISNA(VLOOKUP(CONCATENATE($D330,AO$1),'movs ordered by action'!$B:$G,4,FALSE))," ",VLOOKUP(CONCATENATE($D330,AO$1),'movs ordered by action'!$B:$G,4,FALSE))</f>
        <v xml:space="preserve"> </v>
      </c>
      <c r="AP330" t="str">
        <f>IF(ISNA(VLOOKUP(CONCATENATE($D330,AP$1),'movs ordered by action'!$B:$G,4,FALSE))," ",VLOOKUP(CONCATENATE($D330,AP$1),'movs ordered by action'!$B:$G,4,FALSE))</f>
        <v xml:space="preserve"> </v>
      </c>
      <c r="AQ330" t="str">
        <f>IF(ISNA(VLOOKUP(CONCATENATE($D330,AQ$1),'movs ordered by action'!$B:$G,4,FALSE))," ",VLOOKUP(CONCATENATE($D330,AQ$1),'movs ordered by action'!$B:$G,4,FALSE))</f>
        <v xml:space="preserve"> </v>
      </c>
      <c r="AR330" t="str">
        <f>IF(ISNA(VLOOKUP(CONCATENATE($D330,AR$1),'movs ordered by action'!$B:$G,4,FALSE))," ",VLOOKUP(CONCATENATE($D330,AR$1),'movs ordered by action'!$B:$G,4,FALSE))</f>
        <v xml:space="preserve"> </v>
      </c>
      <c r="AS330" t="str">
        <f>IF(ISNA(VLOOKUP(CONCATENATE($D330,AS$1),'movs ordered by action'!$B:$G,4,FALSE))," ",VLOOKUP(CONCATENATE($D330,AS$1),'movs ordered by action'!$B:$G,4,FALSE))</f>
        <v xml:space="preserve"> </v>
      </c>
      <c r="AT330" t="str">
        <f>IF(ISNA(VLOOKUP(CONCATENATE($D330,AT$1),'movs ordered by action'!$B:$G,4,FALSE))," ",VLOOKUP(CONCATENATE($D330,AT$1),'movs ordered by action'!$B:$G,4,FALSE))</f>
        <v xml:space="preserve"> </v>
      </c>
      <c r="AU330" t="str">
        <f>IF(ISNA(VLOOKUP(CONCATENATE($D330,AU$1),'movs ordered by action'!$B:$G,4,FALSE))," ",VLOOKUP(CONCATENATE($D330,AU$1),'movs ordered by action'!$B:$G,4,FALSE))</f>
        <v xml:space="preserve"> </v>
      </c>
      <c r="AV330" t="str">
        <f>IF(ISNA(VLOOKUP(CONCATENATE($D330,AV$1),'movs ordered by action'!$B:$G,4,FALSE))," ",VLOOKUP(CONCATENATE($D330,AV$1),'movs ordered by action'!$B:$G,4,FALSE))</f>
        <v xml:space="preserve"> </v>
      </c>
      <c r="AW330" t="str">
        <f>IF(ISNA(VLOOKUP(CONCATENATE($D330,AW$1),'movs ordered by action'!$B:$G,4,FALSE))," ",VLOOKUP(CONCATENATE($D330,AW$1),'movs ordered by action'!$B:$G,4,FALSE))</f>
        <v xml:space="preserve"> </v>
      </c>
      <c r="AX330" t="str">
        <f>IF(ISNA(VLOOKUP(CONCATENATE($D330,AX$1),'movs ordered by action'!$B:$G,4,FALSE))," ",VLOOKUP(CONCATENATE($D330,AX$1),'movs ordered by action'!$B:$G,4,FALSE))</f>
        <v xml:space="preserve"> </v>
      </c>
      <c r="AY330" t="str">
        <f>IF(ISNA(VLOOKUP(CONCATENATE($D330,AY$1),'movs ordered by action'!$B:$G,4,FALSE))," ",VLOOKUP(CONCATENATE($D330,AY$1),'movs ordered by action'!$B:$G,4,FALSE))</f>
        <v xml:space="preserve"> </v>
      </c>
      <c r="AZ330" t="str">
        <f>IF(ISNA(VLOOKUP(CONCATENATE($D330,AZ$1),'movs ordered by action'!$B:$G,4,FALSE))," ",VLOOKUP(CONCATENATE($D330,AZ$1),'movs ordered by action'!$B:$G,4,FALSE))</f>
        <v xml:space="preserve"> </v>
      </c>
      <c r="BA330" t="str">
        <f>IF(ISNA(VLOOKUP(CONCATENATE($D330,BA$1),'movs ordered by action'!$B:$G,4,FALSE))," ",VLOOKUP(CONCATENATE($D330,BA$1),'movs ordered by action'!$B:$G,4,FALSE))</f>
        <v xml:space="preserve"> </v>
      </c>
      <c r="BB330" t="str">
        <f>IF(ISNA(VLOOKUP(CONCATENATE($D330,BB$1),'movs ordered by action'!$B:$G,4,FALSE))," ",VLOOKUP(CONCATENATE($D330,BB$1),'movs ordered by action'!$B:$G,4,FALSE))</f>
        <v xml:space="preserve"> </v>
      </c>
      <c r="BC330" t="str">
        <f>IF(ISNA(VLOOKUP(CONCATENATE($D330,BC$1),'movs ordered by action'!$B:$G,4,FALSE))," ",VLOOKUP(CONCATENATE($D330,BC$1),'movs ordered by action'!$B:$G,4,FALSE))</f>
        <v xml:space="preserve"> </v>
      </c>
      <c r="BD330" t="str">
        <f>IF(ISNA(VLOOKUP(CONCATENATE($D330,BD$1),'movs ordered by action'!$B:$G,4,FALSE))," ",VLOOKUP(CONCATENATE($D330,BD$1),'movs ordered by action'!$B:$G,4,FALSE))</f>
        <v xml:space="preserve"> </v>
      </c>
      <c r="BE330" t="str">
        <f>IF(ISNA(VLOOKUP(CONCATENATE($D330,BE$1),'movs ordered by action'!$B:$G,4,FALSE))," ",VLOOKUP(CONCATENATE($D330,BE$1),'movs ordered by action'!$B:$G,4,FALSE))</f>
        <v xml:space="preserve"> </v>
      </c>
      <c r="BF330" t="str">
        <f>IF(ISNA(VLOOKUP(CONCATENATE($D330,BF$1),'movs ordered by action'!$B:$G,4,FALSE))," ",VLOOKUP(CONCATENATE($D330,BF$1),'movs ordered by action'!$B:$G,4,FALSE))</f>
        <v xml:space="preserve"> </v>
      </c>
      <c r="BG330" t="str">
        <f>IF(ISNA(VLOOKUP(CONCATENATE($D330,BG$1),'movs ordered by action'!$B:$G,4,FALSE))," ",VLOOKUP(CONCATENATE($D330,BG$1),'movs ordered by action'!$B:$G,4,FALSE))</f>
        <v xml:space="preserve"> </v>
      </c>
      <c r="BH330" t="str">
        <f>IF(ISNA(VLOOKUP(CONCATENATE($D330,BH$1),'movs ordered by action'!$B:$G,4,FALSE))," ",VLOOKUP(CONCATENATE($D330,BH$1),'movs ordered by action'!$B:$G,4,FALSE))</f>
        <v xml:space="preserve"> </v>
      </c>
      <c r="BI330" t="str">
        <f>IF(ISNA(VLOOKUP(CONCATENATE($D330,BI$1),'movs ordered by action'!$B:$G,4,FALSE))," ",VLOOKUP(CONCATENATE($D330,BI$1),'movs ordered by action'!$B:$G,4,FALSE))</f>
        <v xml:space="preserve"> </v>
      </c>
      <c r="BJ330" t="str">
        <f>IF(ISNA(VLOOKUP(CONCATENATE($D330,BJ$1),'movs ordered by action'!$B:$G,4,FALSE))," ",VLOOKUP(CONCATENATE($D330,BJ$1),'movs ordered by action'!$B:$G,4,FALSE))</f>
        <v xml:space="preserve"> </v>
      </c>
      <c r="BK330" t="str">
        <f>IF(ISNA(VLOOKUP(CONCATENATE($D330,BK$1),'movs ordered by action'!$B:$G,4,FALSE))," ",VLOOKUP(CONCATENATE($D330,BK$1),'movs ordered by action'!$B:$G,4,FALSE))</f>
        <v xml:space="preserve"> </v>
      </c>
      <c r="BL330" t="str">
        <f>IF(ISNA(VLOOKUP(CONCATENATE($D330,BL$1),'movs ordered by action'!$B:$G,4,FALSE))," ",VLOOKUP(CONCATENATE($D330,BL$1),'movs ordered by action'!$B:$G,4,FALSE))</f>
        <v xml:space="preserve"> </v>
      </c>
      <c r="BM330" t="str">
        <f>IF(ISNA(VLOOKUP(CONCATENATE($D330,BM$1),'movs ordered by action'!$B:$G,4,FALSE))," ",VLOOKUP(CONCATENATE($D330,BM$1),'movs ordered by action'!$B:$G,4,FALSE))</f>
        <v xml:space="preserve"> </v>
      </c>
      <c r="BN330" t="str">
        <f>IF(ISNA(VLOOKUP(CONCATENATE($D330,BN$1),'movs ordered by action'!$B:$G,4,FALSE))," ",VLOOKUP(CONCATENATE($D330,BN$1),'movs ordered by action'!$B:$G,4,FALSE))</f>
        <v xml:space="preserve"> </v>
      </c>
      <c r="BO330" t="str">
        <f>IF(ISNA(VLOOKUP(CONCATENATE($D330,BO$1),'movs ordered by action'!$B:$G,4,FALSE))," ",VLOOKUP(CONCATENATE($D330,BO$1),'movs ordered by action'!$B:$G,4,FALSE))</f>
        <v xml:space="preserve"> </v>
      </c>
      <c r="BP330" t="str">
        <f>IF(ISNA(VLOOKUP(CONCATENATE($D330,BP$1),'movs ordered by action'!$B:$G,4,FALSE))," ",VLOOKUP(CONCATENATE($D330,BP$1),'movs ordered by action'!$B:$G,4,FALSE))</f>
        <v xml:space="preserve"> </v>
      </c>
      <c r="BQ330" t="str">
        <f>IF(ISNA(VLOOKUP(CONCATENATE($D330,BQ$1),'movs ordered by action'!$B:$G,4,FALSE))," ",VLOOKUP(CONCATENATE($D330,BQ$1),'movs ordered by action'!$B:$G,4,FALSE))</f>
        <v xml:space="preserve"> </v>
      </c>
      <c r="BR330" t="str">
        <f>IF(ISNA(VLOOKUP(CONCATENATE($D330,BR$1),'movs ordered by action'!$B:$G,4,FALSE))," ",VLOOKUP(CONCATENATE($D330,BR$1),'movs ordered by action'!$B:$G,4,FALSE))</f>
        <v xml:space="preserve"> </v>
      </c>
      <c r="BS330" t="str">
        <f>IF(ISNA(VLOOKUP(CONCATENATE($D330,BS$1),'movs ordered by action'!$B:$G,4,FALSE))," ",VLOOKUP(CONCATENATE($D330,BS$1),'movs ordered by action'!$B:$G,4,FALSE))</f>
        <v xml:space="preserve"> </v>
      </c>
      <c r="BT330" t="str">
        <f>IF(ISNA(VLOOKUP(CONCATENATE($D330,BT$1),'movs ordered by action'!$B:$G,4,FALSE))," ",VLOOKUP(CONCATENATE($D330,BT$1),'movs ordered by action'!$B:$G,4,FALSE))</f>
        <v xml:space="preserve"> </v>
      </c>
      <c r="BU330" t="str">
        <f>IF(ISNA(VLOOKUP(CONCATENATE($D330,BU$1),'movs ordered by action'!$B:$G,4,FALSE))," ",VLOOKUP(CONCATENATE($D330,BU$1),'movs ordered by action'!$B:$G,4,FALSE))</f>
        <v xml:space="preserve"> </v>
      </c>
      <c r="BV330" t="str">
        <f>IF(ISNA(VLOOKUP(CONCATENATE($D330,BV$1),'movs ordered by action'!$B:$G,4,FALSE))," ",VLOOKUP(CONCATENATE($D330,BV$1),'movs ordered by action'!$B:$G,4,FALSE))</f>
        <v xml:space="preserve"> </v>
      </c>
      <c r="BW330" t="str">
        <f>IF(ISNA(VLOOKUP(CONCATENATE($D330,BW$1),'movs ordered by action'!$B:$G,4,FALSE))," ",VLOOKUP(CONCATENATE($D330,BW$1),'movs ordered by action'!$B:$G,4,FALSE))</f>
        <v xml:space="preserve"> </v>
      </c>
      <c r="BX330" t="str">
        <f>IF(ISNA(VLOOKUP(CONCATENATE($D330,BX$1),'movs ordered by action'!$B:$G,4,FALSE))," ",VLOOKUP(CONCATENATE($D330,BX$1),'movs ordered by action'!$B:$G,4,FALSE))</f>
        <v xml:space="preserve"> </v>
      </c>
      <c r="BY330" t="str">
        <f>IF(ISNA(VLOOKUP(CONCATENATE($D330,BY$1),'movs ordered by action'!$B:$G,4,FALSE))," ",VLOOKUP(CONCATENATE($D330,BY$1),'movs ordered by action'!$B:$G,4,FALSE))</f>
        <v xml:space="preserve"> </v>
      </c>
      <c r="BZ330" t="str">
        <f>IF(ISNA(VLOOKUP(CONCATENATE($D330,BZ$1),'movs ordered by action'!$B:$G,4,FALSE))," ",VLOOKUP(CONCATENATE($D330,BZ$1),'movs ordered by action'!$B:$G,4,FALSE))</f>
        <v xml:space="preserve"> </v>
      </c>
      <c r="CA330" t="str">
        <f>IF(ISNA(VLOOKUP(CONCATENATE($D330,CA$1),'movs ordered by action'!$B:$G,4,FALSE))," ",VLOOKUP(CONCATENATE($D330,CA$1),'movs ordered by action'!$B:$G,4,FALSE))</f>
        <v xml:space="preserve"> </v>
      </c>
      <c r="CB330" t="str">
        <f>IF(ISNA(VLOOKUP(CONCATENATE($D330,CB$1),'movs ordered by action'!$B:$G,4,FALSE))," ",VLOOKUP(CONCATENATE($D330,CB$1),'movs ordered by action'!$B:$G,4,FALSE))</f>
        <v xml:space="preserve"> </v>
      </c>
      <c r="CC330" t="str">
        <f>IF(ISNA(VLOOKUP(CONCATENATE($D330,CC$1),'movs ordered by action'!$B:$G,4,FALSE))," ",VLOOKUP(CONCATENATE($D330,CC$1),'movs ordered by action'!$B:$G,4,FALSE))</f>
        <v xml:space="preserve"> </v>
      </c>
      <c r="CD330" t="str">
        <f>IF(ISNA(VLOOKUP(CONCATENATE($D330,CD$1),'movs ordered by action'!$B:$G,4,FALSE))," ",VLOOKUP(CONCATENATE($D330,CD$1),'movs ordered by action'!$B:$G,4,FALSE))</f>
        <v xml:space="preserve"> </v>
      </c>
      <c r="CE330" t="str">
        <f>IF(ISNA(VLOOKUP(CONCATENATE($D330,CE$1),'movs ordered by action'!$B:$G,4,FALSE))," ",VLOOKUP(CONCATENATE($D330,CE$1),'movs ordered by action'!$B:$G,4,FALSE))</f>
        <v xml:space="preserve"> </v>
      </c>
      <c r="CF330" t="str">
        <f>IF(ISNA(VLOOKUP(CONCATENATE($D330,CF$1),'movs ordered by action'!$B:$G,4,FALSE))," ",VLOOKUP(CONCATENATE($D330,CF$1),'movs ordered by action'!$B:$G,4,FALSE))</f>
        <v xml:space="preserve"> </v>
      </c>
      <c r="CG330" t="str">
        <f>IF(ISNA(VLOOKUP(CONCATENATE($D330,CG$1),'movs ordered by action'!$B:$G,4,FALSE))," ",VLOOKUP(CONCATENATE($D330,CG$1),'movs ordered by action'!$B:$G,4,FALSE))</f>
        <v xml:space="preserve"> </v>
      </c>
      <c r="CH330" t="str">
        <f>IF(ISNA(VLOOKUP(CONCATENATE($D330,CH$1),'movs ordered by action'!$B:$G,4,FALSE))," ",VLOOKUP(CONCATENATE($D330,CH$1),'movs ordered by action'!$B:$G,4,FALSE))</f>
        <v xml:space="preserve"> </v>
      </c>
      <c r="CI330" t="str">
        <f>IF(ISNA(VLOOKUP(CONCATENATE($D330,CI$1),'movs ordered by action'!$B:$G,4,FALSE))," ",VLOOKUP(CONCATENATE($D330,CI$1),'movs ordered by action'!$B:$G,4,FALSE))</f>
        <v xml:space="preserve"> </v>
      </c>
      <c r="CJ330" t="str">
        <f>IF(ISNA(VLOOKUP(CONCATENATE($D330,CJ$1),'movs ordered by action'!$B:$G,4,FALSE))," ",VLOOKUP(CONCATENATE($D330,CJ$1),'movs ordered by action'!$B:$G,4,FALSE))</f>
        <v xml:space="preserve"> </v>
      </c>
      <c r="CK330" t="str">
        <f>IF(ISNA(VLOOKUP(CONCATENATE($D330,CK$1),'movs ordered by action'!$B:$G,4,FALSE))," ",VLOOKUP(CONCATENATE($D330,CK$1),'movs ordered by action'!$B:$G,4,FALSE))</f>
        <v xml:space="preserve"> </v>
      </c>
      <c r="CL330" t="str">
        <f>IF(ISNA(VLOOKUP(CONCATENATE($D330,CL$1),'movs ordered by action'!$B:$G,4,FALSE))," ",VLOOKUP(CONCATENATE($D330,CL$1),'movs ordered by action'!$B:$G,4,FALSE))</f>
        <v xml:space="preserve"> </v>
      </c>
      <c r="CM330" t="str">
        <f>IF(ISNA(VLOOKUP(CONCATENATE($D330,CM$1),'movs ordered by action'!$B:$G,4,FALSE))," ",VLOOKUP(CONCATENATE($D330,CM$1),'movs ordered by action'!$B:$G,4,FALSE))</f>
        <v xml:space="preserve"> </v>
      </c>
    </row>
    <row r="331" spans="1:91" x14ac:dyDescent="0.3">
      <c r="D331" s="19" t="s">
        <v>5192</v>
      </c>
      <c r="E331" t="str">
        <f>IF(ISNA(VLOOKUP(CONCATENATE($D331,E$1),'movs ordered by action'!$B:$G,4,FALSE))," ",VLOOKUP(CONCATENATE($D331,E$1),'movs ordered by action'!$B:$G,4,FALSE))</f>
        <v xml:space="preserve"> </v>
      </c>
      <c r="F331" t="str">
        <f>IF(ISNA(VLOOKUP(CONCATENATE($D331,F$1),'movs ordered by action'!$B:$G,4,FALSE))," ",VLOOKUP(CONCATENATE($D331,F$1),'movs ordered by action'!$B:$G,4,FALSE))</f>
        <v xml:space="preserve"> </v>
      </c>
      <c r="G331" t="str">
        <f>IF(ISNA(VLOOKUP(CONCATENATE($D331,G$1),'movs ordered by action'!$B:$G,4,FALSE))," ",VLOOKUP(CONCATENATE($D331,G$1),'movs ordered by action'!$B:$G,4,FALSE))</f>
        <v xml:space="preserve"> </v>
      </c>
      <c r="H331" t="str">
        <f>IF(ISNA(VLOOKUP(CONCATENATE($D331,H$1),'movs ordered by action'!$B:$G,4,FALSE))," ",VLOOKUP(CONCATENATE($D331,H$1),'movs ordered by action'!$B:$G,4,FALSE))</f>
        <v xml:space="preserve"> </v>
      </c>
      <c r="I331" t="str">
        <f>IF(ISNA(VLOOKUP(CONCATENATE($D331,I$1),'movs ordered by action'!$B:$G,4,FALSE))," ",VLOOKUP(CONCATENATE($D331,I$1),'movs ordered by action'!$B:$G,4,FALSE))</f>
        <v xml:space="preserve"> </v>
      </c>
      <c r="J331" t="str">
        <f>IF(ISNA(VLOOKUP(CONCATENATE($D331,J$1),'movs ordered by action'!$B:$G,4,FALSE))," ",VLOOKUP(CONCATENATE($D331,J$1),'movs ordered by action'!$B:$G,4,FALSE))</f>
        <v xml:space="preserve"> </v>
      </c>
      <c r="K331" t="str">
        <f>IF(ISNA(VLOOKUP(CONCATENATE($D331,K$1),'movs ordered by action'!$B:$G,4,FALSE))," ",VLOOKUP(CONCATENATE($D331,K$1),'movs ordered by action'!$B:$G,4,FALSE))</f>
        <v xml:space="preserve"> </v>
      </c>
      <c r="L331" t="str">
        <f>IF(ISNA(VLOOKUP(CONCATENATE($D331,L$1),'movs ordered by action'!$B:$G,4,FALSE))," ",VLOOKUP(CONCATENATE($D331,L$1),'movs ordered by action'!$B:$G,4,FALSE))</f>
        <v xml:space="preserve"> </v>
      </c>
      <c r="M331" t="str">
        <f>IF(ISNA(VLOOKUP(CONCATENATE($D331,M$1),'movs ordered by action'!$B:$G,4,FALSE))," ",VLOOKUP(CONCATENATE($D331,M$1),'movs ordered by action'!$B:$G,4,FALSE))</f>
        <v xml:space="preserve"> </v>
      </c>
      <c r="N331" t="str">
        <f>IF(ISNA(VLOOKUP(CONCATENATE($D331,N$1),'movs ordered by action'!$B:$G,4,FALSE))," ",VLOOKUP(CONCATENATE($D331,N$1),'movs ordered by action'!$B:$G,4,FALSE))</f>
        <v xml:space="preserve"> </v>
      </c>
      <c r="O331" t="str">
        <f>IF(ISNA(VLOOKUP(CONCATENATE($D331,O$1),'movs ordered by action'!$B:$G,4,FALSE))," ",VLOOKUP(CONCATENATE($D331,O$1),'movs ordered by action'!$B:$G,4,FALSE))</f>
        <v xml:space="preserve"> </v>
      </c>
      <c r="P331" t="str">
        <f>IF(ISNA(VLOOKUP(CONCATENATE($D331,P$1),'movs ordered by action'!$B:$G,4,FALSE))," ",VLOOKUP(CONCATENATE($D331,P$1),'movs ordered by action'!$B:$G,4,FALSE))</f>
        <v xml:space="preserve"> </v>
      </c>
      <c r="Q331" t="str">
        <f>IF(ISNA(VLOOKUP(CONCATENATE($D331,Q$1),'movs ordered by action'!$B:$G,4,FALSE))," ",VLOOKUP(CONCATENATE($D331,Q$1),'movs ordered by action'!$B:$G,4,FALSE))</f>
        <v xml:space="preserve"> </v>
      </c>
      <c r="R331" t="str">
        <f>IF(ISNA(VLOOKUP(CONCATENATE($D331,R$1),'movs ordered by action'!$B:$G,4,FALSE))," ",VLOOKUP(CONCATENATE($D331,R$1),'movs ordered by action'!$B:$G,4,FALSE))</f>
        <v xml:space="preserve"> </v>
      </c>
      <c r="S331" t="str">
        <f>IF(ISNA(VLOOKUP(CONCATENATE($D331,S$1),'movs ordered by action'!$B:$G,4,FALSE))," ",VLOOKUP(CONCATENATE($D331,S$1),'movs ordered by action'!$B:$G,4,FALSE))</f>
        <v xml:space="preserve"> </v>
      </c>
      <c r="T331" t="str">
        <f>IF(ISNA(VLOOKUP(CONCATENATE($D331,T$1),'movs ordered by action'!$B:$G,4,FALSE))," ",VLOOKUP(CONCATENATE($D331,T$1),'movs ordered by action'!$B:$G,4,FALSE))</f>
        <v xml:space="preserve"> </v>
      </c>
      <c r="U331" t="str">
        <f>IF(ISNA(VLOOKUP(CONCATENATE($D331,U$1),'movs ordered by action'!$B:$G,4,FALSE))," ",VLOOKUP(CONCATENATE($D331,U$1),'movs ordered by action'!$B:$G,4,FALSE))</f>
        <v xml:space="preserve"> </v>
      </c>
      <c r="V331" t="str">
        <f>IF(ISNA(VLOOKUP(CONCATENATE($D331,V$1),'movs ordered by action'!$B:$G,4,FALSE))," ",VLOOKUP(CONCATENATE($D331,V$1),'movs ordered by action'!$B:$G,4,FALSE))</f>
        <v xml:space="preserve"> </v>
      </c>
      <c r="W331" t="str">
        <f>IF(ISNA(VLOOKUP(CONCATENATE($D331,W$1),'movs ordered by action'!$B:$G,4,FALSE))," ",VLOOKUP(CONCATENATE($D331,W$1),'movs ordered by action'!$B:$G,4,FALSE))</f>
        <v xml:space="preserve"> </v>
      </c>
      <c r="X331" t="str">
        <f>IF(ISNA(VLOOKUP(CONCATENATE($D331,X$1),'movs ordered by action'!$B:$G,4,FALSE))," ",VLOOKUP(CONCATENATE($D331,X$1),'movs ordered by action'!$B:$G,4,FALSE))</f>
        <v xml:space="preserve"> </v>
      </c>
      <c r="Y331" t="str">
        <f>IF(ISNA(VLOOKUP(CONCATENATE($D331,Y$1),'movs ordered by action'!$B:$G,4,FALSE))," ",VLOOKUP(CONCATENATE($D331,Y$1),'movs ordered by action'!$B:$G,4,FALSE))</f>
        <v xml:space="preserve"> </v>
      </c>
      <c r="Z331" t="str">
        <f>IF(ISNA(VLOOKUP(CONCATENATE($D331,Z$1),'movs ordered by action'!$B:$G,4,FALSE))," ",VLOOKUP(CONCATENATE($D331,Z$1),'movs ordered by action'!$B:$G,4,FALSE))</f>
        <v xml:space="preserve"> </v>
      </c>
      <c r="AA331" t="str">
        <f>IF(ISNA(VLOOKUP(CONCATENATE($D331,AA$1),'movs ordered by action'!$B:$G,4,FALSE))," ",VLOOKUP(CONCATENATE($D331,AA$1),'movs ordered by action'!$B:$G,4,FALSE))</f>
        <v xml:space="preserve"> </v>
      </c>
      <c r="AB331" t="str">
        <f>IF(ISNA(VLOOKUP(CONCATENATE($D331,AB$1),'movs ordered by action'!$B:$G,4,FALSE))," ",VLOOKUP(CONCATENATE($D331,AB$1),'movs ordered by action'!$B:$G,4,FALSE))</f>
        <v xml:space="preserve"> </v>
      </c>
      <c r="AC331" t="str">
        <f>IF(ISNA(VLOOKUP(CONCATENATE($D331,AC$1),'movs ordered by action'!$B:$G,4,FALSE))," ",VLOOKUP(CONCATENATE($D331,AC$1),'movs ordered by action'!$B:$G,4,FALSE))</f>
        <v xml:space="preserve"> </v>
      </c>
      <c r="AD331" t="str">
        <f>IF(ISNA(VLOOKUP(CONCATENATE($D331,AD$1),'movs ordered by action'!$B:$G,4,FALSE))," ",VLOOKUP(CONCATENATE($D331,AD$1),'movs ordered by action'!$B:$G,4,FALSE))</f>
        <v xml:space="preserve"> </v>
      </c>
      <c r="AE331" t="str">
        <f>IF(ISNA(VLOOKUP(CONCATENATE($D331,AE$1),'movs ordered by action'!$B:$G,4,FALSE))," ",VLOOKUP(CONCATENATE($D331,AE$1),'movs ordered by action'!$B:$G,4,FALSE))</f>
        <v xml:space="preserve"> </v>
      </c>
      <c r="AF331" t="str">
        <f>IF(ISNA(VLOOKUP(CONCATENATE($D331,AF$1),'movs ordered by action'!$B:$G,4,FALSE))," ",VLOOKUP(CONCATENATE($D331,AF$1),'movs ordered by action'!$B:$G,4,FALSE))</f>
        <v xml:space="preserve"> </v>
      </c>
      <c r="AG331" t="str">
        <f>IF(ISNA(VLOOKUP(CONCATENATE($D331,AG$1),'movs ordered by action'!$B:$G,4,FALSE))," ",VLOOKUP(CONCATENATE($D331,AG$1),'movs ordered by action'!$B:$G,4,FALSE))</f>
        <v xml:space="preserve"> </v>
      </c>
      <c r="AH331" t="str">
        <f>IF(ISNA(VLOOKUP(CONCATENATE($D331,AH$1),'movs ordered by action'!$B:$G,4,FALSE))," ",VLOOKUP(CONCATENATE($D331,AH$1),'movs ordered by action'!$B:$G,4,FALSE))</f>
        <v xml:space="preserve"> </v>
      </c>
      <c r="AI331" t="str">
        <f>IF(ISNA(VLOOKUP(CONCATENATE($D331,AI$1),'movs ordered by action'!$B:$G,4,FALSE))," ",VLOOKUP(CONCATENATE($D331,AI$1),'movs ordered by action'!$B:$G,4,FALSE))</f>
        <v xml:space="preserve"> </v>
      </c>
      <c r="AJ331" t="str">
        <f>IF(ISNA(VLOOKUP(CONCATENATE($D331,AJ$1),'movs ordered by action'!$B:$G,4,FALSE))," ",VLOOKUP(CONCATENATE($D331,AJ$1),'movs ordered by action'!$B:$G,4,FALSE))</f>
        <v xml:space="preserve"> </v>
      </c>
      <c r="AK331" t="str">
        <f>IF(ISNA(VLOOKUP(CONCATENATE($D331,AK$1),'movs ordered by action'!$B:$G,4,FALSE))," ",VLOOKUP(CONCATENATE($D331,AK$1),'movs ordered by action'!$B:$G,4,FALSE))</f>
        <v xml:space="preserve"> </v>
      </c>
      <c r="AL331" t="str">
        <f>IF(ISNA(VLOOKUP(CONCATENATE($D331,AL$1),'movs ordered by action'!$B:$G,4,FALSE))," ",VLOOKUP(CONCATENATE($D331,AL$1),'movs ordered by action'!$B:$G,4,FALSE))</f>
        <v xml:space="preserve"> </v>
      </c>
      <c r="AM331" t="str">
        <f>IF(ISNA(VLOOKUP(CONCATENATE($D331,AM$1),'movs ordered by action'!$B:$G,4,FALSE))," ",VLOOKUP(CONCATENATE($D331,AM$1),'movs ordered by action'!$B:$G,4,FALSE))</f>
        <v xml:space="preserve"> </v>
      </c>
      <c r="AN331" t="str">
        <f>IF(ISNA(VLOOKUP(CONCATENATE($D331,AN$1),'movs ordered by action'!$B:$G,4,FALSE))," ",VLOOKUP(CONCATENATE($D331,AN$1),'movs ordered by action'!$B:$G,4,FALSE))</f>
        <v xml:space="preserve"> </v>
      </c>
      <c r="AO331" t="str">
        <f>IF(ISNA(VLOOKUP(CONCATENATE($D331,AO$1),'movs ordered by action'!$B:$G,4,FALSE))," ",VLOOKUP(CONCATENATE($D331,AO$1),'movs ordered by action'!$B:$G,4,FALSE))</f>
        <v xml:space="preserve"> </v>
      </c>
      <c r="AP331" t="str">
        <f>IF(ISNA(VLOOKUP(CONCATENATE($D331,AP$1),'movs ordered by action'!$B:$G,4,FALSE))," ",VLOOKUP(CONCATENATE($D331,AP$1),'movs ordered by action'!$B:$G,4,FALSE))</f>
        <v xml:space="preserve"> </v>
      </c>
      <c r="AQ331" t="str">
        <f>IF(ISNA(VLOOKUP(CONCATENATE($D331,AQ$1),'movs ordered by action'!$B:$G,4,FALSE))," ",VLOOKUP(CONCATENATE($D331,AQ$1),'movs ordered by action'!$B:$G,4,FALSE))</f>
        <v xml:space="preserve"> </v>
      </c>
      <c r="AR331" t="str">
        <f>IF(ISNA(VLOOKUP(CONCATENATE($D331,AR$1),'movs ordered by action'!$B:$G,4,FALSE))," ",VLOOKUP(CONCATENATE($D331,AR$1),'movs ordered by action'!$B:$G,4,FALSE))</f>
        <v xml:space="preserve"> </v>
      </c>
      <c r="AS331" t="str">
        <f>IF(ISNA(VLOOKUP(CONCATENATE($D331,AS$1),'movs ordered by action'!$B:$G,4,FALSE))," ",VLOOKUP(CONCATENATE($D331,AS$1),'movs ordered by action'!$B:$G,4,FALSE))</f>
        <v xml:space="preserve"> </v>
      </c>
      <c r="AT331" t="str">
        <f>IF(ISNA(VLOOKUP(CONCATENATE($D331,AT$1),'movs ordered by action'!$B:$G,4,FALSE))," ",VLOOKUP(CONCATENATE($D331,AT$1),'movs ordered by action'!$B:$G,4,FALSE))</f>
        <v xml:space="preserve"> </v>
      </c>
      <c r="AU331" t="str">
        <f>IF(ISNA(VLOOKUP(CONCATENATE($D331,AU$1),'movs ordered by action'!$B:$G,4,FALSE))," ",VLOOKUP(CONCATENATE($D331,AU$1),'movs ordered by action'!$B:$G,4,FALSE))</f>
        <v xml:space="preserve"> </v>
      </c>
      <c r="AV331" t="str">
        <f>IF(ISNA(VLOOKUP(CONCATENATE($D331,AV$1),'movs ordered by action'!$B:$G,4,FALSE))," ",VLOOKUP(CONCATENATE($D331,AV$1),'movs ordered by action'!$B:$G,4,FALSE))</f>
        <v xml:space="preserve"> </v>
      </c>
      <c r="AW331" t="str">
        <f>IF(ISNA(VLOOKUP(CONCATENATE($D331,AW$1),'movs ordered by action'!$B:$G,4,FALSE))," ",VLOOKUP(CONCATENATE($D331,AW$1),'movs ordered by action'!$B:$G,4,FALSE))</f>
        <v xml:space="preserve"> </v>
      </c>
      <c r="AX331" t="str">
        <f>IF(ISNA(VLOOKUP(CONCATENATE($D331,AX$1),'movs ordered by action'!$B:$G,4,FALSE))," ",VLOOKUP(CONCATENATE($D331,AX$1),'movs ordered by action'!$B:$G,4,FALSE))</f>
        <v xml:space="preserve"> </v>
      </c>
      <c r="AY331" t="str">
        <f>IF(ISNA(VLOOKUP(CONCATENATE($D331,AY$1),'movs ordered by action'!$B:$G,4,FALSE))," ",VLOOKUP(CONCATENATE($D331,AY$1),'movs ordered by action'!$B:$G,4,FALSE))</f>
        <v xml:space="preserve"> </v>
      </c>
      <c r="AZ331" t="str">
        <f>IF(ISNA(VLOOKUP(CONCATENATE($D331,AZ$1),'movs ordered by action'!$B:$G,4,FALSE))," ",VLOOKUP(CONCATENATE($D331,AZ$1),'movs ordered by action'!$B:$G,4,FALSE))</f>
        <v xml:space="preserve"> </v>
      </c>
      <c r="BA331" t="str">
        <f>IF(ISNA(VLOOKUP(CONCATENATE($D331,BA$1),'movs ordered by action'!$B:$G,4,FALSE))," ",VLOOKUP(CONCATENATE($D331,BA$1),'movs ordered by action'!$B:$G,4,FALSE))</f>
        <v xml:space="preserve"> </v>
      </c>
      <c r="BB331" t="str">
        <f>IF(ISNA(VLOOKUP(CONCATENATE($D331,BB$1),'movs ordered by action'!$B:$G,4,FALSE))," ",VLOOKUP(CONCATENATE($D331,BB$1),'movs ordered by action'!$B:$G,4,FALSE))</f>
        <v xml:space="preserve"> </v>
      </c>
      <c r="BC331" t="str">
        <f>IF(ISNA(VLOOKUP(CONCATENATE($D331,BC$1),'movs ordered by action'!$B:$G,4,FALSE))," ",VLOOKUP(CONCATENATE($D331,BC$1),'movs ordered by action'!$B:$G,4,FALSE))</f>
        <v xml:space="preserve"> </v>
      </c>
      <c r="BD331" t="str">
        <f>IF(ISNA(VLOOKUP(CONCATENATE($D331,BD$1),'movs ordered by action'!$B:$G,4,FALSE))," ",VLOOKUP(CONCATENATE($D331,BD$1),'movs ordered by action'!$B:$G,4,FALSE))</f>
        <v xml:space="preserve"> </v>
      </c>
      <c r="BE331" t="str">
        <f>IF(ISNA(VLOOKUP(CONCATENATE($D331,BE$1),'movs ordered by action'!$B:$G,4,FALSE))," ",VLOOKUP(CONCATENATE($D331,BE$1),'movs ordered by action'!$B:$G,4,FALSE))</f>
        <v xml:space="preserve"> </v>
      </c>
      <c r="BF331" t="str">
        <f>IF(ISNA(VLOOKUP(CONCATENATE($D331,BF$1),'movs ordered by action'!$B:$G,4,FALSE))," ",VLOOKUP(CONCATENATE($D331,BF$1),'movs ordered by action'!$B:$G,4,FALSE))</f>
        <v xml:space="preserve"> </v>
      </c>
      <c r="BG331" t="str">
        <f>IF(ISNA(VLOOKUP(CONCATENATE($D331,BG$1),'movs ordered by action'!$B:$G,4,FALSE))," ",VLOOKUP(CONCATENATE($D331,BG$1),'movs ordered by action'!$B:$G,4,FALSE))</f>
        <v xml:space="preserve"> </v>
      </c>
      <c r="BH331" t="str">
        <f>IF(ISNA(VLOOKUP(CONCATENATE($D331,BH$1),'movs ordered by action'!$B:$G,4,FALSE))," ",VLOOKUP(CONCATENATE($D331,BH$1),'movs ordered by action'!$B:$G,4,FALSE))</f>
        <v xml:space="preserve"> </v>
      </c>
      <c r="BI331" t="str">
        <f>IF(ISNA(VLOOKUP(CONCATENATE($D331,BI$1),'movs ordered by action'!$B:$G,4,FALSE))," ",VLOOKUP(CONCATENATE($D331,BI$1),'movs ordered by action'!$B:$G,4,FALSE))</f>
        <v xml:space="preserve"> </v>
      </c>
      <c r="BJ331" t="str">
        <f>IF(ISNA(VLOOKUP(CONCATENATE($D331,BJ$1),'movs ordered by action'!$B:$G,4,FALSE))," ",VLOOKUP(CONCATENATE($D331,BJ$1),'movs ordered by action'!$B:$G,4,FALSE))</f>
        <v xml:space="preserve"> </v>
      </c>
      <c r="BK331" t="str">
        <f>IF(ISNA(VLOOKUP(CONCATENATE($D331,BK$1),'movs ordered by action'!$B:$G,4,FALSE))," ",VLOOKUP(CONCATENATE($D331,BK$1),'movs ordered by action'!$B:$G,4,FALSE))</f>
        <v xml:space="preserve"> </v>
      </c>
      <c r="BL331" t="str">
        <f>IF(ISNA(VLOOKUP(CONCATENATE($D331,BL$1),'movs ordered by action'!$B:$G,4,FALSE))," ",VLOOKUP(CONCATENATE($D331,BL$1),'movs ordered by action'!$B:$G,4,FALSE))</f>
        <v xml:space="preserve"> </v>
      </c>
      <c r="BM331" t="str">
        <f>IF(ISNA(VLOOKUP(CONCATENATE($D331,BM$1),'movs ordered by action'!$B:$G,4,FALSE))," ",VLOOKUP(CONCATENATE($D331,BM$1),'movs ordered by action'!$B:$G,4,FALSE))</f>
        <v xml:space="preserve"> </v>
      </c>
      <c r="BN331" t="str">
        <f>IF(ISNA(VLOOKUP(CONCATENATE($D331,BN$1),'movs ordered by action'!$B:$G,4,FALSE))," ",VLOOKUP(CONCATENATE($D331,BN$1),'movs ordered by action'!$B:$G,4,FALSE))</f>
        <v xml:space="preserve"> </v>
      </c>
      <c r="BO331" t="str">
        <f>IF(ISNA(VLOOKUP(CONCATENATE($D331,BO$1),'movs ordered by action'!$B:$G,4,FALSE))," ",VLOOKUP(CONCATENATE($D331,BO$1),'movs ordered by action'!$B:$G,4,FALSE))</f>
        <v xml:space="preserve"> </v>
      </c>
      <c r="BP331" t="str">
        <f>IF(ISNA(VLOOKUP(CONCATENATE($D331,BP$1),'movs ordered by action'!$B:$G,4,FALSE))," ",VLOOKUP(CONCATENATE($D331,BP$1),'movs ordered by action'!$B:$G,4,FALSE))</f>
        <v xml:space="preserve"> </v>
      </c>
      <c r="BQ331" t="str">
        <f>IF(ISNA(VLOOKUP(CONCATENATE($D331,BQ$1),'movs ordered by action'!$B:$G,4,FALSE))," ",VLOOKUP(CONCATENATE($D331,BQ$1),'movs ordered by action'!$B:$G,4,FALSE))</f>
        <v xml:space="preserve"> </v>
      </c>
      <c r="BR331" t="str">
        <f>IF(ISNA(VLOOKUP(CONCATENATE($D331,BR$1),'movs ordered by action'!$B:$G,4,FALSE))," ",VLOOKUP(CONCATENATE($D331,BR$1),'movs ordered by action'!$B:$G,4,FALSE))</f>
        <v xml:space="preserve"> </v>
      </c>
      <c r="BS331" t="str">
        <f>IF(ISNA(VLOOKUP(CONCATENATE($D331,BS$1),'movs ordered by action'!$B:$G,4,FALSE))," ",VLOOKUP(CONCATENATE($D331,BS$1),'movs ordered by action'!$B:$G,4,FALSE))</f>
        <v xml:space="preserve"> </v>
      </c>
      <c r="BT331" t="str">
        <f>IF(ISNA(VLOOKUP(CONCATENATE($D331,BT$1),'movs ordered by action'!$B:$G,4,FALSE))," ",VLOOKUP(CONCATENATE($D331,BT$1),'movs ordered by action'!$B:$G,4,FALSE))</f>
        <v xml:space="preserve"> </v>
      </c>
      <c r="BU331" t="str">
        <f>IF(ISNA(VLOOKUP(CONCATENATE($D331,BU$1),'movs ordered by action'!$B:$G,4,FALSE))," ",VLOOKUP(CONCATENATE($D331,BU$1),'movs ordered by action'!$B:$G,4,FALSE))</f>
        <v xml:space="preserve"> </v>
      </c>
      <c r="BV331" t="str">
        <f>IF(ISNA(VLOOKUP(CONCATENATE($D331,BV$1),'movs ordered by action'!$B:$G,4,FALSE))," ",VLOOKUP(CONCATENATE($D331,BV$1),'movs ordered by action'!$B:$G,4,FALSE))</f>
        <v xml:space="preserve"> </v>
      </c>
      <c r="BW331" t="str">
        <f>IF(ISNA(VLOOKUP(CONCATENATE($D331,BW$1),'movs ordered by action'!$B:$G,4,FALSE))," ",VLOOKUP(CONCATENATE($D331,BW$1),'movs ordered by action'!$B:$G,4,FALSE))</f>
        <v xml:space="preserve"> </v>
      </c>
      <c r="BX331" t="str">
        <f>IF(ISNA(VLOOKUP(CONCATENATE($D331,BX$1),'movs ordered by action'!$B:$G,4,FALSE))," ",VLOOKUP(CONCATENATE($D331,BX$1),'movs ordered by action'!$B:$G,4,FALSE))</f>
        <v xml:space="preserve"> </v>
      </c>
      <c r="BY331" t="str">
        <f>IF(ISNA(VLOOKUP(CONCATENATE($D331,BY$1),'movs ordered by action'!$B:$G,4,FALSE))," ",VLOOKUP(CONCATENATE($D331,BY$1),'movs ordered by action'!$B:$G,4,FALSE))</f>
        <v xml:space="preserve"> </v>
      </c>
      <c r="BZ331" t="str">
        <f>IF(ISNA(VLOOKUP(CONCATENATE($D331,BZ$1),'movs ordered by action'!$B:$G,4,FALSE))," ",VLOOKUP(CONCATENATE($D331,BZ$1),'movs ordered by action'!$B:$G,4,FALSE))</f>
        <v xml:space="preserve"> </v>
      </c>
      <c r="CA331" t="str">
        <f>IF(ISNA(VLOOKUP(CONCATENATE($D331,CA$1),'movs ordered by action'!$B:$G,4,FALSE))," ",VLOOKUP(CONCATENATE($D331,CA$1),'movs ordered by action'!$B:$G,4,FALSE))</f>
        <v xml:space="preserve"> </v>
      </c>
      <c r="CB331" t="str">
        <f>IF(ISNA(VLOOKUP(CONCATENATE($D331,CB$1),'movs ordered by action'!$B:$G,4,FALSE))," ",VLOOKUP(CONCATENATE($D331,CB$1),'movs ordered by action'!$B:$G,4,FALSE))</f>
        <v xml:space="preserve"> </v>
      </c>
      <c r="CC331" t="str">
        <f>IF(ISNA(VLOOKUP(CONCATENATE($D331,CC$1),'movs ordered by action'!$B:$G,4,FALSE))," ",VLOOKUP(CONCATENATE($D331,CC$1),'movs ordered by action'!$B:$G,4,FALSE))</f>
        <v xml:space="preserve"> </v>
      </c>
      <c r="CD331" t="str">
        <f>IF(ISNA(VLOOKUP(CONCATENATE($D331,CD$1),'movs ordered by action'!$B:$G,4,FALSE))," ",VLOOKUP(CONCATENATE($D331,CD$1),'movs ordered by action'!$B:$G,4,FALSE))</f>
        <v xml:space="preserve"> </v>
      </c>
      <c r="CE331" t="str">
        <f>IF(ISNA(VLOOKUP(CONCATENATE($D331,CE$1),'movs ordered by action'!$B:$G,4,FALSE))," ",VLOOKUP(CONCATENATE($D331,CE$1),'movs ordered by action'!$B:$G,4,FALSE))</f>
        <v xml:space="preserve"> </v>
      </c>
      <c r="CF331" t="str">
        <f>IF(ISNA(VLOOKUP(CONCATENATE($D331,CF$1),'movs ordered by action'!$B:$G,4,FALSE))," ",VLOOKUP(CONCATENATE($D331,CF$1),'movs ordered by action'!$B:$G,4,FALSE))</f>
        <v xml:space="preserve"> </v>
      </c>
      <c r="CG331" t="str">
        <f>IF(ISNA(VLOOKUP(CONCATENATE($D331,CG$1),'movs ordered by action'!$B:$G,4,FALSE))," ",VLOOKUP(CONCATENATE($D331,CG$1),'movs ordered by action'!$B:$G,4,FALSE))</f>
        <v xml:space="preserve"> </v>
      </c>
      <c r="CH331" t="str">
        <f>IF(ISNA(VLOOKUP(CONCATENATE($D331,CH$1),'movs ordered by action'!$B:$G,4,FALSE))," ",VLOOKUP(CONCATENATE($D331,CH$1),'movs ordered by action'!$B:$G,4,FALSE))</f>
        <v xml:space="preserve"> </v>
      </c>
      <c r="CI331" t="str">
        <f>IF(ISNA(VLOOKUP(CONCATENATE($D331,CI$1),'movs ordered by action'!$B:$G,4,FALSE))," ",VLOOKUP(CONCATENATE($D331,CI$1),'movs ordered by action'!$B:$G,4,FALSE))</f>
        <v xml:space="preserve"> </v>
      </c>
      <c r="CJ331" t="str">
        <f>IF(ISNA(VLOOKUP(CONCATENATE($D331,CJ$1),'movs ordered by action'!$B:$G,4,FALSE))," ",VLOOKUP(CONCATENATE($D331,CJ$1),'movs ordered by action'!$B:$G,4,FALSE))</f>
        <v xml:space="preserve"> </v>
      </c>
      <c r="CK331" t="str">
        <f>IF(ISNA(VLOOKUP(CONCATENATE($D331,CK$1),'movs ordered by action'!$B:$G,4,FALSE))," ",VLOOKUP(CONCATENATE($D331,CK$1),'movs ordered by action'!$B:$G,4,FALSE))</f>
        <v xml:space="preserve"> </v>
      </c>
      <c r="CL331" t="str">
        <f>IF(ISNA(VLOOKUP(CONCATENATE($D331,CL$1),'movs ordered by action'!$B:$G,4,FALSE))," ",VLOOKUP(CONCATENATE($D331,CL$1),'movs ordered by action'!$B:$G,4,FALSE))</f>
        <v xml:space="preserve"> </v>
      </c>
      <c r="CM331" t="str">
        <f>IF(ISNA(VLOOKUP(CONCATENATE($D331,CM$1),'movs ordered by action'!$B:$G,4,FALSE))," ",VLOOKUP(CONCATENATE($D331,CM$1),'movs ordered by action'!$B:$G,4,FALSE))</f>
        <v xml:space="preserve"> </v>
      </c>
    </row>
    <row r="332" spans="1:91" x14ac:dyDescent="0.3">
      <c r="D332" s="19" t="s">
        <v>1585</v>
      </c>
      <c r="E332" t="str">
        <f>IF(ISNA(VLOOKUP(CONCATENATE($D332,E$1),'movs ordered by action'!$B:$G,4,FALSE))," ",VLOOKUP(CONCATENATE($D332,E$1),'movs ordered by action'!$B:$G,4,FALSE))</f>
        <v xml:space="preserve"> </v>
      </c>
      <c r="F332" t="str">
        <f>IF(ISNA(VLOOKUP(CONCATENATE($D332,F$1),'movs ordered by action'!$B:$G,4,FALSE))," ",VLOOKUP(CONCATENATE($D332,F$1),'movs ordered by action'!$B:$G,4,FALSE))</f>
        <v xml:space="preserve"> </v>
      </c>
      <c r="G332" t="str">
        <f>IF(ISNA(VLOOKUP(CONCATENATE($D332,G$1),'movs ordered by action'!$B:$G,4,FALSE))," ",VLOOKUP(CONCATENATE($D332,G$1),'movs ordered by action'!$B:$G,4,FALSE))</f>
        <v xml:space="preserve"> </v>
      </c>
      <c r="H332" t="str">
        <f>IF(ISNA(VLOOKUP(CONCATENATE($D332,H$1),'movs ordered by action'!$B:$G,4,FALSE))," ",VLOOKUP(CONCATENATE($D332,H$1),'movs ordered by action'!$B:$G,4,FALSE))</f>
        <v xml:space="preserve"> </v>
      </c>
      <c r="I332" t="str">
        <f>IF(ISNA(VLOOKUP(CONCATENATE($D332,I$1),'movs ordered by action'!$B:$G,4,FALSE))," ",VLOOKUP(CONCATENATE($D332,I$1),'movs ordered by action'!$B:$G,4,FALSE))</f>
        <v xml:space="preserve"> </v>
      </c>
      <c r="J332" t="str">
        <f>IF(ISNA(VLOOKUP(CONCATENATE($D332,J$1),'movs ordered by action'!$B:$G,4,FALSE))," ",VLOOKUP(CONCATENATE($D332,J$1),'movs ordered by action'!$B:$G,4,FALSE))</f>
        <v xml:space="preserve"> </v>
      </c>
      <c r="K332" t="str">
        <f>IF(ISNA(VLOOKUP(CONCATENATE($D332,K$1),'movs ordered by action'!$B:$G,4,FALSE))," ",VLOOKUP(CONCATENATE($D332,K$1),'movs ordered by action'!$B:$G,4,FALSE))</f>
        <v xml:space="preserve"> </v>
      </c>
      <c r="L332" t="str">
        <f>IF(ISNA(VLOOKUP(CONCATENATE($D332,L$1),'movs ordered by action'!$B:$G,4,FALSE))," ",VLOOKUP(CONCATENATE($D332,L$1),'movs ordered by action'!$B:$G,4,FALSE))</f>
        <v xml:space="preserve"> </v>
      </c>
      <c r="M332" t="str">
        <f>IF(ISNA(VLOOKUP(CONCATENATE($D332,M$1),'movs ordered by action'!$B:$G,4,FALSE))," ",VLOOKUP(CONCATENATE($D332,M$1),'movs ordered by action'!$B:$G,4,FALSE))</f>
        <v xml:space="preserve"> </v>
      </c>
      <c r="N332" t="str">
        <f>IF(ISNA(VLOOKUP(CONCATENATE($D332,N$1),'movs ordered by action'!$B:$G,4,FALSE))," ",VLOOKUP(CONCATENATE($D332,N$1),'movs ordered by action'!$B:$G,4,FALSE))</f>
        <v xml:space="preserve"> </v>
      </c>
      <c r="O332" t="str">
        <f>IF(ISNA(VLOOKUP(CONCATENATE($D332,O$1),'movs ordered by action'!$B:$G,4,FALSE))," ",VLOOKUP(CONCATENATE($D332,O$1),'movs ordered by action'!$B:$G,4,FALSE))</f>
        <v xml:space="preserve"> </v>
      </c>
      <c r="P332" t="str">
        <f>IF(ISNA(VLOOKUP(CONCATENATE($D332,P$1),'movs ordered by action'!$B:$G,4,FALSE))," ",VLOOKUP(CONCATENATE($D332,P$1),'movs ordered by action'!$B:$G,4,FALSE))</f>
        <v xml:space="preserve"> </v>
      </c>
      <c r="Q332" t="str">
        <f>IF(ISNA(VLOOKUP(CONCATENATE($D332,Q$1),'movs ordered by action'!$B:$G,4,FALSE))," ",VLOOKUP(CONCATENATE($D332,Q$1),'movs ordered by action'!$B:$G,4,FALSE))</f>
        <v xml:space="preserve"> </v>
      </c>
      <c r="R332" t="str">
        <f>IF(ISNA(VLOOKUP(CONCATENATE($D332,R$1),'movs ordered by action'!$B:$G,4,FALSE))," ",VLOOKUP(CONCATENATE($D332,R$1),'movs ordered by action'!$B:$G,4,FALSE))</f>
        <v xml:space="preserve"> </v>
      </c>
      <c r="S332" t="str">
        <f>IF(ISNA(VLOOKUP(CONCATENATE($D332,S$1),'movs ordered by action'!$B:$G,4,FALSE))," ",VLOOKUP(CONCATENATE($D332,S$1),'movs ordered by action'!$B:$G,4,FALSE))</f>
        <v xml:space="preserve"> </v>
      </c>
      <c r="T332" t="str">
        <f>IF(ISNA(VLOOKUP(CONCATENATE($D332,T$1),'movs ordered by action'!$B:$G,4,FALSE))," ",VLOOKUP(CONCATENATE($D332,T$1),'movs ordered by action'!$B:$G,4,FALSE))</f>
        <v xml:space="preserve"> </v>
      </c>
      <c r="U332" t="str">
        <f>IF(ISNA(VLOOKUP(CONCATENATE($D332,U$1),'movs ordered by action'!$B:$G,4,FALSE))," ",VLOOKUP(CONCATENATE($D332,U$1),'movs ordered by action'!$B:$G,4,FALSE))</f>
        <v xml:space="preserve"> </v>
      </c>
      <c r="V332" t="str">
        <f>IF(ISNA(VLOOKUP(CONCATENATE($D332,V$1),'movs ordered by action'!$B:$G,4,FALSE))," ",VLOOKUP(CONCATENATE($D332,V$1),'movs ordered by action'!$B:$G,4,FALSE))</f>
        <v xml:space="preserve"> </v>
      </c>
      <c r="W332" t="str">
        <f>IF(ISNA(VLOOKUP(CONCATENATE($D332,W$1),'movs ordered by action'!$B:$G,4,FALSE))," ",VLOOKUP(CONCATENATE($D332,W$1),'movs ordered by action'!$B:$G,4,FALSE))</f>
        <v xml:space="preserve"> </v>
      </c>
      <c r="X332" t="str">
        <f>IF(ISNA(VLOOKUP(CONCATENATE($D332,X$1),'movs ordered by action'!$B:$G,4,FALSE))," ",VLOOKUP(CONCATENATE($D332,X$1),'movs ordered by action'!$B:$G,4,FALSE))</f>
        <v xml:space="preserve"> </v>
      </c>
      <c r="Y332" t="str">
        <f>IF(ISNA(VLOOKUP(CONCATENATE($D332,Y$1),'movs ordered by action'!$B:$G,4,FALSE))," ",VLOOKUP(CONCATENATE($D332,Y$1),'movs ordered by action'!$B:$G,4,FALSE))</f>
        <v xml:space="preserve"> </v>
      </c>
      <c r="Z332" t="str">
        <f>IF(ISNA(VLOOKUP(CONCATENATE($D332,Z$1),'movs ordered by action'!$B:$G,4,FALSE))," ",VLOOKUP(CONCATENATE($D332,Z$1),'movs ordered by action'!$B:$G,4,FALSE))</f>
        <v xml:space="preserve"> </v>
      </c>
      <c r="AA332" t="str">
        <f>IF(ISNA(VLOOKUP(CONCATENATE($D332,AA$1),'movs ordered by action'!$B:$G,4,FALSE))," ",VLOOKUP(CONCATENATE($D332,AA$1),'movs ordered by action'!$B:$G,4,FALSE))</f>
        <v xml:space="preserve"> </v>
      </c>
      <c r="AB332" t="str">
        <f>IF(ISNA(VLOOKUP(CONCATENATE($D332,AB$1),'movs ordered by action'!$B:$G,4,FALSE))," ",VLOOKUP(CONCATENATE($D332,AB$1),'movs ordered by action'!$B:$G,4,FALSE))</f>
        <v xml:space="preserve"> </v>
      </c>
      <c r="AC332" t="str">
        <f>IF(ISNA(VLOOKUP(CONCATENATE($D332,AC$1),'movs ordered by action'!$B:$G,4,FALSE))," ",VLOOKUP(CONCATENATE($D332,AC$1),'movs ordered by action'!$B:$G,4,FALSE))</f>
        <v xml:space="preserve"> </v>
      </c>
      <c r="AD332" t="str">
        <f>IF(ISNA(VLOOKUP(CONCATENATE($D332,AD$1),'movs ordered by action'!$B:$G,4,FALSE))," ",VLOOKUP(CONCATENATE($D332,AD$1),'movs ordered by action'!$B:$G,4,FALSE))</f>
        <v xml:space="preserve"> </v>
      </c>
      <c r="AE332" t="str">
        <f>IF(ISNA(VLOOKUP(CONCATENATE($D332,AE$1),'movs ordered by action'!$B:$G,4,FALSE))," ",VLOOKUP(CONCATENATE($D332,AE$1),'movs ordered by action'!$B:$G,4,FALSE))</f>
        <v xml:space="preserve"> </v>
      </c>
      <c r="AF332" t="str">
        <f>IF(ISNA(VLOOKUP(CONCATENATE($D332,AF$1),'movs ordered by action'!$B:$G,4,FALSE))," ",VLOOKUP(CONCATENATE($D332,AF$1),'movs ordered by action'!$B:$G,4,FALSE))</f>
        <v xml:space="preserve"> </v>
      </c>
      <c r="AG332" t="str">
        <f>IF(ISNA(VLOOKUP(CONCATENATE($D332,AG$1),'movs ordered by action'!$B:$G,4,FALSE))," ",VLOOKUP(CONCATENATE($D332,AG$1),'movs ordered by action'!$B:$G,4,FALSE))</f>
        <v xml:space="preserve"> </v>
      </c>
      <c r="AH332" t="str">
        <f>IF(ISNA(VLOOKUP(CONCATENATE($D332,AH$1),'movs ordered by action'!$B:$G,4,FALSE))," ",VLOOKUP(CONCATENATE($D332,AH$1),'movs ordered by action'!$B:$G,4,FALSE))</f>
        <v xml:space="preserve"> </v>
      </c>
      <c r="AI332" t="str">
        <f>IF(ISNA(VLOOKUP(CONCATENATE($D332,AI$1),'movs ordered by action'!$B:$G,4,FALSE))," ",VLOOKUP(CONCATENATE($D332,AI$1),'movs ordered by action'!$B:$G,4,FALSE))</f>
        <v xml:space="preserve"> </v>
      </c>
      <c r="AJ332" t="str">
        <f>IF(ISNA(VLOOKUP(CONCATENATE($D332,AJ$1),'movs ordered by action'!$B:$G,4,FALSE))," ",VLOOKUP(CONCATENATE($D332,AJ$1),'movs ordered by action'!$B:$G,4,FALSE))</f>
        <v xml:space="preserve"> </v>
      </c>
      <c r="AK332" t="str">
        <f>IF(ISNA(VLOOKUP(CONCATENATE($D332,AK$1),'movs ordered by action'!$B:$G,4,FALSE))," ",VLOOKUP(CONCATENATE($D332,AK$1),'movs ordered by action'!$B:$G,4,FALSE))</f>
        <v xml:space="preserve"> </v>
      </c>
      <c r="AL332" t="str">
        <f>IF(ISNA(VLOOKUP(CONCATENATE($D332,AL$1),'movs ordered by action'!$B:$G,4,FALSE))," ",VLOOKUP(CONCATENATE($D332,AL$1),'movs ordered by action'!$B:$G,4,FALSE))</f>
        <v xml:space="preserve"> </v>
      </c>
      <c r="AM332" t="str">
        <f>IF(ISNA(VLOOKUP(CONCATENATE($D332,AM$1),'movs ordered by action'!$B:$G,4,FALSE))," ",VLOOKUP(CONCATENATE($D332,AM$1),'movs ordered by action'!$B:$G,4,FALSE))</f>
        <v xml:space="preserve"> </v>
      </c>
      <c r="AN332" t="str">
        <f>IF(ISNA(VLOOKUP(CONCATENATE($D332,AN$1),'movs ordered by action'!$B:$G,4,FALSE))," ",VLOOKUP(CONCATENATE($D332,AN$1),'movs ordered by action'!$B:$G,4,FALSE))</f>
        <v xml:space="preserve"> </v>
      </c>
      <c r="AO332" t="str">
        <f>IF(ISNA(VLOOKUP(CONCATENATE($D332,AO$1),'movs ordered by action'!$B:$G,4,FALSE))," ",VLOOKUP(CONCATENATE($D332,AO$1),'movs ordered by action'!$B:$G,4,FALSE))</f>
        <v xml:space="preserve"> </v>
      </c>
      <c r="AP332" t="str">
        <f>IF(ISNA(VLOOKUP(CONCATENATE($D332,AP$1),'movs ordered by action'!$B:$G,4,FALSE))," ",VLOOKUP(CONCATENATE($D332,AP$1),'movs ordered by action'!$B:$G,4,FALSE))</f>
        <v xml:space="preserve"> </v>
      </c>
      <c r="AQ332" t="str">
        <f>IF(ISNA(VLOOKUP(CONCATENATE($D332,AQ$1),'movs ordered by action'!$B:$G,4,FALSE))," ",VLOOKUP(CONCATENATE($D332,AQ$1),'movs ordered by action'!$B:$G,4,FALSE))</f>
        <v xml:space="preserve"> </v>
      </c>
      <c r="AR332" t="str">
        <f>IF(ISNA(VLOOKUP(CONCATENATE($D332,AR$1),'movs ordered by action'!$B:$G,4,FALSE))," ",VLOOKUP(CONCATENATE($D332,AR$1),'movs ordered by action'!$B:$G,4,FALSE))</f>
        <v xml:space="preserve"> </v>
      </c>
      <c r="AS332" t="str">
        <f>IF(ISNA(VLOOKUP(CONCATENATE($D332,AS$1),'movs ordered by action'!$B:$G,4,FALSE))," ",VLOOKUP(CONCATENATE($D332,AS$1),'movs ordered by action'!$B:$G,4,FALSE))</f>
        <v xml:space="preserve"> </v>
      </c>
      <c r="AT332" t="str">
        <f>IF(ISNA(VLOOKUP(CONCATENATE($D332,AT$1),'movs ordered by action'!$B:$G,4,FALSE))," ",VLOOKUP(CONCATENATE($D332,AT$1),'movs ordered by action'!$B:$G,4,FALSE))</f>
        <v xml:space="preserve"> </v>
      </c>
      <c r="AU332" t="str">
        <f>IF(ISNA(VLOOKUP(CONCATENATE($D332,AU$1),'movs ordered by action'!$B:$G,4,FALSE))," ",VLOOKUP(CONCATENATE($D332,AU$1),'movs ordered by action'!$B:$G,4,FALSE))</f>
        <v xml:space="preserve"> </v>
      </c>
      <c r="AV332" t="str">
        <f>IF(ISNA(VLOOKUP(CONCATENATE($D332,AV$1),'movs ordered by action'!$B:$G,4,FALSE))," ",VLOOKUP(CONCATENATE($D332,AV$1),'movs ordered by action'!$B:$G,4,FALSE))</f>
        <v xml:space="preserve"> </v>
      </c>
      <c r="AW332" t="str">
        <f>IF(ISNA(VLOOKUP(CONCATENATE($D332,AW$1),'movs ordered by action'!$B:$G,4,FALSE))," ",VLOOKUP(CONCATENATE($D332,AW$1),'movs ordered by action'!$B:$G,4,FALSE))</f>
        <v xml:space="preserve"> </v>
      </c>
      <c r="AX332" t="str">
        <f>IF(ISNA(VLOOKUP(CONCATENATE($D332,AX$1),'movs ordered by action'!$B:$G,4,FALSE))," ",VLOOKUP(CONCATENATE($D332,AX$1),'movs ordered by action'!$B:$G,4,FALSE))</f>
        <v xml:space="preserve"> </v>
      </c>
      <c r="AY332" t="str">
        <f>IF(ISNA(VLOOKUP(CONCATENATE($D332,AY$1),'movs ordered by action'!$B:$G,4,FALSE))," ",VLOOKUP(CONCATENATE($D332,AY$1),'movs ordered by action'!$B:$G,4,FALSE))</f>
        <v xml:space="preserve"> </v>
      </c>
      <c r="AZ332" t="str">
        <f>IF(ISNA(VLOOKUP(CONCATENATE($D332,AZ$1),'movs ordered by action'!$B:$G,4,FALSE))," ",VLOOKUP(CONCATENATE($D332,AZ$1),'movs ordered by action'!$B:$G,4,FALSE))</f>
        <v xml:space="preserve"> </v>
      </c>
      <c r="BA332" t="str">
        <f>IF(ISNA(VLOOKUP(CONCATENATE($D332,BA$1),'movs ordered by action'!$B:$G,4,FALSE))," ",VLOOKUP(CONCATENATE($D332,BA$1),'movs ordered by action'!$B:$G,4,FALSE))</f>
        <v xml:space="preserve"> </v>
      </c>
      <c r="BB332" t="str">
        <f>IF(ISNA(VLOOKUP(CONCATENATE($D332,BB$1),'movs ordered by action'!$B:$G,4,FALSE))," ",VLOOKUP(CONCATENATE($D332,BB$1),'movs ordered by action'!$B:$G,4,FALSE))</f>
        <v xml:space="preserve"> </v>
      </c>
      <c r="BC332" t="str">
        <f>IF(ISNA(VLOOKUP(CONCATENATE($D332,BC$1),'movs ordered by action'!$B:$G,4,FALSE))," ",VLOOKUP(CONCATENATE($D332,BC$1),'movs ordered by action'!$B:$G,4,FALSE))</f>
        <v xml:space="preserve"> </v>
      </c>
      <c r="BD332" t="str">
        <f>IF(ISNA(VLOOKUP(CONCATENATE($D332,BD$1),'movs ordered by action'!$B:$G,4,FALSE))," ",VLOOKUP(CONCATENATE($D332,BD$1),'movs ordered by action'!$B:$G,4,FALSE))</f>
        <v xml:space="preserve"> </v>
      </c>
      <c r="BE332" t="str">
        <f>IF(ISNA(VLOOKUP(CONCATENATE($D332,BE$1),'movs ordered by action'!$B:$G,4,FALSE))," ",VLOOKUP(CONCATENATE($D332,BE$1),'movs ordered by action'!$B:$G,4,FALSE))</f>
        <v xml:space="preserve"> </v>
      </c>
      <c r="BF332" t="str">
        <f>IF(ISNA(VLOOKUP(CONCATENATE($D332,BF$1),'movs ordered by action'!$B:$G,4,FALSE))," ",VLOOKUP(CONCATENATE($D332,BF$1),'movs ordered by action'!$B:$G,4,FALSE))</f>
        <v xml:space="preserve"> </v>
      </c>
      <c r="BG332" t="str">
        <f>IF(ISNA(VLOOKUP(CONCATENATE($D332,BG$1),'movs ordered by action'!$B:$G,4,FALSE))," ",VLOOKUP(CONCATENATE($D332,BG$1),'movs ordered by action'!$B:$G,4,FALSE))</f>
        <v xml:space="preserve"> </v>
      </c>
      <c r="BH332" t="str">
        <f>IF(ISNA(VLOOKUP(CONCATENATE($D332,BH$1),'movs ordered by action'!$B:$G,4,FALSE))," ",VLOOKUP(CONCATENATE($D332,BH$1),'movs ordered by action'!$B:$G,4,FALSE))</f>
        <v xml:space="preserve"> </v>
      </c>
      <c r="BI332" t="str">
        <f>IF(ISNA(VLOOKUP(CONCATENATE($D332,BI$1),'movs ordered by action'!$B:$G,4,FALSE))," ",VLOOKUP(CONCATENATE($D332,BI$1),'movs ordered by action'!$B:$G,4,FALSE))</f>
        <v xml:space="preserve"> </v>
      </c>
      <c r="BJ332" t="str">
        <f>IF(ISNA(VLOOKUP(CONCATENATE($D332,BJ$1),'movs ordered by action'!$B:$G,4,FALSE))," ",VLOOKUP(CONCATENATE($D332,BJ$1),'movs ordered by action'!$B:$G,4,FALSE))</f>
        <v xml:space="preserve"> </v>
      </c>
      <c r="BK332" t="str">
        <f>IF(ISNA(VLOOKUP(CONCATENATE($D332,BK$1),'movs ordered by action'!$B:$G,4,FALSE))," ",VLOOKUP(CONCATENATE($D332,BK$1),'movs ordered by action'!$B:$G,4,FALSE))</f>
        <v xml:space="preserve"> </v>
      </c>
      <c r="BL332" t="str">
        <f>IF(ISNA(VLOOKUP(CONCATENATE($D332,BL$1),'movs ordered by action'!$B:$G,4,FALSE))," ",VLOOKUP(CONCATENATE($D332,BL$1),'movs ordered by action'!$B:$G,4,FALSE))</f>
        <v xml:space="preserve"> </v>
      </c>
      <c r="BM332" t="str">
        <f>IF(ISNA(VLOOKUP(CONCATENATE($D332,BM$1),'movs ordered by action'!$B:$G,4,FALSE))," ",VLOOKUP(CONCATENATE($D332,BM$1),'movs ordered by action'!$B:$G,4,FALSE))</f>
        <v xml:space="preserve"> </v>
      </c>
      <c r="BN332" t="str">
        <f>IF(ISNA(VLOOKUP(CONCATENATE($D332,BN$1),'movs ordered by action'!$B:$G,4,FALSE))," ",VLOOKUP(CONCATENATE($D332,BN$1),'movs ordered by action'!$B:$G,4,FALSE))</f>
        <v xml:space="preserve"> </v>
      </c>
      <c r="BO332" t="str">
        <f>IF(ISNA(VLOOKUP(CONCATENATE($D332,BO$1),'movs ordered by action'!$B:$G,4,FALSE))," ",VLOOKUP(CONCATENATE($D332,BO$1),'movs ordered by action'!$B:$G,4,FALSE))</f>
        <v xml:space="preserve"> </v>
      </c>
      <c r="BP332" t="str">
        <f>IF(ISNA(VLOOKUP(CONCATENATE($D332,BP$1),'movs ordered by action'!$B:$G,4,FALSE))," ",VLOOKUP(CONCATENATE($D332,BP$1),'movs ordered by action'!$B:$G,4,FALSE))</f>
        <v xml:space="preserve"> </v>
      </c>
      <c r="BQ332" t="str">
        <f>IF(ISNA(VLOOKUP(CONCATENATE($D332,BQ$1),'movs ordered by action'!$B:$G,4,FALSE))," ",VLOOKUP(CONCATENATE($D332,BQ$1),'movs ordered by action'!$B:$G,4,FALSE))</f>
        <v xml:space="preserve"> </v>
      </c>
      <c r="BR332" t="str">
        <f>IF(ISNA(VLOOKUP(CONCATENATE($D332,BR$1),'movs ordered by action'!$B:$G,4,FALSE))," ",VLOOKUP(CONCATENATE($D332,BR$1),'movs ordered by action'!$B:$G,4,FALSE))</f>
        <v xml:space="preserve"> </v>
      </c>
      <c r="BS332" t="str">
        <f>IF(ISNA(VLOOKUP(CONCATENATE($D332,BS$1),'movs ordered by action'!$B:$G,4,FALSE))," ",VLOOKUP(CONCATENATE($D332,BS$1),'movs ordered by action'!$B:$G,4,FALSE))</f>
        <v xml:space="preserve"> </v>
      </c>
      <c r="BT332" t="str">
        <f>IF(ISNA(VLOOKUP(CONCATENATE($D332,BT$1),'movs ordered by action'!$B:$G,4,FALSE))," ",VLOOKUP(CONCATENATE($D332,BT$1),'movs ordered by action'!$B:$G,4,FALSE))</f>
        <v xml:space="preserve"> </v>
      </c>
      <c r="BU332" t="str">
        <f>IF(ISNA(VLOOKUP(CONCATENATE($D332,BU$1),'movs ordered by action'!$B:$G,4,FALSE))," ",VLOOKUP(CONCATENATE($D332,BU$1),'movs ordered by action'!$B:$G,4,FALSE))</f>
        <v xml:space="preserve"> </v>
      </c>
      <c r="BV332" t="str">
        <f>IF(ISNA(VLOOKUP(CONCATENATE($D332,BV$1),'movs ordered by action'!$B:$G,4,FALSE))," ",VLOOKUP(CONCATENATE($D332,BV$1),'movs ordered by action'!$B:$G,4,FALSE))</f>
        <v xml:space="preserve"> </v>
      </c>
      <c r="BW332" t="str">
        <f>IF(ISNA(VLOOKUP(CONCATENATE($D332,BW$1),'movs ordered by action'!$B:$G,4,FALSE))," ",VLOOKUP(CONCATENATE($D332,BW$1),'movs ordered by action'!$B:$G,4,FALSE))</f>
        <v xml:space="preserve"> </v>
      </c>
      <c r="BX332" t="str">
        <f>IF(ISNA(VLOOKUP(CONCATENATE($D332,BX$1),'movs ordered by action'!$B:$G,4,FALSE))," ",VLOOKUP(CONCATENATE($D332,BX$1),'movs ordered by action'!$B:$G,4,FALSE))</f>
        <v xml:space="preserve"> </v>
      </c>
      <c r="BY332" t="str">
        <f>IF(ISNA(VLOOKUP(CONCATENATE($D332,BY$1),'movs ordered by action'!$B:$G,4,FALSE))," ",VLOOKUP(CONCATENATE($D332,BY$1),'movs ordered by action'!$B:$G,4,FALSE))</f>
        <v xml:space="preserve"> </v>
      </c>
      <c r="BZ332" t="str">
        <f>IF(ISNA(VLOOKUP(CONCATENATE($D332,BZ$1),'movs ordered by action'!$B:$G,4,FALSE))," ",VLOOKUP(CONCATENATE($D332,BZ$1),'movs ordered by action'!$B:$G,4,FALSE))</f>
        <v xml:space="preserve"> </v>
      </c>
      <c r="CA332" t="str">
        <f>IF(ISNA(VLOOKUP(CONCATENATE($D332,CA$1),'movs ordered by action'!$B:$G,4,FALSE))," ",VLOOKUP(CONCATENATE($D332,CA$1),'movs ordered by action'!$B:$G,4,FALSE))</f>
        <v xml:space="preserve"> </v>
      </c>
      <c r="CB332" t="str">
        <f>IF(ISNA(VLOOKUP(CONCATENATE($D332,CB$1),'movs ordered by action'!$B:$G,4,FALSE))," ",VLOOKUP(CONCATENATE($D332,CB$1),'movs ordered by action'!$B:$G,4,FALSE))</f>
        <v xml:space="preserve"> </v>
      </c>
      <c r="CC332" t="str">
        <f>IF(ISNA(VLOOKUP(CONCATENATE($D332,CC$1),'movs ordered by action'!$B:$G,4,FALSE))," ",VLOOKUP(CONCATENATE($D332,CC$1),'movs ordered by action'!$B:$G,4,FALSE))</f>
        <v xml:space="preserve"> </v>
      </c>
      <c r="CD332" t="str">
        <f>IF(ISNA(VLOOKUP(CONCATENATE($D332,CD$1),'movs ordered by action'!$B:$G,4,FALSE))," ",VLOOKUP(CONCATENATE($D332,CD$1),'movs ordered by action'!$B:$G,4,FALSE))</f>
        <v xml:space="preserve"> </v>
      </c>
      <c r="CE332" t="str">
        <f>IF(ISNA(VLOOKUP(CONCATENATE($D332,CE$1),'movs ordered by action'!$B:$G,4,FALSE))," ",VLOOKUP(CONCATENATE($D332,CE$1),'movs ordered by action'!$B:$G,4,FALSE))</f>
        <v xml:space="preserve"> </v>
      </c>
      <c r="CF332" t="str">
        <f>IF(ISNA(VLOOKUP(CONCATENATE($D332,CF$1),'movs ordered by action'!$B:$G,4,FALSE))," ",VLOOKUP(CONCATENATE($D332,CF$1),'movs ordered by action'!$B:$G,4,FALSE))</f>
        <v xml:space="preserve"> </v>
      </c>
      <c r="CG332" t="str">
        <f>IF(ISNA(VLOOKUP(CONCATENATE($D332,CG$1),'movs ordered by action'!$B:$G,4,FALSE))," ",VLOOKUP(CONCATENATE($D332,CG$1),'movs ordered by action'!$B:$G,4,FALSE))</f>
        <v xml:space="preserve"> </v>
      </c>
      <c r="CH332" t="str">
        <f>IF(ISNA(VLOOKUP(CONCATENATE($D332,CH$1),'movs ordered by action'!$B:$G,4,FALSE))," ",VLOOKUP(CONCATENATE($D332,CH$1),'movs ordered by action'!$B:$G,4,FALSE))</f>
        <v xml:space="preserve"> </v>
      </c>
      <c r="CI332" t="str">
        <f>IF(ISNA(VLOOKUP(CONCATENATE($D332,CI$1),'movs ordered by action'!$B:$G,4,FALSE))," ",VLOOKUP(CONCATENATE($D332,CI$1),'movs ordered by action'!$B:$G,4,FALSE))</f>
        <v xml:space="preserve"> </v>
      </c>
      <c r="CJ332" t="str">
        <f>IF(ISNA(VLOOKUP(CONCATENATE($D332,CJ$1),'movs ordered by action'!$B:$G,4,FALSE))," ",VLOOKUP(CONCATENATE($D332,CJ$1),'movs ordered by action'!$B:$G,4,FALSE))</f>
        <v xml:space="preserve"> </v>
      </c>
      <c r="CK332" t="str">
        <f>IF(ISNA(VLOOKUP(CONCATENATE($D332,CK$1),'movs ordered by action'!$B:$G,4,FALSE))," ",VLOOKUP(CONCATENATE($D332,CK$1),'movs ordered by action'!$B:$G,4,FALSE))</f>
        <v xml:space="preserve"> </v>
      </c>
      <c r="CL332" t="str">
        <f>IF(ISNA(VLOOKUP(CONCATENATE($D332,CL$1),'movs ordered by action'!$B:$G,4,FALSE))," ",VLOOKUP(CONCATENATE($D332,CL$1),'movs ordered by action'!$B:$G,4,FALSE))</f>
        <v xml:space="preserve"> </v>
      </c>
      <c r="CM332" t="str">
        <f>IF(ISNA(VLOOKUP(CONCATENATE($D332,CM$1),'movs ordered by action'!$B:$G,4,FALSE))," ",VLOOKUP(CONCATENATE($D332,CM$1),'movs ordered by action'!$B:$G,4,FALSE))</f>
        <v xml:space="preserve"> </v>
      </c>
    </row>
    <row r="333" spans="1:91" x14ac:dyDescent="0.3">
      <c r="D333" s="19" t="s">
        <v>6291</v>
      </c>
      <c r="E333" t="str">
        <f>IF(ISNA(VLOOKUP(CONCATENATE($D333,E$1),'movs ordered by action'!$B:$G,4,FALSE))," ",VLOOKUP(CONCATENATE($D333,E$1),'movs ordered by action'!$B:$G,4,FALSE))</f>
        <v xml:space="preserve"> </v>
      </c>
      <c r="F333" t="str">
        <f>IF(ISNA(VLOOKUP(CONCATENATE($D333,F$1),'movs ordered by action'!$B:$G,4,FALSE))," ",VLOOKUP(CONCATENATE($D333,F$1),'movs ordered by action'!$B:$G,4,FALSE))</f>
        <v xml:space="preserve"> </v>
      </c>
      <c r="G333" t="str">
        <f>IF(ISNA(VLOOKUP(CONCATENATE($D333,G$1),'movs ordered by action'!$B:$G,4,FALSE))," ",VLOOKUP(CONCATENATE($D333,G$1),'movs ordered by action'!$B:$G,4,FALSE))</f>
        <v xml:space="preserve"> </v>
      </c>
      <c r="H333" t="str">
        <f>IF(ISNA(VLOOKUP(CONCATENATE($D333,H$1),'movs ordered by action'!$B:$G,4,FALSE))," ",VLOOKUP(CONCATENATE($D333,H$1),'movs ordered by action'!$B:$G,4,FALSE))</f>
        <v xml:space="preserve"> </v>
      </c>
      <c r="I333" t="str">
        <f>IF(ISNA(VLOOKUP(CONCATENATE($D333,I$1),'movs ordered by action'!$B:$G,4,FALSE))," ",VLOOKUP(CONCATENATE($D333,I$1),'movs ordered by action'!$B:$G,4,FALSE))</f>
        <v xml:space="preserve"> </v>
      </c>
      <c r="J333" t="str">
        <f>IF(ISNA(VLOOKUP(CONCATENATE($D333,J$1),'movs ordered by action'!$B:$G,4,FALSE))," ",VLOOKUP(CONCATENATE($D333,J$1),'movs ordered by action'!$B:$G,4,FALSE))</f>
        <v xml:space="preserve"> </v>
      </c>
      <c r="K333" t="str">
        <f>IF(ISNA(VLOOKUP(CONCATENATE($D333,K$1),'movs ordered by action'!$B:$G,4,FALSE))," ",VLOOKUP(CONCATENATE($D333,K$1),'movs ordered by action'!$B:$G,4,FALSE))</f>
        <v xml:space="preserve"> </v>
      </c>
      <c r="L333" t="str">
        <f>IF(ISNA(VLOOKUP(CONCATENATE($D333,L$1),'movs ordered by action'!$B:$G,4,FALSE))," ",VLOOKUP(CONCATENATE($D333,L$1),'movs ordered by action'!$B:$G,4,FALSE))</f>
        <v xml:space="preserve"> </v>
      </c>
      <c r="M333" t="str">
        <f>IF(ISNA(VLOOKUP(CONCATENATE($D333,M$1),'movs ordered by action'!$B:$G,4,FALSE))," ",VLOOKUP(CONCATENATE($D333,M$1),'movs ordered by action'!$B:$G,4,FALSE))</f>
        <v xml:space="preserve"> </v>
      </c>
      <c r="N333" t="str">
        <f>IF(ISNA(VLOOKUP(CONCATENATE($D333,N$1),'movs ordered by action'!$B:$G,4,FALSE))," ",VLOOKUP(CONCATENATE($D333,N$1),'movs ordered by action'!$B:$G,4,FALSE))</f>
        <v xml:space="preserve"> </v>
      </c>
      <c r="O333" t="str">
        <f>IF(ISNA(VLOOKUP(CONCATENATE($D333,O$1),'movs ordered by action'!$B:$G,4,FALSE))," ",VLOOKUP(CONCATENATE($D333,O$1),'movs ordered by action'!$B:$G,4,FALSE))</f>
        <v xml:space="preserve"> </v>
      </c>
      <c r="P333" t="str">
        <f>IF(ISNA(VLOOKUP(CONCATENATE($D333,P$1),'movs ordered by action'!$B:$G,4,FALSE))," ",VLOOKUP(CONCATENATE($D333,P$1),'movs ordered by action'!$B:$G,4,FALSE))</f>
        <v xml:space="preserve"> </v>
      </c>
      <c r="Q333" t="str">
        <f>IF(ISNA(VLOOKUP(CONCATENATE($D333,Q$1),'movs ordered by action'!$B:$G,4,FALSE))," ",VLOOKUP(CONCATENATE($D333,Q$1),'movs ordered by action'!$B:$G,4,FALSE))</f>
        <v xml:space="preserve"> </v>
      </c>
      <c r="R333" t="str">
        <f>IF(ISNA(VLOOKUP(CONCATENATE($D333,R$1),'movs ordered by action'!$B:$G,4,FALSE))," ",VLOOKUP(CONCATENATE($D333,R$1),'movs ordered by action'!$B:$G,4,FALSE))</f>
        <v xml:space="preserve"> </v>
      </c>
      <c r="S333" t="str">
        <f>IF(ISNA(VLOOKUP(CONCATENATE($D333,S$1),'movs ordered by action'!$B:$G,4,FALSE))," ",VLOOKUP(CONCATENATE($D333,S$1),'movs ordered by action'!$B:$G,4,FALSE))</f>
        <v xml:space="preserve"> </v>
      </c>
      <c r="T333" t="str">
        <f>IF(ISNA(VLOOKUP(CONCATENATE($D333,T$1),'movs ordered by action'!$B:$G,4,FALSE))," ",VLOOKUP(CONCATENATE($D333,T$1),'movs ordered by action'!$B:$G,4,FALSE))</f>
        <v xml:space="preserve"> </v>
      </c>
      <c r="U333" t="str">
        <f>IF(ISNA(VLOOKUP(CONCATENATE($D333,U$1),'movs ordered by action'!$B:$G,4,FALSE))," ",VLOOKUP(CONCATENATE($D333,U$1),'movs ordered by action'!$B:$G,4,FALSE))</f>
        <v xml:space="preserve"> </v>
      </c>
      <c r="V333" t="str">
        <f>IF(ISNA(VLOOKUP(CONCATENATE($D333,V$1),'movs ordered by action'!$B:$G,4,FALSE))," ",VLOOKUP(CONCATENATE($D333,V$1),'movs ordered by action'!$B:$G,4,FALSE))</f>
        <v xml:space="preserve"> </v>
      </c>
      <c r="W333" t="str">
        <f>IF(ISNA(VLOOKUP(CONCATENATE($D333,W$1),'movs ordered by action'!$B:$G,4,FALSE))," ",VLOOKUP(CONCATENATE($D333,W$1),'movs ordered by action'!$B:$G,4,FALSE))</f>
        <v xml:space="preserve"> </v>
      </c>
      <c r="X333" t="str">
        <f>IF(ISNA(VLOOKUP(CONCATENATE($D333,X$1),'movs ordered by action'!$B:$G,4,FALSE))," ",VLOOKUP(CONCATENATE($D333,X$1),'movs ordered by action'!$B:$G,4,FALSE))</f>
        <v xml:space="preserve"> </v>
      </c>
      <c r="Y333" t="str">
        <f>IF(ISNA(VLOOKUP(CONCATENATE($D333,Y$1),'movs ordered by action'!$B:$G,4,FALSE))," ",VLOOKUP(CONCATENATE($D333,Y$1),'movs ordered by action'!$B:$G,4,FALSE))</f>
        <v xml:space="preserve"> </v>
      </c>
      <c r="Z333" t="str">
        <f>IF(ISNA(VLOOKUP(CONCATENATE($D333,Z$1),'movs ordered by action'!$B:$G,4,FALSE))," ",VLOOKUP(CONCATENATE($D333,Z$1),'movs ordered by action'!$B:$G,4,FALSE))</f>
        <v xml:space="preserve"> </v>
      </c>
      <c r="AA333" t="str">
        <f>IF(ISNA(VLOOKUP(CONCATENATE($D333,AA$1),'movs ordered by action'!$B:$G,4,FALSE))," ",VLOOKUP(CONCATENATE($D333,AA$1),'movs ordered by action'!$B:$G,4,FALSE))</f>
        <v xml:space="preserve"> </v>
      </c>
      <c r="AB333" t="str">
        <f>IF(ISNA(VLOOKUP(CONCATENATE($D333,AB$1),'movs ordered by action'!$B:$G,4,FALSE))," ",VLOOKUP(CONCATENATE($D333,AB$1),'movs ordered by action'!$B:$G,4,FALSE))</f>
        <v xml:space="preserve"> </v>
      </c>
      <c r="AC333" t="str">
        <f>IF(ISNA(VLOOKUP(CONCATENATE($D333,AC$1),'movs ordered by action'!$B:$G,4,FALSE))," ",VLOOKUP(CONCATENATE($D333,AC$1),'movs ordered by action'!$B:$G,4,FALSE))</f>
        <v xml:space="preserve"> </v>
      </c>
      <c r="AD333" t="str">
        <f>IF(ISNA(VLOOKUP(CONCATENATE($D333,AD$1),'movs ordered by action'!$B:$G,4,FALSE))," ",VLOOKUP(CONCATENATE($D333,AD$1),'movs ordered by action'!$B:$G,4,FALSE))</f>
        <v xml:space="preserve"> </v>
      </c>
      <c r="AE333" t="str">
        <f>IF(ISNA(VLOOKUP(CONCATENATE($D333,AE$1),'movs ordered by action'!$B:$G,4,FALSE))," ",VLOOKUP(CONCATENATE($D333,AE$1),'movs ordered by action'!$B:$G,4,FALSE))</f>
        <v xml:space="preserve"> </v>
      </c>
      <c r="AF333" t="str">
        <f>IF(ISNA(VLOOKUP(CONCATENATE($D333,AF$1),'movs ordered by action'!$B:$G,4,FALSE))," ",VLOOKUP(CONCATENATE($D333,AF$1),'movs ordered by action'!$B:$G,4,FALSE))</f>
        <v xml:space="preserve"> </v>
      </c>
      <c r="AG333" t="str">
        <f>IF(ISNA(VLOOKUP(CONCATENATE($D333,AG$1),'movs ordered by action'!$B:$G,4,FALSE))," ",VLOOKUP(CONCATENATE($D333,AG$1),'movs ordered by action'!$B:$G,4,FALSE))</f>
        <v xml:space="preserve"> </v>
      </c>
      <c r="AH333" t="str">
        <f>IF(ISNA(VLOOKUP(CONCATENATE($D333,AH$1),'movs ordered by action'!$B:$G,4,FALSE))," ",VLOOKUP(CONCATENATE($D333,AH$1),'movs ordered by action'!$B:$G,4,FALSE))</f>
        <v xml:space="preserve"> </v>
      </c>
      <c r="AI333" t="str">
        <f>IF(ISNA(VLOOKUP(CONCATENATE($D333,AI$1),'movs ordered by action'!$B:$G,4,FALSE))," ",VLOOKUP(CONCATENATE($D333,AI$1),'movs ordered by action'!$B:$G,4,FALSE))</f>
        <v xml:space="preserve"> </v>
      </c>
      <c r="AJ333" t="str">
        <f>IF(ISNA(VLOOKUP(CONCATENATE($D333,AJ$1),'movs ordered by action'!$B:$G,4,FALSE))," ",VLOOKUP(CONCATENATE($D333,AJ$1),'movs ordered by action'!$B:$G,4,FALSE))</f>
        <v xml:space="preserve"> </v>
      </c>
      <c r="AK333" t="str">
        <f>IF(ISNA(VLOOKUP(CONCATENATE($D333,AK$1),'movs ordered by action'!$B:$G,4,FALSE))," ",VLOOKUP(CONCATENATE($D333,AK$1),'movs ordered by action'!$B:$G,4,FALSE))</f>
        <v xml:space="preserve"> </v>
      </c>
      <c r="AL333" t="str">
        <f>IF(ISNA(VLOOKUP(CONCATENATE($D333,AL$1),'movs ordered by action'!$B:$G,4,FALSE))," ",VLOOKUP(CONCATENATE($D333,AL$1),'movs ordered by action'!$B:$G,4,FALSE))</f>
        <v xml:space="preserve"> </v>
      </c>
      <c r="AM333" t="str">
        <f>IF(ISNA(VLOOKUP(CONCATENATE($D333,AM$1),'movs ordered by action'!$B:$G,4,FALSE))," ",VLOOKUP(CONCATENATE($D333,AM$1),'movs ordered by action'!$B:$G,4,FALSE))</f>
        <v xml:space="preserve"> </v>
      </c>
      <c r="AN333" t="str">
        <f>IF(ISNA(VLOOKUP(CONCATENATE($D333,AN$1),'movs ordered by action'!$B:$G,4,FALSE))," ",VLOOKUP(CONCATENATE($D333,AN$1),'movs ordered by action'!$B:$G,4,FALSE))</f>
        <v xml:space="preserve"> </v>
      </c>
      <c r="AO333" t="str">
        <f>IF(ISNA(VLOOKUP(CONCATENATE($D333,AO$1),'movs ordered by action'!$B:$G,4,FALSE))," ",VLOOKUP(CONCATENATE($D333,AO$1),'movs ordered by action'!$B:$G,4,FALSE))</f>
        <v xml:space="preserve"> </v>
      </c>
      <c r="AP333" t="str">
        <f>IF(ISNA(VLOOKUP(CONCATENATE($D333,AP$1),'movs ordered by action'!$B:$G,4,FALSE))," ",VLOOKUP(CONCATENATE($D333,AP$1),'movs ordered by action'!$B:$G,4,FALSE))</f>
        <v xml:space="preserve"> </v>
      </c>
      <c r="AQ333" t="str">
        <f>IF(ISNA(VLOOKUP(CONCATENATE($D333,AQ$1),'movs ordered by action'!$B:$G,4,FALSE))," ",VLOOKUP(CONCATENATE($D333,AQ$1),'movs ordered by action'!$B:$G,4,FALSE))</f>
        <v xml:space="preserve"> </v>
      </c>
      <c r="AR333" t="str">
        <f>IF(ISNA(VLOOKUP(CONCATENATE($D333,AR$1),'movs ordered by action'!$B:$G,4,FALSE))," ",VLOOKUP(CONCATENATE($D333,AR$1),'movs ordered by action'!$B:$G,4,FALSE))</f>
        <v xml:space="preserve"> </v>
      </c>
      <c r="AS333" t="str">
        <f>IF(ISNA(VLOOKUP(CONCATENATE($D333,AS$1),'movs ordered by action'!$B:$G,4,FALSE))," ",VLOOKUP(CONCATENATE($D333,AS$1),'movs ordered by action'!$B:$G,4,FALSE))</f>
        <v xml:space="preserve"> </v>
      </c>
      <c r="AT333" t="str">
        <f>IF(ISNA(VLOOKUP(CONCATENATE($D333,AT$1),'movs ordered by action'!$B:$G,4,FALSE))," ",VLOOKUP(CONCATENATE($D333,AT$1),'movs ordered by action'!$B:$G,4,FALSE))</f>
        <v xml:space="preserve"> </v>
      </c>
      <c r="AU333" t="str">
        <f>IF(ISNA(VLOOKUP(CONCATENATE($D333,AU$1),'movs ordered by action'!$B:$G,4,FALSE))," ",VLOOKUP(CONCATENATE($D333,AU$1),'movs ordered by action'!$B:$G,4,FALSE))</f>
        <v xml:space="preserve"> </v>
      </c>
      <c r="AV333" t="str">
        <f>IF(ISNA(VLOOKUP(CONCATENATE($D333,AV$1),'movs ordered by action'!$B:$G,4,FALSE))," ",VLOOKUP(CONCATENATE($D333,AV$1),'movs ordered by action'!$B:$G,4,FALSE))</f>
        <v xml:space="preserve"> </v>
      </c>
      <c r="AW333" t="str">
        <f>IF(ISNA(VLOOKUP(CONCATENATE($D333,AW$1),'movs ordered by action'!$B:$G,4,FALSE))," ",VLOOKUP(CONCATENATE($D333,AW$1),'movs ordered by action'!$B:$G,4,FALSE))</f>
        <v xml:space="preserve"> </v>
      </c>
      <c r="AX333" t="str">
        <f>IF(ISNA(VLOOKUP(CONCATENATE($D333,AX$1),'movs ordered by action'!$B:$G,4,FALSE))," ",VLOOKUP(CONCATENATE($D333,AX$1),'movs ordered by action'!$B:$G,4,FALSE))</f>
        <v xml:space="preserve"> </v>
      </c>
      <c r="AY333" t="str">
        <f>IF(ISNA(VLOOKUP(CONCATENATE($D333,AY$1),'movs ordered by action'!$B:$G,4,FALSE))," ",VLOOKUP(CONCATENATE($D333,AY$1),'movs ordered by action'!$B:$G,4,FALSE))</f>
        <v xml:space="preserve"> </v>
      </c>
      <c r="AZ333" t="str">
        <f>IF(ISNA(VLOOKUP(CONCATENATE($D333,AZ$1),'movs ordered by action'!$B:$G,4,FALSE))," ",VLOOKUP(CONCATENATE($D333,AZ$1),'movs ordered by action'!$B:$G,4,FALSE))</f>
        <v xml:space="preserve"> </v>
      </c>
      <c r="BA333" t="str">
        <f>IF(ISNA(VLOOKUP(CONCATENATE($D333,BA$1),'movs ordered by action'!$B:$G,4,FALSE))," ",VLOOKUP(CONCATENATE($D333,BA$1),'movs ordered by action'!$B:$G,4,FALSE))</f>
        <v xml:space="preserve"> </v>
      </c>
      <c r="BB333" t="str">
        <f>IF(ISNA(VLOOKUP(CONCATENATE($D333,BB$1),'movs ordered by action'!$B:$G,4,FALSE))," ",VLOOKUP(CONCATENATE($D333,BB$1),'movs ordered by action'!$B:$G,4,FALSE))</f>
        <v xml:space="preserve"> </v>
      </c>
      <c r="BC333" t="str">
        <f>IF(ISNA(VLOOKUP(CONCATENATE($D333,BC$1),'movs ordered by action'!$B:$G,4,FALSE))," ",VLOOKUP(CONCATENATE($D333,BC$1),'movs ordered by action'!$B:$G,4,FALSE))</f>
        <v xml:space="preserve"> </v>
      </c>
      <c r="BD333" t="str">
        <f>IF(ISNA(VLOOKUP(CONCATENATE($D333,BD$1),'movs ordered by action'!$B:$G,4,FALSE))," ",VLOOKUP(CONCATENATE($D333,BD$1),'movs ordered by action'!$B:$G,4,FALSE))</f>
        <v xml:space="preserve"> </v>
      </c>
      <c r="BE333" t="str">
        <f>IF(ISNA(VLOOKUP(CONCATENATE($D333,BE$1),'movs ordered by action'!$B:$G,4,FALSE))," ",VLOOKUP(CONCATENATE($D333,BE$1),'movs ordered by action'!$B:$G,4,FALSE))</f>
        <v xml:space="preserve"> </v>
      </c>
      <c r="BF333" t="str">
        <f>IF(ISNA(VLOOKUP(CONCATENATE($D333,BF$1),'movs ordered by action'!$B:$G,4,FALSE))," ",VLOOKUP(CONCATENATE($D333,BF$1),'movs ordered by action'!$B:$G,4,FALSE))</f>
        <v xml:space="preserve"> </v>
      </c>
      <c r="BG333" t="str">
        <f>IF(ISNA(VLOOKUP(CONCATENATE($D333,BG$1),'movs ordered by action'!$B:$G,4,FALSE))," ",VLOOKUP(CONCATENATE($D333,BG$1),'movs ordered by action'!$B:$G,4,FALSE))</f>
        <v xml:space="preserve"> </v>
      </c>
      <c r="BH333" t="str">
        <f>IF(ISNA(VLOOKUP(CONCATENATE($D333,BH$1),'movs ordered by action'!$B:$G,4,FALSE))," ",VLOOKUP(CONCATENATE($D333,BH$1),'movs ordered by action'!$B:$G,4,FALSE))</f>
        <v xml:space="preserve"> </v>
      </c>
      <c r="BI333" t="str">
        <f>IF(ISNA(VLOOKUP(CONCATENATE($D333,BI$1),'movs ordered by action'!$B:$G,4,FALSE))," ",VLOOKUP(CONCATENATE($D333,BI$1),'movs ordered by action'!$B:$G,4,FALSE))</f>
        <v xml:space="preserve"> </v>
      </c>
      <c r="BJ333" t="str">
        <f>IF(ISNA(VLOOKUP(CONCATENATE($D333,BJ$1),'movs ordered by action'!$B:$G,4,FALSE))," ",VLOOKUP(CONCATENATE($D333,BJ$1),'movs ordered by action'!$B:$G,4,FALSE))</f>
        <v xml:space="preserve"> </v>
      </c>
      <c r="BK333" t="str">
        <f>IF(ISNA(VLOOKUP(CONCATENATE($D333,BK$1),'movs ordered by action'!$B:$G,4,FALSE))," ",VLOOKUP(CONCATENATE($D333,BK$1),'movs ordered by action'!$B:$G,4,FALSE))</f>
        <v xml:space="preserve"> </v>
      </c>
      <c r="BL333" t="str">
        <f>IF(ISNA(VLOOKUP(CONCATENATE($D333,BL$1),'movs ordered by action'!$B:$G,4,FALSE))," ",VLOOKUP(CONCATENATE($D333,BL$1),'movs ordered by action'!$B:$G,4,FALSE))</f>
        <v xml:space="preserve"> </v>
      </c>
      <c r="BM333" t="str">
        <f>IF(ISNA(VLOOKUP(CONCATENATE($D333,BM$1),'movs ordered by action'!$B:$G,4,FALSE))," ",VLOOKUP(CONCATENATE($D333,BM$1),'movs ordered by action'!$B:$G,4,FALSE))</f>
        <v xml:space="preserve"> </v>
      </c>
      <c r="BN333" t="str">
        <f>IF(ISNA(VLOOKUP(CONCATENATE($D333,BN$1),'movs ordered by action'!$B:$G,4,FALSE))," ",VLOOKUP(CONCATENATE($D333,BN$1),'movs ordered by action'!$B:$G,4,FALSE))</f>
        <v xml:space="preserve"> </v>
      </c>
      <c r="BO333" t="str">
        <f>IF(ISNA(VLOOKUP(CONCATENATE($D333,BO$1),'movs ordered by action'!$B:$G,4,FALSE))," ",VLOOKUP(CONCATENATE($D333,BO$1),'movs ordered by action'!$B:$G,4,FALSE))</f>
        <v xml:space="preserve"> </v>
      </c>
      <c r="BP333" t="str">
        <f>IF(ISNA(VLOOKUP(CONCATENATE($D333,BP$1),'movs ordered by action'!$B:$G,4,FALSE))," ",VLOOKUP(CONCATENATE($D333,BP$1),'movs ordered by action'!$B:$G,4,FALSE))</f>
        <v xml:space="preserve"> </v>
      </c>
      <c r="BQ333" t="str">
        <f>IF(ISNA(VLOOKUP(CONCATENATE($D333,BQ$1),'movs ordered by action'!$B:$G,4,FALSE))," ",VLOOKUP(CONCATENATE($D333,BQ$1),'movs ordered by action'!$B:$G,4,FALSE))</f>
        <v xml:space="preserve"> </v>
      </c>
      <c r="BR333" t="str">
        <f>IF(ISNA(VLOOKUP(CONCATENATE($D333,BR$1),'movs ordered by action'!$B:$G,4,FALSE))," ",VLOOKUP(CONCATENATE($D333,BR$1),'movs ordered by action'!$B:$G,4,FALSE))</f>
        <v xml:space="preserve"> </v>
      </c>
      <c r="BS333" t="str">
        <f>IF(ISNA(VLOOKUP(CONCATENATE($D333,BS$1),'movs ordered by action'!$B:$G,4,FALSE))," ",VLOOKUP(CONCATENATE($D333,BS$1),'movs ordered by action'!$B:$G,4,FALSE))</f>
        <v xml:space="preserve"> </v>
      </c>
      <c r="BT333" t="str">
        <f>IF(ISNA(VLOOKUP(CONCATENATE($D333,BT$1),'movs ordered by action'!$B:$G,4,FALSE))," ",VLOOKUP(CONCATENATE($D333,BT$1),'movs ordered by action'!$B:$G,4,FALSE))</f>
        <v xml:space="preserve"> </v>
      </c>
      <c r="BU333" t="str">
        <f>IF(ISNA(VLOOKUP(CONCATENATE($D333,BU$1),'movs ordered by action'!$B:$G,4,FALSE))," ",VLOOKUP(CONCATENATE($D333,BU$1),'movs ordered by action'!$B:$G,4,FALSE))</f>
        <v xml:space="preserve"> </v>
      </c>
      <c r="BV333" t="str">
        <f>IF(ISNA(VLOOKUP(CONCATENATE($D333,BV$1),'movs ordered by action'!$B:$G,4,FALSE))," ",VLOOKUP(CONCATENATE($D333,BV$1),'movs ordered by action'!$B:$G,4,FALSE))</f>
        <v xml:space="preserve"> </v>
      </c>
      <c r="BW333" t="str">
        <f>IF(ISNA(VLOOKUP(CONCATENATE($D333,BW$1),'movs ordered by action'!$B:$G,4,FALSE))," ",VLOOKUP(CONCATENATE($D333,BW$1),'movs ordered by action'!$B:$G,4,FALSE))</f>
        <v xml:space="preserve"> </v>
      </c>
      <c r="BX333" t="str">
        <f>IF(ISNA(VLOOKUP(CONCATENATE($D333,BX$1),'movs ordered by action'!$B:$G,4,FALSE))," ",VLOOKUP(CONCATENATE($D333,BX$1),'movs ordered by action'!$B:$G,4,FALSE))</f>
        <v xml:space="preserve"> </v>
      </c>
      <c r="BY333" t="str">
        <f>IF(ISNA(VLOOKUP(CONCATENATE($D333,BY$1),'movs ordered by action'!$B:$G,4,FALSE))," ",VLOOKUP(CONCATENATE($D333,BY$1),'movs ordered by action'!$B:$G,4,FALSE))</f>
        <v xml:space="preserve"> </v>
      </c>
      <c r="BZ333" t="str">
        <f>IF(ISNA(VLOOKUP(CONCATENATE($D333,BZ$1),'movs ordered by action'!$B:$G,4,FALSE))," ",VLOOKUP(CONCATENATE($D333,BZ$1),'movs ordered by action'!$B:$G,4,FALSE))</f>
        <v xml:space="preserve"> </v>
      </c>
      <c r="CA333" t="str">
        <f>IF(ISNA(VLOOKUP(CONCATENATE($D333,CA$1),'movs ordered by action'!$B:$G,4,FALSE))," ",VLOOKUP(CONCATENATE($D333,CA$1),'movs ordered by action'!$B:$G,4,FALSE))</f>
        <v xml:space="preserve"> </v>
      </c>
      <c r="CB333" t="str">
        <f>IF(ISNA(VLOOKUP(CONCATENATE($D333,CB$1),'movs ordered by action'!$B:$G,4,FALSE))," ",VLOOKUP(CONCATENATE($D333,CB$1),'movs ordered by action'!$B:$G,4,FALSE))</f>
        <v xml:space="preserve"> </v>
      </c>
      <c r="CC333" t="str">
        <f>IF(ISNA(VLOOKUP(CONCATENATE($D333,CC$1),'movs ordered by action'!$B:$G,4,FALSE))," ",VLOOKUP(CONCATENATE($D333,CC$1),'movs ordered by action'!$B:$G,4,FALSE))</f>
        <v xml:space="preserve"> </v>
      </c>
      <c r="CD333" t="str">
        <f>IF(ISNA(VLOOKUP(CONCATENATE($D333,CD$1),'movs ordered by action'!$B:$G,4,FALSE))," ",VLOOKUP(CONCATENATE($D333,CD$1),'movs ordered by action'!$B:$G,4,FALSE))</f>
        <v xml:space="preserve"> </v>
      </c>
      <c r="CE333" t="str">
        <f>IF(ISNA(VLOOKUP(CONCATENATE($D333,CE$1),'movs ordered by action'!$B:$G,4,FALSE))," ",VLOOKUP(CONCATENATE($D333,CE$1),'movs ordered by action'!$B:$G,4,FALSE))</f>
        <v xml:space="preserve"> </v>
      </c>
      <c r="CF333" t="str">
        <f>IF(ISNA(VLOOKUP(CONCATENATE($D333,CF$1),'movs ordered by action'!$B:$G,4,FALSE))," ",VLOOKUP(CONCATENATE($D333,CF$1),'movs ordered by action'!$B:$G,4,FALSE))</f>
        <v xml:space="preserve"> </v>
      </c>
      <c r="CG333" t="str">
        <f>IF(ISNA(VLOOKUP(CONCATENATE($D333,CG$1),'movs ordered by action'!$B:$G,4,FALSE))," ",VLOOKUP(CONCATENATE($D333,CG$1),'movs ordered by action'!$B:$G,4,FALSE))</f>
        <v xml:space="preserve"> </v>
      </c>
      <c r="CH333" t="str">
        <f>IF(ISNA(VLOOKUP(CONCATENATE($D333,CH$1),'movs ordered by action'!$B:$G,4,FALSE))," ",VLOOKUP(CONCATENATE($D333,CH$1),'movs ordered by action'!$B:$G,4,FALSE))</f>
        <v xml:space="preserve"> </v>
      </c>
      <c r="CI333" t="str">
        <f>IF(ISNA(VLOOKUP(CONCATENATE($D333,CI$1),'movs ordered by action'!$B:$G,4,FALSE))," ",VLOOKUP(CONCATENATE($D333,CI$1),'movs ordered by action'!$B:$G,4,FALSE))</f>
        <v xml:space="preserve"> </v>
      </c>
      <c r="CJ333" t="str">
        <f>IF(ISNA(VLOOKUP(CONCATENATE($D333,CJ$1),'movs ordered by action'!$B:$G,4,FALSE))," ",VLOOKUP(CONCATENATE($D333,CJ$1),'movs ordered by action'!$B:$G,4,FALSE))</f>
        <v xml:space="preserve"> </v>
      </c>
      <c r="CK333" t="str">
        <f>IF(ISNA(VLOOKUP(CONCATENATE($D333,CK$1),'movs ordered by action'!$B:$G,4,FALSE))," ",VLOOKUP(CONCATENATE($D333,CK$1),'movs ordered by action'!$B:$G,4,FALSE))</f>
        <v xml:space="preserve"> </v>
      </c>
      <c r="CL333" t="str">
        <f>IF(ISNA(VLOOKUP(CONCATENATE($D333,CL$1),'movs ordered by action'!$B:$G,4,FALSE))," ",VLOOKUP(CONCATENATE($D333,CL$1),'movs ordered by action'!$B:$G,4,FALSE))</f>
        <v xml:space="preserve"> </v>
      </c>
      <c r="CM333" t="str">
        <f>IF(ISNA(VLOOKUP(CONCATENATE($D333,CM$1),'movs ordered by action'!$B:$G,4,FALSE))," ",VLOOKUP(CONCATENATE($D333,CM$1),'movs ordered by action'!$B:$G,4,FALSE))</f>
        <v xml:space="preserve"> </v>
      </c>
    </row>
    <row r="334" spans="1:91" x14ac:dyDescent="0.3">
      <c r="D334" s="19" t="s">
        <v>1588</v>
      </c>
      <c r="E334" t="str">
        <f>IF(ISNA(VLOOKUP(CONCATENATE($D334,E$1),'movs ordered by action'!$B:$G,4,FALSE))," ",VLOOKUP(CONCATENATE($D334,E$1),'movs ordered by action'!$B:$G,4,FALSE))</f>
        <v xml:space="preserve"> </v>
      </c>
      <c r="F334" t="str">
        <f>IF(ISNA(VLOOKUP(CONCATENATE($D334,F$1),'movs ordered by action'!$B:$G,4,FALSE))," ",VLOOKUP(CONCATENATE($D334,F$1),'movs ordered by action'!$B:$G,4,FALSE))</f>
        <v xml:space="preserve"> </v>
      </c>
      <c r="G334" t="str">
        <f>IF(ISNA(VLOOKUP(CONCATENATE($D334,G$1),'movs ordered by action'!$B:$G,4,FALSE))," ",VLOOKUP(CONCATENATE($D334,G$1),'movs ordered by action'!$B:$G,4,FALSE))</f>
        <v xml:space="preserve"> </v>
      </c>
      <c r="H334" t="str">
        <f>IF(ISNA(VLOOKUP(CONCATENATE($D334,H$1),'movs ordered by action'!$B:$G,4,FALSE))," ",VLOOKUP(CONCATENATE($D334,H$1),'movs ordered by action'!$B:$G,4,FALSE))</f>
        <v xml:space="preserve"> </v>
      </c>
      <c r="I334" t="str">
        <f>IF(ISNA(VLOOKUP(CONCATENATE($D334,I$1),'movs ordered by action'!$B:$G,4,FALSE))," ",VLOOKUP(CONCATENATE($D334,I$1),'movs ordered by action'!$B:$G,4,FALSE))</f>
        <v xml:space="preserve"> </v>
      </c>
      <c r="J334" t="str">
        <f>IF(ISNA(VLOOKUP(CONCATENATE($D334,J$1),'movs ordered by action'!$B:$G,4,FALSE))," ",VLOOKUP(CONCATENATE($D334,J$1),'movs ordered by action'!$B:$G,4,FALSE))</f>
        <v xml:space="preserve"> </v>
      </c>
      <c r="K334" t="str">
        <f>IF(ISNA(VLOOKUP(CONCATENATE($D334,K$1),'movs ordered by action'!$B:$G,4,FALSE))," ",VLOOKUP(CONCATENATE($D334,K$1),'movs ordered by action'!$B:$G,4,FALSE))</f>
        <v xml:space="preserve"> </v>
      </c>
      <c r="L334" t="str">
        <f>IF(ISNA(VLOOKUP(CONCATENATE($D334,L$1),'movs ordered by action'!$B:$G,4,FALSE))," ",VLOOKUP(CONCATENATE($D334,L$1),'movs ordered by action'!$B:$G,4,FALSE))</f>
        <v xml:space="preserve"> </v>
      </c>
      <c r="M334" t="str">
        <f>IF(ISNA(VLOOKUP(CONCATENATE($D334,M$1),'movs ordered by action'!$B:$G,4,FALSE))," ",VLOOKUP(CONCATENATE($D334,M$1),'movs ordered by action'!$B:$G,4,FALSE))</f>
        <v xml:space="preserve"> </v>
      </c>
      <c r="N334" t="str">
        <f>IF(ISNA(VLOOKUP(CONCATENATE($D334,N$1),'movs ordered by action'!$B:$G,4,FALSE))," ",VLOOKUP(CONCATENATE($D334,N$1),'movs ordered by action'!$B:$G,4,FALSE))</f>
        <v xml:space="preserve"> </v>
      </c>
      <c r="O334" t="str">
        <f>IF(ISNA(VLOOKUP(CONCATENATE($D334,O$1),'movs ordered by action'!$B:$G,4,FALSE))," ",VLOOKUP(CONCATENATE($D334,O$1),'movs ordered by action'!$B:$G,4,FALSE))</f>
        <v xml:space="preserve"> </v>
      </c>
      <c r="P334" t="str">
        <f>IF(ISNA(VLOOKUP(CONCATENATE($D334,P$1),'movs ordered by action'!$B:$G,4,FALSE))," ",VLOOKUP(CONCATENATE($D334,P$1),'movs ordered by action'!$B:$G,4,FALSE))</f>
        <v xml:space="preserve"> </v>
      </c>
      <c r="Q334" t="str">
        <f>IF(ISNA(VLOOKUP(CONCATENATE($D334,Q$1),'movs ordered by action'!$B:$G,4,FALSE))," ",VLOOKUP(CONCATENATE($D334,Q$1),'movs ordered by action'!$B:$G,4,FALSE))</f>
        <v xml:space="preserve"> </v>
      </c>
      <c r="R334" t="str">
        <f>IF(ISNA(VLOOKUP(CONCATENATE($D334,R$1),'movs ordered by action'!$B:$G,4,FALSE))," ",VLOOKUP(CONCATENATE($D334,R$1),'movs ordered by action'!$B:$G,4,FALSE))</f>
        <v xml:space="preserve"> </v>
      </c>
      <c r="S334" t="str">
        <f>IF(ISNA(VLOOKUP(CONCATENATE($D334,S$1),'movs ordered by action'!$B:$G,4,FALSE))," ",VLOOKUP(CONCATENATE($D334,S$1),'movs ordered by action'!$B:$G,4,FALSE))</f>
        <v xml:space="preserve"> </v>
      </c>
      <c r="T334" t="str">
        <f>IF(ISNA(VLOOKUP(CONCATENATE($D334,T$1),'movs ordered by action'!$B:$G,4,FALSE))," ",VLOOKUP(CONCATENATE($D334,T$1),'movs ordered by action'!$B:$G,4,FALSE))</f>
        <v xml:space="preserve"> </v>
      </c>
      <c r="U334" t="str">
        <f>IF(ISNA(VLOOKUP(CONCATENATE($D334,U$1),'movs ordered by action'!$B:$G,4,FALSE))," ",VLOOKUP(CONCATENATE($D334,U$1),'movs ordered by action'!$B:$G,4,FALSE))</f>
        <v xml:space="preserve"> </v>
      </c>
      <c r="V334" t="str">
        <f>IF(ISNA(VLOOKUP(CONCATENATE($D334,V$1),'movs ordered by action'!$B:$G,4,FALSE))," ",VLOOKUP(CONCATENATE($D334,V$1),'movs ordered by action'!$B:$G,4,FALSE))</f>
        <v xml:space="preserve"> </v>
      </c>
      <c r="W334" t="str">
        <f>IF(ISNA(VLOOKUP(CONCATENATE($D334,W$1),'movs ordered by action'!$B:$G,4,FALSE))," ",VLOOKUP(CONCATENATE($D334,W$1),'movs ordered by action'!$B:$G,4,FALSE))</f>
        <v xml:space="preserve"> </v>
      </c>
      <c r="X334" t="str">
        <f>IF(ISNA(VLOOKUP(CONCATENATE($D334,X$1),'movs ordered by action'!$B:$G,4,FALSE))," ",VLOOKUP(CONCATENATE($D334,X$1),'movs ordered by action'!$B:$G,4,FALSE))</f>
        <v xml:space="preserve"> </v>
      </c>
      <c r="Y334" t="str">
        <f>IF(ISNA(VLOOKUP(CONCATENATE($D334,Y$1),'movs ordered by action'!$B:$G,4,FALSE))," ",VLOOKUP(CONCATENATE($D334,Y$1),'movs ordered by action'!$B:$G,4,FALSE))</f>
        <v xml:space="preserve"> </v>
      </c>
      <c r="Z334" t="str">
        <f>IF(ISNA(VLOOKUP(CONCATENATE($D334,Z$1),'movs ordered by action'!$B:$G,4,FALSE))," ",VLOOKUP(CONCATENATE($D334,Z$1),'movs ordered by action'!$B:$G,4,FALSE))</f>
        <v xml:space="preserve"> </v>
      </c>
      <c r="AA334" t="str">
        <f>IF(ISNA(VLOOKUP(CONCATENATE($D334,AA$1),'movs ordered by action'!$B:$G,4,FALSE))," ",VLOOKUP(CONCATENATE($D334,AA$1),'movs ordered by action'!$B:$G,4,FALSE))</f>
        <v xml:space="preserve"> </v>
      </c>
      <c r="AB334" t="str">
        <f>IF(ISNA(VLOOKUP(CONCATENATE($D334,AB$1),'movs ordered by action'!$B:$G,4,FALSE))," ",VLOOKUP(CONCATENATE($D334,AB$1),'movs ordered by action'!$B:$G,4,FALSE))</f>
        <v xml:space="preserve"> </v>
      </c>
      <c r="AC334" t="str">
        <f>IF(ISNA(VLOOKUP(CONCATENATE($D334,AC$1),'movs ordered by action'!$B:$G,4,FALSE))," ",VLOOKUP(CONCATENATE($D334,AC$1),'movs ordered by action'!$B:$G,4,FALSE))</f>
        <v xml:space="preserve"> </v>
      </c>
      <c r="AD334" t="str">
        <f>IF(ISNA(VLOOKUP(CONCATENATE($D334,AD$1),'movs ordered by action'!$B:$G,4,FALSE))," ",VLOOKUP(CONCATENATE($D334,AD$1),'movs ordered by action'!$B:$G,4,FALSE))</f>
        <v xml:space="preserve"> </v>
      </c>
      <c r="AE334" t="str">
        <f>IF(ISNA(VLOOKUP(CONCATENATE($D334,AE$1),'movs ordered by action'!$B:$G,4,FALSE))," ",VLOOKUP(CONCATENATE($D334,AE$1),'movs ordered by action'!$B:$G,4,FALSE))</f>
        <v xml:space="preserve"> </v>
      </c>
      <c r="AF334" t="str">
        <f>IF(ISNA(VLOOKUP(CONCATENATE($D334,AF$1),'movs ordered by action'!$B:$G,4,FALSE))," ",VLOOKUP(CONCATENATE($D334,AF$1),'movs ordered by action'!$B:$G,4,FALSE))</f>
        <v xml:space="preserve"> </v>
      </c>
      <c r="AG334" t="str">
        <f>IF(ISNA(VLOOKUP(CONCATENATE($D334,AG$1),'movs ordered by action'!$B:$G,4,FALSE))," ",VLOOKUP(CONCATENATE($D334,AG$1),'movs ordered by action'!$B:$G,4,FALSE))</f>
        <v xml:space="preserve"> </v>
      </c>
      <c r="AH334" t="str">
        <f>IF(ISNA(VLOOKUP(CONCATENATE($D334,AH$1),'movs ordered by action'!$B:$G,4,FALSE))," ",VLOOKUP(CONCATENATE($D334,AH$1),'movs ordered by action'!$B:$G,4,FALSE))</f>
        <v xml:space="preserve"> </v>
      </c>
      <c r="AI334" t="str">
        <f>IF(ISNA(VLOOKUP(CONCATENATE($D334,AI$1),'movs ordered by action'!$B:$G,4,FALSE))," ",VLOOKUP(CONCATENATE($D334,AI$1),'movs ordered by action'!$B:$G,4,FALSE))</f>
        <v xml:space="preserve"> </v>
      </c>
      <c r="AJ334" t="str">
        <f>IF(ISNA(VLOOKUP(CONCATENATE($D334,AJ$1),'movs ordered by action'!$B:$G,4,FALSE))," ",VLOOKUP(CONCATENATE($D334,AJ$1),'movs ordered by action'!$B:$G,4,FALSE))</f>
        <v xml:space="preserve"> </v>
      </c>
      <c r="AK334" t="str">
        <f>IF(ISNA(VLOOKUP(CONCATENATE($D334,AK$1),'movs ordered by action'!$B:$G,4,FALSE))," ",VLOOKUP(CONCATENATE($D334,AK$1),'movs ordered by action'!$B:$G,4,FALSE))</f>
        <v xml:space="preserve"> </v>
      </c>
      <c r="AL334" t="str">
        <f>IF(ISNA(VLOOKUP(CONCATENATE($D334,AL$1),'movs ordered by action'!$B:$G,4,FALSE))," ",VLOOKUP(CONCATENATE($D334,AL$1),'movs ordered by action'!$B:$G,4,FALSE))</f>
        <v xml:space="preserve"> </v>
      </c>
      <c r="AM334" t="str">
        <f>IF(ISNA(VLOOKUP(CONCATENATE($D334,AM$1),'movs ordered by action'!$B:$G,4,FALSE))," ",VLOOKUP(CONCATENATE($D334,AM$1),'movs ordered by action'!$B:$G,4,FALSE))</f>
        <v xml:space="preserve"> </v>
      </c>
      <c r="AN334" t="str">
        <f>IF(ISNA(VLOOKUP(CONCATENATE($D334,AN$1),'movs ordered by action'!$B:$G,4,FALSE))," ",VLOOKUP(CONCATENATE($D334,AN$1),'movs ordered by action'!$B:$G,4,FALSE))</f>
        <v xml:space="preserve"> </v>
      </c>
      <c r="AO334" t="str">
        <f>IF(ISNA(VLOOKUP(CONCATENATE($D334,AO$1),'movs ordered by action'!$B:$G,4,FALSE))," ",VLOOKUP(CONCATENATE($D334,AO$1),'movs ordered by action'!$B:$G,4,FALSE))</f>
        <v xml:space="preserve"> </v>
      </c>
      <c r="AP334" t="str">
        <f>IF(ISNA(VLOOKUP(CONCATENATE($D334,AP$1),'movs ordered by action'!$B:$G,4,FALSE))," ",VLOOKUP(CONCATENATE($D334,AP$1),'movs ordered by action'!$B:$G,4,FALSE))</f>
        <v xml:space="preserve"> </v>
      </c>
      <c r="AQ334" t="str">
        <f>IF(ISNA(VLOOKUP(CONCATENATE($D334,AQ$1),'movs ordered by action'!$B:$G,4,FALSE))," ",VLOOKUP(CONCATENATE($D334,AQ$1),'movs ordered by action'!$B:$G,4,FALSE))</f>
        <v xml:space="preserve"> </v>
      </c>
      <c r="AR334" t="str">
        <f>IF(ISNA(VLOOKUP(CONCATENATE($D334,AR$1),'movs ordered by action'!$B:$G,4,FALSE))," ",VLOOKUP(CONCATENATE($D334,AR$1),'movs ordered by action'!$B:$G,4,FALSE))</f>
        <v xml:space="preserve"> </v>
      </c>
      <c r="AS334" t="str">
        <f>IF(ISNA(VLOOKUP(CONCATENATE($D334,AS$1),'movs ordered by action'!$B:$G,4,FALSE))," ",VLOOKUP(CONCATENATE($D334,AS$1),'movs ordered by action'!$B:$G,4,FALSE))</f>
        <v xml:space="preserve"> </v>
      </c>
      <c r="AT334" t="str">
        <f>IF(ISNA(VLOOKUP(CONCATENATE($D334,AT$1),'movs ordered by action'!$B:$G,4,FALSE))," ",VLOOKUP(CONCATENATE($D334,AT$1),'movs ordered by action'!$B:$G,4,FALSE))</f>
        <v xml:space="preserve"> </v>
      </c>
      <c r="AU334" t="str">
        <f>IF(ISNA(VLOOKUP(CONCATENATE($D334,AU$1),'movs ordered by action'!$B:$G,4,FALSE))," ",VLOOKUP(CONCATENATE($D334,AU$1),'movs ordered by action'!$B:$G,4,FALSE))</f>
        <v xml:space="preserve"> </v>
      </c>
      <c r="AV334" t="str">
        <f>IF(ISNA(VLOOKUP(CONCATENATE($D334,AV$1),'movs ordered by action'!$B:$G,4,FALSE))," ",VLOOKUP(CONCATENATE($D334,AV$1),'movs ordered by action'!$B:$G,4,FALSE))</f>
        <v xml:space="preserve"> </v>
      </c>
      <c r="AW334" t="str">
        <f>IF(ISNA(VLOOKUP(CONCATENATE($D334,AW$1),'movs ordered by action'!$B:$G,4,FALSE))," ",VLOOKUP(CONCATENATE($D334,AW$1),'movs ordered by action'!$B:$G,4,FALSE))</f>
        <v xml:space="preserve"> </v>
      </c>
      <c r="AX334" t="str">
        <f>IF(ISNA(VLOOKUP(CONCATENATE($D334,AX$1),'movs ordered by action'!$B:$G,4,FALSE))," ",VLOOKUP(CONCATENATE($D334,AX$1),'movs ordered by action'!$B:$G,4,FALSE))</f>
        <v xml:space="preserve"> </v>
      </c>
      <c r="AY334" t="str">
        <f>IF(ISNA(VLOOKUP(CONCATENATE($D334,AY$1),'movs ordered by action'!$B:$G,4,FALSE))," ",VLOOKUP(CONCATENATE($D334,AY$1),'movs ordered by action'!$B:$G,4,FALSE))</f>
        <v xml:space="preserve"> </v>
      </c>
      <c r="AZ334" t="str">
        <f>IF(ISNA(VLOOKUP(CONCATENATE($D334,AZ$1),'movs ordered by action'!$B:$G,4,FALSE))," ",VLOOKUP(CONCATENATE($D334,AZ$1),'movs ordered by action'!$B:$G,4,FALSE))</f>
        <v xml:space="preserve"> </v>
      </c>
      <c r="BA334" t="str">
        <f>IF(ISNA(VLOOKUP(CONCATENATE($D334,BA$1),'movs ordered by action'!$B:$G,4,FALSE))," ",VLOOKUP(CONCATENATE($D334,BA$1),'movs ordered by action'!$B:$G,4,FALSE))</f>
        <v xml:space="preserve"> </v>
      </c>
      <c r="BB334" t="str">
        <f>IF(ISNA(VLOOKUP(CONCATENATE($D334,BB$1),'movs ordered by action'!$B:$G,4,FALSE))," ",VLOOKUP(CONCATENATE($D334,BB$1),'movs ordered by action'!$B:$G,4,FALSE))</f>
        <v xml:space="preserve"> </v>
      </c>
      <c r="BC334" t="str">
        <f>IF(ISNA(VLOOKUP(CONCATENATE($D334,BC$1),'movs ordered by action'!$B:$G,4,FALSE))," ",VLOOKUP(CONCATENATE($D334,BC$1),'movs ordered by action'!$B:$G,4,FALSE))</f>
        <v xml:space="preserve"> </v>
      </c>
      <c r="BD334" t="str">
        <f>IF(ISNA(VLOOKUP(CONCATENATE($D334,BD$1),'movs ordered by action'!$B:$G,4,FALSE))," ",VLOOKUP(CONCATENATE($D334,BD$1),'movs ordered by action'!$B:$G,4,FALSE))</f>
        <v xml:space="preserve"> </v>
      </c>
      <c r="BE334" t="str">
        <f>IF(ISNA(VLOOKUP(CONCATENATE($D334,BE$1),'movs ordered by action'!$B:$G,4,FALSE))," ",VLOOKUP(CONCATENATE($D334,BE$1),'movs ordered by action'!$B:$G,4,FALSE))</f>
        <v xml:space="preserve"> </v>
      </c>
      <c r="BF334" t="str">
        <f>IF(ISNA(VLOOKUP(CONCATENATE($D334,BF$1),'movs ordered by action'!$B:$G,4,FALSE))," ",VLOOKUP(CONCATENATE($D334,BF$1),'movs ordered by action'!$B:$G,4,FALSE))</f>
        <v xml:space="preserve"> </v>
      </c>
      <c r="BG334" t="str">
        <f>IF(ISNA(VLOOKUP(CONCATENATE($D334,BG$1),'movs ordered by action'!$B:$G,4,FALSE))," ",VLOOKUP(CONCATENATE($D334,BG$1),'movs ordered by action'!$B:$G,4,FALSE))</f>
        <v xml:space="preserve"> </v>
      </c>
      <c r="BH334" t="str">
        <f>IF(ISNA(VLOOKUP(CONCATENATE($D334,BH$1),'movs ordered by action'!$B:$G,4,FALSE))," ",VLOOKUP(CONCATENATE($D334,BH$1),'movs ordered by action'!$B:$G,4,FALSE))</f>
        <v xml:space="preserve"> </v>
      </c>
      <c r="BI334" t="str">
        <f>IF(ISNA(VLOOKUP(CONCATENATE($D334,BI$1),'movs ordered by action'!$B:$G,4,FALSE))," ",VLOOKUP(CONCATENATE($D334,BI$1),'movs ordered by action'!$B:$G,4,FALSE))</f>
        <v xml:space="preserve"> </v>
      </c>
      <c r="BJ334" t="str">
        <f>IF(ISNA(VLOOKUP(CONCATENATE($D334,BJ$1),'movs ordered by action'!$B:$G,4,FALSE))," ",VLOOKUP(CONCATENATE($D334,BJ$1),'movs ordered by action'!$B:$G,4,FALSE))</f>
        <v xml:space="preserve"> </v>
      </c>
      <c r="BK334" t="str">
        <f>IF(ISNA(VLOOKUP(CONCATENATE($D334,BK$1),'movs ordered by action'!$B:$G,4,FALSE))," ",VLOOKUP(CONCATENATE($D334,BK$1),'movs ordered by action'!$B:$G,4,FALSE))</f>
        <v xml:space="preserve"> </v>
      </c>
      <c r="BL334" t="str">
        <f>IF(ISNA(VLOOKUP(CONCATENATE($D334,BL$1),'movs ordered by action'!$B:$G,4,FALSE))," ",VLOOKUP(CONCATENATE($D334,BL$1),'movs ordered by action'!$B:$G,4,FALSE))</f>
        <v xml:space="preserve"> </v>
      </c>
      <c r="BM334" t="str">
        <f>IF(ISNA(VLOOKUP(CONCATENATE($D334,BM$1),'movs ordered by action'!$B:$G,4,FALSE))," ",VLOOKUP(CONCATENATE($D334,BM$1),'movs ordered by action'!$B:$G,4,FALSE))</f>
        <v xml:space="preserve"> </v>
      </c>
      <c r="BN334" t="str">
        <f>IF(ISNA(VLOOKUP(CONCATENATE($D334,BN$1),'movs ordered by action'!$B:$G,4,FALSE))," ",VLOOKUP(CONCATENATE($D334,BN$1),'movs ordered by action'!$B:$G,4,FALSE))</f>
        <v xml:space="preserve"> </v>
      </c>
      <c r="BO334" t="str">
        <f>IF(ISNA(VLOOKUP(CONCATENATE($D334,BO$1),'movs ordered by action'!$B:$G,4,FALSE))," ",VLOOKUP(CONCATENATE($D334,BO$1),'movs ordered by action'!$B:$G,4,FALSE))</f>
        <v xml:space="preserve"> </v>
      </c>
      <c r="BP334" t="str">
        <f>IF(ISNA(VLOOKUP(CONCATENATE($D334,BP$1),'movs ordered by action'!$B:$G,4,FALSE))," ",VLOOKUP(CONCATENATE($D334,BP$1),'movs ordered by action'!$B:$G,4,FALSE))</f>
        <v xml:space="preserve"> </v>
      </c>
      <c r="BQ334" t="str">
        <f>IF(ISNA(VLOOKUP(CONCATENATE($D334,BQ$1),'movs ordered by action'!$B:$G,4,FALSE))," ",VLOOKUP(CONCATENATE($D334,BQ$1),'movs ordered by action'!$B:$G,4,FALSE))</f>
        <v xml:space="preserve"> </v>
      </c>
      <c r="BR334" t="str">
        <f>IF(ISNA(VLOOKUP(CONCATENATE($D334,BR$1),'movs ordered by action'!$B:$G,4,FALSE))," ",VLOOKUP(CONCATENATE($D334,BR$1),'movs ordered by action'!$B:$G,4,FALSE))</f>
        <v xml:space="preserve"> </v>
      </c>
      <c r="BS334" t="str">
        <f>IF(ISNA(VLOOKUP(CONCATENATE($D334,BS$1),'movs ordered by action'!$B:$G,4,FALSE))," ",VLOOKUP(CONCATENATE($D334,BS$1),'movs ordered by action'!$B:$G,4,FALSE))</f>
        <v xml:space="preserve"> </v>
      </c>
      <c r="BT334" t="str">
        <f>IF(ISNA(VLOOKUP(CONCATENATE($D334,BT$1),'movs ordered by action'!$B:$G,4,FALSE))," ",VLOOKUP(CONCATENATE($D334,BT$1),'movs ordered by action'!$B:$G,4,FALSE))</f>
        <v xml:space="preserve"> </v>
      </c>
      <c r="BU334" t="str">
        <f>IF(ISNA(VLOOKUP(CONCATENATE($D334,BU$1),'movs ordered by action'!$B:$G,4,FALSE))," ",VLOOKUP(CONCATENATE($D334,BU$1),'movs ordered by action'!$B:$G,4,FALSE))</f>
        <v xml:space="preserve"> </v>
      </c>
      <c r="BV334" t="str">
        <f>IF(ISNA(VLOOKUP(CONCATENATE($D334,BV$1),'movs ordered by action'!$B:$G,4,FALSE))," ",VLOOKUP(CONCATENATE($D334,BV$1),'movs ordered by action'!$B:$G,4,FALSE))</f>
        <v xml:space="preserve"> </v>
      </c>
      <c r="BW334" t="str">
        <f>IF(ISNA(VLOOKUP(CONCATENATE($D334,BW$1),'movs ordered by action'!$B:$G,4,FALSE))," ",VLOOKUP(CONCATENATE($D334,BW$1),'movs ordered by action'!$B:$G,4,FALSE))</f>
        <v xml:space="preserve"> </v>
      </c>
      <c r="BX334" t="str">
        <f>IF(ISNA(VLOOKUP(CONCATENATE($D334,BX$1),'movs ordered by action'!$B:$G,4,FALSE))," ",VLOOKUP(CONCATENATE($D334,BX$1),'movs ordered by action'!$B:$G,4,FALSE))</f>
        <v xml:space="preserve"> </v>
      </c>
      <c r="BY334" t="str">
        <f>IF(ISNA(VLOOKUP(CONCATENATE($D334,BY$1),'movs ordered by action'!$B:$G,4,FALSE))," ",VLOOKUP(CONCATENATE($D334,BY$1),'movs ordered by action'!$B:$G,4,FALSE))</f>
        <v xml:space="preserve"> </v>
      </c>
      <c r="BZ334" t="str">
        <f>IF(ISNA(VLOOKUP(CONCATENATE($D334,BZ$1),'movs ordered by action'!$B:$G,4,FALSE))," ",VLOOKUP(CONCATENATE($D334,BZ$1),'movs ordered by action'!$B:$G,4,FALSE))</f>
        <v xml:space="preserve"> </v>
      </c>
      <c r="CA334" t="str">
        <f>IF(ISNA(VLOOKUP(CONCATENATE($D334,CA$1),'movs ordered by action'!$B:$G,4,FALSE))," ",VLOOKUP(CONCATENATE($D334,CA$1),'movs ordered by action'!$B:$G,4,FALSE))</f>
        <v xml:space="preserve"> </v>
      </c>
      <c r="CB334" t="str">
        <f>IF(ISNA(VLOOKUP(CONCATENATE($D334,CB$1),'movs ordered by action'!$B:$G,4,FALSE))," ",VLOOKUP(CONCATENATE($D334,CB$1),'movs ordered by action'!$B:$G,4,FALSE))</f>
        <v xml:space="preserve"> </v>
      </c>
      <c r="CC334" t="str">
        <f>IF(ISNA(VLOOKUP(CONCATENATE($D334,CC$1),'movs ordered by action'!$B:$G,4,FALSE))," ",VLOOKUP(CONCATENATE($D334,CC$1),'movs ordered by action'!$B:$G,4,FALSE))</f>
        <v xml:space="preserve"> </v>
      </c>
      <c r="CD334" t="str">
        <f>IF(ISNA(VLOOKUP(CONCATENATE($D334,CD$1),'movs ordered by action'!$B:$G,4,FALSE))," ",VLOOKUP(CONCATENATE($D334,CD$1),'movs ordered by action'!$B:$G,4,FALSE))</f>
        <v xml:space="preserve"> </v>
      </c>
      <c r="CE334" t="str">
        <f>IF(ISNA(VLOOKUP(CONCATENATE($D334,CE$1),'movs ordered by action'!$B:$G,4,FALSE))," ",VLOOKUP(CONCATENATE($D334,CE$1),'movs ordered by action'!$B:$G,4,FALSE))</f>
        <v xml:space="preserve"> </v>
      </c>
      <c r="CF334" t="str">
        <f>IF(ISNA(VLOOKUP(CONCATENATE($D334,CF$1),'movs ordered by action'!$B:$G,4,FALSE))," ",VLOOKUP(CONCATENATE($D334,CF$1),'movs ordered by action'!$B:$G,4,FALSE))</f>
        <v xml:space="preserve"> </v>
      </c>
      <c r="CG334" t="str">
        <f>IF(ISNA(VLOOKUP(CONCATENATE($D334,CG$1),'movs ordered by action'!$B:$G,4,FALSE))," ",VLOOKUP(CONCATENATE($D334,CG$1),'movs ordered by action'!$B:$G,4,FALSE))</f>
        <v xml:space="preserve"> </v>
      </c>
      <c r="CH334" t="str">
        <f>IF(ISNA(VLOOKUP(CONCATENATE($D334,CH$1),'movs ordered by action'!$B:$G,4,FALSE))," ",VLOOKUP(CONCATENATE($D334,CH$1),'movs ordered by action'!$B:$G,4,FALSE))</f>
        <v xml:space="preserve"> </v>
      </c>
      <c r="CI334" t="str">
        <f>IF(ISNA(VLOOKUP(CONCATENATE($D334,CI$1),'movs ordered by action'!$B:$G,4,FALSE))," ",VLOOKUP(CONCATENATE($D334,CI$1),'movs ordered by action'!$B:$G,4,FALSE))</f>
        <v xml:space="preserve"> </v>
      </c>
      <c r="CJ334" t="str">
        <f>IF(ISNA(VLOOKUP(CONCATENATE($D334,CJ$1),'movs ordered by action'!$B:$G,4,FALSE))," ",VLOOKUP(CONCATENATE($D334,CJ$1),'movs ordered by action'!$B:$G,4,FALSE))</f>
        <v xml:space="preserve"> </v>
      </c>
      <c r="CK334" t="str">
        <f>IF(ISNA(VLOOKUP(CONCATENATE($D334,CK$1),'movs ordered by action'!$B:$G,4,FALSE))," ",VLOOKUP(CONCATENATE($D334,CK$1),'movs ordered by action'!$B:$G,4,FALSE))</f>
        <v xml:space="preserve"> </v>
      </c>
      <c r="CL334" t="str">
        <f>IF(ISNA(VLOOKUP(CONCATENATE($D334,CL$1),'movs ordered by action'!$B:$G,4,FALSE))," ",VLOOKUP(CONCATENATE($D334,CL$1),'movs ordered by action'!$B:$G,4,FALSE))</f>
        <v xml:space="preserve"> </v>
      </c>
      <c r="CM334" t="str">
        <f>IF(ISNA(VLOOKUP(CONCATENATE($D334,CM$1),'movs ordered by action'!$B:$G,4,FALSE))," ",VLOOKUP(CONCATENATE($D334,CM$1),'movs ordered by action'!$B:$G,4,FALSE))</f>
        <v xml:space="preserve"> </v>
      </c>
    </row>
    <row r="335" spans="1:91" x14ac:dyDescent="0.3">
      <c r="D335" s="19" t="s">
        <v>1148</v>
      </c>
      <c r="E335" t="str">
        <f>IF(ISNA(VLOOKUP(CONCATENATE($D335,E$1),'movs ordered by action'!$B:$G,4,FALSE))," ",VLOOKUP(CONCATENATE($D335,E$1),'movs ordered by action'!$B:$G,4,FALSE))</f>
        <v xml:space="preserve"> </v>
      </c>
      <c r="F335" t="str">
        <f>IF(ISNA(VLOOKUP(CONCATENATE($D335,F$1),'movs ordered by action'!$B:$G,4,FALSE))," ",VLOOKUP(CONCATENATE($D335,F$1),'movs ordered by action'!$B:$G,4,FALSE))</f>
        <v xml:space="preserve"> </v>
      </c>
      <c r="G335" t="str">
        <f>IF(ISNA(VLOOKUP(CONCATENATE($D335,G$1),'movs ordered by action'!$B:$G,4,FALSE))," ",VLOOKUP(CONCATENATE($D335,G$1),'movs ordered by action'!$B:$G,4,FALSE))</f>
        <v xml:space="preserve"> </v>
      </c>
      <c r="H335" t="str">
        <f>IF(ISNA(VLOOKUP(CONCATENATE($D335,H$1),'movs ordered by action'!$B:$G,4,FALSE))," ",VLOOKUP(CONCATENATE($D335,H$1),'movs ordered by action'!$B:$G,4,FALSE))</f>
        <v xml:space="preserve"> </v>
      </c>
      <c r="I335" t="str">
        <f>IF(ISNA(VLOOKUP(CONCATENATE($D335,I$1),'movs ordered by action'!$B:$G,4,FALSE))," ",VLOOKUP(CONCATENATE($D335,I$1),'movs ordered by action'!$B:$G,4,FALSE))</f>
        <v xml:space="preserve"> </v>
      </c>
      <c r="J335" t="str">
        <f>IF(ISNA(VLOOKUP(CONCATENATE($D335,J$1),'movs ordered by action'!$B:$G,4,FALSE))," ",VLOOKUP(CONCATENATE($D335,J$1),'movs ordered by action'!$B:$G,4,FALSE))</f>
        <v xml:space="preserve"> </v>
      </c>
      <c r="K335" t="str">
        <f>IF(ISNA(VLOOKUP(CONCATENATE($D335,K$1),'movs ordered by action'!$B:$G,4,FALSE))," ",VLOOKUP(CONCATENATE($D335,K$1),'movs ordered by action'!$B:$G,4,FALSE))</f>
        <v xml:space="preserve"> </v>
      </c>
      <c r="L335" t="str">
        <f>IF(ISNA(VLOOKUP(CONCATENATE($D335,L$1),'movs ordered by action'!$B:$G,4,FALSE))," ",VLOOKUP(CONCATENATE($D335,L$1),'movs ordered by action'!$B:$G,4,FALSE))</f>
        <v xml:space="preserve"> </v>
      </c>
      <c r="M335" t="str">
        <f>IF(ISNA(VLOOKUP(CONCATENATE($D335,M$1),'movs ordered by action'!$B:$G,4,FALSE))," ",VLOOKUP(CONCATENATE($D335,M$1),'movs ordered by action'!$B:$G,4,FALSE))</f>
        <v xml:space="preserve"> </v>
      </c>
      <c r="N335" t="str">
        <f>IF(ISNA(VLOOKUP(CONCATENATE($D335,N$1),'movs ordered by action'!$B:$G,4,FALSE))," ",VLOOKUP(CONCATENATE($D335,N$1),'movs ordered by action'!$B:$G,4,FALSE))</f>
        <v xml:space="preserve"> </v>
      </c>
      <c r="O335" t="str">
        <f>IF(ISNA(VLOOKUP(CONCATENATE($D335,O$1),'movs ordered by action'!$B:$G,4,FALSE))," ",VLOOKUP(CONCATENATE($D335,O$1),'movs ordered by action'!$B:$G,4,FALSE))</f>
        <v xml:space="preserve"> </v>
      </c>
      <c r="P335" t="str">
        <f>IF(ISNA(VLOOKUP(CONCATENATE($D335,P$1),'movs ordered by action'!$B:$G,4,FALSE))," ",VLOOKUP(CONCATENATE($D335,P$1),'movs ordered by action'!$B:$G,4,FALSE))</f>
        <v xml:space="preserve"> </v>
      </c>
      <c r="Q335" t="str">
        <f>IF(ISNA(VLOOKUP(CONCATENATE($D335,Q$1),'movs ordered by action'!$B:$G,4,FALSE))," ",VLOOKUP(CONCATENATE($D335,Q$1),'movs ordered by action'!$B:$G,4,FALSE))</f>
        <v xml:space="preserve"> </v>
      </c>
      <c r="R335" t="str">
        <f>IF(ISNA(VLOOKUP(CONCATENATE($D335,R$1),'movs ordered by action'!$B:$G,4,FALSE))," ",VLOOKUP(CONCATENATE($D335,R$1),'movs ordered by action'!$B:$G,4,FALSE))</f>
        <v xml:space="preserve"> </v>
      </c>
      <c r="S335" t="str">
        <f>IF(ISNA(VLOOKUP(CONCATENATE($D335,S$1),'movs ordered by action'!$B:$G,4,FALSE))," ",VLOOKUP(CONCATENATE($D335,S$1),'movs ordered by action'!$B:$G,4,FALSE))</f>
        <v xml:space="preserve"> </v>
      </c>
      <c r="T335" t="str">
        <f>IF(ISNA(VLOOKUP(CONCATENATE($D335,T$1),'movs ordered by action'!$B:$G,4,FALSE))," ",VLOOKUP(CONCATENATE($D335,T$1),'movs ordered by action'!$B:$G,4,FALSE))</f>
        <v xml:space="preserve"> </v>
      </c>
      <c r="U335" t="str">
        <f>IF(ISNA(VLOOKUP(CONCATENATE($D335,U$1),'movs ordered by action'!$B:$G,4,FALSE))," ",VLOOKUP(CONCATENATE($D335,U$1),'movs ordered by action'!$B:$G,4,FALSE))</f>
        <v xml:space="preserve"> </v>
      </c>
      <c r="V335" t="str">
        <f>IF(ISNA(VLOOKUP(CONCATENATE($D335,V$1),'movs ordered by action'!$B:$G,4,FALSE))," ",VLOOKUP(CONCATENATE($D335,V$1),'movs ordered by action'!$B:$G,4,FALSE))</f>
        <v xml:space="preserve"> </v>
      </c>
      <c r="W335" t="str">
        <f>IF(ISNA(VLOOKUP(CONCATENATE($D335,W$1),'movs ordered by action'!$B:$G,4,FALSE))," ",VLOOKUP(CONCATENATE($D335,W$1),'movs ordered by action'!$B:$G,4,FALSE))</f>
        <v xml:space="preserve"> </v>
      </c>
      <c r="X335" t="str">
        <f>IF(ISNA(VLOOKUP(CONCATENATE($D335,X$1),'movs ordered by action'!$B:$G,4,FALSE))," ",VLOOKUP(CONCATENATE($D335,X$1),'movs ordered by action'!$B:$G,4,FALSE))</f>
        <v xml:space="preserve"> </v>
      </c>
      <c r="Y335" t="str">
        <f>IF(ISNA(VLOOKUP(CONCATENATE($D335,Y$1),'movs ordered by action'!$B:$G,4,FALSE))," ",VLOOKUP(CONCATENATE($D335,Y$1),'movs ordered by action'!$B:$G,4,FALSE))</f>
        <v xml:space="preserve"> </v>
      </c>
      <c r="Z335" t="str">
        <f>IF(ISNA(VLOOKUP(CONCATENATE($D335,Z$1),'movs ordered by action'!$B:$G,4,FALSE))," ",VLOOKUP(CONCATENATE($D335,Z$1),'movs ordered by action'!$B:$G,4,FALSE))</f>
        <v xml:space="preserve"> </v>
      </c>
      <c r="AA335" t="str">
        <f>IF(ISNA(VLOOKUP(CONCATENATE($D335,AA$1),'movs ordered by action'!$B:$G,4,FALSE))," ",VLOOKUP(CONCATENATE($D335,AA$1),'movs ordered by action'!$B:$G,4,FALSE))</f>
        <v xml:space="preserve"> </v>
      </c>
      <c r="AB335" t="str">
        <f>IF(ISNA(VLOOKUP(CONCATENATE($D335,AB$1),'movs ordered by action'!$B:$G,4,FALSE))," ",VLOOKUP(CONCATENATE($D335,AB$1),'movs ordered by action'!$B:$G,4,FALSE))</f>
        <v xml:space="preserve"> </v>
      </c>
      <c r="AC335" t="str">
        <f>IF(ISNA(VLOOKUP(CONCATENATE($D335,AC$1),'movs ordered by action'!$B:$G,4,FALSE))," ",VLOOKUP(CONCATENATE($D335,AC$1),'movs ordered by action'!$B:$G,4,FALSE))</f>
        <v xml:space="preserve"> </v>
      </c>
      <c r="AD335" t="str">
        <f>IF(ISNA(VLOOKUP(CONCATENATE($D335,AD$1),'movs ordered by action'!$B:$G,4,FALSE))," ",VLOOKUP(CONCATENATE($D335,AD$1),'movs ordered by action'!$B:$G,4,FALSE))</f>
        <v xml:space="preserve"> </v>
      </c>
      <c r="AE335" t="str">
        <f>IF(ISNA(VLOOKUP(CONCATENATE($D335,AE$1),'movs ordered by action'!$B:$G,4,FALSE))," ",VLOOKUP(CONCATENATE($D335,AE$1),'movs ordered by action'!$B:$G,4,FALSE))</f>
        <v xml:space="preserve"> </v>
      </c>
      <c r="AF335" t="str">
        <f>IF(ISNA(VLOOKUP(CONCATENATE($D335,AF$1),'movs ordered by action'!$B:$G,4,FALSE))," ",VLOOKUP(CONCATENATE($D335,AF$1),'movs ordered by action'!$B:$G,4,FALSE))</f>
        <v xml:space="preserve"> </v>
      </c>
      <c r="AG335" t="str">
        <f>IF(ISNA(VLOOKUP(CONCATENATE($D335,AG$1),'movs ordered by action'!$B:$G,4,FALSE))," ",VLOOKUP(CONCATENATE($D335,AG$1),'movs ordered by action'!$B:$G,4,FALSE))</f>
        <v xml:space="preserve"> </v>
      </c>
      <c r="AH335" t="str">
        <f>IF(ISNA(VLOOKUP(CONCATENATE($D335,AH$1),'movs ordered by action'!$B:$G,4,FALSE))," ",VLOOKUP(CONCATENATE($D335,AH$1),'movs ordered by action'!$B:$G,4,FALSE))</f>
        <v xml:space="preserve"> </v>
      </c>
      <c r="AI335" t="str">
        <f>IF(ISNA(VLOOKUP(CONCATENATE($D335,AI$1),'movs ordered by action'!$B:$G,4,FALSE))," ",VLOOKUP(CONCATENATE($D335,AI$1),'movs ordered by action'!$B:$G,4,FALSE))</f>
        <v xml:space="preserve"> </v>
      </c>
      <c r="AJ335" t="str">
        <f>IF(ISNA(VLOOKUP(CONCATENATE($D335,AJ$1),'movs ordered by action'!$B:$G,4,FALSE))," ",VLOOKUP(CONCATENATE($D335,AJ$1),'movs ordered by action'!$B:$G,4,FALSE))</f>
        <v xml:space="preserve"> </v>
      </c>
      <c r="AK335" t="str">
        <f>IF(ISNA(VLOOKUP(CONCATENATE($D335,AK$1),'movs ordered by action'!$B:$G,4,FALSE))," ",VLOOKUP(CONCATENATE($D335,AK$1),'movs ordered by action'!$B:$G,4,FALSE))</f>
        <v xml:space="preserve"> </v>
      </c>
      <c r="AL335" t="str">
        <f>IF(ISNA(VLOOKUP(CONCATENATE($D335,AL$1),'movs ordered by action'!$B:$G,4,FALSE))," ",VLOOKUP(CONCATENATE($D335,AL$1),'movs ordered by action'!$B:$G,4,FALSE))</f>
        <v xml:space="preserve"> </v>
      </c>
      <c r="AM335" t="str">
        <f>IF(ISNA(VLOOKUP(CONCATENATE($D335,AM$1),'movs ordered by action'!$B:$G,4,FALSE))," ",VLOOKUP(CONCATENATE($D335,AM$1),'movs ordered by action'!$B:$G,4,FALSE))</f>
        <v xml:space="preserve"> </v>
      </c>
      <c r="AN335" t="str">
        <f>IF(ISNA(VLOOKUP(CONCATENATE($D335,AN$1),'movs ordered by action'!$B:$G,4,FALSE))," ",VLOOKUP(CONCATENATE($D335,AN$1),'movs ordered by action'!$B:$G,4,FALSE))</f>
        <v xml:space="preserve"> </v>
      </c>
      <c r="AO335" t="str">
        <f>IF(ISNA(VLOOKUP(CONCATENATE($D335,AO$1),'movs ordered by action'!$B:$G,4,FALSE))," ",VLOOKUP(CONCATENATE($D335,AO$1),'movs ordered by action'!$B:$G,4,FALSE))</f>
        <v xml:space="preserve"> </v>
      </c>
      <c r="AP335" t="str">
        <f>IF(ISNA(VLOOKUP(CONCATENATE($D335,AP$1),'movs ordered by action'!$B:$G,4,FALSE))," ",VLOOKUP(CONCATENATE($D335,AP$1),'movs ordered by action'!$B:$G,4,FALSE))</f>
        <v xml:space="preserve"> </v>
      </c>
      <c r="AQ335" t="str">
        <f>IF(ISNA(VLOOKUP(CONCATENATE($D335,AQ$1),'movs ordered by action'!$B:$G,4,FALSE))," ",VLOOKUP(CONCATENATE($D335,AQ$1),'movs ordered by action'!$B:$G,4,FALSE))</f>
        <v xml:space="preserve"> </v>
      </c>
      <c r="AR335" t="str">
        <f>IF(ISNA(VLOOKUP(CONCATENATE($D335,AR$1),'movs ordered by action'!$B:$G,4,FALSE))," ",VLOOKUP(CONCATENATE($D335,AR$1),'movs ordered by action'!$B:$G,4,FALSE))</f>
        <v xml:space="preserve"> </v>
      </c>
      <c r="AS335" t="str">
        <f>IF(ISNA(VLOOKUP(CONCATENATE($D335,AS$1),'movs ordered by action'!$B:$G,4,FALSE))," ",VLOOKUP(CONCATENATE($D335,AS$1),'movs ordered by action'!$B:$G,4,FALSE))</f>
        <v xml:space="preserve"> </v>
      </c>
      <c r="AT335" t="str">
        <f>IF(ISNA(VLOOKUP(CONCATENATE($D335,AT$1),'movs ordered by action'!$B:$G,4,FALSE))," ",VLOOKUP(CONCATENATE($D335,AT$1),'movs ordered by action'!$B:$G,4,FALSE))</f>
        <v xml:space="preserve"> </v>
      </c>
      <c r="AU335" t="str">
        <f>IF(ISNA(VLOOKUP(CONCATENATE($D335,AU$1),'movs ordered by action'!$B:$G,4,FALSE))," ",VLOOKUP(CONCATENATE($D335,AU$1),'movs ordered by action'!$B:$G,4,FALSE))</f>
        <v xml:space="preserve"> </v>
      </c>
      <c r="AV335" t="str">
        <f>IF(ISNA(VLOOKUP(CONCATENATE($D335,AV$1),'movs ordered by action'!$B:$G,4,FALSE))," ",VLOOKUP(CONCATENATE($D335,AV$1),'movs ordered by action'!$B:$G,4,FALSE))</f>
        <v xml:space="preserve"> </v>
      </c>
      <c r="AW335" t="str">
        <f>IF(ISNA(VLOOKUP(CONCATENATE($D335,AW$1),'movs ordered by action'!$B:$G,4,FALSE))," ",VLOOKUP(CONCATENATE($D335,AW$1),'movs ordered by action'!$B:$G,4,FALSE))</f>
        <v xml:space="preserve"> </v>
      </c>
      <c r="AX335" t="str">
        <f>IF(ISNA(VLOOKUP(CONCATENATE($D335,AX$1),'movs ordered by action'!$B:$G,4,FALSE))," ",VLOOKUP(CONCATENATE($D335,AX$1),'movs ordered by action'!$B:$G,4,FALSE))</f>
        <v xml:space="preserve"> </v>
      </c>
      <c r="AY335" t="str">
        <f>IF(ISNA(VLOOKUP(CONCATENATE($D335,AY$1),'movs ordered by action'!$B:$G,4,FALSE))," ",VLOOKUP(CONCATENATE($D335,AY$1),'movs ordered by action'!$B:$G,4,FALSE))</f>
        <v xml:space="preserve"> </v>
      </c>
      <c r="AZ335" t="str">
        <f>IF(ISNA(VLOOKUP(CONCATENATE($D335,AZ$1),'movs ordered by action'!$B:$G,4,FALSE))," ",VLOOKUP(CONCATENATE($D335,AZ$1),'movs ordered by action'!$B:$G,4,FALSE))</f>
        <v xml:space="preserve"> </v>
      </c>
      <c r="BA335" t="str">
        <f>IF(ISNA(VLOOKUP(CONCATENATE($D335,BA$1),'movs ordered by action'!$B:$G,4,FALSE))," ",VLOOKUP(CONCATENATE($D335,BA$1),'movs ordered by action'!$B:$G,4,FALSE))</f>
        <v xml:space="preserve"> </v>
      </c>
      <c r="BB335" t="str">
        <f>IF(ISNA(VLOOKUP(CONCATENATE($D335,BB$1),'movs ordered by action'!$B:$G,4,FALSE))," ",VLOOKUP(CONCATENATE($D335,BB$1),'movs ordered by action'!$B:$G,4,FALSE))</f>
        <v xml:space="preserve"> </v>
      </c>
      <c r="BC335" t="str">
        <f>IF(ISNA(VLOOKUP(CONCATENATE($D335,BC$1),'movs ordered by action'!$B:$G,4,FALSE))," ",VLOOKUP(CONCATENATE($D335,BC$1),'movs ordered by action'!$B:$G,4,FALSE))</f>
        <v xml:space="preserve"> </v>
      </c>
      <c r="BD335" t="str">
        <f>IF(ISNA(VLOOKUP(CONCATENATE($D335,BD$1),'movs ordered by action'!$B:$G,4,FALSE))," ",VLOOKUP(CONCATENATE($D335,BD$1),'movs ordered by action'!$B:$G,4,FALSE))</f>
        <v xml:space="preserve"> </v>
      </c>
      <c r="BE335" t="str">
        <f>IF(ISNA(VLOOKUP(CONCATENATE($D335,BE$1),'movs ordered by action'!$B:$G,4,FALSE))," ",VLOOKUP(CONCATENATE($D335,BE$1),'movs ordered by action'!$B:$G,4,FALSE))</f>
        <v xml:space="preserve"> </v>
      </c>
      <c r="BF335" t="str">
        <f>IF(ISNA(VLOOKUP(CONCATENATE($D335,BF$1),'movs ordered by action'!$B:$G,4,FALSE))," ",VLOOKUP(CONCATENATE($D335,BF$1),'movs ordered by action'!$B:$G,4,FALSE))</f>
        <v xml:space="preserve"> </v>
      </c>
      <c r="BG335" t="str">
        <f>IF(ISNA(VLOOKUP(CONCATENATE($D335,BG$1),'movs ordered by action'!$B:$G,4,FALSE))," ",VLOOKUP(CONCATENATE($D335,BG$1),'movs ordered by action'!$B:$G,4,FALSE))</f>
        <v xml:space="preserve"> </v>
      </c>
      <c r="BH335" t="str">
        <f>IF(ISNA(VLOOKUP(CONCATENATE($D335,BH$1),'movs ordered by action'!$B:$G,4,FALSE))," ",VLOOKUP(CONCATENATE($D335,BH$1),'movs ordered by action'!$B:$G,4,FALSE))</f>
        <v xml:space="preserve"> </v>
      </c>
      <c r="BI335" t="str">
        <f>IF(ISNA(VLOOKUP(CONCATENATE($D335,BI$1),'movs ordered by action'!$B:$G,4,FALSE))," ",VLOOKUP(CONCATENATE($D335,BI$1),'movs ordered by action'!$B:$G,4,FALSE))</f>
        <v xml:space="preserve"> </v>
      </c>
      <c r="BJ335" t="str">
        <f>IF(ISNA(VLOOKUP(CONCATENATE($D335,BJ$1),'movs ordered by action'!$B:$G,4,FALSE))," ",VLOOKUP(CONCATENATE($D335,BJ$1),'movs ordered by action'!$B:$G,4,FALSE))</f>
        <v xml:space="preserve"> </v>
      </c>
      <c r="BK335" t="str">
        <f>IF(ISNA(VLOOKUP(CONCATENATE($D335,BK$1),'movs ordered by action'!$B:$G,4,FALSE))," ",VLOOKUP(CONCATENATE($D335,BK$1),'movs ordered by action'!$B:$G,4,FALSE))</f>
        <v xml:space="preserve"> </v>
      </c>
      <c r="BL335" t="str">
        <f>IF(ISNA(VLOOKUP(CONCATENATE($D335,BL$1),'movs ordered by action'!$B:$G,4,FALSE))," ",VLOOKUP(CONCATENATE($D335,BL$1),'movs ordered by action'!$B:$G,4,FALSE))</f>
        <v xml:space="preserve"> </v>
      </c>
      <c r="BM335" t="str">
        <f>IF(ISNA(VLOOKUP(CONCATENATE($D335,BM$1),'movs ordered by action'!$B:$G,4,FALSE))," ",VLOOKUP(CONCATENATE($D335,BM$1),'movs ordered by action'!$B:$G,4,FALSE))</f>
        <v xml:space="preserve"> </v>
      </c>
      <c r="BN335" t="str">
        <f>IF(ISNA(VLOOKUP(CONCATENATE($D335,BN$1),'movs ordered by action'!$B:$G,4,FALSE))," ",VLOOKUP(CONCATENATE($D335,BN$1),'movs ordered by action'!$B:$G,4,FALSE))</f>
        <v xml:space="preserve"> </v>
      </c>
      <c r="BO335" t="str">
        <f>IF(ISNA(VLOOKUP(CONCATENATE($D335,BO$1),'movs ordered by action'!$B:$G,4,FALSE))," ",VLOOKUP(CONCATENATE($D335,BO$1),'movs ordered by action'!$B:$G,4,FALSE))</f>
        <v xml:space="preserve"> </v>
      </c>
      <c r="BP335" t="str">
        <f>IF(ISNA(VLOOKUP(CONCATENATE($D335,BP$1),'movs ordered by action'!$B:$G,4,FALSE))," ",VLOOKUP(CONCATENATE($D335,BP$1),'movs ordered by action'!$B:$G,4,FALSE))</f>
        <v xml:space="preserve"> </v>
      </c>
      <c r="BQ335" t="str">
        <f>IF(ISNA(VLOOKUP(CONCATENATE($D335,BQ$1),'movs ordered by action'!$B:$G,4,FALSE))," ",VLOOKUP(CONCATENATE($D335,BQ$1),'movs ordered by action'!$B:$G,4,FALSE))</f>
        <v xml:space="preserve"> </v>
      </c>
      <c r="BR335" t="str">
        <f>IF(ISNA(VLOOKUP(CONCATENATE($D335,BR$1),'movs ordered by action'!$B:$G,4,FALSE))," ",VLOOKUP(CONCATENATE($D335,BR$1),'movs ordered by action'!$B:$G,4,FALSE))</f>
        <v xml:space="preserve"> </v>
      </c>
      <c r="BS335" t="str">
        <f>IF(ISNA(VLOOKUP(CONCATENATE($D335,BS$1),'movs ordered by action'!$B:$G,4,FALSE))," ",VLOOKUP(CONCATENATE($D335,BS$1),'movs ordered by action'!$B:$G,4,FALSE))</f>
        <v xml:space="preserve"> </v>
      </c>
      <c r="BT335" t="str">
        <f>IF(ISNA(VLOOKUP(CONCATENATE($D335,BT$1),'movs ordered by action'!$B:$G,4,FALSE))," ",VLOOKUP(CONCATENATE($D335,BT$1),'movs ordered by action'!$B:$G,4,FALSE))</f>
        <v xml:space="preserve"> </v>
      </c>
      <c r="BU335" t="str">
        <f>IF(ISNA(VLOOKUP(CONCATENATE($D335,BU$1),'movs ordered by action'!$B:$G,4,FALSE))," ",VLOOKUP(CONCATENATE($D335,BU$1),'movs ordered by action'!$B:$G,4,FALSE))</f>
        <v xml:space="preserve"> </v>
      </c>
      <c r="BV335" t="str">
        <f>IF(ISNA(VLOOKUP(CONCATENATE($D335,BV$1),'movs ordered by action'!$B:$G,4,FALSE))," ",VLOOKUP(CONCATENATE($D335,BV$1),'movs ordered by action'!$B:$G,4,FALSE))</f>
        <v xml:space="preserve"> </v>
      </c>
      <c r="BW335" t="str">
        <f>IF(ISNA(VLOOKUP(CONCATENATE($D335,BW$1),'movs ordered by action'!$B:$G,4,FALSE))," ",VLOOKUP(CONCATENATE($D335,BW$1),'movs ordered by action'!$B:$G,4,FALSE))</f>
        <v xml:space="preserve"> </v>
      </c>
      <c r="BX335" t="str">
        <f>IF(ISNA(VLOOKUP(CONCATENATE($D335,BX$1),'movs ordered by action'!$B:$G,4,FALSE))," ",VLOOKUP(CONCATENATE($D335,BX$1),'movs ordered by action'!$B:$G,4,FALSE))</f>
        <v xml:space="preserve"> </v>
      </c>
      <c r="BY335" t="str">
        <f>IF(ISNA(VLOOKUP(CONCATENATE($D335,BY$1),'movs ordered by action'!$B:$G,4,FALSE))," ",VLOOKUP(CONCATENATE($D335,BY$1),'movs ordered by action'!$B:$G,4,FALSE))</f>
        <v xml:space="preserve"> </v>
      </c>
      <c r="BZ335" t="str">
        <f>IF(ISNA(VLOOKUP(CONCATENATE($D335,BZ$1),'movs ordered by action'!$B:$G,4,FALSE))," ",VLOOKUP(CONCATENATE($D335,BZ$1),'movs ordered by action'!$B:$G,4,FALSE))</f>
        <v xml:space="preserve"> </v>
      </c>
      <c r="CA335" t="str">
        <f>IF(ISNA(VLOOKUP(CONCATENATE($D335,CA$1),'movs ordered by action'!$B:$G,4,FALSE))," ",VLOOKUP(CONCATENATE($D335,CA$1),'movs ordered by action'!$B:$G,4,FALSE))</f>
        <v xml:space="preserve"> </v>
      </c>
      <c r="CB335" t="str">
        <f>IF(ISNA(VLOOKUP(CONCATENATE($D335,CB$1),'movs ordered by action'!$B:$G,4,FALSE))," ",VLOOKUP(CONCATENATE($D335,CB$1),'movs ordered by action'!$B:$G,4,FALSE))</f>
        <v xml:space="preserve"> </v>
      </c>
      <c r="CC335" t="str">
        <f>IF(ISNA(VLOOKUP(CONCATENATE($D335,CC$1),'movs ordered by action'!$B:$G,4,FALSE))," ",VLOOKUP(CONCATENATE($D335,CC$1),'movs ordered by action'!$B:$G,4,FALSE))</f>
        <v xml:space="preserve"> </v>
      </c>
      <c r="CD335" t="str">
        <f>IF(ISNA(VLOOKUP(CONCATENATE($D335,CD$1),'movs ordered by action'!$B:$G,4,FALSE))," ",VLOOKUP(CONCATENATE($D335,CD$1),'movs ordered by action'!$B:$G,4,FALSE))</f>
        <v xml:space="preserve"> </v>
      </c>
      <c r="CE335" t="str">
        <f>IF(ISNA(VLOOKUP(CONCATENATE($D335,CE$1),'movs ordered by action'!$B:$G,4,FALSE))," ",VLOOKUP(CONCATENATE($D335,CE$1),'movs ordered by action'!$B:$G,4,FALSE))</f>
        <v xml:space="preserve"> </v>
      </c>
      <c r="CF335" t="str">
        <f>IF(ISNA(VLOOKUP(CONCATENATE($D335,CF$1),'movs ordered by action'!$B:$G,4,FALSE))," ",VLOOKUP(CONCATENATE($D335,CF$1),'movs ordered by action'!$B:$G,4,FALSE))</f>
        <v xml:space="preserve"> </v>
      </c>
      <c r="CG335" t="str">
        <f>IF(ISNA(VLOOKUP(CONCATENATE($D335,CG$1),'movs ordered by action'!$B:$G,4,FALSE))," ",VLOOKUP(CONCATENATE($D335,CG$1),'movs ordered by action'!$B:$G,4,FALSE))</f>
        <v xml:space="preserve"> </v>
      </c>
      <c r="CH335" t="str">
        <f>IF(ISNA(VLOOKUP(CONCATENATE($D335,CH$1),'movs ordered by action'!$B:$G,4,FALSE))," ",VLOOKUP(CONCATENATE($D335,CH$1),'movs ordered by action'!$B:$G,4,FALSE))</f>
        <v xml:space="preserve"> </v>
      </c>
      <c r="CI335" t="str">
        <f>IF(ISNA(VLOOKUP(CONCATENATE($D335,CI$1),'movs ordered by action'!$B:$G,4,FALSE))," ",VLOOKUP(CONCATENATE($D335,CI$1),'movs ordered by action'!$B:$G,4,FALSE))</f>
        <v xml:space="preserve"> </v>
      </c>
      <c r="CJ335" t="str">
        <f>IF(ISNA(VLOOKUP(CONCATENATE($D335,CJ$1),'movs ordered by action'!$B:$G,4,FALSE))," ",VLOOKUP(CONCATENATE($D335,CJ$1),'movs ordered by action'!$B:$G,4,FALSE))</f>
        <v xml:space="preserve"> </v>
      </c>
      <c r="CK335" t="str">
        <f>IF(ISNA(VLOOKUP(CONCATENATE($D335,CK$1),'movs ordered by action'!$B:$G,4,FALSE))," ",VLOOKUP(CONCATENATE($D335,CK$1),'movs ordered by action'!$B:$G,4,FALSE))</f>
        <v xml:space="preserve"> </v>
      </c>
      <c r="CL335" t="str">
        <f>IF(ISNA(VLOOKUP(CONCATENATE($D335,CL$1),'movs ordered by action'!$B:$G,4,FALSE))," ",VLOOKUP(CONCATENATE($D335,CL$1),'movs ordered by action'!$B:$G,4,FALSE))</f>
        <v xml:space="preserve"> </v>
      </c>
      <c r="CM335" t="str">
        <f>IF(ISNA(VLOOKUP(CONCATENATE($D335,CM$1),'movs ordered by action'!$B:$G,4,FALSE))," ",VLOOKUP(CONCATENATE($D335,CM$1),'movs ordered by action'!$B:$G,4,FALSE))</f>
        <v xml:space="preserve"> </v>
      </c>
    </row>
    <row r="336" spans="1:91" x14ac:dyDescent="0.3">
      <c r="B336" t="s">
        <v>7495</v>
      </c>
      <c r="D336" s="21" t="s">
        <v>2020</v>
      </c>
      <c r="E336" t="str">
        <f>IF(ISNA(VLOOKUP(CONCATENATE($D336,E$1),'movs ordered by action'!$B:$G,4,FALSE))," ",VLOOKUP(CONCATENATE($D336,E$1),'movs ordered by action'!$B:$G,4,FALSE))</f>
        <v xml:space="preserve"> </v>
      </c>
      <c r="F336" t="str">
        <f>IF(ISNA(VLOOKUP(CONCATENATE($D336,F$1),'movs ordered by action'!$B:$G,4,FALSE))," ",VLOOKUP(CONCATENATE($D336,F$1),'movs ordered by action'!$B:$G,4,FALSE))</f>
        <v xml:space="preserve"> </v>
      </c>
      <c r="G336" t="str">
        <f>IF(ISNA(VLOOKUP(CONCATENATE($D336,G$1),'movs ordered by action'!$B:$G,4,FALSE))," ",VLOOKUP(CONCATENATE($D336,G$1),'movs ordered by action'!$B:$G,4,FALSE))</f>
        <v xml:space="preserve"> </v>
      </c>
      <c r="H336" t="str">
        <f>IF(ISNA(VLOOKUP(CONCATENATE($D336,H$1),'movs ordered by action'!$B:$G,4,FALSE))," ",VLOOKUP(CONCATENATE($D336,H$1),'movs ordered by action'!$B:$G,4,FALSE))</f>
        <v xml:space="preserve"> </v>
      </c>
      <c r="I336" t="str">
        <f>IF(ISNA(VLOOKUP(CONCATENATE($D336,I$1),'movs ordered by action'!$B:$G,4,FALSE))," ",VLOOKUP(CONCATENATE($D336,I$1),'movs ordered by action'!$B:$G,4,FALSE))</f>
        <v xml:space="preserve"> </v>
      </c>
      <c r="J336" t="str">
        <f>IF(ISNA(VLOOKUP(CONCATENATE($D336,J$1),'movs ordered by action'!$B:$G,4,FALSE))," ",VLOOKUP(CONCATENATE($D336,J$1),'movs ordered by action'!$B:$G,4,FALSE))</f>
        <v xml:space="preserve"> </v>
      </c>
      <c r="K336" t="str">
        <f>IF(ISNA(VLOOKUP(CONCATENATE($D336,K$1),'movs ordered by action'!$B:$G,4,FALSE))," ",VLOOKUP(CONCATENATE($D336,K$1),'movs ordered by action'!$B:$G,4,FALSE))</f>
        <v xml:space="preserve"> </v>
      </c>
      <c r="L336" t="str">
        <f>IF(ISNA(VLOOKUP(CONCATENATE($D336,L$1),'movs ordered by action'!$B:$G,4,FALSE))," ",VLOOKUP(CONCATENATE($D336,L$1),'movs ordered by action'!$B:$G,4,FALSE))</f>
        <v xml:space="preserve"> </v>
      </c>
      <c r="M336" t="str">
        <f>IF(ISNA(VLOOKUP(CONCATENATE($D336,M$1),'movs ordered by action'!$B:$G,4,FALSE))," ",VLOOKUP(CONCATENATE($D336,M$1),'movs ordered by action'!$B:$G,4,FALSE))</f>
        <v xml:space="preserve"> </v>
      </c>
      <c r="N336" t="str">
        <f>IF(ISNA(VLOOKUP(CONCATENATE($D336,N$1),'movs ordered by action'!$B:$G,4,FALSE))," ",VLOOKUP(CONCATENATE($D336,N$1),'movs ordered by action'!$B:$G,4,FALSE))</f>
        <v xml:space="preserve"> </v>
      </c>
      <c r="O336" t="str">
        <f>IF(ISNA(VLOOKUP(CONCATENATE($D336,O$1),'movs ordered by action'!$B:$G,4,FALSE))," ",VLOOKUP(CONCATENATE($D336,O$1),'movs ordered by action'!$B:$G,4,FALSE))</f>
        <v xml:space="preserve"> </v>
      </c>
      <c r="P336" t="str">
        <f>IF(ISNA(VLOOKUP(CONCATENATE($D336,P$1),'movs ordered by action'!$B:$G,4,FALSE))," ",VLOOKUP(CONCATENATE($D336,P$1),'movs ordered by action'!$B:$G,4,FALSE))</f>
        <v xml:space="preserve"> </v>
      </c>
      <c r="Q336" t="str">
        <f>IF(ISNA(VLOOKUP(CONCATENATE($D336,Q$1),'movs ordered by action'!$B:$G,4,FALSE))," ",VLOOKUP(CONCATENATE($D336,Q$1),'movs ordered by action'!$B:$G,4,FALSE))</f>
        <v xml:space="preserve"> </v>
      </c>
      <c r="R336" t="str">
        <f>IF(ISNA(VLOOKUP(CONCATENATE($D336,R$1),'movs ordered by action'!$B:$G,4,FALSE))," ",VLOOKUP(CONCATENATE($D336,R$1),'movs ordered by action'!$B:$G,4,FALSE))</f>
        <v xml:space="preserve"> </v>
      </c>
      <c r="S336" t="str">
        <f>IF(ISNA(VLOOKUP(CONCATENATE($D336,S$1),'movs ordered by action'!$B:$G,4,FALSE))," ",VLOOKUP(CONCATENATE($D336,S$1),'movs ordered by action'!$B:$G,4,FALSE))</f>
        <v xml:space="preserve"> </v>
      </c>
      <c r="T336" t="str">
        <f>IF(ISNA(VLOOKUP(CONCATENATE($D336,T$1),'movs ordered by action'!$B:$G,4,FALSE))," ",VLOOKUP(CONCATENATE($D336,T$1),'movs ordered by action'!$B:$G,4,FALSE))</f>
        <v xml:space="preserve"> </v>
      </c>
      <c r="U336" t="str">
        <f>IF(ISNA(VLOOKUP(CONCATENATE($D336,U$1),'movs ordered by action'!$B:$G,4,FALSE))," ",VLOOKUP(CONCATENATE($D336,U$1),'movs ordered by action'!$B:$G,4,FALSE))</f>
        <v xml:space="preserve"> </v>
      </c>
      <c r="V336" t="str">
        <f>IF(ISNA(VLOOKUP(CONCATENATE($D336,V$1),'movs ordered by action'!$B:$G,4,FALSE))," ",VLOOKUP(CONCATENATE($D336,V$1),'movs ordered by action'!$B:$G,4,FALSE))</f>
        <v xml:space="preserve"> </v>
      </c>
      <c r="W336" t="str">
        <f>IF(ISNA(VLOOKUP(CONCATENATE($D336,W$1),'movs ordered by action'!$B:$G,4,FALSE))," ",VLOOKUP(CONCATENATE($D336,W$1),'movs ordered by action'!$B:$G,4,FALSE))</f>
        <v xml:space="preserve"> </v>
      </c>
      <c r="X336" t="str">
        <f>IF(ISNA(VLOOKUP(CONCATENATE($D336,X$1),'movs ordered by action'!$B:$G,4,FALSE))," ",VLOOKUP(CONCATENATE($D336,X$1),'movs ordered by action'!$B:$G,4,FALSE))</f>
        <v xml:space="preserve"> </v>
      </c>
      <c r="Y336" t="str">
        <f>IF(ISNA(VLOOKUP(CONCATENATE($D336,Y$1),'movs ordered by action'!$B:$G,4,FALSE))," ",VLOOKUP(CONCATENATE($D336,Y$1),'movs ordered by action'!$B:$G,4,FALSE))</f>
        <v xml:space="preserve"> </v>
      </c>
      <c r="Z336" t="str">
        <f>IF(ISNA(VLOOKUP(CONCATENATE($D336,Z$1),'movs ordered by action'!$B:$G,4,FALSE))," ",VLOOKUP(CONCATENATE($D336,Z$1),'movs ordered by action'!$B:$G,4,FALSE))</f>
        <v xml:space="preserve"> </v>
      </c>
      <c r="AA336" t="str">
        <f>IF(ISNA(VLOOKUP(CONCATENATE($D336,AA$1),'movs ordered by action'!$B:$G,4,FALSE))," ",VLOOKUP(CONCATENATE($D336,AA$1),'movs ordered by action'!$B:$G,4,FALSE))</f>
        <v xml:space="preserve"> </v>
      </c>
      <c r="AB336" t="str">
        <f>IF(ISNA(VLOOKUP(CONCATENATE($D336,AB$1),'movs ordered by action'!$B:$G,4,FALSE))," ",VLOOKUP(CONCATENATE($D336,AB$1),'movs ordered by action'!$B:$G,4,FALSE))</f>
        <v xml:space="preserve"> </v>
      </c>
      <c r="AC336" t="str">
        <f>IF(ISNA(VLOOKUP(CONCATENATE($D336,AC$1),'movs ordered by action'!$B:$G,4,FALSE))," ",VLOOKUP(CONCATENATE($D336,AC$1),'movs ordered by action'!$B:$G,4,FALSE))</f>
        <v xml:space="preserve"> </v>
      </c>
      <c r="AD336" t="str">
        <f>IF(ISNA(VLOOKUP(CONCATENATE($D336,AD$1),'movs ordered by action'!$B:$G,4,FALSE))," ",VLOOKUP(CONCATENATE($D336,AD$1),'movs ordered by action'!$B:$G,4,FALSE))</f>
        <v xml:space="preserve"> </v>
      </c>
      <c r="AE336" t="str">
        <f>IF(ISNA(VLOOKUP(CONCATENATE($D336,AE$1),'movs ordered by action'!$B:$G,4,FALSE))," ",VLOOKUP(CONCATENATE($D336,AE$1),'movs ordered by action'!$B:$G,4,FALSE))</f>
        <v xml:space="preserve"> </v>
      </c>
      <c r="AF336" t="str">
        <f>IF(ISNA(VLOOKUP(CONCATENATE($D336,AF$1),'movs ordered by action'!$B:$G,4,FALSE))," ",VLOOKUP(CONCATENATE($D336,AF$1),'movs ordered by action'!$B:$G,4,FALSE))</f>
        <v xml:space="preserve"> </v>
      </c>
      <c r="AG336" t="str">
        <f>IF(ISNA(VLOOKUP(CONCATENATE($D336,AG$1),'movs ordered by action'!$B:$G,4,FALSE))," ",VLOOKUP(CONCATENATE($D336,AG$1),'movs ordered by action'!$B:$G,4,FALSE))</f>
        <v xml:space="preserve"> </v>
      </c>
      <c r="AH336" t="str">
        <f>IF(ISNA(VLOOKUP(CONCATENATE($D336,AH$1),'movs ordered by action'!$B:$G,4,FALSE))," ",VLOOKUP(CONCATENATE($D336,AH$1),'movs ordered by action'!$B:$G,4,FALSE))</f>
        <v xml:space="preserve"> </v>
      </c>
      <c r="AI336" t="str">
        <f>IF(ISNA(VLOOKUP(CONCATENATE($D336,AI$1),'movs ordered by action'!$B:$G,4,FALSE))," ",VLOOKUP(CONCATENATE($D336,AI$1),'movs ordered by action'!$B:$G,4,FALSE))</f>
        <v xml:space="preserve"> </v>
      </c>
      <c r="AJ336" t="str">
        <f>IF(ISNA(VLOOKUP(CONCATENATE($D336,AJ$1),'movs ordered by action'!$B:$G,4,FALSE))," ",VLOOKUP(CONCATENATE($D336,AJ$1),'movs ordered by action'!$B:$G,4,FALSE))</f>
        <v xml:space="preserve"> </v>
      </c>
      <c r="AK336" t="str">
        <f>IF(ISNA(VLOOKUP(CONCATENATE($D336,AK$1),'movs ordered by action'!$B:$G,4,FALSE))," ",VLOOKUP(CONCATENATE($D336,AK$1),'movs ordered by action'!$B:$G,4,FALSE))</f>
        <v xml:space="preserve"> </v>
      </c>
      <c r="AL336" t="str">
        <f>IF(ISNA(VLOOKUP(CONCATENATE($D336,AL$1),'movs ordered by action'!$B:$G,4,FALSE))," ",VLOOKUP(CONCATENATE($D336,AL$1),'movs ordered by action'!$B:$G,4,FALSE))</f>
        <v xml:space="preserve"> </v>
      </c>
      <c r="AM336" t="str">
        <f>IF(ISNA(VLOOKUP(CONCATENATE($D336,AM$1),'movs ordered by action'!$B:$G,4,FALSE))," ",VLOOKUP(CONCATENATE($D336,AM$1),'movs ordered by action'!$B:$G,4,FALSE))</f>
        <v xml:space="preserve"> </v>
      </c>
      <c r="AN336" t="str">
        <f>IF(ISNA(VLOOKUP(CONCATENATE($D336,AN$1),'movs ordered by action'!$B:$G,4,FALSE))," ",VLOOKUP(CONCATENATE($D336,AN$1),'movs ordered by action'!$B:$G,4,FALSE))</f>
        <v xml:space="preserve"> </v>
      </c>
      <c r="AO336" t="str">
        <f>IF(ISNA(VLOOKUP(CONCATENATE($D336,AO$1),'movs ordered by action'!$B:$G,4,FALSE))," ",VLOOKUP(CONCATENATE($D336,AO$1),'movs ordered by action'!$B:$G,4,FALSE))</f>
        <v xml:space="preserve"> </v>
      </c>
      <c r="AP336" t="str">
        <f>IF(ISNA(VLOOKUP(CONCATENATE($D336,AP$1),'movs ordered by action'!$B:$G,4,FALSE))," ",VLOOKUP(CONCATENATE($D336,AP$1),'movs ordered by action'!$B:$G,4,FALSE))</f>
        <v xml:space="preserve"> </v>
      </c>
      <c r="AQ336" t="str">
        <f>IF(ISNA(VLOOKUP(CONCATENATE($D336,AQ$1),'movs ordered by action'!$B:$G,4,FALSE))," ",VLOOKUP(CONCATENATE($D336,AQ$1),'movs ordered by action'!$B:$G,4,FALSE))</f>
        <v xml:space="preserve"> </v>
      </c>
      <c r="AR336" t="str">
        <f>IF(ISNA(VLOOKUP(CONCATENATE($D336,AR$1),'movs ordered by action'!$B:$G,4,FALSE))," ",VLOOKUP(CONCATENATE($D336,AR$1),'movs ordered by action'!$B:$G,4,FALSE))</f>
        <v xml:space="preserve"> </v>
      </c>
      <c r="AS336" t="str">
        <f>IF(ISNA(VLOOKUP(CONCATENATE($D336,AS$1),'movs ordered by action'!$B:$G,4,FALSE))," ",VLOOKUP(CONCATENATE($D336,AS$1),'movs ordered by action'!$B:$G,4,FALSE))</f>
        <v xml:space="preserve"> </v>
      </c>
      <c r="AT336" t="str">
        <f>IF(ISNA(VLOOKUP(CONCATENATE($D336,AT$1),'movs ordered by action'!$B:$G,4,FALSE))," ",VLOOKUP(CONCATENATE($D336,AT$1),'movs ordered by action'!$B:$G,4,FALSE))</f>
        <v xml:space="preserve"> </v>
      </c>
      <c r="AU336" t="str">
        <f>IF(ISNA(VLOOKUP(CONCATENATE($D336,AU$1),'movs ordered by action'!$B:$G,4,FALSE))," ",VLOOKUP(CONCATENATE($D336,AU$1),'movs ordered by action'!$B:$G,4,FALSE))</f>
        <v xml:space="preserve"> </v>
      </c>
      <c r="AV336" t="str">
        <f>IF(ISNA(VLOOKUP(CONCATENATE($D336,AV$1),'movs ordered by action'!$B:$G,4,FALSE))," ",VLOOKUP(CONCATENATE($D336,AV$1),'movs ordered by action'!$B:$G,4,FALSE))</f>
        <v xml:space="preserve"> </v>
      </c>
      <c r="AW336" t="str">
        <f>IF(ISNA(VLOOKUP(CONCATENATE($D336,AW$1),'movs ordered by action'!$B:$G,4,FALSE))," ",VLOOKUP(CONCATENATE($D336,AW$1),'movs ordered by action'!$B:$G,4,FALSE))</f>
        <v xml:space="preserve"> </v>
      </c>
      <c r="AX336" t="str">
        <f>IF(ISNA(VLOOKUP(CONCATENATE($D336,AX$1),'movs ordered by action'!$B:$G,4,FALSE))," ",VLOOKUP(CONCATENATE($D336,AX$1),'movs ordered by action'!$B:$G,4,FALSE))</f>
        <v xml:space="preserve"> </v>
      </c>
      <c r="AY336" t="str">
        <f>IF(ISNA(VLOOKUP(CONCATENATE($D336,AY$1),'movs ordered by action'!$B:$G,4,FALSE))," ",VLOOKUP(CONCATENATE($D336,AY$1),'movs ordered by action'!$B:$G,4,FALSE))</f>
        <v xml:space="preserve"> </v>
      </c>
      <c r="AZ336" t="str">
        <f>IF(ISNA(VLOOKUP(CONCATENATE($D336,AZ$1),'movs ordered by action'!$B:$G,4,FALSE))," ",VLOOKUP(CONCATENATE($D336,AZ$1),'movs ordered by action'!$B:$G,4,FALSE))</f>
        <v xml:space="preserve"> </v>
      </c>
      <c r="BA336" t="str">
        <f>IF(ISNA(VLOOKUP(CONCATENATE($D336,BA$1),'movs ordered by action'!$B:$G,4,FALSE))," ",VLOOKUP(CONCATENATE($D336,BA$1),'movs ordered by action'!$B:$G,4,FALSE))</f>
        <v xml:space="preserve"> </v>
      </c>
      <c r="BB336" t="str">
        <f>IF(ISNA(VLOOKUP(CONCATENATE($D336,BB$1),'movs ordered by action'!$B:$G,4,FALSE))," ",VLOOKUP(CONCATENATE($D336,BB$1),'movs ordered by action'!$B:$G,4,FALSE))</f>
        <v xml:space="preserve"> </v>
      </c>
      <c r="BC336" t="str">
        <f>IF(ISNA(VLOOKUP(CONCATENATE($D336,BC$1),'movs ordered by action'!$B:$G,4,FALSE))," ",VLOOKUP(CONCATENATE($D336,BC$1),'movs ordered by action'!$B:$G,4,FALSE))</f>
        <v xml:space="preserve"> </v>
      </c>
      <c r="BD336" t="str">
        <f>IF(ISNA(VLOOKUP(CONCATENATE($D336,BD$1),'movs ordered by action'!$B:$G,4,FALSE))," ",VLOOKUP(CONCATENATE($D336,BD$1),'movs ordered by action'!$B:$G,4,FALSE))</f>
        <v xml:space="preserve"> </v>
      </c>
      <c r="BE336" t="str">
        <f>IF(ISNA(VLOOKUP(CONCATENATE($D336,BE$1),'movs ordered by action'!$B:$G,4,FALSE))," ",VLOOKUP(CONCATENATE($D336,BE$1),'movs ordered by action'!$B:$G,4,FALSE))</f>
        <v xml:space="preserve"> </v>
      </c>
      <c r="BF336" t="str">
        <f>IF(ISNA(VLOOKUP(CONCATENATE($D336,BF$1),'movs ordered by action'!$B:$G,4,FALSE))," ",VLOOKUP(CONCATENATE($D336,BF$1),'movs ordered by action'!$B:$G,4,FALSE))</f>
        <v xml:space="preserve"> </v>
      </c>
      <c r="BG336" t="str">
        <f>IF(ISNA(VLOOKUP(CONCATENATE($D336,BG$1),'movs ordered by action'!$B:$G,4,FALSE))," ",VLOOKUP(CONCATENATE($D336,BG$1),'movs ordered by action'!$B:$G,4,FALSE))</f>
        <v xml:space="preserve"> </v>
      </c>
      <c r="BH336" t="str">
        <f>IF(ISNA(VLOOKUP(CONCATENATE($D336,BH$1),'movs ordered by action'!$B:$G,4,FALSE))," ",VLOOKUP(CONCATENATE($D336,BH$1),'movs ordered by action'!$B:$G,4,FALSE))</f>
        <v xml:space="preserve"> </v>
      </c>
      <c r="BI336" t="str">
        <f>IF(ISNA(VLOOKUP(CONCATENATE($D336,BI$1),'movs ordered by action'!$B:$G,4,FALSE))," ",VLOOKUP(CONCATENATE($D336,BI$1),'movs ordered by action'!$B:$G,4,FALSE))</f>
        <v xml:space="preserve"> </v>
      </c>
      <c r="BJ336" t="str">
        <f>IF(ISNA(VLOOKUP(CONCATENATE($D336,BJ$1),'movs ordered by action'!$B:$G,4,FALSE))," ",VLOOKUP(CONCATENATE($D336,BJ$1),'movs ordered by action'!$B:$G,4,FALSE))</f>
        <v xml:space="preserve"> </v>
      </c>
      <c r="BK336" t="str">
        <f>IF(ISNA(VLOOKUP(CONCATENATE($D336,BK$1),'movs ordered by action'!$B:$G,4,FALSE))," ",VLOOKUP(CONCATENATE($D336,BK$1),'movs ordered by action'!$B:$G,4,FALSE))</f>
        <v xml:space="preserve"> </v>
      </c>
      <c r="BL336" t="str">
        <f>IF(ISNA(VLOOKUP(CONCATENATE($D336,BL$1),'movs ordered by action'!$B:$G,4,FALSE))," ",VLOOKUP(CONCATENATE($D336,BL$1),'movs ordered by action'!$B:$G,4,FALSE))</f>
        <v xml:space="preserve"> </v>
      </c>
      <c r="BM336" t="str">
        <f>IF(ISNA(VLOOKUP(CONCATENATE($D336,BM$1),'movs ordered by action'!$B:$G,4,FALSE))," ",VLOOKUP(CONCATENATE($D336,BM$1),'movs ordered by action'!$B:$G,4,FALSE))</f>
        <v xml:space="preserve"> </v>
      </c>
      <c r="BN336" t="str">
        <f>IF(ISNA(VLOOKUP(CONCATENATE($D336,BN$1),'movs ordered by action'!$B:$G,4,FALSE))," ",VLOOKUP(CONCATENATE($D336,BN$1),'movs ordered by action'!$B:$G,4,FALSE))</f>
        <v xml:space="preserve"> </v>
      </c>
      <c r="BO336" t="str">
        <f>IF(ISNA(VLOOKUP(CONCATENATE($D336,BO$1),'movs ordered by action'!$B:$G,4,FALSE))," ",VLOOKUP(CONCATENATE($D336,BO$1),'movs ordered by action'!$B:$G,4,FALSE))</f>
        <v xml:space="preserve"> </v>
      </c>
      <c r="BP336" t="str">
        <f>IF(ISNA(VLOOKUP(CONCATENATE($D336,BP$1),'movs ordered by action'!$B:$G,4,FALSE))," ",VLOOKUP(CONCATENATE($D336,BP$1),'movs ordered by action'!$B:$G,4,FALSE))</f>
        <v xml:space="preserve"> </v>
      </c>
      <c r="BQ336" t="str">
        <f>IF(ISNA(VLOOKUP(CONCATENATE($D336,BQ$1),'movs ordered by action'!$B:$G,4,FALSE))," ",VLOOKUP(CONCATENATE($D336,BQ$1),'movs ordered by action'!$B:$G,4,FALSE))</f>
        <v xml:space="preserve"> </v>
      </c>
      <c r="BR336" t="str">
        <f>IF(ISNA(VLOOKUP(CONCATENATE($D336,BR$1),'movs ordered by action'!$B:$G,4,FALSE))," ",VLOOKUP(CONCATENATE($D336,BR$1),'movs ordered by action'!$B:$G,4,FALSE))</f>
        <v xml:space="preserve"> </v>
      </c>
      <c r="BS336" t="str">
        <f>IF(ISNA(VLOOKUP(CONCATENATE($D336,BS$1),'movs ordered by action'!$B:$G,4,FALSE))," ",VLOOKUP(CONCATENATE($D336,BS$1),'movs ordered by action'!$B:$G,4,FALSE))</f>
        <v xml:space="preserve"> </v>
      </c>
      <c r="BT336" t="str">
        <f>IF(ISNA(VLOOKUP(CONCATENATE($D336,BT$1),'movs ordered by action'!$B:$G,4,FALSE))," ",VLOOKUP(CONCATENATE($D336,BT$1),'movs ordered by action'!$B:$G,4,FALSE))</f>
        <v xml:space="preserve"> </v>
      </c>
      <c r="BU336" t="str">
        <f>IF(ISNA(VLOOKUP(CONCATENATE($D336,BU$1),'movs ordered by action'!$B:$G,4,FALSE))," ",VLOOKUP(CONCATENATE($D336,BU$1),'movs ordered by action'!$B:$G,4,FALSE))</f>
        <v xml:space="preserve"> </v>
      </c>
      <c r="BV336" t="str">
        <f>IF(ISNA(VLOOKUP(CONCATENATE($D336,BV$1),'movs ordered by action'!$B:$G,4,FALSE))," ",VLOOKUP(CONCATENATE($D336,BV$1),'movs ordered by action'!$B:$G,4,FALSE))</f>
        <v xml:space="preserve"> </v>
      </c>
      <c r="BW336" t="str">
        <f>IF(ISNA(VLOOKUP(CONCATENATE($D336,BW$1),'movs ordered by action'!$B:$G,4,FALSE))," ",VLOOKUP(CONCATENATE($D336,BW$1),'movs ordered by action'!$B:$G,4,FALSE))</f>
        <v xml:space="preserve"> </v>
      </c>
      <c r="BX336" t="str">
        <f>IF(ISNA(VLOOKUP(CONCATENATE($D336,BX$1),'movs ordered by action'!$B:$G,4,FALSE))," ",VLOOKUP(CONCATENATE($D336,BX$1),'movs ordered by action'!$B:$G,4,FALSE))</f>
        <v xml:space="preserve"> </v>
      </c>
      <c r="BY336" t="str">
        <f>IF(ISNA(VLOOKUP(CONCATENATE($D336,BY$1),'movs ordered by action'!$B:$G,4,FALSE))," ",VLOOKUP(CONCATENATE($D336,BY$1),'movs ordered by action'!$B:$G,4,FALSE))</f>
        <v xml:space="preserve"> </v>
      </c>
      <c r="BZ336" t="str">
        <f>IF(ISNA(VLOOKUP(CONCATENATE($D336,BZ$1),'movs ordered by action'!$B:$G,4,FALSE))," ",VLOOKUP(CONCATENATE($D336,BZ$1),'movs ordered by action'!$B:$G,4,FALSE))</f>
        <v xml:space="preserve"> </v>
      </c>
      <c r="CA336" t="str">
        <f>IF(ISNA(VLOOKUP(CONCATENATE($D336,CA$1),'movs ordered by action'!$B:$G,4,FALSE))," ",VLOOKUP(CONCATENATE($D336,CA$1),'movs ordered by action'!$B:$G,4,FALSE))</f>
        <v xml:space="preserve"> </v>
      </c>
      <c r="CB336" t="str">
        <f>IF(ISNA(VLOOKUP(CONCATENATE($D336,CB$1),'movs ordered by action'!$B:$G,4,FALSE))," ",VLOOKUP(CONCATENATE($D336,CB$1),'movs ordered by action'!$B:$G,4,FALSE))</f>
        <v xml:space="preserve"> </v>
      </c>
      <c r="CC336" t="str">
        <f>IF(ISNA(VLOOKUP(CONCATENATE($D336,CC$1),'movs ordered by action'!$B:$G,4,FALSE))," ",VLOOKUP(CONCATENATE($D336,CC$1),'movs ordered by action'!$B:$G,4,FALSE))</f>
        <v xml:space="preserve"> </v>
      </c>
      <c r="CD336" t="str">
        <f>IF(ISNA(VLOOKUP(CONCATENATE($D336,CD$1),'movs ordered by action'!$B:$G,4,FALSE))," ",VLOOKUP(CONCATENATE($D336,CD$1),'movs ordered by action'!$B:$G,4,FALSE))</f>
        <v xml:space="preserve"> </v>
      </c>
      <c r="CE336" t="str">
        <f>IF(ISNA(VLOOKUP(CONCATENATE($D336,CE$1),'movs ordered by action'!$B:$G,4,FALSE))," ",VLOOKUP(CONCATENATE($D336,CE$1),'movs ordered by action'!$B:$G,4,FALSE))</f>
        <v xml:space="preserve"> </v>
      </c>
      <c r="CF336" t="str">
        <f>IF(ISNA(VLOOKUP(CONCATENATE($D336,CF$1),'movs ordered by action'!$B:$G,4,FALSE))," ",VLOOKUP(CONCATENATE($D336,CF$1),'movs ordered by action'!$B:$G,4,FALSE))</f>
        <v xml:space="preserve"> </v>
      </c>
      <c r="CG336" t="str">
        <f>IF(ISNA(VLOOKUP(CONCATENATE($D336,CG$1),'movs ordered by action'!$B:$G,4,FALSE))," ",VLOOKUP(CONCATENATE($D336,CG$1),'movs ordered by action'!$B:$G,4,FALSE))</f>
        <v xml:space="preserve"> </v>
      </c>
      <c r="CH336" t="str">
        <f>IF(ISNA(VLOOKUP(CONCATENATE($D336,CH$1),'movs ordered by action'!$B:$G,4,FALSE))," ",VLOOKUP(CONCATENATE($D336,CH$1),'movs ordered by action'!$B:$G,4,FALSE))</f>
        <v xml:space="preserve"> </v>
      </c>
      <c r="CI336" t="str">
        <f>IF(ISNA(VLOOKUP(CONCATENATE($D336,CI$1),'movs ordered by action'!$B:$G,4,FALSE))," ",VLOOKUP(CONCATENATE($D336,CI$1),'movs ordered by action'!$B:$G,4,FALSE))</f>
        <v xml:space="preserve"> </v>
      </c>
      <c r="CJ336" t="str">
        <f>IF(ISNA(VLOOKUP(CONCATENATE($D336,CJ$1),'movs ordered by action'!$B:$G,4,FALSE))," ",VLOOKUP(CONCATENATE($D336,CJ$1),'movs ordered by action'!$B:$G,4,FALSE))</f>
        <v xml:space="preserve"> </v>
      </c>
      <c r="CK336" t="str">
        <f>IF(ISNA(VLOOKUP(CONCATENATE($D336,CK$1),'movs ordered by action'!$B:$G,4,FALSE))," ",VLOOKUP(CONCATENATE($D336,CK$1),'movs ordered by action'!$B:$G,4,FALSE))</f>
        <v xml:space="preserve"> </v>
      </c>
      <c r="CL336" t="str">
        <f>IF(ISNA(VLOOKUP(CONCATENATE($D336,CL$1),'movs ordered by action'!$B:$G,4,FALSE))," ",VLOOKUP(CONCATENATE($D336,CL$1),'movs ordered by action'!$B:$G,4,FALSE))</f>
        <v xml:space="preserve"> </v>
      </c>
      <c r="CM336" t="str">
        <f>IF(ISNA(VLOOKUP(CONCATENATE($D336,CM$1),'movs ordered by action'!$B:$G,4,FALSE))," ",VLOOKUP(CONCATENATE($D336,CM$1),'movs ordered by action'!$B:$G,4,FALSE))</f>
        <v xml:space="preserve"> </v>
      </c>
    </row>
    <row r="337" spans="1:91" x14ac:dyDescent="0.3">
      <c r="D337" s="21" t="s">
        <v>5196</v>
      </c>
      <c r="E337" t="str">
        <f>IF(ISNA(VLOOKUP(CONCATENATE($D337,E$1),'movs ordered by action'!$B:$G,4,FALSE))," ",VLOOKUP(CONCATENATE($D337,E$1),'movs ordered by action'!$B:$G,4,FALSE))</f>
        <v xml:space="preserve"> </v>
      </c>
      <c r="F337" t="str">
        <f>IF(ISNA(VLOOKUP(CONCATENATE($D337,F$1),'movs ordered by action'!$B:$G,4,FALSE))," ",VLOOKUP(CONCATENATE($D337,F$1),'movs ordered by action'!$B:$G,4,FALSE))</f>
        <v xml:space="preserve"> </v>
      </c>
      <c r="G337" t="str">
        <f>IF(ISNA(VLOOKUP(CONCATENATE($D337,G$1),'movs ordered by action'!$B:$G,4,FALSE))," ",VLOOKUP(CONCATENATE($D337,G$1),'movs ordered by action'!$B:$G,4,FALSE))</f>
        <v xml:space="preserve"> </v>
      </c>
      <c r="H337" t="str">
        <f>IF(ISNA(VLOOKUP(CONCATENATE($D337,H$1),'movs ordered by action'!$B:$G,4,FALSE))," ",VLOOKUP(CONCATENATE($D337,H$1),'movs ordered by action'!$B:$G,4,FALSE))</f>
        <v xml:space="preserve"> </v>
      </c>
      <c r="I337" t="str">
        <f>IF(ISNA(VLOOKUP(CONCATENATE($D337,I$1),'movs ordered by action'!$B:$G,4,FALSE))," ",VLOOKUP(CONCATENATE($D337,I$1),'movs ordered by action'!$B:$G,4,FALSE))</f>
        <v xml:space="preserve"> </v>
      </c>
      <c r="J337" t="str">
        <f>IF(ISNA(VLOOKUP(CONCATENATE($D337,J$1),'movs ordered by action'!$B:$G,4,FALSE))," ",VLOOKUP(CONCATENATE($D337,J$1),'movs ordered by action'!$B:$G,4,FALSE))</f>
        <v xml:space="preserve"> </v>
      </c>
      <c r="K337" t="str">
        <f>IF(ISNA(VLOOKUP(CONCATENATE($D337,K$1),'movs ordered by action'!$B:$G,4,FALSE))," ",VLOOKUP(CONCATENATE($D337,K$1),'movs ordered by action'!$B:$G,4,FALSE))</f>
        <v xml:space="preserve"> </v>
      </c>
      <c r="L337" t="str">
        <f>IF(ISNA(VLOOKUP(CONCATENATE($D337,L$1),'movs ordered by action'!$B:$G,4,FALSE))," ",VLOOKUP(CONCATENATE($D337,L$1),'movs ordered by action'!$B:$G,4,FALSE))</f>
        <v xml:space="preserve"> </v>
      </c>
      <c r="M337" t="str">
        <f>IF(ISNA(VLOOKUP(CONCATENATE($D337,M$1),'movs ordered by action'!$B:$G,4,FALSE))," ",VLOOKUP(CONCATENATE($D337,M$1),'movs ordered by action'!$B:$G,4,FALSE))</f>
        <v xml:space="preserve"> </v>
      </c>
      <c r="N337" t="str">
        <f>IF(ISNA(VLOOKUP(CONCATENATE($D337,N$1),'movs ordered by action'!$B:$G,4,FALSE))," ",VLOOKUP(CONCATENATE($D337,N$1),'movs ordered by action'!$B:$G,4,FALSE))</f>
        <v xml:space="preserve"> </v>
      </c>
      <c r="O337" t="str">
        <f>IF(ISNA(VLOOKUP(CONCATENATE($D337,O$1),'movs ordered by action'!$B:$G,4,FALSE))," ",VLOOKUP(CONCATENATE($D337,O$1),'movs ordered by action'!$B:$G,4,FALSE))</f>
        <v xml:space="preserve"> </v>
      </c>
      <c r="P337" t="str">
        <f>IF(ISNA(VLOOKUP(CONCATENATE($D337,P$1),'movs ordered by action'!$B:$G,4,FALSE))," ",VLOOKUP(CONCATENATE($D337,P$1),'movs ordered by action'!$B:$G,4,FALSE))</f>
        <v xml:space="preserve"> </v>
      </c>
      <c r="Q337" t="str">
        <f>IF(ISNA(VLOOKUP(CONCATENATE($D337,Q$1),'movs ordered by action'!$B:$G,4,FALSE))," ",VLOOKUP(CONCATENATE($D337,Q$1),'movs ordered by action'!$B:$G,4,FALSE))</f>
        <v xml:space="preserve"> </v>
      </c>
      <c r="R337" t="str">
        <f>IF(ISNA(VLOOKUP(CONCATENATE($D337,R$1),'movs ordered by action'!$B:$G,4,FALSE))," ",VLOOKUP(CONCATENATE($D337,R$1),'movs ordered by action'!$B:$G,4,FALSE))</f>
        <v xml:space="preserve"> </v>
      </c>
      <c r="S337" t="str">
        <f>IF(ISNA(VLOOKUP(CONCATENATE($D337,S$1),'movs ordered by action'!$B:$G,4,FALSE))," ",VLOOKUP(CONCATENATE($D337,S$1),'movs ordered by action'!$B:$G,4,FALSE))</f>
        <v xml:space="preserve"> </v>
      </c>
      <c r="T337" t="str">
        <f>IF(ISNA(VLOOKUP(CONCATENATE($D337,T$1),'movs ordered by action'!$B:$G,4,FALSE))," ",VLOOKUP(CONCATENATE($D337,T$1),'movs ordered by action'!$B:$G,4,FALSE))</f>
        <v xml:space="preserve"> </v>
      </c>
      <c r="U337" t="str">
        <f>IF(ISNA(VLOOKUP(CONCATENATE($D337,U$1),'movs ordered by action'!$B:$G,4,FALSE))," ",VLOOKUP(CONCATENATE($D337,U$1),'movs ordered by action'!$B:$G,4,FALSE))</f>
        <v xml:space="preserve"> </v>
      </c>
      <c r="V337" t="str">
        <f>IF(ISNA(VLOOKUP(CONCATENATE($D337,V$1),'movs ordered by action'!$B:$G,4,FALSE))," ",VLOOKUP(CONCATENATE($D337,V$1),'movs ordered by action'!$B:$G,4,FALSE))</f>
        <v xml:space="preserve"> </v>
      </c>
      <c r="W337" t="str">
        <f>IF(ISNA(VLOOKUP(CONCATENATE($D337,W$1),'movs ordered by action'!$B:$G,4,FALSE))," ",VLOOKUP(CONCATENATE($D337,W$1),'movs ordered by action'!$B:$G,4,FALSE))</f>
        <v xml:space="preserve"> </v>
      </c>
      <c r="X337" t="str">
        <f>IF(ISNA(VLOOKUP(CONCATENATE($D337,X$1),'movs ordered by action'!$B:$G,4,FALSE))," ",VLOOKUP(CONCATENATE($D337,X$1),'movs ordered by action'!$B:$G,4,FALSE))</f>
        <v xml:space="preserve"> </v>
      </c>
      <c r="Y337" t="str">
        <f>IF(ISNA(VLOOKUP(CONCATENATE($D337,Y$1),'movs ordered by action'!$B:$G,4,FALSE))," ",VLOOKUP(CONCATENATE($D337,Y$1),'movs ordered by action'!$B:$G,4,FALSE))</f>
        <v xml:space="preserve"> </v>
      </c>
      <c r="Z337" t="str">
        <f>IF(ISNA(VLOOKUP(CONCATENATE($D337,Z$1),'movs ordered by action'!$B:$G,4,FALSE))," ",VLOOKUP(CONCATENATE($D337,Z$1),'movs ordered by action'!$B:$G,4,FALSE))</f>
        <v xml:space="preserve"> </v>
      </c>
      <c r="AA337" t="str">
        <f>IF(ISNA(VLOOKUP(CONCATENATE($D337,AA$1),'movs ordered by action'!$B:$G,4,FALSE))," ",VLOOKUP(CONCATENATE($D337,AA$1),'movs ordered by action'!$B:$G,4,FALSE))</f>
        <v xml:space="preserve"> </v>
      </c>
      <c r="AB337" t="str">
        <f>IF(ISNA(VLOOKUP(CONCATENATE($D337,AB$1),'movs ordered by action'!$B:$G,4,FALSE))," ",VLOOKUP(CONCATENATE($D337,AB$1),'movs ordered by action'!$B:$G,4,FALSE))</f>
        <v xml:space="preserve"> </v>
      </c>
      <c r="AC337" t="str">
        <f>IF(ISNA(VLOOKUP(CONCATENATE($D337,AC$1),'movs ordered by action'!$B:$G,4,FALSE))," ",VLOOKUP(CONCATENATE($D337,AC$1),'movs ordered by action'!$B:$G,4,FALSE))</f>
        <v xml:space="preserve"> </v>
      </c>
      <c r="AD337" t="str">
        <f>IF(ISNA(VLOOKUP(CONCATENATE($D337,AD$1),'movs ordered by action'!$B:$G,4,FALSE))," ",VLOOKUP(CONCATENATE($D337,AD$1),'movs ordered by action'!$B:$G,4,FALSE))</f>
        <v xml:space="preserve"> </v>
      </c>
      <c r="AE337" t="str">
        <f>IF(ISNA(VLOOKUP(CONCATENATE($D337,AE$1),'movs ordered by action'!$B:$G,4,FALSE))," ",VLOOKUP(CONCATENATE($D337,AE$1),'movs ordered by action'!$B:$G,4,FALSE))</f>
        <v xml:space="preserve"> </v>
      </c>
      <c r="AF337" t="str">
        <f>IF(ISNA(VLOOKUP(CONCATENATE($D337,AF$1),'movs ordered by action'!$B:$G,4,FALSE))," ",VLOOKUP(CONCATENATE($D337,AF$1),'movs ordered by action'!$B:$G,4,FALSE))</f>
        <v xml:space="preserve"> </v>
      </c>
      <c r="AG337" t="str">
        <f>IF(ISNA(VLOOKUP(CONCATENATE($D337,AG$1),'movs ordered by action'!$B:$G,4,FALSE))," ",VLOOKUP(CONCATENATE($D337,AG$1),'movs ordered by action'!$B:$G,4,FALSE))</f>
        <v xml:space="preserve"> </v>
      </c>
      <c r="AH337" t="str">
        <f>IF(ISNA(VLOOKUP(CONCATENATE($D337,AH$1),'movs ordered by action'!$B:$G,4,FALSE))," ",VLOOKUP(CONCATENATE($D337,AH$1),'movs ordered by action'!$B:$G,4,FALSE))</f>
        <v xml:space="preserve"> </v>
      </c>
      <c r="AI337" t="str">
        <f>IF(ISNA(VLOOKUP(CONCATENATE($D337,AI$1),'movs ordered by action'!$B:$G,4,FALSE))," ",VLOOKUP(CONCATENATE($D337,AI$1),'movs ordered by action'!$B:$G,4,FALSE))</f>
        <v xml:space="preserve"> </v>
      </c>
      <c r="AJ337" t="str">
        <f>IF(ISNA(VLOOKUP(CONCATENATE($D337,AJ$1),'movs ordered by action'!$B:$G,4,FALSE))," ",VLOOKUP(CONCATENATE($D337,AJ$1),'movs ordered by action'!$B:$G,4,FALSE))</f>
        <v xml:space="preserve"> </v>
      </c>
      <c r="AK337" t="str">
        <f>IF(ISNA(VLOOKUP(CONCATENATE($D337,AK$1),'movs ordered by action'!$B:$G,4,FALSE))," ",VLOOKUP(CONCATENATE($D337,AK$1),'movs ordered by action'!$B:$G,4,FALSE))</f>
        <v xml:space="preserve"> </v>
      </c>
      <c r="AL337" t="str">
        <f>IF(ISNA(VLOOKUP(CONCATENATE($D337,AL$1),'movs ordered by action'!$B:$G,4,FALSE))," ",VLOOKUP(CONCATENATE($D337,AL$1),'movs ordered by action'!$B:$G,4,FALSE))</f>
        <v xml:space="preserve"> </v>
      </c>
      <c r="AM337" t="str">
        <f>IF(ISNA(VLOOKUP(CONCATENATE($D337,AM$1),'movs ordered by action'!$B:$G,4,FALSE))," ",VLOOKUP(CONCATENATE($D337,AM$1),'movs ordered by action'!$B:$G,4,FALSE))</f>
        <v xml:space="preserve"> </v>
      </c>
      <c r="AN337" t="str">
        <f>IF(ISNA(VLOOKUP(CONCATENATE($D337,AN$1),'movs ordered by action'!$B:$G,4,FALSE))," ",VLOOKUP(CONCATENATE($D337,AN$1),'movs ordered by action'!$B:$G,4,FALSE))</f>
        <v xml:space="preserve"> </v>
      </c>
      <c r="AO337" t="str">
        <f>IF(ISNA(VLOOKUP(CONCATENATE($D337,AO$1),'movs ordered by action'!$B:$G,4,FALSE))," ",VLOOKUP(CONCATENATE($D337,AO$1),'movs ordered by action'!$B:$G,4,FALSE))</f>
        <v xml:space="preserve"> </v>
      </c>
      <c r="AP337" t="str">
        <f>IF(ISNA(VLOOKUP(CONCATENATE($D337,AP$1),'movs ordered by action'!$B:$G,4,FALSE))," ",VLOOKUP(CONCATENATE($D337,AP$1),'movs ordered by action'!$B:$G,4,FALSE))</f>
        <v xml:space="preserve"> </v>
      </c>
      <c r="AQ337" t="str">
        <f>IF(ISNA(VLOOKUP(CONCATENATE($D337,AQ$1),'movs ordered by action'!$B:$G,4,FALSE))," ",VLOOKUP(CONCATENATE($D337,AQ$1),'movs ordered by action'!$B:$G,4,FALSE))</f>
        <v xml:space="preserve"> </v>
      </c>
      <c r="AR337" t="str">
        <f>IF(ISNA(VLOOKUP(CONCATENATE($D337,AR$1),'movs ordered by action'!$B:$G,4,FALSE))," ",VLOOKUP(CONCATENATE($D337,AR$1),'movs ordered by action'!$B:$G,4,FALSE))</f>
        <v xml:space="preserve"> </v>
      </c>
      <c r="AS337" t="str">
        <f>IF(ISNA(VLOOKUP(CONCATENATE($D337,AS$1),'movs ordered by action'!$B:$G,4,FALSE))," ",VLOOKUP(CONCATENATE($D337,AS$1),'movs ordered by action'!$B:$G,4,FALSE))</f>
        <v xml:space="preserve"> </v>
      </c>
      <c r="AT337" t="str">
        <f>IF(ISNA(VLOOKUP(CONCATENATE($D337,AT$1),'movs ordered by action'!$B:$G,4,FALSE))," ",VLOOKUP(CONCATENATE($D337,AT$1),'movs ordered by action'!$B:$G,4,FALSE))</f>
        <v xml:space="preserve"> </v>
      </c>
      <c r="AU337" t="str">
        <f>IF(ISNA(VLOOKUP(CONCATENATE($D337,AU$1),'movs ordered by action'!$B:$G,4,FALSE))," ",VLOOKUP(CONCATENATE($D337,AU$1),'movs ordered by action'!$B:$G,4,FALSE))</f>
        <v xml:space="preserve"> </v>
      </c>
      <c r="AV337" t="str">
        <f>IF(ISNA(VLOOKUP(CONCATENATE($D337,AV$1),'movs ordered by action'!$B:$G,4,FALSE))," ",VLOOKUP(CONCATENATE($D337,AV$1),'movs ordered by action'!$B:$G,4,FALSE))</f>
        <v xml:space="preserve"> </v>
      </c>
      <c r="AW337" t="str">
        <f>IF(ISNA(VLOOKUP(CONCATENATE($D337,AW$1),'movs ordered by action'!$B:$G,4,FALSE))," ",VLOOKUP(CONCATENATE($D337,AW$1),'movs ordered by action'!$B:$G,4,FALSE))</f>
        <v xml:space="preserve"> </v>
      </c>
      <c r="AX337" t="str">
        <f>IF(ISNA(VLOOKUP(CONCATENATE($D337,AX$1),'movs ordered by action'!$B:$G,4,FALSE))," ",VLOOKUP(CONCATENATE($D337,AX$1),'movs ordered by action'!$B:$G,4,FALSE))</f>
        <v xml:space="preserve"> </v>
      </c>
      <c r="AY337" t="str">
        <f>IF(ISNA(VLOOKUP(CONCATENATE($D337,AY$1),'movs ordered by action'!$B:$G,4,FALSE))," ",VLOOKUP(CONCATENATE($D337,AY$1),'movs ordered by action'!$B:$G,4,FALSE))</f>
        <v xml:space="preserve"> </v>
      </c>
      <c r="AZ337" t="str">
        <f>IF(ISNA(VLOOKUP(CONCATENATE($D337,AZ$1),'movs ordered by action'!$B:$G,4,FALSE))," ",VLOOKUP(CONCATENATE($D337,AZ$1),'movs ordered by action'!$B:$G,4,FALSE))</f>
        <v xml:space="preserve"> </v>
      </c>
      <c r="BA337" t="str">
        <f>IF(ISNA(VLOOKUP(CONCATENATE($D337,BA$1),'movs ordered by action'!$B:$G,4,FALSE))," ",VLOOKUP(CONCATENATE($D337,BA$1),'movs ordered by action'!$B:$G,4,FALSE))</f>
        <v xml:space="preserve"> </v>
      </c>
      <c r="BB337" t="str">
        <f>IF(ISNA(VLOOKUP(CONCATENATE($D337,BB$1),'movs ordered by action'!$B:$G,4,FALSE))," ",VLOOKUP(CONCATENATE($D337,BB$1),'movs ordered by action'!$B:$G,4,FALSE))</f>
        <v xml:space="preserve"> </v>
      </c>
      <c r="BC337" t="str">
        <f>IF(ISNA(VLOOKUP(CONCATENATE($D337,BC$1),'movs ordered by action'!$B:$G,4,FALSE))," ",VLOOKUP(CONCATENATE($D337,BC$1),'movs ordered by action'!$B:$G,4,FALSE))</f>
        <v xml:space="preserve"> </v>
      </c>
      <c r="BD337" t="str">
        <f>IF(ISNA(VLOOKUP(CONCATENATE($D337,BD$1),'movs ordered by action'!$B:$G,4,FALSE))," ",VLOOKUP(CONCATENATE($D337,BD$1),'movs ordered by action'!$B:$G,4,FALSE))</f>
        <v xml:space="preserve"> </v>
      </c>
      <c r="BE337" t="str">
        <f>IF(ISNA(VLOOKUP(CONCATENATE($D337,BE$1),'movs ordered by action'!$B:$G,4,FALSE))," ",VLOOKUP(CONCATENATE($D337,BE$1),'movs ordered by action'!$B:$G,4,FALSE))</f>
        <v xml:space="preserve"> </v>
      </c>
      <c r="BF337" t="str">
        <f>IF(ISNA(VLOOKUP(CONCATENATE($D337,BF$1),'movs ordered by action'!$B:$G,4,FALSE))," ",VLOOKUP(CONCATENATE($D337,BF$1),'movs ordered by action'!$B:$G,4,FALSE))</f>
        <v xml:space="preserve"> </v>
      </c>
      <c r="BG337" t="str">
        <f>IF(ISNA(VLOOKUP(CONCATENATE($D337,BG$1),'movs ordered by action'!$B:$G,4,FALSE))," ",VLOOKUP(CONCATENATE($D337,BG$1),'movs ordered by action'!$B:$G,4,FALSE))</f>
        <v xml:space="preserve"> </v>
      </c>
      <c r="BH337" t="str">
        <f>IF(ISNA(VLOOKUP(CONCATENATE($D337,BH$1),'movs ordered by action'!$B:$G,4,FALSE))," ",VLOOKUP(CONCATENATE($D337,BH$1),'movs ordered by action'!$B:$G,4,FALSE))</f>
        <v xml:space="preserve"> </v>
      </c>
      <c r="BI337" t="str">
        <f>IF(ISNA(VLOOKUP(CONCATENATE($D337,BI$1),'movs ordered by action'!$B:$G,4,FALSE))," ",VLOOKUP(CONCATENATE($D337,BI$1),'movs ordered by action'!$B:$G,4,FALSE))</f>
        <v xml:space="preserve"> </v>
      </c>
      <c r="BJ337" t="str">
        <f>IF(ISNA(VLOOKUP(CONCATENATE($D337,BJ$1),'movs ordered by action'!$B:$G,4,FALSE))," ",VLOOKUP(CONCATENATE($D337,BJ$1),'movs ordered by action'!$B:$G,4,FALSE))</f>
        <v xml:space="preserve"> </v>
      </c>
      <c r="BK337" t="str">
        <f>IF(ISNA(VLOOKUP(CONCATENATE($D337,BK$1),'movs ordered by action'!$B:$G,4,FALSE))," ",VLOOKUP(CONCATENATE($D337,BK$1),'movs ordered by action'!$B:$G,4,FALSE))</f>
        <v xml:space="preserve"> </v>
      </c>
      <c r="BL337" t="str">
        <f>IF(ISNA(VLOOKUP(CONCATENATE($D337,BL$1),'movs ordered by action'!$B:$G,4,FALSE))," ",VLOOKUP(CONCATENATE($D337,BL$1),'movs ordered by action'!$B:$G,4,FALSE))</f>
        <v xml:space="preserve"> </v>
      </c>
      <c r="BM337" t="str">
        <f>IF(ISNA(VLOOKUP(CONCATENATE($D337,BM$1),'movs ordered by action'!$B:$G,4,FALSE))," ",VLOOKUP(CONCATENATE($D337,BM$1),'movs ordered by action'!$B:$G,4,FALSE))</f>
        <v xml:space="preserve"> </v>
      </c>
      <c r="BN337" t="str">
        <f>IF(ISNA(VLOOKUP(CONCATENATE($D337,BN$1),'movs ordered by action'!$B:$G,4,FALSE))," ",VLOOKUP(CONCATENATE($D337,BN$1),'movs ordered by action'!$B:$G,4,FALSE))</f>
        <v xml:space="preserve"> </v>
      </c>
      <c r="BO337" t="str">
        <f>IF(ISNA(VLOOKUP(CONCATENATE($D337,BO$1),'movs ordered by action'!$B:$G,4,FALSE))," ",VLOOKUP(CONCATENATE($D337,BO$1),'movs ordered by action'!$B:$G,4,FALSE))</f>
        <v xml:space="preserve"> </v>
      </c>
      <c r="BP337" t="str">
        <f>IF(ISNA(VLOOKUP(CONCATENATE($D337,BP$1),'movs ordered by action'!$B:$G,4,FALSE))," ",VLOOKUP(CONCATENATE($D337,BP$1),'movs ordered by action'!$B:$G,4,FALSE))</f>
        <v xml:space="preserve"> </v>
      </c>
      <c r="BQ337" t="str">
        <f>IF(ISNA(VLOOKUP(CONCATENATE($D337,BQ$1),'movs ordered by action'!$B:$G,4,FALSE))," ",VLOOKUP(CONCATENATE($D337,BQ$1),'movs ordered by action'!$B:$G,4,FALSE))</f>
        <v xml:space="preserve"> </v>
      </c>
      <c r="BR337" t="str">
        <f>IF(ISNA(VLOOKUP(CONCATENATE($D337,BR$1),'movs ordered by action'!$B:$G,4,FALSE))," ",VLOOKUP(CONCATENATE($D337,BR$1),'movs ordered by action'!$B:$G,4,FALSE))</f>
        <v xml:space="preserve"> </v>
      </c>
      <c r="BS337" t="str">
        <f>IF(ISNA(VLOOKUP(CONCATENATE($D337,BS$1),'movs ordered by action'!$B:$G,4,FALSE))," ",VLOOKUP(CONCATENATE($D337,BS$1),'movs ordered by action'!$B:$G,4,FALSE))</f>
        <v xml:space="preserve"> </v>
      </c>
      <c r="BT337" t="str">
        <f>IF(ISNA(VLOOKUP(CONCATENATE($D337,BT$1),'movs ordered by action'!$B:$G,4,FALSE))," ",VLOOKUP(CONCATENATE($D337,BT$1),'movs ordered by action'!$B:$G,4,FALSE))</f>
        <v xml:space="preserve"> </v>
      </c>
      <c r="BU337" t="str">
        <f>IF(ISNA(VLOOKUP(CONCATENATE($D337,BU$1),'movs ordered by action'!$B:$G,4,FALSE))," ",VLOOKUP(CONCATENATE($D337,BU$1),'movs ordered by action'!$B:$G,4,FALSE))</f>
        <v xml:space="preserve"> </v>
      </c>
      <c r="BV337" t="str">
        <f>IF(ISNA(VLOOKUP(CONCATENATE($D337,BV$1),'movs ordered by action'!$B:$G,4,FALSE))," ",VLOOKUP(CONCATENATE($D337,BV$1),'movs ordered by action'!$B:$G,4,FALSE))</f>
        <v xml:space="preserve"> </v>
      </c>
      <c r="BW337" t="str">
        <f>IF(ISNA(VLOOKUP(CONCATENATE($D337,BW$1),'movs ordered by action'!$B:$G,4,FALSE))," ",VLOOKUP(CONCATENATE($D337,BW$1),'movs ordered by action'!$B:$G,4,FALSE))</f>
        <v xml:space="preserve"> </v>
      </c>
      <c r="BX337" t="str">
        <f>IF(ISNA(VLOOKUP(CONCATENATE($D337,BX$1),'movs ordered by action'!$B:$G,4,FALSE))," ",VLOOKUP(CONCATENATE($D337,BX$1),'movs ordered by action'!$B:$G,4,FALSE))</f>
        <v xml:space="preserve"> </v>
      </c>
      <c r="BY337" t="str">
        <f>IF(ISNA(VLOOKUP(CONCATENATE($D337,BY$1),'movs ordered by action'!$B:$G,4,FALSE))," ",VLOOKUP(CONCATENATE($D337,BY$1),'movs ordered by action'!$B:$G,4,FALSE))</f>
        <v xml:space="preserve"> </v>
      </c>
      <c r="BZ337" t="str">
        <f>IF(ISNA(VLOOKUP(CONCATENATE($D337,BZ$1),'movs ordered by action'!$B:$G,4,FALSE))," ",VLOOKUP(CONCATENATE($D337,BZ$1),'movs ordered by action'!$B:$G,4,FALSE))</f>
        <v xml:space="preserve"> </v>
      </c>
      <c r="CA337" t="str">
        <f>IF(ISNA(VLOOKUP(CONCATENATE($D337,CA$1),'movs ordered by action'!$B:$G,4,FALSE))," ",VLOOKUP(CONCATENATE($D337,CA$1),'movs ordered by action'!$B:$G,4,FALSE))</f>
        <v xml:space="preserve"> </v>
      </c>
      <c r="CB337" t="str">
        <f>IF(ISNA(VLOOKUP(CONCATENATE($D337,CB$1),'movs ordered by action'!$B:$G,4,FALSE))," ",VLOOKUP(CONCATENATE($D337,CB$1),'movs ordered by action'!$B:$G,4,FALSE))</f>
        <v xml:space="preserve"> </v>
      </c>
      <c r="CC337" t="str">
        <f>IF(ISNA(VLOOKUP(CONCATENATE($D337,CC$1),'movs ordered by action'!$B:$G,4,FALSE))," ",VLOOKUP(CONCATENATE($D337,CC$1),'movs ordered by action'!$B:$G,4,FALSE))</f>
        <v xml:space="preserve"> </v>
      </c>
      <c r="CD337" t="str">
        <f>IF(ISNA(VLOOKUP(CONCATENATE($D337,CD$1),'movs ordered by action'!$B:$G,4,FALSE))," ",VLOOKUP(CONCATENATE($D337,CD$1),'movs ordered by action'!$B:$G,4,FALSE))</f>
        <v xml:space="preserve"> </v>
      </c>
      <c r="CE337" t="str">
        <f>IF(ISNA(VLOOKUP(CONCATENATE($D337,CE$1),'movs ordered by action'!$B:$G,4,FALSE))," ",VLOOKUP(CONCATENATE($D337,CE$1),'movs ordered by action'!$B:$G,4,FALSE))</f>
        <v xml:space="preserve"> </v>
      </c>
      <c r="CF337" t="str">
        <f>IF(ISNA(VLOOKUP(CONCATENATE($D337,CF$1),'movs ordered by action'!$B:$G,4,FALSE))," ",VLOOKUP(CONCATENATE($D337,CF$1),'movs ordered by action'!$B:$G,4,FALSE))</f>
        <v xml:space="preserve"> </v>
      </c>
      <c r="CG337" t="str">
        <f>IF(ISNA(VLOOKUP(CONCATENATE($D337,CG$1),'movs ordered by action'!$B:$G,4,FALSE))," ",VLOOKUP(CONCATENATE($D337,CG$1),'movs ordered by action'!$B:$G,4,FALSE))</f>
        <v xml:space="preserve"> </v>
      </c>
      <c r="CH337" t="str">
        <f>IF(ISNA(VLOOKUP(CONCATENATE($D337,CH$1),'movs ordered by action'!$B:$G,4,FALSE))," ",VLOOKUP(CONCATENATE($D337,CH$1),'movs ordered by action'!$B:$G,4,FALSE))</f>
        <v xml:space="preserve"> </v>
      </c>
      <c r="CI337" t="str">
        <f>IF(ISNA(VLOOKUP(CONCATENATE($D337,CI$1),'movs ordered by action'!$B:$G,4,FALSE))," ",VLOOKUP(CONCATENATE($D337,CI$1),'movs ordered by action'!$B:$G,4,FALSE))</f>
        <v xml:space="preserve"> </v>
      </c>
      <c r="CJ337" t="str">
        <f>IF(ISNA(VLOOKUP(CONCATENATE($D337,CJ$1),'movs ordered by action'!$B:$G,4,FALSE))," ",VLOOKUP(CONCATENATE($D337,CJ$1),'movs ordered by action'!$B:$G,4,FALSE))</f>
        <v xml:space="preserve"> </v>
      </c>
      <c r="CK337" t="str">
        <f>IF(ISNA(VLOOKUP(CONCATENATE($D337,CK$1),'movs ordered by action'!$B:$G,4,FALSE))," ",VLOOKUP(CONCATENATE($D337,CK$1),'movs ordered by action'!$B:$G,4,FALSE))</f>
        <v xml:space="preserve"> </v>
      </c>
      <c r="CL337" t="str">
        <f>IF(ISNA(VLOOKUP(CONCATENATE($D337,CL$1),'movs ordered by action'!$B:$G,4,FALSE))," ",VLOOKUP(CONCATENATE($D337,CL$1),'movs ordered by action'!$B:$G,4,FALSE))</f>
        <v xml:space="preserve"> </v>
      </c>
      <c r="CM337" t="str">
        <f>IF(ISNA(VLOOKUP(CONCATENATE($D337,CM$1),'movs ordered by action'!$B:$G,4,FALSE))," ",VLOOKUP(CONCATENATE($D337,CM$1),'movs ordered by action'!$B:$G,4,FALSE))</f>
        <v xml:space="preserve"> </v>
      </c>
    </row>
    <row r="338" spans="1:91" x14ac:dyDescent="0.3">
      <c r="D338" s="20" t="s">
        <v>3622</v>
      </c>
      <c r="E338" t="str">
        <f>IF(ISNA(VLOOKUP(CONCATENATE($D338,E$1),'movs ordered by action'!$B:$G,4,FALSE))," ",VLOOKUP(CONCATENATE($D338,E$1),'movs ordered by action'!$B:$G,4,FALSE))</f>
        <v xml:space="preserve"> </v>
      </c>
      <c r="F338" t="str">
        <f>IF(ISNA(VLOOKUP(CONCATENATE($D338,F$1),'movs ordered by action'!$B:$G,4,FALSE))," ",VLOOKUP(CONCATENATE($D338,F$1),'movs ordered by action'!$B:$G,4,FALSE))</f>
        <v xml:space="preserve"> </v>
      </c>
      <c r="G338" t="str">
        <f>IF(ISNA(VLOOKUP(CONCATENATE($D338,G$1),'movs ordered by action'!$B:$G,4,FALSE))," ",VLOOKUP(CONCATENATE($D338,G$1),'movs ordered by action'!$B:$G,4,FALSE))</f>
        <v xml:space="preserve"> </v>
      </c>
      <c r="H338" t="str">
        <f>IF(ISNA(VLOOKUP(CONCATENATE($D338,H$1),'movs ordered by action'!$B:$G,4,FALSE))," ",VLOOKUP(CONCATENATE($D338,H$1),'movs ordered by action'!$B:$G,4,FALSE))</f>
        <v xml:space="preserve"> </v>
      </c>
      <c r="I338" t="str">
        <f>IF(ISNA(VLOOKUP(CONCATENATE($D338,I$1),'movs ordered by action'!$B:$G,4,FALSE))," ",VLOOKUP(CONCATENATE($D338,I$1),'movs ordered by action'!$B:$G,4,FALSE))</f>
        <v xml:space="preserve"> </v>
      </c>
      <c r="J338" t="str">
        <f>IF(ISNA(VLOOKUP(CONCATENATE($D338,J$1),'movs ordered by action'!$B:$G,4,FALSE))," ",VLOOKUP(CONCATENATE($D338,J$1),'movs ordered by action'!$B:$G,4,FALSE))</f>
        <v xml:space="preserve"> </v>
      </c>
      <c r="K338" t="str">
        <f>IF(ISNA(VLOOKUP(CONCATENATE($D338,K$1),'movs ordered by action'!$B:$G,4,FALSE))," ",VLOOKUP(CONCATENATE($D338,K$1),'movs ordered by action'!$B:$G,4,FALSE))</f>
        <v xml:space="preserve"> </v>
      </c>
      <c r="L338" t="str">
        <f>IF(ISNA(VLOOKUP(CONCATENATE($D338,L$1),'movs ordered by action'!$B:$G,4,FALSE))," ",VLOOKUP(CONCATENATE($D338,L$1),'movs ordered by action'!$B:$G,4,FALSE))</f>
        <v xml:space="preserve"> </v>
      </c>
      <c r="M338" t="str">
        <f>IF(ISNA(VLOOKUP(CONCATENATE($D338,M$1),'movs ordered by action'!$B:$G,4,FALSE))," ",VLOOKUP(CONCATENATE($D338,M$1),'movs ordered by action'!$B:$G,4,FALSE))</f>
        <v xml:space="preserve"> </v>
      </c>
      <c r="N338" t="str">
        <f>IF(ISNA(VLOOKUP(CONCATENATE($D338,N$1),'movs ordered by action'!$B:$G,4,FALSE))," ",VLOOKUP(CONCATENATE($D338,N$1),'movs ordered by action'!$B:$G,4,FALSE))</f>
        <v xml:space="preserve"> </v>
      </c>
      <c r="O338" t="str">
        <f>IF(ISNA(VLOOKUP(CONCATENATE($D338,O$1),'movs ordered by action'!$B:$G,4,FALSE))," ",VLOOKUP(CONCATENATE($D338,O$1),'movs ordered by action'!$B:$G,4,FALSE))</f>
        <v xml:space="preserve"> </v>
      </c>
      <c r="P338" t="str">
        <f>IF(ISNA(VLOOKUP(CONCATENATE($D338,P$1),'movs ordered by action'!$B:$G,4,FALSE))," ",VLOOKUP(CONCATENATE($D338,P$1),'movs ordered by action'!$B:$G,4,FALSE))</f>
        <v xml:space="preserve"> </v>
      </c>
      <c r="Q338" t="str">
        <f>IF(ISNA(VLOOKUP(CONCATENATE($D338,Q$1),'movs ordered by action'!$B:$G,4,FALSE))," ",VLOOKUP(CONCATENATE($D338,Q$1),'movs ordered by action'!$B:$G,4,FALSE))</f>
        <v xml:space="preserve"> </v>
      </c>
      <c r="R338" t="str">
        <f>IF(ISNA(VLOOKUP(CONCATENATE($D338,R$1),'movs ordered by action'!$B:$G,4,FALSE))," ",VLOOKUP(CONCATENATE($D338,R$1),'movs ordered by action'!$B:$G,4,FALSE))</f>
        <v xml:space="preserve"> </v>
      </c>
      <c r="S338" t="str">
        <f>IF(ISNA(VLOOKUP(CONCATENATE($D338,S$1),'movs ordered by action'!$B:$G,4,FALSE))," ",VLOOKUP(CONCATENATE($D338,S$1),'movs ordered by action'!$B:$G,4,FALSE))</f>
        <v xml:space="preserve"> </v>
      </c>
      <c r="T338" t="str">
        <f>IF(ISNA(VLOOKUP(CONCATENATE($D338,T$1),'movs ordered by action'!$B:$G,4,FALSE))," ",VLOOKUP(CONCATENATE($D338,T$1),'movs ordered by action'!$B:$G,4,FALSE))</f>
        <v xml:space="preserve"> </v>
      </c>
      <c r="U338" t="str">
        <f>IF(ISNA(VLOOKUP(CONCATENATE($D338,U$1),'movs ordered by action'!$B:$G,4,FALSE))," ",VLOOKUP(CONCATENATE($D338,U$1),'movs ordered by action'!$B:$G,4,FALSE))</f>
        <v xml:space="preserve"> </v>
      </c>
      <c r="V338" t="str">
        <f>IF(ISNA(VLOOKUP(CONCATENATE($D338,V$1),'movs ordered by action'!$B:$G,4,FALSE))," ",VLOOKUP(CONCATENATE($D338,V$1),'movs ordered by action'!$B:$G,4,FALSE))</f>
        <v xml:space="preserve"> </v>
      </c>
      <c r="W338" t="str">
        <f>IF(ISNA(VLOOKUP(CONCATENATE($D338,W$1),'movs ordered by action'!$B:$G,4,FALSE))," ",VLOOKUP(CONCATENATE($D338,W$1),'movs ordered by action'!$B:$G,4,FALSE))</f>
        <v xml:space="preserve"> </v>
      </c>
      <c r="X338" t="str">
        <f>IF(ISNA(VLOOKUP(CONCATENATE($D338,X$1),'movs ordered by action'!$B:$G,4,FALSE))," ",VLOOKUP(CONCATENATE($D338,X$1),'movs ordered by action'!$B:$G,4,FALSE))</f>
        <v xml:space="preserve"> </v>
      </c>
      <c r="Y338" t="str">
        <f>IF(ISNA(VLOOKUP(CONCATENATE($D338,Y$1),'movs ordered by action'!$B:$G,4,FALSE))," ",VLOOKUP(CONCATENATE($D338,Y$1),'movs ordered by action'!$B:$G,4,FALSE))</f>
        <v xml:space="preserve"> </v>
      </c>
      <c r="Z338" t="str">
        <f>IF(ISNA(VLOOKUP(CONCATENATE($D338,Z$1),'movs ordered by action'!$B:$G,4,FALSE))," ",VLOOKUP(CONCATENATE($D338,Z$1),'movs ordered by action'!$B:$G,4,FALSE))</f>
        <v xml:space="preserve"> </v>
      </c>
      <c r="AA338" t="str">
        <f>IF(ISNA(VLOOKUP(CONCATENATE($D338,AA$1),'movs ordered by action'!$B:$G,4,FALSE))," ",VLOOKUP(CONCATENATE($D338,AA$1),'movs ordered by action'!$B:$G,4,FALSE))</f>
        <v xml:space="preserve"> </v>
      </c>
      <c r="AB338" t="str">
        <f>IF(ISNA(VLOOKUP(CONCATENATE($D338,AB$1),'movs ordered by action'!$B:$G,4,FALSE))," ",VLOOKUP(CONCATENATE($D338,AB$1),'movs ordered by action'!$B:$G,4,FALSE))</f>
        <v xml:space="preserve"> </v>
      </c>
      <c r="AC338" t="str">
        <f>IF(ISNA(VLOOKUP(CONCATENATE($D338,AC$1),'movs ordered by action'!$B:$G,4,FALSE))," ",VLOOKUP(CONCATENATE($D338,AC$1),'movs ordered by action'!$B:$G,4,FALSE))</f>
        <v xml:space="preserve"> </v>
      </c>
      <c r="AD338" t="str">
        <f>IF(ISNA(VLOOKUP(CONCATENATE($D338,AD$1),'movs ordered by action'!$B:$G,4,FALSE))," ",VLOOKUP(CONCATENATE($D338,AD$1),'movs ordered by action'!$B:$G,4,FALSE))</f>
        <v xml:space="preserve"> </v>
      </c>
      <c r="AE338" t="str">
        <f>IF(ISNA(VLOOKUP(CONCATENATE($D338,AE$1),'movs ordered by action'!$B:$G,4,FALSE))," ",VLOOKUP(CONCATENATE($D338,AE$1),'movs ordered by action'!$B:$G,4,FALSE))</f>
        <v xml:space="preserve"> </v>
      </c>
      <c r="AF338" t="str">
        <f>IF(ISNA(VLOOKUP(CONCATENATE($D338,AF$1),'movs ordered by action'!$B:$G,4,FALSE))," ",VLOOKUP(CONCATENATE($D338,AF$1),'movs ordered by action'!$B:$G,4,FALSE))</f>
        <v xml:space="preserve"> </v>
      </c>
      <c r="AG338" t="str">
        <f>IF(ISNA(VLOOKUP(CONCATENATE($D338,AG$1),'movs ordered by action'!$B:$G,4,FALSE))," ",VLOOKUP(CONCATENATE($D338,AG$1),'movs ordered by action'!$B:$G,4,FALSE))</f>
        <v xml:space="preserve"> </v>
      </c>
      <c r="AH338" t="str">
        <f>IF(ISNA(VLOOKUP(CONCATENATE($D338,AH$1),'movs ordered by action'!$B:$G,4,FALSE))," ",VLOOKUP(CONCATENATE($D338,AH$1),'movs ordered by action'!$B:$G,4,FALSE))</f>
        <v xml:space="preserve"> </v>
      </c>
      <c r="AI338" t="str">
        <f>IF(ISNA(VLOOKUP(CONCATENATE($D338,AI$1),'movs ordered by action'!$B:$G,4,FALSE))," ",VLOOKUP(CONCATENATE($D338,AI$1),'movs ordered by action'!$B:$G,4,FALSE))</f>
        <v xml:space="preserve"> </v>
      </c>
      <c r="AJ338" t="str">
        <f>IF(ISNA(VLOOKUP(CONCATENATE($D338,AJ$1),'movs ordered by action'!$B:$G,4,FALSE))," ",VLOOKUP(CONCATENATE($D338,AJ$1),'movs ordered by action'!$B:$G,4,FALSE))</f>
        <v xml:space="preserve"> </v>
      </c>
      <c r="AK338" t="str">
        <f>IF(ISNA(VLOOKUP(CONCATENATE($D338,AK$1),'movs ordered by action'!$B:$G,4,FALSE))," ",VLOOKUP(CONCATENATE($D338,AK$1),'movs ordered by action'!$B:$G,4,FALSE))</f>
        <v xml:space="preserve"> </v>
      </c>
      <c r="AL338" t="str">
        <f>IF(ISNA(VLOOKUP(CONCATENATE($D338,AL$1),'movs ordered by action'!$B:$G,4,FALSE))," ",VLOOKUP(CONCATENATE($D338,AL$1),'movs ordered by action'!$B:$G,4,FALSE))</f>
        <v xml:space="preserve"> </v>
      </c>
      <c r="AM338" t="str">
        <f>IF(ISNA(VLOOKUP(CONCATENATE($D338,AM$1),'movs ordered by action'!$B:$G,4,FALSE))," ",VLOOKUP(CONCATENATE($D338,AM$1),'movs ordered by action'!$B:$G,4,FALSE))</f>
        <v xml:space="preserve"> </v>
      </c>
      <c r="AN338" t="str">
        <f>IF(ISNA(VLOOKUP(CONCATENATE($D338,AN$1),'movs ordered by action'!$B:$G,4,FALSE))," ",VLOOKUP(CONCATENATE($D338,AN$1),'movs ordered by action'!$B:$G,4,FALSE))</f>
        <v xml:space="preserve"> </v>
      </c>
      <c r="AO338" t="str">
        <f>IF(ISNA(VLOOKUP(CONCATENATE($D338,AO$1),'movs ordered by action'!$B:$G,4,FALSE))," ",VLOOKUP(CONCATENATE($D338,AO$1),'movs ordered by action'!$B:$G,4,FALSE))</f>
        <v xml:space="preserve"> </v>
      </c>
      <c r="AP338" t="str">
        <f>IF(ISNA(VLOOKUP(CONCATENATE($D338,AP$1),'movs ordered by action'!$B:$G,4,FALSE))," ",VLOOKUP(CONCATENATE($D338,AP$1),'movs ordered by action'!$B:$G,4,FALSE))</f>
        <v xml:space="preserve"> </v>
      </c>
      <c r="AQ338" t="str">
        <f>IF(ISNA(VLOOKUP(CONCATENATE($D338,AQ$1),'movs ordered by action'!$B:$G,4,FALSE))," ",VLOOKUP(CONCATENATE($D338,AQ$1),'movs ordered by action'!$B:$G,4,FALSE))</f>
        <v xml:space="preserve"> </v>
      </c>
      <c r="AR338" t="str">
        <f>IF(ISNA(VLOOKUP(CONCATENATE($D338,AR$1),'movs ordered by action'!$B:$G,4,FALSE))," ",VLOOKUP(CONCATENATE($D338,AR$1),'movs ordered by action'!$B:$G,4,FALSE))</f>
        <v xml:space="preserve"> </v>
      </c>
      <c r="AS338" t="str">
        <f>IF(ISNA(VLOOKUP(CONCATENATE($D338,AS$1),'movs ordered by action'!$B:$G,4,FALSE))," ",VLOOKUP(CONCATENATE($D338,AS$1),'movs ordered by action'!$B:$G,4,FALSE))</f>
        <v xml:space="preserve"> </v>
      </c>
      <c r="AT338" t="str">
        <f>IF(ISNA(VLOOKUP(CONCATENATE($D338,AT$1),'movs ordered by action'!$B:$G,4,FALSE))," ",VLOOKUP(CONCATENATE($D338,AT$1),'movs ordered by action'!$B:$G,4,FALSE))</f>
        <v xml:space="preserve"> </v>
      </c>
      <c r="AU338" t="str">
        <f>IF(ISNA(VLOOKUP(CONCATENATE($D338,AU$1),'movs ordered by action'!$B:$G,4,FALSE))," ",VLOOKUP(CONCATENATE($D338,AU$1),'movs ordered by action'!$B:$G,4,FALSE))</f>
        <v xml:space="preserve"> </v>
      </c>
      <c r="AV338" t="str">
        <f>IF(ISNA(VLOOKUP(CONCATENATE($D338,AV$1),'movs ordered by action'!$B:$G,4,FALSE))," ",VLOOKUP(CONCATENATE($D338,AV$1),'movs ordered by action'!$B:$G,4,FALSE))</f>
        <v xml:space="preserve"> </v>
      </c>
      <c r="AW338" t="str">
        <f>IF(ISNA(VLOOKUP(CONCATENATE($D338,AW$1),'movs ordered by action'!$B:$G,4,FALSE))," ",VLOOKUP(CONCATENATE($D338,AW$1),'movs ordered by action'!$B:$G,4,FALSE))</f>
        <v xml:space="preserve"> </v>
      </c>
      <c r="AX338" t="str">
        <f>IF(ISNA(VLOOKUP(CONCATENATE($D338,AX$1),'movs ordered by action'!$B:$G,4,FALSE))," ",VLOOKUP(CONCATENATE($D338,AX$1),'movs ordered by action'!$B:$G,4,FALSE))</f>
        <v xml:space="preserve"> </v>
      </c>
      <c r="AY338" t="str">
        <f>IF(ISNA(VLOOKUP(CONCATENATE($D338,AY$1),'movs ordered by action'!$B:$G,4,FALSE))," ",VLOOKUP(CONCATENATE($D338,AY$1),'movs ordered by action'!$B:$G,4,FALSE))</f>
        <v xml:space="preserve"> </v>
      </c>
      <c r="AZ338" t="str">
        <f>IF(ISNA(VLOOKUP(CONCATENATE($D338,AZ$1),'movs ordered by action'!$B:$G,4,FALSE))," ",VLOOKUP(CONCATENATE($D338,AZ$1),'movs ordered by action'!$B:$G,4,FALSE))</f>
        <v xml:space="preserve"> </v>
      </c>
      <c r="BA338" t="str">
        <f>IF(ISNA(VLOOKUP(CONCATENATE($D338,BA$1),'movs ordered by action'!$B:$G,4,FALSE))," ",VLOOKUP(CONCATENATE($D338,BA$1),'movs ordered by action'!$B:$G,4,FALSE))</f>
        <v xml:space="preserve"> </v>
      </c>
      <c r="BB338" t="str">
        <f>IF(ISNA(VLOOKUP(CONCATENATE($D338,BB$1),'movs ordered by action'!$B:$G,4,FALSE))," ",VLOOKUP(CONCATENATE($D338,BB$1),'movs ordered by action'!$B:$G,4,FALSE))</f>
        <v xml:space="preserve"> </v>
      </c>
      <c r="BC338" t="str">
        <f>IF(ISNA(VLOOKUP(CONCATENATE($D338,BC$1),'movs ordered by action'!$B:$G,4,FALSE))," ",VLOOKUP(CONCATENATE($D338,BC$1),'movs ordered by action'!$B:$G,4,FALSE))</f>
        <v xml:space="preserve"> </v>
      </c>
      <c r="BD338" t="str">
        <f>IF(ISNA(VLOOKUP(CONCATENATE($D338,BD$1),'movs ordered by action'!$B:$G,4,FALSE))," ",VLOOKUP(CONCATENATE($D338,BD$1),'movs ordered by action'!$B:$G,4,FALSE))</f>
        <v xml:space="preserve"> </v>
      </c>
      <c r="BE338" t="str">
        <f>IF(ISNA(VLOOKUP(CONCATENATE($D338,BE$1),'movs ordered by action'!$B:$G,4,FALSE))," ",VLOOKUP(CONCATENATE($D338,BE$1),'movs ordered by action'!$B:$G,4,FALSE))</f>
        <v xml:space="preserve"> </v>
      </c>
      <c r="BF338" t="str">
        <f>IF(ISNA(VLOOKUP(CONCATENATE($D338,BF$1),'movs ordered by action'!$B:$G,4,FALSE))," ",VLOOKUP(CONCATENATE($D338,BF$1),'movs ordered by action'!$B:$G,4,FALSE))</f>
        <v xml:space="preserve"> </v>
      </c>
      <c r="BG338" t="str">
        <f>IF(ISNA(VLOOKUP(CONCATENATE($D338,BG$1),'movs ordered by action'!$B:$G,4,FALSE))," ",VLOOKUP(CONCATENATE($D338,BG$1),'movs ordered by action'!$B:$G,4,FALSE))</f>
        <v xml:space="preserve"> </v>
      </c>
      <c r="BH338" t="str">
        <f>IF(ISNA(VLOOKUP(CONCATENATE($D338,BH$1),'movs ordered by action'!$B:$G,4,FALSE))," ",VLOOKUP(CONCATENATE($D338,BH$1),'movs ordered by action'!$B:$G,4,FALSE))</f>
        <v xml:space="preserve"> </v>
      </c>
      <c r="BI338" t="str">
        <f>IF(ISNA(VLOOKUP(CONCATENATE($D338,BI$1),'movs ordered by action'!$B:$G,4,FALSE))," ",VLOOKUP(CONCATENATE($D338,BI$1),'movs ordered by action'!$B:$G,4,FALSE))</f>
        <v xml:space="preserve"> </v>
      </c>
      <c r="BJ338" t="str">
        <f>IF(ISNA(VLOOKUP(CONCATENATE($D338,BJ$1),'movs ordered by action'!$B:$G,4,FALSE))," ",VLOOKUP(CONCATENATE($D338,BJ$1),'movs ordered by action'!$B:$G,4,FALSE))</f>
        <v xml:space="preserve"> </v>
      </c>
      <c r="BK338" t="str">
        <f>IF(ISNA(VLOOKUP(CONCATENATE($D338,BK$1),'movs ordered by action'!$B:$G,4,FALSE))," ",VLOOKUP(CONCATENATE($D338,BK$1),'movs ordered by action'!$B:$G,4,FALSE))</f>
        <v xml:space="preserve"> </v>
      </c>
      <c r="BL338" t="str">
        <f>IF(ISNA(VLOOKUP(CONCATENATE($D338,BL$1),'movs ordered by action'!$B:$G,4,FALSE))," ",VLOOKUP(CONCATENATE($D338,BL$1),'movs ordered by action'!$B:$G,4,FALSE))</f>
        <v xml:space="preserve"> </v>
      </c>
      <c r="BM338" t="str">
        <f>IF(ISNA(VLOOKUP(CONCATENATE($D338,BM$1),'movs ordered by action'!$B:$G,4,FALSE))," ",VLOOKUP(CONCATENATE($D338,BM$1),'movs ordered by action'!$B:$G,4,FALSE))</f>
        <v xml:space="preserve"> </v>
      </c>
      <c r="BN338" t="str">
        <f>IF(ISNA(VLOOKUP(CONCATENATE($D338,BN$1),'movs ordered by action'!$B:$G,4,FALSE))," ",VLOOKUP(CONCATENATE($D338,BN$1),'movs ordered by action'!$B:$G,4,FALSE))</f>
        <v xml:space="preserve"> </v>
      </c>
      <c r="BO338" t="str">
        <f>IF(ISNA(VLOOKUP(CONCATENATE($D338,BO$1),'movs ordered by action'!$B:$G,4,FALSE))," ",VLOOKUP(CONCATENATE($D338,BO$1),'movs ordered by action'!$B:$G,4,FALSE))</f>
        <v xml:space="preserve"> </v>
      </c>
      <c r="BP338" t="str">
        <f>IF(ISNA(VLOOKUP(CONCATENATE($D338,BP$1),'movs ordered by action'!$B:$G,4,FALSE))," ",VLOOKUP(CONCATENATE($D338,BP$1),'movs ordered by action'!$B:$G,4,FALSE))</f>
        <v xml:space="preserve"> </v>
      </c>
      <c r="BQ338" t="str">
        <f>IF(ISNA(VLOOKUP(CONCATENATE($D338,BQ$1),'movs ordered by action'!$B:$G,4,FALSE))," ",VLOOKUP(CONCATENATE($D338,BQ$1),'movs ordered by action'!$B:$G,4,FALSE))</f>
        <v xml:space="preserve"> </v>
      </c>
      <c r="BR338" t="str">
        <f>IF(ISNA(VLOOKUP(CONCATENATE($D338,BR$1),'movs ordered by action'!$B:$G,4,FALSE))," ",VLOOKUP(CONCATENATE($D338,BR$1),'movs ordered by action'!$B:$G,4,FALSE))</f>
        <v xml:space="preserve"> </v>
      </c>
      <c r="BS338" t="str">
        <f>IF(ISNA(VLOOKUP(CONCATENATE($D338,BS$1),'movs ordered by action'!$B:$G,4,FALSE))," ",VLOOKUP(CONCATENATE($D338,BS$1),'movs ordered by action'!$B:$G,4,FALSE))</f>
        <v xml:space="preserve"> </v>
      </c>
      <c r="BT338" t="str">
        <f>IF(ISNA(VLOOKUP(CONCATENATE($D338,BT$1),'movs ordered by action'!$B:$G,4,FALSE))," ",VLOOKUP(CONCATENATE($D338,BT$1),'movs ordered by action'!$B:$G,4,FALSE))</f>
        <v xml:space="preserve"> </v>
      </c>
      <c r="BU338" t="str">
        <f>IF(ISNA(VLOOKUP(CONCATENATE($D338,BU$1),'movs ordered by action'!$B:$G,4,FALSE))," ",VLOOKUP(CONCATENATE($D338,BU$1),'movs ordered by action'!$B:$G,4,FALSE))</f>
        <v xml:space="preserve"> </v>
      </c>
      <c r="BV338" t="str">
        <f>IF(ISNA(VLOOKUP(CONCATENATE($D338,BV$1),'movs ordered by action'!$B:$G,4,FALSE))," ",VLOOKUP(CONCATENATE($D338,BV$1),'movs ordered by action'!$B:$G,4,FALSE))</f>
        <v xml:space="preserve"> </v>
      </c>
      <c r="BW338" t="str">
        <f>IF(ISNA(VLOOKUP(CONCATENATE($D338,BW$1),'movs ordered by action'!$B:$G,4,FALSE))," ",VLOOKUP(CONCATENATE($D338,BW$1),'movs ordered by action'!$B:$G,4,FALSE))</f>
        <v xml:space="preserve"> </v>
      </c>
      <c r="BX338" t="str">
        <f>IF(ISNA(VLOOKUP(CONCATENATE($D338,BX$1),'movs ordered by action'!$B:$G,4,FALSE))," ",VLOOKUP(CONCATENATE($D338,BX$1),'movs ordered by action'!$B:$G,4,FALSE))</f>
        <v xml:space="preserve"> </v>
      </c>
      <c r="BY338" t="str">
        <f>IF(ISNA(VLOOKUP(CONCATENATE($D338,BY$1),'movs ordered by action'!$B:$G,4,FALSE))," ",VLOOKUP(CONCATENATE($D338,BY$1),'movs ordered by action'!$B:$G,4,FALSE))</f>
        <v xml:space="preserve"> </v>
      </c>
      <c r="BZ338" t="str">
        <f>IF(ISNA(VLOOKUP(CONCATENATE($D338,BZ$1),'movs ordered by action'!$B:$G,4,FALSE))," ",VLOOKUP(CONCATENATE($D338,BZ$1),'movs ordered by action'!$B:$G,4,FALSE))</f>
        <v xml:space="preserve"> </v>
      </c>
      <c r="CA338" t="str">
        <f>IF(ISNA(VLOOKUP(CONCATENATE($D338,CA$1),'movs ordered by action'!$B:$G,4,FALSE))," ",VLOOKUP(CONCATENATE($D338,CA$1),'movs ordered by action'!$B:$G,4,FALSE))</f>
        <v xml:space="preserve"> </v>
      </c>
      <c r="CB338" t="str">
        <f>IF(ISNA(VLOOKUP(CONCATENATE($D338,CB$1),'movs ordered by action'!$B:$G,4,FALSE))," ",VLOOKUP(CONCATENATE($D338,CB$1),'movs ordered by action'!$B:$G,4,FALSE))</f>
        <v xml:space="preserve"> </v>
      </c>
      <c r="CC338" t="str">
        <f>IF(ISNA(VLOOKUP(CONCATENATE($D338,CC$1),'movs ordered by action'!$B:$G,4,FALSE))," ",VLOOKUP(CONCATENATE($D338,CC$1),'movs ordered by action'!$B:$G,4,FALSE))</f>
        <v xml:space="preserve"> </v>
      </c>
      <c r="CD338" t="str">
        <f>IF(ISNA(VLOOKUP(CONCATENATE($D338,CD$1),'movs ordered by action'!$B:$G,4,FALSE))," ",VLOOKUP(CONCATENATE($D338,CD$1),'movs ordered by action'!$B:$G,4,FALSE))</f>
        <v xml:space="preserve"> </v>
      </c>
      <c r="CE338" t="str">
        <f>IF(ISNA(VLOOKUP(CONCATENATE($D338,CE$1),'movs ordered by action'!$B:$G,4,FALSE))," ",VLOOKUP(CONCATENATE($D338,CE$1),'movs ordered by action'!$B:$G,4,FALSE))</f>
        <v xml:space="preserve"> </v>
      </c>
      <c r="CF338" t="str">
        <f>IF(ISNA(VLOOKUP(CONCATENATE($D338,CF$1),'movs ordered by action'!$B:$G,4,FALSE))," ",VLOOKUP(CONCATENATE($D338,CF$1),'movs ordered by action'!$B:$G,4,FALSE))</f>
        <v xml:space="preserve"> </v>
      </c>
      <c r="CG338" t="str">
        <f>IF(ISNA(VLOOKUP(CONCATENATE($D338,CG$1),'movs ordered by action'!$B:$G,4,FALSE))," ",VLOOKUP(CONCATENATE($D338,CG$1),'movs ordered by action'!$B:$G,4,FALSE))</f>
        <v xml:space="preserve"> </v>
      </c>
      <c r="CH338" t="str">
        <f>IF(ISNA(VLOOKUP(CONCATENATE($D338,CH$1),'movs ordered by action'!$B:$G,4,FALSE))," ",VLOOKUP(CONCATENATE($D338,CH$1),'movs ordered by action'!$B:$G,4,FALSE))</f>
        <v xml:space="preserve"> </v>
      </c>
      <c r="CI338" t="str">
        <f>IF(ISNA(VLOOKUP(CONCATENATE($D338,CI$1),'movs ordered by action'!$B:$G,4,FALSE))," ",VLOOKUP(CONCATENATE($D338,CI$1),'movs ordered by action'!$B:$G,4,FALSE))</f>
        <v xml:space="preserve"> </v>
      </c>
      <c r="CJ338" t="str">
        <f>IF(ISNA(VLOOKUP(CONCATENATE($D338,CJ$1),'movs ordered by action'!$B:$G,4,FALSE))," ",VLOOKUP(CONCATENATE($D338,CJ$1),'movs ordered by action'!$B:$G,4,FALSE))</f>
        <v xml:space="preserve"> </v>
      </c>
      <c r="CK338" t="str">
        <f>IF(ISNA(VLOOKUP(CONCATENATE($D338,CK$1),'movs ordered by action'!$B:$G,4,FALSE))," ",VLOOKUP(CONCATENATE($D338,CK$1),'movs ordered by action'!$B:$G,4,FALSE))</f>
        <v xml:space="preserve"> </v>
      </c>
      <c r="CL338" t="str">
        <f>IF(ISNA(VLOOKUP(CONCATENATE($D338,CL$1),'movs ordered by action'!$B:$G,4,FALSE))," ",VLOOKUP(CONCATENATE($D338,CL$1),'movs ordered by action'!$B:$G,4,FALSE))</f>
        <v xml:space="preserve"> </v>
      </c>
      <c r="CM338" t="str">
        <f>IF(ISNA(VLOOKUP(CONCATENATE($D338,CM$1),'movs ordered by action'!$B:$G,4,FALSE))," ",VLOOKUP(CONCATENATE($D338,CM$1),'movs ordered by action'!$B:$G,4,FALSE))</f>
        <v xml:space="preserve"> </v>
      </c>
    </row>
    <row r="339" spans="1:91" x14ac:dyDescent="0.3">
      <c r="D339" s="21" t="s">
        <v>261</v>
      </c>
      <c r="E339" t="str">
        <f>IF(ISNA(VLOOKUP(CONCATENATE($D339,E$1),'movs ordered by action'!$B:$G,4,FALSE))," ",VLOOKUP(CONCATENATE($D339,E$1),'movs ordered by action'!$B:$G,4,FALSE))</f>
        <v xml:space="preserve"> </v>
      </c>
      <c r="F339" t="str">
        <f>IF(ISNA(VLOOKUP(CONCATENATE($D339,F$1),'movs ordered by action'!$B:$G,4,FALSE))," ",VLOOKUP(CONCATENATE($D339,F$1),'movs ordered by action'!$B:$G,4,FALSE))</f>
        <v xml:space="preserve"> </v>
      </c>
      <c r="G339" t="str">
        <f>IF(ISNA(VLOOKUP(CONCATENATE($D339,G$1),'movs ordered by action'!$B:$G,4,FALSE))," ",VLOOKUP(CONCATENATE($D339,G$1),'movs ordered by action'!$B:$G,4,FALSE))</f>
        <v xml:space="preserve"> </v>
      </c>
      <c r="H339" t="str">
        <f>IF(ISNA(VLOOKUP(CONCATENATE($D339,H$1),'movs ordered by action'!$B:$G,4,FALSE))," ",VLOOKUP(CONCATENATE($D339,H$1),'movs ordered by action'!$B:$G,4,FALSE))</f>
        <v xml:space="preserve"> </v>
      </c>
      <c r="I339" t="str">
        <f>IF(ISNA(VLOOKUP(CONCATENATE($D339,I$1),'movs ordered by action'!$B:$G,4,FALSE))," ",VLOOKUP(CONCATENATE($D339,I$1),'movs ordered by action'!$B:$G,4,FALSE))</f>
        <v xml:space="preserve"> </v>
      </c>
      <c r="J339" t="str">
        <f>IF(ISNA(VLOOKUP(CONCATENATE($D339,J$1),'movs ordered by action'!$B:$G,4,FALSE))," ",VLOOKUP(CONCATENATE($D339,J$1),'movs ordered by action'!$B:$G,4,FALSE))</f>
        <v xml:space="preserve"> </v>
      </c>
      <c r="K339" t="str">
        <f>IF(ISNA(VLOOKUP(CONCATENATE($D339,K$1),'movs ordered by action'!$B:$G,4,FALSE))," ",VLOOKUP(CONCATENATE($D339,K$1),'movs ordered by action'!$B:$G,4,FALSE))</f>
        <v xml:space="preserve"> </v>
      </c>
      <c r="L339" t="str">
        <f>IF(ISNA(VLOOKUP(CONCATENATE($D339,L$1),'movs ordered by action'!$B:$G,4,FALSE))," ",VLOOKUP(CONCATENATE($D339,L$1),'movs ordered by action'!$B:$G,4,FALSE))</f>
        <v xml:space="preserve"> </v>
      </c>
      <c r="M339" t="str">
        <f>IF(ISNA(VLOOKUP(CONCATENATE($D339,M$1),'movs ordered by action'!$B:$G,4,FALSE))," ",VLOOKUP(CONCATENATE($D339,M$1),'movs ordered by action'!$B:$G,4,FALSE))</f>
        <v xml:space="preserve"> </v>
      </c>
      <c r="N339" t="str">
        <f>IF(ISNA(VLOOKUP(CONCATENATE($D339,N$1),'movs ordered by action'!$B:$G,4,FALSE))," ",VLOOKUP(CONCATENATE($D339,N$1),'movs ordered by action'!$B:$G,4,FALSE))</f>
        <v xml:space="preserve"> </v>
      </c>
      <c r="O339" t="str">
        <f>IF(ISNA(VLOOKUP(CONCATENATE($D339,O$1),'movs ordered by action'!$B:$G,4,FALSE))," ",VLOOKUP(CONCATENATE($D339,O$1),'movs ordered by action'!$B:$G,4,FALSE))</f>
        <v xml:space="preserve"> </v>
      </c>
      <c r="P339" t="str">
        <f>IF(ISNA(VLOOKUP(CONCATENATE($D339,P$1),'movs ordered by action'!$B:$G,4,FALSE))," ",VLOOKUP(CONCATENATE($D339,P$1),'movs ordered by action'!$B:$G,4,FALSE))</f>
        <v xml:space="preserve"> </v>
      </c>
      <c r="Q339" t="str">
        <f>IF(ISNA(VLOOKUP(CONCATENATE($D339,Q$1),'movs ordered by action'!$B:$G,4,FALSE))," ",VLOOKUP(CONCATENATE($D339,Q$1),'movs ordered by action'!$B:$G,4,FALSE))</f>
        <v xml:space="preserve"> </v>
      </c>
      <c r="R339" t="str">
        <f>IF(ISNA(VLOOKUP(CONCATENATE($D339,R$1),'movs ordered by action'!$B:$G,4,FALSE))," ",VLOOKUP(CONCATENATE($D339,R$1),'movs ordered by action'!$B:$G,4,FALSE))</f>
        <v xml:space="preserve"> </v>
      </c>
      <c r="S339" t="str">
        <f>IF(ISNA(VLOOKUP(CONCATENATE($D339,S$1),'movs ordered by action'!$B:$G,4,FALSE))," ",VLOOKUP(CONCATENATE($D339,S$1),'movs ordered by action'!$B:$G,4,FALSE))</f>
        <v xml:space="preserve"> </v>
      </c>
      <c r="T339" t="str">
        <f>IF(ISNA(VLOOKUP(CONCATENATE($D339,T$1),'movs ordered by action'!$B:$G,4,FALSE))," ",VLOOKUP(CONCATENATE($D339,T$1),'movs ordered by action'!$B:$G,4,FALSE))</f>
        <v xml:space="preserve"> </v>
      </c>
      <c r="U339" t="str">
        <f>IF(ISNA(VLOOKUP(CONCATENATE($D339,U$1),'movs ordered by action'!$B:$G,4,FALSE))," ",VLOOKUP(CONCATENATE($D339,U$1),'movs ordered by action'!$B:$G,4,FALSE))</f>
        <v xml:space="preserve"> </v>
      </c>
      <c r="V339" t="str">
        <f>IF(ISNA(VLOOKUP(CONCATENATE($D339,V$1),'movs ordered by action'!$B:$G,4,FALSE))," ",VLOOKUP(CONCATENATE($D339,V$1),'movs ordered by action'!$B:$G,4,FALSE))</f>
        <v xml:space="preserve"> </v>
      </c>
      <c r="W339" t="str">
        <f>IF(ISNA(VLOOKUP(CONCATENATE($D339,W$1),'movs ordered by action'!$B:$G,4,FALSE))," ",VLOOKUP(CONCATENATE($D339,W$1),'movs ordered by action'!$B:$G,4,FALSE))</f>
        <v xml:space="preserve"> </v>
      </c>
      <c r="X339" t="str">
        <f>IF(ISNA(VLOOKUP(CONCATENATE($D339,X$1),'movs ordered by action'!$B:$G,4,FALSE))," ",VLOOKUP(CONCATENATE($D339,X$1),'movs ordered by action'!$B:$G,4,FALSE))</f>
        <v xml:space="preserve"> </v>
      </c>
      <c r="Y339" t="str">
        <f>IF(ISNA(VLOOKUP(CONCATENATE($D339,Y$1),'movs ordered by action'!$B:$G,4,FALSE))," ",VLOOKUP(CONCATENATE($D339,Y$1),'movs ordered by action'!$B:$G,4,FALSE))</f>
        <v xml:space="preserve"> </v>
      </c>
      <c r="Z339" t="str">
        <f>IF(ISNA(VLOOKUP(CONCATENATE($D339,Z$1),'movs ordered by action'!$B:$G,4,FALSE))," ",VLOOKUP(CONCATENATE($D339,Z$1),'movs ordered by action'!$B:$G,4,FALSE))</f>
        <v xml:space="preserve"> </v>
      </c>
      <c r="AA339" t="str">
        <f>IF(ISNA(VLOOKUP(CONCATENATE($D339,AA$1),'movs ordered by action'!$B:$G,4,FALSE))," ",VLOOKUP(CONCATENATE($D339,AA$1),'movs ordered by action'!$B:$G,4,FALSE))</f>
        <v xml:space="preserve"> </v>
      </c>
      <c r="AB339" t="str">
        <f>IF(ISNA(VLOOKUP(CONCATENATE($D339,AB$1),'movs ordered by action'!$B:$G,4,FALSE))," ",VLOOKUP(CONCATENATE($D339,AB$1),'movs ordered by action'!$B:$G,4,FALSE))</f>
        <v xml:space="preserve"> </v>
      </c>
      <c r="AC339" t="str">
        <f>IF(ISNA(VLOOKUP(CONCATENATE($D339,AC$1),'movs ordered by action'!$B:$G,4,FALSE))," ",VLOOKUP(CONCATENATE($D339,AC$1),'movs ordered by action'!$B:$G,4,FALSE))</f>
        <v xml:space="preserve"> </v>
      </c>
      <c r="AD339" t="str">
        <f>IF(ISNA(VLOOKUP(CONCATENATE($D339,AD$1),'movs ordered by action'!$B:$G,4,FALSE))," ",VLOOKUP(CONCATENATE($D339,AD$1),'movs ordered by action'!$B:$G,4,FALSE))</f>
        <v xml:space="preserve"> </v>
      </c>
      <c r="AE339" t="str">
        <f>IF(ISNA(VLOOKUP(CONCATENATE($D339,AE$1),'movs ordered by action'!$B:$G,4,FALSE))," ",VLOOKUP(CONCATENATE($D339,AE$1),'movs ordered by action'!$B:$G,4,FALSE))</f>
        <v xml:space="preserve"> </v>
      </c>
      <c r="AF339" t="str">
        <f>IF(ISNA(VLOOKUP(CONCATENATE($D339,AF$1),'movs ordered by action'!$B:$G,4,FALSE))," ",VLOOKUP(CONCATENATE($D339,AF$1),'movs ordered by action'!$B:$G,4,FALSE))</f>
        <v xml:space="preserve"> </v>
      </c>
      <c r="AG339" t="str">
        <f>IF(ISNA(VLOOKUP(CONCATENATE($D339,AG$1),'movs ordered by action'!$B:$G,4,FALSE))," ",VLOOKUP(CONCATENATE($D339,AG$1),'movs ordered by action'!$B:$G,4,FALSE))</f>
        <v xml:space="preserve"> </v>
      </c>
      <c r="AH339" t="str">
        <f>IF(ISNA(VLOOKUP(CONCATENATE($D339,AH$1),'movs ordered by action'!$B:$G,4,FALSE))," ",VLOOKUP(CONCATENATE($D339,AH$1),'movs ordered by action'!$B:$G,4,FALSE))</f>
        <v xml:space="preserve"> </v>
      </c>
      <c r="AI339" t="str">
        <f>IF(ISNA(VLOOKUP(CONCATENATE($D339,AI$1),'movs ordered by action'!$B:$G,4,FALSE))," ",VLOOKUP(CONCATENATE($D339,AI$1),'movs ordered by action'!$B:$G,4,FALSE))</f>
        <v xml:space="preserve"> </v>
      </c>
      <c r="AJ339" t="str">
        <f>IF(ISNA(VLOOKUP(CONCATENATE($D339,AJ$1),'movs ordered by action'!$B:$G,4,FALSE))," ",VLOOKUP(CONCATENATE($D339,AJ$1),'movs ordered by action'!$B:$G,4,FALSE))</f>
        <v xml:space="preserve"> </v>
      </c>
      <c r="AK339" t="str">
        <f>IF(ISNA(VLOOKUP(CONCATENATE($D339,AK$1),'movs ordered by action'!$B:$G,4,FALSE))," ",VLOOKUP(CONCATENATE($D339,AK$1),'movs ordered by action'!$B:$G,4,FALSE))</f>
        <v xml:space="preserve"> </v>
      </c>
      <c r="AL339" t="str">
        <f>IF(ISNA(VLOOKUP(CONCATENATE($D339,AL$1),'movs ordered by action'!$B:$G,4,FALSE))," ",VLOOKUP(CONCATENATE($D339,AL$1),'movs ordered by action'!$B:$G,4,FALSE))</f>
        <v xml:space="preserve"> </v>
      </c>
      <c r="AM339" t="str">
        <f>IF(ISNA(VLOOKUP(CONCATENATE($D339,AM$1),'movs ordered by action'!$B:$G,4,FALSE))," ",VLOOKUP(CONCATENATE($D339,AM$1),'movs ordered by action'!$B:$G,4,FALSE))</f>
        <v xml:space="preserve"> </v>
      </c>
      <c r="AN339" t="str">
        <f>IF(ISNA(VLOOKUP(CONCATENATE($D339,AN$1),'movs ordered by action'!$B:$G,4,FALSE))," ",VLOOKUP(CONCATENATE($D339,AN$1),'movs ordered by action'!$B:$G,4,FALSE))</f>
        <v xml:space="preserve"> </v>
      </c>
      <c r="AO339" t="str">
        <f>IF(ISNA(VLOOKUP(CONCATENATE($D339,AO$1),'movs ordered by action'!$B:$G,4,FALSE))," ",VLOOKUP(CONCATENATE($D339,AO$1),'movs ordered by action'!$B:$G,4,FALSE))</f>
        <v xml:space="preserve"> </v>
      </c>
      <c r="AP339" t="str">
        <f>IF(ISNA(VLOOKUP(CONCATENATE($D339,AP$1),'movs ordered by action'!$B:$G,4,FALSE))," ",VLOOKUP(CONCATENATE($D339,AP$1),'movs ordered by action'!$B:$G,4,FALSE))</f>
        <v xml:space="preserve"> </v>
      </c>
      <c r="AQ339" t="str">
        <f>IF(ISNA(VLOOKUP(CONCATENATE($D339,AQ$1),'movs ordered by action'!$B:$G,4,FALSE))," ",VLOOKUP(CONCATENATE($D339,AQ$1),'movs ordered by action'!$B:$G,4,FALSE))</f>
        <v xml:space="preserve"> </v>
      </c>
      <c r="AR339" t="str">
        <f>IF(ISNA(VLOOKUP(CONCATENATE($D339,AR$1),'movs ordered by action'!$B:$G,4,FALSE))," ",VLOOKUP(CONCATENATE($D339,AR$1),'movs ordered by action'!$B:$G,4,FALSE))</f>
        <v xml:space="preserve"> </v>
      </c>
      <c r="AS339" t="str">
        <f>IF(ISNA(VLOOKUP(CONCATENATE($D339,AS$1),'movs ordered by action'!$B:$G,4,FALSE))," ",VLOOKUP(CONCATENATE($D339,AS$1),'movs ordered by action'!$B:$G,4,FALSE))</f>
        <v xml:space="preserve"> </v>
      </c>
      <c r="AT339" t="str">
        <f>IF(ISNA(VLOOKUP(CONCATENATE($D339,AT$1),'movs ordered by action'!$B:$G,4,FALSE))," ",VLOOKUP(CONCATENATE($D339,AT$1),'movs ordered by action'!$B:$G,4,FALSE))</f>
        <v xml:space="preserve"> </v>
      </c>
      <c r="AU339" t="str">
        <f>IF(ISNA(VLOOKUP(CONCATENATE($D339,AU$1),'movs ordered by action'!$B:$G,4,FALSE))," ",VLOOKUP(CONCATENATE($D339,AU$1),'movs ordered by action'!$B:$G,4,FALSE))</f>
        <v xml:space="preserve"> </v>
      </c>
      <c r="AV339" t="str">
        <f>IF(ISNA(VLOOKUP(CONCATENATE($D339,AV$1),'movs ordered by action'!$B:$G,4,FALSE))," ",VLOOKUP(CONCATENATE($D339,AV$1),'movs ordered by action'!$B:$G,4,FALSE))</f>
        <v xml:space="preserve"> </v>
      </c>
      <c r="AW339" t="str">
        <f>IF(ISNA(VLOOKUP(CONCATENATE($D339,AW$1),'movs ordered by action'!$B:$G,4,FALSE))," ",VLOOKUP(CONCATENATE($D339,AW$1),'movs ordered by action'!$B:$G,4,FALSE))</f>
        <v xml:space="preserve"> </v>
      </c>
      <c r="AX339" t="str">
        <f>IF(ISNA(VLOOKUP(CONCATENATE($D339,AX$1),'movs ordered by action'!$B:$G,4,FALSE))," ",VLOOKUP(CONCATENATE($D339,AX$1),'movs ordered by action'!$B:$G,4,FALSE))</f>
        <v xml:space="preserve"> </v>
      </c>
      <c r="AY339" t="str">
        <f>IF(ISNA(VLOOKUP(CONCATENATE($D339,AY$1),'movs ordered by action'!$B:$G,4,FALSE))," ",VLOOKUP(CONCATENATE($D339,AY$1),'movs ordered by action'!$B:$G,4,FALSE))</f>
        <v xml:space="preserve"> </v>
      </c>
      <c r="AZ339" t="str">
        <f>IF(ISNA(VLOOKUP(CONCATENATE($D339,AZ$1),'movs ordered by action'!$B:$G,4,FALSE))," ",VLOOKUP(CONCATENATE($D339,AZ$1),'movs ordered by action'!$B:$G,4,FALSE))</f>
        <v xml:space="preserve"> </v>
      </c>
      <c r="BA339" t="str">
        <f>IF(ISNA(VLOOKUP(CONCATENATE($D339,BA$1),'movs ordered by action'!$B:$G,4,FALSE))," ",VLOOKUP(CONCATENATE($D339,BA$1),'movs ordered by action'!$B:$G,4,FALSE))</f>
        <v xml:space="preserve"> </v>
      </c>
      <c r="BB339" t="str">
        <f>IF(ISNA(VLOOKUP(CONCATENATE($D339,BB$1),'movs ordered by action'!$B:$G,4,FALSE))," ",VLOOKUP(CONCATENATE($D339,BB$1),'movs ordered by action'!$B:$G,4,FALSE))</f>
        <v xml:space="preserve"> </v>
      </c>
      <c r="BC339" t="str">
        <f>IF(ISNA(VLOOKUP(CONCATENATE($D339,BC$1),'movs ordered by action'!$B:$G,4,FALSE))," ",VLOOKUP(CONCATENATE($D339,BC$1),'movs ordered by action'!$B:$G,4,FALSE))</f>
        <v xml:space="preserve"> </v>
      </c>
      <c r="BD339" t="str">
        <f>IF(ISNA(VLOOKUP(CONCATENATE($D339,BD$1),'movs ordered by action'!$B:$G,4,FALSE))," ",VLOOKUP(CONCATENATE($D339,BD$1),'movs ordered by action'!$B:$G,4,FALSE))</f>
        <v xml:space="preserve"> </v>
      </c>
      <c r="BE339" t="str">
        <f>IF(ISNA(VLOOKUP(CONCATENATE($D339,BE$1),'movs ordered by action'!$B:$G,4,FALSE))," ",VLOOKUP(CONCATENATE($D339,BE$1),'movs ordered by action'!$B:$G,4,FALSE))</f>
        <v xml:space="preserve"> </v>
      </c>
      <c r="BF339" t="str">
        <f>IF(ISNA(VLOOKUP(CONCATENATE($D339,BF$1),'movs ordered by action'!$B:$G,4,FALSE))," ",VLOOKUP(CONCATENATE($D339,BF$1),'movs ordered by action'!$B:$G,4,FALSE))</f>
        <v xml:space="preserve"> </v>
      </c>
      <c r="BG339" t="str">
        <f>IF(ISNA(VLOOKUP(CONCATENATE($D339,BG$1),'movs ordered by action'!$B:$G,4,FALSE))," ",VLOOKUP(CONCATENATE($D339,BG$1),'movs ordered by action'!$B:$G,4,FALSE))</f>
        <v xml:space="preserve"> </v>
      </c>
      <c r="BH339" t="str">
        <f>IF(ISNA(VLOOKUP(CONCATENATE($D339,BH$1),'movs ordered by action'!$B:$G,4,FALSE))," ",VLOOKUP(CONCATENATE($D339,BH$1),'movs ordered by action'!$B:$G,4,FALSE))</f>
        <v xml:space="preserve"> </v>
      </c>
      <c r="BI339" t="str">
        <f>IF(ISNA(VLOOKUP(CONCATENATE($D339,BI$1),'movs ordered by action'!$B:$G,4,FALSE))," ",VLOOKUP(CONCATENATE($D339,BI$1),'movs ordered by action'!$B:$G,4,FALSE))</f>
        <v xml:space="preserve"> </v>
      </c>
      <c r="BJ339" t="str">
        <f>IF(ISNA(VLOOKUP(CONCATENATE($D339,BJ$1),'movs ordered by action'!$B:$G,4,FALSE))," ",VLOOKUP(CONCATENATE($D339,BJ$1),'movs ordered by action'!$B:$G,4,FALSE))</f>
        <v xml:space="preserve"> </v>
      </c>
      <c r="BK339" t="str">
        <f>IF(ISNA(VLOOKUP(CONCATENATE($D339,BK$1),'movs ordered by action'!$B:$G,4,FALSE))," ",VLOOKUP(CONCATENATE($D339,BK$1),'movs ordered by action'!$B:$G,4,FALSE))</f>
        <v xml:space="preserve"> </v>
      </c>
      <c r="BL339" t="str">
        <f>IF(ISNA(VLOOKUP(CONCATENATE($D339,BL$1),'movs ordered by action'!$B:$G,4,FALSE))," ",VLOOKUP(CONCATENATE($D339,BL$1),'movs ordered by action'!$B:$G,4,FALSE))</f>
        <v xml:space="preserve"> </v>
      </c>
      <c r="BM339" t="str">
        <f>IF(ISNA(VLOOKUP(CONCATENATE($D339,BM$1),'movs ordered by action'!$B:$G,4,FALSE))," ",VLOOKUP(CONCATENATE($D339,BM$1),'movs ordered by action'!$B:$G,4,FALSE))</f>
        <v xml:space="preserve"> </v>
      </c>
      <c r="BN339" t="str">
        <f>IF(ISNA(VLOOKUP(CONCATENATE($D339,BN$1),'movs ordered by action'!$B:$G,4,FALSE))," ",VLOOKUP(CONCATENATE($D339,BN$1),'movs ordered by action'!$B:$G,4,FALSE))</f>
        <v xml:space="preserve"> </v>
      </c>
      <c r="BO339" t="str">
        <f>IF(ISNA(VLOOKUP(CONCATENATE($D339,BO$1),'movs ordered by action'!$B:$G,4,FALSE))," ",VLOOKUP(CONCATENATE($D339,BO$1),'movs ordered by action'!$B:$G,4,FALSE))</f>
        <v xml:space="preserve"> </v>
      </c>
      <c r="BP339" t="str">
        <f>IF(ISNA(VLOOKUP(CONCATENATE($D339,BP$1),'movs ordered by action'!$B:$G,4,FALSE))," ",VLOOKUP(CONCATENATE($D339,BP$1),'movs ordered by action'!$B:$G,4,FALSE))</f>
        <v xml:space="preserve"> </v>
      </c>
      <c r="BQ339" t="str">
        <f>IF(ISNA(VLOOKUP(CONCATENATE($D339,BQ$1),'movs ordered by action'!$B:$G,4,FALSE))," ",VLOOKUP(CONCATENATE($D339,BQ$1),'movs ordered by action'!$B:$G,4,FALSE))</f>
        <v xml:space="preserve"> </v>
      </c>
      <c r="BR339" t="str">
        <f>IF(ISNA(VLOOKUP(CONCATENATE($D339,BR$1),'movs ordered by action'!$B:$G,4,FALSE))," ",VLOOKUP(CONCATENATE($D339,BR$1),'movs ordered by action'!$B:$G,4,FALSE))</f>
        <v xml:space="preserve"> </v>
      </c>
      <c r="BS339" t="str">
        <f>IF(ISNA(VLOOKUP(CONCATENATE($D339,BS$1),'movs ordered by action'!$B:$G,4,FALSE))," ",VLOOKUP(CONCATENATE($D339,BS$1),'movs ordered by action'!$B:$G,4,FALSE))</f>
        <v xml:space="preserve"> </v>
      </c>
      <c r="BT339" t="str">
        <f>IF(ISNA(VLOOKUP(CONCATENATE($D339,BT$1),'movs ordered by action'!$B:$G,4,FALSE))," ",VLOOKUP(CONCATENATE($D339,BT$1),'movs ordered by action'!$B:$G,4,FALSE))</f>
        <v xml:space="preserve"> </v>
      </c>
      <c r="BU339" t="str">
        <f>IF(ISNA(VLOOKUP(CONCATENATE($D339,BU$1),'movs ordered by action'!$B:$G,4,FALSE))," ",VLOOKUP(CONCATENATE($D339,BU$1),'movs ordered by action'!$B:$G,4,FALSE))</f>
        <v xml:space="preserve"> </v>
      </c>
      <c r="BV339" t="str">
        <f>IF(ISNA(VLOOKUP(CONCATENATE($D339,BV$1),'movs ordered by action'!$B:$G,4,FALSE))," ",VLOOKUP(CONCATENATE($D339,BV$1),'movs ordered by action'!$B:$G,4,FALSE))</f>
        <v xml:space="preserve"> </v>
      </c>
      <c r="BW339" t="str">
        <f>IF(ISNA(VLOOKUP(CONCATENATE($D339,BW$1),'movs ordered by action'!$B:$G,4,FALSE))," ",VLOOKUP(CONCATENATE($D339,BW$1),'movs ordered by action'!$B:$G,4,FALSE))</f>
        <v xml:space="preserve"> </v>
      </c>
      <c r="BX339" t="str">
        <f>IF(ISNA(VLOOKUP(CONCATENATE($D339,BX$1),'movs ordered by action'!$B:$G,4,FALSE))," ",VLOOKUP(CONCATENATE($D339,BX$1),'movs ordered by action'!$B:$G,4,FALSE))</f>
        <v xml:space="preserve"> </v>
      </c>
      <c r="BY339" t="str">
        <f>IF(ISNA(VLOOKUP(CONCATENATE($D339,BY$1),'movs ordered by action'!$B:$G,4,FALSE))," ",VLOOKUP(CONCATENATE($D339,BY$1),'movs ordered by action'!$B:$G,4,FALSE))</f>
        <v xml:space="preserve"> </v>
      </c>
      <c r="BZ339" t="str">
        <f>IF(ISNA(VLOOKUP(CONCATENATE($D339,BZ$1),'movs ordered by action'!$B:$G,4,FALSE))," ",VLOOKUP(CONCATENATE($D339,BZ$1),'movs ordered by action'!$B:$G,4,FALSE))</f>
        <v xml:space="preserve"> </v>
      </c>
      <c r="CA339" t="str">
        <f>IF(ISNA(VLOOKUP(CONCATENATE($D339,CA$1),'movs ordered by action'!$B:$G,4,FALSE))," ",VLOOKUP(CONCATENATE($D339,CA$1),'movs ordered by action'!$B:$G,4,FALSE))</f>
        <v xml:space="preserve"> </v>
      </c>
      <c r="CB339" t="str">
        <f>IF(ISNA(VLOOKUP(CONCATENATE($D339,CB$1),'movs ordered by action'!$B:$G,4,FALSE))," ",VLOOKUP(CONCATENATE($D339,CB$1),'movs ordered by action'!$B:$G,4,FALSE))</f>
        <v xml:space="preserve"> </v>
      </c>
      <c r="CC339" t="str">
        <f>IF(ISNA(VLOOKUP(CONCATENATE($D339,CC$1),'movs ordered by action'!$B:$G,4,FALSE))," ",VLOOKUP(CONCATENATE($D339,CC$1),'movs ordered by action'!$B:$G,4,FALSE))</f>
        <v xml:space="preserve"> </v>
      </c>
      <c r="CD339" t="str">
        <f>IF(ISNA(VLOOKUP(CONCATENATE($D339,CD$1),'movs ordered by action'!$B:$G,4,FALSE))," ",VLOOKUP(CONCATENATE($D339,CD$1),'movs ordered by action'!$B:$G,4,FALSE))</f>
        <v xml:space="preserve"> </v>
      </c>
      <c r="CE339" t="str">
        <f>IF(ISNA(VLOOKUP(CONCATENATE($D339,CE$1),'movs ordered by action'!$B:$G,4,FALSE))," ",VLOOKUP(CONCATENATE($D339,CE$1),'movs ordered by action'!$B:$G,4,FALSE))</f>
        <v xml:space="preserve"> </v>
      </c>
      <c r="CF339" t="str">
        <f>IF(ISNA(VLOOKUP(CONCATENATE($D339,CF$1),'movs ordered by action'!$B:$G,4,FALSE))," ",VLOOKUP(CONCATENATE($D339,CF$1),'movs ordered by action'!$B:$G,4,FALSE))</f>
        <v xml:space="preserve"> </v>
      </c>
      <c r="CG339" t="str">
        <f>IF(ISNA(VLOOKUP(CONCATENATE($D339,CG$1),'movs ordered by action'!$B:$G,4,FALSE))," ",VLOOKUP(CONCATENATE($D339,CG$1),'movs ordered by action'!$B:$G,4,FALSE))</f>
        <v xml:space="preserve"> </v>
      </c>
      <c r="CH339" t="str">
        <f>IF(ISNA(VLOOKUP(CONCATENATE($D339,CH$1),'movs ordered by action'!$B:$G,4,FALSE))," ",VLOOKUP(CONCATENATE($D339,CH$1),'movs ordered by action'!$B:$G,4,FALSE))</f>
        <v xml:space="preserve"> </v>
      </c>
      <c r="CI339" t="str">
        <f>IF(ISNA(VLOOKUP(CONCATENATE($D339,CI$1),'movs ordered by action'!$B:$G,4,FALSE))," ",VLOOKUP(CONCATENATE($D339,CI$1),'movs ordered by action'!$B:$G,4,FALSE))</f>
        <v xml:space="preserve"> </v>
      </c>
      <c r="CJ339" t="str">
        <f>IF(ISNA(VLOOKUP(CONCATENATE($D339,CJ$1),'movs ordered by action'!$B:$G,4,FALSE))," ",VLOOKUP(CONCATENATE($D339,CJ$1),'movs ordered by action'!$B:$G,4,FALSE))</f>
        <v xml:space="preserve"> </v>
      </c>
      <c r="CK339" t="str">
        <f>IF(ISNA(VLOOKUP(CONCATENATE($D339,CK$1),'movs ordered by action'!$B:$G,4,FALSE))," ",VLOOKUP(CONCATENATE($D339,CK$1),'movs ordered by action'!$B:$G,4,FALSE))</f>
        <v xml:space="preserve"> </v>
      </c>
      <c r="CL339" t="str">
        <f>IF(ISNA(VLOOKUP(CONCATENATE($D339,CL$1),'movs ordered by action'!$B:$G,4,FALSE))," ",VLOOKUP(CONCATENATE($D339,CL$1),'movs ordered by action'!$B:$G,4,FALSE))</f>
        <v xml:space="preserve"> </v>
      </c>
      <c r="CM339" t="str">
        <f>IF(ISNA(VLOOKUP(CONCATENATE($D339,CM$1),'movs ordered by action'!$B:$G,4,FALSE))," ",VLOOKUP(CONCATENATE($D339,CM$1),'movs ordered by action'!$B:$G,4,FALSE))</f>
        <v xml:space="preserve"> </v>
      </c>
    </row>
    <row r="340" spans="1:91" x14ac:dyDescent="0.3">
      <c r="D340" s="21" t="s">
        <v>263</v>
      </c>
      <c r="E340" t="str">
        <f>IF(ISNA(VLOOKUP(CONCATENATE($D340,E$1),'movs ordered by action'!$B:$G,4,FALSE))," ",VLOOKUP(CONCATENATE($D340,E$1),'movs ordered by action'!$B:$G,4,FALSE))</f>
        <v xml:space="preserve"> </v>
      </c>
      <c r="F340" t="str">
        <f>IF(ISNA(VLOOKUP(CONCATENATE($D340,F$1),'movs ordered by action'!$B:$G,4,FALSE))," ",VLOOKUP(CONCATENATE($D340,F$1),'movs ordered by action'!$B:$G,4,FALSE))</f>
        <v xml:space="preserve"> </v>
      </c>
      <c r="G340" t="str">
        <f>IF(ISNA(VLOOKUP(CONCATENATE($D340,G$1),'movs ordered by action'!$B:$G,4,FALSE))," ",VLOOKUP(CONCATENATE($D340,G$1),'movs ordered by action'!$B:$G,4,FALSE))</f>
        <v xml:space="preserve"> </v>
      </c>
      <c r="H340" t="str">
        <f>IF(ISNA(VLOOKUP(CONCATENATE($D340,H$1),'movs ordered by action'!$B:$G,4,FALSE))," ",VLOOKUP(CONCATENATE($D340,H$1),'movs ordered by action'!$B:$G,4,FALSE))</f>
        <v xml:space="preserve"> </v>
      </c>
      <c r="I340" t="str">
        <f>IF(ISNA(VLOOKUP(CONCATENATE($D340,I$1),'movs ordered by action'!$B:$G,4,FALSE))," ",VLOOKUP(CONCATENATE($D340,I$1),'movs ordered by action'!$B:$G,4,FALSE))</f>
        <v xml:space="preserve"> </v>
      </c>
      <c r="J340" t="str">
        <f>IF(ISNA(VLOOKUP(CONCATENATE($D340,J$1),'movs ordered by action'!$B:$G,4,FALSE))," ",VLOOKUP(CONCATENATE($D340,J$1),'movs ordered by action'!$B:$G,4,FALSE))</f>
        <v xml:space="preserve"> </v>
      </c>
      <c r="K340" t="str">
        <f>IF(ISNA(VLOOKUP(CONCATENATE($D340,K$1),'movs ordered by action'!$B:$G,4,FALSE))," ",VLOOKUP(CONCATENATE($D340,K$1),'movs ordered by action'!$B:$G,4,FALSE))</f>
        <v xml:space="preserve"> </v>
      </c>
      <c r="L340" t="str">
        <f>IF(ISNA(VLOOKUP(CONCATENATE($D340,L$1),'movs ordered by action'!$B:$G,4,FALSE))," ",VLOOKUP(CONCATENATE($D340,L$1),'movs ordered by action'!$B:$G,4,FALSE))</f>
        <v xml:space="preserve"> </v>
      </c>
      <c r="M340" t="str">
        <f>IF(ISNA(VLOOKUP(CONCATENATE($D340,M$1),'movs ordered by action'!$B:$G,4,FALSE))," ",VLOOKUP(CONCATENATE($D340,M$1),'movs ordered by action'!$B:$G,4,FALSE))</f>
        <v xml:space="preserve"> </v>
      </c>
      <c r="N340" t="str">
        <f>IF(ISNA(VLOOKUP(CONCATENATE($D340,N$1),'movs ordered by action'!$B:$G,4,FALSE))," ",VLOOKUP(CONCATENATE($D340,N$1),'movs ordered by action'!$B:$G,4,FALSE))</f>
        <v xml:space="preserve"> </v>
      </c>
      <c r="O340" t="str">
        <f>IF(ISNA(VLOOKUP(CONCATENATE($D340,O$1),'movs ordered by action'!$B:$G,4,FALSE))," ",VLOOKUP(CONCATENATE($D340,O$1),'movs ordered by action'!$B:$G,4,FALSE))</f>
        <v xml:space="preserve"> </v>
      </c>
      <c r="P340" t="str">
        <f>IF(ISNA(VLOOKUP(CONCATENATE($D340,P$1),'movs ordered by action'!$B:$G,4,FALSE))," ",VLOOKUP(CONCATENATE($D340,P$1),'movs ordered by action'!$B:$G,4,FALSE))</f>
        <v xml:space="preserve"> </v>
      </c>
      <c r="Q340" t="str">
        <f>IF(ISNA(VLOOKUP(CONCATENATE($D340,Q$1),'movs ordered by action'!$B:$G,4,FALSE))," ",VLOOKUP(CONCATENATE($D340,Q$1),'movs ordered by action'!$B:$G,4,FALSE))</f>
        <v xml:space="preserve"> </v>
      </c>
      <c r="R340" t="str">
        <f>IF(ISNA(VLOOKUP(CONCATENATE($D340,R$1),'movs ordered by action'!$B:$G,4,FALSE))," ",VLOOKUP(CONCATENATE($D340,R$1),'movs ordered by action'!$B:$G,4,FALSE))</f>
        <v xml:space="preserve"> </v>
      </c>
      <c r="S340" t="str">
        <f>IF(ISNA(VLOOKUP(CONCATENATE($D340,S$1),'movs ordered by action'!$B:$G,4,FALSE))," ",VLOOKUP(CONCATENATE($D340,S$1),'movs ordered by action'!$B:$G,4,FALSE))</f>
        <v xml:space="preserve"> </v>
      </c>
      <c r="T340" t="str">
        <f>IF(ISNA(VLOOKUP(CONCATENATE($D340,T$1),'movs ordered by action'!$B:$G,4,FALSE))," ",VLOOKUP(CONCATENATE($D340,T$1),'movs ordered by action'!$B:$G,4,FALSE))</f>
        <v xml:space="preserve"> </v>
      </c>
      <c r="U340" t="str">
        <f>IF(ISNA(VLOOKUP(CONCATENATE($D340,U$1),'movs ordered by action'!$B:$G,4,FALSE))," ",VLOOKUP(CONCATENATE($D340,U$1),'movs ordered by action'!$B:$G,4,FALSE))</f>
        <v xml:space="preserve"> </v>
      </c>
      <c r="V340" t="str">
        <f>IF(ISNA(VLOOKUP(CONCATENATE($D340,V$1),'movs ordered by action'!$B:$G,4,FALSE))," ",VLOOKUP(CONCATENATE($D340,V$1),'movs ordered by action'!$B:$G,4,FALSE))</f>
        <v xml:space="preserve"> </v>
      </c>
      <c r="W340" t="str">
        <f>IF(ISNA(VLOOKUP(CONCATENATE($D340,W$1),'movs ordered by action'!$B:$G,4,FALSE))," ",VLOOKUP(CONCATENATE($D340,W$1),'movs ordered by action'!$B:$G,4,FALSE))</f>
        <v xml:space="preserve"> </v>
      </c>
      <c r="X340" t="str">
        <f>IF(ISNA(VLOOKUP(CONCATENATE($D340,X$1),'movs ordered by action'!$B:$G,4,FALSE))," ",VLOOKUP(CONCATENATE($D340,X$1),'movs ordered by action'!$B:$G,4,FALSE))</f>
        <v xml:space="preserve"> </v>
      </c>
      <c r="Y340" t="str">
        <f>IF(ISNA(VLOOKUP(CONCATENATE($D340,Y$1),'movs ordered by action'!$B:$G,4,FALSE))," ",VLOOKUP(CONCATENATE($D340,Y$1),'movs ordered by action'!$B:$G,4,FALSE))</f>
        <v xml:space="preserve"> </v>
      </c>
      <c r="Z340" t="str">
        <f>IF(ISNA(VLOOKUP(CONCATENATE($D340,Z$1),'movs ordered by action'!$B:$G,4,FALSE))," ",VLOOKUP(CONCATENATE($D340,Z$1),'movs ordered by action'!$B:$G,4,FALSE))</f>
        <v xml:space="preserve"> </v>
      </c>
      <c r="AA340" t="str">
        <f>IF(ISNA(VLOOKUP(CONCATENATE($D340,AA$1),'movs ordered by action'!$B:$G,4,FALSE))," ",VLOOKUP(CONCATENATE($D340,AA$1),'movs ordered by action'!$B:$G,4,FALSE))</f>
        <v xml:space="preserve"> </v>
      </c>
      <c r="AB340" t="str">
        <f>IF(ISNA(VLOOKUP(CONCATENATE($D340,AB$1),'movs ordered by action'!$B:$G,4,FALSE))," ",VLOOKUP(CONCATENATE($D340,AB$1),'movs ordered by action'!$B:$G,4,FALSE))</f>
        <v xml:space="preserve"> </v>
      </c>
      <c r="AC340" t="str">
        <f>IF(ISNA(VLOOKUP(CONCATENATE($D340,AC$1),'movs ordered by action'!$B:$G,4,FALSE))," ",VLOOKUP(CONCATENATE($D340,AC$1),'movs ordered by action'!$B:$G,4,FALSE))</f>
        <v xml:space="preserve"> </v>
      </c>
      <c r="AD340" t="str">
        <f>IF(ISNA(VLOOKUP(CONCATENATE($D340,AD$1),'movs ordered by action'!$B:$G,4,FALSE))," ",VLOOKUP(CONCATENATE($D340,AD$1),'movs ordered by action'!$B:$G,4,FALSE))</f>
        <v xml:space="preserve"> </v>
      </c>
      <c r="AE340" t="str">
        <f>IF(ISNA(VLOOKUP(CONCATENATE($D340,AE$1),'movs ordered by action'!$B:$G,4,FALSE))," ",VLOOKUP(CONCATENATE($D340,AE$1),'movs ordered by action'!$B:$G,4,FALSE))</f>
        <v xml:space="preserve"> </v>
      </c>
      <c r="AF340" t="str">
        <f>IF(ISNA(VLOOKUP(CONCATENATE($D340,AF$1),'movs ordered by action'!$B:$G,4,FALSE))," ",VLOOKUP(CONCATENATE($D340,AF$1),'movs ordered by action'!$B:$G,4,FALSE))</f>
        <v xml:space="preserve"> </v>
      </c>
      <c r="AG340" t="str">
        <f>IF(ISNA(VLOOKUP(CONCATENATE($D340,AG$1),'movs ordered by action'!$B:$G,4,FALSE))," ",VLOOKUP(CONCATENATE($D340,AG$1),'movs ordered by action'!$B:$G,4,FALSE))</f>
        <v xml:space="preserve"> </v>
      </c>
      <c r="AH340" t="str">
        <f>IF(ISNA(VLOOKUP(CONCATENATE($D340,AH$1),'movs ordered by action'!$B:$G,4,FALSE))," ",VLOOKUP(CONCATENATE($D340,AH$1),'movs ordered by action'!$B:$G,4,FALSE))</f>
        <v xml:space="preserve"> </v>
      </c>
      <c r="AI340" t="str">
        <f>IF(ISNA(VLOOKUP(CONCATENATE($D340,AI$1),'movs ordered by action'!$B:$G,4,FALSE))," ",VLOOKUP(CONCATENATE($D340,AI$1),'movs ordered by action'!$B:$G,4,FALSE))</f>
        <v xml:space="preserve"> </v>
      </c>
      <c r="AJ340" t="str">
        <f>IF(ISNA(VLOOKUP(CONCATENATE($D340,AJ$1),'movs ordered by action'!$B:$G,4,FALSE))," ",VLOOKUP(CONCATENATE($D340,AJ$1),'movs ordered by action'!$B:$G,4,FALSE))</f>
        <v xml:space="preserve"> </v>
      </c>
      <c r="AK340" t="str">
        <f>IF(ISNA(VLOOKUP(CONCATENATE($D340,AK$1),'movs ordered by action'!$B:$G,4,FALSE))," ",VLOOKUP(CONCATENATE($D340,AK$1),'movs ordered by action'!$B:$G,4,FALSE))</f>
        <v xml:space="preserve"> </v>
      </c>
      <c r="AL340" t="str">
        <f>IF(ISNA(VLOOKUP(CONCATENATE($D340,AL$1),'movs ordered by action'!$B:$G,4,FALSE))," ",VLOOKUP(CONCATENATE($D340,AL$1),'movs ordered by action'!$B:$G,4,FALSE))</f>
        <v xml:space="preserve"> </v>
      </c>
      <c r="AM340" t="str">
        <f>IF(ISNA(VLOOKUP(CONCATENATE($D340,AM$1),'movs ordered by action'!$B:$G,4,FALSE))," ",VLOOKUP(CONCATENATE($D340,AM$1),'movs ordered by action'!$B:$G,4,FALSE))</f>
        <v xml:space="preserve"> </v>
      </c>
      <c r="AN340" t="str">
        <f>IF(ISNA(VLOOKUP(CONCATENATE($D340,AN$1),'movs ordered by action'!$B:$G,4,FALSE))," ",VLOOKUP(CONCATENATE($D340,AN$1),'movs ordered by action'!$B:$G,4,FALSE))</f>
        <v xml:space="preserve"> </v>
      </c>
      <c r="AO340" t="str">
        <f>IF(ISNA(VLOOKUP(CONCATENATE($D340,AO$1),'movs ordered by action'!$B:$G,4,FALSE))," ",VLOOKUP(CONCATENATE($D340,AO$1),'movs ordered by action'!$B:$G,4,FALSE))</f>
        <v xml:space="preserve"> </v>
      </c>
      <c r="AP340" t="str">
        <f>IF(ISNA(VLOOKUP(CONCATENATE($D340,AP$1),'movs ordered by action'!$B:$G,4,FALSE))," ",VLOOKUP(CONCATENATE($D340,AP$1),'movs ordered by action'!$B:$G,4,FALSE))</f>
        <v xml:space="preserve"> </v>
      </c>
      <c r="AQ340" t="str">
        <f>IF(ISNA(VLOOKUP(CONCATENATE($D340,AQ$1),'movs ordered by action'!$B:$G,4,FALSE))," ",VLOOKUP(CONCATENATE($D340,AQ$1),'movs ordered by action'!$B:$G,4,FALSE))</f>
        <v xml:space="preserve"> </v>
      </c>
      <c r="AR340" t="str">
        <f>IF(ISNA(VLOOKUP(CONCATENATE($D340,AR$1),'movs ordered by action'!$B:$G,4,FALSE))," ",VLOOKUP(CONCATENATE($D340,AR$1),'movs ordered by action'!$B:$G,4,FALSE))</f>
        <v xml:space="preserve"> </v>
      </c>
      <c r="AS340" t="str">
        <f>IF(ISNA(VLOOKUP(CONCATENATE($D340,AS$1),'movs ordered by action'!$B:$G,4,FALSE))," ",VLOOKUP(CONCATENATE($D340,AS$1),'movs ordered by action'!$B:$G,4,FALSE))</f>
        <v xml:space="preserve"> </v>
      </c>
      <c r="AT340" t="str">
        <f>IF(ISNA(VLOOKUP(CONCATENATE($D340,AT$1),'movs ordered by action'!$B:$G,4,FALSE))," ",VLOOKUP(CONCATENATE($D340,AT$1),'movs ordered by action'!$B:$G,4,FALSE))</f>
        <v xml:space="preserve"> </v>
      </c>
      <c r="AU340" t="str">
        <f>IF(ISNA(VLOOKUP(CONCATENATE($D340,AU$1),'movs ordered by action'!$B:$G,4,FALSE))," ",VLOOKUP(CONCATENATE($D340,AU$1),'movs ordered by action'!$B:$G,4,FALSE))</f>
        <v xml:space="preserve"> </v>
      </c>
      <c r="AV340" t="str">
        <f>IF(ISNA(VLOOKUP(CONCATENATE($D340,AV$1),'movs ordered by action'!$B:$G,4,FALSE))," ",VLOOKUP(CONCATENATE($D340,AV$1),'movs ordered by action'!$B:$G,4,FALSE))</f>
        <v xml:space="preserve"> </v>
      </c>
      <c r="AW340" t="str">
        <f>IF(ISNA(VLOOKUP(CONCATENATE($D340,AW$1),'movs ordered by action'!$B:$G,4,FALSE))," ",VLOOKUP(CONCATENATE($D340,AW$1),'movs ordered by action'!$B:$G,4,FALSE))</f>
        <v xml:space="preserve"> </v>
      </c>
      <c r="AX340" t="str">
        <f>IF(ISNA(VLOOKUP(CONCATENATE($D340,AX$1),'movs ordered by action'!$B:$G,4,FALSE))," ",VLOOKUP(CONCATENATE($D340,AX$1),'movs ordered by action'!$B:$G,4,FALSE))</f>
        <v xml:space="preserve"> </v>
      </c>
      <c r="AY340" t="str">
        <f>IF(ISNA(VLOOKUP(CONCATENATE($D340,AY$1),'movs ordered by action'!$B:$G,4,FALSE))," ",VLOOKUP(CONCATENATE($D340,AY$1),'movs ordered by action'!$B:$G,4,FALSE))</f>
        <v xml:space="preserve"> </v>
      </c>
      <c r="AZ340" t="str">
        <f>IF(ISNA(VLOOKUP(CONCATENATE($D340,AZ$1),'movs ordered by action'!$B:$G,4,FALSE))," ",VLOOKUP(CONCATENATE($D340,AZ$1),'movs ordered by action'!$B:$G,4,FALSE))</f>
        <v xml:space="preserve"> </v>
      </c>
      <c r="BA340" t="str">
        <f>IF(ISNA(VLOOKUP(CONCATENATE($D340,BA$1),'movs ordered by action'!$B:$G,4,FALSE))," ",VLOOKUP(CONCATENATE($D340,BA$1),'movs ordered by action'!$B:$G,4,FALSE))</f>
        <v xml:space="preserve"> </v>
      </c>
      <c r="BB340" t="str">
        <f>IF(ISNA(VLOOKUP(CONCATENATE($D340,BB$1),'movs ordered by action'!$B:$G,4,FALSE))," ",VLOOKUP(CONCATENATE($D340,BB$1),'movs ordered by action'!$B:$G,4,FALSE))</f>
        <v xml:space="preserve"> </v>
      </c>
      <c r="BC340" t="str">
        <f>IF(ISNA(VLOOKUP(CONCATENATE($D340,BC$1),'movs ordered by action'!$B:$G,4,FALSE))," ",VLOOKUP(CONCATENATE($D340,BC$1),'movs ordered by action'!$B:$G,4,FALSE))</f>
        <v xml:space="preserve"> </v>
      </c>
      <c r="BD340" t="str">
        <f>IF(ISNA(VLOOKUP(CONCATENATE($D340,BD$1),'movs ordered by action'!$B:$G,4,FALSE))," ",VLOOKUP(CONCATENATE($D340,BD$1),'movs ordered by action'!$B:$G,4,FALSE))</f>
        <v xml:space="preserve"> </v>
      </c>
      <c r="BE340" t="str">
        <f>IF(ISNA(VLOOKUP(CONCATENATE($D340,BE$1),'movs ordered by action'!$B:$G,4,FALSE))," ",VLOOKUP(CONCATENATE($D340,BE$1),'movs ordered by action'!$B:$G,4,FALSE))</f>
        <v xml:space="preserve"> </v>
      </c>
      <c r="BF340" t="str">
        <f>IF(ISNA(VLOOKUP(CONCATENATE($D340,BF$1),'movs ordered by action'!$B:$G,4,FALSE))," ",VLOOKUP(CONCATENATE($D340,BF$1),'movs ordered by action'!$B:$G,4,FALSE))</f>
        <v xml:space="preserve"> </v>
      </c>
      <c r="BG340" t="str">
        <f>IF(ISNA(VLOOKUP(CONCATENATE($D340,BG$1),'movs ordered by action'!$B:$G,4,FALSE))," ",VLOOKUP(CONCATENATE($D340,BG$1),'movs ordered by action'!$B:$G,4,FALSE))</f>
        <v xml:space="preserve"> </v>
      </c>
      <c r="BH340" t="str">
        <f>IF(ISNA(VLOOKUP(CONCATENATE($D340,BH$1),'movs ordered by action'!$B:$G,4,FALSE))," ",VLOOKUP(CONCATENATE($D340,BH$1),'movs ordered by action'!$B:$G,4,FALSE))</f>
        <v xml:space="preserve"> </v>
      </c>
      <c r="BI340" t="str">
        <f>IF(ISNA(VLOOKUP(CONCATENATE($D340,BI$1),'movs ordered by action'!$B:$G,4,FALSE))," ",VLOOKUP(CONCATENATE($D340,BI$1),'movs ordered by action'!$B:$G,4,FALSE))</f>
        <v xml:space="preserve"> </v>
      </c>
      <c r="BJ340" t="str">
        <f>IF(ISNA(VLOOKUP(CONCATENATE($D340,BJ$1),'movs ordered by action'!$B:$G,4,FALSE))," ",VLOOKUP(CONCATENATE($D340,BJ$1),'movs ordered by action'!$B:$G,4,FALSE))</f>
        <v xml:space="preserve"> </v>
      </c>
      <c r="BK340" t="str">
        <f>IF(ISNA(VLOOKUP(CONCATENATE($D340,BK$1),'movs ordered by action'!$B:$G,4,FALSE))," ",VLOOKUP(CONCATENATE($D340,BK$1),'movs ordered by action'!$B:$G,4,FALSE))</f>
        <v xml:space="preserve"> </v>
      </c>
      <c r="BL340" t="str">
        <f>IF(ISNA(VLOOKUP(CONCATENATE($D340,BL$1),'movs ordered by action'!$B:$G,4,FALSE))," ",VLOOKUP(CONCATENATE($D340,BL$1),'movs ordered by action'!$B:$G,4,FALSE))</f>
        <v xml:space="preserve"> </v>
      </c>
      <c r="BM340" t="str">
        <f>IF(ISNA(VLOOKUP(CONCATENATE($D340,BM$1),'movs ordered by action'!$B:$G,4,FALSE))," ",VLOOKUP(CONCATENATE($D340,BM$1),'movs ordered by action'!$B:$G,4,FALSE))</f>
        <v xml:space="preserve"> </v>
      </c>
      <c r="BN340" t="str">
        <f>IF(ISNA(VLOOKUP(CONCATENATE($D340,BN$1),'movs ordered by action'!$B:$G,4,FALSE))," ",VLOOKUP(CONCATENATE($D340,BN$1),'movs ordered by action'!$B:$G,4,FALSE))</f>
        <v xml:space="preserve"> </v>
      </c>
      <c r="BO340" t="str">
        <f>IF(ISNA(VLOOKUP(CONCATENATE($D340,BO$1),'movs ordered by action'!$B:$G,4,FALSE))," ",VLOOKUP(CONCATENATE($D340,BO$1),'movs ordered by action'!$B:$G,4,FALSE))</f>
        <v xml:space="preserve"> </v>
      </c>
      <c r="BP340" t="str">
        <f>IF(ISNA(VLOOKUP(CONCATENATE($D340,BP$1),'movs ordered by action'!$B:$G,4,FALSE))," ",VLOOKUP(CONCATENATE($D340,BP$1),'movs ordered by action'!$B:$G,4,FALSE))</f>
        <v xml:space="preserve"> </v>
      </c>
      <c r="BQ340" t="str">
        <f>IF(ISNA(VLOOKUP(CONCATENATE($D340,BQ$1),'movs ordered by action'!$B:$G,4,FALSE))," ",VLOOKUP(CONCATENATE($D340,BQ$1),'movs ordered by action'!$B:$G,4,FALSE))</f>
        <v xml:space="preserve"> </v>
      </c>
      <c r="BR340" t="str">
        <f>IF(ISNA(VLOOKUP(CONCATENATE($D340,BR$1),'movs ordered by action'!$B:$G,4,FALSE))," ",VLOOKUP(CONCATENATE($D340,BR$1),'movs ordered by action'!$B:$G,4,FALSE))</f>
        <v xml:space="preserve"> </v>
      </c>
      <c r="BS340" t="str">
        <f>IF(ISNA(VLOOKUP(CONCATENATE($D340,BS$1),'movs ordered by action'!$B:$G,4,FALSE))," ",VLOOKUP(CONCATENATE($D340,BS$1),'movs ordered by action'!$B:$G,4,FALSE))</f>
        <v xml:space="preserve"> </v>
      </c>
      <c r="BT340" t="str">
        <f>IF(ISNA(VLOOKUP(CONCATENATE($D340,BT$1),'movs ordered by action'!$B:$G,4,FALSE))," ",VLOOKUP(CONCATENATE($D340,BT$1),'movs ordered by action'!$B:$G,4,FALSE))</f>
        <v xml:space="preserve"> </v>
      </c>
      <c r="BU340" t="str">
        <f>IF(ISNA(VLOOKUP(CONCATENATE($D340,BU$1),'movs ordered by action'!$B:$G,4,FALSE))," ",VLOOKUP(CONCATENATE($D340,BU$1),'movs ordered by action'!$B:$G,4,FALSE))</f>
        <v xml:space="preserve"> </v>
      </c>
      <c r="BV340" t="str">
        <f>IF(ISNA(VLOOKUP(CONCATENATE($D340,BV$1),'movs ordered by action'!$B:$G,4,FALSE))," ",VLOOKUP(CONCATENATE($D340,BV$1),'movs ordered by action'!$B:$G,4,FALSE))</f>
        <v xml:space="preserve"> </v>
      </c>
      <c r="BW340" t="str">
        <f>IF(ISNA(VLOOKUP(CONCATENATE($D340,BW$1),'movs ordered by action'!$B:$G,4,FALSE))," ",VLOOKUP(CONCATENATE($D340,BW$1),'movs ordered by action'!$B:$G,4,FALSE))</f>
        <v xml:space="preserve"> </v>
      </c>
      <c r="BX340" t="str">
        <f>IF(ISNA(VLOOKUP(CONCATENATE($D340,BX$1),'movs ordered by action'!$B:$G,4,FALSE))," ",VLOOKUP(CONCATENATE($D340,BX$1),'movs ordered by action'!$B:$G,4,FALSE))</f>
        <v xml:space="preserve"> </v>
      </c>
      <c r="BY340" t="str">
        <f>IF(ISNA(VLOOKUP(CONCATENATE($D340,BY$1),'movs ordered by action'!$B:$G,4,FALSE))," ",VLOOKUP(CONCATENATE($D340,BY$1),'movs ordered by action'!$B:$G,4,FALSE))</f>
        <v xml:space="preserve"> </v>
      </c>
      <c r="BZ340" t="str">
        <f>IF(ISNA(VLOOKUP(CONCATENATE($D340,BZ$1),'movs ordered by action'!$B:$G,4,FALSE))," ",VLOOKUP(CONCATENATE($D340,BZ$1),'movs ordered by action'!$B:$G,4,FALSE))</f>
        <v xml:space="preserve"> </v>
      </c>
      <c r="CA340" t="str">
        <f>IF(ISNA(VLOOKUP(CONCATENATE($D340,CA$1),'movs ordered by action'!$B:$G,4,FALSE))," ",VLOOKUP(CONCATENATE($D340,CA$1),'movs ordered by action'!$B:$G,4,FALSE))</f>
        <v xml:space="preserve"> </v>
      </c>
      <c r="CB340" t="str">
        <f>IF(ISNA(VLOOKUP(CONCATENATE($D340,CB$1),'movs ordered by action'!$B:$G,4,FALSE))," ",VLOOKUP(CONCATENATE($D340,CB$1),'movs ordered by action'!$B:$G,4,FALSE))</f>
        <v xml:space="preserve"> </v>
      </c>
      <c r="CC340" t="str">
        <f>IF(ISNA(VLOOKUP(CONCATENATE($D340,CC$1),'movs ordered by action'!$B:$G,4,FALSE))," ",VLOOKUP(CONCATENATE($D340,CC$1),'movs ordered by action'!$B:$G,4,FALSE))</f>
        <v xml:space="preserve"> </v>
      </c>
      <c r="CD340" t="str">
        <f>IF(ISNA(VLOOKUP(CONCATENATE($D340,CD$1),'movs ordered by action'!$B:$G,4,FALSE))," ",VLOOKUP(CONCATENATE($D340,CD$1),'movs ordered by action'!$B:$G,4,FALSE))</f>
        <v xml:space="preserve"> </v>
      </c>
      <c r="CE340" t="str">
        <f>IF(ISNA(VLOOKUP(CONCATENATE($D340,CE$1),'movs ordered by action'!$B:$G,4,FALSE))," ",VLOOKUP(CONCATENATE($D340,CE$1),'movs ordered by action'!$B:$G,4,FALSE))</f>
        <v xml:space="preserve"> </v>
      </c>
      <c r="CF340" t="str">
        <f>IF(ISNA(VLOOKUP(CONCATENATE($D340,CF$1),'movs ordered by action'!$B:$G,4,FALSE))," ",VLOOKUP(CONCATENATE($D340,CF$1),'movs ordered by action'!$B:$G,4,FALSE))</f>
        <v xml:space="preserve"> </v>
      </c>
      <c r="CG340" t="str">
        <f>IF(ISNA(VLOOKUP(CONCATENATE($D340,CG$1),'movs ordered by action'!$B:$G,4,FALSE))," ",VLOOKUP(CONCATENATE($D340,CG$1),'movs ordered by action'!$B:$G,4,FALSE))</f>
        <v xml:space="preserve"> </v>
      </c>
      <c r="CH340" t="str">
        <f>IF(ISNA(VLOOKUP(CONCATENATE($D340,CH$1),'movs ordered by action'!$B:$G,4,FALSE))," ",VLOOKUP(CONCATENATE($D340,CH$1),'movs ordered by action'!$B:$G,4,FALSE))</f>
        <v xml:space="preserve"> </v>
      </c>
      <c r="CI340" t="str">
        <f>IF(ISNA(VLOOKUP(CONCATENATE($D340,CI$1),'movs ordered by action'!$B:$G,4,FALSE))," ",VLOOKUP(CONCATENATE($D340,CI$1),'movs ordered by action'!$B:$G,4,FALSE))</f>
        <v xml:space="preserve"> </v>
      </c>
      <c r="CJ340" t="str">
        <f>IF(ISNA(VLOOKUP(CONCATENATE($D340,CJ$1),'movs ordered by action'!$B:$G,4,FALSE))," ",VLOOKUP(CONCATENATE($D340,CJ$1),'movs ordered by action'!$B:$G,4,FALSE))</f>
        <v xml:space="preserve"> </v>
      </c>
      <c r="CK340" t="str">
        <f>IF(ISNA(VLOOKUP(CONCATENATE($D340,CK$1),'movs ordered by action'!$B:$G,4,FALSE))," ",VLOOKUP(CONCATENATE($D340,CK$1),'movs ordered by action'!$B:$G,4,FALSE))</f>
        <v xml:space="preserve"> </v>
      </c>
      <c r="CL340" t="str">
        <f>IF(ISNA(VLOOKUP(CONCATENATE($D340,CL$1),'movs ordered by action'!$B:$G,4,FALSE))," ",VLOOKUP(CONCATENATE($D340,CL$1),'movs ordered by action'!$B:$G,4,FALSE))</f>
        <v xml:space="preserve"> </v>
      </c>
      <c r="CM340" t="str">
        <f>IF(ISNA(VLOOKUP(CONCATENATE($D340,CM$1),'movs ordered by action'!$B:$G,4,FALSE))," ",VLOOKUP(CONCATENATE($D340,CM$1),'movs ordered by action'!$B:$G,4,FALSE))</f>
        <v xml:space="preserve"> </v>
      </c>
    </row>
    <row r="341" spans="1:91" x14ac:dyDescent="0.3">
      <c r="D341" s="19" t="s">
        <v>4592</v>
      </c>
      <c r="E341" t="str">
        <f>IF(ISNA(VLOOKUP(CONCATENATE($D341,E$1),'movs ordered by action'!$B:$G,4,FALSE))," ",VLOOKUP(CONCATENATE($D341,E$1),'movs ordered by action'!$B:$G,4,FALSE))</f>
        <v xml:space="preserve"> </v>
      </c>
      <c r="F341" t="str">
        <f>IF(ISNA(VLOOKUP(CONCATENATE($D341,F$1),'movs ordered by action'!$B:$G,4,FALSE))," ",VLOOKUP(CONCATENATE($D341,F$1),'movs ordered by action'!$B:$G,4,FALSE))</f>
        <v xml:space="preserve"> </v>
      </c>
      <c r="G341" t="str">
        <f>IF(ISNA(VLOOKUP(CONCATENATE($D341,G$1),'movs ordered by action'!$B:$G,4,FALSE))," ",VLOOKUP(CONCATENATE($D341,G$1),'movs ordered by action'!$B:$G,4,FALSE))</f>
        <v xml:space="preserve"> </v>
      </c>
      <c r="H341" t="str">
        <f>IF(ISNA(VLOOKUP(CONCATENATE($D341,H$1),'movs ordered by action'!$B:$G,4,FALSE))," ",VLOOKUP(CONCATENATE($D341,H$1),'movs ordered by action'!$B:$G,4,FALSE))</f>
        <v xml:space="preserve"> </v>
      </c>
      <c r="I341" t="str">
        <f>IF(ISNA(VLOOKUP(CONCATENATE($D341,I$1),'movs ordered by action'!$B:$G,4,FALSE))," ",VLOOKUP(CONCATENATE($D341,I$1),'movs ordered by action'!$B:$G,4,FALSE))</f>
        <v xml:space="preserve"> </v>
      </c>
      <c r="J341" t="str">
        <f>IF(ISNA(VLOOKUP(CONCATENATE($D341,J$1),'movs ordered by action'!$B:$G,4,FALSE))," ",VLOOKUP(CONCATENATE($D341,J$1),'movs ordered by action'!$B:$G,4,FALSE))</f>
        <v xml:space="preserve"> </v>
      </c>
      <c r="K341" t="str">
        <f>IF(ISNA(VLOOKUP(CONCATENATE($D341,K$1),'movs ordered by action'!$B:$G,4,FALSE))," ",VLOOKUP(CONCATENATE($D341,K$1),'movs ordered by action'!$B:$G,4,FALSE))</f>
        <v xml:space="preserve"> </v>
      </c>
      <c r="L341" t="str">
        <f>IF(ISNA(VLOOKUP(CONCATENATE($D341,L$1),'movs ordered by action'!$B:$G,4,FALSE))," ",VLOOKUP(CONCATENATE($D341,L$1),'movs ordered by action'!$B:$G,4,FALSE))</f>
        <v xml:space="preserve"> </v>
      </c>
      <c r="M341" t="str">
        <f>IF(ISNA(VLOOKUP(CONCATENATE($D341,M$1),'movs ordered by action'!$B:$G,4,FALSE))," ",VLOOKUP(CONCATENATE($D341,M$1),'movs ordered by action'!$B:$G,4,FALSE))</f>
        <v xml:space="preserve"> </v>
      </c>
      <c r="N341" t="str">
        <f>IF(ISNA(VLOOKUP(CONCATENATE($D341,N$1),'movs ordered by action'!$B:$G,4,FALSE))," ",VLOOKUP(CONCATENATE($D341,N$1),'movs ordered by action'!$B:$G,4,FALSE))</f>
        <v xml:space="preserve"> </v>
      </c>
      <c r="O341" t="str">
        <f>IF(ISNA(VLOOKUP(CONCATENATE($D341,O$1),'movs ordered by action'!$B:$G,4,FALSE))," ",VLOOKUP(CONCATENATE($D341,O$1),'movs ordered by action'!$B:$G,4,FALSE))</f>
        <v xml:space="preserve"> </v>
      </c>
      <c r="P341" t="str">
        <f>IF(ISNA(VLOOKUP(CONCATENATE($D341,P$1),'movs ordered by action'!$B:$G,4,FALSE))," ",VLOOKUP(CONCATENATE($D341,P$1),'movs ordered by action'!$B:$G,4,FALSE))</f>
        <v xml:space="preserve"> </v>
      </c>
      <c r="Q341" t="str">
        <f>IF(ISNA(VLOOKUP(CONCATENATE($D341,Q$1),'movs ordered by action'!$B:$G,4,FALSE))," ",VLOOKUP(CONCATENATE($D341,Q$1),'movs ordered by action'!$B:$G,4,FALSE))</f>
        <v xml:space="preserve"> </v>
      </c>
      <c r="R341" t="str">
        <f>IF(ISNA(VLOOKUP(CONCATENATE($D341,R$1),'movs ordered by action'!$B:$G,4,FALSE))," ",VLOOKUP(CONCATENATE($D341,R$1),'movs ordered by action'!$B:$G,4,FALSE))</f>
        <v xml:space="preserve"> </v>
      </c>
      <c r="S341" t="str">
        <f>IF(ISNA(VLOOKUP(CONCATENATE($D341,S$1),'movs ordered by action'!$B:$G,4,FALSE))," ",VLOOKUP(CONCATENATE($D341,S$1),'movs ordered by action'!$B:$G,4,FALSE))</f>
        <v xml:space="preserve"> </v>
      </c>
      <c r="T341" t="str">
        <f>IF(ISNA(VLOOKUP(CONCATENATE($D341,T$1),'movs ordered by action'!$B:$G,4,FALSE))," ",VLOOKUP(CONCATENATE($D341,T$1),'movs ordered by action'!$B:$G,4,FALSE))</f>
        <v xml:space="preserve"> </v>
      </c>
      <c r="U341" t="str">
        <f>IF(ISNA(VLOOKUP(CONCATENATE($D341,U$1),'movs ordered by action'!$B:$G,4,FALSE))," ",VLOOKUP(CONCATENATE($D341,U$1),'movs ordered by action'!$B:$G,4,FALSE))</f>
        <v xml:space="preserve"> </v>
      </c>
      <c r="V341" t="str">
        <f>IF(ISNA(VLOOKUP(CONCATENATE($D341,V$1),'movs ordered by action'!$B:$G,4,FALSE))," ",VLOOKUP(CONCATENATE($D341,V$1),'movs ordered by action'!$B:$G,4,FALSE))</f>
        <v xml:space="preserve"> </v>
      </c>
      <c r="W341" t="str">
        <f>IF(ISNA(VLOOKUP(CONCATENATE($D341,W$1),'movs ordered by action'!$B:$G,4,FALSE))," ",VLOOKUP(CONCATENATE($D341,W$1),'movs ordered by action'!$B:$G,4,FALSE))</f>
        <v xml:space="preserve"> </v>
      </c>
      <c r="X341" t="str">
        <f>IF(ISNA(VLOOKUP(CONCATENATE($D341,X$1),'movs ordered by action'!$B:$G,4,FALSE))," ",VLOOKUP(CONCATENATE($D341,X$1),'movs ordered by action'!$B:$G,4,FALSE))</f>
        <v xml:space="preserve"> </v>
      </c>
      <c r="Y341" t="str">
        <f>IF(ISNA(VLOOKUP(CONCATENATE($D341,Y$1),'movs ordered by action'!$B:$G,4,FALSE))," ",VLOOKUP(CONCATENATE($D341,Y$1),'movs ordered by action'!$B:$G,4,FALSE))</f>
        <v xml:space="preserve"> </v>
      </c>
      <c r="Z341" t="str">
        <f>IF(ISNA(VLOOKUP(CONCATENATE($D341,Z$1),'movs ordered by action'!$B:$G,4,FALSE))," ",VLOOKUP(CONCATENATE($D341,Z$1),'movs ordered by action'!$B:$G,4,FALSE))</f>
        <v xml:space="preserve"> </v>
      </c>
      <c r="AA341" t="str">
        <f>IF(ISNA(VLOOKUP(CONCATENATE($D341,AA$1),'movs ordered by action'!$B:$G,4,FALSE))," ",VLOOKUP(CONCATENATE($D341,AA$1),'movs ordered by action'!$B:$G,4,FALSE))</f>
        <v xml:space="preserve"> </v>
      </c>
      <c r="AB341" t="str">
        <f>IF(ISNA(VLOOKUP(CONCATENATE($D341,AB$1),'movs ordered by action'!$B:$G,4,FALSE))," ",VLOOKUP(CONCATENATE($D341,AB$1),'movs ordered by action'!$B:$G,4,FALSE))</f>
        <v xml:space="preserve"> </v>
      </c>
      <c r="AC341" t="str">
        <f>IF(ISNA(VLOOKUP(CONCATENATE($D341,AC$1),'movs ordered by action'!$B:$G,4,FALSE))," ",VLOOKUP(CONCATENATE($D341,AC$1),'movs ordered by action'!$B:$G,4,FALSE))</f>
        <v xml:space="preserve"> </v>
      </c>
      <c r="AD341" t="str">
        <f>IF(ISNA(VLOOKUP(CONCATENATE($D341,AD$1),'movs ordered by action'!$B:$G,4,FALSE))," ",VLOOKUP(CONCATENATE($D341,AD$1),'movs ordered by action'!$B:$G,4,FALSE))</f>
        <v xml:space="preserve"> </v>
      </c>
      <c r="AE341" t="str">
        <f>IF(ISNA(VLOOKUP(CONCATENATE($D341,AE$1),'movs ordered by action'!$B:$G,4,FALSE))," ",VLOOKUP(CONCATENATE($D341,AE$1),'movs ordered by action'!$B:$G,4,FALSE))</f>
        <v xml:space="preserve"> </v>
      </c>
      <c r="AF341" t="str">
        <f>IF(ISNA(VLOOKUP(CONCATENATE($D341,AF$1),'movs ordered by action'!$B:$G,4,FALSE))," ",VLOOKUP(CONCATENATE($D341,AF$1),'movs ordered by action'!$B:$G,4,FALSE))</f>
        <v xml:space="preserve"> </v>
      </c>
      <c r="AG341" t="str">
        <f>IF(ISNA(VLOOKUP(CONCATENATE($D341,AG$1),'movs ordered by action'!$B:$G,4,FALSE))," ",VLOOKUP(CONCATENATE($D341,AG$1),'movs ordered by action'!$B:$G,4,FALSE))</f>
        <v xml:space="preserve"> </v>
      </c>
      <c r="AH341" t="str">
        <f>IF(ISNA(VLOOKUP(CONCATENATE($D341,AH$1),'movs ordered by action'!$B:$G,4,FALSE))," ",VLOOKUP(CONCATENATE($D341,AH$1),'movs ordered by action'!$B:$G,4,FALSE))</f>
        <v xml:space="preserve"> </v>
      </c>
      <c r="AI341" t="str">
        <f>IF(ISNA(VLOOKUP(CONCATENATE($D341,AI$1),'movs ordered by action'!$B:$G,4,FALSE))," ",VLOOKUP(CONCATENATE($D341,AI$1),'movs ordered by action'!$B:$G,4,FALSE))</f>
        <v xml:space="preserve"> </v>
      </c>
      <c r="AJ341" t="str">
        <f>IF(ISNA(VLOOKUP(CONCATENATE($D341,AJ$1),'movs ordered by action'!$B:$G,4,FALSE))," ",VLOOKUP(CONCATENATE($D341,AJ$1),'movs ordered by action'!$B:$G,4,FALSE))</f>
        <v xml:space="preserve"> </v>
      </c>
      <c r="AK341" t="str">
        <f>IF(ISNA(VLOOKUP(CONCATENATE($D341,AK$1),'movs ordered by action'!$B:$G,4,FALSE))," ",VLOOKUP(CONCATENATE($D341,AK$1),'movs ordered by action'!$B:$G,4,FALSE))</f>
        <v xml:space="preserve"> </v>
      </c>
      <c r="AL341" t="str">
        <f>IF(ISNA(VLOOKUP(CONCATENATE($D341,AL$1),'movs ordered by action'!$B:$G,4,FALSE))," ",VLOOKUP(CONCATENATE($D341,AL$1),'movs ordered by action'!$B:$G,4,FALSE))</f>
        <v xml:space="preserve"> </v>
      </c>
      <c r="AM341" t="str">
        <f>IF(ISNA(VLOOKUP(CONCATENATE($D341,AM$1),'movs ordered by action'!$B:$G,4,FALSE))," ",VLOOKUP(CONCATENATE($D341,AM$1),'movs ordered by action'!$B:$G,4,FALSE))</f>
        <v xml:space="preserve"> </v>
      </c>
      <c r="AN341" t="str">
        <f>IF(ISNA(VLOOKUP(CONCATENATE($D341,AN$1),'movs ordered by action'!$B:$G,4,FALSE))," ",VLOOKUP(CONCATENATE($D341,AN$1),'movs ordered by action'!$B:$G,4,FALSE))</f>
        <v xml:space="preserve"> </v>
      </c>
      <c r="AO341" t="str">
        <f>IF(ISNA(VLOOKUP(CONCATENATE($D341,AO$1),'movs ordered by action'!$B:$G,4,FALSE))," ",VLOOKUP(CONCATENATE($D341,AO$1),'movs ordered by action'!$B:$G,4,FALSE))</f>
        <v xml:space="preserve"> </v>
      </c>
      <c r="AP341" t="str">
        <f>IF(ISNA(VLOOKUP(CONCATENATE($D341,AP$1),'movs ordered by action'!$B:$G,4,FALSE))," ",VLOOKUP(CONCATENATE($D341,AP$1),'movs ordered by action'!$B:$G,4,FALSE))</f>
        <v xml:space="preserve"> </v>
      </c>
      <c r="AQ341" t="str">
        <f>IF(ISNA(VLOOKUP(CONCATENATE($D341,AQ$1),'movs ordered by action'!$B:$G,4,FALSE))," ",VLOOKUP(CONCATENATE($D341,AQ$1),'movs ordered by action'!$B:$G,4,FALSE))</f>
        <v xml:space="preserve"> </v>
      </c>
      <c r="AR341" t="str">
        <f>IF(ISNA(VLOOKUP(CONCATENATE($D341,AR$1),'movs ordered by action'!$B:$G,4,FALSE))," ",VLOOKUP(CONCATENATE($D341,AR$1),'movs ordered by action'!$B:$G,4,FALSE))</f>
        <v xml:space="preserve"> </v>
      </c>
      <c r="AS341" t="str">
        <f>IF(ISNA(VLOOKUP(CONCATENATE($D341,AS$1),'movs ordered by action'!$B:$G,4,FALSE))," ",VLOOKUP(CONCATENATE($D341,AS$1),'movs ordered by action'!$B:$G,4,FALSE))</f>
        <v xml:space="preserve"> </v>
      </c>
      <c r="AT341" t="str">
        <f>IF(ISNA(VLOOKUP(CONCATENATE($D341,AT$1),'movs ordered by action'!$B:$G,4,FALSE))," ",VLOOKUP(CONCATENATE($D341,AT$1),'movs ordered by action'!$B:$G,4,FALSE))</f>
        <v xml:space="preserve"> </v>
      </c>
      <c r="AU341" t="str">
        <f>IF(ISNA(VLOOKUP(CONCATENATE($D341,AU$1),'movs ordered by action'!$B:$G,4,FALSE))," ",VLOOKUP(CONCATENATE($D341,AU$1),'movs ordered by action'!$B:$G,4,FALSE))</f>
        <v xml:space="preserve"> </v>
      </c>
      <c r="AV341" t="str">
        <f>IF(ISNA(VLOOKUP(CONCATENATE($D341,AV$1),'movs ordered by action'!$B:$G,4,FALSE))," ",VLOOKUP(CONCATENATE($D341,AV$1),'movs ordered by action'!$B:$G,4,FALSE))</f>
        <v xml:space="preserve"> </v>
      </c>
      <c r="AW341" t="str">
        <f>IF(ISNA(VLOOKUP(CONCATENATE($D341,AW$1),'movs ordered by action'!$B:$G,4,FALSE))," ",VLOOKUP(CONCATENATE($D341,AW$1),'movs ordered by action'!$B:$G,4,FALSE))</f>
        <v xml:space="preserve"> </v>
      </c>
      <c r="AX341" t="str">
        <f>IF(ISNA(VLOOKUP(CONCATENATE($D341,AX$1),'movs ordered by action'!$B:$G,4,FALSE))," ",VLOOKUP(CONCATENATE($D341,AX$1),'movs ordered by action'!$B:$G,4,FALSE))</f>
        <v xml:space="preserve"> </v>
      </c>
      <c r="AY341" t="str">
        <f>IF(ISNA(VLOOKUP(CONCATENATE($D341,AY$1),'movs ordered by action'!$B:$G,4,FALSE))," ",VLOOKUP(CONCATENATE($D341,AY$1),'movs ordered by action'!$B:$G,4,FALSE))</f>
        <v xml:space="preserve"> </v>
      </c>
      <c r="AZ341" t="str">
        <f>IF(ISNA(VLOOKUP(CONCATENATE($D341,AZ$1),'movs ordered by action'!$B:$G,4,FALSE))," ",VLOOKUP(CONCATENATE($D341,AZ$1),'movs ordered by action'!$B:$G,4,FALSE))</f>
        <v xml:space="preserve"> </v>
      </c>
      <c r="BA341" t="str">
        <f>IF(ISNA(VLOOKUP(CONCATENATE($D341,BA$1),'movs ordered by action'!$B:$G,4,FALSE))," ",VLOOKUP(CONCATENATE($D341,BA$1),'movs ordered by action'!$B:$G,4,FALSE))</f>
        <v xml:space="preserve"> </v>
      </c>
      <c r="BB341" t="str">
        <f>IF(ISNA(VLOOKUP(CONCATENATE($D341,BB$1),'movs ordered by action'!$B:$G,4,FALSE))," ",VLOOKUP(CONCATENATE($D341,BB$1),'movs ordered by action'!$B:$G,4,FALSE))</f>
        <v xml:space="preserve"> </v>
      </c>
      <c r="BC341" t="str">
        <f>IF(ISNA(VLOOKUP(CONCATENATE($D341,BC$1),'movs ordered by action'!$B:$G,4,FALSE))," ",VLOOKUP(CONCATENATE($D341,BC$1),'movs ordered by action'!$B:$G,4,FALSE))</f>
        <v xml:space="preserve"> </v>
      </c>
      <c r="BD341" t="str">
        <f>IF(ISNA(VLOOKUP(CONCATENATE($D341,BD$1),'movs ordered by action'!$B:$G,4,FALSE))," ",VLOOKUP(CONCATENATE($D341,BD$1),'movs ordered by action'!$B:$G,4,FALSE))</f>
        <v xml:space="preserve"> </v>
      </c>
      <c r="BE341" t="str">
        <f>IF(ISNA(VLOOKUP(CONCATENATE($D341,BE$1),'movs ordered by action'!$B:$G,4,FALSE))," ",VLOOKUP(CONCATENATE($D341,BE$1),'movs ordered by action'!$B:$G,4,FALSE))</f>
        <v xml:space="preserve"> </v>
      </c>
      <c r="BF341" t="str">
        <f>IF(ISNA(VLOOKUP(CONCATENATE($D341,BF$1),'movs ordered by action'!$B:$G,4,FALSE))," ",VLOOKUP(CONCATENATE($D341,BF$1),'movs ordered by action'!$B:$G,4,FALSE))</f>
        <v xml:space="preserve"> </v>
      </c>
      <c r="BG341" t="str">
        <f>IF(ISNA(VLOOKUP(CONCATENATE($D341,BG$1),'movs ordered by action'!$B:$G,4,FALSE))," ",VLOOKUP(CONCATENATE($D341,BG$1),'movs ordered by action'!$B:$G,4,FALSE))</f>
        <v xml:space="preserve"> </v>
      </c>
      <c r="BH341" t="str">
        <f>IF(ISNA(VLOOKUP(CONCATENATE($D341,BH$1),'movs ordered by action'!$B:$G,4,FALSE))," ",VLOOKUP(CONCATENATE($D341,BH$1),'movs ordered by action'!$B:$G,4,FALSE))</f>
        <v xml:space="preserve"> </v>
      </c>
      <c r="BI341" t="str">
        <f>IF(ISNA(VLOOKUP(CONCATENATE($D341,BI$1),'movs ordered by action'!$B:$G,4,FALSE))," ",VLOOKUP(CONCATENATE($D341,BI$1),'movs ordered by action'!$B:$G,4,FALSE))</f>
        <v xml:space="preserve"> </v>
      </c>
      <c r="BJ341" t="str">
        <f>IF(ISNA(VLOOKUP(CONCATENATE($D341,BJ$1),'movs ordered by action'!$B:$G,4,FALSE))," ",VLOOKUP(CONCATENATE($D341,BJ$1),'movs ordered by action'!$B:$G,4,FALSE))</f>
        <v xml:space="preserve"> </v>
      </c>
      <c r="BK341" t="str">
        <f>IF(ISNA(VLOOKUP(CONCATENATE($D341,BK$1),'movs ordered by action'!$B:$G,4,FALSE))," ",VLOOKUP(CONCATENATE($D341,BK$1),'movs ordered by action'!$B:$G,4,FALSE))</f>
        <v xml:space="preserve"> </v>
      </c>
      <c r="BL341" t="str">
        <f>IF(ISNA(VLOOKUP(CONCATENATE($D341,BL$1),'movs ordered by action'!$B:$G,4,FALSE))," ",VLOOKUP(CONCATENATE($D341,BL$1),'movs ordered by action'!$B:$G,4,FALSE))</f>
        <v xml:space="preserve"> </v>
      </c>
      <c r="BM341" t="str">
        <f>IF(ISNA(VLOOKUP(CONCATENATE($D341,BM$1),'movs ordered by action'!$B:$G,4,FALSE))," ",VLOOKUP(CONCATENATE($D341,BM$1),'movs ordered by action'!$B:$G,4,FALSE))</f>
        <v xml:space="preserve"> </v>
      </c>
      <c r="BN341" t="str">
        <f>IF(ISNA(VLOOKUP(CONCATENATE($D341,BN$1),'movs ordered by action'!$B:$G,4,FALSE))," ",VLOOKUP(CONCATENATE($D341,BN$1),'movs ordered by action'!$B:$G,4,FALSE))</f>
        <v xml:space="preserve"> </v>
      </c>
      <c r="BO341" t="str">
        <f>IF(ISNA(VLOOKUP(CONCATENATE($D341,BO$1),'movs ordered by action'!$B:$G,4,FALSE))," ",VLOOKUP(CONCATENATE($D341,BO$1),'movs ordered by action'!$B:$G,4,FALSE))</f>
        <v xml:space="preserve"> </v>
      </c>
      <c r="BP341" t="str">
        <f>IF(ISNA(VLOOKUP(CONCATENATE($D341,BP$1),'movs ordered by action'!$B:$G,4,FALSE))," ",VLOOKUP(CONCATENATE($D341,BP$1),'movs ordered by action'!$B:$G,4,FALSE))</f>
        <v xml:space="preserve"> </v>
      </c>
      <c r="BQ341" t="str">
        <f>IF(ISNA(VLOOKUP(CONCATENATE($D341,BQ$1),'movs ordered by action'!$B:$G,4,FALSE))," ",VLOOKUP(CONCATENATE($D341,BQ$1),'movs ordered by action'!$B:$G,4,FALSE))</f>
        <v xml:space="preserve"> </v>
      </c>
      <c r="BR341" t="str">
        <f>IF(ISNA(VLOOKUP(CONCATENATE($D341,BR$1),'movs ordered by action'!$B:$G,4,FALSE))," ",VLOOKUP(CONCATENATE($D341,BR$1),'movs ordered by action'!$B:$G,4,FALSE))</f>
        <v xml:space="preserve"> </v>
      </c>
      <c r="BS341" t="str">
        <f>IF(ISNA(VLOOKUP(CONCATENATE($D341,BS$1),'movs ordered by action'!$B:$G,4,FALSE))," ",VLOOKUP(CONCATENATE($D341,BS$1),'movs ordered by action'!$B:$G,4,FALSE))</f>
        <v xml:space="preserve"> </v>
      </c>
      <c r="BT341" t="str">
        <f>IF(ISNA(VLOOKUP(CONCATENATE($D341,BT$1),'movs ordered by action'!$B:$G,4,FALSE))," ",VLOOKUP(CONCATENATE($D341,BT$1),'movs ordered by action'!$B:$G,4,FALSE))</f>
        <v xml:space="preserve"> </v>
      </c>
      <c r="BU341" t="str">
        <f>IF(ISNA(VLOOKUP(CONCATENATE($D341,BU$1),'movs ordered by action'!$B:$G,4,FALSE))," ",VLOOKUP(CONCATENATE($D341,BU$1),'movs ordered by action'!$B:$G,4,FALSE))</f>
        <v xml:space="preserve"> </v>
      </c>
      <c r="BV341" t="str">
        <f>IF(ISNA(VLOOKUP(CONCATENATE($D341,BV$1),'movs ordered by action'!$B:$G,4,FALSE))," ",VLOOKUP(CONCATENATE($D341,BV$1),'movs ordered by action'!$B:$G,4,FALSE))</f>
        <v xml:space="preserve"> </v>
      </c>
      <c r="BW341" t="str">
        <f>IF(ISNA(VLOOKUP(CONCATENATE($D341,BW$1),'movs ordered by action'!$B:$G,4,FALSE))," ",VLOOKUP(CONCATENATE($D341,BW$1),'movs ordered by action'!$B:$G,4,FALSE))</f>
        <v xml:space="preserve"> </v>
      </c>
      <c r="BX341" t="str">
        <f>IF(ISNA(VLOOKUP(CONCATENATE($D341,BX$1),'movs ordered by action'!$B:$G,4,FALSE))," ",VLOOKUP(CONCATENATE($D341,BX$1),'movs ordered by action'!$B:$G,4,FALSE))</f>
        <v xml:space="preserve"> </v>
      </c>
      <c r="BY341" t="str">
        <f>IF(ISNA(VLOOKUP(CONCATENATE($D341,BY$1),'movs ordered by action'!$B:$G,4,FALSE))," ",VLOOKUP(CONCATENATE($D341,BY$1),'movs ordered by action'!$B:$G,4,FALSE))</f>
        <v xml:space="preserve"> </v>
      </c>
      <c r="BZ341" t="str">
        <f>IF(ISNA(VLOOKUP(CONCATENATE($D341,BZ$1),'movs ordered by action'!$B:$G,4,FALSE))," ",VLOOKUP(CONCATENATE($D341,BZ$1),'movs ordered by action'!$B:$G,4,FALSE))</f>
        <v xml:space="preserve"> </v>
      </c>
      <c r="CA341" t="str">
        <f>IF(ISNA(VLOOKUP(CONCATENATE($D341,CA$1),'movs ordered by action'!$B:$G,4,FALSE))," ",VLOOKUP(CONCATENATE($D341,CA$1),'movs ordered by action'!$B:$G,4,FALSE))</f>
        <v xml:space="preserve"> </v>
      </c>
      <c r="CB341" t="str">
        <f>IF(ISNA(VLOOKUP(CONCATENATE($D341,CB$1),'movs ordered by action'!$B:$G,4,FALSE))," ",VLOOKUP(CONCATENATE($D341,CB$1),'movs ordered by action'!$B:$G,4,FALSE))</f>
        <v xml:space="preserve"> </v>
      </c>
      <c r="CC341" t="str">
        <f>IF(ISNA(VLOOKUP(CONCATENATE($D341,CC$1),'movs ordered by action'!$B:$G,4,FALSE))," ",VLOOKUP(CONCATENATE($D341,CC$1),'movs ordered by action'!$B:$G,4,FALSE))</f>
        <v xml:space="preserve"> </v>
      </c>
      <c r="CD341" t="str">
        <f>IF(ISNA(VLOOKUP(CONCATENATE($D341,CD$1),'movs ordered by action'!$B:$G,4,FALSE))," ",VLOOKUP(CONCATENATE($D341,CD$1),'movs ordered by action'!$B:$G,4,FALSE))</f>
        <v xml:space="preserve"> </v>
      </c>
      <c r="CE341" t="str">
        <f>IF(ISNA(VLOOKUP(CONCATENATE($D341,CE$1),'movs ordered by action'!$B:$G,4,FALSE))," ",VLOOKUP(CONCATENATE($D341,CE$1),'movs ordered by action'!$B:$G,4,FALSE))</f>
        <v xml:space="preserve"> </v>
      </c>
      <c r="CF341" t="str">
        <f>IF(ISNA(VLOOKUP(CONCATENATE($D341,CF$1),'movs ordered by action'!$B:$G,4,FALSE))," ",VLOOKUP(CONCATENATE($D341,CF$1),'movs ordered by action'!$B:$G,4,FALSE))</f>
        <v xml:space="preserve"> </v>
      </c>
      <c r="CG341" t="str">
        <f>IF(ISNA(VLOOKUP(CONCATENATE($D341,CG$1),'movs ordered by action'!$B:$G,4,FALSE))," ",VLOOKUP(CONCATENATE($D341,CG$1),'movs ordered by action'!$B:$G,4,FALSE))</f>
        <v xml:space="preserve"> </v>
      </c>
      <c r="CH341" t="str">
        <f>IF(ISNA(VLOOKUP(CONCATENATE($D341,CH$1),'movs ordered by action'!$B:$G,4,FALSE))," ",VLOOKUP(CONCATENATE($D341,CH$1),'movs ordered by action'!$B:$G,4,FALSE))</f>
        <v xml:space="preserve"> </v>
      </c>
      <c r="CI341" t="str">
        <f>IF(ISNA(VLOOKUP(CONCATENATE($D341,CI$1),'movs ordered by action'!$B:$G,4,FALSE))," ",VLOOKUP(CONCATENATE($D341,CI$1),'movs ordered by action'!$B:$G,4,FALSE))</f>
        <v xml:space="preserve"> </v>
      </c>
      <c r="CJ341" t="str">
        <f>IF(ISNA(VLOOKUP(CONCATENATE($D341,CJ$1),'movs ordered by action'!$B:$G,4,FALSE))," ",VLOOKUP(CONCATENATE($D341,CJ$1),'movs ordered by action'!$B:$G,4,FALSE))</f>
        <v xml:space="preserve"> </v>
      </c>
      <c r="CK341" t="str">
        <f>IF(ISNA(VLOOKUP(CONCATENATE($D341,CK$1),'movs ordered by action'!$B:$G,4,FALSE))," ",VLOOKUP(CONCATENATE($D341,CK$1),'movs ordered by action'!$B:$G,4,FALSE))</f>
        <v xml:space="preserve"> </v>
      </c>
      <c r="CL341" t="str">
        <f>IF(ISNA(VLOOKUP(CONCATENATE($D341,CL$1),'movs ordered by action'!$B:$G,4,FALSE))," ",VLOOKUP(CONCATENATE($D341,CL$1),'movs ordered by action'!$B:$G,4,FALSE))</f>
        <v xml:space="preserve"> </v>
      </c>
      <c r="CM341" t="str">
        <f>IF(ISNA(VLOOKUP(CONCATENATE($D341,CM$1),'movs ordered by action'!$B:$G,4,FALSE))," ",VLOOKUP(CONCATENATE($D341,CM$1),'movs ordered by action'!$B:$G,4,FALSE))</f>
        <v xml:space="preserve"> </v>
      </c>
    </row>
    <row r="342" spans="1:91" x14ac:dyDescent="0.3">
      <c r="D342" s="20" t="s">
        <v>3625</v>
      </c>
      <c r="E342" t="str">
        <f>IF(ISNA(VLOOKUP(CONCATENATE($D342,E$1),'movs ordered by action'!$B:$G,4,FALSE))," ",VLOOKUP(CONCATENATE($D342,E$1),'movs ordered by action'!$B:$G,4,FALSE))</f>
        <v xml:space="preserve"> </v>
      </c>
      <c r="F342" t="str">
        <f>IF(ISNA(VLOOKUP(CONCATENATE($D342,F$1),'movs ordered by action'!$B:$G,4,FALSE))," ",VLOOKUP(CONCATENATE($D342,F$1),'movs ordered by action'!$B:$G,4,FALSE))</f>
        <v xml:space="preserve"> </v>
      </c>
      <c r="G342" t="str">
        <f>IF(ISNA(VLOOKUP(CONCATENATE($D342,G$1),'movs ordered by action'!$B:$G,4,FALSE))," ",VLOOKUP(CONCATENATE($D342,G$1),'movs ordered by action'!$B:$G,4,FALSE))</f>
        <v xml:space="preserve"> </v>
      </c>
      <c r="H342" t="str">
        <f>IF(ISNA(VLOOKUP(CONCATENATE($D342,H$1),'movs ordered by action'!$B:$G,4,FALSE))," ",VLOOKUP(CONCATENATE($D342,H$1),'movs ordered by action'!$B:$G,4,FALSE))</f>
        <v xml:space="preserve"> </v>
      </c>
      <c r="I342" t="str">
        <f>IF(ISNA(VLOOKUP(CONCATENATE($D342,I$1),'movs ordered by action'!$B:$G,4,FALSE))," ",VLOOKUP(CONCATENATE($D342,I$1),'movs ordered by action'!$B:$G,4,FALSE))</f>
        <v xml:space="preserve"> </v>
      </c>
      <c r="J342" t="str">
        <f>IF(ISNA(VLOOKUP(CONCATENATE($D342,J$1),'movs ordered by action'!$B:$G,4,FALSE))," ",VLOOKUP(CONCATENATE($D342,J$1),'movs ordered by action'!$B:$G,4,FALSE))</f>
        <v xml:space="preserve"> </v>
      </c>
      <c r="K342" t="str">
        <f>IF(ISNA(VLOOKUP(CONCATENATE($D342,K$1),'movs ordered by action'!$B:$G,4,FALSE))," ",VLOOKUP(CONCATENATE($D342,K$1),'movs ordered by action'!$B:$G,4,FALSE))</f>
        <v xml:space="preserve"> </v>
      </c>
      <c r="L342" t="str">
        <f>IF(ISNA(VLOOKUP(CONCATENATE($D342,L$1),'movs ordered by action'!$B:$G,4,FALSE))," ",VLOOKUP(CONCATENATE($D342,L$1),'movs ordered by action'!$B:$G,4,FALSE))</f>
        <v xml:space="preserve"> </v>
      </c>
      <c r="M342" t="str">
        <f>IF(ISNA(VLOOKUP(CONCATENATE($D342,M$1),'movs ordered by action'!$B:$G,4,FALSE))," ",VLOOKUP(CONCATENATE($D342,M$1),'movs ordered by action'!$B:$G,4,FALSE))</f>
        <v xml:space="preserve"> </v>
      </c>
      <c r="N342" t="str">
        <f>IF(ISNA(VLOOKUP(CONCATENATE($D342,N$1),'movs ordered by action'!$B:$G,4,FALSE))," ",VLOOKUP(CONCATENATE($D342,N$1),'movs ordered by action'!$B:$G,4,FALSE))</f>
        <v xml:space="preserve"> </v>
      </c>
      <c r="O342" t="str">
        <f>IF(ISNA(VLOOKUP(CONCATENATE($D342,O$1),'movs ordered by action'!$B:$G,4,FALSE))," ",VLOOKUP(CONCATENATE($D342,O$1),'movs ordered by action'!$B:$G,4,FALSE))</f>
        <v xml:space="preserve"> </v>
      </c>
      <c r="P342" t="str">
        <f>IF(ISNA(VLOOKUP(CONCATENATE($D342,P$1),'movs ordered by action'!$B:$G,4,FALSE))," ",VLOOKUP(CONCATENATE($D342,P$1),'movs ordered by action'!$B:$G,4,FALSE))</f>
        <v xml:space="preserve"> </v>
      </c>
      <c r="Q342" t="str">
        <f>IF(ISNA(VLOOKUP(CONCATENATE($D342,Q$1),'movs ordered by action'!$B:$G,4,FALSE))," ",VLOOKUP(CONCATENATE($D342,Q$1),'movs ordered by action'!$B:$G,4,FALSE))</f>
        <v xml:space="preserve"> </v>
      </c>
      <c r="R342" t="str">
        <f>IF(ISNA(VLOOKUP(CONCATENATE($D342,R$1),'movs ordered by action'!$B:$G,4,FALSE))," ",VLOOKUP(CONCATENATE($D342,R$1),'movs ordered by action'!$B:$G,4,FALSE))</f>
        <v xml:space="preserve"> </v>
      </c>
      <c r="S342" t="str">
        <f>IF(ISNA(VLOOKUP(CONCATENATE($D342,S$1),'movs ordered by action'!$B:$G,4,FALSE))," ",VLOOKUP(CONCATENATE($D342,S$1),'movs ordered by action'!$B:$G,4,FALSE))</f>
        <v xml:space="preserve"> </v>
      </c>
      <c r="T342" t="str">
        <f>IF(ISNA(VLOOKUP(CONCATENATE($D342,T$1),'movs ordered by action'!$B:$G,4,FALSE))," ",VLOOKUP(CONCATENATE($D342,T$1),'movs ordered by action'!$B:$G,4,FALSE))</f>
        <v xml:space="preserve"> </v>
      </c>
      <c r="U342" t="str">
        <f>IF(ISNA(VLOOKUP(CONCATENATE($D342,U$1),'movs ordered by action'!$B:$G,4,FALSE))," ",VLOOKUP(CONCATENATE($D342,U$1),'movs ordered by action'!$B:$G,4,FALSE))</f>
        <v xml:space="preserve"> </v>
      </c>
      <c r="V342" t="str">
        <f>IF(ISNA(VLOOKUP(CONCATENATE($D342,V$1),'movs ordered by action'!$B:$G,4,FALSE))," ",VLOOKUP(CONCATENATE($D342,V$1),'movs ordered by action'!$B:$G,4,FALSE))</f>
        <v xml:space="preserve"> </v>
      </c>
      <c r="W342" t="str">
        <f>IF(ISNA(VLOOKUP(CONCATENATE($D342,W$1),'movs ordered by action'!$B:$G,4,FALSE))," ",VLOOKUP(CONCATENATE($D342,W$1),'movs ordered by action'!$B:$G,4,FALSE))</f>
        <v xml:space="preserve"> </v>
      </c>
      <c r="X342" t="str">
        <f>IF(ISNA(VLOOKUP(CONCATENATE($D342,X$1),'movs ordered by action'!$B:$G,4,FALSE))," ",VLOOKUP(CONCATENATE($D342,X$1),'movs ordered by action'!$B:$G,4,FALSE))</f>
        <v xml:space="preserve"> </v>
      </c>
      <c r="Y342" t="str">
        <f>IF(ISNA(VLOOKUP(CONCATENATE($D342,Y$1),'movs ordered by action'!$B:$G,4,FALSE))," ",VLOOKUP(CONCATENATE($D342,Y$1),'movs ordered by action'!$B:$G,4,FALSE))</f>
        <v xml:space="preserve"> </v>
      </c>
      <c r="Z342" t="str">
        <f>IF(ISNA(VLOOKUP(CONCATENATE($D342,Z$1),'movs ordered by action'!$B:$G,4,FALSE))," ",VLOOKUP(CONCATENATE($D342,Z$1),'movs ordered by action'!$B:$G,4,FALSE))</f>
        <v xml:space="preserve"> </v>
      </c>
      <c r="AA342" t="str">
        <f>IF(ISNA(VLOOKUP(CONCATENATE($D342,AA$1),'movs ordered by action'!$B:$G,4,FALSE))," ",VLOOKUP(CONCATENATE($D342,AA$1),'movs ordered by action'!$B:$G,4,FALSE))</f>
        <v xml:space="preserve"> </v>
      </c>
      <c r="AB342" t="str">
        <f>IF(ISNA(VLOOKUP(CONCATENATE($D342,AB$1),'movs ordered by action'!$B:$G,4,FALSE))," ",VLOOKUP(CONCATENATE($D342,AB$1),'movs ordered by action'!$B:$G,4,FALSE))</f>
        <v xml:space="preserve"> </v>
      </c>
      <c r="AC342" t="str">
        <f>IF(ISNA(VLOOKUP(CONCATENATE($D342,AC$1),'movs ordered by action'!$B:$G,4,FALSE))," ",VLOOKUP(CONCATENATE($D342,AC$1),'movs ordered by action'!$B:$G,4,FALSE))</f>
        <v xml:space="preserve"> </v>
      </c>
      <c r="AD342" t="str">
        <f>IF(ISNA(VLOOKUP(CONCATENATE($D342,AD$1),'movs ordered by action'!$B:$G,4,FALSE))," ",VLOOKUP(CONCATENATE($D342,AD$1),'movs ordered by action'!$B:$G,4,FALSE))</f>
        <v xml:space="preserve"> </v>
      </c>
      <c r="AE342" t="str">
        <f>IF(ISNA(VLOOKUP(CONCATENATE($D342,AE$1),'movs ordered by action'!$B:$G,4,FALSE))," ",VLOOKUP(CONCATENATE($D342,AE$1),'movs ordered by action'!$B:$G,4,FALSE))</f>
        <v xml:space="preserve"> </v>
      </c>
      <c r="AF342" t="str">
        <f>IF(ISNA(VLOOKUP(CONCATENATE($D342,AF$1),'movs ordered by action'!$B:$G,4,FALSE))," ",VLOOKUP(CONCATENATE($D342,AF$1),'movs ordered by action'!$B:$G,4,FALSE))</f>
        <v xml:space="preserve"> </v>
      </c>
      <c r="AG342" t="str">
        <f>IF(ISNA(VLOOKUP(CONCATENATE($D342,AG$1),'movs ordered by action'!$B:$G,4,FALSE))," ",VLOOKUP(CONCATENATE($D342,AG$1),'movs ordered by action'!$B:$G,4,FALSE))</f>
        <v xml:space="preserve"> </v>
      </c>
      <c r="AH342" t="str">
        <f>IF(ISNA(VLOOKUP(CONCATENATE($D342,AH$1),'movs ordered by action'!$B:$G,4,FALSE))," ",VLOOKUP(CONCATENATE($D342,AH$1),'movs ordered by action'!$B:$G,4,FALSE))</f>
        <v xml:space="preserve"> </v>
      </c>
      <c r="AI342" t="str">
        <f>IF(ISNA(VLOOKUP(CONCATENATE($D342,AI$1),'movs ordered by action'!$B:$G,4,FALSE))," ",VLOOKUP(CONCATENATE($D342,AI$1),'movs ordered by action'!$B:$G,4,FALSE))</f>
        <v xml:space="preserve"> </v>
      </c>
      <c r="AJ342" t="str">
        <f>IF(ISNA(VLOOKUP(CONCATENATE($D342,AJ$1),'movs ordered by action'!$B:$G,4,FALSE))," ",VLOOKUP(CONCATENATE($D342,AJ$1),'movs ordered by action'!$B:$G,4,FALSE))</f>
        <v xml:space="preserve"> </v>
      </c>
      <c r="AK342" t="str">
        <f>IF(ISNA(VLOOKUP(CONCATENATE($D342,AK$1),'movs ordered by action'!$B:$G,4,FALSE))," ",VLOOKUP(CONCATENATE($D342,AK$1),'movs ordered by action'!$B:$G,4,FALSE))</f>
        <v xml:space="preserve"> </v>
      </c>
      <c r="AL342" t="str">
        <f>IF(ISNA(VLOOKUP(CONCATENATE($D342,AL$1),'movs ordered by action'!$B:$G,4,FALSE))," ",VLOOKUP(CONCATENATE($D342,AL$1),'movs ordered by action'!$B:$G,4,FALSE))</f>
        <v xml:space="preserve"> </v>
      </c>
      <c r="AM342" t="str">
        <f>IF(ISNA(VLOOKUP(CONCATENATE($D342,AM$1),'movs ordered by action'!$B:$G,4,FALSE))," ",VLOOKUP(CONCATENATE($D342,AM$1),'movs ordered by action'!$B:$G,4,FALSE))</f>
        <v xml:space="preserve"> </v>
      </c>
      <c r="AN342" t="str">
        <f>IF(ISNA(VLOOKUP(CONCATENATE($D342,AN$1),'movs ordered by action'!$B:$G,4,FALSE))," ",VLOOKUP(CONCATENATE($D342,AN$1),'movs ordered by action'!$B:$G,4,FALSE))</f>
        <v xml:space="preserve"> </v>
      </c>
      <c r="AO342" t="str">
        <f>IF(ISNA(VLOOKUP(CONCATENATE($D342,AO$1),'movs ordered by action'!$B:$G,4,FALSE))," ",VLOOKUP(CONCATENATE($D342,AO$1),'movs ordered by action'!$B:$G,4,FALSE))</f>
        <v xml:space="preserve"> </v>
      </c>
      <c r="AP342" t="str">
        <f>IF(ISNA(VLOOKUP(CONCATENATE($D342,AP$1),'movs ordered by action'!$B:$G,4,FALSE))," ",VLOOKUP(CONCATENATE($D342,AP$1),'movs ordered by action'!$B:$G,4,FALSE))</f>
        <v xml:space="preserve"> </v>
      </c>
      <c r="AQ342" t="str">
        <f>IF(ISNA(VLOOKUP(CONCATENATE($D342,AQ$1),'movs ordered by action'!$B:$G,4,FALSE))," ",VLOOKUP(CONCATENATE($D342,AQ$1),'movs ordered by action'!$B:$G,4,FALSE))</f>
        <v xml:space="preserve"> </v>
      </c>
      <c r="AR342" t="str">
        <f>IF(ISNA(VLOOKUP(CONCATENATE($D342,AR$1),'movs ordered by action'!$B:$G,4,FALSE))," ",VLOOKUP(CONCATENATE($D342,AR$1),'movs ordered by action'!$B:$G,4,FALSE))</f>
        <v xml:space="preserve"> </v>
      </c>
      <c r="AS342" t="str">
        <f>IF(ISNA(VLOOKUP(CONCATENATE($D342,AS$1),'movs ordered by action'!$B:$G,4,FALSE))," ",VLOOKUP(CONCATENATE($D342,AS$1),'movs ordered by action'!$B:$G,4,FALSE))</f>
        <v xml:space="preserve"> </v>
      </c>
      <c r="AT342" t="str">
        <f>IF(ISNA(VLOOKUP(CONCATENATE($D342,AT$1),'movs ordered by action'!$B:$G,4,FALSE))," ",VLOOKUP(CONCATENATE($D342,AT$1),'movs ordered by action'!$B:$G,4,FALSE))</f>
        <v xml:space="preserve"> </v>
      </c>
      <c r="AU342" t="str">
        <f>IF(ISNA(VLOOKUP(CONCATENATE($D342,AU$1),'movs ordered by action'!$B:$G,4,FALSE))," ",VLOOKUP(CONCATENATE($D342,AU$1),'movs ordered by action'!$B:$G,4,FALSE))</f>
        <v xml:space="preserve"> </v>
      </c>
      <c r="AV342" t="str">
        <f>IF(ISNA(VLOOKUP(CONCATENATE($D342,AV$1),'movs ordered by action'!$B:$G,4,FALSE))," ",VLOOKUP(CONCATENATE($D342,AV$1),'movs ordered by action'!$B:$G,4,FALSE))</f>
        <v xml:space="preserve"> </v>
      </c>
      <c r="AW342" t="str">
        <f>IF(ISNA(VLOOKUP(CONCATENATE($D342,AW$1),'movs ordered by action'!$B:$G,4,FALSE))," ",VLOOKUP(CONCATENATE($D342,AW$1),'movs ordered by action'!$B:$G,4,FALSE))</f>
        <v xml:space="preserve"> </v>
      </c>
      <c r="AX342" t="str">
        <f>IF(ISNA(VLOOKUP(CONCATENATE($D342,AX$1),'movs ordered by action'!$B:$G,4,FALSE))," ",VLOOKUP(CONCATENATE($D342,AX$1),'movs ordered by action'!$B:$G,4,FALSE))</f>
        <v xml:space="preserve"> </v>
      </c>
      <c r="AY342" t="str">
        <f>IF(ISNA(VLOOKUP(CONCATENATE($D342,AY$1),'movs ordered by action'!$B:$G,4,FALSE))," ",VLOOKUP(CONCATENATE($D342,AY$1),'movs ordered by action'!$B:$G,4,FALSE))</f>
        <v xml:space="preserve"> </v>
      </c>
      <c r="AZ342" t="str">
        <f>IF(ISNA(VLOOKUP(CONCATENATE($D342,AZ$1),'movs ordered by action'!$B:$G,4,FALSE))," ",VLOOKUP(CONCATENATE($D342,AZ$1),'movs ordered by action'!$B:$G,4,FALSE))</f>
        <v xml:space="preserve"> </v>
      </c>
      <c r="BA342" t="str">
        <f>IF(ISNA(VLOOKUP(CONCATENATE($D342,BA$1),'movs ordered by action'!$B:$G,4,FALSE))," ",VLOOKUP(CONCATENATE($D342,BA$1),'movs ordered by action'!$B:$G,4,FALSE))</f>
        <v xml:space="preserve"> </v>
      </c>
      <c r="BB342" t="str">
        <f>IF(ISNA(VLOOKUP(CONCATENATE($D342,BB$1),'movs ordered by action'!$B:$G,4,FALSE))," ",VLOOKUP(CONCATENATE($D342,BB$1),'movs ordered by action'!$B:$G,4,FALSE))</f>
        <v xml:space="preserve"> </v>
      </c>
      <c r="BC342" t="str">
        <f>IF(ISNA(VLOOKUP(CONCATENATE($D342,BC$1),'movs ordered by action'!$B:$G,4,FALSE))," ",VLOOKUP(CONCATENATE($D342,BC$1),'movs ordered by action'!$B:$G,4,FALSE))</f>
        <v xml:space="preserve"> </v>
      </c>
      <c r="BD342" t="str">
        <f>IF(ISNA(VLOOKUP(CONCATENATE($D342,BD$1),'movs ordered by action'!$B:$G,4,FALSE))," ",VLOOKUP(CONCATENATE($D342,BD$1),'movs ordered by action'!$B:$G,4,FALSE))</f>
        <v xml:space="preserve"> </v>
      </c>
      <c r="BE342" t="str">
        <f>IF(ISNA(VLOOKUP(CONCATENATE($D342,BE$1),'movs ordered by action'!$B:$G,4,FALSE))," ",VLOOKUP(CONCATENATE($D342,BE$1),'movs ordered by action'!$B:$G,4,FALSE))</f>
        <v xml:space="preserve"> </v>
      </c>
      <c r="BF342" t="str">
        <f>IF(ISNA(VLOOKUP(CONCATENATE($D342,BF$1),'movs ordered by action'!$B:$G,4,FALSE))," ",VLOOKUP(CONCATENATE($D342,BF$1),'movs ordered by action'!$B:$G,4,FALSE))</f>
        <v xml:space="preserve"> </v>
      </c>
      <c r="BG342" t="str">
        <f>IF(ISNA(VLOOKUP(CONCATENATE($D342,BG$1),'movs ordered by action'!$B:$G,4,FALSE))," ",VLOOKUP(CONCATENATE($D342,BG$1),'movs ordered by action'!$B:$G,4,FALSE))</f>
        <v xml:space="preserve"> </v>
      </c>
      <c r="BH342" t="str">
        <f>IF(ISNA(VLOOKUP(CONCATENATE($D342,BH$1),'movs ordered by action'!$B:$G,4,FALSE))," ",VLOOKUP(CONCATENATE($D342,BH$1),'movs ordered by action'!$B:$G,4,FALSE))</f>
        <v xml:space="preserve"> </v>
      </c>
      <c r="BI342" t="str">
        <f>IF(ISNA(VLOOKUP(CONCATENATE($D342,BI$1),'movs ordered by action'!$B:$G,4,FALSE))," ",VLOOKUP(CONCATENATE($D342,BI$1),'movs ordered by action'!$B:$G,4,FALSE))</f>
        <v xml:space="preserve"> </v>
      </c>
      <c r="BJ342" t="str">
        <f>IF(ISNA(VLOOKUP(CONCATENATE($D342,BJ$1),'movs ordered by action'!$B:$G,4,FALSE))," ",VLOOKUP(CONCATENATE($D342,BJ$1),'movs ordered by action'!$B:$G,4,FALSE))</f>
        <v xml:space="preserve"> </v>
      </c>
      <c r="BK342" t="str">
        <f>IF(ISNA(VLOOKUP(CONCATENATE($D342,BK$1),'movs ordered by action'!$B:$G,4,FALSE))," ",VLOOKUP(CONCATENATE($D342,BK$1),'movs ordered by action'!$B:$G,4,FALSE))</f>
        <v xml:space="preserve"> </v>
      </c>
      <c r="BL342" t="str">
        <f>IF(ISNA(VLOOKUP(CONCATENATE($D342,BL$1),'movs ordered by action'!$B:$G,4,FALSE))," ",VLOOKUP(CONCATENATE($D342,BL$1),'movs ordered by action'!$B:$G,4,FALSE))</f>
        <v xml:space="preserve"> </v>
      </c>
      <c r="BM342" t="str">
        <f>IF(ISNA(VLOOKUP(CONCATENATE($D342,BM$1),'movs ordered by action'!$B:$G,4,FALSE))," ",VLOOKUP(CONCATENATE($D342,BM$1),'movs ordered by action'!$B:$G,4,FALSE))</f>
        <v xml:space="preserve"> </v>
      </c>
      <c r="BN342" t="str">
        <f>IF(ISNA(VLOOKUP(CONCATENATE($D342,BN$1),'movs ordered by action'!$B:$G,4,FALSE))," ",VLOOKUP(CONCATENATE($D342,BN$1),'movs ordered by action'!$B:$G,4,FALSE))</f>
        <v xml:space="preserve"> </v>
      </c>
      <c r="BO342" t="str">
        <f>IF(ISNA(VLOOKUP(CONCATENATE($D342,BO$1),'movs ordered by action'!$B:$G,4,FALSE))," ",VLOOKUP(CONCATENATE($D342,BO$1),'movs ordered by action'!$B:$G,4,FALSE))</f>
        <v xml:space="preserve"> </v>
      </c>
      <c r="BP342" t="str">
        <f>IF(ISNA(VLOOKUP(CONCATENATE($D342,BP$1),'movs ordered by action'!$B:$G,4,FALSE))," ",VLOOKUP(CONCATENATE($D342,BP$1),'movs ordered by action'!$B:$G,4,FALSE))</f>
        <v xml:space="preserve"> </v>
      </c>
      <c r="BQ342" t="str">
        <f>IF(ISNA(VLOOKUP(CONCATENATE($D342,BQ$1),'movs ordered by action'!$B:$G,4,FALSE))," ",VLOOKUP(CONCATENATE($D342,BQ$1),'movs ordered by action'!$B:$G,4,FALSE))</f>
        <v xml:space="preserve"> </v>
      </c>
      <c r="BR342" t="str">
        <f>IF(ISNA(VLOOKUP(CONCATENATE($D342,BR$1),'movs ordered by action'!$B:$G,4,FALSE))," ",VLOOKUP(CONCATENATE($D342,BR$1),'movs ordered by action'!$B:$G,4,FALSE))</f>
        <v xml:space="preserve"> </v>
      </c>
      <c r="BS342" t="str">
        <f>IF(ISNA(VLOOKUP(CONCATENATE($D342,BS$1),'movs ordered by action'!$B:$G,4,FALSE))," ",VLOOKUP(CONCATENATE($D342,BS$1),'movs ordered by action'!$B:$G,4,FALSE))</f>
        <v xml:space="preserve"> </v>
      </c>
      <c r="BT342" t="str">
        <f>IF(ISNA(VLOOKUP(CONCATENATE($D342,BT$1),'movs ordered by action'!$B:$G,4,FALSE))," ",VLOOKUP(CONCATENATE($D342,BT$1),'movs ordered by action'!$B:$G,4,FALSE))</f>
        <v xml:space="preserve"> </v>
      </c>
      <c r="BU342" t="str">
        <f>IF(ISNA(VLOOKUP(CONCATENATE($D342,BU$1),'movs ordered by action'!$B:$G,4,FALSE))," ",VLOOKUP(CONCATENATE($D342,BU$1),'movs ordered by action'!$B:$G,4,FALSE))</f>
        <v xml:space="preserve"> </v>
      </c>
      <c r="BV342" t="str">
        <f>IF(ISNA(VLOOKUP(CONCATENATE($D342,BV$1),'movs ordered by action'!$B:$G,4,FALSE))," ",VLOOKUP(CONCATENATE($D342,BV$1),'movs ordered by action'!$B:$G,4,FALSE))</f>
        <v xml:space="preserve"> </v>
      </c>
      <c r="BW342" t="str">
        <f>IF(ISNA(VLOOKUP(CONCATENATE($D342,BW$1),'movs ordered by action'!$B:$G,4,FALSE))," ",VLOOKUP(CONCATENATE($D342,BW$1),'movs ordered by action'!$B:$G,4,FALSE))</f>
        <v xml:space="preserve"> </v>
      </c>
      <c r="BX342" t="str">
        <f>IF(ISNA(VLOOKUP(CONCATENATE($D342,BX$1),'movs ordered by action'!$B:$G,4,FALSE))," ",VLOOKUP(CONCATENATE($D342,BX$1),'movs ordered by action'!$B:$G,4,FALSE))</f>
        <v xml:space="preserve"> </v>
      </c>
      <c r="BY342" t="str">
        <f>IF(ISNA(VLOOKUP(CONCATENATE($D342,BY$1),'movs ordered by action'!$B:$G,4,FALSE))," ",VLOOKUP(CONCATENATE($D342,BY$1),'movs ordered by action'!$B:$G,4,FALSE))</f>
        <v xml:space="preserve"> </v>
      </c>
      <c r="BZ342" t="str">
        <f>IF(ISNA(VLOOKUP(CONCATENATE($D342,BZ$1),'movs ordered by action'!$B:$G,4,FALSE))," ",VLOOKUP(CONCATENATE($D342,BZ$1),'movs ordered by action'!$B:$G,4,FALSE))</f>
        <v xml:space="preserve"> </v>
      </c>
      <c r="CA342" t="str">
        <f>IF(ISNA(VLOOKUP(CONCATENATE($D342,CA$1),'movs ordered by action'!$B:$G,4,FALSE))," ",VLOOKUP(CONCATENATE($D342,CA$1),'movs ordered by action'!$B:$G,4,FALSE))</f>
        <v xml:space="preserve"> </v>
      </c>
      <c r="CB342" t="str">
        <f>IF(ISNA(VLOOKUP(CONCATENATE($D342,CB$1),'movs ordered by action'!$B:$G,4,FALSE))," ",VLOOKUP(CONCATENATE($D342,CB$1),'movs ordered by action'!$B:$G,4,FALSE))</f>
        <v xml:space="preserve"> </v>
      </c>
      <c r="CC342" t="str">
        <f>IF(ISNA(VLOOKUP(CONCATENATE($D342,CC$1),'movs ordered by action'!$B:$G,4,FALSE))," ",VLOOKUP(CONCATENATE($D342,CC$1),'movs ordered by action'!$B:$G,4,FALSE))</f>
        <v xml:space="preserve"> </v>
      </c>
      <c r="CD342" t="str">
        <f>IF(ISNA(VLOOKUP(CONCATENATE($D342,CD$1),'movs ordered by action'!$B:$G,4,FALSE))," ",VLOOKUP(CONCATENATE($D342,CD$1),'movs ordered by action'!$B:$G,4,FALSE))</f>
        <v xml:space="preserve"> </v>
      </c>
      <c r="CE342" t="str">
        <f>IF(ISNA(VLOOKUP(CONCATENATE($D342,CE$1),'movs ordered by action'!$B:$G,4,FALSE))," ",VLOOKUP(CONCATENATE($D342,CE$1),'movs ordered by action'!$B:$G,4,FALSE))</f>
        <v xml:space="preserve"> </v>
      </c>
      <c r="CF342" t="str">
        <f>IF(ISNA(VLOOKUP(CONCATENATE($D342,CF$1),'movs ordered by action'!$B:$G,4,FALSE))," ",VLOOKUP(CONCATENATE($D342,CF$1),'movs ordered by action'!$B:$G,4,FALSE))</f>
        <v xml:space="preserve"> </v>
      </c>
      <c r="CG342" t="str">
        <f>IF(ISNA(VLOOKUP(CONCATENATE($D342,CG$1),'movs ordered by action'!$B:$G,4,FALSE))," ",VLOOKUP(CONCATENATE($D342,CG$1),'movs ordered by action'!$B:$G,4,FALSE))</f>
        <v xml:space="preserve"> </v>
      </c>
      <c r="CH342" t="str">
        <f>IF(ISNA(VLOOKUP(CONCATENATE($D342,CH$1),'movs ordered by action'!$B:$G,4,FALSE))," ",VLOOKUP(CONCATENATE($D342,CH$1),'movs ordered by action'!$B:$G,4,FALSE))</f>
        <v xml:space="preserve"> </v>
      </c>
      <c r="CI342" t="str">
        <f>IF(ISNA(VLOOKUP(CONCATENATE($D342,CI$1),'movs ordered by action'!$B:$G,4,FALSE))," ",VLOOKUP(CONCATENATE($D342,CI$1),'movs ordered by action'!$B:$G,4,FALSE))</f>
        <v xml:space="preserve"> </v>
      </c>
      <c r="CJ342" t="str">
        <f>IF(ISNA(VLOOKUP(CONCATENATE($D342,CJ$1),'movs ordered by action'!$B:$G,4,FALSE))," ",VLOOKUP(CONCATENATE($D342,CJ$1),'movs ordered by action'!$B:$G,4,FALSE))</f>
        <v xml:space="preserve"> </v>
      </c>
      <c r="CK342" t="str">
        <f>IF(ISNA(VLOOKUP(CONCATENATE($D342,CK$1),'movs ordered by action'!$B:$G,4,FALSE))," ",VLOOKUP(CONCATENATE($D342,CK$1),'movs ordered by action'!$B:$G,4,FALSE))</f>
        <v xml:space="preserve"> </v>
      </c>
      <c r="CL342" t="str">
        <f>IF(ISNA(VLOOKUP(CONCATENATE($D342,CL$1),'movs ordered by action'!$B:$G,4,FALSE))," ",VLOOKUP(CONCATENATE($D342,CL$1),'movs ordered by action'!$B:$G,4,FALSE))</f>
        <v xml:space="preserve"> </v>
      </c>
      <c r="CM342" t="str">
        <f>IF(ISNA(VLOOKUP(CONCATENATE($D342,CM$1),'movs ordered by action'!$B:$G,4,FALSE))," ",VLOOKUP(CONCATENATE($D342,CM$1),'movs ordered by action'!$B:$G,4,FALSE))</f>
        <v xml:space="preserve"> </v>
      </c>
    </row>
    <row r="343" spans="1:91" x14ac:dyDescent="0.3">
      <c r="D343" s="22" t="s">
        <v>5502</v>
      </c>
      <c r="E343" t="str">
        <f>IF(ISNA(VLOOKUP(CONCATENATE($D343,E$1),'movs ordered by action'!$B:$G,4,FALSE))," ",VLOOKUP(CONCATENATE($D343,E$1),'movs ordered by action'!$B:$G,4,FALSE))</f>
        <v xml:space="preserve"> </v>
      </c>
      <c r="F343" t="str">
        <f>IF(ISNA(VLOOKUP(CONCATENATE($D343,F$1),'movs ordered by action'!$B:$G,4,FALSE))," ",VLOOKUP(CONCATENATE($D343,F$1),'movs ordered by action'!$B:$G,4,FALSE))</f>
        <v xml:space="preserve"> </v>
      </c>
      <c r="G343" t="str">
        <f>IF(ISNA(VLOOKUP(CONCATENATE($D343,G$1),'movs ordered by action'!$B:$G,4,FALSE))," ",VLOOKUP(CONCATENATE($D343,G$1),'movs ordered by action'!$B:$G,4,FALSE))</f>
        <v xml:space="preserve"> </v>
      </c>
      <c r="H343" t="str">
        <f>IF(ISNA(VLOOKUP(CONCATENATE($D343,H$1),'movs ordered by action'!$B:$G,4,FALSE))," ",VLOOKUP(CONCATENATE($D343,H$1),'movs ordered by action'!$B:$G,4,FALSE))</f>
        <v xml:space="preserve"> </v>
      </c>
      <c r="I343" t="str">
        <f>IF(ISNA(VLOOKUP(CONCATENATE($D343,I$1),'movs ordered by action'!$B:$G,4,FALSE))," ",VLOOKUP(CONCATENATE($D343,I$1),'movs ordered by action'!$B:$G,4,FALSE))</f>
        <v xml:space="preserve"> </v>
      </c>
      <c r="J343" t="str">
        <f>IF(ISNA(VLOOKUP(CONCATENATE($D343,J$1),'movs ordered by action'!$B:$G,4,FALSE))," ",VLOOKUP(CONCATENATE($D343,J$1),'movs ordered by action'!$B:$G,4,FALSE))</f>
        <v xml:space="preserve"> </v>
      </c>
      <c r="K343" t="str">
        <f>IF(ISNA(VLOOKUP(CONCATENATE($D343,K$1),'movs ordered by action'!$B:$G,4,FALSE))," ",VLOOKUP(CONCATENATE($D343,K$1),'movs ordered by action'!$B:$G,4,FALSE))</f>
        <v xml:space="preserve"> </v>
      </c>
      <c r="L343" t="str">
        <f>IF(ISNA(VLOOKUP(CONCATENATE($D343,L$1),'movs ordered by action'!$B:$G,4,FALSE))," ",VLOOKUP(CONCATENATE($D343,L$1),'movs ordered by action'!$B:$G,4,FALSE))</f>
        <v xml:space="preserve"> </v>
      </c>
      <c r="M343" t="str">
        <f>IF(ISNA(VLOOKUP(CONCATENATE($D343,M$1),'movs ordered by action'!$B:$G,4,FALSE))," ",VLOOKUP(CONCATENATE($D343,M$1),'movs ordered by action'!$B:$G,4,FALSE))</f>
        <v xml:space="preserve"> </v>
      </c>
      <c r="N343" t="str">
        <f>IF(ISNA(VLOOKUP(CONCATENATE($D343,N$1),'movs ordered by action'!$B:$G,4,FALSE))," ",VLOOKUP(CONCATENATE($D343,N$1),'movs ordered by action'!$B:$G,4,FALSE))</f>
        <v xml:space="preserve"> </v>
      </c>
      <c r="O343" t="str">
        <f>IF(ISNA(VLOOKUP(CONCATENATE($D343,O$1),'movs ordered by action'!$B:$G,4,FALSE))," ",VLOOKUP(CONCATENATE($D343,O$1),'movs ordered by action'!$B:$G,4,FALSE))</f>
        <v xml:space="preserve"> </v>
      </c>
      <c r="P343" t="str">
        <f>IF(ISNA(VLOOKUP(CONCATENATE($D343,P$1),'movs ordered by action'!$B:$G,4,FALSE))," ",VLOOKUP(CONCATENATE($D343,P$1),'movs ordered by action'!$B:$G,4,FALSE))</f>
        <v xml:space="preserve"> </v>
      </c>
      <c r="Q343" t="str">
        <f>IF(ISNA(VLOOKUP(CONCATENATE($D343,Q$1),'movs ordered by action'!$B:$G,4,FALSE))," ",VLOOKUP(CONCATENATE($D343,Q$1),'movs ordered by action'!$B:$G,4,FALSE))</f>
        <v xml:space="preserve"> </v>
      </c>
      <c r="R343" t="str">
        <f>IF(ISNA(VLOOKUP(CONCATENATE($D343,R$1),'movs ordered by action'!$B:$G,4,FALSE))," ",VLOOKUP(CONCATENATE($D343,R$1),'movs ordered by action'!$B:$G,4,FALSE))</f>
        <v xml:space="preserve"> </v>
      </c>
      <c r="S343" t="str">
        <f>IF(ISNA(VLOOKUP(CONCATENATE($D343,S$1),'movs ordered by action'!$B:$G,4,FALSE))," ",VLOOKUP(CONCATENATE($D343,S$1),'movs ordered by action'!$B:$G,4,FALSE))</f>
        <v xml:space="preserve"> </v>
      </c>
      <c r="T343" t="str">
        <f>IF(ISNA(VLOOKUP(CONCATENATE($D343,T$1),'movs ordered by action'!$B:$G,4,FALSE))," ",VLOOKUP(CONCATENATE($D343,T$1),'movs ordered by action'!$B:$G,4,FALSE))</f>
        <v xml:space="preserve"> </v>
      </c>
      <c r="U343" t="str">
        <f>IF(ISNA(VLOOKUP(CONCATENATE($D343,U$1),'movs ordered by action'!$B:$G,4,FALSE))," ",VLOOKUP(CONCATENATE($D343,U$1),'movs ordered by action'!$B:$G,4,FALSE))</f>
        <v xml:space="preserve"> </v>
      </c>
      <c r="V343" t="str">
        <f>IF(ISNA(VLOOKUP(CONCATENATE($D343,V$1),'movs ordered by action'!$B:$G,4,FALSE))," ",VLOOKUP(CONCATENATE($D343,V$1),'movs ordered by action'!$B:$G,4,FALSE))</f>
        <v xml:space="preserve"> </v>
      </c>
      <c r="W343" t="str">
        <f>IF(ISNA(VLOOKUP(CONCATENATE($D343,W$1),'movs ordered by action'!$B:$G,4,FALSE))," ",VLOOKUP(CONCATENATE($D343,W$1),'movs ordered by action'!$B:$G,4,FALSE))</f>
        <v xml:space="preserve"> </v>
      </c>
      <c r="X343" t="str">
        <f>IF(ISNA(VLOOKUP(CONCATENATE($D343,X$1),'movs ordered by action'!$B:$G,4,FALSE))," ",VLOOKUP(CONCATENATE($D343,X$1),'movs ordered by action'!$B:$G,4,FALSE))</f>
        <v xml:space="preserve"> </v>
      </c>
      <c r="Y343" t="str">
        <f>IF(ISNA(VLOOKUP(CONCATENATE($D343,Y$1),'movs ordered by action'!$B:$G,4,FALSE))," ",VLOOKUP(CONCATENATE($D343,Y$1),'movs ordered by action'!$B:$G,4,FALSE))</f>
        <v xml:space="preserve"> </v>
      </c>
      <c r="Z343" t="str">
        <f>IF(ISNA(VLOOKUP(CONCATENATE($D343,Z$1),'movs ordered by action'!$B:$G,4,FALSE))," ",VLOOKUP(CONCATENATE($D343,Z$1),'movs ordered by action'!$B:$G,4,FALSE))</f>
        <v xml:space="preserve"> </v>
      </c>
      <c r="AA343" t="str">
        <f>IF(ISNA(VLOOKUP(CONCATENATE($D343,AA$1),'movs ordered by action'!$B:$G,4,FALSE))," ",VLOOKUP(CONCATENATE($D343,AA$1),'movs ordered by action'!$B:$G,4,FALSE))</f>
        <v xml:space="preserve"> </v>
      </c>
      <c r="AB343" t="str">
        <f>IF(ISNA(VLOOKUP(CONCATENATE($D343,AB$1),'movs ordered by action'!$B:$G,4,FALSE))," ",VLOOKUP(CONCATENATE($D343,AB$1),'movs ordered by action'!$B:$G,4,FALSE))</f>
        <v xml:space="preserve"> </v>
      </c>
      <c r="AC343" t="str">
        <f>IF(ISNA(VLOOKUP(CONCATENATE($D343,AC$1),'movs ordered by action'!$B:$G,4,FALSE))," ",VLOOKUP(CONCATENATE($D343,AC$1),'movs ordered by action'!$B:$G,4,FALSE))</f>
        <v xml:space="preserve"> </v>
      </c>
      <c r="AD343" t="str">
        <f>IF(ISNA(VLOOKUP(CONCATENATE($D343,AD$1),'movs ordered by action'!$B:$G,4,FALSE))," ",VLOOKUP(CONCATENATE($D343,AD$1),'movs ordered by action'!$B:$G,4,FALSE))</f>
        <v xml:space="preserve"> </v>
      </c>
      <c r="AE343" t="str">
        <f>IF(ISNA(VLOOKUP(CONCATENATE($D343,AE$1),'movs ordered by action'!$B:$G,4,FALSE))," ",VLOOKUP(CONCATENATE($D343,AE$1),'movs ordered by action'!$B:$G,4,FALSE))</f>
        <v xml:space="preserve"> </v>
      </c>
      <c r="AF343" t="str">
        <f>IF(ISNA(VLOOKUP(CONCATENATE($D343,AF$1),'movs ordered by action'!$B:$G,4,FALSE))," ",VLOOKUP(CONCATENATE($D343,AF$1),'movs ordered by action'!$B:$G,4,FALSE))</f>
        <v xml:space="preserve"> </v>
      </c>
      <c r="AG343" t="str">
        <f>IF(ISNA(VLOOKUP(CONCATENATE($D343,AG$1),'movs ordered by action'!$B:$G,4,FALSE))," ",VLOOKUP(CONCATENATE($D343,AG$1),'movs ordered by action'!$B:$G,4,FALSE))</f>
        <v xml:space="preserve"> </v>
      </c>
      <c r="AH343" t="str">
        <f>IF(ISNA(VLOOKUP(CONCATENATE($D343,AH$1),'movs ordered by action'!$B:$G,4,FALSE))," ",VLOOKUP(CONCATENATE($D343,AH$1),'movs ordered by action'!$B:$G,4,FALSE))</f>
        <v xml:space="preserve"> </v>
      </c>
      <c r="AI343" t="str">
        <f>IF(ISNA(VLOOKUP(CONCATENATE($D343,AI$1),'movs ordered by action'!$B:$G,4,FALSE))," ",VLOOKUP(CONCATENATE($D343,AI$1),'movs ordered by action'!$B:$G,4,FALSE))</f>
        <v xml:space="preserve"> </v>
      </c>
      <c r="AJ343" t="str">
        <f>IF(ISNA(VLOOKUP(CONCATENATE($D343,AJ$1),'movs ordered by action'!$B:$G,4,FALSE))," ",VLOOKUP(CONCATENATE($D343,AJ$1),'movs ordered by action'!$B:$G,4,FALSE))</f>
        <v xml:space="preserve"> </v>
      </c>
      <c r="AK343" t="str">
        <f>IF(ISNA(VLOOKUP(CONCATENATE($D343,AK$1),'movs ordered by action'!$B:$G,4,FALSE))," ",VLOOKUP(CONCATENATE($D343,AK$1),'movs ordered by action'!$B:$G,4,FALSE))</f>
        <v xml:space="preserve"> </v>
      </c>
      <c r="AL343" t="str">
        <f>IF(ISNA(VLOOKUP(CONCATENATE($D343,AL$1),'movs ordered by action'!$B:$G,4,FALSE))," ",VLOOKUP(CONCATENATE($D343,AL$1),'movs ordered by action'!$B:$G,4,FALSE))</f>
        <v xml:space="preserve"> </v>
      </c>
      <c r="AM343" t="str">
        <f>IF(ISNA(VLOOKUP(CONCATENATE($D343,AM$1),'movs ordered by action'!$B:$G,4,FALSE))," ",VLOOKUP(CONCATENATE($D343,AM$1),'movs ordered by action'!$B:$G,4,FALSE))</f>
        <v xml:space="preserve"> </v>
      </c>
      <c r="AN343" t="str">
        <f>IF(ISNA(VLOOKUP(CONCATENATE($D343,AN$1),'movs ordered by action'!$B:$G,4,FALSE))," ",VLOOKUP(CONCATENATE($D343,AN$1),'movs ordered by action'!$B:$G,4,FALSE))</f>
        <v xml:space="preserve"> </v>
      </c>
      <c r="AO343" t="str">
        <f>IF(ISNA(VLOOKUP(CONCATENATE($D343,AO$1),'movs ordered by action'!$B:$G,4,FALSE))," ",VLOOKUP(CONCATENATE($D343,AO$1),'movs ordered by action'!$B:$G,4,FALSE))</f>
        <v xml:space="preserve"> </v>
      </c>
      <c r="AP343" t="str">
        <f>IF(ISNA(VLOOKUP(CONCATENATE($D343,AP$1),'movs ordered by action'!$B:$G,4,FALSE))," ",VLOOKUP(CONCATENATE($D343,AP$1),'movs ordered by action'!$B:$G,4,FALSE))</f>
        <v xml:space="preserve"> </v>
      </c>
      <c r="AQ343" t="str">
        <f>IF(ISNA(VLOOKUP(CONCATENATE($D343,AQ$1),'movs ordered by action'!$B:$G,4,FALSE))," ",VLOOKUP(CONCATENATE($D343,AQ$1),'movs ordered by action'!$B:$G,4,FALSE))</f>
        <v xml:space="preserve"> </v>
      </c>
      <c r="AR343" t="str">
        <f>IF(ISNA(VLOOKUP(CONCATENATE($D343,AR$1),'movs ordered by action'!$B:$G,4,FALSE))," ",VLOOKUP(CONCATENATE($D343,AR$1),'movs ordered by action'!$B:$G,4,FALSE))</f>
        <v xml:space="preserve"> </v>
      </c>
      <c r="AS343" t="str">
        <f>IF(ISNA(VLOOKUP(CONCATENATE($D343,AS$1),'movs ordered by action'!$B:$G,4,FALSE))," ",VLOOKUP(CONCATENATE($D343,AS$1),'movs ordered by action'!$B:$G,4,FALSE))</f>
        <v xml:space="preserve"> </v>
      </c>
      <c r="AT343" t="str">
        <f>IF(ISNA(VLOOKUP(CONCATENATE($D343,AT$1),'movs ordered by action'!$B:$G,4,FALSE))," ",VLOOKUP(CONCATENATE($D343,AT$1),'movs ordered by action'!$B:$G,4,FALSE))</f>
        <v xml:space="preserve"> </v>
      </c>
      <c r="AU343" t="str">
        <f>IF(ISNA(VLOOKUP(CONCATENATE($D343,AU$1),'movs ordered by action'!$B:$G,4,FALSE))," ",VLOOKUP(CONCATENATE($D343,AU$1),'movs ordered by action'!$B:$G,4,FALSE))</f>
        <v xml:space="preserve"> </v>
      </c>
      <c r="AV343" t="str">
        <f>IF(ISNA(VLOOKUP(CONCATENATE($D343,AV$1),'movs ordered by action'!$B:$G,4,FALSE))," ",VLOOKUP(CONCATENATE($D343,AV$1),'movs ordered by action'!$B:$G,4,FALSE))</f>
        <v xml:space="preserve"> </v>
      </c>
      <c r="AW343" t="str">
        <f>IF(ISNA(VLOOKUP(CONCATENATE($D343,AW$1),'movs ordered by action'!$B:$G,4,FALSE))," ",VLOOKUP(CONCATENATE($D343,AW$1),'movs ordered by action'!$B:$G,4,FALSE))</f>
        <v xml:space="preserve"> </v>
      </c>
      <c r="AX343" t="str">
        <f>IF(ISNA(VLOOKUP(CONCATENATE($D343,AX$1),'movs ordered by action'!$B:$G,4,FALSE))," ",VLOOKUP(CONCATENATE($D343,AX$1),'movs ordered by action'!$B:$G,4,FALSE))</f>
        <v xml:space="preserve"> </v>
      </c>
      <c r="AY343" t="str">
        <f>IF(ISNA(VLOOKUP(CONCATENATE($D343,AY$1),'movs ordered by action'!$B:$G,4,FALSE))," ",VLOOKUP(CONCATENATE($D343,AY$1),'movs ordered by action'!$B:$G,4,FALSE))</f>
        <v xml:space="preserve"> </v>
      </c>
      <c r="AZ343" t="str">
        <f>IF(ISNA(VLOOKUP(CONCATENATE($D343,AZ$1),'movs ordered by action'!$B:$G,4,FALSE))," ",VLOOKUP(CONCATENATE($D343,AZ$1),'movs ordered by action'!$B:$G,4,FALSE))</f>
        <v xml:space="preserve"> </v>
      </c>
      <c r="BA343" t="str">
        <f>IF(ISNA(VLOOKUP(CONCATENATE($D343,BA$1),'movs ordered by action'!$B:$G,4,FALSE))," ",VLOOKUP(CONCATENATE($D343,BA$1),'movs ordered by action'!$B:$G,4,FALSE))</f>
        <v xml:space="preserve"> </v>
      </c>
      <c r="BB343" t="str">
        <f>IF(ISNA(VLOOKUP(CONCATENATE($D343,BB$1),'movs ordered by action'!$B:$G,4,FALSE))," ",VLOOKUP(CONCATENATE($D343,BB$1),'movs ordered by action'!$B:$G,4,FALSE))</f>
        <v xml:space="preserve"> </v>
      </c>
      <c r="BC343" t="str">
        <f>IF(ISNA(VLOOKUP(CONCATENATE($D343,BC$1),'movs ordered by action'!$B:$G,4,FALSE))," ",VLOOKUP(CONCATENATE($D343,BC$1),'movs ordered by action'!$B:$G,4,FALSE))</f>
        <v xml:space="preserve"> </v>
      </c>
      <c r="BD343" t="str">
        <f>IF(ISNA(VLOOKUP(CONCATENATE($D343,BD$1),'movs ordered by action'!$B:$G,4,FALSE))," ",VLOOKUP(CONCATENATE($D343,BD$1),'movs ordered by action'!$B:$G,4,FALSE))</f>
        <v xml:space="preserve"> </v>
      </c>
      <c r="BE343" t="str">
        <f>IF(ISNA(VLOOKUP(CONCATENATE($D343,BE$1),'movs ordered by action'!$B:$G,4,FALSE))," ",VLOOKUP(CONCATENATE($D343,BE$1),'movs ordered by action'!$B:$G,4,FALSE))</f>
        <v xml:space="preserve"> </v>
      </c>
      <c r="BF343" t="str">
        <f>IF(ISNA(VLOOKUP(CONCATENATE($D343,BF$1),'movs ordered by action'!$B:$G,4,FALSE))," ",VLOOKUP(CONCATENATE($D343,BF$1),'movs ordered by action'!$B:$G,4,FALSE))</f>
        <v xml:space="preserve"> </v>
      </c>
      <c r="BG343" t="str">
        <f>IF(ISNA(VLOOKUP(CONCATENATE($D343,BG$1),'movs ordered by action'!$B:$G,4,FALSE))," ",VLOOKUP(CONCATENATE($D343,BG$1),'movs ordered by action'!$B:$G,4,FALSE))</f>
        <v xml:space="preserve"> </v>
      </c>
      <c r="BH343" t="str">
        <f>IF(ISNA(VLOOKUP(CONCATENATE($D343,BH$1),'movs ordered by action'!$B:$G,4,FALSE))," ",VLOOKUP(CONCATENATE($D343,BH$1),'movs ordered by action'!$B:$G,4,FALSE))</f>
        <v xml:space="preserve"> </v>
      </c>
      <c r="BI343" t="str">
        <f>IF(ISNA(VLOOKUP(CONCATENATE($D343,BI$1),'movs ordered by action'!$B:$G,4,FALSE))," ",VLOOKUP(CONCATENATE($D343,BI$1),'movs ordered by action'!$B:$G,4,FALSE))</f>
        <v xml:space="preserve"> </v>
      </c>
      <c r="BJ343" t="str">
        <f>IF(ISNA(VLOOKUP(CONCATENATE($D343,BJ$1),'movs ordered by action'!$B:$G,4,FALSE))," ",VLOOKUP(CONCATENATE($D343,BJ$1),'movs ordered by action'!$B:$G,4,FALSE))</f>
        <v xml:space="preserve"> </v>
      </c>
      <c r="BK343" t="str">
        <f>IF(ISNA(VLOOKUP(CONCATENATE($D343,BK$1),'movs ordered by action'!$B:$G,4,FALSE))," ",VLOOKUP(CONCATENATE($D343,BK$1),'movs ordered by action'!$B:$G,4,FALSE))</f>
        <v xml:space="preserve"> </v>
      </c>
      <c r="BL343" t="str">
        <f>IF(ISNA(VLOOKUP(CONCATENATE($D343,BL$1),'movs ordered by action'!$B:$G,4,FALSE))," ",VLOOKUP(CONCATENATE($D343,BL$1),'movs ordered by action'!$B:$G,4,FALSE))</f>
        <v xml:space="preserve"> </v>
      </c>
      <c r="BM343" t="str">
        <f>IF(ISNA(VLOOKUP(CONCATENATE($D343,BM$1),'movs ordered by action'!$B:$G,4,FALSE))," ",VLOOKUP(CONCATENATE($D343,BM$1),'movs ordered by action'!$B:$G,4,FALSE))</f>
        <v xml:space="preserve"> </v>
      </c>
      <c r="BN343" t="str">
        <f>IF(ISNA(VLOOKUP(CONCATENATE($D343,BN$1),'movs ordered by action'!$B:$G,4,FALSE))," ",VLOOKUP(CONCATENATE($D343,BN$1),'movs ordered by action'!$B:$G,4,FALSE))</f>
        <v xml:space="preserve"> </v>
      </c>
      <c r="BO343" t="str">
        <f>IF(ISNA(VLOOKUP(CONCATENATE($D343,BO$1),'movs ordered by action'!$B:$G,4,FALSE))," ",VLOOKUP(CONCATENATE($D343,BO$1),'movs ordered by action'!$B:$G,4,FALSE))</f>
        <v xml:space="preserve"> </v>
      </c>
      <c r="BP343" t="str">
        <f>IF(ISNA(VLOOKUP(CONCATENATE($D343,BP$1),'movs ordered by action'!$B:$G,4,FALSE))," ",VLOOKUP(CONCATENATE($D343,BP$1),'movs ordered by action'!$B:$G,4,FALSE))</f>
        <v xml:space="preserve"> </v>
      </c>
      <c r="BQ343" t="str">
        <f>IF(ISNA(VLOOKUP(CONCATENATE($D343,BQ$1),'movs ordered by action'!$B:$G,4,FALSE))," ",VLOOKUP(CONCATENATE($D343,BQ$1),'movs ordered by action'!$B:$G,4,FALSE))</f>
        <v xml:space="preserve"> </v>
      </c>
      <c r="BR343" t="str">
        <f>IF(ISNA(VLOOKUP(CONCATENATE($D343,BR$1),'movs ordered by action'!$B:$G,4,FALSE))," ",VLOOKUP(CONCATENATE($D343,BR$1),'movs ordered by action'!$B:$G,4,FALSE))</f>
        <v xml:space="preserve"> </v>
      </c>
      <c r="BS343" t="str">
        <f>IF(ISNA(VLOOKUP(CONCATENATE($D343,BS$1),'movs ordered by action'!$B:$G,4,FALSE))," ",VLOOKUP(CONCATENATE($D343,BS$1),'movs ordered by action'!$B:$G,4,FALSE))</f>
        <v xml:space="preserve"> </v>
      </c>
      <c r="BT343" t="str">
        <f>IF(ISNA(VLOOKUP(CONCATENATE($D343,BT$1),'movs ordered by action'!$B:$G,4,FALSE))," ",VLOOKUP(CONCATENATE($D343,BT$1),'movs ordered by action'!$B:$G,4,FALSE))</f>
        <v xml:space="preserve"> </v>
      </c>
      <c r="BU343" t="str">
        <f>IF(ISNA(VLOOKUP(CONCATENATE($D343,BU$1),'movs ordered by action'!$B:$G,4,FALSE))," ",VLOOKUP(CONCATENATE($D343,BU$1),'movs ordered by action'!$B:$G,4,FALSE))</f>
        <v xml:space="preserve"> </v>
      </c>
      <c r="BV343" t="str">
        <f>IF(ISNA(VLOOKUP(CONCATENATE($D343,BV$1),'movs ordered by action'!$B:$G,4,FALSE))," ",VLOOKUP(CONCATENATE($D343,BV$1),'movs ordered by action'!$B:$G,4,FALSE))</f>
        <v xml:space="preserve"> </v>
      </c>
      <c r="BW343" t="str">
        <f>IF(ISNA(VLOOKUP(CONCATENATE($D343,BW$1),'movs ordered by action'!$B:$G,4,FALSE))," ",VLOOKUP(CONCATENATE($D343,BW$1),'movs ordered by action'!$B:$G,4,FALSE))</f>
        <v xml:space="preserve"> </v>
      </c>
      <c r="BX343" t="str">
        <f>IF(ISNA(VLOOKUP(CONCATENATE($D343,BX$1),'movs ordered by action'!$B:$G,4,FALSE))," ",VLOOKUP(CONCATENATE($D343,BX$1),'movs ordered by action'!$B:$G,4,FALSE))</f>
        <v xml:space="preserve"> </v>
      </c>
      <c r="BY343" t="str">
        <f>IF(ISNA(VLOOKUP(CONCATENATE($D343,BY$1),'movs ordered by action'!$B:$G,4,FALSE))," ",VLOOKUP(CONCATENATE($D343,BY$1),'movs ordered by action'!$B:$G,4,FALSE))</f>
        <v xml:space="preserve"> </v>
      </c>
      <c r="BZ343" t="str">
        <f>IF(ISNA(VLOOKUP(CONCATENATE($D343,BZ$1),'movs ordered by action'!$B:$G,4,FALSE))," ",VLOOKUP(CONCATENATE($D343,BZ$1),'movs ordered by action'!$B:$G,4,FALSE))</f>
        <v xml:space="preserve"> </v>
      </c>
      <c r="CA343" t="str">
        <f>IF(ISNA(VLOOKUP(CONCATENATE($D343,CA$1),'movs ordered by action'!$B:$G,4,FALSE))," ",VLOOKUP(CONCATENATE($D343,CA$1),'movs ordered by action'!$B:$G,4,FALSE))</f>
        <v xml:space="preserve"> </v>
      </c>
      <c r="CB343" t="str">
        <f>IF(ISNA(VLOOKUP(CONCATENATE($D343,CB$1),'movs ordered by action'!$B:$G,4,FALSE))," ",VLOOKUP(CONCATENATE($D343,CB$1),'movs ordered by action'!$B:$G,4,FALSE))</f>
        <v xml:space="preserve"> </v>
      </c>
      <c r="CC343" t="str">
        <f>IF(ISNA(VLOOKUP(CONCATENATE($D343,CC$1),'movs ordered by action'!$B:$G,4,FALSE))," ",VLOOKUP(CONCATENATE($D343,CC$1),'movs ordered by action'!$B:$G,4,FALSE))</f>
        <v xml:space="preserve"> </v>
      </c>
      <c r="CD343" t="str">
        <f>IF(ISNA(VLOOKUP(CONCATENATE($D343,CD$1),'movs ordered by action'!$B:$G,4,FALSE))," ",VLOOKUP(CONCATENATE($D343,CD$1),'movs ordered by action'!$B:$G,4,FALSE))</f>
        <v xml:space="preserve"> </v>
      </c>
      <c r="CE343" t="str">
        <f>IF(ISNA(VLOOKUP(CONCATENATE($D343,CE$1),'movs ordered by action'!$B:$G,4,FALSE))," ",VLOOKUP(CONCATENATE($D343,CE$1),'movs ordered by action'!$B:$G,4,FALSE))</f>
        <v xml:space="preserve"> </v>
      </c>
      <c r="CF343" t="str">
        <f>IF(ISNA(VLOOKUP(CONCATENATE($D343,CF$1),'movs ordered by action'!$B:$G,4,FALSE))," ",VLOOKUP(CONCATENATE($D343,CF$1),'movs ordered by action'!$B:$G,4,FALSE))</f>
        <v xml:space="preserve"> </v>
      </c>
      <c r="CG343" t="str">
        <f>IF(ISNA(VLOOKUP(CONCATENATE($D343,CG$1),'movs ordered by action'!$B:$G,4,FALSE))," ",VLOOKUP(CONCATENATE($D343,CG$1),'movs ordered by action'!$B:$G,4,FALSE))</f>
        <v xml:space="preserve"> </v>
      </c>
      <c r="CH343" t="str">
        <f>IF(ISNA(VLOOKUP(CONCATENATE($D343,CH$1),'movs ordered by action'!$B:$G,4,FALSE))," ",VLOOKUP(CONCATENATE($D343,CH$1),'movs ordered by action'!$B:$G,4,FALSE))</f>
        <v xml:space="preserve"> </v>
      </c>
      <c r="CI343" t="str">
        <f>IF(ISNA(VLOOKUP(CONCATENATE($D343,CI$1),'movs ordered by action'!$B:$G,4,FALSE))," ",VLOOKUP(CONCATENATE($D343,CI$1),'movs ordered by action'!$B:$G,4,FALSE))</f>
        <v xml:space="preserve"> </v>
      </c>
      <c r="CJ343" t="str">
        <f>IF(ISNA(VLOOKUP(CONCATENATE($D343,CJ$1),'movs ordered by action'!$B:$G,4,FALSE))," ",VLOOKUP(CONCATENATE($D343,CJ$1),'movs ordered by action'!$B:$G,4,FALSE))</f>
        <v xml:space="preserve"> </v>
      </c>
      <c r="CK343" t="str">
        <f>IF(ISNA(VLOOKUP(CONCATENATE($D343,CK$1),'movs ordered by action'!$B:$G,4,FALSE))," ",VLOOKUP(CONCATENATE($D343,CK$1),'movs ordered by action'!$B:$G,4,FALSE))</f>
        <v xml:space="preserve"> </v>
      </c>
      <c r="CL343" t="str">
        <f>IF(ISNA(VLOOKUP(CONCATENATE($D343,CL$1),'movs ordered by action'!$B:$G,4,FALSE))," ",VLOOKUP(CONCATENATE($D343,CL$1),'movs ordered by action'!$B:$G,4,FALSE))</f>
        <v xml:space="preserve"> </v>
      </c>
      <c r="CM343" t="str">
        <f>IF(ISNA(VLOOKUP(CONCATENATE($D343,CM$1),'movs ordered by action'!$B:$G,4,FALSE))," ",VLOOKUP(CONCATENATE($D343,CM$1),'movs ordered by action'!$B:$G,4,FALSE))</f>
        <v xml:space="preserve"> </v>
      </c>
    </row>
    <row r="344" spans="1:91" x14ac:dyDescent="0.3">
      <c r="D344" s="19" t="s">
        <v>528</v>
      </c>
      <c r="E344" t="str">
        <f>IF(ISNA(VLOOKUP(CONCATENATE($D344,E$1),'movs ordered by action'!$B:$G,4,FALSE))," ",VLOOKUP(CONCATENATE($D344,E$1),'movs ordered by action'!$B:$G,4,FALSE))</f>
        <v xml:space="preserve"> </v>
      </c>
      <c r="F344" t="str">
        <f>IF(ISNA(VLOOKUP(CONCATENATE($D344,F$1),'movs ordered by action'!$B:$G,4,FALSE))," ",VLOOKUP(CONCATENATE($D344,F$1),'movs ordered by action'!$B:$G,4,FALSE))</f>
        <v xml:space="preserve"> </v>
      </c>
      <c r="G344" t="str">
        <f>IF(ISNA(VLOOKUP(CONCATENATE($D344,G$1),'movs ordered by action'!$B:$G,4,FALSE))," ",VLOOKUP(CONCATENATE($D344,G$1),'movs ordered by action'!$B:$G,4,FALSE))</f>
        <v xml:space="preserve"> </v>
      </c>
      <c r="H344" t="str">
        <f>IF(ISNA(VLOOKUP(CONCATENATE($D344,H$1),'movs ordered by action'!$B:$G,4,FALSE))," ",VLOOKUP(CONCATENATE($D344,H$1),'movs ordered by action'!$B:$G,4,FALSE))</f>
        <v xml:space="preserve"> </v>
      </c>
      <c r="I344" t="str">
        <f>IF(ISNA(VLOOKUP(CONCATENATE($D344,I$1),'movs ordered by action'!$B:$G,4,FALSE))," ",VLOOKUP(CONCATENATE($D344,I$1),'movs ordered by action'!$B:$G,4,FALSE))</f>
        <v xml:space="preserve"> </v>
      </c>
      <c r="J344" t="str">
        <f>IF(ISNA(VLOOKUP(CONCATENATE($D344,J$1),'movs ordered by action'!$B:$G,4,FALSE))," ",VLOOKUP(CONCATENATE($D344,J$1),'movs ordered by action'!$B:$G,4,FALSE))</f>
        <v xml:space="preserve"> </v>
      </c>
      <c r="K344" t="str">
        <f>IF(ISNA(VLOOKUP(CONCATENATE($D344,K$1),'movs ordered by action'!$B:$G,4,FALSE))," ",VLOOKUP(CONCATENATE($D344,K$1),'movs ordered by action'!$B:$G,4,FALSE))</f>
        <v xml:space="preserve"> </v>
      </c>
      <c r="L344" t="str">
        <f>IF(ISNA(VLOOKUP(CONCATENATE($D344,L$1),'movs ordered by action'!$B:$G,4,FALSE))," ",VLOOKUP(CONCATENATE($D344,L$1),'movs ordered by action'!$B:$G,4,FALSE))</f>
        <v xml:space="preserve"> </v>
      </c>
      <c r="M344" t="str">
        <f>IF(ISNA(VLOOKUP(CONCATENATE($D344,M$1),'movs ordered by action'!$B:$G,4,FALSE))," ",VLOOKUP(CONCATENATE($D344,M$1),'movs ordered by action'!$B:$G,4,FALSE))</f>
        <v xml:space="preserve"> </v>
      </c>
      <c r="N344" t="str">
        <f>IF(ISNA(VLOOKUP(CONCATENATE($D344,N$1),'movs ordered by action'!$B:$G,4,FALSE))," ",VLOOKUP(CONCATENATE($D344,N$1),'movs ordered by action'!$B:$G,4,FALSE))</f>
        <v xml:space="preserve"> </v>
      </c>
      <c r="O344" t="str">
        <f>IF(ISNA(VLOOKUP(CONCATENATE($D344,O$1),'movs ordered by action'!$B:$G,4,FALSE))," ",VLOOKUP(CONCATENATE($D344,O$1),'movs ordered by action'!$B:$G,4,FALSE))</f>
        <v xml:space="preserve"> </v>
      </c>
      <c r="P344" t="str">
        <f>IF(ISNA(VLOOKUP(CONCATENATE($D344,P$1),'movs ordered by action'!$B:$G,4,FALSE))," ",VLOOKUP(CONCATENATE($D344,P$1),'movs ordered by action'!$B:$G,4,FALSE))</f>
        <v xml:space="preserve"> </v>
      </c>
      <c r="Q344" t="str">
        <f>IF(ISNA(VLOOKUP(CONCATENATE($D344,Q$1),'movs ordered by action'!$B:$G,4,FALSE))," ",VLOOKUP(CONCATENATE($D344,Q$1),'movs ordered by action'!$B:$G,4,FALSE))</f>
        <v xml:space="preserve"> </v>
      </c>
      <c r="R344" t="str">
        <f>IF(ISNA(VLOOKUP(CONCATENATE($D344,R$1),'movs ordered by action'!$B:$G,4,FALSE))," ",VLOOKUP(CONCATENATE($D344,R$1),'movs ordered by action'!$B:$G,4,FALSE))</f>
        <v xml:space="preserve"> </v>
      </c>
      <c r="S344" t="str">
        <f>IF(ISNA(VLOOKUP(CONCATENATE($D344,S$1),'movs ordered by action'!$B:$G,4,FALSE))," ",VLOOKUP(CONCATENATE($D344,S$1),'movs ordered by action'!$B:$G,4,FALSE))</f>
        <v xml:space="preserve"> </v>
      </c>
      <c r="T344" t="str">
        <f>IF(ISNA(VLOOKUP(CONCATENATE($D344,T$1),'movs ordered by action'!$B:$G,4,FALSE))," ",VLOOKUP(CONCATENATE($D344,T$1),'movs ordered by action'!$B:$G,4,FALSE))</f>
        <v xml:space="preserve"> </v>
      </c>
      <c r="U344" t="str">
        <f>IF(ISNA(VLOOKUP(CONCATENATE($D344,U$1),'movs ordered by action'!$B:$G,4,FALSE))," ",VLOOKUP(CONCATENATE($D344,U$1),'movs ordered by action'!$B:$G,4,FALSE))</f>
        <v xml:space="preserve"> </v>
      </c>
      <c r="V344" t="str">
        <f>IF(ISNA(VLOOKUP(CONCATENATE($D344,V$1),'movs ordered by action'!$B:$G,4,FALSE))," ",VLOOKUP(CONCATENATE($D344,V$1),'movs ordered by action'!$B:$G,4,FALSE))</f>
        <v xml:space="preserve"> </v>
      </c>
      <c r="W344" t="str">
        <f>IF(ISNA(VLOOKUP(CONCATENATE($D344,W$1),'movs ordered by action'!$B:$G,4,FALSE))," ",VLOOKUP(CONCATENATE($D344,W$1),'movs ordered by action'!$B:$G,4,FALSE))</f>
        <v xml:space="preserve"> </v>
      </c>
      <c r="X344" t="str">
        <f>IF(ISNA(VLOOKUP(CONCATENATE($D344,X$1),'movs ordered by action'!$B:$G,4,FALSE))," ",VLOOKUP(CONCATENATE($D344,X$1),'movs ordered by action'!$B:$G,4,FALSE))</f>
        <v xml:space="preserve"> </v>
      </c>
      <c r="Y344" t="str">
        <f>IF(ISNA(VLOOKUP(CONCATENATE($D344,Y$1),'movs ordered by action'!$B:$G,4,FALSE))," ",VLOOKUP(CONCATENATE($D344,Y$1),'movs ordered by action'!$B:$G,4,FALSE))</f>
        <v xml:space="preserve"> </v>
      </c>
      <c r="Z344" t="str">
        <f>IF(ISNA(VLOOKUP(CONCATENATE($D344,Z$1),'movs ordered by action'!$B:$G,4,FALSE))," ",VLOOKUP(CONCATENATE($D344,Z$1),'movs ordered by action'!$B:$G,4,FALSE))</f>
        <v xml:space="preserve"> </v>
      </c>
      <c r="AA344" t="str">
        <f>IF(ISNA(VLOOKUP(CONCATENATE($D344,AA$1),'movs ordered by action'!$B:$G,4,FALSE))," ",VLOOKUP(CONCATENATE($D344,AA$1),'movs ordered by action'!$B:$G,4,FALSE))</f>
        <v xml:space="preserve"> </v>
      </c>
      <c r="AB344" t="str">
        <f>IF(ISNA(VLOOKUP(CONCATENATE($D344,AB$1),'movs ordered by action'!$B:$G,4,FALSE))," ",VLOOKUP(CONCATENATE($D344,AB$1),'movs ordered by action'!$B:$G,4,FALSE))</f>
        <v xml:space="preserve"> </v>
      </c>
      <c r="AC344" t="str">
        <f>IF(ISNA(VLOOKUP(CONCATENATE($D344,AC$1),'movs ordered by action'!$B:$G,4,FALSE))," ",VLOOKUP(CONCATENATE($D344,AC$1),'movs ordered by action'!$B:$G,4,FALSE))</f>
        <v xml:space="preserve"> </v>
      </c>
      <c r="AD344" t="str">
        <f>IF(ISNA(VLOOKUP(CONCATENATE($D344,AD$1),'movs ordered by action'!$B:$G,4,FALSE))," ",VLOOKUP(CONCATENATE($D344,AD$1),'movs ordered by action'!$B:$G,4,FALSE))</f>
        <v xml:space="preserve"> </v>
      </c>
      <c r="AE344" t="str">
        <f>IF(ISNA(VLOOKUP(CONCATENATE($D344,AE$1),'movs ordered by action'!$B:$G,4,FALSE))," ",VLOOKUP(CONCATENATE($D344,AE$1),'movs ordered by action'!$B:$G,4,FALSE))</f>
        <v xml:space="preserve"> </v>
      </c>
      <c r="AF344" t="str">
        <f>IF(ISNA(VLOOKUP(CONCATENATE($D344,AF$1),'movs ordered by action'!$B:$G,4,FALSE))," ",VLOOKUP(CONCATENATE($D344,AF$1),'movs ordered by action'!$B:$G,4,FALSE))</f>
        <v xml:space="preserve"> </v>
      </c>
      <c r="AG344" t="str">
        <f>IF(ISNA(VLOOKUP(CONCATENATE($D344,AG$1),'movs ordered by action'!$B:$G,4,FALSE))," ",VLOOKUP(CONCATENATE($D344,AG$1),'movs ordered by action'!$B:$G,4,FALSE))</f>
        <v xml:space="preserve"> </v>
      </c>
      <c r="AH344" t="str">
        <f>IF(ISNA(VLOOKUP(CONCATENATE($D344,AH$1),'movs ordered by action'!$B:$G,4,FALSE))," ",VLOOKUP(CONCATENATE($D344,AH$1),'movs ordered by action'!$B:$G,4,FALSE))</f>
        <v xml:space="preserve"> </v>
      </c>
      <c r="AI344" t="str">
        <f>IF(ISNA(VLOOKUP(CONCATENATE($D344,AI$1),'movs ordered by action'!$B:$G,4,FALSE))," ",VLOOKUP(CONCATENATE($D344,AI$1),'movs ordered by action'!$B:$G,4,FALSE))</f>
        <v xml:space="preserve"> </v>
      </c>
      <c r="AJ344" t="str">
        <f>IF(ISNA(VLOOKUP(CONCATENATE($D344,AJ$1),'movs ordered by action'!$B:$G,4,FALSE))," ",VLOOKUP(CONCATENATE($D344,AJ$1),'movs ordered by action'!$B:$G,4,FALSE))</f>
        <v xml:space="preserve"> </v>
      </c>
      <c r="AK344" t="str">
        <f>IF(ISNA(VLOOKUP(CONCATENATE($D344,AK$1),'movs ordered by action'!$B:$G,4,FALSE))," ",VLOOKUP(CONCATENATE($D344,AK$1),'movs ordered by action'!$B:$G,4,FALSE))</f>
        <v xml:space="preserve"> </v>
      </c>
      <c r="AL344" t="str">
        <f>IF(ISNA(VLOOKUP(CONCATENATE($D344,AL$1),'movs ordered by action'!$B:$G,4,FALSE))," ",VLOOKUP(CONCATENATE($D344,AL$1),'movs ordered by action'!$B:$G,4,FALSE))</f>
        <v xml:space="preserve"> </v>
      </c>
      <c r="AM344" t="str">
        <f>IF(ISNA(VLOOKUP(CONCATENATE($D344,AM$1),'movs ordered by action'!$B:$G,4,FALSE))," ",VLOOKUP(CONCATENATE($D344,AM$1),'movs ordered by action'!$B:$G,4,FALSE))</f>
        <v xml:space="preserve"> </v>
      </c>
      <c r="AN344" t="str">
        <f>IF(ISNA(VLOOKUP(CONCATENATE($D344,AN$1),'movs ordered by action'!$B:$G,4,FALSE))," ",VLOOKUP(CONCATENATE($D344,AN$1),'movs ordered by action'!$B:$G,4,FALSE))</f>
        <v xml:space="preserve"> </v>
      </c>
      <c r="AO344" t="str">
        <f>IF(ISNA(VLOOKUP(CONCATENATE($D344,AO$1),'movs ordered by action'!$B:$G,4,FALSE))," ",VLOOKUP(CONCATENATE($D344,AO$1),'movs ordered by action'!$B:$G,4,FALSE))</f>
        <v xml:space="preserve"> </v>
      </c>
      <c r="AP344" t="str">
        <f>IF(ISNA(VLOOKUP(CONCATENATE($D344,AP$1),'movs ordered by action'!$B:$G,4,FALSE))," ",VLOOKUP(CONCATENATE($D344,AP$1),'movs ordered by action'!$B:$G,4,FALSE))</f>
        <v xml:space="preserve"> </v>
      </c>
      <c r="AQ344" t="str">
        <f>IF(ISNA(VLOOKUP(CONCATENATE($D344,AQ$1),'movs ordered by action'!$B:$G,4,FALSE))," ",VLOOKUP(CONCATENATE($D344,AQ$1),'movs ordered by action'!$B:$G,4,FALSE))</f>
        <v xml:space="preserve"> </v>
      </c>
      <c r="AR344" t="str">
        <f>IF(ISNA(VLOOKUP(CONCATENATE($D344,AR$1),'movs ordered by action'!$B:$G,4,FALSE))," ",VLOOKUP(CONCATENATE($D344,AR$1),'movs ordered by action'!$B:$G,4,FALSE))</f>
        <v xml:space="preserve"> </v>
      </c>
      <c r="AS344" t="str">
        <f>IF(ISNA(VLOOKUP(CONCATENATE($D344,AS$1),'movs ordered by action'!$B:$G,4,FALSE))," ",VLOOKUP(CONCATENATE($D344,AS$1),'movs ordered by action'!$B:$G,4,FALSE))</f>
        <v xml:space="preserve"> </v>
      </c>
      <c r="AT344" t="str">
        <f>IF(ISNA(VLOOKUP(CONCATENATE($D344,AT$1),'movs ordered by action'!$B:$G,4,FALSE))," ",VLOOKUP(CONCATENATE($D344,AT$1),'movs ordered by action'!$B:$G,4,FALSE))</f>
        <v xml:space="preserve"> </v>
      </c>
      <c r="AU344" t="str">
        <f>IF(ISNA(VLOOKUP(CONCATENATE($D344,AU$1),'movs ordered by action'!$B:$G,4,FALSE))," ",VLOOKUP(CONCATENATE($D344,AU$1),'movs ordered by action'!$B:$G,4,FALSE))</f>
        <v xml:space="preserve"> </v>
      </c>
      <c r="AV344" t="str">
        <f>IF(ISNA(VLOOKUP(CONCATENATE($D344,AV$1),'movs ordered by action'!$B:$G,4,FALSE))," ",VLOOKUP(CONCATENATE($D344,AV$1),'movs ordered by action'!$B:$G,4,FALSE))</f>
        <v xml:space="preserve"> </v>
      </c>
      <c r="AW344" t="str">
        <f>IF(ISNA(VLOOKUP(CONCATENATE($D344,AW$1),'movs ordered by action'!$B:$G,4,FALSE))," ",VLOOKUP(CONCATENATE($D344,AW$1),'movs ordered by action'!$B:$G,4,FALSE))</f>
        <v xml:space="preserve"> </v>
      </c>
      <c r="AX344" t="str">
        <f>IF(ISNA(VLOOKUP(CONCATENATE($D344,AX$1),'movs ordered by action'!$B:$G,4,FALSE))," ",VLOOKUP(CONCATENATE($D344,AX$1),'movs ordered by action'!$B:$G,4,FALSE))</f>
        <v xml:space="preserve"> </v>
      </c>
      <c r="AY344" t="str">
        <f>IF(ISNA(VLOOKUP(CONCATENATE($D344,AY$1),'movs ordered by action'!$B:$G,4,FALSE))," ",VLOOKUP(CONCATENATE($D344,AY$1),'movs ordered by action'!$B:$G,4,FALSE))</f>
        <v xml:space="preserve"> </v>
      </c>
      <c r="AZ344" t="str">
        <f>IF(ISNA(VLOOKUP(CONCATENATE($D344,AZ$1),'movs ordered by action'!$B:$G,4,FALSE))," ",VLOOKUP(CONCATENATE($D344,AZ$1),'movs ordered by action'!$B:$G,4,FALSE))</f>
        <v xml:space="preserve"> </v>
      </c>
      <c r="BA344" t="str">
        <f>IF(ISNA(VLOOKUP(CONCATENATE($D344,BA$1),'movs ordered by action'!$B:$G,4,FALSE))," ",VLOOKUP(CONCATENATE($D344,BA$1),'movs ordered by action'!$B:$G,4,FALSE))</f>
        <v xml:space="preserve"> </v>
      </c>
      <c r="BB344" t="str">
        <f>IF(ISNA(VLOOKUP(CONCATENATE($D344,BB$1),'movs ordered by action'!$B:$G,4,FALSE))," ",VLOOKUP(CONCATENATE($D344,BB$1),'movs ordered by action'!$B:$G,4,FALSE))</f>
        <v xml:space="preserve"> </v>
      </c>
      <c r="BC344" t="str">
        <f>IF(ISNA(VLOOKUP(CONCATENATE($D344,BC$1),'movs ordered by action'!$B:$G,4,FALSE))," ",VLOOKUP(CONCATENATE($D344,BC$1),'movs ordered by action'!$B:$G,4,FALSE))</f>
        <v xml:space="preserve"> </v>
      </c>
      <c r="BD344" t="str">
        <f>IF(ISNA(VLOOKUP(CONCATENATE($D344,BD$1),'movs ordered by action'!$B:$G,4,FALSE))," ",VLOOKUP(CONCATENATE($D344,BD$1),'movs ordered by action'!$B:$G,4,FALSE))</f>
        <v xml:space="preserve"> </v>
      </c>
      <c r="BE344" t="str">
        <f>IF(ISNA(VLOOKUP(CONCATENATE($D344,BE$1),'movs ordered by action'!$B:$G,4,FALSE))," ",VLOOKUP(CONCATENATE($D344,BE$1),'movs ordered by action'!$B:$G,4,FALSE))</f>
        <v xml:space="preserve"> </v>
      </c>
      <c r="BF344" t="str">
        <f>IF(ISNA(VLOOKUP(CONCATENATE($D344,BF$1),'movs ordered by action'!$B:$G,4,FALSE))," ",VLOOKUP(CONCATENATE($D344,BF$1),'movs ordered by action'!$B:$G,4,FALSE))</f>
        <v xml:space="preserve"> </v>
      </c>
      <c r="BG344" t="str">
        <f>IF(ISNA(VLOOKUP(CONCATENATE($D344,BG$1),'movs ordered by action'!$B:$G,4,FALSE))," ",VLOOKUP(CONCATENATE($D344,BG$1),'movs ordered by action'!$B:$G,4,FALSE))</f>
        <v xml:space="preserve"> </v>
      </c>
      <c r="BH344" t="str">
        <f>IF(ISNA(VLOOKUP(CONCATENATE($D344,BH$1),'movs ordered by action'!$B:$G,4,FALSE))," ",VLOOKUP(CONCATENATE($D344,BH$1),'movs ordered by action'!$B:$G,4,FALSE))</f>
        <v xml:space="preserve"> </v>
      </c>
      <c r="BI344" t="str">
        <f>IF(ISNA(VLOOKUP(CONCATENATE($D344,BI$1),'movs ordered by action'!$B:$G,4,FALSE))," ",VLOOKUP(CONCATENATE($D344,BI$1),'movs ordered by action'!$B:$G,4,FALSE))</f>
        <v xml:space="preserve"> </v>
      </c>
      <c r="BJ344" t="str">
        <f>IF(ISNA(VLOOKUP(CONCATENATE($D344,BJ$1),'movs ordered by action'!$B:$G,4,FALSE))," ",VLOOKUP(CONCATENATE($D344,BJ$1),'movs ordered by action'!$B:$G,4,FALSE))</f>
        <v xml:space="preserve"> </v>
      </c>
      <c r="BK344" t="str">
        <f>IF(ISNA(VLOOKUP(CONCATENATE($D344,BK$1),'movs ordered by action'!$B:$G,4,FALSE))," ",VLOOKUP(CONCATENATE($D344,BK$1),'movs ordered by action'!$B:$G,4,FALSE))</f>
        <v xml:space="preserve"> </v>
      </c>
      <c r="BL344" t="str">
        <f>IF(ISNA(VLOOKUP(CONCATENATE($D344,BL$1),'movs ordered by action'!$B:$G,4,FALSE))," ",VLOOKUP(CONCATENATE($D344,BL$1),'movs ordered by action'!$B:$G,4,FALSE))</f>
        <v xml:space="preserve"> </v>
      </c>
      <c r="BM344" t="str">
        <f>IF(ISNA(VLOOKUP(CONCATENATE($D344,BM$1),'movs ordered by action'!$B:$G,4,FALSE))," ",VLOOKUP(CONCATENATE($D344,BM$1),'movs ordered by action'!$B:$G,4,FALSE))</f>
        <v xml:space="preserve"> </v>
      </c>
      <c r="BN344" t="str">
        <f>IF(ISNA(VLOOKUP(CONCATENATE($D344,BN$1),'movs ordered by action'!$B:$G,4,FALSE))," ",VLOOKUP(CONCATENATE($D344,BN$1),'movs ordered by action'!$B:$G,4,FALSE))</f>
        <v xml:space="preserve"> </v>
      </c>
      <c r="BO344" t="str">
        <f>IF(ISNA(VLOOKUP(CONCATENATE($D344,BO$1),'movs ordered by action'!$B:$G,4,FALSE))," ",VLOOKUP(CONCATENATE($D344,BO$1),'movs ordered by action'!$B:$G,4,FALSE))</f>
        <v xml:space="preserve"> </v>
      </c>
      <c r="BP344" t="str">
        <f>IF(ISNA(VLOOKUP(CONCATENATE($D344,BP$1),'movs ordered by action'!$B:$G,4,FALSE))," ",VLOOKUP(CONCATENATE($D344,BP$1),'movs ordered by action'!$B:$G,4,FALSE))</f>
        <v xml:space="preserve"> </v>
      </c>
      <c r="BQ344" t="str">
        <f>IF(ISNA(VLOOKUP(CONCATENATE($D344,BQ$1),'movs ordered by action'!$B:$G,4,FALSE))," ",VLOOKUP(CONCATENATE($D344,BQ$1),'movs ordered by action'!$B:$G,4,FALSE))</f>
        <v xml:space="preserve"> </v>
      </c>
      <c r="BR344" t="str">
        <f>IF(ISNA(VLOOKUP(CONCATENATE($D344,BR$1),'movs ordered by action'!$B:$G,4,FALSE))," ",VLOOKUP(CONCATENATE($D344,BR$1),'movs ordered by action'!$B:$G,4,FALSE))</f>
        <v xml:space="preserve"> </v>
      </c>
      <c r="BS344" t="str">
        <f>IF(ISNA(VLOOKUP(CONCATENATE($D344,BS$1),'movs ordered by action'!$B:$G,4,FALSE))," ",VLOOKUP(CONCATENATE($D344,BS$1),'movs ordered by action'!$B:$G,4,FALSE))</f>
        <v xml:space="preserve"> </v>
      </c>
      <c r="BT344" t="str">
        <f>IF(ISNA(VLOOKUP(CONCATENATE($D344,BT$1),'movs ordered by action'!$B:$G,4,FALSE))," ",VLOOKUP(CONCATENATE($D344,BT$1),'movs ordered by action'!$B:$G,4,FALSE))</f>
        <v xml:space="preserve"> </v>
      </c>
      <c r="BU344" t="str">
        <f>IF(ISNA(VLOOKUP(CONCATENATE($D344,BU$1),'movs ordered by action'!$B:$G,4,FALSE))," ",VLOOKUP(CONCATENATE($D344,BU$1),'movs ordered by action'!$B:$G,4,FALSE))</f>
        <v xml:space="preserve"> </v>
      </c>
      <c r="BV344" t="str">
        <f>IF(ISNA(VLOOKUP(CONCATENATE($D344,BV$1),'movs ordered by action'!$B:$G,4,FALSE))," ",VLOOKUP(CONCATENATE($D344,BV$1),'movs ordered by action'!$B:$G,4,FALSE))</f>
        <v xml:space="preserve"> </v>
      </c>
      <c r="BW344" t="str">
        <f>IF(ISNA(VLOOKUP(CONCATENATE($D344,BW$1),'movs ordered by action'!$B:$G,4,FALSE))," ",VLOOKUP(CONCATENATE($D344,BW$1),'movs ordered by action'!$B:$G,4,FALSE))</f>
        <v xml:space="preserve"> </v>
      </c>
      <c r="BX344" t="str">
        <f>IF(ISNA(VLOOKUP(CONCATENATE($D344,BX$1),'movs ordered by action'!$B:$G,4,FALSE))," ",VLOOKUP(CONCATENATE($D344,BX$1),'movs ordered by action'!$B:$G,4,FALSE))</f>
        <v xml:space="preserve"> </v>
      </c>
      <c r="BY344" t="str">
        <f>IF(ISNA(VLOOKUP(CONCATENATE($D344,BY$1),'movs ordered by action'!$B:$G,4,FALSE))," ",VLOOKUP(CONCATENATE($D344,BY$1),'movs ordered by action'!$B:$G,4,FALSE))</f>
        <v xml:space="preserve"> </v>
      </c>
      <c r="BZ344" t="str">
        <f>IF(ISNA(VLOOKUP(CONCATENATE($D344,BZ$1),'movs ordered by action'!$B:$G,4,FALSE))," ",VLOOKUP(CONCATENATE($D344,BZ$1),'movs ordered by action'!$B:$G,4,FALSE))</f>
        <v xml:space="preserve"> </v>
      </c>
      <c r="CA344" t="str">
        <f>IF(ISNA(VLOOKUP(CONCATENATE($D344,CA$1),'movs ordered by action'!$B:$G,4,FALSE))," ",VLOOKUP(CONCATENATE($D344,CA$1),'movs ordered by action'!$B:$G,4,FALSE))</f>
        <v xml:space="preserve"> </v>
      </c>
      <c r="CB344" t="str">
        <f>IF(ISNA(VLOOKUP(CONCATENATE($D344,CB$1),'movs ordered by action'!$B:$G,4,FALSE))," ",VLOOKUP(CONCATENATE($D344,CB$1),'movs ordered by action'!$B:$G,4,FALSE))</f>
        <v xml:space="preserve"> </v>
      </c>
      <c r="CC344" t="str">
        <f>IF(ISNA(VLOOKUP(CONCATENATE($D344,CC$1),'movs ordered by action'!$B:$G,4,FALSE))," ",VLOOKUP(CONCATENATE($D344,CC$1),'movs ordered by action'!$B:$G,4,FALSE))</f>
        <v xml:space="preserve"> </v>
      </c>
      <c r="CD344" t="str">
        <f>IF(ISNA(VLOOKUP(CONCATENATE($D344,CD$1),'movs ordered by action'!$B:$G,4,FALSE))," ",VLOOKUP(CONCATENATE($D344,CD$1),'movs ordered by action'!$B:$G,4,FALSE))</f>
        <v xml:space="preserve"> </v>
      </c>
      <c r="CE344" t="str">
        <f>IF(ISNA(VLOOKUP(CONCATENATE($D344,CE$1),'movs ordered by action'!$B:$G,4,FALSE))," ",VLOOKUP(CONCATENATE($D344,CE$1),'movs ordered by action'!$B:$G,4,FALSE))</f>
        <v xml:space="preserve"> </v>
      </c>
      <c r="CF344" t="str">
        <f>IF(ISNA(VLOOKUP(CONCATENATE($D344,CF$1),'movs ordered by action'!$B:$G,4,FALSE))," ",VLOOKUP(CONCATENATE($D344,CF$1),'movs ordered by action'!$B:$G,4,FALSE))</f>
        <v xml:space="preserve"> </v>
      </c>
      <c r="CG344" t="str">
        <f>IF(ISNA(VLOOKUP(CONCATENATE($D344,CG$1),'movs ordered by action'!$B:$G,4,FALSE))," ",VLOOKUP(CONCATENATE($D344,CG$1),'movs ordered by action'!$B:$G,4,FALSE))</f>
        <v xml:space="preserve"> </v>
      </c>
      <c r="CH344" t="str">
        <f>IF(ISNA(VLOOKUP(CONCATENATE($D344,CH$1),'movs ordered by action'!$B:$G,4,FALSE))," ",VLOOKUP(CONCATENATE($D344,CH$1),'movs ordered by action'!$B:$G,4,FALSE))</f>
        <v xml:space="preserve"> </v>
      </c>
      <c r="CI344" t="str">
        <f>IF(ISNA(VLOOKUP(CONCATENATE($D344,CI$1),'movs ordered by action'!$B:$G,4,FALSE))," ",VLOOKUP(CONCATENATE($D344,CI$1),'movs ordered by action'!$B:$G,4,FALSE))</f>
        <v xml:space="preserve"> </v>
      </c>
      <c r="CJ344" t="str">
        <f>IF(ISNA(VLOOKUP(CONCATENATE($D344,CJ$1),'movs ordered by action'!$B:$G,4,FALSE))," ",VLOOKUP(CONCATENATE($D344,CJ$1),'movs ordered by action'!$B:$G,4,FALSE))</f>
        <v xml:space="preserve"> </v>
      </c>
      <c r="CK344" t="str">
        <f>IF(ISNA(VLOOKUP(CONCATENATE($D344,CK$1),'movs ordered by action'!$B:$G,4,FALSE))," ",VLOOKUP(CONCATENATE($D344,CK$1),'movs ordered by action'!$B:$G,4,FALSE))</f>
        <v xml:space="preserve"> </v>
      </c>
      <c r="CL344" t="str">
        <f>IF(ISNA(VLOOKUP(CONCATENATE($D344,CL$1),'movs ordered by action'!$B:$G,4,FALSE))," ",VLOOKUP(CONCATENATE($D344,CL$1),'movs ordered by action'!$B:$G,4,FALSE))</f>
        <v xml:space="preserve"> </v>
      </c>
      <c r="CM344" t="str">
        <f>IF(ISNA(VLOOKUP(CONCATENATE($D344,CM$1),'movs ordered by action'!$B:$G,4,FALSE))," ",VLOOKUP(CONCATENATE($D344,CM$1),'movs ordered by action'!$B:$G,4,FALSE))</f>
        <v xml:space="preserve"> </v>
      </c>
    </row>
    <row r="345" spans="1:91" x14ac:dyDescent="0.3">
      <c r="B345" t="s">
        <v>7495</v>
      </c>
      <c r="D345" s="21" t="s">
        <v>573</v>
      </c>
      <c r="E345" t="str">
        <f>IF(ISNA(VLOOKUP(CONCATENATE($D345,E$1),'movs ordered by action'!$B:$G,4,FALSE))," ",VLOOKUP(CONCATENATE($D345,E$1),'movs ordered by action'!$B:$G,4,FALSE))</f>
        <v xml:space="preserve"> </v>
      </c>
      <c r="F345" t="str">
        <f>IF(ISNA(VLOOKUP(CONCATENATE($D345,F$1),'movs ordered by action'!$B:$G,4,FALSE))," ",VLOOKUP(CONCATENATE($D345,F$1),'movs ordered by action'!$B:$G,4,FALSE))</f>
        <v xml:space="preserve"> </v>
      </c>
      <c r="G345" t="str">
        <f>IF(ISNA(VLOOKUP(CONCATENATE($D345,G$1),'movs ordered by action'!$B:$G,4,FALSE))," ",VLOOKUP(CONCATENATE($D345,G$1),'movs ordered by action'!$B:$G,4,FALSE))</f>
        <v xml:space="preserve"> </v>
      </c>
      <c r="H345" t="str">
        <f>IF(ISNA(VLOOKUP(CONCATENATE($D345,H$1),'movs ordered by action'!$B:$G,4,FALSE))," ",VLOOKUP(CONCATENATE($D345,H$1),'movs ordered by action'!$B:$G,4,FALSE))</f>
        <v xml:space="preserve"> </v>
      </c>
      <c r="I345" t="str">
        <f>IF(ISNA(VLOOKUP(CONCATENATE($D345,I$1),'movs ordered by action'!$B:$G,4,FALSE))," ",VLOOKUP(CONCATENATE($D345,I$1),'movs ordered by action'!$B:$G,4,FALSE))</f>
        <v xml:space="preserve"> </v>
      </c>
      <c r="J345" t="str">
        <f>IF(ISNA(VLOOKUP(CONCATENATE($D345,J$1),'movs ordered by action'!$B:$G,4,FALSE))," ",VLOOKUP(CONCATENATE($D345,J$1),'movs ordered by action'!$B:$G,4,FALSE))</f>
        <v xml:space="preserve"> </v>
      </c>
      <c r="K345" t="str">
        <f>IF(ISNA(VLOOKUP(CONCATENATE($D345,K$1),'movs ordered by action'!$B:$G,4,FALSE))," ",VLOOKUP(CONCATENATE($D345,K$1),'movs ordered by action'!$B:$G,4,FALSE))</f>
        <v xml:space="preserve"> </v>
      </c>
      <c r="L345" t="str">
        <f>IF(ISNA(VLOOKUP(CONCATENATE($D345,L$1),'movs ordered by action'!$B:$G,4,FALSE))," ",VLOOKUP(CONCATENATE($D345,L$1),'movs ordered by action'!$B:$G,4,FALSE))</f>
        <v xml:space="preserve"> </v>
      </c>
      <c r="M345" t="str">
        <f>IF(ISNA(VLOOKUP(CONCATENATE($D345,M$1),'movs ordered by action'!$B:$G,4,FALSE))," ",VLOOKUP(CONCATENATE($D345,M$1),'movs ordered by action'!$B:$G,4,FALSE))</f>
        <v xml:space="preserve"> </v>
      </c>
      <c r="N345" t="str">
        <f>IF(ISNA(VLOOKUP(CONCATENATE($D345,N$1),'movs ordered by action'!$B:$G,4,FALSE))," ",VLOOKUP(CONCATENATE($D345,N$1),'movs ordered by action'!$B:$G,4,FALSE))</f>
        <v xml:space="preserve"> </v>
      </c>
      <c r="O345" t="str">
        <f>IF(ISNA(VLOOKUP(CONCATENATE($D345,O$1),'movs ordered by action'!$B:$G,4,FALSE))," ",VLOOKUP(CONCATENATE($D345,O$1),'movs ordered by action'!$B:$G,4,FALSE))</f>
        <v xml:space="preserve"> </v>
      </c>
      <c r="P345" t="str">
        <f>IF(ISNA(VLOOKUP(CONCATENATE($D345,P$1),'movs ordered by action'!$B:$G,4,FALSE))," ",VLOOKUP(CONCATENATE($D345,P$1),'movs ordered by action'!$B:$G,4,FALSE))</f>
        <v xml:space="preserve"> </v>
      </c>
      <c r="Q345" t="str">
        <f>IF(ISNA(VLOOKUP(CONCATENATE($D345,Q$1),'movs ordered by action'!$B:$G,4,FALSE))," ",VLOOKUP(CONCATENATE($D345,Q$1),'movs ordered by action'!$B:$G,4,FALSE))</f>
        <v xml:space="preserve"> </v>
      </c>
      <c r="R345" t="str">
        <f>IF(ISNA(VLOOKUP(CONCATENATE($D345,R$1),'movs ordered by action'!$B:$G,4,FALSE))," ",VLOOKUP(CONCATENATE($D345,R$1),'movs ordered by action'!$B:$G,4,FALSE))</f>
        <v xml:space="preserve"> </v>
      </c>
      <c r="S345" t="str">
        <f>IF(ISNA(VLOOKUP(CONCATENATE($D345,S$1),'movs ordered by action'!$B:$G,4,FALSE))," ",VLOOKUP(CONCATENATE($D345,S$1),'movs ordered by action'!$B:$G,4,FALSE))</f>
        <v xml:space="preserve"> </v>
      </c>
      <c r="T345" t="str">
        <f>IF(ISNA(VLOOKUP(CONCATENATE($D345,T$1),'movs ordered by action'!$B:$G,4,FALSE))," ",VLOOKUP(CONCATENATE($D345,T$1),'movs ordered by action'!$B:$G,4,FALSE))</f>
        <v xml:space="preserve"> </v>
      </c>
      <c r="U345" t="str">
        <f>IF(ISNA(VLOOKUP(CONCATENATE($D345,U$1),'movs ordered by action'!$B:$G,4,FALSE))," ",VLOOKUP(CONCATENATE($D345,U$1),'movs ordered by action'!$B:$G,4,FALSE))</f>
        <v xml:space="preserve"> </v>
      </c>
      <c r="V345" t="str">
        <f>IF(ISNA(VLOOKUP(CONCATENATE($D345,V$1),'movs ordered by action'!$B:$G,4,FALSE))," ",VLOOKUP(CONCATENATE($D345,V$1),'movs ordered by action'!$B:$G,4,FALSE))</f>
        <v xml:space="preserve"> </v>
      </c>
      <c r="W345" t="str">
        <f>IF(ISNA(VLOOKUP(CONCATENATE($D345,W$1),'movs ordered by action'!$B:$G,4,FALSE))," ",VLOOKUP(CONCATENATE($D345,W$1),'movs ordered by action'!$B:$G,4,FALSE))</f>
        <v xml:space="preserve"> </v>
      </c>
      <c r="X345" t="str">
        <f>IF(ISNA(VLOOKUP(CONCATENATE($D345,X$1),'movs ordered by action'!$B:$G,4,FALSE))," ",VLOOKUP(CONCATENATE($D345,X$1),'movs ordered by action'!$B:$G,4,FALSE))</f>
        <v xml:space="preserve"> </v>
      </c>
      <c r="Y345" t="str">
        <f>IF(ISNA(VLOOKUP(CONCATENATE($D345,Y$1),'movs ordered by action'!$B:$G,4,FALSE))," ",VLOOKUP(CONCATENATE($D345,Y$1),'movs ordered by action'!$B:$G,4,FALSE))</f>
        <v xml:space="preserve"> </v>
      </c>
      <c r="Z345" t="str">
        <f>IF(ISNA(VLOOKUP(CONCATENATE($D345,Z$1),'movs ordered by action'!$B:$G,4,FALSE))," ",VLOOKUP(CONCATENATE($D345,Z$1),'movs ordered by action'!$B:$G,4,FALSE))</f>
        <v xml:space="preserve"> </v>
      </c>
      <c r="AA345" t="str">
        <f>IF(ISNA(VLOOKUP(CONCATENATE($D345,AA$1),'movs ordered by action'!$B:$G,4,FALSE))," ",VLOOKUP(CONCATENATE($D345,AA$1),'movs ordered by action'!$B:$G,4,FALSE))</f>
        <v xml:space="preserve"> </v>
      </c>
      <c r="AB345" t="str">
        <f>IF(ISNA(VLOOKUP(CONCATENATE($D345,AB$1),'movs ordered by action'!$B:$G,4,FALSE))," ",VLOOKUP(CONCATENATE($D345,AB$1),'movs ordered by action'!$B:$G,4,FALSE))</f>
        <v xml:space="preserve"> </v>
      </c>
      <c r="AC345" t="str">
        <f>IF(ISNA(VLOOKUP(CONCATENATE($D345,AC$1),'movs ordered by action'!$B:$G,4,FALSE))," ",VLOOKUP(CONCATENATE($D345,AC$1),'movs ordered by action'!$B:$G,4,FALSE))</f>
        <v xml:space="preserve"> </v>
      </c>
      <c r="AD345" t="str">
        <f>IF(ISNA(VLOOKUP(CONCATENATE($D345,AD$1),'movs ordered by action'!$B:$G,4,FALSE))," ",VLOOKUP(CONCATENATE($D345,AD$1),'movs ordered by action'!$B:$G,4,FALSE))</f>
        <v xml:space="preserve"> </v>
      </c>
      <c r="AE345" t="str">
        <f>IF(ISNA(VLOOKUP(CONCATENATE($D345,AE$1),'movs ordered by action'!$B:$G,4,FALSE))," ",VLOOKUP(CONCATENATE($D345,AE$1),'movs ordered by action'!$B:$G,4,FALSE))</f>
        <v xml:space="preserve"> </v>
      </c>
      <c r="AF345" t="str">
        <f>IF(ISNA(VLOOKUP(CONCATENATE($D345,AF$1),'movs ordered by action'!$B:$G,4,FALSE))," ",VLOOKUP(CONCATENATE($D345,AF$1),'movs ordered by action'!$B:$G,4,FALSE))</f>
        <v xml:space="preserve"> </v>
      </c>
      <c r="AG345" t="str">
        <f>IF(ISNA(VLOOKUP(CONCATENATE($D345,AG$1),'movs ordered by action'!$B:$G,4,FALSE))," ",VLOOKUP(CONCATENATE($D345,AG$1),'movs ordered by action'!$B:$G,4,FALSE))</f>
        <v xml:space="preserve"> </v>
      </c>
      <c r="AH345" t="str">
        <f>IF(ISNA(VLOOKUP(CONCATENATE($D345,AH$1),'movs ordered by action'!$B:$G,4,FALSE))," ",VLOOKUP(CONCATENATE($D345,AH$1),'movs ordered by action'!$B:$G,4,FALSE))</f>
        <v xml:space="preserve"> </v>
      </c>
      <c r="AI345" t="str">
        <f>IF(ISNA(VLOOKUP(CONCATENATE($D345,AI$1),'movs ordered by action'!$B:$G,4,FALSE))," ",VLOOKUP(CONCATENATE($D345,AI$1),'movs ordered by action'!$B:$G,4,FALSE))</f>
        <v xml:space="preserve"> </v>
      </c>
      <c r="AJ345" t="str">
        <f>IF(ISNA(VLOOKUP(CONCATENATE($D345,AJ$1),'movs ordered by action'!$B:$G,4,FALSE))," ",VLOOKUP(CONCATENATE($D345,AJ$1),'movs ordered by action'!$B:$G,4,FALSE))</f>
        <v xml:space="preserve"> </v>
      </c>
      <c r="AK345" t="str">
        <f>IF(ISNA(VLOOKUP(CONCATENATE($D345,AK$1),'movs ordered by action'!$B:$G,4,FALSE))," ",VLOOKUP(CONCATENATE($D345,AK$1),'movs ordered by action'!$B:$G,4,FALSE))</f>
        <v xml:space="preserve"> </v>
      </c>
      <c r="AL345" t="str">
        <f>IF(ISNA(VLOOKUP(CONCATENATE($D345,AL$1),'movs ordered by action'!$B:$G,4,FALSE))," ",VLOOKUP(CONCATENATE($D345,AL$1),'movs ordered by action'!$B:$G,4,FALSE))</f>
        <v xml:space="preserve"> </v>
      </c>
      <c r="AM345" t="str">
        <f>IF(ISNA(VLOOKUP(CONCATENATE($D345,AM$1),'movs ordered by action'!$B:$G,4,FALSE))," ",VLOOKUP(CONCATENATE($D345,AM$1),'movs ordered by action'!$B:$G,4,FALSE))</f>
        <v xml:space="preserve"> </v>
      </c>
      <c r="AN345" t="str">
        <f>IF(ISNA(VLOOKUP(CONCATENATE($D345,AN$1),'movs ordered by action'!$B:$G,4,FALSE))," ",VLOOKUP(CONCATENATE($D345,AN$1),'movs ordered by action'!$B:$G,4,FALSE))</f>
        <v xml:space="preserve"> </v>
      </c>
      <c r="AO345" t="str">
        <f>IF(ISNA(VLOOKUP(CONCATENATE($D345,AO$1),'movs ordered by action'!$B:$G,4,FALSE))," ",VLOOKUP(CONCATENATE($D345,AO$1),'movs ordered by action'!$B:$G,4,FALSE))</f>
        <v xml:space="preserve"> </v>
      </c>
      <c r="AP345" t="str">
        <f>IF(ISNA(VLOOKUP(CONCATENATE($D345,AP$1),'movs ordered by action'!$B:$G,4,FALSE))," ",VLOOKUP(CONCATENATE($D345,AP$1),'movs ordered by action'!$B:$G,4,FALSE))</f>
        <v xml:space="preserve"> </v>
      </c>
      <c r="AQ345" t="str">
        <f>IF(ISNA(VLOOKUP(CONCATENATE($D345,AQ$1),'movs ordered by action'!$B:$G,4,FALSE))," ",VLOOKUP(CONCATENATE($D345,AQ$1),'movs ordered by action'!$B:$G,4,FALSE))</f>
        <v xml:space="preserve"> </v>
      </c>
      <c r="AR345" t="str">
        <f>IF(ISNA(VLOOKUP(CONCATENATE($D345,AR$1),'movs ordered by action'!$B:$G,4,FALSE))," ",VLOOKUP(CONCATENATE($D345,AR$1),'movs ordered by action'!$B:$G,4,FALSE))</f>
        <v xml:space="preserve"> </v>
      </c>
      <c r="AS345" t="str">
        <f>IF(ISNA(VLOOKUP(CONCATENATE($D345,AS$1),'movs ordered by action'!$B:$G,4,FALSE))," ",VLOOKUP(CONCATENATE($D345,AS$1),'movs ordered by action'!$B:$G,4,FALSE))</f>
        <v xml:space="preserve"> </v>
      </c>
      <c r="AT345" t="str">
        <f>IF(ISNA(VLOOKUP(CONCATENATE($D345,AT$1),'movs ordered by action'!$B:$G,4,FALSE))," ",VLOOKUP(CONCATENATE($D345,AT$1),'movs ordered by action'!$B:$G,4,FALSE))</f>
        <v xml:space="preserve"> </v>
      </c>
      <c r="AU345" t="str">
        <f>IF(ISNA(VLOOKUP(CONCATENATE($D345,AU$1),'movs ordered by action'!$B:$G,4,FALSE))," ",VLOOKUP(CONCATENATE($D345,AU$1),'movs ordered by action'!$B:$G,4,FALSE))</f>
        <v xml:space="preserve"> </v>
      </c>
      <c r="AV345" t="str">
        <f>IF(ISNA(VLOOKUP(CONCATENATE($D345,AV$1),'movs ordered by action'!$B:$G,4,FALSE))," ",VLOOKUP(CONCATENATE($D345,AV$1),'movs ordered by action'!$B:$G,4,FALSE))</f>
        <v xml:space="preserve"> </v>
      </c>
      <c r="AW345" t="str">
        <f>IF(ISNA(VLOOKUP(CONCATENATE($D345,AW$1),'movs ordered by action'!$B:$G,4,FALSE))," ",VLOOKUP(CONCATENATE($D345,AW$1),'movs ordered by action'!$B:$G,4,FALSE))</f>
        <v xml:space="preserve"> </v>
      </c>
      <c r="AX345" t="str">
        <f>IF(ISNA(VLOOKUP(CONCATENATE($D345,AX$1),'movs ordered by action'!$B:$G,4,FALSE))," ",VLOOKUP(CONCATENATE($D345,AX$1),'movs ordered by action'!$B:$G,4,FALSE))</f>
        <v xml:space="preserve"> </v>
      </c>
      <c r="AY345" t="str">
        <f>IF(ISNA(VLOOKUP(CONCATENATE($D345,AY$1),'movs ordered by action'!$B:$G,4,FALSE))," ",VLOOKUP(CONCATENATE($D345,AY$1),'movs ordered by action'!$B:$G,4,FALSE))</f>
        <v xml:space="preserve"> </v>
      </c>
      <c r="AZ345" t="str">
        <f>IF(ISNA(VLOOKUP(CONCATENATE($D345,AZ$1),'movs ordered by action'!$B:$G,4,FALSE))," ",VLOOKUP(CONCATENATE($D345,AZ$1),'movs ordered by action'!$B:$G,4,FALSE))</f>
        <v xml:space="preserve"> </v>
      </c>
      <c r="BA345" t="str">
        <f>IF(ISNA(VLOOKUP(CONCATENATE($D345,BA$1),'movs ordered by action'!$B:$G,4,FALSE))," ",VLOOKUP(CONCATENATE($D345,BA$1),'movs ordered by action'!$B:$G,4,FALSE))</f>
        <v xml:space="preserve"> </v>
      </c>
      <c r="BB345" t="str">
        <f>IF(ISNA(VLOOKUP(CONCATENATE($D345,BB$1),'movs ordered by action'!$B:$G,4,FALSE))," ",VLOOKUP(CONCATENATE($D345,BB$1),'movs ordered by action'!$B:$G,4,FALSE))</f>
        <v xml:space="preserve"> </v>
      </c>
      <c r="BC345" t="str">
        <f>IF(ISNA(VLOOKUP(CONCATENATE($D345,BC$1),'movs ordered by action'!$B:$G,4,FALSE))," ",VLOOKUP(CONCATENATE($D345,BC$1),'movs ordered by action'!$B:$G,4,FALSE))</f>
        <v xml:space="preserve"> </v>
      </c>
      <c r="BD345" t="str">
        <f>IF(ISNA(VLOOKUP(CONCATENATE($D345,BD$1),'movs ordered by action'!$B:$G,4,FALSE))," ",VLOOKUP(CONCATENATE($D345,BD$1),'movs ordered by action'!$B:$G,4,FALSE))</f>
        <v xml:space="preserve"> </v>
      </c>
      <c r="BE345" t="str">
        <f>IF(ISNA(VLOOKUP(CONCATENATE($D345,BE$1),'movs ordered by action'!$B:$G,4,FALSE))," ",VLOOKUP(CONCATENATE($D345,BE$1),'movs ordered by action'!$B:$G,4,FALSE))</f>
        <v xml:space="preserve"> </v>
      </c>
      <c r="BF345" t="str">
        <f>IF(ISNA(VLOOKUP(CONCATENATE($D345,BF$1),'movs ordered by action'!$B:$G,4,FALSE))," ",VLOOKUP(CONCATENATE($D345,BF$1),'movs ordered by action'!$B:$G,4,FALSE))</f>
        <v xml:space="preserve"> </v>
      </c>
      <c r="BG345" t="str">
        <f>IF(ISNA(VLOOKUP(CONCATENATE($D345,BG$1),'movs ordered by action'!$B:$G,4,FALSE))," ",VLOOKUP(CONCATENATE($D345,BG$1),'movs ordered by action'!$B:$G,4,FALSE))</f>
        <v xml:space="preserve"> </v>
      </c>
      <c r="BH345" t="str">
        <f>IF(ISNA(VLOOKUP(CONCATENATE($D345,BH$1),'movs ordered by action'!$B:$G,4,FALSE))," ",VLOOKUP(CONCATENATE($D345,BH$1),'movs ordered by action'!$B:$G,4,FALSE))</f>
        <v xml:space="preserve"> </v>
      </c>
      <c r="BI345" t="str">
        <f>IF(ISNA(VLOOKUP(CONCATENATE($D345,BI$1),'movs ordered by action'!$B:$G,4,FALSE))," ",VLOOKUP(CONCATENATE($D345,BI$1),'movs ordered by action'!$B:$G,4,FALSE))</f>
        <v xml:space="preserve"> </v>
      </c>
      <c r="BJ345" t="str">
        <f>IF(ISNA(VLOOKUP(CONCATENATE($D345,BJ$1),'movs ordered by action'!$B:$G,4,FALSE))," ",VLOOKUP(CONCATENATE($D345,BJ$1),'movs ordered by action'!$B:$G,4,FALSE))</f>
        <v xml:space="preserve"> </v>
      </c>
      <c r="BK345" t="str">
        <f>IF(ISNA(VLOOKUP(CONCATENATE($D345,BK$1),'movs ordered by action'!$B:$G,4,FALSE))," ",VLOOKUP(CONCATENATE($D345,BK$1),'movs ordered by action'!$B:$G,4,FALSE))</f>
        <v xml:space="preserve"> </v>
      </c>
      <c r="BL345" t="str">
        <f>IF(ISNA(VLOOKUP(CONCATENATE($D345,BL$1),'movs ordered by action'!$B:$G,4,FALSE))," ",VLOOKUP(CONCATENATE($D345,BL$1),'movs ordered by action'!$B:$G,4,FALSE))</f>
        <v xml:space="preserve"> </v>
      </c>
      <c r="BM345" t="str">
        <f>IF(ISNA(VLOOKUP(CONCATENATE($D345,BM$1),'movs ordered by action'!$B:$G,4,FALSE))," ",VLOOKUP(CONCATENATE($D345,BM$1),'movs ordered by action'!$B:$G,4,FALSE))</f>
        <v xml:space="preserve"> </v>
      </c>
      <c r="BN345" t="str">
        <f>IF(ISNA(VLOOKUP(CONCATENATE($D345,BN$1),'movs ordered by action'!$B:$G,4,FALSE))," ",VLOOKUP(CONCATENATE($D345,BN$1),'movs ordered by action'!$B:$G,4,FALSE))</f>
        <v xml:space="preserve"> </v>
      </c>
      <c r="BO345" t="str">
        <f>IF(ISNA(VLOOKUP(CONCATENATE($D345,BO$1),'movs ordered by action'!$B:$G,4,FALSE))," ",VLOOKUP(CONCATENATE($D345,BO$1),'movs ordered by action'!$B:$G,4,FALSE))</f>
        <v xml:space="preserve"> </v>
      </c>
      <c r="BP345" t="str">
        <f>IF(ISNA(VLOOKUP(CONCATENATE($D345,BP$1),'movs ordered by action'!$B:$G,4,FALSE))," ",VLOOKUP(CONCATENATE($D345,BP$1),'movs ordered by action'!$B:$G,4,FALSE))</f>
        <v xml:space="preserve"> </v>
      </c>
      <c r="BQ345" t="str">
        <f>IF(ISNA(VLOOKUP(CONCATENATE($D345,BQ$1),'movs ordered by action'!$B:$G,4,FALSE))," ",VLOOKUP(CONCATENATE($D345,BQ$1),'movs ordered by action'!$B:$G,4,FALSE))</f>
        <v xml:space="preserve"> </v>
      </c>
      <c r="BR345" t="str">
        <f>IF(ISNA(VLOOKUP(CONCATENATE($D345,BR$1),'movs ordered by action'!$B:$G,4,FALSE))," ",VLOOKUP(CONCATENATE($D345,BR$1),'movs ordered by action'!$B:$G,4,FALSE))</f>
        <v xml:space="preserve"> </v>
      </c>
      <c r="BS345" t="str">
        <f>IF(ISNA(VLOOKUP(CONCATENATE($D345,BS$1),'movs ordered by action'!$B:$G,4,FALSE))," ",VLOOKUP(CONCATENATE($D345,BS$1),'movs ordered by action'!$B:$G,4,FALSE))</f>
        <v xml:space="preserve"> </v>
      </c>
      <c r="BT345" t="str">
        <f>IF(ISNA(VLOOKUP(CONCATENATE($D345,BT$1),'movs ordered by action'!$B:$G,4,FALSE))," ",VLOOKUP(CONCATENATE($D345,BT$1),'movs ordered by action'!$B:$G,4,FALSE))</f>
        <v xml:space="preserve"> </v>
      </c>
      <c r="BU345" t="str">
        <f>IF(ISNA(VLOOKUP(CONCATENATE($D345,BU$1),'movs ordered by action'!$B:$G,4,FALSE))," ",VLOOKUP(CONCATENATE($D345,BU$1),'movs ordered by action'!$B:$G,4,FALSE))</f>
        <v xml:space="preserve"> </v>
      </c>
      <c r="BV345" t="str">
        <f>IF(ISNA(VLOOKUP(CONCATENATE($D345,BV$1),'movs ordered by action'!$B:$G,4,FALSE))," ",VLOOKUP(CONCATENATE($D345,BV$1),'movs ordered by action'!$B:$G,4,FALSE))</f>
        <v xml:space="preserve"> </v>
      </c>
      <c r="BW345" t="str">
        <f>IF(ISNA(VLOOKUP(CONCATENATE($D345,BW$1),'movs ordered by action'!$B:$G,4,FALSE))," ",VLOOKUP(CONCATENATE($D345,BW$1),'movs ordered by action'!$B:$G,4,FALSE))</f>
        <v xml:space="preserve"> </v>
      </c>
      <c r="BX345" t="str">
        <f>IF(ISNA(VLOOKUP(CONCATENATE($D345,BX$1),'movs ordered by action'!$B:$G,4,FALSE))," ",VLOOKUP(CONCATENATE($D345,BX$1),'movs ordered by action'!$B:$G,4,FALSE))</f>
        <v xml:space="preserve"> </v>
      </c>
      <c r="BY345" t="str">
        <f>IF(ISNA(VLOOKUP(CONCATENATE($D345,BY$1),'movs ordered by action'!$B:$G,4,FALSE))," ",VLOOKUP(CONCATENATE($D345,BY$1),'movs ordered by action'!$B:$G,4,FALSE))</f>
        <v xml:space="preserve"> </v>
      </c>
      <c r="BZ345" t="str">
        <f>IF(ISNA(VLOOKUP(CONCATENATE($D345,BZ$1),'movs ordered by action'!$B:$G,4,FALSE))," ",VLOOKUP(CONCATENATE($D345,BZ$1),'movs ordered by action'!$B:$G,4,FALSE))</f>
        <v xml:space="preserve"> </v>
      </c>
      <c r="CA345" t="str">
        <f>IF(ISNA(VLOOKUP(CONCATENATE($D345,CA$1),'movs ordered by action'!$B:$G,4,FALSE))," ",VLOOKUP(CONCATENATE($D345,CA$1),'movs ordered by action'!$B:$G,4,FALSE))</f>
        <v xml:space="preserve"> </v>
      </c>
      <c r="CB345" t="str">
        <f>IF(ISNA(VLOOKUP(CONCATENATE($D345,CB$1),'movs ordered by action'!$B:$G,4,FALSE))," ",VLOOKUP(CONCATENATE($D345,CB$1),'movs ordered by action'!$B:$G,4,FALSE))</f>
        <v xml:space="preserve"> </v>
      </c>
      <c r="CC345" t="str">
        <f>IF(ISNA(VLOOKUP(CONCATENATE($D345,CC$1),'movs ordered by action'!$B:$G,4,FALSE))," ",VLOOKUP(CONCATENATE($D345,CC$1),'movs ordered by action'!$B:$G,4,FALSE))</f>
        <v xml:space="preserve"> </v>
      </c>
      <c r="CD345" t="str">
        <f>IF(ISNA(VLOOKUP(CONCATENATE($D345,CD$1),'movs ordered by action'!$B:$G,4,FALSE))," ",VLOOKUP(CONCATENATE($D345,CD$1),'movs ordered by action'!$B:$G,4,FALSE))</f>
        <v xml:space="preserve"> </v>
      </c>
      <c r="CE345" t="str">
        <f>IF(ISNA(VLOOKUP(CONCATENATE($D345,CE$1),'movs ordered by action'!$B:$G,4,FALSE))," ",VLOOKUP(CONCATENATE($D345,CE$1),'movs ordered by action'!$B:$G,4,FALSE))</f>
        <v xml:space="preserve"> </v>
      </c>
      <c r="CF345" t="str">
        <f>IF(ISNA(VLOOKUP(CONCATENATE($D345,CF$1),'movs ordered by action'!$B:$G,4,FALSE))," ",VLOOKUP(CONCATENATE($D345,CF$1),'movs ordered by action'!$B:$G,4,FALSE))</f>
        <v xml:space="preserve"> </v>
      </c>
      <c r="CG345" t="str">
        <f>IF(ISNA(VLOOKUP(CONCATENATE($D345,CG$1),'movs ordered by action'!$B:$G,4,FALSE))," ",VLOOKUP(CONCATENATE($D345,CG$1),'movs ordered by action'!$B:$G,4,FALSE))</f>
        <v xml:space="preserve"> </v>
      </c>
      <c r="CH345" t="str">
        <f>IF(ISNA(VLOOKUP(CONCATENATE($D345,CH$1),'movs ordered by action'!$B:$G,4,FALSE))," ",VLOOKUP(CONCATENATE($D345,CH$1),'movs ordered by action'!$B:$G,4,FALSE))</f>
        <v xml:space="preserve"> </v>
      </c>
      <c r="CI345" t="str">
        <f>IF(ISNA(VLOOKUP(CONCATENATE($D345,CI$1),'movs ordered by action'!$B:$G,4,FALSE))," ",VLOOKUP(CONCATENATE($D345,CI$1),'movs ordered by action'!$B:$G,4,FALSE))</f>
        <v xml:space="preserve"> </v>
      </c>
      <c r="CJ345" t="str">
        <f>IF(ISNA(VLOOKUP(CONCATENATE($D345,CJ$1),'movs ordered by action'!$B:$G,4,FALSE))," ",VLOOKUP(CONCATENATE($D345,CJ$1),'movs ordered by action'!$B:$G,4,FALSE))</f>
        <v xml:space="preserve"> </v>
      </c>
      <c r="CK345" t="str">
        <f>IF(ISNA(VLOOKUP(CONCATENATE($D345,CK$1),'movs ordered by action'!$B:$G,4,FALSE))," ",VLOOKUP(CONCATENATE($D345,CK$1),'movs ordered by action'!$B:$G,4,FALSE))</f>
        <v xml:space="preserve"> </v>
      </c>
      <c r="CL345" t="str">
        <f>IF(ISNA(VLOOKUP(CONCATENATE($D345,CL$1),'movs ordered by action'!$B:$G,4,FALSE))," ",VLOOKUP(CONCATENATE($D345,CL$1),'movs ordered by action'!$B:$G,4,FALSE))</f>
        <v xml:space="preserve"> </v>
      </c>
      <c r="CM345" t="str">
        <f>IF(ISNA(VLOOKUP(CONCATENATE($D345,CM$1),'movs ordered by action'!$B:$G,4,FALSE))," ",VLOOKUP(CONCATENATE($D345,CM$1),'movs ordered by action'!$B:$G,4,FALSE))</f>
        <v xml:space="preserve"> </v>
      </c>
    </row>
    <row r="346" spans="1:91" x14ac:dyDescent="0.3">
      <c r="B346" t="s">
        <v>7495</v>
      </c>
      <c r="D346" s="19" t="s">
        <v>2033</v>
      </c>
      <c r="E346" t="str">
        <f>IF(ISNA(VLOOKUP(CONCATENATE($D346,E$1),'movs ordered by action'!$B:$G,4,FALSE))," ",VLOOKUP(CONCATENATE($D346,E$1),'movs ordered by action'!$B:$G,4,FALSE))</f>
        <v xml:space="preserve"> </v>
      </c>
      <c r="F346" t="str">
        <f>IF(ISNA(VLOOKUP(CONCATENATE($D346,F$1),'movs ordered by action'!$B:$G,4,FALSE))," ",VLOOKUP(CONCATENATE($D346,F$1),'movs ordered by action'!$B:$G,4,FALSE))</f>
        <v xml:space="preserve"> </v>
      </c>
      <c r="G346" t="str">
        <f>IF(ISNA(VLOOKUP(CONCATENATE($D346,G$1),'movs ordered by action'!$B:$G,4,FALSE))," ",VLOOKUP(CONCATENATE($D346,G$1),'movs ordered by action'!$B:$G,4,FALSE))</f>
        <v xml:space="preserve"> </v>
      </c>
      <c r="H346" t="str">
        <f>IF(ISNA(VLOOKUP(CONCATENATE($D346,H$1),'movs ordered by action'!$B:$G,4,FALSE))," ",VLOOKUP(CONCATENATE($D346,H$1),'movs ordered by action'!$B:$G,4,FALSE))</f>
        <v xml:space="preserve"> </v>
      </c>
      <c r="I346" t="str">
        <f>IF(ISNA(VLOOKUP(CONCATENATE($D346,I$1),'movs ordered by action'!$B:$G,4,FALSE))," ",VLOOKUP(CONCATENATE($D346,I$1),'movs ordered by action'!$B:$G,4,FALSE))</f>
        <v xml:space="preserve"> </v>
      </c>
      <c r="J346" t="str">
        <f>IF(ISNA(VLOOKUP(CONCATENATE($D346,J$1),'movs ordered by action'!$B:$G,4,FALSE))," ",VLOOKUP(CONCATENATE($D346,J$1),'movs ordered by action'!$B:$G,4,FALSE))</f>
        <v xml:space="preserve"> </v>
      </c>
      <c r="K346" t="str">
        <f>IF(ISNA(VLOOKUP(CONCATENATE($D346,K$1),'movs ordered by action'!$B:$G,4,FALSE))," ",VLOOKUP(CONCATENATE($D346,K$1),'movs ordered by action'!$B:$G,4,FALSE))</f>
        <v xml:space="preserve"> </v>
      </c>
      <c r="L346" t="str">
        <f>IF(ISNA(VLOOKUP(CONCATENATE($D346,L$1),'movs ordered by action'!$B:$G,4,FALSE))," ",VLOOKUP(CONCATENATE($D346,L$1),'movs ordered by action'!$B:$G,4,FALSE))</f>
        <v xml:space="preserve"> </v>
      </c>
      <c r="M346" t="str">
        <f>IF(ISNA(VLOOKUP(CONCATENATE($D346,M$1),'movs ordered by action'!$B:$G,4,FALSE))," ",VLOOKUP(CONCATENATE($D346,M$1),'movs ordered by action'!$B:$G,4,FALSE))</f>
        <v xml:space="preserve"> </v>
      </c>
      <c r="N346" t="str">
        <f>IF(ISNA(VLOOKUP(CONCATENATE($D346,N$1),'movs ordered by action'!$B:$G,4,FALSE))," ",VLOOKUP(CONCATENATE($D346,N$1),'movs ordered by action'!$B:$G,4,FALSE))</f>
        <v xml:space="preserve"> </v>
      </c>
      <c r="O346" t="str">
        <f>IF(ISNA(VLOOKUP(CONCATENATE($D346,O$1),'movs ordered by action'!$B:$G,4,FALSE))," ",VLOOKUP(CONCATENATE($D346,O$1),'movs ordered by action'!$B:$G,4,FALSE))</f>
        <v xml:space="preserve"> </v>
      </c>
      <c r="P346" t="str">
        <f>IF(ISNA(VLOOKUP(CONCATENATE($D346,P$1),'movs ordered by action'!$B:$G,4,FALSE))," ",VLOOKUP(CONCATENATE($D346,P$1),'movs ordered by action'!$B:$G,4,FALSE))</f>
        <v xml:space="preserve"> </v>
      </c>
      <c r="Q346" t="str">
        <f>IF(ISNA(VLOOKUP(CONCATENATE($D346,Q$1),'movs ordered by action'!$B:$G,4,FALSE))," ",VLOOKUP(CONCATENATE($D346,Q$1),'movs ordered by action'!$B:$G,4,FALSE))</f>
        <v xml:space="preserve"> </v>
      </c>
      <c r="R346" t="str">
        <f>IF(ISNA(VLOOKUP(CONCATENATE($D346,R$1),'movs ordered by action'!$B:$G,4,FALSE))," ",VLOOKUP(CONCATENATE($D346,R$1),'movs ordered by action'!$B:$G,4,FALSE))</f>
        <v xml:space="preserve"> </v>
      </c>
      <c r="S346" t="str">
        <f>IF(ISNA(VLOOKUP(CONCATENATE($D346,S$1),'movs ordered by action'!$B:$G,4,FALSE))," ",VLOOKUP(CONCATENATE($D346,S$1),'movs ordered by action'!$B:$G,4,FALSE))</f>
        <v xml:space="preserve"> </v>
      </c>
      <c r="T346" t="str">
        <f>IF(ISNA(VLOOKUP(CONCATENATE($D346,T$1),'movs ordered by action'!$B:$G,4,FALSE))," ",VLOOKUP(CONCATENATE($D346,T$1),'movs ordered by action'!$B:$G,4,FALSE))</f>
        <v xml:space="preserve"> </v>
      </c>
      <c r="U346" t="str">
        <f>IF(ISNA(VLOOKUP(CONCATENATE($D346,U$1),'movs ordered by action'!$B:$G,4,FALSE))," ",VLOOKUP(CONCATENATE($D346,U$1),'movs ordered by action'!$B:$G,4,FALSE))</f>
        <v xml:space="preserve"> </v>
      </c>
      <c r="V346" t="str">
        <f>IF(ISNA(VLOOKUP(CONCATENATE($D346,V$1),'movs ordered by action'!$B:$G,4,FALSE))," ",VLOOKUP(CONCATENATE($D346,V$1),'movs ordered by action'!$B:$G,4,FALSE))</f>
        <v xml:space="preserve"> </v>
      </c>
      <c r="W346" t="str">
        <f>IF(ISNA(VLOOKUP(CONCATENATE($D346,W$1),'movs ordered by action'!$B:$G,4,FALSE))," ",VLOOKUP(CONCATENATE($D346,W$1),'movs ordered by action'!$B:$G,4,FALSE))</f>
        <v xml:space="preserve"> </v>
      </c>
      <c r="X346" t="str">
        <f>IF(ISNA(VLOOKUP(CONCATENATE($D346,X$1),'movs ordered by action'!$B:$G,4,FALSE))," ",VLOOKUP(CONCATENATE($D346,X$1),'movs ordered by action'!$B:$G,4,FALSE))</f>
        <v xml:space="preserve"> </v>
      </c>
      <c r="Y346" t="str">
        <f>IF(ISNA(VLOOKUP(CONCATENATE($D346,Y$1),'movs ordered by action'!$B:$G,4,FALSE))," ",VLOOKUP(CONCATENATE($D346,Y$1),'movs ordered by action'!$B:$G,4,FALSE))</f>
        <v xml:space="preserve"> </v>
      </c>
      <c r="Z346" t="str">
        <f>IF(ISNA(VLOOKUP(CONCATENATE($D346,Z$1),'movs ordered by action'!$B:$G,4,FALSE))," ",VLOOKUP(CONCATENATE($D346,Z$1),'movs ordered by action'!$B:$G,4,FALSE))</f>
        <v xml:space="preserve"> </v>
      </c>
      <c r="AA346" t="str">
        <f>IF(ISNA(VLOOKUP(CONCATENATE($D346,AA$1),'movs ordered by action'!$B:$G,4,FALSE))," ",VLOOKUP(CONCATENATE($D346,AA$1),'movs ordered by action'!$B:$G,4,FALSE))</f>
        <v xml:space="preserve"> </v>
      </c>
      <c r="AB346" t="str">
        <f>IF(ISNA(VLOOKUP(CONCATENATE($D346,AB$1),'movs ordered by action'!$B:$G,4,FALSE))," ",VLOOKUP(CONCATENATE($D346,AB$1),'movs ordered by action'!$B:$G,4,FALSE))</f>
        <v xml:space="preserve"> </v>
      </c>
      <c r="AC346" t="str">
        <f>IF(ISNA(VLOOKUP(CONCATENATE($D346,AC$1),'movs ordered by action'!$B:$G,4,FALSE))," ",VLOOKUP(CONCATENATE($D346,AC$1),'movs ordered by action'!$B:$G,4,FALSE))</f>
        <v xml:space="preserve"> </v>
      </c>
      <c r="AD346" t="str">
        <f>IF(ISNA(VLOOKUP(CONCATENATE($D346,AD$1),'movs ordered by action'!$B:$G,4,FALSE))," ",VLOOKUP(CONCATENATE($D346,AD$1),'movs ordered by action'!$B:$G,4,FALSE))</f>
        <v xml:space="preserve"> </v>
      </c>
      <c r="AE346" t="str">
        <f>IF(ISNA(VLOOKUP(CONCATENATE($D346,AE$1),'movs ordered by action'!$B:$G,4,FALSE))," ",VLOOKUP(CONCATENATE($D346,AE$1),'movs ordered by action'!$B:$G,4,FALSE))</f>
        <v xml:space="preserve"> </v>
      </c>
      <c r="AF346" t="str">
        <f>IF(ISNA(VLOOKUP(CONCATENATE($D346,AF$1),'movs ordered by action'!$B:$G,4,FALSE))," ",VLOOKUP(CONCATENATE($D346,AF$1),'movs ordered by action'!$B:$G,4,FALSE))</f>
        <v xml:space="preserve"> </v>
      </c>
      <c r="AG346" t="str">
        <f>IF(ISNA(VLOOKUP(CONCATENATE($D346,AG$1),'movs ordered by action'!$B:$G,4,FALSE))," ",VLOOKUP(CONCATENATE($D346,AG$1),'movs ordered by action'!$B:$G,4,FALSE))</f>
        <v xml:space="preserve"> </v>
      </c>
      <c r="AH346" t="str">
        <f>IF(ISNA(VLOOKUP(CONCATENATE($D346,AH$1),'movs ordered by action'!$B:$G,4,FALSE))," ",VLOOKUP(CONCATENATE($D346,AH$1),'movs ordered by action'!$B:$G,4,FALSE))</f>
        <v xml:space="preserve"> </v>
      </c>
      <c r="AI346" t="str">
        <f>IF(ISNA(VLOOKUP(CONCATENATE($D346,AI$1),'movs ordered by action'!$B:$G,4,FALSE))," ",VLOOKUP(CONCATENATE($D346,AI$1),'movs ordered by action'!$B:$G,4,FALSE))</f>
        <v xml:space="preserve"> </v>
      </c>
      <c r="AJ346" t="str">
        <f>IF(ISNA(VLOOKUP(CONCATENATE($D346,AJ$1),'movs ordered by action'!$B:$G,4,FALSE))," ",VLOOKUP(CONCATENATE($D346,AJ$1),'movs ordered by action'!$B:$G,4,FALSE))</f>
        <v xml:space="preserve"> </v>
      </c>
      <c r="AK346" t="str">
        <f>IF(ISNA(VLOOKUP(CONCATENATE($D346,AK$1),'movs ordered by action'!$B:$G,4,FALSE))," ",VLOOKUP(CONCATENATE($D346,AK$1),'movs ordered by action'!$B:$G,4,FALSE))</f>
        <v xml:space="preserve"> </v>
      </c>
      <c r="AL346" t="str">
        <f>IF(ISNA(VLOOKUP(CONCATENATE($D346,AL$1),'movs ordered by action'!$B:$G,4,FALSE))," ",VLOOKUP(CONCATENATE($D346,AL$1),'movs ordered by action'!$B:$G,4,FALSE))</f>
        <v xml:space="preserve"> </v>
      </c>
      <c r="AM346" t="str">
        <f>IF(ISNA(VLOOKUP(CONCATENATE($D346,AM$1),'movs ordered by action'!$B:$G,4,FALSE))," ",VLOOKUP(CONCATENATE($D346,AM$1),'movs ordered by action'!$B:$G,4,FALSE))</f>
        <v xml:space="preserve"> </v>
      </c>
      <c r="AN346" t="str">
        <f>IF(ISNA(VLOOKUP(CONCATENATE($D346,AN$1),'movs ordered by action'!$B:$G,4,FALSE))," ",VLOOKUP(CONCATENATE($D346,AN$1),'movs ordered by action'!$B:$G,4,FALSE))</f>
        <v xml:space="preserve"> </v>
      </c>
      <c r="AO346" t="str">
        <f>IF(ISNA(VLOOKUP(CONCATENATE($D346,AO$1),'movs ordered by action'!$B:$G,4,FALSE))," ",VLOOKUP(CONCATENATE($D346,AO$1),'movs ordered by action'!$B:$G,4,FALSE))</f>
        <v xml:space="preserve"> </v>
      </c>
      <c r="AP346" t="str">
        <f>IF(ISNA(VLOOKUP(CONCATENATE($D346,AP$1),'movs ordered by action'!$B:$G,4,FALSE))," ",VLOOKUP(CONCATENATE($D346,AP$1),'movs ordered by action'!$B:$G,4,FALSE))</f>
        <v xml:space="preserve"> </v>
      </c>
      <c r="AQ346" t="str">
        <f>IF(ISNA(VLOOKUP(CONCATENATE($D346,AQ$1),'movs ordered by action'!$B:$G,4,FALSE))," ",VLOOKUP(CONCATENATE($D346,AQ$1),'movs ordered by action'!$B:$G,4,FALSE))</f>
        <v xml:space="preserve"> </v>
      </c>
      <c r="AR346" t="str">
        <f>IF(ISNA(VLOOKUP(CONCATENATE($D346,AR$1),'movs ordered by action'!$B:$G,4,FALSE))," ",VLOOKUP(CONCATENATE($D346,AR$1),'movs ordered by action'!$B:$G,4,FALSE))</f>
        <v xml:space="preserve"> </v>
      </c>
      <c r="AS346" t="str">
        <f>IF(ISNA(VLOOKUP(CONCATENATE($D346,AS$1),'movs ordered by action'!$B:$G,4,FALSE))," ",VLOOKUP(CONCATENATE($D346,AS$1),'movs ordered by action'!$B:$G,4,FALSE))</f>
        <v xml:space="preserve"> </v>
      </c>
      <c r="AT346" t="str">
        <f>IF(ISNA(VLOOKUP(CONCATENATE($D346,AT$1),'movs ordered by action'!$B:$G,4,FALSE))," ",VLOOKUP(CONCATENATE($D346,AT$1),'movs ordered by action'!$B:$G,4,FALSE))</f>
        <v xml:space="preserve"> </v>
      </c>
      <c r="AU346" t="str">
        <f>IF(ISNA(VLOOKUP(CONCATENATE($D346,AU$1),'movs ordered by action'!$B:$G,4,FALSE))," ",VLOOKUP(CONCATENATE($D346,AU$1),'movs ordered by action'!$B:$G,4,FALSE))</f>
        <v xml:space="preserve"> </v>
      </c>
      <c r="AV346" t="str">
        <f>IF(ISNA(VLOOKUP(CONCATENATE($D346,AV$1),'movs ordered by action'!$B:$G,4,FALSE))," ",VLOOKUP(CONCATENATE($D346,AV$1),'movs ordered by action'!$B:$G,4,FALSE))</f>
        <v xml:space="preserve"> </v>
      </c>
      <c r="AW346" t="str">
        <f>IF(ISNA(VLOOKUP(CONCATENATE($D346,AW$1),'movs ordered by action'!$B:$G,4,FALSE))," ",VLOOKUP(CONCATENATE($D346,AW$1),'movs ordered by action'!$B:$G,4,FALSE))</f>
        <v xml:space="preserve"> </v>
      </c>
      <c r="AX346" t="str">
        <f>IF(ISNA(VLOOKUP(CONCATENATE($D346,AX$1),'movs ordered by action'!$B:$G,4,FALSE))," ",VLOOKUP(CONCATENATE($D346,AX$1),'movs ordered by action'!$B:$G,4,FALSE))</f>
        <v xml:space="preserve"> </v>
      </c>
      <c r="AY346" t="str">
        <f>IF(ISNA(VLOOKUP(CONCATENATE($D346,AY$1),'movs ordered by action'!$B:$G,4,FALSE))," ",VLOOKUP(CONCATENATE($D346,AY$1),'movs ordered by action'!$B:$G,4,FALSE))</f>
        <v xml:space="preserve"> </v>
      </c>
      <c r="AZ346" t="str">
        <f>IF(ISNA(VLOOKUP(CONCATENATE($D346,AZ$1),'movs ordered by action'!$B:$G,4,FALSE))," ",VLOOKUP(CONCATENATE($D346,AZ$1),'movs ordered by action'!$B:$G,4,FALSE))</f>
        <v xml:space="preserve"> </v>
      </c>
      <c r="BA346" t="str">
        <f>IF(ISNA(VLOOKUP(CONCATENATE($D346,BA$1),'movs ordered by action'!$B:$G,4,FALSE))," ",VLOOKUP(CONCATENATE($D346,BA$1),'movs ordered by action'!$B:$G,4,FALSE))</f>
        <v xml:space="preserve"> </v>
      </c>
      <c r="BB346" t="str">
        <f>IF(ISNA(VLOOKUP(CONCATENATE($D346,BB$1),'movs ordered by action'!$B:$G,4,FALSE))," ",VLOOKUP(CONCATENATE($D346,BB$1),'movs ordered by action'!$B:$G,4,FALSE))</f>
        <v xml:space="preserve"> </v>
      </c>
      <c r="BC346" t="str">
        <f>IF(ISNA(VLOOKUP(CONCATENATE($D346,BC$1),'movs ordered by action'!$B:$G,4,FALSE))," ",VLOOKUP(CONCATENATE($D346,BC$1),'movs ordered by action'!$B:$G,4,FALSE))</f>
        <v xml:space="preserve"> </v>
      </c>
      <c r="BD346" t="str">
        <f>IF(ISNA(VLOOKUP(CONCATENATE($D346,BD$1),'movs ordered by action'!$B:$G,4,FALSE))," ",VLOOKUP(CONCATENATE($D346,BD$1),'movs ordered by action'!$B:$G,4,FALSE))</f>
        <v xml:space="preserve"> </v>
      </c>
      <c r="BE346" t="str">
        <f>IF(ISNA(VLOOKUP(CONCATENATE($D346,BE$1),'movs ordered by action'!$B:$G,4,FALSE))," ",VLOOKUP(CONCATENATE($D346,BE$1),'movs ordered by action'!$B:$G,4,FALSE))</f>
        <v xml:space="preserve"> </v>
      </c>
      <c r="BF346" t="str">
        <f>IF(ISNA(VLOOKUP(CONCATENATE($D346,BF$1),'movs ordered by action'!$B:$G,4,FALSE))," ",VLOOKUP(CONCATENATE($D346,BF$1),'movs ordered by action'!$B:$G,4,FALSE))</f>
        <v xml:space="preserve"> </v>
      </c>
      <c r="BG346" t="str">
        <f>IF(ISNA(VLOOKUP(CONCATENATE($D346,BG$1),'movs ordered by action'!$B:$G,4,FALSE))," ",VLOOKUP(CONCATENATE($D346,BG$1),'movs ordered by action'!$B:$G,4,FALSE))</f>
        <v xml:space="preserve"> </v>
      </c>
      <c r="BH346" t="str">
        <f>IF(ISNA(VLOOKUP(CONCATENATE($D346,BH$1),'movs ordered by action'!$B:$G,4,FALSE))," ",VLOOKUP(CONCATENATE($D346,BH$1),'movs ordered by action'!$B:$G,4,FALSE))</f>
        <v xml:space="preserve"> </v>
      </c>
      <c r="BI346" t="str">
        <f>IF(ISNA(VLOOKUP(CONCATENATE($D346,BI$1),'movs ordered by action'!$B:$G,4,FALSE))," ",VLOOKUP(CONCATENATE($D346,BI$1),'movs ordered by action'!$B:$G,4,FALSE))</f>
        <v xml:space="preserve"> </v>
      </c>
      <c r="BJ346" t="str">
        <f>IF(ISNA(VLOOKUP(CONCATENATE($D346,BJ$1),'movs ordered by action'!$B:$G,4,FALSE))," ",VLOOKUP(CONCATENATE($D346,BJ$1),'movs ordered by action'!$B:$G,4,FALSE))</f>
        <v xml:space="preserve"> </v>
      </c>
      <c r="BK346" t="str">
        <f>IF(ISNA(VLOOKUP(CONCATENATE($D346,BK$1),'movs ordered by action'!$B:$G,4,FALSE))," ",VLOOKUP(CONCATENATE($D346,BK$1),'movs ordered by action'!$B:$G,4,FALSE))</f>
        <v xml:space="preserve"> </v>
      </c>
      <c r="BL346" t="str">
        <f>IF(ISNA(VLOOKUP(CONCATENATE($D346,BL$1),'movs ordered by action'!$B:$G,4,FALSE))," ",VLOOKUP(CONCATENATE($D346,BL$1),'movs ordered by action'!$B:$G,4,FALSE))</f>
        <v xml:space="preserve"> </v>
      </c>
      <c r="BM346" t="str">
        <f>IF(ISNA(VLOOKUP(CONCATENATE($D346,BM$1),'movs ordered by action'!$B:$G,4,FALSE))," ",VLOOKUP(CONCATENATE($D346,BM$1),'movs ordered by action'!$B:$G,4,FALSE))</f>
        <v xml:space="preserve"> </v>
      </c>
      <c r="BN346" t="str">
        <f>IF(ISNA(VLOOKUP(CONCATENATE($D346,BN$1),'movs ordered by action'!$B:$G,4,FALSE))," ",VLOOKUP(CONCATENATE($D346,BN$1),'movs ordered by action'!$B:$G,4,FALSE))</f>
        <v xml:space="preserve"> </v>
      </c>
      <c r="BO346" t="str">
        <f>IF(ISNA(VLOOKUP(CONCATENATE($D346,BO$1),'movs ordered by action'!$B:$G,4,FALSE))," ",VLOOKUP(CONCATENATE($D346,BO$1),'movs ordered by action'!$B:$G,4,FALSE))</f>
        <v xml:space="preserve"> </v>
      </c>
      <c r="BP346" t="str">
        <f>IF(ISNA(VLOOKUP(CONCATENATE($D346,BP$1),'movs ordered by action'!$B:$G,4,FALSE))," ",VLOOKUP(CONCATENATE($D346,BP$1),'movs ordered by action'!$B:$G,4,FALSE))</f>
        <v xml:space="preserve"> </v>
      </c>
      <c r="BQ346" t="str">
        <f>IF(ISNA(VLOOKUP(CONCATENATE($D346,BQ$1),'movs ordered by action'!$B:$G,4,FALSE))," ",VLOOKUP(CONCATENATE($D346,BQ$1),'movs ordered by action'!$B:$G,4,FALSE))</f>
        <v xml:space="preserve"> </v>
      </c>
      <c r="BR346" t="str">
        <f>IF(ISNA(VLOOKUP(CONCATENATE($D346,BR$1),'movs ordered by action'!$B:$G,4,FALSE))," ",VLOOKUP(CONCATENATE($D346,BR$1),'movs ordered by action'!$B:$G,4,FALSE))</f>
        <v xml:space="preserve"> </v>
      </c>
      <c r="BS346" t="str">
        <f>IF(ISNA(VLOOKUP(CONCATENATE($D346,BS$1),'movs ordered by action'!$B:$G,4,FALSE))," ",VLOOKUP(CONCATENATE($D346,BS$1),'movs ordered by action'!$B:$G,4,FALSE))</f>
        <v xml:space="preserve"> </v>
      </c>
      <c r="BT346" t="str">
        <f>IF(ISNA(VLOOKUP(CONCATENATE($D346,BT$1),'movs ordered by action'!$B:$G,4,FALSE))," ",VLOOKUP(CONCATENATE($D346,BT$1),'movs ordered by action'!$B:$G,4,FALSE))</f>
        <v xml:space="preserve"> </v>
      </c>
      <c r="BU346" t="str">
        <f>IF(ISNA(VLOOKUP(CONCATENATE($D346,BU$1),'movs ordered by action'!$B:$G,4,FALSE))," ",VLOOKUP(CONCATENATE($D346,BU$1),'movs ordered by action'!$B:$G,4,FALSE))</f>
        <v xml:space="preserve"> </v>
      </c>
      <c r="BV346" t="str">
        <f>IF(ISNA(VLOOKUP(CONCATENATE($D346,BV$1),'movs ordered by action'!$B:$G,4,FALSE))," ",VLOOKUP(CONCATENATE($D346,BV$1),'movs ordered by action'!$B:$G,4,FALSE))</f>
        <v xml:space="preserve"> </v>
      </c>
      <c r="BW346" t="str">
        <f>IF(ISNA(VLOOKUP(CONCATENATE($D346,BW$1),'movs ordered by action'!$B:$G,4,FALSE))," ",VLOOKUP(CONCATENATE($D346,BW$1),'movs ordered by action'!$B:$G,4,FALSE))</f>
        <v xml:space="preserve"> </v>
      </c>
      <c r="BX346" t="str">
        <f>IF(ISNA(VLOOKUP(CONCATENATE($D346,BX$1),'movs ordered by action'!$B:$G,4,FALSE))," ",VLOOKUP(CONCATENATE($D346,BX$1),'movs ordered by action'!$B:$G,4,FALSE))</f>
        <v xml:space="preserve"> </v>
      </c>
      <c r="BY346" t="str">
        <f>IF(ISNA(VLOOKUP(CONCATENATE($D346,BY$1),'movs ordered by action'!$B:$G,4,FALSE))," ",VLOOKUP(CONCATENATE($D346,BY$1),'movs ordered by action'!$B:$G,4,FALSE))</f>
        <v xml:space="preserve"> </v>
      </c>
      <c r="BZ346" t="str">
        <f>IF(ISNA(VLOOKUP(CONCATENATE($D346,BZ$1),'movs ordered by action'!$B:$G,4,FALSE))," ",VLOOKUP(CONCATENATE($D346,BZ$1),'movs ordered by action'!$B:$G,4,FALSE))</f>
        <v xml:space="preserve"> </v>
      </c>
      <c r="CA346" t="str">
        <f>IF(ISNA(VLOOKUP(CONCATENATE($D346,CA$1),'movs ordered by action'!$B:$G,4,FALSE))," ",VLOOKUP(CONCATENATE($D346,CA$1),'movs ordered by action'!$B:$G,4,FALSE))</f>
        <v xml:space="preserve"> </v>
      </c>
      <c r="CB346" t="str">
        <f>IF(ISNA(VLOOKUP(CONCATENATE($D346,CB$1),'movs ordered by action'!$B:$G,4,FALSE))," ",VLOOKUP(CONCATENATE($D346,CB$1),'movs ordered by action'!$B:$G,4,FALSE))</f>
        <v xml:space="preserve"> </v>
      </c>
      <c r="CC346" t="str">
        <f>IF(ISNA(VLOOKUP(CONCATENATE($D346,CC$1),'movs ordered by action'!$B:$G,4,FALSE))," ",VLOOKUP(CONCATENATE($D346,CC$1),'movs ordered by action'!$B:$G,4,FALSE))</f>
        <v xml:space="preserve"> </v>
      </c>
      <c r="CD346" t="str">
        <f>IF(ISNA(VLOOKUP(CONCATENATE($D346,CD$1),'movs ordered by action'!$B:$G,4,FALSE))," ",VLOOKUP(CONCATENATE($D346,CD$1),'movs ordered by action'!$B:$G,4,FALSE))</f>
        <v xml:space="preserve"> </v>
      </c>
      <c r="CE346" t="str">
        <f>IF(ISNA(VLOOKUP(CONCATENATE($D346,CE$1),'movs ordered by action'!$B:$G,4,FALSE))," ",VLOOKUP(CONCATENATE($D346,CE$1),'movs ordered by action'!$B:$G,4,FALSE))</f>
        <v xml:space="preserve"> </v>
      </c>
      <c r="CF346" t="str">
        <f>IF(ISNA(VLOOKUP(CONCATENATE($D346,CF$1),'movs ordered by action'!$B:$G,4,FALSE))," ",VLOOKUP(CONCATENATE($D346,CF$1),'movs ordered by action'!$B:$G,4,FALSE))</f>
        <v xml:space="preserve"> </v>
      </c>
      <c r="CG346" t="str">
        <f>IF(ISNA(VLOOKUP(CONCATENATE($D346,CG$1),'movs ordered by action'!$B:$G,4,FALSE))," ",VLOOKUP(CONCATENATE($D346,CG$1),'movs ordered by action'!$B:$G,4,FALSE))</f>
        <v xml:space="preserve"> </v>
      </c>
      <c r="CH346" t="str">
        <f>IF(ISNA(VLOOKUP(CONCATENATE($D346,CH$1),'movs ordered by action'!$B:$G,4,FALSE))," ",VLOOKUP(CONCATENATE($D346,CH$1),'movs ordered by action'!$B:$G,4,FALSE))</f>
        <v xml:space="preserve"> </v>
      </c>
      <c r="CI346" t="str">
        <f>IF(ISNA(VLOOKUP(CONCATENATE($D346,CI$1),'movs ordered by action'!$B:$G,4,FALSE))," ",VLOOKUP(CONCATENATE($D346,CI$1),'movs ordered by action'!$B:$G,4,FALSE))</f>
        <v xml:space="preserve"> </v>
      </c>
      <c r="CJ346" t="str">
        <f>IF(ISNA(VLOOKUP(CONCATENATE($D346,CJ$1),'movs ordered by action'!$B:$G,4,FALSE))," ",VLOOKUP(CONCATENATE($D346,CJ$1),'movs ordered by action'!$B:$G,4,FALSE))</f>
        <v xml:space="preserve"> </v>
      </c>
      <c r="CK346" t="str">
        <f>IF(ISNA(VLOOKUP(CONCATENATE($D346,CK$1),'movs ordered by action'!$B:$G,4,FALSE))," ",VLOOKUP(CONCATENATE($D346,CK$1),'movs ordered by action'!$B:$G,4,FALSE))</f>
        <v xml:space="preserve"> </v>
      </c>
      <c r="CL346" t="str">
        <f>IF(ISNA(VLOOKUP(CONCATENATE($D346,CL$1),'movs ordered by action'!$B:$G,4,FALSE))," ",VLOOKUP(CONCATENATE($D346,CL$1),'movs ordered by action'!$B:$G,4,FALSE))</f>
        <v xml:space="preserve"> </v>
      </c>
      <c r="CM346" t="str">
        <f>IF(ISNA(VLOOKUP(CONCATENATE($D346,CM$1),'movs ordered by action'!$B:$G,4,FALSE))," ",VLOOKUP(CONCATENATE($D346,CM$1),'movs ordered by action'!$B:$G,4,FALSE))</f>
        <v xml:space="preserve"> </v>
      </c>
    </row>
    <row r="347" spans="1:91" x14ac:dyDescent="0.3">
      <c r="D347" s="19" t="s">
        <v>2039</v>
      </c>
      <c r="E347" t="str">
        <f>IF(ISNA(VLOOKUP(CONCATENATE($D347,E$1),'movs ordered by action'!$B:$G,4,FALSE))," ",VLOOKUP(CONCATENATE($D347,E$1),'movs ordered by action'!$B:$G,4,FALSE))</f>
        <v xml:space="preserve"> </v>
      </c>
      <c r="F347" t="str">
        <f>IF(ISNA(VLOOKUP(CONCATENATE($D347,F$1),'movs ordered by action'!$B:$G,4,FALSE))," ",VLOOKUP(CONCATENATE($D347,F$1),'movs ordered by action'!$B:$G,4,FALSE))</f>
        <v xml:space="preserve"> </v>
      </c>
      <c r="G347" t="str">
        <f>IF(ISNA(VLOOKUP(CONCATENATE($D347,G$1),'movs ordered by action'!$B:$G,4,FALSE))," ",VLOOKUP(CONCATENATE($D347,G$1),'movs ordered by action'!$B:$G,4,FALSE))</f>
        <v xml:space="preserve"> </v>
      </c>
      <c r="H347" t="str">
        <f>IF(ISNA(VLOOKUP(CONCATENATE($D347,H$1),'movs ordered by action'!$B:$G,4,FALSE))," ",VLOOKUP(CONCATENATE($D347,H$1),'movs ordered by action'!$B:$G,4,FALSE))</f>
        <v xml:space="preserve"> </v>
      </c>
      <c r="I347" t="str">
        <f>IF(ISNA(VLOOKUP(CONCATENATE($D347,I$1),'movs ordered by action'!$B:$G,4,FALSE))," ",VLOOKUP(CONCATENATE($D347,I$1),'movs ordered by action'!$B:$G,4,FALSE))</f>
        <v xml:space="preserve"> </v>
      </c>
      <c r="J347" t="str">
        <f>IF(ISNA(VLOOKUP(CONCATENATE($D347,J$1),'movs ordered by action'!$B:$G,4,FALSE))," ",VLOOKUP(CONCATENATE($D347,J$1),'movs ordered by action'!$B:$G,4,FALSE))</f>
        <v xml:space="preserve"> </v>
      </c>
      <c r="K347" t="str">
        <f>IF(ISNA(VLOOKUP(CONCATENATE($D347,K$1),'movs ordered by action'!$B:$G,4,FALSE))," ",VLOOKUP(CONCATENATE($D347,K$1),'movs ordered by action'!$B:$G,4,FALSE))</f>
        <v xml:space="preserve"> </v>
      </c>
      <c r="L347" t="str">
        <f>IF(ISNA(VLOOKUP(CONCATENATE($D347,L$1),'movs ordered by action'!$B:$G,4,FALSE))," ",VLOOKUP(CONCATENATE($D347,L$1),'movs ordered by action'!$B:$G,4,FALSE))</f>
        <v xml:space="preserve"> </v>
      </c>
      <c r="M347" t="str">
        <f>IF(ISNA(VLOOKUP(CONCATENATE($D347,M$1),'movs ordered by action'!$B:$G,4,FALSE))," ",VLOOKUP(CONCATENATE($D347,M$1),'movs ordered by action'!$B:$G,4,FALSE))</f>
        <v xml:space="preserve"> </v>
      </c>
      <c r="N347" t="str">
        <f>IF(ISNA(VLOOKUP(CONCATENATE($D347,N$1),'movs ordered by action'!$B:$G,4,FALSE))," ",VLOOKUP(CONCATENATE($D347,N$1),'movs ordered by action'!$B:$G,4,FALSE))</f>
        <v xml:space="preserve"> </v>
      </c>
      <c r="O347" t="str">
        <f>IF(ISNA(VLOOKUP(CONCATENATE($D347,O$1),'movs ordered by action'!$B:$G,4,FALSE))," ",VLOOKUP(CONCATENATE($D347,O$1),'movs ordered by action'!$B:$G,4,FALSE))</f>
        <v xml:space="preserve"> </v>
      </c>
      <c r="P347" t="str">
        <f>IF(ISNA(VLOOKUP(CONCATENATE($D347,P$1),'movs ordered by action'!$B:$G,4,FALSE))," ",VLOOKUP(CONCATENATE($D347,P$1),'movs ordered by action'!$B:$G,4,FALSE))</f>
        <v xml:space="preserve"> </v>
      </c>
      <c r="Q347" t="str">
        <f>IF(ISNA(VLOOKUP(CONCATENATE($D347,Q$1),'movs ordered by action'!$B:$G,4,FALSE))," ",VLOOKUP(CONCATENATE($D347,Q$1),'movs ordered by action'!$B:$G,4,FALSE))</f>
        <v xml:space="preserve"> </v>
      </c>
      <c r="R347" t="str">
        <f>IF(ISNA(VLOOKUP(CONCATENATE($D347,R$1),'movs ordered by action'!$B:$G,4,FALSE))," ",VLOOKUP(CONCATENATE($D347,R$1),'movs ordered by action'!$B:$G,4,FALSE))</f>
        <v xml:space="preserve"> </v>
      </c>
      <c r="S347" t="str">
        <f>IF(ISNA(VLOOKUP(CONCATENATE($D347,S$1),'movs ordered by action'!$B:$G,4,FALSE))," ",VLOOKUP(CONCATENATE($D347,S$1),'movs ordered by action'!$B:$G,4,FALSE))</f>
        <v xml:space="preserve"> </v>
      </c>
      <c r="T347" t="str">
        <f>IF(ISNA(VLOOKUP(CONCATENATE($D347,T$1),'movs ordered by action'!$B:$G,4,FALSE))," ",VLOOKUP(CONCATENATE($D347,T$1),'movs ordered by action'!$B:$G,4,FALSE))</f>
        <v xml:space="preserve"> </v>
      </c>
      <c r="U347" t="str">
        <f>IF(ISNA(VLOOKUP(CONCATENATE($D347,U$1),'movs ordered by action'!$B:$G,4,FALSE))," ",VLOOKUP(CONCATENATE($D347,U$1),'movs ordered by action'!$B:$G,4,FALSE))</f>
        <v xml:space="preserve"> </v>
      </c>
      <c r="V347" t="str">
        <f>IF(ISNA(VLOOKUP(CONCATENATE($D347,V$1),'movs ordered by action'!$B:$G,4,FALSE))," ",VLOOKUP(CONCATENATE($D347,V$1),'movs ordered by action'!$B:$G,4,FALSE))</f>
        <v xml:space="preserve"> </v>
      </c>
      <c r="W347" t="str">
        <f>IF(ISNA(VLOOKUP(CONCATENATE($D347,W$1),'movs ordered by action'!$B:$G,4,FALSE))," ",VLOOKUP(CONCATENATE($D347,W$1),'movs ordered by action'!$B:$G,4,FALSE))</f>
        <v xml:space="preserve"> </v>
      </c>
      <c r="X347" t="str">
        <f>IF(ISNA(VLOOKUP(CONCATENATE($D347,X$1),'movs ordered by action'!$B:$G,4,FALSE))," ",VLOOKUP(CONCATENATE($D347,X$1),'movs ordered by action'!$B:$G,4,FALSE))</f>
        <v xml:space="preserve"> </v>
      </c>
      <c r="Y347" t="str">
        <f>IF(ISNA(VLOOKUP(CONCATENATE($D347,Y$1),'movs ordered by action'!$B:$G,4,FALSE))," ",VLOOKUP(CONCATENATE($D347,Y$1),'movs ordered by action'!$B:$G,4,FALSE))</f>
        <v xml:space="preserve"> </v>
      </c>
      <c r="Z347" t="str">
        <f>IF(ISNA(VLOOKUP(CONCATENATE($D347,Z$1),'movs ordered by action'!$B:$G,4,FALSE))," ",VLOOKUP(CONCATENATE($D347,Z$1),'movs ordered by action'!$B:$G,4,FALSE))</f>
        <v xml:space="preserve"> </v>
      </c>
      <c r="AA347" t="str">
        <f>IF(ISNA(VLOOKUP(CONCATENATE($D347,AA$1),'movs ordered by action'!$B:$G,4,FALSE))," ",VLOOKUP(CONCATENATE($D347,AA$1),'movs ordered by action'!$B:$G,4,FALSE))</f>
        <v xml:space="preserve"> </v>
      </c>
      <c r="AB347" t="str">
        <f>IF(ISNA(VLOOKUP(CONCATENATE($D347,AB$1),'movs ordered by action'!$B:$G,4,FALSE))," ",VLOOKUP(CONCATENATE($D347,AB$1),'movs ordered by action'!$B:$G,4,FALSE))</f>
        <v xml:space="preserve"> </v>
      </c>
      <c r="AC347" t="str">
        <f>IF(ISNA(VLOOKUP(CONCATENATE($D347,AC$1),'movs ordered by action'!$B:$G,4,FALSE))," ",VLOOKUP(CONCATENATE($D347,AC$1),'movs ordered by action'!$B:$G,4,FALSE))</f>
        <v xml:space="preserve"> </v>
      </c>
      <c r="AD347" t="str">
        <f>IF(ISNA(VLOOKUP(CONCATENATE($D347,AD$1),'movs ordered by action'!$B:$G,4,FALSE))," ",VLOOKUP(CONCATENATE($D347,AD$1),'movs ordered by action'!$B:$G,4,FALSE))</f>
        <v xml:space="preserve"> </v>
      </c>
      <c r="AE347" t="str">
        <f>IF(ISNA(VLOOKUP(CONCATENATE($D347,AE$1),'movs ordered by action'!$B:$G,4,FALSE))," ",VLOOKUP(CONCATENATE($D347,AE$1),'movs ordered by action'!$B:$G,4,FALSE))</f>
        <v xml:space="preserve"> </v>
      </c>
      <c r="AF347" t="str">
        <f>IF(ISNA(VLOOKUP(CONCATENATE($D347,AF$1),'movs ordered by action'!$B:$G,4,FALSE))," ",VLOOKUP(CONCATENATE($D347,AF$1),'movs ordered by action'!$B:$G,4,FALSE))</f>
        <v xml:space="preserve"> </v>
      </c>
      <c r="AG347" t="str">
        <f>IF(ISNA(VLOOKUP(CONCATENATE($D347,AG$1),'movs ordered by action'!$B:$G,4,FALSE))," ",VLOOKUP(CONCATENATE($D347,AG$1),'movs ordered by action'!$B:$G,4,FALSE))</f>
        <v xml:space="preserve"> </v>
      </c>
      <c r="AH347" t="str">
        <f>IF(ISNA(VLOOKUP(CONCATENATE($D347,AH$1),'movs ordered by action'!$B:$G,4,FALSE))," ",VLOOKUP(CONCATENATE($D347,AH$1),'movs ordered by action'!$B:$G,4,FALSE))</f>
        <v xml:space="preserve"> </v>
      </c>
      <c r="AI347" t="str">
        <f>IF(ISNA(VLOOKUP(CONCATENATE($D347,AI$1),'movs ordered by action'!$B:$G,4,FALSE))," ",VLOOKUP(CONCATENATE($D347,AI$1),'movs ordered by action'!$B:$G,4,FALSE))</f>
        <v xml:space="preserve"> </v>
      </c>
      <c r="AJ347" t="str">
        <f>IF(ISNA(VLOOKUP(CONCATENATE($D347,AJ$1),'movs ordered by action'!$B:$G,4,FALSE))," ",VLOOKUP(CONCATENATE($D347,AJ$1),'movs ordered by action'!$B:$G,4,FALSE))</f>
        <v xml:space="preserve"> </v>
      </c>
      <c r="AK347" t="str">
        <f>IF(ISNA(VLOOKUP(CONCATENATE($D347,AK$1),'movs ordered by action'!$B:$G,4,FALSE))," ",VLOOKUP(CONCATENATE($D347,AK$1),'movs ordered by action'!$B:$G,4,FALSE))</f>
        <v xml:space="preserve"> </v>
      </c>
      <c r="AL347" t="str">
        <f>IF(ISNA(VLOOKUP(CONCATENATE($D347,AL$1),'movs ordered by action'!$B:$G,4,FALSE))," ",VLOOKUP(CONCATENATE($D347,AL$1),'movs ordered by action'!$B:$G,4,FALSE))</f>
        <v xml:space="preserve"> </v>
      </c>
      <c r="AM347" t="str">
        <f>IF(ISNA(VLOOKUP(CONCATENATE($D347,AM$1),'movs ordered by action'!$B:$G,4,FALSE))," ",VLOOKUP(CONCATENATE($D347,AM$1),'movs ordered by action'!$B:$G,4,FALSE))</f>
        <v xml:space="preserve"> </v>
      </c>
      <c r="AN347" t="str">
        <f>IF(ISNA(VLOOKUP(CONCATENATE($D347,AN$1),'movs ordered by action'!$B:$G,4,FALSE))," ",VLOOKUP(CONCATENATE($D347,AN$1),'movs ordered by action'!$B:$G,4,FALSE))</f>
        <v xml:space="preserve"> </v>
      </c>
      <c r="AO347" t="str">
        <f>IF(ISNA(VLOOKUP(CONCATENATE($D347,AO$1),'movs ordered by action'!$B:$G,4,FALSE))," ",VLOOKUP(CONCATENATE($D347,AO$1),'movs ordered by action'!$B:$G,4,FALSE))</f>
        <v xml:space="preserve"> </v>
      </c>
      <c r="AP347" t="str">
        <f>IF(ISNA(VLOOKUP(CONCATENATE($D347,AP$1),'movs ordered by action'!$B:$G,4,FALSE))," ",VLOOKUP(CONCATENATE($D347,AP$1),'movs ordered by action'!$B:$G,4,FALSE))</f>
        <v xml:space="preserve"> </v>
      </c>
      <c r="AQ347" t="str">
        <f>IF(ISNA(VLOOKUP(CONCATENATE($D347,AQ$1),'movs ordered by action'!$B:$G,4,FALSE))," ",VLOOKUP(CONCATENATE($D347,AQ$1),'movs ordered by action'!$B:$G,4,FALSE))</f>
        <v xml:space="preserve"> </v>
      </c>
      <c r="AR347" t="str">
        <f>IF(ISNA(VLOOKUP(CONCATENATE($D347,AR$1),'movs ordered by action'!$B:$G,4,FALSE))," ",VLOOKUP(CONCATENATE($D347,AR$1),'movs ordered by action'!$B:$G,4,FALSE))</f>
        <v xml:space="preserve"> </v>
      </c>
      <c r="AS347" t="str">
        <f>IF(ISNA(VLOOKUP(CONCATENATE($D347,AS$1),'movs ordered by action'!$B:$G,4,FALSE))," ",VLOOKUP(CONCATENATE($D347,AS$1),'movs ordered by action'!$B:$G,4,FALSE))</f>
        <v xml:space="preserve"> </v>
      </c>
      <c r="AT347" t="str">
        <f>IF(ISNA(VLOOKUP(CONCATENATE($D347,AT$1),'movs ordered by action'!$B:$G,4,FALSE))," ",VLOOKUP(CONCATENATE($D347,AT$1),'movs ordered by action'!$B:$G,4,FALSE))</f>
        <v xml:space="preserve"> </v>
      </c>
      <c r="AU347" t="str">
        <f>IF(ISNA(VLOOKUP(CONCATENATE($D347,AU$1),'movs ordered by action'!$B:$G,4,FALSE))," ",VLOOKUP(CONCATENATE($D347,AU$1),'movs ordered by action'!$B:$G,4,FALSE))</f>
        <v xml:space="preserve"> </v>
      </c>
      <c r="AV347" t="str">
        <f>IF(ISNA(VLOOKUP(CONCATENATE($D347,AV$1),'movs ordered by action'!$B:$G,4,FALSE))," ",VLOOKUP(CONCATENATE($D347,AV$1),'movs ordered by action'!$B:$G,4,FALSE))</f>
        <v xml:space="preserve"> </v>
      </c>
      <c r="AW347" t="str">
        <f>IF(ISNA(VLOOKUP(CONCATENATE($D347,AW$1),'movs ordered by action'!$B:$G,4,FALSE))," ",VLOOKUP(CONCATENATE($D347,AW$1),'movs ordered by action'!$B:$G,4,FALSE))</f>
        <v xml:space="preserve"> </v>
      </c>
      <c r="AX347" t="str">
        <f>IF(ISNA(VLOOKUP(CONCATENATE($D347,AX$1),'movs ordered by action'!$B:$G,4,FALSE))," ",VLOOKUP(CONCATENATE($D347,AX$1),'movs ordered by action'!$B:$G,4,FALSE))</f>
        <v xml:space="preserve"> </v>
      </c>
      <c r="AY347" t="str">
        <f>IF(ISNA(VLOOKUP(CONCATENATE($D347,AY$1),'movs ordered by action'!$B:$G,4,FALSE))," ",VLOOKUP(CONCATENATE($D347,AY$1),'movs ordered by action'!$B:$G,4,FALSE))</f>
        <v xml:space="preserve"> </v>
      </c>
      <c r="AZ347" t="str">
        <f>IF(ISNA(VLOOKUP(CONCATENATE($D347,AZ$1),'movs ordered by action'!$B:$G,4,FALSE))," ",VLOOKUP(CONCATENATE($D347,AZ$1),'movs ordered by action'!$B:$G,4,FALSE))</f>
        <v xml:space="preserve"> </v>
      </c>
      <c r="BA347" t="str">
        <f>IF(ISNA(VLOOKUP(CONCATENATE($D347,BA$1),'movs ordered by action'!$B:$G,4,FALSE))," ",VLOOKUP(CONCATENATE($D347,BA$1),'movs ordered by action'!$B:$G,4,FALSE))</f>
        <v xml:space="preserve"> </v>
      </c>
      <c r="BB347" t="str">
        <f>IF(ISNA(VLOOKUP(CONCATENATE($D347,BB$1),'movs ordered by action'!$B:$G,4,FALSE))," ",VLOOKUP(CONCATENATE($D347,BB$1),'movs ordered by action'!$B:$G,4,FALSE))</f>
        <v xml:space="preserve"> </v>
      </c>
      <c r="BC347" t="str">
        <f>IF(ISNA(VLOOKUP(CONCATENATE($D347,BC$1),'movs ordered by action'!$B:$G,4,FALSE))," ",VLOOKUP(CONCATENATE($D347,BC$1),'movs ordered by action'!$B:$G,4,FALSE))</f>
        <v xml:space="preserve"> </v>
      </c>
      <c r="BD347" t="str">
        <f>IF(ISNA(VLOOKUP(CONCATENATE($D347,BD$1),'movs ordered by action'!$B:$G,4,FALSE))," ",VLOOKUP(CONCATENATE($D347,BD$1),'movs ordered by action'!$B:$G,4,FALSE))</f>
        <v xml:space="preserve"> </v>
      </c>
      <c r="BE347" t="str">
        <f>IF(ISNA(VLOOKUP(CONCATENATE($D347,BE$1),'movs ordered by action'!$B:$G,4,FALSE))," ",VLOOKUP(CONCATENATE($D347,BE$1),'movs ordered by action'!$B:$G,4,FALSE))</f>
        <v xml:space="preserve"> </v>
      </c>
      <c r="BF347" t="str">
        <f>IF(ISNA(VLOOKUP(CONCATENATE($D347,BF$1),'movs ordered by action'!$B:$G,4,FALSE))," ",VLOOKUP(CONCATENATE($D347,BF$1),'movs ordered by action'!$B:$G,4,FALSE))</f>
        <v xml:space="preserve"> </v>
      </c>
      <c r="BG347" t="str">
        <f>IF(ISNA(VLOOKUP(CONCATENATE($D347,BG$1),'movs ordered by action'!$B:$G,4,FALSE))," ",VLOOKUP(CONCATENATE($D347,BG$1),'movs ordered by action'!$B:$G,4,FALSE))</f>
        <v xml:space="preserve"> </v>
      </c>
      <c r="BH347" t="str">
        <f>IF(ISNA(VLOOKUP(CONCATENATE($D347,BH$1),'movs ordered by action'!$B:$G,4,FALSE))," ",VLOOKUP(CONCATENATE($D347,BH$1),'movs ordered by action'!$B:$G,4,FALSE))</f>
        <v xml:space="preserve"> </v>
      </c>
      <c r="BI347" t="str">
        <f>IF(ISNA(VLOOKUP(CONCATENATE($D347,BI$1),'movs ordered by action'!$B:$G,4,FALSE))," ",VLOOKUP(CONCATENATE($D347,BI$1),'movs ordered by action'!$B:$G,4,FALSE))</f>
        <v xml:space="preserve"> </v>
      </c>
      <c r="BJ347" t="str">
        <f>IF(ISNA(VLOOKUP(CONCATENATE($D347,BJ$1),'movs ordered by action'!$B:$G,4,FALSE))," ",VLOOKUP(CONCATENATE($D347,BJ$1),'movs ordered by action'!$B:$G,4,FALSE))</f>
        <v xml:space="preserve"> </v>
      </c>
      <c r="BK347" t="str">
        <f>IF(ISNA(VLOOKUP(CONCATENATE($D347,BK$1),'movs ordered by action'!$B:$G,4,FALSE))," ",VLOOKUP(CONCATENATE($D347,BK$1),'movs ordered by action'!$B:$G,4,FALSE))</f>
        <v xml:space="preserve"> </v>
      </c>
      <c r="BL347" t="str">
        <f>IF(ISNA(VLOOKUP(CONCATENATE($D347,BL$1),'movs ordered by action'!$B:$G,4,FALSE))," ",VLOOKUP(CONCATENATE($D347,BL$1),'movs ordered by action'!$B:$G,4,FALSE))</f>
        <v xml:space="preserve"> </v>
      </c>
      <c r="BM347" t="str">
        <f>IF(ISNA(VLOOKUP(CONCATENATE($D347,BM$1),'movs ordered by action'!$B:$G,4,FALSE))," ",VLOOKUP(CONCATENATE($D347,BM$1),'movs ordered by action'!$B:$G,4,FALSE))</f>
        <v xml:space="preserve"> </v>
      </c>
      <c r="BN347" t="str">
        <f>IF(ISNA(VLOOKUP(CONCATENATE($D347,BN$1),'movs ordered by action'!$B:$G,4,FALSE))," ",VLOOKUP(CONCATENATE($D347,BN$1),'movs ordered by action'!$B:$G,4,FALSE))</f>
        <v xml:space="preserve"> </v>
      </c>
      <c r="BO347" t="str">
        <f>IF(ISNA(VLOOKUP(CONCATENATE($D347,BO$1),'movs ordered by action'!$B:$G,4,FALSE))," ",VLOOKUP(CONCATENATE($D347,BO$1),'movs ordered by action'!$B:$G,4,FALSE))</f>
        <v xml:space="preserve"> </v>
      </c>
      <c r="BP347" t="str">
        <f>IF(ISNA(VLOOKUP(CONCATENATE($D347,BP$1),'movs ordered by action'!$B:$G,4,FALSE))," ",VLOOKUP(CONCATENATE($D347,BP$1),'movs ordered by action'!$B:$G,4,FALSE))</f>
        <v xml:space="preserve"> </v>
      </c>
      <c r="BQ347" t="str">
        <f>IF(ISNA(VLOOKUP(CONCATENATE($D347,BQ$1),'movs ordered by action'!$B:$G,4,FALSE))," ",VLOOKUP(CONCATENATE($D347,BQ$1),'movs ordered by action'!$B:$G,4,FALSE))</f>
        <v xml:space="preserve"> </v>
      </c>
      <c r="BR347" t="str">
        <f>IF(ISNA(VLOOKUP(CONCATENATE($D347,BR$1),'movs ordered by action'!$B:$G,4,FALSE))," ",VLOOKUP(CONCATENATE($D347,BR$1),'movs ordered by action'!$B:$G,4,FALSE))</f>
        <v xml:space="preserve"> </v>
      </c>
      <c r="BS347" t="str">
        <f>IF(ISNA(VLOOKUP(CONCATENATE($D347,BS$1),'movs ordered by action'!$B:$G,4,FALSE))," ",VLOOKUP(CONCATENATE($D347,BS$1),'movs ordered by action'!$B:$G,4,FALSE))</f>
        <v xml:space="preserve"> </v>
      </c>
      <c r="BT347" t="str">
        <f>IF(ISNA(VLOOKUP(CONCATENATE($D347,BT$1),'movs ordered by action'!$B:$G,4,FALSE))," ",VLOOKUP(CONCATENATE($D347,BT$1),'movs ordered by action'!$B:$G,4,FALSE))</f>
        <v xml:space="preserve"> </v>
      </c>
      <c r="BU347" t="str">
        <f>IF(ISNA(VLOOKUP(CONCATENATE($D347,BU$1),'movs ordered by action'!$B:$G,4,FALSE))," ",VLOOKUP(CONCATENATE($D347,BU$1),'movs ordered by action'!$B:$G,4,FALSE))</f>
        <v xml:space="preserve"> </v>
      </c>
      <c r="BV347" t="str">
        <f>IF(ISNA(VLOOKUP(CONCATENATE($D347,BV$1),'movs ordered by action'!$B:$G,4,FALSE))," ",VLOOKUP(CONCATENATE($D347,BV$1),'movs ordered by action'!$B:$G,4,FALSE))</f>
        <v xml:space="preserve"> </v>
      </c>
      <c r="BW347" t="str">
        <f>IF(ISNA(VLOOKUP(CONCATENATE($D347,BW$1),'movs ordered by action'!$B:$G,4,FALSE))," ",VLOOKUP(CONCATENATE($D347,BW$1),'movs ordered by action'!$B:$G,4,FALSE))</f>
        <v xml:space="preserve"> </v>
      </c>
      <c r="BX347" t="str">
        <f>IF(ISNA(VLOOKUP(CONCATENATE($D347,BX$1),'movs ordered by action'!$B:$G,4,FALSE))," ",VLOOKUP(CONCATENATE($D347,BX$1),'movs ordered by action'!$B:$G,4,FALSE))</f>
        <v xml:space="preserve"> </v>
      </c>
      <c r="BY347" t="str">
        <f>IF(ISNA(VLOOKUP(CONCATENATE($D347,BY$1),'movs ordered by action'!$B:$G,4,FALSE))," ",VLOOKUP(CONCATENATE($D347,BY$1),'movs ordered by action'!$B:$G,4,FALSE))</f>
        <v xml:space="preserve"> </v>
      </c>
      <c r="BZ347" t="str">
        <f>IF(ISNA(VLOOKUP(CONCATENATE($D347,BZ$1),'movs ordered by action'!$B:$G,4,FALSE))," ",VLOOKUP(CONCATENATE($D347,BZ$1),'movs ordered by action'!$B:$G,4,FALSE))</f>
        <v xml:space="preserve"> </v>
      </c>
      <c r="CA347" t="str">
        <f>IF(ISNA(VLOOKUP(CONCATENATE($D347,CA$1),'movs ordered by action'!$B:$G,4,FALSE))," ",VLOOKUP(CONCATENATE($D347,CA$1),'movs ordered by action'!$B:$G,4,FALSE))</f>
        <v xml:space="preserve"> </v>
      </c>
      <c r="CB347" t="str">
        <f>IF(ISNA(VLOOKUP(CONCATENATE($D347,CB$1),'movs ordered by action'!$B:$G,4,FALSE))," ",VLOOKUP(CONCATENATE($D347,CB$1),'movs ordered by action'!$B:$G,4,FALSE))</f>
        <v xml:space="preserve"> </v>
      </c>
      <c r="CC347" t="str">
        <f>IF(ISNA(VLOOKUP(CONCATENATE($D347,CC$1),'movs ordered by action'!$B:$G,4,FALSE))," ",VLOOKUP(CONCATENATE($D347,CC$1),'movs ordered by action'!$B:$G,4,FALSE))</f>
        <v xml:space="preserve"> </v>
      </c>
      <c r="CD347" t="str">
        <f>IF(ISNA(VLOOKUP(CONCATENATE($D347,CD$1),'movs ordered by action'!$B:$G,4,FALSE))," ",VLOOKUP(CONCATENATE($D347,CD$1),'movs ordered by action'!$B:$G,4,FALSE))</f>
        <v xml:space="preserve"> </v>
      </c>
      <c r="CE347" t="str">
        <f>IF(ISNA(VLOOKUP(CONCATENATE($D347,CE$1),'movs ordered by action'!$B:$G,4,FALSE))," ",VLOOKUP(CONCATENATE($D347,CE$1),'movs ordered by action'!$B:$G,4,FALSE))</f>
        <v xml:space="preserve"> </v>
      </c>
      <c r="CF347" t="str">
        <f>IF(ISNA(VLOOKUP(CONCATENATE($D347,CF$1),'movs ordered by action'!$B:$G,4,FALSE))," ",VLOOKUP(CONCATENATE($D347,CF$1),'movs ordered by action'!$B:$G,4,FALSE))</f>
        <v xml:space="preserve"> </v>
      </c>
      <c r="CG347" t="str">
        <f>IF(ISNA(VLOOKUP(CONCATENATE($D347,CG$1),'movs ordered by action'!$B:$G,4,FALSE))," ",VLOOKUP(CONCATENATE($D347,CG$1),'movs ordered by action'!$B:$G,4,FALSE))</f>
        <v xml:space="preserve"> </v>
      </c>
      <c r="CH347" t="str">
        <f>IF(ISNA(VLOOKUP(CONCATENATE($D347,CH$1),'movs ordered by action'!$B:$G,4,FALSE))," ",VLOOKUP(CONCATENATE($D347,CH$1),'movs ordered by action'!$B:$G,4,FALSE))</f>
        <v xml:space="preserve"> </v>
      </c>
      <c r="CI347" t="str">
        <f>IF(ISNA(VLOOKUP(CONCATENATE($D347,CI$1),'movs ordered by action'!$B:$G,4,FALSE))," ",VLOOKUP(CONCATENATE($D347,CI$1),'movs ordered by action'!$B:$G,4,FALSE))</f>
        <v xml:space="preserve"> </v>
      </c>
      <c r="CJ347" t="str">
        <f>IF(ISNA(VLOOKUP(CONCATENATE($D347,CJ$1),'movs ordered by action'!$B:$G,4,FALSE))," ",VLOOKUP(CONCATENATE($D347,CJ$1),'movs ordered by action'!$B:$G,4,FALSE))</f>
        <v xml:space="preserve"> </v>
      </c>
      <c r="CK347" t="str">
        <f>IF(ISNA(VLOOKUP(CONCATENATE($D347,CK$1),'movs ordered by action'!$B:$G,4,FALSE))," ",VLOOKUP(CONCATENATE($D347,CK$1),'movs ordered by action'!$B:$G,4,FALSE))</f>
        <v xml:space="preserve"> </v>
      </c>
      <c r="CL347" t="str">
        <f>IF(ISNA(VLOOKUP(CONCATENATE($D347,CL$1),'movs ordered by action'!$B:$G,4,FALSE))," ",VLOOKUP(CONCATENATE($D347,CL$1),'movs ordered by action'!$B:$G,4,FALSE))</f>
        <v xml:space="preserve"> </v>
      </c>
      <c r="CM347" t="str">
        <f>IF(ISNA(VLOOKUP(CONCATENATE($D347,CM$1),'movs ordered by action'!$B:$G,4,FALSE))," ",VLOOKUP(CONCATENATE($D347,CM$1),'movs ordered by action'!$B:$G,4,FALSE))</f>
        <v xml:space="preserve"> </v>
      </c>
    </row>
    <row r="348" spans="1:91" x14ac:dyDescent="0.3">
      <c r="A348" t="s">
        <v>7495</v>
      </c>
      <c r="B348" t="s">
        <v>7495</v>
      </c>
      <c r="D348" s="19" t="s">
        <v>1116</v>
      </c>
      <c r="E348" t="str">
        <f>IF(ISNA(VLOOKUP(CONCATENATE($D348,E$1),'movs ordered by action'!$B:$G,4,FALSE))," ",VLOOKUP(CONCATENATE($D348,E$1),'movs ordered by action'!$B:$G,4,FALSE))</f>
        <v xml:space="preserve"> </v>
      </c>
      <c r="F348" t="str">
        <f>IF(ISNA(VLOOKUP(CONCATENATE($D348,F$1),'movs ordered by action'!$B:$G,4,FALSE))," ",VLOOKUP(CONCATENATE($D348,F$1),'movs ordered by action'!$B:$G,4,FALSE))</f>
        <v xml:space="preserve"> </v>
      </c>
      <c r="G348" t="str">
        <f>IF(ISNA(VLOOKUP(CONCATENATE($D348,G$1),'movs ordered by action'!$B:$G,4,FALSE))," ",VLOOKUP(CONCATENATE($D348,G$1),'movs ordered by action'!$B:$G,4,FALSE))</f>
        <v xml:space="preserve"> </v>
      </c>
      <c r="H348" t="str">
        <f>IF(ISNA(VLOOKUP(CONCATENATE($D348,H$1),'movs ordered by action'!$B:$G,4,FALSE))," ",VLOOKUP(CONCATENATE($D348,H$1),'movs ordered by action'!$B:$G,4,FALSE))</f>
        <v xml:space="preserve"> </v>
      </c>
      <c r="I348" t="str">
        <f>IF(ISNA(VLOOKUP(CONCATENATE($D348,I$1),'movs ordered by action'!$B:$G,4,FALSE))," ",VLOOKUP(CONCATENATE($D348,I$1),'movs ordered by action'!$B:$G,4,FALSE))</f>
        <v xml:space="preserve"> </v>
      </c>
      <c r="J348" t="str">
        <f>IF(ISNA(VLOOKUP(CONCATENATE($D348,J$1),'movs ordered by action'!$B:$G,4,FALSE))," ",VLOOKUP(CONCATENATE($D348,J$1),'movs ordered by action'!$B:$G,4,FALSE))</f>
        <v xml:space="preserve"> </v>
      </c>
      <c r="K348" t="str">
        <f>IF(ISNA(VLOOKUP(CONCATENATE($D348,K$1),'movs ordered by action'!$B:$G,4,FALSE))," ",VLOOKUP(CONCATENATE($D348,K$1),'movs ordered by action'!$B:$G,4,FALSE))</f>
        <v xml:space="preserve"> </v>
      </c>
      <c r="L348" t="str">
        <f>IF(ISNA(VLOOKUP(CONCATENATE($D348,L$1),'movs ordered by action'!$B:$G,4,FALSE))," ",VLOOKUP(CONCATENATE($D348,L$1),'movs ordered by action'!$B:$G,4,FALSE))</f>
        <v xml:space="preserve"> </v>
      </c>
      <c r="M348" t="str">
        <f>IF(ISNA(VLOOKUP(CONCATENATE($D348,M$1),'movs ordered by action'!$B:$G,4,FALSE))," ",VLOOKUP(CONCATENATE($D348,M$1),'movs ordered by action'!$B:$G,4,FALSE))</f>
        <v xml:space="preserve"> </v>
      </c>
      <c r="N348" t="str">
        <f>IF(ISNA(VLOOKUP(CONCATENATE($D348,N$1),'movs ordered by action'!$B:$G,4,FALSE))," ",VLOOKUP(CONCATENATE($D348,N$1),'movs ordered by action'!$B:$G,4,FALSE))</f>
        <v xml:space="preserve"> </v>
      </c>
      <c r="O348" t="str">
        <f>IF(ISNA(VLOOKUP(CONCATENATE($D348,O$1),'movs ordered by action'!$B:$G,4,FALSE))," ",VLOOKUP(CONCATENATE($D348,O$1),'movs ordered by action'!$B:$G,4,FALSE))</f>
        <v xml:space="preserve"> </v>
      </c>
      <c r="P348" t="str">
        <f>IF(ISNA(VLOOKUP(CONCATENATE($D348,P$1),'movs ordered by action'!$B:$G,4,FALSE))," ",VLOOKUP(CONCATENATE($D348,P$1),'movs ordered by action'!$B:$G,4,FALSE))</f>
        <v xml:space="preserve"> </v>
      </c>
      <c r="Q348" t="str">
        <f>IF(ISNA(VLOOKUP(CONCATENATE($D348,Q$1),'movs ordered by action'!$B:$G,4,FALSE))," ",VLOOKUP(CONCATENATE($D348,Q$1),'movs ordered by action'!$B:$G,4,FALSE))</f>
        <v xml:space="preserve"> </v>
      </c>
      <c r="R348" t="str">
        <f>IF(ISNA(VLOOKUP(CONCATENATE($D348,R$1),'movs ordered by action'!$B:$G,4,FALSE))," ",VLOOKUP(CONCATENATE($D348,R$1),'movs ordered by action'!$B:$G,4,FALSE))</f>
        <v xml:space="preserve"> </v>
      </c>
      <c r="S348" t="str">
        <f>IF(ISNA(VLOOKUP(CONCATENATE($D348,S$1),'movs ordered by action'!$B:$G,4,FALSE))," ",VLOOKUP(CONCATENATE($D348,S$1),'movs ordered by action'!$B:$G,4,FALSE))</f>
        <v xml:space="preserve"> </v>
      </c>
      <c r="T348" t="str">
        <f>IF(ISNA(VLOOKUP(CONCATENATE($D348,T$1),'movs ordered by action'!$B:$G,4,FALSE))," ",VLOOKUP(CONCATENATE($D348,T$1),'movs ordered by action'!$B:$G,4,FALSE))</f>
        <v xml:space="preserve"> </v>
      </c>
      <c r="U348" t="str">
        <f>IF(ISNA(VLOOKUP(CONCATENATE($D348,U$1),'movs ordered by action'!$B:$G,4,FALSE))," ",VLOOKUP(CONCATENATE($D348,U$1),'movs ordered by action'!$B:$G,4,FALSE))</f>
        <v xml:space="preserve"> </v>
      </c>
      <c r="V348" t="str">
        <f>IF(ISNA(VLOOKUP(CONCATENATE($D348,V$1),'movs ordered by action'!$B:$G,4,FALSE))," ",VLOOKUP(CONCATENATE($D348,V$1),'movs ordered by action'!$B:$G,4,FALSE))</f>
        <v xml:space="preserve"> </v>
      </c>
      <c r="W348" t="str">
        <f>IF(ISNA(VLOOKUP(CONCATENATE($D348,W$1),'movs ordered by action'!$B:$G,4,FALSE))," ",VLOOKUP(CONCATENATE($D348,W$1),'movs ordered by action'!$B:$G,4,FALSE))</f>
        <v xml:space="preserve"> </v>
      </c>
      <c r="X348" t="str">
        <f>IF(ISNA(VLOOKUP(CONCATENATE($D348,X$1),'movs ordered by action'!$B:$G,4,FALSE))," ",VLOOKUP(CONCATENATE($D348,X$1),'movs ordered by action'!$B:$G,4,FALSE))</f>
        <v xml:space="preserve"> </v>
      </c>
      <c r="Y348" t="str">
        <f>IF(ISNA(VLOOKUP(CONCATENATE($D348,Y$1),'movs ordered by action'!$B:$G,4,FALSE))," ",VLOOKUP(CONCATENATE($D348,Y$1),'movs ordered by action'!$B:$G,4,FALSE))</f>
        <v xml:space="preserve"> </v>
      </c>
      <c r="Z348" t="str">
        <f>IF(ISNA(VLOOKUP(CONCATENATE($D348,Z$1),'movs ordered by action'!$B:$G,4,FALSE))," ",VLOOKUP(CONCATENATE($D348,Z$1),'movs ordered by action'!$B:$G,4,FALSE))</f>
        <v xml:space="preserve"> </v>
      </c>
      <c r="AA348" t="str">
        <f>IF(ISNA(VLOOKUP(CONCATENATE($D348,AA$1),'movs ordered by action'!$B:$G,4,FALSE))," ",VLOOKUP(CONCATENATE($D348,AA$1),'movs ordered by action'!$B:$G,4,FALSE))</f>
        <v xml:space="preserve"> </v>
      </c>
      <c r="AB348" t="str">
        <f>IF(ISNA(VLOOKUP(CONCATENATE($D348,AB$1),'movs ordered by action'!$B:$G,4,FALSE))," ",VLOOKUP(CONCATENATE($D348,AB$1),'movs ordered by action'!$B:$G,4,FALSE))</f>
        <v xml:space="preserve"> </v>
      </c>
      <c r="AC348" t="str">
        <f>IF(ISNA(VLOOKUP(CONCATENATE($D348,AC$1),'movs ordered by action'!$B:$G,4,FALSE))," ",VLOOKUP(CONCATENATE($D348,AC$1),'movs ordered by action'!$B:$G,4,FALSE))</f>
        <v xml:space="preserve"> </v>
      </c>
      <c r="AD348" t="str">
        <f>IF(ISNA(VLOOKUP(CONCATENATE($D348,AD$1),'movs ordered by action'!$B:$G,4,FALSE))," ",VLOOKUP(CONCATENATE($D348,AD$1),'movs ordered by action'!$B:$G,4,FALSE))</f>
        <v xml:space="preserve"> </v>
      </c>
      <c r="AE348" t="str">
        <f>IF(ISNA(VLOOKUP(CONCATENATE($D348,AE$1),'movs ordered by action'!$B:$G,4,FALSE))," ",VLOOKUP(CONCATENATE($D348,AE$1),'movs ordered by action'!$B:$G,4,FALSE))</f>
        <v xml:space="preserve"> </v>
      </c>
      <c r="AF348" t="str">
        <f>IF(ISNA(VLOOKUP(CONCATENATE($D348,AF$1),'movs ordered by action'!$B:$G,4,FALSE))," ",VLOOKUP(CONCATENATE($D348,AF$1),'movs ordered by action'!$B:$G,4,FALSE))</f>
        <v xml:space="preserve"> </v>
      </c>
      <c r="AG348" t="str">
        <f>IF(ISNA(VLOOKUP(CONCATENATE($D348,AG$1),'movs ordered by action'!$B:$G,4,FALSE))," ",VLOOKUP(CONCATENATE($D348,AG$1),'movs ordered by action'!$B:$G,4,FALSE))</f>
        <v xml:space="preserve"> </v>
      </c>
      <c r="AH348" t="str">
        <f>IF(ISNA(VLOOKUP(CONCATENATE($D348,AH$1),'movs ordered by action'!$B:$G,4,FALSE))," ",VLOOKUP(CONCATENATE($D348,AH$1),'movs ordered by action'!$B:$G,4,FALSE))</f>
        <v xml:space="preserve"> </v>
      </c>
      <c r="AI348" t="str">
        <f>IF(ISNA(VLOOKUP(CONCATENATE($D348,AI$1),'movs ordered by action'!$B:$G,4,FALSE))," ",VLOOKUP(CONCATENATE($D348,AI$1),'movs ordered by action'!$B:$G,4,FALSE))</f>
        <v xml:space="preserve"> </v>
      </c>
      <c r="AJ348" t="str">
        <f>IF(ISNA(VLOOKUP(CONCATENATE($D348,AJ$1),'movs ordered by action'!$B:$G,4,FALSE))," ",VLOOKUP(CONCATENATE($D348,AJ$1),'movs ordered by action'!$B:$G,4,FALSE))</f>
        <v xml:space="preserve"> </v>
      </c>
      <c r="AK348" t="str">
        <f>IF(ISNA(VLOOKUP(CONCATENATE($D348,AK$1),'movs ordered by action'!$B:$G,4,FALSE))," ",VLOOKUP(CONCATENATE($D348,AK$1),'movs ordered by action'!$B:$G,4,FALSE))</f>
        <v xml:space="preserve"> </v>
      </c>
      <c r="AL348" t="str">
        <f>IF(ISNA(VLOOKUP(CONCATENATE($D348,AL$1),'movs ordered by action'!$B:$G,4,FALSE))," ",VLOOKUP(CONCATENATE($D348,AL$1),'movs ordered by action'!$B:$G,4,FALSE))</f>
        <v xml:space="preserve"> </v>
      </c>
      <c r="AM348" t="str">
        <f>IF(ISNA(VLOOKUP(CONCATENATE($D348,AM$1),'movs ordered by action'!$B:$G,4,FALSE))," ",VLOOKUP(CONCATENATE($D348,AM$1),'movs ordered by action'!$B:$G,4,FALSE))</f>
        <v xml:space="preserve"> </v>
      </c>
      <c r="AN348" t="str">
        <f>IF(ISNA(VLOOKUP(CONCATENATE($D348,AN$1),'movs ordered by action'!$B:$G,4,FALSE))," ",VLOOKUP(CONCATENATE($D348,AN$1),'movs ordered by action'!$B:$G,4,FALSE))</f>
        <v xml:space="preserve"> </v>
      </c>
      <c r="AO348" t="str">
        <f>IF(ISNA(VLOOKUP(CONCATENATE($D348,AO$1),'movs ordered by action'!$B:$G,4,FALSE))," ",VLOOKUP(CONCATENATE($D348,AO$1),'movs ordered by action'!$B:$G,4,FALSE))</f>
        <v xml:space="preserve"> </v>
      </c>
      <c r="AP348" t="str">
        <f>IF(ISNA(VLOOKUP(CONCATENATE($D348,AP$1),'movs ordered by action'!$B:$G,4,FALSE))," ",VLOOKUP(CONCATENATE($D348,AP$1),'movs ordered by action'!$B:$G,4,FALSE))</f>
        <v xml:space="preserve"> </v>
      </c>
      <c r="AQ348" t="str">
        <f>IF(ISNA(VLOOKUP(CONCATENATE($D348,AQ$1),'movs ordered by action'!$B:$G,4,FALSE))," ",VLOOKUP(CONCATENATE($D348,AQ$1),'movs ordered by action'!$B:$G,4,FALSE))</f>
        <v xml:space="preserve"> </v>
      </c>
      <c r="AR348" t="str">
        <f>IF(ISNA(VLOOKUP(CONCATENATE($D348,AR$1),'movs ordered by action'!$B:$G,4,FALSE))," ",VLOOKUP(CONCATENATE($D348,AR$1),'movs ordered by action'!$B:$G,4,FALSE))</f>
        <v xml:space="preserve"> </v>
      </c>
      <c r="AS348" t="str">
        <f>IF(ISNA(VLOOKUP(CONCATENATE($D348,AS$1),'movs ordered by action'!$B:$G,4,FALSE))," ",VLOOKUP(CONCATENATE($D348,AS$1),'movs ordered by action'!$B:$G,4,FALSE))</f>
        <v xml:space="preserve"> </v>
      </c>
      <c r="AT348" t="str">
        <f>IF(ISNA(VLOOKUP(CONCATENATE($D348,AT$1),'movs ordered by action'!$B:$G,4,FALSE))," ",VLOOKUP(CONCATENATE($D348,AT$1),'movs ordered by action'!$B:$G,4,FALSE))</f>
        <v xml:space="preserve"> </v>
      </c>
      <c r="AU348" t="str">
        <f>IF(ISNA(VLOOKUP(CONCATENATE($D348,AU$1),'movs ordered by action'!$B:$G,4,FALSE))," ",VLOOKUP(CONCATENATE($D348,AU$1),'movs ordered by action'!$B:$G,4,FALSE))</f>
        <v xml:space="preserve"> </v>
      </c>
      <c r="AV348" t="str">
        <f>IF(ISNA(VLOOKUP(CONCATENATE($D348,AV$1),'movs ordered by action'!$B:$G,4,FALSE))," ",VLOOKUP(CONCATENATE($D348,AV$1),'movs ordered by action'!$B:$G,4,FALSE))</f>
        <v xml:space="preserve"> </v>
      </c>
      <c r="AW348" t="str">
        <f>IF(ISNA(VLOOKUP(CONCATENATE($D348,AW$1),'movs ordered by action'!$B:$G,4,FALSE))," ",VLOOKUP(CONCATENATE($D348,AW$1),'movs ordered by action'!$B:$G,4,FALSE))</f>
        <v xml:space="preserve"> </v>
      </c>
      <c r="AX348" t="str">
        <f>IF(ISNA(VLOOKUP(CONCATENATE($D348,AX$1),'movs ordered by action'!$B:$G,4,FALSE))," ",VLOOKUP(CONCATENATE($D348,AX$1),'movs ordered by action'!$B:$G,4,FALSE))</f>
        <v xml:space="preserve"> </v>
      </c>
      <c r="AY348" t="str">
        <f>IF(ISNA(VLOOKUP(CONCATENATE($D348,AY$1),'movs ordered by action'!$B:$G,4,FALSE))," ",VLOOKUP(CONCATENATE($D348,AY$1),'movs ordered by action'!$B:$G,4,FALSE))</f>
        <v xml:space="preserve"> </v>
      </c>
      <c r="AZ348" t="str">
        <f>IF(ISNA(VLOOKUP(CONCATENATE($D348,AZ$1),'movs ordered by action'!$B:$G,4,FALSE))," ",VLOOKUP(CONCATENATE($D348,AZ$1),'movs ordered by action'!$B:$G,4,FALSE))</f>
        <v xml:space="preserve"> </v>
      </c>
      <c r="BA348" t="str">
        <f>IF(ISNA(VLOOKUP(CONCATENATE($D348,BA$1),'movs ordered by action'!$B:$G,4,FALSE))," ",VLOOKUP(CONCATENATE($D348,BA$1),'movs ordered by action'!$B:$G,4,FALSE))</f>
        <v xml:space="preserve"> </v>
      </c>
      <c r="BB348" t="str">
        <f>IF(ISNA(VLOOKUP(CONCATENATE($D348,BB$1),'movs ordered by action'!$B:$G,4,FALSE))," ",VLOOKUP(CONCATENATE($D348,BB$1),'movs ordered by action'!$B:$G,4,FALSE))</f>
        <v xml:space="preserve"> </v>
      </c>
      <c r="BC348" t="str">
        <f>IF(ISNA(VLOOKUP(CONCATENATE($D348,BC$1),'movs ordered by action'!$B:$G,4,FALSE))," ",VLOOKUP(CONCATENATE($D348,BC$1),'movs ordered by action'!$B:$G,4,FALSE))</f>
        <v xml:space="preserve"> </v>
      </c>
      <c r="BD348" t="str">
        <f>IF(ISNA(VLOOKUP(CONCATENATE($D348,BD$1),'movs ordered by action'!$B:$G,4,FALSE))," ",VLOOKUP(CONCATENATE($D348,BD$1),'movs ordered by action'!$B:$G,4,FALSE))</f>
        <v xml:space="preserve"> </v>
      </c>
      <c r="BE348" t="str">
        <f>IF(ISNA(VLOOKUP(CONCATENATE($D348,BE$1),'movs ordered by action'!$B:$G,4,FALSE))," ",VLOOKUP(CONCATENATE($D348,BE$1),'movs ordered by action'!$B:$G,4,FALSE))</f>
        <v xml:space="preserve"> </v>
      </c>
      <c r="BF348" t="str">
        <f>IF(ISNA(VLOOKUP(CONCATENATE($D348,BF$1),'movs ordered by action'!$B:$G,4,FALSE))," ",VLOOKUP(CONCATENATE($D348,BF$1),'movs ordered by action'!$B:$G,4,FALSE))</f>
        <v xml:space="preserve"> </v>
      </c>
      <c r="BG348" t="str">
        <f>IF(ISNA(VLOOKUP(CONCATENATE($D348,BG$1),'movs ordered by action'!$B:$G,4,FALSE))," ",VLOOKUP(CONCATENATE($D348,BG$1),'movs ordered by action'!$B:$G,4,FALSE))</f>
        <v xml:space="preserve"> </v>
      </c>
      <c r="BH348" t="str">
        <f>IF(ISNA(VLOOKUP(CONCATENATE($D348,BH$1),'movs ordered by action'!$B:$G,4,FALSE))," ",VLOOKUP(CONCATENATE($D348,BH$1),'movs ordered by action'!$B:$G,4,FALSE))</f>
        <v xml:space="preserve"> </v>
      </c>
      <c r="BI348" t="str">
        <f>IF(ISNA(VLOOKUP(CONCATENATE($D348,BI$1),'movs ordered by action'!$B:$G,4,FALSE))," ",VLOOKUP(CONCATENATE($D348,BI$1),'movs ordered by action'!$B:$G,4,FALSE))</f>
        <v xml:space="preserve"> </v>
      </c>
      <c r="BJ348" t="str">
        <f>IF(ISNA(VLOOKUP(CONCATENATE($D348,BJ$1),'movs ordered by action'!$B:$G,4,FALSE))," ",VLOOKUP(CONCATENATE($D348,BJ$1),'movs ordered by action'!$B:$G,4,FALSE))</f>
        <v xml:space="preserve"> </v>
      </c>
      <c r="BK348" t="str">
        <f>IF(ISNA(VLOOKUP(CONCATENATE($D348,BK$1),'movs ordered by action'!$B:$G,4,FALSE))," ",VLOOKUP(CONCATENATE($D348,BK$1),'movs ordered by action'!$B:$G,4,FALSE))</f>
        <v xml:space="preserve"> </v>
      </c>
      <c r="BL348" t="str">
        <f>IF(ISNA(VLOOKUP(CONCATENATE($D348,BL$1),'movs ordered by action'!$B:$G,4,FALSE))," ",VLOOKUP(CONCATENATE($D348,BL$1),'movs ordered by action'!$B:$G,4,FALSE))</f>
        <v xml:space="preserve"> </v>
      </c>
      <c r="BM348" t="str">
        <f>IF(ISNA(VLOOKUP(CONCATENATE($D348,BM$1),'movs ordered by action'!$B:$G,4,FALSE))," ",VLOOKUP(CONCATENATE($D348,BM$1),'movs ordered by action'!$B:$G,4,FALSE))</f>
        <v xml:space="preserve"> </v>
      </c>
      <c r="BN348" t="str">
        <f>IF(ISNA(VLOOKUP(CONCATENATE($D348,BN$1),'movs ordered by action'!$B:$G,4,FALSE))," ",VLOOKUP(CONCATENATE($D348,BN$1),'movs ordered by action'!$B:$G,4,FALSE))</f>
        <v xml:space="preserve"> </v>
      </c>
      <c r="BO348" t="str">
        <f>IF(ISNA(VLOOKUP(CONCATENATE($D348,BO$1),'movs ordered by action'!$B:$G,4,FALSE))," ",VLOOKUP(CONCATENATE($D348,BO$1),'movs ordered by action'!$B:$G,4,FALSE))</f>
        <v xml:space="preserve"> </v>
      </c>
      <c r="BP348" t="str">
        <f>IF(ISNA(VLOOKUP(CONCATENATE($D348,BP$1),'movs ordered by action'!$B:$G,4,FALSE))," ",VLOOKUP(CONCATENATE($D348,BP$1),'movs ordered by action'!$B:$G,4,FALSE))</f>
        <v xml:space="preserve"> </v>
      </c>
      <c r="BQ348" t="str">
        <f>IF(ISNA(VLOOKUP(CONCATENATE($D348,BQ$1),'movs ordered by action'!$B:$G,4,FALSE))," ",VLOOKUP(CONCATENATE($D348,BQ$1),'movs ordered by action'!$B:$G,4,FALSE))</f>
        <v xml:space="preserve"> </v>
      </c>
      <c r="BR348" t="str">
        <f>IF(ISNA(VLOOKUP(CONCATENATE($D348,BR$1),'movs ordered by action'!$B:$G,4,FALSE))," ",VLOOKUP(CONCATENATE($D348,BR$1),'movs ordered by action'!$B:$G,4,FALSE))</f>
        <v xml:space="preserve"> </v>
      </c>
      <c r="BS348" t="str">
        <f>IF(ISNA(VLOOKUP(CONCATENATE($D348,BS$1),'movs ordered by action'!$B:$G,4,FALSE))," ",VLOOKUP(CONCATENATE($D348,BS$1),'movs ordered by action'!$B:$G,4,FALSE))</f>
        <v xml:space="preserve"> </v>
      </c>
      <c r="BT348" t="str">
        <f>IF(ISNA(VLOOKUP(CONCATENATE($D348,BT$1),'movs ordered by action'!$B:$G,4,FALSE))," ",VLOOKUP(CONCATENATE($D348,BT$1),'movs ordered by action'!$B:$G,4,FALSE))</f>
        <v xml:space="preserve"> </v>
      </c>
      <c r="BU348" t="str">
        <f>IF(ISNA(VLOOKUP(CONCATENATE($D348,BU$1),'movs ordered by action'!$B:$G,4,FALSE))," ",VLOOKUP(CONCATENATE($D348,BU$1),'movs ordered by action'!$B:$G,4,FALSE))</f>
        <v xml:space="preserve"> </v>
      </c>
      <c r="BV348" t="str">
        <f>IF(ISNA(VLOOKUP(CONCATENATE($D348,BV$1),'movs ordered by action'!$B:$G,4,FALSE))," ",VLOOKUP(CONCATENATE($D348,BV$1),'movs ordered by action'!$B:$G,4,FALSE))</f>
        <v xml:space="preserve"> </v>
      </c>
      <c r="BW348" t="str">
        <f>IF(ISNA(VLOOKUP(CONCATENATE($D348,BW$1),'movs ordered by action'!$B:$G,4,FALSE))," ",VLOOKUP(CONCATENATE($D348,BW$1),'movs ordered by action'!$B:$G,4,FALSE))</f>
        <v xml:space="preserve"> </v>
      </c>
      <c r="BX348" t="str">
        <f>IF(ISNA(VLOOKUP(CONCATENATE($D348,BX$1),'movs ordered by action'!$B:$G,4,FALSE))," ",VLOOKUP(CONCATENATE($D348,BX$1),'movs ordered by action'!$B:$G,4,FALSE))</f>
        <v xml:space="preserve"> </v>
      </c>
      <c r="BY348" t="str">
        <f>IF(ISNA(VLOOKUP(CONCATENATE($D348,BY$1),'movs ordered by action'!$B:$G,4,FALSE))," ",VLOOKUP(CONCATENATE($D348,BY$1),'movs ordered by action'!$B:$G,4,FALSE))</f>
        <v xml:space="preserve"> </v>
      </c>
      <c r="BZ348" t="str">
        <f>IF(ISNA(VLOOKUP(CONCATENATE($D348,BZ$1),'movs ordered by action'!$B:$G,4,FALSE))," ",VLOOKUP(CONCATENATE($D348,BZ$1),'movs ordered by action'!$B:$G,4,FALSE))</f>
        <v xml:space="preserve"> </v>
      </c>
      <c r="CA348" t="str">
        <f>IF(ISNA(VLOOKUP(CONCATENATE($D348,CA$1),'movs ordered by action'!$B:$G,4,FALSE))," ",VLOOKUP(CONCATENATE($D348,CA$1),'movs ordered by action'!$B:$G,4,FALSE))</f>
        <v xml:space="preserve"> </v>
      </c>
      <c r="CB348" t="str">
        <f>IF(ISNA(VLOOKUP(CONCATENATE($D348,CB$1),'movs ordered by action'!$B:$G,4,FALSE))," ",VLOOKUP(CONCATENATE($D348,CB$1),'movs ordered by action'!$B:$G,4,FALSE))</f>
        <v xml:space="preserve"> </v>
      </c>
      <c r="CC348" t="str">
        <f>IF(ISNA(VLOOKUP(CONCATENATE($D348,CC$1),'movs ordered by action'!$B:$G,4,FALSE))," ",VLOOKUP(CONCATENATE($D348,CC$1),'movs ordered by action'!$B:$G,4,FALSE))</f>
        <v xml:space="preserve"> </v>
      </c>
      <c r="CD348" t="str">
        <f>IF(ISNA(VLOOKUP(CONCATENATE($D348,CD$1),'movs ordered by action'!$B:$G,4,FALSE))," ",VLOOKUP(CONCATENATE($D348,CD$1),'movs ordered by action'!$B:$G,4,FALSE))</f>
        <v xml:space="preserve"> </v>
      </c>
      <c r="CE348" t="str">
        <f>IF(ISNA(VLOOKUP(CONCATENATE($D348,CE$1),'movs ordered by action'!$B:$G,4,FALSE))," ",VLOOKUP(CONCATENATE($D348,CE$1),'movs ordered by action'!$B:$G,4,FALSE))</f>
        <v xml:space="preserve"> </v>
      </c>
      <c r="CF348" t="str">
        <f>IF(ISNA(VLOOKUP(CONCATENATE($D348,CF$1),'movs ordered by action'!$B:$G,4,FALSE))," ",VLOOKUP(CONCATENATE($D348,CF$1),'movs ordered by action'!$B:$G,4,FALSE))</f>
        <v xml:space="preserve"> </v>
      </c>
      <c r="CG348" t="str">
        <f>IF(ISNA(VLOOKUP(CONCATENATE($D348,CG$1),'movs ordered by action'!$B:$G,4,FALSE))," ",VLOOKUP(CONCATENATE($D348,CG$1),'movs ordered by action'!$B:$G,4,FALSE))</f>
        <v xml:space="preserve"> </v>
      </c>
      <c r="CH348" t="str">
        <f>IF(ISNA(VLOOKUP(CONCATENATE($D348,CH$1),'movs ordered by action'!$B:$G,4,FALSE))," ",VLOOKUP(CONCATENATE($D348,CH$1),'movs ordered by action'!$B:$G,4,FALSE))</f>
        <v xml:space="preserve"> </v>
      </c>
      <c r="CI348" t="str">
        <f>IF(ISNA(VLOOKUP(CONCATENATE($D348,CI$1),'movs ordered by action'!$B:$G,4,FALSE))," ",VLOOKUP(CONCATENATE($D348,CI$1),'movs ordered by action'!$B:$G,4,FALSE))</f>
        <v xml:space="preserve"> </v>
      </c>
      <c r="CJ348" t="str">
        <f>IF(ISNA(VLOOKUP(CONCATENATE($D348,CJ$1),'movs ordered by action'!$B:$G,4,FALSE))," ",VLOOKUP(CONCATENATE($D348,CJ$1),'movs ordered by action'!$B:$G,4,FALSE))</f>
        <v xml:space="preserve"> </v>
      </c>
      <c r="CK348" t="str">
        <f>IF(ISNA(VLOOKUP(CONCATENATE($D348,CK$1),'movs ordered by action'!$B:$G,4,FALSE))," ",VLOOKUP(CONCATENATE($D348,CK$1),'movs ordered by action'!$B:$G,4,FALSE))</f>
        <v xml:space="preserve"> </v>
      </c>
      <c r="CL348" t="str">
        <f>IF(ISNA(VLOOKUP(CONCATENATE($D348,CL$1),'movs ordered by action'!$B:$G,4,FALSE))," ",VLOOKUP(CONCATENATE($D348,CL$1),'movs ordered by action'!$B:$G,4,FALSE))</f>
        <v xml:space="preserve"> </v>
      </c>
      <c r="CM348" t="str">
        <f>IF(ISNA(VLOOKUP(CONCATENATE($D348,CM$1),'movs ordered by action'!$B:$G,4,FALSE))," ",VLOOKUP(CONCATENATE($D348,CM$1),'movs ordered by action'!$B:$G,4,FALSE))</f>
        <v xml:space="preserve"> </v>
      </c>
    </row>
    <row r="349" spans="1:91" x14ac:dyDescent="0.3">
      <c r="A349" t="s">
        <v>7495</v>
      </c>
      <c r="B349" t="s">
        <v>3398</v>
      </c>
      <c r="D349" s="19" t="s">
        <v>2042</v>
      </c>
      <c r="E349" t="str">
        <f>IF(ISNA(VLOOKUP(CONCATENATE($D349,E$1),'movs ordered by action'!$B:$G,4,FALSE))," ",VLOOKUP(CONCATENATE($D349,E$1),'movs ordered by action'!$B:$G,4,FALSE))</f>
        <v xml:space="preserve"> </v>
      </c>
      <c r="F349" t="str">
        <f>IF(ISNA(VLOOKUP(CONCATENATE($D349,F$1),'movs ordered by action'!$B:$G,4,FALSE))," ",VLOOKUP(CONCATENATE($D349,F$1),'movs ordered by action'!$B:$G,4,FALSE))</f>
        <v xml:space="preserve"> </v>
      </c>
      <c r="G349" t="str">
        <f>IF(ISNA(VLOOKUP(CONCATENATE($D349,G$1),'movs ordered by action'!$B:$G,4,FALSE))," ",VLOOKUP(CONCATENATE($D349,G$1),'movs ordered by action'!$B:$G,4,FALSE))</f>
        <v xml:space="preserve"> </v>
      </c>
      <c r="H349" t="str">
        <f>IF(ISNA(VLOOKUP(CONCATENATE($D349,H$1),'movs ordered by action'!$B:$G,4,FALSE))," ",VLOOKUP(CONCATENATE($D349,H$1),'movs ordered by action'!$B:$G,4,FALSE))</f>
        <v xml:space="preserve"> </v>
      </c>
      <c r="I349" t="str">
        <f>IF(ISNA(VLOOKUP(CONCATENATE($D349,I$1),'movs ordered by action'!$B:$G,4,FALSE))," ",VLOOKUP(CONCATENATE($D349,I$1),'movs ordered by action'!$B:$G,4,FALSE))</f>
        <v xml:space="preserve"> </v>
      </c>
      <c r="J349" t="str">
        <f>IF(ISNA(VLOOKUP(CONCATENATE($D349,J$1),'movs ordered by action'!$B:$G,4,FALSE))," ",VLOOKUP(CONCATENATE($D349,J$1),'movs ordered by action'!$B:$G,4,FALSE))</f>
        <v xml:space="preserve"> </v>
      </c>
      <c r="K349" t="str">
        <f>IF(ISNA(VLOOKUP(CONCATENATE($D349,K$1),'movs ordered by action'!$B:$G,4,FALSE))," ",VLOOKUP(CONCATENATE($D349,K$1),'movs ordered by action'!$B:$G,4,FALSE))</f>
        <v xml:space="preserve"> </v>
      </c>
      <c r="L349" t="str">
        <f>IF(ISNA(VLOOKUP(CONCATENATE($D349,L$1),'movs ordered by action'!$B:$G,4,FALSE))," ",VLOOKUP(CONCATENATE($D349,L$1),'movs ordered by action'!$B:$G,4,FALSE))</f>
        <v xml:space="preserve"> </v>
      </c>
      <c r="M349" t="str">
        <f>IF(ISNA(VLOOKUP(CONCATENATE($D349,M$1),'movs ordered by action'!$B:$G,4,FALSE))," ",VLOOKUP(CONCATENATE($D349,M$1),'movs ordered by action'!$B:$G,4,FALSE))</f>
        <v xml:space="preserve"> </v>
      </c>
      <c r="N349" t="str">
        <f>IF(ISNA(VLOOKUP(CONCATENATE($D349,N$1),'movs ordered by action'!$B:$G,4,FALSE))," ",VLOOKUP(CONCATENATE($D349,N$1),'movs ordered by action'!$B:$G,4,FALSE))</f>
        <v xml:space="preserve"> </v>
      </c>
      <c r="O349" t="str">
        <f>IF(ISNA(VLOOKUP(CONCATENATE($D349,O$1),'movs ordered by action'!$B:$G,4,FALSE))," ",VLOOKUP(CONCATENATE($D349,O$1),'movs ordered by action'!$B:$G,4,FALSE))</f>
        <v xml:space="preserve"> </v>
      </c>
      <c r="P349" t="str">
        <f>IF(ISNA(VLOOKUP(CONCATENATE($D349,P$1),'movs ordered by action'!$B:$G,4,FALSE))," ",VLOOKUP(CONCATENATE($D349,P$1),'movs ordered by action'!$B:$G,4,FALSE))</f>
        <v xml:space="preserve"> </v>
      </c>
      <c r="Q349" t="str">
        <f>IF(ISNA(VLOOKUP(CONCATENATE($D349,Q$1),'movs ordered by action'!$B:$G,4,FALSE))," ",VLOOKUP(CONCATENATE($D349,Q$1),'movs ordered by action'!$B:$G,4,FALSE))</f>
        <v xml:space="preserve"> </v>
      </c>
      <c r="R349" t="str">
        <f>IF(ISNA(VLOOKUP(CONCATENATE($D349,R$1),'movs ordered by action'!$B:$G,4,FALSE))," ",VLOOKUP(CONCATENATE($D349,R$1),'movs ordered by action'!$B:$G,4,FALSE))</f>
        <v xml:space="preserve"> </v>
      </c>
      <c r="S349" t="str">
        <f>IF(ISNA(VLOOKUP(CONCATENATE($D349,S$1),'movs ordered by action'!$B:$G,4,FALSE))," ",VLOOKUP(CONCATENATE($D349,S$1),'movs ordered by action'!$B:$G,4,FALSE))</f>
        <v xml:space="preserve"> </v>
      </c>
      <c r="T349" t="str">
        <f>IF(ISNA(VLOOKUP(CONCATENATE($D349,T$1),'movs ordered by action'!$B:$G,4,FALSE))," ",VLOOKUP(CONCATENATE($D349,T$1),'movs ordered by action'!$B:$G,4,FALSE))</f>
        <v xml:space="preserve"> </v>
      </c>
      <c r="U349" t="str">
        <f>IF(ISNA(VLOOKUP(CONCATENATE($D349,U$1),'movs ordered by action'!$B:$G,4,FALSE))," ",VLOOKUP(CONCATENATE($D349,U$1),'movs ordered by action'!$B:$G,4,FALSE))</f>
        <v xml:space="preserve"> </v>
      </c>
      <c r="V349" t="str">
        <f>IF(ISNA(VLOOKUP(CONCATENATE($D349,V$1),'movs ordered by action'!$B:$G,4,FALSE))," ",VLOOKUP(CONCATENATE($D349,V$1),'movs ordered by action'!$B:$G,4,FALSE))</f>
        <v xml:space="preserve"> </v>
      </c>
      <c r="W349" t="str">
        <f>IF(ISNA(VLOOKUP(CONCATENATE($D349,W$1),'movs ordered by action'!$B:$G,4,FALSE))," ",VLOOKUP(CONCATENATE($D349,W$1),'movs ordered by action'!$B:$G,4,FALSE))</f>
        <v xml:space="preserve"> </v>
      </c>
      <c r="X349" t="str">
        <f>IF(ISNA(VLOOKUP(CONCATENATE($D349,X$1),'movs ordered by action'!$B:$G,4,FALSE))," ",VLOOKUP(CONCATENATE($D349,X$1),'movs ordered by action'!$B:$G,4,FALSE))</f>
        <v xml:space="preserve"> </v>
      </c>
      <c r="Y349" t="str">
        <f>IF(ISNA(VLOOKUP(CONCATENATE($D349,Y$1),'movs ordered by action'!$B:$G,4,FALSE))," ",VLOOKUP(CONCATENATE($D349,Y$1),'movs ordered by action'!$B:$G,4,FALSE))</f>
        <v xml:space="preserve"> </v>
      </c>
      <c r="Z349" t="str">
        <f>IF(ISNA(VLOOKUP(CONCATENATE($D349,Z$1),'movs ordered by action'!$B:$G,4,FALSE))," ",VLOOKUP(CONCATENATE($D349,Z$1),'movs ordered by action'!$B:$G,4,FALSE))</f>
        <v xml:space="preserve"> </v>
      </c>
      <c r="AA349" t="str">
        <f>IF(ISNA(VLOOKUP(CONCATENATE($D349,AA$1),'movs ordered by action'!$B:$G,4,FALSE))," ",VLOOKUP(CONCATENATE($D349,AA$1),'movs ordered by action'!$B:$G,4,FALSE))</f>
        <v xml:space="preserve"> </v>
      </c>
      <c r="AB349" t="str">
        <f>IF(ISNA(VLOOKUP(CONCATENATE($D349,AB$1),'movs ordered by action'!$B:$G,4,FALSE))," ",VLOOKUP(CONCATENATE($D349,AB$1),'movs ordered by action'!$B:$G,4,FALSE))</f>
        <v xml:space="preserve"> </v>
      </c>
      <c r="AC349" t="str">
        <f>IF(ISNA(VLOOKUP(CONCATENATE($D349,AC$1),'movs ordered by action'!$B:$G,4,FALSE))," ",VLOOKUP(CONCATENATE($D349,AC$1),'movs ordered by action'!$B:$G,4,FALSE))</f>
        <v xml:space="preserve"> </v>
      </c>
      <c r="AD349" t="str">
        <f>IF(ISNA(VLOOKUP(CONCATENATE($D349,AD$1),'movs ordered by action'!$B:$G,4,FALSE))," ",VLOOKUP(CONCATENATE($D349,AD$1),'movs ordered by action'!$B:$G,4,FALSE))</f>
        <v xml:space="preserve"> </v>
      </c>
      <c r="AE349" t="str">
        <f>IF(ISNA(VLOOKUP(CONCATENATE($D349,AE$1),'movs ordered by action'!$B:$G,4,FALSE))," ",VLOOKUP(CONCATENATE($D349,AE$1),'movs ordered by action'!$B:$G,4,FALSE))</f>
        <v xml:space="preserve"> </v>
      </c>
      <c r="AF349" t="str">
        <f>IF(ISNA(VLOOKUP(CONCATENATE($D349,AF$1),'movs ordered by action'!$B:$G,4,FALSE))," ",VLOOKUP(CONCATENATE($D349,AF$1),'movs ordered by action'!$B:$G,4,FALSE))</f>
        <v xml:space="preserve"> </v>
      </c>
      <c r="AG349" t="str">
        <f>IF(ISNA(VLOOKUP(CONCATENATE($D349,AG$1),'movs ordered by action'!$B:$G,4,FALSE))," ",VLOOKUP(CONCATENATE($D349,AG$1),'movs ordered by action'!$B:$G,4,FALSE))</f>
        <v xml:space="preserve"> </v>
      </c>
      <c r="AH349" t="str">
        <f>IF(ISNA(VLOOKUP(CONCATENATE($D349,AH$1),'movs ordered by action'!$B:$G,4,FALSE))," ",VLOOKUP(CONCATENATE($D349,AH$1),'movs ordered by action'!$B:$G,4,FALSE))</f>
        <v xml:space="preserve"> </v>
      </c>
      <c r="AI349" t="str">
        <f>IF(ISNA(VLOOKUP(CONCATENATE($D349,AI$1),'movs ordered by action'!$B:$G,4,FALSE))," ",VLOOKUP(CONCATENATE($D349,AI$1),'movs ordered by action'!$B:$G,4,FALSE))</f>
        <v xml:space="preserve"> </v>
      </c>
      <c r="AJ349" t="str">
        <f>IF(ISNA(VLOOKUP(CONCATENATE($D349,AJ$1),'movs ordered by action'!$B:$G,4,FALSE))," ",VLOOKUP(CONCATENATE($D349,AJ$1),'movs ordered by action'!$B:$G,4,FALSE))</f>
        <v xml:space="preserve"> </v>
      </c>
      <c r="AK349" t="str">
        <f>IF(ISNA(VLOOKUP(CONCATENATE($D349,AK$1),'movs ordered by action'!$B:$G,4,FALSE))," ",VLOOKUP(CONCATENATE($D349,AK$1),'movs ordered by action'!$B:$G,4,FALSE))</f>
        <v xml:space="preserve"> </v>
      </c>
      <c r="AL349" t="str">
        <f>IF(ISNA(VLOOKUP(CONCATENATE($D349,AL$1),'movs ordered by action'!$B:$G,4,FALSE))," ",VLOOKUP(CONCATENATE($D349,AL$1),'movs ordered by action'!$B:$G,4,FALSE))</f>
        <v xml:space="preserve"> </v>
      </c>
      <c r="AM349" t="str">
        <f>IF(ISNA(VLOOKUP(CONCATENATE($D349,AM$1),'movs ordered by action'!$B:$G,4,FALSE))," ",VLOOKUP(CONCATENATE($D349,AM$1),'movs ordered by action'!$B:$G,4,FALSE))</f>
        <v xml:space="preserve"> </v>
      </c>
      <c r="AN349" t="str">
        <f>IF(ISNA(VLOOKUP(CONCATENATE($D349,AN$1),'movs ordered by action'!$B:$G,4,FALSE))," ",VLOOKUP(CONCATENATE($D349,AN$1),'movs ordered by action'!$B:$G,4,FALSE))</f>
        <v xml:space="preserve"> </v>
      </c>
      <c r="AO349" t="str">
        <f>IF(ISNA(VLOOKUP(CONCATENATE($D349,AO$1),'movs ordered by action'!$B:$G,4,FALSE))," ",VLOOKUP(CONCATENATE($D349,AO$1),'movs ordered by action'!$B:$G,4,FALSE))</f>
        <v xml:space="preserve"> </v>
      </c>
      <c r="AP349" t="str">
        <f>IF(ISNA(VLOOKUP(CONCATENATE($D349,AP$1),'movs ordered by action'!$B:$G,4,FALSE))," ",VLOOKUP(CONCATENATE($D349,AP$1),'movs ordered by action'!$B:$G,4,FALSE))</f>
        <v xml:space="preserve"> </v>
      </c>
      <c r="AQ349" t="str">
        <f>IF(ISNA(VLOOKUP(CONCATENATE($D349,AQ$1),'movs ordered by action'!$B:$G,4,FALSE))," ",VLOOKUP(CONCATENATE($D349,AQ$1),'movs ordered by action'!$B:$G,4,FALSE))</f>
        <v xml:space="preserve"> </v>
      </c>
      <c r="AR349" t="str">
        <f>IF(ISNA(VLOOKUP(CONCATENATE($D349,AR$1),'movs ordered by action'!$B:$G,4,FALSE))," ",VLOOKUP(CONCATENATE($D349,AR$1),'movs ordered by action'!$B:$G,4,FALSE))</f>
        <v xml:space="preserve"> </v>
      </c>
      <c r="AS349" t="str">
        <f>IF(ISNA(VLOOKUP(CONCATENATE($D349,AS$1),'movs ordered by action'!$B:$G,4,FALSE))," ",VLOOKUP(CONCATENATE($D349,AS$1),'movs ordered by action'!$B:$G,4,FALSE))</f>
        <v xml:space="preserve"> </v>
      </c>
      <c r="AT349" t="str">
        <f>IF(ISNA(VLOOKUP(CONCATENATE($D349,AT$1),'movs ordered by action'!$B:$G,4,FALSE))," ",VLOOKUP(CONCATENATE($D349,AT$1),'movs ordered by action'!$B:$G,4,FALSE))</f>
        <v xml:space="preserve"> </v>
      </c>
      <c r="AU349" t="str">
        <f>IF(ISNA(VLOOKUP(CONCATENATE($D349,AU$1),'movs ordered by action'!$B:$G,4,FALSE))," ",VLOOKUP(CONCATENATE($D349,AU$1),'movs ordered by action'!$B:$G,4,FALSE))</f>
        <v xml:space="preserve"> </v>
      </c>
      <c r="AV349" t="str">
        <f>IF(ISNA(VLOOKUP(CONCATENATE($D349,AV$1),'movs ordered by action'!$B:$G,4,FALSE))," ",VLOOKUP(CONCATENATE($D349,AV$1),'movs ordered by action'!$B:$G,4,FALSE))</f>
        <v xml:space="preserve"> </v>
      </c>
      <c r="AW349" t="str">
        <f>IF(ISNA(VLOOKUP(CONCATENATE($D349,AW$1),'movs ordered by action'!$B:$G,4,FALSE))," ",VLOOKUP(CONCATENATE($D349,AW$1),'movs ordered by action'!$B:$G,4,FALSE))</f>
        <v xml:space="preserve"> </v>
      </c>
      <c r="AX349" t="str">
        <f>IF(ISNA(VLOOKUP(CONCATENATE($D349,AX$1),'movs ordered by action'!$B:$G,4,FALSE))," ",VLOOKUP(CONCATENATE($D349,AX$1),'movs ordered by action'!$B:$G,4,FALSE))</f>
        <v xml:space="preserve"> </v>
      </c>
      <c r="AY349" t="str">
        <f>IF(ISNA(VLOOKUP(CONCATENATE($D349,AY$1),'movs ordered by action'!$B:$G,4,FALSE))," ",VLOOKUP(CONCATENATE($D349,AY$1),'movs ordered by action'!$B:$G,4,FALSE))</f>
        <v xml:space="preserve"> </v>
      </c>
      <c r="AZ349" t="str">
        <f>IF(ISNA(VLOOKUP(CONCATENATE($D349,AZ$1),'movs ordered by action'!$B:$G,4,FALSE))," ",VLOOKUP(CONCATENATE($D349,AZ$1),'movs ordered by action'!$B:$G,4,FALSE))</f>
        <v xml:space="preserve"> </v>
      </c>
      <c r="BA349" t="str">
        <f>IF(ISNA(VLOOKUP(CONCATENATE($D349,BA$1),'movs ordered by action'!$B:$G,4,FALSE))," ",VLOOKUP(CONCATENATE($D349,BA$1),'movs ordered by action'!$B:$G,4,FALSE))</f>
        <v xml:space="preserve"> </v>
      </c>
      <c r="BB349" t="str">
        <f>IF(ISNA(VLOOKUP(CONCATENATE($D349,BB$1),'movs ordered by action'!$B:$G,4,FALSE))," ",VLOOKUP(CONCATENATE($D349,BB$1),'movs ordered by action'!$B:$G,4,FALSE))</f>
        <v xml:space="preserve"> </v>
      </c>
      <c r="BC349" t="str">
        <f>IF(ISNA(VLOOKUP(CONCATENATE($D349,BC$1),'movs ordered by action'!$B:$G,4,FALSE))," ",VLOOKUP(CONCATENATE($D349,BC$1),'movs ordered by action'!$B:$G,4,FALSE))</f>
        <v xml:space="preserve"> </v>
      </c>
      <c r="BD349" t="str">
        <f>IF(ISNA(VLOOKUP(CONCATENATE($D349,BD$1),'movs ordered by action'!$B:$G,4,FALSE))," ",VLOOKUP(CONCATENATE($D349,BD$1),'movs ordered by action'!$B:$G,4,FALSE))</f>
        <v xml:space="preserve"> </v>
      </c>
      <c r="BE349" t="str">
        <f>IF(ISNA(VLOOKUP(CONCATENATE($D349,BE$1),'movs ordered by action'!$B:$G,4,FALSE))," ",VLOOKUP(CONCATENATE($D349,BE$1),'movs ordered by action'!$B:$G,4,FALSE))</f>
        <v xml:space="preserve"> </v>
      </c>
      <c r="BF349" t="str">
        <f>IF(ISNA(VLOOKUP(CONCATENATE($D349,BF$1),'movs ordered by action'!$B:$G,4,FALSE))," ",VLOOKUP(CONCATENATE($D349,BF$1),'movs ordered by action'!$B:$G,4,FALSE))</f>
        <v xml:space="preserve"> </v>
      </c>
      <c r="BG349" t="str">
        <f>IF(ISNA(VLOOKUP(CONCATENATE($D349,BG$1),'movs ordered by action'!$B:$G,4,FALSE))," ",VLOOKUP(CONCATENATE($D349,BG$1),'movs ordered by action'!$B:$G,4,FALSE))</f>
        <v xml:space="preserve"> </v>
      </c>
      <c r="BH349" t="str">
        <f>IF(ISNA(VLOOKUP(CONCATENATE($D349,BH$1),'movs ordered by action'!$B:$G,4,FALSE))," ",VLOOKUP(CONCATENATE($D349,BH$1),'movs ordered by action'!$B:$G,4,FALSE))</f>
        <v xml:space="preserve"> </v>
      </c>
      <c r="BI349" t="str">
        <f>IF(ISNA(VLOOKUP(CONCATENATE($D349,BI$1),'movs ordered by action'!$B:$G,4,FALSE))," ",VLOOKUP(CONCATENATE($D349,BI$1),'movs ordered by action'!$B:$G,4,FALSE))</f>
        <v xml:space="preserve"> </v>
      </c>
      <c r="BJ349" t="str">
        <f>IF(ISNA(VLOOKUP(CONCATENATE($D349,BJ$1),'movs ordered by action'!$B:$G,4,FALSE))," ",VLOOKUP(CONCATENATE($D349,BJ$1),'movs ordered by action'!$B:$G,4,FALSE))</f>
        <v xml:space="preserve"> </v>
      </c>
      <c r="BK349" t="str">
        <f>IF(ISNA(VLOOKUP(CONCATENATE($D349,BK$1),'movs ordered by action'!$B:$G,4,FALSE))," ",VLOOKUP(CONCATENATE($D349,BK$1),'movs ordered by action'!$B:$G,4,FALSE))</f>
        <v xml:space="preserve"> </v>
      </c>
      <c r="BL349" t="str">
        <f>IF(ISNA(VLOOKUP(CONCATENATE($D349,BL$1),'movs ordered by action'!$B:$G,4,FALSE))," ",VLOOKUP(CONCATENATE($D349,BL$1),'movs ordered by action'!$B:$G,4,FALSE))</f>
        <v xml:space="preserve"> </v>
      </c>
      <c r="BM349" t="str">
        <f>IF(ISNA(VLOOKUP(CONCATENATE($D349,BM$1),'movs ordered by action'!$B:$G,4,FALSE))," ",VLOOKUP(CONCATENATE($D349,BM$1),'movs ordered by action'!$B:$G,4,FALSE))</f>
        <v xml:space="preserve"> </v>
      </c>
      <c r="BN349" t="str">
        <f>IF(ISNA(VLOOKUP(CONCATENATE($D349,BN$1),'movs ordered by action'!$B:$G,4,FALSE))," ",VLOOKUP(CONCATENATE($D349,BN$1),'movs ordered by action'!$B:$G,4,FALSE))</f>
        <v xml:space="preserve"> </v>
      </c>
      <c r="BO349" t="str">
        <f>IF(ISNA(VLOOKUP(CONCATENATE($D349,BO$1),'movs ordered by action'!$B:$G,4,FALSE))," ",VLOOKUP(CONCATENATE($D349,BO$1),'movs ordered by action'!$B:$G,4,FALSE))</f>
        <v xml:space="preserve"> </v>
      </c>
      <c r="BP349" t="str">
        <f>IF(ISNA(VLOOKUP(CONCATENATE($D349,BP$1),'movs ordered by action'!$B:$G,4,FALSE))," ",VLOOKUP(CONCATENATE($D349,BP$1),'movs ordered by action'!$B:$G,4,FALSE))</f>
        <v xml:space="preserve"> </v>
      </c>
      <c r="BQ349" t="str">
        <f>IF(ISNA(VLOOKUP(CONCATENATE($D349,BQ$1),'movs ordered by action'!$B:$G,4,FALSE))," ",VLOOKUP(CONCATENATE($D349,BQ$1),'movs ordered by action'!$B:$G,4,FALSE))</f>
        <v xml:space="preserve"> </v>
      </c>
      <c r="BR349" t="str">
        <f>IF(ISNA(VLOOKUP(CONCATENATE($D349,BR$1),'movs ordered by action'!$B:$G,4,FALSE))," ",VLOOKUP(CONCATENATE($D349,BR$1),'movs ordered by action'!$B:$G,4,FALSE))</f>
        <v xml:space="preserve"> </v>
      </c>
      <c r="BS349" t="str">
        <f>IF(ISNA(VLOOKUP(CONCATENATE($D349,BS$1),'movs ordered by action'!$B:$G,4,FALSE))," ",VLOOKUP(CONCATENATE($D349,BS$1),'movs ordered by action'!$B:$G,4,FALSE))</f>
        <v xml:space="preserve"> </v>
      </c>
      <c r="BT349" t="str">
        <f>IF(ISNA(VLOOKUP(CONCATENATE($D349,BT$1),'movs ordered by action'!$B:$G,4,FALSE))," ",VLOOKUP(CONCATENATE($D349,BT$1),'movs ordered by action'!$B:$G,4,FALSE))</f>
        <v xml:space="preserve"> </v>
      </c>
      <c r="BU349" t="str">
        <f>IF(ISNA(VLOOKUP(CONCATENATE($D349,BU$1),'movs ordered by action'!$B:$G,4,FALSE))," ",VLOOKUP(CONCATENATE($D349,BU$1),'movs ordered by action'!$B:$G,4,FALSE))</f>
        <v xml:space="preserve"> </v>
      </c>
      <c r="BV349" t="str">
        <f>IF(ISNA(VLOOKUP(CONCATENATE($D349,BV$1),'movs ordered by action'!$B:$G,4,FALSE))," ",VLOOKUP(CONCATENATE($D349,BV$1),'movs ordered by action'!$B:$G,4,FALSE))</f>
        <v xml:space="preserve"> </v>
      </c>
      <c r="BW349" t="str">
        <f>IF(ISNA(VLOOKUP(CONCATENATE($D349,BW$1),'movs ordered by action'!$B:$G,4,FALSE))," ",VLOOKUP(CONCATENATE($D349,BW$1),'movs ordered by action'!$B:$G,4,FALSE))</f>
        <v xml:space="preserve"> </v>
      </c>
      <c r="BX349" t="str">
        <f>IF(ISNA(VLOOKUP(CONCATENATE($D349,BX$1),'movs ordered by action'!$B:$G,4,FALSE))," ",VLOOKUP(CONCATENATE($D349,BX$1),'movs ordered by action'!$B:$G,4,FALSE))</f>
        <v xml:space="preserve"> </v>
      </c>
      <c r="BY349" t="str">
        <f>IF(ISNA(VLOOKUP(CONCATENATE($D349,BY$1),'movs ordered by action'!$B:$G,4,FALSE))," ",VLOOKUP(CONCATENATE($D349,BY$1),'movs ordered by action'!$B:$G,4,FALSE))</f>
        <v xml:space="preserve"> </v>
      </c>
      <c r="BZ349" t="str">
        <f>IF(ISNA(VLOOKUP(CONCATENATE($D349,BZ$1),'movs ordered by action'!$B:$G,4,FALSE))," ",VLOOKUP(CONCATENATE($D349,BZ$1),'movs ordered by action'!$B:$G,4,FALSE))</f>
        <v xml:space="preserve"> </v>
      </c>
      <c r="CA349" t="str">
        <f>IF(ISNA(VLOOKUP(CONCATENATE($D349,CA$1),'movs ordered by action'!$B:$G,4,FALSE))," ",VLOOKUP(CONCATENATE($D349,CA$1),'movs ordered by action'!$B:$G,4,FALSE))</f>
        <v xml:space="preserve"> </v>
      </c>
      <c r="CB349" t="str">
        <f>IF(ISNA(VLOOKUP(CONCATENATE($D349,CB$1),'movs ordered by action'!$B:$G,4,FALSE))," ",VLOOKUP(CONCATENATE($D349,CB$1),'movs ordered by action'!$B:$G,4,FALSE))</f>
        <v xml:space="preserve"> </v>
      </c>
      <c r="CC349" t="str">
        <f>IF(ISNA(VLOOKUP(CONCATENATE($D349,CC$1),'movs ordered by action'!$B:$G,4,FALSE))," ",VLOOKUP(CONCATENATE($D349,CC$1),'movs ordered by action'!$B:$G,4,FALSE))</f>
        <v xml:space="preserve"> </v>
      </c>
      <c r="CD349" t="str">
        <f>IF(ISNA(VLOOKUP(CONCATENATE($D349,CD$1),'movs ordered by action'!$B:$G,4,FALSE))," ",VLOOKUP(CONCATENATE($D349,CD$1),'movs ordered by action'!$B:$G,4,FALSE))</f>
        <v xml:space="preserve"> </v>
      </c>
      <c r="CE349" t="str">
        <f>IF(ISNA(VLOOKUP(CONCATENATE($D349,CE$1),'movs ordered by action'!$B:$G,4,FALSE))," ",VLOOKUP(CONCATENATE($D349,CE$1),'movs ordered by action'!$B:$G,4,FALSE))</f>
        <v xml:space="preserve"> </v>
      </c>
      <c r="CF349" t="str">
        <f>IF(ISNA(VLOOKUP(CONCATENATE($D349,CF$1),'movs ordered by action'!$B:$G,4,FALSE))," ",VLOOKUP(CONCATENATE($D349,CF$1),'movs ordered by action'!$B:$G,4,FALSE))</f>
        <v xml:space="preserve"> </v>
      </c>
      <c r="CG349" t="str">
        <f>IF(ISNA(VLOOKUP(CONCATENATE($D349,CG$1),'movs ordered by action'!$B:$G,4,FALSE))," ",VLOOKUP(CONCATENATE($D349,CG$1),'movs ordered by action'!$B:$G,4,FALSE))</f>
        <v xml:space="preserve"> </v>
      </c>
      <c r="CH349" t="str">
        <f>IF(ISNA(VLOOKUP(CONCATENATE($D349,CH$1),'movs ordered by action'!$B:$G,4,FALSE))," ",VLOOKUP(CONCATENATE($D349,CH$1),'movs ordered by action'!$B:$G,4,FALSE))</f>
        <v xml:space="preserve"> </v>
      </c>
      <c r="CI349" t="str">
        <f>IF(ISNA(VLOOKUP(CONCATENATE($D349,CI$1),'movs ordered by action'!$B:$G,4,FALSE))," ",VLOOKUP(CONCATENATE($D349,CI$1),'movs ordered by action'!$B:$G,4,FALSE))</f>
        <v xml:space="preserve"> </v>
      </c>
      <c r="CJ349" t="str">
        <f>IF(ISNA(VLOOKUP(CONCATENATE($D349,CJ$1),'movs ordered by action'!$B:$G,4,FALSE))," ",VLOOKUP(CONCATENATE($D349,CJ$1),'movs ordered by action'!$B:$G,4,FALSE))</f>
        <v xml:space="preserve"> </v>
      </c>
      <c r="CK349" t="str">
        <f>IF(ISNA(VLOOKUP(CONCATENATE($D349,CK$1),'movs ordered by action'!$B:$G,4,FALSE))," ",VLOOKUP(CONCATENATE($D349,CK$1),'movs ordered by action'!$B:$G,4,FALSE))</f>
        <v xml:space="preserve"> </v>
      </c>
      <c r="CL349" t="str">
        <f>IF(ISNA(VLOOKUP(CONCATENATE($D349,CL$1),'movs ordered by action'!$B:$G,4,FALSE))," ",VLOOKUP(CONCATENATE($D349,CL$1),'movs ordered by action'!$B:$G,4,FALSE))</f>
        <v xml:space="preserve"> </v>
      </c>
      <c r="CM349" t="str">
        <f>IF(ISNA(VLOOKUP(CONCATENATE($D349,CM$1),'movs ordered by action'!$B:$G,4,FALSE))," ",VLOOKUP(CONCATENATE($D349,CM$1),'movs ordered by action'!$B:$G,4,FALSE))</f>
        <v xml:space="preserve"> </v>
      </c>
    </row>
    <row r="350" spans="1:91" x14ac:dyDescent="0.3">
      <c r="A350" t="s">
        <v>7495</v>
      </c>
      <c r="B350" t="s">
        <v>3398</v>
      </c>
      <c r="D350" s="19" t="s">
        <v>2056</v>
      </c>
      <c r="E350" t="str">
        <f>IF(ISNA(VLOOKUP(CONCATENATE($D350,E$1),'movs ordered by action'!$B:$G,4,FALSE))," ",VLOOKUP(CONCATENATE($D350,E$1),'movs ordered by action'!$B:$G,4,FALSE))</f>
        <v xml:space="preserve"> </v>
      </c>
      <c r="F350" t="str">
        <f>IF(ISNA(VLOOKUP(CONCATENATE($D350,F$1),'movs ordered by action'!$B:$G,4,FALSE))," ",VLOOKUP(CONCATENATE($D350,F$1),'movs ordered by action'!$B:$G,4,FALSE))</f>
        <v xml:space="preserve"> </v>
      </c>
      <c r="G350" t="str">
        <f>IF(ISNA(VLOOKUP(CONCATENATE($D350,G$1),'movs ordered by action'!$B:$G,4,FALSE))," ",VLOOKUP(CONCATENATE($D350,G$1),'movs ordered by action'!$B:$G,4,FALSE))</f>
        <v xml:space="preserve"> </v>
      </c>
      <c r="H350" t="str">
        <f>IF(ISNA(VLOOKUP(CONCATENATE($D350,H$1),'movs ordered by action'!$B:$G,4,FALSE))," ",VLOOKUP(CONCATENATE($D350,H$1),'movs ordered by action'!$B:$G,4,FALSE))</f>
        <v xml:space="preserve"> </v>
      </c>
      <c r="I350" t="str">
        <f>IF(ISNA(VLOOKUP(CONCATENATE($D350,I$1),'movs ordered by action'!$B:$G,4,FALSE))," ",VLOOKUP(CONCATENATE($D350,I$1),'movs ordered by action'!$B:$G,4,FALSE))</f>
        <v xml:space="preserve"> </v>
      </c>
      <c r="J350" t="str">
        <f>IF(ISNA(VLOOKUP(CONCATENATE($D350,J$1),'movs ordered by action'!$B:$G,4,FALSE))," ",VLOOKUP(CONCATENATE($D350,J$1),'movs ordered by action'!$B:$G,4,FALSE))</f>
        <v xml:space="preserve"> </v>
      </c>
      <c r="K350" t="str">
        <f>IF(ISNA(VLOOKUP(CONCATENATE($D350,K$1),'movs ordered by action'!$B:$G,4,FALSE))," ",VLOOKUP(CONCATENATE($D350,K$1),'movs ordered by action'!$B:$G,4,FALSE))</f>
        <v xml:space="preserve"> </v>
      </c>
      <c r="L350" t="str">
        <f>IF(ISNA(VLOOKUP(CONCATENATE($D350,L$1),'movs ordered by action'!$B:$G,4,FALSE))," ",VLOOKUP(CONCATENATE($D350,L$1),'movs ordered by action'!$B:$G,4,FALSE))</f>
        <v xml:space="preserve"> </v>
      </c>
      <c r="M350" t="str">
        <f>IF(ISNA(VLOOKUP(CONCATENATE($D350,M$1),'movs ordered by action'!$B:$G,4,FALSE))," ",VLOOKUP(CONCATENATE($D350,M$1),'movs ordered by action'!$B:$G,4,FALSE))</f>
        <v xml:space="preserve"> </v>
      </c>
      <c r="N350" t="str">
        <f>IF(ISNA(VLOOKUP(CONCATENATE($D350,N$1),'movs ordered by action'!$B:$G,4,FALSE))," ",VLOOKUP(CONCATENATE($D350,N$1),'movs ordered by action'!$B:$G,4,FALSE))</f>
        <v xml:space="preserve"> </v>
      </c>
      <c r="O350" t="str">
        <f>IF(ISNA(VLOOKUP(CONCATENATE($D350,O$1),'movs ordered by action'!$B:$G,4,FALSE))," ",VLOOKUP(CONCATENATE($D350,O$1),'movs ordered by action'!$B:$G,4,FALSE))</f>
        <v xml:space="preserve"> </v>
      </c>
      <c r="P350" t="str">
        <f>IF(ISNA(VLOOKUP(CONCATENATE($D350,P$1),'movs ordered by action'!$B:$G,4,FALSE))," ",VLOOKUP(CONCATENATE($D350,P$1),'movs ordered by action'!$B:$G,4,FALSE))</f>
        <v xml:space="preserve"> </v>
      </c>
      <c r="Q350" t="str">
        <f>IF(ISNA(VLOOKUP(CONCATENATE($D350,Q$1),'movs ordered by action'!$B:$G,4,FALSE))," ",VLOOKUP(CONCATENATE($D350,Q$1),'movs ordered by action'!$B:$G,4,FALSE))</f>
        <v xml:space="preserve"> </v>
      </c>
      <c r="R350" t="str">
        <f>IF(ISNA(VLOOKUP(CONCATENATE($D350,R$1),'movs ordered by action'!$B:$G,4,FALSE))," ",VLOOKUP(CONCATENATE($D350,R$1),'movs ordered by action'!$B:$G,4,FALSE))</f>
        <v xml:space="preserve"> </v>
      </c>
      <c r="S350" t="str">
        <f>IF(ISNA(VLOOKUP(CONCATENATE($D350,S$1),'movs ordered by action'!$B:$G,4,FALSE))," ",VLOOKUP(CONCATENATE($D350,S$1),'movs ordered by action'!$B:$G,4,FALSE))</f>
        <v xml:space="preserve"> </v>
      </c>
      <c r="T350" t="str">
        <f>IF(ISNA(VLOOKUP(CONCATENATE($D350,T$1),'movs ordered by action'!$B:$G,4,FALSE))," ",VLOOKUP(CONCATENATE($D350,T$1),'movs ordered by action'!$B:$G,4,FALSE))</f>
        <v xml:space="preserve"> </v>
      </c>
      <c r="U350" t="str">
        <f>IF(ISNA(VLOOKUP(CONCATENATE($D350,U$1),'movs ordered by action'!$B:$G,4,FALSE))," ",VLOOKUP(CONCATENATE($D350,U$1),'movs ordered by action'!$B:$G,4,FALSE))</f>
        <v xml:space="preserve"> </v>
      </c>
      <c r="V350" t="str">
        <f>IF(ISNA(VLOOKUP(CONCATENATE($D350,V$1),'movs ordered by action'!$B:$G,4,FALSE))," ",VLOOKUP(CONCATENATE($D350,V$1),'movs ordered by action'!$B:$G,4,FALSE))</f>
        <v xml:space="preserve"> </v>
      </c>
      <c r="W350" t="str">
        <f>IF(ISNA(VLOOKUP(CONCATENATE($D350,W$1),'movs ordered by action'!$B:$G,4,FALSE))," ",VLOOKUP(CONCATENATE($D350,W$1),'movs ordered by action'!$B:$G,4,FALSE))</f>
        <v xml:space="preserve"> </v>
      </c>
      <c r="X350" t="str">
        <f>IF(ISNA(VLOOKUP(CONCATENATE($D350,X$1),'movs ordered by action'!$B:$G,4,FALSE))," ",VLOOKUP(CONCATENATE($D350,X$1),'movs ordered by action'!$B:$G,4,FALSE))</f>
        <v xml:space="preserve"> </v>
      </c>
      <c r="Y350" t="str">
        <f>IF(ISNA(VLOOKUP(CONCATENATE($D350,Y$1),'movs ordered by action'!$B:$G,4,FALSE))," ",VLOOKUP(CONCATENATE($D350,Y$1),'movs ordered by action'!$B:$G,4,FALSE))</f>
        <v xml:space="preserve"> </v>
      </c>
      <c r="Z350" t="str">
        <f>IF(ISNA(VLOOKUP(CONCATENATE($D350,Z$1),'movs ordered by action'!$B:$G,4,FALSE))," ",VLOOKUP(CONCATENATE($D350,Z$1),'movs ordered by action'!$B:$G,4,FALSE))</f>
        <v xml:space="preserve"> </v>
      </c>
      <c r="AA350" t="str">
        <f>IF(ISNA(VLOOKUP(CONCATENATE($D350,AA$1),'movs ordered by action'!$B:$G,4,FALSE))," ",VLOOKUP(CONCATENATE($D350,AA$1),'movs ordered by action'!$B:$G,4,FALSE))</f>
        <v xml:space="preserve"> </v>
      </c>
      <c r="AB350" t="str">
        <f>IF(ISNA(VLOOKUP(CONCATENATE($D350,AB$1),'movs ordered by action'!$B:$G,4,FALSE))," ",VLOOKUP(CONCATENATE($D350,AB$1),'movs ordered by action'!$B:$G,4,FALSE))</f>
        <v xml:space="preserve"> </v>
      </c>
      <c r="AC350" t="str">
        <f>IF(ISNA(VLOOKUP(CONCATENATE($D350,AC$1),'movs ordered by action'!$B:$G,4,FALSE))," ",VLOOKUP(CONCATENATE($D350,AC$1),'movs ordered by action'!$B:$G,4,FALSE))</f>
        <v xml:space="preserve"> </v>
      </c>
      <c r="AD350" t="str">
        <f>IF(ISNA(VLOOKUP(CONCATENATE($D350,AD$1),'movs ordered by action'!$B:$G,4,FALSE))," ",VLOOKUP(CONCATENATE($D350,AD$1),'movs ordered by action'!$B:$G,4,FALSE))</f>
        <v xml:space="preserve"> </v>
      </c>
      <c r="AE350" t="str">
        <f>IF(ISNA(VLOOKUP(CONCATENATE($D350,AE$1),'movs ordered by action'!$B:$G,4,FALSE))," ",VLOOKUP(CONCATENATE($D350,AE$1),'movs ordered by action'!$B:$G,4,FALSE))</f>
        <v xml:space="preserve"> </v>
      </c>
      <c r="AF350" t="str">
        <f>IF(ISNA(VLOOKUP(CONCATENATE($D350,AF$1),'movs ordered by action'!$B:$G,4,FALSE))," ",VLOOKUP(CONCATENATE($D350,AF$1),'movs ordered by action'!$B:$G,4,FALSE))</f>
        <v xml:space="preserve"> </v>
      </c>
      <c r="AG350" t="str">
        <f>IF(ISNA(VLOOKUP(CONCATENATE($D350,AG$1),'movs ordered by action'!$B:$G,4,FALSE))," ",VLOOKUP(CONCATENATE($D350,AG$1),'movs ordered by action'!$B:$G,4,FALSE))</f>
        <v xml:space="preserve"> </v>
      </c>
      <c r="AH350" t="str">
        <f>IF(ISNA(VLOOKUP(CONCATENATE($D350,AH$1),'movs ordered by action'!$B:$G,4,FALSE))," ",VLOOKUP(CONCATENATE($D350,AH$1),'movs ordered by action'!$B:$G,4,FALSE))</f>
        <v xml:space="preserve"> </v>
      </c>
      <c r="AI350" t="str">
        <f>IF(ISNA(VLOOKUP(CONCATENATE($D350,AI$1),'movs ordered by action'!$B:$G,4,FALSE))," ",VLOOKUP(CONCATENATE($D350,AI$1),'movs ordered by action'!$B:$G,4,FALSE))</f>
        <v xml:space="preserve"> </v>
      </c>
      <c r="AJ350" t="str">
        <f>IF(ISNA(VLOOKUP(CONCATENATE($D350,AJ$1),'movs ordered by action'!$B:$G,4,FALSE))," ",VLOOKUP(CONCATENATE($D350,AJ$1),'movs ordered by action'!$B:$G,4,FALSE))</f>
        <v xml:space="preserve"> </v>
      </c>
      <c r="AK350" t="str">
        <f>IF(ISNA(VLOOKUP(CONCATENATE($D350,AK$1),'movs ordered by action'!$B:$G,4,FALSE))," ",VLOOKUP(CONCATENATE($D350,AK$1),'movs ordered by action'!$B:$G,4,FALSE))</f>
        <v xml:space="preserve"> </v>
      </c>
      <c r="AL350" t="str">
        <f>IF(ISNA(VLOOKUP(CONCATENATE($D350,AL$1),'movs ordered by action'!$B:$G,4,FALSE))," ",VLOOKUP(CONCATENATE($D350,AL$1),'movs ordered by action'!$B:$G,4,FALSE))</f>
        <v xml:space="preserve"> </v>
      </c>
      <c r="AM350" t="str">
        <f>IF(ISNA(VLOOKUP(CONCATENATE($D350,AM$1),'movs ordered by action'!$B:$G,4,FALSE))," ",VLOOKUP(CONCATENATE($D350,AM$1),'movs ordered by action'!$B:$G,4,FALSE))</f>
        <v xml:space="preserve"> </v>
      </c>
      <c r="AN350" t="str">
        <f>IF(ISNA(VLOOKUP(CONCATENATE($D350,AN$1),'movs ordered by action'!$B:$G,4,FALSE))," ",VLOOKUP(CONCATENATE($D350,AN$1),'movs ordered by action'!$B:$G,4,FALSE))</f>
        <v xml:space="preserve"> </v>
      </c>
      <c r="AO350" t="str">
        <f>IF(ISNA(VLOOKUP(CONCATENATE($D350,AO$1),'movs ordered by action'!$B:$G,4,FALSE))," ",VLOOKUP(CONCATENATE($D350,AO$1),'movs ordered by action'!$B:$G,4,FALSE))</f>
        <v xml:space="preserve"> </v>
      </c>
      <c r="AP350" t="str">
        <f>IF(ISNA(VLOOKUP(CONCATENATE($D350,AP$1),'movs ordered by action'!$B:$G,4,FALSE))," ",VLOOKUP(CONCATENATE($D350,AP$1),'movs ordered by action'!$B:$G,4,FALSE))</f>
        <v xml:space="preserve"> </v>
      </c>
      <c r="AQ350" t="str">
        <f>IF(ISNA(VLOOKUP(CONCATENATE($D350,AQ$1),'movs ordered by action'!$B:$G,4,FALSE))," ",VLOOKUP(CONCATENATE($D350,AQ$1),'movs ordered by action'!$B:$G,4,FALSE))</f>
        <v xml:space="preserve"> </v>
      </c>
      <c r="AR350" t="str">
        <f>IF(ISNA(VLOOKUP(CONCATENATE($D350,AR$1),'movs ordered by action'!$B:$G,4,FALSE))," ",VLOOKUP(CONCATENATE($D350,AR$1),'movs ordered by action'!$B:$G,4,FALSE))</f>
        <v xml:space="preserve"> </v>
      </c>
      <c r="AS350" t="str">
        <f>IF(ISNA(VLOOKUP(CONCATENATE($D350,AS$1),'movs ordered by action'!$B:$G,4,FALSE))," ",VLOOKUP(CONCATENATE($D350,AS$1),'movs ordered by action'!$B:$G,4,FALSE))</f>
        <v xml:space="preserve"> </v>
      </c>
      <c r="AT350" t="str">
        <f>IF(ISNA(VLOOKUP(CONCATENATE($D350,AT$1),'movs ordered by action'!$B:$G,4,FALSE))," ",VLOOKUP(CONCATENATE($D350,AT$1),'movs ordered by action'!$B:$G,4,FALSE))</f>
        <v xml:space="preserve"> </v>
      </c>
      <c r="AU350" t="str">
        <f>IF(ISNA(VLOOKUP(CONCATENATE($D350,AU$1),'movs ordered by action'!$B:$G,4,FALSE))," ",VLOOKUP(CONCATENATE($D350,AU$1),'movs ordered by action'!$B:$G,4,FALSE))</f>
        <v xml:space="preserve"> </v>
      </c>
      <c r="AV350" t="str">
        <f>IF(ISNA(VLOOKUP(CONCATENATE($D350,AV$1),'movs ordered by action'!$B:$G,4,FALSE))," ",VLOOKUP(CONCATENATE($D350,AV$1),'movs ordered by action'!$B:$G,4,FALSE))</f>
        <v xml:space="preserve"> </v>
      </c>
      <c r="AW350" t="str">
        <f>IF(ISNA(VLOOKUP(CONCATENATE($D350,AW$1),'movs ordered by action'!$B:$G,4,FALSE))," ",VLOOKUP(CONCATENATE($D350,AW$1),'movs ordered by action'!$B:$G,4,FALSE))</f>
        <v xml:space="preserve"> </v>
      </c>
      <c r="AX350" t="str">
        <f>IF(ISNA(VLOOKUP(CONCATENATE($D350,AX$1),'movs ordered by action'!$B:$G,4,FALSE))," ",VLOOKUP(CONCATENATE($D350,AX$1),'movs ordered by action'!$B:$G,4,FALSE))</f>
        <v xml:space="preserve"> </v>
      </c>
      <c r="AY350" t="str">
        <f>IF(ISNA(VLOOKUP(CONCATENATE($D350,AY$1),'movs ordered by action'!$B:$G,4,FALSE))," ",VLOOKUP(CONCATENATE($D350,AY$1),'movs ordered by action'!$B:$G,4,FALSE))</f>
        <v xml:space="preserve"> </v>
      </c>
      <c r="AZ350" t="str">
        <f>IF(ISNA(VLOOKUP(CONCATENATE($D350,AZ$1),'movs ordered by action'!$B:$G,4,FALSE))," ",VLOOKUP(CONCATENATE($D350,AZ$1),'movs ordered by action'!$B:$G,4,FALSE))</f>
        <v xml:space="preserve"> </v>
      </c>
      <c r="BA350" t="str">
        <f>IF(ISNA(VLOOKUP(CONCATENATE($D350,BA$1),'movs ordered by action'!$B:$G,4,FALSE))," ",VLOOKUP(CONCATENATE($D350,BA$1),'movs ordered by action'!$B:$G,4,FALSE))</f>
        <v xml:space="preserve"> </v>
      </c>
      <c r="BB350" t="str">
        <f>IF(ISNA(VLOOKUP(CONCATENATE($D350,BB$1),'movs ordered by action'!$B:$G,4,FALSE))," ",VLOOKUP(CONCATENATE($D350,BB$1),'movs ordered by action'!$B:$G,4,FALSE))</f>
        <v xml:space="preserve"> </v>
      </c>
      <c r="BC350" t="str">
        <f>IF(ISNA(VLOOKUP(CONCATENATE($D350,BC$1),'movs ordered by action'!$B:$G,4,FALSE))," ",VLOOKUP(CONCATENATE($D350,BC$1),'movs ordered by action'!$B:$G,4,FALSE))</f>
        <v xml:space="preserve"> </v>
      </c>
      <c r="BD350" t="str">
        <f>IF(ISNA(VLOOKUP(CONCATENATE($D350,BD$1),'movs ordered by action'!$B:$G,4,FALSE))," ",VLOOKUP(CONCATENATE($D350,BD$1),'movs ordered by action'!$B:$G,4,FALSE))</f>
        <v xml:space="preserve"> </v>
      </c>
      <c r="BE350" t="str">
        <f>IF(ISNA(VLOOKUP(CONCATENATE($D350,BE$1),'movs ordered by action'!$B:$G,4,FALSE))," ",VLOOKUP(CONCATENATE($D350,BE$1),'movs ordered by action'!$B:$G,4,FALSE))</f>
        <v xml:space="preserve"> </v>
      </c>
      <c r="BF350" t="str">
        <f>IF(ISNA(VLOOKUP(CONCATENATE($D350,BF$1),'movs ordered by action'!$B:$G,4,FALSE))," ",VLOOKUP(CONCATENATE($D350,BF$1),'movs ordered by action'!$B:$G,4,FALSE))</f>
        <v xml:space="preserve"> </v>
      </c>
      <c r="BG350" t="str">
        <f>IF(ISNA(VLOOKUP(CONCATENATE($D350,BG$1),'movs ordered by action'!$B:$G,4,FALSE))," ",VLOOKUP(CONCATENATE($D350,BG$1),'movs ordered by action'!$B:$G,4,FALSE))</f>
        <v xml:space="preserve"> </v>
      </c>
      <c r="BH350" t="str">
        <f>IF(ISNA(VLOOKUP(CONCATENATE($D350,BH$1),'movs ordered by action'!$B:$G,4,FALSE))," ",VLOOKUP(CONCATENATE($D350,BH$1),'movs ordered by action'!$B:$G,4,FALSE))</f>
        <v xml:space="preserve"> </v>
      </c>
      <c r="BI350" t="str">
        <f>IF(ISNA(VLOOKUP(CONCATENATE($D350,BI$1),'movs ordered by action'!$B:$G,4,FALSE))," ",VLOOKUP(CONCATENATE($D350,BI$1),'movs ordered by action'!$B:$G,4,FALSE))</f>
        <v xml:space="preserve"> </v>
      </c>
      <c r="BJ350" t="str">
        <f>IF(ISNA(VLOOKUP(CONCATENATE($D350,BJ$1),'movs ordered by action'!$B:$G,4,FALSE))," ",VLOOKUP(CONCATENATE($D350,BJ$1),'movs ordered by action'!$B:$G,4,FALSE))</f>
        <v xml:space="preserve"> </v>
      </c>
      <c r="BK350" t="str">
        <f>IF(ISNA(VLOOKUP(CONCATENATE($D350,BK$1),'movs ordered by action'!$B:$G,4,FALSE))," ",VLOOKUP(CONCATENATE($D350,BK$1),'movs ordered by action'!$B:$G,4,FALSE))</f>
        <v xml:space="preserve"> </v>
      </c>
      <c r="BL350" t="str">
        <f>IF(ISNA(VLOOKUP(CONCATENATE($D350,BL$1),'movs ordered by action'!$B:$G,4,FALSE))," ",VLOOKUP(CONCATENATE($D350,BL$1),'movs ordered by action'!$B:$G,4,FALSE))</f>
        <v xml:space="preserve"> </v>
      </c>
      <c r="BM350" t="str">
        <f>IF(ISNA(VLOOKUP(CONCATENATE($D350,BM$1),'movs ordered by action'!$B:$G,4,FALSE))," ",VLOOKUP(CONCATENATE($D350,BM$1),'movs ordered by action'!$B:$G,4,FALSE))</f>
        <v xml:space="preserve"> </v>
      </c>
      <c r="BN350" t="str">
        <f>IF(ISNA(VLOOKUP(CONCATENATE($D350,BN$1),'movs ordered by action'!$B:$G,4,FALSE))," ",VLOOKUP(CONCATENATE($D350,BN$1),'movs ordered by action'!$B:$G,4,FALSE))</f>
        <v xml:space="preserve"> </v>
      </c>
      <c r="BO350" t="str">
        <f>IF(ISNA(VLOOKUP(CONCATENATE($D350,BO$1),'movs ordered by action'!$B:$G,4,FALSE))," ",VLOOKUP(CONCATENATE($D350,BO$1),'movs ordered by action'!$B:$G,4,FALSE))</f>
        <v xml:space="preserve"> </v>
      </c>
      <c r="BP350" t="str">
        <f>IF(ISNA(VLOOKUP(CONCATENATE($D350,BP$1),'movs ordered by action'!$B:$G,4,FALSE))," ",VLOOKUP(CONCATENATE($D350,BP$1),'movs ordered by action'!$B:$G,4,FALSE))</f>
        <v xml:space="preserve"> </v>
      </c>
      <c r="BQ350" t="str">
        <f>IF(ISNA(VLOOKUP(CONCATENATE($D350,BQ$1),'movs ordered by action'!$B:$G,4,FALSE))," ",VLOOKUP(CONCATENATE($D350,BQ$1),'movs ordered by action'!$B:$G,4,FALSE))</f>
        <v xml:space="preserve"> </v>
      </c>
      <c r="BR350" t="str">
        <f>IF(ISNA(VLOOKUP(CONCATENATE($D350,BR$1),'movs ordered by action'!$B:$G,4,FALSE))," ",VLOOKUP(CONCATENATE($D350,BR$1),'movs ordered by action'!$B:$G,4,FALSE))</f>
        <v xml:space="preserve"> </v>
      </c>
      <c r="BS350" t="str">
        <f>IF(ISNA(VLOOKUP(CONCATENATE($D350,BS$1),'movs ordered by action'!$B:$G,4,FALSE))," ",VLOOKUP(CONCATENATE($D350,BS$1),'movs ordered by action'!$B:$G,4,FALSE))</f>
        <v xml:space="preserve"> </v>
      </c>
      <c r="BT350" t="str">
        <f>IF(ISNA(VLOOKUP(CONCATENATE($D350,BT$1),'movs ordered by action'!$B:$G,4,FALSE))," ",VLOOKUP(CONCATENATE($D350,BT$1),'movs ordered by action'!$B:$G,4,FALSE))</f>
        <v xml:space="preserve"> </v>
      </c>
      <c r="BU350" t="str">
        <f>IF(ISNA(VLOOKUP(CONCATENATE($D350,BU$1),'movs ordered by action'!$B:$G,4,FALSE))," ",VLOOKUP(CONCATENATE($D350,BU$1),'movs ordered by action'!$B:$G,4,FALSE))</f>
        <v xml:space="preserve"> </v>
      </c>
      <c r="BV350" t="str">
        <f>IF(ISNA(VLOOKUP(CONCATENATE($D350,BV$1),'movs ordered by action'!$B:$G,4,FALSE))," ",VLOOKUP(CONCATENATE($D350,BV$1),'movs ordered by action'!$B:$G,4,FALSE))</f>
        <v xml:space="preserve"> </v>
      </c>
      <c r="BW350" t="str">
        <f>IF(ISNA(VLOOKUP(CONCATENATE($D350,BW$1),'movs ordered by action'!$B:$G,4,FALSE))," ",VLOOKUP(CONCATENATE($D350,BW$1),'movs ordered by action'!$B:$G,4,FALSE))</f>
        <v xml:space="preserve"> </v>
      </c>
      <c r="BX350" t="str">
        <f>IF(ISNA(VLOOKUP(CONCATENATE($D350,BX$1),'movs ordered by action'!$B:$G,4,FALSE))," ",VLOOKUP(CONCATENATE($D350,BX$1),'movs ordered by action'!$B:$G,4,FALSE))</f>
        <v xml:space="preserve"> </v>
      </c>
      <c r="BY350" t="str">
        <f>IF(ISNA(VLOOKUP(CONCATENATE($D350,BY$1),'movs ordered by action'!$B:$G,4,FALSE))," ",VLOOKUP(CONCATENATE($D350,BY$1),'movs ordered by action'!$B:$G,4,FALSE))</f>
        <v xml:space="preserve"> </v>
      </c>
      <c r="BZ350" t="str">
        <f>IF(ISNA(VLOOKUP(CONCATENATE($D350,BZ$1),'movs ordered by action'!$B:$G,4,FALSE))," ",VLOOKUP(CONCATENATE($D350,BZ$1),'movs ordered by action'!$B:$G,4,FALSE))</f>
        <v xml:space="preserve"> </v>
      </c>
      <c r="CA350" t="str">
        <f>IF(ISNA(VLOOKUP(CONCATENATE($D350,CA$1),'movs ordered by action'!$B:$G,4,FALSE))," ",VLOOKUP(CONCATENATE($D350,CA$1),'movs ordered by action'!$B:$G,4,FALSE))</f>
        <v xml:space="preserve"> </v>
      </c>
      <c r="CB350" t="str">
        <f>IF(ISNA(VLOOKUP(CONCATENATE($D350,CB$1),'movs ordered by action'!$B:$G,4,FALSE))," ",VLOOKUP(CONCATENATE($D350,CB$1),'movs ordered by action'!$B:$G,4,FALSE))</f>
        <v xml:space="preserve"> </v>
      </c>
      <c r="CC350" t="str">
        <f>IF(ISNA(VLOOKUP(CONCATENATE($D350,CC$1),'movs ordered by action'!$B:$G,4,FALSE))," ",VLOOKUP(CONCATENATE($D350,CC$1),'movs ordered by action'!$B:$G,4,FALSE))</f>
        <v xml:space="preserve"> </v>
      </c>
      <c r="CD350" t="str">
        <f>IF(ISNA(VLOOKUP(CONCATENATE($D350,CD$1),'movs ordered by action'!$B:$G,4,FALSE))," ",VLOOKUP(CONCATENATE($D350,CD$1),'movs ordered by action'!$B:$G,4,FALSE))</f>
        <v xml:space="preserve"> </v>
      </c>
      <c r="CE350" t="str">
        <f>IF(ISNA(VLOOKUP(CONCATENATE($D350,CE$1),'movs ordered by action'!$B:$G,4,FALSE))," ",VLOOKUP(CONCATENATE($D350,CE$1),'movs ordered by action'!$B:$G,4,FALSE))</f>
        <v xml:space="preserve"> </v>
      </c>
      <c r="CF350" t="str">
        <f>IF(ISNA(VLOOKUP(CONCATENATE($D350,CF$1),'movs ordered by action'!$B:$G,4,FALSE))," ",VLOOKUP(CONCATENATE($D350,CF$1),'movs ordered by action'!$B:$G,4,FALSE))</f>
        <v xml:space="preserve"> </v>
      </c>
      <c r="CG350" t="str">
        <f>IF(ISNA(VLOOKUP(CONCATENATE($D350,CG$1),'movs ordered by action'!$B:$G,4,FALSE))," ",VLOOKUP(CONCATENATE($D350,CG$1),'movs ordered by action'!$B:$G,4,FALSE))</f>
        <v xml:space="preserve"> </v>
      </c>
      <c r="CH350" t="str">
        <f>IF(ISNA(VLOOKUP(CONCATENATE($D350,CH$1),'movs ordered by action'!$B:$G,4,FALSE))," ",VLOOKUP(CONCATENATE($D350,CH$1),'movs ordered by action'!$B:$G,4,FALSE))</f>
        <v xml:space="preserve"> </v>
      </c>
      <c r="CI350" t="str">
        <f>IF(ISNA(VLOOKUP(CONCATENATE($D350,CI$1),'movs ordered by action'!$B:$G,4,FALSE))," ",VLOOKUP(CONCATENATE($D350,CI$1),'movs ordered by action'!$B:$G,4,FALSE))</f>
        <v xml:space="preserve"> </v>
      </c>
      <c r="CJ350" t="str">
        <f>IF(ISNA(VLOOKUP(CONCATENATE($D350,CJ$1),'movs ordered by action'!$B:$G,4,FALSE))," ",VLOOKUP(CONCATENATE($D350,CJ$1),'movs ordered by action'!$B:$G,4,FALSE))</f>
        <v xml:space="preserve"> </v>
      </c>
      <c r="CK350" t="str">
        <f>IF(ISNA(VLOOKUP(CONCATENATE($D350,CK$1),'movs ordered by action'!$B:$G,4,FALSE))," ",VLOOKUP(CONCATENATE($D350,CK$1),'movs ordered by action'!$B:$G,4,FALSE))</f>
        <v xml:space="preserve"> </v>
      </c>
      <c r="CL350" t="str">
        <f>IF(ISNA(VLOOKUP(CONCATENATE($D350,CL$1),'movs ordered by action'!$B:$G,4,FALSE))," ",VLOOKUP(CONCATENATE($D350,CL$1),'movs ordered by action'!$B:$G,4,FALSE))</f>
        <v xml:space="preserve"> </v>
      </c>
      <c r="CM350" t="str">
        <f>IF(ISNA(VLOOKUP(CONCATENATE($D350,CM$1),'movs ordered by action'!$B:$G,4,FALSE))," ",VLOOKUP(CONCATENATE($D350,CM$1),'movs ordered by action'!$B:$G,4,FALSE))</f>
        <v xml:space="preserve"> </v>
      </c>
    </row>
    <row r="351" spans="1:91" x14ac:dyDescent="0.3">
      <c r="D351" s="19" t="s">
        <v>3127</v>
      </c>
      <c r="E351" t="str">
        <f>IF(ISNA(VLOOKUP(CONCATENATE($D351,E$1),'movs ordered by action'!$B:$G,4,FALSE))," ",VLOOKUP(CONCATENATE($D351,E$1),'movs ordered by action'!$B:$G,4,FALSE))</f>
        <v xml:space="preserve"> </v>
      </c>
      <c r="F351" t="str">
        <f>IF(ISNA(VLOOKUP(CONCATENATE($D351,F$1),'movs ordered by action'!$B:$G,4,FALSE))," ",VLOOKUP(CONCATENATE($D351,F$1),'movs ordered by action'!$B:$G,4,FALSE))</f>
        <v xml:space="preserve"> </v>
      </c>
      <c r="G351" t="str">
        <f>IF(ISNA(VLOOKUP(CONCATENATE($D351,G$1),'movs ordered by action'!$B:$G,4,FALSE))," ",VLOOKUP(CONCATENATE($D351,G$1),'movs ordered by action'!$B:$G,4,FALSE))</f>
        <v xml:space="preserve"> </v>
      </c>
      <c r="H351" t="str">
        <f>IF(ISNA(VLOOKUP(CONCATENATE($D351,H$1),'movs ordered by action'!$B:$G,4,FALSE))," ",VLOOKUP(CONCATENATE($D351,H$1),'movs ordered by action'!$B:$G,4,FALSE))</f>
        <v xml:space="preserve"> </v>
      </c>
      <c r="I351" t="str">
        <f>IF(ISNA(VLOOKUP(CONCATENATE($D351,I$1),'movs ordered by action'!$B:$G,4,FALSE))," ",VLOOKUP(CONCATENATE($D351,I$1),'movs ordered by action'!$B:$G,4,FALSE))</f>
        <v xml:space="preserve"> </v>
      </c>
      <c r="J351" t="str">
        <f>IF(ISNA(VLOOKUP(CONCATENATE($D351,J$1),'movs ordered by action'!$B:$G,4,FALSE))," ",VLOOKUP(CONCATENATE($D351,J$1),'movs ordered by action'!$B:$G,4,FALSE))</f>
        <v xml:space="preserve"> </v>
      </c>
      <c r="K351" t="str">
        <f>IF(ISNA(VLOOKUP(CONCATENATE($D351,K$1),'movs ordered by action'!$B:$G,4,FALSE))," ",VLOOKUP(CONCATENATE($D351,K$1),'movs ordered by action'!$B:$G,4,FALSE))</f>
        <v xml:space="preserve"> </v>
      </c>
      <c r="L351" t="str">
        <f>IF(ISNA(VLOOKUP(CONCATENATE($D351,L$1),'movs ordered by action'!$B:$G,4,FALSE))," ",VLOOKUP(CONCATENATE($D351,L$1),'movs ordered by action'!$B:$G,4,FALSE))</f>
        <v xml:space="preserve"> </v>
      </c>
      <c r="M351" t="str">
        <f>IF(ISNA(VLOOKUP(CONCATENATE($D351,M$1),'movs ordered by action'!$B:$G,4,FALSE))," ",VLOOKUP(CONCATENATE($D351,M$1),'movs ordered by action'!$B:$G,4,FALSE))</f>
        <v xml:space="preserve"> </v>
      </c>
      <c r="N351" t="str">
        <f>IF(ISNA(VLOOKUP(CONCATENATE($D351,N$1),'movs ordered by action'!$B:$G,4,FALSE))," ",VLOOKUP(CONCATENATE($D351,N$1),'movs ordered by action'!$B:$G,4,FALSE))</f>
        <v xml:space="preserve"> </v>
      </c>
      <c r="O351" t="str">
        <f>IF(ISNA(VLOOKUP(CONCATENATE($D351,O$1),'movs ordered by action'!$B:$G,4,FALSE))," ",VLOOKUP(CONCATENATE($D351,O$1),'movs ordered by action'!$B:$G,4,FALSE))</f>
        <v xml:space="preserve"> </v>
      </c>
      <c r="P351" t="str">
        <f>IF(ISNA(VLOOKUP(CONCATENATE($D351,P$1),'movs ordered by action'!$B:$G,4,FALSE))," ",VLOOKUP(CONCATENATE($D351,P$1),'movs ordered by action'!$B:$G,4,FALSE))</f>
        <v xml:space="preserve"> </v>
      </c>
      <c r="Q351" t="str">
        <f>IF(ISNA(VLOOKUP(CONCATENATE($D351,Q$1),'movs ordered by action'!$B:$G,4,FALSE))," ",VLOOKUP(CONCATENATE($D351,Q$1),'movs ordered by action'!$B:$G,4,FALSE))</f>
        <v xml:space="preserve"> </v>
      </c>
      <c r="R351" t="str">
        <f>IF(ISNA(VLOOKUP(CONCATENATE($D351,R$1),'movs ordered by action'!$B:$G,4,FALSE))," ",VLOOKUP(CONCATENATE($D351,R$1),'movs ordered by action'!$B:$G,4,FALSE))</f>
        <v xml:space="preserve"> </v>
      </c>
      <c r="S351" t="str">
        <f>IF(ISNA(VLOOKUP(CONCATENATE($D351,S$1),'movs ordered by action'!$B:$G,4,FALSE))," ",VLOOKUP(CONCATENATE($D351,S$1),'movs ordered by action'!$B:$G,4,FALSE))</f>
        <v xml:space="preserve"> </v>
      </c>
      <c r="T351" t="str">
        <f>IF(ISNA(VLOOKUP(CONCATENATE($D351,T$1),'movs ordered by action'!$B:$G,4,FALSE))," ",VLOOKUP(CONCATENATE($D351,T$1),'movs ordered by action'!$B:$G,4,FALSE))</f>
        <v xml:space="preserve"> </v>
      </c>
      <c r="U351" t="str">
        <f>IF(ISNA(VLOOKUP(CONCATENATE($D351,U$1),'movs ordered by action'!$B:$G,4,FALSE))," ",VLOOKUP(CONCATENATE($D351,U$1),'movs ordered by action'!$B:$G,4,FALSE))</f>
        <v xml:space="preserve"> </v>
      </c>
      <c r="V351" t="str">
        <f>IF(ISNA(VLOOKUP(CONCATENATE($D351,V$1),'movs ordered by action'!$B:$G,4,FALSE))," ",VLOOKUP(CONCATENATE($D351,V$1),'movs ordered by action'!$B:$G,4,FALSE))</f>
        <v xml:space="preserve"> </v>
      </c>
      <c r="W351" t="str">
        <f>IF(ISNA(VLOOKUP(CONCATENATE($D351,W$1),'movs ordered by action'!$B:$G,4,FALSE))," ",VLOOKUP(CONCATENATE($D351,W$1),'movs ordered by action'!$B:$G,4,FALSE))</f>
        <v xml:space="preserve"> </v>
      </c>
      <c r="X351" t="str">
        <f>IF(ISNA(VLOOKUP(CONCATENATE($D351,X$1),'movs ordered by action'!$B:$G,4,FALSE))," ",VLOOKUP(CONCATENATE($D351,X$1),'movs ordered by action'!$B:$G,4,FALSE))</f>
        <v xml:space="preserve"> </v>
      </c>
      <c r="Y351" t="str">
        <f>IF(ISNA(VLOOKUP(CONCATENATE($D351,Y$1),'movs ordered by action'!$B:$G,4,FALSE))," ",VLOOKUP(CONCATENATE($D351,Y$1),'movs ordered by action'!$B:$G,4,FALSE))</f>
        <v xml:space="preserve"> </v>
      </c>
      <c r="Z351" t="str">
        <f>IF(ISNA(VLOOKUP(CONCATENATE($D351,Z$1),'movs ordered by action'!$B:$G,4,FALSE))," ",VLOOKUP(CONCATENATE($D351,Z$1),'movs ordered by action'!$B:$G,4,FALSE))</f>
        <v xml:space="preserve"> </v>
      </c>
      <c r="AA351" t="str">
        <f>IF(ISNA(VLOOKUP(CONCATENATE($D351,AA$1),'movs ordered by action'!$B:$G,4,FALSE))," ",VLOOKUP(CONCATENATE($D351,AA$1),'movs ordered by action'!$B:$G,4,FALSE))</f>
        <v xml:space="preserve"> </v>
      </c>
      <c r="AB351" t="str">
        <f>IF(ISNA(VLOOKUP(CONCATENATE($D351,AB$1),'movs ordered by action'!$B:$G,4,FALSE))," ",VLOOKUP(CONCATENATE($D351,AB$1),'movs ordered by action'!$B:$G,4,FALSE))</f>
        <v xml:space="preserve"> </v>
      </c>
      <c r="AC351" t="str">
        <f>IF(ISNA(VLOOKUP(CONCATENATE($D351,AC$1),'movs ordered by action'!$B:$G,4,FALSE))," ",VLOOKUP(CONCATENATE($D351,AC$1),'movs ordered by action'!$B:$G,4,FALSE))</f>
        <v xml:space="preserve"> </v>
      </c>
      <c r="AD351" t="str">
        <f>IF(ISNA(VLOOKUP(CONCATENATE($D351,AD$1),'movs ordered by action'!$B:$G,4,FALSE))," ",VLOOKUP(CONCATENATE($D351,AD$1),'movs ordered by action'!$B:$G,4,FALSE))</f>
        <v xml:space="preserve"> </v>
      </c>
      <c r="AE351" t="str">
        <f>IF(ISNA(VLOOKUP(CONCATENATE($D351,AE$1),'movs ordered by action'!$B:$G,4,FALSE))," ",VLOOKUP(CONCATENATE($D351,AE$1),'movs ordered by action'!$B:$G,4,FALSE))</f>
        <v xml:space="preserve"> </v>
      </c>
      <c r="AF351" t="str">
        <f>IF(ISNA(VLOOKUP(CONCATENATE($D351,AF$1),'movs ordered by action'!$B:$G,4,FALSE))," ",VLOOKUP(CONCATENATE($D351,AF$1),'movs ordered by action'!$B:$G,4,FALSE))</f>
        <v xml:space="preserve"> </v>
      </c>
      <c r="AG351" t="str">
        <f>IF(ISNA(VLOOKUP(CONCATENATE($D351,AG$1),'movs ordered by action'!$B:$G,4,FALSE))," ",VLOOKUP(CONCATENATE($D351,AG$1),'movs ordered by action'!$B:$G,4,FALSE))</f>
        <v xml:space="preserve"> </v>
      </c>
      <c r="AH351" t="str">
        <f>IF(ISNA(VLOOKUP(CONCATENATE($D351,AH$1),'movs ordered by action'!$B:$G,4,FALSE))," ",VLOOKUP(CONCATENATE($D351,AH$1),'movs ordered by action'!$B:$G,4,FALSE))</f>
        <v xml:space="preserve"> </v>
      </c>
      <c r="AI351" t="str">
        <f>IF(ISNA(VLOOKUP(CONCATENATE($D351,AI$1),'movs ordered by action'!$B:$G,4,FALSE))," ",VLOOKUP(CONCATENATE($D351,AI$1),'movs ordered by action'!$B:$G,4,FALSE))</f>
        <v xml:space="preserve"> </v>
      </c>
      <c r="AJ351" t="str">
        <f>IF(ISNA(VLOOKUP(CONCATENATE($D351,AJ$1),'movs ordered by action'!$B:$G,4,FALSE))," ",VLOOKUP(CONCATENATE($D351,AJ$1),'movs ordered by action'!$B:$G,4,FALSE))</f>
        <v xml:space="preserve"> </v>
      </c>
      <c r="AK351" t="str">
        <f>IF(ISNA(VLOOKUP(CONCATENATE($D351,AK$1),'movs ordered by action'!$B:$G,4,FALSE))," ",VLOOKUP(CONCATENATE($D351,AK$1),'movs ordered by action'!$B:$G,4,FALSE))</f>
        <v xml:space="preserve"> </v>
      </c>
      <c r="AL351" t="str">
        <f>IF(ISNA(VLOOKUP(CONCATENATE($D351,AL$1),'movs ordered by action'!$B:$G,4,FALSE))," ",VLOOKUP(CONCATENATE($D351,AL$1),'movs ordered by action'!$B:$G,4,FALSE))</f>
        <v xml:space="preserve"> </v>
      </c>
      <c r="AM351" t="str">
        <f>IF(ISNA(VLOOKUP(CONCATENATE($D351,AM$1),'movs ordered by action'!$B:$G,4,FALSE))," ",VLOOKUP(CONCATENATE($D351,AM$1),'movs ordered by action'!$B:$G,4,FALSE))</f>
        <v xml:space="preserve"> </v>
      </c>
      <c r="AN351" t="str">
        <f>IF(ISNA(VLOOKUP(CONCATENATE($D351,AN$1),'movs ordered by action'!$B:$G,4,FALSE))," ",VLOOKUP(CONCATENATE($D351,AN$1),'movs ordered by action'!$B:$G,4,FALSE))</f>
        <v xml:space="preserve"> </v>
      </c>
      <c r="AO351" t="str">
        <f>IF(ISNA(VLOOKUP(CONCATENATE($D351,AO$1),'movs ordered by action'!$B:$G,4,FALSE))," ",VLOOKUP(CONCATENATE($D351,AO$1),'movs ordered by action'!$B:$G,4,FALSE))</f>
        <v xml:space="preserve"> </v>
      </c>
      <c r="AP351" t="str">
        <f>IF(ISNA(VLOOKUP(CONCATENATE($D351,AP$1),'movs ordered by action'!$B:$G,4,FALSE))," ",VLOOKUP(CONCATENATE($D351,AP$1),'movs ordered by action'!$B:$G,4,FALSE))</f>
        <v xml:space="preserve"> </v>
      </c>
      <c r="AQ351" t="str">
        <f>IF(ISNA(VLOOKUP(CONCATENATE($D351,AQ$1),'movs ordered by action'!$B:$G,4,FALSE))," ",VLOOKUP(CONCATENATE($D351,AQ$1),'movs ordered by action'!$B:$G,4,FALSE))</f>
        <v xml:space="preserve"> </v>
      </c>
      <c r="AR351" t="str">
        <f>IF(ISNA(VLOOKUP(CONCATENATE($D351,AR$1),'movs ordered by action'!$B:$G,4,FALSE))," ",VLOOKUP(CONCATENATE($D351,AR$1),'movs ordered by action'!$B:$G,4,FALSE))</f>
        <v xml:space="preserve"> </v>
      </c>
      <c r="AS351" t="str">
        <f>IF(ISNA(VLOOKUP(CONCATENATE($D351,AS$1),'movs ordered by action'!$B:$G,4,FALSE))," ",VLOOKUP(CONCATENATE($D351,AS$1),'movs ordered by action'!$B:$G,4,FALSE))</f>
        <v xml:space="preserve"> </v>
      </c>
      <c r="AT351" t="str">
        <f>IF(ISNA(VLOOKUP(CONCATENATE($D351,AT$1),'movs ordered by action'!$B:$G,4,FALSE))," ",VLOOKUP(CONCATENATE($D351,AT$1),'movs ordered by action'!$B:$G,4,FALSE))</f>
        <v xml:space="preserve"> </v>
      </c>
      <c r="AU351" t="str">
        <f>IF(ISNA(VLOOKUP(CONCATENATE($D351,AU$1),'movs ordered by action'!$B:$G,4,FALSE))," ",VLOOKUP(CONCATENATE($D351,AU$1),'movs ordered by action'!$B:$G,4,FALSE))</f>
        <v xml:space="preserve"> </v>
      </c>
      <c r="AV351" t="str">
        <f>IF(ISNA(VLOOKUP(CONCATENATE($D351,AV$1),'movs ordered by action'!$B:$G,4,FALSE))," ",VLOOKUP(CONCATENATE($D351,AV$1),'movs ordered by action'!$B:$G,4,FALSE))</f>
        <v xml:space="preserve"> </v>
      </c>
      <c r="AW351" t="str">
        <f>IF(ISNA(VLOOKUP(CONCATENATE($D351,AW$1),'movs ordered by action'!$B:$G,4,FALSE))," ",VLOOKUP(CONCATENATE($D351,AW$1),'movs ordered by action'!$B:$G,4,FALSE))</f>
        <v xml:space="preserve"> </v>
      </c>
      <c r="AX351" t="str">
        <f>IF(ISNA(VLOOKUP(CONCATENATE($D351,AX$1),'movs ordered by action'!$B:$G,4,FALSE))," ",VLOOKUP(CONCATENATE($D351,AX$1),'movs ordered by action'!$B:$G,4,FALSE))</f>
        <v xml:space="preserve"> </v>
      </c>
      <c r="AY351" t="str">
        <f>IF(ISNA(VLOOKUP(CONCATENATE($D351,AY$1),'movs ordered by action'!$B:$G,4,FALSE))," ",VLOOKUP(CONCATENATE($D351,AY$1),'movs ordered by action'!$B:$G,4,FALSE))</f>
        <v xml:space="preserve"> </v>
      </c>
      <c r="AZ351" t="str">
        <f>IF(ISNA(VLOOKUP(CONCATENATE($D351,AZ$1),'movs ordered by action'!$B:$G,4,FALSE))," ",VLOOKUP(CONCATENATE($D351,AZ$1),'movs ordered by action'!$B:$G,4,FALSE))</f>
        <v xml:space="preserve"> </v>
      </c>
      <c r="BA351" t="str">
        <f>IF(ISNA(VLOOKUP(CONCATENATE($D351,BA$1),'movs ordered by action'!$B:$G,4,FALSE))," ",VLOOKUP(CONCATENATE($D351,BA$1),'movs ordered by action'!$B:$G,4,FALSE))</f>
        <v xml:space="preserve"> </v>
      </c>
      <c r="BB351" t="str">
        <f>IF(ISNA(VLOOKUP(CONCATENATE($D351,BB$1),'movs ordered by action'!$B:$G,4,FALSE))," ",VLOOKUP(CONCATENATE($D351,BB$1),'movs ordered by action'!$B:$G,4,FALSE))</f>
        <v xml:space="preserve"> </v>
      </c>
      <c r="BC351" t="str">
        <f>IF(ISNA(VLOOKUP(CONCATENATE($D351,BC$1),'movs ordered by action'!$B:$G,4,FALSE))," ",VLOOKUP(CONCATENATE($D351,BC$1),'movs ordered by action'!$B:$G,4,FALSE))</f>
        <v xml:space="preserve"> </v>
      </c>
      <c r="BD351" t="str">
        <f>IF(ISNA(VLOOKUP(CONCATENATE($D351,BD$1),'movs ordered by action'!$B:$G,4,FALSE))," ",VLOOKUP(CONCATENATE($D351,BD$1),'movs ordered by action'!$B:$G,4,FALSE))</f>
        <v xml:space="preserve"> </v>
      </c>
      <c r="BE351" t="str">
        <f>IF(ISNA(VLOOKUP(CONCATENATE($D351,BE$1),'movs ordered by action'!$B:$G,4,FALSE))," ",VLOOKUP(CONCATENATE($D351,BE$1),'movs ordered by action'!$B:$G,4,FALSE))</f>
        <v xml:space="preserve"> </v>
      </c>
      <c r="BF351" t="str">
        <f>IF(ISNA(VLOOKUP(CONCATENATE($D351,BF$1),'movs ordered by action'!$B:$G,4,FALSE))," ",VLOOKUP(CONCATENATE($D351,BF$1),'movs ordered by action'!$B:$G,4,FALSE))</f>
        <v xml:space="preserve"> </v>
      </c>
      <c r="BG351" t="str">
        <f>IF(ISNA(VLOOKUP(CONCATENATE($D351,BG$1),'movs ordered by action'!$B:$G,4,FALSE))," ",VLOOKUP(CONCATENATE($D351,BG$1),'movs ordered by action'!$B:$G,4,FALSE))</f>
        <v xml:space="preserve"> </v>
      </c>
      <c r="BH351" t="str">
        <f>IF(ISNA(VLOOKUP(CONCATENATE($D351,BH$1),'movs ordered by action'!$B:$G,4,FALSE))," ",VLOOKUP(CONCATENATE($D351,BH$1),'movs ordered by action'!$B:$G,4,FALSE))</f>
        <v xml:space="preserve"> </v>
      </c>
      <c r="BI351" t="str">
        <f>IF(ISNA(VLOOKUP(CONCATENATE($D351,BI$1),'movs ordered by action'!$B:$G,4,FALSE))," ",VLOOKUP(CONCATENATE($D351,BI$1),'movs ordered by action'!$B:$G,4,FALSE))</f>
        <v xml:space="preserve"> </v>
      </c>
      <c r="BJ351" t="str">
        <f>IF(ISNA(VLOOKUP(CONCATENATE($D351,BJ$1),'movs ordered by action'!$B:$G,4,FALSE))," ",VLOOKUP(CONCATENATE($D351,BJ$1),'movs ordered by action'!$B:$G,4,FALSE))</f>
        <v xml:space="preserve"> </v>
      </c>
      <c r="BK351" t="str">
        <f>IF(ISNA(VLOOKUP(CONCATENATE($D351,BK$1),'movs ordered by action'!$B:$G,4,FALSE))," ",VLOOKUP(CONCATENATE($D351,BK$1),'movs ordered by action'!$B:$G,4,FALSE))</f>
        <v xml:space="preserve"> </v>
      </c>
      <c r="BL351" t="str">
        <f>IF(ISNA(VLOOKUP(CONCATENATE($D351,BL$1),'movs ordered by action'!$B:$G,4,FALSE))," ",VLOOKUP(CONCATENATE($D351,BL$1),'movs ordered by action'!$B:$G,4,FALSE))</f>
        <v xml:space="preserve"> </v>
      </c>
      <c r="BM351" t="str">
        <f>IF(ISNA(VLOOKUP(CONCATENATE($D351,BM$1),'movs ordered by action'!$B:$G,4,FALSE))," ",VLOOKUP(CONCATENATE($D351,BM$1),'movs ordered by action'!$B:$G,4,FALSE))</f>
        <v xml:space="preserve"> </v>
      </c>
      <c r="BN351" t="str">
        <f>IF(ISNA(VLOOKUP(CONCATENATE($D351,BN$1),'movs ordered by action'!$B:$G,4,FALSE))," ",VLOOKUP(CONCATENATE($D351,BN$1),'movs ordered by action'!$B:$G,4,FALSE))</f>
        <v xml:space="preserve"> </v>
      </c>
      <c r="BO351" t="str">
        <f>IF(ISNA(VLOOKUP(CONCATENATE($D351,BO$1),'movs ordered by action'!$B:$G,4,FALSE))," ",VLOOKUP(CONCATENATE($D351,BO$1),'movs ordered by action'!$B:$G,4,FALSE))</f>
        <v xml:space="preserve"> </v>
      </c>
      <c r="BP351" t="str">
        <f>IF(ISNA(VLOOKUP(CONCATENATE($D351,BP$1),'movs ordered by action'!$B:$G,4,FALSE))," ",VLOOKUP(CONCATENATE($D351,BP$1),'movs ordered by action'!$B:$G,4,FALSE))</f>
        <v xml:space="preserve"> </v>
      </c>
      <c r="BQ351" t="str">
        <f>IF(ISNA(VLOOKUP(CONCATENATE($D351,BQ$1),'movs ordered by action'!$B:$G,4,FALSE))," ",VLOOKUP(CONCATENATE($D351,BQ$1),'movs ordered by action'!$B:$G,4,FALSE))</f>
        <v xml:space="preserve"> </v>
      </c>
      <c r="BR351" t="str">
        <f>IF(ISNA(VLOOKUP(CONCATENATE($D351,BR$1),'movs ordered by action'!$B:$G,4,FALSE))," ",VLOOKUP(CONCATENATE($D351,BR$1),'movs ordered by action'!$B:$G,4,FALSE))</f>
        <v xml:space="preserve"> </v>
      </c>
      <c r="BS351" t="str">
        <f>IF(ISNA(VLOOKUP(CONCATENATE($D351,BS$1),'movs ordered by action'!$B:$G,4,FALSE))," ",VLOOKUP(CONCATENATE($D351,BS$1),'movs ordered by action'!$B:$G,4,FALSE))</f>
        <v xml:space="preserve"> </v>
      </c>
      <c r="BT351" t="str">
        <f>IF(ISNA(VLOOKUP(CONCATENATE($D351,BT$1),'movs ordered by action'!$B:$G,4,FALSE))," ",VLOOKUP(CONCATENATE($D351,BT$1),'movs ordered by action'!$B:$G,4,FALSE))</f>
        <v xml:space="preserve"> </v>
      </c>
      <c r="BU351" t="str">
        <f>IF(ISNA(VLOOKUP(CONCATENATE($D351,BU$1),'movs ordered by action'!$B:$G,4,FALSE))," ",VLOOKUP(CONCATENATE($D351,BU$1),'movs ordered by action'!$B:$G,4,FALSE))</f>
        <v xml:space="preserve"> </v>
      </c>
      <c r="BV351" t="str">
        <f>IF(ISNA(VLOOKUP(CONCATENATE($D351,BV$1),'movs ordered by action'!$B:$G,4,FALSE))," ",VLOOKUP(CONCATENATE($D351,BV$1),'movs ordered by action'!$B:$G,4,FALSE))</f>
        <v xml:space="preserve"> </v>
      </c>
      <c r="BW351" t="str">
        <f>IF(ISNA(VLOOKUP(CONCATENATE($D351,BW$1),'movs ordered by action'!$B:$G,4,FALSE))," ",VLOOKUP(CONCATENATE($D351,BW$1),'movs ordered by action'!$B:$G,4,FALSE))</f>
        <v xml:space="preserve"> </v>
      </c>
      <c r="BX351" t="str">
        <f>IF(ISNA(VLOOKUP(CONCATENATE($D351,BX$1),'movs ordered by action'!$B:$G,4,FALSE))," ",VLOOKUP(CONCATENATE($D351,BX$1),'movs ordered by action'!$B:$G,4,FALSE))</f>
        <v xml:space="preserve"> </v>
      </c>
      <c r="BY351" t="str">
        <f>IF(ISNA(VLOOKUP(CONCATENATE($D351,BY$1),'movs ordered by action'!$B:$G,4,FALSE))," ",VLOOKUP(CONCATENATE($D351,BY$1),'movs ordered by action'!$B:$G,4,FALSE))</f>
        <v xml:space="preserve"> </v>
      </c>
      <c r="BZ351" t="str">
        <f>IF(ISNA(VLOOKUP(CONCATENATE($D351,BZ$1),'movs ordered by action'!$B:$G,4,FALSE))," ",VLOOKUP(CONCATENATE($D351,BZ$1),'movs ordered by action'!$B:$G,4,FALSE))</f>
        <v xml:space="preserve"> </v>
      </c>
      <c r="CA351" t="str">
        <f>IF(ISNA(VLOOKUP(CONCATENATE($D351,CA$1),'movs ordered by action'!$B:$G,4,FALSE))," ",VLOOKUP(CONCATENATE($D351,CA$1),'movs ordered by action'!$B:$G,4,FALSE))</f>
        <v xml:space="preserve"> </v>
      </c>
      <c r="CB351" t="str">
        <f>IF(ISNA(VLOOKUP(CONCATENATE($D351,CB$1),'movs ordered by action'!$B:$G,4,FALSE))," ",VLOOKUP(CONCATENATE($D351,CB$1),'movs ordered by action'!$B:$G,4,FALSE))</f>
        <v xml:space="preserve"> </v>
      </c>
      <c r="CC351" t="str">
        <f>IF(ISNA(VLOOKUP(CONCATENATE($D351,CC$1),'movs ordered by action'!$B:$G,4,FALSE))," ",VLOOKUP(CONCATENATE($D351,CC$1),'movs ordered by action'!$B:$G,4,FALSE))</f>
        <v xml:space="preserve"> </v>
      </c>
      <c r="CD351" t="str">
        <f>IF(ISNA(VLOOKUP(CONCATENATE($D351,CD$1),'movs ordered by action'!$B:$G,4,FALSE))," ",VLOOKUP(CONCATENATE($D351,CD$1),'movs ordered by action'!$B:$G,4,FALSE))</f>
        <v xml:space="preserve"> </v>
      </c>
      <c r="CE351" t="str">
        <f>IF(ISNA(VLOOKUP(CONCATENATE($D351,CE$1),'movs ordered by action'!$B:$G,4,FALSE))," ",VLOOKUP(CONCATENATE($D351,CE$1),'movs ordered by action'!$B:$G,4,FALSE))</f>
        <v xml:space="preserve"> </v>
      </c>
      <c r="CF351" t="str">
        <f>IF(ISNA(VLOOKUP(CONCATENATE($D351,CF$1),'movs ordered by action'!$B:$G,4,FALSE))," ",VLOOKUP(CONCATENATE($D351,CF$1),'movs ordered by action'!$B:$G,4,FALSE))</f>
        <v xml:space="preserve"> </v>
      </c>
      <c r="CG351" t="str">
        <f>IF(ISNA(VLOOKUP(CONCATENATE($D351,CG$1),'movs ordered by action'!$B:$G,4,FALSE))," ",VLOOKUP(CONCATENATE($D351,CG$1),'movs ordered by action'!$B:$G,4,FALSE))</f>
        <v xml:space="preserve"> </v>
      </c>
      <c r="CH351" t="str">
        <f>IF(ISNA(VLOOKUP(CONCATENATE($D351,CH$1),'movs ordered by action'!$B:$G,4,FALSE))," ",VLOOKUP(CONCATENATE($D351,CH$1),'movs ordered by action'!$B:$G,4,FALSE))</f>
        <v xml:space="preserve"> </v>
      </c>
      <c r="CI351" t="str">
        <f>IF(ISNA(VLOOKUP(CONCATENATE($D351,CI$1),'movs ordered by action'!$B:$G,4,FALSE))," ",VLOOKUP(CONCATENATE($D351,CI$1),'movs ordered by action'!$B:$G,4,FALSE))</f>
        <v xml:space="preserve"> </v>
      </c>
      <c r="CJ351" t="str">
        <f>IF(ISNA(VLOOKUP(CONCATENATE($D351,CJ$1),'movs ordered by action'!$B:$G,4,FALSE))," ",VLOOKUP(CONCATENATE($D351,CJ$1),'movs ordered by action'!$B:$G,4,FALSE))</f>
        <v xml:space="preserve"> </v>
      </c>
      <c r="CK351" t="str">
        <f>IF(ISNA(VLOOKUP(CONCATENATE($D351,CK$1),'movs ordered by action'!$B:$G,4,FALSE))," ",VLOOKUP(CONCATENATE($D351,CK$1),'movs ordered by action'!$B:$G,4,FALSE))</f>
        <v xml:space="preserve"> </v>
      </c>
      <c r="CL351" t="str">
        <f>IF(ISNA(VLOOKUP(CONCATENATE($D351,CL$1),'movs ordered by action'!$B:$G,4,FALSE))," ",VLOOKUP(CONCATENATE($D351,CL$1),'movs ordered by action'!$B:$G,4,FALSE))</f>
        <v xml:space="preserve"> </v>
      </c>
      <c r="CM351" t="str">
        <f>IF(ISNA(VLOOKUP(CONCATENATE($D351,CM$1),'movs ordered by action'!$B:$G,4,FALSE))," ",VLOOKUP(CONCATENATE($D351,CM$1),'movs ordered by action'!$B:$G,4,FALSE))</f>
        <v xml:space="preserve"> </v>
      </c>
    </row>
    <row r="352" spans="1:91" x14ac:dyDescent="0.3">
      <c r="D352" s="19" t="s">
        <v>5200</v>
      </c>
      <c r="E352" t="str">
        <f>IF(ISNA(VLOOKUP(CONCATENATE($D352,E$1),'movs ordered by action'!$B:$G,4,FALSE))," ",VLOOKUP(CONCATENATE($D352,E$1),'movs ordered by action'!$B:$G,4,FALSE))</f>
        <v xml:space="preserve"> </v>
      </c>
      <c r="F352" t="str">
        <f>IF(ISNA(VLOOKUP(CONCATENATE($D352,F$1),'movs ordered by action'!$B:$G,4,FALSE))," ",VLOOKUP(CONCATENATE($D352,F$1),'movs ordered by action'!$B:$G,4,FALSE))</f>
        <v xml:space="preserve"> </v>
      </c>
      <c r="G352" t="str">
        <f>IF(ISNA(VLOOKUP(CONCATENATE($D352,G$1),'movs ordered by action'!$B:$G,4,FALSE))," ",VLOOKUP(CONCATENATE($D352,G$1),'movs ordered by action'!$B:$G,4,FALSE))</f>
        <v xml:space="preserve"> </v>
      </c>
      <c r="H352" t="str">
        <f>IF(ISNA(VLOOKUP(CONCATENATE($D352,H$1),'movs ordered by action'!$B:$G,4,FALSE))," ",VLOOKUP(CONCATENATE($D352,H$1),'movs ordered by action'!$B:$G,4,FALSE))</f>
        <v xml:space="preserve"> </v>
      </c>
      <c r="I352" t="str">
        <f>IF(ISNA(VLOOKUP(CONCATENATE($D352,I$1),'movs ordered by action'!$B:$G,4,FALSE))," ",VLOOKUP(CONCATENATE($D352,I$1),'movs ordered by action'!$B:$G,4,FALSE))</f>
        <v xml:space="preserve"> </v>
      </c>
      <c r="J352" t="str">
        <f>IF(ISNA(VLOOKUP(CONCATENATE($D352,J$1),'movs ordered by action'!$B:$G,4,FALSE))," ",VLOOKUP(CONCATENATE($D352,J$1),'movs ordered by action'!$B:$G,4,FALSE))</f>
        <v xml:space="preserve"> </v>
      </c>
      <c r="K352" t="str">
        <f>IF(ISNA(VLOOKUP(CONCATENATE($D352,K$1),'movs ordered by action'!$B:$G,4,FALSE))," ",VLOOKUP(CONCATENATE($D352,K$1),'movs ordered by action'!$B:$G,4,FALSE))</f>
        <v xml:space="preserve"> </v>
      </c>
      <c r="L352" t="str">
        <f>IF(ISNA(VLOOKUP(CONCATENATE($D352,L$1),'movs ordered by action'!$B:$G,4,FALSE))," ",VLOOKUP(CONCATENATE($D352,L$1),'movs ordered by action'!$B:$G,4,FALSE))</f>
        <v xml:space="preserve"> </v>
      </c>
      <c r="M352" t="str">
        <f>IF(ISNA(VLOOKUP(CONCATENATE($D352,M$1),'movs ordered by action'!$B:$G,4,FALSE))," ",VLOOKUP(CONCATENATE($D352,M$1),'movs ordered by action'!$B:$G,4,FALSE))</f>
        <v xml:space="preserve"> </v>
      </c>
      <c r="N352" t="str">
        <f>IF(ISNA(VLOOKUP(CONCATENATE($D352,N$1),'movs ordered by action'!$B:$G,4,FALSE))," ",VLOOKUP(CONCATENATE($D352,N$1),'movs ordered by action'!$B:$G,4,FALSE))</f>
        <v xml:space="preserve"> </v>
      </c>
      <c r="O352" t="str">
        <f>IF(ISNA(VLOOKUP(CONCATENATE($D352,O$1),'movs ordered by action'!$B:$G,4,FALSE))," ",VLOOKUP(CONCATENATE($D352,O$1),'movs ordered by action'!$B:$G,4,FALSE))</f>
        <v xml:space="preserve"> </v>
      </c>
      <c r="P352" t="str">
        <f>IF(ISNA(VLOOKUP(CONCATENATE($D352,P$1),'movs ordered by action'!$B:$G,4,FALSE))," ",VLOOKUP(CONCATENATE($D352,P$1),'movs ordered by action'!$B:$G,4,FALSE))</f>
        <v xml:space="preserve"> </v>
      </c>
      <c r="Q352" t="str">
        <f>IF(ISNA(VLOOKUP(CONCATENATE($D352,Q$1),'movs ordered by action'!$B:$G,4,FALSE))," ",VLOOKUP(CONCATENATE($D352,Q$1),'movs ordered by action'!$B:$G,4,FALSE))</f>
        <v xml:space="preserve"> </v>
      </c>
      <c r="R352" t="str">
        <f>IF(ISNA(VLOOKUP(CONCATENATE($D352,R$1),'movs ordered by action'!$B:$G,4,FALSE))," ",VLOOKUP(CONCATENATE($D352,R$1),'movs ordered by action'!$B:$G,4,FALSE))</f>
        <v xml:space="preserve"> </v>
      </c>
      <c r="S352" t="str">
        <f>IF(ISNA(VLOOKUP(CONCATENATE($D352,S$1),'movs ordered by action'!$B:$G,4,FALSE))," ",VLOOKUP(CONCATENATE($D352,S$1),'movs ordered by action'!$B:$G,4,FALSE))</f>
        <v xml:space="preserve"> </v>
      </c>
      <c r="T352" t="str">
        <f>IF(ISNA(VLOOKUP(CONCATENATE($D352,T$1),'movs ordered by action'!$B:$G,4,FALSE))," ",VLOOKUP(CONCATENATE($D352,T$1),'movs ordered by action'!$B:$G,4,FALSE))</f>
        <v xml:space="preserve"> </v>
      </c>
      <c r="U352" t="str">
        <f>IF(ISNA(VLOOKUP(CONCATENATE($D352,U$1),'movs ordered by action'!$B:$G,4,FALSE))," ",VLOOKUP(CONCATENATE($D352,U$1),'movs ordered by action'!$B:$G,4,FALSE))</f>
        <v xml:space="preserve"> </v>
      </c>
      <c r="V352" t="str">
        <f>IF(ISNA(VLOOKUP(CONCATENATE($D352,V$1),'movs ordered by action'!$B:$G,4,FALSE))," ",VLOOKUP(CONCATENATE($D352,V$1),'movs ordered by action'!$B:$G,4,FALSE))</f>
        <v xml:space="preserve"> </v>
      </c>
      <c r="W352" t="str">
        <f>IF(ISNA(VLOOKUP(CONCATENATE($D352,W$1),'movs ordered by action'!$B:$G,4,FALSE))," ",VLOOKUP(CONCATENATE($D352,W$1),'movs ordered by action'!$B:$G,4,FALSE))</f>
        <v xml:space="preserve"> </v>
      </c>
      <c r="X352" t="str">
        <f>IF(ISNA(VLOOKUP(CONCATENATE($D352,X$1),'movs ordered by action'!$B:$G,4,FALSE))," ",VLOOKUP(CONCATENATE($D352,X$1),'movs ordered by action'!$B:$G,4,FALSE))</f>
        <v xml:space="preserve"> </v>
      </c>
      <c r="Y352" t="str">
        <f>IF(ISNA(VLOOKUP(CONCATENATE($D352,Y$1),'movs ordered by action'!$B:$G,4,FALSE))," ",VLOOKUP(CONCATENATE($D352,Y$1),'movs ordered by action'!$B:$G,4,FALSE))</f>
        <v xml:space="preserve"> </v>
      </c>
      <c r="Z352" t="str">
        <f>IF(ISNA(VLOOKUP(CONCATENATE($D352,Z$1),'movs ordered by action'!$B:$G,4,FALSE))," ",VLOOKUP(CONCATENATE($D352,Z$1),'movs ordered by action'!$B:$G,4,FALSE))</f>
        <v xml:space="preserve"> </v>
      </c>
      <c r="AA352" t="str">
        <f>IF(ISNA(VLOOKUP(CONCATENATE($D352,AA$1),'movs ordered by action'!$B:$G,4,FALSE))," ",VLOOKUP(CONCATENATE($D352,AA$1),'movs ordered by action'!$B:$G,4,FALSE))</f>
        <v xml:space="preserve"> </v>
      </c>
      <c r="AB352" t="str">
        <f>IF(ISNA(VLOOKUP(CONCATENATE($D352,AB$1),'movs ordered by action'!$B:$G,4,FALSE))," ",VLOOKUP(CONCATENATE($D352,AB$1),'movs ordered by action'!$B:$G,4,FALSE))</f>
        <v xml:space="preserve"> </v>
      </c>
      <c r="AC352" t="str">
        <f>IF(ISNA(VLOOKUP(CONCATENATE($D352,AC$1),'movs ordered by action'!$B:$G,4,FALSE))," ",VLOOKUP(CONCATENATE($D352,AC$1),'movs ordered by action'!$B:$G,4,FALSE))</f>
        <v xml:space="preserve"> </v>
      </c>
      <c r="AD352" t="str">
        <f>IF(ISNA(VLOOKUP(CONCATENATE($D352,AD$1),'movs ordered by action'!$B:$G,4,FALSE))," ",VLOOKUP(CONCATENATE($D352,AD$1),'movs ordered by action'!$B:$G,4,FALSE))</f>
        <v xml:space="preserve"> </v>
      </c>
      <c r="AE352" t="str">
        <f>IF(ISNA(VLOOKUP(CONCATENATE($D352,AE$1),'movs ordered by action'!$B:$G,4,FALSE))," ",VLOOKUP(CONCATENATE($D352,AE$1),'movs ordered by action'!$B:$G,4,FALSE))</f>
        <v xml:space="preserve"> </v>
      </c>
      <c r="AF352" t="str">
        <f>IF(ISNA(VLOOKUP(CONCATENATE($D352,AF$1),'movs ordered by action'!$B:$G,4,FALSE))," ",VLOOKUP(CONCATENATE($D352,AF$1),'movs ordered by action'!$B:$G,4,FALSE))</f>
        <v xml:space="preserve"> </v>
      </c>
      <c r="AG352" t="str">
        <f>IF(ISNA(VLOOKUP(CONCATENATE($D352,AG$1),'movs ordered by action'!$B:$G,4,FALSE))," ",VLOOKUP(CONCATENATE($D352,AG$1),'movs ordered by action'!$B:$G,4,FALSE))</f>
        <v xml:space="preserve"> </v>
      </c>
      <c r="AH352" t="str">
        <f>IF(ISNA(VLOOKUP(CONCATENATE($D352,AH$1),'movs ordered by action'!$B:$G,4,FALSE))," ",VLOOKUP(CONCATENATE($D352,AH$1),'movs ordered by action'!$B:$G,4,FALSE))</f>
        <v xml:space="preserve"> </v>
      </c>
      <c r="AI352" t="str">
        <f>IF(ISNA(VLOOKUP(CONCATENATE($D352,AI$1),'movs ordered by action'!$B:$G,4,FALSE))," ",VLOOKUP(CONCATENATE($D352,AI$1),'movs ordered by action'!$B:$G,4,FALSE))</f>
        <v xml:space="preserve"> </v>
      </c>
      <c r="AJ352" t="str">
        <f>IF(ISNA(VLOOKUP(CONCATENATE($D352,AJ$1),'movs ordered by action'!$B:$G,4,FALSE))," ",VLOOKUP(CONCATENATE($D352,AJ$1),'movs ordered by action'!$B:$G,4,FALSE))</f>
        <v xml:space="preserve"> </v>
      </c>
      <c r="AK352" t="str">
        <f>IF(ISNA(VLOOKUP(CONCATENATE($D352,AK$1),'movs ordered by action'!$B:$G,4,FALSE))," ",VLOOKUP(CONCATENATE($D352,AK$1),'movs ordered by action'!$B:$G,4,FALSE))</f>
        <v xml:space="preserve"> </v>
      </c>
      <c r="AL352" t="str">
        <f>IF(ISNA(VLOOKUP(CONCATENATE($D352,AL$1),'movs ordered by action'!$B:$G,4,FALSE))," ",VLOOKUP(CONCATENATE($D352,AL$1),'movs ordered by action'!$B:$G,4,FALSE))</f>
        <v xml:space="preserve"> </v>
      </c>
      <c r="AM352" t="str">
        <f>IF(ISNA(VLOOKUP(CONCATENATE($D352,AM$1),'movs ordered by action'!$B:$G,4,FALSE))," ",VLOOKUP(CONCATENATE($D352,AM$1),'movs ordered by action'!$B:$G,4,FALSE))</f>
        <v xml:space="preserve"> </v>
      </c>
      <c r="AN352" t="str">
        <f>IF(ISNA(VLOOKUP(CONCATENATE($D352,AN$1),'movs ordered by action'!$B:$G,4,FALSE))," ",VLOOKUP(CONCATENATE($D352,AN$1),'movs ordered by action'!$B:$G,4,FALSE))</f>
        <v xml:space="preserve"> </v>
      </c>
      <c r="AO352" t="str">
        <f>IF(ISNA(VLOOKUP(CONCATENATE($D352,AO$1),'movs ordered by action'!$B:$G,4,FALSE))," ",VLOOKUP(CONCATENATE($D352,AO$1),'movs ordered by action'!$B:$G,4,FALSE))</f>
        <v xml:space="preserve"> </v>
      </c>
      <c r="AP352" t="str">
        <f>IF(ISNA(VLOOKUP(CONCATENATE($D352,AP$1),'movs ordered by action'!$B:$G,4,FALSE))," ",VLOOKUP(CONCATENATE($D352,AP$1),'movs ordered by action'!$B:$G,4,FALSE))</f>
        <v xml:space="preserve"> </v>
      </c>
      <c r="AQ352" t="str">
        <f>IF(ISNA(VLOOKUP(CONCATENATE($D352,AQ$1),'movs ordered by action'!$B:$G,4,FALSE))," ",VLOOKUP(CONCATENATE($D352,AQ$1),'movs ordered by action'!$B:$G,4,FALSE))</f>
        <v xml:space="preserve"> </v>
      </c>
      <c r="AR352" t="str">
        <f>IF(ISNA(VLOOKUP(CONCATENATE($D352,AR$1),'movs ordered by action'!$B:$G,4,FALSE))," ",VLOOKUP(CONCATENATE($D352,AR$1),'movs ordered by action'!$B:$G,4,FALSE))</f>
        <v xml:space="preserve"> </v>
      </c>
      <c r="AS352" t="str">
        <f>IF(ISNA(VLOOKUP(CONCATENATE($D352,AS$1),'movs ordered by action'!$B:$G,4,FALSE))," ",VLOOKUP(CONCATENATE($D352,AS$1),'movs ordered by action'!$B:$G,4,FALSE))</f>
        <v xml:space="preserve"> </v>
      </c>
      <c r="AT352" t="str">
        <f>IF(ISNA(VLOOKUP(CONCATENATE($D352,AT$1),'movs ordered by action'!$B:$G,4,FALSE))," ",VLOOKUP(CONCATENATE($D352,AT$1),'movs ordered by action'!$B:$G,4,FALSE))</f>
        <v xml:space="preserve"> </v>
      </c>
      <c r="AU352" t="str">
        <f>IF(ISNA(VLOOKUP(CONCATENATE($D352,AU$1),'movs ordered by action'!$B:$G,4,FALSE))," ",VLOOKUP(CONCATENATE($D352,AU$1),'movs ordered by action'!$B:$G,4,FALSE))</f>
        <v xml:space="preserve"> </v>
      </c>
      <c r="AV352" t="str">
        <f>IF(ISNA(VLOOKUP(CONCATENATE($D352,AV$1),'movs ordered by action'!$B:$G,4,FALSE))," ",VLOOKUP(CONCATENATE($D352,AV$1),'movs ordered by action'!$B:$G,4,FALSE))</f>
        <v xml:space="preserve"> </v>
      </c>
      <c r="AW352" t="str">
        <f>IF(ISNA(VLOOKUP(CONCATENATE($D352,AW$1),'movs ordered by action'!$B:$G,4,FALSE))," ",VLOOKUP(CONCATENATE($D352,AW$1),'movs ordered by action'!$B:$G,4,FALSE))</f>
        <v xml:space="preserve"> </v>
      </c>
      <c r="AX352" t="str">
        <f>IF(ISNA(VLOOKUP(CONCATENATE($D352,AX$1),'movs ordered by action'!$B:$G,4,FALSE))," ",VLOOKUP(CONCATENATE($D352,AX$1),'movs ordered by action'!$B:$G,4,FALSE))</f>
        <v xml:space="preserve"> </v>
      </c>
      <c r="AY352" t="str">
        <f>IF(ISNA(VLOOKUP(CONCATENATE($D352,AY$1),'movs ordered by action'!$B:$G,4,FALSE))," ",VLOOKUP(CONCATENATE($D352,AY$1),'movs ordered by action'!$B:$G,4,FALSE))</f>
        <v xml:space="preserve"> </v>
      </c>
      <c r="AZ352" t="str">
        <f>IF(ISNA(VLOOKUP(CONCATENATE($D352,AZ$1),'movs ordered by action'!$B:$G,4,FALSE))," ",VLOOKUP(CONCATENATE($D352,AZ$1),'movs ordered by action'!$B:$G,4,FALSE))</f>
        <v xml:space="preserve"> </v>
      </c>
      <c r="BA352" t="str">
        <f>IF(ISNA(VLOOKUP(CONCATENATE($D352,BA$1),'movs ordered by action'!$B:$G,4,FALSE))," ",VLOOKUP(CONCATENATE($D352,BA$1),'movs ordered by action'!$B:$G,4,FALSE))</f>
        <v xml:space="preserve"> </v>
      </c>
      <c r="BB352" t="str">
        <f>IF(ISNA(VLOOKUP(CONCATENATE($D352,BB$1),'movs ordered by action'!$B:$G,4,FALSE))," ",VLOOKUP(CONCATENATE($D352,BB$1),'movs ordered by action'!$B:$G,4,FALSE))</f>
        <v xml:space="preserve"> </v>
      </c>
      <c r="BC352" t="str">
        <f>IF(ISNA(VLOOKUP(CONCATENATE($D352,BC$1),'movs ordered by action'!$B:$G,4,FALSE))," ",VLOOKUP(CONCATENATE($D352,BC$1),'movs ordered by action'!$B:$G,4,FALSE))</f>
        <v xml:space="preserve"> </v>
      </c>
      <c r="BD352" t="str">
        <f>IF(ISNA(VLOOKUP(CONCATENATE($D352,BD$1),'movs ordered by action'!$B:$G,4,FALSE))," ",VLOOKUP(CONCATENATE($D352,BD$1),'movs ordered by action'!$B:$G,4,FALSE))</f>
        <v xml:space="preserve"> </v>
      </c>
      <c r="BE352" t="str">
        <f>IF(ISNA(VLOOKUP(CONCATENATE($D352,BE$1),'movs ordered by action'!$B:$G,4,FALSE))," ",VLOOKUP(CONCATENATE($D352,BE$1),'movs ordered by action'!$B:$G,4,FALSE))</f>
        <v xml:space="preserve"> </v>
      </c>
      <c r="BF352" t="str">
        <f>IF(ISNA(VLOOKUP(CONCATENATE($D352,BF$1),'movs ordered by action'!$B:$G,4,FALSE))," ",VLOOKUP(CONCATENATE($D352,BF$1),'movs ordered by action'!$B:$G,4,FALSE))</f>
        <v xml:space="preserve"> </v>
      </c>
      <c r="BG352" t="str">
        <f>IF(ISNA(VLOOKUP(CONCATENATE($D352,BG$1),'movs ordered by action'!$B:$G,4,FALSE))," ",VLOOKUP(CONCATENATE($D352,BG$1),'movs ordered by action'!$B:$G,4,FALSE))</f>
        <v xml:space="preserve"> </v>
      </c>
      <c r="BH352" t="str">
        <f>IF(ISNA(VLOOKUP(CONCATENATE($D352,BH$1),'movs ordered by action'!$B:$G,4,FALSE))," ",VLOOKUP(CONCATENATE($D352,BH$1),'movs ordered by action'!$B:$G,4,FALSE))</f>
        <v xml:space="preserve"> </v>
      </c>
      <c r="BI352" t="str">
        <f>IF(ISNA(VLOOKUP(CONCATENATE($D352,BI$1),'movs ordered by action'!$B:$G,4,FALSE))," ",VLOOKUP(CONCATENATE($D352,BI$1),'movs ordered by action'!$B:$G,4,FALSE))</f>
        <v xml:space="preserve"> </v>
      </c>
      <c r="BJ352" t="str">
        <f>IF(ISNA(VLOOKUP(CONCATENATE($D352,BJ$1),'movs ordered by action'!$B:$G,4,FALSE))," ",VLOOKUP(CONCATENATE($D352,BJ$1),'movs ordered by action'!$B:$G,4,FALSE))</f>
        <v xml:space="preserve"> </v>
      </c>
      <c r="BK352" t="str">
        <f>IF(ISNA(VLOOKUP(CONCATENATE($D352,BK$1),'movs ordered by action'!$B:$G,4,FALSE))," ",VLOOKUP(CONCATENATE($D352,BK$1),'movs ordered by action'!$B:$G,4,FALSE))</f>
        <v xml:space="preserve"> </v>
      </c>
      <c r="BL352" t="str">
        <f>IF(ISNA(VLOOKUP(CONCATENATE($D352,BL$1),'movs ordered by action'!$B:$G,4,FALSE))," ",VLOOKUP(CONCATENATE($D352,BL$1),'movs ordered by action'!$B:$G,4,FALSE))</f>
        <v xml:space="preserve"> </v>
      </c>
      <c r="BM352" t="str">
        <f>IF(ISNA(VLOOKUP(CONCATENATE($D352,BM$1),'movs ordered by action'!$B:$G,4,FALSE))," ",VLOOKUP(CONCATENATE($D352,BM$1),'movs ordered by action'!$B:$G,4,FALSE))</f>
        <v xml:space="preserve"> </v>
      </c>
      <c r="BN352" t="str">
        <f>IF(ISNA(VLOOKUP(CONCATENATE($D352,BN$1),'movs ordered by action'!$B:$G,4,FALSE))," ",VLOOKUP(CONCATENATE($D352,BN$1),'movs ordered by action'!$B:$G,4,FALSE))</f>
        <v xml:space="preserve"> </v>
      </c>
      <c r="BO352" t="str">
        <f>IF(ISNA(VLOOKUP(CONCATENATE($D352,BO$1),'movs ordered by action'!$B:$G,4,FALSE))," ",VLOOKUP(CONCATENATE($D352,BO$1),'movs ordered by action'!$B:$G,4,FALSE))</f>
        <v xml:space="preserve"> </v>
      </c>
      <c r="BP352" t="str">
        <f>IF(ISNA(VLOOKUP(CONCATENATE($D352,BP$1),'movs ordered by action'!$B:$G,4,FALSE))," ",VLOOKUP(CONCATENATE($D352,BP$1),'movs ordered by action'!$B:$G,4,FALSE))</f>
        <v xml:space="preserve"> </v>
      </c>
      <c r="BQ352" t="str">
        <f>IF(ISNA(VLOOKUP(CONCATENATE($D352,BQ$1),'movs ordered by action'!$B:$G,4,FALSE))," ",VLOOKUP(CONCATENATE($D352,BQ$1),'movs ordered by action'!$B:$G,4,FALSE))</f>
        <v xml:space="preserve"> </v>
      </c>
      <c r="BR352" t="str">
        <f>IF(ISNA(VLOOKUP(CONCATENATE($D352,BR$1),'movs ordered by action'!$B:$G,4,FALSE))," ",VLOOKUP(CONCATENATE($D352,BR$1),'movs ordered by action'!$B:$G,4,FALSE))</f>
        <v xml:space="preserve"> </v>
      </c>
      <c r="BS352" t="str">
        <f>IF(ISNA(VLOOKUP(CONCATENATE($D352,BS$1),'movs ordered by action'!$B:$G,4,FALSE))," ",VLOOKUP(CONCATENATE($D352,BS$1),'movs ordered by action'!$B:$G,4,FALSE))</f>
        <v xml:space="preserve"> </v>
      </c>
      <c r="BT352" t="str">
        <f>IF(ISNA(VLOOKUP(CONCATENATE($D352,BT$1),'movs ordered by action'!$B:$G,4,FALSE))," ",VLOOKUP(CONCATENATE($D352,BT$1),'movs ordered by action'!$B:$G,4,FALSE))</f>
        <v xml:space="preserve"> </v>
      </c>
      <c r="BU352" t="str">
        <f>IF(ISNA(VLOOKUP(CONCATENATE($D352,BU$1),'movs ordered by action'!$B:$G,4,FALSE))," ",VLOOKUP(CONCATENATE($D352,BU$1),'movs ordered by action'!$B:$G,4,FALSE))</f>
        <v xml:space="preserve"> </v>
      </c>
      <c r="BV352" t="str">
        <f>IF(ISNA(VLOOKUP(CONCATENATE($D352,BV$1),'movs ordered by action'!$B:$G,4,FALSE))," ",VLOOKUP(CONCATENATE($D352,BV$1),'movs ordered by action'!$B:$G,4,FALSE))</f>
        <v xml:space="preserve"> </v>
      </c>
      <c r="BW352" t="str">
        <f>IF(ISNA(VLOOKUP(CONCATENATE($D352,BW$1),'movs ordered by action'!$B:$G,4,FALSE))," ",VLOOKUP(CONCATENATE($D352,BW$1),'movs ordered by action'!$B:$G,4,FALSE))</f>
        <v xml:space="preserve"> </v>
      </c>
      <c r="BX352" t="str">
        <f>IF(ISNA(VLOOKUP(CONCATENATE($D352,BX$1),'movs ordered by action'!$B:$G,4,FALSE))," ",VLOOKUP(CONCATENATE($D352,BX$1),'movs ordered by action'!$B:$G,4,FALSE))</f>
        <v xml:space="preserve"> </v>
      </c>
      <c r="BY352" t="str">
        <f>IF(ISNA(VLOOKUP(CONCATENATE($D352,BY$1),'movs ordered by action'!$B:$G,4,FALSE))," ",VLOOKUP(CONCATENATE($D352,BY$1),'movs ordered by action'!$B:$G,4,FALSE))</f>
        <v xml:space="preserve"> </v>
      </c>
      <c r="BZ352" t="str">
        <f>IF(ISNA(VLOOKUP(CONCATENATE($D352,BZ$1),'movs ordered by action'!$B:$G,4,FALSE))," ",VLOOKUP(CONCATENATE($D352,BZ$1),'movs ordered by action'!$B:$G,4,FALSE))</f>
        <v xml:space="preserve"> </v>
      </c>
      <c r="CA352" t="str">
        <f>IF(ISNA(VLOOKUP(CONCATENATE($D352,CA$1),'movs ordered by action'!$B:$G,4,FALSE))," ",VLOOKUP(CONCATENATE($D352,CA$1),'movs ordered by action'!$B:$G,4,FALSE))</f>
        <v xml:space="preserve"> </v>
      </c>
      <c r="CB352" t="str">
        <f>IF(ISNA(VLOOKUP(CONCATENATE($D352,CB$1),'movs ordered by action'!$B:$G,4,FALSE))," ",VLOOKUP(CONCATENATE($D352,CB$1),'movs ordered by action'!$B:$G,4,FALSE))</f>
        <v xml:space="preserve"> </v>
      </c>
      <c r="CC352" t="str">
        <f>IF(ISNA(VLOOKUP(CONCATENATE($D352,CC$1),'movs ordered by action'!$B:$G,4,FALSE))," ",VLOOKUP(CONCATENATE($D352,CC$1),'movs ordered by action'!$B:$G,4,FALSE))</f>
        <v xml:space="preserve"> </v>
      </c>
      <c r="CD352" t="str">
        <f>IF(ISNA(VLOOKUP(CONCATENATE($D352,CD$1),'movs ordered by action'!$B:$G,4,FALSE))," ",VLOOKUP(CONCATENATE($D352,CD$1),'movs ordered by action'!$B:$G,4,FALSE))</f>
        <v xml:space="preserve"> </v>
      </c>
      <c r="CE352" t="str">
        <f>IF(ISNA(VLOOKUP(CONCATENATE($D352,CE$1),'movs ordered by action'!$B:$G,4,FALSE))," ",VLOOKUP(CONCATENATE($D352,CE$1),'movs ordered by action'!$B:$G,4,FALSE))</f>
        <v xml:space="preserve"> </v>
      </c>
      <c r="CF352" t="str">
        <f>IF(ISNA(VLOOKUP(CONCATENATE($D352,CF$1),'movs ordered by action'!$B:$G,4,FALSE))," ",VLOOKUP(CONCATENATE($D352,CF$1),'movs ordered by action'!$B:$G,4,FALSE))</f>
        <v xml:space="preserve"> </v>
      </c>
      <c r="CG352" t="str">
        <f>IF(ISNA(VLOOKUP(CONCATENATE($D352,CG$1),'movs ordered by action'!$B:$G,4,FALSE))," ",VLOOKUP(CONCATENATE($D352,CG$1),'movs ordered by action'!$B:$G,4,FALSE))</f>
        <v xml:space="preserve"> </v>
      </c>
      <c r="CH352" t="str">
        <f>IF(ISNA(VLOOKUP(CONCATENATE($D352,CH$1),'movs ordered by action'!$B:$G,4,FALSE))," ",VLOOKUP(CONCATENATE($D352,CH$1),'movs ordered by action'!$B:$G,4,FALSE))</f>
        <v xml:space="preserve"> </v>
      </c>
      <c r="CI352" t="str">
        <f>IF(ISNA(VLOOKUP(CONCATENATE($D352,CI$1),'movs ordered by action'!$B:$G,4,FALSE))," ",VLOOKUP(CONCATENATE($D352,CI$1),'movs ordered by action'!$B:$G,4,FALSE))</f>
        <v xml:space="preserve"> </v>
      </c>
      <c r="CJ352" t="str">
        <f>IF(ISNA(VLOOKUP(CONCATENATE($D352,CJ$1),'movs ordered by action'!$B:$G,4,FALSE))," ",VLOOKUP(CONCATENATE($D352,CJ$1),'movs ordered by action'!$B:$G,4,FALSE))</f>
        <v xml:space="preserve"> </v>
      </c>
      <c r="CK352" t="str">
        <f>IF(ISNA(VLOOKUP(CONCATENATE($D352,CK$1),'movs ordered by action'!$B:$G,4,FALSE))," ",VLOOKUP(CONCATENATE($D352,CK$1),'movs ordered by action'!$B:$G,4,FALSE))</f>
        <v xml:space="preserve"> </v>
      </c>
      <c r="CL352" t="str">
        <f>IF(ISNA(VLOOKUP(CONCATENATE($D352,CL$1),'movs ordered by action'!$B:$G,4,FALSE))," ",VLOOKUP(CONCATENATE($D352,CL$1),'movs ordered by action'!$B:$G,4,FALSE))</f>
        <v xml:space="preserve"> </v>
      </c>
      <c r="CM352" t="str">
        <f>IF(ISNA(VLOOKUP(CONCATENATE($D352,CM$1),'movs ordered by action'!$B:$G,4,FALSE))," ",VLOOKUP(CONCATENATE($D352,CM$1),'movs ordered by action'!$B:$G,4,FALSE))</f>
        <v xml:space="preserve"> </v>
      </c>
    </row>
    <row r="353" spans="1:91" x14ac:dyDescent="0.3">
      <c r="D353" s="23" t="s">
        <v>273</v>
      </c>
      <c r="E353" t="str">
        <f>IF(ISNA(VLOOKUP(CONCATENATE($D353,E$1),'movs ordered by action'!$B:$G,4,FALSE))," ",VLOOKUP(CONCATENATE($D353,E$1),'movs ordered by action'!$B:$G,4,FALSE))</f>
        <v xml:space="preserve"> </v>
      </c>
      <c r="F353" t="str">
        <f>IF(ISNA(VLOOKUP(CONCATENATE($D353,F$1),'movs ordered by action'!$B:$G,4,FALSE))," ",VLOOKUP(CONCATENATE($D353,F$1),'movs ordered by action'!$B:$G,4,FALSE))</f>
        <v xml:space="preserve"> </v>
      </c>
      <c r="G353" t="str">
        <f>IF(ISNA(VLOOKUP(CONCATENATE($D353,G$1),'movs ordered by action'!$B:$G,4,FALSE))," ",VLOOKUP(CONCATENATE($D353,G$1),'movs ordered by action'!$B:$G,4,FALSE))</f>
        <v xml:space="preserve"> </v>
      </c>
      <c r="H353" t="str">
        <f>IF(ISNA(VLOOKUP(CONCATENATE($D353,H$1),'movs ordered by action'!$B:$G,4,FALSE))," ",VLOOKUP(CONCATENATE($D353,H$1),'movs ordered by action'!$B:$G,4,FALSE))</f>
        <v xml:space="preserve"> </v>
      </c>
      <c r="I353" t="str">
        <f>IF(ISNA(VLOOKUP(CONCATENATE($D353,I$1),'movs ordered by action'!$B:$G,4,FALSE))," ",VLOOKUP(CONCATENATE($D353,I$1),'movs ordered by action'!$B:$G,4,FALSE))</f>
        <v xml:space="preserve"> </v>
      </c>
      <c r="J353" t="str">
        <f>IF(ISNA(VLOOKUP(CONCATENATE($D353,J$1),'movs ordered by action'!$B:$G,4,FALSE))," ",VLOOKUP(CONCATENATE($D353,J$1),'movs ordered by action'!$B:$G,4,FALSE))</f>
        <v xml:space="preserve"> </v>
      </c>
      <c r="K353" t="str">
        <f>IF(ISNA(VLOOKUP(CONCATENATE($D353,K$1),'movs ordered by action'!$B:$G,4,FALSE))," ",VLOOKUP(CONCATENATE($D353,K$1),'movs ordered by action'!$B:$G,4,FALSE))</f>
        <v xml:space="preserve"> </v>
      </c>
      <c r="L353" t="str">
        <f>IF(ISNA(VLOOKUP(CONCATENATE($D353,L$1),'movs ordered by action'!$B:$G,4,FALSE))," ",VLOOKUP(CONCATENATE($D353,L$1),'movs ordered by action'!$B:$G,4,FALSE))</f>
        <v xml:space="preserve"> </v>
      </c>
      <c r="M353" t="str">
        <f>IF(ISNA(VLOOKUP(CONCATENATE($D353,M$1),'movs ordered by action'!$B:$G,4,FALSE))," ",VLOOKUP(CONCATENATE($D353,M$1),'movs ordered by action'!$B:$G,4,FALSE))</f>
        <v xml:space="preserve"> </v>
      </c>
      <c r="N353" t="str">
        <f>IF(ISNA(VLOOKUP(CONCATENATE($D353,N$1),'movs ordered by action'!$B:$G,4,FALSE))," ",VLOOKUP(CONCATENATE($D353,N$1),'movs ordered by action'!$B:$G,4,FALSE))</f>
        <v xml:space="preserve"> </v>
      </c>
      <c r="O353" t="str">
        <f>IF(ISNA(VLOOKUP(CONCATENATE($D353,O$1),'movs ordered by action'!$B:$G,4,FALSE))," ",VLOOKUP(CONCATENATE($D353,O$1),'movs ordered by action'!$B:$G,4,FALSE))</f>
        <v xml:space="preserve"> </v>
      </c>
      <c r="P353" t="str">
        <f>IF(ISNA(VLOOKUP(CONCATENATE($D353,P$1),'movs ordered by action'!$B:$G,4,FALSE))," ",VLOOKUP(CONCATENATE($D353,P$1),'movs ordered by action'!$B:$G,4,FALSE))</f>
        <v xml:space="preserve"> </v>
      </c>
      <c r="Q353" t="str">
        <f>IF(ISNA(VLOOKUP(CONCATENATE($D353,Q$1),'movs ordered by action'!$B:$G,4,FALSE))," ",VLOOKUP(CONCATENATE($D353,Q$1),'movs ordered by action'!$B:$G,4,FALSE))</f>
        <v xml:space="preserve"> </v>
      </c>
      <c r="R353" t="str">
        <f>IF(ISNA(VLOOKUP(CONCATENATE($D353,R$1),'movs ordered by action'!$B:$G,4,FALSE))," ",VLOOKUP(CONCATENATE($D353,R$1),'movs ordered by action'!$B:$G,4,FALSE))</f>
        <v xml:space="preserve"> </v>
      </c>
      <c r="S353" t="str">
        <f>IF(ISNA(VLOOKUP(CONCATENATE($D353,S$1),'movs ordered by action'!$B:$G,4,FALSE))," ",VLOOKUP(CONCATENATE($D353,S$1),'movs ordered by action'!$B:$G,4,FALSE))</f>
        <v xml:space="preserve"> </v>
      </c>
      <c r="T353" t="str">
        <f>IF(ISNA(VLOOKUP(CONCATENATE($D353,T$1),'movs ordered by action'!$B:$G,4,FALSE))," ",VLOOKUP(CONCATENATE($D353,T$1),'movs ordered by action'!$B:$G,4,FALSE))</f>
        <v xml:space="preserve"> </v>
      </c>
      <c r="U353" t="str">
        <f>IF(ISNA(VLOOKUP(CONCATENATE($D353,U$1),'movs ordered by action'!$B:$G,4,FALSE))," ",VLOOKUP(CONCATENATE($D353,U$1),'movs ordered by action'!$B:$G,4,FALSE))</f>
        <v xml:space="preserve"> </v>
      </c>
      <c r="V353" t="str">
        <f>IF(ISNA(VLOOKUP(CONCATENATE($D353,V$1),'movs ordered by action'!$B:$G,4,FALSE))," ",VLOOKUP(CONCATENATE($D353,V$1),'movs ordered by action'!$B:$G,4,FALSE))</f>
        <v xml:space="preserve"> </v>
      </c>
      <c r="W353" t="str">
        <f>IF(ISNA(VLOOKUP(CONCATENATE($D353,W$1),'movs ordered by action'!$B:$G,4,FALSE))," ",VLOOKUP(CONCATENATE($D353,W$1),'movs ordered by action'!$B:$G,4,FALSE))</f>
        <v xml:space="preserve"> </v>
      </c>
      <c r="X353" t="str">
        <f>IF(ISNA(VLOOKUP(CONCATENATE($D353,X$1),'movs ordered by action'!$B:$G,4,FALSE))," ",VLOOKUP(CONCATENATE($D353,X$1),'movs ordered by action'!$B:$G,4,FALSE))</f>
        <v xml:space="preserve"> </v>
      </c>
      <c r="Y353" t="str">
        <f>IF(ISNA(VLOOKUP(CONCATENATE($D353,Y$1),'movs ordered by action'!$B:$G,4,FALSE))," ",VLOOKUP(CONCATENATE($D353,Y$1),'movs ordered by action'!$B:$G,4,FALSE))</f>
        <v xml:space="preserve"> </v>
      </c>
      <c r="Z353" t="str">
        <f>IF(ISNA(VLOOKUP(CONCATENATE($D353,Z$1),'movs ordered by action'!$B:$G,4,FALSE))," ",VLOOKUP(CONCATENATE($D353,Z$1),'movs ordered by action'!$B:$G,4,FALSE))</f>
        <v xml:space="preserve"> </v>
      </c>
      <c r="AA353" t="str">
        <f>IF(ISNA(VLOOKUP(CONCATENATE($D353,AA$1),'movs ordered by action'!$B:$G,4,FALSE))," ",VLOOKUP(CONCATENATE($D353,AA$1),'movs ordered by action'!$B:$G,4,FALSE))</f>
        <v xml:space="preserve"> </v>
      </c>
      <c r="AB353" t="str">
        <f>IF(ISNA(VLOOKUP(CONCATENATE($D353,AB$1),'movs ordered by action'!$B:$G,4,FALSE))," ",VLOOKUP(CONCATENATE($D353,AB$1),'movs ordered by action'!$B:$G,4,FALSE))</f>
        <v xml:space="preserve"> </v>
      </c>
      <c r="AC353" t="str">
        <f>IF(ISNA(VLOOKUP(CONCATENATE($D353,AC$1),'movs ordered by action'!$B:$G,4,FALSE))," ",VLOOKUP(CONCATENATE($D353,AC$1),'movs ordered by action'!$B:$G,4,FALSE))</f>
        <v xml:space="preserve"> </v>
      </c>
      <c r="AD353" t="str">
        <f>IF(ISNA(VLOOKUP(CONCATENATE($D353,AD$1),'movs ordered by action'!$B:$G,4,FALSE))," ",VLOOKUP(CONCATENATE($D353,AD$1),'movs ordered by action'!$B:$G,4,FALSE))</f>
        <v xml:space="preserve"> </v>
      </c>
      <c r="AE353" t="str">
        <f>IF(ISNA(VLOOKUP(CONCATENATE($D353,AE$1),'movs ordered by action'!$B:$G,4,FALSE))," ",VLOOKUP(CONCATENATE($D353,AE$1),'movs ordered by action'!$B:$G,4,FALSE))</f>
        <v xml:space="preserve"> </v>
      </c>
      <c r="AF353" t="str">
        <f>IF(ISNA(VLOOKUP(CONCATENATE($D353,AF$1),'movs ordered by action'!$B:$G,4,FALSE))," ",VLOOKUP(CONCATENATE($D353,AF$1),'movs ordered by action'!$B:$G,4,FALSE))</f>
        <v xml:space="preserve"> </v>
      </c>
      <c r="AG353" t="str">
        <f>IF(ISNA(VLOOKUP(CONCATENATE($D353,AG$1),'movs ordered by action'!$B:$G,4,FALSE))," ",VLOOKUP(CONCATENATE($D353,AG$1),'movs ordered by action'!$B:$G,4,FALSE))</f>
        <v xml:space="preserve"> </v>
      </c>
      <c r="AH353" t="str">
        <f>IF(ISNA(VLOOKUP(CONCATENATE($D353,AH$1),'movs ordered by action'!$B:$G,4,FALSE))," ",VLOOKUP(CONCATENATE($D353,AH$1),'movs ordered by action'!$B:$G,4,FALSE))</f>
        <v xml:space="preserve"> </v>
      </c>
      <c r="AI353" t="str">
        <f>IF(ISNA(VLOOKUP(CONCATENATE($D353,AI$1),'movs ordered by action'!$B:$G,4,FALSE))," ",VLOOKUP(CONCATENATE($D353,AI$1),'movs ordered by action'!$B:$G,4,FALSE))</f>
        <v xml:space="preserve"> </v>
      </c>
      <c r="AJ353" t="str">
        <f>IF(ISNA(VLOOKUP(CONCATENATE($D353,AJ$1),'movs ordered by action'!$B:$G,4,FALSE))," ",VLOOKUP(CONCATENATE($D353,AJ$1),'movs ordered by action'!$B:$G,4,FALSE))</f>
        <v xml:space="preserve"> </v>
      </c>
      <c r="AK353" t="str">
        <f>IF(ISNA(VLOOKUP(CONCATENATE($D353,AK$1),'movs ordered by action'!$B:$G,4,FALSE))," ",VLOOKUP(CONCATENATE($D353,AK$1),'movs ordered by action'!$B:$G,4,FALSE))</f>
        <v xml:space="preserve"> </v>
      </c>
      <c r="AL353" t="str">
        <f>IF(ISNA(VLOOKUP(CONCATENATE($D353,AL$1),'movs ordered by action'!$B:$G,4,FALSE))," ",VLOOKUP(CONCATENATE($D353,AL$1),'movs ordered by action'!$B:$G,4,FALSE))</f>
        <v xml:space="preserve"> </v>
      </c>
      <c r="AM353" t="str">
        <f>IF(ISNA(VLOOKUP(CONCATENATE($D353,AM$1),'movs ordered by action'!$B:$G,4,FALSE))," ",VLOOKUP(CONCATENATE($D353,AM$1),'movs ordered by action'!$B:$G,4,FALSE))</f>
        <v xml:space="preserve"> </v>
      </c>
      <c r="AN353" t="str">
        <f>IF(ISNA(VLOOKUP(CONCATENATE($D353,AN$1),'movs ordered by action'!$B:$G,4,FALSE))," ",VLOOKUP(CONCATENATE($D353,AN$1),'movs ordered by action'!$B:$G,4,FALSE))</f>
        <v xml:space="preserve"> </v>
      </c>
      <c r="AO353" t="str">
        <f>IF(ISNA(VLOOKUP(CONCATENATE($D353,AO$1),'movs ordered by action'!$B:$G,4,FALSE))," ",VLOOKUP(CONCATENATE($D353,AO$1),'movs ordered by action'!$B:$G,4,FALSE))</f>
        <v xml:space="preserve"> </v>
      </c>
      <c r="AP353" t="str">
        <f>IF(ISNA(VLOOKUP(CONCATENATE($D353,AP$1),'movs ordered by action'!$B:$G,4,FALSE))," ",VLOOKUP(CONCATENATE($D353,AP$1),'movs ordered by action'!$B:$G,4,FALSE))</f>
        <v xml:space="preserve"> </v>
      </c>
      <c r="AQ353" t="str">
        <f>IF(ISNA(VLOOKUP(CONCATENATE($D353,AQ$1),'movs ordered by action'!$B:$G,4,FALSE))," ",VLOOKUP(CONCATENATE($D353,AQ$1),'movs ordered by action'!$B:$G,4,FALSE))</f>
        <v xml:space="preserve"> </v>
      </c>
      <c r="AR353" t="str">
        <f>IF(ISNA(VLOOKUP(CONCATENATE($D353,AR$1),'movs ordered by action'!$B:$G,4,FALSE))," ",VLOOKUP(CONCATENATE($D353,AR$1),'movs ordered by action'!$B:$G,4,FALSE))</f>
        <v xml:space="preserve"> </v>
      </c>
      <c r="AS353" t="str">
        <f>IF(ISNA(VLOOKUP(CONCATENATE($D353,AS$1),'movs ordered by action'!$B:$G,4,FALSE))," ",VLOOKUP(CONCATENATE($D353,AS$1),'movs ordered by action'!$B:$G,4,FALSE))</f>
        <v xml:space="preserve"> </v>
      </c>
      <c r="AT353" t="str">
        <f>IF(ISNA(VLOOKUP(CONCATENATE($D353,AT$1),'movs ordered by action'!$B:$G,4,FALSE))," ",VLOOKUP(CONCATENATE($D353,AT$1),'movs ordered by action'!$B:$G,4,FALSE))</f>
        <v xml:space="preserve"> </v>
      </c>
      <c r="AU353" t="str">
        <f>IF(ISNA(VLOOKUP(CONCATENATE($D353,AU$1),'movs ordered by action'!$B:$G,4,FALSE))," ",VLOOKUP(CONCATENATE($D353,AU$1),'movs ordered by action'!$B:$G,4,FALSE))</f>
        <v xml:space="preserve"> </v>
      </c>
      <c r="AV353" t="str">
        <f>IF(ISNA(VLOOKUP(CONCATENATE($D353,AV$1),'movs ordered by action'!$B:$G,4,FALSE))," ",VLOOKUP(CONCATENATE($D353,AV$1),'movs ordered by action'!$B:$G,4,FALSE))</f>
        <v xml:space="preserve"> </v>
      </c>
      <c r="AW353" t="str">
        <f>IF(ISNA(VLOOKUP(CONCATENATE($D353,AW$1),'movs ordered by action'!$B:$G,4,FALSE))," ",VLOOKUP(CONCATENATE($D353,AW$1),'movs ordered by action'!$B:$G,4,FALSE))</f>
        <v xml:space="preserve"> </v>
      </c>
      <c r="AX353" t="str">
        <f>IF(ISNA(VLOOKUP(CONCATENATE($D353,AX$1),'movs ordered by action'!$B:$G,4,FALSE))," ",VLOOKUP(CONCATENATE($D353,AX$1),'movs ordered by action'!$B:$G,4,FALSE))</f>
        <v xml:space="preserve"> </v>
      </c>
      <c r="AY353" t="str">
        <f>IF(ISNA(VLOOKUP(CONCATENATE($D353,AY$1),'movs ordered by action'!$B:$G,4,FALSE))," ",VLOOKUP(CONCATENATE($D353,AY$1),'movs ordered by action'!$B:$G,4,FALSE))</f>
        <v xml:space="preserve"> </v>
      </c>
      <c r="AZ353" t="str">
        <f>IF(ISNA(VLOOKUP(CONCATENATE($D353,AZ$1),'movs ordered by action'!$B:$G,4,FALSE))," ",VLOOKUP(CONCATENATE($D353,AZ$1),'movs ordered by action'!$B:$G,4,FALSE))</f>
        <v xml:space="preserve"> </v>
      </c>
      <c r="BA353" t="str">
        <f>IF(ISNA(VLOOKUP(CONCATENATE($D353,BA$1),'movs ordered by action'!$B:$G,4,FALSE))," ",VLOOKUP(CONCATENATE($D353,BA$1),'movs ordered by action'!$B:$G,4,FALSE))</f>
        <v xml:space="preserve"> </v>
      </c>
      <c r="BB353" t="str">
        <f>IF(ISNA(VLOOKUP(CONCATENATE($D353,BB$1),'movs ordered by action'!$B:$G,4,FALSE))," ",VLOOKUP(CONCATENATE($D353,BB$1),'movs ordered by action'!$B:$G,4,FALSE))</f>
        <v xml:space="preserve"> </v>
      </c>
      <c r="BC353" t="str">
        <f>IF(ISNA(VLOOKUP(CONCATENATE($D353,BC$1),'movs ordered by action'!$B:$G,4,FALSE))," ",VLOOKUP(CONCATENATE($D353,BC$1),'movs ordered by action'!$B:$G,4,FALSE))</f>
        <v xml:space="preserve"> </v>
      </c>
      <c r="BD353" t="str">
        <f>IF(ISNA(VLOOKUP(CONCATENATE($D353,BD$1),'movs ordered by action'!$B:$G,4,FALSE))," ",VLOOKUP(CONCATENATE($D353,BD$1),'movs ordered by action'!$B:$G,4,FALSE))</f>
        <v xml:space="preserve"> </v>
      </c>
      <c r="BE353" t="str">
        <f>IF(ISNA(VLOOKUP(CONCATENATE($D353,BE$1),'movs ordered by action'!$B:$G,4,FALSE))," ",VLOOKUP(CONCATENATE($D353,BE$1),'movs ordered by action'!$B:$G,4,FALSE))</f>
        <v xml:space="preserve"> </v>
      </c>
      <c r="BF353" t="str">
        <f>IF(ISNA(VLOOKUP(CONCATENATE($D353,BF$1),'movs ordered by action'!$B:$G,4,FALSE))," ",VLOOKUP(CONCATENATE($D353,BF$1),'movs ordered by action'!$B:$G,4,FALSE))</f>
        <v xml:space="preserve"> </v>
      </c>
      <c r="BG353" t="str">
        <f>IF(ISNA(VLOOKUP(CONCATENATE($D353,BG$1),'movs ordered by action'!$B:$G,4,FALSE))," ",VLOOKUP(CONCATENATE($D353,BG$1),'movs ordered by action'!$B:$G,4,FALSE))</f>
        <v xml:space="preserve"> </v>
      </c>
      <c r="BH353" t="str">
        <f>IF(ISNA(VLOOKUP(CONCATENATE($D353,BH$1),'movs ordered by action'!$B:$G,4,FALSE))," ",VLOOKUP(CONCATENATE($D353,BH$1),'movs ordered by action'!$B:$G,4,FALSE))</f>
        <v xml:space="preserve"> </v>
      </c>
      <c r="BI353" t="str">
        <f>IF(ISNA(VLOOKUP(CONCATENATE($D353,BI$1),'movs ordered by action'!$B:$G,4,FALSE))," ",VLOOKUP(CONCATENATE($D353,BI$1),'movs ordered by action'!$B:$G,4,FALSE))</f>
        <v xml:space="preserve"> </v>
      </c>
      <c r="BJ353" t="str">
        <f>IF(ISNA(VLOOKUP(CONCATENATE($D353,BJ$1),'movs ordered by action'!$B:$G,4,FALSE))," ",VLOOKUP(CONCATENATE($D353,BJ$1),'movs ordered by action'!$B:$G,4,FALSE))</f>
        <v xml:space="preserve"> </v>
      </c>
      <c r="BK353" t="str">
        <f>IF(ISNA(VLOOKUP(CONCATENATE($D353,BK$1),'movs ordered by action'!$B:$G,4,FALSE))," ",VLOOKUP(CONCATENATE($D353,BK$1),'movs ordered by action'!$B:$G,4,FALSE))</f>
        <v xml:space="preserve"> </v>
      </c>
      <c r="BL353" t="str">
        <f>IF(ISNA(VLOOKUP(CONCATENATE($D353,BL$1),'movs ordered by action'!$B:$G,4,FALSE))," ",VLOOKUP(CONCATENATE($D353,BL$1),'movs ordered by action'!$B:$G,4,FALSE))</f>
        <v xml:space="preserve"> </v>
      </c>
      <c r="BM353" t="str">
        <f>IF(ISNA(VLOOKUP(CONCATENATE($D353,BM$1),'movs ordered by action'!$B:$G,4,FALSE))," ",VLOOKUP(CONCATENATE($D353,BM$1),'movs ordered by action'!$B:$G,4,FALSE))</f>
        <v xml:space="preserve"> </v>
      </c>
      <c r="BN353" t="str">
        <f>IF(ISNA(VLOOKUP(CONCATENATE($D353,BN$1),'movs ordered by action'!$B:$G,4,FALSE))," ",VLOOKUP(CONCATENATE($D353,BN$1),'movs ordered by action'!$B:$G,4,FALSE))</f>
        <v xml:space="preserve"> </v>
      </c>
      <c r="BO353" t="str">
        <f>IF(ISNA(VLOOKUP(CONCATENATE($D353,BO$1),'movs ordered by action'!$B:$G,4,FALSE))," ",VLOOKUP(CONCATENATE($D353,BO$1),'movs ordered by action'!$B:$G,4,FALSE))</f>
        <v xml:space="preserve"> </v>
      </c>
      <c r="BP353" t="str">
        <f>IF(ISNA(VLOOKUP(CONCATENATE($D353,BP$1),'movs ordered by action'!$B:$G,4,FALSE))," ",VLOOKUP(CONCATENATE($D353,BP$1),'movs ordered by action'!$B:$G,4,FALSE))</f>
        <v xml:space="preserve"> </v>
      </c>
      <c r="BQ353" t="str">
        <f>IF(ISNA(VLOOKUP(CONCATENATE($D353,BQ$1),'movs ordered by action'!$B:$G,4,FALSE))," ",VLOOKUP(CONCATENATE($D353,BQ$1),'movs ordered by action'!$B:$G,4,FALSE))</f>
        <v xml:space="preserve"> </v>
      </c>
      <c r="BR353" t="str">
        <f>IF(ISNA(VLOOKUP(CONCATENATE($D353,BR$1),'movs ordered by action'!$B:$G,4,FALSE))," ",VLOOKUP(CONCATENATE($D353,BR$1),'movs ordered by action'!$B:$G,4,FALSE))</f>
        <v xml:space="preserve"> </v>
      </c>
      <c r="BS353" t="str">
        <f>IF(ISNA(VLOOKUP(CONCATENATE($D353,BS$1),'movs ordered by action'!$B:$G,4,FALSE))," ",VLOOKUP(CONCATENATE($D353,BS$1),'movs ordered by action'!$B:$G,4,FALSE))</f>
        <v xml:space="preserve"> </v>
      </c>
      <c r="BT353" t="str">
        <f>IF(ISNA(VLOOKUP(CONCATENATE($D353,BT$1),'movs ordered by action'!$B:$G,4,FALSE))," ",VLOOKUP(CONCATENATE($D353,BT$1),'movs ordered by action'!$B:$G,4,FALSE))</f>
        <v xml:space="preserve"> </v>
      </c>
      <c r="BU353" t="str">
        <f>IF(ISNA(VLOOKUP(CONCATENATE($D353,BU$1),'movs ordered by action'!$B:$G,4,FALSE))," ",VLOOKUP(CONCATENATE($D353,BU$1),'movs ordered by action'!$B:$G,4,FALSE))</f>
        <v xml:space="preserve"> </v>
      </c>
      <c r="BV353" t="str">
        <f>IF(ISNA(VLOOKUP(CONCATENATE($D353,BV$1),'movs ordered by action'!$B:$G,4,FALSE))," ",VLOOKUP(CONCATENATE($D353,BV$1),'movs ordered by action'!$B:$G,4,FALSE))</f>
        <v xml:space="preserve"> </v>
      </c>
      <c r="BW353" t="str">
        <f>IF(ISNA(VLOOKUP(CONCATENATE($D353,BW$1),'movs ordered by action'!$B:$G,4,FALSE))," ",VLOOKUP(CONCATENATE($D353,BW$1),'movs ordered by action'!$B:$G,4,FALSE))</f>
        <v xml:space="preserve"> </v>
      </c>
      <c r="BX353" t="str">
        <f>IF(ISNA(VLOOKUP(CONCATENATE($D353,BX$1),'movs ordered by action'!$B:$G,4,FALSE))," ",VLOOKUP(CONCATENATE($D353,BX$1),'movs ordered by action'!$B:$G,4,FALSE))</f>
        <v xml:space="preserve"> </v>
      </c>
      <c r="BY353" t="str">
        <f>IF(ISNA(VLOOKUP(CONCATENATE($D353,BY$1),'movs ordered by action'!$B:$G,4,FALSE))," ",VLOOKUP(CONCATENATE($D353,BY$1),'movs ordered by action'!$B:$G,4,FALSE))</f>
        <v xml:space="preserve"> </v>
      </c>
      <c r="BZ353" t="str">
        <f>IF(ISNA(VLOOKUP(CONCATENATE($D353,BZ$1),'movs ordered by action'!$B:$G,4,FALSE))," ",VLOOKUP(CONCATENATE($D353,BZ$1),'movs ordered by action'!$B:$G,4,FALSE))</f>
        <v xml:space="preserve"> </v>
      </c>
      <c r="CA353" t="str">
        <f>IF(ISNA(VLOOKUP(CONCATENATE($D353,CA$1),'movs ordered by action'!$B:$G,4,FALSE))," ",VLOOKUP(CONCATENATE($D353,CA$1),'movs ordered by action'!$B:$G,4,FALSE))</f>
        <v xml:space="preserve"> </v>
      </c>
      <c r="CB353" t="str">
        <f>IF(ISNA(VLOOKUP(CONCATENATE($D353,CB$1),'movs ordered by action'!$B:$G,4,FALSE))," ",VLOOKUP(CONCATENATE($D353,CB$1),'movs ordered by action'!$B:$G,4,FALSE))</f>
        <v xml:space="preserve"> </v>
      </c>
      <c r="CC353" t="str">
        <f>IF(ISNA(VLOOKUP(CONCATENATE($D353,CC$1),'movs ordered by action'!$B:$G,4,FALSE))," ",VLOOKUP(CONCATENATE($D353,CC$1),'movs ordered by action'!$B:$G,4,FALSE))</f>
        <v xml:space="preserve"> </v>
      </c>
      <c r="CD353" t="str">
        <f>IF(ISNA(VLOOKUP(CONCATENATE($D353,CD$1),'movs ordered by action'!$B:$G,4,FALSE))," ",VLOOKUP(CONCATENATE($D353,CD$1),'movs ordered by action'!$B:$G,4,FALSE))</f>
        <v xml:space="preserve"> </v>
      </c>
      <c r="CE353" t="str">
        <f>IF(ISNA(VLOOKUP(CONCATENATE($D353,CE$1),'movs ordered by action'!$B:$G,4,FALSE))," ",VLOOKUP(CONCATENATE($D353,CE$1),'movs ordered by action'!$B:$G,4,FALSE))</f>
        <v xml:space="preserve"> </v>
      </c>
      <c r="CF353" t="str">
        <f>IF(ISNA(VLOOKUP(CONCATENATE($D353,CF$1),'movs ordered by action'!$B:$G,4,FALSE))," ",VLOOKUP(CONCATENATE($D353,CF$1),'movs ordered by action'!$B:$G,4,FALSE))</f>
        <v xml:space="preserve"> </v>
      </c>
      <c r="CG353" t="str">
        <f>IF(ISNA(VLOOKUP(CONCATENATE($D353,CG$1),'movs ordered by action'!$B:$G,4,FALSE))," ",VLOOKUP(CONCATENATE($D353,CG$1),'movs ordered by action'!$B:$G,4,FALSE))</f>
        <v xml:space="preserve"> </v>
      </c>
      <c r="CH353" t="str">
        <f>IF(ISNA(VLOOKUP(CONCATENATE($D353,CH$1),'movs ordered by action'!$B:$G,4,FALSE))," ",VLOOKUP(CONCATENATE($D353,CH$1),'movs ordered by action'!$B:$G,4,FALSE))</f>
        <v xml:space="preserve"> </v>
      </c>
      <c r="CI353" t="str">
        <f>IF(ISNA(VLOOKUP(CONCATENATE($D353,CI$1),'movs ordered by action'!$B:$G,4,FALSE))," ",VLOOKUP(CONCATENATE($D353,CI$1),'movs ordered by action'!$B:$G,4,FALSE))</f>
        <v xml:space="preserve"> </v>
      </c>
      <c r="CJ353" t="str">
        <f>IF(ISNA(VLOOKUP(CONCATENATE($D353,CJ$1),'movs ordered by action'!$B:$G,4,FALSE))," ",VLOOKUP(CONCATENATE($D353,CJ$1),'movs ordered by action'!$B:$G,4,FALSE))</f>
        <v xml:space="preserve"> </v>
      </c>
      <c r="CK353" t="str">
        <f>IF(ISNA(VLOOKUP(CONCATENATE($D353,CK$1),'movs ordered by action'!$B:$G,4,FALSE))," ",VLOOKUP(CONCATENATE($D353,CK$1),'movs ordered by action'!$B:$G,4,FALSE))</f>
        <v xml:space="preserve"> </v>
      </c>
      <c r="CL353" t="str">
        <f>IF(ISNA(VLOOKUP(CONCATENATE($D353,CL$1),'movs ordered by action'!$B:$G,4,FALSE))," ",VLOOKUP(CONCATENATE($D353,CL$1),'movs ordered by action'!$B:$G,4,FALSE))</f>
        <v xml:space="preserve"> </v>
      </c>
      <c r="CM353" t="str">
        <f>IF(ISNA(VLOOKUP(CONCATENATE($D353,CM$1),'movs ordered by action'!$B:$G,4,FALSE))," ",VLOOKUP(CONCATENATE($D353,CM$1),'movs ordered by action'!$B:$G,4,FALSE))</f>
        <v xml:space="preserve"> </v>
      </c>
    </row>
    <row r="354" spans="1:91" x14ac:dyDescent="0.3">
      <c r="A354" t="s">
        <v>7495</v>
      </c>
      <c r="B354" t="s">
        <v>3398</v>
      </c>
      <c r="D354" s="21" t="s">
        <v>2061</v>
      </c>
      <c r="E354" t="str">
        <f>IF(ISNA(VLOOKUP(CONCATENATE($D354,E$1),'movs ordered by action'!$B:$G,4,FALSE))," ",VLOOKUP(CONCATENATE($D354,E$1),'movs ordered by action'!$B:$G,4,FALSE))</f>
        <v xml:space="preserve"> </v>
      </c>
      <c r="F354" t="str">
        <f>IF(ISNA(VLOOKUP(CONCATENATE($D354,F$1),'movs ordered by action'!$B:$G,4,FALSE))," ",VLOOKUP(CONCATENATE($D354,F$1),'movs ordered by action'!$B:$G,4,FALSE))</f>
        <v xml:space="preserve"> </v>
      </c>
      <c r="G354" t="str">
        <f>IF(ISNA(VLOOKUP(CONCATENATE($D354,G$1),'movs ordered by action'!$B:$G,4,FALSE))," ",VLOOKUP(CONCATENATE($D354,G$1),'movs ordered by action'!$B:$G,4,FALSE))</f>
        <v xml:space="preserve"> </v>
      </c>
      <c r="H354" t="str">
        <f>IF(ISNA(VLOOKUP(CONCATENATE($D354,H$1),'movs ordered by action'!$B:$G,4,FALSE))," ",VLOOKUP(CONCATENATE($D354,H$1),'movs ordered by action'!$B:$G,4,FALSE))</f>
        <v xml:space="preserve"> </v>
      </c>
      <c r="I354" t="str">
        <f>IF(ISNA(VLOOKUP(CONCATENATE($D354,I$1),'movs ordered by action'!$B:$G,4,FALSE))," ",VLOOKUP(CONCATENATE($D354,I$1),'movs ordered by action'!$B:$G,4,FALSE))</f>
        <v xml:space="preserve"> </v>
      </c>
      <c r="J354" t="str">
        <f>IF(ISNA(VLOOKUP(CONCATENATE($D354,J$1),'movs ordered by action'!$B:$G,4,FALSE))," ",VLOOKUP(CONCATENATE($D354,J$1),'movs ordered by action'!$B:$G,4,FALSE))</f>
        <v xml:space="preserve"> </v>
      </c>
      <c r="K354" t="str">
        <f>IF(ISNA(VLOOKUP(CONCATENATE($D354,K$1),'movs ordered by action'!$B:$G,4,FALSE))," ",VLOOKUP(CONCATENATE($D354,K$1),'movs ordered by action'!$B:$G,4,FALSE))</f>
        <v xml:space="preserve"> </v>
      </c>
      <c r="L354" t="str">
        <f>IF(ISNA(VLOOKUP(CONCATENATE($D354,L$1),'movs ordered by action'!$B:$G,4,FALSE))," ",VLOOKUP(CONCATENATE($D354,L$1),'movs ordered by action'!$B:$G,4,FALSE))</f>
        <v xml:space="preserve"> </v>
      </c>
      <c r="M354" t="str">
        <f>IF(ISNA(VLOOKUP(CONCATENATE($D354,M$1),'movs ordered by action'!$B:$G,4,FALSE))," ",VLOOKUP(CONCATENATE($D354,M$1),'movs ordered by action'!$B:$G,4,FALSE))</f>
        <v xml:space="preserve"> </v>
      </c>
      <c r="N354" t="str">
        <f>IF(ISNA(VLOOKUP(CONCATENATE($D354,N$1),'movs ordered by action'!$B:$G,4,FALSE))," ",VLOOKUP(CONCATENATE($D354,N$1),'movs ordered by action'!$B:$G,4,FALSE))</f>
        <v xml:space="preserve"> </v>
      </c>
      <c r="O354" t="str">
        <f>IF(ISNA(VLOOKUP(CONCATENATE($D354,O$1),'movs ordered by action'!$B:$G,4,FALSE))," ",VLOOKUP(CONCATENATE($D354,O$1),'movs ordered by action'!$B:$G,4,FALSE))</f>
        <v xml:space="preserve"> </v>
      </c>
      <c r="P354" t="str">
        <f>IF(ISNA(VLOOKUP(CONCATENATE($D354,P$1),'movs ordered by action'!$B:$G,4,FALSE))," ",VLOOKUP(CONCATENATE($D354,P$1),'movs ordered by action'!$B:$G,4,FALSE))</f>
        <v xml:space="preserve"> </v>
      </c>
      <c r="Q354" t="str">
        <f>IF(ISNA(VLOOKUP(CONCATENATE($D354,Q$1),'movs ordered by action'!$B:$G,4,FALSE))," ",VLOOKUP(CONCATENATE($D354,Q$1),'movs ordered by action'!$B:$G,4,FALSE))</f>
        <v xml:space="preserve"> </v>
      </c>
      <c r="R354" t="str">
        <f>IF(ISNA(VLOOKUP(CONCATENATE($D354,R$1),'movs ordered by action'!$B:$G,4,FALSE))," ",VLOOKUP(CONCATENATE($D354,R$1),'movs ordered by action'!$B:$G,4,FALSE))</f>
        <v xml:space="preserve"> </v>
      </c>
      <c r="S354" t="str">
        <f>IF(ISNA(VLOOKUP(CONCATENATE($D354,S$1),'movs ordered by action'!$B:$G,4,FALSE))," ",VLOOKUP(CONCATENATE($D354,S$1),'movs ordered by action'!$B:$G,4,FALSE))</f>
        <v xml:space="preserve"> </v>
      </c>
      <c r="T354" t="str">
        <f>IF(ISNA(VLOOKUP(CONCATENATE($D354,T$1),'movs ordered by action'!$B:$G,4,FALSE))," ",VLOOKUP(CONCATENATE($D354,T$1),'movs ordered by action'!$B:$G,4,FALSE))</f>
        <v xml:space="preserve"> </v>
      </c>
      <c r="U354" t="str">
        <f>IF(ISNA(VLOOKUP(CONCATENATE($D354,U$1),'movs ordered by action'!$B:$G,4,FALSE))," ",VLOOKUP(CONCATENATE($D354,U$1),'movs ordered by action'!$B:$G,4,FALSE))</f>
        <v xml:space="preserve"> </v>
      </c>
      <c r="V354" t="str">
        <f>IF(ISNA(VLOOKUP(CONCATENATE($D354,V$1),'movs ordered by action'!$B:$G,4,FALSE))," ",VLOOKUP(CONCATENATE($D354,V$1),'movs ordered by action'!$B:$G,4,FALSE))</f>
        <v xml:space="preserve"> </v>
      </c>
      <c r="W354" t="str">
        <f>IF(ISNA(VLOOKUP(CONCATENATE($D354,W$1),'movs ordered by action'!$B:$G,4,FALSE))," ",VLOOKUP(CONCATENATE($D354,W$1),'movs ordered by action'!$B:$G,4,FALSE))</f>
        <v xml:space="preserve"> </v>
      </c>
      <c r="X354" t="str">
        <f>IF(ISNA(VLOOKUP(CONCATENATE($D354,X$1),'movs ordered by action'!$B:$G,4,FALSE))," ",VLOOKUP(CONCATENATE($D354,X$1),'movs ordered by action'!$B:$G,4,FALSE))</f>
        <v xml:space="preserve"> </v>
      </c>
      <c r="Y354" t="str">
        <f>IF(ISNA(VLOOKUP(CONCATENATE($D354,Y$1),'movs ordered by action'!$B:$G,4,FALSE))," ",VLOOKUP(CONCATENATE($D354,Y$1),'movs ordered by action'!$B:$G,4,FALSE))</f>
        <v xml:space="preserve"> </v>
      </c>
      <c r="Z354" t="str">
        <f>IF(ISNA(VLOOKUP(CONCATENATE($D354,Z$1),'movs ordered by action'!$B:$G,4,FALSE))," ",VLOOKUP(CONCATENATE($D354,Z$1),'movs ordered by action'!$B:$G,4,FALSE))</f>
        <v xml:space="preserve"> </v>
      </c>
      <c r="AA354" t="str">
        <f>IF(ISNA(VLOOKUP(CONCATENATE($D354,AA$1),'movs ordered by action'!$B:$G,4,FALSE))," ",VLOOKUP(CONCATENATE($D354,AA$1),'movs ordered by action'!$B:$G,4,FALSE))</f>
        <v xml:space="preserve"> </v>
      </c>
      <c r="AB354" t="str">
        <f>IF(ISNA(VLOOKUP(CONCATENATE($D354,AB$1),'movs ordered by action'!$B:$G,4,FALSE))," ",VLOOKUP(CONCATENATE($D354,AB$1),'movs ordered by action'!$B:$G,4,FALSE))</f>
        <v xml:space="preserve"> </v>
      </c>
      <c r="AC354" t="str">
        <f>IF(ISNA(VLOOKUP(CONCATENATE($D354,AC$1),'movs ordered by action'!$B:$G,4,FALSE))," ",VLOOKUP(CONCATENATE($D354,AC$1),'movs ordered by action'!$B:$G,4,FALSE))</f>
        <v xml:space="preserve"> </v>
      </c>
      <c r="AD354" t="str">
        <f>IF(ISNA(VLOOKUP(CONCATENATE($D354,AD$1),'movs ordered by action'!$B:$G,4,FALSE))," ",VLOOKUP(CONCATENATE($D354,AD$1),'movs ordered by action'!$B:$G,4,FALSE))</f>
        <v xml:space="preserve"> </v>
      </c>
      <c r="AE354" t="str">
        <f>IF(ISNA(VLOOKUP(CONCATENATE($D354,AE$1),'movs ordered by action'!$B:$G,4,FALSE))," ",VLOOKUP(CONCATENATE($D354,AE$1),'movs ordered by action'!$B:$G,4,FALSE))</f>
        <v xml:space="preserve"> </v>
      </c>
      <c r="AF354" t="str">
        <f>IF(ISNA(VLOOKUP(CONCATENATE($D354,AF$1),'movs ordered by action'!$B:$G,4,FALSE))," ",VLOOKUP(CONCATENATE($D354,AF$1),'movs ordered by action'!$B:$G,4,FALSE))</f>
        <v xml:space="preserve"> </v>
      </c>
      <c r="AG354" t="str">
        <f>IF(ISNA(VLOOKUP(CONCATENATE($D354,AG$1),'movs ordered by action'!$B:$G,4,FALSE))," ",VLOOKUP(CONCATENATE($D354,AG$1),'movs ordered by action'!$B:$G,4,FALSE))</f>
        <v xml:space="preserve"> </v>
      </c>
      <c r="AH354" t="str">
        <f>IF(ISNA(VLOOKUP(CONCATENATE($D354,AH$1),'movs ordered by action'!$B:$G,4,FALSE))," ",VLOOKUP(CONCATENATE($D354,AH$1),'movs ordered by action'!$B:$G,4,FALSE))</f>
        <v xml:space="preserve"> </v>
      </c>
      <c r="AI354" t="str">
        <f>IF(ISNA(VLOOKUP(CONCATENATE($D354,AI$1),'movs ordered by action'!$B:$G,4,FALSE))," ",VLOOKUP(CONCATENATE($D354,AI$1),'movs ordered by action'!$B:$G,4,FALSE))</f>
        <v xml:space="preserve"> </v>
      </c>
      <c r="AJ354" t="str">
        <f>IF(ISNA(VLOOKUP(CONCATENATE($D354,AJ$1),'movs ordered by action'!$B:$G,4,FALSE))," ",VLOOKUP(CONCATENATE($D354,AJ$1),'movs ordered by action'!$B:$G,4,FALSE))</f>
        <v xml:space="preserve"> </v>
      </c>
      <c r="AK354" t="str">
        <f>IF(ISNA(VLOOKUP(CONCATENATE($D354,AK$1),'movs ordered by action'!$B:$G,4,FALSE))," ",VLOOKUP(CONCATENATE($D354,AK$1),'movs ordered by action'!$B:$G,4,FALSE))</f>
        <v xml:space="preserve"> </v>
      </c>
      <c r="AL354" t="str">
        <f>IF(ISNA(VLOOKUP(CONCATENATE($D354,AL$1),'movs ordered by action'!$B:$G,4,FALSE))," ",VLOOKUP(CONCATENATE($D354,AL$1),'movs ordered by action'!$B:$G,4,FALSE))</f>
        <v xml:space="preserve"> </v>
      </c>
      <c r="AM354" t="str">
        <f>IF(ISNA(VLOOKUP(CONCATENATE($D354,AM$1),'movs ordered by action'!$B:$G,4,FALSE))," ",VLOOKUP(CONCATENATE($D354,AM$1),'movs ordered by action'!$B:$G,4,FALSE))</f>
        <v xml:space="preserve"> </v>
      </c>
      <c r="AN354" t="str">
        <f>IF(ISNA(VLOOKUP(CONCATENATE($D354,AN$1),'movs ordered by action'!$B:$G,4,FALSE))," ",VLOOKUP(CONCATENATE($D354,AN$1),'movs ordered by action'!$B:$G,4,FALSE))</f>
        <v xml:space="preserve"> </v>
      </c>
      <c r="AO354" t="str">
        <f>IF(ISNA(VLOOKUP(CONCATENATE($D354,AO$1),'movs ordered by action'!$B:$G,4,FALSE))," ",VLOOKUP(CONCATENATE($D354,AO$1),'movs ordered by action'!$B:$G,4,FALSE))</f>
        <v xml:space="preserve"> </v>
      </c>
      <c r="AP354" t="str">
        <f>IF(ISNA(VLOOKUP(CONCATENATE($D354,AP$1),'movs ordered by action'!$B:$G,4,FALSE))," ",VLOOKUP(CONCATENATE($D354,AP$1),'movs ordered by action'!$B:$G,4,FALSE))</f>
        <v xml:space="preserve"> </v>
      </c>
      <c r="AQ354" t="str">
        <f>IF(ISNA(VLOOKUP(CONCATENATE($D354,AQ$1),'movs ordered by action'!$B:$G,4,FALSE))," ",VLOOKUP(CONCATENATE($D354,AQ$1),'movs ordered by action'!$B:$G,4,FALSE))</f>
        <v xml:space="preserve"> </v>
      </c>
      <c r="AR354" t="str">
        <f>IF(ISNA(VLOOKUP(CONCATENATE($D354,AR$1),'movs ordered by action'!$B:$G,4,FALSE))," ",VLOOKUP(CONCATENATE($D354,AR$1),'movs ordered by action'!$B:$G,4,FALSE))</f>
        <v xml:space="preserve"> </v>
      </c>
      <c r="AS354" t="str">
        <f>IF(ISNA(VLOOKUP(CONCATENATE($D354,AS$1),'movs ordered by action'!$B:$G,4,FALSE))," ",VLOOKUP(CONCATENATE($D354,AS$1),'movs ordered by action'!$B:$G,4,FALSE))</f>
        <v xml:space="preserve"> </v>
      </c>
      <c r="AT354" t="str">
        <f>IF(ISNA(VLOOKUP(CONCATENATE($D354,AT$1),'movs ordered by action'!$B:$G,4,FALSE))," ",VLOOKUP(CONCATENATE($D354,AT$1),'movs ordered by action'!$B:$G,4,FALSE))</f>
        <v xml:space="preserve"> </v>
      </c>
      <c r="AU354" t="str">
        <f>IF(ISNA(VLOOKUP(CONCATENATE($D354,AU$1),'movs ordered by action'!$B:$G,4,FALSE))," ",VLOOKUP(CONCATENATE($D354,AU$1),'movs ordered by action'!$B:$G,4,FALSE))</f>
        <v xml:space="preserve"> </v>
      </c>
      <c r="AV354" t="str">
        <f>IF(ISNA(VLOOKUP(CONCATENATE($D354,AV$1),'movs ordered by action'!$B:$G,4,FALSE))," ",VLOOKUP(CONCATENATE($D354,AV$1),'movs ordered by action'!$B:$G,4,FALSE))</f>
        <v xml:space="preserve"> </v>
      </c>
      <c r="AW354" t="str">
        <f>IF(ISNA(VLOOKUP(CONCATENATE($D354,AW$1),'movs ordered by action'!$B:$G,4,FALSE))," ",VLOOKUP(CONCATENATE($D354,AW$1),'movs ordered by action'!$B:$G,4,FALSE))</f>
        <v xml:space="preserve"> </v>
      </c>
      <c r="AX354" t="str">
        <f>IF(ISNA(VLOOKUP(CONCATENATE($D354,AX$1),'movs ordered by action'!$B:$G,4,FALSE))," ",VLOOKUP(CONCATENATE($D354,AX$1),'movs ordered by action'!$B:$G,4,FALSE))</f>
        <v xml:space="preserve"> </v>
      </c>
      <c r="AY354" t="str">
        <f>IF(ISNA(VLOOKUP(CONCATENATE($D354,AY$1),'movs ordered by action'!$B:$G,4,FALSE))," ",VLOOKUP(CONCATENATE($D354,AY$1),'movs ordered by action'!$B:$G,4,FALSE))</f>
        <v xml:space="preserve"> </v>
      </c>
      <c r="AZ354" t="str">
        <f>IF(ISNA(VLOOKUP(CONCATENATE($D354,AZ$1),'movs ordered by action'!$B:$G,4,FALSE))," ",VLOOKUP(CONCATENATE($D354,AZ$1),'movs ordered by action'!$B:$G,4,FALSE))</f>
        <v xml:space="preserve"> </v>
      </c>
      <c r="BA354" t="str">
        <f>IF(ISNA(VLOOKUP(CONCATENATE($D354,BA$1),'movs ordered by action'!$B:$G,4,FALSE))," ",VLOOKUP(CONCATENATE($D354,BA$1),'movs ordered by action'!$B:$G,4,FALSE))</f>
        <v xml:space="preserve"> </v>
      </c>
      <c r="BB354" t="str">
        <f>IF(ISNA(VLOOKUP(CONCATENATE($D354,BB$1),'movs ordered by action'!$B:$G,4,FALSE))," ",VLOOKUP(CONCATENATE($D354,BB$1),'movs ordered by action'!$B:$G,4,FALSE))</f>
        <v xml:space="preserve"> </v>
      </c>
      <c r="BC354" t="str">
        <f>IF(ISNA(VLOOKUP(CONCATENATE($D354,BC$1),'movs ordered by action'!$B:$G,4,FALSE))," ",VLOOKUP(CONCATENATE($D354,BC$1),'movs ordered by action'!$B:$G,4,FALSE))</f>
        <v xml:space="preserve"> </v>
      </c>
      <c r="BD354" t="str">
        <f>IF(ISNA(VLOOKUP(CONCATENATE($D354,BD$1),'movs ordered by action'!$B:$G,4,FALSE))," ",VLOOKUP(CONCATENATE($D354,BD$1),'movs ordered by action'!$B:$G,4,FALSE))</f>
        <v xml:space="preserve"> </v>
      </c>
      <c r="BE354" t="str">
        <f>IF(ISNA(VLOOKUP(CONCATENATE($D354,BE$1),'movs ordered by action'!$B:$G,4,FALSE))," ",VLOOKUP(CONCATENATE($D354,BE$1),'movs ordered by action'!$B:$G,4,FALSE))</f>
        <v xml:space="preserve"> </v>
      </c>
      <c r="BF354" t="str">
        <f>IF(ISNA(VLOOKUP(CONCATENATE($D354,BF$1),'movs ordered by action'!$B:$G,4,FALSE))," ",VLOOKUP(CONCATENATE($D354,BF$1),'movs ordered by action'!$B:$G,4,FALSE))</f>
        <v xml:space="preserve"> </v>
      </c>
      <c r="BG354" t="str">
        <f>IF(ISNA(VLOOKUP(CONCATENATE($D354,BG$1),'movs ordered by action'!$B:$G,4,FALSE))," ",VLOOKUP(CONCATENATE($D354,BG$1),'movs ordered by action'!$B:$G,4,FALSE))</f>
        <v xml:space="preserve"> </v>
      </c>
      <c r="BH354" t="str">
        <f>IF(ISNA(VLOOKUP(CONCATENATE($D354,BH$1),'movs ordered by action'!$B:$G,4,FALSE))," ",VLOOKUP(CONCATENATE($D354,BH$1),'movs ordered by action'!$B:$G,4,FALSE))</f>
        <v xml:space="preserve"> </v>
      </c>
      <c r="BI354" t="str">
        <f>IF(ISNA(VLOOKUP(CONCATENATE($D354,BI$1),'movs ordered by action'!$B:$G,4,FALSE))," ",VLOOKUP(CONCATENATE($D354,BI$1),'movs ordered by action'!$B:$G,4,FALSE))</f>
        <v xml:space="preserve"> </v>
      </c>
      <c r="BJ354" t="str">
        <f>IF(ISNA(VLOOKUP(CONCATENATE($D354,BJ$1),'movs ordered by action'!$B:$G,4,FALSE))," ",VLOOKUP(CONCATENATE($D354,BJ$1),'movs ordered by action'!$B:$G,4,FALSE))</f>
        <v xml:space="preserve"> </v>
      </c>
      <c r="BK354" t="str">
        <f>IF(ISNA(VLOOKUP(CONCATENATE($D354,BK$1),'movs ordered by action'!$B:$G,4,FALSE))," ",VLOOKUP(CONCATENATE($D354,BK$1),'movs ordered by action'!$B:$G,4,FALSE))</f>
        <v xml:space="preserve"> </v>
      </c>
      <c r="BL354" t="str">
        <f>IF(ISNA(VLOOKUP(CONCATENATE($D354,BL$1),'movs ordered by action'!$B:$G,4,FALSE))," ",VLOOKUP(CONCATENATE($D354,BL$1),'movs ordered by action'!$B:$G,4,FALSE))</f>
        <v xml:space="preserve"> </v>
      </c>
      <c r="BM354" t="str">
        <f>IF(ISNA(VLOOKUP(CONCATENATE($D354,BM$1),'movs ordered by action'!$B:$G,4,FALSE))," ",VLOOKUP(CONCATENATE($D354,BM$1),'movs ordered by action'!$B:$G,4,FALSE))</f>
        <v xml:space="preserve"> </v>
      </c>
      <c r="BN354" t="str">
        <f>IF(ISNA(VLOOKUP(CONCATENATE($D354,BN$1),'movs ordered by action'!$B:$G,4,FALSE))," ",VLOOKUP(CONCATENATE($D354,BN$1),'movs ordered by action'!$B:$G,4,FALSE))</f>
        <v xml:space="preserve"> </v>
      </c>
      <c r="BO354" t="str">
        <f>IF(ISNA(VLOOKUP(CONCATENATE($D354,BO$1),'movs ordered by action'!$B:$G,4,FALSE))," ",VLOOKUP(CONCATENATE($D354,BO$1),'movs ordered by action'!$B:$G,4,FALSE))</f>
        <v xml:space="preserve"> </v>
      </c>
      <c r="BP354" t="str">
        <f>IF(ISNA(VLOOKUP(CONCATENATE($D354,BP$1),'movs ordered by action'!$B:$G,4,FALSE))," ",VLOOKUP(CONCATENATE($D354,BP$1),'movs ordered by action'!$B:$G,4,FALSE))</f>
        <v xml:space="preserve"> </v>
      </c>
      <c r="BQ354" t="str">
        <f>IF(ISNA(VLOOKUP(CONCATENATE($D354,BQ$1),'movs ordered by action'!$B:$G,4,FALSE))," ",VLOOKUP(CONCATENATE($D354,BQ$1),'movs ordered by action'!$B:$G,4,FALSE))</f>
        <v xml:space="preserve"> </v>
      </c>
      <c r="BR354" t="str">
        <f>IF(ISNA(VLOOKUP(CONCATENATE($D354,BR$1),'movs ordered by action'!$B:$G,4,FALSE))," ",VLOOKUP(CONCATENATE($D354,BR$1),'movs ordered by action'!$B:$G,4,FALSE))</f>
        <v xml:space="preserve"> </v>
      </c>
      <c r="BS354" t="str">
        <f>IF(ISNA(VLOOKUP(CONCATENATE($D354,BS$1),'movs ordered by action'!$B:$G,4,FALSE))," ",VLOOKUP(CONCATENATE($D354,BS$1),'movs ordered by action'!$B:$G,4,FALSE))</f>
        <v xml:space="preserve"> </v>
      </c>
      <c r="BT354" t="str">
        <f>IF(ISNA(VLOOKUP(CONCATENATE($D354,BT$1),'movs ordered by action'!$B:$G,4,FALSE))," ",VLOOKUP(CONCATENATE($D354,BT$1),'movs ordered by action'!$B:$G,4,FALSE))</f>
        <v xml:space="preserve"> </v>
      </c>
      <c r="BU354" t="str">
        <f>IF(ISNA(VLOOKUP(CONCATENATE($D354,BU$1),'movs ordered by action'!$B:$G,4,FALSE))," ",VLOOKUP(CONCATENATE($D354,BU$1),'movs ordered by action'!$B:$G,4,FALSE))</f>
        <v xml:space="preserve"> </v>
      </c>
      <c r="BV354" t="str">
        <f>IF(ISNA(VLOOKUP(CONCATENATE($D354,BV$1),'movs ordered by action'!$B:$G,4,FALSE))," ",VLOOKUP(CONCATENATE($D354,BV$1),'movs ordered by action'!$B:$G,4,FALSE))</f>
        <v xml:space="preserve"> </v>
      </c>
      <c r="BW354" t="str">
        <f>IF(ISNA(VLOOKUP(CONCATENATE($D354,BW$1),'movs ordered by action'!$B:$G,4,FALSE))," ",VLOOKUP(CONCATENATE($D354,BW$1),'movs ordered by action'!$B:$G,4,FALSE))</f>
        <v xml:space="preserve"> </v>
      </c>
      <c r="BX354" t="str">
        <f>IF(ISNA(VLOOKUP(CONCATENATE($D354,BX$1),'movs ordered by action'!$B:$G,4,FALSE))," ",VLOOKUP(CONCATENATE($D354,BX$1),'movs ordered by action'!$B:$G,4,FALSE))</f>
        <v xml:space="preserve"> </v>
      </c>
      <c r="BY354" t="str">
        <f>IF(ISNA(VLOOKUP(CONCATENATE($D354,BY$1),'movs ordered by action'!$B:$G,4,FALSE))," ",VLOOKUP(CONCATENATE($D354,BY$1),'movs ordered by action'!$B:$G,4,FALSE))</f>
        <v xml:space="preserve"> </v>
      </c>
      <c r="BZ354" t="str">
        <f>IF(ISNA(VLOOKUP(CONCATENATE($D354,BZ$1),'movs ordered by action'!$B:$G,4,FALSE))," ",VLOOKUP(CONCATENATE($D354,BZ$1),'movs ordered by action'!$B:$G,4,FALSE))</f>
        <v xml:space="preserve"> </v>
      </c>
      <c r="CA354" t="str">
        <f>IF(ISNA(VLOOKUP(CONCATENATE($D354,CA$1),'movs ordered by action'!$B:$G,4,FALSE))," ",VLOOKUP(CONCATENATE($D354,CA$1),'movs ordered by action'!$B:$G,4,FALSE))</f>
        <v xml:space="preserve"> </v>
      </c>
      <c r="CB354" t="str">
        <f>IF(ISNA(VLOOKUP(CONCATENATE($D354,CB$1),'movs ordered by action'!$B:$G,4,FALSE))," ",VLOOKUP(CONCATENATE($D354,CB$1),'movs ordered by action'!$B:$G,4,FALSE))</f>
        <v xml:space="preserve"> </v>
      </c>
      <c r="CC354" t="str">
        <f>IF(ISNA(VLOOKUP(CONCATENATE($D354,CC$1),'movs ordered by action'!$B:$G,4,FALSE))," ",VLOOKUP(CONCATENATE($D354,CC$1),'movs ordered by action'!$B:$G,4,FALSE))</f>
        <v xml:space="preserve"> </v>
      </c>
      <c r="CD354" t="str">
        <f>IF(ISNA(VLOOKUP(CONCATENATE($D354,CD$1),'movs ordered by action'!$B:$G,4,FALSE))," ",VLOOKUP(CONCATENATE($D354,CD$1),'movs ordered by action'!$B:$G,4,FALSE))</f>
        <v xml:space="preserve"> </v>
      </c>
      <c r="CE354" t="str">
        <f>IF(ISNA(VLOOKUP(CONCATENATE($D354,CE$1),'movs ordered by action'!$B:$G,4,FALSE))," ",VLOOKUP(CONCATENATE($D354,CE$1),'movs ordered by action'!$B:$G,4,FALSE))</f>
        <v xml:space="preserve"> </v>
      </c>
      <c r="CF354" t="str">
        <f>IF(ISNA(VLOOKUP(CONCATENATE($D354,CF$1),'movs ordered by action'!$B:$G,4,FALSE))," ",VLOOKUP(CONCATENATE($D354,CF$1),'movs ordered by action'!$B:$G,4,FALSE))</f>
        <v xml:space="preserve"> </v>
      </c>
      <c r="CG354" t="str">
        <f>IF(ISNA(VLOOKUP(CONCATENATE($D354,CG$1),'movs ordered by action'!$B:$G,4,FALSE))," ",VLOOKUP(CONCATENATE($D354,CG$1),'movs ordered by action'!$B:$G,4,FALSE))</f>
        <v xml:space="preserve"> </v>
      </c>
      <c r="CH354" t="str">
        <f>IF(ISNA(VLOOKUP(CONCATENATE($D354,CH$1),'movs ordered by action'!$B:$G,4,FALSE))," ",VLOOKUP(CONCATENATE($D354,CH$1),'movs ordered by action'!$B:$G,4,FALSE))</f>
        <v xml:space="preserve"> </v>
      </c>
      <c r="CI354" t="str">
        <f>IF(ISNA(VLOOKUP(CONCATENATE($D354,CI$1),'movs ordered by action'!$B:$G,4,FALSE))," ",VLOOKUP(CONCATENATE($D354,CI$1),'movs ordered by action'!$B:$G,4,FALSE))</f>
        <v xml:space="preserve"> </v>
      </c>
      <c r="CJ354" t="str">
        <f>IF(ISNA(VLOOKUP(CONCATENATE($D354,CJ$1),'movs ordered by action'!$B:$G,4,FALSE))," ",VLOOKUP(CONCATENATE($D354,CJ$1),'movs ordered by action'!$B:$G,4,FALSE))</f>
        <v xml:space="preserve"> </v>
      </c>
      <c r="CK354" t="str">
        <f>IF(ISNA(VLOOKUP(CONCATENATE($D354,CK$1),'movs ordered by action'!$B:$G,4,FALSE))," ",VLOOKUP(CONCATENATE($D354,CK$1),'movs ordered by action'!$B:$G,4,FALSE))</f>
        <v xml:space="preserve"> </v>
      </c>
      <c r="CL354" t="str">
        <f>IF(ISNA(VLOOKUP(CONCATENATE($D354,CL$1),'movs ordered by action'!$B:$G,4,FALSE))," ",VLOOKUP(CONCATENATE($D354,CL$1),'movs ordered by action'!$B:$G,4,FALSE))</f>
        <v xml:space="preserve"> </v>
      </c>
      <c r="CM354" t="str">
        <f>IF(ISNA(VLOOKUP(CONCATENATE($D354,CM$1),'movs ordered by action'!$B:$G,4,FALSE))," ",VLOOKUP(CONCATENATE($D354,CM$1),'movs ordered by action'!$B:$G,4,FALSE))</f>
        <v xml:space="preserve"> </v>
      </c>
    </row>
    <row r="355" spans="1:91" x14ac:dyDescent="0.3">
      <c r="D355" s="19" t="s">
        <v>1451</v>
      </c>
      <c r="E355" t="str">
        <f>IF(ISNA(VLOOKUP(CONCATENATE($D355,E$1),'movs ordered by action'!$B:$G,4,FALSE))," ",VLOOKUP(CONCATENATE($D355,E$1),'movs ordered by action'!$B:$G,4,FALSE))</f>
        <v xml:space="preserve"> </v>
      </c>
      <c r="F355" t="str">
        <f>IF(ISNA(VLOOKUP(CONCATENATE($D355,F$1),'movs ordered by action'!$B:$G,4,FALSE))," ",VLOOKUP(CONCATENATE($D355,F$1),'movs ordered by action'!$B:$G,4,FALSE))</f>
        <v xml:space="preserve"> </v>
      </c>
      <c r="G355" t="str">
        <f>IF(ISNA(VLOOKUP(CONCATENATE($D355,G$1),'movs ordered by action'!$B:$G,4,FALSE))," ",VLOOKUP(CONCATENATE($D355,G$1),'movs ordered by action'!$B:$G,4,FALSE))</f>
        <v xml:space="preserve"> </v>
      </c>
      <c r="H355" t="str">
        <f>IF(ISNA(VLOOKUP(CONCATENATE($D355,H$1),'movs ordered by action'!$B:$G,4,FALSE))," ",VLOOKUP(CONCATENATE($D355,H$1),'movs ordered by action'!$B:$G,4,FALSE))</f>
        <v xml:space="preserve"> </v>
      </c>
      <c r="I355" t="str">
        <f>IF(ISNA(VLOOKUP(CONCATENATE($D355,I$1),'movs ordered by action'!$B:$G,4,FALSE))," ",VLOOKUP(CONCATENATE($D355,I$1),'movs ordered by action'!$B:$G,4,FALSE))</f>
        <v xml:space="preserve"> </v>
      </c>
      <c r="J355" t="str">
        <f>IF(ISNA(VLOOKUP(CONCATENATE($D355,J$1),'movs ordered by action'!$B:$G,4,FALSE))," ",VLOOKUP(CONCATENATE($D355,J$1),'movs ordered by action'!$B:$G,4,FALSE))</f>
        <v xml:space="preserve"> </v>
      </c>
      <c r="K355" t="str">
        <f>IF(ISNA(VLOOKUP(CONCATENATE($D355,K$1),'movs ordered by action'!$B:$G,4,FALSE))," ",VLOOKUP(CONCATENATE($D355,K$1),'movs ordered by action'!$B:$G,4,FALSE))</f>
        <v xml:space="preserve"> </v>
      </c>
      <c r="L355" t="str">
        <f>IF(ISNA(VLOOKUP(CONCATENATE($D355,L$1),'movs ordered by action'!$B:$G,4,FALSE))," ",VLOOKUP(CONCATENATE($D355,L$1),'movs ordered by action'!$B:$G,4,FALSE))</f>
        <v xml:space="preserve"> </v>
      </c>
      <c r="M355" t="str">
        <f>IF(ISNA(VLOOKUP(CONCATENATE($D355,M$1),'movs ordered by action'!$B:$G,4,FALSE))," ",VLOOKUP(CONCATENATE($D355,M$1),'movs ordered by action'!$B:$G,4,FALSE))</f>
        <v xml:space="preserve"> </v>
      </c>
      <c r="N355" t="str">
        <f>IF(ISNA(VLOOKUP(CONCATENATE($D355,N$1),'movs ordered by action'!$B:$G,4,FALSE))," ",VLOOKUP(CONCATENATE($D355,N$1),'movs ordered by action'!$B:$G,4,FALSE))</f>
        <v xml:space="preserve"> </v>
      </c>
      <c r="O355" t="str">
        <f>IF(ISNA(VLOOKUP(CONCATENATE($D355,O$1),'movs ordered by action'!$B:$G,4,FALSE))," ",VLOOKUP(CONCATENATE($D355,O$1),'movs ordered by action'!$B:$G,4,FALSE))</f>
        <v xml:space="preserve"> </v>
      </c>
      <c r="P355" t="str">
        <f>IF(ISNA(VLOOKUP(CONCATENATE($D355,P$1),'movs ordered by action'!$B:$G,4,FALSE))," ",VLOOKUP(CONCATENATE($D355,P$1),'movs ordered by action'!$B:$G,4,FALSE))</f>
        <v xml:space="preserve"> </v>
      </c>
      <c r="Q355" t="str">
        <f>IF(ISNA(VLOOKUP(CONCATENATE($D355,Q$1),'movs ordered by action'!$B:$G,4,FALSE))," ",VLOOKUP(CONCATENATE($D355,Q$1),'movs ordered by action'!$B:$G,4,FALSE))</f>
        <v xml:space="preserve"> </v>
      </c>
      <c r="R355" t="str">
        <f>IF(ISNA(VLOOKUP(CONCATENATE($D355,R$1),'movs ordered by action'!$B:$G,4,FALSE))," ",VLOOKUP(CONCATENATE($D355,R$1),'movs ordered by action'!$B:$G,4,FALSE))</f>
        <v xml:space="preserve"> </v>
      </c>
      <c r="S355" t="str">
        <f>IF(ISNA(VLOOKUP(CONCATENATE($D355,S$1),'movs ordered by action'!$B:$G,4,FALSE))," ",VLOOKUP(CONCATENATE($D355,S$1),'movs ordered by action'!$B:$G,4,FALSE))</f>
        <v xml:space="preserve"> </v>
      </c>
      <c r="T355" t="str">
        <f>IF(ISNA(VLOOKUP(CONCATENATE($D355,T$1),'movs ordered by action'!$B:$G,4,FALSE))," ",VLOOKUP(CONCATENATE($D355,T$1),'movs ordered by action'!$B:$G,4,FALSE))</f>
        <v xml:space="preserve"> </v>
      </c>
      <c r="U355" t="str">
        <f>IF(ISNA(VLOOKUP(CONCATENATE($D355,U$1),'movs ordered by action'!$B:$G,4,FALSE))," ",VLOOKUP(CONCATENATE($D355,U$1),'movs ordered by action'!$B:$G,4,FALSE))</f>
        <v xml:space="preserve"> </v>
      </c>
      <c r="V355" t="str">
        <f>IF(ISNA(VLOOKUP(CONCATENATE($D355,V$1),'movs ordered by action'!$B:$G,4,FALSE))," ",VLOOKUP(CONCATENATE($D355,V$1),'movs ordered by action'!$B:$G,4,FALSE))</f>
        <v xml:space="preserve"> </v>
      </c>
      <c r="W355" t="str">
        <f>IF(ISNA(VLOOKUP(CONCATENATE($D355,W$1),'movs ordered by action'!$B:$G,4,FALSE))," ",VLOOKUP(CONCATENATE($D355,W$1),'movs ordered by action'!$B:$G,4,FALSE))</f>
        <v xml:space="preserve"> </v>
      </c>
      <c r="X355" t="str">
        <f>IF(ISNA(VLOOKUP(CONCATENATE($D355,X$1),'movs ordered by action'!$B:$G,4,FALSE))," ",VLOOKUP(CONCATENATE($D355,X$1),'movs ordered by action'!$B:$G,4,FALSE))</f>
        <v xml:space="preserve"> </v>
      </c>
      <c r="Y355" t="str">
        <f>IF(ISNA(VLOOKUP(CONCATENATE($D355,Y$1),'movs ordered by action'!$B:$G,4,FALSE))," ",VLOOKUP(CONCATENATE($D355,Y$1),'movs ordered by action'!$B:$G,4,FALSE))</f>
        <v xml:space="preserve"> </v>
      </c>
      <c r="Z355" t="str">
        <f>IF(ISNA(VLOOKUP(CONCATENATE($D355,Z$1),'movs ordered by action'!$B:$G,4,FALSE))," ",VLOOKUP(CONCATENATE($D355,Z$1),'movs ordered by action'!$B:$G,4,FALSE))</f>
        <v xml:space="preserve"> </v>
      </c>
      <c r="AA355" t="str">
        <f>IF(ISNA(VLOOKUP(CONCATENATE($D355,AA$1),'movs ordered by action'!$B:$G,4,FALSE))," ",VLOOKUP(CONCATENATE($D355,AA$1),'movs ordered by action'!$B:$G,4,FALSE))</f>
        <v xml:space="preserve"> </v>
      </c>
      <c r="AB355" t="str">
        <f>IF(ISNA(VLOOKUP(CONCATENATE($D355,AB$1),'movs ordered by action'!$B:$G,4,FALSE))," ",VLOOKUP(CONCATENATE($D355,AB$1),'movs ordered by action'!$B:$G,4,FALSE))</f>
        <v xml:space="preserve"> </v>
      </c>
      <c r="AC355" t="str">
        <f>IF(ISNA(VLOOKUP(CONCATENATE($D355,AC$1),'movs ordered by action'!$B:$G,4,FALSE))," ",VLOOKUP(CONCATENATE($D355,AC$1),'movs ordered by action'!$B:$G,4,FALSE))</f>
        <v xml:space="preserve"> </v>
      </c>
      <c r="AD355" t="str">
        <f>IF(ISNA(VLOOKUP(CONCATENATE($D355,AD$1),'movs ordered by action'!$B:$G,4,FALSE))," ",VLOOKUP(CONCATENATE($D355,AD$1),'movs ordered by action'!$B:$G,4,FALSE))</f>
        <v xml:space="preserve"> </v>
      </c>
      <c r="AE355" t="str">
        <f>IF(ISNA(VLOOKUP(CONCATENATE($D355,AE$1),'movs ordered by action'!$B:$G,4,FALSE))," ",VLOOKUP(CONCATENATE($D355,AE$1),'movs ordered by action'!$B:$G,4,FALSE))</f>
        <v xml:space="preserve"> </v>
      </c>
      <c r="AF355" t="str">
        <f>IF(ISNA(VLOOKUP(CONCATENATE($D355,AF$1),'movs ordered by action'!$B:$G,4,FALSE))," ",VLOOKUP(CONCATENATE($D355,AF$1),'movs ordered by action'!$B:$G,4,FALSE))</f>
        <v xml:space="preserve"> </v>
      </c>
      <c r="AG355" t="str">
        <f>IF(ISNA(VLOOKUP(CONCATENATE($D355,AG$1),'movs ordered by action'!$B:$G,4,FALSE))," ",VLOOKUP(CONCATENATE($D355,AG$1),'movs ordered by action'!$B:$G,4,FALSE))</f>
        <v xml:space="preserve"> </v>
      </c>
      <c r="AH355" t="str">
        <f>IF(ISNA(VLOOKUP(CONCATENATE($D355,AH$1),'movs ordered by action'!$B:$G,4,FALSE))," ",VLOOKUP(CONCATENATE($D355,AH$1),'movs ordered by action'!$B:$G,4,FALSE))</f>
        <v xml:space="preserve"> </v>
      </c>
      <c r="AI355" t="str">
        <f>IF(ISNA(VLOOKUP(CONCATENATE($D355,AI$1),'movs ordered by action'!$B:$G,4,FALSE))," ",VLOOKUP(CONCATENATE($D355,AI$1),'movs ordered by action'!$B:$G,4,FALSE))</f>
        <v xml:space="preserve"> </v>
      </c>
      <c r="AJ355" t="str">
        <f>IF(ISNA(VLOOKUP(CONCATENATE($D355,AJ$1),'movs ordered by action'!$B:$G,4,FALSE))," ",VLOOKUP(CONCATENATE($D355,AJ$1),'movs ordered by action'!$B:$G,4,FALSE))</f>
        <v xml:space="preserve"> </v>
      </c>
      <c r="AK355" t="str">
        <f>IF(ISNA(VLOOKUP(CONCATENATE($D355,AK$1),'movs ordered by action'!$B:$G,4,FALSE))," ",VLOOKUP(CONCATENATE($D355,AK$1),'movs ordered by action'!$B:$G,4,FALSE))</f>
        <v xml:space="preserve"> </v>
      </c>
      <c r="AL355" t="str">
        <f>IF(ISNA(VLOOKUP(CONCATENATE($D355,AL$1),'movs ordered by action'!$B:$G,4,FALSE))," ",VLOOKUP(CONCATENATE($D355,AL$1),'movs ordered by action'!$B:$G,4,FALSE))</f>
        <v xml:space="preserve"> </v>
      </c>
      <c r="AM355" t="str">
        <f>IF(ISNA(VLOOKUP(CONCATENATE($D355,AM$1),'movs ordered by action'!$B:$G,4,FALSE))," ",VLOOKUP(CONCATENATE($D355,AM$1),'movs ordered by action'!$B:$G,4,FALSE))</f>
        <v xml:space="preserve"> </v>
      </c>
      <c r="AN355" t="str">
        <f>IF(ISNA(VLOOKUP(CONCATENATE($D355,AN$1),'movs ordered by action'!$B:$G,4,FALSE))," ",VLOOKUP(CONCATENATE($D355,AN$1),'movs ordered by action'!$B:$G,4,FALSE))</f>
        <v xml:space="preserve"> </v>
      </c>
      <c r="AO355" t="str">
        <f>IF(ISNA(VLOOKUP(CONCATENATE($D355,AO$1),'movs ordered by action'!$B:$G,4,FALSE))," ",VLOOKUP(CONCATENATE($D355,AO$1),'movs ordered by action'!$B:$G,4,FALSE))</f>
        <v xml:space="preserve"> </v>
      </c>
      <c r="AP355" t="str">
        <f>IF(ISNA(VLOOKUP(CONCATENATE($D355,AP$1),'movs ordered by action'!$B:$G,4,FALSE))," ",VLOOKUP(CONCATENATE($D355,AP$1),'movs ordered by action'!$B:$G,4,FALSE))</f>
        <v xml:space="preserve"> </v>
      </c>
      <c r="AQ355" t="str">
        <f>IF(ISNA(VLOOKUP(CONCATENATE($D355,AQ$1),'movs ordered by action'!$B:$G,4,FALSE))," ",VLOOKUP(CONCATENATE($D355,AQ$1),'movs ordered by action'!$B:$G,4,FALSE))</f>
        <v xml:space="preserve"> </v>
      </c>
      <c r="AR355" t="str">
        <f>IF(ISNA(VLOOKUP(CONCATENATE($D355,AR$1),'movs ordered by action'!$B:$G,4,FALSE))," ",VLOOKUP(CONCATENATE($D355,AR$1),'movs ordered by action'!$B:$G,4,FALSE))</f>
        <v xml:space="preserve"> </v>
      </c>
      <c r="AS355" t="str">
        <f>IF(ISNA(VLOOKUP(CONCATENATE($D355,AS$1),'movs ordered by action'!$B:$G,4,FALSE))," ",VLOOKUP(CONCATENATE($D355,AS$1),'movs ordered by action'!$B:$G,4,FALSE))</f>
        <v xml:space="preserve"> </v>
      </c>
      <c r="AT355" t="str">
        <f>IF(ISNA(VLOOKUP(CONCATENATE($D355,AT$1),'movs ordered by action'!$B:$G,4,FALSE))," ",VLOOKUP(CONCATENATE($D355,AT$1),'movs ordered by action'!$B:$G,4,FALSE))</f>
        <v xml:space="preserve"> </v>
      </c>
      <c r="AU355" t="str">
        <f>IF(ISNA(VLOOKUP(CONCATENATE($D355,AU$1),'movs ordered by action'!$B:$G,4,FALSE))," ",VLOOKUP(CONCATENATE($D355,AU$1),'movs ordered by action'!$B:$G,4,FALSE))</f>
        <v xml:space="preserve"> </v>
      </c>
      <c r="AV355" t="str">
        <f>IF(ISNA(VLOOKUP(CONCATENATE($D355,AV$1),'movs ordered by action'!$B:$G,4,FALSE))," ",VLOOKUP(CONCATENATE($D355,AV$1),'movs ordered by action'!$B:$G,4,FALSE))</f>
        <v xml:space="preserve"> </v>
      </c>
      <c r="AW355" t="str">
        <f>IF(ISNA(VLOOKUP(CONCATENATE($D355,AW$1),'movs ordered by action'!$B:$G,4,FALSE))," ",VLOOKUP(CONCATENATE($D355,AW$1),'movs ordered by action'!$B:$G,4,FALSE))</f>
        <v xml:space="preserve"> </v>
      </c>
      <c r="AX355" t="str">
        <f>IF(ISNA(VLOOKUP(CONCATENATE($D355,AX$1),'movs ordered by action'!$B:$G,4,FALSE))," ",VLOOKUP(CONCATENATE($D355,AX$1),'movs ordered by action'!$B:$G,4,FALSE))</f>
        <v xml:space="preserve"> </v>
      </c>
      <c r="AY355" t="str">
        <f>IF(ISNA(VLOOKUP(CONCATENATE($D355,AY$1),'movs ordered by action'!$B:$G,4,FALSE))," ",VLOOKUP(CONCATENATE($D355,AY$1),'movs ordered by action'!$B:$G,4,FALSE))</f>
        <v xml:space="preserve"> </v>
      </c>
      <c r="AZ355" t="str">
        <f>IF(ISNA(VLOOKUP(CONCATENATE($D355,AZ$1),'movs ordered by action'!$B:$G,4,FALSE))," ",VLOOKUP(CONCATENATE($D355,AZ$1),'movs ordered by action'!$B:$G,4,FALSE))</f>
        <v xml:space="preserve"> </v>
      </c>
      <c r="BA355" t="str">
        <f>IF(ISNA(VLOOKUP(CONCATENATE($D355,BA$1),'movs ordered by action'!$B:$G,4,FALSE))," ",VLOOKUP(CONCATENATE($D355,BA$1),'movs ordered by action'!$B:$G,4,FALSE))</f>
        <v xml:space="preserve"> </v>
      </c>
      <c r="BB355" t="str">
        <f>IF(ISNA(VLOOKUP(CONCATENATE($D355,BB$1),'movs ordered by action'!$B:$G,4,FALSE))," ",VLOOKUP(CONCATENATE($D355,BB$1),'movs ordered by action'!$B:$G,4,FALSE))</f>
        <v xml:space="preserve"> </v>
      </c>
      <c r="BC355" t="str">
        <f>IF(ISNA(VLOOKUP(CONCATENATE($D355,BC$1),'movs ordered by action'!$B:$G,4,FALSE))," ",VLOOKUP(CONCATENATE($D355,BC$1),'movs ordered by action'!$B:$G,4,FALSE))</f>
        <v xml:space="preserve"> </v>
      </c>
      <c r="BD355" t="str">
        <f>IF(ISNA(VLOOKUP(CONCATENATE($D355,BD$1),'movs ordered by action'!$B:$G,4,FALSE))," ",VLOOKUP(CONCATENATE($D355,BD$1),'movs ordered by action'!$B:$G,4,FALSE))</f>
        <v xml:space="preserve"> </v>
      </c>
      <c r="BE355" t="str">
        <f>IF(ISNA(VLOOKUP(CONCATENATE($D355,BE$1),'movs ordered by action'!$B:$G,4,FALSE))," ",VLOOKUP(CONCATENATE($D355,BE$1),'movs ordered by action'!$B:$G,4,FALSE))</f>
        <v xml:space="preserve"> </v>
      </c>
      <c r="BF355" t="str">
        <f>IF(ISNA(VLOOKUP(CONCATENATE($D355,BF$1),'movs ordered by action'!$B:$G,4,FALSE))," ",VLOOKUP(CONCATENATE($D355,BF$1),'movs ordered by action'!$B:$G,4,FALSE))</f>
        <v xml:space="preserve"> </v>
      </c>
      <c r="BG355" t="str">
        <f>IF(ISNA(VLOOKUP(CONCATENATE($D355,BG$1),'movs ordered by action'!$B:$G,4,FALSE))," ",VLOOKUP(CONCATENATE($D355,BG$1),'movs ordered by action'!$B:$G,4,FALSE))</f>
        <v xml:space="preserve"> </v>
      </c>
      <c r="BH355" t="str">
        <f>IF(ISNA(VLOOKUP(CONCATENATE($D355,BH$1),'movs ordered by action'!$B:$G,4,FALSE))," ",VLOOKUP(CONCATENATE($D355,BH$1),'movs ordered by action'!$B:$G,4,FALSE))</f>
        <v xml:space="preserve"> </v>
      </c>
      <c r="BI355" t="str">
        <f>IF(ISNA(VLOOKUP(CONCATENATE($D355,BI$1),'movs ordered by action'!$B:$G,4,FALSE))," ",VLOOKUP(CONCATENATE($D355,BI$1),'movs ordered by action'!$B:$G,4,FALSE))</f>
        <v xml:space="preserve"> </v>
      </c>
      <c r="BJ355" t="str">
        <f>IF(ISNA(VLOOKUP(CONCATENATE($D355,BJ$1),'movs ordered by action'!$B:$G,4,FALSE))," ",VLOOKUP(CONCATENATE($D355,BJ$1),'movs ordered by action'!$B:$G,4,FALSE))</f>
        <v xml:space="preserve"> </v>
      </c>
      <c r="BK355" t="str">
        <f>IF(ISNA(VLOOKUP(CONCATENATE($D355,BK$1),'movs ordered by action'!$B:$G,4,FALSE))," ",VLOOKUP(CONCATENATE($D355,BK$1),'movs ordered by action'!$B:$G,4,FALSE))</f>
        <v xml:space="preserve"> </v>
      </c>
      <c r="BL355" t="str">
        <f>IF(ISNA(VLOOKUP(CONCATENATE($D355,BL$1),'movs ordered by action'!$B:$G,4,FALSE))," ",VLOOKUP(CONCATENATE($D355,BL$1),'movs ordered by action'!$B:$G,4,FALSE))</f>
        <v xml:space="preserve"> </v>
      </c>
      <c r="BM355" t="str">
        <f>IF(ISNA(VLOOKUP(CONCATENATE($D355,BM$1),'movs ordered by action'!$B:$G,4,FALSE))," ",VLOOKUP(CONCATENATE($D355,BM$1),'movs ordered by action'!$B:$G,4,FALSE))</f>
        <v xml:space="preserve"> </v>
      </c>
      <c r="BN355" t="str">
        <f>IF(ISNA(VLOOKUP(CONCATENATE($D355,BN$1),'movs ordered by action'!$B:$G,4,FALSE))," ",VLOOKUP(CONCATENATE($D355,BN$1),'movs ordered by action'!$B:$G,4,FALSE))</f>
        <v xml:space="preserve"> </v>
      </c>
      <c r="BO355" t="str">
        <f>IF(ISNA(VLOOKUP(CONCATENATE($D355,BO$1),'movs ordered by action'!$B:$G,4,FALSE))," ",VLOOKUP(CONCATENATE($D355,BO$1),'movs ordered by action'!$B:$G,4,FALSE))</f>
        <v xml:space="preserve"> </v>
      </c>
      <c r="BP355" t="str">
        <f>IF(ISNA(VLOOKUP(CONCATENATE($D355,BP$1),'movs ordered by action'!$B:$G,4,FALSE))," ",VLOOKUP(CONCATENATE($D355,BP$1),'movs ordered by action'!$B:$G,4,FALSE))</f>
        <v xml:space="preserve"> </v>
      </c>
      <c r="BQ355" t="str">
        <f>IF(ISNA(VLOOKUP(CONCATENATE($D355,BQ$1),'movs ordered by action'!$B:$G,4,FALSE))," ",VLOOKUP(CONCATENATE($D355,BQ$1),'movs ordered by action'!$B:$G,4,FALSE))</f>
        <v xml:space="preserve"> </v>
      </c>
      <c r="BR355" t="str">
        <f>IF(ISNA(VLOOKUP(CONCATENATE($D355,BR$1),'movs ordered by action'!$B:$G,4,FALSE))," ",VLOOKUP(CONCATENATE($D355,BR$1),'movs ordered by action'!$B:$G,4,FALSE))</f>
        <v xml:space="preserve"> </v>
      </c>
      <c r="BS355" t="str">
        <f>IF(ISNA(VLOOKUP(CONCATENATE($D355,BS$1),'movs ordered by action'!$B:$G,4,FALSE))," ",VLOOKUP(CONCATENATE($D355,BS$1),'movs ordered by action'!$B:$G,4,FALSE))</f>
        <v xml:space="preserve"> </v>
      </c>
      <c r="BT355" t="str">
        <f>IF(ISNA(VLOOKUP(CONCATENATE($D355,BT$1),'movs ordered by action'!$B:$G,4,FALSE))," ",VLOOKUP(CONCATENATE($D355,BT$1),'movs ordered by action'!$B:$G,4,FALSE))</f>
        <v xml:space="preserve"> </v>
      </c>
      <c r="BU355" t="str">
        <f>IF(ISNA(VLOOKUP(CONCATENATE($D355,BU$1),'movs ordered by action'!$B:$G,4,FALSE))," ",VLOOKUP(CONCATENATE($D355,BU$1),'movs ordered by action'!$B:$G,4,FALSE))</f>
        <v xml:space="preserve"> </v>
      </c>
      <c r="BV355" t="str">
        <f>IF(ISNA(VLOOKUP(CONCATENATE($D355,BV$1),'movs ordered by action'!$B:$G,4,FALSE))," ",VLOOKUP(CONCATENATE($D355,BV$1),'movs ordered by action'!$B:$G,4,FALSE))</f>
        <v xml:space="preserve"> </v>
      </c>
      <c r="BW355" t="str">
        <f>IF(ISNA(VLOOKUP(CONCATENATE($D355,BW$1),'movs ordered by action'!$B:$G,4,FALSE))," ",VLOOKUP(CONCATENATE($D355,BW$1),'movs ordered by action'!$B:$G,4,FALSE))</f>
        <v xml:space="preserve"> </v>
      </c>
      <c r="BX355" t="str">
        <f>IF(ISNA(VLOOKUP(CONCATENATE($D355,BX$1),'movs ordered by action'!$B:$G,4,FALSE))," ",VLOOKUP(CONCATENATE($D355,BX$1),'movs ordered by action'!$B:$G,4,FALSE))</f>
        <v xml:space="preserve"> </v>
      </c>
      <c r="BY355" t="str">
        <f>IF(ISNA(VLOOKUP(CONCATENATE($D355,BY$1),'movs ordered by action'!$B:$G,4,FALSE))," ",VLOOKUP(CONCATENATE($D355,BY$1),'movs ordered by action'!$B:$G,4,FALSE))</f>
        <v xml:space="preserve"> </v>
      </c>
      <c r="BZ355" t="str">
        <f>IF(ISNA(VLOOKUP(CONCATENATE($D355,BZ$1),'movs ordered by action'!$B:$G,4,FALSE))," ",VLOOKUP(CONCATENATE($D355,BZ$1),'movs ordered by action'!$B:$G,4,FALSE))</f>
        <v xml:space="preserve"> </v>
      </c>
      <c r="CA355" t="str">
        <f>IF(ISNA(VLOOKUP(CONCATENATE($D355,CA$1),'movs ordered by action'!$B:$G,4,FALSE))," ",VLOOKUP(CONCATENATE($D355,CA$1),'movs ordered by action'!$B:$G,4,FALSE))</f>
        <v xml:space="preserve"> </v>
      </c>
      <c r="CB355" t="str">
        <f>IF(ISNA(VLOOKUP(CONCATENATE($D355,CB$1),'movs ordered by action'!$B:$G,4,FALSE))," ",VLOOKUP(CONCATENATE($D355,CB$1),'movs ordered by action'!$B:$G,4,FALSE))</f>
        <v xml:space="preserve"> </v>
      </c>
      <c r="CC355" t="str">
        <f>IF(ISNA(VLOOKUP(CONCATENATE($D355,CC$1),'movs ordered by action'!$B:$G,4,FALSE))," ",VLOOKUP(CONCATENATE($D355,CC$1),'movs ordered by action'!$B:$G,4,FALSE))</f>
        <v xml:space="preserve"> </v>
      </c>
      <c r="CD355" t="str">
        <f>IF(ISNA(VLOOKUP(CONCATENATE($D355,CD$1),'movs ordered by action'!$B:$G,4,FALSE))," ",VLOOKUP(CONCATENATE($D355,CD$1),'movs ordered by action'!$B:$G,4,FALSE))</f>
        <v xml:space="preserve"> </v>
      </c>
      <c r="CE355" t="str">
        <f>IF(ISNA(VLOOKUP(CONCATENATE($D355,CE$1),'movs ordered by action'!$B:$G,4,FALSE))," ",VLOOKUP(CONCATENATE($D355,CE$1),'movs ordered by action'!$B:$G,4,FALSE))</f>
        <v xml:space="preserve"> </v>
      </c>
      <c r="CF355" t="str">
        <f>IF(ISNA(VLOOKUP(CONCATENATE($D355,CF$1),'movs ordered by action'!$B:$G,4,FALSE))," ",VLOOKUP(CONCATENATE($D355,CF$1),'movs ordered by action'!$B:$G,4,FALSE))</f>
        <v xml:space="preserve"> </v>
      </c>
      <c r="CG355" t="str">
        <f>IF(ISNA(VLOOKUP(CONCATENATE($D355,CG$1),'movs ordered by action'!$B:$G,4,FALSE))," ",VLOOKUP(CONCATENATE($D355,CG$1),'movs ordered by action'!$B:$G,4,FALSE))</f>
        <v xml:space="preserve"> </v>
      </c>
      <c r="CH355" t="str">
        <f>IF(ISNA(VLOOKUP(CONCATENATE($D355,CH$1),'movs ordered by action'!$B:$G,4,FALSE))," ",VLOOKUP(CONCATENATE($D355,CH$1),'movs ordered by action'!$B:$G,4,FALSE))</f>
        <v xml:space="preserve"> </v>
      </c>
      <c r="CI355" t="str">
        <f>IF(ISNA(VLOOKUP(CONCATENATE($D355,CI$1),'movs ordered by action'!$B:$G,4,FALSE))," ",VLOOKUP(CONCATENATE($D355,CI$1),'movs ordered by action'!$B:$G,4,FALSE))</f>
        <v xml:space="preserve"> </v>
      </c>
      <c r="CJ355" t="str">
        <f>IF(ISNA(VLOOKUP(CONCATENATE($D355,CJ$1),'movs ordered by action'!$B:$G,4,FALSE))," ",VLOOKUP(CONCATENATE($D355,CJ$1),'movs ordered by action'!$B:$G,4,FALSE))</f>
        <v xml:space="preserve"> </v>
      </c>
      <c r="CK355" t="str">
        <f>IF(ISNA(VLOOKUP(CONCATENATE($D355,CK$1),'movs ordered by action'!$B:$G,4,FALSE))," ",VLOOKUP(CONCATENATE($D355,CK$1),'movs ordered by action'!$B:$G,4,FALSE))</f>
        <v xml:space="preserve"> </v>
      </c>
      <c r="CL355" t="str">
        <f>IF(ISNA(VLOOKUP(CONCATENATE($D355,CL$1),'movs ordered by action'!$B:$G,4,FALSE))," ",VLOOKUP(CONCATENATE($D355,CL$1),'movs ordered by action'!$B:$G,4,FALSE))</f>
        <v xml:space="preserve"> </v>
      </c>
      <c r="CM355" t="str">
        <f>IF(ISNA(VLOOKUP(CONCATENATE($D355,CM$1),'movs ordered by action'!$B:$G,4,FALSE))," ",VLOOKUP(CONCATENATE($D355,CM$1),'movs ordered by action'!$B:$G,4,FALSE))</f>
        <v xml:space="preserve"> </v>
      </c>
    </row>
    <row r="356" spans="1:91" x14ac:dyDescent="0.3">
      <c r="A356" t="s">
        <v>3398</v>
      </c>
      <c r="B356" t="s">
        <v>3398</v>
      </c>
      <c r="D356" s="20" t="s">
        <v>7493</v>
      </c>
      <c r="E356" t="str">
        <f>IF(ISNA(VLOOKUP(CONCATENATE($D356,E$1),'movs ordered by action'!$B:$G,4,FALSE))," ",VLOOKUP(CONCATENATE($D356,E$1),'movs ordered by action'!$B:$G,4,FALSE))</f>
        <v xml:space="preserve"> </v>
      </c>
      <c r="F356" t="str">
        <f>IF(ISNA(VLOOKUP(CONCATENATE($D356,F$1),'movs ordered by action'!$B:$G,4,FALSE))," ",VLOOKUP(CONCATENATE($D356,F$1),'movs ordered by action'!$B:$G,4,FALSE))</f>
        <v xml:space="preserve"> </v>
      </c>
      <c r="G356" t="str">
        <f>IF(ISNA(VLOOKUP(CONCATENATE($D356,G$1),'movs ordered by action'!$B:$G,4,FALSE))," ",VLOOKUP(CONCATENATE($D356,G$1),'movs ordered by action'!$B:$G,4,FALSE))</f>
        <v xml:space="preserve"> </v>
      </c>
      <c r="H356" t="str">
        <f>IF(ISNA(VLOOKUP(CONCATENATE($D356,H$1),'movs ordered by action'!$B:$G,4,FALSE))," ",VLOOKUP(CONCATENATE($D356,H$1),'movs ordered by action'!$B:$G,4,FALSE))</f>
        <v xml:space="preserve"> </v>
      </c>
      <c r="I356" t="str">
        <f>IF(ISNA(VLOOKUP(CONCATENATE($D356,I$1),'movs ordered by action'!$B:$G,4,FALSE))," ",VLOOKUP(CONCATENATE($D356,I$1),'movs ordered by action'!$B:$G,4,FALSE))</f>
        <v xml:space="preserve"> </v>
      </c>
      <c r="J356" t="str">
        <f>IF(ISNA(VLOOKUP(CONCATENATE($D356,J$1),'movs ordered by action'!$B:$G,4,FALSE))," ",VLOOKUP(CONCATENATE($D356,J$1),'movs ordered by action'!$B:$G,4,FALSE))</f>
        <v xml:space="preserve"> </v>
      </c>
      <c r="K356" t="str">
        <f>IF(ISNA(VLOOKUP(CONCATENATE($D356,K$1),'movs ordered by action'!$B:$G,4,FALSE))," ",VLOOKUP(CONCATENATE($D356,K$1),'movs ordered by action'!$B:$G,4,FALSE))</f>
        <v xml:space="preserve"> </v>
      </c>
      <c r="L356" t="str">
        <f>IF(ISNA(VLOOKUP(CONCATENATE($D356,L$1),'movs ordered by action'!$B:$G,4,FALSE))," ",VLOOKUP(CONCATENATE($D356,L$1),'movs ordered by action'!$B:$G,4,FALSE))</f>
        <v xml:space="preserve"> </v>
      </c>
      <c r="M356" t="str">
        <f>IF(ISNA(VLOOKUP(CONCATENATE($D356,M$1),'movs ordered by action'!$B:$G,4,FALSE))," ",VLOOKUP(CONCATENATE($D356,M$1),'movs ordered by action'!$B:$G,4,FALSE))</f>
        <v xml:space="preserve"> </v>
      </c>
      <c r="N356" t="str">
        <f>IF(ISNA(VLOOKUP(CONCATENATE($D356,N$1),'movs ordered by action'!$B:$G,4,FALSE))," ",VLOOKUP(CONCATENATE($D356,N$1),'movs ordered by action'!$B:$G,4,FALSE))</f>
        <v xml:space="preserve"> </v>
      </c>
      <c r="O356" t="str">
        <f>IF(ISNA(VLOOKUP(CONCATENATE($D356,O$1),'movs ordered by action'!$B:$G,4,FALSE))," ",VLOOKUP(CONCATENATE($D356,O$1),'movs ordered by action'!$B:$G,4,FALSE))</f>
        <v xml:space="preserve"> </v>
      </c>
      <c r="P356" t="str">
        <f>IF(ISNA(VLOOKUP(CONCATENATE($D356,P$1),'movs ordered by action'!$B:$G,4,FALSE))," ",VLOOKUP(CONCATENATE($D356,P$1),'movs ordered by action'!$B:$G,4,FALSE))</f>
        <v xml:space="preserve"> </v>
      </c>
      <c r="Q356" t="str">
        <f>IF(ISNA(VLOOKUP(CONCATENATE($D356,Q$1),'movs ordered by action'!$B:$G,4,FALSE))," ",VLOOKUP(CONCATENATE($D356,Q$1),'movs ordered by action'!$B:$G,4,FALSE))</f>
        <v xml:space="preserve"> </v>
      </c>
      <c r="R356" t="str">
        <f>IF(ISNA(VLOOKUP(CONCATENATE($D356,R$1),'movs ordered by action'!$B:$G,4,FALSE))," ",VLOOKUP(CONCATENATE($D356,R$1),'movs ordered by action'!$B:$G,4,FALSE))</f>
        <v xml:space="preserve"> </v>
      </c>
      <c r="S356" t="str">
        <f>IF(ISNA(VLOOKUP(CONCATENATE($D356,S$1),'movs ordered by action'!$B:$G,4,FALSE))," ",VLOOKUP(CONCATENATE($D356,S$1),'movs ordered by action'!$B:$G,4,FALSE))</f>
        <v xml:space="preserve"> </v>
      </c>
      <c r="T356" t="str">
        <f>IF(ISNA(VLOOKUP(CONCATENATE($D356,T$1),'movs ordered by action'!$B:$G,4,FALSE))," ",VLOOKUP(CONCATENATE($D356,T$1),'movs ordered by action'!$B:$G,4,FALSE))</f>
        <v xml:space="preserve"> </v>
      </c>
      <c r="U356" t="str">
        <f>IF(ISNA(VLOOKUP(CONCATENATE($D356,U$1),'movs ordered by action'!$B:$G,4,FALSE))," ",VLOOKUP(CONCATENATE($D356,U$1),'movs ordered by action'!$B:$G,4,FALSE))</f>
        <v xml:space="preserve"> </v>
      </c>
      <c r="V356" t="str">
        <f>IF(ISNA(VLOOKUP(CONCATENATE($D356,V$1),'movs ordered by action'!$B:$G,4,FALSE))," ",VLOOKUP(CONCATENATE($D356,V$1),'movs ordered by action'!$B:$G,4,FALSE))</f>
        <v xml:space="preserve"> </v>
      </c>
      <c r="W356" t="str">
        <f>IF(ISNA(VLOOKUP(CONCATENATE($D356,W$1),'movs ordered by action'!$B:$G,4,FALSE))," ",VLOOKUP(CONCATENATE($D356,W$1),'movs ordered by action'!$B:$G,4,FALSE))</f>
        <v xml:space="preserve"> </v>
      </c>
      <c r="X356" t="str">
        <f>IF(ISNA(VLOOKUP(CONCATENATE($D356,X$1),'movs ordered by action'!$B:$G,4,FALSE))," ",VLOOKUP(CONCATENATE($D356,X$1),'movs ordered by action'!$B:$G,4,FALSE))</f>
        <v xml:space="preserve"> </v>
      </c>
      <c r="Y356" t="str">
        <f>IF(ISNA(VLOOKUP(CONCATENATE($D356,Y$1),'movs ordered by action'!$B:$G,4,FALSE))," ",VLOOKUP(CONCATENATE($D356,Y$1),'movs ordered by action'!$B:$G,4,FALSE))</f>
        <v xml:space="preserve"> </v>
      </c>
      <c r="Z356" t="str">
        <f>IF(ISNA(VLOOKUP(CONCATENATE($D356,Z$1),'movs ordered by action'!$B:$G,4,FALSE))," ",VLOOKUP(CONCATENATE($D356,Z$1),'movs ordered by action'!$B:$G,4,FALSE))</f>
        <v xml:space="preserve"> </v>
      </c>
      <c r="AA356" t="str">
        <f>IF(ISNA(VLOOKUP(CONCATENATE($D356,AA$1),'movs ordered by action'!$B:$G,4,FALSE))," ",VLOOKUP(CONCATENATE($D356,AA$1),'movs ordered by action'!$B:$G,4,FALSE))</f>
        <v xml:space="preserve"> </v>
      </c>
      <c r="AB356" t="str">
        <f>IF(ISNA(VLOOKUP(CONCATENATE($D356,AB$1),'movs ordered by action'!$B:$G,4,FALSE))," ",VLOOKUP(CONCATENATE($D356,AB$1),'movs ordered by action'!$B:$G,4,FALSE))</f>
        <v xml:space="preserve"> </v>
      </c>
      <c r="AC356" t="str">
        <f>IF(ISNA(VLOOKUP(CONCATENATE($D356,AC$1),'movs ordered by action'!$B:$G,4,FALSE))," ",VLOOKUP(CONCATENATE($D356,AC$1),'movs ordered by action'!$B:$G,4,FALSE))</f>
        <v xml:space="preserve"> </v>
      </c>
      <c r="AD356" t="str">
        <f>IF(ISNA(VLOOKUP(CONCATENATE($D356,AD$1),'movs ordered by action'!$B:$G,4,FALSE))," ",VLOOKUP(CONCATENATE($D356,AD$1),'movs ordered by action'!$B:$G,4,FALSE))</f>
        <v xml:space="preserve"> </v>
      </c>
      <c r="AE356" t="str">
        <f>IF(ISNA(VLOOKUP(CONCATENATE($D356,AE$1),'movs ordered by action'!$B:$G,4,FALSE))," ",VLOOKUP(CONCATENATE($D356,AE$1),'movs ordered by action'!$B:$G,4,FALSE))</f>
        <v xml:space="preserve"> </v>
      </c>
      <c r="AF356" t="str">
        <f>IF(ISNA(VLOOKUP(CONCATENATE($D356,AF$1),'movs ordered by action'!$B:$G,4,FALSE))," ",VLOOKUP(CONCATENATE($D356,AF$1),'movs ordered by action'!$B:$G,4,FALSE))</f>
        <v xml:space="preserve"> </v>
      </c>
      <c r="AG356" t="str">
        <f>IF(ISNA(VLOOKUP(CONCATENATE($D356,AG$1),'movs ordered by action'!$B:$G,4,FALSE))," ",VLOOKUP(CONCATENATE($D356,AG$1),'movs ordered by action'!$B:$G,4,FALSE))</f>
        <v xml:space="preserve"> </v>
      </c>
      <c r="AH356" t="str">
        <f>IF(ISNA(VLOOKUP(CONCATENATE($D356,AH$1),'movs ordered by action'!$B:$G,4,FALSE))," ",VLOOKUP(CONCATENATE($D356,AH$1),'movs ordered by action'!$B:$G,4,FALSE))</f>
        <v xml:space="preserve"> </v>
      </c>
      <c r="AI356" t="str">
        <f>IF(ISNA(VLOOKUP(CONCATENATE($D356,AI$1),'movs ordered by action'!$B:$G,4,FALSE))," ",VLOOKUP(CONCATENATE($D356,AI$1),'movs ordered by action'!$B:$G,4,FALSE))</f>
        <v xml:space="preserve"> </v>
      </c>
      <c r="AJ356" t="str">
        <f>IF(ISNA(VLOOKUP(CONCATENATE($D356,AJ$1),'movs ordered by action'!$B:$G,4,FALSE))," ",VLOOKUP(CONCATENATE($D356,AJ$1),'movs ordered by action'!$B:$G,4,FALSE))</f>
        <v xml:space="preserve"> </v>
      </c>
      <c r="AK356" t="str">
        <f>IF(ISNA(VLOOKUP(CONCATENATE($D356,AK$1),'movs ordered by action'!$B:$G,4,FALSE))," ",VLOOKUP(CONCATENATE($D356,AK$1),'movs ordered by action'!$B:$G,4,FALSE))</f>
        <v xml:space="preserve"> </v>
      </c>
      <c r="AL356" t="str">
        <f>IF(ISNA(VLOOKUP(CONCATENATE($D356,AL$1),'movs ordered by action'!$B:$G,4,FALSE))," ",VLOOKUP(CONCATENATE($D356,AL$1),'movs ordered by action'!$B:$G,4,FALSE))</f>
        <v xml:space="preserve"> </v>
      </c>
      <c r="AM356" t="str">
        <f>IF(ISNA(VLOOKUP(CONCATENATE($D356,AM$1),'movs ordered by action'!$B:$G,4,FALSE))," ",VLOOKUP(CONCATENATE($D356,AM$1),'movs ordered by action'!$B:$G,4,FALSE))</f>
        <v xml:space="preserve"> </v>
      </c>
      <c r="AN356" t="str">
        <f>IF(ISNA(VLOOKUP(CONCATENATE($D356,AN$1),'movs ordered by action'!$B:$G,4,FALSE))," ",VLOOKUP(CONCATENATE($D356,AN$1),'movs ordered by action'!$B:$G,4,FALSE))</f>
        <v xml:space="preserve"> </v>
      </c>
      <c r="AO356" t="str">
        <f>IF(ISNA(VLOOKUP(CONCATENATE($D356,AO$1),'movs ordered by action'!$B:$G,4,FALSE))," ",VLOOKUP(CONCATENATE($D356,AO$1),'movs ordered by action'!$B:$G,4,FALSE))</f>
        <v xml:space="preserve"> </v>
      </c>
      <c r="AP356" t="str">
        <f>IF(ISNA(VLOOKUP(CONCATENATE($D356,AP$1),'movs ordered by action'!$B:$G,4,FALSE))," ",VLOOKUP(CONCATENATE($D356,AP$1),'movs ordered by action'!$B:$G,4,FALSE))</f>
        <v xml:space="preserve"> </v>
      </c>
      <c r="AQ356" t="str">
        <f>IF(ISNA(VLOOKUP(CONCATENATE($D356,AQ$1),'movs ordered by action'!$B:$G,4,FALSE))," ",VLOOKUP(CONCATENATE($D356,AQ$1),'movs ordered by action'!$B:$G,4,FALSE))</f>
        <v xml:space="preserve"> </v>
      </c>
      <c r="AR356" t="str">
        <f>IF(ISNA(VLOOKUP(CONCATENATE($D356,AR$1),'movs ordered by action'!$B:$G,4,FALSE))," ",VLOOKUP(CONCATENATE($D356,AR$1),'movs ordered by action'!$B:$G,4,FALSE))</f>
        <v xml:space="preserve"> </v>
      </c>
      <c r="AS356" t="str">
        <f>IF(ISNA(VLOOKUP(CONCATENATE($D356,AS$1),'movs ordered by action'!$B:$G,4,FALSE))," ",VLOOKUP(CONCATENATE($D356,AS$1),'movs ordered by action'!$B:$G,4,FALSE))</f>
        <v xml:space="preserve"> </v>
      </c>
      <c r="AT356" t="str">
        <f>IF(ISNA(VLOOKUP(CONCATENATE($D356,AT$1),'movs ordered by action'!$B:$G,4,FALSE))," ",VLOOKUP(CONCATENATE($D356,AT$1),'movs ordered by action'!$B:$G,4,FALSE))</f>
        <v xml:space="preserve"> </v>
      </c>
      <c r="AU356" t="str">
        <f>IF(ISNA(VLOOKUP(CONCATENATE($D356,AU$1),'movs ordered by action'!$B:$G,4,FALSE))," ",VLOOKUP(CONCATENATE($D356,AU$1),'movs ordered by action'!$B:$G,4,FALSE))</f>
        <v xml:space="preserve"> </v>
      </c>
      <c r="AV356" t="str">
        <f>IF(ISNA(VLOOKUP(CONCATENATE($D356,AV$1),'movs ordered by action'!$B:$G,4,FALSE))," ",VLOOKUP(CONCATENATE($D356,AV$1),'movs ordered by action'!$B:$G,4,FALSE))</f>
        <v xml:space="preserve"> </v>
      </c>
      <c r="AW356" t="str">
        <f>IF(ISNA(VLOOKUP(CONCATENATE($D356,AW$1),'movs ordered by action'!$B:$G,4,FALSE))," ",VLOOKUP(CONCATENATE($D356,AW$1),'movs ordered by action'!$B:$G,4,FALSE))</f>
        <v xml:space="preserve"> </v>
      </c>
      <c r="AX356" t="str">
        <f>IF(ISNA(VLOOKUP(CONCATENATE($D356,AX$1),'movs ordered by action'!$B:$G,4,FALSE))," ",VLOOKUP(CONCATENATE($D356,AX$1),'movs ordered by action'!$B:$G,4,FALSE))</f>
        <v xml:space="preserve"> </v>
      </c>
      <c r="AY356" t="str">
        <f>IF(ISNA(VLOOKUP(CONCATENATE($D356,AY$1),'movs ordered by action'!$B:$G,4,FALSE))," ",VLOOKUP(CONCATENATE($D356,AY$1),'movs ordered by action'!$B:$G,4,FALSE))</f>
        <v xml:space="preserve"> </v>
      </c>
      <c r="AZ356" t="str">
        <f>IF(ISNA(VLOOKUP(CONCATENATE($D356,AZ$1),'movs ordered by action'!$B:$G,4,FALSE))," ",VLOOKUP(CONCATENATE($D356,AZ$1),'movs ordered by action'!$B:$G,4,FALSE))</f>
        <v xml:space="preserve"> </v>
      </c>
      <c r="BA356" t="str">
        <f>IF(ISNA(VLOOKUP(CONCATENATE($D356,BA$1),'movs ordered by action'!$B:$G,4,FALSE))," ",VLOOKUP(CONCATENATE($D356,BA$1),'movs ordered by action'!$B:$G,4,FALSE))</f>
        <v xml:space="preserve"> </v>
      </c>
      <c r="BB356" t="str">
        <f>IF(ISNA(VLOOKUP(CONCATENATE($D356,BB$1),'movs ordered by action'!$B:$G,4,FALSE))," ",VLOOKUP(CONCATENATE($D356,BB$1),'movs ordered by action'!$B:$G,4,FALSE))</f>
        <v xml:space="preserve"> </v>
      </c>
      <c r="BC356" t="str">
        <f>IF(ISNA(VLOOKUP(CONCATENATE($D356,BC$1),'movs ordered by action'!$B:$G,4,FALSE))," ",VLOOKUP(CONCATENATE($D356,BC$1),'movs ordered by action'!$B:$G,4,FALSE))</f>
        <v xml:space="preserve"> </v>
      </c>
      <c r="BD356" t="str">
        <f>IF(ISNA(VLOOKUP(CONCATENATE($D356,BD$1),'movs ordered by action'!$B:$G,4,FALSE))," ",VLOOKUP(CONCATENATE($D356,BD$1),'movs ordered by action'!$B:$G,4,FALSE))</f>
        <v xml:space="preserve"> </v>
      </c>
      <c r="BE356" t="str">
        <f>IF(ISNA(VLOOKUP(CONCATENATE($D356,BE$1),'movs ordered by action'!$B:$G,4,FALSE))," ",VLOOKUP(CONCATENATE($D356,BE$1),'movs ordered by action'!$B:$G,4,FALSE))</f>
        <v xml:space="preserve"> </v>
      </c>
      <c r="BF356" t="str">
        <f>IF(ISNA(VLOOKUP(CONCATENATE($D356,BF$1),'movs ordered by action'!$B:$G,4,FALSE))," ",VLOOKUP(CONCATENATE($D356,BF$1),'movs ordered by action'!$B:$G,4,FALSE))</f>
        <v xml:space="preserve"> </v>
      </c>
      <c r="BG356" t="str">
        <f>IF(ISNA(VLOOKUP(CONCATENATE($D356,BG$1),'movs ordered by action'!$B:$G,4,FALSE))," ",VLOOKUP(CONCATENATE($D356,BG$1),'movs ordered by action'!$B:$G,4,FALSE))</f>
        <v xml:space="preserve"> </v>
      </c>
      <c r="BH356" t="str">
        <f>IF(ISNA(VLOOKUP(CONCATENATE($D356,BH$1),'movs ordered by action'!$B:$G,4,FALSE))," ",VLOOKUP(CONCATENATE($D356,BH$1),'movs ordered by action'!$B:$G,4,FALSE))</f>
        <v xml:space="preserve"> </v>
      </c>
      <c r="BI356" t="str">
        <f>IF(ISNA(VLOOKUP(CONCATENATE($D356,BI$1),'movs ordered by action'!$B:$G,4,FALSE))," ",VLOOKUP(CONCATENATE($D356,BI$1),'movs ordered by action'!$B:$G,4,FALSE))</f>
        <v xml:space="preserve"> </v>
      </c>
      <c r="BJ356" t="str">
        <f>IF(ISNA(VLOOKUP(CONCATENATE($D356,BJ$1),'movs ordered by action'!$B:$G,4,FALSE))," ",VLOOKUP(CONCATENATE($D356,BJ$1),'movs ordered by action'!$B:$G,4,FALSE))</f>
        <v xml:space="preserve"> </v>
      </c>
      <c r="BK356" t="str">
        <f>IF(ISNA(VLOOKUP(CONCATENATE($D356,BK$1),'movs ordered by action'!$B:$G,4,FALSE))," ",VLOOKUP(CONCATENATE($D356,BK$1),'movs ordered by action'!$B:$G,4,FALSE))</f>
        <v xml:space="preserve"> </v>
      </c>
      <c r="BL356" t="str">
        <f>IF(ISNA(VLOOKUP(CONCATENATE($D356,BL$1),'movs ordered by action'!$B:$G,4,FALSE))," ",VLOOKUP(CONCATENATE($D356,BL$1),'movs ordered by action'!$B:$G,4,FALSE))</f>
        <v xml:space="preserve"> </v>
      </c>
      <c r="BM356" t="str">
        <f>IF(ISNA(VLOOKUP(CONCATENATE($D356,BM$1),'movs ordered by action'!$B:$G,4,FALSE))," ",VLOOKUP(CONCATENATE($D356,BM$1),'movs ordered by action'!$B:$G,4,FALSE))</f>
        <v xml:space="preserve"> </v>
      </c>
      <c r="BN356" t="str">
        <f>IF(ISNA(VLOOKUP(CONCATENATE($D356,BN$1),'movs ordered by action'!$B:$G,4,FALSE))," ",VLOOKUP(CONCATENATE($D356,BN$1),'movs ordered by action'!$B:$G,4,FALSE))</f>
        <v xml:space="preserve"> </v>
      </c>
      <c r="BO356" t="str">
        <f>IF(ISNA(VLOOKUP(CONCATENATE($D356,BO$1),'movs ordered by action'!$B:$G,4,FALSE))," ",VLOOKUP(CONCATENATE($D356,BO$1),'movs ordered by action'!$B:$G,4,FALSE))</f>
        <v xml:space="preserve"> </v>
      </c>
      <c r="BP356" t="str">
        <f>IF(ISNA(VLOOKUP(CONCATENATE($D356,BP$1),'movs ordered by action'!$B:$G,4,FALSE))," ",VLOOKUP(CONCATENATE($D356,BP$1),'movs ordered by action'!$B:$G,4,FALSE))</f>
        <v xml:space="preserve"> </v>
      </c>
      <c r="BQ356" t="str">
        <f>IF(ISNA(VLOOKUP(CONCATENATE($D356,BQ$1),'movs ordered by action'!$B:$G,4,FALSE))," ",VLOOKUP(CONCATENATE($D356,BQ$1),'movs ordered by action'!$B:$G,4,FALSE))</f>
        <v xml:space="preserve"> </v>
      </c>
      <c r="BR356" t="str">
        <f>IF(ISNA(VLOOKUP(CONCATENATE($D356,BR$1),'movs ordered by action'!$B:$G,4,FALSE))," ",VLOOKUP(CONCATENATE($D356,BR$1),'movs ordered by action'!$B:$G,4,FALSE))</f>
        <v xml:space="preserve"> </v>
      </c>
      <c r="BS356" t="str">
        <f>IF(ISNA(VLOOKUP(CONCATENATE($D356,BS$1),'movs ordered by action'!$B:$G,4,FALSE))," ",VLOOKUP(CONCATENATE($D356,BS$1),'movs ordered by action'!$B:$G,4,FALSE))</f>
        <v xml:space="preserve"> </v>
      </c>
      <c r="BT356" t="str">
        <f>IF(ISNA(VLOOKUP(CONCATENATE($D356,BT$1),'movs ordered by action'!$B:$G,4,FALSE))," ",VLOOKUP(CONCATENATE($D356,BT$1),'movs ordered by action'!$B:$G,4,FALSE))</f>
        <v xml:space="preserve"> </v>
      </c>
      <c r="BU356" t="str">
        <f>IF(ISNA(VLOOKUP(CONCATENATE($D356,BU$1),'movs ordered by action'!$B:$G,4,FALSE))," ",VLOOKUP(CONCATENATE($D356,BU$1),'movs ordered by action'!$B:$G,4,FALSE))</f>
        <v xml:space="preserve"> </v>
      </c>
      <c r="BV356" t="str">
        <f>IF(ISNA(VLOOKUP(CONCATENATE($D356,BV$1),'movs ordered by action'!$B:$G,4,FALSE))," ",VLOOKUP(CONCATENATE($D356,BV$1),'movs ordered by action'!$B:$G,4,FALSE))</f>
        <v xml:space="preserve"> </v>
      </c>
      <c r="BW356" t="str">
        <f>IF(ISNA(VLOOKUP(CONCATENATE($D356,BW$1),'movs ordered by action'!$B:$G,4,FALSE))," ",VLOOKUP(CONCATENATE($D356,BW$1),'movs ordered by action'!$B:$G,4,FALSE))</f>
        <v xml:space="preserve"> </v>
      </c>
      <c r="BX356" t="str">
        <f>IF(ISNA(VLOOKUP(CONCATENATE($D356,BX$1),'movs ordered by action'!$B:$G,4,FALSE))," ",VLOOKUP(CONCATENATE($D356,BX$1),'movs ordered by action'!$B:$G,4,FALSE))</f>
        <v xml:space="preserve"> </v>
      </c>
      <c r="BY356" t="str">
        <f>IF(ISNA(VLOOKUP(CONCATENATE($D356,BY$1),'movs ordered by action'!$B:$G,4,FALSE))," ",VLOOKUP(CONCATENATE($D356,BY$1),'movs ordered by action'!$B:$G,4,FALSE))</f>
        <v xml:space="preserve"> </v>
      </c>
      <c r="BZ356" t="str">
        <f>IF(ISNA(VLOOKUP(CONCATENATE($D356,BZ$1),'movs ordered by action'!$B:$G,4,FALSE))," ",VLOOKUP(CONCATENATE($D356,BZ$1),'movs ordered by action'!$B:$G,4,FALSE))</f>
        <v xml:space="preserve"> </v>
      </c>
      <c r="CA356" t="str">
        <f>IF(ISNA(VLOOKUP(CONCATENATE($D356,CA$1),'movs ordered by action'!$B:$G,4,FALSE))," ",VLOOKUP(CONCATENATE($D356,CA$1),'movs ordered by action'!$B:$G,4,FALSE))</f>
        <v xml:space="preserve"> </v>
      </c>
      <c r="CB356" t="str">
        <f>IF(ISNA(VLOOKUP(CONCATENATE($D356,CB$1),'movs ordered by action'!$B:$G,4,FALSE))," ",VLOOKUP(CONCATENATE($D356,CB$1),'movs ordered by action'!$B:$G,4,FALSE))</f>
        <v xml:space="preserve"> </v>
      </c>
      <c r="CC356" t="str">
        <f>IF(ISNA(VLOOKUP(CONCATENATE($D356,CC$1),'movs ordered by action'!$B:$G,4,FALSE))," ",VLOOKUP(CONCATENATE($D356,CC$1),'movs ordered by action'!$B:$G,4,FALSE))</f>
        <v xml:space="preserve"> </v>
      </c>
      <c r="CD356" t="str">
        <f>IF(ISNA(VLOOKUP(CONCATENATE($D356,CD$1),'movs ordered by action'!$B:$G,4,FALSE))," ",VLOOKUP(CONCATENATE($D356,CD$1),'movs ordered by action'!$B:$G,4,FALSE))</f>
        <v xml:space="preserve"> </v>
      </c>
      <c r="CE356" t="str">
        <f>IF(ISNA(VLOOKUP(CONCATENATE($D356,CE$1),'movs ordered by action'!$B:$G,4,FALSE))," ",VLOOKUP(CONCATENATE($D356,CE$1),'movs ordered by action'!$B:$G,4,FALSE))</f>
        <v xml:space="preserve"> </v>
      </c>
      <c r="CF356" t="str">
        <f>IF(ISNA(VLOOKUP(CONCATENATE($D356,CF$1),'movs ordered by action'!$B:$G,4,FALSE))," ",VLOOKUP(CONCATENATE($D356,CF$1),'movs ordered by action'!$B:$G,4,FALSE))</f>
        <v xml:space="preserve"> </v>
      </c>
      <c r="CG356" t="str">
        <f>IF(ISNA(VLOOKUP(CONCATENATE($D356,CG$1),'movs ordered by action'!$B:$G,4,FALSE))," ",VLOOKUP(CONCATENATE($D356,CG$1),'movs ordered by action'!$B:$G,4,FALSE))</f>
        <v xml:space="preserve"> </v>
      </c>
      <c r="CH356" t="str">
        <f>IF(ISNA(VLOOKUP(CONCATENATE($D356,CH$1),'movs ordered by action'!$B:$G,4,FALSE))," ",VLOOKUP(CONCATENATE($D356,CH$1),'movs ordered by action'!$B:$G,4,FALSE))</f>
        <v xml:space="preserve"> </v>
      </c>
      <c r="CI356" t="str">
        <f>IF(ISNA(VLOOKUP(CONCATENATE($D356,CI$1),'movs ordered by action'!$B:$G,4,FALSE))," ",VLOOKUP(CONCATENATE($D356,CI$1),'movs ordered by action'!$B:$G,4,FALSE))</f>
        <v xml:space="preserve"> </v>
      </c>
      <c r="CJ356" t="str">
        <f>IF(ISNA(VLOOKUP(CONCATENATE($D356,CJ$1),'movs ordered by action'!$B:$G,4,FALSE))," ",VLOOKUP(CONCATENATE($D356,CJ$1),'movs ordered by action'!$B:$G,4,FALSE))</f>
        <v xml:space="preserve"> </v>
      </c>
      <c r="CK356" t="str">
        <f>IF(ISNA(VLOOKUP(CONCATENATE($D356,CK$1),'movs ordered by action'!$B:$G,4,FALSE))," ",VLOOKUP(CONCATENATE($D356,CK$1),'movs ordered by action'!$B:$G,4,FALSE))</f>
        <v xml:space="preserve"> </v>
      </c>
      <c r="CL356" t="str">
        <f>IF(ISNA(VLOOKUP(CONCATENATE($D356,CL$1),'movs ordered by action'!$B:$G,4,FALSE))," ",VLOOKUP(CONCATENATE($D356,CL$1),'movs ordered by action'!$B:$G,4,FALSE))</f>
        <v xml:space="preserve"> </v>
      </c>
      <c r="CM356" t="str">
        <f>IF(ISNA(VLOOKUP(CONCATENATE($D356,CM$1),'movs ordered by action'!$B:$G,4,FALSE))," ",VLOOKUP(CONCATENATE($D356,CM$1),'movs ordered by action'!$B:$G,4,FALSE))</f>
        <v xml:space="preserve"> </v>
      </c>
    </row>
    <row r="357" spans="1:91" x14ac:dyDescent="0.3">
      <c r="D357" s="19" t="s">
        <v>309</v>
      </c>
      <c r="E357" t="str">
        <f>IF(ISNA(VLOOKUP(CONCATENATE($D357,E$1),'movs ordered by action'!$B:$G,4,FALSE))," ",VLOOKUP(CONCATENATE($D357,E$1),'movs ordered by action'!$B:$G,4,FALSE))</f>
        <v xml:space="preserve"> </v>
      </c>
      <c r="F357" t="str">
        <f>IF(ISNA(VLOOKUP(CONCATENATE($D357,F$1),'movs ordered by action'!$B:$G,4,FALSE))," ",VLOOKUP(CONCATENATE($D357,F$1),'movs ordered by action'!$B:$G,4,FALSE))</f>
        <v xml:space="preserve"> </v>
      </c>
      <c r="G357" t="str">
        <f>IF(ISNA(VLOOKUP(CONCATENATE($D357,G$1),'movs ordered by action'!$B:$G,4,FALSE))," ",VLOOKUP(CONCATENATE($D357,G$1),'movs ordered by action'!$B:$G,4,FALSE))</f>
        <v xml:space="preserve"> </v>
      </c>
      <c r="H357" t="str">
        <f>IF(ISNA(VLOOKUP(CONCATENATE($D357,H$1),'movs ordered by action'!$B:$G,4,FALSE))," ",VLOOKUP(CONCATENATE($D357,H$1),'movs ordered by action'!$B:$G,4,FALSE))</f>
        <v xml:space="preserve"> </v>
      </c>
      <c r="I357" t="str">
        <f>IF(ISNA(VLOOKUP(CONCATENATE($D357,I$1),'movs ordered by action'!$B:$G,4,FALSE))," ",VLOOKUP(CONCATENATE($D357,I$1),'movs ordered by action'!$B:$G,4,FALSE))</f>
        <v xml:space="preserve"> </v>
      </c>
      <c r="J357" t="str">
        <f>IF(ISNA(VLOOKUP(CONCATENATE($D357,J$1),'movs ordered by action'!$B:$G,4,FALSE))," ",VLOOKUP(CONCATENATE($D357,J$1),'movs ordered by action'!$B:$G,4,FALSE))</f>
        <v xml:space="preserve"> </v>
      </c>
      <c r="K357" t="str">
        <f>IF(ISNA(VLOOKUP(CONCATENATE($D357,K$1),'movs ordered by action'!$B:$G,4,FALSE))," ",VLOOKUP(CONCATENATE($D357,K$1),'movs ordered by action'!$B:$G,4,FALSE))</f>
        <v xml:space="preserve"> </v>
      </c>
      <c r="L357" t="str">
        <f>IF(ISNA(VLOOKUP(CONCATENATE($D357,L$1),'movs ordered by action'!$B:$G,4,FALSE))," ",VLOOKUP(CONCATENATE($D357,L$1),'movs ordered by action'!$B:$G,4,FALSE))</f>
        <v xml:space="preserve"> </v>
      </c>
      <c r="M357" t="str">
        <f>IF(ISNA(VLOOKUP(CONCATENATE($D357,M$1),'movs ordered by action'!$B:$G,4,FALSE))," ",VLOOKUP(CONCATENATE($D357,M$1),'movs ordered by action'!$B:$G,4,FALSE))</f>
        <v xml:space="preserve"> </v>
      </c>
      <c r="N357" t="str">
        <f>IF(ISNA(VLOOKUP(CONCATENATE($D357,N$1),'movs ordered by action'!$B:$G,4,FALSE))," ",VLOOKUP(CONCATENATE($D357,N$1),'movs ordered by action'!$B:$G,4,FALSE))</f>
        <v xml:space="preserve"> </v>
      </c>
      <c r="O357" t="str">
        <f>IF(ISNA(VLOOKUP(CONCATENATE($D357,O$1),'movs ordered by action'!$B:$G,4,FALSE))," ",VLOOKUP(CONCATENATE($D357,O$1),'movs ordered by action'!$B:$G,4,FALSE))</f>
        <v xml:space="preserve"> </v>
      </c>
      <c r="P357" t="str">
        <f>IF(ISNA(VLOOKUP(CONCATENATE($D357,P$1),'movs ordered by action'!$B:$G,4,FALSE))," ",VLOOKUP(CONCATENATE($D357,P$1),'movs ordered by action'!$B:$G,4,FALSE))</f>
        <v xml:space="preserve"> </v>
      </c>
      <c r="Q357" t="str">
        <f>IF(ISNA(VLOOKUP(CONCATENATE($D357,Q$1),'movs ordered by action'!$B:$G,4,FALSE))," ",VLOOKUP(CONCATENATE($D357,Q$1),'movs ordered by action'!$B:$G,4,FALSE))</f>
        <v xml:space="preserve"> </v>
      </c>
      <c r="R357" t="str">
        <f>IF(ISNA(VLOOKUP(CONCATENATE($D357,R$1),'movs ordered by action'!$B:$G,4,FALSE))," ",VLOOKUP(CONCATENATE($D357,R$1),'movs ordered by action'!$B:$G,4,FALSE))</f>
        <v xml:space="preserve"> </v>
      </c>
      <c r="S357" t="str">
        <f>IF(ISNA(VLOOKUP(CONCATENATE($D357,S$1),'movs ordered by action'!$B:$G,4,FALSE))," ",VLOOKUP(CONCATENATE($D357,S$1),'movs ordered by action'!$B:$G,4,FALSE))</f>
        <v xml:space="preserve"> </v>
      </c>
      <c r="T357" t="str">
        <f>IF(ISNA(VLOOKUP(CONCATENATE($D357,T$1),'movs ordered by action'!$B:$G,4,FALSE))," ",VLOOKUP(CONCATENATE($D357,T$1),'movs ordered by action'!$B:$G,4,FALSE))</f>
        <v xml:space="preserve"> </v>
      </c>
      <c r="U357" t="str">
        <f>IF(ISNA(VLOOKUP(CONCATENATE($D357,U$1),'movs ordered by action'!$B:$G,4,FALSE))," ",VLOOKUP(CONCATENATE($D357,U$1),'movs ordered by action'!$B:$G,4,FALSE))</f>
        <v xml:space="preserve"> </v>
      </c>
      <c r="V357" t="str">
        <f>IF(ISNA(VLOOKUP(CONCATENATE($D357,V$1),'movs ordered by action'!$B:$G,4,FALSE))," ",VLOOKUP(CONCATENATE($D357,V$1),'movs ordered by action'!$B:$G,4,FALSE))</f>
        <v xml:space="preserve"> </v>
      </c>
      <c r="W357" t="str">
        <f>IF(ISNA(VLOOKUP(CONCATENATE($D357,W$1),'movs ordered by action'!$B:$G,4,FALSE))," ",VLOOKUP(CONCATENATE($D357,W$1),'movs ordered by action'!$B:$G,4,FALSE))</f>
        <v xml:space="preserve"> </v>
      </c>
      <c r="X357" t="str">
        <f>IF(ISNA(VLOOKUP(CONCATENATE($D357,X$1),'movs ordered by action'!$B:$G,4,FALSE))," ",VLOOKUP(CONCATENATE($D357,X$1),'movs ordered by action'!$B:$G,4,FALSE))</f>
        <v xml:space="preserve"> </v>
      </c>
      <c r="Y357" t="str">
        <f>IF(ISNA(VLOOKUP(CONCATENATE($D357,Y$1),'movs ordered by action'!$B:$G,4,FALSE))," ",VLOOKUP(CONCATENATE($D357,Y$1),'movs ordered by action'!$B:$G,4,FALSE))</f>
        <v xml:space="preserve"> </v>
      </c>
      <c r="Z357" t="str">
        <f>IF(ISNA(VLOOKUP(CONCATENATE($D357,Z$1),'movs ordered by action'!$B:$G,4,FALSE))," ",VLOOKUP(CONCATENATE($D357,Z$1),'movs ordered by action'!$B:$G,4,FALSE))</f>
        <v xml:space="preserve"> </v>
      </c>
      <c r="AA357" t="str">
        <f>IF(ISNA(VLOOKUP(CONCATENATE($D357,AA$1),'movs ordered by action'!$B:$G,4,FALSE))," ",VLOOKUP(CONCATENATE($D357,AA$1),'movs ordered by action'!$B:$G,4,FALSE))</f>
        <v xml:space="preserve"> </v>
      </c>
      <c r="AB357" t="str">
        <f>IF(ISNA(VLOOKUP(CONCATENATE($D357,AB$1),'movs ordered by action'!$B:$G,4,FALSE))," ",VLOOKUP(CONCATENATE($D357,AB$1),'movs ordered by action'!$B:$G,4,FALSE))</f>
        <v xml:space="preserve"> </v>
      </c>
      <c r="AC357" t="str">
        <f>IF(ISNA(VLOOKUP(CONCATENATE($D357,AC$1),'movs ordered by action'!$B:$G,4,FALSE))," ",VLOOKUP(CONCATENATE($D357,AC$1),'movs ordered by action'!$B:$G,4,FALSE))</f>
        <v xml:space="preserve"> </v>
      </c>
      <c r="AD357" t="str">
        <f>IF(ISNA(VLOOKUP(CONCATENATE($D357,AD$1),'movs ordered by action'!$B:$G,4,FALSE))," ",VLOOKUP(CONCATENATE($D357,AD$1),'movs ordered by action'!$B:$G,4,FALSE))</f>
        <v xml:space="preserve"> </v>
      </c>
      <c r="AE357" t="str">
        <f>IF(ISNA(VLOOKUP(CONCATENATE($D357,AE$1),'movs ordered by action'!$B:$G,4,FALSE))," ",VLOOKUP(CONCATENATE($D357,AE$1),'movs ordered by action'!$B:$G,4,FALSE))</f>
        <v xml:space="preserve"> </v>
      </c>
      <c r="AF357" t="str">
        <f>IF(ISNA(VLOOKUP(CONCATENATE($D357,AF$1),'movs ordered by action'!$B:$G,4,FALSE))," ",VLOOKUP(CONCATENATE($D357,AF$1),'movs ordered by action'!$B:$G,4,FALSE))</f>
        <v xml:space="preserve"> </v>
      </c>
      <c r="AG357" t="str">
        <f>IF(ISNA(VLOOKUP(CONCATENATE($D357,AG$1),'movs ordered by action'!$B:$G,4,FALSE))," ",VLOOKUP(CONCATENATE($D357,AG$1),'movs ordered by action'!$B:$G,4,FALSE))</f>
        <v xml:space="preserve"> </v>
      </c>
      <c r="AH357" t="str">
        <f>IF(ISNA(VLOOKUP(CONCATENATE($D357,AH$1),'movs ordered by action'!$B:$G,4,FALSE))," ",VLOOKUP(CONCATENATE($D357,AH$1),'movs ordered by action'!$B:$G,4,FALSE))</f>
        <v xml:space="preserve"> </v>
      </c>
      <c r="AI357" t="str">
        <f>IF(ISNA(VLOOKUP(CONCATENATE($D357,AI$1),'movs ordered by action'!$B:$G,4,FALSE))," ",VLOOKUP(CONCATENATE($D357,AI$1),'movs ordered by action'!$B:$G,4,FALSE))</f>
        <v xml:space="preserve"> </v>
      </c>
      <c r="AJ357" t="str">
        <f>IF(ISNA(VLOOKUP(CONCATENATE($D357,AJ$1),'movs ordered by action'!$B:$G,4,FALSE))," ",VLOOKUP(CONCATENATE($D357,AJ$1),'movs ordered by action'!$B:$G,4,FALSE))</f>
        <v xml:space="preserve"> </v>
      </c>
      <c r="AK357" t="str">
        <f>IF(ISNA(VLOOKUP(CONCATENATE($D357,AK$1),'movs ordered by action'!$B:$G,4,FALSE))," ",VLOOKUP(CONCATENATE($D357,AK$1),'movs ordered by action'!$B:$G,4,FALSE))</f>
        <v xml:space="preserve"> </v>
      </c>
      <c r="AL357" t="str">
        <f>IF(ISNA(VLOOKUP(CONCATENATE($D357,AL$1),'movs ordered by action'!$B:$G,4,FALSE))," ",VLOOKUP(CONCATENATE($D357,AL$1),'movs ordered by action'!$B:$G,4,FALSE))</f>
        <v xml:space="preserve"> </v>
      </c>
      <c r="AM357" t="str">
        <f>IF(ISNA(VLOOKUP(CONCATENATE($D357,AM$1),'movs ordered by action'!$B:$G,4,FALSE))," ",VLOOKUP(CONCATENATE($D357,AM$1),'movs ordered by action'!$B:$G,4,FALSE))</f>
        <v xml:space="preserve"> </v>
      </c>
      <c r="AN357" t="str">
        <f>IF(ISNA(VLOOKUP(CONCATENATE($D357,AN$1),'movs ordered by action'!$B:$G,4,FALSE))," ",VLOOKUP(CONCATENATE($D357,AN$1),'movs ordered by action'!$B:$G,4,FALSE))</f>
        <v xml:space="preserve"> </v>
      </c>
      <c r="AO357" t="str">
        <f>IF(ISNA(VLOOKUP(CONCATENATE($D357,AO$1),'movs ordered by action'!$B:$G,4,FALSE))," ",VLOOKUP(CONCATENATE($D357,AO$1),'movs ordered by action'!$B:$G,4,FALSE))</f>
        <v xml:space="preserve"> </v>
      </c>
      <c r="AP357" t="str">
        <f>IF(ISNA(VLOOKUP(CONCATENATE($D357,AP$1),'movs ordered by action'!$B:$G,4,FALSE))," ",VLOOKUP(CONCATENATE($D357,AP$1),'movs ordered by action'!$B:$G,4,FALSE))</f>
        <v xml:space="preserve"> </v>
      </c>
      <c r="AQ357" t="str">
        <f>IF(ISNA(VLOOKUP(CONCATENATE($D357,AQ$1),'movs ordered by action'!$B:$G,4,FALSE))," ",VLOOKUP(CONCATENATE($D357,AQ$1),'movs ordered by action'!$B:$G,4,FALSE))</f>
        <v xml:space="preserve"> </v>
      </c>
      <c r="AR357" t="str">
        <f>IF(ISNA(VLOOKUP(CONCATENATE($D357,AR$1),'movs ordered by action'!$B:$G,4,FALSE))," ",VLOOKUP(CONCATENATE($D357,AR$1),'movs ordered by action'!$B:$G,4,FALSE))</f>
        <v xml:space="preserve"> </v>
      </c>
      <c r="AS357" t="str">
        <f>IF(ISNA(VLOOKUP(CONCATENATE($D357,AS$1),'movs ordered by action'!$B:$G,4,FALSE))," ",VLOOKUP(CONCATENATE($D357,AS$1),'movs ordered by action'!$B:$G,4,FALSE))</f>
        <v xml:space="preserve"> </v>
      </c>
      <c r="AT357" t="str">
        <f>IF(ISNA(VLOOKUP(CONCATENATE($D357,AT$1),'movs ordered by action'!$B:$G,4,FALSE))," ",VLOOKUP(CONCATENATE($D357,AT$1),'movs ordered by action'!$B:$G,4,FALSE))</f>
        <v xml:space="preserve"> </v>
      </c>
      <c r="AU357" t="str">
        <f>IF(ISNA(VLOOKUP(CONCATENATE($D357,AU$1),'movs ordered by action'!$B:$G,4,FALSE))," ",VLOOKUP(CONCATENATE($D357,AU$1),'movs ordered by action'!$B:$G,4,FALSE))</f>
        <v xml:space="preserve"> </v>
      </c>
      <c r="AV357" t="str">
        <f>IF(ISNA(VLOOKUP(CONCATENATE($D357,AV$1),'movs ordered by action'!$B:$G,4,FALSE))," ",VLOOKUP(CONCATENATE($D357,AV$1),'movs ordered by action'!$B:$G,4,FALSE))</f>
        <v xml:space="preserve"> </v>
      </c>
      <c r="AW357" t="str">
        <f>IF(ISNA(VLOOKUP(CONCATENATE($D357,AW$1),'movs ordered by action'!$B:$G,4,FALSE))," ",VLOOKUP(CONCATENATE($D357,AW$1),'movs ordered by action'!$B:$G,4,FALSE))</f>
        <v xml:space="preserve"> </v>
      </c>
      <c r="AX357" t="str">
        <f>IF(ISNA(VLOOKUP(CONCATENATE($D357,AX$1),'movs ordered by action'!$B:$G,4,FALSE))," ",VLOOKUP(CONCATENATE($D357,AX$1),'movs ordered by action'!$B:$G,4,FALSE))</f>
        <v xml:space="preserve"> </v>
      </c>
      <c r="AY357" t="str">
        <f>IF(ISNA(VLOOKUP(CONCATENATE($D357,AY$1),'movs ordered by action'!$B:$G,4,FALSE))," ",VLOOKUP(CONCATENATE($D357,AY$1),'movs ordered by action'!$B:$G,4,FALSE))</f>
        <v xml:space="preserve"> </v>
      </c>
      <c r="AZ357" t="str">
        <f>IF(ISNA(VLOOKUP(CONCATENATE($D357,AZ$1),'movs ordered by action'!$B:$G,4,FALSE))," ",VLOOKUP(CONCATENATE($D357,AZ$1),'movs ordered by action'!$B:$G,4,FALSE))</f>
        <v xml:space="preserve"> </v>
      </c>
      <c r="BA357" t="str">
        <f>IF(ISNA(VLOOKUP(CONCATENATE($D357,BA$1),'movs ordered by action'!$B:$G,4,FALSE))," ",VLOOKUP(CONCATENATE($D357,BA$1),'movs ordered by action'!$B:$G,4,FALSE))</f>
        <v xml:space="preserve"> </v>
      </c>
      <c r="BB357" t="str">
        <f>IF(ISNA(VLOOKUP(CONCATENATE($D357,BB$1),'movs ordered by action'!$B:$G,4,FALSE))," ",VLOOKUP(CONCATENATE($D357,BB$1),'movs ordered by action'!$B:$G,4,FALSE))</f>
        <v xml:space="preserve"> </v>
      </c>
      <c r="BC357" t="str">
        <f>IF(ISNA(VLOOKUP(CONCATENATE($D357,BC$1),'movs ordered by action'!$B:$G,4,FALSE))," ",VLOOKUP(CONCATENATE($D357,BC$1),'movs ordered by action'!$B:$G,4,FALSE))</f>
        <v xml:space="preserve"> </v>
      </c>
      <c r="BD357" t="str">
        <f>IF(ISNA(VLOOKUP(CONCATENATE($D357,BD$1),'movs ordered by action'!$B:$G,4,FALSE))," ",VLOOKUP(CONCATENATE($D357,BD$1),'movs ordered by action'!$B:$G,4,FALSE))</f>
        <v xml:space="preserve"> </v>
      </c>
      <c r="BE357" t="str">
        <f>IF(ISNA(VLOOKUP(CONCATENATE($D357,BE$1),'movs ordered by action'!$B:$G,4,FALSE))," ",VLOOKUP(CONCATENATE($D357,BE$1),'movs ordered by action'!$B:$G,4,FALSE))</f>
        <v xml:space="preserve"> </v>
      </c>
      <c r="BF357" t="str">
        <f>IF(ISNA(VLOOKUP(CONCATENATE($D357,BF$1),'movs ordered by action'!$B:$G,4,FALSE))," ",VLOOKUP(CONCATENATE($D357,BF$1),'movs ordered by action'!$B:$G,4,FALSE))</f>
        <v xml:space="preserve"> </v>
      </c>
      <c r="BG357" t="str">
        <f>IF(ISNA(VLOOKUP(CONCATENATE($D357,BG$1),'movs ordered by action'!$B:$G,4,FALSE))," ",VLOOKUP(CONCATENATE($D357,BG$1),'movs ordered by action'!$B:$G,4,FALSE))</f>
        <v xml:space="preserve"> </v>
      </c>
      <c r="BH357" t="str">
        <f>IF(ISNA(VLOOKUP(CONCATENATE($D357,BH$1),'movs ordered by action'!$B:$G,4,FALSE))," ",VLOOKUP(CONCATENATE($D357,BH$1),'movs ordered by action'!$B:$G,4,FALSE))</f>
        <v xml:space="preserve"> </v>
      </c>
      <c r="BI357" t="str">
        <f>IF(ISNA(VLOOKUP(CONCATENATE($D357,BI$1),'movs ordered by action'!$B:$G,4,FALSE))," ",VLOOKUP(CONCATENATE($D357,BI$1),'movs ordered by action'!$B:$G,4,FALSE))</f>
        <v xml:space="preserve"> </v>
      </c>
      <c r="BJ357" t="str">
        <f>IF(ISNA(VLOOKUP(CONCATENATE($D357,BJ$1),'movs ordered by action'!$B:$G,4,FALSE))," ",VLOOKUP(CONCATENATE($D357,BJ$1),'movs ordered by action'!$B:$G,4,FALSE))</f>
        <v xml:space="preserve"> </v>
      </c>
      <c r="BK357" t="str">
        <f>IF(ISNA(VLOOKUP(CONCATENATE($D357,BK$1),'movs ordered by action'!$B:$G,4,FALSE))," ",VLOOKUP(CONCATENATE($D357,BK$1),'movs ordered by action'!$B:$G,4,FALSE))</f>
        <v xml:space="preserve"> </v>
      </c>
      <c r="BL357" t="str">
        <f>IF(ISNA(VLOOKUP(CONCATENATE($D357,BL$1),'movs ordered by action'!$B:$G,4,FALSE))," ",VLOOKUP(CONCATENATE($D357,BL$1),'movs ordered by action'!$B:$G,4,FALSE))</f>
        <v xml:space="preserve"> </v>
      </c>
      <c r="BM357" t="str">
        <f>IF(ISNA(VLOOKUP(CONCATENATE($D357,BM$1),'movs ordered by action'!$B:$G,4,FALSE))," ",VLOOKUP(CONCATENATE($D357,BM$1),'movs ordered by action'!$B:$G,4,FALSE))</f>
        <v xml:space="preserve"> </v>
      </c>
      <c r="BN357" t="str">
        <f>IF(ISNA(VLOOKUP(CONCATENATE($D357,BN$1),'movs ordered by action'!$B:$G,4,FALSE))," ",VLOOKUP(CONCATENATE($D357,BN$1),'movs ordered by action'!$B:$G,4,FALSE))</f>
        <v xml:space="preserve"> </v>
      </c>
      <c r="BO357" t="str">
        <f>IF(ISNA(VLOOKUP(CONCATENATE($D357,BO$1),'movs ordered by action'!$B:$G,4,FALSE))," ",VLOOKUP(CONCATENATE($D357,BO$1),'movs ordered by action'!$B:$G,4,FALSE))</f>
        <v xml:space="preserve"> </v>
      </c>
      <c r="BP357" t="str">
        <f>IF(ISNA(VLOOKUP(CONCATENATE($D357,BP$1),'movs ordered by action'!$B:$G,4,FALSE))," ",VLOOKUP(CONCATENATE($D357,BP$1),'movs ordered by action'!$B:$G,4,FALSE))</f>
        <v xml:space="preserve"> </v>
      </c>
      <c r="BQ357" t="str">
        <f>IF(ISNA(VLOOKUP(CONCATENATE($D357,BQ$1),'movs ordered by action'!$B:$G,4,FALSE))," ",VLOOKUP(CONCATENATE($D357,BQ$1),'movs ordered by action'!$B:$G,4,FALSE))</f>
        <v xml:space="preserve"> </v>
      </c>
      <c r="BR357" t="str">
        <f>IF(ISNA(VLOOKUP(CONCATENATE($D357,BR$1),'movs ordered by action'!$B:$G,4,FALSE))," ",VLOOKUP(CONCATENATE($D357,BR$1),'movs ordered by action'!$B:$G,4,FALSE))</f>
        <v xml:space="preserve"> </v>
      </c>
      <c r="BS357" t="str">
        <f>IF(ISNA(VLOOKUP(CONCATENATE($D357,BS$1),'movs ordered by action'!$B:$G,4,FALSE))," ",VLOOKUP(CONCATENATE($D357,BS$1),'movs ordered by action'!$B:$G,4,FALSE))</f>
        <v xml:space="preserve"> </v>
      </c>
      <c r="BT357" t="str">
        <f>IF(ISNA(VLOOKUP(CONCATENATE($D357,BT$1),'movs ordered by action'!$B:$G,4,FALSE))," ",VLOOKUP(CONCATENATE($D357,BT$1),'movs ordered by action'!$B:$G,4,FALSE))</f>
        <v xml:space="preserve"> </v>
      </c>
      <c r="BU357" t="str">
        <f>IF(ISNA(VLOOKUP(CONCATENATE($D357,BU$1),'movs ordered by action'!$B:$G,4,FALSE))," ",VLOOKUP(CONCATENATE($D357,BU$1),'movs ordered by action'!$B:$G,4,FALSE))</f>
        <v xml:space="preserve"> </v>
      </c>
      <c r="BV357" t="str">
        <f>IF(ISNA(VLOOKUP(CONCATENATE($D357,BV$1),'movs ordered by action'!$B:$G,4,FALSE))," ",VLOOKUP(CONCATENATE($D357,BV$1),'movs ordered by action'!$B:$G,4,FALSE))</f>
        <v xml:space="preserve"> </v>
      </c>
      <c r="BW357" t="str">
        <f>IF(ISNA(VLOOKUP(CONCATENATE($D357,BW$1),'movs ordered by action'!$B:$G,4,FALSE))," ",VLOOKUP(CONCATENATE($D357,BW$1),'movs ordered by action'!$B:$G,4,FALSE))</f>
        <v xml:space="preserve"> </v>
      </c>
      <c r="BX357" t="str">
        <f>IF(ISNA(VLOOKUP(CONCATENATE($D357,BX$1),'movs ordered by action'!$B:$G,4,FALSE))," ",VLOOKUP(CONCATENATE($D357,BX$1),'movs ordered by action'!$B:$G,4,FALSE))</f>
        <v xml:space="preserve"> </v>
      </c>
      <c r="BY357" t="str">
        <f>IF(ISNA(VLOOKUP(CONCATENATE($D357,BY$1),'movs ordered by action'!$B:$G,4,FALSE))," ",VLOOKUP(CONCATENATE($D357,BY$1),'movs ordered by action'!$B:$G,4,FALSE))</f>
        <v xml:space="preserve"> </v>
      </c>
      <c r="BZ357" t="str">
        <f>IF(ISNA(VLOOKUP(CONCATENATE($D357,BZ$1),'movs ordered by action'!$B:$G,4,FALSE))," ",VLOOKUP(CONCATENATE($D357,BZ$1),'movs ordered by action'!$B:$G,4,FALSE))</f>
        <v xml:space="preserve"> </v>
      </c>
      <c r="CA357" t="str">
        <f>IF(ISNA(VLOOKUP(CONCATENATE($D357,CA$1),'movs ordered by action'!$B:$G,4,FALSE))," ",VLOOKUP(CONCATENATE($D357,CA$1),'movs ordered by action'!$B:$G,4,FALSE))</f>
        <v xml:space="preserve"> </v>
      </c>
      <c r="CB357" t="str">
        <f>IF(ISNA(VLOOKUP(CONCATENATE($D357,CB$1),'movs ordered by action'!$B:$G,4,FALSE))," ",VLOOKUP(CONCATENATE($D357,CB$1),'movs ordered by action'!$B:$G,4,FALSE))</f>
        <v xml:space="preserve"> </v>
      </c>
      <c r="CC357" t="str">
        <f>IF(ISNA(VLOOKUP(CONCATENATE($D357,CC$1),'movs ordered by action'!$B:$G,4,FALSE))," ",VLOOKUP(CONCATENATE($D357,CC$1),'movs ordered by action'!$B:$G,4,FALSE))</f>
        <v xml:space="preserve"> </v>
      </c>
      <c r="CD357" t="str">
        <f>IF(ISNA(VLOOKUP(CONCATENATE($D357,CD$1),'movs ordered by action'!$B:$G,4,FALSE))," ",VLOOKUP(CONCATENATE($D357,CD$1),'movs ordered by action'!$B:$G,4,FALSE))</f>
        <v xml:space="preserve"> </v>
      </c>
      <c r="CE357" t="str">
        <f>IF(ISNA(VLOOKUP(CONCATENATE($D357,CE$1),'movs ordered by action'!$B:$G,4,FALSE))," ",VLOOKUP(CONCATENATE($D357,CE$1),'movs ordered by action'!$B:$G,4,FALSE))</f>
        <v xml:space="preserve"> </v>
      </c>
      <c r="CF357" t="str">
        <f>IF(ISNA(VLOOKUP(CONCATENATE($D357,CF$1),'movs ordered by action'!$B:$G,4,FALSE))," ",VLOOKUP(CONCATENATE($D357,CF$1),'movs ordered by action'!$B:$G,4,FALSE))</f>
        <v xml:space="preserve"> </v>
      </c>
      <c r="CG357" t="str">
        <f>IF(ISNA(VLOOKUP(CONCATENATE($D357,CG$1),'movs ordered by action'!$B:$G,4,FALSE))," ",VLOOKUP(CONCATENATE($D357,CG$1),'movs ordered by action'!$B:$G,4,FALSE))</f>
        <v xml:space="preserve"> </v>
      </c>
      <c r="CH357" t="str">
        <f>IF(ISNA(VLOOKUP(CONCATENATE($D357,CH$1),'movs ordered by action'!$B:$G,4,FALSE))," ",VLOOKUP(CONCATENATE($D357,CH$1),'movs ordered by action'!$B:$G,4,FALSE))</f>
        <v xml:space="preserve"> </v>
      </c>
      <c r="CI357" t="str">
        <f>IF(ISNA(VLOOKUP(CONCATENATE($D357,CI$1),'movs ordered by action'!$B:$G,4,FALSE))," ",VLOOKUP(CONCATENATE($D357,CI$1),'movs ordered by action'!$B:$G,4,FALSE))</f>
        <v xml:space="preserve"> </v>
      </c>
      <c r="CJ357" t="str">
        <f>IF(ISNA(VLOOKUP(CONCATENATE($D357,CJ$1),'movs ordered by action'!$B:$G,4,FALSE))," ",VLOOKUP(CONCATENATE($D357,CJ$1),'movs ordered by action'!$B:$G,4,FALSE))</f>
        <v xml:space="preserve"> </v>
      </c>
      <c r="CK357" t="str">
        <f>IF(ISNA(VLOOKUP(CONCATENATE($D357,CK$1),'movs ordered by action'!$B:$G,4,FALSE))," ",VLOOKUP(CONCATENATE($D357,CK$1),'movs ordered by action'!$B:$G,4,FALSE))</f>
        <v xml:space="preserve"> </v>
      </c>
      <c r="CL357" t="str">
        <f>IF(ISNA(VLOOKUP(CONCATENATE($D357,CL$1),'movs ordered by action'!$B:$G,4,FALSE))," ",VLOOKUP(CONCATENATE($D357,CL$1),'movs ordered by action'!$B:$G,4,FALSE))</f>
        <v xml:space="preserve"> </v>
      </c>
      <c r="CM357" t="str">
        <f>IF(ISNA(VLOOKUP(CONCATENATE($D357,CM$1),'movs ordered by action'!$B:$G,4,FALSE))," ",VLOOKUP(CONCATENATE($D357,CM$1),'movs ordered by action'!$B:$G,4,FALSE))</f>
        <v xml:space="preserve"> </v>
      </c>
    </row>
    <row r="358" spans="1:91" x14ac:dyDescent="0.3">
      <c r="D358" s="19" t="s">
        <v>5735</v>
      </c>
      <c r="E358" t="str">
        <f>IF(ISNA(VLOOKUP(CONCATENATE($D358,E$1),'movs ordered by action'!$B:$G,4,FALSE))," ",VLOOKUP(CONCATENATE($D358,E$1),'movs ordered by action'!$B:$G,4,FALSE))</f>
        <v xml:space="preserve"> </v>
      </c>
      <c r="F358" t="str">
        <f>IF(ISNA(VLOOKUP(CONCATENATE($D358,F$1),'movs ordered by action'!$B:$G,4,FALSE))," ",VLOOKUP(CONCATENATE($D358,F$1),'movs ordered by action'!$B:$G,4,FALSE))</f>
        <v xml:space="preserve"> </v>
      </c>
      <c r="G358" t="str">
        <f>IF(ISNA(VLOOKUP(CONCATENATE($D358,G$1),'movs ordered by action'!$B:$G,4,FALSE))," ",VLOOKUP(CONCATENATE($D358,G$1),'movs ordered by action'!$B:$G,4,FALSE))</f>
        <v xml:space="preserve"> </v>
      </c>
      <c r="H358" t="str">
        <f>IF(ISNA(VLOOKUP(CONCATENATE($D358,H$1),'movs ordered by action'!$B:$G,4,FALSE))," ",VLOOKUP(CONCATENATE($D358,H$1),'movs ordered by action'!$B:$G,4,FALSE))</f>
        <v xml:space="preserve"> </v>
      </c>
      <c r="I358" t="str">
        <f>IF(ISNA(VLOOKUP(CONCATENATE($D358,I$1),'movs ordered by action'!$B:$G,4,FALSE))," ",VLOOKUP(CONCATENATE($D358,I$1),'movs ordered by action'!$B:$G,4,FALSE))</f>
        <v xml:space="preserve"> </v>
      </c>
      <c r="J358" t="str">
        <f>IF(ISNA(VLOOKUP(CONCATENATE($D358,J$1),'movs ordered by action'!$B:$G,4,FALSE))," ",VLOOKUP(CONCATENATE($D358,J$1),'movs ordered by action'!$B:$G,4,FALSE))</f>
        <v xml:space="preserve"> </v>
      </c>
      <c r="K358" t="str">
        <f>IF(ISNA(VLOOKUP(CONCATENATE($D358,K$1),'movs ordered by action'!$B:$G,4,FALSE))," ",VLOOKUP(CONCATENATE($D358,K$1),'movs ordered by action'!$B:$G,4,FALSE))</f>
        <v xml:space="preserve"> </v>
      </c>
      <c r="L358" t="str">
        <f>IF(ISNA(VLOOKUP(CONCATENATE($D358,L$1),'movs ordered by action'!$B:$G,4,FALSE))," ",VLOOKUP(CONCATENATE($D358,L$1),'movs ordered by action'!$B:$G,4,FALSE))</f>
        <v xml:space="preserve"> </v>
      </c>
      <c r="M358" t="str">
        <f>IF(ISNA(VLOOKUP(CONCATENATE($D358,M$1),'movs ordered by action'!$B:$G,4,FALSE))," ",VLOOKUP(CONCATENATE($D358,M$1),'movs ordered by action'!$B:$G,4,FALSE))</f>
        <v xml:space="preserve"> </v>
      </c>
      <c r="N358" t="str">
        <f>IF(ISNA(VLOOKUP(CONCATENATE($D358,N$1),'movs ordered by action'!$B:$G,4,FALSE))," ",VLOOKUP(CONCATENATE($D358,N$1),'movs ordered by action'!$B:$G,4,FALSE))</f>
        <v xml:space="preserve"> </v>
      </c>
      <c r="O358" t="str">
        <f>IF(ISNA(VLOOKUP(CONCATENATE($D358,O$1),'movs ordered by action'!$B:$G,4,FALSE))," ",VLOOKUP(CONCATENATE($D358,O$1),'movs ordered by action'!$B:$G,4,FALSE))</f>
        <v xml:space="preserve"> </v>
      </c>
      <c r="P358" t="str">
        <f>IF(ISNA(VLOOKUP(CONCATENATE($D358,P$1),'movs ordered by action'!$B:$G,4,FALSE))," ",VLOOKUP(CONCATENATE($D358,P$1),'movs ordered by action'!$B:$G,4,FALSE))</f>
        <v xml:space="preserve"> </v>
      </c>
      <c r="Q358" t="str">
        <f>IF(ISNA(VLOOKUP(CONCATENATE($D358,Q$1),'movs ordered by action'!$B:$G,4,FALSE))," ",VLOOKUP(CONCATENATE($D358,Q$1),'movs ordered by action'!$B:$G,4,FALSE))</f>
        <v xml:space="preserve"> </v>
      </c>
      <c r="R358" t="str">
        <f>IF(ISNA(VLOOKUP(CONCATENATE($D358,R$1),'movs ordered by action'!$B:$G,4,FALSE))," ",VLOOKUP(CONCATENATE($D358,R$1),'movs ordered by action'!$B:$G,4,FALSE))</f>
        <v xml:space="preserve"> </v>
      </c>
      <c r="S358" t="str">
        <f>IF(ISNA(VLOOKUP(CONCATENATE($D358,S$1),'movs ordered by action'!$B:$G,4,FALSE))," ",VLOOKUP(CONCATENATE($D358,S$1),'movs ordered by action'!$B:$G,4,FALSE))</f>
        <v xml:space="preserve"> </v>
      </c>
      <c r="T358" t="str">
        <f>IF(ISNA(VLOOKUP(CONCATENATE($D358,T$1),'movs ordered by action'!$B:$G,4,FALSE))," ",VLOOKUP(CONCATENATE($D358,T$1),'movs ordered by action'!$B:$G,4,FALSE))</f>
        <v xml:space="preserve"> </v>
      </c>
      <c r="U358" t="str">
        <f>IF(ISNA(VLOOKUP(CONCATENATE($D358,U$1),'movs ordered by action'!$B:$G,4,FALSE))," ",VLOOKUP(CONCATENATE($D358,U$1),'movs ordered by action'!$B:$G,4,FALSE))</f>
        <v xml:space="preserve"> </v>
      </c>
      <c r="V358" t="str">
        <f>IF(ISNA(VLOOKUP(CONCATENATE($D358,V$1),'movs ordered by action'!$B:$G,4,FALSE))," ",VLOOKUP(CONCATENATE($D358,V$1),'movs ordered by action'!$B:$G,4,FALSE))</f>
        <v xml:space="preserve"> </v>
      </c>
      <c r="W358" t="str">
        <f>IF(ISNA(VLOOKUP(CONCATENATE($D358,W$1),'movs ordered by action'!$B:$G,4,FALSE))," ",VLOOKUP(CONCATENATE($D358,W$1),'movs ordered by action'!$B:$G,4,FALSE))</f>
        <v xml:space="preserve"> </v>
      </c>
      <c r="X358" t="str">
        <f>IF(ISNA(VLOOKUP(CONCATENATE($D358,X$1),'movs ordered by action'!$B:$G,4,FALSE))," ",VLOOKUP(CONCATENATE($D358,X$1),'movs ordered by action'!$B:$G,4,FALSE))</f>
        <v xml:space="preserve"> </v>
      </c>
      <c r="Y358" t="str">
        <f>IF(ISNA(VLOOKUP(CONCATENATE($D358,Y$1),'movs ordered by action'!$B:$G,4,FALSE))," ",VLOOKUP(CONCATENATE($D358,Y$1),'movs ordered by action'!$B:$G,4,FALSE))</f>
        <v xml:space="preserve"> </v>
      </c>
      <c r="Z358" t="str">
        <f>IF(ISNA(VLOOKUP(CONCATENATE($D358,Z$1),'movs ordered by action'!$B:$G,4,FALSE))," ",VLOOKUP(CONCATENATE($D358,Z$1),'movs ordered by action'!$B:$G,4,FALSE))</f>
        <v xml:space="preserve"> </v>
      </c>
      <c r="AA358" t="str">
        <f>IF(ISNA(VLOOKUP(CONCATENATE($D358,AA$1),'movs ordered by action'!$B:$G,4,FALSE))," ",VLOOKUP(CONCATENATE($D358,AA$1),'movs ordered by action'!$B:$G,4,FALSE))</f>
        <v xml:space="preserve"> </v>
      </c>
      <c r="AB358" t="str">
        <f>IF(ISNA(VLOOKUP(CONCATENATE($D358,AB$1),'movs ordered by action'!$B:$G,4,FALSE))," ",VLOOKUP(CONCATENATE($D358,AB$1),'movs ordered by action'!$B:$G,4,FALSE))</f>
        <v xml:space="preserve"> </v>
      </c>
      <c r="AC358" t="str">
        <f>IF(ISNA(VLOOKUP(CONCATENATE($D358,AC$1),'movs ordered by action'!$B:$G,4,FALSE))," ",VLOOKUP(CONCATENATE($D358,AC$1),'movs ordered by action'!$B:$G,4,FALSE))</f>
        <v xml:space="preserve"> </v>
      </c>
      <c r="AD358" t="str">
        <f>IF(ISNA(VLOOKUP(CONCATENATE($D358,AD$1),'movs ordered by action'!$B:$G,4,FALSE))," ",VLOOKUP(CONCATENATE($D358,AD$1),'movs ordered by action'!$B:$G,4,FALSE))</f>
        <v xml:space="preserve"> </v>
      </c>
      <c r="AE358" t="str">
        <f>IF(ISNA(VLOOKUP(CONCATENATE($D358,AE$1),'movs ordered by action'!$B:$G,4,FALSE))," ",VLOOKUP(CONCATENATE($D358,AE$1),'movs ordered by action'!$B:$G,4,FALSE))</f>
        <v xml:space="preserve"> </v>
      </c>
      <c r="AF358" t="str">
        <f>IF(ISNA(VLOOKUP(CONCATENATE($D358,AF$1),'movs ordered by action'!$B:$G,4,FALSE))," ",VLOOKUP(CONCATENATE($D358,AF$1),'movs ordered by action'!$B:$G,4,FALSE))</f>
        <v xml:space="preserve"> </v>
      </c>
      <c r="AG358" t="str">
        <f>IF(ISNA(VLOOKUP(CONCATENATE($D358,AG$1),'movs ordered by action'!$B:$G,4,FALSE))," ",VLOOKUP(CONCATENATE($D358,AG$1),'movs ordered by action'!$B:$G,4,FALSE))</f>
        <v xml:space="preserve"> </v>
      </c>
      <c r="AH358" t="str">
        <f>IF(ISNA(VLOOKUP(CONCATENATE($D358,AH$1),'movs ordered by action'!$B:$G,4,FALSE))," ",VLOOKUP(CONCATENATE($D358,AH$1),'movs ordered by action'!$B:$G,4,FALSE))</f>
        <v xml:space="preserve"> </v>
      </c>
      <c r="AI358" t="str">
        <f>IF(ISNA(VLOOKUP(CONCATENATE($D358,AI$1),'movs ordered by action'!$B:$G,4,FALSE))," ",VLOOKUP(CONCATENATE($D358,AI$1),'movs ordered by action'!$B:$G,4,FALSE))</f>
        <v xml:space="preserve"> </v>
      </c>
      <c r="AJ358" t="str">
        <f>IF(ISNA(VLOOKUP(CONCATENATE($D358,AJ$1),'movs ordered by action'!$B:$G,4,FALSE))," ",VLOOKUP(CONCATENATE($D358,AJ$1),'movs ordered by action'!$B:$G,4,FALSE))</f>
        <v xml:space="preserve"> </v>
      </c>
      <c r="AK358" t="str">
        <f>IF(ISNA(VLOOKUP(CONCATENATE($D358,AK$1),'movs ordered by action'!$B:$G,4,FALSE))," ",VLOOKUP(CONCATENATE($D358,AK$1),'movs ordered by action'!$B:$G,4,FALSE))</f>
        <v xml:space="preserve"> </v>
      </c>
      <c r="AL358" t="str">
        <f>IF(ISNA(VLOOKUP(CONCATENATE($D358,AL$1),'movs ordered by action'!$B:$G,4,FALSE))," ",VLOOKUP(CONCATENATE($D358,AL$1),'movs ordered by action'!$B:$G,4,FALSE))</f>
        <v xml:space="preserve"> </v>
      </c>
      <c r="AM358" t="str">
        <f>IF(ISNA(VLOOKUP(CONCATENATE($D358,AM$1),'movs ordered by action'!$B:$G,4,FALSE))," ",VLOOKUP(CONCATENATE($D358,AM$1),'movs ordered by action'!$B:$G,4,FALSE))</f>
        <v xml:space="preserve"> </v>
      </c>
      <c r="AN358" t="str">
        <f>IF(ISNA(VLOOKUP(CONCATENATE($D358,AN$1),'movs ordered by action'!$B:$G,4,FALSE))," ",VLOOKUP(CONCATENATE($D358,AN$1),'movs ordered by action'!$B:$G,4,FALSE))</f>
        <v xml:space="preserve"> </v>
      </c>
      <c r="AO358" t="str">
        <f>IF(ISNA(VLOOKUP(CONCATENATE($D358,AO$1),'movs ordered by action'!$B:$G,4,FALSE))," ",VLOOKUP(CONCATENATE($D358,AO$1),'movs ordered by action'!$B:$G,4,FALSE))</f>
        <v xml:space="preserve"> </v>
      </c>
      <c r="AP358" t="str">
        <f>IF(ISNA(VLOOKUP(CONCATENATE($D358,AP$1),'movs ordered by action'!$B:$G,4,FALSE))," ",VLOOKUP(CONCATENATE($D358,AP$1),'movs ordered by action'!$B:$G,4,FALSE))</f>
        <v xml:space="preserve"> </v>
      </c>
      <c r="AQ358" t="str">
        <f>IF(ISNA(VLOOKUP(CONCATENATE($D358,AQ$1),'movs ordered by action'!$B:$G,4,FALSE))," ",VLOOKUP(CONCATENATE($D358,AQ$1),'movs ordered by action'!$B:$G,4,FALSE))</f>
        <v xml:space="preserve"> </v>
      </c>
      <c r="AR358" t="str">
        <f>IF(ISNA(VLOOKUP(CONCATENATE($D358,AR$1),'movs ordered by action'!$B:$G,4,FALSE))," ",VLOOKUP(CONCATENATE($D358,AR$1),'movs ordered by action'!$B:$G,4,FALSE))</f>
        <v xml:space="preserve"> </v>
      </c>
      <c r="AS358" t="str">
        <f>IF(ISNA(VLOOKUP(CONCATENATE($D358,AS$1),'movs ordered by action'!$B:$G,4,FALSE))," ",VLOOKUP(CONCATENATE($D358,AS$1),'movs ordered by action'!$B:$G,4,FALSE))</f>
        <v xml:space="preserve"> </v>
      </c>
      <c r="AT358" t="str">
        <f>IF(ISNA(VLOOKUP(CONCATENATE($D358,AT$1),'movs ordered by action'!$B:$G,4,FALSE))," ",VLOOKUP(CONCATENATE($D358,AT$1),'movs ordered by action'!$B:$G,4,FALSE))</f>
        <v xml:space="preserve"> </v>
      </c>
      <c r="AU358" t="str">
        <f>IF(ISNA(VLOOKUP(CONCATENATE($D358,AU$1),'movs ordered by action'!$B:$G,4,FALSE))," ",VLOOKUP(CONCATENATE($D358,AU$1),'movs ordered by action'!$B:$G,4,FALSE))</f>
        <v xml:space="preserve"> </v>
      </c>
      <c r="AV358" t="str">
        <f>IF(ISNA(VLOOKUP(CONCATENATE($D358,AV$1),'movs ordered by action'!$B:$G,4,FALSE))," ",VLOOKUP(CONCATENATE($D358,AV$1),'movs ordered by action'!$B:$G,4,FALSE))</f>
        <v xml:space="preserve"> </v>
      </c>
      <c r="AW358" t="str">
        <f>IF(ISNA(VLOOKUP(CONCATENATE($D358,AW$1),'movs ordered by action'!$B:$G,4,FALSE))," ",VLOOKUP(CONCATENATE($D358,AW$1),'movs ordered by action'!$B:$G,4,FALSE))</f>
        <v xml:space="preserve"> </v>
      </c>
      <c r="AX358" t="str">
        <f>IF(ISNA(VLOOKUP(CONCATENATE($D358,AX$1),'movs ordered by action'!$B:$G,4,FALSE))," ",VLOOKUP(CONCATENATE($D358,AX$1),'movs ordered by action'!$B:$G,4,FALSE))</f>
        <v xml:space="preserve"> </v>
      </c>
      <c r="AY358" t="str">
        <f>IF(ISNA(VLOOKUP(CONCATENATE($D358,AY$1),'movs ordered by action'!$B:$G,4,FALSE))," ",VLOOKUP(CONCATENATE($D358,AY$1),'movs ordered by action'!$B:$G,4,FALSE))</f>
        <v xml:space="preserve"> </v>
      </c>
      <c r="AZ358" t="str">
        <f>IF(ISNA(VLOOKUP(CONCATENATE($D358,AZ$1),'movs ordered by action'!$B:$G,4,FALSE))," ",VLOOKUP(CONCATENATE($D358,AZ$1),'movs ordered by action'!$B:$G,4,FALSE))</f>
        <v xml:space="preserve"> </v>
      </c>
      <c r="BA358" t="str">
        <f>IF(ISNA(VLOOKUP(CONCATENATE($D358,BA$1),'movs ordered by action'!$B:$G,4,FALSE))," ",VLOOKUP(CONCATENATE($D358,BA$1),'movs ordered by action'!$B:$G,4,FALSE))</f>
        <v xml:space="preserve"> </v>
      </c>
      <c r="BB358" t="str">
        <f>IF(ISNA(VLOOKUP(CONCATENATE($D358,BB$1),'movs ordered by action'!$B:$G,4,FALSE))," ",VLOOKUP(CONCATENATE($D358,BB$1),'movs ordered by action'!$B:$G,4,FALSE))</f>
        <v xml:space="preserve"> </v>
      </c>
      <c r="BC358" t="str">
        <f>IF(ISNA(VLOOKUP(CONCATENATE($D358,BC$1),'movs ordered by action'!$B:$G,4,FALSE))," ",VLOOKUP(CONCATENATE($D358,BC$1),'movs ordered by action'!$B:$G,4,FALSE))</f>
        <v xml:space="preserve"> </v>
      </c>
      <c r="BD358" t="str">
        <f>IF(ISNA(VLOOKUP(CONCATENATE($D358,BD$1),'movs ordered by action'!$B:$G,4,FALSE))," ",VLOOKUP(CONCATENATE($D358,BD$1),'movs ordered by action'!$B:$G,4,FALSE))</f>
        <v xml:space="preserve"> </v>
      </c>
      <c r="BE358" t="str">
        <f>IF(ISNA(VLOOKUP(CONCATENATE($D358,BE$1),'movs ordered by action'!$B:$G,4,FALSE))," ",VLOOKUP(CONCATENATE($D358,BE$1),'movs ordered by action'!$B:$G,4,FALSE))</f>
        <v xml:space="preserve"> </v>
      </c>
      <c r="BF358" t="str">
        <f>IF(ISNA(VLOOKUP(CONCATENATE($D358,BF$1),'movs ordered by action'!$B:$G,4,FALSE))," ",VLOOKUP(CONCATENATE($D358,BF$1),'movs ordered by action'!$B:$G,4,FALSE))</f>
        <v xml:space="preserve"> </v>
      </c>
      <c r="BG358" t="str">
        <f>IF(ISNA(VLOOKUP(CONCATENATE($D358,BG$1),'movs ordered by action'!$B:$G,4,FALSE))," ",VLOOKUP(CONCATENATE($D358,BG$1),'movs ordered by action'!$B:$G,4,FALSE))</f>
        <v xml:space="preserve"> </v>
      </c>
      <c r="BH358" t="str">
        <f>IF(ISNA(VLOOKUP(CONCATENATE($D358,BH$1),'movs ordered by action'!$B:$G,4,FALSE))," ",VLOOKUP(CONCATENATE($D358,BH$1),'movs ordered by action'!$B:$G,4,FALSE))</f>
        <v xml:space="preserve"> </v>
      </c>
      <c r="BI358" t="str">
        <f>IF(ISNA(VLOOKUP(CONCATENATE($D358,BI$1),'movs ordered by action'!$B:$G,4,FALSE))," ",VLOOKUP(CONCATENATE($D358,BI$1),'movs ordered by action'!$B:$G,4,FALSE))</f>
        <v xml:space="preserve"> </v>
      </c>
      <c r="BJ358" t="str">
        <f>IF(ISNA(VLOOKUP(CONCATENATE($D358,BJ$1),'movs ordered by action'!$B:$G,4,FALSE))," ",VLOOKUP(CONCATENATE($D358,BJ$1),'movs ordered by action'!$B:$G,4,FALSE))</f>
        <v xml:space="preserve"> </v>
      </c>
      <c r="BK358" t="str">
        <f>IF(ISNA(VLOOKUP(CONCATENATE($D358,BK$1),'movs ordered by action'!$B:$G,4,FALSE))," ",VLOOKUP(CONCATENATE($D358,BK$1),'movs ordered by action'!$B:$G,4,FALSE))</f>
        <v xml:space="preserve"> </v>
      </c>
      <c r="BL358" t="str">
        <f>IF(ISNA(VLOOKUP(CONCATENATE($D358,BL$1),'movs ordered by action'!$B:$G,4,FALSE))," ",VLOOKUP(CONCATENATE($D358,BL$1),'movs ordered by action'!$B:$G,4,FALSE))</f>
        <v xml:space="preserve"> </v>
      </c>
      <c r="BM358" t="str">
        <f>IF(ISNA(VLOOKUP(CONCATENATE($D358,BM$1),'movs ordered by action'!$B:$G,4,FALSE))," ",VLOOKUP(CONCATENATE($D358,BM$1),'movs ordered by action'!$B:$G,4,FALSE))</f>
        <v xml:space="preserve"> </v>
      </c>
      <c r="BN358" t="str">
        <f>IF(ISNA(VLOOKUP(CONCATENATE($D358,BN$1),'movs ordered by action'!$B:$G,4,FALSE))," ",VLOOKUP(CONCATENATE($D358,BN$1),'movs ordered by action'!$B:$G,4,FALSE))</f>
        <v xml:space="preserve"> </v>
      </c>
      <c r="BO358" t="str">
        <f>IF(ISNA(VLOOKUP(CONCATENATE($D358,BO$1),'movs ordered by action'!$B:$G,4,FALSE))," ",VLOOKUP(CONCATENATE($D358,BO$1),'movs ordered by action'!$B:$G,4,FALSE))</f>
        <v xml:space="preserve"> </v>
      </c>
      <c r="BP358" t="str">
        <f>IF(ISNA(VLOOKUP(CONCATENATE($D358,BP$1),'movs ordered by action'!$B:$G,4,FALSE))," ",VLOOKUP(CONCATENATE($D358,BP$1),'movs ordered by action'!$B:$G,4,FALSE))</f>
        <v xml:space="preserve"> </v>
      </c>
      <c r="BQ358" t="str">
        <f>IF(ISNA(VLOOKUP(CONCATENATE($D358,BQ$1),'movs ordered by action'!$B:$G,4,FALSE))," ",VLOOKUP(CONCATENATE($D358,BQ$1),'movs ordered by action'!$B:$G,4,FALSE))</f>
        <v xml:space="preserve"> </v>
      </c>
      <c r="BR358" t="str">
        <f>IF(ISNA(VLOOKUP(CONCATENATE($D358,BR$1),'movs ordered by action'!$B:$G,4,FALSE))," ",VLOOKUP(CONCATENATE($D358,BR$1),'movs ordered by action'!$B:$G,4,FALSE))</f>
        <v xml:space="preserve"> </v>
      </c>
      <c r="BS358" t="str">
        <f>IF(ISNA(VLOOKUP(CONCATENATE($D358,BS$1),'movs ordered by action'!$B:$G,4,FALSE))," ",VLOOKUP(CONCATENATE($D358,BS$1),'movs ordered by action'!$B:$G,4,FALSE))</f>
        <v xml:space="preserve"> </v>
      </c>
      <c r="BT358" t="str">
        <f>IF(ISNA(VLOOKUP(CONCATENATE($D358,BT$1),'movs ordered by action'!$B:$G,4,FALSE))," ",VLOOKUP(CONCATENATE($D358,BT$1),'movs ordered by action'!$B:$G,4,FALSE))</f>
        <v xml:space="preserve"> </v>
      </c>
      <c r="BU358" t="str">
        <f>IF(ISNA(VLOOKUP(CONCATENATE($D358,BU$1),'movs ordered by action'!$B:$G,4,FALSE))," ",VLOOKUP(CONCATENATE($D358,BU$1),'movs ordered by action'!$B:$G,4,FALSE))</f>
        <v xml:space="preserve"> </v>
      </c>
      <c r="BV358" t="str">
        <f>IF(ISNA(VLOOKUP(CONCATENATE($D358,BV$1),'movs ordered by action'!$B:$G,4,FALSE))," ",VLOOKUP(CONCATENATE($D358,BV$1),'movs ordered by action'!$B:$G,4,FALSE))</f>
        <v xml:space="preserve"> </v>
      </c>
      <c r="BW358" t="str">
        <f>IF(ISNA(VLOOKUP(CONCATENATE($D358,BW$1),'movs ordered by action'!$B:$G,4,FALSE))," ",VLOOKUP(CONCATENATE($D358,BW$1),'movs ordered by action'!$B:$G,4,FALSE))</f>
        <v xml:space="preserve"> </v>
      </c>
      <c r="BX358" t="str">
        <f>IF(ISNA(VLOOKUP(CONCATENATE($D358,BX$1),'movs ordered by action'!$B:$G,4,FALSE))," ",VLOOKUP(CONCATENATE($D358,BX$1),'movs ordered by action'!$B:$G,4,FALSE))</f>
        <v xml:space="preserve"> </v>
      </c>
      <c r="BY358" t="str">
        <f>IF(ISNA(VLOOKUP(CONCATENATE($D358,BY$1),'movs ordered by action'!$B:$G,4,FALSE))," ",VLOOKUP(CONCATENATE($D358,BY$1),'movs ordered by action'!$B:$G,4,FALSE))</f>
        <v xml:space="preserve"> </v>
      </c>
      <c r="BZ358" t="str">
        <f>IF(ISNA(VLOOKUP(CONCATENATE($D358,BZ$1),'movs ordered by action'!$B:$G,4,FALSE))," ",VLOOKUP(CONCATENATE($D358,BZ$1),'movs ordered by action'!$B:$G,4,FALSE))</f>
        <v xml:space="preserve"> </v>
      </c>
      <c r="CA358" t="str">
        <f>IF(ISNA(VLOOKUP(CONCATENATE($D358,CA$1),'movs ordered by action'!$B:$G,4,FALSE))," ",VLOOKUP(CONCATENATE($D358,CA$1),'movs ordered by action'!$B:$G,4,FALSE))</f>
        <v xml:space="preserve"> </v>
      </c>
      <c r="CB358" t="str">
        <f>IF(ISNA(VLOOKUP(CONCATENATE($D358,CB$1),'movs ordered by action'!$B:$G,4,FALSE))," ",VLOOKUP(CONCATENATE($D358,CB$1),'movs ordered by action'!$B:$G,4,FALSE))</f>
        <v xml:space="preserve"> </v>
      </c>
      <c r="CC358" t="str">
        <f>IF(ISNA(VLOOKUP(CONCATENATE($D358,CC$1),'movs ordered by action'!$B:$G,4,FALSE))," ",VLOOKUP(CONCATENATE($D358,CC$1),'movs ordered by action'!$B:$G,4,FALSE))</f>
        <v xml:space="preserve"> </v>
      </c>
      <c r="CD358" t="str">
        <f>IF(ISNA(VLOOKUP(CONCATENATE($D358,CD$1),'movs ordered by action'!$B:$G,4,FALSE))," ",VLOOKUP(CONCATENATE($D358,CD$1),'movs ordered by action'!$B:$G,4,FALSE))</f>
        <v xml:space="preserve"> </v>
      </c>
      <c r="CE358" t="str">
        <f>IF(ISNA(VLOOKUP(CONCATENATE($D358,CE$1),'movs ordered by action'!$B:$G,4,FALSE))," ",VLOOKUP(CONCATENATE($D358,CE$1),'movs ordered by action'!$B:$G,4,FALSE))</f>
        <v xml:space="preserve"> </v>
      </c>
      <c r="CF358" t="str">
        <f>IF(ISNA(VLOOKUP(CONCATENATE($D358,CF$1),'movs ordered by action'!$B:$G,4,FALSE))," ",VLOOKUP(CONCATENATE($D358,CF$1),'movs ordered by action'!$B:$G,4,FALSE))</f>
        <v xml:space="preserve"> </v>
      </c>
      <c r="CG358" t="str">
        <f>IF(ISNA(VLOOKUP(CONCATENATE($D358,CG$1),'movs ordered by action'!$B:$G,4,FALSE))," ",VLOOKUP(CONCATENATE($D358,CG$1),'movs ordered by action'!$B:$G,4,FALSE))</f>
        <v xml:space="preserve"> </v>
      </c>
      <c r="CH358" t="str">
        <f>IF(ISNA(VLOOKUP(CONCATENATE($D358,CH$1),'movs ordered by action'!$B:$G,4,FALSE))," ",VLOOKUP(CONCATENATE($D358,CH$1),'movs ordered by action'!$B:$G,4,FALSE))</f>
        <v xml:space="preserve"> </v>
      </c>
      <c r="CI358" t="str">
        <f>IF(ISNA(VLOOKUP(CONCATENATE($D358,CI$1),'movs ordered by action'!$B:$G,4,FALSE))," ",VLOOKUP(CONCATENATE($D358,CI$1),'movs ordered by action'!$B:$G,4,FALSE))</f>
        <v xml:space="preserve"> </v>
      </c>
      <c r="CJ358" t="str">
        <f>IF(ISNA(VLOOKUP(CONCATENATE($D358,CJ$1),'movs ordered by action'!$B:$G,4,FALSE))," ",VLOOKUP(CONCATENATE($D358,CJ$1),'movs ordered by action'!$B:$G,4,FALSE))</f>
        <v xml:space="preserve"> </v>
      </c>
      <c r="CK358" t="str">
        <f>IF(ISNA(VLOOKUP(CONCATENATE($D358,CK$1),'movs ordered by action'!$B:$G,4,FALSE))," ",VLOOKUP(CONCATENATE($D358,CK$1),'movs ordered by action'!$B:$G,4,FALSE))</f>
        <v xml:space="preserve"> </v>
      </c>
      <c r="CL358" t="str">
        <f>IF(ISNA(VLOOKUP(CONCATENATE($D358,CL$1),'movs ordered by action'!$B:$G,4,FALSE))," ",VLOOKUP(CONCATENATE($D358,CL$1),'movs ordered by action'!$B:$G,4,FALSE))</f>
        <v xml:space="preserve"> </v>
      </c>
      <c r="CM358" t="str">
        <f>IF(ISNA(VLOOKUP(CONCATENATE($D358,CM$1),'movs ordered by action'!$B:$G,4,FALSE))," ",VLOOKUP(CONCATENATE($D358,CM$1),'movs ordered by action'!$B:$G,4,FALSE))</f>
        <v xml:space="preserve"> </v>
      </c>
    </row>
    <row r="359" spans="1:91" x14ac:dyDescent="0.3">
      <c r="A359" t="s">
        <v>7494</v>
      </c>
      <c r="B359" t="s">
        <v>3398</v>
      </c>
      <c r="C359" t="s">
        <v>7494</v>
      </c>
      <c r="D359" s="20" t="s">
        <v>1281</v>
      </c>
      <c r="E359" t="str">
        <f>IF(ISNA(VLOOKUP(CONCATENATE($D359,E$1),'movs ordered by action'!$B:$G,4,FALSE))," ",VLOOKUP(CONCATENATE($D359,E$1),'movs ordered by action'!$B:$G,4,FALSE))</f>
        <v xml:space="preserve"> </v>
      </c>
      <c r="F359" t="str">
        <f>IF(ISNA(VLOOKUP(CONCATENATE($D359,F$1),'movs ordered by action'!$B:$G,4,FALSE))," ",VLOOKUP(CONCATENATE($D359,F$1),'movs ordered by action'!$B:$G,4,FALSE))</f>
        <v xml:space="preserve"> </v>
      </c>
      <c r="G359" t="str">
        <f>IF(ISNA(VLOOKUP(CONCATENATE($D359,G$1),'movs ordered by action'!$B:$G,4,FALSE))," ",VLOOKUP(CONCATENATE($D359,G$1),'movs ordered by action'!$B:$G,4,FALSE))</f>
        <v xml:space="preserve"> </v>
      </c>
      <c r="H359" t="str">
        <f>IF(ISNA(VLOOKUP(CONCATENATE($D359,H$1),'movs ordered by action'!$B:$G,4,FALSE))," ",VLOOKUP(CONCATENATE($D359,H$1),'movs ordered by action'!$B:$G,4,FALSE))</f>
        <v xml:space="preserve"> </v>
      </c>
      <c r="I359" t="str">
        <f>IF(ISNA(VLOOKUP(CONCATENATE($D359,I$1),'movs ordered by action'!$B:$G,4,FALSE))," ",VLOOKUP(CONCATENATE($D359,I$1),'movs ordered by action'!$B:$G,4,FALSE))</f>
        <v xml:space="preserve"> </v>
      </c>
      <c r="J359" t="str">
        <f>IF(ISNA(VLOOKUP(CONCATENATE($D359,J$1),'movs ordered by action'!$B:$G,4,FALSE))," ",VLOOKUP(CONCATENATE($D359,J$1),'movs ordered by action'!$B:$G,4,FALSE))</f>
        <v xml:space="preserve"> </v>
      </c>
      <c r="K359" t="str">
        <f>IF(ISNA(VLOOKUP(CONCATENATE($D359,K$1),'movs ordered by action'!$B:$G,4,FALSE))," ",VLOOKUP(CONCATENATE($D359,K$1),'movs ordered by action'!$B:$G,4,FALSE))</f>
        <v xml:space="preserve"> </v>
      </c>
      <c r="L359" t="str">
        <f>IF(ISNA(VLOOKUP(CONCATENATE($D359,L$1),'movs ordered by action'!$B:$G,4,FALSE))," ",VLOOKUP(CONCATENATE($D359,L$1),'movs ordered by action'!$B:$G,4,FALSE))</f>
        <v xml:space="preserve"> </v>
      </c>
      <c r="M359" t="str">
        <f>IF(ISNA(VLOOKUP(CONCATENATE($D359,M$1),'movs ordered by action'!$B:$G,4,FALSE))," ",VLOOKUP(CONCATENATE($D359,M$1),'movs ordered by action'!$B:$G,4,FALSE))</f>
        <v xml:space="preserve"> </v>
      </c>
      <c r="N359" t="str">
        <f>IF(ISNA(VLOOKUP(CONCATENATE($D359,N$1),'movs ordered by action'!$B:$G,4,FALSE))," ",VLOOKUP(CONCATENATE($D359,N$1),'movs ordered by action'!$B:$G,4,FALSE))</f>
        <v xml:space="preserve"> </v>
      </c>
      <c r="O359" t="str">
        <f>IF(ISNA(VLOOKUP(CONCATENATE($D359,O$1),'movs ordered by action'!$B:$G,4,FALSE))," ",VLOOKUP(CONCATENATE($D359,O$1),'movs ordered by action'!$B:$G,4,FALSE))</f>
        <v xml:space="preserve"> </v>
      </c>
      <c r="P359" t="str">
        <f>IF(ISNA(VLOOKUP(CONCATENATE($D359,P$1),'movs ordered by action'!$B:$G,4,FALSE))," ",VLOOKUP(CONCATENATE($D359,P$1),'movs ordered by action'!$B:$G,4,FALSE))</f>
        <v xml:space="preserve"> </v>
      </c>
      <c r="Q359" t="str">
        <f>IF(ISNA(VLOOKUP(CONCATENATE($D359,Q$1),'movs ordered by action'!$B:$G,4,FALSE))," ",VLOOKUP(CONCATENATE($D359,Q$1),'movs ordered by action'!$B:$G,4,FALSE))</f>
        <v xml:space="preserve"> </v>
      </c>
      <c r="R359" t="str">
        <f>IF(ISNA(VLOOKUP(CONCATENATE($D359,R$1),'movs ordered by action'!$B:$G,4,FALSE))," ",VLOOKUP(CONCATENATE($D359,R$1),'movs ordered by action'!$B:$G,4,FALSE))</f>
        <v xml:space="preserve"> </v>
      </c>
      <c r="S359" t="str">
        <f>IF(ISNA(VLOOKUP(CONCATENATE($D359,S$1),'movs ordered by action'!$B:$G,4,FALSE))," ",VLOOKUP(CONCATENATE($D359,S$1),'movs ordered by action'!$B:$G,4,FALSE))</f>
        <v xml:space="preserve"> </v>
      </c>
      <c r="T359" t="str">
        <f>IF(ISNA(VLOOKUP(CONCATENATE($D359,T$1),'movs ordered by action'!$B:$G,4,FALSE))," ",VLOOKUP(CONCATENATE($D359,T$1),'movs ordered by action'!$B:$G,4,FALSE))</f>
        <v xml:space="preserve"> </v>
      </c>
      <c r="U359" t="str">
        <f>IF(ISNA(VLOOKUP(CONCATENATE($D359,U$1),'movs ordered by action'!$B:$G,4,FALSE))," ",VLOOKUP(CONCATENATE($D359,U$1),'movs ordered by action'!$B:$G,4,FALSE))</f>
        <v xml:space="preserve"> </v>
      </c>
      <c r="V359" t="str">
        <f>IF(ISNA(VLOOKUP(CONCATENATE($D359,V$1),'movs ordered by action'!$B:$G,4,FALSE))," ",VLOOKUP(CONCATENATE($D359,V$1),'movs ordered by action'!$B:$G,4,FALSE))</f>
        <v xml:space="preserve"> </v>
      </c>
      <c r="W359" t="str">
        <f>IF(ISNA(VLOOKUP(CONCATENATE($D359,W$1),'movs ordered by action'!$B:$G,4,FALSE))," ",VLOOKUP(CONCATENATE($D359,W$1),'movs ordered by action'!$B:$G,4,FALSE))</f>
        <v xml:space="preserve"> </v>
      </c>
      <c r="X359" t="str">
        <f>IF(ISNA(VLOOKUP(CONCATENATE($D359,X$1),'movs ordered by action'!$B:$G,4,FALSE))," ",VLOOKUP(CONCATENATE($D359,X$1),'movs ordered by action'!$B:$G,4,FALSE))</f>
        <v xml:space="preserve"> </v>
      </c>
      <c r="Y359" t="str">
        <f>IF(ISNA(VLOOKUP(CONCATENATE($D359,Y$1),'movs ordered by action'!$B:$G,4,FALSE))," ",VLOOKUP(CONCATENATE($D359,Y$1),'movs ordered by action'!$B:$G,4,FALSE))</f>
        <v xml:space="preserve"> </v>
      </c>
      <c r="Z359" t="str">
        <f>IF(ISNA(VLOOKUP(CONCATENATE($D359,Z$1),'movs ordered by action'!$B:$G,4,FALSE))," ",VLOOKUP(CONCATENATE($D359,Z$1),'movs ordered by action'!$B:$G,4,FALSE))</f>
        <v xml:space="preserve"> </v>
      </c>
      <c r="AA359" t="str">
        <f>IF(ISNA(VLOOKUP(CONCATENATE($D359,AA$1),'movs ordered by action'!$B:$G,4,FALSE))," ",VLOOKUP(CONCATENATE($D359,AA$1),'movs ordered by action'!$B:$G,4,FALSE))</f>
        <v xml:space="preserve"> </v>
      </c>
      <c r="AB359" t="str">
        <f>IF(ISNA(VLOOKUP(CONCATENATE($D359,AB$1),'movs ordered by action'!$B:$G,4,FALSE))," ",VLOOKUP(CONCATENATE($D359,AB$1),'movs ordered by action'!$B:$G,4,FALSE))</f>
        <v xml:space="preserve"> </v>
      </c>
      <c r="AC359" t="str">
        <f>IF(ISNA(VLOOKUP(CONCATENATE($D359,AC$1),'movs ordered by action'!$B:$G,4,FALSE))," ",VLOOKUP(CONCATENATE($D359,AC$1),'movs ordered by action'!$B:$G,4,FALSE))</f>
        <v xml:space="preserve"> </v>
      </c>
      <c r="AD359" t="str">
        <f>IF(ISNA(VLOOKUP(CONCATENATE($D359,AD$1),'movs ordered by action'!$B:$G,4,FALSE))," ",VLOOKUP(CONCATENATE($D359,AD$1),'movs ordered by action'!$B:$G,4,FALSE))</f>
        <v xml:space="preserve"> </v>
      </c>
      <c r="AE359" t="str">
        <f>IF(ISNA(VLOOKUP(CONCATENATE($D359,AE$1),'movs ordered by action'!$B:$G,4,FALSE))," ",VLOOKUP(CONCATENATE($D359,AE$1),'movs ordered by action'!$B:$G,4,FALSE))</f>
        <v xml:space="preserve"> </v>
      </c>
      <c r="AF359" t="str">
        <f>IF(ISNA(VLOOKUP(CONCATENATE($D359,AF$1),'movs ordered by action'!$B:$G,4,FALSE))," ",VLOOKUP(CONCATENATE($D359,AF$1),'movs ordered by action'!$B:$G,4,FALSE))</f>
        <v xml:space="preserve"> </v>
      </c>
      <c r="AG359" t="str">
        <f>IF(ISNA(VLOOKUP(CONCATENATE($D359,AG$1),'movs ordered by action'!$B:$G,4,FALSE))," ",VLOOKUP(CONCATENATE($D359,AG$1),'movs ordered by action'!$B:$G,4,FALSE))</f>
        <v xml:space="preserve"> </v>
      </c>
      <c r="AH359" t="str">
        <f>IF(ISNA(VLOOKUP(CONCATENATE($D359,AH$1),'movs ordered by action'!$B:$G,4,FALSE))," ",VLOOKUP(CONCATENATE($D359,AH$1),'movs ordered by action'!$B:$G,4,FALSE))</f>
        <v xml:space="preserve"> </v>
      </c>
      <c r="AI359" t="str">
        <f>IF(ISNA(VLOOKUP(CONCATENATE($D359,AI$1),'movs ordered by action'!$B:$G,4,FALSE))," ",VLOOKUP(CONCATENATE($D359,AI$1),'movs ordered by action'!$B:$G,4,FALSE))</f>
        <v xml:space="preserve"> </v>
      </c>
      <c r="AJ359" t="str">
        <f>IF(ISNA(VLOOKUP(CONCATENATE($D359,AJ$1),'movs ordered by action'!$B:$G,4,FALSE))," ",VLOOKUP(CONCATENATE($D359,AJ$1),'movs ordered by action'!$B:$G,4,FALSE))</f>
        <v xml:space="preserve"> </v>
      </c>
      <c r="AK359" t="str">
        <f>IF(ISNA(VLOOKUP(CONCATENATE($D359,AK$1),'movs ordered by action'!$B:$G,4,FALSE))," ",VLOOKUP(CONCATENATE($D359,AK$1),'movs ordered by action'!$B:$G,4,FALSE))</f>
        <v xml:space="preserve"> </v>
      </c>
      <c r="AL359" t="str">
        <f>IF(ISNA(VLOOKUP(CONCATENATE($D359,AL$1),'movs ordered by action'!$B:$G,4,FALSE))," ",VLOOKUP(CONCATENATE($D359,AL$1),'movs ordered by action'!$B:$G,4,FALSE))</f>
        <v xml:space="preserve"> </v>
      </c>
      <c r="AM359" t="str">
        <f>IF(ISNA(VLOOKUP(CONCATENATE($D359,AM$1),'movs ordered by action'!$B:$G,4,FALSE))," ",VLOOKUP(CONCATENATE($D359,AM$1),'movs ordered by action'!$B:$G,4,FALSE))</f>
        <v xml:space="preserve"> </v>
      </c>
      <c r="AN359" t="str">
        <f>IF(ISNA(VLOOKUP(CONCATENATE($D359,AN$1),'movs ordered by action'!$B:$G,4,FALSE))," ",VLOOKUP(CONCATENATE($D359,AN$1),'movs ordered by action'!$B:$G,4,FALSE))</f>
        <v xml:space="preserve"> </v>
      </c>
      <c r="AO359" t="str">
        <f>IF(ISNA(VLOOKUP(CONCATENATE($D359,AO$1),'movs ordered by action'!$B:$G,4,FALSE))," ",VLOOKUP(CONCATENATE($D359,AO$1),'movs ordered by action'!$B:$G,4,FALSE))</f>
        <v xml:space="preserve"> </v>
      </c>
      <c r="AP359" t="str">
        <f>IF(ISNA(VLOOKUP(CONCATENATE($D359,AP$1),'movs ordered by action'!$B:$G,4,FALSE))," ",VLOOKUP(CONCATENATE($D359,AP$1),'movs ordered by action'!$B:$G,4,FALSE))</f>
        <v xml:space="preserve"> </v>
      </c>
      <c r="AQ359" t="str">
        <f>IF(ISNA(VLOOKUP(CONCATENATE($D359,AQ$1),'movs ordered by action'!$B:$G,4,FALSE))," ",VLOOKUP(CONCATENATE($D359,AQ$1),'movs ordered by action'!$B:$G,4,FALSE))</f>
        <v xml:space="preserve"> </v>
      </c>
      <c r="AR359" t="str">
        <f>IF(ISNA(VLOOKUP(CONCATENATE($D359,AR$1),'movs ordered by action'!$B:$G,4,FALSE))," ",VLOOKUP(CONCATENATE($D359,AR$1),'movs ordered by action'!$B:$G,4,FALSE))</f>
        <v xml:space="preserve"> </v>
      </c>
      <c r="AS359" t="str">
        <f>IF(ISNA(VLOOKUP(CONCATENATE($D359,AS$1),'movs ordered by action'!$B:$G,4,FALSE))," ",VLOOKUP(CONCATENATE($D359,AS$1),'movs ordered by action'!$B:$G,4,FALSE))</f>
        <v xml:space="preserve"> </v>
      </c>
      <c r="AT359" t="str">
        <f>IF(ISNA(VLOOKUP(CONCATENATE($D359,AT$1),'movs ordered by action'!$B:$G,4,FALSE))," ",VLOOKUP(CONCATENATE($D359,AT$1),'movs ordered by action'!$B:$G,4,FALSE))</f>
        <v xml:space="preserve"> </v>
      </c>
      <c r="AU359" t="str">
        <f>IF(ISNA(VLOOKUP(CONCATENATE($D359,AU$1),'movs ordered by action'!$B:$G,4,FALSE))," ",VLOOKUP(CONCATENATE($D359,AU$1),'movs ordered by action'!$B:$G,4,FALSE))</f>
        <v xml:space="preserve"> </v>
      </c>
      <c r="AV359" t="str">
        <f>IF(ISNA(VLOOKUP(CONCATENATE($D359,AV$1),'movs ordered by action'!$B:$G,4,FALSE))," ",VLOOKUP(CONCATENATE($D359,AV$1),'movs ordered by action'!$B:$G,4,FALSE))</f>
        <v xml:space="preserve"> </v>
      </c>
      <c r="AW359" t="str">
        <f>IF(ISNA(VLOOKUP(CONCATENATE($D359,AW$1),'movs ordered by action'!$B:$G,4,FALSE))," ",VLOOKUP(CONCATENATE($D359,AW$1),'movs ordered by action'!$B:$G,4,FALSE))</f>
        <v xml:space="preserve"> </v>
      </c>
      <c r="AX359" t="str">
        <f>IF(ISNA(VLOOKUP(CONCATENATE($D359,AX$1),'movs ordered by action'!$B:$G,4,FALSE))," ",VLOOKUP(CONCATENATE($D359,AX$1),'movs ordered by action'!$B:$G,4,FALSE))</f>
        <v xml:space="preserve"> </v>
      </c>
      <c r="AY359" t="str">
        <f>IF(ISNA(VLOOKUP(CONCATENATE($D359,AY$1),'movs ordered by action'!$B:$G,4,FALSE))," ",VLOOKUP(CONCATENATE($D359,AY$1),'movs ordered by action'!$B:$G,4,FALSE))</f>
        <v xml:space="preserve"> </v>
      </c>
      <c r="AZ359" t="str">
        <f>IF(ISNA(VLOOKUP(CONCATENATE($D359,AZ$1),'movs ordered by action'!$B:$G,4,FALSE))," ",VLOOKUP(CONCATENATE($D359,AZ$1),'movs ordered by action'!$B:$G,4,FALSE))</f>
        <v xml:space="preserve"> </v>
      </c>
      <c r="BA359" t="str">
        <f>IF(ISNA(VLOOKUP(CONCATENATE($D359,BA$1),'movs ordered by action'!$B:$G,4,FALSE))," ",VLOOKUP(CONCATENATE($D359,BA$1),'movs ordered by action'!$B:$G,4,FALSE))</f>
        <v xml:space="preserve"> </v>
      </c>
      <c r="BB359" t="str">
        <f>IF(ISNA(VLOOKUP(CONCATENATE($D359,BB$1),'movs ordered by action'!$B:$G,4,FALSE))," ",VLOOKUP(CONCATENATE($D359,BB$1),'movs ordered by action'!$B:$G,4,FALSE))</f>
        <v xml:space="preserve"> </v>
      </c>
      <c r="BC359" t="str">
        <f>IF(ISNA(VLOOKUP(CONCATENATE($D359,BC$1),'movs ordered by action'!$B:$G,4,FALSE))," ",VLOOKUP(CONCATENATE($D359,BC$1),'movs ordered by action'!$B:$G,4,FALSE))</f>
        <v xml:space="preserve"> </v>
      </c>
      <c r="BD359" t="str">
        <f>IF(ISNA(VLOOKUP(CONCATENATE($D359,BD$1),'movs ordered by action'!$B:$G,4,FALSE))," ",VLOOKUP(CONCATENATE($D359,BD$1),'movs ordered by action'!$B:$G,4,FALSE))</f>
        <v xml:space="preserve"> </v>
      </c>
      <c r="BE359" t="str">
        <f>IF(ISNA(VLOOKUP(CONCATENATE($D359,BE$1),'movs ordered by action'!$B:$G,4,FALSE))," ",VLOOKUP(CONCATENATE($D359,BE$1),'movs ordered by action'!$B:$G,4,FALSE))</f>
        <v xml:space="preserve"> </v>
      </c>
      <c r="BF359" t="str">
        <f>IF(ISNA(VLOOKUP(CONCATENATE($D359,BF$1),'movs ordered by action'!$B:$G,4,FALSE))," ",VLOOKUP(CONCATENATE($D359,BF$1),'movs ordered by action'!$B:$G,4,FALSE))</f>
        <v xml:space="preserve"> </v>
      </c>
      <c r="BG359" t="str">
        <f>IF(ISNA(VLOOKUP(CONCATENATE($D359,BG$1),'movs ordered by action'!$B:$G,4,FALSE))," ",VLOOKUP(CONCATENATE($D359,BG$1),'movs ordered by action'!$B:$G,4,FALSE))</f>
        <v xml:space="preserve"> </v>
      </c>
      <c r="BH359" t="str">
        <f>IF(ISNA(VLOOKUP(CONCATENATE($D359,BH$1),'movs ordered by action'!$B:$G,4,FALSE))," ",VLOOKUP(CONCATENATE($D359,BH$1),'movs ordered by action'!$B:$G,4,FALSE))</f>
        <v xml:space="preserve"> </v>
      </c>
      <c r="BI359" t="str">
        <f>IF(ISNA(VLOOKUP(CONCATENATE($D359,BI$1),'movs ordered by action'!$B:$G,4,FALSE))," ",VLOOKUP(CONCATENATE($D359,BI$1),'movs ordered by action'!$B:$G,4,FALSE))</f>
        <v xml:space="preserve"> </v>
      </c>
      <c r="BJ359" t="str">
        <f>IF(ISNA(VLOOKUP(CONCATENATE($D359,BJ$1),'movs ordered by action'!$B:$G,4,FALSE))," ",VLOOKUP(CONCATENATE($D359,BJ$1),'movs ordered by action'!$B:$G,4,FALSE))</f>
        <v xml:space="preserve"> </v>
      </c>
      <c r="BK359" t="str">
        <f>IF(ISNA(VLOOKUP(CONCATENATE($D359,BK$1),'movs ordered by action'!$B:$G,4,FALSE))," ",VLOOKUP(CONCATENATE($D359,BK$1),'movs ordered by action'!$B:$G,4,FALSE))</f>
        <v xml:space="preserve"> </v>
      </c>
      <c r="BL359" t="str">
        <f>IF(ISNA(VLOOKUP(CONCATENATE($D359,BL$1),'movs ordered by action'!$B:$G,4,FALSE))," ",VLOOKUP(CONCATENATE($D359,BL$1),'movs ordered by action'!$B:$G,4,FALSE))</f>
        <v xml:space="preserve"> </v>
      </c>
      <c r="BM359" t="str">
        <f>IF(ISNA(VLOOKUP(CONCATENATE($D359,BM$1),'movs ordered by action'!$B:$G,4,FALSE))," ",VLOOKUP(CONCATENATE($D359,BM$1),'movs ordered by action'!$B:$G,4,FALSE))</f>
        <v xml:space="preserve"> </v>
      </c>
      <c r="BN359" t="str">
        <f>IF(ISNA(VLOOKUP(CONCATENATE($D359,BN$1),'movs ordered by action'!$B:$G,4,FALSE))," ",VLOOKUP(CONCATENATE($D359,BN$1),'movs ordered by action'!$B:$G,4,FALSE))</f>
        <v xml:space="preserve"> </v>
      </c>
      <c r="BO359" t="str">
        <f>IF(ISNA(VLOOKUP(CONCATENATE($D359,BO$1),'movs ordered by action'!$B:$G,4,FALSE))," ",VLOOKUP(CONCATENATE($D359,BO$1),'movs ordered by action'!$B:$G,4,FALSE))</f>
        <v xml:space="preserve"> </v>
      </c>
      <c r="BP359" t="str">
        <f>IF(ISNA(VLOOKUP(CONCATENATE($D359,BP$1),'movs ordered by action'!$B:$G,4,FALSE))," ",VLOOKUP(CONCATENATE($D359,BP$1),'movs ordered by action'!$B:$G,4,FALSE))</f>
        <v xml:space="preserve"> </v>
      </c>
      <c r="BQ359" t="str">
        <f>IF(ISNA(VLOOKUP(CONCATENATE($D359,BQ$1),'movs ordered by action'!$B:$G,4,FALSE))," ",VLOOKUP(CONCATENATE($D359,BQ$1),'movs ordered by action'!$B:$G,4,FALSE))</f>
        <v xml:space="preserve"> </v>
      </c>
      <c r="BR359" t="str">
        <f>IF(ISNA(VLOOKUP(CONCATENATE($D359,BR$1),'movs ordered by action'!$B:$G,4,FALSE))," ",VLOOKUP(CONCATENATE($D359,BR$1),'movs ordered by action'!$B:$G,4,FALSE))</f>
        <v xml:space="preserve"> </v>
      </c>
      <c r="BS359" t="str">
        <f>IF(ISNA(VLOOKUP(CONCATENATE($D359,BS$1),'movs ordered by action'!$B:$G,4,FALSE))," ",VLOOKUP(CONCATENATE($D359,BS$1),'movs ordered by action'!$B:$G,4,FALSE))</f>
        <v xml:space="preserve"> </v>
      </c>
      <c r="BT359" t="str">
        <f>IF(ISNA(VLOOKUP(CONCATENATE($D359,BT$1),'movs ordered by action'!$B:$G,4,FALSE))," ",VLOOKUP(CONCATENATE($D359,BT$1),'movs ordered by action'!$B:$G,4,FALSE))</f>
        <v xml:space="preserve"> </v>
      </c>
      <c r="BU359" t="str">
        <f>IF(ISNA(VLOOKUP(CONCATENATE($D359,BU$1),'movs ordered by action'!$B:$G,4,FALSE))," ",VLOOKUP(CONCATENATE($D359,BU$1),'movs ordered by action'!$B:$G,4,FALSE))</f>
        <v xml:space="preserve"> </v>
      </c>
      <c r="BV359" t="str">
        <f>IF(ISNA(VLOOKUP(CONCATENATE($D359,BV$1),'movs ordered by action'!$B:$G,4,FALSE))," ",VLOOKUP(CONCATENATE($D359,BV$1),'movs ordered by action'!$B:$G,4,FALSE))</f>
        <v xml:space="preserve"> </v>
      </c>
      <c r="BW359" t="str">
        <f>IF(ISNA(VLOOKUP(CONCATENATE($D359,BW$1),'movs ordered by action'!$B:$G,4,FALSE))," ",VLOOKUP(CONCATENATE($D359,BW$1),'movs ordered by action'!$B:$G,4,FALSE))</f>
        <v xml:space="preserve"> </v>
      </c>
      <c r="BX359" t="str">
        <f>IF(ISNA(VLOOKUP(CONCATENATE($D359,BX$1),'movs ordered by action'!$B:$G,4,FALSE))," ",VLOOKUP(CONCATENATE($D359,BX$1),'movs ordered by action'!$B:$G,4,FALSE))</f>
        <v xml:space="preserve"> </v>
      </c>
      <c r="BY359" t="str">
        <f>IF(ISNA(VLOOKUP(CONCATENATE($D359,BY$1),'movs ordered by action'!$B:$G,4,FALSE))," ",VLOOKUP(CONCATENATE($D359,BY$1),'movs ordered by action'!$B:$G,4,FALSE))</f>
        <v xml:space="preserve"> </v>
      </c>
      <c r="BZ359" t="str">
        <f>IF(ISNA(VLOOKUP(CONCATENATE($D359,BZ$1),'movs ordered by action'!$B:$G,4,FALSE))," ",VLOOKUP(CONCATENATE($D359,BZ$1),'movs ordered by action'!$B:$G,4,FALSE))</f>
        <v xml:space="preserve"> </v>
      </c>
      <c r="CA359" t="str">
        <f>IF(ISNA(VLOOKUP(CONCATENATE($D359,CA$1),'movs ordered by action'!$B:$G,4,FALSE))," ",VLOOKUP(CONCATENATE($D359,CA$1),'movs ordered by action'!$B:$G,4,FALSE))</f>
        <v xml:space="preserve"> </v>
      </c>
      <c r="CB359" t="str">
        <f>IF(ISNA(VLOOKUP(CONCATENATE($D359,CB$1),'movs ordered by action'!$B:$G,4,FALSE))," ",VLOOKUP(CONCATENATE($D359,CB$1),'movs ordered by action'!$B:$G,4,FALSE))</f>
        <v xml:space="preserve"> </v>
      </c>
      <c r="CC359" t="str">
        <f>IF(ISNA(VLOOKUP(CONCATENATE($D359,CC$1),'movs ordered by action'!$B:$G,4,FALSE))," ",VLOOKUP(CONCATENATE($D359,CC$1),'movs ordered by action'!$B:$G,4,FALSE))</f>
        <v xml:space="preserve"> </v>
      </c>
      <c r="CD359" t="str">
        <f>IF(ISNA(VLOOKUP(CONCATENATE($D359,CD$1),'movs ordered by action'!$B:$G,4,FALSE))," ",VLOOKUP(CONCATENATE($D359,CD$1),'movs ordered by action'!$B:$G,4,FALSE))</f>
        <v xml:space="preserve"> </v>
      </c>
      <c r="CE359" t="str">
        <f>IF(ISNA(VLOOKUP(CONCATENATE($D359,CE$1),'movs ordered by action'!$B:$G,4,FALSE))," ",VLOOKUP(CONCATENATE($D359,CE$1),'movs ordered by action'!$B:$G,4,FALSE))</f>
        <v xml:space="preserve"> </v>
      </c>
      <c r="CF359" t="str">
        <f>IF(ISNA(VLOOKUP(CONCATENATE($D359,CF$1),'movs ordered by action'!$B:$G,4,FALSE))," ",VLOOKUP(CONCATENATE($D359,CF$1),'movs ordered by action'!$B:$G,4,FALSE))</f>
        <v xml:space="preserve"> </v>
      </c>
      <c r="CG359" t="str">
        <f>IF(ISNA(VLOOKUP(CONCATENATE($D359,CG$1),'movs ordered by action'!$B:$G,4,FALSE))," ",VLOOKUP(CONCATENATE($D359,CG$1),'movs ordered by action'!$B:$G,4,FALSE))</f>
        <v xml:space="preserve"> </v>
      </c>
      <c r="CH359" t="str">
        <f>IF(ISNA(VLOOKUP(CONCATENATE($D359,CH$1),'movs ordered by action'!$B:$G,4,FALSE))," ",VLOOKUP(CONCATENATE($D359,CH$1),'movs ordered by action'!$B:$G,4,FALSE))</f>
        <v xml:space="preserve"> </v>
      </c>
      <c r="CI359" t="str">
        <f>IF(ISNA(VLOOKUP(CONCATENATE($D359,CI$1),'movs ordered by action'!$B:$G,4,FALSE))," ",VLOOKUP(CONCATENATE($D359,CI$1),'movs ordered by action'!$B:$G,4,FALSE))</f>
        <v xml:space="preserve"> </v>
      </c>
      <c r="CJ359" t="str">
        <f>IF(ISNA(VLOOKUP(CONCATENATE($D359,CJ$1),'movs ordered by action'!$B:$G,4,FALSE))," ",VLOOKUP(CONCATENATE($D359,CJ$1),'movs ordered by action'!$B:$G,4,FALSE))</f>
        <v xml:space="preserve"> </v>
      </c>
      <c r="CK359" t="str">
        <f>IF(ISNA(VLOOKUP(CONCATENATE($D359,CK$1),'movs ordered by action'!$B:$G,4,FALSE))," ",VLOOKUP(CONCATENATE($D359,CK$1),'movs ordered by action'!$B:$G,4,FALSE))</f>
        <v xml:space="preserve"> </v>
      </c>
      <c r="CL359" t="str">
        <f>IF(ISNA(VLOOKUP(CONCATENATE($D359,CL$1),'movs ordered by action'!$B:$G,4,FALSE))," ",VLOOKUP(CONCATENATE($D359,CL$1),'movs ordered by action'!$B:$G,4,FALSE))</f>
        <v xml:space="preserve"> </v>
      </c>
      <c r="CM359" t="str">
        <f>IF(ISNA(VLOOKUP(CONCATENATE($D359,CM$1),'movs ordered by action'!$B:$G,4,FALSE))," ",VLOOKUP(CONCATENATE($D359,CM$1),'movs ordered by action'!$B:$G,4,FALSE))</f>
        <v xml:space="preserve"> </v>
      </c>
    </row>
    <row r="360" spans="1:91" x14ac:dyDescent="0.3">
      <c r="A360" t="s">
        <v>7494</v>
      </c>
      <c r="B360" t="s">
        <v>3398</v>
      </c>
      <c r="C360" t="s">
        <v>7494</v>
      </c>
      <c r="D360" s="19" t="s">
        <v>160</v>
      </c>
      <c r="E360" t="str">
        <f>IF(ISNA(VLOOKUP(CONCATENATE($D360,E$1),'movs ordered by action'!$B:$G,4,FALSE))," ",VLOOKUP(CONCATENATE($D360,E$1),'movs ordered by action'!$B:$G,4,FALSE))</f>
        <v xml:space="preserve"> </v>
      </c>
      <c r="F360" t="str">
        <f>IF(ISNA(VLOOKUP(CONCATENATE($D360,F$1),'movs ordered by action'!$B:$G,4,FALSE))," ",VLOOKUP(CONCATENATE($D360,F$1),'movs ordered by action'!$B:$G,4,FALSE))</f>
        <v xml:space="preserve"> </v>
      </c>
      <c r="G360" t="str">
        <f>IF(ISNA(VLOOKUP(CONCATENATE($D360,G$1),'movs ordered by action'!$B:$G,4,FALSE))," ",VLOOKUP(CONCATENATE($D360,G$1),'movs ordered by action'!$B:$G,4,FALSE))</f>
        <v xml:space="preserve"> </v>
      </c>
      <c r="H360" t="str">
        <f>IF(ISNA(VLOOKUP(CONCATENATE($D360,H$1),'movs ordered by action'!$B:$G,4,FALSE))," ",VLOOKUP(CONCATENATE($D360,H$1),'movs ordered by action'!$B:$G,4,FALSE))</f>
        <v xml:space="preserve"> </v>
      </c>
      <c r="I360" t="str">
        <f>IF(ISNA(VLOOKUP(CONCATENATE($D360,I$1),'movs ordered by action'!$B:$G,4,FALSE))," ",VLOOKUP(CONCATENATE($D360,I$1),'movs ordered by action'!$B:$G,4,FALSE))</f>
        <v xml:space="preserve"> </v>
      </c>
      <c r="J360" t="str">
        <f>IF(ISNA(VLOOKUP(CONCATENATE($D360,J$1),'movs ordered by action'!$B:$G,4,FALSE))," ",VLOOKUP(CONCATENATE($D360,J$1),'movs ordered by action'!$B:$G,4,FALSE))</f>
        <v xml:space="preserve"> </v>
      </c>
      <c r="K360" t="str">
        <f>IF(ISNA(VLOOKUP(CONCATENATE($D360,K$1),'movs ordered by action'!$B:$G,4,FALSE))," ",VLOOKUP(CONCATENATE($D360,K$1),'movs ordered by action'!$B:$G,4,FALSE))</f>
        <v xml:space="preserve"> </v>
      </c>
      <c r="L360" t="str">
        <f>IF(ISNA(VLOOKUP(CONCATENATE($D360,L$1),'movs ordered by action'!$B:$G,4,FALSE))," ",VLOOKUP(CONCATENATE($D360,L$1),'movs ordered by action'!$B:$G,4,FALSE))</f>
        <v xml:space="preserve"> </v>
      </c>
      <c r="M360" t="str">
        <f>IF(ISNA(VLOOKUP(CONCATENATE($D360,M$1),'movs ordered by action'!$B:$G,4,FALSE))," ",VLOOKUP(CONCATENATE($D360,M$1),'movs ordered by action'!$B:$G,4,FALSE))</f>
        <v xml:space="preserve"> </v>
      </c>
      <c r="N360" t="str">
        <f>IF(ISNA(VLOOKUP(CONCATENATE($D360,N$1),'movs ordered by action'!$B:$G,4,FALSE))," ",VLOOKUP(CONCATENATE($D360,N$1),'movs ordered by action'!$B:$G,4,FALSE))</f>
        <v xml:space="preserve"> </v>
      </c>
      <c r="O360" t="str">
        <f>IF(ISNA(VLOOKUP(CONCATENATE($D360,O$1),'movs ordered by action'!$B:$G,4,FALSE))," ",VLOOKUP(CONCATENATE($D360,O$1),'movs ordered by action'!$B:$G,4,FALSE))</f>
        <v xml:space="preserve"> </v>
      </c>
      <c r="P360" t="str">
        <f>IF(ISNA(VLOOKUP(CONCATENATE($D360,P$1),'movs ordered by action'!$B:$G,4,FALSE))," ",VLOOKUP(CONCATENATE($D360,P$1),'movs ordered by action'!$B:$G,4,FALSE))</f>
        <v xml:space="preserve"> </v>
      </c>
      <c r="Q360" t="str">
        <f>IF(ISNA(VLOOKUP(CONCATENATE($D360,Q$1),'movs ordered by action'!$B:$G,4,FALSE))," ",VLOOKUP(CONCATENATE($D360,Q$1),'movs ordered by action'!$B:$G,4,FALSE))</f>
        <v xml:space="preserve"> </v>
      </c>
      <c r="R360" t="str">
        <f>IF(ISNA(VLOOKUP(CONCATENATE($D360,R$1),'movs ordered by action'!$B:$G,4,FALSE))," ",VLOOKUP(CONCATENATE($D360,R$1),'movs ordered by action'!$B:$G,4,FALSE))</f>
        <v xml:space="preserve"> </v>
      </c>
      <c r="S360" t="str">
        <f>IF(ISNA(VLOOKUP(CONCATENATE($D360,S$1),'movs ordered by action'!$B:$G,4,FALSE))," ",VLOOKUP(CONCATENATE($D360,S$1),'movs ordered by action'!$B:$G,4,FALSE))</f>
        <v xml:space="preserve"> </v>
      </c>
      <c r="T360" t="str">
        <f>IF(ISNA(VLOOKUP(CONCATENATE($D360,T$1),'movs ordered by action'!$B:$G,4,FALSE))," ",VLOOKUP(CONCATENATE($D360,T$1),'movs ordered by action'!$B:$G,4,FALSE))</f>
        <v xml:space="preserve"> </v>
      </c>
      <c r="U360" t="str">
        <f>IF(ISNA(VLOOKUP(CONCATENATE($D360,U$1),'movs ordered by action'!$B:$G,4,FALSE))," ",VLOOKUP(CONCATENATE($D360,U$1),'movs ordered by action'!$B:$G,4,FALSE))</f>
        <v xml:space="preserve"> </v>
      </c>
      <c r="V360" t="str">
        <f>IF(ISNA(VLOOKUP(CONCATENATE($D360,V$1),'movs ordered by action'!$B:$G,4,FALSE))," ",VLOOKUP(CONCATENATE($D360,V$1),'movs ordered by action'!$B:$G,4,FALSE))</f>
        <v xml:space="preserve"> </v>
      </c>
      <c r="W360" t="str">
        <f>IF(ISNA(VLOOKUP(CONCATENATE($D360,W$1),'movs ordered by action'!$B:$G,4,FALSE))," ",VLOOKUP(CONCATENATE($D360,W$1),'movs ordered by action'!$B:$G,4,FALSE))</f>
        <v xml:space="preserve"> </v>
      </c>
      <c r="X360" t="str">
        <f>IF(ISNA(VLOOKUP(CONCATENATE($D360,X$1),'movs ordered by action'!$B:$G,4,FALSE))," ",VLOOKUP(CONCATENATE($D360,X$1),'movs ordered by action'!$B:$G,4,FALSE))</f>
        <v xml:space="preserve"> </v>
      </c>
      <c r="Y360" t="str">
        <f>IF(ISNA(VLOOKUP(CONCATENATE($D360,Y$1),'movs ordered by action'!$B:$G,4,FALSE))," ",VLOOKUP(CONCATENATE($D360,Y$1),'movs ordered by action'!$B:$G,4,FALSE))</f>
        <v xml:space="preserve"> </v>
      </c>
      <c r="Z360" t="str">
        <f>IF(ISNA(VLOOKUP(CONCATENATE($D360,Z$1),'movs ordered by action'!$B:$G,4,FALSE))," ",VLOOKUP(CONCATENATE($D360,Z$1),'movs ordered by action'!$B:$G,4,FALSE))</f>
        <v xml:space="preserve"> </v>
      </c>
      <c r="AA360" t="str">
        <f>IF(ISNA(VLOOKUP(CONCATENATE($D360,AA$1),'movs ordered by action'!$B:$G,4,FALSE))," ",VLOOKUP(CONCATENATE($D360,AA$1),'movs ordered by action'!$B:$G,4,FALSE))</f>
        <v xml:space="preserve"> </v>
      </c>
      <c r="AB360" t="str">
        <f>IF(ISNA(VLOOKUP(CONCATENATE($D360,AB$1),'movs ordered by action'!$B:$G,4,FALSE))," ",VLOOKUP(CONCATENATE($D360,AB$1),'movs ordered by action'!$B:$G,4,FALSE))</f>
        <v xml:space="preserve"> </v>
      </c>
      <c r="AC360" t="str">
        <f>IF(ISNA(VLOOKUP(CONCATENATE($D360,AC$1),'movs ordered by action'!$B:$G,4,FALSE))," ",VLOOKUP(CONCATENATE($D360,AC$1),'movs ordered by action'!$B:$G,4,FALSE))</f>
        <v xml:space="preserve"> </v>
      </c>
      <c r="AD360" t="str">
        <f>IF(ISNA(VLOOKUP(CONCATENATE($D360,AD$1),'movs ordered by action'!$B:$G,4,FALSE))," ",VLOOKUP(CONCATENATE($D360,AD$1),'movs ordered by action'!$B:$G,4,FALSE))</f>
        <v xml:space="preserve"> </v>
      </c>
      <c r="AE360" t="str">
        <f>IF(ISNA(VLOOKUP(CONCATENATE($D360,AE$1),'movs ordered by action'!$B:$G,4,FALSE))," ",VLOOKUP(CONCATENATE($D360,AE$1),'movs ordered by action'!$B:$G,4,FALSE))</f>
        <v xml:space="preserve"> </v>
      </c>
      <c r="AF360" t="str">
        <f>IF(ISNA(VLOOKUP(CONCATENATE($D360,AF$1),'movs ordered by action'!$B:$G,4,FALSE))," ",VLOOKUP(CONCATENATE($D360,AF$1),'movs ordered by action'!$B:$G,4,FALSE))</f>
        <v xml:space="preserve"> </v>
      </c>
      <c r="AG360" t="str">
        <f>IF(ISNA(VLOOKUP(CONCATENATE($D360,AG$1),'movs ordered by action'!$B:$G,4,FALSE))," ",VLOOKUP(CONCATENATE($D360,AG$1),'movs ordered by action'!$B:$G,4,FALSE))</f>
        <v xml:space="preserve"> </v>
      </c>
      <c r="AH360" t="str">
        <f>IF(ISNA(VLOOKUP(CONCATENATE($D360,AH$1),'movs ordered by action'!$B:$G,4,FALSE))," ",VLOOKUP(CONCATENATE($D360,AH$1),'movs ordered by action'!$B:$G,4,FALSE))</f>
        <v xml:space="preserve"> </v>
      </c>
      <c r="AI360" t="str">
        <f>IF(ISNA(VLOOKUP(CONCATENATE($D360,AI$1),'movs ordered by action'!$B:$G,4,FALSE))," ",VLOOKUP(CONCATENATE($D360,AI$1),'movs ordered by action'!$B:$G,4,FALSE))</f>
        <v xml:space="preserve"> </v>
      </c>
      <c r="AJ360" t="str">
        <f>IF(ISNA(VLOOKUP(CONCATENATE($D360,AJ$1),'movs ordered by action'!$B:$G,4,FALSE))," ",VLOOKUP(CONCATENATE($D360,AJ$1),'movs ordered by action'!$B:$G,4,FALSE))</f>
        <v xml:space="preserve"> </v>
      </c>
      <c r="AK360" t="str">
        <f>IF(ISNA(VLOOKUP(CONCATENATE($D360,AK$1),'movs ordered by action'!$B:$G,4,FALSE))," ",VLOOKUP(CONCATENATE($D360,AK$1),'movs ordered by action'!$B:$G,4,FALSE))</f>
        <v xml:space="preserve"> </v>
      </c>
      <c r="AL360" t="str">
        <f>IF(ISNA(VLOOKUP(CONCATENATE($D360,AL$1),'movs ordered by action'!$B:$G,4,FALSE))," ",VLOOKUP(CONCATENATE($D360,AL$1),'movs ordered by action'!$B:$G,4,FALSE))</f>
        <v xml:space="preserve"> </v>
      </c>
      <c r="AM360" t="str">
        <f>IF(ISNA(VLOOKUP(CONCATENATE($D360,AM$1),'movs ordered by action'!$B:$G,4,FALSE))," ",VLOOKUP(CONCATENATE($D360,AM$1),'movs ordered by action'!$B:$G,4,FALSE))</f>
        <v xml:space="preserve"> </v>
      </c>
      <c r="AN360" t="str">
        <f>IF(ISNA(VLOOKUP(CONCATENATE($D360,AN$1),'movs ordered by action'!$B:$G,4,FALSE))," ",VLOOKUP(CONCATENATE($D360,AN$1),'movs ordered by action'!$B:$G,4,FALSE))</f>
        <v xml:space="preserve"> </v>
      </c>
      <c r="AO360" t="str">
        <f>IF(ISNA(VLOOKUP(CONCATENATE($D360,AO$1),'movs ordered by action'!$B:$G,4,FALSE))," ",VLOOKUP(CONCATENATE($D360,AO$1),'movs ordered by action'!$B:$G,4,FALSE))</f>
        <v xml:space="preserve"> </v>
      </c>
      <c r="AP360" t="str">
        <f>IF(ISNA(VLOOKUP(CONCATENATE($D360,AP$1),'movs ordered by action'!$B:$G,4,FALSE))," ",VLOOKUP(CONCATENATE($D360,AP$1),'movs ordered by action'!$B:$G,4,FALSE))</f>
        <v xml:space="preserve"> </v>
      </c>
      <c r="AQ360" t="str">
        <f>IF(ISNA(VLOOKUP(CONCATENATE($D360,AQ$1),'movs ordered by action'!$B:$G,4,FALSE))," ",VLOOKUP(CONCATENATE($D360,AQ$1),'movs ordered by action'!$B:$G,4,FALSE))</f>
        <v xml:space="preserve"> </v>
      </c>
      <c r="AR360" t="str">
        <f>IF(ISNA(VLOOKUP(CONCATENATE($D360,AR$1),'movs ordered by action'!$B:$G,4,FALSE))," ",VLOOKUP(CONCATENATE($D360,AR$1),'movs ordered by action'!$B:$G,4,FALSE))</f>
        <v xml:space="preserve"> </v>
      </c>
      <c r="AS360" t="str">
        <f>IF(ISNA(VLOOKUP(CONCATENATE($D360,AS$1),'movs ordered by action'!$B:$G,4,FALSE))," ",VLOOKUP(CONCATENATE($D360,AS$1),'movs ordered by action'!$B:$G,4,FALSE))</f>
        <v xml:space="preserve"> </v>
      </c>
      <c r="AT360" t="str">
        <f>IF(ISNA(VLOOKUP(CONCATENATE($D360,AT$1),'movs ordered by action'!$B:$G,4,FALSE))," ",VLOOKUP(CONCATENATE($D360,AT$1),'movs ordered by action'!$B:$G,4,FALSE))</f>
        <v xml:space="preserve"> </v>
      </c>
      <c r="AU360" t="str">
        <f>IF(ISNA(VLOOKUP(CONCATENATE($D360,AU$1),'movs ordered by action'!$B:$G,4,FALSE))," ",VLOOKUP(CONCATENATE($D360,AU$1),'movs ordered by action'!$B:$G,4,FALSE))</f>
        <v xml:space="preserve"> </v>
      </c>
      <c r="AV360" t="str">
        <f>IF(ISNA(VLOOKUP(CONCATENATE($D360,AV$1),'movs ordered by action'!$B:$G,4,FALSE))," ",VLOOKUP(CONCATENATE($D360,AV$1),'movs ordered by action'!$B:$G,4,FALSE))</f>
        <v xml:space="preserve"> </v>
      </c>
      <c r="AW360" t="str">
        <f>IF(ISNA(VLOOKUP(CONCATENATE($D360,AW$1),'movs ordered by action'!$B:$G,4,FALSE))," ",VLOOKUP(CONCATENATE($D360,AW$1),'movs ordered by action'!$B:$G,4,FALSE))</f>
        <v xml:space="preserve"> </v>
      </c>
      <c r="AX360" t="str">
        <f>IF(ISNA(VLOOKUP(CONCATENATE($D360,AX$1),'movs ordered by action'!$B:$G,4,FALSE))," ",VLOOKUP(CONCATENATE($D360,AX$1),'movs ordered by action'!$B:$G,4,FALSE))</f>
        <v xml:space="preserve"> </v>
      </c>
      <c r="AY360" t="str">
        <f>IF(ISNA(VLOOKUP(CONCATENATE($D360,AY$1),'movs ordered by action'!$B:$G,4,FALSE))," ",VLOOKUP(CONCATENATE($D360,AY$1),'movs ordered by action'!$B:$G,4,FALSE))</f>
        <v xml:space="preserve"> </v>
      </c>
      <c r="AZ360" t="str">
        <f>IF(ISNA(VLOOKUP(CONCATENATE($D360,AZ$1),'movs ordered by action'!$B:$G,4,FALSE))," ",VLOOKUP(CONCATENATE($D360,AZ$1),'movs ordered by action'!$B:$G,4,FALSE))</f>
        <v xml:space="preserve"> </v>
      </c>
      <c r="BA360" t="str">
        <f>IF(ISNA(VLOOKUP(CONCATENATE($D360,BA$1),'movs ordered by action'!$B:$G,4,FALSE))," ",VLOOKUP(CONCATENATE($D360,BA$1),'movs ordered by action'!$B:$G,4,FALSE))</f>
        <v xml:space="preserve"> </v>
      </c>
      <c r="BB360" t="str">
        <f>IF(ISNA(VLOOKUP(CONCATENATE($D360,BB$1),'movs ordered by action'!$B:$G,4,FALSE))," ",VLOOKUP(CONCATENATE($D360,BB$1),'movs ordered by action'!$B:$G,4,FALSE))</f>
        <v xml:space="preserve"> </v>
      </c>
      <c r="BC360" t="str">
        <f>IF(ISNA(VLOOKUP(CONCATENATE($D360,BC$1),'movs ordered by action'!$B:$G,4,FALSE))," ",VLOOKUP(CONCATENATE($D360,BC$1),'movs ordered by action'!$B:$G,4,FALSE))</f>
        <v xml:space="preserve"> </v>
      </c>
      <c r="BD360" t="str">
        <f>IF(ISNA(VLOOKUP(CONCATENATE($D360,BD$1),'movs ordered by action'!$B:$G,4,FALSE))," ",VLOOKUP(CONCATENATE($D360,BD$1),'movs ordered by action'!$B:$G,4,FALSE))</f>
        <v xml:space="preserve"> </v>
      </c>
      <c r="BE360" t="str">
        <f>IF(ISNA(VLOOKUP(CONCATENATE($D360,BE$1),'movs ordered by action'!$B:$G,4,FALSE))," ",VLOOKUP(CONCATENATE($D360,BE$1),'movs ordered by action'!$B:$G,4,FALSE))</f>
        <v xml:space="preserve"> </v>
      </c>
      <c r="BF360" t="str">
        <f>IF(ISNA(VLOOKUP(CONCATENATE($D360,BF$1),'movs ordered by action'!$B:$G,4,FALSE))," ",VLOOKUP(CONCATENATE($D360,BF$1),'movs ordered by action'!$B:$G,4,FALSE))</f>
        <v xml:space="preserve"> </v>
      </c>
      <c r="BG360" t="str">
        <f>IF(ISNA(VLOOKUP(CONCATENATE($D360,BG$1),'movs ordered by action'!$B:$G,4,FALSE))," ",VLOOKUP(CONCATENATE($D360,BG$1),'movs ordered by action'!$B:$G,4,FALSE))</f>
        <v xml:space="preserve"> </v>
      </c>
      <c r="BH360" t="str">
        <f>IF(ISNA(VLOOKUP(CONCATENATE($D360,BH$1),'movs ordered by action'!$B:$G,4,FALSE))," ",VLOOKUP(CONCATENATE($D360,BH$1),'movs ordered by action'!$B:$G,4,FALSE))</f>
        <v xml:space="preserve"> </v>
      </c>
      <c r="BI360" t="str">
        <f>IF(ISNA(VLOOKUP(CONCATENATE($D360,BI$1),'movs ordered by action'!$B:$G,4,FALSE))," ",VLOOKUP(CONCATENATE($D360,BI$1),'movs ordered by action'!$B:$G,4,FALSE))</f>
        <v xml:space="preserve"> </v>
      </c>
      <c r="BJ360" t="str">
        <f>IF(ISNA(VLOOKUP(CONCATENATE($D360,BJ$1),'movs ordered by action'!$B:$G,4,FALSE))," ",VLOOKUP(CONCATENATE($D360,BJ$1),'movs ordered by action'!$B:$G,4,FALSE))</f>
        <v xml:space="preserve"> </v>
      </c>
      <c r="BK360" t="str">
        <f>IF(ISNA(VLOOKUP(CONCATENATE($D360,BK$1),'movs ordered by action'!$B:$G,4,FALSE))," ",VLOOKUP(CONCATENATE($D360,BK$1),'movs ordered by action'!$B:$G,4,FALSE))</f>
        <v xml:space="preserve"> </v>
      </c>
      <c r="BL360" t="str">
        <f>IF(ISNA(VLOOKUP(CONCATENATE($D360,BL$1),'movs ordered by action'!$B:$G,4,FALSE))," ",VLOOKUP(CONCATENATE($D360,BL$1),'movs ordered by action'!$B:$G,4,FALSE))</f>
        <v xml:space="preserve"> </v>
      </c>
      <c r="BM360" t="str">
        <f>IF(ISNA(VLOOKUP(CONCATENATE($D360,BM$1),'movs ordered by action'!$B:$G,4,FALSE))," ",VLOOKUP(CONCATENATE($D360,BM$1),'movs ordered by action'!$B:$G,4,FALSE))</f>
        <v xml:space="preserve"> </v>
      </c>
      <c r="BN360" t="str">
        <f>IF(ISNA(VLOOKUP(CONCATENATE($D360,BN$1),'movs ordered by action'!$B:$G,4,FALSE))," ",VLOOKUP(CONCATENATE($D360,BN$1),'movs ordered by action'!$B:$G,4,FALSE))</f>
        <v xml:space="preserve"> </v>
      </c>
      <c r="BO360" t="str">
        <f>IF(ISNA(VLOOKUP(CONCATENATE($D360,BO$1),'movs ordered by action'!$B:$G,4,FALSE))," ",VLOOKUP(CONCATENATE($D360,BO$1),'movs ordered by action'!$B:$G,4,FALSE))</f>
        <v xml:space="preserve"> </v>
      </c>
      <c r="BP360" t="str">
        <f>IF(ISNA(VLOOKUP(CONCATENATE($D360,BP$1),'movs ordered by action'!$B:$G,4,FALSE))," ",VLOOKUP(CONCATENATE($D360,BP$1),'movs ordered by action'!$B:$G,4,FALSE))</f>
        <v xml:space="preserve"> </v>
      </c>
      <c r="BQ360" t="str">
        <f>IF(ISNA(VLOOKUP(CONCATENATE($D360,BQ$1),'movs ordered by action'!$B:$G,4,FALSE))," ",VLOOKUP(CONCATENATE($D360,BQ$1),'movs ordered by action'!$B:$G,4,FALSE))</f>
        <v xml:space="preserve"> </v>
      </c>
      <c r="BR360" t="str">
        <f>IF(ISNA(VLOOKUP(CONCATENATE($D360,BR$1),'movs ordered by action'!$B:$G,4,FALSE))," ",VLOOKUP(CONCATENATE($D360,BR$1),'movs ordered by action'!$B:$G,4,FALSE))</f>
        <v xml:space="preserve"> </v>
      </c>
      <c r="BS360" t="str">
        <f>IF(ISNA(VLOOKUP(CONCATENATE($D360,BS$1),'movs ordered by action'!$B:$G,4,FALSE))," ",VLOOKUP(CONCATENATE($D360,BS$1),'movs ordered by action'!$B:$G,4,FALSE))</f>
        <v xml:space="preserve"> </v>
      </c>
      <c r="BT360" t="str">
        <f>IF(ISNA(VLOOKUP(CONCATENATE($D360,BT$1),'movs ordered by action'!$B:$G,4,FALSE))," ",VLOOKUP(CONCATENATE($D360,BT$1),'movs ordered by action'!$B:$G,4,FALSE))</f>
        <v xml:space="preserve"> </v>
      </c>
      <c r="BU360" t="str">
        <f>IF(ISNA(VLOOKUP(CONCATENATE($D360,BU$1),'movs ordered by action'!$B:$G,4,FALSE))," ",VLOOKUP(CONCATENATE($D360,BU$1),'movs ordered by action'!$B:$G,4,FALSE))</f>
        <v xml:space="preserve"> </v>
      </c>
      <c r="BV360" t="str">
        <f>IF(ISNA(VLOOKUP(CONCATENATE($D360,BV$1),'movs ordered by action'!$B:$G,4,FALSE))," ",VLOOKUP(CONCATENATE($D360,BV$1),'movs ordered by action'!$B:$G,4,FALSE))</f>
        <v xml:space="preserve"> </v>
      </c>
      <c r="BW360" t="str">
        <f>IF(ISNA(VLOOKUP(CONCATENATE($D360,BW$1),'movs ordered by action'!$B:$G,4,FALSE))," ",VLOOKUP(CONCATENATE($D360,BW$1),'movs ordered by action'!$B:$G,4,FALSE))</f>
        <v xml:space="preserve"> </v>
      </c>
      <c r="BX360" t="str">
        <f>IF(ISNA(VLOOKUP(CONCATENATE($D360,BX$1),'movs ordered by action'!$B:$G,4,FALSE))," ",VLOOKUP(CONCATENATE($D360,BX$1),'movs ordered by action'!$B:$G,4,FALSE))</f>
        <v xml:space="preserve"> </v>
      </c>
      <c r="BY360" t="str">
        <f>IF(ISNA(VLOOKUP(CONCATENATE($D360,BY$1),'movs ordered by action'!$B:$G,4,FALSE))," ",VLOOKUP(CONCATENATE($D360,BY$1),'movs ordered by action'!$B:$G,4,FALSE))</f>
        <v xml:space="preserve"> </v>
      </c>
      <c r="BZ360" t="str">
        <f>IF(ISNA(VLOOKUP(CONCATENATE($D360,BZ$1),'movs ordered by action'!$B:$G,4,FALSE))," ",VLOOKUP(CONCATENATE($D360,BZ$1),'movs ordered by action'!$B:$G,4,FALSE))</f>
        <v xml:space="preserve"> </v>
      </c>
      <c r="CA360" t="str">
        <f>IF(ISNA(VLOOKUP(CONCATENATE($D360,CA$1),'movs ordered by action'!$B:$G,4,FALSE))," ",VLOOKUP(CONCATENATE($D360,CA$1),'movs ordered by action'!$B:$G,4,FALSE))</f>
        <v xml:space="preserve"> </v>
      </c>
      <c r="CB360" t="str">
        <f>IF(ISNA(VLOOKUP(CONCATENATE($D360,CB$1),'movs ordered by action'!$B:$G,4,FALSE))," ",VLOOKUP(CONCATENATE($D360,CB$1),'movs ordered by action'!$B:$G,4,FALSE))</f>
        <v xml:space="preserve"> </v>
      </c>
      <c r="CC360" t="str">
        <f>IF(ISNA(VLOOKUP(CONCATENATE($D360,CC$1),'movs ordered by action'!$B:$G,4,FALSE))," ",VLOOKUP(CONCATENATE($D360,CC$1),'movs ordered by action'!$B:$G,4,FALSE))</f>
        <v xml:space="preserve"> </v>
      </c>
      <c r="CD360" t="str">
        <f>IF(ISNA(VLOOKUP(CONCATENATE($D360,CD$1),'movs ordered by action'!$B:$G,4,FALSE))," ",VLOOKUP(CONCATENATE($D360,CD$1),'movs ordered by action'!$B:$G,4,FALSE))</f>
        <v xml:space="preserve"> </v>
      </c>
      <c r="CE360" t="str">
        <f>IF(ISNA(VLOOKUP(CONCATENATE($D360,CE$1),'movs ordered by action'!$B:$G,4,FALSE))," ",VLOOKUP(CONCATENATE($D360,CE$1),'movs ordered by action'!$B:$G,4,FALSE))</f>
        <v xml:space="preserve"> </v>
      </c>
      <c r="CF360" t="str">
        <f>IF(ISNA(VLOOKUP(CONCATENATE($D360,CF$1),'movs ordered by action'!$B:$G,4,FALSE))," ",VLOOKUP(CONCATENATE($D360,CF$1),'movs ordered by action'!$B:$G,4,FALSE))</f>
        <v xml:space="preserve"> </v>
      </c>
      <c r="CG360" t="str">
        <f>IF(ISNA(VLOOKUP(CONCATENATE($D360,CG$1),'movs ordered by action'!$B:$G,4,FALSE))," ",VLOOKUP(CONCATENATE($D360,CG$1),'movs ordered by action'!$B:$G,4,FALSE))</f>
        <v xml:space="preserve"> </v>
      </c>
      <c r="CH360" t="str">
        <f>IF(ISNA(VLOOKUP(CONCATENATE($D360,CH$1),'movs ordered by action'!$B:$G,4,FALSE))," ",VLOOKUP(CONCATENATE($D360,CH$1),'movs ordered by action'!$B:$G,4,FALSE))</f>
        <v xml:space="preserve"> </v>
      </c>
      <c r="CI360" t="str">
        <f>IF(ISNA(VLOOKUP(CONCATENATE($D360,CI$1),'movs ordered by action'!$B:$G,4,FALSE))," ",VLOOKUP(CONCATENATE($D360,CI$1),'movs ordered by action'!$B:$G,4,FALSE))</f>
        <v xml:space="preserve"> </v>
      </c>
      <c r="CJ360" t="str">
        <f>IF(ISNA(VLOOKUP(CONCATENATE($D360,CJ$1),'movs ordered by action'!$B:$G,4,FALSE))," ",VLOOKUP(CONCATENATE($D360,CJ$1),'movs ordered by action'!$B:$G,4,FALSE))</f>
        <v xml:space="preserve"> </v>
      </c>
      <c r="CK360" t="str">
        <f>IF(ISNA(VLOOKUP(CONCATENATE($D360,CK$1),'movs ordered by action'!$B:$G,4,FALSE))," ",VLOOKUP(CONCATENATE($D360,CK$1),'movs ordered by action'!$B:$G,4,FALSE))</f>
        <v xml:space="preserve"> </v>
      </c>
      <c r="CL360" t="str">
        <f>IF(ISNA(VLOOKUP(CONCATENATE($D360,CL$1),'movs ordered by action'!$B:$G,4,FALSE))," ",VLOOKUP(CONCATENATE($D360,CL$1),'movs ordered by action'!$B:$G,4,FALSE))</f>
        <v xml:space="preserve"> </v>
      </c>
      <c r="CM360" t="str">
        <f>IF(ISNA(VLOOKUP(CONCATENATE($D360,CM$1),'movs ordered by action'!$B:$G,4,FALSE))," ",VLOOKUP(CONCATENATE($D360,CM$1),'movs ordered by action'!$B:$G,4,FALSE))</f>
        <v xml:space="preserve"> </v>
      </c>
    </row>
    <row r="361" spans="1:91" x14ac:dyDescent="0.3">
      <c r="D361" s="19" t="s">
        <v>361</v>
      </c>
      <c r="E361" t="str">
        <f>IF(ISNA(VLOOKUP(CONCATENATE($D361,E$1),'movs ordered by action'!$B:$G,4,FALSE))," ",VLOOKUP(CONCATENATE($D361,E$1),'movs ordered by action'!$B:$G,4,FALSE))</f>
        <v xml:space="preserve"> </v>
      </c>
      <c r="F361" t="str">
        <f>IF(ISNA(VLOOKUP(CONCATENATE($D361,F$1),'movs ordered by action'!$B:$G,4,FALSE))," ",VLOOKUP(CONCATENATE($D361,F$1),'movs ordered by action'!$B:$G,4,FALSE))</f>
        <v xml:space="preserve"> </v>
      </c>
      <c r="G361" t="str">
        <f>IF(ISNA(VLOOKUP(CONCATENATE($D361,G$1),'movs ordered by action'!$B:$G,4,FALSE))," ",VLOOKUP(CONCATENATE($D361,G$1),'movs ordered by action'!$B:$G,4,FALSE))</f>
        <v xml:space="preserve"> </v>
      </c>
      <c r="H361" t="str">
        <f>IF(ISNA(VLOOKUP(CONCATENATE($D361,H$1),'movs ordered by action'!$B:$G,4,FALSE))," ",VLOOKUP(CONCATENATE($D361,H$1),'movs ordered by action'!$B:$G,4,FALSE))</f>
        <v xml:space="preserve"> </v>
      </c>
      <c r="I361" t="str">
        <f>IF(ISNA(VLOOKUP(CONCATENATE($D361,I$1),'movs ordered by action'!$B:$G,4,FALSE))," ",VLOOKUP(CONCATENATE($D361,I$1),'movs ordered by action'!$B:$G,4,FALSE))</f>
        <v xml:space="preserve"> </v>
      </c>
      <c r="J361" t="str">
        <f>IF(ISNA(VLOOKUP(CONCATENATE($D361,J$1),'movs ordered by action'!$B:$G,4,FALSE))," ",VLOOKUP(CONCATENATE($D361,J$1),'movs ordered by action'!$B:$G,4,FALSE))</f>
        <v xml:space="preserve"> </v>
      </c>
      <c r="K361" t="str">
        <f>IF(ISNA(VLOOKUP(CONCATENATE($D361,K$1),'movs ordered by action'!$B:$G,4,FALSE))," ",VLOOKUP(CONCATENATE($D361,K$1),'movs ordered by action'!$B:$G,4,FALSE))</f>
        <v xml:space="preserve"> </v>
      </c>
      <c r="L361" t="str">
        <f>IF(ISNA(VLOOKUP(CONCATENATE($D361,L$1),'movs ordered by action'!$B:$G,4,FALSE))," ",VLOOKUP(CONCATENATE($D361,L$1),'movs ordered by action'!$B:$G,4,FALSE))</f>
        <v xml:space="preserve"> </v>
      </c>
      <c r="M361" t="str">
        <f>IF(ISNA(VLOOKUP(CONCATENATE($D361,M$1),'movs ordered by action'!$B:$G,4,FALSE))," ",VLOOKUP(CONCATENATE($D361,M$1),'movs ordered by action'!$B:$G,4,FALSE))</f>
        <v xml:space="preserve"> </v>
      </c>
      <c r="N361" t="str">
        <f>IF(ISNA(VLOOKUP(CONCATENATE($D361,N$1),'movs ordered by action'!$B:$G,4,FALSE))," ",VLOOKUP(CONCATENATE($D361,N$1),'movs ordered by action'!$B:$G,4,FALSE))</f>
        <v xml:space="preserve"> </v>
      </c>
      <c r="O361" t="str">
        <f>IF(ISNA(VLOOKUP(CONCATENATE($D361,O$1),'movs ordered by action'!$B:$G,4,FALSE))," ",VLOOKUP(CONCATENATE($D361,O$1),'movs ordered by action'!$B:$G,4,FALSE))</f>
        <v xml:space="preserve"> </v>
      </c>
      <c r="P361" t="str">
        <f>IF(ISNA(VLOOKUP(CONCATENATE($D361,P$1),'movs ordered by action'!$B:$G,4,FALSE))," ",VLOOKUP(CONCATENATE($D361,P$1),'movs ordered by action'!$B:$G,4,FALSE))</f>
        <v xml:space="preserve"> </v>
      </c>
      <c r="Q361" t="str">
        <f>IF(ISNA(VLOOKUP(CONCATENATE($D361,Q$1),'movs ordered by action'!$B:$G,4,FALSE))," ",VLOOKUP(CONCATENATE($D361,Q$1),'movs ordered by action'!$B:$G,4,FALSE))</f>
        <v xml:space="preserve"> </v>
      </c>
      <c r="R361" t="str">
        <f>IF(ISNA(VLOOKUP(CONCATENATE($D361,R$1),'movs ordered by action'!$B:$G,4,FALSE))," ",VLOOKUP(CONCATENATE($D361,R$1),'movs ordered by action'!$B:$G,4,FALSE))</f>
        <v xml:space="preserve"> </v>
      </c>
      <c r="S361" t="str">
        <f>IF(ISNA(VLOOKUP(CONCATENATE($D361,S$1),'movs ordered by action'!$B:$G,4,FALSE))," ",VLOOKUP(CONCATENATE($D361,S$1),'movs ordered by action'!$B:$G,4,FALSE))</f>
        <v xml:space="preserve"> </v>
      </c>
      <c r="T361" t="str">
        <f>IF(ISNA(VLOOKUP(CONCATENATE($D361,T$1),'movs ordered by action'!$B:$G,4,FALSE))," ",VLOOKUP(CONCATENATE($D361,T$1),'movs ordered by action'!$B:$G,4,FALSE))</f>
        <v xml:space="preserve"> </v>
      </c>
      <c r="U361" t="str">
        <f>IF(ISNA(VLOOKUP(CONCATENATE($D361,U$1),'movs ordered by action'!$B:$G,4,FALSE))," ",VLOOKUP(CONCATENATE($D361,U$1),'movs ordered by action'!$B:$G,4,FALSE))</f>
        <v xml:space="preserve"> </v>
      </c>
      <c r="V361" t="str">
        <f>IF(ISNA(VLOOKUP(CONCATENATE($D361,V$1),'movs ordered by action'!$B:$G,4,FALSE))," ",VLOOKUP(CONCATENATE($D361,V$1),'movs ordered by action'!$B:$G,4,FALSE))</f>
        <v xml:space="preserve"> </v>
      </c>
      <c r="W361" t="str">
        <f>IF(ISNA(VLOOKUP(CONCATENATE($D361,W$1),'movs ordered by action'!$B:$G,4,FALSE))," ",VLOOKUP(CONCATENATE($D361,W$1),'movs ordered by action'!$B:$G,4,FALSE))</f>
        <v xml:space="preserve"> </v>
      </c>
      <c r="X361" t="str">
        <f>IF(ISNA(VLOOKUP(CONCATENATE($D361,X$1),'movs ordered by action'!$B:$G,4,FALSE))," ",VLOOKUP(CONCATENATE($D361,X$1),'movs ordered by action'!$B:$G,4,FALSE))</f>
        <v xml:space="preserve"> </v>
      </c>
      <c r="Y361" t="str">
        <f>IF(ISNA(VLOOKUP(CONCATENATE($D361,Y$1),'movs ordered by action'!$B:$G,4,FALSE))," ",VLOOKUP(CONCATENATE($D361,Y$1),'movs ordered by action'!$B:$G,4,FALSE))</f>
        <v xml:space="preserve"> </v>
      </c>
      <c r="Z361" t="str">
        <f>IF(ISNA(VLOOKUP(CONCATENATE($D361,Z$1),'movs ordered by action'!$B:$G,4,FALSE))," ",VLOOKUP(CONCATENATE($D361,Z$1),'movs ordered by action'!$B:$G,4,FALSE))</f>
        <v xml:space="preserve"> </v>
      </c>
      <c r="AA361" t="str">
        <f>IF(ISNA(VLOOKUP(CONCATENATE($D361,AA$1),'movs ordered by action'!$B:$G,4,FALSE))," ",VLOOKUP(CONCATENATE($D361,AA$1),'movs ordered by action'!$B:$G,4,FALSE))</f>
        <v xml:space="preserve"> </v>
      </c>
      <c r="AB361" t="str">
        <f>IF(ISNA(VLOOKUP(CONCATENATE($D361,AB$1),'movs ordered by action'!$B:$G,4,FALSE))," ",VLOOKUP(CONCATENATE($D361,AB$1),'movs ordered by action'!$B:$G,4,FALSE))</f>
        <v xml:space="preserve"> </v>
      </c>
      <c r="AC361" t="str">
        <f>IF(ISNA(VLOOKUP(CONCATENATE($D361,AC$1),'movs ordered by action'!$B:$G,4,FALSE))," ",VLOOKUP(CONCATENATE($D361,AC$1),'movs ordered by action'!$B:$G,4,FALSE))</f>
        <v xml:space="preserve"> </v>
      </c>
      <c r="AD361" t="str">
        <f>IF(ISNA(VLOOKUP(CONCATENATE($D361,AD$1),'movs ordered by action'!$B:$G,4,FALSE))," ",VLOOKUP(CONCATENATE($D361,AD$1),'movs ordered by action'!$B:$G,4,FALSE))</f>
        <v xml:space="preserve"> </v>
      </c>
      <c r="AE361" t="str">
        <f>IF(ISNA(VLOOKUP(CONCATENATE($D361,AE$1),'movs ordered by action'!$B:$G,4,FALSE))," ",VLOOKUP(CONCATENATE($D361,AE$1),'movs ordered by action'!$B:$G,4,FALSE))</f>
        <v xml:space="preserve"> </v>
      </c>
      <c r="AF361" t="str">
        <f>IF(ISNA(VLOOKUP(CONCATENATE($D361,AF$1),'movs ordered by action'!$B:$G,4,FALSE))," ",VLOOKUP(CONCATENATE($D361,AF$1),'movs ordered by action'!$B:$G,4,FALSE))</f>
        <v xml:space="preserve"> </v>
      </c>
      <c r="AG361" t="str">
        <f>IF(ISNA(VLOOKUP(CONCATENATE($D361,AG$1),'movs ordered by action'!$B:$G,4,FALSE))," ",VLOOKUP(CONCATENATE($D361,AG$1),'movs ordered by action'!$B:$G,4,FALSE))</f>
        <v xml:space="preserve"> </v>
      </c>
      <c r="AH361" t="str">
        <f>IF(ISNA(VLOOKUP(CONCATENATE($D361,AH$1),'movs ordered by action'!$B:$G,4,FALSE))," ",VLOOKUP(CONCATENATE($D361,AH$1),'movs ordered by action'!$B:$G,4,FALSE))</f>
        <v xml:space="preserve"> </v>
      </c>
      <c r="AI361" t="str">
        <f>IF(ISNA(VLOOKUP(CONCATENATE($D361,AI$1),'movs ordered by action'!$B:$G,4,FALSE))," ",VLOOKUP(CONCATENATE($D361,AI$1),'movs ordered by action'!$B:$G,4,FALSE))</f>
        <v xml:space="preserve"> </v>
      </c>
      <c r="AJ361" t="str">
        <f>IF(ISNA(VLOOKUP(CONCATENATE($D361,AJ$1),'movs ordered by action'!$B:$G,4,FALSE))," ",VLOOKUP(CONCATENATE($D361,AJ$1),'movs ordered by action'!$B:$G,4,FALSE))</f>
        <v xml:space="preserve"> </v>
      </c>
      <c r="AK361" t="str">
        <f>IF(ISNA(VLOOKUP(CONCATENATE($D361,AK$1),'movs ordered by action'!$B:$G,4,FALSE))," ",VLOOKUP(CONCATENATE($D361,AK$1),'movs ordered by action'!$B:$G,4,FALSE))</f>
        <v xml:space="preserve"> </v>
      </c>
      <c r="AL361" t="str">
        <f>IF(ISNA(VLOOKUP(CONCATENATE($D361,AL$1),'movs ordered by action'!$B:$G,4,FALSE))," ",VLOOKUP(CONCATENATE($D361,AL$1),'movs ordered by action'!$B:$G,4,FALSE))</f>
        <v xml:space="preserve"> </v>
      </c>
      <c r="AM361" t="str">
        <f>IF(ISNA(VLOOKUP(CONCATENATE($D361,AM$1),'movs ordered by action'!$B:$G,4,FALSE))," ",VLOOKUP(CONCATENATE($D361,AM$1),'movs ordered by action'!$B:$G,4,FALSE))</f>
        <v xml:space="preserve"> </v>
      </c>
      <c r="AN361" t="str">
        <f>IF(ISNA(VLOOKUP(CONCATENATE($D361,AN$1),'movs ordered by action'!$B:$G,4,FALSE))," ",VLOOKUP(CONCATENATE($D361,AN$1),'movs ordered by action'!$B:$G,4,FALSE))</f>
        <v xml:space="preserve"> </v>
      </c>
      <c r="AO361" t="str">
        <f>IF(ISNA(VLOOKUP(CONCATENATE($D361,AO$1),'movs ordered by action'!$B:$G,4,FALSE))," ",VLOOKUP(CONCATENATE($D361,AO$1),'movs ordered by action'!$B:$G,4,FALSE))</f>
        <v xml:space="preserve"> </v>
      </c>
      <c r="AP361" t="str">
        <f>IF(ISNA(VLOOKUP(CONCATENATE($D361,AP$1),'movs ordered by action'!$B:$G,4,FALSE))," ",VLOOKUP(CONCATENATE($D361,AP$1),'movs ordered by action'!$B:$G,4,FALSE))</f>
        <v xml:space="preserve"> </v>
      </c>
      <c r="AQ361" t="str">
        <f>IF(ISNA(VLOOKUP(CONCATENATE($D361,AQ$1),'movs ordered by action'!$B:$G,4,FALSE))," ",VLOOKUP(CONCATENATE($D361,AQ$1),'movs ordered by action'!$B:$G,4,FALSE))</f>
        <v xml:space="preserve"> </v>
      </c>
      <c r="AR361" t="str">
        <f>IF(ISNA(VLOOKUP(CONCATENATE($D361,AR$1),'movs ordered by action'!$B:$G,4,FALSE))," ",VLOOKUP(CONCATENATE($D361,AR$1),'movs ordered by action'!$B:$G,4,FALSE))</f>
        <v xml:space="preserve"> </v>
      </c>
      <c r="AS361" t="str">
        <f>IF(ISNA(VLOOKUP(CONCATENATE($D361,AS$1),'movs ordered by action'!$B:$G,4,FALSE))," ",VLOOKUP(CONCATENATE($D361,AS$1),'movs ordered by action'!$B:$G,4,FALSE))</f>
        <v xml:space="preserve"> </v>
      </c>
      <c r="AT361" t="str">
        <f>IF(ISNA(VLOOKUP(CONCATENATE($D361,AT$1),'movs ordered by action'!$B:$G,4,FALSE))," ",VLOOKUP(CONCATENATE($D361,AT$1),'movs ordered by action'!$B:$G,4,FALSE))</f>
        <v xml:space="preserve"> </v>
      </c>
      <c r="AU361" t="str">
        <f>IF(ISNA(VLOOKUP(CONCATENATE($D361,AU$1),'movs ordered by action'!$B:$G,4,FALSE))," ",VLOOKUP(CONCATENATE($D361,AU$1),'movs ordered by action'!$B:$G,4,FALSE))</f>
        <v xml:space="preserve"> </v>
      </c>
      <c r="AV361" t="str">
        <f>IF(ISNA(VLOOKUP(CONCATENATE($D361,AV$1),'movs ordered by action'!$B:$G,4,FALSE))," ",VLOOKUP(CONCATENATE($D361,AV$1),'movs ordered by action'!$B:$G,4,FALSE))</f>
        <v xml:space="preserve"> </v>
      </c>
      <c r="AW361" t="str">
        <f>IF(ISNA(VLOOKUP(CONCATENATE($D361,AW$1),'movs ordered by action'!$B:$G,4,FALSE))," ",VLOOKUP(CONCATENATE($D361,AW$1),'movs ordered by action'!$B:$G,4,FALSE))</f>
        <v xml:space="preserve"> </v>
      </c>
      <c r="AX361" t="str">
        <f>IF(ISNA(VLOOKUP(CONCATENATE($D361,AX$1),'movs ordered by action'!$B:$G,4,FALSE))," ",VLOOKUP(CONCATENATE($D361,AX$1),'movs ordered by action'!$B:$G,4,FALSE))</f>
        <v xml:space="preserve"> </v>
      </c>
      <c r="AY361" t="str">
        <f>IF(ISNA(VLOOKUP(CONCATENATE($D361,AY$1),'movs ordered by action'!$B:$G,4,FALSE))," ",VLOOKUP(CONCATENATE($D361,AY$1),'movs ordered by action'!$B:$G,4,FALSE))</f>
        <v xml:space="preserve"> </v>
      </c>
      <c r="AZ361" t="str">
        <f>IF(ISNA(VLOOKUP(CONCATENATE($D361,AZ$1),'movs ordered by action'!$B:$G,4,FALSE))," ",VLOOKUP(CONCATENATE($D361,AZ$1),'movs ordered by action'!$B:$G,4,FALSE))</f>
        <v xml:space="preserve"> </v>
      </c>
      <c r="BA361" t="str">
        <f>IF(ISNA(VLOOKUP(CONCATENATE($D361,BA$1),'movs ordered by action'!$B:$G,4,FALSE))," ",VLOOKUP(CONCATENATE($D361,BA$1),'movs ordered by action'!$B:$G,4,FALSE))</f>
        <v xml:space="preserve"> </v>
      </c>
      <c r="BB361" t="str">
        <f>IF(ISNA(VLOOKUP(CONCATENATE($D361,BB$1),'movs ordered by action'!$B:$G,4,FALSE))," ",VLOOKUP(CONCATENATE($D361,BB$1),'movs ordered by action'!$B:$G,4,FALSE))</f>
        <v xml:space="preserve"> </v>
      </c>
      <c r="BC361" t="str">
        <f>IF(ISNA(VLOOKUP(CONCATENATE($D361,BC$1),'movs ordered by action'!$B:$G,4,FALSE))," ",VLOOKUP(CONCATENATE($D361,BC$1),'movs ordered by action'!$B:$G,4,FALSE))</f>
        <v xml:space="preserve"> </v>
      </c>
      <c r="BD361" t="str">
        <f>IF(ISNA(VLOOKUP(CONCATENATE($D361,BD$1),'movs ordered by action'!$B:$G,4,FALSE))," ",VLOOKUP(CONCATENATE($D361,BD$1),'movs ordered by action'!$B:$G,4,FALSE))</f>
        <v xml:space="preserve"> </v>
      </c>
      <c r="BE361" t="str">
        <f>IF(ISNA(VLOOKUP(CONCATENATE($D361,BE$1),'movs ordered by action'!$B:$G,4,FALSE))," ",VLOOKUP(CONCATENATE($D361,BE$1),'movs ordered by action'!$B:$G,4,FALSE))</f>
        <v xml:space="preserve"> </v>
      </c>
      <c r="BF361" t="str">
        <f>IF(ISNA(VLOOKUP(CONCATENATE($D361,BF$1),'movs ordered by action'!$B:$G,4,FALSE))," ",VLOOKUP(CONCATENATE($D361,BF$1),'movs ordered by action'!$B:$G,4,FALSE))</f>
        <v xml:space="preserve"> </v>
      </c>
      <c r="BG361" t="str">
        <f>IF(ISNA(VLOOKUP(CONCATENATE($D361,BG$1),'movs ordered by action'!$B:$G,4,FALSE))," ",VLOOKUP(CONCATENATE($D361,BG$1),'movs ordered by action'!$B:$G,4,FALSE))</f>
        <v xml:space="preserve"> </v>
      </c>
      <c r="BH361" t="str">
        <f>IF(ISNA(VLOOKUP(CONCATENATE($D361,BH$1),'movs ordered by action'!$B:$G,4,FALSE))," ",VLOOKUP(CONCATENATE($D361,BH$1),'movs ordered by action'!$B:$G,4,FALSE))</f>
        <v xml:space="preserve"> </v>
      </c>
      <c r="BI361" t="str">
        <f>IF(ISNA(VLOOKUP(CONCATENATE($D361,BI$1),'movs ordered by action'!$B:$G,4,FALSE))," ",VLOOKUP(CONCATENATE($D361,BI$1),'movs ordered by action'!$B:$G,4,FALSE))</f>
        <v xml:space="preserve"> </v>
      </c>
      <c r="BJ361" t="str">
        <f>IF(ISNA(VLOOKUP(CONCATENATE($D361,BJ$1),'movs ordered by action'!$B:$G,4,FALSE))," ",VLOOKUP(CONCATENATE($D361,BJ$1),'movs ordered by action'!$B:$G,4,FALSE))</f>
        <v xml:space="preserve"> </v>
      </c>
      <c r="BK361" t="str">
        <f>IF(ISNA(VLOOKUP(CONCATENATE($D361,BK$1),'movs ordered by action'!$B:$G,4,FALSE))," ",VLOOKUP(CONCATENATE($D361,BK$1),'movs ordered by action'!$B:$G,4,FALSE))</f>
        <v xml:space="preserve"> </v>
      </c>
      <c r="BL361" t="str">
        <f>IF(ISNA(VLOOKUP(CONCATENATE($D361,BL$1),'movs ordered by action'!$B:$G,4,FALSE))," ",VLOOKUP(CONCATENATE($D361,BL$1),'movs ordered by action'!$B:$G,4,FALSE))</f>
        <v xml:space="preserve"> </v>
      </c>
      <c r="BM361" t="str">
        <f>IF(ISNA(VLOOKUP(CONCATENATE($D361,BM$1),'movs ordered by action'!$B:$G,4,FALSE))," ",VLOOKUP(CONCATENATE($D361,BM$1),'movs ordered by action'!$B:$G,4,FALSE))</f>
        <v xml:space="preserve"> </v>
      </c>
      <c r="BN361" t="str">
        <f>IF(ISNA(VLOOKUP(CONCATENATE($D361,BN$1),'movs ordered by action'!$B:$G,4,FALSE))," ",VLOOKUP(CONCATENATE($D361,BN$1),'movs ordered by action'!$B:$G,4,FALSE))</f>
        <v xml:space="preserve"> </v>
      </c>
      <c r="BO361" t="str">
        <f>IF(ISNA(VLOOKUP(CONCATENATE($D361,BO$1),'movs ordered by action'!$B:$G,4,FALSE))," ",VLOOKUP(CONCATENATE($D361,BO$1),'movs ordered by action'!$B:$G,4,FALSE))</f>
        <v xml:space="preserve"> </v>
      </c>
      <c r="BP361" t="str">
        <f>IF(ISNA(VLOOKUP(CONCATENATE($D361,BP$1),'movs ordered by action'!$B:$G,4,FALSE))," ",VLOOKUP(CONCATENATE($D361,BP$1),'movs ordered by action'!$B:$G,4,FALSE))</f>
        <v xml:space="preserve"> </v>
      </c>
      <c r="BQ361" t="str">
        <f>IF(ISNA(VLOOKUP(CONCATENATE($D361,BQ$1),'movs ordered by action'!$B:$G,4,FALSE))," ",VLOOKUP(CONCATENATE($D361,BQ$1),'movs ordered by action'!$B:$G,4,FALSE))</f>
        <v xml:space="preserve"> </v>
      </c>
      <c r="BR361" t="str">
        <f>IF(ISNA(VLOOKUP(CONCATENATE($D361,BR$1),'movs ordered by action'!$B:$G,4,FALSE))," ",VLOOKUP(CONCATENATE($D361,BR$1),'movs ordered by action'!$B:$G,4,FALSE))</f>
        <v xml:space="preserve"> </v>
      </c>
      <c r="BS361" t="str">
        <f>IF(ISNA(VLOOKUP(CONCATENATE($D361,BS$1),'movs ordered by action'!$B:$G,4,FALSE))," ",VLOOKUP(CONCATENATE($D361,BS$1),'movs ordered by action'!$B:$G,4,FALSE))</f>
        <v xml:space="preserve"> </v>
      </c>
      <c r="BT361" t="str">
        <f>IF(ISNA(VLOOKUP(CONCATENATE($D361,BT$1),'movs ordered by action'!$B:$G,4,FALSE))," ",VLOOKUP(CONCATENATE($D361,BT$1),'movs ordered by action'!$B:$G,4,FALSE))</f>
        <v xml:space="preserve"> </v>
      </c>
      <c r="BU361" t="str">
        <f>IF(ISNA(VLOOKUP(CONCATENATE($D361,BU$1),'movs ordered by action'!$B:$G,4,FALSE))," ",VLOOKUP(CONCATENATE($D361,BU$1),'movs ordered by action'!$B:$G,4,FALSE))</f>
        <v xml:space="preserve"> </v>
      </c>
      <c r="BV361" t="str">
        <f>IF(ISNA(VLOOKUP(CONCATENATE($D361,BV$1),'movs ordered by action'!$B:$G,4,FALSE))," ",VLOOKUP(CONCATENATE($D361,BV$1),'movs ordered by action'!$B:$G,4,FALSE))</f>
        <v xml:space="preserve"> </v>
      </c>
      <c r="BW361" t="str">
        <f>IF(ISNA(VLOOKUP(CONCATENATE($D361,BW$1),'movs ordered by action'!$B:$G,4,FALSE))," ",VLOOKUP(CONCATENATE($D361,BW$1),'movs ordered by action'!$B:$G,4,FALSE))</f>
        <v xml:space="preserve"> </v>
      </c>
      <c r="BX361" t="str">
        <f>IF(ISNA(VLOOKUP(CONCATENATE($D361,BX$1),'movs ordered by action'!$B:$G,4,FALSE))," ",VLOOKUP(CONCATENATE($D361,BX$1),'movs ordered by action'!$B:$G,4,FALSE))</f>
        <v xml:space="preserve"> </v>
      </c>
      <c r="BY361" t="str">
        <f>IF(ISNA(VLOOKUP(CONCATENATE($D361,BY$1),'movs ordered by action'!$B:$G,4,FALSE))," ",VLOOKUP(CONCATENATE($D361,BY$1),'movs ordered by action'!$B:$G,4,FALSE))</f>
        <v xml:space="preserve"> </v>
      </c>
      <c r="BZ361" t="str">
        <f>IF(ISNA(VLOOKUP(CONCATENATE($D361,BZ$1),'movs ordered by action'!$B:$G,4,FALSE))," ",VLOOKUP(CONCATENATE($D361,BZ$1),'movs ordered by action'!$B:$G,4,FALSE))</f>
        <v xml:space="preserve"> </v>
      </c>
      <c r="CA361" t="str">
        <f>IF(ISNA(VLOOKUP(CONCATENATE($D361,CA$1),'movs ordered by action'!$B:$G,4,FALSE))," ",VLOOKUP(CONCATENATE($D361,CA$1),'movs ordered by action'!$B:$G,4,FALSE))</f>
        <v xml:space="preserve"> </v>
      </c>
      <c r="CB361" t="str">
        <f>IF(ISNA(VLOOKUP(CONCATENATE($D361,CB$1),'movs ordered by action'!$B:$G,4,FALSE))," ",VLOOKUP(CONCATENATE($D361,CB$1),'movs ordered by action'!$B:$G,4,FALSE))</f>
        <v xml:space="preserve"> </v>
      </c>
      <c r="CC361" t="str">
        <f>IF(ISNA(VLOOKUP(CONCATENATE($D361,CC$1),'movs ordered by action'!$B:$G,4,FALSE))," ",VLOOKUP(CONCATENATE($D361,CC$1),'movs ordered by action'!$B:$G,4,FALSE))</f>
        <v xml:space="preserve"> </v>
      </c>
      <c r="CD361" t="str">
        <f>IF(ISNA(VLOOKUP(CONCATENATE($D361,CD$1),'movs ordered by action'!$B:$G,4,FALSE))," ",VLOOKUP(CONCATENATE($D361,CD$1),'movs ordered by action'!$B:$G,4,FALSE))</f>
        <v xml:space="preserve"> </v>
      </c>
      <c r="CE361" t="str">
        <f>IF(ISNA(VLOOKUP(CONCATENATE($D361,CE$1),'movs ordered by action'!$B:$G,4,FALSE))," ",VLOOKUP(CONCATENATE($D361,CE$1),'movs ordered by action'!$B:$G,4,FALSE))</f>
        <v xml:space="preserve"> </v>
      </c>
      <c r="CF361" t="str">
        <f>IF(ISNA(VLOOKUP(CONCATENATE($D361,CF$1),'movs ordered by action'!$B:$G,4,FALSE))," ",VLOOKUP(CONCATENATE($D361,CF$1),'movs ordered by action'!$B:$G,4,FALSE))</f>
        <v xml:space="preserve"> </v>
      </c>
      <c r="CG361" t="str">
        <f>IF(ISNA(VLOOKUP(CONCATENATE($D361,CG$1),'movs ordered by action'!$B:$G,4,FALSE))," ",VLOOKUP(CONCATENATE($D361,CG$1),'movs ordered by action'!$B:$G,4,FALSE))</f>
        <v xml:space="preserve"> </v>
      </c>
      <c r="CH361" t="str">
        <f>IF(ISNA(VLOOKUP(CONCATENATE($D361,CH$1),'movs ordered by action'!$B:$G,4,FALSE))," ",VLOOKUP(CONCATENATE($D361,CH$1),'movs ordered by action'!$B:$G,4,FALSE))</f>
        <v xml:space="preserve"> </v>
      </c>
      <c r="CI361" t="str">
        <f>IF(ISNA(VLOOKUP(CONCATENATE($D361,CI$1),'movs ordered by action'!$B:$G,4,FALSE))," ",VLOOKUP(CONCATENATE($D361,CI$1),'movs ordered by action'!$B:$G,4,FALSE))</f>
        <v xml:space="preserve"> </v>
      </c>
      <c r="CJ361" t="str">
        <f>IF(ISNA(VLOOKUP(CONCATENATE($D361,CJ$1),'movs ordered by action'!$B:$G,4,FALSE))," ",VLOOKUP(CONCATENATE($D361,CJ$1),'movs ordered by action'!$B:$G,4,FALSE))</f>
        <v xml:space="preserve"> </v>
      </c>
      <c r="CK361" t="str">
        <f>IF(ISNA(VLOOKUP(CONCATENATE($D361,CK$1),'movs ordered by action'!$B:$G,4,FALSE))," ",VLOOKUP(CONCATENATE($D361,CK$1),'movs ordered by action'!$B:$G,4,FALSE))</f>
        <v xml:space="preserve"> </v>
      </c>
      <c r="CL361" t="str">
        <f>IF(ISNA(VLOOKUP(CONCATENATE($D361,CL$1),'movs ordered by action'!$B:$G,4,FALSE))," ",VLOOKUP(CONCATENATE($D361,CL$1),'movs ordered by action'!$B:$G,4,FALSE))</f>
        <v xml:space="preserve"> </v>
      </c>
      <c r="CM361" t="str">
        <f>IF(ISNA(VLOOKUP(CONCATENATE($D361,CM$1),'movs ordered by action'!$B:$G,4,FALSE))," ",VLOOKUP(CONCATENATE($D361,CM$1),'movs ordered by action'!$B:$G,4,FALSE))</f>
        <v xml:space="preserve"> </v>
      </c>
    </row>
    <row r="362" spans="1:91" x14ac:dyDescent="0.3">
      <c r="D362" s="19" t="s">
        <v>366</v>
      </c>
      <c r="E362" t="str">
        <f>IF(ISNA(VLOOKUP(CONCATENATE($D362,E$1),'movs ordered by action'!$B:$G,4,FALSE))," ",VLOOKUP(CONCATENATE($D362,E$1),'movs ordered by action'!$B:$G,4,FALSE))</f>
        <v xml:space="preserve"> </v>
      </c>
      <c r="F362" t="str">
        <f>IF(ISNA(VLOOKUP(CONCATENATE($D362,F$1),'movs ordered by action'!$B:$G,4,FALSE))," ",VLOOKUP(CONCATENATE($D362,F$1),'movs ordered by action'!$B:$G,4,FALSE))</f>
        <v xml:space="preserve"> </v>
      </c>
      <c r="G362" t="str">
        <f>IF(ISNA(VLOOKUP(CONCATENATE($D362,G$1),'movs ordered by action'!$B:$G,4,FALSE))," ",VLOOKUP(CONCATENATE($D362,G$1),'movs ordered by action'!$B:$G,4,FALSE))</f>
        <v xml:space="preserve"> </v>
      </c>
      <c r="H362" t="str">
        <f>IF(ISNA(VLOOKUP(CONCATENATE($D362,H$1),'movs ordered by action'!$B:$G,4,FALSE))," ",VLOOKUP(CONCATENATE($D362,H$1),'movs ordered by action'!$B:$G,4,FALSE))</f>
        <v xml:space="preserve"> </v>
      </c>
      <c r="I362" t="str">
        <f>IF(ISNA(VLOOKUP(CONCATENATE($D362,I$1),'movs ordered by action'!$B:$G,4,FALSE))," ",VLOOKUP(CONCATENATE($D362,I$1),'movs ordered by action'!$B:$G,4,FALSE))</f>
        <v xml:space="preserve"> </v>
      </c>
      <c r="J362" t="str">
        <f>IF(ISNA(VLOOKUP(CONCATENATE($D362,J$1),'movs ordered by action'!$B:$G,4,FALSE))," ",VLOOKUP(CONCATENATE($D362,J$1),'movs ordered by action'!$B:$G,4,FALSE))</f>
        <v xml:space="preserve"> </v>
      </c>
      <c r="K362" t="str">
        <f>IF(ISNA(VLOOKUP(CONCATENATE($D362,K$1),'movs ordered by action'!$B:$G,4,FALSE))," ",VLOOKUP(CONCATENATE($D362,K$1),'movs ordered by action'!$B:$G,4,FALSE))</f>
        <v xml:space="preserve"> </v>
      </c>
      <c r="L362" t="str">
        <f>IF(ISNA(VLOOKUP(CONCATENATE($D362,L$1),'movs ordered by action'!$B:$G,4,FALSE))," ",VLOOKUP(CONCATENATE($D362,L$1),'movs ordered by action'!$B:$G,4,FALSE))</f>
        <v xml:space="preserve"> </v>
      </c>
      <c r="M362" t="str">
        <f>IF(ISNA(VLOOKUP(CONCATENATE($D362,M$1),'movs ordered by action'!$B:$G,4,FALSE))," ",VLOOKUP(CONCATENATE($D362,M$1),'movs ordered by action'!$B:$G,4,FALSE))</f>
        <v xml:space="preserve"> </v>
      </c>
      <c r="N362" t="str">
        <f>IF(ISNA(VLOOKUP(CONCATENATE($D362,N$1),'movs ordered by action'!$B:$G,4,FALSE))," ",VLOOKUP(CONCATENATE($D362,N$1),'movs ordered by action'!$B:$G,4,FALSE))</f>
        <v xml:space="preserve"> </v>
      </c>
      <c r="O362" t="str">
        <f>IF(ISNA(VLOOKUP(CONCATENATE($D362,O$1),'movs ordered by action'!$B:$G,4,FALSE))," ",VLOOKUP(CONCATENATE($D362,O$1),'movs ordered by action'!$B:$G,4,FALSE))</f>
        <v xml:space="preserve"> </v>
      </c>
      <c r="P362" t="str">
        <f>IF(ISNA(VLOOKUP(CONCATENATE($D362,P$1),'movs ordered by action'!$B:$G,4,FALSE))," ",VLOOKUP(CONCATENATE($D362,P$1),'movs ordered by action'!$B:$G,4,FALSE))</f>
        <v xml:space="preserve"> </v>
      </c>
      <c r="Q362" t="str">
        <f>IF(ISNA(VLOOKUP(CONCATENATE($D362,Q$1),'movs ordered by action'!$B:$G,4,FALSE))," ",VLOOKUP(CONCATENATE($D362,Q$1),'movs ordered by action'!$B:$G,4,FALSE))</f>
        <v xml:space="preserve"> </v>
      </c>
      <c r="R362" t="str">
        <f>IF(ISNA(VLOOKUP(CONCATENATE($D362,R$1),'movs ordered by action'!$B:$G,4,FALSE))," ",VLOOKUP(CONCATENATE($D362,R$1),'movs ordered by action'!$B:$G,4,FALSE))</f>
        <v xml:space="preserve"> </v>
      </c>
      <c r="S362" t="str">
        <f>IF(ISNA(VLOOKUP(CONCATENATE($D362,S$1),'movs ordered by action'!$B:$G,4,FALSE))," ",VLOOKUP(CONCATENATE($D362,S$1),'movs ordered by action'!$B:$G,4,FALSE))</f>
        <v xml:space="preserve"> </v>
      </c>
      <c r="T362" t="str">
        <f>IF(ISNA(VLOOKUP(CONCATENATE($D362,T$1),'movs ordered by action'!$B:$G,4,FALSE))," ",VLOOKUP(CONCATENATE($D362,T$1),'movs ordered by action'!$B:$G,4,FALSE))</f>
        <v xml:space="preserve"> </v>
      </c>
      <c r="U362" t="str">
        <f>IF(ISNA(VLOOKUP(CONCATENATE($D362,U$1),'movs ordered by action'!$B:$G,4,FALSE))," ",VLOOKUP(CONCATENATE($D362,U$1),'movs ordered by action'!$B:$G,4,FALSE))</f>
        <v xml:space="preserve"> </v>
      </c>
      <c r="V362" t="str">
        <f>IF(ISNA(VLOOKUP(CONCATENATE($D362,V$1),'movs ordered by action'!$B:$G,4,FALSE))," ",VLOOKUP(CONCATENATE($D362,V$1),'movs ordered by action'!$B:$G,4,FALSE))</f>
        <v xml:space="preserve"> </v>
      </c>
      <c r="W362" t="str">
        <f>IF(ISNA(VLOOKUP(CONCATENATE($D362,W$1),'movs ordered by action'!$B:$G,4,FALSE))," ",VLOOKUP(CONCATENATE($D362,W$1),'movs ordered by action'!$B:$G,4,FALSE))</f>
        <v xml:space="preserve"> </v>
      </c>
      <c r="X362" t="str">
        <f>IF(ISNA(VLOOKUP(CONCATENATE($D362,X$1),'movs ordered by action'!$B:$G,4,FALSE))," ",VLOOKUP(CONCATENATE($D362,X$1),'movs ordered by action'!$B:$G,4,FALSE))</f>
        <v xml:space="preserve"> </v>
      </c>
      <c r="Y362" t="str">
        <f>IF(ISNA(VLOOKUP(CONCATENATE($D362,Y$1),'movs ordered by action'!$B:$G,4,FALSE))," ",VLOOKUP(CONCATENATE($D362,Y$1),'movs ordered by action'!$B:$G,4,FALSE))</f>
        <v xml:space="preserve"> </v>
      </c>
      <c r="Z362" t="str">
        <f>IF(ISNA(VLOOKUP(CONCATENATE($D362,Z$1),'movs ordered by action'!$B:$G,4,FALSE))," ",VLOOKUP(CONCATENATE($D362,Z$1),'movs ordered by action'!$B:$G,4,FALSE))</f>
        <v xml:space="preserve"> </v>
      </c>
      <c r="AA362" t="str">
        <f>IF(ISNA(VLOOKUP(CONCATENATE($D362,AA$1),'movs ordered by action'!$B:$G,4,FALSE))," ",VLOOKUP(CONCATENATE($D362,AA$1),'movs ordered by action'!$B:$G,4,FALSE))</f>
        <v xml:space="preserve"> </v>
      </c>
      <c r="AB362" t="str">
        <f>IF(ISNA(VLOOKUP(CONCATENATE($D362,AB$1),'movs ordered by action'!$B:$G,4,FALSE))," ",VLOOKUP(CONCATENATE($D362,AB$1),'movs ordered by action'!$B:$G,4,FALSE))</f>
        <v xml:space="preserve"> </v>
      </c>
      <c r="AC362" t="str">
        <f>IF(ISNA(VLOOKUP(CONCATENATE($D362,AC$1),'movs ordered by action'!$B:$G,4,FALSE))," ",VLOOKUP(CONCATENATE($D362,AC$1),'movs ordered by action'!$B:$G,4,FALSE))</f>
        <v xml:space="preserve"> </v>
      </c>
      <c r="AD362" t="str">
        <f>IF(ISNA(VLOOKUP(CONCATENATE($D362,AD$1),'movs ordered by action'!$B:$G,4,FALSE))," ",VLOOKUP(CONCATENATE($D362,AD$1),'movs ordered by action'!$B:$G,4,FALSE))</f>
        <v xml:space="preserve"> </v>
      </c>
      <c r="AE362" t="str">
        <f>IF(ISNA(VLOOKUP(CONCATENATE($D362,AE$1),'movs ordered by action'!$B:$G,4,FALSE))," ",VLOOKUP(CONCATENATE($D362,AE$1),'movs ordered by action'!$B:$G,4,FALSE))</f>
        <v xml:space="preserve"> </v>
      </c>
      <c r="AF362" t="str">
        <f>IF(ISNA(VLOOKUP(CONCATENATE($D362,AF$1),'movs ordered by action'!$B:$G,4,FALSE))," ",VLOOKUP(CONCATENATE($D362,AF$1),'movs ordered by action'!$B:$G,4,FALSE))</f>
        <v xml:space="preserve"> </v>
      </c>
      <c r="AG362" t="str">
        <f>IF(ISNA(VLOOKUP(CONCATENATE($D362,AG$1),'movs ordered by action'!$B:$G,4,FALSE))," ",VLOOKUP(CONCATENATE($D362,AG$1),'movs ordered by action'!$B:$G,4,FALSE))</f>
        <v xml:space="preserve"> </v>
      </c>
      <c r="AH362" t="str">
        <f>IF(ISNA(VLOOKUP(CONCATENATE($D362,AH$1),'movs ordered by action'!$B:$G,4,FALSE))," ",VLOOKUP(CONCATENATE($D362,AH$1),'movs ordered by action'!$B:$G,4,FALSE))</f>
        <v xml:space="preserve"> </v>
      </c>
      <c r="AI362" t="str">
        <f>IF(ISNA(VLOOKUP(CONCATENATE($D362,AI$1),'movs ordered by action'!$B:$G,4,FALSE))," ",VLOOKUP(CONCATENATE($D362,AI$1),'movs ordered by action'!$B:$G,4,FALSE))</f>
        <v xml:space="preserve"> </v>
      </c>
      <c r="AJ362" t="str">
        <f>IF(ISNA(VLOOKUP(CONCATENATE($D362,AJ$1),'movs ordered by action'!$B:$G,4,FALSE))," ",VLOOKUP(CONCATENATE($D362,AJ$1),'movs ordered by action'!$B:$G,4,FALSE))</f>
        <v xml:space="preserve"> </v>
      </c>
      <c r="AK362" t="str">
        <f>IF(ISNA(VLOOKUP(CONCATENATE($D362,AK$1),'movs ordered by action'!$B:$G,4,FALSE))," ",VLOOKUP(CONCATENATE($D362,AK$1),'movs ordered by action'!$B:$G,4,FALSE))</f>
        <v xml:space="preserve"> </v>
      </c>
      <c r="AL362" t="str">
        <f>IF(ISNA(VLOOKUP(CONCATENATE($D362,AL$1),'movs ordered by action'!$B:$G,4,FALSE))," ",VLOOKUP(CONCATENATE($D362,AL$1),'movs ordered by action'!$B:$G,4,FALSE))</f>
        <v xml:space="preserve"> </v>
      </c>
      <c r="AM362" t="str">
        <f>IF(ISNA(VLOOKUP(CONCATENATE($D362,AM$1),'movs ordered by action'!$B:$G,4,FALSE))," ",VLOOKUP(CONCATENATE($D362,AM$1),'movs ordered by action'!$B:$G,4,FALSE))</f>
        <v xml:space="preserve"> </v>
      </c>
      <c r="AN362" t="str">
        <f>IF(ISNA(VLOOKUP(CONCATENATE($D362,AN$1),'movs ordered by action'!$B:$G,4,FALSE))," ",VLOOKUP(CONCATENATE($D362,AN$1),'movs ordered by action'!$B:$G,4,FALSE))</f>
        <v xml:space="preserve"> </v>
      </c>
      <c r="AO362" t="str">
        <f>IF(ISNA(VLOOKUP(CONCATENATE($D362,AO$1),'movs ordered by action'!$B:$G,4,FALSE))," ",VLOOKUP(CONCATENATE($D362,AO$1),'movs ordered by action'!$B:$G,4,FALSE))</f>
        <v xml:space="preserve"> </v>
      </c>
      <c r="AP362" t="str">
        <f>IF(ISNA(VLOOKUP(CONCATENATE($D362,AP$1),'movs ordered by action'!$B:$G,4,FALSE))," ",VLOOKUP(CONCATENATE($D362,AP$1),'movs ordered by action'!$B:$G,4,FALSE))</f>
        <v xml:space="preserve"> </v>
      </c>
      <c r="AQ362" t="str">
        <f>IF(ISNA(VLOOKUP(CONCATENATE($D362,AQ$1),'movs ordered by action'!$B:$G,4,FALSE))," ",VLOOKUP(CONCATENATE($D362,AQ$1),'movs ordered by action'!$B:$G,4,FALSE))</f>
        <v xml:space="preserve"> </v>
      </c>
      <c r="AR362" t="str">
        <f>IF(ISNA(VLOOKUP(CONCATENATE($D362,AR$1),'movs ordered by action'!$B:$G,4,FALSE))," ",VLOOKUP(CONCATENATE($D362,AR$1),'movs ordered by action'!$B:$G,4,FALSE))</f>
        <v xml:space="preserve"> </v>
      </c>
      <c r="AS362" t="str">
        <f>IF(ISNA(VLOOKUP(CONCATENATE($D362,AS$1),'movs ordered by action'!$B:$G,4,FALSE))," ",VLOOKUP(CONCATENATE($D362,AS$1),'movs ordered by action'!$B:$G,4,FALSE))</f>
        <v xml:space="preserve"> </v>
      </c>
      <c r="AT362" t="str">
        <f>IF(ISNA(VLOOKUP(CONCATENATE($D362,AT$1),'movs ordered by action'!$B:$G,4,FALSE))," ",VLOOKUP(CONCATENATE($D362,AT$1),'movs ordered by action'!$B:$G,4,FALSE))</f>
        <v xml:space="preserve"> </v>
      </c>
      <c r="AU362" t="str">
        <f>IF(ISNA(VLOOKUP(CONCATENATE($D362,AU$1),'movs ordered by action'!$B:$G,4,FALSE))," ",VLOOKUP(CONCATENATE($D362,AU$1),'movs ordered by action'!$B:$G,4,FALSE))</f>
        <v xml:space="preserve"> </v>
      </c>
      <c r="AV362" t="str">
        <f>IF(ISNA(VLOOKUP(CONCATENATE($D362,AV$1),'movs ordered by action'!$B:$G,4,FALSE))," ",VLOOKUP(CONCATENATE($D362,AV$1),'movs ordered by action'!$B:$G,4,FALSE))</f>
        <v xml:space="preserve"> </v>
      </c>
      <c r="AW362" t="str">
        <f>IF(ISNA(VLOOKUP(CONCATENATE($D362,AW$1),'movs ordered by action'!$B:$G,4,FALSE))," ",VLOOKUP(CONCATENATE($D362,AW$1),'movs ordered by action'!$B:$G,4,FALSE))</f>
        <v xml:space="preserve"> </v>
      </c>
      <c r="AX362" t="str">
        <f>IF(ISNA(VLOOKUP(CONCATENATE($D362,AX$1),'movs ordered by action'!$B:$G,4,FALSE))," ",VLOOKUP(CONCATENATE($D362,AX$1),'movs ordered by action'!$B:$G,4,FALSE))</f>
        <v xml:space="preserve"> </v>
      </c>
      <c r="AY362" t="str">
        <f>IF(ISNA(VLOOKUP(CONCATENATE($D362,AY$1),'movs ordered by action'!$B:$G,4,FALSE))," ",VLOOKUP(CONCATENATE($D362,AY$1),'movs ordered by action'!$B:$G,4,FALSE))</f>
        <v xml:space="preserve"> </v>
      </c>
      <c r="AZ362" t="str">
        <f>IF(ISNA(VLOOKUP(CONCATENATE($D362,AZ$1),'movs ordered by action'!$B:$G,4,FALSE))," ",VLOOKUP(CONCATENATE($D362,AZ$1),'movs ordered by action'!$B:$G,4,FALSE))</f>
        <v xml:space="preserve"> </v>
      </c>
      <c r="BA362" t="str">
        <f>IF(ISNA(VLOOKUP(CONCATENATE($D362,BA$1),'movs ordered by action'!$B:$G,4,FALSE))," ",VLOOKUP(CONCATENATE($D362,BA$1),'movs ordered by action'!$B:$G,4,FALSE))</f>
        <v xml:space="preserve"> </v>
      </c>
      <c r="BB362" t="str">
        <f>IF(ISNA(VLOOKUP(CONCATENATE($D362,BB$1),'movs ordered by action'!$B:$G,4,FALSE))," ",VLOOKUP(CONCATENATE($D362,BB$1),'movs ordered by action'!$B:$G,4,FALSE))</f>
        <v xml:space="preserve"> </v>
      </c>
      <c r="BC362" t="str">
        <f>IF(ISNA(VLOOKUP(CONCATENATE($D362,BC$1),'movs ordered by action'!$B:$G,4,FALSE))," ",VLOOKUP(CONCATENATE($D362,BC$1),'movs ordered by action'!$B:$G,4,FALSE))</f>
        <v xml:space="preserve"> </v>
      </c>
      <c r="BD362" t="str">
        <f>IF(ISNA(VLOOKUP(CONCATENATE($D362,BD$1),'movs ordered by action'!$B:$G,4,FALSE))," ",VLOOKUP(CONCATENATE($D362,BD$1),'movs ordered by action'!$B:$G,4,FALSE))</f>
        <v xml:space="preserve"> </v>
      </c>
      <c r="BE362" t="str">
        <f>IF(ISNA(VLOOKUP(CONCATENATE($D362,BE$1),'movs ordered by action'!$B:$G,4,FALSE))," ",VLOOKUP(CONCATENATE($D362,BE$1),'movs ordered by action'!$B:$G,4,FALSE))</f>
        <v xml:space="preserve"> </v>
      </c>
      <c r="BF362" t="str">
        <f>IF(ISNA(VLOOKUP(CONCATENATE($D362,BF$1),'movs ordered by action'!$B:$G,4,FALSE))," ",VLOOKUP(CONCATENATE($D362,BF$1),'movs ordered by action'!$B:$G,4,FALSE))</f>
        <v xml:space="preserve"> </v>
      </c>
      <c r="BG362" t="str">
        <f>IF(ISNA(VLOOKUP(CONCATENATE($D362,BG$1),'movs ordered by action'!$B:$G,4,FALSE))," ",VLOOKUP(CONCATENATE($D362,BG$1),'movs ordered by action'!$B:$G,4,FALSE))</f>
        <v xml:space="preserve"> </v>
      </c>
      <c r="BH362" t="str">
        <f>IF(ISNA(VLOOKUP(CONCATENATE($D362,BH$1),'movs ordered by action'!$B:$G,4,FALSE))," ",VLOOKUP(CONCATENATE($D362,BH$1),'movs ordered by action'!$B:$G,4,FALSE))</f>
        <v xml:space="preserve"> </v>
      </c>
      <c r="BI362" t="str">
        <f>IF(ISNA(VLOOKUP(CONCATENATE($D362,BI$1),'movs ordered by action'!$B:$G,4,FALSE))," ",VLOOKUP(CONCATENATE($D362,BI$1),'movs ordered by action'!$B:$G,4,FALSE))</f>
        <v xml:space="preserve"> </v>
      </c>
      <c r="BJ362" t="str">
        <f>IF(ISNA(VLOOKUP(CONCATENATE($D362,BJ$1),'movs ordered by action'!$B:$G,4,FALSE))," ",VLOOKUP(CONCATENATE($D362,BJ$1),'movs ordered by action'!$B:$G,4,FALSE))</f>
        <v xml:space="preserve"> </v>
      </c>
      <c r="BK362" t="str">
        <f>IF(ISNA(VLOOKUP(CONCATENATE($D362,BK$1),'movs ordered by action'!$B:$G,4,FALSE))," ",VLOOKUP(CONCATENATE($D362,BK$1),'movs ordered by action'!$B:$G,4,FALSE))</f>
        <v xml:space="preserve"> </v>
      </c>
      <c r="BL362" t="str">
        <f>IF(ISNA(VLOOKUP(CONCATENATE($D362,BL$1),'movs ordered by action'!$B:$G,4,FALSE))," ",VLOOKUP(CONCATENATE($D362,BL$1),'movs ordered by action'!$B:$G,4,FALSE))</f>
        <v xml:space="preserve"> </v>
      </c>
      <c r="BM362" t="str">
        <f>IF(ISNA(VLOOKUP(CONCATENATE($D362,BM$1),'movs ordered by action'!$B:$G,4,FALSE))," ",VLOOKUP(CONCATENATE($D362,BM$1),'movs ordered by action'!$B:$G,4,FALSE))</f>
        <v xml:space="preserve"> </v>
      </c>
      <c r="BN362" t="str">
        <f>IF(ISNA(VLOOKUP(CONCATENATE($D362,BN$1),'movs ordered by action'!$B:$G,4,FALSE))," ",VLOOKUP(CONCATENATE($D362,BN$1),'movs ordered by action'!$B:$G,4,FALSE))</f>
        <v xml:space="preserve"> </v>
      </c>
      <c r="BO362" t="str">
        <f>IF(ISNA(VLOOKUP(CONCATENATE($D362,BO$1),'movs ordered by action'!$B:$G,4,FALSE))," ",VLOOKUP(CONCATENATE($D362,BO$1),'movs ordered by action'!$B:$G,4,FALSE))</f>
        <v xml:space="preserve"> </v>
      </c>
      <c r="BP362" t="str">
        <f>IF(ISNA(VLOOKUP(CONCATENATE($D362,BP$1),'movs ordered by action'!$B:$G,4,FALSE))," ",VLOOKUP(CONCATENATE($D362,BP$1),'movs ordered by action'!$B:$G,4,FALSE))</f>
        <v xml:space="preserve"> </v>
      </c>
      <c r="BQ362" t="str">
        <f>IF(ISNA(VLOOKUP(CONCATENATE($D362,BQ$1),'movs ordered by action'!$B:$G,4,FALSE))," ",VLOOKUP(CONCATENATE($D362,BQ$1),'movs ordered by action'!$B:$G,4,FALSE))</f>
        <v xml:space="preserve"> </v>
      </c>
      <c r="BR362" t="str">
        <f>IF(ISNA(VLOOKUP(CONCATENATE($D362,BR$1),'movs ordered by action'!$B:$G,4,FALSE))," ",VLOOKUP(CONCATENATE($D362,BR$1),'movs ordered by action'!$B:$G,4,FALSE))</f>
        <v xml:space="preserve"> </v>
      </c>
      <c r="BS362" t="str">
        <f>IF(ISNA(VLOOKUP(CONCATENATE($D362,BS$1),'movs ordered by action'!$B:$G,4,FALSE))," ",VLOOKUP(CONCATENATE($D362,BS$1),'movs ordered by action'!$B:$G,4,FALSE))</f>
        <v xml:space="preserve"> </v>
      </c>
      <c r="BT362" t="str">
        <f>IF(ISNA(VLOOKUP(CONCATENATE($D362,BT$1),'movs ordered by action'!$B:$G,4,FALSE))," ",VLOOKUP(CONCATENATE($D362,BT$1),'movs ordered by action'!$B:$G,4,FALSE))</f>
        <v xml:space="preserve"> </v>
      </c>
      <c r="BU362" t="str">
        <f>IF(ISNA(VLOOKUP(CONCATENATE($D362,BU$1),'movs ordered by action'!$B:$G,4,FALSE))," ",VLOOKUP(CONCATENATE($D362,BU$1),'movs ordered by action'!$B:$G,4,FALSE))</f>
        <v xml:space="preserve"> </v>
      </c>
      <c r="BV362" t="str">
        <f>IF(ISNA(VLOOKUP(CONCATENATE($D362,BV$1),'movs ordered by action'!$B:$G,4,FALSE))," ",VLOOKUP(CONCATENATE($D362,BV$1),'movs ordered by action'!$B:$G,4,FALSE))</f>
        <v xml:space="preserve"> </v>
      </c>
      <c r="BW362" t="str">
        <f>IF(ISNA(VLOOKUP(CONCATENATE($D362,BW$1),'movs ordered by action'!$B:$G,4,FALSE))," ",VLOOKUP(CONCATENATE($D362,BW$1),'movs ordered by action'!$B:$G,4,FALSE))</f>
        <v xml:space="preserve"> </v>
      </c>
      <c r="BX362" t="str">
        <f>IF(ISNA(VLOOKUP(CONCATENATE($D362,BX$1),'movs ordered by action'!$B:$G,4,FALSE))," ",VLOOKUP(CONCATENATE($D362,BX$1),'movs ordered by action'!$B:$G,4,FALSE))</f>
        <v xml:space="preserve"> </v>
      </c>
      <c r="BY362" t="str">
        <f>IF(ISNA(VLOOKUP(CONCATENATE($D362,BY$1),'movs ordered by action'!$B:$G,4,FALSE))," ",VLOOKUP(CONCATENATE($D362,BY$1),'movs ordered by action'!$B:$G,4,FALSE))</f>
        <v xml:space="preserve"> </v>
      </c>
      <c r="BZ362" t="str">
        <f>IF(ISNA(VLOOKUP(CONCATENATE($D362,BZ$1),'movs ordered by action'!$B:$G,4,FALSE))," ",VLOOKUP(CONCATENATE($D362,BZ$1),'movs ordered by action'!$B:$G,4,FALSE))</f>
        <v xml:space="preserve"> </v>
      </c>
      <c r="CA362" t="str">
        <f>IF(ISNA(VLOOKUP(CONCATENATE($D362,CA$1),'movs ordered by action'!$B:$G,4,FALSE))," ",VLOOKUP(CONCATENATE($D362,CA$1),'movs ordered by action'!$B:$G,4,FALSE))</f>
        <v xml:space="preserve"> </v>
      </c>
      <c r="CB362" t="str">
        <f>IF(ISNA(VLOOKUP(CONCATENATE($D362,CB$1),'movs ordered by action'!$B:$G,4,FALSE))," ",VLOOKUP(CONCATENATE($D362,CB$1),'movs ordered by action'!$B:$G,4,FALSE))</f>
        <v xml:space="preserve"> </v>
      </c>
      <c r="CC362" t="str">
        <f>IF(ISNA(VLOOKUP(CONCATENATE($D362,CC$1),'movs ordered by action'!$B:$G,4,FALSE))," ",VLOOKUP(CONCATENATE($D362,CC$1),'movs ordered by action'!$B:$G,4,FALSE))</f>
        <v xml:space="preserve"> </v>
      </c>
      <c r="CD362" t="str">
        <f>IF(ISNA(VLOOKUP(CONCATENATE($D362,CD$1),'movs ordered by action'!$B:$G,4,FALSE))," ",VLOOKUP(CONCATENATE($D362,CD$1),'movs ordered by action'!$B:$G,4,FALSE))</f>
        <v xml:space="preserve"> </v>
      </c>
      <c r="CE362" t="str">
        <f>IF(ISNA(VLOOKUP(CONCATENATE($D362,CE$1),'movs ordered by action'!$B:$G,4,FALSE))," ",VLOOKUP(CONCATENATE($D362,CE$1),'movs ordered by action'!$B:$G,4,FALSE))</f>
        <v xml:space="preserve"> </v>
      </c>
      <c r="CF362" t="str">
        <f>IF(ISNA(VLOOKUP(CONCATENATE($D362,CF$1),'movs ordered by action'!$B:$G,4,FALSE))," ",VLOOKUP(CONCATENATE($D362,CF$1),'movs ordered by action'!$B:$G,4,FALSE))</f>
        <v xml:space="preserve"> </v>
      </c>
      <c r="CG362" t="str">
        <f>IF(ISNA(VLOOKUP(CONCATENATE($D362,CG$1),'movs ordered by action'!$B:$G,4,FALSE))," ",VLOOKUP(CONCATENATE($D362,CG$1),'movs ordered by action'!$B:$G,4,FALSE))</f>
        <v xml:space="preserve"> </v>
      </c>
      <c r="CH362" t="str">
        <f>IF(ISNA(VLOOKUP(CONCATENATE($D362,CH$1),'movs ordered by action'!$B:$G,4,FALSE))," ",VLOOKUP(CONCATENATE($D362,CH$1),'movs ordered by action'!$B:$G,4,FALSE))</f>
        <v xml:space="preserve"> </v>
      </c>
      <c r="CI362" t="str">
        <f>IF(ISNA(VLOOKUP(CONCATENATE($D362,CI$1),'movs ordered by action'!$B:$G,4,FALSE))," ",VLOOKUP(CONCATENATE($D362,CI$1),'movs ordered by action'!$B:$G,4,FALSE))</f>
        <v xml:space="preserve"> </v>
      </c>
      <c r="CJ362" t="str">
        <f>IF(ISNA(VLOOKUP(CONCATENATE($D362,CJ$1),'movs ordered by action'!$B:$G,4,FALSE))," ",VLOOKUP(CONCATENATE($D362,CJ$1),'movs ordered by action'!$B:$G,4,FALSE))</f>
        <v xml:space="preserve"> </v>
      </c>
      <c r="CK362" t="str">
        <f>IF(ISNA(VLOOKUP(CONCATENATE($D362,CK$1),'movs ordered by action'!$B:$G,4,FALSE))," ",VLOOKUP(CONCATENATE($D362,CK$1),'movs ordered by action'!$B:$G,4,FALSE))</f>
        <v xml:space="preserve"> </v>
      </c>
      <c r="CL362" t="str">
        <f>IF(ISNA(VLOOKUP(CONCATENATE($D362,CL$1),'movs ordered by action'!$B:$G,4,FALSE))," ",VLOOKUP(CONCATENATE($D362,CL$1),'movs ordered by action'!$B:$G,4,FALSE))</f>
        <v xml:space="preserve"> </v>
      </c>
      <c r="CM362" t="str">
        <f>IF(ISNA(VLOOKUP(CONCATENATE($D362,CM$1),'movs ordered by action'!$B:$G,4,FALSE))," ",VLOOKUP(CONCATENATE($D362,CM$1),'movs ordered by action'!$B:$G,4,FALSE))</f>
        <v xml:space="preserve"> </v>
      </c>
    </row>
    <row r="363" spans="1:91" x14ac:dyDescent="0.3">
      <c r="D363" s="19" t="s">
        <v>1205</v>
      </c>
      <c r="E363" t="str">
        <f>IF(ISNA(VLOOKUP(CONCATENATE($D363,E$1),'movs ordered by action'!$B:$G,4,FALSE))," ",VLOOKUP(CONCATENATE($D363,E$1),'movs ordered by action'!$B:$G,4,FALSE))</f>
        <v xml:space="preserve"> </v>
      </c>
      <c r="F363" t="str">
        <f>IF(ISNA(VLOOKUP(CONCATENATE($D363,F$1),'movs ordered by action'!$B:$G,4,FALSE))," ",VLOOKUP(CONCATENATE($D363,F$1),'movs ordered by action'!$B:$G,4,FALSE))</f>
        <v xml:space="preserve"> </v>
      </c>
      <c r="G363" t="str">
        <f>IF(ISNA(VLOOKUP(CONCATENATE($D363,G$1),'movs ordered by action'!$B:$G,4,FALSE))," ",VLOOKUP(CONCATENATE($D363,G$1),'movs ordered by action'!$B:$G,4,FALSE))</f>
        <v xml:space="preserve"> </v>
      </c>
      <c r="H363" t="str">
        <f>IF(ISNA(VLOOKUP(CONCATENATE($D363,H$1),'movs ordered by action'!$B:$G,4,FALSE))," ",VLOOKUP(CONCATENATE($D363,H$1),'movs ordered by action'!$B:$G,4,FALSE))</f>
        <v xml:space="preserve"> </v>
      </c>
      <c r="I363" t="str">
        <f>IF(ISNA(VLOOKUP(CONCATENATE($D363,I$1),'movs ordered by action'!$B:$G,4,FALSE))," ",VLOOKUP(CONCATENATE($D363,I$1),'movs ordered by action'!$B:$G,4,FALSE))</f>
        <v xml:space="preserve"> </v>
      </c>
      <c r="J363" t="str">
        <f>IF(ISNA(VLOOKUP(CONCATENATE($D363,J$1),'movs ordered by action'!$B:$G,4,FALSE))," ",VLOOKUP(CONCATENATE($D363,J$1),'movs ordered by action'!$B:$G,4,FALSE))</f>
        <v xml:space="preserve"> </v>
      </c>
      <c r="K363" t="str">
        <f>IF(ISNA(VLOOKUP(CONCATENATE($D363,K$1),'movs ordered by action'!$B:$G,4,FALSE))," ",VLOOKUP(CONCATENATE($D363,K$1),'movs ordered by action'!$B:$G,4,FALSE))</f>
        <v xml:space="preserve"> </v>
      </c>
      <c r="L363" t="str">
        <f>IF(ISNA(VLOOKUP(CONCATENATE($D363,L$1),'movs ordered by action'!$B:$G,4,FALSE))," ",VLOOKUP(CONCATENATE($D363,L$1),'movs ordered by action'!$B:$G,4,FALSE))</f>
        <v xml:space="preserve"> </v>
      </c>
      <c r="M363" t="str">
        <f>IF(ISNA(VLOOKUP(CONCATENATE($D363,M$1),'movs ordered by action'!$B:$G,4,FALSE))," ",VLOOKUP(CONCATENATE($D363,M$1),'movs ordered by action'!$B:$G,4,FALSE))</f>
        <v xml:space="preserve"> </v>
      </c>
      <c r="N363" t="str">
        <f>IF(ISNA(VLOOKUP(CONCATENATE($D363,N$1),'movs ordered by action'!$B:$G,4,FALSE))," ",VLOOKUP(CONCATENATE($D363,N$1),'movs ordered by action'!$B:$G,4,FALSE))</f>
        <v xml:space="preserve"> </v>
      </c>
      <c r="O363" t="str">
        <f>IF(ISNA(VLOOKUP(CONCATENATE($D363,O$1),'movs ordered by action'!$B:$G,4,FALSE))," ",VLOOKUP(CONCATENATE($D363,O$1),'movs ordered by action'!$B:$G,4,FALSE))</f>
        <v xml:space="preserve"> </v>
      </c>
      <c r="P363" t="str">
        <f>IF(ISNA(VLOOKUP(CONCATENATE($D363,P$1),'movs ordered by action'!$B:$G,4,FALSE))," ",VLOOKUP(CONCATENATE($D363,P$1),'movs ordered by action'!$B:$G,4,FALSE))</f>
        <v xml:space="preserve"> </v>
      </c>
      <c r="Q363" t="str">
        <f>IF(ISNA(VLOOKUP(CONCATENATE($D363,Q$1),'movs ordered by action'!$B:$G,4,FALSE))," ",VLOOKUP(CONCATENATE($D363,Q$1),'movs ordered by action'!$B:$G,4,FALSE))</f>
        <v xml:space="preserve"> </v>
      </c>
      <c r="R363" t="str">
        <f>IF(ISNA(VLOOKUP(CONCATENATE($D363,R$1),'movs ordered by action'!$B:$G,4,FALSE))," ",VLOOKUP(CONCATENATE($D363,R$1),'movs ordered by action'!$B:$G,4,FALSE))</f>
        <v xml:space="preserve"> </v>
      </c>
      <c r="S363" t="str">
        <f>IF(ISNA(VLOOKUP(CONCATENATE($D363,S$1),'movs ordered by action'!$B:$G,4,FALSE))," ",VLOOKUP(CONCATENATE($D363,S$1),'movs ordered by action'!$B:$G,4,FALSE))</f>
        <v xml:space="preserve"> </v>
      </c>
      <c r="T363" t="str">
        <f>IF(ISNA(VLOOKUP(CONCATENATE($D363,T$1),'movs ordered by action'!$B:$G,4,FALSE))," ",VLOOKUP(CONCATENATE($D363,T$1),'movs ordered by action'!$B:$G,4,FALSE))</f>
        <v xml:space="preserve"> </v>
      </c>
      <c r="U363" t="str">
        <f>IF(ISNA(VLOOKUP(CONCATENATE($D363,U$1),'movs ordered by action'!$B:$G,4,FALSE))," ",VLOOKUP(CONCATENATE($D363,U$1),'movs ordered by action'!$B:$G,4,FALSE))</f>
        <v xml:space="preserve"> </v>
      </c>
      <c r="V363" t="str">
        <f>IF(ISNA(VLOOKUP(CONCATENATE($D363,V$1),'movs ordered by action'!$B:$G,4,FALSE))," ",VLOOKUP(CONCATENATE($D363,V$1),'movs ordered by action'!$B:$G,4,FALSE))</f>
        <v xml:space="preserve"> </v>
      </c>
      <c r="W363" t="str">
        <f>IF(ISNA(VLOOKUP(CONCATENATE($D363,W$1),'movs ordered by action'!$B:$G,4,FALSE))," ",VLOOKUP(CONCATENATE($D363,W$1),'movs ordered by action'!$B:$G,4,FALSE))</f>
        <v xml:space="preserve"> </v>
      </c>
      <c r="X363" t="str">
        <f>IF(ISNA(VLOOKUP(CONCATENATE($D363,X$1),'movs ordered by action'!$B:$G,4,FALSE))," ",VLOOKUP(CONCATENATE($D363,X$1),'movs ordered by action'!$B:$G,4,FALSE))</f>
        <v xml:space="preserve"> </v>
      </c>
      <c r="Y363" t="str">
        <f>IF(ISNA(VLOOKUP(CONCATENATE($D363,Y$1),'movs ordered by action'!$B:$G,4,FALSE))," ",VLOOKUP(CONCATENATE($D363,Y$1),'movs ordered by action'!$B:$G,4,FALSE))</f>
        <v xml:space="preserve"> </v>
      </c>
      <c r="Z363" t="str">
        <f>IF(ISNA(VLOOKUP(CONCATENATE($D363,Z$1),'movs ordered by action'!$B:$G,4,FALSE))," ",VLOOKUP(CONCATENATE($D363,Z$1),'movs ordered by action'!$B:$G,4,FALSE))</f>
        <v xml:space="preserve"> </v>
      </c>
      <c r="AA363" t="str">
        <f>IF(ISNA(VLOOKUP(CONCATENATE($D363,AA$1),'movs ordered by action'!$B:$G,4,FALSE))," ",VLOOKUP(CONCATENATE($D363,AA$1),'movs ordered by action'!$B:$G,4,FALSE))</f>
        <v xml:space="preserve"> </v>
      </c>
      <c r="AB363" t="str">
        <f>IF(ISNA(VLOOKUP(CONCATENATE($D363,AB$1),'movs ordered by action'!$B:$G,4,FALSE))," ",VLOOKUP(CONCATENATE($D363,AB$1),'movs ordered by action'!$B:$G,4,FALSE))</f>
        <v xml:space="preserve"> </v>
      </c>
      <c r="AC363" t="str">
        <f>IF(ISNA(VLOOKUP(CONCATENATE($D363,AC$1),'movs ordered by action'!$B:$G,4,FALSE))," ",VLOOKUP(CONCATENATE($D363,AC$1),'movs ordered by action'!$B:$G,4,FALSE))</f>
        <v xml:space="preserve"> </v>
      </c>
      <c r="AD363" t="str">
        <f>IF(ISNA(VLOOKUP(CONCATENATE($D363,AD$1),'movs ordered by action'!$B:$G,4,FALSE))," ",VLOOKUP(CONCATENATE($D363,AD$1),'movs ordered by action'!$B:$G,4,FALSE))</f>
        <v xml:space="preserve"> </v>
      </c>
      <c r="AE363" t="str">
        <f>IF(ISNA(VLOOKUP(CONCATENATE($D363,AE$1),'movs ordered by action'!$B:$G,4,FALSE))," ",VLOOKUP(CONCATENATE($D363,AE$1),'movs ordered by action'!$B:$G,4,FALSE))</f>
        <v xml:space="preserve"> </v>
      </c>
      <c r="AF363" t="str">
        <f>IF(ISNA(VLOOKUP(CONCATENATE($D363,AF$1),'movs ordered by action'!$B:$G,4,FALSE))," ",VLOOKUP(CONCATENATE($D363,AF$1),'movs ordered by action'!$B:$G,4,FALSE))</f>
        <v xml:space="preserve"> </v>
      </c>
      <c r="AG363" t="str">
        <f>IF(ISNA(VLOOKUP(CONCATENATE($D363,AG$1),'movs ordered by action'!$B:$G,4,FALSE))," ",VLOOKUP(CONCATENATE($D363,AG$1),'movs ordered by action'!$B:$G,4,FALSE))</f>
        <v xml:space="preserve"> </v>
      </c>
      <c r="AH363" t="str">
        <f>IF(ISNA(VLOOKUP(CONCATENATE($D363,AH$1),'movs ordered by action'!$B:$G,4,FALSE))," ",VLOOKUP(CONCATENATE($D363,AH$1),'movs ordered by action'!$B:$G,4,FALSE))</f>
        <v xml:space="preserve"> </v>
      </c>
      <c r="AI363" t="str">
        <f>IF(ISNA(VLOOKUP(CONCATENATE($D363,AI$1),'movs ordered by action'!$B:$G,4,FALSE))," ",VLOOKUP(CONCATENATE($D363,AI$1),'movs ordered by action'!$B:$G,4,FALSE))</f>
        <v xml:space="preserve"> </v>
      </c>
      <c r="AJ363" t="str">
        <f>IF(ISNA(VLOOKUP(CONCATENATE($D363,AJ$1),'movs ordered by action'!$B:$G,4,FALSE))," ",VLOOKUP(CONCATENATE($D363,AJ$1),'movs ordered by action'!$B:$G,4,FALSE))</f>
        <v xml:space="preserve"> </v>
      </c>
      <c r="AK363" t="str">
        <f>IF(ISNA(VLOOKUP(CONCATENATE($D363,AK$1),'movs ordered by action'!$B:$G,4,FALSE))," ",VLOOKUP(CONCATENATE($D363,AK$1),'movs ordered by action'!$B:$G,4,FALSE))</f>
        <v xml:space="preserve"> </v>
      </c>
      <c r="AL363" t="str">
        <f>IF(ISNA(VLOOKUP(CONCATENATE($D363,AL$1),'movs ordered by action'!$B:$G,4,FALSE))," ",VLOOKUP(CONCATENATE($D363,AL$1),'movs ordered by action'!$B:$G,4,FALSE))</f>
        <v xml:space="preserve"> </v>
      </c>
      <c r="AM363" t="str">
        <f>IF(ISNA(VLOOKUP(CONCATENATE($D363,AM$1),'movs ordered by action'!$B:$G,4,FALSE))," ",VLOOKUP(CONCATENATE($D363,AM$1),'movs ordered by action'!$B:$G,4,FALSE))</f>
        <v xml:space="preserve"> </v>
      </c>
      <c r="AN363" t="str">
        <f>IF(ISNA(VLOOKUP(CONCATENATE($D363,AN$1),'movs ordered by action'!$B:$G,4,FALSE))," ",VLOOKUP(CONCATENATE($D363,AN$1),'movs ordered by action'!$B:$G,4,FALSE))</f>
        <v xml:space="preserve"> </v>
      </c>
      <c r="AO363" t="str">
        <f>IF(ISNA(VLOOKUP(CONCATENATE($D363,AO$1),'movs ordered by action'!$B:$G,4,FALSE))," ",VLOOKUP(CONCATENATE($D363,AO$1),'movs ordered by action'!$B:$G,4,FALSE))</f>
        <v xml:space="preserve"> </v>
      </c>
      <c r="AP363" t="str">
        <f>IF(ISNA(VLOOKUP(CONCATENATE($D363,AP$1),'movs ordered by action'!$B:$G,4,FALSE))," ",VLOOKUP(CONCATENATE($D363,AP$1),'movs ordered by action'!$B:$G,4,FALSE))</f>
        <v xml:space="preserve"> </v>
      </c>
      <c r="AQ363" t="str">
        <f>IF(ISNA(VLOOKUP(CONCATENATE($D363,AQ$1),'movs ordered by action'!$B:$G,4,FALSE))," ",VLOOKUP(CONCATENATE($D363,AQ$1),'movs ordered by action'!$B:$G,4,FALSE))</f>
        <v xml:space="preserve"> </v>
      </c>
      <c r="AR363" t="str">
        <f>IF(ISNA(VLOOKUP(CONCATENATE($D363,AR$1),'movs ordered by action'!$B:$G,4,FALSE))," ",VLOOKUP(CONCATENATE($D363,AR$1),'movs ordered by action'!$B:$G,4,FALSE))</f>
        <v xml:space="preserve"> </v>
      </c>
      <c r="AS363" t="str">
        <f>IF(ISNA(VLOOKUP(CONCATENATE($D363,AS$1),'movs ordered by action'!$B:$G,4,FALSE))," ",VLOOKUP(CONCATENATE($D363,AS$1),'movs ordered by action'!$B:$G,4,FALSE))</f>
        <v xml:space="preserve"> </v>
      </c>
      <c r="AT363" t="str">
        <f>IF(ISNA(VLOOKUP(CONCATENATE($D363,AT$1),'movs ordered by action'!$B:$G,4,FALSE))," ",VLOOKUP(CONCATENATE($D363,AT$1),'movs ordered by action'!$B:$G,4,FALSE))</f>
        <v xml:space="preserve"> </v>
      </c>
      <c r="AU363" t="str">
        <f>IF(ISNA(VLOOKUP(CONCATENATE($D363,AU$1),'movs ordered by action'!$B:$G,4,FALSE))," ",VLOOKUP(CONCATENATE($D363,AU$1),'movs ordered by action'!$B:$G,4,FALSE))</f>
        <v xml:space="preserve"> </v>
      </c>
      <c r="AV363" t="str">
        <f>IF(ISNA(VLOOKUP(CONCATENATE($D363,AV$1),'movs ordered by action'!$B:$G,4,FALSE))," ",VLOOKUP(CONCATENATE($D363,AV$1),'movs ordered by action'!$B:$G,4,FALSE))</f>
        <v xml:space="preserve"> </v>
      </c>
      <c r="AW363" t="str">
        <f>IF(ISNA(VLOOKUP(CONCATENATE($D363,AW$1),'movs ordered by action'!$B:$G,4,FALSE))," ",VLOOKUP(CONCATENATE($D363,AW$1),'movs ordered by action'!$B:$G,4,FALSE))</f>
        <v xml:space="preserve"> </v>
      </c>
      <c r="AX363" t="str">
        <f>IF(ISNA(VLOOKUP(CONCATENATE($D363,AX$1),'movs ordered by action'!$B:$G,4,FALSE))," ",VLOOKUP(CONCATENATE($D363,AX$1),'movs ordered by action'!$B:$G,4,FALSE))</f>
        <v xml:space="preserve"> </v>
      </c>
      <c r="AY363" t="str">
        <f>IF(ISNA(VLOOKUP(CONCATENATE($D363,AY$1),'movs ordered by action'!$B:$G,4,FALSE))," ",VLOOKUP(CONCATENATE($D363,AY$1),'movs ordered by action'!$B:$G,4,FALSE))</f>
        <v xml:space="preserve"> </v>
      </c>
      <c r="AZ363" t="str">
        <f>IF(ISNA(VLOOKUP(CONCATENATE($D363,AZ$1),'movs ordered by action'!$B:$G,4,FALSE))," ",VLOOKUP(CONCATENATE($D363,AZ$1),'movs ordered by action'!$B:$G,4,FALSE))</f>
        <v xml:space="preserve"> </v>
      </c>
      <c r="BA363" t="str">
        <f>IF(ISNA(VLOOKUP(CONCATENATE($D363,BA$1),'movs ordered by action'!$B:$G,4,FALSE))," ",VLOOKUP(CONCATENATE($D363,BA$1),'movs ordered by action'!$B:$G,4,FALSE))</f>
        <v xml:space="preserve"> </v>
      </c>
      <c r="BB363" t="str">
        <f>IF(ISNA(VLOOKUP(CONCATENATE($D363,BB$1),'movs ordered by action'!$B:$G,4,FALSE))," ",VLOOKUP(CONCATENATE($D363,BB$1),'movs ordered by action'!$B:$G,4,FALSE))</f>
        <v xml:space="preserve"> </v>
      </c>
      <c r="BC363" t="str">
        <f>IF(ISNA(VLOOKUP(CONCATENATE($D363,BC$1),'movs ordered by action'!$B:$G,4,FALSE))," ",VLOOKUP(CONCATENATE($D363,BC$1),'movs ordered by action'!$B:$G,4,FALSE))</f>
        <v xml:space="preserve"> </v>
      </c>
      <c r="BD363" t="str">
        <f>IF(ISNA(VLOOKUP(CONCATENATE($D363,BD$1),'movs ordered by action'!$B:$G,4,FALSE))," ",VLOOKUP(CONCATENATE($D363,BD$1),'movs ordered by action'!$B:$G,4,FALSE))</f>
        <v xml:space="preserve"> </v>
      </c>
      <c r="BE363" t="str">
        <f>IF(ISNA(VLOOKUP(CONCATENATE($D363,BE$1),'movs ordered by action'!$B:$G,4,FALSE))," ",VLOOKUP(CONCATENATE($D363,BE$1),'movs ordered by action'!$B:$G,4,FALSE))</f>
        <v xml:space="preserve"> </v>
      </c>
      <c r="BF363" t="str">
        <f>IF(ISNA(VLOOKUP(CONCATENATE($D363,BF$1),'movs ordered by action'!$B:$G,4,FALSE))," ",VLOOKUP(CONCATENATE($D363,BF$1),'movs ordered by action'!$B:$G,4,FALSE))</f>
        <v xml:space="preserve"> </v>
      </c>
      <c r="BG363" t="str">
        <f>IF(ISNA(VLOOKUP(CONCATENATE($D363,BG$1),'movs ordered by action'!$B:$G,4,FALSE))," ",VLOOKUP(CONCATENATE($D363,BG$1),'movs ordered by action'!$B:$G,4,FALSE))</f>
        <v xml:space="preserve"> </v>
      </c>
      <c r="BH363" t="str">
        <f>IF(ISNA(VLOOKUP(CONCATENATE($D363,BH$1),'movs ordered by action'!$B:$G,4,FALSE))," ",VLOOKUP(CONCATENATE($D363,BH$1),'movs ordered by action'!$B:$G,4,FALSE))</f>
        <v xml:space="preserve"> </v>
      </c>
      <c r="BI363" t="str">
        <f>IF(ISNA(VLOOKUP(CONCATENATE($D363,BI$1),'movs ordered by action'!$B:$G,4,FALSE))," ",VLOOKUP(CONCATENATE($D363,BI$1),'movs ordered by action'!$B:$G,4,FALSE))</f>
        <v xml:space="preserve"> </v>
      </c>
      <c r="BJ363" t="str">
        <f>IF(ISNA(VLOOKUP(CONCATENATE($D363,BJ$1),'movs ordered by action'!$B:$G,4,FALSE))," ",VLOOKUP(CONCATENATE($D363,BJ$1),'movs ordered by action'!$B:$G,4,FALSE))</f>
        <v xml:space="preserve"> </v>
      </c>
      <c r="BK363" t="str">
        <f>IF(ISNA(VLOOKUP(CONCATENATE($D363,BK$1),'movs ordered by action'!$B:$G,4,FALSE))," ",VLOOKUP(CONCATENATE($D363,BK$1),'movs ordered by action'!$B:$G,4,FALSE))</f>
        <v xml:space="preserve"> </v>
      </c>
      <c r="BL363" t="str">
        <f>IF(ISNA(VLOOKUP(CONCATENATE($D363,BL$1),'movs ordered by action'!$B:$G,4,FALSE))," ",VLOOKUP(CONCATENATE($D363,BL$1),'movs ordered by action'!$B:$G,4,FALSE))</f>
        <v xml:space="preserve"> </v>
      </c>
      <c r="BM363" t="str">
        <f>IF(ISNA(VLOOKUP(CONCATENATE($D363,BM$1),'movs ordered by action'!$B:$G,4,FALSE))," ",VLOOKUP(CONCATENATE($D363,BM$1),'movs ordered by action'!$B:$G,4,FALSE))</f>
        <v xml:space="preserve"> </v>
      </c>
      <c r="BN363" t="str">
        <f>IF(ISNA(VLOOKUP(CONCATENATE($D363,BN$1),'movs ordered by action'!$B:$G,4,FALSE))," ",VLOOKUP(CONCATENATE($D363,BN$1),'movs ordered by action'!$B:$G,4,FALSE))</f>
        <v xml:space="preserve"> </v>
      </c>
      <c r="BO363" t="str">
        <f>IF(ISNA(VLOOKUP(CONCATENATE($D363,BO$1),'movs ordered by action'!$B:$G,4,FALSE))," ",VLOOKUP(CONCATENATE($D363,BO$1),'movs ordered by action'!$B:$G,4,FALSE))</f>
        <v xml:space="preserve"> </v>
      </c>
      <c r="BP363" t="str">
        <f>IF(ISNA(VLOOKUP(CONCATENATE($D363,BP$1),'movs ordered by action'!$B:$G,4,FALSE))," ",VLOOKUP(CONCATENATE($D363,BP$1),'movs ordered by action'!$B:$G,4,FALSE))</f>
        <v xml:space="preserve"> </v>
      </c>
      <c r="BQ363" t="str">
        <f>IF(ISNA(VLOOKUP(CONCATENATE($D363,BQ$1),'movs ordered by action'!$B:$G,4,FALSE))," ",VLOOKUP(CONCATENATE($D363,BQ$1),'movs ordered by action'!$B:$G,4,FALSE))</f>
        <v xml:space="preserve"> </v>
      </c>
      <c r="BR363" t="str">
        <f>IF(ISNA(VLOOKUP(CONCATENATE($D363,BR$1),'movs ordered by action'!$B:$G,4,FALSE))," ",VLOOKUP(CONCATENATE($D363,BR$1),'movs ordered by action'!$B:$G,4,FALSE))</f>
        <v xml:space="preserve"> </v>
      </c>
      <c r="BS363" t="str">
        <f>IF(ISNA(VLOOKUP(CONCATENATE($D363,BS$1),'movs ordered by action'!$B:$G,4,FALSE))," ",VLOOKUP(CONCATENATE($D363,BS$1),'movs ordered by action'!$B:$G,4,FALSE))</f>
        <v xml:space="preserve"> </v>
      </c>
      <c r="BT363" t="str">
        <f>IF(ISNA(VLOOKUP(CONCATENATE($D363,BT$1),'movs ordered by action'!$B:$G,4,FALSE))," ",VLOOKUP(CONCATENATE($D363,BT$1),'movs ordered by action'!$B:$G,4,FALSE))</f>
        <v xml:space="preserve"> </v>
      </c>
      <c r="BU363" t="str">
        <f>IF(ISNA(VLOOKUP(CONCATENATE($D363,BU$1),'movs ordered by action'!$B:$G,4,FALSE))," ",VLOOKUP(CONCATENATE($D363,BU$1),'movs ordered by action'!$B:$G,4,FALSE))</f>
        <v xml:space="preserve"> </v>
      </c>
      <c r="BV363" t="str">
        <f>IF(ISNA(VLOOKUP(CONCATENATE($D363,BV$1),'movs ordered by action'!$B:$G,4,FALSE))," ",VLOOKUP(CONCATENATE($D363,BV$1),'movs ordered by action'!$B:$G,4,FALSE))</f>
        <v xml:space="preserve"> </v>
      </c>
      <c r="BW363" t="str">
        <f>IF(ISNA(VLOOKUP(CONCATENATE($D363,BW$1),'movs ordered by action'!$B:$G,4,FALSE))," ",VLOOKUP(CONCATENATE($D363,BW$1),'movs ordered by action'!$B:$G,4,FALSE))</f>
        <v xml:space="preserve"> </v>
      </c>
      <c r="BX363" t="str">
        <f>IF(ISNA(VLOOKUP(CONCATENATE($D363,BX$1),'movs ordered by action'!$B:$G,4,FALSE))," ",VLOOKUP(CONCATENATE($D363,BX$1),'movs ordered by action'!$B:$G,4,FALSE))</f>
        <v xml:space="preserve"> </v>
      </c>
      <c r="BY363" t="str">
        <f>IF(ISNA(VLOOKUP(CONCATENATE($D363,BY$1),'movs ordered by action'!$B:$G,4,FALSE))," ",VLOOKUP(CONCATENATE($D363,BY$1),'movs ordered by action'!$B:$G,4,FALSE))</f>
        <v xml:space="preserve"> </v>
      </c>
      <c r="BZ363" t="str">
        <f>IF(ISNA(VLOOKUP(CONCATENATE($D363,BZ$1),'movs ordered by action'!$B:$G,4,FALSE))," ",VLOOKUP(CONCATENATE($D363,BZ$1),'movs ordered by action'!$B:$G,4,FALSE))</f>
        <v xml:space="preserve"> </v>
      </c>
      <c r="CA363" t="str">
        <f>IF(ISNA(VLOOKUP(CONCATENATE($D363,CA$1),'movs ordered by action'!$B:$G,4,FALSE))," ",VLOOKUP(CONCATENATE($D363,CA$1),'movs ordered by action'!$B:$G,4,FALSE))</f>
        <v xml:space="preserve"> </v>
      </c>
      <c r="CB363" t="str">
        <f>IF(ISNA(VLOOKUP(CONCATENATE($D363,CB$1),'movs ordered by action'!$B:$G,4,FALSE))," ",VLOOKUP(CONCATENATE($D363,CB$1),'movs ordered by action'!$B:$G,4,FALSE))</f>
        <v xml:space="preserve"> </v>
      </c>
      <c r="CC363" t="str">
        <f>IF(ISNA(VLOOKUP(CONCATENATE($D363,CC$1),'movs ordered by action'!$B:$G,4,FALSE))," ",VLOOKUP(CONCATENATE($D363,CC$1),'movs ordered by action'!$B:$G,4,FALSE))</f>
        <v xml:space="preserve"> </v>
      </c>
      <c r="CD363" t="str">
        <f>IF(ISNA(VLOOKUP(CONCATENATE($D363,CD$1),'movs ordered by action'!$B:$G,4,FALSE))," ",VLOOKUP(CONCATENATE($D363,CD$1),'movs ordered by action'!$B:$G,4,FALSE))</f>
        <v xml:space="preserve"> </v>
      </c>
      <c r="CE363" t="str">
        <f>IF(ISNA(VLOOKUP(CONCATENATE($D363,CE$1),'movs ordered by action'!$B:$G,4,FALSE))," ",VLOOKUP(CONCATENATE($D363,CE$1),'movs ordered by action'!$B:$G,4,FALSE))</f>
        <v xml:space="preserve"> </v>
      </c>
      <c r="CF363" t="str">
        <f>IF(ISNA(VLOOKUP(CONCATENATE($D363,CF$1),'movs ordered by action'!$B:$G,4,FALSE))," ",VLOOKUP(CONCATENATE($D363,CF$1),'movs ordered by action'!$B:$G,4,FALSE))</f>
        <v xml:space="preserve"> </v>
      </c>
      <c r="CG363" t="str">
        <f>IF(ISNA(VLOOKUP(CONCATENATE($D363,CG$1),'movs ordered by action'!$B:$G,4,FALSE))," ",VLOOKUP(CONCATENATE($D363,CG$1),'movs ordered by action'!$B:$G,4,FALSE))</f>
        <v xml:space="preserve"> </v>
      </c>
      <c r="CH363" t="str">
        <f>IF(ISNA(VLOOKUP(CONCATENATE($D363,CH$1),'movs ordered by action'!$B:$G,4,FALSE))," ",VLOOKUP(CONCATENATE($D363,CH$1),'movs ordered by action'!$B:$G,4,FALSE))</f>
        <v xml:space="preserve"> </v>
      </c>
      <c r="CI363" t="str">
        <f>IF(ISNA(VLOOKUP(CONCATENATE($D363,CI$1),'movs ordered by action'!$B:$G,4,FALSE))," ",VLOOKUP(CONCATENATE($D363,CI$1),'movs ordered by action'!$B:$G,4,FALSE))</f>
        <v xml:space="preserve"> </v>
      </c>
      <c r="CJ363" t="str">
        <f>IF(ISNA(VLOOKUP(CONCATENATE($D363,CJ$1),'movs ordered by action'!$B:$G,4,FALSE))," ",VLOOKUP(CONCATENATE($D363,CJ$1),'movs ordered by action'!$B:$G,4,FALSE))</f>
        <v xml:space="preserve"> </v>
      </c>
      <c r="CK363" t="str">
        <f>IF(ISNA(VLOOKUP(CONCATENATE($D363,CK$1),'movs ordered by action'!$B:$G,4,FALSE))," ",VLOOKUP(CONCATENATE($D363,CK$1),'movs ordered by action'!$B:$G,4,FALSE))</f>
        <v xml:space="preserve"> </v>
      </c>
      <c r="CL363" t="str">
        <f>IF(ISNA(VLOOKUP(CONCATENATE($D363,CL$1),'movs ordered by action'!$B:$G,4,FALSE))," ",VLOOKUP(CONCATENATE($D363,CL$1),'movs ordered by action'!$B:$G,4,FALSE))</f>
        <v xml:space="preserve"> </v>
      </c>
      <c r="CM363" t="str">
        <f>IF(ISNA(VLOOKUP(CONCATENATE($D363,CM$1),'movs ordered by action'!$B:$G,4,FALSE))," ",VLOOKUP(CONCATENATE($D363,CM$1),'movs ordered by action'!$B:$G,4,FALSE))</f>
        <v xml:space="preserve"> </v>
      </c>
    </row>
    <row r="364" spans="1:91" x14ac:dyDescent="0.3">
      <c r="D364" s="21" t="s">
        <v>1044</v>
      </c>
      <c r="E364" t="str">
        <f>IF(ISNA(VLOOKUP(CONCATENATE($D364,E$1),'movs ordered by action'!$B:$G,4,FALSE))," ",VLOOKUP(CONCATENATE($D364,E$1),'movs ordered by action'!$B:$G,4,FALSE))</f>
        <v xml:space="preserve"> </v>
      </c>
      <c r="F364" t="str">
        <f>IF(ISNA(VLOOKUP(CONCATENATE($D364,F$1),'movs ordered by action'!$B:$G,4,FALSE))," ",VLOOKUP(CONCATENATE($D364,F$1),'movs ordered by action'!$B:$G,4,FALSE))</f>
        <v xml:space="preserve"> </v>
      </c>
      <c r="G364" t="str">
        <f>IF(ISNA(VLOOKUP(CONCATENATE($D364,G$1),'movs ordered by action'!$B:$G,4,FALSE))," ",VLOOKUP(CONCATENATE($D364,G$1),'movs ordered by action'!$B:$G,4,FALSE))</f>
        <v xml:space="preserve"> </v>
      </c>
      <c r="H364" t="str">
        <f>IF(ISNA(VLOOKUP(CONCATENATE($D364,H$1),'movs ordered by action'!$B:$G,4,FALSE))," ",VLOOKUP(CONCATENATE($D364,H$1),'movs ordered by action'!$B:$G,4,FALSE))</f>
        <v xml:space="preserve"> </v>
      </c>
      <c r="I364" t="str">
        <f>IF(ISNA(VLOOKUP(CONCATENATE($D364,I$1),'movs ordered by action'!$B:$G,4,FALSE))," ",VLOOKUP(CONCATENATE($D364,I$1),'movs ordered by action'!$B:$G,4,FALSE))</f>
        <v xml:space="preserve"> </v>
      </c>
      <c r="J364" t="str">
        <f>IF(ISNA(VLOOKUP(CONCATENATE($D364,J$1),'movs ordered by action'!$B:$G,4,FALSE))," ",VLOOKUP(CONCATENATE($D364,J$1),'movs ordered by action'!$B:$G,4,FALSE))</f>
        <v xml:space="preserve"> </v>
      </c>
      <c r="K364" t="str">
        <f>IF(ISNA(VLOOKUP(CONCATENATE($D364,K$1),'movs ordered by action'!$B:$G,4,FALSE))," ",VLOOKUP(CONCATENATE($D364,K$1),'movs ordered by action'!$B:$G,4,FALSE))</f>
        <v xml:space="preserve"> </v>
      </c>
      <c r="L364" t="str">
        <f>IF(ISNA(VLOOKUP(CONCATENATE($D364,L$1),'movs ordered by action'!$B:$G,4,FALSE))," ",VLOOKUP(CONCATENATE($D364,L$1),'movs ordered by action'!$B:$G,4,FALSE))</f>
        <v xml:space="preserve"> </v>
      </c>
      <c r="M364" t="str">
        <f>IF(ISNA(VLOOKUP(CONCATENATE($D364,M$1),'movs ordered by action'!$B:$G,4,FALSE))," ",VLOOKUP(CONCATENATE($D364,M$1),'movs ordered by action'!$B:$G,4,FALSE))</f>
        <v xml:space="preserve"> </v>
      </c>
      <c r="N364" t="str">
        <f>IF(ISNA(VLOOKUP(CONCATENATE($D364,N$1),'movs ordered by action'!$B:$G,4,FALSE))," ",VLOOKUP(CONCATENATE($D364,N$1),'movs ordered by action'!$B:$G,4,FALSE))</f>
        <v xml:space="preserve"> </v>
      </c>
      <c r="O364" t="str">
        <f>IF(ISNA(VLOOKUP(CONCATENATE($D364,O$1),'movs ordered by action'!$B:$G,4,FALSE))," ",VLOOKUP(CONCATENATE($D364,O$1),'movs ordered by action'!$B:$G,4,FALSE))</f>
        <v xml:space="preserve"> </v>
      </c>
      <c r="P364" t="str">
        <f>IF(ISNA(VLOOKUP(CONCATENATE($D364,P$1),'movs ordered by action'!$B:$G,4,FALSE))," ",VLOOKUP(CONCATENATE($D364,P$1),'movs ordered by action'!$B:$G,4,FALSE))</f>
        <v xml:space="preserve"> </v>
      </c>
      <c r="Q364" t="str">
        <f>IF(ISNA(VLOOKUP(CONCATENATE($D364,Q$1),'movs ordered by action'!$B:$G,4,FALSE))," ",VLOOKUP(CONCATENATE($D364,Q$1),'movs ordered by action'!$B:$G,4,FALSE))</f>
        <v xml:space="preserve"> </v>
      </c>
      <c r="R364" t="str">
        <f>IF(ISNA(VLOOKUP(CONCATENATE($D364,R$1),'movs ordered by action'!$B:$G,4,FALSE))," ",VLOOKUP(CONCATENATE($D364,R$1),'movs ordered by action'!$B:$G,4,FALSE))</f>
        <v xml:space="preserve"> </v>
      </c>
      <c r="S364" t="str">
        <f>IF(ISNA(VLOOKUP(CONCATENATE($D364,S$1),'movs ordered by action'!$B:$G,4,FALSE))," ",VLOOKUP(CONCATENATE($D364,S$1),'movs ordered by action'!$B:$G,4,FALSE))</f>
        <v xml:space="preserve"> </v>
      </c>
      <c r="T364" t="str">
        <f>IF(ISNA(VLOOKUP(CONCATENATE($D364,T$1),'movs ordered by action'!$B:$G,4,FALSE))," ",VLOOKUP(CONCATENATE($D364,T$1),'movs ordered by action'!$B:$G,4,FALSE))</f>
        <v xml:space="preserve"> </v>
      </c>
      <c r="U364" t="str">
        <f>IF(ISNA(VLOOKUP(CONCATENATE($D364,U$1),'movs ordered by action'!$B:$G,4,FALSE))," ",VLOOKUP(CONCATENATE($D364,U$1),'movs ordered by action'!$B:$G,4,FALSE))</f>
        <v xml:space="preserve"> </v>
      </c>
      <c r="V364" t="str">
        <f>IF(ISNA(VLOOKUP(CONCATENATE($D364,V$1),'movs ordered by action'!$B:$G,4,FALSE))," ",VLOOKUP(CONCATENATE($D364,V$1),'movs ordered by action'!$B:$G,4,FALSE))</f>
        <v xml:space="preserve"> </v>
      </c>
      <c r="W364" t="str">
        <f>IF(ISNA(VLOOKUP(CONCATENATE($D364,W$1),'movs ordered by action'!$B:$G,4,FALSE))," ",VLOOKUP(CONCATENATE($D364,W$1),'movs ordered by action'!$B:$G,4,FALSE))</f>
        <v xml:space="preserve"> </v>
      </c>
      <c r="X364" t="str">
        <f>IF(ISNA(VLOOKUP(CONCATENATE($D364,X$1),'movs ordered by action'!$B:$G,4,FALSE))," ",VLOOKUP(CONCATENATE($D364,X$1),'movs ordered by action'!$B:$G,4,FALSE))</f>
        <v xml:space="preserve"> </v>
      </c>
      <c r="Y364" t="str">
        <f>IF(ISNA(VLOOKUP(CONCATENATE($D364,Y$1),'movs ordered by action'!$B:$G,4,FALSE))," ",VLOOKUP(CONCATENATE($D364,Y$1),'movs ordered by action'!$B:$G,4,FALSE))</f>
        <v xml:space="preserve"> </v>
      </c>
      <c r="Z364" t="str">
        <f>IF(ISNA(VLOOKUP(CONCATENATE($D364,Z$1),'movs ordered by action'!$B:$G,4,FALSE))," ",VLOOKUP(CONCATENATE($D364,Z$1),'movs ordered by action'!$B:$G,4,FALSE))</f>
        <v xml:space="preserve"> </v>
      </c>
      <c r="AA364" t="str">
        <f>IF(ISNA(VLOOKUP(CONCATENATE($D364,AA$1),'movs ordered by action'!$B:$G,4,FALSE))," ",VLOOKUP(CONCATENATE($D364,AA$1),'movs ordered by action'!$B:$G,4,FALSE))</f>
        <v xml:space="preserve"> </v>
      </c>
      <c r="AB364" t="str">
        <f>IF(ISNA(VLOOKUP(CONCATENATE($D364,AB$1),'movs ordered by action'!$B:$G,4,FALSE))," ",VLOOKUP(CONCATENATE($D364,AB$1),'movs ordered by action'!$B:$G,4,FALSE))</f>
        <v xml:space="preserve"> </v>
      </c>
      <c r="AC364" t="str">
        <f>IF(ISNA(VLOOKUP(CONCATENATE($D364,AC$1),'movs ordered by action'!$B:$G,4,FALSE))," ",VLOOKUP(CONCATENATE($D364,AC$1),'movs ordered by action'!$B:$G,4,FALSE))</f>
        <v xml:space="preserve"> </v>
      </c>
      <c r="AD364" t="str">
        <f>IF(ISNA(VLOOKUP(CONCATENATE($D364,AD$1),'movs ordered by action'!$B:$G,4,FALSE))," ",VLOOKUP(CONCATENATE($D364,AD$1),'movs ordered by action'!$B:$G,4,FALSE))</f>
        <v xml:space="preserve"> </v>
      </c>
      <c r="AE364" t="str">
        <f>IF(ISNA(VLOOKUP(CONCATENATE($D364,AE$1),'movs ordered by action'!$B:$G,4,FALSE))," ",VLOOKUP(CONCATENATE($D364,AE$1),'movs ordered by action'!$B:$G,4,FALSE))</f>
        <v xml:space="preserve"> </v>
      </c>
      <c r="AF364" t="str">
        <f>IF(ISNA(VLOOKUP(CONCATENATE($D364,AF$1),'movs ordered by action'!$B:$G,4,FALSE))," ",VLOOKUP(CONCATENATE($D364,AF$1),'movs ordered by action'!$B:$G,4,FALSE))</f>
        <v xml:space="preserve"> </v>
      </c>
      <c r="AG364" t="str">
        <f>IF(ISNA(VLOOKUP(CONCATENATE($D364,AG$1),'movs ordered by action'!$B:$G,4,FALSE))," ",VLOOKUP(CONCATENATE($D364,AG$1),'movs ordered by action'!$B:$G,4,FALSE))</f>
        <v xml:space="preserve"> </v>
      </c>
      <c r="AH364" t="str">
        <f>IF(ISNA(VLOOKUP(CONCATENATE($D364,AH$1),'movs ordered by action'!$B:$G,4,FALSE))," ",VLOOKUP(CONCATENATE($D364,AH$1),'movs ordered by action'!$B:$G,4,FALSE))</f>
        <v xml:space="preserve"> </v>
      </c>
      <c r="AI364" t="str">
        <f>IF(ISNA(VLOOKUP(CONCATENATE($D364,AI$1),'movs ordered by action'!$B:$G,4,FALSE))," ",VLOOKUP(CONCATENATE($D364,AI$1),'movs ordered by action'!$B:$G,4,FALSE))</f>
        <v xml:space="preserve"> </v>
      </c>
      <c r="AJ364" t="str">
        <f>IF(ISNA(VLOOKUP(CONCATENATE($D364,AJ$1),'movs ordered by action'!$B:$G,4,FALSE))," ",VLOOKUP(CONCATENATE($D364,AJ$1),'movs ordered by action'!$B:$G,4,FALSE))</f>
        <v xml:space="preserve"> </v>
      </c>
      <c r="AK364" t="str">
        <f>IF(ISNA(VLOOKUP(CONCATENATE($D364,AK$1),'movs ordered by action'!$B:$G,4,FALSE))," ",VLOOKUP(CONCATENATE($D364,AK$1),'movs ordered by action'!$B:$G,4,FALSE))</f>
        <v xml:space="preserve"> </v>
      </c>
      <c r="AL364" t="str">
        <f>IF(ISNA(VLOOKUP(CONCATENATE($D364,AL$1),'movs ordered by action'!$B:$G,4,FALSE))," ",VLOOKUP(CONCATENATE($D364,AL$1),'movs ordered by action'!$B:$G,4,FALSE))</f>
        <v xml:space="preserve"> </v>
      </c>
      <c r="AM364" t="str">
        <f>IF(ISNA(VLOOKUP(CONCATENATE($D364,AM$1),'movs ordered by action'!$B:$G,4,FALSE))," ",VLOOKUP(CONCATENATE($D364,AM$1),'movs ordered by action'!$B:$G,4,FALSE))</f>
        <v xml:space="preserve"> </v>
      </c>
      <c r="AN364" t="str">
        <f>IF(ISNA(VLOOKUP(CONCATENATE($D364,AN$1),'movs ordered by action'!$B:$G,4,FALSE))," ",VLOOKUP(CONCATENATE($D364,AN$1),'movs ordered by action'!$B:$G,4,FALSE))</f>
        <v xml:space="preserve"> </v>
      </c>
      <c r="AO364" t="str">
        <f>IF(ISNA(VLOOKUP(CONCATENATE($D364,AO$1),'movs ordered by action'!$B:$G,4,FALSE))," ",VLOOKUP(CONCATENATE($D364,AO$1),'movs ordered by action'!$B:$G,4,FALSE))</f>
        <v xml:space="preserve"> </v>
      </c>
      <c r="AP364" t="str">
        <f>IF(ISNA(VLOOKUP(CONCATENATE($D364,AP$1),'movs ordered by action'!$B:$G,4,FALSE))," ",VLOOKUP(CONCATENATE($D364,AP$1),'movs ordered by action'!$B:$G,4,FALSE))</f>
        <v xml:space="preserve"> </v>
      </c>
      <c r="AQ364" t="str">
        <f>IF(ISNA(VLOOKUP(CONCATENATE($D364,AQ$1),'movs ordered by action'!$B:$G,4,FALSE))," ",VLOOKUP(CONCATENATE($D364,AQ$1),'movs ordered by action'!$B:$G,4,FALSE))</f>
        <v xml:space="preserve"> </v>
      </c>
      <c r="AR364" t="str">
        <f>IF(ISNA(VLOOKUP(CONCATENATE($D364,AR$1),'movs ordered by action'!$B:$G,4,FALSE))," ",VLOOKUP(CONCATENATE($D364,AR$1),'movs ordered by action'!$B:$G,4,FALSE))</f>
        <v xml:space="preserve"> </v>
      </c>
      <c r="AS364" t="str">
        <f>IF(ISNA(VLOOKUP(CONCATENATE($D364,AS$1),'movs ordered by action'!$B:$G,4,FALSE))," ",VLOOKUP(CONCATENATE($D364,AS$1),'movs ordered by action'!$B:$G,4,FALSE))</f>
        <v xml:space="preserve"> </v>
      </c>
      <c r="AT364" t="str">
        <f>IF(ISNA(VLOOKUP(CONCATENATE($D364,AT$1),'movs ordered by action'!$B:$G,4,FALSE))," ",VLOOKUP(CONCATENATE($D364,AT$1),'movs ordered by action'!$B:$G,4,FALSE))</f>
        <v xml:space="preserve"> </v>
      </c>
      <c r="AU364" t="str">
        <f>IF(ISNA(VLOOKUP(CONCATENATE($D364,AU$1),'movs ordered by action'!$B:$G,4,FALSE))," ",VLOOKUP(CONCATENATE($D364,AU$1),'movs ordered by action'!$B:$G,4,FALSE))</f>
        <v xml:space="preserve"> </v>
      </c>
      <c r="AV364" t="str">
        <f>IF(ISNA(VLOOKUP(CONCATENATE($D364,AV$1),'movs ordered by action'!$B:$G,4,FALSE))," ",VLOOKUP(CONCATENATE($D364,AV$1),'movs ordered by action'!$B:$G,4,FALSE))</f>
        <v xml:space="preserve"> </v>
      </c>
      <c r="AW364" t="str">
        <f>IF(ISNA(VLOOKUP(CONCATENATE($D364,AW$1),'movs ordered by action'!$B:$G,4,FALSE))," ",VLOOKUP(CONCATENATE($D364,AW$1),'movs ordered by action'!$B:$G,4,FALSE))</f>
        <v xml:space="preserve"> </v>
      </c>
      <c r="AX364" t="str">
        <f>IF(ISNA(VLOOKUP(CONCATENATE($D364,AX$1),'movs ordered by action'!$B:$G,4,FALSE))," ",VLOOKUP(CONCATENATE($D364,AX$1),'movs ordered by action'!$B:$G,4,FALSE))</f>
        <v xml:space="preserve"> </v>
      </c>
      <c r="AY364" t="str">
        <f>IF(ISNA(VLOOKUP(CONCATENATE($D364,AY$1),'movs ordered by action'!$B:$G,4,FALSE))," ",VLOOKUP(CONCATENATE($D364,AY$1),'movs ordered by action'!$B:$G,4,FALSE))</f>
        <v xml:space="preserve"> </v>
      </c>
      <c r="AZ364" t="str">
        <f>IF(ISNA(VLOOKUP(CONCATENATE($D364,AZ$1),'movs ordered by action'!$B:$G,4,FALSE))," ",VLOOKUP(CONCATENATE($D364,AZ$1),'movs ordered by action'!$B:$G,4,FALSE))</f>
        <v xml:space="preserve"> </v>
      </c>
      <c r="BA364" t="str">
        <f>IF(ISNA(VLOOKUP(CONCATENATE($D364,BA$1),'movs ordered by action'!$B:$G,4,FALSE))," ",VLOOKUP(CONCATENATE($D364,BA$1),'movs ordered by action'!$B:$G,4,FALSE))</f>
        <v xml:space="preserve"> </v>
      </c>
      <c r="BB364" t="str">
        <f>IF(ISNA(VLOOKUP(CONCATENATE($D364,BB$1),'movs ordered by action'!$B:$G,4,FALSE))," ",VLOOKUP(CONCATENATE($D364,BB$1),'movs ordered by action'!$B:$G,4,FALSE))</f>
        <v xml:space="preserve"> </v>
      </c>
      <c r="BC364" t="str">
        <f>IF(ISNA(VLOOKUP(CONCATENATE($D364,BC$1),'movs ordered by action'!$B:$G,4,FALSE))," ",VLOOKUP(CONCATENATE($D364,BC$1),'movs ordered by action'!$B:$G,4,FALSE))</f>
        <v xml:space="preserve"> </v>
      </c>
      <c r="BD364" t="str">
        <f>IF(ISNA(VLOOKUP(CONCATENATE($D364,BD$1),'movs ordered by action'!$B:$G,4,FALSE))," ",VLOOKUP(CONCATENATE($D364,BD$1),'movs ordered by action'!$B:$G,4,FALSE))</f>
        <v xml:space="preserve"> </v>
      </c>
      <c r="BE364" t="str">
        <f>IF(ISNA(VLOOKUP(CONCATENATE($D364,BE$1),'movs ordered by action'!$B:$G,4,FALSE))," ",VLOOKUP(CONCATENATE($D364,BE$1),'movs ordered by action'!$B:$G,4,FALSE))</f>
        <v xml:space="preserve"> </v>
      </c>
      <c r="BF364" t="str">
        <f>IF(ISNA(VLOOKUP(CONCATENATE($D364,BF$1),'movs ordered by action'!$B:$G,4,FALSE))," ",VLOOKUP(CONCATENATE($D364,BF$1),'movs ordered by action'!$B:$G,4,FALSE))</f>
        <v xml:space="preserve"> </v>
      </c>
      <c r="BG364" t="str">
        <f>IF(ISNA(VLOOKUP(CONCATENATE($D364,BG$1),'movs ordered by action'!$B:$G,4,FALSE))," ",VLOOKUP(CONCATENATE($D364,BG$1),'movs ordered by action'!$B:$G,4,FALSE))</f>
        <v xml:space="preserve"> </v>
      </c>
      <c r="BH364" t="str">
        <f>IF(ISNA(VLOOKUP(CONCATENATE($D364,BH$1),'movs ordered by action'!$B:$G,4,FALSE))," ",VLOOKUP(CONCATENATE($D364,BH$1),'movs ordered by action'!$B:$G,4,FALSE))</f>
        <v xml:space="preserve"> </v>
      </c>
      <c r="BI364" t="str">
        <f>IF(ISNA(VLOOKUP(CONCATENATE($D364,BI$1),'movs ordered by action'!$B:$G,4,FALSE))," ",VLOOKUP(CONCATENATE($D364,BI$1),'movs ordered by action'!$B:$G,4,FALSE))</f>
        <v xml:space="preserve"> </v>
      </c>
      <c r="BJ364" t="str">
        <f>IF(ISNA(VLOOKUP(CONCATENATE($D364,BJ$1),'movs ordered by action'!$B:$G,4,FALSE))," ",VLOOKUP(CONCATENATE($D364,BJ$1),'movs ordered by action'!$B:$G,4,FALSE))</f>
        <v xml:space="preserve"> </v>
      </c>
      <c r="BK364" t="str">
        <f>IF(ISNA(VLOOKUP(CONCATENATE($D364,BK$1),'movs ordered by action'!$B:$G,4,FALSE))," ",VLOOKUP(CONCATENATE($D364,BK$1),'movs ordered by action'!$B:$G,4,FALSE))</f>
        <v xml:space="preserve"> </v>
      </c>
      <c r="BL364" t="str">
        <f>IF(ISNA(VLOOKUP(CONCATENATE($D364,BL$1),'movs ordered by action'!$B:$G,4,FALSE))," ",VLOOKUP(CONCATENATE($D364,BL$1),'movs ordered by action'!$B:$G,4,FALSE))</f>
        <v xml:space="preserve"> </v>
      </c>
      <c r="BM364" t="str">
        <f>IF(ISNA(VLOOKUP(CONCATENATE($D364,BM$1),'movs ordered by action'!$B:$G,4,FALSE))," ",VLOOKUP(CONCATENATE($D364,BM$1),'movs ordered by action'!$B:$G,4,FALSE))</f>
        <v xml:space="preserve"> </v>
      </c>
      <c r="BN364" t="str">
        <f>IF(ISNA(VLOOKUP(CONCATENATE($D364,BN$1),'movs ordered by action'!$B:$G,4,FALSE))," ",VLOOKUP(CONCATENATE($D364,BN$1),'movs ordered by action'!$B:$G,4,FALSE))</f>
        <v xml:space="preserve"> </v>
      </c>
      <c r="BO364" t="str">
        <f>IF(ISNA(VLOOKUP(CONCATENATE($D364,BO$1),'movs ordered by action'!$B:$G,4,FALSE))," ",VLOOKUP(CONCATENATE($D364,BO$1),'movs ordered by action'!$B:$G,4,FALSE))</f>
        <v xml:space="preserve"> </v>
      </c>
      <c r="BP364" t="str">
        <f>IF(ISNA(VLOOKUP(CONCATENATE($D364,BP$1),'movs ordered by action'!$B:$G,4,FALSE))," ",VLOOKUP(CONCATENATE($D364,BP$1),'movs ordered by action'!$B:$G,4,FALSE))</f>
        <v xml:space="preserve"> </v>
      </c>
      <c r="BQ364" t="str">
        <f>IF(ISNA(VLOOKUP(CONCATENATE($D364,BQ$1),'movs ordered by action'!$B:$G,4,FALSE))," ",VLOOKUP(CONCATENATE($D364,BQ$1),'movs ordered by action'!$B:$G,4,FALSE))</f>
        <v xml:space="preserve"> </v>
      </c>
      <c r="BR364" t="str">
        <f>IF(ISNA(VLOOKUP(CONCATENATE($D364,BR$1),'movs ordered by action'!$B:$G,4,FALSE))," ",VLOOKUP(CONCATENATE($D364,BR$1),'movs ordered by action'!$B:$G,4,FALSE))</f>
        <v xml:space="preserve"> </v>
      </c>
      <c r="BS364" t="str">
        <f>IF(ISNA(VLOOKUP(CONCATENATE($D364,BS$1),'movs ordered by action'!$B:$G,4,FALSE))," ",VLOOKUP(CONCATENATE($D364,BS$1),'movs ordered by action'!$B:$G,4,FALSE))</f>
        <v xml:space="preserve"> </v>
      </c>
      <c r="BT364" t="str">
        <f>IF(ISNA(VLOOKUP(CONCATENATE($D364,BT$1),'movs ordered by action'!$B:$G,4,FALSE))," ",VLOOKUP(CONCATENATE($D364,BT$1),'movs ordered by action'!$B:$G,4,FALSE))</f>
        <v xml:space="preserve"> </v>
      </c>
      <c r="BU364" t="str">
        <f>IF(ISNA(VLOOKUP(CONCATENATE($D364,BU$1),'movs ordered by action'!$B:$G,4,FALSE))," ",VLOOKUP(CONCATENATE($D364,BU$1),'movs ordered by action'!$B:$G,4,FALSE))</f>
        <v xml:space="preserve"> </v>
      </c>
      <c r="BV364" t="str">
        <f>IF(ISNA(VLOOKUP(CONCATENATE($D364,BV$1),'movs ordered by action'!$B:$G,4,FALSE))," ",VLOOKUP(CONCATENATE($D364,BV$1),'movs ordered by action'!$B:$G,4,FALSE))</f>
        <v xml:space="preserve"> </v>
      </c>
      <c r="BW364" t="str">
        <f>IF(ISNA(VLOOKUP(CONCATENATE($D364,BW$1),'movs ordered by action'!$B:$G,4,FALSE))," ",VLOOKUP(CONCATENATE($D364,BW$1),'movs ordered by action'!$B:$G,4,FALSE))</f>
        <v xml:space="preserve"> </v>
      </c>
      <c r="BX364" t="str">
        <f>IF(ISNA(VLOOKUP(CONCATENATE($D364,BX$1),'movs ordered by action'!$B:$G,4,FALSE))," ",VLOOKUP(CONCATENATE($D364,BX$1),'movs ordered by action'!$B:$G,4,FALSE))</f>
        <v xml:space="preserve"> </v>
      </c>
      <c r="BY364" t="str">
        <f>IF(ISNA(VLOOKUP(CONCATENATE($D364,BY$1),'movs ordered by action'!$B:$G,4,FALSE))," ",VLOOKUP(CONCATENATE($D364,BY$1),'movs ordered by action'!$B:$G,4,FALSE))</f>
        <v xml:space="preserve"> </v>
      </c>
      <c r="BZ364" t="str">
        <f>IF(ISNA(VLOOKUP(CONCATENATE($D364,BZ$1),'movs ordered by action'!$B:$G,4,FALSE))," ",VLOOKUP(CONCATENATE($D364,BZ$1),'movs ordered by action'!$B:$G,4,FALSE))</f>
        <v xml:space="preserve"> </v>
      </c>
      <c r="CA364" t="str">
        <f>IF(ISNA(VLOOKUP(CONCATENATE($D364,CA$1),'movs ordered by action'!$B:$G,4,FALSE))," ",VLOOKUP(CONCATENATE($D364,CA$1),'movs ordered by action'!$B:$G,4,FALSE))</f>
        <v xml:space="preserve"> </v>
      </c>
      <c r="CB364" t="str">
        <f>IF(ISNA(VLOOKUP(CONCATENATE($D364,CB$1),'movs ordered by action'!$B:$G,4,FALSE))," ",VLOOKUP(CONCATENATE($D364,CB$1),'movs ordered by action'!$B:$G,4,FALSE))</f>
        <v xml:space="preserve"> </v>
      </c>
      <c r="CC364" t="str">
        <f>IF(ISNA(VLOOKUP(CONCATENATE($D364,CC$1),'movs ordered by action'!$B:$G,4,FALSE))," ",VLOOKUP(CONCATENATE($D364,CC$1),'movs ordered by action'!$B:$G,4,FALSE))</f>
        <v xml:space="preserve"> </v>
      </c>
      <c r="CD364" t="str">
        <f>IF(ISNA(VLOOKUP(CONCATENATE($D364,CD$1),'movs ordered by action'!$B:$G,4,FALSE))," ",VLOOKUP(CONCATENATE($D364,CD$1),'movs ordered by action'!$B:$G,4,FALSE))</f>
        <v xml:space="preserve"> </v>
      </c>
      <c r="CE364" t="str">
        <f>IF(ISNA(VLOOKUP(CONCATENATE($D364,CE$1),'movs ordered by action'!$B:$G,4,FALSE))," ",VLOOKUP(CONCATENATE($D364,CE$1),'movs ordered by action'!$B:$G,4,FALSE))</f>
        <v xml:space="preserve"> </v>
      </c>
      <c r="CF364" t="str">
        <f>IF(ISNA(VLOOKUP(CONCATENATE($D364,CF$1),'movs ordered by action'!$B:$G,4,FALSE))," ",VLOOKUP(CONCATENATE($D364,CF$1),'movs ordered by action'!$B:$G,4,FALSE))</f>
        <v xml:space="preserve"> </v>
      </c>
      <c r="CG364" t="str">
        <f>IF(ISNA(VLOOKUP(CONCATENATE($D364,CG$1),'movs ordered by action'!$B:$G,4,FALSE))," ",VLOOKUP(CONCATENATE($D364,CG$1),'movs ordered by action'!$B:$G,4,FALSE))</f>
        <v xml:space="preserve"> </v>
      </c>
      <c r="CH364" t="str">
        <f>IF(ISNA(VLOOKUP(CONCATENATE($D364,CH$1),'movs ordered by action'!$B:$G,4,FALSE))," ",VLOOKUP(CONCATENATE($D364,CH$1),'movs ordered by action'!$B:$G,4,FALSE))</f>
        <v xml:space="preserve"> </v>
      </c>
      <c r="CI364" t="str">
        <f>IF(ISNA(VLOOKUP(CONCATENATE($D364,CI$1),'movs ordered by action'!$B:$G,4,FALSE))," ",VLOOKUP(CONCATENATE($D364,CI$1),'movs ordered by action'!$B:$G,4,FALSE))</f>
        <v xml:space="preserve"> </v>
      </c>
      <c r="CJ364" t="str">
        <f>IF(ISNA(VLOOKUP(CONCATENATE($D364,CJ$1),'movs ordered by action'!$B:$G,4,FALSE))," ",VLOOKUP(CONCATENATE($D364,CJ$1),'movs ordered by action'!$B:$G,4,FALSE))</f>
        <v xml:space="preserve"> </v>
      </c>
      <c r="CK364" t="str">
        <f>IF(ISNA(VLOOKUP(CONCATENATE($D364,CK$1),'movs ordered by action'!$B:$G,4,FALSE))," ",VLOOKUP(CONCATENATE($D364,CK$1),'movs ordered by action'!$B:$G,4,FALSE))</f>
        <v xml:space="preserve"> </v>
      </c>
      <c r="CL364" t="str">
        <f>IF(ISNA(VLOOKUP(CONCATENATE($D364,CL$1),'movs ordered by action'!$B:$G,4,FALSE))," ",VLOOKUP(CONCATENATE($D364,CL$1),'movs ordered by action'!$B:$G,4,FALSE))</f>
        <v xml:space="preserve"> </v>
      </c>
      <c r="CM364" t="str">
        <f>IF(ISNA(VLOOKUP(CONCATENATE($D364,CM$1),'movs ordered by action'!$B:$G,4,FALSE))," ",VLOOKUP(CONCATENATE($D364,CM$1),'movs ordered by action'!$B:$G,4,FALSE))</f>
        <v xml:space="preserve"> </v>
      </c>
    </row>
    <row r="365" spans="1:91" x14ac:dyDescent="0.3">
      <c r="D365" s="19" t="s">
        <v>1126</v>
      </c>
      <c r="E365" t="str">
        <f>IF(ISNA(VLOOKUP(CONCATENATE($D365,E$1),'movs ordered by action'!$B:$G,4,FALSE))," ",VLOOKUP(CONCATENATE($D365,E$1),'movs ordered by action'!$B:$G,4,FALSE))</f>
        <v xml:space="preserve"> </v>
      </c>
      <c r="F365" t="str">
        <f>IF(ISNA(VLOOKUP(CONCATENATE($D365,F$1),'movs ordered by action'!$B:$G,4,FALSE))," ",VLOOKUP(CONCATENATE($D365,F$1),'movs ordered by action'!$B:$G,4,FALSE))</f>
        <v xml:space="preserve"> </v>
      </c>
      <c r="G365" t="str">
        <f>IF(ISNA(VLOOKUP(CONCATENATE($D365,G$1),'movs ordered by action'!$B:$G,4,FALSE))," ",VLOOKUP(CONCATENATE($D365,G$1),'movs ordered by action'!$B:$G,4,FALSE))</f>
        <v xml:space="preserve"> </v>
      </c>
      <c r="H365" t="str">
        <f>IF(ISNA(VLOOKUP(CONCATENATE($D365,H$1),'movs ordered by action'!$B:$G,4,FALSE))," ",VLOOKUP(CONCATENATE($D365,H$1),'movs ordered by action'!$B:$G,4,FALSE))</f>
        <v xml:space="preserve"> </v>
      </c>
      <c r="I365" t="str">
        <f>IF(ISNA(VLOOKUP(CONCATENATE($D365,I$1),'movs ordered by action'!$B:$G,4,FALSE))," ",VLOOKUP(CONCATENATE($D365,I$1),'movs ordered by action'!$B:$G,4,FALSE))</f>
        <v xml:space="preserve"> </v>
      </c>
      <c r="J365" t="str">
        <f>IF(ISNA(VLOOKUP(CONCATENATE($D365,J$1),'movs ordered by action'!$B:$G,4,FALSE))," ",VLOOKUP(CONCATENATE($D365,J$1),'movs ordered by action'!$B:$G,4,FALSE))</f>
        <v xml:space="preserve"> </v>
      </c>
      <c r="K365" t="str">
        <f>IF(ISNA(VLOOKUP(CONCATENATE($D365,K$1),'movs ordered by action'!$B:$G,4,FALSE))," ",VLOOKUP(CONCATENATE($D365,K$1),'movs ordered by action'!$B:$G,4,FALSE))</f>
        <v xml:space="preserve"> </v>
      </c>
      <c r="L365" t="str">
        <f>IF(ISNA(VLOOKUP(CONCATENATE($D365,L$1),'movs ordered by action'!$B:$G,4,FALSE))," ",VLOOKUP(CONCATENATE($D365,L$1),'movs ordered by action'!$B:$G,4,FALSE))</f>
        <v xml:space="preserve"> </v>
      </c>
      <c r="M365" t="str">
        <f>IF(ISNA(VLOOKUP(CONCATENATE($D365,M$1),'movs ordered by action'!$B:$G,4,FALSE))," ",VLOOKUP(CONCATENATE($D365,M$1),'movs ordered by action'!$B:$G,4,FALSE))</f>
        <v xml:space="preserve"> </v>
      </c>
      <c r="N365" t="str">
        <f>IF(ISNA(VLOOKUP(CONCATENATE($D365,N$1),'movs ordered by action'!$B:$G,4,FALSE))," ",VLOOKUP(CONCATENATE($D365,N$1),'movs ordered by action'!$B:$G,4,FALSE))</f>
        <v xml:space="preserve"> </v>
      </c>
      <c r="O365" t="str">
        <f>IF(ISNA(VLOOKUP(CONCATENATE($D365,O$1),'movs ordered by action'!$B:$G,4,FALSE))," ",VLOOKUP(CONCATENATE($D365,O$1),'movs ordered by action'!$B:$G,4,FALSE))</f>
        <v xml:space="preserve"> </v>
      </c>
      <c r="P365" t="str">
        <f>IF(ISNA(VLOOKUP(CONCATENATE($D365,P$1),'movs ordered by action'!$B:$G,4,FALSE))," ",VLOOKUP(CONCATENATE($D365,P$1),'movs ordered by action'!$B:$G,4,FALSE))</f>
        <v xml:space="preserve"> </v>
      </c>
      <c r="Q365" t="str">
        <f>IF(ISNA(VLOOKUP(CONCATENATE($D365,Q$1),'movs ordered by action'!$B:$G,4,FALSE))," ",VLOOKUP(CONCATENATE($D365,Q$1),'movs ordered by action'!$B:$G,4,FALSE))</f>
        <v xml:space="preserve"> </v>
      </c>
      <c r="R365" t="str">
        <f>IF(ISNA(VLOOKUP(CONCATENATE($D365,R$1),'movs ordered by action'!$B:$G,4,FALSE))," ",VLOOKUP(CONCATENATE($D365,R$1),'movs ordered by action'!$B:$G,4,FALSE))</f>
        <v xml:space="preserve"> </v>
      </c>
      <c r="S365" t="str">
        <f>IF(ISNA(VLOOKUP(CONCATENATE($D365,S$1),'movs ordered by action'!$B:$G,4,FALSE))," ",VLOOKUP(CONCATENATE($D365,S$1),'movs ordered by action'!$B:$G,4,FALSE))</f>
        <v xml:space="preserve"> </v>
      </c>
      <c r="T365" t="str">
        <f>IF(ISNA(VLOOKUP(CONCATENATE($D365,T$1),'movs ordered by action'!$B:$G,4,FALSE))," ",VLOOKUP(CONCATENATE($D365,T$1),'movs ordered by action'!$B:$G,4,FALSE))</f>
        <v xml:space="preserve"> </v>
      </c>
      <c r="U365" t="str">
        <f>IF(ISNA(VLOOKUP(CONCATENATE($D365,U$1),'movs ordered by action'!$B:$G,4,FALSE))," ",VLOOKUP(CONCATENATE($D365,U$1),'movs ordered by action'!$B:$G,4,FALSE))</f>
        <v xml:space="preserve"> </v>
      </c>
      <c r="V365" t="str">
        <f>IF(ISNA(VLOOKUP(CONCATENATE($D365,V$1),'movs ordered by action'!$B:$G,4,FALSE))," ",VLOOKUP(CONCATENATE($D365,V$1),'movs ordered by action'!$B:$G,4,FALSE))</f>
        <v xml:space="preserve"> </v>
      </c>
      <c r="W365" t="str">
        <f>IF(ISNA(VLOOKUP(CONCATENATE($D365,W$1),'movs ordered by action'!$B:$G,4,FALSE))," ",VLOOKUP(CONCATENATE($D365,W$1),'movs ordered by action'!$B:$G,4,FALSE))</f>
        <v xml:space="preserve"> </v>
      </c>
      <c r="X365" t="str">
        <f>IF(ISNA(VLOOKUP(CONCATENATE($D365,X$1),'movs ordered by action'!$B:$G,4,FALSE))," ",VLOOKUP(CONCATENATE($D365,X$1),'movs ordered by action'!$B:$G,4,FALSE))</f>
        <v xml:space="preserve"> </v>
      </c>
      <c r="Y365" t="str">
        <f>IF(ISNA(VLOOKUP(CONCATENATE($D365,Y$1),'movs ordered by action'!$B:$G,4,FALSE))," ",VLOOKUP(CONCATENATE($D365,Y$1),'movs ordered by action'!$B:$G,4,FALSE))</f>
        <v xml:space="preserve"> </v>
      </c>
      <c r="Z365" t="str">
        <f>IF(ISNA(VLOOKUP(CONCATENATE($D365,Z$1),'movs ordered by action'!$B:$G,4,FALSE))," ",VLOOKUP(CONCATENATE($D365,Z$1),'movs ordered by action'!$B:$G,4,FALSE))</f>
        <v xml:space="preserve"> </v>
      </c>
      <c r="AA365" t="str">
        <f>IF(ISNA(VLOOKUP(CONCATENATE($D365,AA$1),'movs ordered by action'!$B:$G,4,FALSE))," ",VLOOKUP(CONCATENATE($D365,AA$1),'movs ordered by action'!$B:$G,4,FALSE))</f>
        <v xml:space="preserve"> </v>
      </c>
      <c r="AB365" t="str">
        <f>IF(ISNA(VLOOKUP(CONCATENATE($D365,AB$1),'movs ordered by action'!$B:$G,4,FALSE))," ",VLOOKUP(CONCATENATE($D365,AB$1),'movs ordered by action'!$B:$G,4,FALSE))</f>
        <v xml:space="preserve"> </v>
      </c>
      <c r="AC365" t="str">
        <f>IF(ISNA(VLOOKUP(CONCATENATE($D365,AC$1),'movs ordered by action'!$B:$G,4,FALSE))," ",VLOOKUP(CONCATENATE($D365,AC$1),'movs ordered by action'!$B:$G,4,FALSE))</f>
        <v xml:space="preserve"> </v>
      </c>
      <c r="AD365" t="str">
        <f>IF(ISNA(VLOOKUP(CONCATENATE($D365,AD$1),'movs ordered by action'!$B:$G,4,FALSE))," ",VLOOKUP(CONCATENATE($D365,AD$1),'movs ordered by action'!$B:$G,4,FALSE))</f>
        <v xml:space="preserve"> </v>
      </c>
      <c r="AE365" t="str">
        <f>IF(ISNA(VLOOKUP(CONCATENATE($D365,AE$1),'movs ordered by action'!$B:$G,4,FALSE))," ",VLOOKUP(CONCATENATE($D365,AE$1),'movs ordered by action'!$B:$G,4,FALSE))</f>
        <v xml:space="preserve"> </v>
      </c>
      <c r="AF365" t="str">
        <f>IF(ISNA(VLOOKUP(CONCATENATE($D365,AF$1),'movs ordered by action'!$B:$G,4,FALSE))," ",VLOOKUP(CONCATENATE($D365,AF$1),'movs ordered by action'!$B:$G,4,FALSE))</f>
        <v xml:space="preserve"> </v>
      </c>
      <c r="AG365" t="str">
        <f>IF(ISNA(VLOOKUP(CONCATENATE($D365,AG$1),'movs ordered by action'!$B:$G,4,FALSE))," ",VLOOKUP(CONCATENATE($D365,AG$1),'movs ordered by action'!$B:$G,4,FALSE))</f>
        <v xml:space="preserve"> </v>
      </c>
      <c r="AH365" t="str">
        <f>IF(ISNA(VLOOKUP(CONCATENATE($D365,AH$1),'movs ordered by action'!$B:$G,4,FALSE))," ",VLOOKUP(CONCATENATE($D365,AH$1),'movs ordered by action'!$B:$G,4,FALSE))</f>
        <v xml:space="preserve"> </v>
      </c>
      <c r="AI365" t="str">
        <f>IF(ISNA(VLOOKUP(CONCATENATE($D365,AI$1),'movs ordered by action'!$B:$G,4,FALSE))," ",VLOOKUP(CONCATENATE($D365,AI$1),'movs ordered by action'!$B:$G,4,FALSE))</f>
        <v xml:space="preserve"> </v>
      </c>
      <c r="AJ365" t="str">
        <f>IF(ISNA(VLOOKUP(CONCATENATE($D365,AJ$1),'movs ordered by action'!$B:$G,4,FALSE))," ",VLOOKUP(CONCATENATE($D365,AJ$1),'movs ordered by action'!$B:$G,4,FALSE))</f>
        <v xml:space="preserve"> </v>
      </c>
      <c r="AK365" t="str">
        <f>IF(ISNA(VLOOKUP(CONCATENATE($D365,AK$1),'movs ordered by action'!$B:$G,4,FALSE))," ",VLOOKUP(CONCATENATE($D365,AK$1),'movs ordered by action'!$B:$G,4,FALSE))</f>
        <v xml:space="preserve"> </v>
      </c>
      <c r="AL365" t="str">
        <f>IF(ISNA(VLOOKUP(CONCATENATE($D365,AL$1),'movs ordered by action'!$B:$G,4,FALSE))," ",VLOOKUP(CONCATENATE($D365,AL$1),'movs ordered by action'!$B:$G,4,FALSE))</f>
        <v xml:space="preserve"> </v>
      </c>
      <c r="AM365" t="str">
        <f>IF(ISNA(VLOOKUP(CONCATENATE($D365,AM$1),'movs ordered by action'!$B:$G,4,FALSE))," ",VLOOKUP(CONCATENATE($D365,AM$1),'movs ordered by action'!$B:$G,4,FALSE))</f>
        <v xml:space="preserve"> </v>
      </c>
      <c r="AN365" t="str">
        <f>IF(ISNA(VLOOKUP(CONCATENATE($D365,AN$1),'movs ordered by action'!$B:$G,4,FALSE))," ",VLOOKUP(CONCATENATE($D365,AN$1),'movs ordered by action'!$B:$G,4,FALSE))</f>
        <v xml:space="preserve"> </v>
      </c>
      <c r="AO365" t="str">
        <f>IF(ISNA(VLOOKUP(CONCATENATE($D365,AO$1),'movs ordered by action'!$B:$G,4,FALSE))," ",VLOOKUP(CONCATENATE($D365,AO$1),'movs ordered by action'!$B:$G,4,FALSE))</f>
        <v xml:space="preserve"> </v>
      </c>
      <c r="AP365" t="str">
        <f>IF(ISNA(VLOOKUP(CONCATENATE($D365,AP$1),'movs ordered by action'!$B:$G,4,FALSE))," ",VLOOKUP(CONCATENATE($D365,AP$1),'movs ordered by action'!$B:$G,4,FALSE))</f>
        <v xml:space="preserve"> </v>
      </c>
      <c r="AQ365" t="str">
        <f>IF(ISNA(VLOOKUP(CONCATENATE($D365,AQ$1),'movs ordered by action'!$B:$G,4,FALSE))," ",VLOOKUP(CONCATENATE($D365,AQ$1),'movs ordered by action'!$B:$G,4,FALSE))</f>
        <v xml:space="preserve"> </v>
      </c>
      <c r="AR365" t="str">
        <f>IF(ISNA(VLOOKUP(CONCATENATE($D365,AR$1),'movs ordered by action'!$B:$G,4,FALSE))," ",VLOOKUP(CONCATENATE($D365,AR$1),'movs ordered by action'!$B:$G,4,FALSE))</f>
        <v xml:space="preserve"> </v>
      </c>
      <c r="AS365" t="str">
        <f>IF(ISNA(VLOOKUP(CONCATENATE($D365,AS$1),'movs ordered by action'!$B:$G,4,FALSE))," ",VLOOKUP(CONCATENATE($D365,AS$1),'movs ordered by action'!$B:$G,4,FALSE))</f>
        <v xml:space="preserve"> </v>
      </c>
      <c r="AT365" t="str">
        <f>IF(ISNA(VLOOKUP(CONCATENATE($D365,AT$1),'movs ordered by action'!$B:$G,4,FALSE))," ",VLOOKUP(CONCATENATE($D365,AT$1),'movs ordered by action'!$B:$G,4,FALSE))</f>
        <v xml:space="preserve"> </v>
      </c>
      <c r="AU365" t="str">
        <f>IF(ISNA(VLOOKUP(CONCATENATE($D365,AU$1),'movs ordered by action'!$B:$G,4,FALSE))," ",VLOOKUP(CONCATENATE($D365,AU$1),'movs ordered by action'!$B:$G,4,FALSE))</f>
        <v xml:space="preserve"> </v>
      </c>
      <c r="AV365" t="str">
        <f>IF(ISNA(VLOOKUP(CONCATENATE($D365,AV$1),'movs ordered by action'!$B:$G,4,FALSE))," ",VLOOKUP(CONCATENATE($D365,AV$1),'movs ordered by action'!$B:$G,4,FALSE))</f>
        <v xml:space="preserve"> </v>
      </c>
      <c r="AW365" t="str">
        <f>IF(ISNA(VLOOKUP(CONCATENATE($D365,AW$1),'movs ordered by action'!$B:$G,4,FALSE))," ",VLOOKUP(CONCATENATE($D365,AW$1),'movs ordered by action'!$B:$G,4,FALSE))</f>
        <v xml:space="preserve"> </v>
      </c>
      <c r="AX365" t="str">
        <f>IF(ISNA(VLOOKUP(CONCATENATE($D365,AX$1),'movs ordered by action'!$B:$G,4,FALSE))," ",VLOOKUP(CONCATENATE($D365,AX$1),'movs ordered by action'!$B:$G,4,FALSE))</f>
        <v xml:space="preserve"> </v>
      </c>
      <c r="AY365" t="str">
        <f>IF(ISNA(VLOOKUP(CONCATENATE($D365,AY$1),'movs ordered by action'!$B:$G,4,FALSE))," ",VLOOKUP(CONCATENATE($D365,AY$1),'movs ordered by action'!$B:$G,4,FALSE))</f>
        <v xml:space="preserve"> </v>
      </c>
      <c r="AZ365" t="str">
        <f>IF(ISNA(VLOOKUP(CONCATENATE($D365,AZ$1),'movs ordered by action'!$B:$G,4,FALSE))," ",VLOOKUP(CONCATENATE($D365,AZ$1),'movs ordered by action'!$B:$G,4,FALSE))</f>
        <v xml:space="preserve"> </v>
      </c>
      <c r="BA365" t="str">
        <f>IF(ISNA(VLOOKUP(CONCATENATE($D365,BA$1),'movs ordered by action'!$B:$G,4,FALSE))," ",VLOOKUP(CONCATENATE($D365,BA$1),'movs ordered by action'!$B:$G,4,FALSE))</f>
        <v xml:space="preserve"> </v>
      </c>
      <c r="BB365" t="str">
        <f>IF(ISNA(VLOOKUP(CONCATENATE($D365,BB$1),'movs ordered by action'!$B:$G,4,FALSE))," ",VLOOKUP(CONCATENATE($D365,BB$1),'movs ordered by action'!$B:$G,4,FALSE))</f>
        <v xml:space="preserve"> </v>
      </c>
      <c r="BC365" t="str">
        <f>IF(ISNA(VLOOKUP(CONCATENATE($D365,BC$1),'movs ordered by action'!$B:$G,4,FALSE))," ",VLOOKUP(CONCATENATE($D365,BC$1),'movs ordered by action'!$B:$G,4,FALSE))</f>
        <v xml:space="preserve"> </v>
      </c>
      <c r="BD365" t="str">
        <f>IF(ISNA(VLOOKUP(CONCATENATE($D365,BD$1),'movs ordered by action'!$B:$G,4,FALSE))," ",VLOOKUP(CONCATENATE($D365,BD$1),'movs ordered by action'!$B:$G,4,FALSE))</f>
        <v xml:space="preserve"> </v>
      </c>
      <c r="BE365" t="str">
        <f>IF(ISNA(VLOOKUP(CONCATENATE($D365,BE$1),'movs ordered by action'!$B:$G,4,FALSE))," ",VLOOKUP(CONCATENATE($D365,BE$1),'movs ordered by action'!$B:$G,4,FALSE))</f>
        <v xml:space="preserve"> </v>
      </c>
      <c r="BF365" t="str">
        <f>IF(ISNA(VLOOKUP(CONCATENATE($D365,BF$1),'movs ordered by action'!$B:$G,4,FALSE))," ",VLOOKUP(CONCATENATE($D365,BF$1),'movs ordered by action'!$B:$G,4,FALSE))</f>
        <v xml:space="preserve"> </v>
      </c>
      <c r="BG365" t="str">
        <f>IF(ISNA(VLOOKUP(CONCATENATE($D365,BG$1),'movs ordered by action'!$B:$G,4,FALSE))," ",VLOOKUP(CONCATENATE($D365,BG$1),'movs ordered by action'!$B:$G,4,FALSE))</f>
        <v xml:space="preserve"> </v>
      </c>
      <c r="BH365" t="str">
        <f>IF(ISNA(VLOOKUP(CONCATENATE($D365,BH$1),'movs ordered by action'!$B:$G,4,FALSE))," ",VLOOKUP(CONCATENATE($D365,BH$1),'movs ordered by action'!$B:$G,4,FALSE))</f>
        <v xml:space="preserve"> </v>
      </c>
      <c r="BI365" t="str">
        <f>IF(ISNA(VLOOKUP(CONCATENATE($D365,BI$1),'movs ordered by action'!$B:$G,4,FALSE))," ",VLOOKUP(CONCATENATE($D365,BI$1),'movs ordered by action'!$B:$G,4,FALSE))</f>
        <v xml:space="preserve"> </v>
      </c>
      <c r="BJ365" t="str">
        <f>IF(ISNA(VLOOKUP(CONCATENATE($D365,BJ$1),'movs ordered by action'!$B:$G,4,FALSE))," ",VLOOKUP(CONCATENATE($D365,BJ$1),'movs ordered by action'!$B:$G,4,FALSE))</f>
        <v xml:space="preserve"> </v>
      </c>
      <c r="BK365" t="str">
        <f>IF(ISNA(VLOOKUP(CONCATENATE($D365,BK$1),'movs ordered by action'!$B:$G,4,FALSE))," ",VLOOKUP(CONCATENATE($D365,BK$1),'movs ordered by action'!$B:$G,4,FALSE))</f>
        <v xml:space="preserve"> </v>
      </c>
      <c r="BL365" t="str">
        <f>IF(ISNA(VLOOKUP(CONCATENATE($D365,BL$1),'movs ordered by action'!$B:$G,4,FALSE))," ",VLOOKUP(CONCATENATE($D365,BL$1),'movs ordered by action'!$B:$G,4,FALSE))</f>
        <v xml:space="preserve"> </v>
      </c>
      <c r="BM365" t="str">
        <f>IF(ISNA(VLOOKUP(CONCATENATE($D365,BM$1),'movs ordered by action'!$B:$G,4,FALSE))," ",VLOOKUP(CONCATENATE($D365,BM$1),'movs ordered by action'!$B:$G,4,FALSE))</f>
        <v xml:space="preserve"> </v>
      </c>
      <c r="BN365" t="str">
        <f>IF(ISNA(VLOOKUP(CONCATENATE($D365,BN$1),'movs ordered by action'!$B:$G,4,FALSE))," ",VLOOKUP(CONCATENATE($D365,BN$1),'movs ordered by action'!$B:$G,4,FALSE))</f>
        <v xml:space="preserve"> </v>
      </c>
      <c r="BO365" t="str">
        <f>IF(ISNA(VLOOKUP(CONCATENATE($D365,BO$1),'movs ordered by action'!$B:$G,4,FALSE))," ",VLOOKUP(CONCATENATE($D365,BO$1),'movs ordered by action'!$B:$G,4,FALSE))</f>
        <v xml:space="preserve"> </v>
      </c>
      <c r="BP365" t="str">
        <f>IF(ISNA(VLOOKUP(CONCATENATE($D365,BP$1),'movs ordered by action'!$B:$G,4,FALSE))," ",VLOOKUP(CONCATENATE($D365,BP$1),'movs ordered by action'!$B:$G,4,FALSE))</f>
        <v xml:space="preserve"> </v>
      </c>
      <c r="BQ365" t="str">
        <f>IF(ISNA(VLOOKUP(CONCATENATE($D365,BQ$1),'movs ordered by action'!$B:$G,4,FALSE))," ",VLOOKUP(CONCATENATE($D365,BQ$1),'movs ordered by action'!$B:$G,4,FALSE))</f>
        <v xml:space="preserve"> </v>
      </c>
      <c r="BR365" t="str">
        <f>IF(ISNA(VLOOKUP(CONCATENATE($D365,BR$1),'movs ordered by action'!$B:$G,4,FALSE))," ",VLOOKUP(CONCATENATE($D365,BR$1),'movs ordered by action'!$B:$G,4,FALSE))</f>
        <v xml:space="preserve"> </v>
      </c>
      <c r="BS365" t="str">
        <f>IF(ISNA(VLOOKUP(CONCATENATE($D365,BS$1),'movs ordered by action'!$B:$G,4,FALSE))," ",VLOOKUP(CONCATENATE($D365,BS$1),'movs ordered by action'!$B:$G,4,FALSE))</f>
        <v xml:space="preserve"> </v>
      </c>
      <c r="BT365" t="str">
        <f>IF(ISNA(VLOOKUP(CONCATENATE($D365,BT$1),'movs ordered by action'!$B:$G,4,FALSE))," ",VLOOKUP(CONCATENATE($D365,BT$1),'movs ordered by action'!$B:$G,4,FALSE))</f>
        <v xml:space="preserve"> </v>
      </c>
      <c r="BU365" t="str">
        <f>IF(ISNA(VLOOKUP(CONCATENATE($D365,BU$1),'movs ordered by action'!$B:$G,4,FALSE))," ",VLOOKUP(CONCATENATE($D365,BU$1),'movs ordered by action'!$B:$G,4,FALSE))</f>
        <v xml:space="preserve"> </v>
      </c>
      <c r="BV365" t="str">
        <f>IF(ISNA(VLOOKUP(CONCATENATE($D365,BV$1),'movs ordered by action'!$B:$G,4,FALSE))," ",VLOOKUP(CONCATENATE($D365,BV$1),'movs ordered by action'!$B:$G,4,FALSE))</f>
        <v xml:space="preserve"> </v>
      </c>
      <c r="BW365" t="str">
        <f>IF(ISNA(VLOOKUP(CONCATENATE($D365,BW$1),'movs ordered by action'!$B:$G,4,FALSE))," ",VLOOKUP(CONCATENATE($D365,BW$1),'movs ordered by action'!$B:$G,4,FALSE))</f>
        <v xml:space="preserve"> </v>
      </c>
      <c r="BX365" t="str">
        <f>IF(ISNA(VLOOKUP(CONCATENATE($D365,BX$1),'movs ordered by action'!$B:$G,4,FALSE))," ",VLOOKUP(CONCATENATE($D365,BX$1),'movs ordered by action'!$B:$G,4,FALSE))</f>
        <v xml:space="preserve"> </v>
      </c>
      <c r="BY365" t="str">
        <f>IF(ISNA(VLOOKUP(CONCATENATE($D365,BY$1),'movs ordered by action'!$B:$G,4,FALSE))," ",VLOOKUP(CONCATENATE($D365,BY$1),'movs ordered by action'!$B:$G,4,FALSE))</f>
        <v xml:space="preserve"> </v>
      </c>
      <c r="BZ365" t="str">
        <f>IF(ISNA(VLOOKUP(CONCATENATE($D365,BZ$1),'movs ordered by action'!$B:$G,4,FALSE))," ",VLOOKUP(CONCATENATE($D365,BZ$1),'movs ordered by action'!$B:$G,4,FALSE))</f>
        <v xml:space="preserve"> </v>
      </c>
      <c r="CA365" t="str">
        <f>IF(ISNA(VLOOKUP(CONCATENATE($D365,CA$1),'movs ordered by action'!$B:$G,4,FALSE))," ",VLOOKUP(CONCATENATE($D365,CA$1),'movs ordered by action'!$B:$G,4,FALSE))</f>
        <v xml:space="preserve"> </v>
      </c>
      <c r="CB365" t="str">
        <f>IF(ISNA(VLOOKUP(CONCATENATE($D365,CB$1),'movs ordered by action'!$B:$G,4,FALSE))," ",VLOOKUP(CONCATENATE($D365,CB$1),'movs ordered by action'!$B:$G,4,FALSE))</f>
        <v xml:space="preserve"> </v>
      </c>
      <c r="CC365" t="str">
        <f>IF(ISNA(VLOOKUP(CONCATENATE($D365,CC$1),'movs ordered by action'!$B:$G,4,FALSE))," ",VLOOKUP(CONCATENATE($D365,CC$1),'movs ordered by action'!$B:$G,4,FALSE))</f>
        <v xml:space="preserve"> </v>
      </c>
      <c r="CD365" t="str">
        <f>IF(ISNA(VLOOKUP(CONCATENATE($D365,CD$1),'movs ordered by action'!$B:$G,4,FALSE))," ",VLOOKUP(CONCATENATE($D365,CD$1),'movs ordered by action'!$B:$G,4,FALSE))</f>
        <v xml:space="preserve"> </v>
      </c>
      <c r="CE365" t="str">
        <f>IF(ISNA(VLOOKUP(CONCATENATE($D365,CE$1),'movs ordered by action'!$B:$G,4,FALSE))," ",VLOOKUP(CONCATENATE($D365,CE$1),'movs ordered by action'!$B:$G,4,FALSE))</f>
        <v xml:space="preserve"> </v>
      </c>
      <c r="CF365" t="str">
        <f>IF(ISNA(VLOOKUP(CONCATENATE($D365,CF$1),'movs ordered by action'!$B:$G,4,FALSE))," ",VLOOKUP(CONCATENATE($D365,CF$1),'movs ordered by action'!$B:$G,4,FALSE))</f>
        <v xml:space="preserve"> </v>
      </c>
      <c r="CG365" t="str">
        <f>IF(ISNA(VLOOKUP(CONCATENATE($D365,CG$1),'movs ordered by action'!$B:$G,4,FALSE))," ",VLOOKUP(CONCATENATE($D365,CG$1),'movs ordered by action'!$B:$G,4,FALSE))</f>
        <v xml:space="preserve"> </v>
      </c>
      <c r="CH365" t="str">
        <f>IF(ISNA(VLOOKUP(CONCATENATE($D365,CH$1),'movs ordered by action'!$B:$G,4,FALSE))," ",VLOOKUP(CONCATENATE($D365,CH$1),'movs ordered by action'!$B:$G,4,FALSE))</f>
        <v xml:space="preserve"> </v>
      </c>
      <c r="CI365" t="str">
        <f>IF(ISNA(VLOOKUP(CONCATENATE($D365,CI$1),'movs ordered by action'!$B:$G,4,FALSE))," ",VLOOKUP(CONCATENATE($D365,CI$1),'movs ordered by action'!$B:$G,4,FALSE))</f>
        <v xml:space="preserve"> </v>
      </c>
      <c r="CJ365" t="str">
        <f>IF(ISNA(VLOOKUP(CONCATENATE($D365,CJ$1),'movs ordered by action'!$B:$G,4,FALSE))," ",VLOOKUP(CONCATENATE($D365,CJ$1),'movs ordered by action'!$B:$G,4,FALSE))</f>
        <v xml:space="preserve"> </v>
      </c>
      <c r="CK365" t="str">
        <f>IF(ISNA(VLOOKUP(CONCATENATE($D365,CK$1),'movs ordered by action'!$B:$G,4,FALSE))," ",VLOOKUP(CONCATENATE($D365,CK$1),'movs ordered by action'!$B:$G,4,FALSE))</f>
        <v xml:space="preserve"> </v>
      </c>
      <c r="CL365" t="str">
        <f>IF(ISNA(VLOOKUP(CONCATENATE($D365,CL$1),'movs ordered by action'!$B:$G,4,FALSE))," ",VLOOKUP(CONCATENATE($D365,CL$1),'movs ordered by action'!$B:$G,4,FALSE))</f>
        <v xml:space="preserve"> </v>
      </c>
      <c r="CM365" t="str">
        <f>IF(ISNA(VLOOKUP(CONCATENATE($D365,CM$1),'movs ordered by action'!$B:$G,4,FALSE))," ",VLOOKUP(CONCATENATE($D365,CM$1),'movs ordered by action'!$B:$G,4,FALSE))</f>
        <v xml:space="preserve"> </v>
      </c>
    </row>
    <row r="366" spans="1:91" x14ac:dyDescent="0.3">
      <c r="D366" s="19" t="s">
        <v>5205</v>
      </c>
      <c r="E366" t="str">
        <f>IF(ISNA(VLOOKUP(CONCATENATE($D366,E$1),'movs ordered by action'!$B:$G,4,FALSE))," ",VLOOKUP(CONCATENATE($D366,E$1),'movs ordered by action'!$B:$G,4,FALSE))</f>
        <v xml:space="preserve"> </v>
      </c>
      <c r="F366" t="str">
        <f>IF(ISNA(VLOOKUP(CONCATENATE($D366,F$1),'movs ordered by action'!$B:$G,4,FALSE))," ",VLOOKUP(CONCATENATE($D366,F$1),'movs ordered by action'!$B:$G,4,FALSE))</f>
        <v xml:space="preserve"> </v>
      </c>
      <c r="G366" t="str">
        <f>IF(ISNA(VLOOKUP(CONCATENATE($D366,G$1),'movs ordered by action'!$B:$G,4,FALSE))," ",VLOOKUP(CONCATENATE($D366,G$1),'movs ordered by action'!$B:$G,4,FALSE))</f>
        <v xml:space="preserve"> </v>
      </c>
      <c r="H366" t="str">
        <f>IF(ISNA(VLOOKUP(CONCATENATE($D366,H$1),'movs ordered by action'!$B:$G,4,FALSE))," ",VLOOKUP(CONCATENATE($D366,H$1),'movs ordered by action'!$B:$G,4,FALSE))</f>
        <v xml:space="preserve"> </v>
      </c>
      <c r="I366" t="str">
        <f>IF(ISNA(VLOOKUP(CONCATENATE($D366,I$1),'movs ordered by action'!$B:$G,4,FALSE))," ",VLOOKUP(CONCATENATE($D366,I$1),'movs ordered by action'!$B:$G,4,FALSE))</f>
        <v xml:space="preserve"> </v>
      </c>
      <c r="J366" t="str">
        <f>IF(ISNA(VLOOKUP(CONCATENATE($D366,J$1),'movs ordered by action'!$B:$G,4,FALSE))," ",VLOOKUP(CONCATENATE($D366,J$1),'movs ordered by action'!$B:$G,4,FALSE))</f>
        <v xml:space="preserve"> </v>
      </c>
      <c r="K366" t="str">
        <f>IF(ISNA(VLOOKUP(CONCATENATE($D366,K$1),'movs ordered by action'!$B:$G,4,FALSE))," ",VLOOKUP(CONCATENATE($D366,K$1),'movs ordered by action'!$B:$G,4,FALSE))</f>
        <v xml:space="preserve"> </v>
      </c>
      <c r="L366" t="str">
        <f>IF(ISNA(VLOOKUP(CONCATENATE($D366,L$1),'movs ordered by action'!$B:$G,4,FALSE))," ",VLOOKUP(CONCATENATE($D366,L$1),'movs ordered by action'!$B:$G,4,FALSE))</f>
        <v xml:space="preserve"> </v>
      </c>
      <c r="M366" t="str">
        <f>IF(ISNA(VLOOKUP(CONCATENATE($D366,M$1),'movs ordered by action'!$B:$G,4,FALSE))," ",VLOOKUP(CONCATENATE($D366,M$1),'movs ordered by action'!$B:$G,4,FALSE))</f>
        <v xml:space="preserve"> </v>
      </c>
      <c r="N366" t="str">
        <f>IF(ISNA(VLOOKUP(CONCATENATE($D366,N$1),'movs ordered by action'!$B:$G,4,FALSE))," ",VLOOKUP(CONCATENATE($D366,N$1),'movs ordered by action'!$B:$G,4,FALSE))</f>
        <v xml:space="preserve"> </v>
      </c>
      <c r="O366" t="str">
        <f>IF(ISNA(VLOOKUP(CONCATENATE($D366,O$1),'movs ordered by action'!$B:$G,4,FALSE))," ",VLOOKUP(CONCATENATE($D366,O$1),'movs ordered by action'!$B:$G,4,FALSE))</f>
        <v xml:space="preserve"> </v>
      </c>
      <c r="P366" t="str">
        <f>IF(ISNA(VLOOKUP(CONCATENATE($D366,P$1),'movs ordered by action'!$B:$G,4,FALSE))," ",VLOOKUP(CONCATENATE($D366,P$1),'movs ordered by action'!$B:$G,4,FALSE))</f>
        <v xml:space="preserve"> </v>
      </c>
      <c r="Q366" t="str">
        <f>IF(ISNA(VLOOKUP(CONCATENATE($D366,Q$1),'movs ordered by action'!$B:$G,4,FALSE))," ",VLOOKUP(CONCATENATE($D366,Q$1),'movs ordered by action'!$B:$G,4,FALSE))</f>
        <v xml:space="preserve"> </v>
      </c>
      <c r="R366" t="str">
        <f>IF(ISNA(VLOOKUP(CONCATENATE($D366,R$1),'movs ordered by action'!$B:$G,4,FALSE))," ",VLOOKUP(CONCATENATE($D366,R$1),'movs ordered by action'!$B:$G,4,FALSE))</f>
        <v xml:space="preserve"> </v>
      </c>
      <c r="S366" t="str">
        <f>IF(ISNA(VLOOKUP(CONCATENATE($D366,S$1),'movs ordered by action'!$B:$G,4,FALSE))," ",VLOOKUP(CONCATENATE($D366,S$1),'movs ordered by action'!$B:$G,4,FALSE))</f>
        <v xml:space="preserve"> </v>
      </c>
      <c r="T366" t="str">
        <f>IF(ISNA(VLOOKUP(CONCATENATE($D366,T$1),'movs ordered by action'!$B:$G,4,FALSE))," ",VLOOKUP(CONCATENATE($D366,T$1),'movs ordered by action'!$B:$G,4,FALSE))</f>
        <v xml:space="preserve"> </v>
      </c>
      <c r="U366" t="str">
        <f>IF(ISNA(VLOOKUP(CONCATENATE($D366,U$1),'movs ordered by action'!$B:$G,4,FALSE))," ",VLOOKUP(CONCATENATE($D366,U$1),'movs ordered by action'!$B:$G,4,FALSE))</f>
        <v xml:space="preserve"> </v>
      </c>
      <c r="V366" t="str">
        <f>IF(ISNA(VLOOKUP(CONCATENATE($D366,V$1),'movs ordered by action'!$B:$G,4,FALSE))," ",VLOOKUP(CONCATENATE($D366,V$1),'movs ordered by action'!$B:$G,4,FALSE))</f>
        <v xml:space="preserve"> </v>
      </c>
      <c r="W366" t="str">
        <f>IF(ISNA(VLOOKUP(CONCATENATE($D366,W$1),'movs ordered by action'!$B:$G,4,FALSE))," ",VLOOKUP(CONCATENATE($D366,W$1),'movs ordered by action'!$B:$G,4,FALSE))</f>
        <v xml:space="preserve"> </v>
      </c>
      <c r="X366" t="str">
        <f>IF(ISNA(VLOOKUP(CONCATENATE($D366,X$1),'movs ordered by action'!$B:$G,4,FALSE))," ",VLOOKUP(CONCATENATE($D366,X$1),'movs ordered by action'!$B:$G,4,FALSE))</f>
        <v xml:space="preserve"> </v>
      </c>
      <c r="Y366" t="str">
        <f>IF(ISNA(VLOOKUP(CONCATENATE($D366,Y$1),'movs ordered by action'!$B:$G,4,FALSE))," ",VLOOKUP(CONCATENATE($D366,Y$1),'movs ordered by action'!$B:$G,4,FALSE))</f>
        <v xml:space="preserve"> </v>
      </c>
      <c r="Z366" t="str">
        <f>IF(ISNA(VLOOKUP(CONCATENATE($D366,Z$1),'movs ordered by action'!$B:$G,4,FALSE))," ",VLOOKUP(CONCATENATE($D366,Z$1),'movs ordered by action'!$B:$G,4,FALSE))</f>
        <v xml:space="preserve"> </v>
      </c>
      <c r="AA366" t="str">
        <f>IF(ISNA(VLOOKUP(CONCATENATE($D366,AA$1),'movs ordered by action'!$B:$G,4,FALSE))," ",VLOOKUP(CONCATENATE($D366,AA$1),'movs ordered by action'!$B:$G,4,FALSE))</f>
        <v xml:space="preserve"> </v>
      </c>
      <c r="AB366" t="str">
        <f>IF(ISNA(VLOOKUP(CONCATENATE($D366,AB$1),'movs ordered by action'!$B:$G,4,FALSE))," ",VLOOKUP(CONCATENATE($D366,AB$1),'movs ordered by action'!$B:$G,4,FALSE))</f>
        <v xml:space="preserve"> </v>
      </c>
      <c r="AC366" t="str">
        <f>IF(ISNA(VLOOKUP(CONCATENATE($D366,AC$1),'movs ordered by action'!$B:$G,4,FALSE))," ",VLOOKUP(CONCATENATE($D366,AC$1),'movs ordered by action'!$B:$G,4,FALSE))</f>
        <v xml:space="preserve"> </v>
      </c>
      <c r="AD366" t="str">
        <f>IF(ISNA(VLOOKUP(CONCATENATE($D366,AD$1),'movs ordered by action'!$B:$G,4,FALSE))," ",VLOOKUP(CONCATENATE($D366,AD$1),'movs ordered by action'!$B:$G,4,FALSE))</f>
        <v xml:space="preserve"> </v>
      </c>
      <c r="AE366" t="str">
        <f>IF(ISNA(VLOOKUP(CONCATENATE($D366,AE$1),'movs ordered by action'!$B:$G,4,FALSE))," ",VLOOKUP(CONCATENATE($D366,AE$1),'movs ordered by action'!$B:$G,4,FALSE))</f>
        <v xml:space="preserve"> </v>
      </c>
      <c r="AF366" t="str">
        <f>IF(ISNA(VLOOKUP(CONCATENATE($D366,AF$1),'movs ordered by action'!$B:$G,4,FALSE))," ",VLOOKUP(CONCATENATE($D366,AF$1),'movs ordered by action'!$B:$G,4,FALSE))</f>
        <v xml:space="preserve"> </v>
      </c>
      <c r="AG366" t="str">
        <f>IF(ISNA(VLOOKUP(CONCATENATE($D366,AG$1),'movs ordered by action'!$B:$G,4,FALSE))," ",VLOOKUP(CONCATENATE($D366,AG$1),'movs ordered by action'!$B:$G,4,FALSE))</f>
        <v xml:space="preserve"> </v>
      </c>
      <c r="AH366" t="str">
        <f>IF(ISNA(VLOOKUP(CONCATENATE($D366,AH$1),'movs ordered by action'!$B:$G,4,FALSE))," ",VLOOKUP(CONCATENATE($D366,AH$1),'movs ordered by action'!$B:$G,4,FALSE))</f>
        <v xml:space="preserve"> </v>
      </c>
      <c r="AI366" t="str">
        <f>IF(ISNA(VLOOKUP(CONCATENATE($D366,AI$1),'movs ordered by action'!$B:$G,4,FALSE))," ",VLOOKUP(CONCATENATE($D366,AI$1),'movs ordered by action'!$B:$G,4,FALSE))</f>
        <v xml:space="preserve"> </v>
      </c>
      <c r="AJ366" t="str">
        <f>IF(ISNA(VLOOKUP(CONCATENATE($D366,AJ$1),'movs ordered by action'!$B:$G,4,FALSE))," ",VLOOKUP(CONCATENATE($D366,AJ$1),'movs ordered by action'!$B:$G,4,FALSE))</f>
        <v xml:space="preserve"> </v>
      </c>
      <c r="AK366" t="str">
        <f>IF(ISNA(VLOOKUP(CONCATENATE($D366,AK$1),'movs ordered by action'!$B:$G,4,FALSE))," ",VLOOKUP(CONCATENATE($D366,AK$1),'movs ordered by action'!$B:$G,4,FALSE))</f>
        <v xml:space="preserve"> </v>
      </c>
      <c r="AL366" t="str">
        <f>IF(ISNA(VLOOKUP(CONCATENATE($D366,AL$1),'movs ordered by action'!$B:$G,4,FALSE))," ",VLOOKUP(CONCATENATE($D366,AL$1),'movs ordered by action'!$B:$G,4,FALSE))</f>
        <v xml:space="preserve"> </v>
      </c>
      <c r="AM366" t="str">
        <f>IF(ISNA(VLOOKUP(CONCATENATE($D366,AM$1),'movs ordered by action'!$B:$G,4,FALSE))," ",VLOOKUP(CONCATENATE($D366,AM$1),'movs ordered by action'!$B:$G,4,FALSE))</f>
        <v xml:space="preserve"> </v>
      </c>
      <c r="AN366" t="str">
        <f>IF(ISNA(VLOOKUP(CONCATENATE($D366,AN$1),'movs ordered by action'!$B:$G,4,FALSE))," ",VLOOKUP(CONCATENATE($D366,AN$1),'movs ordered by action'!$B:$G,4,FALSE))</f>
        <v xml:space="preserve"> </v>
      </c>
      <c r="AO366" t="str">
        <f>IF(ISNA(VLOOKUP(CONCATENATE($D366,AO$1),'movs ordered by action'!$B:$G,4,FALSE))," ",VLOOKUP(CONCATENATE($D366,AO$1),'movs ordered by action'!$B:$G,4,FALSE))</f>
        <v xml:space="preserve"> </v>
      </c>
      <c r="AP366" t="str">
        <f>IF(ISNA(VLOOKUP(CONCATENATE($D366,AP$1),'movs ordered by action'!$B:$G,4,FALSE))," ",VLOOKUP(CONCATENATE($D366,AP$1),'movs ordered by action'!$B:$G,4,FALSE))</f>
        <v xml:space="preserve"> </v>
      </c>
      <c r="AQ366" t="str">
        <f>IF(ISNA(VLOOKUP(CONCATENATE($D366,AQ$1),'movs ordered by action'!$B:$G,4,FALSE))," ",VLOOKUP(CONCATENATE($D366,AQ$1),'movs ordered by action'!$B:$G,4,FALSE))</f>
        <v xml:space="preserve"> </v>
      </c>
      <c r="AR366" t="str">
        <f>IF(ISNA(VLOOKUP(CONCATENATE($D366,AR$1),'movs ordered by action'!$B:$G,4,FALSE))," ",VLOOKUP(CONCATENATE($D366,AR$1),'movs ordered by action'!$B:$G,4,FALSE))</f>
        <v xml:space="preserve"> </v>
      </c>
      <c r="AS366" t="str">
        <f>IF(ISNA(VLOOKUP(CONCATENATE($D366,AS$1),'movs ordered by action'!$B:$G,4,FALSE))," ",VLOOKUP(CONCATENATE($D366,AS$1),'movs ordered by action'!$B:$G,4,FALSE))</f>
        <v xml:space="preserve"> </v>
      </c>
      <c r="AT366" t="str">
        <f>IF(ISNA(VLOOKUP(CONCATENATE($D366,AT$1),'movs ordered by action'!$B:$G,4,FALSE))," ",VLOOKUP(CONCATENATE($D366,AT$1),'movs ordered by action'!$B:$G,4,FALSE))</f>
        <v xml:space="preserve"> </v>
      </c>
      <c r="AU366" t="str">
        <f>IF(ISNA(VLOOKUP(CONCATENATE($D366,AU$1),'movs ordered by action'!$B:$G,4,FALSE))," ",VLOOKUP(CONCATENATE($D366,AU$1),'movs ordered by action'!$B:$G,4,FALSE))</f>
        <v xml:space="preserve"> </v>
      </c>
      <c r="AV366" t="str">
        <f>IF(ISNA(VLOOKUP(CONCATENATE($D366,AV$1),'movs ordered by action'!$B:$G,4,FALSE))," ",VLOOKUP(CONCATENATE($D366,AV$1),'movs ordered by action'!$B:$G,4,FALSE))</f>
        <v xml:space="preserve"> </v>
      </c>
      <c r="AW366" t="str">
        <f>IF(ISNA(VLOOKUP(CONCATENATE($D366,AW$1),'movs ordered by action'!$B:$G,4,FALSE))," ",VLOOKUP(CONCATENATE($D366,AW$1),'movs ordered by action'!$B:$G,4,FALSE))</f>
        <v xml:space="preserve"> </v>
      </c>
      <c r="AX366" t="str">
        <f>IF(ISNA(VLOOKUP(CONCATENATE($D366,AX$1),'movs ordered by action'!$B:$G,4,FALSE))," ",VLOOKUP(CONCATENATE($D366,AX$1),'movs ordered by action'!$B:$G,4,FALSE))</f>
        <v xml:space="preserve"> </v>
      </c>
      <c r="AY366" t="str">
        <f>IF(ISNA(VLOOKUP(CONCATENATE($D366,AY$1),'movs ordered by action'!$B:$G,4,FALSE))," ",VLOOKUP(CONCATENATE($D366,AY$1),'movs ordered by action'!$B:$G,4,FALSE))</f>
        <v xml:space="preserve"> </v>
      </c>
      <c r="AZ366" t="str">
        <f>IF(ISNA(VLOOKUP(CONCATENATE($D366,AZ$1),'movs ordered by action'!$B:$G,4,FALSE))," ",VLOOKUP(CONCATENATE($D366,AZ$1),'movs ordered by action'!$B:$G,4,FALSE))</f>
        <v xml:space="preserve"> </v>
      </c>
      <c r="BA366" t="str">
        <f>IF(ISNA(VLOOKUP(CONCATENATE($D366,BA$1),'movs ordered by action'!$B:$G,4,FALSE))," ",VLOOKUP(CONCATENATE($D366,BA$1),'movs ordered by action'!$B:$G,4,FALSE))</f>
        <v xml:space="preserve"> </v>
      </c>
      <c r="BB366" t="str">
        <f>IF(ISNA(VLOOKUP(CONCATENATE($D366,BB$1),'movs ordered by action'!$B:$G,4,FALSE))," ",VLOOKUP(CONCATENATE($D366,BB$1),'movs ordered by action'!$B:$G,4,FALSE))</f>
        <v xml:space="preserve"> </v>
      </c>
      <c r="BC366" t="str">
        <f>IF(ISNA(VLOOKUP(CONCATENATE($D366,BC$1),'movs ordered by action'!$B:$G,4,FALSE))," ",VLOOKUP(CONCATENATE($D366,BC$1),'movs ordered by action'!$B:$G,4,FALSE))</f>
        <v xml:space="preserve"> </v>
      </c>
      <c r="BD366" t="str">
        <f>IF(ISNA(VLOOKUP(CONCATENATE($D366,BD$1),'movs ordered by action'!$B:$G,4,FALSE))," ",VLOOKUP(CONCATENATE($D366,BD$1),'movs ordered by action'!$B:$G,4,FALSE))</f>
        <v xml:space="preserve"> </v>
      </c>
      <c r="BE366" t="str">
        <f>IF(ISNA(VLOOKUP(CONCATENATE($D366,BE$1),'movs ordered by action'!$B:$G,4,FALSE))," ",VLOOKUP(CONCATENATE($D366,BE$1),'movs ordered by action'!$B:$G,4,FALSE))</f>
        <v xml:space="preserve"> </v>
      </c>
      <c r="BF366" t="str">
        <f>IF(ISNA(VLOOKUP(CONCATENATE($D366,BF$1),'movs ordered by action'!$B:$G,4,FALSE))," ",VLOOKUP(CONCATENATE($D366,BF$1),'movs ordered by action'!$B:$G,4,FALSE))</f>
        <v xml:space="preserve"> </v>
      </c>
      <c r="BG366" t="str">
        <f>IF(ISNA(VLOOKUP(CONCATENATE($D366,BG$1),'movs ordered by action'!$B:$G,4,FALSE))," ",VLOOKUP(CONCATENATE($D366,BG$1),'movs ordered by action'!$B:$G,4,FALSE))</f>
        <v xml:space="preserve"> </v>
      </c>
      <c r="BH366" t="str">
        <f>IF(ISNA(VLOOKUP(CONCATENATE($D366,BH$1),'movs ordered by action'!$B:$G,4,FALSE))," ",VLOOKUP(CONCATENATE($D366,BH$1),'movs ordered by action'!$B:$G,4,FALSE))</f>
        <v xml:space="preserve"> </v>
      </c>
      <c r="BI366" t="str">
        <f>IF(ISNA(VLOOKUP(CONCATENATE($D366,BI$1),'movs ordered by action'!$B:$G,4,FALSE))," ",VLOOKUP(CONCATENATE($D366,BI$1),'movs ordered by action'!$B:$G,4,FALSE))</f>
        <v xml:space="preserve"> </v>
      </c>
      <c r="BJ366" t="str">
        <f>IF(ISNA(VLOOKUP(CONCATENATE($D366,BJ$1),'movs ordered by action'!$B:$G,4,FALSE))," ",VLOOKUP(CONCATENATE($D366,BJ$1),'movs ordered by action'!$B:$G,4,FALSE))</f>
        <v xml:space="preserve"> </v>
      </c>
      <c r="BK366" t="str">
        <f>IF(ISNA(VLOOKUP(CONCATENATE($D366,BK$1),'movs ordered by action'!$B:$G,4,FALSE))," ",VLOOKUP(CONCATENATE($D366,BK$1),'movs ordered by action'!$B:$G,4,FALSE))</f>
        <v xml:space="preserve"> </v>
      </c>
      <c r="BL366" t="str">
        <f>IF(ISNA(VLOOKUP(CONCATENATE($D366,BL$1),'movs ordered by action'!$B:$G,4,FALSE))," ",VLOOKUP(CONCATENATE($D366,BL$1),'movs ordered by action'!$B:$G,4,FALSE))</f>
        <v xml:space="preserve"> </v>
      </c>
      <c r="BM366" t="str">
        <f>IF(ISNA(VLOOKUP(CONCATENATE($D366,BM$1),'movs ordered by action'!$B:$G,4,FALSE))," ",VLOOKUP(CONCATENATE($D366,BM$1),'movs ordered by action'!$B:$G,4,FALSE))</f>
        <v xml:space="preserve"> </v>
      </c>
      <c r="BN366" t="str">
        <f>IF(ISNA(VLOOKUP(CONCATENATE($D366,BN$1),'movs ordered by action'!$B:$G,4,FALSE))," ",VLOOKUP(CONCATENATE($D366,BN$1),'movs ordered by action'!$B:$G,4,FALSE))</f>
        <v xml:space="preserve"> </v>
      </c>
      <c r="BO366" t="str">
        <f>IF(ISNA(VLOOKUP(CONCATENATE($D366,BO$1),'movs ordered by action'!$B:$G,4,FALSE))," ",VLOOKUP(CONCATENATE($D366,BO$1),'movs ordered by action'!$B:$G,4,FALSE))</f>
        <v xml:space="preserve"> </v>
      </c>
      <c r="BP366" t="str">
        <f>IF(ISNA(VLOOKUP(CONCATENATE($D366,BP$1),'movs ordered by action'!$B:$G,4,FALSE))," ",VLOOKUP(CONCATENATE($D366,BP$1),'movs ordered by action'!$B:$G,4,FALSE))</f>
        <v xml:space="preserve"> </v>
      </c>
      <c r="BQ366" t="str">
        <f>IF(ISNA(VLOOKUP(CONCATENATE($D366,BQ$1),'movs ordered by action'!$B:$G,4,FALSE))," ",VLOOKUP(CONCATENATE($D366,BQ$1),'movs ordered by action'!$B:$G,4,FALSE))</f>
        <v xml:space="preserve"> </v>
      </c>
      <c r="BR366" t="str">
        <f>IF(ISNA(VLOOKUP(CONCATENATE($D366,BR$1),'movs ordered by action'!$B:$G,4,FALSE))," ",VLOOKUP(CONCATENATE($D366,BR$1),'movs ordered by action'!$B:$G,4,FALSE))</f>
        <v xml:space="preserve"> </v>
      </c>
      <c r="BS366" t="str">
        <f>IF(ISNA(VLOOKUP(CONCATENATE($D366,BS$1),'movs ordered by action'!$B:$G,4,FALSE))," ",VLOOKUP(CONCATENATE($D366,BS$1),'movs ordered by action'!$B:$G,4,FALSE))</f>
        <v xml:space="preserve"> </v>
      </c>
      <c r="BT366" t="str">
        <f>IF(ISNA(VLOOKUP(CONCATENATE($D366,BT$1),'movs ordered by action'!$B:$G,4,FALSE))," ",VLOOKUP(CONCATENATE($D366,BT$1),'movs ordered by action'!$B:$G,4,FALSE))</f>
        <v xml:space="preserve"> </v>
      </c>
      <c r="BU366" t="str">
        <f>IF(ISNA(VLOOKUP(CONCATENATE($D366,BU$1),'movs ordered by action'!$B:$G,4,FALSE))," ",VLOOKUP(CONCATENATE($D366,BU$1),'movs ordered by action'!$B:$G,4,FALSE))</f>
        <v xml:space="preserve"> </v>
      </c>
      <c r="BV366" t="str">
        <f>IF(ISNA(VLOOKUP(CONCATENATE($D366,BV$1),'movs ordered by action'!$B:$G,4,FALSE))," ",VLOOKUP(CONCATENATE($D366,BV$1),'movs ordered by action'!$B:$G,4,FALSE))</f>
        <v xml:space="preserve"> </v>
      </c>
      <c r="BW366" t="str">
        <f>IF(ISNA(VLOOKUP(CONCATENATE($D366,BW$1),'movs ordered by action'!$B:$G,4,FALSE))," ",VLOOKUP(CONCATENATE($D366,BW$1),'movs ordered by action'!$B:$G,4,FALSE))</f>
        <v xml:space="preserve"> </v>
      </c>
      <c r="BX366" t="str">
        <f>IF(ISNA(VLOOKUP(CONCATENATE($D366,BX$1),'movs ordered by action'!$B:$G,4,FALSE))," ",VLOOKUP(CONCATENATE($D366,BX$1),'movs ordered by action'!$B:$G,4,FALSE))</f>
        <v xml:space="preserve"> </v>
      </c>
      <c r="BY366" t="str">
        <f>IF(ISNA(VLOOKUP(CONCATENATE($D366,BY$1),'movs ordered by action'!$B:$G,4,FALSE))," ",VLOOKUP(CONCATENATE($D366,BY$1),'movs ordered by action'!$B:$G,4,FALSE))</f>
        <v xml:space="preserve"> </v>
      </c>
      <c r="BZ366" t="str">
        <f>IF(ISNA(VLOOKUP(CONCATENATE($D366,BZ$1),'movs ordered by action'!$B:$G,4,FALSE))," ",VLOOKUP(CONCATENATE($D366,BZ$1),'movs ordered by action'!$B:$G,4,FALSE))</f>
        <v xml:space="preserve"> </v>
      </c>
      <c r="CA366" t="str">
        <f>IF(ISNA(VLOOKUP(CONCATENATE($D366,CA$1),'movs ordered by action'!$B:$G,4,FALSE))," ",VLOOKUP(CONCATENATE($D366,CA$1),'movs ordered by action'!$B:$G,4,FALSE))</f>
        <v xml:space="preserve"> </v>
      </c>
      <c r="CB366" t="str">
        <f>IF(ISNA(VLOOKUP(CONCATENATE($D366,CB$1),'movs ordered by action'!$B:$G,4,FALSE))," ",VLOOKUP(CONCATENATE($D366,CB$1),'movs ordered by action'!$B:$G,4,FALSE))</f>
        <v xml:space="preserve"> </v>
      </c>
      <c r="CC366" t="str">
        <f>IF(ISNA(VLOOKUP(CONCATENATE($D366,CC$1),'movs ordered by action'!$B:$G,4,FALSE))," ",VLOOKUP(CONCATENATE($D366,CC$1),'movs ordered by action'!$B:$G,4,FALSE))</f>
        <v xml:space="preserve"> </v>
      </c>
      <c r="CD366" t="str">
        <f>IF(ISNA(VLOOKUP(CONCATENATE($D366,CD$1),'movs ordered by action'!$B:$G,4,FALSE))," ",VLOOKUP(CONCATENATE($D366,CD$1),'movs ordered by action'!$B:$G,4,FALSE))</f>
        <v xml:space="preserve"> </v>
      </c>
      <c r="CE366" t="str">
        <f>IF(ISNA(VLOOKUP(CONCATENATE($D366,CE$1),'movs ordered by action'!$B:$G,4,FALSE))," ",VLOOKUP(CONCATENATE($D366,CE$1),'movs ordered by action'!$B:$G,4,FALSE))</f>
        <v xml:space="preserve"> </v>
      </c>
      <c r="CF366" t="str">
        <f>IF(ISNA(VLOOKUP(CONCATENATE($D366,CF$1),'movs ordered by action'!$B:$G,4,FALSE))," ",VLOOKUP(CONCATENATE($D366,CF$1),'movs ordered by action'!$B:$G,4,FALSE))</f>
        <v xml:space="preserve"> </v>
      </c>
      <c r="CG366" t="str">
        <f>IF(ISNA(VLOOKUP(CONCATENATE($D366,CG$1),'movs ordered by action'!$B:$G,4,FALSE))," ",VLOOKUP(CONCATENATE($D366,CG$1),'movs ordered by action'!$B:$G,4,FALSE))</f>
        <v xml:space="preserve"> </v>
      </c>
      <c r="CH366" t="str">
        <f>IF(ISNA(VLOOKUP(CONCATENATE($D366,CH$1),'movs ordered by action'!$B:$G,4,FALSE))," ",VLOOKUP(CONCATENATE($D366,CH$1),'movs ordered by action'!$B:$G,4,FALSE))</f>
        <v xml:space="preserve"> </v>
      </c>
      <c r="CI366" t="str">
        <f>IF(ISNA(VLOOKUP(CONCATENATE($D366,CI$1),'movs ordered by action'!$B:$G,4,FALSE))," ",VLOOKUP(CONCATENATE($D366,CI$1),'movs ordered by action'!$B:$G,4,FALSE))</f>
        <v xml:space="preserve"> </v>
      </c>
      <c r="CJ366" t="str">
        <f>IF(ISNA(VLOOKUP(CONCATENATE($D366,CJ$1),'movs ordered by action'!$B:$G,4,FALSE))," ",VLOOKUP(CONCATENATE($D366,CJ$1),'movs ordered by action'!$B:$G,4,FALSE))</f>
        <v xml:space="preserve"> </v>
      </c>
      <c r="CK366" t="str">
        <f>IF(ISNA(VLOOKUP(CONCATENATE($D366,CK$1),'movs ordered by action'!$B:$G,4,FALSE))," ",VLOOKUP(CONCATENATE($D366,CK$1),'movs ordered by action'!$B:$G,4,FALSE))</f>
        <v xml:space="preserve"> </v>
      </c>
      <c r="CL366" t="str">
        <f>IF(ISNA(VLOOKUP(CONCATENATE($D366,CL$1),'movs ordered by action'!$B:$G,4,FALSE))," ",VLOOKUP(CONCATENATE($D366,CL$1),'movs ordered by action'!$B:$G,4,FALSE))</f>
        <v xml:space="preserve"> </v>
      </c>
      <c r="CM366" t="str">
        <f>IF(ISNA(VLOOKUP(CONCATENATE($D366,CM$1),'movs ordered by action'!$B:$G,4,FALSE))," ",VLOOKUP(CONCATENATE($D366,CM$1),'movs ordered by action'!$B:$G,4,FALSE))</f>
        <v xml:space="preserve"> </v>
      </c>
    </row>
    <row r="367" spans="1:91" x14ac:dyDescent="0.3">
      <c r="D367" s="19" t="s">
        <v>1238</v>
      </c>
      <c r="E367" t="str">
        <f>IF(ISNA(VLOOKUP(CONCATENATE($D367,E$1),'movs ordered by action'!$B:$G,4,FALSE))," ",VLOOKUP(CONCATENATE($D367,E$1),'movs ordered by action'!$B:$G,4,FALSE))</f>
        <v xml:space="preserve"> </v>
      </c>
      <c r="F367" t="str">
        <f>IF(ISNA(VLOOKUP(CONCATENATE($D367,F$1),'movs ordered by action'!$B:$G,4,FALSE))," ",VLOOKUP(CONCATENATE($D367,F$1),'movs ordered by action'!$B:$G,4,FALSE))</f>
        <v xml:space="preserve"> </v>
      </c>
      <c r="G367" t="str">
        <f>IF(ISNA(VLOOKUP(CONCATENATE($D367,G$1),'movs ordered by action'!$B:$G,4,FALSE))," ",VLOOKUP(CONCATENATE($D367,G$1),'movs ordered by action'!$B:$G,4,FALSE))</f>
        <v xml:space="preserve"> </v>
      </c>
      <c r="H367" t="str">
        <f>IF(ISNA(VLOOKUP(CONCATENATE($D367,H$1),'movs ordered by action'!$B:$G,4,FALSE))," ",VLOOKUP(CONCATENATE($D367,H$1),'movs ordered by action'!$B:$G,4,FALSE))</f>
        <v xml:space="preserve"> </v>
      </c>
      <c r="I367" t="str">
        <f>IF(ISNA(VLOOKUP(CONCATENATE($D367,I$1),'movs ordered by action'!$B:$G,4,FALSE))," ",VLOOKUP(CONCATENATE($D367,I$1),'movs ordered by action'!$B:$G,4,FALSE))</f>
        <v xml:space="preserve"> </v>
      </c>
      <c r="J367" t="str">
        <f>IF(ISNA(VLOOKUP(CONCATENATE($D367,J$1),'movs ordered by action'!$B:$G,4,FALSE))," ",VLOOKUP(CONCATENATE($D367,J$1),'movs ordered by action'!$B:$G,4,FALSE))</f>
        <v xml:space="preserve"> </v>
      </c>
      <c r="K367" t="str">
        <f>IF(ISNA(VLOOKUP(CONCATENATE($D367,K$1),'movs ordered by action'!$B:$G,4,FALSE))," ",VLOOKUP(CONCATENATE($D367,K$1),'movs ordered by action'!$B:$G,4,FALSE))</f>
        <v xml:space="preserve"> </v>
      </c>
      <c r="L367" t="str">
        <f>IF(ISNA(VLOOKUP(CONCATENATE($D367,L$1),'movs ordered by action'!$B:$G,4,FALSE))," ",VLOOKUP(CONCATENATE($D367,L$1),'movs ordered by action'!$B:$G,4,FALSE))</f>
        <v xml:space="preserve"> </v>
      </c>
      <c r="M367" t="str">
        <f>IF(ISNA(VLOOKUP(CONCATENATE($D367,M$1),'movs ordered by action'!$B:$G,4,FALSE))," ",VLOOKUP(CONCATENATE($D367,M$1),'movs ordered by action'!$B:$G,4,FALSE))</f>
        <v xml:space="preserve"> </v>
      </c>
      <c r="N367" t="str">
        <f>IF(ISNA(VLOOKUP(CONCATENATE($D367,N$1),'movs ordered by action'!$B:$G,4,FALSE))," ",VLOOKUP(CONCATENATE($D367,N$1),'movs ordered by action'!$B:$G,4,FALSE))</f>
        <v xml:space="preserve"> </v>
      </c>
      <c r="O367" t="str">
        <f>IF(ISNA(VLOOKUP(CONCATENATE($D367,O$1),'movs ordered by action'!$B:$G,4,FALSE))," ",VLOOKUP(CONCATENATE($D367,O$1),'movs ordered by action'!$B:$G,4,FALSE))</f>
        <v xml:space="preserve"> </v>
      </c>
      <c r="P367" t="str">
        <f>IF(ISNA(VLOOKUP(CONCATENATE($D367,P$1),'movs ordered by action'!$B:$G,4,FALSE))," ",VLOOKUP(CONCATENATE($D367,P$1),'movs ordered by action'!$B:$G,4,FALSE))</f>
        <v xml:space="preserve"> </v>
      </c>
      <c r="Q367" t="str">
        <f>IF(ISNA(VLOOKUP(CONCATENATE($D367,Q$1),'movs ordered by action'!$B:$G,4,FALSE))," ",VLOOKUP(CONCATENATE($D367,Q$1),'movs ordered by action'!$B:$G,4,FALSE))</f>
        <v xml:space="preserve"> </v>
      </c>
      <c r="R367" t="str">
        <f>IF(ISNA(VLOOKUP(CONCATENATE($D367,R$1),'movs ordered by action'!$B:$G,4,FALSE))," ",VLOOKUP(CONCATENATE($D367,R$1),'movs ordered by action'!$B:$G,4,FALSE))</f>
        <v xml:space="preserve"> </v>
      </c>
      <c r="S367" t="str">
        <f>IF(ISNA(VLOOKUP(CONCATENATE($D367,S$1),'movs ordered by action'!$B:$G,4,FALSE))," ",VLOOKUP(CONCATENATE($D367,S$1),'movs ordered by action'!$B:$G,4,FALSE))</f>
        <v xml:space="preserve"> </v>
      </c>
      <c r="T367" t="str">
        <f>IF(ISNA(VLOOKUP(CONCATENATE($D367,T$1),'movs ordered by action'!$B:$G,4,FALSE))," ",VLOOKUP(CONCATENATE($D367,T$1),'movs ordered by action'!$B:$G,4,FALSE))</f>
        <v xml:space="preserve"> </v>
      </c>
      <c r="U367" t="str">
        <f>IF(ISNA(VLOOKUP(CONCATENATE($D367,U$1),'movs ordered by action'!$B:$G,4,FALSE))," ",VLOOKUP(CONCATENATE($D367,U$1),'movs ordered by action'!$B:$G,4,FALSE))</f>
        <v xml:space="preserve"> </v>
      </c>
      <c r="V367" t="str">
        <f>IF(ISNA(VLOOKUP(CONCATENATE($D367,V$1),'movs ordered by action'!$B:$G,4,FALSE))," ",VLOOKUP(CONCATENATE($D367,V$1),'movs ordered by action'!$B:$G,4,FALSE))</f>
        <v xml:space="preserve"> </v>
      </c>
      <c r="W367" t="str">
        <f>IF(ISNA(VLOOKUP(CONCATENATE($D367,W$1),'movs ordered by action'!$B:$G,4,FALSE))," ",VLOOKUP(CONCATENATE($D367,W$1),'movs ordered by action'!$B:$G,4,FALSE))</f>
        <v xml:space="preserve"> </v>
      </c>
      <c r="X367" t="str">
        <f>IF(ISNA(VLOOKUP(CONCATENATE($D367,X$1),'movs ordered by action'!$B:$G,4,FALSE))," ",VLOOKUP(CONCATENATE($D367,X$1),'movs ordered by action'!$B:$G,4,FALSE))</f>
        <v xml:space="preserve"> </v>
      </c>
      <c r="Y367" t="str">
        <f>IF(ISNA(VLOOKUP(CONCATENATE($D367,Y$1),'movs ordered by action'!$B:$G,4,FALSE))," ",VLOOKUP(CONCATENATE($D367,Y$1),'movs ordered by action'!$B:$G,4,FALSE))</f>
        <v xml:space="preserve"> </v>
      </c>
      <c r="Z367" t="str">
        <f>IF(ISNA(VLOOKUP(CONCATENATE($D367,Z$1),'movs ordered by action'!$B:$G,4,FALSE))," ",VLOOKUP(CONCATENATE($D367,Z$1),'movs ordered by action'!$B:$G,4,FALSE))</f>
        <v xml:space="preserve"> </v>
      </c>
      <c r="AA367" t="str">
        <f>IF(ISNA(VLOOKUP(CONCATENATE($D367,AA$1),'movs ordered by action'!$B:$G,4,FALSE))," ",VLOOKUP(CONCATENATE($D367,AA$1),'movs ordered by action'!$B:$G,4,FALSE))</f>
        <v xml:space="preserve"> </v>
      </c>
      <c r="AB367" t="str">
        <f>IF(ISNA(VLOOKUP(CONCATENATE($D367,AB$1),'movs ordered by action'!$B:$G,4,FALSE))," ",VLOOKUP(CONCATENATE($D367,AB$1),'movs ordered by action'!$B:$G,4,FALSE))</f>
        <v xml:space="preserve"> </v>
      </c>
      <c r="AC367" t="str">
        <f>IF(ISNA(VLOOKUP(CONCATENATE($D367,AC$1),'movs ordered by action'!$B:$G,4,FALSE))," ",VLOOKUP(CONCATENATE($D367,AC$1),'movs ordered by action'!$B:$G,4,FALSE))</f>
        <v xml:space="preserve"> </v>
      </c>
      <c r="AD367" t="str">
        <f>IF(ISNA(VLOOKUP(CONCATENATE($D367,AD$1),'movs ordered by action'!$B:$G,4,FALSE))," ",VLOOKUP(CONCATENATE($D367,AD$1),'movs ordered by action'!$B:$G,4,FALSE))</f>
        <v xml:space="preserve"> </v>
      </c>
      <c r="AE367" t="str">
        <f>IF(ISNA(VLOOKUP(CONCATENATE($D367,AE$1),'movs ordered by action'!$B:$G,4,FALSE))," ",VLOOKUP(CONCATENATE($D367,AE$1),'movs ordered by action'!$B:$G,4,FALSE))</f>
        <v xml:space="preserve"> </v>
      </c>
      <c r="AF367" t="str">
        <f>IF(ISNA(VLOOKUP(CONCATENATE($D367,AF$1),'movs ordered by action'!$B:$G,4,FALSE))," ",VLOOKUP(CONCATENATE($D367,AF$1),'movs ordered by action'!$B:$G,4,FALSE))</f>
        <v xml:space="preserve"> </v>
      </c>
      <c r="AG367" t="str">
        <f>IF(ISNA(VLOOKUP(CONCATENATE($D367,AG$1),'movs ordered by action'!$B:$G,4,FALSE))," ",VLOOKUP(CONCATENATE($D367,AG$1),'movs ordered by action'!$B:$G,4,FALSE))</f>
        <v xml:space="preserve"> </v>
      </c>
      <c r="AH367" t="str">
        <f>IF(ISNA(VLOOKUP(CONCATENATE($D367,AH$1),'movs ordered by action'!$B:$G,4,FALSE))," ",VLOOKUP(CONCATENATE($D367,AH$1),'movs ordered by action'!$B:$G,4,FALSE))</f>
        <v xml:space="preserve"> </v>
      </c>
      <c r="AI367" t="str">
        <f>IF(ISNA(VLOOKUP(CONCATENATE($D367,AI$1),'movs ordered by action'!$B:$G,4,FALSE))," ",VLOOKUP(CONCATENATE($D367,AI$1),'movs ordered by action'!$B:$G,4,FALSE))</f>
        <v xml:space="preserve"> </v>
      </c>
      <c r="AJ367" t="str">
        <f>IF(ISNA(VLOOKUP(CONCATENATE($D367,AJ$1),'movs ordered by action'!$B:$G,4,FALSE))," ",VLOOKUP(CONCATENATE($D367,AJ$1),'movs ordered by action'!$B:$G,4,FALSE))</f>
        <v xml:space="preserve"> </v>
      </c>
      <c r="AK367" t="str">
        <f>IF(ISNA(VLOOKUP(CONCATENATE($D367,AK$1),'movs ordered by action'!$B:$G,4,FALSE))," ",VLOOKUP(CONCATENATE($D367,AK$1),'movs ordered by action'!$B:$G,4,FALSE))</f>
        <v xml:space="preserve"> </v>
      </c>
      <c r="AL367" t="str">
        <f>IF(ISNA(VLOOKUP(CONCATENATE($D367,AL$1),'movs ordered by action'!$B:$G,4,FALSE))," ",VLOOKUP(CONCATENATE($D367,AL$1),'movs ordered by action'!$B:$G,4,FALSE))</f>
        <v xml:space="preserve"> </v>
      </c>
      <c r="AM367" t="str">
        <f>IF(ISNA(VLOOKUP(CONCATENATE($D367,AM$1),'movs ordered by action'!$B:$G,4,FALSE))," ",VLOOKUP(CONCATENATE($D367,AM$1),'movs ordered by action'!$B:$G,4,FALSE))</f>
        <v xml:space="preserve"> </v>
      </c>
      <c r="AN367" t="str">
        <f>IF(ISNA(VLOOKUP(CONCATENATE($D367,AN$1),'movs ordered by action'!$B:$G,4,FALSE))," ",VLOOKUP(CONCATENATE($D367,AN$1),'movs ordered by action'!$B:$G,4,FALSE))</f>
        <v xml:space="preserve"> </v>
      </c>
      <c r="AO367" t="str">
        <f>IF(ISNA(VLOOKUP(CONCATENATE($D367,AO$1),'movs ordered by action'!$B:$G,4,FALSE))," ",VLOOKUP(CONCATENATE($D367,AO$1),'movs ordered by action'!$B:$G,4,FALSE))</f>
        <v xml:space="preserve"> </v>
      </c>
      <c r="AP367" t="str">
        <f>IF(ISNA(VLOOKUP(CONCATENATE($D367,AP$1),'movs ordered by action'!$B:$G,4,FALSE))," ",VLOOKUP(CONCATENATE($D367,AP$1),'movs ordered by action'!$B:$G,4,FALSE))</f>
        <v xml:space="preserve"> </v>
      </c>
      <c r="AQ367" t="str">
        <f>IF(ISNA(VLOOKUP(CONCATENATE($D367,AQ$1),'movs ordered by action'!$B:$G,4,FALSE))," ",VLOOKUP(CONCATENATE($D367,AQ$1),'movs ordered by action'!$B:$G,4,FALSE))</f>
        <v xml:space="preserve"> </v>
      </c>
      <c r="AR367" t="str">
        <f>IF(ISNA(VLOOKUP(CONCATENATE($D367,AR$1),'movs ordered by action'!$B:$G,4,FALSE))," ",VLOOKUP(CONCATENATE($D367,AR$1),'movs ordered by action'!$B:$G,4,FALSE))</f>
        <v xml:space="preserve"> </v>
      </c>
      <c r="AS367" t="str">
        <f>IF(ISNA(VLOOKUP(CONCATENATE($D367,AS$1),'movs ordered by action'!$B:$G,4,FALSE))," ",VLOOKUP(CONCATENATE($D367,AS$1),'movs ordered by action'!$B:$G,4,FALSE))</f>
        <v xml:space="preserve"> </v>
      </c>
      <c r="AT367" t="str">
        <f>IF(ISNA(VLOOKUP(CONCATENATE($D367,AT$1),'movs ordered by action'!$B:$G,4,FALSE))," ",VLOOKUP(CONCATENATE($D367,AT$1),'movs ordered by action'!$B:$G,4,FALSE))</f>
        <v xml:space="preserve"> </v>
      </c>
      <c r="AU367" t="str">
        <f>IF(ISNA(VLOOKUP(CONCATENATE($D367,AU$1),'movs ordered by action'!$B:$G,4,FALSE))," ",VLOOKUP(CONCATENATE($D367,AU$1),'movs ordered by action'!$B:$G,4,FALSE))</f>
        <v xml:space="preserve"> </v>
      </c>
      <c r="AV367" t="str">
        <f>IF(ISNA(VLOOKUP(CONCATENATE($D367,AV$1),'movs ordered by action'!$B:$G,4,FALSE))," ",VLOOKUP(CONCATENATE($D367,AV$1),'movs ordered by action'!$B:$G,4,FALSE))</f>
        <v xml:space="preserve"> </v>
      </c>
      <c r="AW367" t="str">
        <f>IF(ISNA(VLOOKUP(CONCATENATE($D367,AW$1),'movs ordered by action'!$B:$G,4,FALSE))," ",VLOOKUP(CONCATENATE($D367,AW$1),'movs ordered by action'!$B:$G,4,FALSE))</f>
        <v xml:space="preserve"> </v>
      </c>
      <c r="AX367" t="str">
        <f>IF(ISNA(VLOOKUP(CONCATENATE($D367,AX$1),'movs ordered by action'!$B:$G,4,FALSE))," ",VLOOKUP(CONCATENATE($D367,AX$1),'movs ordered by action'!$B:$G,4,FALSE))</f>
        <v xml:space="preserve"> </v>
      </c>
      <c r="AY367" t="str">
        <f>IF(ISNA(VLOOKUP(CONCATENATE($D367,AY$1),'movs ordered by action'!$B:$G,4,FALSE))," ",VLOOKUP(CONCATENATE($D367,AY$1),'movs ordered by action'!$B:$G,4,FALSE))</f>
        <v xml:space="preserve"> </v>
      </c>
      <c r="AZ367" t="str">
        <f>IF(ISNA(VLOOKUP(CONCATENATE($D367,AZ$1),'movs ordered by action'!$B:$G,4,FALSE))," ",VLOOKUP(CONCATENATE($D367,AZ$1),'movs ordered by action'!$B:$G,4,FALSE))</f>
        <v xml:space="preserve"> </v>
      </c>
      <c r="BA367" t="str">
        <f>IF(ISNA(VLOOKUP(CONCATENATE($D367,BA$1),'movs ordered by action'!$B:$G,4,FALSE))," ",VLOOKUP(CONCATENATE($D367,BA$1),'movs ordered by action'!$B:$G,4,FALSE))</f>
        <v xml:space="preserve"> </v>
      </c>
      <c r="BB367" t="str">
        <f>IF(ISNA(VLOOKUP(CONCATENATE($D367,BB$1),'movs ordered by action'!$B:$G,4,FALSE))," ",VLOOKUP(CONCATENATE($D367,BB$1),'movs ordered by action'!$B:$G,4,FALSE))</f>
        <v xml:space="preserve"> </v>
      </c>
      <c r="BC367" t="str">
        <f>IF(ISNA(VLOOKUP(CONCATENATE($D367,BC$1),'movs ordered by action'!$B:$G,4,FALSE))," ",VLOOKUP(CONCATENATE($D367,BC$1),'movs ordered by action'!$B:$G,4,FALSE))</f>
        <v xml:space="preserve"> </v>
      </c>
      <c r="BD367" t="str">
        <f>IF(ISNA(VLOOKUP(CONCATENATE($D367,BD$1),'movs ordered by action'!$B:$G,4,FALSE))," ",VLOOKUP(CONCATENATE($D367,BD$1),'movs ordered by action'!$B:$G,4,FALSE))</f>
        <v xml:space="preserve"> </v>
      </c>
      <c r="BE367" t="str">
        <f>IF(ISNA(VLOOKUP(CONCATENATE($D367,BE$1),'movs ordered by action'!$B:$G,4,FALSE))," ",VLOOKUP(CONCATENATE($D367,BE$1),'movs ordered by action'!$B:$G,4,FALSE))</f>
        <v xml:space="preserve"> </v>
      </c>
      <c r="BF367" t="str">
        <f>IF(ISNA(VLOOKUP(CONCATENATE($D367,BF$1),'movs ordered by action'!$B:$G,4,FALSE))," ",VLOOKUP(CONCATENATE($D367,BF$1),'movs ordered by action'!$B:$G,4,FALSE))</f>
        <v xml:space="preserve"> </v>
      </c>
      <c r="BG367" t="str">
        <f>IF(ISNA(VLOOKUP(CONCATENATE($D367,BG$1),'movs ordered by action'!$B:$G,4,FALSE))," ",VLOOKUP(CONCATENATE($D367,BG$1),'movs ordered by action'!$B:$G,4,FALSE))</f>
        <v xml:space="preserve"> </v>
      </c>
      <c r="BH367" t="str">
        <f>IF(ISNA(VLOOKUP(CONCATENATE($D367,BH$1),'movs ordered by action'!$B:$G,4,FALSE))," ",VLOOKUP(CONCATENATE($D367,BH$1),'movs ordered by action'!$B:$G,4,FALSE))</f>
        <v xml:space="preserve"> </v>
      </c>
      <c r="BI367" t="str">
        <f>IF(ISNA(VLOOKUP(CONCATENATE($D367,BI$1),'movs ordered by action'!$B:$G,4,FALSE))," ",VLOOKUP(CONCATENATE($D367,BI$1),'movs ordered by action'!$B:$G,4,FALSE))</f>
        <v xml:space="preserve"> </v>
      </c>
      <c r="BJ367" t="str">
        <f>IF(ISNA(VLOOKUP(CONCATENATE($D367,BJ$1),'movs ordered by action'!$B:$G,4,FALSE))," ",VLOOKUP(CONCATENATE($D367,BJ$1),'movs ordered by action'!$B:$G,4,FALSE))</f>
        <v xml:space="preserve"> </v>
      </c>
      <c r="BK367" t="str">
        <f>IF(ISNA(VLOOKUP(CONCATENATE($D367,BK$1),'movs ordered by action'!$B:$G,4,FALSE))," ",VLOOKUP(CONCATENATE($D367,BK$1),'movs ordered by action'!$B:$G,4,FALSE))</f>
        <v xml:space="preserve"> </v>
      </c>
      <c r="BL367" t="str">
        <f>IF(ISNA(VLOOKUP(CONCATENATE($D367,BL$1),'movs ordered by action'!$B:$G,4,FALSE))," ",VLOOKUP(CONCATENATE($D367,BL$1),'movs ordered by action'!$B:$G,4,FALSE))</f>
        <v xml:space="preserve"> </v>
      </c>
      <c r="BM367" t="str">
        <f>IF(ISNA(VLOOKUP(CONCATENATE($D367,BM$1),'movs ordered by action'!$B:$G,4,FALSE))," ",VLOOKUP(CONCATENATE($D367,BM$1),'movs ordered by action'!$B:$G,4,FALSE))</f>
        <v xml:space="preserve"> </v>
      </c>
      <c r="BN367" t="str">
        <f>IF(ISNA(VLOOKUP(CONCATENATE($D367,BN$1),'movs ordered by action'!$B:$G,4,FALSE))," ",VLOOKUP(CONCATENATE($D367,BN$1),'movs ordered by action'!$B:$G,4,FALSE))</f>
        <v xml:space="preserve"> </v>
      </c>
      <c r="BO367" t="str">
        <f>IF(ISNA(VLOOKUP(CONCATENATE($D367,BO$1),'movs ordered by action'!$B:$G,4,FALSE))," ",VLOOKUP(CONCATENATE($D367,BO$1),'movs ordered by action'!$B:$G,4,FALSE))</f>
        <v xml:space="preserve"> </v>
      </c>
      <c r="BP367" t="str">
        <f>IF(ISNA(VLOOKUP(CONCATENATE($D367,BP$1),'movs ordered by action'!$B:$G,4,FALSE))," ",VLOOKUP(CONCATENATE($D367,BP$1),'movs ordered by action'!$B:$G,4,FALSE))</f>
        <v xml:space="preserve"> </v>
      </c>
      <c r="BQ367" t="str">
        <f>IF(ISNA(VLOOKUP(CONCATENATE($D367,BQ$1),'movs ordered by action'!$B:$G,4,FALSE))," ",VLOOKUP(CONCATENATE($D367,BQ$1),'movs ordered by action'!$B:$G,4,FALSE))</f>
        <v xml:space="preserve"> </v>
      </c>
      <c r="BR367" t="str">
        <f>IF(ISNA(VLOOKUP(CONCATENATE($D367,BR$1),'movs ordered by action'!$B:$G,4,FALSE))," ",VLOOKUP(CONCATENATE($D367,BR$1),'movs ordered by action'!$B:$G,4,FALSE))</f>
        <v xml:space="preserve"> </v>
      </c>
      <c r="BS367" t="str">
        <f>IF(ISNA(VLOOKUP(CONCATENATE($D367,BS$1),'movs ordered by action'!$B:$G,4,FALSE))," ",VLOOKUP(CONCATENATE($D367,BS$1),'movs ordered by action'!$B:$G,4,FALSE))</f>
        <v xml:space="preserve"> </v>
      </c>
      <c r="BT367" t="str">
        <f>IF(ISNA(VLOOKUP(CONCATENATE($D367,BT$1),'movs ordered by action'!$B:$G,4,FALSE))," ",VLOOKUP(CONCATENATE($D367,BT$1),'movs ordered by action'!$B:$G,4,FALSE))</f>
        <v xml:space="preserve"> </v>
      </c>
      <c r="BU367" t="str">
        <f>IF(ISNA(VLOOKUP(CONCATENATE($D367,BU$1),'movs ordered by action'!$B:$G,4,FALSE))," ",VLOOKUP(CONCATENATE($D367,BU$1),'movs ordered by action'!$B:$G,4,FALSE))</f>
        <v xml:space="preserve"> </v>
      </c>
      <c r="BV367" t="str">
        <f>IF(ISNA(VLOOKUP(CONCATENATE($D367,BV$1),'movs ordered by action'!$B:$G,4,FALSE))," ",VLOOKUP(CONCATENATE($D367,BV$1),'movs ordered by action'!$B:$G,4,FALSE))</f>
        <v xml:space="preserve"> </v>
      </c>
      <c r="BW367" t="str">
        <f>IF(ISNA(VLOOKUP(CONCATENATE($D367,BW$1),'movs ordered by action'!$B:$G,4,FALSE))," ",VLOOKUP(CONCATENATE($D367,BW$1),'movs ordered by action'!$B:$G,4,FALSE))</f>
        <v xml:space="preserve"> </v>
      </c>
      <c r="BX367" t="str">
        <f>IF(ISNA(VLOOKUP(CONCATENATE($D367,BX$1),'movs ordered by action'!$B:$G,4,FALSE))," ",VLOOKUP(CONCATENATE($D367,BX$1),'movs ordered by action'!$B:$G,4,FALSE))</f>
        <v xml:space="preserve"> </v>
      </c>
      <c r="BY367" t="str">
        <f>IF(ISNA(VLOOKUP(CONCATENATE($D367,BY$1),'movs ordered by action'!$B:$G,4,FALSE))," ",VLOOKUP(CONCATENATE($D367,BY$1),'movs ordered by action'!$B:$G,4,FALSE))</f>
        <v xml:space="preserve"> </v>
      </c>
      <c r="BZ367" t="str">
        <f>IF(ISNA(VLOOKUP(CONCATENATE($D367,BZ$1),'movs ordered by action'!$B:$G,4,FALSE))," ",VLOOKUP(CONCATENATE($D367,BZ$1),'movs ordered by action'!$B:$G,4,FALSE))</f>
        <v xml:space="preserve"> </v>
      </c>
      <c r="CA367" t="str">
        <f>IF(ISNA(VLOOKUP(CONCATENATE($D367,CA$1),'movs ordered by action'!$B:$G,4,FALSE))," ",VLOOKUP(CONCATENATE($D367,CA$1),'movs ordered by action'!$B:$G,4,FALSE))</f>
        <v xml:space="preserve"> </v>
      </c>
      <c r="CB367" t="str">
        <f>IF(ISNA(VLOOKUP(CONCATENATE($D367,CB$1),'movs ordered by action'!$B:$G,4,FALSE))," ",VLOOKUP(CONCATENATE($D367,CB$1),'movs ordered by action'!$B:$G,4,FALSE))</f>
        <v xml:space="preserve"> </v>
      </c>
      <c r="CC367" t="str">
        <f>IF(ISNA(VLOOKUP(CONCATENATE($D367,CC$1),'movs ordered by action'!$B:$G,4,FALSE))," ",VLOOKUP(CONCATENATE($D367,CC$1),'movs ordered by action'!$B:$G,4,FALSE))</f>
        <v xml:space="preserve"> </v>
      </c>
      <c r="CD367" t="str">
        <f>IF(ISNA(VLOOKUP(CONCATENATE($D367,CD$1),'movs ordered by action'!$B:$G,4,FALSE))," ",VLOOKUP(CONCATENATE($D367,CD$1),'movs ordered by action'!$B:$G,4,FALSE))</f>
        <v xml:space="preserve"> </v>
      </c>
      <c r="CE367" t="str">
        <f>IF(ISNA(VLOOKUP(CONCATENATE($D367,CE$1),'movs ordered by action'!$B:$G,4,FALSE))," ",VLOOKUP(CONCATENATE($D367,CE$1),'movs ordered by action'!$B:$G,4,FALSE))</f>
        <v xml:space="preserve"> </v>
      </c>
      <c r="CF367" t="str">
        <f>IF(ISNA(VLOOKUP(CONCATENATE($D367,CF$1),'movs ordered by action'!$B:$G,4,FALSE))," ",VLOOKUP(CONCATENATE($D367,CF$1),'movs ordered by action'!$B:$G,4,FALSE))</f>
        <v xml:space="preserve"> </v>
      </c>
      <c r="CG367" t="str">
        <f>IF(ISNA(VLOOKUP(CONCATENATE($D367,CG$1),'movs ordered by action'!$B:$G,4,FALSE))," ",VLOOKUP(CONCATENATE($D367,CG$1),'movs ordered by action'!$B:$G,4,FALSE))</f>
        <v xml:space="preserve"> </v>
      </c>
      <c r="CH367" t="str">
        <f>IF(ISNA(VLOOKUP(CONCATENATE($D367,CH$1),'movs ordered by action'!$B:$G,4,FALSE))," ",VLOOKUP(CONCATENATE($D367,CH$1),'movs ordered by action'!$B:$G,4,FALSE))</f>
        <v xml:space="preserve"> </v>
      </c>
      <c r="CI367" t="str">
        <f>IF(ISNA(VLOOKUP(CONCATENATE($D367,CI$1),'movs ordered by action'!$B:$G,4,FALSE))," ",VLOOKUP(CONCATENATE($D367,CI$1),'movs ordered by action'!$B:$G,4,FALSE))</f>
        <v xml:space="preserve"> </v>
      </c>
      <c r="CJ367" t="str">
        <f>IF(ISNA(VLOOKUP(CONCATENATE($D367,CJ$1),'movs ordered by action'!$B:$G,4,FALSE))," ",VLOOKUP(CONCATENATE($D367,CJ$1),'movs ordered by action'!$B:$G,4,FALSE))</f>
        <v xml:space="preserve"> </v>
      </c>
      <c r="CK367" t="str">
        <f>IF(ISNA(VLOOKUP(CONCATENATE($D367,CK$1),'movs ordered by action'!$B:$G,4,FALSE))," ",VLOOKUP(CONCATENATE($D367,CK$1),'movs ordered by action'!$B:$G,4,FALSE))</f>
        <v xml:space="preserve"> </v>
      </c>
      <c r="CL367" t="str">
        <f>IF(ISNA(VLOOKUP(CONCATENATE($D367,CL$1),'movs ordered by action'!$B:$G,4,FALSE))," ",VLOOKUP(CONCATENATE($D367,CL$1),'movs ordered by action'!$B:$G,4,FALSE))</f>
        <v xml:space="preserve"> </v>
      </c>
      <c r="CM367" t="str">
        <f>IF(ISNA(VLOOKUP(CONCATENATE($D367,CM$1),'movs ordered by action'!$B:$G,4,FALSE))," ",VLOOKUP(CONCATENATE($D367,CM$1),'movs ordered by action'!$B:$G,4,FALSE))</f>
        <v xml:space="preserve"> </v>
      </c>
    </row>
    <row r="368" spans="1:91" x14ac:dyDescent="0.3">
      <c r="D368" s="19" t="s">
        <v>4048</v>
      </c>
      <c r="E368" t="str">
        <f>IF(ISNA(VLOOKUP(CONCATENATE($D368,E$1),'movs ordered by action'!$B:$G,4,FALSE))," ",VLOOKUP(CONCATENATE($D368,E$1),'movs ordered by action'!$B:$G,4,FALSE))</f>
        <v xml:space="preserve"> </v>
      </c>
      <c r="F368" t="str">
        <f>IF(ISNA(VLOOKUP(CONCATENATE($D368,F$1),'movs ordered by action'!$B:$G,4,FALSE))," ",VLOOKUP(CONCATENATE($D368,F$1),'movs ordered by action'!$B:$G,4,FALSE))</f>
        <v>RIN</v>
      </c>
      <c r="G368" t="str">
        <f>IF(ISNA(VLOOKUP(CONCATENATE($D368,G$1),'movs ordered by action'!$B:$G,4,FALSE))," ",VLOOKUP(CONCATENATE($D368,G$1),'movs ordered by action'!$B:$G,4,FALSE))</f>
        <v xml:space="preserve"> </v>
      </c>
      <c r="H368" t="str">
        <f>IF(ISNA(VLOOKUP(CONCATENATE($D368,H$1),'movs ordered by action'!$B:$G,4,FALSE))," ",VLOOKUP(CONCATENATE($D368,H$1),'movs ordered by action'!$B:$G,4,FALSE))</f>
        <v xml:space="preserve"> </v>
      </c>
      <c r="I368" t="str">
        <f>IF(ISNA(VLOOKUP(CONCATENATE($D368,I$1),'movs ordered by action'!$B:$G,4,FALSE))," ",VLOOKUP(CONCATENATE($D368,I$1),'movs ordered by action'!$B:$G,4,FALSE))</f>
        <v xml:space="preserve"> </v>
      </c>
      <c r="J368" t="str">
        <f>IF(ISNA(VLOOKUP(CONCATENATE($D368,J$1),'movs ordered by action'!$B:$G,4,FALSE))," ",VLOOKUP(CONCATENATE($D368,J$1),'movs ordered by action'!$B:$G,4,FALSE))</f>
        <v xml:space="preserve"> </v>
      </c>
      <c r="K368" t="str">
        <f>IF(ISNA(VLOOKUP(CONCATENATE($D368,K$1),'movs ordered by action'!$B:$G,4,FALSE))," ",VLOOKUP(CONCATENATE($D368,K$1),'movs ordered by action'!$B:$G,4,FALSE))</f>
        <v xml:space="preserve"> </v>
      </c>
      <c r="L368" t="str">
        <f>IF(ISNA(VLOOKUP(CONCATENATE($D368,L$1),'movs ordered by action'!$B:$G,4,FALSE))," ",VLOOKUP(CONCATENATE($D368,L$1),'movs ordered by action'!$B:$G,4,FALSE))</f>
        <v xml:space="preserve"> </v>
      </c>
      <c r="M368" t="str">
        <f>IF(ISNA(VLOOKUP(CONCATENATE($D368,M$1),'movs ordered by action'!$B:$G,4,FALSE))," ",VLOOKUP(CONCATENATE($D368,M$1),'movs ordered by action'!$B:$G,4,FALSE))</f>
        <v xml:space="preserve"> </v>
      </c>
      <c r="N368" t="str">
        <f>IF(ISNA(VLOOKUP(CONCATENATE($D368,N$1),'movs ordered by action'!$B:$G,4,FALSE))," ",VLOOKUP(CONCATENATE($D368,N$1),'movs ordered by action'!$B:$G,4,FALSE))</f>
        <v xml:space="preserve"> </v>
      </c>
      <c r="O368" t="str">
        <f>IF(ISNA(VLOOKUP(CONCATENATE($D368,O$1),'movs ordered by action'!$B:$G,4,FALSE))," ",VLOOKUP(CONCATENATE($D368,O$1),'movs ordered by action'!$B:$G,4,FALSE))</f>
        <v xml:space="preserve"> </v>
      </c>
      <c r="P368" t="str">
        <f>IF(ISNA(VLOOKUP(CONCATENATE($D368,P$1),'movs ordered by action'!$B:$G,4,FALSE))," ",VLOOKUP(CONCATENATE($D368,P$1),'movs ordered by action'!$B:$G,4,FALSE))</f>
        <v xml:space="preserve"> </v>
      </c>
      <c r="Q368" t="str">
        <f>IF(ISNA(VLOOKUP(CONCATENATE($D368,Q$1),'movs ordered by action'!$B:$G,4,FALSE))," ",VLOOKUP(CONCATENATE($D368,Q$1),'movs ordered by action'!$B:$G,4,FALSE))</f>
        <v xml:space="preserve"> </v>
      </c>
      <c r="R368" t="str">
        <f>IF(ISNA(VLOOKUP(CONCATENATE($D368,R$1),'movs ordered by action'!$B:$G,4,FALSE))," ",VLOOKUP(CONCATENATE($D368,R$1),'movs ordered by action'!$B:$G,4,FALSE))</f>
        <v xml:space="preserve"> </v>
      </c>
      <c r="S368" t="str">
        <f>IF(ISNA(VLOOKUP(CONCATENATE($D368,S$1),'movs ordered by action'!$B:$G,4,FALSE))," ",VLOOKUP(CONCATENATE($D368,S$1),'movs ordered by action'!$B:$G,4,FALSE))</f>
        <v xml:space="preserve"> </v>
      </c>
      <c r="T368" t="str">
        <f>IF(ISNA(VLOOKUP(CONCATENATE($D368,T$1),'movs ordered by action'!$B:$G,4,FALSE))," ",VLOOKUP(CONCATENATE($D368,T$1),'movs ordered by action'!$B:$G,4,FALSE))</f>
        <v xml:space="preserve"> </v>
      </c>
      <c r="U368" t="str">
        <f>IF(ISNA(VLOOKUP(CONCATENATE($D368,U$1),'movs ordered by action'!$B:$G,4,FALSE))," ",VLOOKUP(CONCATENATE($D368,U$1),'movs ordered by action'!$B:$G,4,FALSE))</f>
        <v xml:space="preserve"> </v>
      </c>
      <c r="V368" t="str">
        <f>IF(ISNA(VLOOKUP(CONCATENATE($D368,V$1),'movs ordered by action'!$B:$G,4,FALSE))," ",VLOOKUP(CONCATENATE($D368,V$1),'movs ordered by action'!$B:$G,4,FALSE))</f>
        <v xml:space="preserve"> </v>
      </c>
      <c r="W368" t="str">
        <f>IF(ISNA(VLOOKUP(CONCATENATE($D368,W$1),'movs ordered by action'!$B:$G,4,FALSE))," ",VLOOKUP(CONCATENATE($D368,W$1),'movs ordered by action'!$B:$G,4,FALSE))</f>
        <v xml:space="preserve"> </v>
      </c>
      <c r="X368" t="str">
        <f>IF(ISNA(VLOOKUP(CONCATENATE($D368,X$1),'movs ordered by action'!$B:$G,4,FALSE))," ",VLOOKUP(CONCATENATE($D368,X$1),'movs ordered by action'!$B:$G,4,FALSE))</f>
        <v xml:space="preserve"> </v>
      </c>
      <c r="Y368" t="str">
        <f>IF(ISNA(VLOOKUP(CONCATENATE($D368,Y$1),'movs ordered by action'!$B:$G,4,FALSE))," ",VLOOKUP(CONCATENATE($D368,Y$1),'movs ordered by action'!$B:$G,4,FALSE))</f>
        <v xml:space="preserve"> </v>
      </c>
      <c r="Z368" t="str">
        <f>IF(ISNA(VLOOKUP(CONCATENATE($D368,Z$1),'movs ordered by action'!$B:$G,4,FALSE))," ",VLOOKUP(CONCATENATE($D368,Z$1),'movs ordered by action'!$B:$G,4,FALSE))</f>
        <v xml:space="preserve"> </v>
      </c>
      <c r="AA368" t="str">
        <f>IF(ISNA(VLOOKUP(CONCATENATE($D368,AA$1),'movs ordered by action'!$B:$G,4,FALSE))," ",VLOOKUP(CONCATENATE($D368,AA$1),'movs ordered by action'!$B:$G,4,FALSE))</f>
        <v xml:space="preserve"> </v>
      </c>
      <c r="AB368" t="str">
        <f>IF(ISNA(VLOOKUP(CONCATENATE($D368,AB$1),'movs ordered by action'!$B:$G,4,FALSE))," ",VLOOKUP(CONCATENATE($D368,AB$1),'movs ordered by action'!$B:$G,4,FALSE))</f>
        <v xml:space="preserve"> </v>
      </c>
      <c r="AC368" t="str">
        <f>IF(ISNA(VLOOKUP(CONCATENATE($D368,AC$1),'movs ordered by action'!$B:$G,4,FALSE))," ",VLOOKUP(CONCATENATE($D368,AC$1),'movs ordered by action'!$B:$G,4,FALSE))</f>
        <v xml:space="preserve"> </v>
      </c>
      <c r="AD368" t="str">
        <f>IF(ISNA(VLOOKUP(CONCATENATE($D368,AD$1),'movs ordered by action'!$B:$G,4,FALSE))," ",VLOOKUP(CONCATENATE($D368,AD$1),'movs ordered by action'!$B:$G,4,FALSE))</f>
        <v xml:space="preserve"> </v>
      </c>
      <c r="AE368" t="str">
        <f>IF(ISNA(VLOOKUP(CONCATENATE($D368,AE$1),'movs ordered by action'!$B:$G,4,FALSE))," ",VLOOKUP(CONCATENATE($D368,AE$1),'movs ordered by action'!$B:$G,4,FALSE))</f>
        <v xml:space="preserve"> </v>
      </c>
      <c r="AF368" t="str">
        <f>IF(ISNA(VLOOKUP(CONCATENATE($D368,AF$1),'movs ordered by action'!$B:$G,4,FALSE))," ",VLOOKUP(CONCATENATE($D368,AF$1),'movs ordered by action'!$B:$G,4,FALSE))</f>
        <v xml:space="preserve"> </v>
      </c>
      <c r="AG368" t="str">
        <f>IF(ISNA(VLOOKUP(CONCATENATE($D368,AG$1),'movs ordered by action'!$B:$G,4,FALSE))," ",VLOOKUP(CONCATENATE($D368,AG$1),'movs ordered by action'!$B:$G,4,FALSE))</f>
        <v xml:space="preserve"> </v>
      </c>
      <c r="AH368" t="str">
        <f>IF(ISNA(VLOOKUP(CONCATENATE($D368,AH$1),'movs ordered by action'!$B:$G,4,FALSE))," ",VLOOKUP(CONCATENATE($D368,AH$1),'movs ordered by action'!$B:$G,4,FALSE))</f>
        <v xml:space="preserve"> </v>
      </c>
      <c r="AI368" t="str">
        <f>IF(ISNA(VLOOKUP(CONCATENATE($D368,AI$1),'movs ordered by action'!$B:$G,4,FALSE))," ",VLOOKUP(CONCATENATE($D368,AI$1),'movs ordered by action'!$B:$G,4,FALSE))</f>
        <v xml:space="preserve"> </v>
      </c>
      <c r="AJ368" t="str">
        <f>IF(ISNA(VLOOKUP(CONCATENATE($D368,AJ$1),'movs ordered by action'!$B:$G,4,FALSE))," ",VLOOKUP(CONCATENATE($D368,AJ$1),'movs ordered by action'!$B:$G,4,FALSE))</f>
        <v xml:space="preserve"> </v>
      </c>
      <c r="AK368" t="str">
        <f>IF(ISNA(VLOOKUP(CONCATENATE($D368,AK$1),'movs ordered by action'!$B:$G,4,FALSE))," ",VLOOKUP(CONCATENATE($D368,AK$1),'movs ordered by action'!$B:$G,4,FALSE))</f>
        <v xml:space="preserve"> </v>
      </c>
      <c r="AL368" t="str">
        <f>IF(ISNA(VLOOKUP(CONCATENATE($D368,AL$1),'movs ordered by action'!$B:$G,4,FALSE))," ",VLOOKUP(CONCATENATE($D368,AL$1),'movs ordered by action'!$B:$G,4,FALSE))</f>
        <v xml:space="preserve"> </v>
      </c>
      <c r="AM368" t="str">
        <f>IF(ISNA(VLOOKUP(CONCATENATE($D368,AM$1),'movs ordered by action'!$B:$G,4,FALSE))," ",VLOOKUP(CONCATENATE($D368,AM$1),'movs ordered by action'!$B:$G,4,FALSE))</f>
        <v xml:space="preserve"> </v>
      </c>
      <c r="AN368" t="str">
        <f>IF(ISNA(VLOOKUP(CONCATENATE($D368,AN$1),'movs ordered by action'!$B:$G,4,FALSE))," ",VLOOKUP(CONCATENATE($D368,AN$1),'movs ordered by action'!$B:$G,4,FALSE))</f>
        <v xml:space="preserve"> </v>
      </c>
      <c r="AO368" t="str">
        <f>IF(ISNA(VLOOKUP(CONCATENATE($D368,AO$1),'movs ordered by action'!$B:$G,4,FALSE))," ",VLOOKUP(CONCATENATE($D368,AO$1),'movs ordered by action'!$B:$G,4,FALSE))</f>
        <v xml:space="preserve"> </v>
      </c>
      <c r="AP368" t="str">
        <f>IF(ISNA(VLOOKUP(CONCATENATE($D368,AP$1),'movs ordered by action'!$B:$G,4,FALSE))," ",VLOOKUP(CONCATENATE($D368,AP$1),'movs ordered by action'!$B:$G,4,FALSE))</f>
        <v xml:space="preserve"> </v>
      </c>
      <c r="AQ368" t="str">
        <f>IF(ISNA(VLOOKUP(CONCATENATE($D368,AQ$1),'movs ordered by action'!$B:$G,4,FALSE))," ",VLOOKUP(CONCATENATE($D368,AQ$1),'movs ordered by action'!$B:$G,4,FALSE))</f>
        <v xml:space="preserve"> </v>
      </c>
      <c r="AR368" t="str">
        <f>IF(ISNA(VLOOKUP(CONCATENATE($D368,AR$1),'movs ordered by action'!$B:$G,4,FALSE))," ",VLOOKUP(CONCATENATE($D368,AR$1),'movs ordered by action'!$B:$G,4,FALSE))</f>
        <v xml:space="preserve"> </v>
      </c>
      <c r="AS368" t="str">
        <f>IF(ISNA(VLOOKUP(CONCATENATE($D368,AS$1),'movs ordered by action'!$B:$G,4,FALSE))," ",VLOOKUP(CONCATENATE($D368,AS$1),'movs ordered by action'!$B:$G,4,FALSE))</f>
        <v xml:space="preserve"> </v>
      </c>
      <c r="AT368" t="str">
        <f>IF(ISNA(VLOOKUP(CONCATENATE($D368,AT$1),'movs ordered by action'!$B:$G,4,FALSE))," ",VLOOKUP(CONCATENATE($D368,AT$1),'movs ordered by action'!$B:$G,4,FALSE))</f>
        <v xml:space="preserve"> </v>
      </c>
      <c r="AU368" t="str">
        <f>IF(ISNA(VLOOKUP(CONCATENATE($D368,AU$1),'movs ordered by action'!$B:$G,4,FALSE))," ",VLOOKUP(CONCATENATE($D368,AU$1),'movs ordered by action'!$B:$G,4,FALSE))</f>
        <v xml:space="preserve"> </v>
      </c>
      <c r="AV368" t="str">
        <f>IF(ISNA(VLOOKUP(CONCATENATE($D368,AV$1),'movs ordered by action'!$B:$G,4,FALSE))," ",VLOOKUP(CONCATENATE($D368,AV$1),'movs ordered by action'!$B:$G,4,FALSE))</f>
        <v xml:space="preserve"> </v>
      </c>
      <c r="AW368" t="str">
        <f>IF(ISNA(VLOOKUP(CONCATENATE($D368,AW$1),'movs ordered by action'!$B:$G,4,FALSE))," ",VLOOKUP(CONCATENATE($D368,AW$1),'movs ordered by action'!$B:$G,4,FALSE))</f>
        <v xml:space="preserve"> </v>
      </c>
      <c r="AX368" t="str">
        <f>IF(ISNA(VLOOKUP(CONCATENATE($D368,AX$1),'movs ordered by action'!$B:$G,4,FALSE))," ",VLOOKUP(CONCATENATE($D368,AX$1),'movs ordered by action'!$B:$G,4,FALSE))</f>
        <v xml:space="preserve"> </v>
      </c>
      <c r="AY368" t="str">
        <f>IF(ISNA(VLOOKUP(CONCATENATE($D368,AY$1),'movs ordered by action'!$B:$G,4,FALSE))," ",VLOOKUP(CONCATENATE($D368,AY$1),'movs ordered by action'!$B:$G,4,FALSE))</f>
        <v xml:space="preserve"> </v>
      </c>
      <c r="AZ368" t="str">
        <f>IF(ISNA(VLOOKUP(CONCATENATE($D368,AZ$1),'movs ordered by action'!$B:$G,4,FALSE))," ",VLOOKUP(CONCATENATE($D368,AZ$1),'movs ordered by action'!$B:$G,4,FALSE))</f>
        <v xml:space="preserve"> </v>
      </c>
      <c r="BA368" t="str">
        <f>IF(ISNA(VLOOKUP(CONCATENATE($D368,BA$1),'movs ordered by action'!$B:$G,4,FALSE))," ",VLOOKUP(CONCATENATE($D368,BA$1),'movs ordered by action'!$B:$G,4,FALSE))</f>
        <v xml:space="preserve"> </v>
      </c>
      <c r="BB368" t="str">
        <f>IF(ISNA(VLOOKUP(CONCATENATE($D368,BB$1),'movs ordered by action'!$B:$G,4,FALSE))," ",VLOOKUP(CONCATENATE($D368,BB$1),'movs ordered by action'!$B:$G,4,FALSE))</f>
        <v xml:space="preserve"> </v>
      </c>
      <c r="BC368" t="str">
        <f>IF(ISNA(VLOOKUP(CONCATENATE($D368,BC$1),'movs ordered by action'!$B:$G,4,FALSE))," ",VLOOKUP(CONCATENATE($D368,BC$1),'movs ordered by action'!$B:$G,4,FALSE))</f>
        <v xml:space="preserve"> </v>
      </c>
      <c r="BD368" t="str">
        <f>IF(ISNA(VLOOKUP(CONCATENATE($D368,BD$1),'movs ordered by action'!$B:$G,4,FALSE))," ",VLOOKUP(CONCATENATE($D368,BD$1),'movs ordered by action'!$B:$G,4,FALSE))</f>
        <v xml:space="preserve"> </v>
      </c>
      <c r="BE368" t="str">
        <f>IF(ISNA(VLOOKUP(CONCATENATE($D368,BE$1),'movs ordered by action'!$B:$G,4,FALSE))," ",VLOOKUP(CONCATENATE($D368,BE$1),'movs ordered by action'!$B:$G,4,FALSE))</f>
        <v xml:space="preserve"> </v>
      </c>
      <c r="BF368" t="str">
        <f>IF(ISNA(VLOOKUP(CONCATENATE($D368,BF$1),'movs ordered by action'!$B:$G,4,FALSE))," ",VLOOKUP(CONCATENATE($D368,BF$1),'movs ordered by action'!$B:$G,4,FALSE))</f>
        <v xml:space="preserve"> </v>
      </c>
      <c r="BG368" t="str">
        <f>IF(ISNA(VLOOKUP(CONCATENATE($D368,BG$1),'movs ordered by action'!$B:$G,4,FALSE))," ",VLOOKUP(CONCATENATE($D368,BG$1),'movs ordered by action'!$B:$G,4,FALSE))</f>
        <v xml:space="preserve"> </v>
      </c>
      <c r="BH368" t="str">
        <f>IF(ISNA(VLOOKUP(CONCATENATE($D368,BH$1),'movs ordered by action'!$B:$G,4,FALSE))," ",VLOOKUP(CONCATENATE($D368,BH$1),'movs ordered by action'!$B:$G,4,FALSE))</f>
        <v xml:space="preserve"> </v>
      </c>
      <c r="BI368" t="str">
        <f>IF(ISNA(VLOOKUP(CONCATENATE($D368,BI$1),'movs ordered by action'!$B:$G,4,FALSE))," ",VLOOKUP(CONCATENATE($D368,BI$1),'movs ordered by action'!$B:$G,4,FALSE))</f>
        <v xml:space="preserve"> </v>
      </c>
      <c r="BJ368" t="str">
        <f>IF(ISNA(VLOOKUP(CONCATENATE($D368,BJ$1),'movs ordered by action'!$B:$G,4,FALSE))," ",VLOOKUP(CONCATENATE($D368,BJ$1),'movs ordered by action'!$B:$G,4,FALSE))</f>
        <v xml:space="preserve"> </v>
      </c>
      <c r="BK368" t="str">
        <f>IF(ISNA(VLOOKUP(CONCATENATE($D368,BK$1),'movs ordered by action'!$B:$G,4,FALSE))," ",VLOOKUP(CONCATENATE($D368,BK$1),'movs ordered by action'!$B:$G,4,FALSE))</f>
        <v xml:space="preserve"> </v>
      </c>
      <c r="BL368" t="str">
        <f>IF(ISNA(VLOOKUP(CONCATENATE($D368,BL$1),'movs ordered by action'!$B:$G,4,FALSE))," ",VLOOKUP(CONCATENATE($D368,BL$1),'movs ordered by action'!$B:$G,4,FALSE))</f>
        <v xml:space="preserve"> </v>
      </c>
      <c r="BM368" t="str">
        <f>IF(ISNA(VLOOKUP(CONCATENATE($D368,BM$1),'movs ordered by action'!$B:$G,4,FALSE))," ",VLOOKUP(CONCATENATE($D368,BM$1),'movs ordered by action'!$B:$G,4,FALSE))</f>
        <v xml:space="preserve"> </v>
      </c>
      <c r="BN368" t="str">
        <f>IF(ISNA(VLOOKUP(CONCATENATE($D368,BN$1),'movs ordered by action'!$B:$G,4,FALSE))," ",VLOOKUP(CONCATENATE($D368,BN$1),'movs ordered by action'!$B:$G,4,FALSE))</f>
        <v xml:space="preserve"> </v>
      </c>
      <c r="BO368" t="str">
        <f>IF(ISNA(VLOOKUP(CONCATENATE($D368,BO$1),'movs ordered by action'!$B:$G,4,FALSE))," ",VLOOKUP(CONCATENATE($D368,BO$1),'movs ordered by action'!$B:$G,4,FALSE))</f>
        <v xml:space="preserve"> </v>
      </c>
      <c r="BP368" t="str">
        <f>IF(ISNA(VLOOKUP(CONCATENATE($D368,BP$1),'movs ordered by action'!$B:$G,4,FALSE))," ",VLOOKUP(CONCATENATE($D368,BP$1),'movs ordered by action'!$B:$G,4,FALSE))</f>
        <v xml:space="preserve"> </v>
      </c>
      <c r="BQ368" t="str">
        <f>IF(ISNA(VLOOKUP(CONCATENATE($D368,BQ$1),'movs ordered by action'!$B:$G,4,FALSE))," ",VLOOKUP(CONCATENATE($D368,BQ$1),'movs ordered by action'!$B:$G,4,FALSE))</f>
        <v xml:space="preserve"> </v>
      </c>
      <c r="BR368" t="str">
        <f>IF(ISNA(VLOOKUP(CONCATENATE($D368,BR$1),'movs ordered by action'!$B:$G,4,FALSE))," ",VLOOKUP(CONCATENATE($D368,BR$1),'movs ordered by action'!$B:$G,4,FALSE))</f>
        <v xml:space="preserve"> </v>
      </c>
      <c r="BS368" t="str">
        <f>IF(ISNA(VLOOKUP(CONCATENATE($D368,BS$1),'movs ordered by action'!$B:$G,4,FALSE))," ",VLOOKUP(CONCATENATE($D368,BS$1),'movs ordered by action'!$B:$G,4,FALSE))</f>
        <v xml:space="preserve"> </v>
      </c>
      <c r="BT368" t="str">
        <f>IF(ISNA(VLOOKUP(CONCATENATE($D368,BT$1),'movs ordered by action'!$B:$G,4,FALSE))," ",VLOOKUP(CONCATENATE($D368,BT$1),'movs ordered by action'!$B:$G,4,FALSE))</f>
        <v xml:space="preserve"> </v>
      </c>
      <c r="BU368" t="str">
        <f>IF(ISNA(VLOOKUP(CONCATENATE($D368,BU$1),'movs ordered by action'!$B:$G,4,FALSE))," ",VLOOKUP(CONCATENATE($D368,BU$1),'movs ordered by action'!$B:$G,4,FALSE))</f>
        <v xml:space="preserve"> </v>
      </c>
      <c r="BV368" t="str">
        <f>IF(ISNA(VLOOKUP(CONCATENATE($D368,BV$1),'movs ordered by action'!$B:$G,4,FALSE))," ",VLOOKUP(CONCATENATE($D368,BV$1),'movs ordered by action'!$B:$G,4,FALSE))</f>
        <v xml:space="preserve"> </v>
      </c>
      <c r="BW368" t="str">
        <f>IF(ISNA(VLOOKUP(CONCATENATE($D368,BW$1),'movs ordered by action'!$B:$G,4,FALSE))," ",VLOOKUP(CONCATENATE($D368,BW$1),'movs ordered by action'!$B:$G,4,FALSE))</f>
        <v xml:space="preserve"> </v>
      </c>
      <c r="BX368" t="str">
        <f>IF(ISNA(VLOOKUP(CONCATENATE($D368,BX$1),'movs ordered by action'!$B:$G,4,FALSE))," ",VLOOKUP(CONCATENATE($D368,BX$1),'movs ordered by action'!$B:$G,4,FALSE))</f>
        <v xml:space="preserve"> </v>
      </c>
      <c r="BY368" t="str">
        <f>IF(ISNA(VLOOKUP(CONCATENATE($D368,BY$1),'movs ordered by action'!$B:$G,4,FALSE))," ",VLOOKUP(CONCATENATE($D368,BY$1),'movs ordered by action'!$B:$G,4,FALSE))</f>
        <v xml:space="preserve"> </v>
      </c>
      <c r="BZ368" t="str">
        <f>IF(ISNA(VLOOKUP(CONCATENATE($D368,BZ$1),'movs ordered by action'!$B:$G,4,FALSE))," ",VLOOKUP(CONCATENATE($D368,BZ$1),'movs ordered by action'!$B:$G,4,FALSE))</f>
        <v xml:space="preserve"> </v>
      </c>
      <c r="CA368" t="str">
        <f>IF(ISNA(VLOOKUP(CONCATENATE($D368,CA$1),'movs ordered by action'!$B:$G,4,FALSE))," ",VLOOKUP(CONCATENATE($D368,CA$1),'movs ordered by action'!$B:$G,4,FALSE))</f>
        <v xml:space="preserve"> </v>
      </c>
      <c r="CB368" t="str">
        <f>IF(ISNA(VLOOKUP(CONCATENATE($D368,CB$1),'movs ordered by action'!$B:$G,4,FALSE))," ",VLOOKUP(CONCATENATE($D368,CB$1),'movs ordered by action'!$B:$G,4,FALSE))</f>
        <v xml:space="preserve"> </v>
      </c>
      <c r="CC368" t="str">
        <f>IF(ISNA(VLOOKUP(CONCATENATE($D368,CC$1),'movs ordered by action'!$B:$G,4,FALSE))," ",VLOOKUP(CONCATENATE($D368,CC$1),'movs ordered by action'!$B:$G,4,FALSE))</f>
        <v xml:space="preserve"> </v>
      </c>
      <c r="CD368" t="str">
        <f>IF(ISNA(VLOOKUP(CONCATENATE($D368,CD$1),'movs ordered by action'!$B:$G,4,FALSE))," ",VLOOKUP(CONCATENATE($D368,CD$1),'movs ordered by action'!$B:$G,4,FALSE))</f>
        <v xml:space="preserve"> </v>
      </c>
      <c r="CE368" t="str">
        <f>IF(ISNA(VLOOKUP(CONCATENATE($D368,CE$1),'movs ordered by action'!$B:$G,4,FALSE))," ",VLOOKUP(CONCATENATE($D368,CE$1),'movs ordered by action'!$B:$G,4,FALSE))</f>
        <v xml:space="preserve"> </v>
      </c>
      <c r="CF368" t="str">
        <f>IF(ISNA(VLOOKUP(CONCATENATE($D368,CF$1),'movs ordered by action'!$B:$G,4,FALSE))," ",VLOOKUP(CONCATENATE($D368,CF$1),'movs ordered by action'!$B:$G,4,FALSE))</f>
        <v xml:space="preserve"> </v>
      </c>
      <c r="CG368" t="str">
        <f>IF(ISNA(VLOOKUP(CONCATENATE($D368,CG$1),'movs ordered by action'!$B:$G,4,FALSE))," ",VLOOKUP(CONCATENATE($D368,CG$1),'movs ordered by action'!$B:$G,4,FALSE))</f>
        <v xml:space="preserve"> </v>
      </c>
      <c r="CH368" t="str">
        <f>IF(ISNA(VLOOKUP(CONCATENATE($D368,CH$1),'movs ordered by action'!$B:$G,4,FALSE))," ",VLOOKUP(CONCATENATE($D368,CH$1),'movs ordered by action'!$B:$G,4,FALSE))</f>
        <v xml:space="preserve"> </v>
      </c>
      <c r="CI368" t="str">
        <f>IF(ISNA(VLOOKUP(CONCATENATE($D368,CI$1),'movs ordered by action'!$B:$G,4,FALSE))," ",VLOOKUP(CONCATENATE($D368,CI$1),'movs ordered by action'!$B:$G,4,FALSE))</f>
        <v xml:space="preserve"> </v>
      </c>
      <c r="CJ368" t="str">
        <f>IF(ISNA(VLOOKUP(CONCATENATE($D368,CJ$1),'movs ordered by action'!$B:$G,4,FALSE))," ",VLOOKUP(CONCATENATE($D368,CJ$1),'movs ordered by action'!$B:$G,4,FALSE))</f>
        <v xml:space="preserve"> </v>
      </c>
      <c r="CK368" t="str">
        <f>IF(ISNA(VLOOKUP(CONCATENATE($D368,CK$1),'movs ordered by action'!$B:$G,4,FALSE))," ",VLOOKUP(CONCATENATE($D368,CK$1),'movs ordered by action'!$B:$G,4,FALSE))</f>
        <v xml:space="preserve"> </v>
      </c>
      <c r="CL368" t="str">
        <f>IF(ISNA(VLOOKUP(CONCATENATE($D368,CL$1),'movs ordered by action'!$B:$G,4,FALSE))," ",VLOOKUP(CONCATENATE($D368,CL$1),'movs ordered by action'!$B:$G,4,FALSE))</f>
        <v xml:space="preserve"> </v>
      </c>
      <c r="CM368" t="str">
        <f>IF(ISNA(VLOOKUP(CONCATENATE($D368,CM$1),'movs ordered by action'!$B:$G,4,FALSE))," ",VLOOKUP(CONCATENATE($D368,CM$1),'movs ordered by action'!$B:$G,4,FALSE))</f>
        <v xml:space="preserve"> </v>
      </c>
    </row>
    <row r="369" spans="1:91" x14ac:dyDescent="0.3">
      <c r="D369" s="19" t="s">
        <v>4053</v>
      </c>
      <c r="E369" t="str">
        <f>IF(ISNA(VLOOKUP(CONCATENATE($D369,E$1),'movs ordered by action'!$B:$G,4,FALSE))," ",VLOOKUP(CONCATENATE($D369,E$1),'movs ordered by action'!$B:$G,4,FALSE))</f>
        <v xml:space="preserve"> </v>
      </c>
      <c r="F369" t="str">
        <f>IF(ISNA(VLOOKUP(CONCATENATE($D369,F$1),'movs ordered by action'!$B:$G,4,FALSE))," ",VLOOKUP(CONCATENATE($D369,F$1),'movs ordered by action'!$B:$G,4,FALSE))</f>
        <v xml:space="preserve"> </v>
      </c>
      <c r="G369" t="str">
        <f>IF(ISNA(VLOOKUP(CONCATENATE($D369,G$1),'movs ordered by action'!$B:$G,4,FALSE))," ",VLOOKUP(CONCATENATE($D369,G$1),'movs ordered by action'!$B:$G,4,FALSE))</f>
        <v xml:space="preserve"> </v>
      </c>
      <c r="H369" t="str">
        <f>IF(ISNA(VLOOKUP(CONCATENATE($D369,H$1),'movs ordered by action'!$B:$G,4,FALSE))," ",VLOOKUP(CONCATENATE($D369,H$1),'movs ordered by action'!$B:$G,4,FALSE))</f>
        <v xml:space="preserve"> </v>
      </c>
      <c r="I369" t="str">
        <f>IF(ISNA(VLOOKUP(CONCATENATE($D369,I$1),'movs ordered by action'!$B:$G,4,FALSE))," ",VLOOKUP(CONCATENATE($D369,I$1),'movs ordered by action'!$B:$G,4,FALSE))</f>
        <v xml:space="preserve"> </v>
      </c>
      <c r="J369" t="str">
        <f>IF(ISNA(VLOOKUP(CONCATENATE($D369,J$1),'movs ordered by action'!$B:$G,4,FALSE))," ",VLOOKUP(CONCATENATE($D369,J$1),'movs ordered by action'!$B:$G,4,FALSE))</f>
        <v xml:space="preserve"> </v>
      </c>
      <c r="K369" t="str">
        <f>IF(ISNA(VLOOKUP(CONCATENATE($D369,K$1),'movs ordered by action'!$B:$G,4,FALSE))," ",VLOOKUP(CONCATENATE($D369,K$1),'movs ordered by action'!$B:$G,4,FALSE))</f>
        <v xml:space="preserve"> </v>
      </c>
      <c r="L369" t="str">
        <f>IF(ISNA(VLOOKUP(CONCATENATE($D369,L$1),'movs ordered by action'!$B:$G,4,FALSE))," ",VLOOKUP(CONCATENATE($D369,L$1),'movs ordered by action'!$B:$G,4,FALSE))</f>
        <v xml:space="preserve"> </v>
      </c>
      <c r="M369" t="str">
        <f>IF(ISNA(VLOOKUP(CONCATENATE($D369,M$1),'movs ordered by action'!$B:$G,4,FALSE))," ",VLOOKUP(CONCATENATE($D369,M$1),'movs ordered by action'!$B:$G,4,FALSE))</f>
        <v xml:space="preserve"> </v>
      </c>
      <c r="N369" t="str">
        <f>IF(ISNA(VLOOKUP(CONCATENATE($D369,N$1),'movs ordered by action'!$B:$G,4,FALSE))," ",VLOOKUP(CONCATENATE($D369,N$1),'movs ordered by action'!$B:$G,4,FALSE))</f>
        <v xml:space="preserve"> </v>
      </c>
      <c r="O369" t="str">
        <f>IF(ISNA(VLOOKUP(CONCATENATE($D369,O$1),'movs ordered by action'!$B:$G,4,FALSE))," ",VLOOKUP(CONCATENATE($D369,O$1),'movs ordered by action'!$B:$G,4,FALSE))</f>
        <v xml:space="preserve"> </v>
      </c>
      <c r="P369" t="str">
        <f>IF(ISNA(VLOOKUP(CONCATENATE($D369,P$1),'movs ordered by action'!$B:$G,4,FALSE))," ",VLOOKUP(CONCATENATE($D369,P$1),'movs ordered by action'!$B:$G,4,FALSE))</f>
        <v xml:space="preserve"> </v>
      </c>
      <c r="Q369" t="str">
        <f>IF(ISNA(VLOOKUP(CONCATENATE($D369,Q$1),'movs ordered by action'!$B:$G,4,FALSE))," ",VLOOKUP(CONCATENATE($D369,Q$1),'movs ordered by action'!$B:$G,4,FALSE))</f>
        <v xml:space="preserve"> </v>
      </c>
      <c r="R369" t="str">
        <f>IF(ISNA(VLOOKUP(CONCATENATE($D369,R$1),'movs ordered by action'!$B:$G,4,FALSE))," ",VLOOKUP(CONCATENATE($D369,R$1),'movs ordered by action'!$B:$G,4,FALSE))</f>
        <v xml:space="preserve"> </v>
      </c>
      <c r="S369" t="str">
        <f>IF(ISNA(VLOOKUP(CONCATENATE($D369,S$1),'movs ordered by action'!$B:$G,4,FALSE))," ",VLOOKUP(CONCATENATE($D369,S$1),'movs ordered by action'!$B:$G,4,FALSE))</f>
        <v xml:space="preserve"> </v>
      </c>
      <c r="T369" t="str">
        <f>IF(ISNA(VLOOKUP(CONCATENATE($D369,T$1),'movs ordered by action'!$B:$G,4,FALSE))," ",VLOOKUP(CONCATENATE($D369,T$1),'movs ordered by action'!$B:$G,4,FALSE))</f>
        <v xml:space="preserve"> </v>
      </c>
      <c r="U369" t="str">
        <f>IF(ISNA(VLOOKUP(CONCATENATE($D369,U$1),'movs ordered by action'!$B:$G,4,FALSE))," ",VLOOKUP(CONCATENATE($D369,U$1),'movs ordered by action'!$B:$G,4,FALSE))</f>
        <v xml:space="preserve"> </v>
      </c>
      <c r="V369" t="str">
        <f>IF(ISNA(VLOOKUP(CONCATENATE($D369,V$1),'movs ordered by action'!$B:$G,4,FALSE))," ",VLOOKUP(CONCATENATE($D369,V$1),'movs ordered by action'!$B:$G,4,FALSE))</f>
        <v xml:space="preserve"> </v>
      </c>
      <c r="W369" t="str">
        <f>IF(ISNA(VLOOKUP(CONCATENATE($D369,W$1),'movs ordered by action'!$B:$G,4,FALSE))," ",VLOOKUP(CONCATENATE($D369,W$1),'movs ordered by action'!$B:$G,4,FALSE))</f>
        <v xml:space="preserve"> </v>
      </c>
      <c r="X369" t="str">
        <f>IF(ISNA(VLOOKUP(CONCATENATE($D369,X$1),'movs ordered by action'!$B:$G,4,FALSE))," ",VLOOKUP(CONCATENATE($D369,X$1),'movs ordered by action'!$B:$G,4,FALSE))</f>
        <v xml:space="preserve"> </v>
      </c>
      <c r="Y369" t="str">
        <f>IF(ISNA(VLOOKUP(CONCATENATE($D369,Y$1),'movs ordered by action'!$B:$G,4,FALSE))," ",VLOOKUP(CONCATENATE($D369,Y$1),'movs ordered by action'!$B:$G,4,FALSE))</f>
        <v xml:space="preserve"> </v>
      </c>
      <c r="Z369" t="str">
        <f>IF(ISNA(VLOOKUP(CONCATENATE($D369,Z$1),'movs ordered by action'!$B:$G,4,FALSE))," ",VLOOKUP(CONCATENATE($D369,Z$1),'movs ordered by action'!$B:$G,4,FALSE))</f>
        <v xml:space="preserve"> </v>
      </c>
      <c r="AA369" t="str">
        <f>IF(ISNA(VLOOKUP(CONCATENATE($D369,AA$1),'movs ordered by action'!$B:$G,4,FALSE))," ",VLOOKUP(CONCATENATE($D369,AA$1),'movs ordered by action'!$B:$G,4,FALSE))</f>
        <v xml:space="preserve"> </v>
      </c>
      <c r="AB369" t="str">
        <f>IF(ISNA(VLOOKUP(CONCATENATE($D369,AB$1),'movs ordered by action'!$B:$G,4,FALSE))," ",VLOOKUP(CONCATENATE($D369,AB$1),'movs ordered by action'!$B:$G,4,FALSE))</f>
        <v xml:space="preserve"> </v>
      </c>
      <c r="AC369" t="str">
        <f>IF(ISNA(VLOOKUP(CONCATENATE($D369,AC$1),'movs ordered by action'!$B:$G,4,FALSE))," ",VLOOKUP(CONCATENATE($D369,AC$1),'movs ordered by action'!$B:$G,4,FALSE))</f>
        <v xml:space="preserve"> </v>
      </c>
      <c r="AD369" t="str">
        <f>IF(ISNA(VLOOKUP(CONCATENATE($D369,AD$1),'movs ordered by action'!$B:$G,4,FALSE))," ",VLOOKUP(CONCATENATE($D369,AD$1),'movs ordered by action'!$B:$G,4,FALSE))</f>
        <v xml:space="preserve"> </v>
      </c>
      <c r="AE369" t="str">
        <f>IF(ISNA(VLOOKUP(CONCATENATE($D369,AE$1),'movs ordered by action'!$B:$G,4,FALSE))," ",VLOOKUP(CONCATENATE($D369,AE$1),'movs ordered by action'!$B:$G,4,FALSE))</f>
        <v xml:space="preserve"> </v>
      </c>
      <c r="AF369" t="str">
        <f>IF(ISNA(VLOOKUP(CONCATENATE($D369,AF$1),'movs ordered by action'!$B:$G,4,FALSE))," ",VLOOKUP(CONCATENATE($D369,AF$1),'movs ordered by action'!$B:$G,4,FALSE))</f>
        <v xml:space="preserve"> </v>
      </c>
      <c r="AG369" t="str">
        <f>IF(ISNA(VLOOKUP(CONCATENATE($D369,AG$1),'movs ordered by action'!$B:$G,4,FALSE))," ",VLOOKUP(CONCATENATE($D369,AG$1),'movs ordered by action'!$B:$G,4,FALSE))</f>
        <v xml:space="preserve"> </v>
      </c>
      <c r="AH369" t="str">
        <f>IF(ISNA(VLOOKUP(CONCATENATE($D369,AH$1),'movs ordered by action'!$B:$G,4,FALSE))," ",VLOOKUP(CONCATENATE($D369,AH$1),'movs ordered by action'!$B:$G,4,FALSE))</f>
        <v xml:space="preserve"> </v>
      </c>
      <c r="AI369" t="str">
        <f>IF(ISNA(VLOOKUP(CONCATENATE($D369,AI$1),'movs ordered by action'!$B:$G,4,FALSE))," ",VLOOKUP(CONCATENATE($D369,AI$1),'movs ordered by action'!$B:$G,4,FALSE))</f>
        <v xml:space="preserve"> </v>
      </c>
      <c r="AJ369" t="str">
        <f>IF(ISNA(VLOOKUP(CONCATENATE($D369,AJ$1),'movs ordered by action'!$B:$G,4,FALSE))," ",VLOOKUP(CONCATENATE($D369,AJ$1),'movs ordered by action'!$B:$G,4,FALSE))</f>
        <v xml:space="preserve"> </v>
      </c>
      <c r="AK369" t="str">
        <f>IF(ISNA(VLOOKUP(CONCATENATE($D369,AK$1),'movs ordered by action'!$B:$G,4,FALSE))," ",VLOOKUP(CONCATENATE($D369,AK$1),'movs ordered by action'!$B:$G,4,FALSE))</f>
        <v xml:space="preserve"> </v>
      </c>
      <c r="AL369" t="str">
        <f>IF(ISNA(VLOOKUP(CONCATENATE($D369,AL$1),'movs ordered by action'!$B:$G,4,FALSE))," ",VLOOKUP(CONCATENATE($D369,AL$1),'movs ordered by action'!$B:$G,4,FALSE))</f>
        <v xml:space="preserve"> </v>
      </c>
      <c r="AM369" t="str">
        <f>IF(ISNA(VLOOKUP(CONCATENATE($D369,AM$1),'movs ordered by action'!$B:$G,4,FALSE))," ",VLOOKUP(CONCATENATE($D369,AM$1),'movs ordered by action'!$B:$G,4,FALSE))</f>
        <v xml:space="preserve"> </v>
      </c>
      <c r="AN369" t="str">
        <f>IF(ISNA(VLOOKUP(CONCATENATE($D369,AN$1),'movs ordered by action'!$B:$G,4,FALSE))," ",VLOOKUP(CONCATENATE($D369,AN$1),'movs ordered by action'!$B:$G,4,FALSE))</f>
        <v xml:space="preserve"> </v>
      </c>
      <c r="AO369" t="str">
        <f>IF(ISNA(VLOOKUP(CONCATENATE($D369,AO$1),'movs ordered by action'!$B:$G,4,FALSE))," ",VLOOKUP(CONCATENATE($D369,AO$1),'movs ordered by action'!$B:$G,4,FALSE))</f>
        <v xml:space="preserve"> </v>
      </c>
      <c r="AP369" t="str">
        <f>IF(ISNA(VLOOKUP(CONCATENATE($D369,AP$1),'movs ordered by action'!$B:$G,4,FALSE))," ",VLOOKUP(CONCATENATE($D369,AP$1),'movs ordered by action'!$B:$G,4,FALSE))</f>
        <v xml:space="preserve"> </v>
      </c>
      <c r="AQ369" t="str">
        <f>IF(ISNA(VLOOKUP(CONCATENATE($D369,AQ$1),'movs ordered by action'!$B:$G,4,FALSE))," ",VLOOKUP(CONCATENATE($D369,AQ$1),'movs ordered by action'!$B:$G,4,FALSE))</f>
        <v xml:space="preserve"> </v>
      </c>
      <c r="AR369" t="str">
        <f>IF(ISNA(VLOOKUP(CONCATENATE($D369,AR$1),'movs ordered by action'!$B:$G,4,FALSE))," ",VLOOKUP(CONCATENATE($D369,AR$1),'movs ordered by action'!$B:$G,4,FALSE))</f>
        <v xml:space="preserve"> </v>
      </c>
      <c r="AS369" t="str">
        <f>IF(ISNA(VLOOKUP(CONCATENATE($D369,AS$1),'movs ordered by action'!$B:$G,4,FALSE))," ",VLOOKUP(CONCATENATE($D369,AS$1),'movs ordered by action'!$B:$G,4,FALSE))</f>
        <v xml:space="preserve"> </v>
      </c>
      <c r="AT369" t="str">
        <f>IF(ISNA(VLOOKUP(CONCATENATE($D369,AT$1),'movs ordered by action'!$B:$G,4,FALSE))," ",VLOOKUP(CONCATENATE($D369,AT$1),'movs ordered by action'!$B:$G,4,FALSE))</f>
        <v xml:space="preserve"> </v>
      </c>
      <c r="AU369" t="str">
        <f>IF(ISNA(VLOOKUP(CONCATENATE($D369,AU$1),'movs ordered by action'!$B:$G,4,FALSE))," ",VLOOKUP(CONCATENATE($D369,AU$1),'movs ordered by action'!$B:$G,4,FALSE))</f>
        <v xml:space="preserve"> </v>
      </c>
      <c r="AV369" t="str">
        <f>IF(ISNA(VLOOKUP(CONCATENATE($D369,AV$1),'movs ordered by action'!$B:$G,4,FALSE))," ",VLOOKUP(CONCATENATE($D369,AV$1),'movs ordered by action'!$B:$G,4,FALSE))</f>
        <v xml:space="preserve"> </v>
      </c>
      <c r="AW369" t="str">
        <f>IF(ISNA(VLOOKUP(CONCATENATE($D369,AW$1),'movs ordered by action'!$B:$G,4,FALSE))," ",VLOOKUP(CONCATENATE($D369,AW$1),'movs ordered by action'!$B:$G,4,FALSE))</f>
        <v xml:space="preserve"> </v>
      </c>
      <c r="AX369" t="str">
        <f>IF(ISNA(VLOOKUP(CONCATENATE($D369,AX$1),'movs ordered by action'!$B:$G,4,FALSE))," ",VLOOKUP(CONCATENATE($D369,AX$1),'movs ordered by action'!$B:$G,4,FALSE))</f>
        <v xml:space="preserve"> </v>
      </c>
      <c r="AY369" t="str">
        <f>IF(ISNA(VLOOKUP(CONCATENATE($D369,AY$1),'movs ordered by action'!$B:$G,4,FALSE))," ",VLOOKUP(CONCATENATE($D369,AY$1),'movs ordered by action'!$B:$G,4,FALSE))</f>
        <v xml:space="preserve"> </v>
      </c>
      <c r="AZ369" t="str">
        <f>IF(ISNA(VLOOKUP(CONCATENATE($D369,AZ$1),'movs ordered by action'!$B:$G,4,FALSE))," ",VLOOKUP(CONCATENATE($D369,AZ$1),'movs ordered by action'!$B:$G,4,FALSE))</f>
        <v xml:space="preserve"> </v>
      </c>
      <c r="BA369" t="str">
        <f>IF(ISNA(VLOOKUP(CONCATENATE($D369,BA$1),'movs ordered by action'!$B:$G,4,FALSE))," ",VLOOKUP(CONCATENATE($D369,BA$1),'movs ordered by action'!$B:$G,4,FALSE))</f>
        <v xml:space="preserve"> </v>
      </c>
      <c r="BB369" t="str">
        <f>IF(ISNA(VLOOKUP(CONCATENATE($D369,BB$1),'movs ordered by action'!$B:$G,4,FALSE))," ",VLOOKUP(CONCATENATE($D369,BB$1),'movs ordered by action'!$B:$G,4,FALSE))</f>
        <v xml:space="preserve"> </v>
      </c>
      <c r="BC369" t="str">
        <f>IF(ISNA(VLOOKUP(CONCATENATE($D369,BC$1),'movs ordered by action'!$B:$G,4,FALSE))," ",VLOOKUP(CONCATENATE($D369,BC$1),'movs ordered by action'!$B:$G,4,FALSE))</f>
        <v xml:space="preserve"> </v>
      </c>
      <c r="BD369" t="str">
        <f>IF(ISNA(VLOOKUP(CONCATENATE($D369,BD$1),'movs ordered by action'!$B:$G,4,FALSE))," ",VLOOKUP(CONCATENATE($D369,BD$1),'movs ordered by action'!$B:$G,4,FALSE))</f>
        <v xml:space="preserve"> </v>
      </c>
      <c r="BE369" t="str">
        <f>IF(ISNA(VLOOKUP(CONCATENATE($D369,BE$1),'movs ordered by action'!$B:$G,4,FALSE))," ",VLOOKUP(CONCATENATE($D369,BE$1),'movs ordered by action'!$B:$G,4,FALSE))</f>
        <v xml:space="preserve"> </v>
      </c>
      <c r="BF369" t="str">
        <f>IF(ISNA(VLOOKUP(CONCATENATE($D369,BF$1),'movs ordered by action'!$B:$G,4,FALSE))," ",VLOOKUP(CONCATENATE($D369,BF$1),'movs ordered by action'!$B:$G,4,FALSE))</f>
        <v xml:space="preserve"> </v>
      </c>
      <c r="BG369" t="str">
        <f>IF(ISNA(VLOOKUP(CONCATENATE($D369,BG$1),'movs ordered by action'!$B:$G,4,FALSE))," ",VLOOKUP(CONCATENATE($D369,BG$1),'movs ordered by action'!$B:$G,4,FALSE))</f>
        <v xml:space="preserve"> </v>
      </c>
      <c r="BH369" t="str">
        <f>IF(ISNA(VLOOKUP(CONCATENATE($D369,BH$1),'movs ordered by action'!$B:$G,4,FALSE))," ",VLOOKUP(CONCATENATE($D369,BH$1),'movs ordered by action'!$B:$G,4,FALSE))</f>
        <v xml:space="preserve"> </v>
      </c>
      <c r="BI369" t="str">
        <f>IF(ISNA(VLOOKUP(CONCATENATE($D369,BI$1),'movs ordered by action'!$B:$G,4,FALSE))," ",VLOOKUP(CONCATENATE($D369,BI$1),'movs ordered by action'!$B:$G,4,FALSE))</f>
        <v xml:space="preserve"> </v>
      </c>
      <c r="BJ369" t="str">
        <f>IF(ISNA(VLOOKUP(CONCATENATE($D369,BJ$1),'movs ordered by action'!$B:$G,4,FALSE))," ",VLOOKUP(CONCATENATE($D369,BJ$1),'movs ordered by action'!$B:$G,4,FALSE))</f>
        <v xml:space="preserve"> </v>
      </c>
      <c r="BK369" t="str">
        <f>IF(ISNA(VLOOKUP(CONCATENATE($D369,BK$1),'movs ordered by action'!$B:$G,4,FALSE))," ",VLOOKUP(CONCATENATE($D369,BK$1),'movs ordered by action'!$B:$G,4,FALSE))</f>
        <v xml:space="preserve"> </v>
      </c>
      <c r="BL369" t="str">
        <f>IF(ISNA(VLOOKUP(CONCATENATE($D369,BL$1),'movs ordered by action'!$B:$G,4,FALSE))," ",VLOOKUP(CONCATENATE($D369,BL$1),'movs ordered by action'!$B:$G,4,FALSE))</f>
        <v xml:space="preserve"> </v>
      </c>
      <c r="BM369" t="str">
        <f>IF(ISNA(VLOOKUP(CONCATENATE($D369,BM$1),'movs ordered by action'!$B:$G,4,FALSE))," ",VLOOKUP(CONCATENATE($D369,BM$1),'movs ordered by action'!$B:$G,4,FALSE))</f>
        <v xml:space="preserve"> </v>
      </c>
      <c r="BN369" t="str">
        <f>IF(ISNA(VLOOKUP(CONCATENATE($D369,BN$1),'movs ordered by action'!$B:$G,4,FALSE))," ",VLOOKUP(CONCATENATE($D369,BN$1),'movs ordered by action'!$B:$G,4,FALSE))</f>
        <v xml:space="preserve"> </v>
      </c>
      <c r="BO369" t="str">
        <f>IF(ISNA(VLOOKUP(CONCATENATE($D369,BO$1),'movs ordered by action'!$B:$G,4,FALSE))," ",VLOOKUP(CONCATENATE($D369,BO$1),'movs ordered by action'!$B:$G,4,FALSE))</f>
        <v xml:space="preserve"> </v>
      </c>
      <c r="BP369" t="str">
        <f>IF(ISNA(VLOOKUP(CONCATENATE($D369,BP$1),'movs ordered by action'!$B:$G,4,FALSE))," ",VLOOKUP(CONCATENATE($D369,BP$1),'movs ordered by action'!$B:$G,4,FALSE))</f>
        <v xml:space="preserve"> </v>
      </c>
      <c r="BQ369" t="str">
        <f>IF(ISNA(VLOOKUP(CONCATENATE($D369,BQ$1),'movs ordered by action'!$B:$G,4,FALSE))," ",VLOOKUP(CONCATENATE($D369,BQ$1),'movs ordered by action'!$B:$G,4,FALSE))</f>
        <v xml:space="preserve"> </v>
      </c>
      <c r="BR369" t="str">
        <f>IF(ISNA(VLOOKUP(CONCATENATE($D369,BR$1),'movs ordered by action'!$B:$G,4,FALSE))," ",VLOOKUP(CONCATENATE($D369,BR$1),'movs ordered by action'!$B:$G,4,FALSE))</f>
        <v xml:space="preserve"> </v>
      </c>
      <c r="BS369" t="str">
        <f>IF(ISNA(VLOOKUP(CONCATENATE($D369,BS$1),'movs ordered by action'!$B:$G,4,FALSE))," ",VLOOKUP(CONCATENATE($D369,BS$1),'movs ordered by action'!$B:$G,4,FALSE))</f>
        <v xml:space="preserve"> </v>
      </c>
      <c r="BT369" t="str">
        <f>IF(ISNA(VLOOKUP(CONCATENATE($D369,BT$1),'movs ordered by action'!$B:$G,4,FALSE))," ",VLOOKUP(CONCATENATE($D369,BT$1),'movs ordered by action'!$B:$G,4,FALSE))</f>
        <v xml:space="preserve"> </v>
      </c>
      <c r="BU369" t="str">
        <f>IF(ISNA(VLOOKUP(CONCATENATE($D369,BU$1),'movs ordered by action'!$B:$G,4,FALSE))," ",VLOOKUP(CONCATENATE($D369,BU$1),'movs ordered by action'!$B:$G,4,FALSE))</f>
        <v xml:space="preserve"> </v>
      </c>
      <c r="BV369" t="str">
        <f>IF(ISNA(VLOOKUP(CONCATENATE($D369,BV$1),'movs ordered by action'!$B:$G,4,FALSE))," ",VLOOKUP(CONCATENATE($D369,BV$1),'movs ordered by action'!$B:$G,4,FALSE))</f>
        <v xml:space="preserve"> </v>
      </c>
      <c r="BW369" t="str">
        <f>IF(ISNA(VLOOKUP(CONCATENATE($D369,BW$1),'movs ordered by action'!$B:$G,4,FALSE))," ",VLOOKUP(CONCATENATE($D369,BW$1),'movs ordered by action'!$B:$G,4,FALSE))</f>
        <v xml:space="preserve"> </v>
      </c>
      <c r="BX369" t="str">
        <f>IF(ISNA(VLOOKUP(CONCATENATE($D369,BX$1),'movs ordered by action'!$B:$G,4,FALSE))," ",VLOOKUP(CONCATENATE($D369,BX$1),'movs ordered by action'!$B:$G,4,FALSE))</f>
        <v xml:space="preserve"> </v>
      </c>
      <c r="BY369" t="str">
        <f>IF(ISNA(VLOOKUP(CONCATENATE($D369,BY$1),'movs ordered by action'!$B:$G,4,FALSE))," ",VLOOKUP(CONCATENATE($D369,BY$1),'movs ordered by action'!$B:$G,4,FALSE))</f>
        <v xml:space="preserve"> </v>
      </c>
      <c r="BZ369" t="str">
        <f>IF(ISNA(VLOOKUP(CONCATENATE($D369,BZ$1),'movs ordered by action'!$B:$G,4,FALSE))," ",VLOOKUP(CONCATENATE($D369,BZ$1),'movs ordered by action'!$B:$G,4,FALSE))</f>
        <v xml:space="preserve"> </v>
      </c>
      <c r="CA369" t="str">
        <f>IF(ISNA(VLOOKUP(CONCATENATE($D369,CA$1),'movs ordered by action'!$B:$G,4,FALSE))," ",VLOOKUP(CONCATENATE($D369,CA$1),'movs ordered by action'!$B:$G,4,FALSE))</f>
        <v xml:space="preserve"> </v>
      </c>
      <c r="CB369" t="str">
        <f>IF(ISNA(VLOOKUP(CONCATENATE($D369,CB$1),'movs ordered by action'!$B:$G,4,FALSE))," ",VLOOKUP(CONCATENATE($D369,CB$1),'movs ordered by action'!$B:$G,4,FALSE))</f>
        <v xml:space="preserve"> </v>
      </c>
      <c r="CC369" t="str">
        <f>IF(ISNA(VLOOKUP(CONCATENATE($D369,CC$1),'movs ordered by action'!$B:$G,4,FALSE))," ",VLOOKUP(CONCATENATE($D369,CC$1),'movs ordered by action'!$B:$G,4,FALSE))</f>
        <v xml:space="preserve"> </v>
      </c>
      <c r="CD369" t="str">
        <f>IF(ISNA(VLOOKUP(CONCATENATE($D369,CD$1),'movs ordered by action'!$B:$G,4,FALSE))," ",VLOOKUP(CONCATENATE($D369,CD$1),'movs ordered by action'!$B:$G,4,FALSE))</f>
        <v xml:space="preserve"> </v>
      </c>
      <c r="CE369" t="str">
        <f>IF(ISNA(VLOOKUP(CONCATENATE($D369,CE$1),'movs ordered by action'!$B:$G,4,FALSE))," ",VLOOKUP(CONCATENATE($D369,CE$1),'movs ordered by action'!$B:$G,4,FALSE))</f>
        <v xml:space="preserve"> </v>
      </c>
      <c r="CF369" t="str">
        <f>IF(ISNA(VLOOKUP(CONCATENATE($D369,CF$1),'movs ordered by action'!$B:$G,4,FALSE))," ",VLOOKUP(CONCATENATE($D369,CF$1),'movs ordered by action'!$B:$G,4,FALSE))</f>
        <v xml:space="preserve"> </v>
      </c>
      <c r="CG369" t="str">
        <f>IF(ISNA(VLOOKUP(CONCATENATE($D369,CG$1),'movs ordered by action'!$B:$G,4,FALSE))," ",VLOOKUP(CONCATENATE($D369,CG$1),'movs ordered by action'!$B:$G,4,FALSE))</f>
        <v xml:space="preserve"> </v>
      </c>
      <c r="CH369" t="str">
        <f>IF(ISNA(VLOOKUP(CONCATENATE($D369,CH$1),'movs ordered by action'!$B:$G,4,FALSE))," ",VLOOKUP(CONCATENATE($D369,CH$1),'movs ordered by action'!$B:$G,4,FALSE))</f>
        <v xml:space="preserve"> </v>
      </c>
      <c r="CI369" t="str">
        <f>IF(ISNA(VLOOKUP(CONCATENATE($D369,CI$1),'movs ordered by action'!$B:$G,4,FALSE))," ",VLOOKUP(CONCATENATE($D369,CI$1),'movs ordered by action'!$B:$G,4,FALSE))</f>
        <v xml:space="preserve"> </v>
      </c>
      <c r="CJ369" t="str">
        <f>IF(ISNA(VLOOKUP(CONCATENATE($D369,CJ$1),'movs ordered by action'!$B:$G,4,FALSE))," ",VLOOKUP(CONCATENATE($D369,CJ$1),'movs ordered by action'!$B:$G,4,FALSE))</f>
        <v xml:space="preserve"> </v>
      </c>
      <c r="CK369" t="str">
        <f>IF(ISNA(VLOOKUP(CONCATENATE($D369,CK$1),'movs ordered by action'!$B:$G,4,FALSE))," ",VLOOKUP(CONCATENATE($D369,CK$1),'movs ordered by action'!$B:$G,4,FALSE))</f>
        <v xml:space="preserve"> </v>
      </c>
      <c r="CL369" t="str">
        <f>IF(ISNA(VLOOKUP(CONCATENATE($D369,CL$1),'movs ordered by action'!$B:$G,4,FALSE))," ",VLOOKUP(CONCATENATE($D369,CL$1),'movs ordered by action'!$B:$G,4,FALSE))</f>
        <v xml:space="preserve"> </v>
      </c>
      <c r="CM369" t="str">
        <f>IF(ISNA(VLOOKUP(CONCATENATE($D369,CM$1),'movs ordered by action'!$B:$G,4,FALSE))," ",VLOOKUP(CONCATENATE($D369,CM$1),'movs ordered by action'!$B:$G,4,FALSE))</f>
        <v xml:space="preserve"> </v>
      </c>
    </row>
    <row r="370" spans="1:91" x14ac:dyDescent="0.3">
      <c r="D370" s="19" t="s">
        <v>6710</v>
      </c>
      <c r="E370" t="str">
        <f>IF(ISNA(VLOOKUP(CONCATENATE($D370,E$1),'movs ordered by action'!$B:$G,4,FALSE))," ",VLOOKUP(CONCATENATE($D370,E$1),'movs ordered by action'!$B:$G,4,FALSE))</f>
        <v xml:space="preserve"> </v>
      </c>
      <c r="F370" t="str">
        <f>IF(ISNA(VLOOKUP(CONCATENATE($D370,F$1),'movs ordered by action'!$B:$G,4,FALSE))," ",VLOOKUP(CONCATENATE($D370,F$1),'movs ordered by action'!$B:$G,4,FALSE))</f>
        <v xml:space="preserve"> </v>
      </c>
      <c r="G370" t="str">
        <f>IF(ISNA(VLOOKUP(CONCATENATE($D370,G$1),'movs ordered by action'!$B:$G,4,FALSE))," ",VLOOKUP(CONCATENATE($D370,G$1),'movs ordered by action'!$B:$G,4,FALSE))</f>
        <v xml:space="preserve"> </v>
      </c>
      <c r="H370" t="str">
        <f>IF(ISNA(VLOOKUP(CONCATENATE($D370,H$1),'movs ordered by action'!$B:$G,4,FALSE))," ",VLOOKUP(CONCATENATE($D370,H$1),'movs ordered by action'!$B:$G,4,FALSE))</f>
        <v xml:space="preserve"> </v>
      </c>
      <c r="I370" t="str">
        <f>IF(ISNA(VLOOKUP(CONCATENATE($D370,I$1),'movs ordered by action'!$B:$G,4,FALSE))," ",VLOOKUP(CONCATENATE($D370,I$1),'movs ordered by action'!$B:$G,4,FALSE))</f>
        <v xml:space="preserve"> </v>
      </c>
      <c r="J370" t="str">
        <f>IF(ISNA(VLOOKUP(CONCATENATE($D370,J$1),'movs ordered by action'!$B:$G,4,FALSE))," ",VLOOKUP(CONCATENATE($D370,J$1),'movs ordered by action'!$B:$G,4,FALSE))</f>
        <v xml:space="preserve"> </v>
      </c>
      <c r="K370" t="str">
        <f>IF(ISNA(VLOOKUP(CONCATENATE($D370,K$1),'movs ordered by action'!$B:$G,4,FALSE))," ",VLOOKUP(CONCATENATE($D370,K$1),'movs ordered by action'!$B:$G,4,FALSE))</f>
        <v xml:space="preserve"> </v>
      </c>
      <c r="L370" t="str">
        <f>IF(ISNA(VLOOKUP(CONCATENATE($D370,L$1),'movs ordered by action'!$B:$G,4,FALSE))," ",VLOOKUP(CONCATENATE($D370,L$1),'movs ordered by action'!$B:$G,4,FALSE))</f>
        <v xml:space="preserve"> </v>
      </c>
      <c r="M370" t="str">
        <f>IF(ISNA(VLOOKUP(CONCATENATE($D370,M$1),'movs ordered by action'!$B:$G,4,FALSE))," ",VLOOKUP(CONCATENATE($D370,M$1),'movs ordered by action'!$B:$G,4,FALSE))</f>
        <v xml:space="preserve"> </v>
      </c>
      <c r="N370" t="str">
        <f>IF(ISNA(VLOOKUP(CONCATENATE($D370,N$1),'movs ordered by action'!$B:$G,4,FALSE))," ",VLOOKUP(CONCATENATE($D370,N$1),'movs ordered by action'!$B:$G,4,FALSE))</f>
        <v xml:space="preserve"> </v>
      </c>
      <c r="O370" t="str">
        <f>IF(ISNA(VLOOKUP(CONCATENATE($D370,O$1),'movs ordered by action'!$B:$G,4,FALSE))," ",VLOOKUP(CONCATENATE($D370,O$1),'movs ordered by action'!$B:$G,4,FALSE))</f>
        <v xml:space="preserve"> </v>
      </c>
      <c r="P370" t="str">
        <f>IF(ISNA(VLOOKUP(CONCATENATE($D370,P$1),'movs ordered by action'!$B:$G,4,FALSE))," ",VLOOKUP(CONCATENATE($D370,P$1),'movs ordered by action'!$B:$G,4,FALSE))</f>
        <v xml:space="preserve"> </v>
      </c>
      <c r="Q370" t="str">
        <f>IF(ISNA(VLOOKUP(CONCATENATE($D370,Q$1),'movs ordered by action'!$B:$G,4,FALSE))," ",VLOOKUP(CONCATENATE($D370,Q$1),'movs ordered by action'!$B:$G,4,FALSE))</f>
        <v xml:space="preserve"> </v>
      </c>
      <c r="R370" t="str">
        <f>IF(ISNA(VLOOKUP(CONCATENATE($D370,R$1),'movs ordered by action'!$B:$G,4,FALSE))," ",VLOOKUP(CONCATENATE($D370,R$1),'movs ordered by action'!$B:$G,4,FALSE))</f>
        <v xml:space="preserve"> </v>
      </c>
      <c r="S370" t="str">
        <f>IF(ISNA(VLOOKUP(CONCATENATE($D370,S$1),'movs ordered by action'!$B:$G,4,FALSE))," ",VLOOKUP(CONCATENATE($D370,S$1),'movs ordered by action'!$B:$G,4,FALSE))</f>
        <v xml:space="preserve"> </v>
      </c>
      <c r="T370" t="str">
        <f>IF(ISNA(VLOOKUP(CONCATENATE($D370,T$1),'movs ordered by action'!$B:$G,4,FALSE))," ",VLOOKUP(CONCATENATE($D370,T$1),'movs ordered by action'!$B:$G,4,FALSE))</f>
        <v xml:space="preserve"> </v>
      </c>
      <c r="U370" t="str">
        <f>IF(ISNA(VLOOKUP(CONCATENATE($D370,U$1),'movs ordered by action'!$B:$G,4,FALSE))," ",VLOOKUP(CONCATENATE($D370,U$1),'movs ordered by action'!$B:$G,4,FALSE))</f>
        <v xml:space="preserve"> </v>
      </c>
      <c r="V370" t="str">
        <f>IF(ISNA(VLOOKUP(CONCATENATE($D370,V$1),'movs ordered by action'!$B:$G,4,FALSE))," ",VLOOKUP(CONCATENATE($D370,V$1),'movs ordered by action'!$B:$G,4,FALSE))</f>
        <v xml:space="preserve"> </v>
      </c>
      <c r="W370" t="str">
        <f>IF(ISNA(VLOOKUP(CONCATENATE($D370,W$1),'movs ordered by action'!$B:$G,4,FALSE))," ",VLOOKUP(CONCATENATE($D370,W$1),'movs ordered by action'!$B:$G,4,FALSE))</f>
        <v xml:space="preserve"> </v>
      </c>
      <c r="X370" t="str">
        <f>IF(ISNA(VLOOKUP(CONCATENATE($D370,X$1),'movs ordered by action'!$B:$G,4,FALSE))," ",VLOOKUP(CONCATENATE($D370,X$1),'movs ordered by action'!$B:$G,4,FALSE))</f>
        <v xml:space="preserve"> </v>
      </c>
      <c r="Y370" t="str">
        <f>IF(ISNA(VLOOKUP(CONCATENATE($D370,Y$1),'movs ordered by action'!$B:$G,4,FALSE))," ",VLOOKUP(CONCATENATE($D370,Y$1),'movs ordered by action'!$B:$G,4,FALSE))</f>
        <v xml:space="preserve"> </v>
      </c>
      <c r="Z370" t="str">
        <f>IF(ISNA(VLOOKUP(CONCATENATE($D370,Z$1),'movs ordered by action'!$B:$G,4,FALSE))," ",VLOOKUP(CONCATENATE($D370,Z$1),'movs ordered by action'!$B:$G,4,FALSE))</f>
        <v xml:space="preserve"> </v>
      </c>
      <c r="AA370" t="str">
        <f>IF(ISNA(VLOOKUP(CONCATENATE($D370,AA$1),'movs ordered by action'!$B:$G,4,FALSE))," ",VLOOKUP(CONCATENATE($D370,AA$1),'movs ordered by action'!$B:$G,4,FALSE))</f>
        <v xml:space="preserve"> </v>
      </c>
      <c r="AB370" t="str">
        <f>IF(ISNA(VLOOKUP(CONCATENATE($D370,AB$1),'movs ordered by action'!$B:$G,4,FALSE))," ",VLOOKUP(CONCATENATE($D370,AB$1),'movs ordered by action'!$B:$G,4,FALSE))</f>
        <v xml:space="preserve"> </v>
      </c>
      <c r="AC370" t="str">
        <f>IF(ISNA(VLOOKUP(CONCATENATE($D370,AC$1),'movs ordered by action'!$B:$G,4,FALSE))," ",VLOOKUP(CONCATENATE($D370,AC$1),'movs ordered by action'!$B:$G,4,FALSE))</f>
        <v xml:space="preserve"> </v>
      </c>
      <c r="AD370" t="str">
        <f>IF(ISNA(VLOOKUP(CONCATENATE($D370,AD$1),'movs ordered by action'!$B:$G,4,FALSE))," ",VLOOKUP(CONCATENATE($D370,AD$1),'movs ordered by action'!$B:$G,4,FALSE))</f>
        <v xml:space="preserve"> </v>
      </c>
      <c r="AE370" t="str">
        <f>IF(ISNA(VLOOKUP(CONCATENATE($D370,AE$1),'movs ordered by action'!$B:$G,4,FALSE))," ",VLOOKUP(CONCATENATE($D370,AE$1),'movs ordered by action'!$B:$G,4,FALSE))</f>
        <v xml:space="preserve"> </v>
      </c>
      <c r="AF370" t="str">
        <f>IF(ISNA(VLOOKUP(CONCATENATE($D370,AF$1),'movs ordered by action'!$B:$G,4,FALSE))," ",VLOOKUP(CONCATENATE($D370,AF$1),'movs ordered by action'!$B:$G,4,FALSE))</f>
        <v xml:space="preserve"> </v>
      </c>
      <c r="AG370" t="str">
        <f>IF(ISNA(VLOOKUP(CONCATENATE($D370,AG$1),'movs ordered by action'!$B:$G,4,FALSE))," ",VLOOKUP(CONCATENATE($D370,AG$1),'movs ordered by action'!$B:$G,4,FALSE))</f>
        <v xml:space="preserve"> </v>
      </c>
      <c r="AH370" t="str">
        <f>IF(ISNA(VLOOKUP(CONCATENATE($D370,AH$1),'movs ordered by action'!$B:$G,4,FALSE))," ",VLOOKUP(CONCATENATE($D370,AH$1),'movs ordered by action'!$B:$G,4,FALSE))</f>
        <v xml:space="preserve"> </v>
      </c>
      <c r="AI370" t="str">
        <f>IF(ISNA(VLOOKUP(CONCATENATE($D370,AI$1),'movs ordered by action'!$B:$G,4,FALSE))," ",VLOOKUP(CONCATENATE($D370,AI$1),'movs ordered by action'!$B:$G,4,FALSE))</f>
        <v xml:space="preserve"> </v>
      </c>
      <c r="AJ370" t="str">
        <f>IF(ISNA(VLOOKUP(CONCATENATE($D370,AJ$1),'movs ordered by action'!$B:$G,4,FALSE))," ",VLOOKUP(CONCATENATE($D370,AJ$1),'movs ordered by action'!$B:$G,4,FALSE))</f>
        <v xml:space="preserve"> </v>
      </c>
      <c r="AK370" t="str">
        <f>IF(ISNA(VLOOKUP(CONCATENATE($D370,AK$1),'movs ordered by action'!$B:$G,4,FALSE))," ",VLOOKUP(CONCATENATE($D370,AK$1),'movs ordered by action'!$B:$G,4,FALSE))</f>
        <v xml:space="preserve"> </v>
      </c>
      <c r="AL370" t="str">
        <f>IF(ISNA(VLOOKUP(CONCATENATE($D370,AL$1),'movs ordered by action'!$B:$G,4,FALSE))," ",VLOOKUP(CONCATENATE($D370,AL$1),'movs ordered by action'!$B:$G,4,FALSE))</f>
        <v xml:space="preserve"> </v>
      </c>
      <c r="AM370" t="str">
        <f>IF(ISNA(VLOOKUP(CONCATENATE($D370,AM$1),'movs ordered by action'!$B:$G,4,FALSE))," ",VLOOKUP(CONCATENATE($D370,AM$1),'movs ordered by action'!$B:$G,4,FALSE))</f>
        <v xml:space="preserve"> </v>
      </c>
      <c r="AN370" t="str">
        <f>IF(ISNA(VLOOKUP(CONCATENATE($D370,AN$1),'movs ordered by action'!$B:$G,4,FALSE))," ",VLOOKUP(CONCATENATE($D370,AN$1),'movs ordered by action'!$B:$G,4,FALSE))</f>
        <v xml:space="preserve"> </v>
      </c>
      <c r="AO370" t="str">
        <f>IF(ISNA(VLOOKUP(CONCATENATE($D370,AO$1),'movs ordered by action'!$B:$G,4,FALSE))," ",VLOOKUP(CONCATENATE($D370,AO$1),'movs ordered by action'!$B:$G,4,FALSE))</f>
        <v xml:space="preserve"> </v>
      </c>
      <c r="AP370" t="str">
        <f>IF(ISNA(VLOOKUP(CONCATENATE($D370,AP$1),'movs ordered by action'!$B:$G,4,FALSE))," ",VLOOKUP(CONCATENATE($D370,AP$1),'movs ordered by action'!$B:$G,4,FALSE))</f>
        <v xml:space="preserve"> </v>
      </c>
      <c r="AQ370" t="str">
        <f>IF(ISNA(VLOOKUP(CONCATENATE($D370,AQ$1),'movs ordered by action'!$B:$G,4,FALSE))," ",VLOOKUP(CONCATENATE($D370,AQ$1),'movs ordered by action'!$B:$G,4,FALSE))</f>
        <v xml:space="preserve"> </v>
      </c>
      <c r="AR370" t="str">
        <f>IF(ISNA(VLOOKUP(CONCATENATE($D370,AR$1),'movs ordered by action'!$B:$G,4,FALSE))," ",VLOOKUP(CONCATENATE($D370,AR$1),'movs ordered by action'!$B:$G,4,FALSE))</f>
        <v xml:space="preserve"> </v>
      </c>
      <c r="AS370" t="str">
        <f>IF(ISNA(VLOOKUP(CONCATENATE($D370,AS$1),'movs ordered by action'!$B:$G,4,FALSE))," ",VLOOKUP(CONCATENATE($D370,AS$1),'movs ordered by action'!$B:$G,4,FALSE))</f>
        <v xml:space="preserve"> </v>
      </c>
      <c r="AT370" t="str">
        <f>IF(ISNA(VLOOKUP(CONCATENATE($D370,AT$1),'movs ordered by action'!$B:$G,4,FALSE))," ",VLOOKUP(CONCATENATE($D370,AT$1),'movs ordered by action'!$B:$G,4,FALSE))</f>
        <v xml:space="preserve"> </v>
      </c>
      <c r="AU370" t="str">
        <f>IF(ISNA(VLOOKUP(CONCATENATE($D370,AU$1),'movs ordered by action'!$B:$G,4,FALSE))," ",VLOOKUP(CONCATENATE($D370,AU$1),'movs ordered by action'!$B:$G,4,FALSE))</f>
        <v xml:space="preserve"> </v>
      </c>
      <c r="AV370" t="str">
        <f>IF(ISNA(VLOOKUP(CONCATENATE($D370,AV$1),'movs ordered by action'!$B:$G,4,FALSE))," ",VLOOKUP(CONCATENATE($D370,AV$1),'movs ordered by action'!$B:$G,4,FALSE))</f>
        <v xml:space="preserve"> </v>
      </c>
      <c r="AW370" t="str">
        <f>IF(ISNA(VLOOKUP(CONCATENATE($D370,AW$1),'movs ordered by action'!$B:$G,4,FALSE))," ",VLOOKUP(CONCATENATE($D370,AW$1),'movs ordered by action'!$B:$G,4,FALSE))</f>
        <v xml:space="preserve"> </v>
      </c>
      <c r="AX370" t="str">
        <f>IF(ISNA(VLOOKUP(CONCATENATE($D370,AX$1),'movs ordered by action'!$B:$G,4,FALSE))," ",VLOOKUP(CONCATENATE($D370,AX$1),'movs ordered by action'!$B:$G,4,FALSE))</f>
        <v xml:space="preserve"> </v>
      </c>
      <c r="AY370" t="str">
        <f>IF(ISNA(VLOOKUP(CONCATENATE($D370,AY$1),'movs ordered by action'!$B:$G,4,FALSE))," ",VLOOKUP(CONCATENATE($D370,AY$1),'movs ordered by action'!$B:$G,4,FALSE))</f>
        <v xml:space="preserve"> </v>
      </c>
      <c r="AZ370" t="str">
        <f>IF(ISNA(VLOOKUP(CONCATENATE($D370,AZ$1),'movs ordered by action'!$B:$G,4,FALSE))," ",VLOOKUP(CONCATENATE($D370,AZ$1),'movs ordered by action'!$B:$G,4,FALSE))</f>
        <v xml:space="preserve"> </v>
      </c>
      <c r="BA370" t="str">
        <f>IF(ISNA(VLOOKUP(CONCATENATE($D370,BA$1),'movs ordered by action'!$B:$G,4,FALSE))," ",VLOOKUP(CONCATENATE($D370,BA$1),'movs ordered by action'!$B:$G,4,FALSE))</f>
        <v xml:space="preserve"> </v>
      </c>
      <c r="BB370" t="str">
        <f>IF(ISNA(VLOOKUP(CONCATENATE($D370,BB$1),'movs ordered by action'!$B:$G,4,FALSE))," ",VLOOKUP(CONCATENATE($D370,BB$1),'movs ordered by action'!$B:$G,4,FALSE))</f>
        <v xml:space="preserve"> </v>
      </c>
      <c r="BC370" t="str">
        <f>IF(ISNA(VLOOKUP(CONCATENATE($D370,BC$1),'movs ordered by action'!$B:$G,4,FALSE))," ",VLOOKUP(CONCATENATE($D370,BC$1),'movs ordered by action'!$B:$G,4,FALSE))</f>
        <v xml:space="preserve"> </v>
      </c>
      <c r="BD370" t="str">
        <f>IF(ISNA(VLOOKUP(CONCATENATE($D370,BD$1),'movs ordered by action'!$B:$G,4,FALSE))," ",VLOOKUP(CONCATENATE($D370,BD$1),'movs ordered by action'!$B:$G,4,FALSE))</f>
        <v xml:space="preserve"> </v>
      </c>
      <c r="BE370" t="str">
        <f>IF(ISNA(VLOOKUP(CONCATENATE($D370,BE$1),'movs ordered by action'!$B:$G,4,FALSE))," ",VLOOKUP(CONCATENATE($D370,BE$1),'movs ordered by action'!$B:$G,4,FALSE))</f>
        <v xml:space="preserve"> </v>
      </c>
      <c r="BF370" t="str">
        <f>IF(ISNA(VLOOKUP(CONCATENATE($D370,BF$1),'movs ordered by action'!$B:$G,4,FALSE))," ",VLOOKUP(CONCATENATE($D370,BF$1),'movs ordered by action'!$B:$G,4,FALSE))</f>
        <v xml:space="preserve"> </v>
      </c>
      <c r="BG370" t="str">
        <f>IF(ISNA(VLOOKUP(CONCATENATE($D370,BG$1),'movs ordered by action'!$B:$G,4,FALSE))," ",VLOOKUP(CONCATENATE($D370,BG$1),'movs ordered by action'!$B:$G,4,FALSE))</f>
        <v xml:space="preserve"> </v>
      </c>
      <c r="BH370" t="str">
        <f>IF(ISNA(VLOOKUP(CONCATENATE($D370,BH$1),'movs ordered by action'!$B:$G,4,FALSE))," ",VLOOKUP(CONCATENATE($D370,BH$1),'movs ordered by action'!$B:$G,4,FALSE))</f>
        <v xml:space="preserve"> </v>
      </c>
      <c r="BI370" t="str">
        <f>IF(ISNA(VLOOKUP(CONCATENATE($D370,BI$1),'movs ordered by action'!$B:$G,4,FALSE))," ",VLOOKUP(CONCATENATE($D370,BI$1),'movs ordered by action'!$B:$G,4,FALSE))</f>
        <v xml:space="preserve"> </v>
      </c>
      <c r="BJ370" t="str">
        <f>IF(ISNA(VLOOKUP(CONCATENATE($D370,BJ$1),'movs ordered by action'!$B:$G,4,FALSE))," ",VLOOKUP(CONCATENATE($D370,BJ$1),'movs ordered by action'!$B:$G,4,FALSE))</f>
        <v xml:space="preserve"> </v>
      </c>
      <c r="BK370" t="str">
        <f>IF(ISNA(VLOOKUP(CONCATENATE($D370,BK$1),'movs ordered by action'!$B:$G,4,FALSE))," ",VLOOKUP(CONCATENATE($D370,BK$1),'movs ordered by action'!$B:$G,4,FALSE))</f>
        <v xml:space="preserve"> </v>
      </c>
      <c r="BL370" t="str">
        <f>IF(ISNA(VLOOKUP(CONCATENATE($D370,BL$1),'movs ordered by action'!$B:$G,4,FALSE))," ",VLOOKUP(CONCATENATE($D370,BL$1),'movs ordered by action'!$B:$G,4,FALSE))</f>
        <v xml:space="preserve"> </v>
      </c>
      <c r="BM370" t="str">
        <f>IF(ISNA(VLOOKUP(CONCATENATE($D370,BM$1),'movs ordered by action'!$B:$G,4,FALSE))," ",VLOOKUP(CONCATENATE($D370,BM$1),'movs ordered by action'!$B:$G,4,FALSE))</f>
        <v xml:space="preserve"> </v>
      </c>
      <c r="BN370" t="str">
        <f>IF(ISNA(VLOOKUP(CONCATENATE($D370,BN$1),'movs ordered by action'!$B:$G,4,FALSE))," ",VLOOKUP(CONCATENATE($D370,BN$1),'movs ordered by action'!$B:$G,4,FALSE))</f>
        <v xml:space="preserve"> </v>
      </c>
      <c r="BO370" t="str">
        <f>IF(ISNA(VLOOKUP(CONCATENATE($D370,BO$1),'movs ordered by action'!$B:$G,4,FALSE))," ",VLOOKUP(CONCATENATE($D370,BO$1),'movs ordered by action'!$B:$G,4,FALSE))</f>
        <v xml:space="preserve"> </v>
      </c>
      <c r="BP370" t="str">
        <f>IF(ISNA(VLOOKUP(CONCATENATE($D370,BP$1),'movs ordered by action'!$B:$G,4,FALSE))," ",VLOOKUP(CONCATENATE($D370,BP$1),'movs ordered by action'!$B:$G,4,FALSE))</f>
        <v xml:space="preserve"> </v>
      </c>
      <c r="BQ370" t="str">
        <f>IF(ISNA(VLOOKUP(CONCATENATE($D370,BQ$1),'movs ordered by action'!$B:$G,4,FALSE))," ",VLOOKUP(CONCATENATE($D370,BQ$1),'movs ordered by action'!$B:$G,4,FALSE))</f>
        <v xml:space="preserve"> </v>
      </c>
      <c r="BR370" t="str">
        <f>IF(ISNA(VLOOKUP(CONCATENATE($D370,BR$1),'movs ordered by action'!$B:$G,4,FALSE))," ",VLOOKUP(CONCATENATE($D370,BR$1),'movs ordered by action'!$B:$G,4,FALSE))</f>
        <v xml:space="preserve"> </v>
      </c>
      <c r="BS370" t="str">
        <f>IF(ISNA(VLOOKUP(CONCATENATE($D370,BS$1),'movs ordered by action'!$B:$G,4,FALSE))," ",VLOOKUP(CONCATENATE($D370,BS$1),'movs ordered by action'!$B:$G,4,FALSE))</f>
        <v xml:space="preserve"> </v>
      </c>
      <c r="BT370" t="str">
        <f>IF(ISNA(VLOOKUP(CONCATENATE($D370,BT$1),'movs ordered by action'!$B:$G,4,FALSE))," ",VLOOKUP(CONCATENATE($D370,BT$1),'movs ordered by action'!$B:$G,4,FALSE))</f>
        <v xml:space="preserve"> </v>
      </c>
      <c r="BU370" t="str">
        <f>IF(ISNA(VLOOKUP(CONCATENATE($D370,BU$1),'movs ordered by action'!$B:$G,4,FALSE))," ",VLOOKUP(CONCATENATE($D370,BU$1),'movs ordered by action'!$B:$G,4,FALSE))</f>
        <v xml:space="preserve"> </v>
      </c>
      <c r="BV370" t="str">
        <f>IF(ISNA(VLOOKUP(CONCATENATE($D370,BV$1),'movs ordered by action'!$B:$G,4,FALSE))," ",VLOOKUP(CONCATENATE($D370,BV$1),'movs ordered by action'!$B:$G,4,FALSE))</f>
        <v xml:space="preserve"> </v>
      </c>
      <c r="BW370" t="str">
        <f>IF(ISNA(VLOOKUP(CONCATENATE($D370,BW$1),'movs ordered by action'!$B:$G,4,FALSE))," ",VLOOKUP(CONCATENATE($D370,BW$1),'movs ordered by action'!$B:$G,4,FALSE))</f>
        <v xml:space="preserve"> </v>
      </c>
      <c r="BX370" t="str">
        <f>IF(ISNA(VLOOKUP(CONCATENATE($D370,BX$1),'movs ordered by action'!$B:$G,4,FALSE))," ",VLOOKUP(CONCATENATE($D370,BX$1),'movs ordered by action'!$B:$G,4,FALSE))</f>
        <v xml:space="preserve"> </v>
      </c>
      <c r="BY370" t="str">
        <f>IF(ISNA(VLOOKUP(CONCATENATE($D370,BY$1),'movs ordered by action'!$B:$G,4,FALSE))," ",VLOOKUP(CONCATENATE($D370,BY$1),'movs ordered by action'!$B:$G,4,FALSE))</f>
        <v xml:space="preserve"> </v>
      </c>
      <c r="BZ370" t="str">
        <f>IF(ISNA(VLOOKUP(CONCATENATE($D370,BZ$1),'movs ordered by action'!$B:$G,4,FALSE))," ",VLOOKUP(CONCATENATE($D370,BZ$1),'movs ordered by action'!$B:$G,4,FALSE))</f>
        <v xml:space="preserve"> </v>
      </c>
      <c r="CA370" t="str">
        <f>IF(ISNA(VLOOKUP(CONCATENATE($D370,CA$1),'movs ordered by action'!$B:$G,4,FALSE))," ",VLOOKUP(CONCATENATE($D370,CA$1),'movs ordered by action'!$B:$G,4,FALSE))</f>
        <v xml:space="preserve"> </v>
      </c>
      <c r="CB370" t="str">
        <f>IF(ISNA(VLOOKUP(CONCATENATE($D370,CB$1),'movs ordered by action'!$B:$G,4,FALSE))," ",VLOOKUP(CONCATENATE($D370,CB$1),'movs ordered by action'!$B:$G,4,FALSE))</f>
        <v xml:space="preserve"> </v>
      </c>
      <c r="CC370" t="str">
        <f>IF(ISNA(VLOOKUP(CONCATENATE($D370,CC$1),'movs ordered by action'!$B:$G,4,FALSE))," ",VLOOKUP(CONCATENATE($D370,CC$1),'movs ordered by action'!$B:$G,4,FALSE))</f>
        <v xml:space="preserve"> </v>
      </c>
      <c r="CD370" t="str">
        <f>IF(ISNA(VLOOKUP(CONCATENATE($D370,CD$1),'movs ordered by action'!$B:$G,4,FALSE))," ",VLOOKUP(CONCATENATE($D370,CD$1),'movs ordered by action'!$B:$G,4,FALSE))</f>
        <v xml:space="preserve"> </v>
      </c>
      <c r="CE370" t="str">
        <f>IF(ISNA(VLOOKUP(CONCATENATE($D370,CE$1),'movs ordered by action'!$B:$G,4,FALSE))," ",VLOOKUP(CONCATENATE($D370,CE$1),'movs ordered by action'!$B:$G,4,FALSE))</f>
        <v xml:space="preserve"> </v>
      </c>
      <c r="CF370" t="str">
        <f>IF(ISNA(VLOOKUP(CONCATENATE($D370,CF$1),'movs ordered by action'!$B:$G,4,FALSE))," ",VLOOKUP(CONCATENATE($D370,CF$1),'movs ordered by action'!$B:$G,4,FALSE))</f>
        <v xml:space="preserve"> </v>
      </c>
      <c r="CG370" t="str">
        <f>IF(ISNA(VLOOKUP(CONCATENATE($D370,CG$1),'movs ordered by action'!$B:$G,4,FALSE))," ",VLOOKUP(CONCATENATE($D370,CG$1),'movs ordered by action'!$B:$G,4,FALSE))</f>
        <v xml:space="preserve"> </v>
      </c>
      <c r="CH370" t="str">
        <f>IF(ISNA(VLOOKUP(CONCATENATE($D370,CH$1),'movs ordered by action'!$B:$G,4,FALSE))," ",VLOOKUP(CONCATENATE($D370,CH$1),'movs ordered by action'!$B:$G,4,FALSE))</f>
        <v xml:space="preserve"> </v>
      </c>
      <c r="CI370" t="str">
        <f>IF(ISNA(VLOOKUP(CONCATENATE($D370,CI$1),'movs ordered by action'!$B:$G,4,FALSE))," ",VLOOKUP(CONCATENATE($D370,CI$1),'movs ordered by action'!$B:$G,4,FALSE))</f>
        <v xml:space="preserve"> </v>
      </c>
      <c r="CJ370" t="str">
        <f>IF(ISNA(VLOOKUP(CONCATENATE($D370,CJ$1),'movs ordered by action'!$B:$G,4,FALSE))," ",VLOOKUP(CONCATENATE($D370,CJ$1),'movs ordered by action'!$B:$G,4,FALSE))</f>
        <v xml:space="preserve"> </v>
      </c>
      <c r="CK370" t="str">
        <f>IF(ISNA(VLOOKUP(CONCATENATE($D370,CK$1),'movs ordered by action'!$B:$G,4,FALSE))," ",VLOOKUP(CONCATENATE($D370,CK$1),'movs ordered by action'!$B:$G,4,FALSE))</f>
        <v xml:space="preserve"> </v>
      </c>
      <c r="CL370" t="str">
        <f>IF(ISNA(VLOOKUP(CONCATENATE($D370,CL$1),'movs ordered by action'!$B:$G,4,FALSE))," ",VLOOKUP(CONCATENATE($D370,CL$1),'movs ordered by action'!$B:$G,4,FALSE))</f>
        <v xml:space="preserve"> </v>
      </c>
      <c r="CM370" t="str">
        <f>IF(ISNA(VLOOKUP(CONCATENATE($D370,CM$1),'movs ordered by action'!$B:$G,4,FALSE))," ",VLOOKUP(CONCATENATE($D370,CM$1),'movs ordered by action'!$B:$G,4,FALSE))</f>
        <v xml:space="preserve"> </v>
      </c>
    </row>
    <row r="371" spans="1:91" x14ac:dyDescent="0.3">
      <c r="D371" s="19" t="s">
        <v>399</v>
      </c>
      <c r="E371" t="str">
        <f>IF(ISNA(VLOOKUP(CONCATENATE($D371,E$1),'movs ordered by action'!$B:$G,4,FALSE))," ",VLOOKUP(CONCATENATE($D371,E$1),'movs ordered by action'!$B:$G,4,FALSE))</f>
        <v xml:space="preserve"> </v>
      </c>
      <c r="F371" t="str">
        <f>IF(ISNA(VLOOKUP(CONCATENATE($D371,F$1),'movs ordered by action'!$B:$G,4,FALSE))," ",VLOOKUP(CONCATENATE($D371,F$1),'movs ordered by action'!$B:$G,4,FALSE))</f>
        <v xml:space="preserve"> </v>
      </c>
      <c r="G371" t="str">
        <f>IF(ISNA(VLOOKUP(CONCATENATE($D371,G$1),'movs ordered by action'!$B:$G,4,FALSE))," ",VLOOKUP(CONCATENATE($D371,G$1),'movs ordered by action'!$B:$G,4,FALSE))</f>
        <v xml:space="preserve"> </v>
      </c>
      <c r="H371" t="str">
        <f>IF(ISNA(VLOOKUP(CONCATENATE($D371,H$1),'movs ordered by action'!$B:$G,4,FALSE))," ",VLOOKUP(CONCATENATE($D371,H$1),'movs ordered by action'!$B:$G,4,FALSE))</f>
        <v xml:space="preserve"> </v>
      </c>
      <c r="I371" t="str">
        <f>IF(ISNA(VLOOKUP(CONCATENATE($D371,I$1),'movs ordered by action'!$B:$G,4,FALSE))," ",VLOOKUP(CONCATENATE($D371,I$1),'movs ordered by action'!$B:$G,4,FALSE))</f>
        <v xml:space="preserve"> </v>
      </c>
      <c r="J371" t="str">
        <f>IF(ISNA(VLOOKUP(CONCATENATE($D371,J$1),'movs ordered by action'!$B:$G,4,FALSE))," ",VLOOKUP(CONCATENATE($D371,J$1),'movs ordered by action'!$B:$G,4,FALSE))</f>
        <v xml:space="preserve"> </v>
      </c>
      <c r="K371" t="str">
        <f>IF(ISNA(VLOOKUP(CONCATENATE($D371,K$1),'movs ordered by action'!$B:$G,4,FALSE))," ",VLOOKUP(CONCATENATE($D371,K$1),'movs ordered by action'!$B:$G,4,FALSE))</f>
        <v xml:space="preserve"> </v>
      </c>
      <c r="L371" t="str">
        <f>IF(ISNA(VLOOKUP(CONCATENATE($D371,L$1),'movs ordered by action'!$B:$G,4,FALSE))," ",VLOOKUP(CONCATENATE($D371,L$1),'movs ordered by action'!$B:$G,4,FALSE))</f>
        <v xml:space="preserve"> </v>
      </c>
      <c r="M371" t="str">
        <f>IF(ISNA(VLOOKUP(CONCATENATE($D371,M$1),'movs ordered by action'!$B:$G,4,FALSE))," ",VLOOKUP(CONCATENATE($D371,M$1),'movs ordered by action'!$B:$G,4,FALSE))</f>
        <v xml:space="preserve"> </v>
      </c>
      <c r="N371" t="str">
        <f>IF(ISNA(VLOOKUP(CONCATENATE($D371,N$1),'movs ordered by action'!$B:$G,4,FALSE))," ",VLOOKUP(CONCATENATE($D371,N$1),'movs ordered by action'!$B:$G,4,FALSE))</f>
        <v xml:space="preserve"> </v>
      </c>
      <c r="O371" t="str">
        <f>IF(ISNA(VLOOKUP(CONCATENATE($D371,O$1),'movs ordered by action'!$B:$G,4,FALSE))," ",VLOOKUP(CONCATENATE($D371,O$1),'movs ordered by action'!$B:$G,4,FALSE))</f>
        <v xml:space="preserve"> </v>
      </c>
      <c r="P371" t="str">
        <f>IF(ISNA(VLOOKUP(CONCATENATE($D371,P$1),'movs ordered by action'!$B:$G,4,FALSE))," ",VLOOKUP(CONCATENATE($D371,P$1),'movs ordered by action'!$B:$G,4,FALSE))</f>
        <v xml:space="preserve"> </v>
      </c>
      <c r="Q371" t="str">
        <f>IF(ISNA(VLOOKUP(CONCATENATE($D371,Q$1),'movs ordered by action'!$B:$G,4,FALSE))," ",VLOOKUP(CONCATENATE($D371,Q$1),'movs ordered by action'!$B:$G,4,FALSE))</f>
        <v xml:space="preserve"> </v>
      </c>
      <c r="R371" t="str">
        <f>IF(ISNA(VLOOKUP(CONCATENATE($D371,R$1),'movs ordered by action'!$B:$G,4,FALSE))," ",VLOOKUP(CONCATENATE($D371,R$1),'movs ordered by action'!$B:$G,4,FALSE))</f>
        <v xml:space="preserve"> </v>
      </c>
      <c r="S371" t="str">
        <f>IF(ISNA(VLOOKUP(CONCATENATE($D371,S$1),'movs ordered by action'!$B:$G,4,FALSE))," ",VLOOKUP(CONCATENATE($D371,S$1),'movs ordered by action'!$B:$G,4,FALSE))</f>
        <v xml:space="preserve"> </v>
      </c>
      <c r="T371" t="str">
        <f>IF(ISNA(VLOOKUP(CONCATENATE($D371,T$1),'movs ordered by action'!$B:$G,4,FALSE))," ",VLOOKUP(CONCATENATE($D371,T$1),'movs ordered by action'!$B:$G,4,FALSE))</f>
        <v xml:space="preserve"> </v>
      </c>
      <c r="U371" t="str">
        <f>IF(ISNA(VLOOKUP(CONCATENATE($D371,U$1),'movs ordered by action'!$B:$G,4,FALSE))," ",VLOOKUP(CONCATENATE($D371,U$1),'movs ordered by action'!$B:$G,4,FALSE))</f>
        <v xml:space="preserve"> </v>
      </c>
      <c r="V371" t="str">
        <f>IF(ISNA(VLOOKUP(CONCATENATE($D371,V$1),'movs ordered by action'!$B:$G,4,FALSE))," ",VLOOKUP(CONCATENATE($D371,V$1),'movs ordered by action'!$B:$G,4,FALSE))</f>
        <v xml:space="preserve"> </v>
      </c>
      <c r="W371" t="str">
        <f>IF(ISNA(VLOOKUP(CONCATENATE($D371,W$1),'movs ordered by action'!$B:$G,4,FALSE))," ",VLOOKUP(CONCATENATE($D371,W$1),'movs ordered by action'!$B:$G,4,FALSE))</f>
        <v xml:space="preserve"> </v>
      </c>
      <c r="X371" t="str">
        <f>IF(ISNA(VLOOKUP(CONCATENATE($D371,X$1),'movs ordered by action'!$B:$G,4,FALSE))," ",VLOOKUP(CONCATENATE($D371,X$1),'movs ordered by action'!$B:$G,4,FALSE))</f>
        <v xml:space="preserve"> </v>
      </c>
      <c r="Y371" t="str">
        <f>IF(ISNA(VLOOKUP(CONCATENATE($D371,Y$1),'movs ordered by action'!$B:$G,4,FALSE))," ",VLOOKUP(CONCATENATE($D371,Y$1),'movs ordered by action'!$B:$G,4,FALSE))</f>
        <v xml:space="preserve"> </v>
      </c>
      <c r="Z371" t="str">
        <f>IF(ISNA(VLOOKUP(CONCATENATE($D371,Z$1),'movs ordered by action'!$B:$G,4,FALSE))," ",VLOOKUP(CONCATENATE($D371,Z$1),'movs ordered by action'!$B:$G,4,FALSE))</f>
        <v xml:space="preserve"> </v>
      </c>
      <c r="AA371" t="str">
        <f>IF(ISNA(VLOOKUP(CONCATENATE($D371,AA$1),'movs ordered by action'!$B:$G,4,FALSE))," ",VLOOKUP(CONCATENATE($D371,AA$1),'movs ordered by action'!$B:$G,4,FALSE))</f>
        <v xml:space="preserve"> </v>
      </c>
      <c r="AB371" t="str">
        <f>IF(ISNA(VLOOKUP(CONCATENATE($D371,AB$1),'movs ordered by action'!$B:$G,4,FALSE))," ",VLOOKUP(CONCATENATE($D371,AB$1),'movs ordered by action'!$B:$G,4,FALSE))</f>
        <v xml:space="preserve"> </v>
      </c>
      <c r="AC371" t="str">
        <f>IF(ISNA(VLOOKUP(CONCATENATE($D371,AC$1),'movs ordered by action'!$B:$G,4,FALSE))," ",VLOOKUP(CONCATENATE($D371,AC$1),'movs ordered by action'!$B:$G,4,FALSE))</f>
        <v xml:space="preserve"> </v>
      </c>
      <c r="AD371" t="str">
        <f>IF(ISNA(VLOOKUP(CONCATENATE($D371,AD$1),'movs ordered by action'!$B:$G,4,FALSE))," ",VLOOKUP(CONCATENATE($D371,AD$1),'movs ordered by action'!$B:$G,4,FALSE))</f>
        <v xml:space="preserve"> </v>
      </c>
      <c r="AE371" t="str">
        <f>IF(ISNA(VLOOKUP(CONCATENATE($D371,AE$1),'movs ordered by action'!$B:$G,4,FALSE))," ",VLOOKUP(CONCATENATE($D371,AE$1),'movs ordered by action'!$B:$G,4,FALSE))</f>
        <v xml:space="preserve"> </v>
      </c>
      <c r="AF371" t="str">
        <f>IF(ISNA(VLOOKUP(CONCATENATE($D371,AF$1),'movs ordered by action'!$B:$G,4,FALSE))," ",VLOOKUP(CONCATENATE($D371,AF$1),'movs ordered by action'!$B:$G,4,FALSE))</f>
        <v xml:space="preserve"> </v>
      </c>
      <c r="AG371" t="str">
        <f>IF(ISNA(VLOOKUP(CONCATENATE($D371,AG$1),'movs ordered by action'!$B:$G,4,FALSE))," ",VLOOKUP(CONCATENATE($D371,AG$1),'movs ordered by action'!$B:$G,4,FALSE))</f>
        <v xml:space="preserve"> </v>
      </c>
      <c r="AH371" t="str">
        <f>IF(ISNA(VLOOKUP(CONCATENATE($D371,AH$1),'movs ordered by action'!$B:$G,4,FALSE))," ",VLOOKUP(CONCATENATE($D371,AH$1),'movs ordered by action'!$B:$G,4,FALSE))</f>
        <v xml:space="preserve"> </v>
      </c>
      <c r="AI371" t="str">
        <f>IF(ISNA(VLOOKUP(CONCATENATE($D371,AI$1),'movs ordered by action'!$B:$G,4,FALSE))," ",VLOOKUP(CONCATENATE($D371,AI$1),'movs ordered by action'!$B:$G,4,FALSE))</f>
        <v xml:space="preserve"> </v>
      </c>
      <c r="AJ371" t="str">
        <f>IF(ISNA(VLOOKUP(CONCATENATE($D371,AJ$1),'movs ordered by action'!$B:$G,4,FALSE))," ",VLOOKUP(CONCATENATE($D371,AJ$1),'movs ordered by action'!$B:$G,4,FALSE))</f>
        <v xml:space="preserve"> </v>
      </c>
      <c r="AK371" t="str">
        <f>IF(ISNA(VLOOKUP(CONCATENATE($D371,AK$1),'movs ordered by action'!$B:$G,4,FALSE))," ",VLOOKUP(CONCATENATE($D371,AK$1),'movs ordered by action'!$B:$G,4,FALSE))</f>
        <v xml:space="preserve"> </v>
      </c>
      <c r="AL371" t="str">
        <f>IF(ISNA(VLOOKUP(CONCATENATE($D371,AL$1),'movs ordered by action'!$B:$G,4,FALSE))," ",VLOOKUP(CONCATENATE($D371,AL$1),'movs ordered by action'!$B:$G,4,FALSE))</f>
        <v xml:space="preserve"> </v>
      </c>
      <c r="AM371" t="str">
        <f>IF(ISNA(VLOOKUP(CONCATENATE($D371,AM$1),'movs ordered by action'!$B:$G,4,FALSE))," ",VLOOKUP(CONCATENATE($D371,AM$1),'movs ordered by action'!$B:$G,4,FALSE))</f>
        <v xml:space="preserve"> </v>
      </c>
      <c r="AN371" t="str">
        <f>IF(ISNA(VLOOKUP(CONCATENATE($D371,AN$1),'movs ordered by action'!$B:$G,4,FALSE))," ",VLOOKUP(CONCATENATE($D371,AN$1),'movs ordered by action'!$B:$G,4,FALSE))</f>
        <v xml:space="preserve"> </v>
      </c>
      <c r="AO371" t="str">
        <f>IF(ISNA(VLOOKUP(CONCATENATE($D371,AO$1),'movs ordered by action'!$B:$G,4,FALSE))," ",VLOOKUP(CONCATENATE($D371,AO$1),'movs ordered by action'!$B:$G,4,FALSE))</f>
        <v xml:space="preserve"> </v>
      </c>
      <c r="AP371" t="str">
        <f>IF(ISNA(VLOOKUP(CONCATENATE($D371,AP$1),'movs ordered by action'!$B:$G,4,FALSE))," ",VLOOKUP(CONCATENATE($D371,AP$1),'movs ordered by action'!$B:$G,4,FALSE))</f>
        <v xml:space="preserve"> </v>
      </c>
      <c r="AQ371" t="str">
        <f>IF(ISNA(VLOOKUP(CONCATENATE($D371,AQ$1),'movs ordered by action'!$B:$G,4,FALSE))," ",VLOOKUP(CONCATENATE($D371,AQ$1),'movs ordered by action'!$B:$G,4,FALSE))</f>
        <v xml:space="preserve"> </v>
      </c>
      <c r="AR371" t="str">
        <f>IF(ISNA(VLOOKUP(CONCATENATE($D371,AR$1),'movs ordered by action'!$B:$G,4,FALSE))," ",VLOOKUP(CONCATENATE($D371,AR$1),'movs ordered by action'!$B:$G,4,FALSE))</f>
        <v xml:space="preserve"> </v>
      </c>
      <c r="AS371" t="str">
        <f>IF(ISNA(VLOOKUP(CONCATENATE($D371,AS$1),'movs ordered by action'!$B:$G,4,FALSE))," ",VLOOKUP(CONCATENATE($D371,AS$1),'movs ordered by action'!$B:$G,4,FALSE))</f>
        <v xml:space="preserve"> </v>
      </c>
      <c r="AT371" t="str">
        <f>IF(ISNA(VLOOKUP(CONCATENATE($D371,AT$1),'movs ordered by action'!$B:$G,4,FALSE))," ",VLOOKUP(CONCATENATE($D371,AT$1),'movs ordered by action'!$B:$G,4,FALSE))</f>
        <v xml:space="preserve"> </v>
      </c>
      <c r="AU371" t="str">
        <f>IF(ISNA(VLOOKUP(CONCATENATE($D371,AU$1),'movs ordered by action'!$B:$G,4,FALSE))," ",VLOOKUP(CONCATENATE($D371,AU$1),'movs ordered by action'!$B:$G,4,FALSE))</f>
        <v xml:space="preserve"> </v>
      </c>
      <c r="AV371" t="str">
        <f>IF(ISNA(VLOOKUP(CONCATENATE($D371,AV$1),'movs ordered by action'!$B:$G,4,FALSE))," ",VLOOKUP(CONCATENATE($D371,AV$1),'movs ordered by action'!$B:$G,4,FALSE))</f>
        <v xml:space="preserve"> </v>
      </c>
      <c r="AW371" t="str">
        <f>IF(ISNA(VLOOKUP(CONCATENATE($D371,AW$1),'movs ordered by action'!$B:$G,4,FALSE))," ",VLOOKUP(CONCATENATE($D371,AW$1),'movs ordered by action'!$B:$G,4,FALSE))</f>
        <v xml:space="preserve"> </v>
      </c>
      <c r="AX371" t="str">
        <f>IF(ISNA(VLOOKUP(CONCATENATE($D371,AX$1),'movs ordered by action'!$B:$G,4,FALSE))," ",VLOOKUP(CONCATENATE($D371,AX$1),'movs ordered by action'!$B:$G,4,FALSE))</f>
        <v xml:space="preserve"> </v>
      </c>
      <c r="AY371" t="str">
        <f>IF(ISNA(VLOOKUP(CONCATENATE($D371,AY$1),'movs ordered by action'!$B:$G,4,FALSE))," ",VLOOKUP(CONCATENATE($D371,AY$1),'movs ordered by action'!$B:$G,4,FALSE))</f>
        <v xml:space="preserve"> </v>
      </c>
      <c r="AZ371" t="str">
        <f>IF(ISNA(VLOOKUP(CONCATENATE($D371,AZ$1),'movs ordered by action'!$B:$G,4,FALSE))," ",VLOOKUP(CONCATENATE($D371,AZ$1),'movs ordered by action'!$B:$G,4,FALSE))</f>
        <v xml:space="preserve"> </v>
      </c>
      <c r="BA371" t="str">
        <f>IF(ISNA(VLOOKUP(CONCATENATE($D371,BA$1),'movs ordered by action'!$B:$G,4,FALSE))," ",VLOOKUP(CONCATENATE($D371,BA$1),'movs ordered by action'!$B:$G,4,FALSE))</f>
        <v xml:space="preserve"> </v>
      </c>
      <c r="BB371" t="str">
        <f>IF(ISNA(VLOOKUP(CONCATENATE($D371,BB$1),'movs ordered by action'!$B:$G,4,FALSE))," ",VLOOKUP(CONCATENATE($D371,BB$1),'movs ordered by action'!$B:$G,4,FALSE))</f>
        <v xml:space="preserve"> </v>
      </c>
      <c r="BC371" t="str">
        <f>IF(ISNA(VLOOKUP(CONCATENATE($D371,BC$1),'movs ordered by action'!$B:$G,4,FALSE))," ",VLOOKUP(CONCATENATE($D371,BC$1),'movs ordered by action'!$B:$G,4,FALSE))</f>
        <v xml:space="preserve"> </v>
      </c>
      <c r="BD371" t="str">
        <f>IF(ISNA(VLOOKUP(CONCATENATE($D371,BD$1),'movs ordered by action'!$B:$G,4,FALSE))," ",VLOOKUP(CONCATENATE($D371,BD$1),'movs ordered by action'!$B:$G,4,FALSE))</f>
        <v xml:space="preserve"> </v>
      </c>
      <c r="BE371" t="str">
        <f>IF(ISNA(VLOOKUP(CONCATENATE($D371,BE$1),'movs ordered by action'!$B:$G,4,FALSE))," ",VLOOKUP(CONCATENATE($D371,BE$1),'movs ordered by action'!$B:$G,4,FALSE))</f>
        <v xml:space="preserve"> </v>
      </c>
      <c r="BF371" t="str">
        <f>IF(ISNA(VLOOKUP(CONCATENATE($D371,BF$1),'movs ordered by action'!$B:$G,4,FALSE))," ",VLOOKUP(CONCATENATE($D371,BF$1),'movs ordered by action'!$B:$G,4,FALSE))</f>
        <v xml:space="preserve"> </v>
      </c>
      <c r="BG371" t="str">
        <f>IF(ISNA(VLOOKUP(CONCATENATE($D371,BG$1),'movs ordered by action'!$B:$G,4,FALSE))," ",VLOOKUP(CONCATENATE($D371,BG$1),'movs ordered by action'!$B:$G,4,FALSE))</f>
        <v xml:space="preserve"> </v>
      </c>
      <c r="BH371" t="str">
        <f>IF(ISNA(VLOOKUP(CONCATENATE($D371,BH$1),'movs ordered by action'!$B:$G,4,FALSE))," ",VLOOKUP(CONCATENATE($D371,BH$1),'movs ordered by action'!$B:$G,4,FALSE))</f>
        <v xml:space="preserve"> </v>
      </c>
      <c r="BI371" t="str">
        <f>IF(ISNA(VLOOKUP(CONCATENATE($D371,BI$1),'movs ordered by action'!$B:$G,4,FALSE))," ",VLOOKUP(CONCATENATE($D371,BI$1),'movs ordered by action'!$B:$G,4,FALSE))</f>
        <v xml:space="preserve"> </v>
      </c>
      <c r="BJ371" t="str">
        <f>IF(ISNA(VLOOKUP(CONCATENATE($D371,BJ$1),'movs ordered by action'!$B:$G,4,FALSE))," ",VLOOKUP(CONCATENATE($D371,BJ$1),'movs ordered by action'!$B:$G,4,FALSE))</f>
        <v xml:space="preserve"> </v>
      </c>
      <c r="BK371" t="str">
        <f>IF(ISNA(VLOOKUP(CONCATENATE($D371,BK$1),'movs ordered by action'!$B:$G,4,FALSE))," ",VLOOKUP(CONCATENATE($D371,BK$1),'movs ordered by action'!$B:$G,4,FALSE))</f>
        <v xml:space="preserve"> </v>
      </c>
      <c r="BL371" t="str">
        <f>IF(ISNA(VLOOKUP(CONCATENATE($D371,BL$1),'movs ordered by action'!$B:$G,4,FALSE))," ",VLOOKUP(CONCATENATE($D371,BL$1),'movs ordered by action'!$B:$G,4,FALSE))</f>
        <v xml:space="preserve"> </v>
      </c>
      <c r="BM371" t="str">
        <f>IF(ISNA(VLOOKUP(CONCATENATE($D371,BM$1),'movs ordered by action'!$B:$G,4,FALSE))," ",VLOOKUP(CONCATENATE($D371,BM$1),'movs ordered by action'!$B:$G,4,FALSE))</f>
        <v xml:space="preserve"> </v>
      </c>
      <c r="BN371" t="str">
        <f>IF(ISNA(VLOOKUP(CONCATENATE($D371,BN$1),'movs ordered by action'!$B:$G,4,FALSE))," ",VLOOKUP(CONCATENATE($D371,BN$1),'movs ordered by action'!$B:$G,4,FALSE))</f>
        <v xml:space="preserve"> </v>
      </c>
      <c r="BO371" t="str">
        <f>IF(ISNA(VLOOKUP(CONCATENATE($D371,BO$1),'movs ordered by action'!$B:$G,4,FALSE))," ",VLOOKUP(CONCATENATE($D371,BO$1),'movs ordered by action'!$B:$G,4,FALSE))</f>
        <v xml:space="preserve"> </v>
      </c>
      <c r="BP371" t="str">
        <f>IF(ISNA(VLOOKUP(CONCATENATE($D371,BP$1),'movs ordered by action'!$B:$G,4,FALSE))," ",VLOOKUP(CONCATENATE($D371,BP$1),'movs ordered by action'!$B:$G,4,FALSE))</f>
        <v xml:space="preserve"> </v>
      </c>
      <c r="BQ371" t="str">
        <f>IF(ISNA(VLOOKUP(CONCATENATE($D371,BQ$1),'movs ordered by action'!$B:$G,4,FALSE))," ",VLOOKUP(CONCATENATE($D371,BQ$1),'movs ordered by action'!$B:$G,4,FALSE))</f>
        <v xml:space="preserve"> </v>
      </c>
      <c r="BR371" t="str">
        <f>IF(ISNA(VLOOKUP(CONCATENATE($D371,BR$1),'movs ordered by action'!$B:$G,4,FALSE))," ",VLOOKUP(CONCATENATE($D371,BR$1),'movs ordered by action'!$B:$G,4,FALSE))</f>
        <v xml:space="preserve"> </v>
      </c>
      <c r="BS371" t="str">
        <f>IF(ISNA(VLOOKUP(CONCATENATE($D371,BS$1),'movs ordered by action'!$B:$G,4,FALSE))," ",VLOOKUP(CONCATENATE($D371,BS$1),'movs ordered by action'!$B:$G,4,FALSE))</f>
        <v xml:space="preserve"> </v>
      </c>
      <c r="BT371" t="str">
        <f>IF(ISNA(VLOOKUP(CONCATENATE($D371,BT$1),'movs ordered by action'!$B:$G,4,FALSE))," ",VLOOKUP(CONCATENATE($D371,BT$1),'movs ordered by action'!$B:$G,4,FALSE))</f>
        <v xml:space="preserve"> </v>
      </c>
      <c r="BU371" t="str">
        <f>IF(ISNA(VLOOKUP(CONCATENATE($D371,BU$1),'movs ordered by action'!$B:$G,4,FALSE))," ",VLOOKUP(CONCATENATE($D371,BU$1),'movs ordered by action'!$B:$G,4,FALSE))</f>
        <v xml:space="preserve"> </v>
      </c>
      <c r="BV371" t="str">
        <f>IF(ISNA(VLOOKUP(CONCATENATE($D371,BV$1),'movs ordered by action'!$B:$G,4,FALSE))," ",VLOOKUP(CONCATENATE($D371,BV$1),'movs ordered by action'!$B:$G,4,FALSE))</f>
        <v xml:space="preserve"> </v>
      </c>
      <c r="BW371" t="str">
        <f>IF(ISNA(VLOOKUP(CONCATENATE($D371,BW$1),'movs ordered by action'!$B:$G,4,FALSE))," ",VLOOKUP(CONCATENATE($D371,BW$1),'movs ordered by action'!$B:$G,4,FALSE))</f>
        <v xml:space="preserve"> </v>
      </c>
      <c r="BX371" t="str">
        <f>IF(ISNA(VLOOKUP(CONCATENATE($D371,BX$1),'movs ordered by action'!$B:$G,4,FALSE))," ",VLOOKUP(CONCATENATE($D371,BX$1),'movs ordered by action'!$B:$G,4,FALSE))</f>
        <v xml:space="preserve"> </v>
      </c>
      <c r="BY371" t="str">
        <f>IF(ISNA(VLOOKUP(CONCATENATE($D371,BY$1),'movs ordered by action'!$B:$G,4,FALSE))," ",VLOOKUP(CONCATENATE($D371,BY$1),'movs ordered by action'!$B:$G,4,FALSE))</f>
        <v xml:space="preserve"> </v>
      </c>
      <c r="BZ371" t="str">
        <f>IF(ISNA(VLOOKUP(CONCATENATE($D371,BZ$1),'movs ordered by action'!$B:$G,4,FALSE))," ",VLOOKUP(CONCATENATE($D371,BZ$1),'movs ordered by action'!$B:$G,4,FALSE))</f>
        <v xml:space="preserve"> </v>
      </c>
      <c r="CA371" t="str">
        <f>IF(ISNA(VLOOKUP(CONCATENATE($D371,CA$1),'movs ordered by action'!$B:$G,4,FALSE))," ",VLOOKUP(CONCATENATE($D371,CA$1),'movs ordered by action'!$B:$G,4,FALSE))</f>
        <v xml:space="preserve"> </v>
      </c>
      <c r="CB371" t="str">
        <f>IF(ISNA(VLOOKUP(CONCATENATE($D371,CB$1),'movs ordered by action'!$B:$G,4,FALSE))," ",VLOOKUP(CONCATENATE($D371,CB$1),'movs ordered by action'!$B:$G,4,FALSE))</f>
        <v xml:space="preserve"> </v>
      </c>
      <c r="CC371" t="str">
        <f>IF(ISNA(VLOOKUP(CONCATENATE($D371,CC$1),'movs ordered by action'!$B:$G,4,FALSE))," ",VLOOKUP(CONCATENATE($D371,CC$1),'movs ordered by action'!$B:$G,4,FALSE))</f>
        <v xml:space="preserve"> </v>
      </c>
      <c r="CD371" t="str">
        <f>IF(ISNA(VLOOKUP(CONCATENATE($D371,CD$1),'movs ordered by action'!$B:$G,4,FALSE))," ",VLOOKUP(CONCATENATE($D371,CD$1),'movs ordered by action'!$B:$G,4,FALSE))</f>
        <v xml:space="preserve"> </v>
      </c>
      <c r="CE371" t="str">
        <f>IF(ISNA(VLOOKUP(CONCATENATE($D371,CE$1),'movs ordered by action'!$B:$G,4,FALSE))," ",VLOOKUP(CONCATENATE($D371,CE$1),'movs ordered by action'!$B:$G,4,FALSE))</f>
        <v xml:space="preserve"> </v>
      </c>
      <c r="CF371" t="str">
        <f>IF(ISNA(VLOOKUP(CONCATENATE($D371,CF$1),'movs ordered by action'!$B:$G,4,FALSE))," ",VLOOKUP(CONCATENATE($D371,CF$1),'movs ordered by action'!$B:$G,4,FALSE))</f>
        <v xml:space="preserve"> </v>
      </c>
      <c r="CG371" t="str">
        <f>IF(ISNA(VLOOKUP(CONCATENATE($D371,CG$1),'movs ordered by action'!$B:$G,4,FALSE))," ",VLOOKUP(CONCATENATE($D371,CG$1),'movs ordered by action'!$B:$G,4,FALSE))</f>
        <v xml:space="preserve"> </v>
      </c>
      <c r="CH371" t="str">
        <f>IF(ISNA(VLOOKUP(CONCATENATE($D371,CH$1),'movs ordered by action'!$B:$G,4,FALSE))," ",VLOOKUP(CONCATENATE($D371,CH$1),'movs ordered by action'!$B:$G,4,FALSE))</f>
        <v xml:space="preserve"> </v>
      </c>
      <c r="CI371" t="str">
        <f>IF(ISNA(VLOOKUP(CONCATENATE($D371,CI$1),'movs ordered by action'!$B:$G,4,FALSE))," ",VLOOKUP(CONCATENATE($D371,CI$1),'movs ordered by action'!$B:$G,4,FALSE))</f>
        <v xml:space="preserve"> </v>
      </c>
      <c r="CJ371" t="str">
        <f>IF(ISNA(VLOOKUP(CONCATENATE($D371,CJ$1),'movs ordered by action'!$B:$G,4,FALSE))," ",VLOOKUP(CONCATENATE($D371,CJ$1),'movs ordered by action'!$B:$G,4,FALSE))</f>
        <v xml:space="preserve"> </v>
      </c>
      <c r="CK371" t="str">
        <f>IF(ISNA(VLOOKUP(CONCATENATE($D371,CK$1),'movs ordered by action'!$B:$G,4,FALSE))," ",VLOOKUP(CONCATENATE($D371,CK$1),'movs ordered by action'!$B:$G,4,FALSE))</f>
        <v xml:space="preserve"> </v>
      </c>
      <c r="CL371" t="str">
        <f>IF(ISNA(VLOOKUP(CONCATENATE($D371,CL$1),'movs ordered by action'!$B:$G,4,FALSE))," ",VLOOKUP(CONCATENATE($D371,CL$1),'movs ordered by action'!$B:$G,4,FALSE))</f>
        <v xml:space="preserve"> </v>
      </c>
      <c r="CM371" t="str">
        <f>IF(ISNA(VLOOKUP(CONCATENATE($D371,CM$1),'movs ordered by action'!$B:$G,4,FALSE))," ",VLOOKUP(CONCATENATE($D371,CM$1),'movs ordered by action'!$B:$G,4,FALSE))</f>
        <v xml:space="preserve"> </v>
      </c>
    </row>
    <row r="372" spans="1:91" x14ac:dyDescent="0.3">
      <c r="D372" s="19" t="s">
        <v>5757</v>
      </c>
      <c r="E372" t="str">
        <f>IF(ISNA(VLOOKUP(CONCATENATE($D372,E$1),'movs ordered by action'!$B:$G,4,FALSE))," ",VLOOKUP(CONCATENATE($D372,E$1),'movs ordered by action'!$B:$G,4,FALSE))</f>
        <v xml:space="preserve"> </v>
      </c>
      <c r="F372" t="str">
        <f>IF(ISNA(VLOOKUP(CONCATENATE($D372,F$1),'movs ordered by action'!$B:$G,4,FALSE))," ",VLOOKUP(CONCATENATE($D372,F$1),'movs ordered by action'!$B:$G,4,FALSE))</f>
        <v xml:space="preserve"> </v>
      </c>
      <c r="G372" t="str">
        <f>IF(ISNA(VLOOKUP(CONCATENATE($D372,G$1),'movs ordered by action'!$B:$G,4,FALSE))," ",VLOOKUP(CONCATENATE($D372,G$1),'movs ordered by action'!$B:$G,4,FALSE))</f>
        <v xml:space="preserve"> </v>
      </c>
      <c r="H372" t="str">
        <f>IF(ISNA(VLOOKUP(CONCATENATE($D372,H$1),'movs ordered by action'!$B:$G,4,FALSE))," ",VLOOKUP(CONCATENATE($D372,H$1),'movs ordered by action'!$B:$G,4,FALSE))</f>
        <v xml:space="preserve"> </v>
      </c>
      <c r="I372" t="str">
        <f>IF(ISNA(VLOOKUP(CONCATENATE($D372,I$1),'movs ordered by action'!$B:$G,4,FALSE))," ",VLOOKUP(CONCATENATE($D372,I$1),'movs ordered by action'!$B:$G,4,FALSE))</f>
        <v xml:space="preserve"> </v>
      </c>
      <c r="J372" t="str">
        <f>IF(ISNA(VLOOKUP(CONCATENATE($D372,J$1),'movs ordered by action'!$B:$G,4,FALSE))," ",VLOOKUP(CONCATENATE($D372,J$1),'movs ordered by action'!$B:$G,4,FALSE))</f>
        <v xml:space="preserve"> </v>
      </c>
      <c r="K372" t="str">
        <f>IF(ISNA(VLOOKUP(CONCATENATE($D372,K$1),'movs ordered by action'!$B:$G,4,FALSE))," ",VLOOKUP(CONCATENATE($D372,K$1),'movs ordered by action'!$B:$G,4,FALSE))</f>
        <v xml:space="preserve"> </v>
      </c>
      <c r="L372" t="str">
        <f>IF(ISNA(VLOOKUP(CONCATENATE($D372,L$1),'movs ordered by action'!$B:$G,4,FALSE))," ",VLOOKUP(CONCATENATE($D372,L$1),'movs ordered by action'!$B:$G,4,FALSE))</f>
        <v xml:space="preserve"> </v>
      </c>
      <c r="M372" t="str">
        <f>IF(ISNA(VLOOKUP(CONCATENATE($D372,M$1),'movs ordered by action'!$B:$G,4,FALSE))," ",VLOOKUP(CONCATENATE($D372,M$1),'movs ordered by action'!$B:$G,4,FALSE))</f>
        <v xml:space="preserve"> </v>
      </c>
      <c r="N372" t="str">
        <f>IF(ISNA(VLOOKUP(CONCATENATE($D372,N$1),'movs ordered by action'!$B:$G,4,FALSE))," ",VLOOKUP(CONCATENATE($D372,N$1),'movs ordered by action'!$B:$G,4,FALSE))</f>
        <v xml:space="preserve"> </v>
      </c>
      <c r="O372" t="str">
        <f>IF(ISNA(VLOOKUP(CONCATENATE($D372,O$1),'movs ordered by action'!$B:$G,4,FALSE))," ",VLOOKUP(CONCATENATE($D372,O$1),'movs ordered by action'!$B:$G,4,FALSE))</f>
        <v xml:space="preserve"> </v>
      </c>
      <c r="P372" t="str">
        <f>IF(ISNA(VLOOKUP(CONCATENATE($D372,P$1),'movs ordered by action'!$B:$G,4,FALSE))," ",VLOOKUP(CONCATENATE($D372,P$1),'movs ordered by action'!$B:$G,4,FALSE))</f>
        <v xml:space="preserve"> </v>
      </c>
      <c r="Q372" t="str">
        <f>IF(ISNA(VLOOKUP(CONCATENATE($D372,Q$1),'movs ordered by action'!$B:$G,4,FALSE))," ",VLOOKUP(CONCATENATE($D372,Q$1),'movs ordered by action'!$B:$G,4,FALSE))</f>
        <v xml:space="preserve"> </v>
      </c>
      <c r="R372" t="str">
        <f>IF(ISNA(VLOOKUP(CONCATENATE($D372,R$1),'movs ordered by action'!$B:$G,4,FALSE))," ",VLOOKUP(CONCATENATE($D372,R$1),'movs ordered by action'!$B:$G,4,FALSE))</f>
        <v xml:space="preserve"> </v>
      </c>
      <c r="S372" t="str">
        <f>IF(ISNA(VLOOKUP(CONCATENATE($D372,S$1),'movs ordered by action'!$B:$G,4,FALSE))," ",VLOOKUP(CONCATENATE($D372,S$1),'movs ordered by action'!$B:$G,4,FALSE))</f>
        <v xml:space="preserve"> </v>
      </c>
      <c r="T372" t="str">
        <f>IF(ISNA(VLOOKUP(CONCATENATE($D372,T$1),'movs ordered by action'!$B:$G,4,FALSE))," ",VLOOKUP(CONCATENATE($D372,T$1),'movs ordered by action'!$B:$G,4,FALSE))</f>
        <v xml:space="preserve"> </v>
      </c>
      <c r="U372" t="str">
        <f>IF(ISNA(VLOOKUP(CONCATENATE($D372,U$1),'movs ordered by action'!$B:$G,4,FALSE))," ",VLOOKUP(CONCATENATE($D372,U$1),'movs ordered by action'!$B:$G,4,FALSE))</f>
        <v xml:space="preserve"> </v>
      </c>
      <c r="V372" t="str">
        <f>IF(ISNA(VLOOKUP(CONCATENATE($D372,V$1),'movs ordered by action'!$B:$G,4,FALSE))," ",VLOOKUP(CONCATENATE($D372,V$1),'movs ordered by action'!$B:$G,4,FALSE))</f>
        <v xml:space="preserve"> </v>
      </c>
      <c r="W372" t="str">
        <f>IF(ISNA(VLOOKUP(CONCATENATE($D372,W$1),'movs ordered by action'!$B:$G,4,FALSE))," ",VLOOKUP(CONCATENATE($D372,W$1),'movs ordered by action'!$B:$G,4,FALSE))</f>
        <v xml:space="preserve"> </v>
      </c>
      <c r="X372" t="str">
        <f>IF(ISNA(VLOOKUP(CONCATENATE($D372,X$1),'movs ordered by action'!$B:$G,4,FALSE))," ",VLOOKUP(CONCATENATE($D372,X$1),'movs ordered by action'!$B:$G,4,FALSE))</f>
        <v xml:space="preserve"> </v>
      </c>
      <c r="Y372" t="str">
        <f>IF(ISNA(VLOOKUP(CONCATENATE($D372,Y$1),'movs ordered by action'!$B:$G,4,FALSE))," ",VLOOKUP(CONCATENATE($D372,Y$1),'movs ordered by action'!$B:$G,4,FALSE))</f>
        <v xml:space="preserve"> </v>
      </c>
      <c r="Z372" t="str">
        <f>IF(ISNA(VLOOKUP(CONCATENATE($D372,Z$1),'movs ordered by action'!$B:$G,4,FALSE))," ",VLOOKUP(CONCATENATE($D372,Z$1),'movs ordered by action'!$B:$G,4,FALSE))</f>
        <v xml:space="preserve"> </v>
      </c>
      <c r="AA372" t="str">
        <f>IF(ISNA(VLOOKUP(CONCATENATE($D372,AA$1),'movs ordered by action'!$B:$G,4,FALSE))," ",VLOOKUP(CONCATENATE($D372,AA$1),'movs ordered by action'!$B:$G,4,FALSE))</f>
        <v xml:space="preserve"> </v>
      </c>
      <c r="AB372" t="str">
        <f>IF(ISNA(VLOOKUP(CONCATENATE($D372,AB$1),'movs ordered by action'!$B:$G,4,FALSE))," ",VLOOKUP(CONCATENATE($D372,AB$1),'movs ordered by action'!$B:$G,4,FALSE))</f>
        <v xml:space="preserve"> </v>
      </c>
      <c r="AC372" t="str">
        <f>IF(ISNA(VLOOKUP(CONCATENATE($D372,AC$1),'movs ordered by action'!$B:$G,4,FALSE))," ",VLOOKUP(CONCATENATE($D372,AC$1),'movs ordered by action'!$B:$G,4,FALSE))</f>
        <v xml:space="preserve"> </v>
      </c>
      <c r="AD372" t="str">
        <f>IF(ISNA(VLOOKUP(CONCATENATE($D372,AD$1),'movs ordered by action'!$B:$G,4,FALSE))," ",VLOOKUP(CONCATENATE($D372,AD$1),'movs ordered by action'!$B:$G,4,FALSE))</f>
        <v xml:space="preserve"> </v>
      </c>
      <c r="AE372" t="str">
        <f>IF(ISNA(VLOOKUP(CONCATENATE($D372,AE$1),'movs ordered by action'!$B:$G,4,FALSE))," ",VLOOKUP(CONCATENATE($D372,AE$1),'movs ordered by action'!$B:$G,4,FALSE))</f>
        <v xml:space="preserve"> </v>
      </c>
      <c r="AF372" t="str">
        <f>IF(ISNA(VLOOKUP(CONCATENATE($D372,AF$1),'movs ordered by action'!$B:$G,4,FALSE))," ",VLOOKUP(CONCATENATE($D372,AF$1),'movs ordered by action'!$B:$G,4,FALSE))</f>
        <v xml:space="preserve"> </v>
      </c>
      <c r="AG372" t="str">
        <f>IF(ISNA(VLOOKUP(CONCATENATE($D372,AG$1),'movs ordered by action'!$B:$G,4,FALSE))," ",VLOOKUP(CONCATENATE($D372,AG$1),'movs ordered by action'!$B:$G,4,FALSE))</f>
        <v xml:space="preserve"> </v>
      </c>
      <c r="AH372" t="str">
        <f>IF(ISNA(VLOOKUP(CONCATENATE($D372,AH$1),'movs ordered by action'!$B:$G,4,FALSE))," ",VLOOKUP(CONCATENATE($D372,AH$1),'movs ordered by action'!$B:$G,4,FALSE))</f>
        <v xml:space="preserve"> </v>
      </c>
      <c r="AI372" t="str">
        <f>IF(ISNA(VLOOKUP(CONCATENATE($D372,AI$1),'movs ordered by action'!$B:$G,4,FALSE))," ",VLOOKUP(CONCATENATE($D372,AI$1),'movs ordered by action'!$B:$G,4,FALSE))</f>
        <v xml:space="preserve"> </v>
      </c>
      <c r="AJ372" t="str">
        <f>IF(ISNA(VLOOKUP(CONCATENATE($D372,AJ$1),'movs ordered by action'!$B:$G,4,FALSE))," ",VLOOKUP(CONCATENATE($D372,AJ$1),'movs ordered by action'!$B:$G,4,FALSE))</f>
        <v xml:space="preserve"> </v>
      </c>
      <c r="AK372" t="str">
        <f>IF(ISNA(VLOOKUP(CONCATENATE($D372,AK$1),'movs ordered by action'!$B:$G,4,FALSE))," ",VLOOKUP(CONCATENATE($D372,AK$1),'movs ordered by action'!$B:$G,4,FALSE))</f>
        <v xml:space="preserve"> </v>
      </c>
      <c r="AL372" t="str">
        <f>IF(ISNA(VLOOKUP(CONCATENATE($D372,AL$1),'movs ordered by action'!$B:$G,4,FALSE))," ",VLOOKUP(CONCATENATE($D372,AL$1),'movs ordered by action'!$B:$G,4,FALSE))</f>
        <v xml:space="preserve"> </v>
      </c>
      <c r="AM372" t="str">
        <f>IF(ISNA(VLOOKUP(CONCATENATE($D372,AM$1),'movs ordered by action'!$B:$G,4,FALSE))," ",VLOOKUP(CONCATENATE($D372,AM$1),'movs ordered by action'!$B:$G,4,FALSE))</f>
        <v xml:space="preserve"> </v>
      </c>
      <c r="AN372" t="str">
        <f>IF(ISNA(VLOOKUP(CONCATENATE($D372,AN$1),'movs ordered by action'!$B:$G,4,FALSE))," ",VLOOKUP(CONCATENATE($D372,AN$1),'movs ordered by action'!$B:$G,4,FALSE))</f>
        <v xml:space="preserve"> </v>
      </c>
      <c r="AO372" t="str">
        <f>IF(ISNA(VLOOKUP(CONCATENATE($D372,AO$1),'movs ordered by action'!$B:$G,4,FALSE))," ",VLOOKUP(CONCATENATE($D372,AO$1),'movs ordered by action'!$B:$G,4,FALSE))</f>
        <v xml:space="preserve"> </v>
      </c>
      <c r="AP372" t="str">
        <f>IF(ISNA(VLOOKUP(CONCATENATE($D372,AP$1),'movs ordered by action'!$B:$G,4,FALSE))," ",VLOOKUP(CONCATENATE($D372,AP$1),'movs ordered by action'!$B:$G,4,FALSE))</f>
        <v xml:space="preserve"> </v>
      </c>
      <c r="AQ372" t="str">
        <f>IF(ISNA(VLOOKUP(CONCATENATE($D372,AQ$1),'movs ordered by action'!$B:$G,4,FALSE))," ",VLOOKUP(CONCATENATE($D372,AQ$1),'movs ordered by action'!$B:$G,4,FALSE))</f>
        <v xml:space="preserve"> </v>
      </c>
      <c r="AR372" t="str">
        <f>IF(ISNA(VLOOKUP(CONCATENATE($D372,AR$1),'movs ordered by action'!$B:$G,4,FALSE))," ",VLOOKUP(CONCATENATE($D372,AR$1),'movs ordered by action'!$B:$G,4,FALSE))</f>
        <v xml:space="preserve"> </v>
      </c>
      <c r="AS372" t="str">
        <f>IF(ISNA(VLOOKUP(CONCATENATE($D372,AS$1),'movs ordered by action'!$B:$G,4,FALSE))," ",VLOOKUP(CONCATENATE($D372,AS$1),'movs ordered by action'!$B:$G,4,FALSE))</f>
        <v xml:space="preserve"> </v>
      </c>
      <c r="AT372" t="str">
        <f>IF(ISNA(VLOOKUP(CONCATENATE($D372,AT$1),'movs ordered by action'!$B:$G,4,FALSE))," ",VLOOKUP(CONCATENATE($D372,AT$1),'movs ordered by action'!$B:$G,4,FALSE))</f>
        <v xml:space="preserve"> </v>
      </c>
      <c r="AU372" t="str">
        <f>IF(ISNA(VLOOKUP(CONCATENATE($D372,AU$1),'movs ordered by action'!$B:$G,4,FALSE))," ",VLOOKUP(CONCATENATE($D372,AU$1),'movs ordered by action'!$B:$G,4,FALSE))</f>
        <v xml:space="preserve"> </v>
      </c>
      <c r="AV372" t="str">
        <f>IF(ISNA(VLOOKUP(CONCATENATE($D372,AV$1),'movs ordered by action'!$B:$G,4,FALSE))," ",VLOOKUP(CONCATENATE($D372,AV$1),'movs ordered by action'!$B:$G,4,FALSE))</f>
        <v xml:space="preserve"> </v>
      </c>
      <c r="AW372" t="str">
        <f>IF(ISNA(VLOOKUP(CONCATENATE($D372,AW$1),'movs ordered by action'!$B:$G,4,FALSE))," ",VLOOKUP(CONCATENATE($D372,AW$1),'movs ordered by action'!$B:$G,4,FALSE))</f>
        <v xml:space="preserve"> </v>
      </c>
      <c r="AX372" t="str">
        <f>IF(ISNA(VLOOKUP(CONCATENATE($D372,AX$1),'movs ordered by action'!$B:$G,4,FALSE))," ",VLOOKUP(CONCATENATE($D372,AX$1),'movs ordered by action'!$B:$G,4,FALSE))</f>
        <v xml:space="preserve"> </v>
      </c>
      <c r="AY372" t="str">
        <f>IF(ISNA(VLOOKUP(CONCATENATE($D372,AY$1),'movs ordered by action'!$B:$G,4,FALSE))," ",VLOOKUP(CONCATENATE($D372,AY$1),'movs ordered by action'!$B:$G,4,FALSE))</f>
        <v xml:space="preserve"> </v>
      </c>
      <c r="AZ372" t="str">
        <f>IF(ISNA(VLOOKUP(CONCATENATE($D372,AZ$1),'movs ordered by action'!$B:$G,4,FALSE))," ",VLOOKUP(CONCATENATE($D372,AZ$1),'movs ordered by action'!$B:$G,4,FALSE))</f>
        <v xml:space="preserve"> </v>
      </c>
      <c r="BA372" t="str">
        <f>IF(ISNA(VLOOKUP(CONCATENATE($D372,BA$1),'movs ordered by action'!$B:$G,4,FALSE))," ",VLOOKUP(CONCATENATE($D372,BA$1),'movs ordered by action'!$B:$G,4,FALSE))</f>
        <v xml:space="preserve"> </v>
      </c>
      <c r="BB372" t="str">
        <f>IF(ISNA(VLOOKUP(CONCATENATE($D372,BB$1),'movs ordered by action'!$B:$G,4,FALSE))," ",VLOOKUP(CONCATENATE($D372,BB$1),'movs ordered by action'!$B:$G,4,FALSE))</f>
        <v xml:space="preserve"> </v>
      </c>
      <c r="BC372" t="str">
        <f>IF(ISNA(VLOOKUP(CONCATENATE($D372,BC$1),'movs ordered by action'!$B:$G,4,FALSE))," ",VLOOKUP(CONCATENATE($D372,BC$1),'movs ordered by action'!$B:$G,4,FALSE))</f>
        <v xml:space="preserve"> </v>
      </c>
      <c r="BD372" t="str">
        <f>IF(ISNA(VLOOKUP(CONCATENATE($D372,BD$1),'movs ordered by action'!$B:$G,4,FALSE))," ",VLOOKUP(CONCATENATE($D372,BD$1),'movs ordered by action'!$B:$G,4,FALSE))</f>
        <v xml:space="preserve"> </v>
      </c>
      <c r="BE372" t="str">
        <f>IF(ISNA(VLOOKUP(CONCATENATE($D372,BE$1),'movs ordered by action'!$B:$G,4,FALSE))," ",VLOOKUP(CONCATENATE($D372,BE$1),'movs ordered by action'!$B:$G,4,FALSE))</f>
        <v xml:space="preserve"> </v>
      </c>
      <c r="BF372" t="str">
        <f>IF(ISNA(VLOOKUP(CONCATENATE($D372,BF$1),'movs ordered by action'!$B:$G,4,FALSE))," ",VLOOKUP(CONCATENATE($D372,BF$1),'movs ordered by action'!$B:$G,4,FALSE))</f>
        <v xml:space="preserve"> </v>
      </c>
      <c r="BG372" t="str">
        <f>IF(ISNA(VLOOKUP(CONCATENATE($D372,BG$1),'movs ordered by action'!$B:$G,4,FALSE))," ",VLOOKUP(CONCATENATE($D372,BG$1),'movs ordered by action'!$B:$G,4,FALSE))</f>
        <v xml:space="preserve"> </v>
      </c>
      <c r="BH372" t="str">
        <f>IF(ISNA(VLOOKUP(CONCATENATE($D372,BH$1),'movs ordered by action'!$B:$G,4,FALSE))," ",VLOOKUP(CONCATENATE($D372,BH$1),'movs ordered by action'!$B:$G,4,FALSE))</f>
        <v xml:space="preserve"> </v>
      </c>
      <c r="BI372" t="str">
        <f>IF(ISNA(VLOOKUP(CONCATENATE($D372,BI$1),'movs ordered by action'!$B:$G,4,FALSE))," ",VLOOKUP(CONCATENATE($D372,BI$1),'movs ordered by action'!$B:$G,4,FALSE))</f>
        <v xml:space="preserve"> </v>
      </c>
      <c r="BJ372" t="str">
        <f>IF(ISNA(VLOOKUP(CONCATENATE($D372,BJ$1),'movs ordered by action'!$B:$G,4,FALSE))," ",VLOOKUP(CONCATENATE($D372,BJ$1),'movs ordered by action'!$B:$G,4,FALSE))</f>
        <v xml:space="preserve"> </v>
      </c>
      <c r="BK372" t="str">
        <f>IF(ISNA(VLOOKUP(CONCATENATE($D372,BK$1),'movs ordered by action'!$B:$G,4,FALSE))," ",VLOOKUP(CONCATENATE($D372,BK$1),'movs ordered by action'!$B:$G,4,FALSE))</f>
        <v xml:space="preserve"> </v>
      </c>
      <c r="BL372" t="str">
        <f>IF(ISNA(VLOOKUP(CONCATENATE($D372,BL$1),'movs ordered by action'!$B:$G,4,FALSE))," ",VLOOKUP(CONCATENATE($D372,BL$1),'movs ordered by action'!$B:$G,4,FALSE))</f>
        <v xml:space="preserve"> </v>
      </c>
      <c r="BM372" t="str">
        <f>IF(ISNA(VLOOKUP(CONCATENATE($D372,BM$1),'movs ordered by action'!$B:$G,4,FALSE))," ",VLOOKUP(CONCATENATE($D372,BM$1),'movs ordered by action'!$B:$G,4,FALSE))</f>
        <v xml:space="preserve"> </v>
      </c>
      <c r="BN372" t="str">
        <f>IF(ISNA(VLOOKUP(CONCATENATE($D372,BN$1),'movs ordered by action'!$B:$G,4,FALSE))," ",VLOOKUP(CONCATENATE($D372,BN$1),'movs ordered by action'!$B:$G,4,FALSE))</f>
        <v xml:space="preserve"> </v>
      </c>
      <c r="BO372" t="str">
        <f>IF(ISNA(VLOOKUP(CONCATENATE($D372,BO$1),'movs ordered by action'!$B:$G,4,FALSE))," ",VLOOKUP(CONCATENATE($D372,BO$1),'movs ordered by action'!$B:$G,4,FALSE))</f>
        <v xml:space="preserve"> </v>
      </c>
      <c r="BP372" t="str">
        <f>IF(ISNA(VLOOKUP(CONCATENATE($D372,BP$1),'movs ordered by action'!$B:$G,4,FALSE))," ",VLOOKUP(CONCATENATE($D372,BP$1),'movs ordered by action'!$B:$G,4,FALSE))</f>
        <v xml:space="preserve"> </v>
      </c>
      <c r="BQ372" t="str">
        <f>IF(ISNA(VLOOKUP(CONCATENATE($D372,BQ$1),'movs ordered by action'!$B:$G,4,FALSE))," ",VLOOKUP(CONCATENATE($D372,BQ$1),'movs ordered by action'!$B:$G,4,FALSE))</f>
        <v xml:space="preserve"> </v>
      </c>
      <c r="BR372" t="str">
        <f>IF(ISNA(VLOOKUP(CONCATENATE($D372,BR$1),'movs ordered by action'!$B:$G,4,FALSE))," ",VLOOKUP(CONCATENATE($D372,BR$1),'movs ordered by action'!$B:$G,4,FALSE))</f>
        <v xml:space="preserve"> </v>
      </c>
      <c r="BS372" t="str">
        <f>IF(ISNA(VLOOKUP(CONCATENATE($D372,BS$1),'movs ordered by action'!$B:$G,4,FALSE))," ",VLOOKUP(CONCATENATE($D372,BS$1),'movs ordered by action'!$B:$G,4,FALSE))</f>
        <v xml:space="preserve"> </v>
      </c>
      <c r="BT372" t="str">
        <f>IF(ISNA(VLOOKUP(CONCATENATE($D372,BT$1),'movs ordered by action'!$B:$G,4,FALSE))," ",VLOOKUP(CONCATENATE($D372,BT$1),'movs ordered by action'!$B:$G,4,FALSE))</f>
        <v xml:space="preserve"> </v>
      </c>
      <c r="BU372" t="str">
        <f>IF(ISNA(VLOOKUP(CONCATENATE($D372,BU$1),'movs ordered by action'!$B:$G,4,FALSE))," ",VLOOKUP(CONCATENATE($D372,BU$1),'movs ordered by action'!$B:$G,4,FALSE))</f>
        <v xml:space="preserve"> </v>
      </c>
      <c r="BV372" t="str">
        <f>IF(ISNA(VLOOKUP(CONCATENATE($D372,BV$1),'movs ordered by action'!$B:$G,4,FALSE))," ",VLOOKUP(CONCATENATE($D372,BV$1),'movs ordered by action'!$B:$G,4,FALSE))</f>
        <v xml:space="preserve"> </v>
      </c>
      <c r="BW372" t="str">
        <f>IF(ISNA(VLOOKUP(CONCATENATE($D372,BW$1),'movs ordered by action'!$B:$G,4,FALSE))," ",VLOOKUP(CONCATENATE($D372,BW$1),'movs ordered by action'!$B:$G,4,FALSE))</f>
        <v xml:space="preserve"> </v>
      </c>
      <c r="BX372" t="str">
        <f>IF(ISNA(VLOOKUP(CONCATENATE($D372,BX$1),'movs ordered by action'!$B:$G,4,FALSE))," ",VLOOKUP(CONCATENATE($D372,BX$1),'movs ordered by action'!$B:$G,4,FALSE))</f>
        <v xml:space="preserve"> </v>
      </c>
      <c r="BY372" t="str">
        <f>IF(ISNA(VLOOKUP(CONCATENATE($D372,BY$1),'movs ordered by action'!$B:$G,4,FALSE))," ",VLOOKUP(CONCATENATE($D372,BY$1),'movs ordered by action'!$B:$G,4,FALSE))</f>
        <v xml:space="preserve"> </v>
      </c>
      <c r="BZ372" t="str">
        <f>IF(ISNA(VLOOKUP(CONCATENATE($D372,BZ$1),'movs ordered by action'!$B:$G,4,FALSE))," ",VLOOKUP(CONCATENATE($D372,BZ$1),'movs ordered by action'!$B:$G,4,FALSE))</f>
        <v xml:space="preserve"> </v>
      </c>
      <c r="CA372" t="str">
        <f>IF(ISNA(VLOOKUP(CONCATENATE($D372,CA$1),'movs ordered by action'!$B:$G,4,FALSE))," ",VLOOKUP(CONCATENATE($D372,CA$1),'movs ordered by action'!$B:$G,4,FALSE))</f>
        <v xml:space="preserve"> </v>
      </c>
      <c r="CB372" t="str">
        <f>IF(ISNA(VLOOKUP(CONCATENATE($D372,CB$1),'movs ordered by action'!$B:$G,4,FALSE))," ",VLOOKUP(CONCATENATE($D372,CB$1),'movs ordered by action'!$B:$G,4,FALSE))</f>
        <v xml:space="preserve"> </v>
      </c>
      <c r="CC372" t="str">
        <f>IF(ISNA(VLOOKUP(CONCATENATE($D372,CC$1),'movs ordered by action'!$B:$G,4,FALSE))," ",VLOOKUP(CONCATENATE($D372,CC$1),'movs ordered by action'!$B:$G,4,FALSE))</f>
        <v xml:space="preserve"> </v>
      </c>
      <c r="CD372" t="str">
        <f>IF(ISNA(VLOOKUP(CONCATENATE($D372,CD$1),'movs ordered by action'!$B:$G,4,FALSE))," ",VLOOKUP(CONCATENATE($D372,CD$1),'movs ordered by action'!$B:$G,4,FALSE))</f>
        <v xml:space="preserve"> </v>
      </c>
      <c r="CE372" t="str">
        <f>IF(ISNA(VLOOKUP(CONCATENATE($D372,CE$1),'movs ordered by action'!$B:$G,4,FALSE))," ",VLOOKUP(CONCATENATE($D372,CE$1),'movs ordered by action'!$B:$G,4,FALSE))</f>
        <v xml:space="preserve"> </v>
      </c>
      <c r="CF372" t="str">
        <f>IF(ISNA(VLOOKUP(CONCATENATE($D372,CF$1),'movs ordered by action'!$B:$G,4,FALSE))," ",VLOOKUP(CONCATENATE($D372,CF$1),'movs ordered by action'!$B:$G,4,FALSE))</f>
        <v xml:space="preserve"> </v>
      </c>
      <c r="CG372" t="str">
        <f>IF(ISNA(VLOOKUP(CONCATENATE($D372,CG$1),'movs ordered by action'!$B:$G,4,FALSE))," ",VLOOKUP(CONCATENATE($D372,CG$1),'movs ordered by action'!$B:$G,4,FALSE))</f>
        <v xml:space="preserve"> </v>
      </c>
      <c r="CH372" t="str">
        <f>IF(ISNA(VLOOKUP(CONCATENATE($D372,CH$1),'movs ordered by action'!$B:$G,4,FALSE))," ",VLOOKUP(CONCATENATE($D372,CH$1),'movs ordered by action'!$B:$G,4,FALSE))</f>
        <v xml:space="preserve"> </v>
      </c>
      <c r="CI372" t="str">
        <f>IF(ISNA(VLOOKUP(CONCATENATE($D372,CI$1),'movs ordered by action'!$B:$G,4,FALSE))," ",VLOOKUP(CONCATENATE($D372,CI$1),'movs ordered by action'!$B:$G,4,FALSE))</f>
        <v xml:space="preserve"> </v>
      </c>
      <c r="CJ372" t="str">
        <f>IF(ISNA(VLOOKUP(CONCATENATE($D372,CJ$1),'movs ordered by action'!$B:$G,4,FALSE))," ",VLOOKUP(CONCATENATE($D372,CJ$1),'movs ordered by action'!$B:$G,4,FALSE))</f>
        <v xml:space="preserve"> </v>
      </c>
      <c r="CK372" t="str">
        <f>IF(ISNA(VLOOKUP(CONCATENATE($D372,CK$1),'movs ordered by action'!$B:$G,4,FALSE))," ",VLOOKUP(CONCATENATE($D372,CK$1),'movs ordered by action'!$B:$G,4,FALSE))</f>
        <v xml:space="preserve"> </v>
      </c>
      <c r="CL372" t="str">
        <f>IF(ISNA(VLOOKUP(CONCATENATE($D372,CL$1),'movs ordered by action'!$B:$G,4,FALSE))," ",VLOOKUP(CONCATENATE($D372,CL$1),'movs ordered by action'!$B:$G,4,FALSE))</f>
        <v xml:space="preserve"> </v>
      </c>
      <c r="CM372" t="str">
        <f>IF(ISNA(VLOOKUP(CONCATENATE($D372,CM$1),'movs ordered by action'!$B:$G,4,FALSE))," ",VLOOKUP(CONCATENATE($D372,CM$1),'movs ordered by action'!$B:$G,4,FALSE))</f>
        <v xml:space="preserve"> </v>
      </c>
    </row>
    <row r="373" spans="1:91" x14ac:dyDescent="0.3">
      <c r="D373" s="19" t="s">
        <v>5761</v>
      </c>
      <c r="E373" t="str">
        <f>IF(ISNA(VLOOKUP(CONCATENATE($D373,E$1),'movs ordered by action'!$B:$G,4,FALSE))," ",VLOOKUP(CONCATENATE($D373,E$1),'movs ordered by action'!$B:$G,4,FALSE))</f>
        <v xml:space="preserve"> </v>
      </c>
      <c r="F373" t="str">
        <f>IF(ISNA(VLOOKUP(CONCATENATE($D373,F$1),'movs ordered by action'!$B:$G,4,FALSE))," ",VLOOKUP(CONCATENATE($D373,F$1),'movs ordered by action'!$B:$G,4,FALSE))</f>
        <v xml:space="preserve"> </v>
      </c>
      <c r="G373" t="str">
        <f>IF(ISNA(VLOOKUP(CONCATENATE($D373,G$1),'movs ordered by action'!$B:$G,4,FALSE))," ",VLOOKUP(CONCATENATE($D373,G$1),'movs ordered by action'!$B:$G,4,FALSE))</f>
        <v xml:space="preserve"> </v>
      </c>
      <c r="H373" t="str">
        <f>IF(ISNA(VLOOKUP(CONCATENATE($D373,H$1),'movs ordered by action'!$B:$G,4,FALSE))," ",VLOOKUP(CONCATENATE($D373,H$1),'movs ordered by action'!$B:$G,4,FALSE))</f>
        <v xml:space="preserve"> </v>
      </c>
      <c r="I373" t="str">
        <f>IF(ISNA(VLOOKUP(CONCATENATE($D373,I$1),'movs ordered by action'!$B:$G,4,FALSE))," ",VLOOKUP(CONCATENATE($D373,I$1),'movs ordered by action'!$B:$G,4,FALSE))</f>
        <v xml:space="preserve"> </v>
      </c>
      <c r="J373" t="str">
        <f>IF(ISNA(VLOOKUP(CONCATENATE($D373,J$1),'movs ordered by action'!$B:$G,4,FALSE))," ",VLOOKUP(CONCATENATE($D373,J$1),'movs ordered by action'!$B:$G,4,FALSE))</f>
        <v xml:space="preserve"> </v>
      </c>
      <c r="K373" t="str">
        <f>IF(ISNA(VLOOKUP(CONCATENATE($D373,K$1),'movs ordered by action'!$B:$G,4,FALSE))," ",VLOOKUP(CONCATENATE($D373,K$1),'movs ordered by action'!$B:$G,4,FALSE))</f>
        <v xml:space="preserve"> </v>
      </c>
      <c r="L373" t="str">
        <f>IF(ISNA(VLOOKUP(CONCATENATE($D373,L$1),'movs ordered by action'!$B:$G,4,FALSE))," ",VLOOKUP(CONCATENATE($D373,L$1),'movs ordered by action'!$B:$G,4,FALSE))</f>
        <v xml:space="preserve"> </v>
      </c>
      <c r="M373" t="str">
        <f>IF(ISNA(VLOOKUP(CONCATENATE($D373,M$1),'movs ordered by action'!$B:$G,4,FALSE))," ",VLOOKUP(CONCATENATE($D373,M$1),'movs ordered by action'!$B:$G,4,FALSE))</f>
        <v xml:space="preserve"> </v>
      </c>
      <c r="N373" t="str">
        <f>IF(ISNA(VLOOKUP(CONCATENATE($D373,N$1),'movs ordered by action'!$B:$G,4,FALSE))," ",VLOOKUP(CONCATENATE($D373,N$1),'movs ordered by action'!$B:$G,4,FALSE))</f>
        <v xml:space="preserve"> </v>
      </c>
      <c r="O373" t="str">
        <f>IF(ISNA(VLOOKUP(CONCATENATE($D373,O$1),'movs ordered by action'!$B:$G,4,FALSE))," ",VLOOKUP(CONCATENATE($D373,O$1),'movs ordered by action'!$B:$G,4,FALSE))</f>
        <v xml:space="preserve"> </v>
      </c>
      <c r="P373" t="str">
        <f>IF(ISNA(VLOOKUP(CONCATENATE($D373,P$1),'movs ordered by action'!$B:$G,4,FALSE))," ",VLOOKUP(CONCATENATE($D373,P$1),'movs ordered by action'!$B:$G,4,FALSE))</f>
        <v xml:space="preserve"> </v>
      </c>
      <c r="Q373" t="str">
        <f>IF(ISNA(VLOOKUP(CONCATENATE($D373,Q$1),'movs ordered by action'!$B:$G,4,FALSE))," ",VLOOKUP(CONCATENATE($D373,Q$1),'movs ordered by action'!$B:$G,4,FALSE))</f>
        <v xml:space="preserve"> </v>
      </c>
      <c r="R373" t="str">
        <f>IF(ISNA(VLOOKUP(CONCATENATE($D373,R$1),'movs ordered by action'!$B:$G,4,FALSE))," ",VLOOKUP(CONCATENATE($D373,R$1),'movs ordered by action'!$B:$G,4,FALSE))</f>
        <v xml:space="preserve"> </v>
      </c>
      <c r="S373" t="str">
        <f>IF(ISNA(VLOOKUP(CONCATENATE($D373,S$1),'movs ordered by action'!$B:$G,4,FALSE))," ",VLOOKUP(CONCATENATE($D373,S$1),'movs ordered by action'!$B:$G,4,FALSE))</f>
        <v xml:space="preserve"> </v>
      </c>
      <c r="T373" t="str">
        <f>IF(ISNA(VLOOKUP(CONCATENATE($D373,T$1),'movs ordered by action'!$B:$G,4,FALSE))," ",VLOOKUP(CONCATENATE($D373,T$1),'movs ordered by action'!$B:$G,4,FALSE))</f>
        <v xml:space="preserve"> </v>
      </c>
      <c r="U373" t="str">
        <f>IF(ISNA(VLOOKUP(CONCATENATE($D373,U$1),'movs ordered by action'!$B:$G,4,FALSE))," ",VLOOKUP(CONCATENATE($D373,U$1),'movs ordered by action'!$B:$G,4,FALSE))</f>
        <v xml:space="preserve"> </v>
      </c>
      <c r="V373" t="str">
        <f>IF(ISNA(VLOOKUP(CONCATENATE($D373,V$1),'movs ordered by action'!$B:$G,4,FALSE))," ",VLOOKUP(CONCATENATE($D373,V$1),'movs ordered by action'!$B:$G,4,FALSE))</f>
        <v xml:space="preserve"> </v>
      </c>
      <c r="W373" t="str">
        <f>IF(ISNA(VLOOKUP(CONCATENATE($D373,W$1),'movs ordered by action'!$B:$G,4,FALSE))," ",VLOOKUP(CONCATENATE($D373,W$1),'movs ordered by action'!$B:$G,4,FALSE))</f>
        <v xml:space="preserve"> </v>
      </c>
      <c r="X373" t="str">
        <f>IF(ISNA(VLOOKUP(CONCATENATE($D373,X$1),'movs ordered by action'!$B:$G,4,FALSE))," ",VLOOKUP(CONCATENATE($D373,X$1),'movs ordered by action'!$B:$G,4,FALSE))</f>
        <v xml:space="preserve"> </v>
      </c>
      <c r="Y373" t="str">
        <f>IF(ISNA(VLOOKUP(CONCATENATE($D373,Y$1),'movs ordered by action'!$B:$G,4,FALSE))," ",VLOOKUP(CONCATENATE($D373,Y$1),'movs ordered by action'!$B:$G,4,FALSE))</f>
        <v xml:space="preserve"> </v>
      </c>
      <c r="Z373" t="str">
        <f>IF(ISNA(VLOOKUP(CONCATENATE($D373,Z$1),'movs ordered by action'!$B:$G,4,FALSE))," ",VLOOKUP(CONCATENATE($D373,Z$1),'movs ordered by action'!$B:$G,4,FALSE))</f>
        <v xml:space="preserve"> </v>
      </c>
      <c r="AA373" t="str">
        <f>IF(ISNA(VLOOKUP(CONCATENATE($D373,AA$1),'movs ordered by action'!$B:$G,4,FALSE))," ",VLOOKUP(CONCATENATE($D373,AA$1),'movs ordered by action'!$B:$G,4,FALSE))</f>
        <v xml:space="preserve"> </v>
      </c>
      <c r="AB373" t="str">
        <f>IF(ISNA(VLOOKUP(CONCATENATE($D373,AB$1),'movs ordered by action'!$B:$G,4,FALSE))," ",VLOOKUP(CONCATENATE($D373,AB$1),'movs ordered by action'!$B:$G,4,FALSE))</f>
        <v xml:space="preserve"> </v>
      </c>
      <c r="AC373" t="str">
        <f>IF(ISNA(VLOOKUP(CONCATENATE($D373,AC$1),'movs ordered by action'!$B:$G,4,FALSE))," ",VLOOKUP(CONCATENATE($D373,AC$1),'movs ordered by action'!$B:$G,4,FALSE))</f>
        <v xml:space="preserve"> </v>
      </c>
      <c r="AD373" t="str">
        <f>IF(ISNA(VLOOKUP(CONCATENATE($D373,AD$1),'movs ordered by action'!$B:$G,4,FALSE))," ",VLOOKUP(CONCATENATE($D373,AD$1),'movs ordered by action'!$B:$G,4,FALSE))</f>
        <v xml:space="preserve"> </v>
      </c>
      <c r="AE373" t="str">
        <f>IF(ISNA(VLOOKUP(CONCATENATE($D373,AE$1),'movs ordered by action'!$B:$G,4,FALSE))," ",VLOOKUP(CONCATENATE($D373,AE$1),'movs ordered by action'!$B:$G,4,FALSE))</f>
        <v xml:space="preserve"> </v>
      </c>
      <c r="AF373" t="str">
        <f>IF(ISNA(VLOOKUP(CONCATENATE($D373,AF$1),'movs ordered by action'!$B:$G,4,FALSE))," ",VLOOKUP(CONCATENATE($D373,AF$1),'movs ordered by action'!$B:$G,4,FALSE))</f>
        <v xml:space="preserve"> </v>
      </c>
      <c r="AG373" t="str">
        <f>IF(ISNA(VLOOKUP(CONCATENATE($D373,AG$1),'movs ordered by action'!$B:$G,4,FALSE))," ",VLOOKUP(CONCATENATE($D373,AG$1),'movs ordered by action'!$B:$G,4,FALSE))</f>
        <v xml:space="preserve"> </v>
      </c>
      <c r="AH373" t="str">
        <f>IF(ISNA(VLOOKUP(CONCATENATE($D373,AH$1),'movs ordered by action'!$B:$G,4,FALSE))," ",VLOOKUP(CONCATENATE($D373,AH$1),'movs ordered by action'!$B:$G,4,FALSE))</f>
        <v xml:space="preserve"> </v>
      </c>
      <c r="AI373" t="str">
        <f>IF(ISNA(VLOOKUP(CONCATENATE($D373,AI$1),'movs ordered by action'!$B:$G,4,FALSE))," ",VLOOKUP(CONCATENATE($D373,AI$1),'movs ordered by action'!$B:$G,4,FALSE))</f>
        <v xml:space="preserve"> </v>
      </c>
      <c r="AJ373" t="str">
        <f>IF(ISNA(VLOOKUP(CONCATENATE($D373,AJ$1),'movs ordered by action'!$B:$G,4,FALSE))," ",VLOOKUP(CONCATENATE($D373,AJ$1),'movs ordered by action'!$B:$G,4,FALSE))</f>
        <v xml:space="preserve"> </v>
      </c>
      <c r="AK373" t="str">
        <f>IF(ISNA(VLOOKUP(CONCATENATE($D373,AK$1),'movs ordered by action'!$B:$G,4,FALSE))," ",VLOOKUP(CONCATENATE($D373,AK$1),'movs ordered by action'!$B:$G,4,FALSE))</f>
        <v xml:space="preserve"> </v>
      </c>
      <c r="AL373" t="str">
        <f>IF(ISNA(VLOOKUP(CONCATENATE($D373,AL$1),'movs ordered by action'!$B:$G,4,FALSE))," ",VLOOKUP(CONCATENATE($D373,AL$1),'movs ordered by action'!$B:$G,4,FALSE))</f>
        <v xml:space="preserve"> </v>
      </c>
      <c r="AM373" t="str">
        <f>IF(ISNA(VLOOKUP(CONCATENATE($D373,AM$1),'movs ordered by action'!$B:$G,4,FALSE))," ",VLOOKUP(CONCATENATE($D373,AM$1),'movs ordered by action'!$B:$G,4,FALSE))</f>
        <v xml:space="preserve"> </v>
      </c>
      <c r="AN373" t="str">
        <f>IF(ISNA(VLOOKUP(CONCATENATE($D373,AN$1),'movs ordered by action'!$B:$G,4,FALSE))," ",VLOOKUP(CONCATENATE($D373,AN$1),'movs ordered by action'!$B:$G,4,FALSE))</f>
        <v xml:space="preserve"> </v>
      </c>
      <c r="AO373" t="str">
        <f>IF(ISNA(VLOOKUP(CONCATENATE($D373,AO$1),'movs ordered by action'!$B:$G,4,FALSE))," ",VLOOKUP(CONCATENATE($D373,AO$1),'movs ordered by action'!$B:$G,4,FALSE))</f>
        <v xml:space="preserve"> </v>
      </c>
      <c r="AP373" t="str">
        <f>IF(ISNA(VLOOKUP(CONCATENATE($D373,AP$1),'movs ordered by action'!$B:$G,4,FALSE))," ",VLOOKUP(CONCATENATE($D373,AP$1),'movs ordered by action'!$B:$G,4,FALSE))</f>
        <v xml:space="preserve"> </v>
      </c>
      <c r="AQ373" t="str">
        <f>IF(ISNA(VLOOKUP(CONCATENATE($D373,AQ$1),'movs ordered by action'!$B:$G,4,FALSE))," ",VLOOKUP(CONCATENATE($D373,AQ$1),'movs ordered by action'!$B:$G,4,FALSE))</f>
        <v xml:space="preserve"> </v>
      </c>
      <c r="AR373" t="str">
        <f>IF(ISNA(VLOOKUP(CONCATENATE($D373,AR$1),'movs ordered by action'!$B:$G,4,FALSE))," ",VLOOKUP(CONCATENATE($D373,AR$1),'movs ordered by action'!$B:$G,4,FALSE))</f>
        <v xml:space="preserve"> </v>
      </c>
      <c r="AS373" t="str">
        <f>IF(ISNA(VLOOKUP(CONCATENATE($D373,AS$1),'movs ordered by action'!$B:$G,4,FALSE))," ",VLOOKUP(CONCATENATE($D373,AS$1),'movs ordered by action'!$B:$G,4,FALSE))</f>
        <v xml:space="preserve"> </v>
      </c>
      <c r="AT373" t="str">
        <f>IF(ISNA(VLOOKUP(CONCATENATE($D373,AT$1),'movs ordered by action'!$B:$G,4,FALSE))," ",VLOOKUP(CONCATENATE($D373,AT$1),'movs ordered by action'!$B:$G,4,FALSE))</f>
        <v xml:space="preserve"> </v>
      </c>
      <c r="AU373" t="str">
        <f>IF(ISNA(VLOOKUP(CONCATENATE($D373,AU$1),'movs ordered by action'!$B:$G,4,FALSE))," ",VLOOKUP(CONCATENATE($D373,AU$1),'movs ordered by action'!$B:$G,4,FALSE))</f>
        <v xml:space="preserve"> </v>
      </c>
      <c r="AV373" t="str">
        <f>IF(ISNA(VLOOKUP(CONCATENATE($D373,AV$1),'movs ordered by action'!$B:$G,4,FALSE))," ",VLOOKUP(CONCATENATE($D373,AV$1),'movs ordered by action'!$B:$G,4,FALSE))</f>
        <v xml:space="preserve"> </v>
      </c>
      <c r="AW373" t="str">
        <f>IF(ISNA(VLOOKUP(CONCATENATE($D373,AW$1),'movs ordered by action'!$B:$G,4,FALSE))," ",VLOOKUP(CONCATENATE($D373,AW$1),'movs ordered by action'!$B:$G,4,FALSE))</f>
        <v xml:space="preserve"> </v>
      </c>
      <c r="AX373" t="str">
        <f>IF(ISNA(VLOOKUP(CONCATENATE($D373,AX$1),'movs ordered by action'!$B:$G,4,FALSE))," ",VLOOKUP(CONCATENATE($D373,AX$1),'movs ordered by action'!$B:$G,4,FALSE))</f>
        <v xml:space="preserve"> </v>
      </c>
      <c r="AY373" t="str">
        <f>IF(ISNA(VLOOKUP(CONCATENATE($D373,AY$1),'movs ordered by action'!$B:$G,4,FALSE))," ",VLOOKUP(CONCATENATE($D373,AY$1),'movs ordered by action'!$B:$G,4,FALSE))</f>
        <v xml:space="preserve"> </v>
      </c>
      <c r="AZ373" t="str">
        <f>IF(ISNA(VLOOKUP(CONCATENATE($D373,AZ$1),'movs ordered by action'!$B:$G,4,FALSE))," ",VLOOKUP(CONCATENATE($D373,AZ$1),'movs ordered by action'!$B:$G,4,FALSE))</f>
        <v xml:space="preserve"> </v>
      </c>
      <c r="BA373" t="str">
        <f>IF(ISNA(VLOOKUP(CONCATENATE($D373,BA$1),'movs ordered by action'!$B:$G,4,FALSE))," ",VLOOKUP(CONCATENATE($D373,BA$1),'movs ordered by action'!$B:$G,4,FALSE))</f>
        <v xml:space="preserve"> </v>
      </c>
      <c r="BB373" t="str">
        <f>IF(ISNA(VLOOKUP(CONCATENATE($D373,BB$1),'movs ordered by action'!$B:$G,4,FALSE))," ",VLOOKUP(CONCATENATE($D373,BB$1),'movs ordered by action'!$B:$G,4,FALSE))</f>
        <v xml:space="preserve"> </v>
      </c>
      <c r="BC373" t="str">
        <f>IF(ISNA(VLOOKUP(CONCATENATE($D373,BC$1),'movs ordered by action'!$B:$G,4,FALSE))," ",VLOOKUP(CONCATENATE($D373,BC$1),'movs ordered by action'!$B:$G,4,FALSE))</f>
        <v xml:space="preserve"> </v>
      </c>
      <c r="BD373" t="str">
        <f>IF(ISNA(VLOOKUP(CONCATENATE($D373,BD$1),'movs ordered by action'!$B:$G,4,FALSE))," ",VLOOKUP(CONCATENATE($D373,BD$1),'movs ordered by action'!$B:$G,4,FALSE))</f>
        <v xml:space="preserve"> </v>
      </c>
      <c r="BE373" t="str">
        <f>IF(ISNA(VLOOKUP(CONCATENATE($D373,BE$1),'movs ordered by action'!$B:$G,4,FALSE))," ",VLOOKUP(CONCATENATE($D373,BE$1),'movs ordered by action'!$B:$G,4,FALSE))</f>
        <v xml:space="preserve"> </v>
      </c>
      <c r="BF373" t="str">
        <f>IF(ISNA(VLOOKUP(CONCATENATE($D373,BF$1),'movs ordered by action'!$B:$G,4,FALSE))," ",VLOOKUP(CONCATENATE($D373,BF$1),'movs ordered by action'!$B:$G,4,FALSE))</f>
        <v xml:space="preserve"> </v>
      </c>
      <c r="BG373" t="str">
        <f>IF(ISNA(VLOOKUP(CONCATENATE($D373,BG$1),'movs ordered by action'!$B:$G,4,FALSE))," ",VLOOKUP(CONCATENATE($D373,BG$1),'movs ordered by action'!$B:$G,4,FALSE))</f>
        <v xml:space="preserve"> </v>
      </c>
      <c r="BH373" t="str">
        <f>IF(ISNA(VLOOKUP(CONCATENATE($D373,BH$1),'movs ordered by action'!$B:$G,4,FALSE))," ",VLOOKUP(CONCATENATE($D373,BH$1),'movs ordered by action'!$B:$G,4,FALSE))</f>
        <v xml:space="preserve"> </v>
      </c>
      <c r="BI373" t="str">
        <f>IF(ISNA(VLOOKUP(CONCATENATE($D373,BI$1),'movs ordered by action'!$B:$G,4,FALSE))," ",VLOOKUP(CONCATENATE($D373,BI$1),'movs ordered by action'!$B:$G,4,FALSE))</f>
        <v xml:space="preserve"> </v>
      </c>
      <c r="BJ373" t="str">
        <f>IF(ISNA(VLOOKUP(CONCATENATE($D373,BJ$1),'movs ordered by action'!$B:$G,4,FALSE))," ",VLOOKUP(CONCATENATE($D373,BJ$1),'movs ordered by action'!$B:$G,4,FALSE))</f>
        <v xml:space="preserve"> </v>
      </c>
      <c r="BK373" t="str">
        <f>IF(ISNA(VLOOKUP(CONCATENATE($D373,BK$1),'movs ordered by action'!$B:$G,4,FALSE))," ",VLOOKUP(CONCATENATE($D373,BK$1),'movs ordered by action'!$B:$G,4,FALSE))</f>
        <v xml:space="preserve"> </v>
      </c>
      <c r="BL373" t="str">
        <f>IF(ISNA(VLOOKUP(CONCATENATE($D373,BL$1),'movs ordered by action'!$B:$G,4,FALSE))," ",VLOOKUP(CONCATENATE($D373,BL$1),'movs ordered by action'!$B:$G,4,FALSE))</f>
        <v xml:space="preserve"> </v>
      </c>
      <c r="BM373" t="str">
        <f>IF(ISNA(VLOOKUP(CONCATENATE($D373,BM$1),'movs ordered by action'!$B:$G,4,FALSE))," ",VLOOKUP(CONCATENATE($D373,BM$1),'movs ordered by action'!$B:$G,4,FALSE))</f>
        <v xml:space="preserve"> </v>
      </c>
      <c r="BN373" t="str">
        <f>IF(ISNA(VLOOKUP(CONCATENATE($D373,BN$1),'movs ordered by action'!$B:$G,4,FALSE))," ",VLOOKUP(CONCATENATE($D373,BN$1),'movs ordered by action'!$B:$G,4,FALSE))</f>
        <v xml:space="preserve"> </v>
      </c>
      <c r="BO373" t="str">
        <f>IF(ISNA(VLOOKUP(CONCATENATE($D373,BO$1),'movs ordered by action'!$B:$G,4,FALSE))," ",VLOOKUP(CONCATENATE($D373,BO$1),'movs ordered by action'!$B:$G,4,FALSE))</f>
        <v xml:space="preserve"> </v>
      </c>
      <c r="BP373" t="str">
        <f>IF(ISNA(VLOOKUP(CONCATENATE($D373,BP$1),'movs ordered by action'!$B:$G,4,FALSE))," ",VLOOKUP(CONCATENATE($D373,BP$1),'movs ordered by action'!$B:$G,4,FALSE))</f>
        <v xml:space="preserve"> </v>
      </c>
      <c r="BQ373" t="str">
        <f>IF(ISNA(VLOOKUP(CONCATENATE($D373,BQ$1),'movs ordered by action'!$B:$G,4,FALSE))," ",VLOOKUP(CONCATENATE($D373,BQ$1),'movs ordered by action'!$B:$G,4,FALSE))</f>
        <v xml:space="preserve"> </v>
      </c>
      <c r="BR373" t="str">
        <f>IF(ISNA(VLOOKUP(CONCATENATE($D373,BR$1),'movs ordered by action'!$B:$G,4,FALSE))," ",VLOOKUP(CONCATENATE($D373,BR$1),'movs ordered by action'!$B:$G,4,FALSE))</f>
        <v xml:space="preserve"> </v>
      </c>
      <c r="BS373" t="str">
        <f>IF(ISNA(VLOOKUP(CONCATENATE($D373,BS$1),'movs ordered by action'!$B:$G,4,FALSE))," ",VLOOKUP(CONCATENATE($D373,BS$1),'movs ordered by action'!$B:$G,4,FALSE))</f>
        <v xml:space="preserve"> </v>
      </c>
      <c r="BT373" t="str">
        <f>IF(ISNA(VLOOKUP(CONCATENATE($D373,BT$1),'movs ordered by action'!$B:$G,4,FALSE))," ",VLOOKUP(CONCATENATE($D373,BT$1),'movs ordered by action'!$B:$G,4,FALSE))</f>
        <v xml:space="preserve"> </v>
      </c>
      <c r="BU373" t="str">
        <f>IF(ISNA(VLOOKUP(CONCATENATE($D373,BU$1),'movs ordered by action'!$B:$G,4,FALSE))," ",VLOOKUP(CONCATENATE($D373,BU$1),'movs ordered by action'!$B:$G,4,FALSE))</f>
        <v xml:space="preserve"> </v>
      </c>
      <c r="BV373" t="str">
        <f>IF(ISNA(VLOOKUP(CONCATENATE($D373,BV$1),'movs ordered by action'!$B:$G,4,FALSE))," ",VLOOKUP(CONCATENATE($D373,BV$1),'movs ordered by action'!$B:$G,4,FALSE))</f>
        <v xml:space="preserve"> </v>
      </c>
      <c r="BW373" t="str">
        <f>IF(ISNA(VLOOKUP(CONCATENATE($D373,BW$1),'movs ordered by action'!$B:$G,4,FALSE))," ",VLOOKUP(CONCATENATE($D373,BW$1),'movs ordered by action'!$B:$G,4,FALSE))</f>
        <v xml:space="preserve"> </v>
      </c>
      <c r="BX373" t="str">
        <f>IF(ISNA(VLOOKUP(CONCATENATE($D373,BX$1),'movs ordered by action'!$B:$G,4,FALSE))," ",VLOOKUP(CONCATENATE($D373,BX$1),'movs ordered by action'!$B:$G,4,FALSE))</f>
        <v xml:space="preserve"> </v>
      </c>
      <c r="BY373" t="str">
        <f>IF(ISNA(VLOOKUP(CONCATENATE($D373,BY$1),'movs ordered by action'!$B:$G,4,FALSE))," ",VLOOKUP(CONCATENATE($D373,BY$1),'movs ordered by action'!$B:$G,4,FALSE))</f>
        <v xml:space="preserve"> </v>
      </c>
      <c r="BZ373" t="str">
        <f>IF(ISNA(VLOOKUP(CONCATENATE($D373,BZ$1),'movs ordered by action'!$B:$G,4,FALSE))," ",VLOOKUP(CONCATENATE($D373,BZ$1),'movs ordered by action'!$B:$G,4,FALSE))</f>
        <v xml:space="preserve"> </v>
      </c>
      <c r="CA373" t="str">
        <f>IF(ISNA(VLOOKUP(CONCATENATE($D373,CA$1),'movs ordered by action'!$B:$G,4,FALSE))," ",VLOOKUP(CONCATENATE($D373,CA$1),'movs ordered by action'!$B:$G,4,FALSE))</f>
        <v xml:space="preserve"> </v>
      </c>
      <c r="CB373" t="str">
        <f>IF(ISNA(VLOOKUP(CONCATENATE($D373,CB$1),'movs ordered by action'!$B:$G,4,FALSE))," ",VLOOKUP(CONCATENATE($D373,CB$1),'movs ordered by action'!$B:$G,4,FALSE))</f>
        <v xml:space="preserve"> </v>
      </c>
      <c r="CC373" t="str">
        <f>IF(ISNA(VLOOKUP(CONCATENATE($D373,CC$1),'movs ordered by action'!$B:$G,4,FALSE))," ",VLOOKUP(CONCATENATE($D373,CC$1),'movs ordered by action'!$B:$G,4,FALSE))</f>
        <v xml:space="preserve"> </v>
      </c>
      <c r="CD373" t="str">
        <f>IF(ISNA(VLOOKUP(CONCATENATE($D373,CD$1),'movs ordered by action'!$B:$G,4,FALSE))," ",VLOOKUP(CONCATENATE($D373,CD$1),'movs ordered by action'!$B:$G,4,FALSE))</f>
        <v xml:space="preserve"> </v>
      </c>
      <c r="CE373" t="str">
        <f>IF(ISNA(VLOOKUP(CONCATENATE($D373,CE$1),'movs ordered by action'!$B:$G,4,FALSE))," ",VLOOKUP(CONCATENATE($D373,CE$1),'movs ordered by action'!$B:$G,4,FALSE))</f>
        <v xml:space="preserve"> </v>
      </c>
      <c r="CF373" t="str">
        <f>IF(ISNA(VLOOKUP(CONCATENATE($D373,CF$1),'movs ordered by action'!$B:$G,4,FALSE))," ",VLOOKUP(CONCATENATE($D373,CF$1),'movs ordered by action'!$B:$G,4,FALSE))</f>
        <v xml:space="preserve"> </v>
      </c>
      <c r="CG373" t="str">
        <f>IF(ISNA(VLOOKUP(CONCATENATE($D373,CG$1),'movs ordered by action'!$B:$G,4,FALSE))," ",VLOOKUP(CONCATENATE($D373,CG$1),'movs ordered by action'!$B:$G,4,FALSE))</f>
        <v xml:space="preserve"> </v>
      </c>
      <c r="CH373" t="str">
        <f>IF(ISNA(VLOOKUP(CONCATENATE($D373,CH$1),'movs ordered by action'!$B:$G,4,FALSE))," ",VLOOKUP(CONCATENATE($D373,CH$1),'movs ordered by action'!$B:$G,4,FALSE))</f>
        <v xml:space="preserve"> </v>
      </c>
      <c r="CI373" t="str">
        <f>IF(ISNA(VLOOKUP(CONCATENATE($D373,CI$1),'movs ordered by action'!$B:$G,4,FALSE))," ",VLOOKUP(CONCATENATE($D373,CI$1),'movs ordered by action'!$B:$G,4,FALSE))</f>
        <v xml:space="preserve"> </v>
      </c>
      <c r="CJ373" t="str">
        <f>IF(ISNA(VLOOKUP(CONCATENATE($D373,CJ$1),'movs ordered by action'!$B:$G,4,FALSE))," ",VLOOKUP(CONCATENATE($D373,CJ$1),'movs ordered by action'!$B:$G,4,FALSE))</f>
        <v xml:space="preserve"> </v>
      </c>
      <c r="CK373" t="str">
        <f>IF(ISNA(VLOOKUP(CONCATENATE($D373,CK$1),'movs ordered by action'!$B:$G,4,FALSE))," ",VLOOKUP(CONCATENATE($D373,CK$1),'movs ordered by action'!$B:$G,4,FALSE))</f>
        <v xml:space="preserve"> </v>
      </c>
      <c r="CL373" t="str">
        <f>IF(ISNA(VLOOKUP(CONCATENATE($D373,CL$1),'movs ordered by action'!$B:$G,4,FALSE))," ",VLOOKUP(CONCATENATE($D373,CL$1),'movs ordered by action'!$B:$G,4,FALSE))</f>
        <v xml:space="preserve"> </v>
      </c>
      <c r="CM373" t="str">
        <f>IF(ISNA(VLOOKUP(CONCATENATE($D373,CM$1),'movs ordered by action'!$B:$G,4,FALSE))," ",VLOOKUP(CONCATENATE($D373,CM$1),'movs ordered by action'!$B:$G,4,FALSE))</f>
        <v xml:space="preserve"> </v>
      </c>
    </row>
    <row r="374" spans="1:91" x14ac:dyDescent="0.3">
      <c r="A374" t="s">
        <v>3398</v>
      </c>
      <c r="B374" t="s">
        <v>7495</v>
      </c>
      <c r="D374" s="20" t="s">
        <v>3627</v>
      </c>
      <c r="E374" t="str">
        <f>IF(ISNA(VLOOKUP(CONCATENATE($D374,E$1),'movs ordered by action'!$B:$G,4,FALSE))," ",VLOOKUP(CONCATENATE($D374,E$1),'movs ordered by action'!$B:$G,4,FALSE))</f>
        <v xml:space="preserve"> </v>
      </c>
      <c r="F374" t="str">
        <f>IF(ISNA(VLOOKUP(CONCATENATE($D374,F$1),'movs ordered by action'!$B:$G,4,FALSE))," ",VLOOKUP(CONCATENATE($D374,F$1),'movs ordered by action'!$B:$G,4,FALSE))</f>
        <v xml:space="preserve"> </v>
      </c>
      <c r="G374" t="str">
        <f>IF(ISNA(VLOOKUP(CONCATENATE($D374,G$1),'movs ordered by action'!$B:$G,4,FALSE))," ",VLOOKUP(CONCATENATE($D374,G$1),'movs ordered by action'!$B:$G,4,FALSE))</f>
        <v xml:space="preserve"> </v>
      </c>
      <c r="H374" t="str">
        <f>IF(ISNA(VLOOKUP(CONCATENATE($D374,H$1),'movs ordered by action'!$B:$G,4,FALSE))," ",VLOOKUP(CONCATENATE($D374,H$1),'movs ordered by action'!$B:$G,4,FALSE))</f>
        <v xml:space="preserve"> </v>
      </c>
      <c r="I374" t="str">
        <f>IF(ISNA(VLOOKUP(CONCATENATE($D374,I$1),'movs ordered by action'!$B:$G,4,FALSE))," ",VLOOKUP(CONCATENATE($D374,I$1),'movs ordered by action'!$B:$G,4,FALSE))</f>
        <v xml:space="preserve"> </v>
      </c>
      <c r="J374" t="str">
        <f>IF(ISNA(VLOOKUP(CONCATENATE($D374,J$1),'movs ordered by action'!$B:$G,4,FALSE))," ",VLOOKUP(CONCATENATE($D374,J$1),'movs ordered by action'!$B:$G,4,FALSE))</f>
        <v xml:space="preserve"> </v>
      </c>
      <c r="K374" t="str">
        <f>IF(ISNA(VLOOKUP(CONCATENATE($D374,K$1),'movs ordered by action'!$B:$G,4,FALSE))," ",VLOOKUP(CONCATENATE($D374,K$1),'movs ordered by action'!$B:$G,4,FALSE))</f>
        <v xml:space="preserve"> </v>
      </c>
      <c r="L374" t="str">
        <f>IF(ISNA(VLOOKUP(CONCATENATE($D374,L$1),'movs ordered by action'!$B:$G,4,FALSE))," ",VLOOKUP(CONCATENATE($D374,L$1),'movs ordered by action'!$B:$G,4,FALSE))</f>
        <v xml:space="preserve"> </v>
      </c>
      <c r="M374" t="str">
        <f>IF(ISNA(VLOOKUP(CONCATENATE($D374,M$1),'movs ordered by action'!$B:$G,4,FALSE))," ",VLOOKUP(CONCATENATE($D374,M$1),'movs ordered by action'!$B:$G,4,FALSE))</f>
        <v xml:space="preserve"> </v>
      </c>
      <c r="N374" t="str">
        <f>IF(ISNA(VLOOKUP(CONCATENATE($D374,N$1),'movs ordered by action'!$B:$G,4,FALSE))," ",VLOOKUP(CONCATENATE($D374,N$1),'movs ordered by action'!$B:$G,4,FALSE))</f>
        <v xml:space="preserve"> </v>
      </c>
      <c r="O374" t="str">
        <f>IF(ISNA(VLOOKUP(CONCATENATE($D374,O$1),'movs ordered by action'!$B:$G,4,FALSE))," ",VLOOKUP(CONCATENATE($D374,O$1),'movs ordered by action'!$B:$G,4,FALSE))</f>
        <v xml:space="preserve"> </v>
      </c>
      <c r="P374" t="str">
        <f>IF(ISNA(VLOOKUP(CONCATENATE($D374,P$1),'movs ordered by action'!$B:$G,4,FALSE))," ",VLOOKUP(CONCATENATE($D374,P$1),'movs ordered by action'!$B:$G,4,FALSE))</f>
        <v xml:space="preserve"> </v>
      </c>
      <c r="Q374" t="str">
        <f>IF(ISNA(VLOOKUP(CONCATENATE($D374,Q$1),'movs ordered by action'!$B:$G,4,FALSE))," ",VLOOKUP(CONCATENATE($D374,Q$1),'movs ordered by action'!$B:$G,4,FALSE))</f>
        <v xml:space="preserve"> </v>
      </c>
      <c r="R374" t="str">
        <f>IF(ISNA(VLOOKUP(CONCATENATE($D374,R$1),'movs ordered by action'!$B:$G,4,FALSE))," ",VLOOKUP(CONCATENATE($D374,R$1),'movs ordered by action'!$B:$G,4,FALSE))</f>
        <v xml:space="preserve"> </v>
      </c>
      <c r="S374" t="str">
        <f>IF(ISNA(VLOOKUP(CONCATENATE($D374,S$1),'movs ordered by action'!$B:$G,4,FALSE))," ",VLOOKUP(CONCATENATE($D374,S$1),'movs ordered by action'!$B:$G,4,FALSE))</f>
        <v xml:space="preserve"> </v>
      </c>
      <c r="T374" t="str">
        <f>IF(ISNA(VLOOKUP(CONCATENATE($D374,T$1),'movs ordered by action'!$B:$G,4,FALSE))," ",VLOOKUP(CONCATENATE($D374,T$1),'movs ordered by action'!$B:$G,4,FALSE))</f>
        <v xml:space="preserve"> </v>
      </c>
      <c r="U374" t="str">
        <f>IF(ISNA(VLOOKUP(CONCATENATE($D374,U$1),'movs ordered by action'!$B:$G,4,FALSE))," ",VLOOKUP(CONCATENATE($D374,U$1),'movs ordered by action'!$B:$G,4,FALSE))</f>
        <v xml:space="preserve"> </v>
      </c>
      <c r="V374" t="str">
        <f>IF(ISNA(VLOOKUP(CONCATENATE($D374,V$1),'movs ordered by action'!$B:$G,4,FALSE))," ",VLOOKUP(CONCATENATE($D374,V$1),'movs ordered by action'!$B:$G,4,FALSE))</f>
        <v xml:space="preserve"> </v>
      </c>
      <c r="W374" t="str">
        <f>IF(ISNA(VLOOKUP(CONCATENATE($D374,W$1),'movs ordered by action'!$B:$G,4,FALSE))," ",VLOOKUP(CONCATENATE($D374,W$1),'movs ordered by action'!$B:$G,4,FALSE))</f>
        <v xml:space="preserve"> </v>
      </c>
      <c r="X374" t="str">
        <f>IF(ISNA(VLOOKUP(CONCATENATE($D374,X$1),'movs ordered by action'!$B:$G,4,FALSE))," ",VLOOKUP(CONCATENATE($D374,X$1),'movs ordered by action'!$B:$G,4,FALSE))</f>
        <v xml:space="preserve"> </v>
      </c>
      <c r="Y374" t="str">
        <f>IF(ISNA(VLOOKUP(CONCATENATE($D374,Y$1),'movs ordered by action'!$B:$G,4,FALSE))," ",VLOOKUP(CONCATENATE($D374,Y$1),'movs ordered by action'!$B:$G,4,FALSE))</f>
        <v xml:space="preserve"> </v>
      </c>
      <c r="Z374" t="str">
        <f>IF(ISNA(VLOOKUP(CONCATENATE($D374,Z$1),'movs ordered by action'!$B:$G,4,FALSE))," ",VLOOKUP(CONCATENATE($D374,Z$1),'movs ordered by action'!$B:$G,4,FALSE))</f>
        <v xml:space="preserve"> </v>
      </c>
      <c r="AA374" t="str">
        <f>IF(ISNA(VLOOKUP(CONCATENATE($D374,AA$1),'movs ordered by action'!$B:$G,4,FALSE))," ",VLOOKUP(CONCATENATE($D374,AA$1),'movs ordered by action'!$B:$G,4,FALSE))</f>
        <v xml:space="preserve"> </v>
      </c>
      <c r="AB374" t="str">
        <f>IF(ISNA(VLOOKUP(CONCATENATE($D374,AB$1),'movs ordered by action'!$B:$G,4,FALSE))," ",VLOOKUP(CONCATENATE($D374,AB$1),'movs ordered by action'!$B:$G,4,FALSE))</f>
        <v xml:space="preserve"> </v>
      </c>
      <c r="AC374" t="str">
        <f>IF(ISNA(VLOOKUP(CONCATENATE($D374,AC$1),'movs ordered by action'!$B:$G,4,FALSE))," ",VLOOKUP(CONCATENATE($D374,AC$1),'movs ordered by action'!$B:$G,4,FALSE))</f>
        <v xml:space="preserve"> </v>
      </c>
      <c r="AD374" t="str">
        <f>IF(ISNA(VLOOKUP(CONCATENATE($D374,AD$1),'movs ordered by action'!$B:$G,4,FALSE))," ",VLOOKUP(CONCATENATE($D374,AD$1),'movs ordered by action'!$B:$G,4,FALSE))</f>
        <v xml:space="preserve"> </v>
      </c>
      <c r="AE374" t="str">
        <f>IF(ISNA(VLOOKUP(CONCATENATE($D374,AE$1),'movs ordered by action'!$B:$G,4,FALSE))," ",VLOOKUP(CONCATENATE($D374,AE$1),'movs ordered by action'!$B:$G,4,FALSE))</f>
        <v xml:space="preserve"> </v>
      </c>
      <c r="AF374" t="str">
        <f>IF(ISNA(VLOOKUP(CONCATENATE($D374,AF$1),'movs ordered by action'!$B:$G,4,FALSE))," ",VLOOKUP(CONCATENATE($D374,AF$1),'movs ordered by action'!$B:$G,4,FALSE))</f>
        <v xml:space="preserve"> </v>
      </c>
      <c r="AG374" t="str">
        <f>IF(ISNA(VLOOKUP(CONCATENATE($D374,AG$1),'movs ordered by action'!$B:$G,4,FALSE))," ",VLOOKUP(CONCATENATE($D374,AG$1),'movs ordered by action'!$B:$G,4,FALSE))</f>
        <v xml:space="preserve"> </v>
      </c>
      <c r="AH374" t="str">
        <f>IF(ISNA(VLOOKUP(CONCATENATE($D374,AH$1),'movs ordered by action'!$B:$G,4,FALSE))," ",VLOOKUP(CONCATENATE($D374,AH$1),'movs ordered by action'!$B:$G,4,FALSE))</f>
        <v xml:space="preserve"> </v>
      </c>
      <c r="AI374" t="str">
        <f>IF(ISNA(VLOOKUP(CONCATENATE($D374,AI$1),'movs ordered by action'!$B:$G,4,FALSE))," ",VLOOKUP(CONCATENATE($D374,AI$1),'movs ordered by action'!$B:$G,4,FALSE))</f>
        <v xml:space="preserve"> </v>
      </c>
      <c r="AJ374" t="str">
        <f>IF(ISNA(VLOOKUP(CONCATENATE($D374,AJ$1),'movs ordered by action'!$B:$G,4,FALSE))," ",VLOOKUP(CONCATENATE($D374,AJ$1),'movs ordered by action'!$B:$G,4,FALSE))</f>
        <v xml:space="preserve"> </v>
      </c>
      <c r="AK374" t="str">
        <f>IF(ISNA(VLOOKUP(CONCATENATE($D374,AK$1),'movs ordered by action'!$B:$G,4,FALSE))," ",VLOOKUP(CONCATENATE($D374,AK$1),'movs ordered by action'!$B:$G,4,FALSE))</f>
        <v xml:space="preserve"> </v>
      </c>
      <c r="AL374" t="str">
        <f>IF(ISNA(VLOOKUP(CONCATENATE($D374,AL$1),'movs ordered by action'!$B:$G,4,FALSE))," ",VLOOKUP(CONCATENATE($D374,AL$1),'movs ordered by action'!$B:$G,4,FALSE))</f>
        <v xml:space="preserve"> </v>
      </c>
      <c r="AM374" t="str">
        <f>IF(ISNA(VLOOKUP(CONCATENATE($D374,AM$1),'movs ordered by action'!$B:$G,4,FALSE))," ",VLOOKUP(CONCATENATE($D374,AM$1),'movs ordered by action'!$B:$G,4,FALSE))</f>
        <v xml:space="preserve"> </v>
      </c>
      <c r="AN374" t="str">
        <f>IF(ISNA(VLOOKUP(CONCATENATE($D374,AN$1),'movs ordered by action'!$B:$G,4,FALSE))," ",VLOOKUP(CONCATENATE($D374,AN$1),'movs ordered by action'!$B:$G,4,FALSE))</f>
        <v xml:space="preserve"> </v>
      </c>
      <c r="AO374" t="str">
        <f>IF(ISNA(VLOOKUP(CONCATENATE($D374,AO$1),'movs ordered by action'!$B:$G,4,FALSE))," ",VLOOKUP(CONCATENATE($D374,AO$1),'movs ordered by action'!$B:$G,4,FALSE))</f>
        <v xml:space="preserve"> </v>
      </c>
      <c r="AP374" t="str">
        <f>IF(ISNA(VLOOKUP(CONCATENATE($D374,AP$1),'movs ordered by action'!$B:$G,4,FALSE))," ",VLOOKUP(CONCATENATE($D374,AP$1),'movs ordered by action'!$B:$G,4,FALSE))</f>
        <v xml:space="preserve"> </v>
      </c>
      <c r="AQ374" t="str">
        <f>IF(ISNA(VLOOKUP(CONCATENATE($D374,AQ$1),'movs ordered by action'!$B:$G,4,FALSE))," ",VLOOKUP(CONCATENATE($D374,AQ$1),'movs ordered by action'!$B:$G,4,FALSE))</f>
        <v xml:space="preserve"> </v>
      </c>
      <c r="AR374" t="str">
        <f>IF(ISNA(VLOOKUP(CONCATENATE($D374,AR$1),'movs ordered by action'!$B:$G,4,FALSE))," ",VLOOKUP(CONCATENATE($D374,AR$1),'movs ordered by action'!$B:$G,4,FALSE))</f>
        <v xml:space="preserve"> </v>
      </c>
      <c r="AS374" t="str">
        <f>IF(ISNA(VLOOKUP(CONCATENATE($D374,AS$1),'movs ordered by action'!$B:$G,4,FALSE))," ",VLOOKUP(CONCATENATE($D374,AS$1),'movs ordered by action'!$B:$G,4,FALSE))</f>
        <v xml:space="preserve"> </v>
      </c>
      <c r="AT374" t="str">
        <f>IF(ISNA(VLOOKUP(CONCATENATE($D374,AT$1),'movs ordered by action'!$B:$G,4,FALSE))," ",VLOOKUP(CONCATENATE($D374,AT$1),'movs ordered by action'!$B:$G,4,FALSE))</f>
        <v xml:space="preserve"> </v>
      </c>
      <c r="AU374" t="str">
        <f>IF(ISNA(VLOOKUP(CONCATENATE($D374,AU$1),'movs ordered by action'!$B:$G,4,FALSE))," ",VLOOKUP(CONCATENATE($D374,AU$1),'movs ordered by action'!$B:$G,4,FALSE))</f>
        <v xml:space="preserve"> </v>
      </c>
      <c r="AV374" t="str">
        <f>IF(ISNA(VLOOKUP(CONCATENATE($D374,AV$1),'movs ordered by action'!$B:$G,4,FALSE))," ",VLOOKUP(CONCATENATE($D374,AV$1),'movs ordered by action'!$B:$G,4,FALSE))</f>
        <v xml:space="preserve"> </v>
      </c>
      <c r="AW374" t="str">
        <f>IF(ISNA(VLOOKUP(CONCATENATE($D374,AW$1),'movs ordered by action'!$B:$G,4,FALSE))," ",VLOOKUP(CONCATENATE($D374,AW$1),'movs ordered by action'!$B:$G,4,FALSE))</f>
        <v xml:space="preserve"> </v>
      </c>
      <c r="AX374" t="str">
        <f>IF(ISNA(VLOOKUP(CONCATENATE($D374,AX$1),'movs ordered by action'!$B:$G,4,FALSE))," ",VLOOKUP(CONCATENATE($D374,AX$1),'movs ordered by action'!$B:$G,4,FALSE))</f>
        <v xml:space="preserve"> </v>
      </c>
      <c r="AY374" t="str">
        <f>IF(ISNA(VLOOKUP(CONCATENATE($D374,AY$1),'movs ordered by action'!$B:$G,4,FALSE))," ",VLOOKUP(CONCATENATE($D374,AY$1),'movs ordered by action'!$B:$G,4,FALSE))</f>
        <v xml:space="preserve"> </v>
      </c>
      <c r="AZ374" t="str">
        <f>IF(ISNA(VLOOKUP(CONCATENATE($D374,AZ$1),'movs ordered by action'!$B:$G,4,FALSE))," ",VLOOKUP(CONCATENATE($D374,AZ$1),'movs ordered by action'!$B:$G,4,FALSE))</f>
        <v xml:space="preserve"> </v>
      </c>
      <c r="BA374" t="str">
        <f>IF(ISNA(VLOOKUP(CONCATENATE($D374,BA$1),'movs ordered by action'!$B:$G,4,FALSE))," ",VLOOKUP(CONCATENATE($D374,BA$1),'movs ordered by action'!$B:$G,4,FALSE))</f>
        <v xml:space="preserve"> </v>
      </c>
      <c r="BB374" t="str">
        <f>IF(ISNA(VLOOKUP(CONCATENATE($D374,BB$1),'movs ordered by action'!$B:$G,4,FALSE))," ",VLOOKUP(CONCATENATE($D374,BB$1),'movs ordered by action'!$B:$G,4,FALSE))</f>
        <v xml:space="preserve"> </v>
      </c>
      <c r="BC374" t="str">
        <f>IF(ISNA(VLOOKUP(CONCATENATE($D374,BC$1),'movs ordered by action'!$B:$G,4,FALSE))," ",VLOOKUP(CONCATENATE($D374,BC$1),'movs ordered by action'!$B:$G,4,FALSE))</f>
        <v xml:space="preserve"> </v>
      </c>
      <c r="BD374" t="str">
        <f>IF(ISNA(VLOOKUP(CONCATENATE($D374,BD$1),'movs ordered by action'!$B:$G,4,FALSE))," ",VLOOKUP(CONCATENATE($D374,BD$1),'movs ordered by action'!$B:$G,4,FALSE))</f>
        <v xml:space="preserve"> </v>
      </c>
      <c r="BE374" t="str">
        <f>IF(ISNA(VLOOKUP(CONCATENATE($D374,BE$1),'movs ordered by action'!$B:$G,4,FALSE))," ",VLOOKUP(CONCATENATE($D374,BE$1),'movs ordered by action'!$B:$G,4,FALSE))</f>
        <v xml:space="preserve"> </v>
      </c>
      <c r="BF374" t="str">
        <f>IF(ISNA(VLOOKUP(CONCATENATE($D374,BF$1),'movs ordered by action'!$B:$G,4,FALSE))," ",VLOOKUP(CONCATENATE($D374,BF$1),'movs ordered by action'!$B:$G,4,FALSE))</f>
        <v xml:space="preserve"> </v>
      </c>
      <c r="BG374" t="str">
        <f>IF(ISNA(VLOOKUP(CONCATENATE($D374,BG$1),'movs ordered by action'!$B:$G,4,FALSE))," ",VLOOKUP(CONCATENATE($D374,BG$1),'movs ordered by action'!$B:$G,4,FALSE))</f>
        <v xml:space="preserve"> </v>
      </c>
      <c r="BH374" t="str">
        <f>IF(ISNA(VLOOKUP(CONCATENATE($D374,BH$1),'movs ordered by action'!$B:$G,4,FALSE))," ",VLOOKUP(CONCATENATE($D374,BH$1),'movs ordered by action'!$B:$G,4,FALSE))</f>
        <v xml:space="preserve"> </v>
      </c>
      <c r="BI374" t="str">
        <f>IF(ISNA(VLOOKUP(CONCATENATE($D374,BI$1),'movs ordered by action'!$B:$G,4,FALSE))," ",VLOOKUP(CONCATENATE($D374,BI$1),'movs ordered by action'!$B:$G,4,FALSE))</f>
        <v xml:space="preserve"> </v>
      </c>
      <c r="BJ374" t="str">
        <f>IF(ISNA(VLOOKUP(CONCATENATE($D374,BJ$1),'movs ordered by action'!$B:$G,4,FALSE))," ",VLOOKUP(CONCATENATE($D374,BJ$1),'movs ordered by action'!$B:$G,4,FALSE))</f>
        <v xml:space="preserve"> </v>
      </c>
      <c r="BK374" t="str">
        <f>IF(ISNA(VLOOKUP(CONCATENATE($D374,BK$1),'movs ordered by action'!$B:$G,4,FALSE))," ",VLOOKUP(CONCATENATE($D374,BK$1),'movs ordered by action'!$B:$G,4,FALSE))</f>
        <v xml:space="preserve"> </v>
      </c>
      <c r="BL374" t="str">
        <f>IF(ISNA(VLOOKUP(CONCATENATE($D374,BL$1),'movs ordered by action'!$B:$G,4,FALSE))," ",VLOOKUP(CONCATENATE($D374,BL$1),'movs ordered by action'!$B:$G,4,FALSE))</f>
        <v xml:space="preserve"> </v>
      </c>
      <c r="BM374" t="str">
        <f>IF(ISNA(VLOOKUP(CONCATENATE($D374,BM$1),'movs ordered by action'!$B:$G,4,FALSE))," ",VLOOKUP(CONCATENATE($D374,BM$1),'movs ordered by action'!$B:$G,4,FALSE))</f>
        <v xml:space="preserve"> </v>
      </c>
      <c r="BN374" t="str">
        <f>IF(ISNA(VLOOKUP(CONCATENATE($D374,BN$1),'movs ordered by action'!$B:$G,4,FALSE))," ",VLOOKUP(CONCATENATE($D374,BN$1),'movs ordered by action'!$B:$G,4,FALSE))</f>
        <v xml:space="preserve"> </v>
      </c>
      <c r="BO374" t="str">
        <f>IF(ISNA(VLOOKUP(CONCATENATE($D374,BO$1),'movs ordered by action'!$B:$G,4,FALSE))," ",VLOOKUP(CONCATENATE($D374,BO$1),'movs ordered by action'!$B:$G,4,FALSE))</f>
        <v xml:space="preserve"> </v>
      </c>
      <c r="BP374" t="str">
        <f>IF(ISNA(VLOOKUP(CONCATENATE($D374,BP$1),'movs ordered by action'!$B:$G,4,FALSE))," ",VLOOKUP(CONCATENATE($D374,BP$1),'movs ordered by action'!$B:$G,4,FALSE))</f>
        <v xml:space="preserve"> </v>
      </c>
      <c r="BQ374" t="str">
        <f>IF(ISNA(VLOOKUP(CONCATENATE($D374,BQ$1),'movs ordered by action'!$B:$G,4,FALSE))," ",VLOOKUP(CONCATENATE($D374,BQ$1),'movs ordered by action'!$B:$G,4,FALSE))</f>
        <v xml:space="preserve"> </v>
      </c>
      <c r="BR374" t="str">
        <f>IF(ISNA(VLOOKUP(CONCATENATE($D374,BR$1),'movs ordered by action'!$B:$G,4,FALSE))," ",VLOOKUP(CONCATENATE($D374,BR$1),'movs ordered by action'!$B:$G,4,FALSE))</f>
        <v xml:space="preserve"> </v>
      </c>
      <c r="BS374" t="str">
        <f>IF(ISNA(VLOOKUP(CONCATENATE($D374,BS$1),'movs ordered by action'!$B:$G,4,FALSE))," ",VLOOKUP(CONCATENATE($D374,BS$1),'movs ordered by action'!$B:$G,4,FALSE))</f>
        <v xml:space="preserve"> </v>
      </c>
      <c r="BT374" t="str">
        <f>IF(ISNA(VLOOKUP(CONCATENATE($D374,BT$1),'movs ordered by action'!$B:$G,4,FALSE))," ",VLOOKUP(CONCATENATE($D374,BT$1),'movs ordered by action'!$B:$G,4,FALSE))</f>
        <v xml:space="preserve"> </v>
      </c>
      <c r="BU374" t="str">
        <f>IF(ISNA(VLOOKUP(CONCATENATE($D374,BU$1),'movs ordered by action'!$B:$G,4,FALSE))," ",VLOOKUP(CONCATENATE($D374,BU$1),'movs ordered by action'!$B:$G,4,FALSE))</f>
        <v xml:space="preserve"> </v>
      </c>
      <c r="BV374" t="str">
        <f>IF(ISNA(VLOOKUP(CONCATENATE($D374,BV$1),'movs ordered by action'!$B:$G,4,FALSE))," ",VLOOKUP(CONCATENATE($D374,BV$1),'movs ordered by action'!$B:$G,4,FALSE))</f>
        <v xml:space="preserve"> </v>
      </c>
      <c r="BW374" t="str">
        <f>IF(ISNA(VLOOKUP(CONCATENATE($D374,BW$1),'movs ordered by action'!$B:$G,4,FALSE))," ",VLOOKUP(CONCATENATE($D374,BW$1),'movs ordered by action'!$B:$G,4,FALSE))</f>
        <v xml:space="preserve"> </v>
      </c>
      <c r="BX374" t="str">
        <f>IF(ISNA(VLOOKUP(CONCATENATE($D374,BX$1),'movs ordered by action'!$B:$G,4,FALSE))," ",VLOOKUP(CONCATENATE($D374,BX$1),'movs ordered by action'!$B:$G,4,FALSE))</f>
        <v xml:space="preserve"> </v>
      </c>
      <c r="BY374" t="str">
        <f>IF(ISNA(VLOOKUP(CONCATENATE($D374,BY$1),'movs ordered by action'!$B:$G,4,FALSE))," ",VLOOKUP(CONCATENATE($D374,BY$1),'movs ordered by action'!$B:$G,4,FALSE))</f>
        <v xml:space="preserve"> </v>
      </c>
      <c r="BZ374" t="str">
        <f>IF(ISNA(VLOOKUP(CONCATENATE($D374,BZ$1),'movs ordered by action'!$B:$G,4,FALSE))," ",VLOOKUP(CONCATENATE($D374,BZ$1),'movs ordered by action'!$B:$G,4,FALSE))</f>
        <v xml:space="preserve"> </v>
      </c>
      <c r="CA374" t="str">
        <f>IF(ISNA(VLOOKUP(CONCATENATE($D374,CA$1),'movs ordered by action'!$B:$G,4,FALSE))," ",VLOOKUP(CONCATENATE($D374,CA$1),'movs ordered by action'!$B:$G,4,FALSE))</f>
        <v xml:space="preserve"> </v>
      </c>
      <c r="CB374" t="str">
        <f>IF(ISNA(VLOOKUP(CONCATENATE($D374,CB$1),'movs ordered by action'!$B:$G,4,FALSE))," ",VLOOKUP(CONCATENATE($D374,CB$1),'movs ordered by action'!$B:$G,4,FALSE))</f>
        <v xml:space="preserve"> </v>
      </c>
      <c r="CC374" t="str">
        <f>IF(ISNA(VLOOKUP(CONCATENATE($D374,CC$1),'movs ordered by action'!$B:$G,4,FALSE))," ",VLOOKUP(CONCATENATE($D374,CC$1),'movs ordered by action'!$B:$G,4,FALSE))</f>
        <v xml:space="preserve"> </v>
      </c>
      <c r="CD374" t="str">
        <f>IF(ISNA(VLOOKUP(CONCATENATE($D374,CD$1),'movs ordered by action'!$B:$G,4,FALSE))," ",VLOOKUP(CONCATENATE($D374,CD$1),'movs ordered by action'!$B:$G,4,FALSE))</f>
        <v xml:space="preserve"> </v>
      </c>
      <c r="CE374" t="str">
        <f>IF(ISNA(VLOOKUP(CONCATENATE($D374,CE$1),'movs ordered by action'!$B:$G,4,FALSE))," ",VLOOKUP(CONCATENATE($D374,CE$1),'movs ordered by action'!$B:$G,4,FALSE))</f>
        <v xml:space="preserve"> </v>
      </c>
      <c r="CF374" t="str">
        <f>IF(ISNA(VLOOKUP(CONCATENATE($D374,CF$1),'movs ordered by action'!$B:$G,4,FALSE))," ",VLOOKUP(CONCATENATE($D374,CF$1),'movs ordered by action'!$B:$G,4,FALSE))</f>
        <v xml:space="preserve"> </v>
      </c>
      <c r="CG374" t="str">
        <f>IF(ISNA(VLOOKUP(CONCATENATE($D374,CG$1),'movs ordered by action'!$B:$G,4,FALSE))," ",VLOOKUP(CONCATENATE($D374,CG$1),'movs ordered by action'!$B:$G,4,FALSE))</f>
        <v xml:space="preserve"> </v>
      </c>
      <c r="CH374" t="str">
        <f>IF(ISNA(VLOOKUP(CONCATENATE($D374,CH$1),'movs ordered by action'!$B:$G,4,FALSE))," ",VLOOKUP(CONCATENATE($D374,CH$1),'movs ordered by action'!$B:$G,4,FALSE))</f>
        <v xml:space="preserve"> </v>
      </c>
      <c r="CI374" t="str">
        <f>IF(ISNA(VLOOKUP(CONCATENATE($D374,CI$1),'movs ordered by action'!$B:$G,4,FALSE))," ",VLOOKUP(CONCATENATE($D374,CI$1),'movs ordered by action'!$B:$G,4,FALSE))</f>
        <v xml:space="preserve"> </v>
      </c>
      <c r="CJ374" t="str">
        <f>IF(ISNA(VLOOKUP(CONCATENATE($D374,CJ$1),'movs ordered by action'!$B:$G,4,FALSE))," ",VLOOKUP(CONCATENATE($D374,CJ$1),'movs ordered by action'!$B:$G,4,FALSE))</f>
        <v xml:space="preserve"> </v>
      </c>
      <c r="CK374" t="str">
        <f>IF(ISNA(VLOOKUP(CONCATENATE($D374,CK$1),'movs ordered by action'!$B:$G,4,FALSE))," ",VLOOKUP(CONCATENATE($D374,CK$1),'movs ordered by action'!$B:$G,4,FALSE))</f>
        <v xml:space="preserve"> </v>
      </c>
      <c r="CL374" t="str">
        <f>IF(ISNA(VLOOKUP(CONCATENATE($D374,CL$1),'movs ordered by action'!$B:$G,4,FALSE))," ",VLOOKUP(CONCATENATE($D374,CL$1),'movs ordered by action'!$B:$G,4,FALSE))</f>
        <v xml:space="preserve"> </v>
      </c>
      <c r="CM374" t="str">
        <f>IF(ISNA(VLOOKUP(CONCATENATE($D374,CM$1),'movs ordered by action'!$B:$G,4,FALSE))," ",VLOOKUP(CONCATENATE($D374,CM$1),'movs ordered by action'!$B:$G,4,FALSE))</f>
        <v xml:space="preserve"> </v>
      </c>
    </row>
    <row r="375" spans="1:91" x14ac:dyDescent="0.3">
      <c r="D375" s="19" t="s">
        <v>561</v>
      </c>
      <c r="E375" t="str">
        <f>IF(ISNA(VLOOKUP(CONCATENATE($D375,E$1),'movs ordered by action'!$B:$G,4,FALSE))," ",VLOOKUP(CONCATENATE($D375,E$1),'movs ordered by action'!$B:$G,4,FALSE))</f>
        <v xml:space="preserve"> </v>
      </c>
      <c r="F375" t="str">
        <f>IF(ISNA(VLOOKUP(CONCATENATE($D375,F$1),'movs ordered by action'!$B:$G,4,FALSE))," ",VLOOKUP(CONCATENATE($D375,F$1),'movs ordered by action'!$B:$G,4,FALSE))</f>
        <v xml:space="preserve"> </v>
      </c>
      <c r="G375" t="str">
        <f>IF(ISNA(VLOOKUP(CONCATENATE($D375,G$1),'movs ordered by action'!$B:$G,4,FALSE))," ",VLOOKUP(CONCATENATE($D375,G$1),'movs ordered by action'!$B:$G,4,FALSE))</f>
        <v xml:space="preserve"> </v>
      </c>
      <c r="H375" t="str">
        <f>IF(ISNA(VLOOKUP(CONCATENATE($D375,H$1),'movs ordered by action'!$B:$G,4,FALSE))," ",VLOOKUP(CONCATENATE($D375,H$1),'movs ordered by action'!$B:$G,4,FALSE))</f>
        <v xml:space="preserve"> </v>
      </c>
      <c r="I375" t="str">
        <f>IF(ISNA(VLOOKUP(CONCATENATE($D375,I$1),'movs ordered by action'!$B:$G,4,FALSE))," ",VLOOKUP(CONCATENATE($D375,I$1),'movs ordered by action'!$B:$G,4,FALSE))</f>
        <v xml:space="preserve"> </v>
      </c>
      <c r="J375" t="str">
        <f>IF(ISNA(VLOOKUP(CONCATENATE($D375,J$1),'movs ordered by action'!$B:$G,4,FALSE))," ",VLOOKUP(CONCATENATE($D375,J$1),'movs ordered by action'!$B:$G,4,FALSE))</f>
        <v xml:space="preserve"> </v>
      </c>
      <c r="K375" t="str">
        <f>IF(ISNA(VLOOKUP(CONCATENATE($D375,K$1),'movs ordered by action'!$B:$G,4,FALSE))," ",VLOOKUP(CONCATENATE($D375,K$1),'movs ordered by action'!$B:$G,4,FALSE))</f>
        <v xml:space="preserve"> </v>
      </c>
      <c r="L375" t="str">
        <f>IF(ISNA(VLOOKUP(CONCATENATE($D375,L$1),'movs ordered by action'!$B:$G,4,FALSE))," ",VLOOKUP(CONCATENATE($D375,L$1),'movs ordered by action'!$B:$G,4,FALSE))</f>
        <v xml:space="preserve"> </v>
      </c>
      <c r="M375" t="str">
        <f>IF(ISNA(VLOOKUP(CONCATENATE($D375,M$1),'movs ordered by action'!$B:$G,4,FALSE))," ",VLOOKUP(CONCATENATE($D375,M$1),'movs ordered by action'!$B:$G,4,FALSE))</f>
        <v xml:space="preserve"> </v>
      </c>
      <c r="N375" t="str">
        <f>IF(ISNA(VLOOKUP(CONCATENATE($D375,N$1),'movs ordered by action'!$B:$G,4,FALSE))," ",VLOOKUP(CONCATENATE($D375,N$1),'movs ordered by action'!$B:$G,4,FALSE))</f>
        <v xml:space="preserve"> </v>
      </c>
      <c r="O375" t="str">
        <f>IF(ISNA(VLOOKUP(CONCATENATE($D375,O$1),'movs ordered by action'!$B:$G,4,FALSE))," ",VLOOKUP(CONCATENATE($D375,O$1),'movs ordered by action'!$B:$G,4,FALSE))</f>
        <v xml:space="preserve"> </v>
      </c>
      <c r="P375" t="str">
        <f>IF(ISNA(VLOOKUP(CONCATENATE($D375,P$1),'movs ordered by action'!$B:$G,4,FALSE))," ",VLOOKUP(CONCATENATE($D375,P$1),'movs ordered by action'!$B:$G,4,FALSE))</f>
        <v xml:space="preserve"> </v>
      </c>
      <c r="Q375" t="str">
        <f>IF(ISNA(VLOOKUP(CONCATENATE($D375,Q$1),'movs ordered by action'!$B:$G,4,FALSE))," ",VLOOKUP(CONCATENATE($D375,Q$1),'movs ordered by action'!$B:$G,4,FALSE))</f>
        <v xml:space="preserve"> </v>
      </c>
      <c r="R375" t="str">
        <f>IF(ISNA(VLOOKUP(CONCATENATE($D375,R$1),'movs ordered by action'!$B:$G,4,FALSE))," ",VLOOKUP(CONCATENATE($D375,R$1),'movs ordered by action'!$B:$G,4,FALSE))</f>
        <v xml:space="preserve"> </v>
      </c>
      <c r="S375" t="str">
        <f>IF(ISNA(VLOOKUP(CONCATENATE($D375,S$1),'movs ordered by action'!$B:$G,4,FALSE))," ",VLOOKUP(CONCATENATE($D375,S$1),'movs ordered by action'!$B:$G,4,FALSE))</f>
        <v xml:space="preserve"> </v>
      </c>
      <c r="T375" t="str">
        <f>IF(ISNA(VLOOKUP(CONCATENATE($D375,T$1),'movs ordered by action'!$B:$G,4,FALSE))," ",VLOOKUP(CONCATENATE($D375,T$1),'movs ordered by action'!$B:$G,4,FALSE))</f>
        <v xml:space="preserve"> </v>
      </c>
      <c r="U375" t="str">
        <f>IF(ISNA(VLOOKUP(CONCATENATE($D375,U$1),'movs ordered by action'!$B:$G,4,FALSE))," ",VLOOKUP(CONCATENATE($D375,U$1),'movs ordered by action'!$B:$G,4,FALSE))</f>
        <v xml:space="preserve"> </v>
      </c>
      <c r="V375" t="str">
        <f>IF(ISNA(VLOOKUP(CONCATENATE($D375,V$1),'movs ordered by action'!$B:$G,4,FALSE))," ",VLOOKUP(CONCATENATE($D375,V$1),'movs ordered by action'!$B:$G,4,FALSE))</f>
        <v xml:space="preserve"> </v>
      </c>
      <c r="W375" t="str">
        <f>IF(ISNA(VLOOKUP(CONCATENATE($D375,W$1),'movs ordered by action'!$B:$G,4,FALSE))," ",VLOOKUP(CONCATENATE($D375,W$1),'movs ordered by action'!$B:$G,4,FALSE))</f>
        <v xml:space="preserve"> </v>
      </c>
      <c r="X375" t="str">
        <f>IF(ISNA(VLOOKUP(CONCATENATE($D375,X$1),'movs ordered by action'!$B:$G,4,FALSE))," ",VLOOKUP(CONCATENATE($D375,X$1),'movs ordered by action'!$B:$G,4,FALSE))</f>
        <v xml:space="preserve"> </v>
      </c>
      <c r="Y375" t="str">
        <f>IF(ISNA(VLOOKUP(CONCATENATE($D375,Y$1),'movs ordered by action'!$B:$G,4,FALSE))," ",VLOOKUP(CONCATENATE($D375,Y$1),'movs ordered by action'!$B:$G,4,FALSE))</f>
        <v xml:space="preserve"> </v>
      </c>
      <c r="Z375" t="str">
        <f>IF(ISNA(VLOOKUP(CONCATENATE($D375,Z$1),'movs ordered by action'!$B:$G,4,FALSE))," ",VLOOKUP(CONCATENATE($D375,Z$1),'movs ordered by action'!$B:$G,4,FALSE))</f>
        <v xml:space="preserve"> </v>
      </c>
      <c r="AA375" t="str">
        <f>IF(ISNA(VLOOKUP(CONCATENATE($D375,AA$1),'movs ordered by action'!$B:$G,4,FALSE))," ",VLOOKUP(CONCATENATE($D375,AA$1),'movs ordered by action'!$B:$G,4,FALSE))</f>
        <v xml:space="preserve"> </v>
      </c>
      <c r="AB375" t="str">
        <f>IF(ISNA(VLOOKUP(CONCATENATE($D375,AB$1),'movs ordered by action'!$B:$G,4,FALSE))," ",VLOOKUP(CONCATENATE($D375,AB$1),'movs ordered by action'!$B:$G,4,FALSE))</f>
        <v xml:space="preserve"> </v>
      </c>
      <c r="AC375" t="str">
        <f>IF(ISNA(VLOOKUP(CONCATENATE($D375,AC$1),'movs ordered by action'!$B:$G,4,FALSE))," ",VLOOKUP(CONCATENATE($D375,AC$1),'movs ordered by action'!$B:$G,4,FALSE))</f>
        <v xml:space="preserve"> </v>
      </c>
      <c r="AD375" t="str">
        <f>IF(ISNA(VLOOKUP(CONCATENATE($D375,AD$1),'movs ordered by action'!$B:$G,4,FALSE))," ",VLOOKUP(CONCATENATE($D375,AD$1),'movs ordered by action'!$B:$G,4,FALSE))</f>
        <v xml:space="preserve"> </v>
      </c>
      <c r="AE375" t="str">
        <f>IF(ISNA(VLOOKUP(CONCATENATE($D375,AE$1),'movs ordered by action'!$B:$G,4,FALSE))," ",VLOOKUP(CONCATENATE($D375,AE$1),'movs ordered by action'!$B:$G,4,FALSE))</f>
        <v xml:space="preserve"> </v>
      </c>
      <c r="AF375" t="str">
        <f>IF(ISNA(VLOOKUP(CONCATENATE($D375,AF$1),'movs ordered by action'!$B:$G,4,FALSE))," ",VLOOKUP(CONCATENATE($D375,AF$1),'movs ordered by action'!$B:$G,4,FALSE))</f>
        <v xml:space="preserve"> </v>
      </c>
      <c r="AG375" t="str">
        <f>IF(ISNA(VLOOKUP(CONCATENATE($D375,AG$1),'movs ordered by action'!$B:$G,4,FALSE))," ",VLOOKUP(CONCATENATE($D375,AG$1),'movs ordered by action'!$B:$G,4,FALSE))</f>
        <v xml:space="preserve"> </v>
      </c>
      <c r="AH375" t="str">
        <f>IF(ISNA(VLOOKUP(CONCATENATE($D375,AH$1),'movs ordered by action'!$B:$G,4,FALSE))," ",VLOOKUP(CONCATENATE($D375,AH$1),'movs ordered by action'!$B:$G,4,FALSE))</f>
        <v xml:space="preserve"> </v>
      </c>
      <c r="AI375" t="str">
        <f>IF(ISNA(VLOOKUP(CONCATENATE($D375,AI$1),'movs ordered by action'!$B:$G,4,FALSE))," ",VLOOKUP(CONCATENATE($D375,AI$1),'movs ordered by action'!$B:$G,4,FALSE))</f>
        <v xml:space="preserve"> </v>
      </c>
      <c r="AJ375" t="str">
        <f>IF(ISNA(VLOOKUP(CONCATENATE($D375,AJ$1),'movs ordered by action'!$B:$G,4,FALSE))," ",VLOOKUP(CONCATENATE($D375,AJ$1),'movs ordered by action'!$B:$G,4,FALSE))</f>
        <v xml:space="preserve"> </v>
      </c>
      <c r="AK375" t="str">
        <f>IF(ISNA(VLOOKUP(CONCATENATE($D375,AK$1),'movs ordered by action'!$B:$G,4,FALSE))," ",VLOOKUP(CONCATENATE($D375,AK$1),'movs ordered by action'!$B:$G,4,FALSE))</f>
        <v xml:space="preserve"> </v>
      </c>
      <c r="AL375" t="str">
        <f>IF(ISNA(VLOOKUP(CONCATENATE($D375,AL$1),'movs ordered by action'!$B:$G,4,FALSE))," ",VLOOKUP(CONCATENATE($D375,AL$1),'movs ordered by action'!$B:$G,4,FALSE))</f>
        <v xml:space="preserve"> </v>
      </c>
      <c r="AM375" t="str">
        <f>IF(ISNA(VLOOKUP(CONCATENATE($D375,AM$1),'movs ordered by action'!$B:$G,4,FALSE))," ",VLOOKUP(CONCATENATE($D375,AM$1),'movs ordered by action'!$B:$G,4,FALSE))</f>
        <v xml:space="preserve"> </v>
      </c>
      <c r="AN375" t="str">
        <f>IF(ISNA(VLOOKUP(CONCATENATE($D375,AN$1),'movs ordered by action'!$B:$G,4,FALSE))," ",VLOOKUP(CONCATENATE($D375,AN$1),'movs ordered by action'!$B:$G,4,FALSE))</f>
        <v xml:space="preserve"> </v>
      </c>
      <c r="AO375" t="str">
        <f>IF(ISNA(VLOOKUP(CONCATENATE($D375,AO$1),'movs ordered by action'!$B:$G,4,FALSE))," ",VLOOKUP(CONCATENATE($D375,AO$1),'movs ordered by action'!$B:$G,4,FALSE))</f>
        <v xml:space="preserve"> </v>
      </c>
      <c r="AP375" t="str">
        <f>IF(ISNA(VLOOKUP(CONCATENATE($D375,AP$1),'movs ordered by action'!$B:$G,4,FALSE))," ",VLOOKUP(CONCATENATE($D375,AP$1),'movs ordered by action'!$B:$G,4,FALSE))</f>
        <v xml:space="preserve"> </v>
      </c>
      <c r="AQ375" t="str">
        <f>IF(ISNA(VLOOKUP(CONCATENATE($D375,AQ$1),'movs ordered by action'!$B:$G,4,FALSE))," ",VLOOKUP(CONCATENATE($D375,AQ$1),'movs ordered by action'!$B:$G,4,FALSE))</f>
        <v xml:space="preserve"> </v>
      </c>
      <c r="AR375" t="str">
        <f>IF(ISNA(VLOOKUP(CONCATENATE($D375,AR$1),'movs ordered by action'!$B:$G,4,FALSE))," ",VLOOKUP(CONCATENATE($D375,AR$1),'movs ordered by action'!$B:$G,4,FALSE))</f>
        <v xml:space="preserve"> </v>
      </c>
      <c r="AS375" t="str">
        <f>IF(ISNA(VLOOKUP(CONCATENATE($D375,AS$1),'movs ordered by action'!$B:$G,4,FALSE))," ",VLOOKUP(CONCATENATE($D375,AS$1),'movs ordered by action'!$B:$G,4,FALSE))</f>
        <v xml:space="preserve"> </v>
      </c>
      <c r="AT375" t="str">
        <f>IF(ISNA(VLOOKUP(CONCATENATE($D375,AT$1),'movs ordered by action'!$B:$G,4,FALSE))," ",VLOOKUP(CONCATENATE($D375,AT$1),'movs ordered by action'!$B:$G,4,FALSE))</f>
        <v xml:space="preserve"> </v>
      </c>
      <c r="AU375" t="str">
        <f>IF(ISNA(VLOOKUP(CONCATENATE($D375,AU$1),'movs ordered by action'!$B:$G,4,FALSE))," ",VLOOKUP(CONCATENATE($D375,AU$1),'movs ordered by action'!$B:$G,4,FALSE))</f>
        <v xml:space="preserve"> </v>
      </c>
      <c r="AV375" t="str">
        <f>IF(ISNA(VLOOKUP(CONCATENATE($D375,AV$1),'movs ordered by action'!$B:$G,4,FALSE))," ",VLOOKUP(CONCATENATE($D375,AV$1),'movs ordered by action'!$B:$G,4,FALSE))</f>
        <v xml:space="preserve"> </v>
      </c>
      <c r="AW375" t="str">
        <f>IF(ISNA(VLOOKUP(CONCATENATE($D375,AW$1),'movs ordered by action'!$B:$G,4,FALSE))," ",VLOOKUP(CONCATENATE($D375,AW$1),'movs ordered by action'!$B:$G,4,FALSE))</f>
        <v xml:space="preserve"> </v>
      </c>
      <c r="AX375" t="str">
        <f>IF(ISNA(VLOOKUP(CONCATENATE($D375,AX$1),'movs ordered by action'!$B:$G,4,FALSE))," ",VLOOKUP(CONCATENATE($D375,AX$1),'movs ordered by action'!$B:$G,4,FALSE))</f>
        <v xml:space="preserve"> </v>
      </c>
      <c r="AY375" t="str">
        <f>IF(ISNA(VLOOKUP(CONCATENATE($D375,AY$1),'movs ordered by action'!$B:$G,4,FALSE))," ",VLOOKUP(CONCATENATE($D375,AY$1),'movs ordered by action'!$B:$G,4,FALSE))</f>
        <v xml:space="preserve"> </v>
      </c>
      <c r="AZ375" t="str">
        <f>IF(ISNA(VLOOKUP(CONCATENATE($D375,AZ$1),'movs ordered by action'!$B:$G,4,FALSE))," ",VLOOKUP(CONCATENATE($D375,AZ$1),'movs ordered by action'!$B:$G,4,FALSE))</f>
        <v xml:space="preserve"> </v>
      </c>
      <c r="BA375" t="str">
        <f>IF(ISNA(VLOOKUP(CONCATENATE($D375,BA$1),'movs ordered by action'!$B:$G,4,FALSE))," ",VLOOKUP(CONCATENATE($D375,BA$1),'movs ordered by action'!$B:$G,4,FALSE))</f>
        <v xml:space="preserve"> </v>
      </c>
      <c r="BB375" t="str">
        <f>IF(ISNA(VLOOKUP(CONCATENATE($D375,BB$1),'movs ordered by action'!$B:$G,4,FALSE))," ",VLOOKUP(CONCATENATE($D375,BB$1),'movs ordered by action'!$B:$G,4,FALSE))</f>
        <v xml:space="preserve"> </v>
      </c>
      <c r="BC375" t="str">
        <f>IF(ISNA(VLOOKUP(CONCATENATE($D375,BC$1),'movs ordered by action'!$B:$G,4,FALSE))," ",VLOOKUP(CONCATENATE($D375,BC$1),'movs ordered by action'!$B:$G,4,FALSE))</f>
        <v xml:space="preserve"> </v>
      </c>
      <c r="BD375" t="str">
        <f>IF(ISNA(VLOOKUP(CONCATENATE($D375,BD$1),'movs ordered by action'!$B:$G,4,FALSE))," ",VLOOKUP(CONCATENATE($D375,BD$1),'movs ordered by action'!$B:$G,4,FALSE))</f>
        <v xml:space="preserve"> </v>
      </c>
      <c r="BE375" t="str">
        <f>IF(ISNA(VLOOKUP(CONCATENATE($D375,BE$1),'movs ordered by action'!$B:$G,4,FALSE))," ",VLOOKUP(CONCATENATE($D375,BE$1),'movs ordered by action'!$B:$G,4,FALSE))</f>
        <v xml:space="preserve"> </v>
      </c>
      <c r="BF375" t="str">
        <f>IF(ISNA(VLOOKUP(CONCATENATE($D375,BF$1),'movs ordered by action'!$B:$G,4,FALSE))," ",VLOOKUP(CONCATENATE($D375,BF$1),'movs ordered by action'!$B:$G,4,FALSE))</f>
        <v xml:space="preserve"> </v>
      </c>
      <c r="BG375" t="str">
        <f>IF(ISNA(VLOOKUP(CONCATENATE($D375,BG$1),'movs ordered by action'!$B:$G,4,FALSE))," ",VLOOKUP(CONCATENATE($D375,BG$1),'movs ordered by action'!$B:$G,4,FALSE))</f>
        <v xml:space="preserve"> </v>
      </c>
      <c r="BH375" t="str">
        <f>IF(ISNA(VLOOKUP(CONCATENATE($D375,BH$1),'movs ordered by action'!$B:$G,4,FALSE))," ",VLOOKUP(CONCATENATE($D375,BH$1),'movs ordered by action'!$B:$G,4,FALSE))</f>
        <v xml:space="preserve"> </v>
      </c>
      <c r="BI375" t="str">
        <f>IF(ISNA(VLOOKUP(CONCATENATE($D375,BI$1),'movs ordered by action'!$B:$G,4,FALSE))," ",VLOOKUP(CONCATENATE($D375,BI$1),'movs ordered by action'!$B:$G,4,FALSE))</f>
        <v xml:space="preserve"> </v>
      </c>
      <c r="BJ375" t="str">
        <f>IF(ISNA(VLOOKUP(CONCATENATE($D375,BJ$1),'movs ordered by action'!$B:$G,4,FALSE))," ",VLOOKUP(CONCATENATE($D375,BJ$1),'movs ordered by action'!$B:$G,4,FALSE))</f>
        <v xml:space="preserve"> </v>
      </c>
      <c r="BK375" t="str">
        <f>IF(ISNA(VLOOKUP(CONCATENATE($D375,BK$1),'movs ordered by action'!$B:$G,4,FALSE))," ",VLOOKUP(CONCATENATE($D375,BK$1),'movs ordered by action'!$B:$G,4,FALSE))</f>
        <v xml:space="preserve"> </v>
      </c>
      <c r="BL375" t="str">
        <f>IF(ISNA(VLOOKUP(CONCATENATE($D375,BL$1),'movs ordered by action'!$B:$G,4,FALSE))," ",VLOOKUP(CONCATENATE($D375,BL$1),'movs ordered by action'!$B:$G,4,FALSE))</f>
        <v xml:space="preserve"> </v>
      </c>
      <c r="BM375" t="str">
        <f>IF(ISNA(VLOOKUP(CONCATENATE($D375,BM$1),'movs ordered by action'!$B:$G,4,FALSE))," ",VLOOKUP(CONCATENATE($D375,BM$1),'movs ordered by action'!$B:$G,4,FALSE))</f>
        <v xml:space="preserve"> </v>
      </c>
      <c r="BN375" t="str">
        <f>IF(ISNA(VLOOKUP(CONCATENATE($D375,BN$1),'movs ordered by action'!$B:$G,4,FALSE))," ",VLOOKUP(CONCATENATE($D375,BN$1),'movs ordered by action'!$B:$G,4,FALSE))</f>
        <v xml:space="preserve"> </v>
      </c>
      <c r="BO375" t="str">
        <f>IF(ISNA(VLOOKUP(CONCATENATE($D375,BO$1),'movs ordered by action'!$B:$G,4,FALSE))," ",VLOOKUP(CONCATENATE($D375,BO$1),'movs ordered by action'!$B:$G,4,FALSE))</f>
        <v xml:space="preserve"> </v>
      </c>
      <c r="BP375" t="str">
        <f>IF(ISNA(VLOOKUP(CONCATENATE($D375,BP$1),'movs ordered by action'!$B:$G,4,FALSE))," ",VLOOKUP(CONCATENATE($D375,BP$1),'movs ordered by action'!$B:$G,4,FALSE))</f>
        <v xml:space="preserve"> </v>
      </c>
      <c r="BQ375" t="str">
        <f>IF(ISNA(VLOOKUP(CONCATENATE($D375,BQ$1),'movs ordered by action'!$B:$G,4,FALSE))," ",VLOOKUP(CONCATENATE($D375,BQ$1),'movs ordered by action'!$B:$G,4,FALSE))</f>
        <v xml:space="preserve"> </v>
      </c>
      <c r="BR375" t="str">
        <f>IF(ISNA(VLOOKUP(CONCATENATE($D375,BR$1),'movs ordered by action'!$B:$G,4,FALSE))," ",VLOOKUP(CONCATENATE($D375,BR$1),'movs ordered by action'!$B:$G,4,FALSE))</f>
        <v xml:space="preserve"> </v>
      </c>
      <c r="BS375" t="str">
        <f>IF(ISNA(VLOOKUP(CONCATENATE($D375,BS$1),'movs ordered by action'!$B:$G,4,FALSE))," ",VLOOKUP(CONCATENATE($D375,BS$1),'movs ordered by action'!$B:$G,4,FALSE))</f>
        <v xml:space="preserve"> </v>
      </c>
      <c r="BT375" t="str">
        <f>IF(ISNA(VLOOKUP(CONCATENATE($D375,BT$1),'movs ordered by action'!$B:$G,4,FALSE))," ",VLOOKUP(CONCATENATE($D375,BT$1),'movs ordered by action'!$B:$G,4,FALSE))</f>
        <v xml:space="preserve"> </v>
      </c>
      <c r="BU375" t="str">
        <f>IF(ISNA(VLOOKUP(CONCATENATE($D375,BU$1),'movs ordered by action'!$B:$G,4,FALSE))," ",VLOOKUP(CONCATENATE($D375,BU$1),'movs ordered by action'!$B:$G,4,FALSE))</f>
        <v xml:space="preserve"> </v>
      </c>
      <c r="BV375" t="str">
        <f>IF(ISNA(VLOOKUP(CONCATENATE($D375,BV$1),'movs ordered by action'!$B:$G,4,FALSE))," ",VLOOKUP(CONCATENATE($D375,BV$1),'movs ordered by action'!$B:$G,4,FALSE))</f>
        <v xml:space="preserve"> </v>
      </c>
      <c r="BW375" t="str">
        <f>IF(ISNA(VLOOKUP(CONCATENATE($D375,BW$1),'movs ordered by action'!$B:$G,4,FALSE))," ",VLOOKUP(CONCATENATE($D375,BW$1),'movs ordered by action'!$B:$G,4,FALSE))</f>
        <v xml:space="preserve"> </v>
      </c>
      <c r="BX375" t="str">
        <f>IF(ISNA(VLOOKUP(CONCATENATE($D375,BX$1),'movs ordered by action'!$B:$G,4,FALSE))," ",VLOOKUP(CONCATENATE($D375,BX$1),'movs ordered by action'!$B:$G,4,FALSE))</f>
        <v xml:space="preserve"> </v>
      </c>
      <c r="BY375" t="str">
        <f>IF(ISNA(VLOOKUP(CONCATENATE($D375,BY$1),'movs ordered by action'!$B:$G,4,FALSE))," ",VLOOKUP(CONCATENATE($D375,BY$1),'movs ordered by action'!$B:$G,4,FALSE))</f>
        <v xml:space="preserve"> </v>
      </c>
      <c r="BZ375" t="str">
        <f>IF(ISNA(VLOOKUP(CONCATENATE($D375,BZ$1),'movs ordered by action'!$B:$G,4,FALSE))," ",VLOOKUP(CONCATENATE($D375,BZ$1),'movs ordered by action'!$B:$G,4,FALSE))</f>
        <v xml:space="preserve"> </v>
      </c>
      <c r="CA375" t="str">
        <f>IF(ISNA(VLOOKUP(CONCATENATE($D375,CA$1),'movs ordered by action'!$B:$G,4,FALSE))," ",VLOOKUP(CONCATENATE($D375,CA$1),'movs ordered by action'!$B:$G,4,FALSE))</f>
        <v xml:space="preserve"> </v>
      </c>
      <c r="CB375" t="str">
        <f>IF(ISNA(VLOOKUP(CONCATENATE($D375,CB$1),'movs ordered by action'!$B:$G,4,FALSE))," ",VLOOKUP(CONCATENATE($D375,CB$1),'movs ordered by action'!$B:$G,4,FALSE))</f>
        <v xml:space="preserve"> </v>
      </c>
      <c r="CC375" t="str">
        <f>IF(ISNA(VLOOKUP(CONCATENATE($D375,CC$1),'movs ordered by action'!$B:$G,4,FALSE))," ",VLOOKUP(CONCATENATE($D375,CC$1),'movs ordered by action'!$B:$G,4,FALSE))</f>
        <v xml:space="preserve"> </v>
      </c>
      <c r="CD375" t="str">
        <f>IF(ISNA(VLOOKUP(CONCATENATE($D375,CD$1),'movs ordered by action'!$B:$G,4,FALSE))," ",VLOOKUP(CONCATENATE($D375,CD$1),'movs ordered by action'!$B:$G,4,FALSE))</f>
        <v xml:space="preserve"> </v>
      </c>
      <c r="CE375" t="str">
        <f>IF(ISNA(VLOOKUP(CONCATENATE($D375,CE$1),'movs ordered by action'!$B:$G,4,FALSE))," ",VLOOKUP(CONCATENATE($D375,CE$1),'movs ordered by action'!$B:$G,4,FALSE))</f>
        <v xml:space="preserve"> </v>
      </c>
      <c r="CF375" t="str">
        <f>IF(ISNA(VLOOKUP(CONCATENATE($D375,CF$1),'movs ordered by action'!$B:$G,4,FALSE))," ",VLOOKUP(CONCATENATE($D375,CF$1),'movs ordered by action'!$B:$G,4,FALSE))</f>
        <v xml:space="preserve"> </v>
      </c>
      <c r="CG375" t="str">
        <f>IF(ISNA(VLOOKUP(CONCATENATE($D375,CG$1),'movs ordered by action'!$B:$G,4,FALSE))," ",VLOOKUP(CONCATENATE($D375,CG$1),'movs ordered by action'!$B:$G,4,FALSE))</f>
        <v xml:space="preserve"> </v>
      </c>
      <c r="CH375" t="str">
        <f>IF(ISNA(VLOOKUP(CONCATENATE($D375,CH$1),'movs ordered by action'!$B:$G,4,FALSE))," ",VLOOKUP(CONCATENATE($D375,CH$1),'movs ordered by action'!$B:$G,4,FALSE))</f>
        <v xml:space="preserve"> </v>
      </c>
      <c r="CI375" t="str">
        <f>IF(ISNA(VLOOKUP(CONCATENATE($D375,CI$1),'movs ordered by action'!$B:$G,4,FALSE))," ",VLOOKUP(CONCATENATE($D375,CI$1),'movs ordered by action'!$B:$G,4,FALSE))</f>
        <v xml:space="preserve"> </v>
      </c>
      <c r="CJ375" t="str">
        <f>IF(ISNA(VLOOKUP(CONCATENATE($D375,CJ$1),'movs ordered by action'!$B:$G,4,FALSE))," ",VLOOKUP(CONCATENATE($D375,CJ$1),'movs ordered by action'!$B:$G,4,FALSE))</f>
        <v xml:space="preserve"> </v>
      </c>
      <c r="CK375" t="str">
        <f>IF(ISNA(VLOOKUP(CONCATENATE($D375,CK$1),'movs ordered by action'!$B:$G,4,FALSE))," ",VLOOKUP(CONCATENATE($D375,CK$1),'movs ordered by action'!$B:$G,4,FALSE))</f>
        <v xml:space="preserve"> </v>
      </c>
      <c r="CL375" t="str">
        <f>IF(ISNA(VLOOKUP(CONCATENATE($D375,CL$1),'movs ordered by action'!$B:$G,4,FALSE))," ",VLOOKUP(CONCATENATE($D375,CL$1),'movs ordered by action'!$B:$G,4,FALSE))</f>
        <v xml:space="preserve"> </v>
      </c>
      <c r="CM375" t="str">
        <f>IF(ISNA(VLOOKUP(CONCATENATE($D375,CM$1),'movs ordered by action'!$B:$G,4,FALSE))," ",VLOOKUP(CONCATENATE($D375,CM$1),'movs ordered by action'!$B:$G,4,FALSE))</f>
        <v xml:space="preserve"> </v>
      </c>
    </row>
    <row r="376" spans="1:91" x14ac:dyDescent="0.3">
      <c r="D376" s="19" t="s">
        <v>64</v>
      </c>
      <c r="E376" t="str">
        <f>IF(ISNA(VLOOKUP(CONCATENATE($D376,E$1),'movs ordered by action'!$B:$G,4,FALSE))," ",VLOOKUP(CONCATENATE($D376,E$1),'movs ordered by action'!$B:$G,4,FALSE))</f>
        <v xml:space="preserve"> </v>
      </c>
      <c r="F376" t="str">
        <f>IF(ISNA(VLOOKUP(CONCATENATE($D376,F$1),'movs ordered by action'!$B:$G,4,FALSE))," ",VLOOKUP(CONCATENATE($D376,F$1),'movs ordered by action'!$B:$G,4,FALSE))</f>
        <v xml:space="preserve"> </v>
      </c>
      <c r="G376" t="str">
        <f>IF(ISNA(VLOOKUP(CONCATENATE($D376,G$1),'movs ordered by action'!$B:$G,4,FALSE))," ",VLOOKUP(CONCATENATE($D376,G$1),'movs ordered by action'!$B:$G,4,FALSE))</f>
        <v xml:space="preserve"> </v>
      </c>
      <c r="H376" t="str">
        <f>IF(ISNA(VLOOKUP(CONCATENATE($D376,H$1),'movs ordered by action'!$B:$G,4,FALSE))," ",VLOOKUP(CONCATENATE($D376,H$1),'movs ordered by action'!$B:$G,4,FALSE))</f>
        <v xml:space="preserve"> </v>
      </c>
      <c r="I376" t="str">
        <f>IF(ISNA(VLOOKUP(CONCATENATE($D376,I$1),'movs ordered by action'!$B:$G,4,FALSE))," ",VLOOKUP(CONCATENATE($D376,I$1),'movs ordered by action'!$B:$G,4,FALSE))</f>
        <v xml:space="preserve"> </v>
      </c>
      <c r="J376" t="str">
        <f>IF(ISNA(VLOOKUP(CONCATENATE($D376,J$1),'movs ordered by action'!$B:$G,4,FALSE))," ",VLOOKUP(CONCATENATE($D376,J$1),'movs ordered by action'!$B:$G,4,FALSE))</f>
        <v xml:space="preserve"> </v>
      </c>
      <c r="K376" t="str">
        <f>IF(ISNA(VLOOKUP(CONCATENATE($D376,K$1),'movs ordered by action'!$B:$G,4,FALSE))," ",VLOOKUP(CONCATENATE($D376,K$1),'movs ordered by action'!$B:$G,4,FALSE))</f>
        <v xml:space="preserve"> </v>
      </c>
      <c r="L376" t="str">
        <f>IF(ISNA(VLOOKUP(CONCATENATE($D376,L$1),'movs ordered by action'!$B:$G,4,FALSE))," ",VLOOKUP(CONCATENATE($D376,L$1),'movs ordered by action'!$B:$G,4,FALSE))</f>
        <v xml:space="preserve"> </v>
      </c>
      <c r="M376" t="str">
        <f>IF(ISNA(VLOOKUP(CONCATENATE($D376,M$1),'movs ordered by action'!$B:$G,4,FALSE))," ",VLOOKUP(CONCATENATE($D376,M$1),'movs ordered by action'!$B:$G,4,FALSE))</f>
        <v xml:space="preserve"> </v>
      </c>
      <c r="N376" t="str">
        <f>IF(ISNA(VLOOKUP(CONCATENATE($D376,N$1),'movs ordered by action'!$B:$G,4,FALSE))," ",VLOOKUP(CONCATENATE($D376,N$1),'movs ordered by action'!$B:$G,4,FALSE))</f>
        <v xml:space="preserve"> </v>
      </c>
      <c r="O376" t="str">
        <f>IF(ISNA(VLOOKUP(CONCATENATE($D376,O$1),'movs ordered by action'!$B:$G,4,FALSE))," ",VLOOKUP(CONCATENATE($D376,O$1),'movs ordered by action'!$B:$G,4,FALSE))</f>
        <v xml:space="preserve"> </v>
      </c>
      <c r="P376" t="str">
        <f>IF(ISNA(VLOOKUP(CONCATENATE($D376,P$1),'movs ordered by action'!$B:$G,4,FALSE))," ",VLOOKUP(CONCATENATE($D376,P$1),'movs ordered by action'!$B:$G,4,FALSE))</f>
        <v xml:space="preserve"> </v>
      </c>
      <c r="Q376" t="str">
        <f>IF(ISNA(VLOOKUP(CONCATENATE($D376,Q$1),'movs ordered by action'!$B:$G,4,FALSE))," ",VLOOKUP(CONCATENATE($D376,Q$1),'movs ordered by action'!$B:$G,4,FALSE))</f>
        <v xml:space="preserve"> </v>
      </c>
      <c r="R376" t="str">
        <f>IF(ISNA(VLOOKUP(CONCATENATE($D376,R$1),'movs ordered by action'!$B:$G,4,FALSE))," ",VLOOKUP(CONCATENATE($D376,R$1),'movs ordered by action'!$B:$G,4,FALSE))</f>
        <v xml:space="preserve"> </v>
      </c>
      <c r="S376" t="str">
        <f>IF(ISNA(VLOOKUP(CONCATENATE($D376,S$1),'movs ordered by action'!$B:$G,4,FALSE))," ",VLOOKUP(CONCATENATE($D376,S$1),'movs ordered by action'!$B:$G,4,FALSE))</f>
        <v xml:space="preserve"> </v>
      </c>
      <c r="T376" t="str">
        <f>IF(ISNA(VLOOKUP(CONCATENATE($D376,T$1),'movs ordered by action'!$B:$G,4,FALSE))," ",VLOOKUP(CONCATENATE($D376,T$1),'movs ordered by action'!$B:$G,4,FALSE))</f>
        <v xml:space="preserve"> </v>
      </c>
      <c r="U376" t="str">
        <f>IF(ISNA(VLOOKUP(CONCATENATE($D376,U$1),'movs ordered by action'!$B:$G,4,FALSE))," ",VLOOKUP(CONCATENATE($D376,U$1),'movs ordered by action'!$B:$G,4,FALSE))</f>
        <v xml:space="preserve"> </v>
      </c>
      <c r="V376" t="str">
        <f>IF(ISNA(VLOOKUP(CONCATENATE($D376,V$1),'movs ordered by action'!$B:$G,4,FALSE))," ",VLOOKUP(CONCATENATE($D376,V$1),'movs ordered by action'!$B:$G,4,FALSE))</f>
        <v xml:space="preserve"> </v>
      </c>
      <c r="W376" t="str">
        <f>IF(ISNA(VLOOKUP(CONCATENATE($D376,W$1),'movs ordered by action'!$B:$G,4,FALSE))," ",VLOOKUP(CONCATENATE($D376,W$1),'movs ordered by action'!$B:$G,4,FALSE))</f>
        <v xml:space="preserve"> </v>
      </c>
      <c r="X376" t="str">
        <f>IF(ISNA(VLOOKUP(CONCATENATE($D376,X$1),'movs ordered by action'!$B:$G,4,FALSE))," ",VLOOKUP(CONCATENATE($D376,X$1),'movs ordered by action'!$B:$G,4,FALSE))</f>
        <v xml:space="preserve"> </v>
      </c>
      <c r="Y376" t="str">
        <f>IF(ISNA(VLOOKUP(CONCATENATE($D376,Y$1),'movs ordered by action'!$B:$G,4,FALSE))," ",VLOOKUP(CONCATENATE($D376,Y$1),'movs ordered by action'!$B:$G,4,FALSE))</f>
        <v xml:space="preserve"> </v>
      </c>
      <c r="Z376" t="str">
        <f>IF(ISNA(VLOOKUP(CONCATENATE($D376,Z$1),'movs ordered by action'!$B:$G,4,FALSE))," ",VLOOKUP(CONCATENATE($D376,Z$1),'movs ordered by action'!$B:$G,4,FALSE))</f>
        <v xml:space="preserve"> </v>
      </c>
      <c r="AA376" t="str">
        <f>IF(ISNA(VLOOKUP(CONCATENATE($D376,AA$1),'movs ordered by action'!$B:$G,4,FALSE))," ",VLOOKUP(CONCATENATE($D376,AA$1),'movs ordered by action'!$B:$G,4,FALSE))</f>
        <v xml:space="preserve"> </v>
      </c>
      <c r="AB376" t="str">
        <f>IF(ISNA(VLOOKUP(CONCATENATE($D376,AB$1),'movs ordered by action'!$B:$G,4,FALSE))," ",VLOOKUP(CONCATENATE($D376,AB$1),'movs ordered by action'!$B:$G,4,FALSE))</f>
        <v xml:space="preserve"> </v>
      </c>
      <c r="AC376" t="str">
        <f>IF(ISNA(VLOOKUP(CONCATENATE($D376,AC$1),'movs ordered by action'!$B:$G,4,FALSE))," ",VLOOKUP(CONCATENATE($D376,AC$1),'movs ordered by action'!$B:$G,4,FALSE))</f>
        <v xml:space="preserve"> </v>
      </c>
      <c r="AD376" t="str">
        <f>IF(ISNA(VLOOKUP(CONCATENATE($D376,AD$1),'movs ordered by action'!$B:$G,4,FALSE))," ",VLOOKUP(CONCATENATE($D376,AD$1),'movs ordered by action'!$B:$G,4,FALSE))</f>
        <v xml:space="preserve"> </v>
      </c>
      <c r="AE376" t="str">
        <f>IF(ISNA(VLOOKUP(CONCATENATE($D376,AE$1),'movs ordered by action'!$B:$G,4,FALSE))," ",VLOOKUP(CONCATENATE($D376,AE$1),'movs ordered by action'!$B:$G,4,FALSE))</f>
        <v xml:space="preserve"> </v>
      </c>
      <c r="AF376" t="str">
        <f>IF(ISNA(VLOOKUP(CONCATENATE($D376,AF$1),'movs ordered by action'!$B:$G,4,FALSE))," ",VLOOKUP(CONCATENATE($D376,AF$1),'movs ordered by action'!$B:$G,4,FALSE))</f>
        <v xml:space="preserve"> </v>
      </c>
      <c r="AG376" t="str">
        <f>IF(ISNA(VLOOKUP(CONCATENATE($D376,AG$1),'movs ordered by action'!$B:$G,4,FALSE))," ",VLOOKUP(CONCATENATE($D376,AG$1),'movs ordered by action'!$B:$G,4,FALSE))</f>
        <v xml:space="preserve"> </v>
      </c>
      <c r="AH376" t="str">
        <f>IF(ISNA(VLOOKUP(CONCATENATE($D376,AH$1),'movs ordered by action'!$B:$G,4,FALSE))," ",VLOOKUP(CONCATENATE($D376,AH$1),'movs ordered by action'!$B:$G,4,FALSE))</f>
        <v xml:space="preserve"> </v>
      </c>
      <c r="AI376" t="str">
        <f>IF(ISNA(VLOOKUP(CONCATENATE($D376,AI$1),'movs ordered by action'!$B:$G,4,FALSE))," ",VLOOKUP(CONCATENATE($D376,AI$1),'movs ordered by action'!$B:$G,4,FALSE))</f>
        <v xml:space="preserve"> </v>
      </c>
      <c r="AJ376" t="str">
        <f>IF(ISNA(VLOOKUP(CONCATENATE($D376,AJ$1),'movs ordered by action'!$B:$G,4,FALSE))," ",VLOOKUP(CONCATENATE($D376,AJ$1),'movs ordered by action'!$B:$G,4,FALSE))</f>
        <v xml:space="preserve"> </v>
      </c>
      <c r="AK376" t="str">
        <f>IF(ISNA(VLOOKUP(CONCATENATE($D376,AK$1),'movs ordered by action'!$B:$G,4,FALSE))," ",VLOOKUP(CONCATENATE($D376,AK$1),'movs ordered by action'!$B:$G,4,FALSE))</f>
        <v xml:space="preserve"> </v>
      </c>
      <c r="AL376" t="str">
        <f>IF(ISNA(VLOOKUP(CONCATENATE($D376,AL$1),'movs ordered by action'!$B:$G,4,FALSE))," ",VLOOKUP(CONCATENATE($D376,AL$1),'movs ordered by action'!$B:$G,4,FALSE))</f>
        <v xml:space="preserve"> </v>
      </c>
      <c r="AM376" t="str">
        <f>IF(ISNA(VLOOKUP(CONCATENATE($D376,AM$1),'movs ordered by action'!$B:$G,4,FALSE))," ",VLOOKUP(CONCATENATE($D376,AM$1),'movs ordered by action'!$B:$G,4,FALSE))</f>
        <v xml:space="preserve"> </v>
      </c>
      <c r="AN376" t="str">
        <f>IF(ISNA(VLOOKUP(CONCATENATE($D376,AN$1),'movs ordered by action'!$B:$G,4,FALSE))," ",VLOOKUP(CONCATENATE($D376,AN$1),'movs ordered by action'!$B:$G,4,FALSE))</f>
        <v xml:space="preserve"> </v>
      </c>
      <c r="AO376" t="str">
        <f>IF(ISNA(VLOOKUP(CONCATENATE($D376,AO$1),'movs ordered by action'!$B:$G,4,FALSE))," ",VLOOKUP(CONCATENATE($D376,AO$1),'movs ordered by action'!$B:$G,4,FALSE))</f>
        <v xml:space="preserve"> </v>
      </c>
      <c r="AP376" t="str">
        <f>IF(ISNA(VLOOKUP(CONCATENATE($D376,AP$1),'movs ordered by action'!$B:$G,4,FALSE))," ",VLOOKUP(CONCATENATE($D376,AP$1),'movs ordered by action'!$B:$G,4,FALSE))</f>
        <v xml:space="preserve"> </v>
      </c>
      <c r="AQ376" t="str">
        <f>IF(ISNA(VLOOKUP(CONCATENATE($D376,AQ$1),'movs ordered by action'!$B:$G,4,FALSE))," ",VLOOKUP(CONCATENATE($D376,AQ$1),'movs ordered by action'!$B:$G,4,FALSE))</f>
        <v xml:space="preserve"> </v>
      </c>
      <c r="AR376" t="str">
        <f>IF(ISNA(VLOOKUP(CONCATENATE($D376,AR$1),'movs ordered by action'!$B:$G,4,FALSE))," ",VLOOKUP(CONCATENATE($D376,AR$1),'movs ordered by action'!$B:$G,4,FALSE))</f>
        <v xml:space="preserve"> </v>
      </c>
      <c r="AS376" t="str">
        <f>IF(ISNA(VLOOKUP(CONCATENATE($D376,AS$1),'movs ordered by action'!$B:$G,4,FALSE))," ",VLOOKUP(CONCATENATE($D376,AS$1),'movs ordered by action'!$B:$G,4,FALSE))</f>
        <v xml:space="preserve"> </v>
      </c>
      <c r="AT376" t="str">
        <f>IF(ISNA(VLOOKUP(CONCATENATE($D376,AT$1),'movs ordered by action'!$B:$G,4,FALSE))," ",VLOOKUP(CONCATENATE($D376,AT$1),'movs ordered by action'!$B:$G,4,FALSE))</f>
        <v xml:space="preserve"> </v>
      </c>
      <c r="AU376" t="str">
        <f>IF(ISNA(VLOOKUP(CONCATENATE($D376,AU$1),'movs ordered by action'!$B:$G,4,FALSE))," ",VLOOKUP(CONCATENATE($D376,AU$1),'movs ordered by action'!$B:$G,4,FALSE))</f>
        <v xml:space="preserve"> </v>
      </c>
      <c r="AV376" t="str">
        <f>IF(ISNA(VLOOKUP(CONCATENATE($D376,AV$1),'movs ordered by action'!$B:$G,4,FALSE))," ",VLOOKUP(CONCATENATE($D376,AV$1),'movs ordered by action'!$B:$G,4,FALSE))</f>
        <v xml:space="preserve"> </v>
      </c>
      <c r="AW376" t="str">
        <f>IF(ISNA(VLOOKUP(CONCATENATE($D376,AW$1),'movs ordered by action'!$B:$G,4,FALSE))," ",VLOOKUP(CONCATENATE($D376,AW$1),'movs ordered by action'!$B:$G,4,FALSE))</f>
        <v xml:space="preserve"> </v>
      </c>
      <c r="AX376" t="str">
        <f>IF(ISNA(VLOOKUP(CONCATENATE($D376,AX$1),'movs ordered by action'!$B:$G,4,FALSE))," ",VLOOKUP(CONCATENATE($D376,AX$1),'movs ordered by action'!$B:$G,4,FALSE))</f>
        <v xml:space="preserve"> </v>
      </c>
      <c r="AY376" t="str">
        <f>IF(ISNA(VLOOKUP(CONCATENATE($D376,AY$1),'movs ordered by action'!$B:$G,4,FALSE))," ",VLOOKUP(CONCATENATE($D376,AY$1),'movs ordered by action'!$B:$G,4,FALSE))</f>
        <v xml:space="preserve"> </v>
      </c>
      <c r="AZ376" t="str">
        <f>IF(ISNA(VLOOKUP(CONCATENATE($D376,AZ$1),'movs ordered by action'!$B:$G,4,FALSE))," ",VLOOKUP(CONCATENATE($D376,AZ$1),'movs ordered by action'!$B:$G,4,FALSE))</f>
        <v xml:space="preserve"> </v>
      </c>
      <c r="BA376" t="str">
        <f>IF(ISNA(VLOOKUP(CONCATENATE($D376,BA$1),'movs ordered by action'!$B:$G,4,FALSE))," ",VLOOKUP(CONCATENATE($D376,BA$1),'movs ordered by action'!$B:$G,4,FALSE))</f>
        <v xml:space="preserve"> </v>
      </c>
      <c r="BB376" t="str">
        <f>IF(ISNA(VLOOKUP(CONCATENATE($D376,BB$1),'movs ordered by action'!$B:$G,4,FALSE))," ",VLOOKUP(CONCATENATE($D376,BB$1),'movs ordered by action'!$B:$G,4,FALSE))</f>
        <v xml:space="preserve"> </v>
      </c>
      <c r="BC376" t="str">
        <f>IF(ISNA(VLOOKUP(CONCATENATE($D376,BC$1),'movs ordered by action'!$B:$G,4,FALSE))," ",VLOOKUP(CONCATENATE($D376,BC$1),'movs ordered by action'!$B:$G,4,FALSE))</f>
        <v xml:space="preserve"> </v>
      </c>
      <c r="BD376" t="str">
        <f>IF(ISNA(VLOOKUP(CONCATENATE($D376,BD$1),'movs ordered by action'!$B:$G,4,FALSE))," ",VLOOKUP(CONCATENATE($D376,BD$1),'movs ordered by action'!$B:$G,4,FALSE))</f>
        <v xml:space="preserve"> </v>
      </c>
      <c r="BE376" t="str">
        <f>IF(ISNA(VLOOKUP(CONCATENATE($D376,BE$1),'movs ordered by action'!$B:$G,4,FALSE))," ",VLOOKUP(CONCATENATE($D376,BE$1),'movs ordered by action'!$B:$G,4,FALSE))</f>
        <v xml:space="preserve"> </v>
      </c>
      <c r="BF376" t="str">
        <f>IF(ISNA(VLOOKUP(CONCATENATE($D376,BF$1),'movs ordered by action'!$B:$G,4,FALSE))," ",VLOOKUP(CONCATENATE($D376,BF$1),'movs ordered by action'!$B:$G,4,FALSE))</f>
        <v xml:space="preserve"> </v>
      </c>
      <c r="BG376" t="str">
        <f>IF(ISNA(VLOOKUP(CONCATENATE($D376,BG$1),'movs ordered by action'!$B:$G,4,FALSE))," ",VLOOKUP(CONCATENATE($D376,BG$1),'movs ordered by action'!$B:$G,4,FALSE))</f>
        <v xml:space="preserve"> </v>
      </c>
      <c r="BH376" t="str">
        <f>IF(ISNA(VLOOKUP(CONCATENATE($D376,BH$1),'movs ordered by action'!$B:$G,4,FALSE))," ",VLOOKUP(CONCATENATE($D376,BH$1),'movs ordered by action'!$B:$G,4,FALSE))</f>
        <v xml:space="preserve"> </v>
      </c>
      <c r="BI376" t="str">
        <f>IF(ISNA(VLOOKUP(CONCATENATE($D376,BI$1),'movs ordered by action'!$B:$G,4,FALSE))," ",VLOOKUP(CONCATENATE($D376,BI$1),'movs ordered by action'!$B:$G,4,FALSE))</f>
        <v xml:space="preserve"> </v>
      </c>
      <c r="BJ376" t="str">
        <f>IF(ISNA(VLOOKUP(CONCATENATE($D376,BJ$1),'movs ordered by action'!$B:$G,4,FALSE))," ",VLOOKUP(CONCATENATE($D376,BJ$1),'movs ordered by action'!$B:$G,4,FALSE))</f>
        <v xml:space="preserve"> </v>
      </c>
      <c r="BK376" t="str">
        <f>IF(ISNA(VLOOKUP(CONCATENATE($D376,BK$1),'movs ordered by action'!$B:$G,4,FALSE))," ",VLOOKUP(CONCATENATE($D376,BK$1),'movs ordered by action'!$B:$G,4,FALSE))</f>
        <v xml:space="preserve"> </v>
      </c>
      <c r="BL376" t="str">
        <f>IF(ISNA(VLOOKUP(CONCATENATE($D376,BL$1),'movs ordered by action'!$B:$G,4,FALSE))," ",VLOOKUP(CONCATENATE($D376,BL$1),'movs ordered by action'!$B:$G,4,FALSE))</f>
        <v xml:space="preserve"> </v>
      </c>
      <c r="BM376" t="str">
        <f>IF(ISNA(VLOOKUP(CONCATENATE($D376,BM$1),'movs ordered by action'!$B:$G,4,FALSE))," ",VLOOKUP(CONCATENATE($D376,BM$1),'movs ordered by action'!$B:$G,4,FALSE))</f>
        <v xml:space="preserve"> </v>
      </c>
      <c r="BN376" t="str">
        <f>IF(ISNA(VLOOKUP(CONCATENATE($D376,BN$1),'movs ordered by action'!$B:$G,4,FALSE))," ",VLOOKUP(CONCATENATE($D376,BN$1),'movs ordered by action'!$B:$G,4,FALSE))</f>
        <v xml:space="preserve"> </v>
      </c>
      <c r="BO376" t="str">
        <f>IF(ISNA(VLOOKUP(CONCATENATE($D376,BO$1),'movs ordered by action'!$B:$G,4,FALSE))," ",VLOOKUP(CONCATENATE($D376,BO$1),'movs ordered by action'!$B:$G,4,FALSE))</f>
        <v xml:space="preserve"> </v>
      </c>
      <c r="BP376" t="str">
        <f>IF(ISNA(VLOOKUP(CONCATENATE($D376,BP$1),'movs ordered by action'!$B:$G,4,FALSE))," ",VLOOKUP(CONCATENATE($D376,BP$1),'movs ordered by action'!$B:$G,4,FALSE))</f>
        <v xml:space="preserve"> </v>
      </c>
      <c r="BQ376" t="str">
        <f>IF(ISNA(VLOOKUP(CONCATENATE($D376,BQ$1),'movs ordered by action'!$B:$G,4,FALSE))," ",VLOOKUP(CONCATENATE($D376,BQ$1),'movs ordered by action'!$B:$G,4,FALSE))</f>
        <v xml:space="preserve"> </v>
      </c>
      <c r="BR376" t="str">
        <f>IF(ISNA(VLOOKUP(CONCATENATE($D376,BR$1),'movs ordered by action'!$B:$G,4,FALSE))," ",VLOOKUP(CONCATENATE($D376,BR$1),'movs ordered by action'!$B:$G,4,FALSE))</f>
        <v xml:space="preserve"> </v>
      </c>
      <c r="BS376" t="str">
        <f>IF(ISNA(VLOOKUP(CONCATENATE($D376,BS$1),'movs ordered by action'!$B:$G,4,FALSE))," ",VLOOKUP(CONCATENATE($D376,BS$1),'movs ordered by action'!$B:$G,4,FALSE))</f>
        <v xml:space="preserve"> </v>
      </c>
      <c r="BT376" t="str">
        <f>IF(ISNA(VLOOKUP(CONCATENATE($D376,BT$1),'movs ordered by action'!$B:$G,4,FALSE))," ",VLOOKUP(CONCATENATE($D376,BT$1),'movs ordered by action'!$B:$G,4,FALSE))</f>
        <v xml:space="preserve"> </v>
      </c>
      <c r="BU376" t="str">
        <f>IF(ISNA(VLOOKUP(CONCATENATE($D376,BU$1),'movs ordered by action'!$B:$G,4,FALSE))," ",VLOOKUP(CONCATENATE($D376,BU$1),'movs ordered by action'!$B:$G,4,FALSE))</f>
        <v xml:space="preserve"> </v>
      </c>
      <c r="BV376" t="str">
        <f>IF(ISNA(VLOOKUP(CONCATENATE($D376,BV$1),'movs ordered by action'!$B:$G,4,FALSE))," ",VLOOKUP(CONCATENATE($D376,BV$1),'movs ordered by action'!$B:$G,4,FALSE))</f>
        <v xml:space="preserve"> </v>
      </c>
      <c r="BW376" t="str">
        <f>IF(ISNA(VLOOKUP(CONCATENATE($D376,BW$1),'movs ordered by action'!$B:$G,4,FALSE))," ",VLOOKUP(CONCATENATE($D376,BW$1),'movs ordered by action'!$B:$G,4,FALSE))</f>
        <v xml:space="preserve"> </v>
      </c>
      <c r="BX376" t="str">
        <f>IF(ISNA(VLOOKUP(CONCATENATE($D376,BX$1),'movs ordered by action'!$B:$G,4,FALSE))," ",VLOOKUP(CONCATENATE($D376,BX$1),'movs ordered by action'!$B:$G,4,FALSE))</f>
        <v xml:space="preserve"> </v>
      </c>
      <c r="BY376" t="str">
        <f>IF(ISNA(VLOOKUP(CONCATENATE($D376,BY$1),'movs ordered by action'!$B:$G,4,FALSE))," ",VLOOKUP(CONCATENATE($D376,BY$1),'movs ordered by action'!$B:$G,4,FALSE))</f>
        <v xml:space="preserve"> </v>
      </c>
      <c r="BZ376" t="str">
        <f>IF(ISNA(VLOOKUP(CONCATENATE($D376,BZ$1),'movs ordered by action'!$B:$G,4,FALSE))," ",VLOOKUP(CONCATENATE($D376,BZ$1),'movs ordered by action'!$B:$G,4,FALSE))</f>
        <v xml:space="preserve"> </v>
      </c>
      <c r="CA376" t="str">
        <f>IF(ISNA(VLOOKUP(CONCATENATE($D376,CA$1),'movs ordered by action'!$B:$G,4,FALSE))," ",VLOOKUP(CONCATENATE($D376,CA$1),'movs ordered by action'!$B:$G,4,FALSE))</f>
        <v xml:space="preserve"> </v>
      </c>
      <c r="CB376" t="str">
        <f>IF(ISNA(VLOOKUP(CONCATENATE($D376,CB$1),'movs ordered by action'!$B:$G,4,FALSE))," ",VLOOKUP(CONCATENATE($D376,CB$1),'movs ordered by action'!$B:$G,4,FALSE))</f>
        <v xml:space="preserve"> </v>
      </c>
      <c r="CC376" t="str">
        <f>IF(ISNA(VLOOKUP(CONCATENATE($D376,CC$1),'movs ordered by action'!$B:$G,4,FALSE))," ",VLOOKUP(CONCATENATE($D376,CC$1),'movs ordered by action'!$B:$G,4,FALSE))</f>
        <v xml:space="preserve"> </v>
      </c>
      <c r="CD376" t="str">
        <f>IF(ISNA(VLOOKUP(CONCATENATE($D376,CD$1),'movs ordered by action'!$B:$G,4,FALSE))," ",VLOOKUP(CONCATENATE($D376,CD$1),'movs ordered by action'!$B:$G,4,FALSE))</f>
        <v xml:space="preserve"> </v>
      </c>
      <c r="CE376" t="str">
        <f>IF(ISNA(VLOOKUP(CONCATENATE($D376,CE$1),'movs ordered by action'!$B:$G,4,FALSE))," ",VLOOKUP(CONCATENATE($D376,CE$1),'movs ordered by action'!$B:$G,4,FALSE))</f>
        <v xml:space="preserve"> </v>
      </c>
      <c r="CF376" t="str">
        <f>IF(ISNA(VLOOKUP(CONCATENATE($D376,CF$1),'movs ordered by action'!$B:$G,4,FALSE))," ",VLOOKUP(CONCATENATE($D376,CF$1),'movs ordered by action'!$B:$G,4,FALSE))</f>
        <v xml:space="preserve"> </v>
      </c>
      <c r="CG376" t="str">
        <f>IF(ISNA(VLOOKUP(CONCATENATE($D376,CG$1),'movs ordered by action'!$B:$G,4,FALSE))," ",VLOOKUP(CONCATENATE($D376,CG$1),'movs ordered by action'!$B:$G,4,FALSE))</f>
        <v xml:space="preserve"> </v>
      </c>
      <c r="CH376" t="str">
        <f>IF(ISNA(VLOOKUP(CONCATENATE($D376,CH$1),'movs ordered by action'!$B:$G,4,FALSE))," ",VLOOKUP(CONCATENATE($D376,CH$1),'movs ordered by action'!$B:$G,4,FALSE))</f>
        <v xml:space="preserve"> </v>
      </c>
      <c r="CI376" t="str">
        <f>IF(ISNA(VLOOKUP(CONCATENATE($D376,CI$1),'movs ordered by action'!$B:$G,4,FALSE))," ",VLOOKUP(CONCATENATE($D376,CI$1),'movs ordered by action'!$B:$G,4,FALSE))</f>
        <v xml:space="preserve"> </v>
      </c>
      <c r="CJ376" t="str">
        <f>IF(ISNA(VLOOKUP(CONCATENATE($D376,CJ$1),'movs ordered by action'!$B:$G,4,FALSE))," ",VLOOKUP(CONCATENATE($D376,CJ$1),'movs ordered by action'!$B:$G,4,FALSE))</f>
        <v xml:space="preserve"> </v>
      </c>
      <c r="CK376" t="str">
        <f>IF(ISNA(VLOOKUP(CONCATENATE($D376,CK$1),'movs ordered by action'!$B:$G,4,FALSE))," ",VLOOKUP(CONCATENATE($D376,CK$1),'movs ordered by action'!$B:$G,4,FALSE))</f>
        <v xml:space="preserve"> </v>
      </c>
      <c r="CL376" t="str">
        <f>IF(ISNA(VLOOKUP(CONCATENATE($D376,CL$1),'movs ordered by action'!$B:$G,4,FALSE))," ",VLOOKUP(CONCATENATE($D376,CL$1),'movs ordered by action'!$B:$G,4,FALSE))</f>
        <v xml:space="preserve"> </v>
      </c>
      <c r="CM376" t="str">
        <f>IF(ISNA(VLOOKUP(CONCATENATE($D376,CM$1),'movs ordered by action'!$B:$G,4,FALSE))," ",VLOOKUP(CONCATENATE($D376,CM$1),'movs ordered by action'!$B:$G,4,FALSE))</f>
        <v xml:space="preserve"> </v>
      </c>
    </row>
    <row r="377" spans="1:91" x14ac:dyDescent="0.3">
      <c r="D377" s="21" t="s">
        <v>858</v>
      </c>
      <c r="E377" t="str">
        <f>IF(ISNA(VLOOKUP(CONCATENATE($D377,E$1),'movs ordered by action'!$B:$G,4,FALSE))," ",VLOOKUP(CONCATENATE($D377,E$1),'movs ordered by action'!$B:$G,4,FALSE))</f>
        <v xml:space="preserve"> </v>
      </c>
      <c r="F377" t="str">
        <f>IF(ISNA(VLOOKUP(CONCATENATE($D377,F$1),'movs ordered by action'!$B:$G,4,FALSE))," ",VLOOKUP(CONCATENATE($D377,F$1),'movs ordered by action'!$B:$G,4,FALSE))</f>
        <v xml:space="preserve"> </v>
      </c>
      <c r="G377" t="str">
        <f>IF(ISNA(VLOOKUP(CONCATENATE($D377,G$1),'movs ordered by action'!$B:$G,4,FALSE))," ",VLOOKUP(CONCATENATE($D377,G$1),'movs ordered by action'!$B:$G,4,FALSE))</f>
        <v xml:space="preserve"> </v>
      </c>
      <c r="H377" t="str">
        <f>IF(ISNA(VLOOKUP(CONCATENATE($D377,H$1),'movs ordered by action'!$B:$G,4,FALSE))," ",VLOOKUP(CONCATENATE($D377,H$1),'movs ordered by action'!$B:$G,4,FALSE))</f>
        <v xml:space="preserve"> </v>
      </c>
      <c r="I377" t="str">
        <f>IF(ISNA(VLOOKUP(CONCATENATE($D377,I$1),'movs ordered by action'!$B:$G,4,FALSE))," ",VLOOKUP(CONCATENATE($D377,I$1),'movs ordered by action'!$B:$G,4,FALSE))</f>
        <v xml:space="preserve"> </v>
      </c>
      <c r="J377" t="str">
        <f>IF(ISNA(VLOOKUP(CONCATENATE($D377,J$1),'movs ordered by action'!$B:$G,4,FALSE))," ",VLOOKUP(CONCATENATE($D377,J$1),'movs ordered by action'!$B:$G,4,FALSE))</f>
        <v xml:space="preserve"> </v>
      </c>
      <c r="K377" t="str">
        <f>IF(ISNA(VLOOKUP(CONCATENATE($D377,K$1),'movs ordered by action'!$B:$G,4,FALSE))," ",VLOOKUP(CONCATENATE($D377,K$1),'movs ordered by action'!$B:$G,4,FALSE))</f>
        <v xml:space="preserve"> </v>
      </c>
      <c r="L377" t="str">
        <f>IF(ISNA(VLOOKUP(CONCATENATE($D377,L$1),'movs ordered by action'!$B:$G,4,FALSE))," ",VLOOKUP(CONCATENATE($D377,L$1),'movs ordered by action'!$B:$G,4,FALSE))</f>
        <v xml:space="preserve"> </v>
      </c>
      <c r="M377" t="str">
        <f>IF(ISNA(VLOOKUP(CONCATENATE($D377,M$1),'movs ordered by action'!$B:$G,4,FALSE))," ",VLOOKUP(CONCATENATE($D377,M$1),'movs ordered by action'!$B:$G,4,FALSE))</f>
        <v xml:space="preserve"> </v>
      </c>
      <c r="N377" t="str">
        <f>IF(ISNA(VLOOKUP(CONCATENATE($D377,N$1),'movs ordered by action'!$B:$G,4,FALSE))," ",VLOOKUP(CONCATENATE($D377,N$1),'movs ordered by action'!$B:$G,4,FALSE))</f>
        <v xml:space="preserve"> </v>
      </c>
      <c r="O377" t="str">
        <f>IF(ISNA(VLOOKUP(CONCATENATE($D377,O$1),'movs ordered by action'!$B:$G,4,FALSE))," ",VLOOKUP(CONCATENATE($D377,O$1),'movs ordered by action'!$B:$G,4,FALSE))</f>
        <v xml:space="preserve"> </v>
      </c>
      <c r="P377" t="str">
        <f>IF(ISNA(VLOOKUP(CONCATENATE($D377,P$1),'movs ordered by action'!$B:$G,4,FALSE))," ",VLOOKUP(CONCATENATE($D377,P$1),'movs ordered by action'!$B:$G,4,FALSE))</f>
        <v xml:space="preserve"> </v>
      </c>
      <c r="Q377" t="str">
        <f>IF(ISNA(VLOOKUP(CONCATENATE($D377,Q$1),'movs ordered by action'!$B:$G,4,FALSE))," ",VLOOKUP(CONCATENATE($D377,Q$1),'movs ordered by action'!$B:$G,4,FALSE))</f>
        <v xml:space="preserve"> </v>
      </c>
      <c r="R377" t="str">
        <f>IF(ISNA(VLOOKUP(CONCATENATE($D377,R$1),'movs ordered by action'!$B:$G,4,FALSE))," ",VLOOKUP(CONCATENATE($D377,R$1),'movs ordered by action'!$B:$G,4,FALSE))</f>
        <v xml:space="preserve"> </v>
      </c>
      <c r="S377" t="str">
        <f>IF(ISNA(VLOOKUP(CONCATENATE($D377,S$1),'movs ordered by action'!$B:$G,4,FALSE))," ",VLOOKUP(CONCATENATE($D377,S$1),'movs ordered by action'!$B:$G,4,FALSE))</f>
        <v xml:space="preserve"> </v>
      </c>
      <c r="T377" t="str">
        <f>IF(ISNA(VLOOKUP(CONCATENATE($D377,T$1),'movs ordered by action'!$B:$G,4,FALSE))," ",VLOOKUP(CONCATENATE($D377,T$1),'movs ordered by action'!$B:$G,4,FALSE))</f>
        <v xml:space="preserve"> </v>
      </c>
      <c r="U377" t="str">
        <f>IF(ISNA(VLOOKUP(CONCATENATE($D377,U$1),'movs ordered by action'!$B:$G,4,FALSE))," ",VLOOKUP(CONCATENATE($D377,U$1),'movs ordered by action'!$B:$G,4,FALSE))</f>
        <v xml:space="preserve"> </v>
      </c>
      <c r="V377" t="str">
        <f>IF(ISNA(VLOOKUP(CONCATENATE($D377,V$1),'movs ordered by action'!$B:$G,4,FALSE))," ",VLOOKUP(CONCATENATE($D377,V$1),'movs ordered by action'!$B:$G,4,FALSE))</f>
        <v xml:space="preserve"> </v>
      </c>
      <c r="W377" t="str">
        <f>IF(ISNA(VLOOKUP(CONCATENATE($D377,W$1),'movs ordered by action'!$B:$G,4,FALSE))," ",VLOOKUP(CONCATENATE($D377,W$1),'movs ordered by action'!$B:$G,4,FALSE))</f>
        <v xml:space="preserve"> </v>
      </c>
      <c r="X377" t="str">
        <f>IF(ISNA(VLOOKUP(CONCATENATE($D377,X$1),'movs ordered by action'!$B:$G,4,FALSE))," ",VLOOKUP(CONCATENATE($D377,X$1),'movs ordered by action'!$B:$G,4,FALSE))</f>
        <v xml:space="preserve"> </v>
      </c>
      <c r="Y377" t="str">
        <f>IF(ISNA(VLOOKUP(CONCATENATE($D377,Y$1),'movs ordered by action'!$B:$G,4,FALSE))," ",VLOOKUP(CONCATENATE($D377,Y$1),'movs ordered by action'!$B:$G,4,FALSE))</f>
        <v xml:space="preserve"> </v>
      </c>
      <c r="Z377" t="str">
        <f>IF(ISNA(VLOOKUP(CONCATENATE($D377,Z$1),'movs ordered by action'!$B:$G,4,FALSE))," ",VLOOKUP(CONCATENATE($D377,Z$1),'movs ordered by action'!$B:$G,4,FALSE))</f>
        <v xml:space="preserve"> </v>
      </c>
      <c r="AA377" t="str">
        <f>IF(ISNA(VLOOKUP(CONCATENATE($D377,AA$1),'movs ordered by action'!$B:$G,4,FALSE))," ",VLOOKUP(CONCATENATE($D377,AA$1),'movs ordered by action'!$B:$G,4,FALSE))</f>
        <v xml:space="preserve"> </v>
      </c>
      <c r="AB377" t="str">
        <f>IF(ISNA(VLOOKUP(CONCATENATE($D377,AB$1),'movs ordered by action'!$B:$G,4,FALSE))," ",VLOOKUP(CONCATENATE($D377,AB$1),'movs ordered by action'!$B:$G,4,FALSE))</f>
        <v xml:space="preserve"> </v>
      </c>
      <c r="AC377" t="str">
        <f>IF(ISNA(VLOOKUP(CONCATENATE($D377,AC$1),'movs ordered by action'!$B:$G,4,FALSE))," ",VLOOKUP(CONCATENATE($D377,AC$1),'movs ordered by action'!$B:$G,4,FALSE))</f>
        <v xml:space="preserve"> </v>
      </c>
      <c r="AD377" t="str">
        <f>IF(ISNA(VLOOKUP(CONCATENATE($D377,AD$1),'movs ordered by action'!$B:$G,4,FALSE))," ",VLOOKUP(CONCATENATE($D377,AD$1),'movs ordered by action'!$B:$G,4,FALSE))</f>
        <v xml:space="preserve"> </v>
      </c>
      <c r="AE377" t="str">
        <f>IF(ISNA(VLOOKUP(CONCATENATE($D377,AE$1),'movs ordered by action'!$B:$G,4,FALSE))," ",VLOOKUP(CONCATENATE($D377,AE$1),'movs ordered by action'!$B:$G,4,FALSE))</f>
        <v xml:space="preserve"> </v>
      </c>
      <c r="AF377" t="str">
        <f>IF(ISNA(VLOOKUP(CONCATENATE($D377,AF$1),'movs ordered by action'!$B:$G,4,FALSE))," ",VLOOKUP(CONCATENATE($D377,AF$1),'movs ordered by action'!$B:$G,4,FALSE))</f>
        <v xml:space="preserve"> </v>
      </c>
      <c r="AG377" t="str">
        <f>IF(ISNA(VLOOKUP(CONCATENATE($D377,AG$1),'movs ordered by action'!$B:$G,4,FALSE))," ",VLOOKUP(CONCATENATE($D377,AG$1),'movs ordered by action'!$B:$G,4,FALSE))</f>
        <v xml:space="preserve"> </v>
      </c>
      <c r="AH377" t="str">
        <f>IF(ISNA(VLOOKUP(CONCATENATE($D377,AH$1),'movs ordered by action'!$B:$G,4,FALSE))," ",VLOOKUP(CONCATENATE($D377,AH$1),'movs ordered by action'!$B:$G,4,FALSE))</f>
        <v xml:space="preserve"> </v>
      </c>
      <c r="AI377" t="str">
        <f>IF(ISNA(VLOOKUP(CONCATENATE($D377,AI$1),'movs ordered by action'!$B:$G,4,FALSE))," ",VLOOKUP(CONCATENATE($D377,AI$1),'movs ordered by action'!$B:$G,4,FALSE))</f>
        <v xml:space="preserve"> </v>
      </c>
      <c r="AJ377" t="str">
        <f>IF(ISNA(VLOOKUP(CONCATENATE($D377,AJ$1),'movs ordered by action'!$B:$G,4,FALSE))," ",VLOOKUP(CONCATENATE($D377,AJ$1),'movs ordered by action'!$B:$G,4,FALSE))</f>
        <v xml:space="preserve"> </v>
      </c>
      <c r="AK377" t="str">
        <f>IF(ISNA(VLOOKUP(CONCATENATE($D377,AK$1),'movs ordered by action'!$B:$G,4,FALSE))," ",VLOOKUP(CONCATENATE($D377,AK$1),'movs ordered by action'!$B:$G,4,FALSE))</f>
        <v xml:space="preserve"> </v>
      </c>
      <c r="AL377" t="str">
        <f>IF(ISNA(VLOOKUP(CONCATENATE($D377,AL$1),'movs ordered by action'!$B:$G,4,FALSE))," ",VLOOKUP(CONCATENATE($D377,AL$1),'movs ordered by action'!$B:$G,4,FALSE))</f>
        <v xml:space="preserve"> </v>
      </c>
      <c r="AM377" t="str">
        <f>IF(ISNA(VLOOKUP(CONCATENATE($D377,AM$1),'movs ordered by action'!$B:$G,4,FALSE))," ",VLOOKUP(CONCATENATE($D377,AM$1),'movs ordered by action'!$B:$G,4,FALSE))</f>
        <v xml:space="preserve"> </v>
      </c>
      <c r="AN377" t="str">
        <f>IF(ISNA(VLOOKUP(CONCATENATE($D377,AN$1),'movs ordered by action'!$B:$G,4,FALSE))," ",VLOOKUP(CONCATENATE($D377,AN$1),'movs ordered by action'!$B:$G,4,FALSE))</f>
        <v xml:space="preserve"> </v>
      </c>
      <c r="AO377" t="str">
        <f>IF(ISNA(VLOOKUP(CONCATENATE($D377,AO$1),'movs ordered by action'!$B:$G,4,FALSE))," ",VLOOKUP(CONCATENATE($D377,AO$1),'movs ordered by action'!$B:$G,4,FALSE))</f>
        <v xml:space="preserve"> </v>
      </c>
      <c r="AP377" t="str">
        <f>IF(ISNA(VLOOKUP(CONCATENATE($D377,AP$1),'movs ordered by action'!$B:$G,4,FALSE))," ",VLOOKUP(CONCATENATE($D377,AP$1),'movs ordered by action'!$B:$G,4,FALSE))</f>
        <v xml:space="preserve"> </v>
      </c>
      <c r="AQ377" t="str">
        <f>IF(ISNA(VLOOKUP(CONCATENATE($D377,AQ$1),'movs ordered by action'!$B:$G,4,FALSE))," ",VLOOKUP(CONCATENATE($D377,AQ$1),'movs ordered by action'!$B:$G,4,FALSE))</f>
        <v xml:space="preserve"> </v>
      </c>
      <c r="AR377" t="str">
        <f>IF(ISNA(VLOOKUP(CONCATENATE($D377,AR$1),'movs ordered by action'!$B:$G,4,FALSE))," ",VLOOKUP(CONCATENATE($D377,AR$1),'movs ordered by action'!$B:$G,4,FALSE))</f>
        <v xml:space="preserve"> </v>
      </c>
      <c r="AS377" t="str">
        <f>IF(ISNA(VLOOKUP(CONCATENATE($D377,AS$1),'movs ordered by action'!$B:$G,4,FALSE))," ",VLOOKUP(CONCATENATE($D377,AS$1),'movs ordered by action'!$B:$G,4,FALSE))</f>
        <v xml:space="preserve"> </v>
      </c>
      <c r="AT377" t="str">
        <f>IF(ISNA(VLOOKUP(CONCATENATE($D377,AT$1),'movs ordered by action'!$B:$G,4,FALSE))," ",VLOOKUP(CONCATENATE($D377,AT$1),'movs ordered by action'!$B:$G,4,FALSE))</f>
        <v xml:space="preserve"> </v>
      </c>
      <c r="AU377" t="str">
        <f>IF(ISNA(VLOOKUP(CONCATENATE($D377,AU$1),'movs ordered by action'!$B:$G,4,FALSE))," ",VLOOKUP(CONCATENATE($D377,AU$1),'movs ordered by action'!$B:$G,4,FALSE))</f>
        <v xml:space="preserve"> </v>
      </c>
      <c r="AV377" t="str">
        <f>IF(ISNA(VLOOKUP(CONCATENATE($D377,AV$1),'movs ordered by action'!$B:$G,4,FALSE))," ",VLOOKUP(CONCATENATE($D377,AV$1),'movs ordered by action'!$B:$G,4,FALSE))</f>
        <v xml:space="preserve"> </v>
      </c>
      <c r="AW377" t="str">
        <f>IF(ISNA(VLOOKUP(CONCATENATE($D377,AW$1),'movs ordered by action'!$B:$G,4,FALSE))," ",VLOOKUP(CONCATENATE($D377,AW$1),'movs ordered by action'!$B:$G,4,FALSE))</f>
        <v xml:space="preserve"> </v>
      </c>
      <c r="AX377" t="str">
        <f>IF(ISNA(VLOOKUP(CONCATENATE($D377,AX$1),'movs ordered by action'!$B:$G,4,FALSE))," ",VLOOKUP(CONCATENATE($D377,AX$1),'movs ordered by action'!$B:$G,4,FALSE))</f>
        <v xml:space="preserve"> </v>
      </c>
      <c r="AY377" t="str">
        <f>IF(ISNA(VLOOKUP(CONCATENATE($D377,AY$1),'movs ordered by action'!$B:$G,4,FALSE))," ",VLOOKUP(CONCATENATE($D377,AY$1),'movs ordered by action'!$B:$G,4,FALSE))</f>
        <v xml:space="preserve"> </v>
      </c>
      <c r="AZ377" t="str">
        <f>IF(ISNA(VLOOKUP(CONCATENATE($D377,AZ$1),'movs ordered by action'!$B:$G,4,FALSE))," ",VLOOKUP(CONCATENATE($D377,AZ$1),'movs ordered by action'!$B:$G,4,FALSE))</f>
        <v xml:space="preserve"> </v>
      </c>
      <c r="BA377" t="str">
        <f>IF(ISNA(VLOOKUP(CONCATENATE($D377,BA$1),'movs ordered by action'!$B:$G,4,FALSE))," ",VLOOKUP(CONCATENATE($D377,BA$1),'movs ordered by action'!$B:$G,4,FALSE))</f>
        <v xml:space="preserve"> </v>
      </c>
      <c r="BB377" t="str">
        <f>IF(ISNA(VLOOKUP(CONCATENATE($D377,BB$1),'movs ordered by action'!$B:$G,4,FALSE))," ",VLOOKUP(CONCATENATE($D377,BB$1),'movs ordered by action'!$B:$G,4,FALSE))</f>
        <v xml:space="preserve"> </v>
      </c>
      <c r="BC377" t="str">
        <f>IF(ISNA(VLOOKUP(CONCATENATE($D377,BC$1),'movs ordered by action'!$B:$G,4,FALSE))," ",VLOOKUP(CONCATENATE($D377,BC$1),'movs ordered by action'!$B:$G,4,FALSE))</f>
        <v xml:space="preserve"> </v>
      </c>
      <c r="BD377" t="str">
        <f>IF(ISNA(VLOOKUP(CONCATENATE($D377,BD$1),'movs ordered by action'!$B:$G,4,FALSE))," ",VLOOKUP(CONCATENATE($D377,BD$1),'movs ordered by action'!$B:$G,4,FALSE))</f>
        <v xml:space="preserve"> </v>
      </c>
      <c r="BE377" t="str">
        <f>IF(ISNA(VLOOKUP(CONCATENATE($D377,BE$1),'movs ordered by action'!$B:$G,4,FALSE))," ",VLOOKUP(CONCATENATE($D377,BE$1),'movs ordered by action'!$B:$G,4,FALSE))</f>
        <v xml:space="preserve"> </v>
      </c>
      <c r="BF377" t="str">
        <f>IF(ISNA(VLOOKUP(CONCATENATE($D377,BF$1),'movs ordered by action'!$B:$G,4,FALSE))," ",VLOOKUP(CONCATENATE($D377,BF$1),'movs ordered by action'!$B:$G,4,FALSE))</f>
        <v xml:space="preserve"> </v>
      </c>
      <c r="BG377" t="str">
        <f>IF(ISNA(VLOOKUP(CONCATENATE($D377,BG$1),'movs ordered by action'!$B:$G,4,FALSE))," ",VLOOKUP(CONCATENATE($D377,BG$1),'movs ordered by action'!$B:$G,4,FALSE))</f>
        <v xml:space="preserve"> </v>
      </c>
      <c r="BH377" t="str">
        <f>IF(ISNA(VLOOKUP(CONCATENATE($D377,BH$1),'movs ordered by action'!$B:$G,4,FALSE))," ",VLOOKUP(CONCATENATE($D377,BH$1),'movs ordered by action'!$B:$G,4,FALSE))</f>
        <v xml:space="preserve"> </v>
      </c>
      <c r="BI377" t="str">
        <f>IF(ISNA(VLOOKUP(CONCATENATE($D377,BI$1),'movs ordered by action'!$B:$G,4,FALSE))," ",VLOOKUP(CONCATENATE($D377,BI$1),'movs ordered by action'!$B:$G,4,FALSE))</f>
        <v xml:space="preserve"> </v>
      </c>
      <c r="BJ377" t="str">
        <f>IF(ISNA(VLOOKUP(CONCATENATE($D377,BJ$1),'movs ordered by action'!$B:$G,4,FALSE))," ",VLOOKUP(CONCATENATE($D377,BJ$1),'movs ordered by action'!$B:$G,4,FALSE))</f>
        <v xml:space="preserve"> </v>
      </c>
      <c r="BK377" t="str">
        <f>IF(ISNA(VLOOKUP(CONCATENATE($D377,BK$1),'movs ordered by action'!$B:$G,4,FALSE))," ",VLOOKUP(CONCATENATE($D377,BK$1),'movs ordered by action'!$B:$G,4,FALSE))</f>
        <v xml:space="preserve"> </v>
      </c>
      <c r="BL377" t="str">
        <f>IF(ISNA(VLOOKUP(CONCATENATE($D377,BL$1),'movs ordered by action'!$B:$G,4,FALSE))," ",VLOOKUP(CONCATENATE($D377,BL$1),'movs ordered by action'!$B:$G,4,FALSE))</f>
        <v xml:space="preserve"> </v>
      </c>
      <c r="BM377" t="str">
        <f>IF(ISNA(VLOOKUP(CONCATENATE($D377,BM$1),'movs ordered by action'!$B:$G,4,FALSE))," ",VLOOKUP(CONCATENATE($D377,BM$1),'movs ordered by action'!$B:$G,4,FALSE))</f>
        <v xml:space="preserve"> </v>
      </c>
      <c r="BN377" t="str">
        <f>IF(ISNA(VLOOKUP(CONCATENATE($D377,BN$1),'movs ordered by action'!$B:$G,4,FALSE))," ",VLOOKUP(CONCATENATE($D377,BN$1),'movs ordered by action'!$B:$G,4,FALSE))</f>
        <v xml:space="preserve"> </v>
      </c>
      <c r="BO377" t="str">
        <f>IF(ISNA(VLOOKUP(CONCATENATE($D377,BO$1),'movs ordered by action'!$B:$G,4,FALSE))," ",VLOOKUP(CONCATENATE($D377,BO$1),'movs ordered by action'!$B:$G,4,FALSE))</f>
        <v xml:space="preserve"> </v>
      </c>
      <c r="BP377" t="str">
        <f>IF(ISNA(VLOOKUP(CONCATENATE($D377,BP$1),'movs ordered by action'!$B:$G,4,FALSE))," ",VLOOKUP(CONCATENATE($D377,BP$1),'movs ordered by action'!$B:$G,4,FALSE))</f>
        <v xml:space="preserve"> </v>
      </c>
      <c r="BQ377" t="str">
        <f>IF(ISNA(VLOOKUP(CONCATENATE($D377,BQ$1),'movs ordered by action'!$B:$G,4,FALSE))," ",VLOOKUP(CONCATENATE($D377,BQ$1),'movs ordered by action'!$B:$G,4,FALSE))</f>
        <v xml:space="preserve"> </v>
      </c>
      <c r="BR377" t="str">
        <f>IF(ISNA(VLOOKUP(CONCATENATE($D377,BR$1),'movs ordered by action'!$B:$G,4,FALSE))," ",VLOOKUP(CONCATENATE($D377,BR$1),'movs ordered by action'!$B:$G,4,FALSE))</f>
        <v xml:space="preserve"> </v>
      </c>
      <c r="BS377" t="str">
        <f>IF(ISNA(VLOOKUP(CONCATENATE($D377,BS$1),'movs ordered by action'!$B:$G,4,FALSE))," ",VLOOKUP(CONCATENATE($D377,BS$1),'movs ordered by action'!$B:$G,4,FALSE))</f>
        <v xml:space="preserve"> </v>
      </c>
      <c r="BT377" t="str">
        <f>IF(ISNA(VLOOKUP(CONCATENATE($D377,BT$1),'movs ordered by action'!$B:$G,4,FALSE))," ",VLOOKUP(CONCATENATE($D377,BT$1),'movs ordered by action'!$B:$G,4,FALSE))</f>
        <v xml:space="preserve"> </v>
      </c>
      <c r="BU377" t="str">
        <f>IF(ISNA(VLOOKUP(CONCATENATE($D377,BU$1),'movs ordered by action'!$B:$G,4,FALSE))," ",VLOOKUP(CONCATENATE($D377,BU$1),'movs ordered by action'!$B:$G,4,FALSE))</f>
        <v xml:space="preserve"> </v>
      </c>
      <c r="BV377" t="str">
        <f>IF(ISNA(VLOOKUP(CONCATENATE($D377,BV$1),'movs ordered by action'!$B:$G,4,FALSE))," ",VLOOKUP(CONCATENATE($D377,BV$1),'movs ordered by action'!$B:$G,4,FALSE))</f>
        <v xml:space="preserve"> </v>
      </c>
      <c r="BW377" t="str">
        <f>IF(ISNA(VLOOKUP(CONCATENATE($D377,BW$1),'movs ordered by action'!$B:$G,4,FALSE))," ",VLOOKUP(CONCATENATE($D377,BW$1),'movs ordered by action'!$B:$G,4,FALSE))</f>
        <v xml:space="preserve"> </v>
      </c>
      <c r="BX377" t="str">
        <f>IF(ISNA(VLOOKUP(CONCATENATE($D377,BX$1),'movs ordered by action'!$B:$G,4,FALSE))," ",VLOOKUP(CONCATENATE($D377,BX$1),'movs ordered by action'!$B:$G,4,FALSE))</f>
        <v xml:space="preserve"> </v>
      </c>
      <c r="BY377" t="str">
        <f>IF(ISNA(VLOOKUP(CONCATENATE($D377,BY$1),'movs ordered by action'!$B:$G,4,FALSE))," ",VLOOKUP(CONCATENATE($D377,BY$1),'movs ordered by action'!$B:$G,4,FALSE))</f>
        <v xml:space="preserve"> </v>
      </c>
      <c r="BZ377" t="str">
        <f>IF(ISNA(VLOOKUP(CONCATENATE($D377,BZ$1),'movs ordered by action'!$B:$G,4,FALSE))," ",VLOOKUP(CONCATENATE($D377,BZ$1),'movs ordered by action'!$B:$G,4,FALSE))</f>
        <v xml:space="preserve"> </v>
      </c>
      <c r="CA377" t="str">
        <f>IF(ISNA(VLOOKUP(CONCATENATE($D377,CA$1),'movs ordered by action'!$B:$G,4,FALSE))," ",VLOOKUP(CONCATENATE($D377,CA$1),'movs ordered by action'!$B:$G,4,FALSE))</f>
        <v xml:space="preserve"> </v>
      </c>
      <c r="CB377" t="str">
        <f>IF(ISNA(VLOOKUP(CONCATENATE($D377,CB$1),'movs ordered by action'!$B:$G,4,FALSE))," ",VLOOKUP(CONCATENATE($D377,CB$1),'movs ordered by action'!$B:$G,4,FALSE))</f>
        <v xml:space="preserve"> </v>
      </c>
      <c r="CC377" t="str">
        <f>IF(ISNA(VLOOKUP(CONCATENATE($D377,CC$1),'movs ordered by action'!$B:$G,4,FALSE))," ",VLOOKUP(CONCATENATE($D377,CC$1),'movs ordered by action'!$B:$G,4,FALSE))</f>
        <v xml:space="preserve"> </v>
      </c>
      <c r="CD377" t="str">
        <f>IF(ISNA(VLOOKUP(CONCATENATE($D377,CD$1),'movs ordered by action'!$B:$G,4,FALSE))," ",VLOOKUP(CONCATENATE($D377,CD$1),'movs ordered by action'!$B:$G,4,FALSE))</f>
        <v xml:space="preserve"> </v>
      </c>
      <c r="CE377" t="str">
        <f>IF(ISNA(VLOOKUP(CONCATENATE($D377,CE$1),'movs ordered by action'!$B:$G,4,FALSE))," ",VLOOKUP(CONCATENATE($D377,CE$1),'movs ordered by action'!$B:$G,4,FALSE))</f>
        <v xml:space="preserve"> </v>
      </c>
      <c r="CF377" t="str">
        <f>IF(ISNA(VLOOKUP(CONCATENATE($D377,CF$1),'movs ordered by action'!$B:$G,4,FALSE))," ",VLOOKUP(CONCATENATE($D377,CF$1),'movs ordered by action'!$B:$G,4,FALSE))</f>
        <v xml:space="preserve"> </v>
      </c>
      <c r="CG377" t="str">
        <f>IF(ISNA(VLOOKUP(CONCATENATE($D377,CG$1),'movs ordered by action'!$B:$G,4,FALSE))," ",VLOOKUP(CONCATENATE($D377,CG$1),'movs ordered by action'!$B:$G,4,FALSE))</f>
        <v xml:space="preserve"> </v>
      </c>
      <c r="CH377" t="str">
        <f>IF(ISNA(VLOOKUP(CONCATENATE($D377,CH$1),'movs ordered by action'!$B:$G,4,FALSE))," ",VLOOKUP(CONCATENATE($D377,CH$1),'movs ordered by action'!$B:$G,4,FALSE))</f>
        <v xml:space="preserve"> </v>
      </c>
      <c r="CI377" t="str">
        <f>IF(ISNA(VLOOKUP(CONCATENATE($D377,CI$1),'movs ordered by action'!$B:$G,4,FALSE))," ",VLOOKUP(CONCATENATE($D377,CI$1),'movs ordered by action'!$B:$G,4,FALSE))</f>
        <v xml:space="preserve"> </v>
      </c>
      <c r="CJ377" t="str">
        <f>IF(ISNA(VLOOKUP(CONCATENATE($D377,CJ$1),'movs ordered by action'!$B:$G,4,FALSE))," ",VLOOKUP(CONCATENATE($D377,CJ$1),'movs ordered by action'!$B:$G,4,FALSE))</f>
        <v xml:space="preserve"> </v>
      </c>
      <c r="CK377" t="str">
        <f>IF(ISNA(VLOOKUP(CONCATENATE($D377,CK$1),'movs ordered by action'!$B:$G,4,FALSE))," ",VLOOKUP(CONCATENATE($D377,CK$1),'movs ordered by action'!$B:$G,4,FALSE))</f>
        <v xml:space="preserve"> </v>
      </c>
      <c r="CL377" t="str">
        <f>IF(ISNA(VLOOKUP(CONCATENATE($D377,CL$1),'movs ordered by action'!$B:$G,4,FALSE))," ",VLOOKUP(CONCATENATE($D377,CL$1),'movs ordered by action'!$B:$G,4,FALSE))</f>
        <v xml:space="preserve"> </v>
      </c>
      <c r="CM377" t="str">
        <f>IF(ISNA(VLOOKUP(CONCATENATE($D377,CM$1),'movs ordered by action'!$B:$G,4,FALSE))," ",VLOOKUP(CONCATENATE($D377,CM$1),'movs ordered by action'!$B:$G,4,FALSE))</f>
        <v xml:space="preserve"> </v>
      </c>
    </row>
    <row r="378" spans="1:91" x14ac:dyDescent="0.3">
      <c r="D378" s="19" t="s">
        <v>2689</v>
      </c>
      <c r="E378" t="str">
        <f>IF(ISNA(VLOOKUP(CONCATENATE($D378,E$1),'movs ordered by action'!$B:$G,4,FALSE))," ",VLOOKUP(CONCATENATE($D378,E$1),'movs ordered by action'!$B:$G,4,FALSE))</f>
        <v xml:space="preserve"> </v>
      </c>
      <c r="F378" t="str">
        <f>IF(ISNA(VLOOKUP(CONCATENATE($D378,F$1),'movs ordered by action'!$B:$G,4,FALSE))," ",VLOOKUP(CONCATENATE($D378,F$1),'movs ordered by action'!$B:$G,4,FALSE))</f>
        <v xml:space="preserve"> </v>
      </c>
      <c r="G378" t="str">
        <f>IF(ISNA(VLOOKUP(CONCATENATE($D378,G$1),'movs ordered by action'!$B:$G,4,FALSE))," ",VLOOKUP(CONCATENATE($D378,G$1),'movs ordered by action'!$B:$G,4,FALSE))</f>
        <v xml:space="preserve"> </v>
      </c>
      <c r="H378" t="str">
        <f>IF(ISNA(VLOOKUP(CONCATENATE($D378,H$1),'movs ordered by action'!$B:$G,4,FALSE))," ",VLOOKUP(CONCATENATE($D378,H$1),'movs ordered by action'!$B:$G,4,FALSE))</f>
        <v xml:space="preserve"> </v>
      </c>
      <c r="I378" t="str">
        <f>IF(ISNA(VLOOKUP(CONCATENATE($D378,I$1),'movs ordered by action'!$B:$G,4,FALSE))," ",VLOOKUP(CONCATENATE($D378,I$1),'movs ordered by action'!$B:$G,4,FALSE))</f>
        <v xml:space="preserve"> </v>
      </c>
      <c r="J378" t="str">
        <f>IF(ISNA(VLOOKUP(CONCATENATE($D378,J$1),'movs ordered by action'!$B:$G,4,FALSE))," ",VLOOKUP(CONCATENATE($D378,J$1),'movs ordered by action'!$B:$G,4,FALSE))</f>
        <v xml:space="preserve"> </v>
      </c>
      <c r="K378" t="str">
        <f>IF(ISNA(VLOOKUP(CONCATENATE($D378,K$1),'movs ordered by action'!$B:$G,4,FALSE))," ",VLOOKUP(CONCATENATE($D378,K$1),'movs ordered by action'!$B:$G,4,FALSE))</f>
        <v xml:space="preserve"> </v>
      </c>
      <c r="L378" t="str">
        <f>IF(ISNA(VLOOKUP(CONCATENATE($D378,L$1),'movs ordered by action'!$B:$G,4,FALSE))," ",VLOOKUP(CONCATENATE($D378,L$1),'movs ordered by action'!$B:$G,4,FALSE))</f>
        <v xml:space="preserve"> </v>
      </c>
      <c r="M378" t="str">
        <f>IF(ISNA(VLOOKUP(CONCATENATE($D378,M$1),'movs ordered by action'!$B:$G,4,FALSE))," ",VLOOKUP(CONCATENATE($D378,M$1),'movs ordered by action'!$B:$G,4,FALSE))</f>
        <v xml:space="preserve"> </v>
      </c>
      <c r="N378" t="str">
        <f>IF(ISNA(VLOOKUP(CONCATENATE($D378,N$1),'movs ordered by action'!$B:$G,4,FALSE))," ",VLOOKUP(CONCATENATE($D378,N$1),'movs ordered by action'!$B:$G,4,FALSE))</f>
        <v xml:space="preserve"> </v>
      </c>
      <c r="O378" t="str">
        <f>IF(ISNA(VLOOKUP(CONCATENATE($D378,O$1),'movs ordered by action'!$B:$G,4,FALSE))," ",VLOOKUP(CONCATENATE($D378,O$1),'movs ordered by action'!$B:$G,4,FALSE))</f>
        <v xml:space="preserve"> </v>
      </c>
      <c r="P378" t="str">
        <f>IF(ISNA(VLOOKUP(CONCATENATE($D378,P$1),'movs ordered by action'!$B:$G,4,FALSE))," ",VLOOKUP(CONCATENATE($D378,P$1),'movs ordered by action'!$B:$G,4,FALSE))</f>
        <v xml:space="preserve"> </v>
      </c>
      <c r="Q378" t="str">
        <f>IF(ISNA(VLOOKUP(CONCATENATE($D378,Q$1),'movs ordered by action'!$B:$G,4,FALSE))," ",VLOOKUP(CONCATENATE($D378,Q$1),'movs ordered by action'!$B:$G,4,FALSE))</f>
        <v xml:space="preserve"> </v>
      </c>
      <c r="R378" t="str">
        <f>IF(ISNA(VLOOKUP(CONCATENATE($D378,R$1),'movs ordered by action'!$B:$G,4,FALSE))," ",VLOOKUP(CONCATENATE($D378,R$1),'movs ordered by action'!$B:$G,4,FALSE))</f>
        <v xml:space="preserve"> </v>
      </c>
      <c r="S378" t="str">
        <f>IF(ISNA(VLOOKUP(CONCATENATE($D378,S$1),'movs ordered by action'!$B:$G,4,FALSE))," ",VLOOKUP(CONCATENATE($D378,S$1),'movs ordered by action'!$B:$G,4,FALSE))</f>
        <v xml:space="preserve"> </v>
      </c>
      <c r="T378" t="str">
        <f>IF(ISNA(VLOOKUP(CONCATENATE($D378,T$1),'movs ordered by action'!$B:$G,4,FALSE))," ",VLOOKUP(CONCATENATE($D378,T$1),'movs ordered by action'!$B:$G,4,FALSE))</f>
        <v xml:space="preserve"> </v>
      </c>
      <c r="U378" t="str">
        <f>IF(ISNA(VLOOKUP(CONCATENATE($D378,U$1),'movs ordered by action'!$B:$G,4,FALSE))," ",VLOOKUP(CONCATENATE($D378,U$1),'movs ordered by action'!$B:$G,4,FALSE))</f>
        <v xml:space="preserve"> </v>
      </c>
      <c r="V378" t="str">
        <f>IF(ISNA(VLOOKUP(CONCATENATE($D378,V$1),'movs ordered by action'!$B:$G,4,FALSE))," ",VLOOKUP(CONCATENATE($D378,V$1),'movs ordered by action'!$B:$G,4,FALSE))</f>
        <v xml:space="preserve"> </v>
      </c>
      <c r="W378" t="str">
        <f>IF(ISNA(VLOOKUP(CONCATENATE($D378,W$1),'movs ordered by action'!$B:$G,4,FALSE))," ",VLOOKUP(CONCATENATE($D378,W$1),'movs ordered by action'!$B:$G,4,FALSE))</f>
        <v xml:space="preserve"> </v>
      </c>
      <c r="X378" t="str">
        <f>IF(ISNA(VLOOKUP(CONCATENATE($D378,X$1),'movs ordered by action'!$B:$G,4,FALSE))," ",VLOOKUP(CONCATENATE($D378,X$1),'movs ordered by action'!$B:$G,4,FALSE))</f>
        <v xml:space="preserve"> </v>
      </c>
      <c r="Y378" t="str">
        <f>IF(ISNA(VLOOKUP(CONCATENATE($D378,Y$1),'movs ordered by action'!$B:$G,4,FALSE))," ",VLOOKUP(CONCATENATE($D378,Y$1),'movs ordered by action'!$B:$G,4,FALSE))</f>
        <v xml:space="preserve"> </v>
      </c>
      <c r="Z378" t="str">
        <f>IF(ISNA(VLOOKUP(CONCATENATE($D378,Z$1),'movs ordered by action'!$B:$G,4,FALSE))," ",VLOOKUP(CONCATENATE($D378,Z$1),'movs ordered by action'!$B:$G,4,FALSE))</f>
        <v xml:space="preserve"> </v>
      </c>
      <c r="AA378" t="str">
        <f>IF(ISNA(VLOOKUP(CONCATENATE($D378,AA$1),'movs ordered by action'!$B:$G,4,FALSE))," ",VLOOKUP(CONCATENATE($D378,AA$1),'movs ordered by action'!$B:$G,4,FALSE))</f>
        <v xml:space="preserve"> </v>
      </c>
      <c r="AB378" t="str">
        <f>IF(ISNA(VLOOKUP(CONCATENATE($D378,AB$1),'movs ordered by action'!$B:$G,4,FALSE))," ",VLOOKUP(CONCATENATE($D378,AB$1),'movs ordered by action'!$B:$G,4,FALSE))</f>
        <v xml:space="preserve"> </v>
      </c>
      <c r="AC378" t="str">
        <f>IF(ISNA(VLOOKUP(CONCATENATE($D378,AC$1),'movs ordered by action'!$B:$G,4,FALSE))," ",VLOOKUP(CONCATENATE($D378,AC$1),'movs ordered by action'!$B:$G,4,FALSE))</f>
        <v xml:space="preserve"> </v>
      </c>
      <c r="AD378" t="str">
        <f>IF(ISNA(VLOOKUP(CONCATENATE($D378,AD$1),'movs ordered by action'!$B:$G,4,FALSE))," ",VLOOKUP(CONCATENATE($D378,AD$1),'movs ordered by action'!$B:$G,4,FALSE))</f>
        <v xml:space="preserve"> </v>
      </c>
      <c r="AE378" t="str">
        <f>IF(ISNA(VLOOKUP(CONCATENATE($D378,AE$1),'movs ordered by action'!$B:$G,4,FALSE))," ",VLOOKUP(CONCATENATE($D378,AE$1),'movs ordered by action'!$B:$G,4,FALSE))</f>
        <v xml:space="preserve"> </v>
      </c>
      <c r="AF378" t="str">
        <f>IF(ISNA(VLOOKUP(CONCATENATE($D378,AF$1),'movs ordered by action'!$B:$G,4,FALSE))," ",VLOOKUP(CONCATENATE($D378,AF$1),'movs ordered by action'!$B:$G,4,FALSE))</f>
        <v xml:space="preserve"> </v>
      </c>
      <c r="AG378" t="str">
        <f>IF(ISNA(VLOOKUP(CONCATENATE($D378,AG$1),'movs ordered by action'!$B:$G,4,FALSE))," ",VLOOKUP(CONCATENATE($D378,AG$1),'movs ordered by action'!$B:$G,4,FALSE))</f>
        <v xml:space="preserve"> </v>
      </c>
      <c r="AH378" t="str">
        <f>IF(ISNA(VLOOKUP(CONCATENATE($D378,AH$1),'movs ordered by action'!$B:$G,4,FALSE))," ",VLOOKUP(CONCATENATE($D378,AH$1),'movs ordered by action'!$B:$G,4,FALSE))</f>
        <v xml:space="preserve"> </v>
      </c>
      <c r="AI378" t="str">
        <f>IF(ISNA(VLOOKUP(CONCATENATE($D378,AI$1),'movs ordered by action'!$B:$G,4,FALSE))," ",VLOOKUP(CONCATENATE($D378,AI$1),'movs ordered by action'!$B:$G,4,FALSE))</f>
        <v xml:space="preserve"> </v>
      </c>
      <c r="AJ378" t="str">
        <f>IF(ISNA(VLOOKUP(CONCATENATE($D378,AJ$1),'movs ordered by action'!$B:$G,4,FALSE))," ",VLOOKUP(CONCATENATE($D378,AJ$1),'movs ordered by action'!$B:$G,4,FALSE))</f>
        <v xml:space="preserve"> </v>
      </c>
      <c r="AK378" t="str">
        <f>IF(ISNA(VLOOKUP(CONCATENATE($D378,AK$1),'movs ordered by action'!$B:$G,4,FALSE))," ",VLOOKUP(CONCATENATE($D378,AK$1),'movs ordered by action'!$B:$G,4,FALSE))</f>
        <v xml:space="preserve"> </v>
      </c>
      <c r="AL378" t="str">
        <f>IF(ISNA(VLOOKUP(CONCATENATE($D378,AL$1),'movs ordered by action'!$B:$G,4,FALSE))," ",VLOOKUP(CONCATENATE($D378,AL$1),'movs ordered by action'!$B:$G,4,FALSE))</f>
        <v xml:space="preserve"> </v>
      </c>
      <c r="AM378" t="str">
        <f>IF(ISNA(VLOOKUP(CONCATENATE($D378,AM$1),'movs ordered by action'!$B:$G,4,FALSE))," ",VLOOKUP(CONCATENATE($D378,AM$1),'movs ordered by action'!$B:$G,4,FALSE))</f>
        <v xml:space="preserve"> </v>
      </c>
      <c r="AN378" t="str">
        <f>IF(ISNA(VLOOKUP(CONCATENATE($D378,AN$1),'movs ordered by action'!$B:$G,4,FALSE))," ",VLOOKUP(CONCATENATE($D378,AN$1),'movs ordered by action'!$B:$G,4,FALSE))</f>
        <v xml:space="preserve"> </v>
      </c>
      <c r="AO378" t="str">
        <f>IF(ISNA(VLOOKUP(CONCATENATE($D378,AO$1),'movs ordered by action'!$B:$G,4,FALSE))," ",VLOOKUP(CONCATENATE($D378,AO$1),'movs ordered by action'!$B:$G,4,FALSE))</f>
        <v xml:space="preserve"> </v>
      </c>
      <c r="AP378" t="str">
        <f>IF(ISNA(VLOOKUP(CONCATENATE($D378,AP$1),'movs ordered by action'!$B:$G,4,FALSE))," ",VLOOKUP(CONCATENATE($D378,AP$1),'movs ordered by action'!$B:$G,4,FALSE))</f>
        <v xml:space="preserve"> </v>
      </c>
      <c r="AQ378" t="str">
        <f>IF(ISNA(VLOOKUP(CONCATENATE($D378,AQ$1),'movs ordered by action'!$B:$G,4,FALSE))," ",VLOOKUP(CONCATENATE($D378,AQ$1),'movs ordered by action'!$B:$G,4,FALSE))</f>
        <v xml:space="preserve"> </v>
      </c>
      <c r="AR378" t="str">
        <f>IF(ISNA(VLOOKUP(CONCATENATE($D378,AR$1),'movs ordered by action'!$B:$G,4,FALSE))," ",VLOOKUP(CONCATENATE($D378,AR$1),'movs ordered by action'!$B:$G,4,FALSE))</f>
        <v xml:space="preserve"> </v>
      </c>
      <c r="AS378" t="str">
        <f>IF(ISNA(VLOOKUP(CONCATENATE($D378,AS$1),'movs ordered by action'!$B:$G,4,FALSE))," ",VLOOKUP(CONCATENATE($D378,AS$1),'movs ordered by action'!$B:$G,4,FALSE))</f>
        <v xml:space="preserve"> </v>
      </c>
      <c r="AT378" t="str">
        <f>IF(ISNA(VLOOKUP(CONCATENATE($D378,AT$1),'movs ordered by action'!$B:$G,4,FALSE))," ",VLOOKUP(CONCATENATE($D378,AT$1),'movs ordered by action'!$B:$G,4,FALSE))</f>
        <v xml:space="preserve"> </v>
      </c>
      <c r="AU378" t="str">
        <f>IF(ISNA(VLOOKUP(CONCATENATE($D378,AU$1),'movs ordered by action'!$B:$G,4,FALSE))," ",VLOOKUP(CONCATENATE($D378,AU$1),'movs ordered by action'!$B:$G,4,FALSE))</f>
        <v xml:space="preserve"> </v>
      </c>
      <c r="AV378" t="str">
        <f>IF(ISNA(VLOOKUP(CONCATENATE($D378,AV$1),'movs ordered by action'!$B:$G,4,FALSE))," ",VLOOKUP(CONCATENATE($D378,AV$1),'movs ordered by action'!$B:$G,4,FALSE))</f>
        <v xml:space="preserve"> </v>
      </c>
      <c r="AW378" t="str">
        <f>IF(ISNA(VLOOKUP(CONCATENATE($D378,AW$1),'movs ordered by action'!$B:$G,4,FALSE))," ",VLOOKUP(CONCATENATE($D378,AW$1),'movs ordered by action'!$B:$G,4,FALSE))</f>
        <v xml:space="preserve"> </v>
      </c>
      <c r="AX378" t="str">
        <f>IF(ISNA(VLOOKUP(CONCATENATE($D378,AX$1),'movs ordered by action'!$B:$G,4,FALSE))," ",VLOOKUP(CONCATENATE($D378,AX$1),'movs ordered by action'!$B:$G,4,FALSE))</f>
        <v xml:space="preserve"> </v>
      </c>
      <c r="AY378" t="str">
        <f>IF(ISNA(VLOOKUP(CONCATENATE($D378,AY$1),'movs ordered by action'!$B:$G,4,FALSE))," ",VLOOKUP(CONCATENATE($D378,AY$1),'movs ordered by action'!$B:$G,4,FALSE))</f>
        <v xml:space="preserve"> </v>
      </c>
      <c r="AZ378" t="str">
        <f>IF(ISNA(VLOOKUP(CONCATENATE($D378,AZ$1),'movs ordered by action'!$B:$G,4,FALSE))," ",VLOOKUP(CONCATENATE($D378,AZ$1),'movs ordered by action'!$B:$G,4,FALSE))</f>
        <v xml:space="preserve"> </v>
      </c>
      <c r="BA378" t="str">
        <f>IF(ISNA(VLOOKUP(CONCATENATE($D378,BA$1),'movs ordered by action'!$B:$G,4,FALSE))," ",VLOOKUP(CONCATENATE($D378,BA$1),'movs ordered by action'!$B:$G,4,FALSE))</f>
        <v xml:space="preserve"> </v>
      </c>
      <c r="BB378" t="str">
        <f>IF(ISNA(VLOOKUP(CONCATENATE($D378,BB$1),'movs ordered by action'!$B:$G,4,FALSE))," ",VLOOKUP(CONCATENATE($D378,BB$1),'movs ordered by action'!$B:$G,4,FALSE))</f>
        <v xml:space="preserve"> </v>
      </c>
      <c r="BC378" t="str">
        <f>IF(ISNA(VLOOKUP(CONCATENATE($D378,BC$1),'movs ordered by action'!$B:$G,4,FALSE))," ",VLOOKUP(CONCATENATE($D378,BC$1),'movs ordered by action'!$B:$G,4,FALSE))</f>
        <v xml:space="preserve"> </v>
      </c>
      <c r="BD378" t="str">
        <f>IF(ISNA(VLOOKUP(CONCATENATE($D378,BD$1),'movs ordered by action'!$B:$G,4,FALSE))," ",VLOOKUP(CONCATENATE($D378,BD$1),'movs ordered by action'!$B:$G,4,FALSE))</f>
        <v xml:space="preserve"> </v>
      </c>
      <c r="BE378" t="str">
        <f>IF(ISNA(VLOOKUP(CONCATENATE($D378,BE$1),'movs ordered by action'!$B:$G,4,FALSE))," ",VLOOKUP(CONCATENATE($D378,BE$1),'movs ordered by action'!$B:$G,4,FALSE))</f>
        <v xml:space="preserve"> </v>
      </c>
      <c r="BF378" t="str">
        <f>IF(ISNA(VLOOKUP(CONCATENATE($D378,BF$1),'movs ordered by action'!$B:$G,4,FALSE))," ",VLOOKUP(CONCATENATE($D378,BF$1),'movs ordered by action'!$B:$G,4,FALSE))</f>
        <v xml:space="preserve"> </v>
      </c>
      <c r="BG378" t="str">
        <f>IF(ISNA(VLOOKUP(CONCATENATE($D378,BG$1),'movs ordered by action'!$B:$G,4,FALSE))," ",VLOOKUP(CONCATENATE($D378,BG$1),'movs ordered by action'!$B:$G,4,FALSE))</f>
        <v xml:space="preserve"> </v>
      </c>
      <c r="BH378" t="str">
        <f>IF(ISNA(VLOOKUP(CONCATENATE($D378,BH$1),'movs ordered by action'!$B:$G,4,FALSE))," ",VLOOKUP(CONCATENATE($D378,BH$1),'movs ordered by action'!$B:$G,4,FALSE))</f>
        <v xml:space="preserve"> </v>
      </c>
      <c r="BI378" t="str">
        <f>IF(ISNA(VLOOKUP(CONCATENATE($D378,BI$1),'movs ordered by action'!$B:$G,4,FALSE))," ",VLOOKUP(CONCATENATE($D378,BI$1),'movs ordered by action'!$B:$G,4,FALSE))</f>
        <v xml:space="preserve"> </v>
      </c>
      <c r="BJ378" t="str">
        <f>IF(ISNA(VLOOKUP(CONCATENATE($D378,BJ$1),'movs ordered by action'!$B:$G,4,FALSE))," ",VLOOKUP(CONCATENATE($D378,BJ$1),'movs ordered by action'!$B:$G,4,FALSE))</f>
        <v xml:space="preserve"> </v>
      </c>
      <c r="BK378" t="str">
        <f>IF(ISNA(VLOOKUP(CONCATENATE($D378,BK$1),'movs ordered by action'!$B:$G,4,FALSE))," ",VLOOKUP(CONCATENATE($D378,BK$1),'movs ordered by action'!$B:$G,4,FALSE))</f>
        <v xml:space="preserve"> </v>
      </c>
      <c r="BL378" t="str">
        <f>IF(ISNA(VLOOKUP(CONCATENATE($D378,BL$1),'movs ordered by action'!$B:$G,4,FALSE))," ",VLOOKUP(CONCATENATE($D378,BL$1),'movs ordered by action'!$B:$G,4,FALSE))</f>
        <v xml:space="preserve"> </v>
      </c>
      <c r="BM378" t="str">
        <f>IF(ISNA(VLOOKUP(CONCATENATE($D378,BM$1),'movs ordered by action'!$B:$G,4,FALSE))," ",VLOOKUP(CONCATENATE($D378,BM$1),'movs ordered by action'!$B:$G,4,FALSE))</f>
        <v xml:space="preserve"> </v>
      </c>
      <c r="BN378" t="str">
        <f>IF(ISNA(VLOOKUP(CONCATENATE($D378,BN$1),'movs ordered by action'!$B:$G,4,FALSE))," ",VLOOKUP(CONCATENATE($D378,BN$1),'movs ordered by action'!$B:$G,4,FALSE))</f>
        <v xml:space="preserve"> </v>
      </c>
      <c r="BO378" t="str">
        <f>IF(ISNA(VLOOKUP(CONCATENATE($D378,BO$1),'movs ordered by action'!$B:$G,4,FALSE))," ",VLOOKUP(CONCATENATE($D378,BO$1),'movs ordered by action'!$B:$G,4,FALSE))</f>
        <v xml:space="preserve"> </v>
      </c>
      <c r="BP378" t="str">
        <f>IF(ISNA(VLOOKUP(CONCATENATE($D378,BP$1),'movs ordered by action'!$B:$G,4,FALSE))," ",VLOOKUP(CONCATENATE($D378,BP$1),'movs ordered by action'!$B:$G,4,FALSE))</f>
        <v xml:space="preserve"> </v>
      </c>
      <c r="BQ378" t="str">
        <f>IF(ISNA(VLOOKUP(CONCATENATE($D378,BQ$1),'movs ordered by action'!$B:$G,4,FALSE))," ",VLOOKUP(CONCATENATE($D378,BQ$1),'movs ordered by action'!$B:$G,4,FALSE))</f>
        <v xml:space="preserve"> </v>
      </c>
      <c r="BR378" t="str">
        <f>IF(ISNA(VLOOKUP(CONCATENATE($D378,BR$1),'movs ordered by action'!$B:$G,4,FALSE))," ",VLOOKUP(CONCATENATE($D378,BR$1),'movs ordered by action'!$B:$G,4,FALSE))</f>
        <v xml:space="preserve"> </v>
      </c>
      <c r="BS378" t="str">
        <f>IF(ISNA(VLOOKUP(CONCATENATE($D378,BS$1),'movs ordered by action'!$B:$G,4,FALSE))," ",VLOOKUP(CONCATENATE($D378,BS$1),'movs ordered by action'!$B:$G,4,FALSE))</f>
        <v xml:space="preserve"> </v>
      </c>
      <c r="BT378" t="str">
        <f>IF(ISNA(VLOOKUP(CONCATENATE($D378,BT$1),'movs ordered by action'!$B:$G,4,FALSE))," ",VLOOKUP(CONCATENATE($D378,BT$1),'movs ordered by action'!$B:$G,4,FALSE))</f>
        <v xml:space="preserve"> </v>
      </c>
      <c r="BU378" t="str">
        <f>IF(ISNA(VLOOKUP(CONCATENATE($D378,BU$1),'movs ordered by action'!$B:$G,4,FALSE))," ",VLOOKUP(CONCATENATE($D378,BU$1),'movs ordered by action'!$B:$G,4,FALSE))</f>
        <v xml:space="preserve"> </v>
      </c>
      <c r="BV378" t="str">
        <f>IF(ISNA(VLOOKUP(CONCATENATE($D378,BV$1),'movs ordered by action'!$B:$G,4,FALSE))," ",VLOOKUP(CONCATENATE($D378,BV$1),'movs ordered by action'!$B:$G,4,FALSE))</f>
        <v xml:space="preserve"> </v>
      </c>
      <c r="BW378" t="str">
        <f>IF(ISNA(VLOOKUP(CONCATENATE($D378,BW$1),'movs ordered by action'!$B:$G,4,FALSE))," ",VLOOKUP(CONCATENATE($D378,BW$1),'movs ordered by action'!$B:$G,4,FALSE))</f>
        <v xml:space="preserve"> </v>
      </c>
      <c r="BX378" t="str">
        <f>IF(ISNA(VLOOKUP(CONCATENATE($D378,BX$1),'movs ordered by action'!$B:$G,4,FALSE))," ",VLOOKUP(CONCATENATE($D378,BX$1),'movs ordered by action'!$B:$G,4,FALSE))</f>
        <v xml:space="preserve"> </v>
      </c>
      <c r="BY378" t="str">
        <f>IF(ISNA(VLOOKUP(CONCATENATE($D378,BY$1),'movs ordered by action'!$B:$G,4,FALSE))," ",VLOOKUP(CONCATENATE($D378,BY$1),'movs ordered by action'!$B:$G,4,FALSE))</f>
        <v xml:space="preserve"> </v>
      </c>
      <c r="BZ378" t="str">
        <f>IF(ISNA(VLOOKUP(CONCATENATE($D378,BZ$1),'movs ordered by action'!$B:$G,4,FALSE))," ",VLOOKUP(CONCATENATE($D378,BZ$1),'movs ordered by action'!$B:$G,4,FALSE))</f>
        <v xml:space="preserve"> </v>
      </c>
      <c r="CA378" t="str">
        <f>IF(ISNA(VLOOKUP(CONCATENATE($D378,CA$1),'movs ordered by action'!$B:$G,4,FALSE))," ",VLOOKUP(CONCATENATE($D378,CA$1),'movs ordered by action'!$B:$G,4,FALSE))</f>
        <v xml:space="preserve"> </v>
      </c>
      <c r="CB378" t="str">
        <f>IF(ISNA(VLOOKUP(CONCATENATE($D378,CB$1),'movs ordered by action'!$B:$G,4,FALSE))," ",VLOOKUP(CONCATENATE($D378,CB$1),'movs ordered by action'!$B:$G,4,FALSE))</f>
        <v xml:space="preserve"> </v>
      </c>
      <c r="CC378" t="str">
        <f>IF(ISNA(VLOOKUP(CONCATENATE($D378,CC$1),'movs ordered by action'!$B:$G,4,FALSE))," ",VLOOKUP(CONCATENATE($D378,CC$1),'movs ordered by action'!$B:$G,4,FALSE))</f>
        <v xml:space="preserve"> </v>
      </c>
      <c r="CD378" t="str">
        <f>IF(ISNA(VLOOKUP(CONCATENATE($D378,CD$1),'movs ordered by action'!$B:$G,4,FALSE))," ",VLOOKUP(CONCATENATE($D378,CD$1),'movs ordered by action'!$B:$G,4,FALSE))</f>
        <v xml:space="preserve"> </v>
      </c>
      <c r="CE378" t="str">
        <f>IF(ISNA(VLOOKUP(CONCATENATE($D378,CE$1),'movs ordered by action'!$B:$G,4,FALSE))," ",VLOOKUP(CONCATENATE($D378,CE$1),'movs ordered by action'!$B:$G,4,FALSE))</f>
        <v xml:space="preserve"> </v>
      </c>
      <c r="CF378" t="str">
        <f>IF(ISNA(VLOOKUP(CONCATENATE($D378,CF$1),'movs ordered by action'!$B:$G,4,FALSE))," ",VLOOKUP(CONCATENATE($D378,CF$1),'movs ordered by action'!$B:$G,4,FALSE))</f>
        <v xml:space="preserve"> </v>
      </c>
      <c r="CG378" t="str">
        <f>IF(ISNA(VLOOKUP(CONCATENATE($D378,CG$1),'movs ordered by action'!$B:$G,4,FALSE))," ",VLOOKUP(CONCATENATE($D378,CG$1),'movs ordered by action'!$B:$G,4,FALSE))</f>
        <v xml:space="preserve"> </v>
      </c>
      <c r="CH378" t="str">
        <f>IF(ISNA(VLOOKUP(CONCATENATE($D378,CH$1),'movs ordered by action'!$B:$G,4,FALSE))," ",VLOOKUP(CONCATENATE($D378,CH$1),'movs ordered by action'!$B:$G,4,FALSE))</f>
        <v xml:space="preserve"> </v>
      </c>
      <c r="CI378" t="str">
        <f>IF(ISNA(VLOOKUP(CONCATENATE($D378,CI$1),'movs ordered by action'!$B:$G,4,FALSE))," ",VLOOKUP(CONCATENATE($D378,CI$1),'movs ordered by action'!$B:$G,4,FALSE))</f>
        <v xml:space="preserve"> </v>
      </c>
      <c r="CJ378" t="str">
        <f>IF(ISNA(VLOOKUP(CONCATENATE($D378,CJ$1),'movs ordered by action'!$B:$G,4,FALSE))," ",VLOOKUP(CONCATENATE($D378,CJ$1),'movs ordered by action'!$B:$G,4,FALSE))</f>
        <v xml:space="preserve"> </v>
      </c>
      <c r="CK378" t="str">
        <f>IF(ISNA(VLOOKUP(CONCATENATE($D378,CK$1),'movs ordered by action'!$B:$G,4,FALSE))," ",VLOOKUP(CONCATENATE($D378,CK$1),'movs ordered by action'!$B:$G,4,FALSE))</f>
        <v xml:space="preserve"> </v>
      </c>
      <c r="CL378" t="str">
        <f>IF(ISNA(VLOOKUP(CONCATENATE($D378,CL$1),'movs ordered by action'!$B:$G,4,FALSE))," ",VLOOKUP(CONCATENATE($D378,CL$1),'movs ordered by action'!$B:$G,4,FALSE))</f>
        <v xml:space="preserve"> </v>
      </c>
      <c r="CM378" t="str">
        <f>IF(ISNA(VLOOKUP(CONCATENATE($D378,CM$1),'movs ordered by action'!$B:$G,4,FALSE))," ",VLOOKUP(CONCATENATE($D378,CM$1),'movs ordered by action'!$B:$G,4,FALSE))</f>
        <v xml:space="preserve"> </v>
      </c>
    </row>
    <row r="379" spans="1:91" x14ac:dyDescent="0.3">
      <c r="D379" s="19" t="s">
        <v>5208</v>
      </c>
      <c r="E379" t="str">
        <f>IF(ISNA(VLOOKUP(CONCATENATE($D379,E$1),'movs ordered by action'!$B:$G,4,FALSE))," ",VLOOKUP(CONCATENATE($D379,E$1),'movs ordered by action'!$B:$G,4,FALSE))</f>
        <v xml:space="preserve"> </v>
      </c>
      <c r="F379" t="str">
        <f>IF(ISNA(VLOOKUP(CONCATENATE($D379,F$1),'movs ordered by action'!$B:$G,4,FALSE))," ",VLOOKUP(CONCATENATE($D379,F$1),'movs ordered by action'!$B:$G,4,FALSE))</f>
        <v xml:space="preserve"> </v>
      </c>
      <c r="G379" t="str">
        <f>IF(ISNA(VLOOKUP(CONCATENATE($D379,G$1),'movs ordered by action'!$B:$G,4,FALSE))," ",VLOOKUP(CONCATENATE($D379,G$1),'movs ordered by action'!$B:$G,4,FALSE))</f>
        <v xml:space="preserve"> </v>
      </c>
      <c r="H379" t="str">
        <f>IF(ISNA(VLOOKUP(CONCATENATE($D379,H$1),'movs ordered by action'!$B:$G,4,FALSE))," ",VLOOKUP(CONCATENATE($D379,H$1),'movs ordered by action'!$B:$G,4,FALSE))</f>
        <v xml:space="preserve"> </v>
      </c>
      <c r="I379" t="str">
        <f>IF(ISNA(VLOOKUP(CONCATENATE($D379,I$1),'movs ordered by action'!$B:$G,4,FALSE))," ",VLOOKUP(CONCATENATE($D379,I$1),'movs ordered by action'!$B:$G,4,FALSE))</f>
        <v xml:space="preserve"> </v>
      </c>
      <c r="J379" t="str">
        <f>IF(ISNA(VLOOKUP(CONCATENATE($D379,J$1),'movs ordered by action'!$B:$G,4,FALSE))," ",VLOOKUP(CONCATENATE($D379,J$1),'movs ordered by action'!$B:$G,4,FALSE))</f>
        <v xml:space="preserve"> </v>
      </c>
      <c r="K379" t="str">
        <f>IF(ISNA(VLOOKUP(CONCATENATE($D379,K$1),'movs ordered by action'!$B:$G,4,FALSE))," ",VLOOKUP(CONCATENATE($D379,K$1),'movs ordered by action'!$B:$G,4,FALSE))</f>
        <v xml:space="preserve"> </v>
      </c>
      <c r="L379" t="str">
        <f>IF(ISNA(VLOOKUP(CONCATENATE($D379,L$1),'movs ordered by action'!$B:$G,4,FALSE))," ",VLOOKUP(CONCATENATE($D379,L$1),'movs ordered by action'!$B:$G,4,FALSE))</f>
        <v xml:space="preserve"> </v>
      </c>
      <c r="M379" t="str">
        <f>IF(ISNA(VLOOKUP(CONCATENATE($D379,M$1),'movs ordered by action'!$B:$G,4,FALSE))," ",VLOOKUP(CONCATENATE($D379,M$1),'movs ordered by action'!$B:$G,4,FALSE))</f>
        <v xml:space="preserve"> </v>
      </c>
      <c r="N379" t="str">
        <f>IF(ISNA(VLOOKUP(CONCATENATE($D379,N$1),'movs ordered by action'!$B:$G,4,FALSE))," ",VLOOKUP(CONCATENATE($D379,N$1),'movs ordered by action'!$B:$G,4,FALSE))</f>
        <v xml:space="preserve"> </v>
      </c>
      <c r="O379" t="str">
        <f>IF(ISNA(VLOOKUP(CONCATENATE($D379,O$1),'movs ordered by action'!$B:$G,4,FALSE))," ",VLOOKUP(CONCATENATE($D379,O$1),'movs ordered by action'!$B:$G,4,FALSE))</f>
        <v xml:space="preserve"> </v>
      </c>
      <c r="P379" t="str">
        <f>IF(ISNA(VLOOKUP(CONCATENATE($D379,P$1),'movs ordered by action'!$B:$G,4,FALSE))," ",VLOOKUP(CONCATENATE($D379,P$1),'movs ordered by action'!$B:$G,4,FALSE))</f>
        <v xml:space="preserve"> </v>
      </c>
      <c r="Q379" t="str">
        <f>IF(ISNA(VLOOKUP(CONCATENATE($D379,Q$1),'movs ordered by action'!$B:$G,4,FALSE))," ",VLOOKUP(CONCATENATE($D379,Q$1),'movs ordered by action'!$B:$G,4,FALSE))</f>
        <v xml:space="preserve"> </v>
      </c>
      <c r="R379" t="str">
        <f>IF(ISNA(VLOOKUP(CONCATENATE($D379,R$1),'movs ordered by action'!$B:$G,4,FALSE))," ",VLOOKUP(CONCATENATE($D379,R$1),'movs ordered by action'!$B:$G,4,FALSE))</f>
        <v xml:space="preserve"> </v>
      </c>
      <c r="S379" t="str">
        <f>IF(ISNA(VLOOKUP(CONCATENATE($D379,S$1),'movs ordered by action'!$B:$G,4,FALSE))," ",VLOOKUP(CONCATENATE($D379,S$1),'movs ordered by action'!$B:$G,4,FALSE))</f>
        <v xml:space="preserve"> </v>
      </c>
      <c r="T379" t="str">
        <f>IF(ISNA(VLOOKUP(CONCATENATE($D379,T$1),'movs ordered by action'!$B:$G,4,FALSE))," ",VLOOKUP(CONCATENATE($D379,T$1),'movs ordered by action'!$B:$G,4,FALSE))</f>
        <v xml:space="preserve"> </v>
      </c>
      <c r="U379" t="str">
        <f>IF(ISNA(VLOOKUP(CONCATENATE($D379,U$1),'movs ordered by action'!$B:$G,4,FALSE))," ",VLOOKUP(CONCATENATE($D379,U$1),'movs ordered by action'!$B:$G,4,FALSE))</f>
        <v xml:space="preserve"> </v>
      </c>
      <c r="V379" t="str">
        <f>IF(ISNA(VLOOKUP(CONCATENATE($D379,V$1),'movs ordered by action'!$B:$G,4,FALSE))," ",VLOOKUP(CONCATENATE($D379,V$1),'movs ordered by action'!$B:$G,4,FALSE))</f>
        <v xml:space="preserve"> </v>
      </c>
      <c r="W379" t="str">
        <f>IF(ISNA(VLOOKUP(CONCATENATE($D379,W$1),'movs ordered by action'!$B:$G,4,FALSE))," ",VLOOKUP(CONCATENATE($D379,W$1),'movs ordered by action'!$B:$G,4,FALSE))</f>
        <v xml:space="preserve"> </v>
      </c>
      <c r="X379" t="str">
        <f>IF(ISNA(VLOOKUP(CONCATENATE($D379,X$1),'movs ordered by action'!$B:$G,4,FALSE))," ",VLOOKUP(CONCATENATE($D379,X$1),'movs ordered by action'!$B:$G,4,FALSE))</f>
        <v xml:space="preserve"> </v>
      </c>
      <c r="Y379" t="str">
        <f>IF(ISNA(VLOOKUP(CONCATENATE($D379,Y$1),'movs ordered by action'!$B:$G,4,FALSE))," ",VLOOKUP(CONCATENATE($D379,Y$1),'movs ordered by action'!$B:$G,4,FALSE))</f>
        <v xml:space="preserve"> </v>
      </c>
      <c r="Z379" t="str">
        <f>IF(ISNA(VLOOKUP(CONCATENATE($D379,Z$1),'movs ordered by action'!$B:$G,4,FALSE))," ",VLOOKUP(CONCATENATE($D379,Z$1),'movs ordered by action'!$B:$G,4,FALSE))</f>
        <v xml:space="preserve"> </v>
      </c>
      <c r="AA379" t="str">
        <f>IF(ISNA(VLOOKUP(CONCATENATE($D379,AA$1),'movs ordered by action'!$B:$G,4,FALSE))," ",VLOOKUP(CONCATENATE($D379,AA$1),'movs ordered by action'!$B:$G,4,FALSE))</f>
        <v xml:space="preserve"> </v>
      </c>
      <c r="AB379" t="str">
        <f>IF(ISNA(VLOOKUP(CONCATENATE($D379,AB$1),'movs ordered by action'!$B:$G,4,FALSE))," ",VLOOKUP(CONCATENATE($D379,AB$1),'movs ordered by action'!$B:$G,4,FALSE))</f>
        <v xml:space="preserve"> </v>
      </c>
      <c r="AC379" t="str">
        <f>IF(ISNA(VLOOKUP(CONCATENATE($D379,AC$1),'movs ordered by action'!$B:$G,4,FALSE))," ",VLOOKUP(CONCATENATE($D379,AC$1),'movs ordered by action'!$B:$G,4,FALSE))</f>
        <v xml:space="preserve"> </v>
      </c>
      <c r="AD379" t="str">
        <f>IF(ISNA(VLOOKUP(CONCATENATE($D379,AD$1),'movs ordered by action'!$B:$G,4,FALSE))," ",VLOOKUP(CONCATENATE($D379,AD$1),'movs ordered by action'!$B:$G,4,FALSE))</f>
        <v xml:space="preserve"> </v>
      </c>
      <c r="AE379" t="str">
        <f>IF(ISNA(VLOOKUP(CONCATENATE($D379,AE$1),'movs ordered by action'!$B:$G,4,FALSE))," ",VLOOKUP(CONCATENATE($D379,AE$1),'movs ordered by action'!$B:$G,4,FALSE))</f>
        <v xml:space="preserve"> </v>
      </c>
      <c r="AF379" t="str">
        <f>IF(ISNA(VLOOKUP(CONCATENATE($D379,AF$1),'movs ordered by action'!$B:$G,4,FALSE))," ",VLOOKUP(CONCATENATE($D379,AF$1),'movs ordered by action'!$B:$G,4,FALSE))</f>
        <v xml:space="preserve"> </v>
      </c>
      <c r="AG379" t="str">
        <f>IF(ISNA(VLOOKUP(CONCATENATE($D379,AG$1),'movs ordered by action'!$B:$G,4,FALSE))," ",VLOOKUP(CONCATENATE($D379,AG$1),'movs ordered by action'!$B:$G,4,FALSE))</f>
        <v xml:space="preserve"> </v>
      </c>
      <c r="AH379" t="str">
        <f>IF(ISNA(VLOOKUP(CONCATENATE($D379,AH$1),'movs ordered by action'!$B:$G,4,FALSE))," ",VLOOKUP(CONCATENATE($D379,AH$1),'movs ordered by action'!$B:$G,4,FALSE))</f>
        <v xml:space="preserve"> </v>
      </c>
      <c r="AI379" t="str">
        <f>IF(ISNA(VLOOKUP(CONCATENATE($D379,AI$1),'movs ordered by action'!$B:$G,4,FALSE))," ",VLOOKUP(CONCATENATE($D379,AI$1),'movs ordered by action'!$B:$G,4,FALSE))</f>
        <v xml:space="preserve"> </v>
      </c>
      <c r="AJ379" t="str">
        <f>IF(ISNA(VLOOKUP(CONCATENATE($D379,AJ$1),'movs ordered by action'!$B:$G,4,FALSE))," ",VLOOKUP(CONCATENATE($D379,AJ$1),'movs ordered by action'!$B:$G,4,FALSE))</f>
        <v xml:space="preserve"> </v>
      </c>
      <c r="AK379" t="str">
        <f>IF(ISNA(VLOOKUP(CONCATENATE($D379,AK$1),'movs ordered by action'!$B:$G,4,FALSE))," ",VLOOKUP(CONCATENATE($D379,AK$1),'movs ordered by action'!$B:$G,4,FALSE))</f>
        <v xml:space="preserve"> </v>
      </c>
      <c r="AL379" t="str">
        <f>IF(ISNA(VLOOKUP(CONCATENATE($D379,AL$1),'movs ordered by action'!$B:$G,4,FALSE))," ",VLOOKUP(CONCATENATE($D379,AL$1),'movs ordered by action'!$B:$G,4,FALSE))</f>
        <v xml:space="preserve"> </v>
      </c>
      <c r="AM379" t="str">
        <f>IF(ISNA(VLOOKUP(CONCATENATE($D379,AM$1),'movs ordered by action'!$B:$G,4,FALSE))," ",VLOOKUP(CONCATENATE($D379,AM$1),'movs ordered by action'!$B:$G,4,FALSE))</f>
        <v xml:space="preserve"> </v>
      </c>
      <c r="AN379" t="str">
        <f>IF(ISNA(VLOOKUP(CONCATENATE($D379,AN$1),'movs ordered by action'!$B:$G,4,FALSE))," ",VLOOKUP(CONCATENATE($D379,AN$1),'movs ordered by action'!$B:$G,4,FALSE))</f>
        <v xml:space="preserve"> </v>
      </c>
      <c r="AO379" t="str">
        <f>IF(ISNA(VLOOKUP(CONCATENATE($D379,AO$1),'movs ordered by action'!$B:$G,4,FALSE))," ",VLOOKUP(CONCATENATE($D379,AO$1),'movs ordered by action'!$B:$G,4,FALSE))</f>
        <v xml:space="preserve"> </v>
      </c>
      <c r="AP379" t="str">
        <f>IF(ISNA(VLOOKUP(CONCATENATE($D379,AP$1),'movs ordered by action'!$B:$G,4,FALSE))," ",VLOOKUP(CONCATENATE($D379,AP$1),'movs ordered by action'!$B:$G,4,FALSE))</f>
        <v xml:space="preserve"> </v>
      </c>
      <c r="AQ379" t="str">
        <f>IF(ISNA(VLOOKUP(CONCATENATE($D379,AQ$1),'movs ordered by action'!$B:$G,4,FALSE))," ",VLOOKUP(CONCATENATE($D379,AQ$1),'movs ordered by action'!$B:$G,4,FALSE))</f>
        <v xml:space="preserve"> </v>
      </c>
      <c r="AR379" t="str">
        <f>IF(ISNA(VLOOKUP(CONCATENATE($D379,AR$1),'movs ordered by action'!$B:$G,4,FALSE))," ",VLOOKUP(CONCATENATE($D379,AR$1),'movs ordered by action'!$B:$G,4,FALSE))</f>
        <v xml:space="preserve"> </v>
      </c>
      <c r="AS379" t="str">
        <f>IF(ISNA(VLOOKUP(CONCATENATE($D379,AS$1),'movs ordered by action'!$B:$G,4,FALSE))," ",VLOOKUP(CONCATENATE($D379,AS$1),'movs ordered by action'!$B:$G,4,FALSE))</f>
        <v xml:space="preserve"> </v>
      </c>
      <c r="AT379" t="str">
        <f>IF(ISNA(VLOOKUP(CONCATENATE($D379,AT$1),'movs ordered by action'!$B:$G,4,FALSE))," ",VLOOKUP(CONCATENATE($D379,AT$1),'movs ordered by action'!$B:$G,4,FALSE))</f>
        <v xml:space="preserve"> </v>
      </c>
      <c r="AU379" t="str">
        <f>IF(ISNA(VLOOKUP(CONCATENATE($D379,AU$1),'movs ordered by action'!$B:$G,4,FALSE))," ",VLOOKUP(CONCATENATE($D379,AU$1),'movs ordered by action'!$B:$G,4,FALSE))</f>
        <v xml:space="preserve"> </v>
      </c>
      <c r="AV379" t="str">
        <f>IF(ISNA(VLOOKUP(CONCATENATE($D379,AV$1),'movs ordered by action'!$B:$G,4,FALSE))," ",VLOOKUP(CONCATENATE($D379,AV$1),'movs ordered by action'!$B:$G,4,FALSE))</f>
        <v xml:space="preserve"> </v>
      </c>
      <c r="AW379" t="str">
        <f>IF(ISNA(VLOOKUP(CONCATENATE($D379,AW$1),'movs ordered by action'!$B:$G,4,FALSE))," ",VLOOKUP(CONCATENATE($D379,AW$1),'movs ordered by action'!$B:$G,4,FALSE))</f>
        <v xml:space="preserve"> </v>
      </c>
      <c r="AX379" t="str">
        <f>IF(ISNA(VLOOKUP(CONCATENATE($D379,AX$1),'movs ordered by action'!$B:$G,4,FALSE))," ",VLOOKUP(CONCATENATE($D379,AX$1),'movs ordered by action'!$B:$G,4,FALSE))</f>
        <v xml:space="preserve"> </v>
      </c>
      <c r="AY379" t="str">
        <f>IF(ISNA(VLOOKUP(CONCATENATE($D379,AY$1),'movs ordered by action'!$B:$G,4,FALSE))," ",VLOOKUP(CONCATENATE($D379,AY$1),'movs ordered by action'!$B:$G,4,FALSE))</f>
        <v xml:space="preserve"> </v>
      </c>
      <c r="AZ379" t="str">
        <f>IF(ISNA(VLOOKUP(CONCATENATE($D379,AZ$1),'movs ordered by action'!$B:$G,4,FALSE))," ",VLOOKUP(CONCATENATE($D379,AZ$1),'movs ordered by action'!$B:$G,4,FALSE))</f>
        <v xml:space="preserve"> </v>
      </c>
      <c r="BA379" t="str">
        <f>IF(ISNA(VLOOKUP(CONCATENATE($D379,BA$1),'movs ordered by action'!$B:$G,4,FALSE))," ",VLOOKUP(CONCATENATE($D379,BA$1),'movs ordered by action'!$B:$G,4,FALSE))</f>
        <v xml:space="preserve"> </v>
      </c>
      <c r="BB379" t="str">
        <f>IF(ISNA(VLOOKUP(CONCATENATE($D379,BB$1),'movs ordered by action'!$B:$G,4,FALSE))," ",VLOOKUP(CONCATENATE($D379,BB$1),'movs ordered by action'!$B:$G,4,FALSE))</f>
        <v xml:space="preserve"> </v>
      </c>
      <c r="BC379" t="str">
        <f>IF(ISNA(VLOOKUP(CONCATENATE($D379,BC$1),'movs ordered by action'!$B:$G,4,FALSE))," ",VLOOKUP(CONCATENATE($D379,BC$1),'movs ordered by action'!$B:$G,4,FALSE))</f>
        <v xml:space="preserve"> </v>
      </c>
      <c r="BD379" t="str">
        <f>IF(ISNA(VLOOKUP(CONCATENATE($D379,BD$1),'movs ordered by action'!$B:$G,4,FALSE))," ",VLOOKUP(CONCATENATE($D379,BD$1),'movs ordered by action'!$B:$G,4,FALSE))</f>
        <v xml:space="preserve"> </v>
      </c>
      <c r="BE379" t="str">
        <f>IF(ISNA(VLOOKUP(CONCATENATE($D379,BE$1),'movs ordered by action'!$B:$G,4,FALSE))," ",VLOOKUP(CONCATENATE($D379,BE$1),'movs ordered by action'!$B:$G,4,FALSE))</f>
        <v xml:space="preserve"> </v>
      </c>
      <c r="BF379" t="str">
        <f>IF(ISNA(VLOOKUP(CONCATENATE($D379,BF$1),'movs ordered by action'!$B:$G,4,FALSE))," ",VLOOKUP(CONCATENATE($D379,BF$1),'movs ordered by action'!$B:$G,4,FALSE))</f>
        <v xml:space="preserve"> </v>
      </c>
      <c r="BG379" t="str">
        <f>IF(ISNA(VLOOKUP(CONCATENATE($D379,BG$1),'movs ordered by action'!$B:$G,4,FALSE))," ",VLOOKUP(CONCATENATE($D379,BG$1),'movs ordered by action'!$B:$G,4,FALSE))</f>
        <v xml:space="preserve"> </v>
      </c>
      <c r="BH379" t="str">
        <f>IF(ISNA(VLOOKUP(CONCATENATE($D379,BH$1),'movs ordered by action'!$B:$G,4,FALSE))," ",VLOOKUP(CONCATENATE($D379,BH$1),'movs ordered by action'!$B:$G,4,FALSE))</f>
        <v xml:space="preserve"> </v>
      </c>
      <c r="BI379" t="str">
        <f>IF(ISNA(VLOOKUP(CONCATENATE($D379,BI$1),'movs ordered by action'!$B:$G,4,FALSE))," ",VLOOKUP(CONCATENATE($D379,BI$1),'movs ordered by action'!$B:$G,4,FALSE))</f>
        <v xml:space="preserve"> </v>
      </c>
      <c r="BJ379" t="str">
        <f>IF(ISNA(VLOOKUP(CONCATENATE($D379,BJ$1),'movs ordered by action'!$B:$G,4,FALSE))," ",VLOOKUP(CONCATENATE($D379,BJ$1),'movs ordered by action'!$B:$G,4,FALSE))</f>
        <v xml:space="preserve"> </v>
      </c>
      <c r="BK379" t="str">
        <f>IF(ISNA(VLOOKUP(CONCATENATE($D379,BK$1),'movs ordered by action'!$B:$G,4,FALSE))," ",VLOOKUP(CONCATENATE($D379,BK$1),'movs ordered by action'!$B:$G,4,FALSE))</f>
        <v xml:space="preserve"> </v>
      </c>
      <c r="BL379" t="str">
        <f>IF(ISNA(VLOOKUP(CONCATENATE($D379,BL$1),'movs ordered by action'!$B:$G,4,FALSE))," ",VLOOKUP(CONCATENATE($D379,BL$1),'movs ordered by action'!$B:$G,4,FALSE))</f>
        <v xml:space="preserve"> </v>
      </c>
      <c r="BM379" t="str">
        <f>IF(ISNA(VLOOKUP(CONCATENATE($D379,BM$1),'movs ordered by action'!$B:$G,4,FALSE))," ",VLOOKUP(CONCATENATE($D379,BM$1),'movs ordered by action'!$B:$G,4,FALSE))</f>
        <v xml:space="preserve"> </v>
      </c>
      <c r="BN379" t="str">
        <f>IF(ISNA(VLOOKUP(CONCATENATE($D379,BN$1),'movs ordered by action'!$B:$G,4,FALSE))," ",VLOOKUP(CONCATENATE($D379,BN$1),'movs ordered by action'!$B:$G,4,FALSE))</f>
        <v xml:space="preserve"> </v>
      </c>
      <c r="BO379" t="str">
        <f>IF(ISNA(VLOOKUP(CONCATENATE($D379,BO$1),'movs ordered by action'!$B:$G,4,FALSE))," ",VLOOKUP(CONCATENATE($D379,BO$1),'movs ordered by action'!$B:$G,4,FALSE))</f>
        <v xml:space="preserve"> </v>
      </c>
      <c r="BP379" t="str">
        <f>IF(ISNA(VLOOKUP(CONCATENATE($D379,BP$1),'movs ordered by action'!$B:$G,4,FALSE))," ",VLOOKUP(CONCATENATE($D379,BP$1),'movs ordered by action'!$B:$G,4,FALSE))</f>
        <v xml:space="preserve"> </v>
      </c>
      <c r="BQ379" t="str">
        <f>IF(ISNA(VLOOKUP(CONCATENATE($D379,BQ$1),'movs ordered by action'!$B:$G,4,FALSE))," ",VLOOKUP(CONCATENATE($D379,BQ$1),'movs ordered by action'!$B:$G,4,FALSE))</f>
        <v xml:space="preserve"> </v>
      </c>
      <c r="BR379" t="str">
        <f>IF(ISNA(VLOOKUP(CONCATENATE($D379,BR$1),'movs ordered by action'!$B:$G,4,FALSE))," ",VLOOKUP(CONCATENATE($D379,BR$1),'movs ordered by action'!$B:$G,4,FALSE))</f>
        <v xml:space="preserve"> </v>
      </c>
      <c r="BS379" t="str">
        <f>IF(ISNA(VLOOKUP(CONCATENATE($D379,BS$1),'movs ordered by action'!$B:$G,4,FALSE))," ",VLOOKUP(CONCATENATE($D379,BS$1),'movs ordered by action'!$B:$G,4,FALSE))</f>
        <v xml:space="preserve"> </v>
      </c>
      <c r="BT379" t="str">
        <f>IF(ISNA(VLOOKUP(CONCATENATE($D379,BT$1),'movs ordered by action'!$B:$G,4,FALSE))," ",VLOOKUP(CONCATENATE($D379,BT$1),'movs ordered by action'!$B:$G,4,FALSE))</f>
        <v xml:space="preserve"> </v>
      </c>
      <c r="BU379" t="str">
        <f>IF(ISNA(VLOOKUP(CONCATENATE($D379,BU$1),'movs ordered by action'!$B:$G,4,FALSE))," ",VLOOKUP(CONCATENATE($D379,BU$1),'movs ordered by action'!$B:$G,4,FALSE))</f>
        <v xml:space="preserve"> </v>
      </c>
      <c r="BV379" t="str">
        <f>IF(ISNA(VLOOKUP(CONCATENATE($D379,BV$1),'movs ordered by action'!$B:$G,4,FALSE))," ",VLOOKUP(CONCATENATE($D379,BV$1),'movs ordered by action'!$B:$G,4,FALSE))</f>
        <v xml:space="preserve"> </v>
      </c>
      <c r="BW379" t="str">
        <f>IF(ISNA(VLOOKUP(CONCATENATE($D379,BW$1),'movs ordered by action'!$B:$G,4,FALSE))," ",VLOOKUP(CONCATENATE($D379,BW$1),'movs ordered by action'!$B:$G,4,FALSE))</f>
        <v xml:space="preserve"> </v>
      </c>
      <c r="BX379" t="str">
        <f>IF(ISNA(VLOOKUP(CONCATENATE($D379,BX$1),'movs ordered by action'!$B:$G,4,FALSE))," ",VLOOKUP(CONCATENATE($D379,BX$1),'movs ordered by action'!$B:$G,4,FALSE))</f>
        <v xml:space="preserve"> </v>
      </c>
      <c r="BY379" t="str">
        <f>IF(ISNA(VLOOKUP(CONCATENATE($D379,BY$1),'movs ordered by action'!$B:$G,4,FALSE))," ",VLOOKUP(CONCATENATE($D379,BY$1),'movs ordered by action'!$B:$G,4,FALSE))</f>
        <v xml:space="preserve"> </v>
      </c>
      <c r="BZ379" t="str">
        <f>IF(ISNA(VLOOKUP(CONCATENATE($D379,BZ$1),'movs ordered by action'!$B:$G,4,FALSE))," ",VLOOKUP(CONCATENATE($D379,BZ$1),'movs ordered by action'!$B:$G,4,FALSE))</f>
        <v xml:space="preserve"> </v>
      </c>
      <c r="CA379" t="str">
        <f>IF(ISNA(VLOOKUP(CONCATENATE($D379,CA$1),'movs ordered by action'!$B:$G,4,FALSE))," ",VLOOKUP(CONCATENATE($D379,CA$1),'movs ordered by action'!$B:$G,4,FALSE))</f>
        <v xml:space="preserve"> </v>
      </c>
      <c r="CB379" t="str">
        <f>IF(ISNA(VLOOKUP(CONCATENATE($D379,CB$1),'movs ordered by action'!$B:$G,4,FALSE))," ",VLOOKUP(CONCATENATE($D379,CB$1),'movs ordered by action'!$B:$G,4,FALSE))</f>
        <v xml:space="preserve"> </v>
      </c>
      <c r="CC379" t="str">
        <f>IF(ISNA(VLOOKUP(CONCATENATE($D379,CC$1),'movs ordered by action'!$B:$G,4,FALSE))," ",VLOOKUP(CONCATENATE($D379,CC$1),'movs ordered by action'!$B:$G,4,FALSE))</f>
        <v xml:space="preserve"> </v>
      </c>
      <c r="CD379" t="str">
        <f>IF(ISNA(VLOOKUP(CONCATENATE($D379,CD$1),'movs ordered by action'!$B:$G,4,FALSE))," ",VLOOKUP(CONCATENATE($D379,CD$1),'movs ordered by action'!$B:$G,4,FALSE))</f>
        <v xml:space="preserve"> </v>
      </c>
      <c r="CE379" t="str">
        <f>IF(ISNA(VLOOKUP(CONCATENATE($D379,CE$1),'movs ordered by action'!$B:$G,4,FALSE))," ",VLOOKUP(CONCATENATE($D379,CE$1),'movs ordered by action'!$B:$G,4,FALSE))</f>
        <v xml:space="preserve"> </v>
      </c>
      <c r="CF379" t="str">
        <f>IF(ISNA(VLOOKUP(CONCATENATE($D379,CF$1),'movs ordered by action'!$B:$G,4,FALSE))," ",VLOOKUP(CONCATENATE($D379,CF$1),'movs ordered by action'!$B:$G,4,FALSE))</f>
        <v xml:space="preserve"> </v>
      </c>
      <c r="CG379" t="str">
        <f>IF(ISNA(VLOOKUP(CONCATENATE($D379,CG$1),'movs ordered by action'!$B:$G,4,FALSE))," ",VLOOKUP(CONCATENATE($D379,CG$1),'movs ordered by action'!$B:$G,4,FALSE))</f>
        <v xml:space="preserve"> </v>
      </c>
      <c r="CH379" t="str">
        <f>IF(ISNA(VLOOKUP(CONCATENATE($D379,CH$1),'movs ordered by action'!$B:$G,4,FALSE))," ",VLOOKUP(CONCATENATE($D379,CH$1),'movs ordered by action'!$B:$G,4,FALSE))</f>
        <v xml:space="preserve"> </v>
      </c>
      <c r="CI379" t="str">
        <f>IF(ISNA(VLOOKUP(CONCATENATE($D379,CI$1),'movs ordered by action'!$B:$G,4,FALSE))," ",VLOOKUP(CONCATENATE($D379,CI$1),'movs ordered by action'!$B:$G,4,FALSE))</f>
        <v xml:space="preserve"> </v>
      </c>
      <c r="CJ379" t="str">
        <f>IF(ISNA(VLOOKUP(CONCATENATE($D379,CJ$1),'movs ordered by action'!$B:$G,4,FALSE))," ",VLOOKUP(CONCATENATE($D379,CJ$1),'movs ordered by action'!$B:$G,4,FALSE))</f>
        <v xml:space="preserve"> </v>
      </c>
      <c r="CK379" t="str">
        <f>IF(ISNA(VLOOKUP(CONCATENATE($D379,CK$1),'movs ordered by action'!$B:$G,4,FALSE))," ",VLOOKUP(CONCATENATE($D379,CK$1),'movs ordered by action'!$B:$G,4,FALSE))</f>
        <v xml:space="preserve"> </v>
      </c>
      <c r="CL379" t="str">
        <f>IF(ISNA(VLOOKUP(CONCATENATE($D379,CL$1),'movs ordered by action'!$B:$G,4,FALSE))," ",VLOOKUP(CONCATENATE($D379,CL$1),'movs ordered by action'!$B:$G,4,FALSE))</f>
        <v xml:space="preserve"> </v>
      </c>
      <c r="CM379" t="str">
        <f>IF(ISNA(VLOOKUP(CONCATENATE($D379,CM$1),'movs ordered by action'!$B:$G,4,FALSE))," ",VLOOKUP(CONCATENATE($D379,CM$1),'movs ordered by action'!$B:$G,4,FALSE))</f>
        <v xml:space="preserve"> </v>
      </c>
    </row>
    <row r="380" spans="1:91" x14ac:dyDescent="0.3">
      <c r="D380" s="19" t="s">
        <v>5437</v>
      </c>
      <c r="E380" t="str">
        <f>IF(ISNA(VLOOKUP(CONCATENATE($D380,E$1),'movs ordered by action'!$B:$G,4,FALSE))," ",VLOOKUP(CONCATENATE($D380,E$1),'movs ordered by action'!$B:$G,4,FALSE))</f>
        <v xml:space="preserve"> </v>
      </c>
      <c r="F380" t="str">
        <f>IF(ISNA(VLOOKUP(CONCATENATE($D380,F$1),'movs ordered by action'!$B:$G,4,FALSE))," ",VLOOKUP(CONCATENATE($D380,F$1),'movs ordered by action'!$B:$G,4,FALSE))</f>
        <v xml:space="preserve"> </v>
      </c>
      <c r="G380" t="str">
        <f>IF(ISNA(VLOOKUP(CONCATENATE($D380,G$1),'movs ordered by action'!$B:$G,4,FALSE))," ",VLOOKUP(CONCATENATE($D380,G$1),'movs ordered by action'!$B:$G,4,FALSE))</f>
        <v xml:space="preserve"> </v>
      </c>
      <c r="H380" t="str">
        <f>IF(ISNA(VLOOKUP(CONCATENATE($D380,H$1),'movs ordered by action'!$B:$G,4,FALSE))," ",VLOOKUP(CONCATENATE($D380,H$1),'movs ordered by action'!$B:$G,4,FALSE))</f>
        <v xml:space="preserve"> </v>
      </c>
      <c r="I380" t="str">
        <f>IF(ISNA(VLOOKUP(CONCATENATE($D380,I$1),'movs ordered by action'!$B:$G,4,FALSE))," ",VLOOKUP(CONCATENATE($D380,I$1),'movs ordered by action'!$B:$G,4,FALSE))</f>
        <v xml:space="preserve"> </v>
      </c>
      <c r="J380" t="str">
        <f>IF(ISNA(VLOOKUP(CONCATENATE($D380,J$1),'movs ordered by action'!$B:$G,4,FALSE))," ",VLOOKUP(CONCATENATE($D380,J$1),'movs ordered by action'!$B:$G,4,FALSE))</f>
        <v xml:space="preserve"> </v>
      </c>
      <c r="K380" t="str">
        <f>IF(ISNA(VLOOKUP(CONCATENATE($D380,K$1),'movs ordered by action'!$B:$G,4,FALSE))," ",VLOOKUP(CONCATENATE($D380,K$1),'movs ordered by action'!$B:$G,4,FALSE))</f>
        <v xml:space="preserve"> </v>
      </c>
      <c r="L380" t="str">
        <f>IF(ISNA(VLOOKUP(CONCATENATE($D380,L$1),'movs ordered by action'!$B:$G,4,FALSE))," ",VLOOKUP(CONCATENATE($D380,L$1),'movs ordered by action'!$B:$G,4,FALSE))</f>
        <v xml:space="preserve"> </v>
      </c>
      <c r="M380" t="str">
        <f>IF(ISNA(VLOOKUP(CONCATENATE($D380,M$1),'movs ordered by action'!$B:$G,4,FALSE))," ",VLOOKUP(CONCATENATE($D380,M$1),'movs ordered by action'!$B:$G,4,FALSE))</f>
        <v xml:space="preserve"> </v>
      </c>
      <c r="N380" t="str">
        <f>IF(ISNA(VLOOKUP(CONCATENATE($D380,N$1),'movs ordered by action'!$B:$G,4,FALSE))," ",VLOOKUP(CONCATENATE($D380,N$1),'movs ordered by action'!$B:$G,4,FALSE))</f>
        <v xml:space="preserve"> </v>
      </c>
      <c r="O380" t="str">
        <f>IF(ISNA(VLOOKUP(CONCATENATE($D380,O$1),'movs ordered by action'!$B:$G,4,FALSE))," ",VLOOKUP(CONCATENATE($D380,O$1),'movs ordered by action'!$B:$G,4,FALSE))</f>
        <v xml:space="preserve"> </v>
      </c>
      <c r="P380" t="str">
        <f>IF(ISNA(VLOOKUP(CONCATENATE($D380,P$1),'movs ordered by action'!$B:$G,4,FALSE))," ",VLOOKUP(CONCATENATE($D380,P$1),'movs ordered by action'!$B:$G,4,FALSE))</f>
        <v xml:space="preserve"> </v>
      </c>
      <c r="Q380" t="str">
        <f>IF(ISNA(VLOOKUP(CONCATENATE($D380,Q$1),'movs ordered by action'!$B:$G,4,FALSE))," ",VLOOKUP(CONCATENATE($D380,Q$1),'movs ordered by action'!$B:$G,4,FALSE))</f>
        <v xml:space="preserve"> </v>
      </c>
      <c r="R380" t="str">
        <f>IF(ISNA(VLOOKUP(CONCATENATE($D380,R$1),'movs ordered by action'!$B:$G,4,FALSE))," ",VLOOKUP(CONCATENATE($D380,R$1),'movs ordered by action'!$B:$G,4,FALSE))</f>
        <v xml:space="preserve"> </v>
      </c>
      <c r="S380" t="str">
        <f>IF(ISNA(VLOOKUP(CONCATENATE($D380,S$1),'movs ordered by action'!$B:$G,4,FALSE))," ",VLOOKUP(CONCATENATE($D380,S$1),'movs ordered by action'!$B:$G,4,FALSE))</f>
        <v xml:space="preserve"> </v>
      </c>
      <c r="T380" t="str">
        <f>IF(ISNA(VLOOKUP(CONCATENATE($D380,T$1),'movs ordered by action'!$B:$G,4,FALSE))," ",VLOOKUP(CONCATENATE($D380,T$1),'movs ordered by action'!$B:$G,4,FALSE))</f>
        <v xml:space="preserve"> </v>
      </c>
      <c r="U380" t="str">
        <f>IF(ISNA(VLOOKUP(CONCATENATE($D380,U$1),'movs ordered by action'!$B:$G,4,FALSE))," ",VLOOKUP(CONCATENATE($D380,U$1),'movs ordered by action'!$B:$G,4,FALSE))</f>
        <v xml:space="preserve"> </v>
      </c>
      <c r="V380" t="str">
        <f>IF(ISNA(VLOOKUP(CONCATENATE($D380,V$1),'movs ordered by action'!$B:$G,4,FALSE))," ",VLOOKUP(CONCATENATE($D380,V$1),'movs ordered by action'!$B:$G,4,FALSE))</f>
        <v xml:space="preserve"> </v>
      </c>
      <c r="W380" t="str">
        <f>IF(ISNA(VLOOKUP(CONCATENATE($D380,W$1),'movs ordered by action'!$B:$G,4,FALSE))," ",VLOOKUP(CONCATENATE($D380,W$1),'movs ordered by action'!$B:$G,4,FALSE))</f>
        <v xml:space="preserve"> </v>
      </c>
      <c r="X380" t="str">
        <f>IF(ISNA(VLOOKUP(CONCATENATE($D380,X$1),'movs ordered by action'!$B:$G,4,FALSE))," ",VLOOKUP(CONCATENATE($D380,X$1),'movs ordered by action'!$B:$G,4,FALSE))</f>
        <v xml:space="preserve"> </v>
      </c>
      <c r="Y380" t="str">
        <f>IF(ISNA(VLOOKUP(CONCATENATE($D380,Y$1),'movs ordered by action'!$B:$G,4,FALSE))," ",VLOOKUP(CONCATENATE($D380,Y$1),'movs ordered by action'!$B:$G,4,FALSE))</f>
        <v xml:space="preserve"> </v>
      </c>
      <c r="Z380" t="str">
        <f>IF(ISNA(VLOOKUP(CONCATENATE($D380,Z$1),'movs ordered by action'!$B:$G,4,FALSE))," ",VLOOKUP(CONCATENATE($D380,Z$1),'movs ordered by action'!$B:$G,4,FALSE))</f>
        <v xml:space="preserve"> </v>
      </c>
      <c r="AA380" t="str">
        <f>IF(ISNA(VLOOKUP(CONCATENATE($D380,AA$1),'movs ordered by action'!$B:$G,4,FALSE))," ",VLOOKUP(CONCATENATE($D380,AA$1),'movs ordered by action'!$B:$G,4,FALSE))</f>
        <v xml:space="preserve"> </v>
      </c>
      <c r="AB380" t="str">
        <f>IF(ISNA(VLOOKUP(CONCATENATE($D380,AB$1),'movs ordered by action'!$B:$G,4,FALSE))," ",VLOOKUP(CONCATENATE($D380,AB$1),'movs ordered by action'!$B:$G,4,FALSE))</f>
        <v xml:space="preserve"> </v>
      </c>
      <c r="AC380" t="str">
        <f>IF(ISNA(VLOOKUP(CONCATENATE($D380,AC$1),'movs ordered by action'!$B:$G,4,FALSE))," ",VLOOKUP(CONCATENATE($D380,AC$1),'movs ordered by action'!$B:$G,4,FALSE))</f>
        <v xml:space="preserve"> </v>
      </c>
      <c r="AD380" t="str">
        <f>IF(ISNA(VLOOKUP(CONCATENATE($D380,AD$1),'movs ordered by action'!$B:$G,4,FALSE))," ",VLOOKUP(CONCATENATE($D380,AD$1),'movs ordered by action'!$B:$G,4,FALSE))</f>
        <v xml:space="preserve"> </v>
      </c>
      <c r="AE380" t="str">
        <f>IF(ISNA(VLOOKUP(CONCATENATE($D380,AE$1),'movs ordered by action'!$B:$G,4,FALSE))," ",VLOOKUP(CONCATENATE($D380,AE$1),'movs ordered by action'!$B:$G,4,FALSE))</f>
        <v xml:space="preserve"> </v>
      </c>
      <c r="AF380" t="str">
        <f>IF(ISNA(VLOOKUP(CONCATENATE($D380,AF$1),'movs ordered by action'!$B:$G,4,FALSE))," ",VLOOKUP(CONCATENATE($D380,AF$1),'movs ordered by action'!$B:$G,4,FALSE))</f>
        <v xml:space="preserve"> </v>
      </c>
      <c r="AG380" t="str">
        <f>IF(ISNA(VLOOKUP(CONCATENATE($D380,AG$1),'movs ordered by action'!$B:$G,4,FALSE))," ",VLOOKUP(CONCATENATE($D380,AG$1),'movs ordered by action'!$B:$G,4,FALSE))</f>
        <v xml:space="preserve"> </v>
      </c>
      <c r="AH380" t="str">
        <f>IF(ISNA(VLOOKUP(CONCATENATE($D380,AH$1),'movs ordered by action'!$B:$G,4,FALSE))," ",VLOOKUP(CONCATENATE($D380,AH$1),'movs ordered by action'!$B:$G,4,FALSE))</f>
        <v xml:space="preserve"> </v>
      </c>
      <c r="AI380" t="str">
        <f>IF(ISNA(VLOOKUP(CONCATENATE($D380,AI$1),'movs ordered by action'!$B:$G,4,FALSE))," ",VLOOKUP(CONCATENATE($D380,AI$1),'movs ordered by action'!$B:$G,4,FALSE))</f>
        <v xml:space="preserve"> </v>
      </c>
      <c r="AJ380" t="str">
        <f>IF(ISNA(VLOOKUP(CONCATENATE($D380,AJ$1),'movs ordered by action'!$B:$G,4,FALSE))," ",VLOOKUP(CONCATENATE($D380,AJ$1),'movs ordered by action'!$B:$G,4,FALSE))</f>
        <v xml:space="preserve"> </v>
      </c>
      <c r="AK380" t="str">
        <f>IF(ISNA(VLOOKUP(CONCATENATE($D380,AK$1),'movs ordered by action'!$B:$G,4,FALSE))," ",VLOOKUP(CONCATENATE($D380,AK$1),'movs ordered by action'!$B:$G,4,FALSE))</f>
        <v xml:space="preserve"> </v>
      </c>
      <c r="AL380" t="str">
        <f>IF(ISNA(VLOOKUP(CONCATENATE($D380,AL$1),'movs ordered by action'!$B:$G,4,FALSE))," ",VLOOKUP(CONCATENATE($D380,AL$1),'movs ordered by action'!$B:$G,4,FALSE))</f>
        <v xml:space="preserve"> </v>
      </c>
      <c r="AM380" t="str">
        <f>IF(ISNA(VLOOKUP(CONCATENATE($D380,AM$1),'movs ordered by action'!$B:$G,4,FALSE))," ",VLOOKUP(CONCATENATE($D380,AM$1),'movs ordered by action'!$B:$G,4,FALSE))</f>
        <v xml:space="preserve"> </v>
      </c>
      <c r="AN380" t="str">
        <f>IF(ISNA(VLOOKUP(CONCATENATE($D380,AN$1),'movs ordered by action'!$B:$G,4,FALSE))," ",VLOOKUP(CONCATENATE($D380,AN$1),'movs ordered by action'!$B:$G,4,FALSE))</f>
        <v xml:space="preserve"> </v>
      </c>
      <c r="AO380" t="str">
        <f>IF(ISNA(VLOOKUP(CONCATENATE($D380,AO$1),'movs ordered by action'!$B:$G,4,FALSE))," ",VLOOKUP(CONCATENATE($D380,AO$1),'movs ordered by action'!$B:$G,4,FALSE))</f>
        <v xml:space="preserve"> </v>
      </c>
      <c r="AP380" t="str">
        <f>IF(ISNA(VLOOKUP(CONCATENATE($D380,AP$1),'movs ordered by action'!$B:$G,4,FALSE))," ",VLOOKUP(CONCATENATE($D380,AP$1),'movs ordered by action'!$B:$G,4,FALSE))</f>
        <v xml:space="preserve"> </v>
      </c>
      <c r="AQ380" t="str">
        <f>IF(ISNA(VLOOKUP(CONCATENATE($D380,AQ$1),'movs ordered by action'!$B:$G,4,FALSE))," ",VLOOKUP(CONCATENATE($D380,AQ$1),'movs ordered by action'!$B:$G,4,FALSE))</f>
        <v xml:space="preserve"> </v>
      </c>
      <c r="AR380" t="str">
        <f>IF(ISNA(VLOOKUP(CONCATENATE($D380,AR$1),'movs ordered by action'!$B:$G,4,FALSE))," ",VLOOKUP(CONCATENATE($D380,AR$1),'movs ordered by action'!$B:$G,4,FALSE))</f>
        <v xml:space="preserve"> </v>
      </c>
      <c r="AS380" t="str">
        <f>IF(ISNA(VLOOKUP(CONCATENATE($D380,AS$1),'movs ordered by action'!$B:$G,4,FALSE))," ",VLOOKUP(CONCATENATE($D380,AS$1),'movs ordered by action'!$B:$G,4,FALSE))</f>
        <v xml:space="preserve"> </v>
      </c>
      <c r="AT380" t="str">
        <f>IF(ISNA(VLOOKUP(CONCATENATE($D380,AT$1),'movs ordered by action'!$B:$G,4,FALSE))," ",VLOOKUP(CONCATENATE($D380,AT$1),'movs ordered by action'!$B:$G,4,FALSE))</f>
        <v xml:space="preserve"> </v>
      </c>
      <c r="AU380" t="str">
        <f>IF(ISNA(VLOOKUP(CONCATENATE($D380,AU$1),'movs ordered by action'!$B:$G,4,FALSE))," ",VLOOKUP(CONCATENATE($D380,AU$1),'movs ordered by action'!$B:$G,4,FALSE))</f>
        <v xml:space="preserve"> </v>
      </c>
      <c r="AV380" t="str">
        <f>IF(ISNA(VLOOKUP(CONCATENATE($D380,AV$1),'movs ordered by action'!$B:$G,4,FALSE))," ",VLOOKUP(CONCATENATE($D380,AV$1),'movs ordered by action'!$B:$G,4,FALSE))</f>
        <v xml:space="preserve"> </v>
      </c>
      <c r="AW380" t="str">
        <f>IF(ISNA(VLOOKUP(CONCATENATE($D380,AW$1),'movs ordered by action'!$B:$G,4,FALSE))," ",VLOOKUP(CONCATENATE($D380,AW$1),'movs ordered by action'!$B:$G,4,FALSE))</f>
        <v xml:space="preserve"> </v>
      </c>
      <c r="AX380" t="str">
        <f>IF(ISNA(VLOOKUP(CONCATENATE($D380,AX$1),'movs ordered by action'!$B:$G,4,FALSE))," ",VLOOKUP(CONCATENATE($D380,AX$1),'movs ordered by action'!$B:$G,4,FALSE))</f>
        <v xml:space="preserve"> </v>
      </c>
      <c r="AY380" t="str">
        <f>IF(ISNA(VLOOKUP(CONCATENATE($D380,AY$1),'movs ordered by action'!$B:$G,4,FALSE))," ",VLOOKUP(CONCATENATE($D380,AY$1),'movs ordered by action'!$B:$G,4,FALSE))</f>
        <v xml:space="preserve"> </v>
      </c>
      <c r="AZ380" t="str">
        <f>IF(ISNA(VLOOKUP(CONCATENATE($D380,AZ$1),'movs ordered by action'!$B:$G,4,FALSE))," ",VLOOKUP(CONCATENATE($D380,AZ$1),'movs ordered by action'!$B:$G,4,FALSE))</f>
        <v xml:space="preserve"> </v>
      </c>
      <c r="BA380" t="str">
        <f>IF(ISNA(VLOOKUP(CONCATENATE($D380,BA$1),'movs ordered by action'!$B:$G,4,FALSE))," ",VLOOKUP(CONCATENATE($D380,BA$1),'movs ordered by action'!$B:$G,4,FALSE))</f>
        <v xml:space="preserve"> </v>
      </c>
      <c r="BB380" t="str">
        <f>IF(ISNA(VLOOKUP(CONCATENATE($D380,BB$1),'movs ordered by action'!$B:$G,4,FALSE))," ",VLOOKUP(CONCATENATE($D380,BB$1),'movs ordered by action'!$B:$G,4,FALSE))</f>
        <v xml:space="preserve"> </v>
      </c>
      <c r="BC380" t="str">
        <f>IF(ISNA(VLOOKUP(CONCATENATE($D380,BC$1),'movs ordered by action'!$B:$G,4,FALSE))," ",VLOOKUP(CONCATENATE($D380,BC$1),'movs ordered by action'!$B:$G,4,FALSE))</f>
        <v xml:space="preserve"> </v>
      </c>
      <c r="BD380" t="str">
        <f>IF(ISNA(VLOOKUP(CONCATENATE($D380,BD$1),'movs ordered by action'!$B:$G,4,FALSE))," ",VLOOKUP(CONCATENATE($D380,BD$1),'movs ordered by action'!$B:$G,4,FALSE))</f>
        <v xml:space="preserve"> </v>
      </c>
      <c r="BE380" t="str">
        <f>IF(ISNA(VLOOKUP(CONCATENATE($D380,BE$1),'movs ordered by action'!$B:$G,4,FALSE))," ",VLOOKUP(CONCATENATE($D380,BE$1),'movs ordered by action'!$B:$G,4,FALSE))</f>
        <v xml:space="preserve"> </v>
      </c>
      <c r="BF380" t="str">
        <f>IF(ISNA(VLOOKUP(CONCATENATE($D380,BF$1),'movs ordered by action'!$B:$G,4,FALSE))," ",VLOOKUP(CONCATENATE($D380,BF$1),'movs ordered by action'!$B:$G,4,FALSE))</f>
        <v xml:space="preserve"> </v>
      </c>
      <c r="BG380" t="str">
        <f>IF(ISNA(VLOOKUP(CONCATENATE($D380,BG$1),'movs ordered by action'!$B:$G,4,FALSE))," ",VLOOKUP(CONCATENATE($D380,BG$1),'movs ordered by action'!$B:$G,4,FALSE))</f>
        <v xml:space="preserve"> </v>
      </c>
      <c r="BH380" t="str">
        <f>IF(ISNA(VLOOKUP(CONCATENATE($D380,BH$1),'movs ordered by action'!$B:$G,4,FALSE))," ",VLOOKUP(CONCATENATE($D380,BH$1),'movs ordered by action'!$B:$G,4,FALSE))</f>
        <v xml:space="preserve"> </v>
      </c>
      <c r="BI380" t="str">
        <f>IF(ISNA(VLOOKUP(CONCATENATE($D380,BI$1),'movs ordered by action'!$B:$G,4,FALSE))," ",VLOOKUP(CONCATENATE($D380,BI$1),'movs ordered by action'!$B:$G,4,FALSE))</f>
        <v xml:space="preserve"> </v>
      </c>
      <c r="BJ380" t="str">
        <f>IF(ISNA(VLOOKUP(CONCATENATE($D380,BJ$1),'movs ordered by action'!$B:$G,4,FALSE))," ",VLOOKUP(CONCATENATE($D380,BJ$1),'movs ordered by action'!$B:$G,4,FALSE))</f>
        <v xml:space="preserve"> </v>
      </c>
      <c r="BK380" t="str">
        <f>IF(ISNA(VLOOKUP(CONCATENATE($D380,BK$1),'movs ordered by action'!$B:$G,4,FALSE))," ",VLOOKUP(CONCATENATE($D380,BK$1),'movs ordered by action'!$B:$G,4,FALSE))</f>
        <v xml:space="preserve"> </v>
      </c>
      <c r="BL380" t="str">
        <f>IF(ISNA(VLOOKUP(CONCATENATE($D380,BL$1),'movs ordered by action'!$B:$G,4,FALSE))," ",VLOOKUP(CONCATENATE($D380,BL$1),'movs ordered by action'!$B:$G,4,FALSE))</f>
        <v xml:space="preserve"> </v>
      </c>
      <c r="BM380" t="str">
        <f>IF(ISNA(VLOOKUP(CONCATENATE($D380,BM$1),'movs ordered by action'!$B:$G,4,FALSE))," ",VLOOKUP(CONCATENATE($D380,BM$1),'movs ordered by action'!$B:$G,4,FALSE))</f>
        <v xml:space="preserve"> </v>
      </c>
      <c r="BN380" t="str">
        <f>IF(ISNA(VLOOKUP(CONCATENATE($D380,BN$1),'movs ordered by action'!$B:$G,4,FALSE))," ",VLOOKUP(CONCATENATE($D380,BN$1),'movs ordered by action'!$B:$G,4,FALSE))</f>
        <v xml:space="preserve"> </v>
      </c>
      <c r="BO380" t="str">
        <f>IF(ISNA(VLOOKUP(CONCATENATE($D380,BO$1),'movs ordered by action'!$B:$G,4,FALSE))," ",VLOOKUP(CONCATENATE($D380,BO$1),'movs ordered by action'!$B:$G,4,FALSE))</f>
        <v xml:space="preserve"> </v>
      </c>
      <c r="BP380" t="str">
        <f>IF(ISNA(VLOOKUP(CONCATENATE($D380,BP$1),'movs ordered by action'!$B:$G,4,FALSE))," ",VLOOKUP(CONCATENATE($D380,BP$1),'movs ordered by action'!$B:$G,4,FALSE))</f>
        <v xml:space="preserve"> </v>
      </c>
      <c r="BQ380" t="str">
        <f>IF(ISNA(VLOOKUP(CONCATENATE($D380,BQ$1),'movs ordered by action'!$B:$G,4,FALSE))," ",VLOOKUP(CONCATENATE($D380,BQ$1),'movs ordered by action'!$B:$G,4,FALSE))</f>
        <v xml:space="preserve"> </v>
      </c>
      <c r="BR380" t="str">
        <f>IF(ISNA(VLOOKUP(CONCATENATE($D380,BR$1),'movs ordered by action'!$B:$G,4,FALSE))," ",VLOOKUP(CONCATENATE($D380,BR$1),'movs ordered by action'!$B:$G,4,FALSE))</f>
        <v xml:space="preserve"> </v>
      </c>
      <c r="BS380" t="str">
        <f>IF(ISNA(VLOOKUP(CONCATENATE($D380,BS$1),'movs ordered by action'!$B:$G,4,FALSE))," ",VLOOKUP(CONCATENATE($D380,BS$1),'movs ordered by action'!$B:$G,4,FALSE))</f>
        <v xml:space="preserve"> </v>
      </c>
      <c r="BT380" t="str">
        <f>IF(ISNA(VLOOKUP(CONCATENATE($D380,BT$1),'movs ordered by action'!$B:$G,4,FALSE))," ",VLOOKUP(CONCATENATE($D380,BT$1),'movs ordered by action'!$B:$G,4,FALSE))</f>
        <v xml:space="preserve"> </v>
      </c>
      <c r="BU380" t="str">
        <f>IF(ISNA(VLOOKUP(CONCATENATE($D380,BU$1),'movs ordered by action'!$B:$G,4,FALSE))," ",VLOOKUP(CONCATENATE($D380,BU$1),'movs ordered by action'!$B:$G,4,FALSE))</f>
        <v xml:space="preserve"> </v>
      </c>
      <c r="BV380" t="str">
        <f>IF(ISNA(VLOOKUP(CONCATENATE($D380,BV$1),'movs ordered by action'!$B:$G,4,FALSE))," ",VLOOKUP(CONCATENATE($D380,BV$1),'movs ordered by action'!$B:$G,4,FALSE))</f>
        <v xml:space="preserve"> </v>
      </c>
      <c r="BW380" t="str">
        <f>IF(ISNA(VLOOKUP(CONCATENATE($D380,BW$1),'movs ordered by action'!$B:$G,4,FALSE))," ",VLOOKUP(CONCATENATE($D380,BW$1),'movs ordered by action'!$B:$G,4,FALSE))</f>
        <v xml:space="preserve"> </v>
      </c>
      <c r="BX380" t="str">
        <f>IF(ISNA(VLOOKUP(CONCATENATE($D380,BX$1),'movs ordered by action'!$B:$G,4,FALSE))," ",VLOOKUP(CONCATENATE($D380,BX$1),'movs ordered by action'!$B:$G,4,FALSE))</f>
        <v xml:space="preserve"> </v>
      </c>
      <c r="BY380" t="str">
        <f>IF(ISNA(VLOOKUP(CONCATENATE($D380,BY$1),'movs ordered by action'!$B:$G,4,FALSE))," ",VLOOKUP(CONCATENATE($D380,BY$1),'movs ordered by action'!$B:$G,4,FALSE))</f>
        <v xml:space="preserve"> </v>
      </c>
      <c r="BZ380" t="str">
        <f>IF(ISNA(VLOOKUP(CONCATENATE($D380,BZ$1),'movs ordered by action'!$B:$G,4,FALSE))," ",VLOOKUP(CONCATENATE($D380,BZ$1),'movs ordered by action'!$B:$G,4,FALSE))</f>
        <v xml:space="preserve"> </v>
      </c>
      <c r="CA380" t="str">
        <f>IF(ISNA(VLOOKUP(CONCATENATE($D380,CA$1),'movs ordered by action'!$B:$G,4,FALSE))," ",VLOOKUP(CONCATENATE($D380,CA$1),'movs ordered by action'!$B:$G,4,FALSE))</f>
        <v xml:space="preserve"> </v>
      </c>
      <c r="CB380" t="str">
        <f>IF(ISNA(VLOOKUP(CONCATENATE($D380,CB$1),'movs ordered by action'!$B:$G,4,FALSE))," ",VLOOKUP(CONCATENATE($D380,CB$1),'movs ordered by action'!$B:$G,4,FALSE))</f>
        <v xml:space="preserve"> </v>
      </c>
      <c r="CC380" t="str">
        <f>IF(ISNA(VLOOKUP(CONCATENATE($D380,CC$1),'movs ordered by action'!$B:$G,4,FALSE))," ",VLOOKUP(CONCATENATE($D380,CC$1),'movs ordered by action'!$B:$G,4,FALSE))</f>
        <v xml:space="preserve"> </v>
      </c>
      <c r="CD380" t="str">
        <f>IF(ISNA(VLOOKUP(CONCATENATE($D380,CD$1),'movs ordered by action'!$B:$G,4,FALSE))," ",VLOOKUP(CONCATENATE($D380,CD$1),'movs ordered by action'!$B:$G,4,FALSE))</f>
        <v xml:space="preserve"> </v>
      </c>
      <c r="CE380" t="str">
        <f>IF(ISNA(VLOOKUP(CONCATENATE($D380,CE$1),'movs ordered by action'!$B:$G,4,FALSE))," ",VLOOKUP(CONCATENATE($D380,CE$1),'movs ordered by action'!$B:$G,4,FALSE))</f>
        <v xml:space="preserve"> </v>
      </c>
      <c r="CF380" t="str">
        <f>IF(ISNA(VLOOKUP(CONCATENATE($D380,CF$1),'movs ordered by action'!$B:$G,4,FALSE))," ",VLOOKUP(CONCATENATE($D380,CF$1),'movs ordered by action'!$B:$G,4,FALSE))</f>
        <v xml:space="preserve"> </v>
      </c>
      <c r="CG380" t="str">
        <f>IF(ISNA(VLOOKUP(CONCATENATE($D380,CG$1),'movs ordered by action'!$B:$G,4,FALSE))," ",VLOOKUP(CONCATENATE($D380,CG$1),'movs ordered by action'!$B:$G,4,FALSE))</f>
        <v xml:space="preserve"> </v>
      </c>
      <c r="CH380" t="str">
        <f>IF(ISNA(VLOOKUP(CONCATENATE($D380,CH$1),'movs ordered by action'!$B:$G,4,FALSE))," ",VLOOKUP(CONCATENATE($D380,CH$1),'movs ordered by action'!$B:$G,4,FALSE))</f>
        <v xml:space="preserve"> </v>
      </c>
      <c r="CI380" t="str">
        <f>IF(ISNA(VLOOKUP(CONCATENATE($D380,CI$1),'movs ordered by action'!$B:$G,4,FALSE))," ",VLOOKUP(CONCATENATE($D380,CI$1),'movs ordered by action'!$B:$G,4,FALSE))</f>
        <v xml:space="preserve"> </v>
      </c>
      <c r="CJ380" t="str">
        <f>IF(ISNA(VLOOKUP(CONCATENATE($D380,CJ$1),'movs ordered by action'!$B:$G,4,FALSE))," ",VLOOKUP(CONCATENATE($D380,CJ$1),'movs ordered by action'!$B:$G,4,FALSE))</f>
        <v xml:space="preserve"> </v>
      </c>
      <c r="CK380" t="str">
        <f>IF(ISNA(VLOOKUP(CONCATENATE($D380,CK$1),'movs ordered by action'!$B:$G,4,FALSE))," ",VLOOKUP(CONCATENATE($D380,CK$1),'movs ordered by action'!$B:$G,4,FALSE))</f>
        <v xml:space="preserve"> </v>
      </c>
      <c r="CL380" t="str">
        <f>IF(ISNA(VLOOKUP(CONCATENATE($D380,CL$1),'movs ordered by action'!$B:$G,4,FALSE))," ",VLOOKUP(CONCATENATE($D380,CL$1),'movs ordered by action'!$B:$G,4,FALSE))</f>
        <v xml:space="preserve"> </v>
      </c>
      <c r="CM380" t="str">
        <f>IF(ISNA(VLOOKUP(CONCATENATE($D380,CM$1),'movs ordered by action'!$B:$G,4,FALSE))," ",VLOOKUP(CONCATENATE($D380,CM$1),'movs ordered by action'!$B:$G,4,FALSE))</f>
        <v xml:space="preserve"> </v>
      </c>
    </row>
    <row r="381" spans="1:91" x14ac:dyDescent="0.3">
      <c r="D381" s="19" t="s">
        <v>4720</v>
      </c>
      <c r="E381" t="str">
        <f>IF(ISNA(VLOOKUP(CONCATENATE($D381,E$1),'movs ordered by action'!$B:$G,4,FALSE))," ",VLOOKUP(CONCATENATE($D381,E$1),'movs ordered by action'!$B:$G,4,FALSE))</f>
        <v xml:space="preserve"> </v>
      </c>
      <c r="F381" t="str">
        <f>IF(ISNA(VLOOKUP(CONCATENATE($D381,F$1),'movs ordered by action'!$B:$G,4,FALSE))," ",VLOOKUP(CONCATENATE($D381,F$1),'movs ordered by action'!$B:$G,4,FALSE))</f>
        <v xml:space="preserve"> </v>
      </c>
      <c r="G381" t="str">
        <f>IF(ISNA(VLOOKUP(CONCATENATE($D381,G$1),'movs ordered by action'!$B:$G,4,FALSE))," ",VLOOKUP(CONCATENATE($D381,G$1),'movs ordered by action'!$B:$G,4,FALSE))</f>
        <v xml:space="preserve"> </v>
      </c>
      <c r="H381" t="str">
        <f>IF(ISNA(VLOOKUP(CONCATENATE($D381,H$1),'movs ordered by action'!$B:$G,4,FALSE))," ",VLOOKUP(CONCATENATE($D381,H$1),'movs ordered by action'!$B:$G,4,FALSE))</f>
        <v xml:space="preserve"> </v>
      </c>
      <c r="I381" t="str">
        <f>IF(ISNA(VLOOKUP(CONCATENATE($D381,I$1),'movs ordered by action'!$B:$G,4,FALSE))," ",VLOOKUP(CONCATENATE($D381,I$1),'movs ordered by action'!$B:$G,4,FALSE))</f>
        <v xml:space="preserve"> </v>
      </c>
      <c r="J381" t="str">
        <f>IF(ISNA(VLOOKUP(CONCATENATE($D381,J$1),'movs ordered by action'!$B:$G,4,FALSE))," ",VLOOKUP(CONCATENATE($D381,J$1),'movs ordered by action'!$B:$G,4,FALSE))</f>
        <v xml:space="preserve"> </v>
      </c>
      <c r="K381" t="str">
        <f>IF(ISNA(VLOOKUP(CONCATENATE($D381,K$1),'movs ordered by action'!$B:$G,4,FALSE))," ",VLOOKUP(CONCATENATE($D381,K$1),'movs ordered by action'!$B:$G,4,FALSE))</f>
        <v xml:space="preserve"> </v>
      </c>
      <c r="L381" t="str">
        <f>IF(ISNA(VLOOKUP(CONCATENATE($D381,L$1),'movs ordered by action'!$B:$G,4,FALSE))," ",VLOOKUP(CONCATENATE($D381,L$1),'movs ordered by action'!$B:$G,4,FALSE))</f>
        <v xml:space="preserve"> </v>
      </c>
      <c r="M381" t="str">
        <f>IF(ISNA(VLOOKUP(CONCATENATE($D381,M$1),'movs ordered by action'!$B:$G,4,FALSE))," ",VLOOKUP(CONCATENATE($D381,M$1),'movs ordered by action'!$B:$G,4,FALSE))</f>
        <v xml:space="preserve"> </v>
      </c>
      <c r="N381" t="str">
        <f>IF(ISNA(VLOOKUP(CONCATENATE($D381,N$1),'movs ordered by action'!$B:$G,4,FALSE))," ",VLOOKUP(CONCATENATE($D381,N$1),'movs ordered by action'!$B:$G,4,FALSE))</f>
        <v xml:space="preserve"> </v>
      </c>
      <c r="O381" t="str">
        <f>IF(ISNA(VLOOKUP(CONCATENATE($D381,O$1),'movs ordered by action'!$B:$G,4,FALSE))," ",VLOOKUP(CONCATENATE($D381,O$1),'movs ordered by action'!$B:$G,4,FALSE))</f>
        <v xml:space="preserve"> </v>
      </c>
      <c r="P381" t="str">
        <f>IF(ISNA(VLOOKUP(CONCATENATE($D381,P$1),'movs ordered by action'!$B:$G,4,FALSE))," ",VLOOKUP(CONCATENATE($D381,P$1),'movs ordered by action'!$B:$G,4,FALSE))</f>
        <v xml:space="preserve"> </v>
      </c>
      <c r="Q381" t="str">
        <f>IF(ISNA(VLOOKUP(CONCATENATE($D381,Q$1),'movs ordered by action'!$B:$G,4,FALSE))," ",VLOOKUP(CONCATENATE($D381,Q$1),'movs ordered by action'!$B:$G,4,FALSE))</f>
        <v xml:space="preserve"> </v>
      </c>
      <c r="R381" t="str">
        <f>IF(ISNA(VLOOKUP(CONCATENATE($D381,R$1),'movs ordered by action'!$B:$G,4,FALSE))," ",VLOOKUP(CONCATENATE($D381,R$1),'movs ordered by action'!$B:$G,4,FALSE))</f>
        <v xml:space="preserve"> </v>
      </c>
      <c r="S381" t="str">
        <f>IF(ISNA(VLOOKUP(CONCATENATE($D381,S$1),'movs ordered by action'!$B:$G,4,FALSE))," ",VLOOKUP(CONCATENATE($D381,S$1),'movs ordered by action'!$B:$G,4,FALSE))</f>
        <v xml:space="preserve"> </v>
      </c>
      <c r="T381" t="str">
        <f>IF(ISNA(VLOOKUP(CONCATENATE($D381,T$1),'movs ordered by action'!$B:$G,4,FALSE))," ",VLOOKUP(CONCATENATE($D381,T$1),'movs ordered by action'!$B:$G,4,FALSE))</f>
        <v xml:space="preserve"> </v>
      </c>
      <c r="U381" t="str">
        <f>IF(ISNA(VLOOKUP(CONCATENATE($D381,U$1),'movs ordered by action'!$B:$G,4,FALSE))," ",VLOOKUP(CONCATENATE($D381,U$1),'movs ordered by action'!$B:$G,4,FALSE))</f>
        <v xml:space="preserve"> </v>
      </c>
      <c r="V381" t="str">
        <f>IF(ISNA(VLOOKUP(CONCATENATE($D381,V$1),'movs ordered by action'!$B:$G,4,FALSE))," ",VLOOKUP(CONCATENATE($D381,V$1),'movs ordered by action'!$B:$G,4,FALSE))</f>
        <v xml:space="preserve"> </v>
      </c>
      <c r="W381" t="str">
        <f>IF(ISNA(VLOOKUP(CONCATENATE($D381,W$1),'movs ordered by action'!$B:$G,4,FALSE))," ",VLOOKUP(CONCATENATE($D381,W$1),'movs ordered by action'!$B:$G,4,FALSE))</f>
        <v xml:space="preserve"> </v>
      </c>
      <c r="X381" t="str">
        <f>IF(ISNA(VLOOKUP(CONCATENATE($D381,X$1),'movs ordered by action'!$B:$G,4,FALSE))," ",VLOOKUP(CONCATENATE($D381,X$1),'movs ordered by action'!$B:$G,4,FALSE))</f>
        <v xml:space="preserve"> </v>
      </c>
      <c r="Y381" t="str">
        <f>IF(ISNA(VLOOKUP(CONCATENATE($D381,Y$1),'movs ordered by action'!$B:$G,4,FALSE))," ",VLOOKUP(CONCATENATE($D381,Y$1),'movs ordered by action'!$B:$G,4,FALSE))</f>
        <v xml:space="preserve"> </v>
      </c>
      <c r="Z381" t="str">
        <f>IF(ISNA(VLOOKUP(CONCATENATE($D381,Z$1),'movs ordered by action'!$B:$G,4,FALSE))," ",VLOOKUP(CONCATENATE($D381,Z$1),'movs ordered by action'!$B:$G,4,FALSE))</f>
        <v xml:space="preserve"> </v>
      </c>
      <c r="AA381" t="str">
        <f>IF(ISNA(VLOOKUP(CONCATENATE($D381,AA$1),'movs ordered by action'!$B:$G,4,FALSE))," ",VLOOKUP(CONCATENATE($D381,AA$1),'movs ordered by action'!$B:$G,4,FALSE))</f>
        <v xml:space="preserve"> </v>
      </c>
      <c r="AB381" t="str">
        <f>IF(ISNA(VLOOKUP(CONCATENATE($D381,AB$1),'movs ordered by action'!$B:$G,4,FALSE))," ",VLOOKUP(CONCATENATE($D381,AB$1),'movs ordered by action'!$B:$G,4,FALSE))</f>
        <v xml:space="preserve"> </v>
      </c>
      <c r="AC381" t="str">
        <f>IF(ISNA(VLOOKUP(CONCATENATE($D381,AC$1),'movs ordered by action'!$B:$G,4,FALSE))," ",VLOOKUP(CONCATENATE($D381,AC$1),'movs ordered by action'!$B:$G,4,FALSE))</f>
        <v xml:space="preserve"> </v>
      </c>
      <c r="AD381" t="str">
        <f>IF(ISNA(VLOOKUP(CONCATENATE($D381,AD$1),'movs ordered by action'!$B:$G,4,FALSE))," ",VLOOKUP(CONCATENATE($D381,AD$1),'movs ordered by action'!$B:$G,4,FALSE))</f>
        <v xml:space="preserve"> </v>
      </c>
      <c r="AE381" t="str">
        <f>IF(ISNA(VLOOKUP(CONCATENATE($D381,AE$1),'movs ordered by action'!$B:$G,4,FALSE))," ",VLOOKUP(CONCATENATE($D381,AE$1),'movs ordered by action'!$B:$G,4,FALSE))</f>
        <v xml:space="preserve"> </v>
      </c>
      <c r="AF381" t="str">
        <f>IF(ISNA(VLOOKUP(CONCATENATE($D381,AF$1),'movs ordered by action'!$B:$G,4,FALSE))," ",VLOOKUP(CONCATENATE($D381,AF$1),'movs ordered by action'!$B:$G,4,FALSE))</f>
        <v xml:space="preserve"> </v>
      </c>
      <c r="AG381" t="str">
        <f>IF(ISNA(VLOOKUP(CONCATENATE($D381,AG$1),'movs ordered by action'!$B:$G,4,FALSE))," ",VLOOKUP(CONCATENATE($D381,AG$1),'movs ordered by action'!$B:$G,4,FALSE))</f>
        <v xml:space="preserve"> </v>
      </c>
      <c r="AH381" t="str">
        <f>IF(ISNA(VLOOKUP(CONCATENATE($D381,AH$1),'movs ordered by action'!$B:$G,4,FALSE))," ",VLOOKUP(CONCATENATE($D381,AH$1),'movs ordered by action'!$B:$G,4,FALSE))</f>
        <v xml:space="preserve"> </v>
      </c>
      <c r="AI381" t="str">
        <f>IF(ISNA(VLOOKUP(CONCATENATE($D381,AI$1),'movs ordered by action'!$B:$G,4,FALSE))," ",VLOOKUP(CONCATENATE($D381,AI$1),'movs ordered by action'!$B:$G,4,FALSE))</f>
        <v xml:space="preserve"> </v>
      </c>
      <c r="AJ381" t="str">
        <f>IF(ISNA(VLOOKUP(CONCATENATE($D381,AJ$1),'movs ordered by action'!$B:$G,4,FALSE))," ",VLOOKUP(CONCATENATE($D381,AJ$1),'movs ordered by action'!$B:$G,4,FALSE))</f>
        <v xml:space="preserve"> </v>
      </c>
      <c r="AK381" t="str">
        <f>IF(ISNA(VLOOKUP(CONCATENATE($D381,AK$1),'movs ordered by action'!$B:$G,4,FALSE))," ",VLOOKUP(CONCATENATE($D381,AK$1),'movs ordered by action'!$B:$G,4,FALSE))</f>
        <v xml:space="preserve"> </v>
      </c>
      <c r="AL381" t="str">
        <f>IF(ISNA(VLOOKUP(CONCATENATE($D381,AL$1),'movs ordered by action'!$B:$G,4,FALSE))," ",VLOOKUP(CONCATENATE($D381,AL$1),'movs ordered by action'!$B:$G,4,FALSE))</f>
        <v xml:space="preserve"> </v>
      </c>
      <c r="AM381" t="str">
        <f>IF(ISNA(VLOOKUP(CONCATENATE($D381,AM$1),'movs ordered by action'!$B:$G,4,FALSE))," ",VLOOKUP(CONCATENATE($D381,AM$1),'movs ordered by action'!$B:$G,4,FALSE))</f>
        <v xml:space="preserve"> </v>
      </c>
      <c r="AN381" t="str">
        <f>IF(ISNA(VLOOKUP(CONCATENATE($D381,AN$1),'movs ordered by action'!$B:$G,4,FALSE))," ",VLOOKUP(CONCATENATE($D381,AN$1),'movs ordered by action'!$B:$G,4,FALSE))</f>
        <v xml:space="preserve"> </v>
      </c>
      <c r="AO381" t="str">
        <f>IF(ISNA(VLOOKUP(CONCATENATE($D381,AO$1),'movs ordered by action'!$B:$G,4,FALSE))," ",VLOOKUP(CONCATENATE($D381,AO$1),'movs ordered by action'!$B:$G,4,FALSE))</f>
        <v xml:space="preserve"> </v>
      </c>
      <c r="AP381" t="str">
        <f>IF(ISNA(VLOOKUP(CONCATENATE($D381,AP$1),'movs ordered by action'!$B:$G,4,FALSE))," ",VLOOKUP(CONCATENATE($D381,AP$1),'movs ordered by action'!$B:$G,4,FALSE))</f>
        <v xml:space="preserve"> </v>
      </c>
      <c r="AQ381" t="str">
        <f>IF(ISNA(VLOOKUP(CONCATENATE($D381,AQ$1),'movs ordered by action'!$B:$G,4,FALSE))," ",VLOOKUP(CONCATENATE($D381,AQ$1),'movs ordered by action'!$B:$G,4,FALSE))</f>
        <v xml:space="preserve"> </v>
      </c>
      <c r="AR381" t="str">
        <f>IF(ISNA(VLOOKUP(CONCATENATE($D381,AR$1),'movs ordered by action'!$B:$G,4,FALSE))," ",VLOOKUP(CONCATENATE($D381,AR$1),'movs ordered by action'!$B:$G,4,FALSE))</f>
        <v xml:space="preserve"> </v>
      </c>
      <c r="AS381" t="str">
        <f>IF(ISNA(VLOOKUP(CONCATENATE($D381,AS$1),'movs ordered by action'!$B:$G,4,FALSE))," ",VLOOKUP(CONCATENATE($D381,AS$1),'movs ordered by action'!$B:$G,4,FALSE))</f>
        <v xml:space="preserve"> </v>
      </c>
      <c r="AT381" t="str">
        <f>IF(ISNA(VLOOKUP(CONCATENATE($D381,AT$1),'movs ordered by action'!$B:$G,4,FALSE))," ",VLOOKUP(CONCATENATE($D381,AT$1),'movs ordered by action'!$B:$G,4,FALSE))</f>
        <v xml:space="preserve"> </v>
      </c>
      <c r="AU381" t="str">
        <f>IF(ISNA(VLOOKUP(CONCATENATE($D381,AU$1),'movs ordered by action'!$B:$G,4,FALSE))," ",VLOOKUP(CONCATENATE($D381,AU$1),'movs ordered by action'!$B:$G,4,FALSE))</f>
        <v xml:space="preserve"> </v>
      </c>
      <c r="AV381" t="str">
        <f>IF(ISNA(VLOOKUP(CONCATENATE($D381,AV$1),'movs ordered by action'!$B:$G,4,FALSE))," ",VLOOKUP(CONCATENATE($D381,AV$1),'movs ordered by action'!$B:$G,4,FALSE))</f>
        <v xml:space="preserve"> </v>
      </c>
      <c r="AW381" t="str">
        <f>IF(ISNA(VLOOKUP(CONCATENATE($D381,AW$1),'movs ordered by action'!$B:$G,4,FALSE))," ",VLOOKUP(CONCATENATE($D381,AW$1),'movs ordered by action'!$B:$G,4,FALSE))</f>
        <v xml:space="preserve"> </v>
      </c>
      <c r="AX381" t="str">
        <f>IF(ISNA(VLOOKUP(CONCATENATE($D381,AX$1),'movs ordered by action'!$B:$G,4,FALSE))," ",VLOOKUP(CONCATENATE($D381,AX$1),'movs ordered by action'!$B:$G,4,FALSE))</f>
        <v xml:space="preserve"> </v>
      </c>
      <c r="AY381" t="str">
        <f>IF(ISNA(VLOOKUP(CONCATENATE($D381,AY$1),'movs ordered by action'!$B:$G,4,FALSE))," ",VLOOKUP(CONCATENATE($D381,AY$1),'movs ordered by action'!$B:$G,4,FALSE))</f>
        <v xml:space="preserve"> </v>
      </c>
      <c r="AZ381" t="str">
        <f>IF(ISNA(VLOOKUP(CONCATENATE($D381,AZ$1),'movs ordered by action'!$B:$G,4,FALSE))," ",VLOOKUP(CONCATENATE($D381,AZ$1),'movs ordered by action'!$B:$G,4,FALSE))</f>
        <v xml:space="preserve"> </v>
      </c>
      <c r="BA381" t="str">
        <f>IF(ISNA(VLOOKUP(CONCATENATE($D381,BA$1),'movs ordered by action'!$B:$G,4,FALSE))," ",VLOOKUP(CONCATENATE($D381,BA$1),'movs ordered by action'!$B:$G,4,FALSE))</f>
        <v xml:space="preserve"> </v>
      </c>
      <c r="BB381" t="str">
        <f>IF(ISNA(VLOOKUP(CONCATENATE($D381,BB$1),'movs ordered by action'!$B:$G,4,FALSE))," ",VLOOKUP(CONCATENATE($D381,BB$1),'movs ordered by action'!$B:$G,4,FALSE))</f>
        <v xml:space="preserve"> </v>
      </c>
      <c r="BC381" t="str">
        <f>IF(ISNA(VLOOKUP(CONCATENATE($D381,BC$1),'movs ordered by action'!$B:$G,4,FALSE))," ",VLOOKUP(CONCATENATE($D381,BC$1),'movs ordered by action'!$B:$G,4,FALSE))</f>
        <v xml:space="preserve"> </v>
      </c>
      <c r="BD381" t="str">
        <f>IF(ISNA(VLOOKUP(CONCATENATE($D381,BD$1),'movs ordered by action'!$B:$G,4,FALSE))," ",VLOOKUP(CONCATENATE($D381,BD$1),'movs ordered by action'!$B:$G,4,FALSE))</f>
        <v xml:space="preserve"> </v>
      </c>
      <c r="BE381" t="str">
        <f>IF(ISNA(VLOOKUP(CONCATENATE($D381,BE$1),'movs ordered by action'!$B:$G,4,FALSE))," ",VLOOKUP(CONCATENATE($D381,BE$1),'movs ordered by action'!$B:$G,4,FALSE))</f>
        <v xml:space="preserve"> </v>
      </c>
      <c r="BF381" t="str">
        <f>IF(ISNA(VLOOKUP(CONCATENATE($D381,BF$1),'movs ordered by action'!$B:$G,4,FALSE))," ",VLOOKUP(CONCATENATE($D381,BF$1),'movs ordered by action'!$B:$G,4,FALSE))</f>
        <v xml:space="preserve"> </v>
      </c>
      <c r="BG381" t="str">
        <f>IF(ISNA(VLOOKUP(CONCATENATE($D381,BG$1),'movs ordered by action'!$B:$G,4,FALSE))," ",VLOOKUP(CONCATENATE($D381,BG$1),'movs ordered by action'!$B:$G,4,FALSE))</f>
        <v xml:space="preserve"> </v>
      </c>
      <c r="BH381" t="str">
        <f>IF(ISNA(VLOOKUP(CONCATENATE($D381,BH$1),'movs ordered by action'!$B:$G,4,FALSE))," ",VLOOKUP(CONCATENATE($D381,BH$1),'movs ordered by action'!$B:$G,4,FALSE))</f>
        <v xml:space="preserve"> </v>
      </c>
      <c r="BI381" t="str">
        <f>IF(ISNA(VLOOKUP(CONCATENATE($D381,BI$1),'movs ordered by action'!$B:$G,4,FALSE))," ",VLOOKUP(CONCATENATE($D381,BI$1),'movs ordered by action'!$B:$G,4,FALSE))</f>
        <v xml:space="preserve"> </v>
      </c>
      <c r="BJ381" t="str">
        <f>IF(ISNA(VLOOKUP(CONCATENATE($D381,BJ$1),'movs ordered by action'!$B:$G,4,FALSE))," ",VLOOKUP(CONCATENATE($D381,BJ$1),'movs ordered by action'!$B:$G,4,FALSE))</f>
        <v xml:space="preserve"> </v>
      </c>
      <c r="BK381" t="str">
        <f>IF(ISNA(VLOOKUP(CONCATENATE($D381,BK$1),'movs ordered by action'!$B:$G,4,FALSE))," ",VLOOKUP(CONCATENATE($D381,BK$1),'movs ordered by action'!$B:$G,4,FALSE))</f>
        <v xml:space="preserve"> </v>
      </c>
      <c r="BL381" t="str">
        <f>IF(ISNA(VLOOKUP(CONCATENATE($D381,BL$1),'movs ordered by action'!$B:$G,4,FALSE))," ",VLOOKUP(CONCATENATE($D381,BL$1),'movs ordered by action'!$B:$G,4,FALSE))</f>
        <v xml:space="preserve"> </v>
      </c>
      <c r="BM381" t="str">
        <f>IF(ISNA(VLOOKUP(CONCATENATE($D381,BM$1),'movs ordered by action'!$B:$G,4,FALSE))," ",VLOOKUP(CONCATENATE($D381,BM$1),'movs ordered by action'!$B:$G,4,FALSE))</f>
        <v xml:space="preserve"> </v>
      </c>
      <c r="BN381" t="str">
        <f>IF(ISNA(VLOOKUP(CONCATENATE($D381,BN$1),'movs ordered by action'!$B:$G,4,FALSE))," ",VLOOKUP(CONCATENATE($D381,BN$1),'movs ordered by action'!$B:$G,4,FALSE))</f>
        <v xml:space="preserve"> </v>
      </c>
      <c r="BO381" t="str">
        <f>IF(ISNA(VLOOKUP(CONCATENATE($D381,BO$1),'movs ordered by action'!$B:$G,4,FALSE))," ",VLOOKUP(CONCATENATE($D381,BO$1),'movs ordered by action'!$B:$G,4,FALSE))</f>
        <v xml:space="preserve"> </v>
      </c>
      <c r="BP381" t="str">
        <f>IF(ISNA(VLOOKUP(CONCATENATE($D381,BP$1),'movs ordered by action'!$B:$G,4,FALSE))," ",VLOOKUP(CONCATENATE($D381,BP$1),'movs ordered by action'!$B:$G,4,FALSE))</f>
        <v xml:space="preserve"> </v>
      </c>
      <c r="BQ381" t="str">
        <f>IF(ISNA(VLOOKUP(CONCATENATE($D381,BQ$1),'movs ordered by action'!$B:$G,4,FALSE))," ",VLOOKUP(CONCATENATE($D381,BQ$1),'movs ordered by action'!$B:$G,4,FALSE))</f>
        <v xml:space="preserve"> </v>
      </c>
      <c r="BR381" t="str">
        <f>IF(ISNA(VLOOKUP(CONCATENATE($D381,BR$1),'movs ordered by action'!$B:$G,4,FALSE))," ",VLOOKUP(CONCATENATE($D381,BR$1),'movs ordered by action'!$B:$G,4,FALSE))</f>
        <v xml:space="preserve"> </v>
      </c>
      <c r="BS381" t="str">
        <f>IF(ISNA(VLOOKUP(CONCATENATE($D381,BS$1),'movs ordered by action'!$B:$G,4,FALSE))," ",VLOOKUP(CONCATENATE($D381,BS$1),'movs ordered by action'!$B:$G,4,FALSE))</f>
        <v xml:space="preserve"> </v>
      </c>
      <c r="BT381" t="str">
        <f>IF(ISNA(VLOOKUP(CONCATENATE($D381,BT$1),'movs ordered by action'!$B:$G,4,FALSE))," ",VLOOKUP(CONCATENATE($D381,BT$1),'movs ordered by action'!$B:$G,4,FALSE))</f>
        <v xml:space="preserve"> </v>
      </c>
      <c r="BU381" t="str">
        <f>IF(ISNA(VLOOKUP(CONCATENATE($D381,BU$1),'movs ordered by action'!$B:$G,4,FALSE))," ",VLOOKUP(CONCATENATE($D381,BU$1),'movs ordered by action'!$B:$G,4,FALSE))</f>
        <v xml:space="preserve"> </v>
      </c>
      <c r="BV381" t="str">
        <f>IF(ISNA(VLOOKUP(CONCATENATE($D381,BV$1),'movs ordered by action'!$B:$G,4,FALSE))," ",VLOOKUP(CONCATENATE($D381,BV$1),'movs ordered by action'!$B:$G,4,FALSE))</f>
        <v xml:space="preserve"> </v>
      </c>
      <c r="BW381" t="str">
        <f>IF(ISNA(VLOOKUP(CONCATENATE($D381,BW$1),'movs ordered by action'!$B:$G,4,FALSE))," ",VLOOKUP(CONCATENATE($D381,BW$1),'movs ordered by action'!$B:$G,4,FALSE))</f>
        <v xml:space="preserve"> </v>
      </c>
      <c r="BX381" t="str">
        <f>IF(ISNA(VLOOKUP(CONCATENATE($D381,BX$1),'movs ordered by action'!$B:$G,4,FALSE))," ",VLOOKUP(CONCATENATE($D381,BX$1),'movs ordered by action'!$B:$G,4,FALSE))</f>
        <v xml:space="preserve"> </v>
      </c>
      <c r="BY381" t="str">
        <f>IF(ISNA(VLOOKUP(CONCATENATE($D381,BY$1),'movs ordered by action'!$B:$G,4,FALSE))," ",VLOOKUP(CONCATENATE($D381,BY$1),'movs ordered by action'!$B:$G,4,FALSE))</f>
        <v xml:space="preserve"> </v>
      </c>
      <c r="BZ381" t="str">
        <f>IF(ISNA(VLOOKUP(CONCATENATE($D381,BZ$1),'movs ordered by action'!$B:$G,4,FALSE))," ",VLOOKUP(CONCATENATE($D381,BZ$1),'movs ordered by action'!$B:$G,4,FALSE))</f>
        <v xml:space="preserve"> </v>
      </c>
      <c r="CA381" t="str">
        <f>IF(ISNA(VLOOKUP(CONCATENATE($D381,CA$1),'movs ordered by action'!$B:$G,4,FALSE))," ",VLOOKUP(CONCATENATE($D381,CA$1),'movs ordered by action'!$B:$G,4,FALSE))</f>
        <v xml:space="preserve"> </v>
      </c>
      <c r="CB381" t="str">
        <f>IF(ISNA(VLOOKUP(CONCATENATE($D381,CB$1),'movs ordered by action'!$B:$G,4,FALSE))," ",VLOOKUP(CONCATENATE($D381,CB$1),'movs ordered by action'!$B:$G,4,FALSE))</f>
        <v xml:space="preserve"> </v>
      </c>
      <c r="CC381" t="str">
        <f>IF(ISNA(VLOOKUP(CONCATENATE($D381,CC$1),'movs ordered by action'!$B:$G,4,FALSE))," ",VLOOKUP(CONCATENATE($D381,CC$1),'movs ordered by action'!$B:$G,4,FALSE))</f>
        <v xml:space="preserve"> </v>
      </c>
      <c r="CD381" t="str">
        <f>IF(ISNA(VLOOKUP(CONCATENATE($D381,CD$1),'movs ordered by action'!$B:$G,4,FALSE))," ",VLOOKUP(CONCATENATE($D381,CD$1),'movs ordered by action'!$B:$G,4,FALSE))</f>
        <v xml:space="preserve"> </v>
      </c>
      <c r="CE381" t="str">
        <f>IF(ISNA(VLOOKUP(CONCATENATE($D381,CE$1),'movs ordered by action'!$B:$G,4,FALSE))," ",VLOOKUP(CONCATENATE($D381,CE$1),'movs ordered by action'!$B:$G,4,FALSE))</f>
        <v xml:space="preserve"> </v>
      </c>
      <c r="CF381" t="str">
        <f>IF(ISNA(VLOOKUP(CONCATENATE($D381,CF$1),'movs ordered by action'!$B:$G,4,FALSE))," ",VLOOKUP(CONCATENATE($D381,CF$1),'movs ordered by action'!$B:$G,4,FALSE))</f>
        <v xml:space="preserve"> </v>
      </c>
      <c r="CG381" t="str">
        <f>IF(ISNA(VLOOKUP(CONCATENATE($D381,CG$1),'movs ordered by action'!$B:$G,4,FALSE))," ",VLOOKUP(CONCATENATE($D381,CG$1),'movs ordered by action'!$B:$G,4,FALSE))</f>
        <v xml:space="preserve"> </v>
      </c>
      <c r="CH381" t="str">
        <f>IF(ISNA(VLOOKUP(CONCATENATE($D381,CH$1),'movs ordered by action'!$B:$G,4,FALSE))," ",VLOOKUP(CONCATENATE($D381,CH$1),'movs ordered by action'!$B:$G,4,FALSE))</f>
        <v xml:space="preserve"> </v>
      </c>
      <c r="CI381" t="str">
        <f>IF(ISNA(VLOOKUP(CONCATENATE($D381,CI$1),'movs ordered by action'!$B:$G,4,FALSE))," ",VLOOKUP(CONCATENATE($D381,CI$1),'movs ordered by action'!$B:$G,4,FALSE))</f>
        <v xml:space="preserve"> </v>
      </c>
      <c r="CJ381" t="str">
        <f>IF(ISNA(VLOOKUP(CONCATENATE($D381,CJ$1),'movs ordered by action'!$B:$G,4,FALSE))," ",VLOOKUP(CONCATENATE($D381,CJ$1),'movs ordered by action'!$B:$G,4,FALSE))</f>
        <v xml:space="preserve"> </v>
      </c>
      <c r="CK381" t="str">
        <f>IF(ISNA(VLOOKUP(CONCATENATE($D381,CK$1),'movs ordered by action'!$B:$G,4,FALSE))," ",VLOOKUP(CONCATENATE($D381,CK$1),'movs ordered by action'!$B:$G,4,FALSE))</f>
        <v xml:space="preserve"> </v>
      </c>
      <c r="CL381" t="str">
        <f>IF(ISNA(VLOOKUP(CONCATENATE($D381,CL$1),'movs ordered by action'!$B:$G,4,FALSE))," ",VLOOKUP(CONCATENATE($D381,CL$1),'movs ordered by action'!$B:$G,4,FALSE))</f>
        <v xml:space="preserve"> </v>
      </c>
      <c r="CM381" t="str">
        <f>IF(ISNA(VLOOKUP(CONCATENATE($D381,CM$1),'movs ordered by action'!$B:$G,4,FALSE))," ",VLOOKUP(CONCATENATE($D381,CM$1),'movs ordered by action'!$B:$G,4,FALSE))</f>
        <v xml:space="preserve"> </v>
      </c>
    </row>
    <row r="382" spans="1:91" x14ac:dyDescent="0.3">
      <c r="A382" t="s">
        <v>3398</v>
      </c>
      <c r="B382" t="s">
        <v>7495</v>
      </c>
      <c r="D382" s="20" t="s">
        <v>3632</v>
      </c>
      <c r="E382" t="str">
        <f>IF(ISNA(VLOOKUP(CONCATENATE($D382,E$1),'movs ordered by action'!$B:$G,4,FALSE))," ",VLOOKUP(CONCATENATE($D382,E$1),'movs ordered by action'!$B:$G,4,FALSE))</f>
        <v xml:space="preserve"> </v>
      </c>
      <c r="F382" t="str">
        <f>IF(ISNA(VLOOKUP(CONCATENATE($D382,F$1),'movs ordered by action'!$B:$G,4,FALSE))," ",VLOOKUP(CONCATENATE($D382,F$1),'movs ordered by action'!$B:$G,4,FALSE))</f>
        <v xml:space="preserve"> </v>
      </c>
      <c r="G382" t="str">
        <f>IF(ISNA(VLOOKUP(CONCATENATE($D382,G$1),'movs ordered by action'!$B:$G,4,FALSE))," ",VLOOKUP(CONCATENATE($D382,G$1),'movs ordered by action'!$B:$G,4,FALSE))</f>
        <v xml:space="preserve"> </v>
      </c>
      <c r="H382" t="str">
        <f>IF(ISNA(VLOOKUP(CONCATENATE($D382,H$1),'movs ordered by action'!$B:$G,4,FALSE))," ",VLOOKUP(CONCATENATE($D382,H$1),'movs ordered by action'!$B:$G,4,FALSE))</f>
        <v xml:space="preserve"> </v>
      </c>
      <c r="I382" t="str">
        <f>IF(ISNA(VLOOKUP(CONCATENATE($D382,I$1),'movs ordered by action'!$B:$G,4,FALSE))," ",VLOOKUP(CONCATENATE($D382,I$1),'movs ordered by action'!$B:$G,4,FALSE))</f>
        <v xml:space="preserve"> </v>
      </c>
      <c r="J382" t="str">
        <f>IF(ISNA(VLOOKUP(CONCATENATE($D382,J$1),'movs ordered by action'!$B:$G,4,FALSE))," ",VLOOKUP(CONCATENATE($D382,J$1),'movs ordered by action'!$B:$G,4,FALSE))</f>
        <v xml:space="preserve"> </v>
      </c>
      <c r="K382" t="str">
        <f>IF(ISNA(VLOOKUP(CONCATENATE($D382,K$1),'movs ordered by action'!$B:$G,4,FALSE))," ",VLOOKUP(CONCATENATE($D382,K$1),'movs ordered by action'!$B:$G,4,FALSE))</f>
        <v xml:space="preserve"> </v>
      </c>
      <c r="L382" t="str">
        <f>IF(ISNA(VLOOKUP(CONCATENATE($D382,L$1),'movs ordered by action'!$B:$G,4,FALSE))," ",VLOOKUP(CONCATENATE($D382,L$1),'movs ordered by action'!$B:$G,4,FALSE))</f>
        <v xml:space="preserve"> </v>
      </c>
      <c r="M382" t="str">
        <f>IF(ISNA(VLOOKUP(CONCATENATE($D382,M$1),'movs ordered by action'!$B:$G,4,FALSE))," ",VLOOKUP(CONCATENATE($D382,M$1),'movs ordered by action'!$B:$G,4,FALSE))</f>
        <v xml:space="preserve"> </v>
      </c>
      <c r="N382" t="str">
        <f>IF(ISNA(VLOOKUP(CONCATENATE($D382,N$1),'movs ordered by action'!$B:$G,4,FALSE))," ",VLOOKUP(CONCATENATE($D382,N$1),'movs ordered by action'!$B:$G,4,FALSE))</f>
        <v xml:space="preserve"> </v>
      </c>
      <c r="O382" t="str">
        <f>IF(ISNA(VLOOKUP(CONCATENATE($D382,O$1),'movs ordered by action'!$B:$G,4,FALSE))," ",VLOOKUP(CONCATENATE($D382,O$1),'movs ordered by action'!$B:$G,4,FALSE))</f>
        <v xml:space="preserve"> </v>
      </c>
      <c r="P382" t="str">
        <f>IF(ISNA(VLOOKUP(CONCATENATE($D382,P$1),'movs ordered by action'!$B:$G,4,FALSE))," ",VLOOKUP(CONCATENATE($D382,P$1),'movs ordered by action'!$B:$G,4,FALSE))</f>
        <v xml:space="preserve"> </v>
      </c>
      <c r="Q382" t="str">
        <f>IF(ISNA(VLOOKUP(CONCATENATE($D382,Q$1),'movs ordered by action'!$B:$G,4,FALSE))," ",VLOOKUP(CONCATENATE($D382,Q$1),'movs ordered by action'!$B:$G,4,FALSE))</f>
        <v xml:space="preserve"> </v>
      </c>
      <c r="R382" t="str">
        <f>IF(ISNA(VLOOKUP(CONCATENATE($D382,R$1),'movs ordered by action'!$B:$G,4,FALSE))," ",VLOOKUP(CONCATENATE($D382,R$1),'movs ordered by action'!$B:$G,4,FALSE))</f>
        <v xml:space="preserve"> </v>
      </c>
      <c r="S382" t="str">
        <f>IF(ISNA(VLOOKUP(CONCATENATE($D382,S$1),'movs ordered by action'!$B:$G,4,FALSE))," ",VLOOKUP(CONCATENATE($D382,S$1),'movs ordered by action'!$B:$G,4,FALSE))</f>
        <v xml:space="preserve"> </v>
      </c>
      <c r="T382" t="str">
        <f>IF(ISNA(VLOOKUP(CONCATENATE($D382,T$1),'movs ordered by action'!$B:$G,4,FALSE))," ",VLOOKUP(CONCATENATE($D382,T$1),'movs ordered by action'!$B:$G,4,FALSE))</f>
        <v xml:space="preserve"> </v>
      </c>
      <c r="U382" t="str">
        <f>IF(ISNA(VLOOKUP(CONCATENATE($D382,U$1),'movs ordered by action'!$B:$G,4,FALSE))," ",VLOOKUP(CONCATENATE($D382,U$1),'movs ordered by action'!$B:$G,4,FALSE))</f>
        <v xml:space="preserve"> </v>
      </c>
      <c r="V382" t="str">
        <f>IF(ISNA(VLOOKUP(CONCATENATE($D382,V$1),'movs ordered by action'!$B:$G,4,FALSE))," ",VLOOKUP(CONCATENATE($D382,V$1),'movs ordered by action'!$B:$G,4,FALSE))</f>
        <v xml:space="preserve"> </v>
      </c>
      <c r="W382" t="str">
        <f>IF(ISNA(VLOOKUP(CONCATENATE($D382,W$1),'movs ordered by action'!$B:$G,4,FALSE))," ",VLOOKUP(CONCATENATE($D382,W$1),'movs ordered by action'!$B:$G,4,FALSE))</f>
        <v xml:space="preserve"> </v>
      </c>
      <c r="X382" t="str">
        <f>IF(ISNA(VLOOKUP(CONCATENATE($D382,X$1),'movs ordered by action'!$B:$G,4,FALSE))," ",VLOOKUP(CONCATENATE($D382,X$1),'movs ordered by action'!$B:$G,4,FALSE))</f>
        <v xml:space="preserve"> </v>
      </c>
      <c r="Y382" t="str">
        <f>IF(ISNA(VLOOKUP(CONCATENATE($D382,Y$1),'movs ordered by action'!$B:$G,4,FALSE))," ",VLOOKUP(CONCATENATE($D382,Y$1),'movs ordered by action'!$B:$G,4,FALSE))</f>
        <v xml:space="preserve"> </v>
      </c>
      <c r="Z382" t="str">
        <f>IF(ISNA(VLOOKUP(CONCATENATE($D382,Z$1),'movs ordered by action'!$B:$G,4,FALSE))," ",VLOOKUP(CONCATENATE($D382,Z$1),'movs ordered by action'!$B:$G,4,FALSE))</f>
        <v xml:space="preserve"> </v>
      </c>
      <c r="AA382" t="str">
        <f>IF(ISNA(VLOOKUP(CONCATENATE($D382,AA$1),'movs ordered by action'!$B:$G,4,FALSE))," ",VLOOKUP(CONCATENATE($D382,AA$1),'movs ordered by action'!$B:$G,4,FALSE))</f>
        <v xml:space="preserve"> </v>
      </c>
      <c r="AB382" t="str">
        <f>IF(ISNA(VLOOKUP(CONCATENATE($D382,AB$1),'movs ordered by action'!$B:$G,4,FALSE))," ",VLOOKUP(CONCATENATE($D382,AB$1),'movs ordered by action'!$B:$G,4,FALSE))</f>
        <v xml:space="preserve"> </v>
      </c>
      <c r="AC382" t="str">
        <f>IF(ISNA(VLOOKUP(CONCATENATE($D382,AC$1),'movs ordered by action'!$B:$G,4,FALSE))," ",VLOOKUP(CONCATENATE($D382,AC$1),'movs ordered by action'!$B:$G,4,FALSE))</f>
        <v xml:space="preserve"> </v>
      </c>
      <c r="AD382" t="str">
        <f>IF(ISNA(VLOOKUP(CONCATENATE($D382,AD$1),'movs ordered by action'!$B:$G,4,FALSE))," ",VLOOKUP(CONCATENATE($D382,AD$1),'movs ordered by action'!$B:$G,4,FALSE))</f>
        <v xml:space="preserve"> </v>
      </c>
      <c r="AE382" t="str">
        <f>IF(ISNA(VLOOKUP(CONCATENATE($D382,AE$1),'movs ordered by action'!$B:$G,4,FALSE))," ",VLOOKUP(CONCATENATE($D382,AE$1),'movs ordered by action'!$B:$G,4,FALSE))</f>
        <v xml:space="preserve"> </v>
      </c>
      <c r="AF382" t="str">
        <f>IF(ISNA(VLOOKUP(CONCATENATE($D382,AF$1),'movs ordered by action'!$B:$G,4,FALSE))," ",VLOOKUP(CONCATENATE($D382,AF$1),'movs ordered by action'!$B:$G,4,FALSE))</f>
        <v xml:space="preserve"> </v>
      </c>
      <c r="AG382" t="str">
        <f>IF(ISNA(VLOOKUP(CONCATENATE($D382,AG$1),'movs ordered by action'!$B:$G,4,FALSE))," ",VLOOKUP(CONCATENATE($D382,AG$1),'movs ordered by action'!$B:$G,4,FALSE))</f>
        <v xml:space="preserve"> </v>
      </c>
      <c r="AH382" t="str">
        <f>IF(ISNA(VLOOKUP(CONCATENATE($D382,AH$1),'movs ordered by action'!$B:$G,4,FALSE))," ",VLOOKUP(CONCATENATE($D382,AH$1),'movs ordered by action'!$B:$G,4,FALSE))</f>
        <v xml:space="preserve"> </v>
      </c>
      <c r="AI382" t="str">
        <f>IF(ISNA(VLOOKUP(CONCATENATE($D382,AI$1),'movs ordered by action'!$B:$G,4,FALSE))," ",VLOOKUP(CONCATENATE($D382,AI$1),'movs ordered by action'!$B:$G,4,FALSE))</f>
        <v xml:space="preserve"> </v>
      </c>
      <c r="AJ382" t="str">
        <f>IF(ISNA(VLOOKUP(CONCATENATE($D382,AJ$1),'movs ordered by action'!$B:$G,4,FALSE))," ",VLOOKUP(CONCATENATE($D382,AJ$1),'movs ordered by action'!$B:$G,4,FALSE))</f>
        <v xml:space="preserve"> </v>
      </c>
      <c r="AK382" t="str">
        <f>IF(ISNA(VLOOKUP(CONCATENATE($D382,AK$1),'movs ordered by action'!$B:$G,4,FALSE))," ",VLOOKUP(CONCATENATE($D382,AK$1),'movs ordered by action'!$B:$G,4,FALSE))</f>
        <v xml:space="preserve"> </v>
      </c>
      <c r="AL382" t="str">
        <f>IF(ISNA(VLOOKUP(CONCATENATE($D382,AL$1),'movs ordered by action'!$B:$G,4,FALSE))," ",VLOOKUP(CONCATENATE($D382,AL$1),'movs ordered by action'!$B:$G,4,FALSE))</f>
        <v xml:space="preserve"> </v>
      </c>
      <c r="AM382" t="str">
        <f>IF(ISNA(VLOOKUP(CONCATENATE($D382,AM$1),'movs ordered by action'!$B:$G,4,FALSE))," ",VLOOKUP(CONCATENATE($D382,AM$1),'movs ordered by action'!$B:$G,4,FALSE))</f>
        <v xml:space="preserve"> </v>
      </c>
      <c r="AN382" t="str">
        <f>IF(ISNA(VLOOKUP(CONCATENATE($D382,AN$1),'movs ordered by action'!$B:$G,4,FALSE))," ",VLOOKUP(CONCATENATE($D382,AN$1),'movs ordered by action'!$B:$G,4,FALSE))</f>
        <v xml:space="preserve"> </v>
      </c>
      <c r="AO382" t="str">
        <f>IF(ISNA(VLOOKUP(CONCATENATE($D382,AO$1),'movs ordered by action'!$B:$G,4,FALSE))," ",VLOOKUP(CONCATENATE($D382,AO$1),'movs ordered by action'!$B:$G,4,FALSE))</f>
        <v xml:space="preserve"> </v>
      </c>
      <c r="AP382" t="str">
        <f>IF(ISNA(VLOOKUP(CONCATENATE($D382,AP$1),'movs ordered by action'!$B:$G,4,FALSE))," ",VLOOKUP(CONCATENATE($D382,AP$1),'movs ordered by action'!$B:$G,4,FALSE))</f>
        <v xml:space="preserve"> </v>
      </c>
      <c r="AQ382" t="str">
        <f>IF(ISNA(VLOOKUP(CONCATENATE($D382,AQ$1),'movs ordered by action'!$B:$G,4,FALSE))," ",VLOOKUP(CONCATENATE($D382,AQ$1),'movs ordered by action'!$B:$G,4,FALSE))</f>
        <v xml:space="preserve"> </v>
      </c>
      <c r="AR382" t="str">
        <f>IF(ISNA(VLOOKUP(CONCATENATE($D382,AR$1),'movs ordered by action'!$B:$G,4,FALSE))," ",VLOOKUP(CONCATENATE($D382,AR$1),'movs ordered by action'!$B:$G,4,FALSE))</f>
        <v xml:space="preserve"> </v>
      </c>
      <c r="AS382" t="str">
        <f>IF(ISNA(VLOOKUP(CONCATENATE($D382,AS$1),'movs ordered by action'!$B:$G,4,FALSE))," ",VLOOKUP(CONCATENATE($D382,AS$1),'movs ordered by action'!$B:$G,4,FALSE))</f>
        <v xml:space="preserve"> </v>
      </c>
      <c r="AT382" t="str">
        <f>IF(ISNA(VLOOKUP(CONCATENATE($D382,AT$1),'movs ordered by action'!$B:$G,4,FALSE))," ",VLOOKUP(CONCATENATE($D382,AT$1),'movs ordered by action'!$B:$G,4,FALSE))</f>
        <v xml:space="preserve"> </v>
      </c>
      <c r="AU382" t="str">
        <f>IF(ISNA(VLOOKUP(CONCATENATE($D382,AU$1),'movs ordered by action'!$B:$G,4,FALSE))," ",VLOOKUP(CONCATENATE($D382,AU$1),'movs ordered by action'!$B:$G,4,FALSE))</f>
        <v xml:space="preserve"> </v>
      </c>
      <c r="AV382" t="str">
        <f>IF(ISNA(VLOOKUP(CONCATENATE($D382,AV$1),'movs ordered by action'!$B:$G,4,FALSE))," ",VLOOKUP(CONCATENATE($D382,AV$1),'movs ordered by action'!$B:$G,4,FALSE))</f>
        <v xml:space="preserve"> </v>
      </c>
      <c r="AW382" t="str">
        <f>IF(ISNA(VLOOKUP(CONCATENATE($D382,AW$1),'movs ordered by action'!$B:$G,4,FALSE))," ",VLOOKUP(CONCATENATE($D382,AW$1),'movs ordered by action'!$B:$G,4,FALSE))</f>
        <v xml:space="preserve"> </v>
      </c>
      <c r="AX382" t="str">
        <f>IF(ISNA(VLOOKUP(CONCATENATE($D382,AX$1),'movs ordered by action'!$B:$G,4,FALSE))," ",VLOOKUP(CONCATENATE($D382,AX$1),'movs ordered by action'!$B:$G,4,FALSE))</f>
        <v xml:space="preserve"> </v>
      </c>
      <c r="AY382" t="str">
        <f>IF(ISNA(VLOOKUP(CONCATENATE($D382,AY$1),'movs ordered by action'!$B:$G,4,FALSE))," ",VLOOKUP(CONCATENATE($D382,AY$1),'movs ordered by action'!$B:$G,4,FALSE))</f>
        <v xml:space="preserve"> </v>
      </c>
      <c r="AZ382" t="str">
        <f>IF(ISNA(VLOOKUP(CONCATENATE($D382,AZ$1),'movs ordered by action'!$B:$G,4,FALSE))," ",VLOOKUP(CONCATENATE($D382,AZ$1),'movs ordered by action'!$B:$G,4,FALSE))</f>
        <v xml:space="preserve"> </v>
      </c>
      <c r="BA382" t="str">
        <f>IF(ISNA(VLOOKUP(CONCATENATE($D382,BA$1),'movs ordered by action'!$B:$G,4,FALSE))," ",VLOOKUP(CONCATENATE($D382,BA$1),'movs ordered by action'!$B:$G,4,FALSE))</f>
        <v xml:space="preserve"> </v>
      </c>
      <c r="BB382" t="str">
        <f>IF(ISNA(VLOOKUP(CONCATENATE($D382,BB$1),'movs ordered by action'!$B:$G,4,FALSE))," ",VLOOKUP(CONCATENATE($D382,BB$1),'movs ordered by action'!$B:$G,4,FALSE))</f>
        <v xml:space="preserve"> </v>
      </c>
      <c r="BC382" t="str">
        <f>IF(ISNA(VLOOKUP(CONCATENATE($D382,BC$1),'movs ordered by action'!$B:$G,4,FALSE))," ",VLOOKUP(CONCATENATE($D382,BC$1),'movs ordered by action'!$B:$G,4,FALSE))</f>
        <v xml:space="preserve"> </v>
      </c>
      <c r="BD382" t="str">
        <f>IF(ISNA(VLOOKUP(CONCATENATE($D382,BD$1),'movs ordered by action'!$B:$G,4,FALSE))," ",VLOOKUP(CONCATENATE($D382,BD$1),'movs ordered by action'!$B:$G,4,FALSE))</f>
        <v xml:space="preserve"> </v>
      </c>
      <c r="BE382" t="str">
        <f>IF(ISNA(VLOOKUP(CONCATENATE($D382,BE$1),'movs ordered by action'!$B:$G,4,FALSE))," ",VLOOKUP(CONCATENATE($D382,BE$1),'movs ordered by action'!$B:$G,4,FALSE))</f>
        <v xml:space="preserve"> </v>
      </c>
      <c r="BF382" t="str">
        <f>IF(ISNA(VLOOKUP(CONCATENATE($D382,BF$1),'movs ordered by action'!$B:$G,4,FALSE))," ",VLOOKUP(CONCATENATE($D382,BF$1),'movs ordered by action'!$B:$G,4,FALSE))</f>
        <v xml:space="preserve"> </v>
      </c>
      <c r="BG382" t="str">
        <f>IF(ISNA(VLOOKUP(CONCATENATE($D382,BG$1),'movs ordered by action'!$B:$G,4,FALSE))," ",VLOOKUP(CONCATENATE($D382,BG$1),'movs ordered by action'!$B:$G,4,FALSE))</f>
        <v xml:space="preserve"> </v>
      </c>
      <c r="BH382" t="str">
        <f>IF(ISNA(VLOOKUP(CONCATENATE($D382,BH$1),'movs ordered by action'!$B:$G,4,FALSE))," ",VLOOKUP(CONCATENATE($D382,BH$1),'movs ordered by action'!$B:$G,4,FALSE))</f>
        <v xml:space="preserve"> </v>
      </c>
      <c r="BI382" t="str">
        <f>IF(ISNA(VLOOKUP(CONCATENATE($D382,BI$1),'movs ordered by action'!$B:$G,4,FALSE))," ",VLOOKUP(CONCATENATE($D382,BI$1),'movs ordered by action'!$B:$G,4,FALSE))</f>
        <v xml:space="preserve"> </v>
      </c>
      <c r="BJ382" t="str">
        <f>IF(ISNA(VLOOKUP(CONCATENATE($D382,BJ$1),'movs ordered by action'!$B:$G,4,FALSE))," ",VLOOKUP(CONCATENATE($D382,BJ$1),'movs ordered by action'!$B:$G,4,FALSE))</f>
        <v xml:space="preserve"> </v>
      </c>
      <c r="BK382" t="str">
        <f>IF(ISNA(VLOOKUP(CONCATENATE($D382,BK$1),'movs ordered by action'!$B:$G,4,FALSE))," ",VLOOKUP(CONCATENATE($D382,BK$1),'movs ordered by action'!$B:$G,4,FALSE))</f>
        <v xml:space="preserve"> </v>
      </c>
      <c r="BL382" t="str">
        <f>IF(ISNA(VLOOKUP(CONCATENATE($D382,BL$1),'movs ordered by action'!$B:$G,4,FALSE))," ",VLOOKUP(CONCATENATE($D382,BL$1),'movs ordered by action'!$B:$G,4,FALSE))</f>
        <v xml:space="preserve"> </v>
      </c>
      <c r="BM382" t="str">
        <f>IF(ISNA(VLOOKUP(CONCATENATE($D382,BM$1),'movs ordered by action'!$B:$G,4,FALSE))," ",VLOOKUP(CONCATENATE($D382,BM$1),'movs ordered by action'!$B:$G,4,FALSE))</f>
        <v xml:space="preserve"> </v>
      </c>
      <c r="BN382" t="str">
        <f>IF(ISNA(VLOOKUP(CONCATENATE($D382,BN$1),'movs ordered by action'!$B:$G,4,FALSE))," ",VLOOKUP(CONCATENATE($D382,BN$1),'movs ordered by action'!$B:$G,4,FALSE))</f>
        <v xml:space="preserve"> </v>
      </c>
      <c r="BO382" t="str">
        <f>IF(ISNA(VLOOKUP(CONCATENATE($D382,BO$1),'movs ordered by action'!$B:$G,4,FALSE))," ",VLOOKUP(CONCATENATE($D382,BO$1),'movs ordered by action'!$B:$G,4,FALSE))</f>
        <v xml:space="preserve"> </v>
      </c>
      <c r="BP382" t="str">
        <f>IF(ISNA(VLOOKUP(CONCATENATE($D382,BP$1),'movs ordered by action'!$B:$G,4,FALSE))," ",VLOOKUP(CONCATENATE($D382,BP$1),'movs ordered by action'!$B:$G,4,FALSE))</f>
        <v xml:space="preserve"> </v>
      </c>
      <c r="BQ382" t="str">
        <f>IF(ISNA(VLOOKUP(CONCATENATE($D382,BQ$1),'movs ordered by action'!$B:$G,4,FALSE))," ",VLOOKUP(CONCATENATE($D382,BQ$1),'movs ordered by action'!$B:$G,4,FALSE))</f>
        <v xml:space="preserve"> </v>
      </c>
      <c r="BR382" t="str">
        <f>IF(ISNA(VLOOKUP(CONCATENATE($D382,BR$1),'movs ordered by action'!$B:$G,4,FALSE))," ",VLOOKUP(CONCATENATE($D382,BR$1),'movs ordered by action'!$B:$G,4,FALSE))</f>
        <v xml:space="preserve"> </v>
      </c>
      <c r="BS382" t="str">
        <f>IF(ISNA(VLOOKUP(CONCATENATE($D382,BS$1),'movs ordered by action'!$B:$G,4,FALSE))," ",VLOOKUP(CONCATENATE($D382,BS$1),'movs ordered by action'!$B:$G,4,FALSE))</f>
        <v xml:space="preserve"> </v>
      </c>
      <c r="BT382" t="str">
        <f>IF(ISNA(VLOOKUP(CONCATENATE($D382,BT$1),'movs ordered by action'!$B:$G,4,FALSE))," ",VLOOKUP(CONCATENATE($D382,BT$1),'movs ordered by action'!$B:$G,4,FALSE))</f>
        <v xml:space="preserve"> </v>
      </c>
      <c r="BU382" t="str">
        <f>IF(ISNA(VLOOKUP(CONCATENATE($D382,BU$1),'movs ordered by action'!$B:$G,4,FALSE))," ",VLOOKUP(CONCATENATE($D382,BU$1),'movs ordered by action'!$B:$G,4,FALSE))</f>
        <v xml:space="preserve"> </v>
      </c>
      <c r="BV382" t="str">
        <f>IF(ISNA(VLOOKUP(CONCATENATE($D382,BV$1),'movs ordered by action'!$B:$G,4,FALSE))," ",VLOOKUP(CONCATENATE($D382,BV$1),'movs ordered by action'!$B:$G,4,FALSE))</f>
        <v xml:space="preserve"> </v>
      </c>
      <c r="BW382" t="str">
        <f>IF(ISNA(VLOOKUP(CONCATENATE($D382,BW$1),'movs ordered by action'!$B:$G,4,FALSE))," ",VLOOKUP(CONCATENATE($D382,BW$1),'movs ordered by action'!$B:$G,4,FALSE))</f>
        <v xml:space="preserve"> </v>
      </c>
      <c r="BX382" t="str">
        <f>IF(ISNA(VLOOKUP(CONCATENATE($D382,BX$1),'movs ordered by action'!$B:$G,4,FALSE))," ",VLOOKUP(CONCATENATE($D382,BX$1),'movs ordered by action'!$B:$G,4,FALSE))</f>
        <v xml:space="preserve"> </v>
      </c>
      <c r="BY382" t="str">
        <f>IF(ISNA(VLOOKUP(CONCATENATE($D382,BY$1),'movs ordered by action'!$B:$G,4,FALSE))," ",VLOOKUP(CONCATENATE($D382,BY$1),'movs ordered by action'!$B:$G,4,FALSE))</f>
        <v xml:space="preserve"> </v>
      </c>
      <c r="BZ382" t="str">
        <f>IF(ISNA(VLOOKUP(CONCATENATE($D382,BZ$1),'movs ordered by action'!$B:$G,4,FALSE))," ",VLOOKUP(CONCATENATE($D382,BZ$1),'movs ordered by action'!$B:$G,4,FALSE))</f>
        <v xml:space="preserve"> </v>
      </c>
      <c r="CA382" t="str">
        <f>IF(ISNA(VLOOKUP(CONCATENATE($D382,CA$1),'movs ordered by action'!$B:$G,4,FALSE))," ",VLOOKUP(CONCATENATE($D382,CA$1),'movs ordered by action'!$B:$G,4,FALSE))</f>
        <v xml:space="preserve"> </v>
      </c>
      <c r="CB382" t="str">
        <f>IF(ISNA(VLOOKUP(CONCATENATE($D382,CB$1),'movs ordered by action'!$B:$G,4,FALSE))," ",VLOOKUP(CONCATENATE($D382,CB$1),'movs ordered by action'!$B:$G,4,FALSE))</f>
        <v xml:space="preserve"> </v>
      </c>
      <c r="CC382" t="str">
        <f>IF(ISNA(VLOOKUP(CONCATENATE($D382,CC$1),'movs ordered by action'!$B:$G,4,FALSE))," ",VLOOKUP(CONCATENATE($D382,CC$1),'movs ordered by action'!$B:$G,4,FALSE))</f>
        <v xml:space="preserve"> </v>
      </c>
      <c r="CD382" t="str">
        <f>IF(ISNA(VLOOKUP(CONCATENATE($D382,CD$1),'movs ordered by action'!$B:$G,4,FALSE))," ",VLOOKUP(CONCATENATE($D382,CD$1),'movs ordered by action'!$B:$G,4,FALSE))</f>
        <v xml:space="preserve"> </v>
      </c>
      <c r="CE382" t="str">
        <f>IF(ISNA(VLOOKUP(CONCATENATE($D382,CE$1),'movs ordered by action'!$B:$G,4,FALSE))," ",VLOOKUP(CONCATENATE($D382,CE$1),'movs ordered by action'!$B:$G,4,FALSE))</f>
        <v xml:space="preserve"> </v>
      </c>
      <c r="CF382" t="str">
        <f>IF(ISNA(VLOOKUP(CONCATENATE($D382,CF$1),'movs ordered by action'!$B:$G,4,FALSE))," ",VLOOKUP(CONCATENATE($D382,CF$1),'movs ordered by action'!$B:$G,4,FALSE))</f>
        <v xml:space="preserve"> </v>
      </c>
      <c r="CG382" t="str">
        <f>IF(ISNA(VLOOKUP(CONCATENATE($D382,CG$1),'movs ordered by action'!$B:$G,4,FALSE))," ",VLOOKUP(CONCATENATE($D382,CG$1),'movs ordered by action'!$B:$G,4,FALSE))</f>
        <v xml:space="preserve"> </v>
      </c>
      <c r="CH382" t="str">
        <f>IF(ISNA(VLOOKUP(CONCATENATE($D382,CH$1),'movs ordered by action'!$B:$G,4,FALSE))," ",VLOOKUP(CONCATENATE($D382,CH$1),'movs ordered by action'!$B:$G,4,FALSE))</f>
        <v xml:space="preserve"> </v>
      </c>
      <c r="CI382" t="str">
        <f>IF(ISNA(VLOOKUP(CONCATENATE($D382,CI$1),'movs ordered by action'!$B:$G,4,FALSE))," ",VLOOKUP(CONCATENATE($D382,CI$1),'movs ordered by action'!$B:$G,4,FALSE))</f>
        <v xml:space="preserve"> </v>
      </c>
      <c r="CJ382" t="str">
        <f>IF(ISNA(VLOOKUP(CONCATENATE($D382,CJ$1),'movs ordered by action'!$B:$G,4,FALSE))," ",VLOOKUP(CONCATENATE($D382,CJ$1),'movs ordered by action'!$B:$G,4,FALSE))</f>
        <v xml:space="preserve"> </v>
      </c>
      <c r="CK382" t="str">
        <f>IF(ISNA(VLOOKUP(CONCATENATE($D382,CK$1),'movs ordered by action'!$B:$G,4,FALSE))," ",VLOOKUP(CONCATENATE($D382,CK$1),'movs ordered by action'!$B:$G,4,FALSE))</f>
        <v xml:space="preserve"> </v>
      </c>
      <c r="CL382" t="str">
        <f>IF(ISNA(VLOOKUP(CONCATENATE($D382,CL$1),'movs ordered by action'!$B:$G,4,FALSE))," ",VLOOKUP(CONCATENATE($D382,CL$1),'movs ordered by action'!$B:$G,4,FALSE))</f>
        <v xml:space="preserve"> </v>
      </c>
      <c r="CM382" t="str">
        <f>IF(ISNA(VLOOKUP(CONCATENATE($D382,CM$1),'movs ordered by action'!$B:$G,4,FALSE))," ",VLOOKUP(CONCATENATE($D382,CM$1),'movs ordered by action'!$B:$G,4,FALSE))</f>
        <v xml:space="preserve"> </v>
      </c>
    </row>
    <row r="383" spans="1:91" x14ac:dyDescent="0.3">
      <c r="D383" s="19" t="s">
        <v>2142</v>
      </c>
      <c r="E383" t="str">
        <f>IF(ISNA(VLOOKUP(CONCATENATE($D383,E$1),'movs ordered by action'!$B:$G,4,FALSE))," ",VLOOKUP(CONCATENATE($D383,E$1),'movs ordered by action'!$B:$G,4,FALSE))</f>
        <v xml:space="preserve"> </v>
      </c>
      <c r="F383" t="str">
        <f>IF(ISNA(VLOOKUP(CONCATENATE($D383,F$1),'movs ordered by action'!$B:$G,4,FALSE))," ",VLOOKUP(CONCATENATE($D383,F$1),'movs ordered by action'!$B:$G,4,FALSE))</f>
        <v xml:space="preserve"> </v>
      </c>
      <c r="G383" t="str">
        <f>IF(ISNA(VLOOKUP(CONCATENATE($D383,G$1),'movs ordered by action'!$B:$G,4,FALSE))," ",VLOOKUP(CONCATENATE($D383,G$1),'movs ordered by action'!$B:$G,4,FALSE))</f>
        <v xml:space="preserve"> </v>
      </c>
      <c r="H383" t="str">
        <f>IF(ISNA(VLOOKUP(CONCATENATE($D383,H$1),'movs ordered by action'!$B:$G,4,FALSE))," ",VLOOKUP(CONCATENATE($D383,H$1),'movs ordered by action'!$B:$G,4,FALSE))</f>
        <v xml:space="preserve"> </v>
      </c>
      <c r="I383" t="str">
        <f>IF(ISNA(VLOOKUP(CONCATENATE($D383,I$1),'movs ordered by action'!$B:$G,4,FALSE))," ",VLOOKUP(CONCATENATE($D383,I$1),'movs ordered by action'!$B:$G,4,FALSE))</f>
        <v xml:space="preserve"> </v>
      </c>
      <c r="J383" t="str">
        <f>IF(ISNA(VLOOKUP(CONCATENATE($D383,J$1),'movs ordered by action'!$B:$G,4,FALSE))," ",VLOOKUP(CONCATENATE($D383,J$1),'movs ordered by action'!$B:$G,4,FALSE))</f>
        <v xml:space="preserve"> </v>
      </c>
      <c r="K383" t="str">
        <f>IF(ISNA(VLOOKUP(CONCATENATE($D383,K$1),'movs ordered by action'!$B:$G,4,FALSE))," ",VLOOKUP(CONCATENATE($D383,K$1),'movs ordered by action'!$B:$G,4,FALSE))</f>
        <v xml:space="preserve"> </v>
      </c>
      <c r="L383" t="str">
        <f>IF(ISNA(VLOOKUP(CONCATENATE($D383,L$1),'movs ordered by action'!$B:$G,4,FALSE))," ",VLOOKUP(CONCATENATE($D383,L$1),'movs ordered by action'!$B:$G,4,FALSE))</f>
        <v xml:space="preserve"> </v>
      </c>
      <c r="M383" t="str">
        <f>IF(ISNA(VLOOKUP(CONCATENATE($D383,M$1),'movs ordered by action'!$B:$G,4,FALSE))," ",VLOOKUP(CONCATENATE($D383,M$1),'movs ordered by action'!$B:$G,4,FALSE))</f>
        <v xml:space="preserve"> </v>
      </c>
      <c r="N383" t="str">
        <f>IF(ISNA(VLOOKUP(CONCATENATE($D383,N$1),'movs ordered by action'!$B:$G,4,FALSE))," ",VLOOKUP(CONCATENATE($D383,N$1),'movs ordered by action'!$B:$G,4,FALSE))</f>
        <v xml:space="preserve"> </v>
      </c>
      <c r="O383" t="str">
        <f>IF(ISNA(VLOOKUP(CONCATENATE($D383,O$1),'movs ordered by action'!$B:$G,4,FALSE))," ",VLOOKUP(CONCATENATE($D383,O$1),'movs ordered by action'!$B:$G,4,FALSE))</f>
        <v xml:space="preserve"> </v>
      </c>
      <c r="P383" t="str">
        <f>IF(ISNA(VLOOKUP(CONCATENATE($D383,P$1),'movs ordered by action'!$B:$G,4,FALSE))," ",VLOOKUP(CONCATENATE($D383,P$1),'movs ordered by action'!$B:$G,4,FALSE))</f>
        <v xml:space="preserve"> </v>
      </c>
      <c r="Q383" t="str">
        <f>IF(ISNA(VLOOKUP(CONCATENATE($D383,Q$1),'movs ordered by action'!$B:$G,4,FALSE))," ",VLOOKUP(CONCATENATE($D383,Q$1),'movs ordered by action'!$B:$G,4,FALSE))</f>
        <v xml:space="preserve"> </v>
      </c>
      <c r="R383" t="str">
        <f>IF(ISNA(VLOOKUP(CONCATENATE($D383,R$1),'movs ordered by action'!$B:$G,4,FALSE))," ",VLOOKUP(CONCATENATE($D383,R$1),'movs ordered by action'!$B:$G,4,FALSE))</f>
        <v xml:space="preserve"> </v>
      </c>
      <c r="S383" t="str">
        <f>IF(ISNA(VLOOKUP(CONCATENATE($D383,S$1),'movs ordered by action'!$B:$G,4,FALSE))," ",VLOOKUP(CONCATENATE($D383,S$1),'movs ordered by action'!$B:$G,4,FALSE))</f>
        <v xml:space="preserve"> </v>
      </c>
      <c r="T383" t="str">
        <f>IF(ISNA(VLOOKUP(CONCATENATE($D383,T$1),'movs ordered by action'!$B:$G,4,FALSE))," ",VLOOKUP(CONCATENATE($D383,T$1),'movs ordered by action'!$B:$G,4,FALSE))</f>
        <v xml:space="preserve"> </v>
      </c>
      <c r="U383" t="str">
        <f>IF(ISNA(VLOOKUP(CONCATENATE($D383,U$1),'movs ordered by action'!$B:$G,4,FALSE))," ",VLOOKUP(CONCATENATE($D383,U$1),'movs ordered by action'!$B:$G,4,FALSE))</f>
        <v xml:space="preserve"> </v>
      </c>
      <c r="V383" t="str">
        <f>IF(ISNA(VLOOKUP(CONCATENATE($D383,V$1),'movs ordered by action'!$B:$G,4,FALSE))," ",VLOOKUP(CONCATENATE($D383,V$1),'movs ordered by action'!$B:$G,4,FALSE))</f>
        <v xml:space="preserve"> </v>
      </c>
      <c r="W383" t="str">
        <f>IF(ISNA(VLOOKUP(CONCATENATE($D383,W$1),'movs ordered by action'!$B:$G,4,FALSE))," ",VLOOKUP(CONCATENATE($D383,W$1),'movs ordered by action'!$B:$G,4,FALSE))</f>
        <v xml:space="preserve"> </v>
      </c>
      <c r="X383" t="str">
        <f>IF(ISNA(VLOOKUP(CONCATENATE($D383,X$1),'movs ordered by action'!$B:$G,4,FALSE))," ",VLOOKUP(CONCATENATE($D383,X$1),'movs ordered by action'!$B:$G,4,FALSE))</f>
        <v xml:space="preserve"> </v>
      </c>
      <c r="Y383" t="str">
        <f>IF(ISNA(VLOOKUP(CONCATENATE($D383,Y$1),'movs ordered by action'!$B:$G,4,FALSE))," ",VLOOKUP(CONCATENATE($D383,Y$1),'movs ordered by action'!$B:$G,4,FALSE))</f>
        <v xml:space="preserve"> </v>
      </c>
      <c r="Z383" t="str">
        <f>IF(ISNA(VLOOKUP(CONCATENATE($D383,Z$1),'movs ordered by action'!$B:$G,4,FALSE))," ",VLOOKUP(CONCATENATE($D383,Z$1),'movs ordered by action'!$B:$G,4,FALSE))</f>
        <v xml:space="preserve"> </v>
      </c>
      <c r="AA383" t="str">
        <f>IF(ISNA(VLOOKUP(CONCATENATE($D383,AA$1),'movs ordered by action'!$B:$G,4,FALSE))," ",VLOOKUP(CONCATENATE($D383,AA$1),'movs ordered by action'!$B:$G,4,FALSE))</f>
        <v xml:space="preserve"> </v>
      </c>
      <c r="AB383" t="str">
        <f>IF(ISNA(VLOOKUP(CONCATENATE($D383,AB$1),'movs ordered by action'!$B:$G,4,FALSE))," ",VLOOKUP(CONCATENATE($D383,AB$1),'movs ordered by action'!$B:$G,4,FALSE))</f>
        <v xml:space="preserve"> </v>
      </c>
      <c r="AC383" t="str">
        <f>IF(ISNA(VLOOKUP(CONCATENATE($D383,AC$1),'movs ordered by action'!$B:$G,4,FALSE))," ",VLOOKUP(CONCATENATE($D383,AC$1),'movs ordered by action'!$B:$G,4,FALSE))</f>
        <v xml:space="preserve"> </v>
      </c>
      <c r="AD383" t="str">
        <f>IF(ISNA(VLOOKUP(CONCATENATE($D383,AD$1),'movs ordered by action'!$B:$G,4,FALSE))," ",VLOOKUP(CONCATENATE($D383,AD$1),'movs ordered by action'!$B:$G,4,FALSE))</f>
        <v xml:space="preserve"> </v>
      </c>
      <c r="AE383" t="str">
        <f>IF(ISNA(VLOOKUP(CONCATENATE($D383,AE$1),'movs ordered by action'!$B:$G,4,FALSE))," ",VLOOKUP(CONCATENATE($D383,AE$1),'movs ordered by action'!$B:$G,4,FALSE))</f>
        <v xml:space="preserve"> </v>
      </c>
      <c r="AF383" t="str">
        <f>IF(ISNA(VLOOKUP(CONCATENATE($D383,AF$1),'movs ordered by action'!$B:$G,4,FALSE))," ",VLOOKUP(CONCATENATE($D383,AF$1),'movs ordered by action'!$B:$G,4,FALSE))</f>
        <v xml:space="preserve"> </v>
      </c>
      <c r="AG383" t="str">
        <f>IF(ISNA(VLOOKUP(CONCATENATE($D383,AG$1),'movs ordered by action'!$B:$G,4,FALSE))," ",VLOOKUP(CONCATENATE($D383,AG$1),'movs ordered by action'!$B:$G,4,FALSE))</f>
        <v xml:space="preserve"> </v>
      </c>
      <c r="AH383" t="str">
        <f>IF(ISNA(VLOOKUP(CONCATENATE($D383,AH$1),'movs ordered by action'!$B:$G,4,FALSE))," ",VLOOKUP(CONCATENATE($D383,AH$1),'movs ordered by action'!$B:$G,4,FALSE))</f>
        <v xml:space="preserve"> </v>
      </c>
      <c r="AI383" t="str">
        <f>IF(ISNA(VLOOKUP(CONCATENATE($D383,AI$1),'movs ordered by action'!$B:$G,4,FALSE))," ",VLOOKUP(CONCATENATE($D383,AI$1),'movs ordered by action'!$B:$G,4,FALSE))</f>
        <v xml:space="preserve"> </v>
      </c>
      <c r="AJ383" t="str">
        <f>IF(ISNA(VLOOKUP(CONCATENATE($D383,AJ$1),'movs ordered by action'!$B:$G,4,FALSE))," ",VLOOKUP(CONCATENATE($D383,AJ$1),'movs ordered by action'!$B:$G,4,FALSE))</f>
        <v xml:space="preserve"> </v>
      </c>
      <c r="AK383" t="str">
        <f>IF(ISNA(VLOOKUP(CONCATENATE($D383,AK$1),'movs ordered by action'!$B:$G,4,FALSE))," ",VLOOKUP(CONCATENATE($D383,AK$1),'movs ordered by action'!$B:$G,4,FALSE))</f>
        <v xml:space="preserve"> </v>
      </c>
      <c r="AL383" t="str">
        <f>IF(ISNA(VLOOKUP(CONCATENATE($D383,AL$1),'movs ordered by action'!$B:$G,4,FALSE))," ",VLOOKUP(CONCATENATE($D383,AL$1),'movs ordered by action'!$B:$G,4,FALSE))</f>
        <v xml:space="preserve"> </v>
      </c>
      <c r="AM383" t="str">
        <f>IF(ISNA(VLOOKUP(CONCATENATE($D383,AM$1),'movs ordered by action'!$B:$G,4,FALSE))," ",VLOOKUP(CONCATENATE($D383,AM$1),'movs ordered by action'!$B:$G,4,FALSE))</f>
        <v xml:space="preserve"> </v>
      </c>
      <c r="AN383" t="str">
        <f>IF(ISNA(VLOOKUP(CONCATENATE($D383,AN$1),'movs ordered by action'!$B:$G,4,FALSE))," ",VLOOKUP(CONCATENATE($D383,AN$1),'movs ordered by action'!$B:$G,4,FALSE))</f>
        <v xml:space="preserve"> </v>
      </c>
      <c r="AO383" t="str">
        <f>IF(ISNA(VLOOKUP(CONCATENATE($D383,AO$1),'movs ordered by action'!$B:$G,4,FALSE))," ",VLOOKUP(CONCATENATE($D383,AO$1),'movs ordered by action'!$B:$G,4,FALSE))</f>
        <v xml:space="preserve"> </v>
      </c>
      <c r="AP383" t="str">
        <f>IF(ISNA(VLOOKUP(CONCATENATE($D383,AP$1),'movs ordered by action'!$B:$G,4,FALSE))," ",VLOOKUP(CONCATENATE($D383,AP$1),'movs ordered by action'!$B:$G,4,FALSE))</f>
        <v xml:space="preserve"> </v>
      </c>
      <c r="AQ383" t="str">
        <f>IF(ISNA(VLOOKUP(CONCATENATE($D383,AQ$1),'movs ordered by action'!$B:$G,4,FALSE))," ",VLOOKUP(CONCATENATE($D383,AQ$1),'movs ordered by action'!$B:$G,4,FALSE))</f>
        <v xml:space="preserve"> </v>
      </c>
      <c r="AR383" t="str">
        <f>IF(ISNA(VLOOKUP(CONCATENATE($D383,AR$1),'movs ordered by action'!$B:$G,4,FALSE))," ",VLOOKUP(CONCATENATE($D383,AR$1),'movs ordered by action'!$B:$G,4,FALSE))</f>
        <v xml:space="preserve"> </v>
      </c>
      <c r="AS383" t="str">
        <f>IF(ISNA(VLOOKUP(CONCATENATE($D383,AS$1),'movs ordered by action'!$B:$G,4,FALSE))," ",VLOOKUP(CONCATENATE($D383,AS$1),'movs ordered by action'!$B:$G,4,FALSE))</f>
        <v xml:space="preserve"> </v>
      </c>
      <c r="AT383" t="str">
        <f>IF(ISNA(VLOOKUP(CONCATENATE($D383,AT$1),'movs ordered by action'!$B:$G,4,FALSE))," ",VLOOKUP(CONCATENATE($D383,AT$1),'movs ordered by action'!$B:$G,4,FALSE))</f>
        <v xml:space="preserve"> </v>
      </c>
      <c r="AU383" t="str">
        <f>IF(ISNA(VLOOKUP(CONCATENATE($D383,AU$1),'movs ordered by action'!$B:$G,4,FALSE))," ",VLOOKUP(CONCATENATE($D383,AU$1),'movs ordered by action'!$B:$G,4,FALSE))</f>
        <v xml:space="preserve"> </v>
      </c>
      <c r="AV383" t="str">
        <f>IF(ISNA(VLOOKUP(CONCATENATE($D383,AV$1),'movs ordered by action'!$B:$G,4,FALSE))," ",VLOOKUP(CONCATENATE($D383,AV$1),'movs ordered by action'!$B:$G,4,FALSE))</f>
        <v xml:space="preserve"> </v>
      </c>
      <c r="AW383" t="str">
        <f>IF(ISNA(VLOOKUP(CONCATENATE($D383,AW$1),'movs ordered by action'!$B:$G,4,FALSE))," ",VLOOKUP(CONCATENATE($D383,AW$1),'movs ordered by action'!$B:$G,4,FALSE))</f>
        <v xml:space="preserve"> </v>
      </c>
      <c r="AX383" t="str">
        <f>IF(ISNA(VLOOKUP(CONCATENATE($D383,AX$1),'movs ordered by action'!$B:$G,4,FALSE))," ",VLOOKUP(CONCATENATE($D383,AX$1),'movs ordered by action'!$B:$G,4,FALSE))</f>
        <v xml:space="preserve"> </v>
      </c>
      <c r="AY383" t="str">
        <f>IF(ISNA(VLOOKUP(CONCATENATE($D383,AY$1),'movs ordered by action'!$B:$G,4,FALSE))," ",VLOOKUP(CONCATENATE($D383,AY$1),'movs ordered by action'!$B:$G,4,FALSE))</f>
        <v xml:space="preserve"> </v>
      </c>
      <c r="AZ383" t="str">
        <f>IF(ISNA(VLOOKUP(CONCATENATE($D383,AZ$1),'movs ordered by action'!$B:$G,4,FALSE))," ",VLOOKUP(CONCATENATE($D383,AZ$1),'movs ordered by action'!$B:$G,4,FALSE))</f>
        <v xml:space="preserve"> </v>
      </c>
      <c r="BA383" t="str">
        <f>IF(ISNA(VLOOKUP(CONCATENATE($D383,BA$1),'movs ordered by action'!$B:$G,4,FALSE))," ",VLOOKUP(CONCATENATE($D383,BA$1),'movs ordered by action'!$B:$G,4,FALSE))</f>
        <v xml:space="preserve"> </v>
      </c>
      <c r="BB383" t="str">
        <f>IF(ISNA(VLOOKUP(CONCATENATE($D383,BB$1),'movs ordered by action'!$B:$G,4,FALSE))," ",VLOOKUP(CONCATENATE($D383,BB$1),'movs ordered by action'!$B:$G,4,FALSE))</f>
        <v xml:space="preserve"> </v>
      </c>
      <c r="BC383" t="str">
        <f>IF(ISNA(VLOOKUP(CONCATENATE($D383,BC$1),'movs ordered by action'!$B:$G,4,FALSE))," ",VLOOKUP(CONCATENATE($D383,BC$1),'movs ordered by action'!$B:$G,4,FALSE))</f>
        <v xml:space="preserve"> </v>
      </c>
      <c r="BD383" t="str">
        <f>IF(ISNA(VLOOKUP(CONCATENATE($D383,BD$1),'movs ordered by action'!$B:$G,4,FALSE))," ",VLOOKUP(CONCATENATE($D383,BD$1),'movs ordered by action'!$B:$G,4,FALSE))</f>
        <v xml:space="preserve"> </v>
      </c>
      <c r="BE383" t="str">
        <f>IF(ISNA(VLOOKUP(CONCATENATE($D383,BE$1),'movs ordered by action'!$B:$G,4,FALSE))," ",VLOOKUP(CONCATENATE($D383,BE$1),'movs ordered by action'!$B:$G,4,FALSE))</f>
        <v xml:space="preserve"> </v>
      </c>
      <c r="BF383" t="str">
        <f>IF(ISNA(VLOOKUP(CONCATENATE($D383,BF$1),'movs ordered by action'!$B:$G,4,FALSE))," ",VLOOKUP(CONCATENATE($D383,BF$1),'movs ordered by action'!$B:$G,4,FALSE))</f>
        <v xml:space="preserve"> </v>
      </c>
      <c r="BG383" t="str">
        <f>IF(ISNA(VLOOKUP(CONCATENATE($D383,BG$1),'movs ordered by action'!$B:$G,4,FALSE))," ",VLOOKUP(CONCATENATE($D383,BG$1),'movs ordered by action'!$B:$G,4,FALSE))</f>
        <v xml:space="preserve"> </v>
      </c>
      <c r="BH383" t="str">
        <f>IF(ISNA(VLOOKUP(CONCATENATE($D383,BH$1),'movs ordered by action'!$B:$G,4,FALSE))," ",VLOOKUP(CONCATENATE($D383,BH$1),'movs ordered by action'!$B:$G,4,FALSE))</f>
        <v xml:space="preserve"> </v>
      </c>
      <c r="BI383" t="str">
        <f>IF(ISNA(VLOOKUP(CONCATENATE($D383,BI$1),'movs ordered by action'!$B:$G,4,FALSE))," ",VLOOKUP(CONCATENATE($D383,BI$1),'movs ordered by action'!$B:$G,4,FALSE))</f>
        <v xml:space="preserve"> </v>
      </c>
      <c r="BJ383" t="str">
        <f>IF(ISNA(VLOOKUP(CONCATENATE($D383,BJ$1),'movs ordered by action'!$B:$G,4,FALSE))," ",VLOOKUP(CONCATENATE($D383,BJ$1),'movs ordered by action'!$B:$G,4,FALSE))</f>
        <v xml:space="preserve"> </v>
      </c>
      <c r="BK383" t="str">
        <f>IF(ISNA(VLOOKUP(CONCATENATE($D383,BK$1),'movs ordered by action'!$B:$G,4,FALSE))," ",VLOOKUP(CONCATENATE($D383,BK$1),'movs ordered by action'!$B:$G,4,FALSE))</f>
        <v xml:space="preserve"> </v>
      </c>
      <c r="BL383" t="str">
        <f>IF(ISNA(VLOOKUP(CONCATENATE($D383,BL$1),'movs ordered by action'!$B:$G,4,FALSE))," ",VLOOKUP(CONCATENATE($D383,BL$1),'movs ordered by action'!$B:$G,4,FALSE))</f>
        <v xml:space="preserve"> </v>
      </c>
      <c r="BM383" t="str">
        <f>IF(ISNA(VLOOKUP(CONCATENATE($D383,BM$1),'movs ordered by action'!$B:$G,4,FALSE))," ",VLOOKUP(CONCATENATE($D383,BM$1),'movs ordered by action'!$B:$G,4,FALSE))</f>
        <v xml:space="preserve"> </v>
      </c>
      <c r="BN383" t="str">
        <f>IF(ISNA(VLOOKUP(CONCATENATE($D383,BN$1),'movs ordered by action'!$B:$G,4,FALSE))," ",VLOOKUP(CONCATENATE($D383,BN$1),'movs ordered by action'!$B:$G,4,FALSE))</f>
        <v xml:space="preserve"> </v>
      </c>
      <c r="BO383" t="str">
        <f>IF(ISNA(VLOOKUP(CONCATENATE($D383,BO$1),'movs ordered by action'!$B:$G,4,FALSE))," ",VLOOKUP(CONCATENATE($D383,BO$1),'movs ordered by action'!$B:$G,4,FALSE))</f>
        <v xml:space="preserve"> </v>
      </c>
      <c r="BP383" t="str">
        <f>IF(ISNA(VLOOKUP(CONCATENATE($D383,BP$1),'movs ordered by action'!$B:$G,4,FALSE))," ",VLOOKUP(CONCATENATE($D383,BP$1),'movs ordered by action'!$B:$G,4,FALSE))</f>
        <v xml:space="preserve"> </v>
      </c>
      <c r="BQ383" t="str">
        <f>IF(ISNA(VLOOKUP(CONCATENATE($D383,BQ$1),'movs ordered by action'!$B:$G,4,FALSE))," ",VLOOKUP(CONCATENATE($D383,BQ$1),'movs ordered by action'!$B:$G,4,FALSE))</f>
        <v xml:space="preserve"> </v>
      </c>
      <c r="BR383" t="str">
        <f>IF(ISNA(VLOOKUP(CONCATENATE($D383,BR$1),'movs ordered by action'!$B:$G,4,FALSE))," ",VLOOKUP(CONCATENATE($D383,BR$1),'movs ordered by action'!$B:$G,4,FALSE))</f>
        <v xml:space="preserve"> </v>
      </c>
      <c r="BS383" t="str">
        <f>IF(ISNA(VLOOKUP(CONCATENATE($D383,BS$1),'movs ordered by action'!$B:$G,4,FALSE))," ",VLOOKUP(CONCATENATE($D383,BS$1),'movs ordered by action'!$B:$G,4,FALSE))</f>
        <v xml:space="preserve"> </v>
      </c>
      <c r="BT383" t="str">
        <f>IF(ISNA(VLOOKUP(CONCATENATE($D383,BT$1),'movs ordered by action'!$B:$G,4,FALSE))," ",VLOOKUP(CONCATENATE($D383,BT$1),'movs ordered by action'!$B:$G,4,FALSE))</f>
        <v xml:space="preserve"> </v>
      </c>
      <c r="BU383" t="str">
        <f>IF(ISNA(VLOOKUP(CONCATENATE($D383,BU$1),'movs ordered by action'!$B:$G,4,FALSE))," ",VLOOKUP(CONCATENATE($D383,BU$1),'movs ordered by action'!$B:$G,4,FALSE))</f>
        <v xml:space="preserve"> </v>
      </c>
      <c r="BV383" t="str">
        <f>IF(ISNA(VLOOKUP(CONCATENATE($D383,BV$1),'movs ordered by action'!$B:$G,4,FALSE))," ",VLOOKUP(CONCATENATE($D383,BV$1),'movs ordered by action'!$B:$G,4,FALSE))</f>
        <v xml:space="preserve"> </v>
      </c>
      <c r="BW383" t="str">
        <f>IF(ISNA(VLOOKUP(CONCATENATE($D383,BW$1),'movs ordered by action'!$B:$G,4,FALSE))," ",VLOOKUP(CONCATENATE($D383,BW$1),'movs ordered by action'!$B:$G,4,FALSE))</f>
        <v xml:space="preserve"> </v>
      </c>
      <c r="BX383" t="str">
        <f>IF(ISNA(VLOOKUP(CONCATENATE($D383,BX$1),'movs ordered by action'!$B:$G,4,FALSE))," ",VLOOKUP(CONCATENATE($D383,BX$1),'movs ordered by action'!$B:$G,4,FALSE))</f>
        <v xml:space="preserve"> </v>
      </c>
      <c r="BY383" t="str">
        <f>IF(ISNA(VLOOKUP(CONCATENATE($D383,BY$1),'movs ordered by action'!$B:$G,4,FALSE))," ",VLOOKUP(CONCATENATE($D383,BY$1),'movs ordered by action'!$B:$G,4,FALSE))</f>
        <v xml:space="preserve"> </v>
      </c>
      <c r="BZ383" t="str">
        <f>IF(ISNA(VLOOKUP(CONCATENATE($D383,BZ$1),'movs ordered by action'!$B:$G,4,FALSE))," ",VLOOKUP(CONCATENATE($D383,BZ$1),'movs ordered by action'!$B:$G,4,FALSE))</f>
        <v xml:space="preserve"> </v>
      </c>
      <c r="CA383" t="str">
        <f>IF(ISNA(VLOOKUP(CONCATENATE($D383,CA$1),'movs ordered by action'!$B:$G,4,FALSE))," ",VLOOKUP(CONCATENATE($D383,CA$1),'movs ordered by action'!$B:$G,4,FALSE))</f>
        <v xml:space="preserve"> </v>
      </c>
      <c r="CB383" t="str">
        <f>IF(ISNA(VLOOKUP(CONCATENATE($D383,CB$1),'movs ordered by action'!$B:$G,4,FALSE))," ",VLOOKUP(CONCATENATE($D383,CB$1),'movs ordered by action'!$B:$G,4,FALSE))</f>
        <v xml:space="preserve"> </v>
      </c>
      <c r="CC383" t="str">
        <f>IF(ISNA(VLOOKUP(CONCATENATE($D383,CC$1),'movs ordered by action'!$B:$G,4,FALSE))," ",VLOOKUP(CONCATENATE($D383,CC$1),'movs ordered by action'!$B:$G,4,FALSE))</f>
        <v xml:space="preserve"> </v>
      </c>
      <c r="CD383" t="str">
        <f>IF(ISNA(VLOOKUP(CONCATENATE($D383,CD$1),'movs ordered by action'!$B:$G,4,FALSE))," ",VLOOKUP(CONCATENATE($D383,CD$1),'movs ordered by action'!$B:$G,4,FALSE))</f>
        <v xml:space="preserve"> </v>
      </c>
      <c r="CE383" t="str">
        <f>IF(ISNA(VLOOKUP(CONCATENATE($D383,CE$1),'movs ordered by action'!$B:$G,4,FALSE))," ",VLOOKUP(CONCATENATE($D383,CE$1),'movs ordered by action'!$B:$G,4,FALSE))</f>
        <v xml:space="preserve"> </v>
      </c>
      <c r="CF383" t="str">
        <f>IF(ISNA(VLOOKUP(CONCATENATE($D383,CF$1),'movs ordered by action'!$B:$G,4,FALSE))," ",VLOOKUP(CONCATENATE($D383,CF$1),'movs ordered by action'!$B:$G,4,FALSE))</f>
        <v xml:space="preserve"> </v>
      </c>
      <c r="CG383" t="str">
        <f>IF(ISNA(VLOOKUP(CONCATENATE($D383,CG$1),'movs ordered by action'!$B:$G,4,FALSE))," ",VLOOKUP(CONCATENATE($D383,CG$1),'movs ordered by action'!$B:$G,4,FALSE))</f>
        <v xml:space="preserve"> </v>
      </c>
      <c r="CH383" t="str">
        <f>IF(ISNA(VLOOKUP(CONCATENATE($D383,CH$1),'movs ordered by action'!$B:$G,4,FALSE))," ",VLOOKUP(CONCATENATE($D383,CH$1),'movs ordered by action'!$B:$G,4,FALSE))</f>
        <v xml:space="preserve"> </v>
      </c>
      <c r="CI383" t="str">
        <f>IF(ISNA(VLOOKUP(CONCATENATE($D383,CI$1),'movs ordered by action'!$B:$G,4,FALSE))," ",VLOOKUP(CONCATENATE($D383,CI$1),'movs ordered by action'!$B:$G,4,FALSE))</f>
        <v xml:space="preserve"> </v>
      </c>
      <c r="CJ383" t="str">
        <f>IF(ISNA(VLOOKUP(CONCATENATE($D383,CJ$1),'movs ordered by action'!$B:$G,4,FALSE))," ",VLOOKUP(CONCATENATE($D383,CJ$1),'movs ordered by action'!$B:$G,4,FALSE))</f>
        <v xml:space="preserve"> </v>
      </c>
      <c r="CK383" t="str">
        <f>IF(ISNA(VLOOKUP(CONCATENATE($D383,CK$1),'movs ordered by action'!$B:$G,4,FALSE))," ",VLOOKUP(CONCATENATE($D383,CK$1),'movs ordered by action'!$B:$G,4,FALSE))</f>
        <v xml:space="preserve"> </v>
      </c>
      <c r="CL383" t="str">
        <f>IF(ISNA(VLOOKUP(CONCATENATE($D383,CL$1),'movs ordered by action'!$B:$G,4,FALSE))," ",VLOOKUP(CONCATENATE($D383,CL$1),'movs ordered by action'!$B:$G,4,FALSE))</f>
        <v xml:space="preserve"> </v>
      </c>
      <c r="CM383" t="str">
        <f>IF(ISNA(VLOOKUP(CONCATENATE($D383,CM$1),'movs ordered by action'!$B:$G,4,FALSE))," ",VLOOKUP(CONCATENATE($D383,CM$1),'movs ordered by action'!$B:$G,4,FALSE))</f>
        <v xml:space="preserve"> </v>
      </c>
    </row>
    <row r="384" spans="1:91" x14ac:dyDescent="0.3">
      <c r="D384" s="19" t="s">
        <v>1254</v>
      </c>
      <c r="E384" t="str">
        <f>IF(ISNA(VLOOKUP(CONCATENATE($D384,E$1),'movs ordered by action'!$B:$G,4,FALSE))," ",VLOOKUP(CONCATENATE($D384,E$1),'movs ordered by action'!$B:$G,4,FALSE))</f>
        <v xml:space="preserve"> </v>
      </c>
      <c r="F384" t="str">
        <f>IF(ISNA(VLOOKUP(CONCATENATE($D384,F$1),'movs ordered by action'!$B:$G,4,FALSE))," ",VLOOKUP(CONCATENATE($D384,F$1),'movs ordered by action'!$B:$G,4,FALSE))</f>
        <v xml:space="preserve"> </v>
      </c>
      <c r="G384" t="str">
        <f>IF(ISNA(VLOOKUP(CONCATENATE($D384,G$1),'movs ordered by action'!$B:$G,4,FALSE))," ",VLOOKUP(CONCATENATE($D384,G$1),'movs ordered by action'!$B:$G,4,FALSE))</f>
        <v xml:space="preserve"> </v>
      </c>
      <c r="H384" t="str">
        <f>IF(ISNA(VLOOKUP(CONCATENATE($D384,H$1),'movs ordered by action'!$B:$G,4,FALSE))," ",VLOOKUP(CONCATENATE($D384,H$1),'movs ordered by action'!$B:$G,4,FALSE))</f>
        <v xml:space="preserve"> </v>
      </c>
      <c r="I384" t="str">
        <f>IF(ISNA(VLOOKUP(CONCATENATE($D384,I$1),'movs ordered by action'!$B:$G,4,FALSE))," ",VLOOKUP(CONCATENATE($D384,I$1),'movs ordered by action'!$B:$G,4,FALSE))</f>
        <v xml:space="preserve"> </v>
      </c>
      <c r="J384" t="str">
        <f>IF(ISNA(VLOOKUP(CONCATENATE($D384,J$1),'movs ordered by action'!$B:$G,4,FALSE))," ",VLOOKUP(CONCATENATE($D384,J$1),'movs ordered by action'!$B:$G,4,FALSE))</f>
        <v xml:space="preserve"> </v>
      </c>
      <c r="K384" t="str">
        <f>IF(ISNA(VLOOKUP(CONCATENATE($D384,K$1),'movs ordered by action'!$B:$G,4,FALSE))," ",VLOOKUP(CONCATENATE($D384,K$1),'movs ordered by action'!$B:$G,4,FALSE))</f>
        <v xml:space="preserve"> </v>
      </c>
      <c r="L384" t="str">
        <f>IF(ISNA(VLOOKUP(CONCATENATE($D384,L$1),'movs ordered by action'!$B:$G,4,FALSE))," ",VLOOKUP(CONCATENATE($D384,L$1),'movs ordered by action'!$B:$G,4,FALSE))</f>
        <v xml:space="preserve"> </v>
      </c>
      <c r="M384" t="str">
        <f>IF(ISNA(VLOOKUP(CONCATENATE($D384,M$1),'movs ordered by action'!$B:$G,4,FALSE))," ",VLOOKUP(CONCATENATE($D384,M$1),'movs ordered by action'!$B:$G,4,FALSE))</f>
        <v xml:space="preserve"> </v>
      </c>
      <c r="N384" t="str">
        <f>IF(ISNA(VLOOKUP(CONCATENATE($D384,N$1),'movs ordered by action'!$B:$G,4,FALSE))," ",VLOOKUP(CONCATENATE($D384,N$1),'movs ordered by action'!$B:$G,4,FALSE))</f>
        <v xml:space="preserve"> </v>
      </c>
      <c r="O384" t="str">
        <f>IF(ISNA(VLOOKUP(CONCATENATE($D384,O$1),'movs ordered by action'!$B:$G,4,FALSE))," ",VLOOKUP(CONCATENATE($D384,O$1),'movs ordered by action'!$B:$G,4,FALSE))</f>
        <v xml:space="preserve"> </v>
      </c>
      <c r="P384" t="str">
        <f>IF(ISNA(VLOOKUP(CONCATENATE($D384,P$1),'movs ordered by action'!$B:$G,4,FALSE))," ",VLOOKUP(CONCATENATE($D384,P$1),'movs ordered by action'!$B:$G,4,FALSE))</f>
        <v xml:space="preserve"> </v>
      </c>
      <c r="Q384" t="str">
        <f>IF(ISNA(VLOOKUP(CONCATENATE($D384,Q$1),'movs ordered by action'!$B:$G,4,FALSE))," ",VLOOKUP(CONCATENATE($D384,Q$1),'movs ordered by action'!$B:$G,4,FALSE))</f>
        <v xml:space="preserve"> </v>
      </c>
      <c r="R384" t="str">
        <f>IF(ISNA(VLOOKUP(CONCATENATE($D384,R$1),'movs ordered by action'!$B:$G,4,FALSE))," ",VLOOKUP(CONCATENATE($D384,R$1),'movs ordered by action'!$B:$G,4,FALSE))</f>
        <v xml:space="preserve"> </v>
      </c>
      <c r="S384" t="str">
        <f>IF(ISNA(VLOOKUP(CONCATENATE($D384,S$1),'movs ordered by action'!$B:$G,4,FALSE))," ",VLOOKUP(CONCATENATE($D384,S$1),'movs ordered by action'!$B:$G,4,FALSE))</f>
        <v xml:space="preserve"> </v>
      </c>
      <c r="T384" t="str">
        <f>IF(ISNA(VLOOKUP(CONCATENATE($D384,T$1),'movs ordered by action'!$B:$G,4,FALSE))," ",VLOOKUP(CONCATENATE($D384,T$1),'movs ordered by action'!$B:$G,4,FALSE))</f>
        <v xml:space="preserve"> </v>
      </c>
      <c r="U384" t="str">
        <f>IF(ISNA(VLOOKUP(CONCATENATE($D384,U$1),'movs ordered by action'!$B:$G,4,FALSE))," ",VLOOKUP(CONCATENATE($D384,U$1),'movs ordered by action'!$B:$G,4,FALSE))</f>
        <v xml:space="preserve"> </v>
      </c>
      <c r="V384" t="str">
        <f>IF(ISNA(VLOOKUP(CONCATENATE($D384,V$1),'movs ordered by action'!$B:$G,4,FALSE))," ",VLOOKUP(CONCATENATE($D384,V$1),'movs ordered by action'!$B:$G,4,FALSE))</f>
        <v xml:space="preserve"> </v>
      </c>
      <c r="W384" t="str">
        <f>IF(ISNA(VLOOKUP(CONCATENATE($D384,W$1),'movs ordered by action'!$B:$G,4,FALSE))," ",VLOOKUP(CONCATENATE($D384,W$1),'movs ordered by action'!$B:$G,4,FALSE))</f>
        <v xml:space="preserve"> </v>
      </c>
      <c r="X384" t="str">
        <f>IF(ISNA(VLOOKUP(CONCATENATE($D384,X$1),'movs ordered by action'!$B:$G,4,FALSE))," ",VLOOKUP(CONCATENATE($D384,X$1),'movs ordered by action'!$B:$G,4,FALSE))</f>
        <v xml:space="preserve"> </v>
      </c>
      <c r="Y384" t="str">
        <f>IF(ISNA(VLOOKUP(CONCATENATE($D384,Y$1),'movs ordered by action'!$B:$G,4,FALSE))," ",VLOOKUP(CONCATENATE($D384,Y$1),'movs ordered by action'!$B:$G,4,FALSE))</f>
        <v xml:space="preserve"> </v>
      </c>
      <c r="Z384" t="str">
        <f>IF(ISNA(VLOOKUP(CONCATENATE($D384,Z$1),'movs ordered by action'!$B:$G,4,FALSE))," ",VLOOKUP(CONCATENATE($D384,Z$1),'movs ordered by action'!$B:$G,4,FALSE))</f>
        <v xml:space="preserve"> </v>
      </c>
      <c r="AA384" t="str">
        <f>IF(ISNA(VLOOKUP(CONCATENATE($D384,AA$1),'movs ordered by action'!$B:$G,4,FALSE))," ",VLOOKUP(CONCATENATE($D384,AA$1),'movs ordered by action'!$B:$G,4,FALSE))</f>
        <v xml:space="preserve"> </v>
      </c>
      <c r="AB384" t="str">
        <f>IF(ISNA(VLOOKUP(CONCATENATE($D384,AB$1),'movs ordered by action'!$B:$G,4,FALSE))," ",VLOOKUP(CONCATENATE($D384,AB$1),'movs ordered by action'!$B:$G,4,FALSE))</f>
        <v xml:space="preserve"> </v>
      </c>
      <c r="AC384" t="str">
        <f>IF(ISNA(VLOOKUP(CONCATENATE($D384,AC$1),'movs ordered by action'!$B:$G,4,FALSE))," ",VLOOKUP(CONCATENATE($D384,AC$1),'movs ordered by action'!$B:$G,4,FALSE))</f>
        <v xml:space="preserve"> </v>
      </c>
      <c r="AD384" t="str">
        <f>IF(ISNA(VLOOKUP(CONCATENATE($D384,AD$1),'movs ordered by action'!$B:$G,4,FALSE))," ",VLOOKUP(CONCATENATE($D384,AD$1),'movs ordered by action'!$B:$G,4,FALSE))</f>
        <v xml:space="preserve"> </v>
      </c>
      <c r="AE384" t="str">
        <f>IF(ISNA(VLOOKUP(CONCATENATE($D384,AE$1),'movs ordered by action'!$B:$G,4,FALSE))," ",VLOOKUP(CONCATENATE($D384,AE$1),'movs ordered by action'!$B:$G,4,FALSE))</f>
        <v xml:space="preserve"> </v>
      </c>
      <c r="AF384" t="str">
        <f>IF(ISNA(VLOOKUP(CONCATENATE($D384,AF$1),'movs ordered by action'!$B:$G,4,FALSE))," ",VLOOKUP(CONCATENATE($D384,AF$1),'movs ordered by action'!$B:$G,4,FALSE))</f>
        <v xml:space="preserve"> </v>
      </c>
      <c r="AG384" t="str">
        <f>IF(ISNA(VLOOKUP(CONCATENATE($D384,AG$1),'movs ordered by action'!$B:$G,4,FALSE))," ",VLOOKUP(CONCATENATE($D384,AG$1),'movs ordered by action'!$B:$G,4,FALSE))</f>
        <v xml:space="preserve"> </v>
      </c>
      <c r="AH384" t="str">
        <f>IF(ISNA(VLOOKUP(CONCATENATE($D384,AH$1),'movs ordered by action'!$B:$G,4,FALSE))," ",VLOOKUP(CONCATENATE($D384,AH$1),'movs ordered by action'!$B:$G,4,FALSE))</f>
        <v xml:space="preserve"> </v>
      </c>
      <c r="AI384" t="str">
        <f>IF(ISNA(VLOOKUP(CONCATENATE($D384,AI$1),'movs ordered by action'!$B:$G,4,FALSE))," ",VLOOKUP(CONCATENATE($D384,AI$1),'movs ordered by action'!$B:$G,4,FALSE))</f>
        <v xml:space="preserve"> </v>
      </c>
      <c r="AJ384" t="str">
        <f>IF(ISNA(VLOOKUP(CONCATENATE($D384,AJ$1),'movs ordered by action'!$B:$G,4,FALSE))," ",VLOOKUP(CONCATENATE($D384,AJ$1),'movs ordered by action'!$B:$G,4,FALSE))</f>
        <v xml:space="preserve"> </v>
      </c>
      <c r="AK384" t="str">
        <f>IF(ISNA(VLOOKUP(CONCATENATE($D384,AK$1),'movs ordered by action'!$B:$G,4,FALSE))," ",VLOOKUP(CONCATENATE($D384,AK$1),'movs ordered by action'!$B:$G,4,FALSE))</f>
        <v xml:space="preserve"> </v>
      </c>
      <c r="AL384" t="str">
        <f>IF(ISNA(VLOOKUP(CONCATENATE($D384,AL$1),'movs ordered by action'!$B:$G,4,FALSE))," ",VLOOKUP(CONCATENATE($D384,AL$1),'movs ordered by action'!$B:$G,4,FALSE))</f>
        <v xml:space="preserve"> </v>
      </c>
      <c r="AM384" t="str">
        <f>IF(ISNA(VLOOKUP(CONCATENATE($D384,AM$1),'movs ordered by action'!$B:$G,4,FALSE))," ",VLOOKUP(CONCATENATE($D384,AM$1),'movs ordered by action'!$B:$G,4,FALSE))</f>
        <v xml:space="preserve"> </v>
      </c>
      <c r="AN384" t="str">
        <f>IF(ISNA(VLOOKUP(CONCATENATE($D384,AN$1),'movs ordered by action'!$B:$G,4,FALSE))," ",VLOOKUP(CONCATENATE($D384,AN$1),'movs ordered by action'!$B:$G,4,FALSE))</f>
        <v xml:space="preserve"> </v>
      </c>
      <c r="AO384" t="str">
        <f>IF(ISNA(VLOOKUP(CONCATENATE($D384,AO$1),'movs ordered by action'!$B:$G,4,FALSE))," ",VLOOKUP(CONCATENATE($D384,AO$1),'movs ordered by action'!$B:$G,4,FALSE))</f>
        <v xml:space="preserve"> </v>
      </c>
      <c r="AP384" t="str">
        <f>IF(ISNA(VLOOKUP(CONCATENATE($D384,AP$1),'movs ordered by action'!$B:$G,4,FALSE))," ",VLOOKUP(CONCATENATE($D384,AP$1),'movs ordered by action'!$B:$G,4,FALSE))</f>
        <v xml:space="preserve"> </v>
      </c>
      <c r="AQ384" t="str">
        <f>IF(ISNA(VLOOKUP(CONCATENATE($D384,AQ$1),'movs ordered by action'!$B:$G,4,FALSE))," ",VLOOKUP(CONCATENATE($D384,AQ$1),'movs ordered by action'!$B:$G,4,FALSE))</f>
        <v xml:space="preserve"> </v>
      </c>
      <c r="AR384" t="str">
        <f>IF(ISNA(VLOOKUP(CONCATENATE($D384,AR$1),'movs ordered by action'!$B:$G,4,FALSE))," ",VLOOKUP(CONCATENATE($D384,AR$1),'movs ordered by action'!$B:$G,4,FALSE))</f>
        <v xml:space="preserve"> </v>
      </c>
      <c r="AS384" t="str">
        <f>IF(ISNA(VLOOKUP(CONCATENATE($D384,AS$1),'movs ordered by action'!$B:$G,4,FALSE))," ",VLOOKUP(CONCATENATE($D384,AS$1),'movs ordered by action'!$B:$G,4,FALSE))</f>
        <v xml:space="preserve"> </v>
      </c>
      <c r="AT384" t="str">
        <f>IF(ISNA(VLOOKUP(CONCATENATE($D384,AT$1),'movs ordered by action'!$B:$G,4,FALSE))," ",VLOOKUP(CONCATENATE($D384,AT$1),'movs ordered by action'!$B:$G,4,FALSE))</f>
        <v xml:space="preserve"> </v>
      </c>
      <c r="AU384" t="str">
        <f>IF(ISNA(VLOOKUP(CONCATENATE($D384,AU$1),'movs ordered by action'!$B:$G,4,FALSE))," ",VLOOKUP(CONCATENATE($D384,AU$1),'movs ordered by action'!$B:$G,4,FALSE))</f>
        <v xml:space="preserve"> </v>
      </c>
      <c r="AV384" t="str">
        <f>IF(ISNA(VLOOKUP(CONCATENATE($D384,AV$1),'movs ordered by action'!$B:$G,4,FALSE))," ",VLOOKUP(CONCATENATE($D384,AV$1),'movs ordered by action'!$B:$G,4,FALSE))</f>
        <v xml:space="preserve"> </v>
      </c>
      <c r="AW384" t="str">
        <f>IF(ISNA(VLOOKUP(CONCATENATE($D384,AW$1),'movs ordered by action'!$B:$G,4,FALSE))," ",VLOOKUP(CONCATENATE($D384,AW$1),'movs ordered by action'!$B:$G,4,FALSE))</f>
        <v xml:space="preserve"> </v>
      </c>
      <c r="AX384" t="str">
        <f>IF(ISNA(VLOOKUP(CONCATENATE($D384,AX$1),'movs ordered by action'!$B:$G,4,FALSE))," ",VLOOKUP(CONCATENATE($D384,AX$1),'movs ordered by action'!$B:$G,4,FALSE))</f>
        <v xml:space="preserve"> </v>
      </c>
      <c r="AY384" t="str">
        <f>IF(ISNA(VLOOKUP(CONCATENATE($D384,AY$1),'movs ordered by action'!$B:$G,4,FALSE))," ",VLOOKUP(CONCATENATE($D384,AY$1),'movs ordered by action'!$B:$G,4,FALSE))</f>
        <v xml:space="preserve"> </v>
      </c>
      <c r="AZ384" t="str">
        <f>IF(ISNA(VLOOKUP(CONCATENATE($D384,AZ$1),'movs ordered by action'!$B:$G,4,FALSE))," ",VLOOKUP(CONCATENATE($D384,AZ$1),'movs ordered by action'!$B:$G,4,FALSE))</f>
        <v xml:space="preserve"> </v>
      </c>
      <c r="BA384" t="str">
        <f>IF(ISNA(VLOOKUP(CONCATENATE($D384,BA$1),'movs ordered by action'!$B:$G,4,FALSE))," ",VLOOKUP(CONCATENATE($D384,BA$1),'movs ordered by action'!$B:$G,4,FALSE))</f>
        <v xml:space="preserve"> </v>
      </c>
      <c r="BB384" t="str">
        <f>IF(ISNA(VLOOKUP(CONCATENATE($D384,BB$1),'movs ordered by action'!$B:$G,4,FALSE))," ",VLOOKUP(CONCATENATE($D384,BB$1),'movs ordered by action'!$B:$G,4,FALSE))</f>
        <v xml:space="preserve"> </v>
      </c>
      <c r="BC384" t="str">
        <f>IF(ISNA(VLOOKUP(CONCATENATE($D384,BC$1),'movs ordered by action'!$B:$G,4,FALSE))," ",VLOOKUP(CONCATENATE($D384,BC$1),'movs ordered by action'!$B:$G,4,FALSE))</f>
        <v xml:space="preserve"> </v>
      </c>
      <c r="BD384" t="str">
        <f>IF(ISNA(VLOOKUP(CONCATENATE($D384,BD$1),'movs ordered by action'!$B:$G,4,FALSE))," ",VLOOKUP(CONCATENATE($D384,BD$1),'movs ordered by action'!$B:$G,4,FALSE))</f>
        <v xml:space="preserve"> </v>
      </c>
      <c r="BE384" t="str">
        <f>IF(ISNA(VLOOKUP(CONCATENATE($D384,BE$1),'movs ordered by action'!$B:$G,4,FALSE))," ",VLOOKUP(CONCATENATE($D384,BE$1),'movs ordered by action'!$B:$G,4,FALSE))</f>
        <v xml:space="preserve"> </v>
      </c>
      <c r="BF384" t="str">
        <f>IF(ISNA(VLOOKUP(CONCATENATE($D384,BF$1),'movs ordered by action'!$B:$G,4,FALSE))," ",VLOOKUP(CONCATENATE($D384,BF$1),'movs ordered by action'!$B:$G,4,FALSE))</f>
        <v xml:space="preserve"> </v>
      </c>
      <c r="BG384" t="str">
        <f>IF(ISNA(VLOOKUP(CONCATENATE($D384,BG$1),'movs ordered by action'!$B:$G,4,FALSE))," ",VLOOKUP(CONCATENATE($D384,BG$1),'movs ordered by action'!$B:$G,4,FALSE))</f>
        <v xml:space="preserve"> </v>
      </c>
      <c r="BH384" t="str">
        <f>IF(ISNA(VLOOKUP(CONCATENATE($D384,BH$1),'movs ordered by action'!$B:$G,4,FALSE))," ",VLOOKUP(CONCATENATE($D384,BH$1),'movs ordered by action'!$B:$G,4,FALSE))</f>
        <v xml:space="preserve"> </v>
      </c>
      <c r="BI384" t="str">
        <f>IF(ISNA(VLOOKUP(CONCATENATE($D384,BI$1),'movs ordered by action'!$B:$G,4,FALSE))," ",VLOOKUP(CONCATENATE($D384,BI$1),'movs ordered by action'!$B:$G,4,FALSE))</f>
        <v xml:space="preserve"> </v>
      </c>
      <c r="BJ384" t="str">
        <f>IF(ISNA(VLOOKUP(CONCATENATE($D384,BJ$1),'movs ordered by action'!$B:$G,4,FALSE))," ",VLOOKUP(CONCATENATE($D384,BJ$1),'movs ordered by action'!$B:$G,4,FALSE))</f>
        <v xml:space="preserve"> </v>
      </c>
      <c r="BK384" t="str">
        <f>IF(ISNA(VLOOKUP(CONCATENATE($D384,BK$1),'movs ordered by action'!$B:$G,4,FALSE))," ",VLOOKUP(CONCATENATE($D384,BK$1),'movs ordered by action'!$B:$G,4,FALSE))</f>
        <v xml:space="preserve"> </v>
      </c>
      <c r="BL384" t="str">
        <f>IF(ISNA(VLOOKUP(CONCATENATE($D384,BL$1),'movs ordered by action'!$B:$G,4,FALSE))," ",VLOOKUP(CONCATENATE($D384,BL$1),'movs ordered by action'!$B:$G,4,FALSE))</f>
        <v xml:space="preserve"> </v>
      </c>
      <c r="BM384" t="str">
        <f>IF(ISNA(VLOOKUP(CONCATENATE($D384,BM$1),'movs ordered by action'!$B:$G,4,FALSE))," ",VLOOKUP(CONCATENATE($D384,BM$1),'movs ordered by action'!$B:$G,4,FALSE))</f>
        <v xml:space="preserve"> </v>
      </c>
      <c r="BN384" t="str">
        <f>IF(ISNA(VLOOKUP(CONCATENATE($D384,BN$1),'movs ordered by action'!$B:$G,4,FALSE))," ",VLOOKUP(CONCATENATE($D384,BN$1),'movs ordered by action'!$B:$G,4,FALSE))</f>
        <v xml:space="preserve"> </v>
      </c>
      <c r="BO384" t="str">
        <f>IF(ISNA(VLOOKUP(CONCATENATE($D384,BO$1),'movs ordered by action'!$B:$G,4,FALSE))," ",VLOOKUP(CONCATENATE($D384,BO$1),'movs ordered by action'!$B:$G,4,FALSE))</f>
        <v xml:space="preserve"> </v>
      </c>
      <c r="BP384" t="str">
        <f>IF(ISNA(VLOOKUP(CONCATENATE($D384,BP$1),'movs ordered by action'!$B:$G,4,FALSE))," ",VLOOKUP(CONCATENATE($D384,BP$1),'movs ordered by action'!$B:$G,4,FALSE))</f>
        <v xml:space="preserve"> </v>
      </c>
      <c r="BQ384" t="str">
        <f>IF(ISNA(VLOOKUP(CONCATENATE($D384,BQ$1),'movs ordered by action'!$B:$G,4,FALSE))," ",VLOOKUP(CONCATENATE($D384,BQ$1),'movs ordered by action'!$B:$G,4,FALSE))</f>
        <v xml:space="preserve"> </v>
      </c>
      <c r="BR384" t="str">
        <f>IF(ISNA(VLOOKUP(CONCATENATE($D384,BR$1),'movs ordered by action'!$B:$G,4,FALSE))," ",VLOOKUP(CONCATENATE($D384,BR$1),'movs ordered by action'!$B:$G,4,FALSE))</f>
        <v xml:space="preserve"> </v>
      </c>
      <c r="BS384" t="str">
        <f>IF(ISNA(VLOOKUP(CONCATENATE($D384,BS$1),'movs ordered by action'!$B:$G,4,FALSE))," ",VLOOKUP(CONCATENATE($D384,BS$1),'movs ordered by action'!$B:$G,4,FALSE))</f>
        <v xml:space="preserve"> </v>
      </c>
      <c r="BT384" t="str">
        <f>IF(ISNA(VLOOKUP(CONCATENATE($D384,BT$1),'movs ordered by action'!$B:$G,4,FALSE))," ",VLOOKUP(CONCATENATE($D384,BT$1),'movs ordered by action'!$B:$G,4,FALSE))</f>
        <v xml:space="preserve"> </v>
      </c>
      <c r="BU384" t="str">
        <f>IF(ISNA(VLOOKUP(CONCATENATE($D384,BU$1),'movs ordered by action'!$B:$G,4,FALSE))," ",VLOOKUP(CONCATENATE($D384,BU$1),'movs ordered by action'!$B:$G,4,FALSE))</f>
        <v xml:space="preserve"> </v>
      </c>
      <c r="BV384" t="str">
        <f>IF(ISNA(VLOOKUP(CONCATENATE($D384,BV$1),'movs ordered by action'!$B:$G,4,FALSE))," ",VLOOKUP(CONCATENATE($D384,BV$1),'movs ordered by action'!$B:$G,4,FALSE))</f>
        <v xml:space="preserve"> </v>
      </c>
      <c r="BW384" t="str">
        <f>IF(ISNA(VLOOKUP(CONCATENATE($D384,BW$1),'movs ordered by action'!$B:$G,4,FALSE))," ",VLOOKUP(CONCATENATE($D384,BW$1),'movs ordered by action'!$B:$G,4,FALSE))</f>
        <v xml:space="preserve"> </v>
      </c>
      <c r="BX384" t="str">
        <f>IF(ISNA(VLOOKUP(CONCATENATE($D384,BX$1),'movs ordered by action'!$B:$G,4,FALSE))," ",VLOOKUP(CONCATENATE($D384,BX$1),'movs ordered by action'!$B:$G,4,FALSE))</f>
        <v xml:space="preserve"> </v>
      </c>
      <c r="BY384" t="str">
        <f>IF(ISNA(VLOOKUP(CONCATENATE($D384,BY$1),'movs ordered by action'!$B:$G,4,FALSE))," ",VLOOKUP(CONCATENATE($D384,BY$1),'movs ordered by action'!$B:$G,4,FALSE))</f>
        <v xml:space="preserve"> </v>
      </c>
      <c r="BZ384" t="str">
        <f>IF(ISNA(VLOOKUP(CONCATENATE($D384,BZ$1),'movs ordered by action'!$B:$G,4,FALSE))," ",VLOOKUP(CONCATENATE($D384,BZ$1),'movs ordered by action'!$B:$G,4,FALSE))</f>
        <v xml:space="preserve"> </v>
      </c>
      <c r="CA384" t="str">
        <f>IF(ISNA(VLOOKUP(CONCATENATE($D384,CA$1),'movs ordered by action'!$B:$G,4,FALSE))," ",VLOOKUP(CONCATENATE($D384,CA$1),'movs ordered by action'!$B:$G,4,FALSE))</f>
        <v xml:space="preserve"> </v>
      </c>
      <c r="CB384" t="str">
        <f>IF(ISNA(VLOOKUP(CONCATENATE($D384,CB$1),'movs ordered by action'!$B:$G,4,FALSE))," ",VLOOKUP(CONCATENATE($D384,CB$1),'movs ordered by action'!$B:$G,4,FALSE))</f>
        <v xml:space="preserve"> </v>
      </c>
      <c r="CC384" t="str">
        <f>IF(ISNA(VLOOKUP(CONCATENATE($D384,CC$1),'movs ordered by action'!$B:$G,4,FALSE))," ",VLOOKUP(CONCATENATE($D384,CC$1),'movs ordered by action'!$B:$G,4,FALSE))</f>
        <v xml:space="preserve"> </v>
      </c>
      <c r="CD384" t="str">
        <f>IF(ISNA(VLOOKUP(CONCATENATE($D384,CD$1),'movs ordered by action'!$B:$G,4,FALSE))," ",VLOOKUP(CONCATENATE($D384,CD$1),'movs ordered by action'!$B:$G,4,FALSE))</f>
        <v xml:space="preserve"> </v>
      </c>
      <c r="CE384" t="str">
        <f>IF(ISNA(VLOOKUP(CONCATENATE($D384,CE$1),'movs ordered by action'!$B:$G,4,FALSE))," ",VLOOKUP(CONCATENATE($D384,CE$1),'movs ordered by action'!$B:$G,4,FALSE))</f>
        <v xml:space="preserve"> </v>
      </c>
      <c r="CF384" t="str">
        <f>IF(ISNA(VLOOKUP(CONCATENATE($D384,CF$1),'movs ordered by action'!$B:$G,4,FALSE))," ",VLOOKUP(CONCATENATE($D384,CF$1),'movs ordered by action'!$B:$G,4,FALSE))</f>
        <v xml:space="preserve"> </v>
      </c>
      <c r="CG384" t="str">
        <f>IF(ISNA(VLOOKUP(CONCATENATE($D384,CG$1),'movs ordered by action'!$B:$G,4,FALSE))," ",VLOOKUP(CONCATENATE($D384,CG$1),'movs ordered by action'!$B:$G,4,FALSE))</f>
        <v xml:space="preserve"> </v>
      </c>
      <c r="CH384" t="str">
        <f>IF(ISNA(VLOOKUP(CONCATENATE($D384,CH$1),'movs ordered by action'!$B:$G,4,FALSE))," ",VLOOKUP(CONCATENATE($D384,CH$1),'movs ordered by action'!$B:$G,4,FALSE))</f>
        <v xml:space="preserve"> </v>
      </c>
      <c r="CI384" t="str">
        <f>IF(ISNA(VLOOKUP(CONCATENATE($D384,CI$1),'movs ordered by action'!$B:$G,4,FALSE))," ",VLOOKUP(CONCATENATE($D384,CI$1),'movs ordered by action'!$B:$G,4,FALSE))</f>
        <v xml:space="preserve"> </v>
      </c>
      <c r="CJ384" t="str">
        <f>IF(ISNA(VLOOKUP(CONCATENATE($D384,CJ$1),'movs ordered by action'!$B:$G,4,FALSE))," ",VLOOKUP(CONCATENATE($D384,CJ$1),'movs ordered by action'!$B:$G,4,FALSE))</f>
        <v xml:space="preserve"> </v>
      </c>
      <c r="CK384" t="str">
        <f>IF(ISNA(VLOOKUP(CONCATENATE($D384,CK$1),'movs ordered by action'!$B:$G,4,FALSE))," ",VLOOKUP(CONCATENATE($D384,CK$1),'movs ordered by action'!$B:$G,4,FALSE))</f>
        <v xml:space="preserve"> </v>
      </c>
      <c r="CL384" t="str">
        <f>IF(ISNA(VLOOKUP(CONCATENATE($D384,CL$1),'movs ordered by action'!$B:$G,4,FALSE))," ",VLOOKUP(CONCATENATE($D384,CL$1),'movs ordered by action'!$B:$G,4,FALSE))</f>
        <v xml:space="preserve"> </v>
      </c>
      <c r="CM384" t="str">
        <f>IF(ISNA(VLOOKUP(CONCATENATE($D384,CM$1),'movs ordered by action'!$B:$G,4,FALSE))," ",VLOOKUP(CONCATENATE($D384,CM$1),'movs ordered by action'!$B:$G,4,FALSE))</f>
        <v xml:space="preserve"> </v>
      </c>
    </row>
    <row r="385" spans="1:91" x14ac:dyDescent="0.3">
      <c r="D385" s="22" t="s">
        <v>5660</v>
      </c>
      <c r="E385" t="str">
        <f>IF(ISNA(VLOOKUP(CONCATENATE($D385,E$1),'movs ordered by action'!$B:$G,4,FALSE))," ",VLOOKUP(CONCATENATE($D385,E$1),'movs ordered by action'!$B:$G,4,FALSE))</f>
        <v xml:space="preserve"> </v>
      </c>
      <c r="F385" t="str">
        <f>IF(ISNA(VLOOKUP(CONCATENATE($D385,F$1),'movs ordered by action'!$B:$G,4,FALSE))," ",VLOOKUP(CONCATENATE($D385,F$1),'movs ordered by action'!$B:$G,4,FALSE))</f>
        <v xml:space="preserve"> </v>
      </c>
      <c r="G385" t="str">
        <f>IF(ISNA(VLOOKUP(CONCATENATE($D385,G$1),'movs ordered by action'!$B:$G,4,FALSE))," ",VLOOKUP(CONCATENATE($D385,G$1),'movs ordered by action'!$B:$G,4,FALSE))</f>
        <v xml:space="preserve"> </v>
      </c>
      <c r="H385" t="str">
        <f>IF(ISNA(VLOOKUP(CONCATENATE($D385,H$1),'movs ordered by action'!$B:$G,4,FALSE))," ",VLOOKUP(CONCATENATE($D385,H$1),'movs ordered by action'!$B:$G,4,FALSE))</f>
        <v xml:space="preserve"> </v>
      </c>
      <c r="I385" t="str">
        <f>IF(ISNA(VLOOKUP(CONCATENATE($D385,I$1),'movs ordered by action'!$B:$G,4,FALSE))," ",VLOOKUP(CONCATENATE($D385,I$1),'movs ordered by action'!$B:$G,4,FALSE))</f>
        <v xml:space="preserve"> </v>
      </c>
      <c r="J385" t="str">
        <f>IF(ISNA(VLOOKUP(CONCATENATE($D385,J$1),'movs ordered by action'!$B:$G,4,FALSE))," ",VLOOKUP(CONCATENATE($D385,J$1),'movs ordered by action'!$B:$G,4,FALSE))</f>
        <v xml:space="preserve"> </v>
      </c>
      <c r="K385" t="str">
        <f>IF(ISNA(VLOOKUP(CONCATENATE($D385,K$1),'movs ordered by action'!$B:$G,4,FALSE))," ",VLOOKUP(CONCATENATE($D385,K$1),'movs ordered by action'!$B:$G,4,FALSE))</f>
        <v xml:space="preserve"> </v>
      </c>
      <c r="L385" t="str">
        <f>IF(ISNA(VLOOKUP(CONCATENATE($D385,L$1),'movs ordered by action'!$B:$G,4,FALSE))," ",VLOOKUP(CONCATENATE($D385,L$1),'movs ordered by action'!$B:$G,4,FALSE))</f>
        <v xml:space="preserve"> </v>
      </c>
      <c r="M385" t="str">
        <f>IF(ISNA(VLOOKUP(CONCATENATE($D385,M$1),'movs ordered by action'!$B:$G,4,FALSE))," ",VLOOKUP(CONCATENATE($D385,M$1),'movs ordered by action'!$B:$G,4,FALSE))</f>
        <v xml:space="preserve"> </v>
      </c>
      <c r="N385" t="str">
        <f>IF(ISNA(VLOOKUP(CONCATENATE($D385,N$1),'movs ordered by action'!$B:$G,4,FALSE))," ",VLOOKUP(CONCATENATE($D385,N$1),'movs ordered by action'!$B:$G,4,FALSE))</f>
        <v xml:space="preserve"> </v>
      </c>
      <c r="O385" t="str">
        <f>IF(ISNA(VLOOKUP(CONCATENATE($D385,O$1),'movs ordered by action'!$B:$G,4,FALSE))," ",VLOOKUP(CONCATENATE($D385,O$1),'movs ordered by action'!$B:$G,4,FALSE))</f>
        <v xml:space="preserve"> </v>
      </c>
      <c r="P385" t="str">
        <f>IF(ISNA(VLOOKUP(CONCATENATE($D385,P$1),'movs ordered by action'!$B:$G,4,FALSE))," ",VLOOKUP(CONCATENATE($D385,P$1),'movs ordered by action'!$B:$G,4,FALSE))</f>
        <v xml:space="preserve"> </v>
      </c>
      <c r="Q385" t="str">
        <f>IF(ISNA(VLOOKUP(CONCATENATE($D385,Q$1),'movs ordered by action'!$B:$G,4,FALSE))," ",VLOOKUP(CONCATENATE($D385,Q$1),'movs ordered by action'!$B:$G,4,FALSE))</f>
        <v xml:space="preserve"> </v>
      </c>
      <c r="R385" t="str">
        <f>IF(ISNA(VLOOKUP(CONCATENATE($D385,R$1),'movs ordered by action'!$B:$G,4,FALSE))," ",VLOOKUP(CONCATENATE($D385,R$1),'movs ordered by action'!$B:$G,4,FALSE))</f>
        <v xml:space="preserve"> </v>
      </c>
      <c r="S385" t="str">
        <f>IF(ISNA(VLOOKUP(CONCATENATE($D385,S$1),'movs ordered by action'!$B:$G,4,FALSE))," ",VLOOKUP(CONCATENATE($D385,S$1),'movs ordered by action'!$B:$G,4,FALSE))</f>
        <v xml:space="preserve"> </v>
      </c>
      <c r="T385" t="str">
        <f>IF(ISNA(VLOOKUP(CONCATENATE($D385,T$1),'movs ordered by action'!$B:$G,4,FALSE))," ",VLOOKUP(CONCATENATE($D385,T$1),'movs ordered by action'!$B:$G,4,FALSE))</f>
        <v xml:space="preserve"> </v>
      </c>
      <c r="U385" t="str">
        <f>IF(ISNA(VLOOKUP(CONCATENATE($D385,U$1),'movs ordered by action'!$B:$G,4,FALSE))," ",VLOOKUP(CONCATENATE($D385,U$1),'movs ordered by action'!$B:$G,4,FALSE))</f>
        <v xml:space="preserve"> </v>
      </c>
      <c r="V385" t="str">
        <f>IF(ISNA(VLOOKUP(CONCATENATE($D385,V$1),'movs ordered by action'!$B:$G,4,FALSE))," ",VLOOKUP(CONCATENATE($D385,V$1),'movs ordered by action'!$B:$G,4,FALSE))</f>
        <v xml:space="preserve"> </v>
      </c>
      <c r="W385" t="str">
        <f>IF(ISNA(VLOOKUP(CONCATENATE($D385,W$1),'movs ordered by action'!$B:$G,4,FALSE))," ",VLOOKUP(CONCATENATE($D385,W$1),'movs ordered by action'!$B:$G,4,FALSE))</f>
        <v xml:space="preserve"> </v>
      </c>
      <c r="X385" t="str">
        <f>IF(ISNA(VLOOKUP(CONCATENATE($D385,X$1),'movs ordered by action'!$B:$G,4,FALSE))," ",VLOOKUP(CONCATENATE($D385,X$1),'movs ordered by action'!$B:$G,4,FALSE))</f>
        <v xml:space="preserve"> </v>
      </c>
      <c r="Y385" t="str">
        <f>IF(ISNA(VLOOKUP(CONCATENATE($D385,Y$1),'movs ordered by action'!$B:$G,4,FALSE))," ",VLOOKUP(CONCATENATE($D385,Y$1),'movs ordered by action'!$B:$G,4,FALSE))</f>
        <v xml:space="preserve"> </v>
      </c>
      <c r="Z385" t="str">
        <f>IF(ISNA(VLOOKUP(CONCATENATE($D385,Z$1),'movs ordered by action'!$B:$G,4,FALSE))," ",VLOOKUP(CONCATENATE($D385,Z$1),'movs ordered by action'!$B:$G,4,FALSE))</f>
        <v xml:space="preserve"> </v>
      </c>
      <c r="AA385" t="str">
        <f>IF(ISNA(VLOOKUP(CONCATENATE($D385,AA$1),'movs ordered by action'!$B:$G,4,FALSE))," ",VLOOKUP(CONCATENATE($D385,AA$1),'movs ordered by action'!$B:$G,4,FALSE))</f>
        <v xml:space="preserve"> </v>
      </c>
      <c r="AB385" t="str">
        <f>IF(ISNA(VLOOKUP(CONCATENATE($D385,AB$1),'movs ordered by action'!$B:$G,4,FALSE))," ",VLOOKUP(CONCATENATE($D385,AB$1),'movs ordered by action'!$B:$G,4,FALSE))</f>
        <v xml:space="preserve"> </v>
      </c>
      <c r="AC385" t="str">
        <f>IF(ISNA(VLOOKUP(CONCATENATE($D385,AC$1),'movs ordered by action'!$B:$G,4,FALSE))," ",VLOOKUP(CONCATENATE($D385,AC$1),'movs ordered by action'!$B:$G,4,FALSE))</f>
        <v xml:space="preserve"> </v>
      </c>
      <c r="AD385" t="str">
        <f>IF(ISNA(VLOOKUP(CONCATENATE($D385,AD$1),'movs ordered by action'!$B:$G,4,FALSE))," ",VLOOKUP(CONCATENATE($D385,AD$1),'movs ordered by action'!$B:$G,4,FALSE))</f>
        <v xml:space="preserve"> </v>
      </c>
      <c r="AE385" t="str">
        <f>IF(ISNA(VLOOKUP(CONCATENATE($D385,AE$1),'movs ordered by action'!$B:$G,4,FALSE))," ",VLOOKUP(CONCATENATE($D385,AE$1),'movs ordered by action'!$B:$G,4,FALSE))</f>
        <v xml:space="preserve"> </v>
      </c>
      <c r="AF385" t="str">
        <f>IF(ISNA(VLOOKUP(CONCATENATE($D385,AF$1),'movs ordered by action'!$B:$G,4,FALSE))," ",VLOOKUP(CONCATENATE($D385,AF$1),'movs ordered by action'!$B:$G,4,FALSE))</f>
        <v xml:space="preserve"> </v>
      </c>
      <c r="AG385" t="str">
        <f>IF(ISNA(VLOOKUP(CONCATENATE($D385,AG$1),'movs ordered by action'!$B:$G,4,FALSE))," ",VLOOKUP(CONCATENATE($D385,AG$1),'movs ordered by action'!$B:$G,4,FALSE))</f>
        <v xml:space="preserve"> </v>
      </c>
      <c r="AH385" t="str">
        <f>IF(ISNA(VLOOKUP(CONCATENATE($D385,AH$1),'movs ordered by action'!$B:$G,4,FALSE))," ",VLOOKUP(CONCATENATE($D385,AH$1),'movs ordered by action'!$B:$G,4,FALSE))</f>
        <v xml:space="preserve"> </v>
      </c>
      <c r="AI385" t="str">
        <f>IF(ISNA(VLOOKUP(CONCATENATE($D385,AI$1),'movs ordered by action'!$B:$G,4,FALSE))," ",VLOOKUP(CONCATENATE($D385,AI$1),'movs ordered by action'!$B:$G,4,FALSE))</f>
        <v xml:space="preserve"> </v>
      </c>
      <c r="AJ385" t="str">
        <f>IF(ISNA(VLOOKUP(CONCATENATE($D385,AJ$1),'movs ordered by action'!$B:$G,4,FALSE))," ",VLOOKUP(CONCATENATE($D385,AJ$1),'movs ordered by action'!$B:$G,4,FALSE))</f>
        <v xml:space="preserve"> </v>
      </c>
      <c r="AK385" t="str">
        <f>IF(ISNA(VLOOKUP(CONCATENATE($D385,AK$1),'movs ordered by action'!$B:$G,4,FALSE))," ",VLOOKUP(CONCATENATE($D385,AK$1),'movs ordered by action'!$B:$G,4,FALSE))</f>
        <v xml:space="preserve"> </v>
      </c>
      <c r="AL385" t="str">
        <f>IF(ISNA(VLOOKUP(CONCATENATE($D385,AL$1),'movs ordered by action'!$B:$G,4,FALSE))," ",VLOOKUP(CONCATENATE($D385,AL$1),'movs ordered by action'!$B:$G,4,FALSE))</f>
        <v xml:space="preserve"> </v>
      </c>
      <c r="AM385" t="str">
        <f>IF(ISNA(VLOOKUP(CONCATENATE($D385,AM$1),'movs ordered by action'!$B:$G,4,FALSE))," ",VLOOKUP(CONCATENATE($D385,AM$1),'movs ordered by action'!$B:$G,4,FALSE))</f>
        <v xml:space="preserve"> </v>
      </c>
      <c r="AN385" t="str">
        <f>IF(ISNA(VLOOKUP(CONCATENATE($D385,AN$1),'movs ordered by action'!$B:$G,4,FALSE))," ",VLOOKUP(CONCATENATE($D385,AN$1),'movs ordered by action'!$B:$G,4,FALSE))</f>
        <v xml:space="preserve"> </v>
      </c>
      <c r="AO385" t="str">
        <f>IF(ISNA(VLOOKUP(CONCATENATE($D385,AO$1),'movs ordered by action'!$B:$G,4,FALSE))," ",VLOOKUP(CONCATENATE($D385,AO$1),'movs ordered by action'!$B:$G,4,FALSE))</f>
        <v xml:space="preserve"> </v>
      </c>
      <c r="AP385" t="str">
        <f>IF(ISNA(VLOOKUP(CONCATENATE($D385,AP$1),'movs ordered by action'!$B:$G,4,FALSE))," ",VLOOKUP(CONCATENATE($D385,AP$1),'movs ordered by action'!$B:$G,4,FALSE))</f>
        <v xml:space="preserve"> </v>
      </c>
      <c r="AQ385" t="str">
        <f>IF(ISNA(VLOOKUP(CONCATENATE($D385,AQ$1),'movs ordered by action'!$B:$G,4,FALSE))," ",VLOOKUP(CONCATENATE($D385,AQ$1),'movs ordered by action'!$B:$G,4,FALSE))</f>
        <v xml:space="preserve"> </v>
      </c>
      <c r="AR385" t="str">
        <f>IF(ISNA(VLOOKUP(CONCATENATE($D385,AR$1),'movs ordered by action'!$B:$G,4,FALSE))," ",VLOOKUP(CONCATENATE($D385,AR$1),'movs ordered by action'!$B:$G,4,FALSE))</f>
        <v xml:space="preserve"> </v>
      </c>
      <c r="AS385" t="str">
        <f>IF(ISNA(VLOOKUP(CONCATENATE($D385,AS$1),'movs ordered by action'!$B:$G,4,FALSE))," ",VLOOKUP(CONCATENATE($D385,AS$1),'movs ordered by action'!$B:$G,4,FALSE))</f>
        <v xml:space="preserve"> </v>
      </c>
      <c r="AT385" t="str">
        <f>IF(ISNA(VLOOKUP(CONCATENATE($D385,AT$1),'movs ordered by action'!$B:$G,4,FALSE))," ",VLOOKUP(CONCATENATE($D385,AT$1),'movs ordered by action'!$B:$G,4,FALSE))</f>
        <v xml:space="preserve"> </v>
      </c>
      <c r="AU385" t="str">
        <f>IF(ISNA(VLOOKUP(CONCATENATE($D385,AU$1),'movs ordered by action'!$B:$G,4,FALSE))," ",VLOOKUP(CONCATENATE($D385,AU$1),'movs ordered by action'!$B:$G,4,FALSE))</f>
        <v xml:space="preserve"> </v>
      </c>
      <c r="AV385" t="str">
        <f>IF(ISNA(VLOOKUP(CONCATENATE($D385,AV$1),'movs ordered by action'!$B:$G,4,FALSE))," ",VLOOKUP(CONCATENATE($D385,AV$1),'movs ordered by action'!$B:$G,4,FALSE))</f>
        <v xml:space="preserve"> </v>
      </c>
      <c r="AW385" t="str">
        <f>IF(ISNA(VLOOKUP(CONCATENATE($D385,AW$1),'movs ordered by action'!$B:$G,4,FALSE))," ",VLOOKUP(CONCATENATE($D385,AW$1),'movs ordered by action'!$B:$G,4,FALSE))</f>
        <v xml:space="preserve"> </v>
      </c>
      <c r="AX385" t="str">
        <f>IF(ISNA(VLOOKUP(CONCATENATE($D385,AX$1),'movs ordered by action'!$B:$G,4,FALSE))," ",VLOOKUP(CONCATENATE($D385,AX$1),'movs ordered by action'!$B:$G,4,FALSE))</f>
        <v xml:space="preserve"> </v>
      </c>
      <c r="AY385" t="str">
        <f>IF(ISNA(VLOOKUP(CONCATENATE($D385,AY$1),'movs ordered by action'!$B:$G,4,FALSE))," ",VLOOKUP(CONCATENATE($D385,AY$1),'movs ordered by action'!$B:$G,4,FALSE))</f>
        <v xml:space="preserve"> </v>
      </c>
      <c r="AZ385" t="str">
        <f>IF(ISNA(VLOOKUP(CONCATENATE($D385,AZ$1),'movs ordered by action'!$B:$G,4,FALSE))," ",VLOOKUP(CONCATENATE($D385,AZ$1),'movs ordered by action'!$B:$G,4,FALSE))</f>
        <v xml:space="preserve"> </v>
      </c>
      <c r="BA385" t="str">
        <f>IF(ISNA(VLOOKUP(CONCATENATE($D385,BA$1),'movs ordered by action'!$B:$G,4,FALSE))," ",VLOOKUP(CONCATENATE($D385,BA$1),'movs ordered by action'!$B:$G,4,FALSE))</f>
        <v xml:space="preserve"> </v>
      </c>
      <c r="BB385" t="str">
        <f>IF(ISNA(VLOOKUP(CONCATENATE($D385,BB$1),'movs ordered by action'!$B:$G,4,FALSE))," ",VLOOKUP(CONCATENATE($D385,BB$1),'movs ordered by action'!$B:$G,4,FALSE))</f>
        <v xml:space="preserve"> </v>
      </c>
      <c r="BC385" t="str">
        <f>IF(ISNA(VLOOKUP(CONCATENATE($D385,BC$1),'movs ordered by action'!$B:$G,4,FALSE))," ",VLOOKUP(CONCATENATE($D385,BC$1),'movs ordered by action'!$B:$G,4,FALSE))</f>
        <v xml:space="preserve"> </v>
      </c>
      <c r="BD385" t="str">
        <f>IF(ISNA(VLOOKUP(CONCATENATE($D385,BD$1),'movs ordered by action'!$B:$G,4,FALSE))," ",VLOOKUP(CONCATENATE($D385,BD$1),'movs ordered by action'!$B:$G,4,FALSE))</f>
        <v xml:space="preserve"> </v>
      </c>
      <c r="BE385" t="str">
        <f>IF(ISNA(VLOOKUP(CONCATENATE($D385,BE$1),'movs ordered by action'!$B:$G,4,FALSE))," ",VLOOKUP(CONCATENATE($D385,BE$1),'movs ordered by action'!$B:$G,4,FALSE))</f>
        <v xml:space="preserve"> </v>
      </c>
      <c r="BF385" t="str">
        <f>IF(ISNA(VLOOKUP(CONCATENATE($D385,BF$1),'movs ordered by action'!$B:$G,4,FALSE))," ",VLOOKUP(CONCATENATE($D385,BF$1),'movs ordered by action'!$B:$G,4,FALSE))</f>
        <v xml:space="preserve"> </v>
      </c>
      <c r="BG385" t="str">
        <f>IF(ISNA(VLOOKUP(CONCATENATE($D385,BG$1),'movs ordered by action'!$B:$G,4,FALSE))," ",VLOOKUP(CONCATENATE($D385,BG$1),'movs ordered by action'!$B:$G,4,FALSE))</f>
        <v xml:space="preserve"> </v>
      </c>
      <c r="BH385" t="str">
        <f>IF(ISNA(VLOOKUP(CONCATENATE($D385,BH$1),'movs ordered by action'!$B:$G,4,FALSE))," ",VLOOKUP(CONCATENATE($D385,BH$1),'movs ordered by action'!$B:$G,4,FALSE))</f>
        <v xml:space="preserve"> </v>
      </c>
      <c r="BI385" t="str">
        <f>IF(ISNA(VLOOKUP(CONCATENATE($D385,BI$1),'movs ordered by action'!$B:$G,4,FALSE))," ",VLOOKUP(CONCATENATE($D385,BI$1),'movs ordered by action'!$B:$G,4,FALSE))</f>
        <v xml:space="preserve"> </v>
      </c>
      <c r="BJ385" t="str">
        <f>IF(ISNA(VLOOKUP(CONCATENATE($D385,BJ$1),'movs ordered by action'!$B:$G,4,FALSE))," ",VLOOKUP(CONCATENATE($D385,BJ$1),'movs ordered by action'!$B:$G,4,FALSE))</f>
        <v xml:space="preserve"> </v>
      </c>
      <c r="BK385" t="str">
        <f>IF(ISNA(VLOOKUP(CONCATENATE($D385,BK$1),'movs ordered by action'!$B:$G,4,FALSE))," ",VLOOKUP(CONCATENATE($D385,BK$1),'movs ordered by action'!$B:$G,4,FALSE))</f>
        <v xml:space="preserve"> </v>
      </c>
      <c r="BL385" t="str">
        <f>IF(ISNA(VLOOKUP(CONCATENATE($D385,BL$1),'movs ordered by action'!$B:$G,4,FALSE))," ",VLOOKUP(CONCATENATE($D385,BL$1),'movs ordered by action'!$B:$G,4,FALSE))</f>
        <v xml:space="preserve"> </v>
      </c>
      <c r="BM385" t="str">
        <f>IF(ISNA(VLOOKUP(CONCATENATE($D385,BM$1),'movs ordered by action'!$B:$G,4,FALSE))," ",VLOOKUP(CONCATENATE($D385,BM$1),'movs ordered by action'!$B:$G,4,FALSE))</f>
        <v xml:space="preserve"> </v>
      </c>
      <c r="BN385" t="str">
        <f>IF(ISNA(VLOOKUP(CONCATENATE($D385,BN$1),'movs ordered by action'!$B:$G,4,FALSE))," ",VLOOKUP(CONCATENATE($D385,BN$1),'movs ordered by action'!$B:$G,4,FALSE))</f>
        <v xml:space="preserve"> </v>
      </c>
      <c r="BO385" t="str">
        <f>IF(ISNA(VLOOKUP(CONCATENATE($D385,BO$1),'movs ordered by action'!$B:$G,4,FALSE))," ",VLOOKUP(CONCATENATE($D385,BO$1),'movs ordered by action'!$B:$G,4,FALSE))</f>
        <v xml:space="preserve"> </v>
      </c>
      <c r="BP385" t="str">
        <f>IF(ISNA(VLOOKUP(CONCATENATE($D385,BP$1),'movs ordered by action'!$B:$G,4,FALSE))," ",VLOOKUP(CONCATENATE($D385,BP$1),'movs ordered by action'!$B:$G,4,FALSE))</f>
        <v xml:space="preserve"> </v>
      </c>
      <c r="BQ385" t="str">
        <f>IF(ISNA(VLOOKUP(CONCATENATE($D385,BQ$1),'movs ordered by action'!$B:$G,4,FALSE))," ",VLOOKUP(CONCATENATE($D385,BQ$1),'movs ordered by action'!$B:$G,4,FALSE))</f>
        <v xml:space="preserve"> </v>
      </c>
      <c r="BR385" t="str">
        <f>IF(ISNA(VLOOKUP(CONCATENATE($D385,BR$1),'movs ordered by action'!$B:$G,4,FALSE))," ",VLOOKUP(CONCATENATE($D385,BR$1),'movs ordered by action'!$B:$G,4,FALSE))</f>
        <v xml:space="preserve"> </v>
      </c>
      <c r="BS385" t="str">
        <f>IF(ISNA(VLOOKUP(CONCATENATE($D385,BS$1),'movs ordered by action'!$B:$G,4,FALSE))," ",VLOOKUP(CONCATENATE($D385,BS$1),'movs ordered by action'!$B:$G,4,FALSE))</f>
        <v xml:space="preserve"> </v>
      </c>
      <c r="BT385" t="str">
        <f>IF(ISNA(VLOOKUP(CONCATENATE($D385,BT$1),'movs ordered by action'!$B:$G,4,FALSE))," ",VLOOKUP(CONCATENATE($D385,BT$1),'movs ordered by action'!$B:$G,4,FALSE))</f>
        <v xml:space="preserve"> </v>
      </c>
      <c r="BU385" t="str">
        <f>IF(ISNA(VLOOKUP(CONCATENATE($D385,BU$1),'movs ordered by action'!$B:$G,4,FALSE))," ",VLOOKUP(CONCATENATE($D385,BU$1),'movs ordered by action'!$B:$G,4,FALSE))</f>
        <v xml:space="preserve"> </v>
      </c>
      <c r="BV385" t="str">
        <f>IF(ISNA(VLOOKUP(CONCATENATE($D385,BV$1),'movs ordered by action'!$B:$G,4,FALSE))," ",VLOOKUP(CONCATENATE($D385,BV$1),'movs ordered by action'!$B:$G,4,FALSE))</f>
        <v xml:space="preserve"> </v>
      </c>
      <c r="BW385" t="str">
        <f>IF(ISNA(VLOOKUP(CONCATENATE($D385,BW$1),'movs ordered by action'!$B:$G,4,FALSE))," ",VLOOKUP(CONCATENATE($D385,BW$1),'movs ordered by action'!$B:$G,4,FALSE))</f>
        <v xml:space="preserve"> </v>
      </c>
      <c r="BX385" t="str">
        <f>IF(ISNA(VLOOKUP(CONCATENATE($D385,BX$1),'movs ordered by action'!$B:$G,4,FALSE))," ",VLOOKUP(CONCATENATE($D385,BX$1),'movs ordered by action'!$B:$G,4,FALSE))</f>
        <v xml:space="preserve"> </v>
      </c>
      <c r="BY385" t="str">
        <f>IF(ISNA(VLOOKUP(CONCATENATE($D385,BY$1),'movs ordered by action'!$B:$G,4,FALSE))," ",VLOOKUP(CONCATENATE($D385,BY$1),'movs ordered by action'!$B:$G,4,FALSE))</f>
        <v xml:space="preserve"> </v>
      </c>
      <c r="BZ385" t="str">
        <f>IF(ISNA(VLOOKUP(CONCATENATE($D385,BZ$1),'movs ordered by action'!$B:$G,4,FALSE))," ",VLOOKUP(CONCATENATE($D385,BZ$1),'movs ordered by action'!$B:$G,4,FALSE))</f>
        <v xml:space="preserve"> </v>
      </c>
      <c r="CA385" t="str">
        <f>IF(ISNA(VLOOKUP(CONCATENATE($D385,CA$1),'movs ordered by action'!$B:$G,4,FALSE))," ",VLOOKUP(CONCATENATE($D385,CA$1),'movs ordered by action'!$B:$G,4,FALSE))</f>
        <v xml:space="preserve"> </v>
      </c>
      <c r="CB385" t="str">
        <f>IF(ISNA(VLOOKUP(CONCATENATE($D385,CB$1),'movs ordered by action'!$B:$G,4,FALSE))," ",VLOOKUP(CONCATENATE($D385,CB$1),'movs ordered by action'!$B:$G,4,FALSE))</f>
        <v xml:space="preserve"> </v>
      </c>
      <c r="CC385" t="str">
        <f>IF(ISNA(VLOOKUP(CONCATENATE($D385,CC$1),'movs ordered by action'!$B:$G,4,FALSE))," ",VLOOKUP(CONCATENATE($D385,CC$1),'movs ordered by action'!$B:$G,4,FALSE))</f>
        <v xml:space="preserve"> </v>
      </c>
      <c r="CD385" t="str">
        <f>IF(ISNA(VLOOKUP(CONCATENATE($D385,CD$1),'movs ordered by action'!$B:$G,4,FALSE))," ",VLOOKUP(CONCATENATE($D385,CD$1),'movs ordered by action'!$B:$G,4,FALSE))</f>
        <v xml:space="preserve"> </v>
      </c>
      <c r="CE385" t="str">
        <f>IF(ISNA(VLOOKUP(CONCATENATE($D385,CE$1),'movs ordered by action'!$B:$G,4,FALSE))," ",VLOOKUP(CONCATENATE($D385,CE$1),'movs ordered by action'!$B:$G,4,FALSE))</f>
        <v xml:space="preserve"> </v>
      </c>
      <c r="CF385" t="str">
        <f>IF(ISNA(VLOOKUP(CONCATENATE($D385,CF$1),'movs ordered by action'!$B:$G,4,FALSE))," ",VLOOKUP(CONCATENATE($D385,CF$1),'movs ordered by action'!$B:$G,4,FALSE))</f>
        <v xml:space="preserve"> </v>
      </c>
      <c r="CG385" t="str">
        <f>IF(ISNA(VLOOKUP(CONCATENATE($D385,CG$1),'movs ordered by action'!$B:$G,4,FALSE))," ",VLOOKUP(CONCATENATE($D385,CG$1),'movs ordered by action'!$B:$G,4,FALSE))</f>
        <v xml:space="preserve"> </v>
      </c>
      <c r="CH385" t="str">
        <f>IF(ISNA(VLOOKUP(CONCATENATE($D385,CH$1),'movs ordered by action'!$B:$G,4,FALSE))," ",VLOOKUP(CONCATENATE($D385,CH$1),'movs ordered by action'!$B:$G,4,FALSE))</f>
        <v xml:space="preserve"> </v>
      </c>
      <c r="CI385" t="str">
        <f>IF(ISNA(VLOOKUP(CONCATENATE($D385,CI$1),'movs ordered by action'!$B:$G,4,FALSE))," ",VLOOKUP(CONCATENATE($D385,CI$1),'movs ordered by action'!$B:$G,4,FALSE))</f>
        <v xml:space="preserve"> </v>
      </c>
      <c r="CJ385" t="str">
        <f>IF(ISNA(VLOOKUP(CONCATENATE($D385,CJ$1),'movs ordered by action'!$B:$G,4,FALSE))," ",VLOOKUP(CONCATENATE($D385,CJ$1),'movs ordered by action'!$B:$G,4,FALSE))</f>
        <v xml:space="preserve"> </v>
      </c>
      <c r="CK385" t="str">
        <f>IF(ISNA(VLOOKUP(CONCATENATE($D385,CK$1),'movs ordered by action'!$B:$G,4,FALSE))," ",VLOOKUP(CONCATENATE($D385,CK$1),'movs ordered by action'!$B:$G,4,FALSE))</f>
        <v xml:space="preserve"> </v>
      </c>
      <c r="CL385" t="str">
        <f>IF(ISNA(VLOOKUP(CONCATENATE($D385,CL$1),'movs ordered by action'!$B:$G,4,FALSE))," ",VLOOKUP(CONCATENATE($D385,CL$1),'movs ordered by action'!$B:$G,4,FALSE))</f>
        <v xml:space="preserve"> </v>
      </c>
      <c r="CM385" t="str">
        <f>IF(ISNA(VLOOKUP(CONCATENATE($D385,CM$1),'movs ordered by action'!$B:$G,4,FALSE))," ",VLOOKUP(CONCATENATE($D385,CM$1),'movs ordered by action'!$B:$G,4,FALSE))</f>
        <v xml:space="preserve"> </v>
      </c>
    </row>
    <row r="386" spans="1:91" x14ac:dyDescent="0.3">
      <c r="A386" t="s">
        <v>3398</v>
      </c>
      <c r="B386" t="s">
        <v>7495</v>
      </c>
      <c r="D386" s="19" t="s">
        <v>5210</v>
      </c>
      <c r="E386" t="str">
        <f>IF(ISNA(VLOOKUP(CONCATENATE($D386,E$1),'movs ordered by action'!$B:$G,4,FALSE))," ",VLOOKUP(CONCATENATE($D386,E$1),'movs ordered by action'!$B:$G,4,FALSE))</f>
        <v xml:space="preserve"> </v>
      </c>
      <c r="F386" t="str">
        <f>IF(ISNA(VLOOKUP(CONCATENATE($D386,F$1),'movs ordered by action'!$B:$G,4,FALSE))," ",VLOOKUP(CONCATENATE($D386,F$1),'movs ordered by action'!$B:$G,4,FALSE))</f>
        <v xml:space="preserve"> </v>
      </c>
      <c r="G386" t="str">
        <f>IF(ISNA(VLOOKUP(CONCATENATE($D386,G$1),'movs ordered by action'!$B:$G,4,FALSE))," ",VLOOKUP(CONCATENATE($D386,G$1),'movs ordered by action'!$B:$G,4,FALSE))</f>
        <v xml:space="preserve"> </v>
      </c>
      <c r="H386" t="str">
        <f>IF(ISNA(VLOOKUP(CONCATENATE($D386,H$1),'movs ordered by action'!$B:$G,4,FALSE))," ",VLOOKUP(CONCATENATE($D386,H$1),'movs ordered by action'!$B:$G,4,FALSE))</f>
        <v xml:space="preserve"> </v>
      </c>
      <c r="I386" t="str">
        <f>IF(ISNA(VLOOKUP(CONCATENATE($D386,I$1),'movs ordered by action'!$B:$G,4,FALSE))," ",VLOOKUP(CONCATENATE($D386,I$1),'movs ordered by action'!$B:$G,4,FALSE))</f>
        <v xml:space="preserve"> </v>
      </c>
      <c r="J386" t="str">
        <f>IF(ISNA(VLOOKUP(CONCATENATE($D386,J$1),'movs ordered by action'!$B:$G,4,FALSE))," ",VLOOKUP(CONCATENATE($D386,J$1),'movs ordered by action'!$B:$G,4,FALSE))</f>
        <v xml:space="preserve"> </v>
      </c>
      <c r="K386" t="str">
        <f>IF(ISNA(VLOOKUP(CONCATENATE($D386,K$1),'movs ordered by action'!$B:$G,4,FALSE))," ",VLOOKUP(CONCATENATE($D386,K$1),'movs ordered by action'!$B:$G,4,FALSE))</f>
        <v xml:space="preserve"> </v>
      </c>
      <c r="L386" t="str">
        <f>IF(ISNA(VLOOKUP(CONCATENATE($D386,L$1),'movs ordered by action'!$B:$G,4,FALSE))," ",VLOOKUP(CONCATENATE($D386,L$1),'movs ordered by action'!$B:$G,4,FALSE))</f>
        <v xml:space="preserve"> </v>
      </c>
      <c r="M386" t="str">
        <f>IF(ISNA(VLOOKUP(CONCATENATE($D386,M$1),'movs ordered by action'!$B:$G,4,FALSE))," ",VLOOKUP(CONCATENATE($D386,M$1),'movs ordered by action'!$B:$G,4,FALSE))</f>
        <v xml:space="preserve"> </v>
      </c>
      <c r="N386" t="str">
        <f>IF(ISNA(VLOOKUP(CONCATENATE($D386,N$1),'movs ordered by action'!$B:$G,4,FALSE))," ",VLOOKUP(CONCATENATE($D386,N$1),'movs ordered by action'!$B:$G,4,FALSE))</f>
        <v xml:space="preserve"> </v>
      </c>
      <c r="O386" t="str">
        <f>IF(ISNA(VLOOKUP(CONCATENATE($D386,O$1),'movs ordered by action'!$B:$G,4,FALSE))," ",VLOOKUP(CONCATENATE($D386,O$1),'movs ordered by action'!$B:$G,4,FALSE))</f>
        <v xml:space="preserve"> </v>
      </c>
      <c r="P386" t="str">
        <f>IF(ISNA(VLOOKUP(CONCATENATE($D386,P$1),'movs ordered by action'!$B:$G,4,FALSE))," ",VLOOKUP(CONCATENATE($D386,P$1),'movs ordered by action'!$B:$G,4,FALSE))</f>
        <v xml:space="preserve"> </v>
      </c>
      <c r="Q386" t="str">
        <f>IF(ISNA(VLOOKUP(CONCATENATE($D386,Q$1),'movs ordered by action'!$B:$G,4,FALSE))," ",VLOOKUP(CONCATENATE($D386,Q$1),'movs ordered by action'!$B:$G,4,FALSE))</f>
        <v xml:space="preserve"> </v>
      </c>
      <c r="R386" t="str">
        <f>IF(ISNA(VLOOKUP(CONCATENATE($D386,R$1),'movs ordered by action'!$B:$G,4,FALSE))," ",VLOOKUP(CONCATENATE($D386,R$1),'movs ordered by action'!$B:$G,4,FALSE))</f>
        <v xml:space="preserve"> </v>
      </c>
      <c r="S386" t="str">
        <f>IF(ISNA(VLOOKUP(CONCATENATE($D386,S$1),'movs ordered by action'!$B:$G,4,FALSE))," ",VLOOKUP(CONCATENATE($D386,S$1),'movs ordered by action'!$B:$G,4,FALSE))</f>
        <v xml:space="preserve"> </v>
      </c>
      <c r="T386" t="str">
        <f>IF(ISNA(VLOOKUP(CONCATENATE($D386,T$1),'movs ordered by action'!$B:$G,4,FALSE))," ",VLOOKUP(CONCATENATE($D386,T$1),'movs ordered by action'!$B:$G,4,FALSE))</f>
        <v xml:space="preserve"> </v>
      </c>
      <c r="U386" t="str">
        <f>IF(ISNA(VLOOKUP(CONCATENATE($D386,U$1),'movs ordered by action'!$B:$G,4,FALSE))," ",VLOOKUP(CONCATENATE($D386,U$1),'movs ordered by action'!$B:$G,4,FALSE))</f>
        <v xml:space="preserve"> </v>
      </c>
      <c r="V386" t="str">
        <f>IF(ISNA(VLOOKUP(CONCATENATE($D386,V$1),'movs ordered by action'!$B:$G,4,FALSE))," ",VLOOKUP(CONCATENATE($D386,V$1),'movs ordered by action'!$B:$G,4,FALSE))</f>
        <v xml:space="preserve"> </v>
      </c>
      <c r="W386" t="str">
        <f>IF(ISNA(VLOOKUP(CONCATENATE($D386,W$1),'movs ordered by action'!$B:$G,4,FALSE))," ",VLOOKUP(CONCATENATE($D386,W$1),'movs ordered by action'!$B:$G,4,FALSE))</f>
        <v xml:space="preserve"> </v>
      </c>
      <c r="X386" t="str">
        <f>IF(ISNA(VLOOKUP(CONCATENATE($D386,X$1),'movs ordered by action'!$B:$G,4,FALSE))," ",VLOOKUP(CONCATENATE($D386,X$1),'movs ordered by action'!$B:$G,4,FALSE))</f>
        <v xml:space="preserve"> </v>
      </c>
      <c r="Y386" t="str">
        <f>IF(ISNA(VLOOKUP(CONCATENATE($D386,Y$1),'movs ordered by action'!$B:$G,4,FALSE))," ",VLOOKUP(CONCATENATE($D386,Y$1),'movs ordered by action'!$B:$G,4,FALSE))</f>
        <v xml:space="preserve"> </v>
      </c>
      <c r="Z386" t="str">
        <f>IF(ISNA(VLOOKUP(CONCATENATE($D386,Z$1),'movs ordered by action'!$B:$G,4,FALSE))," ",VLOOKUP(CONCATENATE($D386,Z$1),'movs ordered by action'!$B:$G,4,FALSE))</f>
        <v xml:space="preserve"> </v>
      </c>
      <c r="AA386" t="str">
        <f>IF(ISNA(VLOOKUP(CONCATENATE($D386,AA$1),'movs ordered by action'!$B:$G,4,FALSE))," ",VLOOKUP(CONCATENATE($D386,AA$1),'movs ordered by action'!$B:$G,4,FALSE))</f>
        <v xml:space="preserve"> </v>
      </c>
      <c r="AB386" t="str">
        <f>IF(ISNA(VLOOKUP(CONCATENATE($D386,AB$1),'movs ordered by action'!$B:$G,4,FALSE))," ",VLOOKUP(CONCATENATE($D386,AB$1),'movs ordered by action'!$B:$G,4,FALSE))</f>
        <v xml:space="preserve"> </v>
      </c>
      <c r="AC386" t="str">
        <f>IF(ISNA(VLOOKUP(CONCATENATE($D386,AC$1),'movs ordered by action'!$B:$G,4,FALSE))," ",VLOOKUP(CONCATENATE($D386,AC$1),'movs ordered by action'!$B:$G,4,FALSE))</f>
        <v xml:space="preserve"> </v>
      </c>
      <c r="AD386" t="str">
        <f>IF(ISNA(VLOOKUP(CONCATENATE($D386,AD$1),'movs ordered by action'!$B:$G,4,FALSE))," ",VLOOKUP(CONCATENATE($D386,AD$1),'movs ordered by action'!$B:$G,4,FALSE))</f>
        <v xml:space="preserve"> </v>
      </c>
      <c r="AE386" t="str">
        <f>IF(ISNA(VLOOKUP(CONCATENATE($D386,AE$1),'movs ordered by action'!$B:$G,4,FALSE))," ",VLOOKUP(CONCATENATE($D386,AE$1),'movs ordered by action'!$B:$G,4,FALSE))</f>
        <v xml:space="preserve"> </v>
      </c>
      <c r="AF386" t="str">
        <f>IF(ISNA(VLOOKUP(CONCATENATE($D386,AF$1),'movs ordered by action'!$B:$G,4,FALSE))," ",VLOOKUP(CONCATENATE($D386,AF$1),'movs ordered by action'!$B:$G,4,FALSE))</f>
        <v xml:space="preserve"> </v>
      </c>
      <c r="AG386" t="str">
        <f>IF(ISNA(VLOOKUP(CONCATENATE($D386,AG$1),'movs ordered by action'!$B:$G,4,FALSE))," ",VLOOKUP(CONCATENATE($D386,AG$1),'movs ordered by action'!$B:$G,4,FALSE))</f>
        <v xml:space="preserve"> </v>
      </c>
      <c r="AH386" t="str">
        <f>IF(ISNA(VLOOKUP(CONCATENATE($D386,AH$1),'movs ordered by action'!$B:$G,4,FALSE))," ",VLOOKUP(CONCATENATE($D386,AH$1),'movs ordered by action'!$B:$G,4,FALSE))</f>
        <v xml:space="preserve"> </v>
      </c>
      <c r="AI386" t="str">
        <f>IF(ISNA(VLOOKUP(CONCATENATE($D386,AI$1),'movs ordered by action'!$B:$G,4,FALSE))," ",VLOOKUP(CONCATENATE($D386,AI$1),'movs ordered by action'!$B:$G,4,FALSE))</f>
        <v xml:space="preserve"> </v>
      </c>
      <c r="AJ386" t="str">
        <f>IF(ISNA(VLOOKUP(CONCATENATE($D386,AJ$1),'movs ordered by action'!$B:$G,4,FALSE))," ",VLOOKUP(CONCATENATE($D386,AJ$1),'movs ordered by action'!$B:$G,4,FALSE))</f>
        <v xml:space="preserve"> </v>
      </c>
      <c r="AK386" t="str">
        <f>IF(ISNA(VLOOKUP(CONCATENATE($D386,AK$1),'movs ordered by action'!$B:$G,4,FALSE))," ",VLOOKUP(CONCATENATE($D386,AK$1),'movs ordered by action'!$B:$G,4,FALSE))</f>
        <v xml:space="preserve"> </v>
      </c>
      <c r="AL386" t="str">
        <f>IF(ISNA(VLOOKUP(CONCATENATE($D386,AL$1),'movs ordered by action'!$B:$G,4,FALSE))," ",VLOOKUP(CONCATENATE($D386,AL$1),'movs ordered by action'!$B:$G,4,FALSE))</f>
        <v xml:space="preserve"> </v>
      </c>
      <c r="AM386" t="str">
        <f>IF(ISNA(VLOOKUP(CONCATENATE($D386,AM$1),'movs ordered by action'!$B:$G,4,FALSE))," ",VLOOKUP(CONCATENATE($D386,AM$1),'movs ordered by action'!$B:$G,4,FALSE))</f>
        <v xml:space="preserve"> </v>
      </c>
      <c r="AN386" t="str">
        <f>IF(ISNA(VLOOKUP(CONCATENATE($D386,AN$1),'movs ordered by action'!$B:$G,4,FALSE))," ",VLOOKUP(CONCATENATE($D386,AN$1),'movs ordered by action'!$B:$G,4,FALSE))</f>
        <v xml:space="preserve"> </v>
      </c>
      <c r="AO386" t="str">
        <f>IF(ISNA(VLOOKUP(CONCATENATE($D386,AO$1),'movs ordered by action'!$B:$G,4,FALSE))," ",VLOOKUP(CONCATENATE($D386,AO$1),'movs ordered by action'!$B:$G,4,FALSE))</f>
        <v xml:space="preserve"> </v>
      </c>
      <c r="AP386" t="str">
        <f>IF(ISNA(VLOOKUP(CONCATENATE($D386,AP$1),'movs ordered by action'!$B:$G,4,FALSE))," ",VLOOKUP(CONCATENATE($D386,AP$1),'movs ordered by action'!$B:$G,4,FALSE))</f>
        <v xml:space="preserve"> </v>
      </c>
      <c r="AQ386" t="str">
        <f>IF(ISNA(VLOOKUP(CONCATENATE($D386,AQ$1),'movs ordered by action'!$B:$G,4,FALSE))," ",VLOOKUP(CONCATENATE($D386,AQ$1),'movs ordered by action'!$B:$G,4,FALSE))</f>
        <v xml:space="preserve"> </v>
      </c>
      <c r="AR386" t="str">
        <f>IF(ISNA(VLOOKUP(CONCATENATE($D386,AR$1),'movs ordered by action'!$B:$G,4,FALSE))," ",VLOOKUP(CONCATENATE($D386,AR$1),'movs ordered by action'!$B:$G,4,FALSE))</f>
        <v xml:space="preserve"> </v>
      </c>
      <c r="AS386" t="str">
        <f>IF(ISNA(VLOOKUP(CONCATENATE($D386,AS$1),'movs ordered by action'!$B:$G,4,FALSE))," ",VLOOKUP(CONCATENATE($D386,AS$1),'movs ordered by action'!$B:$G,4,FALSE))</f>
        <v xml:space="preserve"> </v>
      </c>
      <c r="AT386" t="str">
        <f>IF(ISNA(VLOOKUP(CONCATENATE($D386,AT$1),'movs ordered by action'!$B:$G,4,FALSE))," ",VLOOKUP(CONCATENATE($D386,AT$1),'movs ordered by action'!$B:$G,4,FALSE))</f>
        <v xml:space="preserve"> </v>
      </c>
      <c r="AU386" t="str">
        <f>IF(ISNA(VLOOKUP(CONCATENATE($D386,AU$1),'movs ordered by action'!$B:$G,4,FALSE))," ",VLOOKUP(CONCATENATE($D386,AU$1),'movs ordered by action'!$B:$G,4,FALSE))</f>
        <v xml:space="preserve"> </v>
      </c>
      <c r="AV386" t="str">
        <f>IF(ISNA(VLOOKUP(CONCATENATE($D386,AV$1),'movs ordered by action'!$B:$G,4,FALSE))," ",VLOOKUP(CONCATENATE($D386,AV$1),'movs ordered by action'!$B:$G,4,FALSE))</f>
        <v xml:space="preserve"> </v>
      </c>
      <c r="AW386" t="str">
        <f>IF(ISNA(VLOOKUP(CONCATENATE($D386,AW$1),'movs ordered by action'!$B:$G,4,FALSE))," ",VLOOKUP(CONCATENATE($D386,AW$1),'movs ordered by action'!$B:$G,4,FALSE))</f>
        <v xml:space="preserve"> </v>
      </c>
      <c r="AX386" t="str">
        <f>IF(ISNA(VLOOKUP(CONCATENATE($D386,AX$1),'movs ordered by action'!$B:$G,4,FALSE))," ",VLOOKUP(CONCATENATE($D386,AX$1),'movs ordered by action'!$B:$G,4,FALSE))</f>
        <v xml:space="preserve"> </v>
      </c>
      <c r="AY386" t="str">
        <f>IF(ISNA(VLOOKUP(CONCATENATE($D386,AY$1),'movs ordered by action'!$B:$G,4,FALSE))," ",VLOOKUP(CONCATENATE($D386,AY$1),'movs ordered by action'!$B:$G,4,FALSE))</f>
        <v xml:space="preserve"> </v>
      </c>
      <c r="AZ386" t="str">
        <f>IF(ISNA(VLOOKUP(CONCATENATE($D386,AZ$1),'movs ordered by action'!$B:$G,4,FALSE))," ",VLOOKUP(CONCATENATE($D386,AZ$1),'movs ordered by action'!$B:$G,4,FALSE))</f>
        <v xml:space="preserve"> </v>
      </c>
      <c r="BA386" t="str">
        <f>IF(ISNA(VLOOKUP(CONCATENATE($D386,BA$1),'movs ordered by action'!$B:$G,4,FALSE))," ",VLOOKUP(CONCATENATE($D386,BA$1),'movs ordered by action'!$B:$G,4,FALSE))</f>
        <v xml:space="preserve"> </v>
      </c>
      <c r="BB386" t="str">
        <f>IF(ISNA(VLOOKUP(CONCATENATE($D386,BB$1),'movs ordered by action'!$B:$G,4,FALSE))," ",VLOOKUP(CONCATENATE($D386,BB$1),'movs ordered by action'!$B:$G,4,FALSE))</f>
        <v xml:space="preserve"> </v>
      </c>
      <c r="BC386" t="str">
        <f>IF(ISNA(VLOOKUP(CONCATENATE($D386,BC$1),'movs ordered by action'!$B:$G,4,FALSE))," ",VLOOKUP(CONCATENATE($D386,BC$1),'movs ordered by action'!$B:$G,4,FALSE))</f>
        <v xml:space="preserve"> </v>
      </c>
      <c r="BD386" t="str">
        <f>IF(ISNA(VLOOKUP(CONCATENATE($D386,BD$1),'movs ordered by action'!$B:$G,4,FALSE))," ",VLOOKUP(CONCATENATE($D386,BD$1),'movs ordered by action'!$B:$G,4,FALSE))</f>
        <v xml:space="preserve"> </v>
      </c>
      <c r="BE386" t="str">
        <f>IF(ISNA(VLOOKUP(CONCATENATE($D386,BE$1),'movs ordered by action'!$B:$G,4,FALSE))," ",VLOOKUP(CONCATENATE($D386,BE$1),'movs ordered by action'!$B:$G,4,FALSE))</f>
        <v xml:space="preserve"> </v>
      </c>
      <c r="BF386" t="str">
        <f>IF(ISNA(VLOOKUP(CONCATENATE($D386,BF$1),'movs ordered by action'!$B:$G,4,FALSE))," ",VLOOKUP(CONCATENATE($D386,BF$1),'movs ordered by action'!$B:$G,4,FALSE))</f>
        <v xml:space="preserve"> </v>
      </c>
      <c r="BG386" t="str">
        <f>IF(ISNA(VLOOKUP(CONCATENATE($D386,BG$1),'movs ordered by action'!$B:$G,4,FALSE))," ",VLOOKUP(CONCATENATE($D386,BG$1),'movs ordered by action'!$B:$G,4,FALSE))</f>
        <v xml:space="preserve"> </v>
      </c>
      <c r="BH386" t="str">
        <f>IF(ISNA(VLOOKUP(CONCATENATE($D386,BH$1),'movs ordered by action'!$B:$G,4,FALSE))," ",VLOOKUP(CONCATENATE($D386,BH$1),'movs ordered by action'!$B:$G,4,FALSE))</f>
        <v xml:space="preserve"> </v>
      </c>
      <c r="BI386" t="str">
        <f>IF(ISNA(VLOOKUP(CONCATENATE($D386,BI$1),'movs ordered by action'!$B:$G,4,FALSE))," ",VLOOKUP(CONCATENATE($D386,BI$1),'movs ordered by action'!$B:$G,4,FALSE))</f>
        <v xml:space="preserve"> </v>
      </c>
      <c r="BJ386" t="str">
        <f>IF(ISNA(VLOOKUP(CONCATENATE($D386,BJ$1),'movs ordered by action'!$B:$G,4,FALSE))," ",VLOOKUP(CONCATENATE($D386,BJ$1),'movs ordered by action'!$B:$G,4,FALSE))</f>
        <v xml:space="preserve"> </v>
      </c>
      <c r="BK386" t="str">
        <f>IF(ISNA(VLOOKUP(CONCATENATE($D386,BK$1),'movs ordered by action'!$B:$G,4,FALSE))," ",VLOOKUP(CONCATENATE($D386,BK$1),'movs ordered by action'!$B:$G,4,FALSE))</f>
        <v xml:space="preserve"> </v>
      </c>
      <c r="BL386" t="str">
        <f>IF(ISNA(VLOOKUP(CONCATENATE($D386,BL$1),'movs ordered by action'!$B:$G,4,FALSE))," ",VLOOKUP(CONCATENATE($D386,BL$1),'movs ordered by action'!$B:$G,4,FALSE))</f>
        <v xml:space="preserve"> </v>
      </c>
      <c r="BM386" t="str">
        <f>IF(ISNA(VLOOKUP(CONCATENATE($D386,BM$1),'movs ordered by action'!$B:$G,4,FALSE))," ",VLOOKUP(CONCATENATE($D386,BM$1),'movs ordered by action'!$B:$G,4,FALSE))</f>
        <v xml:space="preserve"> </v>
      </c>
      <c r="BN386" t="str">
        <f>IF(ISNA(VLOOKUP(CONCATENATE($D386,BN$1),'movs ordered by action'!$B:$G,4,FALSE))," ",VLOOKUP(CONCATENATE($D386,BN$1),'movs ordered by action'!$B:$G,4,FALSE))</f>
        <v xml:space="preserve"> </v>
      </c>
      <c r="BO386" t="str">
        <f>IF(ISNA(VLOOKUP(CONCATENATE($D386,BO$1),'movs ordered by action'!$B:$G,4,FALSE))," ",VLOOKUP(CONCATENATE($D386,BO$1),'movs ordered by action'!$B:$G,4,FALSE))</f>
        <v xml:space="preserve"> </v>
      </c>
      <c r="BP386" t="str">
        <f>IF(ISNA(VLOOKUP(CONCATENATE($D386,BP$1),'movs ordered by action'!$B:$G,4,FALSE))," ",VLOOKUP(CONCATENATE($D386,BP$1),'movs ordered by action'!$B:$G,4,FALSE))</f>
        <v xml:space="preserve"> </v>
      </c>
      <c r="BQ386" t="str">
        <f>IF(ISNA(VLOOKUP(CONCATENATE($D386,BQ$1),'movs ordered by action'!$B:$G,4,FALSE))," ",VLOOKUP(CONCATENATE($D386,BQ$1),'movs ordered by action'!$B:$G,4,FALSE))</f>
        <v xml:space="preserve"> </v>
      </c>
      <c r="BR386" t="str">
        <f>IF(ISNA(VLOOKUP(CONCATENATE($D386,BR$1),'movs ordered by action'!$B:$G,4,FALSE))," ",VLOOKUP(CONCATENATE($D386,BR$1),'movs ordered by action'!$B:$G,4,FALSE))</f>
        <v xml:space="preserve"> </v>
      </c>
      <c r="BS386" t="str">
        <f>IF(ISNA(VLOOKUP(CONCATENATE($D386,BS$1),'movs ordered by action'!$B:$G,4,FALSE))," ",VLOOKUP(CONCATENATE($D386,BS$1),'movs ordered by action'!$B:$G,4,FALSE))</f>
        <v xml:space="preserve"> </v>
      </c>
      <c r="BT386" t="str">
        <f>IF(ISNA(VLOOKUP(CONCATENATE($D386,BT$1),'movs ordered by action'!$B:$G,4,FALSE))," ",VLOOKUP(CONCATENATE($D386,BT$1),'movs ordered by action'!$B:$G,4,FALSE))</f>
        <v xml:space="preserve"> </v>
      </c>
      <c r="BU386" t="str">
        <f>IF(ISNA(VLOOKUP(CONCATENATE($D386,BU$1),'movs ordered by action'!$B:$G,4,FALSE))," ",VLOOKUP(CONCATENATE($D386,BU$1),'movs ordered by action'!$B:$G,4,FALSE))</f>
        <v xml:space="preserve"> </v>
      </c>
      <c r="BV386" t="str">
        <f>IF(ISNA(VLOOKUP(CONCATENATE($D386,BV$1),'movs ordered by action'!$B:$G,4,FALSE))," ",VLOOKUP(CONCATENATE($D386,BV$1),'movs ordered by action'!$B:$G,4,FALSE))</f>
        <v xml:space="preserve"> </v>
      </c>
      <c r="BW386" t="str">
        <f>IF(ISNA(VLOOKUP(CONCATENATE($D386,BW$1),'movs ordered by action'!$B:$G,4,FALSE))," ",VLOOKUP(CONCATENATE($D386,BW$1),'movs ordered by action'!$B:$G,4,FALSE))</f>
        <v xml:space="preserve"> </v>
      </c>
      <c r="BX386" t="str">
        <f>IF(ISNA(VLOOKUP(CONCATENATE($D386,BX$1),'movs ordered by action'!$B:$G,4,FALSE))," ",VLOOKUP(CONCATENATE($D386,BX$1),'movs ordered by action'!$B:$G,4,FALSE))</f>
        <v xml:space="preserve"> </v>
      </c>
      <c r="BY386" t="str">
        <f>IF(ISNA(VLOOKUP(CONCATENATE($D386,BY$1),'movs ordered by action'!$B:$G,4,FALSE))," ",VLOOKUP(CONCATENATE($D386,BY$1),'movs ordered by action'!$B:$G,4,FALSE))</f>
        <v xml:space="preserve"> </v>
      </c>
      <c r="BZ386" t="str">
        <f>IF(ISNA(VLOOKUP(CONCATENATE($D386,BZ$1),'movs ordered by action'!$B:$G,4,FALSE))," ",VLOOKUP(CONCATENATE($D386,BZ$1),'movs ordered by action'!$B:$G,4,FALSE))</f>
        <v xml:space="preserve"> </v>
      </c>
      <c r="CA386" t="str">
        <f>IF(ISNA(VLOOKUP(CONCATENATE($D386,CA$1),'movs ordered by action'!$B:$G,4,FALSE))," ",VLOOKUP(CONCATENATE($D386,CA$1),'movs ordered by action'!$B:$G,4,FALSE))</f>
        <v xml:space="preserve"> </v>
      </c>
      <c r="CB386" t="str">
        <f>IF(ISNA(VLOOKUP(CONCATENATE($D386,CB$1),'movs ordered by action'!$B:$G,4,FALSE))," ",VLOOKUP(CONCATENATE($D386,CB$1),'movs ordered by action'!$B:$G,4,FALSE))</f>
        <v xml:space="preserve"> </v>
      </c>
      <c r="CC386" t="str">
        <f>IF(ISNA(VLOOKUP(CONCATENATE($D386,CC$1),'movs ordered by action'!$B:$G,4,FALSE))," ",VLOOKUP(CONCATENATE($D386,CC$1),'movs ordered by action'!$B:$G,4,FALSE))</f>
        <v xml:space="preserve"> </v>
      </c>
      <c r="CD386" t="str">
        <f>IF(ISNA(VLOOKUP(CONCATENATE($D386,CD$1),'movs ordered by action'!$B:$G,4,FALSE))," ",VLOOKUP(CONCATENATE($D386,CD$1),'movs ordered by action'!$B:$G,4,FALSE))</f>
        <v xml:space="preserve"> </v>
      </c>
      <c r="CE386" t="str">
        <f>IF(ISNA(VLOOKUP(CONCATENATE($D386,CE$1),'movs ordered by action'!$B:$G,4,FALSE))," ",VLOOKUP(CONCATENATE($D386,CE$1),'movs ordered by action'!$B:$G,4,FALSE))</f>
        <v xml:space="preserve"> </v>
      </c>
      <c r="CF386" t="str">
        <f>IF(ISNA(VLOOKUP(CONCATENATE($D386,CF$1),'movs ordered by action'!$B:$G,4,FALSE))," ",VLOOKUP(CONCATENATE($D386,CF$1),'movs ordered by action'!$B:$G,4,FALSE))</f>
        <v xml:space="preserve"> </v>
      </c>
      <c r="CG386" t="str">
        <f>IF(ISNA(VLOOKUP(CONCATENATE($D386,CG$1),'movs ordered by action'!$B:$G,4,FALSE))," ",VLOOKUP(CONCATENATE($D386,CG$1),'movs ordered by action'!$B:$G,4,FALSE))</f>
        <v xml:space="preserve"> </v>
      </c>
      <c r="CH386" t="str">
        <f>IF(ISNA(VLOOKUP(CONCATENATE($D386,CH$1),'movs ordered by action'!$B:$G,4,FALSE))," ",VLOOKUP(CONCATENATE($D386,CH$1),'movs ordered by action'!$B:$G,4,FALSE))</f>
        <v xml:space="preserve"> </v>
      </c>
      <c r="CI386" t="str">
        <f>IF(ISNA(VLOOKUP(CONCATENATE($D386,CI$1),'movs ordered by action'!$B:$G,4,FALSE))," ",VLOOKUP(CONCATENATE($D386,CI$1),'movs ordered by action'!$B:$G,4,FALSE))</f>
        <v xml:space="preserve"> </v>
      </c>
      <c r="CJ386" t="str">
        <f>IF(ISNA(VLOOKUP(CONCATENATE($D386,CJ$1),'movs ordered by action'!$B:$G,4,FALSE))," ",VLOOKUP(CONCATENATE($D386,CJ$1),'movs ordered by action'!$B:$G,4,FALSE))</f>
        <v xml:space="preserve"> </v>
      </c>
      <c r="CK386" t="str">
        <f>IF(ISNA(VLOOKUP(CONCATENATE($D386,CK$1),'movs ordered by action'!$B:$G,4,FALSE))," ",VLOOKUP(CONCATENATE($D386,CK$1),'movs ordered by action'!$B:$G,4,FALSE))</f>
        <v xml:space="preserve"> </v>
      </c>
      <c r="CL386" t="str">
        <f>IF(ISNA(VLOOKUP(CONCATENATE($D386,CL$1),'movs ordered by action'!$B:$G,4,FALSE))," ",VLOOKUP(CONCATENATE($D386,CL$1),'movs ordered by action'!$B:$G,4,FALSE))</f>
        <v xml:space="preserve"> </v>
      </c>
      <c r="CM386" t="str">
        <f>IF(ISNA(VLOOKUP(CONCATENATE($D386,CM$1),'movs ordered by action'!$B:$G,4,FALSE))," ",VLOOKUP(CONCATENATE($D386,CM$1),'movs ordered by action'!$B:$G,4,FALSE))</f>
        <v xml:space="preserve"> </v>
      </c>
    </row>
    <row r="387" spans="1:91" x14ac:dyDescent="0.3">
      <c r="D387" s="19" t="s">
        <v>3791</v>
      </c>
      <c r="E387" t="str">
        <f>IF(ISNA(VLOOKUP(CONCATENATE($D387,E$1),'movs ordered by action'!$B:$G,4,FALSE))," ",VLOOKUP(CONCATENATE($D387,E$1),'movs ordered by action'!$B:$G,4,FALSE))</f>
        <v xml:space="preserve"> </v>
      </c>
      <c r="F387" t="str">
        <f>IF(ISNA(VLOOKUP(CONCATENATE($D387,F$1),'movs ordered by action'!$B:$G,4,FALSE))," ",VLOOKUP(CONCATENATE($D387,F$1),'movs ordered by action'!$B:$G,4,FALSE))</f>
        <v xml:space="preserve"> </v>
      </c>
      <c r="G387" t="str">
        <f>IF(ISNA(VLOOKUP(CONCATENATE($D387,G$1),'movs ordered by action'!$B:$G,4,FALSE))," ",VLOOKUP(CONCATENATE($D387,G$1),'movs ordered by action'!$B:$G,4,FALSE))</f>
        <v xml:space="preserve"> </v>
      </c>
      <c r="H387" t="str">
        <f>IF(ISNA(VLOOKUP(CONCATENATE($D387,H$1),'movs ordered by action'!$B:$G,4,FALSE))," ",VLOOKUP(CONCATENATE($D387,H$1),'movs ordered by action'!$B:$G,4,FALSE))</f>
        <v xml:space="preserve"> </v>
      </c>
      <c r="I387" t="str">
        <f>IF(ISNA(VLOOKUP(CONCATENATE($D387,I$1),'movs ordered by action'!$B:$G,4,FALSE))," ",VLOOKUP(CONCATENATE($D387,I$1),'movs ordered by action'!$B:$G,4,FALSE))</f>
        <v xml:space="preserve"> </v>
      </c>
      <c r="J387" t="str">
        <f>IF(ISNA(VLOOKUP(CONCATENATE($D387,J$1),'movs ordered by action'!$B:$G,4,FALSE))," ",VLOOKUP(CONCATENATE($D387,J$1),'movs ordered by action'!$B:$G,4,FALSE))</f>
        <v xml:space="preserve"> </v>
      </c>
      <c r="K387" t="str">
        <f>IF(ISNA(VLOOKUP(CONCATENATE($D387,K$1),'movs ordered by action'!$B:$G,4,FALSE))," ",VLOOKUP(CONCATENATE($D387,K$1),'movs ordered by action'!$B:$G,4,FALSE))</f>
        <v xml:space="preserve"> </v>
      </c>
      <c r="L387" t="str">
        <f>IF(ISNA(VLOOKUP(CONCATENATE($D387,L$1),'movs ordered by action'!$B:$G,4,FALSE))," ",VLOOKUP(CONCATENATE($D387,L$1),'movs ordered by action'!$B:$G,4,FALSE))</f>
        <v xml:space="preserve"> </v>
      </c>
      <c r="M387" t="str">
        <f>IF(ISNA(VLOOKUP(CONCATENATE($D387,M$1),'movs ordered by action'!$B:$G,4,FALSE))," ",VLOOKUP(CONCATENATE($D387,M$1),'movs ordered by action'!$B:$G,4,FALSE))</f>
        <v xml:space="preserve"> </v>
      </c>
      <c r="N387" t="str">
        <f>IF(ISNA(VLOOKUP(CONCATENATE($D387,N$1),'movs ordered by action'!$B:$G,4,FALSE))," ",VLOOKUP(CONCATENATE($D387,N$1),'movs ordered by action'!$B:$G,4,FALSE))</f>
        <v xml:space="preserve"> </v>
      </c>
      <c r="O387" t="str">
        <f>IF(ISNA(VLOOKUP(CONCATENATE($D387,O$1),'movs ordered by action'!$B:$G,4,FALSE))," ",VLOOKUP(CONCATENATE($D387,O$1),'movs ordered by action'!$B:$G,4,FALSE))</f>
        <v xml:space="preserve"> </v>
      </c>
      <c r="P387" t="str">
        <f>IF(ISNA(VLOOKUP(CONCATENATE($D387,P$1),'movs ordered by action'!$B:$G,4,FALSE))," ",VLOOKUP(CONCATENATE($D387,P$1),'movs ordered by action'!$B:$G,4,FALSE))</f>
        <v xml:space="preserve"> </v>
      </c>
      <c r="Q387" t="str">
        <f>IF(ISNA(VLOOKUP(CONCATENATE($D387,Q$1),'movs ordered by action'!$B:$G,4,FALSE))," ",VLOOKUP(CONCATENATE($D387,Q$1),'movs ordered by action'!$B:$G,4,FALSE))</f>
        <v xml:space="preserve"> </v>
      </c>
      <c r="R387" t="str">
        <f>IF(ISNA(VLOOKUP(CONCATENATE($D387,R$1),'movs ordered by action'!$B:$G,4,FALSE))," ",VLOOKUP(CONCATENATE($D387,R$1),'movs ordered by action'!$B:$G,4,FALSE))</f>
        <v xml:space="preserve"> </v>
      </c>
      <c r="S387" t="str">
        <f>IF(ISNA(VLOOKUP(CONCATENATE($D387,S$1),'movs ordered by action'!$B:$G,4,FALSE))," ",VLOOKUP(CONCATENATE($D387,S$1),'movs ordered by action'!$B:$G,4,FALSE))</f>
        <v xml:space="preserve"> </v>
      </c>
      <c r="T387" t="str">
        <f>IF(ISNA(VLOOKUP(CONCATENATE($D387,T$1),'movs ordered by action'!$B:$G,4,FALSE))," ",VLOOKUP(CONCATENATE($D387,T$1),'movs ordered by action'!$B:$G,4,FALSE))</f>
        <v xml:space="preserve"> </v>
      </c>
      <c r="U387" t="str">
        <f>IF(ISNA(VLOOKUP(CONCATENATE($D387,U$1),'movs ordered by action'!$B:$G,4,FALSE))," ",VLOOKUP(CONCATENATE($D387,U$1),'movs ordered by action'!$B:$G,4,FALSE))</f>
        <v xml:space="preserve"> </v>
      </c>
      <c r="V387" t="str">
        <f>IF(ISNA(VLOOKUP(CONCATENATE($D387,V$1),'movs ordered by action'!$B:$G,4,FALSE))," ",VLOOKUP(CONCATENATE($D387,V$1),'movs ordered by action'!$B:$G,4,FALSE))</f>
        <v xml:space="preserve"> </v>
      </c>
      <c r="W387" t="str">
        <f>IF(ISNA(VLOOKUP(CONCATENATE($D387,W$1),'movs ordered by action'!$B:$G,4,FALSE))," ",VLOOKUP(CONCATENATE($D387,W$1),'movs ordered by action'!$B:$G,4,FALSE))</f>
        <v xml:space="preserve"> </v>
      </c>
      <c r="X387" t="str">
        <f>IF(ISNA(VLOOKUP(CONCATENATE($D387,X$1),'movs ordered by action'!$B:$G,4,FALSE))," ",VLOOKUP(CONCATENATE($D387,X$1),'movs ordered by action'!$B:$G,4,FALSE))</f>
        <v xml:space="preserve"> </v>
      </c>
      <c r="Y387" t="str">
        <f>IF(ISNA(VLOOKUP(CONCATENATE($D387,Y$1),'movs ordered by action'!$B:$G,4,FALSE))," ",VLOOKUP(CONCATENATE($D387,Y$1),'movs ordered by action'!$B:$G,4,FALSE))</f>
        <v xml:space="preserve"> </v>
      </c>
      <c r="Z387" t="str">
        <f>IF(ISNA(VLOOKUP(CONCATENATE($D387,Z$1),'movs ordered by action'!$B:$G,4,FALSE))," ",VLOOKUP(CONCATENATE($D387,Z$1),'movs ordered by action'!$B:$G,4,FALSE))</f>
        <v xml:space="preserve"> </v>
      </c>
      <c r="AA387" t="str">
        <f>IF(ISNA(VLOOKUP(CONCATENATE($D387,AA$1),'movs ordered by action'!$B:$G,4,FALSE))," ",VLOOKUP(CONCATENATE($D387,AA$1),'movs ordered by action'!$B:$G,4,FALSE))</f>
        <v xml:space="preserve"> </v>
      </c>
      <c r="AB387" t="str">
        <f>IF(ISNA(VLOOKUP(CONCATENATE($D387,AB$1),'movs ordered by action'!$B:$G,4,FALSE))," ",VLOOKUP(CONCATENATE($D387,AB$1),'movs ordered by action'!$B:$G,4,FALSE))</f>
        <v xml:space="preserve"> </v>
      </c>
      <c r="AC387" t="str">
        <f>IF(ISNA(VLOOKUP(CONCATENATE($D387,AC$1),'movs ordered by action'!$B:$G,4,FALSE))," ",VLOOKUP(CONCATENATE($D387,AC$1),'movs ordered by action'!$B:$G,4,FALSE))</f>
        <v xml:space="preserve"> </v>
      </c>
      <c r="AD387" t="str">
        <f>IF(ISNA(VLOOKUP(CONCATENATE($D387,AD$1),'movs ordered by action'!$B:$G,4,FALSE))," ",VLOOKUP(CONCATENATE($D387,AD$1),'movs ordered by action'!$B:$G,4,FALSE))</f>
        <v xml:space="preserve"> </v>
      </c>
      <c r="AE387" t="str">
        <f>IF(ISNA(VLOOKUP(CONCATENATE($D387,AE$1),'movs ordered by action'!$B:$G,4,FALSE))," ",VLOOKUP(CONCATENATE($D387,AE$1),'movs ordered by action'!$B:$G,4,FALSE))</f>
        <v xml:space="preserve"> </v>
      </c>
      <c r="AF387" t="str">
        <f>IF(ISNA(VLOOKUP(CONCATENATE($D387,AF$1),'movs ordered by action'!$B:$G,4,FALSE))," ",VLOOKUP(CONCATENATE($D387,AF$1),'movs ordered by action'!$B:$G,4,FALSE))</f>
        <v xml:space="preserve"> </v>
      </c>
      <c r="AG387" t="str">
        <f>IF(ISNA(VLOOKUP(CONCATENATE($D387,AG$1),'movs ordered by action'!$B:$G,4,FALSE))," ",VLOOKUP(CONCATENATE($D387,AG$1),'movs ordered by action'!$B:$G,4,FALSE))</f>
        <v xml:space="preserve"> </v>
      </c>
      <c r="AH387" t="str">
        <f>IF(ISNA(VLOOKUP(CONCATENATE($D387,AH$1),'movs ordered by action'!$B:$G,4,FALSE))," ",VLOOKUP(CONCATENATE($D387,AH$1),'movs ordered by action'!$B:$G,4,FALSE))</f>
        <v xml:space="preserve"> </v>
      </c>
      <c r="AI387" t="str">
        <f>IF(ISNA(VLOOKUP(CONCATENATE($D387,AI$1),'movs ordered by action'!$B:$G,4,FALSE))," ",VLOOKUP(CONCATENATE($D387,AI$1),'movs ordered by action'!$B:$G,4,FALSE))</f>
        <v xml:space="preserve"> </v>
      </c>
      <c r="AJ387" t="str">
        <f>IF(ISNA(VLOOKUP(CONCATENATE($D387,AJ$1),'movs ordered by action'!$B:$G,4,FALSE))," ",VLOOKUP(CONCATENATE($D387,AJ$1),'movs ordered by action'!$B:$G,4,FALSE))</f>
        <v xml:space="preserve"> </v>
      </c>
      <c r="AK387" t="str">
        <f>IF(ISNA(VLOOKUP(CONCATENATE($D387,AK$1),'movs ordered by action'!$B:$G,4,FALSE))," ",VLOOKUP(CONCATENATE($D387,AK$1),'movs ordered by action'!$B:$G,4,FALSE))</f>
        <v xml:space="preserve"> </v>
      </c>
      <c r="AL387" t="str">
        <f>IF(ISNA(VLOOKUP(CONCATENATE($D387,AL$1),'movs ordered by action'!$B:$G,4,FALSE))," ",VLOOKUP(CONCATENATE($D387,AL$1),'movs ordered by action'!$B:$G,4,FALSE))</f>
        <v xml:space="preserve"> </v>
      </c>
      <c r="AM387" t="str">
        <f>IF(ISNA(VLOOKUP(CONCATENATE($D387,AM$1),'movs ordered by action'!$B:$G,4,FALSE))," ",VLOOKUP(CONCATENATE($D387,AM$1),'movs ordered by action'!$B:$G,4,FALSE))</f>
        <v xml:space="preserve"> </v>
      </c>
      <c r="AN387" t="str">
        <f>IF(ISNA(VLOOKUP(CONCATENATE($D387,AN$1),'movs ordered by action'!$B:$G,4,FALSE))," ",VLOOKUP(CONCATENATE($D387,AN$1),'movs ordered by action'!$B:$G,4,FALSE))</f>
        <v xml:space="preserve"> </v>
      </c>
      <c r="AO387" t="str">
        <f>IF(ISNA(VLOOKUP(CONCATENATE($D387,AO$1),'movs ordered by action'!$B:$G,4,FALSE))," ",VLOOKUP(CONCATENATE($D387,AO$1),'movs ordered by action'!$B:$G,4,FALSE))</f>
        <v xml:space="preserve"> </v>
      </c>
      <c r="AP387" t="str">
        <f>IF(ISNA(VLOOKUP(CONCATENATE($D387,AP$1),'movs ordered by action'!$B:$G,4,FALSE))," ",VLOOKUP(CONCATENATE($D387,AP$1),'movs ordered by action'!$B:$G,4,FALSE))</f>
        <v xml:space="preserve"> </v>
      </c>
      <c r="AQ387" t="str">
        <f>IF(ISNA(VLOOKUP(CONCATENATE($D387,AQ$1),'movs ordered by action'!$B:$G,4,FALSE))," ",VLOOKUP(CONCATENATE($D387,AQ$1),'movs ordered by action'!$B:$G,4,FALSE))</f>
        <v xml:space="preserve"> </v>
      </c>
      <c r="AR387" t="str">
        <f>IF(ISNA(VLOOKUP(CONCATENATE($D387,AR$1),'movs ordered by action'!$B:$G,4,FALSE))," ",VLOOKUP(CONCATENATE($D387,AR$1),'movs ordered by action'!$B:$G,4,FALSE))</f>
        <v xml:space="preserve"> </v>
      </c>
      <c r="AS387" t="str">
        <f>IF(ISNA(VLOOKUP(CONCATENATE($D387,AS$1),'movs ordered by action'!$B:$G,4,FALSE))," ",VLOOKUP(CONCATENATE($D387,AS$1),'movs ordered by action'!$B:$G,4,FALSE))</f>
        <v xml:space="preserve"> </v>
      </c>
      <c r="AT387" t="str">
        <f>IF(ISNA(VLOOKUP(CONCATENATE($D387,AT$1),'movs ordered by action'!$B:$G,4,FALSE))," ",VLOOKUP(CONCATENATE($D387,AT$1),'movs ordered by action'!$B:$G,4,FALSE))</f>
        <v xml:space="preserve"> </v>
      </c>
      <c r="AU387" t="str">
        <f>IF(ISNA(VLOOKUP(CONCATENATE($D387,AU$1),'movs ordered by action'!$B:$G,4,FALSE))," ",VLOOKUP(CONCATENATE($D387,AU$1),'movs ordered by action'!$B:$G,4,FALSE))</f>
        <v xml:space="preserve"> </v>
      </c>
      <c r="AV387" t="str">
        <f>IF(ISNA(VLOOKUP(CONCATENATE($D387,AV$1),'movs ordered by action'!$B:$G,4,FALSE))," ",VLOOKUP(CONCATENATE($D387,AV$1),'movs ordered by action'!$B:$G,4,FALSE))</f>
        <v xml:space="preserve"> </v>
      </c>
      <c r="AW387" t="str">
        <f>IF(ISNA(VLOOKUP(CONCATENATE($D387,AW$1),'movs ordered by action'!$B:$G,4,FALSE))," ",VLOOKUP(CONCATENATE($D387,AW$1),'movs ordered by action'!$B:$G,4,FALSE))</f>
        <v xml:space="preserve"> </v>
      </c>
      <c r="AX387" t="str">
        <f>IF(ISNA(VLOOKUP(CONCATENATE($D387,AX$1),'movs ordered by action'!$B:$G,4,FALSE))," ",VLOOKUP(CONCATENATE($D387,AX$1),'movs ordered by action'!$B:$G,4,FALSE))</f>
        <v xml:space="preserve"> </v>
      </c>
      <c r="AY387" t="str">
        <f>IF(ISNA(VLOOKUP(CONCATENATE($D387,AY$1),'movs ordered by action'!$B:$G,4,FALSE))," ",VLOOKUP(CONCATENATE($D387,AY$1),'movs ordered by action'!$B:$G,4,FALSE))</f>
        <v xml:space="preserve"> </v>
      </c>
      <c r="AZ387" t="str">
        <f>IF(ISNA(VLOOKUP(CONCATENATE($D387,AZ$1),'movs ordered by action'!$B:$G,4,FALSE))," ",VLOOKUP(CONCATENATE($D387,AZ$1),'movs ordered by action'!$B:$G,4,FALSE))</f>
        <v xml:space="preserve"> </v>
      </c>
      <c r="BA387" t="str">
        <f>IF(ISNA(VLOOKUP(CONCATENATE($D387,BA$1),'movs ordered by action'!$B:$G,4,FALSE))," ",VLOOKUP(CONCATENATE($D387,BA$1),'movs ordered by action'!$B:$G,4,FALSE))</f>
        <v xml:space="preserve"> </v>
      </c>
      <c r="BB387" t="str">
        <f>IF(ISNA(VLOOKUP(CONCATENATE($D387,BB$1),'movs ordered by action'!$B:$G,4,FALSE))," ",VLOOKUP(CONCATENATE($D387,BB$1),'movs ordered by action'!$B:$G,4,FALSE))</f>
        <v xml:space="preserve"> </v>
      </c>
      <c r="BC387" t="str">
        <f>IF(ISNA(VLOOKUP(CONCATENATE($D387,BC$1),'movs ordered by action'!$B:$G,4,FALSE))," ",VLOOKUP(CONCATENATE($D387,BC$1),'movs ordered by action'!$B:$G,4,FALSE))</f>
        <v xml:space="preserve"> </v>
      </c>
      <c r="BD387" t="str">
        <f>IF(ISNA(VLOOKUP(CONCATENATE($D387,BD$1),'movs ordered by action'!$B:$G,4,FALSE))," ",VLOOKUP(CONCATENATE($D387,BD$1),'movs ordered by action'!$B:$G,4,FALSE))</f>
        <v xml:space="preserve"> </v>
      </c>
      <c r="BE387" t="str">
        <f>IF(ISNA(VLOOKUP(CONCATENATE($D387,BE$1),'movs ordered by action'!$B:$G,4,FALSE))," ",VLOOKUP(CONCATENATE($D387,BE$1),'movs ordered by action'!$B:$G,4,FALSE))</f>
        <v xml:space="preserve"> </v>
      </c>
      <c r="BF387" t="str">
        <f>IF(ISNA(VLOOKUP(CONCATENATE($D387,BF$1),'movs ordered by action'!$B:$G,4,FALSE))," ",VLOOKUP(CONCATENATE($D387,BF$1),'movs ordered by action'!$B:$G,4,FALSE))</f>
        <v xml:space="preserve"> </v>
      </c>
      <c r="BG387" t="str">
        <f>IF(ISNA(VLOOKUP(CONCATENATE($D387,BG$1),'movs ordered by action'!$B:$G,4,FALSE))," ",VLOOKUP(CONCATENATE($D387,BG$1),'movs ordered by action'!$B:$G,4,FALSE))</f>
        <v xml:space="preserve"> </v>
      </c>
      <c r="BH387" t="str">
        <f>IF(ISNA(VLOOKUP(CONCATENATE($D387,BH$1),'movs ordered by action'!$B:$G,4,FALSE))," ",VLOOKUP(CONCATENATE($D387,BH$1),'movs ordered by action'!$B:$G,4,FALSE))</f>
        <v xml:space="preserve"> </v>
      </c>
      <c r="BI387" t="str">
        <f>IF(ISNA(VLOOKUP(CONCATENATE($D387,BI$1),'movs ordered by action'!$B:$G,4,FALSE))," ",VLOOKUP(CONCATENATE($D387,BI$1),'movs ordered by action'!$B:$G,4,FALSE))</f>
        <v xml:space="preserve"> </v>
      </c>
      <c r="BJ387" t="str">
        <f>IF(ISNA(VLOOKUP(CONCATENATE($D387,BJ$1),'movs ordered by action'!$B:$G,4,FALSE))," ",VLOOKUP(CONCATENATE($D387,BJ$1),'movs ordered by action'!$B:$G,4,FALSE))</f>
        <v xml:space="preserve"> </v>
      </c>
      <c r="BK387" t="str">
        <f>IF(ISNA(VLOOKUP(CONCATENATE($D387,BK$1),'movs ordered by action'!$B:$G,4,FALSE))," ",VLOOKUP(CONCATENATE($D387,BK$1),'movs ordered by action'!$B:$G,4,FALSE))</f>
        <v xml:space="preserve"> </v>
      </c>
      <c r="BL387" t="str">
        <f>IF(ISNA(VLOOKUP(CONCATENATE($D387,BL$1),'movs ordered by action'!$B:$G,4,FALSE))," ",VLOOKUP(CONCATENATE($D387,BL$1),'movs ordered by action'!$B:$G,4,FALSE))</f>
        <v xml:space="preserve"> </v>
      </c>
      <c r="BM387" t="str">
        <f>IF(ISNA(VLOOKUP(CONCATENATE($D387,BM$1),'movs ordered by action'!$B:$G,4,FALSE))," ",VLOOKUP(CONCATENATE($D387,BM$1),'movs ordered by action'!$B:$G,4,FALSE))</f>
        <v xml:space="preserve"> </v>
      </c>
      <c r="BN387" t="str">
        <f>IF(ISNA(VLOOKUP(CONCATENATE($D387,BN$1),'movs ordered by action'!$B:$G,4,FALSE))," ",VLOOKUP(CONCATENATE($D387,BN$1),'movs ordered by action'!$B:$G,4,FALSE))</f>
        <v xml:space="preserve"> </v>
      </c>
      <c r="BO387" t="str">
        <f>IF(ISNA(VLOOKUP(CONCATENATE($D387,BO$1),'movs ordered by action'!$B:$G,4,FALSE))," ",VLOOKUP(CONCATENATE($D387,BO$1),'movs ordered by action'!$B:$G,4,FALSE))</f>
        <v xml:space="preserve"> </v>
      </c>
      <c r="BP387" t="str">
        <f>IF(ISNA(VLOOKUP(CONCATENATE($D387,BP$1),'movs ordered by action'!$B:$G,4,FALSE))," ",VLOOKUP(CONCATENATE($D387,BP$1),'movs ordered by action'!$B:$G,4,FALSE))</f>
        <v xml:space="preserve"> </v>
      </c>
      <c r="BQ387" t="str">
        <f>IF(ISNA(VLOOKUP(CONCATENATE($D387,BQ$1),'movs ordered by action'!$B:$G,4,FALSE))," ",VLOOKUP(CONCATENATE($D387,BQ$1),'movs ordered by action'!$B:$G,4,FALSE))</f>
        <v xml:space="preserve"> </v>
      </c>
      <c r="BR387" t="str">
        <f>IF(ISNA(VLOOKUP(CONCATENATE($D387,BR$1),'movs ordered by action'!$B:$G,4,FALSE))," ",VLOOKUP(CONCATENATE($D387,BR$1),'movs ordered by action'!$B:$G,4,FALSE))</f>
        <v xml:space="preserve"> </v>
      </c>
      <c r="BS387" t="str">
        <f>IF(ISNA(VLOOKUP(CONCATENATE($D387,BS$1),'movs ordered by action'!$B:$G,4,FALSE))," ",VLOOKUP(CONCATENATE($D387,BS$1),'movs ordered by action'!$B:$G,4,FALSE))</f>
        <v xml:space="preserve"> </v>
      </c>
      <c r="BT387" t="str">
        <f>IF(ISNA(VLOOKUP(CONCATENATE($D387,BT$1),'movs ordered by action'!$B:$G,4,FALSE))," ",VLOOKUP(CONCATENATE($D387,BT$1),'movs ordered by action'!$B:$G,4,FALSE))</f>
        <v xml:space="preserve"> </v>
      </c>
      <c r="BU387" t="str">
        <f>IF(ISNA(VLOOKUP(CONCATENATE($D387,BU$1),'movs ordered by action'!$B:$G,4,FALSE))," ",VLOOKUP(CONCATENATE($D387,BU$1),'movs ordered by action'!$B:$G,4,FALSE))</f>
        <v xml:space="preserve"> </v>
      </c>
      <c r="BV387" t="str">
        <f>IF(ISNA(VLOOKUP(CONCATENATE($D387,BV$1),'movs ordered by action'!$B:$G,4,FALSE))," ",VLOOKUP(CONCATENATE($D387,BV$1),'movs ordered by action'!$B:$G,4,FALSE))</f>
        <v xml:space="preserve"> </v>
      </c>
      <c r="BW387" t="str">
        <f>IF(ISNA(VLOOKUP(CONCATENATE($D387,BW$1),'movs ordered by action'!$B:$G,4,FALSE))," ",VLOOKUP(CONCATENATE($D387,BW$1),'movs ordered by action'!$B:$G,4,FALSE))</f>
        <v xml:space="preserve"> </v>
      </c>
      <c r="BX387" t="str">
        <f>IF(ISNA(VLOOKUP(CONCATENATE($D387,BX$1),'movs ordered by action'!$B:$G,4,FALSE))," ",VLOOKUP(CONCATENATE($D387,BX$1),'movs ordered by action'!$B:$G,4,FALSE))</f>
        <v xml:space="preserve"> </v>
      </c>
      <c r="BY387" t="str">
        <f>IF(ISNA(VLOOKUP(CONCATENATE($D387,BY$1),'movs ordered by action'!$B:$G,4,FALSE))," ",VLOOKUP(CONCATENATE($D387,BY$1),'movs ordered by action'!$B:$G,4,FALSE))</f>
        <v xml:space="preserve"> </v>
      </c>
      <c r="BZ387" t="str">
        <f>IF(ISNA(VLOOKUP(CONCATENATE($D387,BZ$1),'movs ordered by action'!$B:$G,4,FALSE))," ",VLOOKUP(CONCATENATE($D387,BZ$1),'movs ordered by action'!$B:$G,4,FALSE))</f>
        <v xml:space="preserve"> </v>
      </c>
      <c r="CA387" t="str">
        <f>IF(ISNA(VLOOKUP(CONCATENATE($D387,CA$1),'movs ordered by action'!$B:$G,4,FALSE))," ",VLOOKUP(CONCATENATE($D387,CA$1),'movs ordered by action'!$B:$G,4,FALSE))</f>
        <v xml:space="preserve"> </v>
      </c>
      <c r="CB387" t="str">
        <f>IF(ISNA(VLOOKUP(CONCATENATE($D387,CB$1),'movs ordered by action'!$B:$G,4,FALSE))," ",VLOOKUP(CONCATENATE($D387,CB$1),'movs ordered by action'!$B:$G,4,FALSE))</f>
        <v xml:space="preserve"> </v>
      </c>
      <c r="CC387" t="str">
        <f>IF(ISNA(VLOOKUP(CONCATENATE($D387,CC$1),'movs ordered by action'!$B:$G,4,FALSE))," ",VLOOKUP(CONCATENATE($D387,CC$1),'movs ordered by action'!$B:$G,4,FALSE))</f>
        <v xml:space="preserve"> </v>
      </c>
      <c r="CD387" t="str">
        <f>IF(ISNA(VLOOKUP(CONCATENATE($D387,CD$1),'movs ordered by action'!$B:$G,4,FALSE))," ",VLOOKUP(CONCATENATE($D387,CD$1),'movs ordered by action'!$B:$G,4,FALSE))</f>
        <v xml:space="preserve"> </v>
      </c>
      <c r="CE387" t="str">
        <f>IF(ISNA(VLOOKUP(CONCATENATE($D387,CE$1),'movs ordered by action'!$B:$G,4,FALSE))," ",VLOOKUP(CONCATENATE($D387,CE$1),'movs ordered by action'!$B:$G,4,FALSE))</f>
        <v xml:space="preserve"> </v>
      </c>
      <c r="CF387" t="str">
        <f>IF(ISNA(VLOOKUP(CONCATENATE($D387,CF$1),'movs ordered by action'!$B:$G,4,FALSE))," ",VLOOKUP(CONCATENATE($D387,CF$1),'movs ordered by action'!$B:$G,4,FALSE))</f>
        <v xml:space="preserve"> </v>
      </c>
      <c r="CG387" t="str">
        <f>IF(ISNA(VLOOKUP(CONCATENATE($D387,CG$1),'movs ordered by action'!$B:$G,4,FALSE))," ",VLOOKUP(CONCATENATE($D387,CG$1),'movs ordered by action'!$B:$G,4,FALSE))</f>
        <v xml:space="preserve"> </v>
      </c>
      <c r="CH387" t="str">
        <f>IF(ISNA(VLOOKUP(CONCATENATE($D387,CH$1),'movs ordered by action'!$B:$G,4,FALSE))," ",VLOOKUP(CONCATENATE($D387,CH$1),'movs ordered by action'!$B:$G,4,FALSE))</f>
        <v xml:space="preserve"> </v>
      </c>
      <c r="CI387" t="str">
        <f>IF(ISNA(VLOOKUP(CONCATENATE($D387,CI$1),'movs ordered by action'!$B:$G,4,FALSE))," ",VLOOKUP(CONCATENATE($D387,CI$1),'movs ordered by action'!$B:$G,4,FALSE))</f>
        <v xml:space="preserve"> </v>
      </c>
      <c r="CJ387" t="str">
        <f>IF(ISNA(VLOOKUP(CONCATENATE($D387,CJ$1),'movs ordered by action'!$B:$G,4,FALSE))," ",VLOOKUP(CONCATENATE($D387,CJ$1),'movs ordered by action'!$B:$G,4,FALSE))</f>
        <v xml:space="preserve"> </v>
      </c>
      <c r="CK387" t="str">
        <f>IF(ISNA(VLOOKUP(CONCATENATE($D387,CK$1),'movs ordered by action'!$B:$G,4,FALSE))," ",VLOOKUP(CONCATENATE($D387,CK$1),'movs ordered by action'!$B:$G,4,FALSE))</f>
        <v xml:space="preserve"> </v>
      </c>
      <c r="CL387" t="str">
        <f>IF(ISNA(VLOOKUP(CONCATENATE($D387,CL$1),'movs ordered by action'!$B:$G,4,FALSE))," ",VLOOKUP(CONCATENATE($D387,CL$1),'movs ordered by action'!$B:$G,4,FALSE))</f>
        <v xml:space="preserve"> </v>
      </c>
      <c r="CM387" t="str">
        <f>IF(ISNA(VLOOKUP(CONCATENATE($D387,CM$1),'movs ordered by action'!$B:$G,4,FALSE))," ",VLOOKUP(CONCATENATE($D387,CM$1),'movs ordered by action'!$B:$G,4,FALSE))</f>
        <v xml:space="preserve"> </v>
      </c>
    </row>
    <row r="388" spans="1:91" x14ac:dyDescent="0.3">
      <c r="D388" s="19" t="s">
        <v>1288</v>
      </c>
      <c r="E388" t="str">
        <f>IF(ISNA(VLOOKUP(CONCATENATE($D388,E$1),'movs ordered by action'!$B:$G,4,FALSE))," ",VLOOKUP(CONCATENATE($D388,E$1),'movs ordered by action'!$B:$G,4,FALSE))</f>
        <v xml:space="preserve"> </v>
      </c>
      <c r="F388" t="str">
        <f>IF(ISNA(VLOOKUP(CONCATENATE($D388,F$1),'movs ordered by action'!$B:$G,4,FALSE))," ",VLOOKUP(CONCATENATE($D388,F$1),'movs ordered by action'!$B:$G,4,FALSE))</f>
        <v xml:space="preserve"> </v>
      </c>
      <c r="G388" t="str">
        <f>IF(ISNA(VLOOKUP(CONCATENATE($D388,G$1),'movs ordered by action'!$B:$G,4,FALSE))," ",VLOOKUP(CONCATENATE($D388,G$1),'movs ordered by action'!$B:$G,4,FALSE))</f>
        <v xml:space="preserve"> </v>
      </c>
      <c r="H388" t="str">
        <f>IF(ISNA(VLOOKUP(CONCATENATE($D388,H$1),'movs ordered by action'!$B:$G,4,FALSE))," ",VLOOKUP(CONCATENATE($D388,H$1),'movs ordered by action'!$B:$G,4,FALSE))</f>
        <v xml:space="preserve"> </v>
      </c>
      <c r="I388" t="str">
        <f>IF(ISNA(VLOOKUP(CONCATENATE($D388,I$1),'movs ordered by action'!$B:$G,4,FALSE))," ",VLOOKUP(CONCATENATE($D388,I$1),'movs ordered by action'!$B:$G,4,FALSE))</f>
        <v xml:space="preserve"> </v>
      </c>
      <c r="J388" t="str">
        <f>IF(ISNA(VLOOKUP(CONCATENATE($D388,J$1),'movs ordered by action'!$B:$G,4,FALSE))," ",VLOOKUP(CONCATENATE($D388,J$1),'movs ordered by action'!$B:$G,4,FALSE))</f>
        <v xml:space="preserve"> </v>
      </c>
      <c r="K388" t="str">
        <f>IF(ISNA(VLOOKUP(CONCATENATE($D388,K$1),'movs ordered by action'!$B:$G,4,FALSE))," ",VLOOKUP(CONCATENATE($D388,K$1),'movs ordered by action'!$B:$G,4,FALSE))</f>
        <v xml:space="preserve"> </v>
      </c>
      <c r="L388" t="str">
        <f>IF(ISNA(VLOOKUP(CONCATENATE($D388,L$1),'movs ordered by action'!$B:$G,4,FALSE))," ",VLOOKUP(CONCATENATE($D388,L$1),'movs ordered by action'!$B:$G,4,FALSE))</f>
        <v xml:space="preserve"> </v>
      </c>
      <c r="M388" t="str">
        <f>IF(ISNA(VLOOKUP(CONCATENATE($D388,M$1),'movs ordered by action'!$B:$G,4,FALSE))," ",VLOOKUP(CONCATENATE($D388,M$1),'movs ordered by action'!$B:$G,4,FALSE))</f>
        <v xml:space="preserve"> </v>
      </c>
      <c r="N388" t="str">
        <f>IF(ISNA(VLOOKUP(CONCATENATE($D388,N$1),'movs ordered by action'!$B:$G,4,FALSE))," ",VLOOKUP(CONCATENATE($D388,N$1),'movs ordered by action'!$B:$G,4,FALSE))</f>
        <v xml:space="preserve"> </v>
      </c>
      <c r="O388" t="str">
        <f>IF(ISNA(VLOOKUP(CONCATENATE($D388,O$1),'movs ordered by action'!$B:$G,4,FALSE))," ",VLOOKUP(CONCATENATE($D388,O$1),'movs ordered by action'!$B:$G,4,FALSE))</f>
        <v xml:space="preserve"> </v>
      </c>
      <c r="P388" t="str">
        <f>IF(ISNA(VLOOKUP(CONCATENATE($D388,P$1),'movs ordered by action'!$B:$G,4,FALSE))," ",VLOOKUP(CONCATENATE($D388,P$1),'movs ordered by action'!$B:$G,4,FALSE))</f>
        <v xml:space="preserve"> </v>
      </c>
      <c r="Q388" t="str">
        <f>IF(ISNA(VLOOKUP(CONCATENATE($D388,Q$1),'movs ordered by action'!$B:$G,4,FALSE))," ",VLOOKUP(CONCATENATE($D388,Q$1),'movs ordered by action'!$B:$G,4,FALSE))</f>
        <v xml:space="preserve"> </v>
      </c>
      <c r="R388" t="str">
        <f>IF(ISNA(VLOOKUP(CONCATENATE($D388,R$1),'movs ordered by action'!$B:$G,4,FALSE))," ",VLOOKUP(CONCATENATE($D388,R$1),'movs ordered by action'!$B:$G,4,FALSE))</f>
        <v xml:space="preserve"> </v>
      </c>
      <c r="S388" t="str">
        <f>IF(ISNA(VLOOKUP(CONCATENATE($D388,S$1),'movs ordered by action'!$B:$G,4,FALSE))," ",VLOOKUP(CONCATENATE($D388,S$1),'movs ordered by action'!$B:$G,4,FALSE))</f>
        <v xml:space="preserve"> </v>
      </c>
      <c r="T388" t="str">
        <f>IF(ISNA(VLOOKUP(CONCATENATE($D388,T$1),'movs ordered by action'!$B:$G,4,FALSE))," ",VLOOKUP(CONCATENATE($D388,T$1),'movs ordered by action'!$B:$G,4,FALSE))</f>
        <v xml:space="preserve"> </v>
      </c>
      <c r="U388" t="str">
        <f>IF(ISNA(VLOOKUP(CONCATENATE($D388,U$1),'movs ordered by action'!$B:$G,4,FALSE))," ",VLOOKUP(CONCATENATE($D388,U$1),'movs ordered by action'!$B:$G,4,FALSE))</f>
        <v xml:space="preserve"> </v>
      </c>
      <c r="V388" t="str">
        <f>IF(ISNA(VLOOKUP(CONCATENATE($D388,V$1),'movs ordered by action'!$B:$G,4,FALSE))," ",VLOOKUP(CONCATENATE($D388,V$1),'movs ordered by action'!$B:$G,4,FALSE))</f>
        <v xml:space="preserve"> </v>
      </c>
      <c r="W388" t="str">
        <f>IF(ISNA(VLOOKUP(CONCATENATE($D388,W$1),'movs ordered by action'!$B:$G,4,FALSE))," ",VLOOKUP(CONCATENATE($D388,W$1),'movs ordered by action'!$B:$G,4,FALSE))</f>
        <v xml:space="preserve"> </v>
      </c>
      <c r="X388" t="str">
        <f>IF(ISNA(VLOOKUP(CONCATENATE($D388,X$1),'movs ordered by action'!$B:$G,4,FALSE))," ",VLOOKUP(CONCATENATE($D388,X$1),'movs ordered by action'!$B:$G,4,FALSE))</f>
        <v xml:space="preserve"> </v>
      </c>
      <c r="Y388" t="str">
        <f>IF(ISNA(VLOOKUP(CONCATENATE($D388,Y$1),'movs ordered by action'!$B:$G,4,FALSE))," ",VLOOKUP(CONCATENATE($D388,Y$1),'movs ordered by action'!$B:$G,4,FALSE))</f>
        <v xml:space="preserve"> </v>
      </c>
      <c r="Z388" t="str">
        <f>IF(ISNA(VLOOKUP(CONCATENATE($D388,Z$1),'movs ordered by action'!$B:$G,4,FALSE))," ",VLOOKUP(CONCATENATE($D388,Z$1),'movs ordered by action'!$B:$G,4,FALSE))</f>
        <v xml:space="preserve"> </v>
      </c>
      <c r="AA388" t="str">
        <f>IF(ISNA(VLOOKUP(CONCATENATE($D388,AA$1),'movs ordered by action'!$B:$G,4,FALSE))," ",VLOOKUP(CONCATENATE($D388,AA$1),'movs ordered by action'!$B:$G,4,FALSE))</f>
        <v xml:space="preserve"> </v>
      </c>
      <c r="AB388" t="str">
        <f>IF(ISNA(VLOOKUP(CONCATENATE($D388,AB$1),'movs ordered by action'!$B:$G,4,FALSE))," ",VLOOKUP(CONCATENATE($D388,AB$1),'movs ordered by action'!$B:$G,4,FALSE))</f>
        <v xml:space="preserve"> </v>
      </c>
      <c r="AC388" t="str">
        <f>IF(ISNA(VLOOKUP(CONCATENATE($D388,AC$1),'movs ordered by action'!$B:$G,4,FALSE))," ",VLOOKUP(CONCATENATE($D388,AC$1),'movs ordered by action'!$B:$G,4,FALSE))</f>
        <v xml:space="preserve"> </v>
      </c>
      <c r="AD388" t="str">
        <f>IF(ISNA(VLOOKUP(CONCATENATE($D388,AD$1),'movs ordered by action'!$B:$G,4,FALSE))," ",VLOOKUP(CONCATENATE($D388,AD$1),'movs ordered by action'!$B:$G,4,FALSE))</f>
        <v xml:space="preserve"> </v>
      </c>
      <c r="AE388" t="str">
        <f>IF(ISNA(VLOOKUP(CONCATENATE($D388,AE$1),'movs ordered by action'!$B:$G,4,FALSE))," ",VLOOKUP(CONCATENATE($D388,AE$1),'movs ordered by action'!$B:$G,4,FALSE))</f>
        <v xml:space="preserve"> </v>
      </c>
      <c r="AF388" t="str">
        <f>IF(ISNA(VLOOKUP(CONCATENATE($D388,AF$1),'movs ordered by action'!$B:$G,4,FALSE))," ",VLOOKUP(CONCATENATE($D388,AF$1),'movs ordered by action'!$B:$G,4,FALSE))</f>
        <v xml:space="preserve"> </v>
      </c>
      <c r="AG388" t="str">
        <f>IF(ISNA(VLOOKUP(CONCATENATE($D388,AG$1),'movs ordered by action'!$B:$G,4,FALSE))," ",VLOOKUP(CONCATENATE($D388,AG$1),'movs ordered by action'!$B:$G,4,FALSE))</f>
        <v xml:space="preserve"> </v>
      </c>
      <c r="AH388" t="str">
        <f>IF(ISNA(VLOOKUP(CONCATENATE($D388,AH$1),'movs ordered by action'!$B:$G,4,FALSE))," ",VLOOKUP(CONCATENATE($D388,AH$1),'movs ordered by action'!$B:$G,4,FALSE))</f>
        <v xml:space="preserve"> </v>
      </c>
      <c r="AI388" t="str">
        <f>IF(ISNA(VLOOKUP(CONCATENATE($D388,AI$1),'movs ordered by action'!$B:$G,4,FALSE))," ",VLOOKUP(CONCATENATE($D388,AI$1),'movs ordered by action'!$B:$G,4,FALSE))</f>
        <v xml:space="preserve"> </v>
      </c>
      <c r="AJ388" t="str">
        <f>IF(ISNA(VLOOKUP(CONCATENATE($D388,AJ$1),'movs ordered by action'!$B:$G,4,FALSE))," ",VLOOKUP(CONCATENATE($D388,AJ$1),'movs ordered by action'!$B:$G,4,FALSE))</f>
        <v xml:space="preserve"> </v>
      </c>
      <c r="AK388" t="str">
        <f>IF(ISNA(VLOOKUP(CONCATENATE($D388,AK$1),'movs ordered by action'!$B:$G,4,FALSE))," ",VLOOKUP(CONCATENATE($D388,AK$1),'movs ordered by action'!$B:$G,4,FALSE))</f>
        <v xml:space="preserve"> </v>
      </c>
      <c r="AL388" t="str">
        <f>IF(ISNA(VLOOKUP(CONCATENATE($D388,AL$1),'movs ordered by action'!$B:$G,4,FALSE))," ",VLOOKUP(CONCATENATE($D388,AL$1),'movs ordered by action'!$B:$G,4,FALSE))</f>
        <v xml:space="preserve"> </v>
      </c>
      <c r="AM388" t="str">
        <f>IF(ISNA(VLOOKUP(CONCATENATE($D388,AM$1),'movs ordered by action'!$B:$G,4,FALSE))," ",VLOOKUP(CONCATENATE($D388,AM$1),'movs ordered by action'!$B:$G,4,FALSE))</f>
        <v xml:space="preserve"> </v>
      </c>
      <c r="AN388" t="str">
        <f>IF(ISNA(VLOOKUP(CONCATENATE($D388,AN$1),'movs ordered by action'!$B:$G,4,FALSE))," ",VLOOKUP(CONCATENATE($D388,AN$1),'movs ordered by action'!$B:$G,4,FALSE))</f>
        <v xml:space="preserve"> </v>
      </c>
      <c r="AO388" t="str">
        <f>IF(ISNA(VLOOKUP(CONCATENATE($D388,AO$1),'movs ordered by action'!$B:$G,4,FALSE))," ",VLOOKUP(CONCATENATE($D388,AO$1),'movs ordered by action'!$B:$G,4,FALSE))</f>
        <v xml:space="preserve"> </v>
      </c>
      <c r="AP388" t="str">
        <f>IF(ISNA(VLOOKUP(CONCATENATE($D388,AP$1),'movs ordered by action'!$B:$G,4,FALSE))," ",VLOOKUP(CONCATENATE($D388,AP$1),'movs ordered by action'!$B:$G,4,FALSE))</f>
        <v xml:space="preserve"> </v>
      </c>
      <c r="AQ388" t="str">
        <f>IF(ISNA(VLOOKUP(CONCATENATE($D388,AQ$1),'movs ordered by action'!$B:$G,4,FALSE))," ",VLOOKUP(CONCATENATE($D388,AQ$1),'movs ordered by action'!$B:$G,4,FALSE))</f>
        <v xml:space="preserve"> </v>
      </c>
      <c r="AR388" t="str">
        <f>IF(ISNA(VLOOKUP(CONCATENATE($D388,AR$1),'movs ordered by action'!$B:$G,4,FALSE))," ",VLOOKUP(CONCATENATE($D388,AR$1),'movs ordered by action'!$B:$G,4,FALSE))</f>
        <v xml:space="preserve"> </v>
      </c>
      <c r="AS388" t="str">
        <f>IF(ISNA(VLOOKUP(CONCATENATE($D388,AS$1),'movs ordered by action'!$B:$G,4,FALSE))," ",VLOOKUP(CONCATENATE($D388,AS$1),'movs ordered by action'!$B:$G,4,FALSE))</f>
        <v xml:space="preserve"> </v>
      </c>
      <c r="AT388" t="str">
        <f>IF(ISNA(VLOOKUP(CONCATENATE($D388,AT$1),'movs ordered by action'!$B:$G,4,FALSE))," ",VLOOKUP(CONCATENATE($D388,AT$1),'movs ordered by action'!$B:$G,4,FALSE))</f>
        <v xml:space="preserve"> </v>
      </c>
      <c r="AU388" t="str">
        <f>IF(ISNA(VLOOKUP(CONCATENATE($D388,AU$1),'movs ordered by action'!$B:$G,4,FALSE))," ",VLOOKUP(CONCATENATE($D388,AU$1),'movs ordered by action'!$B:$G,4,FALSE))</f>
        <v xml:space="preserve"> </v>
      </c>
      <c r="AV388" t="str">
        <f>IF(ISNA(VLOOKUP(CONCATENATE($D388,AV$1),'movs ordered by action'!$B:$G,4,FALSE))," ",VLOOKUP(CONCATENATE($D388,AV$1),'movs ordered by action'!$B:$G,4,FALSE))</f>
        <v xml:space="preserve"> </v>
      </c>
      <c r="AW388" t="str">
        <f>IF(ISNA(VLOOKUP(CONCATENATE($D388,AW$1),'movs ordered by action'!$B:$G,4,FALSE))," ",VLOOKUP(CONCATENATE($D388,AW$1),'movs ordered by action'!$B:$G,4,FALSE))</f>
        <v xml:space="preserve"> </v>
      </c>
      <c r="AX388" t="str">
        <f>IF(ISNA(VLOOKUP(CONCATENATE($D388,AX$1),'movs ordered by action'!$B:$G,4,FALSE))," ",VLOOKUP(CONCATENATE($D388,AX$1),'movs ordered by action'!$B:$G,4,FALSE))</f>
        <v xml:space="preserve"> </v>
      </c>
      <c r="AY388" t="str">
        <f>IF(ISNA(VLOOKUP(CONCATENATE($D388,AY$1),'movs ordered by action'!$B:$G,4,FALSE))," ",VLOOKUP(CONCATENATE($D388,AY$1),'movs ordered by action'!$B:$G,4,FALSE))</f>
        <v xml:space="preserve"> </v>
      </c>
      <c r="AZ388" t="str">
        <f>IF(ISNA(VLOOKUP(CONCATENATE($D388,AZ$1),'movs ordered by action'!$B:$G,4,FALSE))," ",VLOOKUP(CONCATENATE($D388,AZ$1),'movs ordered by action'!$B:$G,4,FALSE))</f>
        <v xml:space="preserve"> </v>
      </c>
      <c r="BA388" t="str">
        <f>IF(ISNA(VLOOKUP(CONCATENATE($D388,BA$1),'movs ordered by action'!$B:$G,4,FALSE))," ",VLOOKUP(CONCATENATE($D388,BA$1),'movs ordered by action'!$B:$G,4,FALSE))</f>
        <v xml:space="preserve"> </v>
      </c>
      <c r="BB388" t="str">
        <f>IF(ISNA(VLOOKUP(CONCATENATE($D388,BB$1),'movs ordered by action'!$B:$G,4,FALSE))," ",VLOOKUP(CONCATENATE($D388,BB$1),'movs ordered by action'!$B:$G,4,FALSE))</f>
        <v xml:space="preserve"> </v>
      </c>
      <c r="BC388" t="str">
        <f>IF(ISNA(VLOOKUP(CONCATENATE($D388,BC$1),'movs ordered by action'!$B:$G,4,FALSE))," ",VLOOKUP(CONCATENATE($D388,BC$1),'movs ordered by action'!$B:$G,4,FALSE))</f>
        <v xml:space="preserve"> </v>
      </c>
      <c r="BD388" t="str">
        <f>IF(ISNA(VLOOKUP(CONCATENATE($D388,BD$1),'movs ordered by action'!$B:$G,4,FALSE))," ",VLOOKUP(CONCATENATE($D388,BD$1),'movs ordered by action'!$B:$G,4,FALSE))</f>
        <v xml:space="preserve"> </v>
      </c>
      <c r="BE388" t="str">
        <f>IF(ISNA(VLOOKUP(CONCATENATE($D388,BE$1),'movs ordered by action'!$B:$G,4,FALSE))," ",VLOOKUP(CONCATENATE($D388,BE$1),'movs ordered by action'!$B:$G,4,FALSE))</f>
        <v xml:space="preserve"> </v>
      </c>
      <c r="BF388" t="str">
        <f>IF(ISNA(VLOOKUP(CONCATENATE($D388,BF$1),'movs ordered by action'!$B:$G,4,FALSE))," ",VLOOKUP(CONCATENATE($D388,BF$1),'movs ordered by action'!$B:$G,4,FALSE))</f>
        <v xml:space="preserve"> </v>
      </c>
      <c r="BG388" t="str">
        <f>IF(ISNA(VLOOKUP(CONCATENATE($D388,BG$1),'movs ordered by action'!$B:$G,4,FALSE))," ",VLOOKUP(CONCATENATE($D388,BG$1),'movs ordered by action'!$B:$G,4,FALSE))</f>
        <v xml:space="preserve"> </v>
      </c>
      <c r="BH388" t="str">
        <f>IF(ISNA(VLOOKUP(CONCATENATE($D388,BH$1),'movs ordered by action'!$B:$G,4,FALSE))," ",VLOOKUP(CONCATENATE($D388,BH$1),'movs ordered by action'!$B:$G,4,FALSE))</f>
        <v xml:space="preserve"> </v>
      </c>
      <c r="BI388" t="str">
        <f>IF(ISNA(VLOOKUP(CONCATENATE($D388,BI$1),'movs ordered by action'!$B:$G,4,FALSE))," ",VLOOKUP(CONCATENATE($D388,BI$1),'movs ordered by action'!$B:$G,4,FALSE))</f>
        <v xml:space="preserve"> </v>
      </c>
      <c r="BJ388" t="str">
        <f>IF(ISNA(VLOOKUP(CONCATENATE($D388,BJ$1),'movs ordered by action'!$B:$G,4,FALSE))," ",VLOOKUP(CONCATENATE($D388,BJ$1),'movs ordered by action'!$B:$G,4,FALSE))</f>
        <v xml:space="preserve"> </v>
      </c>
      <c r="BK388" t="str">
        <f>IF(ISNA(VLOOKUP(CONCATENATE($D388,BK$1),'movs ordered by action'!$B:$G,4,FALSE))," ",VLOOKUP(CONCATENATE($D388,BK$1),'movs ordered by action'!$B:$G,4,FALSE))</f>
        <v xml:space="preserve"> </v>
      </c>
      <c r="BL388" t="str">
        <f>IF(ISNA(VLOOKUP(CONCATENATE($D388,BL$1),'movs ordered by action'!$B:$G,4,FALSE))," ",VLOOKUP(CONCATENATE($D388,BL$1),'movs ordered by action'!$B:$G,4,FALSE))</f>
        <v xml:space="preserve"> </v>
      </c>
      <c r="BM388" t="str">
        <f>IF(ISNA(VLOOKUP(CONCATENATE($D388,BM$1),'movs ordered by action'!$B:$G,4,FALSE))," ",VLOOKUP(CONCATENATE($D388,BM$1),'movs ordered by action'!$B:$G,4,FALSE))</f>
        <v xml:space="preserve"> </v>
      </c>
      <c r="BN388" t="str">
        <f>IF(ISNA(VLOOKUP(CONCATENATE($D388,BN$1),'movs ordered by action'!$B:$G,4,FALSE))," ",VLOOKUP(CONCATENATE($D388,BN$1),'movs ordered by action'!$B:$G,4,FALSE))</f>
        <v xml:space="preserve"> </v>
      </c>
      <c r="BO388" t="str">
        <f>IF(ISNA(VLOOKUP(CONCATENATE($D388,BO$1),'movs ordered by action'!$B:$G,4,FALSE))," ",VLOOKUP(CONCATENATE($D388,BO$1),'movs ordered by action'!$B:$G,4,FALSE))</f>
        <v xml:space="preserve"> </v>
      </c>
      <c r="BP388" t="str">
        <f>IF(ISNA(VLOOKUP(CONCATENATE($D388,BP$1),'movs ordered by action'!$B:$G,4,FALSE))," ",VLOOKUP(CONCATENATE($D388,BP$1),'movs ordered by action'!$B:$G,4,FALSE))</f>
        <v xml:space="preserve"> </v>
      </c>
      <c r="BQ388" t="str">
        <f>IF(ISNA(VLOOKUP(CONCATENATE($D388,BQ$1),'movs ordered by action'!$B:$G,4,FALSE))," ",VLOOKUP(CONCATENATE($D388,BQ$1),'movs ordered by action'!$B:$G,4,FALSE))</f>
        <v xml:space="preserve"> </v>
      </c>
      <c r="BR388" t="str">
        <f>IF(ISNA(VLOOKUP(CONCATENATE($D388,BR$1),'movs ordered by action'!$B:$G,4,FALSE))," ",VLOOKUP(CONCATENATE($D388,BR$1),'movs ordered by action'!$B:$G,4,FALSE))</f>
        <v xml:space="preserve"> </v>
      </c>
      <c r="BS388" t="str">
        <f>IF(ISNA(VLOOKUP(CONCATENATE($D388,BS$1),'movs ordered by action'!$B:$G,4,FALSE))," ",VLOOKUP(CONCATENATE($D388,BS$1),'movs ordered by action'!$B:$G,4,FALSE))</f>
        <v xml:space="preserve"> </v>
      </c>
      <c r="BT388" t="str">
        <f>IF(ISNA(VLOOKUP(CONCATENATE($D388,BT$1),'movs ordered by action'!$B:$G,4,FALSE))," ",VLOOKUP(CONCATENATE($D388,BT$1),'movs ordered by action'!$B:$G,4,FALSE))</f>
        <v xml:space="preserve"> </v>
      </c>
      <c r="BU388" t="str">
        <f>IF(ISNA(VLOOKUP(CONCATENATE($D388,BU$1),'movs ordered by action'!$B:$G,4,FALSE))," ",VLOOKUP(CONCATENATE($D388,BU$1),'movs ordered by action'!$B:$G,4,FALSE))</f>
        <v xml:space="preserve"> </v>
      </c>
      <c r="BV388" t="str">
        <f>IF(ISNA(VLOOKUP(CONCATENATE($D388,BV$1),'movs ordered by action'!$B:$G,4,FALSE))," ",VLOOKUP(CONCATENATE($D388,BV$1),'movs ordered by action'!$B:$G,4,FALSE))</f>
        <v xml:space="preserve"> </v>
      </c>
      <c r="BW388" t="str">
        <f>IF(ISNA(VLOOKUP(CONCATENATE($D388,BW$1),'movs ordered by action'!$B:$G,4,FALSE))," ",VLOOKUP(CONCATENATE($D388,BW$1),'movs ordered by action'!$B:$G,4,FALSE))</f>
        <v xml:space="preserve"> </v>
      </c>
      <c r="BX388" t="str">
        <f>IF(ISNA(VLOOKUP(CONCATENATE($D388,BX$1),'movs ordered by action'!$B:$G,4,FALSE))," ",VLOOKUP(CONCATENATE($D388,BX$1),'movs ordered by action'!$B:$G,4,FALSE))</f>
        <v xml:space="preserve"> </v>
      </c>
      <c r="BY388" t="str">
        <f>IF(ISNA(VLOOKUP(CONCATENATE($D388,BY$1),'movs ordered by action'!$B:$G,4,FALSE))," ",VLOOKUP(CONCATENATE($D388,BY$1),'movs ordered by action'!$B:$G,4,FALSE))</f>
        <v xml:space="preserve"> </v>
      </c>
      <c r="BZ388" t="str">
        <f>IF(ISNA(VLOOKUP(CONCATENATE($D388,BZ$1),'movs ordered by action'!$B:$G,4,FALSE))," ",VLOOKUP(CONCATENATE($D388,BZ$1),'movs ordered by action'!$B:$G,4,FALSE))</f>
        <v xml:space="preserve"> </v>
      </c>
      <c r="CA388" t="str">
        <f>IF(ISNA(VLOOKUP(CONCATENATE($D388,CA$1),'movs ordered by action'!$B:$G,4,FALSE))," ",VLOOKUP(CONCATENATE($D388,CA$1),'movs ordered by action'!$B:$G,4,FALSE))</f>
        <v xml:space="preserve"> </v>
      </c>
      <c r="CB388" t="str">
        <f>IF(ISNA(VLOOKUP(CONCATENATE($D388,CB$1),'movs ordered by action'!$B:$G,4,FALSE))," ",VLOOKUP(CONCATENATE($D388,CB$1),'movs ordered by action'!$B:$G,4,FALSE))</f>
        <v xml:space="preserve"> </v>
      </c>
      <c r="CC388" t="str">
        <f>IF(ISNA(VLOOKUP(CONCATENATE($D388,CC$1),'movs ordered by action'!$B:$G,4,FALSE))," ",VLOOKUP(CONCATENATE($D388,CC$1),'movs ordered by action'!$B:$G,4,FALSE))</f>
        <v xml:space="preserve"> </v>
      </c>
      <c r="CD388" t="str">
        <f>IF(ISNA(VLOOKUP(CONCATENATE($D388,CD$1),'movs ordered by action'!$B:$G,4,FALSE))," ",VLOOKUP(CONCATENATE($D388,CD$1),'movs ordered by action'!$B:$G,4,FALSE))</f>
        <v xml:space="preserve"> </v>
      </c>
      <c r="CE388" t="str">
        <f>IF(ISNA(VLOOKUP(CONCATENATE($D388,CE$1),'movs ordered by action'!$B:$G,4,FALSE))," ",VLOOKUP(CONCATENATE($D388,CE$1),'movs ordered by action'!$B:$G,4,FALSE))</f>
        <v xml:space="preserve"> </v>
      </c>
      <c r="CF388" t="str">
        <f>IF(ISNA(VLOOKUP(CONCATENATE($D388,CF$1),'movs ordered by action'!$B:$G,4,FALSE))," ",VLOOKUP(CONCATENATE($D388,CF$1),'movs ordered by action'!$B:$G,4,FALSE))</f>
        <v xml:space="preserve"> </v>
      </c>
      <c r="CG388" t="str">
        <f>IF(ISNA(VLOOKUP(CONCATENATE($D388,CG$1),'movs ordered by action'!$B:$G,4,FALSE))," ",VLOOKUP(CONCATENATE($D388,CG$1),'movs ordered by action'!$B:$G,4,FALSE))</f>
        <v xml:space="preserve"> </v>
      </c>
      <c r="CH388" t="str">
        <f>IF(ISNA(VLOOKUP(CONCATENATE($D388,CH$1),'movs ordered by action'!$B:$G,4,FALSE))," ",VLOOKUP(CONCATENATE($D388,CH$1),'movs ordered by action'!$B:$G,4,FALSE))</f>
        <v xml:space="preserve"> </v>
      </c>
      <c r="CI388" t="str">
        <f>IF(ISNA(VLOOKUP(CONCATENATE($D388,CI$1),'movs ordered by action'!$B:$G,4,FALSE))," ",VLOOKUP(CONCATENATE($D388,CI$1),'movs ordered by action'!$B:$G,4,FALSE))</f>
        <v xml:space="preserve"> </v>
      </c>
      <c r="CJ388" t="str">
        <f>IF(ISNA(VLOOKUP(CONCATENATE($D388,CJ$1),'movs ordered by action'!$B:$G,4,FALSE))," ",VLOOKUP(CONCATENATE($D388,CJ$1),'movs ordered by action'!$B:$G,4,FALSE))</f>
        <v xml:space="preserve"> </v>
      </c>
      <c r="CK388" t="str">
        <f>IF(ISNA(VLOOKUP(CONCATENATE($D388,CK$1),'movs ordered by action'!$B:$G,4,FALSE))," ",VLOOKUP(CONCATENATE($D388,CK$1),'movs ordered by action'!$B:$G,4,FALSE))</f>
        <v xml:space="preserve"> </v>
      </c>
      <c r="CL388" t="str">
        <f>IF(ISNA(VLOOKUP(CONCATENATE($D388,CL$1),'movs ordered by action'!$B:$G,4,FALSE))," ",VLOOKUP(CONCATENATE($D388,CL$1),'movs ordered by action'!$B:$G,4,FALSE))</f>
        <v xml:space="preserve"> </v>
      </c>
      <c r="CM388" t="str">
        <f>IF(ISNA(VLOOKUP(CONCATENATE($D388,CM$1),'movs ordered by action'!$B:$G,4,FALSE))," ",VLOOKUP(CONCATENATE($D388,CM$1),'movs ordered by action'!$B:$G,4,FALSE))</f>
        <v xml:space="preserve"> </v>
      </c>
    </row>
    <row r="389" spans="1:91" x14ac:dyDescent="0.3">
      <c r="D389" s="19" t="s">
        <v>5225</v>
      </c>
      <c r="E389" t="str">
        <f>IF(ISNA(VLOOKUP(CONCATENATE($D389,E$1),'movs ordered by action'!$B:$G,4,FALSE))," ",VLOOKUP(CONCATENATE($D389,E$1),'movs ordered by action'!$B:$G,4,FALSE))</f>
        <v xml:space="preserve"> </v>
      </c>
      <c r="F389" t="str">
        <f>IF(ISNA(VLOOKUP(CONCATENATE($D389,F$1),'movs ordered by action'!$B:$G,4,FALSE))," ",VLOOKUP(CONCATENATE($D389,F$1),'movs ordered by action'!$B:$G,4,FALSE))</f>
        <v xml:space="preserve"> </v>
      </c>
      <c r="G389" t="str">
        <f>IF(ISNA(VLOOKUP(CONCATENATE($D389,G$1),'movs ordered by action'!$B:$G,4,FALSE))," ",VLOOKUP(CONCATENATE($D389,G$1),'movs ordered by action'!$B:$G,4,FALSE))</f>
        <v xml:space="preserve"> </v>
      </c>
      <c r="H389" t="str">
        <f>IF(ISNA(VLOOKUP(CONCATENATE($D389,H$1),'movs ordered by action'!$B:$G,4,FALSE))," ",VLOOKUP(CONCATENATE($D389,H$1),'movs ordered by action'!$B:$G,4,FALSE))</f>
        <v xml:space="preserve"> </v>
      </c>
      <c r="I389" t="str">
        <f>IF(ISNA(VLOOKUP(CONCATENATE($D389,I$1),'movs ordered by action'!$B:$G,4,FALSE))," ",VLOOKUP(CONCATENATE($D389,I$1),'movs ordered by action'!$B:$G,4,FALSE))</f>
        <v xml:space="preserve"> </v>
      </c>
      <c r="J389" t="str">
        <f>IF(ISNA(VLOOKUP(CONCATENATE($D389,J$1),'movs ordered by action'!$B:$G,4,FALSE))," ",VLOOKUP(CONCATENATE($D389,J$1),'movs ordered by action'!$B:$G,4,FALSE))</f>
        <v xml:space="preserve"> </v>
      </c>
      <c r="K389" t="str">
        <f>IF(ISNA(VLOOKUP(CONCATENATE($D389,K$1),'movs ordered by action'!$B:$G,4,FALSE))," ",VLOOKUP(CONCATENATE($D389,K$1),'movs ordered by action'!$B:$G,4,FALSE))</f>
        <v xml:space="preserve"> </v>
      </c>
      <c r="L389" t="str">
        <f>IF(ISNA(VLOOKUP(CONCATENATE($D389,L$1),'movs ordered by action'!$B:$G,4,FALSE))," ",VLOOKUP(CONCATENATE($D389,L$1),'movs ordered by action'!$B:$G,4,FALSE))</f>
        <v xml:space="preserve"> </v>
      </c>
      <c r="M389" t="str">
        <f>IF(ISNA(VLOOKUP(CONCATENATE($D389,M$1),'movs ordered by action'!$B:$G,4,FALSE))," ",VLOOKUP(CONCATENATE($D389,M$1),'movs ordered by action'!$B:$G,4,FALSE))</f>
        <v xml:space="preserve"> </v>
      </c>
      <c r="N389" t="str">
        <f>IF(ISNA(VLOOKUP(CONCATENATE($D389,N$1),'movs ordered by action'!$B:$G,4,FALSE))," ",VLOOKUP(CONCATENATE($D389,N$1),'movs ordered by action'!$B:$G,4,FALSE))</f>
        <v xml:space="preserve"> </v>
      </c>
      <c r="O389" t="str">
        <f>IF(ISNA(VLOOKUP(CONCATENATE($D389,O$1),'movs ordered by action'!$B:$G,4,FALSE))," ",VLOOKUP(CONCATENATE($D389,O$1),'movs ordered by action'!$B:$G,4,FALSE))</f>
        <v xml:space="preserve"> </v>
      </c>
      <c r="P389" t="str">
        <f>IF(ISNA(VLOOKUP(CONCATENATE($D389,P$1),'movs ordered by action'!$B:$G,4,FALSE))," ",VLOOKUP(CONCATENATE($D389,P$1),'movs ordered by action'!$B:$G,4,FALSE))</f>
        <v xml:space="preserve"> </v>
      </c>
      <c r="Q389" t="str">
        <f>IF(ISNA(VLOOKUP(CONCATENATE($D389,Q$1),'movs ordered by action'!$B:$G,4,FALSE))," ",VLOOKUP(CONCATENATE($D389,Q$1),'movs ordered by action'!$B:$G,4,FALSE))</f>
        <v xml:space="preserve"> </v>
      </c>
      <c r="R389" t="str">
        <f>IF(ISNA(VLOOKUP(CONCATENATE($D389,R$1),'movs ordered by action'!$B:$G,4,FALSE))," ",VLOOKUP(CONCATENATE($D389,R$1),'movs ordered by action'!$B:$G,4,FALSE))</f>
        <v xml:space="preserve"> </v>
      </c>
      <c r="S389" t="str">
        <f>IF(ISNA(VLOOKUP(CONCATENATE($D389,S$1),'movs ordered by action'!$B:$G,4,FALSE))," ",VLOOKUP(CONCATENATE($D389,S$1),'movs ordered by action'!$B:$G,4,FALSE))</f>
        <v xml:space="preserve"> </v>
      </c>
      <c r="T389" t="str">
        <f>IF(ISNA(VLOOKUP(CONCATENATE($D389,T$1),'movs ordered by action'!$B:$G,4,FALSE))," ",VLOOKUP(CONCATENATE($D389,T$1),'movs ordered by action'!$B:$G,4,FALSE))</f>
        <v xml:space="preserve"> </v>
      </c>
      <c r="U389" t="str">
        <f>IF(ISNA(VLOOKUP(CONCATENATE($D389,U$1),'movs ordered by action'!$B:$G,4,FALSE))," ",VLOOKUP(CONCATENATE($D389,U$1),'movs ordered by action'!$B:$G,4,FALSE))</f>
        <v xml:space="preserve"> </v>
      </c>
      <c r="V389" t="str">
        <f>IF(ISNA(VLOOKUP(CONCATENATE($D389,V$1),'movs ordered by action'!$B:$G,4,FALSE))," ",VLOOKUP(CONCATENATE($D389,V$1),'movs ordered by action'!$B:$G,4,FALSE))</f>
        <v xml:space="preserve"> </v>
      </c>
      <c r="W389" t="str">
        <f>IF(ISNA(VLOOKUP(CONCATENATE($D389,W$1),'movs ordered by action'!$B:$G,4,FALSE))," ",VLOOKUP(CONCATENATE($D389,W$1),'movs ordered by action'!$B:$G,4,FALSE))</f>
        <v xml:space="preserve"> </v>
      </c>
      <c r="X389" t="str">
        <f>IF(ISNA(VLOOKUP(CONCATENATE($D389,X$1),'movs ordered by action'!$B:$G,4,FALSE))," ",VLOOKUP(CONCATENATE($D389,X$1),'movs ordered by action'!$B:$G,4,FALSE))</f>
        <v xml:space="preserve"> </v>
      </c>
      <c r="Y389" t="str">
        <f>IF(ISNA(VLOOKUP(CONCATENATE($D389,Y$1),'movs ordered by action'!$B:$G,4,FALSE))," ",VLOOKUP(CONCATENATE($D389,Y$1),'movs ordered by action'!$B:$G,4,FALSE))</f>
        <v xml:space="preserve"> </v>
      </c>
      <c r="Z389" t="str">
        <f>IF(ISNA(VLOOKUP(CONCATENATE($D389,Z$1),'movs ordered by action'!$B:$G,4,FALSE))," ",VLOOKUP(CONCATENATE($D389,Z$1),'movs ordered by action'!$B:$G,4,FALSE))</f>
        <v xml:space="preserve"> </v>
      </c>
      <c r="AA389" t="str">
        <f>IF(ISNA(VLOOKUP(CONCATENATE($D389,AA$1),'movs ordered by action'!$B:$G,4,FALSE))," ",VLOOKUP(CONCATENATE($D389,AA$1),'movs ordered by action'!$B:$G,4,FALSE))</f>
        <v xml:space="preserve"> </v>
      </c>
      <c r="AB389" t="str">
        <f>IF(ISNA(VLOOKUP(CONCATENATE($D389,AB$1),'movs ordered by action'!$B:$G,4,FALSE))," ",VLOOKUP(CONCATENATE($D389,AB$1),'movs ordered by action'!$B:$G,4,FALSE))</f>
        <v xml:space="preserve"> </v>
      </c>
      <c r="AC389" t="str">
        <f>IF(ISNA(VLOOKUP(CONCATENATE($D389,AC$1),'movs ordered by action'!$B:$G,4,FALSE))," ",VLOOKUP(CONCATENATE($D389,AC$1),'movs ordered by action'!$B:$G,4,FALSE))</f>
        <v xml:space="preserve"> </v>
      </c>
      <c r="AD389" t="str">
        <f>IF(ISNA(VLOOKUP(CONCATENATE($D389,AD$1),'movs ordered by action'!$B:$G,4,FALSE))," ",VLOOKUP(CONCATENATE($D389,AD$1),'movs ordered by action'!$B:$G,4,FALSE))</f>
        <v xml:space="preserve"> </v>
      </c>
      <c r="AE389" t="str">
        <f>IF(ISNA(VLOOKUP(CONCATENATE($D389,AE$1),'movs ordered by action'!$B:$G,4,FALSE))," ",VLOOKUP(CONCATENATE($D389,AE$1),'movs ordered by action'!$B:$G,4,FALSE))</f>
        <v xml:space="preserve"> </v>
      </c>
      <c r="AF389" t="str">
        <f>IF(ISNA(VLOOKUP(CONCATENATE($D389,AF$1),'movs ordered by action'!$B:$G,4,FALSE))," ",VLOOKUP(CONCATENATE($D389,AF$1),'movs ordered by action'!$B:$G,4,FALSE))</f>
        <v xml:space="preserve"> </v>
      </c>
      <c r="AG389" t="str">
        <f>IF(ISNA(VLOOKUP(CONCATENATE($D389,AG$1),'movs ordered by action'!$B:$G,4,FALSE))," ",VLOOKUP(CONCATENATE($D389,AG$1),'movs ordered by action'!$B:$G,4,FALSE))</f>
        <v xml:space="preserve"> </v>
      </c>
      <c r="AH389" t="str">
        <f>IF(ISNA(VLOOKUP(CONCATENATE($D389,AH$1),'movs ordered by action'!$B:$G,4,FALSE))," ",VLOOKUP(CONCATENATE($D389,AH$1),'movs ordered by action'!$B:$G,4,FALSE))</f>
        <v xml:space="preserve"> </v>
      </c>
      <c r="AI389" t="str">
        <f>IF(ISNA(VLOOKUP(CONCATENATE($D389,AI$1),'movs ordered by action'!$B:$G,4,FALSE))," ",VLOOKUP(CONCATENATE($D389,AI$1),'movs ordered by action'!$B:$G,4,FALSE))</f>
        <v xml:space="preserve"> </v>
      </c>
      <c r="AJ389" t="str">
        <f>IF(ISNA(VLOOKUP(CONCATENATE($D389,AJ$1),'movs ordered by action'!$B:$G,4,FALSE))," ",VLOOKUP(CONCATENATE($D389,AJ$1),'movs ordered by action'!$B:$G,4,FALSE))</f>
        <v xml:space="preserve"> </v>
      </c>
      <c r="AK389" t="str">
        <f>IF(ISNA(VLOOKUP(CONCATENATE($D389,AK$1),'movs ordered by action'!$B:$G,4,FALSE))," ",VLOOKUP(CONCATENATE($D389,AK$1),'movs ordered by action'!$B:$G,4,FALSE))</f>
        <v xml:space="preserve"> </v>
      </c>
      <c r="AL389" t="str">
        <f>IF(ISNA(VLOOKUP(CONCATENATE($D389,AL$1),'movs ordered by action'!$B:$G,4,FALSE))," ",VLOOKUP(CONCATENATE($D389,AL$1),'movs ordered by action'!$B:$G,4,FALSE))</f>
        <v xml:space="preserve"> </v>
      </c>
      <c r="AM389" t="str">
        <f>IF(ISNA(VLOOKUP(CONCATENATE($D389,AM$1),'movs ordered by action'!$B:$G,4,FALSE))," ",VLOOKUP(CONCATENATE($D389,AM$1),'movs ordered by action'!$B:$G,4,FALSE))</f>
        <v xml:space="preserve"> </v>
      </c>
      <c r="AN389" t="str">
        <f>IF(ISNA(VLOOKUP(CONCATENATE($D389,AN$1),'movs ordered by action'!$B:$G,4,FALSE))," ",VLOOKUP(CONCATENATE($D389,AN$1),'movs ordered by action'!$B:$G,4,FALSE))</f>
        <v xml:space="preserve"> </v>
      </c>
      <c r="AO389" t="str">
        <f>IF(ISNA(VLOOKUP(CONCATENATE($D389,AO$1),'movs ordered by action'!$B:$G,4,FALSE))," ",VLOOKUP(CONCATENATE($D389,AO$1),'movs ordered by action'!$B:$G,4,FALSE))</f>
        <v xml:space="preserve"> </v>
      </c>
      <c r="AP389" t="str">
        <f>IF(ISNA(VLOOKUP(CONCATENATE($D389,AP$1),'movs ordered by action'!$B:$G,4,FALSE))," ",VLOOKUP(CONCATENATE($D389,AP$1),'movs ordered by action'!$B:$G,4,FALSE))</f>
        <v xml:space="preserve"> </v>
      </c>
      <c r="AQ389" t="str">
        <f>IF(ISNA(VLOOKUP(CONCATENATE($D389,AQ$1),'movs ordered by action'!$B:$G,4,FALSE))," ",VLOOKUP(CONCATENATE($D389,AQ$1),'movs ordered by action'!$B:$G,4,FALSE))</f>
        <v xml:space="preserve"> </v>
      </c>
      <c r="AR389" t="str">
        <f>IF(ISNA(VLOOKUP(CONCATENATE($D389,AR$1),'movs ordered by action'!$B:$G,4,FALSE))," ",VLOOKUP(CONCATENATE($D389,AR$1),'movs ordered by action'!$B:$G,4,FALSE))</f>
        <v xml:space="preserve"> </v>
      </c>
      <c r="AS389" t="str">
        <f>IF(ISNA(VLOOKUP(CONCATENATE($D389,AS$1),'movs ordered by action'!$B:$G,4,FALSE))," ",VLOOKUP(CONCATENATE($D389,AS$1),'movs ordered by action'!$B:$G,4,FALSE))</f>
        <v xml:space="preserve"> </v>
      </c>
      <c r="AT389" t="str">
        <f>IF(ISNA(VLOOKUP(CONCATENATE($D389,AT$1),'movs ordered by action'!$B:$G,4,FALSE))," ",VLOOKUP(CONCATENATE($D389,AT$1),'movs ordered by action'!$B:$G,4,FALSE))</f>
        <v xml:space="preserve"> </v>
      </c>
      <c r="AU389" t="str">
        <f>IF(ISNA(VLOOKUP(CONCATENATE($D389,AU$1),'movs ordered by action'!$B:$G,4,FALSE))," ",VLOOKUP(CONCATENATE($D389,AU$1),'movs ordered by action'!$B:$G,4,FALSE))</f>
        <v xml:space="preserve"> </v>
      </c>
      <c r="AV389" t="str">
        <f>IF(ISNA(VLOOKUP(CONCATENATE($D389,AV$1),'movs ordered by action'!$B:$G,4,FALSE))," ",VLOOKUP(CONCATENATE($D389,AV$1),'movs ordered by action'!$B:$G,4,FALSE))</f>
        <v xml:space="preserve"> </v>
      </c>
      <c r="AW389" t="str">
        <f>IF(ISNA(VLOOKUP(CONCATENATE($D389,AW$1),'movs ordered by action'!$B:$G,4,FALSE))," ",VLOOKUP(CONCATENATE($D389,AW$1),'movs ordered by action'!$B:$G,4,FALSE))</f>
        <v xml:space="preserve"> </v>
      </c>
      <c r="AX389" t="str">
        <f>IF(ISNA(VLOOKUP(CONCATENATE($D389,AX$1),'movs ordered by action'!$B:$G,4,FALSE))," ",VLOOKUP(CONCATENATE($D389,AX$1),'movs ordered by action'!$B:$G,4,FALSE))</f>
        <v xml:space="preserve"> </v>
      </c>
      <c r="AY389" t="str">
        <f>IF(ISNA(VLOOKUP(CONCATENATE($D389,AY$1),'movs ordered by action'!$B:$G,4,FALSE))," ",VLOOKUP(CONCATENATE($D389,AY$1),'movs ordered by action'!$B:$G,4,FALSE))</f>
        <v xml:space="preserve"> </v>
      </c>
      <c r="AZ389" t="str">
        <f>IF(ISNA(VLOOKUP(CONCATENATE($D389,AZ$1),'movs ordered by action'!$B:$G,4,FALSE))," ",VLOOKUP(CONCATENATE($D389,AZ$1),'movs ordered by action'!$B:$G,4,FALSE))</f>
        <v xml:space="preserve"> </v>
      </c>
      <c r="BA389" t="str">
        <f>IF(ISNA(VLOOKUP(CONCATENATE($D389,BA$1),'movs ordered by action'!$B:$G,4,FALSE))," ",VLOOKUP(CONCATENATE($D389,BA$1),'movs ordered by action'!$B:$G,4,FALSE))</f>
        <v xml:space="preserve"> </v>
      </c>
      <c r="BB389" t="str">
        <f>IF(ISNA(VLOOKUP(CONCATENATE($D389,BB$1),'movs ordered by action'!$B:$G,4,FALSE))," ",VLOOKUP(CONCATENATE($D389,BB$1),'movs ordered by action'!$B:$G,4,FALSE))</f>
        <v xml:space="preserve"> </v>
      </c>
      <c r="BC389" t="str">
        <f>IF(ISNA(VLOOKUP(CONCATENATE($D389,BC$1),'movs ordered by action'!$B:$G,4,FALSE))," ",VLOOKUP(CONCATENATE($D389,BC$1),'movs ordered by action'!$B:$G,4,FALSE))</f>
        <v xml:space="preserve"> </v>
      </c>
      <c r="BD389" t="str">
        <f>IF(ISNA(VLOOKUP(CONCATENATE($D389,BD$1),'movs ordered by action'!$B:$G,4,FALSE))," ",VLOOKUP(CONCATENATE($D389,BD$1),'movs ordered by action'!$B:$G,4,FALSE))</f>
        <v xml:space="preserve"> </v>
      </c>
      <c r="BE389" t="str">
        <f>IF(ISNA(VLOOKUP(CONCATENATE($D389,BE$1),'movs ordered by action'!$B:$G,4,FALSE))," ",VLOOKUP(CONCATENATE($D389,BE$1),'movs ordered by action'!$B:$G,4,FALSE))</f>
        <v xml:space="preserve"> </v>
      </c>
      <c r="BF389" t="str">
        <f>IF(ISNA(VLOOKUP(CONCATENATE($D389,BF$1),'movs ordered by action'!$B:$G,4,FALSE))," ",VLOOKUP(CONCATENATE($D389,BF$1),'movs ordered by action'!$B:$G,4,FALSE))</f>
        <v xml:space="preserve"> </v>
      </c>
      <c r="BG389" t="str">
        <f>IF(ISNA(VLOOKUP(CONCATENATE($D389,BG$1),'movs ordered by action'!$B:$G,4,FALSE))," ",VLOOKUP(CONCATENATE($D389,BG$1),'movs ordered by action'!$B:$G,4,FALSE))</f>
        <v xml:space="preserve"> </v>
      </c>
      <c r="BH389" t="str">
        <f>IF(ISNA(VLOOKUP(CONCATENATE($D389,BH$1),'movs ordered by action'!$B:$G,4,FALSE))," ",VLOOKUP(CONCATENATE($D389,BH$1),'movs ordered by action'!$B:$G,4,FALSE))</f>
        <v xml:space="preserve"> </v>
      </c>
      <c r="BI389" t="str">
        <f>IF(ISNA(VLOOKUP(CONCATENATE($D389,BI$1),'movs ordered by action'!$B:$G,4,FALSE))," ",VLOOKUP(CONCATENATE($D389,BI$1),'movs ordered by action'!$B:$G,4,FALSE))</f>
        <v xml:space="preserve"> </v>
      </c>
      <c r="BJ389" t="str">
        <f>IF(ISNA(VLOOKUP(CONCATENATE($D389,BJ$1),'movs ordered by action'!$B:$G,4,FALSE))," ",VLOOKUP(CONCATENATE($D389,BJ$1),'movs ordered by action'!$B:$G,4,FALSE))</f>
        <v xml:space="preserve"> </v>
      </c>
      <c r="BK389" t="str">
        <f>IF(ISNA(VLOOKUP(CONCATENATE($D389,BK$1),'movs ordered by action'!$B:$G,4,FALSE))," ",VLOOKUP(CONCATENATE($D389,BK$1),'movs ordered by action'!$B:$G,4,FALSE))</f>
        <v xml:space="preserve"> </v>
      </c>
      <c r="BL389" t="str">
        <f>IF(ISNA(VLOOKUP(CONCATENATE($D389,BL$1),'movs ordered by action'!$B:$G,4,FALSE))," ",VLOOKUP(CONCATENATE($D389,BL$1),'movs ordered by action'!$B:$G,4,FALSE))</f>
        <v xml:space="preserve"> </v>
      </c>
      <c r="BM389" t="str">
        <f>IF(ISNA(VLOOKUP(CONCATENATE($D389,BM$1),'movs ordered by action'!$B:$G,4,FALSE))," ",VLOOKUP(CONCATENATE($D389,BM$1),'movs ordered by action'!$B:$G,4,FALSE))</f>
        <v xml:space="preserve"> </v>
      </c>
      <c r="BN389" t="str">
        <f>IF(ISNA(VLOOKUP(CONCATENATE($D389,BN$1),'movs ordered by action'!$B:$G,4,FALSE))," ",VLOOKUP(CONCATENATE($D389,BN$1),'movs ordered by action'!$B:$G,4,FALSE))</f>
        <v xml:space="preserve"> </v>
      </c>
      <c r="BO389" t="str">
        <f>IF(ISNA(VLOOKUP(CONCATENATE($D389,BO$1),'movs ordered by action'!$B:$G,4,FALSE))," ",VLOOKUP(CONCATENATE($D389,BO$1),'movs ordered by action'!$B:$G,4,FALSE))</f>
        <v xml:space="preserve"> </v>
      </c>
      <c r="BP389" t="str">
        <f>IF(ISNA(VLOOKUP(CONCATENATE($D389,BP$1),'movs ordered by action'!$B:$G,4,FALSE))," ",VLOOKUP(CONCATENATE($D389,BP$1),'movs ordered by action'!$B:$G,4,FALSE))</f>
        <v xml:space="preserve"> </v>
      </c>
      <c r="BQ389" t="str">
        <f>IF(ISNA(VLOOKUP(CONCATENATE($D389,BQ$1),'movs ordered by action'!$B:$G,4,FALSE))," ",VLOOKUP(CONCATENATE($D389,BQ$1),'movs ordered by action'!$B:$G,4,FALSE))</f>
        <v xml:space="preserve"> </v>
      </c>
      <c r="BR389" t="str">
        <f>IF(ISNA(VLOOKUP(CONCATENATE($D389,BR$1),'movs ordered by action'!$B:$G,4,FALSE))," ",VLOOKUP(CONCATENATE($D389,BR$1),'movs ordered by action'!$B:$G,4,FALSE))</f>
        <v xml:space="preserve"> </v>
      </c>
      <c r="BS389" t="str">
        <f>IF(ISNA(VLOOKUP(CONCATENATE($D389,BS$1),'movs ordered by action'!$B:$G,4,FALSE))," ",VLOOKUP(CONCATENATE($D389,BS$1),'movs ordered by action'!$B:$G,4,FALSE))</f>
        <v xml:space="preserve"> </v>
      </c>
      <c r="BT389" t="str">
        <f>IF(ISNA(VLOOKUP(CONCATENATE($D389,BT$1),'movs ordered by action'!$B:$G,4,FALSE))," ",VLOOKUP(CONCATENATE($D389,BT$1),'movs ordered by action'!$B:$G,4,FALSE))</f>
        <v xml:space="preserve"> </v>
      </c>
      <c r="BU389" t="str">
        <f>IF(ISNA(VLOOKUP(CONCATENATE($D389,BU$1),'movs ordered by action'!$B:$G,4,FALSE))," ",VLOOKUP(CONCATENATE($D389,BU$1),'movs ordered by action'!$B:$G,4,FALSE))</f>
        <v xml:space="preserve"> </v>
      </c>
      <c r="BV389" t="str">
        <f>IF(ISNA(VLOOKUP(CONCATENATE($D389,BV$1),'movs ordered by action'!$B:$G,4,FALSE))," ",VLOOKUP(CONCATENATE($D389,BV$1),'movs ordered by action'!$B:$G,4,FALSE))</f>
        <v xml:space="preserve"> </v>
      </c>
      <c r="BW389" t="str">
        <f>IF(ISNA(VLOOKUP(CONCATENATE($D389,BW$1),'movs ordered by action'!$B:$G,4,FALSE))," ",VLOOKUP(CONCATENATE($D389,BW$1),'movs ordered by action'!$B:$G,4,FALSE))</f>
        <v xml:space="preserve"> </v>
      </c>
      <c r="BX389" t="str">
        <f>IF(ISNA(VLOOKUP(CONCATENATE($D389,BX$1),'movs ordered by action'!$B:$G,4,FALSE))," ",VLOOKUP(CONCATENATE($D389,BX$1),'movs ordered by action'!$B:$G,4,FALSE))</f>
        <v xml:space="preserve"> </v>
      </c>
      <c r="BY389" t="str">
        <f>IF(ISNA(VLOOKUP(CONCATENATE($D389,BY$1),'movs ordered by action'!$B:$G,4,FALSE))," ",VLOOKUP(CONCATENATE($D389,BY$1),'movs ordered by action'!$B:$G,4,FALSE))</f>
        <v xml:space="preserve"> </v>
      </c>
      <c r="BZ389" t="str">
        <f>IF(ISNA(VLOOKUP(CONCATENATE($D389,BZ$1),'movs ordered by action'!$B:$G,4,FALSE))," ",VLOOKUP(CONCATENATE($D389,BZ$1),'movs ordered by action'!$B:$G,4,FALSE))</f>
        <v xml:space="preserve"> </v>
      </c>
      <c r="CA389" t="str">
        <f>IF(ISNA(VLOOKUP(CONCATENATE($D389,CA$1),'movs ordered by action'!$B:$G,4,FALSE))," ",VLOOKUP(CONCATENATE($D389,CA$1),'movs ordered by action'!$B:$G,4,FALSE))</f>
        <v xml:space="preserve"> </v>
      </c>
      <c r="CB389" t="str">
        <f>IF(ISNA(VLOOKUP(CONCATENATE($D389,CB$1),'movs ordered by action'!$B:$G,4,FALSE))," ",VLOOKUP(CONCATENATE($D389,CB$1),'movs ordered by action'!$B:$G,4,FALSE))</f>
        <v xml:space="preserve"> </v>
      </c>
      <c r="CC389" t="str">
        <f>IF(ISNA(VLOOKUP(CONCATENATE($D389,CC$1),'movs ordered by action'!$B:$G,4,FALSE))," ",VLOOKUP(CONCATENATE($D389,CC$1),'movs ordered by action'!$B:$G,4,FALSE))</f>
        <v xml:space="preserve"> </v>
      </c>
      <c r="CD389" t="str">
        <f>IF(ISNA(VLOOKUP(CONCATENATE($D389,CD$1),'movs ordered by action'!$B:$G,4,FALSE))," ",VLOOKUP(CONCATENATE($D389,CD$1),'movs ordered by action'!$B:$G,4,FALSE))</f>
        <v xml:space="preserve"> </v>
      </c>
      <c r="CE389" t="str">
        <f>IF(ISNA(VLOOKUP(CONCATENATE($D389,CE$1),'movs ordered by action'!$B:$G,4,FALSE))," ",VLOOKUP(CONCATENATE($D389,CE$1),'movs ordered by action'!$B:$G,4,FALSE))</f>
        <v xml:space="preserve"> </v>
      </c>
      <c r="CF389" t="str">
        <f>IF(ISNA(VLOOKUP(CONCATENATE($D389,CF$1),'movs ordered by action'!$B:$G,4,FALSE))," ",VLOOKUP(CONCATENATE($D389,CF$1),'movs ordered by action'!$B:$G,4,FALSE))</f>
        <v xml:space="preserve"> </v>
      </c>
      <c r="CG389" t="str">
        <f>IF(ISNA(VLOOKUP(CONCATENATE($D389,CG$1),'movs ordered by action'!$B:$G,4,FALSE))," ",VLOOKUP(CONCATENATE($D389,CG$1),'movs ordered by action'!$B:$G,4,FALSE))</f>
        <v xml:space="preserve"> </v>
      </c>
      <c r="CH389" t="str">
        <f>IF(ISNA(VLOOKUP(CONCATENATE($D389,CH$1),'movs ordered by action'!$B:$G,4,FALSE))," ",VLOOKUP(CONCATENATE($D389,CH$1),'movs ordered by action'!$B:$G,4,FALSE))</f>
        <v xml:space="preserve"> </v>
      </c>
      <c r="CI389" t="str">
        <f>IF(ISNA(VLOOKUP(CONCATENATE($D389,CI$1),'movs ordered by action'!$B:$G,4,FALSE))," ",VLOOKUP(CONCATENATE($D389,CI$1),'movs ordered by action'!$B:$G,4,FALSE))</f>
        <v xml:space="preserve"> </v>
      </c>
      <c r="CJ389" t="str">
        <f>IF(ISNA(VLOOKUP(CONCATENATE($D389,CJ$1),'movs ordered by action'!$B:$G,4,FALSE))," ",VLOOKUP(CONCATENATE($D389,CJ$1),'movs ordered by action'!$B:$G,4,FALSE))</f>
        <v xml:space="preserve"> </v>
      </c>
      <c r="CK389" t="str">
        <f>IF(ISNA(VLOOKUP(CONCATENATE($D389,CK$1),'movs ordered by action'!$B:$G,4,FALSE))," ",VLOOKUP(CONCATENATE($D389,CK$1),'movs ordered by action'!$B:$G,4,FALSE))</f>
        <v xml:space="preserve"> </v>
      </c>
      <c r="CL389" t="str">
        <f>IF(ISNA(VLOOKUP(CONCATENATE($D389,CL$1),'movs ordered by action'!$B:$G,4,FALSE))," ",VLOOKUP(CONCATENATE($D389,CL$1),'movs ordered by action'!$B:$G,4,FALSE))</f>
        <v xml:space="preserve"> </v>
      </c>
      <c r="CM389" t="str">
        <f>IF(ISNA(VLOOKUP(CONCATENATE($D389,CM$1),'movs ordered by action'!$B:$G,4,FALSE))," ",VLOOKUP(CONCATENATE($D389,CM$1),'movs ordered by action'!$B:$G,4,FALSE))</f>
        <v xml:space="preserve"> </v>
      </c>
    </row>
    <row r="390" spans="1:91" x14ac:dyDescent="0.3">
      <c r="D390" s="19" t="s">
        <v>534</v>
      </c>
      <c r="E390" t="str">
        <f>IF(ISNA(VLOOKUP(CONCATENATE($D390,E$1),'movs ordered by action'!$B:$G,4,FALSE))," ",VLOOKUP(CONCATENATE($D390,E$1),'movs ordered by action'!$B:$G,4,FALSE))</f>
        <v xml:space="preserve"> </v>
      </c>
      <c r="F390" t="str">
        <f>IF(ISNA(VLOOKUP(CONCATENATE($D390,F$1),'movs ordered by action'!$B:$G,4,FALSE))," ",VLOOKUP(CONCATENATE($D390,F$1),'movs ordered by action'!$B:$G,4,FALSE))</f>
        <v xml:space="preserve"> </v>
      </c>
      <c r="G390" t="str">
        <f>IF(ISNA(VLOOKUP(CONCATENATE($D390,G$1),'movs ordered by action'!$B:$G,4,FALSE))," ",VLOOKUP(CONCATENATE($D390,G$1),'movs ordered by action'!$B:$G,4,FALSE))</f>
        <v xml:space="preserve"> </v>
      </c>
      <c r="H390" t="str">
        <f>IF(ISNA(VLOOKUP(CONCATENATE($D390,H$1),'movs ordered by action'!$B:$G,4,FALSE))," ",VLOOKUP(CONCATENATE($D390,H$1),'movs ordered by action'!$B:$G,4,FALSE))</f>
        <v xml:space="preserve"> </v>
      </c>
      <c r="I390" t="str">
        <f>IF(ISNA(VLOOKUP(CONCATENATE($D390,I$1),'movs ordered by action'!$B:$G,4,FALSE))," ",VLOOKUP(CONCATENATE($D390,I$1),'movs ordered by action'!$B:$G,4,FALSE))</f>
        <v xml:space="preserve"> </v>
      </c>
      <c r="J390" t="str">
        <f>IF(ISNA(VLOOKUP(CONCATENATE($D390,J$1),'movs ordered by action'!$B:$G,4,FALSE))," ",VLOOKUP(CONCATENATE($D390,J$1),'movs ordered by action'!$B:$G,4,FALSE))</f>
        <v xml:space="preserve"> </v>
      </c>
      <c r="K390" t="str">
        <f>IF(ISNA(VLOOKUP(CONCATENATE($D390,K$1),'movs ordered by action'!$B:$G,4,FALSE))," ",VLOOKUP(CONCATENATE($D390,K$1),'movs ordered by action'!$B:$G,4,FALSE))</f>
        <v xml:space="preserve"> </v>
      </c>
      <c r="L390" t="str">
        <f>IF(ISNA(VLOOKUP(CONCATENATE($D390,L$1),'movs ordered by action'!$B:$G,4,FALSE))," ",VLOOKUP(CONCATENATE($D390,L$1),'movs ordered by action'!$B:$G,4,FALSE))</f>
        <v xml:space="preserve"> </v>
      </c>
      <c r="M390" t="str">
        <f>IF(ISNA(VLOOKUP(CONCATENATE($D390,M$1),'movs ordered by action'!$B:$G,4,FALSE))," ",VLOOKUP(CONCATENATE($D390,M$1),'movs ordered by action'!$B:$G,4,FALSE))</f>
        <v xml:space="preserve"> </v>
      </c>
      <c r="N390" t="str">
        <f>IF(ISNA(VLOOKUP(CONCATENATE($D390,N$1),'movs ordered by action'!$B:$G,4,FALSE))," ",VLOOKUP(CONCATENATE($D390,N$1),'movs ordered by action'!$B:$G,4,FALSE))</f>
        <v xml:space="preserve"> </v>
      </c>
      <c r="O390" t="str">
        <f>IF(ISNA(VLOOKUP(CONCATENATE($D390,O$1),'movs ordered by action'!$B:$G,4,FALSE))," ",VLOOKUP(CONCATENATE($D390,O$1),'movs ordered by action'!$B:$G,4,FALSE))</f>
        <v xml:space="preserve"> </v>
      </c>
      <c r="P390" t="str">
        <f>IF(ISNA(VLOOKUP(CONCATENATE($D390,P$1),'movs ordered by action'!$B:$G,4,FALSE))," ",VLOOKUP(CONCATENATE($D390,P$1),'movs ordered by action'!$B:$G,4,FALSE))</f>
        <v xml:space="preserve"> </v>
      </c>
      <c r="Q390" t="str">
        <f>IF(ISNA(VLOOKUP(CONCATENATE($D390,Q$1),'movs ordered by action'!$B:$G,4,FALSE))," ",VLOOKUP(CONCATENATE($D390,Q$1),'movs ordered by action'!$B:$G,4,FALSE))</f>
        <v xml:space="preserve"> </v>
      </c>
      <c r="R390" t="str">
        <f>IF(ISNA(VLOOKUP(CONCATENATE($D390,R$1),'movs ordered by action'!$B:$G,4,FALSE))," ",VLOOKUP(CONCATENATE($D390,R$1),'movs ordered by action'!$B:$G,4,FALSE))</f>
        <v xml:space="preserve"> </v>
      </c>
      <c r="S390" t="str">
        <f>IF(ISNA(VLOOKUP(CONCATENATE($D390,S$1),'movs ordered by action'!$B:$G,4,FALSE))," ",VLOOKUP(CONCATENATE($D390,S$1),'movs ordered by action'!$B:$G,4,FALSE))</f>
        <v xml:space="preserve"> </v>
      </c>
      <c r="T390" t="str">
        <f>IF(ISNA(VLOOKUP(CONCATENATE($D390,T$1),'movs ordered by action'!$B:$G,4,FALSE))," ",VLOOKUP(CONCATENATE($D390,T$1),'movs ordered by action'!$B:$G,4,FALSE))</f>
        <v xml:space="preserve"> </v>
      </c>
      <c r="U390" t="str">
        <f>IF(ISNA(VLOOKUP(CONCATENATE($D390,U$1),'movs ordered by action'!$B:$G,4,FALSE))," ",VLOOKUP(CONCATENATE($D390,U$1),'movs ordered by action'!$B:$G,4,FALSE))</f>
        <v xml:space="preserve"> </v>
      </c>
      <c r="V390" t="str">
        <f>IF(ISNA(VLOOKUP(CONCATENATE($D390,V$1),'movs ordered by action'!$B:$G,4,FALSE))," ",VLOOKUP(CONCATENATE($D390,V$1),'movs ordered by action'!$B:$G,4,FALSE))</f>
        <v xml:space="preserve"> </v>
      </c>
      <c r="W390" t="str">
        <f>IF(ISNA(VLOOKUP(CONCATENATE($D390,W$1),'movs ordered by action'!$B:$G,4,FALSE))," ",VLOOKUP(CONCATENATE($D390,W$1),'movs ordered by action'!$B:$G,4,FALSE))</f>
        <v xml:space="preserve"> </v>
      </c>
      <c r="X390" t="str">
        <f>IF(ISNA(VLOOKUP(CONCATENATE($D390,X$1),'movs ordered by action'!$B:$G,4,FALSE))," ",VLOOKUP(CONCATENATE($D390,X$1),'movs ordered by action'!$B:$G,4,FALSE))</f>
        <v xml:space="preserve"> </v>
      </c>
      <c r="Y390" t="str">
        <f>IF(ISNA(VLOOKUP(CONCATENATE($D390,Y$1),'movs ordered by action'!$B:$G,4,FALSE))," ",VLOOKUP(CONCATENATE($D390,Y$1),'movs ordered by action'!$B:$G,4,FALSE))</f>
        <v xml:space="preserve"> </v>
      </c>
      <c r="Z390" t="str">
        <f>IF(ISNA(VLOOKUP(CONCATENATE($D390,Z$1),'movs ordered by action'!$B:$G,4,FALSE))," ",VLOOKUP(CONCATENATE($D390,Z$1),'movs ordered by action'!$B:$G,4,FALSE))</f>
        <v xml:space="preserve"> </v>
      </c>
      <c r="AA390" t="str">
        <f>IF(ISNA(VLOOKUP(CONCATENATE($D390,AA$1),'movs ordered by action'!$B:$G,4,FALSE))," ",VLOOKUP(CONCATENATE($D390,AA$1),'movs ordered by action'!$B:$G,4,FALSE))</f>
        <v xml:space="preserve"> </v>
      </c>
      <c r="AB390" t="str">
        <f>IF(ISNA(VLOOKUP(CONCATENATE($D390,AB$1),'movs ordered by action'!$B:$G,4,FALSE))," ",VLOOKUP(CONCATENATE($D390,AB$1),'movs ordered by action'!$B:$G,4,FALSE))</f>
        <v xml:space="preserve"> </v>
      </c>
      <c r="AC390" t="str">
        <f>IF(ISNA(VLOOKUP(CONCATENATE($D390,AC$1),'movs ordered by action'!$B:$G,4,FALSE))," ",VLOOKUP(CONCATENATE($D390,AC$1),'movs ordered by action'!$B:$G,4,FALSE))</f>
        <v xml:space="preserve"> </v>
      </c>
      <c r="AD390" t="str">
        <f>IF(ISNA(VLOOKUP(CONCATENATE($D390,AD$1),'movs ordered by action'!$B:$G,4,FALSE))," ",VLOOKUP(CONCATENATE($D390,AD$1),'movs ordered by action'!$B:$G,4,FALSE))</f>
        <v xml:space="preserve"> </v>
      </c>
      <c r="AE390" t="str">
        <f>IF(ISNA(VLOOKUP(CONCATENATE($D390,AE$1),'movs ordered by action'!$B:$G,4,FALSE))," ",VLOOKUP(CONCATENATE($D390,AE$1),'movs ordered by action'!$B:$G,4,FALSE))</f>
        <v xml:space="preserve"> </v>
      </c>
      <c r="AF390" t="str">
        <f>IF(ISNA(VLOOKUP(CONCATENATE($D390,AF$1),'movs ordered by action'!$B:$G,4,FALSE))," ",VLOOKUP(CONCATENATE($D390,AF$1),'movs ordered by action'!$B:$G,4,FALSE))</f>
        <v xml:space="preserve"> </v>
      </c>
      <c r="AG390" t="str">
        <f>IF(ISNA(VLOOKUP(CONCATENATE($D390,AG$1),'movs ordered by action'!$B:$G,4,FALSE))," ",VLOOKUP(CONCATENATE($D390,AG$1),'movs ordered by action'!$B:$G,4,FALSE))</f>
        <v xml:space="preserve"> </v>
      </c>
      <c r="AH390" t="str">
        <f>IF(ISNA(VLOOKUP(CONCATENATE($D390,AH$1),'movs ordered by action'!$B:$G,4,FALSE))," ",VLOOKUP(CONCATENATE($D390,AH$1),'movs ordered by action'!$B:$G,4,FALSE))</f>
        <v xml:space="preserve"> </v>
      </c>
      <c r="AI390" t="str">
        <f>IF(ISNA(VLOOKUP(CONCATENATE($D390,AI$1),'movs ordered by action'!$B:$G,4,FALSE))," ",VLOOKUP(CONCATENATE($D390,AI$1),'movs ordered by action'!$B:$G,4,FALSE))</f>
        <v xml:space="preserve"> </v>
      </c>
      <c r="AJ390" t="str">
        <f>IF(ISNA(VLOOKUP(CONCATENATE($D390,AJ$1),'movs ordered by action'!$B:$G,4,FALSE))," ",VLOOKUP(CONCATENATE($D390,AJ$1),'movs ordered by action'!$B:$G,4,FALSE))</f>
        <v xml:space="preserve"> </v>
      </c>
      <c r="AK390" t="str">
        <f>IF(ISNA(VLOOKUP(CONCATENATE($D390,AK$1),'movs ordered by action'!$B:$G,4,FALSE))," ",VLOOKUP(CONCATENATE($D390,AK$1),'movs ordered by action'!$B:$G,4,FALSE))</f>
        <v xml:space="preserve"> </v>
      </c>
      <c r="AL390" t="str">
        <f>IF(ISNA(VLOOKUP(CONCATENATE($D390,AL$1),'movs ordered by action'!$B:$G,4,FALSE))," ",VLOOKUP(CONCATENATE($D390,AL$1),'movs ordered by action'!$B:$G,4,FALSE))</f>
        <v xml:space="preserve"> </v>
      </c>
      <c r="AM390" t="str">
        <f>IF(ISNA(VLOOKUP(CONCATENATE($D390,AM$1),'movs ordered by action'!$B:$G,4,FALSE))," ",VLOOKUP(CONCATENATE($D390,AM$1),'movs ordered by action'!$B:$G,4,FALSE))</f>
        <v xml:space="preserve"> </v>
      </c>
      <c r="AN390" t="str">
        <f>IF(ISNA(VLOOKUP(CONCATENATE($D390,AN$1),'movs ordered by action'!$B:$G,4,FALSE))," ",VLOOKUP(CONCATENATE($D390,AN$1),'movs ordered by action'!$B:$G,4,FALSE))</f>
        <v xml:space="preserve"> </v>
      </c>
      <c r="AO390" t="str">
        <f>IF(ISNA(VLOOKUP(CONCATENATE($D390,AO$1),'movs ordered by action'!$B:$G,4,FALSE))," ",VLOOKUP(CONCATENATE($D390,AO$1),'movs ordered by action'!$B:$G,4,FALSE))</f>
        <v xml:space="preserve"> </v>
      </c>
      <c r="AP390" t="str">
        <f>IF(ISNA(VLOOKUP(CONCATENATE($D390,AP$1),'movs ordered by action'!$B:$G,4,FALSE))," ",VLOOKUP(CONCATENATE($D390,AP$1),'movs ordered by action'!$B:$G,4,FALSE))</f>
        <v xml:space="preserve"> </v>
      </c>
      <c r="AQ390" t="str">
        <f>IF(ISNA(VLOOKUP(CONCATENATE($D390,AQ$1),'movs ordered by action'!$B:$G,4,FALSE))," ",VLOOKUP(CONCATENATE($D390,AQ$1),'movs ordered by action'!$B:$G,4,FALSE))</f>
        <v xml:space="preserve"> </v>
      </c>
      <c r="AR390" t="str">
        <f>IF(ISNA(VLOOKUP(CONCATENATE($D390,AR$1),'movs ordered by action'!$B:$G,4,FALSE))," ",VLOOKUP(CONCATENATE($D390,AR$1),'movs ordered by action'!$B:$G,4,FALSE))</f>
        <v xml:space="preserve"> </v>
      </c>
      <c r="AS390" t="str">
        <f>IF(ISNA(VLOOKUP(CONCATENATE($D390,AS$1),'movs ordered by action'!$B:$G,4,FALSE))," ",VLOOKUP(CONCATENATE($D390,AS$1),'movs ordered by action'!$B:$G,4,FALSE))</f>
        <v xml:space="preserve"> </v>
      </c>
      <c r="AT390" t="str">
        <f>IF(ISNA(VLOOKUP(CONCATENATE($D390,AT$1),'movs ordered by action'!$B:$G,4,FALSE))," ",VLOOKUP(CONCATENATE($D390,AT$1),'movs ordered by action'!$B:$G,4,FALSE))</f>
        <v xml:space="preserve"> </v>
      </c>
      <c r="AU390" t="str">
        <f>IF(ISNA(VLOOKUP(CONCATENATE($D390,AU$1),'movs ordered by action'!$B:$G,4,FALSE))," ",VLOOKUP(CONCATENATE($D390,AU$1),'movs ordered by action'!$B:$G,4,FALSE))</f>
        <v xml:space="preserve"> </v>
      </c>
      <c r="AV390" t="str">
        <f>IF(ISNA(VLOOKUP(CONCATENATE($D390,AV$1),'movs ordered by action'!$B:$G,4,FALSE))," ",VLOOKUP(CONCATENATE($D390,AV$1),'movs ordered by action'!$B:$G,4,FALSE))</f>
        <v xml:space="preserve"> </v>
      </c>
      <c r="AW390" t="str">
        <f>IF(ISNA(VLOOKUP(CONCATENATE($D390,AW$1),'movs ordered by action'!$B:$G,4,FALSE))," ",VLOOKUP(CONCATENATE($D390,AW$1),'movs ordered by action'!$B:$G,4,FALSE))</f>
        <v xml:space="preserve"> </v>
      </c>
      <c r="AX390" t="str">
        <f>IF(ISNA(VLOOKUP(CONCATENATE($D390,AX$1),'movs ordered by action'!$B:$G,4,FALSE))," ",VLOOKUP(CONCATENATE($D390,AX$1),'movs ordered by action'!$B:$G,4,FALSE))</f>
        <v xml:space="preserve"> </v>
      </c>
      <c r="AY390" t="str">
        <f>IF(ISNA(VLOOKUP(CONCATENATE($D390,AY$1),'movs ordered by action'!$B:$G,4,FALSE))," ",VLOOKUP(CONCATENATE($D390,AY$1),'movs ordered by action'!$B:$G,4,FALSE))</f>
        <v xml:space="preserve"> </v>
      </c>
      <c r="AZ390" t="str">
        <f>IF(ISNA(VLOOKUP(CONCATENATE($D390,AZ$1),'movs ordered by action'!$B:$G,4,FALSE))," ",VLOOKUP(CONCATENATE($D390,AZ$1),'movs ordered by action'!$B:$G,4,FALSE))</f>
        <v xml:space="preserve"> </v>
      </c>
      <c r="BA390" t="str">
        <f>IF(ISNA(VLOOKUP(CONCATENATE($D390,BA$1),'movs ordered by action'!$B:$G,4,FALSE))," ",VLOOKUP(CONCATENATE($D390,BA$1),'movs ordered by action'!$B:$G,4,FALSE))</f>
        <v xml:space="preserve"> </v>
      </c>
      <c r="BB390" t="str">
        <f>IF(ISNA(VLOOKUP(CONCATENATE($D390,BB$1),'movs ordered by action'!$B:$G,4,FALSE))," ",VLOOKUP(CONCATENATE($D390,BB$1),'movs ordered by action'!$B:$G,4,FALSE))</f>
        <v xml:space="preserve"> </v>
      </c>
      <c r="BC390" t="str">
        <f>IF(ISNA(VLOOKUP(CONCATENATE($D390,BC$1),'movs ordered by action'!$B:$G,4,FALSE))," ",VLOOKUP(CONCATENATE($D390,BC$1),'movs ordered by action'!$B:$G,4,FALSE))</f>
        <v xml:space="preserve"> </v>
      </c>
      <c r="BD390" t="str">
        <f>IF(ISNA(VLOOKUP(CONCATENATE($D390,BD$1),'movs ordered by action'!$B:$G,4,FALSE))," ",VLOOKUP(CONCATENATE($D390,BD$1),'movs ordered by action'!$B:$G,4,FALSE))</f>
        <v xml:space="preserve"> </v>
      </c>
      <c r="BE390" t="str">
        <f>IF(ISNA(VLOOKUP(CONCATENATE($D390,BE$1),'movs ordered by action'!$B:$G,4,FALSE))," ",VLOOKUP(CONCATENATE($D390,BE$1),'movs ordered by action'!$B:$G,4,FALSE))</f>
        <v xml:space="preserve"> </v>
      </c>
      <c r="BF390" t="str">
        <f>IF(ISNA(VLOOKUP(CONCATENATE($D390,BF$1),'movs ordered by action'!$B:$G,4,FALSE))," ",VLOOKUP(CONCATENATE($D390,BF$1),'movs ordered by action'!$B:$G,4,FALSE))</f>
        <v xml:space="preserve"> </v>
      </c>
      <c r="BG390" t="str">
        <f>IF(ISNA(VLOOKUP(CONCATENATE($D390,BG$1),'movs ordered by action'!$B:$G,4,FALSE))," ",VLOOKUP(CONCATENATE($D390,BG$1),'movs ordered by action'!$B:$G,4,FALSE))</f>
        <v xml:space="preserve"> </v>
      </c>
      <c r="BH390" t="str">
        <f>IF(ISNA(VLOOKUP(CONCATENATE($D390,BH$1),'movs ordered by action'!$B:$G,4,FALSE))," ",VLOOKUP(CONCATENATE($D390,BH$1),'movs ordered by action'!$B:$G,4,FALSE))</f>
        <v xml:space="preserve"> </v>
      </c>
      <c r="BI390" t="str">
        <f>IF(ISNA(VLOOKUP(CONCATENATE($D390,BI$1),'movs ordered by action'!$B:$G,4,FALSE))," ",VLOOKUP(CONCATENATE($D390,BI$1),'movs ordered by action'!$B:$G,4,FALSE))</f>
        <v xml:space="preserve"> </v>
      </c>
      <c r="BJ390" t="str">
        <f>IF(ISNA(VLOOKUP(CONCATENATE($D390,BJ$1),'movs ordered by action'!$B:$G,4,FALSE))," ",VLOOKUP(CONCATENATE($D390,BJ$1),'movs ordered by action'!$B:$G,4,FALSE))</f>
        <v xml:space="preserve"> </v>
      </c>
      <c r="BK390" t="str">
        <f>IF(ISNA(VLOOKUP(CONCATENATE($D390,BK$1),'movs ordered by action'!$B:$G,4,FALSE))," ",VLOOKUP(CONCATENATE($D390,BK$1),'movs ordered by action'!$B:$G,4,FALSE))</f>
        <v xml:space="preserve"> </v>
      </c>
      <c r="BL390" t="str">
        <f>IF(ISNA(VLOOKUP(CONCATENATE($D390,BL$1),'movs ordered by action'!$B:$G,4,FALSE))," ",VLOOKUP(CONCATENATE($D390,BL$1),'movs ordered by action'!$B:$G,4,FALSE))</f>
        <v xml:space="preserve"> </v>
      </c>
      <c r="BM390" t="str">
        <f>IF(ISNA(VLOOKUP(CONCATENATE($D390,BM$1),'movs ordered by action'!$B:$G,4,FALSE))," ",VLOOKUP(CONCATENATE($D390,BM$1),'movs ordered by action'!$B:$G,4,FALSE))</f>
        <v xml:space="preserve"> </v>
      </c>
      <c r="BN390" t="str">
        <f>IF(ISNA(VLOOKUP(CONCATENATE($D390,BN$1),'movs ordered by action'!$B:$G,4,FALSE))," ",VLOOKUP(CONCATENATE($D390,BN$1),'movs ordered by action'!$B:$G,4,FALSE))</f>
        <v xml:space="preserve"> </v>
      </c>
      <c r="BO390" t="str">
        <f>IF(ISNA(VLOOKUP(CONCATENATE($D390,BO$1),'movs ordered by action'!$B:$G,4,FALSE))," ",VLOOKUP(CONCATENATE($D390,BO$1),'movs ordered by action'!$B:$G,4,FALSE))</f>
        <v xml:space="preserve"> </v>
      </c>
      <c r="BP390" t="str">
        <f>IF(ISNA(VLOOKUP(CONCATENATE($D390,BP$1),'movs ordered by action'!$B:$G,4,FALSE))," ",VLOOKUP(CONCATENATE($D390,BP$1),'movs ordered by action'!$B:$G,4,FALSE))</f>
        <v xml:space="preserve"> </v>
      </c>
      <c r="BQ390" t="str">
        <f>IF(ISNA(VLOOKUP(CONCATENATE($D390,BQ$1),'movs ordered by action'!$B:$G,4,FALSE))," ",VLOOKUP(CONCATENATE($D390,BQ$1),'movs ordered by action'!$B:$G,4,FALSE))</f>
        <v xml:space="preserve"> </v>
      </c>
      <c r="BR390" t="str">
        <f>IF(ISNA(VLOOKUP(CONCATENATE($D390,BR$1),'movs ordered by action'!$B:$G,4,FALSE))," ",VLOOKUP(CONCATENATE($D390,BR$1),'movs ordered by action'!$B:$G,4,FALSE))</f>
        <v xml:space="preserve"> </v>
      </c>
      <c r="BS390" t="str">
        <f>IF(ISNA(VLOOKUP(CONCATENATE($D390,BS$1),'movs ordered by action'!$B:$G,4,FALSE))," ",VLOOKUP(CONCATENATE($D390,BS$1),'movs ordered by action'!$B:$G,4,FALSE))</f>
        <v xml:space="preserve"> </v>
      </c>
      <c r="BT390" t="str">
        <f>IF(ISNA(VLOOKUP(CONCATENATE($D390,BT$1),'movs ordered by action'!$B:$G,4,FALSE))," ",VLOOKUP(CONCATENATE($D390,BT$1),'movs ordered by action'!$B:$G,4,FALSE))</f>
        <v xml:space="preserve"> </v>
      </c>
      <c r="BU390" t="str">
        <f>IF(ISNA(VLOOKUP(CONCATENATE($D390,BU$1),'movs ordered by action'!$B:$G,4,FALSE))," ",VLOOKUP(CONCATENATE($D390,BU$1),'movs ordered by action'!$B:$G,4,FALSE))</f>
        <v xml:space="preserve"> </v>
      </c>
      <c r="BV390" t="str">
        <f>IF(ISNA(VLOOKUP(CONCATENATE($D390,BV$1),'movs ordered by action'!$B:$G,4,FALSE))," ",VLOOKUP(CONCATENATE($D390,BV$1),'movs ordered by action'!$B:$G,4,FALSE))</f>
        <v xml:space="preserve"> </v>
      </c>
      <c r="BW390" t="str">
        <f>IF(ISNA(VLOOKUP(CONCATENATE($D390,BW$1),'movs ordered by action'!$B:$G,4,FALSE))," ",VLOOKUP(CONCATENATE($D390,BW$1),'movs ordered by action'!$B:$G,4,FALSE))</f>
        <v xml:space="preserve"> </v>
      </c>
      <c r="BX390" t="str">
        <f>IF(ISNA(VLOOKUP(CONCATENATE($D390,BX$1),'movs ordered by action'!$B:$G,4,FALSE))," ",VLOOKUP(CONCATENATE($D390,BX$1),'movs ordered by action'!$B:$G,4,FALSE))</f>
        <v xml:space="preserve"> </v>
      </c>
      <c r="BY390" t="str">
        <f>IF(ISNA(VLOOKUP(CONCATENATE($D390,BY$1),'movs ordered by action'!$B:$G,4,FALSE))," ",VLOOKUP(CONCATENATE($D390,BY$1),'movs ordered by action'!$B:$G,4,FALSE))</f>
        <v xml:space="preserve"> </v>
      </c>
      <c r="BZ390" t="str">
        <f>IF(ISNA(VLOOKUP(CONCATENATE($D390,BZ$1),'movs ordered by action'!$B:$G,4,FALSE))," ",VLOOKUP(CONCATENATE($D390,BZ$1),'movs ordered by action'!$B:$G,4,FALSE))</f>
        <v xml:space="preserve"> </v>
      </c>
      <c r="CA390" t="str">
        <f>IF(ISNA(VLOOKUP(CONCATENATE($D390,CA$1),'movs ordered by action'!$B:$G,4,FALSE))," ",VLOOKUP(CONCATENATE($D390,CA$1),'movs ordered by action'!$B:$G,4,FALSE))</f>
        <v xml:space="preserve"> </v>
      </c>
      <c r="CB390" t="str">
        <f>IF(ISNA(VLOOKUP(CONCATENATE($D390,CB$1),'movs ordered by action'!$B:$G,4,FALSE))," ",VLOOKUP(CONCATENATE($D390,CB$1),'movs ordered by action'!$B:$G,4,FALSE))</f>
        <v xml:space="preserve"> </v>
      </c>
      <c r="CC390" t="str">
        <f>IF(ISNA(VLOOKUP(CONCATENATE($D390,CC$1),'movs ordered by action'!$B:$G,4,FALSE))," ",VLOOKUP(CONCATENATE($D390,CC$1),'movs ordered by action'!$B:$G,4,FALSE))</f>
        <v xml:space="preserve"> </v>
      </c>
      <c r="CD390" t="str">
        <f>IF(ISNA(VLOOKUP(CONCATENATE($D390,CD$1),'movs ordered by action'!$B:$G,4,FALSE))," ",VLOOKUP(CONCATENATE($D390,CD$1),'movs ordered by action'!$B:$G,4,FALSE))</f>
        <v xml:space="preserve"> </v>
      </c>
      <c r="CE390" t="str">
        <f>IF(ISNA(VLOOKUP(CONCATENATE($D390,CE$1),'movs ordered by action'!$B:$G,4,FALSE))," ",VLOOKUP(CONCATENATE($D390,CE$1),'movs ordered by action'!$B:$G,4,FALSE))</f>
        <v xml:space="preserve"> </v>
      </c>
      <c r="CF390" t="str">
        <f>IF(ISNA(VLOOKUP(CONCATENATE($D390,CF$1),'movs ordered by action'!$B:$G,4,FALSE))," ",VLOOKUP(CONCATENATE($D390,CF$1),'movs ordered by action'!$B:$G,4,FALSE))</f>
        <v xml:space="preserve"> </v>
      </c>
      <c r="CG390" t="str">
        <f>IF(ISNA(VLOOKUP(CONCATENATE($D390,CG$1),'movs ordered by action'!$B:$G,4,FALSE))," ",VLOOKUP(CONCATENATE($D390,CG$1),'movs ordered by action'!$B:$G,4,FALSE))</f>
        <v xml:space="preserve"> </v>
      </c>
      <c r="CH390" t="str">
        <f>IF(ISNA(VLOOKUP(CONCATENATE($D390,CH$1),'movs ordered by action'!$B:$G,4,FALSE))," ",VLOOKUP(CONCATENATE($D390,CH$1),'movs ordered by action'!$B:$G,4,FALSE))</f>
        <v xml:space="preserve"> </v>
      </c>
      <c r="CI390" t="str">
        <f>IF(ISNA(VLOOKUP(CONCATENATE($D390,CI$1),'movs ordered by action'!$B:$G,4,FALSE))," ",VLOOKUP(CONCATENATE($D390,CI$1),'movs ordered by action'!$B:$G,4,FALSE))</f>
        <v xml:space="preserve"> </v>
      </c>
      <c r="CJ390" t="str">
        <f>IF(ISNA(VLOOKUP(CONCATENATE($D390,CJ$1),'movs ordered by action'!$B:$G,4,FALSE))," ",VLOOKUP(CONCATENATE($D390,CJ$1),'movs ordered by action'!$B:$G,4,FALSE))</f>
        <v xml:space="preserve"> </v>
      </c>
      <c r="CK390" t="str">
        <f>IF(ISNA(VLOOKUP(CONCATENATE($D390,CK$1),'movs ordered by action'!$B:$G,4,FALSE))," ",VLOOKUP(CONCATENATE($D390,CK$1),'movs ordered by action'!$B:$G,4,FALSE))</f>
        <v xml:space="preserve"> </v>
      </c>
      <c r="CL390" t="str">
        <f>IF(ISNA(VLOOKUP(CONCATENATE($D390,CL$1),'movs ordered by action'!$B:$G,4,FALSE))," ",VLOOKUP(CONCATENATE($D390,CL$1),'movs ordered by action'!$B:$G,4,FALSE))</f>
        <v xml:space="preserve"> </v>
      </c>
      <c r="CM390" t="str">
        <f>IF(ISNA(VLOOKUP(CONCATENATE($D390,CM$1),'movs ordered by action'!$B:$G,4,FALSE))," ",VLOOKUP(CONCATENATE($D390,CM$1),'movs ordered by action'!$B:$G,4,FALSE))</f>
        <v xml:space="preserve"> </v>
      </c>
    </row>
    <row r="391" spans="1:91" x14ac:dyDescent="0.3">
      <c r="D391" s="20" t="s">
        <v>2378</v>
      </c>
      <c r="E391" t="str">
        <f>IF(ISNA(VLOOKUP(CONCATENATE($D391,E$1),'movs ordered by action'!$B:$G,4,FALSE))," ",VLOOKUP(CONCATENATE($D391,E$1),'movs ordered by action'!$B:$G,4,FALSE))</f>
        <v xml:space="preserve"> </v>
      </c>
      <c r="F391" t="str">
        <f>IF(ISNA(VLOOKUP(CONCATENATE($D391,F$1),'movs ordered by action'!$B:$G,4,FALSE))," ",VLOOKUP(CONCATENATE($D391,F$1),'movs ordered by action'!$B:$G,4,FALSE))</f>
        <v xml:space="preserve"> </v>
      </c>
      <c r="G391" t="str">
        <f>IF(ISNA(VLOOKUP(CONCATENATE($D391,G$1),'movs ordered by action'!$B:$G,4,FALSE))," ",VLOOKUP(CONCATENATE($D391,G$1),'movs ordered by action'!$B:$G,4,FALSE))</f>
        <v xml:space="preserve"> </v>
      </c>
      <c r="H391" t="str">
        <f>IF(ISNA(VLOOKUP(CONCATENATE($D391,H$1),'movs ordered by action'!$B:$G,4,FALSE))," ",VLOOKUP(CONCATENATE($D391,H$1),'movs ordered by action'!$B:$G,4,FALSE))</f>
        <v xml:space="preserve"> </v>
      </c>
      <c r="I391" t="str">
        <f>IF(ISNA(VLOOKUP(CONCATENATE($D391,I$1),'movs ordered by action'!$B:$G,4,FALSE))," ",VLOOKUP(CONCATENATE($D391,I$1),'movs ordered by action'!$B:$G,4,FALSE))</f>
        <v xml:space="preserve"> </v>
      </c>
      <c r="J391" t="str">
        <f>IF(ISNA(VLOOKUP(CONCATENATE($D391,J$1),'movs ordered by action'!$B:$G,4,FALSE))," ",VLOOKUP(CONCATENATE($D391,J$1),'movs ordered by action'!$B:$G,4,FALSE))</f>
        <v xml:space="preserve"> </v>
      </c>
      <c r="K391" t="str">
        <f>IF(ISNA(VLOOKUP(CONCATENATE($D391,K$1),'movs ordered by action'!$B:$G,4,FALSE))," ",VLOOKUP(CONCATENATE($D391,K$1),'movs ordered by action'!$B:$G,4,FALSE))</f>
        <v xml:space="preserve"> </v>
      </c>
      <c r="L391" t="str">
        <f>IF(ISNA(VLOOKUP(CONCATENATE($D391,L$1),'movs ordered by action'!$B:$G,4,FALSE))," ",VLOOKUP(CONCATENATE($D391,L$1),'movs ordered by action'!$B:$G,4,FALSE))</f>
        <v xml:space="preserve"> </v>
      </c>
      <c r="M391" t="str">
        <f>IF(ISNA(VLOOKUP(CONCATENATE($D391,M$1),'movs ordered by action'!$B:$G,4,FALSE))," ",VLOOKUP(CONCATENATE($D391,M$1),'movs ordered by action'!$B:$G,4,FALSE))</f>
        <v xml:space="preserve"> </v>
      </c>
      <c r="N391" t="str">
        <f>IF(ISNA(VLOOKUP(CONCATENATE($D391,N$1),'movs ordered by action'!$B:$G,4,FALSE))," ",VLOOKUP(CONCATENATE($D391,N$1),'movs ordered by action'!$B:$G,4,FALSE))</f>
        <v xml:space="preserve"> </v>
      </c>
      <c r="O391" t="str">
        <f>IF(ISNA(VLOOKUP(CONCATENATE($D391,O$1),'movs ordered by action'!$B:$G,4,FALSE))," ",VLOOKUP(CONCATENATE($D391,O$1),'movs ordered by action'!$B:$G,4,FALSE))</f>
        <v xml:space="preserve"> </v>
      </c>
      <c r="P391" t="str">
        <f>IF(ISNA(VLOOKUP(CONCATENATE($D391,P$1),'movs ordered by action'!$B:$G,4,FALSE))," ",VLOOKUP(CONCATENATE($D391,P$1),'movs ordered by action'!$B:$G,4,FALSE))</f>
        <v xml:space="preserve"> </v>
      </c>
      <c r="Q391" t="str">
        <f>IF(ISNA(VLOOKUP(CONCATENATE($D391,Q$1),'movs ordered by action'!$B:$G,4,FALSE))," ",VLOOKUP(CONCATENATE($D391,Q$1),'movs ordered by action'!$B:$G,4,FALSE))</f>
        <v xml:space="preserve"> </v>
      </c>
      <c r="R391" t="str">
        <f>IF(ISNA(VLOOKUP(CONCATENATE($D391,R$1),'movs ordered by action'!$B:$G,4,FALSE))," ",VLOOKUP(CONCATENATE($D391,R$1),'movs ordered by action'!$B:$G,4,FALSE))</f>
        <v xml:space="preserve"> </v>
      </c>
      <c r="S391" t="str">
        <f>IF(ISNA(VLOOKUP(CONCATENATE($D391,S$1),'movs ordered by action'!$B:$G,4,FALSE))," ",VLOOKUP(CONCATENATE($D391,S$1),'movs ordered by action'!$B:$G,4,FALSE))</f>
        <v xml:space="preserve"> </v>
      </c>
      <c r="T391" t="str">
        <f>IF(ISNA(VLOOKUP(CONCATENATE($D391,T$1),'movs ordered by action'!$B:$G,4,FALSE))," ",VLOOKUP(CONCATENATE($D391,T$1),'movs ordered by action'!$B:$G,4,FALSE))</f>
        <v xml:space="preserve"> </v>
      </c>
      <c r="U391" t="str">
        <f>IF(ISNA(VLOOKUP(CONCATENATE($D391,U$1),'movs ordered by action'!$B:$G,4,FALSE))," ",VLOOKUP(CONCATENATE($D391,U$1),'movs ordered by action'!$B:$G,4,FALSE))</f>
        <v xml:space="preserve"> </v>
      </c>
      <c r="V391" t="str">
        <f>IF(ISNA(VLOOKUP(CONCATENATE($D391,V$1),'movs ordered by action'!$B:$G,4,FALSE))," ",VLOOKUP(CONCATENATE($D391,V$1),'movs ordered by action'!$B:$G,4,FALSE))</f>
        <v xml:space="preserve"> </v>
      </c>
      <c r="W391" t="str">
        <f>IF(ISNA(VLOOKUP(CONCATENATE($D391,W$1),'movs ordered by action'!$B:$G,4,FALSE))," ",VLOOKUP(CONCATENATE($D391,W$1),'movs ordered by action'!$B:$G,4,FALSE))</f>
        <v xml:space="preserve"> </v>
      </c>
      <c r="X391" t="str">
        <f>IF(ISNA(VLOOKUP(CONCATENATE($D391,X$1),'movs ordered by action'!$B:$G,4,FALSE))," ",VLOOKUP(CONCATENATE($D391,X$1),'movs ordered by action'!$B:$G,4,FALSE))</f>
        <v xml:space="preserve"> </v>
      </c>
      <c r="Y391" t="str">
        <f>IF(ISNA(VLOOKUP(CONCATENATE($D391,Y$1),'movs ordered by action'!$B:$G,4,FALSE))," ",VLOOKUP(CONCATENATE($D391,Y$1),'movs ordered by action'!$B:$G,4,FALSE))</f>
        <v xml:space="preserve"> </v>
      </c>
      <c r="Z391" t="str">
        <f>IF(ISNA(VLOOKUP(CONCATENATE($D391,Z$1),'movs ordered by action'!$B:$G,4,FALSE))," ",VLOOKUP(CONCATENATE($D391,Z$1),'movs ordered by action'!$B:$G,4,FALSE))</f>
        <v xml:space="preserve"> </v>
      </c>
      <c r="AA391" t="str">
        <f>IF(ISNA(VLOOKUP(CONCATENATE($D391,AA$1),'movs ordered by action'!$B:$G,4,FALSE))," ",VLOOKUP(CONCATENATE($D391,AA$1),'movs ordered by action'!$B:$G,4,FALSE))</f>
        <v xml:space="preserve"> </v>
      </c>
      <c r="AB391" t="str">
        <f>IF(ISNA(VLOOKUP(CONCATENATE($D391,AB$1),'movs ordered by action'!$B:$G,4,FALSE))," ",VLOOKUP(CONCATENATE($D391,AB$1),'movs ordered by action'!$B:$G,4,FALSE))</f>
        <v xml:space="preserve"> </v>
      </c>
      <c r="AC391" t="str">
        <f>IF(ISNA(VLOOKUP(CONCATENATE($D391,AC$1),'movs ordered by action'!$B:$G,4,FALSE))," ",VLOOKUP(CONCATENATE($D391,AC$1),'movs ordered by action'!$B:$G,4,FALSE))</f>
        <v xml:space="preserve"> </v>
      </c>
      <c r="AD391" t="str">
        <f>IF(ISNA(VLOOKUP(CONCATENATE($D391,AD$1),'movs ordered by action'!$B:$G,4,FALSE))," ",VLOOKUP(CONCATENATE($D391,AD$1),'movs ordered by action'!$B:$G,4,FALSE))</f>
        <v xml:space="preserve"> </v>
      </c>
      <c r="AE391" t="str">
        <f>IF(ISNA(VLOOKUP(CONCATENATE($D391,AE$1),'movs ordered by action'!$B:$G,4,FALSE))," ",VLOOKUP(CONCATENATE($D391,AE$1),'movs ordered by action'!$B:$G,4,FALSE))</f>
        <v xml:space="preserve"> </v>
      </c>
      <c r="AF391" t="str">
        <f>IF(ISNA(VLOOKUP(CONCATENATE($D391,AF$1),'movs ordered by action'!$B:$G,4,FALSE))," ",VLOOKUP(CONCATENATE($D391,AF$1),'movs ordered by action'!$B:$G,4,FALSE))</f>
        <v xml:space="preserve"> </v>
      </c>
      <c r="AG391" t="str">
        <f>IF(ISNA(VLOOKUP(CONCATENATE($D391,AG$1),'movs ordered by action'!$B:$G,4,FALSE))," ",VLOOKUP(CONCATENATE($D391,AG$1),'movs ordered by action'!$B:$G,4,FALSE))</f>
        <v xml:space="preserve"> </v>
      </c>
      <c r="AH391" t="str">
        <f>IF(ISNA(VLOOKUP(CONCATENATE($D391,AH$1),'movs ordered by action'!$B:$G,4,FALSE))," ",VLOOKUP(CONCATENATE($D391,AH$1),'movs ordered by action'!$B:$G,4,FALSE))</f>
        <v xml:space="preserve"> </v>
      </c>
      <c r="AI391" t="str">
        <f>IF(ISNA(VLOOKUP(CONCATENATE($D391,AI$1),'movs ordered by action'!$B:$G,4,FALSE))," ",VLOOKUP(CONCATENATE($D391,AI$1),'movs ordered by action'!$B:$G,4,FALSE))</f>
        <v xml:space="preserve"> </v>
      </c>
      <c r="AJ391" t="str">
        <f>IF(ISNA(VLOOKUP(CONCATENATE($D391,AJ$1),'movs ordered by action'!$B:$G,4,FALSE))," ",VLOOKUP(CONCATENATE($D391,AJ$1),'movs ordered by action'!$B:$G,4,FALSE))</f>
        <v xml:space="preserve"> </v>
      </c>
      <c r="AK391" t="str">
        <f>IF(ISNA(VLOOKUP(CONCATENATE($D391,AK$1),'movs ordered by action'!$B:$G,4,FALSE))," ",VLOOKUP(CONCATENATE($D391,AK$1),'movs ordered by action'!$B:$G,4,FALSE))</f>
        <v xml:space="preserve"> </v>
      </c>
      <c r="AL391" t="str">
        <f>IF(ISNA(VLOOKUP(CONCATENATE($D391,AL$1),'movs ordered by action'!$B:$G,4,FALSE))," ",VLOOKUP(CONCATENATE($D391,AL$1),'movs ordered by action'!$B:$G,4,FALSE))</f>
        <v xml:space="preserve"> </v>
      </c>
      <c r="AM391" t="str">
        <f>IF(ISNA(VLOOKUP(CONCATENATE($D391,AM$1),'movs ordered by action'!$B:$G,4,FALSE))," ",VLOOKUP(CONCATENATE($D391,AM$1),'movs ordered by action'!$B:$G,4,FALSE))</f>
        <v xml:space="preserve"> </v>
      </c>
      <c r="AN391" t="str">
        <f>IF(ISNA(VLOOKUP(CONCATENATE($D391,AN$1),'movs ordered by action'!$B:$G,4,FALSE))," ",VLOOKUP(CONCATENATE($D391,AN$1),'movs ordered by action'!$B:$G,4,FALSE))</f>
        <v xml:space="preserve"> </v>
      </c>
      <c r="AO391" t="str">
        <f>IF(ISNA(VLOOKUP(CONCATENATE($D391,AO$1),'movs ordered by action'!$B:$G,4,FALSE))," ",VLOOKUP(CONCATENATE($D391,AO$1),'movs ordered by action'!$B:$G,4,FALSE))</f>
        <v xml:space="preserve"> </v>
      </c>
      <c r="AP391" t="str">
        <f>IF(ISNA(VLOOKUP(CONCATENATE($D391,AP$1),'movs ordered by action'!$B:$G,4,FALSE))," ",VLOOKUP(CONCATENATE($D391,AP$1),'movs ordered by action'!$B:$G,4,FALSE))</f>
        <v xml:space="preserve"> </v>
      </c>
      <c r="AQ391" t="str">
        <f>IF(ISNA(VLOOKUP(CONCATENATE($D391,AQ$1),'movs ordered by action'!$B:$G,4,FALSE))," ",VLOOKUP(CONCATENATE($D391,AQ$1),'movs ordered by action'!$B:$G,4,FALSE))</f>
        <v xml:space="preserve"> </v>
      </c>
      <c r="AR391" t="str">
        <f>IF(ISNA(VLOOKUP(CONCATENATE($D391,AR$1),'movs ordered by action'!$B:$G,4,FALSE))," ",VLOOKUP(CONCATENATE($D391,AR$1),'movs ordered by action'!$B:$G,4,FALSE))</f>
        <v xml:space="preserve"> </v>
      </c>
      <c r="AS391" t="str">
        <f>IF(ISNA(VLOOKUP(CONCATENATE($D391,AS$1),'movs ordered by action'!$B:$G,4,FALSE))," ",VLOOKUP(CONCATENATE($D391,AS$1),'movs ordered by action'!$B:$G,4,FALSE))</f>
        <v xml:space="preserve"> </v>
      </c>
      <c r="AT391" t="str">
        <f>IF(ISNA(VLOOKUP(CONCATENATE($D391,AT$1),'movs ordered by action'!$B:$G,4,FALSE))," ",VLOOKUP(CONCATENATE($D391,AT$1),'movs ordered by action'!$B:$G,4,FALSE))</f>
        <v xml:space="preserve"> </v>
      </c>
      <c r="AU391" t="str">
        <f>IF(ISNA(VLOOKUP(CONCATENATE($D391,AU$1),'movs ordered by action'!$B:$G,4,FALSE))," ",VLOOKUP(CONCATENATE($D391,AU$1),'movs ordered by action'!$B:$G,4,FALSE))</f>
        <v xml:space="preserve"> </v>
      </c>
      <c r="AV391" t="str">
        <f>IF(ISNA(VLOOKUP(CONCATENATE($D391,AV$1),'movs ordered by action'!$B:$G,4,FALSE))," ",VLOOKUP(CONCATENATE($D391,AV$1),'movs ordered by action'!$B:$G,4,FALSE))</f>
        <v xml:space="preserve"> </v>
      </c>
      <c r="AW391" t="str">
        <f>IF(ISNA(VLOOKUP(CONCATENATE($D391,AW$1),'movs ordered by action'!$B:$G,4,FALSE))," ",VLOOKUP(CONCATENATE($D391,AW$1),'movs ordered by action'!$B:$G,4,FALSE))</f>
        <v xml:space="preserve"> </v>
      </c>
      <c r="AX391" t="str">
        <f>IF(ISNA(VLOOKUP(CONCATENATE($D391,AX$1),'movs ordered by action'!$B:$G,4,FALSE))," ",VLOOKUP(CONCATENATE($D391,AX$1),'movs ordered by action'!$B:$G,4,FALSE))</f>
        <v xml:space="preserve"> </v>
      </c>
      <c r="AY391" t="str">
        <f>IF(ISNA(VLOOKUP(CONCATENATE($D391,AY$1),'movs ordered by action'!$B:$G,4,FALSE))," ",VLOOKUP(CONCATENATE($D391,AY$1),'movs ordered by action'!$B:$G,4,FALSE))</f>
        <v xml:space="preserve"> </v>
      </c>
      <c r="AZ391" t="str">
        <f>IF(ISNA(VLOOKUP(CONCATENATE($D391,AZ$1),'movs ordered by action'!$B:$G,4,FALSE))," ",VLOOKUP(CONCATENATE($D391,AZ$1),'movs ordered by action'!$B:$G,4,FALSE))</f>
        <v xml:space="preserve"> </v>
      </c>
      <c r="BA391" t="str">
        <f>IF(ISNA(VLOOKUP(CONCATENATE($D391,BA$1),'movs ordered by action'!$B:$G,4,FALSE))," ",VLOOKUP(CONCATENATE($D391,BA$1),'movs ordered by action'!$B:$G,4,FALSE))</f>
        <v xml:space="preserve"> </v>
      </c>
      <c r="BB391" t="str">
        <f>IF(ISNA(VLOOKUP(CONCATENATE($D391,BB$1),'movs ordered by action'!$B:$G,4,FALSE))," ",VLOOKUP(CONCATENATE($D391,BB$1),'movs ordered by action'!$B:$G,4,FALSE))</f>
        <v xml:space="preserve"> </v>
      </c>
      <c r="BC391" t="str">
        <f>IF(ISNA(VLOOKUP(CONCATENATE($D391,BC$1),'movs ordered by action'!$B:$G,4,FALSE))," ",VLOOKUP(CONCATENATE($D391,BC$1),'movs ordered by action'!$B:$G,4,FALSE))</f>
        <v xml:space="preserve"> </v>
      </c>
      <c r="BD391" t="str">
        <f>IF(ISNA(VLOOKUP(CONCATENATE($D391,BD$1),'movs ordered by action'!$B:$G,4,FALSE))," ",VLOOKUP(CONCATENATE($D391,BD$1),'movs ordered by action'!$B:$G,4,FALSE))</f>
        <v xml:space="preserve"> </v>
      </c>
      <c r="BE391" t="str">
        <f>IF(ISNA(VLOOKUP(CONCATENATE($D391,BE$1),'movs ordered by action'!$B:$G,4,FALSE))," ",VLOOKUP(CONCATENATE($D391,BE$1),'movs ordered by action'!$B:$G,4,FALSE))</f>
        <v xml:space="preserve"> </v>
      </c>
      <c r="BF391" t="str">
        <f>IF(ISNA(VLOOKUP(CONCATENATE($D391,BF$1),'movs ordered by action'!$B:$G,4,FALSE))," ",VLOOKUP(CONCATENATE($D391,BF$1),'movs ordered by action'!$B:$G,4,FALSE))</f>
        <v xml:space="preserve"> </v>
      </c>
      <c r="BG391" t="str">
        <f>IF(ISNA(VLOOKUP(CONCATENATE($D391,BG$1),'movs ordered by action'!$B:$G,4,FALSE))," ",VLOOKUP(CONCATENATE($D391,BG$1),'movs ordered by action'!$B:$G,4,FALSE))</f>
        <v xml:space="preserve"> </v>
      </c>
      <c r="BH391" t="str">
        <f>IF(ISNA(VLOOKUP(CONCATENATE($D391,BH$1),'movs ordered by action'!$B:$G,4,FALSE))," ",VLOOKUP(CONCATENATE($D391,BH$1),'movs ordered by action'!$B:$G,4,FALSE))</f>
        <v xml:space="preserve"> </v>
      </c>
      <c r="BI391" t="str">
        <f>IF(ISNA(VLOOKUP(CONCATENATE($D391,BI$1),'movs ordered by action'!$B:$G,4,FALSE))," ",VLOOKUP(CONCATENATE($D391,BI$1),'movs ordered by action'!$B:$G,4,FALSE))</f>
        <v xml:space="preserve"> </v>
      </c>
      <c r="BJ391" t="str">
        <f>IF(ISNA(VLOOKUP(CONCATENATE($D391,BJ$1),'movs ordered by action'!$B:$G,4,FALSE))," ",VLOOKUP(CONCATENATE($D391,BJ$1),'movs ordered by action'!$B:$G,4,FALSE))</f>
        <v xml:space="preserve"> </v>
      </c>
      <c r="BK391" t="str">
        <f>IF(ISNA(VLOOKUP(CONCATENATE($D391,BK$1),'movs ordered by action'!$B:$G,4,FALSE))," ",VLOOKUP(CONCATENATE($D391,BK$1),'movs ordered by action'!$B:$G,4,FALSE))</f>
        <v xml:space="preserve"> </v>
      </c>
      <c r="BL391" t="str">
        <f>IF(ISNA(VLOOKUP(CONCATENATE($D391,BL$1),'movs ordered by action'!$B:$G,4,FALSE))," ",VLOOKUP(CONCATENATE($D391,BL$1),'movs ordered by action'!$B:$G,4,FALSE))</f>
        <v xml:space="preserve"> </v>
      </c>
      <c r="BM391" t="str">
        <f>IF(ISNA(VLOOKUP(CONCATENATE($D391,BM$1),'movs ordered by action'!$B:$G,4,FALSE))," ",VLOOKUP(CONCATENATE($D391,BM$1),'movs ordered by action'!$B:$G,4,FALSE))</f>
        <v xml:space="preserve"> </v>
      </c>
      <c r="BN391" t="str">
        <f>IF(ISNA(VLOOKUP(CONCATENATE($D391,BN$1),'movs ordered by action'!$B:$G,4,FALSE))," ",VLOOKUP(CONCATENATE($D391,BN$1),'movs ordered by action'!$B:$G,4,FALSE))</f>
        <v xml:space="preserve"> </v>
      </c>
      <c r="BO391" t="str">
        <f>IF(ISNA(VLOOKUP(CONCATENATE($D391,BO$1),'movs ordered by action'!$B:$G,4,FALSE))," ",VLOOKUP(CONCATENATE($D391,BO$1),'movs ordered by action'!$B:$G,4,FALSE))</f>
        <v xml:space="preserve"> </v>
      </c>
      <c r="BP391" t="str">
        <f>IF(ISNA(VLOOKUP(CONCATENATE($D391,BP$1),'movs ordered by action'!$B:$G,4,FALSE))," ",VLOOKUP(CONCATENATE($D391,BP$1),'movs ordered by action'!$B:$G,4,FALSE))</f>
        <v xml:space="preserve"> </v>
      </c>
      <c r="BQ391" t="str">
        <f>IF(ISNA(VLOOKUP(CONCATENATE($D391,BQ$1),'movs ordered by action'!$B:$G,4,FALSE))," ",VLOOKUP(CONCATENATE($D391,BQ$1),'movs ordered by action'!$B:$G,4,FALSE))</f>
        <v xml:space="preserve"> </v>
      </c>
      <c r="BR391" t="str">
        <f>IF(ISNA(VLOOKUP(CONCATENATE($D391,BR$1),'movs ordered by action'!$B:$G,4,FALSE))," ",VLOOKUP(CONCATENATE($D391,BR$1),'movs ordered by action'!$B:$G,4,FALSE))</f>
        <v xml:space="preserve"> </v>
      </c>
      <c r="BS391" t="str">
        <f>IF(ISNA(VLOOKUP(CONCATENATE($D391,BS$1),'movs ordered by action'!$B:$G,4,FALSE))," ",VLOOKUP(CONCATENATE($D391,BS$1),'movs ordered by action'!$B:$G,4,FALSE))</f>
        <v xml:space="preserve"> </v>
      </c>
      <c r="BT391" t="str">
        <f>IF(ISNA(VLOOKUP(CONCATENATE($D391,BT$1),'movs ordered by action'!$B:$G,4,FALSE))," ",VLOOKUP(CONCATENATE($D391,BT$1),'movs ordered by action'!$B:$G,4,FALSE))</f>
        <v xml:space="preserve"> </v>
      </c>
      <c r="BU391" t="str">
        <f>IF(ISNA(VLOOKUP(CONCATENATE($D391,BU$1),'movs ordered by action'!$B:$G,4,FALSE))," ",VLOOKUP(CONCATENATE($D391,BU$1),'movs ordered by action'!$B:$G,4,FALSE))</f>
        <v xml:space="preserve"> </v>
      </c>
      <c r="BV391" t="str">
        <f>IF(ISNA(VLOOKUP(CONCATENATE($D391,BV$1),'movs ordered by action'!$B:$G,4,FALSE))," ",VLOOKUP(CONCATENATE($D391,BV$1),'movs ordered by action'!$B:$G,4,FALSE))</f>
        <v xml:space="preserve"> </v>
      </c>
      <c r="BW391" t="str">
        <f>IF(ISNA(VLOOKUP(CONCATENATE($D391,BW$1),'movs ordered by action'!$B:$G,4,FALSE))," ",VLOOKUP(CONCATENATE($D391,BW$1),'movs ordered by action'!$B:$G,4,FALSE))</f>
        <v xml:space="preserve"> </v>
      </c>
      <c r="BX391" t="str">
        <f>IF(ISNA(VLOOKUP(CONCATENATE($D391,BX$1),'movs ordered by action'!$B:$G,4,FALSE))," ",VLOOKUP(CONCATENATE($D391,BX$1),'movs ordered by action'!$B:$G,4,FALSE))</f>
        <v xml:space="preserve"> </v>
      </c>
      <c r="BY391" t="str">
        <f>IF(ISNA(VLOOKUP(CONCATENATE($D391,BY$1),'movs ordered by action'!$B:$G,4,FALSE))," ",VLOOKUP(CONCATENATE($D391,BY$1),'movs ordered by action'!$B:$G,4,FALSE))</f>
        <v xml:space="preserve"> </v>
      </c>
      <c r="BZ391" t="str">
        <f>IF(ISNA(VLOOKUP(CONCATENATE($D391,BZ$1),'movs ordered by action'!$B:$G,4,FALSE))," ",VLOOKUP(CONCATENATE($D391,BZ$1),'movs ordered by action'!$B:$G,4,FALSE))</f>
        <v xml:space="preserve"> </v>
      </c>
      <c r="CA391" t="str">
        <f>IF(ISNA(VLOOKUP(CONCATENATE($D391,CA$1),'movs ordered by action'!$B:$G,4,FALSE))," ",VLOOKUP(CONCATENATE($D391,CA$1),'movs ordered by action'!$B:$G,4,FALSE))</f>
        <v xml:space="preserve"> </v>
      </c>
      <c r="CB391" t="str">
        <f>IF(ISNA(VLOOKUP(CONCATENATE($D391,CB$1),'movs ordered by action'!$B:$G,4,FALSE))," ",VLOOKUP(CONCATENATE($D391,CB$1),'movs ordered by action'!$B:$G,4,FALSE))</f>
        <v xml:space="preserve"> </v>
      </c>
      <c r="CC391" t="str">
        <f>IF(ISNA(VLOOKUP(CONCATENATE($D391,CC$1),'movs ordered by action'!$B:$G,4,FALSE))," ",VLOOKUP(CONCATENATE($D391,CC$1),'movs ordered by action'!$B:$G,4,FALSE))</f>
        <v xml:space="preserve"> </v>
      </c>
      <c r="CD391" t="str">
        <f>IF(ISNA(VLOOKUP(CONCATENATE($D391,CD$1),'movs ordered by action'!$B:$G,4,FALSE))," ",VLOOKUP(CONCATENATE($D391,CD$1),'movs ordered by action'!$B:$G,4,FALSE))</f>
        <v xml:space="preserve"> </v>
      </c>
      <c r="CE391" t="str">
        <f>IF(ISNA(VLOOKUP(CONCATENATE($D391,CE$1),'movs ordered by action'!$B:$G,4,FALSE))," ",VLOOKUP(CONCATENATE($D391,CE$1),'movs ordered by action'!$B:$G,4,FALSE))</f>
        <v xml:space="preserve"> </v>
      </c>
      <c r="CF391" t="str">
        <f>IF(ISNA(VLOOKUP(CONCATENATE($D391,CF$1),'movs ordered by action'!$B:$G,4,FALSE))," ",VLOOKUP(CONCATENATE($D391,CF$1),'movs ordered by action'!$B:$G,4,FALSE))</f>
        <v xml:space="preserve"> </v>
      </c>
      <c r="CG391" t="str">
        <f>IF(ISNA(VLOOKUP(CONCATENATE($D391,CG$1),'movs ordered by action'!$B:$G,4,FALSE))," ",VLOOKUP(CONCATENATE($D391,CG$1),'movs ordered by action'!$B:$G,4,FALSE))</f>
        <v xml:space="preserve"> </v>
      </c>
      <c r="CH391" t="str">
        <f>IF(ISNA(VLOOKUP(CONCATENATE($D391,CH$1),'movs ordered by action'!$B:$G,4,FALSE))," ",VLOOKUP(CONCATENATE($D391,CH$1),'movs ordered by action'!$B:$G,4,FALSE))</f>
        <v xml:space="preserve"> </v>
      </c>
      <c r="CI391" t="str">
        <f>IF(ISNA(VLOOKUP(CONCATENATE($D391,CI$1),'movs ordered by action'!$B:$G,4,FALSE))," ",VLOOKUP(CONCATENATE($D391,CI$1),'movs ordered by action'!$B:$G,4,FALSE))</f>
        <v xml:space="preserve"> </v>
      </c>
      <c r="CJ391" t="str">
        <f>IF(ISNA(VLOOKUP(CONCATENATE($D391,CJ$1),'movs ordered by action'!$B:$G,4,FALSE))," ",VLOOKUP(CONCATENATE($D391,CJ$1),'movs ordered by action'!$B:$G,4,FALSE))</f>
        <v xml:space="preserve"> </v>
      </c>
      <c r="CK391" t="str">
        <f>IF(ISNA(VLOOKUP(CONCATENATE($D391,CK$1),'movs ordered by action'!$B:$G,4,FALSE))," ",VLOOKUP(CONCATENATE($D391,CK$1),'movs ordered by action'!$B:$G,4,FALSE))</f>
        <v xml:space="preserve"> </v>
      </c>
      <c r="CL391" t="str">
        <f>IF(ISNA(VLOOKUP(CONCATENATE($D391,CL$1),'movs ordered by action'!$B:$G,4,FALSE))," ",VLOOKUP(CONCATENATE($D391,CL$1),'movs ordered by action'!$B:$G,4,FALSE))</f>
        <v xml:space="preserve"> </v>
      </c>
      <c r="CM391" t="str">
        <f>IF(ISNA(VLOOKUP(CONCATENATE($D391,CM$1),'movs ordered by action'!$B:$G,4,FALSE))," ",VLOOKUP(CONCATENATE($D391,CM$1),'movs ordered by action'!$B:$G,4,FALSE))</f>
        <v xml:space="preserve"> </v>
      </c>
    </row>
    <row r="392" spans="1:91" x14ac:dyDescent="0.3">
      <c r="D392" s="19" t="s">
        <v>1778</v>
      </c>
      <c r="E392" t="str">
        <f>IF(ISNA(VLOOKUP(CONCATENATE($D392,E$1),'movs ordered by action'!$B:$G,4,FALSE))," ",VLOOKUP(CONCATENATE($D392,E$1),'movs ordered by action'!$B:$G,4,FALSE))</f>
        <v xml:space="preserve"> </v>
      </c>
      <c r="F392" t="str">
        <f>IF(ISNA(VLOOKUP(CONCATENATE($D392,F$1),'movs ordered by action'!$B:$G,4,FALSE))," ",VLOOKUP(CONCATENATE($D392,F$1),'movs ordered by action'!$B:$G,4,FALSE))</f>
        <v xml:space="preserve"> </v>
      </c>
      <c r="G392" t="str">
        <f>IF(ISNA(VLOOKUP(CONCATENATE($D392,G$1),'movs ordered by action'!$B:$G,4,FALSE))," ",VLOOKUP(CONCATENATE($D392,G$1),'movs ordered by action'!$B:$G,4,FALSE))</f>
        <v xml:space="preserve"> </v>
      </c>
      <c r="H392" t="str">
        <f>IF(ISNA(VLOOKUP(CONCATENATE($D392,H$1),'movs ordered by action'!$B:$G,4,FALSE))," ",VLOOKUP(CONCATENATE($D392,H$1),'movs ordered by action'!$B:$G,4,FALSE))</f>
        <v xml:space="preserve"> </v>
      </c>
      <c r="I392" t="str">
        <f>IF(ISNA(VLOOKUP(CONCATENATE($D392,I$1),'movs ordered by action'!$B:$G,4,FALSE))," ",VLOOKUP(CONCATENATE($D392,I$1),'movs ordered by action'!$B:$G,4,FALSE))</f>
        <v xml:space="preserve"> </v>
      </c>
      <c r="J392" t="str">
        <f>IF(ISNA(VLOOKUP(CONCATENATE($D392,J$1),'movs ordered by action'!$B:$G,4,FALSE))," ",VLOOKUP(CONCATENATE($D392,J$1),'movs ordered by action'!$B:$G,4,FALSE))</f>
        <v xml:space="preserve"> </v>
      </c>
      <c r="K392" t="str">
        <f>IF(ISNA(VLOOKUP(CONCATENATE($D392,K$1),'movs ordered by action'!$B:$G,4,FALSE))," ",VLOOKUP(CONCATENATE($D392,K$1),'movs ordered by action'!$B:$G,4,FALSE))</f>
        <v xml:space="preserve"> </v>
      </c>
      <c r="L392" t="str">
        <f>IF(ISNA(VLOOKUP(CONCATENATE($D392,L$1),'movs ordered by action'!$B:$G,4,FALSE))," ",VLOOKUP(CONCATENATE($D392,L$1),'movs ordered by action'!$B:$G,4,FALSE))</f>
        <v xml:space="preserve"> </v>
      </c>
      <c r="M392" t="str">
        <f>IF(ISNA(VLOOKUP(CONCATENATE($D392,M$1),'movs ordered by action'!$B:$G,4,FALSE))," ",VLOOKUP(CONCATENATE($D392,M$1),'movs ordered by action'!$B:$G,4,FALSE))</f>
        <v xml:space="preserve"> </v>
      </c>
      <c r="N392" t="str">
        <f>IF(ISNA(VLOOKUP(CONCATENATE($D392,N$1),'movs ordered by action'!$B:$G,4,FALSE))," ",VLOOKUP(CONCATENATE($D392,N$1),'movs ordered by action'!$B:$G,4,FALSE))</f>
        <v xml:space="preserve"> </v>
      </c>
      <c r="O392" t="str">
        <f>IF(ISNA(VLOOKUP(CONCATENATE($D392,O$1),'movs ordered by action'!$B:$G,4,FALSE))," ",VLOOKUP(CONCATENATE($D392,O$1),'movs ordered by action'!$B:$G,4,FALSE))</f>
        <v xml:space="preserve"> </v>
      </c>
      <c r="P392" t="str">
        <f>IF(ISNA(VLOOKUP(CONCATENATE($D392,P$1),'movs ordered by action'!$B:$G,4,FALSE))," ",VLOOKUP(CONCATENATE($D392,P$1),'movs ordered by action'!$B:$G,4,FALSE))</f>
        <v xml:space="preserve"> </v>
      </c>
      <c r="Q392" t="str">
        <f>IF(ISNA(VLOOKUP(CONCATENATE($D392,Q$1),'movs ordered by action'!$B:$G,4,FALSE))," ",VLOOKUP(CONCATENATE($D392,Q$1),'movs ordered by action'!$B:$G,4,FALSE))</f>
        <v xml:space="preserve"> </v>
      </c>
      <c r="R392" t="str">
        <f>IF(ISNA(VLOOKUP(CONCATENATE($D392,R$1),'movs ordered by action'!$B:$G,4,FALSE))," ",VLOOKUP(CONCATENATE($D392,R$1),'movs ordered by action'!$B:$G,4,FALSE))</f>
        <v xml:space="preserve"> </v>
      </c>
      <c r="S392" t="str">
        <f>IF(ISNA(VLOOKUP(CONCATENATE($D392,S$1),'movs ordered by action'!$B:$G,4,FALSE))," ",VLOOKUP(CONCATENATE($D392,S$1),'movs ordered by action'!$B:$G,4,FALSE))</f>
        <v xml:space="preserve"> </v>
      </c>
      <c r="T392" t="str">
        <f>IF(ISNA(VLOOKUP(CONCATENATE($D392,T$1),'movs ordered by action'!$B:$G,4,FALSE))," ",VLOOKUP(CONCATENATE($D392,T$1),'movs ordered by action'!$B:$G,4,FALSE))</f>
        <v xml:space="preserve"> </v>
      </c>
      <c r="U392" t="str">
        <f>IF(ISNA(VLOOKUP(CONCATENATE($D392,U$1),'movs ordered by action'!$B:$G,4,FALSE))," ",VLOOKUP(CONCATENATE($D392,U$1),'movs ordered by action'!$B:$G,4,FALSE))</f>
        <v xml:space="preserve"> </v>
      </c>
      <c r="V392" t="str">
        <f>IF(ISNA(VLOOKUP(CONCATENATE($D392,V$1),'movs ordered by action'!$B:$G,4,FALSE))," ",VLOOKUP(CONCATENATE($D392,V$1),'movs ordered by action'!$B:$G,4,FALSE))</f>
        <v xml:space="preserve"> </v>
      </c>
      <c r="W392" t="str">
        <f>IF(ISNA(VLOOKUP(CONCATENATE($D392,W$1),'movs ordered by action'!$B:$G,4,FALSE))," ",VLOOKUP(CONCATENATE($D392,W$1),'movs ordered by action'!$B:$G,4,FALSE))</f>
        <v xml:space="preserve"> </v>
      </c>
      <c r="X392" t="str">
        <f>IF(ISNA(VLOOKUP(CONCATENATE($D392,X$1),'movs ordered by action'!$B:$G,4,FALSE))," ",VLOOKUP(CONCATENATE($D392,X$1),'movs ordered by action'!$B:$G,4,FALSE))</f>
        <v xml:space="preserve"> </v>
      </c>
      <c r="Y392" t="str">
        <f>IF(ISNA(VLOOKUP(CONCATENATE($D392,Y$1),'movs ordered by action'!$B:$G,4,FALSE))," ",VLOOKUP(CONCATENATE($D392,Y$1),'movs ordered by action'!$B:$G,4,FALSE))</f>
        <v xml:space="preserve"> </v>
      </c>
      <c r="Z392" t="str">
        <f>IF(ISNA(VLOOKUP(CONCATENATE($D392,Z$1),'movs ordered by action'!$B:$G,4,FALSE))," ",VLOOKUP(CONCATENATE($D392,Z$1),'movs ordered by action'!$B:$G,4,FALSE))</f>
        <v xml:space="preserve"> </v>
      </c>
      <c r="AA392" t="str">
        <f>IF(ISNA(VLOOKUP(CONCATENATE($D392,AA$1),'movs ordered by action'!$B:$G,4,FALSE))," ",VLOOKUP(CONCATENATE($D392,AA$1),'movs ordered by action'!$B:$G,4,FALSE))</f>
        <v xml:space="preserve"> </v>
      </c>
      <c r="AB392" t="str">
        <f>IF(ISNA(VLOOKUP(CONCATENATE($D392,AB$1),'movs ordered by action'!$B:$G,4,FALSE))," ",VLOOKUP(CONCATENATE($D392,AB$1),'movs ordered by action'!$B:$G,4,FALSE))</f>
        <v xml:space="preserve"> </v>
      </c>
      <c r="AC392" t="str">
        <f>IF(ISNA(VLOOKUP(CONCATENATE($D392,AC$1),'movs ordered by action'!$B:$G,4,FALSE))," ",VLOOKUP(CONCATENATE($D392,AC$1),'movs ordered by action'!$B:$G,4,FALSE))</f>
        <v xml:space="preserve"> </v>
      </c>
      <c r="AD392" t="str">
        <f>IF(ISNA(VLOOKUP(CONCATENATE($D392,AD$1),'movs ordered by action'!$B:$G,4,FALSE))," ",VLOOKUP(CONCATENATE($D392,AD$1),'movs ordered by action'!$B:$G,4,FALSE))</f>
        <v xml:space="preserve"> </v>
      </c>
      <c r="AE392" t="str">
        <f>IF(ISNA(VLOOKUP(CONCATENATE($D392,AE$1),'movs ordered by action'!$B:$G,4,FALSE))," ",VLOOKUP(CONCATENATE($D392,AE$1),'movs ordered by action'!$B:$G,4,FALSE))</f>
        <v xml:space="preserve"> </v>
      </c>
      <c r="AF392" t="str">
        <f>IF(ISNA(VLOOKUP(CONCATENATE($D392,AF$1),'movs ordered by action'!$B:$G,4,FALSE))," ",VLOOKUP(CONCATENATE($D392,AF$1),'movs ordered by action'!$B:$G,4,FALSE))</f>
        <v xml:space="preserve"> </v>
      </c>
      <c r="AG392" t="str">
        <f>IF(ISNA(VLOOKUP(CONCATENATE($D392,AG$1),'movs ordered by action'!$B:$G,4,FALSE))," ",VLOOKUP(CONCATENATE($D392,AG$1),'movs ordered by action'!$B:$G,4,FALSE))</f>
        <v xml:space="preserve"> </v>
      </c>
      <c r="AH392" t="str">
        <f>IF(ISNA(VLOOKUP(CONCATENATE($D392,AH$1),'movs ordered by action'!$B:$G,4,FALSE))," ",VLOOKUP(CONCATENATE($D392,AH$1),'movs ordered by action'!$B:$G,4,FALSE))</f>
        <v xml:space="preserve"> </v>
      </c>
      <c r="AI392" t="str">
        <f>IF(ISNA(VLOOKUP(CONCATENATE($D392,AI$1),'movs ordered by action'!$B:$G,4,FALSE))," ",VLOOKUP(CONCATENATE($D392,AI$1),'movs ordered by action'!$B:$G,4,FALSE))</f>
        <v xml:space="preserve"> </v>
      </c>
      <c r="AJ392" t="str">
        <f>IF(ISNA(VLOOKUP(CONCATENATE($D392,AJ$1),'movs ordered by action'!$B:$G,4,FALSE))," ",VLOOKUP(CONCATENATE($D392,AJ$1),'movs ordered by action'!$B:$G,4,FALSE))</f>
        <v xml:space="preserve"> </v>
      </c>
      <c r="AK392" t="str">
        <f>IF(ISNA(VLOOKUP(CONCATENATE($D392,AK$1),'movs ordered by action'!$B:$G,4,FALSE))," ",VLOOKUP(CONCATENATE($D392,AK$1),'movs ordered by action'!$B:$G,4,FALSE))</f>
        <v xml:space="preserve"> </v>
      </c>
      <c r="AL392" t="str">
        <f>IF(ISNA(VLOOKUP(CONCATENATE($D392,AL$1),'movs ordered by action'!$B:$G,4,FALSE))," ",VLOOKUP(CONCATENATE($D392,AL$1),'movs ordered by action'!$B:$G,4,FALSE))</f>
        <v xml:space="preserve"> </v>
      </c>
      <c r="AM392" t="str">
        <f>IF(ISNA(VLOOKUP(CONCATENATE($D392,AM$1),'movs ordered by action'!$B:$G,4,FALSE))," ",VLOOKUP(CONCATENATE($D392,AM$1),'movs ordered by action'!$B:$G,4,FALSE))</f>
        <v xml:space="preserve"> </v>
      </c>
      <c r="AN392" t="str">
        <f>IF(ISNA(VLOOKUP(CONCATENATE($D392,AN$1),'movs ordered by action'!$B:$G,4,FALSE))," ",VLOOKUP(CONCATENATE($D392,AN$1),'movs ordered by action'!$B:$G,4,FALSE))</f>
        <v xml:space="preserve"> </v>
      </c>
      <c r="AO392" t="str">
        <f>IF(ISNA(VLOOKUP(CONCATENATE($D392,AO$1),'movs ordered by action'!$B:$G,4,FALSE))," ",VLOOKUP(CONCATENATE($D392,AO$1),'movs ordered by action'!$B:$G,4,FALSE))</f>
        <v xml:space="preserve"> </v>
      </c>
      <c r="AP392" t="str">
        <f>IF(ISNA(VLOOKUP(CONCATENATE($D392,AP$1),'movs ordered by action'!$B:$G,4,FALSE))," ",VLOOKUP(CONCATENATE($D392,AP$1),'movs ordered by action'!$B:$G,4,FALSE))</f>
        <v xml:space="preserve"> </v>
      </c>
      <c r="AQ392" t="str">
        <f>IF(ISNA(VLOOKUP(CONCATENATE($D392,AQ$1),'movs ordered by action'!$B:$G,4,FALSE))," ",VLOOKUP(CONCATENATE($D392,AQ$1),'movs ordered by action'!$B:$G,4,FALSE))</f>
        <v xml:space="preserve"> </v>
      </c>
      <c r="AR392" t="str">
        <f>IF(ISNA(VLOOKUP(CONCATENATE($D392,AR$1),'movs ordered by action'!$B:$G,4,FALSE))," ",VLOOKUP(CONCATENATE($D392,AR$1),'movs ordered by action'!$B:$G,4,FALSE))</f>
        <v xml:space="preserve"> </v>
      </c>
      <c r="AS392" t="str">
        <f>IF(ISNA(VLOOKUP(CONCATENATE($D392,AS$1),'movs ordered by action'!$B:$G,4,FALSE))," ",VLOOKUP(CONCATENATE($D392,AS$1),'movs ordered by action'!$B:$G,4,FALSE))</f>
        <v xml:space="preserve"> </v>
      </c>
      <c r="AT392" t="str">
        <f>IF(ISNA(VLOOKUP(CONCATENATE($D392,AT$1),'movs ordered by action'!$B:$G,4,FALSE))," ",VLOOKUP(CONCATENATE($D392,AT$1),'movs ordered by action'!$B:$G,4,FALSE))</f>
        <v xml:space="preserve"> </v>
      </c>
      <c r="AU392" t="str">
        <f>IF(ISNA(VLOOKUP(CONCATENATE($D392,AU$1),'movs ordered by action'!$B:$G,4,FALSE))," ",VLOOKUP(CONCATENATE($D392,AU$1),'movs ordered by action'!$B:$G,4,FALSE))</f>
        <v xml:space="preserve"> </v>
      </c>
      <c r="AV392" t="str">
        <f>IF(ISNA(VLOOKUP(CONCATENATE($D392,AV$1),'movs ordered by action'!$B:$G,4,FALSE))," ",VLOOKUP(CONCATENATE($D392,AV$1),'movs ordered by action'!$B:$G,4,FALSE))</f>
        <v xml:space="preserve"> </v>
      </c>
      <c r="AW392" t="str">
        <f>IF(ISNA(VLOOKUP(CONCATENATE($D392,AW$1),'movs ordered by action'!$B:$G,4,FALSE))," ",VLOOKUP(CONCATENATE($D392,AW$1),'movs ordered by action'!$B:$G,4,FALSE))</f>
        <v xml:space="preserve"> </v>
      </c>
      <c r="AX392" t="str">
        <f>IF(ISNA(VLOOKUP(CONCATENATE($D392,AX$1),'movs ordered by action'!$B:$G,4,FALSE))," ",VLOOKUP(CONCATENATE($D392,AX$1),'movs ordered by action'!$B:$G,4,FALSE))</f>
        <v xml:space="preserve"> </v>
      </c>
      <c r="AY392" t="str">
        <f>IF(ISNA(VLOOKUP(CONCATENATE($D392,AY$1),'movs ordered by action'!$B:$G,4,FALSE))," ",VLOOKUP(CONCATENATE($D392,AY$1),'movs ordered by action'!$B:$G,4,FALSE))</f>
        <v xml:space="preserve"> </v>
      </c>
      <c r="AZ392" t="str">
        <f>IF(ISNA(VLOOKUP(CONCATENATE($D392,AZ$1),'movs ordered by action'!$B:$G,4,FALSE))," ",VLOOKUP(CONCATENATE($D392,AZ$1),'movs ordered by action'!$B:$G,4,FALSE))</f>
        <v xml:space="preserve"> </v>
      </c>
      <c r="BA392" t="str">
        <f>IF(ISNA(VLOOKUP(CONCATENATE($D392,BA$1),'movs ordered by action'!$B:$G,4,FALSE))," ",VLOOKUP(CONCATENATE($D392,BA$1),'movs ordered by action'!$B:$G,4,FALSE))</f>
        <v xml:space="preserve"> </v>
      </c>
      <c r="BB392" t="str">
        <f>IF(ISNA(VLOOKUP(CONCATENATE($D392,BB$1),'movs ordered by action'!$B:$G,4,FALSE))," ",VLOOKUP(CONCATENATE($D392,BB$1),'movs ordered by action'!$B:$G,4,FALSE))</f>
        <v xml:space="preserve"> </v>
      </c>
      <c r="BC392" t="str">
        <f>IF(ISNA(VLOOKUP(CONCATENATE($D392,BC$1),'movs ordered by action'!$B:$G,4,FALSE))," ",VLOOKUP(CONCATENATE($D392,BC$1),'movs ordered by action'!$B:$G,4,FALSE))</f>
        <v xml:space="preserve"> </v>
      </c>
      <c r="BD392" t="str">
        <f>IF(ISNA(VLOOKUP(CONCATENATE($D392,BD$1),'movs ordered by action'!$B:$G,4,FALSE))," ",VLOOKUP(CONCATENATE($D392,BD$1),'movs ordered by action'!$B:$G,4,FALSE))</f>
        <v xml:space="preserve"> </v>
      </c>
      <c r="BE392" t="str">
        <f>IF(ISNA(VLOOKUP(CONCATENATE($D392,BE$1),'movs ordered by action'!$B:$G,4,FALSE))," ",VLOOKUP(CONCATENATE($D392,BE$1),'movs ordered by action'!$B:$G,4,FALSE))</f>
        <v xml:space="preserve"> </v>
      </c>
      <c r="BF392" t="str">
        <f>IF(ISNA(VLOOKUP(CONCATENATE($D392,BF$1),'movs ordered by action'!$B:$G,4,FALSE))," ",VLOOKUP(CONCATENATE($D392,BF$1),'movs ordered by action'!$B:$G,4,FALSE))</f>
        <v xml:space="preserve"> </v>
      </c>
      <c r="BG392" t="str">
        <f>IF(ISNA(VLOOKUP(CONCATENATE($D392,BG$1),'movs ordered by action'!$B:$G,4,FALSE))," ",VLOOKUP(CONCATENATE($D392,BG$1),'movs ordered by action'!$B:$G,4,FALSE))</f>
        <v xml:space="preserve"> </v>
      </c>
      <c r="BH392" t="str">
        <f>IF(ISNA(VLOOKUP(CONCATENATE($D392,BH$1),'movs ordered by action'!$B:$G,4,FALSE))," ",VLOOKUP(CONCATENATE($D392,BH$1),'movs ordered by action'!$B:$G,4,FALSE))</f>
        <v xml:space="preserve"> </v>
      </c>
      <c r="BI392" t="str">
        <f>IF(ISNA(VLOOKUP(CONCATENATE($D392,BI$1),'movs ordered by action'!$B:$G,4,FALSE))," ",VLOOKUP(CONCATENATE($D392,BI$1),'movs ordered by action'!$B:$G,4,FALSE))</f>
        <v xml:space="preserve"> </v>
      </c>
      <c r="BJ392" t="str">
        <f>IF(ISNA(VLOOKUP(CONCATENATE($D392,BJ$1),'movs ordered by action'!$B:$G,4,FALSE))," ",VLOOKUP(CONCATENATE($D392,BJ$1),'movs ordered by action'!$B:$G,4,FALSE))</f>
        <v xml:space="preserve"> </v>
      </c>
      <c r="BK392" t="str">
        <f>IF(ISNA(VLOOKUP(CONCATENATE($D392,BK$1),'movs ordered by action'!$B:$G,4,FALSE))," ",VLOOKUP(CONCATENATE($D392,BK$1),'movs ordered by action'!$B:$G,4,FALSE))</f>
        <v xml:space="preserve"> </v>
      </c>
      <c r="BL392" t="str">
        <f>IF(ISNA(VLOOKUP(CONCATENATE($D392,BL$1),'movs ordered by action'!$B:$G,4,FALSE))," ",VLOOKUP(CONCATENATE($D392,BL$1),'movs ordered by action'!$B:$G,4,FALSE))</f>
        <v xml:space="preserve"> </v>
      </c>
      <c r="BM392" t="str">
        <f>IF(ISNA(VLOOKUP(CONCATENATE($D392,BM$1),'movs ordered by action'!$B:$G,4,FALSE))," ",VLOOKUP(CONCATENATE($D392,BM$1),'movs ordered by action'!$B:$G,4,FALSE))</f>
        <v xml:space="preserve"> </v>
      </c>
      <c r="BN392" t="str">
        <f>IF(ISNA(VLOOKUP(CONCATENATE($D392,BN$1),'movs ordered by action'!$B:$G,4,FALSE))," ",VLOOKUP(CONCATENATE($D392,BN$1),'movs ordered by action'!$B:$G,4,FALSE))</f>
        <v xml:space="preserve"> </v>
      </c>
      <c r="BO392" t="str">
        <f>IF(ISNA(VLOOKUP(CONCATENATE($D392,BO$1),'movs ordered by action'!$B:$G,4,FALSE))," ",VLOOKUP(CONCATENATE($D392,BO$1),'movs ordered by action'!$B:$G,4,FALSE))</f>
        <v xml:space="preserve"> </v>
      </c>
      <c r="BP392" t="str">
        <f>IF(ISNA(VLOOKUP(CONCATENATE($D392,BP$1),'movs ordered by action'!$B:$G,4,FALSE))," ",VLOOKUP(CONCATENATE($D392,BP$1),'movs ordered by action'!$B:$G,4,FALSE))</f>
        <v xml:space="preserve"> </v>
      </c>
      <c r="BQ392" t="str">
        <f>IF(ISNA(VLOOKUP(CONCATENATE($D392,BQ$1),'movs ordered by action'!$B:$G,4,FALSE))," ",VLOOKUP(CONCATENATE($D392,BQ$1),'movs ordered by action'!$B:$G,4,FALSE))</f>
        <v xml:space="preserve"> </v>
      </c>
      <c r="BR392" t="str">
        <f>IF(ISNA(VLOOKUP(CONCATENATE($D392,BR$1),'movs ordered by action'!$B:$G,4,FALSE))," ",VLOOKUP(CONCATENATE($D392,BR$1),'movs ordered by action'!$B:$G,4,FALSE))</f>
        <v xml:space="preserve"> </v>
      </c>
      <c r="BS392" t="str">
        <f>IF(ISNA(VLOOKUP(CONCATENATE($D392,BS$1),'movs ordered by action'!$B:$G,4,FALSE))," ",VLOOKUP(CONCATENATE($D392,BS$1),'movs ordered by action'!$B:$G,4,FALSE))</f>
        <v xml:space="preserve"> </v>
      </c>
      <c r="BT392" t="str">
        <f>IF(ISNA(VLOOKUP(CONCATENATE($D392,BT$1),'movs ordered by action'!$B:$G,4,FALSE))," ",VLOOKUP(CONCATENATE($D392,BT$1),'movs ordered by action'!$B:$G,4,FALSE))</f>
        <v xml:space="preserve"> </v>
      </c>
      <c r="BU392" t="str">
        <f>IF(ISNA(VLOOKUP(CONCATENATE($D392,BU$1),'movs ordered by action'!$B:$G,4,FALSE))," ",VLOOKUP(CONCATENATE($D392,BU$1),'movs ordered by action'!$B:$G,4,FALSE))</f>
        <v xml:space="preserve"> </v>
      </c>
      <c r="BV392" t="str">
        <f>IF(ISNA(VLOOKUP(CONCATENATE($D392,BV$1),'movs ordered by action'!$B:$G,4,FALSE))," ",VLOOKUP(CONCATENATE($D392,BV$1),'movs ordered by action'!$B:$G,4,FALSE))</f>
        <v xml:space="preserve"> </v>
      </c>
      <c r="BW392" t="str">
        <f>IF(ISNA(VLOOKUP(CONCATENATE($D392,BW$1),'movs ordered by action'!$B:$G,4,FALSE))," ",VLOOKUP(CONCATENATE($D392,BW$1),'movs ordered by action'!$B:$G,4,FALSE))</f>
        <v xml:space="preserve"> </v>
      </c>
      <c r="BX392" t="str">
        <f>IF(ISNA(VLOOKUP(CONCATENATE($D392,BX$1),'movs ordered by action'!$B:$G,4,FALSE))," ",VLOOKUP(CONCATENATE($D392,BX$1),'movs ordered by action'!$B:$G,4,FALSE))</f>
        <v xml:space="preserve"> </v>
      </c>
      <c r="BY392" t="str">
        <f>IF(ISNA(VLOOKUP(CONCATENATE($D392,BY$1),'movs ordered by action'!$B:$G,4,FALSE))," ",VLOOKUP(CONCATENATE($D392,BY$1),'movs ordered by action'!$B:$G,4,FALSE))</f>
        <v xml:space="preserve"> </v>
      </c>
      <c r="BZ392" t="str">
        <f>IF(ISNA(VLOOKUP(CONCATENATE($D392,BZ$1),'movs ordered by action'!$B:$G,4,FALSE))," ",VLOOKUP(CONCATENATE($D392,BZ$1),'movs ordered by action'!$B:$G,4,FALSE))</f>
        <v xml:space="preserve"> </v>
      </c>
      <c r="CA392" t="str">
        <f>IF(ISNA(VLOOKUP(CONCATENATE($D392,CA$1),'movs ordered by action'!$B:$G,4,FALSE))," ",VLOOKUP(CONCATENATE($D392,CA$1),'movs ordered by action'!$B:$G,4,FALSE))</f>
        <v xml:space="preserve"> </v>
      </c>
      <c r="CB392" t="str">
        <f>IF(ISNA(VLOOKUP(CONCATENATE($D392,CB$1),'movs ordered by action'!$B:$G,4,FALSE))," ",VLOOKUP(CONCATENATE($D392,CB$1),'movs ordered by action'!$B:$G,4,FALSE))</f>
        <v xml:space="preserve"> </v>
      </c>
      <c r="CC392" t="str">
        <f>IF(ISNA(VLOOKUP(CONCATENATE($D392,CC$1),'movs ordered by action'!$B:$G,4,FALSE))," ",VLOOKUP(CONCATENATE($D392,CC$1),'movs ordered by action'!$B:$G,4,FALSE))</f>
        <v xml:space="preserve"> </v>
      </c>
      <c r="CD392" t="str">
        <f>IF(ISNA(VLOOKUP(CONCATENATE($D392,CD$1),'movs ordered by action'!$B:$G,4,FALSE))," ",VLOOKUP(CONCATENATE($D392,CD$1),'movs ordered by action'!$B:$G,4,FALSE))</f>
        <v xml:space="preserve"> </v>
      </c>
      <c r="CE392" t="str">
        <f>IF(ISNA(VLOOKUP(CONCATENATE($D392,CE$1),'movs ordered by action'!$B:$G,4,FALSE))," ",VLOOKUP(CONCATENATE($D392,CE$1),'movs ordered by action'!$B:$G,4,FALSE))</f>
        <v xml:space="preserve"> </v>
      </c>
      <c r="CF392" t="str">
        <f>IF(ISNA(VLOOKUP(CONCATENATE($D392,CF$1),'movs ordered by action'!$B:$G,4,FALSE))," ",VLOOKUP(CONCATENATE($D392,CF$1),'movs ordered by action'!$B:$G,4,FALSE))</f>
        <v xml:space="preserve"> </v>
      </c>
      <c r="CG392" t="str">
        <f>IF(ISNA(VLOOKUP(CONCATENATE($D392,CG$1),'movs ordered by action'!$B:$G,4,FALSE))," ",VLOOKUP(CONCATENATE($D392,CG$1),'movs ordered by action'!$B:$G,4,FALSE))</f>
        <v xml:space="preserve"> </v>
      </c>
      <c r="CH392" t="str">
        <f>IF(ISNA(VLOOKUP(CONCATENATE($D392,CH$1),'movs ordered by action'!$B:$G,4,FALSE))," ",VLOOKUP(CONCATENATE($D392,CH$1),'movs ordered by action'!$B:$G,4,FALSE))</f>
        <v xml:space="preserve"> </v>
      </c>
      <c r="CI392" t="str">
        <f>IF(ISNA(VLOOKUP(CONCATENATE($D392,CI$1),'movs ordered by action'!$B:$G,4,FALSE))," ",VLOOKUP(CONCATENATE($D392,CI$1),'movs ordered by action'!$B:$G,4,FALSE))</f>
        <v xml:space="preserve"> </v>
      </c>
      <c r="CJ392" t="str">
        <f>IF(ISNA(VLOOKUP(CONCATENATE($D392,CJ$1),'movs ordered by action'!$B:$G,4,FALSE))," ",VLOOKUP(CONCATENATE($D392,CJ$1),'movs ordered by action'!$B:$G,4,FALSE))</f>
        <v xml:space="preserve"> </v>
      </c>
      <c r="CK392" t="str">
        <f>IF(ISNA(VLOOKUP(CONCATENATE($D392,CK$1),'movs ordered by action'!$B:$G,4,FALSE))," ",VLOOKUP(CONCATENATE($D392,CK$1),'movs ordered by action'!$B:$G,4,FALSE))</f>
        <v xml:space="preserve"> </v>
      </c>
      <c r="CL392" t="str">
        <f>IF(ISNA(VLOOKUP(CONCATENATE($D392,CL$1),'movs ordered by action'!$B:$G,4,FALSE))," ",VLOOKUP(CONCATENATE($D392,CL$1),'movs ordered by action'!$B:$G,4,FALSE))</f>
        <v xml:space="preserve"> </v>
      </c>
      <c r="CM392" t="str">
        <f>IF(ISNA(VLOOKUP(CONCATENATE($D392,CM$1),'movs ordered by action'!$B:$G,4,FALSE))," ",VLOOKUP(CONCATENATE($D392,CM$1),'movs ordered by action'!$B:$G,4,FALSE))</f>
        <v xml:space="preserve"> </v>
      </c>
    </row>
    <row r="393" spans="1:91" x14ac:dyDescent="0.3">
      <c r="D393" s="19" t="s">
        <v>6125</v>
      </c>
      <c r="E393" t="str">
        <f>IF(ISNA(VLOOKUP(CONCATENATE($D393,E$1),'movs ordered by action'!$B:$G,4,FALSE))," ",VLOOKUP(CONCATENATE($D393,E$1),'movs ordered by action'!$B:$G,4,FALSE))</f>
        <v xml:space="preserve"> </v>
      </c>
      <c r="F393" t="str">
        <f>IF(ISNA(VLOOKUP(CONCATENATE($D393,F$1),'movs ordered by action'!$B:$G,4,FALSE))," ",VLOOKUP(CONCATENATE($D393,F$1),'movs ordered by action'!$B:$G,4,FALSE))</f>
        <v xml:space="preserve"> </v>
      </c>
      <c r="G393" t="str">
        <f>IF(ISNA(VLOOKUP(CONCATENATE($D393,G$1),'movs ordered by action'!$B:$G,4,FALSE))," ",VLOOKUP(CONCATENATE($D393,G$1),'movs ordered by action'!$B:$G,4,FALSE))</f>
        <v xml:space="preserve"> </v>
      </c>
      <c r="H393" t="str">
        <f>IF(ISNA(VLOOKUP(CONCATENATE($D393,H$1),'movs ordered by action'!$B:$G,4,FALSE))," ",VLOOKUP(CONCATENATE($D393,H$1),'movs ordered by action'!$B:$G,4,FALSE))</f>
        <v xml:space="preserve"> </v>
      </c>
      <c r="I393" t="str">
        <f>IF(ISNA(VLOOKUP(CONCATENATE($D393,I$1),'movs ordered by action'!$B:$G,4,FALSE))," ",VLOOKUP(CONCATENATE($D393,I$1),'movs ordered by action'!$B:$G,4,FALSE))</f>
        <v xml:space="preserve"> </v>
      </c>
      <c r="J393" t="str">
        <f>IF(ISNA(VLOOKUP(CONCATENATE($D393,J$1),'movs ordered by action'!$B:$G,4,FALSE))," ",VLOOKUP(CONCATENATE($D393,J$1),'movs ordered by action'!$B:$G,4,FALSE))</f>
        <v xml:space="preserve"> </v>
      </c>
      <c r="K393" t="str">
        <f>IF(ISNA(VLOOKUP(CONCATENATE($D393,K$1),'movs ordered by action'!$B:$G,4,FALSE))," ",VLOOKUP(CONCATENATE($D393,K$1),'movs ordered by action'!$B:$G,4,FALSE))</f>
        <v xml:space="preserve"> </v>
      </c>
      <c r="L393" t="str">
        <f>IF(ISNA(VLOOKUP(CONCATENATE($D393,L$1),'movs ordered by action'!$B:$G,4,FALSE))," ",VLOOKUP(CONCATENATE($D393,L$1),'movs ordered by action'!$B:$G,4,FALSE))</f>
        <v xml:space="preserve"> </v>
      </c>
      <c r="M393" t="str">
        <f>IF(ISNA(VLOOKUP(CONCATENATE($D393,M$1),'movs ordered by action'!$B:$G,4,FALSE))," ",VLOOKUP(CONCATENATE($D393,M$1),'movs ordered by action'!$B:$G,4,FALSE))</f>
        <v xml:space="preserve"> </v>
      </c>
      <c r="N393" t="str">
        <f>IF(ISNA(VLOOKUP(CONCATENATE($D393,N$1),'movs ordered by action'!$B:$G,4,FALSE))," ",VLOOKUP(CONCATENATE($D393,N$1),'movs ordered by action'!$B:$G,4,FALSE))</f>
        <v xml:space="preserve"> </v>
      </c>
      <c r="O393" t="str">
        <f>IF(ISNA(VLOOKUP(CONCATENATE($D393,O$1),'movs ordered by action'!$B:$G,4,FALSE))," ",VLOOKUP(CONCATENATE($D393,O$1),'movs ordered by action'!$B:$G,4,FALSE))</f>
        <v xml:space="preserve"> </v>
      </c>
      <c r="P393" t="str">
        <f>IF(ISNA(VLOOKUP(CONCATENATE($D393,P$1),'movs ordered by action'!$B:$G,4,FALSE))," ",VLOOKUP(CONCATENATE($D393,P$1),'movs ordered by action'!$B:$G,4,FALSE))</f>
        <v xml:space="preserve"> </v>
      </c>
      <c r="Q393" t="str">
        <f>IF(ISNA(VLOOKUP(CONCATENATE($D393,Q$1),'movs ordered by action'!$B:$G,4,FALSE))," ",VLOOKUP(CONCATENATE($D393,Q$1),'movs ordered by action'!$B:$G,4,FALSE))</f>
        <v xml:space="preserve"> </v>
      </c>
      <c r="R393" t="str">
        <f>IF(ISNA(VLOOKUP(CONCATENATE($D393,R$1),'movs ordered by action'!$B:$G,4,FALSE))," ",VLOOKUP(CONCATENATE($D393,R$1),'movs ordered by action'!$B:$G,4,FALSE))</f>
        <v xml:space="preserve"> </v>
      </c>
      <c r="S393" t="str">
        <f>IF(ISNA(VLOOKUP(CONCATENATE($D393,S$1),'movs ordered by action'!$B:$G,4,FALSE))," ",VLOOKUP(CONCATENATE($D393,S$1),'movs ordered by action'!$B:$G,4,FALSE))</f>
        <v xml:space="preserve"> </v>
      </c>
      <c r="T393" t="str">
        <f>IF(ISNA(VLOOKUP(CONCATENATE($D393,T$1),'movs ordered by action'!$B:$G,4,FALSE))," ",VLOOKUP(CONCATENATE($D393,T$1),'movs ordered by action'!$B:$G,4,FALSE))</f>
        <v xml:space="preserve"> </v>
      </c>
      <c r="U393" t="str">
        <f>IF(ISNA(VLOOKUP(CONCATENATE($D393,U$1),'movs ordered by action'!$B:$G,4,FALSE))," ",VLOOKUP(CONCATENATE($D393,U$1),'movs ordered by action'!$B:$G,4,FALSE))</f>
        <v xml:space="preserve"> </v>
      </c>
      <c r="V393" t="str">
        <f>IF(ISNA(VLOOKUP(CONCATENATE($D393,V$1),'movs ordered by action'!$B:$G,4,FALSE))," ",VLOOKUP(CONCATENATE($D393,V$1),'movs ordered by action'!$B:$G,4,FALSE))</f>
        <v xml:space="preserve"> </v>
      </c>
      <c r="W393" t="str">
        <f>IF(ISNA(VLOOKUP(CONCATENATE($D393,W$1),'movs ordered by action'!$B:$G,4,FALSE))," ",VLOOKUP(CONCATENATE($D393,W$1),'movs ordered by action'!$B:$G,4,FALSE))</f>
        <v xml:space="preserve"> </v>
      </c>
      <c r="X393" t="str">
        <f>IF(ISNA(VLOOKUP(CONCATENATE($D393,X$1),'movs ordered by action'!$B:$G,4,FALSE))," ",VLOOKUP(CONCATENATE($D393,X$1),'movs ordered by action'!$B:$G,4,FALSE))</f>
        <v xml:space="preserve"> </v>
      </c>
      <c r="Y393" t="str">
        <f>IF(ISNA(VLOOKUP(CONCATENATE($D393,Y$1),'movs ordered by action'!$B:$G,4,FALSE))," ",VLOOKUP(CONCATENATE($D393,Y$1),'movs ordered by action'!$B:$G,4,FALSE))</f>
        <v xml:space="preserve"> </v>
      </c>
      <c r="Z393" t="str">
        <f>IF(ISNA(VLOOKUP(CONCATENATE($D393,Z$1),'movs ordered by action'!$B:$G,4,FALSE))," ",VLOOKUP(CONCATENATE($D393,Z$1),'movs ordered by action'!$B:$G,4,FALSE))</f>
        <v xml:space="preserve"> </v>
      </c>
      <c r="AA393" t="str">
        <f>IF(ISNA(VLOOKUP(CONCATENATE($D393,AA$1),'movs ordered by action'!$B:$G,4,FALSE))," ",VLOOKUP(CONCATENATE($D393,AA$1),'movs ordered by action'!$B:$G,4,FALSE))</f>
        <v xml:space="preserve"> </v>
      </c>
      <c r="AB393" t="str">
        <f>IF(ISNA(VLOOKUP(CONCATENATE($D393,AB$1),'movs ordered by action'!$B:$G,4,FALSE))," ",VLOOKUP(CONCATENATE($D393,AB$1),'movs ordered by action'!$B:$G,4,FALSE))</f>
        <v xml:space="preserve"> </v>
      </c>
      <c r="AC393" t="str">
        <f>IF(ISNA(VLOOKUP(CONCATENATE($D393,AC$1),'movs ordered by action'!$B:$G,4,FALSE))," ",VLOOKUP(CONCATENATE($D393,AC$1),'movs ordered by action'!$B:$G,4,FALSE))</f>
        <v xml:space="preserve"> </v>
      </c>
      <c r="AD393" t="str">
        <f>IF(ISNA(VLOOKUP(CONCATENATE($D393,AD$1),'movs ordered by action'!$B:$G,4,FALSE))," ",VLOOKUP(CONCATENATE($D393,AD$1),'movs ordered by action'!$B:$G,4,FALSE))</f>
        <v xml:space="preserve"> </v>
      </c>
      <c r="AE393" t="str">
        <f>IF(ISNA(VLOOKUP(CONCATENATE($D393,AE$1),'movs ordered by action'!$B:$G,4,FALSE))," ",VLOOKUP(CONCATENATE($D393,AE$1),'movs ordered by action'!$B:$G,4,FALSE))</f>
        <v xml:space="preserve"> </v>
      </c>
      <c r="AF393" t="str">
        <f>IF(ISNA(VLOOKUP(CONCATENATE($D393,AF$1),'movs ordered by action'!$B:$G,4,FALSE))," ",VLOOKUP(CONCATENATE($D393,AF$1),'movs ordered by action'!$B:$G,4,FALSE))</f>
        <v xml:space="preserve"> </v>
      </c>
      <c r="AG393" t="str">
        <f>IF(ISNA(VLOOKUP(CONCATENATE($D393,AG$1),'movs ordered by action'!$B:$G,4,FALSE))," ",VLOOKUP(CONCATENATE($D393,AG$1),'movs ordered by action'!$B:$G,4,FALSE))</f>
        <v xml:space="preserve"> </v>
      </c>
      <c r="AH393" t="str">
        <f>IF(ISNA(VLOOKUP(CONCATENATE($D393,AH$1),'movs ordered by action'!$B:$G,4,FALSE))," ",VLOOKUP(CONCATENATE($D393,AH$1),'movs ordered by action'!$B:$G,4,FALSE))</f>
        <v xml:space="preserve"> </v>
      </c>
      <c r="AI393" t="str">
        <f>IF(ISNA(VLOOKUP(CONCATENATE($D393,AI$1),'movs ordered by action'!$B:$G,4,FALSE))," ",VLOOKUP(CONCATENATE($D393,AI$1),'movs ordered by action'!$B:$G,4,FALSE))</f>
        <v xml:space="preserve"> </v>
      </c>
      <c r="AJ393" t="str">
        <f>IF(ISNA(VLOOKUP(CONCATENATE($D393,AJ$1),'movs ordered by action'!$B:$G,4,FALSE))," ",VLOOKUP(CONCATENATE($D393,AJ$1),'movs ordered by action'!$B:$G,4,FALSE))</f>
        <v xml:space="preserve"> </v>
      </c>
      <c r="AK393" t="str">
        <f>IF(ISNA(VLOOKUP(CONCATENATE($D393,AK$1),'movs ordered by action'!$B:$G,4,FALSE))," ",VLOOKUP(CONCATENATE($D393,AK$1),'movs ordered by action'!$B:$G,4,FALSE))</f>
        <v xml:space="preserve"> </v>
      </c>
      <c r="AL393" t="str">
        <f>IF(ISNA(VLOOKUP(CONCATENATE($D393,AL$1),'movs ordered by action'!$B:$G,4,FALSE))," ",VLOOKUP(CONCATENATE($D393,AL$1),'movs ordered by action'!$B:$G,4,FALSE))</f>
        <v xml:space="preserve"> </v>
      </c>
      <c r="AM393" t="str">
        <f>IF(ISNA(VLOOKUP(CONCATENATE($D393,AM$1),'movs ordered by action'!$B:$G,4,FALSE))," ",VLOOKUP(CONCATENATE($D393,AM$1),'movs ordered by action'!$B:$G,4,FALSE))</f>
        <v xml:space="preserve"> </v>
      </c>
      <c r="AN393" t="str">
        <f>IF(ISNA(VLOOKUP(CONCATENATE($D393,AN$1),'movs ordered by action'!$B:$G,4,FALSE))," ",VLOOKUP(CONCATENATE($D393,AN$1),'movs ordered by action'!$B:$G,4,FALSE))</f>
        <v xml:space="preserve"> </v>
      </c>
      <c r="AO393" t="str">
        <f>IF(ISNA(VLOOKUP(CONCATENATE($D393,AO$1),'movs ordered by action'!$B:$G,4,FALSE))," ",VLOOKUP(CONCATENATE($D393,AO$1),'movs ordered by action'!$B:$G,4,FALSE))</f>
        <v xml:space="preserve"> </v>
      </c>
      <c r="AP393" t="str">
        <f>IF(ISNA(VLOOKUP(CONCATENATE($D393,AP$1),'movs ordered by action'!$B:$G,4,FALSE))," ",VLOOKUP(CONCATENATE($D393,AP$1),'movs ordered by action'!$B:$G,4,FALSE))</f>
        <v xml:space="preserve"> </v>
      </c>
      <c r="AQ393" t="str">
        <f>IF(ISNA(VLOOKUP(CONCATENATE($D393,AQ$1),'movs ordered by action'!$B:$G,4,FALSE))," ",VLOOKUP(CONCATENATE($D393,AQ$1),'movs ordered by action'!$B:$G,4,FALSE))</f>
        <v xml:space="preserve"> </v>
      </c>
      <c r="AR393" t="str">
        <f>IF(ISNA(VLOOKUP(CONCATENATE($D393,AR$1),'movs ordered by action'!$B:$G,4,FALSE))," ",VLOOKUP(CONCATENATE($D393,AR$1),'movs ordered by action'!$B:$G,4,FALSE))</f>
        <v xml:space="preserve"> </v>
      </c>
      <c r="AS393" t="str">
        <f>IF(ISNA(VLOOKUP(CONCATENATE($D393,AS$1),'movs ordered by action'!$B:$G,4,FALSE))," ",VLOOKUP(CONCATENATE($D393,AS$1),'movs ordered by action'!$B:$G,4,FALSE))</f>
        <v xml:space="preserve"> </v>
      </c>
      <c r="AT393" t="str">
        <f>IF(ISNA(VLOOKUP(CONCATENATE($D393,AT$1),'movs ordered by action'!$B:$G,4,FALSE))," ",VLOOKUP(CONCATENATE($D393,AT$1),'movs ordered by action'!$B:$G,4,FALSE))</f>
        <v xml:space="preserve"> </v>
      </c>
      <c r="AU393" t="str">
        <f>IF(ISNA(VLOOKUP(CONCATENATE($D393,AU$1),'movs ordered by action'!$B:$G,4,FALSE))," ",VLOOKUP(CONCATENATE($D393,AU$1),'movs ordered by action'!$B:$G,4,FALSE))</f>
        <v xml:space="preserve"> </v>
      </c>
      <c r="AV393" t="str">
        <f>IF(ISNA(VLOOKUP(CONCATENATE($D393,AV$1),'movs ordered by action'!$B:$G,4,FALSE))," ",VLOOKUP(CONCATENATE($D393,AV$1),'movs ordered by action'!$B:$G,4,FALSE))</f>
        <v xml:space="preserve"> </v>
      </c>
      <c r="AW393" t="str">
        <f>IF(ISNA(VLOOKUP(CONCATENATE($D393,AW$1),'movs ordered by action'!$B:$G,4,FALSE))," ",VLOOKUP(CONCATENATE($D393,AW$1),'movs ordered by action'!$B:$G,4,FALSE))</f>
        <v xml:space="preserve"> </v>
      </c>
      <c r="AX393" t="str">
        <f>IF(ISNA(VLOOKUP(CONCATENATE($D393,AX$1),'movs ordered by action'!$B:$G,4,FALSE))," ",VLOOKUP(CONCATENATE($D393,AX$1),'movs ordered by action'!$B:$G,4,FALSE))</f>
        <v xml:space="preserve"> </v>
      </c>
      <c r="AY393" t="str">
        <f>IF(ISNA(VLOOKUP(CONCATENATE($D393,AY$1),'movs ordered by action'!$B:$G,4,FALSE))," ",VLOOKUP(CONCATENATE($D393,AY$1),'movs ordered by action'!$B:$G,4,FALSE))</f>
        <v xml:space="preserve"> </v>
      </c>
      <c r="AZ393" t="str">
        <f>IF(ISNA(VLOOKUP(CONCATENATE($D393,AZ$1),'movs ordered by action'!$B:$G,4,FALSE))," ",VLOOKUP(CONCATENATE($D393,AZ$1),'movs ordered by action'!$B:$G,4,FALSE))</f>
        <v xml:space="preserve"> </v>
      </c>
      <c r="BA393" t="str">
        <f>IF(ISNA(VLOOKUP(CONCATENATE($D393,BA$1),'movs ordered by action'!$B:$G,4,FALSE))," ",VLOOKUP(CONCATENATE($D393,BA$1),'movs ordered by action'!$B:$G,4,FALSE))</f>
        <v xml:space="preserve"> </v>
      </c>
      <c r="BB393" t="str">
        <f>IF(ISNA(VLOOKUP(CONCATENATE($D393,BB$1),'movs ordered by action'!$B:$G,4,FALSE))," ",VLOOKUP(CONCATENATE($D393,BB$1),'movs ordered by action'!$B:$G,4,FALSE))</f>
        <v xml:space="preserve"> </v>
      </c>
      <c r="BC393" t="str">
        <f>IF(ISNA(VLOOKUP(CONCATENATE($D393,BC$1),'movs ordered by action'!$B:$G,4,FALSE))," ",VLOOKUP(CONCATENATE($D393,BC$1),'movs ordered by action'!$B:$G,4,FALSE))</f>
        <v xml:space="preserve"> </v>
      </c>
      <c r="BD393" t="str">
        <f>IF(ISNA(VLOOKUP(CONCATENATE($D393,BD$1),'movs ordered by action'!$B:$G,4,FALSE))," ",VLOOKUP(CONCATENATE($D393,BD$1),'movs ordered by action'!$B:$G,4,FALSE))</f>
        <v xml:space="preserve"> </v>
      </c>
      <c r="BE393" t="str">
        <f>IF(ISNA(VLOOKUP(CONCATENATE($D393,BE$1),'movs ordered by action'!$B:$G,4,FALSE))," ",VLOOKUP(CONCATENATE($D393,BE$1),'movs ordered by action'!$B:$G,4,FALSE))</f>
        <v xml:space="preserve"> </v>
      </c>
      <c r="BF393" t="str">
        <f>IF(ISNA(VLOOKUP(CONCATENATE($D393,BF$1),'movs ordered by action'!$B:$G,4,FALSE))," ",VLOOKUP(CONCATENATE($D393,BF$1),'movs ordered by action'!$B:$G,4,FALSE))</f>
        <v xml:space="preserve"> </v>
      </c>
      <c r="BG393" t="str">
        <f>IF(ISNA(VLOOKUP(CONCATENATE($D393,BG$1),'movs ordered by action'!$B:$G,4,FALSE))," ",VLOOKUP(CONCATENATE($D393,BG$1),'movs ordered by action'!$B:$G,4,FALSE))</f>
        <v xml:space="preserve"> </v>
      </c>
      <c r="BH393" t="str">
        <f>IF(ISNA(VLOOKUP(CONCATENATE($D393,BH$1),'movs ordered by action'!$B:$G,4,FALSE))," ",VLOOKUP(CONCATENATE($D393,BH$1),'movs ordered by action'!$B:$G,4,FALSE))</f>
        <v xml:space="preserve"> </v>
      </c>
      <c r="BI393" t="str">
        <f>IF(ISNA(VLOOKUP(CONCATENATE($D393,BI$1),'movs ordered by action'!$B:$G,4,FALSE))," ",VLOOKUP(CONCATENATE($D393,BI$1),'movs ordered by action'!$B:$G,4,FALSE))</f>
        <v xml:space="preserve"> </v>
      </c>
      <c r="BJ393" t="str">
        <f>IF(ISNA(VLOOKUP(CONCATENATE($D393,BJ$1),'movs ordered by action'!$B:$G,4,FALSE))," ",VLOOKUP(CONCATENATE($D393,BJ$1),'movs ordered by action'!$B:$G,4,FALSE))</f>
        <v xml:space="preserve"> </v>
      </c>
      <c r="BK393" t="str">
        <f>IF(ISNA(VLOOKUP(CONCATENATE($D393,BK$1),'movs ordered by action'!$B:$G,4,FALSE))," ",VLOOKUP(CONCATENATE($D393,BK$1),'movs ordered by action'!$B:$G,4,FALSE))</f>
        <v xml:space="preserve"> </v>
      </c>
      <c r="BL393" t="str">
        <f>IF(ISNA(VLOOKUP(CONCATENATE($D393,BL$1),'movs ordered by action'!$B:$G,4,FALSE))," ",VLOOKUP(CONCATENATE($D393,BL$1),'movs ordered by action'!$B:$G,4,FALSE))</f>
        <v xml:space="preserve"> </v>
      </c>
      <c r="BM393" t="str">
        <f>IF(ISNA(VLOOKUP(CONCATENATE($D393,BM$1),'movs ordered by action'!$B:$G,4,FALSE))," ",VLOOKUP(CONCATENATE($D393,BM$1),'movs ordered by action'!$B:$G,4,FALSE))</f>
        <v xml:space="preserve"> </v>
      </c>
      <c r="BN393" t="str">
        <f>IF(ISNA(VLOOKUP(CONCATENATE($D393,BN$1),'movs ordered by action'!$B:$G,4,FALSE))," ",VLOOKUP(CONCATENATE($D393,BN$1),'movs ordered by action'!$B:$G,4,FALSE))</f>
        <v xml:space="preserve"> </v>
      </c>
      <c r="BO393" t="str">
        <f>IF(ISNA(VLOOKUP(CONCATENATE($D393,BO$1),'movs ordered by action'!$B:$G,4,FALSE))," ",VLOOKUP(CONCATENATE($D393,BO$1),'movs ordered by action'!$B:$G,4,FALSE))</f>
        <v xml:space="preserve"> </v>
      </c>
      <c r="BP393" t="str">
        <f>IF(ISNA(VLOOKUP(CONCATENATE($D393,BP$1),'movs ordered by action'!$B:$G,4,FALSE))," ",VLOOKUP(CONCATENATE($D393,BP$1),'movs ordered by action'!$B:$G,4,FALSE))</f>
        <v xml:space="preserve"> </v>
      </c>
      <c r="BQ393" t="str">
        <f>IF(ISNA(VLOOKUP(CONCATENATE($D393,BQ$1),'movs ordered by action'!$B:$G,4,FALSE))," ",VLOOKUP(CONCATENATE($D393,BQ$1),'movs ordered by action'!$B:$G,4,FALSE))</f>
        <v xml:space="preserve"> </v>
      </c>
      <c r="BR393" t="str">
        <f>IF(ISNA(VLOOKUP(CONCATENATE($D393,BR$1),'movs ordered by action'!$B:$G,4,FALSE))," ",VLOOKUP(CONCATENATE($D393,BR$1),'movs ordered by action'!$B:$G,4,FALSE))</f>
        <v xml:space="preserve"> </v>
      </c>
      <c r="BS393" t="str">
        <f>IF(ISNA(VLOOKUP(CONCATENATE($D393,BS$1),'movs ordered by action'!$B:$G,4,FALSE))," ",VLOOKUP(CONCATENATE($D393,BS$1),'movs ordered by action'!$B:$G,4,FALSE))</f>
        <v xml:space="preserve"> </v>
      </c>
      <c r="BT393" t="str">
        <f>IF(ISNA(VLOOKUP(CONCATENATE($D393,BT$1),'movs ordered by action'!$B:$G,4,FALSE))," ",VLOOKUP(CONCATENATE($D393,BT$1),'movs ordered by action'!$B:$G,4,FALSE))</f>
        <v xml:space="preserve"> </v>
      </c>
      <c r="BU393" t="str">
        <f>IF(ISNA(VLOOKUP(CONCATENATE($D393,BU$1),'movs ordered by action'!$B:$G,4,FALSE))," ",VLOOKUP(CONCATENATE($D393,BU$1),'movs ordered by action'!$B:$G,4,FALSE))</f>
        <v xml:space="preserve"> </v>
      </c>
      <c r="BV393" t="str">
        <f>IF(ISNA(VLOOKUP(CONCATENATE($D393,BV$1),'movs ordered by action'!$B:$G,4,FALSE))," ",VLOOKUP(CONCATENATE($D393,BV$1),'movs ordered by action'!$B:$G,4,FALSE))</f>
        <v xml:space="preserve"> </v>
      </c>
      <c r="BW393" t="str">
        <f>IF(ISNA(VLOOKUP(CONCATENATE($D393,BW$1),'movs ordered by action'!$B:$G,4,FALSE))," ",VLOOKUP(CONCATENATE($D393,BW$1),'movs ordered by action'!$B:$G,4,FALSE))</f>
        <v xml:space="preserve"> </v>
      </c>
      <c r="BX393" t="str">
        <f>IF(ISNA(VLOOKUP(CONCATENATE($D393,BX$1),'movs ordered by action'!$B:$G,4,FALSE))," ",VLOOKUP(CONCATENATE($D393,BX$1),'movs ordered by action'!$B:$G,4,FALSE))</f>
        <v xml:space="preserve"> </v>
      </c>
      <c r="BY393" t="str">
        <f>IF(ISNA(VLOOKUP(CONCATENATE($D393,BY$1),'movs ordered by action'!$B:$G,4,FALSE))," ",VLOOKUP(CONCATENATE($D393,BY$1),'movs ordered by action'!$B:$G,4,FALSE))</f>
        <v xml:space="preserve"> </v>
      </c>
      <c r="BZ393" t="str">
        <f>IF(ISNA(VLOOKUP(CONCATENATE($D393,BZ$1),'movs ordered by action'!$B:$G,4,FALSE))," ",VLOOKUP(CONCATENATE($D393,BZ$1),'movs ordered by action'!$B:$G,4,FALSE))</f>
        <v xml:space="preserve"> </v>
      </c>
      <c r="CA393" t="str">
        <f>IF(ISNA(VLOOKUP(CONCATENATE($D393,CA$1),'movs ordered by action'!$B:$G,4,FALSE))," ",VLOOKUP(CONCATENATE($D393,CA$1),'movs ordered by action'!$B:$G,4,FALSE))</f>
        <v xml:space="preserve"> </v>
      </c>
      <c r="CB393" t="str">
        <f>IF(ISNA(VLOOKUP(CONCATENATE($D393,CB$1),'movs ordered by action'!$B:$G,4,FALSE))," ",VLOOKUP(CONCATENATE($D393,CB$1),'movs ordered by action'!$B:$G,4,FALSE))</f>
        <v xml:space="preserve"> </v>
      </c>
      <c r="CC393" t="str">
        <f>IF(ISNA(VLOOKUP(CONCATENATE($D393,CC$1),'movs ordered by action'!$B:$G,4,FALSE))," ",VLOOKUP(CONCATENATE($D393,CC$1),'movs ordered by action'!$B:$G,4,FALSE))</f>
        <v xml:space="preserve"> </v>
      </c>
      <c r="CD393" t="str">
        <f>IF(ISNA(VLOOKUP(CONCATENATE($D393,CD$1),'movs ordered by action'!$B:$G,4,FALSE))," ",VLOOKUP(CONCATENATE($D393,CD$1),'movs ordered by action'!$B:$G,4,FALSE))</f>
        <v xml:space="preserve"> </v>
      </c>
      <c r="CE393" t="str">
        <f>IF(ISNA(VLOOKUP(CONCATENATE($D393,CE$1),'movs ordered by action'!$B:$G,4,FALSE))," ",VLOOKUP(CONCATENATE($D393,CE$1),'movs ordered by action'!$B:$G,4,FALSE))</f>
        <v xml:space="preserve"> </v>
      </c>
      <c r="CF393" t="str">
        <f>IF(ISNA(VLOOKUP(CONCATENATE($D393,CF$1),'movs ordered by action'!$B:$G,4,FALSE))," ",VLOOKUP(CONCATENATE($D393,CF$1),'movs ordered by action'!$B:$G,4,FALSE))</f>
        <v xml:space="preserve"> </v>
      </c>
      <c r="CG393" t="str">
        <f>IF(ISNA(VLOOKUP(CONCATENATE($D393,CG$1),'movs ordered by action'!$B:$G,4,FALSE))," ",VLOOKUP(CONCATENATE($D393,CG$1),'movs ordered by action'!$B:$G,4,FALSE))</f>
        <v xml:space="preserve"> </v>
      </c>
      <c r="CH393" t="str">
        <f>IF(ISNA(VLOOKUP(CONCATENATE($D393,CH$1),'movs ordered by action'!$B:$G,4,FALSE))," ",VLOOKUP(CONCATENATE($D393,CH$1),'movs ordered by action'!$B:$G,4,FALSE))</f>
        <v xml:space="preserve"> </v>
      </c>
      <c r="CI393" t="str">
        <f>IF(ISNA(VLOOKUP(CONCATENATE($D393,CI$1),'movs ordered by action'!$B:$G,4,FALSE))," ",VLOOKUP(CONCATENATE($D393,CI$1),'movs ordered by action'!$B:$G,4,FALSE))</f>
        <v xml:space="preserve"> </v>
      </c>
      <c r="CJ393" t="str">
        <f>IF(ISNA(VLOOKUP(CONCATENATE($D393,CJ$1),'movs ordered by action'!$B:$G,4,FALSE))," ",VLOOKUP(CONCATENATE($D393,CJ$1),'movs ordered by action'!$B:$G,4,FALSE))</f>
        <v xml:space="preserve"> </v>
      </c>
      <c r="CK393" t="str">
        <f>IF(ISNA(VLOOKUP(CONCATENATE($D393,CK$1),'movs ordered by action'!$B:$G,4,FALSE))," ",VLOOKUP(CONCATENATE($D393,CK$1),'movs ordered by action'!$B:$G,4,FALSE))</f>
        <v xml:space="preserve"> </v>
      </c>
      <c r="CL393" t="str">
        <f>IF(ISNA(VLOOKUP(CONCATENATE($D393,CL$1),'movs ordered by action'!$B:$G,4,FALSE))," ",VLOOKUP(CONCATENATE($D393,CL$1),'movs ordered by action'!$B:$G,4,FALSE))</f>
        <v xml:space="preserve"> </v>
      </c>
      <c r="CM393" t="str">
        <f>IF(ISNA(VLOOKUP(CONCATENATE($D393,CM$1),'movs ordered by action'!$B:$G,4,FALSE))," ",VLOOKUP(CONCATENATE($D393,CM$1),'movs ordered by action'!$B:$G,4,FALSE))</f>
        <v xml:space="preserve"> </v>
      </c>
    </row>
    <row r="394" spans="1:91" x14ac:dyDescent="0.3">
      <c r="D394" s="19" t="s">
        <v>6130</v>
      </c>
      <c r="E394" t="str">
        <f>IF(ISNA(VLOOKUP(CONCATENATE($D394,E$1),'movs ordered by action'!$B:$G,4,FALSE))," ",VLOOKUP(CONCATENATE($D394,E$1),'movs ordered by action'!$B:$G,4,FALSE))</f>
        <v xml:space="preserve"> </v>
      </c>
      <c r="F394" t="str">
        <f>IF(ISNA(VLOOKUP(CONCATENATE($D394,F$1),'movs ordered by action'!$B:$G,4,FALSE))," ",VLOOKUP(CONCATENATE($D394,F$1),'movs ordered by action'!$B:$G,4,FALSE))</f>
        <v xml:space="preserve"> </v>
      </c>
      <c r="G394" t="str">
        <f>IF(ISNA(VLOOKUP(CONCATENATE($D394,G$1),'movs ordered by action'!$B:$G,4,FALSE))," ",VLOOKUP(CONCATENATE($D394,G$1),'movs ordered by action'!$B:$G,4,FALSE))</f>
        <v xml:space="preserve"> </v>
      </c>
      <c r="H394" t="str">
        <f>IF(ISNA(VLOOKUP(CONCATENATE($D394,H$1),'movs ordered by action'!$B:$G,4,FALSE))," ",VLOOKUP(CONCATENATE($D394,H$1),'movs ordered by action'!$B:$G,4,FALSE))</f>
        <v xml:space="preserve"> </v>
      </c>
      <c r="I394" t="str">
        <f>IF(ISNA(VLOOKUP(CONCATENATE($D394,I$1),'movs ordered by action'!$B:$G,4,FALSE))," ",VLOOKUP(CONCATENATE($D394,I$1),'movs ordered by action'!$B:$G,4,FALSE))</f>
        <v xml:space="preserve"> </v>
      </c>
      <c r="J394" t="str">
        <f>IF(ISNA(VLOOKUP(CONCATENATE($D394,J$1),'movs ordered by action'!$B:$G,4,FALSE))," ",VLOOKUP(CONCATENATE($D394,J$1),'movs ordered by action'!$B:$G,4,FALSE))</f>
        <v xml:space="preserve"> </v>
      </c>
      <c r="K394" t="str">
        <f>IF(ISNA(VLOOKUP(CONCATENATE($D394,K$1),'movs ordered by action'!$B:$G,4,FALSE))," ",VLOOKUP(CONCATENATE($D394,K$1),'movs ordered by action'!$B:$G,4,FALSE))</f>
        <v xml:space="preserve"> </v>
      </c>
      <c r="L394" t="str">
        <f>IF(ISNA(VLOOKUP(CONCATENATE($D394,L$1),'movs ordered by action'!$B:$G,4,FALSE))," ",VLOOKUP(CONCATENATE($D394,L$1),'movs ordered by action'!$B:$G,4,FALSE))</f>
        <v xml:space="preserve"> </v>
      </c>
      <c r="M394" t="str">
        <f>IF(ISNA(VLOOKUP(CONCATENATE($D394,M$1),'movs ordered by action'!$B:$G,4,FALSE))," ",VLOOKUP(CONCATENATE($D394,M$1),'movs ordered by action'!$B:$G,4,FALSE))</f>
        <v xml:space="preserve"> </v>
      </c>
      <c r="N394" t="str">
        <f>IF(ISNA(VLOOKUP(CONCATENATE($D394,N$1),'movs ordered by action'!$B:$G,4,FALSE))," ",VLOOKUP(CONCATENATE($D394,N$1),'movs ordered by action'!$B:$G,4,FALSE))</f>
        <v xml:space="preserve"> </v>
      </c>
      <c r="O394" t="str">
        <f>IF(ISNA(VLOOKUP(CONCATENATE($D394,O$1),'movs ordered by action'!$B:$G,4,FALSE))," ",VLOOKUP(CONCATENATE($D394,O$1),'movs ordered by action'!$B:$G,4,FALSE))</f>
        <v xml:space="preserve"> </v>
      </c>
      <c r="P394" t="str">
        <f>IF(ISNA(VLOOKUP(CONCATENATE($D394,P$1),'movs ordered by action'!$B:$G,4,FALSE))," ",VLOOKUP(CONCATENATE($D394,P$1),'movs ordered by action'!$B:$G,4,FALSE))</f>
        <v xml:space="preserve"> </v>
      </c>
      <c r="Q394" t="str">
        <f>IF(ISNA(VLOOKUP(CONCATENATE($D394,Q$1),'movs ordered by action'!$B:$G,4,FALSE))," ",VLOOKUP(CONCATENATE($D394,Q$1),'movs ordered by action'!$B:$G,4,FALSE))</f>
        <v xml:space="preserve"> </v>
      </c>
      <c r="R394" t="str">
        <f>IF(ISNA(VLOOKUP(CONCATENATE($D394,R$1),'movs ordered by action'!$B:$G,4,FALSE))," ",VLOOKUP(CONCATENATE($D394,R$1),'movs ordered by action'!$B:$G,4,FALSE))</f>
        <v xml:space="preserve"> </v>
      </c>
      <c r="S394" t="str">
        <f>IF(ISNA(VLOOKUP(CONCATENATE($D394,S$1),'movs ordered by action'!$B:$G,4,FALSE))," ",VLOOKUP(CONCATENATE($D394,S$1),'movs ordered by action'!$B:$G,4,FALSE))</f>
        <v xml:space="preserve"> </v>
      </c>
      <c r="T394" t="str">
        <f>IF(ISNA(VLOOKUP(CONCATENATE($D394,T$1),'movs ordered by action'!$B:$G,4,FALSE))," ",VLOOKUP(CONCATENATE($D394,T$1),'movs ordered by action'!$B:$G,4,FALSE))</f>
        <v xml:space="preserve"> </v>
      </c>
      <c r="U394" t="str">
        <f>IF(ISNA(VLOOKUP(CONCATENATE($D394,U$1),'movs ordered by action'!$B:$G,4,FALSE))," ",VLOOKUP(CONCATENATE($D394,U$1),'movs ordered by action'!$B:$G,4,FALSE))</f>
        <v xml:space="preserve"> </v>
      </c>
      <c r="V394" t="str">
        <f>IF(ISNA(VLOOKUP(CONCATENATE($D394,V$1),'movs ordered by action'!$B:$G,4,FALSE))," ",VLOOKUP(CONCATENATE($D394,V$1),'movs ordered by action'!$B:$G,4,FALSE))</f>
        <v xml:space="preserve"> </v>
      </c>
      <c r="W394" t="str">
        <f>IF(ISNA(VLOOKUP(CONCATENATE($D394,W$1),'movs ordered by action'!$B:$G,4,FALSE))," ",VLOOKUP(CONCATENATE($D394,W$1),'movs ordered by action'!$B:$G,4,FALSE))</f>
        <v xml:space="preserve"> </v>
      </c>
      <c r="X394" t="str">
        <f>IF(ISNA(VLOOKUP(CONCATENATE($D394,X$1),'movs ordered by action'!$B:$G,4,FALSE))," ",VLOOKUP(CONCATENATE($D394,X$1),'movs ordered by action'!$B:$G,4,FALSE))</f>
        <v xml:space="preserve"> </v>
      </c>
      <c r="Y394" t="str">
        <f>IF(ISNA(VLOOKUP(CONCATENATE($D394,Y$1),'movs ordered by action'!$B:$G,4,FALSE))," ",VLOOKUP(CONCATENATE($D394,Y$1),'movs ordered by action'!$B:$G,4,FALSE))</f>
        <v xml:space="preserve"> </v>
      </c>
      <c r="Z394" t="str">
        <f>IF(ISNA(VLOOKUP(CONCATENATE($D394,Z$1),'movs ordered by action'!$B:$G,4,FALSE))," ",VLOOKUP(CONCATENATE($D394,Z$1),'movs ordered by action'!$B:$G,4,FALSE))</f>
        <v xml:space="preserve"> </v>
      </c>
      <c r="AA394" t="str">
        <f>IF(ISNA(VLOOKUP(CONCATENATE($D394,AA$1),'movs ordered by action'!$B:$G,4,FALSE))," ",VLOOKUP(CONCATENATE($D394,AA$1),'movs ordered by action'!$B:$G,4,FALSE))</f>
        <v xml:space="preserve"> </v>
      </c>
      <c r="AB394" t="str">
        <f>IF(ISNA(VLOOKUP(CONCATENATE($D394,AB$1),'movs ordered by action'!$B:$G,4,FALSE))," ",VLOOKUP(CONCATENATE($D394,AB$1),'movs ordered by action'!$B:$G,4,FALSE))</f>
        <v xml:space="preserve"> </v>
      </c>
      <c r="AC394" t="str">
        <f>IF(ISNA(VLOOKUP(CONCATENATE($D394,AC$1),'movs ordered by action'!$B:$G,4,FALSE))," ",VLOOKUP(CONCATENATE($D394,AC$1),'movs ordered by action'!$B:$G,4,FALSE))</f>
        <v xml:space="preserve"> </v>
      </c>
      <c r="AD394" t="str">
        <f>IF(ISNA(VLOOKUP(CONCATENATE($D394,AD$1),'movs ordered by action'!$B:$G,4,FALSE))," ",VLOOKUP(CONCATENATE($D394,AD$1),'movs ordered by action'!$B:$G,4,FALSE))</f>
        <v xml:space="preserve"> </v>
      </c>
      <c r="AE394" t="str">
        <f>IF(ISNA(VLOOKUP(CONCATENATE($D394,AE$1),'movs ordered by action'!$B:$G,4,FALSE))," ",VLOOKUP(CONCATENATE($D394,AE$1),'movs ordered by action'!$B:$G,4,FALSE))</f>
        <v xml:space="preserve"> </v>
      </c>
      <c r="AF394" t="str">
        <f>IF(ISNA(VLOOKUP(CONCATENATE($D394,AF$1),'movs ordered by action'!$B:$G,4,FALSE))," ",VLOOKUP(CONCATENATE($D394,AF$1),'movs ordered by action'!$B:$G,4,FALSE))</f>
        <v xml:space="preserve"> </v>
      </c>
      <c r="AG394" t="str">
        <f>IF(ISNA(VLOOKUP(CONCATENATE($D394,AG$1),'movs ordered by action'!$B:$G,4,FALSE))," ",VLOOKUP(CONCATENATE($D394,AG$1),'movs ordered by action'!$B:$G,4,FALSE))</f>
        <v xml:space="preserve"> </v>
      </c>
      <c r="AH394" t="str">
        <f>IF(ISNA(VLOOKUP(CONCATENATE($D394,AH$1),'movs ordered by action'!$B:$G,4,FALSE))," ",VLOOKUP(CONCATENATE($D394,AH$1),'movs ordered by action'!$B:$G,4,FALSE))</f>
        <v xml:space="preserve"> </v>
      </c>
      <c r="AI394" t="str">
        <f>IF(ISNA(VLOOKUP(CONCATENATE($D394,AI$1),'movs ordered by action'!$B:$G,4,FALSE))," ",VLOOKUP(CONCATENATE($D394,AI$1),'movs ordered by action'!$B:$G,4,FALSE))</f>
        <v xml:space="preserve"> </v>
      </c>
      <c r="AJ394" t="str">
        <f>IF(ISNA(VLOOKUP(CONCATENATE($D394,AJ$1),'movs ordered by action'!$B:$G,4,FALSE))," ",VLOOKUP(CONCATENATE($D394,AJ$1),'movs ordered by action'!$B:$G,4,FALSE))</f>
        <v xml:space="preserve"> </v>
      </c>
      <c r="AK394" t="str">
        <f>IF(ISNA(VLOOKUP(CONCATENATE($D394,AK$1),'movs ordered by action'!$B:$G,4,FALSE))," ",VLOOKUP(CONCATENATE($D394,AK$1),'movs ordered by action'!$B:$G,4,FALSE))</f>
        <v xml:space="preserve"> </v>
      </c>
      <c r="AL394" t="str">
        <f>IF(ISNA(VLOOKUP(CONCATENATE($D394,AL$1),'movs ordered by action'!$B:$G,4,FALSE))," ",VLOOKUP(CONCATENATE($D394,AL$1),'movs ordered by action'!$B:$G,4,FALSE))</f>
        <v xml:space="preserve"> </v>
      </c>
      <c r="AM394" t="str">
        <f>IF(ISNA(VLOOKUP(CONCATENATE($D394,AM$1),'movs ordered by action'!$B:$G,4,FALSE))," ",VLOOKUP(CONCATENATE($D394,AM$1),'movs ordered by action'!$B:$G,4,FALSE))</f>
        <v xml:space="preserve"> </v>
      </c>
      <c r="AN394" t="str">
        <f>IF(ISNA(VLOOKUP(CONCATENATE($D394,AN$1),'movs ordered by action'!$B:$G,4,FALSE))," ",VLOOKUP(CONCATENATE($D394,AN$1),'movs ordered by action'!$B:$G,4,FALSE))</f>
        <v xml:space="preserve"> </v>
      </c>
      <c r="AO394" t="str">
        <f>IF(ISNA(VLOOKUP(CONCATENATE($D394,AO$1),'movs ordered by action'!$B:$G,4,FALSE))," ",VLOOKUP(CONCATENATE($D394,AO$1),'movs ordered by action'!$B:$G,4,FALSE))</f>
        <v xml:space="preserve"> </v>
      </c>
      <c r="AP394" t="str">
        <f>IF(ISNA(VLOOKUP(CONCATENATE($D394,AP$1),'movs ordered by action'!$B:$G,4,FALSE))," ",VLOOKUP(CONCATENATE($D394,AP$1),'movs ordered by action'!$B:$G,4,FALSE))</f>
        <v xml:space="preserve"> </v>
      </c>
      <c r="AQ394" t="str">
        <f>IF(ISNA(VLOOKUP(CONCATENATE($D394,AQ$1),'movs ordered by action'!$B:$G,4,FALSE))," ",VLOOKUP(CONCATENATE($D394,AQ$1),'movs ordered by action'!$B:$G,4,FALSE))</f>
        <v xml:space="preserve"> </v>
      </c>
      <c r="AR394" t="str">
        <f>IF(ISNA(VLOOKUP(CONCATENATE($D394,AR$1),'movs ordered by action'!$B:$G,4,FALSE))," ",VLOOKUP(CONCATENATE($D394,AR$1),'movs ordered by action'!$B:$G,4,FALSE))</f>
        <v xml:space="preserve"> </v>
      </c>
      <c r="AS394" t="str">
        <f>IF(ISNA(VLOOKUP(CONCATENATE($D394,AS$1),'movs ordered by action'!$B:$G,4,FALSE))," ",VLOOKUP(CONCATENATE($D394,AS$1),'movs ordered by action'!$B:$G,4,FALSE))</f>
        <v xml:space="preserve"> </v>
      </c>
      <c r="AT394" t="str">
        <f>IF(ISNA(VLOOKUP(CONCATENATE($D394,AT$1),'movs ordered by action'!$B:$G,4,FALSE))," ",VLOOKUP(CONCATENATE($D394,AT$1),'movs ordered by action'!$B:$G,4,FALSE))</f>
        <v xml:space="preserve"> </v>
      </c>
      <c r="AU394" t="str">
        <f>IF(ISNA(VLOOKUP(CONCATENATE($D394,AU$1),'movs ordered by action'!$B:$G,4,FALSE))," ",VLOOKUP(CONCATENATE($D394,AU$1),'movs ordered by action'!$B:$G,4,FALSE))</f>
        <v xml:space="preserve"> </v>
      </c>
      <c r="AV394" t="str">
        <f>IF(ISNA(VLOOKUP(CONCATENATE($D394,AV$1),'movs ordered by action'!$B:$G,4,FALSE))," ",VLOOKUP(CONCATENATE($D394,AV$1),'movs ordered by action'!$B:$G,4,FALSE))</f>
        <v xml:space="preserve"> </v>
      </c>
      <c r="AW394" t="str">
        <f>IF(ISNA(VLOOKUP(CONCATENATE($D394,AW$1),'movs ordered by action'!$B:$G,4,FALSE))," ",VLOOKUP(CONCATENATE($D394,AW$1),'movs ordered by action'!$B:$G,4,FALSE))</f>
        <v xml:space="preserve"> </v>
      </c>
      <c r="AX394" t="str">
        <f>IF(ISNA(VLOOKUP(CONCATENATE($D394,AX$1),'movs ordered by action'!$B:$G,4,FALSE))," ",VLOOKUP(CONCATENATE($D394,AX$1),'movs ordered by action'!$B:$G,4,FALSE))</f>
        <v xml:space="preserve"> </v>
      </c>
      <c r="AY394" t="str">
        <f>IF(ISNA(VLOOKUP(CONCATENATE($D394,AY$1),'movs ordered by action'!$B:$G,4,FALSE))," ",VLOOKUP(CONCATENATE($D394,AY$1),'movs ordered by action'!$B:$G,4,FALSE))</f>
        <v xml:space="preserve"> </v>
      </c>
      <c r="AZ394" t="str">
        <f>IF(ISNA(VLOOKUP(CONCATENATE($D394,AZ$1),'movs ordered by action'!$B:$G,4,FALSE))," ",VLOOKUP(CONCATENATE($D394,AZ$1),'movs ordered by action'!$B:$G,4,FALSE))</f>
        <v xml:space="preserve"> </v>
      </c>
      <c r="BA394" t="str">
        <f>IF(ISNA(VLOOKUP(CONCATENATE($D394,BA$1),'movs ordered by action'!$B:$G,4,FALSE))," ",VLOOKUP(CONCATENATE($D394,BA$1),'movs ordered by action'!$B:$G,4,FALSE))</f>
        <v xml:space="preserve"> </v>
      </c>
      <c r="BB394" t="str">
        <f>IF(ISNA(VLOOKUP(CONCATENATE($D394,BB$1),'movs ordered by action'!$B:$G,4,FALSE))," ",VLOOKUP(CONCATENATE($D394,BB$1),'movs ordered by action'!$B:$G,4,FALSE))</f>
        <v xml:space="preserve"> </v>
      </c>
      <c r="BC394" t="str">
        <f>IF(ISNA(VLOOKUP(CONCATENATE($D394,BC$1),'movs ordered by action'!$B:$G,4,FALSE))," ",VLOOKUP(CONCATENATE($D394,BC$1),'movs ordered by action'!$B:$G,4,FALSE))</f>
        <v xml:space="preserve"> </v>
      </c>
      <c r="BD394" t="str">
        <f>IF(ISNA(VLOOKUP(CONCATENATE($D394,BD$1),'movs ordered by action'!$B:$G,4,FALSE))," ",VLOOKUP(CONCATENATE($D394,BD$1),'movs ordered by action'!$B:$G,4,FALSE))</f>
        <v xml:space="preserve"> </v>
      </c>
      <c r="BE394" t="str">
        <f>IF(ISNA(VLOOKUP(CONCATENATE($D394,BE$1),'movs ordered by action'!$B:$G,4,FALSE))," ",VLOOKUP(CONCATENATE($D394,BE$1),'movs ordered by action'!$B:$G,4,FALSE))</f>
        <v xml:space="preserve"> </v>
      </c>
      <c r="BF394" t="str">
        <f>IF(ISNA(VLOOKUP(CONCATENATE($D394,BF$1),'movs ordered by action'!$B:$G,4,FALSE))," ",VLOOKUP(CONCATENATE($D394,BF$1),'movs ordered by action'!$B:$G,4,FALSE))</f>
        <v xml:space="preserve"> </v>
      </c>
      <c r="BG394" t="str">
        <f>IF(ISNA(VLOOKUP(CONCATENATE($D394,BG$1),'movs ordered by action'!$B:$G,4,FALSE))," ",VLOOKUP(CONCATENATE($D394,BG$1),'movs ordered by action'!$B:$G,4,FALSE))</f>
        <v xml:space="preserve"> </v>
      </c>
      <c r="BH394" t="str">
        <f>IF(ISNA(VLOOKUP(CONCATENATE($D394,BH$1),'movs ordered by action'!$B:$G,4,FALSE))," ",VLOOKUP(CONCATENATE($D394,BH$1),'movs ordered by action'!$B:$G,4,FALSE))</f>
        <v xml:space="preserve"> </v>
      </c>
      <c r="BI394" t="str">
        <f>IF(ISNA(VLOOKUP(CONCATENATE($D394,BI$1),'movs ordered by action'!$B:$G,4,FALSE))," ",VLOOKUP(CONCATENATE($D394,BI$1),'movs ordered by action'!$B:$G,4,FALSE))</f>
        <v xml:space="preserve"> </v>
      </c>
      <c r="BJ394" t="str">
        <f>IF(ISNA(VLOOKUP(CONCATENATE($D394,BJ$1),'movs ordered by action'!$B:$G,4,FALSE))," ",VLOOKUP(CONCATENATE($D394,BJ$1),'movs ordered by action'!$B:$G,4,FALSE))</f>
        <v xml:space="preserve"> </v>
      </c>
      <c r="BK394" t="str">
        <f>IF(ISNA(VLOOKUP(CONCATENATE($D394,BK$1),'movs ordered by action'!$B:$G,4,FALSE))," ",VLOOKUP(CONCATENATE($D394,BK$1),'movs ordered by action'!$B:$G,4,FALSE))</f>
        <v xml:space="preserve"> </v>
      </c>
      <c r="BL394" t="str">
        <f>IF(ISNA(VLOOKUP(CONCATENATE($D394,BL$1),'movs ordered by action'!$B:$G,4,FALSE))," ",VLOOKUP(CONCATENATE($D394,BL$1),'movs ordered by action'!$B:$G,4,FALSE))</f>
        <v xml:space="preserve"> </v>
      </c>
      <c r="BM394" t="str">
        <f>IF(ISNA(VLOOKUP(CONCATENATE($D394,BM$1),'movs ordered by action'!$B:$G,4,FALSE))," ",VLOOKUP(CONCATENATE($D394,BM$1),'movs ordered by action'!$B:$G,4,FALSE))</f>
        <v xml:space="preserve"> </v>
      </c>
      <c r="BN394" t="str">
        <f>IF(ISNA(VLOOKUP(CONCATENATE($D394,BN$1),'movs ordered by action'!$B:$G,4,FALSE))," ",VLOOKUP(CONCATENATE($D394,BN$1),'movs ordered by action'!$B:$G,4,FALSE))</f>
        <v xml:space="preserve"> </v>
      </c>
      <c r="BO394" t="str">
        <f>IF(ISNA(VLOOKUP(CONCATENATE($D394,BO$1),'movs ordered by action'!$B:$G,4,FALSE))," ",VLOOKUP(CONCATENATE($D394,BO$1),'movs ordered by action'!$B:$G,4,FALSE))</f>
        <v xml:space="preserve"> </v>
      </c>
      <c r="BP394" t="str">
        <f>IF(ISNA(VLOOKUP(CONCATENATE($D394,BP$1),'movs ordered by action'!$B:$G,4,FALSE))," ",VLOOKUP(CONCATENATE($D394,BP$1),'movs ordered by action'!$B:$G,4,FALSE))</f>
        <v xml:space="preserve"> </v>
      </c>
      <c r="BQ394" t="str">
        <f>IF(ISNA(VLOOKUP(CONCATENATE($D394,BQ$1),'movs ordered by action'!$B:$G,4,FALSE))," ",VLOOKUP(CONCATENATE($D394,BQ$1),'movs ordered by action'!$B:$G,4,FALSE))</f>
        <v xml:space="preserve"> </v>
      </c>
      <c r="BR394" t="str">
        <f>IF(ISNA(VLOOKUP(CONCATENATE($D394,BR$1),'movs ordered by action'!$B:$G,4,FALSE))," ",VLOOKUP(CONCATENATE($D394,BR$1),'movs ordered by action'!$B:$G,4,FALSE))</f>
        <v xml:space="preserve"> </v>
      </c>
      <c r="BS394" t="str">
        <f>IF(ISNA(VLOOKUP(CONCATENATE($D394,BS$1),'movs ordered by action'!$B:$G,4,FALSE))," ",VLOOKUP(CONCATENATE($D394,BS$1),'movs ordered by action'!$B:$G,4,FALSE))</f>
        <v xml:space="preserve"> </v>
      </c>
      <c r="BT394" t="str">
        <f>IF(ISNA(VLOOKUP(CONCATENATE($D394,BT$1),'movs ordered by action'!$B:$G,4,FALSE))," ",VLOOKUP(CONCATENATE($D394,BT$1),'movs ordered by action'!$B:$G,4,FALSE))</f>
        <v xml:space="preserve"> </v>
      </c>
      <c r="BU394" t="str">
        <f>IF(ISNA(VLOOKUP(CONCATENATE($D394,BU$1),'movs ordered by action'!$B:$G,4,FALSE))," ",VLOOKUP(CONCATENATE($D394,BU$1),'movs ordered by action'!$B:$G,4,FALSE))</f>
        <v xml:space="preserve"> </v>
      </c>
      <c r="BV394" t="str">
        <f>IF(ISNA(VLOOKUP(CONCATENATE($D394,BV$1),'movs ordered by action'!$B:$G,4,FALSE))," ",VLOOKUP(CONCATENATE($D394,BV$1),'movs ordered by action'!$B:$G,4,FALSE))</f>
        <v xml:space="preserve"> </v>
      </c>
      <c r="BW394" t="str">
        <f>IF(ISNA(VLOOKUP(CONCATENATE($D394,BW$1),'movs ordered by action'!$B:$G,4,FALSE))," ",VLOOKUP(CONCATENATE($D394,BW$1),'movs ordered by action'!$B:$G,4,FALSE))</f>
        <v xml:space="preserve"> </v>
      </c>
      <c r="BX394" t="str">
        <f>IF(ISNA(VLOOKUP(CONCATENATE($D394,BX$1),'movs ordered by action'!$B:$G,4,FALSE))," ",VLOOKUP(CONCATENATE($D394,BX$1),'movs ordered by action'!$B:$G,4,FALSE))</f>
        <v xml:space="preserve"> </v>
      </c>
      <c r="BY394" t="str">
        <f>IF(ISNA(VLOOKUP(CONCATENATE($D394,BY$1),'movs ordered by action'!$B:$G,4,FALSE))," ",VLOOKUP(CONCATENATE($D394,BY$1),'movs ordered by action'!$B:$G,4,FALSE))</f>
        <v xml:space="preserve"> </v>
      </c>
      <c r="BZ394" t="str">
        <f>IF(ISNA(VLOOKUP(CONCATENATE($D394,BZ$1),'movs ordered by action'!$B:$G,4,FALSE))," ",VLOOKUP(CONCATENATE($D394,BZ$1),'movs ordered by action'!$B:$G,4,FALSE))</f>
        <v xml:space="preserve"> </v>
      </c>
      <c r="CA394" t="str">
        <f>IF(ISNA(VLOOKUP(CONCATENATE($D394,CA$1),'movs ordered by action'!$B:$G,4,FALSE))," ",VLOOKUP(CONCATENATE($D394,CA$1),'movs ordered by action'!$B:$G,4,FALSE))</f>
        <v xml:space="preserve"> </v>
      </c>
      <c r="CB394" t="str">
        <f>IF(ISNA(VLOOKUP(CONCATENATE($D394,CB$1),'movs ordered by action'!$B:$G,4,FALSE))," ",VLOOKUP(CONCATENATE($D394,CB$1),'movs ordered by action'!$B:$G,4,FALSE))</f>
        <v xml:space="preserve"> </v>
      </c>
      <c r="CC394" t="str">
        <f>IF(ISNA(VLOOKUP(CONCATENATE($D394,CC$1),'movs ordered by action'!$B:$G,4,FALSE))," ",VLOOKUP(CONCATENATE($D394,CC$1),'movs ordered by action'!$B:$G,4,FALSE))</f>
        <v xml:space="preserve"> </v>
      </c>
      <c r="CD394" t="str">
        <f>IF(ISNA(VLOOKUP(CONCATENATE($D394,CD$1),'movs ordered by action'!$B:$G,4,FALSE))," ",VLOOKUP(CONCATENATE($D394,CD$1),'movs ordered by action'!$B:$G,4,FALSE))</f>
        <v xml:space="preserve"> </v>
      </c>
      <c r="CE394" t="str">
        <f>IF(ISNA(VLOOKUP(CONCATENATE($D394,CE$1),'movs ordered by action'!$B:$G,4,FALSE))," ",VLOOKUP(CONCATENATE($D394,CE$1),'movs ordered by action'!$B:$G,4,FALSE))</f>
        <v xml:space="preserve"> </v>
      </c>
      <c r="CF394" t="str">
        <f>IF(ISNA(VLOOKUP(CONCATENATE($D394,CF$1),'movs ordered by action'!$B:$G,4,FALSE))," ",VLOOKUP(CONCATENATE($D394,CF$1),'movs ordered by action'!$B:$G,4,FALSE))</f>
        <v xml:space="preserve"> </v>
      </c>
      <c r="CG394" t="str">
        <f>IF(ISNA(VLOOKUP(CONCATENATE($D394,CG$1),'movs ordered by action'!$B:$G,4,FALSE))," ",VLOOKUP(CONCATENATE($D394,CG$1),'movs ordered by action'!$B:$G,4,FALSE))</f>
        <v xml:space="preserve"> </v>
      </c>
      <c r="CH394" t="str">
        <f>IF(ISNA(VLOOKUP(CONCATENATE($D394,CH$1),'movs ordered by action'!$B:$G,4,FALSE))," ",VLOOKUP(CONCATENATE($D394,CH$1),'movs ordered by action'!$B:$G,4,FALSE))</f>
        <v xml:space="preserve"> </v>
      </c>
      <c r="CI394" t="str">
        <f>IF(ISNA(VLOOKUP(CONCATENATE($D394,CI$1),'movs ordered by action'!$B:$G,4,FALSE))," ",VLOOKUP(CONCATENATE($D394,CI$1),'movs ordered by action'!$B:$G,4,FALSE))</f>
        <v xml:space="preserve"> </v>
      </c>
      <c r="CJ394" t="str">
        <f>IF(ISNA(VLOOKUP(CONCATENATE($D394,CJ$1),'movs ordered by action'!$B:$G,4,FALSE))," ",VLOOKUP(CONCATENATE($D394,CJ$1),'movs ordered by action'!$B:$G,4,FALSE))</f>
        <v xml:space="preserve"> </v>
      </c>
      <c r="CK394" t="str">
        <f>IF(ISNA(VLOOKUP(CONCATENATE($D394,CK$1),'movs ordered by action'!$B:$G,4,FALSE))," ",VLOOKUP(CONCATENATE($D394,CK$1),'movs ordered by action'!$B:$G,4,FALSE))</f>
        <v xml:space="preserve"> </v>
      </c>
      <c r="CL394" t="str">
        <f>IF(ISNA(VLOOKUP(CONCATENATE($D394,CL$1),'movs ordered by action'!$B:$G,4,FALSE))," ",VLOOKUP(CONCATENATE($D394,CL$1),'movs ordered by action'!$B:$G,4,FALSE))</f>
        <v xml:space="preserve"> </v>
      </c>
      <c r="CM394" t="str">
        <f>IF(ISNA(VLOOKUP(CONCATENATE($D394,CM$1),'movs ordered by action'!$B:$G,4,FALSE))," ",VLOOKUP(CONCATENATE($D394,CM$1),'movs ordered by action'!$B:$G,4,FALSE))</f>
        <v xml:space="preserve"> </v>
      </c>
    </row>
    <row r="395" spans="1:91" x14ac:dyDescent="0.3">
      <c r="D395" s="19" t="s">
        <v>2144</v>
      </c>
      <c r="E395" t="str">
        <f>IF(ISNA(VLOOKUP(CONCATENATE($D395,E$1),'movs ordered by action'!$B:$G,4,FALSE))," ",VLOOKUP(CONCATENATE($D395,E$1),'movs ordered by action'!$B:$G,4,FALSE))</f>
        <v xml:space="preserve"> </v>
      </c>
      <c r="F395" t="str">
        <f>IF(ISNA(VLOOKUP(CONCATENATE($D395,F$1),'movs ordered by action'!$B:$G,4,FALSE))," ",VLOOKUP(CONCATENATE($D395,F$1),'movs ordered by action'!$B:$G,4,FALSE))</f>
        <v xml:space="preserve"> </v>
      </c>
      <c r="G395" t="str">
        <f>IF(ISNA(VLOOKUP(CONCATENATE($D395,G$1),'movs ordered by action'!$B:$G,4,FALSE))," ",VLOOKUP(CONCATENATE($D395,G$1),'movs ordered by action'!$B:$G,4,FALSE))</f>
        <v xml:space="preserve"> </v>
      </c>
      <c r="H395" t="str">
        <f>IF(ISNA(VLOOKUP(CONCATENATE($D395,H$1),'movs ordered by action'!$B:$G,4,FALSE))," ",VLOOKUP(CONCATENATE($D395,H$1),'movs ordered by action'!$B:$G,4,FALSE))</f>
        <v xml:space="preserve"> </v>
      </c>
      <c r="I395" t="str">
        <f>IF(ISNA(VLOOKUP(CONCATENATE($D395,I$1),'movs ordered by action'!$B:$G,4,FALSE))," ",VLOOKUP(CONCATENATE($D395,I$1),'movs ordered by action'!$B:$G,4,FALSE))</f>
        <v xml:space="preserve"> </v>
      </c>
      <c r="J395" t="str">
        <f>IF(ISNA(VLOOKUP(CONCATENATE($D395,J$1),'movs ordered by action'!$B:$G,4,FALSE))," ",VLOOKUP(CONCATENATE($D395,J$1),'movs ordered by action'!$B:$G,4,FALSE))</f>
        <v xml:space="preserve"> </v>
      </c>
      <c r="K395" t="str">
        <f>IF(ISNA(VLOOKUP(CONCATENATE($D395,K$1),'movs ordered by action'!$B:$G,4,FALSE))," ",VLOOKUP(CONCATENATE($D395,K$1),'movs ordered by action'!$B:$G,4,FALSE))</f>
        <v xml:space="preserve"> </v>
      </c>
      <c r="L395" t="str">
        <f>IF(ISNA(VLOOKUP(CONCATENATE($D395,L$1),'movs ordered by action'!$B:$G,4,FALSE))," ",VLOOKUP(CONCATENATE($D395,L$1),'movs ordered by action'!$B:$G,4,FALSE))</f>
        <v xml:space="preserve"> </v>
      </c>
      <c r="M395" t="str">
        <f>IF(ISNA(VLOOKUP(CONCATENATE($D395,M$1),'movs ordered by action'!$B:$G,4,FALSE))," ",VLOOKUP(CONCATENATE($D395,M$1),'movs ordered by action'!$B:$G,4,FALSE))</f>
        <v xml:space="preserve"> </v>
      </c>
      <c r="N395" t="str">
        <f>IF(ISNA(VLOOKUP(CONCATENATE($D395,N$1),'movs ordered by action'!$B:$G,4,FALSE))," ",VLOOKUP(CONCATENATE($D395,N$1),'movs ordered by action'!$B:$G,4,FALSE))</f>
        <v xml:space="preserve"> </v>
      </c>
      <c r="O395" t="str">
        <f>IF(ISNA(VLOOKUP(CONCATENATE($D395,O$1),'movs ordered by action'!$B:$G,4,FALSE))," ",VLOOKUP(CONCATENATE($D395,O$1),'movs ordered by action'!$B:$G,4,FALSE))</f>
        <v xml:space="preserve"> </v>
      </c>
      <c r="P395" t="str">
        <f>IF(ISNA(VLOOKUP(CONCATENATE($D395,P$1),'movs ordered by action'!$B:$G,4,FALSE))," ",VLOOKUP(CONCATENATE($D395,P$1),'movs ordered by action'!$B:$G,4,FALSE))</f>
        <v xml:space="preserve"> </v>
      </c>
      <c r="Q395" t="str">
        <f>IF(ISNA(VLOOKUP(CONCATENATE($D395,Q$1),'movs ordered by action'!$B:$G,4,FALSE))," ",VLOOKUP(CONCATENATE($D395,Q$1),'movs ordered by action'!$B:$G,4,FALSE))</f>
        <v xml:space="preserve"> </v>
      </c>
      <c r="R395" t="str">
        <f>IF(ISNA(VLOOKUP(CONCATENATE($D395,R$1),'movs ordered by action'!$B:$G,4,FALSE))," ",VLOOKUP(CONCATENATE($D395,R$1),'movs ordered by action'!$B:$G,4,FALSE))</f>
        <v xml:space="preserve"> </v>
      </c>
      <c r="S395" t="str">
        <f>IF(ISNA(VLOOKUP(CONCATENATE($D395,S$1),'movs ordered by action'!$B:$G,4,FALSE))," ",VLOOKUP(CONCATENATE($D395,S$1),'movs ordered by action'!$B:$G,4,FALSE))</f>
        <v xml:space="preserve"> </v>
      </c>
      <c r="T395" t="str">
        <f>IF(ISNA(VLOOKUP(CONCATENATE($D395,T$1),'movs ordered by action'!$B:$G,4,FALSE))," ",VLOOKUP(CONCATENATE($D395,T$1),'movs ordered by action'!$B:$G,4,FALSE))</f>
        <v xml:space="preserve"> </v>
      </c>
      <c r="U395" t="str">
        <f>IF(ISNA(VLOOKUP(CONCATENATE($D395,U$1),'movs ordered by action'!$B:$G,4,FALSE))," ",VLOOKUP(CONCATENATE($D395,U$1),'movs ordered by action'!$B:$G,4,FALSE))</f>
        <v xml:space="preserve"> </v>
      </c>
      <c r="V395" t="str">
        <f>IF(ISNA(VLOOKUP(CONCATENATE($D395,V$1),'movs ordered by action'!$B:$G,4,FALSE))," ",VLOOKUP(CONCATENATE($D395,V$1),'movs ordered by action'!$B:$G,4,FALSE))</f>
        <v xml:space="preserve"> </v>
      </c>
      <c r="W395" t="str">
        <f>IF(ISNA(VLOOKUP(CONCATENATE($D395,W$1),'movs ordered by action'!$B:$G,4,FALSE))," ",VLOOKUP(CONCATENATE($D395,W$1),'movs ordered by action'!$B:$G,4,FALSE))</f>
        <v xml:space="preserve"> </v>
      </c>
      <c r="X395" t="str">
        <f>IF(ISNA(VLOOKUP(CONCATENATE($D395,X$1),'movs ordered by action'!$B:$G,4,FALSE))," ",VLOOKUP(CONCATENATE($D395,X$1),'movs ordered by action'!$B:$G,4,FALSE))</f>
        <v xml:space="preserve"> </v>
      </c>
      <c r="Y395" t="str">
        <f>IF(ISNA(VLOOKUP(CONCATENATE($D395,Y$1),'movs ordered by action'!$B:$G,4,FALSE))," ",VLOOKUP(CONCATENATE($D395,Y$1),'movs ordered by action'!$B:$G,4,FALSE))</f>
        <v xml:space="preserve"> </v>
      </c>
      <c r="Z395" t="str">
        <f>IF(ISNA(VLOOKUP(CONCATENATE($D395,Z$1),'movs ordered by action'!$B:$G,4,FALSE))," ",VLOOKUP(CONCATENATE($D395,Z$1),'movs ordered by action'!$B:$G,4,FALSE))</f>
        <v xml:space="preserve"> </v>
      </c>
      <c r="AA395" t="str">
        <f>IF(ISNA(VLOOKUP(CONCATENATE($D395,AA$1),'movs ordered by action'!$B:$G,4,FALSE))," ",VLOOKUP(CONCATENATE($D395,AA$1),'movs ordered by action'!$B:$G,4,FALSE))</f>
        <v xml:space="preserve"> </v>
      </c>
      <c r="AB395" t="str">
        <f>IF(ISNA(VLOOKUP(CONCATENATE($D395,AB$1),'movs ordered by action'!$B:$G,4,FALSE))," ",VLOOKUP(CONCATENATE($D395,AB$1),'movs ordered by action'!$B:$G,4,FALSE))</f>
        <v xml:space="preserve"> </v>
      </c>
      <c r="AC395" t="str">
        <f>IF(ISNA(VLOOKUP(CONCATENATE($D395,AC$1),'movs ordered by action'!$B:$G,4,FALSE))," ",VLOOKUP(CONCATENATE($D395,AC$1),'movs ordered by action'!$B:$G,4,FALSE))</f>
        <v xml:space="preserve"> </v>
      </c>
      <c r="AD395" t="str">
        <f>IF(ISNA(VLOOKUP(CONCATENATE($D395,AD$1),'movs ordered by action'!$B:$G,4,FALSE))," ",VLOOKUP(CONCATENATE($D395,AD$1),'movs ordered by action'!$B:$G,4,FALSE))</f>
        <v xml:space="preserve"> </v>
      </c>
      <c r="AE395" t="str">
        <f>IF(ISNA(VLOOKUP(CONCATENATE($D395,AE$1),'movs ordered by action'!$B:$G,4,FALSE))," ",VLOOKUP(CONCATENATE($D395,AE$1),'movs ordered by action'!$B:$G,4,FALSE))</f>
        <v xml:space="preserve"> </v>
      </c>
      <c r="AF395" t="str">
        <f>IF(ISNA(VLOOKUP(CONCATENATE($D395,AF$1),'movs ordered by action'!$B:$G,4,FALSE))," ",VLOOKUP(CONCATENATE($D395,AF$1),'movs ordered by action'!$B:$G,4,FALSE))</f>
        <v xml:space="preserve"> </v>
      </c>
      <c r="AG395" t="str">
        <f>IF(ISNA(VLOOKUP(CONCATENATE($D395,AG$1),'movs ordered by action'!$B:$G,4,FALSE))," ",VLOOKUP(CONCATENATE($D395,AG$1),'movs ordered by action'!$B:$G,4,FALSE))</f>
        <v xml:space="preserve"> </v>
      </c>
      <c r="AH395" t="str">
        <f>IF(ISNA(VLOOKUP(CONCATENATE($D395,AH$1),'movs ordered by action'!$B:$G,4,FALSE))," ",VLOOKUP(CONCATENATE($D395,AH$1),'movs ordered by action'!$B:$G,4,FALSE))</f>
        <v xml:space="preserve"> </v>
      </c>
      <c r="AI395" t="str">
        <f>IF(ISNA(VLOOKUP(CONCATENATE($D395,AI$1),'movs ordered by action'!$B:$G,4,FALSE))," ",VLOOKUP(CONCATENATE($D395,AI$1),'movs ordered by action'!$B:$G,4,FALSE))</f>
        <v xml:space="preserve"> </v>
      </c>
      <c r="AJ395" t="str">
        <f>IF(ISNA(VLOOKUP(CONCATENATE($D395,AJ$1),'movs ordered by action'!$B:$G,4,FALSE))," ",VLOOKUP(CONCATENATE($D395,AJ$1),'movs ordered by action'!$B:$G,4,FALSE))</f>
        <v xml:space="preserve"> </v>
      </c>
      <c r="AK395" t="str">
        <f>IF(ISNA(VLOOKUP(CONCATENATE($D395,AK$1),'movs ordered by action'!$B:$G,4,FALSE))," ",VLOOKUP(CONCATENATE($D395,AK$1),'movs ordered by action'!$B:$G,4,FALSE))</f>
        <v xml:space="preserve"> </v>
      </c>
      <c r="AL395" t="str">
        <f>IF(ISNA(VLOOKUP(CONCATENATE($D395,AL$1),'movs ordered by action'!$B:$G,4,FALSE))," ",VLOOKUP(CONCATENATE($D395,AL$1),'movs ordered by action'!$B:$G,4,FALSE))</f>
        <v xml:space="preserve"> </v>
      </c>
      <c r="AM395" t="str">
        <f>IF(ISNA(VLOOKUP(CONCATENATE($D395,AM$1),'movs ordered by action'!$B:$G,4,FALSE))," ",VLOOKUP(CONCATENATE($D395,AM$1),'movs ordered by action'!$B:$G,4,FALSE))</f>
        <v xml:space="preserve"> </v>
      </c>
      <c r="AN395" t="str">
        <f>IF(ISNA(VLOOKUP(CONCATENATE($D395,AN$1),'movs ordered by action'!$B:$G,4,FALSE))," ",VLOOKUP(CONCATENATE($D395,AN$1),'movs ordered by action'!$B:$G,4,FALSE))</f>
        <v xml:space="preserve"> </v>
      </c>
      <c r="AO395" t="str">
        <f>IF(ISNA(VLOOKUP(CONCATENATE($D395,AO$1),'movs ordered by action'!$B:$G,4,FALSE))," ",VLOOKUP(CONCATENATE($D395,AO$1),'movs ordered by action'!$B:$G,4,FALSE))</f>
        <v xml:space="preserve"> </v>
      </c>
      <c r="AP395" t="str">
        <f>IF(ISNA(VLOOKUP(CONCATENATE($D395,AP$1),'movs ordered by action'!$B:$G,4,FALSE))," ",VLOOKUP(CONCATENATE($D395,AP$1),'movs ordered by action'!$B:$G,4,FALSE))</f>
        <v xml:space="preserve"> </v>
      </c>
      <c r="AQ395" t="str">
        <f>IF(ISNA(VLOOKUP(CONCATENATE($D395,AQ$1),'movs ordered by action'!$B:$G,4,FALSE))," ",VLOOKUP(CONCATENATE($D395,AQ$1),'movs ordered by action'!$B:$G,4,FALSE))</f>
        <v xml:space="preserve"> </v>
      </c>
      <c r="AR395" t="str">
        <f>IF(ISNA(VLOOKUP(CONCATENATE($D395,AR$1),'movs ordered by action'!$B:$G,4,FALSE))," ",VLOOKUP(CONCATENATE($D395,AR$1),'movs ordered by action'!$B:$G,4,FALSE))</f>
        <v xml:space="preserve"> </v>
      </c>
      <c r="AS395" t="str">
        <f>IF(ISNA(VLOOKUP(CONCATENATE($D395,AS$1),'movs ordered by action'!$B:$G,4,FALSE))," ",VLOOKUP(CONCATENATE($D395,AS$1),'movs ordered by action'!$B:$G,4,FALSE))</f>
        <v xml:space="preserve"> </v>
      </c>
      <c r="AT395" t="str">
        <f>IF(ISNA(VLOOKUP(CONCATENATE($D395,AT$1),'movs ordered by action'!$B:$G,4,FALSE))," ",VLOOKUP(CONCATENATE($D395,AT$1),'movs ordered by action'!$B:$G,4,FALSE))</f>
        <v xml:space="preserve"> </v>
      </c>
      <c r="AU395" t="str">
        <f>IF(ISNA(VLOOKUP(CONCATENATE($D395,AU$1),'movs ordered by action'!$B:$G,4,FALSE))," ",VLOOKUP(CONCATENATE($D395,AU$1),'movs ordered by action'!$B:$G,4,FALSE))</f>
        <v xml:space="preserve"> </v>
      </c>
      <c r="AV395" t="str">
        <f>IF(ISNA(VLOOKUP(CONCATENATE($D395,AV$1),'movs ordered by action'!$B:$G,4,FALSE))," ",VLOOKUP(CONCATENATE($D395,AV$1),'movs ordered by action'!$B:$G,4,FALSE))</f>
        <v xml:space="preserve"> </v>
      </c>
      <c r="AW395" t="str">
        <f>IF(ISNA(VLOOKUP(CONCATENATE($D395,AW$1),'movs ordered by action'!$B:$G,4,FALSE))," ",VLOOKUP(CONCATENATE($D395,AW$1),'movs ordered by action'!$B:$G,4,FALSE))</f>
        <v xml:space="preserve"> </v>
      </c>
      <c r="AX395" t="str">
        <f>IF(ISNA(VLOOKUP(CONCATENATE($D395,AX$1),'movs ordered by action'!$B:$G,4,FALSE))," ",VLOOKUP(CONCATENATE($D395,AX$1),'movs ordered by action'!$B:$G,4,FALSE))</f>
        <v xml:space="preserve"> </v>
      </c>
      <c r="AY395" t="str">
        <f>IF(ISNA(VLOOKUP(CONCATENATE($D395,AY$1),'movs ordered by action'!$B:$G,4,FALSE))," ",VLOOKUP(CONCATENATE($D395,AY$1),'movs ordered by action'!$B:$G,4,FALSE))</f>
        <v xml:space="preserve"> </v>
      </c>
      <c r="AZ395" t="str">
        <f>IF(ISNA(VLOOKUP(CONCATENATE($D395,AZ$1),'movs ordered by action'!$B:$G,4,FALSE))," ",VLOOKUP(CONCATENATE($D395,AZ$1),'movs ordered by action'!$B:$G,4,FALSE))</f>
        <v xml:space="preserve"> </v>
      </c>
      <c r="BA395" t="str">
        <f>IF(ISNA(VLOOKUP(CONCATENATE($D395,BA$1),'movs ordered by action'!$B:$G,4,FALSE))," ",VLOOKUP(CONCATENATE($D395,BA$1),'movs ordered by action'!$B:$G,4,FALSE))</f>
        <v xml:space="preserve"> </v>
      </c>
      <c r="BB395" t="str">
        <f>IF(ISNA(VLOOKUP(CONCATENATE($D395,BB$1),'movs ordered by action'!$B:$G,4,FALSE))," ",VLOOKUP(CONCATENATE($D395,BB$1),'movs ordered by action'!$B:$G,4,FALSE))</f>
        <v xml:space="preserve"> </v>
      </c>
      <c r="BC395" t="str">
        <f>IF(ISNA(VLOOKUP(CONCATENATE($D395,BC$1),'movs ordered by action'!$B:$G,4,FALSE))," ",VLOOKUP(CONCATENATE($D395,BC$1),'movs ordered by action'!$B:$G,4,FALSE))</f>
        <v xml:space="preserve"> </v>
      </c>
      <c r="BD395" t="str">
        <f>IF(ISNA(VLOOKUP(CONCATENATE($D395,BD$1),'movs ordered by action'!$B:$G,4,FALSE))," ",VLOOKUP(CONCATENATE($D395,BD$1),'movs ordered by action'!$B:$G,4,FALSE))</f>
        <v xml:space="preserve"> </v>
      </c>
      <c r="BE395" t="str">
        <f>IF(ISNA(VLOOKUP(CONCATENATE($D395,BE$1),'movs ordered by action'!$B:$G,4,FALSE))," ",VLOOKUP(CONCATENATE($D395,BE$1),'movs ordered by action'!$B:$G,4,FALSE))</f>
        <v xml:space="preserve"> </v>
      </c>
      <c r="BF395" t="str">
        <f>IF(ISNA(VLOOKUP(CONCATENATE($D395,BF$1),'movs ordered by action'!$B:$G,4,FALSE))," ",VLOOKUP(CONCATENATE($D395,BF$1),'movs ordered by action'!$B:$G,4,FALSE))</f>
        <v xml:space="preserve"> </v>
      </c>
      <c r="BG395" t="str">
        <f>IF(ISNA(VLOOKUP(CONCATENATE($D395,BG$1),'movs ordered by action'!$B:$G,4,FALSE))," ",VLOOKUP(CONCATENATE($D395,BG$1),'movs ordered by action'!$B:$G,4,FALSE))</f>
        <v xml:space="preserve"> </v>
      </c>
      <c r="BH395" t="str">
        <f>IF(ISNA(VLOOKUP(CONCATENATE($D395,BH$1),'movs ordered by action'!$B:$G,4,FALSE))," ",VLOOKUP(CONCATENATE($D395,BH$1),'movs ordered by action'!$B:$G,4,FALSE))</f>
        <v xml:space="preserve"> </v>
      </c>
      <c r="BI395" t="str">
        <f>IF(ISNA(VLOOKUP(CONCATENATE($D395,BI$1),'movs ordered by action'!$B:$G,4,FALSE))," ",VLOOKUP(CONCATENATE($D395,BI$1),'movs ordered by action'!$B:$G,4,FALSE))</f>
        <v xml:space="preserve"> </v>
      </c>
      <c r="BJ395" t="str">
        <f>IF(ISNA(VLOOKUP(CONCATENATE($D395,BJ$1),'movs ordered by action'!$B:$G,4,FALSE))," ",VLOOKUP(CONCATENATE($D395,BJ$1),'movs ordered by action'!$B:$G,4,FALSE))</f>
        <v xml:space="preserve"> </v>
      </c>
      <c r="BK395" t="str">
        <f>IF(ISNA(VLOOKUP(CONCATENATE($D395,BK$1),'movs ordered by action'!$B:$G,4,FALSE))," ",VLOOKUP(CONCATENATE($D395,BK$1),'movs ordered by action'!$B:$G,4,FALSE))</f>
        <v xml:space="preserve"> </v>
      </c>
      <c r="BL395" t="str">
        <f>IF(ISNA(VLOOKUP(CONCATENATE($D395,BL$1),'movs ordered by action'!$B:$G,4,FALSE))," ",VLOOKUP(CONCATENATE($D395,BL$1),'movs ordered by action'!$B:$G,4,FALSE))</f>
        <v xml:space="preserve"> </v>
      </c>
      <c r="BM395" t="str">
        <f>IF(ISNA(VLOOKUP(CONCATENATE($D395,BM$1),'movs ordered by action'!$B:$G,4,FALSE))," ",VLOOKUP(CONCATENATE($D395,BM$1),'movs ordered by action'!$B:$G,4,FALSE))</f>
        <v xml:space="preserve"> </v>
      </c>
      <c r="BN395" t="str">
        <f>IF(ISNA(VLOOKUP(CONCATENATE($D395,BN$1),'movs ordered by action'!$B:$G,4,FALSE))," ",VLOOKUP(CONCATENATE($D395,BN$1),'movs ordered by action'!$B:$G,4,FALSE))</f>
        <v xml:space="preserve"> </v>
      </c>
      <c r="BO395" t="str">
        <f>IF(ISNA(VLOOKUP(CONCATENATE($D395,BO$1),'movs ordered by action'!$B:$G,4,FALSE))," ",VLOOKUP(CONCATENATE($D395,BO$1),'movs ordered by action'!$B:$G,4,FALSE))</f>
        <v xml:space="preserve"> </v>
      </c>
      <c r="BP395" t="str">
        <f>IF(ISNA(VLOOKUP(CONCATENATE($D395,BP$1),'movs ordered by action'!$B:$G,4,FALSE))," ",VLOOKUP(CONCATENATE($D395,BP$1),'movs ordered by action'!$B:$G,4,FALSE))</f>
        <v xml:space="preserve"> </v>
      </c>
      <c r="BQ395" t="str">
        <f>IF(ISNA(VLOOKUP(CONCATENATE($D395,BQ$1),'movs ordered by action'!$B:$G,4,FALSE))," ",VLOOKUP(CONCATENATE($D395,BQ$1),'movs ordered by action'!$B:$G,4,FALSE))</f>
        <v xml:space="preserve"> </v>
      </c>
      <c r="BR395" t="str">
        <f>IF(ISNA(VLOOKUP(CONCATENATE($D395,BR$1),'movs ordered by action'!$B:$G,4,FALSE))," ",VLOOKUP(CONCATENATE($D395,BR$1),'movs ordered by action'!$B:$G,4,FALSE))</f>
        <v xml:space="preserve"> </v>
      </c>
      <c r="BS395" t="str">
        <f>IF(ISNA(VLOOKUP(CONCATENATE($D395,BS$1),'movs ordered by action'!$B:$G,4,FALSE))," ",VLOOKUP(CONCATENATE($D395,BS$1),'movs ordered by action'!$B:$G,4,FALSE))</f>
        <v xml:space="preserve"> </v>
      </c>
      <c r="BT395" t="str">
        <f>IF(ISNA(VLOOKUP(CONCATENATE($D395,BT$1),'movs ordered by action'!$B:$G,4,FALSE))," ",VLOOKUP(CONCATENATE($D395,BT$1),'movs ordered by action'!$B:$G,4,FALSE))</f>
        <v xml:space="preserve"> </v>
      </c>
      <c r="BU395" t="str">
        <f>IF(ISNA(VLOOKUP(CONCATENATE($D395,BU$1),'movs ordered by action'!$B:$G,4,FALSE))," ",VLOOKUP(CONCATENATE($D395,BU$1),'movs ordered by action'!$B:$G,4,FALSE))</f>
        <v xml:space="preserve"> </v>
      </c>
      <c r="BV395" t="str">
        <f>IF(ISNA(VLOOKUP(CONCATENATE($D395,BV$1),'movs ordered by action'!$B:$G,4,FALSE))," ",VLOOKUP(CONCATENATE($D395,BV$1),'movs ordered by action'!$B:$G,4,FALSE))</f>
        <v xml:space="preserve"> </v>
      </c>
      <c r="BW395" t="str">
        <f>IF(ISNA(VLOOKUP(CONCATENATE($D395,BW$1),'movs ordered by action'!$B:$G,4,FALSE))," ",VLOOKUP(CONCATENATE($D395,BW$1),'movs ordered by action'!$B:$G,4,FALSE))</f>
        <v xml:space="preserve"> </v>
      </c>
      <c r="BX395" t="str">
        <f>IF(ISNA(VLOOKUP(CONCATENATE($D395,BX$1),'movs ordered by action'!$B:$G,4,FALSE))," ",VLOOKUP(CONCATENATE($D395,BX$1),'movs ordered by action'!$B:$G,4,FALSE))</f>
        <v xml:space="preserve"> </v>
      </c>
      <c r="BY395" t="str">
        <f>IF(ISNA(VLOOKUP(CONCATENATE($D395,BY$1),'movs ordered by action'!$B:$G,4,FALSE))," ",VLOOKUP(CONCATENATE($D395,BY$1),'movs ordered by action'!$B:$G,4,FALSE))</f>
        <v xml:space="preserve"> </v>
      </c>
      <c r="BZ395" t="str">
        <f>IF(ISNA(VLOOKUP(CONCATENATE($D395,BZ$1),'movs ordered by action'!$B:$G,4,FALSE))," ",VLOOKUP(CONCATENATE($D395,BZ$1),'movs ordered by action'!$B:$G,4,FALSE))</f>
        <v xml:space="preserve"> </v>
      </c>
      <c r="CA395" t="str">
        <f>IF(ISNA(VLOOKUP(CONCATENATE($D395,CA$1),'movs ordered by action'!$B:$G,4,FALSE))," ",VLOOKUP(CONCATENATE($D395,CA$1),'movs ordered by action'!$B:$G,4,FALSE))</f>
        <v xml:space="preserve"> </v>
      </c>
      <c r="CB395" t="str">
        <f>IF(ISNA(VLOOKUP(CONCATENATE($D395,CB$1),'movs ordered by action'!$B:$G,4,FALSE))," ",VLOOKUP(CONCATENATE($D395,CB$1),'movs ordered by action'!$B:$G,4,FALSE))</f>
        <v xml:space="preserve"> </v>
      </c>
      <c r="CC395" t="str">
        <f>IF(ISNA(VLOOKUP(CONCATENATE($D395,CC$1),'movs ordered by action'!$B:$G,4,FALSE))," ",VLOOKUP(CONCATENATE($D395,CC$1),'movs ordered by action'!$B:$G,4,FALSE))</f>
        <v xml:space="preserve"> </v>
      </c>
      <c r="CD395" t="str">
        <f>IF(ISNA(VLOOKUP(CONCATENATE($D395,CD$1),'movs ordered by action'!$B:$G,4,FALSE))," ",VLOOKUP(CONCATENATE($D395,CD$1),'movs ordered by action'!$B:$G,4,FALSE))</f>
        <v xml:space="preserve"> </v>
      </c>
      <c r="CE395" t="str">
        <f>IF(ISNA(VLOOKUP(CONCATENATE($D395,CE$1),'movs ordered by action'!$B:$G,4,FALSE))," ",VLOOKUP(CONCATENATE($D395,CE$1),'movs ordered by action'!$B:$G,4,FALSE))</f>
        <v xml:space="preserve"> </v>
      </c>
      <c r="CF395" t="str">
        <f>IF(ISNA(VLOOKUP(CONCATENATE($D395,CF$1),'movs ordered by action'!$B:$G,4,FALSE))," ",VLOOKUP(CONCATENATE($D395,CF$1),'movs ordered by action'!$B:$G,4,FALSE))</f>
        <v xml:space="preserve"> </v>
      </c>
      <c r="CG395" t="str">
        <f>IF(ISNA(VLOOKUP(CONCATENATE($D395,CG$1),'movs ordered by action'!$B:$G,4,FALSE))," ",VLOOKUP(CONCATENATE($D395,CG$1),'movs ordered by action'!$B:$G,4,FALSE))</f>
        <v xml:space="preserve"> </v>
      </c>
      <c r="CH395" t="str">
        <f>IF(ISNA(VLOOKUP(CONCATENATE($D395,CH$1),'movs ordered by action'!$B:$G,4,FALSE))," ",VLOOKUP(CONCATENATE($D395,CH$1),'movs ordered by action'!$B:$G,4,FALSE))</f>
        <v xml:space="preserve"> </v>
      </c>
      <c r="CI395" t="str">
        <f>IF(ISNA(VLOOKUP(CONCATENATE($D395,CI$1),'movs ordered by action'!$B:$G,4,FALSE))," ",VLOOKUP(CONCATENATE($D395,CI$1),'movs ordered by action'!$B:$G,4,FALSE))</f>
        <v xml:space="preserve"> </v>
      </c>
      <c r="CJ395" t="str">
        <f>IF(ISNA(VLOOKUP(CONCATENATE($D395,CJ$1),'movs ordered by action'!$B:$G,4,FALSE))," ",VLOOKUP(CONCATENATE($D395,CJ$1),'movs ordered by action'!$B:$G,4,FALSE))</f>
        <v xml:space="preserve"> </v>
      </c>
      <c r="CK395" t="str">
        <f>IF(ISNA(VLOOKUP(CONCATENATE($D395,CK$1),'movs ordered by action'!$B:$G,4,FALSE))," ",VLOOKUP(CONCATENATE($D395,CK$1),'movs ordered by action'!$B:$G,4,FALSE))</f>
        <v xml:space="preserve"> </v>
      </c>
      <c r="CL395" t="str">
        <f>IF(ISNA(VLOOKUP(CONCATENATE($D395,CL$1),'movs ordered by action'!$B:$G,4,FALSE))," ",VLOOKUP(CONCATENATE($D395,CL$1),'movs ordered by action'!$B:$G,4,FALSE))</f>
        <v xml:space="preserve"> </v>
      </c>
      <c r="CM395" t="str">
        <f>IF(ISNA(VLOOKUP(CONCATENATE($D395,CM$1),'movs ordered by action'!$B:$G,4,FALSE))," ",VLOOKUP(CONCATENATE($D395,CM$1),'movs ordered by action'!$B:$G,4,FALSE))</f>
        <v xml:space="preserve"> </v>
      </c>
    </row>
    <row r="396" spans="1:91" x14ac:dyDescent="0.3">
      <c r="D396" s="19" t="s">
        <v>6534</v>
      </c>
      <c r="E396" t="str">
        <f>IF(ISNA(VLOOKUP(CONCATENATE($D396,E$1),'movs ordered by action'!$B:$G,4,FALSE))," ",VLOOKUP(CONCATENATE($D396,E$1),'movs ordered by action'!$B:$G,4,FALSE))</f>
        <v xml:space="preserve"> </v>
      </c>
      <c r="F396" t="str">
        <f>IF(ISNA(VLOOKUP(CONCATENATE($D396,F$1),'movs ordered by action'!$B:$G,4,FALSE))," ",VLOOKUP(CONCATENATE($D396,F$1),'movs ordered by action'!$B:$G,4,FALSE))</f>
        <v xml:space="preserve"> </v>
      </c>
      <c r="G396" t="str">
        <f>IF(ISNA(VLOOKUP(CONCATENATE($D396,G$1),'movs ordered by action'!$B:$G,4,FALSE))," ",VLOOKUP(CONCATENATE($D396,G$1),'movs ordered by action'!$B:$G,4,FALSE))</f>
        <v xml:space="preserve"> </v>
      </c>
      <c r="H396" t="str">
        <f>IF(ISNA(VLOOKUP(CONCATENATE($D396,H$1),'movs ordered by action'!$B:$G,4,FALSE))," ",VLOOKUP(CONCATENATE($D396,H$1),'movs ordered by action'!$B:$G,4,FALSE))</f>
        <v xml:space="preserve"> </v>
      </c>
      <c r="I396" t="str">
        <f>IF(ISNA(VLOOKUP(CONCATENATE($D396,I$1),'movs ordered by action'!$B:$G,4,FALSE))," ",VLOOKUP(CONCATENATE($D396,I$1),'movs ordered by action'!$B:$G,4,FALSE))</f>
        <v xml:space="preserve"> </v>
      </c>
      <c r="J396" t="str">
        <f>IF(ISNA(VLOOKUP(CONCATENATE($D396,J$1),'movs ordered by action'!$B:$G,4,FALSE))," ",VLOOKUP(CONCATENATE($D396,J$1),'movs ordered by action'!$B:$G,4,FALSE))</f>
        <v xml:space="preserve"> </v>
      </c>
      <c r="K396" t="str">
        <f>IF(ISNA(VLOOKUP(CONCATENATE($D396,K$1),'movs ordered by action'!$B:$G,4,FALSE))," ",VLOOKUP(CONCATENATE($D396,K$1),'movs ordered by action'!$B:$G,4,FALSE))</f>
        <v xml:space="preserve"> </v>
      </c>
      <c r="L396" t="str">
        <f>IF(ISNA(VLOOKUP(CONCATENATE($D396,L$1),'movs ordered by action'!$B:$G,4,FALSE))," ",VLOOKUP(CONCATENATE($D396,L$1),'movs ordered by action'!$B:$G,4,FALSE))</f>
        <v xml:space="preserve"> </v>
      </c>
      <c r="M396" t="str">
        <f>IF(ISNA(VLOOKUP(CONCATENATE($D396,M$1),'movs ordered by action'!$B:$G,4,FALSE))," ",VLOOKUP(CONCATENATE($D396,M$1),'movs ordered by action'!$B:$G,4,FALSE))</f>
        <v xml:space="preserve"> </v>
      </c>
      <c r="N396" t="str">
        <f>IF(ISNA(VLOOKUP(CONCATENATE($D396,N$1),'movs ordered by action'!$B:$G,4,FALSE))," ",VLOOKUP(CONCATENATE($D396,N$1),'movs ordered by action'!$B:$G,4,FALSE))</f>
        <v xml:space="preserve"> </v>
      </c>
      <c r="O396" t="str">
        <f>IF(ISNA(VLOOKUP(CONCATENATE($D396,O$1),'movs ordered by action'!$B:$G,4,FALSE))," ",VLOOKUP(CONCATENATE($D396,O$1),'movs ordered by action'!$B:$G,4,FALSE))</f>
        <v xml:space="preserve"> </v>
      </c>
      <c r="P396" t="str">
        <f>IF(ISNA(VLOOKUP(CONCATENATE($D396,P$1),'movs ordered by action'!$B:$G,4,FALSE))," ",VLOOKUP(CONCATENATE($D396,P$1),'movs ordered by action'!$B:$G,4,FALSE))</f>
        <v xml:space="preserve"> </v>
      </c>
      <c r="Q396" t="str">
        <f>IF(ISNA(VLOOKUP(CONCATENATE($D396,Q$1),'movs ordered by action'!$B:$G,4,FALSE))," ",VLOOKUP(CONCATENATE($D396,Q$1),'movs ordered by action'!$B:$G,4,FALSE))</f>
        <v xml:space="preserve"> </v>
      </c>
      <c r="R396" t="str">
        <f>IF(ISNA(VLOOKUP(CONCATENATE($D396,R$1),'movs ordered by action'!$B:$G,4,FALSE))," ",VLOOKUP(CONCATENATE($D396,R$1),'movs ordered by action'!$B:$G,4,FALSE))</f>
        <v xml:space="preserve"> </v>
      </c>
      <c r="S396" t="str">
        <f>IF(ISNA(VLOOKUP(CONCATENATE($D396,S$1),'movs ordered by action'!$B:$G,4,FALSE))," ",VLOOKUP(CONCATENATE($D396,S$1),'movs ordered by action'!$B:$G,4,FALSE))</f>
        <v xml:space="preserve"> </v>
      </c>
      <c r="T396" t="str">
        <f>IF(ISNA(VLOOKUP(CONCATENATE($D396,T$1),'movs ordered by action'!$B:$G,4,FALSE))," ",VLOOKUP(CONCATENATE($D396,T$1),'movs ordered by action'!$B:$G,4,FALSE))</f>
        <v xml:space="preserve"> </v>
      </c>
      <c r="U396" t="str">
        <f>IF(ISNA(VLOOKUP(CONCATENATE($D396,U$1),'movs ordered by action'!$B:$G,4,FALSE))," ",VLOOKUP(CONCATENATE($D396,U$1),'movs ordered by action'!$B:$G,4,FALSE))</f>
        <v xml:space="preserve"> </v>
      </c>
      <c r="V396" t="str">
        <f>IF(ISNA(VLOOKUP(CONCATENATE($D396,V$1),'movs ordered by action'!$B:$G,4,FALSE))," ",VLOOKUP(CONCATENATE($D396,V$1),'movs ordered by action'!$B:$G,4,FALSE))</f>
        <v xml:space="preserve"> </v>
      </c>
      <c r="W396" t="str">
        <f>IF(ISNA(VLOOKUP(CONCATENATE($D396,W$1),'movs ordered by action'!$B:$G,4,FALSE))," ",VLOOKUP(CONCATENATE($D396,W$1),'movs ordered by action'!$B:$G,4,FALSE))</f>
        <v xml:space="preserve"> </v>
      </c>
      <c r="X396" t="str">
        <f>IF(ISNA(VLOOKUP(CONCATENATE($D396,X$1),'movs ordered by action'!$B:$G,4,FALSE))," ",VLOOKUP(CONCATENATE($D396,X$1),'movs ordered by action'!$B:$G,4,FALSE))</f>
        <v xml:space="preserve"> </v>
      </c>
      <c r="Y396" t="str">
        <f>IF(ISNA(VLOOKUP(CONCATENATE($D396,Y$1),'movs ordered by action'!$B:$G,4,FALSE))," ",VLOOKUP(CONCATENATE($D396,Y$1),'movs ordered by action'!$B:$G,4,FALSE))</f>
        <v xml:space="preserve"> </v>
      </c>
      <c r="Z396" t="str">
        <f>IF(ISNA(VLOOKUP(CONCATENATE($D396,Z$1),'movs ordered by action'!$B:$G,4,FALSE))," ",VLOOKUP(CONCATENATE($D396,Z$1),'movs ordered by action'!$B:$G,4,FALSE))</f>
        <v xml:space="preserve"> </v>
      </c>
      <c r="AA396" t="str">
        <f>IF(ISNA(VLOOKUP(CONCATENATE($D396,AA$1),'movs ordered by action'!$B:$G,4,FALSE))," ",VLOOKUP(CONCATENATE($D396,AA$1),'movs ordered by action'!$B:$G,4,FALSE))</f>
        <v xml:space="preserve"> </v>
      </c>
      <c r="AB396" t="str">
        <f>IF(ISNA(VLOOKUP(CONCATENATE($D396,AB$1),'movs ordered by action'!$B:$G,4,FALSE))," ",VLOOKUP(CONCATENATE($D396,AB$1),'movs ordered by action'!$B:$G,4,FALSE))</f>
        <v xml:space="preserve"> </v>
      </c>
      <c r="AC396" t="str">
        <f>IF(ISNA(VLOOKUP(CONCATENATE($D396,AC$1),'movs ordered by action'!$B:$G,4,FALSE))," ",VLOOKUP(CONCATENATE($D396,AC$1),'movs ordered by action'!$B:$G,4,FALSE))</f>
        <v xml:space="preserve"> </v>
      </c>
      <c r="AD396" t="str">
        <f>IF(ISNA(VLOOKUP(CONCATENATE($D396,AD$1),'movs ordered by action'!$B:$G,4,FALSE))," ",VLOOKUP(CONCATENATE($D396,AD$1),'movs ordered by action'!$B:$G,4,FALSE))</f>
        <v xml:space="preserve"> </v>
      </c>
      <c r="AE396" t="str">
        <f>IF(ISNA(VLOOKUP(CONCATENATE($D396,AE$1),'movs ordered by action'!$B:$G,4,FALSE))," ",VLOOKUP(CONCATENATE($D396,AE$1),'movs ordered by action'!$B:$G,4,FALSE))</f>
        <v xml:space="preserve"> </v>
      </c>
      <c r="AF396" t="str">
        <f>IF(ISNA(VLOOKUP(CONCATENATE($D396,AF$1),'movs ordered by action'!$B:$G,4,FALSE))," ",VLOOKUP(CONCATENATE($D396,AF$1),'movs ordered by action'!$B:$G,4,FALSE))</f>
        <v xml:space="preserve"> </v>
      </c>
      <c r="AG396" t="str">
        <f>IF(ISNA(VLOOKUP(CONCATENATE($D396,AG$1),'movs ordered by action'!$B:$G,4,FALSE))," ",VLOOKUP(CONCATENATE($D396,AG$1),'movs ordered by action'!$B:$G,4,FALSE))</f>
        <v xml:space="preserve"> </v>
      </c>
      <c r="AH396" t="str">
        <f>IF(ISNA(VLOOKUP(CONCATENATE($D396,AH$1),'movs ordered by action'!$B:$G,4,FALSE))," ",VLOOKUP(CONCATENATE($D396,AH$1),'movs ordered by action'!$B:$G,4,FALSE))</f>
        <v xml:space="preserve"> </v>
      </c>
      <c r="AI396" t="str">
        <f>IF(ISNA(VLOOKUP(CONCATENATE($D396,AI$1),'movs ordered by action'!$B:$G,4,FALSE))," ",VLOOKUP(CONCATENATE($D396,AI$1),'movs ordered by action'!$B:$G,4,FALSE))</f>
        <v xml:space="preserve"> </v>
      </c>
      <c r="AJ396" t="str">
        <f>IF(ISNA(VLOOKUP(CONCATENATE($D396,AJ$1),'movs ordered by action'!$B:$G,4,FALSE))," ",VLOOKUP(CONCATENATE($D396,AJ$1),'movs ordered by action'!$B:$G,4,FALSE))</f>
        <v xml:space="preserve"> </v>
      </c>
      <c r="AK396" t="str">
        <f>IF(ISNA(VLOOKUP(CONCATENATE($D396,AK$1),'movs ordered by action'!$B:$G,4,FALSE))," ",VLOOKUP(CONCATENATE($D396,AK$1),'movs ordered by action'!$B:$G,4,FALSE))</f>
        <v xml:space="preserve"> </v>
      </c>
      <c r="AL396" t="str">
        <f>IF(ISNA(VLOOKUP(CONCATENATE($D396,AL$1),'movs ordered by action'!$B:$G,4,FALSE))," ",VLOOKUP(CONCATENATE($D396,AL$1),'movs ordered by action'!$B:$G,4,FALSE))</f>
        <v xml:space="preserve"> </v>
      </c>
      <c r="AM396" t="str">
        <f>IF(ISNA(VLOOKUP(CONCATENATE($D396,AM$1),'movs ordered by action'!$B:$G,4,FALSE))," ",VLOOKUP(CONCATENATE($D396,AM$1),'movs ordered by action'!$B:$G,4,FALSE))</f>
        <v xml:space="preserve"> </v>
      </c>
      <c r="AN396" t="str">
        <f>IF(ISNA(VLOOKUP(CONCATENATE($D396,AN$1),'movs ordered by action'!$B:$G,4,FALSE))," ",VLOOKUP(CONCATENATE($D396,AN$1),'movs ordered by action'!$B:$G,4,FALSE))</f>
        <v xml:space="preserve"> </v>
      </c>
      <c r="AO396" t="str">
        <f>IF(ISNA(VLOOKUP(CONCATENATE($D396,AO$1),'movs ordered by action'!$B:$G,4,FALSE))," ",VLOOKUP(CONCATENATE($D396,AO$1),'movs ordered by action'!$B:$G,4,FALSE))</f>
        <v xml:space="preserve"> </v>
      </c>
      <c r="AP396" t="str">
        <f>IF(ISNA(VLOOKUP(CONCATENATE($D396,AP$1),'movs ordered by action'!$B:$G,4,FALSE))," ",VLOOKUP(CONCATENATE($D396,AP$1),'movs ordered by action'!$B:$G,4,FALSE))</f>
        <v xml:space="preserve"> </v>
      </c>
      <c r="AQ396" t="str">
        <f>IF(ISNA(VLOOKUP(CONCATENATE($D396,AQ$1),'movs ordered by action'!$B:$G,4,FALSE))," ",VLOOKUP(CONCATENATE($D396,AQ$1),'movs ordered by action'!$B:$G,4,FALSE))</f>
        <v xml:space="preserve"> </v>
      </c>
      <c r="AR396" t="str">
        <f>IF(ISNA(VLOOKUP(CONCATENATE($D396,AR$1),'movs ordered by action'!$B:$G,4,FALSE))," ",VLOOKUP(CONCATENATE($D396,AR$1),'movs ordered by action'!$B:$G,4,FALSE))</f>
        <v xml:space="preserve"> </v>
      </c>
      <c r="AS396" t="str">
        <f>IF(ISNA(VLOOKUP(CONCATENATE($D396,AS$1),'movs ordered by action'!$B:$G,4,FALSE))," ",VLOOKUP(CONCATENATE($D396,AS$1),'movs ordered by action'!$B:$G,4,FALSE))</f>
        <v xml:space="preserve"> </v>
      </c>
      <c r="AT396" t="str">
        <f>IF(ISNA(VLOOKUP(CONCATENATE($D396,AT$1),'movs ordered by action'!$B:$G,4,FALSE))," ",VLOOKUP(CONCATENATE($D396,AT$1),'movs ordered by action'!$B:$G,4,FALSE))</f>
        <v xml:space="preserve"> </v>
      </c>
      <c r="AU396" t="str">
        <f>IF(ISNA(VLOOKUP(CONCATENATE($D396,AU$1),'movs ordered by action'!$B:$G,4,FALSE))," ",VLOOKUP(CONCATENATE($D396,AU$1),'movs ordered by action'!$B:$G,4,FALSE))</f>
        <v xml:space="preserve"> </v>
      </c>
      <c r="AV396" t="str">
        <f>IF(ISNA(VLOOKUP(CONCATENATE($D396,AV$1),'movs ordered by action'!$B:$G,4,FALSE))," ",VLOOKUP(CONCATENATE($D396,AV$1),'movs ordered by action'!$B:$G,4,FALSE))</f>
        <v xml:space="preserve"> </v>
      </c>
      <c r="AW396" t="str">
        <f>IF(ISNA(VLOOKUP(CONCATENATE($D396,AW$1),'movs ordered by action'!$B:$G,4,FALSE))," ",VLOOKUP(CONCATENATE($D396,AW$1),'movs ordered by action'!$B:$G,4,FALSE))</f>
        <v xml:space="preserve"> </v>
      </c>
      <c r="AX396" t="str">
        <f>IF(ISNA(VLOOKUP(CONCATENATE($D396,AX$1),'movs ordered by action'!$B:$G,4,FALSE))," ",VLOOKUP(CONCATENATE($D396,AX$1),'movs ordered by action'!$B:$G,4,FALSE))</f>
        <v xml:space="preserve"> </v>
      </c>
      <c r="AY396" t="str">
        <f>IF(ISNA(VLOOKUP(CONCATENATE($D396,AY$1),'movs ordered by action'!$B:$G,4,FALSE))," ",VLOOKUP(CONCATENATE($D396,AY$1),'movs ordered by action'!$B:$G,4,FALSE))</f>
        <v xml:space="preserve"> </v>
      </c>
      <c r="AZ396" t="str">
        <f>IF(ISNA(VLOOKUP(CONCATENATE($D396,AZ$1),'movs ordered by action'!$B:$G,4,FALSE))," ",VLOOKUP(CONCATENATE($D396,AZ$1),'movs ordered by action'!$B:$G,4,FALSE))</f>
        <v xml:space="preserve"> </v>
      </c>
      <c r="BA396" t="str">
        <f>IF(ISNA(VLOOKUP(CONCATENATE($D396,BA$1),'movs ordered by action'!$B:$G,4,FALSE))," ",VLOOKUP(CONCATENATE($D396,BA$1),'movs ordered by action'!$B:$G,4,FALSE))</f>
        <v xml:space="preserve"> </v>
      </c>
      <c r="BB396" t="str">
        <f>IF(ISNA(VLOOKUP(CONCATENATE($D396,BB$1),'movs ordered by action'!$B:$G,4,FALSE))," ",VLOOKUP(CONCATENATE($D396,BB$1),'movs ordered by action'!$B:$G,4,FALSE))</f>
        <v xml:space="preserve"> </v>
      </c>
      <c r="BC396" t="str">
        <f>IF(ISNA(VLOOKUP(CONCATENATE($D396,BC$1),'movs ordered by action'!$B:$G,4,FALSE))," ",VLOOKUP(CONCATENATE($D396,BC$1),'movs ordered by action'!$B:$G,4,FALSE))</f>
        <v xml:space="preserve"> </v>
      </c>
      <c r="BD396" t="str">
        <f>IF(ISNA(VLOOKUP(CONCATENATE($D396,BD$1),'movs ordered by action'!$B:$G,4,FALSE))," ",VLOOKUP(CONCATENATE($D396,BD$1),'movs ordered by action'!$B:$G,4,FALSE))</f>
        <v xml:space="preserve"> </v>
      </c>
      <c r="BE396" t="str">
        <f>IF(ISNA(VLOOKUP(CONCATENATE($D396,BE$1),'movs ordered by action'!$B:$G,4,FALSE))," ",VLOOKUP(CONCATENATE($D396,BE$1),'movs ordered by action'!$B:$G,4,FALSE))</f>
        <v xml:space="preserve"> </v>
      </c>
      <c r="BF396" t="str">
        <f>IF(ISNA(VLOOKUP(CONCATENATE($D396,BF$1),'movs ordered by action'!$B:$G,4,FALSE))," ",VLOOKUP(CONCATENATE($D396,BF$1),'movs ordered by action'!$B:$G,4,FALSE))</f>
        <v xml:space="preserve"> </v>
      </c>
      <c r="BG396" t="str">
        <f>IF(ISNA(VLOOKUP(CONCATENATE($D396,BG$1),'movs ordered by action'!$B:$G,4,FALSE))," ",VLOOKUP(CONCATENATE($D396,BG$1),'movs ordered by action'!$B:$G,4,FALSE))</f>
        <v xml:space="preserve"> </v>
      </c>
      <c r="BH396" t="str">
        <f>IF(ISNA(VLOOKUP(CONCATENATE($D396,BH$1),'movs ordered by action'!$B:$G,4,FALSE))," ",VLOOKUP(CONCATENATE($D396,BH$1),'movs ordered by action'!$B:$G,4,FALSE))</f>
        <v xml:space="preserve"> </v>
      </c>
      <c r="BI396" t="str">
        <f>IF(ISNA(VLOOKUP(CONCATENATE($D396,BI$1),'movs ordered by action'!$B:$G,4,FALSE))," ",VLOOKUP(CONCATENATE($D396,BI$1),'movs ordered by action'!$B:$G,4,FALSE))</f>
        <v xml:space="preserve"> </v>
      </c>
      <c r="BJ396" t="str">
        <f>IF(ISNA(VLOOKUP(CONCATENATE($D396,BJ$1),'movs ordered by action'!$B:$G,4,FALSE))," ",VLOOKUP(CONCATENATE($D396,BJ$1),'movs ordered by action'!$B:$G,4,FALSE))</f>
        <v xml:space="preserve"> </v>
      </c>
      <c r="BK396" t="str">
        <f>IF(ISNA(VLOOKUP(CONCATENATE($D396,BK$1),'movs ordered by action'!$B:$G,4,FALSE))," ",VLOOKUP(CONCATENATE($D396,BK$1),'movs ordered by action'!$B:$G,4,FALSE))</f>
        <v xml:space="preserve"> </v>
      </c>
      <c r="BL396" t="str">
        <f>IF(ISNA(VLOOKUP(CONCATENATE($D396,BL$1),'movs ordered by action'!$B:$G,4,FALSE))," ",VLOOKUP(CONCATENATE($D396,BL$1),'movs ordered by action'!$B:$G,4,FALSE))</f>
        <v xml:space="preserve"> </v>
      </c>
      <c r="BM396" t="str">
        <f>IF(ISNA(VLOOKUP(CONCATENATE($D396,BM$1),'movs ordered by action'!$B:$G,4,FALSE))," ",VLOOKUP(CONCATENATE($D396,BM$1),'movs ordered by action'!$B:$G,4,FALSE))</f>
        <v xml:space="preserve"> </v>
      </c>
      <c r="BN396" t="str">
        <f>IF(ISNA(VLOOKUP(CONCATENATE($D396,BN$1),'movs ordered by action'!$B:$G,4,FALSE))," ",VLOOKUP(CONCATENATE($D396,BN$1),'movs ordered by action'!$B:$G,4,FALSE))</f>
        <v xml:space="preserve"> </v>
      </c>
      <c r="BO396" t="str">
        <f>IF(ISNA(VLOOKUP(CONCATENATE($D396,BO$1),'movs ordered by action'!$B:$G,4,FALSE))," ",VLOOKUP(CONCATENATE($D396,BO$1),'movs ordered by action'!$B:$G,4,FALSE))</f>
        <v xml:space="preserve"> </v>
      </c>
      <c r="BP396" t="str">
        <f>IF(ISNA(VLOOKUP(CONCATENATE($D396,BP$1),'movs ordered by action'!$B:$G,4,FALSE))," ",VLOOKUP(CONCATENATE($D396,BP$1),'movs ordered by action'!$B:$G,4,FALSE))</f>
        <v xml:space="preserve"> </v>
      </c>
      <c r="BQ396" t="str">
        <f>IF(ISNA(VLOOKUP(CONCATENATE($D396,BQ$1),'movs ordered by action'!$B:$G,4,FALSE))," ",VLOOKUP(CONCATENATE($D396,BQ$1),'movs ordered by action'!$B:$G,4,FALSE))</f>
        <v xml:space="preserve"> </v>
      </c>
      <c r="BR396" t="str">
        <f>IF(ISNA(VLOOKUP(CONCATENATE($D396,BR$1),'movs ordered by action'!$B:$G,4,FALSE))," ",VLOOKUP(CONCATENATE($D396,BR$1),'movs ordered by action'!$B:$G,4,FALSE))</f>
        <v xml:space="preserve"> </v>
      </c>
      <c r="BS396" t="str">
        <f>IF(ISNA(VLOOKUP(CONCATENATE($D396,BS$1),'movs ordered by action'!$B:$G,4,FALSE))," ",VLOOKUP(CONCATENATE($D396,BS$1),'movs ordered by action'!$B:$G,4,FALSE))</f>
        <v xml:space="preserve"> </v>
      </c>
      <c r="BT396" t="str">
        <f>IF(ISNA(VLOOKUP(CONCATENATE($D396,BT$1),'movs ordered by action'!$B:$G,4,FALSE))," ",VLOOKUP(CONCATENATE($D396,BT$1),'movs ordered by action'!$B:$G,4,FALSE))</f>
        <v xml:space="preserve"> </v>
      </c>
      <c r="BU396" t="str">
        <f>IF(ISNA(VLOOKUP(CONCATENATE($D396,BU$1),'movs ordered by action'!$B:$G,4,FALSE))," ",VLOOKUP(CONCATENATE($D396,BU$1),'movs ordered by action'!$B:$G,4,FALSE))</f>
        <v xml:space="preserve"> </v>
      </c>
      <c r="BV396" t="str">
        <f>IF(ISNA(VLOOKUP(CONCATENATE($D396,BV$1),'movs ordered by action'!$B:$G,4,FALSE))," ",VLOOKUP(CONCATENATE($D396,BV$1),'movs ordered by action'!$B:$G,4,FALSE))</f>
        <v xml:space="preserve"> </v>
      </c>
      <c r="BW396" t="str">
        <f>IF(ISNA(VLOOKUP(CONCATENATE($D396,BW$1),'movs ordered by action'!$B:$G,4,FALSE))," ",VLOOKUP(CONCATENATE($D396,BW$1),'movs ordered by action'!$B:$G,4,FALSE))</f>
        <v xml:space="preserve"> </v>
      </c>
      <c r="BX396" t="str">
        <f>IF(ISNA(VLOOKUP(CONCATENATE($D396,BX$1),'movs ordered by action'!$B:$G,4,FALSE))," ",VLOOKUP(CONCATENATE($D396,BX$1),'movs ordered by action'!$B:$G,4,FALSE))</f>
        <v xml:space="preserve"> </v>
      </c>
      <c r="BY396" t="str">
        <f>IF(ISNA(VLOOKUP(CONCATENATE($D396,BY$1),'movs ordered by action'!$B:$G,4,FALSE))," ",VLOOKUP(CONCATENATE($D396,BY$1),'movs ordered by action'!$B:$G,4,FALSE))</f>
        <v xml:space="preserve"> </v>
      </c>
      <c r="BZ396" t="str">
        <f>IF(ISNA(VLOOKUP(CONCATENATE($D396,BZ$1),'movs ordered by action'!$B:$G,4,FALSE))," ",VLOOKUP(CONCATENATE($D396,BZ$1),'movs ordered by action'!$B:$G,4,FALSE))</f>
        <v xml:space="preserve"> </v>
      </c>
      <c r="CA396" t="str">
        <f>IF(ISNA(VLOOKUP(CONCATENATE($D396,CA$1),'movs ordered by action'!$B:$G,4,FALSE))," ",VLOOKUP(CONCATENATE($D396,CA$1),'movs ordered by action'!$B:$G,4,FALSE))</f>
        <v xml:space="preserve"> </v>
      </c>
      <c r="CB396" t="str">
        <f>IF(ISNA(VLOOKUP(CONCATENATE($D396,CB$1),'movs ordered by action'!$B:$G,4,FALSE))," ",VLOOKUP(CONCATENATE($D396,CB$1),'movs ordered by action'!$B:$G,4,FALSE))</f>
        <v xml:space="preserve"> </v>
      </c>
      <c r="CC396" t="str">
        <f>IF(ISNA(VLOOKUP(CONCATENATE($D396,CC$1),'movs ordered by action'!$B:$G,4,FALSE))," ",VLOOKUP(CONCATENATE($D396,CC$1),'movs ordered by action'!$B:$G,4,FALSE))</f>
        <v xml:space="preserve"> </v>
      </c>
      <c r="CD396" t="str">
        <f>IF(ISNA(VLOOKUP(CONCATENATE($D396,CD$1),'movs ordered by action'!$B:$G,4,FALSE))," ",VLOOKUP(CONCATENATE($D396,CD$1),'movs ordered by action'!$B:$G,4,FALSE))</f>
        <v xml:space="preserve"> </v>
      </c>
      <c r="CE396" t="str">
        <f>IF(ISNA(VLOOKUP(CONCATENATE($D396,CE$1),'movs ordered by action'!$B:$G,4,FALSE))," ",VLOOKUP(CONCATENATE($D396,CE$1),'movs ordered by action'!$B:$G,4,FALSE))</f>
        <v xml:space="preserve"> </v>
      </c>
      <c r="CF396" t="str">
        <f>IF(ISNA(VLOOKUP(CONCATENATE($D396,CF$1),'movs ordered by action'!$B:$G,4,FALSE))," ",VLOOKUP(CONCATENATE($D396,CF$1),'movs ordered by action'!$B:$G,4,FALSE))</f>
        <v xml:space="preserve"> </v>
      </c>
      <c r="CG396" t="str">
        <f>IF(ISNA(VLOOKUP(CONCATENATE($D396,CG$1),'movs ordered by action'!$B:$G,4,FALSE))," ",VLOOKUP(CONCATENATE($D396,CG$1),'movs ordered by action'!$B:$G,4,FALSE))</f>
        <v xml:space="preserve"> </v>
      </c>
      <c r="CH396" t="str">
        <f>IF(ISNA(VLOOKUP(CONCATENATE($D396,CH$1),'movs ordered by action'!$B:$G,4,FALSE))," ",VLOOKUP(CONCATENATE($D396,CH$1),'movs ordered by action'!$B:$G,4,FALSE))</f>
        <v xml:space="preserve"> </v>
      </c>
      <c r="CI396" t="str">
        <f>IF(ISNA(VLOOKUP(CONCATENATE($D396,CI$1),'movs ordered by action'!$B:$G,4,FALSE))," ",VLOOKUP(CONCATENATE($D396,CI$1),'movs ordered by action'!$B:$G,4,FALSE))</f>
        <v xml:space="preserve"> </v>
      </c>
      <c r="CJ396" t="str">
        <f>IF(ISNA(VLOOKUP(CONCATENATE($D396,CJ$1),'movs ordered by action'!$B:$G,4,FALSE))," ",VLOOKUP(CONCATENATE($D396,CJ$1),'movs ordered by action'!$B:$G,4,FALSE))</f>
        <v xml:space="preserve"> </v>
      </c>
      <c r="CK396" t="str">
        <f>IF(ISNA(VLOOKUP(CONCATENATE($D396,CK$1),'movs ordered by action'!$B:$G,4,FALSE))," ",VLOOKUP(CONCATENATE($D396,CK$1),'movs ordered by action'!$B:$G,4,FALSE))</f>
        <v xml:space="preserve"> </v>
      </c>
      <c r="CL396" t="str">
        <f>IF(ISNA(VLOOKUP(CONCATENATE($D396,CL$1),'movs ordered by action'!$B:$G,4,FALSE))," ",VLOOKUP(CONCATENATE($D396,CL$1),'movs ordered by action'!$B:$G,4,FALSE))</f>
        <v xml:space="preserve"> </v>
      </c>
      <c r="CM396" t="str">
        <f>IF(ISNA(VLOOKUP(CONCATENATE($D396,CM$1),'movs ordered by action'!$B:$G,4,FALSE))," ",VLOOKUP(CONCATENATE($D396,CM$1),'movs ordered by action'!$B:$G,4,FALSE))</f>
        <v xml:space="preserve"> </v>
      </c>
    </row>
    <row r="397" spans="1:91" x14ac:dyDescent="0.3">
      <c r="D397" s="19" t="s">
        <v>668</v>
      </c>
      <c r="E397" t="str">
        <f>IF(ISNA(VLOOKUP(CONCATENATE($D397,E$1),'movs ordered by action'!$B:$G,4,FALSE))," ",VLOOKUP(CONCATENATE($D397,E$1),'movs ordered by action'!$B:$G,4,FALSE))</f>
        <v xml:space="preserve"> </v>
      </c>
      <c r="F397" t="str">
        <f>IF(ISNA(VLOOKUP(CONCATENATE($D397,F$1),'movs ordered by action'!$B:$G,4,FALSE))," ",VLOOKUP(CONCATENATE($D397,F$1),'movs ordered by action'!$B:$G,4,FALSE))</f>
        <v xml:space="preserve"> </v>
      </c>
      <c r="G397" t="str">
        <f>IF(ISNA(VLOOKUP(CONCATENATE($D397,G$1),'movs ordered by action'!$B:$G,4,FALSE))," ",VLOOKUP(CONCATENATE($D397,G$1),'movs ordered by action'!$B:$G,4,FALSE))</f>
        <v xml:space="preserve"> </v>
      </c>
      <c r="H397" t="str">
        <f>IF(ISNA(VLOOKUP(CONCATENATE($D397,H$1),'movs ordered by action'!$B:$G,4,FALSE))," ",VLOOKUP(CONCATENATE($D397,H$1),'movs ordered by action'!$B:$G,4,FALSE))</f>
        <v xml:space="preserve"> </v>
      </c>
      <c r="I397" t="str">
        <f>IF(ISNA(VLOOKUP(CONCATENATE($D397,I$1),'movs ordered by action'!$B:$G,4,FALSE))," ",VLOOKUP(CONCATENATE($D397,I$1),'movs ordered by action'!$B:$G,4,FALSE))</f>
        <v xml:space="preserve"> </v>
      </c>
      <c r="J397" t="str">
        <f>IF(ISNA(VLOOKUP(CONCATENATE($D397,J$1),'movs ordered by action'!$B:$G,4,FALSE))," ",VLOOKUP(CONCATENATE($D397,J$1),'movs ordered by action'!$B:$G,4,FALSE))</f>
        <v xml:space="preserve"> </v>
      </c>
      <c r="K397" t="str">
        <f>IF(ISNA(VLOOKUP(CONCATENATE($D397,K$1),'movs ordered by action'!$B:$G,4,FALSE))," ",VLOOKUP(CONCATENATE($D397,K$1),'movs ordered by action'!$B:$G,4,FALSE))</f>
        <v xml:space="preserve"> </v>
      </c>
      <c r="L397" t="str">
        <f>IF(ISNA(VLOOKUP(CONCATENATE($D397,L$1),'movs ordered by action'!$B:$G,4,FALSE))," ",VLOOKUP(CONCATENATE($D397,L$1),'movs ordered by action'!$B:$G,4,FALSE))</f>
        <v xml:space="preserve"> </v>
      </c>
      <c r="M397" t="str">
        <f>IF(ISNA(VLOOKUP(CONCATENATE($D397,M$1),'movs ordered by action'!$B:$G,4,FALSE))," ",VLOOKUP(CONCATENATE($D397,M$1),'movs ordered by action'!$B:$G,4,FALSE))</f>
        <v xml:space="preserve"> </v>
      </c>
      <c r="N397" t="str">
        <f>IF(ISNA(VLOOKUP(CONCATENATE($D397,N$1),'movs ordered by action'!$B:$G,4,FALSE))," ",VLOOKUP(CONCATENATE($D397,N$1),'movs ordered by action'!$B:$G,4,FALSE))</f>
        <v xml:space="preserve"> </v>
      </c>
      <c r="O397" t="str">
        <f>IF(ISNA(VLOOKUP(CONCATENATE($D397,O$1),'movs ordered by action'!$B:$G,4,FALSE))," ",VLOOKUP(CONCATENATE($D397,O$1),'movs ordered by action'!$B:$G,4,FALSE))</f>
        <v xml:space="preserve"> </v>
      </c>
      <c r="P397" t="str">
        <f>IF(ISNA(VLOOKUP(CONCATENATE($D397,P$1),'movs ordered by action'!$B:$G,4,FALSE))," ",VLOOKUP(CONCATENATE($D397,P$1),'movs ordered by action'!$B:$G,4,FALSE))</f>
        <v xml:space="preserve"> </v>
      </c>
      <c r="Q397" t="str">
        <f>IF(ISNA(VLOOKUP(CONCATENATE($D397,Q$1),'movs ordered by action'!$B:$G,4,FALSE))," ",VLOOKUP(CONCATENATE($D397,Q$1),'movs ordered by action'!$B:$G,4,FALSE))</f>
        <v xml:space="preserve"> </v>
      </c>
      <c r="R397" t="str">
        <f>IF(ISNA(VLOOKUP(CONCATENATE($D397,R$1),'movs ordered by action'!$B:$G,4,FALSE))," ",VLOOKUP(CONCATENATE($D397,R$1),'movs ordered by action'!$B:$G,4,FALSE))</f>
        <v xml:space="preserve"> </v>
      </c>
      <c r="S397" t="str">
        <f>IF(ISNA(VLOOKUP(CONCATENATE($D397,S$1),'movs ordered by action'!$B:$G,4,FALSE))," ",VLOOKUP(CONCATENATE($D397,S$1),'movs ordered by action'!$B:$G,4,FALSE))</f>
        <v xml:space="preserve"> </v>
      </c>
      <c r="T397" t="str">
        <f>IF(ISNA(VLOOKUP(CONCATENATE($D397,T$1),'movs ordered by action'!$B:$G,4,FALSE))," ",VLOOKUP(CONCATENATE($D397,T$1),'movs ordered by action'!$B:$G,4,FALSE))</f>
        <v xml:space="preserve"> </v>
      </c>
      <c r="U397" t="str">
        <f>IF(ISNA(VLOOKUP(CONCATENATE($D397,U$1),'movs ordered by action'!$B:$G,4,FALSE))," ",VLOOKUP(CONCATENATE($D397,U$1),'movs ordered by action'!$B:$G,4,FALSE))</f>
        <v xml:space="preserve"> </v>
      </c>
      <c r="V397" t="str">
        <f>IF(ISNA(VLOOKUP(CONCATENATE($D397,V$1),'movs ordered by action'!$B:$G,4,FALSE))," ",VLOOKUP(CONCATENATE($D397,V$1),'movs ordered by action'!$B:$G,4,FALSE))</f>
        <v xml:space="preserve"> </v>
      </c>
      <c r="W397" t="str">
        <f>IF(ISNA(VLOOKUP(CONCATENATE($D397,W$1),'movs ordered by action'!$B:$G,4,FALSE))," ",VLOOKUP(CONCATENATE($D397,W$1),'movs ordered by action'!$B:$G,4,FALSE))</f>
        <v xml:space="preserve"> </v>
      </c>
      <c r="X397" t="str">
        <f>IF(ISNA(VLOOKUP(CONCATENATE($D397,X$1),'movs ordered by action'!$B:$G,4,FALSE))," ",VLOOKUP(CONCATENATE($D397,X$1),'movs ordered by action'!$B:$G,4,FALSE))</f>
        <v xml:space="preserve"> </v>
      </c>
      <c r="Y397" t="str">
        <f>IF(ISNA(VLOOKUP(CONCATENATE($D397,Y$1),'movs ordered by action'!$B:$G,4,FALSE))," ",VLOOKUP(CONCATENATE($D397,Y$1),'movs ordered by action'!$B:$G,4,FALSE))</f>
        <v xml:space="preserve"> </v>
      </c>
      <c r="Z397" t="str">
        <f>IF(ISNA(VLOOKUP(CONCATENATE($D397,Z$1),'movs ordered by action'!$B:$G,4,FALSE))," ",VLOOKUP(CONCATENATE($D397,Z$1),'movs ordered by action'!$B:$G,4,FALSE))</f>
        <v xml:space="preserve"> </v>
      </c>
      <c r="AA397" t="str">
        <f>IF(ISNA(VLOOKUP(CONCATENATE($D397,AA$1),'movs ordered by action'!$B:$G,4,FALSE))," ",VLOOKUP(CONCATENATE($D397,AA$1),'movs ordered by action'!$B:$G,4,FALSE))</f>
        <v xml:space="preserve"> </v>
      </c>
      <c r="AB397" t="str">
        <f>IF(ISNA(VLOOKUP(CONCATENATE($D397,AB$1),'movs ordered by action'!$B:$G,4,FALSE))," ",VLOOKUP(CONCATENATE($D397,AB$1),'movs ordered by action'!$B:$G,4,FALSE))</f>
        <v xml:space="preserve"> </v>
      </c>
      <c r="AC397" t="str">
        <f>IF(ISNA(VLOOKUP(CONCATENATE($D397,AC$1),'movs ordered by action'!$B:$G,4,FALSE))," ",VLOOKUP(CONCATENATE($D397,AC$1),'movs ordered by action'!$B:$G,4,FALSE))</f>
        <v xml:space="preserve"> </v>
      </c>
      <c r="AD397" t="str">
        <f>IF(ISNA(VLOOKUP(CONCATENATE($D397,AD$1),'movs ordered by action'!$B:$G,4,FALSE))," ",VLOOKUP(CONCATENATE($D397,AD$1),'movs ordered by action'!$B:$G,4,FALSE))</f>
        <v xml:space="preserve"> </v>
      </c>
      <c r="AE397" t="str">
        <f>IF(ISNA(VLOOKUP(CONCATENATE($D397,AE$1),'movs ordered by action'!$B:$G,4,FALSE))," ",VLOOKUP(CONCATENATE($D397,AE$1),'movs ordered by action'!$B:$G,4,FALSE))</f>
        <v xml:space="preserve"> </v>
      </c>
      <c r="AF397" t="str">
        <f>IF(ISNA(VLOOKUP(CONCATENATE($D397,AF$1),'movs ordered by action'!$B:$G,4,FALSE))," ",VLOOKUP(CONCATENATE($D397,AF$1),'movs ordered by action'!$B:$G,4,FALSE))</f>
        <v xml:space="preserve"> </v>
      </c>
      <c r="AG397" t="str">
        <f>IF(ISNA(VLOOKUP(CONCATENATE($D397,AG$1),'movs ordered by action'!$B:$G,4,FALSE))," ",VLOOKUP(CONCATENATE($D397,AG$1),'movs ordered by action'!$B:$G,4,FALSE))</f>
        <v xml:space="preserve"> </v>
      </c>
      <c r="AH397" t="str">
        <f>IF(ISNA(VLOOKUP(CONCATENATE($D397,AH$1),'movs ordered by action'!$B:$G,4,FALSE))," ",VLOOKUP(CONCATENATE($D397,AH$1),'movs ordered by action'!$B:$G,4,FALSE))</f>
        <v xml:space="preserve"> </v>
      </c>
      <c r="AI397" t="str">
        <f>IF(ISNA(VLOOKUP(CONCATENATE($D397,AI$1),'movs ordered by action'!$B:$G,4,FALSE))," ",VLOOKUP(CONCATENATE($D397,AI$1),'movs ordered by action'!$B:$G,4,FALSE))</f>
        <v xml:space="preserve"> </v>
      </c>
      <c r="AJ397" t="str">
        <f>IF(ISNA(VLOOKUP(CONCATENATE($D397,AJ$1),'movs ordered by action'!$B:$G,4,FALSE))," ",VLOOKUP(CONCATENATE($D397,AJ$1),'movs ordered by action'!$B:$G,4,FALSE))</f>
        <v xml:space="preserve"> </v>
      </c>
      <c r="AK397" t="str">
        <f>IF(ISNA(VLOOKUP(CONCATENATE($D397,AK$1),'movs ordered by action'!$B:$G,4,FALSE))," ",VLOOKUP(CONCATENATE($D397,AK$1),'movs ordered by action'!$B:$G,4,FALSE))</f>
        <v xml:space="preserve"> </v>
      </c>
      <c r="AL397" t="str">
        <f>IF(ISNA(VLOOKUP(CONCATENATE($D397,AL$1),'movs ordered by action'!$B:$G,4,FALSE))," ",VLOOKUP(CONCATENATE($D397,AL$1),'movs ordered by action'!$B:$G,4,FALSE))</f>
        <v xml:space="preserve"> </v>
      </c>
      <c r="AM397" t="str">
        <f>IF(ISNA(VLOOKUP(CONCATENATE($D397,AM$1),'movs ordered by action'!$B:$G,4,FALSE))," ",VLOOKUP(CONCATENATE($D397,AM$1),'movs ordered by action'!$B:$G,4,FALSE))</f>
        <v xml:space="preserve"> </v>
      </c>
      <c r="AN397" t="str">
        <f>IF(ISNA(VLOOKUP(CONCATENATE($D397,AN$1),'movs ordered by action'!$B:$G,4,FALSE))," ",VLOOKUP(CONCATENATE($D397,AN$1),'movs ordered by action'!$B:$G,4,FALSE))</f>
        <v xml:space="preserve"> </v>
      </c>
      <c r="AO397" t="str">
        <f>IF(ISNA(VLOOKUP(CONCATENATE($D397,AO$1),'movs ordered by action'!$B:$G,4,FALSE))," ",VLOOKUP(CONCATENATE($D397,AO$1),'movs ordered by action'!$B:$G,4,FALSE))</f>
        <v xml:space="preserve"> </v>
      </c>
      <c r="AP397" t="str">
        <f>IF(ISNA(VLOOKUP(CONCATENATE($D397,AP$1),'movs ordered by action'!$B:$G,4,FALSE))," ",VLOOKUP(CONCATENATE($D397,AP$1),'movs ordered by action'!$B:$G,4,FALSE))</f>
        <v xml:space="preserve"> </v>
      </c>
      <c r="AQ397" t="str">
        <f>IF(ISNA(VLOOKUP(CONCATENATE($D397,AQ$1),'movs ordered by action'!$B:$G,4,FALSE))," ",VLOOKUP(CONCATENATE($D397,AQ$1),'movs ordered by action'!$B:$G,4,FALSE))</f>
        <v xml:space="preserve"> </v>
      </c>
      <c r="AR397" t="str">
        <f>IF(ISNA(VLOOKUP(CONCATENATE($D397,AR$1),'movs ordered by action'!$B:$G,4,FALSE))," ",VLOOKUP(CONCATENATE($D397,AR$1),'movs ordered by action'!$B:$G,4,FALSE))</f>
        <v xml:space="preserve"> </v>
      </c>
      <c r="AS397" t="str">
        <f>IF(ISNA(VLOOKUP(CONCATENATE($D397,AS$1),'movs ordered by action'!$B:$G,4,FALSE))," ",VLOOKUP(CONCATENATE($D397,AS$1),'movs ordered by action'!$B:$G,4,FALSE))</f>
        <v xml:space="preserve"> </v>
      </c>
      <c r="AT397" t="str">
        <f>IF(ISNA(VLOOKUP(CONCATENATE($D397,AT$1),'movs ordered by action'!$B:$G,4,FALSE))," ",VLOOKUP(CONCATENATE($D397,AT$1),'movs ordered by action'!$B:$G,4,FALSE))</f>
        <v xml:space="preserve"> </v>
      </c>
      <c r="AU397" t="str">
        <f>IF(ISNA(VLOOKUP(CONCATENATE($D397,AU$1),'movs ordered by action'!$B:$G,4,FALSE))," ",VLOOKUP(CONCATENATE($D397,AU$1),'movs ordered by action'!$B:$G,4,FALSE))</f>
        <v xml:space="preserve"> </v>
      </c>
      <c r="AV397" t="str">
        <f>IF(ISNA(VLOOKUP(CONCATENATE($D397,AV$1),'movs ordered by action'!$B:$G,4,FALSE))," ",VLOOKUP(CONCATENATE($D397,AV$1),'movs ordered by action'!$B:$G,4,FALSE))</f>
        <v xml:space="preserve"> </v>
      </c>
      <c r="AW397" t="str">
        <f>IF(ISNA(VLOOKUP(CONCATENATE($D397,AW$1),'movs ordered by action'!$B:$G,4,FALSE))," ",VLOOKUP(CONCATENATE($D397,AW$1),'movs ordered by action'!$B:$G,4,FALSE))</f>
        <v xml:space="preserve"> </v>
      </c>
      <c r="AX397" t="str">
        <f>IF(ISNA(VLOOKUP(CONCATENATE($D397,AX$1),'movs ordered by action'!$B:$G,4,FALSE))," ",VLOOKUP(CONCATENATE($D397,AX$1),'movs ordered by action'!$B:$G,4,FALSE))</f>
        <v xml:space="preserve"> </v>
      </c>
      <c r="AY397" t="str">
        <f>IF(ISNA(VLOOKUP(CONCATENATE($D397,AY$1),'movs ordered by action'!$B:$G,4,FALSE))," ",VLOOKUP(CONCATENATE($D397,AY$1),'movs ordered by action'!$B:$G,4,FALSE))</f>
        <v xml:space="preserve"> </v>
      </c>
      <c r="AZ397" t="str">
        <f>IF(ISNA(VLOOKUP(CONCATENATE($D397,AZ$1),'movs ordered by action'!$B:$G,4,FALSE))," ",VLOOKUP(CONCATENATE($D397,AZ$1),'movs ordered by action'!$B:$G,4,FALSE))</f>
        <v xml:space="preserve"> </v>
      </c>
      <c r="BA397" t="str">
        <f>IF(ISNA(VLOOKUP(CONCATENATE($D397,BA$1),'movs ordered by action'!$B:$G,4,FALSE))," ",VLOOKUP(CONCATENATE($D397,BA$1),'movs ordered by action'!$B:$G,4,FALSE))</f>
        <v xml:space="preserve"> </v>
      </c>
      <c r="BB397" t="str">
        <f>IF(ISNA(VLOOKUP(CONCATENATE($D397,BB$1),'movs ordered by action'!$B:$G,4,FALSE))," ",VLOOKUP(CONCATENATE($D397,BB$1),'movs ordered by action'!$B:$G,4,FALSE))</f>
        <v xml:space="preserve"> </v>
      </c>
      <c r="BC397" t="str">
        <f>IF(ISNA(VLOOKUP(CONCATENATE($D397,BC$1),'movs ordered by action'!$B:$G,4,FALSE))," ",VLOOKUP(CONCATENATE($D397,BC$1),'movs ordered by action'!$B:$G,4,FALSE))</f>
        <v xml:space="preserve"> </v>
      </c>
      <c r="BD397" t="str">
        <f>IF(ISNA(VLOOKUP(CONCATENATE($D397,BD$1),'movs ordered by action'!$B:$G,4,FALSE))," ",VLOOKUP(CONCATENATE($D397,BD$1),'movs ordered by action'!$B:$G,4,FALSE))</f>
        <v xml:space="preserve"> </v>
      </c>
      <c r="BE397" t="str">
        <f>IF(ISNA(VLOOKUP(CONCATENATE($D397,BE$1),'movs ordered by action'!$B:$G,4,FALSE))," ",VLOOKUP(CONCATENATE($D397,BE$1),'movs ordered by action'!$B:$G,4,FALSE))</f>
        <v xml:space="preserve"> </v>
      </c>
      <c r="BF397" t="str">
        <f>IF(ISNA(VLOOKUP(CONCATENATE($D397,BF$1),'movs ordered by action'!$B:$G,4,FALSE))," ",VLOOKUP(CONCATENATE($D397,BF$1),'movs ordered by action'!$B:$G,4,FALSE))</f>
        <v xml:space="preserve"> </v>
      </c>
      <c r="BG397" t="str">
        <f>IF(ISNA(VLOOKUP(CONCATENATE($D397,BG$1),'movs ordered by action'!$B:$G,4,FALSE))," ",VLOOKUP(CONCATENATE($D397,BG$1),'movs ordered by action'!$B:$G,4,FALSE))</f>
        <v xml:space="preserve"> </v>
      </c>
      <c r="BH397" t="str">
        <f>IF(ISNA(VLOOKUP(CONCATENATE($D397,BH$1),'movs ordered by action'!$B:$G,4,FALSE))," ",VLOOKUP(CONCATENATE($D397,BH$1),'movs ordered by action'!$B:$G,4,FALSE))</f>
        <v xml:space="preserve"> </v>
      </c>
      <c r="BI397" t="str">
        <f>IF(ISNA(VLOOKUP(CONCATENATE($D397,BI$1),'movs ordered by action'!$B:$G,4,FALSE))," ",VLOOKUP(CONCATENATE($D397,BI$1),'movs ordered by action'!$B:$G,4,FALSE))</f>
        <v xml:space="preserve"> </v>
      </c>
      <c r="BJ397" t="str">
        <f>IF(ISNA(VLOOKUP(CONCATENATE($D397,BJ$1),'movs ordered by action'!$B:$G,4,FALSE))," ",VLOOKUP(CONCATENATE($D397,BJ$1),'movs ordered by action'!$B:$G,4,FALSE))</f>
        <v xml:space="preserve"> </v>
      </c>
      <c r="BK397" t="str">
        <f>IF(ISNA(VLOOKUP(CONCATENATE($D397,BK$1),'movs ordered by action'!$B:$G,4,FALSE))," ",VLOOKUP(CONCATENATE($D397,BK$1),'movs ordered by action'!$B:$G,4,FALSE))</f>
        <v xml:space="preserve"> </v>
      </c>
      <c r="BL397" t="str">
        <f>IF(ISNA(VLOOKUP(CONCATENATE($D397,BL$1),'movs ordered by action'!$B:$G,4,FALSE))," ",VLOOKUP(CONCATENATE($D397,BL$1),'movs ordered by action'!$B:$G,4,FALSE))</f>
        <v xml:space="preserve"> </v>
      </c>
      <c r="BM397" t="str">
        <f>IF(ISNA(VLOOKUP(CONCATENATE($D397,BM$1),'movs ordered by action'!$B:$G,4,FALSE))," ",VLOOKUP(CONCATENATE($D397,BM$1),'movs ordered by action'!$B:$G,4,FALSE))</f>
        <v xml:space="preserve"> </v>
      </c>
      <c r="BN397" t="str">
        <f>IF(ISNA(VLOOKUP(CONCATENATE($D397,BN$1),'movs ordered by action'!$B:$G,4,FALSE))," ",VLOOKUP(CONCATENATE($D397,BN$1),'movs ordered by action'!$B:$G,4,FALSE))</f>
        <v xml:space="preserve"> </v>
      </c>
      <c r="BO397" t="str">
        <f>IF(ISNA(VLOOKUP(CONCATENATE($D397,BO$1),'movs ordered by action'!$B:$G,4,FALSE))," ",VLOOKUP(CONCATENATE($D397,BO$1),'movs ordered by action'!$B:$G,4,FALSE))</f>
        <v xml:space="preserve"> </v>
      </c>
      <c r="BP397" t="str">
        <f>IF(ISNA(VLOOKUP(CONCATENATE($D397,BP$1),'movs ordered by action'!$B:$G,4,FALSE))," ",VLOOKUP(CONCATENATE($D397,BP$1),'movs ordered by action'!$B:$G,4,FALSE))</f>
        <v xml:space="preserve"> </v>
      </c>
      <c r="BQ397" t="str">
        <f>IF(ISNA(VLOOKUP(CONCATENATE($D397,BQ$1),'movs ordered by action'!$B:$G,4,FALSE))," ",VLOOKUP(CONCATENATE($D397,BQ$1),'movs ordered by action'!$B:$G,4,FALSE))</f>
        <v xml:space="preserve"> </v>
      </c>
      <c r="BR397" t="str">
        <f>IF(ISNA(VLOOKUP(CONCATENATE($D397,BR$1),'movs ordered by action'!$B:$G,4,FALSE))," ",VLOOKUP(CONCATENATE($D397,BR$1),'movs ordered by action'!$B:$G,4,FALSE))</f>
        <v xml:space="preserve"> </v>
      </c>
      <c r="BS397" t="str">
        <f>IF(ISNA(VLOOKUP(CONCATENATE($D397,BS$1),'movs ordered by action'!$B:$G,4,FALSE))," ",VLOOKUP(CONCATENATE($D397,BS$1),'movs ordered by action'!$B:$G,4,FALSE))</f>
        <v xml:space="preserve"> </v>
      </c>
      <c r="BT397" t="str">
        <f>IF(ISNA(VLOOKUP(CONCATENATE($D397,BT$1),'movs ordered by action'!$B:$G,4,FALSE))," ",VLOOKUP(CONCATENATE($D397,BT$1),'movs ordered by action'!$B:$G,4,FALSE))</f>
        <v xml:space="preserve"> </v>
      </c>
      <c r="BU397" t="str">
        <f>IF(ISNA(VLOOKUP(CONCATENATE($D397,BU$1),'movs ordered by action'!$B:$G,4,FALSE))," ",VLOOKUP(CONCATENATE($D397,BU$1),'movs ordered by action'!$B:$G,4,FALSE))</f>
        <v xml:space="preserve"> </v>
      </c>
      <c r="BV397" t="str">
        <f>IF(ISNA(VLOOKUP(CONCATENATE($D397,BV$1),'movs ordered by action'!$B:$G,4,FALSE))," ",VLOOKUP(CONCATENATE($D397,BV$1),'movs ordered by action'!$B:$G,4,FALSE))</f>
        <v xml:space="preserve"> </v>
      </c>
      <c r="BW397" t="str">
        <f>IF(ISNA(VLOOKUP(CONCATENATE($D397,BW$1),'movs ordered by action'!$B:$G,4,FALSE))," ",VLOOKUP(CONCATENATE($D397,BW$1),'movs ordered by action'!$B:$G,4,FALSE))</f>
        <v xml:space="preserve"> </v>
      </c>
      <c r="BX397" t="str">
        <f>IF(ISNA(VLOOKUP(CONCATENATE($D397,BX$1),'movs ordered by action'!$B:$G,4,FALSE))," ",VLOOKUP(CONCATENATE($D397,BX$1),'movs ordered by action'!$B:$G,4,FALSE))</f>
        <v xml:space="preserve"> </v>
      </c>
      <c r="BY397" t="str">
        <f>IF(ISNA(VLOOKUP(CONCATENATE($D397,BY$1),'movs ordered by action'!$B:$G,4,FALSE))," ",VLOOKUP(CONCATENATE($D397,BY$1),'movs ordered by action'!$B:$G,4,FALSE))</f>
        <v xml:space="preserve"> </v>
      </c>
      <c r="BZ397" t="str">
        <f>IF(ISNA(VLOOKUP(CONCATENATE($D397,BZ$1),'movs ordered by action'!$B:$G,4,FALSE))," ",VLOOKUP(CONCATENATE($D397,BZ$1),'movs ordered by action'!$B:$G,4,FALSE))</f>
        <v xml:space="preserve"> </v>
      </c>
      <c r="CA397" t="str">
        <f>IF(ISNA(VLOOKUP(CONCATENATE($D397,CA$1),'movs ordered by action'!$B:$G,4,FALSE))," ",VLOOKUP(CONCATENATE($D397,CA$1),'movs ordered by action'!$B:$G,4,FALSE))</f>
        <v xml:space="preserve"> </v>
      </c>
      <c r="CB397" t="str">
        <f>IF(ISNA(VLOOKUP(CONCATENATE($D397,CB$1),'movs ordered by action'!$B:$G,4,FALSE))," ",VLOOKUP(CONCATENATE($D397,CB$1),'movs ordered by action'!$B:$G,4,FALSE))</f>
        <v xml:space="preserve"> </v>
      </c>
      <c r="CC397" t="str">
        <f>IF(ISNA(VLOOKUP(CONCATENATE($D397,CC$1),'movs ordered by action'!$B:$G,4,FALSE))," ",VLOOKUP(CONCATENATE($D397,CC$1),'movs ordered by action'!$B:$G,4,FALSE))</f>
        <v xml:space="preserve"> </v>
      </c>
      <c r="CD397" t="str">
        <f>IF(ISNA(VLOOKUP(CONCATENATE($D397,CD$1),'movs ordered by action'!$B:$G,4,FALSE))," ",VLOOKUP(CONCATENATE($D397,CD$1),'movs ordered by action'!$B:$G,4,FALSE))</f>
        <v xml:space="preserve"> </v>
      </c>
      <c r="CE397" t="str">
        <f>IF(ISNA(VLOOKUP(CONCATENATE($D397,CE$1),'movs ordered by action'!$B:$G,4,FALSE))," ",VLOOKUP(CONCATENATE($D397,CE$1),'movs ordered by action'!$B:$G,4,FALSE))</f>
        <v xml:space="preserve"> </v>
      </c>
      <c r="CF397" t="str">
        <f>IF(ISNA(VLOOKUP(CONCATENATE($D397,CF$1),'movs ordered by action'!$B:$G,4,FALSE))," ",VLOOKUP(CONCATENATE($D397,CF$1),'movs ordered by action'!$B:$G,4,FALSE))</f>
        <v xml:space="preserve"> </v>
      </c>
      <c r="CG397" t="str">
        <f>IF(ISNA(VLOOKUP(CONCATENATE($D397,CG$1),'movs ordered by action'!$B:$G,4,FALSE))," ",VLOOKUP(CONCATENATE($D397,CG$1),'movs ordered by action'!$B:$G,4,FALSE))</f>
        <v xml:space="preserve"> </v>
      </c>
      <c r="CH397" t="str">
        <f>IF(ISNA(VLOOKUP(CONCATENATE($D397,CH$1),'movs ordered by action'!$B:$G,4,FALSE))," ",VLOOKUP(CONCATENATE($D397,CH$1),'movs ordered by action'!$B:$G,4,FALSE))</f>
        <v xml:space="preserve"> </v>
      </c>
      <c r="CI397" t="str">
        <f>IF(ISNA(VLOOKUP(CONCATENATE($D397,CI$1),'movs ordered by action'!$B:$G,4,FALSE))," ",VLOOKUP(CONCATENATE($D397,CI$1),'movs ordered by action'!$B:$G,4,FALSE))</f>
        <v xml:space="preserve"> </v>
      </c>
      <c r="CJ397" t="str">
        <f>IF(ISNA(VLOOKUP(CONCATENATE($D397,CJ$1),'movs ordered by action'!$B:$G,4,FALSE))," ",VLOOKUP(CONCATENATE($D397,CJ$1),'movs ordered by action'!$B:$G,4,FALSE))</f>
        <v xml:space="preserve"> </v>
      </c>
      <c r="CK397" t="str">
        <f>IF(ISNA(VLOOKUP(CONCATENATE($D397,CK$1),'movs ordered by action'!$B:$G,4,FALSE))," ",VLOOKUP(CONCATENATE($D397,CK$1),'movs ordered by action'!$B:$G,4,FALSE))</f>
        <v xml:space="preserve"> </v>
      </c>
      <c r="CL397" t="str">
        <f>IF(ISNA(VLOOKUP(CONCATENATE($D397,CL$1),'movs ordered by action'!$B:$G,4,FALSE))," ",VLOOKUP(CONCATENATE($D397,CL$1),'movs ordered by action'!$B:$G,4,FALSE))</f>
        <v xml:space="preserve"> </v>
      </c>
      <c r="CM397" t="str">
        <f>IF(ISNA(VLOOKUP(CONCATENATE($D397,CM$1),'movs ordered by action'!$B:$G,4,FALSE))," ",VLOOKUP(CONCATENATE($D397,CM$1),'movs ordered by action'!$B:$G,4,FALSE))</f>
        <v xml:space="preserve"> </v>
      </c>
    </row>
    <row r="398" spans="1:91" x14ac:dyDescent="0.3">
      <c r="D398" s="19" t="s">
        <v>1618</v>
      </c>
      <c r="E398" t="str">
        <f>IF(ISNA(VLOOKUP(CONCATENATE($D398,E$1),'movs ordered by action'!$B:$G,4,FALSE))," ",VLOOKUP(CONCATENATE($D398,E$1),'movs ordered by action'!$B:$G,4,FALSE))</f>
        <v xml:space="preserve"> </v>
      </c>
      <c r="F398" t="str">
        <f>IF(ISNA(VLOOKUP(CONCATENATE($D398,F$1),'movs ordered by action'!$B:$G,4,FALSE))," ",VLOOKUP(CONCATENATE($D398,F$1),'movs ordered by action'!$B:$G,4,FALSE))</f>
        <v xml:space="preserve"> </v>
      </c>
      <c r="G398" t="str">
        <f>IF(ISNA(VLOOKUP(CONCATENATE($D398,G$1),'movs ordered by action'!$B:$G,4,FALSE))," ",VLOOKUP(CONCATENATE($D398,G$1),'movs ordered by action'!$B:$G,4,FALSE))</f>
        <v xml:space="preserve"> </v>
      </c>
      <c r="H398" t="str">
        <f>IF(ISNA(VLOOKUP(CONCATENATE($D398,H$1),'movs ordered by action'!$B:$G,4,FALSE))," ",VLOOKUP(CONCATENATE($D398,H$1),'movs ordered by action'!$B:$G,4,FALSE))</f>
        <v xml:space="preserve"> </v>
      </c>
      <c r="I398" t="str">
        <f>IF(ISNA(VLOOKUP(CONCATENATE($D398,I$1),'movs ordered by action'!$B:$G,4,FALSE))," ",VLOOKUP(CONCATENATE($D398,I$1),'movs ordered by action'!$B:$G,4,FALSE))</f>
        <v xml:space="preserve"> </v>
      </c>
      <c r="J398" t="str">
        <f>IF(ISNA(VLOOKUP(CONCATENATE($D398,J$1),'movs ordered by action'!$B:$G,4,FALSE))," ",VLOOKUP(CONCATENATE($D398,J$1),'movs ordered by action'!$B:$G,4,FALSE))</f>
        <v xml:space="preserve"> </v>
      </c>
      <c r="K398" t="str">
        <f>IF(ISNA(VLOOKUP(CONCATENATE($D398,K$1),'movs ordered by action'!$B:$G,4,FALSE))," ",VLOOKUP(CONCATENATE($D398,K$1),'movs ordered by action'!$B:$G,4,FALSE))</f>
        <v xml:space="preserve"> </v>
      </c>
      <c r="L398" t="str">
        <f>IF(ISNA(VLOOKUP(CONCATENATE($D398,L$1),'movs ordered by action'!$B:$G,4,FALSE))," ",VLOOKUP(CONCATENATE($D398,L$1),'movs ordered by action'!$B:$G,4,FALSE))</f>
        <v xml:space="preserve"> </v>
      </c>
      <c r="M398" t="str">
        <f>IF(ISNA(VLOOKUP(CONCATENATE($D398,M$1),'movs ordered by action'!$B:$G,4,FALSE))," ",VLOOKUP(CONCATENATE($D398,M$1),'movs ordered by action'!$B:$G,4,FALSE))</f>
        <v xml:space="preserve"> </v>
      </c>
      <c r="N398" t="str">
        <f>IF(ISNA(VLOOKUP(CONCATENATE($D398,N$1),'movs ordered by action'!$B:$G,4,FALSE))," ",VLOOKUP(CONCATENATE($D398,N$1),'movs ordered by action'!$B:$G,4,FALSE))</f>
        <v xml:space="preserve"> </v>
      </c>
      <c r="O398" t="str">
        <f>IF(ISNA(VLOOKUP(CONCATENATE($D398,O$1),'movs ordered by action'!$B:$G,4,FALSE))," ",VLOOKUP(CONCATENATE($D398,O$1),'movs ordered by action'!$B:$G,4,FALSE))</f>
        <v xml:space="preserve"> </v>
      </c>
      <c r="P398" t="str">
        <f>IF(ISNA(VLOOKUP(CONCATENATE($D398,P$1),'movs ordered by action'!$B:$G,4,FALSE))," ",VLOOKUP(CONCATENATE($D398,P$1),'movs ordered by action'!$B:$G,4,FALSE))</f>
        <v xml:space="preserve"> </v>
      </c>
      <c r="Q398" t="str">
        <f>IF(ISNA(VLOOKUP(CONCATENATE($D398,Q$1),'movs ordered by action'!$B:$G,4,FALSE))," ",VLOOKUP(CONCATENATE($D398,Q$1),'movs ordered by action'!$B:$G,4,FALSE))</f>
        <v xml:space="preserve"> </v>
      </c>
      <c r="R398" t="str">
        <f>IF(ISNA(VLOOKUP(CONCATENATE($D398,R$1),'movs ordered by action'!$B:$G,4,FALSE))," ",VLOOKUP(CONCATENATE($D398,R$1),'movs ordered by action'!$B:$G,4,FALSE))</f>
        <v xml:space="preserve"> </v>
      </c>
      <c r="S398" t="str">
        <f>IF(ISNA(VLOOKUP(CONCATENATE($D398,S$1),'movs ordered by action'!$B:$G,4,FALSE))," ",VLOOKUP(CONCATENATE($D398,S$1),'movs ordered by action'!$B:$G,4,FALSE))</f>
        <v xml:space="preserve"> </v>
      </c>
      <c r="T398" t="str">
        <f>IF(ISNA(VLOOKUP(CONCATENATE($D398,T$1),'movs ordered by action'!$B:$G,4,FALSE))," ",VLOOKUP(CONCATENATE($D398,T$1),'movs ordered by action'!$B:$G,4,FALSE))</f>
        <v xml:space="preserve"> </v>
      </c>
      <c r="U398" t="str">
        <f>IF(ISNA(VLOOKUP(CONCATENATE($D398,U$1),'movs ordered by action'!$B:$G,4,FALSE))," ",VLOOKUP(CONCATENATE($D398,U$1),'movs ordered by action'!$B:$G,4,FALSE))</f>
        <v xml:space="preserve"> </v>
      </c>
      <c r="V398" t="str">
        <f>IF(ISNA(VLOOKUP(CONCATENATE($D398,V$1),'movs ordered by action'!$B:$G,4,FALSE))," ",VLOOKUP(CONCATENATE($D398,V$1),'movs ordered by action'!$B:$G,4,FALSE))</f>
        <v xml:space="preserve"> </v>
      </c>
      <c r="W398" t="str">
        <f>IF(ISNA(VLOOKUP(CONCATENATE($D398,W$1),'movs ordered by action'!$B:$G,4,FALSE))," ",VLOOKUP(CONCATENATE($D398,W$1),'movs ordered by action'!$B:$G,4,FALSE))</f>
        <v xml:space="preserve"> </v>
      </c>
      <c r="X398" t="str">
        <f>IF(ISNA(VLOOKUP(CONCATENATE($D398,X$1),'movs ordered by action'!$B:$G,4,FALSE))," ",VLOOKUP(CONCATENATE($D398,X$1),'movs ordered by action'!$B:$G,4,FALSE))</f>
        <v xml:space="preserve"> </v>
      </c>
      <c r="Y398" t="str">
        <f>IF(ISNA(VLOOKUP(CONCATENATE($D398,Y$1),'movs ordered by action'!$B:$G,4,FALSE))," ",VLOOKUP(CONCATENATE($D398,Y$1),'movs ordered by action'!$B:$G,4,FALSE))</f>
        <v xml:space="preserve"> </v>
      </c>
      <c r="Z398" t="str">
        <f>IF(ISNA(VLOOKUP(CONCATENATE($D398,Z$1),'movs ordered by action'!$B:$G,4,FALSE))," ",VLOOKUP(CONCATENATE($D398,Z$1),'movs ordered by action'!$B:$G,4,FALSE))</f>
        <v xml:space="preserve"> </v>
      </c>
      <c r="AA398" t="str">
        <f>IF(ISNA(VLOOKUP(CONCATENATE($D398,AA$1),'movs ordered by action'!$B:$G,4,FALSE))," ",VLOOKUP(CONCATENATE($D398,AA$1),'movs ordered by action'!$B:$G,4,FALSE))</f>
        <v xml:space="preserve"> </v>
      </c>
      <c r="AB398" t="str">
        <f>IF(ISNA(VLOOKUP(CONCATENATE($D398,AB$1),'movs ordered by action'!$B:$G,4,FALSE))," ",VLOOKUP(CONCATENATE($D398,AB$1),'movs ordered by action'!$B:$G,4,FALSE))</f>
        <v xml:space="preserve"> </v>
      </c>
      <c r="AC398" t="str">
        <f>IF(ISNA(VLOOKUP(CONCATENATE($D398,AC$1),'movs ordered by action'!$B:$G,4,FALSE))," ",VLOOKUP(CONCATENATE($D398,AC$1),'movs ordered by action'!$B:$G,4,FALSE))</f>
        <v xml:space="preserve"> </v>
      </c>
      <c r="AD398" t="str">
        <f>IF(ISNA(VLOOKUP(CONCATENATE($D398,AD$1),'movs ordered by action'!$B:$G,4,FALSE))," ",VLOOKUP(CONCATENATE($D398,AD$1),'movs ordered by action'!$B:$G,4,FALSE))</f>
        <v xml:space="preserve"> </v>
      </c>
      <c r="AE398" t="str">
        <f>IF(ISNA(VLOOKUP(CONCATENATE($D398,AE$1),'movs ordered by action'!$B:$G,4,FALSE))," ",VLOOKUP(CONCATENATE($D398,AE$1),'movs ordered by action'!$B:$G,4,FALSE))</f>
        <v xml:space="preserve"> </v>
      </c>
      <c r="AF398" t="str">
        <f>IF(ISNA(VLOOKUP(CONCATENATE($D398,AF$1),'movs ordered by action'!$B:$G,4,FALSE))," ",VLOOKUP(CONCATENATE($D398,AF$1),'movs ordered by action'!$B:$G,4,FALSE))</f>
        <v xml:space="preserve"> </v>
      </c>
      <c r="AG398" t="str">
        <f>IF(ISNA(VLOOKUP(CONCATENATE($D398,AG$1),'movs ordered by action'!$B:$G,4,FALSE))," ",VLOOKUP(CONCATENATE($D398,AG$1),'movs ordered by action'!$B:$G,4,FALSE))</f>
        <v xml:space="preserve"> </v>
      </c>
      <c r="AH398" t="str">
        <f>IF(ISNA(VLOOKUP(CONCATENATE($D398,AH$1),'movs ordered by action'!$B:$G,4,FALSE))," ",VLOOKUP(CONCATENATE($D398,AH$1),'movs ordered by action'!$B:$G,4,FALSE))</f>
        <v xml:space="preserve"> </v>
      </c>
      <c r="AI398" t="str">
        <f>IF(ISNA(VLOOKUP(CONCATENATE($D398,AI$1),'movs ordered by action'!$B:$G,4,FALSE))," ",VLOOKUP(CONCATENATE($D398,AI$1),'movs ordered by action'!$B:$G,4,FALSE))</f>
        <v xml:space="preserve"> </v>
      </c>
      <c r="AJ398" t="str">
        <f>IF(ISNA(VLOOKUP(CONCATENATE($D398,AJ$1),'movs ordered by action'!$B:$G,4,FALSE))," ",VLOOKUP(CONCATENATE($D398,AJ$1),'movs ordered by action'!$B:$G,4,FALSE))</f>
        <v xml:space="preserve"> </v>
      </c>
      <c r="AK398" t="str">
        <f>IF(ISNA(VLOOKUP(CONCATENATE($D398,AK$1),'movs ordered by action'!$B:$G,4,FALSE))," ",VLOOKUP(CONCATENATE($D398,AK$1),'movs ordered by action'!$B:$G,4,FALSE))</f>
        <v xml:space="preserve"> </v>
      </c>
      <c r="AL398" t="str">
        <f>IF(ISNA(VLOOKUP(CONCATENATE($D398,AL$1),'movs ordered by action'!$B:$G,4,FALSE))," ",VLOOKUP(CONCATENATE($D398,AL$1),'movs ordered by action'!$B:$G,4,FALSE))</f>
        <v xml:space="preserve"> </v>
      </c>
      <c r="AM398" t="str">
        <f>IF(ISNA(VLOOKUP(CONCATENATE($D398,AM$1),'movs ordered by action'!$B:$G,4,FALSE))," ",VLOOKUP(CONCATENATE($D398,AM$1),'movs ordered by action'!$B:$G,4,FALSE))</f>
        <v xml:space="preserve"> </v>
      </c>
      <c r="AN398" t="str">
        <f>IF(ISNA(VLOOKUP(CONCATENATE($D398,AN$1),'movs ordered by action'!$B:$G,4,FALSE))," ",VLOOKUP(CONCATENATE($D398,AN$1),'movs ordered by action'!$B:$G,4,FALSE))</f>
        <v xml:space="preserve"> </v>
      </c>
      <c r="AO398" t="str">
        <f>IF(ISNA(VLOOKUP(CONCATENATE($D398,AO$1),'movs ordered by action'!$B:$G,4,FALSE))," ",VLOOKUP(CONCATENATE($D398,AO$1),'movs ordered by action'!$B:$G,4,FALSE))</f>
        <v xml:space="preserve"> </v>
      </c>
      <c r="AP398" t="str">
        <f>IF(ISNA(VLOOKUP(CONCATENATE($D398,AP$1),'movs ordered by action'!$B:$G,4,FALSE))," ",VLOOKUP(CONCATENATE($D398,AP$1),'movs ordered by action'!$B:$G,4,FALSE))</f>
        <v xml:space="preserve"> </v>
      </c>
      <c r="AQ398" t="str">
        <f>IF(ISNA(VLOOKUP(CONCATENATE($D398,AQ$1),'movs ordered by action'!$B:$G,4,FALSE))," ",VLOOKUP(CONCATENATE($D398,AQ$1),'movs ordered by action'!$B:$G,4,FALSE))</f>
        <v xml:space="preserve"> </v>
      </c>
      <c r="AR398" t="str">
        <f>IF(ISNA(VLOOKUP(CONCATENATE($D398,AR$1),'movs ordered by action'!$B:$G,4,FALSE))," ",VLOOKUP(CONCATENATE($D398,AR$1),'movs ordered by action'!$B:$G,4,FALSE))</f>
        <v xml:space="preserve"> </v>
      </c>
      <c r="AS398" t="str">
        <f>IF(ISNA(VLOOKUP(CONCATENATE($D398,AS$1),'movs ordered by action'!$B:$G,4,FALSE))," ",VLOOKUP(CONCATENATE($D398,AS$1),'movs ordered by action'!$B:$G,4,FALSE))</f>
        <v xml:space="preserve"> </v>
      </c>
      <c r="AT398" t="str">
        <f>IF(ISNA(VLOOKUP(CONCATENATE($D398,AT$1),'movs ordered by action'!$B:$G,4,FALSE))," ",VLOOKUP(CONCATENATE($D398,AT$1),'movs ordered by action'!$B:$G,4,FALSE))</f>
        <v xml:space="preserve"> </v>
      </c>
      <c r="AU398" t="str">
        <f>IF(ISNA(VLOOKUP(CONCATENATE($D398,AU$1),'movs ordered by action'!$B:$G,4,FALSE))," ",VLOOKUP(CONCATENATE($D398,AU$1),'movs ordered by action'!$B:$G,4,FALSE))</f>
        <v xml:space="preserve"> </v>
      </c>
      <c r="AV398" t="str">
        <f>IF(ISNA(VLOOKUP(CONCATENATE($D398,AV$1),'movs ordered by action'!$B:$G,4,FALSE))," ",VLOOKUP(CONCATENATE($D398,AV$1),'movs ordered by action'!$B:$G,4,FALSE))</f>
        <v xml:space="preserve"> </v>
      </c>
      <c r="AW398" t="str">
        <f>IF(ISNA(VLOOKUP(CONCATENATE($D398,AW$1),'movs ordered by action'!$B:$G,4,FALSE))," ",VLOOKUP(CONCATENATE($D398,AW$1),'movs ordered by action'!$B:$G,4,FALSE))</f>
        <v xml:space="preserve"> </v>
      </c>
      <c r="AX398" t="str">
        <f>IF(ISNA(VLOOKUP(CONCATENATE($D398,AX$1),'movs ordered by action'!$B:$G,4,FALSE))," ",VLOOKUP(CONCATENATE($D398,AX$1),'movs ordered by action'!$B:$G,4,FALSE))</f>
        <v xml:space="preserve"> </v>
      </c>
      <c r="AY398" t="str">
        <f>IF(ISNA(VLOOKUP(CONCATENATE($D398,AY$1),'movs ordered by action'!$B:$G,4,FALSE))," ",VLOOKUP(CONCATENATE($D398,AY$1),'movs ordered by action'!$B:$G,4,FALSE))</f>
        <v xml:space="preserve"> </v>
      </c>
      <c r="AZ398" t="str">
        <f>IF(ISNA(VLOOKUP(CONCATENATE($D398,AZ$1),'movs ordered by action'!$B:$G,4,FALSE))," ",VLOOKUP(CONCATENATE($D398,AZ$1),'movs ordered by action'!$B:$G,4,FALSE))</f>
        <v xml:space="preserve"> </v>
      </c>
      <c r="BA398" t="str">
        <f>IF(ISNA(VLOOKUP(CONCATENATE($D398,BA$1),'movs ordered by action'!$B:$G,4,FALSE))," ",VLOOKUP(CONCATENATE($D398,BA$1),'movs ordered by action'!$B:$G,4,FALSE))</f>
        <v xml:space="preserve"> </v>
      </c>
      <c r="BB398" t="str">
        <f>IF(ISNA(VLOOKUP(CONCATENATE($D398,BB$1),'movs ordered by action'!$B:$G,4,FALSE))," ",VLOOKUP(CONCATENATE($D398,BB$1),'movs ordered by action'!$B:$G,4,FALSE))</f>
        <v xml:space="preserve"> </v>
      </c>
      <c r="BC398" t="str">
        <f>IF(ISNA(VLOOKUP(CONCATENATE($D398,BC$1),'movs ordered by action'!$B:$G,4,FALSE))," ",VLOOKUP(CONCATENATE($D398,BC$1),'movs ordered by action'!$B:$G,4,FALSE))</f>
        <v xml:space="preserve"> </v>
      </c>
      <c r="BD398" t="str">
        <f>IF(ISNA(VLOOKUP(CONCATENATE($D398,BD$1),'movs ordered by action'!$B:$G,4,FALSE))," ",VLOOKUP(CONCATENATE($D398,BD$1),'movs ordered by action'!$B:$G,4,FALSE))</f>
        <v xml:space="preserve"> </v>
      </c>
      <c r="BE398" t="str">
        <f>IF(ISNA(VLOOKUP(CONCATENATE($D398,BE$1),'movs ordered by action'!$B:$G,4,FALSE))," ",VLOOKUP(CONCATENATE($D398,BE$1),'movs ordered by action'!$B:$G,4,FALSE))</f>
        <v xml:space="preserve"> </v>
      </c>
      <c r="BF398" t="str">
        <f>IF(ISNA(VLOOKUP(CONCATENATE($D398,BF$1),'movs ordered by action'!$B:$G,4,FALSE))," ",VLOOKUP(CONCATENATE($D398,BF$1),'movs ordered by action'!$B:$G,4,FALSE))</f>
        <v xml:space="preserve"> </v>
      </c>
      <c r="BG398" t="str">
        <f>IF(ISNA(VLOOKUP(CONCATENATE($D398,BG$1),'movs ordered by action'!$B:$G,4,FALSE))," ",VLOOKUP(CONCATENATE($D398,BG$1),'movs ordered by action'!$B:$G,4,FALSE))</f>
        <v xml:space="preserve"> </v>
      </c>
      <c r="BH398" t="str">
        <f>IF(ISNA(VLOOKUP(CONCATENATE($D398,BH$1),'movs ordered by action'!$B:$G,4,FALSE))," ",VLOOKUP(CONCATENATE($D398,BH$1),'movs ordered by action'!$B:$G,4,FALSE))</f>
        <v xml:space="preserve"> </v>
      </c>
      <c r="BI398" t="str">
        <f>IF(ISNA(VLOOKUP(CONCATENATE($D398,BI$1),'movs ordered by action'!$B:$G,4,FALSE))," ",VLOOKUP(CONCATENATE($D398,BI$1),'movs ordered by action'!$B:$G,4,FALSE))</f>
        <v xml:space="preserve"> </v>
      </c>
      <c r="BJ398" t="str">
        <f>IF(ISNA(VLOOKUP(CONCATENATE($D398,BJ$1),'movs ordered by action'!$B:$G,4,FALSE))," ",VLOOKUP(CONCATENATE($D398,BJ$1),'movs ordered by action'!$B:$G,4,FALSE))</f>
        <v xml:space="preserve"> </v>
      </c>
      <c r="BK398" t="str">
        <f>IF(ISNA(VLOOKUP(CONCATENATE($D398,BK$1),'movs ordered by action'!$B:$G,4,FALSE))," ",VLOOKUP(CONCATENATE($D398,BK$1),'movs ordered by action'!$B:$G,4,FALSE))</f>
        <v xml:space="preserve"> </v>
      </c>
      <c r="BL398" t="str">
        <f>IF(ISNA(VLOOKUP(CONCATENATE($D398,BL$1),'movs ordered by action'!$B:$G,4,FALSE))," ",VLOOKUP(CONCATENATE($D398,BL$1),'movs ordered by action'!$B:$G,4,FALSE))</f>
        <v xml:space="preserve"> </v>
      </c>
      <c r="BM398" t="str">
        <f>IF(ISNA(VLOOKUP(CONCATENATE($D398,BM$1),'movs ordered by action'!$B:$G,4,FALSE))," ",VLOOKUP(CONCATENATE($D398,BM$1),'movs ordered by action'!$B:$G,4,FALSE))</f>
        <v xml:space="preserve"> </v>
      </c>
      <c r="BN398" t="str">
        <f>IF(ISNA(VLOOKUP(CONCATENATE($D398,BN$1),'movs ordered by action'!$B:$G,4,FALSE))," ",VLOOKUP(CONCATENATE($D398,BN$1),'movs ordered by action'!$B:$G,4,FALSE))</f>
        <v xml:space="preserve"> </v>
      </c>
      <c r="BO398" t="str">
        <f>IF(ISNA(VLOOKUP(CONCATENATE($D398,BO$1),'movs ordered by action'!$B:$G,4,FALSE))," ",VLOOKUP(CONCATENATE($D398,BO$1),'movs ordered by action'!$B:$G,4,FALSE))</f>
        <v xml:space="preserve"> </v>
      </c>
      <c r="BP398" t="str">
        <f>IF(ISNA(VLOOKUP(CONCATENATE($D398,BP$1),'movs ordered by action'!$B:$G,4,FALSE))," ",VLOOKUP(CONCATENATE($D398,BP$1),'movs ordered by action'!$B:$G,4,FALSE))</f>
        <v xml:space="preserve"> </v>
      </c>
      <c r="BQ398" t="str">
        <f>IF(ISNA(VLOOKUP(CONCATENATE($D398,BQ$1),'movs ordered by action'!$B:$G,4,FALSE))," ",VLOOKUP(CONCATENATE($D398,BQ$1),'movs ordered by action'!$B:$G,4,FALSE))</f>
        <v xml:space="preserve"> </v>
      </c>
      <c r="BR398" t="str">
        <f>IF(ISNA(VLOOKUP(CONCATENATE($D398,BR$1),'movs ordered by action'!$B:$G,4,FALSE))," ",VLOOKUP(CONCATENATE($D398,BR$1),'movs ordered by action'!$B:$G,4,FALSE))</f>
        <v xml:space="preserve"> </v>
      </c>
      <c r="BS398" t="str">
        <f>IF(ISNA(VLOOKUP(CONCATENATE($D398,BS$1),'movs ordered by action'!$B:$G,4,FALSE))," ",VLOOKUP(CONCATENATE($D398,BS$1),'movs ordered by action'!$B:$G,4,FALSE))</f>
        <v xml:space="preserve"> </v>
      </c>
      <c r="BT398" t="str">
        <f>IF(ISNA(VLOOKUP(CONCATENATE($D398,BT$1),'movs ordered by action'!$B:$G,4,FALSE))," ",VLOOKUP(CONCATENATE($D398,BT$1),'movs ordered by action'!$B:$G,4,FALSE))</f>
        <v xml:space="preserve"> </v>
      </c>
      <c r="BU398" t="str">
        <f>IF(ISNA(VLOOKUP(CONCATENATE($D398,BU$1),'movs ordered by action'!$B:$G,4,FALSE))," ",VLOOKUP(CONCATENATE($D398,BU$1),'movs ordered by action'!$B:$G,4,FALSE))</f>
        <v xml:space="preserve"> </v>
      </c>
      <c r="BV398" t="str">
        <f>IF(ISNA(VLOOKUP(CONCATENATE($D398,BV$1),'movs ordered by action'!$B:$G,4,FALSE))," ",VLOOKUP(CONCATENATE($D398,BV$1),'movs ordered by action'!$B:$G,4,FALSE))</f>
        <v xml:space="preserve"> </v>
      </c>
      <c r="BW398" t="str">
        <f>IF(ISNA(VLOOKUP(CONCATENATE($D398,BW$1),'movs ordered by action'!$B:$G,4,FALSE))," ",VLOOKUP(CONCATENATE($D398,BW$1),'movs ordered by action'!$B:$G,4,FALSE))</f>
        <v xml:space="preserve"> </v>
      </c>
      <c r="BX398" t="str">
        <f>IF(ISNA(VLOOKUP(CONCATENATE($D398,BX$1),'movs ordered by action'!$B:$G,4,FALSE))," ",VLOOKUP(CONCATENATE($D398,BX$1),'movs ordered by action'!$B:$G,4,FALSE))</f>
        <v xml:space="preserve"> </v>
      </c>
      <c r="BY398" t="str">
        <f>IF(ISNA(VLOOKUP(CONCATENATE($D398,BY$1),'movs ordered by action'!$B:$G,4,FALSE))," ",VLOOKUP(CONCATENATE($D398,BY$1),'movs ordered by action'!$B:$G,4,FALSE))</f>
        <v xml:space="preserve"> </v>
      </c>
      <c r="BZ398" t="str">
        <f>IF(ISNA(VLOOKUP(CONCATENATE($D398,BZ$1),'movs ordered by action'!$B:$G,4,FALSE))," ",VLOOKUP(CONCATENATE($D398,BZ$1),'movs ordered by action'!$B:$G,4,FALSE))</f>
        <v xml:space="preserve"> </v>
      </c>
      <c r="CA398" t="str">
        <f>IF(ISNA(VLOOKUP(CONCATENATE($D398,CA$1),'movs ordered by action'!$B:$G,4,FALSE))," ",VLOOKUP(CONCATENATE($D398,CA$1),'movs ordered by action'!$B:$G,4,FALSE))</f>
        <v xml:space="preserve"> </v>
      </c>
      <c r="CB398" t="str">
        <f>IF(ISNA(VLOOKUP(CONCATENATE($D398,CB$1),'movs ordered by action'!$B:$G,4,FALSE))," ",VLOOKUP(CONCATENATE($D398,CB$1),'movs ordered by action'!$B:$G,4,FALSE))</f>
        <v xml:space="preserve"> </v>
      </c>
      <c r="CC398" t="str">
        <f>IF(ISNA(VLOOKUP(CONCATENATE($D398,CC$1),'movs ordered by action'!$B:$G,4,FALSE))," ",VLOOKUP(CONCATENATE($D398,CC$1),'movs ordered by action'!$B:$G,4,FALSE))</f>
        <v xml:space="preserve"> </v>
      </c>
      <c r="CD398" t="str">
        <f>IF(ISNA(VLOOKUP(CONCATENATE($D398,CD$1),'movs ordered by action'!$B:$G,4,FALSE))," ",VLOOKUP(CONCATENATE($D398,CD$1),'movs ordered by action'!$B:$G,4,FALSE))</f>
        <v xml:space="preserve"> </v>
      </c>
      <c r="CE398" t="str">
        <f>IF(ISNA(VLOOKUP(CONCATENATE($D398,CE$1),'movs ordered by action'!$B:$G,4,FALSE))," ",VLOOKUP(CONCATENATE($D398,CE$1),'movs ordered by action'!$B:$G,4,FALSE))</f>
        <v xml:space="preserve"> </v>
      </c>
      <c r="CF398" t="str">
        <f>IF(ISNA(VLOOKUP(CONCATENATE($D398,CF$1),'movs ordered by action'!$B:$G,4,FALSE))," ",VLOOKUP(CONCATENATE($D398,CF$1),'movs ordered by action'!$B:$G,4,FALSE))</f>
        <v xml:space="preserve"> </v>
      </c>
      <c r="CG398" t="str">
        <f>IF(ISNA(VLOOKUP(CONCATENATE($D398,CG$1),'movs ordered by action'!$B:$G,4,FALSE))," ",VLOOKUP(CONCATENATE($D398,CG$1),'movs ordered by action'!$B:$G,4,FALSE))</f>
        <v xml:space="preserve"> </v>
      </c>
      <c r="CH398" t="str">
        <f>IF(ISNA(VLOOKUP(CONCATENATE($D398,CH$1),'movs ordered by action'!$B:$G,4,FALSE))," ",VLOOKUP(CONCATENATE($D398,CH$1),'movs ordered by action'!$B:$G,4,FALSE))</f>
        <v xml:space="preserve"> </v>
      </c>
      <c r="CI398" t="str">
        <f>IF(ISNA(VLOOKUP(CONCATENATE($D398,CI$1),'movs ordered by action'!$B:$G,4,FALSE))," ",VLOOKUP(CONCATENATE($D398,CI$1),'movs ordered by action'!$B:$G,4,FALSE))</f>
        <v xml:space="preserve"> </v>
      </c>
      <c r="CJ398" t="str">
        <f>IF(ISNA(VLOOKUP(CONCATENATE($D398,CJ$1),'movs ordered by action'!$B:$G,4,FALSE))," ",VLOOKUP(CONCATENATE($D398,CJ$1),'movs ordered by action'!$B:$G,4,FALSE))</f>
        <v xml:space="preserve"> </v>
      </c>
      <c r="CK398" t="str">
        <f>IF(ISNA(VLOOKUP(CONCATENATE($D398,CK$1),'movs ordered by action'!$B:$G,4,FALSE))," ",VLOOKUP(CONCATENATE($D398,CK$1),'movs ordered by action'!$B:$G,4,FALSE))</f>
        <v xml:space="preserve"> </v>
      </c>
      <c r="CL398" t="str">
        <f>IF(ISNA(VLOOKUP(CONCATENATE($D398,CL$1),'movs ordered by action'!$B:$G,4,FALSE))," ",VLOOKUP(CONCATENATE($D398,CL$1),'movs ordered by action'!$B:$G,4,FALSE))</f>
        <v xml:space="preserve"> </v>
      </c>
      <c r="CM398" t="str">
        <f>IF(ISNA(VLOOKUP(CONCATENATE($D398,CM$1),'movs ordered by action'!$B:$G,4,FALSE))," ",VLOOKUP(CONCATENATE($D398,CM$1),'movs ordered by action'!$B:$G,4,FALSE))</f>
        <v xml:space="preserve"> </v>
      </c>
    </row>
    <row r="399" spans="1:91" x14ac:dyDescent="0.3">
      <c r="D399" s="20" t="s">
        <v>3023</v>
      </c>
      <c r="E399" t="str">
        <f>IF(ISNA(VLOOKUP(CONCATENATE($D399,E$1),'movs ordered by action'!$B:$G,4,FALSE))," ",VLOOKUP(CONCATENATE($D399,E$1),'movs ordered by action'!$B:$G,4,FALSE))</f>
        <v xml:space="preserve"> </v>
      </c>
      <c r="F399" t="str">
        <f>IF(ISNA(VLOOKUP(CONCATENATE($D399,F$1),'movs ordered by action'!$B:$G,4,FALSE))," ",VLOOKUP(CONCATENATE($D399,F$1),'movs ordered by action'!$B:$G,4,FALSE))</f>
        <v xml:space="preserve"> </v>
      </c>
      <c r="G399" t="str">
        <f>IF(ISNA(VLOOKUP(CONCATENATE($D399,G$1),'movs ordered by action'!$B:$G,4,FALSE))," ",VLOOKUP(CONCATENATE($D399,G$1),'movs ordered by action'!$B:$G,4,FALSE))</f>
        <v xml:space="preserve"> </v>
      </c>
      <c r="H399" t="str">
        <f>IF(ISNA(VLOOKUP(CONCATENATE($D399,H$1),'movs ordered by action'!$B:$G,4,FALSE))," ",VLOOKUP(CONCATENATE($D399,H$1),'movs ordered by action'!$B:$G,4,FALSE))</f>
        <v xml:space="preserve"> </v>
      </c>
      <c r="I399" t="str">
        <f>IF(ISNA(VLOOKUP(CONCATENATE($D399,I$1),'movs ordered by action'!$B:$G,4,FALSE))," ",VLOOKUP(CONCATENATE($D399,I$1),'movs ordered by action'!$B:$G,4,FALSE))</f>
        <v xml:space="preserve"> </v>
      </c>
      <c r="J399" t="str">
        <f>IF(ISNA(VLOOKUP(CONCATENATE($D399,J$1),'movs ordered by action'!$B:$G,4,FALSE))," ",VLOOKUP(CONCATENATE($D399,J$1),'movs ordered by action'!$B:$G,4,FALSE))</f>
        <v xml:space="preserve"> </v>
      </c>
      <c r="K399" t="str">
        <f>IF(ISNA(VLOOKUP(CONCATENATE($D399,K$1),'movs ordered by action'!$B:$G,4,FALSE))," ",VLOOKUP(CONCATENATE($D399,K$1),'movs ordered by action'!$B:$G,4,FALSE))</f>
        <v xml:space="preserve"> </v>
      </c>
      <c r="L399" t="str">
        <f>IF(ISNA(VLOOKUP(CONCATENATE($D399,L$1),'movs ordered by action'!$B:$G,4,FALSE))," ",VLOOKUP(CONCATENATE($D399,L$1),'movs ordered by action'!$B:$G,4,FALSE))</f>
        <v xml:space="preserve"> </v>
      </c>
      <c r="M399" t="str">
        <f>IF(ISNA(VLOOKUP(CONCATENATE($D399,M$1),'movs ordered by action'!$B:$G,4,FALSE))," ",VLOOKUP(CONCATENATE($D399,M$1),'movs ordered by action'!$B:$G,4,FALSE))</f>
        <v xml:space="preserve"> </v>
      </c>
      <c r="N399" t="str">
        <f>IF(ISNA(VLOOKUP(CONCATENATE($D399,N$1),'movs ordered by action'!$B:$G,4,FALSE))," ",VLOOKUP(CONCATENATE($D399,N$1),'movs ordered by action'!$B:$G,4,FALSE))</f>
        <v xml:space="preserve"> </v>
      </c>
      <c r="O399" t="str">
        <f>IF(ISNA(VLOOKUP(CONCATENATE($D399,O$1),'movs ordered by action'!$B:$G,4,FALSE))," ",VLOOKUP(CONCATENATE($D399,O$1),'movs ordered by action'!$B:$G,4,FALSE))</f>
        <v xml:space="preserve"> </v>
      </c>
      <c r="P399" t="str">
        <f>IF(ISNA(VLOOKUP(CONCATENATE($D399,P$1),'movs ordered by action'!$B:$G,4,FALSE))," ",VLOOKUP(CONCATENATE($D399,P$1),'movs ordered by action'!$B:$G,4,FALSE))</f>
        <v xml:space="preserve"> </v>
      </c>
      <c r="Q399" t="str">
        <f>IF(ISNA(VLOOKUP(CONCATENATE($D399,Q$1),'movs ordered by action'!$B:$G,4,FALSE))," ",VLOOKUP(CONCATENATE($D399,Q$1),'movs ordered by action'!$B:$G,4,FALSE))</f>
        <v xml:space="preserve"> </v>
      </c>
      <c r="R399" t="str">
        <f>IF(ISNA(VLOOKUP(CONCATENATE($D399,R$1),'movs ordered by action'!$B:$G,4,FALSE))," ",VLOOKUP(CONCATENATE($D399,R$1),'movs ordered by action'!$B:$G,4,FALSE))</f>
        <v xml:space="preserve"> </v>
      </c>
      <c r="S399" t="str">
        <f>IF(ISNA(VLOOKUP(CONCATENATE($D399,S$1),'movs ordered by action'!$B:$G,4,FALSE))," ",VLOOKUP(CONCATENATE($D399,S$1),'movs ordered by action'!$B:$G,4,FALSE))</f>
        <v xml:space="preserve"> </v>
      </c>
      <c r="T399" t="str">
        <f>IF(ISNA(VLOOKUP(CONCATENATE($D399,T$1),'movs ordered by action'!$B:$G,4,FALSE))," ",VLOOKUP(CONCATENATE($D399,T$1),'movs ordered by action'!$B:$G,4,FALSE))</f>
        <v xml:space="preserve"> </v>
      </c>
      <c r="U399" t="str">
        <f>IF(ISNA(VLOOKUP(CONCATENATE($D399,U$1),'movs ordered by action'!$B:$G,4,FALSE))," ",VLOOKUP(CONCATENATE($D399,U$1),'movs ordered by action'!$B:$G,4,FALSE))</f>
        <v xml:space="preserve"> </v>
      </c>
      <c r="V399" t="str">
        <f>IF(ISNA(VLOOKUP(CONCATENATE($D399,V$1),'movs ordered by action'!$B:$G,4,FALSE))," ",VLOOKUP(CONCATENATE($D399,V$1),'movs ordered by action'!$B:$G,4,FALSE))</f>
        <v xml:space="preserve"> </v>
      </c>
      <c r="W399" t="str">
        <f>IF(ISNA(VLOOKUP(CONCATENATE($D399,W$1),'movs ordered by action'!$B:$G,4,FALSE))," ",VLOOKUP(CONCATENATE($D399,W$1),'movs ordered by action'!$B:$G,4,FALSE))</f>
        <v xml:space="preserve"> </v>
      </c>
      <c r="X399" t="str">
        <f>IF(ISNA(VLOOKUP(CONCATENATE($D399,X$1),'movs ordered by action'!$B:$G,4,FALSE))," ",VLOOKUP(CONCATENATE($D399,X$1),'movs ordered by action'!$B:$G,4,FALSE))</f>
        <v xml:space="preserve"> </v>
      </c>
      <c r="Y399" t="str">
        <f>IF(ISNA(VLOOKUP(CONCATENATE($D399,Y$1),'movs ordered by action'!$B:$G,4,FALSE))," ",VLOOKUP(CONCATENATE($D399,Y$1),'movs ordered by action'!$B:$G,4,FALSE))</f>
        <v xml:space="preserve"> </v>
      </c>
      <c r="Z399" t="str">
        <f>IF(ISNA(VLOOKUP(CONCATENATE($D399,Z$1),'movs ordered by action'!$B:$G,4,FALSE))," ",VLOOKUP(CONCATENATE($D399,Z$1),'movs ordered by action'!$B:$G,4,FALSE))</f>
        <v xml:space="preserve"> </v>
      </c>
      <c r="AA399" t="str">
        <f>IF(ISNA(VLOOKUP(CONCATENATE($D399,AA$1),'movs ordered by action'!$B:$G,4,FALSE))," ",VLOOKUP(CONCATENATE($D399,AA$1),'movs ordered by action'!$B:$G,4,FALSE))</f>
        <v xml:space="preserve"> </v>
      </c>
      <c r="AB399" t="str">
        <f>IF(ISNA(VLOOKUP(CONCATENATE($D399,AB$1),'movs ordered by action'!$B:$G,4,FALSE))," ",VLOOKUP(CONCATENATE($D399,AB$1),'movs ordered by action'!$B:$G,4,FALSE))</f>
        <v xml:space="preserve"> </v>
      </c>
      <c r="AC399" t="str">
        <f>IF(ISNA(VLOOKUP(CONCATENATE($D399,AC$1),'movs ordered by action'!$B:$G,4,FALSE))," ",VLOOKUP(CONCATENATE($D399,AC$1),'movs ordered by action'!$B:$G,4,FALSE))</f>
        <v xml:space="preserve"> </v>
      </c>
      <c r="AD399" t="str">
        <f>IF(ISNA(VLOOKUP(CONCATENATE($D399,AD$1),'movs ordered by action'!$B:$G,4,FALSE))," ",VLOOKUP(CONCATENATE($D399,AD$1),'movs ordered by action'!$B:$G,4,FALSE))</f>
        <v xml:space="preserve"> </v>
      </c>
      <c r="AE399" t="str">
        <f>IF(ISNA(VLOOKUP(CONCATENATE($D399,AE$1),'movs ordered by action'!$B:$G,4,FALSE))," ",VLOOKUP(CONCATENATE($D399,AE$1),'movs ordered by action'!$B:$G,4,FALSE))</f>
        <v xml:space="preserve"> </v>
      </c>
      <c r="AF399" t="str">
        <f>IF(ISNA(VLOOKUP(CONCATENATE($D399,AF$1),'movs ordered by action'!$B:$G,4,FALSE))," ",VLOOKUP(CONCATENATE($D399,AF$1),'movs ordered by action'!$B:$G,4,FALSE))</f>
        <v xml:space="preserve"> </v>
      </c>
      <c r="AG399" t="str">
        <f>IF(ISNA(VLOOKUP(CONCATENATE($D399,AG$1),'movs ordered by action'!$B:$G,4,FALSE))," ",VLOOKUP(CONCATENATE($D399,AG$1),'movs ordered by action'!$B:$G,4,FALSE))</f>
        <v xml:space="preserve"> </v>
      </c>
      <c r="AH399" t="str">
        <f>IF(ISNA(VLOOKUP(CONCATENATE($D399,AH$1),'movs ordered by action'!$B:$G,4,FALSE))," ",VLOOKUP(CONCATENATE($D399,AH$1),'movs ordered by action'!$B:$G,4,FALSE))</f>
        <v xml:space="preserve"> </v>
      </c>
      <c r="AI399" t="str">
        <f>IF(ISNA(VLOOKUP(CONCATENATE($D399,AI$1),'movs ordered by action'!$B:$G,4,FALSE))," ",VLOOKUP(CONCATENATE($D399,AI$1),'movs ordered by action'!$B:$G,4,FALSE))</f>
        <v xml:space="preserve"> </v>
      </c>
      <c r="AJ399" t="str">
        <f>IF(ISNA(VLOOKUP(CONCATENATE($D399,AJ$1),'movs ordered by action'!$B:$G,4,FALSE))," ",VLOOKUP(CONCATENATE($D399,AJ$1),'movs ordered by action'!$B:$G,4,FALSE))</f>
        <v xml:space="preserve"> </v>
      </c>
      <c r="AK399" t="str">
        <f>IF(ISNA(VLOOKUP(CONCATENATE($D399,AK$1),'movs ordered by action'!$B:$G,4,FALSE))," ",VLOOKUP(CONCATENATE($D399,AK$1),'movs ordered by action'!$B:$G,4,FALSE))</f>
        <v xml:space="preserve"> </v>
      </c>
      <c r="AL399" t="str">
        <f>IF(ISNA(VLOOKUP(CONCATENATE($D399,AL$1),'movs ordered by action'!$B:$G,4,FALSE))," ",VLOOKUP(CONCATENATE($D399,AL$1),'movs ordered by action'!$B:$G,4,FALSE))</f>
        <v xml:space="preserve"> </v>
      </c>
      <c r="AM399" t="str">
        <f>IF(ISNA(VLOOKUP(CONCATENATE($D399,AM$1),'movs ordered by action'!$B:$G,4,FALSE))," ",VLOOKUP(CONCATENATE($D399,AM$1),'movs ordered by action'!$B:$G,4,FALSE))</f>
        <v xml:space="preserve"> </v>
      </c>
      <c r="AN399" t="str">
        <f>IF(ISNA(VLOOKUP(CONCATENATE($D399,AN$1),'movs ordered by action'!$B:$G,4,FALSE))," ",VLOOKUP(CONCATENATE($D399,AN$1),'movs ordered by action'!$B:$G,4,FALSE))</f>
        <v xml:space="preserve"> </v>
      </c>
      <c r="AO399" t="str">
        <f>IF(ISNA(VLOOKUP(CONCATENATE($D399,AO$1),'movs ordered by action'!$B:$G,4,FALSE))," ",VLOOKUP(CONCATENATE($D399,AO$1),'movs ordered by action'!$B:$G,4,FALSE))</f>
        <v xml:space="preserve"> </v>
      </c>
      <c r="AP399" t="str">
        <f>IF(ISNA(VLOOKUP(CONCATENATE($D399,AP$1),'movs ordered by action'!$B:$G,4,FALSE))," ",VLOOKUP(CONCATENATE($D399,AP$1),'movs ordered by action'!$B:$G,4,FALSE))</f>
        <v xml:space="preserve"> </v>
      </c>
      <c r="AQ399" t="str">
        <f>IF(ISNA(VLOOKUP(CONCATENATE($D399,AQ$1),'movs ordered by action'!$B:$G,4,FALSE))," ",VLOOKUP(CONCATENATE($D399,AQ$1),'movs ordered by action'!$B:$G,4,FALSE))</f>
        <v xml:space="preserve"> </v>
      </c>
      <c r="AR399" t="str">
        <f>IF(ISNA(VLOOKUP(CONCATENATE($D399,AR$1),'movs ordered by action'!$B:$G,4,FALSE))," ",VLOOKUP(CONCATENATE($D399,AR$1),'movs ordered by action'!$B:$G,4,FALSE))</f>
        <v xml:space="preserve"> </v>
      </c>
      <c r="AS399" t="str">
        <f>IF(ISNA(VLOOKUP(CONCATENATE($D399,AS$1),'movs ordered by action'!$B:$G,4,FALSE))," ",VLOOKUP(CONCATENATE($D399,AS$1),'movs ordered by action'!$B:$G,4,FALSE))</f>
        <v xml:space="preserve"> </v>
      </c>
      <c r="AT399" t="str">
        <f>IF(ISNA(VLOOKUP(CONCATENATE($D399,AT$1),'movs ordered by action'!$B:$G,4,FALSE))," ",VLOOKUP(CONCATENATE($D399,AT$1),'movs ordered by action'!$B:$G,4,FALSE))</f>
        <v xml:space="preserve"> </v>
      </c>
      <c r="AU399" t="str">
        <f>IF(ISNA(VLOOKUP(CONCATENATE($D399,AU$1),'movs ordered by action'!$B:$G,4,FALSE))," ",VLOOKUP(CONCATENATE($D399,AU$1),'movs ordered by action'!$B:$G,4,FALSE))</f>
        <v xml:space="preserve"> </v>
      </c>
      <c r="AV399" t="str">
        <f>IF(ISNA(VLOOKUP(CONCATENATE($D399,AV$1),'movs ordered by action'!$B:$G,4,FALSE))," ",VLOOKUP(CONCATENATE($D399,AV$1),'movs ordered by action'!$B:$G,4,FALSE))</f>
        <v xml:space="preserve"> </v>
      </c>
      <c r="AW399" t="str">
        <f>IF(ISNA(VLOOKUP(CONCATENATE($D399,AW$1),'movs ordered by action'!$B:$G,4,FALSE))," ",VLOOKUP(CONCATENATE($D399,AW$1),'movs ordered by action'!$B:$G,4,FALSE))</f>
        <v xml:space="preserve"> </v>
      </c>
      <c r="AX399" t="str">
        <f>IF(ISNA(VLOOKUP(CONCATENATE($D399,AX$1),'movs ordered by action'!$B:$G,4,FALSE))," ",VLOOKUP(CONCATENATE($D399,AX$1),'movs ordered by action'!$B:$G,4,FALSE))</f>
        <v xml:space="preserve"> </v>
      </c>
      <c r="AY399" t="str">
        <f>IF(ISNA(VLOOKUP(CONCATENATE($D399,AY$1),'movs ordered by action'!$B:$G,4,FALSE))," ",VLOOKUP(CONCATENATE($D399,AY$1),'movs ordered by action'!$B:$G,4,FALSE))</f>
        <v xml:space="preserve"> </v>
      </c>
      <c r="AZ399" t="str">
        <f>IF(ISNA(VLOOKUP(CONCATENATE($D399,AZ$1),'movs ordered by action'!$B:$G,4,FALSE))," ",VLOOKUP(CONCATENATE($D399,AZ$1),'movs ordered by action'!$B:$G,4,FALSE))</f>
        <v xml:space="preserve"> </v>
      </c>
      <c r="BA399" t="str">
        <f>IF(ISNA(VLOOKUP(CONCATENATE($D399,BA$1),'movs ordered by action'!$B:$G,4,FALSE))," ",VLOOKUP(CONCATENATE($D399,BA$1),'movs ordered by action'!$B:$G,4,FALSE))</f>
        <v xml:space="preserve"> </v>
      </c>
      <c r="BB399" t="str">
        <f>IF(ISNA(VLOOKUP(CONCATENATE($D399,BB$1),'movs ordered by action'!$B:$G,4,FALSE))," ",VLOOKUP(CONCATENATE($D399,BB$1),'movs ordered by action'!$B:$G,4,FALSE))</f>
        <v xml:space="preserve"> </v>
      </c>
      <c r="BC399" t="str">
        <f>IF(ISNA(VLOOKUP(CONCATENATE($D399,BC$1),'movs ordered by action'!$B:$G,4,FALSE))," ",VLOOKUP(CONCATENATE($D399,BC$1),'movs ordered by action'!$B:$G,4,FALSE))</f>
        <v xml:space="preserve"> </v>
      </c>
      <c r="BD399" t="str">
        <f>IF(ISNA(VLOOKUP(CONCATENATE($D399,BD$1),'movs ordered by action'!$B:$G,4,FALSE))," ",VLOOKUP(CONCATENATE($D399,BD$1),'movs ordered by action'!$B:$G,4,FALSE))</f>
        <v xml:space="preserve"> </v>
      </c>
      <c r="BE399" t="str">
        <f>IF(ISNA(VLOOKUP(CONCATENATE($D399,BE$1),'movs ordered by action'!$B:$G,4,FALSE))," ",VLOOKUP(CONCATENATE($D399,BE$1),'movs ordered by action'!$B:$G,4,FALSE))</f>
        <v xml:space="preserve"> </v>
      </c>
      <c r="BF399" t="str">
        <f>IF(ISNA(VLOOKUP(CONCATENATE($D399,BF$1),'movs ordered by action'!$B:$G,4,FALSE))," ",VLOOKUP(CONCATENATE($D399,BF$1),'movs ordered by action'!$B:$G,4,FALSE))</f>
        <v xml:space="preserve"> </v>
      </c>
      <c r="BG399" t="str">
        <f>IF(ISNA(VLOOKUP(CONCATENATE($D399,BG$1),'movs ordered by action'!$B:$G,4,FALSE))," ",VLOOKUP(CONCATENATE($D399,BG$1),'movs ordered by action'!$B:$G,4,FALSE))</f>
        <v xml:space="preserve"> </v>
      </c>
      <c r="BH399" t="str">
        <f>IF(ISNA(VLOOKUP(CONCATENATE($D399,BH$1),'movs ordered by action'!$B:$G,4,FALSE))," ",VLOOKUP(CONCATENATE($D399,BH$1),'movs ordered by action'!$B:$G,4,FALSE))</f>
        <v xml:space="preserve"> </v>
      </c>
      <c r="BI399" t="str">
        <f>IF(ISNA(VLOOKUP(CONCATENATE($D399,BI$1),'movs ordered by action'!$B:$G,4,FALSE))," ",VLOOKUP(CONCATENATE($D399,BI$1),'movs ordered by action'!$B:$G,4,FALSE))</f>
        <v xml:space="preserve"> </v>
      </c>
      <c r="BJ399" t="str">
        <f>IF(ISNA(VLOOKUP(CONCATENATE($D399,BJ$1),'movs ordered by action'!$B:$G,4,FALSE))," ",VLOOKUP(CONCATENATE($D399,BJ$1),'movs ordered by action'!$B:$G,4,FALSE))</f>
        <v xml:space="preserve"> </v>
      </c>
      <c r="BK399" t="str">
        <f>IF(ISNA(VLOOKUP(CONCATENATE($D399,BK$1),'movs ordered by action'!$B:$G,4,FALSE))," ",VLOOKUP(CONCATENATE($D399,BK$1),'movs ordered by action'!$B:$G,4,FALSE))</f>
        <v xml:space="preserve"> </v>
      </c>
      <c r="BL399" t="str">
        <f>IF(ISNA(VLOOKUP(CONCATENATE($D399,BL$1),'movs ordered by action'!$B:$G,4,FALSE))," ",VLOOKUP(CONCATENATE($D399,BL$1),'movs ordered by action'!$B:$G,4,FALSE))</f>
        <v xml:space="preserve"> </v>
      </c>
      <c r="BM399" t="str">
        <f>IF(ISNA(VLOOKUP(CONCATENATE($D399,BM$1),'movs ordered by action'!$B:$G,4,FALSE))," ",VLOOKUP(CONCATENATE($D399,BM$1),'movs ordered by action'!$B:$G,4,FALSE))</f>
        <v xml:space="preserve"> </v>
      </c>
      <c r="BN399" t="str">
        <f>IF(ISNA(VLOOKUP(CONCATENATE($D399,BN$1),'movs ordered by action'!$B:$G,4,FALSE))," ",VLOOKUP(CONCATENATE($D399,BN$1),'movs ordered by action'!$B:$G,4,FALSE))</f>
        <v xml:space="preserve"> </v>
      </c>
      <c r="BO399" t="str">
        <f>IF(ISNA(VLOOKUP(CONCATENATE($D399,BO$1),'movs ordered by action'!$B:$G,4,FALSE))," ",VLOOKUP(CONCATENATE($D399,BO$1),'movs ordered by action'!$B:$G,4,FALSE))</f>
        <v xml:space="preserve"> </v>
      </c>
      <c r="BP399" t="str">
        <f>IF(ISNA(VLOOKUP(CONCATENATE($D399,BP$1),'movs ordered by action'!$B:$G,4,FALSE))," ",VLOOKUP(CONCATENATE($D399,BP$1),'movs ordered by action'!$B:$G,4,FALSE))</f>
        <v xml:space="preserve"> </v>
      </c>
      <c r="BQ399" t="str">
        <f>IF(ISNA(VLOOKUP(CONCATENATE($D399,BQ$1),'movs ordered by action'!$B:$G,4,FALSE))," ",VLOOKUP(CONCATENATE($D399,BQ$1),'movs ordered by action'!$B:$G,4,FALSE))</f>
        <v xml:space="preserve"> </v>
      </c>
      <c r="BR399" t="str">
        <f>IF(ISNA(VLOOKUP(CONCATENATE($D399,BR$1),'movs ordered by action'!$B:$G,4,FALSE))," ",VLOOKUP(CONCATENATE($D399,BR$1),'movs ordered by action'!$B:$G,4,FALSE))</f>
        <v xml:space="preserve"> </v>
      </c>
      <c r="BS399" t="str">
        <f>IF(ISNA(VLOOKUP(CONCATENATE($D399,BS$1),'movs ordered by action'!$B:$G,4,FALSE))," ",VLOOKUP(CONCATENATE($D399,BS$1),'movs ordered by action'!$B:$G,4,FALSE))</f>
        <v xml:space="preserve"> </v>
      </c>
      <c r="BT399" t="str">
        <f>IF(ISNA(VLOOKUP(CONCATENATE($D399,BT$1),'movs ordered by action'!$B:$G,4,FALSE))," ",VLOOKUP(CONCATENATE($D399,BT$1),'movs ordered by action'!$B:$G,4,FALSE))</f>
        <v xml:space="preserve"> </v>
      </c>
      <c r="BU399" t="str">
        <f>IF(ISNA(VLOOKUP(CONCATENATE($D399,BU$1),'movs ordered by action'!$B:$G,4,FALSE))," ",VLOOKUP(CONCATENATE($D399,BU$1),'movs ordered by action'!$B:$G,4,FALSE))</f>
        <v xml:space="preserve"> </v>
      </c>
      <c r="BV399" t="str">
        <f>IF(ISNA(VLOOKUP(CONCATENATE($D399,BV$1),'movs ordered by action'!$B:$G,4,FALSE))," ",VLOOKUP(CONCATENATE($D399,BV$1),'movs ordered by action'!$B:$G,4,FALSE))</f>
        <v xml:space="preserve"> </v>
      </c>
      <c r="BW399" t="str">
        <f>IF(ISNA(VLOOKUP(CONCATENATE($D399,BW$1),'movs ordered by action'!$B:$G,4,FALSE))," ",VLOOKUP(CONCATENATE($D399,BW$1),'movs ordered by action'!$B:$G,4,FALSE))</f>
        <v xml:space="preserve"> </v>
      </c>
      <c r="BX399" t="str">
        <f>IF(ISNA(VLOOKUP(CONCATENATE($D399,BX$1),'movs ordered by action'!$B:$G,4,FALSE))," ",VLOOKUP(CONCATENATE($D399,BX$1),'movs ordered by action'!$B:$G,4,FALSE))</f>
        <v xml:space="preserve"> </v>
      </c>
      <c r="BY399" t="str">
        <f>IF(ISNA(VLOOKUP(CONCATENATE($D399,BY$1),'movs ordered by action'!$B:$G,4,FALSE))," ",VLOOKUP(CONCATENATE($D399,BY$1),'movs ordered by action'!$B:$G,4,FALSE))</f>
        <v xml:space="preserve"> </v>
      </c>
      <c r="BZ399" t="str">
        <f>IF(ISNA(VLOOKUP(CONCATENATE($D399,BZ$1),'movs ordered by action'!$B:$G,4,FALSE))," ",VLOOKUP(CONCATENATE($D399,BZ$1),'movs ordered by action'!$B:$G,4,FALSE))</f>
        <v xml:space="preserve"> </v>
      </c>
      <c r="CA399" t="str">
        <f>IF(ISNA(VLOOKUP(CONCATENATE($D399,CA$1),'movs ordered by action'!$B:$G,4,FALSE))," ",VLOOKUP(CONCATENATE($D399,CA$1),'movs ordered by action'!$B:$G,4,FALSE))</f>
        <v xml:space="preserve"> </v>
      </c>
      <c r="CB399" t="str">
        <f>IF(ISNA(VLOOKUP(CONCATENATE($D399,CB$1),'movs ordered by action'!$B:$G,4,FALSE))," ",VLOOKUP(CONCATENATE($D399,CB$1),'movs ordered by action'!$B:$G,4,FALSE))</f>
        <v xml:space="preserve"> </v>
      </c>
      <c r="CC399" t="str">
        <f>IF(ISNA(VLOOKUP(CONCATENATE($D399,CC$1),'movs ordered by action'!$B:$G,4,FALSE))," ",VLOOKUP(CONCATENATE($D399,CC$1),'movs ordered by action'!$B:$G,4,FALSE))</f>
        <v xml:space="preserve"> </v>
      </c>
      <c r="CD399" t="str">
        <f>IF(ISNA(VLOOKUP(CONCATENATE($D399,CD$1),'movs ordered by action'!$B:$G,4,FALSE))," ",VLOOKUP(CONCATENATE($D399,CD$1),'movs ordered by action'!$B:$G,4,FALSE))</f>
        <v xml:space="preserve"> </v>
      </c>
      <c r="CE399" t="str">
        <f>IF(ISNA(VLOOKUP(CONCATENATE($D399,CE$1),'movs ordered by action'!$B:$G,4,FALSE))," ",VLOOKUP(CONCATENATE($D399,CE$1),'movs ordered by action'!$B:$G,4,FALSE))</f>
        <v xml:space="preserve"> </v>
      </c>
      <c r="CF399" t="str">
        <f>IF(ISNA(VLOOKUP(CONCATENATE($D399,CF$1),'movs ordered by action'!$B:$G,4,FALSE))," ",VLOOKUP(CONCATENATE($D399,CF$1),'movs ordered by action'!$B:$G,4,FALSE))</f>
        <v xml:space="preserve"> </v>
      </c>
      <c r="CG399" t="str">
        <f>IF(ISNA(VLOOKUP(CONCATENATE($D399,CG$1),'movs ordered by action'!$B:$G,4,FALSE))," ",VLOOKUP(CONCATENATE($D399,CG$1),'movs ordered by action'!$B:$G,4,FALSE))</f>
        <v xml:space="preserve"> </v>
      </c>
      <c r="CH399" t="str">
        <f>IF(ISNA(VLOOKUP(CONCATENATE($D399,CH$1),'movs ordered by action'!$B:$G,4,FALSE))," ",VLOOKUP(CONCATENATE($D399,CH$1),'movs ordered by action'!$B:$G,4,FALSE))</f>
        <v xml:space="preserve"> </v>
      </c>
      <c r="CI399" t="str">
        <f>IF(ISNA(VLOOKUP(CONCATENATE($D399,CI$1),'movs ordered by action'!$B:$G,4,FALSE))," ",VLOOKUP(CONCATENATE($D399,CI$1),'movs ordered by action'!$B:$G,4,FALSE))</f>
        <v xml:space="preserve"> </v>
      </c>
      <c r="CJ399" t="str">
        <f>IF(ISNA(VLOOKUP(CONCATENATE($D399,CJ$1),'movs ordered by action'!$B:$G,4,FALSE))," ",VLOOKUP(CONCATENATE($D399,CJ$1),'movs ordered by action'!$B:$G,4,FALSE))</f>
        <v xml:space="preserve"> </v>
      </c>
      <c r="CK399" t="str">
        <f>IF(ISNA(VLOOKUP(CONCATENATE($D399,CK$1),'movs ordered by action'!$B:$G,4,FALSE))," ",VLOOKUP(CONCATENATE($D399,CK$1),'movs ordered by action'!$B:$G,4,FALSE))</f>
        <v xml:space="preserve"> </v>
      </c>
      <c r="CL399" t="str">
        <f>IF(ISNA(VLOOKUP(CONCATENATE($D399,CL$1),'movs ordered by action'!$B:$G,4,FALSE))," ",VLOOKUP(CONCATENATE($D399,CL$1),'movs ordered by action'!$B:$G,4,FALSE))</f>
        <v xml:space="preserve"> </v>
      </c>
      <c r="CM399" t="str">
        <f>IF(ISNA(VLOOKUP(CONCATENATE($D399,CM$1),'movs ordered by action'!$B:$G,4,FALSE))," ",VLOOKUP(CONCATENATE($D399,CM$1),'movs ordered by action'!$B:$G,4,FALSE))</f>
        <v xml:space="preserve"> </v>
      </c>
    </row>
    <row r="400" spans="1:91" x14ac:dyDescent="0.3">
      <c r="D400" s="19" t="s">
        <v>6558</v>
      </c>
      <c r="E400" t="str">
        <f>IF(ISNA(VLOOKUP(CONCATENATE($D400,E$1),'movs ordered by action'!$B:$G,4,FALSE))," ",VLOOKUP(CONCATENATE($D400,E$1),'movs ordered by action'!$B:$G,4,FALSE))</f>
        <v xml:space="preserve"> </v>
      </c>
      <c r="F400" t="str">
        <f>IF(ISNA(VLOOKUP(CONCATENATE($D400,F$1),'movs ordered by action'!$B:$G,4,FALSE))," ",VLOOKUP(CONCATENATE($D400,F$1),'movs ordered by action'!$B:$G,4,FALSE))</f>
        <v xml:space="preserve"> </v>
      </c>
      <c r="G400" t="str">
        <f>IF(ISNA(VLOOKUP(CONCATENATE($D400,G$1),'movs ordered by action'!$B:$G,4,FALSE))," ",VLOOKUP(CONCATENATE($D400,G$1),'movs ordered by action'!$B:$G,4,FALSE))</f>
        <v xml:space="preserve"> </v>
      </c>
      <c r="H400" t="str">
        <f>IF(ISNA(VLOOKUP(CONCATENATE($D400,H$1),'movs ordered by action'!$B:$G,4,FALSE))," ",VLOOKUP(CONCATENATE($D400,H$1),'movs ordered by action'!$B:$G,4,FALSE))</f>
        <v xml:space="preserve"> </v>
      </c>
      <c r="I400" t="str">
        <f>IF(ISNA(VLOOKUP(CONCATENATE($D400,I$1),'movs ordered by action'!$B:$G,4,FALSE))," ",VLOOKUP(CONCATENATE($D400,I$1),'movs ordered by action'!$B:$G,4,FALSE))</f>
        <v xml:space="preserve"> </v>
      </c>
      <c r="J400" t="str">
        <f>IF(ISNA(VLOOKUP(CONCATENATE($D400,J$1),'movs ordered by action'!$B:$G,4,FALSE))," ",VLOOKUP(CONCATENATE($D400,J$1),'movs ordered by action'!$B:$G,4,FALSE))</f>
        <v xml:space="preserve"> </v>
      </c>
      <c r="K400" t="str">
        <f>IF(ISNA(VLOOKUP(CONCATENATE($D400,K$1),'movs ordered by action'!$B:$G,4,FALSE))," ",VLOOKUP(CONCATENATE($D400,K$1),'movs ordered by action'!$B:$G,4,FALSE))</f>
        <v xml:space="preserve"> </v>
      </c>
      <c r="L400" t="str">
        <f>IF(ISNA(VLOOKUP(CONCATENATE($D400,L$1),'movs ordered by action'!$B:$G,4,FALSE))," ",VLOOKUP(CONCATENATE($D400,L$1),'movs ordered by action'!$B:$G,4,FALSE))</f>
        <v xml:space="preserve"> </v>
      </c>
      <c r="M400" t="str">
        <f>IF(ISNA(VLOOKUP(CONCATENATE($D400,M$1),'movs ordered by action'!$B:$G,4,FALSE))," ",VLOOKUP(CONCATENATE($D400,M$1),'movs ordered by action'!$B:$G,4,FALSE))</f>
        <v xml:space="preserve"> </v>
      </c>
      <c r="N400" t="str">
        <f>IF(ISNA(VLOOKUP(CONCATENATE($D400,N$1),'movs ordered by action'!$B:$G,4,FALSE))," ",VLOOKUP(CONCATENATE($D400,N$1),'movs ordered by action'!$B:$G,4,FALSE))</f>
        <v xml:space="preserve"> </v>
      </c>
      <c r="O400" t="str">
        <f>IF(ISNA(VLOOKUP(CONCATENATE($D400,O$1),'movs ordered by action'!$B:$G,4,FALSE))," ",VLOOKUP(CONCATENATE($D400,O$1),'movs ordered by action'!$B:$G,4,FALSE))</f>
        <v xml:space="preserve"> </v>
      </c>
      <c r="P400" t="str">
        <f>IF(ISNA(VLOOKUP(CONCATENATE($D400,P$1),'movs ordered by action'!$B:$G,4,FALSE))," ",VLOOKUP(CONCATENATE($D400,P$1),'movs ordered by action'!$B:$G,4,FALSE))</f>
        <v xml:space="preserve"> </v>
      </c>
      <c r="Q400" t="str">
        <f>IF(ISNA(VLOOKUP(CONCATENATE($D400,Q$1),'movs ordered by action'!$B:$G,4,FALSE))," ",VLOOKUP(CONCATENATE($D400,Q$1),'movs ordered by action'!$B:$G,4,FALSE))</f>
        <v xml:space="preserve"> </v>
      </c>
      <c r="R400" t="str">
        <f>IF(ISNA(VLOOKUP(CONCATENATE($D400,R$1),'movs ordered by action'!$B:$G,4,FALSE))," ",VLOOKUP(CONCATENATE($D400,R$1),'movs ordered by action'!$B:$G,4,FALSE))</f>
        <v xml:space="preserve"> </v>
      </c>
      <c r="S400" t="str">
        <f>IF(ISNA(VLOOKUP(CONCATENATE($D400,S$1),'movs ordered by action'!$B:$G,4,FALSE))," ",VLOOKUP(CONCATENATE($D400,S$1),'movs ordered by action'!$B:$G,4,FALSE))</f>
        <v xml:space="preserve"> </v>
      </c>
      <c r="T400" t="str">
        <f>IF(ISNA(VLOOKUP(CONCATENATE($D400,T$1),'movs ordered by action'!$B:$G,4,FALSE))," ",VLOOKUP(CONCATENATE($D400,T$1),'movs ordered by action'!$B:$G,4,FALSE))</f>
        <v xml:space="preserve"> </v>
      </c>
      <c r="U400" t="str">
        <f>IF(ISNA(VLOOKUP(CONCATENATE($D400,U$1),'movs ordered by action'!$B:$G,4,FALSE))," ",VLOOKUP(CONCATENATE($D400,U$1),'movs ordered by action'!$B:$G,4,FALSE))</f>
        <v xml:space="preserve"> </v>
      </c>
      <c r="V400" t="str">
        <f>IF(ISNA(VLOOKUP(CONCATENATE($D400,V$1),'movs ordered by action'!$B:$G,4,FALSE))," ",VLOOKUP(CONCATENATE($D400,V$1),'movs ordered by action'!$B:$G,4,FALSE))</f>
        <v xml:space="preserve"> </v>
      </c>
      <c r="W400" t="str">
        <f>IF(ISNA(VLOOKUP(CONCATENATE($D400,W$1),'movs ordered by action'!$B:$G,4,FALSE))," ",VLOOKUP(CONCATENATE($D400,W$1),'movs ordered by action'!$B:$G,4,FALSE))</f>
        <v xml:space="preserve"> </v>
      </c>
      <c r="X400" t="str">
        <f>IF(ISNA(VLOOKUP(CONCATENATE($D400,X$1),'movs ordered by action'!$B:$G,4,FALSE))," ",VLOOKUP(CONCATENATE($D400,X$1),'movs ordered by action'!$B:$G,4,FALSE))</f>
        <v xml:space="preserve"> </v>
      </c>
      <c r="Y400" t="str">
        <f>IF(ISNA(VLOOKUP(CONCATENATE($D400,Y$1),'movs ordered by action'!$B:$G,4,FALSE))," ",VLOOKUP(CONCATENATE($D400,Y$1),'movs ordered by action'!$B:$G,4,FALSE))</f>
        <v xml:space="preserve"> </v>
      </c>
      <c r="Z400" t="str">
        <f>IF(ISNA(VLOOKUP(CONCATENATE($D400,Z$1),'movs ordered by action'!$B:$G,4,FALSE))," ",VLOOKUP(CONCATENATE($D400,Z$1),'movs ordered by action'!$B:$G,4,FALSE))</f>
        <v xml:space="preserve"> </v>
      </c>
      <c r="AA400" t="str">
        <f>IF(ISNA(VLOOKUP(CONCATENATE($D400,AA$1),'movs ordered by action'!$B:$G,4,FALSE))," ",VLOOKUP(CONCATENATE($D400,AA$1),'movs ordered by action'!$B:$G,4,FALSE))</f>
        <v xml:space="preserve"> </v>
      </c>
      <c r="AB400" t="str">
        <f>IF(ISNA(VLOOKUP(CONCATENATE($D400,AB$1),'movs ordered by action'!$B:$G,4,FALSE))," ",VLOOKUP(CONCATENATE($D400,AB$1),'movs ordered by action'!$B:$G,4,FALSE))</f>
        <v xml:space="preserve"> </v>
      </c>
      <c r="AC400" t="str">
        <f>IF(ISNA(VLOOKUP(CONCATENATE($D400,AC$1),'movs ordered by action'!$B:$G,4,FALSE))," ",VLOOKUP(CONCATENATE($D400,AC$1),'movs ordered by action'!$B:$G,4,FALSE))</f>
        <v xml:space="preserve"> </v>
      </c>
      <c r="AD400" t="str">
        <f>IF(ISNA(VLOOKUP(CONCATENATE($D400,AD$1),'movs ordered by action'!$B:$G,4,FALSE))," ",VLOOKUP(CONCATENATE($D400,AD$1),'movs ordered by action'!$B:$G,4,FALSE))</f>
        <v xml:space="preserve"> </v>
      </c>
      <c r="AE400" t="str">
        <f>IF(ISNA(VLOOKUP(CONCATENATE($D400,AE$1),'movs ordered by action'!$B:$G,4,FALSE))," ",VLOOKUP(CONCATENATE($D400,AE$1),'movs ordered by action'!$B:$G,4,FALSE))</f>
        <v xml:space="preserve"> </v>
      </c>
      <c r="AF400" t="str">
        <f>IF(ISNA(VLOOKUP(CONCATENATE($D400,AF$1),'movs ordered by action'!$B:$G,4,FALSE))," ",VLOOKUP(CONCATENATE($D400,AF$1),'movs ordered by action'!$B:$G,4,FALSE))</f>
        <v xml:space="preserve"> </v>
      </c>
      <c r="AG400" t="str">
        <f>IF(ISNA(VLOOKUP(CONCATENATE($D400,AG$1),'movs ordered by action'!$B:$G,4,FALSE))," ",VLOOKUP(CONCATENATE($D400,AG$1),'movs ordered by action'!$B:$G,4,FALSE))</f>
        <v xml:space="preserve"> </v>
      </c>
      <c r="AH400" t="str">
        <f>IF(ISNA(VLOOKUP(CONCATENATE($D400,AH$1),'movs ordered by action'!$B:$G,4,FALSE))," ",VLOOKUP(CONCATENATE($D400,AH$1),'movs ordered by action'!$B:$G,4,FALSE))</f>
        <v xml:space="preserve"> </v>
      </c>
      <c r="AI400" t="str">
        <f>IF(ISNA(VLOOKUP(CONCATENATE($D400,AI$1),'movs ordered by action'!$B:$G,4,FALSE))," ",VLOOKUP(CONCATENATE($D400,AI$1),'movs ordered by action'!$B:$G,4,FALSE))</f>
        <v xml:space="preserve"> </v>
      </c>
      <c r="AJ400" t="str">
        <f>IF(ISNA(VLOOKUP(CONCATENATE($D400,AJ$1),'movs ordered by action'!$B:$G,4,FALSE))," ",VLOOKUP(CONCATENATE($D400,AJ$1),'movs ordered by action'!$B:$G,4,FALSE))</f>
        <v xml:space="preserve"> </v>
      </c>
      <c r="AK400" t="str">
        <f>IF(ISNA(VLOOKUP(CONCATENATE($D400,AK$1),'movs ordered by action'!$B:$G,4,FALSE))," ",VLOOKUP(CONCATENATE($D400,AK$1),'movs ordered by action'!$B:$G,4,FALSE))</f>
        <v xml:space="preserve"> </v>
      </c>
      <c r="AL400" t="str">
        <f>IF(ISNA(VLOOKUP(CONCATENATE($D400,AL$1),'movs ordered by action'!$B:$G,4,FALSE))," ",VLOOKUP(CONCATENATE($D400,AL$1),'movs ordered by action'!$B:$G,4,FALSE))</f>
        <v xml:space="preserve"> </v>
      </c>
      <c r="AM400" t="str">
        <f>IF(ISNA(VLOOKUP(CONCATENATE($D400,AM$1),'movs ordered by action'!$B:$G,4,FALSE))," ",VLOOKUP(CONCATENATE($D400,AM$1),'movs ordered by action'!$B:$G,4,FALSE))</f>
        <v xml:space="preserve"> </v>
      </c>
      <c r="AN400" t="str">
        <f>IF(ISNA(VLOOKUP(CONCATENATE($D400,AN$1),'movs ordered by action'!$B:$G,4,FALSE))," ",VLOOKUP(CONCATENATE($D400,AN$1),'movs ordered by action'!$B:$G,4,FALSE))</f>
        <v xml:space="preserve"> </v>
      </c>
      <c r="AO400" t="str">
        <f>IF(ISNA(VLOOKUP(CONCATENATE($D400,AO$1),'movs ordered by action'!$B:$G,4,FALSE))," ",VLOOKUP(CONCATENATE($D400,AO$1),'movs ordered by action'!$B:$G,4,FALSE))</f>
        <v xml:space="preserve"> </v>
      </c>
      <c r="AP400" t="str">
        <f>IF(ISNA(VLOOKUP(CONCATENATE($D400,AP$1),'movs ordered by action'!$B:$G,4,FALSE))," ",VLOOKUP(CONCATENATE($D400,AP$1),'movs ordered by action'!$B:$G,4,FALSE))</f>
        <v xml:space="preserve"> </v>
      </c>
      <c r="AQ400" t="str">
        <f>IF(ISNA(VLOOKUP(CONCATENATE($D400,AQ$1),'movs ordered by action'!$B:$G,4,FALSE))," ",VLOOKUP(CONCATENATE($D400,AQ$1),'movs ordered by action'!$B:$G,4,FALSE))</f>
        <v xml:space="preserve"> </v>
      </c>
      <c r="AR400" t="str">
        <f>IF(ISNA(VLOOKUP(CONCATENATE($D400,AR$1),'movs ordered by action'!$B:$G,4,FALSE))," ",VLOOKUP(CONCATENATE($D400,AR$1),'movs ordered by action'!$B:$G,4,FALSE))</f>
        <v xml:space="preserve"> </v>
      </c>
      <c r="AS400" t="str">
        <f>IF(ISNA(VLOOKUP(CONCATENATE($D400,AS$1),'movs ordered by action'!$B:$G,4,FALSE))," ",VLOOKUP(CONCATENATE($D400,AS$1),'movs ordered by action'!$B:$G,4,FALSE))</f>
        <v xml:space="preserve"> </v>
      </c>
      <c r="AT400" t="str">
        <f>IF(ISNA(VLOOKUP(CONCATENATE($D400,AT$1),'movs ordered by action'!$B:$G,4,FALSE))," ",VLOOKUP(CONCATENATE($D400,AT$1),'movs ordered by action'!$B:$G,4,FALSE))</f>
        <v xml:space="preserve"> </v>
      </c>
      <c r="AU400" t="str">
        <f>IF(ISNA(VLOOKUP(CONCATENATE($D400,AU$1),'movs ordered by action'!$B:$G,4,FALSE))," ",VLOOKUP(CONCATENATE($D400,AU$1),'movs ordered by action'!$B:$G,4,FALSE))</f>
        <v xml:space="preserve"> </v>
      </c>
      <c r="AV400" t="str">
        <f>IF(ISNA(VLOOKUP(CONCATENATE($D400,AV$1),'movs ordered by action'!$B:$G,4,FALSE))," ",VLOOKUP(CONCATENATE($D400,AV$1),'movs ordered by action'!$B:$G,4,FALSE))</f>
        <v xml:space="preserve"> </v>
      </c>
      <c r="AW400" t="str">
        <f>IF(ISNA(VLOOKUP(CONCATENATE($D400,AW$1),'movs ordered by action'!$B:$G,4,FALSE))," ",VLOOKUP(CONCATENATE($D400,AW$1),'movs ordered by action'!$B:$G,4,FALSE))</f>
        <v xml:space="preserve"> </v>
      </c>
      <c r="AX400" t="str">
        <f>IF(ISNA(VLOOKUP(CONCATENATE($D400,AX$1),'movs ordered by action'!$B:$G,4,FALSE))," ",VLOOKUP(CONCATENATE($D400,AX$1),'movs ordered by action'!$B:$G,4,FALSE))</f>
        <v xml:space="preserve"> </v>
      </c>
      <c r="AY400" t="str">
        <f>IF(ISNA(VLOOKUP(CONCATENATE($D400,AY$1),'movs ordered by action'!$B:$G,4,FALSE))," ",VLOOKUP(CONCATENATE($D400,AY$1),'movs ordered by action'!$B:$G,4,FALSE))</f>
        <v xml:space="preserve"> </v>
      </c>
      <c r="AZ400" t="str">
        <f>IF(ISNA(VLOOKUP(CONCATENATE($D400,AZ$1),'movs ordered by action'!$B:$G,4,FALSE))," ",VLOOKUP(CONCATENATE($D400,AZ$1),'movs ordered by action'!$B:$G,4,FALSE))</f>
        <v xml:space="preserve"> </v>
      </c>
      <c r="BA400" t="str">
        <f>IF(ISNA(VLOOKUP(CONCATENATE($D400,BA$1),'movs ordered by action'!$B:$G,4,FALSE))," ",VLOOKUP(CONCATENATE($D400,BA$1),'movs ordered by action'!$B:$G,4,FALSE))</f>
        <v xml:space="preserve"> </v>
      </c>
      <c r="BB400" t="str">
        <f>IF(ISNA(VLOOKUP(CONCATENATE($D400,BB$1),'movs ordered by action'!$B:$G,4,FALSE))," ",VLOOKUP(CONCATENATE($D400,BB$1),'movs ordered by action'!$B:$G,4,FALSE))</f>
        <v xml:space="preserve"> </v>
      </c>
      <c r="BC400" t="str">
        <f>IF(ISNA(VLOOKUP(CONCATENATE($D400,BC$1),'movs ordered by action'!$B:$G,4,FALSE))," ",VLOOKUP(CONCATENATE($D400,BC$1),'movs ordered by action'!$B:$G,4,FALSE))</f>
        <v xml:space="preserve"> </v>
      </c>
      <c r="BD400" t="str">
        <f>IF(ISNA(VLOOKUP(CONCATENATE($D400,BD$1),'movs ordered by action'!$B:$G,4,FALSE))," ",VLOOKUP(CONCATENATE($D400,BD$1),'movs ordered by action'!$B:$G,4,FALSE))</f>
        <v xml:space="preserve"> </v>
      </c>
      <c r="BE400" t="str">
        <f>IF(ISNA(VLOOKUP(CONCATENATE($D400,BE$1),'movs ordered by action'!$B:$G,4,FALSE))," ",VLOOKUP(CONCATENATE($D400,BE$1),'movs ordered by action'!$B:$G,4,FALSE))</f>
        <v xml:space="preserve"> </v>
      </c>
      <c r="BF400" t="str">
        <f>IF(ISNA(VLOOKUP(CONCATENATE($D400,BF$1),'movs ordered by action'!$B:$G,4,FALSE))," ",VLOOKUP(CONCATENATE($D400,BF$1),'movs ordered by action'!$B:$G,4,FALSE))</f>
        <v xml:space="preserve"> </v>
      </c>
      <c r="BG400" t="str">
        <f>IF(ISNA(VLOOKUP(CONCATENATE($D400,BG$1),'movs ordered by action'!$B:$G,4,FALSE))," ",VLOOKUP(CONCATENATE($D400,BG$1),'movs ordered by action'!$B:$G,4,FALSE))</f>
        <v xml:space="preserve"> </v>
      </c>
      <c r="BH400" t="str">
        <f>IF(ISNA(VLOOKUP(CONCATENATE($D400,BH$1),'movs ordered by action'!$B:$G,4,FALSE))," ",VLOOKUP(CONCATENATE($D400,BH$1),'movs ordered by action'!$B:$G,4,FALSE))</f>
        <v xml:space="preserve"> </v>
      </c>
      <c r="BI400" t="str">
        <f>IF(ISNA(VLOOKUP(CONCATENATE($D400,BI$1),'movs ordered by action'!$B:$G,4,FALSE))," ",VLOOKUP(CONCATENATE($D400,BI$1),'movs ordered by action'!$B:$G,4,FALSE))</f>
        <v xml:space="preserve"> </v>
      </c>
      <c r="BJ400" t="str">
        <f>IF(ISNA(VLOOKUP(CONCATENATE($D400,BJ$1),'movs ordered by action'!$B:$G,4,FALSE))," ",VLOOKUP(CONCATENATE($D400,BJ$1),'movs ordered by action'!$B:$G,4,FALSE))</f>
        <v xml:space="preserve"> </v>
      </c>
      <c r="BK400" t="str">
        <f>IF(ISNA(VLOOKUP(CONCATENATE($D400,BK$1),'movs ordered by action'!$B:$G,4,FALSE))," ",VLOOKUP(CONCATENATE($D400,BK$1),'movs ordered by action'!$B:$G,4,FALSE))</f>
        <v xml:space="preserve"> </v>
      </c>
      <c r="BL400" t="str">
        <f>IF(ISNA(VLOOKUP(CONCATENATE($D400,BL$1),'movs ordered by action'!$B:$G,4,FALSE))," ",VLOOKUP(CONCATENATE($D400,BL$1),'movs ordered by action'!$B:$G,4,FALSE))</f>
        <v xml:space="preserve"> </v>
      </c>
      <c r="BM400" t="str">
        <f>IF(ISNA(VLOOKUP(CONCATENATE($D400,BM$1),'movs ordered by action'!$B:$G,4,FALSE))," ",VLOOKUP(CONCATENATE($D400,BM$1),'movs ordered by action'!$B:$G,4,FALSE))</f>
        <v xml:space="preserve"> </v>
      </c>
      <c r="BN400" t="str">
        <f>IF(ISNA(VLOOKUP(CONCATENATE($D400,BN$1),'movs ordered by action'!$B:$G,4,FALSE))," ",VLOOKUP(CONCATENATE($D400,BN$1),'movs ordered by action'!$B:$G,4,FALSE))</f>
        <v xml:space="preserve"> </v>
      </c>
      <c r="BO400" t="str">
        <f>IF(ISNA(VLOOKUP(CONCATENATE($D400,BO$1),'movs ordered by action'!$B:$G,4,FALSE))," ",VLOOKUP(CONCATENATE($D400,BO$1),'movs ordered by action'!$B:$G,4,FALSE))</f>
        <v xml:space="preserve"> </v>
      </c>
      <c r="BP400" t="str">
        <f>IF(ISNA(VLOOKUP(CONCATENATE($D400,BP$1),'movs ordered by action'!$B:$G,4,FALSE))," ",VLOOKUP(CONCATENATE($D400,BP$1),'movs ordered by action'!$B:$G,4,FALSE))</f>
        <v xml:space="preserve"> </v>
      </c>
      <c r="BQ400" t="str">
        <f>IF(ISNA(VLOOKUP(CONCATENATE($D400,BQ$1),'movs ordered by action'!$B:$G,4,FALSE))," ",VLOOKUP(CONCATENATE($D400,BQ$1),'movs ordered by action'!$B:$G,4,FALSE))</f>
        <v xml:space="preserve"> </v>
      </c>
      <c r="BR400" t="str">
        <f>IF(ISNA(VLOOKUP(CONCATENATE($D400,BR$1),'movs ordered by action'!$B:$G,4,FALSE))," ",VLOOKUP(CONCATENATE($D400,BR$1),'movs ordered by action'!$B:$G,4,FALSE))</f>
        <v xml:space="preserve"> </v>
      </c>
      <c r="BS400" t="str">
        <f>IF(ISNA(VLOOKUP(CONCATENATE($D400,BS$1),'movs ordered by action'!$B:$G,4,FALSE))," ",VLOOKUP(CONCATENATE($D400,BS$1),'movs ordered by action'!$B:$G,4,FALSE))</f>
        <v xml:space="preserve"> </v>
      </c>
      <c r="BT400" t="str">
        <f>IF(ISNA(VLOOKUP(CONCATENATE($D400,BT$1),'movs ordered by action'!$B:$G,4,FALSE))," ",VLOOKUP(CONCATENATE($D400,BT$1),'movs ordered by action'!$B:$G,4,FALSE))</f>
        <v xml:space="preserve"> </v>
      </c>
      <c r="BU400" t="str">
        <f>IF(ISNA(VLOOKUP(CONCATENATE($D400,BU$1),'movs ordered by action'!$B:$G,4,FALSE))," ",VLOOKUP(CONCATENATE($D400,BU$1),'movs ordered by action'!$B:$G,4,FALSE))</f>
        <v xml:space="preserve"> </v>
      </c>
      <c r="BV400" t="str">
        <f>IF(ISNA(VLOOKUP(CONCATENATE($D400,BV$1),'movs ordered by action'!$B:$G,4,FALSE))," ",VLOOKUP(CONCATENATE($D400,BV$1),'movs ordered by action'!$B:$G,4,FALSE))</f>
        <v xml:space="preserve"> </v>
      </c>
      <c r="BW400" t="str">
        <f>IF(ISNA(VLOOKUP(CONCATENATE($D400,BW$1),'movs ordered by action'!$B:$G,4,FALSE))," ",VLOOKUP(CONCATENATE($D400,BW$1),'movs ordered by action'!$B:$G,4,FALSE))</f>
        <v xml:space="preserve"> </v>
      </c>
      <c r="BX400" t="str">
        <f>IF(ISNA(VLOOKUP(CONCATENATE($D400,BX$1),'movs ordered by action'!$B:$G,4,FALSE))," ",VLOOKUP(CONCATENATE($D400,BX$1),'movs ordered by action'!$B:$G,4,FALSE))</f>
        <v xml:space="preserve"> </v>
      </c>
      <c r="BY400" t="str">
        <f>IF(ISNA(VLOOKUP(CONCATENATE($D400,BY$1),'movs ordered by action'!$B:$G,4,FALSE))," ",VLOOKUP(CONCATENATE($D400,BY$1),'movs ordered by action'!$B:$G,4,FALSE))</f>
        <v xml:space="preserve"> </v>
      </c>
      <c r="BZ400" t="str">
        <f>IF(ISNA(VLOOKUP(CONCATENATE($D400,BZ$1),'movs ordered by action'!$B:$G,4,FALSE))," ",VLOOKUP(CONCATENATE($D400,BZ$1),'movs ordered by action'!$B:$G,4,FALSE))</f>
        <v xml:space="preserve"> </v>
      </c>
      <c r="CA400" t="str">
        <f>IF(ISNA(VLOOKUP(CONCATENATE($D400,CA$1),'movs ordered by action'!$B:$G,4,FALSE))," ",VLOOKUP(CONCATENATE($D400,CA$1),'movs ordered by action'!$B:$G,4,FALSE))</f>
        <v xml:space="preserve"> </v>
      </c>
      <c r="CB400" t="str">
        <f>IF(ISNA(VLOOKUP(CONCATENATE($D400,CB$1),'movs ordered by action'!$B:$G,4,FALSE))," ",VLOOKUP(CONCATENATE($D400,CB$1),'movs ordered by action'!$B:$G,4,FALSE))</f>
        <v xml:space="preserve"> </v>
      </c>
      <c r="CC400" t="str">
        <f>IF(ISNA(VLOOKUP(CONCATENATE($D400,CC$1),'movs ordered by action'!$B:$G,4,FALSE))," ",VLOOKUP(CONCATENATE($D400,CC$1),'movs ordered by action'!$B:$G,4,FALSE))</f>
        <v xml:space="preserve"> </v>
      </c>
      <c r="CD400" t="str">
        <f>IF(ISNA(VLOOKUP(CONCATENATE($D400,CD$1),'movs ordered by action'!$B:$G,4,FALSE))," ",VLOOKUP(CONCATENATE($D400,CD$1),'movs ordered by action'!$B:$G,4,FALSE))</f>
        <v xml:space="preserve"> </v>
      </c>
      <c r="CE400" t="str">
        <f>IF(ISNA(VLOOKUP(CONCATENATE($D400,CE$1),'movs ordered by action'!$B:$G,4,FALSE))," ",VLOOKUP(CONCATENATE($D400,CE$1),'movs ordered by action'!$B:$G,4,FALSE))</f>
        <v xml:space="preserve"> </v>
      </c>
      <c r="CF400" t="str">
        <f>IF(ISNA(VLOOKUP(CONCATENATE($D400,CF$1),'movs ordered by action'!$B:$G,4,FALSE))," ",VLOOKUP(CONCATENATE($D400,CF$1),'movs ordered by action'!$B:$G,4,FALSE))</f>
        <v xml:space="preserve"> </v>
      </c>
      <c r="CG400" t="str">
        <f>IF(ISNA(VLOOKUP(CONCATENATE($D400,CG$1),'movs ordered by action'!$B:$G,4,FALSE))," ",VLOOKUP(CONCATENATE($D400,CG$1),'movs ordered by action'!$B:$G,4,FALSE))</f>
        <v xml:space="preserve"> </v>
      </c>
      <c r="CH400" t="str">
        <f>IF(ISNA(VLOOKUP(CONCATENATE($D400,CH$1),'movs ordered by action'!$B:$G,4,FALSE))," ",VLOOKUP(CONCATENATE($D400,CH$1),'movs ordered by action'!$B:$G,4,FALSE))</f>
        <v xml:space="preserve"> </v>
      </c>
      <c r="CI400" t="str">
        <f>IF(ISNA(VLOOKUP(CONCATENATE($D400,CI$1),'movs ordered by action'!$B:$G,4,FALSE))," ",VLOOKUP(CONCATENATE($D400,CI$1),'movs ordered by action'!$B:$G,4,FALSE))</f>
        <v xml:space="preserve"> </v>
      </c>
      <c r="CJ400" t="str">
        <f>IF(ISNA(VLOOKUP(CONCATENATE($D400,CJ$1),'movs ordered by action'!$B:$G,4,FALSE))," ",VLOOKUP(CONCATENATE($D400,CJ$1),'movs ordered by action'!$B:$G,4,FALSE))</f>
        <v xml:space="preserve"> </v>
      </c>
      <c r="CK400" t="str">
        <f>IF(ISNA(VLOOKUP(CONCATENATE($D400,CK$1),'movs ordered by action'!$B:$G,4,FALSE))," ",VLOOKUP(CONCATENATE($D400,CK$1),'movs ordered by action'!$B:$G,4,FALSE))</f>
        <v xml:space="preserve"> </v>
      </c>
      <c r="CL400" t="str">
        <f>IF(ISNA(VLOOKUP(CONCATENATE($D400,CL$1),'movs ordered by action'!$B:$G,4,FALSE))," ",VLOOKUP(CONCATENATE($D400,CL$1),'movs ordered by action'!$B:$G,4,FALSE))</f>
        <v xml:space="preserve"> </v>
      </c>
      <c r="CM400" t="str">
        <f>IF(ISNA(VLOOKUP(CONCATENATE($D400,CM$1),'movs ordered by action'!$B:$G,4,FALSE))," ",VLOOKUP(CONCATENATE($D400,CM$1),'movs ordered by action'!$B:$G,4,FALSE))</f>
        <v xml:space="preserve"> </v>
      </c>
    </row>
    <row r="401" spans="1:91" x14ac:dyDescent="0.3">
      <c r="D401" s="19" t="s">
        <v>6136</v>
      </c>
      <c r="E401" t="str">
        <f>IF(ISNA(VLOOKUP(CONCATENATE($D401,E$1),'movs ordered by action'!$B:$G,4,FALSE))," ",VLOOKUP(CONCATENATE($D401,E$1),'movs ordered by action'!$B:$G,4,FALSE))</f>
        <v xml:space="preserve"> </v>
      </c>
      <c r="F401" t="str">
        <f>IF(ISNA(VLOOKUP(CONCATENATE($D401,F$1),'movs ordered by action'!$B:$G,4,FALSE))," ",VLOOKUP(CONCATENATE($D401,F$1),'movs ordered by action'!$B:$G,4,FALSE))</f>
        <v xml:space="preserve"> </v>
      </c>
      <c r="G401" t="str">
        <f>IF(ISNA(VLOOKUP(CONCATENATE($D401,G$1),'movs ordered by action'!$B:$G,4,FALSE))," ",VLOOKUP(CONCATENATE($D401,G$1),'movs ordered by action'!$B:$G,4,FALSE))</f>
        <v xml:space="preserve"> </v>
      </c>
      <c r="H401" t="str">
        <f>IF(ISNA(VLOOKUP(CONCATENATE($D401,H$1),'movs ordered by action'!$B:$G,4,FALSE))," ",VLOOKUP(CONCATENATE($D401,H$1),'movs ordered by action'!$B:$G,4,FALSE))</f>
        <v xml:space="preserve"> </v>
      </c>
      <c r="I401" t="str">
        <f>IF(ISNA(VLOOKUP(CONCATENATE($D401,I$1),'movs ordered by action'!$B:$G,4,FALSE))," ",VLOOKUP(CONCATENATE($D401,I$1),'movs ordered by action'!$B:$G,4,FALSE))</f>
        <v xml:space="preserve"> </v>
      </c>
      <c r="J401" t="str">
        <f>IF(ISNA(VLOOKUP(CONCATENATE($D401,J$1),'movs ordered by action'!$B:$G,4,FALSE))," ",VLOOKUP(CONCATENATE($D401,J$1),'movs ordered by action'!$B:$G,4,FALSE))</f>
        <v xml:space="preserve"> </v>
      </c>
      <c r="K401" t="str">
        <f>IF(ISNA(VLOOKUP(CONCATENATE($D401,K$1),'movs ordered by action'!$B:$G,4,FALSE))," ",VLOOKUP(CONCATENATE($D401,K$1),'movs ordered by action'!$B:$G,4,FALSE))</f>
        <v xml:space="preserve"> </v>
      </c>
      <c r="L401" t="str">
        <f>IF(ISNA(VLOOKUP(CONCATENATE($D401,L$1),'movs ordered by action'!$B:$G,4,FALSE))," ",VLOOKUP(CONCATENATE($D401,L$1),'movs ordered by action'!$B:$G,4,FALSE))</f>
        <v xml:space="preserve"> </v>
      </c>
      <c r="M401" t="str">
        <f>IF(ISNA(VLOOKUP(CONCATENATE($D401,M$1),'movs ordered by action'!$B:$G,4,FALSE))," ",VLOOKUP(CONCATENATE($D401,M$1),'movs ordered by action'!$B:$G,4,FALSE))</f>
        <v xml:space="preserve"> </v>
      </c>
      <c r="N401" t="str">
        <f>IF(ISNA(VLOOKUP(CONCATENATE($D401,N$1),'movs ordered by action'!$B:$G,4,FALSE))," ",VLOOKUP(CONCATENATE($D401,N$1),'movs ordered by action'!$B:$G,4,FALSE))</f>
        <v xml:space="preserve"> </v>
      </c>
      <c r="O401" t="str">
        <f>IF(ISNA(VLOOKUP(CONCATENATE($D401,O$1),'movs ordered by action'!$B:$G,4,FALSE))," ",VLOOKUP(CONCATENATE($D401,O$1),'movs ordered by action'!$B:$G,4,FALSE))</f>
        <v xml:space="preserve"> </v>
      </c>
      <c r="P401" t="str">
        <f>IF(ISNA(VLOOKUP(CONCATENATE($D401,P$1),'movs ordered by action'!$B:$G,4,FALSE))," ",VLOOKUP(CONCATENATE($D401,P$1),'movs ordered by action'!$B:$G,4,FALSE))</f>
        <v xml:space="preserve"> </v>
      </c>
      <c r="Q401" t="str">
        <f>IF(ISNA(VLOOKUP(CONCATENATE($D401,Q$1),'movs ordered by action'!$B:$G,4,FALSE))," ",VLOOKUP(CONCATENATE($D401,Q$1),'movs ordered by action'!$B:$G,4,FALSE))</f>
        <v xml:space="preserve"> </v>
      </c>
      <c r="R401" t="str">
        <f>IF(ISNA(VLOOKUP(CONCATENATE($D401,R$1),'movs ordered by action'!$B:$G,4,FALSE))," ",VLOOKUP(CONCATENATE($D401,R$1),'movs ordered by action'!$B:$G,4,FALSE))</f>
        <v xml:space="preserve"> </v>
      </c>
      <c r="S401" t="str">
        <f>IF(ISNA(VLOOKUP(CONCATENATE($D401,S$1),'movs ordered by action'!$B:$G,4,FALSE))," ",VLOOKUP(CONCATENATE($D401,S$1),'movs ordered by action'!$B:$G,4,FALSE))</f>
        <v xml:space="preserve"> </v>
      </c>
      <c r="T401" t="str">
        <f>IF(ISNA(VLOOKUP(CONCATENATE($D401,T$1),'movs ordered by action'!$B:$G,4,FALSE))," ",VLOOKUP(CONCATENATE($D401,T$1),'movs ordered by action'!$B:$G,4,FALSE))</f>
        <v xml:space="preserve"> </v>
      </c>
      <c r="U401" t="str">
        <f>IF(ISNA(VLOOKUP(CONCATENATE($D401,U$1),'movs ordered by action'!$B:$G,4,FALSE))," ",VLOOKUP(CONCATENATE($D401,U$1),'movs ordered by action'!$B:$G,4,FALSE))</f>
        <v xml:space="preserve"> </v>
      </c>
      <c r="V401" t="str">
        <f>IF(ISNA(VLOOKUP(CONCATENATE($D401,V$1),'movs ordered by action'!$B:$G,4,FALSE))," ",VLOOKUP(CONCATENATE($D401,V$1),'movs ordered by action'!$B:$G,4,FALSE))</f>
        <v xml:space="preserve"> </v>
      </c>
      <c r="W401" t="str">
        <f>IF(ISNA(VLOOKUP(CONCATENATE($D401,W$1),'movs ordered by action'!$B:$G,4,FALSE))," ",VLOOKUP(CONCATENATE($D401,W$1),'movs ordered by action'!$B:$G,4,FALSE))</f>
        <v xml:space="preserve"> </v>
      </c>
      <c r="X401" t="str">
        <f>IF(ISNA(VLOOKUP(CONCATENATE($D401,X$1),'movs ordered by action'!$B:$G,4,FALSE))," ",VLOOKUP(CONCATENATE($D401,X$1),'movs ordered by action'!$B:$G,4,FALSE))</f>
        <v xml:space="preserve"> </v>
      </c>
      <c r="Y401" t="str">
        <f>IF(ISNA(VLOOKUP(CONCATENATE($D401,Y$1),'movs ordered by action'!$B:$G,4,FALSE))," ",VLOOKUP(CONCATENATE($D401,Y$1),'movs ordered by action'!$B:$G,4,FALSE))</f>
        <v xml:space="preserve"> </v>
      </c>
      <c r="Z401" t="str">
        <f>IF(ISNA(VLOOKUP(CONCATENATE($D401,Z$1),'movs ordered by action'!$B:$G,4,FALSE))," ",VLOOKUP(CONCATENATE($D401,Z$1),'movs ordered by action'!$B:$G,4,FALSE))</f>
        <v xml:space="preserve"> </v>
      </c>
      <c r="AA401" t="str">
        <f>IF(ISNA(VLOOKUP(CONCATENATE($D401,AA$1),'movs ordered by action'!$B:$G,4,FALSE))," ",VLOOKUP(CONCATENATE($D401,AA$1),'movs ordered by action'!$B:$G,4,FALSE))</f>
        <v xml:space="preserve"> </v>
      </c>
      <c r="AB401" t="str">
        <f>IF(ISNA(VLOOKUP(CONCATENATE($D401,AB$1),'movs ordered by action'!$B:$G,4,FALSE))," ",VLOOKUP(CONCATENATE($D401,AB$1),'movs ordered by action'!$B:$G,4,FALSE))</f>
        <v xml:space="preserve"> </v>
      </c>
      <c r="AC401" t="str">
        <f>IF(ISNA(VLOOKUP(CONCATENATE($D401,AC$1),'movs ordered by action'!$B:$G,4,FALSE))," ",VLOOKUP(CONCATENATE($D401,AC$1),'movs ordered by action'!$B:$G,4,FALSE))</f>
        <v xml:space="preserve"> </v>
      </c>
      <c r="AD401" t="str">
        <f>IF(ISNA(VLOOKUP(CONCATENATE($D401,AD$1),'movs ordered by action'!$B:$G,4,FALSE))," ",VLOOKUP(CONCATENATE($D401,AD$1),'movs ordered by action'!$B:$G,4,FALSE))</f>
        <v xml:space="preserve"> </v>
      </c>
      <c r="AE401" t="str">
        <f>IF(ISNA(VLOOKUP(CONCATENATE($D401,AE$1),'movs ordered by action'!$B:$G,4,FALSE))," ",VLOOKUP(CONCATENATE($D401,AE$1),'movs ordered by action'!$B:$G,4,FALSE))</f>
        <v xml:space="preserve"> </v>
      </c>
      <c r="AF401" t="str">
        <f>IF(ISNA(VLOOKUP(CONCATENATE($D401,AF$1),'movs ordered by action'!$B:$G,4,FALSE))," ",VLOOKUP(CONCATENATE($D401,AF$1),'movs ordered by action'!$B:$G,4,FALSE))</f>
        <v xml:space="preserve"> </v>
      </c>
      <c r="AG401" t="str">
        <f>IF(ISNA(VLOOKUP(CONCATENATE($D401,AG$1),'movs ordered by action'!$B:$G,4,FALSE))," ",VLOOKUP(CONCATENATE($D401,AG$1),'movs ordered by action'!$B:$G,4,FALSE))</f>
        <v xml:space="preserve"> </v>
      </c>
      <c r="AH401" t="str">
        <f>IF(ISNA(VLOOKUP(CONCATENATE($D401,AH$1),'movs ordered by action'!$B:$G,4,FALSE))," ",VLOOKUP(CONCATENATE($D401,AH$1),'movs ordered by action'!$B:$G,4,FALSE))</f>
        <v xml:space="preserve"> </v>
      </c>
      <c r="AI401" t="str">
        <f>IF(ISNA(VLOOKUP(CONCATENATE($D401,AI$1),'movs ordered by action'!$B:$G,4,FALSE))," ",VLOOKUP(CONCATENATE($D401,AI$1),'movs ordered by action'!$B:$G,4,FALSE))</f>
        <v xml:space="preserve"> </v>
      </c>
      <c r="AJ401" t="str">
        <f>IF(ISNA(VLOOKUP(CONCATENATE($D401,AJ$1),'movs ordered by action'!$B:$G,4,FALSE))," ",VLOOKUP(CONCATENATE($D401,AJ$1),'movs ordered by action'!$B:$G,4,FALSE))</f>
        <v xml:space="preserve"> </v>
      </c>
      <c r="AK401" t="str">
        <f>IF(ISNA(VLOOKUP(CONCATENATE($D401,AK$1),'movs ordered by action'!$B:$G,4,FALSE))," ",VLOOKUP(CONCATENATE($D401,AK$1),'movs ordered by action'!$B:$G,4,FALSE))</f>
        <v xml:space="preserve"> </v>
      </c>
      <c r="AL401" t="str">
        <f>IF(ISNA(VLOOKUP(CONCATENATE($D401,AL$1),'movs ordered by action'!$B:$G,4,FALSE))," ",VLOOKUP(CONCATENATE($D401,AL$1),'movs ordered by action'!$B:$G,4,FALSE))</f>
        <v xml:space="preserve"> </v>
      </c>
      <c r="AM401" t="str">
        <f>IF(ISNA(VLOOKUP(CONCATENATE($D401,AM$1),'movs ordered by action'!$B:$G,4,FALSE))," ",VLOOKUP(CONCATENATE($D401,AM$1),'movs ordered by action'!$B:$G,4,FALSE))</f>
        <v xml:space="preserve"> </v>
      </c>
      <c r="AN401" t="str">
        <f>IF(ISNA(VLOOKUP(CONCATENATE($D401,AN$1),'movs ordered by action'!$B:$G,4,FALSE))," ",VLOOKUP(CONCATENATE($D401,AN$1),'movs ordered by action'!$B:$G,4,FALSE))</f>
        <v xml:space="preserve"> </v>
      </c>
      <c r="AO401" t="str">
        <f>IF(ISNA(VLOOKUP(CONCATENATE($D401,AO$1),'movs ordered by action'!$B:$G,4,FALSE))," ",VLOOKUP(CONCATENATE($D401,AO$1),'movs ordered by action'!$B:$G,4,FALSE))</f>
        <v xml:space="preserve"> </v>
      </c>
      <c r="AP401" t="str">
        <f>IF(ISNA(VLOOKUP(CONCATENATE($D401,AP$1),'movs ordered by action'!$B:$G,4,FALSE))," ",VLOOKUP(CONCATENATE($D401,AP$1),'movs ordered by action'!$B:$G,4,FALSE))</f>
        <v xml:space="preserve"> </v>
      </c>
      <c r="AQ401" t="str">
        <f>IF(ISNA(VLOOKUP(CONCATENATE($D401,AQ$1),'movs ordered by action'!$B:$G,4,FALSE))," ",VLOOKUP(CONCATENATE($D401,AQ$1),'movs ordered by action'!$B:$G,4,FALSE))</f>
        <v xml:space="preserve"> </v>
      </c>
      <c r="AR401" t="str">
        <f>IF(ISNA(VLOOKUP(CONCATENATE($D401,AR$1),'movs ordered by action'!$B:$G,4,FALSE))," ",VLOOKUP(CONCATENATE($D401,AR$1),'movs ordered by action'!$B:$G,4,FALSE))</f>
        <v xml:space="preserve"> </v>
      </c>
      <c r="AS401" t="str">
        <f>IF(ISNA(VLOOKUP(CONCATENATE($D401,AS$1),'movs ordered by action'!$B:$G,4,FALSE))," ",VLOOKUP(CONCATENATE($D401,AS$1),'movs ordered by action'!$B:$G,4,FALSE))</f>
        <v xml:space="preserve"> </v>
      </c>
      <c r="AT401" t="str">
        <f>IF(ISNA(VLOOKUP(CONCATENATE($D401,AT$1),'movs ordered by action'!$B:$G,4,FALSE))," ",VLOOKUP(CONCATENATE($D401,AT$1),'movs ordered by action'!$B:$G,4,FALSE))</f>
        <v xml:space="preserve"> </v>
      </c>
      <c r="AU401" t="str">
        <f>IF(ISNA(VLOOKUP(CONCATENATE($D401,AU$1),'movs ordered by action'!$B:$G,4,FALSE))," ",VLOOKUP(CONCATENATE($D401,AU$1),'movs ordered by action'!$B:$G,4,FALSE))</f>
        <v xml:space="preserve"> </v>
      </c>
      <c r="AV401" t="str">
        <f>IF(ISNA(VLOOKUP(CONCATENATE($D401,AV$1),'movs ordered by action'!$B:$G,4,FALSE))," ",VLOOKUP(CONCATENATE($D401,AV$1),'movs ordered by action'!$B:$G,4,FALSE))</f>
        <v xml:space="preserve"> </v>
      </c>
      <c r="AW401" t="str">
        <f>IF(ISNA(VLOOKUP(CONCATENATE($D401,AW$1),'movs ordered by action'!$B:$G,4,FALSE))," ",VLOOKUP(CONCATENATE($D401,AW$1),'movs ordered by action'!$B:$G,4,FALSE))</f>
        <v xml:space="preserve"> </v>
      </c>
      <c r="AX401" t="str">
        <f>IF(ISNA(VLOOKUP(CONCATENATE($D401,AX$1),'movs ordered by action'!$B:$G,4,FALSE))," ",VLOOKUP(CONCATENATE($D401,AX$1),'movs ordered by action'!$B:$G,4,FALSE))</f>
        <v xml:space="preserve"> </v>
      </c>
      <c r="AY401" t="str">
        <f>IF(ISNA(VLOOKUP(CONCATENATE($D401,AY$1),'movs ordered by action'!$B:$G,4,FALSE))," ",VLOOKUP(CONCATENATE($D401,AY$1),'movs ordered by action'!$B:$G,4,FALSE))</f>
        <v xml:space="preserve"> </v>
      </c>
      <c r="AZ401" t="str">
        <f>IF(ISNA(VLOOKUP(CONCATENATE($D401,AZ$1),'movs ordered by action'!$B:$G,4,FALSE))," ",VLOOKUP(CONCATENATE($D401,AZ$1),'movs ordered by action'!$B:$G,4,FALSE))</f>
        <v xml:space="preserve"> </v>
      </c>
      <c r="BA401" t="str">
        <f>IF(ISNA(VLOOKUP(CONCATENATE($D401,BA$1),'movs ordered by action'!$B:$G,4,FALSE))," ",VLOOKUP(CONCATENATE($D401,BA$1),'movs ordered by action'!$B:$G,4,FALSE))</f>
        <v xml:space="preserve"> </v>
      </c>
      <c r="BB401" t="str">
        <f>IF(ISNA(VLOOKUP(CONCATENATE($D401,BB$1),'movs ordered by action'!$B:$G,4,FALSE))," ",VLOOKUP(CONCATENATE($D401,BB$1),'movs ordered by action'!$B:$G,4,FALSE))</f>
        <v xml:space="preserve"> </v>
      </c>
      <c r="BC401" t="str">
        <f>IF(ISNA(VLOOKUP(CONCATENATE($D401,BC$1),'movs ordered by action'!$B:$G,4,FALSE))," ",VLOOKUP(CONCATENATE($D401,BC$1),'movs ordered by action'!$B:$G,4,FALSE))</f>
        <v xml:space="preserve"> </v>
      </c>
      <c r="BD401" t="str">
        <f>IF(ISNA(VLOOKUP(CONCATENATE($D401,BD$1),'movs ordered by action'!$B:$G,4,FALSE))," ",VLOOKUP(CONCATENATE($D401,BD$1),'movs ordered by action'!$B:$G,4,FALSE))</f>
        <v xml:space="preserve"> </v>
      </c>
      <c r="BE401" t="str">
        <f>IF(ISNA(VLOOKUP(CONCATENATE($D401,BE$1),'movs ordered by action'!$B:$G,4,FALSE))," ",VLOOKUP(CONCATENATE($D401,BE$1),'movs ordered by action'!$B:$G,4,FALSE))</f>
        <v xml:space="preserve"> </v>
      </c>
      <c r="BF401" t="str">
        <f>IF(ISNA(VLOOKUP(CONCATENATE($D401,BF$1),'movs ordered by action'!$B:$G,4,FALSE))," ",VLOOKUP(CONCATENATE($D401,BF$1),'movs ordered by action'!$B:$G,4,FALSE))</f>
        <v xml:space="preserve"> </v>
      </c>
      <c r="BG401" t="str">
        <f>IF(ISNA(VLOOKUP(CONCATENATE($D401,BG$1),'movs ordered by action'!$B:$G,4,FALSE))," ",VLOOKUP(CONCATENATE($D401,BG$1),'movs ordered by action'!$B:$G,4,FALSE))</f>
        <v xml:space="preserve"> </v>
      </c>
      <c r="BH401" t="str">
        <f>IF(ISNA(VLOOKUP(CONCATENATE($D401,BH$1),'movs ordered by action'!$B:$G,4,FALSE))," ",VLOOKUP(CONCATENATE($D401,BH$1),'movs ordered by action'!$B:$G,4,FALSE))</f>
        <v xml:space="preserve"> </v>
      </c>
      <c r="BI401" t="str">
        <f>IF(ISNA(VLOOKUP(CONCATENATE($D401,BI$1),'movs ordered by action'!$B:$G,4,FALSE))," ",VLOOKUP(CONCATENATE($D401,BI$1),'movs ordered by action'!$B:$G,4,FALSE))</f>
        <v xml:space="preserve"> </v>
      </c>
      <c r="BJ401" t="str">
        <f>IF(ISNA(VLOOKUP(CONCATENATE($D401,BJ$1),'movs ordered by action'!$B:$G,4,FALSE))," ",VLOOKUP(CONCATENATE($D401,BJ$1),'movs ordered by action'!$B:$G,4,FALSE))</f>
        <v xml:space="preserve"> </v>
      </c>
      <c r="BK401" t="str">
        <f>IF(ISNA(VLOOKUP(CONCATENATE($D401,BK$1),'movs ordered by action'!$B:$G,4,FALSE))," ",VLOOKUP(CONCATENATE($D401,BK$1),'movs ordered by action'!$B:$G,4,FALSE))</f>
        <v xml:space="preserve"> </v>
      </c>
      <c r="BL401" t="str">
        <f>IF(ISNA(VLOOKUP(CONCATENATE($D401,BL$1),'movs ordered by action'!$B:$G,4,FALSE))," ",VLOOKUP(CONCATENATE($D401,BL$1),'movs ordered by action'!$B:$G,4,FALSE))</f>
        <v xml:space="preserve"> </v>
      </c>
      <c r="BM401" t="str">
        <f>IF(ISNA(VLOOKUP(CONCATENATE($D401,BM$1),'movs ordered by action'!$B:$G,4,FALSE))," ",VLOOKUP(CONCATENATE($D401,BM$1),'movs ordered by action'!$B:$G,4,FALSE))</f>
        <v xml:space="preserve"> </v>
      </c>
      <c r="BN401" t="str">
        <f>IF(ISNA(VLOOKUP(CONCATENATE($D401,BN$1),'movs ordered by action'!$B:$G,4,FALSE))," ",VLOOKUP(CONCATENATE($D401,BN$1),'movs ordered by action'!$B:$G,4,FALSE))</f>
        <v xml:space="preserve"> </v>
      </c>
      <c r="BO401" t="str">
        <f>IF(ISNA(VLOOKUP(CONCATENATE($D401,BO$1),'movs ordered by action'!$B:$G,4,FALSE))," ",VLOOKUP(CONCATENATE($D401,BO$1),'movs ordered by action'!$B:$G,4,FALSE))</f>
        <v xml:space="preserve"> </v>
      </c>
      <c r="BP401" t="str">
        <f>IF(ISNA(VLOOKUP(CONCATENATE($D401,BP$1),'movs ordered by action'!$B:$G,4,FALSE))," ",VLOOKUP(CONCATENATE($D401,BP$1),'movs ordered by action'!$B:$G,4,FALSE))</f>
        <v xml:space="preserve"> </v>
      </c>
      <c r="BQ401" t="str">
        <f>IF(ISNA(VLOOKUP(CONCATENATE($D401,BQ$1),'movs ordered by action'!$B:$G,4,FALSE))," ",VLOOKUP(CONCATENATE($D401,BQ$1),'movs ordered by action'!$B:$G,4,FALSE))</f>
        <v xml:space="preserve"> </v>
      </c>
      <c r="BR401" t="str">
        <f>IF(ISNA(VLOOKUP(CONCATENATE($D401,BR$1),'movs ordered by action'!$B:$G,4,FALSE))," ",VLOOKUP(CONCATENATE($D401,BR$1),'movs ordered by action'!$B:$G,4,FALSE))</f>
        <v xml:space="preserve"> </v>
      </c>
      <c r="BS401" t="str">
        <f>IF(ISNA(VLOOKUP(CONCATENATE($D401,BS$1),'movs ordered by action'!$B:$G,4,FALSE))," ",VLOOKUP(CONCATENATE($D401,BS$1),'movs ordered by action'!$B:$G,4,FALSE))</f>
        <v xml:space="preserve"> </v>
      </c>
      <c r="BT401" t="str">
        <f>IF(ISNA(VLOOKUP(CONCATENATE($D401,BT$1),'movs ordered by action'!$B:$G,4,FALSE))," ",VLOOKUP(CONCATENATE($D401,BT$1),'movs ordered by action'!$B:$G,4,FALSE))</f>
        <v xml:space="preserve"> </v>
      </c>
      <c r="BU401" t="str">
        <f>IF(ISNA(VLOOKUP(CONCATENATE($D401,BU$1),'movs ordered by action'!$B:$G,4,FALSE))," ",VLOOKUP(CONCATENATE($D401,BU$1),'movs ordered by action'!$B:$G,4,FALSE))</f>
        <v xml:space="preserve"> </v>
      </c>
      <c r="BV401" t="str">
        <f>IF(ISNA(VLOOKUP(CONCATENATE($D401,BV$1),'movs ordered by action'!$B:$G,4,FALSE))," ",VLOOKUP(CONCATENATE($D401,BV$1),'movs ordered by action'!$B:$G,4,FALSE))</f>
        <v xml:space="preserve"> </v>
      </c>
      <c r="BW401" t="str">
        <f>IF(ISNA(VLOOKUP(CONCATENATE($D401,BW$1),'movs ordered by action'!$B:$G,4,FALSE))," ",VLOOKUP(CONCATENATE($D401,BW$1),'movs ordered by action'!$B:$G,4,FALSE))</f>
        <v xml:space="preserve"> </v>
      </c>
      <c r="BX401" t="str">
        <f>IF(ISNA(VLOOKUP(CONCATENATE($D401,BX$1),'movs ordered by action'!$B:$G,4,FALSE))," ",VLOOKUP(CONCATENATE($D401,BX$1),'movs ordered by action'!$B:$G,4,FALSE))</f>
        <v xml:space="preserve"> </v>
      </c>
      <c r="BY401" t="str">
        <f>IF(ISNA(VLOOKUP(CONCATENATE($D401,BY$1),'movs ordered by action'!$B:$G,4,FALSE))," ",VLOOKUP(CONCATENATE($D401,BY$1),'movs ordered by action'!$B:$G,4,FALSE))</f>
        <v xml:space="preserve"> </v>
      </c>
      <c r="BZ401" t="str">
        <f>IF(ISNA(VLOOKUP(CONCATENATE($D401,BZ$1),'movs ordered by action'!$B:$G,4,FALSE))," ",VLOOKUP(CONCATENATE($D401,BZ$1),'movs ordered by action'!$B:$G,4,FALSE))</f>
        <v xml:space="preserve"> </v>
      </c>
      <c r="CA401" t="str">
        <f>IF(ISNA(VLOOKUP(CONCATENATE($D401,CA$1),'movs ordered by action'!$B:$G,4,FALSE))," ",VLOOKUP(CONCATENATE($D401,CA$1),'movs ordered by action'!$B:$G,4,FALSE))</f>
        <v xml:space="preserve"> </v>
      </c>
      <c r="CB401" t="str">
        <f>IF(ISNA(VLOOKUP(CONCATENATE($D401,CB$1),'movs ordered by action'!$B:$G,4,FALSE))," ",VLOOKUP(CONCATENATE($D401,CB$1),'movs ordered by action'!$B:$G,4,FALSE))</f>
        <v xml:space="preserve"> </v>
      </c>
      <c r="CC401" t="str">
        <f>IF(ISNA(VLOOKUP(CONCATENATE($D401,CC$1),'movs ordered by action'!$B:$G,4,FALSE))," ",VLOOKUP(CONCATENATE($D401,CC$1),'movs ordered by action'!$B:$G,4,FALSE))</f>
        <v xml:space="preserve"> </v>
      </c>
      <c r="CD401" t="str">
        <f>IF(ISNA(VLOOKUP(CONCATENATE($D401,CD$1),'movs ordered by action'!$B:$G,4,FALSE))," ",VLOOKUP(CONCATENATE($D401,CD$1),'movs ordered by action'!$B:$G,4,FALSE))</f>
        <v xml:space="preserve"> </v>
      </c>
      <c r="CE401" t="str">
        <f>IF(ISNA(VLOOKUP(CONCATENATE($D401,CE$1),'movs ordered by action'!$B:$G,4,FALSE))," ",VLOOKUP(CONCATENATE($D401,CE$1),'movs ordered by action'!$B:$G,4,FALSE))</f>
        <v xml:space="preserve"> </v>
      </c>
      <c r="CF401" t="str">
        <f>IF(ISNA(VLOOKUP(CONCATENATE($D401,CF$1),'movs ordered by action'!$B:$G,4,FALSE))," ",VLOOKUP(CONCATENATE($D401,CF$1),'movs ordered by action'!$B:$G,4,FALSE))</f>
        <v xml:space="preserve"> </v>
      </c>
      <c r="CG401" t="str">
        <f>IF(ISNA(VLOOKUP(CONCATENATE($D401,CG$1),'movs ordered by action'!$B:$G,4,FALSE))," ",VLOOKUP(CONCATENATE($D401,CG$1),'movs ordered by action'!$B:$G,4,FALSE))</f>
        <v xml:space="preserve"> </v>
      </c>
      <c r="CH401" t="str">
        <f>IF(ISNA(VLOOKUP(CONCATENATE($D401,CH$1),'movs ordered by action'!$B:$G,4,FALSE))," ",VLOOKUP(CONCATENATE($D401,CH$1),'movs ordered by action'!$B:$G,4,FALSE))</f>
        <v xml:space="preserve"> </v>
      </c>
      <c r="CI401" t="str">
        <f>IF(ISNA(VLOOKUP(CONCATENATE($D401,CI$1),'movs ordered by action'!$B:$G,4,FALSE))," ",VLOOKUP(CONCATENATE($D401,CI$1),'movs ordered by action'!$B:$G,4,FALSE))</f>
        <v xml:space="preserve"> </v>
      </c>
      <c r="CJ401" t="str">
        <f>IF(ISNA(VLOOKUP(CONCATENATE($D401,CJ$1),'movs ordered by action'!$B:$G,4,FALSE))," ",VLOOKUP(CONCATENATE($D401,CJ$1),'movs ordered by action'!$B:$G,4,FALSE))</f>
        <v xml:space="preserve"> </v>
      </c>
      <c r="CK401" t="str">
        <f>IF(ISNA(VLOOKUP(CONCATENATE($D401,CK$1),'movs ordered by action'!$B:$G,4,FALSE))," ",VLOOKUP(CONCATENATE($D401,CK$1),'movs ordered by action'!$B:$G,4,FALSE))</f>
        <v xml:space="preserve"> </v>
      </c>
      <c r="CL401" t="str">
        <f>IF(ISNA(VLOOKUP(CONCATENATE($D401,CL$1),'movs ordered by action'!$B:$G,4,FALSE))," ",VLOOKUP(CONCATENATE($D401,CL$1),'movs ordered by action'!$B:$G,4,FALSE))</f>
        <v xml:space="preserve"> </v>
      </c>
      <c r="CM401" t="str">
        <f>IF(ISNA(VLOOKUP(CONCATENATE($D401,CM$1),'movs ordered by action'!$B:$G,4,FALSE))," ",VLOOKUP(CONCATENATE($D401,CM$1),'movs ordered by action'!$B:$G,4,FALSE))</f>
        <v xml:space="preserve"> </v>
      </c>
    </row>
    <row r="402" spans="1:91" x14ac:dyDescent="0.3">
      <c r="D402" s="21" t="s">
        <v>19</v>
      </c>
      <c r="E402" t="str">
        <f>IF(ISNA(VLOOKUP(CONCATENATE($D402,E$1),'movs ordered by action'!$B:$G,4,FALSE))," ",VLOOKUP(CONCATENATE($D402,E$1),'movs ordered by action'!$B:$G,4,FALSE))</f>
        <v xml:space="preserve"> </v>
      </c>
      <c r="F402" t="str">
        <f>IF(ISNA(VLOOKUP(CONCATENATE($D402,F$1),'movs ordered by action'!$B:$G,4,FALSE))," ",VLOOKUP(CONCATENATE($D402,F$1),'movs ordered by action'!$B:$G,4,FALSE))</f>
        <v xml:space="preserve"> </v>
      </c>
      <c r="G402" t="str">
        <f>IF(ISNA(VLOOKUP(CONCATENATE($D402,G$1),'movs ordered by action'!$B:$G,4,FALSE))," ",VLOOKUP(CONCATENATE($D402,G$1),'movs ordered by action'!$B:$G,4,FALSE))</f>
        <v xml:space="preserve"> </v>
      </c>
      <c r="H402" t="str">
        <f>IF(ISNA(VLOOKUP(CONCATENATE($D402,H$1),'movs ordered by action'!$B:$G,4,FALSE))," ",VLOOKUP(CONCATENATE($D402,H$1),'movs ordered by action'!$B:$G,4,FALSE))</f>
        <v xml:space="preserve"> </v>
      </c>
      <c r="I402" t="str">
        <f>IF(ISNA(VLOOKUP(CONCATENATE($D402,I$1),'movs ordered by action'!$B:$G,4,FALSE))," ",VLOOKUP(CONCATENATE($D402,I$1),'movs ordered by action'!$B:$G,4,FALSE))</f>
        <v xml:space="preserve"> </v>
      </c>
      <c r="J402" t="str">
        <f>IF(ISNA(VLOOKUP(CONCATENATE($D402,J$1),'movs ordered by action'!$B:$G,4,FALSE))," ",VLOOKUP(CONCATENATE($D402,J$1),'movs ordered by action'!$B:$G,4,FALSE))</f>
        <v xml:space="preserve"> </v>
      </c>
      <c r="K402" t="str">
        <f>IF(ISNA(VLOOKUP(CONCATENATE($D402,K$1),'movs ordered by action'!$B:$G,4,FALSE))," ",VLOOKUP(CONCATENATE($D402,K$1),'movs ordered by action'!$B:$G,4,FALSE))</f>
        <v xml:space="preserve"> </v>
      </c>
      <c r="L402" t="str">
        <f>IF(ISNA(VLOOKUP(CONCATENATE($D402,L$1),'movs ordered by action'!$B:$G,4,FALSE))," ",VLOOKUP(CONCATENATE($D402,L$1),'movs ordered by action'!$B:$G,4,FALSE))</f>
        <v xml:space="preserve"> </v>
      </c>
      <c r="M402" t="str">
        <f>IF(ISNA(VLOOKUP(CONCATENATE($D402,M$1),'movs ordered by action'!$B:$G,4,FALSE))," ",VLOOKUP(CONCATENATE($D402,M$1),'movs ordered by action'!$B:$G,4,FALSE))</f>
        <v xml:space="preserve"> </v>
      </c>
      <c r="N402" t="str">
        <f>IF(ISNA(VLOOKUP(CONCATENATE($D402,N$1),'movs ordered by action'!$B:$G,4,FALSE))," ",VLOOKUP(CONCATENATE($D402,N$1),'movs ordered by action'!$B:$G,4,FALSE))</f>
        <v xml:space="preserve"> </v>
      </c>
      <c r="O402" t="str">
        <f>IF(ISNA(VLOOKUP(CONCATENATE($D402,O$1),'movs ordered by action'!$B:$G,4,FALSE))," ",VLOOKUP(CONCATENATE($D402,O$1),'movs ordered by action'!$B:$G,4,FALSE))</f>
        <v xml:space="preserve"> </v>
      </c>
      <c r="P402" t="str">
        <f>IF(ISNA(VLOOKUP(CONCATENATE($D402,P$1),'movs ordered by action'!$B:$G,4,FALSE))," ",VLOOKUP(CONCATENATE($D402,P$1),'movs ordered by action'!$B:$G,4,FALSE))</f>
        <v xml:space="preserve"> </v>
      </c>
      <c r="Q402" t="str">
        <f>IF(ISNA(VLOOKUP(CONCATENATE($D402,Q$1),'movs ordered by action'!$B:$G,4,FALSE))," ",VLOOKUP(CONCATENATE($D402,Q$1),'movs ordered by action'!$B:$G,4,FALSE))</f>
        <v xml:space="preserve"> </v>
      </c>
      <c r="R402" t="str">
        <f>IF(ISNA(VLOOKUP(CONCATENATE($D402,R$1),'movs ordered by action'!$B:$G,4,FALSE))," ",VLOOKUP(CONCATENATE($D402,R$1),'movs ordered by action'!$B:$G,4,FALSE))</f>
        <v xml:space="preserve"> </v>
      </c>
      <c r="S402" t="str">
        <f>IF(ISNA(VLOOKUP(CONCATENATE($D402,S$1),'movs ordered by action'!$B:$G,4,FALSE))," ",VLOOKUP(CONCATENATE($D402,S$1),'movs ordered by action'!$B:$G,4,FALSE))</f>
        <v xml:space="preserve"> </v>
      </c>
      <c r="T402" t="str">
        <f>IF(ISNA(VLOOKUP(CONCATENATE($D402,T$1),'movs ordered by action'!$B:$G,4,FALSE))," ",VLOOKUP(CONCATENATE($D402,T$1),'movs ordered by action'!$B:$G,4,FALSE))</f>
        <v xml:space="preserve"> </v>
      </c>
      <c r="U402" t="str">
        <f>IF(ISNA(VLOOKUP(CONCATENATE($D402,U$1),'movs ordered by action'!$B:$G,4,FALSE))," ",VLOOKUP(CONCATENATE($D402,U$1),'movs ordered by action'!$B:$G,4,FALSE))</f>
        <v xml:space="preserve"> </v>
      </c>
      <c r="V402" t="str">
        <f>IF(ISNA(VLOOKUP(CONCATENATE($D402,V$1),'movs ordered by action'!$B:$G,4,FALSE))," ",VLOOKUP(CONCATENATE($D402,V$1),'movs ordered by action'!$B:$G,4,FALSE))</f>
        <v xml:space="preserve"> </v>
      </c>
      <c r="W402" t="str">
        <f>IF(ISNA(VLOOKUP(CONCATENATE($D402,W$1),'movs ordered by action'!$B:$G,4,FALSE))," ",VLOOKUP(CONCATENATE($D402,W$1),'movs ordered by action'!$B:$G,4,FALSE))</f>
        <v xml:space="preserve"> </v>
      </c>
      <c r="X402" t="str">
        <f>IF(ISNA(VLOOKUP(CONCATENATE($D402,X$1),'movs ordered by action'!$B:$G,4,FALSE))," ",VLOOKUP(CONCATENATE($D402,X$1),'movs ordered by action'!$B:$G,4,FALSE))</f>
        <v xml:space="preserve"> </v>
      </c>
      <c r="Y402" t="str">
        <f>IF(ISNA(VLOOKUP(CONCATENATE($D402,Y$1),'movs ordered by action'!$B:$G,4,FALSE))," ",VLOOKUP(CONCATENATE($D402,Y$1),'movs ordered by action'!$B:$G,4,FALSE))</f>
        <v xml:space="preserve"> </v>
      </c>
      <c r="Z402" t="str">
        <f>IF(ISNA(VLOOKUP(CONCATENATE($D402,Z$1),'movs ordered by action'!$B:$G,4,FALSE))," ",VLOOKUP(CONCATENATE($D402,Z$1),'movs ordered by action'!$B:$G,4,FALSE))</f>
        <v xml:space="preserve"> </v>
      </c>
      <c r="AA402" t="str">
        <f>IF(ISNA(VLOOKUP(CONCATENATE($D402,AA$1),'movs ordered by action'!$B:$G,4,FALSE))," ",VLOOKUP(CONCATENATE($D402,AA$1),'movs ordered by action'!$B:$G,4,FALSE))</f>
        <v xml:space="preserve"> </v>
      </c>
      <c r="AB402" t="str">
        <f>IF(ISNA(VLOOKUP(CONCATENATE($D402,AB$1),'movs ordered by action'!$B:$G,4,FALSE))," ",VLOOKUP(CONCATENATE($D402,AB$1),'movs ordered by action'!$B:$G,4,FALSE))</f>
        <v xml:space="preserve"> </v>
      </c>
      <c r="AC402" t="str">
        <f>IF(ISNA(VLOOKUP(CONCATENATE($D402,AC$1),'movs ordered by action'!$B:$G,4,FALSE))," ",VLOOKUP(CONCATENATE($D402,AC$1),'movs ordered by action'!$B:$G,4,FALSE))</f>
        <v xml:space="preserve"> </v>
      </c>
      <c r="AD402" t="str">
        <f>IF(ISNA(VLOOKUP(CONCATENATE($D402,AD$1),'movs ordered by action'!$B:$G,4,FALSE))," ",VLOOKUP(CONCATENATE($D402,AD$1),'movs ordered by action'!$B:$G,4,FALSE))</f>
        <v xml:space="preserve"> </v>
      </c>
      <c r="AE402" t="str">
        <f>IF(ISNA(VLOOKUP(CONCATENATE($D402,AE$1),'movs ordered by action'!$B:$G,4,FALSE))," ",VLOOKUP(CONCATENATE($D402,AE$1),'movs ordered by action'!$B:$G,4,FALSE))</f>
        <v xml:space="preserve"> </v>
      </c>
      <c r="AF402" t="str">
        <f>IF(ISNA(VLOOKUP(CONCATENATE($D402,AF$1),'movs ordered by action'!$B:$G,4,FALSE))," ",VLOOKUP(CONCATENATE($D402,AF$1),'movs ordered by action'!$B:$G,4,FALSE))</f>
        <v xml:space="preserve"> </v>
      </c>
      <c r="AG402" t="str">
        <f>IF(ISNA(VLOOKUP(CONCATENATE($D402,AG$1),'movs ordered by action'!$B:$G,4,FALSE))," ",VLOOKUP(CONCATENATE($D402,AG$1),'movs ordered by action'!$B:$G,4,FALSE))</f>
        <v xml:space="preserve"> </v>
      </c>
      <c r="AH402" t="str">
        <f>IF(ISNA(VLOOKUP(CONCATENATE($D402,AH$1),'movs ordered by action'!$B:$G,4,FALSE))," ",VLOOKUP(CONCATENATE($D402,AH$1),'movs ordered by action'!$B:$G,4,FALSE))</f>
        <v xml:space="preserve"> </v>
      </c>
      <c r="AI402" t="str">
        <f>IF(ISNA(VLOOKUP(CONCATENATE($D402,AI$1),'movs ordered by action'!$B:$G,4,FALSE))," ",VLOOKUP(CONCATENATE($D402,AI$1),'movs ordered by action'!$B:$G,4,FALSE))</f>
        <v xml:space="preserve"> </v>
      </c>
      <c r="AJ402" t="str">
        <f>IF(ISNA(VLOOKUP(CONCATENATE($D402,AJ$1),'movs ordered by action'!$B:$G,4,FALSE))," ",VLOOKUP(CONCATENATE($D402,AJ$1),'movs ordered by action'!$B:$G,4,FALSE))</f>
        <v xml:space="preserve"> </v>
      </c>
      <c r="AK402" t="str">
        <f>IF(ISNA(VLOOKUP(CONCATENATE($D402,AK$1),'movs ordered by action'!$B:$G,4,FALSE))," ",VLOOKUP(CONCATENATE($D402,AK$1),'movs ordered by action'!$B:$G,4,FALSE))</f>
        <v xml:space="preserve"> </v>
      </c>
      <c r="AL402" t="str">
        <f>IF(ISNA(VLOOKUP(CONCATENATE($D402,AL$1),'movs ordered by action'!$B:$G,4,FALSE))," ",VLOOKUP(CONCATENATE($D402,AL$1),'movs ordered by action'!$B:$G,4,FALSE))</f>
        <v xml:space="preserve"> </v>
      </c>
      <c r="AM402" t="str">
        <f>IF(ISNA(VLOOKUP(CONCATENATE($D402,AM$1),'movs ordered by action'!$B:$G,4,FALSE))," ",VLOOKUP(CONCATENATE($D402,AM$1),'movs ordered by action'!$B:$G,4,FALSE))</f>
        <v xml:space="preserve"> </v>
      </c>
      <c r="AN402" t="str">
        <f>IF(ISNA(VLOOKUP(CONCATENATE($D402,AN$1),'movs ordered by action'!$B:$G,4,FALSE))," ",VLOOKUP(CONCATENATE($D402,AN$1),'movs ordered by action'!$B:$G,4,FALSE))</f>
        <v xml:space="preserve"> </v>
      </c>
      <c r="AO402" t="str">
        <f>IF(ISNA(VLOOKUP(CONCATENATE($D402,AO$1),'movs ordered by action'!$B:$G,4,FALSE))," ",VLOOKUP(CONCATENATE($D402,AO$1),'movs ordered by action'!$B:$G,4,FALSE))</f>
        <v xml:space="preserve"> </v>
      </c>
      <c r="AP402" t="str">
        <f>IF(ISNA(VLOOKUP(CONCATENATE($D402,AP$1),'movs ordered by action'!$B:$G,4,FALSE))," ",VLOOKUP(CONCATENATE($D402,AP$1),'movs ordered by action'!$B:$G,4,FALSE))</f>
        <v xml:space="preserve"> </v>
      </c>
      <c r="AQ402" t="str">
        <f>IF(ISNA(VLOOKUP(CONCATENATE($D402,AQ$1),'movs ordered by action'!$B:$G,4,FALSE))," ",VLOOKUP(CONCATENATE($D402,AQ$1),'movs ordered by action'!$B:$G,4,FALSE))</f>
        <v xml:space="preserve"> </v>
      </c>
      <c r="AR402" t="str">
        <f>IF(ISNA(VLOOKUP(CONCATENATE($D402,AR$1),'movs ordered by action'!$B:$G,4,FALSE))," ",VLOOKUP(CONCATENATE($D402,AR$1),'movs ordered by action'!$B:$G,4,FALSE))</f>
        <v xml:space="preserve"> </v>
      </c>
      <c r="AS402" t="str">
        <f>IF(ISNA(VLOOKUP(CONCATENATE($D402,AS$1),'movs ordered by action'!$B:$G,4,FALSE))," ",VLOOKUP(CONCATENATE($D402,AS$1),'movs ordered by action'!$B:$G,4,FALSE))</f>
        <v xml:space="preserve"> </v>
      </c>
      <c r="AT402" t="str">
        <f>IF(ISNA(VLOOKUP(CONCATENATE($D402,AT$1),'movs ordered by action'!$B:$G,4,FALSE))," ",VLOOKUP(CONCATENATE($D402,AT$1),'movs ordered by action'!$B:$G,4,FALSE))</f>
        <v xml:space="preserve"> </v>
      </c>
      <c r="AU402" t="str">
        <f>IF(ISNA(VLOOKUP(CONCATENATE($D402,AU$1),'movs ordered by action'!$B:$G,4,FALSE))," ",VLOOKUP(CONCATENATE($D402,AU$1),'movs ordered by action'!$B:$G,4,FALSE))</f>
        <v xml:space="preserve"> </v>
      </c>
      <c r="AV402" t="str">
        <f>IF(ISNA(VLOOKUP(CONCATENATE($D402,AV$1),'movs ordered by action'!$B:$G,4,FALSE))," ",VLOOKUP(CONCATENATE($D402,AV$1),'movs ordered by action'!$B:$G,4,FALSE))</f>
        <v xml:space="preserve"> </v>
      </c>
      <c r="AW402" t="str">
        <f>IF(ISNA(VLOOKUP(CONCATENATE($D402,AW$1),'movs ordered by action'!$B:$G,4,FALSE))," ",VLOOKUP(CONCATENATE($D402,AW$1),'movs ordered by action'!$B:$G,4,FALSE))</f>
        <v xml:space="preserve"> </v>
      </c>
      <c r="AX402" t="str">
        <f>IF(ISNA(VLOOKUP(CONCATENATE($D402,AX$1),'movs ordered by action'!$B:$G,4,FALSE))," ",VLOOKUP(CONCATENATE($D402,AX$1),'movs ordered by action'!$B:$G,4,FALSE))</f>
        <v xml:space="preserve"> </v>
      </c>
      <c r="AY402" t="str">
        <f>IF(ISNA(VLOOKUP(CONCATENATE($D402,AY$1),'movs ordered by action'!$B:$G,4,FALSE))," ",VLOOKUP(CONCATENATE($D402,AY$1),'movs ordered by action'!$B:$G,4,FALSE))</f>
        <v xml:space="preserve"> </v>
      </c>
      <c r="AZ402" t="str">
        <f>IF(ISNA(VLOOKUP(CONCATENATE($D402,AZ$1),'movs ordered by action'!$B:$G,4,FALSE))," ",VLOOKUP(CONCATENATE($D402,AZ$1),'movs ordered by action'!$B:$G,4,FALSE))</f>
        <v xml:space="preserve"> </v>
      </c>
      <c r="BA402" t="str">
        <f>IF(ISNA(VLOOKUP(CONCATENATE($D402,BA$1),'movs ordered by action'!$B:$G,4,FALSE))," ",VLOOKUP(CONCATENATE($D402,BA$1),'movs ordered by action'!$B:$G,4,FALSE))</f>
        <v xml:space="preserve"> </v>
      </c>
      <c r="BB402" t="str">
        <f>IF(ISNA(VLOOKUP(CONCATENATE($D402,BB$1),'movs ordered by action'!$B:$G,4,FALSE))," ",VLOOKUP(CONCATENATE($D402,BB$1),'movs ordered by action'!$B:$G,4,FALSE))</f>
        <v xml:space="preserve"> </v>
      </c>
      <c r="BC402" t="str">
        <f>IF(ISNA(VLOOKUP(CONCATENATE($D402,BC$1),'movs ordered by action'!$B:$G,4,FALSE))," ",VLOOKUP(CONCATENATE($D402,BC$1),'movs ordered by action'!$B:$G,4,FALSE))</f>
        <v xml:space="preserve"> </v>
      </c>
      <c r="BD402" t="str">
        <f>IF(ISNA(VLOOKUP(CONCATENATE($D402,BD$1),'movs ordered by action'!$B:$G,4,FALSE))," ",VLOOKUP(CONCATENATE($D402,BD$1),'movs ordered by action'!$B:$G,4,FALSE))</f>
        <v xml:space="preserve"> </v>
      </c>
      <c r="BE402" t="str">
        <f>IF(ISNA(VLOOKUP(CONCATENATE($D402,BE$1),'movs ordered by action'!$B:$G,4,FALSE))," ",VLOOKUP(CONCATENATE($D402,BE$1),'movs ordered by action'!$B:$G,4,FALSE))</f>
        <v xml:space="preserve"> </v>
      </c>
      <c r="BF402" t="str">
        <f>IF(ISNA(VLOOKUP(CONCATENATE($D402,BF$1),'movs ordered by action'!$B:$G,4,FALSE))," ",VLOOKUP(CONCATENATE($D402,BF$1),'movs ordered by action'!$B:$G,4,FALSE))</f>
        <v xml:space="preserve"> </v>
      </c>
      <c r="BG402" t="str">
        <f>IF(ISNA(VLOOKUP(CONCATENATE($D402,BG$1),'movs ordered by action'!$B:$G,4,FALSE))," ",VLOOKUP(CONCATENATE($D402,BG$1),'movs ordered by action'!$B:$G,4,FALSE))</f>
        <v xml:space="preserve"> </v>
      </c>
      <c r="BH402" t="str">
        <f>IF(ISNA(VLOOKUP(CONCATENATE($D402,BH$1),'movs ordered by action'!$B:$G,4,FALSE))," ",VLOOKUP(CONCATENATE($D402,BH$1),'movs ordered by action'!$B:$G,4,FALSE))</f>
        <v xml:space="preserve"> </v>
      </c>
      <c r="BI402" t="str">
        <f>IF(ISNA(VLOOKUP(CONCATENATE($D402,BI$1),'movs ordered by action'!$B:$G,4,FALSE))," ",VLOOKUP(CONCATENATE($D402,BI$1),'movs ordered by action'!$B:$G,4,FALSE))</f>
        <v xml:space="preserve"> </v>
      </c>
      <c r="BJ402" t="str">
        <f>IF(ISNA(VLOOKUP(CONCATENATE($D402,BJ$1),'movs ordered by action'!$B:$G,4,FALSE))," ",VLOOKUP(CONCATENATE($D402,BJ$1),'movs ordered by action'!$B:$G,4,FALSE))</f>
        <v xml:space="preserve"> </v>
      </c>
      <c r="BK402" t="str">
        <f>IF(ISNA(VLOOKUP(CONCATENATE($D402,BK$1),'movs ordered by action'!$B:$G,4,FALSE))," ",VLOOKUP(CONCATENATE($D402,BK$1),'movs ordered by action'!$B:$G,4,FALSE))</f>
        <v xml:space="preserve"> </v>
      </c>
      <c r="BL402" t="str">
        <f>IF(ISNA(VLOOKUP(CONCATENATE($D402,BL$1),'movs ordered by action'!$B:$G,4,FALSE))," ",VLOOKUP(CONCATENATE($D402,BL$1),'movs ordered by action'!$B:$G,4,FALSE))</f>
        <v xml:space="preserve"> </v>
      </c>
      <c r="BM402" t="str">
        <f>IF(ISNA(VLOOKUP(CONCATENATE($D402,BM$1),'movs ordered by action'!$B:$G,4,FALSE))," ",VLOOKUP(CONCATENATE($D402,BM$1),'movs ordered by action'!$B:$G,4,FALSE))</f>
        <v xml:space="preserve"> </v>
      </c>
      <c r="BN402" t="str">
        <f>IF(ISNA(VLOOKUP(CONCATENATE($D402,BN$1),'movs ordered by action'!$B:$G,4,FALSE))," ",VLOOKUP(CONCATENATE($D402,BN$1),'movs ordered by action'!$B:$G,4,FALSE))</f>
        <v xml:space="preserve"> </v>
      </c>
      <c r="BO402" t="str">
        <f>IF(ISNA(VLOOKUP(CONCATENATE($D402,BO$1),'movs ordered by action'!$B:$G,4,FALSE))," ",VLOOKUP(CONCATENATE($D402,BO$1),'movs ordered by action'!$B:$G,4,FALSE))</f>
        <v xml:space="preserve"> </v>
      </c>
      <c r="BP402" t="str">
        <f>IF(ISNA(VLOOKUP(CONCATENATE($D402,BP$1),'movs ordered by action'!$B:$G,4,FALSE))," ",VLOOKUP(CONCATENATE($D402,BP$1),'movs ordered by action'!$B:$G,4,FALSE))</f>
        <v xml:space="preserve"> </v>
      </c>
      <c r="BQ402" t="str">
        <f>IF(ISNA(VLOOKUP(CONCATENATE($D402,BQ$1),'movs ordered by action'!$B:$G,4,FALSE))," ",VLOOKUP(CONCATENATE($D402,BQ$1),'movs ordered by action'!$B:$G,4,FALSE))</f>
        <v xml:space="preserve"> </v>
      </c>
      <c r="BR402" t="str">
        <f>IF(ISNA(VLOOKUP(CONCATENATE($D402,BR$1),'movs ordered by action'!$B:$G,4,FALSE))," ",VLOOKUP(CONCATENATE($D402,BR$1),'movs ordered by action'!$B:$G,4,FALSE))</f>
        <v xml:space="preserve"> </v>
      </c>
      <c r="BS402" t="str">
        <f>IF(ISNA(VLOOKUP(CONCATENATE($D402,BS$1),'movs ordered by action'!$B:$G,4,FALSE))," ",VLOOKUP(CONCATENATE($D402,BS$1),'movs ordered by action'!$B:$G,4,FALSE))</f>
        <v xml:space="preserve"> </v>
      </c>
      <c r="BT402" t="str">
        <f>IF(ISNA(VLOOKUP(CONCATENATE($D402,BT$1),'movs ordered by action'!$B:$G,4,FALSE))," ",VLOOKUP(CONCATENATE($D402,BT$1),'movs ordered by action'!$B:$G,4,FALSE))</f>
        <v xml:space="preserve"> </v>
      </c>
      <c r="BU402" t="str">
        <f>IF(ISNA(VLOOKUP(CONCATENATE($D402,BU$1),'movs ordered by action'!$B:$G,4,FALSE))," ",VLOOKUP(CONCATENATE($D402,BU$1),'movs ordered by action'!$B:$G,4,FALSE))</f>
        <v xml:space="preserve"> </v>
      </c>
      <c r="BV402" t="str">
        <f>IF(ISNA(VLOOKUP(CONCATENATE($D402,BV$1),'movs ordered by action'!$B:$G,4,FALSE))," ",VLOOKUP(CONCATENATE($D402,BV$1),'movs ordered by action'!$B:$G,4,FALSE))</f>
        <v xml:space="preserve"> </v>
      </c>
      <c r="BW402" t="str">
        <f>IF(ISNA(VLOOKUP(CONCATENATE($D402,BW$1),'movs ordered by action'!$B:$G,4,FALSE))," ",VLOOKUP(CONCATENATE($D402,BW$1),'movs ordered by action'!$B:$G,4,FALSE))</f>
        <v xml:space="preserve"> </v>
      </c>
      <c r="BX402" t="str">
        <f>IF(ISNA(VLOOKUP(CONCATENATE($D402,BX$1),'movs ordered by action'!$B:$G,4,FALSE))," ",VLOOKUP(CONCATENATE($D402,BX$1),'movs ordered by action'!$B:$G,4,FALSE))</f>
        <v xml:space="preserve"> </v>
      </c>
      <c r="BY402" t="str">
        <f>IF(ISNA(VLOOKUP(CONCATENATE($D402,BY$1),'movs ordered by action'!$B:$G,4,FALSE))," ",VLOOKUP(CONCATENATE($D402,BY$1),'movs ordered by action'!$B:$G,4,FALSE))</f>
        <v xml:space="preserve"> </v>
      </c>
      <c r="BZ402" t="str">
        <f>IF(ISNA(VLOOKUP(CONCATENATE($D402,BZ$1),'movs ordered by action'!$B:$G,4,FALSE))," ",VLOOKUP(CONCATENATE($D402,BZ$1),'movs ordered by action'!$B:$G,4,FALSE))</f>
        <v xml:space="preserve"> </v>
      </c>
      <c r="CA402" t="str">
        <f>IF(ISNA(VLOOKUP(CONCATENATE($D402,CA$1),'movs ordered by action'!$B:$G,4,FALSE))," ",VLOOKUP(CONCATENATE($D402,CA$1),'movs ordered by action'!$B:$G,4,FALSE))</f>
        <v xml:space="preserve"> </v>
      </c>
      <c r="CB402" t="str">
        <f>IF(ISNA(VLOOKUP(CONCATENATE($D402,CB$1),'movs ordered by action'!$B:$G,4,FALSE))," ",VLOOKUP(CONCATENATE($D402,CB$1),'movs ordered by action'!$B:$G,4,FALSE))</f>
        <v xml:space="preserve"> </v>
      </c>
      <c r="CC402" t="str">
        <f>IF(ISNA(VLOOKUP(CONCATENATE($D402,CC$1),'movs ordered by action'!$B:$G,4,FALSE))," ",VLOOKUP(CONCATENATE($D402,CC$1),'movs ordered by action'!$B:$G,4,FALSE))</f>
        <v xml:space="preserve"> </v>
      </c>
      <c r="CD402" t="str">
        <f>IF(ISNA(VLOOKUP(CONCATENATE($D402,CD$1),'movs ordered by action'!$B:$G,4,FALSE))," ",VLOOKUP(CONCATENATE($D402,CD$1),'movs ordered by action'!$B:$G,4,FALSE))</f>
        <v xml:space="preserve"> </v>
      </c>
      <c r="CE402" t="str">
        <f>IF(ISNA(VLOOKUP(CONCATENATE($D402,CE$1),'movs ordered by action'!$B:$G,4,FALSE))," ",VLOOKUP(CONCATENATE($D402,CE$1),'movs ordered by action'!$B:$G,4,FALSE))</f>
        <v xml:space="preserve"> </v>
      </c>
      <c r="CF402" t="str">
        <f>IF(ISNA(VLOOKUP(CONCATENATE($D402,CF$1),'movs ordered by action'!$B:$G,4,FALSE))," ",VLOOKUP(CONCATENATE($D402,CF$1),'movs ordered by action'!$B:$G,4,FALSE))</f>
        <v xml:space="preserve"> </v>
      </c>
      <c r="CG402" t="str">
        <f>IF(ISNA(VLOOKUP(CONCATENATE($D402,CG$1),'movs ordered by action'!$B:$G,4,FALSE))," ",VLOOKUP(CONCATENATE($D402,CG$1),'movs ordered by action'!$B:$G,4,FALSE))</f>
        <v xml:space="preserve"> </v>
      </c>
      <c r="CH402" t="str">
        <f>IF(ISNA(VLOOKUP(CONCATENATE($D402,CH$1),'movs ordered by action'!$B:$G,4,FALSE))," ",VLOOKUP(CONCATENATE($D402,CH$1),'movs ordered by action'!$B:$G,4,FALSE))</f>
        <v xml:space="preserve"> </v>
      </c>
      <c r="CI402" t="str">
        <f>IF(ISNA(VLOOKUP(CONCATENATE($D402,CI$1),'movs ordered by action'!$B:$G,4,FALSE))," ",VLOOKUP(CONCATENATE($D402,CI$1),'movs ordered by action'!$B:$G,4,FALSE))</f>
        <v xml:space="preserve"> </v>
      </c>
      <c r="CJ402" t="str">
        <f>IF(ISNA(VLOOKUP(CONCATENATE($D402,CJ$1),'movs ordered by action'!$B:$G,4,FALSE))," ",VLOOKUP(CONCATENATE($D402,CJ$1),'movs ordered by action'!$B:$G,4,FALSE))</f>
        <v xml:space="preserve"> </v>
      </c>
      <c r="CK402" t="str">
        <f>IF(ISNA(VLOOKUP(CONCATENATE($D402,CK$1),'movs ordered by action'!$B:$G,4,FALSE))," ",VLOOKUP(CONCATENATE($D402,CK$1),'movs ordered by action'!$B:$G,4,FALSE))</f>
        <v xml:space="preserve"> </v>
      </c>
      <c r="CL402" t="str">
        <f>IF(ISNA(VLOOKUP(CONCATENATE($D402,CL$1),'movs ordered by action'!$B:$G,4,FALSE))," ",VLOOKUP(CONCATENATE($D402,CL$1),'movs ordered by action'!$B:$G,4,FALSE))</f>
        <v xml:space="preserve"> </v>
      </c>
      <c r="CM402" t="str">
        <f>IF(ISNA(VLOOKUP(CONCATENATE($D402,CM$1),'movs ordered by action'!$B:$G,4,FALSE))," ",VLOOKUP(CONCATENATE($D402,CM$1),'movs ordered by action'!$B:$G,4,FALSE))</f>
        <v xml:space="preserve"> </v>
      </c>
    </row>
    <row r="403" spans="1:91" x14ac:dyDescent="0.3">
      <c r="D403" s="19" t="s">
        <v>2146</v>
      </c>
      <c r="E403" t="str">
        <f>IF(ISNA(VLOOKUP(CONCATENATE($D403,E$1),'movs ordered by action'!$B:$G,4,FALSE))," ",VLOOKUP(CONCATENATE($D403,E$1),'movs ordered by action'!$B:$G,4,FALSE))</f>
        <v xml:space="preserve"> </v>
      </c>
      <c r="F403" t="str">
        <f>IF(ISNA(VLOOKUP(CONCATENATE($D403,F$1),'movs ordered by action'!$B:$G,4,FALSE))," ",VLOOKUP(CONCATENATE($D403,F$1),'movs ordered by action'!$B:$G,4,FALSE))</f>
        <v xml:space="preserve"> </v>
      </c>
      <c r="G403" t="str">
        <f>IF(ISNA(VLOOKUP(CONCATENATE($D403,G$1),'movs ordered by action'!$B:$G,4,FALSE))," ",VLOOKUP(CONCATENATE($D403,G$1),'movs ordered by action'!$B:$G,4,FALSE))</f>
        <v xml:space="preserve"> </v>
      </c>
      <c r="H403" t="str">
        <f>IF(ISNA(VLOOKUP(CONCATENATE($D403,H$1),'movs ordered by action'!$B:$G,4,FALSE))," ",VLOOKUP(CONCATENATE($D403,H$1),'movs ordered by action'!$B:$G,4,FALSE))</f>
        <v xml:space="preserve"> </v>
      </c>
      <c r="I403" t="str">
        <f>IF(ISNA(VLOOKUP(CONCATENATE($D403,I$1),'movs ordered by action'!$B:$G,4,FALSE))," ",VLOOKUP(CONCATENATE($D403,I$1),'movs ordered by action'!$B:$G,4,FALSE))</f>
        <v xml:space="preserve"> </v>
      </c>
      <c r="J403" t="str">
        <f>IF(ISNA(VLOOKUP(CONCATENATE($D403,J$1),'movs ordered by action'!$B:$G,4,FALSE))," ",VLOOKUP(CONCATENATE($D403,J$1),'movs ordered by action'!$B:$G,4,FALSE))</f>
        <v xml:space="preserve"> </v>
      </c>
      <c r="K403" t="str">
        <f>IF(ISNA(VLOOKUP(CONCATENATE($D403,K$1),'movs ordered by action'!$B:$G,4,FALSE))," ",VLOOKUP(CONCATENATE($D403,K$1),'movs ordered by action'!$B:$G,4,FALSE))</f>
        <v xml:space="preserve"> </v>
      </c>
      <c r="L403" t="str">
        <f>IF(ISNA(VLOOKUP(CONCATENATE($D403,L$1),'movs ordered by action'!$B:$G,4,FALSE))," ",VLOOKUP(CONCATENATE($D403,L$1),'movs ordered by action'!$B:$G,4,FALSE))</f>
        <v xml:space="preserve"> </v>
      </c>
      <c r="M403" t="str">
        <f>IF(ISNA(VLOOKUP(CONCATENATE($D403,M$1),'movs ordered by action'!$B:$G,4,FALSE))," ",VLOOKUP(CONCATENATE($D403,M$1),'movs ordered by action'!$B:$G,4,FALSE))</f>
        <v xml:space="preserve"> </v>
      </c>
      <c r="N403" t="str">
        <f>IF(ISNA(VLOOKUP(CONCATENATE($D403,N$1),'movs ordered by action'!$B:$G,4,FALSE))," ",VLOOKUP(CONCATENATE($D403,N$1),'movs ordered by action'!$B:$G,4,FALSE))</f>
        <v xml:space="preserve"> </v>
      </c>
      <c r="O403" t="str">
        <f>IF(ISNA(VLOOKUP(CONCATENATE($D403,O$1),'movs ordered by action'!$B:$G,4,FALSE))," ",VLOOKUP(CONCATENATE($D403,O$1),'movs ordered by action'!$B:$G,4,FALSE))</f>
        <v xml:space="preserve"> </v>
      </c>
      <c r="P403" t="str">
        <f>IF(ISNA(VLOOKUP(CONCATENATE($D403,P$1),'movs ordered by action'!$B:$G,4,FALSE))," ",VLOOKUP(CONCATENATE($D403,P$1),'movs ordered by action'!$B:$G,4,FALSE))</f>
        <v xml:space="preserve"> </v>
      </c>
      <c r="Q403" t="str">
        <f>IF(ISNA(VLOOKUP(CONCATENATE($D403,Q$1),'movs ordered by action'!$B:$G,4,FALSE))," ",VLOOKUP(CONCATENATE($D403,Q$1),'movs ordered by action'!$B:$G,4,FALSE))</f>
        <v xml:space="preserve"> </v>
      </c>
      <c r="R403" t="str">
        <f>IF(ISNA(VLOOKUP(CONCATENATE($D403,R$1),'movs ordered by action'!$B:$G,4,FALSE))," ",VLOOKUP(CONCATENATE($D403,R$1),'movs ordered by action'!$B:$G,4,FALSE))</f>
        <v xml:space="preserve"> </v>
      </c>
      <c r="S403" t="str">
        <f>IF(ISNA(VLOOKUP(CONCATENATE($D403,S$1),'movs ordered by action'!$B:$G,4,FALSE))," ",VLOOKUP(CONCATENATE($D403,S$1),'movs ordered by action'!$B:$G,4,FALSE))</f>
        <v xml:space="preserve"> </v>
      </c>
      <c r="T403" t="str">
        <f>IF(ISNA(VLOOKUP(CONCATENATE($D403,T$1),'movs ordered by action'!$B:$G,4,FALSE))," ",VLOOKUP(CONCATENATE($D403,T$1),'movs ordered by action'!$B:$G,4,FALSE))</f>
        <v xml:space="preserve"> </v>
      </c>
      <c r="U403" t="str">
        <f>IF(ISNA(VLOOKUP(CONCATENATE($D403,U$1),'movs ordered by action'!$B:$G,4,FALSE))," ",VLOOKUP(CONCATENATE($D403,U$1),'movs ordered by action'!$B:$G,4,FALSE))</f>
        <v xml:space="preserve"> </v>
      </c>
      <c r="V403" t="str">
        <f>IF(ISNA(VLOOKUP(CONCATENATE($D403,V$1),'movs ordered by action'!$B:$G,4,FALSE))," ",VLOOKUP(CONCATENATE($D403,V$1),'movs ordered by action'!$B:$G,4,FALSE))</f>
        <v xml:space="preserve"> </v>
      </c>
      <c r="W403" t="str">
        <f>IF(ISNA(VLOOKUP(CONCATENATE($D403,W$1),'movs ordered by action'!$B:$G,4,FALSE))," ",VLOOKUP(CONCATENATE($D403,W$1),'movs ordered by action'!$B:$G,4,FALSE))</f>
        <v xml:space="preserve"> </v>
      </c>
      <c r="X403" t="str">
        <f>IF(ISNA(VLOOKUP(CONCATENATE($D403,X$1),'movs ordered by action'!$B:$G,4,FALSE))," ",VLOOKUP(CONCATENATE($D403,X$1),'movs ordered by action'!$B:$G,4,FALSE))</f>
        <v xml:space="preserve"> </v>
      </c>
      <c r="Y403" t="str">
        <f>IF(ISNA(VLOOKUP(CONCATENATE($D403,Y$1),'movs ordered by action'!$B:$G,4,FALSE))," ",VLOOKUP(CONCATENATE($D403,Y$1),'movs ordered by action'!$B:$G,4,FALSE))</f>
        <v xml:space="preserve"> </v>
      </c>
      <c r="Z403" t="str">
        <f>IF(ISNA(VLOOKUP(CONCATENATE($D403,Z$1),'movs ordered by action'!$B:$G,4,FALSE))," ",VLOOKUP(CONCATENATE($D403,Z$1),'movs ordered by action'!$B:$G,4,FALSE))</f>
        <v xml:space="preserve"> </v>
      </c>
      <c r="AA403" t="str">
        <f>IF(ISNA(VLOOKUP(CONCATENATE($D403,AA$1),'movs ordered by action'!$B:$G,4,FALSE))," ",VLOOKUP(CONCATENATE($D403,AA$1),'movs ordered by action'!$B:$G,4,FALSE))</f>
        <v xml:space="preserve"> </v>
      </c>
      <c r="AB403" t="str">
        <f>IF(ISNA(VLOOKUP(CONCATENATE($D403,AB$1),'movs ordered by action'!$B:$G,4,FALSE))," ",VLOOKUP(CONCATENATE($D403,AB$1),'movs ordered by action'!$B:$G,4,FALSE))</f>
        <v xml:space="preserve"> </v>
      </c>
      <c r="AC403" t="str">
        <f>IF(ISNA(VLOOKUP(CONCATENATE($D403,AC$1),'movs ordered by action'!$B:$G,4,FALSE))," ",VLOOKUP(CONCATENATE($D403,AC$1),'movs ordered by action'!$B:$G,4,FALSE))</f>
        <v xml:space="preserve"> </v>
      </c>
      <c r="AD403" t="str">
        <f>IF(ISNA(VLOOKUP(CONCATENATE($D403,AD$1),'movs ordered by action'!$B:$G,4,FALSE))," ",VLOOKUP(CONCATENATE($D403,AD$1),'movs ordered by action'!$B:$G,4,FALSE))</f>
        <v xml:space="preserve"> </v>
      </c>
      <c r="AE403" t="str">
        <f>IF(ISNA(VLOOKUP(CONCATENATE($D403,AE$1),'movs ordered by action'!$B:$G,4,FALSE))," ",VLOOKUP(CONCATENATE($D403,AE$1),'movs ordered by action'!$B:$G,4,FALSE))</f>
        <v xml:space="preserve"> </v>
      </c>
      <c r="AF403" t="str">
        <f>IF(ISNA(VLOOKUP(CONCATENATE($D403,AF$1),'movs ordered by action'!$B:$G,4,FALSE))," ",VLOOKUP(CONCATENATE($D403,AF$1),'movs ordered by action'!$B:$G,4,FALSE))</f>
        <v xml:space="preserve"> </v>
      </c>
      <c r="AG403" t="str">
        <f>IF(ISNA(VLOOKUP(CONCATENATE($D403,AG$1),'movs ordered by action'!$B:$G,4,FALSE))," ",VLOOKUP(CONCATENATE($D403,AG$1),'movs ordered by action'!$B:$G,4,FALSE))</f>
        <v xml:space="preserve"> </v>
      </c>
      <c r="AH403" t="str">
        <f>IF(ISNA(VLOOKUP(CONCATENATE($D403,AH$1),'movs ordered by action'!$B:$G,4,FALSE))," ",VLOOKUP(CONCATENATE($D403,AH$1),'movs ordered by action'!$B:$G,4,FALSE))</f>
        <v xml:space="preserve"> </v>
      </c>
      <c r="AI403" t="str">
        <f>IF(ISNA(VLOOKUP(CONCATENATE($D403,AI$1),'movs ordered by action'!$B:$G,4,FALSE))," ",VLOOKUP(CONCATENATE($D403,AI$1),'movs ordered by action'!$B:$G,4,FALSE))</f>
        <v xml:space="preserve"> </v>
      </c>
      <c r="AJ403" t="str">
        <f>IF(ISNA(VLOOKUP(CONCATENATE($D403,AJ$1),'movs ordered by action'!$B:$G,4,FALSE))," ",VLOOKUP(CONCATENATE($D403,AJ$1),'movs ordered by action'!$B:$G,4,FALSE))</f>
        <v xml:space="preserve"> </v>
      </c>
      <c r="AK403" t="str">
        <f>IF(ISNA(VLOOKUP(CONCATENATE($D403,AK$1),'movs ordered by action'!$B:$G,4,FALSE))," ",VLOOKUP(CONCATENATE($D403,AK$1),'movs ordered by action'!$B:$G,4,FALSE))</f>
        <v xml:space="preserve"> </v>
      </c>
      <c r="AL403" t="str">
        <f>IF(ISNA(VLOOKUP(CONCATENATE($D403,AL$1),'movs ordered by action'!$B:$G,4,FALSE))," ",VLOOKUP(CONCATENATE($D403,AL$1),'movs ordered by action'!$B:$G,4,FALSE))</f>
        <v xml:space="preserve"> </v>
      </c>
      <c r="AM403" t="str">
        <f>IF(ISNA(VLOOKUP(CONCATENATE($D403,AM$1),'movs ordered by action'!$B:$G,4,FALSE))," ",VLOOKUP(CONCATENATE($D403,AM$1),'movs ordered by action'!$B:$G,4,FALSE))</f>
        <v xml:space="preserve"> </v>
      </c>
      <c r="AN403" t="str">
        <f>IF(ISNA(VLOOKUP(CONCATENATE($D403,AN$1),'movs ordered by action'!$B:$G,4,FALSE))," ",VLOOKUP(CONCATENATE($D403,AN$1),'movs ordered by action'!$B:$G,4,FALSE))</f>
        <v xml:space="preserve"> </v>
      </c>
      <c r="AO403" t="str">
        <f>IF(ISNA(VLOOKUP(CONCATENATE($D403,AO$1),'movs ordered by action'!$B:$G,4,FALSE))," ",VLOOKUP(CONCATENATE($D403,AO$1),'movs ordered by action'!$B:$G,4,FALSE))</f>
        <v xml:space="preserve"> </v>
      </c>
      <c r="AP403" t="str">
        <f>IF(ISNA(VLOOKUP(CONCATENATE($D403,AP$1),'movs ordered by action'!$B:$G,4,FALSE))," ",VLOOKUP(CONCATENATE($D403,AP$1),'movs ordered by action'!$B:$G,4,FALSE))</f>
        <v xml:space="preserve"> </v>
      </c>
      <c r="AQ403" t="str">
        <f>IF(ISNA(VLOOKUP(CONCATENATE($D403,AQ$1),'movs ordered by action'!$B:$G,4,FALSE))," ",VLOOKUP(CONCATENATE($D403,AQ$1),'movs ordered by action'!$B:$G,4,FALSE))</f>
        <v xml:space="preserve"> </v>
      </c>
      <c r="AR403" t="str">
        <f>IF(ISNA(VLOOKUP(CONCATENATE($D403,AR$1),'movs ordered by action'!$B:$G,4,FALSE))," ",VLOOKUP(CONCATENATE($D403,AR$1),'movs ordered by action'!$B:$G,4,FALSE))</f>
        <v xml:space="preserve"> </v>
      </c>
      <c r="AS403" t="str">
        <f>IF(ISNA(VLOOKUP(CONCATENATE($D403,AS$1),'movs ordered by action'!$B:$G,4,FALSE))," ",VLOOKUP(CONCATENATE($D403,AS$1),'movs ordered by action'!$B:$G,4,FALSE))</f>
        <v xml:space="preserve"> </v>
      </c>
      <c r="AT403" t="str">
        <f>IF(ISNA(VLOOKUP(CONCATENATE($D403,AT$1),'movs ordered by action'!$B:$G,4,FALSE))," ",VLOOKUP(CONCATENATE($D403,AT$1),'movs ordered by action'!$B:$G,4,FALSE))</f>
        <v xml:space="preserve"> </v>
      </c>
      <c r="AU403" t="str">
        <f>IF(ISNA(VLOOKUP(CONCATENATE($D403,AU$1),'movs ordered by action'!$B:$G,4,FALSE))," ",VLOOKUP(CONCATENATE($D403,AU$1),'movs ordered by action'!$B:$G,4,FALSE))</f>
        <v xml:space="preserve"> </v>
      </c>
      <c r="AV403" t="str">
        <f>IF(ISNA(VLOOKUP(CONCATENATE($D403,AV$1),'movs ordered by action'!$B:$G,4,FALSE))," ",VLOOKUP(CONCATENATE($D403,AV$1),'movs ordered by action'!$B:$G,4,FALSE))</f>
        <v xml:space="preserve"> </v>
      </c>
      <c r="AW403" t="str">
        <f>IF(ISNA(VLOOKUP(CONCATENATE($D403,AW$1),'movs ordered by action'!$B:$G,4,FALSE))," ",VLOOKUP(CONCATENATE($D403,AW$1),'movs ordered by action'!$B:$G,4,FALSE))</f>
        <v xml:space="preserve"> </v>
      </c>
      <c r="AX403" t="str">
        <f>IF(ISNA(VLOOKUP(CONCATENATE($D403,AX$1),'movs ordered by action'!$B:$G,4,FALSE))," ",VLOOKUP(CONCATENATE($D403,AX$1),'movs ordered by action'!$B:$G,4,FALSE))</f>
        <v xml:space="preserve"> </v>
      </c>
      <c r="AY403" t="str">
        <f>IF(ISNA(VLOOKUP(CONCATENATE($D403,AY$1),'movs ordered by action'!$B:$G,4,FALSE))," ",VLOOKUP(CONCATENATE($D403,AY$1),'movs ordered by action'!$B:$G,4,FALSE))</f>
        <v xml:space="preserve"> </v>
      </c>
      <c r="AZ403" t="str">
        <f>IF(ISNA(VLOOKUP(CONCATENATE($D403,AZ$1),'movs ordered by action'!$B:$G,4,FALSE))," ",VLOOKUP(CONCATENATE($D403,AZ$1),'movs ordered by action'!$B:$G,4,FALSE))</f>
        <v xml:space="preserve"> </v>
      </c>
      <c r="BA403" t="str">
        <f>IF(ISNA(VLOOKUP(CONCATENATE($D403,BA$1),'movs ordered by action'!$B:$G,4,FALSE))," ",VLOOKUP(CONCATENATE($D403,BA$1),'movs ordered by action'!$B:$G,4,FALSE))</f>
        <v xml:space="preserve"> </v>
      </c>
      <c r="BB403" t="str">
        <f>IF(ISNA(VLOOKUP(CONCATENATE($D403,BB$1),'movs ordered by action'!$B:$G,4,FALSE))," ",VLOOKUP(CONCATENATE($D403,BB$1),'movs ordered by action'!$B:$G,4,FALSE))</f>
        <v xml:space="preserve"> </v>
      </c>
      <c r="BC403" t="str">
        <f>IF(ISNA(VLOOKUP(CONCATENATE($D403,BC$1),'movs ordered by action'!$B:$G,4,FALSE))," ",VLOOKUP(CONCATENATE($D403,BC$1),'movs ordered by action'!$B:$G,4,FALSE))</f>
        <v xml:space="preserve"> </v>
      </c>
      <c r="BD403" t="str">
        <f>IF(ISNA(VLOOKUP(CONCATENATE($D403,BD$1),'movs ordered by action'!$B:$G,4,FALSE))," ",VLOOKUP(CONCATENATE($D403,BD$1),'movs ordered by action'!$B:$G,4,FALSE))</f>
        <v xml:space="preserve"> </v>
      </c>
      <c r="BE403" t="str">
        <f>IF(ISNA(VLOOKUP(CONCATENATE($D403,BE$1),'movs ordered by action'!$B:$G,4,FALSE))," ",VLOOKUP(CONCATENATE($D403,BE$1),'movs ordered by action'!$B:$G,4,FALSE))</f>
        <v xml:space="preserve"> </v>
      </c>
      <c r="BF403" t="str">
        <f>IF(ISNA(VLOOKUP(CONCATENATE($D403,BF$1),'movs ordered by action'!$B:$G,4,FALSE))," ",VLOOKUP(CONCATENATE($D403,BF$1),'movs ordered by action'!$B:$G,4,FALSE))</f>
        <v xml:space="preserve"> </v>
      </c>
      <c r="BG403" t="str">
        <f>IF(ISNA(VLOOKUP(CONCATENATE($D403,BG$1),'movs ordered by action'!$B:$G,4,FALSE))," ",VLOOKUP(CONCATENATE($D403,BG$1),'movs ordered by action'!$B:$G,4,FALSE))</f>
        <v xml:space="preserve"> </v>
      </c>
      <c r="BH403" t="str">
        <f>IF(ISNA(VLOOKUP(CONCATENATE($D403,BH$1),'movs ordered by action'!$B:$G,4,FALSE))," ",VLOOKUP(CONCATENATE($D403,BH$1),'movs ordered by action'!$B:$G,4,FALSE))</f>
        <v xml:space="preserve"> </v>
      </c>
      <c r="BI403" t="str">
        <f>IF(ISNA(VLOOKUP(CONCATENATE($D403,BI$1),'movs ordered by action'!$B:$G,4,FALSE))," ",VLOOKUP(CONCATENATE($D403,BI$1),'movs ordered by action'!$B:$G,4,FALSE))</f>
        <v xml:space="preserve"> </v>
      </c>
      <c r="BJ403" t="str">
        <f>IF(ISNA(VLOOKUP(CONCATENATE($D403,BJ$1),'movs ordered by action'!$B:$G,4,FALSE))," ",VLOOKUP(CONCATENATE($D403,BJ$1),'movs ordered by action'!$B:$G,4,FALSE))</f>
        <v xml:space="preserve"> </v>
      </c>
      <c r="BK403" t="str">
        <f>IF(ISNA(VLOOKUP(CONCATENATE($D403,BK$1),'movs ordered by action'!$B:$G,4,FALSE))," ",VLOOKUP(CONCATENATE($D403,BK$1),'movs ordered by action'!$B:$G,4,FALSE))</f>
        <v xml:space="preserve"> </v>
      </c>
      <c r="BL403" t="str">
        <f>IF(ISNA(VLOOKUP(CONCATENATE($D403,BL$1),'movs ordered by action'!$B:$G,4,FALSE))," ",VLOOKUP(CONCATENATE($D403,BL$1),'movs ordered by action'!$B:$G,4,FALSE))</f>
        <v xml:space="preserve"> </v>
      </c>
      <c r="BM403" t="str">
        <f>IF(ISNA(VLOOKUP(CONCATENATE($D403,BM$1),'movs ordered by action'!$B:$G,4,FALSE))," ",VLOOKUP(CONCATENATE($D403,BM$1),'movs ordered by action'!$B:$G,4,FALSE))</f>
        <v xml:space="preserve"> </v>
      </c>
      <c r="BN403" t="str">
        <f>IF(ISNA(VLOOKUP(CONCATENATE($D403,BN$1),'movs ordered by action'!$B:$G,4,FALSE))," ",VLOOKUP(CONCATENATE($D403,BN$1),'movs ordered by action'!$B:$G,4,FALSE))</f>
        <v xml:space="preserve"> </v>
      </c>
      <c r="BO403" t="str">
        <f>IF(ISNA(VLOOKUP(CONCATENATE($D403,BO$1),'movs ordered by action'!$B:$G,4,FALSE))," ",VLOOKUP(CONCATENATE($D403,BO$1),'movs ordered by action'!$B:$G,4,FALSE))</f>
        <v xml:space="preserve"> </v>
      </c>
      <c r="BP403" t="str">
        <f>IF(ISNA(VLOOKUP(CONCATENATE($D403,BP$1),'movs ordered by action'!$B:$G,4,FALSE))," ",VLOOKUP(CONCATENATE($D403,BP$1),'movs ordered by action'!$B:$G,4,FALSE))</f>
        <v xml:space="preserve"> </v>
      </c>
      <c r="BQ403" t="str">
        <f>IF(ISNA(VLOOKUP(CONCATENATE($D403,BQ$1),'movs ordered by action'!$B:$G,4,FALSE))," ",VLOOKUP(CONCATENATE($D403,BQ$1),'movs ordered by action'!$B:$G,4,FALSE))</f>
        <v xml:space="preserve"> </v>
      </c>
      <c r="BR403" t="str">
        <f>IF(ISNA(VLOOKUP(CONCATENATE($D403,BR$1),'movs ordered by action'!$B:$G,4,FALSE))," ",VLOOKUP(CONCATENATE($D403,BR$1),'movs ordered by action'!$B:$G,4,FALSE))</f>
        <v xml:space="preserve"> </v>
      </c>
      <c r="BS403" t="str">
        <f>IF(ISNA(VLOOKUP(CONCATENATE($D403,BS$1),'movs ordered by action'!$B:$G,4,FALSE))," ",VLOOKUP(CONCATENATE($D403,BS$1),'movs ordered by action'!$B:$G,4,FALSE))</f>
        <v xml:space="preserve"> </v>
      </c>
      <c r="BT403" t="str">
        <f>IF(ISNA(VLOOKUP(CONCATENATE($D403,BT$1),'movs ordered by action'!$B:$G,4,FALSE))," ",VLOOKUP(CONCATENATE($D403,BT$1),'movs ordered by action'!$B:$G,4,FALSE))</f>
        <v xml:space="preserve"> </v>
      </c>
      <c r="BU403" t="str">
        <f>IF(ISNA(VLOOKUP(CONCATENATE($D403,BU$1),'movs ordered by action'!$B:$G,4,FALSE))," ",VLOOKUP(CONCATENATE($D403,BU$1),'movs ordered by action'!$B:$G,4,FALSE))</f>
        <v xml:space="preserve"> </v>
      </c>
      <c r="BV403" t="str">
        <f>IF(ISNA(VLOOKUP(CONCATENATE($D403,BV$1),'movs ordered by action'!$B:$G,4,FALSE))," ",VLOOKUP(CONCATENATE($D403,BV$1),'movs ordered by action'!$B:$G,4,FALSE))</f>
        <v xml:space="preserve"> </v>
      </c>
      <c r="BW403" t="str">
        <f>IF(ISNA(VLOOKUP(CONCATENATE($D403,BW$1),'movs ordered by action'!$B:$G,4,FALSE))," ",VLOOKUP(CONCATENATE($D403,BW$1),'movs ordered by action'!$B:$G,4,FALSE))</f>
        <v xml:space="preserve"> </v>
      </c>
      <c r="BX403" t="str">
        <f>IF(ISNA(VLOOKUP(CONCATENATE($D403,BX$1),'movs ordered by action'!$B:$G,4,FALSE))," ",VLOOKUP(CONCATENATE($D403,BX$1),'movs ordered by action'!$B:$G,4,FALSE))</f>
        <v xml:space="preserve"> </v>
      </c>
      <c r="BY403" t="str">
        <f>IF(ISNA(VLOOKUP(CONCATENATE($D403,BY$1),'movs ordered by action'!$B:$G,4,FALSE))," ",VLOOKUP(CONCATENATE($D403,BY$1),'movs ordered by action'!$B:$G,4,FALSE))</f>
        <v xml:space="preserve"> </v>
      </c>
      <c r="BZ403" t="str">
        <f>IF(ISNA(VLOOKUP(CONCATENATE($D403,BZ$1),'movs ordered by action'!$B:$G,4,FALSE))," ",VLOOKUP(CONCATENATE($D403,BZ$1),'movs ordered by action'!$B:$G,4,FALSE))</f>
        <v xml:space="preserve"> </v>
      </c>
      <c r="CA403" t="str">
        <f>IF(ISNA(VLOOKUP(CONCATENATE($D403,CA$1),'movs ordered by action'!$B:$G,4,FALSE))," ",VLOOKUP(CONCATENATE($D403,CA$1),'movs ordered by action'!$B:$G,4,FALSE))</f>
        <v xml:space="preserve"> </v>
      </c>
      <c r="CB403" t="str">
        <f>IF(ISNA(VLOOKUP(CONCATENATE($D403,CB$1),'movs ordered by action'!$B:$G,4,FALSE))," ",VLOOKUP(CONCATENATE($D403,CB$1),'movs ordered by action'!$B:$G,4,FALSE))</f>
        <v xml:space="preserve"> </v>
      </c>
      <c r="CC403" t="str">
        <f>IF(ISNA(VLOOKUP(CONCATENATE($D403,CC$1),'movs ordered by action'!$B:$G,4,FALSE))," ",VLOOKUP(CONCATENATE($D403,CC$1),'movs ordered by action'!$B:$G,4,FALSE))</f>
        <v xml:space="preserve"> </v>
      </c>
      <c r="CD403" t="str">
        <f>IF(ISNA(VLOOKUP(CONCATENATE($D403,CD$1),'movs ordered by action'!$B:$G,4,FALSE))," ",VLOOKUP(CONCATENATE($D403,CD$1),'movs ordered by action'!$B:$G,4,FALSE))</f>
        <v xml:space="preserve"> </v>
      </c>
      <c r="CE403" t="str">
        <f>IF(ISNA(VLOOKUP(CONCATENATE($D403,CE$1),'movs ordered by action'!$B:$G,4,FALSE))," ",VLOOKUP(CONCATENATE($D403,CE$1),'movs ordered by action'!$B:$G,4,FALSE))</f>
        <v xml:space="preserve"> </v>
      </c>
      <c r="CF403" t="str">
        <f>IF(ISNA(VLOOKUP(CONCATENATE($D403,CF$1),'movs ordered by action'!$B:$G,4,FALSE))," ",VLOOKUP(CONCATENATE($D403,CF$1),'movs ordered by action'!$B:$G,4,FALSE))</f>
        <v xml:space="preserve"> </v>
      </c>
      <c r="CG403" t="str">
        <f>IF(ISNA(VLOOKUP(CONCATENATE($D403,CG$1),'movs ordered by action'!$B:$G,4,FALSE))," ",VLOOKUP(CONCATENATE($D403,CG$1),'movs ordered by action'!$B:$G,4,FALSE))</f>
        <v xml:space="preserve"> </v>
      </c>
      <c r="CH403" t="str">
        <f>IF(ISNA(VLOOKUP(CONCATENATE($D403,CH$1),'movs ordered by action'!$B:$G,4,FALSE))," ",VLOOKUP(CONCATENATE($D403,CH$1),'movs ordered by action'!$B:$G,4,FALSE))</f>
        <v xml:space="preserve"> </v>
      </c>
      <c r="CI403" t="str">
        <f>IF(ISNA(VLOOKUP(CONCATENATE($D403,CI$1),'movs ordered by action'!$B:$G,4,FALSE))," ",VLOOKUP(CONCATENATE($D403,CI$1),'movs ordered by action'!$B:$G,4,FALSE))</f>
        <v xml:space="preserve"> </v>
      </c>
      <c r="CJ403" t="str">
        <f>IF(ISNA(VLOOKUP(CONCATENATE($D403,CJ$1),'movs ordered by action'!$B:$G,4,FALSE))," ",VLOOKUP(CONCATENATE($D403,CJ$1),'movs ordered by action'!$B:$G,4,FALSE))</f>
        <v xml:space="preserve"> </v>
      </c>
      <c r="CK403" t="str">
        <f>IF(ISNA(VLOOKUP(CONCATENATE($D403,CK$1),'movs ordered by action'!$B:$G,4,FALSE))," ",VLOOKUP(CONCATENATE($D403,CK$1),'movs ordered by action'!$B:$G,4,FALSE))</f>
        <v xml:space="preserve"> </v>
      </c>
      <c r="CL403" t="str">
        <f>IF(ISNA(VLOOKUP(CONCATENATE($D403,CL$1),'movs ordered by action'!$B:$G,4,FALSE))," ",VLOOKUP(CONCATENATE($D403,CL$1),'movs ordered by action'!$B:$G,4,FALSE))</f>
        <v xml:space="preserve"> </v>
      </c>
      <c r="CM403" t="str">
        <f>IF(ISNA(VLOOKUP(CONCATENATE($D403,CM$1),'movs ordered by action'!$B:$G,4,FALSE))," ",VLOOKUP(CONCATENATE($D403,CM$1),'movs ordered by action'!$B:$G,4,FALSE))</f>
        <v xml:space="preserve"> </v>
      </c>
    </row>
    <row r="404" spans="1:91" x14ac:dyDescent="0.3">
      <c r="A404" t="s">
        <v>3398</v>
      </c>
      <c r="B404" t="s">
        <v>7494</v>
      </c>
      <c r="D404" s="19" t="s">
        <v>1808</v>
      </c>
      <c r="E404" t="str">
        <f>IF(ISNA(VLOOKUP(CONCATENATE($D404,E$1),'movs ordered by action'!$B:$G,4,FALSE))," ",VLOOKUP(CONCATENATE($D404,E$1),'movs ordered by action'!$B:$G,4,FALSE))</f>
        <v xml:space="preserve"> </v>
      </c>
      <c r="F404" t="str">
        <f>IF(ISNA(VLOOKUP(CONCATENATE($D404,F$1),'movs ordered by action'!$B:$G,4,FALSE))," ",VLOOKUP(CONCATENATE($D404,F$1),'movs ordered by action'!$B:$G,4,FALSE))</f>
        <v xml:space="preserve"> </v>
      </c>
      <c r="G404" t="str">
        <f>IF(ISNA(VLOOKUP(CONCATENATE($D404,G$1),'movs ordered by action'!$B:$G,4,FALSE))," ",VLOOKUP(CONCATENATE($D404,G$1),'movs ordered by action'!$B:$G,4,FALSE))</f>
        <v xml:space="preserve"> </v>
      </c>
      <c r="H404" t="str">
        <f>IF(ISNA(VLOOKUP(CONCATENATE($D404,H$1),'movs ordered by action'!$B:$G,4,FALSE))," ",VLOOKUP(CONCATENATE($D404,H$1),'movs ordered by action'!$B:$G,4,FALSE))</f>
        <v xml:space="preserve"> </v>
      </c>
      <c r="I404" t="str">
        <f>IF(ISNA(VLOOKUP(CONCATENATE($D404,I$1),'movs ordered by action'!$B:$G,4,FALSE))," ",VLOOKUP(CONCATENATE($D404,I$1),'movs ordered by action'!$B:$G,4,FALSE))</f>
        <v xml:space="preserve"> </v>
      </c>
      <c r="J404" t="str">
        <f>IF(ISNA(VLOOKUP(CONCATENATE($D404,J$1),'movs ordered by action'!$B:$G,4,FALSE))," ",VLOOKUP(CONCATENATE($D404,J$1),'movs ordered by action'!$B:$G,4,FALSE))</f>
        <v xml:space="preserve"> </v>
      </c>
      <c r="K404" t="str">
        <f>IF(ISNA(VLOOKUP(CONCATENATE($D404,K$1),'movs ordered by action'!$B:$G,4,FALSE))," ",VLOOKUP(CONCATENATE($D404,K$1),'movs ordered by action'!$B:$G,4,FALSE))</f>
        <v xml:space="preserve"> </v>
      </c>
      <c r="L404" t="str">
        <f>IF(ISNA(VLOOKUP(CONCATENATE($D404,L$1),'movs ordered by action'!$B:$G,4,FALSE))," ",VLOOKUP(CONCATENATE($D404,L$1),'movs ordered by action'!$B:$G,4,FALSE))</f>
        <v xml:space="preserve"> </v>
      </c>
      <c r="M404" t="str">
        <f>IF(ISNA(VLOOKUP(CONCATENATE($D404,M$1),'movs ordered by action'!$B:$G,4,FALSE))," ",VLOOKUP(CONCATENATE($D404,M$1),'movs ordered by action'!$B:$G,4,FALSE))</f>
        <v xml:space="preserve"> </v>
      </c>
      <c r="N404" t="str">
        <f>IF(ISNA(VLOOKUP(CONCATENATE($D404,N$1),'movs ordered by action'!$B:$G,4,FALSE))," ",VLOOKUP(CONCATENATE($D404,N$1),'movs ordered by action'!$B:$G,4,FALSE))</f>
        <v xml:space="preserve"> </v>
      </c>
      <c r="O404" t="str">
        <f>IF(ISNA(VLOOKUP(CONCATENATE($D404,O$1),'movs ordered by action'!$B:$G,4,FALSE))," ",VLOOKUP(CONCATENATE($D404,O$1),'movs ordered by action'!$B:$G,4,FALSE))</f>
        <v xml:space="preserve"> </v>
      </c>
      <c r="P404" t="str">
        <f>IF(ISNA(VLOOKUP(CONCATENATE($D404,P$1),'movs ordered by action'!$B:$G,4,FALSE))," ",VLOOKUP(CONCATENATE($D404,P$1),'movs ordered by action'!$B:$G,4,FALSE))</f>
        <v xml:space="preserve"> </v>
      </c>
      <c r="Q404" t="str">
        <f>IF(ISNA(VLOOKUP(CONCATENATE($D404,Q$1),'movs ordered by action'!$B:$G,4,FALSE))," ",VLOOKUP(CONCATENATE($D404,Q$1),'movs ordered by action'!$B:$G,4,FALSE))</f>
        <v xml:space="preserve"> </v>
      </c>
      <c r="R404" t="str">
        <f>IF(ISNA(VLOOKUP(CONCATENATE($D404,R$1),'movs ordered by action'!$B:$G,4,FALSE))," ",VLOOKUP(CONCATENATE($D404,R$1),'movs ordered by action'!$B:$G,4,FALSE))</f>
        <v xml:space="preserve"> </v>
      </c>
      <c r="S404" t="str">
        <f>IF(ISNA(VLOOKUP(CONCATENATE($D404,S$1),'movs ordered by action'!$B:$G,4,FALSE))," ",VLOOKUP(CONCATENATE($D404,S$1),'movs ordered by action'!$B:$G,4,FALSE))</f>
        <v xml:space="preserve"> </v>
      </c>
      <c r="T404" t="str">
        <f>IF(ISNA(VLOOKUP(CONCATENATE($D404,T$1),'movs ordered by action'!$B:$G,4,FALSE))," ",VLOOKUP(CONCATENATE($D404,T$1),'movs ordered by action'!$B:$G,4,FALSE))</f>
        <v xml:space="preserve"> </v>
      </c>
      <c r="U404" t="str">
        <f>IF(ISNA(VLOOKUP(CONCATENATE($D404,U$1),'movs ordered by action'!$B:$G,4,FALSE))," ",VLOOKUP(CONCATENATE($D404,U$1),'movs ordered by action'!$B:$G,4,FALSE))</f>
        <v xml:space="preserve"> </v>
      </c>
      <c r="V404" t="str">
        <f>IF(ISNA(VLOOKUP(CONCATENATE($D404,V$1),'movs ordered by action'!$B:$G,4,FALSE))," ",VLOOKUP(CONCATENATE($D404,V$1),'movs ordered by action'!$B:$G,4,FALSE))</f>
        <v xml:space="preserve"> </v>
      </c>
      <c r="W404" t="str">
        <f>IF(ISNA(VLOOKUP(CONCATENATE($D404,W$1),'movs ordered by action'!$B:$G,4,FALSE))," ",VLOOKUP(CONCATENATE($D404,W$1),'movs ordered by action'!$B:$G,4,FALSE))</f>
        <v xml:space="preserve"> </v>
      </c>
      <c r="X404" t="str">
        <f>IF(ISNA(VLOOKUP(CONCATENATE($D404,X$1),'movs ordered by action'!$B:$G,4,FALSE))," ",VLOOKUP(CONCATENATE($D404,X$1),'movs ordered by action'!$B:$G,4,FALSE))</f>
        <v xml:space="preserve"> </v>
      </c>
      <c r="Y404" t="str">
        <f>IF(ISNA(VLOOKUP(CONCATENATE($D404,Y$1),'movs ordered by action'!$B:$G,4,FALSE))," ",VLOOKUP(CONCATENATE($D404,Y$1),'movs ordered by action'!$B:$G,4,FALSE))</f>
        <v xml:space="preserve"> </v>
      </c>
      <c r="Z404" t="str">
        <f>IF(ISNA(VLOOKUP(CONCATENATE($D404,Z$1),'movs ordered by action'!$B:$G,4,FALSE))," ",VLOOKUP(CONCATENATE($D404,Z$1),'movs ordered by action'!$B:$G,4,FALSE))</f>
        <v xml:space="preserve"> </v>
      </c>
      <c r="AA404" t="str">
        <f>IF(ISNA(VLOOKUP(CONCATENATE($D404,AA$1),'movs ordered by action'!$B:$G,4,FALSE))," ",VLOOKUP(CONCATENATE($D404,AA$1),'movs ordered by action'!$B:$G,4,FALSE))</f>
        <v xml:space="preserve"> </v>
      </c>
      <c r="AB404" t="str">
        <f>IF(ISNA(VLOOKUP(CONCATENATE($D404,AB$1),'movs ordered by action'!$B:$G,4,FALSE))," ",VLOOKUP(CONCATENATE($D404,AB$1),'movs ordered by action'!$B:$G,4,FALSE))</f>
        <v xml:space="preserve"> </v>
      </c>
      <c r="AC404" t="str">
        <f>IF(ISNA(VLOOKUP(CONCATENATE($D404,AC$1),'movs ordered by action'!$B:$G,4,FALSE))," ",VLOOKUP(CONCATENATE($D404,AC$1),'movs ordered by action'!$B:$G,4,FALSE))</f>
        <v xml:space="preserve"> </v>
      </c>
      <c r="AD404" t="str">
        <f>IF(ISNA(VLOOKUP(CONCATENATE($D404,AD$1),'movs ordered by action'!$B:$G,4,FALSE))," ",VLOOKUP(CONCATENATE($D404,AD$1),'movs ordered by action'!$B:$G,4,FALSE))</f>
        <v xml:space="preserve"> </v>
      </c>
      <c r="AE404" t="str">
        <f>IF(ISNA(VLOOKUP(CONCATENATE($D404,AE$1),'movs ordered by action'!$B:$G,4,FALSE))," ",VLOOKUP(CONCATENATE($D404,AE$1),'movs ordered by action'!$B:$G,4,FALSE))</f>
        <v xml:space="preserve"> </v>
      </c>
      <c r="AF404" t="str">
        <f>IF(ISNA(VLOOKUP(CONCATENATE($D404,AF$1),'movs ordered by action'!$B:$G,4,FALSE))," ",VLOOKUP(CONCATENATE($D404,AF$1),'movs ordered by action'!$B:$G,4,FALSE))</f>
        <v xml:space="preserve"> </v>
      </c>
      <c r="AG404" t="str">
        <f>IF(ISNA(VLOOKUP(CONCATENATE($D404,AG$1),'movs ordered by action'!$B:$G,4,FALSE))," ",VLOOKUP(CONCATENATE($D404,AG$1),'movs ordered by action'!$B:$G,4,FALSE))</f>
        <v xml:space="preserve"> </v>
      </c>
      <c r="AH404" t="str">
        <f>IF(ISNA(VLOOKUP(CONCATENATE($D404,AH$1),'movs ordered by action'!$B:$G,4,FALSE))," ",VLOOKUP(CONCATENATE($D404,AH$1),'movs ordered by action'!$B:$G,4,FALSE))</f>
        <v xml:space="preserve"> </v>
      </c>
      <c r="AI404" t="str">
        <f>IF(ISNA(VLOOKUP(CONCATENATE($D404,AI$1),'movs ordered by action'!$B:$G,4,FALSE))," ",VLOOKUP(CONCATENATE($D404,AI$1),'movs ordered by action'!$B:$G,4,FALSE))</f>
        <v xml:space="preserve"> </v>
      </c>
      <c r="AJ404" t="str">
        <f>IF(ISNA(VLOOKUP(CONCATENATE($D404,AJ$1),'movs ordered by action'!$B:$G,4,FALSE))," ",VLOOKUP(CONCATENATE($D404,AJ$1),'movs ordered by action'!$B:$G,4,FALSE))</f>
        <v xml:space="preserve"> </v>
      </c>
      <c r="AK404" t="str">
        <f>IF(ISNA(VLOOKUP(CONCATENATE($D404,AK$1),'movs ordered by action'!$B:$G,4,FALSE))," ",VLOOKUP(CONCATENATE($D404,AK$1),'movs ordered by action'!$B:$G,4,FALSE))</f>
        <v xml:space="preserve"> </v>
      </c>
      <c r="AL404" t="str">
        <f>IF(ISNA(VLOOKUP(CONCATENATE($D404,AL$1),'movs ordered by action'!$B:$G,4,FALSE))," ",VLOOKUP(CONCATENATE($D404,AL$1),'movs ordered by action'!$B:$G,4,FALSE))</f>
        <v xml:space="preserve"> </v>
      </c>
      <c r="AM404" t="str">
        <f>IF(ISNA(VLOOKUP(CONCATENATE($D404,AM$1),'movs ordered by action'!$B:$G,4,FALSE))," ",VLOOKUP(CONCATENATE($D404,AM$1),'movs ordered by action'!$B:$G,4,FALSE))</f>
        <v xml:space="preserve"> </v>
      </c>
      <c r="AN404" t="str">
        <f>IF(ISNA(VLOOKUP(CONCATENATE($D404,AN$1),'movs ordered by action'!$B:$G,4,FALSE))," ",VLOOKUP(CONCATENATE($D404,AN$1),'movs ordered by action'!$B:$G,4,FALSE))</f>
        <v xml:space="preserve"> </v>
      </c>
      <c r="AO404" t="str">
        <f>IF(ISNA(VLOOKUP(CONCATENATE($D404,AO$1),'movs ordered by action'!$B:$G,4,FALSE))," ",VLOOKUP(CONCATENATE($D404,AO$1),'movs ordered by action'!$B:$G,4,FALSE))</f>
        <v xml:space="preserve"> </v>
      </c>
      <c r="AP404" t="str">
        <f>IF(ISNA(VLOOKUP(CONCATENATE($D404,AP$1),'movs ordered by action'!$B:$G,4,FALSE))," ",VLOOKUP(CONCATENATE($D404,AP$1),'movs ordered by action'!$B:$G,4,FALSE))</f>
        <v xml:space="preserve"> </v>
      </c>
      <c r="AQ404" t="str">
        <f>IF(ISNA(VLOOKUP(CONCATENATE($D404,AQ$1),'movs ordered by action'!$B:$G,4,FALSE))," ",VLOOKUP(CONCATENATE($D404,AQ$1),'movs ordered by action'!$B:$G,4,FALSE))</f>
        <v xml:space="preserve"> </v>
      </c>
      <c r="AR404" t="str">
        <f>IF(ISNA(VLOOKUP(CONCATENATE($D404,AR$1),'movs ordered by action'!$B:$G,4,FALSE))," ",VLOOKUP(CONCATENATE($D404,AR$1),'movs ordered by action'!$B:$G,4,FALSE))</f>
        <v xml:space="preserve"> </v>
      </c>
      <c r="AS404" t="str">
        <f>IF(ISNA(VLOOKUP(CONCATENATE($D404,AS$1),'movs ordered by action'!$B:$G,4,FALSE))," ",VLOOKUP(CONCATENATE($D404,AS$1),'movs ordered by action'!$B:$G,4,FALSE))</f>
        <v xml:space="preserve"> </v>
      </c>
      <c r="AT404" t="str">
        <f>IF(ISNA(VLOOKUP(CONCATENATE($D404,AT$1),'movs ordered by action'!$B:$G,4,FALSE))," ",VLOOKUP(CONCATENATE($D404,AT$1),'movs ordered by action'!$B:$G,4,FALSE))</f>
        <v xml:space="preserve"> </v>
      </c>
      <c r="AU404" t="str">
        <f>IF(ISNA(VLOOKUP(CONCATENATE($D404,AU$1),'movs ordered by action'!$B:$G,4,FALSE))," ",VLOOKUP(CONCATENATE($D404,AU$1),'movs ordered by action'!$B:$G,4,FALSE))</f>
        <v xml:space="preserve"> </v>
      </c>
      <c r="AV404" t="str">
        <f>IF(ISNA(VLOOKUP(CONCATENATE($D404,AV$1),'movs ordered by action'!$B:$G,4,FALSE))," ",VLOOKUP(CONCATENATE($D404,AV$1),'movs ordered by action'!$B:$G,4,FALSE))</f>
        <v xml:space="preserve"> </v>
      </c>
      <c r="AW404" t="str">
        <f>IF(ISNA(VLOOKUP(CONCATENATE($D404,AW$1),'movs ordered by action'!$B:$G,4,FALSE))," ",VLOOKUP(CONCATENATE($D404,AW$1),'movs ordered by action'!$B:$G,4,FALSE))</f>
        <v xml:space="preserve"> </v>
      </c>
      <c r="AX404" t="str">
        <f>IF(ISNA(VLOOKUP(CONCATENATE($D404,AX$1),'movs ordered by action'!$B:$G,4,FALSE))," ",VLOOKUP(CONCATENATE($D404,AX$1),'movs ordered by action'!$B:$G,4,FALSE))</f>
        <v xml:space="preserve"> </v>
      </c>
      <c r="AY404" t="str">
        <f>IF(ISNA(VLOOKUP(CONCATENATE($D404,AY$1),'movs ordered by action'!$B:$G,4,FALSE))," ",VLOOKUP(CONCATENATE($D404,AY$1),'movs ordered by action'!$B:$G,4,FALSE))</f>
        <v xml:space="preserve"> </v>
      </c>
      <c r="AZ404" t="str">
        <f>IF(ISNA(VLOOKUP(CONCATENATE($D404,AZ$1),'movs ordered by action'!$B:$G,4,FALSE))," ",VLOOKUP(CONCATENATE($D404,AZ$1),'movs ordered by action'!$B:$G,4,FALSE))</f>
        <v xml:space="preserve"> </v>
      </c>
      <c r="BA404" t="str">
        <f>IF(ISNA(VLOOKUP(CONCATENATE($D404,BA$1),'movs ordered by action'!$B:$G,4,FALSE))," ",VLOOKUP(CONCATENATE($D404,BA$1),'movs ordered by action'!$B:$G,4,FALSE))</f>
        <v xml:space="preserve"> </v>
      </c>
      <c r="BB404" t="str">
        <f>IF(ISNA(VLOOKUP(CONCATENATE($D404,BB$1),'movs ordered by action'!$B:$G,4,FALSE))," ",VLOOKUP(CONCATENATE($D404,BB$1),'movs ordered by action'!$B:$G,4,FALSE))</f>
        <v xml:space="preserve"> </v>
      </c>
      <c r="BC404" t="str">
        <f>IF(ISNA(VLOOKUP(CONCATENATE($D404,BC$1),'movs ordered by action'!$B:$G,4,FALSE))," ",VLOOKUP(CONCATENATE($D404,BC$1),'movs ordered by action'!$B:$G,4,FALSE))</f>
        <v xml:space="preserve"> </v>
      </c>
      <c r="BD404" t="str">
        <f>IF(ISNA(VLOOKUP(CONCATENATE($D404,BD$1),'movs ordered by action'!$B:$G,4,FALSE))," ",VLOOKUP(CONCATENATE($D404,BD$1),'movs ordered by action'!$B:$G,4,FALSE))</f>
        <v xml:space="preserve"> </v>
      </c>
      <c r="BE404" t="str">
        <f>IF(ISNA(VLOOKUP(CONCATENATE($D404,BE$1),'movs ordered by action'!$B:$G,4,FALSE))," ",VLOOKUP(CONCATENATE($D404,BE$1),'movs ordered by action'!$B:$G,4,FALSE))</f>
        <v xml:space="preserve"> </v>
      </c>
      <c r="BF404" t="str">
        <f>IF(ISNA(VLOOKUP(CONCATENATE($D404,BF$1),'movs ordered by action'!$B:$G,4,FALSE))," ",VLOOKUP(CONCATENATE($D404,BF$1),'movs ordered by action'!$B:$G,4,FALSE))</f>
        <v xml:space="preserve"> </v>
      </c>
      <c r="BG404" t="str">
        <f>IF(ISNA(VLOOKUP(CONCATENATE($D404,BG$1),'movs ordered by action'!$B:$G,4,FALSE))," ",VLOOKUP(CONCATENATE($D404,BG$1),'movs ordered by action'!$B:$G,4,FALSE))</f>
        <v xml:space="preserve"> </v>
      </c>
      <c r="BH404" t="str">
        <f>IF(ISNA(VLOOKUP(CONCATENATE($D404,BH$1),'movs ordered by action'!$B:$G,4,FALSE))," ",VLOOKUP(CONCATENATE($D404,BH$1),'movs ordered by action'!$B:$G,4,FALSE))</f>
        <v xml:space="preserve"> </v>
      </c>
      <c r="BI404" t="str">
        <f>IF(ISNA(VLOOKUP(CONCATENATE($D404,BI$1),'movs ordered by action'!$B:$G,4,FALSE))," ",VLOOKUP(CONCATENATE($D404,BI$1),'movs ordered by action'!$B:$G,4,FALSE))</f>
        <v xml:space="preserve"> </v>
      </c>
      <c r="BJ404" t="str">
        <f>IF(ISNA(VLOOKUP(CONCATENATE($D404,BJ$1),'movs ordered by action'!$B:$G,4,FALSE))," ",VLOOKUP(CONCATENATE($D404,BJ$1),'movs ordered by action'!$B:$G,4,FALSE))</f>
        <v xml:space="preserve"> </v>
      </c>
      <c r="BK404" t="str">
        <f>IF(ISNA(VLOOKUP(CONCATENATE($D404,BK$1),'movs ordered by action'!$B:$G,4,FALSE))," ",VLOOKUP(CONCATENATE($D404,BK$1),'movs ordered by action'!$B:$G,4,FALSE))</f>
        <v xml:space="preserve"> </v>
      </c>
      <c r="BL404" t="str">
        <f>IF(ISNA(VLOOKUP(CONCATENATE($D404,BL$1),'movs ordered by action'!$B:$G,4,FALSE))," ",VLOOKUP(CONCATENATE($D404,BL$1),'movs ordered by action'!$B:$G,4,FALSE))</f>
        <v xml:space="preserve"> </v>
      </c>
      <c r="BM404" t="str">
        <f>IF(ISNA(VLOOKUP(CONCATENATE($D404,BM$1),'movs ordered by action'!$B:$G,4,FALSE))," ",VLOOKUP(CONCATENATE($D404,BM$1),'movs ordered by action'!$B:$G,4,FALSE))</f>
        <v xml:space="preserve"> </v>
      </c>
      <c r="BN404" t="str">
        <f>IF(ISNA(VLOOKUP(CONCATENATE($D404,BN$1),'movs ordered by action'!$B:$G,4,FALSE))," ",VLOOKUP(CONCATENATE($D404,BN$1),'movs ordered by action'!$B:$G,4,FALSE))</f>
        <v xml:space="preserve"> </v>
      </c>
      <c r="BO404" t="str">
        <f>IF(ISNA(VLOOKUP(CONCATENATE($D404,BO$1),'movs ordered by action'!$B:$G,4,FALSE))," ",VLOOKUP(CONCATENATE($D404,BO$1),'movs ordered by action'!$B:$G,4,FALSE))</f>
        <v xml:space="preserve"> </v>
      </c>
      <c r="BP404" t="str">
        <f>IF(ISNA(VLOOKUP(CONCATENATE($D404,BP$1),'movs ordered by action'!$B:$G,4,FALSE))," ",VLOOKUP(CONCATENATE($D404,BP$1),'movs ordered by action'!$B:$G,4,FALSE))</f>
        <v xml:space="preserve"> </v>
      </c>
      <c r="BQ404" t="str">
        <f>IF(ISNA(VLOOKUP(CONCATENATE($D404,BQ$1),'movs ordered by action'!$B:$G,4,FALSE))," ",VLOOKUP(CONCATENATE($D404,BQ$1),'movs ordered by action'!$B:$G,4,FALSE))</f>
        <v xml:space="preserve"> </v>
      </c>
      <c r="BR404" t="str">
        <f>IF(ISNA(VLOOKUP(CONCATENATE($D404,BR$1),'movs ordered by action'!$B:$G,4,FALSE))," ",VLOOKUP(CONCATENATE($D404,BR$1),'movs ordered by action'!$B:$G,4,FALSE))</f>
        <v xml:space="preserve"> </v>
      </c>
      <c r="BS404" t="str">
        <f>IF(ISNA(VLOOKUP(CONCATENATE($D404,BS$1),'movs ordered by action'!$B:$G,4,FALSE))," ",VLOOKUP(CONCATENATE($D404,BS$1),'movs ordered by action'!$B:$G,4,FALSE))</f>
        <v xml:space="preserve"> </v>
      </c>
      <c r="BT404" t="str">
        <f>IF(ISNA(VLOOKUP(CONCATENATE($D404,BT$1),'movs ordered by action'!$B:$G,4,FALSE))," ",VLOOKUP(CONCATENATE($D404,BT$1),'movs ordered by action'!$B:$G,4,FALSE))</f>
        <v xml:space="preserve"> </v>
      </c>
      <c r="BU404" t="str">
        <f>IF(ISNA(VLOOKUP(CONCATENATE($D404,BU$1),'movs ordered by action'!$B:$G,4,FALSE))," ",VLOOKUP(CONCATENATE($D404,BU$1),'movs ordered by action'!$B:$G,4,FALSE))</f>
        <v xml:space="preserve"> </v>
      </c>
      <c r="BV404" t="str">
        <f>IF(ISNA(VLOOKUP(CONCATENATE($D404,BV$1),'movs ordered by action'!$B:$G,4,FALSE))," ",VLOOKUP(CONCATENATE($D404,BV$1),'movs ordered by action'!$B:$G,4,FALSE))</f>
        <v xml:space="preserve"> </v>
      </c>
      <c r="BW404" t="str">
        <f>IF(ISNA(VLOOKUP(CONCATENATE($D404,BW$1),'movs ordered by action'!$B:$G,4,FALSE))," ",VLOOKUP(CONCATENATE($D404,BW$1),'movs ordered by action'!$B:$G,4,FALSE))</f>
        <v xml:space="preserve"> </v>
      </c>
      <c r="BX404" t="str">
        <f>IF(ISNA(VLOOKUP(CONCATENATE($D404,BX$1),'movs ordered by action'!$B:$G,4,FALSE))," ",VLOOKUP(CONCATENATE($D404,BX$1),'movs ordered by action'!$B:$G,4,FALSE))</f>
        <v xml:space="preserve"> </v>
      </c>
      <c r="BY404" t="str">
        <f>IF(ISNA(VLOOKUP(CONCATENATE($D404,BY$1),'movs ordered by action'!$B:$G,4,FALSE))," ",VLOOKUP(CONCATENATE($D404,BY$1),'movs ordered by action'!$B:$G,4,FALSE))</f>
        <v xml:space="preserve"> </v>
      </c>
      <c r="BZ404" t="str">
        <f>IF(ISNA(VLOOKUP(CONCATENATE($D404,BZ$1),'movs ordered by action'!$B:$G,4,FALSE))," ",VLOOKUP(CONCATENATE($D404,BZ$1),'movs ordered by action'!$B:$G,4,FALSE))</f>
        <v xml:space="preserve"> </v>
      </c>
      <c r="CA404" t="str">
        <f>IF(ISNA(VLOOKUP(CONCATENATE($D404,CA$1),'movs ordered by action'!$B:$G,4,FALSE))," ",VLOOKUP(CONCATENATE($D404,CA$1),'movs ordered by action'!$B:$G,4,FALSE))</f>
        <v xml:space="preserve"> </v>
      </c>
      <c r="CB404" t="str">
        <f>IF(ISNA(VLOOKUP(CONCATENATE($D404,CB$1),'movs ordered by action'!$B:$G,4,FALSE))," ",VLOOKUP(CONCATENATE($D404,CB$1),'movs ordered by action'!$B:$G,4,FALSE))</f>
        <v xml:space="preserve"> </v>
      </c>
      <c r="CC404" t="str">
        <f>IF(ISNA(VLOOKUP(CONCATENATE($D404,CC$1),'movs ordered by action'!$B:$G,4,FALSE))," ",VLOOKUP(CONCATENATE($D404,CC$1),'movs ordered by action'!$B:$G,4,FALSE))</f>
        <v xml:space="preserve"> </v>
      </c>
      <c r="CD404" t="str">
        <f>IF(ISNA(VLOOKUP(CONCATENATE($D404,CD$1),'movs ordered by action'!$B:$G,4,FALSE))," ",VLOOKUP(CONCATENATE($D404,CD$1),'movs ordered by action'!$B:$G,4,FALSE))</f>
        <v xml:space="preserve"> </v>
      </c>
      <c r="CE404" t="str">
        <f>IF(ISNA(VLOOKUP(CONCATENATE($D404,CE$1),'movs ordered by action'!$B:$G,4,FALSE))," ",VLOOKUP(CONCATENATE($D404,CE$1),'movs ordered by action'!$B:$G,4,FALSE))</f>
        <v xml:space="preserve"> </v>
      </c>
      <c r="CF404" t="str">
        <f>IF(ISNA(VLOOKUP(CONCATENATE($D404,CF$1),'movs ordered by action'!$B:$G,4,FALSE))," ",VLOOKUP(CONCATENATE($D404,CF$1),'movs ordered by action'!$B:$G,4,FALSE))</f>
        <v xml:space="preserve"> </v>
      </c>
      <c r="CG404" t="str">
        <f>IF(ISNA(VLOOKUP(CONCATENATE($D404,CG$1),'movs ordered by action'!$B:$G,4,FALSE))," ",VLOOKUP(CONCATENATE($D404,CG$1),'movs ordered by action'!$B:$G,4,FALSE))</f>
        <v xml:space="preserve"> </v>
      </c>
      <c r="CH404" t="str">
        <f>IF(ISNA(VLOOKUP(CONCATENATE($D404,CH$1),'movs ordered by action'!$B:$G,4,FALSE))," ",VLOOKUP(CONCATENATE($D404,CH$1),'movs ordered by action'!$B:$G,4,FALSE))</f>
        <v xml:space="preserve"> </v>
      </c>
      <c r="CI404" t="str">
        <f>IF(ISNA(VLOOKUP(CONCATENATE($D404,CI$1),'movs ordered by action'!$B:$G,4,FALSE))," ",VLOOKUP(CONCATENATE($D404,CI$1),'movs ordered by action'!$B:$G,4,FALSE))</f>
        <v xml:space="preserve"> </v>
      </c>
      <c r="CJ404" t="str">
        <f>IF(ISNA(VLOOKUP(CONCATENATE($D404,CJ$1),'movs ordered by action'!$B:$G,4,FALSE))," ",VLOOKUP(CONCATENATE($D404,CJ$1),'movs ordered by action'!$B:$G,4,FALSE))</f>
        <v xml:space="preserve"> </v>
      </c>
      <c r="CK404" t="str">
        <f>IF(ISNA(VLOOKUP(CONCATENATE($D404,CK$1),'movs ordered by action'!$B:$G,4,FALSE))," ",VLOOKUP(CONCATENATE($D404,CK$1),'movs ordered by action'!$B:$G,4,FALSE))</f>
        <v xml:space="preserve"> </v>
      </c>
      <c r="CL404" t="str">
        <f>IF(ISNA(VLOOKUP(CONCATENATE($D404,CL$1),'movs ordered by action'!$B:$G,4,FALSE))," ",VLOOKUP(CONCATENATE($D404,CL$1),'movs ordered by action'!$B:$G,4,FALSE))</f>
        <v xml:space="preserve"> </v>
      </c>
      <c r="CM404" t="str">
        <f>IF(ISNA(VLOOKUP(CONCATENATE($D404,CM$1),'movs ordered by action'!$B:$G,4,FALSE))," ",VLOOKUP(CONCATENATE($D404,CM$1),'movs ordered by action'!$B:$G,4,FALSE))</f>
        <v xml:space="preserve"> </v>
      </c>
    </row>
    <row r="405" spans="1:91" x14ac:dyDescent="0.3">
      <c r="D405" s="19" t="s">
        <v>5229</v>
      </c>
      <c r="E405" t="str">
        <f>IF(ISNA(VLOOKUP(CONCATENATE($D405,E$1),'movs ordered by action'!$B:$G,4,FALSE))," ",VLOOKUP(CONCATENATE($D405,E$1),'movs ordered by action'!$B:$G,4,FALSE))</f>
        <v xml:space="preserve"> </v>
      </c>
      <c r="F405" t="str">
        <f>IF(ISNA(VLOOKUP(CONCATENATE($D405,F$1),'movs ordered by action'!$B:$G,4,FALSE))," ",VLOOKUP(CONCATENATE($D405,F$1),'movs ordered by action'!$B:$G,4,FALSE))</f>
        <v xml:space="preserve"> </v>
      </c>
      <c r="G405" t="str">
        <f>IF(ISNA(VLOOKUP(CONCATENATE($D405,G$1),'movs ordered by action'!$B:$G,4,FALSE))," ",VLOOKUP(CONCATENATE($D405,G$1),'movs ordered by action'!$B:$G,4,FALSE))</f>
        <v xml:space="preserve"> </v>
      </c>
      <c r="H405" t="str">
        <f>IF(ISNA(VLOOKUP(CONCATENATE($D405,H$1),'movs ordered by action'!$B:$G,4,FALSE))," ",VLOOKUP(CONCATENATE($D405,H$1),'movs ordered by action'!$B:$G,4,FALSE))</f>
        <v xml:space="preserve"> </v>
      </c>
      <c r="I405" t="str">
        <f>IF(ISNA(VLOOKUP(CONCATENATE($D405,I$1),'movs ordered by action'!$B:$G,4,FALSE))," ",VLOOKUP(CONCATENATE($D405,I$1),'movs ordered by action'!$B:$G,4,FALSE))</f>
        <v xml:space="preserve"> </v>
      </c>
      <c r="J405" t="str">
        <f>IF(ISNA(VLOOKUP(CONCATENATE($D405,J$1),'movs ordered by action'!$B:$G,4,FALSE))," ",VLOOKUP(CONCATENATE($D405,J$1),'movs ordered by action'!$B:$G,4,FALSE))</f>
        <v xml:space="preserve"> </v>
      </c>
      <c r="K405" t="str">
        <f>IF(ISNA(VLOOKUP(CONCATENATE($D405,K$1),'movs ordered by action'!$B:$G,4,FALSE))," ",VLOOKUP(CONCATENATE($D405,K$1),'movs ordered by action'!$B:$G,4,FALSE))</f>
        <v xml:space="preserve"> </v>
      </c>
      <c r="L405" t="str">
        <f>IF(ISNA(VLOOKUP(CONCATENATE($D405,L$1),'movs ordered by action'!$B:$G,4,FALSE))," ",VLOOKUP(CONCATENATE($D405,L$1),'movs ordered by action'!$B:$G,4,FALSE))</f>
        <v xml:space="preserve"> </v>
      </c>
      <c r="M405" t="str">
        <f>IF(ISNA(VLOOKUP(CONCATENATE($D405,M$1),'movs ordered by action'!$B:$G,4,FALSE))," ",VLOOKUP(CONCATENATE($D405,M$1),'movs ordered by action'!$B:$G,4,FALSE))</f>
        <v xml:space="preserve"> </v>
      </c>
      <c r="N405" t="str">
        <f>IF(ISNA(VLOOKUP(CONCATENATE($D405,N$1),'movs ordered by action'!$B:$G,4,FALSE))," ",VLOOKUP(CONCATENATE($D405,N$1),'movs ordered by action'!$B:$G,4,FALSE))</f>
        <v xml:space="preserve"> </v>
      </c>
      <c r="O405" t="str">
        <f>IF(ISNA(VLOOKUP(CONCATENATE($D405,O$1),'movs ordered by action'!$B:$G,4,FALSE))," ",VLOOKUP(CONCATENATE($D405,O$1),'movs ordered by action'!$B:$G,4,FALSE))</f>
        <v xml:space="preserve"> </v>
      </c>
      <c r="P405" t="str">
        <f>IF(ISNA(VLOOKUP(CONCATENATE($D405,P$1),'movs ordered by action'!$B:$G,4,FALSE))," ",VLOOKUP(CONCATENATE($D405,P$1),'movs ordered by action'!$B:$G,4,FALSE))</f>
        <v xml:space="preserve"> </v>
      </c>
      <c r="Q405" t="str">
        <f>IF(ISNA(VLOOKUP(CONCATENATE($D405,Q$1),'movs ordered by action'!$B:$G,4,FALSE))," ",VLOOKUP(CONCATENATE($D405,Q$1),'movs ordered by action'!$B:$G,4,FALSE))</f>
        <v xml:space="preserve"> </v>
      </c>
      <c r="R405" t="str">
        <f>IF(ISNA(VLOOKUP(CONCATENATE($D405,R$1),'movs ordered by action'!$B:$G,4,FALSE))," ",VLOOKUP(CONCATENATE($D405,R$1),'movs ordered by action'!$B:$G,4,FALSE))</f>
        <v xml:space="preserve"> </v>
      </c>
      <c r="S405" t="str">
        <f>IF(ISNA(VLOOKUP(CONCATENATE($D405,S$1),'movs ordered by action'!$B:$G,4,FALSE))," ",VLOOKUP(CONCATENATE($D405,S$1),'movs ordered by action'!$B:$G,4,FALSE))</f>
        <v xml:space="preserve"> </v>
      </c>
      <c r="T405" t="str">
        <f>IF(ISNA(VLOOKUP(CONCATENATE($D405,T$1),'movs ordered by action'!$B:$G,4,FALSE))," ",VLOOKUP(CONCATENATE($D405,T$1),'movs ordered by action'!$B:$G,4,FALSE))</f>
        <v xml:space="preserve"> </v>
      </c>
      <c r="U405" t="str">
        <f>IF(ISNA(VLOOKUP(CONCATENATE($D405,U$1),'movs ordered by action'!$B:$G,4,FALSE))," ",VLOOKUP(CONCATENATE($D405,U$1),'movs ordered by action'!$B:$G,4,FALSE))</f>
        <v xml:space="preserve"> </v>
      </c>
      <c r="V405" t="str">
        <f>IF(ISNA(VLOOKUP(CONCATENATE($D405,V$1),'movs ordered by action'!$B:$G,4,FALSE))," ",VLOOKUP(CONCATENATE($D405,V$1),'movs ordered by action'!$B:$G,4,FALSE))</f>
        <v xml:space="preserve"> </v>
      </c>
      <c r="W405" t="str">
        <f>IF(ISNA(VLOOKUP(CONCATENATE($D405,W$1),'movs ordered by action'!$B:$G,4,FALSE))," ",VLOOKUP(CONCATENATE($D405,W$1),'movs ordered by action'!$B:$G,4,FALSE))</f>
        <v xml:space="preserve"> </v>
      </c>
      <c r="X405" t="str">
        <f>IF(ISNA(VLOOKUP(CONCATENATE($D405,X$1),'movs ordered by action'!$B:$G,4,FALSE))," ",VLOOKUP(CONCATENATE($D405,X$1),'movs ordered by action'!$B:$G,4,FALSE))</f>
        <v xml:space="preserve"> </v>
      </c>
      <c r="Y405" t="str">
        <f>IF(ISNA(VLOOKUP(CONCATENATE($D405,Y$1),'movs ordered by action'!$B:$G,4,FALSE))," ",VLOOKUP(CONCATENATE($D405,Y$1),'movs ordered by action'!$B:$G,4,FALSE))</f>
        <v xml:space="preserve"> </v>
      </c>
      <c r="Z405" t="str">
        <f>IF(ISNA(VLOOKUP(CONCATENATE($D405,Z$1),'movs ordered by action'!$B:$G,4,FALSE))," ",VLOOKUP(CONCATENATE($D405,Z$1),'movs ordered by action'!$B:$G,4,FALSE))</f>
        <v xml:space="preserve"> </v>
      </c>
      <c r="AA405" t="str">
        <f>IF(ISNA(VLOOKUP(CONCATENATE($D405,AA$1),'movs ordered by action'!$B:$G,4,FALSE))," ",VLOOKUP(CONCATENATE($D405,AA$1),'movs ordered by action'!$B:$G,4,FALSE))</f>
        <v xml:space="preserve"> </v>
      </c>
      <c r="AB405" t="str">
        <f>IF(ISNA(VLOOKUP(CONCATENATE($D405,AB$1),'movs ordered by action'!$B:$G,4,FALSE))," ",VLOOKUP(CONCATENATE($D405,AB$1),'movs ordered by action'!$B:$G,4,FALSE))</f>
        <v xml:space="preserve"> </v>
      </c>
      <c r="AC405" t="str">
        <f>IF(ISNA(VLOOKUP(CONCATENATE($D405,AC$1),'movs ordered by action'!$B:$G,4,FALSE))," ",VLOOKUP(CONCATENATE($D405,AC$1),'movs ordered by action'!$B:$G,4,FALSE))</f>
        <v xml:space="preserve"> </v>
      </c>
      <c r="AD405" t="str">
        <f>IF(ISNA(VLOOKUP(CONCATENATE($D405,AD$1),'movs ordered by action'!$B:$G,4,FALSE))," ",VLOOKUP(CONCATENATE($D405,AD$1),'movs ordered by action'!$B:$G,4,FALSE))</f>
        <v xml:space="preserve"> </v>
      </c>
      <c r="AE405" t="str">
        <f>IF(ISNA(VLOOKUP(CONCATENATE($D405,AE$1),'movs ordered by action'!$B:$G,4,FALSE))," ",VLOOKUP(CONCATENATE($D405,AE$1),'movs ordered by action'!$B:$G,4,FALSE))</f>
        <v xml:space="preserve"> </v>
      </c>
      <c r="AF405" t="str">
        <f>IF(ISNA(VLOOKUP(CONCATENATE($D405,AF$1),'movs ordered by action'!$B:$G,4,FALSE))," ",VLOOKUP(CONCATENATE($D405,AF$1),'movs ordered by action'!$B:$G,4,FALSE))</f>
        <v xml:space="preserve"> </v>
      </c>
      <c r="AG405" t="str">
        <f>IF(ISNA(VLOOKUP(CONCATENATE($D405,AG$1),'movs ordered by action'!$B:$G,4,FALSE))," ",VLOOKUP(CONCATENATE($D405,AG$1),'movs ordered by action'!$B:$G,4,FALSE))</f>
        <v xml:space="preserve"> </v>
      </c>
      <c r="AH405" t="str">
        <f>IF(ISNA(VLOOKUP(CONCATENATE($D405,AH$1),'movs ordered by action'!$B:$G,4,FALSE))," ",VLOOKUP(CONCATENATE($D405,AH$1),'movs ordered by action'!$B:$G,4,FALSE))</f>
        <v xml:space="preserve"> </v>
      </c>
      <c r="AI405" t="str">
        <f>IF(ISNA(VLOOKUP(CONCATENATE($D405,AI$1),'movs ordered by action'!$B:$G,4,FALSE))," ",VLOOKUP(CONCATENATE($D405,AI$1),'movs ordered by action'!$B:$G,4,FALSE))</f>
        <v xml:space="preserve"> </v>
      </c>
      <c r="AJ405" t="str">
        <f>IF(ISNA(VLOOKUP(CONCATENATE($D405,AJ$1),'movs ordered by action'!$B:$G,4,FALSE))," ",VLOOKUP(CONCATENATE($D405,AJ$1),'movs ordered by action'!$B:$G,4,FALSE))</f>
        <v xml:space="preserve"> </v>
      </c>
      <c r="AK405" t="str">
        <f>IF(ISNA(VLOOKUP(CONCATENATE($D405,AK$1),'movs ordered by action'!$B:$G,4,FALSE))," ",VLOOKUP(CONCATENATE($D405,AK$1),'movs ordered by action'!$B:$G,4,FALSE))</f>
        <v xml:space="preserve"> </v>
      </c>
      <c r="AL405" t="str">
        <f>IF(ISNA(VLOOKUP(CONCATENATE($D405,AL$1),'movs ordered by action'!$B:$G,4,FALSE))," ",VLOOKUP(CONCATENATE($D405,AL$1),'movs ordered by action'!$B:$G,4,FALSE))</f>
        <v xml:space="preserve"> </v>
      </c>
      <c r="AM405" t="str">
        <f>IF(ISNA(VLOOKUP(CONCATENATE($D405,AM$1),'movs ordered by action'!$B:$G,4,FALSE))," ",VLOOKUP(CONCATENATE($D405,AM$1),'movs ordered by action'!$B:$G,4,FALSE))</f>
        <v xml:space="preserve"> </v>
      </c>
      <c r="AN405" t="str">
        <f>IF(ISNA(VLOOKUP(CONCATENATE($D405,AN$1),'movs ordered by action'!$B:$G,4,FALSE))," ",VLOOKUP(CONCATENATE($D405,AN$1),'movs ordered by action'!$B:$G,4,FALSE))</f>
        <v xml:space="preserve"> </v>
      </c>
      <c r="AO405" t="str">
        <f>IF(ISNA(VLOOKUP(CONCATENATE($D405,AO$1),'movs ordered by action'!$B:$G,4,FALSE))," ",VLOOKUP(CONCATENATE($D405,AO$1),'movs ordered by action'!$B:$G,4,FALSE))</f>
        <v xml:space="preserve"> </v>
      </c>
      <c r="AP405" t="str">
        <f>IF(ISNA(VLOOKUP(CONCATENATE($D405,AP$1),'movs ordered by action'!$B:$G,4,FALSE))," ",VLOOKUP(CONCATENATE($D405,AP$1),'movs ordered by action'!$B:$G,4,FALSE))</f>
        <v xml:space="preserve"> </v>
      </c>
      <c r="AQ405" t="str">
        <f>IF(ISNA(VLOOKUP(CONCATENATE($D405,AQ$1),'movs ordered by action'!$B:$G,4,FALSE))," ",VLOOKUP(CONCATENATE($D405,AQ$1),'movs ordered by action'!$B:$G,4,FALSE))</f>
        <v xml:space="preserve"> </v>
      </c>
      <c r="AR405" t="str">
        <f>IF(ISNA(VLOOKUP(CONCATENATE($D405,AR$1),'movs ordered by action'!$B:$G,4,FALSE))," ",VLOOKUP(CONCATENATE($D405,AR$1),'movs ordered by action'!$B:$G,4,FALSE))</f>
        <v xml:space="preserve"> </v>
      </c>
      <c r="AS405" t="str">
        <f>IF(ISNA(VLOOKUP(CONCATENATE($D405,AS$1),'movs ordered by action'!$B:$G,4,FALSE))," ",VLOOKUP(CONCATENATE($D405,AS$1),'movs ordered by action'!$B:$G,4,FALSE))</f>
        <v xml:space="preserve"> </v>
      </c>
      <c r="AT405" t="str">
        <f>IF(ISNA(VLOOKUP(CONCATENATE($D405,AT$1),'movs ordered by action'!$B:$G,4,FALSE))," ",VLOOKUP(CONCATENATE($D405,AT$1),'movs ordered by action'!$B:$G,4,FALSE))</f>
        <v xml:space="preserve"> </v>
      </c>
      <c r="AU405" t="str">
        <f>IF(ISNA(VLOOKUP(CONCATENATE($D405,AU$1),'movs ordered by action'!$B:$G,4,FALSE))," ",VLOOKUP(CONCATENATE($D405,AU$1),'movs ordered by action'!$B:$G,4,FALSE))</f>
        <v xml:space="preserve"> </v>
      </c>
      <c r="AV405" t="str">
        <f>IF(ISNA(VLOOKUP(CONCATENATE($D405,AV$1),'movs ordered by action'!$B:$G,4,FALSE))," ",VLOOKUP(CONCATENATE($D405,AV$1),'movs ordered by action'!$B:$G,4,FALSE))</f>
        <v xml:space="preserve"> </v>
      </c>
      <c r="AW405" t="str">
        <f>IF(ISNA(VLOOKUP(CONCATENATE($D405,AW$1),'movs ordered by action'!$B:$G,4,FALSE))," ",VLOOKUP(CONCATENATE($D405,AW$1),'movs ordered by action'!$B:$G,4,FALSE))</f>
        <v xml:space="preserve"> </v>
      </c>
      <c r="AX405" t="str">
        <f>IF(ISNA(VLOOKUP(CONCATENATE($D405,AX$1),'movs ordered by action'!$B:$G,4,FALSE))," ",VLOOKUP(CONCATENATE($D405,AX$1),'movs ordered by action'!$B:$G,4,FALSE))</f>
        <v xml:space="preserve"> </v>
      </c>
      <c r="AY405" t="str">
        <f>IF(ISNA(VLOOKUP(CONCATENATE($D405,AY$1),'movs ordered by action'!$B:$G,4,FALSE))," ",VLOOKUP(CONCATENATE($D405,AY$1),'movs ordered by action'!$B:$G,4,FALSE))</f>
        <v xml:space="preserve"> </v>
      </c>
      <c r="AZ405" t="str">
        <f>IF(ISNA(VLOOKUP(CONCATENATE($D405,AZ$1),'movs ordered by action'!$B:$G,4,FALSE))," ",VLOOKUP(CONCATENATE($D405,AZ$1),'movs ordered by action'!$B:$G,4,FALSE))</f>
        <v xml:space="preserve"> </v>
      </c>
      <c r="BA405" t="str">
        <f>IF(ISNA(VLOOKUP(CONCATENATE($D405,BA$1),'movs ordered by action'!$B:$G,4,FALSE))," ",VLOOKUP(CONCATENATE($D405,BA$1),'movs ordered by action'!$B:$G,4,FALSE))</f>
        <v xml:space="preserve"> </v>
      </c>
      <c r="BB405" t="str">
        <f>IF(ISNA(VLOOKUP(CONCATENATE($D405,BB$1),'movs ordered by action'!$B:$G,4,FALSE))," ",VLOOKUP(CONCATENATE($D405,BB$1),'movs ordered by action'!$B:$G,4,FALSE))</f>
        <v xml:space="preserve"> </v>
      </c>
      <c r="BC405" t="str">
        <f>IF(ISNA(VLOOKUP(CONCATENATE($D405,BC$1),'movs ordered by action'!$B:$G,4,FALSE))," ",VLOOKUP(CONCATENATE($D405,BC$1),'movs ordered by action'!$B:$G,4,FALSE))</f>
        <v xml:space="preserve"> </v>
      </c>
      <c r="BD405" t="str">
        <f>IF(ISNA(VLOOKUP(CONCATENATE($D405,BD$1),'movs ordered by action'!$B:$G,4,FALSE))," ",VLOOKUP(CONCATENATE($D405,BD$1),'movs ordered by action'!$B:$G,4,FALSE))</f>
        <v xml:space="preserve"> </v>
      </c>
      <c r="BE405" t="str">
        <f>IF(ISNA(VLOOKUP(CONCATENATE($D405,BE$1),'movs ordered by action'!$B:$G,4,FALSE))," ",VLOOKUP(CONCATENATE($D405,BE$1),'movs ordered by action'!$B:$G,4,FALSE))</f>
        <v xml:space="preserve"> </v>
      </c>
      <c r="BF405" t="str">
        <f>IF(ISNA(VLOOKUP(CONCATENATE($D405,BF$1),'movs ordered by action'!$B:$G,4,FALSE))," ",VLOOKUP(CONCATENATE($D405,BF$1),'movs ordered by action'!$B:$G,4,FALSE))</f>
        <v xml:space="preserve"> </v>
      </c>
      <c r="BG405" t="str">
        <f>IF(ISNA(VLOOKUP(CONCATENATE($D405,BG$1),'movs ordered by action'!$B:$G,4,FALSE))," ",VLOOKUP(CONCATENATE($D405,BG$1),'movs ordered by action'!$B:$G,4,FALSE))</f>
        <v xml:space="preserve"> </v>
      </c>
      <c r="BH405" t="str">
        <f>IF(ISNA(VLOOKUP(CONCATENATE($D405,BH$1),'movs ordered by action'!$B:$G,4,FALSE))," ",VLOOKUP(CONCATENATE($D405,BH$1),'movs ordered by action'!$B:$G,4,FALSE))</f>
        <v xml:space="preserve"> </v>
      </c>
      <c r="BI405" t="str">
        <f>IF(ISNA(VLOOKUP(CONCATENATE($D405,BI$1),'movs ordered by action'!$B:$G,4,FALSE))," ",VLOOKUP(CONCATENATE($D405,BI$1),'movs ordered by action'!$B:$G,4,FALSE))</f>
        <v xml:space="preserve"> </v>
      </c>
      <c r="BJ405" t="str">
        <f>IF(ISNA(VLOOKUP(CONCATENATE($D405,BJ$1),'movs ordered by action'!$B:$G,4,FALSE))," ",VLOOKUP(CONCATENATE($D405,BJ$1),'movs ordered by action'!$B:$G,4,FALSE))</f>
        <v xml:space="preserve"> </v>
      </c>
      <c r="BK405" t="str">
        <f>IF(ISNA(VLOOKUP(CONCATENATE($D405,BK$1),'movs ordered by action'!$B:$G,4,FALSE))," ",VLOOKUP(CONCATENATE($D405,BK$1),'movs ordered by action'!$B:$G,4,FALSE))</f>
        <v xml:space="preserve"> </v>
      </c>
      <c r="BL405" t="str">
        <f>IF(ISNA(VLOOKUP(CONCATENATE($D405,BL$1),'movs ordered by action'!$B:$G,4,FALSE))," ",VLOOKUP(CONCATENATE($D405,BL$1),'movs ordered by action'!$B:$G,4,FALSE))</f>
        <v xml:space="preserve"> </v>
      </c>
      <c r="BM405" t="str">
        <f>IF(ISNA(VLOOKUP(CONCATENATE($D405,BM$1),'movs ordered by action'!$B:$G,4,FALSE))," ",VLOOKUP(CONCATENATE($D405,BM$1),'movs ordered by action'!$B:$G,4,FALSE))</f>
        <v xml:space="preserve"> </v>
      </c>
      <c r="BN405" t="str">
        <f>IF(ISNA(VLOOKUP(CONCATENATE($D405,BN$1),'movs ordered by action'!$B:$G,4,FALSE))," ",VLOOKUP(CONCATENATE($D405,BN$1),'movs ordered by action'!$B:$G,4,FALSE))</f>
        <v xml:space="preserve"> </v>
      </c>
      <c r="BO405" t="str">
        <f>IF(ISNA(VLOOKUP(CONCATENATE($D405,BO$1),'movs ordered by action'!$B:$G,4,FALSE))," ",VLOOKUP(CONCATENATE($D405,BO$1),'movs ordered by action'!$B:$G,4,FALSE))</f>
        <v xml:space="preserve"> </v>
      </c>
      <c r="BP405" t="str">
        <f>IF(ISNA(VLOOKUP(CONCATENATE($D405,BP$1),'movs ordered by action'!$B:$G,4,FALSE))," ",VLOOKUP(CONCATENATE($D405,BP$1),'movs ordered by action'!$B:$G,4,FALSE))</f>
        <v xml:space="preserve"> </v>
      </c>
      <c r="BQ405" t="str">
        <f>IF(ISNA(VLOOKUP(CONCATENATE($D405,BQ$1),'movs ordered by action'!$B:$G,4,FALSE))," ",VLOOKUP(CONCATENATE($D405,BQ$1),'movs ordered by action'!$B:$G,4,FALSE))</f>
        <v xml:space="preserve"> </v>
      </c>
      <c r="BR405" t="str">
        <f>IF(ISNA(VLOOKUP(CONCATENATE($D405,BR$1),'movs ordered by action'!$B:$G,4,FALSE))," ",VLOOKUP(CONCATENATE($D405,BR$1),'movs ordered by action'!$B:$G,4,FALSE))</f>
        <v xml:space="preserve"> </v>
      </c>
      <c r="BS405" t="str">
        <f>IF(ISNA(VLOOKUP(CONCATENATE($D405,BS$1),'movs ordered by action'!$B:$G,4,FALSE))," ",VLOOKUP(CONCATENATE($D405,BS$1),'movs ordered by action'!$B:$G,4,FALSE))</f>
        <v xml:space="preserve"> </v>
      </c>
      <c r="BT405" t="str">
        <f>IF(ISNA(VLOOKUP(CONCATENATE($D405,BT$1),'movs ordered by action'!$B:$G,4,FALSE))," ",VLOOKUP(CONCATENATE($D405,BT$1),'movs ordered by action'!$B:$G,4,FALSE))</f>
        <v xml:space="preserve"> </v>
      </c>
      <c r="BU405" t="str">
        <f>IF(ISNA(VLOOKUP(CONCATENATE($D405,BU$1),'movs ordered by action'!$B:$G,4,FALSE))," ",VLOOKUP(CONCATENATE($D405,BU$1),'movs ordered by action'!$B:$G,4,FALSE))</f>
        <v xml:space="preserve"> </v>
      </c>
      <c r="BV405" t="str">
        <f>IF(ISNA(VLOOKUP(CONCATENATE($D405,BV$1),'movs ordered by action'!$B:$G,4,FALSE))," ",VLOOKUP(CONCATENATE($D405,BV$1),'movs ordered by action'!$B:$G,4,FALSE))</f>
        <v xml:space="preserve"> </v>
      </c>
      <c r="BW405" t="str">
        <f>IF(ISNA(VLOOKUP(CONCATENATE($D405,BW$1),'movs ordered by action'!$B:$G,4,FALSE))," ",VLOOKUP(CONCATENATE($D405,BW$1),'movs ordered by action'!$B:$G,4,FALSE))</f>
        <v xml:space="preserve"> </v>
      </c>
      <c r="BX405" t="str">
        <f>IF(ISNA(VLOOKUP(CONCATENATE($D405,BX$1),'movs ordered by action'!$B:$G,4,FALSE))," ",VLOOKUP(CONCATENATE($D405,BX$1),'movs ordered by action'!$B:$G,4,FALSE))</f>
        <v xml:space="preserve"> </v>
      </c>
      <c r="BY405" t="str">
        <f>IF(ISNA(VLOOKUP(CONCATENATE($D405,BY$1),'movs ordered by action'!$B:$G,4,FALSE))," ",VLOOKUP(CONCATENATE($D405,BY$1),'movs ordered by action'!$B:$G,4,FALSE))</f>
        <v xml:space="preserve"> </v>
      </c>
      <c r="BZ405" t="str">
        <f>IF(ISNA(VLOOKUP(CONCATENATE($D405,BZ$1),'movs ordered by action'!$B:$G,4,FALSE))," ",VLOOKUP(CONCATENATE($D405,BZ$1),'movs ordered by action'!$B:$G,4,FALSE))</f>
        <v xml:space="preserve"> </v>
      </c>
      <c r="CA405" t="str">
        <f>IF(ISNA(VLOOKUP(CONCATENATE($D405,CA$1),'movs ordered by action'!$B:$G,4,FALSE))," ",VLOOKUP(CONCATENATE($D405,CA$1),'movs ordered by action'!$B:$G,4,FALSE))</f>
        <v xml:space="preserve"> </v>
      </c>
      <c r="CB405" t="str">
        <f>IF(ISNA(VLOOKUP(CONCATENATE($D405,CB$1),'movs ordered by action'!$B:$G,4,FALSE))," ",VLOOKUP(CONCATENATE($D405,CB$1),'movs ordered by action'!$B:$G,4,FALSE))</f>
        <v xml:space="preserve"> </v>
      </c>
      <c r="CC405" t="str">
        <f>IF(ISNA(VLOOKUP(CONCATENATE($D405,CC$1),'movs ordered by action'!$B:$G,4,FALSE))," ",VLOOKUP(CONCATENATE($D405,CC$1),'movs ordered by action'!$B:$G,4,FALSE))</f>
        <v xml:space="preserve"> </v>
      </c>
      <c r="CD405" t="str">
        <f>IF(ISNA(VLOOKUP(CONCATENATE($D405,CD$1),'movs ordered by action'!$B:$G,4,FALSE))," ",VLOOKUP(CONCATENATE($D405,CD$1),'movs ordered by action'!$B:$G,4,FALSE))</f>
        <v xml:space="preserve"> </v>
      </c>
      <c r="CE405" t="str">
        <f>IF(ISNA(VLOOKUP(CONCATENATE($D405,CE$1),'movs ordered by action'!$B:$G,4,FALSE))," ",VLOOKUP(CONCATENATE($D405,CE$1),'movs ordered by action'!$B:$G,4,FALSE))</f>
        <v xml:space="preserve"> </v>
      </c>
      <c r="CF405" t="str">
        <f>IF(ISNA(VLOOKUP(CONCATENATE($D405,CF$1),'movs ordered by action'!$B:$G,4,FALSE))," ",VLOOKUP(CONCATENATE($D405,CF$1),'movs ordered by action'!$B:$G,4,FALSE))</f>
        <v xml:space="preserve"> </v>
      </c>
      <c r="CG405" t="str">
        <f>IF(ISNA(VLOOKUP(CONCATENATE($D405,CG$1),'movs ordered by action'!$B:$G,4,FALSE))," ",VLOOKUP(CONCATENATE($D405,CG$1),'movs ordered by action'!$B:$G,4,FALSE))</f>
        <v xml:space="preserve"> </v>
      </c>
      <c r="CH405" t="str">
        <f>IF(ISNA(VLOOKUP(CONCATENATE($D405,CH$1),'movs ordered by action'!$B:$G,4,FALSE))," ",VLOOKUP(CONCATENATE($D405,CH$1),'movs ordered by action'!$B:$G,4,FALSE))</f>
        <v xml:space="preserve"> </v>
      </c>
      <c r="CI405" t="str">
        <f>IF(ISNA(VLOOKUP(CONCATENATE($D405,CI$1),'movs ordered by action'!$B:$G,4,FALSE))," ",VLOOKUP(CONCATENATE($D405,CI$1),'movs ordered by action'!$B:$G,4,FALSE))</f>
        <v xml:space="preserve"> </v>
      </c>
      <c r="CJ405" t="str">
        <f>IF(ISNA(VLOOKUP(CONCATENATE($D405,CJ$1),'movs ordered by action'!$B:$G,4,FALSE))," ",VLOOKUP(CONCATENATE($D405,CJ$1),'movs ordered by action'!$B:$G,4,FALSE))</f>
        <v xml:space="preserve"> </v>
      </c>
      <c r="CK405" t="str">
        <f>IF(ISNA(VLOOKUP(CONCATENATE($D405,CK$1),'movs ordered by action'!$B:$G,4,FALSE))," ",VLOOKUP(CONCATENATE($D405,CK$1),'movs ordered by action'!$B:$G,4,FALSE))</f>
        <v xml:space="preserve"> </v>
      </c>
      <c r="CL405" t="str">
        <f>IF(ISNA(VLOOKUP(CONCATENATE($D405,CL$1),'movs ordered by action'!$B:$G,4,FALSE))," ",VLOOKUP(CONCATENATE($D405,CL$1),'movs ordered by action'!$B:$G,4,FALSE))</f>
        <v xml:space="preserve"> </v>
      </c>
      <c r="CM405" t="str">
        <f>IF(ISNA(VLOOKUP(CONCATENATE($D405,CM$1),'movs ordered by action'!$B:$G,4,FALSE))," ",VLOOKUP(CONCATENATE($D405,CM$1),'movs ordered by action'!$B:$G,4,FALSE))</f>
        <v xml:space="preserve"> </v>
      </c>
    </row>
    <row r="406" spans="1:91" x14ac:dyDescent="0.3">
      <c r="C406" t="s">
        <v>7494</v>
      </c>
      <c r="D406" s="19" t="s">
        <v>1659</v>
      </c>
      <c r="E406" t="str">
        <f>IF(ISNA(VLOOKUP(CONCATENATE($D406,E$1),'movs ordered by action'!$B:$G,4,FALSE))," ",VLOOKUP(CONCATENATE($D406,E$1),'movs ordered by action'!$B:$G,4,FALSE))</f>
        <v xml:space="preserve"> </v>
      </c>
      <c r="F406" t="str">
        <f>IF(ISNA(VLOOKUP(CONCATENATE($D406,F$1),'movs ordered by action'!$B:$G,4,FALSE))," ",VLOOKUP(CONCATENATE($D406,F$1),'movs ordered by action'!$B:$G,4,FALSE))</f>
        <v xml:space="preserve"> </v>
      </c>
      <c r="G406" t="str">
        <f>IF(ISNA(VLOOKUP(CONCATENATE($D406,G$1),'movs ordered by action'!$B:$G,4,FALSE))," ",VLOOKUP(CONCATENATE($D406,G$1),'movs ordered by action'!$B:$G,4,FALSE))</f>
        <v xml:space="preserve"> </v>
      </c>
      <c r="H406" t="str">
        <f>IF(ISNA(VLOOKUP(CONCATENATE($D406,H$1),'movs ordered by action'!$B:$G,4,FALSE))," ",VLOOKUP(CONCATENATE($D406,H$1),'movs ordered by action'!$B:$G,4,FALSE))</f>
        <v xml:space="preserve"> </v>
      </c>
      <c r="I406" t="str">
        <f>IF(ISNA(VLOOKUP(CONCATENATE($D406,I$1),'movs ordered by action'!$B:$G,4,FALSE))," ",VLOOKUP(CONCATENATE($D406,I$1),'movs ordered by action'!$B:$G,4,FALSE))</f>
        <v xml:space="preserve"> </v>
      </c>
      <c r="J406" t="str">
        <f>IF(ISNA(VLOOKUP(CONCATENATE($D406,J$1),'movs ordered by action'!$B:$G,4,FALSE))," ",VLOOKUP(CONCATENATE($D406,J$1),'movs ordered by action'!$B:$G,4,FALSE))</f>
        <v xml:space="preserve"> </v>
      </c>
      <c r="K406" t="str">
        <f>IF(ISNA(VLOOKUP(CONCATENATE($D406,K$1),'movs ordered by action'!$B:$G,4,FALSE))," ",VLOOKUP(CONCATENATE($D406,K$1),'movs ordered by action'!$B:$G,4,FALSE))</f>
        <v xml:space="preserve"> </v>
      </c>
      <c r="L406" t="str">
        <f>IF(ISNA(VLOOKUP(CONCATENATE($D406,L$1),'movs ordered by action'!$B:$G,4,FALSE))," ",VLOOKUP(CONCATENATE($D406,L$1),'movs ordered by action'!$B:$G,4,FALSE))</f>
        <v xml:space="preserve"> </v>
      </c>
      <c r="M406" t="str">
        <f>IF(ISNA(VLOOKUP(CONCATENATE($D406,M$1),'movs ordered by action'!$B:$G,4,FALSE))," ",VLOOKUP(CONCATENATE($D406,M$1),'movs ordered by action'!$B:$G,4,FALSE))</f>
        <v xml:space="preserve"> </v>
      </c>
      <c r="N406" t="str">
        <f>IF(ISNA(VLOOKUP(CONCATENATE($D406,N$1),'movs ordered by action'!$B:$G,4,FALSE))," ",VLOOKUP(CONCATENATE($D406,N$1),'movs ordered by action'!$B:$G,4,FALSE))</f>
        <v xml:space="preserve"> </v>
      </c>
      <c r="O406" t="str">
        <f>IF(ISNA(VLOOKUP(CONCATENATE($D406,O$1),'movs ordered by action'!$B:$G,4,FALSE))," ",VLOOKUP(CONCATENATE($D406,O$1),'movs ordered by action'!$B:$G,4,FALSE))</f>
        <v xml:space="preserve"> </v>
      </c>
      <c r="P406" t="str">
        <f>IF(ISNA(VLOOKUP(CONCATENATE($D406,P$1),'movs ordered by action'!$B:$G,4,FALSE))," ",VLOOKUP(CONCATENATE($D406,P$1),'movs ordered by action'!$B:$G,4,FALSE))</f>
        <v xml:space="preserve"> </v>
      </c>
      <c r="Q406" t="str">
        <f>IF(ISNA(VLOOKUP(CONCATENATE($D406,Q$1),'movs ordered by action'!$B:$G,4,FALSE))," ",VLOOKUP(CONCATENATE($D406,Q$1),'movs ordered by action'!$B:$G,4,FALSE))</f>
        <v xml:space="preserve"> </v>
      </c>
      <c r="R406" t="str">
        <f>IF(ISNA(VLOOKUP(CONCATENATE($D406,R$1),'movs ordered by action'!$B:$G,4,FALSE))," ",VLOOKUP(CONCATENATE($D406,R$1),'movs ordered by action'!$B:$G,4,FALSE))</f>
        <v xml:space="preserve"> </v>
      </c>
      <c r="S406" t="str">
        <f>IF(ISNA(VLOOKUP(CONCATENATE($D406,S$1),'movs ordered by action'!$B:$G,4,FALSE))," ",VLOOKUP(CONCATENATE($D406,S$1),'movs ordered by action'!$B:$G,4,FALSE))</f>
        <v xml:space="preserve"> </v>
      </c>
      <c r="T406" t="str">
        <f>IF(ISNA(VLOOKUP(CONCATENATE($D406,T$1),'movs ordered by action'!$B:$G,4,FALSE))," ",VLOOKUP(CONCATENATE($D406,T$1),'movs ordered by action'!$B:$G,4,FALSE))</f>
        <v xml:space="preserve"> </v>
      </c>
      <c r="U406" t="str">
        <f>IF(ISNA(VLOOKUP(CONCATENATE($D406,U$1),'movs ordered by action'!$B:$G,4,FALSE))," ",VLOOKUP(CONCATENATE($D406,U$1),'movs ordered by action'!$B:$G,4,FALSE))</f>
        <v xml:space="preserve"> </v>
      </c>
      <c r="V406" t="str">
        <f>IF(ISNA(VLOOKUP(CONCATENATE($D406,V$1),'movs ordered by action'!$B:$G,4,FALSE))," ",VLOOKUP(CONCATENATE($D406,V$1),'movs ordered by action'!$B:$G,4,FALSE))</f>
        <v xml:space="preserve"> </v>
      </c>
      <c r="W406" t="str">
        <f>IF(ISNA(VLOOKUP(CONCATENATE($D406,W$1),'movs ordered by action'!$B:$G,4,FALSE))," ",VLOOKUP(CONCATENATE($D406,W$1),'movs ordered by action'!$B:$G,4,FALSE))</f>
        <v xml:space="preserve"> </v>
      </c>
      <c r="X406" t="str">
        <f>IF(ISNA(VLOOKUP(CONCATENATE($D406,X$1),'movs ordered by action'!$B:$G,4,FALSE))," ",VLOOKUP(CONCATENATE($D406,X$1),'movs ordered by action'!$B:$G,4,FALSE))</f>
        <v xml:space="preserve"> </v>
      </c>
      <c r="Y406" t="str">
        <f>IF(ISNA(VLOOKUP(CONCATENATE($D406,Y$1),'movs ordered by action'!$B:$G,4,FALSE))," ",VLOOKUP(CONCATENATE($D406,Y$1),'movs ordered by action'!$B:$G,4,FALSE))</f>
        <v xml:space="preserve"> </v>
      </c>
      <c r="Z406" t="str">
        <f>IF(ISNA(VLOOKUP(CONCATENATE($D406,Z$1),'movs ordered by action'!$B:$G,4,FALSE))," ",VLOOKUP(CONCATENATE($D406,Z$1),'movs ordered by action'!$B:$G,4,FALSE))</f>
        <v xml:space="preserve"> </v>
      </c>
      <c r="AA406" t="str">
        <f>IF(ISNA(VLOOKUP(CONCATENATE($D406,AA$1),'movs ordered by action'!$B:$G,4,FALSE))," ",VLOOKUP(CONCATENATE($D406,AA$1),'movs ordered by action'!$B:$G,4,FALSE))</f>
        <v xml:space="preserve"> </v>
      </c>
      <c r="AB406" t="str">
        <f>IF(ISNA(VLOOKUP(CONCATENATE($D406,AB$1),'movs ordered by action'!$B:$G,4,FALSE))," ",VLOOKUP(CONCATENATE($D406,AB$1),'movs ordered by action'!$B:$G,4,FALSE))</f>
        <v xml:space="preserve"> </v>
      </c>
      <c r="AC406" t="str">
        <f>IF(ISNA(VLOOKUP(CONCATENATE($D406,AC$1),'movs ordered by action'!$B:$G,4,FALSE))," ",VLOOKUP(CONCATENATE($D406,AC$1),'movs ordered by action'!$B:$G,4,FALSE))</f>
        <v xml:space="preserve"> </v>
      </c>
      <c r="AD406" t="str">
        <f>IF(ISNA(VLOOKUP(CONCATENATE($D406,AD$1),'movs ordered by action'!$B:$G,4,FALSE))," ",VLOOKUP(CONCATENATE($D406,AD$1),'movs ordered by action'!$B:$G,4,FALSE))</f>
        <v xml:space="preserve"> </v>
      </c>
      <c r="AE406" t="str">
        <f>IF(ISNA(VLOOKUP(CONCATENATE($D406,AE$1),'movs ordered by action'!$B:$G,4,FALSE))," ",VLOOKUP(CONCATENATE($D406,AE$1),'movs ordered by action'!$B:$G,4,FALSE))</f>
        <v xml:space="preserve"> </v>
      </c>
      <c r="AF406" t="str">
        <f>IF(ISNA(VLOOKUP(CONCATENATE($D406,AF$1),'movs ordered by action'!$B:$G,4,FALSE))," ",VLOOKUP(CONCATENATE($D406,AF$1),'movs ordered by action'!$B:$G,4,FALSE))</f>
        <v xml:space="preserve"> </v>
      </c>
      <c r="AG406" t="str">
        <f>IF(ISNA(VLOOKUP(CONCATENATE($D406,AG$1),'movs ordered by action'!$B:$G,4,FALSE))," ",VLOOKUP(CONCATENATE($D406,AG$1),'movs ordered by action'!$B:$G,4,FALSE))</f>
        <v xml:space="preserve"> </v>
      </c>
      <c r="AH406" t="str">
        <f>IF(ISNA(VLOOKUP(CONCATENATE($D406,AH$1),'movs ordered by action'!$B:$G,4,FALSE))," ",VLOOKUP(CONCATENATE($D406,AH$1),'movs ordered by action'!$B:$G,4,FALSE))</f>
        <v xml:space="preserve"> </v>
      </c>
      <c r="AI406" t="str">
        <f>IF(ISNA(VLOOKUP(CONCATENATE($D406,AI$1),'movs ordered by action'!$B:$G,4,FALSE))," ",VLOOKUP(CONCATENATE($D406,AI$1),'movs ordered by action'!$B:$G,4,FALSE))</f>
        <v xml:space="preserve"> </v>
      </c>
      <c r="AJ406" t="str">
        <f>IF(ISNA(VLOOKUP(CONCATENATE($D406,AJ$1),'movs ordered by action'!$B:$G,4,FALSE))," ",VLOOKUP(CONCATENATE($D406,AJ$1),'movs ordered by action'!$B:$G,4,FALSE))</f>
        <v xml:space="preserve"> </v>
      </c>
      <c r="AK406" t="str">
        <f>IF(ISNA(VLOOKUP(CONCATENATE($D406,AK$1),'movs ordered by action'!$B:$G,4,FALSE))," ",VLOOKUP(CONCATENATE($D406,AK$1),'movs ordered by action'!$B:$G,4,FALSE))</f>
        <v xml:space="preserve"> </v>
      </c>
      <c r="AL406" t="str">
        <f>IF(ISNA(VLOOKUP(CONCATENATE($D406,AL$1),'movs ordered by action'!$B:$G,4,FALSE))," ",VLOOKUP(CONCATENATE($D406,AL$1),'movs ordered by action'!$B:$G,4,FALSE))</f>
        <v xml:space="preserve"> </v>
      </c>
      <c r="AM406" t="str">
        <f>IF(ISNA(VLOOKUP(CONCATENATE($D406,AM$1),'movs ordered by action'!$B:$G,4,FALSE))," ",VLOOKUP(CONCATENATE($D406,AM$1),'movs ordered by action'!$B:$G,4,FALSE))</f>
        <v xml:space="preserve"> </v>
      </c>
      <c r="AN406" t="str">
        <f>IF(ISNA(VLOOKUP(CONCATENATE($D406,AN$1),'movs ordered by action'!$B:$G,4,FALSE))," ",VLOOKUP(CONCATENATE($D406,AN$1),'movs ordered by action'!$B:$G,4,FALSE))</f>
        <v xml:space="preserve"> </v>
      </c>
      <c r="AO406" t="str">
        <f>IF(ISNA(VLOOKUP(CONCATENATE($D406,AO$1),'movs ordered by action'!$B:$G,4,FALSE))," ",VLOOKUP(CONCATENATE($D406,AO$1),'movs ordered by action'!$B:$G,4,FALSE))</f>
        <v xml:space="preserve"> </v>
      </c>
      <c r="AP406" t="str">
        <f>IF(ISNA(VLOOKUP(CONCATENATE($D406,AP$1),'movs ordered by action'!$B:$G,4,FALSE))," ",VLOOKUP(CONCATENATE($D406,AP$1),'movs ordered by action'!$B:$G,4,FALSE))</f>
        <v xml:space="preserve"> </v>
      </c>
      <c r="AQ406" t="str">
        <f>IF(ISNA(VLOOKUP(CONCATENATE($D406,AQ$1),'movs ordered by action'!$B:$G,4,FALSE))," ",VLOOKUP(CONCATENATE($D406,AQ$1),'movs ordered by action'!$B:$G,4,FALSE))</f>
        <v xml:space="preserve"> </v>
      </c>
      <c r="AR406" t="str">
        <f>IF(ISNA(VLOOKUP(CONCATENATE($D406,AR$1),'movs ordered by action'!$B:$G,4,FALSE))," ",VLOOKUP(CONCATENATE($D406,AR$1),'movs ordered by action'!$B:$G,4,FALSE))</f>
        <v xml:space="preserve"> </v>
      </c>
      <c r="AS406" t="str">
        <f>IF(ISNA(VLOOKUP(CONCATENATE($D406,AS$1),'movs ordered by action'!$B:$G,4,FALSE))," ",VLOOKUP(CONCATENATE($D406,AS$1),'movs ordered by action'!$B:$G,4,FALSE))</f>
        <v xml:space="preserve"> </v>
      </c>
      <c r="AT406" t="str">
        <f>IF(ISNA(VLOOKUP(CONCATENATE($D406,AT$1),'movs ordered by action'!$B:$G,4,FALSE))," ",VLOOKUP(CONCATENATE($D406,AT$1),'movs ordered by action'!$B:$G,4,FALSE))</f>
        <v xml:space="preserve"> </v>
      </c>
      <c r="AU406" t="str">
        <f>IF(ISNA(VLOOKUP(CONCATENATE($D406,AU$1),'movs ordered by action'!$B:$G,4,FALSE))," ",VLOOKUP(CONCATENATE($D406,AU$1),'movs ordered by action'!$B:$G,4,FALSE))</f>
        <v xml:space="preserve"> </v>
      </c>
      <c r="AV406" t="str">
        <f>IF(ISNA(VLOOKUP(CONCATENATE($D406,AV$1),'movs ordered by action'!$B:$G,4,FALSE))," ",VLOOKUP(CONCATENATE($D406,AV$1),'movs ordered by action'!$B:$G,4,FALSE))</f>
        <v xml:space="preserve"> </v>
      </c>
      <c r="AW406" t="str">
        <f>IF(ISNA(VLOOKUP(CONCATENATE($D406,AW$1),'movs ordered by action'!$B:$G,4,FALSE))," ",VLOOKUP(CONCATENATE($D406,AW$1),'movs ordered by action'!$B:$G,4,FALSE))</f>
        <v xml:space="preserve"> </v>
      </c>
      <c r="AX406" t="str">
        <f>IF(ISNA(VLOOKUP(CONCATENATE($D406,AX$1),'movs ordered by action'!$B:$G,4,FALSE))," ",VLOOKUP(CONCATENATE($D406,AX$1),'movs ordered by action'!$B:$G,4,FALSE))</f>
        <v xml:space="preserve"> </v>
      </c>
      <c r="AY406" t="str">
        <f>IF(ISNA(VLOOKUP(CONCATENATE($D406,AY$1),'movs ordered by action'!$B:$G,4,FALSE))," ",VLOOKUP(CONCATENATE($D406,AY$1),'movs ordered by action'!$B:$G,4,FALSE))</f>
        <v xml:space="preserve"> </v>
      </c>
      <c r="AZ406" t="str">
        <f>IF(ISNA(VLOOKUP(CONCATENATE($D406,AZ$1),'movs ordered by action'!$B:$G,4,FALSE))," ",VLOOKUP(CONCATENATE($D406,AZ$1),'movs ordered by action'!$B:$G,4,FALSE))</f>
        <v xml:space="preserve"> </v>
      </c>
      <c r="BA406" t="str">
        <f>IF(ISNA(VLOOKUP(CONCATENATE($D406,BA$1),'movs ordered by action'!$B:$G,4,FALSE))," ",VLOOKUP(CONCATENATE($D406,BA$1),'movs ordered by action'!$B:$G,4,FALSE))</f>
        <v xml:space="preserve"> </v>
      </c>
      <c r="BB406" t="str">
        <f>IF(ISNA(VLOOKUP(CONCATENATE($D406,BB$1),'movs ordered by action'!$B:$G,4,FALSE))," ",VLOOKUP(CONCATENATE($D406,BB$1),'movs ordered by action'!$B:$G,4,FALSE))</f>
        <v xml:space="preserve"> </v>
      </c>
      <c r="BC406" t="str">
        <f>IF(ISNA(VLOOKUP(CONCATENATE($D406,BC$1),'movs ordered by action'!$B:$G,4,FALSE))," ",VLOOKUP(CONCATENATE($D406,BC$1),'movs ordered by action'!$B:$G,4,FALSE))</f>
        <v xml:space="preserve"> </v>
      </c>
      <c r="BD406" t="str">
        <f>IF(ISNA(VLOOKUP(CONCATENATE($D406,BD$1),'movs ordered by action'!$B:$G,4,FALSE))," ",VLOOKUP(CONCATENATE($D406,BD$1),'movs ordered by action'!$B:$G,4,FALSE))</f>
        <v xml:space="preserve"> </v>
      </c>
      <c r="BE406" t="str">
        <f>IF(ISNA(VLOOKUP(CONCATENATE($D406,BE$1),'movs ordered by action'!$B:$G,4,FALSE))," ",VLOOKUP(CONCATENATE($D406,BE$1),'movs ordered by action'!$B:$G,4,FALSE))</f>
        <v xml:space="preserve"> </v>
      </c>
      <c r="BF406" t="str">
        <f>IF(ISNA(VLOOKUP(CONCATENATE($D406,BF$1),'movs ordered by action'!$B:$G,4,FALSE))," ",VLOOKUP(CONCATENATE($D406,BF$1),'movs ordered by action'!$B:$G,4,FALSE))</f>
        <v xml:space="preserve"> </v>
      </c>
      <c r="BG406" t="str">
        <f>IF(ISNA(VLOOKUP(CONCATENATE($D406,BG$1),'movs ordered by action'!$B:$G,4,FALSE))," ",VLOOKUP(CONCATENATE($D406,BG$1),'movs ordered by action'!$B:$G,4,FALSE))</f>
        <v xml:space="preserve"> </v>
      </c>
      <c r="BH406" t="str">
        <f>IF(ISNA(VLOOKUP(CONCATENATE($D406,BH$1),'movs ordered by action'!$B:$G,4,FALSE))," ",VLOOKUP(CONCATENATE($D406,BH$1),'movs ordered by action'!$B:$G,4,FALSE))</f>
        <v xml:space="preserve"> </v>
      </c>
      <c r="BI406" t="str">
        <f>IF(ISNA(VLOOKUP(CONCATENATE($D406,BI$1),'movs ordered by action'!$B:$G,4,FALSE))," ",VLOOKUP(CONCATENATE($D406,BI$1),'movs ordered by action'!$B:$G,4,FALSE))</f>
        <v xml:space="preserve"> </v>
      </c>
      <c r="BJ406" t="str">
        <f>IF(ISNA(VLOOKUP(CONCATENATE($D406,BJ$1),'movs ordered by action'!$B:$G,4,FALSE))," ",VLOOKUP(CONCATENATE($D406,BJ$1),'movs ordered by action'!$B:$G,4,FALSE))</f>
        <v xml:space="preserve"> </v>
      </c>
      <c r="BK406" t="str">
        <f>IF(ISNA(VLOOKUP(CONCATENATE($D406,BK$1),'movs ordered by action'!$B:$G,4,FALSE))," ",VLOOKUP(CONCATENATE($D406,BK$1),'movs ordered by action'!$B:$G,4,FALSE))</f>
        <v xml:space="preserve"> </v>
      </c>
      <c r="BL406" t="str">
        <f>IF(ISNA(VLOOKUP(CONCATENATE($D406,BL$1),'movs ordered by action'!$B:$G,4,FALSE))," ",VLOOKUP(CONCATENATE($D406,BL$1),'movs ordered by action'!$B:$G,4,FALSE))</f>
        <v xml:space="preserve"> </v>
      </c>
      <c r="BM406" t="str">
        <f>IF(ISNA(VLOOKUP(CONCATENATE($D406,BM$1),'movs ordered by action'!$B:$G,4,FALSE))," ",VLOOKUP(CONCATENATE($D406,BM$1),'movs ordered by action'!$B:$G,4,FALSE))</f>
        <v xml:space="preserve"> </v>
      </c>
      <c r="BN406" t="str">
        <f>IF(ISNA(VLOOKUP(CONCATENATE($D406,BN$1),'movs ordered by action'!$B:$G,4,FALSE))," ",VLOOKUP(CONCATENATE($D406,BN$1),'movs ordered by action'!$B:$G,4,FALSE))</f>
        <v xml:space="preserve"> </v>
      </c>
      <c r="BO406" t="str">
        <f>IF(ISNA(VLOOKUP(CONCATENATE($D406,BO$1),'movs ordered by action'!$B:$G,4,FALSE))," ",VLOOKUP(CONCATENATE($D406,BO$1),'movs ordered by action'!$B:$G,4,FALSE))</f>
        <v xml:space="preserve"> </v>
      </c>
      <c r="BP406" t="str">
        <f>IF(ISNA(VLOOKUP(CONCATENATE($D406,BP$1),'movs ordered by action'!$B:$G,4,FALSE))," ",VLOOKUP(CONCATENATE($D406,BP$1),'movs ordered by action'!$B:$G,4,FALSE))</f>
        <v xml:space="preserve"> </v>
      </c>
      <c r="BQ406" t="str">
        <f>IF(ISNA(VLOOKUP(CONCATENATE($D406,BQ$1),'movs ordered by action'!$B:$G,4,FALSE))," ",VLOOKUP(CONCATENATE($D406,BQ$1),'movs ordered by action'!$B:$G,4,FALSE))</f>
        <v xml:space="preserve"> </v>
      </c>
      <c r="BR406" t="str">
        <f>IF(ISNA(VLOOKUP(CONCATENATE($D406,BR$1),'movs ordered by action'!$B:$G,4,FALSE))," ",VLOOKUP(CONCATENATE($D406,BR$1),'movs ordered by action'!$B:$G,4,FALSE))</f>
        <v xml:space="preserve"> </v>
      </c>
      <c r="BS406" t="str">
        <f>IF(ISNA(VLOOKUP(CONCATENATE($D406,BS$1),'movs ordered by action'!$B:$G,4,FALSE))," ",VLOOKUP(CONCATENATE($D406,BS$1),'movs ordered by action'!$B:$G,4,FALSE))</f>
        <v xml:space="preserve"> </v>
      </c>
      <c r="BT406" t="str">
        <f>IF(ISNA(VLOOKUP(CONCATENATE($D406,BT$1),'movs ordered by action'!$B:$G,4,FALSE))," ",VLOOKUP(CONCATENATE($D406,BT$1),'movs ordered by action'!$B:$G,4,FALSE))</f>
        <v xml:space="preserve"> </v>
      </c>
      <c r="BU406" t="str">
        <f>IF(ISNA(VLOOKUP(CONCATENATE($D406,BU$1),'movs ordered by action'!$B:$G,4,FALSE))," ",VLOOKUP(CONCATENATE($D406,BU$1),'movs ordered by action'!$B:$G,4,FALSE))</f>
        <v xml:space="preserve"> </v>
      </c>
      <c r="BV406" t="str">
        <f>IF(ISNA(VLOOKUP(CONCATENATE($D406,BV$1),'movs ordered by action'!$B:$G,4,FALSE))," ",VLOOKUP(CONCATENATE($D406,BV$1),'movs ordered by action'!$B:$G,4,FALSE))</f>
        <v xml:space="preserve"> </v>
      </c>
      <c r="BW406" t="str">
        <f>IF(ISNA(VLOOKUP(CONCATENATE($D406,BW$1),'movs ordered by action'!$B:$G,4,FALSE))," ",VLOOKUP(CONCATENATE($D406,BW$1),'movs ordered by action'!$B:$G,4,FALSE))</f>
        <v xml:space="preserve"> </v>
      </c>
      <c r="BX406" t="str">
        <f>IF(ISNA(VLOOKUP(CONCATENATE($D406,BX$1),'movs ordered by action'!$B:$G,4,FALSE))," ",VLOOKUP(CONCATENATE($D406,BX$1),'movs ordered by action'!$B:$G,4,FALSE))</f>
        <v xml:space="preserve"> </v>
      </c>
      <c r="BY406" t="str">
        <f>IF(ISNA(VLOOKUP(CONCATENATE($D406,BY$1),'movs ordered by action'!$B:$G,4,FALSE))," ",VLOOKUP(CONCATENATE($D406,BY$1),'movs ordered by action'!$B:$G,4,FALSE))</f>
        <v xml:space="preserve"> </v>
      </c>
      <c r="BZ406" t="str">
        <f>IF(ISNA(VLOOKUP(CONCATENATE($D406,BZ$1),'movs ordered by action'!$B:$G,4,FALSE))," ",VLOOKUP(CONCATENATE($D406,BZ$1),'movs ordered by action'!$B:$G,4,FALSE))</f>
        <v xml:space="preserve"> </v>
      </c>
      <c r="CA406" t="str">
        <f>IF(ISNA(VLOOKUP(CONCATENATE($D406,CA$1),'movs ordered by action'!$B:$G,4,FALSE))," ",VLOOKUP(CONCATENATE($D406,CA$1),'movs ordered by action'!$B:$G,4,FALSE))</f>
        <v xml:space="preserve"> </v>
      </c>
      <c r="CB406" t="str">
        <f>IF(ISNA(VLOOKUP(CONCATENATE($D406,CB$1),'movs ordered by action'!$B:$G,4,FALSE))," ",VLOOKUP(CONCATENATE($D406,CB$1),'movs ordered by action'!$B:$G,4,FALSE))</f>
        <v xml:space="preserve"> </v>
      </c>
      <c r="CC406" t="str">
        <f>IF(ISNA(VLOOKUP(CONCATENATE($D406,CC$1),'movs ordered by action'!$B:$G,4,FALSE))," ",VLOOKUP(CONCATENATE($D406,CC$1),'movs ordered by action'!$B:$G,4,FALSE))</f>
        <v xml:space="preserve"> </v>
      </c>
      <c r="CD406" t="str">
        <f>IF(ISNA(VLOOKUP(CONCATENATE($D406,CD$1),'movs ordered by action'!$B:$G,4,FALSE))," ",VLOOKUP(CONCATENATE($D406,CD$1),'movs ordered by action'!$B:$G,4,FALSE))</f>
        <v xml:space="preserve"> </v>
      </c>
      <c r="CE406" t="str">
        <f>IF(ISNA(VLOOKUP(CONCATENATE($D406,CE$1),'movs ordered by action'!$B:$G,4,FALSE))," ",VLOOKUP(CONCATENATE($D406,CE$1),'movs ordered by action'!$B:$G,4,FALSE))</f>
        <v xml:space="preserve"> </v>
      </c>
      <c r="CF406" t="str">
        <f>IF(ISNA(VLOOKUP(CONCATENATE($D406,CF$1),'movs ordered by action'!$B:$G,4,FALSE))," ",VLOOKUP(CONCATENATE($D406,CF$1),'movs ordered by action'!$B:$G,4,FALSE))</f>
        <v xml:space="preserve"> </v>
      </c>
      <c r="CG406" t="str">
        <f>IF(ISNA(VLOOKUP(CONCATENATE($D406,CG$1),'movs ordered by action'!$B:$G,4,FALSE))," ",VLOOKUP(CONCATENATE($D406,CG$1),'movs ordered by action'!$B:$G,4,FALSE))</f>
        <v xml:space="preserve"> </v>
      </c>
      <c r="CH406" t="str">
        <f>IF(ISNA(VLOOKUP(CONCATENATE($D406,CH$1),'movs ordered by action'!$B:$G,4,FALSE))," ",VLOOKUP(CONCATENATE($D406,CH$1),'movs ordered by action'!$B:$G,4,FALSE))</f>
        <v xml:space="preserve"> </v>
      </c>
      <c r="CI406" t="str">
        <f>IF(ISNA(VLOOKUP(CONCATENATE($D406,CI$1),'movs ordered by action'!$B:$G,4,FALSE))," ",VLOOKUP(CONCATENATE($D406,CI$1),'movs ordered by action'!$B:$G,4,FALSE))</f>
        <v xml:space="preserve"> </v>
      </c>
      <c r="CJ406" t="str">
        <f>IF(ISNA(VLOOKUP(CONCATENATE($D406,CJ$1),'movs ordered by action'!$B:$G,4,FALSE))," ",VLOOKUP(CONCATENATE($D406,CJ$1),'movs ordered by action'!$B:$G,4,FALSE))</f>
        <v xml:space="preserve"> </v>
      </c>
      <c r="CK406" t="str">
        <f>IF(ISNA(VLOOKUP(CONCATENATE($D406,CK$1),'movs ordered by action'!$B:$G,4,FALSE))," ",VLOOKUP(CONCATENATE($D406,CK$1),'movs ordered by action'!$B:$G,4,FALSE))</f>
        <v xml:space="preserve"> </v>
      </c>
      <c r="CL406" t="str">
        <f>IF(ISNA(VLOOKUP(CONCATENATE($D406,CL$1),'movs ordered by action'!$B:$G,4,FALSE))," ",VLOOKUP(CONCATENATE($D406,CL$1),'movs ordered by action'!$B:$G,4,FALSE))</f>
        <v xml:space="preserve"> </v>
      </c>
      <c r="CM406" t="str">
        <f>IF(ISNA(VLOOKUP(CONCATENATE($D406,CM$1),'movs ordered by action'!$B:$G,4,FALSE))," ",VLOOKUP(CONCATENATE($D406,CM$1),'movs ordered by action'!$B:$G,4,FALSE))</f>
        <v xml:space="preserve"> </v>
      </c>
    </row>
    <row r="407" spans="1:91" x14ac:dyDescent="0.3">
      <c r="A407" t="s">
        <v>3398</v>
      </c>
      <c r="B407" t="s">
        <v>7494</v>
      </c>
      <c r="D407" s="19" t="s">
        <v>3369</v>
      </c>
      <c r="E407" t="str">
        <f>IF(ISNA(VLOOKUP(CONCATENATE($D407,E$1),'movs ordered by action'!$B:$G,4,FALSE))," ",VLOOKUP(CONCATENATE($D407,E$1),'movs ordered by action'!$B:$G,4,FALSE))</f>
        <v xml:space="preserve"> </v>
      </c>
      <c r="F407" t="str">
        <f>IF(ISNA(VLOOKUP(CONCATENATE($D407,F$1),'movs ordered by action'!$B:$G,4,FALSE))," ",VLOOKUP(CONCATENATE($D407,F$1),'movs ordered by action'!$B:$G,4,FALSE))</f>
        <v xml:space="preserve"> </v>
      </c>
      <c r="G407" t="str">
        <f>IF(ISNA(VLOOKUP(CONCATENATE($D407,G$1),'movs ordered by action'!$B:$G,4,FALSE))," ",VLOOKUP(CONCATENATE($D407,G$1),'movs ordered by action'!$B:$G,4,FALSE))</f>
        <v xml:space="preserve"> </v>
      </c>
      <c r="H407" t="str">
        <f>IF(ISNA(VLOOKUP(CONCATENATE($D407,H$1),'movs ordered by action'!$B:$G,4,FALSE))," ",VLOOKUP(CONCATENATE($D407,H$1),'movs ordered by action'!$B:$G,4,FALSE))</f>
        <v xml:space="preserve"> </v>
      </c>
      <c r="I407" t="str">
        <f>IF(ISNA(VLOOKUP(CONCATENATE($D407,I$1),'movs ordered by action'!$B:$G,4,FALSE))," ",VLOOKUP(CONCATENATE($D407,I$1),'movs ordered by action'!$B:$G,4,FALSE))</f>
        <v xml:space="preserve"> </v>
      </c>
      <c r="J407" t="str">
        <f>IF(ISNA(VLOOKUP(CONCATENATE($D407,J$1),'movs ordered by action'!$B:$G,4,FALSE))," ",VLOOKUP(CONCATENATE($D407,J$1),'movs ordered by action'!$B:$G,4,FALSE))</f>
        <v xml:space="preserve"> </v>
      </c>
      <c r="K407" t="str">
        <f>IF(ISNA(VLOOKUP(CONCATENATE($D407,K$1),'movs ordered by action'!$B:$G,4,FALSE))," ",VLOOKUP(CONCATENATE($D407,K$1),'movs ordered by action'!$B:$G,4,FALSE))</f>
        <v xml:space="preserve"> </v>
      </c>
      <c r="L407" t="str">
        <f>IF(ISNA(VLOOKUP(CONCATENATE($D407,L$1),'movs ordered by action'!$B:$G,4,FALSE))," ",VLOOKUP(CONCATENATE($D407,L$1),'movs ordered by action'!$B:$G,4,FALSE))</f>
        <v xml:space="preserve"> </v>
      </c>
      <c r="M407" t="str">
        <f>IF(ISNA(VLOOKUP(CONCATENATE($D407,M$1),'movs ordered by action'!$B:$G,4,FALSE))," ",VLOOKUP(CONCATENATE($D407,M$1),'movs ordered by action'!$B:$G,4,FALSE))</f>
        <v xml:space="preserve"> </v>
      </c>
      <c r="N407" t="str">
        <f>IF(ISNA(VLOOKUP(CONCATENATE($D407,N$1),'movs ordered by action'!$B:$G,4,FALSE))," ",VLOOKUP(CONCATENATE($D407,N$1),'movs ordered by action'!$B:$G,4,FALSE))</f>
        <v xml:space="preserve"> </v>
      </c>
      <c r="O407" t="str">
        <f>IF(ISNA(VLOOKUP(CONCATENATE($D407,O$1),'movs ordered by action'!$B:$G,4,FALSE))," ",VLOOKUP(CONCATENATE($D407,O$1),'movs ordered by action'!$B:$G,4,FALSE))</f>
        <v xml:space="preserve"> </v>
      </c>
      <c r="P407" t="str">
        <f>IF(ISNA(VLOOKUP(CONCATENATE($D407,P$1),'movs ordered by action'!$B:$G,4,FALSE))," ",VLOOKUP(CONCATENATE($D407,P$1),'movs ordered by action'!$B:$G,4,FALSE))</f>
        <v xml:space="preserve"> </v>
      </c>
      <c r="Q407" t="str">
        <f>IF(ISNA(VLOOKUP(CONCATENATE($D407,Q$1),'movs ordered by action'!$B:$G,4,FALSE))," ",VLOOKUP(CONCATENATE($D407,Q$1),'movs ordered by action'!$B:$G,4,FALSE))</f>
        <v xml:space="preserve"> </v>
      </c>
      <c r="R407" t="str">
        <f>IF(ISNA(VLOOKUP(CONCATENATE($D407,R$1),'movs ordered by action'!$B:$G,4,FALSE))," ",VLOOKUP(CONCATENATE($D407,R$1),'movs ordered by action'!$B:$G,4,FALSE))</f>
        <v xml:space="preserve"> </v>
      </c>
      <c r="S407" t="str">
        <f>IF(ISNA(VLOOKUP(CONCATENATE($D407,S$1),'movs ordered by action'!$B:$G,4,FALSE))," ",VLOOKUP(CONCATENATE($D407,S$1),'movs ordered by action'!$B:$G,4,FALSE))</f>
        <v xml:space="preserve"> </v>
      </c>
      <c r="T407" t="str">
        <f>IF(ISNA(VLOOKUP(CONCATENATE($D407,T$1),'movs ordered by action'!$B:$G,4,FALSE))," ",VLOOKUP(CONCATENATE($D407,T$1),'movs ordered by action'!$B:$G,4,FALSE))</f>
        <v xml:space="preserve"> </v>
      </c>
      <c r="U407" t="str">
        <f>IF(ISNA(VLOOKUP(CONCATENATE($D407,U$1),'movs ordered by action'!$B:$G,4,FALSE))," ",VLOOKUP(CONCATENATE($D407,U$1),'movs ordered by action'!$B:$G,4,FALSE))</f>
        <v xml:space="preserve"> </v>
      </c>
      <c r="V407" t="str">
        <f>IF(ISNA(VLOOKUP(CONCATENATE($D407,V$1),'movs ordered by action'!$B:$G,4,FALSE))," ",VLOOKUP(CONCATENATE($D407,V$1),'movs ordered by action'!$B:$G,4,FALSE))</f>
        <v xml:space="preserve"> </v>
      </c>
      <c r="W407" t="str">
        <f>IF(ISNA(VLOOKUP(CONCATENATE($D407,W$1),'movs ordered by action'!$B:$G,4,FALSE))," ",VLOOKUP(CONCATENATE($D407,W$1),'movs ordered by action'!$B:$G,4,FALSE))</f>
        <v xml:space="preserve"> </v>
      </c>
      <c r="X407" t="str">
        <f>IF(ISNA(VLOOKUP(CONCATENATE($D407,X$1),'movs ordered by action'!$B:$G,4,FALSE))," ",VLOOKUP(CONCATENATE($D407,X$1),'movs ordered by action'!$B:$G,4,FALSE))</f>
        <v xml:space="preserve"> </v>
      </c>
      <c r="Y407" t="str">
        <f>IF(ISNA(VLOOKUP(CONCATENATE($D407,Y$1),'movs ordered by action'!$B:$G,4,FALSE))," ",VLOOKUP(CONCATENATE($D407,Y$1),'movs ordered by action'!$B:$G,4,FALSE))</f>
        <v xml:space="preserve"> </v>
      </c>
      <c r="Z407" t="str">
        <f>IF(ISNA(VLOOKUP(CONCATENATE($D407,Z$1),'movs ordered by action'!$B:$G,4,FALSE))," ",VLOOKUP(CONCATENATE($D407,Z$1),'movs ordered by action'!$B:$G,4,FALSE))</f>
        <v xml:space="preserve"> </v>
      </c>
      <c r="AA407" t="str">
        <f>IF(ISNA(VLOOKUP(CONCATENATE($D407,AA$1),'movs ordered by action'!$B:$G,4,FALSE))," ",VLOOKUP(CONCATENATE($D407,AA$1),'movs ordered by action'!$B:$G,4,FALSE))</f>
        <v xml:space="preserve"> </v>
      </c>
      <c r="AB407" t="str">
        <f>IF(ISNA(VLOOKUP(CONCATENATE($D407,AB$1),'movs ordered by action'!$B:$G,4,FALSE))," ",VLOOKUP(CONCATENATE($D407,AB$1),'movs ordered by action'!$B:$G,4,FALSE))</f>
        <v xml:space="preserve"> </v>
      </c>
      <c r="AC407" t="str">
        <f>IF(ISNA(VLOOKUP(CONCATENATE($D407,AC$1),'movs ordered by action'!$B:$G,4,FALSE))," ",VLOOKUP(CONCATENATE($D407,AC$1),'movs ordered by action'!$B:$G,4,FALSE))</f>
        <v xml:space="preserve"> </v>
      </c>
      <c r="AD407" t="str">
        <f>IF(ISNA(VLOOKUP(CONCATENATE($D407,AD$1),'movs ordered by action'!$B:$G,4,FALSE))," ",VLOOKUP(CONCATENATE($D407,AD$1),'movs ordered by action'!$B:$G,4,FALSE))</f>
        <v xml:space="preserve"> </v>
      </c>
      <c r="AE407" t="str">
        <f>IF(ISNA(VLOOKUP(CONCATENATE($D407,AE$1),'movs ordered by action'!$B:$G,4,FALSE))," ",VLOOKUP(CONCATENATE($D407,AE$1),'movs ordered by action'!$B:$G,4,FALSE))</f>
        <v xml:space="preserve"> </v>
      </c>
      <c r="AF407" t="str">
        <f>IF(ISNA(VLOOKUP(CONCATENATE($D407,AF$1),'movs ordered by action'!$B:$G,4,FALSE))," ",VLOOKUP(CONCATENATE($D407,AF$1),'movs ordered by action'!$B:$G,4,FALSE))</f>
        <v xml:space="preserve"> </v>
      </c>
      <c r="AG407" t="str">
        <f>IF(ISNA(VLOOKUP(CONCATENATE($D407,AG$1),'movs ordered by action'!$B:$G,4,FALSE))," ",VLOOKUP(CONCATENATE($D407,AG$1),'movs ordered by action'!$B:$G,4,FALSE))</f>
        <v xml:space="preserve"> </v>
      </c>
      <c r="AH407" t="str">
        <f>IF(ISNA(VLOOKUP(CONCATENATE($D407,AH$1),'movs ordered by action'!$B:$G,4,FALSE))," ",VLOOKUP(CONCATENATE($D407,AH$1),'movs ordered by action'!$B:$G,4,FALSE))</f>
        <v xml:space="preserve"> </v>
      </c>
      <c r="AI407" t="str">
        <f>IF(ISNA(VLOOKUP(CONCATENATE($D407,AI$1),'movs ordered by action'!$B:$G,4,FALSE))," ",VLOOKUP(CONCATENATE($D407,AI$1),'movs ordered by action'!$B:$G,4,FALSE))</f>
        <v xml:space="preserve"> </v>
      </c>
      <c r="AJ407" t="str">
        <f>IF(ISNA(VLOOKUP(CONCATENATE($D407,AJ$1),'movs ordered by action'!$B:$G,4,FALSE))," ",VLOOKUP(CONCATENATE($D407,AJ$1),'movs ordered by action'!$B:$G,4,FALSE))</f>
        <v xml:space="preserve"> </v>
      </c>
      <c r="AK407" t="str">
        <f>IF(ISNA(VLOOKUP(CONCATENATE($D407,AK$1),'movs ordered by action'!$B:$G,4,FALSE))," ",VLOOKUP(CONCATENATE($D407,AK$1),'movs ordered by action'!$B:$G,4,FALSE))</f>
        <v xml:space="preserve"> </v>
      </c>
      <c r="AL407" t="str">
        <f>IF(ISNA(VLOOKUP(CONCATENATE($D407,AL$1),'movs ordered by action'!$B:$G,4,FALSE))," ",VLOOKUP(CONCATENATE($D407,AL$1),'movs ordered by action'!$B:$G,4,FALSE))</f>
        <v xml:space="preserve"> </v>
      </c>
      <c r="AM407" t="str">
        <f>IF(ISNA(VLOOKUP(CONCATENATE($D407,AM$1),'movs ordered by action'!$B:$G,4,FALSE))," ",VLOOKUP(CONCATENATE($D407,AM$1),'movs ordered by action'!$B:$G,4,FALSE))</f>
        <v xml:space="preserve"> </v>
      </c>
      <c r="AN407" t="str">
        <f>IF(ISNA(VLOOKUP(CONCATENATE($D407,AN$1),'movs ordered by action'!$B:$G,4,FALSE))," ",VLOOKUP(CONCATENATE($D407,AN$1),'movs ordered by action'!$B:$G,4,FALSE))</f>
        <v xml:space="preserve"> </v>
      </c>
      <c r="AO407" t="str">
        <f>IF(ISNA(VLOOKUP(CONCATENATE($D407,AO$1),'movs ordered by action'!$B:$G,4,FALSE))," ",VLOOKUP(CONCATENATE($D407,AO$1),'movs ordered by action'!$B:$G,4,FALSE))</f>
        <v xml:space="preserve"> </v>
      </c>
      <c r="AP407" t="str">
        <f>IF(ISNA(VLOOKUP(CONCATENATE($D407,AP$1),'movs ordered by action'!$B:$G,4,FALSE))," ",VLOOKUP(CONCATENATE($D407,AP$1),'movs ordered by action'!$B:$G,4,FALSE))</f>
        <v xml:space="preserve"> </v>
      </c>
      <c r="AQ407" t="str">
        <f>IF(ISNA(VLOOKUP(CONCATENATE($D407,AQ$1),'movs ordered by action'!$B:$G,4,FALSE))," ",VLOOKUP(CONCATENATE($D407,AQ$1),'movs ordered by action'!$B:$G,4,FALSE))</f>
        <v xml:space="preserve"> </v>
      </c>
      <c r="AR407" t="str">
        <f>IF(ISNA(VLOOKUP(CONCATENATE($D407,AR$1),'movs ordered by action'!$B:$G,4,FALSE))," ",VLOOKUP(CONCATENATE($D407,AR$1),'movs ordered by action'!$B:$G,4,FALSE))</f>
        <v xml:space="preserve"> </v>
      </c>
      <c r="AS407" t="str">
        <f>IF(ISNA(VLOOKUP(CONCATENATE($D407,AS$1),'movs ordered by action'!$B:$G,4,FALSE))," ",VLOOKUP(CONCATENATE($D407,AS$1),'movs ordered by action'!$B:$G,4,FALSE))</f>
        <v xml:space="preserve"> </v>
      </c>
      <c r="AT407" t="str">
        <f>IF(ISNA(VLOOKUP(CONCATENATE($D407,AT$1),'movs ordered by action'!$B:$G,4,FALSE))," ",VLOOKUP(CONCATENATE($D407,AT$1),'movs ordered by action'!$B:$G,4,FALSE))</f>
        <v xml:space="preserve"> </v>
      </c>
      <c r="AU407" t="str">
        <f>IF(ISNA(VLOOKUP(CONCATENATE($D407,AU$1),'movs ordered by action'!$B:$G,4,FALSE))," ",VLOOKUP(CONCATENATE($D407,AU$1),'movs ordered by action'!$B:$G,4,FALSE))</f>
        <v xml:space="preserve"> </v>
      </c>
      <c r="AV407" t="str">
        <f>IF(ISNA(VLOOKUP(CONCATENATE($D407,AV$1),'movs ordered by action'!$B:$G,4,FALSE))," ",VLOOKUP(CONCATENATE($D407,AV$1),'movs ordered by action'!$B:$G,4,FALSE))</f>
        <v xml:space="preserve"> </v>
      </c>
      <c r="AW407" t="str">
        <f>IF(ISNA(VLOOKUP(CONCATENATE($D407,AW$1),'movs ordered by action'!$B:$G,4,FALSE))," ",VLOOKUP(CONCATENATE($D407,AW$1),'movs ordered by action'!$B:$G,4,FALSE))</f>
        <v xml:space="preserve"> </v>
      </c>
      <c r="AX407" t="str">
        <f>IF(ISNA(VLOOKUP(CONCATENATE($D407,AX$1),'movs ordered by action'!$B:$G,4,FALSE))," ",VLOOKUP(CONCATENATE($D407,AX$1),'movs ordered by action'!$B:$G,4,FALSE))</f>
        <v xml:space="preserve"> </v>
      </c>
      <c r="AY407" t="str">
        <f>IF(ISNA(VLOOKUP(CONCATENATE($D407,AY$1),'movs ordered by action'!$B:$G,4,FALSE))," ",VLOOKUP(CONCATENATE($D407,AY$1),'movs ordered by action'!$B:$G,4,FALSE))</f>
        <v xml:space="preserve"> </v>
      </c>
      <c r="AZ407" t="str">
        <f>IF(ISNA(VLOOKUP(CONCATENATE($D407,AZ$1),'movs ordered by action'!$B:$G,4,FALSE))," ",VLOOKUP(CONCATENATE($D407,AZ$1),'movs ordered by action'!$B:$G,4,FALSE))</f>
        <v xml:space="preserve"> </v>
      </c>
      <c r="BA407" t="str">
        <f>IF(ISNA(VLOOKUP(CONCATENATE($D407,BA$1),'movs ordered by action'!$B:$G,4,FALSE))," ",VLOOKUP(CONCATENATE($D407,BA$1),'movs ordered by action'!$B:$G,4,FALSE))</f>
        <v xml:space="preserve"> </v>
      </c>
      <c r="BB407" t="str">
        <f>IF(ISNA(VLOOKUP(CONCATENATE($D407,BB$1),'movs ordered by action'!$B:$G,4,FALSE))," ",VLOOKUP(CONCATENATE($D407,BB$1),'movs ordered by action'!$B:$G,4,FALSE))</f>
        <v xml:space="preserve"> </v>
      </c>
      <c r="BC407" t="str">
        <f>IF(ISNA(VLOOKUP(CONCATENATE($D407,BC$1),'movs ordered by action'!$B:$G,4,FALSE))," ",VLOOKUP(CONCATENATE($D407,BC$1),'movs ordered by action'!$B:$G,4,FALSE))</f>
        <v xml:space="preserve"> </v>
      </c>
      <c r="BD407" t="str">
        <f>IF(ISNA(VLOOKUP(CONCATENATE($D407,BD$1),'movs ordered by action'!$B:$G,4,FALSE))," ",VLOOKUP(CONCATENATE($D407,BD$1),'movs ordered by action'!$B:$G,4,FALSE))</f>
        <v xml:space="preserve"> </v>
      </c>
      <c r="BE407" t="str">
        <f>IF(ISNA(VLOOKUP(CONCATENATE($D407,BE$1),'movs ordered by action'!$B:$G,4,FALSE))," ",VLOOKUP(CONCATENATE($D407,BE$1),'movs ordered by action'!$B:$G,4,FALSE))</f>
        <v xml:space="preserve"> </v>
      </c>
      <c r="BF407" t="str">
        <f>IF(ISNA(VLOOKUP(CONCATENATE($D407,BF$1),'movs ordered by action'!$B:$G,4,FALSE))," ",VLOOKUP(CONCATENATE($D407,BF$1),'movs ordered by action'!$B:$G,4,FALSE))</f>
        <v xml:space="preserve"> </v>
      </c>
      <c r="BG407" t="str">
        <f>IF(ISNA(VLOOKUP(CONCATENATE($D407,BG$1),'movs ordered by action'!$B:$G,4,FALSE))," ",VLOOKUP(CONCATENATE($D407,BG$1),'movs ordered by action'!$B:$G,4,FALSE))</f>
        <v xml:space="preserve"> </v>
      </c>
      <c r="BH407" t="str">
        <f>IF(ISNA(VLOOKUP(CONCATENATE($D407,BH$1),'movs ordered by action'!$B:$G,4,FALSE))," ",VLOOKUP(CONCATENATE($D407,BH$1),'movs ordered by action'!$B:$G,4,FALSE))</f>
        <v xml:space="preserve"> </v>
      </c>
      <c r="BI407" t="str">
        <f>IF(ISNA(VLOOKUP(CONCATENATE($D407,BI$1),'movs ordered by action'!$B:$G,4,FALSE))," ",VLOOKUP(CONCATENATE($D407,BI$1),'movs ordered by action'!$B:$G,4,FALSE))</f>
        <v xml:space="preserve"> </v>
      </c>
      <c r="BJ407" t="str">
        <f>IF(ISNA(VLOOKUP(CONCATENATE($D407,BJ$1),'movs ordered by action'!$B:$G,4,FALSE))," ",VLOOKUP(CONCATENATE($D407,BJ$1),'movs ordered by action'!$B:$G,4,FALSE))</f>
        <v xml:space="preserve"> </v>
      </c>
      <c r="BK407" t="str">
        <f>IF(ISNA(VLOOKUP(CONCATENATE($D407,BK$1),'movs ordered by action'!$B:$G,4,FALSE))," ",VLOOKUP(CONCATENATE($D407,BK$1),'movs ordered by action'!$B:$G,4,FALSE))</f>
        <v xml:space="preserve"> </v>
      </c>
      <c r="BL407" t="str">
        <f>IF(ISNA(VLOOKUP(CONCATENATE($D407,BL$1),'movs ordered by action'!$B:$G,4,FALSE))," ",VLOOKUP(CONCATENATE($D407,BL$1),'movs ordered by action'!$B:$G,4,FALSE))</f>
        <v xml:space="preserve"> </v>
      </c>
      <c r="BM407" t="str">
        <f>IF(ISNA(VLOOKUP(CONCATENATE($D407,BM$1),'movs ordered by action'!$B:$G,4,FALSE))," ",VLOOKUP(CONCATENATE($D407,BM$1),'movs ordered by action'!$B:$G,4,FALSE))</f>
        <v xml:space="preserve"> </v>
      </c>
      <c r="BN407" t="str">
        <f>IF(ISNA(VLOOKUP(CONCATENATE($D407,BN$1),'movs ordered by action'!$B:$G,4,FALSE))," ",VLOOKUP(CONCATENATE($D407,BN$1),'movs ordered by action'!$B:$G,4,FALSE))</f>
        <v xml:space="preserve"> </v>
      </c>
      <c r="BO407" t="str">
        <f>IF(ISNA(VLOOKUP(CONCATENATE($D407,BO$1),'movs ordered by action'!$B:$G,4,FALSE))," ",VLOOKUP(CONCATENATE($D407,BO$1),'movs ordered by action'!$B:$G,4,FALSE))</f>
        <v xml:space="preserve"> </v>
      </c>
      <c r="BP407" t="str">
        <f>IF(ISNA(VLOOKUP(CONCATENATE($D407,BP$1),'movs ordered by action'!$B:$G,4,FALSE))," ",VLOOKUP(CONCATENATE($D407,BP$1),'movs ordered by action'!$B:$G,4,FALSE))</f>
        <v xml:space="preserve"> </v>
      </c>
      <c r="BQ407" t="str">
        <f>IF(ISNA(VLOOKUP(CONCATENATE($D407,BQ$1),'movs ordered by action'!$B:$G,4,FALSE))," ",VLOOKUP(CONCATENATE($D407,BQ$1),'movs ordered by action'!$B:$G,4,FALSE))</f>
        <v xml:space="preserve"> </v>
      </c>
      <c r="BR407" t="str">
        <f>IF(ISNA(VLOOKUP(CONCATENATE($D407,BR$1),'movs ordered by action'!$B:$G,4,FALSE))," ",VLOOKUP(CONCATENATE($D407,BR$1),'movs ordered by action'!$B:$G,4,FALSE))</f>
        <v xml:space="preserve"> </v>
      </c>
      <c r="BS407" t="str">
        <f>IF(ISNA(VLOOKUP(CONCATENATE($D407,BS$1),'movs ordered by action'!$B:$G,4,FALSE))," ",VLOOKUP(CONCATENATE($D407,BS$1),'movs ordered by action'!$B:$G,4,FALSE))</f>
        <v xml:space="preserve"> </v>
      </c>
      <c r="BT407" t="str">
        <f>IF(ISNA(VLOOKUP(CONCATENATE($D407,BT$1),'movs ordered by action'!$B:$G,4,FALSE))," ",VLOOKUP(CONCATENATE($D407,BT$1),'movs ordered by action'!$B:$G,4,FALSE))</f>
        <v xml:space="preserve"> </v>
      </c>
      <c r="BU407" t="str">
        <f>IF(ISNA(VLOOKUP(CONCATENATE($D407,BU$1),'movs ordered by action'!$B:$G,4,FALSE))," ",VLOOKUP(CONCATENATE($D407,BU$1),'movs ordered by action'!$B:$G,4,FALSE))</f>
        <v xml:space="preserve"> </v>
      </c>
      <c r="BV407" t="str">
        <f>IF(ISNA(VLOOKUP(CONCATENATE($D407,BV$1),'movs ordered by action'!$B:$G,4,FALSE))," ",VLOOKUP(CONCATENATE($D407,BV$1),'movs ordered by action'!$B:$G,4,FALSE))</f>
        <v xml:space="preserve"> </v>
      </c>
      <c r="BW407" t="str">
        <f>IF(ISNA(VLOOKUP(CONCATENATE($D407,BW$1),'movs ordered by action'!$B:$G,4,FALSE))," ",VLOOKUP(CONCATENATE($D407,BW$1),'movs ordered by action'!$B:$G,4,FALSE))</f>
        <v xml:space="preserve"> </v>
      </c>
      <c r="BX407" t="str">
        <f>IF(ISNA(VLOOKUP(CONCATENATE($D407,BX$1),'movs ordered by action'!$B:$G,4,FALSE))," ",VLOOKUP(CONCATENATE($D407,BX$1),'movs ordered by action'!$B:$G,4,FALSE))</f>
        <v xml:space="preserve"> </v>
      </c>
      <c r="BY407" t="str">
        <f>IF(ISNA(VLOOKUP(CONCATENATE($D407,BY$1),'movs ordered by action'!$B:$G,4,FALSE))," ",VLOOKUP(CONCATENATE($D407,BY$1),'movs ordered by action'!$B:$G,4,FALSE))</f>
        <v xml:space="preserve"> </v>
      </c>
      <c r="BZ407" t="str">
        <f>IF(ISNA(VLOOKUP(CONCATENATE($D407,BZ$1),'movs ordered by action'!$B:$G,4,FALSE))," ",VLOOKUP(CONCATENATE($D407,BZ$1),'movs ordered by action'!$B:$G,4,FALSE))</f>
        <v xml:space="preserve"> </v>
      </c>
      <c r="CA407" t="str">
        <f>IF(ISNA(VLOOKUP(CONCATENATE($D407,CA$1),'movs ordered by action'!$B:$G,4,FALSE))," ",VLOOKUP(CONCATENATE($D407,CA$1),'movs ordered by action'!$B:$G,4,FALSE))</f>
        <v xml:space="preserve"> </v>
      </c>
      <c r="CB407" t="str">
        <f>IF(ISNA(VLOOKUP(CONCATENATE($D407,CB$1),'movs ordered by action'!$B:$G,4,FALSE))," ",VLOOKUP(CONCATENATE($D407,CB$1),'movs ordered by action'!$B:$G,4,FALSE))</f>
        <v xml:space="preserve"> </v>
      </c>
      <c r="CC407" t="str">
        <f>IF(ISNA(VLOOKUP(CONCATENATE($D407,CC$1),'movs ordered by action'!$B:$G,4,FALSE))," ",VLOOKUP(CONCATENATE($D407,CC$1),'movs ordered by action'!$B:$G,4,FALSE))</f>
        <v xml:space="preserve"> </v>
      </c>
      <c r="CD407" t="str">
        <f>IF(ISNA(VLOOKUP(CONCATENATE($D407,CD$1),'movs ordered by action'!$B:$G,4,FALSE))," ",VLOOKUP(CONCATENATE($D407,CD$1),'movs ordered by action'!$B:$G,4,FALSE))</f>
        <v xml:space="preserve"> </v>
      </c>
      <c r="CE407" t="str">
        <f>IF(ISNA(VLOOKUP(CONCATENATE($D407,CE$1),'movs ordered by action'!$B:$G,4,FALSE))," ",VLOOKUP(CONCATENATE($D407,CE$1),'movs ordered by action'!$B:$G,4,FALSE))</f>
        <v xml:space="preserve"> </v>
      </c>
      <c r="CF407" t="str">
        <f>IF(ISNA(VLOOKUP(CONCATENATE($D407,CF$1),'movs ordered by action'!$B:$G,4,FALSE))," ",VLOOKUP(CONCATENATE($D407,CF$1),'movs ordered by action'!$B:$G,4,FALSE))</f>
        <v xml:space="preserve"> </v>
      </c>
      <c r="CG407" t="str">
        <f>IF(ISNA(VLOOKUP(CONCATENATE($D407,CG$1),'movs ordered by action'!$B:$G,4,FALSE))," ",VLOOKUP(CONCATENATE($D407,CG$1),'movs ordered by action'!$B:$G,4,FALSE))</f>
        <v xml:space="preserve"> </v>
      </c>
      <c r="CH407" t="str">
        <f>IF(ISNA(VLOOKUP(CONCATENATE($D407,CH$1),'movs ordered by action'!$B:$G,4,FALSE))," ",VLOOKUP(CONCATENATE($D407,CH$1),'movs ordered by action'!$B:$G,4,FALSE))</f>
        <v xml:space="preserve"> </v>
      </c>
      <c r="CI407" t="str">
        <f>IF(ISNA(VLOOKUP(CONCATENATE($D407,CI$1),'movs ordered by action'!$B:$G,4,FALSE))," ",VLOOKUP(CONCATENATE($D407,CI$1),'movs ordered by action'!$B:$G,4,FALSE))</f>
        <v xml:space="preserve"> </v>
      </c>
      <c r="CJ407" t="str">
        <f>IF(ISNA(VLOOKUP(CONCATENATE($D407,CJ$1),'movs ordered by action'!$B:$G,4,FALSE))," ",VLOOKUP(CONCATENATE($D407,CJ$1),'movs ordered by action'!$B:$G,4,FALSE))</f>
        <v xml:space="preserve"> </v>
      </c>
      <c r="CK407" t="str">
        <f>IF(ISNA(VLOOKUP(CONCATENATE($D407,CK$1),'movs ordered by action'!$B:$G,4,FALSE))," ",VLOOKUP(CONCATENATE($D407,CK$1),'movs ordered by action'!$B:$G,4,FALSE))</f>
        <v xml:space="preserve"> </v>
      </c>
      <c r="CL407" t="str">
        <f>IF(ISNA(VLOOKUP(CONCATENATE($D407,CL$1),'movs ordered by action'!$B:$G,4,FALSE))," ",VLOOKUP(CONCATENATE($D407,CL$1),'movs ordered by action'!$B:$G,4,FALSE))</f>
        <v xml:space="preserve"> </v>
      </c>
      <c r="CM407" t="str">
        <f>IF(ISNA(VLOOKUP(CONCATENATE($D407,CM$1),'movs ordered by action'!$B:$G,4,FALSE))," ",VLOOKUP(CONCATENATE($D407,CM$1),'movs ordered by action'!$B:$G,4,FALSE))</f>
        <v xml:space="preserve"> </v>
      </c>
    </row>
    <row r="408" spans="1:91" x14ac:dyDescent="0.3">
      <c r="D408" s="20" t="s">
        <v>174</v>
      </c>
      <c r="E408" t="str">
        <f>IF(ISNA(VLOOKUP(CONCATENATE($D408,E$1),'movs ordered by action'!$B:$G,4,FALSE))," ",VLOOKUP(CONCATENATE($D408,E$1),'movs ordered by action'!$B:$G,4,FALSE))</f>
        <v xml:space="preserve"> </v>
      </c>
      <c r="F408" t="str">
        <f>IF(ISNA(VLOOKUP(CONCATENATE($D408,F$1),'movs ordered by action'!$B:$G,4,FALSE))," ",VLOOKUP(CONCATENATE($D408,F$1),'movs ordered by action'!$B:$G,4,FALSE))</f>
        <v xml:space="preserve"> </v>
      </c>
      <c r="G408" t="str">
        <f>IF(ISNA(VLOOKUP(CONCATENATE($D408,G$1),'movs ordered by action'!$B:$G,4,FALSE))," ",VLOOKUP(CONCATENATE($D408,G$1),'movs ordered by action'!$B:$G,4,FALSE))</f>
        <v xml:space="preserve"> </v>
      </c>
      <c r="H408" t="str">
        <f>IF(ISNA(VLOOKUP(CONCATENATE($D408,H$1),'movs ordered by action'!$B:$G,4,FALSE))," ",VLOOKUP(CONCATENATE($D408,H$1),'movs ordered by action'!$B:$G,4,FALSE))</f>
        <v xml:space="preserve"> </v>
      </c>
      <c r="I408" t="str">
        <f>IF(ISNA(VLOOKUP(CONCATENATE($D408,I$1),'movs ordered by action'!$B:$G,4,FALSE))," ",VLOOKUP(CONCATENATE($D408,I$1),'movs ordered by action'!$B:$G,4,FALSE))</f>
        <v xml:space="preserve"> </v>
      </c>
      <c r="J408" t="str">
        <f>IF(ISNA(VLOOKUP(CONCATENATE($D408,J$1),'movs ordered by action'!$B:$G,4,FALSE))," ",VLOOKUP(CONCATENATE($D408,J$1),'movs ordered by action'!$B:$G,4,FALSE))</f>
        <v xml:space="preserve"> </v>
      </c>
      <c r="K408" t="str">
        <f>IF(ISNA(VLOOKUP(CONCATENATE($D408,K$1),'movs ordered by action'!$B:$G,4,FALSE))," ",VLOOKUP(CONCATENATE($D408,K$1),'movs ordered by action'!$B:$G,4,FALSE))</f>
        <v xml:space="preserve"> </v>
      </c>
      <c r="L408" t="str">
        <f>IF(ISNA(VLOOKUP(CONCATENATE($D408,L$1),'movs ordered by action'!$B:$G,4,FALSE))," ",VLOOKUP(CONCATENATE($D408,L$1),'movs ordered by action'!$B:$G,4,FALSE))</f>
        <v xml:space="preserve"> </v>
      </c>
      <c r="M408" t="str">
        <f>IF(ISNA(VLOOKUP(CONCATENATE($D408,M$1),'movs ordered by action'!$B:$G,4,FALSE))," ",VLOOKUP(CONCATENATE($D408,M$1),'movs ordered by action'!$B:$G,4,FALSE))</f>
        <v xml:space="preserve"> </v>
      </c>
      <c r="N408" t="str">
        <f>IF(ISNA(VLOOKUP(CONCATENATE($D408,N$1),'movs ordered by action'!$B:$G,4,FALSE))," ",VLOOKUP(CONCATENATE($D408,N$1),'movs ordered by action'!$B:$G,4,FALSE))</f>
        <v xml:space="preserve"> </v>
      </c>
      <c r="O408" t="str">
        <f>IF(ISNA(VLOOKUP(CONCATENATE($D408,O$1),'movs ordered by action'!$B:$G,4,FALSE))," ",VLOOKUP(CONCATENATE($D408,O$1),'movs ordered by action'!$B:$G,4,FALSE))</f>
        <v xml:space="preserve"> </v>
      </c>
      <c r="P408" t="str">
        <f>IF(ISNA(VLOOKUP(CONCATENATE($D408,P$1),'movs ordered by action'!$B:$G,4,FALSE))," ",VLOOKUP(CONCATENATE($D408,P$1),'movs ordered by action'!$B:$G,4,FALSE))</f>
        <v xml:space="preserve"> </v>
      </c>
      <c r="Q408" t="str">
        <f>IF(ISNA(VLOOKUP(CONCATENATE($D408,Q$1),'movs ordered by action'!$B:$G,4,FALSE))," ",VLOOKUP(CONCATENATE($D408,Q$1),'movs ordered by action'!$B:$G,4,FALSE))</f>
        <v xml:space="preserve"> </v>
      </c>
      <c r="R408" t="str">
        <f>IF(ISNA(VLOOKUP(CONCATENATE($D408,R$1),'movs ordered by action'!$B:$G,4,FALSE))," ",VLOOKUP(CONCATENATE($D408,R$1),'movs ordered by action'!$B:$G,4,FALSE))</f>
        <v xml:space="preserve"> </v>
      </c>
      <c r="S408" t="str">
        <f>IF(ISNA(VLOOKUP(CONCATENATE($D408,S$1),'movs ordered by action'!$B:$G,4,FALSE))," ",VLOOKUP(CONCATENATE($D408,S$1),'movs ordered by action'!$B:$G,4,FALSE))</f>
        <v xml:space="preserve"> </v>
      </c>
      <c r="T408" t="str">
        <f>IF(ISNA(VLOOKUP(CONCATENATE($D408,T$1),'movs ordered by action'!$B:$G,4,FALSE))," ",VLOOKUP(CONCATENATE($D408,T$1),'movs ordered by action'!$B:$G,4,FALSE))</f>
        <v xml:space="preserve"> </v>
      </c>
      <c r="U408" t="str">
        <f>IF(ISNA(VLOOKUP(CONCATENATE($D408,U$1),'movs ordered by action'!$B:$G,4,FALSE))," ",VLOOKUP(CONCATENATE($D408,U$1),'movs ordered by action'!$B:$G,4,FALSE))</f>
        <v xml:space="preserve"> </v>
      </c>
      <c r="V408" t="str">
        <f>IF(ISNA(VLOOKUP(CONCATENATE($D408,V$1),'movs ordered by action'!$B:$G,4,FALSE))," ",VLOOKUP(CONCATENATE($D408,V$1),'movs ordered by action'!$B:$G,4,FALSE))</f>
        <v xml:space="preserve"> </v>
      </c>
      <c r="W408" t="str">
        <f>IF(ISNA(VLOOKUP(CONCATENATE($D408,W$1),'movs ordered by action'!$B:$G,4,FALSE))," ",VLOOKUP(CONCATENATE($D408,W$1),'movs ordered by action'!$B:$G,4,FALSE))</f>
        <v xml:space="preserve"> </v>
      </c>
      <c r="X408" t="str">
        <f>IF(ISNA(VLOOKUP(CONCATENATE($D408,X$1),'movs ordered by action'!$B:$G,4,FALSE))," ",VLOOKUP(CONCATENATE($D408,X$1),'movs ordered by action'!$B:$G,4,FALSE))</f>
        <v xml:space="preserve"> </v>
      </c>
      <c r="Y408" t="str">
        <f>IF(ISNA(VLOOKUP(CONCATENATE($D408,Y$1),'movs ordered by action'!$B:$G,4,FALSE))," ",VLOOKUP(CONCATENATE($D408,Y$1),'movs ordered by action'!$B:$G,4,FALSE))</f>
        <v xml:space="preserve"> </v>
      </c>
      <c r="Z408" t="str">
        <f>IF(ISNA(VLOOKUP(CONCATENATE($D408,Z$1),'movs ordered by action'!$B:$G,4,FALSE))," ",VLOOKUP(CONCATENATE($D408,Z$1),'movs ordered by action'!$B:$G,4,FALSE))</f>
        <v xml:space="preserve"> </v>
      </c>
      <c r="AA408" t="str">
        <f>IF(ISNA(VLOOKUP(CONCATENATE($D408,AA$1),'movs ordered by action'!$B:$G,4,FALSE))," ",VLOOKUP(CONCATENATE($D408,AA$1),'movs ordered by action'!$B:$G,4,FALSE))</f>
        <v xml:space="preserve"> </v>
      </c>
      <c r="AB408" t="str">
        <f>IF(ISNA(VLOOKUP(CONCATENATE($D408,AB$1),'movs ordered by action'!$B:$G,4,FALSE))," ",VLOOKUP(CONCATENATE($D408,AB$1),'movs ordered by action'!$B:$G,4,FALSE))</f>
        <v xml:space="preserve"> </v>
      </c>
      <c r="AC408" t="str">
        <f>IF(ISNA(VLOOKUP(CONCATENATE($D408,AC$1),'movs ordered by action'!$B:$G,4,FALSE))," ",VLOOKUP(CONCATENATE($D408,AC$1),'movs ordered by action'!$B:$G,4,FALSE))</f>
        <v xml:space="preserve"> </v>
      </c>
      <c r="AD408" t="str">
        <f>IF(ISNA(VLOOKUP(CONCATENATE($D408,AD$1),'movs ordered by action'!$B:$G,4,FALSE))," ",VLOOKUP(CONCATENATE($D408,AD$1),'movs ordered by action'!$B:$G,4,FALSE))</f>
        <v xml:space="preserve"> </v>
      </c>
      <c r="AE408" t="str">
        <f>IF(ISNA(VLOOKUP(CONCATENATE($D408,AE$1),'movs ordered by action'!$B:$G,4,FALSE))," ",VLOOKUP(CONCATENATE($D408,AE$1),'movs ordered by action'!$B:$G,4,FALSE))</f>
        <v xml:space="preserve"> </v>
      </c>
      <c r="AF408" t="str">
        <f>IF(ISNA(VLOOKUP(CONCATENATE($D408,AF$1),'movs ordered by action'!$B:$G,4,FALSE))," ",VLOOKUP(CONCATENATE($D408,AF$1),'movs ordered by action'!$B:$G,4,FALSE))</f>
        <v xml:space="preserve"> </v>
      </c>
      <c r="AG408" t="str">
        <f>IF(ISNA(VLOOKUP(CONCATENATE($D408,AG$1),'movs ordered by action'!$B:$G,4,FALSE))," ",VLOOKUP(CONCATENATE($D408,AG$1),'movs ordered by action'!$B:$G,4,FALSE))</f>
        <v xml:space="preserve"> </v>
      </c>
      <c r="AH408" t="str">
        <f>IF(ISNA(VLOOKUP(CONCATENATE($D408,AH$1),'movs ordered by action'!$B:$G,4,FALSE))," ",VLOOKUP(CONCATENATE($D408,AH$1),'movs ordered by action'!$B:$G,4,FALSE))</f>
        <v xml:space="preserve"> </v>
      </c>
      <c r="AI408" t="str">
        <f>IF(ISNA(VLOOKUP(CONCATENATE($D408,AI$1),'movs ordered by action'!$B:$G,4,FALSE))," ",VLOOKUP(CONCATENATE($D408,AI$1),'movs ordered by action'!$B:$G,4,FALSE))</f>
        <v xml:space="preserve"> </v>
      </c>
      <c r="AJ408" t="str">
        <f>IF(ISNA(VLOOKUP(CONCATENATE($D408,AJ$1),'movs ordered by action'!$B:$G,4,FALSE))," ",VLOOKUP(CONCATENATE($D408,AJ$1),'movs ordered by action'!$B:$G,4,FALSE))</f>
        <v xml:space="preserve"> </v>
      </c>
      <c r="AK408" t="str">
        <f>IF(ISNA(VLOOKUP(CONCATENATE($D408,AK$1),'movs ordered by action'!$B:$G,4,FALSE))," ",VLOOKUP(CONCATENATE($D408,AK$1),'movs ordered by action'!$B:$G,4,FALSE))</f>
        <v xml:space="preserve"> </v>
      </c>
      <c r="AL408" t="str">
        <f>IF(ISNA(VLOOKUP(CONCATENATE($D408,AL$1),'movs ordered by action'!$B:$G,4,FALSE))," ",VLOOKUP(CONCATENATE($D408,AL$1),'movs ordered by action'!$B:$G,4,FALSE))</f>
        <v xml:space="preserve"> </v>
      </c>
      <c r="AM408" t="str">
        <f>IF(ISNA(VLOOKUP(CONCATENATE($D408,AM$1),'movs ordered by action'!$B:$G,4,FALSE))," ",VLOOKUP(CONCATENATE($D408,AM$1),'movs ordered by action'!$B:$G,4,FALSE))</f>
        <v xml:space="preserve"> </v>
      </c>
      <c r="AN408" t="str">
        <f>IF(ISNA(VLOOKUP(CONCATENATE($D408,AN$1),'movs ordered by action'!$B:$G,4,FALSE))," ",VLOOKUP(CONCATENATE($D408,AN$1),'movs ordered by action'!$B:$G,4,FALSE))</f>
        <v xml:space="preserve"> </v>
      </c>
      <c r="AO408" t="str">
        <f>IF(ISNA(VLOOKUP(CONCATENATE($D408,AO$1),'movs ordered by action'!$B:$G,4,FALSE))," ",VLOOKUP(CONCATENATE($D408,AO$1),'movs ordered by action'!$B:$G,4,FALSE))</f>
        <v xml:space="preserve"> </v>
      </c>
      <c r="AP408" t="str">
        <f>IF(ISNA(VLOOKUP(CONCATENATE($D408,AP$1),'movs ordered by action'!$B:$G,4,FALSE))," ",VLOOKUP(CONCATENATE($D408,AP$1),'movs ordered by action'!$B:$G,4,FALSE))</f>
        <v xml:space="preserve"> </v>
      </c>
      <c r="AQ408" t="str">
        <f>IF(ISNA(VLOOKUP(CONCATENATE($D408,AQ$1),'movs ordered by action'!$B:$G,4,FALSE))," ",VLOOKUP(CONCATENATE($D408,AQ$1),'movs ordered by action'!$B:$G,4,FALSE))</f>
        <v xml:space="preserve"> </v>
      </c>
      <c r="AR408" t="str">
        <f>IF(ISNA(VLOOKUP(CONCATENATE($D408,AR$1),'movs ordered by action'!$B:$G,4,FALSE))," ",VLOOKUP(CONCATENATE($D408,AR$1),'movs ordered by action'!$B:$G,4,FALSE))</f>
        <v xml:space="preserve"> </v>
      </c>
      <c r="AS408" t="str">
        <f>IF(ISNA(VLOOKUP(CONCATENATE($D408,AS$1),'movs ordered by action'!$B:$G,4,FALSE))," ",VLOOKUP(CONCATENATE($D408,AS$1),'movs ordered by action'!$B:$G,4,FALSE))</f>
        <v xml:space="preserve"> </v>
      </c>
      <c r="AT408" t="str">
        <f>IF(ISNA(VLOOKUP(CONCATENATE($D408,AT$1),'movs ordered by action'!$B:$G,4,FALSE))," ",VLOOKUP(CONCATENATE($D408,AT$1),'movs ordered by action'!$B:$G,4,FALSE))</f>
        <v xml:space="preserve"> </v>
      </c>
      <c r="AU408" t="str">
        <f>IF(ISNA(VLOOKUP(CONCATENATE($D408,AU$1),'movs ordered by action'!$B:$G,4,FALSE))," ",VLOOKUP(CONCATENATE($D408,AU$1),'movs ordered by action'!$B:$G,4,FALSE))</f>
        <v xml:space="preserve"> </v>
      </c>
      <c r="AV408" t="str">
        <f>IF(ISNA(VLOOKUP(CONCATENATE($D408,AV$1),'movs ordered by action'!$B:$G,4,FALSE))," ",VLOOKUP(CONCATENATE($D408,AV$1),'movs ordered by action'!$B:$G,4,FALSE))</f>
        <v xml:space="preserve"> </v>
      </c>
      <c r="AW408" t="str">
        <f>IF(ISNA(VLOOKUP(CONCATENATE($D408,AW$1),'movs ordered by action'!$B:$G,4,FALSE))," ",VLOOKUP(CONCATENATE($D408,AW$1),'movs ordered by action'!$B:$G,4,FALSE))</f>
        <v xml:space="preserve"> </v>
      </c>
      <c r="AX408" t="str">
        <f>IF(ISNA(VLOOKUP(CONCATENATE($D408,AX$1),'movs ordered by action'!$B:$G,4,FALSE))," ",VLOOKUP(CONCATENATE($D408,AX$1),'movs ordered by action'!$B:$G,4,FALSE))</f>
        <v xml:space="preserve"> </v>
      </c>
      <c r="AY408" t="str">
        <f>IF(ISNA(VLOOKUP(CONCATENATE($D408,AY$1),'movs ordered by action'!$B:$G,4,FALSE))," ",VLOOKUP(CONCATENATE($D408,AY$1),'movs ordered by action'!$B:$G,4,FALSE))</f>
        <v xml:space="preserve"> </v>
      </c>
      <c r="AZ408" t="str">
        <f>IF(ISNA(VLOOKUP(CONCATENATE($D408,AZ$1),'movs ordered by action'!$B:$G,4,FALSE))," ",VLOOKUP(CONCATENATE($D408,AZ$1),'movs ordered by action'!$B:$G,4,FALSE))</f>
        <v xml:space="preserve"> </v>
      </c>
      <c r="BA408" t="str">
        <f>IF(ISNA(VLOOKUP(CONCATENATE($D408,BA$1),'movs ordered by action'!$B:$G,4,FALSE))," ",VLOOKUP(CONCATENATE($D408,BA$1),'movs ordered by action'!$B:$G,4,FALSE))</f>
        <v xml:space="preserve"> </v>
      </c>
      <c r="BB408" t="str">
        <f>IF(ISNA(VLOOKUP(CONCATENATE($D408,BB$1),'movs ordered by action'!$B:$G,4,FALSE))," ",VLOOKUP(CONCATENATE($D408,BB$1),'movs ordered by action'!$B:$G,4,FALSE))</f>
        <v xml:space="preserve"> </v>
      </c>
      <c r="BC408" t="str">
        <f>IF(ISNA(VLOOKUP(CONCATENATE($D408,BC$1),'movs ordered by action'!$B:$G,4,FALSE))," ",VLOOKUP(CONCATENATE($D408,BC$1),'movs ordered by action'!$B:$G,4,FALSE))</f>
        <v xml:space="preserve"> </v>
      </c>
      <c r="BD408" t="str">
        <f>IF(ISNA(VLOOKUP(CONCATENATE($D408,BD$1),'movs ordered by action'!$B:$G,4,FALSE))," ",VLOOKUP(CONCATENATE($D408,BD$1),'movs ordered by action'!$B:$G,4,FALSE))</f>
        <v xml:space="preserve"> </v>
      </c>
      <c r="BE408" t="str">
        <f>IF(ISNA(VLOOKUP(CONCATENATE($D408,BE$1),'movs ordered by action'!$B:$G,4,FALSE))," ",VLOOKUP(CONCATENATE($D408,BE$1),'movs ordered by action'!$B:$G,4,FALSE))</f>
        <v xml:space="preserve"> </v>
      </c>
      <c r="BF408" t="str">
        <f>IF(ISNA(VLOOKUP(CONCATENATE($D408,BF$1),'movs ordered by action'!$B:$G,4,FALSE))," ",VLOOKUP(CONCATENATE($D408,BF$1),'movs ordered by action'!$B:$G,4,FALSE))</f>
        <v xml:space="preserve"> </v>
      </c>
      <c r="BG408" t="str">
        <f>IF(ISNA(VLOOKUP(CONCATENATE($D408,BG$1),'movs ordered by action'!$B:$G,4,FALSE))," ",VLOOKUP(CONCATENATE($D408,BG$1),'movs ordered by action'!$B:$G,4,FALSE))</f>
        <v xml:space="preserve"> </v>
      </c>
      <c r="BH408" t="str">
        <f>IF(ISNA(VLOOKUP(CONCATENATE($D408,BH$1),'movs ordered by action'!$B:$G,4,FALSE))," ",VLOOKUP(CONCATENATE($D408,BH$1),'movs ordered by action'!$B:$G,4,FALSE))</f>
        <v xml:space="preserve"> </v>
      </c>
      <c r="BI408" t="str">
        <f>IF(ISNA(VLOOKUP(CONCATENATE($D408,BI$1),'movs ordered by action'!$B:$G,4,FALSE))," ",VLOOKUP(CONCATENATE($D408,BI$1),'movs ordered by action'!$B:$G,4,FALSE))</f>
        <v xml:space="preserve"> </v>
      </c>
      <c r="BJ408" t="str">
        <f>IF(ISNA(VLOOKUP(CONCATENATE($D408,BJ$1),'movs ordered by action'!$B:$G,4,FALSE))," ",VLOOKUP(CONCATENATE($D408,BJ$1),'movs ordered by action'!$B:$G,4,FALSE))</f>
        <v xml:space="preserve"> </v>
      </c>
      <c r="BK408" t="str">
        <f>IF(ISNA(VLOOKUP(CONCATENATE($D408,BK$1),'movs ordered by action'!$B:$G,4,FALSE))," ",VLOOKUP(CONCATENATE($D408,BK$1),'movs ordered by action'!$B:$G,4,FALSE))</f>
        <v xml:space="preserve"> </v>
      </c>
      <c r="BL408" t="str">
        <f>IF(ISNA(VLOOKUP(CONCATENATE($D408,BL$1),'movs ordered by action'!$B:$G,4,FALSE))," ",VLOOKUP(CONCATENATE($D408,BL$1),'movs ordered by action'!$B:$G,4,FALSE))</f>
        <v xml:space="preserve"> </v>
      </c>
      <c r="BM408" t="str">
        <f>IF(ISNA(VLOOKUP(CONCATENATE($D408,BM$1),'movs ordered by action'!$B:$G,4,FALSE))," ",VLOOKUP(CONCATENATE($D408,BM$1),'movs ordered by action'!$B:$G,4,FALSE))</f>
        <v xml:space="preserve"> </v>
      </c>
      <c r="BN408" t="str">
        <f>IF(ISNA(VLOOKUP(CONCATENATE($D408,BN$1),'movs ordered by action'!$B:$G,4,FALSE))," ",VLOOKUP(CONCATENATE($D408,BN$1),'movs ordered by action'!$B:$G,4,FALSE))</f>
        <v xml:space="preserve"> </v>
      </c>
      <c r="BO408" t="str">
        <f>IF(ISNA(VLOOKUP(CONCATENATE($D408,BO$1),'movs ordered by action'!$B:$G,4,FALSE))," ",VLOOKUP(CONCATENATE($D408,BO$1),'movs ordered by action'!$B:$G,4,FALSE))</f>
        <v xml:space="preserve"> </v>
      </c>
      <c r="BP408" t="str">
        <f>IF(ISNA(VLOOKUP(CONCATENATE($D408,BP$1),'movs ordered by action'!$B:$G,4,FALSE))," ",VLOOKUP(CONCATENATE($D408,BP$1),'movs ordered by action'!$B:$G,4,FALSE))</f>
        <v xml:space="preserve"> </v>
      </c>
      <c r="BQ408" t="str">
        <f>IF(ISNA(VLOOKUP(CONCATENATE($D408,BQ$1),'movs ordered by action'!$B:$G,4,FALSE))," ",VLOOKUP(CONCATENATE($D408,BQ$1),'movs ordered by action'!$B:$G,4,FALSE))</f>
        <v xml:space="preserve"> </v>
      </c>
      <c r="BR408" t="str">
        <f>IF(ISNA(VLOOKUP(CONCATENATE($D408,BR$1),'movs ordered by action'!$B:$G,4,FALSE))," ",VLOOKUP(CONCATENATE($D408,BR$1),'movs ordered by action'!$B:$G,4,FALSE))</f>
        <v xml:space="preserve"> </v>
      </c>
      <c r="BS408" t="str">
        <f>IF(ISNA(VLOOKUP(CONCATENATE($D408,BS$1),'movs ordered by action'!$B:$G,4,FALSE))," ",VLOOKUP(CONCATENATE($D408,BS$1),'movs ordered by action'!$B:$G,4,FALSE))</f>
        <v xml:space="preserve"> </v>
      </c>
      <c r="BT408" t="str">
        <f>IF(ISNA(VLOOKUP(CONCATENATE($D408,BT$1),'movs ordered by action'!$B:$G,4,FALSE))," ",VLOOKUP(CONCATENATE($D408,BT$1),'movs ordered by action'!$B:$G,4,FALSE))</f>
        <v xml:space="preserve"> </v>
      </c>
      <c r="BU408" t="str">
        <f>IF(ISNA(VLOOKUP(CONCATENATE($D408,BU$1),'movs ordered by action'!$B:$G,4,FALSE))," ",VLOOKUP(CONCATENATE($D408,BU$1),'movs ordered by action'!$B:$G,4,FALSE))</f>
        <v xml:space="preserve"> </v>
      </c>
      <c r="BV408" t="str">
        <f>IF(ISNA(VLOOKUP(CONCATENATE($D408,BV$1),'movs ordered by action'!$B:$G,4,FALSE))," ",VLOOKUP(CONCATENATE($D408,BV$1),'movs ordered by action'!$B:$G,4,FALSE))</f>
        <v xml:space="preserve"> </v>
      </c>
      <c r="BW408" t="str">
        <f>IF(ISNA(VLOOKUP(CONCATENATE($D408,BW$1),'movs ordered by action'!$B:$G,4,FALSE))," ",VLOOKUP(CONCATENATE($D408,BW$1),'movs ordered by action'!$B:$G,4,FALSE))</f>
        <v xml:space="preserve"> </v>
      </c>
      <c r="BX408" t="str">
        <f>IF(ISNA(VLOOKUP(CONCATENATE($D408,BX$1),'movs ordered by action'!$B:$G,4,FALSE))," ",VLOOKUP(CONCATENATE($D408,BX$1),'movs ordered by action'!$B:$G,4,FALSE))</f>
        <v xml:space="preserve"> </v>
      </c>
      <c r="BY408" t="str">
        <f>IF(ISNA(VLOOKUP(CONCATENATE($D408,BY$1),'movs ordered by action'!$B:$G,4,FALSE))," ",VLOOKUP(CONCATENATE($D408,BY$1),'movs ordered by action'!$B:$G,4,FALSE))</f>
        <v xml:space="preserve"> </v>
      </c>
      <c r="BZ408" t="str">
        <f>IF(ISNA(VLOOKUP(CONCATENATE($D408,BZ$1),'movs ordered by action'!$B:$G,4,FALSE))," ",VLOOKUP(CONCATENATE($D408,BZ$1),'movs ordered by action'!$B:$G,4,FALSE))</f>
        <v xml:space="preserve"> </v>
      </c>
      <c r="CA408" t="str">
        <f>IF(ISNA(VLOOKUP(CONCATENATE($D408,CA$1),'movs ordered by action'!$B:$G,4,FALSE))," ",VLOOKUP(CONCATENATE($D408,CA$1),'movs ordered by action'!$B:$G,4,FALSE))</f>
        <v xml:space="preserve"> </v>
      </c>
      <c r="CB408" t="str">
        <f>IF(ISNA(VLOOKUP(CONCATENATE($D408,CB$1),'movs ordered by action'!$B:$G,4,FALSE))," ",VLOOKUP(CONCATENATE($D408,CB$1),'movs ordered by action'!$B:$G,4,FALSE))</f>
        <v xml:space="preserve"> </v>
      </c>
      <c r="CC408" t="str">
        <f>IF(ISNA(VLOOKUP(CONCATENATE($D408,CC$1),'movs ordered by action'!$B:$G,4,FALSE))," ",VLOOKUP(CONCATENATE($D408,CC$1),'movs ordered by action'!$B:$G,4,FALSE))</f>
        <v xml:space="preserve"> </v>
      </c>
      <c r="CD408" t="str">
        <f>IF(ISNA(VLOOKUP(CONCATENATE($D408,CD$1),'movs ordered by action'!$B:$G,4,FALSE))," ",VLOOKUP(CONCATENATE($D408,CD$1),'movs ordered by action'!$B:$G,4,FALSE))</f>
        <v xml:space="preserve"> </v>
      </c>
      <c r="CE408" t="str">
        <f>IF(ISNA(VLOOKUP(CONCATENATE($D408,CE$1),'movs ordered by action'!$B:$G,4,FALSE))," ",VLOOKUP(CONCATENATE($D408,CE$1),'movs ordered by action'!$B:$G,4,FALSE))</f>
        <v xml:space="preserve"> </v>
      </c>
      <c r="CF408" t="str">
        <f>IF(ISNA(VLOOKUP(CONCATENATE($D408,CF$1),'movs ordered by action'!$B:$G,4,FALSE))," ",VLOOKUP(CONCATENATE($D408,CF$1),'movs ordered by action'!$B:$G,4,FALSE))</f>
        <v xml:space="preserve"> </v>
      </c>
      <c r="CG408" t="str">
        <f>IF(ISNA(VLOOKUP(CONCATENATE($D408,CG$1),'movs ordered by action'!$B:$G,4,FALSE))," ",VLOOKUP(CONCATENATE($D408,CG$1),'movs ordered by action'!$B:$G,4,FALSE))</f>
        <v xml:space="preserve"> </v>
      </c>
      <c r="CH408" t="str">
        <f>IF(ISNA(VLOOKUP(CONCATENATE($D408,CH$1),'movs ordered by action'!$B:$G,4,FALSE))," ",VLOOKUP(CONCATENATE($D408,CH$1),'movs ordered by action'!$B:$G,4,FALSE))</f>
        <v xml:space="preserve"> </v>
      </c>
      <c r="CI408" t="str">
        <f>IF(ISNA(VLOOKUP(CONCATENATE($D408,CI$1),'movs ordered by action'!$B:$G,4,FALSE))," ",VLOOKUP(CONCATENATE($D408,CI$1),'movs ordered by action'!$B:$G,4,FALSE))</f>
        <v xml:space="preserve"> </v>
      </c>
      <c r="CJ408" t="str">
        <f>IF(ISNA(VLOOKUP(CONCATENATE($D408,CJ$1),'movs ordered by action'!$B:$G,4,FALSE))," ",VLOOKUP(CONCATENATE($D408,CJ$1),'movs ordered by action'!$B:$G,4,FALSE))</f>
        <v xml:space="preserve"> </v>
      </c>
      <c r="CK408" t="str">
        <f>IF(ISNA(VLOOKUP(CONCATENATE($D408,CK$1),'movs ordered by action'!$B:$G,4,FALSE))," ",VLOOKUP(CONCATENATE($D408,CK$1),'movs ordered by action'!$B:$G,4,FALSE))</f>
        <v xml:space="preserve"> </v>
      </c>
      <c r="CL408" t="str">
        <f>IF(ISNA(VLOOKUP(CONCATENATE($D408,CL$1),'movs ordered by action'!$B:$G,4,FALSE))," ",VLOOKUP(CONCATENATE($D408,CL$1),'movs ordered by action'!$B:$G,4,FALSE))</f>
        <v xml:space="preserve"> </v>
      </c>
      <c r="CM408" t="str">
        <f>IF(ISNA(VLOOKUP(CONCATENATE($D408,CM$1),'movs ordered by action'!$B:$G,4,FALSE))," ",VLOOKUP(CONCATENATE($D408,CM$1),'movs ordered by action'!$B:$G,4,FALSE))</f>
        <v xml:space="preserve"> </v>
      </c>
    </row>
    <row r="409" spans="1:91" x14ac:dyDescent="0.3">
      <c r="D409" s="19" t="s">
        <v>2327</v>
      </c>
      <c r="E409" t="str">
        <f>IF(ISNA(VLOOKUP(CONCATENATE($D409,E$1),'movs ordered by action'!$B:$G,4,FALSE))," ",VLOOKUP(CONCATENATE($D409,E$1),'movs ordered by action'!$B:$G,4,FALSE))</f>
        <v xml:space="preserve"> </v>
      </c>
      <c r="F409" t="str">
        <f>IF(ISNA(VLOOKUP(CONCATENATE($D409,F$1),'movs ordered by action'!$B:$G,4,FALSE))," ",VLOOKUP(CONCATENATE($D409,F$1),'movs ordered by action'!$B:$G,4,FALSE))</f>
        <v xml:space="preserve"> </v>
      </c>
      <c r="G409" t="str">
        <f>IF(ISNA(VLOOKUP(CONCATENATE($D409,G$1),'movs ordered by action'!$B:$G,4,FALSE))," ",VLOOKUP(CONCATENATE($D409,G$1),'movs ordered by action'!$B:$G,4,FALSE))</f>
        <v xml:space="preserve"> </v>
      </c>
      <c r="H409" t="str">
        <f>IF(ISNA(VLOOKUP(CONCATENATE($D409,H$1),'movs ordered by action'!$B:$G,4,FALSE))," ",VLOOKUP(CONCATENATE($D409,H$1),'movs ordered by action'!$B:$G,4,FALSE))</f>
        <v xml:space="preserve"> </v>
      </c>
      <c r="I409" t="str">
        <f>IF(ISNA(VLOOKUP(CONCATENATE($D409,I$1),'movs ordered by action'!$B:$G,4,FALSE))," ",VLOOKUP(CONCATENATE($D409,I$1),'movs ordered by action'!$B:$G,4,FALSE))</f>
        <v xml:space="preserve"> </v>
      </c>
      <c r="J409" t="str">
        <f>IF(ISNA(VLOOKUP(CONCATENATE($D409,J$1),'movs ordered by action'!$B:$G,4,FALSE))," ",VLOOKUP(CONCATENATE($D409,J$1),'movs ordered by action'!$B:$G,4,FALSE))</f>
        <v xml:space="preserve"> </v>
      </c>
      <c r="K409" t="str">
        <f>IF(ISNA(VLOOKUP(CONCATENATE($D409,K$1),'movs ordered by action'!$B:$G,4,FALSE))," ",VLOOKUP(CONCATENATE($D409,K$1),'movs ordered by action'!$B:$G,4,FALSE))</f>
        <v xml:space="preserve"> </v>
      </c>
      <c r="L409" t="str">
        <f>IF(ISNA(VLOOKUP(CONCATENATE($D409,L$1),'movs ordered by action'!$B:$G,4,FALSE))," ",VLOOKUP(CONCATENATE($D409,L$1),'movs ordered by action'!$B:$G,4,FALSE))</f>
        <v xml:space="preserve"> </v>
      </c>
      <c r="M409" t="str">
        <f>IF(ISNA(VLOOKUP(CONCATENATE($D409,M$1),'movs ordered by action'!$B:$G,4,FALSE))," ",VLOOKUP(CONCATENATE($D409,M$1),'movs ordered by action'!$B:$G,4,FALSE))</f>
        <v xml:space="preserve"> </v>
      </c>
      <c r="N409" t="str">
        <f>IF(ISNA(VLOOKUP(CONCATENATE($D409,N$1),'movs ordered by action'!$B:$G,4,FALSE))," ",VLOOKUP(CONCATENATE($D409,N$1),'movs ordered by action'!$B:$G,4,FALSE))</f>
        <v xml:space="preserve"> </v>
      </c>
      <c r="O409" t="str">
        <f>IF(ISNA(VLOOKUP(CONCATENATE($D409,O$1),'movs ordered by action'!$B:$G,4,FALSE))," ",VLOOKUP(CONCATENATE($D409,O$1),'movs ordered by action'!$B:$G,4,FALSE))</f>
        <v xml:space="preserve"> </v>
      </c>
      <c r="P409" t="str">
        <f>IF(ISNA(VLOOKUP(CONCATENATE($D409,P$1),'movs ordered by action'!$B:$G,4,FALSE))," ",VLOOKUP(CONCATENATE($D409,P$1),'movs ordered by action'!$B:$G,4,FALSE))</f>
        <v xml:space="preserve"> </v>
      </c>
      <c r="Q409" t="str">
        <f>IF(ISNA(VLOOKUP(CONCATENATE($D409,Q$1),'movs ordered by action'!$B:$G,4,FALSE))," ",VLOOKUP(CONCATENATE($D409,Q$1),'movs ordered by action'!$B:$G,4,FALSE))</f>
        <v xml:space="preserve"> </v>
      </c>
      <c r="R409" t="str">
        <f>IF(ISNA(VLOOKUP(CONCATENATE($D409,R$1),'movs ordered by action'!$B:$G,4,FALSE))," ",VLOOKUP(CONCATENATE($D409,R$1),'movs ordered by action'!$B:$G,4,FALSE))</f>
        <v xml:space="preserve"> </v>
      </c>
      <c r="S409" t="str">
        <f>IF(ISNA(VLOOKUP(CONCATENATE($D409,S$1),'movs ordered by action'!$B:$G,4,FALSE))," ",VLOOKUP(CONCATENATE($D409,S$1),'movs ordered by action'!$B:$G,4,FALSE))</f>
        <v xml:space="preserve"> </v>
      </c>
      <c r="T409" t="str">
        <f>IF(ISNA(VLOOKUP(CONCATENATE($D409,T$1),'movs ordered by action'!$B:$G,4,FALSE))," ",VLOOKUP(CONCATENATE($D409,T$1),'movs ordered by action'!$B:$G,4,FALSE))</f>
        <v xml:space="preserve"> </v>
      </c>
      <c r="U409" t="str">
        <f>IF(ISNA(VLOOKUP(CONCATENATE($D409,U$1),'movs ordered by action'!$B:$G,4,FALSE))," ",VLOOKUP(CONCATENATE($D409,U$1),'movs ordered by action'!$B:$G,4,FALSE))</f>
        <v xml:space="preserve"> </v>
      </c>
      <c r="V409" t="str">
        <f>IF(ISNA(VLOOKUP(CONCATENATE($D409,V$1),'movs ordered by action'!$B:$G,4,FALSE))," ",VLOOKUP(CONCATENATE($D409,V$1),'movs ordered by action'!$B:$G,4,FALSE))</f>
        <v xml:space="preserve"> </v>
      </c>
      <c r="W409" t="str">
        <f>IF(ISNA(VLOOKUP(CONCATENATE($D409,W$1),'movs ordered by action'!$B:$G,4,FALSE))," ",VLOOKUP(CONCATENATE($D409,W$1),'movs ordered by action'!$B:$G,4,FALSE))</f>
        <v xml:space="preserve"> </v>
      </c>
      <c r="X409" t="str">
        <f>IF(ISNA(VLOOKUP(CONCATENATE($D409,X$1),'movs ordered by action'!$B:$G,4,FALSE))," ",VLOOKUP(CONCATENATE($D409,X$1),'movs ordered by action'!$B:$G,4,FALSE))</f>
        <v xml:space="preserve"> </v>
      </c>
      <c r="Y409" t="str">
        <f>IF(ISNA(VLOOKUP(CONCATENATE($D409,Y$1),'movs ordered by action'!$B:$G,4,FALSE))," ",VLOOKUP(CONCATENATE($D409,Y$1),'movs ordered by action'!$B:$G,4,FALSE))</f>
        <v xml:space="preserve"> </v>
      </c>
      <c r="Z409" t="str">
        <f>IF(ISNA(VLOOKUP(CONCATENATE($D409,Z$1),'movs ordered by action'!$B:$G,4,FALSE))," ",VLOOKUP(CONCATENATE($D409,Z$1),'movs ordered by action'!$B:$G,4,FALSE))</f>
        <v xml:space="preserve"> </v>
      </c>
      <c r="AA409" t="str">
        <f>IF(ISNA(VLOOKUP(CONCATENATE($D409,AA$1),'movs ordered by action'!$B:$G,4,FALSE))," ",VLOOKUP(CONCATENATE($D409,AA$1),'movs ordered by action'!$B:$G,4,FALSE))</f>
        <v xml:space="preserve"> </v>
      </c>
      <c r="AB409" t="str">
        <f>IF(ISNA(VLOOKUP(CONCATENATE($D409,AB$1),'movs ordered by action'!$B:$G,4,FALSE))," ",VLOOKUP(CONCATENATE($D409,AB$1),'movs ordered by action'!$B:$G,4,FALSE))</f>
        <v xml:space="preserve"> </v>
      </c>
      <c r="AC409" t="str">
        <f>IF(ISNA(VLOOKUP(CONCATENATE($D409,AC$1),'movs ordered by action'!$B:$G,4,FALSE))," ",VLOOKUP(CONCATENATE($D409,AC$1),'movs ordered by action'!$B:$G,4,FALSE))</f>
        <v xml:space="preserve"> </v>
      </c>
      <c r="AD409" t="str">
        <f>IF(ISNA(VLOOKUP(CONCATENATE($D409,AD$1),'movs ordered by action'!$B:$G,4,FALSE))," ",VLOOKUP(CONCATENATE($D409,AD$1),'movs ordered by action'!$B:$G,4,FALSE))</f>
        <v xml:space="preserve"> </v>
      </c>
      <c r="AE409" t="str">
        <f>IF(ISNA(VLOOKUP(CONCATENATE($D409,AE$1),'movs ordered by action'!$B:$G,4,FALSE))," ",VLOOKUP(CONCATENATE($D409,AE$1),'movs ordered by action'!$B:$G,4,FALSE))</f>
        <v xml:space="preserve"> </v>
      </c>
      <c r="AF409" t="str">
        <f>IF(ISNA(VLOOKUP(CONCATENATE($D409,AF$1),'movs ordered by action'!$B:$G,4,FALSE))," ",VLOOKUP(CONCATENATE($D409,AF$1),'movs ordered by action'!$B:$G,4,FALSE))</f>
        <v xml:space="preserve"> </v>
      </c>
      <c r="AG409" t="str">
        <f>IF(ISNA(VLOOKUP(CONCATENATE($D409,AG$1),'movs ordered by action'!$B:$G,4,FALSE))," ",VLOOKUP(CONCATENATE($D409,AG$1),'movs ordered by action'!$B:$G,4,FALSE))</f>
        <v xml:space="preserve"> </v>
      </c>
      <c r="AH409" t="str">
        <f>IF(ISNA(VLOOKUP(CONCATENATE($D409,AH$1),'movs ordered by action'!$B:$G,4,FALSE))," ",VLOOKUP(CONCATENATE($D409,AH$1),'movs ordered by action'!$B:$G,4,FALSE))</f>
        <v xml:space="preserve"> </v>
      </c>
      <c r="AI409" t="str">
        <f>IF(ISNA(VLOOKUP(CONCATENATE($D409,AI$1),'movs ordered by action'!$B:$G,4,FALSE))," ",VLOOKUP(CONCATENATE($D409,AI$1),'movs ordered by action'!$B:$G,4,FALSE))</f>
        <v xml:space="preserve"> </v>
      </c>
      <c r="AJ409" t="str">
        <f>IF(ISNA(VLOOKUP(CONCATENATE($D409,AJ$1),'movs ordered by action'!$B:$G,4,FALSE))," ",VLOOKUP(CONCATENATE($D409,AJ$1),'movs ordered by action'!$B:$G,4,FALSE))</f>
        <v xml:space="preserve"> </v>
      </c>
      <c r="AK409" t="str">
        <f>IF(ISNA(VLOOKUP(CONCATENATE($D409,AK$1),'movs ordered by action'!$B:$G,4,FALSE))," ",VLOOKUP(CONCATENATE($D409,AK$1),'movs ordered by action'!$B:$G,4,FALSE))</f>
        <v xml:space="preserve"> </v>
      </c>
      <c r="AL409" t="str">
        <f>IF(ISNA(VLOOKUP(CONCATENATE($D409,AL$1),'movs ordered by action'!$B:$G,4,FALSE))," ",VLOOKUP(CONCATENATE($D409,AL$1),'movs ordered by action'!$B:$G,4,FALSE))</f>
        <v xml:space="preserve"> </v>
      </c>
      <c r="AM409" t="str">
        <f>IF(ISNA(VLOOKUP(CONCATENATE($D409,AM$1),'movs ordered by action'!$B:$G,4,FALSE))," ",VLOOKUP(CONCATENATE($D409,AM$1),'movs ordered by action'!$B:$G,4,FALSE))</f>
        <v xml:space="preserve"> </v>
      </c>
      <c r="AN409" t="str">
        <f>IF(ISNA(VLOOKUP(CONCATENATE($D409,AN$1),'movs ordered by action'!$B:$G,4,FALSE))," ",VLOOKUP(CONCATENATE($D409,AN$1),'movs ordered by action'!$B:$G,4,FALSE))</f>
        <v xml:space="preserve"> </v>
      </c>
      <c r="AO409" t="str">
        <f>IF(ISNA(VLOOKUP(CONCATENATE($D409,AO$1),'movs ordered by action'!$B:$G,4,FALSE))," ",VLOOKUP(CONCATENATE($D409,AO$1),'movs ordered by action'!$B:$G,4,FALSE))</f>
        <v xml:space="preserve"> </v>
      </c>
      <c r="AP409" t="str">
        <f>IF(ISNA(VLOOKUP(CONCATENATE($D409,AP$1),'movs ordered by action'!$B:$G,4,FALSE))," ",VLOOKUP(CONCATENATE($D409,AP$1),'movs ordered by action'!$B:$G,4,FALSE))</f>
        <v xml:space="preserve"> </v>
      </c>
      <c r="AQ409" t="str">
        <f>IF(ISNA(VLOOKUP(CONCATENATE($D409,AQ$1),'movs ordered by action'!$B:$G,4,FALSE))," ",VLOOKUP(CONCATENATE($D409,AQ$1),'movs ordered by action'!$B:$G,4,FALSE))</f>
        <v xml:space="preserve"> </v>
      </c>
      <c r="AR409" t="str">
        <f>IF(ISNA(VLOOKUP(CONCATENATE($D409,AR$1),'movs ordered by action'!$B:$G,4,FALSE))," ",VLOOKUP(CONCATENATE($D409,AR$1),'movs ordered by action'!$B:$G,4,FALSE))</f>
        <v xml:space="preserve"> </v>
      </c>
      <c r="AS409" t="str">
        <f>IF(ISNA(VLOOKUP(CONCATENATE($D409,AS$1),'movs ordered by action'!$B:$G,4,FALSE))," ",VLOOKUP(CONCATENATE($D409,AS$1),'movs ordered by action'!$B:$G,4,FALSE))</f>
        <v xml:space="preserve"> </v>
      </c>
      <c r="AT409" t="str">
        <f>IF(ISNA(VLOOKUP(CONCATENATE($D409,AT$1),'movs ordered by action'!$B:$G,4,FALSE))," ",VLOOKUP(CONCATENATE($D409,AT$1),'movs ordered by action'!$B:$G,4,FALSE))</f>
        <v xml:space="preserve"> </v>
      </c>
      <c r="AU409" t="str">
        <f>IF(ISNA(VLOOKUP(CONCATENATE($D409,AU$1),'movs ordered by action'!$B:$G,4,FALSE))," ",VLOOKUP(CONCATENATE($D409,AU$1),'movs ordered by action'!$B:$G,4,FALSE))</f>
        <v xml:space="preserve"> </v>
      </c>
      <c r="AV409" t="str">
        <f>IF(ISNA(VLOOKUP(CONCATENATE($D409,AV$1),'movs ordered by action'!$B:$G,4,FALSE))," ",VLOOKUP(CONCATENATE($D409,AV$1),'movs ordered by action'!$B:$G,4,FALSE))</f>
        <v xml:space="preserve"> </v>
      </c>
      <c r="AW409" t="str">
        <f>IF(ISNA(VLOOKUP(CONCATENATE($D409,AW$1),'movs ordered by action'!$B:$G,4,FALSE))," ",VLOOKUP(CONCATENATE($D409,AW$1),'movs ordered by action'!$B:$G,4,FALSE))</f>
        <v xml:space="preserve"> </v>
      </c>
      <c r="AX409" t="str">
        <f>IF(ISNA(VLOOKUP(CONCATENATE($D409,AX$1),'movs ordered by action'!$B:$G,4,FALSE))," ",VLOOKUP(CONCATENATE($D409,AX$1),'movs ordered by action'!$B:$G,4,FALSE))</f>
        <v xml:space="preserve"> </v>
      </c>
      <c r="AY409" t="str">
        <f>IF(ISNA(VLOOKUP(CONCATENATE($D409,AY$1),'movs ordered by action'!$B:$G,4,FALSE))," ",VLOOKUP(CONCATENATE($D409,AY$1),'movs ordered by action'!$B:$G,4,FALSE))</f>
        <v xml:space="preserve"> </v>
      </c>
      <c r="AZ409" t="str">
        <f>IF(ISNA(VLOOKUP(CONCATENATE($D409,AZ$1),'movs ordered by action'!$B:$G,4,FALSE))," ",VLOOKUP(CONCATENATE($D409,AZ$1),'movs ordered by action'!$B:$G,4,FALSE))</f>
        <v xml:space="preserve"> </v>
      </c>
      <c r="BA409" t="str">
        <f>IF(ISNA(VLOOKUP(CONCATENATE($D409,BA$1),'movs ordered by action'!$B:$G,4,FALSE))," ",VLOOKUP(CONCATENATE($D409,BA$1),'movs ordered by action'!$B:$G,4,FALSE))</f>
        <v xml:space="preserve"> </v>
      </c>
      <c r="BB409" t="str">
        <f>IF(ISNA(VLOOKUP(CONCATENATE($D409,BB$1),'movs ordered by action'!$B:$G,4,FALSE))," ",VLOOKUP(CONCATENATE($D409,BB$1),'movs ordered by action'!$B:$G,4,FALSE))</f>
        <v xml:space="preserve"> </v>
      </c>
      <c r="BC409" t="str">
        <f>IF(ISNA(VLOOKUP(CONCATENATE($D409,BC$1),'movs ordered by action'!$B:$G,4,FALSE))," ",VLOOKUP(CONCATENATE($D409,BC$1),'movs ordered by action'!$B:$G,4,FALSE))</f>
        <v xml:space="preserve"> </v>
      </c>
      <c r="BD409" t="str">
        <f>IF(ISNA(VLOOKUP(CONCATENATE($D409,BD$1),'movs ordered by action'!$B:$G,4,FALSE))," ",VLOOKUP(CONCATENATE($D409,BD$1),'movs ordered by action'!$B:$G,4,FALSE))</f>
        <v xml:space="preserve"> </v>
      </c>
      <c r="BE409" t="str">
        <f>IF(ISNA(VLOOKUP(CONCATENATE($D409,BE$1),'movs ordered by action'!$B:$G,4,FALSE))," ",VLOOKUP(CONCATENATE($D409,BE$1),'movs ordered by action'!$B:$G,4,FALSE))</f>
        <v xml:space="preserve"> </v>
      </c>
      <c r="BF409" t="str">
        <f>IF(ISNA(VLOOKUP(CONCATENATE($D409,BF$1),'movs ordered by action'!$B:$G,4,FALSE))," ",VLOOKUP(CONCATENATE($D409,BF$1),'movs ordered by action'!$B:$G,4,FALSE))</f>
        <v xml:space="preserve"> </v>
      </c>
      <c r="BG409" t="str">
        <f>IF(ISNA(VLOOKUP(CONCATENATE($D409,BG$1),'movs ordered by action'!$B:$G,4,FALSE))," ",VLOOKUP(CONCATENATE($D409,BG$1),'movs ordered by action'!$B:$G,4,FALSE))</f>
        <v xml:space="preserve"> </v>
      </c>
      <c r="BH409" t="str">
        <f>IF(ISNA(VLOOKUP(CONCATENATE($D409,BH$1),'movs ordered by action'!$B:$G,4,FALSE))," ",VLOOKUP(CONCATENATE($D409,BH$1),'movs ordered by action'!$B:$G,4,FALSE))</f>
        <v xml:space="preserve"> </v>
      </c>
      <c r="BI409" t="str">
        <f>IF(ISNA(VLOOKUP(CONCATENATE($D409,BI$1),'movs ordered by action'!$B:$G,4,FALSE))," ",VLOOKUP(CONCATENATE($D409,BI$1),'movs ordered by action'!$B:$G,4,FALSE))</f>
        <v xml:space="preserve"> </v>
      </c>
      <c r="BJ409" t="str">
        <f>IF(ISNA(VLOOKUP(CONCATENATE($D409,BJ$1),'movs ordered by action'!$B:$G,4,FALSE))," ",VLOOKUP(CONCATENATE($D409,BJ$1),'movs ordered by action'!$B:$G,4,FALSE))</f>
        <v xml:space="preserve"> </v>
      </c>
      <c r="BK409" t="str">
        <f>IF(ISNA(VLOOKUP(CONCATENATE($D409,BK$1),'movs ordered by action'!$B:$G,4,FALSE))," ",VLOOKUP(CONCATENATE($D409,BK$1),'movs ordered by action'!$B:$G,4,FALSE))</f>
        <v xml:space="preserve"> </v>
      </c>
      <c r="BL409" t="str">
        <f>IF(ISNA(VLOOKUP(CONCATENATE($D409,BL$1),'movs ordered by action'!$B:$G,4,FALSE))," ",VLOOKUP(CONCATENATE($D409,BL$1),'movs ordered by action'!$B:$G,4,FALSE))</f>
        <v xml:space="preserve"> </v>
      </c>
      <c r="BM409" t="str">
        <f>IF(ISNA(VLOOKUP(CONCATENATE($D409,BM$1),'movs ordered by action'!$B:$G,4,FALSE))," ",VLOOKUP(CONCATENATE($D409,BM$1),'movs ordered by action'!$B:$G,4,FALSE))</f>
        <v xml:space="preserve"> </v>
      </c>
      <c r="BN409" t="str">
        <f>IF(ISNA(VLOOKUP(CONCATENATE($D409,BN$1),'movs ordered by action'!$B:$G,4,FALSE))," ",VLOOKUP(CONCATENATE($D409,BN$1),'movs ordered by action'!$B:$G,4,FALSE))</f>
        <v xml:space="preserve"> </v>
      </c>
      <c r="BO409" t="str">
        <f>IF(ISNA(VLOOKUP(CONCATENATE($D409,BO$1),'movs ordered by action'!$B:$G,4,FALSE))," ",VLOOKUP(CONCATENATE($D409,BO$1),'movs ordered by action'!$B:$G,4,FALSE))</f>
        <v xml:space="preserve"> </v>
      </c>
      <c r="BP409" t="str">
        <f>IF(ISNA(VLOOKUP(CONCATENATE($D409,BP$1),'movs ordered by action'!$B:$G,4,FALSE))," ",VLOOKUP(CONCATENATE($D409,BP$1),'movs ordered by action'!$B:$G,4,FALSE))</f>
        <v xml:space="preserve"> </v>
      </c>
      <c r="BQ409" t="str">
        <f>IF(ISNA(VLOOKUP(CONCATENATE($D409,BQ$1),'movs ordered by action'!$B:$G,4,FALSE))," ",VLOOKUP(CONCATENATE($D409,BQ$1),'movs ordered by action'!$B:$G,4,FALSE))</f>
        <v xml:space="preserve"> </v>
      </c>
      <c r="BR409" t="str">
        <f>IF(ISNA(VLOOKUP(CONCATENATE($D409,BR$1),'movs ordered by action'!$B:$G,4,FALSE))," ",VLOOKUP(CONCATENATE($D409,BR$1),'movs ordered by action'!$B:$G,4,FALSE))</f>
        <v xml:space="preserve"> </v>
      </c>
      <c r="BS409" t="str">
        <f>IF(ISNA(VLOOKUP(CONCATENATE($D409,BS$1),'movs ordered by action'!$B:$G,4,FALSE))," ",VLOOKUP(CONCATENATE($D409,BS$1),'movs ordered by action'!$B:$G,4,FALSE))</f>
        <v xml:space="preserve"> </v>
      </c>
      <c r="BT409" t="str">
        <f>IF(ISNA(VLOOKUP(CONCATENATE($D409,BT$1),'movs ordered by action'!$B:$G,4,FALSE))," ",VLOOKUP(CONCATENATE($D409,BT$1),'movs ordered by action'!$B:$G,4,FALSE))</f>
        <v xml:space="preserve"> </v>
      </c>
      <c r="BU409" t="str">
        <f>IF(ISNA(VLOOKUP(CONCATENATE($D409,BU$1),'movs ordered by action'!$B:$G,4,FALSE))," ",VLOOKUP(CONCATENATE($D409,BU$1),'movs ordered by action'!$B:$G,4,FALSE))</f>
        <v xml:space="preserve"> </v>
      </c>
      <c r="BV409" t="str">
        <f>IF(ISNA(VLOOKUP(CONCATENATE($D409,BV$1),'movs ordered by action'!$B:$G,4,FALSE))," ",VLOOKUP(CONCATENATE($D409,BV$1),'movs ordered by action'!$B:$G,4,FALSE))</f>
        <v xml:space="preserve"> </v>
      </c>
      <c r="BW409" t="str">
        <f>IF(ISNA(VLOOKUP(CONCATENATE($D409,BW$1),'movs ordered by action'!$B:$G,4,FALSE))," ",VLOOKUP(CONCATENATE($D409,BW$1),'movs ordered by action'!$B:$G,4,FALSE))</f>
        <v xml:space="preserve"> </v>
      </c>
      <c r="BX409" t="str">
        <f>IF(ISNA(VLOOKUP(CONCATENATE($D409,BX$1),'movs ordered by action'!$B:$G,4,FALSE))," ",VLOOKUP(CONCATENATE($D409,BX$1),'movs ordered by action'!$B:$G,4,FALSE))</f>
        <v xml:space="preserve"> </v>
      </c>
      <c r="BY409" t="str">
        <f>IF(ISNA(VLOOKUP(CONCATENATE($D409,BY$1),'movs ordered by action'!$B:$G,4,FALSE))," ",VLOOKUP(CONCATENATE($D409,BY$1),'movs ordered by action'!$B:$G,4,FALSE))</f>
        <v xml:space="preserve"> </v>
      </c>
      <c r="BZ409" t="str">
        <f>IF(ISNA(VLOOKUP(CONCATENATE($D409,BZ$1),'movs ordered by action'!$B:$G,4,FALSE))," ",VLOOKUP(CONCATENATE($D409,BZ$1),'movs ordered by action'!$B:$G,4,FALSE))</f>
        <v xml:space="preserve"> </v>
      </c>
      <c r="CA409" t="str">
        <f>IF(ISNA(VLOOKUP(CONCATENATE($D409,CA$1),'movs ordered by action'!$B:$G,4,FALSE))," ",VLOOKUP(CONCATENATE($D409,CA$1),'movs ordered by action'!$B:$G,4,FALSE))</f>
        <v xml:space="preserve"> </v>
      </c>
      <c r="CB409" t="str">
        <f>IF(ISNA(VLOOKUP(CONCATENATE($D409,CB$1),'movs ordered by action'!$B:$G,4,FALSE))," ",VLOOKUP(CONCATENATE($D409,CB$1),'movs ordered by action'!$B:$G,4,FALSE))</f>
        <v xml:space="preserve"> </v>
      </c>
      <c r="CC409" t="str">
        <f>IF(ISNA(VLOOKUP(CONCATENATE($D409,CC$1),'movs ordered by action'!$B:$G,4,FALSE))," ",VLOOKUP(CONCATENATE($D409,CC$1),'movs ordered by action'!$B:$G,4,FALSE))</f>
        <v xml:space="preserve"> </v>
      </c>
      <c r="CD409" t="str">
        <f>IF(ISNA(VLOOKUP(CONCATENATE($D409,CD$1),'movs ordered by action'!$B:$G,4,FALSE))," ",VLOOKUP(CONCATENATE($D409,CD$1),'movs ordered by action'!$B:$G,4,FALSE))</f>
        <v xml:space="preserve"> </v>
      </c>
      <c r="CE409" t="str">
        <f>IF(ISNA(VLOOKUP(CONCATENATE($D409,CE$1),'movs ordered by action'!$B:$G,4,FALSE))," ",VLOOKUP(CONCATENATE($D409,CE$1),'movs ordered by action'!$B:$G,4,FALSE))</f>
        <v xml:space="preserve"> </v>
      </c>
      <c r="CF409" t="str">
        <f>IF(ISNA(VLOOKUP(CONCATENATE($D409,CF$1),'movs ordered by action'!$B:$G,4,FALSE))," ",VLOOKUP(CONCATENATE($D409,CF$1),'movs ordered by action'!$B:$G,4,FALSE))</f>
        <v xml:space="preserve"> </v>
      </c>
      <c r="CG409" t="str">
        <f>IF(ISNA(VLOOKUP(CONCATENATE($D409,CG$1),'movs ordered by action'!$B:$G,4,FALSE))," ",VLOOKUP(CONCATENATE($D409,CG$1),'movs ordered by action'!$B:$G,4,FALSE))</f>
        <v xml:space="preserve"> </v>
      </c>
      <c r="CH409" t="str">
        <f>IF(ISNA(VLOOKUP(CONCATENATE($D409,CH$1),'movs ordered by action'!$B:$G,4,FALSE))," ",VLOOKUP(CONCATENATE($D409,CH$1),'movs ordered by action'!$B:$G,4,FALSE))</f>
        <v xml:space="preserve"> </v>
      </c>
      <c r="CI409" t="str">
        <f>IF(ISNA(VLOOKUP(CONCATENATE($D409,CI$1),'movs ordered by action'!$B:$G,4,FALSE))," ",VLOOKUP(CONCATENATE($D409,CI$1),'movs ordered by action'!$B:$G,4,FALSE))</f>
        <v xml:space="preserve"> </v>
      </c>
      <c r="CJ409" t="str">
        <f>IF(ISNA(VLOOKUP(CONCATENATE($D409,CJ$1),'movs ordered by action'!$B:$G,4,FALSE))," ",VLOOKUP(CONCATENATE($D409,CJ$1),'movs ordered by action'!$B:$G,4,FALSE))</f>
        <v xml:space="preserve"> </v>
      </c>
      <c r="CK409" t="str">
        <f>IF(ISNA(VLOOKUP(CONCATENATE($D409,CK$1),'movs ordered by action'!$B:$G,4,FALSE))," ",VLOOKUP(CONCATENATE($D409,CK$1),'movs ordered by action'!$B:$G,4,FALSE))</f>
        <v xml:space="preserve"> </v>
      </c>
      <c r="CL409" t="str">
        <f>IF(ISNA(VLOOKUP(CONCATENATE($D409,CL$1),'movs ordered by action'!$B:$G,4,FALSE))," ",VLOOKUP(CONCATENATE($D409,CL$1),'movs ordered by action'!$B:$G,4,FALSE))</f>
        <v xml:space="preserve"> </v>
      </c>
      <c r="CM409" t="str">
        <f>IF(ISNA(VLOOKUP(CONCATENATE($D409,CM$1),'movs ordered by action'!$B:$G,4,FALSE))," ",VLOOKUP(CONCATENATE($D409,CM$1),'movs ordered by action'!$B:$G,4,FALSE))</f>
        <v xml:space="preserve"> </v>
      </c>
    </row>
    <row r="410" spans="1:91" x14ac:dyDescent="0.3">
      <c r="D410" s="19" t="s">
        <v>5238</v>
      </c>
      <c r="E410" t="str">
        <f>IF(ISNA(VLOOKUP(CONCATENATE($D410,E$1),'movs ordered by action'!$B:$G,4,FALSE))," ",VLOOKUP(CONCATENATE($D410,E$1),'movs ordered by action'!$B:$G,4,FALSE))</f>
        <v xml:space="preserve"> </v>
      </c>
      <c r="F410" t="str">
        <f>IF(ISNA(VLOOKUP(CONCATENATE($D410,F$1),'movs ordered by action'!$B:$G,4,FALSE))," ",VLOOKUP(CONCATENATE($D410,F$1),'movs ordered by action'!$B:$G,4,FALSE))</f>
        <v xml:space="preserve"> </v>
      </c>
      <c r="G410" t="str">
        <f>IF(ISNA(VLOOKUP(CONCATENATE($D410,G$1),'movs ordered by action'!$B:$G,4,FALSE))," ",VLOOKUP(CONCATENATE($D410,G$1),'movs ordered by action'!$B:$G,4,FALSE))</f>
        <v xml:space="preserve"> </v>
      </c>
      <c r="H410" t="str">
        <f>IF(ISNA(VLOOKUP(CONCATENATE($D410,H$1),'movs ordered by action'!$B:$G,4,FALSE))," ",VLOOKUP(CONCATENATE($D410,H$1),'movs ordered by action'!$B:$G,4,FALSE))</f>
        <v xml:space="preserve"> </v>
      </c>
      <c r="I410" t="str">
        <f>IF(ISNA(VLOOKUP(CONCATENATE($D410,I$1),'movs ordered by action'!$B:$G,4,FALSE))," ",VLOOKUP(CONCATENATE($D410,I$1),'movs ordered by action'!$B:$G,4,FALSE))</f>
        <v xml:space="preserve"> </v>
      </c>
      <c r="J410" t="str">
        <f>IF(ISNA(VLOOKUP(CONCATENATE($D410,J$1),'movs ordered by action'!$B:$G,4,FALSE))," ",VLOOKUP(CONCATENATE($D410,J$1),'movs ordered by action'!$B:$G,4,FALSE))</f>
        <v xml:space="preserve"> </v>
      </c>
      <c r="K410" t="str">
        <f>IF(ISNA(VLOOKUP(CONCATENATE($D410,K$1),'movs ordered by action'!$B:$G,4,FALSE))," ",VLOOKUP(CONCATENATE($D410,K$1),'movs ordered by action'!$B:$G,4,FALSE))</f>
        <v xml:space="preserve"> </v>
      </c>
      <c r="L410" t="str">
        <f>IF(ISNA(VLOOKUP(CONCATENATE($D410,L$1),'movs ordered by action'!$B:$G,4,FALSE))," ",VLOOKUP(CONCATENATE($D410,L$1),'movs ordered by action'!$B:$G,4,FALSE))</f>
        <v xml:space="preserve"> </v>
      </c>
      <c r="M410" t="str">
        <f>IF(ISNA(VLOOKUP(CONCATENATE($D410,M$1),'movs ordered by action'!$B:$G,4,FALSE))," ",VLOOKUP(CONCATENATE($D410,M$1),'movs ordered by action'!$B:$G,4,FALSE))</f>
        <v xml:space="preserve"> </v>
      </c>
      <c r="N410" t="str">
        <f>IF(ISNA(VLOOKUP(CONCATENATE($D410,N$1),'movs ordered by action'!$B:$G,4,FALSE))," ",VLOOKUP(CONCATENATE($D410,N$1),'movs ordered by action'!$B:$G,4,FALSE))</f>
        <v xml:space="preserve"> </v>
      </c>
      <c r="O410" t="str">
        <f>IF(ISNA(VLOOKUP(CONCATENATE($D410,O$1),'movs ordered by action'!$B:$G,4,FALSE))," ",VLOOKUP(CONCATENATE($D410,O$1),'movs ordered by action'!$B:$G,4,FALSE))</f>
        <v xml:space="preserve"> </v>
      </c>
      <c r="P410" t="str">
        <f>IF(ISNA(VLOOKUP(CONCATENATE($D410,P$1),'movs ordered by action'!$B:$G,4,FALSE))," ",VLOOKUP(CONCATENATE($D410,P$1),'movs ordered by action'!$B:$G,4,FALSE))</f>
        <v xml:space="preserve"> </v>
      </c>
      <c r="Q410" t="str">
        <f>IF(ISNA(VLOOKUP(CONCATENATE($D410,Q$1),'movs ordered by action'!$B:$G,4,FALSE))," ",VLOOKUP(CONCATENATE($D410,Q$1),'movs ordered by action'!$B:$G,4,FALSE))</f>
        <v xml:space="preserve"> </v>
      </c>
      <c r="R410" t="str">
        <f>IF(ISNA(VLOOKUP(CONCATENATE($D410,R$1),'movs ordered by action'!$B:$G,4,FALSE))," ",VLOOKUP(CONCATENATE($D410,R$1),'movs ordered by action'!$B:$G,4,FALSE))</f>
        <v xml:space="preserve"> </v>
      </c>
      <c r="S410" t="str">
        <f>IF(ISNA(VLOOKUP(CONCATENATE($D410,S$1),'movs ordered by action'!$B:$G,4,FALSE))," ",VLOOKUP(CONCATENATE($D410,S$1),'movs ordered by action'!$B:$G,4,FALSE))</f>
        <v xml:space="preserve"> </v>
      </c>
      <c r="T410" t="str">
        <f>IF(ISNA(VLOOKUP(CONCATENATE($D410,T$1),'movs ordered by action'!$B:$G,4,FALSE))," ",VLOOKUP(CONCATENATE($D410,T$1),'movs ordered by action'!$B:$G,4,FALSE))</f>
        <v xml:space="preserve"> </v>
      </c>
      <c r="U410" t="str">
        <f>IF(ISNA(VLOOKUP(CONCATENATE($D410,U$1),'movs ordered by action'!$B:$G,4,FALSE))," ",VLOOKUP(CONCATENATE($D410,U$1),'movs ordered by action'!$B:$G,4,FALSE))</f>
        <v xml:space="preserve"> </v>
      </c>
      <c r="V410" t="str">
        <f>IF(ISNA(VLOOKUP(CONCATENATE($D410,V$1),'movs ordered by action'!$B:$G,4,FALSE))," ",VLOOKUP(CONCATENATE($D410,V$1),'movs ordered by action'!$B:$G,4,FALSE))</f>
        <v xml:space="preserve"> </v>
      </c>
      <c r="W410" t="str">
        <f>IF(ISNA(VLOOKUP(CONCATENATE($D410,W$1),'movs ordered by action'!$B:$G,4,FALSE))," ",VLOOKUP(CONCATENATE($D410,W$1),'movs ordered by action'!$B:$G,4,FALSE))</f>
        <v xml:space="preserve"> </v>
      </c>
      <c r="X410" t="str">
        <f>IF(ISNA(VLOOKUP(CONCATENATE($D410,X$1),'movs ordered by action'!$B:$G,4,FALSE))," ",VLOOKUP(CONCATENATE($D410,X$1),'movs ordered by action'!$B:$G,4,FALSE))</f>
        <v xml:space="preserve"> </v>
      </c>
      <c r="Y410" t="str">
        <f>IF(ISNA(VLOOKUP(CONCATENATE($D410,Y$1),'movs ordered by action'!$B:$G,4,FALSE))," ",VLOOKUP(CONCATENATE($D410,Y$1),'movs ordered by action'!$B:$G,4,FALSE))</f>
        <v xml:space="preserve"> </v>
      </c>
      <c r="Z410" t="str">
        <f>IF(ISNA(VLOOKUP(CONCATENATE($D410,Z$1),'movs ordered by action'!$B:$G,4,FALSE))," ",VLOOKUP(CONCATENATE($D410,Z$1),'movs ordered by action'!$B:$G,4,FALSE))</f>
        <v xml:space="preserve"> </v>
      </c>
      <c r="AA410" t="str">
        <f>IF(ISNA(VLOOKUP(CONCATENATE($D410,AA$1),'movs ordered by action'!$B:$G,4,FALSE))," ",VLOOKUP(CONCATENATE($D410,AA$1),'movs ordered by action'!$B:$G,4,FALSE))</f>
        <v xml:space="preserve"> </v>
      </c>
      <c r="AB410" t="str">
        <f>IF(ISNA(VLOOKUP(CONCATENATE($D410,AB$1),'movs ordered by action'!$B:$G,4,FALSE))," ",VLOOKUP(CONCATENATE($D410,AB$1),'movs ordered by action'!$B:$G,4,FALSE))</f>
        <v xml:space="preserve"> </v>
      </c>
      <c r="AC410" t="str">
        <f>IF(ISNA(VLOOKUP(CONCATENATE($D410,AC$1),'movs ordered by action'!$B:$G,4,FALSE))," ",VLOOKUP(CONCATENATE($D410,AC$1),'movs ordered by action'!$B:$G,4,FALSE))</f>
        <v xml:space="preserve"> </v>
      </c>
      <c r="AD410" t="str">
        <f>IF(ISNA(VLOOKUP(CONCATENATE($D410,AD$1),'movs ordered by action'!$B:$G,4,FALSE))," ",VLOOKUP(CONCATENATE($D410,AD$1),'movs ordered by action'!$B:$G,4,FALSE))</f>
        <v xml:space="preserve"> </v>
      </c>
      <c r="AE410" t="str">
        <f>IF(ISNA(VLOOKUP(CONCATENATE($D410,AE$1),'movs ordered by action'!$B:$G,4,FALSE))," ",VLOOKUP(CONCATENATE($D410,AE$1),'movs ordered by action'!$B:$G,4,FALSE))</f>
        <v xml:space="preserve"> </v>
      </c>
      <c r="AF410" t="str">
        <f>IF(ISNA(VLOOKUP(CONCATENATE($D410,AF$1),'movs ordered by action'!$B:$G,4,FALSE))," ",VLOOKUP(CONCATENATE($D410,AF$1),'movs ordered by action'!$B:$G,4,FALSE))</f>
        <v xml:space="preserve"> </v>
      </c>
      <c r="AG410" t="str">
        <f>IF(ISNA(VLOOKUP(CONCATENATE($D410,AG$1),'movs ordered by action'!$B:$G,4,FALSE))," ",VLOOKUP(CONCATENATE($D410,AG$1),'movs ordered by action'!$B:$G,4,FALSE))</f>
        <v xml:space="preserve"> </v>
      </c>
      <c r="AH410" t="str">
        <f>IF(ISNA(VLOOKUP(CONCATENATE($D410,AH$1),'movs ordered by action'!$B:$G,4,FALSE))," ",VLOOKUP(CONCATENATE($D410,AH$1),'movs ordered by action'!$B:$G,4,FALSE))</f>
        <v xml:space="preserve"> </v>
      </c>
      <c r="AI410" t="str">
        <f>IF(ISNA(VLOOKUP(CONCATENATE($D410,AI$1),'movs ordered by action'!$B:$G,4,FALSE))," ",VLOOKUP(CONCATENATE($D410,AI$1),'movs ordered by action'!$B:$G,4,FALSE))</f>
        <v xml:space="preserve"> </v>
      </c>
      <c r="AJ410" t="str">
        <f>IF(ISNA(VLOOKUP(CONCATENATE($D410,AJ$1),'movs ordered by action'!$B:$G,4,FALSE))," ",VLOOKUP(CONCATENATE($D410,AJ$1),'movs ordered by action'!$B:$G,4,FALSE))</f>
        <v xml:space="preserve"> </v>
      </c>
      <c r="AK410" t="str">
        <f>IF(ISNA(VLOOKUP(CONCATENATE($D410,AK$1),'movs ordered by action'!$B:$G,4,FALSE))," ",VLOOKUP(CONCATENATE($D410,AK$1),'movs ordered by action'!$B:$G,4,FALSE))</f>
        <v xml:space="preserve"> </v>
      </c>
      <c r="AL410" t="str">
        <f>IF(ISNA(VLOOKUP(CONCATENATE($D410,AL$1),'movs ordered by action'!$B:$G,4,FALSE))," ",VLOOKUP(CONCATENATE($D410,AL$1),'movs ordered by action'!$B:$G,4,FALSE))</f>
        <v xml:space="preserve"> </v>
      </c>
      <c r="AM410" t="str">
        <f>IF(ISNA(VLOOKUP(CONCATENATE($D410,AM$1),'movs ordered by action'!$B:$G,4,FALSE))," ",VLOOKUP(CONCATENATE($D410,AM$1),'movs ordered by action'!$B:$G,4,FALSE))</f>
        <v xml:space="preserve"> </v>
      </c>
      <c r="AN410" t="str">
        <f>IF(ISNA(VLOOKUP(CONCATENATE($D410,AN$1),'movs ordered by action'!$B:$G,4,FALSE))," ",VLOOKUP(CONCATENATE($D410,AN$1),'movs ordered by action'!$B:$G,4,FALSE))</f>
        <v xml:space="preserve"> </v>
      </c>
      <c r="AO410" t="str">
        <f>IF(ISNA(VLOOKUP(CONCATENATE($D410,AO$1),'movs ordered by action'!$B:$G,4,FALSE))," ",VLOOKUP(CONCATENATE($D410,AO$1),'movs ordered by action'!$B:$G,4,FALSE))</f>
        <v xml:space="preserve"> </v>
      </c>
      <c r="AP410" t="str">
        <f>IF(ISNA(VLOOKUP(CONCATENATE($D410,AP$1),'movs ordered by action'!$B:$G,4,FALSE))," ",VLOOKUP(CONCATENATE($D410,AP$1),'movs ordered by action'!$B:$G,4,FALSE))</f>
        <v xml:space="preserve"> </v>
      </c>
      <c r="AQ410" t="str">
        <f>IF(ISNA(VLOOKUP(CONCATENATE($D410,AQ$1),'movs ordered by action'!$B:$G,4,FALSE))," ",VLOOKUP(CONCATENATE($D410,AQ$1),'movs ordered by action'!$B:$G,4,FALSE))</f>
        <v xml:space="preserve"> </v>
      </c>
      <c r="AR410" t="str">
        <f>IF(ISNA(VLOOKUP(CONCATENATE($D410,AR$1),'movs ordered by action'!$B:$G,4,FALSE))," ",VLOOKUP(CONCATENATE($D410,AR$1),'movs ordered by action'!$B:$G,4,FALSE))</f>
        <v xml:space="preserve"> </v>
      </c>
      <c r="AS410" t="str">
        <f>IF(ISNA(VLOOKUP(CONCATENATE($D410,AS$1),'movs ordered by action'!$B:$G,4,FALSE))," ",VLOOKUP(CONCATENATE($D410,AS$1),'movs ordered by action'!$B:$G,4,FALSE))</f>
        <v xml:space="preserve"> </v>
      </c>
      <c r="AT410" t="str">
        <f>IF(ISNA(VLOOKUP(CONCATENATE($D410,AT$1),'movs ordered by action'!$B:$G,4,FALSE))," ",VLOOKUP(CONCATENATE($D410,AT$1),'movs ordered by action'!$B:$G,4,FALSE))</f>
        <v xml:space="preserve"> </v>
      </c>
      <c r="AU410" t="str">
        <f>IF(ISNA(VLOOKUP(CONCATENATE($D410,AU$1),'movs ordered by action'!$B:$G,4,FALSE))," ",VLOOKUP(CONCATENATE($D410,AU$1),'movs ordered by action'!$B:$G,4,FALSE))</f>
        <v xml:space="preserve"> </v>
      </c>
      <c r="AV410" t="str">
        <f>IF(ISNA(VLOOKUP(CONCATENATE($D410,AV$1),'movs ordered by action'!$B:$G,4,FALSE))," ",VLOOKUP(CONCATENATE($D410,AV$1),'movs ordered by action'!$B:$G,4,FALSE))</f>
        <v xml:space="preserve"> </v>
      </c>
      <c r="AW410" t="str">
        <f>IF(ISNA(VLOOKUP(CONCATENATE($D410,AW$1),'movs ordered by action'!$B:$G,4,FALSE))," ",VLOOKUP(CONCATENATE($D410,AW$1),'movs ordered by action'!$B:$G,4,FALSE))</f>
        <v xml:space="preserve"> </v>
      </c>
      <c r="AX410" t="str">
        <f>IF(ISNA(VLOOKUP(CONCATENATE($D410,AX$1),'movs ordered by action'!$B:$G,4,FALSE))," ",VLOOKUP(CONCATENATE($D410,AX$1),'movs ordered by action'!$B:$G,4,FALSE))</f>
        <v xml:space="preserve"> </v>
      </c>
      <c r="AY410" t="str">
        <f>IF(ISNA(VLOOKUP(CONCATENATE($D410,AY$1),'movs ordered by action'!$B:$G,4,FALSE))," ",VLOOKUP(CONCATENATE($D410,AY$1),'movs ordered by action'!$B:$G,4,FALSE))</f>
        <v xml:space="preserve"> </v>
      </c>
      <c r="AZ410" t="str">
        <f>IF(ISNA(VLOOKUP(CONCATENATE($D410,AZ$1),'movs ordered by action'!$B:$G,4,FALSE))," ",VLOOKUP(CONCATENATE($D410,AZ$1),'movs ordered by action'!$B:$G,4,FALSE))</f>
        <v xml:space="preserve"> </v>
      </c>
      <c r="BA410" t="str">
        <f>IF(ISNA(VLOOKUP(CONCATENATE($D410,BA$1),'movs ordered by action'!$B:$G,4,FALSE))," ",VLOOKUP(CONCATENATE($D410,BA$1),'movs ordered by action'!$B:$G,4,FALSE))</f>
        <v xml:space="preserve"> </v>
      </c>
      <c r="BB410" t="str">
        <f>IF(ISNA(VLOOKUP(CONCATENATE($D410,BB$1),'movs ordered by action'!$B:$G,4,FALSE))," ",VLOOKUP(CONCATENATE($D410,BB$1),'movs ordered by action'!$B:$G,4,FALSE))</f>
        <v xml:space="preserve"> </v>
      </c>
      <c r="BC410" t="str">
        <f>IF(ISNA(VLOOKUP(CONCATENATE($D410,BC$1),'movs ordered by action'!$B:$G,4,FALSE))," ",VLOOKUP(CONCATENATE($D410,BC$1),'movs ordered by action'!$B:$G,4,FALSE))</f>
        <v xml:space="preserve"> </v>
      </c>
      <c r="BD410" t="str">
        <f>IF(ISNA(VLOOKUP(CONCATENATE($D410,BD$1),'movs ordered by action'!$B:$G,4,FALSE))," ",VLOOKUP(CONCATENATE($D410,BD$1),'movs ordered by action'!$B:$G,4,FALSE))</f>
        <v xml:space="preserve"> </v>
      </c>
      <c r="BE410" t="str">
        <f>IF(ISNA(VLOOKUP(CONCATENATE($D410,BE$1),'movs ordered by action'!$B:$G,4,FALSE))," ",VLOOKUP(CONCATENATE($D410,BE$1),'movs ordered by action'!$B:$G,4,FALSE))</f>
        <v xml:space="preserve"> </v>
      </c>
      <c r="BF410" t="str">
        <f>IF(ISNA(VLOOKUP(CONCATENATE($D410,BF$1),'movs ordered by action'!$B:$G,4,FALSE))," ",VLOOKUP(CONCATENATE($D410,BF$1),'movs ordered by action'!$B:$G,4,FALSE))</f>
        <v xml:space="preserve"> </v>
      </c>
      <c r="BG410" t="str">
        <f>IF(ISNA(VLOOKUP(CONCATENATE($D410,BG$1),'movs ordered by action'!$B:$G,4,FALSE))," ",VLOOKUP(CONCATENATE($D410,BG$1),'movs ordered by action'!$B:$G,4,FALSE))</f>
        <v xml:space="preserve"> </v>
      </c>
      <c r="BH410" t="str">
        <f>IF(ISNA(VLOOKUP(CONCATENATE($D410,BH$1),'movs ordered by action'!$B:$G,4,FALSE))," ",VLOOKUP(CONCATENATE($D410,BH$1),'movs ordered by action'!$B:$G,4,FALSE))</f>
        <v xml:space="preserve"> </v>
      </c>
      <c r="BI410" t="str">
        <f>IF(ISNA(VLOOKUP(CONCATENATE($D410,BI$1),'movs ordered by action'!$B:$G,4,FALSE))," ",VLOOKUP(CONCATENATE($D410,BI$1),'movs ordered by action'!$B:$G,4,FALSE))</f>
        <v xml:space="preserve"> </v>
      </c>
      <c r="BJ410" t="str">
        <f>IF(ISNA(VLOOKUP(CONCATENATE($D410,BJ$1),'movs ordered by action'!$B:$G,4,FALSE))," ",VLOOKUP(CONCATENATE($D410,BJ$1),'movs ordered by action'!$B:$G,4,FALSE))</f>
        <v xml:space="preserve"> </v>
      </c>
      <c r="BK410" t="str">
        <f>IF(ISNA(VLOOKUP(CONCATENATE($D410,BK$1),'movs ordered by action'!$B:$G,4,FALSE))," ",VLOOKUP(CONCATENATE($D410,BK$1),'movs ordered by action'!$B:$G,4,FALSE))</f>
        <v xml:space="preserve"> </v>
      </c>
      <c r="BL410" t="str">
        <f>IF(ISNA(VLOOKUP(CONCATENATE($D410,BL$1),'movs ordered by action'!$B:$G,4,FALSE))," ",VLOOKUP(CONCATENATE($D410,BL$1),'movs ordered by action'!$B:$G,4,FALSE))</f>
        <v xml:space="preserve"> </v>
      </c>
      <c r="BM410" t="str">
        <f>IF(ISNA(VLOOKUP(CONCATENATE($D410,BM$1),'movs ordered by action'!$B:$G,4,FALSE))," ",VLOOKUP(CONCATENATE($D410,BM$1),'movs ordered by action'!$B:$G,4,FALSE))</f>
        <v xml:space="preserve"> </v>
      </c>
      <c r="BN410" t="str">
        <f>IF(ISNA(VLOOKUP(CONCATENATE($D410,BN$1),'movs ordered by action'!$B:$G,4,FALSE))," ",VLOOKUP(CONCATENATE($D410,BN$1),'movs ordered by action'!$B:$G,4,FALSE))</f>
        <v xml:space="preserve"> </v>
      </c>
      <c r="BO410" t="str">
        <f>IF(ISNA(VLOOKUP(CONCATENATE($D410,BO$1),'movs ordered by action'!$B:$G,4,FALSE))," ",VLOOKUP(CONCATENATE($D410,BO$1),'movs ordered by action'!$B:$G,4,FALSE))</f>
        <v xml:space="preserve"> </v>
      </c>
      <c r="BP410" t="str">
        <f>IF(ISNA(VLOOKUP(CONCATENATE($D410,BP$1),'movs ordered by action'!$B:$G,4,FALSE))," ",VLOOKUP(CONCATENATE($D410,BP$1),'movs ordered by action'!$B:$G,4,FALSE))</f>
        <v xml:space="preserve"> </v>
      </c>
      <c r="BQ410" t="str">
        <f>IF(ISNA(VLOOKUP(CONCATENATE($D410,BQ$1),'movs ordered by action'!$B:$G,4,FALSE))," ",VLOOKUP(CONCATENATE($D410,BQ$1),'movs ordered by action'!$B:$G,4,FALSE))</f>
        <v xml:space="preserve"> </v>
      </c>
      <c r="BR410" t="str">
        <f>IF(ISNA(VLOOKUP(CONCATENATE($D410,BR$1),'movs ordered by action'!$B:$G,4,FALSE))," ",VLOOKUP(CONCATENATE($D410,BR$1),'movs ordered by action'!$B:$G,4,FALSE))</f>
        <v xml:space="preserve"> </v>
      </c>
      <c r="BS410" t="str">
        <f>IF(ISNA(VLOOKUP(CONCATENATE($D410,BS$1),'movs ordered by action'!$B:$G,4,FALSE))," ",VLOOKUP(CONCATENATE($D410,BS$1),'movs ordered by action'!$B:$G,4,FALSE))</f>
        <v xml:space="preserve"> </v>
      </c>
      <c r="BT410" t="str">
        <f>IF(ISNA(VLOOKUP(CONCATENATE($D410,BT$1),'movs ordered by action'!$B:$G,4,FALSE))," ",VLOOKUP(CONCATENATE($D410,BT$1),'movs ordered by action'!$B:$G,4,FALSE))</f>
        <v xml:space="preserve"> </v>
      </c>
      <c r="BU410" t="str">
        <f>IF(ISNA(VLOOKUP(CONCATENATE($D410,BU$1),'movs ordered by action'!$B:$G,4,FALSE))," ",VLOOKUP(CONCATENATE($D410,BU$1),'movs ordered by action'!$B:$G,4,FALSE))</f>
        <v xml:space="preserve"> </v>
      </c>
      <c r="BV410" t="str">
        <f>IF(ISNA(VLOOKUP(CONCATENATE($D410,BV$1),'movs ordered by action'!$B:$G,4,FALSE))," ",VLOOKUP(CONCATENATE($D410,BV$1),'movs ordered by action'!$B:$G,4,FALSE))</f>
        <v xml:space="preserve"> </v>
      </c>
      <c r="BW410" t="str">
        <f>IF(ISNA(VLOOKUP(CONCATENATE($D410,BW$1),'movs ordered by action'!$B:$G,4,FALSE))," ",VLOOKUP(CONCATENATE($D410,BW$1),'movs ordered by action'!$B:$G,4,FALSE))</f>
        <v xml:space="preserve"> </v>
      </c>
      <c r="BX410" t="str">
        <f>IF(ISNA(VLOOKUP(CONCATENATE($D410,BX$1),'movs ordered by action'!$B:$G,4,FALSE))," ",VLOOKUP(CONCATENATE($D410,BX$1),'movs ordered by action'!$B:$G,4,FALSE))</f>
        <v xml:space="preserve"> </v>
      </c>
      <c r="BY410" t="str">
        <f>IF(ISNA(VLOOKUP(CONCATENATE($D410,BY$1),'movs ordered by action'!$B:$G,4,FALSE))," ",VLOOKUP(CONCATENATE($D410,BY$1),'movs ordered by action'!$B:$G,4,FALSE))</f>
        <v xml:space="preserve"> </v>
      </c>
      <c r="BZ410" t="str">
        <f>IF(ISNA(VLOOKUP(CONCATENATE($D410,BZ$1),'movs ordered by action'!$B:$G,4,FALSE))," ",VLOOKUP(CONCATENATE($D410,BZ$1),'movs ordered by action'!$B:$G,4,FALSE))</f>
        <v xml:space="preserve"> </v>
      </c>
      <c r="CA410" t="str">
        <f>IF(ISNA(VLOOKUP(CONCATENATE($D410,CA$1),'movs ordered by action'!$B:$G,4,FALSE))," ",VLOOKUP(CONCATENATE($D410,CA$1),'movs ordered by action'!$B:$G,4,FALSE))</f>
        <v xml:space="preserve"> </v>
      </c>
      <c r="CB410" t="str">
        <f>IF(ISNA(VLOOKUP(CONCATENATE($D410,CB$1),'movs ordered by action'!$B:$G,4,FALSE))," ",VLOOKUP(CONCATENATE($D410,CB$1),'movs ordered by action'!$B:$G,4,FALSE))</f>
        <v xml:space="preserve"> </v>
      </c>
      <c r="CC410" t="str">
        <f>IF(ISNA(VLOOKUP(CONCATENATE($D410,CC$1),'movs ordered by action'!$B:$G,4,FALSE))," ",VLOOKUP(CONCATENATE($D410,CC$1),'movs ordered by action'!$B:$G,4,FALSE))</f>
        <v xml:space="preserve"> </v>
      </c>
      <c r="CD410" t="str">
        <f>IF(ISNA(VLOOKUP(CONCATENATE($D410,CD$1),'movs ordered by action'!$B:$G,4,FALSE))," ",VLOOKUP(CONCATENATE($D410,CD$1),'movs ordered by action'!$B:$G,4,FALSE))</f>
        <v xml:space="preserve"> </v>
      </c>
      <c r="CE410" t="str">
        <f>IF(ISNA(VLOOKUP(CONCATENATE($D410,CE$1),'movs ordered by action'!$B:$G,4,FALSE))," ",VLOOKUP(CONCATENATE($D410,CE$1),'movs ordered by action'!$B:$G,4,FALSE))</f>
        <v xml:space="preserve"> </v>
      </c>
      <c r="CF410" t="str">
        <f>IF(ISNA(VLOOKUP(CONCATENATE($D410,CF$1),'movs ordered by action'!$B:$G,4,FALSE))," ",VLOOKUP(CONCATENATE($D410,CF$1),'movs ordered by action'!$B:$G,4,FALSE))</f>
        <v xml:space="preserve"> </v>
      </c>
      <c r="CG410" t="str">
        <f>IF(ISNA(VLOOKUP(CONCATENATE($D410,CG$1),'movs ordered by action'!$B:$G,4,FALSE))," ",VLOOKUP(CONCATENATE($D410,CG$1),'movs ordered by action'!$B:$G,4,FALSE))</f>
        <v xml:space="preserve"> </v>
      </c>
      <c r="CH410" t="str">
        <f>IF(ISNA(VLOOKUP(CONCATENATE($D410,CH$1),'movs ordered by action'!$B:$G,4,FALSE))," ",VLOOKUP(CONCATENATE($D410,CH$1),'movs ordered by action'!$B:$G,4,FALSE))</f>
        <v xml:space="preserve"> </v>
      </c>
      <c r="CI410" t="str">
        <f>IF(ISNA(VLOOKUP(CONCATENATE($D410,CI$1),'movs ordered by action'!$B:$G,4,FALSE))," ",VLOOKUP(CONCATENATE($D410,CI$1),'movs ordered by action'!$B:$G,4,FALSE))</f>
        <v xml:space="preserve"> </v>
      </c>
      <c r="CJ410" t="str">
        <f>IF(ISNA(VLOOKUP(CONCATENATE($D410,CJ$1),'movs ordered by action'!$B:$G,4,FALSE))," ",VLOOKUP(CONCATENATE($D410,CJ$1),'movs ordered by action'!$B:$G,4,FALSE))</f>
        <v xml:space="preserve"> </v>
      </c>
      <c r="CK410" t="str">
        <f>IF(ISNA(VLOOKUP(CONCATENATE($D410,CK$1),'movs ordered by action'!$B:$G,4,FALSE))," ",VLOOKUP(CONCATENATE($D410,CK$1),'movs ordered by action'!$B:$G,4,FALSE))</f>
        <v xml:space="preserve"> </v>
      </c>
      <c r="CL410" t="str">
        <f>IF(ISNA(VLOOKUP(CONCATENATE($D410,CL$1),'movs ordered by action'!$B:$G,4,FALSE))," ",VLOOKUP(CONCATENATE($D410,CL$1),'movs ordered by action'!$B:$G,4,FALSE))</f>
        <v xml:space="preserve"> </v>
      </c>
      <c r="CM410" t="str">
        <f>IF(ISNA(VLOOKUP(CONCATENATE($D410,CM$1),'movs ordered by action'!$B:$G,4,FALSE))," ",VLOOKUP(CONCATENATE($D410,CM$1),'movs ordered by action'!$B:$G,4,FALSE))</f>
        <v xml:space="preserve"> </v>
      </c>
    </row>
    <row r="411" spans="1:91" x14ac:dyDescent="0.3">
      <c r="D411" s="19" t="s">
        <v>2148</v>
      </c>
      <c r="E411" t="str">
        <f>IF(ISNA(VLOOKUP(CONCATENATE($D411,E$1),'movs ordered by action'!$B:$G,4,FALSE))," ",VLOOKUP(CONCATENATE($D411,E$1),'movs ordered by action'!$B:$G,4,FALSE))</f>
        <v xml:space="preserve"> </v>
      </c>
      <c r="F411" t="str">
        <f>IF(ISNA(VLOOKUP(CONCATENATE($D411,F$1),'movs ordered by action'!$B:$G,4,FALSE))," ",VLOOKUP(CONCATENATE($D411,F$1),'movs ordered by action'!$B:$G,4,FALSE))</f>
        <v xml:space="preserve"> </v>
      </c>
      <c r="G411" t="str">
        <f>IF(ISNA(VLOOKUP(CONCATENATE($D411,G$1),'movs ordered by action'!$B:$G,4,FALSE))," ",VLOOKUP(CONCATENATE($D411,G$1),'movs ordered by action'!$B:$G,4,FALSE))</f>
        <v xml:space="preserve"> </v>
      </c>
      <c r="H411" t="str">
        <f>IF(ISNA(VLOOKUP(CONCATENATE($D411,H$1),'movs ordered by action'!$B:$G,4,FALSE))," ",VLOOKUP(CONCATENATE($D411,H$1),'movs ordered by action'!$B:$G,4,FALSE))</f>
        <v xml:space="preserve"> </v>
      </c>
      <c r="I411" t="str">
        <f>IF(ISNA(VLOOKUP(CONCATENATE($D411,I$1),'movs ordered by action'!$B:$G,4,FALSE))," ",VLOOKUP(CONCATENATE($D411,I$1),'movs ordered by action'!$B:$G,4,FALSE))</f>
        <v xml:space="preserve"> </v>
      </c>
      <c r="J411" t="str">
        <f>IF(ISNA(VLOOKUP(CONCATENATE($D411,J$1),'movs ordered by action'!$B:$G,4,FALSE))," ",VLOOKUP(CONCATENATE($D411,J$1),'movs ordered by action'!$B:$G,4,FALSE))</f>
        <v xml:space="preserve"> </v>
      </c>
      <c r="K411" t="str">
        <f>IF(ISNA(VLOOKUP(CONCATENATE($D411,K$1),'movs ordered by action'!$B:$G,4,FALSE))," ",VLOOKUP(CONCATENATE($D411,K$1),'movs ordered by action'!$B:$G,4,FALSE))</f>
        <v xml:space="preserve"> </v>
      </c>
      <c r="L411" t="str">
        <f>IF(ISNA(VLOOKUP(CONCATENATE($D411,L$1),'movs ordered by action'!$B:$G,4,FALSE))," ",VLOOKUP(CONCATENATE($D411,L$1),'movs ordered by action'!$B:$G,4,FALSE))</f>
        <v xml:space="preserve"> </v>
      </c>
      <c r="M411" t="str">
        <f>IF(ISNA(VLOOKUP(CONCATENATE($D411,M$1),'movs ordered by action'!$B:$G,4,FALSE))," ",VLOOKUP(CONCATENATE($D411,M$1),'movs ordered by action'!$B:$G,4,FALSE))</f>
        <v xml:space="preserve"> </v>
      </c>
      <c r="N411" t="str">
        <f>IF(ISNA(VLOOKUP(CONCATENATE($D411,N$1),'movs ordered by action'!$B:$G,4,FALSE))," ",VLOOKUP(CONCATENATE($D411,N$1),'movs ordered by action'!$B:$G,4,FALSE))</f>
        <v xml:space="preserve"> </v>
      </c>
      <c r="O411" t="str">
        <f>IF(ISNA(VLOOKUP(CONCATENATE($D411,O$1),'movs ordered by action'!$B:$G,4,FALSE))," ",VLOOKUP(CONCATENATE($D411,O$1),'movs ordered by action'!$B:$G,4,FALSE))</f>
        <v xml:space="preserve"> </v>
      </c>
      <c r="P411" t="str">
        <f>IF(ISNA(VLOOKUP(CONCATENATE($D411,P$1),'movs ordered by action'!$B:$G,4,FALSE))," ",VLOOKUP(CONCATENATE($D411,P$1),'movs ordered by action'!$B:$G,4,FALSE))</f>
        <v xml:space="preserve"> </v>
      </c>
      <c r="Q411" t="str">
        <f>IF(ISNA(VLOOKUP(CONCATENATE($D411,Q$1),'movs ordered by action'!$B:$G,4,FALSE))," ",VLOOKUP(CONCATENATE($D411,Q$1),'movs ordered by action'!$B:$G,4,FALSE))</f>
        <v xml:space="preserve"> </v>
      </c>
      <c r="R411" t="str">
        <f>IF(ISNA(VLOOKUP(CONCATENATE($D411,R$1),'movs ordered by action'!$B:$G,4,FALSE))," ",VLOOKUP(CONCATENATE($D411,R$1),'movs ordered by action'!$B:$G,4,FALSE))</f>
        <v xml:space="preserve"> </v>
      </c>
      <c r="S411" t="str">
        <f>IF(ISNA(VLOOKUP(CONCATENATE($D411,S$1),'movs ordered by action'!$B:$G,4,FALSE))," ",VLOOKUP(CONCATENATE($D411,S$1),'movs ordered by action'!$B:$G,4,FALSE))</f>
        <v xml:space="preserve"> </v>
      </c>
      <c r="T411" t="str">
        <f>IF(ISNA(VLOOKUP(CONCATENATE($D411,T$1),'movs ordered by action'!$B:$G,4,FALSE))," ",VLOOKUP(CONCATENATE($D411,T$1),'movs ordered by action'!$B:$G,4,FALSE))</f>
        <v xml:space="preserve"> </v>
      </c>
      <c r="U411" t="str">
        <f>IF(ISNA(VLOOKUP(CONCATENATE($D411,U$1),'movs ordered by action'!$B:$G,4,FALSE))," ",VLOOKUP(CONCATENATE($D411,U$1),'movs ordered by action'!$B:$G,4,FALSE))</f>
        <v xml:space="preserve"> </v>
      </c>
      <c r="V411" t="str">
        <f>IF(ISNA(VLOOKUP(CONCATENATE($D411,V$1),'movs ordered by action'!$B:$G,4,FALSE))," ",VLOOKUP(CONCATENATE($D411,V$1),'movs ordered by action'!$B:$G,4,FALSE))</f>
        <v xml:space="preserve"> </v>
      </c>
      <c r="W411" t="str">
        <f>IF(ISNA(VLOOKUP(CONCATENATE($D411,W$1),'movs ordered by action'!$B:$G,4,FALSE))," ",VLOOKUP(CONCATENATE($D411,W$1),'movs ordered by action'!$B:$G,4,FALSE))</f>
        <v xml:space="preserve"> </v>
      </c>
      <c r="X411" t="str">
        <f>IF(ISNA(VLOOKUP(CONCATENATE($D411,X$1),'movs ordered by action'!$B:$G,4,FALSE))," ",VLOOKUP(CONCATENATE($D411,X$1),'movs ordered by action'!$B:$G,4,FALSE))</f>
        <v xml:space="preserve"> </v>
      </c>
      <c r="Y411" t="str">
        <f>IF(ISNA(VLOOKUP(CONCATENATE($D411,Y$1),'movs ordered by action'!$B:$G,4,FALSE))," ",VLOOKUP(CONCATENATE($D411,Y$1),'movs ordered by action'!$B:$G,4,FALSE))</f>
        <v xml:space="preserve"> </v>
      </c>
      <c r="Z411" t="str">
        <f>IF(ISNA(VLOOKUP(CONCATENATE($D411,Z$1),'movs ordered by action'!$B:$G,4,FALSE))," ",VLOOKUP(CONCATENATE($D411,Z$1),'movs ordered by action'!$B:$G,4,FALSE))</f>
        <v xml:space="preserve"> </v>
      </c>
      <c r="AA411" t="str">
        <f>IF(ISNA(VLOOKUP(CONCATENATE($D411,AA$1),'movs ordered by action'!$B:$G,4,FALSE))," ",VLOOKUP(CONCATENATE($D411,AA$1),'movs ordered by action'!$B:$G,4,FALSE))</f>
        <v xml:space="preserve"> </v>
      </c>
      <c r="AB411" t="str">
        <f>IF(ISNA(VLOOKUP(CONCATENATE($D411,AB$1),'movs ordered by action'!$B:$G,4,FALSE))," ",VLOOKUP(CONCATENATE($D411,AB$1),'movs ordered by action'!$B:$G,4,FALSE))</f>
        <v xml:space="preserve"> </v>
      </c>
      <c r="AC411" t="str">
        <f>IF(ISNA(VLOOKUP(CONCATENATE($D411,AC$1),'movs ordered by action'!$B:$G,4,FALSE))," ",VLOOKUP(CONCATENATE($D411,AC$1),'movs ordered by action'!$B:$G,4,FALSE))</f>
        <v xml:space="preserve"> </v>
      </c>
      <c r="AD411" t="str">
        <f>IF(ISNA(VLOOKUP(CONCATENATE($D411,AD$1),'movs ordered by action'!$B:$G,4,FALSE))," ",VLOOKUP(CONCATENATE($D411,AD$1),'movs ordered by action'!$B:$G,4,FALSE))</f>
        <v xml:space="preserve"> </v>
      </c>
      <c r="AE411" t="str">
        <f>IF(ISNA(VLOOKUP(CONCATENATE($D411,AE$1),'movs ordered by action'!$B:$G,4,FALSE))," ",VLOOKUP(CONCATENATE($D411,AE$1),'movs ordered by action'!$B:$G,4,FALSE))</f>
        <v xml:space="preserve"> </v>
      </c>
      <c r="AF411" t="str">
        <f>IF(ISNA(VLOOKUP(CONCATENATE($D411,AF$1),'movs ordered by action'!$B:$G,4,FALSE))," ",VLOOKUP(CONCATENATE($D411,AF$1),'movs ordered by action'!$B:$G,4,FALSE))</f>
        <v xml:space="preserve"> </v>
      </c>
      <c r="AG411" t="str">
        <f>IF(ISNA(VLOOKUP(CONCATENATE($D411,AG$1),'movs ordered by action'!$B:$G,4,FALSE))," ",VLOOKUP(CONCATENATE($D411,AG$1),'movs ordered by action'!$B:$G,4,FALSE))</f>
        <v xml:space="preserve"> </v>
      </c>
      <c r="AH411" t="str">
        <f>IF(ISNA(VLOOKUP(CONCATENATE($D411,AH$1),'movs ordered by action'!$B:$G,4,FALSE))," ",VLOOKUP(CONCATENATE($D411,AH$1),'movs ordered by action'!$B:$G,4,FALSE))</f>
        <v xml:space="preserve"> </v>
      </c>
      <c r="AI411" t="str">
        <f>IF(ISNA(VLOOKUP(CONCATENATE($D411,AI$1),'movs ordered by action'!$B:$G,4,FALSE))," ",VLOOKUP(CONCATENATE($D411,AI$1),'movs ordered by action'!$B:$G,4,FALSE))</f>
        <v xml:space="preserve"> </v>
      </c>
      <c r="AJ411" t="str">
        <f>IF(ISNA(VLOOKUP(CONCATENATE($D411,AJ$1),'movs ordered by action'!$B:$G,4,FALSE))," ",VLOOKUP(CONCATENATE($D411,AJ$1),'movs ordered by action'!$B:$G,4,FALSE))</f>
        <v xml:space="preserve"> </v>
      </c>
      <c r="AK411" t="str">
        <f>IF(ISNA(VLOOKUP(CONCATENATE($D411,AK$1),'movs ordered by action'!$B:$G,4,FALSE))," ",VLOOKUP(CONCATENATE($D411,AK$1),'movs ordered by action'!$B:$G,4,FALSE))</f>
        <v xml:space="preserve"> </v>
      </c>
      <c r="AL411" t="str">
        <f>IF(ISNA(VLOOKUP(CONCATENATE($D411,AL$1),'movs ordered by action'!$B:$G,4,FALSE))," ",VLOOKUP(CONCATENATE($D411,AL$1),'movs ordered by action'!$B:$G,4,FALSE))</f>
        <v xml:space="preserve"> </v>
      </c>
      <c r="AM411" t="str">
        <f>IF(ISNA(VLOOKUP(CONCATENATE($D411,AM$1),'movs ordered by action'!$B:$G,4,FALSE))," ",VLOOKUP(CONCATENATE($D411,AM$1),'movs ordered by action'!$B:$G,4,FALSE))</f>
        <v xml:space="preserve"> </v>
      </c>
      <c r="AN411" t="str">
        <f>IF(ISNA(VLOOKUP(CONCATENATE($D411,AN$1),'movs ordered by action'!$B:$G,4,FALSE))," ",VLOOKUP(CONCATENATE($D411,AN$1),'movs ordered by action'!$B:$G,4,FALSE))</f>
        <v xml:space="preserve"> </v>
      </c>
      <c r="AO411" t="str">
        <f>IF(ISNA(VLOOKUP(CONCATENATE($D411,AO$1),'movs ordered by action'!$B:$G,4,FALSE))," ",VLOOKUP(CONCATENATE($D411,AO$1),'movs ordered by action'!$B:$G,4,FALSE))</f>
        <v xml:space="preserve"> </v>
      </c>
      <c r="AP411" t="str">
        <f>IF(ISNA(VLOOKUP(CONCATENATE($D411,AP$1),'movs ordered by action'!$B:$G,4,FALSE))," ",VLOOKUP(CONCATENATE($D411,AP$1),'movs ordered by action'!$B:$G,4,FALSE))</f>
        <v xml:space="preserve"> </v>
      </c>
      <c r="AQ411" t="str">
        <f>IF(ISNA(VLOOKUP(CONCATENATE($D411,AQ$1),'movs ordered by action'!$B:$G,4,FALSE))," ",VLOOKUP(CONCATENATE($D411,AQ$1),'movs ordered by action'!$B:$G,4,FALSE))</f>
        <v xml:space="preserve"> </v>
      </c>
      <c r="AR411" t="str">
        <f>IF(ISNA(VLOOKUP(CONCATENATE($D411,AR$1),'movs ordered by action'!$B:$G,4,FALSE))," ",VLOOKUP(CONCATENATE($D411,AR$1),'movs ordered by action'!$B:$G,4,FALSE))</f>
        <v xml:space="preserve"> </v>
      </c>
      <c r="AS411" t="str">
        <f>IF(ISNA(VLOOKUP(CONCATENATE($D411,AS$1),'movs ordered by action'!$B:$G,4,FALSE))," ",VLOOKUP(CONCATENATE($D411,AS$1),'movs ordered by action'!$B:$G,4,FALSE))</f>
        <v xml:space="preserve"> </v>
      </c>
      <c r="AT411" t="str">
        <f>IF(ISNA(VLOOKUP(CONCATENATE($D411,AT$1),'movs ordered by action'!$B:$G,4,FALSE))," ",VLOOKUP(CONCATENATE($D411,AT$1),'movs ordered by action'!$B:$G,4,FALSE))</f>
        <v xml:space="preserve"> </v>
      </c>
      <c r="AU411" t="str">
        <f>IF(ISNA(VLOOKUP(CONCATENATE($D411,AU$1),'movs ordered by action'!$B:$G,4,FALSE))," ",VLOOKUP(CONCATENATE($D411,AU$1),'movs ordered by action'!$B:$G,4,FALSE))</f>
        <v xml:space="preserve"> </v>
      </c>
      <c r="AV411" t="str">
        <f>IF(ISNA(VLOOKUP(CONCATENATE($D411,AV$1),'movs ordered by action'!$B:$G,4,FALSE))," ",VLOOKUP(CONCATENATE($D411,AV$1),'movs ordered by action'!$B:$G,4,FALSE))</f>
        <v xml:space="preserve"> </v>
      </c>
      <c r="AW411" t="str">
        <f>IF(ISNA(VLOOKUP(CONCATENATE($D411,AW$1),'movs ordered by action'!$B:$G,4,FALSE))," ",VLOOKUP(CONCATENATE($D411,AW$1),'movs ordered by action'!$B:$G,4,FALSE))</f>
        <v xml:space="preserve"> </v>
      </c>
      <c r="AX411" t="str">
        <f>IF(ISNA(VLOOKUP(CONCATENATE($D411,AX$1),'movs ordered by action'!$B:$G,4,FALSE))," ",VLOOKUP(CONCATENATE($D411,AX$1),'movs ordered by action'!$B:$G,4,FALSE))</f>
        <v xml:space="preserve"> </v>
      </c>
      <c r="AY411" t="str">
        <f>IF(ISNA(VLOOKUP(CONCATENATE($D411,AY$1),'movs ordered by action'!$B:$G,4,FALSE))," ",VLOOKUP(CONCATENATE($D411,AY$1),'movs ordered by action'!$B:$G,4,FALSE))</f>
        <v xml:space="preserve"> </v>
      </c>
      <c r="AZ411" t="str">
        <f>IF(ISNA(VLOOKUP(CONCATENATE($D411,AZ$1),'movs ordered by action'!$B:$G,4,FALSE))," ",VLOOKUP(CONCATENATE($D411,AZ$1),'movs ordered by action'!$B:$G,4,FALSE))</f>
        <v xml:space="preserve"> </v>
      </c>
      <c r="BA411" t="str">
        <f>IF(ISNA(VLOOKUP(CONCATENATE($D411,BA$1),'movs ordered by action'!$B:$G,4,FALSE))," ",VLOOKUP(CONCATENATE($D411,BA$1),'movs ordered by action'!$B:$G,4,FALSE))</f>
        <v xml:space="preserve"> </v>
      </c>
      <c r="BB411" t="str">
        <f>IF(ISNA(VLOOKUP(CONCATENATE($D411,BB$1),'movs ordered by action'!$B:$G,4,FALSE))," ",VLOOKUP(CONCATENATE($D411,BB$1),'movs ordered by action'!$B:$G,4,FALSE))</f>
        <v xml:space="preserve"> </v>
      </c>
      <c r="BC411" t="str">
        <f>IF(ISNA(VLOOKUP(CONCATENATE($D411,BC$1),'movs ordered by action'!$B:$G,4,FALSE))," ",VLOOKUP(CONCATENATE($D411,BC$1),'movs ordered by action'!$B:$G,4,FALSE))</f>
        <v xml:space="preserve"> </v>
      </c>
      <c r="BD411" t="str">
        <f>IF(ISNA(VLOOKUP(CONCATENATE($D411,BD$1),'movs ordered by action'!$B:$G,4,FALSE))," ",VLOOKUP(CONCATENATE($D411,BD$1),'movs ordered by action'!$B:$G,4,FALSE))</f>
        <v xml:space="preserve"> </v>
      </c>
      <c r="BE411" t="str">
        <f>IF(ISNA(VLOOKUP(CONCATENATE($D411,BE$1),'movs ordered by action'!$B:$G,4,FALSE))," ",VLOOKUP(CONCATENATE($D411,BE$1),'movs ordered by action'!$B:$G,4,FALSE))</f>
        <v xml:space="preserve"> </v>
      </c>
      <c r="BF411" t="str">
        <f>IF(ISNA(VLOOKUP(CONCATENATE($D411,BF$1),'movs ordered by action'!$B:$G,4,FALSE))," ",VLOOKUP(CONCATENATE($D411,BF$1),'movs ordered by action'!$B:$G,4,FALSE))</f>
        <v xml:space="preserve"> </v>
      </c>
      <c r="BG411" t="str">
        <f>IF(ISNA(VLOOKUP(CONCATENATE($D411,BG$1),'movs ordered by action'!$B:$G,4,FALSE))," ",VLOOKUP(CONCATENATE($D411,BG$1),'movs ordered by action'!$B:$G,4,FALSE))</f>
        <v xml:space="preserve"> </v>
      </c>
      <c r="BH411" t="str">
        <f>IF(ISNA(VLOOKUP(CONCATENATE($D411,BH$1),'movs ordered by action'!$B:$G,4,FALSE))," ",VLOOKUP(CONCATENATE($D411,BH$1),'movs ordered by action'!$B:$G,4,FALSE))</f>
        <v xml:space="preserve"> </v>
      </c>
      <c r="BI411" t="str">
        <f>IF(ISNA(VLOOKUP(CONCATENATE($D411,BI$1),'movs ordered by action'!$B:$G,4,FALSE))," ",VLOOKUP(CONCATENATE($D411,BI$1),'movs ordered by action'!$B:$G,4,FALSE))</f>
        <v xml:space="preserve"> </v>
      </c>
      <c r="BJ411" t="str">
        <f>IF(ISNA(VLOOKUP(CONCATENATE($D411,BJ$1),'movs ordered by action'!$B:$G,4,FALSE))," ",VLOOKUP(CONCATENATE($D411,BJ$1),'movs ordered by action'!$B:$G,4,FALSE))</f>
        <v xml:space="preserve"> </v>
      </c>
      <c r="BK411" t="str">
        <f>IF(ISNA(VLOOKUP(CONCATENATE($D411,BK$1),'movs ordered by action'!$B:$G,4,FALSE))," ",VLOOKUP(CONCATENATE($D411,BK$1),'movs ordered by action'!$B:$G,4,FALSE))</f>
        <v xml:space="preserve"> </v>
      </c>
      <c r="BL411" t="str">
        <f>IF(ISNA(VLOOKUP(CONCATENATE($D411,BL$1),'movs ordered by action'!$B:$G,4,FALSE))," ",VLOOKUP(CONCATENATE($D411,BL$1),'movs ordered by action'!$B:$G,4,FALSE))</f>
        <v xml:space="preserve"> </v>
      </c>
      <c r="BM411" t="str">
        <f>IF(ISNA(VLOOKUP(CONCATENATE($D411,BM$1),'movs ordered by action'!$B:$G,4,FALSE))," ",VLOOKUP(CONCATENATE($D411,BM$1),'movs ordered by action'!$B:$G,4,FALSE))</f>
        <v xml:space="preserve"> </v>
      </c>
      <c r="BN411" t="str">
        <f>IF(ISNA(VLOOKUP(CONCATENATE($D411,BN$1),'movs ordered by action'!$B:$G,4,FALSE))," ",VLOOKUP(CONCATENATE($D411,BN$1),'movs ordered by action'!$B:$G,4,FALSE))</f>
        <v xml:space="preserve"> </v>
      </c>
      <c r="BO411" t="str">
        <f>IF(ISNA(VLOOKUP(CONCATENATE($D411,BO$1),'movs ordered by action'!$B:$G,4,FALSE))," ",VLOOKUP(CONCATENATE($D411,BO$1),'movs ordered by action'!$B:$G,4,FALSE))</f>
        <v xml:space="preserve"> </v>
      </c>
      <c r="BP411" t="str">
        <f>IF(ISNA(VLOOKUP(CONCATENATE($D411,BP$1),'movs ordered by action'!$B:$G,4,FALSE))," ",VLOOKUP(CONCATENATE($D411,BP$1),'movs ordered by action'!$B:$G,4,FALSE))</f>
        <v xml:space="preserve"> </v>
      </c>
      <c r="BQ411" t="str">
        <f>IF(ISNA(VLOOKUP(CONCATENATE($D411,BQ$1),'movs ordered by action'!$B:$G,4,FALSE))," ",VLOOKUP(CONCATENATE($D411,BQ$1),'movs ordered by action'!$B:$G,4,FALSE))</f>
        <v xml:space="preserve"> </v>
      </c>
      <c r="BR411" t="str">
        <f>IF(ISNA(VLOOKUP(CONCATENATE($D411,BR$1),'movs ordered by action'!$B:$G,4,FALSE))," ",VLOOKUP(CONCATENATE($D411,BR$1),'movs ordered by action'!$B:$G,4,FALSE))</f>
        <v xml:space="preserve"> </v>
      </c>
      <c r="BS411" t="str">
        <f>IF(ISNA(VLOOKUP(CONCATENATE($D411,BS$1),'movs ordered by action'!$B:$G,4,FALSE))," ",VLOOKUP(CONCATENATE($D411,BS$1),'movs ordered by action'!$B:$G,4,FALSE))</f>
        <v xml:space="preserve"> </v>
      </c>
      <c r="BT411" t="str">
        <f>IF(ISNA(VLOOKUP(CONCATENATE($D411,BT$1),'movs ordered by action'!$B:$G,4,FALSE))," ",VLOOKUP(CONCATENATE($D411,BT$1),'movs ordered by action'!$B:$G,4,FALSE))</f>
        <v xml:space="preserve"> </v>
      </c>
      <c r="BU411" t="str">
        <f>IF(ISNA(VLOOKUP(CONCATENATE($D411,BU$1),'movs ordered by action'!$B:$G,4,FALSE))," ",VLOOKUP(CONCATENATE($D411,BU$1),'movs ordered by action'!$B:$G,4,FALSE))</f>
        <v xml:space="preserve"> </v>
      </c>
      <c r="BV411" t="str">
        <f>IF(ISNA(VLOOKUP(CONCATENATE($D411,BV$1),'movs ordered by action'!$B:$G,4,FALSE))," ",VLOOKUP(CONCATENATE($D411,BV$1),'movs ordered by action'!$B:$G,4,FALSE))</f>
        <v xml:space="preserve"> </v>
      </c>
      <c r="BW411" t="str">
        <f>IF(ISNA(VLOOKUP(CONCATENATE($D411,BW$1),'movs ordered by action'!$B:$G,4,FALSE))," ",VLOOKUP(CONCATENATE($D411,BW$1),'movs ordered by action'!$B:$G,4,FALSE))</f>
        <v xml:space="preserve"> </v>
      </c>
      <c r="BX411" t="str">
        <f>IF(ISNA(VLOOKUP(CONCATENATE($D411,BX$1),'movs ordered by action'!$B:$G,4,FALSE))," ",VLOOKUP(CONCATENATE($D411,BX$1),'movs ordered by action'!$B:$G,4,FALSE))</f>
        <v xml:space="preserve"> </v>
      </c>
      <c r="BY411" t="str">
        <f>IF(ISNA(VLOOKUP(CONCATENATE($D411,BY$1),'movs ordered by action'!$B:$G,4,FALSE))," ",VLOOKUP(CONCATENATE($D411,BY$1),'movs ordered by action'!$B:$G,4,FALSE))</f>
        <v xml:space="preserve"> </v>
      </c>
      <c r="BZ411" t="str">
        <f>IF(ISNA(VLOOKUP(CONCATENATE($D411,BZ$1),'movs ordered by action'!$B:$G,4,FALSE))," ",VLOOKUP(CONCATENATE($D411,BZ$1),'movs ordered by action'!$B:$G,4,FALSE))</f>
        <v xml:space="preserve"> </v>
      </c>
      <c r="CA411" t="str">
        <f>IF(ISNA(VLOOKUP(CONCATENATE($D411,CA$1),'movs ordered by action'!$B:$G,4,FALSE))," ",VLOOKUP(CONCATENATE($D411,CA$1),'movs ordered by action'!$B:$G,4,FALSE))</f>
        <v xml:space="preserve"> </v>
      </c>
      <c r="CB411" t="str">
        <f>IF(ISNA(VLOOKUP(CONCATENATE($D411,CB$1),'movs ordered by action'!$B:$G,4,FALSE))," ",VLOOKUP(CONCATENATE($D411,CB$1),'movs ordered by action'!$B:$G,4,FALSE))</f>
        <v xml:space="preserve"> </v>
      </c>
      <c r="CC411" t="str">
        <f>IF(ISNA(VLOOKUP(CONCATENATE($D411,CC$1),'movs ordered by action'!$B:$G,4,FALSE))," ",VLOOKUP(CONCATENATE($D411,CC$1),'movs ordered by action'!$B:$G,4,FALSE))</f>
        <v xml:space="preserve"> </v>
      </c>
      <c r="CD411" t="str">
        <f>IF(ISNA(VLOOKUP(CONCATENATE($D411,CD$1),'movs ordered by action'!$B:$G,4,FALSE))," ",VLOOKUP(CONCATENATE($D411,CD$1),'movs ordered by action'!$B:$G,4,FALSE))</f>
        <v xml:space="preserve"> </v>
      </c>
      <c r="CE411" t="str">
        <f>IF(ISNA(VLOOKUP(CONCATENATE($D411,CE$1),'movs ordered by action'!$B:$G,4,FALSE))," ",VLOOKUP(CONCATENATE($D411,CE$1),'movs ordered by action'!$B:$G,4,FALSE))</f>
        <v xml:space="preserve"> </v>
      </c>
      <c r="CF411" t="str">
        <f>IF(ISNA(VLOOKUP(CONCATENATE($D411,CF$1),'movs ordered by action'!$B:$G,4,FALSE))," ",VLOOKUP(CONCATENATE($D411,CF$1),'movs ordered by action'!$B:$G,4,FALSE))</f>
        <v xml:space="preserve"> </v>
      </c>
      <c r="CG411" t="str">
        <f>IF(ISNA(VLOOKUP(CONCATENATE($D411,CG$1),'movs ordered by action'!$B:$G,4,FALSE))," ",VLOOKUP(CONCATENATE($D411,CG$1),'movs ordered by action'!$B:$G,4,FALSE))</f>
        <v xml:space="preserve"> </v>
      </c>
      <c r="CH411" t="str">
        <f>IF(ISNA(VLOOKUP(CONCATENATE($D411,CH$1),'movs ordered by action'!$B:$G,4,FALSE))," ",VLOOKUP(CONCATENATE($D411,CH$1),'movs ordered by action'!$B:$G,4,FALSE))</f>
        <v xml:space="preserve"> </v>
      </c>
      <c r="CI411" t="str">
        <f>IF(ISNA(VLOOKUP(CONCATENATE($D411,CI$1),'movs ordered by action'!$B:$G,4,FALSE))," ",VLOOKUP(CONCATENATE($D411,CI$1),'movs ordered by action'!$B:$G,4,FALSE))</f>
        <v xml:space="preserve"> </v>
      </c>
      <c r="CJ411" t="str">
        <f>IF(ISNA(VLOOKUP(CONCATENATE($D411,CJ$1),'movs ordered by action'!$B:$G,4,FALSE))," ",VLOOKUP(CONCATENATE($D411,CJ$1),'movs ordered by action'!$B:$G,4,FALSE))</f>
        <v xml:space="preserve"> </v>
      </c>
      <c r="CK411" t="str">
        <f>IF(ISNA(VLOOKUP(CONCATENATE($D411,CK$1),'movs ordered by action'!$B:$G,4,FALSE))," ",VLOOKUP(CONCATENATE($D411,CK$1),'movs ordered by action'!$B:$G,4,FALSE))</f>
        <v xml:space="preserve"> </v>
      </c>
      <c r="CL411" t="str">
        <f>IF(ISNA(VLOOKUP(CONCATENATE($D411,CL$1),'movs ordered by action'!$B:$G,4,FALSE))," ",VLOOKUP(CONCATENATE($D411,CL$1),'movs ordered by action'!$B:$G,4,FALSE))</f>
        <v xml:space="preserve"> </v>
      </c>
      <c r="CM411" t="str">
        <f>IF(ISNA(VLOOKUP(CONCATENATE($D411,CM$1),'movs ordered by action'!$B:$G,4,FALSE))," ",VLOOKUP(CONCATENATE($D411,CM$1),'movs ordered by action'!$B:$G,4,FALSE))</f>
        <v xml:space="preserve"> </v>
      </c>
    </row>
    <row r="412" spans="1:91" x14ac:dyDescent="0.3">
      <c r="A412" t="s">
        <v>3398</v>
      </c>
      <c r="B412" t="s">
        <v>7494</v>
      </c>
      <c r="D412" s="19" t="s">
        <v>24</v>
      </c>
      <c r="E412" t="str">
        <f>IF(ISNA(VLOOKUP(CONCATENATE($D412,E$1),'movs ordered by action'!$B:$G,4,FALSE))," ",VLOOKUP(CONCATENATE($D412,E$1),'movs ordered by action'!$B:$G,4,FALSE))</f>
        <v xml:space="preserve"> </v>
      </c>
      <c r="F412" t="str">
        <f>IF(ISNA(VLOOKUP(CONCATENATE($D412,F$1),'movs ordered by action'!$B:$G,4,FALSE))," ",VLOOKUP(CONCATENATE($D412,F$1),'movs ordered by action'!$B:$G,4,FALSE))</f>
        <v xml:space="preserve"> </v>
      </c>
      <c r="G412" t="str">
        <f>IF(ISNA(VLOOKUP(CONCATENATE($D412,G$1),'movs ordered by action'!$B:$G,4,FALSE))," ",VLOOKUP(CONCATENATE($D412,G$1),'movs ordered by action'!$B:$G,4,FALSE))</f>
        <v xml:space="preserve"> </v>
      </c>
      <c r="H412" t="str">
        <f>IF(ISNA(VLOOKUP(CONCATENATE($D412,H$1),'movs ordered by action'!$B:$G,4,FALSE))," ",VLOOKUP(CONCATENATE($D412,H$1),'movs ordered by action'!$B:$G,4,FALSE))</f>
        <v xml:space="preserve"> </v>
      </c>
      <c r="I412" t="str">
        <f>IF(ISNA(VLOOKUP(CONCATENATE($D412,I$1),'movs ordered by action'!$B:$G,4,FALSE))," ",VLOOKUP(CONCATENATE($D412,I$1),'movs ordered by action'!$B:$G,4,FALSE))</f>
        <v xml:space="preserve"> </v>
      </c>
      <c r="J412" t="str">
        <f>IF(ISNA(VLOOKUP(CONCATENATE($D412,J$1),'movs ordered by action'!$B:$G,4,FALSE))," ",VLOOKUP(CONCATENATE($D412,J$1),'movs ordered by action'!$B:$G,4,FALSE))</f>
        <v xml:space="preserve"> </v>
      </c>
      <c r="K412" t="str">
        <f>IF(ISNA(VLOOKUP(CONCATENATE($D412,K$1),'movs ordered by action'!$B:$G,4,FALSE))," ",VLOOKUP(CONCATENATE($D412,K$1),'movs ordered by action'!$B:$G,4,FALSE))</f>
        <v xml:space="preserve"> </v>
      </c>
      <c r="L412" t="str">
        <f>IF(ISNA(VLOOKUP(CONCATENATE($D412,L$1),'movs ordered by action'!$B:$G,4,FALSE))," ",VLOOKUP(CONCATENATE($D412,L$1),'movs ordered by action'!$B:$G,4,FALSE))</f>
        <v xml:space="preserve"> </v>
      </c>
      <c r="M412" t="str">
        <f>IF(ISNA(VLOOKUP(CONCATENATE($D412,M$1),'movs ordered by action'!$B:$G,4,FALSE))," ",VLOOKUP(CONCATENATE($D412,M$1),'movs ordered by action'!$B:$G,4,FALSE))</f>
        <v xml:space="preserve"> </v>
      </c>
      <c r="N412" t="str">
        <f>IF(ISNA(VLOOKUP(CONCATENATE($D412,N$1),'movs ordered by action'!$B:$G,4,FALSE))," ",VLOOKUP(CONCATENATE($D412,N$1),'movs ordered by action'!$B:$G,4,FALSE))</f>
        <v xml:space="preserve"> </v>
      </c>
      <c r="O412" t="str">
        <f>IF(ISNA(VLOOKUP(CONCATENATE($D412,O$1),'movs ordered by action'!$B:$G,4,FALSE))," ",VLOOKUP(CONCATENATE($D412,O$1),'movs ordered by action'!$B:$G,4,FALSE))</f>
        <v xml:space="preserve"> </v>
      </c>
      <c r="P412" t="str">
        <f>IF(ISNA(VLOOKUP(CONCATENATE($D412,P$1),'movs ordered by action'!$B:$G,4,FALSE))," ",VLOOKUP(CONCATENATE($D412,P$1),'movs ordered by action'!$B:$G,4,FALSE))</f>
        <v xml:space="preserve"> </v>
      </c>
      <c r="Q412" t="str">
        <f>IF(ISNA(VLOOKUP(CONCATENATE($D412,Q$1),'movs ordered by action'!$B:$G,4,FALSE))," ",VLOOKUP(CONCATENATE($D412,Q$1),'movs ordered by action'!$B:$G,4,FALSE))</f>
        <v xml:space="preserve"> </v>
      </c>
      <c r="R412" t="str">
        <f>IF(ISNA(VLOOKUP(CONCATENATE($D412,R$1),'movs ordered by action'!$B:$G,4,FALSE))," ",VLOOKUP(CONCATENATE($D412,R$1),'movs ordered by action'!$B:$G,4,FALSE))</f>
        <v xml:space="preserve"> </v>
      </c>
      <c r="S412" t="str">
        <f>IF(ISNA(VLOOKUP(CONCATENATE($D412,S$1),'movs ordered by action'!$B:$G,4,FALSE))," ",VLOOKUP(CONCATENATE($D412,S$1),'movs ordered by action'!$B:$G,4,FALSE))</f>
        <v xml:space="preserve"> </v>
      </c>
      <c r="T412" t="str">
        <f>IF(ISNA(VLOOKUP(CONCATENATE($D412,T$1),'movs ordered by action'!$B:$G,4,FALSE))," ",VLOOKUP(CONCATENATE($D412,T$1),'movs ordered by action'!$B:$G,4,FALSE))</f>
        <v xml:space="preserve"> </v>
      </c>
      <c r="U412" t="str">
        <f>IF(ISNA(VLOOKUP(CONCATENATE($D412,U$1),'movs ordered by action'!$B:$G,4,FALSE))," ",VLOOKUP(CONCATENATE($D412,U$1),'movs ordered by action'!$B:$G,4,FALSE))</f>
        <v xml:space="preserve"> </v>
      </c>
      <c r="V412" t="str">
        <f>IF(ISNA(VLOOKUP(CONCATENATE($D412,V$1),'movs ordered by action'!$B:$G,4,FALSE))," ",VLOOKUP(CONCATENATE($D412,V$1),'movs ordered by action'!$B:$G,4,FALSE))</f>
        <v xml:space="preserve"> </v>
      </c>
      <c r="W412" t="str">
        <f>IF(ISNA(VLOOKUP(CONCATENATE($D412,W$1),'movs ordered by action'!$B:$G,4,FALSE))," ",VLOOKUP(CONCATENATE($D412,W$1),'movs ordered by action'!$B:$G,4,FALSE))</f>
        <v xml:space="preserve"> </v>
      </c>
      <c r="X412" t="str">
        <f>IF(ISNA(VLOOKUP(CONCATENATE($D412,X$1),'movs ordered by action'!$B:$G,4,FALSE))," ",VLOOKUP(CONCATENATE($D412,X$1),'movs ordered by action'!$B:$G,4,FALSE))</f>
        <v xml:space="preserve"> </v>
      </c>
      <c r="Y412" t="str">
        <f>IF(ISNA(VLOOKUP(CONCATENATE($D412,Y$1),'movs ordered by action'!$B:$G,4,FALSE))," ",VLOOKUP(CONCATENATE($D412,Y$1),'movs ordered by action'!$B:$G,4,FALSE))</f>
        <v xml:space="preserve"> </v>
      </c>
      <c r="Z412" t="str">
        <f>IF(ISNA(VLOOKUP(CONCATENATE($D412,Z$1),'movs ordered by action'!$B:$G,4,FALSE))," ",VLOOKUP(CONCATENATE($D412,Z$1),'movs ordered by action'!$B:$G,4,FALSE))</f>
        <v xml:space="preserve"> </v>
      </c>
      <c r="AA412" t="str">
        <f>IF(ISNA(VLOOKUP(CONCATENATE($D412,AA$1),'movs ordered by action'!$B:$G,4,FALSE))," ",VLOOKUP(CONCATENATE($D412,AA$1),'movs ordered by action'!$B:$G,4,FALSE))</f>
        <v xml:space="preserve"> </v>
      </c>
      <c r="AB412" t="str">
        <f>IF(ISNA(VLOOKUP(CONCATENATE($D412,AB$1),'movs ordered by action'!$B:$G,4,FALSE))," ",VLOOKUP(CONCATENATE($D412,AB$1),'movs ordered by action'!$B:$G,4,FALSE))</f>
        <v xml:space="preserve"> </v>
      </c>
      <c r="AC412" t="str">
        <f>IF(ISNA(VLOOKUP(CONCATENATE($D412,AC$1),'movs ordered by action'!$B:$G,4,FALSE))," ",VLOOKUP(CONCATENATE($D412,AC$1),'movs ordered by action'!$B:$G,4,FALSE))</f>
        <v xml:space="preserve"> </v>
      </c>
      <c r="AD412" t="str">
        <f>IF(ISNA(VLOOKUP(CONCATENATE($D412,AD$1),'movs ordered by action'!$B:$G,4,FALSE))," ",VLOOKUP(CONCATENATE($D412,AD$1),'movs ordered by action'!$B:$G,4,FALSE))</f>
        <v xml:space="preserve"> </v>
      </c>
      <c r="AE412" t="str">
        <f>IF(ISNA(VLOOKUP(CONCATENATE($D412,AE$1),'movs ordered by action'!$B:$G,4,FALSE))," ",VLOOKUP(CONCATENATE($D412,AE$1),'movs ordered by action'!$B:$G,4,FALSE))</f>
        <v xml:space="preserve"> </v>
      </c>
      <c r="AF412" t="str">
        <f>IF(ISNA(VLOOKUP(CONCATENATE($D412,AF$1),'movs ordered by action'!$B:$G,4,FALSE))," ",VLOOKUP(CONCATENATE($D412,AF$1),'movs ordered by action'!$B:$G,4,FALSE))</f>
        <v xml:space="preserve"> </v>
      </c>
      <c r="AG412" t="str">
        <f>IF(ISNA(VLOOKUP(CONCATENATE($D412,AG$1),'movs ordered by action'!$B:$G,4,FALSE))," ",VLOOKUP(CONCATENATE($D412,AG$1),'movs ordered by action'!$B:$G,4,FALSE))</f>
        <v xml:space="preserve"> </v>
      </c>
      <c r="AH412" t="str">
        <f>IF(ISNA(VLOOKUP(CONCATENATE($D412,AH$1),'movs ordered by action'!$B:$G,4,FALSE))," ",VLOOKUP(CONCATENATE($D412,AH$1),'movs ordered by action'!$B:$G,4,FALSE))</f>
        <v xml:space="preserve"> </v>
      </c>
      <c r="AI412" t="str">
        <f>IF(ISNA(VLOOKUP(CONCATENATE($D412,AI$1),'movs ordered by action'!$B:$G,4,FALSE))," ",VLOOKUP(CONCATENATE($D412,AI$1),'movs ordered by action'!$B:$G,4,FALSE))</f>
        <v xml:space="preserve"> </v>
      </c>
      <c r="AJ412" t="str">
        <f>IF(ISNA(VLOOKUP(CONCATENATE($D412,AJ$1),'movs ordered by action'!$B:$G,4,FALSE))," ",VLOOKUP(CONCATENATE($D412,AJ$1),'movs ordered by action'!$B:$G,4,FALSE))</f>
        <v xml:space="preserve"> </v>
      </c>
      <c r="AK412" t="str">
        <f>IF(ISNA(VLOOKUP(CONCATENATE($D412,AK$1),'movs ordered by action'!$B:$G,4,FALSE))," ",VLOOKUP(CONCATENATE($D412,AK$1),'movs ordered by action'!$B:$G,4,FALSE))</f>
        <v xml:space="preserve"> </v>
      </c>
      <c r="AL412" t="str">
        <f>IF(ISNA(VLOOKUP(CONCATENATE($D412,AL$1),'movs ordered by action'!$B:$G,4,FALSE))," ",VLOOKUP(CONCATENATE($D412,AL$1),'movs ordered by action'!$B:$G,4,FALSE))</f>
        <v xml:space="preserve"> </v>
      </c>
      <c r="AM412" t="str">
        <f>IF(ISNA(VLOOKUP(CONCATENATE($D412,AM$1),'movs ordered by action'!$B:$G,4,FALSE))," ",VLOOKUP(CONCATENATE($D412,AM$1),'movs ordered by action'!$B:$G,4,FALSE))</f>
        <v xml:space="preserve"> </v>
      </c>
      <c r="AN412" t="str">
        <f>IF(ISNA(VLOOKUP(CONCATENATE($D412,AN$1),'movs ordered by action'!$B:$G,4,FALSE))," ",VLOOKUP(CONCATENATE($D412,AN$1),'movs ordered by action'!$B:$G,4,FALSE))</f>
        <v xml:space="preserve"> </v>
      </c>
      <c r="AO412" t="str">
        <f>IF(ISNA(VLOOKUP(CONCATENATE($D412,AO$1),'movs ordered by action'!$B:$G,4,FALSE))," ",VLOOKUP(CONCATENATE($D412,AO$1),'movs ordered by action'!$B:$G,4,FALSE))</f>
        <v xml:space="preserve"> </v>
      </c>
      <c r="AP412" t="str">
        <f>IF(ISNA(VLOOKUP(CONCATENATE($D412,AP$1),'movs ordered by action'!$B:$G,4,FALSE))," ",VLOOKUP(CONCATENATE($D412,AP$1),'movs ordered by action'!$B:$G,4,FALSE))</f>
        <v xml:space="preserve"> </v>
      </c>
      <c r="AQ412" t="str">
        <f>IF(ISNA(VLOOKUP(CONCATENATE($D412,AQ$1),'movs ordered by action'!$B:$G,4,FALSE))," ",VLOOKUP(CONCATENATE($D412,AQ$1),'movs ordered by action'!$B:$G,4,FALSE))</f>
        <v xml:space="preserve"> </v>
      </c>
      <c r="AR412" t="str">
        <f>IF(ISNA(VLOOKUP(CONCATENATE($D412,AR$1),'movs ordered by action'!$B:$G,4,FALSE))," ",VLOOKUP(CONCATENATE($D412,AR$1),'movs ordered by action'!$B:$G,4,FALSE))</f>
        <v xml:space="preserve"> </v>
      </c>
      <c r="AS412" t="str">
        <f>IF(ISNA(VLOOKUP(CONCATENATE($D412,AS$1),'movs ordered by action'!$B:$G,4,FALSE))," ",VLOOKUP(CONCATENATE($D412,AS$1),'movs ordered by action'!$B:$G,4,FALSE))</f>
        <v xml:space="preserve"> </v>
      </c>
      <c r="AT412" t="str">
        <f>IF(ISNA(VLOOKUP(CONCATENATE($D412,AT$1),'movs ordered by action'!$B:$G,4,FALSE))," ",VLOOKUP(CONCATENATE($D412,AT$1),'movs ordered by action'!$B:$G,4,FALSE))</f>
        <v xml:space="preserve"> </v>
      </c>
      <c r="AU412" t="str">
        <f>IF(ISNA(VLOOKUP(CONCATENATE($D412,AU$1),'movs ordered by action'!$B:$G,4,FALSE))," ",VLOOKUP(CONCATENATE($D412,AU$1),'movs ordered by action'!$B:$G,4,FALSE))</f>
        <v xml:space="preserve"> </v>
      </c>
      <c r="AV412" t="str">
        <f>IF(ISNA(VLOOKUP(CONCATENATE($D412,AV$1),'movs ordered by action'!$B:$G,4,FALSE))," ",VLOOKUP(CONCATENATE($D412,AV$1),'movs ordered by action'!$B:$G,4,FALSE))</f>
        <v xml:space="preserve"> </v>
      </c>
      <c r="AW412" t="str">
        <f>IF(ISNA(VLOOKUP(CONCATENATE($D412,AW$1),'movs ordered by action'!$B:$G,4,FALSE))," ",VLOOKUP(CONCATENATE($D412,AW$1),'movs ordered by action'!$B:$G,4,FALSE))</f>
        <v xml:space="preserve"> </v>
      </c>
      <c r="AX412" t="str">
        <f>IF(ISNA(VLOOKUP(CONCATENATE($D412,AX$1),'movs ordered by action'!$B:$G,4,FALSE))," ",VLOOKUP(CONCATENATE($D412,AX$1),'movs ordered by action'!$B:$G,4,FALSE))</f>
        <v xml:space="preserve"> </v>
      </c>
      <c r="AY412" t="str">
        <f>IF(ISNA(VLOOKUP(CONCATENATE($D412,AY$1),'movs ordered by action'!$B:$G,4,FALSE))," ",VLOOKUP(CONCATENATE($D412,AY$1),'movs ordered by action'!$B:$G,4,FALSE))</f>
        <v xml:space="preserve"> </v>
      </c>
      <c r="AZ412" t="str">
        <f>IF(ISNA(VLOOKUP(CONCATENATE($D412,AZ$1),'movs ordered by action'!$B:$G,4,FALSE))," ",VLOOKUP(CONCATENATE($D412,AZ$1),'movs ordered by action'!$B:$G,4,FALSE))</f>
        <v xml:space="preserve"> </v>
      </c>
      <c r="BA412" t="str">
        <f>IF(ISNA(VLOOKUP(CONCATENATE($D412,BA$1),'movs ordered by action'!$B:$G,4,FALSE))," ",VLOOKUP(CONCATENATE($D412,BA$1),'movs ordered by action'!$B:$G,4,FALSE))</f>
        <v xml:space="preserve"> </v>
      </c>
      <c r="BB412" t="str">
        <f>IF(ISNA(VLOOKUP(CONCATENATE($D412,BB$1),'movs ordered by action'!$B:$G,4,FALSE))," ",VLOOKUP(CONCATENATE($D412,BB$1),'movs ordered by action'!$B:$G,4,FALSE))</f>
        <v xml:space="preserve"> </v>
      </c>
      <c r="BC412" t="str">
        <f>IF(ISNA(VLOOKUP(CONCATENATE($D412,BC$1),'movs ordered by action'!$B:$G,4,FALSE))," ",VLOOKUP(CONCATENATE($D412,BC$1),'movs ordered by action'!$B:$G,4,FALSE))</f>
        <v xml:space="preserve"> </v>
      </c>
      <c r="BD412" t="str">
        <f>IF(ISNA(VLOOKUP(CONCATENATE($D412,BD$1),'movs ordered by action'!$B:$G,4,FALSE))," ",VLOOKUP(CONCATENATE($D412,BD$1),'movs ordered by action'!$B:$G,4,FALSE))</f>
        <v xml:space="preserve"> </v>
      </c>
      <c r="BE412" t="str">
        <f>IF(ISNA(VLOOKUP(CONCATENATE($D412,BE$1),'movs ordered by action'!$B:$G,4,FALSE))," ",VLOOKUP(CONCATENATE($D412,BE$1),'movs ordered by action'!$B:$G,4,FALSE))</f>
        <v xml:space="preserve"> </v>
      </c>
      <c r="BF412" t="str">
        <f>IF(ISNA(VLOOKUP(CONCATENATE($D412,BF$1),'movs ordered by action'!$B:$G,4,FALSE))," ",VLOOKUP(CONCATENATE($D412,BF$1),'movs ordered by action'!$B:$G,4,FALSE))</f>
        <v xml:space="preserve"> </v>
      </c>
      <c r="BG412" t="str">
        <f>IF(ISNA(VLOOKUP(CONCATENATE($D412,BG$1),'movs ordered by action'!$B:$G,4,FALSE))," ",VLOOKUP(CONCATENATE($D412,BG$1),'movs ordered by action'!$B:$G,4,FALSE))</f>
        <v xml:space="preserve"> </v>
      </c>
      <c r="BH412" t="str">
        <f>IF(ISNA(VLOOKUP(CONCATENATE($D412,BH$1),'movs ordered by action'!$B:$G,4,FALSE))," ",VLOOKUP(CONCATENATE($D412,BH$1),'movs ordered by action'!$B:$G,4,FALSE))</f>
        <v xml:space="preserve"> </v>
      </c>
      <c r="BI412" t="str">
        <f>IF(ISNA(VLOOKUP(CONCATENATE($D412,BI$1),'movs ordered by action'!$B:$G,4,FALSE))," ",VLOOKUP(CONCATENATE($D412,BI$1),'movs ordered by action'!$B:$G,4,FALSE))</f>
        <v xml:space="preserve"> </v>
      </c>
      <c r="BJ412" t="str">
        <f>IF(ISNA(VLOOKUP(CONCATENATE($D412,BJ$1),'movs ordered by action'!$B:$G,4,FALSE))," ",VLOOKUP(CONCATENATE($D412,BJ$1),'movs ordered by action'!$B:$G,4,FALSE))</f>
        <v xml:space="preserve"> </v>
      </c>
      <c r="BK412" t="str">
        <f>IF(ISNA(VLOOKUP(CONCATENATE($D412,BK$1),'movs ordered by action'!$B:$G,4,FALSE))," ",VLOOKUP(CONCATENATE($D412,BK$1),'movs ordered by action'!$B:$G,4,FALSE))</f>
        <v xml:space="preserve"> </v>
      </c>
      <c r="BL412" t="str">
        <f>IF(ISNA(VLOOKUP(CONCATENATE($D412,BL$1),'movs ordered by action'!$B:$G,4,FALSE))," ",VLOOKUP(CONCATENATE($D412,BL$1),'movs ordered by action'!$B:$G,4,FALSE))</f>
        <v xml:space="preserve"> </v>
      </c>
      <c r="BM412" t="str">
        <f>IF(ISNA(VLOOKUP(CONCATENATE($D412,BM$1),'movs ordered by action'!$B:$G,4,FALSE))," ",VLOOKUP(CONCATENATE($D412,BM$1),'movs ordered by action'!$B:$G,4,FALSE))</f>
        <v xml:space="preserve"> </v>
      </c>
      <c r="BN412" t="str">
        <f>IF(ISNA(VLOOKUP(CONCATENATE($D412,BN$1),'movs ordered by action'!$B:$G,4,FALSE))," ",VLOOKUP(CONCATENATE($D412,BN$1),'movs ordered by action'!$B:$G,4,FALSE))</f>
        <v xml:space="preserve"> </v>
      </c>
      <c r="BO412" t="str">
        <f>IF(ISNA(VLOOKUP(CONCATENATE($D412,BO$1),'movs ordered by action'!$B:$G,4,FALSE))," ",VLOOKUP(CONCATENATE($D412,BO$1),'movs ordered by action'!$B:$G,4,FALSE))</f>
        <v xml:space="preserve"> </v>
      </c>
      <c r="BP412" t="str">
        <f>IF(ISNA(VLOOKUP(CONCATENATE($D412,BP$1),'movs ordered by action'!$B:$G,4,FALSE))," ",VLOOKUP(CONCATENATE($D412,BP$1),'movs ordered by action'!$B:$G,4,FALSE))</f>
        <v xml:space="preserve"> </v>
      </c>
      <c r="BQ412" t="str">
        <f>IF(ISNA(VLOOKUP(CONCATENATE($D412,BQ$1),'movs ordered by action'!$B:$G,4,FALSE))," ",VLOOKUP(CONCATENATE($D412,BQ$1),'movs ordered by action'!$B:$G,4,FALSE))</f>
        <v xml:space="preserve"> </v>
      </c>
      <c r="BR412" t="str">
        <f>IF(ISNA(VLOOKUP(CONCATENATE($D412,BR$1),'movs ordered by action'!$B:$G,4,FALSE))," ",VLOOKUP(CONCATENATE($D412,BR$1),'movs ordered by action'!$B:$G,4,FALSE))</f>
        <v xml:space="preserve"> </v>
      </c>
      <c r="BS412" t="str">
        <f>IF(ISNA(VLOOKUP(CONCATENATE($D412,BS$1),'movs ordered by action'!$B:$G,4,FALSE))," ",VLOOKUP(CONCATENATE($D412,BS$1),'movs ordered by action'!$B:$G,4,FALSE))</f>
        <v xml:space="preserve"> </v>
      </c>
      <c r="BT412" t="str">
        <f>IF(ISNA(VLOOKUP(CONCATENATE($D412,BT$1),'movs ordered by action'!$B:$G,4,FALSE))," ",VLOOKUP(CONCATENATE($D412,BT$1),'movs ordered by action'!$B:$G,4,FALSE))</f>
        <v xml:space="preserve"> </v>
      </c>
      <c r="BU412" t="str">
        <f>IF(ISNA(VLOOKUP(CONCATENATE($D412,BU$1),'movs ordered by action'!$B:$G,4,FALSE))," ",VLOOKUP(CONCATENATE($D412,BU$1),'movs ordered by action'!$B:$G,4,FALSE))</f>
        <v xml:space="preserve"> </v>
      </c>
      <c r="BV412" t="str">
        <f>IF(ISNA(VLOOKUP(CONCATENATE($D412,BV$1),'movs ordered by action'!$B:$G,4,FALSE))," ",VLOOKUP(CONCATENATE($D412,BV$1),'movs ordered by action'!$B:$G,4,FALSE))</f>
        <v xml:space="preserve"> </v>
      </c>
      <c r="BW412" t="str">
        <f>IF(ISNA(VLOOKUP(CONCATENATE($D412,BW$1),'movs ordered by action'!$B:$G,4,FALSE))," ",VLOOKUP(CONCATENATE($D412,BW$1),'movs ordered by action'!$B:$G,4,FALSE))</f>
        <v xml:space="preserve"> </v>
      </c>
      <c r="BX412" t="str">
        <f>IF(ISNA(VLOOKUP(CONCATENATE($D412,BX$1),'movs ordered by action'!$B:$G,4,FALSE))," ",VLOOKUP(CONCATENATE($D412,BX$1),'movs ordered by action'!$B:$G,4,FALSE))</f>
        <v xml:space="preserve"> </v>
      </c>
      <c r="BY412" t="str">
        <f>IF(ISNA(VLOOKUP(CONCATENATE($D412,BY$1),'movs ordered by action'!$B:$G,4,FALSE))," ",VLOOKUP(CONCATENATE($D412,BY$1),'movs ordered by action'!$B:$G,4,FALSE))</f>
        <v xml:space="preserve"> </v>
      </c>
      <c r="BZ412" t="str">
        <f>IF(ISNA(VLOOKUP(CONCATENATE($D412,BZ$1),'movs ordered by action'!$B:$G,4,FALSE))," ",VLOOKUP(CONCATENATE($D412,BZ$1),'movs ordered by action'!$B:$G,4,FALSE))</f>
        <v xml:space="preserve"> </v>
      </c>
      <c r="CA412" t="str">
        <f>IF(ISNA(VLOOKUP(CONCATENATE($D412,CA$1),'movs ordered by action'!$B:$G,4,FALSE))," ",VLOOKUP(CONCATENATE($D412,CA$1),'movs ordered by action'!$B:$G,4,FALSE))</f>
        <v xml:space="preserve"> </v>
      </c>
      <c r="CB412" t="str">
        <f>IF(ISNA(VLOOKUP(CONCATENATE($D412,CB$1),'movs ordered by action'!$B:$G,4,FALSE))," ",VLOOKUP(CONCATENATE($D412,CB$1),'movs ordered by action'!$B:$G,4,FALSE))</f>
        <v xml:space="preserve"> </v>
      </c>
      <c r="CC412" t="str">
        <f>IF(ISNA(VLOOKUP(CONCATENATE($D412,CC$1),'movs ordered by action'!$B:$G,4,FALSE))," ",VLOOKUP(CONCATENATE($D412,CC$1),'movs ordered by action'!$B:$G,4,FALSE))</f>
        <v xml:space="preserve"> </v>
      </c>
      <c r="CD412" t="str">
        <f>IF(ISNA(VLOOKUP(CONCATENATE($D412,CD$1),'movs ordered by action'!$B:$G,4,FALSE))," ",VLOOKUP(CONCATENATE($D412,CD$1),'movs ordered by action'!$B:$G,4,FALSE))</f>
        <v xml:space="preserve"> </v>
      </c>
      <c r="CE412" t="str">
        <f>IF(ISNA(VLOOKUP(CONCATENATE($D412,CE$1),'movs ordered by action'!$B:$G,4,FALSE))," ",VLOOKUP(CONCATENATE($D412,CE$1),'movs ordered by action'!$B:$G,4,FALSE))</f>
        <v xml:space="preserve"> </v>
      </c>
      <c r="CF412" t="str">
        <f>IF(ISNA(VLOOKUP(CONCATENATE($D412,CF$1),'movs ordered by action'!$B:$G,4,FALSE))," ",VLOOKUP(CONCATENATE($D412,CF$1),'movs ordered by action'!$B:$G,4,FALSE))</f>
        <v xml:space="preserve"> </v>
      </c>
      <c r="CG412" t="str">
        <f>IF(ISNA(VLOOKUP(CONCATENATE($D412,CG$1),'movs ordered by action'!$B:$G,4,FALSE))," ",VLOOKUP(CONCATENATE($D412,CG$1),'movs ordered by action'!$B:$G,4,FALSE))</f>
        <v xml:space="preserve"> </v>
      </c>
      <c r="CH412" t="str">
        <f>IF(ISNA(VLOOKUP(CONCATENATE($D412,CH$1),'movs ordered by action'!$B:$G,4,FALSE))," ",VLOOKUP(CONCATENATE($D412,CH$1),'movs ordered by action'!$B:$G,4,FALSE))</f>
        <v xml:space="preserve"> </v>
      </c>
      <c r="CI412" t="str">
        <f>IF(ISNA(VLOOKUP(CONCATENATE($D412,CI$1),'movs ordered by action'!$B:$G,4,FALSE))," ",VLOOKUP(CONCATENATE($D412,CI$1),'movs ordered by action'!$B:$G,4,FALSE))</f>
        <v xml:space="preserve"> </v>
      </c>
      <c r="CJ412" t="str">
        <f>IF(ISNA(VLOOKUP(CONCATENATE($D412,CJ$1),'movs ordered by action'!$B:$G,4,FALSE))," ",VLOOKUP(CONCATENATE($D412,CJ$1),'movs ordered by action'!$B:$G,4,FALSE))</f>
        <v xml:space="preserve"> </v>
      </c>
      <c r="CK412" t="str">
        <f>IF(ISNA(VLOOKUP(CONCATENATE($D412,CK$1),'movs ordered by action'!$B:$G,4,FALSE))," ",VLOOKUP(CONCATENATE($D412,CK$1),'movs ordered by action'!$B:$G,4,FALSE))</f>
        <v xml:space="preserve"> </v>
      </c>
      <c r="CL412" t="str">
        <f>IF(ISNA(VLOOKUP(CONCATENATE($D412,CL$1),'movs ordered by action'!$B:$G,4,FALSE))," ",VLOOKUP(CONCATENATE($D412,CL$1),'movs ordered by action'!$B:$G,4,FALSE))</f>
        <v xml:space="preserve"> </v>
      </c>
      <c r="CM412" t="str">
        <f>IF(ISNA(VLOOKUP(CONCATENATE($D412,CM$1),'movs ordered by action'!$B:$G,4,FALSE))," ",VLOOKUP(CONCATENATE($D412,CM$1),'movs ordered by action'!$B:$G,4,FALSE))</f>
        <v xml:space="preserve"> </v>
      </c>
    </row>
    <row r="413" spans="1:91" x14ac:dyDescent="0.3">
      <c r="A413" t="s">
        <v>3398</v>
      </c>
      <c r="B413" t="s">
        <v>7494</v>
      </c>
      <c r="D413" s="19" t="s">
        <v>1258</v>
      </c>
      <c r="E413" t="str">
        <f>IF(ISNA(VLOOKUP(CONCATENATE($D413,E$1),'movs ordered by action'!$B:$G,4,FALSE))," ",VLOOKUP(CONCATENATE($D413,E$1),'movs ordered by action'!$B:$G,4,FALSE))</f>
        <v xml:space="preserve"> </v>
      </c>
      <c r="F413" t="str">
        <f>IF(ISNA(VLOOKUP(CONCATENATE($D413,F$1),'movs ordered by action'!$B:$G,4,FALSE))," ",VLOOKUP(CONCATENATE($D413,F$1),'movs ordered by action'!$B:$G,4,FALSE))</f>
        <v xml:space="preserve"> </v>
      </c>
      <c r="G413" t="str">
        <f>IF(ISNA(VLOOKUP(CONCATENATE($D413,G$1),'movs ordered by action'!$B:$G,4,FALSE))," ",VLOOKUP(CONCATENATE($D413,G$1),'movs ordered by action'!$B:$G,4,FALSE))</f>
        <v xml:space="preserve"> </v>
      </c>
      <c r="H413" t="str">
        <f>IF(ISNA(VLOOKUP(CONCATENATE($D413,H$1),'movs ordered by action'!$B:$G,4,FALSE))," ",VLOOKUP(CONCATENATE($D413,H$1),'movs ordered by action'!$B:$G,4,FALSE))</f>
        <v xml:space="preserve"> </v>
      </c>
      <c r="I413" t="str">
        <f>IF(ISNA(VLOOKUP(CONCATENATE($D413,I$1),'movs ordered by action'!$B:$G,4,FALSE))," ",VLOOKUP(CONCATENATE($D413,I$1),'movs ordered by action'!$B:$G,4,FALSE))</f>
        <v xml:space="preserve"> </v>
      </c>
      <c r="J413" t="str">
        <f>IF(ISNA(VLOOKUP(CONCATENATE($D413,J$1),'movs ordered by action'!$B:$G,4,FALSE))," ",VLOOKUP(CONCATENATE($D413,J$1),'movs ordered by action'!$B:$G,4,FALSE))</f>
        <v xml:space="preserve"> </v>
      </c>
      <c r="K413" t="str">
        <f>IF(ISNA(VLOOKUP(CONCATENATE($D413,K$1),'movs ordered by action'!$B:$G,4,FALSE))," ",VLOOKUP(CONCATENATE($D413,K$1),'movs ordered by action'!$B:$G,4,FALSE))</f>
        <v xml:space="preserve"> </v>
      </c>
      <c r="L413" t="str">
        <f>IF(ISNA(VLOOKUP(CONCATENATE($D413,L$1),'movs ordered by action'!$B:$G,4,FALSE))," ",VLOOKUP(CONCATENATE($D413,L$1),'movs ordered by action'!$B:$G,4,FALSE))</f>
        <v xml:space="preserve"> </v>
      </c>
      <c r="M413" t="str">
        <f>IF(ISNA(VLOOKUP(CONCATENATE($D413,M$1),'movs ordered by action'!$B:$G,4,FALSE))," ",VLOOKUP(CONCATENATE($D413,M$1),'movs ordered by action'!$B:$G,4,FALSE))</f>
        <v xml:space="preserve"> </v>
      </c>
      <c r="N413" t="str">
        <f>IF(ISNA(VLOOKUP(CONCATENATE($D413,N$1),'movs ordered by action'!$B:$G,4,FALSE))," ",VLOOKUP(CONCATENATE($D413,N$1),'movs ordered by action'!$B:$G,4,FALSE))</f>
        <v xml:space="preserve"> </v>
      </c>
      <c r="O413" t="str">
        <f>IF(ISNA(VLOOKUP(CONCATENATE($D413,O$1),'movs ordered by action'!$B:$G,4,FALSE))," ",VLOOKUP(CONCATENATE($D413,O$1),'movs ordered by action'!$B:$G,4,FALSE))</f>
        <v xml:space="preserve"> </v>
      </c>
      <c r="P413" t="str">
        <f>IF(ISNA(VLOOKUP(CONCATENATE($D413,P$1),'movs ordered by action'!$B:$G,4,FALSE))," ",VLOOKUP(CONCATENATE($D413,P$1),'movs ordered by action'!$B:$G,4,FALSE))</f>
        <v xml:space="preserve"> </v>
      </c>
      <c r="Q413" t="str">
        <f>IF(ISNA(VLOOKUP(CONCATENATE($D413,Q$1),'movs ordered by action'!$B:$G,4,FALSE))," ",VLOOKUP(CONCATENATE($D413,Q$1),'movs ordered by action'!$B:$G,4,FALSE))</f>
        <v xml:space="preserve"> </v>
      </c>
      <c r="R413" t="str">
        <f>IF(ISNA(VLOOKUP(CONCATENATE($D413,R$1),'movs ordered by action'!$B:$G,4,FALSE))," ",VLOOKUP(CONCATENATE($D413,R$1),'movs ordered by action'!$B:$G,4,FALSE))</f>
        <v xml:space="preserve"> </v>
      </c>
      <c r="S413" t="str">
        <f>IF(ISNA(VLOOKUP(CONCATENATE($D413,S$1),'movs ordered by action'!$B:$G,4,FALSE))," ",VLOOKUP(CONCATENATE($D413,S$1),'movs ordered by action'!$B:$G,4,FALSE))</f>
        <v xml:space="preserve"> </v>
      </c>
      <c r="T413" t="str">
        <f>IF(ISNA(VLOOKUP(CONCATENATE($D413,T$1),'movs ordered by action'!$B:$G,4,FALSE))," ",VLOOKUP(CONCATENATE($D413,T$1),'movs ordered by action'!$B:$G,4,FALSE))</f>
        <v xml:space="preserve"> </v>
      </c>
      <c r="U413" t="str">
        <f>IF(ISNA(VLOOKUP(CONCATENATE($D413,U$1),'movs ordered by action'!$B:$G,4,FALSE))," ",VLOOKUP(CONCATENATE($D413,U$1),'movs ordered by action'!$B:$G,4,FALSE))</f>
        <v xml:space="preserve"> </v>
      </c>
      <c r="V413" t="str">
        <f>IF(ISNA(VLOOKUP(CONCATENATE($D413,V$1),'movs ordered by action'!$B:$G,4,FALSE))," ",VLOOKUP(CONCATENATE($D413,V$1),'movs ordered by action'!$B:$G,4,FALSE))</f>
        <v xml:space="preserve"> </v>
      </c>
      <c r="W413" t="str">
        <f>IF(ISNA(VLOOKUP(CONCATENATE($D413,W$1),'movs ordered by action'!$B:$G,4,FALSE))," ",VLOOKUP(CONCATENATE($D413,W$1),'movs ordered by action'!$B:$G,4,FALSE))</f>
        <v xml:space="preserve"> </v>
      </c>
      <c r="X413" t="str">
        <f>IF(ISNA(VLOOKUP(CONCATENATE($D413,X$1),'movs ordered by action'!$B:$G,4,FALSE))," ",VLOOKUP(CONCATENATE($D413,X$1),'movs ordered by action'!$B:$G,4,FALSE))</f>
        <v xml:space="preserve"> </v>
      </c>
      <c r="Y413" t="str">
        <f>IF(ISNA(VLOOKUP(CONCATENATE($D413,Y$1),'movs ordered by action'!$B:$G,4,FALSE))," ",VLOOKUP(CONCATENATE($D413,Y$1),'movs ordered by action'!$B:$G,4,FALSE))</f>
        <v xml:space="preserve"> </v>
      </c>
      <c r="Z413" t="str">
        <f>IF(ISNA(VLOOKUP(CONCATENATE($D413,Z$1),'movs ordered by action'!$B:$G,4,FALSE))," ",VLOOKUP(CONCATENATE($D413,Z$1),'movs ordered by action'!$B:$G,4,FALSE))</f>
        <v xml:space="preserve"> </v>
      </c>
      <c r="AA413" t="str">
        <f>IF(ISNA(VLOOKUP(CONCATENATE($D413,AA$1),'movs ordered by action'!$B:$G,4,FALSE))," ",VLOOKUP(CONCATENATE($D413,AA$1),'movs ordered by action'!$B:$G,4,FALSE))</f>
        <v xml:space="preserve"> </v>
      </c>
      <c r="AB413" t="str">
        <f>IF(ISNA(VLOOKUP(CONCATENATE($D413,AB$1),'movs ordered by action'!$B:$G,4,FALSE))," ",VLOOKUP(CONCATENATE($D413,AB$1),'movs ordered by action'!$B:$G,4,FALSE))</f>
        <v xml:space="preserve"> </v>
      </c>
      <c r="AC413" t="str">
        <f>IF(ISNA(VLOOKUP(CONCATENATE($D413,AC$1),'movs ordered by action'!$B:$G,4,FALSE))," ",VLOOKUP(CONCATENATE($D413,AC$1),'movs ordered by action'!$B:$G,4,FALSE))</f>
        <v xml:space="preserve"> </v>
      </c>
      <c r="AD413" t="str">
        <f>IF(ISNA(VLOOKUP(CONCATENATE($D413,AD$1),'movs ordered by action'!$B:$G,4,FALSE))," ",VLOOKUP(CONCATENATE($D413,AD$1),'movs ordered by action'!$B:$G,4,FALSE))</f>
        <v xml:space="preserve"> </v>
      </c>
      <c r="AE413" t="str">
        <f>IF(ISNA(VLOOKUP(CONCATENATE($D413,AE$1),'movs ordered by action'!$B:$G,4,FALSE))," ",VLOOKUP(CONCATENATE($D413,AE$1),'movs ordered by action'!$B:$G,4,FALSE))</f>
        <v xml:space="preserve"> </v>
      </c>
      <c r="AF413" t="str">
        <f>IF(ISNA(VLOOKUP(CONCATENATE($D413,AF$1),'movs ordered by action'!$B:$G,4,FALSE))," ",VLOOKUP(CONCATENATE($D413,AF$1),'movs ordered by action'!$B:$G,4,FALSE))</f>
        <v xml:space="preserve"> </v>
      </c>
      <c r="AG413" t="str">
        <f>IF(ISNA(VLOOKUP(CONCATENATE($D413,AG$1),'movs ordered by action'!$B:$G,4,FALSE))," ",VLOOKUP(CONCATENATE($D413,AG$1),'movs ordered by action'!$B:$G,4,FALSE))</f>
        <v xml:space="preserve"> </v>
      </c>
      <c r="AH413" t="str">
        <f>IF(ISNA(VLOOKUP(CONCATENATE($D413,AH$1),'movs ordered by action'!$B:$G,4,FALSE))," ",VLOOKUP(CONCATENATE($D413,AH$1),'movs ordered by action'!$B:$G,4,FALSE))</f>
        <v xml:space="preserve"> </v>
      </c>
      <c r="AI413" t="str">
        <f>IF(ISNA(VLOOKUP(CONCATENATE($D413,AI$1),'movs ordered by action'!$B:$G,4,FALSE))," ",VLOOKUP(CONCATENATE($D413,AI$1),'movs ordered by action'!$B:$G,4,FALSE))</f>
        <v xml:space="preserve"> </v>
      </c>
      <c r="AJ413" t="str">
        <f>IF(ISNA(VLOOKUP(CONCATENATE($D413,AJ$1),'movs ordered by action'!$B:$G,4,FALSE))," ",VLOOKUP(CONCATENATE($D413,AJ$1),'movs ordered by action'!$B:$G,4,FALSE))</f>
        <v xml:space="preserve"> </v>
      </c>
      <c r="AK413" t="str">
        <f>IF(ISNA(VLOOKUP(CONCATENATE($D413,AK$1),'movs ordered by action'!$B:$G,4,FALSE))," ",VLOOKUP(CONCATENATE($D413,AK$1),'movs ordered by action'!$B:$G,4,FALSE))</f>
        <v xml:space="preserve"> </v>
      </c>
      <c r="AL413" t="str">
        <f>IF(ISNA(VLOOKUP(CONCATENATE($D413,AL$1),'movs ordered by action'!$B:$G,4,FALSE))," ",VLOOKUP(CONCATENATE($D413,AL$1),'movs ordered by action'!$B:$G,4,FALSE))</f>
        <v xml:space="preserve"> </v>
      </c>
      <c r="AM413" t="str">
        <f>IF(ISNA(VLOOKUP(CONCATENATE($D413,AM$1),'movs ordered by action'!$B:$G,4,FALSE))," ",VLOOKUP(CONCATENATE($D413,AM$1),'movs ordered by action'!$B:$G,4,FALSE))</f>
        <v xml:space="preserve"> </v>
      </c>
      <c r="AN413" t="str">
        <f>IF(ISNA(VLOOKUP(CONCATENATE($D413,AN$1),'movs ordered by action'!$B:$G,4,FALSE))," ",VLOOKUP(CONCATENATE($D413,AN$1),'movs ordered by action'!$B:$G,4,FALSE))</f>
        <v xml:space="preserve"> </v>
      </c>
      <c r="AO413" t="str">
        <f>IF(ISNA(VLOOKUP(CONCATENATE($D413,AO$1),'movs ordered by action'!$B:$G,4,FALSE))," ",VLOOKUP(CONCATENATE($D413,AO$1),'movs ordered by action'!$B:$G,4,FALSE))</f>
        <v xml:space="preserve"> </v>
      </c>
      <c r="AP413" t="str">
        <f>IF(ISNA(VLOOKUP(CONCATENATE($D413,AP$1),'movs ordered by action'!$B:$G,4,FALSE))," ",VLOOKUP(CONCATENATE($D413,AP$1),'movs ordered by action'!$B:$G,4,FALSE))</f>
        <v xml:space="preserve"> </v>
      </c>
      <c r="AQ413" t="str">
        <f>IF(ISNA(VLOOKUP(CONCATENATE($D413,AQ$1),'movs ordered by action'!$B:$G,4,FALSE))," ",VLOOKUP(CONCATENATE($D413,AQ$1),'movs ordered by action'!$B:$G,4,FALSE))</f>
        <v xml:space="preserve"> </v>
      </c>
      <c r="AR413" t="str">
        <f>IF(ISNA(VLOOKUP(CONCATENATE($D413,AR$1),'movs ordered by action'!$B:$G,4,FALSE))," ",VLOOKUP(CONCATENATE($D413,AR$1),'movs ordered by action'!$B:$G,4,FALSE))</f>
        <v xml:space="preserve"> </v>
      </c>
      <c r="AS413" t="str">
        <f>IF(ISNA(VLOOKUP(CONCATENATE($D413,AS$1),'movs ordered by action'!$B:$G,4,FALSE))," ",VLOOKUP(CONCATENATE($D413,AS$1),'movs ordered by action'!$B:$G,4,FALSE))</f>
        <v xml:space="preserve"> </v>
      </c>
      <c r="AT413" t="str">
        <f>IF(ISNA(VLOOKUP(CONCATENATE($D413,AT$1),'movs ordered by action'!$B:$G,4,FALSE))," ",VLOOKUP(CONCATENATE($D413,AT$1),'movs ordered by action'!$B:$G,4,FALSE))</f>
        <v xml:space="preserve"> </v>
      </c>
      <c r="AU413" t="str">
        <f>IF(ISNA(VLOOKUP(CONCATENATE($D413,AU$1),'movs ordered by action'!$B:$G,4,FALSE))," ",VLOOKUP(CONCATENATE($D413,AU$1),'movs ordered by action'!$B:$G,4,FALSE))</f>
        <v xml:space="preserve"> </v>
      </c>
      <c r="AV413" t="str">
        <f>IF(ISNA(VLOOKUP(CONCATENATE($D413,AV$1),'movs ordered by action'!$B:$G,4,FALSE))," ",VLOOKUP(CONCATENATE($D413,AV$1),'movs ordered by action'!$B:$G,4,FALSE))</f>
        <v xml:space="preserve"> </v>
      </c>
      <c r="AW413" t="str">
        <f>IF(ISNA(VLOOKUP(CONCATENATE($D413,AW$1),'movs ordered by action'!$B:$G,4,FALSE))," ",VLOOKUP(CONCATENATE($D413,AW$1),'movs ordered by action'!$B:$G,4,FALSE))</f>
        <v xml:space="preserve"> </v>
      </c>
      <c r="AX413" t="str">
        <f>IF(ISNA(VLOOKUP(CONCATENATE($D413,AX$1),'movs ordered by action'!$B:$G,4,FALSE))," ",VLOOKUP(CONCATENATE($D413,AX$1),'movs ordered by action'!$B:$G,4,FALSE))</f>
        <v xml:space="preserve"> </v>
      </c>
      <c r="AY413" t="str">
        <f>IF(ISNA(VLOOKUP(CONCATENATE($D413,AY$1),'movs ordered by action'!$B:$G,4,FALSE))," ",VLOOKUP(CONCATENATE($D413,AY$1),'movs ordered by action'!$B:$G,4,FALSE))</f>
        <v xml:space="preserve"> </v>
      </c>
      <c r="AZ413" t="str">
        <f>IF(ISNA(VLOOKUP(CONCATENATE($D413,AZ$1),'movs ordered by action'!$B:$G,4,FALSE))," ",VLOOKUP(CONCATENATE($D413,AZ$1),'movs ordered by action'!$B:$G,4,FALSE))</f>
        <v xml:space="preserve"> </v>
      </c>
      <c r="BA413" t="str">
        <f>IF(ISNA(VLOOKUP(CONCATENATE($D413,BA$1),'movs ordered by action'!$B:$G,4,FALSE))," ",VLOOKUP(CONCATENATE($D413,BA$1),'movs ordered by action'!$B:$G,4,FALSE))</f>
        <v xml:space="preserve"> </v>
      </c>
      <c r="BB413" t="str">
        <f>IF(ISNA(VLOOKUP(CONCATENATE($D413,BB$1),'movs ordered by action'!$B:$G,4,FALSE))," ",VLOOKUP(CONCATENATE($D413,BB$1),'movs ordered by action'!$B:$G,4,FALSE))</f>
        <v xml:space="preserve"> </v>
      </c>
      <c r="BC413" t="str">
        <f>IF(ISNA(VLOOKUP(CONCATENATE($D413,BC$1),'movs ordered by action'!$B:$G,4,FALSE))," ",VLOOKUP(CONCATENATE($D413,BC$1),'movs ordered by action'!$B:$G,4,FALSE))</f>
        <v xml:space="preserve"> </v>
      </c>
      <c r="BD413" t="str">
        <f>IF(ISNA(VLOOKUP(CONCATENATE($D413,BD$1),'movs ordered by action'!$B:$G,4,FALSE))," ",VLOOKUP(CONCATENATE($D413,BD$1),'movs ordered by action'!$B:$G,4,FALSE))</f>
        <v xml:space="preserve"> </v>
      </c>
      <c r="BE413" t="str">
        <f>IF(ISNA(VLOOKUP(CONCATENATE($D413,BE$1),'movs ordered by action'!$B:$G,4,FALSE))," ",VLOOKUP(CONCATENATE($D413,BE$1),'movs ordered by action'!$B:$G,4,FALSE))</f>
        <v xml:space="preserve"> </v>
      </c>
      <c r="BF413" t="str">
        <f>IF(ISNA(VLOOKUP(CONCATENATE($D413,BF$1),'movs ordered by action'!$B:$G,4,FALSE))," ",VLOOKUP(CONCATENATE($D413,BF$1),'movs ordered by action'!$B:$G,4,FALSE))</f>
        <v xml:space="preserve"> </v>
      </c>
      <c r="BG413" t="str">
        <f>IF(ISNA(VLOOKUP(CONCATENATE($D413,BG$1),'movs ordered by action'!$B:$G,4,FALSE))," ",VLOOKUP(CONCATENATE($D413,BG$1),'movs ordered by action'!$B:$G,4,FALSE))</f>
        <v xml:space="preserve"> </v>
      </c>
      <c r="BH413" t="str">
        <f>IF(ISNA(VLOOKUP(CONCATENATE($D413,BH$1),'movs ordered by action'!$B:$G,4,FALSE))," ",VLOOKUP(CONCATENATE($D413,BH$1),'movs ordered by action'!$B:$G,4,FALSE))</f>
        <v xml:space="preserve"> </v>
      </c>
      <c r="BI413" t="str">
        <f>IF(ISNA(VLOOKUP(CONCATENATE($D413,BI$1),'movs ordered by action'!$B:$G,4,FALSE))," ",VLOOKUP(CONCATENATE($D413,BI$1),'movs ordered by action'!$B:$G,4,FALSE))</f>
        <v xml:space="preserve"> </v>
      </c>
      <c r="BJ413" t="str">
        <f>IF(ISNA(VLOOKUP(CONCATENATE($D413,BJ$1),'movs ordered by action'!$B:$G,4,FALSE))," ",VLOOKUP(CONCATENATE($D413,BJ$1),'movs ordered by action'!$B:$G,4,FALSE))</f>
        <v xml:space="preserve"> </v>
      </c>
      <c r="BK413" t="str">
        <f>IF(ISNA(VLOOKUP(CONCATENATE($D413,BK$1),'movs ordered by action'!$B:$G,4,FALSE))," ",VLOOKUP(CONCATENATE($D413,BK$1),'movs ordered by action'!$B:$G,4,FALSE))</f>
        <v xml:space="preserve"> </v>
      </c>
      <c r="BL413" t="str">
        <f>IF(ISNA(VLOOKUP(CONCATENATE($D413,BL$1),'movs ordered by action'!$B:$G,4,FALSE))," ",VLOOKUP(CONCATENATE($D413,BL$1),'movs ordered by action'!$B:$G,4,FALSE))</f>
        <v xml:space="preserve"> </v>
      </c>
      <c r="BM413" t="str">
        <f>IF(ISNA(VLOOKUP(CONCATENATE($D413,BM$1),'movs ordered by action'!$B:$G,4,FALSE))," ",VLOOKUP(CONCATENATE($D413,BM$1),'movs ordered by action'!$B:$G,4,FALSE))</f>
        <v xml:space="preserve"> </v>
      </c>
      <c r="BN413" t="str">
        <f>IF(ISNA(VLOOKUP(CONCATENATE($D413,BN$1),'movs ordered by action'!$B:$G,4,FALSE))," ",VLOOKUP(CONCATENATE($D413,BN$1),'movs ordered by action'!$B:$G,4,FALSE))</f>
        <v xml:space="preserve"> </v>
      </c>
      <c r="BO413" t="str">
        <f>IF(ISNA(VLOOKUP(CONCATENATE($D413,BO$1),'movs ordered by action'!$B:$G,4,FALSE))," ",VLOOKUP(CONCATENATE($D413,BO$1),'movs ordered by action'!$B:$G,4,FALSE))</f>
        <v xml:space="preserve"> </v>
      </c>
      <c r="BP413" t="str">
        <f>IF(ISNA(VLOOKUP(CONCATENATE($D413,BP$1),'movs ordered by action'!$B:$G,4,FALSE))," ",VLOOKUP(CONCATENATE($D413,BP$1),'movs ordered by action'!$B:$G,4,FALSE))</f>
        <v xml:space="preserve"> </v>
      </c>
      <c r="BQ413" t="str">
        <f>IF(ISNA(VLOOKUP(CONCATENATE($D413,BQ$1),'movs ordered by action'!$B:$G,4,FALSE))," ",VLOOKUP(CONCATENATE($D413,BQ$1),'movs ordered by action'!$B:$G,4,FALSE))</f>
        <v xml:space="preserve"> </v>
      </c>
      <c r="BR413" t="str">
        <f>IF(ISNA(VLOOKUP(CONCATENATE($D413,BR$1),'movs ordered by action'!$B:$G,4,FALSE))," ",VLOOKUP(CONCATENATE($D413,BR$1),'movs ordered by action'!$B:$G,4,FALSE))</f>
        <v xml:space="preserve"> </v>
      </c>
      <c r="BS413" t="str">
        <f>IF(ISNA(VLOOKUP(CONCATENATE($D413,BS$1),'movs ordered by action'!$B:$G,4,FALSE))," ",VLOOKUP(CONCATENATE($D413,BS$1),'movs ordered by action'!$B:$G,4,FALSE))</f>
        <v xml:space="preserve"> </v>
      </c>
      <c r="BT413" t="str">
        <f>IF(ISNA(VLOOKUP(CONCATENATE($D413,BT$1),'movs ordered by action'!$B:$G,4,FALSE))," ",VLOOKUP(CONCATENATE($D413,BT$1),'movs ordered by action'!$B:$G,4,FALSE))</f>
        <v xml:space="preserve"> </v>
      </c>
      <c r="BU413" t="str">
        <f>IF(ISNA(VLOOKUP(CONCATENATE($D413,BU$1),'movs ordered by action'!$B:$G,4,FALSE))," ",VLOOKUP(CONCATENATE($D413,BU$1),'movs ordered by action'!$B:$G,4,FALSE))</f>
        <v xml:space="preserve"> </v>
      </c>
      <c r="BV413" t="str">
        <f>IF(ISNA(VLOOKUP(CONCATENATE($D413,BV$1),'movs ordered by action'!$B:$G,4,FALSE))," ",VLOOKUP(CONCATENATE($D413,BV$1),'movs ordered by action'!$B:$G,4,FALSE))</f>
        <v xml:space="preserve"> </v>
      </c>
      <c r="BW413" t="str">
        <f>IF(ISNA(VLOOKUP(CONCATENATE($D413,BW$1),'movs ordered by action'!$B:$G,4,FALSE))," ",VLOOKUP(CONCATENATE($D413,BW$1),'movs ordered by action'!$B:$G,4,FALSE))</f>
        <v xml:space="preserve"> </v>
      </c>
      <c r="BX413" t="str">
        <f>IF(ISNA(VLOOKUP(CONCATENATE($D413,BX$1),'movs ordered by action'!$B:$G,4,FALSE))," ",VLOOKUP(CONCATENATE($D413,BX$1),'movs ordered by action'!$B:$G,4,FALSE))</f>
        <v xml:space="preserve"> </v>
      </c>
      <c r="BY413" t="str">
        <f>IF(ISNA(VLOOKUP(CONCATENATE($D413,BY$1),'movs ordered by action'!$B:$G,4,FALSE))," ",VLOOKUP(CONCATENATE($D413,BY$1),'movs ordered by action'!$B:$G,4,FALSE))</f>
        <v xml:space="preserve"> </v>
      </c>
      <c r="BZ413" t="str">
        <f>IF(ISNA(VLOOKUP(CONCATENATE($D413,BZ$1),'movs ordered by action'!$B:$G,4,FALSE))," ",VLOOKUP(CONCATENATE($D413,BZ$1),'movs ordered by action'!$B:$G,4,FALSE))</f>
        <v xml:space="preserve"> </v>
      </c>
      <c r="CA413" t="str">
        <f>IF(ISNA(VLOOKUP(CONCATENATE($D413,CA$1),'movs ordered by action'!$B:$G,4,FALSE))," ",VLOOKUP(CONCATENATE($D413,CA$1),'movs ordered by action'!$B:$G,4,FALSE))</f>
        <v xml:space="preserve"> </v>
      </c>
      <c r="CB413" t="str">
        <f>IF(ISNA(VLOOKUP(CONCATENATE($D413,CB$1),'movs ordered by action'!$B:$G,4,FALSE))," ",VLOOKUP(CONCATENATE($D413,CB$1),'movs ordered by action'!$B:$G,4,FALSE))</f>
        <v xml:space="preserve"> </v>
      </c>
      <c r="CC413" t="str">
        <f>IF(ISNA(VLOOKUP(CONCATENATE($D413,CC$1),'movs ordered by action'!$B:$G,4,FALSE))," ",VLOOKUP(CONCATENATE($D413,CC$1),'movs ordered by action'!$B:$G,4,FALSE))</f>
        <v xml:space="preserve"> </v>
      </c>
      <c r="CD413" t="str">
        <f>IF(ISNA(VLOOKUP(CONCATENATE($D413,CD$1),'movs ordered by action'!$B:$G,4,FALSE))," ",VLOOKUP(CONCATENATE($D413,CD$1),'movs ordered by action'!$B:$G,4,FALSE))</f>
        <v xml:space="preserve"> </v>
      </c>
      <c r="CE413" t="str">
        <f>IF(ISNA(VLOOKUP(CONCATENATE($D413,CE$1),'movs ordered by action'!$B:$G,4,FALSE))," ",VLOOKUP(CONCATENATE($D413,CE$1),'movs ordered by action'!$B:$G,4,FALSE))</f>
        <v xml:space="preserve"> </v>
      </c>
      <c r="CF413" t="str">
        <f>IF(ISNA(VLOOKUP(CONCATENATE($D413,CF$1),'movs ordered by action'!$B:$G,4,FALSE))," ",VLOOKUP(CONCATENATE($D413,CF$1),'movs ordered by action'!$B:$G,4,FALSE))</f>
        <v xml:space="preserve"> </v>
      </c>
      <c r="CG413" t="str">
        <f>IF(ISNA(VLOOKUP(CONCATENATE($D413,CG$1),'movs ordered by action'!$B:$G,4,FALSE))," ",VLOOKUP(CONCATENATE($D413,CG$1),'movs ordered by action'!$B:$G,4,FALSE))</f>
        <v xml:space="preserve"> </v>
      </c>
      <c r="CH413" t="str">
        <f>IF(ISNA(VLOOKUP(CONCATENATE($D413,CH$1),'movs ordered by action'!$B:$G,4,FALSE))," ",VLOOKUP(CONCATENATE($D413,CH$1),'movs ordered by action'!$B:$G,4,FALSE))</f>
        <v xml:space="preserve"> </v>
      </c>
      <c r="CI413" t="str">
        <f>IF(ISNA(VLOOKUP(CONCATENATE($D413,CI$1),'movs ordered by action'!$B:$G,4,FALSE))," ",VLOOKUP(CONCATENATE($D413,CI$1),'movs ordered by action'!$B:$G,4,FALSE))</f>
        <v xml:space="preserve"> </v>
      </c>
      <c r="CJ413" t="str">
        <f>IF(ISNA(VLOOKUP(CONCATENATE($D413,CJ$1),'movs ordered by action'!$B:$G,4,FALSE))," ",VLOOKUP(CONCATENATE($D413,CJ$1),'movs ordered by action'!$B:$G,4,FALSE))</f>
        <v xml:space="preserve"> </v>
      </c>
      <c r="CK413" t="str">
        <f>IF(ISNA(VLOOKUP(CONCATENATE($D413,CK$1),'movs ordered by action'!$B:$G,4,FALSE))," ",VLOOKUP(CONCATENATE($D413,CK$1),'movs ordered by action'!$B:$G,4,FALSE))</f>
        <v xml:space="preserve"> </v>
      </c>
      <c r="CL413" t="str">
        <f>IF(ISNA(VLOOKUP(CONCATENATE($D413,CL$1),'movs ordered by action'!$B:$G,4,FALSE))," ",VLOOKUP(CONCATENATE($D413,CL$1),'movs ordered by action'!$B:$G,4,FALSE))</f>
        <v xml:space="preserve"> </v>
      </c>
      <c r="CM413" t="str">
        <f>IF(ISNA(VLOOKUP(CONCATENATE($D413,CM$1),'movs ordered by action'!$B:$G,4,FALSE))," ",VLOOKUP(CONCATENATE($D413,CM$1),'movs ordered by action'!$B:$G,4,FALSE))</f>
        <v xml:space="preserve"> </v>
      </c>
    </row>
    <row r="414" spans="1:91" x14ac:dyDescent="0.3">
      <c r="A414" t="s">
        <v>3398</v>
      </c>
      <c r="B414" t="s">
        <v>7494</v>
      </c>
      <c r="D414" s="19" t="s">
        <v>2152</v>
      </c>
      <c r="E414" t="str">
        <f>IF(ISNA(VLOOKUP(CONCATENATE($D414,E$1),'movs ordered by action'!$B:$G,4,FALSE))," ",VLOOKUP(CONCATENATE($D414,E$1),'movs ordered by action'!$B:$G,4,FALSE))</f>
        <v xml:space="preserve"> </v>
      </c>
      <c r="F414" t="str">
        <f>IF(ISNA(VLOOKUP(CONCATENATE($D414,F$1),'movs ordered by action'!$B:$G,4,FALSE))," ",VLOOKUP(CONCATENATE($D414,F$1),'movs ordered by action'!$B:$G,4,FALSE))</f>
        <v xml:space="preserve"> </v>
      </c>
      <c r="G414" t="str">
        <f>IF(ISNA(VLOOKUP(CONCATENATE($D414,G$1),'movs ordered by action'!$B:$G,4,FALSE))," ",VLOOKUP(CONCATENATE($D414,G$1),'movs ordered by action'!$B:$G,4,FALSE))</f>
        <v xml:space="preserve"> </v>
      </c>
      <c r="H414" t="str">
        <f>IF(ISNA(VLOOKUP(CONCATENATE($D414,H$1),'movs ordered by action'!$B:$G,4,FALSE))," ",VLOOKUP(CONCATENATE($D414,H$1),'movs ordered by action'!$B:$G,4,FALSE))</f>
        <v xml:space="preserve"> </v>
      </c>
      <c r="I414" t="str">
        <f>IF(ISNA(VLOOKUP(CONCATENATE($D414,I$1),'movs ordered by action'!$B:$G,4,FALSE))," ",VLOOKUP(CONCATENATE($D414,I$1),'movs ordered by action'!$B:$G,4,FALSE))</f>
        <v xml:space="preserve"> </v>
      </c>
      <c r="J414" t="str">
        <f>IF(ISNA(VLOOKUP(CONCATENATE($D414,J$1),'movs ordered by action'!$B:$G,4,FALSE))," ",VLOOKUP(CONCATENATE($D414,J$1),'movs ordered by action'!$B:$G,4,FALSE))</f>
        <v xml:space="preserve"> </v>
      </c>
      <c r="K414" t="str">
        <f>IF(ISNA(VLOOKUP(CONCATENATE($D414,K$1),'movs ordered by action'!$B:$G,4,FALSE))," ",VLOOKUP(CONCATENATE($D414,K$1),'movs ordered by action'!$B:$G,4,FALSE))</f>
        <v xml:space="preserve"> </v>
      </c>
      <c r="L414" t="str">
        <f>IF(ISNA(VLOOKUP(CONCATENATE($D414,L$1),'movs ordered by action'!$B:$G,4,FALSE))," ",VLOOKUP(CONCATENATE($D414,L$1),'movs ordered by action'!$B:$G,4,FALSE))</f>
        <v xml:space="preserve"> </v>
      </c>
      <c r="M414" t="str">
        <f>IF(ISNA(VLOOKUP(CONCATENATE($D414,M$1),'movs ordered by action'!$B:$G,4,FALSE))," ",VLOOKUP(CONCATENATE($D414,M$1),'movs ordered by action'!$B:$G,4,FALSE))</f>
        <v xml:space="preserve"> </v>
      </c>
      <c r="N414" t="str">
        <f>IF(ISNA(VLOOKUP(CONCATENATE($D414,N$1),'movs ordered by action'!$B:$G,4,FALSE))," ",VLOOKUP(CONCATENATE($D414,N$1),'movs ordered by action'!$B:$G,4,FALSE))</f>
        <v xml:space="preserve"> </v>
      </c>
      <c r="O414" t="str">
        <f>IF(ISNA(VLOOKUP(CONCATENATE($D414,O$1),'movs ordered by action'!$B:$G,4,FALSE))," ",VLOOKUP(CONCATENATE($D414,O$1),'movs ordered by action'!$B:$G,4,FALSE))</f>
        <v xml:space="preserve"> </v>
      </c>
      <c r="P414" t="str">
        <f>IF(ISNA(VLOOKUP(CONCATENATE($D414,P$1),'movs ordered by action'!$B:$G,4,FALSE))," ",VLOOKUP(CONCATENATE($D414,P$1),'movs ordered by action'!$B:$G,4,FALSE))</f>
        <v xml:space="preserve"> </v>
      </c>
      <c r="Q414" t="str">
        <f>IF(ISNA(VLOOKUP(CONCATENATE($D414,Q$1),'movs ordered by action'!$B:$G,4,FALSE))," ",VLOOKUP(CONCATENATE($D414,Q$1),'movs ordered by action'!$B:$G,4,FALSE))</f>
        <v xml:space="preserve"> </v>
      </c>
      <c r="R414" t="str">
        <f>IF(ISNA(VLOOKUP(CONCATENATE($D414,R$1),'movs ordered by action'!$B:$G,4,FALSE))," ",VLOOKUP(CONCATENATE($D414,R$1),'movs ordered by action'!$B:$G,4,FALSE))</f>
        <v xml:space="preserve"> </v>
      </c>
      <c r="S414" t="str">
        <f>IF(ISNA(VLOOKUP(CONCATENATE($D414,S$1),'movs ordered by action'!$B:$G,4,FALSE))," ",VLOOKUP(CONCATENATE($D414,S$1),'movs ordered by action'!$B:$G,4,FALSE))</f>
        <v xml:space="preserve"> </v>
      </c>
      <c r="T414" t="str">
        <f>IF(ISNA(VLOOKUP(CONCATENATE($D414,T$1),'movs ordered by action'!$B:$G,4,FALSE))," ",VLOOKUP(CONCATENATE($D414,T$1),'movs ordered by action'!$B:$G,4,FALSE))</f>
        <v xml:space="preserve"> </v>
      </c>
      <c r="U414" t="str">
        <f>IF(ISNA(VLOOKUP(CONCATENATE($D414,U$1),'movs ordered by action'!$B:$G,4,FALSE))," ",VLOOKUP(CONCATENATE($D414,U$1),'movs ordered by action'!$B:$G,4,FALSE))</f>
        <v xml:space="preserve"> </v>
      </c>
      <c r="V414" t="str">
        <f>IF(ISNA(VLOOKUP(CONCATENATE($D414,V$1),'movs ordered by action'!$B:$G,4,FALSE))," ",VLOOKUP(CONCATENATE($D414,V$1),'movs ordered by action'!$B:$G,4,FALSE))</f>
        <v xml:space="preserve"> </v>
      </c>
      <c r="W414" t="str">
        <f>IF(ISNA(VLOOKUP(CONCATENATE($D414,W$1),'movs ordered by action'!$B:$G,4,FALSE))," ",VLOOKUP(CONCATENATE($D414,W$1),'movs ordered by action'!$B:$G,4,FALSE))</f>
        <v xml:space="preserve"> </v>
      </c>
      <c r="X414" t="str">
        <f>IF(ISNA(VLOOKUP(CONCATENATE($D414,X$1),'movs ordered by action'!$B:$G,4,FALSE))," ",VLOOKUP(CONCATENATE($D414,X$1),'movs ordered by action'!$B:$G,4,FALSE))</f>
        <v xml:space="preserve"> </v>
      </c>
      <c r="Y414" t="str">
        <f>IF(ISNA(VLOOKUP(CONCATENATE($D414,Y$1),'movs ordered by action'!$B:$G,4,FALSE))," ",VLOOKUP(CONCATENATE($D414,Y$1),'movs ordered by action'!$B:$G,4,FALSE))</f>
        <v xml:space="preserve"> </v>
      </c>
      <c r="Z414" t="str">
        <f>IF(ISNA(VLOOKUP(CONCATENATE($D414,Z$1),'movs ordered by action'!$B:$G,4,FALSE))," ",VLOOKUP(CONCATENATE($D414,Z$1),'movs ordered by action'!$B:$G,4,FALSE))</f>
        <v xml:space="preserve"> </v>
      </c>
      <c r="AA414" t="str">
        <f>IF(ISNA(VLOOKUP(CONCATENATE($D414,AA$1),'movs ordered by action'!$B:$G,4,FALSE))," ",VLOOKUP(CONCATENATE($D414,AA$1),'movs ordered by action'!$B:$G,4,FALSE))</f>
        <v xml:space="preserve"> </v>
      </c>
      <c r="AB414" t="str">
        <f>IF(ISNA(VLOOKUP(CONCATENATE($D414,AB$1),'movs ordered by action'!$B:$G,4,FALSE))," ",VLOOKUP(CONCATENATE($D414,AB$1),'movs ordered by action'!$B:$G,4,FALSE))</f>
        <v xml:space="preserve"> </v>
      </c>
      <c r="AC414" t="str">
        <f>IF(ISNA(VLOOKUP(CONCATENATE($D414,AC$1),'movs ordered by action'!$B:$G,4,FALSE))," ",VLOOKUP(CONCATENATE($D414,AC$1),'movs ordered by action'!$B:$G,4,FALSE))</f>
        <v xml:space="preserve"> </v>
      </c>
      <c r="AD414" t="str">
        <f>IF(ISNA(VLOOKUP(CONCATENATE($D414,AD$1),'movs ordered by action'!$B:$G,4,FALSE))," ",VLOOKUP(CONCATENATE($D414,AD$1),'movs ordered by action'!$B:$G,4,FALSE))</f>
        <v xml:space="preserve"> </v>
      </c>
      <c r="AE414" t="str">
        <f>IF(ISNA(VLOOKUP(CONCATENATE($D414,AE$1),'movs ordered by action'!$B:$G,4,FALSE))," ",VLOOKUP(CONCATENATE($D414,AE$1),'movs ordered by action'!$B:$G,4,FALSE))</f>
        <v xml:space="preserve"> </v>
      </c>
      <c r="AF414" t="str">
        <f>IF(ISNA(VLOOKUP(CONCATENATE($D414,AF$1),'movs ordered by action'!$B:$G,4,FALSE))," ",VLOOKUP(CONCATENATE($D414,AF$1),'movs ordered by action'!$B:$G,4,FALSE))</f>
        <v xml:space="preserve"> </v>
      </c>
      <c r="AG414" t="str">
        <f>IF(ISNA(VLOOKUP(CONCATENATE($D414,AG$1),'movs ordered by action'!$B:$G,4,FALSE))," ",VLOOKUP(CONCATENATE($D414,AG$1),'movs ordered by action'!$B:$G,4,FALSE))</f>
        <v xml:space="preserve"> </v>
      </c>
      <c r="AH414" t="str">
        <f>IF(ISNA(VLOOKUP(CONCATENATE($D414,AH$1),'movs ordered by action'!$B:$G,4,FALSE))," ",VLOOKUP(CONCATENATE($D414,AH$1),'movs ordered by action'!$B:$G,4,FALSE))</f>
        <v xml:space="preserve"> </v>
      </c>
      <c r="AI414" t="str">
        <f>IF(ISNA(VLOOKUP(CONCATENATE($D414,AI$1),'movs ordered by action'!$B:$G,4,FALSE))," ",VLOOKUP(CONCATENATE($D414,AI$1),'movs ordered by action'!$B:$G,4,FALSE))</f>
        <v xml:space="preserve"> </v>
      </c>
      <c r="AJ414" t="str">
        <f>IF(ISNA(VLOOKUP(CONCATENATE($D414,AJ$1),'movs ordered by action'!$B:$G,4,FALSE))," ",VLOOKUP(CONCATENATE($D414,AJ$1),'movs ordered by action'!$B:$G,4,FALSE))</f>
        <v xml:space="preserve"> </v>
      </c>
      <c r="AK414" t="str">
        <f>IF(ISNA(VLOOKUP(CONCATENATE($D414,AK$1),'movs ordered by action'!$B:$G,4,FALSE))," ",VLOOKUP(CONCATENATE($D414,AK$1),'movs ordered by action'!$B:$G,4,FALSE))</f>
        <v xml:space="preserve"> </v>
      </c>
      <c r="AL414" t="str">
        <f>IF(ISNA(VLOOKUP(CONCATENATE($D414,AL$1),'movs ordered by action'!$B:$G,4,FALSE))," ",VLOOKUP(CONCATENATE($D414,AL$1),'movs ordered by action'!$B:$G,4,FALSE))</f>
        <v xml:space="preserve"> </v>
      </c>
      <c r="AM414" t="str">
        <f>IF(ISNA(VLOOKUP(CONCATENATE($D414,AM$1),'movs ordered by action'!$B:$G,4,FALSE))," ",VLOOKUP(CONCATENATE($D414,AM$1),'movs ordered by action'!$B:$G,4,FALSE))</f>
        <v xml:space="preserve"> </v>
      </c>
      <c r="AN414" t="str">
        <f>IF(ISNA(VLOOKUP(CONCATENATE($D414,AN$1),'movs ordered by action'!$B:$G,4,FALSE))," ",VLOOKUP(CONCATENATE($D414,AN$1),'movs ordered by action'!$B:$G,4,FALSE))</f>
        <v xml:space="preserve"> </v>
      </c>
      <c r="AO414" t="str">
        <f>IF(ISNA(VLOOKUP(CONCATENATE($D414,AO$1),'movs ordered by action'!$B:$G,4,FALSE))," ",VLOOKUP(CONCATENATE($D414,AO$1),'movs ordered by action'!$B:$G,4,FALSE))</f>
        <v xml:space="preserve"> </v>
      </c>
      <c r="AP414" t="str">
        <f>IF(ISNA(VLOOKUP(CONCATENATE($D414,AP$1),'movs ordered by action'!$B:$G,4,FALSE))," ",VLOOKUP(CONCATENATE($D414,AP$1),'movs ordered by action'!$B:$G,4,FALSE))</f>
        <v xml:space="preserve"> </v>
      </c>
      <c r="AQ414" t="str">
        <f>IF(ISNA(VLOOKUP(CONCATENATE($D414,AQ$1),'movs ordered by action'!$B:$G,4,FALSE))," ",VLOOKUP(CONCATENATE($D414,AQ$1),'movs ordered by action'!$B:$G,4,FALSE))</f>
        <v xml:space="preserve"> </v>
      </c>
      <c r="AR414" t="str">
        <f>IF(ISNA(VLOOKUP(CONCATENATE($D414,AR$1),'movs ordered by action'!$B:$G,4,FALSE))," ",VLOOKUP(CONCATENATE($D414,AR$1),'movs ordered by action'!$B:$G,4,FALSE))</f>
        <v xml:space="preserve"> </v>
      </c>
      <c r="AS414" t="str">
        <f>IF(ISNA(VLOOKUP(CONCATENATE($D414,AS$1),'movs ordered by action'!$B:$G,4,FALSE))," ",VLOOKUP(CONCATENATE($D414,AS$1),'movs ordered by action'!$B:$G,4,FALSE))</f>
        <v xml:space="preserve"> </v>
      </c>
      <c r="AT414" t="str">
        <f>IF(ISNA(VLOOKUP(CONCATENATE($D414,AT$1),'movs ordered by action'!$B:$G,4,FALSE))," ",VLOOKUP(CONCATENATE($D414,AT$1),'movs ordered by action'!$B:$G,4,FALSE))</f>
        <v xml:space="preserve"> </v>
      </c>
      <c r="AU414" t="str">
        <f>IF(ISNA(VLOOKUP(CONCATENATE($D414,AU$1),'movs ordered by action'!$B:$G,4,FALSE))," ",VLOOKUP(CONCATENATE($D414,AU$1),'movs ordered by action'!$B:$G,4,FALSE))</f>
        <v xml:space="preserve"> </v>
      </c>
      <c r="AV414" t="str">
        <f>IF(ISNA(VLOOKUP(CONCATENATE($D414,AV$1),'movs ordered by action'!$B:$G,4,FALSE))," ",VLOOKUP(CONCATENATE($D414,AV$1),'movs ordered by action'!$B:$G,4,FALSE))</f>
        <v xml:space="preserve"> </v>
      </c>
      <c r="AW414" t="str">
        <f>IF(ISNA(VLOOKUP(CONCATENATE($D414,AW$1),'movs ordered by action'!$B:$G,4,FALSE))," ",VLOOKUP(CONCATENATE($D414,AW$1),'movs ordered by action'!$B:$G,4,FALSE))</f>
        <v xml:space="preserve"> </v>
      </c>
      <c r="AX414" t="str">
        <f>IF(ISNA(VLOOKUP(CONCATENATE($D414,AX$1),'movs ordered by action'!$B:$G,4,FALSE))," ",VLOOKUP(CONCATENATE($D414,AX$1),'movs ordered by action'!$B:$G,4,FALSE))</f>
        <v xml:space="preserve"> </v>
      </c>
      <c r="AY414" t="str">
        <f>IF(ISNA(VLOOKUP(CONCATENATE($D414,AY$1),'movs ordered by action'!$B:$G,4,FALSE))," ",VLOOKUP(CONCATENATE($D414,AY$1),'movs ordered by action'!$B:$G,4,FALSE))</f>
        <v xml:space="preserve"> </v>
      </c>
      <c r="AZ414" t="str">
        <f>IF(ISNA(VLOOKUP(CONCATENATE($D414,AZ$1),'movs ordered by action'!$B:$G,4,FALSE))," ",VLOOKUP(CONCATENATE($D414,AZ$1),'movs ordered by action'!$B:$G,4,FALSE))</f>
        <v xml:space="preserve"> </v>
      </c>
      <c r="BA414" t="str">
        <f>IF(ISNA(VLOOKUP(CONCATENATE($D414,BA$1),'movs ordered by action'!$B:$G,4,FALSE))," ",VLOOKUP(CONCATENATE($D414,BA$1),'movs ordered by action'!$B:$G,4,FALSE))</f>
        <v xml:space="preserve"> </v>
      </c>
      <c r="BB414" t="str">
        <f>IF(ISNA(VLOOKUP(CONCATENATE($D414,BB$1),'movs ordered by action'!$B:$G,4,FALSE))," ",VLOOKUP(CONCATENATE($D414,BB$1),'movs ordered by action'!$B:$G,4,FALSE))</f>
        <v xml:space="preserve"> </v>
      </c>
      <c r="BC414" t="str">
        <f>IF(ISNA(VLOOKUP(CONCATENATE($D414,BC$1),'movs ordered by action'!$B:$G,4,FALSE))," ",VLOOKUP(CONCATENATE($D414,BC$1),'movs ordered by action'!$B:$G,4,FALSE))</f>
        <v xml:space="preserve"> </v>
      </c>
      <c r="BD414" t="str">
        <f>IF(ISNA(VLOOKUP(CONCATENATE($D414,BD$1),'movs ordered by action'!$B:$G,4,FALSE))," ",VLOOKUP(CONCATENATE($D414,BD$1),'movs ordered by action'!$B:$G,4,FALSE))</f>
        <v xml:space="preserve"> </v>
      </c>
      <c r="BE414" t="str">
        <f>IF(ISNA(VLOOKUP(CONCATENATE($D414,BE$1),'movs ordered by action'!$B:$G,4,FALSE))," ",VLOOKUP(CONCATENATE($D414,BE$1),'movs ordered by action'!$B:$G,4,FALSE))</f>
        <v xml:space="preserve"> </v>
      </c>
      <c r="BF414" t="str">
        <f>IF(ISNA(VLOOKUP(CONCATENATE($D414,BF$1),'movs ordered by action'!$B:$G,4,FALSE))," ",VLOOKUP(CONCATENATE($D414,BF$1),'movs ordered by action'!$B:$G,4,FALSE))</f>
        <v xml:space="preserve"> </v>
      </c>
      <c r="BG414" t="str">
        <f>IF(ISNA(VLOOKUP(CONCATENATE($D414,BG$1),'movs ordered by action'!$B:$G,4,FALSE))," ",VLOOKUP(CONCATENATE($D414,BG$1),'movs ordered by action'!$B:$G,4,FALSE))</f>
        <v xml:space="preserve"> </v>
      </c>
      <c r="BH414" t="str">
        <f>IF(ISNA(VLOOKUP(CONCATENATE($D414,BH$1),'movs ordered by action'!$B:$G,4,FALSE))," ",VLOOKUP(CONCATENATE($D414,BH$1),'movs ordered by action'!$B:$G,4,FALSE))</f>
        <v xml:space="preserve"> </v>
      </c>
      <c r="BI414" t="str">
        <f>IF(ISNA(VLOOKUP(CONCATENATE($D414,BI$1),'movs ordered by action'!$B:$G,4,FALSE))," ",VLOOKUP(CONCATENATE($D414,BI$1),'movs ordered by action'!$B:$G,4,FALSE))</f>
        <v xml:space="preserve"> </v>
      </c>
      <c r="BJ414" t="str">
        <f>IF(ISNA(VLOOKUP(CONCATENATE($D414,BJ$1),'movs ordered by action'!$B:$G,4,FALSE))," ",VLOOKUP(CONCATENATE($D414,BJ$1),'movs ordered by action'!$B:$G,4,FALSE))</f>
        <v xml:space="preserve"> </v>
      </c>
      <c r="BK414" t="str">
        <f>IF(ISNA(VLOOKUP(CONCATENATE($D414,BK$1),'movs ordered by action'!$B:$G,4,FALSE))," ",VLOOKUP(CONCATENATE($D414,BK$1),'movs ordered by action'!$B:$G,4,FALSE))</f>
        <v xml:space="preserve"> </v>
      </c>
      <c r="BL414" t="str">
        <f>IF(ISNA(VLOOKUP(CONCATENATE($D414,BL$1),'movs ordered by action'!$B:$G,4,FALSE))," ",VLOOKUP(CONCATENATE($D414,BL$1),'movs ordered by action'!$B:$G,4,FALSE))</f>
        <v xml:space="preserve"> </v>
      </c>
      <c r="BM414" t="str">
        <f>IF(ISNA(VLOOKUP(CONCATENATE($D414,BM$1),'movs ordered by action'!$B:$G,4,FALSE))," ",VLOOKUP(CONCATENATE($D414,BM$1),'movs ordered by action'!$B:$G,4,FALSE))</f>
        <v xml:space="preserve"> </v>
      </c>
      <c r="BN414" t="str">
        <f>IF(ISNA(VLOOKUP(CONCATENATE($D414,BN$1),'movs ordered by action'!$B:$G,4,FALSE))," ",VLOOKUP(CONCATENATE($D414,BN$1),'movs ordered by action'!$B:$G,4,FALSE))</f>
        <v xml:space="preserve"> </v>
      </c>
      <c r="BO414" t="str">
        <f>IF(ISNA(VLOOKUP(CONCATENATE($D414,BO$1),'movs ordered by action'!$B:$G,4,FALSE))," ",VLOOKUP(CONCATENATE($D414,BO$1),'movs ordered by action'!$B:$G,4,FALSE))</f>
        <v xml:space="preserve"> </v>
      </c>
      <c r="BP414" t="str">
        <f>IF(ISNA(VLOOKUP(CONCATENATE($D414,BP$1),'movs ordered by action'!$B:$G,4,FALSE))," ",VLOOKUP(CONCATENATE($D414,BP$1),'movs ordered by action'!$B:$G,4,FALSE))</f>
        <v xml:space="preserve"> </v>
      </c>
      <c r="BQ414" t="str">
        <f>IF(ISNA(VLOOKUP(CONCATENATE($D414,BQ$1),'movs ordered by action'!$B:$G,4,FALSE))," ",VLOOKUP(CONCATENATE($D414,BQ$1),'movs ordered by action'!$B:$G,4,FALSE))</f>
        <v xml:space="preserve"> </v>
      </c>
      <c r="BR414" t="str">
        <f>IF(ISNA(VLOOKUP(CONCATENATE($D414,BR$1),'movs ordered by action'!$B:$G,4,FALSE))," ",VLOOKUP(CONCATENATE($D414,BR$1),'movs ordered by action'!$B:$G,4,FALSE))</f>
        <v xml:space="preserve"> </v>
      </c>
      <c r="BS414" t="str">
        <f>IF(ISNA(VLOOKUP(CONCATENATE($D414,BS$1),'movs ordered by action'!$B:$G,4,FALSE))," ",VLOOKUP(CONCATENATE($D414,BS$1),'movs ordered by action'!$B:$G,4,FALSE))</f>
        <v xml:space="preserve"> </v>
      </c>
      <c r="BT414" t="str">
        <f>IF(ISNA(VLOOKUP(CONCATENATE($D414,BT$1),'movs ordered by action'!$B:$G,4,FALSE))," ",VLOOKUP(CONCATENATE($D414,BT$1),'movs ordered by action'!$B:$G,4,FALSE))</f>
        <v xml:space="preserve"> </v>
      </c>
      <c r="BU414" t="str">
        <f>IF(ISNA(VLOOKUP(CONCATENATE($D414,BU$1),'movs ordered by action'!$B:$G,4,FALSE))," ",VLOOKUP(CONCATENATE($D414,BU$1),'movs ordered by action'!$B:$G,4,FALSE))</f>
        <v xml:space="preserve"> </v>
      </c>
      <c r="BV414" t="str">
        <f>IF(ISNA(VLOOKUP(CONCATENATE($D414,BV$1),'movs ordered by action'!$B:$G,4,FALSE))," ",VLOOKUP(CONCATENATE($D414,BV$1),'movs ordered by action'!$B:$G,4,FALSE))</f>
        <v xml:space="preserve"> </v>
      </c>
      <c r="BW414" t="str">
        <f>IF(ISNA(VLOOKUP(CONCATENATE($D414,BW$1),'movs ordered by action'!$B:$G,4,FALSE))," ",VLOOKUP(CONCATENATE($D414,BW$1),'movs ordered by action'!$B:$G,4,FALSE))</f>
        <v xml:space="preserve"> </v>
      </c>
      <c r="BX414" t="str">
        <f>IF(ISNA(VLOOKUP(CONCATENATE($D414,BX$1),'movs ordered by action'!$B:$G,4,FALSE))," ",VLOOKUP(CONCATENATE($D414,BX$1),'movs ordered by action'!$B:$G,4,FALSE))</f>
        <v xml:space="preserve"> </v>
      </c>
      <c r="BY414" t="str">
        <f>IF(ISNA(VLOOKUP(CONCATENATE($D414,BY$1),'movs ordered by action'!$B:$G,4,FALSE))," ",VLOOKUP(CONCATENATE($D414,BY$1),'movs ordered by action'!$B:$G,4,FALSE))</f>
        <v xml:space="preserve"> </v>
      </c>
      <c r="BZ414" t="str">
        <f>IF(ISNA(VLOOKUP(CONCATENATE($D414,BZ$1),'movs ordered by action'!$B:$G,4,FALSE))," ",VLOOKUP(CONCATENATE($D414,BZ$1),'movs ordered by action'!$B:$G,4,FALSE))</f>
        <v xml:space="preserve"> </v>
      </c>
      <c r="CA414" t="str">
        <f>IF(ISNA(VLOOKUP(CONCATENATE($D414,CA$1),'movs ordered by action'!$B:$G,4,FALSE))," ",VLOOKUP(CONCATENATE($D414,CA$1),'movs ordered by action'!$B:$G,4,FALSE))</f>
        <v xml:space="preserve"> </v>
      </c>
      <c r="CB414" t="str">
        <f>IF(ISNA(VLOOKUP(CONCATENATE($D414,CB$1),'movs ordered by action'!$B:$G,4,FALSE))," ",VLOOKUP(CONCATENATE($D414,CB$1),'movs ordered by action'!$B:$G,4,FALSE))</f>
        <v xml:space="preserve"> </v>
      </c>
      <c r="CC414" t="str">
        <f>IF(ISNA(VLOOKUP(CONCATENATE($D414,CC$1),'movs ordered by action'!$B:$G,4,FALSE))," ",VLOOKUP(CONCATENATE($D414,CC$1),'movs ordered by action'!$B:$G,4,FALSE))</f>
        <v xml:space="preserve"> </v>
      </c>
      <c r="CD414" t="str">
        <f>IF(ISNA(VLOOKUP(CONCATENATE($D414,CD$1),'movs ordered by action'!$B:$G,4,FALSE))," ",VLOOKUP(CONCATENATE($D414,CD$1),'movs ordered by action'!$B:$G,4,FALSE))</f>
        <v xml:space="preserve"> </v>
      </c>
      <c r="CE414" t="str">
        <f>IF(ISNA(VLOOKUP(CONCATENATE($D414,CE$1),'movs ordered by action'!$B:$G,4,FALSE))," ",VLOOKUP(CONCATENATE($D414,CE$1),'movs ordered by action'!$B:$G,4,FALSE))</f>
        <v xml:space="preserve"> </v>
      </c>
      <c r="CF414" t="str">
        <f>IF(ISNA(VLOOKUP(CONCATENATE($D414,CF$1),'movs ordered by action'!$B:$G,4,FALSE))," ",VLOOKUP(CONCATENATE($D414,CF$1),'movs ordered by action'!$B:$G,4,FALSE))</f>
        <v xml:space="preserve"> </v>
      </c>
      <c r="CG414" t="str">
        <f>IF(ISNA(VLOOKUP(CONCATENATE($D414,CG$1),'movs ordered by action'!$B:$G,4,FALSE))," ",VLOOKUP(CONCATENATE($D414,CG$1),'movs ordered by action'!$B:$G,4,FALSE))</f>
        <v xml:space="preserve"> </v>
      </c>
      <c r="CH414" t="str">
        <f>IF(ISNA(VLOOKUP(CONCATENATE($D414,CH$1),'movs ordered by action'!$B:$G,4,FALSE))," ",VLOOKUP(CONCATENATE($D414,CH$1),'movs ordered by action'!$B:$G,4,FALSE))</f>
        <v xml:space="preserve"> </v>
      </c>
      <c r="CI414" t="str">
        <f>IF(ISNA(VLOOKUP(CONCATENATE($D414,CI$1),'movs ordered by action'!$B:$G,4,FALSE))," ",VLOOKUP(CONCATENATE($D414,CI$1),'movs ordered by action'!$B:$G,4,FALSE))</f>
        <v xml:space="preserve"> </v>
      </c>
      <c r="CJ414" t="str">
        <f>IF(ISNA(VLOOKUP(CONCATENATE($D414,CJ$1),'movs ordered by action'!$B:$G,4,FALSE))," ",VLOOKUP(CONCATENATE($D414,CJ$1),'movs ordered by action'!$B:$G,4,FALSE))</f>
        <v xml:space="preserve"> </v>
      </c>
      <c r="CK414" t="str">
        <f>IF(ISNA(VLOOKUP(CONCATENATE($D414,CK$1),'movs ordered by action'!$B:$G,4,FALSE))," ",VLOOKUP(CONCATENATE($D414,CK$1),'movs ordered by action'!$B:$G,4,FALSE))</f>
        <v xml:space="preserve"> </v>
      </c>
      <c r="CL414" t="str">
        <f>IF(ISNA(VLOOKUP(CONCATENATE($D414,CL$1),'movs ordered by action'!$B:$G,4,FALSE))," ",VLOOKUP(CONCATENATE($D414,CL$1),'movs ordered by action'!$B:$G,4,FALSE))</f>
        <v xml:space="preserve"> </v>
      </c>
      <c r="CM414" t="str">
        <f>IF(ISNA(VLOOKUP(CONCATENATE($D414,CM$1),'movs ordered by action'!$B:$G,4,FALSE))," ",VLOOKUP(CONCATENATE($D414,CM$1),'movs ordered by action'!$B:$G,4,FALSE))</f>
        <v xml:space="preserve"> </v>
      </c>
    </row>
    <row r="415" spans="1:91" x14ac:dyDescent="0.3">
      <c r="A415" t="s">
        <v>3398</v>
      </c>
      <c r="B415" t="s">
        <v>3398</v>
      </c>
      <c r="D415" s="19" t="s">
        <v>5244</v>
      </c>
      <c r="E415" t="str">
        <f>IF(ISNA(VLOOKUP(CONCATENATE($D415,E$1),'movs ordered by action'!$B:$G,4,FALSE))," ",VLOOKUP(CONCATENATE($D415,E$1),'movs ordered by action'!$B:$G,4,FALSE))</f>
        <v xml:space="preserve"> </v>
      </c>
      <c r="F415" t="str">
        <f>IF(ISNA(VLOOKUP(CONCATENATE($D415,F$1),'movs ordered by action'!$B:$G,4,FALSE))," ",VLOOKUP(CONCATENATE($D415,F$1),'movs ordered by action'!$B:$G,4,FALSE))</f>
        <v xml:space="preserve"> </v>
      </c>
      <c r="G415" t="str">
        <f>IF(ISNA(VLOOKUP(CONCATENATE($D415,G$1),'movs ordered by action'!$B:$G,4,FALSE))," ",VLOOKUP(CONCATENATE($D415,G$1),'movs ordered by action'!$B:$G,4,FALSE))</f>
        <v xml:space="preserve"> </v>
      </c>
      <c r="H415" t="str">
        <f>IF(ISNA(VLOOKUP(CONCATENATE($D415,H$1),'movs ordered by action'!$B:$G,4,FALSE))," ",VLOOKUP(CONCATENATE($D415,H$1),'movs ordered by action'!$B:$G,4,FALSE))</f>
        <v xml:space="preserve"> </v>
      </c>
      <c r="I415" t="str">
        <f>IF(ISNA(VLOOKUP(CONCATENATE($D415,I$1),'movs ordered by action'!$B:$G,4,FALSE))," ",VLOOKUP(CONCATENATE($D415,I$1),'movs ordered by action'!$B:$G,4,FALSE))</f>
        <v xml:space="preserve"> </v>
      </c>
      <c r="J415" t="str">
        <f>IF(ISNA(VLOOKUP(CONCATENATE($D415,J$1),'movs ordered by action'!$B:$G,4,FALSE))," ",VLOOKUP(CONCATENATE($D415,J$1),'movs ordered by action'!$B:$G,4,FALSE))</f>
        <v xml:space="preserve"> </v>
      </c>
      <c r="K415" t="str">
        <f>IF(ISNA(VLOOKUP(CONCATENATE($D415,K$1),'movs ordered by action'!$B:$G,4,FALSE))," ",VLOOKUP(CONCATENATE($D415,K$1),'movs ordered by action'!$B:$G,4,FALSE))</f>
        <v xml:space="preserve"> </v>
      </c>
      <c r="L415" t="str">
        <f>IF(ISNA(VLOOKUP(CONCATENATE($D415,L$1),'movs ordered by action'!$B:$G,4,FALSE))," ",VLOOKUP(CONCATENATE($D415,L$1),'movs ordered by action'!$B:$G,4,FALSE))</f>
        <v xml:space="preserve"> </v>
      </c>
      <c r="M415" t="str">
        <f>IF(ISNA(VLOOKUP(CONCATENATE($D415,M$1),'movs ordered by action'!$B:$G,4,FALSE))," ",VLOOKUP(CONCATENATE($D415,M$1),'movs ordered by action'!$B:$G,4,FALSE))</f>
        <v xml:space="preserve"> </v>
      </c>
      <c r="N415" t="str">
        <f>IF(ISNA(VLOOKUP(CONCATENATE($D415,N$1),'movs ordered by action'!$B:$G,4,FALSE))," ",VLOOKUP(CONCATENATE($D415,N$1),'movs ordered by action'!$B:$G,4,FALSE))</f>
        <v xml:space="preserve"> </v>
      </c>
      <c r="O415" t="str">
        <f>IF(ISNA(VLOOKUP(CONCATENATE($D415,O$1),'movs ordered by action'!$B:$G,4,FALSE))," ",VLOOKUP(CONCATENATE($D415,O$1),'movs ordered by action'!$B:$G,4,FALSE))</f>
        <v xml:space="preserve"> </v>
      </c>
      <c r="P415" t="str">
        <f>IF(ISNA(VLOOKUP(CONCATENATE($D415,P$1),'movs ordered by action'!$B:$G,4,FALSE))," ",VLOOKUP(CONCATENATE($D415,P$1),'movs ordered by action'!$B:$G,4,FALSE))</f>
        <v xml:space="preserve"> </v>
      </c>
      <c r="Q415" t="str">
        <f>IF(ISNA(VLOOKUP(CONCATENATE($D415,Q$1),'movs ordered by action'!$B:$G,4,FALSE))," ",VLOOKUP(CONCATENATE($D415,Q$1),'movs ordered by action'!$B:$G,4,FALSE))</f>
        <v xml:space="preserve"> </v>
      </c>
      <c r="R415" t="str">
        <f>IF(ISNA(VLOOKUP(CONCATENATE($D415,R$1),'movs ordered by action'!$B:$G,4,FALSE))," ",VLOOKUP(CONCATENATE($D415,R$1),'movs ordered by action'!$B:$G,4,FALSE))</f>
        <v xml:space="preserve"> </v>
      </c>
      <c r="S415" t="str">
        <f>IF(ISNA(VLOOKUP(CONCATENATE($D415,S$1),'movs ordered by action'!$B:$G,4,FALSE))," ",VLOOKUP(CONCATENATE($D415,S$1),'movs ordered by action'!$B:$G,4,FALSE))</f>
        <v xml:space="preserve"> </v>
      </c>
      <c r="T415" t="str">
        <f>IF(ISNA(VLOOKUP(CONCATENATE($D415,T$1),'movs ordered by action'!$B:$G,4,FALSE))," ",VLOOKUP(CONCATENATE($D415,T$1),'movs ordered by action'!$B:$G,4,FALSE))</f>
        <v xml:space="preserve"> </v>
      </c>
      <c r="U415" t="str">
        <f>IF(ISNA(VLOOKUP(CONCATENATE($D415,U$1),'movs ordered by action'!$B:$G,4,FALSE))," ",VLOOKUP(CONCATENATE($D415,U$1),'movs ordered by action'!$B:$G,4,FALSE))</f>
        <v xml:space="preserve"> </v>
      </c>
      <c r="V415" t="str">
        <f>IF(ISNA(VLOOKUP(CONCATENATE($D415,V$1),'movs ordered by action'!$B:$G,4,FALSE))," ",VLOOKUP(CONCATENATE($D415,V$1),'movs ordered by action'!$B:$G,4,FALSE))</f>
        <v xml:space="preserve"> </v>
      </c>
      <c r="W415" t="str">
        <f>IF(ISNA(VLOOKUP(CONCATENATE($D415,W$1),'movs ordered by action'!$B:$G,4,FALSE))," ",VLOOKUP(CONCATENATE($D415,W$1),'movs ordered by action'!$B:$G,4,FALSE))</f>
        <v xml:space="preserve"> </v>
      </c>
      <c r="X415" t="str">
        <f>IF(ISNA(VLOOKUP(CONCATENATE($D415,X$1),'movs ordered by action'!$B:$G,4,FALSE))," ",VLOOKUP(CONCATENATE($D415,X$1),'movs ordered by action'!$B:$G,4,FALSE))</f>
        <v xml:space="preserve"> </v>
      </c>
      <c r="Y415" t="str">
        <f>IF(ISNA(VLOOKUP(CONCATENATE($D415,Y$1),'movs ordered by action'!$B:$G,4,FALSE))," ",VLOOKUP(CONCATENATE($D415,Y$1),'movs ordered by action'!$B:$G,4,FALSE))</f>
        <v xml:space="preserve"> </v>
      </c>
      <c r="Z415" t="str">
        <f>IF(ISNA(VLOOKUP(CONCATENATE($D415,Z$1),'movs ordered by action'!$B:$G,4,FALSE))," ",VLOOKUP(CONCATENATE($D415,Z$1),'movs ordered by action'!$B:$G,4,FALSE))</f>
        <v xml:space="preserve"> </v>
      </c>
      <c r="AA415" t="str">
        <f>IF(ISNA(VLOOKUP(CONCATENATE($D415,AA$1),'movs ordered by action'!$B:$G,4,FALSE))," ",VLOOKUP(CONCATENATE($D415,AA$1),'movs ordered by action'!$B:$G,4,FALSE))</f>
        <v xml:space="preserve"> </v>
      </c>
      <c r="AB415" t="str">
        <f>IF(ISNA(VLOOKUP(CONCATENATE($D415,AB$1),'movs ordered by action'!$B:$G,4,FALSE))," ",VLOOKUP(CONCATENATE($D415,AB$1),'movs ordered by action'!$B:$G,4,FALSE))</f>
        <v xml:space="preserve"> </v>
      </c>
      <c r="AC415" t="str">
        <f>IF(ISNA(VLOOKUP(CONCATENATE($D415,AC$1),'movs ordered by action'!$B:$G,4,FALSE))," ",VLOOKUP(CONCATENATE($D415,AC$1),'movs ordered by action'!$B:$G,4,FALSE))</f>
        <v xml:space="preserve"> </v>
      </c>
      <c r="AD415" t="str">
        <f>IF(ISNA(VLOOKUP(CONCATENATE($D415,AD$1),'movs ordered by action'!$B:$G,4,FALSE))," ",VLOOKUP(CONCATENATE($D415,AD$1),'movs ordered by action'!$B:$G,4,FALSE))</f>
        <v xml:space="preserve"> </v>
      </c>
      <c r="AE415" t="str">
        <f>IF(ISNA(VLOOKUP(CONCATENATE($D415,AE$1),'movs ordered by action'!$B:$G,4,FALSE))," ",VLOOKUP(CONCATENATE($D415,AE$1),'movs ordered by action'!$B:$G,4,FALSE))</f>
        <v xml:space="preserve"> </v>
      </c>
      <c r="AF415" t="str">
        <f>IF(ISNA(VLOOKUP(CONCATENATE($D415,AF$1),'movs ordered by action'!$B:$G,4,FALSE))," ",VLOOKUP(CONCATENATE($D415,AF$1),'movs ordered by action'!$B:$G,4,FALSE))</f>
        <v xml:space="preserve"> </v>
      </c>
      <c r="AG415" t="str">
        <f>IF(ISNA(VLOOKUP(CONCATENATE($D415,AG$1),'movs ordered by action'!$B:$G,4,FALSE))," ",VLOOKUP(CONCATENATE($D415,AG$1),'movs ordered by action'!$B:$G,4,FALSE))</f>
        <v xml:space="preserve"> </v>
      </c>
      <c r="AH415" t="str">
        <f>IF(ISNA(VLOOKUP(CONCATENATE($D415,AH$1),'movs ordered by action'!$B:$G,4,FALSE))," ",VLOOKUP(CONCATENATE($D415,AH$1),'movs ordered by action'!$B:$G,4,FALSE))</f>
        <v xml:space="preserve"> </v>
      </c>
      <c r="AI415" t="str">
        <f>IF(ISNA(VLOOKUP(CONCATENATE($D415,AI$1),'movs ordered by action'!$B:$G,4,FALSE))," ",VLOOKUP(CONCATENATE($D415,AI$1),'movs ordered by action'!$B:$G,4,FALSE))</f>
        <v xml:space="preserve"> </v>
      </c>
      <c r="AJ415" t="str">
        <f>IF(ISNA(VLOOKUP(CONCATENATE($D415,AJ$1),'movs ordered by action'!$B:$G,4,FALSE))," ",VLOOKUP(CONCATENATE($D415,AJ$1),'movs ordered by action'!$B:$G,4,FALSE))</f>
        <v xml:space="preserve"> </v>
      </c>
      <c r="AK415" t="str">
        <f>IF(ISNA(VLOOKUP(CONCATENATE($D415,AK$1),'movs ordered by action'!$B:$G,4,FALSE))," ",VLOOKUP(CONCATENATE($D415,AK$1),'movs ordered by action'!$B:$G,4,FALSE))</f>
        <v xml:space="preserve"> </v>
      </c>
      <c r="AL415" t="str">
        <f>IF(ISNA(VLOOKUP(CONCATENATE($D415,AL$1),'movs ordered by action'!$B:$G,4,FALSE))," ",VLOOKUP(CONCATENATE($D415,AL$1),'movs ordered by action'!$B:$G,4,FALSE))</f>
        <v xml:space="preserve"> </v>
      </c>
      <c r="AM415" t="str">
        <f>IF(ISNA(VLOOKUP(CONCATENATE($D415,AM$1),'movs ordered by action'!$B:$G,4,FALSE))," ",VLOOKUP(CONCATENATE($D415,AM$1),'movs ordered by action'!$B:$G,4,FALSE))</f>
        <v xml:space="preserve"> </v>
      </c>
      <c r="AN415" t="str">
        <f>IF(ISNA(VLOOKUP(CONCATENATE($D415,AN$1),'movs ordered by action'!$B:$G,4,FALSE))," ",VLOOKUP(CONCATENATE($D415,AN$1),'movs ordered by action'!$B:$G,4,FALSE))</f>
        <v xml:space="preserve"> </v>
      </c>
      <c r="AO415" t="str">
        <f>IF(ISNA(VLOOKUP(CONCATENATE($D415,AO$1),'movs ordered by action'!$B:$G,4,FALSE))," ",VLOOKUP(CONCATENATE($D415,AO$1),'movs ordered by action'!$B:$G,4,FALSE))</f>
        <v xml:space="preserve"> </v>
      </c>
      <c r="AP415" t="str">
        <f>IF(ISNA(VLOOKUP(CONCATENATE($D415,AP$1),'movs ordered by action'!$B:$G,4,FALSE))," ",VLOOKUP(CONCATENATE($D415,AP$1),'movs ordered by action'!$B:$G,4,FALSE))</f>
        <v xml:space="preserve"> </v>
      </c>
      <c r="AQ415" t="str">
        <f>IF(ISNA(VLOOKUP(CONCATENATE($D415,AQ$1),'movs ordered by action'!$B:$G,4,FALSE))," ",VLOOKUP(CONCATENATE($D415,AQ$1),'movs ordered by action'!$B:$G,4,FALSE))</f>
        <v xml:space="preserve"> </v>
      </c>
      <c r="AR415" t="str">
        <f>IF(ISNA(VLOOKUP(CONCATENATE($D415,AR$1),'movs ordered by action'!$B:$G,4,FALSE))," ",VLOOKUP(CONCATENATE($D415,AR$1),'movs ordered by action'!$B:$G,4,FALSE))</f>
        <v xml:space="preserve"> </v>
      </c>
      <c r="AS415" t="str">
        <f>IF(ISNA(VLOOKUP(CONCATENATE($D415,AS$1),'movs ordered by action'!$B:$G,4,FALSE))," ",VLOOKUP(CONCATENATE($D415,AS$1),'movs ordered by action'!$B:$G,4,FALSE))</f>
        <v xml:space="preserve"> </v>
      </c>
      <c r="AT415" t="str">
        <f>IF(ISNA(VLOOKUP(CONCATENATE($D415,AT$1),'movs ordered by action'!$B:$G,4,FALSE))," ",VLOOKUP(CONCATENATE($D415,AT$1),'movs ordered by action'!$B:$G,4,FALSE))</f>
        <v xml:space="preserve"> </v>
      </c>
      <c r="AU415" t="str">
        <f>IF(ISNA(VLOOKUP(CONCATENATE($D415,AU$1),'movs ordered by action'!$B:$G,4,FALSE))," ",VLOOKUP(CONCATENATE($D415,AU$1),'movs ordered by action'!$B:$G,4,FALSE))</f>
        <v xml:space="preserve"> </v>
      </c>
      <c r="AV415" t="str">
        <f>IF(ISNA(VLOOKUP(CONCATENATE($D415,AV$1),'movs ordered by action'!$B:$G,4,FALSE))," ",VLOOKUP(CONCATENATE($D415,AV$1),'movs ordered by action'!$B:$G,4,FALSE))</f>
        <v xml:space="preserve"> </v>
      </c>
      <c r="AW415" t="str">
        <f>IF(ISNA(VLOOKUP(CONCATENATE($D415,AW$1),'movs ordered by action'!$B:$G,4,FALSE))," ",VLOOKUP(CONCATENATE($D415,AW$1),'movs ordered by action'!$B:$G,4,FALSE))</f>
        <v xml:space="preserve"> </v>
      </c>
      <c r="AX415" t="str">
        <f>IF(ISNA(VLOOKUP(CONCATENATE($D415,AX$1),'movs ordered by action'!$B:$G,4,FALSE))," ",VLOOKUP(CONCATENATE($D415,AX$1),'movs ordered by action'!$B:$G,4,FALSE))</f>
        <v xml:space="preserve"> </v>
      </c>
      <c r="AY415" t="str">
        <f>IF(ISNA(VLOOKUP(CONCATENATE($D415,AY$1),'movs ordered by action'!$B:$G,4,FALSE))," ",VLOOKUP(CONCATENATE($D415,AY$1),'movs ordered by action'!$B:$G,4,FALSE))</f>
        <v xml:space="preserve"> </v>
      </c>
      <c r="AZ415" t="str">
        <f>IF(ISNA(VLOOKUP(CONCATENATE($D415,AZ$1),'movs ordered by action'!$B:$G,4,FALSE))," ",VLOOKUP(CONCATENATE($D415,AZ$1),'movs ordered by action'!$B:$G,4,FALSE))</f>
        <v xml:space="preserve"> </v>
      </c>
      <c r="BA415" t="str">
        <f>IF(ISNA(VLOOKUP(CONCATENATE($D415,BA$1),'movs ordered by action'!$B:$G,4,FALSE))," ",VLOOKUP(CONCATENATE($D415,BA$1),'movs ordered by action'!$B:$G,4,FALSE))</f>
        <v xml:space="preserve"> </v>
      </c>
      <c r="BB415" t="str">
        <f>IF(ISNA(VLOOKUP(CONCATENATE($D415,BB$1),'movs ordered by action'!$B:$G,4,FALSE))," ",VLOOKUP(CONCATENATE($D415,BB$1),'movs ordered by action'!$B:$G,4,FALSE))</f>
        <v xml:space="preserve"> </v>
      </c>
      <c r="BC415" t="str">
        <f>IF(ISNA(VLOOKUP(CONCATENATE($D415,BC$1),'movs ordered by action'!$B:$G,4,FALSE))," ",VLOOKUP(CONCATENATE($D415,BC$1),'movs ordered by action'!$B:$G,4,FALSE))</f>
        <v xml:space="preserve"> </v>
      </c>
      <c r="BD415" t="str">
        <f>IF(ISNA(VLOOKUP(CONCATENATE($D415,BD$1),'movs ordered by action'!$B:$G,4,FALSE))," ",VLOOKUP(CONCATENATE($D415,BD$1),'movs ordered by action'!$B:$G,4,FALSE))</f>
        <v xml:space="preserve"> </v>
      </c>
      <c r="BE415" t="str">
        <f>IF(ISNA(VLOOKUP(CONCATENATE($D415,BE$1),'movs ordered by action'!$B:$G,4,FALSE))," ",VLOOKUP(CONCATENATE($D415,BE$1),'movs ordered by action'!$B:$G,4,FALSE))</f>
        <v xml:space="preserve"> </v>
      </c>
      <c r="BF415" t="str">
        <f>IF(ISNA(VLOOKUP(CONCATENATE($D415,BF$1),'movs ordered by action'!$B:$G,4,FALSE))," ",VLOOKUP(CONCATENATE($D415,BF$1),'movs ordered by action'!$B:$G,4,FALSE))</f>
        <v xml:space="preserve"> </v>
      </c>
      <c r="BG415" t="str">
        <f>IF(ISNA(VLOOKUP(CONCATENATE($D415,BG$1),'movs ordered by action'!$B:$G,4,FALSE))," ",VLOOKUP(CONCATENATE($D415,BG$1),'movs ordered by action'!$B:$G,4,FALSE))</f>
        <v xml:space="preserve"> </v>
      </c>
      <c r="BH415" t="str">
        <f>IF(ISNA(VLOOKUP(CONCATENATE($D415,BH$1),'movs ordered by action'!$B:$G,4,FALSE))," ",VLOOKUP(CONCATENATE($D415,BH$1),'movs ordered by action'!$B:$G,4,FALSE))</f>
        <v xml:space="preserve"> </v>
      </c>
      <c r="BI415" t="str">
        <f>IF(ISNA(VLOOKUP(CONCATENATE($D415,BI$1),'movs ordered by action'!$B:$G,4,FALSE))," ",VLOOKUP(CONCATENATE($D415,BI$1),'movs ordered by action'!$B:$G,4,FALSE))</f>
        <v xml:space="preserve"> </v>
      </c>
      <c r="BJ415" t="str">
        <f>IF(ISNA(VLOOKUP(CONCATENATE($D415,BJ$1),'movs ordered by action'!$B:$G,4,FALSE))," ",VLOOKUP(CONCATENATE($D415,BJ$1),'movs ordered by action'!$B:$G,4,FALSE))</f>
        <v xml:space="preserve"> </v>
      </c>
      <c r="BK415" t="str">
        <f>IF(ISNA(VLOOKUP(CONCATENATE($D415,BK$1),'movs ordered by action'!$B:$G,4,FALSE))," ",VLOOKUP(CONCATENATE($D415,BK$1),'movs ordered by action'!$B:$G,4,FALSE))</f>
        <v xml:space="preserve"> </v>
      </c>
      <c r="BL415" t="str">
        <f>IF(ISNA(VLOOKUP(CONCATENATE($D415,BL$1),'movs ordered by action'!$B:$G,4,FALSE))," ",VLOOKUP(CONCATENATE($D415,BL$1),'movs ordered by action'!$B:$G,4,FALSE))</f>
        <v xml:space="preserve"> </v>
      </c>
      <c r="BM415" t="str">
        <f>IF(ISNA(VLOOKUP(CONCATENATE($D415,BM$1),'movs ordered by action'!$B:$G,4,FALSE))," ",VLOOKUP(CONCATENATE($D415,BM$1),'movs ordered by action'!$B:$G,4,FALSE))</f>
        <v xml:space="preserve"> </v>
      </c>
      <c r="BN415" t="str">
        <f>IF(ISNA(VLOOKUP(CONCATENATE($D415,BN$1),'movs ordered by action'!$B:$G,4,FALSE))," ",VLOOKUP(CONCATENATE($D415,BN$1),'movs ordered by action'!$B:$G,4,FALSE))</f>
        <v xml:space="preserve"> </v>
      </c>
      <c r="BO415" t="str">
        <f>IF(ISNA(VLOOKUP(CONCATENATE($D415,BO$1),'movs ordered by action'!$B:$G,4,FALSE))," ",VLOOKUP(CONCATENATE($D415,BO$1),'movs ordered by action'!$B:$G,4,FALSE))</f>
        <v xml:space="preserve"> </v>
      </c>
      <c r="BP415" t="str">
        <f>IF(ISNA(VLOOKUP(CONCATENATE($D415,BP$1),'movs ordered by action'!$B:$G,4,FALSE))," ",VLOOKUP(CONCATENATE($D415,BP$1),'movs ordered by action'!$B:$G,4,FALSE))</f>
        <v xml:space="preserve"> </v>
      </c>
      <c r="BQ415" t="str">
        <f>IF(ISNA(VLOOKUP(CONCATENATE($D415,BQ$1),'movs ordered by action'!$B:$G,4,FALSE))," ",VLOOKUP(CONCATENATE($D415,BQ$1),'movs ordered by action'!$B:$G,4,FALSE))</f>
        <v xml:space="preserve"> </v>
      </c>
      <c r="BR415" t="str">
        <f>IF(ISNA(VLOOKUP(CONCATENATE($D415,BR$1),'movs ordered by action'!$B:$G,4,FALSE))," ",VLOOKUP(CONCATENATE($D415,BR$1),'movs ordered by action'!$B:$G,4,FALSE))</f>
        <v xml:space="preserve"> </v>
      </c>
      <c r="BS415" t="str">
        <f>IF(ISNA(VLOOKUP(CONCATENATE($D415,BS$1),'movs ordered by action'!$B:$G,4,FALSE))," ",VLOOKUP(CONCATENATE($D415,BS$1),'movs ordered by action'!$B:$G,4,FALSE))</f>
        <v xml:space="preserve"> </v>
      </c>
      <c r="BT415" t="str">
        <f>IF(ISNA(VLOOKUP(CONCATENATE($D415,BT$1),'movs ordered by action'!$B:$G,4,FALSE))," ",VLOOKUP(CONCATENATE($D415,BT$1),'movs ordered by action'!$B:$G,4,FALSE))</f>
        <v xml:space="preserve"> </v>
      </c>
      <c r="BU415" t="str">
        <f>IF(ISNA(VLOOKUP(CONCATENATE($D415,BU$1),'movs ordered by action'!$B:$G,4,FALSE))," ",VLOOKUP(CONCATENATE($D415,BU$1),'movs ordered by action'!$B:$G,4,FALSE))</f>
        <v xml:space="preserve"> </v>
      </c>
      <c r="BV415" t="str">
        <f>IF(ISNA(VLOOKUP(CONCATENATE($D415,BV$1),'movs ordered by action'!$B:$G,4,FALSE))," ",VLOOKUP(CONCATENATE($D415,BV$1),'movs ordered by action'!$B:$G,4,FALSE))</f>
        <v xml:space="preserve"> </v>
      </c>
      <c r="BW415" t="str">
        <f>IF(ISNA(VLOOKUP(CONCATENATE($D415,BW$1),'movs ordered by action'!$B:$G,4,FALSE))," ",VLOOKUP(CONCATENATE($D415,BW$1),'movs ordered by action'!$B:$G,4,FALSE))</f>
        <v xml:space="preserve"> </v>
      </c>
      <c r="BX415" t="str">
        <f>IF(ISNA(VLOOKUP(CONCATENATE($D415,BX$1),'movs ordered by action'!$B:$G,4,FALSE))," ",VLOOKUP(CONCATENATE($D415,BX$1),'movs ordered by action'!$B:$G,4,FALSE))</f>
        <v xml:space="preserve"> </v>
      </c>
      <c r="BY415" t="str">
        <f>IF(ISNA(VLOOKUP(CONCATENATE($D415,BY$1),'movs ordered by action'!$B:$G,4,FALSE))," ",VLOOKUP(CONCATENATE($D415,BY$1),'movs ordered by action'!$B:$G,4,FALSE))</f>
        <v xml:space="preserve"> </v>
      </c>
      <c r="BZ415" t="str">
        <f>IF(ISNA(VLOOKUP(CONCATENATE($D415,BZ$1),'movs ordered by action'!$B:$G,4,FALSE))," ",VLOOKUP(CONCATENATE($D415,BZ$1),'movs ordered by action'!$B:$G,4,FALSE))</f>
        <v xml:space="preserve"> </v>
      </c>
      <c r="CA415" t="str">
        <f>IF(ISNA(VLOOKUP(CONCATENATE($D415,CA$1),'movs ordered by action'!$B:$G,4,FALSE))," ",VLOOKUP(CONCATENATE($D415,CA$1),'movs ordered by action'!$B:$G,4,FALSE))</f>
        <v xml:space="preserve"> </v>
      </c>
      <c r="CB415" t="str">
        <f>IF(ISNA(VLOOKUP(CONCATENATE($D415,CB$1),'movs ordered by action'!$B:$G,4,FALSE))," ",VLOOKUP(CONCATENATE($D415,CB$1),'movs ordered by action'!$B:$G,4,FALSE))</f>
        <v xml:space="preserve"> </v>
      </c>
      <c r="CC415" t="str">
        <f>IF(ISNA(VLOOKUP(CONCATENATE($D415,CC$1),'movs ordered by action'!$B:$G,4,FALSE))," ",VLOOKUP(CONCATENATE($D415,CC$1),'movs ordered by action'!$B:$G,4,FALSE))</f>
        <v xml:space="preserve"> </v>
      </c>
      <c r="CD415" t="str">
        <f>IF(ISNA(VLOOKUP(CONCATENATE($D415,CD$1),'movs ordered by action'!$B:$G,4,FALSE))," ",VLOOKUP(CONCATENATE($D415,CD$1),'movs ordered by action'!$B:$G,4,FALSE))</f>
        <v xml:space="preserve"> </v>
      </c>
      <c r="CE415" t="str">
        <f>IF(ISNA(VLOOKUP(CONCATENATE($D415,CE$1),'movs ordered by action'!$B:$G,4,FALSE))," ",VLOOKUP(CONCATENATE($D415,CE$1),'movs ordered by action'!$B:$G,4,FALSE))</f>
        <v xml:space="preserve"> </v>
      </c>
      <c r="CF415" t="str">
        <f>IF(ISNA(VLOOKUP(CONCATENATE($D415,CF$1),'movs ordered by action'!$B:$G,4,FALSE))," ",VLOOKUP(CONCATENATE($D415,CF$1),'movs ordered by action'!$B:$G,4,FALSE))</f>
        <v xml:space="preserve"> </v>
      </c>
      <c r="CG415" t="str">
        <f>IF(ISNA(VLOOKUP(CONCATENATE($D415,CG$1),'movs ordered by action'!$B:$G,4,FALSE))," ",VLOOKUP(CONCATENATE($D415,CG$1),'movs ordered by action'!$B:$G,4,FALSE))</f>
        <v xml:space="preserve"> </v>
      </c>
      <c r="CH415" t="str">
        <f>IF(ISNA(VLOOKUP(CONCATENATE($D415,CH$1),'movs ordered by action'!$B:$G,4,FALSE))," ",VLOOKUP(CONCATENATE($D415,CH$1),'movs ordered by action'!$B:$G,4,FALSE))</f>
        <v xml:space="preserve"> </v>
      </c>
      <c r="CI415" t="str">
        <f>IF(ISNA(VLOOKUP(CONCATENATE($D415,CI$1),'movs ordered by action'!$B:$G,4,FALSE))," ",VLOOKUP(CONCATENATE($D415,CI$1),'movs ordered by action'!$B:$G,4,FALSE))</f>
        <v xml:space="preserve"> </v>
      </c>
      <c r="CJ415" t="str">
        <f>IF(ISNA(VLOOKUP(CONCATENATE($D415,CJ$1),'movs ordered by action'!$B:$G,4,FALSE))," ",VLOOKUP(CONCATENATE($D415,CJ$1),'movs ordered by action'!$B:$G,4,FALSE))</f>
        <v xml:space="preserve"> </v>
      </c>
      <c r="CK415" t="str">
        <f>IF(ISNA(VLOOKUP(CONCATENATE($D415,CK$1),'movs ordered by action'!$B:$G,4,FALSE))," ",VLOOKUP(CONCATENATE($D415,CK$1),'movs ordered by action'!$B:$G,4,FALSE))</f>
        <v xml:space="preserve"> </v>
      </c>
      <c r="CL415" t="str">
        <f>IF(ISNA(VLOOKUP(CONCATENATE($D415,CL$1),'movs ordered by action'!$B:$G,4,FALSE))," ",VLOOKUP(CONCATENATE($D415,CL$1),'movs ordered by action'!$B:$G,4,FALSE))</f>
        <v xml:space="preserve"> </v>
      </c>
      <c r="CM415" t="str">
        <f>IF(ISNA(VLOOKUP(CONCATENATE($D415,CM$1),'movs ordered by action'!$B:$G,4,FALSE))," ",VLOOKUP(CONCATENATE($D415,CM$1),'movs ordered by action'!$B:$G,4,FALSE))</f>
        <v xml:space="preserve"> </v>
      </c>
    </row>
    <row r="416" spans="1:91" x14ac:dyDescent="0.3">
      <c r="D416" s="19" t="s">
        <v>7410</v>
      </c>
      <c r="E416" t="str">
        <f>IF(ISNA(VLOOKUP(CONCATENATE($D416,E$1),'movs ordered by action'!$B:$G,4,FALSE))," ",VLOOKUP(CONCATENATE($D416,E$1),'movs ordered by action'!$B:$G,4,FALSE))</f>
        <v xml:space="preserve"> </v>
      </c>
      <c r="F416" t="str">
        <f>IF(ISNA(VLOOKUP(CONCATENATE($D416,F$1),'movs ordered by action'!$B:$G,4,FALSE))," ",VLOOKUP(CONCATENATE($D416,F$1),'movs ordered by action'!$B:$G,4,FALSE))</f>
        <v xml:space="preserve"> </v>
      </c>
      <c r="G416" t="str">
        <f>IF(ISNA(VLOOKUP(CONCATENATE($D416,G$1),'movs ordered by action'!$B:$G,4,FALSE))," ",VLOOKUP(CONCATENATE($D416,G$1),'movs ordered by action'!$B:$G,4,FALSE))</f>
        <v xml:space="preserve"> </v>
      </c>
      <c r="H416" t="str">
        <f>IF(ISNA(VLOOKUP(CONCATENATE($D416,H$1),'movs ordered by action'!$B:$G,4,FALSE))," ",VLOOKUP(CONCATENATE($D416,H$1),'movs ordered by action'!$B:$G,4,FALSE))</f>
        <v xml:space="preserve"> </v>
      </c>
      <c r="I416" t="str">
        <f>IF(ISNA(VLOOKUP(CONCATENATE($D416,I$1),'movs ordered by action'!$B:$G,4,FALSE))," ",VLOOKUP(CONCATENATE($D416,I$1),'movs ordered by action'!$B:$G,4,FALSE))</f>
        <v xml:space="preserve"> </v>
      </c>
      <c r="J416" t="str">
        <f>IF(ISNA(VLOOKUP(CONCATENATE($D416,J$1),'movs ordered by action'!$B:$G,4,FALSE))," ",VLOOKUP(CONCATENATE($D416,J$1),'movs ordered by action'!$B:$G,4,FALSE))</f>
        <v xml:space="preserve"> </v>
      </c>
      <c r="K416" t="str">
        <f>IF(ISNA(VLOOKUP(CONCATENATE($D416,K$1),'movs ordered by action'!$B:$G,4,FALSE))," ",VLOOKUP(CONCATENATE($D416,K$1),'movs ordered by action'!$B:$G,4,FALSE))</f>
        <v xml:space="preserve"> </v>
      </c>
      <c r="L416" t="str">
        <f>IF(ISNA(VLOOKUP(CONCATENATE($D416,L$1),'movs ordered by action'!$B:$G,4,FALSE))," ",VLOOKUP(CONCATENATE($D416,L$1),'movs ordered by action'!$B:$G,4,FALSE))</f>
        <v xml:space="preserve"> </v>
      </c>
      <c r="M416" t="str">
        <f>IF(ISNA(VLOOKUP(CONCATENATE($D416,M$1),'movs ordered by action'!$B:$G,4,FALSE))," ",VLOOKUP(CONCATENATE($D416,M$1),'movs ordered by action'!$B:$G,4,FALSE))</f>
        <v xml:space="preserve"> </v>
      </c>
      <c r="N416" t="str">
        <f>IF(ISNA(VLOOKUP(CONCATENATE($D416,N$1),'movs ordered by action'!$B:$G,4,FALSE))," ",VLOOKUP(CONCATENATE($D416,N$1),'movs ordered by action'!$B:$G,4,FALSE))</f>
        <v xml:space="preserve"> </v>
      </c>
      <c r="O416" t="str">
        <f>IF(ISNA(VLOOKUP(CONCATENATE($D416,O$1),'movs ordered by action'!$B:$G,4,FALSE))," ",VLOOKUP(CONCATENATE($D416,O$1),'movs ordered by action'!$B:$G,4,FALSE))</f>
        <v xml:space="preserve"> </v>
      </c>
      <c r="P416" t="str">
        <f>IF(ISNA(VLOOKUP(CONCATENATE($D416,P$1),'movs ordered by action'!$B:$G,4,FALSE))," ",VLOOKUP(CONCATENATE($D416,P$1),'movs ordered by action'!$B:$G,4,FALSE))</f>
        <v xml:space="preserve"> </v>
      </c>
      <c r="Q416" t="str">
        <f>IF(ISNA(VLOOKUP(CONCATENATE($D416,Q$1),'movs ordered by action'!$B:$G,4,FALSE))," ",VLOOKUP(CONCATENATE($D416,Q$1),'movs ordered by action'!$B:$G,4,FALSE))</f>
        <v xml:space="preserve"> </v>
      </c>
      <c r="R416" t="str">
        <f>IF(ISNA(VLOOKUP(CONCATENATE($D416,R$1),'movs ordered by action'!$B:$G,4,FALSE))," ",VLOOKUP(CONCATENATE($D416,R$1),'movs ordered by action'!$B:$G,4,FALSE))</f>
        <v xml:space="preserve"> </v>
      </c>
      <c r="S416" t="str">
        <f>IF(ISNA(VLOOKUP(CONCATENATE($D416,S$1),'movs ordered by action'!$B:$G,4,FALSE))," ",VLOOKUP(CONCATENATE($D416,S$1),'movs ordered by action'!$B:$G,4,FALSE))</f>
        <v xml:space="preserve"> </v>
      </c>
      <c r="T416" t="str">
        <f>IF(ISNA(VLOOKUP(CONCATENATE($D416,T$1),'movs ordered by action'!$B:$G,4,FALSE))," ",VLOOKUP(CONCATENATE($D416,T$1),'movs ordered by action'!$B:$G,4,FALSE))</f>
        <v xml:space="preserve"> </v>
      </c>
      <c r="U416" t="str">
        <f>IF(ISNA(VLOOKUP(CONCATENATE($D416,U$1),'movs ordered by action'!$B:$G,4,FALSE))," ",VLOOKUP(CONCATENATE($D416,U$1),'movs ordered by action'!$B:$G,4,FALSE))</f>
        <v xml:space="preserve"> </v>
      </c>
      <c r="V416" t="str">
        <f>IF(ISNA(VLOOKUP(CONCATENATE($D416,V$1),'movs ordered by action'!$B:$G,4,FALSE))," ",VLOOKUP(CONCATENATE($D416,V$1),'movs ordered by action'!$B:$G,4,FALSE))</f>
        <v xml:space="preserve"> </v>
      </c>
      <c r="W416" t="str">
        <f>IF(ISNA(VLOOKUP(CONCATENATE($D416,W$1),'movs ordered by action'!$B:$G,4,FALSE))," ",VLOOKUP(CONCATENATE($D416,W$1),'movs ordered by action'!$B:$G,4,FALSE))</f>
        <v xml:space="preserve"> </v>
      </c>
      <c r="X416" t="str">
        <f>IF(ISNA(VLOOKUP(CONCATENATE($D416,X$1),'movs ordered by action'!$B:$G,4,FALSE))," ",VLOOKUP(CONCATENATE($D416,X$1),'movs ordered by action'!$B:$G,4,FALSE))</f>
        <v xml:space="preserve"> </v>
      </c>
      <c r="Y416" t="str">
        <f>IF(ISNA(VLOOKUP(CONCATENATE($D416,Y$1),'movs ordered by action'!$B:$G,4,FALSE))," ",VLOOKUP(CONCATENATE($D416,Y$1),'movs ordered by action'!$B:$G,4,FALSE))</f>
        <v xml:space="preserve"> </v>
      </c>
      <c r="Z416" t="str">
        <f>IF(ISNA(VLOOKUP(CONCATENATE($D416,Z$1),'movs ordered by action'!$B:$G,4,FALSE))," ",VLOOKUP(CONCATENATE($D416,Z$1),'movs ordered by action'!$B:$G,4,FALSE))</f>
        <v xml:space="preserve"> </v>
      </c>
      <c r="AA416" t="str">
        <f>IF(ISNA(VLOOKUP(CONCATENATE($D416,AA$1),'movs ordered by action'!$B:$G,4,FALSE))," ",VLOOKUP(CONCATENATE($D416,AA$1),'movs ordered by action'!$B:$G,4,FALSE))</f>
        <v xml:space="preserve"> </v>
      </c>
      <c r="AB416" t="str">
        <f>IF(ISNA(VLOOKUP(CONCATENATE($D416,AB$1),'movs ordered by action'!$B:$G,4,FALSE))," ",VLOOKUP(CONCATENATE($D416,AB$1),'movs ordered by action'!$B:$G,4,FALSE))</f>
        <v xml:space="preserve"> </v>
      </c>
      <c r="AC416" t="str">
        <f>IF(ISNA(VLOOKUP(CONCATENATE($D416,AC$1),'movs ordered by action'!$B:$G,4,FALSE))," ",VLOOKUP(CONCATENATE($D416,AC$1),'movs ordered by action'!$B:$G,4,FALSE))</f>
        <v xml:space="preserve"> </v>
      </c>
      <c r="AD416" t="str">
        <f>IF(ISNA(VLOOKUP(CONCATENATE($D416,AD$1),'movs ordered by action'!$B:$G,4,FALSE))," ",VLOOKUP(CONCATENATE($D416,AD$1),'movs ordered by action'!$B:$G,4,FALSE))</f>
        <v xml:space="preserve"> </v>
      </c>
      <c r="AE416" t="str">
        <f>IF(ISNA(VLOOKUP(CONCATENATE($D416,AE$1),'movs ordered by action'!$B:$G,4,FALSE))," ",VLOOKUP(CONCATENATE($D416,AE$1),'movs ordered by action'!$B:$G,4,FALSE))</f>
        <v xml:space="preserve"> </v>
      </c>
      <c r="AF416" t="str">
        <f>IF(ISNA(VLOOKUP(CONCATENATE($D416,AF$1),'movs ordered by action'!$B:$G,4,FALSE))," ",VLOOKUP(CONCATENATE($D416,AF$1),'movs ordered by action'!$B:$G,4,FALSE))</f>
        <v xml:space="preserve"> </v>
      </c>
      <c r="AG416" t="str">
        <f>IF(ISNA(VLOOKUP(CONCATENATE($D416,AG$1),'movs ordered by action'!$B:$G,4,FALSE))," ",VLOOKUP(CONCATENATE($D416,AG$1),'movs ordered by action'!$B:$G,4,FALSE))</f>
        <v xml:space="preserve"> </v>
      </c>
      <c r="AH416" t="str">
        <f>IF(ISNA(VLOOKUP(CONCATENATE($D416,AH$1),'movs ordered by action'!$B:$G,4,FALSE))," ",VLOOKUP(CONCATENATE($D416,AH$1),'movs ordered by action'!$B:$G,4,FALSE))</f>
        <v xml:space="preserve"> </v>
      </c>
      <c r="AI416" t="str">
        <f>IF(ISNA(VLOOKUP(CONCATENATE($D416,AI$1),'movs ordered by action'!$B:$G,4,FALSE))," ",VLOOKUP(CONCATENATE($D416,AI$1),'movs ordered by action'!$B:$G,4,FALSE))</f>
        <v xml:space="preserve"> </v>
      </c>
      <c r="AJ416" t="str">
        <f>IF(ISNA(VLOOKUP(CONCATENATE($D416,AJ$1),'movs ordered by action'!$B:$G,4,FALSE))," ",VLOOKUP(CONCATENATE($D416,AJ$1),'movs ordered by action'!$B:$G,4,FALSE))</f>
        <v xml:space="preserve"> </v>
      </c>
      <c r="AK416" t="str">
        <f>IF(ISNA(VLOOKUP(CONCATENATE($D416,AK$1),'movs ordered by action'!$B:$G,4,FALSE))," ",VLOOKUP(CONCATENATE($D416,AK$1),'movs ordered by action'!$B:$G,4,FALSE))</f>
        <v xml:space="preserve"> </v>
      </c>
      <c r="AL416" t="str">
        <f>IF(ISNA(VLOOKUP(CONCATENATE($D416,AL$1),'movs ordered by action'!$B:$G,4,FALSE))," ",VLOOKUP(CONCATENATE($D416,AL$1),'movs ordered by action'!$B:$G,4,FALSE))</f>
        <v xml:space="preserve"> </v>
      </c>
      <c r="AM416" t="str">
        <f>IF(ISNA(VLOOKUP(CONCATENATE($D416,AM$1),'movs ordered by action'!$B:$G,4,FALSE))," ",VLOOKUP(CONCATENATE($D416,AM$1),'movs ordered by action'!$B:$G,4,FALSE))</f>
        <v xml:space="preserve"> </v>
      </c>
      <c r="AN416" t="str">
        <f>IF(ISNA(VLOOKUP(CONCATENATE($D416,AN$1),'movs ordered by action'!$B:$G,4,FALSE))," ",VLOOKUP(CONCATENATE($D416,AN$1),'movs ordered by action'!$B:$G,4,FALSE))</f>
        <v xml:space="preserve"> </v>
      </c>
      <c r="AO416" t="str">
        <f>IF(ISNA(VLOOKUP(CONCATENATE($D416,AO$1),'movs ordered by action'!$B:$G,4,FALSE))," ",VLOOKUP(CONCATENATE($D416,AO$1),'movs ordered by action'!$B:$G,4,FALSE))</f>
        <v xml:space="preserve"> </v>
      </c>
      <c r="AP416" t="str">
        <f>IF(ISNA(VLOOKUP(CONCATENATE($D416,AP$1),'movs ordered by action'!$B:$G,4,FALSE))," ",VLOOKUP(CONCATENATE($D416,AP$1),'movs ordered by action'!$B:$G,4,FALSE))</f>
        <v xml:space="preserve"> </v>
      </c>
      <c r="AQ416" t="str">
        <f>IF(ISNA(VLOOKUP(CONCATENATE($D416,AQ$1),'movs ordered by action'!$B:$G,4,FALSE))," ",VLOOKUP(CONCATENATE($D416,AQ$1),'movs ordered by action'!$B:$G,4,FALSE))</f>
        <v xml:space="preserve"> </v>
      </c>
      <c r="AR416" t="str">
        <f>IF(ISNA(VLOOKUP(CONCATENATE($D416,AR$1),'movs ordered by action'!$B:$G,4,FALSE))," ",VLOOKUP(CONCATENATE($D416,AR$1),'movs ordered by action'!$B:$G,4,FALSE))</f>
        <v xml:space="preserve"> </v>
      </c>
      <c r="AS416" t="str">
        <f>IF(ISNA(VLOOKUP(CONCATENATE($D416,AS$1),'movs ordered by action'!$B:$G,4,FALSE))," ",VLOOKUP(CONCATENATE($D416,AS$1),'movs ordered by action'!$B:$G,4,FALSE))</f>
        <v xml:space="preserve"> </v>
      </c>
      <c r="AT416" t="str">
        <f>IF(ISNA(VLOOKUP(CONCATENATE($D416,AT$1),'movs ordered by action'!$B:$G,4,FALSE))," ",VLOOKUP(CONCATENATE($D416,AT$1),'movs ordered by action'!$B:$G,4,FALSE))</f>
        <v xml:space="preserve"> </v>
      </c>
      <c r="AU416" t="str">
        <f>IF(ISNA(VLOOKUP(CONCATENATE($D416,AU$1),'movs ordered by action'!$B:$G,4,FALSE))," ",VLOOKUP(CONCATENATE($D416,AU$1),'movs ordered by action'!$B:$G,4,FALSE))</f>
        <v xml:space="preserve"> </v>
      </c>
      <c r="AV416" t="str">
        <f>IF(ISNA(VLOOKUP(CONCATENATE($D416,AV$1),'movs ordered by action'!$B:$G,4,FALSE))," ",VLOOKUP(CONCATENATE($D416,AV$1),'movs ordered by action'!$B:$G,4,FALSE))</f>
        <v xml:space="preserve"> </v>
      </c>
      <c r="AW416" t="str">
        <f>IF(ISNA(VLOOKUP(CONCATENATE($D416,AW$1),'movs ordered by action'!$B:$G,4,FALSE))," ",VLOOKUP(CONCATENATE($D416,AW$1),'movs ordered by action'!$B:$G,4,FALSE))</f>
        <v xml:space="preserve"> </v>
      </c>
      <c r="AX416" t="str">
        <f>IF(ISNA(VLOOKUP(CONCATENATE($D416,AX$1),'movs ordered by action'!$B:$G,4,FALSE))," ",VLOOKUP(CONCATENATE($D416,AX$1),'movs ordered by action'!$B:$G,4,FALSE))</f>
        <v xml:space="preserve"> </v>
      </c>
      <c r="AY416" t="str">
        <f>IF(ISNA(VLOOKUP(CONCATENATE($D416,AY$1),'movs ordered by action'!$B:$G,4,FALSE))," ",VLOOKUP(CONCATENATE($D416,AY$1),'movs ordered by action'!$B:$G,4,FALSE))</f>
        <v xml:space="preserve"> </v>
      </c>
      <c r="AZ416" t="str">
        <f>IF(ISNA(VLOOKUP(CONCATENATE($D416,AZ$1),'movs ordered by action'!$B:$G,4,FALSE))," ",VLOOKUP(CONCATENATE($D416,AZ$1),'movs ordered by action'!$B:$G,4,FALSE))</f>
        <v xml:space="preserve"> </v>
      </c>
      <c r="BA416" t="str">
        <f>IF(ISNA(VLOOKUP(CONCATENATE($D416,BA$1),'movs ordered by action'!$B:$G,4,FALSE))," ",VLOOKUP(CONCATENATE($D416,BA$1),'movs ordered by action'!$B:$G,4,FALSE))</f>
        <v xml:space="preserve"> </v>
      </c>
      <c r="BB416" t="str">
        <f>IF(ISNA(VLOOKUP(CONCATENATE($D416,BB$1),'movs ordered by action'!$B:$G,4,FALSE))," ",VLOOKUP(CONCATENATE($D416,BB$1),'movs ordered by action'!$B:$G,4,FALSE))</f>
        <v xml:space="preserve"> </v>
      </c>
      <c r="BC416" t="str">
        <f>IF(ISNA(VLOOKUP(CONCATENATE($D416,BC$1),'movs ordered by action'!$B:$G,4,FALSE))," ",VLOOKUP(CONCATENATE($D416,BC$1),'movs ordered by action'!$B:$G,4,FALSE))</f>
        <v xml:space="preserve"> </v>
      </c>
      <c r="BD416" t="str">
        <f>IF(ISNA(VLOOKUP(CONCATENATE($D416,BD$1),'movs ordered by action'!$B:$G,4,FALSE))," ",VLOOKUP(CONCATENATE($D416,BD$1),'movs ordered by action'!$B:$G,4,FALSE))</f>
        <v xml:space="preserve"> </v>
      </c>
      <c r="BE416" t="str">
        <f>IF(ISNA(VLOOKUP(CONCATENATE($D416,BE$1),'movs ordered by action'!$B:$G,4,FALSE))," ",VLOOKUP(CONCATENATE($D416,BE$1),'movs ordered by action'!$B:$G,4,FALSE))</f>
        <v xml:space="preserve"> </v>
      </c>
      <c r="BF416" t="str">
        <f>IF(ISNA(VLOOKUP(CONCATENATE($D416,BF$1),'movs ordered by action'!$B:$G,4,FALSE))," ",VLOOKUP(CONCATENATE($D416,BF$1),'movs ordered by action'!$B:$G,4,FALSE))</f>
        <v xml:space="preserve"> </v>
      </c>
      <c r="BG416" t="str">
        <f>IF(ISNA(VLOOKUP(CONCATENATE($D416,BG$1),'movs ordered by action'!$B:$G,4,FALSE))," ",VLOOKUP(CONCATENATE($D416,BG$1),'movs ordered by action'!$B:$G,4,FALSE))</f>
        <v xml:space="preserve"> </v>
      </c>
      <c r="BH416" t="str">
        <f>IF(ISNA(VLOOKUP(CONCATENATE($D416,BH$1),'movs ordered by action'!$B:$G,4,FALSE))," ",VLOOKUP(CONCATENATE($D416,BH$1),'movs ordered by action'!$B:$G,4,FALSE))</f>
        <v xml:space="preserve"> </v>
      </c>
      <c r="BI416" t="str">
        <f>IF(ISNA(VLOOKUP(CONCATENATE($D416,BI$1),'movs ordered by action'!$B:$G,4,FALSE))," ",VLOOKUP(CONCATENATE($D416,BI$1),'movs ordered by action'!$B:$G,4,FALSE))</f>
        <v xml:space="preserve"> </v>
      </c>
      <c r="BJ416" t="str">
        <f>IF(ISNA(VLOOKUP(CONCATENATE($D416,BJ$1),'movs ordered by action'!$B:$G,4,FALSE))," ",VLOOKUP(CONCATENATE($D416,BJ$1),'movs ordered by action'!$B:$G,4,FALSE))</f>
        <v xml:space="preserve"> </v>
      </c>
      <c r="BK416" t="str">
        <f>IF(ISNA(VLOOKUP(CONCATENATE($D416,BK$1),'movs ordered by action'!$B:$G,4,FALSE))," ",VLOOKUP(CONCATENATE($D416,BK$1),'movs ordered by action'!$B:$G,4,FALSE))</f>
        <v xml:space="preserve"> </v>
      </c>
      <c r="BL416" t="str">
        <f>IF(ISNA(VLOOKUP(CONCATENATE($D416,BL$1),'movs ordered by action'!$B:$G,4,FALSE))," ",VLOOKUP(CONCATENATE($D416,BL$1),'movs ordered by action'!$B:$G,4,FALSE))</f>
        <v xml:space="preserve"> </v>
      </c>
      <c r="BM416" t="str">
        <f>IF(ISNA(VLOOKUP(CONCATENATE($D416,BM$1),'movs ordered by action'!$B:$G,4,FALSE))," ",VLOOKUP(CONCATENATE($D416,BM$1),'movs ordered by action'!$B:$G,4,FALSE))</f>
        <v xml:space="preserve"> </v>
      </c>
      <c r="BN416" t="str">
        <f>IF(ISNA(VLOOKUP(CONCATENATE($D416,BN$1),'movs ordered by action'!$B:$G,4,FALSE))," ",VLOOKUP(CONCATENATE($D416,BN$1),'movs ordered by action'!$B:$G,4,FALSE))</f>
        <v xml:space="preserve"> </v>
      </c>
      <c r="BO416" t="str">
        <f>IF(ISNA(VLOOKUP(CONCATENATE($D416,BO$1),'movs ordered by action'!$B:$G,4,FALSE))," ",VLOOKUP(CONCATENATE($D416,BO$1),'movs ordered by action'!$B:$G,4,FALSE))</f>
        <v xml:space="preserve"> </v>
      </c>
      <c r="BP416" t="str">
        <f>IF(ISNA(VLOOKUP(CONCATENATE($D416,BP$1),'movs ordered by action'!$B:$G,4,FALSE))," ",VLOOKUP(CONCATENATE($D416,BP$1),'movs ordered by action'!$B:$G,4,FALSE))</f>
        <v xml:space="preserve"> </v>
      </c>
      <c r="BQ416" t="str">
        <f>IF(ISNA(VLOOKUP(CONCATENATE($D416,BQ$1),'movs ordered by action'!$B:$G,4,FALSE))," ",VLOOKUP(CONCATENATE($D416,BQ$1),'movs ordered by action'!$B:$G,4,FALSE))</f>
        <v xml:space="preserve"> </v>
      </c>
      <c r="BR416" t="str">
        <f>IF(ISNA(VLOOKUP(CONCATENATE($D416,BR$1),'movs ordered by action'!$B:$G,4,FALSE))," ",VLOOKUP(CONCATENATE($D416,BR$1),'movs ordered by action'!$B:$G,4,FALSE))</f>
        <v xml:space="preserve"> </v>
      </c>
      <c r="BS416" t="str">
        <f>IF(ISNA(VLOOKUP(CONCATENATE($D416,BS$1),'movs ordered by action'!$B:$G,4,FALSE))," ",VLOOKUP(CONCATENATE($D416,BS$1),'movs ordered by action'!$B:$G,4,FALSE))</f>
        <v xml:space="preserve"> </v>
      </c>
      <c r="BT416" t="str">
        <f>IF(ISNA(VLOOKUP(CONCATENATE($D416,BT$1),'movs ordered by action'!$B:$G,4,FALSE))," ",VLOOKUP(CONCATENATE($D416,BT$1),'movs ordered by action'!$B:$G,4,FALSE))</f>
        <v xml:space="preserve"> </v>
      </c>
      <c r="BU416" t="str">
        <f>IF(ISNA(VLOOKUP(CONCATENATE($D416,BU$1),'movs ordered by action'!$B:$G,4,FALSE))," ",VLOOKUP(CONCATENATE($D416,BU$1),'movs ordered by action'!$B:$G,4,FALSE))</f>
        <v xml:space="preserve"> </v>
      </c>
      <c r="BV416" t="str">
        <f>IF(ISNA(VLOOKUP(CONCATENATE($D416,BV$1),'movs ordered by action'!$B:$G,4,FALSE))," ",VLOOKUP(CONCATENATE($D416,BV$1),'movs ordered by action'!$B:$G,4,FALSE))</f>
        <v xml:space="preserve"> </v>
      </c>
      <c r="BW416" t="str">
        <f>IF(ISNA(VLOOKUP(CONCATENATE($D416,BW$1),'movs ordered by action'!$B:$G,4,FALSE))," ",VLOOKUP(CONCATENATE($D416,BW$1),'movs ordered by action'!$B:$G,4,FALSE))</f>
        <v xml:space="preserve"> </v>
      </c>
      <c r="BX416" t="str">
        <f>IF(ISNA(VLOOKUP(CONCATENATE($D416,BX$1),'movs ordered by action'!$B:$G,4,FALSE))," ",VLOOKUP(CONCATENATE($D416,BX$1),'movs ordered by action'!$B:$G,4,FALSE))</f>
        <v xml:space="preserve"> </v>
      </c>
      <c r="BY416" t="str">
        <f>IF(ISNA(VLOOKUP(CONCATENATE($D416,BY$1),'movs ordered by action'!$B:$G,4,FALSE))," ",VLOOKUP(CONCATENATE($D416,BY$1),'movs ordered by action'!$B:$G,4,FALSE))</f>
        <v xml:space="preserve"> </v>
      </c>
      <c r="BZ416" t="str">
        <f>IF(ISNA(VLOOKUP(CONCATENATE($D416,BZ$1),'movs ordered by action'!$B:$G,4,FALSE))," ",VLOOKUP(CONCATENATE($D416,BZ$1),'movs ordered by action'!$B:$G,4,FALSE))</f>
        <v xml:space="preserve"> </v>
      </c>
      <c r="CA416" t="str">
        <f>IF(ISNA(VLOOKUP(CONCATENATE($D416,CA$1),'movs ordered by action'!$B:$G,4,FALSE))," ",VLOOKUP(CONCATENATE($D416,CA$1),'movs ordered by action'!$B:$G,4,FALSE))</f>
        <v xml:space="preserve"> </v>
      </c>
      <c r="CB416" t="str">
        <f>IF(ISNA(VLOOKUP(CONCATENATE($D416,CB$1),'movs ordered by action'!$B:$G,4,FALSE))," ",VLOOKUP(CONCATENATE($D416,CB$1),'movs ordered by action'!$B:$G,4,FALSE))</f>
        <v xml:space="preserve"> </v>
      </c>
      <c r="CC416" t="str">
        <f>IF(ISNA(VLOOKUP(CONCATENATE($D416,CC$1),'movs ordered by action'!$B:$G,4,FALSE))," ",VLOOKUP(CONCATENATE($D416,CC$1),'movs ordered by action'!$B:$G,4,FALSE))</f>
        <v xml:space="preserve"> </v>
      </c>
      <c r="CD416" t="str">
        <f>IF(ISNA(VLOOKUP(CONCATENATE($D416,CD$1),'movs ordered by action'!$B:$G,4,FALSE))," ",VLOOKUP(CONCATENATE($D416,CD$1),'movs ordered by action'!$B:$G,4,FALSE))</f>
        <v xml:space="preserve"> </v>
      </c>
      <c r="CE416" t="str">
        <f>IF(ISNA(VLOOKUP(CONCATENATE($D416,CE$1),'movs ordered by action'!$B:$G,4,FALSE))," ",VLOOKUP(CONCATENATE($D416,CE$1),'movs ordered by action'!$B:$G,4,FALSE))</f>
        <v xml:space="preserve"> </v>
      </c>
      <c r="CF416" t="str">
        <f>IF(ISNA(VLOOKUP(CONCATENATE($D416,CF$1),'movs ordered by action'!$B:$G,4,FALSE))," ",VLOOKUP(CONCATENATE($D416,CF$1),'movs ordered by action'!$B:$G,4,FALSE))</f>
        <v xml:space="preserve"> </v>
      </c>
      <c r="CG416" t="str">
        <f>IF(ISNA(VLOOKUP(CONCATENATE($D416,CG$1),'movs ordered by action'!$B:$G,4,FALSE))," ",VLOOKUP(CONCATENATE($D416,CG$1),'movs ordered by action'!$B:$G,4,FALSE))</f>
        <v xml:space="preserve"> </v>
      </c>
      <c r="CH416" t="str">
        <f>IF(ISNA(VLOOKUP(CONCATENATE($D416,CH$1),'movs ordered by action'!$B:$G,4,FALSE))," ",VLOOKUP(CONCATENATE($D416,CH$1),'movs ordered by action'!$B:$G,4,FALSE))</f>
        <v xml:space="preserve"> </v>
      </c>
      <c r="CI416" t="str">
        <f>IF(ISNA(VLOOKUP(CONCATENATE($D416,CI$1),'movs ordered by action'!$B:$G,4,FALSE))," ",VLOOKUP(CONCATENATE($D416,CI$1),'movs ordered by action'!$B:$G,4,FALSE))</f>
        <v xml:space="preserve"> </v>
      </c>
      <c r="CJ416" t="str">
        <f>IF(ISNA(VLOOKUP(CONCATENATE($D416,CJ$1),'movs ordered by action'!$B:$G,4,FALSE))," ",VLOOKUP(CONCATENATE($D416,CJ$1),'movs ordered by action'!$B:$G,4,FALSE))</f>
        <v xml:space="preserve"> </v>
      </c>
      <c r="CK416" t="str">
        <f>IF(ISNA(VLOOKUP(CONCATENATE($D416,CK$1),'movs ordered by action'!$B:$G,4,FALSE))," ",VLOOKUP(CONCATENATE($D416,CK$1),'movs ordered by action'!$B:$G,4,FALSE))</f>
        <v xml:space="preserve"> </v>
      </c>
      <c r="CL416" t="str">
        <f>IF(ISNA(VLOOKUP(CONCATENATE($D416,CL$1),'movs ordered by action'!$B:$G,4,FALSE))," ",VLOOKUP(CONCATENATE($D416,CL$1),'movs ordered by action'!$B:$G,4,FALSE))</f>
        <v xml:space="preserve"> </v>
      </c>
      <c r="CM416" t="str">
        <f>IF(ISNA(VLOOKUP(CONCATENATE($D416,CM$1),'movs ordered by action'!$B:$G,4,FALSE))," ",VLOOKUP(CONCATENATE($D416,CM$1),'movs ordered by action'!$B:$G,4,FALSE))</f>
        <v xml:space="preserve"> </v>
      </c>
    </row>
    <row r="417" spans="1:91" x14ac:dyDescent="0.3">
      <c r="D417" s="19" t="s">
        <v>5248</v>
      </c>
      <c r="E417" t="str">
        <f>IF(ISNA(VLOOKUP(CONCATENATE($D417,E$1),'movs ordered by action'!$B:$G,4,FALSE))," ",VLOOKUP(CONCATENATE($D417,E$1),'movs ordered by action'!$B:$G,4,FALSE))</f>
        <v xml:space="preserve"> </v>
      </c>
      <c r="F417" t="str">
        <f>IF(ISNA(VLOOKUP(CONCATENATE($D417,F$1),'movs ordered by action'!$B:$G,4,FALSE))," ",VLOOKUP(CONCATENATE($D417,F$1),'movs ordered by action'!$B:$G,4,FALSE))</f>
        <v xml:space="preserve"> </v>
      </c>
      <c r="G417" t="str">
        <f>IF(ISNA(VLOOKUP(CONCATENATE($D417,G$1),'movs ordered by action'!$B:$G,4,FALSE))," ",VLOOKUP(CONCATENATE($D417,G$1),'movs ordered by action'!$B:$G,4,FALSE))</f>
        <v xml:space="preserve"> </v>
      </c>
      <c r="H417" t="str">
        <f>IF(ISNA(VLOOKUP(CONCATENATE($D417,H$1),'movs ordered by action'!$B:$G,4,FALSE))," ",VLOOKUP(CONCATENATE($D417,H$1),'movs ordered by action'!$B:$G,4,FALSE))</f>
        <v xml:space="preserve"> </v>
      </c>
      <c r="I417" t="str">
        <f>IF(ISNA(VLOOKUP(CONCATENATE($D417,I$1),'movs ordered by action'!$B:$G,4,FALSE))," ",VLOOKUP(CONCATENATE($D417,I$1),'movs ordered by action'!$B:$G,4,FALSE))</f>
        <v xml:space="preserve"> </v>
      </c>
      <c r="J417" t="str">
        <f>IF(ISNA(VLOOKUP(CONCATENATE($D417,J$1),'movs ordered by action'!$B:$G,4,FALSE))," ",VLOOKUP(CONCATENATE($D417,J$1),'movs ordered by action'!$B:$G,4,FALSE))</f>
        <v xml:space="preserve"> </v>
      </c>
      <c r="K417" t="str">
        <f>IF(ISNA(VLOOKUP(CONCATENATE($D417,K$1),'movs ordered by action'!$B:$G,4,FALSE))," ",VLOOKUP(CONCATENATE($D417,K$1),'movs ordered by action'!$B:$G,4,FALSE))</f>
        <v xml:space="preserve"> </v>
      </c>
      <c r="L417" t="str">
        <f>IF(ISNA(VLOOKUP(CONCATENATE($D417,L$1),'movs ordered by action'!$B:$G,4,FALSE))," ",VLOOKUP(CONCATENATE($D417,L$1),'movs ordered by action'!$B:$G,4,FALSE))</f>
        <v xml:space="preserve"> </v>
      </c>
      <c r="M417" t="str">
        <f>IF(ISNA(VLOOKUP(CONCATENATE($D417,M$1),'movs ordered by action'!$B:$G,4,FALSE))," ",VLOOKUP(CONCATENATE($D417,M$1),'movs ordered by action'!$B:$G,4,FALSE))</f>
        <v xml:space="preserve"> </v>
      </c>
      <c r="N417" t="str">
        <f>IF(ISNA(VLOOKUP(CONCATENATE($D417,N$1),'movs ordered by action'!$B:$G,4,FALSE))," ",VLOOKUP(CONCATENATE($D417,N$1),'movs ordered by action'!$B:$G,4,FALSE))</f>
        <v xml:space="preserve"> </v>
      </c>
      <c r="O417" t="str">
        <f>IF(ISNA(VLOOKUP(CONCATENATE($D417,O$1),'movs ordered by action'!$B:$G,4,FALSE))," ",VLOOKUP(CONCATENATE($D417,O$1),'movs ordered by action'!$B:$G,4,FALSE))</f>
        <v xml:space="preserve"> </v>
      </c>
      <c r="P417" t="str">
        <f>IF(ISNA(VLOOKUP(CONCATENATE($D417,P$1),'movs ordered by action'!$B:$G,4,FALSE))," ",VLOOKUP(CONCATENATE($D417,P$1),'movs ordered by action'!$B:$G,4,FALSE))</f>
        <v xml:space="preserve"> </v>
      </c>
      <c r="Q417" t="str">
        <f>IF(ISNA(VLOOKUP(CONCATENATE($D417,Q$1),'movs ordered by action'!$B:$G,4,FALSE))," ",VLOOKUP(CONCATENATE($D417,Q$1),'movs ordered by action'!$B:$G,4,FALSE))</f>
        <v xml:space="preserve"> </v>
      </c>
      <c r="R417" t="str">
        <f>IF(ISNA(VLOOKUP(CONCATENATE($D417,R$1),'movs ordered by action'!$B:$G,4,FALSE))," ",VLOOKUP(CONCATENATE($D417,R$1),'movs ordered by action'!$B:$G,4,FALSE))</f>
        <v xml:space="preserve"> </v>
      </c>
      <c r="S417" t="str">
        <f>IF(ISNA(VLOOKUP(CONCATENATE($D417,S$1),'movs ordered by action'!$B:$G,4,FALSE))," ",VLOOKUP(CONCATENATE($D417,S$1),'movs ordered by action'!$B:$G,4,FALSE))</f>
        <v xml:space="preserve"> </v>
      </c>
      <c r="T417" t="str">
        <f>IF(ISNA(VLOOKUP(CONCATENATE($D417,T$1),'movs ordered by action'!$B:$G,4,FALSE))," ",VLOOKUP(CONCATENATE($D417,T$1),'movs ordered by action'!$B:$G,4,FALSE))</f>
        <v xml:space="preserve"> </v>
      </c>
      <c r="U417" t="str">
        <f>IF(ISNA(VLOOKUP(CONCATENATE($D417,U$1),'movs ordered by action'!$B:$G,4,FALSE))," ",VLOOKUP(CONCATENATE($D417,U$1),'movs ordered by action'!$B:$G,4,FALSE))</f>
        <v xml:space="preserve"> </v>
      </c>
      <c r="V417" t="str">
        <f>IF(ISNA(VLOOKUP(CONCATENATE($D417,V$1),'movs ordered by action'!$B:$G,4,FALSE))," ",VLOOKUP(CONCATENATE($D417,V$1),'movs ordered by action'!$B:$G,4,FALSE))</f>
        <v xml:space="preserve"> </v>
      </c>
      <c r="W417" t="str">
        <f>IF(ISNA(VLOOKUP(CONCATENATE($D417,W$1),'movs ordered by action'!$B:$G,4,FALSE))," ",VLOOKUP(CONCATENATE($D417,W$1),'movs ordered by action'!$B:$G,4,FALSE))</f>
        <v xml:space="preserve"> </v>
      </c>
      <c r="X417" t="str">
        <f>IF(ISNA(VLOOKUP(CONCATENATE($D417,X$1),'movs ordered by action'!$B:$G,4,FALSE))," ",VLOOKUP(CONCATENATE($D417,X$1),'movs ordered by action'!$B:$G,4,FALSE))</f>
        <v xml:space="preserve"> </v>
      </c>
      <c r="Y417" t="str">
        <f>IF(ISNA(VLOOKUP(CONCATENATE($D417,Y$1),'movs ordered by action'!$B:$G,4,FALSE))," ",VLOOKUP(CONCATENATE($D417,Y$1),'movs ordered by action'!$B:$G,4,FALSE))</f>
        <v xml:space="preserve"> </v>
      </c>
      <c r="Z417" t="str">
        <f>IF(ISNA(VLOOKUP(CONCATENATE($D417,Z$1),'movs ordered by action'!$B:$G,4,FALSE))," ",VLOOKUP(CONCATENATE($D417,Z$1),'movs ordered by action'!$B:$G,4,FALSE))</f>
        <v xml:space="preserve"> </v>
      </c>
      <c r="AA417" t="str">
        <f>IF(ISNA(VLOOKUP(CONCATENATE($D417,AA$1),'movs ordered by action'!$B:$G,4,FALSE))," ",VLOOKUP(CONCATENATE($D417,AA$1),'movs ordered by action'!$B:$G,4,FALSE))</f>
        <v xml:space="preserve"> </v>
      </c>
      <c r="AB417" t="str">
        <f>IF(ISNA(VLOOKUP(CONCATENATE($D417,AB$1),'movs ordered by action'!$B:$G,4,FALSE))," ",VLOOKUP(CONCATENATE($D417,AB$1),'movs ordered by action'!$B:$G,4,FALSE))</f>
        <v xml:space="preserve"> </v>
      </c>
      <c r="AC417" t="str">
        <f>IF(ISNA(VLOOKUP(CONCATENATE($D417,AC$1),'movs ordered by action'!$B:$G,4,FALSE))," ",VLOOKUP(CONCATENATE($D417,AC$1),'movs ordered by action'!$B:$G,4,FALSE))</f>
        <v xml:space="preserve"> </v>
      </c>
      <c r="AD417" t="str">
        <f>IF(ISNA(VLOOKUP(CONCATENATE($D417,AD$1),'movs ordered by action'!$B:$G,4,FALSE))," ",VLOOKUP(CONCATENATE($D417,AD$1),'movs ordered by action'!$B:$G,4,FALSE))</f>
        <v xml:space="preserve"> </v>
      </c>
      <c r="AE417" t="str">
        <f>IF(ISNA(VLOOKUP(CONCATENATE($D417,AE$1),'movs ordered by action'!$B:$G,4,FALSE))," ",VLOOKUP(CONCATENATE($D417,AE$1),'movs ordered by action'!$B:$G,4,FALSE))</f>
        <v xml:space="preserve"> </v>
      </c>
      <c r="AF417" t="str">
        <f>IF(ISNA(VLOOKUP(CONCATENATE($D417,AF$1),'movs ordered by action'!$B:$G,4,FALSE))," ",VLOOKUP(CONCATENATE($D417,AF$1),'movs ordered by action'!$B:$G,4,FALSE))</f>
        <v xml:space="preserve"> </v>
      </c>
      <c r="AG417" t="str">
        <f>IF(ISNA(VLOOKUP(CONCATENATE($D417,AG$1),'movs ordered by action'!$B:$G,4,FALSE))," ",VLOOKUP(CONCATENATE($D417,AG$1),'movs ordered by action'!$B:$G,4,FALSE))</f>
        <v xml:space="preserve"> </v>
      </c>
      <c r="AH417" t="str">
        <f>IF(ISNA(VLOOKUP(CONCATENATE($D417,AH$1),'movs ordered by action'!$B:$G,4,FALSE))," ",VLOOKUP(CONCATENATE($D417,AH$1),'movs ordered by action'!$B:$G,4,FALSE))</f>
        <v xml:space="preserve"> </v>
      </c>
      <c r="AI417" t="str">
        <f>IF(ISNA(VLOOKUP(CONCATENATE($D417,AI$1),'movs ordered by action'!$B:$G,4,FALSE))," ",VLOOKUP(CONCATENATE($D417,AI$1),'movs ordered by action'!$B:$G,4,FALSE))</f>
        <v xml:space="preserve"> </v>
      </c>
      <c r="AJ417" t="str">
        <f>IF(ISNA(VLOOKUP(CONCATENATE($D417,AJ$1),'movs ordered by action'!$B:$G,4,FALSE))," ",VLOOKUP(CONCATENATE($D417,AJ$1),'movs ordered by action'!$B:$G,4,FALSE))</f>
        <v xml:space="preserve"> </v>
      </c>
      <c r="AK417" t="str">
        <f>IF(ISNA(VLOOKUP(CONCATENATE($D417,AK$1),'movs ordered by action'!$B:$G,4,FALSE))," ",VLOOKUP(CONCATENATE($D417,AK$1),'movs ordered by action'!$B:$G,4,FALSE))</f>
        <v xml:space="preserve"> </v>
      </c>
      <c r="AL417" t="str">
        <f>IF(ISNA(VLOOKUP(CONCATENATE($D417,AL$1),'movs ordered by action'!$B:$G,4,FALSE))," ",VLOOKUP(CONCATENATE($D417,AL$1),'movs ordered by action'!$B:$G,4,FALSE))</f>
        <v xml:space="preserve"> </v>
      </c>
      <c r="AM417" t="str">
        <f>IF(ISNA(VLOOKUP(CONCATENATE($D417,AM$1),'movs ordered by action'!$B:$G,4,FALSE))," ",VLOOKUP(CONCATENATE($D417,AM$1),'movs ordered by action'!$B:$G,4,FALSE))</f>
        <v xml:space="preserve"> </v>
      </c>
      <c r="AN417" t="str">
        <f>IF(ISNA(VLOOKUP(CONCATENATE($D417,AN$1),'movs ordered by action'!$B:$G,4,FALSE))," ",VLOOKUP(CONCATENATE($D417,AN$1),'movs ordered by action'!$B:$G,4,FALSE))</f>
        <v xml:space="preserve"> </v>
      </c>
      <c r="AO417" t="str">
        <f>IF(ISNA(VLOOKUP(CONCATENATE($D417,AO$1),'movs ordered by action'!$B:$G,4,FALSE))," ",VLOOKUP(CONCATENATE($D417,AO$1),'movs ordered by action'!$B:$G,4,FALSE))</f>
        <v xml:space="preserve"> </v>
      </c>
      <c r="AP417" t="str">
        <f>IF(ISNA(VLOOKUP(CONCATENATE($D417,AP$1),'movs ordered by action'!$B:$G,4,FALSE))," ",VLOOKUP(CONCATENATE($D417,AP$1),'movs ordered by action'!$B:$G,4,FALSE))</f>
        <v xml:space="preserve"> </v>
      </c>
      <c r="AQ417" t="str">
        <f>IF(ISNA(VLOOKUP(CONCATENATE($D417,AQ$1),'movs ordered by action'!$B:$G,4,FALSE))," ",VLOOKUP(CONCATENATE($D417,AQ$1),'movs ordered by action'!$B:$G,4,FALSE))</f>
        <v xml:space="preserve"> </v>
      </c>
      <c r="AR417" t="str">
        <f>IF(ISNA(VLOOKUP(CONCATENATE($D417,AR$1),'movs ordered by action'!$B:$G,4,FALSE))," ",VLOOKUP(CONCATENATE($D417,AR$1),'movs ordered by action'!$B:$G,4,FALSE))</f>
        <v xml:space="preserve"> </v>
      </c>
      <c r="AS417" t="str">
        <f>IF(ISNA(VLOOKUP(CONCATENATE($D417,AS$1),'movs ordered by action'!$B:$G,4,FALSE))," ",VLOOKUP(CONCATENATE($D417,AS$1),'movs ordered by action'!$B:$G,4,FALSE))</f>
        <v xml:space="preserve"> </v>
      </c>
      <c r="AT417" t="str">
        <f>IF(ISNA(VLOOKUP(CONCATENATE($D417,AT$1),'movs ordered by action'!$B:$G,4,FALSE))," ",VLOOKUP(CONCATENATE($D417,AT$1),'movs ordered by action'!$B:$G,4,FALSE))</f>
        <v xml:space="preserve"> </v>
      </c>
      <c r="AU417" t="str">
        <f>IF(ISNA(VLOOKUP(CONCATENATE($D417,AU$1),'movs ordered by action'!$B:$G,4,FALSE))," ",VLOOKUP(CONCATENATE($D417,AU$1),'movs ordered by action'!$B:$G,4,FALSE))</f>
        <v xml:space="preserve"> </v>
      </c>
      <c r="AV417" t="str">
        <f>IF(ISNA(VLOOKUP(CONCATENATE($D417,AV$1),'movs ordered by action'!$B:$G,4,FALSE))," ",VLOOKUP(CONCATENATE($D417,AV$1),'movs ordered by action'!$B:$G,4,FALSE))</f>
        <v xml:space="preserve"> </v>
      </c>
      <c r="AW417" t="str">
        <f>IF(ISNA(VLOOKUP(CONCATENATE($D417,AW$1),'movs ordered by action'!$B:$G,4,FALSE))," ",VLOOKUP(CONCATENATE($D417,AW$1),'movs ordered by action'!$B:$G,4,FALSE))</f>
        <v xml:space="preserve"> </v>
      </c>
      <c r="AX417" t="str">
        <f>IF(ISNA(VLOOKUP(CONCATENATE($D417,AX$1),'movs ordered by action'!$B:$G,4,FALSE))," ",VLOOKUP(CONCATENATE($D417,AX$1),'movs ordered by action'!$B:$G,4,FALSE))</f>
        <v xml:space="preserve"> </v>
      </c>
      <c r="AY417" t="str">
        <f>IF(ISNA(VLOOKUP(CONCATENATE($D417,AY$1),'movs ordered by action'!$B:$G,4,FALSE))," ",VLOOKUP(CONCATENATE($D417,AY$1),'movs ordered by action'!$B:$G,4,FALSE))</f>
        <v xml:space="preserve"> </v>
      </c>
      <c r="AZ417" t="str">
        <f>IF(ISNA(VLOOKUP(CONCATENATE($D417,AZ$1),'movs ordered by action'!$B:$G,4,FALSE))," ",VLOOKUP(CONCATENATE($D417,AZ$1),'movs ordered by action'!$B:$G,4,FALSE))</f>
        <v xml:space="preserve"> </v>
      </c>
      <c r="BA417" t="str">
        <f>IF(ISNA(VLOOKUP(CONCATENATE($D417,BA$1),'movs ordered by action'!$B:$G,4,FALSE))," ",VLOOKUP(CONCATENATE($D417,BA$1),'movs ordered by action'!$B:$G,4,FALSE))</f>
        <v xml:space="preserve"> </v>
      </c>
      <c r="BB417" t="str">
        <f>IF(ISNA(VLOOKUP(CONCATENATE($D417,BB$1),'movs ordered by action'!$B:$G,4,FALSE))," ",VLOOKUP(CONCATENATE($D417,BB$1),'movs ordered by action'!$B:$G,4,FALSE))</f>
        <v xml:space="preserve"> </v>
      </c>
      <c r="BC417" t="str">
        <f>IF(ISNA(VLOOKUP(CONCATENATE($D417,BC$1),'movs ordered by action'!$B:$G,4,FALSE))," ",VLOOKUP(CONCATENATE($D417,BC$1),'movs ordered by action'!$B:$G,4,FALSE))</f>
        <v xml:space="preserve"> </v>
      </c>
      <c r="BD417" t="str">
        <f>IF(ISNA(VLOOKUP(CONCATENATE($D417,BD$1),'movs ordered by action'!$B:$G,4,FALSE))," ",VLOOKUP(CONCATENATE($D417,BD$1),'movs ordered by action'!$B:$G,4,FALSE))</f>
        <v xml:space="preserve"> </v>
      </c>
      <c r="BE417" t="str">
        <f>IF(ISNA(VLOOKUP(CONCATENATE($D417,BE$1),'movs ordered by action'!$B:$G,4,FALSE))," ",VLOOKUP(CONCATENATE($D417,BE$1),'movs ordered by action'!$B:$G,4,FALSE))</f>
        <v xml:space="preserve"> </v>
      </c>
      <c r="BF417" t="str">
        <f>IF(ISNA(VLOOKUP(CONCATENATE($D417,BF$1),'movs ordered by action'!$B:$G,4,FALSE))," ",VLOOKUP(CONCATENATE($D417,BF$1),'movs ordered by action'!$B:$G,4,FALSE))</f>
        <v xml:space="preserve"> </v>
      </c>
      <c r="BG417" t="str">
        <f>IF(ISNA(VLOOKUP(CONCATENATE($D417,BG$1),'movs ordered by action'!$B:$G,4,FALSE))," ",VLOOKUP(CONCATENATE($D417,BG$1),'movs ordered by action'!$B:$G,4,FALSE))</f>
        <v xml:space="preserve"> </v>
      </c>
      <c r="BH417" t="str">
        <f>IF(ISNA(VLOOKUP(CONCATENATE($D417,BH$1),'movs ordered by action'!$B:$G,4,FALSE))," ",VLOOKUP(CONCATENATE($D417,BH$1),'movs ordered by action'!$B:$G,4,FALSE))</f>
        <v xml:space="preserve"> </v>
      </c>
      <c r="BI417" t="str">
        <f>IF(ISNA(VLOOKUP(CONCATENATE($D417,BI$1),'movs ordered by action'!$B:$G,4,FALSE))," ",VLOOKUP(CONCATENATE($D417,BI$1),'movs ordered by action'!$B:$G,4,FALSE))</f>
        <v xml:space="preserve"> </v>
      </c>
      <c r="BJ417" t="str">
        <f>IF(ISNA(VLOOKUP(CONCATENATE($D417,BJ$1),'movs ordered by action'!$B:$G,4,FALSE))," ",VLOOKUP(CONCATENATE($D417,BJ$1),'movs ordered by action'!$B:$G,4,FALSE))</f>
        <v xml:space="preserve"> </v>
      </c>
      <c r="BK417" t="str">
        <f>IF(ISNA(VLOOKUP(CONCATENATE($D417,BK$1),'movs ordered by action'!$B:$G,4,FALSE))," ",VLOOKUP(CONCATENATE($D417,BK$1),'movs ordered by action'!$B:$G,4,FALSE))</f>
        <v xml:space="preserve"> </v>
      </c>
      <c r="BL417" t="str">
        <f>IF(ISNA(VLOOKUP(CONCATENATE($D417,BL$1),'movs ordered by action'!$B:$G,4,FALSE))," ",VLOOKUP(CONCATENATE($D417,BL$1),'movs ordered by action'!$B:$G,4,FALSE))</f>
        <v xml:space="preserve"> </v>
      </c>
      <c r="BM417" t="str">
        <f>IF(ISNA(VLOOKUP(CONCATENATE($D417,BM$1),'movs ordered by action'!$B:$G,4,FALSE))," ",VLOOKUP(CONCATENATE($D417,BM$1),'movs ordered by action'!$B:$G,4,FALSE))</f>
        <v xml:space="preserve"> </v>
      </c>
      <c r="BN417" t="str">
        <f>IF(ISNA(VLOOKUP(CONCATENATE($D417,BN$1),'movs ordered by action'!$B:$G,4,FALSE))," ",VLOOKUP(CONCATENATE($D417,BN$1),'movs ordered by action'!$B:$G,4,FALSE))</f>
        <v xml:space="preserve"> </v>
      </c>
      <c r="BO417" t="str">
        <f>IF(ISNA(VLOOKUP(CONCATENATE($D417,BO$1),'movs ordered by action'!$B:$G,4,FALSE))," ",VLOOKUP(CONCATENATE($D417,BO$1),'movs ordered by action'!$B:$G,4,FALSE))</f>
        <v xml:space="preserve"> </v>
      </c>
      <c r="BP417" t="str">
        <f>IF(ISNA(VLOOKUP(CONCATENATE($D417,BP$1),'movs ordered by action'!$B:$G,4,FALSE))," ",VLOOKUP(CONCATENATE($D417,BP$1),'movs ordered by action'!$B:$G,4,FALSE))</f>
        <v xml:space="preserve"> </v>
      </c>
      <c r="BQ417" t="str">
        <f>IF(ISNA(VLOOKUP(CONCATENATE($D417,BQ$1),'movs ordered by action'!$B:$G,4,FALSE))," ",VLOOKUP(CONCATENATE($D417,BQ$1),'movs ordered by action'!$B:$G,4,FALSE))</f>
        <v xml:space="preserve"> </v>
      </c>
      <c r="BR417" t="str">
        <f>IF(ISNA(VLOOKUP(CONCATENATE($D417,BR$1),'movs ordered by action'!$B:$G,4,FALSE))," ",VLOOKUP(CONCATENATE($D417,BR$1),'movs ordered by action'!$B:$G,4,FALSE))</f>
        <v xml:space="preserve"> </v>
      </c>
      <c r="BS417" t="str">
        <f>IF(ISNA(VLOOKUP(CONCATENATE($D417,BS$1),'movs ordered by action'!$B:$G,4,FALSE))," ",VLOOKUP(CONCATENATE($D417,BS$1),'movs ordered by action'!$B:$G,4,FALSE))</f>
        <v xml:space="preserve"> </v>
      </c>
      <c r="BT417" t="str">
        <f>IF(ISNA(VLOOKUP(CONCATENATE($D417,BT$1),'movs ordered by action'!$B:$G,4,FALSE))," ",VLOOKUP(CONCATENATE($D417,BT$1),'movs ordered by action'!$B:$G,4,FALSE))</f>
        <v xml:space="preserve"> </v>
      </c>
      <c r="BU417" t="str">
        <f>IF(ISNA(VLOOKUP(CONCATENATE($D417,BU$1),'movs ordered by action'!$B:$G,4,FALSE))," ",VLOOKUP(CONCATENATE($D417,BU$1),'movs ordered by action'!$B:$G,4,FALSE))</f>
        <v xml:space="preserve"> </v>
      </c>
      <c r="BV417" t="str">
        <f>IF(ISNA(VLOOKUP(CONCATENATE($D417,BV$1),'movs ordered by action'!$B:$G,4,FALSE))," ",VLOOKUP(CONCATENATE($D417,BV$1),'movs ordered by action'!$B:$G,4,FALSE))</f>
        <v xml:space="preserve"> </v>
      </c>
      <c r="BW417" t="str">
        <f>IF(ISNA(VLOOKUP(CONCATENATE($D417,BW$1),'movs ordered by action'!$B:$G,4,FALSE))," ",VLOOKUP(CONCATENATE($D417,BW$1),'movs ordered by action'!$B:$G,4,FALSE))</f>
        <v xml:space="preserve"> </v>
      </c>
      <c r="BX417" t="str">
        <f>IF(ISNA(VLOOKUP(CONCATENATE($D417,BX$1),'movs ordered by action'!$B:$G,4,FALSE))," ",VLOOKUP(CONCATENATE($D417,BX$1),'movs ordered by action'!$B:$G,4,FALSE))</f>
        <v xml:space="preserve"> </v>
      </c>
      <c r="BY417" t="str">
        <f>IF(ISNA(VLOOKUP(CONCATENATE($D417,BY$1),'movs ordered by action'!$B:$G,4,FALSE))," ",VLOOKUP(CONCATENATE($D417,BY$1),'movs ordered by action'!$B:$G,4,FALSE))</f>
        <v xml:space="preserve"> </v>
      </c>
      <c r="BZ417" t="str">
        <f>IF(ISNA(VLOOKUP(CONCATENATE($D417,BZ$1),'movs ordered by action'!$B:$G,4,FALSE))," ",VLOOKUP(CONCATENATE($D417,BZ$1),'movs ordered by action'!$B:$G,4,FALSE))</f>
        <v xml:space="preserve"> </v>
      </c>
      <c r="CA417" t="str">
        <f>IF(ISNA(VLOOKUP(CONCATENATE($D417,CA$1),'movs ordered by action'!$B:$G,4,FALSE))," ",VLOOKUP(CONCATENATE($D417,CA$1),'movs ordered by action'!$B:$G,4,FALSE))</f>
        <v xml:space="preserve"> </v>
      </c>
      <c r="CB417" t="str">
        <f>IF(ISNA(VLOOKUP(CONCATENATE($D417,CB$1),'movs ordered by action'!$B:$G,4,FALSE))," ",VLOOKUP(CONCATENATE($D417,CB$1),'movs ordered by action'!$B:$G,4,FALSE))</f>
        <v xml:space="preserve"> </v>
      </c>
      <c r="CC417" t="str">
        <f>IF(ISNA(VLOOKUP(CONCATENATE($D417,CC$1),'movs ordered by action'!$B:$G,4,FALSE))," ",VLOOKUP(CONCATENATE($D417,CC$1),'movs ordered by action'!$B:$G,4,FALSE))</f>
        <v xml:space="preserve"> </v>
      </c>
      <c r="CD417" t="str">
        <f>IF(ISNA(VLOOKUP(CONCATENATE($D417,CD$1),'movs ordered by action'!$B:$G,4,FALSE))," ",VLOOKUP(CONCATENATE($D417,CD$1),'movs ordered by action'!$B:$G,4,FALSE))</f>
        <v xml:space="preserve"> </v>
      </c>
      <c r="CE417" t="str">
        <f>IF(ISNA(VLOOKUP(CONCATENATE($D417,CE$1),'movs ordered by action'!$B:$G,4,FALSE))," ",VLOOKUP(CONCATENATE($D417,CE$1),'movs ordered by action'!$B:$G,4,FALSE))</f>
        <v xml:space="preserve"> </v>
      </c>
      <c r="CF417" t="str">
        <f>IF(ISNA(VLOOKUP(CONCATENATE($D417,CF$1),'movs ordered by action'!$B:$G,4,FALSE))," ",VLOOKUP(CONCATENATE($D417,CF$1),'movs ordered by action'!$B:$G,4,FALSE))</f>
        <v xml:space="preserve"> </v>
      </c>
      <c r="CG417" t="str">
        <f>IF(ISNA(VLOOKUP(CONCATENATE($D417,CG$1),'movs ordered by action'!$B:$G,4,FALSE))," ",VLOOKUP(CONCATENATE($D417,CG$1),'movs ordered by action'!$B:$G,4,FALSE))</f>
        <v xml:space="preserve"> </v>
      </c>
      <c r="CH417" t="str">
        <f>IF(ISNA(VLOOKUP(CONCATENATE($D417,CH$1),'movs ordered by action'!$B:$G,4,FALSE))," ",VLOOKUP(CONCATENATE($D417,CH$1),'movs ordered by action'!$B:$G,4,FALSE))</f>
        <v xml:space="preserve"> </v>
      </c>
      <c r="CI417" t="str">
        <f>IF(ISNA(VLOOKUP(CONCATENATE($D417,CI$1),'movs ordered by action'!$B:$G,4,FALSE))," ",VLOOKUP(CONCATENATE($D417,CI$1),'movs ordered by action'!$B:$G,4,FALSE))</f>
        <v xml:space="preserve"> </v>
      </c>
      <c r="CJ417" t="str">
        <f>IF(ISNA(VLOOKUP(CONCATENATE($D417,CJ$1),'movs ordered by action'!$B:$G,4,FALSE))," ",VLOOKUP(CONCATENATE($D417,CJ$1),'movs ordered by action'!$B:$G,4,FALSE))</f>
        <v xml:space="preserve"> </v>
      </c>
      <c r="CK417" t="str">
        <f>IF(ISNA(VLOOKUP(CONCATENATE($D417,CK$1),'movs ordered by action'!$B:$G,4,FALSE))," ",VLOOKUP(CONCATENATE($D417,CK$1),'movs ordered by action'!$B:$G,4,FALSE))</f>
        <v xml:space="preserve"> </v>
      </c>
      <c r="CL417" t="str">
        <f>IF(ISNA(VLOOKUP(CONCATENATE($D417,CL$1),'movs ordered by action'!$B:$G,4,FALSE))," ",VLOOKUP(CONCATENATE($D417,CL$1),'movs ordered by action'!$B:$G,4,FALSE))</f>
        <v xml:space="preserve"> </v>
      </c>
      <c r="CM417" t="str">
        <f>IF(ISNA(VLOOKUP(CONCATENATE($D417,CM$1),'movs ordered by action'!$B:$G,4,FALSE))," ",VLOOKUP(CONCATENATE($D417,CM$1),'movs ordered by action'!$B:$G,4,FALSE))</f>
        <v xml:space="preserve"> </v>
      </c>
    </row>
    <row r="418" spans="1:91" x14ac:dyDescent="0.3">
      <c r="D418" s="19" t="s">
        <v>3749</v>
      </c>
      <c r="E418" t="str">
        <f>IF(ISNA(VLOOKUP(CONCATENATE($D418,E$1),'movs ordered by action'!$B:$G,4,FALSE))," ",VLOOKUP(CONCATENATE($D418,E$1),'movs ordered by action'!$B:$G,4,FALSE))</f>
        <v xml:space="preserve"> </v>
      </c>
      <c r="F418" t="str">
        <f>IF(ISNA(VLOOKUP(CONCATENATE($D418,F$1),'movs ordered by action'!$B:$G,4,FALSE))," ",VLOOKUP(CONCATENATE($D418,F$1),'movs ordered by action'!$B:$G,4,FALSE))</f>
        <v xml:space="preserve"> </v>
      </c>
      <c r="G418" t="str">
        <f>IF(ISNA(VLOOKUP(CONCATENATE($D418,G$1),'movs ordered by action'!$B:$G,4,FALSE))," ",VLOOKUP(CONCATENATE($D418,G$1),'movs ordered by action'!$B:$G,4,FALSE))</f>
        <v xml:space="preserve"> </v>
      </c>
      <c r="H418" t="str">
        <f>IF(ISNA(VLOOKUP(CONCATENATE($D418,H$1),'movs ordered by action'!$B:$G,4,FALSE))," ",VLOOKUP(CONCATENATE($D418,H$1),'movs ordered by action'!$B:$G,4,FALSE))</f>
        <v xml:space="preserve"> </v>
      </c>
      <c r="I418" t="str">
        <f>IF(ISNA(VLOOKUP(CONCATENATE($D418,I$1),'movs ordered by action'!$B:$G,4,FALSE))," ",VLOOKUP(CONCATENATE($D418,I$1),'movs ordered by action'!$B:$G,4,FALSE))</f>
        <v xml:space="preserve"> </v>
      </c>
      <c r="J418" t="str">
        <f>IF(ISNA(VLOOKUP(CONCATENATE($D418,J$1),'movs ordered by action'!$B:$G,4,FALSE))," ",VLOOKUP(CONCATENATE($D418,J$1),'movs ordered by action'!$B:$G,4,FALSE))</f>
        <v xml:space="preserve"> </v>
      </c>
      <c r="K418" t="str">
        <f>IF(ISNA(VLOOKUP(CONCATENATE($D418,K$1),'movs ordered by action'!$B:$G,4,FALSE))," ",VLOOKUP(CONCATENATE($D418,K$1),'movs ordered by action'!$B:$G,4,FALSE))</f>
        <v xml:space="preserve"> </v>
      </c>
      <c r="L418" t="str">
        <f>IF(ISNA(VLOOKUP(CONCATENATE($D418,L$1),'movs ordered by action'!$B:$G,4,FALSE))," ",VLOOKUP(CONCATENATE($D418,L$1),'movs ordered by action'!$B:$G,4,FALSE))</f>
        <v xml:space="preserve"> </v>
      </c>
      <c r="M418" t="str">
        <f>IF(ISNA(VLOOKUP(CONCATENATE($D418,M$1),'movs ordered by action'!$B:$G,4,FALSE))," ",VLOOKUP(CONCATENATE($D418,M$1),'movs ordered by action'!$B:$G,4,FALSE))</f>
        <v xml:space="preserve"> </v>
      </c>
      <c r="N418" t="str">
        <f>IF(ISNA(VLOOKUP(CONCATENATE($D418,N$1),'movs ordered by action'!$B:$G,4,FALSE))," ",VLOOKUP(CONCATENATE($D418,N$1),'movs ordered by action'!$B:$G,4,FALSE))</f>
        <v xml:space="preserve"> </v>
      </c>
      <c r="O418" t="str">
        <f>IF(ISNA(VLOOKUP(CONCATENATE($D418,O$1),'movs ordered by action'!$B:$G,4,FALSE))," ",VLOOKUP(CONCATENATE($D418,O$1),'movs ordered by action'!$B:$G,4,FALSE))</f>
        <v xml:space="preserve"> </v>
      </c>
      <c r="P418" t="str">
        <f>IF(ISNA(VLOOKUP(CONCATENATE($D418,P$1),'movs ordered by action'!$B:$G,4,FALSE))," ",VLOOKUP(CONCATENATE($D418,P$1),'movs ordered by action'!$B:$G,4,FALSE))</f>
        <v xml:space="preserve"> </v>
      </c>
      <c r="Q418" t="str">
        <f>IF(ISNA(VLOOKUP(CONCATENATE($D418,Q$1),'movs ordered by action'!$B:$G,4,FALSE))," ",VLOOKUP(CONCATENATE($D418,Q$1),'movs ordered by action'!$B:$G,4,FALSE))</f>
        <v xml:space="preserve"> </v>
      </c>
      <c r="R418" t="str">
        <f>IF(ISNA(VLOOKUP(CONCATENATE($D418,R$1),'movs ordered by action'!$B:$G,4,FALSE))," ",VLOOKUP(CONCATENATE($D418,R$1),'movs ordered by action'!$B:$G,4,FALSE))</f>
        <v xml:space="preserve"> </v>
      </c>
      <c r="S418" t="str">
        <f>IF(ISNA(VLOOKUP(CONCATENATE($D418,S$1),'movs ordered by action'!$B:$G,4,FALSE))," ",VLOOKUP(CONCATENATE($D418,S$1),'movs ordered by action'!$B:$G,4,FALSE))</f>
        <v xml:space="preserve"> </v>
      </c>
      <c r="T418" t="str">
        <f>IF(ISNA(VLOOKUP(CONCATENATE($D418,T$1),'movs ordered by action'!$B:$G,4,FALSE))," ",VLOOKUP(CONCATENATE($D418,T$1),'movs ordered by action'!$B:$G,4,FALSE))</f>
        <v xml:space="preserve"> </v>
      </c>
      <c r="U418" t="str">
        <f>IF(ISNA(VLOOKUP(CONCATENATE($D418,U$1),'movs ordered by action'!$B:$G,4,FALSE))," ",VLOOKUP(CONCATENATE($D418,U$1),'movs ordered by action'!$B:$G,4,FALSE))</f>
        <v xml:space="preserve"> </v>
      </c>
      <c r="V418" t="str">
        <f>IF(ISNA(VLOOKUP(CONCATENATE($D418,V$1),'movs ordered by action'!$B:$G,4,FALSE))," ",VLOOKUP(CONCATENATE($D418,V$1),'movs ordered by action'!$B:$G,4,FALSE))</f>
        <v xml:space="preserve"> </v>
      </c>
      <c r="W418" t="str">
        <f>IF(ISNA(VLOOKUP(CONCATENATE($D418,W$1),'movs ordered by action'!$B:$G,4,FALSE))," ",VLOOKUP(CONCATENATE($D418,W$1),'movs ordered by action'!$B:$G,4,FALSE))</f>
        <v xml:space="preserve"> </v>
      </c>
      <c r="X418" t="str">
        <f>IF(ISNA(VLOOKUP(CONCATENATE($D418,X$1),'movs ordered by action'!$B:$G,4,FALSE))," ",VLOOKUP(CONCATENATE($D418,X$1),'movs ordered by action'!$B:$G,4,FALSE))</f>
        <v xml:space="preserve"> </v>
      </c>
      <c r="Y418" t="str">
        <f>IF(ISNA(VLOOKUP(CONCATENATE($D418,Y$1),'movs ordered by action'!$B:$G,4,FALSE))," ",VLOOKUP(CONCATENATE($D418,Y$1),'movs ordered by action'!$B:$G,4,FALSE))</f>
        <v xml:space="preserve"> </v>
      </c>
      <c r="Z418" t="str">
        <f>IF(ISNA(VLOOKUP(CONCATENATE($D418,Z$1),'movs ordered by action'!$B:$G,4,FALSE))," ",VLOOKUP(CONCATENATE($D418,Z$1),'movs ordered by action'!$B:$G,4,FALSE))</f>
        <v xml:space="preserve"> </v>
      </c>
      <c r="AA418" t="str">
        <f>IF(ISNA(VLOOKUP(CONCATENATE($D418,AA$1),'movs ordered by action'!$B:$G,4,FALSE))," ",VLOOKUP(CONCATENATE($D418,AA$1),'movs ordered by action'!$B:$G,4,FALSE))</f>
        <v xml:space="preserve"> </v>
      </c>
      <c r="AB418" t="str">
        <f>IF(ISNA(VLOOKUP(CONCATENATE($D418,AB$1),'movs ordered by action'!$B:$G,4,FALSE))," ",VLOOKUP(CONCATENATE($D418,AB$1),'movs ordered by action'!$B:$G,4,FALSE))</f>
        <v xml:space="preserve"> </v>
      </c>
      <c r="AC418" t="str">
        <f>IF(ISNA(VLOOKUP(CONCATENATE($D418,AC$1),'movs ordered by action'!$B:$G,4,FALSE))," ",VLOOKUP(CONCATENATE($D418,AC$1),'movs ordered by action'!$B:$G,4,FALSE))</f>
        <v xml:space="preserve"> </v>
      </c>
      <c r="AD418" t="str">
        <f>IF(ISNA(VLOOKUP(CONCATENATE($D418,AD$1),'movs ordered by action'!$B:$G,4,FALSE))," ",VLOOKUP(CONCATENATE($D418,AD$1),'movs ordered by action'!$B:$G,4,FALSE))</f>
        <v xml:space="preserve"> </v>
      </c>
      <c r="AE418" t="str">
        <f>IF(ISNA(VLOOKUP(CONCATENATE($D418,AE$1),'movs ordered by action'!$B:$G,4,FALSE))," ",VLOOKUP(CONCATENATE($D418,AE$1),'movs ordered by action'!$B:$G,4,FALSE))</f>
        <v xml:space="preserve"> </v>
      </c>
      <c r="AF418" t="str">
        <f>IF(ISNA(VLOOKUP(CONCATENATE($D418,AF$1),'movs ordered by action'!$B:$G,4,FALSE))," ",VLOOKUP(CONCATENATE($D418,AF$1),'movs ordered by action'!$B:$G,4,FALSE))</f>
        <v xml:space="preserve"> </v>
      </c>
      <c r="AG418" t="str">
        <f>IF(ISNA(VLOOKUP(CONCATENATE($D418,AG$1),'movs ordered by action'!$B:$G,4,FALSE))," ",VLOOKUP(CONCATENATE($D418,AG$1),'movs ordered by action'!$B:$G,4,FALSE))</f>
        <v xml:space="preserve"> </v>
      </c>
      <c r="AH418" t="str">
        <f>IF(ISNA(VLOOKUP(CONCATENATE($D418,AH$1),'movs ordered by action'!$B:$G,4,FALSE))," ",VLOOKUP(CONCATENATE($D418,AH$1),'movs ordered by action'!$B:$G,4,FALSE))</f>
        <v xml:space="preserve"> </v>
      </c>
      <c r="AI418" t="str">
        <f>IF(ISNA(VLOOKUP(CONCATENATE($D418,AI$1),'movs ordered by action'!$B:$G,4,FALSE))," ",VLOOKUP(CONCATENATE($D418,AI$1),'movs ordered by action'!$B:$G,4,FALSE))</f>
        <v xml:space="preserve"> </v>
      </c>
      <c r="AJ418" t="str">
        <f>IF(ISNA(VLOOKUP(CONCATENATE($D418,AJ$1),'movs ordered by action'!$B:$G,4,FALSE))," ",VLOOKUP(CONCATENATE($D418,AJ$1),'movs ordered by action'!$B:$G,4,FALSE))</f>
        <v xml:space="preserve"> </v>
      </c>
      <c r="AK418" t="str">
        <f>IF(ISNA(VLOOKUP(CONCATENATE($D418,AK$1),'movs ordered by action'!$B:$G,4,FALSE))," ",VLOOKUP(CONCATENATE($D418,AK$1),'movs ordered by action'!$B:$G,4,FALSE))</f>
        <v xml:space="preserve"> </v>
      </c>
      <c r="AL418" t="str">
        <f>IF(ISNA(VLOOKUP(CONCATENATE($D418,AL$1),'movs ordered by action'!$B:$G,4,FALSE))," ",VLOOKUP(CONCATENATE($D418,AL$1),'movs ordered by action'!$B:$G,4,FALSE))</f>
        <v xml:space="preserve"> </v>
      </c>
      <c r="AM418" t="str">
        <f>IF(ISNA(VLOOKUP(CONCATENATE($D418,AM$1),'movs ordered by action'!$B:$G,4,FALSE))," ",VLOOKUP(CONCATENATE($D418,AM$1),'movs ordered by action'!$B:$G,4,FALSE))</f>
        <v xml:space="preserve"> </v>
      </c>
      <c r="AN418" t="str">
        <f>IF(ISNA(VLOOKUP(CONCATENATE($D418,AN$1),'movs ordered by action'!$B:$G,4,FALSE))," ",VLOOKUP(CONCATENATE($D418,AN$1),'movs ordered by action'!$B:$G,4,FALSE))</f>
        <v xml:space="preserve"> </v>
      </c>
      <c r="AO418" t="str">
        <f>IF(ISNA(VLOOKUP(CONCATENATE($D418,AO$1),'movs ordered by action'!$B:$G,4,FALSE))," ",VLOOKUP(CONCATENATE($D418,AO$1),'movs ordered by action'!$B:$G,4,FALSE))</f>
        <v xml:space="preserve"> </v>
      </c>
      <c r="AP418" t="str">
        <f>IF(ISNA(VLOOKUP(CONCATENATE($D418,AP$1),'movs ordered by action'!$B:$G,4,FALSE))," ",VLOOKUP(CONCATENATE($D418,AP$1),'movs ordered by action'!$B:$G,4,FALSE))</f>
        <v xml:space="preserve"> </v>
      </c>
      <c r="AQ418" t="str">
        <f>IF(ISNA(VLOOKUP(CONCATENATE($D418,AQ$1),'movs ordered by action'!$B:$G,4,FALSE))," ",VLOOKUP(CONCATENATE($D418,AQ$1),'movs ordered by action'!$B:$G,4,FALSE))</f>
        <v xml:space="preserve"> </v>
      </c>
      <c r="AR418" t="str">
        <f>IF(ISNA(VLOOKUP(CONCATENATE($D418,AR$1),'movs ordered by action'!$B:$G,4,FALSE))," ",VLOOKUP(CONCATENATE($D418,AR$1),'movs ordered by action'!$B:$G,4,FALSE))</f>
        <v xml:space="preserve"> </v>
      </c>
      <c r="AS418" t="str">
        <f>IF(ISNA(VLOOKUP(CONCATENATE($D418,AS$1),'movs ordered by action'!$B:$G,4,FALSE))," ",VLOOKUP(CONCATENATE($D418,AS$1),'movs ordered by action'!$B:$G,4,FALSE))</f>
        <v xml:space="preserve"> </v>
      </c>
      <c r="AT418" t="str">
        <f>IF(ISNA(VLOOKUP(CONCATENATE($D418,AT$1),'movs ordered by action'!$B:$G,4,FALSE))," ",VLOOKUP(CONCATENATE($D418,AT$1),'movs ordered by action'!$B:$G,4,FALSE))</f>
        <v xml:space="preserve"> </v>
      </c>
      <c r="AU418" t="str">
        <f>IF(ISNA(VLOOKUP(CONCATENATE($D418,AU$1),'movs ordered by action'!$B:$G,4,FALSE))," ",VLOOKUP(CONCATENATE($D418,AU$1),'movs ordered by action'!$B:$G,4,FALSE))</f>
        <v xml:space="preserve"> </v>
      </c>
      <c r="AV418" t="str">
        <f>IF(ISNA(VLOOKUP(CONCATENATE($D418,AV$1),'movs ordered by action'!$B:$G,4,FALSE))," ",VLOOKUP(CONCATENATE($D418,AV$1),'movs ordered by action'!$B:$G,4,FALSE))</f>
        <v xml:space="preserve"> </v>
      </c>
      <c r="AW418" t="str">
        <f>IF(ISNA(VLOOKUP(CONCATENATE($D418,AW$1),'movs ordered by action'!$B:$G,4,FALSE))," ",VLOOKUP(CONCATENATE($D418,AW$1),'movs ordered by action'!$B:$G,4,FALSE))</f>
        <v xml:space="preserve"> </v>
      </c>
      <c r="AX418" t="str">
        <f>IF(ISNA(VLOOKUP(CONCATENATE($D418,AX$1),'movs ordered by action'!$B:$G,4,FALSE))," ",VLOOKUP(CONCATENATE($D418,AX$1),'movs ordered by action'!$B:$G,4,FALSE))</f>
        <v xml:space="preserve"> </v>
      </c>
      <c r="AY418" t="str">
        <f>IF(ISNA(VLOOKUP(CONCATENATE($D418,AY$1),'movs ordered by action'!$B:$G,4,FALSE))," ",VLOOKUP(CONCATENATE($D418,AY$1),'movs ordered by action'!$B:$G,4,FALSE))</f>
        <v xml:space="preserve"> </v>
      </c>
      <c r="AZ418" t="str">
        <f>IF(ISNA(VLOOKUP(CONCATENATE($D418,AZ$1),'movs ordered by action'!$B:$G,4,FALSE))," ",VLOOKUP(CONCATENATE($D418,AZ$1),'movs ordered by action'!$B:$G,4,FALSE))</f>
        <v xml:space="preserve"> </v>
      </c>
      <c r="BA418" t="str">
        <f>IF(ISNA(VLOOKUP(CONCATENATE($D418,BA$1),'movs ordered by action'!$B:$G,4,FALSE))," ",VLOOKUP(CONCATENATE($D418,BA$1),'movs ordered by action'!$B:$G,4,FALSE))</f>
        <v xml:space="preserve"> </v>
      </c>
      <c r="BB418" t="str">
        <f>IF(ISNA(VLOOKUP(CONCATENATE($D418,BB$1),'movs ordered by action'!$B:$G,4,FALSE))," ",VLOOKUP(CONCATENATE($D418,BB$1),'movs ordered by action'!$B:$G,4,FALSE))</f>
        <v xml:space="preserve"> </v>
      </c>
      <c r="BC418" t="str">
        <f>IF(ISNA(VLOOKUP(CONCATENATE($D418,BC$1),'movs ordered by action'!$B:$G,4,FALSE))," ",VLOOKUP(CONCATENATE($D418,BC$1),'movs ordered by action'!$B:$G,4,FALSE))</f>
        <v xml:space="preserve"> </v>
      </c>
      <c r="BD418" t="str">
        <f>IF(ISNA(VLOOKUP(CONCATENATE($D418,BD$1),'movs ordered by action'!$B:$G,4,FALSE))," ",VLOOKUP(CONCATENATE($D418,BD$1),'movs ordered by action'!$B:$G,4,FALSE))</f>
        <v xml:space="preserve"> </v>
      </c>
      <c r="BE418" t="str">
        <f>IF(ISNA(VLOOKUP(CONCATENATE($D418,BE$1),'movs ordered by action'!$B:$G,4,FALSE))," ",VLOOKUP(CONCATENATE($D418,BE$1),'movs ordered by action'!$B:$G,4,FALSE))</f>
        <v xml:space="preserve"> </v>
      </c>
      <c r="BF418" t="str">
        <f>IF(ISNA(VLOOKUP(CONCATENATE($D418,BF$1),'movs ordered by action'!$B:$G,4,FALSE))," ",VLOOKUP(CONCATENATE($D418,BF$1),'movs ordered by action'!$B:$G,4,FALSE))</f>
        <v xml:space="preserve"> </v>
      </c>
      <c r="BG418" t="str">
        <f>IF(ISNA(VLOOKUP(CONCATENATE($D418,BG$1),'movs ordered by action'!$B:$G,4,FALSE))," ",VLOOKUP(CONCATENATE($D418,BG$1),'movs ordered by action'!$B:$G,4,FALSE))</f>
        <v xml:space="preserve"> </v>
      </c>
      <c r="BH418" t="str">
        <f>IF(ISNA(VLOOKUP(CONCATENATE($D418,BH$1),'movs ordered by action'!$B:$G,4,FALSE))," ",VLOOKUP(CONCATENATE($D418,BH$1),'movs ordered by action'!$B:$G,4,FALSE))</f>
        <v xml:space="preserve"> </v>
      </c>
      <c r="BI418" t="str">
        <f>IF(ISNA(VLOOKUP(CONCATENATE($D418,BI$1),'movs ordered by action'!$B:$G,4,FALSE))," ",VLOOKUP(CONCATENATE($D418,BI$1),'movs ordered by action'!$B:$G,4,FALSE))</f>
        <v xml:space="preserve"> </v>
      </c>
      <c r="BJ418" t="str">
        <f>IF(ISNA(VLOOKUP(CONCATENATE($D418,BJ$1),'movs ordered by action'!$B:$G,4,FALSE))," ",VLOOKUP(CONCATENATE($D418,BJ$1),'movs ordered by action'!$B:$G,4,FALSE))</f>
        <v xml:space="preserve"> </v>
      </c>
      <c r="BK418" t="str">
        <f>IF(ISNA(VLOOKUP(CONCATENATE($D418,BK$1),'movs ordered by action'!$B:$G,4,FALSE))," ",VLOOKUP(CONCATENATE($D418,BK$1),'movs ordered by action'!$B:$G,4,FALSE))</f>
        <v xml:space="preserve"> </v>
      </c>
      <c r="BL418" t="str">
        <f>IF(ISNA(VLOOKUP(CONCATENATE($D418,BL$1),'movs ordered by action'!$B:$G,4,FALSE))," ",VLOOKUP(CONCATENATE($D418,BL$1),'movs ordered by action'!$B:$G,4,FALSE))</f>
        <v xml:space="preserve"> </v>
      </c>
      <c r="BM418" t="str">
        <f>IF(ISNA(VLOOKUP(CONCATENATE($D418,BM$1),'movs ordered by action'!$B:$G,4,FALSE))," ",VLOOKUP(CONCATENATE($D418,BM$1),'movs ordered by action'!$B:$G,4,FALSE))</f>
        <v xml:space="preserve"> </v>
      </c>
      <c r="BN418" t="str">
        <f>IF(ISNA(VLOOKUP(CONCATENATE($D418,BN$1),'movs ordered by action'!$B:$G,4,FALSE))," ",VLOOKUP(CONCATENATE($D418,BN$1),'movs ordered by action'!$B:$G,4,FALSE))</f>
        <v xml:space="preserve"> </v>
      </c>
      <c r="BO418" t="str">
        <f>IF(ISNA(VLOOKUP(CONCATENATE($D418,BO$1),'movs ordered by action'!$B:$G,4,FALSE))," ",VLOOKUP(CONCATENATE($D418,BO$1),'movs ordered by action'!$B:$G,4,FALSE))</f>
        <v xml:space="preserve"> </v>
      </c>
      <c r="BP418" t="str">
        <f>IF(ISNA(VLOOKUP(CONCATENATE($D418,BP$1),'movs ordered by action'!$B:$G,4,FALSE))," ",VLOOKUP(CONCATENATE($D418,BP$1),'movs ordered by action'!$B:$G,4,FALSE))</f>
        <v xml:space="preserve"> </v>
      </c>
      <c r="BQ418" t="str">
        <f>IF(ISNA(VLOOKUP(CONCATENATE($D418,BQ$1),'movs ordered by action'!$B:$G,4,FALSE))," ",VLOOKUP(CONCATENATE($D418,BQ$1),'movs ordered by action'!$B:$G,4,FALSE))</f>
        <v xml:space="preserve"> </v>
      </c>
      <c r="BR418" t="str">
        <f>IF(ISNA(VLOOKUP(CONCATENATE($D418,BR$1),'movs ordered by action'!$B:$G,4,FALSE))," ",VLOOKUP(CONCATENATE($D418,BR$1),'movs ordered by action'!$B:$G,4,FALSE))</f>
        <v xml:space="preserve"> </v>
      </c>
      <c r="BS418" t="str">
        <f>IF(ISNA(VLOOKUP(CONCATENATE($D418,BS$1),'movs ordered by action'!$B:$G,4,FALSE))," ",VLOOKUP(CONCATENATE($D418,BS$1),'movs ordered by action'!$B:$G,4,FALSE))</f>
        <v xml:space="preserve"> </v>
      </c>
      <c r="BT418" t="str">
        <f>IF(ISNA(VLOOKUP(CONCATENATE($D418,BT$1),'movs ordered by action'!$B:$G,4,FALSE))," ",VLOOKUP(CONCATENATE($D418,BT$1),'movs ordered by action'!$B:$G,4,FALSE))</f>
        <v xml:space="preserve"> </v>
      </c>
      <c r="BU418" t="str">
        <f>IF(ISNA(VLOOKUP(CONCATENATE($D418,BU$1),'movs ordered by action'!$B:$G,4,FALSE))," ",VLOOKUP(CONCATENATE($D418,BU$1),'movs ordered by action'!$B:$G,4,FALSE))</f>
        <v xml:space="preserve"> </v>
      </c>
      <c r="BV418" t="str">
        <f>IF(ISNA(VLOOKUP(CONCATENATE($D418,BV$1),'movs ordered by action'!$B:$G,4,FALSE))," ",VLOOKUP(CONCATENATE($D418,BV$1),'movs ordered by action'!$B:$G,4,FALSE))</f>
        <v xml:space="preserve"> </v>
      </c>
      <c r="BW418" t="str">
        <f>IF(ISNA(VLOOKUP(CONCATENATE($D418,BW$1),'movs ordered by action'!$B:$G,4,FALSE))," ",VLOOKUP(CONCATENATE($D418,BW$1),'movs ordered by action'!$B:$G,4,FALSE))</f>
        <v xml:space="preserve"> </v>
      </c>
      <c r="BX418" t="str">
        <f>IF(ISNA(VLOOKUP(CONCATENATE($D418,BX$1),'movs ordered by action'!$B:$G,4,FALSE))," ",VLOOKUP(CONCATENATE($D418,BX$1),'movs ordered by action'!$B:$G,4,FALSE))</f>
        <v xml:space="preserve"> </v>
      </c>
      <c r="BY418" t="str">
        <f>IF(ISNA(VLOOKUP(CONCATENATE($D418,BY$1),'movs ordered by action'!$B:$G,4,FALSE))," ",VLOOKUP(CONCATENATE($D418,BY$1),'movs ordered by action'!$B:$G,4,FALSE))</f>
        <v xml:space="preserve"> </v>
      </c>
      <c r="BZ418" t="str">
        <f>IF(ISNA(VLOOKUP(CONCATENATE($D418,BZ$1),'movs ordered by action'!$B:$G,4,FALSE))," ",VLOOKUP(CONCATENATE($D418,BZ$1),'movs ordered by action'!$B:$G,4,FALSE))</f>
        <v xml:space="preserve"> </v>
      </c>
      <c r="CA418" t="str">
        <f>IF(ISNA(VLOOKUP(CONCATENATE($D418,CA$1),'movs ordered by action'!$B:$G,4,FALSE))," ",VLOOKUP(CONCATENATE($D418,CA$1),'movs ordered by action'!$B:$G,4,FALSE))</f>
        <v xml:space="preserve"> </v>
      </c>
      <c r="CB418" t="str">
        <f>IF(ISNA(VLOOKUP(CONCATENATE($D418,CB$1),'movs ordered by action'!$B:$G,4,FALSE))," ",VLOOKUP(CONCATENATE($D418,CB$1),'movs ordered by action'!$B:$G,4,FALSE))</f>
        <v xml:space="preserve"> </v>
      </c>
      <c r="CC418" t="str">
        <f>IF(ISNA(VLOOKUP(CONCATENATE($D418,CC$1),'movs ordered by action'!$B:$G,4,FALSE))," ",VLOOKUP(CONCATENATE($D418,CC$1),'movs ordered by action'!$B:$G,4,FALSE))</f>
        <v xml:space="preserve"> </v>
      </c>
      <c r="CD418" t="str">
        <f>IF(ISNA(VLOOKUP(CONCATENATE($D418,CD$1),'movs ordered by action'!$B:$G,4,FALSE))," ",VLOOKUP(CONCATENATE($D418,CD$1),'movs ordered by action'!$B:$G,4,FALSE))</f>
        <v xml:space="preserve"> </v>
      </c>
      <c r="CE418" t="str">
        <f>IF(ISNA(VLOOKUP(CONCATENATE($D418,CE$1),'movs ordered by action'!$B:$G,4,FALSE))," ",VLOOKUP(CONCATENATE($D418,CE$1),'movs ordered by action'!$B:$G,4,FALSE))</f>
        <v xml:space="preserve"> </v>
      </c>
      <c r="CF418" t="str">
        <f>IF(ISNA(VLOOKUP(CONCATENATE($D418,CF$1),'movs ordered by action'!$B:$G,4,FALSE))," ",VLOOKUP(CONCATENATE($D418,CF$1),'movs ordered by action'!$B:$G,4,FALSE))</f>
        <v xml:space="preserve"> </v>
      </c>
      <c r="CG418" t="str">
        <f>IF(ISNA(VLOOKUP(CONCATENATE($D418,CG$1),'movs ordered by action'!$B:$G,4,FALSE))," ",VLOOKUP(CONCATENATE($D418,CG$1),'movs ordered by action'!$B:$G,4,FALSE))</f>
        <v xml:space="preserve"> </v>
      </c>
      <c r="CH418" t="str">
        <f>IF(ISNA(VLOOKUP(CONCATENATE($D418,CH$1),'movs ordered by action'!$B:$G,4,FALSE))," ",VLOOKUP(CONCATENATE($D418,CH$1),'movs ordered by action'!$B:$G,4,FALSE))</f>
        <v xml:space="preserve"> </v>
      </c>
      <c r="CI418" t="str">
        <f>IF(ISNA(VLOOKUP(CONCATENATE($D418,CI$1),'movs ordered by action'!$B:$G,4,FALSE))," ",VLOOKUP(CONCATENATE($D418,CI$1),'movs ordered by action'!$B:$G,4,FALSE))</f>
        <v xml:space="preserve"> </v>
      </c>
      <c r="CJ418" t="str">
        <f>IF(ISNA(VLOOKUP(CONCATENATE($D418,CJ$1),'movs ordered by action'!$B:$G,4,FALSE))," ",VLOOKUP(CONCATENATE($D418,CJ$1),'movs ordered by action'!$B:$G,4,FALSE))</f>
        <v xml:space="preserve"> </v>
      </c>
      <c r="CK418" t="str">
        <f>IF(ISNA(VLOOKUP(CONCATENATE($D418,CK$1),'movs ordered by action'!$B:$G,4,FALSE))," ",VLOOKUP(CONCATENATE($D418,CK$1),'movs ordered by action'!$B:$G,4,FALSE))</f>
        <v xml:space="preserve"> </v>
      </c>
      <c r="CL418" t="str">
        <f>IF(ISNA(VLOOKUP(CONCATENATE($D418,CL$1),'movs ordered by action'!$B:$G,4,FALSE))," ",VLOOKUP(CONCATENATE($D418,CL$1),'movs ordered by action'!$B:$G,4,FALSE))</f>
        <v xml:space="preserve"> </v>
      </c>
      <c r="CM418" t="str">
        <f>IF(ISNA(VLOOKUP(CONCATENATE($D418,CM$1),'movs ordered by action'!$B:$G,4,FALSE))," ",VLOOKUP(CONCATENATE($D418,CM$1),'movs ordered by action'!$B:$G,4,FALSE))</f>
        <v xml:space="preserve"> </v>
      </c>
    </row>
    <row r="419" spans="1:91" x14ac:dyDescent="0.3">
      <c r="D419" s="19" t="s">
        <v>5611</v>
      </c>
      <c r="E419" t="str">
        <f>IF(ISNA(VLOOKUP(CONCATENATE($D419,E$1),'movs ordered by action'!$B:$G,4,FALSE))," ",VLOOKUP(CONCATENATE($D419,E$1),'movs ordered by action'!$B:$G,4,FALSE))</f>
        <v xml:space="preserve"> </v>
      </c>
      <c r="F419" t="str">
        <f>IF(ISNA(VLOOKUP(CONCATENATE($D419,F$1),'movs ordered by action'!$B:$G,4,FALSE))," ",VLOOKUP(CONCATENATE($D419,F$1),'movs ordered by action'!$B:$G,4,FALSE))</f>
        <v xml:space="preserve"> </v>
      </c>
      <c r="G419" t="str">
        <f>IF(ISNA(VLOOKUP(CONCATENATE($D419,G$1),'movs ordered by action'!$B:$G,4,FALSE))," ",VLOOKUP(CONCATENATE($D419,G$1),'movs ordered by action'!$B:$G,4,FALSE))</f>
        <v xml:space="preserve"> </v>
      </c>
      <c r="H419" t="str">
        <f>IF(ISNA(VLOOKUP(CONCATENATE($D419,H$1),'movs ordered by action'!$B:$G,4,FALSE))," ",VLOOKUP(CONCATENATE($D419,H$1),'movs ordered by action'!$B:$G,4,FALSE))</f>
        <v xml:space="preserve"> </v>
      </c>
      <c r="I419" t="str">
        <f>IF(ISNA(VLOOKUP(CONCATENATE($D419,I$1),'movs ordered by action'!$B:$G,4,FALSE))," ",VLOOKUP(CONCATENATE($D419,I$1),'movs ordered by action'!$B:$G,4,FALSE))</f>
        <v xml:space="preserve"> </v>
      </c>
      <c r="J419" t="str">
        <f>IF(ISNA(VLOOKUP(CONCATENATE($D419,J$1),'movs ordered by action'!$B:$G,4,FALSE))," ",VLOOKUP(CONCATENATE($D419,J$1),'movs ordered by action'!$B:$G,4,FALSE))</f>
        <v xml:space="preserve"> </v>
      </c>
      <c r="K419" t="str">
        <f>IF(ISNA(VLOOKUP(CONCATENATE($D419,K$1),'movs ordered by action'!$B:$G,4,FALSE))," ",VLOOKUP(CONCATENATE($D419,K$1),'movs ordered by action'!$B:$G,4,FALSE))</f>
        <v xml:space="preserve"> </v>
      </c>
      <c r="L419" t="str">
        <f>IF(ISNA(VLOOKUP(CONCATENATE($D419,L$1),'movs ordered by action'!$B:$G,4,FALSE))," ",VLOOKUP(CONCATENATE($D419,L$1),'movs ordered by action'!$B:$G,4,FALSE))</f>
        <v xml:space="preserve"> </v>
      </c>
      <c r="M419" t="str">
        <f>IF(ISNA(VLOOKUP(CONCATENATE($D419,M$1),'movs ordered by action'!$B:$G,4,FALSE))," ",VLOOKUP(CONCATENATE($D419,M$1),'movs ordered by action'!$B:$G,4,FALSE))</f>
        <v xml:space="preserve"> </v>
      </c>
      <c r="N419" t="str">
        <f>IF(ISNA(VLOOKUP(CONCATENATE($D419,N$1),'movs ordered by action'!$B:$G,4,FALSE))," ",VLOOKUP(CONCATENATE($D419,N$1),'movs ordered by action'!$B:$G,4,FALSE))</f>
        <v xml:space="preserve"> </v>
      </c>
      <c r="O419" t="str">
        <f>IF(ISNA(VLOOKUP(CONCATENATE($D419,O$1),'movs ordered by action'!$B:$G,4,FALSE))," ",VLOOKUP(CONCATENATE($D419,O$1),'movs ordered by action'!$B:$G,4,FALSE))</f>
        <v xml:space="preserve"> </v>
      </c>
      <c r="P419" t="str">
        <f>IF(ISNA(VLOOKUP(CONCATENATE($D419,P$1),'movs ordered by action'!$B:$G,4,FALSE))," ",VLOOKUP(CONCATENATE($D419,P$1),'movs ordered by action'!$B:$G,4,FALSE))</f>
        <v xml:space="preserve"> </v>
      </c>
      <c r="Q419" t="str">
        <f>IF(ISNA(VLOOKUP(CONCATENATE($D419,Q$1),'movs ordered by action'!$B:$G,4,FALSE))," ",VLOOKUP(CONCATENATE($D419,Q$1),'movs ordered by action'!$B:$G,4,FALSE))</f>
        <v xml:space="preserve"> </v>
      </c>
      <c r="R419" t="str">
        <f>IF(ISNA(VLOOKUP(CONCATENATE($D419,R$1),'movs ordered by action'!$B:$G,4,FALSE))," ",VLOOKUP(CONCATENATE($D419,R$1),'movs ordered by action'!$B:$G,4,FALSE))</f>
        <v xml:space="preserve"> </v>
      </c>
      <c r="S419" t="str">
        <f>IF(ISNA(VLOOKUP(CONCATENATE($D419,S$1),'movs ordered by action'!$B:$G,4,FALSE))," ",VLOOKUP(CONCATENATE($D419,S$1),'movs ordered by action'!$B:$G,4,FALSE))</f>
        <v xml:space="preserve"> </v>
      </c>
      <c r="T419" t="str">
        <f>IF(ISNA(VLOOKUP(CONCATENATE($D419,T$1),'movs ordered by action'!$B:$G,4,FALSE))," ",VLOOKUP(CONCATENATE($D419,T$1),'movs ordered by action'!$B:$G,4,FALSE))</f>
        <v xml:space="preserve"> </v>
      </c>
      <c r="U419" t="str">
        <f>IF(ISNA(VLOOKUP(CONCATENATE($D419,U$1),'movs ordered by action'!$B:$G,4,FALSE))," ",VLOOKUP(CONCATENATE($D419,U$1),'movs ordered by action'!$B:$G,4,FALSE))</f>
        <v xml:space="preserve"> </v>
      </c>
      <c r="V419" t="str">
        <f>IF(ISNA(VLOOKUP(CONCATENATE($D419,V$1),'movs ordered by action'!$B:$G,4,FALSE))," ",VLOOKUP(CONCATENATE($D419,V$1),'movs ordered by action'!$B:$G,4,FALSE))</f>
        <v xml:space="preserve"> </v>
      </c>
      <c r="W419" t="str">
        <f>IF(ISNA(VLOOKUP(CONCATENATE($D419,W$1),'movs ordered by action'!$B:$G,4,FALSE))," ",VLOOKUP(CONCATENATE($D419,W$1),'movs ordered by action'!$B:$G,4,FALSE))</f>
        <v xml:space="preserve"> </v>
      </c>
      <c r="X419" t="str">
        <f>IF(ISNA(VLOOKUP(CONCATENATE($D419,X$1),'movs ordered by action'!$B:$G,4,FALSE))," ",VLOOKUP(CONCATENATE($D419,X$1),'movs ordered by action'!$B:$G,4,FALSE))</f>
        <v xml:space="preserve"> </v>
      </c>
      <c r="Y419" t="str">
        <f>IF(ISNA(VLOOKUP(CONCATENATE($D419,Y$1),'movs ordered by action'!$B:$G,4,FALSE))," ",VLOOKUP(CONCATENATE($D419,Y$1),'movs ordered by action'!$B:$G,4,FALSE))</f>
        <v xml:space="preserve"> </v>
      </c>
      <c r="Z419" t="str">
        <f>IF(ISNA(VLOOKUP(CONCATENATE($D419,Z$1),'movs ordered by action'!$B:$G,4,FALSE))," ",VLOOKUP(CONCATENATE($D419,Z$1),'movs ordered by action'!$B:$G,4,FALSE))</f>
        <v xml:space="preserve"> </v>
      </c>
      <c r="AA419" t="str">
        <f>IF(ISNA(VLOOKUP(CONCATENATE($D419,AA$1),'movs ordered by action'!$B:$G,4,FALSE))," ",VLOOKUP(CONCATENATE($D419,AA$1),'movs ordered by action'!$B:$G,4,FALSE))</f>
        <v xml:space="preserve"> </v>
      </c>
      <c r="AB419" t="str">
        <f>IF(ISNA(VLOOKUP(CONCATENATE($D419,AB$1),'movs ordered by action'!$B:$G,4,FALSE))," ",VLOOKUP(CONCATENATE($D419,AB$1),'movs ordered by action'!$B:$G,4,FALSE))</f>
        <v xml:space="preserve"> </v>
      </c>
      <c r="AC419" t="str">
        <f>IF(ISNA(VLOOKUP(CONCATENATE($D419,AC$1),'movs ordered by action'!$B:$G,4,FALSE))," ",VLOOKUP(CONCATENATE($D419,AC$1),'movs ordered by action'!$B:$G,4,FALSE))</f>
        <v xml:space="preserve"> </v>
      </c>
      <c r="AD419" t="str">
        <f>IF(ISNA(VLOOKUP(CONCATENATE($D419,AD$1),'movs ordered by action'!$B:$G,4,FALSE))," ",VLOOKUP(CONCATENATE($D419,AD$1),'movs ordered by action'!$B:$G,4,FALSE))</f>
        <v xml:space="preserve"> </v>
      </c>
      <c r="AE419" t="str">
        <f>IF(ISNA(VLOOKUP(CONCATENATE($D419,AE$1),'movs ordered by action'!$B:$G,4,FALSE))," ",VLOOKUP(CONCATENATE($D419,AE$1),'movs ordered by action'!$B:$G,4,FALSE))</f>
        <v xml:space="preserve"> </v>
      </c>
      <c r="AF419" t="str">
        <f>IF(ISNA(VLOOKUP(CONCATENATE($D419,AF$1),'movs ordered by action'!$B:$G,4,FALSE))," ",VLOOKUP(CONCATENATE($D419,AF$1),'movs ordered by action'!$B:$G,4,FALSE))</f>
        <v xml:space="preserve"> </v>
      </c>
      <c r="AG419" t="str">
        <f>IF(ISNA(VLOOKUP(CONCATENATE($D419,AG$1),'movs ordered by action'!$B:$G,4,FALSE))," ",VLOOKUP(CONCATENATE($D419,AG$1),'movs ordered by action'!$B:$G,4,FALSE))</f>
        <v xml:space="preserve"> </v>
      </c>
      <c r="AH419" t="str">
        <f>IF(ISNA(VLOOKUP(CONCATENATE($D419,AH$1),'movs ordered by action'!$B:$G,4,FALSE))," ",VLOOKUP(CONCATENATE($D419,AH$1),'movs ordered by action'!$B:$G,4,FALSE))</f>
        <v xml:space="preserve"> </v>
      </c>
      <c r="AI419" t="str">
        <f>IF(ISNA(VLOOKUP(CONCATENATE($D419,AI$1),'movs ordered by action'!$B:$G,4,FALSE))," ",VLOOKUP(CONCATENATE($D419,AI$1),'movs ordered by action'!$B:$G,4,FALSE))</f>
        <v xml:space="preserve"> </v>
      </c>
      <c r="AJ419" t="str">
        <f>IF(ISNA(VLOOKUP(CONCATENATE($D419,AJ$1),'movs ordered by action'!$B:$G,4,FALSE))," ",VLOOKUP(CONCATENATE($D419,AJ$1),'movs ordered by action'!$B:$G,4,FALSE))</f>
        <v xml:space="preserve"> </v>
      </c>
      <c r="AK419" t="str">
        <f>IF(ISNA(VLOOKUP(CONCATENATE($D419,AK$1),'movs ordered by action'!$B:$G,4,FALSE))," ",VLOOKUP(CONCATENATE($D419,AK$1),'movs ordered by action'!$B:$G,4,FALSE))</f>
        <v xml:space="preserve"> </v>
      </c>
      <c r="AL419" t="str">
        <f>IF(ISNA(VLOOKUP(CONCATENATE($D419,AL$1),'movs ordered by action'!$B:$G,4,FALSE))," ",VLOOKUP(CONCATENATE($D419,AL$1),'movs ordered by action'!$B:$G,4,FALSE))</f>
        <v xml:space="preserve"> </v>
      </c>
      <c r="AM419" t="str">
        <f>IF(ISNA(VLOOKUP(CONCATENATE($D419,AM$1),'movs ordered by action'!$B:$G,4,FALSE))," ",VLOOKUP(CONCATENATE($D419,AM$1),'movs ordered by action'!$B:$G,4,FALSE))</f>
        <v xml:space="preserve"> </v>
      </c>
      <c r="AN419" t="str">
        <f>IF(ISNA(VLOOKUP(CONCATENATE($D419,AN$1),'movs ordered by action'!$B:$G,4,FALSE))," ",VLOOKUP(CONCATENATE($D419,AN$1),'movs ordered by action'!$B:$G,4,FALSE))</f>
        <v xml:space="preserve"> </v>
      </c>
      <c r="AO419" t="str">
        <f>IF(ISNA(VLOOKUP(CONCATENATE($D419,AO$1),'movs ordered by action'!$B:$G,4,FALSE))," ",VLOOKUP(CONCATENATE($D419,AO$1),'movs ordered by action'!$B:$G,4,FALSE))</f>
        <v xml:space="preserve"> </v>
      </c>
      <c r="AP419" t="str">
        <f>IF(ISNA(VLOOKUP(CONCATENATE($D419,AP$1),'movs ordered by action'!$B:$G,4,FALSE))," ",VLOOKUP(CONCATENATE($D419,AP$1),'movs ordered by action'!$B:$G,4,FALSE))</f>
        <v xml:space="preserve"> </v>
      </c>
      <c r="AQ419" t="str">
        <f>IF(ISNA(VLOOKUP(CONCATENATE($D419,AQ$1),'movs ordered by action'!$B:$G,4,FALSE))," ",VLOOKUP(CONCATENATE($D419,AQ$1),'movs ordered by action'!$B:$G,4,FALSE))</f>
        <v xml:space="preserve"> </v>
      </c>
      <c r="AR419" t="str">
        <f>IF(ISNA(VLOOKUP(CONCATENATE($D419,AR$1),'movs ordered by action'!$B:$G,4,FALSE))," ",VLOOKUP(CONCATENATE($D419,AR$1),'movs ordered by action'!$B:$G,4,FALSE))</f>
        <v xml:space="preserve"> </v>
      </c>
      <c r="AS419" t="str">
        <f>IF(ISNA(VLOOKUP(CONCATENATE($D419,AS$1),'movs ordered by action'!$B:$G,4,FALSE))," ",VLOOKUP(CONCATENATE($D419,AS$1),'movs ordered by action'!$B:$G,4,FALSE))</f>
        <v xml:space="preserve"> </v>
      </c>
      <c r="AT419" t="str">
        <f>IF(ISNA(VLOOKUP(CONCATENATE($D419,AT$1),'movs ordered by action'!$B:$G,4,FALSE))," ",VLOOKUP(CONCATENATE($D419,AT$1),'movs ordered by action'!$B:$G,4,FALSE))</f>
        <v xml:space="preserve"> </v>
      </c>
      <c r="AU419" t="str">
        <f>IF(ISNA(VLOOKUP(CONCATENATE($D419,AU$1),'movs ordered by action'!$B:$G,4,FALSE))," ",VLOOKUP(CONCATENATE($D419,AU$1),'movs ordered by action'!$B:$G,4,FALSE))</f>
        <v xml:space="preserve"> </v>
      </c>
      <c r="AV419" t="str">
        <f>IF(ISNA(VLOOKUP(CONCATENATE($D419,AV$1),'movs ordered by action'!$B:$G,4,FALSE))," ",VLOOKUP(CONCATENATE($D419,AV$1),'movs ordered by action'!$B:$G,4,FALSE))</f>
        <v xml:space="preserve"> </v>
      </c>
      <c r="AW419" t="str">
        <f>IF(ISNA(VLOOKUP(CONCATENATE($D419,AW$1),'movs ordered by action'!$B:$G,4,FALSE))," ",VLOOKUP(CONCATENATE($D419,AW$1),'movs ordered by action'!$B:$G,4,FALSE))</f>
        <v xml:space="preserve"> </v>
      </c>
      <c r="AX419" t="str">
        <f>IF(ISNA(VLOOKUP(CONCATENATE($D419,AX$1),'movs ordered by action'!$B:$G,4,FALSE))," ",VLOOKUP(CONCATENATE($D419,AX$1),'movs ordered by action'!$B:$G,4,FALSE))</f>
        <v xml:space="preserve"> </v>
      </c>
      <c r="AY419" t="str">
        <f>IF(ISNA(VLOOKUP(CONCATENATE($D419,AY$1),'movs ordered by action'!$B:$G,4,FALSE))," ",VLOOKUP(CONCATENATE($D419,AY$1),'movs ordered by action'!$B:$G,4,FALSE))</f>
        <v xml:space="preserve"> </v>
      </c>
      <c r="AZ419" t="str">
        <f>IF(ISNA(VLOOKUP(CONCATENATE($D419,AZ$1),'movs ordered by action'!$B:$G,4,FALSE))," ",VLOOKUP(CONCATENATE($D419,AZ$1),'movs ordered by action'!$B:$G,4,FALSE))</f>
        <v xml:space="preserve"> </v>
      </c>
      <c r="BA419" t="str">
        <f>IF(ISNA(VLOOKUP(CONCATENATE($D419,BA$1),'movs ordered by action'!$B:$G,4,FALSE))," ",VLOOKUP(CONCATENATE($D419,BA$1),'movs ordered by action'!$B:$G,4,FALSE))</f>
        <v xml:space="preserve"> </v>
      </c>
      <c r="BB419" t="str">
        <f>IF(ISNA(VLOOKUP(CONCATENATE($D419,BB$1),'movs ordered by action'!$B:$G,4,FALSE))," ",VLOOKUP(CONCATENATE($D419,BB$1),'movs ordered by action'!$B:$G,4,FALSE))</f>
        <v xml:space="preserve"> </v>
      </c>
      <c r="BC419" t="str">
        <f>IF(ISNA(VLOOKUP(CONCATENATE($D419,BC$1),'movs ordered by action'!$B:$G,4,FALSE))," ",VLOOKUP(CONCATENATE($D419,BC$1),'movs ordered by action'!$B:$G,4,FALSE))</f>
        <v xml:space="preserve"> </v>
      </c>
      <c r="BD419" t="str">
        <f>IF(ISNA(VLOOKUP(CONCATENATE($D419,BD$1),'movs ordered by action'!$B:$G,4,FALSE))," ",VLOOKUP(CONCATENATE($D419,BD$1),'movs ordered by action'!$B:$G,4,FALSE))</f>
        <v xml:space="preserve"> </v>
      </c>
      <c r="BE419" t="str">
        <f>IF(ISNA(VLOOKUP(CONCATENATE($D419,BE$1),'movs ordered by action'!$B:$G,4,FALSE))," ",VLOOKUP(CONCATENATE($D419,BE$1),'movs ordered by action'!$B:$G,4,FALSE))</f>
        <v xml:space="preserve"> </v>
      </c>
      <c r="BF419" t="str">
        <f>IF(ISNA(VLOOKUP(CONCATENATE($D419,BF$1),'movs ordered by action'!$B:$G,4,FALSE))," ",VLOOKUP(CONCATENATE($D419,BF$1),'movs ordered by action'!$B:$G,4,FALSE))</f>
        <v xml:space="preserve"> </v>
      </c>
      <c r="BG419" t="str">
        <f>IF(ISNA(VLOOKUP(CONCATENATE($D419,BG$1),'movs ordered by action'!$B:$G,4,FALSE))," ",VLOOKUP(CONCATENATE($D419,BG$1),'movs ordered by action'!$B:$G,4,FALSE))</f>
        <v xml:space="preserve"> </v>
      </c>
      <c r="BH419" t="str">
        <f>IF(ISNA(VLOOKUP(CONCATENATE($D419,BH$1),'movs ordered by action'!$B:$G,4,FALSE))," ",VLOOKUP(CONCATENATE($D419,BH$1),'movs ordered by action'!$B:$G,4,FALSE))</f>
        <v xml:space="preserve"> </v>
      </c>
      <c r="BI419" t="str">
        <f>IF(ISNA(VLOOKUP(CONCATENATE($D419,BI$1),'movs ordered by action'!$B:$G,4,FALSE))," ",VLOOKUP(CONCATENATE($D419,BI$1),'movs ordered by action'!$B:$G,4,FALSE))</f>
        <v xml:space="preserve"> </v>
      </c>
      <c r="BJ419" t="str">
        <f>IF(ISNA(VLOOKUP(CONCATENATE($D419,BJ$1),'movs ordered by action'!$B:$G,4,FALSE))," ",VLOOKUP(CONCATENATE($D419,BJ$1),'movs ordered by action'!$B:$G,4,FALSE))</f>
        <v xml:space="preserve"> </v>
      </c>
      <c r="BK419" t="str">
        <f>IF(ISNA(VLOOKUP(CONCATENATE($D419,BK$1),'movs ordered by action'!$B:$G,4,FALSE))," ",VLOOKUP(CONCATENATE($D419,BK$1),'movs ordered by action'!$B:$G,4,FALSE))</f>
        <v xml:space="preserve"> </v>
      </c>
      <c r="BL419" t="str">
        <f>IF(ISNA(VLOOKUP(CONCATENATE($D419,BL$1),'movs ordered by action'!$B:$G,4,FALSE))," ",VLOOKUP(CONCATENATE($D419,BL$1),'movs ordered by action'!$B:$G,4,FALSE))</f>
        <v xml:space="preserve"> </v>
      </c>
      <c r="BM419" t="str">
        <f>IF(ISNA(VLOOKUP(CONCATENATE($D419,BM$1),'movs ordered by action'!$B:$G,4,FALSE))," ",VLOOKUP(CONCATENATE($D419,BM$1),'movs ordered by action'!$B:$G,4,FALSE))</f>
        <v xml:space="preserve"> </v>
      </c>
      <c r="BN419" t="str">
        <f>IF(ISNA(VLOOKUP(CONCATENATE($D419,BN$1),'movs ordered by action'!$B:$G,4,FALSE))," ",VLOOKUP(CONCATENATE($D419,BN$1),'movs ordered by action'!$B:$G,4,FALSE))</f>
        <v xml:space="preserve"> </v>
      </c>
      <c r="BO419" t="str">
        <f>IF(ISNA(VLOOKUP(CONCATENATE($D419,BO$1),'movs ordered by action'!$B:$G,4,FALSE))," ",VLOOKUP(CONCATENATE($D419,BO$1),'movs ordered by action'!$B:$G,4,FALSE))</f>
        <v xml:space="preserve"> </v>
      </c>
      <c r="BP419" t="str">
        <f>IF(ISNA(VLOOKUP(CONCATENATE($D419,BP$1),'movs ordered by action'!$B:$G,4,FALSE))," ",VLOOKUP(CONCATENATE($D419,BP$1),'movs ordered by action'!$B:$G,4,FALSE))</f>
        <v xml:space="preserve"> </v>
      </c>
      <c r="BQ419" t="str">
        <f>IF(ISNA(VLOOKUP(CONCATENATE($D419,BQ$1),'movs ordered by action'!$B:$G,4,FALSE))," ",VLOOKUP(CONCATENATE($D419,BQ$1),'movs ordered by action'!$B:$G,4,FALSE))</f>
        <v xml:space="preserve"> </v>
      </c>
      <c r="BR419" t="str">
        <f>IF(ISNA(VLOOKUP(CONCATENATE($D419,BR$1),'movs ordered by action'!$B:$G,4,FALSE))," ",VLOOKUP(CONCATENATE($D419,BR$1),'movs ordered by action'!$B:$G,4,FALSE))</f>
        <v xml:space="preserve"> </v>
      </c>
      <c r="BS419" t="str">
        <f>IF(ISNA(VLOOKUP(CONCATENATE($D419,BS$1),'movs ordered by action'!$B:$G,4,FALSE))," ",VLOOKUP(CONCATENATE($D419,BS$1),'movs ordered by action'!$B:$G,4,FALSE))</f>
        <v xml:space="preserve"> </v>
      </c>
      <c r="BT419" t="str">
        <f>IF(ISNA(VLOOKUP(CONCATENATE($D419,BT$1),'movs ordered by action'!$B:$G,4,FALSE))," ",VLOOKUP(CONCATENATE($D419,BT$1),'movs ordered by action'!$B:$G,4,FALSE))</f>
        <v xml:space="preserve"> </v>
      </c>
      <c r="BU419" t="str">
        <f>IF(ISNA(VLOOKUP(CONCATENATE($D419,BU$1),'movs ordered by action'!$B:$G,4,FALSE))," ",VLOOKUP(CONCATENATE($D419,BU$1),'movs ordered by action'!$B:$G,4,FALSE))</f>
        <v xml:space="preserve"> </v>
      </c>
      <c r="BV419" t="str">
        <f>IF(ISNA(VLOOKUP(CONCATENATE($D419,BV$1),'movs ordered by action'!$B:$G,4,FALSE))," ",VLOOKUP(CONCATENATE($D419,BV$1),'movs ordered by action'!$B:$G,4,FALSE))</f>
        <v xml:space="preserve"> </v>
      </c>
      <c r="BW419" t="str">
        <f>IF(ISNA(VLOOKUP(CONCATENATE($D419,BW$1),'movs ordered by action'!$B:$G,4,FALSE))," ",VLOOKUP(CONCATENATE($D419,BW$1),'movs ordered by action'!$B:$G,4,FALSE))</f>
        <v xml:space="preserve"> </v>
      </c>
      <c r="BX419" t="str">
        <f>IF(ISNA(VLOOKUP(CONCATENATE($D419,BX$1),'movs ordered by action'!$B:$G,4,FALSE))," ",VLOOKUP(CONCATENATE($D419,BX$1),'movs ordered by action'!$B:$G,4,FALSE))</f>
        <v xml:space="preserve"> </v>
      </c>
      <c r="BY419" t="str">
        <f>IF(ISNA(VLOOKUP(CONCATENATE($D419,BY$1),'movs ordered by action'!$B:$G,4,FALSE))," ",VLOOKUP(CONCATENATE($D419,BY$1),'movs ordered by action'!$B:$G,4,FALSE))</f>
        <v xml:space="preserve"> </v>
      </c>
      <c r="BZ419" t="str">
        <f>IF(ISNA(VLOOKUP(CONCATENATE($D419,BZ$1),'movs ordered by action'!$B:$G,4,FALSE))," ",VLOOKUP(CONCATENATE($D419,BZ$1),'movs ordered by action'!$B:$G,4,FALSE))</f>
        <v xml:space="preserve"> </v>
      </c>
      <c r="CA419" t="str">
        <f>IF(ISNA(VLOOKUP(CONCATENATE($D419,CA$1),'movs ordered by action'!$B:$G,4,FALSE))," ",VLOOKUP(CONCATENATE($D419,CA$1),'movs ordered by action'!$B:$G,4,FALSE))</f>
        <v xml:space="preserve"> </v>
      </c>
      <c r="CB419" t="str">
        <f>IF(ISNA(VLOOKUP(CONCATENATE($D419,CB$1),'movs ordered by action'!$B:$G,4,FALSE))," ",VLOOKUP(CONCATENATE($D419,CB$1),'movs ordered by action'!$B:$G,4,FALSE))</f>
        <v xml:space="preserve"> </v>
      </c>
      <c r="CC419" t="str">
        <f>IF(ISNA(VLOOKUP(CONCATENATE($D419,CC$1),'movs ordered by action'!$B:$G,4,FALSE))," ",VLOOKUP(CONCATENATE($D419,CC$1),'movs ordered by action'!$B:$G,4,FALSE))</f>
        <v xml:space="preserve"> </v>
      </c>
      <c r="CD419" t="str">
        <f>IF(ISNA(VLOOKUP(CONCATENATE($D419,CD$1),'movs ordered by action'!$B:$G,4,FALSE))," ",VLOOKUP(CONCATENATE($D419,CD$1),'movs ordered by action'!$B:$G,4,FALSE))</f>
        <v xml:space="preserve"> </v>
      </c>
      <c r="CE419" t="str">
        <f>IF(ISNA(VLOOKUP(CONCATENATE($D419,CE$1),'movs ordered by action'!$B:$G,4,FALSE))," ",VLOOKUP(CONCATENATE($D419,CE$1),'movs ordered by action'!$B:$G,4,FALSE))</f>
        <v xml:space="preserve"> </v>
      </c>
      <c r="CF419" t="str">
        <f>IF(ISNA(VLOOKUP(CONCATENATE($D419,CF$1),'movs ordered by action'!$B:$G,4,FALSE))," ",VLOOKUP(CONCATENATE($D419,CF$1),'movs ordered by action'!$B:$G,4,FALSE))</f>
        <v xml:space="preserve"> </v>
      </c>
      <c r="CG419" t="str">
        <f>IF(ISNA(VLOOKUP(CONCATENATE($D419,CG$1),'movs ordered by action'!$B:$G,4,FALSE))," ",VLOOKUP(CONCATENATE($D419,CG$1),'movs ordered by action'!$B:$G,4,FALSE))</f>
        <v xml:space="preserve"> </v>
      </c>
      <c r="CH419" t="str">
        <f>IF(ISNA(VLOOKUP(CONCATENATE($D419,CH$1),'movs ordered by action'!$B:$G,4,FALSE))," ",VLOOKUP(CONCATENATE($D419,CH$1),'movs ordered by action'!$B:$G,4,FALSE))</f>
        <v xml:space="preserve"> </v>
      </c>
      <c r="CI419" t="str">
        <f>IF(ISNA(VLOOKUP(CONCATENATE($D419,CI$1),'movs ordered by action'!$B:$G,4,FALSE))," ",VLOOKUP(CONCATENATE($D419,CI$1),'movs ordered by action'!$B:$G,4,FALSE))</f>
        <v xml:space="preserve"> </v>
      </c>
      <c r="CJ419" t="str">
        <f>IF(ISNA(VLOOKUP(CONCATENATE($D419,CJ$1),'movs ordered by action'!$B:$G,4,FALSE))," ",VLOOKUP(CONCATENATE($D419,CJ$1),'movs ordered by action'!$B:$G,4,FALSE))</f>
        <v xml:space="preserve"> </v>
      </c>
      <c r="CK419" t="str">
        <f>IF(ISNA(VLOOKUP(CONCATENATE($D419,CK$1),'movs ordered by action'!$B:$G,4,FALSE))," ",VLOOKUP(CONCATENATE($D419,CK$1),'movs ordered by action'!$B:$G,4,FALSE))</f>
        <v xml:space="preserve"> </v>
      </c>
      <c r="CL419" t="str">
        <f>IF(ISNA(VLOOKUP(CONCATENATE($D419,CL$1),'movs ordered by action'!$B:$G,4,FALSE))," ",VLOOKUP(CONCATENATE($D419,CL$1),'movs ordered by action'!$B:$G,4,FALSE))</f>
        <v xml:space="preserve"> </v>
      </c>
      <c r="CM419" t="str">
        <f>IF(ISNA(VLOOKUP(CONCATENATE($D419,CM$1),'movs ordered by action'!$B:$G,4,FALSE))," ",VLOOKUP(CONCATENATE($D419,CM$1),'movs ordered by action'!$B:$G,4,FALSE))</f>
        <v xml:space="preserve"> </v>
      </c>
    </row>
    <row r="420" spans="1:91" x14ac:dyDescent="0.3">
      <c r="D420" s="19" t="s">
        <v>3756</v>
      </c>
      <c r="E420" t="str">
        <f>IF(ISNA(VLOOKUP(CONCATENATE($D420,E$1),'movs ordered by action'!$B:$G,4,FALSE))," ",VLOOKUP(CONCATENATE($D420,E$1),'movs ordered by action'!$B:$G,4,FALSE))</f>
        <v xml:space="preserve"> </v>
      </c>
      <c r="F420" t="str">
        <f>IF(ISNA(VLOOKUP(CONCATENATE($D420,F$1),'movs ordered by action'!$B:$G,4,FALSE))," ",VLOOKUP(CONCATENATE($D420,F$1),'movs ordered by action'!$B:$G,4,FALSE))</f>
        <v xml:space="preserve"> </v>
      </c>
      <c r="G420" t="str">
        <f>IF(ISNA(VLOOKUP(CONCATENATE($D420,G$1),'movs ordered by action'!$B:$G,4,FALSE))," ",VLOOKUP(CONCATENATE($D420,G$1),'movs ordered by action'!$B:$G,4,FALSE))</f>
        <v xml:space="preserve"> </v>
      </c>
      <c r="H420" t="str">
        <f>IF(ISNA(VLOOKUP(CONCATENATE($D420,H$1),'movs ordered by action'!$B:$G,4,FALSE))," ",VLOOKUP(CONCATENATE($D420,H$1),'movs ordered by action'!$B:$G,4,FALSE))</f>
        <v xml:space="preserve"> </v>
      </c>
      <c r="I420" t="str">
        <f>IF(ISNA(VLOOKUP(CONCATENATE($D420,I$1),'movs ordered by action'!$B:$G,4,FALSE))," ",VLOOKUP(CONCATENATE($D420,I$1),'movs ordered by action'!$B:$G,4,FALSE))</f>
        <v xml:space="preserve"> </v>
      </c>
      <c r="J420" t="str">
        <f>IF(ISNA(VLOOKUP(CONCATENATE($D420,J$1),'movs ordered by action'!$B:$G,4,FALSE))," ",VLOOKUP(CONCATENATE($D420,J$1),'movs ordered by action'!$B:$G,4,FALSE))</f>
        <v xml:space="preserve"> </v>
      </c>
      <c r="K420" t="str">
        <f>IF(ISNA(VLOOKUP(CONCATENATE($D420,K$1),'movs ordered by action'!$B:$G,4,FALSE))," ",VLOOKUP(CONCATENATE($D420,K$1),'movs ordered by action'!$B:$G,4,FALSE))</f>
        <v xml:space="preserve"> </v>
      </c>
      <c r="L420" t="str">
        <f>IF(ISNA(VLOOKUP(CONCATENATE($D420,L$1),'movs ordered by action'!$B:$G,4,FALSE))," ",VLOOKUP(CONCATENATE($D420,L$1),'movs ordered by action'!$B:$G,4,FALSE))</f>
        <v xml:space="preserve"> </v>
      </c>
      <c r="M420" t="str">
        <f>IF(ISNA(VLOOKUP(CONCATENATE($D420,M$1),'movs ordered by action'!$B:$G,4,FALSE))," ",VLOOKUP(CONCATENATE($D420,M$1),'movs ordered by action'!$B:$G,4,FALSE))</f>
        <v xml:space="preserve"> </v>
      </c>
      <c r="N420" t="str">
        <f>IF(ISNA(VLOOKUP(CONCATENATE($D420,N$1),'movs ordered by action'!$B:$G,4,FALSE))," ",VLOOKUP(CONCATENATE($D420,N$1),'movs ordered by action'!$B:$G,4,FALSE))</f>
        <v xml:space="preserve"> </v>
      </c>
      <c r="O420" t="str">
        <f>IF(ISNA(VLOOKUP(CONCATENATE($D420,O$1),'movs ordered by action'!$B:$G,4,FALSE))," ",VLOOKUP(CONCATENATE($D420,O$1),'movs ordered by action'!$B:$G,4,FALSE))</f>
        <v xml:space="preserve"> </v>
      </c>
      <c r="P420" t="str">
        <f>IF(ISNA(VLOOKUP(CONCATENATE($D420,P$1),'movs ordered by action'!$B:$G,4,FALSE))," ",VLOOKUP(CONCATENATE($D420,P$1),'movs ordered by action'!$B:$G,4,FALSE))</f>
        <v xml:space="preserve"> </v>
      </c>
      <c r="Q420" t="str">
        <f>IF(ISNA(VLOOKUP(CONCATENATE($D420,Q$1),'movs ordered by action'!$B:$G,4,FALSE))," ",VLOOKUP(CONCATENATE($D420,Q$1),'movs ordered by action'!$B:$G,4,FALSE))</f>
        <v xml:space="preserve"> </v>
      </c>
      <c r="R420" t="str">
        <f>IF(ISNA(VLOOKUP(CONCATENATE($D420,R$1),'movs ordered by action'!$B:$G,4,FALSE))," ",VLOOKUP(CONCATENATE($D420,R$1),'movs ordered by action'!$B:$G,4,FALSE))</f>
        <v xml:space="preserve"> </v>
      </c>
      <c r="S420" t="str">
        <f>IF(ISNA(VLOOKUP(CONCATENATE($D420,S$1),'movs ordered by action'!$B:$G,4,FALSE))," ",VLOOKUP(CONCATENATE($D420,S$1),'movs ordered by action'!$B:$G,4,FALSE))</f>
        <v xml:space="preserve"> </v>
      </c>
      <c r="T420" t="str">
        <f>IF(ISNA(VLOOKUP(CONCATENATE($D420,T$1),'movs ordered by action'!$B:$G,4,FALSE))," ",VLOOKUP(CONCATENATE($D420,T$1),'movs ordered by action'!$B:$G,4,FALSE))</f>
        <v xml:space="preserve"> </v>
      </c>
      <c r="U420" t="str">
        <f>IF(ISNA(VLOOKUP(CONCATENATE($D420,U$1),'movs ordered by action'!$B:$G,4,FALSE))," ",VLOOKUP(CONCATENATE($D420,U$1),'movs ordered by action'!$B:$G,4,FALSE))</f>
        <v xml:space="preserve"> </v>
      </c>
      <c r="V420" t="str">
        <f>IF(ISNA(VLOOKUP(CONCATENATE($D420,V$1),'movs ordered by action'!$B:$G,4,FALSE))," ",VLOOKUP(CONCATENATE($D420,V$1),'movs ordered by action'!$B:$G,4,FALSE))</f>
        <v xml:space="preserve"> </v>
      </c>
      <c r="W420" t="str">
        <f>IF(ISNA(VLOOKUP(CONCATENATE($D420,W$1),'movs ordered by action'!$B:$G,4,FALSE))," ",VLOOKUP(CONCATENATE($D420,W$1),'movs ordered by action'!$B:$G,4,FALSE))</f>
        <v xml:space="preserve"> </v>
      </c>
      <c r="X420" t="str">
        <f>IF(ISNA(VLOOKUP(CONCATENATE($D420,X$1),'movs ordered by action'!$B:$G,4,FALSE))," ",VLOOKUP(CONCATENATE($D420,X$1),'movs ordered by action'!$B:$G,4,FALSE))</f>
        <v xml:space="preserve"> </v>
      </c>
      <c r="Y420" t="str">
        <f>IF(ISNA(VLOOKUP(CONCATENATE($D420,Y$1),'movs ordered by action'!$B:$G,4,FALSE))," ",VLOOKUP(CONCATENATE($D420,Y$1),'movs ordered by action'!$B:$G,4,FALSE))</f>
        <v xml:space="preserve"> </v>
      </c>
      <c r="Z420" t="str">
        <f>IF(ISNA(VLOOKUP(CONCATENATE($D420,Z$1),'movs ordered by action'!$B:$G,4,FALSE))," ",VLOOKUP(CONCATENATE($D420,Z$1),'movs ordered by action'!$B:$G,4,FALSE))</f>
        <v xml:space="preserve"> </v>
      </c>
      <c r="AA420" t="str">
        <f>IF(ISNA(VLOOKUP(CONCATENATE($D420,AA$1),'movs ordered by action'!$B:$G,4,FALSE))," ",VLOOKUP(CONCATENATE($D420,AA$1),'movs ordered by action'!$B:$G,4,FALSE))</f>
        <v xml:space="preserve"> </v>
      </c>
      <c r="AB420" t="str">
        <f>IF(ISNA(VLOOKUP(CONCATENATE($D420,AB$1),'movs ordered by action'!$B:$G,4,FALSE))," ",VLOOKUP(CONCATENATE($D420,AB$1),'movs ordered by action'!$B:$G,4,FALSE))</f>
        <v xml:space="preserve"> </v>
      </c>
      <c r="AC420" t="str">
        <f>IF(ISNA(VLOOKUP(CONCATENATE($D420,AC$1),'movs ordered by action'!$B:$G,4,FALSE))," ",VLOOKUP(CONCATENATE($D420,AC$1),'movs ordered by action'!$B:$G,4,FALSE))</f>
        <v xml:space="preserve"> </v>
      </c>
      <c r="AD420" t="str">
        <f>IF(ISNA(VLOOKUP(CONCATENATE($D420,AD$1),'movs ordered by action'!$B:$G,4,FALSE))," ",VLOOKUP(CONCATENATE($D420,AD$1),'movs ordered by action'!$B:$G,4,FALSE))</f>
        <v xml:space="preserve"> </v>
      </c>
      <c r="AE420" t="str">
        <f>IF(ISNA(VLOOKUP(CONCATENATE($D420,AE$1),'movs ordered by action'!$B:$G,4,FALSE))," ",VLOOKUP(CONCATENATE($D420,AE$1),'movs ordered by action'!$B:$G,4,FALSE))</f>
        <v xml:space="preserve"> </v>
      </c>
      <c r="AF420" t="str">
        <f>IF(ISNA(VLOOKUP(CONCATENATE($D420,AF$1),'movs ordered by action'!$B:$G,4,FALSE))," ",VLOOKUP(CONCATENATE($D420,AF$1),'movs ordered by action'!$B:$G,4,FALSE))</f>
        <v xml:space="preserve"> </v>
      </c>
      <c r="AG420" t="str">
        <f>IF(ISNA(VLOOKUP(CONCATENATE($D420,AG$1),'movs ordered by action'!$B:$G,4,FALSE))," ",VLOOKUP(CONCATENATE($D420,AG$1),'movs ordered by action'!$B:$G,4,FALSE))</f>
        <v xml:space="preserve"> </v>
      </c>
      <c r="AH420" t="str">
        <f>IF(ISNA(VLOOKUP(CONCATENATE($D420,AH$1),'movs ordered by action'!$B:$G,4,FALSE))," ",VLOOKUP(CONCATENATE($D420,AH$1),'movs ordered by action'!$B:$G,4,FALSE))</f>
        <v xml:space="preserve"> </v>
      </c>
      <c r="AI420" t="str">
        <f>IF(ISNA(VLOOKUP(CONCATENATE($D420,AI$1),'movs ordered by action'!$B:$G,4,FALSE))," ",VLOOKUP(CONCATENATE($D420,AI$1),'movs ordered by action'!$B:$G,4,FALSE))</f>
        <v xml:space="preserve"> </v>
      </c>
      <c r="AJ420" t="str">
        <f>IF(ISNA(VLOOKUP(CONCATENATE($D420,AJ$1),'movs ordered by action'!$B:$G,4,FALSE))," ",VLOOKUP(CONCATENATE($D420,AJ$1),'movs ordered by action'!$B:$G,4,FALSE))</f>
        <v xml:space="preserve"> </v>
      </c>
      <c r="AK420" t="str">
        <f>IF(ISNA(VLOOKUP(CONCATENATE($D420,AK$1),'movs ordered by action'!$B:$G,4,FALSE))," ",VLOOKUP(CONCATENATE($D420,AK$1),'movs ordered by action'!$B:$G,4,FALSE))</f>
        <v xml:space="preserve"> </v>
      </c>
      <c r="AL420" t="str">
        <f>IF(ISNA(VLOOKUP(CONCATENATE($D420,AL$1),'movs ordered by action'!$B:$G,4,FALSE))," ",VLOOKUP(CONCATENATE($D420,AL$1),'movs ordered by action'!$B:$G,4,FALSE))</f>
        <v xml:space="preserve"> </v>
      </c>
      <c r="AM420" t="str">
        <f>IF(ISNA(VLOOKUP(CONCATENATE($D420,AM$1),'movs ordered by action'!$B:$G,4,FALSE))," ",VLOOKUP(CONCATENATE($D420,AM$1),'movs ordered by action'!$B:$G,4,FALSE))</f>
        <v xml:space="preserve"> </v>
      </c>
      <c r="AN420" t="str">
        <f>IF(ISNA(VLOOKUP(CONCATENATE($D420,AN$1),'movs ordered by action'!$B:$G,4,FALSE))," ",VLOOKUP(CONCATENATE($D420,AN$1),'movs ordered by action'!$B:$G,4,FALSE))</f>
        <v xml:space="preserve"> </v>
      </c>
      <c r="AO420" t="str">
        <f>IF(ISNA(VLOOKUP(CONCATENATE($D420,AO$1),'movs ordered by action'!$B:$G,4,FALSE))," ",VLOOKUP(CONCATENATE($D420,AO$1),'movs ordered by action'!$B:$G,4,FALSE))</f>
        <v xml:space="preserve"> </v>
      </c>
      <c r="AP420" t="str">
        <f>IF(ISNA(VLOOKUP(CONCATENATE($D420,AP$1),'movs ordered by action'!$B:$G,4,FALSE))," ",VLOOKUP(CONCATENATE($D420,AP$1),'movs ordered by action'!$B:$G,4,FALSE))</f>
        <v xml:space="preserve"> </v>
      </c>
      <c r="AQ420" t="str">
        <f>IF(ISNA(VLOOKUP(CONCATENATE($D420,AQ$1),'movs ordered by action'!$B:$G,4,FALSE))," ",VLOOKUP(CONCATENATE($D420,AQ$1),'movs ordered by action'!$B:$G,4,FALSE))</f>
        <v xml:space="preserve"> </v>
      </c>
      <c r="AR420" t="str">
        <f>IF(ISNA(VLOOKUP(CONCATENATE($D420,AR$1),'movs ordered by action'!$B:$G,4,FALSE))," ",VLOOKUP(CONCATENATE($D420,AR$1),'movs ordered by action'!$B:$G,4,FALSE))</f>
        <v xml:space="preserve"> </v>
      </c>
      <c r="AS420" t="str">
        <f>IF(ISNA(VLOOKUP(CONCATENATE($D420,AS$1),'movs ordered by action'!$B:$G,4,FALSE))," ",VLOOKUP(CONCATENATE($D420,AS$1),'movs ordered by action'!$B:$G,4,FALSE))</f>
        <v xml:space="preserve"> </v>
      </c>
      <c r="AT420" t="str">
        <f>IF(ISNA(VLOOKUP(CONCATENATE($D420,AT$1),'movs ordered by action'!$B:$G,4,FALSE))," ",VLOOKUP(CONCATENATE($D420,AT$1),'movs ordered by action'!$B:$G,4,FALSE))</f>
        <v xml:space="preserve"> </v>
      </c>
      <c r="AU420" t="str">
        <f>IF(ISNA(VLOOKUP(CONCATENATE($D420,AU$1),'movs ordered by action'!$B:$G,4,FALSE))," ",VLOOKUP(CONCATENATE($D420,AU$1),'movs ordered by action'!$B:$G,4,FALSE))</f>
        <v xml:space="preserve"> </v>
      </c>
      <c r="AV420" t="str">
        <f>IF(ISNA(VLOOKUP(CONCATENATE($D420,AV$1),'movs ordered by action'!$B:$G,4,FALSE))," ",VLOOKUP(CONCATENATE($D420,AV$1),'movs ordered by action'!$B:$G,4,FALSE))</f>
        <v xml:space="preserve"> </v>
      </c>
      <c r="AW420" t="str">
        <f>IF(ISNA(VLOOKUP(CONCATENATE($D420,AW$1),'movs ordered by action'!$B:$G,4,FALSE))," ",VLOOKUP(CONCATENATE($D420,AW$1),'movs ordered by action'!$B:$G,4,FALSE))</f>
        <v xml:space="preserve"> </v>
      </c>
      <c r="AX420" t="str">
        <f>IF(ISNA(VLOOKUP(CONCATENATE($D420,AX$1),'movs ordered by action'!$B:$G,4,FALSE))," ",VLOOKUP(CONCATENATE($D420,AX$1),'movs ordered by action'!$B:$G,4,FALSE))</f>
        <v xml:space="preserve"> </v>
      </c>
      <c r="AY420" t="str">
        <f>IF(ISNA(VLOOKUP(CONCATENATE($D420,AY$1),'movs ordered by action'!$B:$G,4,FALSE))," ",VLOOKUP(CONCATENATE($D420,AY$1),'movs ordered by action'!$B:$G,4,FALSE))</f>
        <v xml:space="preserve"> </v>
      </c>
      <c r="AZ420" t="str">
        <f>IF(ISNA(VLOOKUP(CONCATENATE($D420,AZ$1),'movs ordered by action'!$B:$G,4,FALSE))," ",VLOOKUP(CONCATENATE($D420,AZ$1),'movs ordered by action'!$B:$G,4,FALSE))</f>
        <v xml:space="preserve"> </v>
      </c>
      <c r="BA420" t="str">
        <f>IF(ISNA(VLOOKUP(CONCATENATE($D420,BA$1),'movs ordered by action'!$B:$G,4,FALSE))," ",VLOOKUP(CONCATENATE($D420,BA$1),'movs ordered by action'!$B:$G,4,FALSE))</f>
        <v xml:space="preserve"> </v>
      </c>
      <c r="BB420" t="str">
        <f>IF(ISNA(VLOOKUP(CONCATENATE($D420,BB$1),'movs ordered by action'!$B:$G,4,FALSE))," ",VLOOKUP(CONCATENATE($D420,BB$1),'movs ordered by action'!$B:$G,4,FALSE))</f>
        <v xml:space="preserve"> </v>
      </c>
      <c r="BC420" t="str">
        <f>IF(ISNA(VLOOKUP(CONCATENATE($D420,BC$1),'movs ordered by action'!$B:$G,4,FALSE))," ",VLOOKUP(CONCATENATE($D420,BC$1),'movs ordered by action'!$B:$G,4,FALSE))</f>
        <v xml:space="preserve"> </v>
      </c>
      <c r="BD420" t="str">
        <f>IF(ISNA(VLOOKUP(CONCATENATE($D420,BD$1),'movs ordered by action'!$B:$G,4,FALSE))," ",VLOOKUP(CONCATENATE($D420,BD$1),'movs ordered by action'!$B:$G,4,FALSE))</f>
        <v xml:space="preserve"> </v>
      </c>
      <c r="BE420" t="str">
        <f>IF(ISNA(VLOOKUP(CONCATENATE($D420,BE$1),'movs ordered by action'!$B:$G,4,FALSE))," ",VLOOKUP(CONCATENATE($D420,BE$1),'movs ordered by action'!$B:$G,4,FALSE))</f>
        <v xml:space="preserve"> </v>
      </c>
      <c r="BF420" t="str">
        <f>IF(ISNA(VLOOKUP(CONCATENATE($D420,BF$1),'movs ordered by action'!$B:$G,4,FALSE))," ",VLOOKUP(CONCATENATE($D420,BF$1),'movs ordered by action'!$B:$G,4,FALSE))</f>
        <v xml:space="preserve"> </v>
      </c>
      <c r="BG420" t="str">
        <f>IF(ISNA(VLOOKUP(CONCATENATE($D420,BG$1),'movs ordered by action'!$B:$G,4,FALSE))," ",VLOOKUP(CONCATENATE($D420,BG$1),'movs ordered by action'!$B:$G,4,FALSE))</f>
        <v xml:space="preserve"> </v>
      </c>
      <c r="BH420" t="str">
        <f>IF(ISNA(VLOOKUP(CONCATENATE($D420,BH$1),'movs ordered by action'!$B:$G,4,FALSE))," ",VLOOKUP(CONCATENATE($D420,BH$1),'movs ordered by action'!$B:$G,4,FALSE))</f>
        <v xml:space="preserve"> </v>
      </c>
      <c r="BI420" t="str">
        <f>IF(ISNA(VLOOKUP(CONCATENATE($D420,BI$1),'movs ordered by action'!$B:$G,4,FALSE))," ",VLOOKUP(CONCATENATE($D420,BI$1),'movs ordered by action'!$B:$G,4,FALSE))</f>
        <v xml:space="preserve"> </v>
      </c>
      <c r="BJ420" t="str">
        <f>IF(ISNA(VLOOKUP(CONCATENATE($D420,BJ$1),'movs ordered by action'!$B:$G,4,FALSE))," ",VLOOKUP(CONCATENATE($D420,BJ$1),'movs ordered by action'!$B:$G,4,FALSE))</f>
        <v xml:space="preserve"> </v>
      </c>
      <c r="BK420" t="str">
        <f>IF(ISNA(VLOOKUP(CONCATENATE($D420,BK$1),'movs ordered by action'!$B:$G,4,FALSE))," ",VLOOKUP(CONCATENATE($D420,BK$1),'movs ordered by action'!$B:$G,4,FALSE))</f>
        <v xml:space="preserve"> </v>
      </c>
      <c r="BL420" t="str">
        <f>IF(ISNA(VLOOKUP(CONCATENATE($D420,BL$1),'movs ordered by action'!$B:$G,4,FALSE))," ",VLOOKUP(CONCATENATE($D420,BL$1),'movs ordered by action'!$B:$G,4,FALSE))</f>
        <v xml:space="preserve"> </v>
      </c>
      <c r="BM420" t="str">
        <f>IF(ISNA(VLOOKUP(CONCATENATE($D420,BM$1),'movs ordered by action'!$B:$G,4,FALSE))," ",VLOOKUP(CONCATENATE($D420,BM$1),'movs ordered by action'!$B:$G,4,FALSE))</f>
        <v xml:space="preserve"> </v>
      </c>
      <c r="BN420" t="str">
        <f>IF(ISNA(VLOOKUP(CONCATENATE($D420,BN$1),'movs ordered by action'!$B:$G,4,FALSE))," ",VLOOKUP(CONCATENATE($D420,BN$1),'movs ordered by action'!$B:$G,4,FALSE))</f>
        <v xml:space="preserve"> </v>
      </c>
      <c r="BO420" t="str">
        <f>IF(ISNA(VLOOKUP(CONCATENATE($D420,BO$1),'movs ordered by action'!$B:$G,4,FALSE))," ",VLOOKUP(CONCATENATE($D420,BO$1),'movs ordered by action'!$B:$G,4,FALSE))</f>
        <v xml:space="preserve"> </v>
      </c>
      <c r="BP420" t="str">
        <f>IF(ISNA(VLOOKUP(CONCATENATE($D420,BP$1),'movs ordered by action'!$B:$G,4,FALSE))," ",VLOOKUP(CONCATENATE($D420,BP$1),'movs ordered by action'!$B:$G,4,FALSE))</f>
        <v xml:space="preserve"> </v>
      </c>
      <c r="BQ420" t="str">
        <f>IF(ISNA(VLOOKUP(CONCATENATE($D420,BQ$1),'movs ordered by action'!$B:$G,4,FALSE))," ",VLOOKUP(CONCATENATE($D420,BQ$1),'movs ordered by action'!$B:$G,4,FALSE))</f>
        <v xml:space="preserve"> </v>
      </c>
      <c r="BR420" t="str">
        <f>IF(ISNA(VLOOKUP(CONCATENATE($D420,BR$1),'movs ordered by action'!$B:$G,4,FALSE))," ",VLOOKUP(CONCATENATE($D420,BR$1),'movs ordered by action'!$B:$G,4,FALSE))</f>
        <v xml:space="preserve"> </v>
      </c>
      <c r="BS420" t="str">
        <f>IF(ISNA(VLOOKUP(CONCATENATE($D420,BS$1),'movs ordered by action'!$B:$G,4,FALSE))," ",VLOOKUP(CONCATENATE($D420,BS$1),'movs ordered by action'!$B:$G,4,FALSE))</f>
        <v xml:space="preserve"> </v>
      </c>
      <c r="BT420" t="str">
        <f>IF(ISNA(VLOOKUP(CONCATENATE($D420,BT$1),'movs ordered by action'!$B:$G,4,FALSE))," ",VLOOKUP(CONCATENATE($D420,BT$1),'movs ordered by action'!$B:$G,4,FALSE))</f>
        <v xml:space="preserve"> </v>
      </c>
      <c r="BU420" t="str">
        <f>IF(ISNA(VLOOKUP(CONCATENATE($D420,BU$1),'movs ordered by action'!$B:$G,4,FALSE))," ",VLOOKUP(CONCATENATE($D420,BU$1),'movs ordered by action'!$B:$G,4,FALSE))</f>
        <v xml:space="preserve"> </v>
      </c>
      <c r="BV420" t="str">
        <f>IF(ISNA(VLOOKUP(CONCATENATE($D420,BV$1),'movs ordered by action'!$B:$G,4,FALSE))," ",VLOOKUP(CONCATENATE($D420,BV$1),'movs ordered by action'!$B:$G,4,FALSE))</f>
        <v xml:space="preserve"> </v>
      </c>
      <c r="BW420" t="str">
        <f>IF(ISNA(VLOOKUP(CONCATENATE($D420,BW$1),'movs ordered by action'!$B:$G,4,FALSE))," ",VLOOKUP(CONCATENATE($D420,BW$1),'movs ordered by action'!$B:$G,4,FALSE))</f>
        <v xml:space="preserve"> </v>
      </c>
      <c r="BX420" t="str">
        <f>IF(ISNA(VLOOKUP(CONCATENATE($D420,BX$1),'movs ordered by action'!$B:$G,4,FALSE))," ",VLOOKUP(CONCATENATE($D420,BX$1),'movs ordered by action'!$B:$G,4,FALSE))</f>
        <v xml:space="preserve"> </v>
      </c>
      <c r="BY420" t="str">
        <f>IF(ISNA(VLOOKUP(CONCATENATE($D420,BY$1),'movs ordered by action'!$B:$G,4,FALSE))," ",VLOOKUP(CONCATENATE($D420,BY$1),'movs ordered by action'!$B:$G,4,FALSE))</f>
        <v xml:space="preserve"> </v>
      </c>
      <c r="BZ420" t="str">
        <f>IF(ISNA(VLOOKUP(CONCATENATE($D420,BZ$1),'movs ordered by action'!$B:$G,4,FALSE))," ",VLOOKUP(CONCATENATE($D420,BZ$1),'movs ordered by action'!$B:$G,4,FALSE))</f>
        <v xml:space="preserve"> </v>
      </c>
      <c r="CA420" t="str">
        <f>IF(ISNA(VLOOKUP(CONCATENATE($D420,CA$1),'movs ordered by action'!$B:$G,4,FALSE))," ",VLOOKUP(CONCATENATE($D420,CA$1),'movs ordered by action'!$B:$G,4,FALSE))</f>
        <v xml:space="preserve"> </v>
      </c>
      <c r="CB420" t="str">
        <f>IF(ISNA(VLOOKUP(CONCATENATE($D420,CB$1),'movs ordered by action'!$B:$G,4,FALSE))," ",VLOOKUP(CONCATENATE($D420,CB$1),'movs ordered by action'!$B:$G,4,FALSE))</f>
        <v xml:space="preserve"> </v>
      </c>
      <c r="CC420" t="str">
        <f>IF(ISNA(VLOOKUP(CONCATENATE($D420,CC$1),'movs ordered by action'!$B:$G,4,FALSE))," ",VLOOKUP(CONCATENATE($D420,CC$1),'movs ordered by action'!$B:$G,4,FALSE))</f>
        <v xml:space="preserve"> </v>
      </c>
      <c r="CD420" t="str">
        <f>IF(ISNA(VLOOKUP(CONCATENATE($D420,CD$1),'movs ordered by action'!$B:$G,4,FALSE))," ",VLOOKUP(CONCATENATE($D420,CD$1),'movs ordered by action'!$B:$G,4,FALSE))</f>
        <v xml:space="preserve"> </v>
      </c>
      <c r="CE420" t="str">
        <f>IF(ISNA(VLOOKUP(CONCATENATE($D420,CE$1),'movs ordered by action'!$B:$G,4,FALSE))," ",VLOOKUP(CONCATENATE($D420,CE$1),'movs ordered by action'!$B:$G,4,FALSE))</f>
        <v xml:space="preserve"> </v>
      </c>
      <c r="CF420" t="str">
        <f>IF(ISNA(VLOOKUP(CONCATENATE($D420,CF$1),'movs ordered by action'!$B:$G,4,FALSE))," ",VLOOKUP(CONCATENATE($D420,CF$1),'movs ordered by action'!$B:$G,4,FALSE))</f>
        <v xml:space="preserve"> </v>
      </c>
      <c r="CG420" t="str">
        <f>IF(ISNA(VLOOKUP(CONCATENATE($D420,CG$1),'movs ordered by action'!$B:$G,4,FALSE))," ",VLOOKUP(CONCATENATE($D420,CG$1),'movs ordered by action'!$B:$G,4,FALSE))</f>
        <v xml:space="preserve"> </v>
      </c>
      <c r="CH420" t="str">
        <f>IF(ISNA(VLOOKUP(CONCATENATE($D420,CH$1),'movs ordered by action'!$B:$G,4,FALSE))," ",VLOOKUP(CONCATENATE($D420,CH$1),'movs ordered by action'!$B:$G,4,FALSE))</f>
        <v xml:space="preserve"> </v>
      </c>
      <c r="CI420" t="str">
        <f>IF(ISNA(VLOOKUP(CONCATENATE($D420,CI$1),'movs ordered by action'!$B:$G,4,FALSE))," ",VLOOKUP(CONCATENATE($D420,CI$1),'movs ordered by action'!$B:$G,4,FALSE))</f>
        <v xml:space="preserve"> </v>
      </c>
      <c r="CJ420" t="str">
        <f>IF(ISNA(VLOOKUP(CONCATENATE($D420,CJ$1),'movs ordered by action'!$B:$G,4,FALSE))," ",VLOOKUP(CONCATENATE($D420,CJ$1),'movs ordered by action'!$B:$G,4,FALSE))</f>
        <v xml:space="preserve"> </v>
      </c>
      <c r="CK420" t="str">
        <f>IF(ISNA(VLOOKUP(CONCATENATE($D420,CK$1),'movs ordered by action'!$B:$G,4,FALSE))," ",VLOOKUP(CONCATENATE($D420,CK$1),'movs ordered by action'!$B:$G,4,FALSE))</f>
        <v xml:space="preserve"> </v>
      </c>
      <c r="CL420" t="str">
        <f>IF(ISNA(VLOOKUP(CONCATENATE($D420,CL$1),'movs ordered by action'!$B:$G,4,FALSE))," ",VLOOKUP(CONCATENATE($D420,CL$1),'movs ordered by action'!$B:$G,4,FALSE))</f>
        <v xml:space="preserve"> </v>
      </c>
      <c r="CM420" t="str">
        <f>IF(ISNA(VLOOKUP(CONCATENATE($D420,CM$1),'movs ordered by action'!$B:$G,4,FALSE))," ",VLOOKUP(CONCATENATE($D420,CM$1),'movs ordered by action'!$B:$G,4,FALSE))</f>
        <v xml:space="preserve"> </v>
      </c>
    </row>
    <row r="421" spans="1:91" x14ac:dyDescent="0.3">
      <c r="D421" s="19" t="s">
        <v>1134</v>
      </c>
      <c r="E421" t="str">
        <f>IF(ISNA(VLOOKUP(CONCATENATE($D421,E$1),'movs ordered by action'!$B:$G,4,FALSE))," ",VLOOKUP(CONCATENATE($D421,E$1),'movs ordered by action'!$B:$G,4,FALSE))</f>
        <v xml:space="preserve"> </v>
      </c>
      <c r="F421" t="str">
        <f>IF(ISNA(VLOOKUP(CONCATENATE($D421,F$1),'movs ordered by action'!$B:$G,4,FALSE))," ",VLOOKUP(CONCATENATE($D421,F$1),'movs ordered by action'!$B:$G,4,FALSE))</f>
        <v xml:space="preserve"> </v>
      </c>
      <c r="G421" t="str">
        <f>IF(ISNA(VLOOKUP(CONCATENATE($D421,G$1),'movs ordered by action'!$B:$G,4,FALSE))," ",VLOOKUP(CONCATENATE($D421,G$1),'movs ordered by action'!$B:$G,4,FALSE))</f>
        <v xml:space="preserve"> </v>
      </c>
      <c r="H421" t="str">
        <f>IF(ISNA(VLOOKUP(CONCATENATE($D421,H$1),'movs ordered by action'!$B:$G,4,FALSE))," ",VLOOKUP(CONCATENATE($D421,H$1),'movs ordered by action'!$B:$G,4,FALSE))</f>
        <v xml:space="preserve"> </v>
      </c>
      <c r="I421" t="str">
        <f>IF(ISNA(VLOOKUP(CONCATENATE($D421,I$1),'movs ordered by action'!$B:$G,4,FALSE))," ",VLOOKUP(CONCATENATE($D421,I$1),'movs ordered by action'!$B:$G,4,FALSE))</f>
        <v xml:space="preserve"> </v>
      </c>
      <c r="J421" t="str">
        <f>IF(ISNA(VLOOKUP(CONCATENATE($D421,J$1),'movs ordered by action'!$B:$G,4,FALSE))," ",VLOOKUP(CONCATENATE($D421,J$1),'movs ordered by action'!$B:$G,4,FALSE))</f>
        <v xml:space="preserve"> </v>
      </c>
      <c r="K421" t="str">
        <f>IF(ISNA(VLOOKUP(CONCATENATE($D421,K$1),'movs ordered by action'!$B:$G,4,FALSE))," ",VLOOKUP(CONCATENATE($D421,K$1),'movs ordered by action'!$B:$G,4,FALSE))</f>
        <v xml:space="preserve"> </v>
      </c>
      <c r="L421" t="str">
        <f>IF(ISNA(VLOOKUP(CONCATENATE($D421,L$1),'movs ordered by action'!$B:$G,4,FALSE))," ",VLOOKUP(CONCATENATE($D421,L$1),'movs ordered by action'!$B:$G,4,FALSE))</f>
        <v xml:space="preserve"> </v>
      </c>
      <c r="M421" t="str">
        <f>IF(ISNA(VLOOKUP(CONCATENATE($D421,M$1),'movs ordered by action'!$B:$G,4,FALSE))," ",VLOOKUP(CONCATENATE($D421,M$1),'movs ordered by action'!$B:$G,4,FALSE))</f>
        <v xml:space="preserve"> </v>
      </c>
      <c r="N421" t="str">
        <f>IF(ISNA(VLOOKUP(CONCATENATE($D421,N$1),'movs ordered by action'!$B:$G,4,FALSE))," ",VLOOKUP(CONCATENATE($D421,N$1),'movs ordered by action'!$B:$G,4,FALSE))</f>
        <v xml:space="preserve"> </v>
      </c>
      <c r="O421" t="str">
        <f>IF(ISNA(VLOOKUP(CONCATENATE($D421,O$1),'movs ordered by action'!$B:$G,4,FALSE))," ",VLOOKUP(CONCATENATE($D421,O$1),'movs ordered by action'!$B:$G,4,FALSE))</f>
        <v xml:space="preserve"> </v>
      </c>
      <c r="P421" t="str">
        <f>IF(ISNA(VLOOKUP(CONCATENATE($D421,P$1),'movs ordered by action'!$B:$G,4,FALSE))," ",VLOOKUP(CONCATENATE($D421,P$1),'movs ordered by action'!$B:$G,4,FALSE))</f>
        <v xml:space="preserve"> </v>
      </c>
      <c r="Q421" t="str">
        <f>IF(ISNA(VLOOKUP(CONCATENATE($D421,Q$1),'movs ordered by action'!$B:$G,4,FALSE))," ",VLOOKUP(CONCATENATE($D421,Q$1),'movs ordered by action'!$B:$G,4,FALSE))</f>
        <v xml:space="preserve"> </v>
      </c>
      <c r="R421" t="str">
        <f>IF(ISNA(VLOOKUP(CONCATENATE($D421,R$1),'movs ordered by action'!$B:$G,4,FALSE))," ",VLOOKUP(CONCATENATE($D421,R$1),'movs ordered by action'!$B:$G,4,FALSE))</f>
        <v xml:space="preserve"> </v>
      </c>
      <c r="S421" t="str">
        <f>IF(ISNA(VLOOKUP(CONCATENATE($D421,S$1),'movs ordered by action'!$B:$G,4,FALSE))," ",VLOOKUP(CONCATENATE($D421,S$1),'movs ordered by action'!$B:$G,4,FALSE))</f>
        <v xml:space="preserve"> </v>
      </c>
      <c r="T421" t="str">
        <f>IF(ISNA(VLOOKUP(CONCATENATE($D421,T$1),'movs ordered by action'!$B:$G,4,FALSE))," ",VLOOKUP(CONCATENATE($D421,T$1),'movs ordered by action'!$B:$G,4,FALSE))</f>
        <v xml:space="preserve"> </v>
      </c>
      <c r="U421" t="str">
        <f>IF(ISNA(VLOOKUP(CONCATENATE($D421,U$1),'movs ordered by action'!$B:$G,4,FALSE))," ",VLOOKUP(CONCATENATE($D421,U$1),'movs ordered by action'!$B:$G,4,FALSE))</f>
        <v xml:space="preserve"> </v>
      </c>
      <c r="V421" t="str">
        <f>IF(ISNA(VLOOKUP(CONCATENATE($D421,V$1),'movs ordered by action'!$B:$G,4,FALSE))," ",VLOOKUP(CONCATENATE($D421,V$1),'movs ordered by action'!$B:$G,4,FALSE))</f>
        <v xml:space="preserve"> </v>
      </c>
      <c r="W421" t="str">
        <f>IF(ISNA(VLOOKUP(CONCATENATE($D421,W$1),'movs ordered by action'!$B:$G,4,FALSE))," ",VLOOKUP(CONCATENATE($D421,W$1),'movs ordered by action'!$B:$G,4,FALSE))</f>
        <v xml:space="preserve"> </v>
      </c>
      <c r="X421" t="str">
        <f>IF(ISNA(VLOOKUP(CONCATENATE($D421,X$1),'movs ordered by action'!$B:$G,4,FALSE))," ",VLOOKUP(CONCATENATE($D421,X$1),'movs ordered by action'!$B:$G,4,FALSE))</f>
        <v xml:space="preserve"> </v>
      </c>
      <c r="Y421" t="str">
        <f>IF(ISNA(VLOOKUP(CONCATENATE($D421,Y$1),'movs ordered by action'!$B:$G,4,FALSE))," ",VLOOKUP(CONCATENATE($D421,Y$1),'movs ordered by action'!$B:$G,4,FALSE))</f>
        <v xml:space="preserve"> </v>
      </c>
      <c r="Z421" t="str">
        <f>IF(ISNA(VLOOKUP(CONCATENATE($D421,Z$1),'movs ordered by action'!$B:$G,4,FALSE))," ",VLOOKUP(CONCATENATE($D421,Z$1),'movs ordered by action'!$B:$G,4,FALSE))</f>
        <v xml:space="preserve"> </v>
      </c>
      <c r="AA421" t="str">
        <f>IF(ISNA(VLOOKUP(CONCATENATE($D421,AA$1),'movs ordered by action'!$B:$G,4,FALSE))," ",VLOOKUP(CONCATENATE($D421,AA$1),'movs ordered by action'!$B:$G,4,FALSE))</f>
        <v xml:space="preserve"> </v>
      </c>
      <c r="AB421" t="str">
        <f>IF(ISNA(VLOOKUP(CONCATENATE($D421,AB$1),'movs ordered by action'!$B:$G,4,FALSE))," ",VLOOKUP(CONCATENATE($D421,AB$1),'movs ordered by action'!$B:$G,4,FALSE))</f>
        <v xml:space="preserve"> </v>
      </c>
      <c r="AC421" t="str">
        <f>IF(ISNA(VLOOKUP(CONCATENATE($D421,AC$1),'movs ordered by action'!$B:$G,4,FALSE))," ",VLOOKUP(CONCATENATE($D421,AC$1),'movs ordered by action'!$B:$G,4,FALSE))</f>
        <v xml:space="preserve"> </v>
      </c>
      <c r="AD421" t="str">
        <f>IF(ISNA(VLOOKUP(CONCATENATE($D421,AD$1),'movs ordered by action'!$B:$G,4,FALSE))," ",VLOOKUP(CONCATENATE($D421,AD$1),'movs ordered by action'!$B:$G,4,FALSE))</f>
        <v xml:space="preserve"> </v>
      </c>
      <c r="AE421" t="str">
        <f>IF(ISNA(VLOOKUP(CONCATENATE($D421,AE$1),'movs ordered by action'!$B:$G,4,FALSE))," ",VLOOKUP(CONCATENATE($D421,AE$1),'movs ordered by action'!$B:$G,4,FALSE))</f>
        <v xml:space="preserve"> </v>
      </c>
      <c r="AF421" t="str">
        <f>IF(ISNA(VLOOKUP(CONCATENATE($D421,AF$1),'movs ordered by action'!$B:$G,4,FALSE))," ",VLOOKUP(CONCATENATE($D421,AF$1),'movs ordered by action'!$B:$G,4,FALSE))</f>
        <v xml:space="preserve"> </v>
      </c>
      <c r="AG421" t="str">
        <f>IF(ISNA(VLOOKUP(CONCATENATE($D421,AG$1),'movs ordered by action'!$B:$G,4,FALSE))," ",VLOOKUP(CONCATENATE($D421,AG$1),'movs ordered by action'!$B:$G,4,FALSE))</f>
        <v xml:space="preserve"> </v>
      </c>
      <c r="AH421" t="str">
        <f>IF(ISNA(VLOOKUP(CONCATENATE($D421,AH$1),'movs ordered by action'!$B:$G,4,FALSE))," ",VLOOKUP(CONCATENATE($D421,AH$1),'movs ordered by action'!$B:$G,4,FALSE))</f>
        <v xml:space="preserve"> </v>
      </c>
      <c r="AI421" t="str">
        <f>IF(ISNA(VLOOKUP(CONCATENATE($D421,AI$1),'movs ordered by action'!$B:$G,4,FALSE))," ",VLOOKUP(CONCATENATE($D421,AI$1),'movs ordered by action'!$B:$G,4,FALSE))</f>
        <v xml:space="preserve"> </v>
      </c>
      <c r="AJ421" t="str">
        <f>IF(ISNA(VLOOKUP(CONCATENATE($D421,AJ$1),'movs ordered by action'!$B:$G,4,FALSE))," ",VLOOKUP(CONCATENATE($D421,AJ$1),'movs ordered by action'!$B:$G,4,FALSE))</f>
        <v xml:space="preserve"> </v>
      </c>
      <c r="AK421" t="str">
        <f>IF(ISNA(VLOOKUP(CONCATENATE($D421,AK$1),'movs ordered by action'!$B:$G,4,FALSE))," ",VLOOKUP(CONCATENATE($D421,AK$1),'movs ordered by action'!$B:$G,4,FALSE))</f>
        <v xml:space="preserve"> </v>
      </c>
      <c r="AL421" t="str">
        <f>IF(ISNA(VLOOKUP(CONCATENATE($D421,AL$1),'movs ordered by action'!$B:$G,4,FALSE))," ",VLOOKUP(CONCATENATE($D421,AL$1),'movs ordered by action'!$B:$G,4,FALSE))</f>
        <v xml:space="preserve"> </v>
      </c>
      <c r="AM421" t="str">
        <f>IF(ISNA(VLOOKUP(CONCATENATE($D421,AM$1),'movs ordered by action'!$B:$G,4,FALSE))," ",VLOOKUP(CONCATENATE($D421,AM$1),'movs ordered by action'!$B:$G,4,FALSE))</f>
        <v xml:space="preserve"> </v>
      </c>
      <c r="AN421" t="str">
        <f>IF(ISNA(VLOOKUP(CONCATENATE($D421,AN$1),'movs ordered by action'!$B:$G,4,FALSE))," ",VLOOKUP(CONCATENATE($D421,AN$1),'movs ordered by action'!$B:$G,4,FALSE))</f>
        <v xml:space="preserve"> </v>
      </c>
      <c r="AO421" t="str">
        <f>IF(ISNA(VLOOKUP(CONCATENATE($D421,AO$1),'movs ordered by action'!$B:$G,4,FALSE))," ",VLOOKUP(CONCATENATE($D421,AO$1),'movs ordered by action'!$B:$G,4,FALSE))</f>
        <v xml:space="preserve"> </v>
      </c>
      <c r="AP421" t="str">
        <f>IF(ISNA(VLOOKUP(CONCATENATE($D421,AP$1),'movs ordered by action'!$B:$G,4,FALSE))," ",VLOOKUP(CONCATENATE($D421,AP$1),'movs ordered by action'!$B:$G,4,FALSE))</f>
        <v xml:space="preserve"> </v>
      </c>
      <c r="AQ421" t="str">
        <f>IF(ISNA(VLOOKUP(CONCATENATE($D421,AQ$1),'movs ordered by action'!$B:$G,4,FALSE))," ",VLOOKUP(CONCATENATE($D421,AQ$1),'movs ordered by action'!$B:$G,4,FALSE))</f>
        <v xml:space="preserve"> </v>
      </c>
      <c r="AR421" t="str">
        <f>IF(ISNA(VLOOKUP(CONCATENATE($D421,AR$1),'movs ordered by action'!$B:$G,4,FALSE))," ",VLOOKUP(CONCATENATE($D421,AR$1),'movs ordered by action'!$B:$G,4,FALSE))</f>
        <v xml:space="preserve"> </v>
      </c>
      <c r="AS421" t="str">
        <f>IF(ISNA(VLOOKUP(CONCATENATE($D421,AS$1),'movs ordered by action'!$B:$G,4,FALSE))," ",VLOOKUP(CONCATENATE($D421,AS$1),'movs ordered by action'!$B:$G,4,FALSE))</f>
        <v xml:space="preserve"> </v>
      </c>
      <c r="AT421" t="str">
        <f>IF(ISNA(VLOOKUP(CONCATENATE($D421,AT$1),'movs ordered by action'!$B:$G,4,FALSE))," ",VLOOKUP(CONCATENATE($D421,AT$1),'movs ordered by action'!$B:$G,4,FALSE))</f>
        <v xml:space="preserve"> </v>
      </c>
      <c r="AU421" t="str">
        <f>IF(ISNA(VLOOKUP(CONCATENATE($D421,AU$1),'movs ordered by action'!$B:$G,4,FALSE))," ",VLOOKUP(CONCATENATE($D421,AU$1),'movs ordered by action'!$B:$G,4,FALSE))</f>
        <v xml:space="preserve"> </v>
      </c>
      <c r="AV421" t="str">
        <f>IF(ISNA(VLOOKUP(CONCATENATE($D421,AV$1),'movs ordered by action'!$B:$G,4,FALSE))," ",VLOOKUP(CONCATENATE($D421,AV$1),'movs ordered by action'!$B:$G,4,FALSE))</f>
        <v xml:space="preserve"> </v>
      </c>
      <c r="AW421" t="str">
        <f>IF(ISNA(VLOOKUP(CONCATENATE($D421,AW$1),'movs ordered by action'!$B:$G,4,FALSE))," ",VLOOKUP(CONCATENATE($D421,AW$1),'movs ordered by action'!$B:$G,4,FALSE))</f>
        <v xml:space="preserve"> </v>
      </c>
      <c r="AX421" t="str">
        <f>IF(ISNA(VLOOKUP(CONCATENATE($D421,AX$1),'movs ordered by action'!$B:$G,4,FALSE))," ",VLOOKUP(CONCATENATE($D421,AX$1),'movs ordered by action'!$B:$G,4,FALSE))</f>
        <v xml:space="preserve"> </v>
      </c>
      <c r="AY421" t="str">
        <f>IF(ISNA(VLOOKUP(CONCATENATE($D421,AY$1),'movs ordered by action'!$B:$G,4,FALSE))," ",VLOOKUP(CONCATENATE($D421,AY$1),'movs ordered by action'!$B:$G,4,FALSE))</f>
        <v xml:space="preserve"> </v>
      </c>
      <c r="AZ421" t="str">
        <f>IF(ISNA(VLOOKUP(CONCATENATE($D421,AZ$1),'movs ordered by action'!$B:$G,4,FALSE))," ",VLOOKUP(CONCATENATE($D421,AZ$1),'movs ordered by action'!$B:$G,4,FALSE))</f>
        <v xml:space="preserve"> </v>
      </c>
      <c r="BA421" t="str">
        <f>IF(ISNA(VLOOKUP(CONCATENATE($D421,BA$1),'movs ordered by action'!$B:$G,4,FALSE))," ",VLOOKUP(CONCATENATE($D421,BA$1),'movs ordered by action'!$B:$G,4,FALSE))</f>
        <v xml:space="preserve"> </v>
      </c>
      <c r="BB421" t="str">
        <f>IF(ISNA(VLOOKUP(CONCATENATE($D421,BB$1),'movs ordered by action'!$B:$G,4,FALSE))," ",VLOOKUP(CONCATENATE($D421,BB$1),'movs ordered by action'!$B:$G,4,FALSE))</f>
        <v xml:space="preserve"> </v>
      </c>
      <c r="BC421" t="str">
        <f>IF(ISNA(VLOOKUP(CONCATENATE($D421,BC$1),'movs ordered by action'!$B:$G,4,FALSE))," ",VLOOKUP(CONCATENATE($D421,BC$1),'movs ordered by action'!$B:$G,4,FALSE))</f>
        <v xml:space="preserve"> </v>
      </c>
      <c r="BD421" t="str">
        <f>IF(ISNA(VLOOKUP(CONCATENATE($D421,BD$1),'movs ordered by action'!$B:$G,4,FALSE))," ",VLOOKUP(CONCATENATE($D421,BD$1),'movs ordered by action'!$B:$G,4,FALSE))</f>
        <v xml:space="preserve"> </v>
      </c>
      <c r="BE421" t="str">
        <f>IF(ISNA(VLOOKUP(CONCATENATE($D421,BE$1),'movs ordered by action'!$B:$G,4,FALSE))," ",VLOOKUP(CONCATENATE($D421,BE$1),'movs ordered by action'!$B:$G,4,FALSE))</f>
        <v xml:space="preserve"> </v>
      </c>
      <c r="BF421" t="str">
        <f>IF(ISNA(VLOOKUP(CONCATENATE($D421,BF$1),'movs ordered by action'!$B:$G,4,FALSE))," ",VLOOKUP(CONCATENATE($D421,BF$1),'movs ordered by action'!$B:$G,4,FALSE))</f>
        <v xml:space="preserve"> </v>
      </c>
      <c r="BG421" t="str">
        <f>IF(ISNA(VLOOKUP(CONCATENATE($D421,BG$1),'movs ordered by action'!$B:$G,4,FALSE))," ",VLOOKUP(CONCATENATE($D421,BG$1),'movs ordered by action'!$B:$G,4,FALSE))</f>
        <v xml:space="preserve"> </v>
      </c>
      <c r="BH421" t="str">
        <f>IF(ISNA(VLOOKUP(CONCATENATE($D421,BH$1),'movs ordered by action'!$B:$G,4,FALSE))," ",VLOOKUP(CONCATENATE($D421,BH$1),'movs ordered by action'!$B:$G,4,FALSE))</f>
        <v xml:space="preserve"> </v>
      </c>
      <c r="BI421" t="str">
        <f>IF(ISNA(VLOOKUP(CONCATENATE($D421,BI$1),'movs ordered by action'!$B:$G,4,FALSE))," ",VLOOKUP(CONCATENATE($D421,BI$1),'movs ordered by action'!$B:$G,4,FALSE))</f>
        <v xml:space="preserve"> </v>
      </c>
      <c r="BJ421" t="str">
        <f>IF(ISNA(VLOOKUP(CONCATENATE($D421,BJ$1),'movs ordered by action'!$B:$G,4,FALSE))," ",VLOOKUP(CONCATENATE($D421,BJ$1),'movs ordered by action'!$B:$G,4,FALSE))</f>
        <v xml:space="preserve"> </v>
      </c>
      <c r="BK421" t="str">
        <f>IF(ISNA(VLOOKUP(CONCATENATE($D421,BK$1),'movs ordered by action'!$B:$G,4,FALSE))," ",VLOOKUP(CONCATENATE($D421,BK$1),'movs ordered by action'!$B:$G,4,FALSE))</f>
        <v xml:space="preserve"> </v>
      </c>
      <c r="BL421" t="str">
        <f>IF(ISNA(VLOOKUP(CONCATENATE($D421,BL$1),'movs ordered by action'!$B:$G,4,FALSE))," ",VLOOKUP(CONCATENATE($D421,BL$1),'movs ordered by action'!$B:$G,4,FALSE))</f>
        <v xml:space="preserve"> </v>
      </c>
      <c r="BM421" t="str">
        <f>IF(ISNA(VLOOKUP(CONCATENATE($D421,BM$1),'movs ordered by action'!$B:$G,4,FALSE))," ",VLOOKUP(CONCATENATE($D421,BM$1),'movs ordered by action'!$B:$G,4,FALSE))</f>
        <v xml:space="preserve"> </v>
      </c>
      <c r="BN421" t="str">
        <f>IF(ISNA(VLOOKUP(CONCATENATE($D421,BN$1),'movs ordered by action'!$B:$G,4,FALSE))," ",VLOOKUP(CONCATENATE($D421,BN$1),'movs ordered by action'!$B:$G,4,FALSE))</f>
        <v xml:space="preserve"> </v>
      </c>
      <c r="BO421" t="str">
        <f>IF(ISNA(VLOOKUP(CONCATENATE($D421,BO$1),'movs ordered by action'!$B:$G,4,FALSE))," ",VLOOKUP(CONCATENATE($D421,BO$1),'movs ordered by action'!$B:$G,4,FALSE))</f>
        <v xml:space="preserve"> </v>
      </c>
      <c r="BP421" t="str">
        <f>IF(ISNA(VLOOKUP(CONCATENATE($D421,BP$1),'movs ordered by action'!$B:$G,4,FALSE))," ",VLOOKUP(CONCATENATE($D421,BP$1),'movs ordered by action'!$B:$G,4,FALSE))</f>
        <v xml:space="preserve"> </v>
      </c>
      <c r="BQ421" t="str">
        <f>IF(ISNA(VLOOKUP(CONCATENATE($D421,BQ$1),'movs ordered by action'!$B:$G,4,FALSE))," ",VLOOKUP(CONCATENATE($D421,BQ$1),'movs ordered by action'!$B:$G,4,FALSE))</f>
        <v xml:space="preserve"> </v>
      </c>
      <c r="BR421" t="str">
        <f>IF(ISNA(VLOOKUP(CONCATENATE($D421,BR$1),'movs ordered by action'!$B:$G,4,FALSE))," ",VLOOKUP(CONCATENATE($D421,BR$1),'movs ordered by action'!$B:$G,4,FALSE))</f>
        <v xml:space="preserve"> </v>
      </c>
      <c r="BS421" t="str">
        <f>IF(ISNA(VLOOKUP(CONCATENATE($D421,BS$1),'movs ordered by action'!$B:$G,4,FALSE))," ",VLOOKUP(CONCATENATE($D421,BS$1),'movs ordered by action'!$B:$G,4,FALSE))</f>
        <v xml:space="preserve"> </v>
      </c>
      <c r="BT421" t="str">
        <f>IF(ISNA(VLOOKUP(CONCATENATE($D421,BT$1),'movs ordered by action'!$B:$G,4,FALSE))," ",VLOOKUP(CONCATENATE($D421,BT$1),'movs ordered by action'!$B:$G,4,FALSE))</f>
        <v xml:space="preserve"> </v>
      </c>
      <c r="BU421" t="str">
        <f>IF(ISNA(VLOOKUP(CONCATENATE($D421,BU$1),'movs ordered by action'!$B:$G,4,FALSE))," ",VLOOKUP(CONCATENATE($D421,BU$1),'movs ordered by action'!$B:$G,4,FALSE))</f>
        <v xml:space="preserve"> </v>
      </c>
      <c r="BV421" t="str">
        <f>IF(ISNA(VLOOKUP(CONCATENATE($D421,BV$1),'movs ordered by action'!$B:$G,4,FALSE))," ",VLOOKUP(CONCATENATE($D421,BV$1),'movs ordered by action'!$B:$G,4,FALSE))</f>
        <v xml:space="preserve"> </v>
      </c>
      <c r="BW421" t="str">
        <f>IF(ISNA(VLOOKUP(CONCATENATE($D421,BW$1),'movs ordered by action'!$B:$G,4,FALSE))," ",VLOOKUP(CONCATENATE($D421,BW$1),'movs ordered by action'!$B:$G,4,FALSE))</f>
        <v xml:space="preserve"> </v>
      </c>
      <c r="BX421" t="str">
        <f>IF(ISNA(VLOOKUP(CONCATENATE($D421,BX$1),'movs ordered by action'!$B:$G,4,FALSE))," ",VLOOKUP(CONCATENATE($D421,BX$1),'movs ordered by action'!$B:$G,4,FALSE))</f>
        <v xml:space="preserve"> </v>
      </c>
      <c r="BY421" t="str">
        <f>IF(ISNA(VLOOKUP(CONCATENATE($D421,BY$1),'movs ordered by action'!$B:$G,4,FALSE))," ",VLOOKUP(CONCATENATE($D421,BY$1),'movs ordered by action'!$B:$G,4,FALSE))</f>
        <v xml:space="preserve"> </v>
      </c>
      <c r="BZ421" t="str">
        <f>IF(ISNA(VLOOKUP(CONCATENATE($D421,BZ$1),'movs ordered by action'!$B:$G,4,FALSE))," ",VLOOKUP(CONCATENATE($D421,BZ$1),'movs ordered by action'!$B:$G,4,FALSE))</f>
        <v xml:space="preserve"> </v>
      </c>
      <c r="CA421" t="str">
        <f>IF(ISNA(VLOOKUP(CONCATENATE($D421,CA$1),'movs ordered by action'!$B:$G,4,FALSE))," ",VLOOKUP(CONCATENATE($D421,CA$1),'movs ordered by action'!$B:$G,4,FALSE))</f>
        <v xml:space="preserve"> </v>
      </c>
      <c r="CB421" t="str">
        <f>IF(ISNA(VLOOKUP(CONCATENATE($D421,CB$1),'movs ordered by action'!$B:$G,4,FALSE))," ",VLOOKUP(CONCATENATE($D421,CB$1),'movs ordered by action'!$B:$G,4,FALSE))</f>
        <v xml:space="preserve"> </v>
      </c>
      <c r="CC421" t="str">
        <f>IF(ISNA(VLOOKUP(CONCATENATE($D421,CC$1),'movs ordered by action'!$B:$G,4,FALSE))," ",VLOOKUP(CONCATENATE($D421,CC$1),'movs ordered by action'!$B:$G,4,FALSE))</f>
        <v xml:space="preserve"> </v>
      </c>
      <c r="CD421" t="str">
        <f>IF(ISNA(VLOOKUP(CONCATENATE($D421,CD$1),'movs ordered by action'!$B:$G,4,FALSE))," ",VLOOKUP(CONCATENATE($D421,CD$1),'movs ordered by action'!$B:$G,4,FALSE))</f>
        <v xml:space="preserve"> </v>
      </c>
      <c r="CE421" t="str">
        <f>IF(ISNA(VLOOKUP(CONCATENATE($D421,CE$1),'movs ordered by action'!$B:$G,4,FALSE))," ",VLOOKUP(CONCATENATE($D421,CE$1),'movs ordered by action'!$B:$G,4,FALSE))</f>
        <v xml:space="preserve"> </v>
      </c>
      <c r="CF421" t="str">
        <f>IF(ISNA(VLOOKUP(CONCATENATE($D421,CF$1),'movs ordered by action'!$B:$G,4,FALSE))," ",VLOOKUP(CONCATENATE($D421,CF$1),'movs ordered by action'!$B:$G,4,FALSE))</f>
        <v xml:space="preserve"> </v>
      </c>
      <c r="CG421" t="str">
        <f>IF(ISNA(VLOOKUP(CONCATENATE($D421,CG$1),'movs ordered by action'!$B:$G,4,FALSE))," ",VLOOKUP(CONCATENATE($D421,CG$1),'movs ordered by action'!$B:$G,4,FALSE))</f>
        <v xml:space="preserve"> </v>
      </c>
      <c r="CH421" t="str">
        <f>IF(ISNA(VLOOKUP(CONCATENATE($D421,CH$1),'movs ordered by action'!$B:$G,4,FALSE))," ",VLOOKUP(CONCATENATE($D421,CH$1),'movs ordered by action'!$B:$G,4,FALSE))</f>
        <v xml:space="preserve"> </v>
      </c>
      <c r="CI421" t="str">
        <f>IF(ISNA(VLOOKUP(CONCATENATE($D421,CI$1),'movs ordered by action'!$B:$G,4,FALSE))," ",VLOOKUP(CONCATENATE($D421,CI$1),'movs ordered by action'!$B:$G,4,FALSE))</f>
        <v xml:space="preserve"> </v>
      </c>
      <c r="CJ421" t="str">
        <f>IF(ISNA(VLOOKUP(CONCATENATE($D421,CJ$1),'movs ordered by action'!$B:$G,4,FALSE))," ",VLOOKUP(CONCATENATE($D421,CJ$1),'movs ordered by action'!$B:$G,4,FALSE))</f>
        <v xml:space="preserve"> </v>
      </c>
      <c r="CK421" t="str">
        <f>IF(ISNA(VLOOKUP(CONCATENATE($D421,CK$1),'movs ordered by action'!$B:$G,4,FALSE))," ",VLOOKUP(CONCATENATE($D421,CK$1),'movs ordered by action'!$B:$G,4,FALSE))</f>
        <v xml:space="preserve"> </v>
      </c>
      <c r="CL421" t="str">
        <f>IF(ISNA(VLOOKUP(CONCATENATE($D421,CL$1),'movs ordered by action'!$B:$G,4,FALSE))," ",VLOOKUP(CONCATENATE($D421,CL$1),'movs ordered by action'!$B:$G,4,FALSE))</f>
        <v xml:space="preserve"> </v>
      </c>
      <c r="CM421" t="str">
        <f>IF(ISNA(VLOOKUP(CONCATENATE($D421,CM$1),'movs ordered by action'!$B:$G,4,FALSE))," ",VLOOKUP(CONCATENATE($D421,CM$1),'movs ordered by action'!$B:$G,4,FALSE))</f>
        <v xml:space="preserve"> </v>
      </c>
    </row>
    <row r="422" spans="1:91" x14ac:dyDescent="0.3">
      <c r="D422" s="20" t="s">
        <v>3191</v>
      </c>
      <c r="E422" t="str">
        <f>IF(ISNA(VLOOKUP(CONCATENATE($D422,E$1),'movs ordered by action'!$B:$G,4,FALSE))," ",VLOOKUP(CONCATENATE($D422,E$1),'movs ordered by action'!$B:$G,4,FALSE))</f>
        <v xml:space="preserve"> </v>
      </c>
      <c r="F422" t="str">
        <f>IF(ISNA(VLOOKUP(CONCATENATE($D422,F$1),'movs ordered by action'!$B:$G,4,FALSE))," ",VLOOKUP(CONCATENATE($D422,F$1),'movs ordered by action'!$B:$G,4,FALSE))</f>
        <v xml:space="preserve"> </v>
      </c>
      <c r="G422" t="str">
        <f>IF(ISNA(VLOOKUP(CONCATENATE($D422,G$1),'movs ordered by action'!$B:$G,4,FALSE))," ",VLOOKUP(CONCATENATE($D422,G$1),'movs ordered by action'!$B:$G,4,FALSE))</f>
        <v xml:space="preserve"> </v>
      </c>
      <c r="H422" t="str">
        <f>IF(ISNA(VLOOKUP(CONCATENATE($D422,H$1),'movs ordered by action'!$B:$G,4,FALSE))," ",VLOOKUP(CONCATENATE($D422,H$1),'movs ordered by action'!$B:$G,4,FALSE))</f>
        <v xml:space="preserve"> </v>
      </c>
      <c r="I422" t="str">
        <f>IF(ISNA(VLOOKUP(CONCATENATE($D422,I$1),'movs ordered by action'!$B:$G,4,FALSE))," ",VLOOKUP(CONCATENATE($D422,I$1),'movs ordered by action'!$B:$G,4,FALSE))</f>
        <v xml:space="preserve"> </v>
      </c>
      <c r="J422" t="str">
        <f>IF(ISNA(VLOOKUP(CONCATENATE($D422,J$1),'movs ordered by action'!$B:$G,4,FALSE))," ",VLOOKUP(CONCATENATE($D422,J$1),'movs ordered by action'!$B:$G,4,FALSE))</f>
        <v xml:space="preserve"> </v>
      </c>
      <c r="K422" t="str">
        <f>IF(ISNA(VLOOKUP(CONCATENATE($D422,K$1),'movs ordered by action'!$B:$G,4,FALSE))," ",VLOOKUP(CONCATENATE($D422,K$1),'movs ordered by action'!$B:$G,4,FALSE))</f>
        <v xml:space="preserve"> </v>
      </c>
      <c r="L422" t="str">
        <f>IF(ISNA(VLOOKUP(CONCATENATE($D422,L$1),'movs ordered by action'!$B:$G,4,FALSE))," ",VLOOKUP(CONCATENATE($D422,L$1),'movs ordered by action'!$B:$G,4,FALSE))</f>
        <v xml:space="preserve"> </v>
      </c>
      <c r="M422" t="str">
        <f>IF(ISNA(VLOOKUP(CONCATENATE($D422,M$1),'movs ordered by action'!$B:$G,4,FALSE))," ",VLOOKUP(CONCATENATE($D422,M$1),'movs ordered by action'!$B:$G,4,FALSE))</f>
        <v xml:space="preserve"> </v>
      </c>
      <c r="N422" t="str">
        <f>IF(ISNA(VLOOKUP(CONCATENATE($D422,N$1),'movs ordered by action'!$B:$G,4,FALSE))," ",VLOOKUP(CONCATENATE($D422,N$1),'movs ordered by action'!$B:$G,4,FALSE))</f>
        <v xml:space="preserve"> </v>
      </c>
      <c r="O422" t="str">
        <f>IF(ISNA(VLOOKUP(CONCATENATE($D422,O$1),'movs ordered by action'!$B:$G,4,FALSE))," ",VLOOKUP(CONCATENATE($D422,O$1),'movs ordered by action'!$B:$G,4,FALSE))</f>
        <v xml:space="preserve"> </v>
      </c>
      <c r="P422" t="str">
        <f>IF(ISNA(VLOOKUP(CONCATENATE($D422,P$1),'movs ordered by action'!$B:$G,4,FALSE))," ",VLOOKUP(CONCATENATE($D422,P$1),'movs ordered by action'!$B:$G,4,FALSE))</f>
        <v xml:space="preserve"> </v>
      </c>
      <c r="Q422" t="str">
        <f>IF(ISNA(VLOOKUP(CONCATENATE($D422,Q$1),'movs ordered by action'!$B:$G,4,FALSE))," ",VLOOKUP(CONCATENATE($D422,Q$1),'movs ordered by action'!$B:$G,4,FALSE))</f>
        <v xml:space="preserve"> </v>
      </c>
      <c r="R422" t="str">
        <f>IF(ISNA(VLOOKUP(CONCATENATE($D422,R$1),'movs ordered by action'!$B:$G,4,FALSE))," ",VLOOKUP(CONCATENATE($D422,R$1),'movs ordered by action'!$B:$G,4,FALSE))</f>
        <v xml:space="preserve"> </v>
      </c>
      <c r="S422" t="str">
        <f>IF(ISNA(VLOOKUP(CONCATENATE($D422,S$1),'movs ordered by action'!$B:$G,4,FALSE))," ",VLOOKUP(CONCATENATE($D422,S$1),'movs ordered by action'!$B:$G,4,FALSE))</f>
        <v xml:space="preserve"> </v>
      </c>
      <c r="T422" t="str">
        <f>IF(ISNA(VLOOKUP(CONCATENATE($D422,T$1),'movs ordered by action'!$B:$G,4,FALSE))," ",VLOOKUP(CONCATENATE($D422,T$1),'movs ordered by action'!$B:$G,4,FALSE))</f>
        <v xml:space="preserve"> </v>
      </c>
      <c r="U422" t="str">
        <f>IF(ISNA(VLOOKUP(CONCATENATE($D422,U$1),'movs ordered by action'!$B:$G,4,FALSE))," ",VLOOKUP(CONCATENATE($D422,U$1),'movs ordered by action'!$B:$G,4,FALSE))</f>
        <v xml:space="preserve"> </v>
      </c>
      <c r="V422" t="str">
        <f>IF(ISNA(VLOOKUP(CONCATENATE($D422,V$1),'movs ordered by action'!$B:$G,4,FALSE))," ",VLOOKUP(CONCATENATE($D422,V$1),'movs ordered by action'!$B:$G,4,FALSE))</f>
        <v xml:space="preserve"> </v>
      </c>
      <c r="W422" t="str">
        <f>IF(ISNA(VLOOKUP(CONCATENATE($D422,W$1),'movs ordered by action'!$B:$G,4,FALSE))," ",VLOOKUP(CONCATENATE($D422,W$1),'movs ordered by action'!$B:$G,4,FALSE))</f>
        <v xml:space="preserve"> </v>
      </c>
      <c r="X422" t="str">
        <f>IF(ISNA(VLOOKUP(CONCATENATE($D422,X$1),'movs ordered by action'!$B:$G,4,FALSE))," ",VLOOKUP(CONCATENATE($D422,X$1),'movs ordered by action'!$B:$G,4,FALSE))</f>
        <v xml:space="preserve"> </v>
      </c>
      <c r="Y422" t="str">
        <f>IF(ISNA(VLOOKUP(CONCATENATE($D422,Y$1),'movs ordered by action'!$B:$G,4,FALSE))," ",VLOOKUP(CONCATENATE($D422,Y$1),'movs ordered by action'!$B:$G,4,FALSE))</f>
        <v xml:space="preserve"> </v>
      </c>
      <c r="Z422" t="str">
        <f>IF(ISNA(VLOOKUP(CONCATENATE($D422,Z$1),'movs ordered by action'!$B:$G,4,FALSE))," ",VLOOKUP(CONCATENATE($D422,Z$1),'movs ordered by action'!$B:$G,4,FALSE))</f>
        <v xml:space="preserve"> </v>
      </c>
      <c r="AA422" t="str">
        <f>IF(ISNA(VLOOKUP(CONCATENATE($D422,AA$1),'movs ordered by action'!$B:$G,4,FALSE))," ",VLOOKUP(CONCATENATE($D422,AA$1),'movs ordered by action'!$B:$G,4,FALSE))</f>
        <v xml:space="preserve"> </v>
      </c>
      <c r="AB422" t="str">
        <f>IF(ISNA(VLOOKUP(CONCATENATE($D422,AB$1),'movs ordered by action'!$B:$G,4,FALSE))," ",VLOOKUP(CONCATENATE($D422,AB$1),'movs ordered by action'!$B:$G,4,FALSE))</f>
        <v xml:space="preserve"> </v>
      </c>
      <c r="AC422" t="str">
        <f>IF(ISNA(VLOOKUP(CONCATENATE($D422,AC$1),'movs ordered by action'!$B:$G,4,FALSE))," ",VLOOKUP(CONCATENATE($D422,AC$1),'movs ordered by action'!$B:$G,4,FALSE))</f>
        <v xml:space="preserve"> </v>
      </c>
      <c r="AD422" t="str">
        <f>IF(ISNA(VLOOKUP(CONCATENATE($D422,AD$1),'movs ordered by action'!$B:$G,4,FALSE))," ",VLOOKUP(CONCATENATE($D422,AD$1),'movs ordered by action'!$B:$G,4,FALSE))</f>
        <v xml:space="preserve"> </v>
      </c>
      <c r="AE422" t="str">
        <f>IF(ISNA(VLOOKUP(CONCATENATE($D422,AE$1),'movs ordered by action'!$B:$G,4,FALSE))," ",VLOOKUP(CONCATENATE($D422,AE$1),'movs ordered by action'!$B:$G,4,FALSE))</f>
        <v xml:space="preserve"> </v>
      </c>
      <c r="AF422" t="str">
        <f>IF(ISNA(VLOOKUP(CONCATENATE($D422,AF$1),'movs ordered by action'!$B:$G,4,FALSE))," ",VLOOKUP(CONCATENATE($D422,AF$1),'movs ordered by action'!$B:$G,4,FALSE))</f>
        <v xml:space="preserve"> </v>
      </c>
      <c r="AG422" t="str">
        <f>IF(ISNA(VLOOKUP(CONCATENATE($D422,AG$1),'movs ordered by action'!$B:$G,4,FALSE))," ",VLOOKUP(CONCATENATE($D422,AG$1),'movs ordered by action'!$B:$G,4,FALSE))</f>
        <v xml:space="preserve"> </v>
      </c>
      <c r="AH422" t="str">
        <f>IF(ISNA(VLOOKUP(CONCATENATE($D422,AH$1),'movs ordered by action'!$B:$G,4,FALSE))," ",VLOOKUP(CONCATENATE($D422,AH$1),'movs ordered by action'!$B:$G,4,FALSE))</f>
        <v xml:space="preserve"> </v>
      </c>
      <c r="AI422" t="str">
        <f>IF(ISNA(VLOOKUP(CONCATENATE($D422,AI$1),'movs ordered by action'!$B:$G,4,FALSE))," ",VLOOKUP(CONCATENATE($D422,AI$1),'movs ordered by action'!$B:$G,4,FALSE))</f>
        <v xml:space="preserve"> </v>
      </c>
      <c r="AJ422" t="str">
        <f>IF(ISNA(VLOOKUP(CONCATENATE($D422,AJ$1),'movs ordered by action'!$B:$G,4,FALSE))," ",VLOOKUP(CONCATENATE($D422,AJ$1),'movs ordered by action'!$B:$G,4,FALSE))</f>
        <v xml:space="preserve"> </v>
      </c>
      <c r="AK422" t="str">
        <f>IF(ISNA(VLOOKUP(CONCATENATE($D422,AK$1),'movs ordered by action'!$B:$G,4,FALSE))," ",VLOOKUP(CONCATENATE($D422,AK$1),'movs ordered by action'!$B:$G,4,FALSE))</f>
        <v xml:space="preserve"> </v>
      </c>
      <c r="AL422" t="str">
        <f>IF(ISNA(VLOOKUP(CONCATENATE($D422,AL$1),'movs ordered by action'!$B:$G,4,FALSE))," ",VLOOKUP(CONCATENATE($D422,AL$1),'movs ordered by action'!$B:$G,4,FALSE))</f>
        <v xml:space="preserve"> </v>
      </c>
      <c r="AM422" t="str">
        <f>IF(ISNA(VLOOKUP(CONCATENATE($D422,AM$1),'movs ordered by action'!$B:$G,4,FALSE))," ",VLOOKUP(CONCATENATE($D422,AM$1),'movs ordered by action'!$B:$G,4,FALSE))</f>
        <v xml:space="preserve"> </v>
      </c>
      <c r="AN422" t="str">
        <f>IF(ISNA(VLOOKUP(CONCATENATE($D422,AN$1),'movs ordered by action'!$B:$G,4,FALSE))," ",VLOOKUP(CONCATENATE($D422,AN$1),'movs ordered by action'!$B:$G,4,FALSE))</f>
        <v xml:space="preserve"> </v>
      </c>
      <c r="AO422" t="str">
        <f>IF(ISNA(VLOOKUP(CONCATENATE($D422,AO$1),'movs ordered by action'!$B:$G,4,FALSE))," ",VLOOKUP(CONCATENATE($D422,AO$1),'movs ordered by action'!$B:$G,4,FALSE))</f>
        <v xml:space="preserve"> </v>
      </c>
      <c r="AP422" t="str">
        <f>IF(ISNA(VLOOKUP(CONCATENATE($D422,AP$1),'movs ordered by action'!$B:$G,4,FALSE))," ",VLOOKUP(CONCATENATE($D422,AP$1),'movs ordered by action'!$B:$G,4,FALSE))</f>
        <v xml:space="preserve"> </v>
      </c>
      <c r="AQ422" t="str">
        <f>IF(ISNA(VLOOKUP(CONCATENATE($D422,AQ$1),'movs ordered by action'!$B:$G,4,FALSE))," ",VLOOKUP(CONCATENATE($D422,AQ$1),'movs ordered by action'!$B:$G,4,FALSE))</f>
        <v xml:space="preserve"> </v>
      </c>
      <c r="AR422" t="str">
        <f>IF(ISNA(VLOOKUP(CONCATENATE($D422,AR$1),'movs ordered by action'!$B:$G,4,FALSE))," ",VLOOKUP(CONCATENATE($D422,AR$1),'movs ordered by action'!$B:$G,4,FALSE))</f>
        <v xml:space="preserve"> </v>
      </c>
      <c r="AS422" t="str">
        <f>IF(ISNA(VLOOKUP(CONCATENATE($D422,AS$1),'movs ordered by action'!$B:$G,4,FALSE))," ",VLOOKUP(CONCATENATE($D422,AS$1),'movs ordered by action'!$B:$G,4,FALSE))</f>
        <v xml:space="preserve"> </v>
      </c>
      <c r="AT422" t="str">
        <f>IF(ISNA(VLOOKUP(CONCATENATE($D422,AT$1),'movs ordered by action'!$B:$G,4,FALSE))," ",VLOOKUP(CONCATENATE($D422,AT$1),'movs ordered by action'!$B:$G,4,FALSE))</f>
        <v xml:space="preserve"> </v>
      </c>
      <c r="AU422" t="str">
        <f>IF(ISNA(VLOOKUP(CONCATENATE($D422,AU$1),'movs ordered by action'!$B:$G,4,FALSE))," ",VLOOKUP(CONCATENATE($D422,AU$1),'movs ordered by action'!$B:$G,4,FALSE))</f>
        <v xml:space="preserve"> </v>
      </c>
      <c r="AV422" t="str">
        <f>IF(ISNA(VLOOKUP(CONCATENATE($D422,AV$1),'movs ordered by action'!$B:$G,4,FALSE))," ",VLOOKUP(CONCATENATE($D422,AV$1),'movs ordered by action'!$B:$G,4,FALSE))</f>
        <v xml:space="preserve"> </v>
      </c>
      <c r="AW422" t="str">
        <f>IF(ISNA(VLOOKUP(CONCATENATE($D422,AW$1),'movs ordered by action'!$B:$G,4,FALSE))," ",VLOOKUP(CONCATENATE($D422,AW$1),'movs ordered by action'!$B:$G,4,FALSE))</f>
        <v xml:space="preserve"> </v>
      </c>
      <c r="AX422" t="str">
        <f>IF(ISNA(VLOOKUP(CONCATENATE($D422,AX$1),'movs ordered by action'!$B:$G,4,FALSE))," ",VLOOKUP(CONCATENATE($D422,AX$1),'movs ordered by action'!$B:$G,4,FALSE))</f>
        <v xml:space="preserve"> </v>
      </c>
      <c r="AY422" t="str">
        <f>IF(ISNA(VLOOKUP(CONCATENATE($D422,AY$1),'movs ordered by action'!$B:$G,4,FALSE))," ",VLOOKUP(CONCATENATE($D422,AY$1),'movs ordered by action'!$B:$G,4,FALSE))</f>
        <v xml:space="preserve"> </v>
      </c>
      <c r="AZ422" t="str">
        <f>IF(ISNA(VLOOKUP(CONCATENATE($D422,AZ$1),'movs ordered by action'!$B:$G,4,FALSE))," ",VLOOKUP(CONCATENATE($D422,AZ$1),'movs ordered by action'!$B:$G,4,FALSE))</f>
        <v xml:space="preserve"> </v>
      </c>
      <c r="BA422" t="str">
        <f>IF(ISNA(VLOOKUP(CONCATENATE($D422,BA$1),'movs ordered by action'!$B:$G,4,FALSE))," ",VLOOKUP(CONCATENATE($D422,BA$1),'movs ordered by action'!$B:$G,4,FALSE))</f>
        <v xml:space="preserve"> </v>
      </c>
      <c r="BB422" t="str">
        <f>IF(ISNA(VLOOKUP(CONCATENATE($D422,BB$1),'movs ordered by action'!$B:$G,4,FALSE))," ",VLOOKUP(CONCATENATE($D422,BB$1),'movs ordered by action'!$B:$G,4,FALSE))</f>
        <v xml:space="preserve"> </v>
      </c>
      <c r="BC422" t="str">
        <f>IF(ISNA(VLOOKUP(CONCATENATE($D422,BC$1),'movs ordered by action'!$B:$G,4,FALSE))," ",VLOOKUP(CONCATENATE($D422,BC$1),'movs ordered by action'!$B:$G,4,FALSE))</f>
        <v xml:space="preserve"> </v>
      </c>
      <c r="BD422" t="str">
        <f>IF(ISNA(VLOOKUP(CONCATENATE($D422,BD$1),'movs ordered by action'!$B:$G,4,FALSE))," ",VLOOKUP(CONCATENATE($D422,BD$1),'movs ordered by action'!$B:$G,4,FALSE))</f>
        <v xml:space="preserve"> </v>
      </c>
      <c r="BE422" t="str">
        <f>IF(ISNA(VLOOKUP(CONCATENATE($D422,BE$1),'movs ordered by action'!$B:$G,4,FALSE))," ",VLOOKUP(CONCATENATE($D422,BE$1),'movs ordered by action'!$B:$G,4,FALSE))</f>
        <v xml:space="preserve"> </v>
      </c>
      <c r="BF422" t="str">
        <f>IF(ISNA(VLOOKUP(CONCATENATE($D422,BF$1),'movs ordered by action'!$B:$G,4,FALSE))," ",VLOOKUP(CONCATENATE($D422,BF$1),'movs ordered by action'!$B:$G,4,FALSE))</f>
        <v xml:space="preserve"> </v>
      </c>
      <c r="BG422" t="str">
        <f>IF(ISNA(VLOOKUP(CONCATENATE($D422,BG$1),'movs ordered by action'!$B:$G,4,FALSE))," ",VLOOKUP(CONCATENATE($D422,BG$1),'movs ordered by action'!$B:$G,4,FALSE))</f>
        <v xml:space="preserve"> </v>
      </c>
      <c r="BH422" t="str">
        <f>IF(ISNA(VLOOKUP(CONCATENATE($D422,BH$1),'movs ordered by action'!$B:$G,4,FALSE))," ",VLOOKUP(CONCATENATE($D422,BH$1),'movs ordered by action'!$B:$G,4,FALSE))</f>
        <v xml:space="preserve"> </v>
      </c>
      <c r="BI422" t="str">
        <f>IF(ISNA(VLOOKUP(CONCATENATE($D422,BI$1),'movs ordered by action'!$B:$G,4,FALSE))," ",VLOOKUP(CONCATENATE($D422,BI$1),'movs ordered by action'!$B:$G,4,FALSE))</f>
        <v xml:space="preserve"> </v>
      </c>
      <c r="BJ422" t="str">
        <f>IF(ISNA(VLOOKUP(CONCATENATE($D422,BJ$1),'movs ordered by action'!$B:$G,4,FALSE))," ",VLOOKUP(CONCATENATE($D422,BJ$1),'movs ordered by action'!$B:$G,4,FALSE))</f>
        <v xml:space="preserve"> </v>
      </c>
      <c r="BK422" t="str">
        <f>IF(ISNA(VLOOKUP(CONCATENATE($D422,BK$1),'movs ordered by action'!$B:$G,4,FALSE))," ",VLOOKUP(CONCATENATE($D422,BK$1),'movs ordered by action'!$B:$G,4,FALSE))</f>
        <v xml:space="preserve"> </v>
      </c>
      <c r="BL422" t="str">
        <f>IF(ISNA(VLOOKUP(CONCATENATE($D422,BL$1),'movs ordered by action'!$B:$G,4,FALSE))," ",VLOOKUP(CONCATENATE($D422,BL$1),'movs ordered by action'!$B:$G,4,FALSE))</f>
        <v xml:space="preserve"> </v>
      </c>
      <c r="BM422" t="str">
        <f>IF(ISNA(VLOOKUP(CONCATENATE($D422,BM$1),'movs ordered by action'!$B:$G,4,FALSE))," ",VLOOKUP(CONCATENATE($D422,BM$1),'movs ordered by action'!$B:$G,4,FALSE))</f>
        <v xml:space="preserve"> </v>
      </c>
      <c r="BN422" t="str">
        <f>IF(ISNA(VLOOKUP(CONCATENATE($D422,BN$1),'movs ordered by action'!$B:$G,4,FALSE))," ",VLOOKUP(CONCATENATE($D422,BN$1),'movs ordered by action'!$B:$G,4,FALSE))</f>
        <v xml:space="preserve"> </v>
      </c>
      <c r="BO422" t="str">
        <f>IF(ISNA(VLOOKUP(CONCATENATE($D422,BO$1),'movs ordered by action'!$B:$G,4,FALSE))," ",VLOOKUP(CONCATENATE($D422,BO$1),'movs ordered by action'!$B:$G,4,FALSE))</f>
        <v xml:space="preserve"> </v>
      </c>
      <c r="BP422" t="str">
        <f>IF(ISNA(VLOOKUP(CONCATENATE($D422,BP$1),'movs ordered by action'!$B:$G,4,FALSE))," ",VLOOKUP(CONCATENATE($D422,BP$1),'movs ordered by action'!$B:$G,4,FALSE))</f>
        <v xml:space="preserve"> </v>
      </c>
      <c r="BQ422" t="str">
        <f>IF(ISNA(VLOOKUP(CONCATENATE($D422,BQ$1),'movs ordered by action'!$B:$G,4,FALSE))," ",VLOOKUP(CONCATENATE($D422,BQ$1),'movs ordered by action'!$B:$G,4,FALSE))</f>
        <v xml:space="preserve"> </v>
      </c>
      <c r="BR422" t="str">
        <f>IF(ISNA(VLOOKUP(CONCATENATE($D422,BR$1),'movs ordered by action'!$B:$G,4,FALSE))," ",VLOOKUP(CONCATENATE($D422,BR$1),'movs ordered by action'!$B:$G,4,FALSE))</f>
        <v xml:space="preserve"> </v>
      </c>
      <c r="BS422" t="str">
        <f>IF(ISNA(VLOOKUP(CONCATENATE($D422,BS$1),'movs ordered by action'!$B:$G,4,FALSE))," ",VLOOKUP(CONCATENATE($D422,BS$1),'movs ordered by action'!$B:$G,4,FALSE))</f>
        <v xml:space="preserve"> </v>
      </c>
      <c r="BT422" t="str">
        <f>IF(ISNA(VLOOKUP(CONCATENATE($D422,BT$1),'movs ordered by action'!$B:$G,4,FALSE))," ",VLOOKUP(CONCATENATE($D422,BT$1),'movs ordered by action'!$B:$G,4,FALSE))</f>
        <v xml:space="preserve"> </v>
      </c>
      <c r="BU422" t="str">
        <f>IF(ISNA(VLOOKUP(CONCATENATE($D422,BU$1),'movs ordered by action'!$B:$G,4,FALSE))," ",VLOOKUP(CONCATENATE($D422,BU$1),'movs ordered by action'!$B:$G,4,FALSE))</f>
        <v xml:space="preserve"> </v>
      </c>
      <c r="BV422" t="str">
        <f>IF(ISNA(VLOOKUP(CONCATENATE($D422,BV$1),'movs ordered by action'!$B:$G,4,FALSE))," ",VLOOKUP(CONCATENATE($D422,BV$1),'movs ordered by action'!$B:$G,4,FALSE))</f>
        <v xml:space="preserve"> </v>
      </c>
      <c r="BW422" t="str">
        <f>IF(ISNA(VLOOKUP(CONCATENATE($D422,BW$1),'movs ordered by action'!$B:$G,4,FALSE))," ",VLOOKUP(CONCATENATE($D422,BW$1),'movs ordered by action'!$B:$G,4,FALSE))</f>
        <v xml:space="preserve"> </v>
      </c>
      <c r="BX422" t="str">
        <f>IF(ISNA(VLOOKUP(CONCATENATE($D422,BX$1),'movs ordered by action'!$B:$G,4,FALSE))," ",VLOOKUP(CONCATENATE($D422,BX$1),'movs ordered by action'!$B:$G,4,FALSE))</f>
        <v xml:space="preserve"> </v>
      </c>
      <c r="BY422" t="str">
        <f>IF(ISNA(VLOOKUP(CONCATENATE($D422,BY$1),'movs ordered by action'!$B:$G,4,FALSE))," ",VLOOKUP(CONCATENATE($D422,BY$1),'movs ordered by action'!$B:$G,4,FALSE))</f>
        <v xml:space="preserve"> </v>
      </c>
      <c r="BZ422" t="str">
        <f>IF(ISNA(VLOOKUP(CONCATENATE($D422,BZ$1),'movs ordered by action'!$B:$G,4,FALSE))," ",VLOOKUP(CONCATENATE($D422,BZ$1),'movs ordered by action'!$B:$G,4,FALSE))</f>
        <v xml:space="preserve"> </v>
      </c>
      <c r="CA422" t="str">
        <f>IF(ISNA(VLOOKUP(CONCATENATE($D422,CA$1),'movs ordered by action'!$B:$G,4,FALSE))," ",VLOOKUP(CONCATENATE($D422,CA$1),'movs ordered by action'!$B:$G,4,FALSE))</f>
        <v xml:space="preserve"> </v>
      </c>
      <c r="CB422" t="str">
        <f>IF(ISNA(VLOOKUP(CONCATENATE($D422,CB$1),'movs ordered by action'!$B:$G,4,FALSE))," ",VLOOKUP(CONCATENATE($D422,CB$1),'movs ordered by action'!$B:$G,4,FALSE))</f>
        <v xml:space="preserve"> </v>
      </c>
      <c r="CC422" t="str">
        <f>IF(ISNA(VLOOKUP(CONCATENATE($D422,CC$1),'movs ordered by action'!$B:$G,4,FALSE))," ",VLOOKUP(CONCATENATE($D422,CC$1),'movs ordered by action'!$B:$G,4,FALSE))</f>
        <v xml:space="preserve"> </v>
      </c>
      <c r="CD422" t="str">
        <f>IF(ISNA(VLOOKUP(CONCATENATE($D422,CD$1),'movs ordered by action'!$B:$G,4,FALSE))," ",VLOOKUP(CONCATENATE($D422,CD$1),'movs ordered by action'!$B:$G,4,FALSE))</f>
        <v xml:space="preserve"> </v>
      </c>
      <c r="CE422" t="str">
        <f>IF(ISNA(VLOOKUP(CONCATENATE($D422,CE$1),'movs ordered by action'!$B:$G,4,FALSE))," ",VLOOKUP(CONCATENATE($D422,CE$1),'movs ordered by action'!$B:$G,4,FALSE))</f>
        <v xml:space="preserve"> </v>
      </c>
      <c r="CF422" t="str">
        <f>IF(ISNA(VLOOKUP(CONCATENATE($D422,CF$1),'movs ordered by action'!$B:$G,4,FALSE))," ",VLOOKUP(CONCATENATE($D422,CF$1),'movs ordered by action'!$B:$G,4,FALSE))</f>
        <v xml:space="preserve"> </v>
      </c>
      <c r="CG422" t="str">
        <f>IF(ISNA(VLOOKUP(CONCATENATE($D422,CG$1),'movs ordered by action'!$B:$G,4,FALSE))," ",VLOOKUP(CONCATENATE($D422,CG$1),'movs ordered by action'!$B:$G,4,FALSE))</f>
        <v xml:space="preserve"> </v>
      </c>
      <c r="CH422" t="str">
        <f>IF(ISNA(VLOOKUP(CONCATENATE($D422,CH$1),'movs ordered by action'!$B:$G,4,FALSE))," ",VLOOKUP(CONCATENATE($D422,CH$1),'movs ordered by action'!$B:$G,4,FALSE))</f>
        <v xml:space="preserve"> </v>
      </c>
      <c r="CI422" t="str">
        <f>IF(ISNA(VLOOKUP(CONCATENATE($D422,CI$1),'movs ordered by action'!$B:$G,4,FALSE))," ",VLOOKUP(CONCATENATE($D422,CI$1),'movs ordered by action'!$B:$G,4,FALSE))</f>
        <v xml:space="preserve"> </v>
      </c>
      <c r="CJ422" t="str">
        <f>IF(ISNA(VLOOKUP(CONCATENATE($D422,CJ$1),'movs ordered by action'!$B:$G,4,FALSE))," ",VLOOKUP(CONCATENATE($D422,CJ$1),'movs ordered by action'!$B:$G,4,FALSE))</f>
        <v xml:space="preserve"> </v>
      </c>
      <c r="CK422" t="str">
        <f>IF(ISNA(VLOOKUP(CONCATENATE($D422,CK$1),'movs ordered by action'!$B:$G,4,FALSE))," ",VLOOKUP(CONCATENATE($D422,CK$1),'movs ordered by action'!$B:$G,4,FALSE))</f>
        <v xml:space="preserve"> </v>
      </c>
      <c r="CL422" t="str">
        <f>IF(ISNA(VLOOKUP(CONCATENATE($D422,CL$1),'movs ordered by action'!$B:$G,4,FALSE))," ",VLOOKUP(CONCATENATE($D422,CL$1),'movs ordered by action'!$B:$G,4,FALSE))</f>
        <v xml:space="preserve"> </v>
      </c>
      <c r="CM422" t="str">
        <f>IF(ISNA(VLOOKUP(CONCATENATE($D422,CM$1),'movs ordered by action'!$B:$G,4,FALSE))," ",VLOOKUP(CONCATENATE($D422,CM$1),'movs ordered by action'!$B:$G,4,FALSE))</f>
        <v xml:space="preserve"> </v>
      </c>
    </row>
    <row r="423" spans="1:91" x14ac:dyDescent="0.3">
      <c r="D423" s="19" t="s">
        <v>6668</v>
      </c>
      <c r="E423" t="str">
        <f>IF(ISNA(VLOOKUP(CONCATENATE($D423,E$1),'movs ordered by action'!$B:$G,4,FALSE))," ",VLOOKUP(CONCATENATE($D423,E$1),'movs ordered by action'!$B:$G,4,FALSE))</f>
        <v xml:space="preserve"> </v>
      </c>
      <c r="F423" t="str">
        <f>IF(ISNA(VLOOKUP(CONCATENATE($D423,F$1),'movs ordered by action'!$B:$G,4,FALSE))," ",VLOOKUP(CONCATENATE($D423,F$1),'movs ordered by action'!$B:$G,4,FALSE))</f>
        <v xml:space="preserve"> </v>
      </c>
      <c r="G423" t="str">
        <f>IF(ISNA(VLOOKUP(CONCATENATE($D423,G$1),'movs ordered by action'!$B:$G,4,FALSE))," ",VLOOKUP(CONCATENATE($D423,G$1),'movs ordered by action'!$B:$G,4,FALSE))</f>
        <v xml:space="preserve"> </v>
      </c>
      <c r="H423" t="str">
        <f>IF(ISNA(VLOOKUP(CONCATENATE($D423,H$1),'movs ordered by action'!$B:$G,4,FALSE))," ",VLOOKUP(CONCATENATE($D423,H$1),'movs ordered by action'!$B:$G,4,FALSE))</f>
        <v xml:space="preserve"> </v>
      </c>
      <c r="I423" t="str">
        <f>IF(ISNA(VLOOKUP(CONCATENATE($D423,I$1),'movs ordered by action'!$B:$G,4,FALSE))," ",VLOOKUP(CONCATENATE($D423,I$1),'movs ordered by action'!$B:$G,4,FALSE))</f>
        <v xml:space="preserve"> </v>
      </c>
      <c r="J423" t="str">
        <f>IF(ISNA(VLOOKUP(CONCATENATE($D423,J$1),'movs ordered by action'!$B:$G,4,FALSE))," ",VLOOKUP(CONCATENATE($D423,J$1),'movs ordered by action'!$B:$G,4,FALSE))</f>
        <v xml:space="preserve"> </v>
      </c>
      <c r="K423" t="str">
        <f>IF(ISNA(VLOOKUP(CONCATENATE($D423,K$1),'movs ordered by action'!$B:$G,4,FALSE))," ",VLOOKUP(CONCATENATE($D423,K$1),'movs ordered by action'!$B:$G,4,FALSE))</f>
        <v xml:space="preserve"> </v>
      </c>
      <c r="L423" t="str">
        <f>IF(ISNA(VLOOKUP(CONCATENATE($D423,L$1),'movs ordered by action'!$B:$G,4,FALSE))," ",VLOOKUP(CONCATENATE($D423,L$1),'movs ordered by action'!$B:$G,4,FALSE))</f>
        <v xml:space="preserve"> </v>
      </c>
      <c r="M423" t="str">
        <f>IF(ISNA(VLOOKUP(CONCATENATE($D423,M$1),'movs ordered by action'!$B:$G,4,FALSE))," ",VLOOKUP(CONCATENATE($D423,M$1),'movs ordered by action'!$B:$G,4,FALSE))</f>
        <v xml:space="preserve"> </v>
      </c>
      <c r="N423" t="str">
        <f>IF(ISNA(VLOOKUP(CONCATENATE($D423,N$1),'movs ordered by action'!$B:$G,4,FALSE))," ",VLOOKUP(CONCATENATE($D423,N$1),'movs ordered by action'!$B:$G,4,FALSE))</f>
        <v xml:space="preserve"> </v>
      </c>
      <c r="O423" t="str">
        <f>IF(ISNA(VLOOKUP(CONCATENATE($D423,O$1),'movs ordered by action'!$B:$G,4,FALSE))," ",VLOOKUP(CONCATENATE($D423,O$1),'movs ordered by action'!$B:$G,4,FALSE))</f>
        <v xml:space="preserve"> </v>
      </c>
      <c r="P423" t="str">
        <f>IF(ISNA(VLOOKUP(CONCATENATE($D423,P$1),'movs ordered by action'!$B:$G,4,FALSE))," ",VLOOKUP(CONCATENATE($D423,P$1),'movs ordered by action'!$B:$G,4,FALSE))</f>
        <v xml:space="preserve"> </v>
      </c>
      <c r="Q423" t="str">
        <f>IF(ISNA(VLOOKUP(CONCATENATE($D423,Q$1),'movs ordered by action'!$B:$G,4,FALSE))," ",VLOOKUP(CONCATENATE($D423,Q$1),'movs ordered by action'!$B:$G,4,FALSE))</f>
        <v xml:space="preserve"> </v>
      </c>
      <c r="R423" t="str">
        <f>IF(ISNA(VLOOKUP(CONCATENATE($D423,R$1),'movs ordered by action'!$B:$G,4,FALSE))," ",VLOOKUP(CONCATENATE($D423,R$1),'movs ordered by action'!$B:$G,4,FALSE))</f>
        <v xml:space="preserve"> </v>
      </c>
      <c r="S423" t="str">
        <f>IF(ISNA(VLOOKUP(CONCATENATE($D423,S$1),'movs ordered by action'!$B:$G,4,FALSE))," ",VLOOKUP(CONCATENATE($D423,S$1),'movs ordered by action'!$B:$G,4,FALSE))</f>
        <v xml:space="preserve"> </v>
      </c>
      <c r="T423" t="str">
        <f>IF(ISNA(VLOOKUP(CONCATENATE($D423,T$1),'movs ordered by action'!$B:$G,4,FALSE))," ",VLOOKUP(CONCATENATE($D423,T$1),'movs ordered by action'!$B:$G,4,FALSE))</f>
        <v xml:space="preserve"> </v>
      </c>
      <c r="U423" t="str">
        <f>IF(ISNA(VLOOKUP(CONCATENATE($D423,U$1),'movs ordered by action'!$B:$G,4,FALSE))," ",VLOOKUP(CONCATENATE($D423,U$1),'movs ordered by action'!$B:$G,4,FALSE))</f>
        <v xml:space="preserve"> </v>
      </c>
      <c r="V423" t="str">
        <f>IF(ISNA(VLOOKUP(CONCATENATE($D423,V$1),'movs ordered by action'!$B:$G,4,FALSE))," ",VLOOKUP(CONCATENATE($D423,V$1),'movs ordered by action'!$B:$G,4,FALSE))</f>
        <v xml:space="preserve"> </v>
      </c>
      <c r="W423" t="str">
        <f>IF(ISNA(VLOOKUP(CONCATENATE($D423,W$1),'movs ordered by action'!$B:$G,4,FALSE))," ",VLOOKUP(CONCATENATE($D423,W$1),'movs ordered by action'!$B:$G,4,FALSE))</f>
        <v xml:space="preserve"> </v>
      </c>
      <c r="X423" t="str">
        <f>IF(ISNA(VLOOKUP(CONCATENATE($D423,X$1),'movs ordered by action'!$B:$G,4,FALSE))," ",VLOOKUP(CONCATENATE($D423,X$1),'movs ordered by action'!$B:$G,4,FALSE))</f>
        <v xml:space="preserve"> </v>
      </c>
      <c r="Y423" t="str">
        <f>IF(ISNA(VLOOKUP(CONCATENATE($D423,Y$1),'movs ordered by action'!$B:$G,4,FALSE))," ",VLOOKUP(CONCATENATE($D423,Y$1),'movs ordered by action'!$B:$G,4,FALSE))</f>
        <v xml:space="preserve"> </v>
      </c>
      <c r="Z423" t="str">
        <f>IF(ISNA(VLOOKUP(CONCATENATE($D423,Z$1),'movs ordered by action'!$B:$G,4,FALSE))," ",VLOOKUP(CONCATENATE($D423,Z$1),'movs ordered by action'!$B:$G,4,FALSE))</f>
        <v xml:space="preserve"> </v>
      </c>
      <c r="AA423" t="str">
        <f>IF(ISNA(VLOOKUP(CONCATENATE($D423,AA$1),'movs ordered by action'!$B:$G,4,FALSE))," ",VLOOKUP(CONCATENATE($D423,AA$1),'movs ordered by action'!$B:$G,4,FALSE))</f>
        <v xml:space="preserve"> </v>
      </c>
      <c r="AB423" t="str">
        <f>IF(ISNA(VLOOKUP(CONCATENATE($D423,AB$1),'movs ordered by action'!$B:$G,4,FALSE))," ",VLOOKUP(CONCATENATE($D423,AB$1),'movs ordered by action'!$B:$G,4,FALSE))</f>
        <v xml:space="preserve"> </v>
      </c>
      <c r="AC423" t="str">
        <f>IF(ISNA(VLOOKUP(CONCATENATE($D423,AC$1),'movs ordered by action'!$B:$G,4,FALSE))," ",VLOOKUP(CONCATENATE($D423,AC$1),'movs ordered by action'!$B:$G,4,FALSE))</f>
        <v xml:space="preserve"> </v>
      </c>
      <c r="AD423" t="str">
        <f>IF(ISNA(VLOOKUP(CONCATENATE($D423,AD$1),'movs ordered by action'!$B:$G,4,FALSE))," ",VLOOKUP(CONCATENATE($D423,AD$1),'movs ordered by action'!$B:$G,4,FALSE))</f>
        <v xml:space="preserve"> </v>
      </c>
      <c r="AE423" t="str">
        <f>IF(ISNA(VLOOKUP(CONCATENATE($D423,AE$1),'movs ordered by action'!$B:$G,4,FALSE))," ",VLOOKUP(CONCATENATE($D423,AE$1),'movs ordered by action'!$B:$G,4,FALSE))</f>
        <v xml:space="preserve"> </v>
      </c>
      <c r="AF423" t="str">
        <f>IF(ISNA(VLOOKUP(CONCATENATE($D423,AF$1),'movs ordered by action'!$B:$G,4,FALSE))," ",VLOOKUP(CONCATENATE($D423,AF$1),'movs ordered by action'!$B:$G,4,FALSE))</f>
        <v xml:space="preserve"> </v>
      </c>
      <c r="AG423" t="str">
        <f>IF(ISNA(VLOOKUP(CONCATENATE($D423,AG$1),'movs ordered by action'!$B:$G,4,FALSE))," ",VLOOKUP(CONCATENATE($D423,AG$1),'movs ordered by action'!$B:$G,4,FALSE))</f>
        <v xml:space="preserve"> </v>
      </c>
      <c r="AH423" t="str">
        <f>IF(ISNA(VLOOKUP(CONCATENATE($D423,AH$1),'movs ordered by action'!$B:$G,4,FALSE))," ",VLOOKUP(CONCATENATE($D423,AH$1),'movs ordered by action'!$B:$G,4,FALSE))</f>
        <v xml:space="preserve"> </v>
      </c>
      <c r="AI423" t="str">
        <f>IF(ISNA(VLOOKUP(CONCATENATE($D423,AI$1),'movs ordered by action'!$B:$G,4,FALSE))," ",VLOOKUP(CONCATENATE($D423,AI$1),'movs ordered by action'!$B:$G,4,FALSE))</f>
        <v xml:space="preserve"> </v>
      </c>
      <c r="AJ423" t="str">
        <f>IF(ISNA(VLOOKUP(CONCATENATE($D423,AJ$1),'movs ordered by action'!$B:$G,4,FALSE))," ",VLOOKUP(CONCATENATE($D423,AJ$1),'movs ordered by action'!$B:$G,4,FALSE))</f>
        <v xml:space="preserve"> </v>
      </c>
      <c r="AK423" t="str">
        <f>IF(ISNA(VLOOKUP(CONCATENATE($D423,AK$1),'movs ordered by action'!$B:$G,4,FALSE))," ",VLOOKUP(CONCATENATE($D423,AK$1),'movs ordered by action'!$B:$G,4,FALSE))</f>
        <v xml:space="preserve"> </v>
      </c>
      <c r="AL423" t="str">
        <f>IF(ISNA(VLOOKUP(CONCATENATE($D423,AL$1),'movs ordered by action'!$B:$G,4,FALSE))," ",VLOOKUP(CONCATENATE($D423,AL$1),'movs ordered by action'!$B:$G,4,FALSE))</f>
        <v xml:space="preserve"> </v>
      </c>
      <c r="AM423" t="str">
        <f>IF(ISNA(VLOOKUP(CONCATENATE($D423,AM$1),'movs ordered by action'!$B:$G,4,FALSE))," ",VLOOKUP(CONCATENATE($D423,AM$1),'movs ordered by action'!$B:$G,4,FALSE))</f>
        <v xml:space="preserve"> </v>
      </c>
      <c r="AN423" t="str">
        <f>IF(ISNA(VLOOKUP(CONCATENATE($D423,AN$1),'movs ordered by action'!$B:$G,4,FALSE))," ",VLOOKUP(CONCATENATE($D423,AN$1),'movs ordered by action'!$B:$G,4,FALSE))</f>
        <v xml:space="preserve"> </v>
      </c>
      <c r="AO423" t="str">
        <f>IF(ISNA(VLOOKUP(CONCATENATE($D423,AO$1),'movs ordered by action'!$B:$G,4,FALSE))," ",VLOOKUP(CONCATENATE($D423,AO$1),'movs ordered by action'!$B:$G,4,FALSE))</f>
        <v xml:space="preserve"> </v>
      </c>
      <c r="AP423" t="str">
        <f>IF(ISNA(VLOOKUP(CONCATENATE($D423,AP$1),'movs ordered by action'!$B:$G,4,FALSE))," ",VLOOKUP(CONCATENATE($D423,AP$1),'movs ordered by action'!$B:$G,4,FALSE))</f>
        <v xml:space="preserve"> </v>
      </c>
      <c r="AQ423" t="str">
        <f>IF(ISNA(VLOOKUP(CONCATENATE($D423,AQ$1),'movs ordered by action'!$B:$G,4,FALSE))," ",VLOOKUP(CONCATENATE($D423,AQ$1),'movs ordered by action'!$B:$G,4,FALSE))</f>
        <v xml:space="preserve"> </v>
      </c>
      <c r="AR423" t="str">
        <f>IF(ISNA(VLOOKUP(CONCATENATE($D423,AR$1),'movs ordered by action'!$B:$G,4,FALSE))," ",VLOOKUP(CONCATENATE($D423,AR$1),'movs ordered by action'!$B:$G,4,FALSE))</f>
        <v xml:space="preserve"> </v>
      </c>
      <c r="AS423" t="str">
        <f>IF(ISNA(VLOOKUP(CONCATENATE($D423,AS$1),'movs ordered by action'!$B:$G,4,FALSE))," ",VLOOKUP(CONCATENATE($D423,AS$1),'movs ordered by action'!$B:$G,4,FALSE))</f>
        <v xml:space="preserve"> </v>
      </c>
      <c r="AT423" t="str">
        <f>IF(ISNA(VLOOKUP(CONCATENATE($D423,AT$1),'movs ordered by action'!$B:$G,4,FALSE))," ",VLOOKUP(CONCATENATE($D423,AT$1),'movs ordered by action'!$B:$G,4,FALSE))</f>
        <v xml:space="preserve"> </v>
      </c>
      <c r="AU423" t="str">
        <f>IF(ISNA(VLOOKUP(CONCATENATE($D423,AU$1),'movs ordered by action'!$B:$G,4,FALSE))," ",VLOOKUP(CONCATENATE($D423,AU$1),'movs ordered by action'!$B:$G,4,FALSE))</f>
        <v xml:space="preserve"> </v>
      </c>
      <c r="AV423" t="str">
        <f>IF(ISNA(VLOOKUP(CONCATENATE($D423,AV$1),'movs ordered by action'!$B:$G,4,FALSE))," ",VLOOKUP(CONCATENATE($D423,AV$1),'movs ordered by action'!$B:$G,4,FALSE))</f>
        <v xml:space="preserve"> </v>
      </c>
      <c r="AW423" t="str">
        <f>IF(ISNA(VLOOKUP(CONCATENATE($D423,AW$1),'movs ordered by action'!$B:$G,4,FALSE))," ",VLOOKUP(CONCATENATE($D423,AW$1),'movs ordered by action'!$B:$G,4,FALSE))</f>
        <v xml:space="preserve"> </v>
      </c>
      <c r="AX423" t="str">
        <f>IF(ISNA(VLOOKUP(CONCATENATE($D423,AX$1),'movs ordered by action'!$B:$G,4,FALSE))," ",VLOOKUP(CONCATENATE($D423,AX$1),'movs ordered by action'!$B:$G,4,FALSE))</f>
        <v xml:space="preserve"> </v>
      </c>
      <c r="AY423" t="str">
        <f>IF(ISNA(VLOOKUP(CONCATENATE($D423,AY$1),'movs ordered by action'!$B:$G,4,FALSE))," ",VLOOKUP(CONCATENATE($D423,AY$1),'movs ordered by action'!$B:$G,4,FALSE))</f>
        <v xml:space="preserve"> </v>
      </c>
      <c r="AZ423" t="str">
        <f>IF(ISNA(VLOOKUP(CONCATENATE($D423,AZ$1),'movs ordered by action'!$B:$G,4,FALSE))," ",VLOOKUP(CONCATENATE($D423,AZ$1),'movs ordered by action'!$B:$G,4,FALSE))</f>
        <v xml:space="preserve"> </v>
      </c>
      <c r="BA423" t="str">
        <f>IF(ISNA(VLOOKUP(CONCATENATE($D423,BA$1),'movs ordered by action'!$B:$G,4,FALSE))," ",VLOOKUP(CONCATENATE($D423,BA$1),'movs ordered by action'!$B:$G,4,FALSE))</f>
        <v xml:space="preserve"> </v>
      </c>
      <c r="BB423" t="str">
        <f>IF(ISNA(VLOOKUP(CONCATENATE($D423,BB$1),'movs ordered by action'!$B:$G,4,FALSE))," ",VLOOKUP(CONCATENATE($D423,BB$1),'movs ordered by action'!$B:$G,4,FALSE))</f>
        <v xml:space="preserve"> </v>
      </c>
      <c r="BC423" t="str">
        <f>IF(ISNA(VLOOKUP(CONCATENATE($D423,BC$1),'movs ordered by action'!$B:$G,4,FALSE))," ",VLOOKUP(CONCATENATE($D423,BC$1),'movs ordered by action'!$B:$G,4,FALSE))</f>
        <v xml:space="preserve"> </v>
      </c>
      <c r="BD423" t="str">
        <f>IF(ISNA(VLOOKUP(CONCATENATE($D423,BD$1),'movs ordered by action'!$B:$G,4,FALSE))," ",VLOOKUP(CONCATENATE($D423,BD$1),'movs ordered by action'!$B:$G,4,FALSE))</f>
        <v xml:space="preserve"> </v>
      </c>
      <c r="BE423" t="str">
        <f>IF(ISNA(VLOOKUP(CONCATENATE($D423,BE$1),'movs ordered by action'!$B:$G,4,FALSE))," ",VLOOKUP(CONCATENATE($D423,BE$1),'movs ordered by action'!$B:$G,4,FALSE))</f>
        <v xml:space="preserve"> </v>
      </c>
      <c r="BF423" t="str">
        <f>IF(ISNA(VLOOKUP(CONCATENATE($D423,BF$1),'movs ordered by action'!$B:$G,4,FALSE))," ",VLOOKUP(CONCATENATE($D423,BF$1),'movs ordered by action'!$B:$G,4,FALSE))</f>
        <v xml:space="preserve"> </v>
      </c>
      <c r="BG423" t="str">
        <f>IF(ISNA(VLOOKUP(CONCATENATE($D423,BG$1),'movs ordered by action'!$B:$G,4,FALSE))," ",VLOOKUP(CONCATENATE($D423,BG$1),'movs ordered by action'!$B:$G,4,FALSE))</f>
        <v xml:space="preserve"> </v>
      </c>
      <c r="BH423" t="str">
        <f>IF(ISNA(VLOOKUP(CONCATENATE($D423,BH$1),'movs ordered by action'!$B:$G,4,FALSE))," ",VLOOKUP(CONCATENATE($D423,BH$1),'movs ordered by action'!$B:$G,4,FALSE))</f>
        <v xml:space="preserve"> </v>
      </c>
      <c r="BI423" t="str">
        <f>IF(ISNA(VLOOKUP(CONCATENATE($D423,BI$1),'movs ordered by action'!$B:$G,4,FALSE))," ",VLOOKUP(CONCATENATE($D423,BI$1),'movs ordered by action'!$B:$G,4,FALSE))</f>
        <v xml:space="preserve"> </v>
      </c>
      <c r="BJ423" t="str">
        <f>IF(ISNA(VLOOKUP(CONCATENATE($D423,BJ$1),'movs ordered by action'!$B:$G,4,FALSE))," ",VLOOKUP(CONCATENATE($D423,BJ$1),'movs ordered by action'!$B:$G,4,FALSE))</f>
        <v xml:space="preserve"> </v>
      </c>
      <c r="BK423" t="str">
        <f>IF(ISNA(VLOOKUP(CONCATENATE($D423,BK$1),'movs ordered by action'!$B:$G,4,FALSE))," ",VLOOKUP(CONCATENATE($D423,BK$1),'movs ordered by action'!$B:$G,4,FALSE))</f>
        <v xml:space="preserve"> </v>
      </c>
      <c r="BL423" t="str">
        <f>IF(ISNA(VLOOKUP(CONCATENATE($D423,BL$1),'movs ordered by action'!$B:$G,4,FALSE))," ",VLOOKUP(CONCATENATE($D423,BL$1),'movs ordered by action'!$B:$G,4,FALSE))</f>
        <v xml:space="preserve"> </v>
      </c>
      <c r="BM423" t="str">
        <f>IF(ISNA(VLOOKUP(CONCATENATE($D423,BM$1),'movs ordered by action'!$B:$G,4,FALSE))," ",VLOOKUP(CONCATENATE($D423,BM$1),'movs ordered by action'!$B:$G,4,FALSE))</f>
        <v xml:space="preserve"> </v>
      </c>
      <c r="BN423" t="str">
        <f>IF(ISNA(VLOOKUP(CONCATENATE($D423,BN$1),'movs ordered by action'!$B:$G,4,FALSE))," ",VLOOKUP(CONCATENATE($D423,BN$1),'movs ordered by action'!$B:$G,4,FALSE))</f>
        <v xml:space="preserve"> </v>
      </c>
      <c r="BO423" t="str">
        <f>IF(ISNA(VLOOKUP(CONCATENATE($D423,BO$1),'movs ordered by action'!$B:$G,4,FALSE))," ",VLOOKUP(CONCATENATE($D423,BO$1),'movs ordered by action'!$B:$G,4,FALSE))</f>
        <v xml:space="preserve"> </v>
      </c>
      <c r="BP423" t="str">
        <f>IF(ISNA(VLOOKUP(CONCATENATE($D423,BP$1),'movs ordered by action'!$B:$G,4,FALSE))," ",VLOOKUP(CONCATENATE($D423,BP$1),'movs ordered by action'!$B:$G,4,FALSE))</f>
        <v xml:space="preserve"> </v>
      </c>
      <c r="BQ423" t="str">
        <f>IF(ISNA(VLOOKUP(CONCATENATE($D423,BQ$1),'movs ordered by action'!$B:$G,4,FALSE))," ",VLOOKUP(CONCATENATE($D423,BQ$1),'movs ordered by action'!$B:$G,4,FALSE))</f>
        <v xml:space="preserve"> </v>
      </c>
      <c r="BR423" t="str">
        <f>IF(ISNA(VLOOKUP(CONCATENATE($D423,BR$1),'movs ordered by action'!$B:$G,4,FALSE))," ",VLOOKUP(CONCATENATE($D423,BR$1),'movs ordered by action'!$B:$G,4,FALSE))</f>
        <v xml:space="preserve"> </v>
      </c>
      <c r="BS423" t="str">
        <f>IF(ISNA(VLOOKUP(CONCATENATE($D423,BS$1),'movs ordered by action'!$B:$G,4,FALSE))," ",VLOOKUP(CONCATENATE($D423,BS$1),'movs ordered by action'!$B:$G,4,FALSE))</f>
        <v xml:space="preserve"> </v>
      </c>
      <c r="BT423" t="str">
        <f>IF(ISNA(VLOOKUP(CONCATENATE($D423,BT$1),'movs ordered by action'!$B:$G,4,FALSE))," ",VLOOKUP(CONCATENATE($D423,BT$1),'movs ordered by action'!$B:$G,4,FALSE))</f>
        <v xml:space="preserve"> </v>
      </c>
      <c r="BU423" t="str">
        <f>IF(ISNA(VLOOKUP(CONCATENATE($D423,BU$1),'movs ordered by action'!$B:$G,4,FALSE))," ",VLOOKUP(CONCATENATE($D423,BU$1),'movs ordered by action'!$B:$G,4,FALSE))</f>
        <v xml:space="preserve"> </v>
      </c>
      <c r="BV423" t="str">
        <f>IF(ISNA(VLOOKUP(CONCATENATE($D423,BV$1),'movs ordered by action'!$B:$G,4,FALSE))," ",VLOOKUP(CONCATENATE($D423,BV$1),'movs ordered by action'!$B:$G,4,FALSE))</f>
        <v xml:space="preserve"> </v>
      </c>
      <c r="BW423" t="str">
        <f>IF(ISNA(VLOOKUP(CONCATENATE($D423,BW$1),'movs ordered by action'!$B:$G,4,FALSE))," ",VLOOKUP(CONCATENATE($D423,BW$1),'movs ordered by action'!$B:$G,4,FALSE))</f>
        <v xml:space="preserve"> </v>
      </c>
      <c r="BX423" t="str">
        <f>IF(ISNA(VLOOKUP(CONCATENATE($D423,BX$1),'movs ordered by action'!$B:$G,4,FALSE))," ",VLOOKUP(CONCATENATE($D423,BX$1),'movs ordered by action'!$B:$G,4,FALSE))</f>
        <v xml:space="preserve"> </v>
      </c>
      <c r="BY423" t="str">
        <f>IF(ISNA(VLOOKUP(CONCATENATE($D423,BY$1),'movs ordered by action'!$B:$G,4,FALSE))," ",VLOOKUP(CONCATENATE($D423,BY$1),'movs ordered by action'!$B:$G,4,FALSE))</f>
        <v xml:space="preserve"> </v>
      </c>
      <c r="BZ423" t="str">
        <f>IF(ISNA(VLOOKUP(CONCATENATE($D423,BZ$1),'movs ordered by action'!$B:$G,4,FALSE))," ",VLOOKUP(CONCATENATE($D423,BZ$1),'movs ordered by action'!$B:$G,4,FALSE))</f>
        <v xml:space="preserve"> </v>
      </c>
      <c r="CA423" t="str">
        <f>IF(ISNA(VLOOKUP(CONCATENATE($D423,CA$1),'movs ordered by action'!$B:$G,4,FALSE))," ",VLOOKUP(CONCATENATE($D423,CA$1),'movs ordered by action'!$B:$G,4,FALSE))</f>
        <v xml:space="preserve"> </v>
      </c>
      <c r="CB423" t="str">
        <f>IF(ISNA(VLOOKUP(CONCATENATE($D423,CB$1),'movs ordered by action'!$B:$G,4,FALSE))," ",VLOOKUP(CONCATENATE($D423,CB$1),'movs ordered by action'!$B:$G,4,FALSE))</f>
        <v xml:space="preserve"> </v>
      </c>
      <c r="CC423" t="str">
        <f>IF(ISNA(VLOOKUP(CONCATENATE($D423,CC$1),'movs ordered by action'!$B:$G,4,FALSE))," ",VLOOKUP(CONCATENATE($D423,CC$1),'movs ordered by action'!$B:$G,4,FALSE))</f>
        <v xml:space="preserve"> </v>
      </c>
      <c r="CD423" t="str">
        <f>IF(ISNA(VLOOKUP(CONCATENATE($D423,CD$1),'movs ordered by action'!$B:$G,4,FALSE))," ",VLOOKUP(CONCATENATE($D423,CD$1),'movs ordered by action'!$B:$G,4,FALSE))</f>
        <v xml:space="preserve"> </v>
      </c>
      <c r="CE423" t="str">
        <f>IF(ISNA(VLOOKUP(CONCATENATE($D423,CE$1),'movs ordered by action'!$B:$G,4,FALSE))," ",VLOOKUP(CONCATENATE($D423,CE$1),'movs ordered by action'!$B:$G,4,FALSE))</f>
        <v xml:space="preserve"> </v>
      </c>
      <c r="CF423" t="str">
        <f>IF(ISNA(VLOOKUP(CONCATENATE($D423,CF$1),'movs ordered by action'!$B:$G,4,FALSE))," ",VLOOKUP(CONCATENATE($D423,CF$1),'movs ordered by action'!$B:$G,4,FALSE))</f>
        <v xml:space="preserve"> </v>
      </c>
      <c r="CG423" t="str">
        <f>IF(ISNA(VLOOKUP(CONCATENATE($D423,CG$1),'movs ordered by action'!$B:$G,4,FALSE))," ",VLOOKUP(CONCATENATE($D423,CG$1),'movs ordered by action'!$B:$G,4,FALSE))</f>
        <v xml:space="preserve"> </v>
      </c>
      <c r="CH423" t="str">
        <f>IF(ISNA(VLOOKUP(CONCATENATE($D423,CH$1),'movs ordered by action'!$B:$G,4,FALSE))," ",VLOOKUP(CONCATENATE($D423,CH$1),'movs ordered by action'!$B:$G,4,FALSE))</f>
        <v xml:space="preserve"> </v>
      </c>
      <c r="CI423" t="str">
        <f>IF(ISNA(VLOOKUP(CONCATENATE($D423,CI$1),'movs ordered by action'!$B:$G,4,FALSE))," ",VLOOKUP(CONCATENATE($D423,CI$1),'movs ordered by action'!$B:$G,4,FALSE))</f>
        <v xml:space="preserve"> </v>
      </c>
      <c r="CJ423" t="str">
        <f>IF(ISNA(VLOOKUP(CONCATENATE($D423,CJ$1),'movs ordered by action'!$B:$G,4,FALSE))," ",VLOOKUP(CONCATENATE($D423,CJ$1),'movs ordered by action'!$B:$G,4,FALSE))</f>
        <v xml:space="preserve"> </v>
      </c>
      <c r="CK423" t="str">
        <f>IF(ISNA(VLOOKUP(CONCATENATE($D423,CK$1),'movs ordered by action'!$B:$G,4,FALSE))," ",VLOOKUP(CONCATENATE($D423,CK$1),'movs ordered by action'!$B:$G,4,FALSE))</f>
        <v xml:space="preserve"> </v>
      </c>
      <c r="CL423" t="str">
        <f>IF(ISNA(VLOOKUP(CONCATENATE($D423,CL$1),'movs ordered by action'!$B:$G,4,FALSE))," ",VLOOKUP(CONCATENATE($D423,CL$1),'movs ordered by action'!$B:$G,4,FALSE))</f>
        <v xml:space="preserve"> </v>
      </c>
      <c r="CM423" t="str">
        <f>IF(ISNA(VLOOKUP(CONCATENATE($D423,CM$1),'movs ordered by action'!$B:$G,4,FALSE))," ",VLOOKUP(CONCATENATE($D423,CM$1),'movs ordered by action'!$B:$G,4,FALSE))</f>
        <v xml:space="preserve"> </v>
      </c>
    </row>
    <row r="424" spans="1:91" x14ac:dyDescent="0.3">
      <c r="D424" s="19" t="s">
        <v>6709</v>
      </c>
      <c r="E424" t="str">
        <f>IF(ISNA(VLOOKUP(CONCATENATE($D424,E$1),'movs ordered by action'!$B:$G,4,FALSE))," ",VLOOKUP(CONCATENATE($D424,E$1),'movs ordered by action'!$B:$G,4,FALSE))</f>
        <v xml:space="preserve"> </v>
      </c>
      <c r="F424" t="str">
        <f>IF(ISNA(VLOOKUP(CONCATENATE($D424,F$1),'movs ordered by action'!$B:$G,4,FALSE))," ",VLOOKUP(CONCATENATE($D424,F$1),'movs ordered by action'!$B:$G,4,FALSE))</f>
        <v xml:space="preserve"> </v>
      </c>
      <c r="G424" t="str">
        <f>IF(ISNA(VLOOKUP(CONCATENATE($D424,G$1),'movs ordered by action'!$B:$G,4,FALSE))," ",VLOOKUP(CONCATENATE($D424,G$1),'movs ordered by action'!$B:$G,4,FALSE))</f>
        <v xml:space="preserve"> </v>
      </c>
      <c r="H424" t="str">
        <f>IF(ISNA(VLOOKUP(CONCATENATE($D424,H$1),'movs ordered by action'!$B:$G,4,FALSE))," ",VLOOKUP(CONCATENATE($D424,H$1),'movs ordered by action'!$B:$G,4,FALSE))</f>
        <v xml:space="preserve"> </v>
      </c>
      <c r="I424" t="str">
        <f>IF(ISNA(VLOOKUP(CONCATENATE($D424,I$1),'movs ordered by action'!$B:$G,4,FALSE))," ",VLOOKUP(CONCATENATE($D424,I$1),'movs ordered by action'!$B:$G,4,FALSE))</f>
        <v xml:space="preserve"> </v>
      </c>
      <c r="J424" t="str">
        <f>IF(ISNA(VLOOKUP(CONCATENATE($D424,J$1),'movs ordered by action'!$B:$G,4,FALSE))," ",VLOOKUP(CONCATENATE($D424,J$1),'movs ordered by action'!$B:$G,4,FALSE))</f>
        <v xml:space="preserve"> </v>
      </c>
      <c r="K424" t="str">
        <f>IF(ISNA(VLOOKUP(CONCATENATE($D424,K$1),'movs ordered by action'!$B:$G,4,FALSE))," ",VLOOKUP(CONCATENATE($D424,K$1),'movs ordered by action'!$B:$G,4,FALSE))</f>
        <v xml:space="preserve"> </v>
      </c>
      <c r="L424" t="str">
        <f>IF(ISNA(VLOOKUP(CONCATENATE($D424,L$1),'movs ordered by action'!$B:$G,4,FALSE))," ",VLOOKUP(CONCATENATE($D424,L$1),'movs ordered by action'!$B:$G,4,FALSE))</f>
        <v xml:space="preserve"> </v>
      </c>
      <c r="M424" t="str">
        <f>IF(ISNA(VLOOKUP(CONCATENATE($D424,M$1),'movs ordered by action'!$B:$G,4,FALSE))," ",VLOOKUP(CONCATENATE($D424,M$1),'movs ordered by action'!$B:$G,4,FALSE))</f>
        <v xml:space="preserve"> </v>
      </c>
      <c r="N424" t="str">
        <f>IF(ISNA(VLOOKUP(CONCATENATE($D424,N$1),'movs ordered by action'!$B:$G,4,FALSE))," ",VLOOKUP(CONCATENATE($D424,N$1),'movs ordered by action'!$B:$G,4,FALSE))</f>
        <v xml:space="preserve"> </v>
      </c>
      <c r="O424" t="str">
        <f>IF(ISNA(VLOOKUP(CONCATENATE($D424,O$1),'movs ordered by action'!$B:$G,4,FALSE))," ",VLOOKUP(CONCATENATE($D424,O$1),'movs ordered by action'!$B:$G,4,FALSE))</f>
        <v xml:space="preserve"> </v>
      </c>
      <c r="P424" t="str">
        <f>IF(ISNA(VLOOKUP(CONCATENATE($D424,P$1),'movs ordered by action'!$B:$G,4,FALSE))," ",VLOOKUP(CONCATENATE($D424,P$1),'movs ordered by action'!$B:$G,4,FALSE))</f>
        <v xml:space="preserve"> </v>
      </c>
      <c r="Q424" t="str">
        <f>IF(ISNA(VLOOKUP(CONCATENATE($D424,Q$1),'movs ordered by action'!$B:$G,4,FALSE))," ",VLOOKUP(CONCATENATE($D424,Q$1),'movs ordered by action'!$B:$G,4,FALSE))</f>
        <v xml:space="preserve"> </v>
      </c>
      <c r="R424" t="str">
        <f>IF(ISNA(VLOOKUP(CONCATENATE($D424,R$1),'movs ordered by action'!$B:$G,4,FALSE))," ",VLOOKUP(CONCATENATE($D424,R$1),'movs ordered by action'!$B:$G,4,FALSE))</f>
        <v xml:space="preserve"> </v>
      </c>
      <c r="S424" t="str">
        <f>IF(ISNA(VLOOKUP(CONCATENATE($D424,S$1),'movs ordered by action'!$B:$G,4,FALSE))," ",VLOOKUP(CONCATENATE($D424,S$1),'movs ordered by action'!$B:$G,4,FALSE))</f>
        <v xml:space="preserve"> </v>
      </c>
      <c r="T424" t="str">
        <f>IF(ISNA(VLOOKUP(CONCATENATE($D424,T$1),'movs ordered by action'!$B:$G,4,FALSE))," ",VLOOKUP(CONCATENATE($D424,T$1),'movs ordered by action'!$B:$G,4,FALSE))</f>
        <v xml:space="preserve"> </v>
      </c>
      <c r="U424" t="str">
        <f>IF(ISNA(VLOOKUP(CONCATENATE($D424,U$1),'movs ordered by action'!$B:$G,4,FALSE))," ",VLOOKUP(CONCATENATE($D424,U$1),'movs ordered by action'!$B:$G,4,FALSE))</f>
        <v xml:space="preserve"> </v>
      </c>
      <c r="V424" t="str">
        <f>IF(ISNA(VLOOKUP(CONCATENATE($D424,V$1),'movs ordered by action'!$B:$G,4,FALSE))," ",VLOOKUP(CONCATENATE($D424,V$1),'movs ordered by action'!$B:$G,4,FALSE))</f>
        <v xml:space="preserve"> </v>
      </c>
      <c r="W424" t="str">
        <f>IF(ISNA(VLOOKUP(CONCATENATE($D424,W$1),'movs ordered by action'!$B:$G,4,FALSE))," ",VLOOKUP(CONCATENATE($D424,W$1),'movs ordered by action'!$B:$G,4,FALSE))</f>
        <v xml:space="preserve"> </v>
      </c>
      <c r="X424" t="str">
        <f>IF(ISNA(VLOOKUP(CONCATENATE($D424,X$1),'movs ordered by action'!$B:$G,4,FALSE))," ",VLOOKUP(CONCATENATE($D424,X$1),'movs ordered by action'!$B:$G,4,FALSE))</f>
        <v xml:space="preserve"> </v>
      </c>
      <c r="Y424" t="str">
        <f>IF(ISNA(VLOOKUP(CONCATENATE($D424,Y$1),'movs ordered by action'!$B:$G,4,FALSE))," ",VLOOKUP(CONCATENATE($D424,Y$1),'movs ordered by action'!$B:$G,4,FALSE))</f>
        <v xml:space="preserve"> </v>
      </c>
      <c r="Z424" t="str">
        <f>IF(ISNA(VLOOKUP(CONCATENATE($D424,Z$1),'movs ordered by action'!$B:$G,4,FALSE))," ",VLOOKUP(CONCATENATE($D424,Z$1),'movs ordered by action'!$B:$G,4,FALSE))</f>
        <v xml:space="preserve"> </v>
      </c>
      <c r="AA424" t="str">
        <f>IF(ISNA(VLOOKUP(CONCATENATE($D424,AA$1),'movs ordered by action'!$B:$G,4,FALSE))," ",VLOOKUP(CONCATENATE($D424,AA$1),'movs ordered by action'!$B:$G,4,FALSE))</f>
        <v xml:space="preserve"> </v>
      </c>
      <c r="AB424" t="str">
        <f>IF(ISNA(VLOOKUP(CONCATENATE($D424,AB$1),'movs ordered by action'!$B:$G,4,FALSE))," ",VLOOKUP(CONCATENATE($D424,AB$1),'movs ordered by action'!$B:$G,4,FALSE))</f>
        <v xml:space="preserve"> </v>
      </c>
      <c r="AC424" t="str">
        <f>IF(ISNA(VLOOKUP(CONCATENATE($D424,AC$1),'movs ordered by action'!$B:$G,4,FALSE))," ",VLOOKUP(CONCATENATE($D424,AC$1),'movs ordered by action'!$B:$G,4,FALSE))</f>
        <v xml:space="preserve"> </v>
      </c>
      <c r="AD424" t="str">
        <f>IF(ISNA(VLOOKUP(CONCATENATE($D424,AD$1),'movs ordered by action'!$B:$G,4,FALSE))," ",VLOOKUP(CONCATENATE($D424,AD$1),'movs ordered by action'!$B:$G,4,FALSE))</f>
        <v xml:space="preserve"> </v>
      </c>
      <c r="AE424" t="str">
        <f>IF(ISNA(VLOOKUP(CONCATENATE($D424,AE$1),'movs ordered by action'!$B:$G,4,FALSE))," ",VLOOKUP(CONCATENATE($D424,AE$1),'movs ordered by action'!$B:$G,4,FALSE))</f>
        <v xml:space="preserve"> </v>
      </c>
      <c r="AF424" t="str">
        <f>IF(ISNA(VLOOKUP(CONCATENATE($D424,AF$1),'movs ordered by action'!$B:$G,4,FALSE))," ",VLOOKUP(CONCATENATE($D424,AF$1),'movs ordered by action'!$B:$G,4,FALSE))</f>
        <v xml:space="preserve"> </v>
      </c>
      <c r="AG424" t="str">
        <f>IF(ISNA(VLOOKUP(CONCATENATE($D424,AG$1),'movs ordered by action'!$B:$G,4,FALSE))," ",VLOOKUP(CONCATENATE($D424,AG$1),'movs ordered by action'!$B:$G,4,FALSE))</f>
        <v xml:space="preserve"> </v>
      </c>
      <c r="AH424" t="str">
        <f>IF(ISNA(VLOOKUP(CONCATENATE($D424,AH$1),'movs ordered by action'!$B:$G,4,FALSE))," ",VLOOKUP(CONCATENATE($D424,AH$1),'movs ordered by action'!$B:$G,4,FALSE))</f>
        <v xml:space="preserve"> </v>
      </c>
      <c r="AI424" t="str">
        <f>IF(ISNA(VLOOKUP(CONCATENATE($D424,AI$1),'movs ordered by action'!$B:$G,4,FALSE))," ",VLOOKUP(CONCATENATE($D424,AI$1),'movs ordered by action'!$B:$G,4,FALSE))</f>
        <v xml:space="preserve"> </v>
      </c>
      <c r="AJ424" t="str">
        <f>IF(ISNA(VLOOKUP(CONCATENATE($D424,AJ$1),'movs ordered by action'!$B:$G,4,FALSE))," ",VLOOKUP(CONCATENATE($D424,AJ$1),'movs ordered by action'!$B:$G,4,FALSE))</f>
        <v xml:space="preserve"> </v>
      </c>
      <c r="AK424" t="str">
        <f>IF(ISNA(VLOOKUP(CONCATENATE($D424,AK$1),'movs ordered by action'!$B:$G,4,FALSE))," ",VLOOKUP(CONCATENATE($D424,AK$1),'movs ordered by action'!$B:$G,4,FALSE))</f>
        <v xml:space="preserve"> </v>
      </c>
      <c r="AL424" t="str">
        <f>IF(ISNA(VLOOKUP(CONCATENATE($D424,AL$1),'movs ordered by action'!$B:$G,4,FALSE))," ",VLOOKUP(CONCATENATE($D424,AL$1),'movs ordered by action'!$B:$G,4,FALSE))</f>
        <v xml:space="preserve"> </v>
      </c>
      <c r="AM424" t="str">
        <f>IF(ISNA(VLOOKUP(CONCATENATE($D424,AM$1),'movs ordered by action'!$B:$G,4,FALSE))," ",VLOOKUP(CONCATENATE($D424,AM$1),'movs ordered by action'!$B:$G,4,FALSE))</f>
        <v xml:space="preserve"> </v>
      </c>
      <c r="AN424" t="str">
        <f>IF(ISNA(VLOOKUP(CONCATENATE($D424,AN$1),'movs ordered by action'!$B:$G,4,FALSE))," ",VLOOKUP(CONCATENATE($D424,AN$1),'movs ordered by action'!$B:$G,4,FALSE))</f>
        <v xml:space="preserve"> </v>
      </c>
      <c r="AO424" t="str">
        <f>IF(ISNA(VLOOKUP(CONCATENATE($D424,AO$1),'movs ordered by action'!$B:$G,4,FALSE))," ",VLOOKUP(CONCATENATE($D424,AO$1),'movs ordered by action'!$B:$G,4,FALSE))</f>
        <v xml:space="preserve"> </v>
      </c>
      <c r="AP424" t="str">
        <f>IF(ISNA(VLOOKUP(CONCATENATE($D424,AP$1),'movs ordered by action'!$B:$G,4,FALSE))," ",VLOOKUP(CONCATENATE($D424,AP$1),'movs ordered by action'!$B:$G,4,FALSE))</f>
        <v xml:space="preserve"> </v>
      </c>
      <c r="AQ424" t="str">
        <f>IF(ISNA(VLOOKUP(CONCATENATE($D424,AQ$1),'movs ordered by action'!$B:$G,4,FALSE))," ",VLOOKUP(CONCATENATE($D424,AQ$1),'movs ordered by action'!$B:$G,4,FALSE))</f>
        <v xml:space="preserve"> </v>
      </c>
      <c r="AR424" t="str">
        <f>IF(ISNA(VLOOKUP(CONCATENATE($D424,AR$1),'movs ordered by action'!$B:$G,4,FALSE))," ",VLOOKUP(CONCATENATE($D424,AR$1),'movs ordered by action'!$B:$G,4,FALSE))</f>
        <v xml:space="preserve"> </v>
      </c>
      <c r="AS424" t="str">
        <f>IF(ISNA(VLOOKUP(CONCATENATE($D424,AS$1),'movs ordered by action'!$B:$G,4,FALSE))," ",VLOOKUP(CONCATENATE($D424,AS$1),'movs ordered by action'!$B:$G,4,FALSE))</f>
        <v xml:space="preserve"> </v>
      </c>
      <c r="AT424" t="str">
        <f>IF(ISNA(VLOOKUP(CONCATENATE($D424,AT$1),'movs ordered by action'!$B:$G,4,FALSE))," ",VLOOKUP(CONCATENATE($D424,AT$1),'movs ordered by action'!$B:$G,4,FALSE))</f>
        <v xml:space="preserve"> </v>
      </c>
      <c r="AU424" t="str">
        <f>IF(ISNA(VLOOKUP(CONCATENATE($D424,AU$1),'movs ordered by action'!$B:$G,4,FALSE))," ",VLOOKUP(CONCATENATE($D424,AU$1),'movs ordered by action'!$B:$G,4,FALSE))</f>
        <v xml:space="preserve"> </v>
      </c>
      <c r="AV424" t="str">
        <f>IF(ISNA(VLOOKUP(CONCATENATE($D424,AV$1),'movs ordered by action'!$B:$G,4,FALSE))," ",VLOOKUP(CONCATENATE($D424,AV$1),'movs ordered by action'!$B:$G,4,FALSE))</f>
        <v xml:space="preserve"> </v>
      </c>
      <c r="AW424" t="str">
        <f>IF(ISNA(VLOOKUP(CONCATENATE($D424,AW$1),'movs ordered by action'!$B:$G,4,FALSE))," ",VLOOKUP(CONCATENATE($D424,AW$1),'movs ordered by action'!$B:$G,4,FALSE))</f>
        <v xml:space="preserve"> </v>
      </c>
      <c r="AX424" t="str">
        <f>IF(ISNA(VLOOKUP(CONCATENATE($D424,AX$1),'movs ordered by action'!$B:$G,4,FALSE))," ",VLOOKUP(CONCATENATE($D424,AX$1),'movs ordered by action'!$B:$G,4,FALSE))</f>
        <v xml:space="preserve"> </v>
      </c>
      <c r="AY424" t="str">
        <f>IF(ISNA(VLOOKUP(CONCATENATE($D424,AY$1),'movs ordered by action'!$B:$G,4,FALSE))," ",VLOOKUP(CONCATENATE($D424,AY$1),'movs ordered by action'!$B:$G,4,FALSE))</f>
        <v xml:space="preserve"> </v>
      </c>
      <c r="AZ424" t="str">
        <f>IF(ISNA(VLOOKUP(CONCATENATE($D424,AZ$1),'movs ordered by action'!$B:$G,4,FALSE))," ",VLOOKUP(CONCATENATE($D424,AZ$1),'movs ordered by action'!$B:$G,4,FALSE))</f>
        <v xml:space="preserve"> </v>
      </c>
      <c r="BA424" t="str">
        <f>IF(ISNA(VLOOKUP(CONCATENATE($D424,BA$1),'movs ordered by action'!$B:$G,4,FALSE))," ",VLOOKUP(CONCATENATE($D424,BA$1),'movs ordered by action'!$B:$G,4,FALSE))</f>
        <v xml:space="preserve"> </v>
      </c>
      <c r="BB424" t="str">
        <f>IF(ISNA(VLOOKUP(CONCATENATE($D424,BB$1),'movs ordered by action'!$B:$G,4,FALSE))," ",VLOOKUP(CONCATENATE($D424,BB$1),'movs ordered by action'!$B:$G,4,FALSE))</f>
        <v xml:space="preserve"> </v>
      </c>
      <c r="BC424" t="str">
        <f>IF(ISNA(VLOOKUP(CONCATENATE($D424,BC$1),'movs ordered by action'!$B:$G,4,FALSE))," ",VLOOKUP(CONCATENATE($D424,BC$1),'movs ordered by action'!$B:$G,4,FALSE))</f>
        <v xml:space="preserve"> </v>
      </c>
      <c r="BD424" t="str">
        <f>IF(ISNA(VLOOKUP(CONCATENATE($D424,BD$1),'movs ordered by action'!$B:$G,4,FALSE))," ",VLOOKUP(CONCATENATE($D424,BD$1),'movs ordered by action'!$B:$G,4,FALSE))</f>
        <v xml:space="preserve"> </v>
      </c>
      <c r="BE424" t="str">
        <f>IF(ISNA(VLOOKUP(CONCATENATE($D424,BE$1),'movs ordered by action'!$B:$G,4,FALSE))," ",VLOOKUP(CONCATENATE($D424,BE$1),'movs ordered by action'!$B:$G,4,FALSE))</f>
        <v xml:space="preserve"> </v>
      </c>
      <c r="BF424" t="str">
        <f>IF(ISNA(VLOOKUP(CONCATENATE($D424,BF$1),'movs ordered by action'!$B:$G,4,FALSE))," ",VLOOKUP(CONCATENATE($D424,BF$1),'movs ordered by action'!$B:$G,4,FALSE))</f>
        <v xml:space="preserve"> </v>
      </c>
      <c r="BG424" t="str">
        <f>IF(ISNA(VLOOKUP(CONCATENATE($D424,BG$1),'movs ordered by action'!$B:$G,4,FALSE))," ",VLOOKUP(CONCATENATE($D424,BG$1),'movs ordered by action'!$B:$G,4,FALSE))</f>
        <v xml:space="preserve"> </v>
      </c>
      <c r="BH424" t="str">
        <f>IF(ISNA(VLOOKUP(CONCATENATE($D424,BH$1),'movs ordered by action'!$B:$G,4,FALSE))," ",VLOOKUP(CONCATENATE($D424,BH$1),'movs ordered by action'!$B:$G,4,FALSE))</f>
        <v xml:space="preserve"> </v>
      </c>
      <c r="BI424" t="str">
        <f>IF(ISNA(VLOOKUP(CONCATENATE($D424,BI$1),'movs ordered by action'!$B:$G,4,FALSE))," ",VLOOKUP(CONCATENATE($D424,BI$1),'movs ordered by action'!$B:$G,4,FALSE))</f>
        <v xml:space="preserve"> </v>
      </c>
      <c r="BJ424" t="str">
        <f>IF(ISNA(VLOOKUP(CONCATENATE($D424,BJ$1),'movs ordered by action'!$B:$G,4,FALSE))," ",VLOOKUP(CONCATENATE($D424,BJ$1),'movs ordered by action'!$B:$G,4,FALSE))</f>
        <v xml:space="preserve"> </v>
      </c>
      <c r="BK424" t="str">
        <f>IF(ISNA(VLOOKUP(CONCATENATE($D424,BK$1),'movs ordered by action'!$B:$G,4,FALSE))," ",VLOOKUP(CONCATENATE($D424,BK$1),'movs ordered by action'!$B:$G,4,FALSE))</f>
        <v xml:space="preserve"> </v>
      </c>
      <c r="BL424" t="str">
        <f>IF(ISNA(VLOOKUP(CONCATENATE($D424,BL$1),'movs ordered by action'!$B:$G,4,FALSE))," ",VLOOKUP(CONCATENATE($D424,BL$1),'movs ordered by action'!$B:$G,4,FALSE))</f>
        <v xml:space="preserve"> </v>
      </c>
      <c r="BM424" t="str">
        <f>IF(ISNA(VLOOKUP(CONCATENATE($D424,BM$1),'movs ordered by action'!$B:$G,4,FALSE))," ",VLOOKUP(CONCATENATE($D424,BM$1),'movs ordered by action'!$B:$G,4,FALSE))</f>
        <v xml:space="preserve"> </v>
      </c>
      <c r="BN424" t="str">
        <f>IF(ISNA(VLOOKUP(CONCATENATE($D424,BN$1),'movs ordered by action'!$B:$G,4,FALSE))," ",VLOOKUP(CONCATENATE($D424,BN$1),'movs ordered by action'!$B:$G,4,FALSE))</f>
        <v xml:space="preserve"> </v>
      </c>
      <c r="BO424" t="str">
        <f>IF(ISNA(VLOOKUP(CONCATENATE($D424,BO$1),'movs ordered by action'!$B:$G,4,FALSE))," ",VLOOKUP(CONCATENATE($D424,BO$1),'movs ordered by action'!$B:$G,4,FALSE))</f>
        <v xml:space="preserve"> </v>
      </c>
      <c r="BP424" t="str">
        <f>IF(ISNA(VLOOKUP(CONCATENATE($D424,BP$1),'movs ordered by action'!$B:$G,4,FALSE))," ",VLOOKUP(CONCATENATE($D424,BP$1),'movs ordered by action'!$B:$G,4,FALSE))</f>
        <v xml:space="preserve"> </v>
      </c>
      <c r="BQ424" t="str">
        <f>IF(ISNA(VLOOKUP(CONCATENATE($D424,BQ$1),'movs ordered by action'!$B:$G,4,FALSE))," ",VLOOKUP(CONCATENATE($D424,BQ$1),'movs ordered by action'!$B:$G,4,FALSE))</f>
        <v xml:space="preserve"> </v>
      </c>
      <c r="BR424" t="str">
        <f>IF(ISNA(VLOOKUP(CONCATENATE($D424,BR$1),'movs ordered by action'!$B:$G,4,FALSE))," ",VLOOKUP(CONCATENATE($D424,BR$1),'movs ordered by action'!$B:$G,4,FALSE))</f>
        <v xml:space="preserve"> </v>
      </c>
      <c r="BS424" t="str">
        <f>IF(ISNA(VLOOKUP(CONCATENATE($D424,BS$1),'movs ordered by action'!$B:$G,4,FALSE))," ",VLOOKUP(CONCATENATE($D424,BS$1),'movs ordered by action'!$B:$G,4,FALSE))</f>
        <v xml:space="preserve"> </v>
      </c>
      <c r="BT424" t="str">
        <f>IF(ISNA(VLOOKUP(CONCATENATE($D424,BT$1),'movs ordered by action'!$B:$G,4,FALSE))," ",VLOOKUP(CONCATENATE($D424,BT$1),'movs ordered by action'!$B:$G,4,FALSE))</f>
        <v xml:space="preserve"> </v>
      </c>
      <c r="BU424" t="str">
        <f>IF(ISNA(VLOOKUP(CONCATENATE($D424,BU$1),'movs ordered by action'!$B:$G,4,FALSE))," ",VLOOKUP(CONCATENATE($D424,BU$1),'movs ordered by action'!$B:$G,4,FALSE))</f>
        <v xml:space="preserve"> </v>
      </c>
      <c r="BV424" t="str">
        <f>IF(ISNA(VLOOKUP(CONCATENATE($D424,BV$1),'movs ordered by action'!$B:$G,4,FALSE))," ",VLOOKUP(CONCATENATE($D424,BV$1),'movs ordered by action'!$B:$G,4,FALSE))</f>
        <v xml:space="preserve"> </v>
      </c>
      <c r="BW424" t="str">
        <f>IF(ISNA(VLOOKUP(CONCATENATE($D424,BW$1),'movs ordered by action'!$B:$G,4,FALSE))," ",VLOOKUP(CONCATENATE($D424,BW$1),'movs ordered by action'!$B:$G,4,FALSE))</f>
        <v xml:space="preserve"> </v>
      </c>
      <c r="BX424" t="str">
        <f>IF(ISNA(VLOOKUP(CONCATENATE($D424,BX$1),'movs ordered by action'!$B:$G,4,FALSE))," ",VLOOKUP(CONCATENATE($D424,BX$1),'movs ordered by action'!$B:$G,4,FALSE))</f>
        <v xml:space="preserve"> </v>
      </c>
      <c r="BY424" t="str">
        <f>IF(ISNA(VLOOKUP(CONCATENATE($D424,BY$1),'movs ordered by action'!$B:$G,4,FALSE))," ",VLOOKUP(CONCATENATE($D424,BY$1),'movs ordered by action'!$B:$G,4,FALSE))</f>
        <v xml:space="preserve"> </v>
      </c>
      <c r="BZ424" t="str">
        <f>IF(ISNA(VLOOKUP(CONCATENATE($D424,BZ$1),'movs ordered by action'!$B:$G,4,FALSE))," ",VLOOKUP(CONCATENATE($D424,BZ$1),'movs ordered by action'!$B:$G,4,FALSE))</f>
        <v xml:space="preserve"> </v>
      </c>
      <c r="CA424" t="str">
        <f>IF(ISNA(VLOOKUP(CONCATENATE($D424,CA$1),'movs ordered by action'!$B:$G,4,FALSE))," ",VLOOKUP(CONCATENATE($D424,CA$1),'movs ordered by action'!$B:$G,4,FALSE))</f>
        <v xml:space="preserve"> </v>
      </c>
      <c r="CB424" t="str">
        <f>IF(ISNA(VLOOKUP(CONCATENATE($D424,CB$1),'movs ordered by action'!$B:$G,4,FALSE))," ",VLOOKUP(CONCATENATE($D424,CB$1),'movs ordered by action'!$B:$G,4,FALSE))</f>
        <v xml:space="preserve"> </v>
      </c>
      <c r="CC424" t="str">
        <f>IF(ISNA(VLOOKUP(CONCATENATE($D424,CC$1),'movs ordered by action'!$B:$G,4,FALSE))," ",VLOOKUP(CONCATENATE($D424,CC$1),'movs ordered by action'!$B:$G,4,FALSE))</f>
        <v xml:space="preserve"> </v>
      </c>
      <c r="CD424" t="str">
        <f>IF(ISNA(VLOOKUP(CONCATENATE($D424,CD$1),'movs ordered by action'!$B:$G,4,FALSE))," ",VLOOKUP(CONCATENATE($D424,CD$1),'movs ordered by action'!$B:$G,4,FALSE))</f>
        <v xml:space="preserve"> </v>
      </c>
      <c r="CE424" t="str">
        <f>IF(ISNA(VLOOKUP(CONCATENATE($D424,CE$1),'movs ordered by action'!$B:$G,4,FALSE))," ",VLOOKUP(CONCATENATE($D424,CE$1),'movs ordered by action'!$B:$G,4,FALSE))</f>
        <v xml:space="preserve"> </v>
      </c>
      <c r="CF424" t="str">
        <f>IF(ISNA(VLOOKUP(CONCATENATE($D424,CF$1),'movs ordered by action'!$B:$G,4,FALSE))," ",VLOOKUP(CONCATENATE($D424,CF$1),'movs ordered by action'!$B:$G,4,FALSE))</f>
        <v xml:space="preserve"> </v>
      </c>
      <c r="CG424" t="str">
        <f>IF(ISNA(VLOOKUP(CONCATENATE($D424,CG$1),'movs ordered by action'!$B:$G,4,FALSE))," ",VLOOKUP(CONCATENATE($D424,CG$1),'movs ordered by action'!$B:$G,4,FALSE))</f>
        <v xml:space="preserve"> </v>
      </c>
      <c r="CH424" t="str">
        <f>IF(ISNA(VLOOKUP(CONCATENATE($D424,CH$1),'movs ordered by action'!$B:$G,4,FALSE))," ",VLOOKUP(CONCATENATE($D424,CH$1),'movs ordered by action'!$B:$G,4,FALSE))</f>
        <v xml:space="preserve"> </v>
      </c>
      <c r="CI424" t="str">
        <f>IF(ISNA(VLOOKUP(CONCATENATE($D424,CI$1),'movs ordered by action'!$B:$G,4,FALSE))," ",VLOOKUP(CONCATENATE($D424,CI$1),'movs ordered by action'!$B:$G,4,FALSE))</f>
        <v xml:space="preserve"> </v>
      </c>
      <c r="CJ424" t="str">
        <f>IF(ISNA(VLOOKUP(CONCATENATE($D424,CJ$1),'movs ordered by action'!$B:$G,4,FALSE))," ",VLOOKUP(CONCATENATE($D424,CJ$1),'movs ordered by action'!$B:$G,4,FALSE))</f>
        <v xml:space="preserve"> </v>
      </c>
      <c r="CK424" t="str">
        <f>IF(ISNA(VLOOKUP(CONCATENATE($D424,CK$1),'movs ordered by action'!$B:$G,4,FALSE))," ",VLOOKUP(CONCATENATE($D424,CK$1),'movs ordered by action'!$B:$G,4,FALSE))</f>
        <v xml:space="preserve"> </v>
      </c>
      <c r="CL424" t="str">
        <f>IF(ISNA(VLOOKUP(CONCATENATE($D424,CL$1),'movs ordered by action'!$B:$G,4,FALSE))," ",VLOOKUP(CONCATENATE($D424,CL$1),'movs ordered by action'!$B:$G,4,FALSE))</f>
        <v xml:space="preserve"> </v>
      </c>
      <c r="CM424" t="str">
        <f>IF(ISNA(VLOOKUP(CONCATENATE($D424,CM$1),'movs ordered by action'!$B:$G,4,FALSE))," ",VLOOKUP(CONCATENATE($D424,CM$1),'movs ordered by action'!$B:$G,4,FALSE))</f>
        <v xml:space="preserve"> </v>
      </c>
    </row>
    <row r="425" spans="1:91" x14ac:dyDescent="0.3">
      <c r="D425" s="19" t="s">
        <v>2157</v>
      </c>
      <c r="E425" t="str">
        <f>IF(ISNA(VLOOKUP(CONCATENATE($D425,E$1),'movs ordered by action'!$B:$G,4,FALSE))," ",VLOOKUP(CONCATENATE($D425,E$1),'movs ordered by action'!$B:$G,4,FALSE))</f>
        <v xml:space="preserve"> </v>
      </c>
      <c r="F425" t="str">
        <f>IF(ISNA(VLOOKUP(CONCATENATE($D425,F$1),'movs ordered by action'!$B:$G,4,FALSE))," ",VLOOKUP(CONCATENATE($D425,F$1),'movs ordered by action'!$B:$G,4,FALSE))</f>
        <v xml:space="preserve"> </v>
      </c>
      <c r="G425" t="str">
        <f>IF(ISNA(VLOOKUP(CONCATENATE($D425,G$1),'movs ordered by action'!$B:$G,4,FALSE))," ",VLOOKUP(CONCATENATE($D425,G$1),'movs ordered by action'!$B:$G,4,FALSE))</f>
        <v xml:space="preserve"> </v>
      </c>
      <c r="H425" t="str">
        <f>IF(ISNA(VLOOKUP(CONCATENATE($D425,H$1),'movs ordered by action'!$B:$G,4,FALSE))," ",VLOOKUP(CONCATENATE($D425,H$1),'movs ordered by action'!$B:$G,4,FALSE))</f>
        <v xml:space="preserve"> </v>
      </c>
      <c r="I425" t="str">
        <f>IF(ISNA(VLOOKUP(CONCATENATE($D425,I$1),'movs ordered by action'!$B:$G,4,FALSE))," ",VLOOKUP(CONCATENATE($D425,I$1),'movs ordered by action'!$B:$G,4,FALSE))</f>
        <v xml:space="preserve"> </v>
      </c>
      <c r="J425" t="str">
        <f>IF(ISNA(VLOOKUP(CONCATENATE($D425,J$1),'movs ordered by action'!$B:$G,4,FALSE))," ",VLOOKUP(CONCATENATE($D425,J$1),'movs ordered by action'!$B:$G,4,FALSE))</f>
        <v xml:space="preserve"> </v>
      </c>
      <c r="K425" t="str">
        <f>IF(ISNA(VLOOKUP(CONCATENATE($D425,K$1),'movs ordered by action'!$B:$G,4,FALSE))," ",VLOOKUP(CONCATENATE($D425,K$1),'movs ordered by action'!$B:$G,4,FALSE))</f>
        <v xml:space="preserve"> </v>
      </c>
      <c r="L425" t="str">
        <f>IF(ISNA(VLOOKUP(CONCATENATE($D425,L$1),'movs ordered by action'!$B:$G,4,FALSE))," ",VLOOKUP(CONCATENATE($D425,L$1),'movs ordered by action'!$B:$G,4,FALSE))</f>
        <v xml:space="preserve"> </v>
      </c>
      <c r="M425" t="str">
        <f>IF(ISNA(VLOOKUP(CONCATENATE($D425,M$1),'movs ordered by action'!$B:$G,4,FALSE))," ",VLOOKUP(CONCATENATE($D425,M$1),'movs ordered by action'!$B:$G,4,FALSE))</f>
        <v xml:space="preserve"> </v>
      </c>
      <c r="N425" t="str">
        <f>IF(ISNA(VLOOKUP(CONCATENATE($D425,N$1),'movs ordered by action'!$B:$G,4,FALSE))," ",VLOOKUP(CONCATENATE($D425,N$1),'movs ordered by action'!$B:$G,4,FALSE))</f>
        <v xml:space="preserve"> </v>
      </c>
      <c r="O425" t="str">
        <f>IF(ISNA(VLOOKUP(CONCATENATE($D425,O$1),'movs ordered by action'!$B:$G,4,FALSE))," ",VLOOKUP(CONCATENATE($D425,O$1),'movs ordered by action'!$B:$G,4,FALSE))</f>
        <v xml:space="preserve"> </v>
      </c>
      <c r="P425" t="str">
        <f>IF(ISNA(VLOOKUP(CONCATENATE($D425,P$1),'movs ordered by action'!$B:$G,4,FALSE))," ",VLOOKUP(CONCATENATE($D425,P$1),'movs ordered by action'!$B:$G,4,FALSE))</f>
        <v xml:space="preserve"> </v>
      </c>
      <c r="Q425" t="str">
        <f>IF(ISNA(VLOOKUP(CONCATENATE($D425,Q$1),'movs ordered by action'!$B:$G,4,FALSE))," ",VLOOKUP(CONCATENATE($D425,Q$1),'movs ordered by action'!$B:$G,4,FALSE))</f>
        <v xml:space="preserve"> </v>
      </c>
      <c r="R425" t="str">
        <f>IF(ISNA(VLOOKUP(CONCATENATE($D425,R$1),'movs ordered by action'!$B:$G,4,FALSE))," ",VLOOKUP(CONCATENATE($D425,R$1),'movs ordered by action'!$B:$G,4,FALSE))</f>
        <v xml:space="preserve"> </v>
      </c>
      <c r="S425" t="str">
        <f>IF(ISNA(VLOOKUP(CONCATENATE($D425,S$1),'movs ordered by action'!$B:$G,4,FALSE))," ",VLOOKUP(CONCATENATE($D425,S$1),'movs ordered by action'!$B:$G,4,FALSE))</f>
        <v xml:space="preserve"> </v>
      </c>
      <c r="T425" t="str">
        <f>IF(ISNA(VLOOKUP(CONCATENATE($D425,T$1),'movs ordered by action'!$B:$G,4,FALSE))," ",VLOOKUP(CONCATENATE($D425,T$1),'movs ordered by action'!$B:$G,4,FALSE))</f>
        <v xml:space="preserve"> </v>
      </c>
      <c r="U425" t="str">
        <f>IF(ISNA(VLOOKUP(CONCATENATE($D425,U$1),'movs ordered by action'!$B:$G,4,FALSE))," ",VLOOKUP(CONCATENATE($D425,U$1),'movs ordered by action'!$B:$G,4,FALSE))</f>
        <v xml:space="preserve"> </v>
      </c>
      <c r="V425" t="str">
        <f>IF(ISNA(VLOOKUP(CONCATENATE($D425,V$1),'movs ordered by action'!$B:$G,4,FALSE))," ",VLOOKUP(CONCATENATE($D425,V$1),'movs ordered by action'!$B:$G,4,FALSE))</f>
        <v xml:space="preserve"> </v>
      </c>
      <c r="W425" t="str">
        <f>IF(ISNA(VLOOKUP(CONCATENATE($D425,W$1),'movs ordered by action'!$B:$G,4,FALSE))," ",VLOOKUP(CONCATENATE($D425,W$1),'movs ordered by action'!$B:$G,4,FALSE))</f>
        <v xml:space="preserve"> </v>
      </c>
      <c r="X425" t="str">
        <f>IF(ISNA(VLOOKUP(CONCATENATE($D425,X$1),'movs ordered by action'!$B:$G,4,FALSE))," ",VLOOKUP(CONCATENATE($D425,X$1),'movs ordered by action'!$B:$G,4,FALSE))</f>
        <v xml:space="preserve"> </v>
      </c>
      <c r="Y425" t="str">
        <f>IF(ISNA(VLOOKUP(CONCATENATE($D425,Y$1),'movs ordered by action'!$B:$G,4,FALSE))," ",VLOOKUP(CONCATENATE($D425,Y$1),'movs ordered by action'!$B:$G,4,FALSE))</f>
        <v xml:space="preserve"> </v>
      </c>
      <c r="Z425" t="str">
        <f>IF(ISNA(VLOOKUP(CONCATENATE($D425,Z$1),'movs ordered by action'!$B:$G,4,FALSE))," ",VLOOKUP(CONCATENATE($D425,Z$1),'movs ordered by action'!$B:$G,4,FALSE))</f>
        <v xml:space="preserve"> </v>
      </c>
      <c r="AA425" t="str">
        <f>IF(ISNA(VLOOKUP(CONCATENATE($D425,AA$1),'movs ordered by action'!$B:$G,4,FALSE))," ",VLOOKUP(CONCATENATE($D425,AA$1),'movs ordered by action'!$B:$G,4,FALSE))</f>
        <v xml:space="preserve"> </v>
      </c>
      <c r="AB425" t="str">
        <f>IF(ISNA(VLOOKUP(CONCATENATE($D425,AB$1),'movs ordered by action'!$B:$G,4,FALSE))," ",VLOOKUP(CONCATENATE($D425,AB$1),'movs ordered by action'!$B:$G,4,FALSE))</f>
        <v xml:space="preserve"> </v>
      </c>
      <c r="AC425" t="str">
        <f>IF(ISNA(VLOOKUP(CONCATENATE($D425,AC$1),'movs ordered by action'!$B:$G,4,FALSE))," ",VLOOKUP(CONCATENATE($D425,AC$1),'movs ordered by action'!$B:$G,4,FALSE))</f>
        <v xml:space="preserve"> </v>
      </c>
      <c r="AD425" t="str">
        <f>IF(ISNA(VLOOKUP(CONCATENATE($D425,AD$1),'movs ordered by action'!$B:$G,4,FALSE))," ",VLOOKUP(CONCATENATE($D425,AD$1),'movs ordered by action'!$B:$G,4,FALSE))</f>
        <v xml:space="preserve"> </v>
      </c>
      <c r="AE425" t="str">
        <f>IF(ISNA(VLOOKUP(CONCATENATE($D425,AE$1),'movs ordered by action'!$B:$G,4,FALSE))," ",VLOOKUP(CONCATENATE($D425,AE$1),'movs ordered by action'!$B:$G,4,FALSE))</f>
        <v xml:space="preserve"> </v>
      </c>
      <c r="AF425" t="str">
        <f>IF(ISNA(VLOOKUP(CONCATENATE($D425,AF$1),'movs ordered by action'!$B:$G,4,FALSE))," ",VLOOKUP(CONCATENATE($D425,AF$1),'movs ordered by action'!$B:$G,4,FALSE))</f>
        <v xml:space="preserve"> </v>
      </c>
      <c r="AG425" t="str">
        <f>IF(ISNA(VLOOKUP(CONCATENATE($D425,AG$1),'movs ordered by action'!$B:$G,4,FALSE))," ",VLOOKUP(CONCATENATE($D425,AG$1),'movs ordered by action'!$B:$G,4,FALSE))</f>
        <v xml:space="preserve"> </v>
      </c>
      <c r="AH425" t="str">
        <f>IF(ISNA(VLOOKUP(CONCATENATE($D425,AH$1),'movs ordered by action'!$B:$G,4,FALSE))," ",VLOOKUP(CONCATENATE($D425,AH$1),'movs ordered by action'!$B:$G,4,FALSE))</f>
        <v xml:space="preserve"> </v>
      </c>
      <c r="AI425" t="str">
        <f>IF(ISNA(VLOOKUP(CONCATENATE($D425,AI$1),'movs ordered by action'!$B:$G,4,FALSE))," ",VLOOKUP(CONCATENATE($D425,AI$1),'movs ordered by action'!$B:$G,4,FALSE))</f>
        <v xml:space="preserve"> </v>
      </c>
      <c r="AJ425" t="str">
        <f>IF(ISNA(VLOOKUP(CONCATENATE($D425,AJ$1),'movs ordered by action'!$B:$G,4,FALSE))," ",VLOOKUP(CONCATENATE($D425,AJ$1),'movs ordered by action'!$B:$G,4,FALSE))</f>
        <v xml:space="preserve"> </v>
      </c>
      <c r="AK425" t="str">
        <f>IF(ISNA(VLOOKUP(CONCATENATE($D425,AK$1),'movs ordered by action'!$B:$G,4,FALSE))," ",VLOOKUP(CONCATENATE($D425,AK$1),'movs ordered by action'!$B:$G,4,FALSE))</f>
        <v xml:space="preserve"> </v>
      </c>
      <c r="AL425" t="str">
        <f>IF(ISNA(VLOOKUP(CONCATENATE($D425,AL$1),'movs ordered by action'!$B:$G,4,FALSE))," ",VLOOKUP(CONCATENATE($D425,AL$1),'movs ordered by action'!$B:$G,4,FALSE))</f>
        <v xml:space="preserve"> </v>
      </c>
      <c r="AM425" t="str">
        <f>IF(ISNA(VLOOKUP(CONCATENATE($D425,AM$1),'movs ordered by action'!$B:$G,4,FALSE))," ",VLOOKUP(CONCATENATE($D425,AM$1),'movs ordered by action'!$B:$G,4,FALSE))</f>
        <v xml:space="preserve"> </v>
      </c>
      <c r="AN425" t="str">
        <f>IF(ISNA(VLOOKUP(CONCATENATE($D425,AN$1),'movs ordered by action'!$B:$G,4,FALSE))," ",VLOOKUP(CONCATENATE($D425,AN$1),'movs ordered by action'!$B:$G,4,FALSE))</f>
        <v xml:space="preserve"> </v>
      </c>
      <c r="AO425" t="str">
        <f>IF(ISNA(VLOOKUP(CONCATENATE($D425,AO$1),'movs ordered by action'!$B:$G,4,FALSE))," ",VLOOKUP(CONCATENATE($D425,AO$1),'movs ordered by action'!$B:$G,4,FALSE))</f>
        <v xml:space="preserve"> </v>
      </c>
      <c r="AP425" t="str">
        <f>IF(ISNA(VLOOKUP(CONCATENATE($D425,AP$1),'movs ordered by action'!$B:$G,4,FALSE))," ",VLOOKUP(CONCATENATE($D425,AP$1),'movs ordered by action'!$B:$G,4,FALSE))</f>
        <v xml:space="preserve"> </v>
      </c>
      <c r="AQ425" t="str">
        <f>IF(ISNA(VLOOKUP(CONCATENATE($D425,AQ$1),'movs ordered by action'!$B:$G,4,FALSE))," ",VLOOKUP(CONCATENATE($D425,AQ$1),'movs ordered by action'!$B:$G,4,FALSE))</f>
        <v xml:space="preserve"> </v>
      </c>
      <c r="AR425" t="str">
        <f>IF(ISNA(VLOOKUP(CONCATENATE($D425,AR$1),'movs ordered by action'!$B:$G,4,FALSE))," ",VLOOKUP(CONCATENATE($D425,AR$1),'movs ordered by action'!$B:$G,4,FALSE))</f>
        <v xml:space="preserve"> </v>
      </c>
      <c r="AS425" t="str">
        <f>IF(ISNA(VLOOKUP(CONCATENATE($D425,AS$1),'movs ordered by action'!$B:$G,4,FALSE))," ",VLOOKUP(CONCATENATE($D425,AS$1),'movs ordered by action'!$B:$G,4,FALSE))</f>
        <v xml:space="preserve"> </v>
      </c>
      <c r="AT425" t="str">
        <f>IF(ISNA(VLOOKUP(CONCATENATE($D425,AT$1),'movs ordered by action'!$B:$G,4,FALSE))," ",VLOOKUP(CONCATENATE($D425,AT$1),'movs ordered by action'!$B:$G,4,FALSE))</f>
        <v xml:space="preserve"> </v>
      </c>
      <c r="AU425" t="str">
        <f>IF(ISNA(VLOOKUP(CONCATENATE($D425,AU$1),'movs ordered by action'!$B:$G,4,FALSE))," ",VLOOKUP(CONCATENATE($D425,AU$1),'movs ordered by action'!$B:$G,4,FALSE))</f>
        <v xml:space="preserve"> </v>
      </c>
      <c r="AV425" t="str">
        <f>IF(ISNA(VLOOKUP(CONCATENATE($D425,AV$1),'movs ordered by action'!$B:$G,4,FALSE))," ",VLOOKUP(CONCATENATE($D425,AV$1),'movs ordered by action'!$B:$G,4,FALSE))</f>
        <v xml:space="preserve"> </v>
      </c>
      <c r="AW425" t="str">
        <f>IF(ISNA(VLOOKUP(CONCATENATE($D425,AW$1),'movs ordered by action'!$B:$G,4,FALSE))," ",VLOOKUP(CONCATENATE($D425,AW$1),'movs ordered by action'!$B:$G,4,FALSE))</f>
        <v xml:space="preserve"> </v>
      </c>
      <c r="AX425" t="str">
        <f>IF(ISNA(VLOOKUP(CONCATENATE($D425,AX$1),'movs ordered by action'!$B:$G,4,FALSE))," ",VLOOKUP(CONCATENATE($D425,AX$1),'movs ordered by action'!$B:$G,4,FALSE))</f>
        <v xml:space="preserve"> </v>
      </c>
      <c r="AY425" t="str">
        <f>IF(ISNA(VLOOKUP(CONCATENATE($D425,AY$1),'movs ordered by action'!$B:$G,4,FALSE))," ",VLOOKUP(CONCATENATE($D425,AY$1),'movs ordered by action'!$B:$G,4,FALSE))</f>
        <v xml:space="preserve"> </v>
      </c>
      <c r="AZ425" t="str">
        <f>IF(ISNA(VLOOKUP(CONCATENATE($D425,AZ$1),'movs ordered by action'!$B:$G,4,FALSE))," ",VLOOKUP(CONCATENATE($D425,AZ$1),'movs ordered by action'!$B:$G,4,FALSE))</f>
        <v xml:space="preserve"> </v>
      </c>
      <c r="BA425" t="str">
        <f>IF(ISNA(VLOOKUP(CONCATENATE($D425,BA$1),'movs ordered by action'!$B:$G,4,FALSE))," ",VLOOKUP(CONCATENATE($D425,BA$1),'movs ordered by action'!$B:$G,4,FALSE))</f>
        <v xml:space="preserve"> </v>
      </c>
      <c r="BB425" t="str">
        <f>IF(ISNA(VLOOKUP(CONCATENATE($D425,BB$1),'movs ordered by action'!$B:$G,4,FALSE))," ",VLOOKUP(CONCATENATE($D425,BB$1),'movs ordered by action'!$B:$G,4,FALSE))</f>
        <v xml:space="preserve"> </v>
      </c>
      <c r="BC425" t="str">
        <f>IF(ISNA(VLOOKUP(CONCATENATE($D425,BC$1),'movs ordered by action'!$B:$G,4,FALSE))," ",VLOOKUP(CONCATENATE($D425,BC$1),'movs ordered by action'!$B:$G,4,FALSE))</f>
        <v xml:space="preserve"> </v>
      </c>
      <c r="BD425" t="str">
        <f>IF(ISNA(VLOOKUP(CONCATENATE($D425,BD$1),'movs ordered by action'!$B:$G,4,FALSE))," ",VLOOKUP(CONCATENATE($D425,BD$1),'movs ordered by action'!$B:$G,4,FALSE))</f>
        <v xml:space="preserve"> </v>
      </c>
      <c r="BE425" t="str">
        <f>IF(ISNA(VLOOKUP(CONCATENATE($D425,BE$1),'movs ordered by action'!$B:$G,4,FALSE))," ",VLOOKUP(CONCATENATE($D425,BE$1),'movs ordered by action'!$B:$G,4,FALSE))</f>
        <v xml:space="preserve"> </v>
      </c>
      <c r="BF425" t="str">
        <f>IF(ISNA(VLOOKUP(CONCATENATE($D425,BF$1),'movs ordered by action'!$B:$G,4,FALSE))," ",VLOOKUP(CONCATENATE($D425,BF$1),'movs ordered by action'!$B:$G,4,FALSE))</f>
        <v xml:space="preserve"> </v>
      </c>
      <c r="BG425" t="str">
        <f>IF(ISNA(VLOOKUP(CONCATENATE($D425,BG$1),'movs ordered by action'!$B:$G,4,FALSE))," ",VLOOKUP(CONCATENATE($D425,BG$1),'movs ordered by action'!$B:$G,4,FALSE))</f>
        <v xml:space="preserve"> </v>
      </c>
      <c r="BH425" t="str">
        <f>IF(ISNA(VLOOKUP(CONCATENATE($D425,BH$1),'movs ordered by action'!$B:$G,4,FALSE))," ",VLOOKUP(CONCATENATE($D425,BH$1),'movs ordered by action'!$B:$G,4,FALSE))</f>
        <v xml:space="preserve"> </v>
      </c>
      <c r="BI425" t="str">
        <f>IF(ISNA(VLOOKUP(CONCATENATE($D425,BI$1),'movs ordered by action'!$B:$G,4,FALSE))," ",VLOOKUP(CONCATENATE($D425,BI$1),'movs ordered by action'!$B:$G,4,FALSE))</f>
        <v xml:space="preserve"> </v>
      </c>
      <c r="BJ425" t="str">
        <f>IF(ISNA(VLOOKUP(CONCATENATE($D425,BJ$1),'movs ordered by action'!$B:$G,4,FALSE))," ",VLOOKUP(CONCATENATE($D425,BJ$1),'movs ordered by action'!$B:$G,4,FALSE))</f>
        <v xml:space="preserve"> </v>
      </c>
      <c r="BK425" t="str">
        <f>IF(ISNA(VLOOKUP(CONCATENATE($D425,BK$1),'movs ordered by action'!$B:$G,4,FALSE))," ",VLOOKUP(CONCATENATE($D425,BK$1),'movs ordered by action'!$B:$G,4,FALSE))</f>
        <v xml:space="preserve"> </v>
      </c>
      <c r="BL425" t="str">
        <f>IF(ISNA(VLOOKUP(CONCATENATE($D425,BL$1),'movs ordered by action'!$B:$G,4,FALSE))," ",VLOOKUP(CONCATENATE($D425,BL$1),'movs ordered by action'!$B:$G,4,FALSE))</f>
        <v xml:space="preserve"> </v>
      </c>
      <c r="BM425" t="str">
        <f>IF(ISNA(VLOOKUP(CONCATENATE($D425,BM$1),'movs ordered by action'!$B:$G,4,FALSE))," ",VLOOKUP(CONCATENATE($D425,BM$1),'movs ordered by action'!$B:$G,4,FALSE))</f>
        <v xml:space="preserve"> </v>
      </c>
      <c r="BN425" t="str">
        <f>IF(ISNA(VLOOKUP(CONCATENATE($D425,BN$1),'movs ordered by action'!$B:$G,4,FALSE))," ",VLOOKUP(CONCATENATE($D425,BN$1),'movs ordered by action'!$B:$G,4,FALSE))</f>
        <v xml:space="preserve"> </v>
      </c>
      <c r="BO425" t="str">
        <f>IF(ISNA(VLOOKUP(CONCATENATE($D425,BO$1),'movs ordered by action'!$B:$G,4,FALSE))," ",VLOOKUP(CONCATENATE($D425,BO$1),'movs ordered by action'!$B:$G,4,FALSE))</f>
        <v xml:space="preserve"> </v>
      </c>
      <c r="BP425" t="str">
        <f>IF(ISNA(VLOOKUP(CONCATENATE($D425,BP$1),'movs ordered by action'!$B:$G,4,FALSE))," ",VLOOKUP(CONCATENATE($D425,BP$1),'movs ordered by action'!$B:$G,4,FALSE))</f>
        <v xml:space="preserve"> </v>
      </c>
      <c r="BQ425" t="str">
        <f>IF(ISNA(VLOOKUP(CONCATENATE($D425,BQ$1),'movs ordered by action'!$B:$G,4,FALSE))," ",VLOOKUP(CONCATENATE($D425,BQ$1),'movs ordered by action'!$B:$G,4,FALSE))</f>
        <v xml:space="preserve"> </v>
      </c>
      <c r="BR425" t="str">
        <f>IF(ISNA(VLOOKUP(CONCATENATE($D425,BR$1),'movs ordered by action'!$B:$G,4,FALSE))," ",VLOOKUP(CONCATENATE($D425,BR$1),'movs ordered by action'!$B:$G,4,FALSE))</f>
        <v xml:space="preserve"> </v>
      </c>
      <c r="BS425" t="str">
        <f>IF(ISNA(VLOOKUP(CONCATENATE($D425,BS$1),'movs ordered by action'!$B:$G,4,FALSE))," ",VLOOKUP(CONCATENATE($D425,BS$1),'movs ordered by action'!$B:$G,4,FALSE))</f>
        <v xml:space="preserve"> </v>
      </c>
      <c r="BT425" t="str">
        <f>IF(ISNA(VLOOKUP(CONCATENATE($D425,BT$1),'movs ordered by action'!$B:$G,4,FALSE))," ",VLOOKUP(CONCATENATE($D425,BT$1),'movs ordered by action'!$B:$G,4,FALSE))</f>
        <v xml:space="preserve"> </v>
      </c>
      <c r="BU425" t="str">
        <f>IF(ISNA(VLOOKUP(CONCATENATE($D425,BU$1),'movs ordered by action'!$B:$G,4,FALSE))," ",VLOOKUP(CONCATENATE($D425,BU$1),'movs ordered by action'!$B:$G,4,FALSE))</f>
        <v xml:space="preserve"> </v>
      </c>
      <c r="BV425" t="str">
        <f>IF(ISNA(VLOOKUP(CONCATENATE($D425,BV$1),'movs ordered by action'!$B:$G,4,FALSE))," ",VLOOKUP(CONCATENATE($D425,BV$1),'movs ordered by action'!$B:$G,4,FALSE))</f>
        <v xml:space="preserve"> </v>
      </c>
      <c r="BW425" t="str">
        <f>IF(ISNA(VLOOKUP(CONCATENATE($D425,BW$1),'movs ordered by action'!$B:$G,4,FALSE))," ",VLOOKUP(CONCATENATE($D425,BW$1),'movs ordered by action'!$B:$G,4,FALSE))</f>
        <v xml:space="preserve"> </v>
      </c>
      <c r="BX425" t="str">
        <f>IF(ISNA(VLOOKUP(CONCATENATE($D425,BX$1),'movs ordered by action'!$B:$G,4,FALSE))," ",VLOOKUP(CONCATENATE($D425,BX$1),'movs ordered by action'!$B:$G,4,FALSE))</f>
        <v xml:space="preserve"> </v>
      </c>
      <c r="BY425" t="str">
        <f>IF(ISNA(VLOOKUP(CONCATENATE($D425,BY$1),'movs ordered by action'!$B:$G,4,FALSE))," ",VLOOKUP(CONCATENATE($D425,BY$1),'movs ordered by action'!$B:$G,4,FALSE))</f>
        <v xml:space="preserve"> </v>
      </c>
      <c r="BZ425" t="str">
        <f>IF(ISNA(VLOOKUP(CONCATENATE($D425,BZ$1),'movs ordered by action'!$B:$G,4,FALSE))," ",VLOOKUP(CONCATENATE($D425,BZ$1),'movs ordered by action'!$B:$G,4,FALSE))</f>
        <v xml:space="preserve"> </v>
      </c>
      <c r="CA425" t="str">
        <f>IF(ISNA(VLOOKUP(CONCATENATE($D425,CA$1),'movs ordered by action'!$B:$G,4,FALSE))," ",VLOOKUP(CONCATENATE($D425,CA$1),'movs ordered by action'!$B:$G,4,FALSE))</f>
        <v xml:space="preserve"> </v>
      </c>
      <c r="CB425" t="str">
        <f>IF(ISNA(VLOOKUP(CONCATENATE($D425,CB$1),'movs ordered by action'!$B:$G,4,FALSE))," ",VLOOKUP(CONCATENATE($D425,CB$1),'movs ordered by action'!$B:$G,4,FALSE))</f>
        <v xml:space="preserve"> </v>
      </c>
      <c r="CC425" t="str">
        <f>IF(ISNA(VLOOKUP(CONCATENATE($D425,CC$1),'movs ordered by action'!$B:$G,4,FALSE))," ",VLOOKUP(CONCATENATE($D425,CC$1),'movs ordered by action'!$B:$G,4,FALSE))</f>
        <v xml:space="preserve"> </v>
      </c>
      <c r="CD425" t="str">
        <f>IF(ISNA(VLOOKUP(CONCATENATE($D425,CD$1),'movs ordered by action'!$B:$G,4,FALSE))," ",VLOOKUP(CONCATENATE($D425,CD$1),'movs ordered by action'!$B:$G,4,FALSE))</f>
        <v xml:space="preserve"> </v>
      </c>
      <c r="CE425" t="str">
        <f>IF(ISNA(VLOOKUP(CONCATENATE($D425,CE$1),'movs ordered by action'!$B:$G,4,FALSE))," ",VLOOKUP(CONCATENATE($D425,CE$1),'movs ordered by action'!$B:$G,4,FALSE))</f>
        <v xml:space="preserve"> </v>
      </c>
      <c r="CF425" t="str">
        <f>IF(ISNA(VLOOKUP(CONCATENATE($D425,CF$1),'movs ordered by action'!$B:$G,4,FALSE))," ",VLOOKUP(CONCATENATE($D425,CF$1),'movs ordered by action'!$B:$G,4,FALSE))</f>
        <v xml:space="preserve"> </v>
      </c>
      <c r="CG425" t="str">
        <f>IF(ISNA(VLOOKUP(CONCATENATE($D425,CG$1),'movs ordered by action'!$B:$G,4,FALSE))," ",VLOOKUP(CONCATENATE($D425,CG$1),'movs ordered by action'!$B:$G,4,FALSE))</f>
        <v xml:space="preserve"> </v>
      </c>
      <c r="CH425" t="str">
        <f>IF(ISNA(VLOOKUP(CONCATENATE($D425,CH$1),'movs ordered by action'!$B:$G,4,FALSE))," ",VLOOKUP(CONCATENATE($D425,CH$1),'movs ordered by action'!$B:$G,4,FALSE))</f>
        <v xml:space="preserve"> </v>
      </c>
      <c r="CI425" t="str">
        <f>IF(ISNA(VLOOKUP(CONCATENATE($D425,CI$1),'movs ordered by action'!$B:$G,4,FALSE))," ",VLOOKUP(CONCATENATE($D425,CI$1),'movs ordered by action'!$B:$G,4,FALSE))</f>
        <v xml:space="preserve"> </v>
      </c>
      <c r="CJ425" t="str">
        <f>IF(ISNA(VLOOKUP(CONCATENATE($D425,CJ$1),'movs ordered by action'!$B:$G,4,FALSE))," ",VLOOKUP(CONCATENATE($D425,CJ$1),'movs ordered by action'!$B:$G,4,FALSE))</f>
        <v xml:space="preserve"> </v>
      </c>
      <c r="CK425" t="str">
        <f>IF(ISNA(VLOOKUP(CONCATENATE($D425,CK$1),'movs ordered by action'!$B:$G,4,FALSE))," ",VLOOKUP(CONCATENATE($D425,CK$1),'movs ordered by action'!$B:$G,4,FALSE))</f>
        <v xml:space="preserve"> </v>
      </c>
      <c r="CL425" t="str">
        <f>IF(ISNA(VLOOKUP(CONCATENATE($D425,CL$1),'movs ordered by action'!$B:$G,4,FALSE))," ",VLOOKUP(CONCATENATE($D425,CL$1),'movs ordered by action'!$B:$G,4,FALSE))</f>
        <v xml:space="preserve"> </v>
      </c>
      <c r="CM425" t="str">
        <f>IF(ISNA(VLOOKUP(CONCATENATE($D425,CM$1),'movs ordered by action'!$B:$G,4,FALSE))," ",VLOOKUP(CONCATENATE($D425,CM$1),'movs ordered by action'!$B:$G,4,FALSE))</f>
        <v xml:space="preserve"> </v>
      </c>
    </row>
    <row r="426" spans="1:91" x14ac:dyDescent="0.3">
      <c r="D426" s="20" t="s">
        <v>2652</v>
      </c>
      <c r="E426" t="str">
        <f>IF(ISNA(VLOOKUP(CONCATENATE($D426,E$1),'movs ordered by action'!$B:$G,4,FALSE))," ",VLOOKUP(CONCATENATE($D426,E$1),'movs ordered by action'!$B:$G,4,FALSE))</f>
        <v>SPECIAL1</v>
      </c>
      <c r="F426" t="str">
        <f>IF(ISNA(VLOOKUP(CONCATENATE($D426,F$1),'movs ordered by action'!$B:$G,4,FALSE))," ",VLOOKUP(CONCATENATE($D426,F$1),'movs ordered by action'!$B:$G,4,FALSE))</f>
        <v>SPECIAL2</v>
      </c>
      <c r="G426" t="str">
        <f>IF(ISNA(VLOOKUP(CONCATENATE($D426,G$1),'movs ordered by action'!$B:$G,4,FALSE))," ",VLOOKUP(CONCATENATE($D426,G$1),'movs ordered by action'!$B:$G,4,FALSE))</f>
        <v xml:space="preserve"> </v>
      </c>
      <c r="H426" t="str">
        <f>IF(ISNA(VLOOKUP(CONCATENATE($D426,H$1),'movs ordered by action'!$B:$G,4,FALSE))," ",VLOOKUP(CONCATENATE($D426,H$1),'movs ordered by action'!$B:$G,4,FALSE))</f>
        <v xml:space="preserve"> </v>
      </c>
      <c r="I426" t="str">
        <f>IF(ISNA(VLOOKUP(CONCATENATE($D426,I$1),'movs ordered by action'!$B:$G,4,FALSE))," ",VLOOKUP(CONCATENATE($D426,I$1),'movs ordered by action'!$B:$G,4,FALSE))</f>
        <v xml:space="preserve"> </v>
      </c>
      <c r="J426" t="str">
        <f>IF(ISNA(VLOOKUP(CONCATENATE($D426,J$1),'movs ordered by action'!$B:$G,4,FALSE))," ",VLOOKUP(CONCATENATE($D426,J$1),'movs ordered by action'!$B:$G,4,FALSE))</f>
        <v xml:space="preserve"> </v>
      </c>
      <c r="K426" t="str">
        <f>IF(ISNA(VLOOKUP(CONCATENATE($D426,K$1),'movs ordered by action'!$B:$G,4,FALSE))," ",VLOOKUP(CONCATENATE($D426,K$1),'movs ordered by action'!$B:$G,4,FALSE))</f>
        <v xml:space="preserve"> </v>
      </c>
      <c r="L426" t="str">
        <f>IF(ISNA(VLOOKUP(CONCATENATE($D426,L$1),'movs ordered by action'!$B:$G,4,FALSE))," ",VLOOKUP(CONCATENATE($D426,L$1),'movs ordered by action'!$B:$G,4,FALSE))</f>
        <v xml:space="preserve"> </v>
      </c>
      <c r="M426" t="str">
        <f>IF(ISNA(VLOOKUP(CONCATENATE($D426,M$1),'movs ordered by action'!$B:$G,4,FALSE))," ",VLOOKUP(CONCATENATE($D426,M$1),'movs ordered by action'!$B:$G,4,FALSE))</f>
        <v xml:space="preserve"> </v>
      </c>
      <c r="N426" t="str">
        <f>IF(ISNA(VLOOKUP(CONCATENATE($D426,N$1),'movs ordered by action'!$B:$G,4,FALSE))," ",VLOOKUP(CONCATENATE($D426,N$1),'movs ordered by action'!$B:$G,4,FALSE))</f>
        <v xml:space="preserve"> </v>
      </c>
      <c r="O426" t="str">
        <f>IF(ISNA(VLOOKUP(CONCATENATE($D426,O$1),'movs ordered by action'!$B:$G,4,FALSE))," ",VLOOKUP(CONCATENATE($D426,O$1),'movs ordered by action'!$B:$G,4,FALSE))</f>
        <v xml:space="preserve"> </v>
      </c>
      <c r="P426" t="str">
        <f>IF(ISNA(VLOOKUP(CONCATENATE($D426,P$1),'movs ordered by action'!$B:$G,4,FALSE))," ",VLOOKUP(CONCATENATE($D426,P$1),'movs ordered by action'!$B:$G,4,FALSE))</f>
        <v xml:space="preserve"> </v>
      </c>
      <c r="Q426" t="str">
        <f>IF(ISNA(VLOOKUP(CONCATENATE($D426,Q$1),'movs ordered by action'!$B:$G,4,FALSE))," ",VLOOKUP(CONCATENATE($D426,Q$1),'movs ordered by action'!$B:$G,4,FALSE))</f>
        <v xml:space="preserve"> </v>
      </c>
      <c r="R426" t="str">
        <f>IF(ISNA(VLOOKUP(CONCATENATE($D426,R$1),'movs ordered by action'!$B:$G,4,FALSE))," ",VLOOKUP(CONCATENATE($D426,R$1),'movs ordered by action'!$B:$G,4,FALSE))</f>
        <v xml:space="preserve"> </v>
      </c>
      <c r="S426" t="str">
        <f>IF(ISNA(VLOOKUP(CONCATENATE($D426,S$1),'movs ordered by action'!$B:$G,4,FALSE))," ",VLOOKUP(CONCATENATE($D426,S$1),'movs ordered by action'!$B:$G,4,FALSE))</f>
        <v xml:space="preserve"> </v>
      </c>
      <c r="T426" t="str">
        <f>IF(ISNA(VLOOKUP(CONCATENATE($D426,T$1),'movs ordered by action'!$B:$G,4,FALSE))," ",VLOOKUP(CONCATENATE($D426,T$1),'movs ordered by action'!$B:$G,4,FALSE))</f>
        <v xml:space="preserve"> </v>
      </c>
      <c r="U426" t="str">
        <f>IF(ISNA(VLOOKUP(CONCATENATE($D426,U$1),'movs ordered by action'!$B:$G,4,FALSE))," ",VLOOKUP(CONCATENATE($D426,U$1),'movs ordered by action'!$B:$G,4,FALSE))</f>
        <v xml:space="preserve"> </v>
      </c>
      <c r="V426" t="str">
        <f>IF(ISNA(VLOOKUP(CONCATENATE($D426,V$1),'movs ordered by action'!$B:$G,4,FALSE))," ",VLOOKUP(CONCATENATE($D426,V$1),'movs ordered by action'!$B:$G,4,FALSE))</f>
        <v xml:space="preserve"> </v>
      </c>
      <c r="W426" t="str">
        <f>IF(ISNA(VLOOKUP(CONCATENATE($D426,W$1),'movs ordered by action'!$B:$G,4,FALSE))," ",VLOOKUP(CONCATENATE($D426,W$1),'movs ordered by action'!$B:$G,4,FALSE))</f>
        <v xml:space="preserve"> </v>
      </c>
      <c r="X426" t="str">
        <f>IF(ISNA(VLOOKUP(CONCATENATE($D426,X$1),'movs ordered by action'!$B:$G,4,FALSE))," ",VLOOKUP(CONCATENATE($D426,X$1),'movs ordered by action'!$B:$G,4,FALSE))</f>
        <v xml:space="preserve"> </v>
      </c>
      <c r="Y426" t="str">
        <f>IF(ISNA(VLOOKUP(CONCATENATE($D426,Y$1),'movs ordered by action'!$B:$G,4,FALSE))," ",VLOOKUP(CONCATENATE($D426,Y$1),'movs ordered by action'!$B:$G,4,FALSE))</f>
        <v xml:space="preserve"> </v>
      </c>
      <c r="Z426" t="str">
        <f>IF(ISNA(VLOOKUP(CONCATENATE($D426,Z$1),'movs ordered by action'!$B:$G,4,FALSE))," ",VLOOKUP(CONCATENATE($D426,Z$1),'movs ordered by action'!$B:$G,4,FALSE))</f>
        <v xml:space="preserve"> </v>
      </c>
      <c r="AA426" t="str">
        <f>IF(ISNA(VLOOKUP(CONCATENATE($D426,AA$1),'movs ordered by action'!$B:$G,4,FALSE))," ",VLOOKUP(CONCATENATE($D426,AA$1),'movs ordered by action'!$B:$G,4,FALSE))</f>
        <v xml:space="preserve"> </v>
      </c>
      <c r="AB426" t="str">
        <f>IF(ISNA(VLOOKUP(CONCATENATE($D426,AB$1),'movs ordered by action'!$B:$G,4,FALSE))," ",VLOOKUP(CONCATENATE($D426,AB$1),'movs ordered by action'!$B:$G,4,FALSE))</f>
        <v xml:space="preserve"> </v>
      </c>
      <c r="AC426" t="str">
        <f>IF(ISNA(VLOOKUP(CONCATENATE($D426,AC$1),'movs ordered by action'!$B:$G,4,FALSE))," ",VLOOKUP(CONCATENATE($D426,AC$1),'movs ordered by action'!$B:$G,4,FALSE))</f>
        <v xml:space="preserve"> </v>
      </c>
      <c r="AD426" t="str">
        <f>IF(ISNA(VLOOKUP(CONCATENATE($D426,AD$1),'movs ordered by action'!$B:$G,4,FALSE))," ",VLOOKUP(CONCATENATE($D426,AD$1),'movs ordered by action'!$B:$G,4,FALSE))</f>
        <v xml:space="preserve"> </v>
      </c>
      <c r="AE426" t="str">
        <f>IF(ISNA(VLOOKUP(CONCATENATE($D426,AE$1),'movs ordered by action'!$B:$G,4,FALSE))," ",VLOOKUP(CONCATENATE($D426,AE$1),'movs ordered by action'!$B:$G,4,FALSE))</f>
        <v xml:space="preserve"> </v>
      </c>
      <c r="AF426" t="str">
        <f>IF(ISNA(VLOOKUP(CONCATENATE($D426,AF$1),'movs ordered by action'!$B:$G,4,FALSE))," ",VLOOKUP(CONCATENATE($D426,AF$1),'movs ordered by action'!$B:$G,4,FALSE))</f>
        <v xml:space="preserve"> </v>
      </c>
      <c r="AG426" t="str">
        <f>IF(ISNA(VLOOKUP(CONCATENATE($D426,AG$1),'movs ordered by action'!$B:$G,4,FALSE))," ",VLOOKUP(CONCATENATE($D426,AG$1),'movs ordered by action'!$B:$G,4,FALSE))</f>
        <v xml:space="preserve"> </v>
      </c>
      <c r="AH426" t="str">
        <f>IF(ISNA(VLOOKUP(CONCATENATE($D426,AH$1),'movs ordered by action'!$B:$G,4,FALSE))," ",VLOOKUP(CONCATENATE($D426,AH$1),'movs ordered by action'!$B:$G,4,FALSE))</f>
        <v xml:space="preserve"> </v>
      </c>
      <c r="AI426" t="str">
        <f>IF(ISNA(VLOOKUP(CONCATENATE($D426,AI$1),'movs ordered by action'!$B:$G,4,FALSE))," ",VLOOKUP(CONCATENATE($D426,AI$1),'movs ordered by action'!$B:$G,4,FALSE))</f>
        <v xml:space="preserve"> </v>
      </c>
      <c r="AJ426" t="str">
        <f>IF(ISNA(VLOOKUP(CONCATENATE($D426,AJ$1),'movs ordered by action'!$B:$G,4,FALSE))," ",VLOOKUP(CONCATENATE($D426,AJ$1),'movs ordered by action'!$B:$G,4,FALSE))</f>
        <v xml:space="preserve"> </v>
      </c>
      <c r="AK426" t="str">
        <f>IF(ISNA(VLOOKUP(CONCATENATE($D426,AK$1),'movs ordered by action'!$B:$G,4,FALSE))," ",VLOOKUP(CONCATENATE($D426,AK$1),'movs ordered by action'!$B:$G,4,FALSE))</f>
        <v xml:space="preserve"> </v>
      </c>
      <c r="AL426" t="str">
        <f>IF(ISNA(VLOOKUP(CONCATENATE($D426,AL$1),'movs ordered by action'!$B:$G,4,FALSE))," ",VLOOKUP(CONCATENATE($D426,AL$1),'movs ordered by action'!$B:$G,4,FALSE))</f>
        <v xml:space="preserve"> </v>
      </c>
      <c r="AM426" t="str">
        <f>IF(ISNA(VLOOKUP(CONCATENATE($D426,AM$1),'movs ordered by action'!$B:$G,4,FALSE))," ",VLOOKUP(CONCATENATE($D426,AM$1),'movs ordered by action'!$B:$G,4,FALSE))</f>
        <v xml:space="preserve"> </v>
      </c>
      <c r="AN426" t="str">
        <f>IF(ISNA(VLOOKUP(CONCATENATE($D426,AN$1),'movs ordered by action'!$B:$G,4,FALSE))," ",VLOOKUP(CONCATENATE($D426,AN$1),'movs ordered by action'!$B:$G,4,FALSE))</f>
        <v xml:space="preserve"> </v>
      </c>
      <c r="AO426" t="str">
        <f>IF(ISNA(VLOOKUP(CONCATENATE($D426,AO$1),'movs ordered by action'!$B:$G,4,FALSE))," ",VLOOKUP(CONCATENATE($D426,AO$1),'movs ordered by action'!$B:$G,4,FALSE))</f>
        <v xml:space="preserve"> </v>
      </c>
      <c r="AP426" t="str">
        <f>IF(ISNA(VLOOKUP(CONCATENATE($D426,AP$1),'movs ordered by action'!$B:$G,4,FALSE))," ",VLOOKUP(CONCATENATE($D426,AP$1),'movs ordered by action'!$B:$G,4,FALSE))</f>
        <v xml:space="preserve"> </v>
      </c>
      <c r="AQ426" t="str">
        <f>IF(ISNA(VLOOKUP(CONCATENATE($D426,AQ$1),'movs ordered by action'!$B:$G,4,FALSE))," ",VLOOKUP(CONCATENATE($D426,AQ$1),'movs ordered by action'!$B:$G,4,FALSE))</f>
        <v xml:space="preserve"> </v>
      </c>
      <c r="AR426" t="str">
        <f>IF(ISNA(VLOOKUP(CONCATENATE($D426,AR$1),'movs ordered by action'!$B:$G,4,FALSE))," ",VLOOKUP(CONCATENATE($D426,AR$1),'movs ordered by action'!$B:$G,4,FALSE))</f>
        <v xml:space="preserve"> </v>
      </c>
      <c r="AS426" t="str">
        <f>IF(ISNA(VLOOKUP(CONCATENATE($D426,AS$1),'movs ordered by action'!$B:$G,4,FALSE))," ",VLOOKUP(CONCATENATE($D426,AS$1),'movs ordered by action'!$B:$G,4,FALSE))</f>
        <v xml:space="preserve"> </v>
      </c>
      <c r="AT426" t="str">
        <f>IF(ISNA(VLOOKUP(CONCATENATE($D426,AT$1),'movs ordered by action'!$B:$G,4,FALSE))," ",VLOOKUP(CONCATENATE($D426,AT$1),'movs ordered by action'!$B:$G,4,FALSE))</f>
        <v xml:space="preserve"> </v>
      </c>
      <c r="AU426" t="str">
        <f>IF(ISNA(VLOOKUP(CONCATENATE($D426,AU$1),'movs ordered by action'!$B:$G,4,FALSE))," ",VLOOKUP(CONCATENATE($D426,AU$1),'movs ordered by action'!$B:$G,4,FALSE))</f>
        <v xml:space="preserve"> </v>
      </c>
      <c r="AV426" t="str">
        <f>IF(ISNA(VLOOKUP(CONCATENATE($D426,AV$1),'movs ordered by action'!$B:$G,4,FALSE))," ",VLOOKUP(CONCATENATE($D426,AV$1),'movs ordered by action'!$B:$G,4,FALSE))</f>
        <v xml:space="preserve"> </v>
      </c>
      <c r="AW426" t="str">
        <f>IF(ISNA(VLOOKUP(CONCATENATE($D426,AW$1),'movs ordered by action'!$B:$G,4,FALSE))," ",VLOOKUP(CONCATENATE($D426,AW$1),'movs ordered by action'!$B:$G,4,FALSE))</f>
        <v xml:space="preserve"> </v>
      </c>
      <c r="AX426" t="str">
        <f>IF(ISNA(VLOOKUP(CONCATENATE($D426,AX$1),'movs ordered by action'!$B:$G,4,FALSE))," ",VLOOKUP(CONCATENATE($D426,AX$1),'movs ordered by action'!$B:$G,4,FALSE))</f>
        <v xml:space="preserve"> </v>
      </c>
      <c r="AY426" t="str">
        <f>IF(ISNA(VLOOKUP(CONCATENATE($D426,AY$1),'movs ordered by action'!$B:$G,4,FALSE))," ",VLOOKUP(CONCATENATE($D426,AY$1),'movs ordered by action'!$B:$G,4,FALSE))</f>
        <v xml:space="preserve"> </v>
      </c>
      <c r="AZ426" t="str">
        <f>IF(ISNA(VLOOKUP(CONCATENATE($D426,AZ$1),'movs ordered by action'!$B:$G,4,FALSE))," ",VLOOKUP(CONCATENATE($D426,AZ$1),'movs ordered by action'!$B:$G,4,FALSE))</f>
        <v xml:space="preserve"> </v>
      </c>
      <c r="BA426" t="str">
        <f>IF(ISNA(VLOOKUP(CONCATENATE($D426,BA$1),'movs ordered by action'!$B:$G,4,FALSE))," ",VLOOKUP(CONCATENATE($D426,BA$1),'movs ordered by action'!$B:$G,4,FALSE))</f>
        <v xml:space="preserve"> </v>
      </c>
      <c r="BB426" t="str">
        <f>IF(ISNA(VLOOKUP(CONCATENATE($D426,BB$1),'movs ordered by action'!$B:$G,4,FALSE))," ",VLOOKUP(CONCATENATE($D426,BB$1),'movs ordered by action'!$B:$G,4,FALSE))</f>
        <v xml:space="preserve"> </v>
      </c>
      <c r="BC426" t="str">
        <f>IF(ISNA(VLOOKUP(CONCATENATE($D426,BC$1),'movs ordered by action'!$B:$G,4,FALSE))," ",VLOOKUP(CONCATENATE($D426,BC$1),'movs ordered by action'!$B:$G,4,FALSE))</f>
        <v xml:space="preserve"> </v>
      </c>
      <c r="BD426" t="str">
        <f>IF(ISNA(VLOOKUP(CONCATENATE($D426,BD$1),'movs ordered by action'!$B:$G,4,FALSE))," ",VLOOKUP(CONCATENATE($D426,BD$1),'movs ordered by action'!$B:$G,4,FALSE))</f>
        <v xml:space="preserve"> </v>
      </c>
      <c r="BE426" t="str">
        <f>IF(ISNA(VLOOKUP(CONCATENATE($D426,BE$1),'movs ordered by action'!$B:$G,4,FALSE))," ",VLOOKUP(CONCATENATE($D426,BE$1),'movs ordered by action'!$B:$G,4,FALSE))</f>
        <v xml:space="preserve"> </v>
      </c>
      <c r="BF426" t="str">
        <f>IF(ISNA(VLOOKUP(CONCATENATE($D426,BF$1),'movs ordered by action'!$B:$G,4,FALSE))," ",VLOOKUP(CONCATENATE($D426,BF$1),'movs ordered by action'!$B:$G,4,FALSE))</f>
        <v xml:space="preserve"> </v>
      </c>
      <c r="BG426" t="str">
        <f>IF(ISNA(VLOOKUP(CONCATENATE($D426,BG$1),'movs ordered by action'!$B:$G,4,FALSE))," ",VLOOKUP(CONCATENATE($D426,BG$1),'movs ordered by action'!$B:$G,4,FALSE))</f>
        <v xml:space="preserve"> </v>
      </c>
      <c r="BH426" t="str">
        <f>IF(ISNA(VLOOKUP(CONCATENATE($D426,BH$1),'movs ordered by action'!$B:$G,4,FALSE))," ",VLOOKUP(CONCATENATE($D426,BH$1),'movs ordered by action'!$B:$G,4,FALSE))</f>
        <v xml:space="preserve"> </v>
      </c>
      <c r="BI426" t="str">
        <f>IF(ISNA(VLOOKUP(CONCATENATE($D426,BI$1),'movs ordered by action'!$B:$G,4,FALSE))," ",VLOOKUP(CONCATENATE($D426,BI$1),'movs ordered by action'!$B:$G,4,FALSE))</f>
        <v xml:space="preserve"> </v>
      </c>
      <c r="BJ426" t="str">
        <f>IF(ISNA(VLOOKUP(CONCATENATE($D426,BJ$1),'movs ordered by action'!$B:$G,4,FALSE))," ",VLOOKUP(CONCATENATE($D426,BJ$1),'movs ordered by action'!$B:$G,4,FALSE))</f>
        <v xml:space="preserve"> </v>
      </c>
      <c r="BK426" t="str">
        <f>IF(ISNA(VLOOKUP(CONCATENATE($D426,BK$1),'movs ordered by action'!$B:$G,4,FALSE))," ",VLOOKUP(CONCATENATE($D426,BK$1),'movs ordered by action'!$B:$G,4,FALSE))</f>
        <v xml:space="preserve"> </v>
      </c>
      <c r="BL426" t="str">
        <f>IF(ISNA(VLOOKUP(CONCATENATE($D426,BL$1),'movs ordered by action'!$B:$G,4,FALSE))," ",VLOOKUP(CONCATENATE($D426,BL$1),'movs ordered by action'!$B:$G,4,FALSE))</f>
        <v xml:space="preserve"> </v>
      </c>
      <c r="BM426" t="str">
        <f>IF(ISNA(VLOOKUP(CONCATENATE($D426,BM$1),'movs ordered by action'!$B:$G,4,FALSE))," ",VLOOKUP(CONCATENATE($D426,BM$1),'movs ordered by action'!$B:$G,4,FALSE))</f>
        <v xml:space="preserve"> </v>
      </c>
      <c r="BN426" t="str">
        <f>IF(ISNA(VLOOKUP(CONCATENATE($D426,BN$1),'movs ordered by action'!$B:$G,4,FALSE))," ",VLOOKUP(CONCATENATE($D426,BN$1),'movs ordered by action'!$B:$G,4,FALSE))</f>
        <v xml:space="preserve"> </v>
      </c>
      <c r="BO426" t="str">
        <f>IF(ISNA(VLOOKUP(CONCATENATE($D426,BO$1),'movs ordered by action'!$B:$G,4,FALSE))," ",VLOOKUP(CONCATENATE($D426,BO$1),'movs ordered by action'!$B:$G,4,FALSE))</f>
        <v xml:space="preserve"> </v>
      </c>
      <c r="BP426" t="str">
        <f>IF(ISNA(VLOOKUP(CONCATENATE($D426,BP$1),'movs ordered by action'!$B:$G,4,FALSE))," ",VLOOKUP(CONCATENATE($D426,BP$1),'movs ordered by action'!$B:$G,4,FALSE))</f>
        <v xml:space="preserve"> </v>
      </c>
      <c r="BQ426" t="str">
        <f>IF(ISNA(VLOOKUP(CONCATENATE($D426,BQ$1),'movs ordered by action'!$B:$G,4,FALSE))," ",VLOOKUP(CONCATENATE($D426,BQ$1),'movs ordered by action'!$B:$G,4,FALSE))</f>
        <v xml:space="preserve"> </v>
      </c>
      <c r="BR426" t="str">
        <f>IF(ISNA(VLOOKUP(CONCATENATE($D426,BR$1),'movs ordered by action'!$B:$G,4,FALSE))," ",VLOOKUP(CONCATENATE($D426,BR$1),'movs ordered by action'!$B:$G,4,FALSE))</f>
        <v xml:space="preserve"> </v>
      </c>
      <c r="BS426" t="str">
        <f>IF(ISNA(VLOOKUP(CONCATENATE($D426,BS$1),'movs ordered by action'!$B:$G,4,FALSE))," ",VLOOKUP(CONCATENATE($D426,BS$1),'movs ordered by action'!$B:$G,4,FALSE))</f>
        <v xml:space="preserve"> </v>
      </c>
      <c r="BT426" t="str">
        <f>IF(ISNA(VLOOKUP(CONCATENATE($D426,BT$1),'movs ordered by action'!$B:$G,4,FALSE))," ",VLOOKUP(CONCATENATE($D426,BT$1),'movs ordered by action'!$B:$G,4,FALSE))</f>
        <v xml:space="preserve"> </v>
      </c>
      <c r="BU426" t="str">
        <f>IF(ISNA(VLOOKUP(CONCATENATE($D426,BU$1),'movs ordered by action'!$B:$G,4,FALSE))," ",VLOOKUP(CONCATENATE($D426,BU$1),'movs ordered by action'!$B:$G,4,FALSE))</f>
        <v xml:space="preserve"> </v>
      </c>
      <c r="BV426" t="str">
        <f>IF(ISNA(VLOOKUP(CONCATENATE($D426,BV$1),'movs ordered by action'!$B:$G,4,FALSE))," ",VLOOKUP(CONCATENATE($D426,BV$1),'movs ordered by action'!$B:$G,4,FALSE))</f>
        <v xml:space="preserve"> </v>
      </c>
      <c r="BW426" t="str">
        <f>IF(ISNA(VLOOKUP(CONCATENATE($D426,BW$1),'movs ordered by action'!$B:$G,4,FALSE))," ",VLOOKUP(CONCATENATE($D426,BW$1),'movs ordered by action'!$B:$G,4,FALSE))</f>
        <v xml:space="preserve"> </v>
      </c>
      <c r="BX426" t="str">
        <f>IF(ISNA(VLOOKUP(CONCATENATE($D426,BX$1),'movs ordered by action'!$B:$G,4,FALSE))," ",VLOOKUP(CONCATENATE($D426,BX$1),'movs ordered by action'!$B:$G,4,FALSE))</f>
        <v xml:space="preserve"> </v>
      </c>
      <c r="BY426" t="str">
        <f>IF(ISNA(VLOOKUP(CONCATENATE($D426,BY$1),'movs ordered by action'!$B:$G,4,FALSE))," ",VLOOKUP(CONCATENATE($D426,BY$1),'movs ordered by action'!$B:$G,4,FALSE))</f>
        <v xml:space="preserve"> </v>
      </c>
      <c r="BZ426" t="str">
        <f>IF(ISNA(VLOOKUP(CONCATENATE($D426,BZ$1),'movs ordered by action'!$B:$G,4,FALSE))," ",VLOOKUP(CONCATENATE($D426,BZ$1),'movs ordered by action'!$B:$G,4,FALSE))</f>
        <v xml:space="preserve"> </v>
      </c>
      <c r="CA426" t="str">
        <f>IF(ISNA(VLOOKUP(CONCATENATE($D426,CA$1),'movs ordered by action'!$B:$G,4,FALSE))," ",VLOOKUP(CONCATENATE($D426,CA$1),'movs ordered by action'!$B:$G,4,FALSE))</f>
        <v xml:space="preserve"> </v>
      </c>
      <c r="CB426" t="str">
        <f>IF(ISNA(VLOOKUP(CONCATENATE($D426,CB$1),'movs ordered by action'!$B:$G,4,FALSE))," ",VLOOKUP(CONCATENATE($D426,CB$1),'movs ordered by action'!$B:$G,4,FALSE))</f>
        <v xml:space="preserve"> </v>
      </c>
      <c r="CC426" t="str">
        <f>IF(ISNA(VLOOKUP(CONCATENATE($D426,CC$1),'movs ordered by action'!$B:$G,4,FALSE))," ",VLOOKUP(CONCATENATE($D426,CC$1),'movs ordered by action'!$B:$G,4,FALSE))</f>
        <v xml:space="preserve"> </v>
      </c>
      <c r="CD426" t="str">
        <f>IF(ISNA(VLOOKUP(CONCATENATE($D426,CD$1),'movs ordered by action'!$B:$G,4,FALSE))," ",VLOOKUP(CONCATENATE($D426,CD$1),'movs ordered by action'!$B:$G,4,FALSE))</f>
        <v xml:space="preserve"> </v>
      </c>
      <c r="CE426" t="str">
        <f>IF(ISNA(VLOOKUP(CONCATENATE($D426,CE$1),'movs ordered by action'!$B:$G,4,FALSE))," ",VLOOKUP(CONCATENATE($D426,CE$1),'movs ordered by action'!$B:$G,4,FALSE))</f>
        <v xml:space="preserve"> </v>
      </c>
      <c r="CF426" t="str">
        <f>IF(ISNA(VLOOKUP(CONCATENATE($D426,CF$1),'movs ordered by action'!$B:$G,4,FALSE))," ",VLOOKUP(CONCATENATE($D426,CF$1),'movs ordered by action'!$B:$G,4,FALSE))</f>
        <v xml:space="preserve"> </v>
      </c>
      <c r="CG426" t="str">
        <f>IF(ISNA(VLOOKUP(CONCATENATE($D426,CG$1),'movs ordered by action'!$B:$G,4,FALSE))," ",VLOOKUP(CONCATENATE($D426,CG$1),'movs ordered by action'!$B:$G,4,FALSE))</f>
        <v xml:space="preserve"> </v>
      </c>
      <c r="CH426" t="str">
        <f>IF(ISNA(VLOOKUP(CONCATENATE($D426,CH$1),'movs ordered by action'!$B:$G,4,FALSE))," ",VLOOKUP(CONCATENATE($D426,CH$1),'movs ordered by action'!$B:$G,4,FALSE))</f>
        <v xml:space="preserve"> </v>
      </c>
      <c r="CI426" t="str">
        <f>IF(ISNA(VLOOKUP(CONCATENATE($D426,CI$1),'movs ordered by action'!$B:$G,4,FALSE))," ",VLOOKUP(CONCATENATE($D426,CI$1),'movs ordered by action'!$B:$G,4,FALSE))</f>
        <v xml:space="preserve"> </v>
      </c>
      <c r="CJ426" t="str">
        <f>IF(ISNA(VLOOKUP(CONCATENATE($D426,CJ$1),'movs ordered by action'!$B:$G,4,FALSE))," ",VLOOKUP(CONCATENATE($D426,CJ$1),'movs ordered by action'!$B:$G,4,FALSE))</f>
        <v xml:space="preserve"> </v>
      </c>
      <c r="CK426" t="str">
        <f>IF(ISNA(VLOOKUP(CONCATENATE($D426,CK$1),'movs ordered by action'!$B:$G,4,FALSE))," ",VLOOKUP(CONCATENATE($D426,CK$1),'movs ordered by action'!$B:$G,4,FALSE))</f>
        <v xml:space="preserve"> </v>
      </c>
      <c r="CL426" t="str">
        <f>IF(ISNA(VLOOKUP(CONCATENATE($D426,CL$1),'movs ordered by action'!$B:$G,4,FALSE))," ",VLOOKUP(CONCATENATE($D426,CL$1),'movs ordered by action'!$B:$G,4,FALSE))</f>
        <v xml:space="preserve"> </v>
      </c>
      <c r="CM426" t="str">
        <f>IF(ISNA(VLOOKUP(CONCATENATE($D426,CM$1),'movs ordered by action'!$B:$G,4,FALSE))," ",VLOOKUP(CONCATENATE($D426,CM$1),'movs ordered by action'!$B:$G,4,FALSE))</f>
        <v xml:space="preserve"> </v>
      </c>
    </row>
    <row r="427" spans="1:91" x14ac:dyDescent="0.3">
      <c r="D427" s="19" t="s">
        <v>2654</v>
      </c>
      <c r="E427" t="str">
        <f>IF(ISNA(VLOOKUP(CONCATENATE($D427,E$1),'movs ordered by action'!$B:$G,4,FALSE))," ",VLOOKUP(CONCATENATE($D427,E$1),'movs ordered by action'!$B:$G,4,FALSE))</f>
        <v xml:space="preserve"> </v>
      </c>
      <c r="F427" t="str">
        <f>IF(ISNA(VLOOKUP(CONCATENATE($D427,F$1),'movs ordered by action'!$B:$G,4,FALSE))," ",VLOOKUP(CONCATENATE($D427,F$1),'movs ordered by action'!$B:$G,4,FALSE))</f>
        <v xml:space="preserve"> </v>
      </c>
      <c r="G427" t="str">
        <f>IF(ISNA(VLOOKUP(CONCATENATE($D427,G$1),'movs ordered by action'!$B:$G,4,FALSE))," ",VLOOKUP(CONCATENATE($D427,G$1),'movs ordered by action'!$B:$G,4,FALSE))</f>
        <v xml:space="preserve"> </v>
      </c>
      <c r="H427" t="str">
        <f>IF(ISNA(VLOOKUP(CONCATENATE($D427,H$1),'movs ordered by action'!$B:$G,4,FALSE))," ",VLOOKUP(CONCATENATE($D427,H$1),'movs ordered by action'!$B:$G,4,FALSE))</f>
        <v xml:space="preserve"> </v>
      </c>
      <c r="I427" t="str">
        <f>IF(ISNA(VLOOKUP(CONCATENATE($D427,I$1),'movs ordered by action'!$B:$G,4,FALSE))," ",VLOOKUP(CONCATENATE($D427,I$1),'movs ordered by action'!$B:$G,4,FALSE))</f>
        <v xml:space="preserve"> </v>
      </c>
      <c r="J427" t="str">
        <f>IF(ISNA(VLOOKUP(CONCATENATE($D427,J$1),'movs ordered by action'!$B:$G,4,FALSE))," ",VLOOKUP(CONCATENATE($D427,J$1),'movs ordered by action'!$B:$G,4,FALSE))</f>
        <v xml:space="preserve"> </v>
      </c>
      <c r="K427" t="str">
        <f>IF(ISNA(VLOOKUP(CONCATENATE($D427,K$1),'movs ordered by action'!$B:$G,4,FALSE))," ",VLOOKUP(CONCATENATE($D427,K$1),'movs ordered by action'!$B:$G,4,FALSE))</f>
        <v xml:space="preserve"> </v>
      </c>
      <c r="L427" t="str">
        <f>IF(ISNA(VLOOKUP(CONCATENATE($D427,L$1),'movs ordered by action'!$B:$G,4,FALSE))," ",VLOOKUP(CONCATENATE($D427,L$1),'movs ordered by action'!$B:$G,4,FALSE))</f>
        <v xml:space="preserve"> </v>
      </c>
      <c r="M427" t="str">
        <f>IF(ISNA(VLOOKUP(CONCATENATE($D427,M$1),'movs ordered by action'!$B:$G,4,FALSE))," ",VLOOKUP(CONCATENATE($D427,M$1),'movs ordered by action'!$B:$G,4,FALSE))</f>
        <v xml:space="preserve"> </v>
      </c>
      <c r="N427" t="str">
        <f>IF(ISNA(VLOOKUP(CONCATENATE($D427,N$1),'movs ordered by action'!$B:$G,4,FALSE))," ",VLOOKUP(CONCATENATE($D427,N$1),'movs ordered by action'!$B:$G,4,FALSE))</f>
        <v xml:space="preserve"> </v>
      </c>
      <c r="O427" t="str">
        <f>IF(ISNA(VLOOKUP(CONCATENATE($D427,O$1),'movs ordered by action'!$B:$G,4,FALSE))," ",VLOOKUP(CONCATENATE($D427,O$1),'movs ordered by action'!$B:$G,4,FALSE))</f>
        <v xml:space="preserve"> </v>
      </c>
      <c r="P427" t="str">
        <f>IF(ISNA(VLOOKUP(CONCATENATE($D427,P$1),'movs ordered by action'!$B:$G,4,FALSE))," ",VLOOKUP(CONCATENATE($D427,P$1),'movs ordered by action'!$B:$G,4,FALSE))</f>
        <v xml:space="preserve"> </v>
      </c>
      <c r="Q427" t="str">
        <f>IF(ISNA(VLOOKUP(CONCATENATE($D427,Q$1),'movs ordered by action'!$B:$G,4,FALSE))," ",VLOOKUP(CONCATENATE($D427,Q$1),'movs ordered by action'!$B:$G,4,FALSE))</f>
        <v xml:space="preserve"> </v>
      </c>
      <c r="R427" t="str">
        <f>IF(ISNA(VLOOKUP(CONCATENATE($D427,R$1),'movs ordered by action'!$B:$G,4,FALSE))," ",VLOOKUP(CONCATENATE($D427,R$1),'movs ordered by action'!$B:$G,4,FALSE))</f>
        <v xml:space="preserve"> </v>
      </c>
      <c r="S427" t="str">
        <f>IF(ISNA(VLOOKUP(CONCATENATE($D427,S$1),'movs ordered by action'!$B:$G,4,FALSE))," ",VLOOKUP(CONCATENATE($D427,S$1),'movs ordered by action'!$B:$G,4,FALSE))</f>
        <v xml:space="preserve"> </v>
      </c>
      <c r="T427" t="str">
        <f>IF(ISNA(VLOOKUP(CONCATENATE($D427,T$1),'movs ordered by action'!$B:$G,4,FALSE))," ",VLOOKUP(CONCATENATE($D427,T$1),'movs ordered by action'!$B:$G,4,FALSE))</f>
        <v xml:space="preserve"> </v>
      </c>
      <c r="U427" t="str">
        <f>IF(ISNA(VLOOKUP(CONCATENATE($D427,U$1),'movs ordered by action'!$B:$G,4,FALSE))," ",VLOOKUP(CONCATENATE($D427,U$1),'movs ordered by action'!$B:$G,4,FALSE))</f>
        <v xml:space="preserve"> </v>
      </c>
      <c r="V427" t="str">
        <f>IF(ISNA(VLOOKUP(CONCATENATE($D427,V$1),'movs ordered by action'!$B:$G,4,FALSE))," ",VLOOKUP(CONCATENATE($D427,V$1),'movs ordered by action'!$B:$G,4,FALSE))</f>
        <v xml:space="preserve"> </v>
      </c>
      <c r="W427" t="str">
        <f>IF(ISNA(VLOOKUP(CONCATENATE($D427,W$1),'movs ordered by action'!$B:$G,4,FALSE))," ",VLOOKUP(CONCATENATE($D427,W$1),'movs ordered by action'!$B:$G,4,FALSE))</f>
        <v xml:space="preserve"> </v>
      </c>
      <c r="X427" t="str">
        <f>IF(ISNA(VLOOKUP(CONCATENATE($D427,X$1),'movs ordered by action'!$B:$G,4,FALSE))," ",VLOOKUP(CONCATENATE($D427,X$1),'movs ordered by action'!$B:$G,4,FALSE))</f>
        <v xml:space="preserve"> </v>
      </c>
      <c r="Y427" t="str">
        <f>IF(ISNA(VLOOKUP(CONCATENATE($D427,Y$1),'movs ordered by action'!$B:$G,4,FALSE))," ",VLOOKUP(CONCATENATE($D427,Y$1),'movs ordered by action'!$B:$G,4,FALSE))</f>
        <v xml:space="preserve"> </v>
      </c>
      <c r="Z427" t="str">
        <f>IF(ISNA(VLOOKUP(CONCATENATE($D427,Z$1),'movs ordered by action'!$B:$G,4,FALSE))," ",VLOOKUP(CONCATENATE($D427,Z$1),'movs ordered by action'!$B:$G,4,FALSE))</f>
        <v xml:space="preserve"> </v>
      </c>
      <c r="AA427" t="str">
        <f>IF(ISNA(VLOOKUP(CONCATENATE($D427,AA$1),'movs ordered by action'!$B:$G,4,FALSE))," ",VLOOKUP(CONCATENATE($D427,AA$1),'movs ordered by action'!$B:$G,4,FALSE))</f>
        <v xml:space="preserve"> </v>
      </c>
      <c r="AB427" t="str">
        <f>IF(ISNA(VLOOKUP(CONCATENATE($D427,AB$1),'movs ordered by action'!$B:$G,4,FALSE))," ",VLOOKUP(CONCATENATE($D427,AB$1),'movs ordered by action'!$B:$G,4,FALSE))</f>
        <v xml:space="preserve"> </v>
      </c>
      <c r="AC427" t="str">
        <f>IF(ISNA(VLOOKUP(CONCATENATE($D427,AC$1),'movs ordered by action'!$B:$G,4,FALSE))," ",VLOOKUP(CONCATENATE($D427,AC$1),'movs ordered by action'!$B:$G,4,FALSE))</f>
        <v xml:space="preserve"> </v>
      </c>
      <c r="AD427" t="str">
        <f>IF(ISNA(VLOOKUP(CONCATENATE($D427,AD$1),'movs ordered by action'!$B:$G,4,FALSE))," ",VLOOKUP(CONCATENATE($D427,AD$1),'movs ordered by action'!$B:$G,4,FALSE))</f>
        <v xml:space="preserve"> </v>
      </c>
      <c r="AE427" t="str">
        <f>IF(ISNA(VLOOKUP(CONCATENATE($D427,AE$1),'movs ordered by action'!$B:$G,4,FALSE))," ",VLOOKUP(CONCATENATE($D427,AE$1),'movs ordered by action'!$B:$G,4,FALSE))</f>
        <v xml:space="preserve"> </v>
      </c>
      <c r="AF427" t="str">
        <f>IF(ISNA(VLOOKUP(CONCATENATE($D427,AF$1),'movs ordered by action'!$B:$G,4,FALSE))," ",VLOOKUP(CONCATENATE($D427,AF$1),'movs ordered by action'!$B:$G,4,FALSE))</f>
        <v xml:space="preserve"> </v>
      </c>
      <c r="AG427" t="str">
        <f>IF(ISNA(VLOOKUP(CONCATENATE($D427,AG$1),'movs ordered by action'!$B:$G,4,FALSE))," ",VLOOKUP(CONCATENATE($D427,AG$1),'movs ordered by action'!$B:$G,4,FALSE))</f>
        <v xml:space="preserve"> </v>
      </c>
      <c r="AH427" t="str">
        <f>IF(ISNA(VLOOKUP(CONCATENATE($D427,AH$1),'movs ordered by action'!$B:$G,4,FALSE))," ",VLOOKUP(CONCATENATE($D427,AH$1),'movs ordered by action'!$B:$G,4,FALSE))</f>
        <v xml:space="preserve"> </v>
      </c>
      <c r="AI427" t="str">
        <f>IF(ISNA(VLOOKUP(CONCATENATE($D427,AI$1),'movs ordered by action'!$B:$G,4,FALSE))," ",VLOOKUP(CONCATENATE($D427,AI$1),'movs ordered by action'!$B:$G,4,FALSE))</f>
        <v xml:space="preserve"> </v>
      </c>
      <c r="AJ427" t="str">
        <f>IF(ISNA(VLOOKUP(CONCATENATE($D427,AJ$1),'movs ordered by action'!$B:$G,4,FALSE))," ",VLOOKUP(CONCATENATE($D427,AJ$1),'movs ordered by action'!$B:$G,4,FALSE))</f>
        <v xml:space="preserve"> </v>
      </c>
      <c r="AK427" t="str">
        <f>IF(ISNA(VLOOKUP(CONCATENATE($D427,AK$1),'movs ordered by action'!$B:$G,4,FALSE))," ",VLOOKUP(CONCATENATE($D427,AK$1),'movs ordered by action'!$B:$G,4,FALSE))</f>
        <v xml:space="preserve"> </v>
      </c>
      <c r="AL427" t="str">
        <f>IF(ISNA(VLOOKUP(CONCATENATE($D427,AL$1),'movs ordered by action'!$B:$G,4,FALSE))," ",VLOOKUP(CONCATENATE($D427,AL$1),'movs ordered by action'!$B:$G,4,FALSE))</f>
        <v xml:space="preserve"> </v>
      </c>
      <c r="AM427" t="str">
        <f>IF(ISNA(VLOOKUP(CONCATENATE($D427,AM$1),'movs ordered by action'!$B:$G,4,FALSE))," ",VLOOKUP(CONCATENATE($D427,AM$1),'movs ordered by action'!$B:$G,4,FALSE))</f>
        <v xml:space="preserve"> </v>
      </c>
      <c r="AN427" t="str">
        <f>IF(ISNA(VLOOKUP(CONCATENATE($D427,AN$1),'movs ordered by action'!$B:$G,4,FALSE))," ",VLOOKUP(CONCATENATE($D427,AN$1),'movs ordered by action'!$B:$G,4,FALSE))</f>
        <v xml:space="preserve"> </v>
      </c>
      <c r="AO427" t="str">
        <f>IF(ISNA(VLOOKUP(CONCATENATE($D427,AO$1),'movs ordered by action'!$B:$G,4,FALSE))," ",VLOOKUP(CONCATENATE($D427,AO$1),'movs ordered by action'!$B:$G,4,FALSE))</f>
        <v xml:space="preserve"> </v>
      </c>
      <c r="AP427" t="str">
        <f>IF(ISNA(VLOOKUP(CONCATENATE($D427,AP$1),'movs ordered by action'!$B:$G,4,FALSE))," ",VLOOKUP(CONCATENATE($D427,AP$1),'movs ordered by action'!$B:$G,4,FALSE))</f>
        <v xml:space="preserve"> </v>
      </c>
      <c r="AQ427" t="str">
        <f>IF(ISNA(VLOOKUP(CONCATENATE($D427,AQ$1),'movs ordered by action'!$B:$G,4,FALSE))," ",VLOOKUP(CONCATENATE($D427,AQ$1),'movs ordered by action'!$B:$G,4,FALSE))</f>
        <v xml:space="preserve"> </v>
      </c>
      <c r="AR427" t="str">
        <f>IF(ISNA(VLOOKUP(CONCATENATE($D427,AR$1),'movs ordered by action'!$B:$G,4,FALSE))," ",VLOOKUP(CONCATENATE($D427,AR$1),'movs ordered by action'!$B:$G,4,FALSE))</f>
        <v xml:space="preserve"> </v>
      </c>
      <c r="AS427" t="str">
        <f>IF(ISNA(VLOOKUP(CONCATENATE($D427,AS$1),'movs ordered by action'!$B:$G,4,FALSE))," ",VLOOKUP(CONCATENATE($D427,AS$1),'movs ordered by action'!$B:$G,4,FALSE))</f>
        <v xml:space="preserve"> </v>
      </c>
      <c r="AT427" t="str">
        <f>IF(ISNA(VLOOKUP(CONCATENATE($D427,AT$1),'movs ordered by action'!$B:$G,4,FALSE))," ",VLOOKUP(CONCATENATE($D427,AT$1),'movs ordered by action'!$B:$G,4,FALSE))</f>
        <v xml:space="preserve"> </v>
      </c>
      <c r="AU427" t="str">
        <f>IF(ISNA(VLOOKUP(CONCATENATE($D427,AU$1),'movs ordered by action'!$B:$G,4,FALSE))," ",VLOOKUP(CONCATENATE($D427,AU$1),'movs ordered by action'!$B:$G,4,FALSE))</f>
        <v xml:space="preserve"> </v>
      </c>
      <c r="AV427" t="str">
        <f>IF(ISNA(VLOOKUP(CONCATENATE($D427,AV$1),'movs ordered by action'!$B:$G,4,FALSE))," ",VLOOKUP(CONCATENATE($D427,AV$1),'movs ordered by action'!$B:$G,4,FALSE))</f>
        <v xml:space="preserve"> </v>
      </c>
      <c r="AW427" t="str">
        <f>IF(ISNA(VLOOKUP(CONCATENATE($D427,AW$1),'movs ordered by action'!$B:$G,4,FALSE))," ",VLOOKUP(CONCATENATE($D427,AW$1),'movs ordered by action'!$B:$G,4,FALSE))</f>
        <v xml:space="preserve"> </v>
      </c>
      <c r="AX427" t="str">
        <f>IF(ISNA(VLOOKUP(CONCATENATE($D427,AX$1),'movs ordered by action'!$B:$G,4,FALSE))," ",VLOOKUP(CONCATENATE($D427,AX$1),'movs ordered by action'!$B:$G,4,FALSE))</f>
        <v xml:space="preserve"> </v>
      </c>
      <c r="AY427" t="str">
        <f>IF(ISNA(VLOOKUP(CONCATENATE($D427,AY$1),'movs ordered by action'!$B:$G,4,FALSE))," ",VLOOKUP(CONCATENATE($D427,AY$1),'movs ordered by action'!$B:$G,4,FALSE))</f>
        <v xml:space="preserve"> </v>
      </c>
      <c r="AZ427" t="str">
        <f>IF(ISNA(VLOOKUP(CONCATENATE($D427,AZ$1),'movs ordered by action'!$B:$G,4,FALSE))," ",VLOOKUP(CONCATENATE($D427,AZ$1),'movs ordered by action'!$B:$G,4,FALSE))</f>
        <v xml:space="preserve"> </v>
      </c>
      <c r="BA427" t="str">
        <f>IF(ISNA(VLOOKUP(CONCATENATE($D427,BA$1),'movs ordered by action'!$B:$G,4,FALSE))," ",VLOOKUP(CONCATENATE($D427,BA$1),'movs ordered by action'!$B:$G,4,FALSE))</f>
        <v xml:space="preserve"> </v>
      </c>
      <c r="BB427" t="str">
        <f>IF(ISNA(VLOOKUP(CONCATENATE($D427,BB$1),'movs ordered by action'!$B:$G,4,FALSE))," ",VLOOKUP(CONCATENATE($D427,BB$1),'movs ordered by action'!$B:$G,4,FALSE))</f>
        <v xml:space="preserve"> </v>
      </c>
      <c r="BC427" t="str">
        <f>IF(ISNA(VLOOKUP(CONCATENATE($D427,BC$1),'movs ordered by action'!$B:$G,4,FALSE))," ",VLOOKUP(CONCATENATE($D427,BC$1),'movs ordered by action'!$B:$G,4,FALSE))</f>
        <v xml:space="preserve"> </v>
      </c>
      <c r="BD427" t="str">
        <f>IF(ISNA(VLOOKUP(CONCATENATE($D427,BD$1),'movs ordered by action'!$B:$G,4,FALSE))," ",VLOOKUP(CONCATENATE($D427,BD$1),'movs ordered by action'!$B:$G,4,FALSE))</f>
        <v xml:space="preserve"> </v>
      </c>
      <c r="BE427" t="str">
        <f>IF(ISNA(VLOOKUP(CONCATENATE($D427,BE$1),'movs ordered by action'!$B:$G,4,FALSE))," ",VLOOKUP(CONCATENATE($D427,BE$1),'movs ordered by action'!$B:$G,4,FALSE))</f>
        <v xml:space="preserve"> </v>
      </c>
      <c r="BF427" t="str">
        <f>IF(ISNA(VLOOKUP(CONCATENATE($D427,BF$1),'movs ordered by action'!$B:$G,4,FALSE))," ",VLOOKUP(CONCATENATE($D427,BF$1),'movs ordered by action'!$B:$G,4,FALSE))</f>
        <v xml:space="preserve"> </v>
      </c>
      <c r="BG427" t="str">
        <f>IF(ISNA(VLOOKUP(CONCATENATE($D427,BG$1),'movs ordered by action'!$B:$G,4,FALSE))," ",VLOOKUP(CONCATENATE($D427,BG$1),'movs ordered by action'!$B:$G,4,FALSE))</f>
        <v xml:space="preserve"> </v>
      </c>
      <c r="BH427" t="str">
        <f>IF(ISNA(VLOOKUP(CONCATENATE($D427,BH$1),'movs ordered by action'!$B:$G,4,FALSE))," ",VLOOKUP(CONCATENATE($D427,BH$1),'movs ordered by action'!$B:$G,4,FALSE))</f>
        <v xml:space="preserve"> </v>
      </c>
      <c r="BI427" t="str">
        <f>IF(ISNA(VLOOKUP(CONCATENATE($D427,BI$1),'movs ordered by action'!$B:$G,4,FALSE))," ",VLOOKUP(CONCATENATE($D427,BI$1),'movs ordered by action'!$B:$G,4,FALSE))</f>
        <v xml:space="preserve"> </v>
      </c>
      <c r="BJ427" t="str">
        <f>IF(ISNA(VLOOKUP(CONCATENATE($D427,BJ$1),'movs ordered by action'!$B:$G,4,FALSE))," ",VLOOKUP(CONCATENATE($D427,BJ$1),'movs ordered by action'!$B:$G,4,FALSE))</f>
        <v xml:space="preserve"> </v>
      </c>
      <c r="BK427" t="str">
        <f>IF(ISNA(VLOOKUP(CONCATENATE($D427,BK$1),'movs ordered by action'!$B:$G,4,FALSE))," ",VLOOKUP(CONCATENATE($D427,BK$1),'movs ordered by action'!$B:$G,4,FALSE))</f>
        <v xml:space="preserve"> </v>
      </c>
      <c r="BL427" t="str">
        <f>IF(ISNA(VLOOKUP(CONCATENATE($D427,BL$1),'movs ordered by action'!$B:$G,4,FALSE))," ",VLOOKUP(CONCATENATE($D427,BL$1),'movs ordered by action'!$B:$G,4,FALSE))</f>
        <v xml:space="preserve"> </v>
      </c>
      <c r="BM427" t="str">
        <f>IF(ISNA(VLOOKUP(CONCATENATE($D427,BM$1),'movs ordered by action'!$B:$G,4,FALSE))," ",VLOOKUP(CONCATENATE($D427,BM$1),'movs ordered by action'!$B:$G,4,FALSE))</f>
        <v xml:space="preserve"> </v>
      </c>
      <c r="BN427" t="str">
        <f>IF(ISNA(VLOOKUP(CONCATENATE($D427,BN$1),'movs ordered by action'!$B:$G,4,FALSE))," ",VLOOKUP(CONCATENATE($D427,BN$1),'movs ordered by action'!$B:$G,4,FALSE))</f>
        <v xml:space="preserve"> </v>
      </c>
      <c r="BO427" t="str">
        <f>IF(ISNA(VLOOKUP(CONCATENATE($D427,BO$1),'movs ordered by action'!$B:$G,4,FALSE))," ",VLOOKUP(CONCATENATE($D427,BO$1),'movs ordered by action'!$B:$G,4,FALSE))</f>
        <v xml:space="preserve"> </v>
      </c>
      <c r="BP427" t="str">
        <f>IF(ISNA(VLOOKUP(CONCATENATE($D427,BP$1),'movs ordered by action'!$B:$G,4,FALSE))," ",VLOOKUP(CONCATENATE($D427,BP$1),'movs ordered by action'!$B:$G,4,FALSE))</f>
        <v xml:space="preserve"> </v>
      </c>
      <c r="BQ427" t="str">
        <f>IF(ISNA(VLOOKUP(CONCATENATE($D427,BQ$1),'movs ordered by action'!$B:$G,4,FALSE))," ",VLOOKUP(CONCATENATE($D427,BQ$1),'movs ordered by action'!$B:$G,4,FALSE))</f>
        <v xml:space="preserve"> </v>
      </c>
      <c r="BR427" t="str">
        <f>IF(ISNA(VLOOKUP(CONCATENATE($D427,BR$1),'movs ordered by action'!$B:$G,4,FALSE))," ",VLOOKUP(CONCATENATE($D427,BR$1),'movs ordered by action'!$B:$G,4,FALSE))</f>
        <v xml:space="preserve"> </v>
      </c>
      <c r="BS427" t="str">
        <f>IF(ISNA(VLOOKUP(CONCATENATE($D427,BS$1),'movs ordered by action'!$B:$G,4,FALSE))," ",VLOOKUP(CONCATENATE($D427,BS$1),'movs ordered by action'!$B:$G,4,FALSE))</f>
        <v xml:space="preserve"> </v>
      </c>
      <c r="BT427" t="str">
        <f>IF(ISNA(VLOOKUP(CONCATENATE($D427,BT$1),'movs ordered by action'!$B:$G,4,FALSE))," ",VLOOKUP(CONCATENATE($D427,BT$1),'movs ordered by action'!$B:$G,4,FALSE))</f>
        <v xml:space="preserve"> </v>
      </c>
      <c r="BU427" t="str">
        <f>IF(ISNA(VLOOKUP(CONCATENATE($D427,BU$1),'movs ordered by action'!$B:$G,4,FALSE))," ",VLOOKUP(CONCATENATE($D427,BU$1),'movs ordered by action'!$B:$G,4,FALSE))</f>
        <v xml:space="preserve"> </v>
      </c>
      <c r="BV427" t="str">
        <f>IF(ISNA(VLOOKUP(CONCATENATE($D427,BV$1),'movs ordered by action'!$B:$G,4,FALSE))," ",VLOOKUP(CONCATENATE($D427,BV$1),'movs ordered by action'!$B:$G,4,FALSE))</f>
        <v xml:space="preserve"> </v>
      </c>
      <c r="BW427" t="str">
        <f>IF(ISNA(VLOOKUP(CONCATENATE($D427,BW$1),'movs ordered by action'!$B:$G,4,FALSE))," ",VLOOKUP(CONCATENATE($D427,BW$1),'movs ordered by action'!$B:$G,4,FALSE))</f>
        <v xml:space="preserve"> </v>
      </c>
      <c r="BX427" t="str">
        <f>IF(ISNA(VLOOKUP(CONCATENATE($D427,BX$1),'movs ordered by action'!$B:$G,4,FALSE))," ",VLOOKUP(CONCATENATE($D427,BX$1),'movs ordered by action'!$B:$G,4,FALSE))</f>
        <v xml:space="preserve"> </v>
      </c>
      <c r="BY427" t="str">
        <f>IF(ISNA(VLOOKUP(CONCATENATE($D427,BY$1),'movs ordered by action'!$B:$G,4,FALSE))," ",VLOOKUP(CONCATENATE($D427,BY$1),'movs ordered by action'!$B:$G,4,FALSE))</f>
        <v xml:space="preserve"> </v>
      </c>
      <c r="BZ427" t="str">
        <f>IF(ISNA(VLOOKUP(CONCATENATE($D427,BZ$1),'movs ordered by action'!$B:$G,4,FALSE))," ",VLOOKUP(CONCATENATE($D427,BZ$1),'movs ordered by action'!$B:$G,4,FALSE))</f>
        <v xml:space="preserve"> </v>
      </c>
      <c r="CA427" t="str">
        <f>IF(ISNA(VLOOKUP(CONCATENATE($D427,CA$1),'movs ordered by action'!$B:$G,4,FALSE))," ",VLOOKUP(CONCATENATE($D427,CA$1),'movs ordered by action'!$B:$G,4,FALSE))</f>
        <v xml:space="preserve"> </v>
      </c>
      <c r="CB427" t="str">
        <f>IF(ISNA(VLOOKUP(CONCATENATE($D427,CB$1),'movs ordered by action'!$B:$G,4,FALSE))," ",VLOOKUP(CONCATENATE($D427,CB$1),'movs ordered by action'!$B:$G,4,FALSE))</f>
        <v xml:space="preserve"> </v>
      </c>
      <c r="CC427" t="str">
        <f>IF(ISNA(VLOOKUP(CONCATENATE($D427,CC$1),'movs ordered by action'!$B:$G,4,FALSE))," ",VLOOKUP(CONCATENATE($D427,CC$1),'movs ordered by action'!$B:$G,4,FALSE))</f>
        <v xml:space="preserve"> </v>
      </c>
      <c r="CD427" t="str">
        <f>IF(ISNA(VLOOKUP(CONCATENATE($D427,CD$1),'movs ordered by action'!$B:$G,4,FALSE))," ",VLOOKUP(CONCATENATE($D427,CD$1),'movs ordered by action'!$B:$G,4,FALSE))</f>
        <v xml:space="preserve"> </v>
      </c>
      <c r="CE427" t="str">
        <f>IF(ISNA(VLOOKUP(CONCATENATE($D427,CE$1),'movs ordered by action'!$B:$G,4,FALSE))," ",VLOOKUP(CONCATENATE($D427,CE$1),'movs ordered by action'!$B:$G,4,FALSE))</f>
        <v xml:space="preserve"> </v>
      </c>
      <c r="CF427" t="str">
        <f>IF(ISNA(VLOOKUP(CONCATENATE($D427,CF$1),'movs ordered by action'!$B:$G,4,FALSE))," ",VLOOKUP(CONCATENATE($D427,CF$1),'movs ordered by action'!$B:$G,4,FALSE))</f>
        <v xml:space="preserve"> </v>
      </c>
      <c r="CG427" t="str">
        <f>IF(ISNA(VLOOKUP(CONCATENATE($D427,CG$1),'movs ordered by action'!$B:$G,4,FALSE))," ",VLOOKUP(CONCATENATE($D427,CG$1),'movs ordered by action'!$B:$G,4,FALSE))</f>
        <v xml:space="preserve"> </v>
      </c>
      <c r="CH427" t="str">
        <f>IF(ISNA(VLOOKUP(CONCATENATE($D427,CH$1),'movs ordered by action'!$B:$G,4,FALSE))," ",VLOOKUP(CONCATENATE($D427,CH$1),'movs ordered by action'!$B:$G,4,FALSE))</f>
        <v xml:space="preserve"> </v>
      </c>
      <c r="CI427" t="str">
        <f>IF(ISNA(VLOOKUP(CONCATENATE($D427,CI$1),'movs ordered by action'!$B:$G,4,FALSE))," ",VLOOKUP(CONCATENATE($D427,CI$1),'movs ordered by action'!$B:$G,4,FALSE))</f>
        <v xml:space="preserve"> </v>
      </c>
      <c r="CJ427" t="str">
        <f>IF(ISNA(VLOOKUP(CONCATENATE($D427,CJ$1),'movs ordered by action'!$B:$G,4,FALSE))," ",VLOOKUP(CONCATENATE($D427,CJ$1),'movs ordered by action'!$B:$G,4,FALSE))</f>
        <v xml:space="preserve"> </v>
      </c>
      <c r="CK427" t="str">
        <f>IF(ISNA(VLOOKUP(CONCATENATE($D427,CK$1),'movs ordered by action'!$B:$G,4,FALSE))," ",VLOOKUP(CONCATENATE($D427,CK$1),'movs ordered by action'!$B:$G,4,FALSE))</f>
        <v xml:space="preserve"> </v>
      </c>
      <c r="CL427" t="str">
        <f>IF(ISNA(VLOOKUP(CONCATENATE($D427,CL$1),'movs ordered by action'!$B:$G,4,FALSE))," ",VLOOKUP(CONCATENATE($D427,CL$1),'movs ordered by action'!$B:$G,4,FALSE))</f>
        <v xml:space="preserve"> </v>
      </c>
      <c r="CM427" t="str">
        <f>IF(ISNA(VLOOKUP(CONCATENATE($D427,CM$1),'movs ordered by action'!$B:$G,4,FALSE))," ",VLOOKUP(CONCATENATE($D427,CM$1),'movs ordered by action'!$B:$G,4,FALSE))</f>
        <v xml:space="preserve"> </v>
      </c>
    </row>
    <row r="428" spans="1:91" x14ac:dyDescent="0.3">
      <c r="D428" s="20" t="s">
        <v>2658</v>
      </c>
      <c r="E428" t="str">
        <f>IF(ISNA(VLOOKUP(CONCATENATE($D428,E$1),'movs ordered by action'!$B:$G,4,FALSE))," ",VLOOKUP(CONCATENATE($D428,E$1),'movs ordered by action'!$B:$G,4,FALSE))</f>
        <v xml:space="preserve"> </v>
      </c>
      <c r="F428" t="str">
        <f>IF(ISNA(VLOOKUP(CONCATENATE($D428,F$1),'movs ordered by action'!$B:$G,4,FALSE))," ",VLOOKUP(CONCATENATE($D428,F$1),'movs ordered by action'!$B:$G,4,FALSE))</f>
        <v xml:space="preserve"> </v>
      </c>
      <c r="G428" t="str">
        <f>IF(ISNA(VLOOKUP(CONCATENATE($D428,G$1),'movs ordered by action'!$B:$G,4,FALSE))," ",VLOOKUP(CONCATENATE($D428,G$1),'movs ordered by action'!$B:$G,4,FALSE))</f>
        <v xml:space="preserve"> </v>
      </c>
      <c r="H428" t="str">
        <f>IF(ISNA(VLOOKUP(CONCATENATE($D428,H$1),'movs ordered by action'!$B:$G,4,FALSE))," ",VLOOKUP(CONCATENATE($D428,H$1),'movs ordered by action'!$B:$G,4,FALSE))</f>
        <v xml:space="preserve"> </v>
      </c>
      <c r="I428" t="str">
        <f>IF(ISNA(VLOOKUP(CONCATENATE($D428,I$1),'movs ordered by action'!$B:$G,4,FALSE))," ",VLOOKUP(CONCATENATE($D428,I$1),'movs ordered by action'!$B:$G,4,FALSE))</f>
        <v xml:space="preserve"> </v>
      </c>
      <c r="J428" t="str">
        <f>IF(ISNA(VLOOKUP(CONCATENATE($D428,J$1),'movs ordered by action'!$B:$G,4,FALSE))," ",VLOOKUP(CONCATENATE($D428,J$1),'movs ordered by action'!$B:$G,4,FALSE))</f>
        <v xml:space="preserve"> </v>
      </c>
      <c r="K428" t="str">
        <f>IF(ISNA(VLOOKUP(CONCATENATE($D428,K$1),'movs ordered by action'!$B:$G,4,FALSE))," ",VLOOKUP(CONCATENATE($D428,K$1),'movs ordered by action'!$B:$G,4,FALSE))</f>
        <v xml:space="preserve"> </v>
      </c>
      <c r="L428" t="str">
        <f>IF(ISNA(VLOOKUP(CONCATENATE($D428,L$1),'movs ordered by action'!$B:$G,4,FALSE))," ",VLOOKUP(CONCATENATE($D428,L$1),'movs ordered by action'!$B:$G,4,FALSE))</f>
        <v xml:space="preserve"> </v>
      </c>
      <c r="M428" t="str">
        <f>IF(ISNA(VLOOKUP(CONCATENATE($D428,M$1),'movs ordered by action'!$B:$G,4,FALSE))," ",VLOOKUP(CONCATENATE($D428,M$1),'movs ordered by action'!$B:$G,4,FALSE))</f>
        <v xml:space="preserve"> </v>
      </c>
      <c r="N428" t="str">
        <f>IF(ISNA(VLOOKUP(CONCATENATE($D428,N$1),'movs ordered by action'!$B:$G,4,FALSE))," ",VLOOKUP(CONCATENATE($D428,N$1),'movs ordered by action'!$B:$G,4,FALSE))</f>
        <v xml:space="preserve"> </v>
      </c>
      <c r="O428" t="str">
        <f>IF(ISNA(VLOOKUP(CONCATENATE($D428,O$1),'movs ordered by action'!$B:$G,4,FALSE))," ",VLOOKUP(CONCATENATE($D428,O$1),'movs ordered by action'!$B:$G,4,FALSE))</f>
        <v xml:space="preserve"> </v>
      </c>
      <c r="P428" t="str">
        <f>IF(ISNA(VLOOKUP(CONCATENATE($D428,P$1),'movs ordered by action'!$B:$G,4,FALSE))," ",VLOOKUP(CONCATENATE($D428,P$1),'movs ordered by action'!$B:$G,4,FALSE))</f>
        <v xml:space="preserve"> </v>
      </c>
      <c r="Q428" t="str">
        <f>IF(ISNA(VLOOKUP(CONCATENATE($D428,Q$1),'movs ordered by action'!$B:$G,4,FALSE))," ",VLOOKUP(CONCATENATE($D428,Q$1),'movs ordered by action'!$B:$G,4,FALSE))</f>
        <v xml:space="preserve"> </v>
      </c>
      <c r="R428" t="str">
        <f>IF(ISNA(VLOOKUP(CONCATENATE($D428,R$1),'movs ordered by action'!$B:$G,4,FALSE))," ",VLOOKUP(CONCATENATE($D428,R$1),'movs ordered by action'!$B:$G,4,FALSE))</f>
        <v xml:space="preserve"> </v>
      </c>
      <c r="S428" t="str">
        <f>IF(ISNA(VLOOKUP(CONCATENATE($D428,S$1),'movs ordered by action'!$B:$G,4,FALSE))," ",VLOOKUP(CONCATENATE($D428,S$1),'movs ordered by action'!$B:$G,4,FALSE))</f>
        <v xml:space="preserve"> </v>
      </c>
      <c r="T428" t="str">
        <f>IF(ISNA(VLOOKUP(CONCATENATE($D428,T$1),'movs ordered by action'!$B:$G,4,FALSE))," ",VLOOKUP(CONCATENATE($D428,T$1),'movs ordered by action'!$B:$G,4,FALSE))</f>
        <v xml:space="preserve"> </v>
      </c>
      <c r="U428" t="str">
        <f>IF(ISNA(VLOOKUP(CONCATENATE($D428,U$1),'movs ordered by action'!$B:$G,4,FALSE))," ",VLOOKUP(CONCATENATE($D428,U$1),'movs ordered by action'!$B:$G,4,FALSE))</f>
        <v xml:space="preserve"> </v>
      </c>
      <c r="V428" t="str">
        <f>IF(ISNA(VLOOKUP(CONCATENATE($D428,V$1),'movs ordered by action'!$B:$G,4,FALSE))," ",VLOOKUP(CONCATENATE($D428,V$1),'movs ordered by action'!$B:$G,4,FALSE))</f>
        <v xml:space="preserve"> </v>
      </c>
      <c r="W428" t="str">
        <f>IF(ISNA(VLOOKUP(CONCATENATE($D428,W$1),'movs ordered by action'!$B:$G,4,FALSE))," ",VLOOKUP(CONCATENATE($D428,W$1),'movs ordered by action'!$B:$G,4,FALSE))</f>
        <v xml:space="preserve"> </v>
      </c>
      <c r="X428" t="str">
        <f>IF(ISNA(VLOOKUP(CONCATENATE($D428,X$1),'movs ordered by action'!$B:$G,4,FALSE))," ",VLOOKUP(CONCATENATE($D428,X$1),'movs ordered by action'!$B:$G,4,FALSE))</f>
        <v xml:space="preserve"> </v>
      </c>
      <c r="Y428" t="str">
        <f>IF(ISNA(VLOOKUP(CONCATENATE($D428,Y$1),'movs ordered by action'!$B:$G,4,FALSE))," ",VLOOKUP(CONCATENATE($D428,Y$1),'movs ordered by action'!$B:$G,4,FALSE))</f>
        <v xml:space="preserve"> </v>
      </c>
      <c r="Z428" t="str">
        <f>IF(ISNA(VLOOKUP(CONCATENATE($D428,Z$1),'movs ordered by action'!$B:$G,4,FALSE))," ",VLOOKUP(CONCATENATE($D428,Z$1),'movs ordered by action'!$B:$G,4,FALSE))</f>
        <v xml:space="preserve"> </v>
      </c>
      <c r="AA428" t="str">
        <f>IF(ISNA(VLOOKUP(CONCATENATE($D428,AA$1),'movs ordered by action'!$B:$G,4,FALSE))," ",VLOOKUP(CONCATENATE($D428,AA$1),'movs ordered by action'!$B:$G,4,FALSE))</f>
        <v xml:space="preserve"> </v>
      </c>
      <c r="AB428" t="str">
        <f>IF(ISNA(VLOOKUP(CONCATENATE($D428,AB$1),'movs ordered by action'!$B:$G,4,FALSE))," ",VLOOKUP(CONCATENATE($D428,AB$1),'movs ordered by action'!$B:$G,4,FALSE))</f>
        <v xml:space="preserve"> </v>
      </c>
      <c r="AC428" t="str">
        <f>IF(ISNA(VLOOKUP(CONCATENATE($D428,AC$1),'movs ordered by action'!$B:$G,4,FALSE))," ",VLOOKUP(CONCATENATE($D428,AC$1),'movs ordered by action'!$B:$G,4,FALSE))</f>
        <v xml:space="preserve"> </v>
      </c>
      <c r="AD428" t="str">
        <f>IF(ISNA(VLOOKUP(CONCATENATE($D428,AD$1),'movs ordered by action'!$B:$G,4,FALSE))," ",VLOOKUP(CONCATENATE($D428,AD$1),'movs ordered by action'!$B:$G,4,FALSE))</f>
        <v xml:space="preserve"> </v>
      </c>
      <c r="AE428" t="str">
        <f>IF(ISNA(VLOOKUP(CONCATENATE($D428,AE$1),'movs ordered by action'!$B:$G,4,FALSE))," ",VLOOKUP(CONCATENATE($D428,AE$1),'movs ordered by action'!$B:$G,4,FALSE))</f>
        <v xml:space="preserve"> </v>
      </c>
      <c r="AF428" t="str">
        <f>IF(ISNA(VLOOKUP(CONCATENATE($D428,AF$1),'movs ordered by action'!$B:$G,4,FALSE))," ",VLOOKUP(CONCATENATE($D428,AF$1),'movs ordered by action'!$B:$G,4,FALSE))</f>
        <v xml:space="preserve"> </v>
      </c>
      <c r="AG428" t="str">
        <f>IF(ISNA(VLOOKUP(CONCATENATE($D428,AG$1),'movs ordered by action'!$B:$G,4,FALSE))," ",VLOOKUP(CONCATENATE($D428,AG$1),'movs ordered by action'!$B:$G,4,FALSE))</f>
        <v xml:space="preserve"> </v>
      </c>
      <c r="AH428" t="str">
        <f>IF(ISNA(VLOOKUP(CONCATENATE($D428,AH$1),'movs ordered by action'!$B:$G,4,FALSE))," ",VLOOKUP(CONCATENATE($D428,AH$1),'movs ordered by action'!$B:$G,4,FALSE))</f>
        <v xml:space="preserve"> </v>
      </c>
      <c r="AI428" t="str">
        <f>IF(ISNA(VLOOKUP(CONCATENATE($D428,AI$1),'movs ordered by action'!$B:$G,4,FALSE))," ",VLOOKUP(CONCATENATE($D428,AI$1),'movs ordered by action'!$B:$G,4,FALSE))</f>
        <v xml:space="preserve"> </v>
      </c>
      <c r="AJ428" t="str">
        <f>IF(ISNA(VLOOKUP(CONCATENATE($D428,AJ$1),'movs ordered by action'!$B:$G,4,FALSE))," ",VLOOKUP(CONCATENATE($D428,AJ$1),'movs ordered by action'!$B:$G,4,FALSE))</f>
        <v xml:space="preserve"> </v>
      </c>
      <c r="AK428" t="str">
        <f>IF(ISNA(VLOOKUP(CONCATENATE($D428,AK$1),'movs ordered by action'!$B:$G,4,FALSE))," ",VLOOKUP(CONCATENATE($D428,AK$1),'movs ordered by action'!$B:$G,4,FALSE))</f>
        <v xml:space="preserve"> </v>
      </c>
      <c r="AL428" t="str">
        <f>IF(ISNA(VLOOKUP(CONCATENATE($D428,AL$1),'movs ordered by action'!$B:$G,4,FALSE))," ",VLOOKUP(CONCATENATE($D428,AL$1),'movs ordered by action'!$B:$G,4,FALSE))</f>
        <v xml:space="preserve"> </v>
      </c>
      <c r="AM428" t="str">
        <f>IF(ISNA(VLOOKUP(CONCATENATE($D428,AM$1),'movs ordered by action'!$B:$G,4,FALSE))," ",VLOOKUP(CONCATENATE($D428,AM$1),'movs ordered by action'!$B:$G,4,FALSE))</f>
        <v xml:space="preserve"> </v>
      </c>
      <c r="AN428" t="str">
        <f>IF(ISNA(VLOOKUP(CONCATENATE($D428,AN$1),'movs ordered by action'!$B:$G,4,FALSE))," ",VLOOKUP(CONCATENATE($D428,AN$1),'movs ordered by action'!$B:$G,4,FALSE))</f>
        <v xml:space="preserve"> </v>
      </c>
      <c r="AO428" t="str">
        <f>IF(ISNA(VLOOKUP(CONCATENATE($D428,AO$1),'movs ordered by action'!$B:$G,4,FALSE))," ",VLOOKUP(CONCATENATE($D428,AO$1),'movs ordered by action'!$B:$G,4,FALSE))</f>
        <v xml:space="preserve"> </v>
      </c>
      <c r="AP428" t="str">
        <f>IF(ISNA(VLOOKUP(CONCATENATE($D428,AP$1),'movs ordered by action'!$B:$G,4,FALSE))," ",VLOOKUP(CONCATENATE($D428,AP$1),'movs ordered by action'!$B:$G,4,FALSE))</f>
        <v xml:space="preserve"> </v>
      </c>
      <c r="AQ428" t="str">
        <f>IF(ISNA(VLOOKUP(CONCATENATE($D428,AQ$1),'movs ordered by action'!$B:$G,4,FALSE))," ",VLOOKUP(CONCATENATE($D428,AQ$1),'movs ordered by action'!$B:$G,4,FALSE))</f>
        <v xml:space="preserve"> </v>
      </c>
      <c r="AR428" t="str">
        <f>IF(ISNA(VLOOKUP(CONCATENATE($D428,AR$1),'movs ordered by action'!$B:$G,4,FALSE))," ",VLOOKUP(CONCATENATE($D428,AR$1),'movs ordered by action'!$B:$G,4,FALSE))</f>
        <v xml:space="preserve"> </v>
      </c>
      <c r="AS428" t="str">
        <f>IF(ISNA(VLOOKUP(CONCATENATE($D428,AS$1),'movs ordered by action'!$B:$G,4,FALSE))," ",VLOOKUP(CONCATENATE($D428,AS$1),'movs ordered by action'!$B:$G,4,FALSE))</f>
        <v xml:space="preserve"> </v>
      </c>
      <c r="AT428" t="str">
        <f>IF(ISNA(VLOOKUP(CONCATENATE($D428,AT$1),'movs ordered by action'!$B:$G,4,FALSE))," ",VLOOKUP(CONCATENATE($D428,AT$1),'movs ordered by action'!$B:$G,4,FALSE))</f>
        <v xml:space="preserve"> </v>
      </c>
      <c r="AU428" t="str">
        <f>IF(ISNA(VLOOKUP(CONCATENATE($D428,AU$1),'movs ordered by action'!$B:$G,4,FALSE))," ",VLOOKUP(CONCATENATE($D428,AU$1),'movs ordered by action'!$B:$G,4,FALSE))</f>
        <v xml:space="preserve"> </v>
      </c>
      <c r="AV428" t="str">
        <f>IF(ISNA(VLOOKUP(CONCATENATE($D428,AV$1),'movs ordered by action'!$B:$G,4,FALSE))," ",VLOOKUP(CONCATENATE($D428,AV$1),'movs ordered by action'!$B:$G,4,FALSE))</f>
        <v xml:space="preserve"> </v>
      </c>
      <c r="AW428" t="str">
        <f>IF(ISNA(VLOOKUP(CONCATENATE($D428,AW$1),'movs ordered by action'!$B:$G,4,FALSE))," ",VLOOKUP(CONCATENATE($D428,AW$1),'movs ordered by action'!$B:$G,4,FALSE))</f>
        <v xml:space="preserve"> </v>
      </c>
      <c r="AX428" t="str">
        <f>IF(ISNA(VLOOKUP(CONCATENATE($D428,AX$1),'movs ordered by action'!$B:$G,4,FALSE))," ",VLOOKUP(CONCATENATE($D428,AX$1),'movs ordered by action'!$B:$G,4,FALSE))</f>
        <v xml:space="preserve"> </v>
      </c>
      <c r="AY428" t="str">
        <f>IF(ISNA(VLOOKUP(CONCATENATE($D428,AY$1),'movs ordered by action'!$B:$G,4,FALSE))," ",VLOOKUP(CONCATENATE($D428,AY$1),'movs ordered by action'!$B:$G,4,FALSE))</f>
        <v xml:space="preserve"> </v>
      </c>
      <c r="AZ428" t="str">
        <f>IF(ISNA(VLOOKUP(CONCATENATE($D428,AZ$1),'movs ordered by action'!$B:$G,4,FALSE))," ",VLOOKUP(CONCATENATE($D428,AZ$1),'movs ordered by action'!$B:$G,4,FALSE))</f>
        <v xml:space="preserve"> </v>
      </c>
      <c r="BA428" t="str">
        <f>IF(ISNA(VLOOKUP(CONCATENATE($D428,BA$1),'movs ordered by action'!$B:$G,4,FALSE))," ",VLOOKUP(CONCATENATE($D428,BA$1),'movs ordered by action'!$B:$G,4,FALSE))</f>
        <v xml:space="preserve"> </v>
      </c>
      <c r="BB428" t="str">
        <f>IF(ISNA(VLOOKUP(CONCATENATE($D428,BB$1),'movs ordered by action'!$B:$G,4,FALSE))," ",VLOOKUP(CONCATENATE($D428,BB$1),'movs ordered by action'!$B:$G,4,FALSE))</f>
        <v xml:space="preserve"> </v>
      </c>
      <c r="BC428" t="str">
        <f>IF(ISNA(VLOOKUP(CONCATENATE($D428,BC$1),'movs ordered by action'!$B:$G,4,FALSE))," ",VLOOKUP(CONCATENATE($D428,BC$1),'movs ordered by action'!$B:$G,4,FALSE))</f>
        <v xml:space="preserve"> </v>
      </c>
      <c r="BD428" t="str">
        <f>IF(ISNA(VLOOKUP(CONCATENATE($D428,BD$1),'movs ordered by action'!$B:$G,4,FALSE))," ",VLOOKUP(CONCATENATE($D428,BD$1),'movs ordered by action'!$B:$G,4,FALSE))</f>
        <v xml:space="preserve"> </v>
      </c>
      <c r="BE428" t="str">
        <f>IF(ISNA(VLOOKUP(CONCATENATE($D428,BE$1),'movs ordered by action'!$B:$G,4,FALSE))," ",VLOOKUP(CONCATENATE($D428,BE$1),'movs ordered by action'!$B:$G,4,FALSE))</f>
        <v xml:space="preserve"> </v>
      </c>
      <c r="BF428" t="str">
        <f>IF(ISNA(VLOOKUP(CONCATENATE($D428,BF$1),'movs ordered by action'!$B:$G,4,FALSE))," ",VLOOKUP(CONCATENATE($D428,BF$1),'movs ordered by action'!$B:$G,4,FALSE))</f>
        <v xml:space="preserve"> </v>
      </c>
      <c r="BG428" t="str">
        <f>IF(ISNA(VLOOKUP(CONCATENATE($D428,BG$1),'movs ordered by action'!$B:$G,4,FALSE))," ",VLOOKUP(CONCATENATE($D428,BG$1),'movs ordered by action'!$B:$G,4,FALSE))</f>
        <v xml:space="preserve"> </v>
      </c>
      <c r="BH428" t="str">
        <f>IF(ISNA(VLOOKUP(CONCATENATE($D428,BH$1),'movs ordered by action'!$B:$G,4,FALSE))," ",VLOOKUP(CONCATENATE($D428,BH$1),'movs ordered by action'!$B:$G,4,FALSE))</f>
        <v xml:space="preserve"> </v>
      </c>
      <c r="BI428" t="str">
        <f>IF(ISNA(VLOOKUP(CONCATENATE($D428,BI$1),'movs ordered by action'!$B:$G,4,FALSE))," ",VLOOKUP(CONCATENATE($D428,BI$1),'movs ordered by action'!$B:$G,4,FALSE))</f>
        <v xml:space="preserve"> </v>
      </c>
      <c r="BJ428" t="str">
        <f>IF(ISNA(VLOOKUP(CONCATENATE($D428,BJ$1),'movs ordered by action'!$B:$G,4,FALSE))," ",VLOOKUP(CONCATENATE($D428,BJ$1),'movs ordered by action'!$B:$G,4,FALSE))</f>
        <v xml:space="preserve"> </v>
      </c>
      <c r="BK428" t="str">
        <f>IF(ISNA(VLOOKUP(CONCATENATE($D428,BK$1),'movs ordered by action'!$B:$G,4,FALSE))," ",VLOOKUP(CONCATENATE($D428,BK$1),'movs ordered by action'!$B:$G,4,FALSE))</f>
        <v xml:space="preserve"> </v>
      </c>
      <c r="BL428" t="str">
        <f>IF(ISNA(VLOOKUP(CONCATENATE($D428,BL$1),'movs ordered by action'!$B:$G,4,FALSE))," ",VLOOKUP(CONCATENATE($D428,BL$1),'movs ordered by action'!$B:$G,4,FALSE))</f>
        <v xml:space="preserve"> </v>
      </c>
      <c r="BM428" t="str">
        <f>IF(ISNA(VLOOKUP(CONCATENATE($D428,BM$1),'movs ordered by action'!$B:$G,4,FALSE))," ",VLOOKUP(CONCATENATE($D428,BM$1),'movs ordered by action'!$B:$G,4,FALSE))</f>
        <v xml:space="preserve"> </v>
      </c>
      <c r="BN428" t="str">
        <f>IF(ISNA(VLOOKUP(CONCATENATE($D428,BN$1),'movs ordered by action'!$B:$G,4,FALSE))," ",VLOOKUP(CONCATENATE($D428,BN$1),'movs ordered by action'!$B:$G,4,FALSE))</f>
        <v xml:space="preserve"> </v>
      </c>
      <c r="BO428" t="str">
        <f>IF(ISNA(VLOOKUP(CONCATENATE($D428,BO$1),'movs ordered by action'!$B:$G,4,FALSE))," ",VLOOKUP(CONCATENATE($D428,BO$1),'movs ordered by action'!$B:$G,4,FALSE))</f>
        <v xml:space="preserve"> </v>
      </c>
      <c r="BP428" t="str">
        <f>IF(ISNA(VLOOKUP(CONCATENATE($D428,BP$1),'movs ordered by action'!$B:$G,4,FALSE))," ",VLOOKUP(CONCATENATE($D428,BP$1),'movs ordered by action'!$B:$G,4,FALSE))</f>
        <v xml:space="preserve"> </v>
      </c>
      <c r="BQ428" t="str">
        <f>IF(ISNA(VLOOKUP(CONCATENATE($D428,BQ$1),'movs ordered by action'!$B:$G,4,FALSE))," ",VLOOKUP(CONCATENATE($D428,BQ$1),'movs ordered by action'!$B:$G,4,FALSE))</f>
        <v xml:space="preserve"> </v>
      </c>
      <c r="BR428" t="str">
        <f>IF(ISNA(VLOOKUP(CONCATENATE($D428,BR$1),'movs ordered by action'!$B:$G,4,FALSE))," ",VLOOKUP(CONCATENATE($D428,BR$1),'movs ordered by action'!$B:$G,4,FALSE))</f>
        <v xml:space="preserve"> </v>
      </c>
      <c r="BS428" t="str">
        <f>IF(ISNA(VLOOKUP(CONCATENATE($D428,BS$1),'movs ordered by action'!$B:$G,4,FALSE))," ",VLOOKUP(CONCATENATE($D428,BS$1),'movs ordered by action'!$B:$G,4,FALSE))</f>
        <v xml:space="preserve"> </v>
      </c>
      <c r="BT428" t="str">
        <f>IF(ISNA(VLOOKUP(CONCATENATE($D428,BT$1),'movs ordered by action'!$B:$G,4,FALSE))," ",VLOOKUP(CONCATENATE($D428,BT$1),'movs ordered by action'!$B:$G,4,FALSE))</f>
        <v xml:space="preserve"> </v>
      </c>
      <c r="BU428" t="str">
        <f>IF(ISNA(VLOOKUP(CONCATENATE($D428,BU$1),'movs ordered by action'!$B:$G,4,FALSE))," ",VLOOKUP(CONCATENATE($D428,BU$1),'movs ordered by action'!$B:$G,4,FALSE))</f>
        <v xml:space="preserve"> </v>
      </c>
      <c r="BV428" t="str">
        <f>IF(ISNA(VLOOKUP(CONCATENATE($D428,BV$1),'movs ordered by action'!$B:$G,4,FALSE))," ",VLOOKUP(CONCATENATE($D428,BV$1),'movs ordered by action'!$B:$G,4,FALSE))</f>
        <v xml:space="preserve"> </v>
      </c>
      <c r="BW428" t="str">
        <f>IF(ISNA(VLOOKUP(CONCATENATE($D428,BW$1),'movs ordered by action'!$B:$G,4,FALSE))," ",VLOOKUP(CONCATENATE($D428,BW$1),'movs ordered by action'!$B:$G,4,FALSE))</f>
        <v xml:space="preserve"> </v>
      </c>
      <c r="BX428" t="str">
        <f>IF(ISNA(VLOOKUP(CONCATENATE($D428,BX$1),'movs ordered by action'!$B:$G,4,FALSE))," ",VLOOKUP(CONCATENATE($D428,BX$1),'movs ordered by action'!$B:$G,4,FALSE))</f>
        <v xml:space="preserve"> </v>
      </c>
      <c r="BY428" t="str">
        <f>IF(ISNA(VLOOKUP(CONCATENATE($D428,BY$1),'movs ordered by action'!$B:$G,4,FALSE))," ",VLOOKUP(CONCATENATE($D428,BY$1),'movs ordered by action'!$B:$G,4,FALSE))</f>
        <v xml:space="preserve"> </v>
      </c>
      <c r="BZ428" t="str">
        <f>IF(ISNA(VLOOKUP(CONCATENATE($D428,BZ$1),'movs ordered by action'!$B:$G,4,FALSE))," ",VLOOKUP(CONCATENATE($D428,BZ$1),'movs ordered by action'!$B:$G,4,FALSE))</f>
        <v xml:space="preserve"> </v>
      </c>
      <c r="CA428" t="str">
        <f>IF(ISNA(VLOOKUP(CONCATENATE($D428,CA$1),'movs ordered by action'!$B:$G,4,FALSE))," ",VLOOKUP(CONCATENATE($D428,CA$1),'movs ordered by action'!$B:$G,4,FALSE))</f>
        <v xml:space="preserve"> </v>
      </c>
      <c r="CB428" t="str">
        <f>IF(ISNA(VLOOKUP(CONCATENATE($D428,CB$1),'movs ordered by action'!$B:$G,4,FALSE))," ",VLOOKUP(CONCATENATE($D428,CB$1),'movs ordered by action'!$B:$G,4,FALSE))</f>
        <v xml:space="preserve"> </v>
      </c>
      <c r="CC428" t="str">
        <f>IF(ISNA(VLOOKUP(CONCATENATE($D428,CC$1),'movs ordered by action'!$B:$G,4,FALSE))," ",VLOOKUP(CONCATENATE($D428,CC$1),'movs ordered by action'!$B:$G,4,FALSE))</f>
        <v xml:space="preserve"> </v>
      </c>
      <c r="CD428" t="str">
        <f>IF(ISNA(VLOOKUP(CONCATENATE($D428,CD$1),'movs ordered by action'!$B:$G,4,FALSE))," ",VLOOKUP(CONCATENATE($D428,CD$1),'movs ordered by action'!$B:$G,4,FALSE))</f>
        <v xml:space="preserve"> </v>
      </c>
      <c r="CE428" t="str">
        <f>IF(ISNA(VLOOKUP(CONCATENATE($D428,CE$1),'movs ordered by action'!$B:$G,4,FALSE))," ",VLOOKUP(CONCATENATE($D428,CE$1),'movs ordered by action'!$B:$G,4,FALSE))</f>
        <v xml:space="preserve"> </v>
      </c>
      <c r="CF428" t="str">
        <f>IF(ISNA(VLOOKUP(CONCATENATE($D428,CF$1),'movs ordered by action'!$B:$G,4,FALSE))," ",VLOOKUP(CONCATENATE($D428,CF$1),'movs ordered by action'!$B:$G,4,FALSE))</f>
        <v xml:space="preserve"> </v>
      </c>
      <c r="CG428" t="str">
        <f>IF(ISNA(VLOOKUP(CONCATENATE($D428,CG$1),'movs ordered by action'!$B:$G,4,FALSE))," ",VLOOKUP(CONCATENATE($D428,CG$1),'movs ordered by action'!$B:$G,4,FALSE))</f>
        <v xml:space="preserve"> </v>
      </c>
      <c r="CH428" t="str">
        <f>IF(ISNA(VLOOKUP(CONCATENATE($D428,CH$1),'movs ordered by action'!$B:$G,4,FALSE))," ",VLOOKUP(CONCATENATE($D428,CH$1),'movs ordered by action'!$B:$G,4,FALSE))</f>
        <v xml:space="preserve"> </v>
      </c>
      <c r="CI428" t="str">
        <f>IF(ISNA(VLOOKUP(CONCATENATE($D428,CI$1),'movs ordered by action'!$B:$G,4,FALSE))," ",VLOOKUP(CONCATENATE($D428,CI$1),'movs ordered by action'!$B:$G,4,FALSE))</f>
        <v xml:space="preserve"> </v>
      </c>
      <c r="CJ428" t="str">
        <f>IF(ISNA(VLOOKUP(CONCATENATE($D428,CJ$1),'movs ordered by action'!$B:$G,4,FALSE))," ",VLOOKUP(CONCATENATE($D428,CJ$1),'movs ordered by action'!$B:$G,4,FALSE))</f>
        <v xml:space="preserve"> </v>
      </c>
      <c r="CK428" t="str">
        <f>IF(ISNA(VLOOKUP(CONCATENATE($D428,CK$1),'movs ordered by action'!$B:$G,4,FALSE))," ",VLOOKUP(CONCATENATE($D428,CK$1),'movs ordered by action'!$B:$G,4,FALSE))</f>
        <v xml:space="preserve"> </v>
      </c>
      <c r="CL428" t="str">
        <f>IF(ISNA(VLOOKUP(CONCATENATE($D428,CL$1),'movs ordered by action'!$B:$G,4,FALSE))," ",VLOOKUP(CONCATENATE($D428,CL$1),'movs ordered by action'!$B:$G,4,FALSE))</f>
        <v xml:space="preserve"> </v>
      </c>
      <c r="CM428" t="str">
        <f>IF(ISNA(VLOOKUP(CONCATENATE($D428,CM$1),'movs ordered by action'!$B:$G,4,FALSE))," ",VLOOKUP(CONCATENATE($D428,CM$1),'movs ordered by action'!$B:$G,4,FALSE))</f>
        <v xml:space="preserve"> </v>
      </c>
    </row>
    <row r="429" spans="1:91" x14ac:dyDescent="0.3">
      <c r="D429" s="19" t="s">
        <v>1474</v>
      </c>
      <c r="E429" t="str">
        <f>IF(ISNA(VLOOKUP(CONCATENATE($D429,E$1),'movs ordered by action'!$B:$G,4,FALSE))," ",VLOOKUP(CONCATENATE($D429,E$1),'movs ordered by action'!$B:$G,4,FALSE))</f>
        <v xml:space="preserve"> </v>
      </c>
      <c r="F429" t="str">
        <f>IF(ISNA(VLOOKUP(CONCATENATE($D429,F$1),'movs ordered by action'!$B:$G,4,FALSE))," ",VLOOKUP(CONCATENATE($D429,F$1),'movs ordered by action'!$B:$G,4,FALSE))</f>
        <v xml:space="preserve"> </v>
      </c>
      <c r="G429" t="str">
        <f>IF(ISNA(VLOOKUP(CONCATENATE($D429,G$1),'movs ordered by action'!$B:$G,4,FALSE))," ",VLOOKUP(CONCATENATE($D429,G$1),'movs ordered by action'!$B:$G,4,FALSE))</f>
        <v xml:space="preserve"> </v>
      </c>
      <c r="H429" t="str">
        <f>IF(ISNA(VLOOKUP(CONCATENATE($D429,H$1),'movs ordered by action'!$B:$G,4,FALSE))," ",VLOOKUP(CONCATENATE($D429,H$1),'movs ordered by action'!$B:$G,4,FALSE))</f>
        <v xml:space="preserve"> </v>
      </c>
      <c r="I429" t="str">
        <f>IF(ISNA(VLOOKUP(CONCATENATE($D429,I$1),'movs ordered by action'!$B:$G,4,FALSE))," ",VLOOKUP(CONCATENATE($D429,I$1),'movs ordered by action'!$B:$G,4,FALSE))</f>
        <v xml:space="preserve"> </v>
      </c>
      <c r="J429" t="str">
        <f>IF(ISNA(VLOOKUP(CONCATENATE($D429,J$1),'movs ordered by action'!$B:$G,4,FALSE))," ",VLOOKUP(CONCATENATE($D429,J$1),'movs ordered by action'!$B:$G,4,FALSE))</f>
        <v xml:space="preserve"> </v>
      </c>
      <c r="K429" t="str">
        <f>IF(ISNA(VLOOKUP(CONCATENATE($D429,K$1),'movs ordered by action'!$B:$G,4,FALSE))," ",VLOOKUP(CONCATENATE($D429,K$1),'movs ordered by action'!$B:$G,4,FALSE))</f>
        <v xml:space="preserve"> </v>
      </c>
      <c r="L429" t="str">
        <f>IF(ISNA(VLOOKUP(CONCATENATE($D429,L$1),'movs ordered by action'!$B:$G,4,FALSE))," ",VLOOKUP(CONCATENATE($D429,L$1),'movs ordered by action'!$B:$G,4,FALSE))</f>
        <v xml:space="preserve"> </v>
      </c>
      <c r="M429" t="str">
        <f>IF(ISNA(VLOOKUP(CONCATENATE($D429,M$1),'movs ordered by action'!$B:$G,4,FALSE))," ",VLOOKUP(CONCATENATE($D429,M$1),'movs ordered by action'!$B:$G,4,FALSE))</f>
        <v xml:space="preserve"> </v>
      </c>
      <c r="N429" t="str">
        <f>IF(ISNA(VLOOKUP(CONCATENATE($D429,N$1),'movs ordered by action'!$B:$G,4,FALSE))," ",VLOOKUP(CONCATENATE($D429,N$1),'movs ordered by action'!$B:$G,4,FALSE))</f>
        <v xml:space="preserve"> </v>
      </c>
      <c r="O429" t="str">
        <f>IF(ISNA(VLOOKUP(CONCATENATE($D429,O$1),'movs ordered by action'!$B:$G,4,FALSE))," ",VLOOKUP(CONCATENATE($D429,O$1),'movs ordered by action'!$B:$G,4,FALSE))</f>
        <v xml:space="preserve"> </v>
      </c>
      <c r="P429" t="str">
        <f>IF(ISNA(VLOOKUP(CONCATENATE($D429,P$1),'movs ordered by action'!$B:$G,4,FALSE))," ",VLOOKUP(CONCATENATE($D429,P$1),'movs ordered by action'!$B:$G,4,FALSE))</f>
        <v xml:space="preserve"> </v>
      </c>
      <c r="Q429" t="str">
        <f>IF(ISNA(VLOOKUP(CONCATENATE($D429,Q$1),'movs ordered by action'!$B:$G,4,FALSE))," ",VLOOKUP(CONCATENATE($D429,Q$1),'movs ordered by action'!$B:$G,4,FALSE))</f>
        <v xml:space="preserve"> </v>
      </c>
      <c r="R429" t="str">
        <f>IF(ISNA(VLOOKUP(CONCATENATE($D429,R$1),'movs ordered by action'!$B:$G,4,FALSE))," ",VLOOKUP(CONCATENATE($D429,R$1),'movs ordered by action'!$B:$G,4,FALSE))</f>
        <v xml:space="preserve"> </v>
      </c>
      <c r="S429" t="str">
        <f>IF(ISNA(VLOOKUP(CONCATENATE($D429,S$1),'movs ordered by action'!$B:$G,4,FALSE))," ",VLOOKUP(CONCATENATE($D429,S$1),'movs ordered by action'!$B:$G,4,FALSE))</f>
        <v xml:space="preserve"> </v>
      </c>
      <c r="T429" t="str">
        <f>IF(ISNA(VLOOKUP(CONCATENATE($D429,T$1),'movs ordered by action'!$B:$G,4,FALSE))," ",VLOOKUP(CONCATENATE($D429,T$1),'movs ordered by action'!$B:$G,4,FALSE))</f>
        <v xml:space="preserve"> </v>
      </c>
      <c r="U429" t="str">
        <f>IF(ISNA(VLOOKUP(CONCATENATE($D429,U$1),'movs ordered by action'!$B:$G,4,FALSE))," ",VLOOKUP(CONCATENATE($D429,U$1),'movs ordered by action'!$B:$G,4,FALSE))</f>
        <v xml:space="preserve"> </v>
      </c>
      <c r="V429" t="str">
        <f>IF(ISNA(VLOOKUP(CONCATENATE($D429,V$1),'movs ordered by action'!$B:$G,4,FALSE))," ",VLOOKUP(CONCATENATE($D429,V$1),'movs ordered by action'!$B:$G,4,FALSE))</f>
        <v xml:space="preserve"> </v>
      </c>
      <c r="W429" t="str">
        <f>IF(ISNA(VLOOKUP(CONCATENATE($D429,W$1),'movs ordered by action'!$B:$G,4,FALSE))," ",VLOOKUP(CONCATENATE($D429,W$1),'movs ordered by action'!$B:$G,4,FALSE))</f>
        <v xml:space="preserve"> </v>
      </c>
      <c r="X429" t="str">
        <f>IF(ISNA(VLOOKUP(CONCATENATE($D429,X$1),'movs ordered by action'!$B:$G,4,FALSE))," ",VLOOKUP(CONCATENATE($D429,X$1),'movs ordered by action'!$B:$G,4,FALSE))</f>
        <v xml:space="preserve"> </v>
      </c>
      <c r="Y429" t="str">
        <f>IF(ISNA(VLOOKUP(CONCATENATE($D429,Y$1),'movs ordered by action'!$B:$G,4,FALSE))," ",VLOOKUP(CONCATENATE($D429,Y$1),'movs ordered by action'!$B:$G,4,FALSE))</f>
        <v xml:space="preserve"> </v>
      </c>
      <c r="Z429" t="str">
        <f>IF(ISNA(VLOOKUP(CONCATENATE($D429,Z$1),'movs ordered by action'!$B:$G,4,FALSE))," ",VLOOKUP(CONCATENATE($D429,Z$1),'movs ordered by action'!$B:$G,4,FALSE))</f>
        <v xml:space="preserve"> </v>
      </c>
      <c r="AA429" t="str">
        <f>IF(ISNA(VLOOKUP(CONCATENATE($D429,AA$1),'movs ordered by action'!$B:$G,4,FALSE))," ",VLOOKUP(CONCATENATE($D429,AA$1),'movs ordered by action'!$B:$G,4,FALSE))</f>
        <v xml:space="preserve"> </v>
      </c>
      <c r="AB429" t="str">
        <f>IF(ISNA(VLOOKUP(CONCATENATE($D429,AB$1),'movs ordered by action'!$B:$G,4,FALSE))," ",VLOOKUP(CONCATENATE($D429,AB$1),'movs ordered by action'!$B:$G,4,FALSE))</f>
        <v xml:space="preserve"> </v>
      </c>
      <c r="AC429" t="str">
        <f>IF(ISNA(VLOOKUP(CONCATENATE($D429,AC$1),'movs ordered by action'!$B:$G,4,FALSE))," ",VLOOKUP(CONCATENATE($D429,AC$1),'movs ordered by action'!$B:$G,4,FALSE))</f>
        <v xml:space="preserve"> </v>
      </c>
      <c r="AD429" t="str">
        <f>IF(ISNA(VLOOKUP(CONCATENATE($D429,AD$1),'movs ordered by action'!$B:$G,4,FALSE))," ",VLOOKUP(CONCATENATE($D429,AD$1),'movs ordered by action'!$B:$G,4,FALSE))</f>
        <v xml:space="preserve"> </v>
      </c>
      <c r="AE429" t="str">
        <f>IF(ISNA(VLOOKUP(CONCATENATE($D429,AE$1),'movs ordered by action'!$B:$G,4,FALSE))," ",VLOOKUP(CONCATENATE($D429,AE$1),'movs ordered by action'!$B:$G,4,FALSE))</f>
        <v xml:space="preserve"> </v>
      </c>
      <c r="AF429" t="str">
        <f>IF(ISNA(VLOOKUP(CONCATENATE($D429,AF$1),'movs ordered by action'!$B:$G,4,FALSE))," ",VLOOKUP(CONCATENATE($D429,AF$1),'movs ordered by action'!$B:$G,4,FALSE))</f>
        <v xml:space="preserve"> </v>
      </c>
      <c r="AG429" t="str">
        <f>IF(ISNA(VLOOKUP(CONCATENATE($D429,AG$1),'movs ordered by action'!$B:$G,4,FALSE))," ",VLOOKUP(CONCATENATE($D429,AG$1),'movs ordered by action'!$B:$G,4,FALSE))</f>
        <v xml:space="preserve"> </v>
      </c>
      <c r="AH429" t="str">
        <f>IF(ISNA(VLOOKUP(CONCATENATE($D429,AH$1),'movs ordered by action'!$B:$G,4,FALSE))," ",VLOOKUP(CONCATENATE($D429,AH$1),'movs ordered by action'!$B:$G,4,FALSE))</f>
        <v xml:space="preserve"> </v>
      </c>
      <c r="AI429" t="str">
        <f>IF(ISNA(VLOOKUP(CONCATENATE($D429,AI$1),'movs ordered by action'!$B:$G,4,FALSE))," ",VLOOKUP(CONCATENATE($D429,AI$1),'movs ordered by action'!$B:$G,4,FALSE))</f>
        <v xml:space="preserve"> </v>
      </c>
      <c r="AJ429" t="str">
        <f>IF(ISNA(VLOOKUP(CONCATENATE($D429,AJ$1),'movs ordered by action'!$B:$G,4,FALSE))," ",VLOOKUP(CONCATENATE($D429,AJ$1),'movs ordered by action'!$B:$G,4,FALSE))</f>
        <v xml:space="preserve"> </v>
      </c>
      <c r="AK429" t="str">
        <f>IF(ISNA(VLOOKUP(CONCATENATE($D429,AK$1),'movs ordered by action'!$B:$G,4,FALSE))," ",VLOOKUP(CONCATENATE($D429,AK$1),'movs ordered by action'!$B:$G,4,FALSE))</f>
        <v xml:space="preserve"> </v>
      </c>
      <c r="AL429" t="str">
        <f>IF(ISNA(VLOOKUP(CONCATENATE($D429,AL$1),'movs ordered by action'!$B:$G,4,FALSE))," ",VLOOKUP(CONCATENATE($D429,AL$1),'movs ordered by action'!$B:$G,4,FALSE))</f>
        <v xml:space="preserve"> </v>
      </c>
      <c r="AM429" t="str">
        <f>IF(ISNA(VLOOKUP(CONCATENATE($D429,AM$1),'movs ordered by action'!$B:$G,4,FALSE))," ",VLOOKUP(CONCATENATE($D429,AM$1),'movs ordered by action'!$B:$G,4,FALSE))</f>
        <v xml:space="preserve"> </v>
      </c>
      <c r="AN429" t="str">
        <f>IF(ISNA(VLOOKUP(CONCATENATE($D429,AN$1),'movs ordered by action'!$B:$G,4,FALSE))," ",VLOOKUP(CONCATENATE($D429,AN$1),'movs ordered by action'!$B:$G,4,FALSE))</f>
        <v xml:space="preserve"> </v>
      </c>
      <c r="AO429" t="str">
        <f>IF(ISNA(VLOOKUP(CONCATENATE($D429,AO$1),'movs ordered by action'!$B:$G,4,FALSE))," ",VLOOKUP(CONCATENATE($D429,AO$1),'movs ordered by action'!$B:$G,4,FALSE))</f>
        <v xml:space="preserve"> </v>
      </c>
      <c r="AP429" t="str">
        <f>IF(ISNA(VLOOKUP(CONCATENATE($D429,AP$1),'movs ordered by action'!$B:$G,4,FALSE))," ",VLOOKUP(CONCATENATE($D429,AP$1),'movs ordered by action'!$B:$G,4,FALSE))</f>
        <v xml:space="preserve"> </v>
      </c>
      <c r="AQ429" t="str">
        <f>IF(ISNA(VLOOKUP(CONCATENATE($D429,AQ$1),'movs ordered by action'!$B:$G,4,FALSE))," ",VLOOKUP(CONCATENATE($D429,AQ$1),'movs ordered by action'!$B:$G,4,FALSE))</f>
        <v xml:space="preserve"> </v>
      </c>
      <c r="AR429" t="str">
        <f>IF(ISNA(VLOOKUP(CONCATENATE($D429,AR$1),'movs ordered by action'!$B:$G,4,FALSE))," ",VLOOKUP(CONCATENATE($D429,AR$1),'movs ordered by action'!$B:$G,4,FALSE))</f>
        <v xml:space="preserve"> </v>
      </c>
      <c r="AS429" t="str">
        <f>IF(ISNA(VLOOKUP(CONCATENATE($D429,AS$1),'movs ordered by action'!$B:$G,4,FALSE))," ",VLOOKUP(CONCATENATE($D429,AS$1),'movs ordered by action'!$B:$G,4,FALSE))</f>
        <v xml:space="preserve"> </v>
      </c>
      <c r="AT429" t="str">
        <f>IF(ISNA(VLOOKUP(CONCATENATE($D429,AT$1),'movs ordered by action'!$B:$G,4,FALSE))," ",VLOOKUP(CONCATENATE($D429,AT$1),'movs ordered by action'!$B:$G,4,FALSE))</f>
        <v xml:space="preserve"> </v>
      </c>
      <c r="AU429" t="str">
        <f>IF(ISNA(VLOOKUP(CONCATENATE($D429,AU$1),'movs ordered by action'!$B:$G,4,FALSE))," ",VLOOKUP(CONCATENATE($D429,AU$1),'movs ordered by action'!$B:$G,4,FALSE))</f>
        <v xml:space="preserve"> </v>
      </c>
      <c r="AV429" t="str">
        <f>IF(ISNA(VLOOKUP(CONCATENATE($D429,AV$1),'movs ordered by action'!$B:$G,4,FALSE))," ",VLOOKUP(CONCATENATE($D429,AV$1),'movs ordered by action'!$B:$G,4,FALSE))</f>
        <v xml:space="preserve"> </v>
      </c>
      <c r="AW429" t="str">
        <f>IF(ISNA(VLOOKUP(CONCATENATE($D429,AW$1),'movs ordered by action'!$B:$G,4,FALSE))," ",VLOOKUP(CONCATENATE($D429,AW$1),'movs ordered by action'!$B:$G,4,FALSE))</f>
        <v xml:space="preserve"> </v>
      </c>
      <c r="AX429" t="str">
        <f>IF(ISNA(VLOOKUP(CONCATENATE($D429,AX$1),'movs ordered by action'!$B:$G,4,FALSE))," ",VLOOKUP(CONCATENATE($D429,AX$1),'movs ordered by action'!$B:$G,4,FALSE))</f>
        <v xml:space="preserve"> </v>
      </c>
      <c r="AY429" t="str">
        <f>IF(ISNA(VLOOKUP(CONCATENATE($D429,AY$1),'movs ordered by action'!$B:$G,4,FALSE))," ",VLOOKUP(CONCATENATE($D429,AY$1),'movs ordered by action'!$B:$G,4,FALSE))</f>
        <v xml:space="preserve"> </v>
      </c>
      <c r="AZ429" t="str">
        <f>IF(ISNA(VLOOKUP(CONCATENATE($D429,AZ$1),'movs ordered by action'!$B:$G,4,FALSE))," ",VLOOKUP(CONCATENATE($D429,AZ$1),'movs ordered by action'!$B:$G,4,FALSE))</f>
        <v xml:space="preserve"> </v>
      </c>
      <c r="BA429" t="str">
        <f>IF(ISNA(VLOOKUP(CONCATENATE($D429,BA$1),'movs ordered by action'!$B:$G,4,FALSE))," ",VLOOKUP(CONCATENATE($D429,BA$1),'movs ordered by action'!$B:$G,4,FALSE))</f>
        <v xml:space="preserve"> </v>
      </c>
      <c r="BB429" t="str">
        <f>IF(ISNA(VLOOKUP(CONCATENATE($D429,BB$1),'movs ordered by action'!$B:$G,4,FALSE))," ",VLOOKUP(CONCATENATE($D429,BB$1),'movs ordered by action'!$B:$G,4,FALSE))</f>
        <v xml:space="preserve"> </v>
      </c>
      <c r="BC429" t="str">
        <f>IF(ISNA(VLOOKUP(CONCATENATE($D429,BC$1),'movs ordered by action'!$B:$G,4,FALSE))," ",VLOOKUP(CONCATENATE($D429,BC$1),'movs ordered by action'!$B:$G,4,FALSE))</f>
        <v xml:space="preserve"> </v>
      </c>
      <c r="BD429" t="str">
        <f>IF(ISNA(VLOOKUP(CONCATENATE($D429,BD$1),'movs ordered by action'!$B:$G,4,FALSE))," ",VLOOKUP(CONCATENATE($D429,BD$1),'movs ordered by action'!$B:$G,4,FALSE))</f>
        <v xml:space="preserve"> </v>
      </c>
      <c r="BE429" t="str">
        <f>IF(ISNA(VLOOKUP(CONCATENATE($D429,BE$1),'movs ordered by action'!$B:$G,4,FALSE))," ",VLOOKUP(CONCATENATE($D429,BE$1),'movs ordered by action'!$B:$G,4,FALSE))</f>
        <v xml:space="preserve"> </v>
      </c>
      <c r="BF429" t="str">
        <f>IF(ISNA(VLOOKUP(CONCATENATE($D429,BF$1),'movs ordered by action'!$B:$G,4,FALSE))," ",VLOOKUP(CONCATENATE($D429,BF$1),'movs ordered by action'!$B:$G,4,FALSE))</f>
        <v xml:space="preserve"> </v>
      </c>
      <c r="BG429" t="str">
        <f>IF(ISNA(VLOOKUP(CONCATENATE($D429,BG$1),'movs ordered by action'!$B:$G,4,FALSE))," ",VLOOKUP(CONCATENATE($D429,BG$1),'movs ordered by action'!$B:$G,4,FALSE))</f>
        <v xml:space="preserve"> </v>
      </c>
      <c r="BH429" t="str">
        <f>IF(ISNA(VLOOKUP(CONCATENATE($D429,BH$1),'movs ordered by action'!$B:$G,4,FALSE))," ",VLOOKUP(CONCATENATE($D429,BH$1),'movs ordered by action'!$B:$G,4,FALSE))</f>
        <v xml:space="preserve"> </v>
      </c>
      <c r="BI429" t="str">
        <f>IF(ISNA(VLOOKUP(CONCATENATE($D429,BI$1),'movs ordered by action'!$B:$G,4,FALSE))," ",VLOOKUP(CONCATENATE($D429,BI$1),'movs ordered by action'!$B:$G,4,FALSE))</f>
        <v xml:space="preserve"> </v>
      </c>
      <c r="BJ429" t="str">
        <f>IF(ISNA(VLOOKUP(CONCATENATE($D429,BJ$1),'movs ordered by action'!$B:$G,4,FALSE))," ",VLOOKUP(CONCATENATE($D429,BJ$1),'movs ordered by action'!$B:$G,4,FALSE))</f>
        <v xml:space="preserve"> </v>
      </c>
      <c r="BK429" t="str">
        <f>IF(ISNA(VLOOKUP(CONCATENATE($D429,BK$1),'movs ordered by action'!$B:$G,4,FALSE))," ",VLOOKUP(CONCATENATE($D429,BK$1),'movs ordered by action'!$B:$G,4,FALSE))</f>
        <v xml:space="preserve"> </v>
      </c>
      <c r="BL429" t="str">
        <f>IF(ISNA(VLOOKUP(CONCATENATE($D429,BL$1),'movs ordered by action'!$B:$G,4,FALSE))," ",VLOOKUP(CONCATENATE($D429,BL$1),'movs ordered by action'!$B:$G,4,FALSE))</f>
        <v xml:space="preserve"> </v>
      </c>
      <c r="BM429" t="str">
        <f>IF(ISNA(VLOOKUP(CONCATENATE($D429,BM$1),'movs ordered by action'!$B:$G,4,FALSE))," ",VLOOKUP(CONCATENATE($D429,BM$1),'movs ordered by action'!$B:$G,4,FALSE))</f>
        <v xml:space="preserve"> </v>
      </c>
      <c r="BN429" t="str">
        <f>IF(ISNA(VLOOKUP(CONCATENATE($D429,BN$1),'movs ordered by action'!$B:$G,4,FALSE))," ",VLOOKUP(CONCATENATE($D429,BN$1),'movs ordered by action'!$B:$G,4,FALSE))</f>
        <v xml:space="preserve"> </v>
      </c>
      <c r="BO429" t="str">
        <f>IF(ISNA(VLOOKUP(CONCATENATE($D429,BO$1),'movs ordered by action'!$B:$G,4,FALSE))," ",VLOOKUP(CONCATENATE($D429,BO$1),'movs ordered by action'!$B:$G,4,FALSE))</f>
        <v xml:space="preserve"> </v>
      </c>
      <c r="BP429" t="str">
        <f>IF(ISNA(VLOOKUP(CONCATENATE($D429,BP$1),'movs ordered by action'!$B:$G,4,FALSE))," ",VLOOKUP(CONCATENATE($D429,BP$1),'movs ordered by action'!$B:$G,4,FALSE))</f>
        <v xml:space="preserve"> </v>
      </c>
      <c r="BQ429" t="str">
        <f>IF(ISNA(VLOOKUP(CONCATENATE($D429,BQ$1),'movs ordered by action'!$B:$G,4,FALSE))," ",VLOOKUP(CONCATENATE($D429,BQ$1),'movs ordered by action'!$B:$G,4,FALSE))</f>
        <v xml:space="preserve"> </v>
      </c>
      <c r="BR429" t="str">
        <f>IF(ISNA(VLOOKUP(CONCATENATE($D429,BR$1),'movs ordered by action'!$B:$G,4,FALSE))," ",VLOOKUP(CONCATENATE($D429,BR$1),'movs ordered by action'!$B:$G,4,FALSE))</f>
        <v xml:space="preserve"> </v>
      </c>
      <c r="BS429" t="str">
        <f>IF(ISNA(VLOOKUP(CONCATENATE($D429,BS$1),'movs ordered by action'!$B:$G,4,FALSE))," ",VLOOKUP(CONCATENATE($D429,BS$1),'movs ordered by action'!$B:$G,4,FALSE))</f>
        <v xml:space="preserve"> </v>
      </c>
      <c r="BT429" t="str">
        <f>IF(ISNA(VLOOKUP(CONCATENATE($D429,BT$1),'movs ordered by action'!$B:$G,4,FALSE))," ",VLOOKUP(CONCATENATE($D429,BT$1),'movs ordered by action'!$B:$G,4,FALSE))</f>
        <v xml:space="preserve"> </v>
      </c>
      <c r="BU429" t="str">
        <f>IF(ISNA(VLOOKUP(CONCATENATE($D429,BU$1),'movs ordered by action'!$B:$G,4,FALSE))," ",VLOOKUP(CONCATENATE($D429,BU$1),'movs ordered by action'!$B:$G,4,FALSE))</f>
        <v xml:space="preserve"> </v>
      </c>
      <c r="BV429" t="str">
        <f>IF(ISNA(VLOOKUP(CONCATENATE($D429,BV$1),'movs ordered by action'!$B:$G,4,FALSE))," ",VLOOKUP(CONCATENATE($D429,BV$1),'movs ordered by action'!$B:$G,4,FALSE))</f>
        <v xml:space="preserve"> </v>
      </c>
      <c r="BW429" t="str">
        <f>IF(ISNA(VLOOKUP(CONCATENATE($D429,BW$1),'movs ordered by action'!$B:$G,4,FALSE))," ",VLOOKUP(CONCATENATE($D429,BW$1),'movs ordered by action'!$B:$G,4,FALSE))</f>
        <v xml:space="preserve"> </v>
      </c>
      <c r="BX429" t="str">
        <f>IF(ISNA(VLOOKUP(CONCATENATE($D429,BX$1),'movs ordered by action'!$B:$G,4,FALSE))," ",VLOOKUP(CONCATENATE($D429,BX$1),'movs ordered by action'!$B:$G,4,FALSE))</f>
        <v xml:space="preserve"> </v>
      </c>
      <c r="BY429" t="str">
        <f>IF(ISNA(VLOOKUP(CONCATENATE($D429,BY$1),'movs ordered by action'!$B:$G,4,FALSE))," ",VLOOKUP(CONCATENATE($D429,BY$1),'movs ordered by action'!$B:$G,4,FALSE))</f>
        <v xml:space="preserve"> </v>
      </c>
      <c r="BZ429" t="str">
        <f>IF(ISNA(VLOOKUP(CONCATENATE($D429,BZ$1),'movs ordered by action'!$B:$G,4,FALSE))," ",VLOOKUP(CONCATENATE($D429,BZ$1),'movs ordered by action'!$B:$G,4,FALSE))</f>
        <v xml:space="preserve"> </v>
      </c>
      <c r="CA429" t="str">
        <f>IF(ISNA(VLOOKUP(CONCATENATE($D429,CA$1),'movs ordered by action'!$B:$G,4,FALSE))," ",VLOOKUP(CONCATENATE($D429,CA$1),'movs ordered by action'!$B:$G,4,FALSE))</f>
        <v xml:space="preserve"> </v>
      </c>
      <c r="CB429" t="str">
        <f>IF(ISNA(VLOOKUP(CONCATENATE($D429,CB$1),'movs ordered by action'!$B:$G,4,FALSE))," ",VLOOKUP(CONCATENATE($D429,CB$1),'movs ordered by action'!$B:$G,4,FALSE))</f>
        <v xml:space="preserve"> </v>
      </c>
      <c r="CC429" t="str">
        <f>IF(ISNA(VLOOKUP(CONCATENATE($D429,CC$1),'movs ordered by action'!$B:$G,4,FALSE))," ",VLOOKUP(CONCATENATE($D429,CC$1),'movs ordered by action'!$B:$G,4,FALSE))</f>
        <v xml:space="preserve"> </v>
      </c>
      <c r="CD429" t="str">
        <f>IF(ISNA(VLOOKUP(CONCATENATE($D429,CD$1),'movs ordered by action'!$B:$G,4,FALSE))," ",VLOOKUP(CONCATENATE($D429,CD$1),'movs ordered by action'!$B:$G,4,FALSE))</f>
        <v xml:space="preserve"> </v>
      </c>
      <c r="CE429" t="str">
        <f>IF(ISNA(VLOOKUP(CONCATENATE($D429,CE$1),'movs ordered by action'!$B:$G,4,FALSE))," ",VLOOKUP(CONCATENATE($D429,CE$1),'movs ordered by action'!$B:$G,4,FALSE))</f>
        <v xml:space="preserve"> </v>
      </c>
      <c r="CF429" t="str">
        <f>IF(ISNA(VLOOKUP(CONCATENATE($D429,CF$1),'movs ordered by action'!$B:$G,4,FALSE))," ",VLOOKUP(CONCATENATE($D429,CF$1),'movs ordered by action'!$B:$G,4,FALSE))</f>
        <v xml:space="preserve"> </v>
      </c>
      <c r="CG429" t="str">
        <f>IF(ISNA(VLOOKUP(CONCATENATE($D429,CG$1),'movs ordered by action'!$B:$G,4,FALSE))," ",VLOOKUP(CONCATENATE($D429,CG$1),'movs ordered by action'!$B:$G,4,FALSE))</f>
        <v xml:space="preserve"> </v>
      </c>
      <c r="CH429" t="str">
        <f>IF(ISNA(VLOOKUP(CONCATENATE($D429,CH$1),'movs ordered by action'!$B:$G,4,FALSE))," ",VLOOKUP(CONCATENATE($D429,CH$1),'movs ordered by action'!$B:$G,4,FALSE))</f>
        <v xml:space="preserve"> </v>
      </c>
      <c r="CI429" t="str">
        <f>IF(ISNA(VLOOKUP(CONCATENATE($D429,CI$1),'movs ordered by action'!$B:$G,4,FALSE))," ",VLOOKUP(CONCATENATE($D429,CI$1),'movs ordered by action'!$B:$G,4,FALSE))</f>
        <v xml:space="preserve"> </v>
      </c>
      <c r="CJ429" t="str">
        <f>IF(ISNA(VLOOKUP(CONCATENATE($D429,CJ$1),'movs ordered by action'!$B:$G,4,FALSE))," ",VLOOKUP(CONCATENATE($D429,CJ$1),'movs ordered by action'!$B:$G,4,FALSE))</f>
        <v xml:space="preserve"> </v>
      </c>
      <c r="CK429" t="str">
        <f>IF(ISNA(VLOOKUP(CONCATENATE($D429,CK$1),'movs ordered by action'!$B:$G,4,FALSE))," ",VLOOKUP(CONCATENATE($D429,CK$1),'movs ordered by action'!$B:$G,4,FALSE))</f>
        <v xml:space="preserve"> </v>
      </c>
      <c r="CL429" t="str">
        <f>IF(ISNA(VLOOKUP(CONCATENATE($D429,CL$1),'movs ordered by action'!$B:$G,4,FALSE))," ",VLOOKUP(CONCATENATE($D429,CL$1),'movs ordered by action'!$B:$G,4,FALSE))</f>
        <v xml:space="preserve"> </v>
      </c>
      <c r="CM429" t="str">
        <f>IF(ISNA(VLOOKUP(CONCATENATE($D429,CM$1),'movs ordered by action'!$B:$G,4,FALSE))," ",VLOOKUP(CONCATENATE($D429,CM$1),'movs ordered by action'!$B:$G,4,FALSE))</f>
        <v xml:space="preserve"> </v>
      </c>
    </row>
    <row r="430" spans="1:91" x14ac:dyDescent="0.3">
      <c r="D430" s="20" t="s">
        <v>2342</v>
      </c>
      <c r="E430" t="str">
        <f>IF(ISNA(VLOOKUP(CONCATENATE($D430,E$1),'movs ordered by action'!$B:$G,4,FALSE))," ",VLOOKUP(CONCATENATE($D430,E$1),'movs ordered by action'!$B:$G,4,FALSE))</f>
        <v xml:space="preserve"> </v>
      </c>
      <c r="F430" t="str">
        <f>IF(ISNA(VLOOKUP(CONCATENATE($D430,F$1),'movs ordered by action'!$B:$G,4,FALSE))," ",VLOOKUP(CONCATENATE($D430,F$1),'movs ordered by action'!$B:$G,4,FALSE))</f>
        <v xml:space="preserve"> </v>
      </c>
      <c r="G430" t="str">
        <f>IF(ISNA(VLOOKUP(CONCATENATE($D430,G$1),'movs ordered by action'!$B:$G,4,FALSE))," ",VLOOKUP(CONCATENATE($D430,G$1),'movs ordered by action'!$B:$G,4,FALSE))</f>
        <v xml:space="preserve"> </v>
      </c>
      <c r="H430" t="str">
        <f>IF(ISNA(VLOOKUP(CONCATENATE($D430,H$1),'movs ordered by action'!$B:$G,4,FALSE))," ",VLOOKUP(CONCATENATE($D430,H$1),'movs ordered by action'!$B:$G,4,FALSE))</f>
        <v xml:space="preserve"> </v>
      </c>
      <c r="I430" t="str">
        <f>IF(ISNA(VLOOKUP(CONCATENATE($D430,I$1),'movs ordered by action'!$B:$G,4,FALSE))," ",VLOOKUP(CONCATENATE($D430,I$1),'movs ordered by action'!$B:$G,4,FALSE))</f>
        <v xml:space="preserve"> </v>
      </c>
      <c r="J430" t="str">
        <f>IF(ISNA(VLOOKUP(CONCATENATE($D430,J$1),'movs ordered by action'!$B:$G,4,FALSE))," ",VLOOKUP(CONCATENATE($D430,J$1),'movs ordered by action'!$B:$G,4,FALSE))</f>
        <v xml:space="preserve"> </v>
      </c>
      <c r="K430" t="str">
        <f>IF(ISNA(VLOOKUP(CONCATENATE($D430,K$1),'movs ordered by action'!$B:$G,4,FALSE))," ",VLOOKUP(CONCATENATE($D430,K$1),'movs ordered by action'!$B:$G,4,FALSE))</f>
        <v xml:space="preserve"> </v>
      </c>
      <c r="L430" t="str">
        <f>IF(ISNA(VLOOKUP(CONCATENATE($D430,L$1),'movs ordered by action'!$B:$G,4,FALSE))," ",VLOOKUP(CONCATENATE($D430,L$1),'movs ordered by action'!$B:$G,4,FALSE))</f>
        <v xml:space="preserve"> </v>
      </c>
      <c r="M430" t="str">
        <f>IF(ISNA(VLOOKUP(CONCATENATE($D430,M$1),'movs ordered by action'!$B:$G,4,FALSE))," ",VLOOKUP(CONCATENATE($D430,M$1),'movs ordered by action'!$B:$G,4,FALSE))</f>
        <v xml:space="preserve"> </v>
      </c>
      <c r="N430" t="str">
        <f>IF(ISNA(VLOOKUP(CONCATENATE($D430,N$1),'movs ordered by action'!$B:$G,4,FALSE))," ",VLOOKUP(CONCATENATE($D430,N$1),'movs ordered by action'!$B:$G,4,FALSE))</f>
        <v xml:space="preserve"> </v>
      </c>
      <c r="O430" t="str">
        <f>IF(ISNA(VLOOKUP(CONCATENATE($D430,O$1),'movs ordered by action'!$B:$G,4,FALSE))," ",VLOOKUP(CONCATENATE($D430,O$1),'movs ordered by action'!$B:$G,4,FALSE))</f>
        <v xml:space="preserve"> </v>
      </c>
      <c r="P430" t="str">
        <f>IF(ISNA(VLOOKUP(CONCATENATE($D430,P$1),'movs ordered by action'!$B:$G,4,FALSE))," ",VLOOKUP(CONCATENATE($D430,P$1),'movs ordered by action'!$B:$G,4,FALSE))</f>
        <v xml:space="preserve"> </v>
      </c>
      <c r="Q430" t="str">
        <f>IF(ISNA(VLOOKUP(CONCATENATE($D430,Q$1),'movs ordered by action'!$B:$G,4,FALSE))," ",VLOOKUP(CONCATENATE($D430,Q$1),'movs ordered by action'!$B:$G,4,FALSE))</f>
        <v xml:space="preserve"> </v>
      </c>
      <c r="R430" t="str">
        <f>IF(ISNA(VLOOKUP(CONCATENATE($D430,R$1),'movs ordered by action'!$B:$G,4,FALSE))," ",VLOOKUP(CONCATENATE($D430,R$1),'movs ordered by action'!$B:$G,4,FALSE))</f>
        <v xml:space="preserve"> </v>
      </c>
      <c r="S430" t="str">
        <f>IF(ISNA(VLOOKUP(CONCATENATE($D430,S$1),'movs ordered by action'!$B:$G,4,FALSE))," ",VLOOKUP(CONCATENATE($D430,S$1),'movs ordered by action'!$B:$G,4,FALSE))</f>
        <v xml:space="preserve"> </v>
      </c>
      <c r="T430" t="str">
        <f>IF(ISNA(VLOOKUP(CONCATENATE($D430,T$1),'movs ordered by action'!$B:$G,4,FALSE))," ",VLOOKUP(CONCATENATE($D430,T$1),'movs ordered by action'!$B:$G,4,FALSE))</f>
        <v xml:space="preserve"> </v>
      </c>
      <c r="U430" t="str">
        <f>IF(ISNA(VLOOKUP(CONCATENATE($D430,U$1),'movs ordered by action'!$B:$G,4,FALSE))," ",VLOOKUP(CONCATENATE($D430,U$1),'movs ordered by action'!$B:$G,4,FALSE))</f>
        <v xml:space="preserve"> </v>
      </c>
      <c r="V430" t="str">
        <f>IF(ISNA(VLOOKUP(CONCATENATE($D430,V$1),'movs ordered by action'!$B:$G,4,FALSE))," ",VLOOKUP(CONCATENATE($D430,V$1),'movs ordered by action'!$B:$G,4,FALSE))</f>
        <v xml:space="preserve"> </v>
      </c>
      <c r="W430" t="str">
        <f>IF(ISNA(VLOOKUP(CONCATENATE($D430,W$1),'movs ordered by action'!$B:$G,4,FALSE))," ",VLOOKUP(CONCATENATE($D430,W$1),'movs ordered by action'!$B:$G,4,FALSE))</f>
        <v xml:space="preserve"> </v>
      </c>
      <c r="X430" t="str">
        <f>IF(ISNA(VLOOKUP(CONCATENATE($D430,X$1),'movs ordered by action'!$B:$G,4,FALSE))," ",VLOOKUP(CONCATENATE($D430,X$1),'movs ordered by action'!$B:$G,4,FALSE))</f>
        <v xml:space="preserve"> </v>
      </c>
      <c r="Y430" t="str">
        <f>IF(ISNA(VLOOKUP(CONCATENATE($D430,Y$1),'movs ordered by action'!$B:$G,4,FALSE))," ",VLOOKUP(CONCATENATE($D430,Y$1),'movs ordered by action'!$B:$G,4,FALSE))</f>
        <v xml:space="preserve"> </v>
      </c>
      <c r="Z430" t="str">
        <f>IF(ISNA(VLOOKUP(CONCATENATE($D430,Z$1),'movs ordered by action'!$B:$G,4,FALSE))," ",VLOOKUP(CONCATENATE($D430,Z$1),'movs ordered by action'!$B:$G,4,FALSE))</f>
        <v xml:space="preserve"> </v>
      </c>
      <c r="AA430" t="str">
        <f>IF(ISNA(VLOOKUP(CONCATENATE($D430,AA$1),'movs ordered by action'!$B:$G,4,FALSE))," ",VLOOKUP(CONCATENATE($D430,AA$1),'movs ordered by action'!$B:$G,4,FALSE))</f>
        <v xml:space="preserve"> </v>
      </c>
      <c r="AB430" t="str">
        <f>IF(ISNA(VLOOKUP(CONCATENATE($D430,AB$1),'movs ordered by action'!$B:$G,4,FALSE))," ",VLOOKUP(CONCATENATE($D430,AB$1),'movs ordered by action'!$B:$G,4,FALSE))</f>
        <v xml:space="preserve"> </v>
      </c>
      <c r="AC430" t="str">
        <f>IF(ISNA(VLOOKUP(CONCATENATE($D430,AC$1),'movs ordered by action'!$B:$G,4,FALSE))," ",VLOOKUP(CONCATENATE($D430,AC$1),'movs ordered by action'!$B:$G,4,FALSE))</f>
        <v xml:space="preserve"> </v>
      </c>
      <c r="AD430" t="str">
        <f>IF(ISNA(VLOOKUP(CONCATENATE($D430,AD$1),'movs ordered by action'!$B:$G,4,FALSE))," ",VLOOKUP(CONCATENATE($D430,AD$1),'movs ordered by action'!$B:$G,4,FALSE))</f>
        <v xml:space="preserve"> </v>
      </c>
      <c r="AE430" t="str">
        <f>IF(ISNA(VLOOKUP(CONCATENATE($D430,AE$1),'movs ordered by action'!$B:$G,4,FALSE))," ",VLOOKUP(CONCATENATE($D430,AE$1),'movs ordered by action'!$B:$G,4,FALSE))</f>
        <v xml:space="preserve"> </v>
      </c>
      <c r="AF430" t="str">
        <f>IF(ISNA(VLOOKUP(CONCATENATE($D430,AF$1),'movs ordered by action'!$B:$G,4,FALSE))," ",VLOOKUP(CONCATENATE($D430,AF$1),'movs ordered by action'!$B:$G,4,FALSE))</f>
        <v xml:space="preserve"> </v>
      </c>
      <c r="AG430" t="str">
        <f>IF(ISNA(VLOOKUP(CONCATENATE($D430,AG$1),'movs ordered by action'!$B:$G,4,FALSE))," ",VLOOKUP(CONCATENATE($D430,AG$1),'movs ordered by action'!$B:$G,4,FALSE))</f>
        <v xml:space="preserve"> </v>
      </c>
      <c r="AH430" t="str">
        <f>IF(ISNA(VLOOKUP(CONCATENATE($D430,AH$1),'movs ordered by action'!$B:$G,4,FALSE))," ",VLOOKUP(CONCATENATE($D430,AH$1),'movs ordered by action'!$B:$G,4,FALSE))</f>
        <v xml:space="preserve"> </v>
      </c>
      <c r="AI430" t="str">
        <f>IF(ISNA(VLOOKUP(CONCATENATE($D430,AI$1),'movs ordered by action'!$B:$G,4,FALSE))," ",VLOOKUP(CONCATENATE($D430,AI$1),'movs ordered by action'!$B:$G,4,FALSE))</f>
        <v xml:space="preserve"> </v>
      </c>
      <c r="AJ430" t="str">
        <f>IF(ISNA(VLOOKUP(CONCATENATE($D430,AJ$1),'movs ordered by action'!$B:$G,4,FALSE))," ",VLOOKUP(CONCATENATE($D430,AJ$1),'movs ordered by action'!$B:$G,4,FALSE))</f>
        <v xml:space="preserve"> </v>
      </c>
      <c r="AK430" t="str">
        <f>IF(ISNA(VLOOKUP(CONCATENATE($D430,AK$1),'movs ordered by action'!$B:$G,4,FALSE))," ",VLOOKUP(CONCATENATE($D430,AK$1),'movs ordered by action'!$B:$G,4,FALSE))</f>
        <v xml:space="preserve"> </v>
      </c>
      <c r="AL430" t="str">
        <f>IF(ISNA(VLOOKUP(CONCATENATE($D430,AL$1),'movs ordered by action'!$B:$G,4,FALSE))," ",VLOOKUP(CONCATENATE($D430,AL$1),'movs ordered by action'!$B:$G,4,FALSE))</f>
        <v xml:space="preserve"> </v>
      </c>
      <c r="AM430" t="str">
        <f>IF(ISNA(VLOOKUP(CONCATENATE($D430,AM$1),'movs ordered by action'!$B:$G,4,FALSE))," ",VLOOKUP(CONCATENATE($D430,AM$1),'movs ordered by action'!$B:$G,4,FALSE))</f>
        <v xml:space="preserve"> </v>
      </c>
      <c r="AN430" t="str">
        <f>IF(ISNA(VLOOKUP(CONCATENATE($D430,AN$1),'movs ordered by action'!$B:$G,4,FALSE))," ",VLOOKUP(CONCATENATE($D430,AN$1),'movs ordered by action'!$B:$G,4,FALSE))</f>
        <v xml:space="preserve"> </v>
      </c>
      <c r="AO430" t="str">
        <f>IF(ISNA(VLOOKUP(CONCATENATE($D430,AO$1),'movs ordered by action'!$B:$G,4,FALSE))," ",VLOOKUP(CONCATENATE($D430,AO$1),'movs ordered by action'!$B:$G,4,FALSE))</f>
        <v xml:space="preserve"> </v>
      </c>
      <c r="AP430" t="str">
        <f>IF(ISNA(VLOOKUP(CONCATENATE($D430,AP$1),'movs ordered by action'!$B:$G,4,FALSE))," ",VLOOKUP(CONCATENATE($D430,AP$1),'movs ordered by action'!$B:$G,4,FALSE))</f>
        <v xml:space="preserve"> </v>
      </c>
      <c r="AQ430" t="str">
        <f>IF(ISNA(VLOOKUP(CONCATENATE($D430,AQ$1),'movs ordered by action'!$B:$G,4,FALSE))," ",VLOOKUP(CONCATENATE($D430,AQ$1),'movs ordered by action'!$B:$G,4,FALSE))</f>
        <v xml:space="preserve"> </v>
      </c>
      <c r="AR430" t="str">
        <f>IF(ISNA(VLOOKUP(CONCATENATE($D430,AR$1),'movs ordered by action'!$B:$G,4,FALSE))," ",VLOOKUP(CONCATENATE($D430,AR$1),'movs ordered by action'!$B:$G,4,FALSE))</f>
        <v xml:space="preserve"> </v>
      </c>
      <c r="AS430" t="str">
        <f>IF(ISNA(VLOOKUP(CONCATENATE($D430,AS$1),'movs ordered by action'!$B:$G,4,FALSE))," ",VLOOKUP(CONCATENATE($D430,AS$1),'movs ordered by action'!$B:$G,4,FALSE))</f>
        <v xml:space="preserve"> </v>
      </c>
      <c r="AT430" t="str">
        <f>IF(ISNA(VLOOKUP(CONCATENATE($D430,AT$1),'movs ordered by action'!$B:$G,4,FALSE))," ",VLOOKUP(CONCATENATE($D430,AT$1),'movs ordered by action'!$B:$G,4,FALSE))</f>
        <v xml:space="preserve"> </v>
      </c>
      <c r="AU430" t="str">
        <f>IF(ISNA(VLOOKUP(CONCATENATE($D430,AU$1),'movs ordered by action'!$B:$G,4,FALSE))," ",VLOOKUP(CONCATENATE($D430,AU$1),'movs ordered by action'!$B:$G,4,FALSE))</f>
        <v xml:space="preserve"> </v>
      </c>
      <c r="AV430" t="str">
        <f>IF(ISNA(VLOOKUP(CONCATENATE($D430,AV$1),'movs ordered by action'!$B:$G,4,FALSE))," ",VLOOKUP(CONCATENATE($D430,AV$1),'movs ordered by action'!$B:$G,4,FALSE))</f>
        <v xml:space="preserve"> </v>
      </c>
      <c r="AW430" t="str">
        <f>IF(ISNA(VLOOKUP(CONCATENATE($D430,AW$1),'movs ordered by action'!$B:$G,4,FALSE))," ",VLOOKUP(CONCATENATE($D430,AW$1),'movs ordered by action'!$B:$G,4,FALSE))</f>
        <v xml:space="preserve"> </v>
      </c>
      <c r="AX430" t="str">
        <f>IF(ISNA(VLOOKUP(CONCATENATE($D430,AX$1),'movs ordered by action'!$B:$G,4,FALSE))," ",VLOOKUP(CONCATENATE($D430,AX$1),'movs ordered by action'!$B:$G,4,FALSE))</f>
        <v xml:space="preserve"> </v>
      </c>
      <c r="AY430" t="str">
        <f>IF(ISNA(VLOOKUP(CONCATENATE($D430,AY$1),'movs ordered by action'!$B:$G,4,FALSE))," ",VLOOKUP(CONCATENATE($D430,AY$1),'movs ordered by action'!$B:$G,4,FALSE))</f>
        <v xml:space="preserve"> </v>
      </c>
      <c r="AZ430" t="str">
        <f>IF(ISNA(VLOOKUP(CONCATENATE($D430,AZ$1),'movs ordered by action'!$B:$G,4,FALSE))," ",VLOOKUP(CONCATENATE($D430,AZ$1),'movs ordered by action'!$B:$G,4,FALSE))</f>
        <v xml:space="preserve"> </v>
      </c>
      <c r="BA430" t="str">
        <f>IF(ISNA(VLOOKUP(CONCATENATE($D430,BA$1),'movs ordered by action'!$B:$G,4,FALSE))," ",VLOOKUP(CONCATENATE($D430,BA$1),'movs ordered by action'!$B:$G,4,FALSE))</f>
        <v xml:space="preserve"> </v>
      </c>
      <c r="BB430" t="str">
        <f>IF(ISNA(VLOOKUP(CONCATENATE($D430,BB$1),'movs ordered by action'!$B:$G,4,FALSE))," ",VLOOKUP(CONCATENATE($D430,BB$1),'movs ordered by action'!$B:$G,4,FALSE))</f>
        <v xml:space="preserve"> </v>
      </c>
      <c r="BC430" t="str">
        <f>IF(ISNA(VLOOKUP(CONCATENATE($D430,BC$1),'movs ordered by action'!$B:$G,4,FALSE))," ",VLOOKUP(CONCATENATE($D430,BC$1),'movs ordered by action'!$B:$G,4,FALSE))</f>
        <v xml:space="preserve"> </v>
      </c>
      <c r="BD430" t="str">
        <f>IF(ISNA(VLOOKUP(CONCATENATE($D430,BD$1),'movs ordered by action'!$B:$G,4,FALSE))," ",VLOOKUP(CONCATENATE($D430,BD$1),'movs ordered by action'!$B:$G,4,FALSE))</f>
        <v xml:space="preserve"> </v>
      </c>
      <c r="BE430" t="str">
        <f>IF(ISNA(VLOOKUP(CONCATENATE($D430,BE$1),'movs ordered by action'!$B:$G,4,FALSE))," ",VLOOKUP(CONCATENATE($D430,BE$1),'movs ordered by action'!$B:$G,4,FALSE))</f>
        <v xml:space="preserve"> </v>
      </c>
      <c r="BF430" t="str">
        <f>IF(ISNA(VLOOKUP(CONCATENATE($D430,BF$1),'movs ordered by action'!$B:$G,4,FALSE))," ",VLOOKUP(CONCATENATE($D430,BF$1),'movs ordered by action'!$B:$G,4,FALSE))</f>
        <v xml:space="preserve"> </v>
      </c>
      <c r="BG430" t="str">
        <f>IF(ISNA(VLOOKUP(CONCATENATE($D430,BG$1),'movs ordered by action'!$B:$G,4,FALSE))," ",VLOOKUP(CONCATENATE($D430,BG$1),'movs ordered by action'!$B:$G,4,FALSE))</f>
        <v xml:space="preserve"> </v>
      </c>
      <c r="BH430" t="str">
        <f>IF(ISNA(VLOOKUP(CONCATENATE($D430,BH$1),'movs ordered by action'!$B:$G,4,FALSE))," ",VLOOKUP(CONCATENATE($D430,BH$1),'movs ordered by action'!$B:$G,4,FALSE))</f>
        <v xml:space="preserve"> </v>
      </c>
      <c r="BI430" t="str">
        <f>IF(ISNA(VLOOKUP(CONCATENATE($D430,BI$1),'movs ordered by action'!$B:$G,4,FALSE))," ",VLOOKUP(CONCATENATE($D430,BI$1),'movs ordered by action'!$B:$G,4,FALSE))</f>
        <v xml:space="preserve"> </v>
      </c>
      <c r="BJ430" t="str">
        <f>IF(ISNA(VLOOKUP(CONCATENATE($D430,BJ$1),'movs ordered by action'!$B:$G,4,FALSE))," ",VLOOKUP(CONCATENATE($D430,BJ$1),'movs ordered by action'!$B:$G,4,FALSE))</f>
        <v xml:space="preserve"> </v>
      </c>
      <c r="BK430" t="str">
        <f>IF(ISNA(VLOOKUP(CONCATENATE($D430,BK$1),'movs ordered by action'!$B:$G,4,FALSE))," ",VLOOKUP(CONCATENATE($D430,BK$1),'movs ordered by action'!$B:$G,4,FALSE))</f>
        <v xml:space="preserve"> </v>
      </c>
      <c r="BL430" t="str">
        <f>IF(ISNA(VLOOKUP(CONCATENATE($D430,BL$1),'movs ordered by action'!$B:$G,4,FALSE))," ",VLOOKUP(CONCATENATE($D430,BL$1),'movs ordered by action'!$B:$G,4,FALSE))</f>
        <v xml:space="preserve"> </v>
      </c>
      <c r="BM430" t="str">
        <f>IF(ISNA(VLOOKUP(CONCATENATE($D430,BM$1),'movs ordered by action'!$B:$G,4,FALSE))," ",VLOOKUP(CONCATENATE($D430,BM$1),'movs ordered by action'!$B:$G,4,FALSE))</f>
        <v xml:space="preserve"> </v>
      </c>
      <c r="BN430" t="str">
        <f>IF(ISNA(VLOOKUP(CONCATENATE($D430,BN$1),'movs ordered by action'!$B:$G,4,FALSE))," ",VLOOKUP(CONCATENATE($D430,BN$1),'movs ordered by action'!$B:$G,4,FALSE))</f>
        <v xml:space="preserve"> </v>
      </c>
      <c r="BO430" t="str">
        <f>IF(ISNA(VLOOKUP(CONCATENATE($D430,BO$1),'movs ordered by action'!$B:$G,4,FALSE))," ",VLOOKUP(CONCATENATE($D430,BO$1),'movs ordered by action'!$B:$G,4,FALSE))</f>
        <v xml:space="preserve"> </v>
      </c>
      <c r="BP430" t="str">
        <f>IF(ISNA(VLOOKUP(CONCATENATE($D430,BP$1),'movs ordered by action'!$B:$G,4,FALSE))," ",VLOOKUP(CONCATENATE($D430,BP$1),'movs ordered by action'!$B:$G,4,FALSE))</f>
        <v xml:space="preserve"> </v>
      </c>
      <c r="BQ430" t="str">
        <f>IF(ISNA(VLOOKUP(CONCATENATE($D430,BQ$1),'movs ordered by action'!$B:$G,4,FALSE))," ",VLOOKUP(CONCATENATE($D430,BQ$1),'movs ordered by action'!$B:$G,4,FALSE))</f>
        <v xml:space="preserve"> </v>
      </c>
      <c r="BR430" t="str">
        <f>IF(ISNA(VLOOKUP(CONCATENATE($D430,BR$1),'movs ordered by action'!$B:$G,4,FALSE))," ",VLOOKUP(CONCATENATE($D430,BR$1),'movs ordered by action'!$B:$G,4,FALSE))</f>
        <v xml:space="preserve"> </v>
      </c>
      <c r="BS430" t="str">
        <f>IF(ISNA(VLOOKUP(CONCATENATE($D430,BS$1),'movs ordered by action'!$B:$G,4,FALSE))," ",VLOOKUP(CONCATENATE($D430,BS$1),'movs ordered by action'!$B:$G,4,FALSE))</f>
        <v xml:space="preserve"> </v>
      </c>
      <c r="BT430" t="str">
        <f>IF(ISNA(VLOOKUP(CONCATENATE($D430,BT$1),'movs ordered by action'!$B:$G,4,FALSE))," ",VLOOKUP(CONCATENATE($D430,BT$1),'movs ordered by action'!$B:$G,4,FALSE))</f>
        <v xml:space="preserve"> </v>
      </c>
      <c r="BU430" t="str">
        <f>IF(ISNA(VLOOKUP(CONCATENATE($D430,BU$1),'movs ordered by action'!$B:$G,4,FALSE))," ",VLOOKUP(CONCATENATE($D430,BU$1),'movs ordered by action'!$B:$G,4,FALSE))</f>
        <v xml:space="preserve"> </v>
      </c>
      <c r="BV430" t="str">
        <f>IF(ISNA(VLOOKUP(CONCATENATE($D430,BV$1),'movs ordered by action'!$B:$G,4,FALSE))," ",VLOOKUP(CONCATENATE($D430,BV$1),'movs ordered by action'!$B:$G,4,FALSE))</f>
        <v xml:space="preserve"> </v>
      </c>
      <c r="BW430" t="str">
        <f>IF(ISNA(VLOOKUP(CONCATENATE($D430,BW$1),'movs ordered by action'!$B:$G,4,FALSE))," ",VLOOKUP(CONCATENATE($D430,BW$1),'movs ordered by action'!$B:$G,4,FALSE))</f>
        <v xml:space="preserve"> </v>
      </c>
      <c r="BX430" t="str">
        <f>IF(ISNA(VLOOKUP(CONCATENATE($D430,BX$1),'movs ordered by action'!$B:$G,4,FALSE))," ",VLOOKUP(CONCATENATE($D430,BX$1),'movs ordered by action'!$B:$G,4,FALSE))</f>
        <v xml:space="preserve"> </v>
      </c>
      <c r="BY430" t="str">
        <f>IF(ISNA(VLOOKUP(CONCATENATE($D430,BY$1),'movs ordered by action'!$B:$G,4,FALSE))," ",VLOOKUP(CONCATENATE($D430,BY$1),'movs ordered by action'!$B:$G,4,FALSE))</f>
        <v xml:space="preserve"> </v>
      </c>
      <c r="BZ430" t="str">
        <f>IF(ISNA(VLOOKUP(CONCATENATE($D430,BZ$1),'movs ordered by action'!$B:$G,4,FALSE))," ",VLOOKUP(CONCATENATE($D430,BZ$1),'movs ordered by action'!$B:$G,4,FALSE))</f>
        <v xml:space="preserve"> </v>
      </c>
      <c r="CA430" t="str">
        <f>IF(ISNA(VLOOKUP(CONCATENATE($D430,CA$1),'movs ordered by action'!$B:$G,4,FALSE))," ",VLOOKUP(CONCATENATE($D430,CA$1),'movs ordered by action'!$B:$G,4,FALSE))</f>
        <v xml:space="preserve"> </v>
      </c>
      <c r="CB430" t="str">
        <f>IF(ISNA(VLOOKUP(CONCATENATE($D430,CB$1),'movs ordered by action'!$B:$G,4,FALSE))," ",VLOOKUP(CONCATENATE($D430,CB$1),'movs ordered by action'!$B:$G,4,FALSE))</f>
        <v xml:space="preserve"> </v>
      </c>
      <c r="CC430" t="str">
        <f>IF(ISNA(VLOOKUP(CONCATENATE($D430,CC$1),'movs ordered by action'!$B:$G,4,FALSE))," ",VLOOKUP(CONCATENATE($D430,CC$1),'movs ordered by action'!$B:$G,4,FALSE))</f>
        <v xml:space="preserve"> </v>
      </c>
      <c r="CD430" t="str">
        <f>IF(ISNA(VLOOKUP(CONCATENATE($D430,CD$1),'movs ordered by action'!$B:$G,4,FALSE))," ",VLOOKUP(CONCATENATE($D430,CD$1),'movs ordered by action'!$B:$G,4,FALSE))</f>
        <v xml:space="preserve"> </v>
      </c>
      <c r="CE430" t="str">
        <f>IF(ISNA(VLOOKUP(CONCATENATE($D430,CE$1),'movs ordered by action'!$B:$G,4,FALSE))," ",VLOOKUP(CONCATENATE($D430,CE$1),'movs ordered by action'!$B:$G,4,FALSE))</f>
        <v xml:space="preserve"> </v>
      </c>
      <c r="CF430" t="str">
        <f>IF(ISNA(VLOOKUP(CONCATENATE($D430,CF$1),'movs ordered by action'!$B:$G,4,FALSE))," ",VLOOKUP(CONCATENATE($D430,CF$1),'movs ordered by action'!$B:$G,4,FALSE))</f>
        <v xml:space="preserve"> </v>
      </c>
      <c r="CG430" t="str">
        <f>IF(ISNA(VLOOKUP(CONCATENATE($D430,CG$1),'movs ordered by action'!$B:$G,4,FALSE))," ",VLOOKUP(CONCATENATE($D430,CG$1),'movs ordered by action'!$B:$G,4,FALSE))</f>
        <v xml:space="preserve"> </v>
      </c>
      <c r="CH430" t="str">
        <f>IF(ISNA(VLOOKUP(CONCATENATE($D430,CH$1),'movs ordered by action'!$B:$G,4,FALSE))," ",VLOOKUP(CONCATENATE($D430,CH$1),'movs ordered by action'!$B:$G,4,FALSE))</f>
        <v xml:space="preserve"> </v>
      </c>
      <c r="CI430" t="str">
        <f>IF(ISNA(VLOOKUP(CONCATENATE($D430,CI$1),'movs ordered by action'!$B:$G,4,FALSE))," ",VLOOKUP(CONCATENATE($D430,CI$1),'movs ordered by action'!$B:$G,4,FALSE))</f>
        <v xml:space="preserve"> </v>
      </c>
      <c r="CJ430" t="str">
        <f>IF(ISNA(VLOOKUP(CONCATENATE($D430,CJ$1),'movs ordered by action'!$B:$G,4,FALSE))," ",VLOOKUP(CONCATENATE($D430,CJ$1),'movs ordered by action'!$B:$G,4,FALSE))</f>
        <v xml:space="preserve"> </v>
      </c>
      <c r="CK430" t="str">
        <f>IF(ISNA(VLOOKUP(CONCATENATE($D430,CK$1),'movs ordered by action'!$B:$G,4,FALSE))," ",VLOOKUP(CONCATENATE($D430,CK$1),'movs ordered by action'!$B:$G,4,FALSE))</f>
        <v xml:space="preserve"> </v>
      </c>
      <c r="CL430" t="str">
        <f>IF(ISNA(VLOOKUP(CONCATENATE($D430,CL$1),'movs ordered by action'!$B:$G,4,FALSE))," ",VLOOKUP(CONCATENATE($D430,CL$1),'movs ordered by action'!$B:$G,4,FALSE))</f>
        <v xml:space="preserve"> </v>
      </c>
      <c r="CM430" t="str">
        <f>IF(ISNA(VLOOKUP(CONCATENATE($D430,CM$1),'movs ordered by action'!$B:$G,4,FALSE))," ",VLOOKUP(CONCATENATE($D430,CM$1),'movs ordered by action'!$B:$G,4,FALSE))</f>
        <v xml:space="preserve"> </v>
      </c>
    </row>
    <row r="431" spans="1:91" x14ac:dyDescent="0.3">
      <c r="A431" t="s">
        <v>3398</v>
      </c>
      <c r="B431" t="s">
        <v>7494</v>
      </c>
      <c r="D431" s="19" t="s">
        <v>1479</v>
      </c>
      <c r="E431" t="str">
        <f>IF(ISNA(VLOOKUP(CONCATENATE($D431,E$1),'movs ordered by action'!$B:$G,4,FALSE))," ",VLOOKUP(CONCATENATE($D431,E$1),'movs ordered by action'!$B:$G,4,FALSE))</f>
        <v xml:space="preserve"> </v>
      </c>
      <c r="F431" t="str">
        <f>IF(ISNA(VLOOKUP(CONCATENATE($D431,F$1),'movs ordered by action'!$B:$G,4,FALSE))," ",VLOOKUP(CONCATENATE($D431,F$1),'movs ordered by action'!$B:$G,4,FALSE))</f>
        <v xml:space="preserve"> </v>
      </c>
      <c r="G431" t="str">
        <f>IF(ISNA(VLOOKUP(CONCATENATE($D431,G$1),'movs ordered by action'!$B:$G,4,FALSE))," ",VLOOKUP(CONCATENATE($D431,G$1),'movs ordered by action'!$B:$G,4,FALSE))</f>
        <v xml:space="preserve"> </v>
      </c>
      <c r="H431" t="str">
        <f>IF(ISNA(VLOOKUP(CONCATENATE($D431,H$1),'movs ordered by action'!$B:$G,4,FALSE))," ",VLOOKUP(CONCATENATE($D431,H$1),'movs ordered by action'!$B:$G,4,FALSE))</f>
        <v xml:space="preserve"> </v>
      </c>
      <c r="I431" t="str">
        <f>IF(ISNA(VLOOKUP(CONCATENATE($D431,I$1),'movs ordered by action'!$B:$G,4,FALSE))," ",VLOOKUP(CONCATENATE($D431,I$1),'movs ordered by action'!$B:$G,4,FALSE))</f>
        <v xml:space="preserve"> </v>
      </c>
      <c r="J431" t="str">
        <f>IF(ISNA(VLOOKUP(CONCATENATE($D431,J$1),'movs ordered by action'!$B:$G,4,FALSE))," ",VLOOKUP(CONCATENATE($D431,J$1),'movs ordered by action'!$B:$G,4,FALSE))</f>
        <v xml:space="preserve"> </v>
      </c>
      <c r="K431" t="str">
        <f>IF(ISNA(VLOOKUP(CONCATENATE($D431,K$1),'movs ordered by action'!$B:$G,4,FALSE))," ",VLOOKUP(CONCATENATE($D431,K$1),'movs ordered by action'!$B:$G,4,FALSE))</f>
        <v xml:space="preserve"> </v>
      </c>
      <c r="L431" t="str">
        <f>IF(ISNA(VLOOKUP(CONCATENATE($D431,L$1),'movs ordered by action'!$B:$G,4,FALSE))," ",VLOOKUP(CONCATENATE($D431,L$1),'movs ordered by action'!$B:$G,4,FALSE))</f>
        <v xml:space="preserve"> </v>
      </c>
      <c r="M431" t="str">
        <f>IF(ISNA(VLOOKUP(CONCATENATE($D431,M$1),'movs ordered by action'!$B:$G,4,FALSE))," ",VLOOKUP(CONCATENATE($D431,M$1),'movs ordered by action'!$B:$G,4,FALSE))</f>
        <v xml:space="preserve"> </v>
      </c>
      <c r="N431" t="str">
        <f>IF(ISNA(VLOOKUP(CONCATENATE($D431,N$1),'movs ordered by action'!$B:$G,4,FALSE))," ",VLOOKUP(CONCATENATE($D431,N$1),'movs ordered by action'!$B:$G,4,FALSE))</f>
        <v xml:space="preserve"> </v>
      </c>
      <c r="O431" t="str">
        <f>IF(ISNA(VLOOKUP(CONCATENATE($D431,O$1),'movs ordered by action'!$B:$G,4,FALSE))," ",VLOOKUP(CONCATENATE($D431,O$1),'movs ordered by action'!$B:$G,4,FALSE))</f>
        <v xml:space="preserve"> </v>
      </c>
      <c r="P431" t="str">
        <f>IF(ISNA(VLOOKUP(CONCATENATE($D431,P$1),'movs ordered by action'!$B:$G,4,FALSE))," ",VLOOKUP(CONCATENATE($D431,P$1),'movs ordered by action'!$B:$G,4,FALSE))</f>
        <v xml:space="preserve"> </v>
      </c>
      <c r="Q431" t="str">
        <f>IF(ISNA(VLOOKUP(CONCATENATE($D431,Q$1),'movs ordered by action'!$B:$G,4,FALSE))," ",VLOOKUP(CONCATENATE($D431,Q$1),'movs ordered by action'!$B:$G,4,FALSE))</f>
        <v xml:space="preserve"> </v>
      </c>
      <c r="R431" t="str">
        <f>IF(ISNA(VLOOKUP(CONCATENATE($D431,R$1),'movs ordered by action'!$B:$G,4,FALSE))," ",VLOOKUP(CONCATENATE($D431,R$1),'movs ordered by action'!$B:$G,4,FALSE))</f>
        <v xml:space="preserve"> </v>
      </c>
      <c r="S431" t="str">
        <f>IF(ISNA(VLOOKUP(CONCATENATE($D431,S$1),'movs ordered by action'!$B:$G,4,FALSE))," ",VLOOKUP(CONCATENATE($D431,S$1),'movs ordered by action'!$B:$G,4,FALSE))</f>
        <v xml:space="preserve"> </v>
      </c>
      <c r="T431" t="str">
        <f>IF(ISNA(VLOOKUP(CONCATENATE($D431,T$1),'movs ordered by action'!$B:$G,4,FALSE))," ",VLOOKUP(CONCATENATE($D431,T$1),'movs ordered by action'!$B:$G,4,FALSE))</f>
        <v xml:space="preserve"> </v>
      </c>
      <c r="U431" t="str">
        <f>IF(ISNA(VLOOKUP(CONCATENATE($D431,U$1),'movs ordered by action'!$B:$G,4,FALSE))," ",VLOOKUP(CONCATENATE($D431,U$1),'movs ordered by action'!$B:$G,4,FALSE))</f>
        <v xml:space="preserve"> </v>
      </c>
      <c r="V431" t="str">
        <f>IF(ISNA(VLOOKUP(CONCATENATE($D431,V$1),'movs ordered by action'!$B:$G,4,FALSE))," ",VLOOKUP(CONCATENATE($D431,V$1),'movs ordered by action'!$B:$G,4,FALSE))</f>
        <v xml:space="preserve"> </v>
      </c>
      <c r="W431" t="str">
        <f>IF(ISNA(VLOOKUP(CONCATENATE($D431,W$1),'movs ordered by action'!$B:$G,4,FALSE))," ",VLOOKUP(CONCATENATE($D431,W$1),'movs ordered by action'!$B:$G,4,FALSE))</f>
        <v xml:space="preserve"> </v>
      </c>
      <c r="X431" t="str">
        <f>IF(ISNA(VLOOKUP(CONCATENATE($D431,X$1),'movs ordered by action'!$B:$G,4,FALSE))," ",VLOOKUP(CONCATENATE($D431,X$1),'movs ordered by action'!$B:$G,4,FALSE))</f>
        <v xml:space="preserve"> </v>
      </c>
      <c r="Y431" t="str">
        <f>IF(ISNA(VLOOKUP(CONCATENATE($D431,Y$1),'movs ordered by action'!$B:$G,4,FALSE))," ",VLOOKUP(CONCATENATE($D431,Y$1),'movs ordered by action'!$B:$G,4,FALSE))</f>
        <v xml:space="preserve"> </v>
      </c>
      <c r="Z431" t="str">
        <f>IF(ISNA(VLOOKUP(CONCATENATE($D431,Z$1),'movs ordered by action'!$B:$G,4,FALSE))," ",VLOOKUP(CONCATENATE($D431,Z$1),'movs ordered by action'!$B:$G,4,FALSE))</f>
        <v xml:space="preserve"> </v>
      </c>
      <c r="AA431" t="str">
        <f>IF(ISNA(VLOOKUP(CONCATENATE($D431,AA$1),'movs ordered by action'!$B:$G,4,FALSE))," ",VLOOKUP(CONCATENATE($D431,AA$1),'movs ordered by action'!$B:$G,4,FALSE))</f>
        <v xml:space="preserve"> </v>
      </c>
      <c r="AB431" t="str">
        <f>IF(ISNA(VLOOKUP(CONCATENATE($D431,AB$1),'movs ordered by action'!$B:$G,4,FALSE))," ",VLOOKUP(CONCATENATE($D431,AB$1),'movs ordered by action'!$B:$G,4,FALSE))</f>
        <v xml:space="preserve"> </v>
      </c>
      <c r="AC431" t="str">
        <f>IF(ISNA(VLOOKUP(CONCATENATE($D431,AC$1),'movs ordered by action'!$B:$G,4,FALSE))," ",VLOOKUP(CONCATENATE($D431,AC$1),'movs ordered by action'!$B:$G,4,FALSE))</f>
        <v xml:space="preserve"> </v>
      </c>
      <c r="AD431" t="str">
        <f>IF(ISNA(VLOOKUP(CONCATENATE($D431,AD$1),'movs ordered by action'!$B:$G,4,FALSE))," ",VLOOKUP(CONCATENATE($D431,AD$1),'movs ordered by action'!$B:$G,4,FALSE))</f>
        <v xml:space="preserve"> </v>
      </c>
      <c r="AE431" t="str">
        <f>IF(ISNA(VLOOKUP(CONCATENATE($D431,AE$1),'movs ordered by action'!$B:$G,4,FALSE))," ",VLOOKUP(CONCATENATE($D431,AE$1),'movs ordered by action'!$B:$G,4,FALSE))</f>
        <v xml:space="preserve"> </v>
      </c>
      <c r="AF431" t="str">
        <f>IF(ISNA(VLOOKUP(CONCATENATE($D431,AF$1),'movs ordered by action'!$B:$G,4,FALSE))," ",VLOOKUP(CONCATENATE($D431,AF$1),'movs ordered by action'!$B:$G,4,FALSE))</f>
        <v xml:space="preserve"> </v>
      </c>
      <c r="AG431" t="str">
        <f>IF(ISNA(VLOOKUP(CONCATENATE($D431,AG$1),'movs ordered by action'!$B:$G,4,FALSE))," ",VLOOKUP(CONCATENATE($D431,AG$1),'movs ordered by action'!$B:$G,4,FALSE))</f>
        <v xml:space="preserve"> </v>
      </c>
      <c r="AH431" t="str">
        <f>IF(ISNA(VLOOKUP(CONCATENATE($D431,AH$1),'movs ordered by action'!$B:$G,4,FALSE))," ",VLOOKUP(CONCATENATE($D431,AH$1),'movs ordered by action'!$B:$G,4,FALSE))</f>
        <v xml:space="preserve"> </v>
      </c>
      <c r="AI431" t="str">
        <f>IF(ISNA(VLOOKUP(CONCATENATE($D431,AI$1),'movs ordered by action'!$B:$G,4,FALSE))," ",VLOOKUP(CONCATENATE($D431,AI$1),'movs ordered by action'!$B:$G,4,FALSE))</f>
        <v xml:space="preserve"> </v>
      </c>
      <c r="AJ431" t="str">
        <f>IF(ISNA(VLOOKUP(CONCATENATE($D431,AJ$1),'movs ordered by action'!$B:$G,4,FALSE))," ",VLOOKUP(CONCATENATE($D431,AJ$1),'movs ordered by action'!$B:$G,4,FALSE))</f>
        <v xml:space="preserve"> </v>
      </c>
      <c r="AK431" t="str">
        <f>IF(ISNA(VLOOKUP(CONCATENATE($D431,AK$1),'movs ordered by action'!$B:$G,4,FALSE))," ",VLOOKUP(CONCATENATE($D431,AK$1),'movs ordered by action'!$B:$G,4,FALSE))</f>
        <v xml:space="preserve"> </v>
      </c>
      <c r="AL431" t="str">
        <f>IF(ISNA(VLOOKUP(CONCATENATE($D431,AL$1),'movs ordered by action'!$B:$G,4,FALSE))," ",VLOOKUP(CONCATENATE($D431,AL$1),'movs ordered by action'!$B:$G,4,FALSE))</f>
        <v xml:space="preserve"> </v>
      </c>
      <c r="AM431" t="str">
        <f>IF(ISNA(VLOOKUP(CONCATENATE($D431,AM$1),'movs ordered by action'!$B:$G,4,FALSE))," ",VLOOKUP(CONCATENATE($D431,AM$1),'movs ordered by action'!$B:$G,4,FALSE))</f>
        <v xml:space="preserve"> </v>
      </c>
      <c r="AN431" t="str">
        <f>IF(ISNA(VLOOKUP(CONCATENATE($D431,AN$1),'movs ordered by action'!$B:$G,4,FALSE))," ",VLOOKUP(CONCATENATE($D431,AN$1),'movs ordered by action'!$B:$G,4,FALSE))</f>
        <v xml:space="preserve"> </v>
      </c>
      <c r="AO431" t="str">
        <f>IF(ISNA(VLOOKUP(CONCATENATE($D431,AO$1),'movs ordered by action'!$B:$G,4,FALSE))," ",VLOOKUP(CONCATENATE($D431,AO$1),'movs ordered by action'!$B:$G,4,FALSE))</f>
        <v xml:space="preserve"> </v>
      </c>
      <c r="AP431" t="str">
        <f>IF(ISNA(VLOOKUP(CONCATENATE($D431,AP$1),'movs ordered by action'!$B:$G,4,FALSE))," ",VLOOKUP(CONCATENATE($D431,AP$1),'movs ordered by action'!$B:$G,4,FALSE))</f>
        <v xml:space="preserve"> </v>
      </c>
      <c r="AQ431" t="str">
        <f>IF(ISNA(VLOOKUP(CONCATENATE($D431,AQ$1),'movs ordered by action'!$B:$G,4,FALSE))," ",VLOOKUP(CONCATENATE($D431,AQ$1),'movs ordered by action'!$B:$G,4,FALSE))</f>
        <v xml:space="preserve"> </v>
      </c>
      <c r="AR431" t="str">
        <f>IF(ISNA(VLOOKUP(CONCATENATE($D431,AR$1),'movs ordered by action'!$B:$G,4,FALSE))," ",VLOOKUP(CONCATENATE($D431,AR$1),'movs ordered by action'!$B:$G,4,FALSE))</f>
        <v xml:space="preserve"> </v>
      </c>
      <c r="AS431" t="str">
        <f>IF(ISNA(VLOOKUP(CONCATENATE($D431,AS$1),'movs ordered by action'!$B:$G,4,FALSE))," ",VLOOKUP(CONCATENATE($D431,AS$1),'movs ordered by action'!$B:$G,4,FALSE))</f>
        <v xml:space="preserve"> </v>
      </c>
      <c r="AT431" t="str">
        <f>IF(ISNA(VLOOKUP(CONCATENATE($D431,AT$1),'movs ordered by action'!$B:$G,4,FALSE))," ",VLOOKUP(CONCATENATE($D431,AT$1),'movs ordered by action'!$B:$G,4,FALSE))</f>
        <v xml:space="preserve"> </v>
      </c>
      <c r="AU431" t="str">
        <f>IF(ISNA(VLOOKUP(CONCATENATE($D431,AU$1),'movs ordered by action'!$B:$G,4,FALSE))," ",VLOOKUP(CONCATENATE($D431,AU$1),'movs ordered by action'!$B:$G,4,FALSE))</f>
        <v xml:space="preserve"> </v>
      </c>
      <c r="AV431" t="str">
        <f>IF(ISNA(VLOOKUP(CONCATENATE($D431,AV$1),'movs ordered by action'!$B:$G,4,FALSE))," ",VLOOKUP(CONCATENATE($D431,AV$1),'movs ordered by action'!$B:$G,4,FALSE))</f>
        <v xml:space="preserve"> </v>
      </c>
      <c r="AW431" t="str">
        <f>IF(ISNA(VLOOKUP(CONCATENATE($D431,AW$1),'movs ordered by action'!$B:$G,4,FALSE))," ",VLOOKUP(CONCATENATE($D431,AW$1),'movs ordered by action'!$B:$G,4,FALSE))</f>
        <v xml:space="preserve"> </v>
      </c>
      <c r="AX431" t="str">
        <f>IF(ISNA(VLOOKUP(CONCATENATE($D431,AX$1),'movs ordered by action'!$B:$G,4,FALSE))," ",VLOOKUP(CONCATENATE($D431,AX$1),'movs ordered by action'!$B:$G,4,FALSE))</f>
        <v xml:space="preserve"> </v>
      </c>
      <c r="AY431" t="str">
        <f>IF(ISNA(VLOOKUP(CONCATENATE($D431,AY$1),'movs ordered by action'!$B:$G,4,FALSE))," ",VLOOKUP(CONCATENATE($D431,AY$1),'movs ordered by action'!$B:$G,4,FALSE))</f>
        <v xml:space="preserve"> </v>
      </c>
      <c r="AZ431" t="str">
        <f>IF(ISNA(VLOOKUP(CONCATENATE($D431,AZ$1),'movs ordered by action'!$B:$G,4,FALSE))," ",VLOOKUP(CONCATENATE($D431,AZ$1),'movs ordered by action'!$B:$G,4,FALSE))</f>
        <v xml:space="preserve"> </v>
      </c>
      <c r="BA431" t="str">
        <f>IF(ISNA(VLOOKUP(CONCATENATE($D431,BA$1),'movs ordered by action'!$B:$G,4,FALSE))," ",VLOOKUP(CONCATENATE($D431,BA$1),'movs ordered by action'!$B:$G,4,FALSE))</f>
        <v xml:space="preserve"> </v>
      </c>
      <c r="BB431" t="str">
        <f>IF(ISNA(VLOOKUP(CONCATENATE($D431,BB$1),'movs ordered by action'!$B:$G,4,FALSE))," ",VLOOKUP(CONCATENATE($D431,BB$1),'movs ordered by action'!$B:$G,4,FALSE))</f>
        <v xml:space="preserve"> </v>
      </c>
      <c r="BC431" t="str">
        <f>IF(ISNA(VLOOKUP(CONCATENATE($D431,BC$1),'movs ordered by action'!$B:$G,4,FALSE))," ",VLOOKUP(CONCATENATE($D431,BC$1),'movs ordered by action'!$B:$G,4,FALSE))</f>
        <v xml:space="preserve"> </v>
      </c>
      <c r="BD431" t="str">
        <f>IF(ISNA(VLOOKUP(CONCATENATE($D431,BD$1),'movs ordered by action'!$B:$G,4,FALSE))," ",VLOOKUP(CONCATENATE($D431,BD$1),'movs ordered by action'!$B:$G,4,FALSE))</f>
        <v xml:space="preserve"> </v>
      </c>
      <c r="BE431" t="str">
        <f>IF(ISNA(VLOOKUP(CONCATENATE($D431,BE$1),'movs ordered by action'!$B:$G,4,FALSE))," ",VLOOKUP(CONCATENATE($D431,BE$1),'movs ordered by action'!$B:$G,4,FALSE))</f>
        <v xml:space="preserve"> </v>
      </c>
      <c r="BF431" t="str">
        <f>IF(ISNA(VLOOKUP(CONCATENATE($D431,BF$1),'movs ordered by action'!$B:$G,4,FALSE))," ",VLOOKUP(CONCATENATE($D431,BF$1),'movs ordered by action'!$B:$G,4,FALSE))</f>
        <v xml:space="preserve"> </v>
      </c>
      <c r="BG431" t="str">
        <f>IF(ISNA(VLOOKUP(CONCATENATE($D431,BG$1),'movs ordered by action'!$B:$G,4,FALSE))," ",VLOOKUP(CONCATENATE($D431,BG$1),'movs ordered by action'!$B:$G,4,FALSE))</f>
        <v xml:space="preserve"> </v>
      </c>
      <c r="BH431" t="str">
        <f>IF(ISNA(VLOOKUP(CONCATENATE($D431,BH$1),'movs ordered by action'!$B:$G,4,FALSE))," ",VLOOKUP(CONCATENATE($D431,BH$1),'movs ordered by action'!$B:$G,4,FALSE))</f>
        <v xml:space="preserve"> </v>
      </c>
      <c r="BI431" t="str">
        <f>IF(ISNA(VLOOKUP(CONCATENATE($D431,BI$1),'movs ordered by action'!$B:$G,4,FALSE))," ",VLOOKUP(CONCATENATE($D431,BI$1),'movs ordered by action'!$B:$G,4,FALSE))</f>
        <v xml:space="preserve"> </v>
      </c>
      <c r="BJ431" t="str">
        <f>IF(ISNA(VLOOKUP(CONCATENATE($D431,BJ$1),'movs ordered by action'!$B:$G,4,FALSE))," ",VLOOKUP(CONCATENATE($D431,BJ$1),'movs ordered by action'!$B:$G,4,FALSE))</f>
        <v xml:space="preserve"> </v>
      </c>
      <c r="BK431" t="str">
        <f>IF(ISNA(VLOOKUP(CONCATENATE($D431,BK$1),'movs ordered by action'!$B:$G,4,FALSE))," ",VLOOKUP(CONCATENATE($D431,BK$1),'movs ordered by action'!$B:$G,4,FALSE))</f>
        <v xml:space="preserve"> </v>
      </c>
      <c r="BL431" t="str">
        <f>IF(ISNA(VLOOKUP(CONCATENATE($D431,BL$1),'movs ordered by action'!$B:$G,4,FALSE))," ",VLOOKUP(CONCATENATE($D431,BL$1),'movs ordered by action'!$B:$G,4,FALSE))</f>
        <v xml:space="preserve"> </v>
      </c>
      <c r="BM431" t="str">
        <f>IF(ISNA(VLOOKUP(CONCATENATE($D431,BM$1),'movs ordered by action'!$B:$G,4,FALSE))," ",VLOOKUP(CONCATENATE($D431,BM$1),'movs ordered by action'!$B:$G,4,FALSE))</f>
        <v xml:space="preserve"> </v>
      </c>
      <c r="BN431" t="str">
        <f>IF(ISNA(VLOOKUP(CONCATENATE($D431,BN$1),'movs ordered by action'!$B:$G,4,FALSE))," ",VLOOKUP(CONCATENATE($D431,BN$1),'movs ordered by action'!$B:$G,4,FALSE))</f>
        <v xml:space="preserve"> </v>
      </c>
      <c r="BO431" t="str">
        <f>IF(ISNA(VLOOKUP(CONCATENATE($D431,BO$1),'movs ordered by action'!$B:$G,4,FALSE))," ",VLOOKUP(CONCATENATE($D431,BO$1),'movs ordered by action'!$B:$G,4,FALSE))</f>
        <v xml:space="preserve"> </v>
      </c>
      <c r="BP431" t="str">
        <f>IF(ISNA(VLOOKUP(CONCATENATE($D431,BP$1),'movs ordered by action'!$B:$G,4,FALSE))," ",VLOOKUP(CONCATENATE($D431,BP$1),'movs ordered by action'!$B:$G,4,FALSE))</f>
        <v xml:space="preserve"> </v>
      </c>
      <c r="BQ431" t="str">
        <f>IF(ISNA(VLOOKUP(CONCATENATE($D431,BQ$1),'movs ordered by action'!$B:$G,4,FALSE))," ",VLOOKUP(CONCATENATE($D431,BQ$1),'movs ordered by action'!$B:$G,4,FALSE))</f>
        <v xml:space="preserve"> </v>
      </c>
      <c r="BR431" t="str">
        <f>IF(ISNA(VLOOKUP(CONCATENATE($D431,BR$1),'movs ordered by action'!$B:$G,4,FALSE))," ",VLOOKUP(CONCATENATE($D431,BR$1),'movs ordered by action'!$B:$G,4,FALSE))</f>
        <v xml:space="preserve"> </v>
      </c>
      <c r="BS431" t="str">
        <f>IF(ISNA(VLOOKUP(CONCATENATE($D431,BS$1),'movs ordered by action'!$B:$G,4,FALSE))," ",VLOOKUP(CONCATENATE($D431,BS$1),'movs ordered by action'!$B:$G,4,FALSE))</f>
        <v xml:space="preserve"> </v>
      </c>
      <c r="BT431" t="str">
        <f>IF(ISNA(VLOOKUP(CONCATENATE($D431,BT$1),'movs ordered by action'!$B:$G,4,FALSE))," ",VLOOKUP(CONCATENATE($D431,BT$1),'movs ordered by action'!$B:$G,4,FALSE))</f>
        <v xml:space="preserve"> </v>
      </c>
      <c r="BU431" t="str">
        <f>IF(ISNA(VLOOKUP(CONCATENATE($D431,BU$1),'movs ordered by action'!$B:$G,4,FALSE))," ",VLOOKUP(CONCATENATE($D431,BU$1),'movs ordered by action'!$B:$G,4,FALSE))</f>
        <v xml:space="preserve"> </v>
      </c>
      <c r="BV431" t="str">
        <f>IF(ISNA(VLOOKUP(CONCATENATE($D431,BV$1),'movs ordered by action'!$B:$G,4,FALSE))," ",VLOOKUP(CONCATENATE($D431,BV$1),'movs ordered by action'!$B:$G,4,FALSE))</f>
        <v xml:space="preserve"> </v>
      </c>
      <c r="BW431" t="str">
        <f>IF(ISNA(VLOOKUP(CONCATENATE($D431,BW$1),'movs ordered by action'!$B:$G,4,FALSE))," ",VLOOKUP(CONCATENATE($D431,BW$1),'movs ordered by action'!$B:$G,4,FALSE))</f>
        <v xml:space="preserve"> </v>
      </c>
      <c r="BX431" t="str">
        <f>IF(ISNA(VLOOKUP(CONCATENATE($D431,BX$1),'movs ordered by action'!$B:$G,4,FALSE))," ",VLOOKUP(CONCATENATE($D431,BX$1),'movs ordered by action'!$B:$G,4,FALSE))</f>
        <v xml:space="preserve"> </v>
      </c>
      <c r="BY431" t="str">
        <f>IF(ISNA(VLOOKUP(CONCATENATE($D431,BY$1),'movs ordered by action'!$B:$G,4,FALSE))," ",VLOOKUP(CONCATENATE($D431,BY$1),'movs ordered by action'!$B:$G,4,FALSE))</f>
        <v xml:space="preserve"> </v>
      </c>
      <c r="BZ431" t="str">
        <f>IF(ISNA(VLOOKUP(CONCATENATE($D431,BZ$1),'movs ordered by action'!$B:$G,4,FALSE))," ",VLOOKUP(CONCATENATE($D431,BZ$1),'movs ordered by action'!$B:$G,4,FALSE))</f>
        <v xml:space="preserve"> </v>
      </c>
      <c r="CA431" t="str">
        <f>IF(ISNA(VLOOKUP(CONCATENATE($D431,CA$1),'movs ordered by action'!$B:$G,4,FALSE))," ",VLOOKUP(CONCATENATE($D431,CA$1),'movs ordered by action'!$B:$G,4,FALSE))</f>
        <v xml:space="preserve"> </v>
      </c>
      <c r="CB431" t="str">
        <f>IF(ISNA(VLOOKUP(CONCATENATE($D431,CB$1),'movs ordered by action'!$B:$G,4,FALSE))," ",VLOOKUP(CONCATENATE($D431,CB$1),'movs ordered by action'!$B:$G,4,FALSE))</f>
        <v xml:space="preserve"> </v>
      </c>
      <c r="CC431" t="str">
        <f>IF(ISNA(VLOOKUP(CONCATENATE($D431,CC$1),'movs ordered by action'!$B:$G,4,FALSE))," ",VLOOKUP(CONCATENATE($D431,CC$1),'movs ordered by action'!$B:$G,4,FALSE))</f>
        <v xml:space="preserve"> </v>
      </c>
      <c r="CD431" t="str">
        <f>IF(ISNA(VLOOKUP(CONCATENATE($D431,CD$1),'movs ordered by action'!$B:$G,4,FALSE))," ",VLOOKUP(CONCATENATE($D431,CD$1),'movs ordered by action'!$B:$G,4,FALSE))</f>
        <v xml:space="preserve"> </v>
      </c>
      <c r="CE431" t="str">
        <f>IF(ISNA(VLOOKUP(CONCATENATE($D431,CE$1),'movs ordered by action'!$B:$G,4,FALSE))," ",VLOOKUP(CONCATENATE($D431,CE$1),'movs ordered by action'!$B:$G,4,FALSE))</f>
        <v xml:space="preserve"> </v>
      </c>
      <c r="CF431" t="str">
        <f>IF(ISNA(VLOOKUP(CONCATENATE($D431,CF$1),'movs ordered by action'!$B:$G,4,FALSE))," ",VLOOKUP(CONCATENATE($D431,CF$1),'movs ordered by action'!$B:$G,4,FALSE))</f>
        <v xml:space="preserve"> </v>
      </c>
      <c r="CG431" t="str">
        <f>IF(ISNA(VLOOKUP(CONCATENATE($D431,CG$1),'movs ordered by action'!$B:$G,4,FALSE))," ",VLOOKUP(CONCATENATE($D431,CG$1),'movs ordered by action'!$B:$G,4,FALSE))</f>
        <v xml:space="preserve"> </v>
      </c>
      <c r="CH431" t="str">
        <f>IF(ISNA(VLOOKUP(CONCATENATE($D431,CH$1),'movs ordered by action'!$B:$G,4,FALSE))," ",VLOOKUP(CONCATENATE($D431,CH$1),'movs ordered by action'!$B:$G,4,FALSE))</f>
        <v xml:space="preserve"> </v>
      </c>
      <c r="CI431" t="str">
        <f>IF(ISNA(VLOOKUP(CONCATENATE($D431,CI$1),'movs ordered by action'!$B:$G,4,FALSE))," ",VLOOKUP(CONCATENATE($D431,CI$1),'movs ordered by action'!$B:$G,4,FALSE))</f>
        <v xml:space="preserve"> </v>
      </c>
      <c r="CJ431" t="str">
        <f>IF(ISNA(VLOOKUP(CONCATENATE($D431,CJ$1),'movs ordered by action'!$B:$G,4,FALSE))," ",VLOOKUP(CONCATENATE($D431,CJ$1),'movs ordered by action'!$B:$G,4,FALSE))</f>
        <v xml:space="preserve"> </v>
      </c>
      <c r="CK431" t="str">
        <f>IF(ISNA(VLOOKUP(CONCATENATE($D431,CK$1),'movs ordered by action'!$B:$G,4,FALSE))," ",VLOOKUP(CONCATENATE($D431,CK$1),'movs ordered by action'!$B:$G,4,FALSE))</f>
        <v xml:space="preserve"> </v>
      </c>
      <c r="CL431" t="str">
        <f>IF(ISNA(VLOOKUP(CONCATENATE($D431,CL$1),'movs ordered by action'!$B:$G,4,FALSE))," ",VLOOKUP(CONCATENATE($D431,CL$1),'movs ordered by action'!$B:$G,4,FALSE))</f>
        <v xml:space="preserve"> </v>
      </c>
      <c r="CM431" t="str">
        <f>IF(ISNA(VLOOKUP(CONCATENATE($D431,CM$1),'movs ordered by action'!$B:$G,4,FALSE))," ",VLOOKUP(CONCATENATE($D431,CM$1),'movs ordered by action'!$B:$G,4,FALSE))</f>
        <v xml:space="preserve"> </v>
      </c>
    </row>
    <row r="432" spans="1:91" x14ac:dyDescent="0.3">
      <c r="A432" t="s">
        <v>3398</v>
      </c>
      <c r="B432" t="s">
        <v>7494</v>
      </c>
      <c r="D432" s="19" t="s">
        <v>71</v>
      </c>
      <c r="E432" t="str">
        <f>IF(ISNA(VLOOKUP(CONCATENATE($D432,E$1),'movs ordered by action'!$B:$G,4,FALSE))," ",VLOOKUP(CONCATENATE($D432,E$1),'movs ordered by action'!$B:$G,4,FALSE))</f>
        <v xml:space="preserve"> </v>
      </c>
      <c r="F432" t="str">
        <f>IF(ISNA(VLOOKUP(CONCATENATE($D432,F$1),'movs ordered by action'!$B:$G,4,FALSE))," ",VLOOKUP(CONCATENATE($D432,F$1),'movs ordered by action'!$B:$G,4,FALSE))</f>
        <v xml:space="preserve"> </v>
      </c>
      <c r="G432" t="str">
        <f>IF(ISNA(VLOOKUP(CONCATENATE($D432,G$1),'movs ordered by action'!$B:$G,4,FALSE))," ",VLOOKUP(CONCATENATE($D432,G$1),'movs ordered by action'!$B:$G,4,FALSE))</f>
        <v xml:space="preserve"> </v>
      </c>
      <c r="H432" t="str">
        <f>IF(ISNA(VLOOKUP(CONCATENATE($D432,H$1),'movs ordered by action'!$B:$G,4,FALSE))," ",VLOOKUP(CONCATENATE($D432,H$1),'movs ordered by action'!$B:$G,4,FALSE))</f>
        <v xml:space="preserve"> </v>
      </c>
      <c r="I432" t="str">
        <f>IF(ISNA(VLOOKUP(CONCATENATE($D432,I$1),'movs ordered by action'!$B:$G,4,FALSE))," ",VLOOKUP(CONCATENATE($D432,I$1),'movs ordered by action'!$B:$G,4,FALSE))</f>
        <v xml:space="preserve"> </v>
      </c>
      <c r="J432" t="str">
        <f>IF(ISNA(VLOOKUP(CONCATENATE($D432,J$1),'movs ordered by action'!$B:$G,4,FALSE))," ",VLOOKUP(CONCATENATE($D432,J$1),'movs ordered by action'!$B:$G,4,FALSE))</f>
        <v xml:space="preserve"> </v>
      </c>
      <c r="K432" t="str">
        <f>IF(ISNA(VLOOKUP(CONCATENATE($D432,K$1),'movs ordered by action'!$B:$G,4,FALSE))," ",VLOOKUP(CONCATENATE($D432,K$1),'movs ordered by action'!$B:$G,4,FALSE))</f>
        <v xml:space="preserve"> </v>
      </c>
      <c r="L432" t="str">
        <f>IF(ISNA(VLOOKUP(CONCATENATE($D432,L$1),'movs ordered by action'!$B:$G,4,FALSE))," ",VLOOKUP(CONCATENATE($D432,L$1),'movs ordered by action'!$B:$G,4,FALSE))</f>
        <v xml:space="preserve"> </v>
      </c>
      <c r="M432" t="str">
        <f>IF(ISNA(VLOOKUP(CONCATENATE($D432,M$1),'movs ordered by action'!$B:$G,4,FALSE))," ",VLOOKUP(CONCATENATE($D432,M$1),'movs ordered by action'!$B:$G,4,FALSE))</f>
        <v xml:space="preserve"> </v>
      </c>
      <c r="N432" t="str">
        <f>IF(ISNA(VLOOKUP(CONCATENATE($D432,N$1),'movs ordered by action'!$B:$G,4,FALSE))," ",VLOOKUP(CONCATENATE($D432,N$1),'movs ordered by action'!$B:$G,4,FALSE))</f>
        <v xml:space="preserve"> </v>
      </c>
      <c r="O432" t="str">
        <f>IF(ISNA(VLOOKUP(CONCATENATE($D432,O$1),'movs ordered by action'!$B:$G,4,FALSE))," ",VLOOKUP(CONCATENATE($D432,O$1),'movs ordered by action'!$B:$G,4,FALSE))</f>
        <v xml:space="preserve"> </v>
      </c>
      <c r="P432" t="str">
        <f>IF(ISNA(VLOOKUP(CONCATENATE($D432,P$1),'movs ordered by action'!$B:$G,4,FALSE))," ",VLOOKUP(CONCATENATE($D432,P$1),'movs ordered by action'!$B:$G,4,FALSE))</f>
        <v xml:space="preserve"> </v>
      </c>
      <c r="Q432" t="str">
        <f>IF(ISNA(VLOOKUP(CONCATENATE($D432,Q$1),'movs ordered by action'!$B:$G,4,FALSE))," ",VLOOKUP(CONCATENATE($D432,Q$1),'movs ordered by action'!$B:$G,4,FALSE))</f>
        <v xml:space="preserve"> </v>
      </c>
      <c r="R432" t="str">
        <f>IF(ISNA(VLOOKUP(CONCATENATE($D432,R$1),'movs ordered by action'!$B:$G,4,FALSE))," ",VLOOKUP(CONCATENATE($D432,R$1),'movs ordered by action'!$B:$G,4,FALSE))</f>
        <v xml:space="preserve"> </v>
      </c>
      <c r="S432" t="str">
        <f>IF(ISNA(VLOOKUP(CONCATENATE($D432,S$1),'movs ordered by action'!$B:$G,4,FALSE))," ",VLOOKUP(CONCATENATE($D432,S$1),'movs ordered by action'!$B:$G,4,FALSE))</f>
        <v xml:space="preserve"> </v>
      </c>
      <c r="T432" t="str">
        <f>IF(ISNA(VLOOKUP(CONCATENATE($D432,T$1),'movs ordered by action'!$B:$G,4,FALSE))," ",VLOOKUP(CONCATENATE($D432,T$1),'movs ordered by action'!$B:$G,4,FALSE))</f>
        <v xml:space="preserve"> </v>
      </c>
      <c r="U432" t="str">
        <f>IF(ISNA(VLOOKUP(CONCATENATE($D432,U$1),'movs ordered by action'!$B:$G,4,FALSE))," ",VLOOKUP(CONCATENATE($D432,U$1),'movs ordered by action'!$B:$G,4,FALSE))</f>
        <v xml:space="preserve"> </v>
      </c>
      <c r="V432" t="str">
        <f>IF(ISNA(VLOOKUP(CONCATENATE($D432,V$1),'movs ordered by action'!$B:$G,4,FALSE))," ",VLOOKUP(CONCATENATE($D432,V$1),'movs ordered by action'!$B:$G,4,FALSE))</f>
        <v xml:space="preserve"> </v>
      </c>
      <c r="W432" t="str">
        <f>IF(ISNA(VLOOKUP(CONCATENATE($D432,W$1),'movs ordered by action'!$B:$G,4,FALSE))," ",VLOOKUP(CONCATENATE($D432,W$1),'movs ordered by action'!$B:$G,4,FALSE))</f>
        <v xml:space="preserve"> </v>
      </c>
      <c r="X432" t="str">
        <f>IF(ISNA(VLOOKUP(CONCATENATE($D432,X$1),'movs ordered by action'!$B:$G,4,FALSE))," ",VLOOKUP(CONCATENATE($D432,X$1),'movs ordered by action'!$B:$G,4,FALSE))</f>
        <v xml:space="preserve"> </v>
      </c>
      <c r="Y432" t="str">
        <f>IF(ISNA(VLOOKUP(CONCATENATE($D432,Y$1),'movs ordered by action'!$B:$G,4,FALSE))," ",VLOOKUP(CONCATENATE($D432,Y$1),'movs ordered by action'!$B:$G,4,FALSE))</f>
        <v xml:space="preserve"> </v>
      </c>
      <c r="Z432" t="str">
        <f>IF(ISNA(VLOOKUP(CONCATENATE($D432,Z$1),'movs ordered by action'!$B:$G,4,FALSE))," ",VLOOKUP(CONCATENATE($D432,Z$1),'movs ordered by action'!$B:$G,4,FALSE))</f>
        <v xml:space="preserve"> </v>
      </c>
      <c r="AA432" t="str">
        <f>IF(ISNA(VLOOKUP(CONCATENATE($D432,AA$1),'movs ordered by action'!$B:$G,4,FALSE))," ",VLOOKUP(CONCATENATE($D432,AA$1),'movs ordered by action'!$B:$G,4,FALSE))</f>
        <v xml:space="preserve"> </v>
      </c>
      <c r="AB432" t="str">
        <f>IF(ISNA(VLOOKUP(CONCATENATE($D432,AB$1),'movs ordered by action'!$B:$G,4,FALSE))," ",VLOOKUP(CONCATENATE($D432,AB$1),'movs ordered by action'!$B:$G,4,FALSE))</f>
        <v xml:space="preserve"> </v>
      </c>
      <c r="AC432" t="str">
        <f>IF(ISNA(VLOOKUP(CONCATENATE($D432,AC$1),'movs ordered by action'!$B:$G,4,FALSE))," ",VLOOKUP(CONCATENATE($D432,AC$1),'movs ordered by action'!$B:$G,4,FALSE))</f>
        <v xml:space="preserve"> </v>
      </c>
      <c r="AD432" t="str">
        <f>IF(ISNA(VLOOKUP(CONCATENATE($D432,AD$1),'movs ordered by action'!$B:$G,4,FALSE))," ",VLOOKUP(CONCATENATE($D432,AD$1),'movs ordered by action'!$B:$G,4,FALSE))</f>
        <v xml:space="preserve"> </v>
      </c>
      <c r="AE432" t="str">
        <f>IF(ISNA(VLOOKUP(CONCATENATE($D432,AE$1),'movs ordered by action'!$B:$G,4,FALSE))," ",VLOOKUP(CONCATENATE($D432,AE$1),'movs ordered by action'!$B:$G,4,FALSE))</f>
        <v xml:space="preserve"> </v>
      </c>
      <c r="AF432" t="str">
        <f>IF(ISNA(VLOOKUP(CONCATENATE($D432,AF$1),'movs ordered by action'!$B:$G,4,FALSE))," ",VLOOKUP(CONCATENATE($D432,AF$1),'movs ordered by action'!$B:$G,4,FALSE))</f>
        <v xml:space="preserve"> </v>
      </c>
      <c r="AG432" t="str">
        <f>IF(ISNA(VLOOKUP(CONCATENATE($D432,AG$1),'movs ordered by action'!$B:$G,4,FALSE))," ",VLOOKUP(CONCATENATE($D432,AG$1),'movs ordered by action'!$B:$G,4,FALSE))</f>
        <v xml:space="preserve"> </v>
      </c>
      <c r="AH432" t="str">
        <f>IF(ISNA(VLOOKUP(CONCATENATE($D432,AH$1),'movs ordered by action'!$B:$G,4,FALSE))," ",VLOOKUP(CONCATENATE($D432,AH$1),'movs ordered by action'!$B:$G,4,FALSE))</f>
        <v xml:space="preserve"> </v>
      </c>
      <c r="AI432" t="str">
        <f>IF(ISNA(VLOOKUP(CONCATENATE($D432,AI$1),'movs ordered by action'!$B:$G,4,FALSE))," ",VLOOKUP(CONCATENATE($D432,AI$1),'movs ordered by action'!$B:$G,4,FALSE))</f>
        <v xml:space="preserve"> </v>
      </c>
      <c r="AJ432" t="str">
        <f>IF(ISNA(VLOOKUP(CONCATENATE($D432,AJ$1),'movs ordered by action'!$B:$G,4,FALSE))," ",VLOOKUP(CONCATENATE($D432,AJ$1),'movs ordered by action'!$B:$G,4,FALSE))</f>
        <v xml:space="preserve"> </v>
      </c>
      <c r="AK432" t="str">
        <f>IF(ISNA(VLOOKUP(CONCATENATE($D432,AK$1),'movs ordered by action'!$B:$G,4,FALSE))," ",VLOOKUP(CONCATENATE($D432,AK$1),'movs ordered by action'!$B:$G,4,FALSE))</f>
        <v xml:space="preserve"> </v>
      </c>
      <c r="AL432" t="str">
        <f>IF(ISNA(VLOOKUP(CONCATENATE($D432,AL$1),'movs ordered by action'!$B:$G,4,FALSE))," ",VLOOKUP(CONCATENATE($D432,AL$1),'movs ordered by action'!$B:$G,4,FALSE))</f>
        <v xml:space="preserve"> </v>
      </c>
      <c r="AM432" t="str">
        <f>IF(ISNA(VLOOKUP(CONCATENATE($D432,AM$1),'movs ordered by action'!$B:$G,4,FALSE))," ",VLOOKUP(CONCATENATE($D432,AM$1),'movs ordered by action'!$B:$G,4,FALSE))</f>
        <v xml:space="preserve"> </v>
      </c>
      <c r="AN432" t="str">
        <f>IF(ISNA(VLOOKUP(CONCATENATE($D432,AN$1),'movs ordered by action'!$B:$G,4,FALSE))," ",VLOOKUP(CONCATENATE($D432,AN$1),'movs ordered by action'!$B:$G,4,FALSE))</f>
        <v xml:space="preserve"> </v>
      </c>
      <c r="AO432" t="str">
        <f>IF(ISNA(VLOOKUP(CONCATENATE($D432,AO$1),'movs ordered by action'!$B:$G,4,FALSE))," ",VLOOKUP(CONCATENATE($D432,AO$1),'movs ordered by action'!$B:$G,4,FALSE))</f>
        <v xml:space="preserve"> </v>
      </c>
      <c r="AP432" t="str">
        <f>IF(ISNA(VLOOKUP(CONCATENATE($D432,AP$1),'movs ordered by action'!$B:$G,4,FALSE))," ",VLOOKUP(CONCATENATE($D432,AP$1),'movs ordered by action'!$B:$G,4,FALSE))</f>
        <v xml:space="preserve"> </v>
      </c>
      <c r="AQ432" t="str">
        <f>IF(ISNA(VLOOKUP(CONCATENATE($D432,AQ$1),'movs ordered by action'!$B:$G,4,FALSE))," ",VLOOKUP(CONCATENATE($D432,AQ$1),'movs ordered by action'!$B:$G,4,FALSE))</f>
        <v xml:space="preserve"> </v>
      </c>
      <c r="AR432" t="str">
        <f>IF(ISNA(VLOOKUP(CONCATENATE($D432,AR$1),'movs ordered by action'!$B:$G,4,FALSE))," ",VLOOKUP(CONCATENATE($D432,AR$1),'movs ordered by action'!$B:$G,4,FALSE))</f>
        <v xml:space="preserve"> </v>
      </c>
      <c r="AS432" t="str">
        <f>IF(ISNA(VLOOKUP(CONCATENATE($D432,AS$1),'movs ordered by action'!$B:$G,4,FALSE))," ",VLOOKUP(CONCATENATE($D432,AS$1),'movs ordered by action'!$B:$G,4,FALSE))</f>
        <v xml:space="preserve"> </v>
      </c>
      <c r="AT432" t="str">
        <f>IF(ISNA(VLOOKUP(CONCATENATE($D432,AT$1),'movs ordered by action'!$B:$G,4,FALSE))," ",VLOOKUP(CONCATENATE($D432,AT$1),'movs ordered by action'!$B:$G,4,FALSE))</f>
        <v xml:space="preserve"> </v>
      </c>
      <c r="AU432" t="str">
        <f>IF(ISNA(VLOOKUP(CONCATENATE($D432,AU$1),'movs ordered by action'!$B:$G,4,FALSE))," ",VLOOKUP(CONCATENATE($D432,AU$1),'movs ordered by action'!$B:$G,4,FALSE))</f>
        <v xml:space="preserve"> </v>
      </c>
      <c r="AV432" t="str">
        <f>IF(ISNA(VLOOKUP(CONCATENATE($D432,AV$1),'movs ordered by action'!$B:$G,4,FALSE))," ",VLOOKUP(CONCATENATE($D432,AV$1),'movs ordered by action'!$B:$G,4,FALSE))</f>
        <v xml:space="preserve"> </v>
      </c>
      <c r="AW432" t="str">
        <f>IF(ISNA(VLOOKUP(CONCATENATE($D432,AW$1),'movs ordered by action'!$B:$G,4,FALSE))," ",VLOOKUP(CONCATENATE($D432,AW$1),'movs ordered by action'!$B:$G,4,FALSE))</f>
        <v xml:space="preserve"> </v>
      </c>
      <c r="AX432" t="str">
        <f>IF(ISNA(VLOOKUP(CONCATENATE($D432,AX$1),'movs ordered by action'!$B:$G,4,FALSE))," ",VLOOKUP(CONCATENATE($D432,AX$1),'movs ordered by action'!$B:$G,4,FALSE))</f>
        <v xml:space="preserve"> </v>
      </c>
      <c r="AY432" t="str">
        <f>IF(ISNA(VLOOKUP(CONCATENATE($D432,AY$1),'movs ordered by action'!$B:$G,4,FALSE))," ",VLOOKUP(CONCATENATE($D432,AY$1),'movs ordered by action'!$B:$G,4,FALSE))</f>
        <v xml:space="preserve"> </v>
      </c>
      <c r="AZ432" t="str">
        <f>IF(ISNA(VLOOKUP(CONCATENATE($D432,AZ$1),'movs ordered by action'!$B:$G,4,FALSE))," ",VLOOKUP(CONCATENATE($D432,AZ$1),'movs ordered by action'!$B:$G,4,FALSE))</f>
        <v xml:space="preserve"> </v>
      </c>
      <c r="BA432" t="str">
        <f>IF(ISNA(VLOOKUP(CONCATENATE($D432,BA$1),'movs ordered by action'!$B:$G,4,FALSE))," ",VLOOKUP(CONCATENATE($D432,BA$1),'movs ordered by action'!$B:$G,4,FALSE))</f>
        <v xml:space="preserve"> </v>
      </c>
      <c r="BB432" t="str">
        <f>IF(ISNA(VLOOKUP(CONCATENATE($D432,BB$1),'movs ordered by action'!$B:$G,4,FALSE))," ",VLOOKUP(CONCATENATE($D432,BB$1),'movs ordered by action'!$B:$G,4,FALSE))</f>
        <v xml:space="preserve"> </v>
      </c>
      <c r="BC432" t="str">
        <f>IF(ISNA(VLOOKUP(CONCATENATE($D432,BC$1),'movs ordered by action'!$B:$G,4,FALSE))," ",VLOOKUP(CONCATENATE($D432,BC$1),'movs ordered by action'!$B:$G,4,FALSE))</f>
        <v xml:space="preserve"> </v>
      </c>
      <c r="BD432" t="str">
        <f>IF(ISNA(VLOOKUP(CONCATENATE($D432,BD$1),'movs ordered by action'!$B:$G,4,FALSE))," ",VLOOKUP(CONCATENATE($D432,BD$1),'movs ordered by action'!$B:$G,4,FALSE))</f>
        <v xml:space="preserve"> </v>
      </c>
      <c r="BE432" t="str">
        <f>IF(ISNA(VLOOKUP(CONCATENATE($D432,BE$1),'movs ordered by action'!$B:$G,4,FALSE))," ",VLOOKUP(CONCATENATE($D432,BE$1),'movs ordered by action'!$B:$G,4,FALSE))</f>
        <v xml:space="preserve"> </v>
      </c>
      <c r="BF432" t="str">
        <f>IF(ISNA(VLOOKUP(CONCATENATE($D432,BF$1),'movs ordered by action'!$B:$G,4,FALSE))," ",VLOOKUP(CONCATENATE($D432,BF$1),'movs ordered by action'!$B:$G,4,FALSE))</f>
        <v xml:space="preserve"> </v>
      </c>
      <c r="BG432" t="str">
        <f>IF(ISNA(VLOOKUP(CONCATENATE($D432,BG$1),'movs ordered by action'!$B:$G,4,FALSE))," ",VLOOKUP(CONCATENATE($D432,BG$1),'movs ordered by action'!$B:$G,4,FALSE))</f>
        <v xml:space="preserve"> </v>
      </c>
      <c r="BH432" t="str">
        <f>IF(ISNA(VLOOKUP(CONCATENATE($D432,BH$1),'movs ordered by action'!$B:$G,4,FALSE))," ",VLOOKUP(CONCATENATE($D432,BH$1),'movs ordered by action'!$B:$G,4,FALSE))</f>
        <v xml:space="preserve"> </v>
      </c>
      <c r="BI432" t="str">
        <f>IF(ISNA(VLOOKUP(CONCATENATE($D432,BI$1),'movs ordered by action'!$B:$G,4,FALSE))," ",VLOOKUP(CONCATENATE($D432,BI$1),'movs ordered by action'!$B:$G,4,FALSE))</f>
        <v xml:space="preserve"> </v>
      </c>
      <c r="BJ432" t="str">
        <f>IF(ISNA(VLOOKUP(CONCATENATE($D432,BJ$1),'movs ordered by action'!$B:$G,4,FALSE))," ",VLOOKUP(CONCATENATE($D432,BJ$1),'movs ordered by action'!$B:$G,4,FALSE))</f>
        <v xml:space="preserve"> </v>
      </c>
      <c r="BK432" t="str">
        <f>IF(ISNA(VLOOKUP(CONCATENATE($D432,BK$1),'movs ordered by action'!$B:$G,4,FALSE))," ",VLOOKUP(CONCATENATE($D432,BK$1),'movs ordered by action'!$B:$G,4,FALSE))</f>
        <v xml:space="preserve"> </v>
      </c>
      <c r="BL432" t="str">
        <f>IF(ISNA(VLOOKUP(CONCATENATE($D432,BL$1),'movs ordered by action'!$B:$G,4,FALSE))," ",VLOOKUP(CONCATENATE($D432,BL$1),'movs ordered by action'!$B:$G,4,FALSE))</f>
        <v xml:space="preserve"> </v>
      </c>
      <c r="BM432" t="str">
        <f>IF(ISNA(VLOOKUP(CONCATENATE($D432,BM$1),'movs ordered by action'!$B:$G,4,FALSE))," ",VLOOKUP(CONCATENATE($D432,BM$1),'movs ordered by action'!$B:$G,4,FALSE))</f>
        <v xml:space="preserve"> </v>
      </c>
      <c r="BN432" t="str">
        <f>IF(ISNA(VLOOKUP(CONCATENATE($D432,BN$1),'movs ordered by action'!$B:$G,4,FALSE))," ",VLOOKUP(CONCATENATE($D432,BN$1),'movs ordered by action'!$B:$G,4,FALSE))</f>
        <v xml:space="preserve"> </v>
      </c>
      <c r="BO432" t="str">
        <f>IF(ISNA(VLOOKUP(CONCATENATE($D432,BO$1),'movs ordered by action'!$B:$G,4,FALSE))," ",VLOOKUP(CONCATENATE($D432,BO$1),'movs ordered by action'!$B:$G,4,FALSE))</f>
        <v xml:space="preserve"> </v>
      </c>
      <c r="BP432" t="str">
        <f>IF(ISNA(VLOOKUP(CONCATENATE($D432,BP$1),'movs ordered by action'!$B:$G,4,FALSE))," ",VLOOKUP(CONCATENATE($D432,BP$1),'movs ordered by action'!$B:$G,4,FALSE))</f>
        <v xml:space="preserve"> </v>
      </c>
      <c r="BQ432" t="str">
        <f>IF(ISNA(VLOOKUP(CONCATENATE($D432,BQ$1),'movs ordered by action'!$B:$G,4,FALSE))," ",VLOOKUP(CONCATENATE($D432,BQ$1),'movs ordered by action'!$B:$G,4,FALSE))</f>
        <v xml:space="preserve"> </v>
      </c>
      <c r="BR432" t="str">
        <f>IF(ISNA(VLOOKUP(CONCATENATE($D432,BR$1),'movs ordered by action'!$B:$G,4,FALSE))," ",VLOOKUP(CONCATENATE($D432,BR$1),'movs ordered by action'!$B:$G,4,FALSE))</f>
        <v xml:space="preserve"> </v>
      </c>
      <c r="BS432" t="str">
        <f>IF(ISNA(VLOOKUP(CONCATENATE($D432,BS$1),'movs ordered by action'!$B:$G,4,FALSE))," ",VLOOKUP(CONCATENATE($D432,BS$1),'movs ordered by action'!$B:$G,4,FALSE))</f>
        <v xml:space="preserve"> </v>
      </c>
      <c r="BT432" t="str">
        <f>IF(ISNA(VLOOKUP(CONCATENATE($D432,BT$1),'movs ordered by action'!$B:$G,4,FALSE))," ",VLOOKUP(CONCATENATE($D432,BT$1),'movs ordered by action'!$B:$G,4,FALSE))</f>
        <v xml:space="preserve"> </v>
      </c>
      <c r="BU432" t="str">
        <f>IF(ISNA(VLOOKUP(CONCATENATE($D432,BU$1),'movs ordered by action'!$B:$G,4,FALSE))," ",VLOOKUP(CONCATENATE($D432,BU$1),'movs ordered by action'!$B:$G,4,FALSE))</f>
        <v xml:space="preserve"> </v>
      </c>
      <c r="BV432" t="str">
        <f>IF(ISNA(VLOOKUP(CONCATENATE($D432,BV$1),'movs ordered by action'!$B:$G,4,FALSE))," ",VLOOKUP(CONCATENATE($D432,BV$1),'movs ordered by action'!$B:$G,4,FALSE))</f>
        <v xml:space="preserve"> </v>
      </c>
      <c r="BW432" t="str">
        <f>IF(ISNA(VLOOKUP(CONCATENATE($D432,BW$1),'movs ordered by action'!$B:$G,4,FALSE))," ",VLOOKUP(CONCATENATE($D432,BW$1),'movs ordered by action'!$B:$G,4,FALSE))</f>
        <v xml:space="preserve"> </v>
      </c>
      <c r="BX432" t="str">
        <f>IF(ISNA(VLOOKUP(CONCATENATE($D432,BX$1),'movs ordered by action'!$B:$G,4,FALSE))," ",VLOOKUP(CONCATENATE($D432,BX$1),'movs ordered by action'!$B:$G,4,FALSE))</f>
        <v xml:space="preserve"> </v>
      </c>
      <c r="BY432" t="str">
        <f>IF(ISNA(VLOOKUP(CONCATENATE($D432,BY$1),'movs ordered by action'!$B:$G,4,FALSE))," ",VLOOKUP(CONCATENATE($D432,BY$1),'movs ordered by action'!$B:$G,4,FALSE))</f>
        <v xml:space="preserve"> </v>
      </c>
      <c r="BZ432" t="str">
        <f>IF(ISNA(VLOOKUP(CONCATENATE($D432,BZ$1),'movs ordered by action'!$B:$G,4,FALSE))," ",VLOOKUP(CONCATENATE($D432,BZ$1),'movs ordered by action'!$B:$G,4,FALSE))</f>
        <v xml:space="preserve"> </v>
      </c>
      <c r="CA432" t="str">
        <f>IF(ISNA(VLOOKUP(CONCATENATE($D432,CA$1),'movs ordered by action'!$B:$G,4,FALSE))," ",VLOOKUP(CONCATENATE($D432,CA$1),'movs ordered by action'!$B:$G,4,FALSE))</f>
        <v xml:space="preserve"> </v>
      </c>
      <c r="CB432" t="str">
        <f>IF(ISNA(VLOOKUP(CONCATENATE($D432,CB$1),'movs ordered by action'!$B:$G,4,FALSE))," ",VLOOKUP(CONCATENATE($D432,CB$1),'movs ordered by action'!$B:$G,4,FALSE))</f>
        <v xml:space="preserve"> </v>
      </c>
      <c r="CC432" t="str">
        <f>IF(ISNA(VLOOKUP(CONCATENATE($D432,CC$1),'movs ordered by action'!$B:$G,4,FALSE))," ",VLOOKUP(CONCATENATE($D432,CC$1),'movs ordered by action'!$B:$G,4,FALSE))</f>
        <v xml:space="preserve"> </v>
      </c>
      <c r="CD432" t="str">
        <f>IF(ISNA(VLOOKUP(CONCATENATE($D432,CD$1),'movs ordered by action'!$B:$G,4,FALSE))," ",VLOOKUP(CONCATENATE($D432,CD$1),'movs ordered by action'!$B:$G,4,FALSE))</f>
        <v xml:space="preserve"> </v>
      </c>
      <c r="CE432" t="str">
        <f>IF(ISNA(VLOOKUP(CONCATENATE($D432,CE$1),'movs ordered by action'!$B:$G,4,FALSE))," ",VLOOKUP(CONCATENATE($D432,CE$1),'movs ordered by action'!$B:$G,4,FALSE))</f>
        <v xml:space="preserve"> </v>
      </c>
      <c r="CF432" t="str">
        <f>IF(ISNA(VLOOKUP(CONCATENATE($D432,CF$1),'movs ordered by action'!$B:$G,4,FALSE))," ",VLOOKUP(CONCATENATE($D432,CF$1),'movs ordered by action'!$B:$G,4,FALSE))</f>
        <v xml:space="preserve"> </v>
      </c>
      <c r="CG432" t="str">
        <f>IF(ISNA(VLOOKUP(CONCATENATE($D432,CG$1),'movs ordered by action'!$B:$G,4,FALSE))," ",VLOOKUP(CONCATENATE($D432,CG$1),'movs ordered by action'!$B:$G,4,FALSE))</f>
        <v xml:space="preserve"> </v>
      </c>
      <c r="CH432" t="str">
        <f>IF(ISNA(VLOOKUP(CONCATENATE($D432,CH$1),'movs ordered by action'!$B:$G,4,FALSE))," ",VLOOKUP(CONCATENATE($D432,CH$1),'movs ordered by action'!$B:$G,4,FALSE))</f>
        <v xml:space="preserve"> </v>
      </c>
      <c r="CI432" t="str">
        <f>IF(ISNA(VLOOKUP(CONCATENATE($D432,CI$1),'movs ordered by action'!$B:$G,4,FALSE))," ",VLOOKUP(CONCATENATE($D432,CI$1),'movs ordered by action'!$B:$G,4,FALSE))</f>
        <v xml:space="preserve"> </v>
      </c>
      <c r="CJ432" t="str">
        <f>IF(ISNA(VLOOKUP(CONCATENATE($D432,CJ$1),'movs ordered by action'!$B:$G,4,FALSE))," ",VLOOKUP(CONCATENATE($D432,CJ$1),'movs ordered by action'!$B:$G,4,FALSE))</f>
        <v xml:space="preserve"> </v>
      </c>
      <c r="CK432" t="str">
        <f>IF(ISNA(VLOOKUP(CONCATENATE($D432,CK$1),'movs ordered by action'!$B:$G,4,FALSE))," ",VLOOKUP(CONCATENATE($D432,CK$1),'movs ordered by action'!$B:$G,4,FALSE))</f>
        <v xml:space="preserve"> </v>
      </c>
      <c r="CL432" t="str">
        <f>IF(ISNA(VLOOKUP(CONCATENATE($D432,CL$1),'movs ordered by action'!$B:$G,4,FALSE))," ",VLOOKUP(CONCATENATE($D432,CL$1),'movs ordered by action'!$B:$G,4,FALSE))</f>
        <v xml:space="preserve"> </v>
      </c>
      <c r="CM432" t="str">
        <f>IF(ISNA(VLOOKUP(CONCATENATE($D432,CM$1),'movs ordered by action'!$B:$G,4,FALSE))," ",VLOOKUP(CONCATENATE($D432,CM$1),'movs ordered by action'!$B:$G,4,FALSE))</f>
        <v xml:space="preserve"> </v>
      </c>
    </row>
    <row r="433" spans="1:91" x14ac:dyDescent="0.3">
      <c r="A433" t="s">
        <v>3398</v>
      </c>
      <c r="B433" t="s">
        <v>3398</v>
      </c>
      <c r="C433" t="s">
        <v>7494</v>
      </c>
      <c r="D433" s="19" t="s">
        <v>2336</v>
      </c>
      <c r="E433" t="str">
        <f>IF(ISNA(VLOOKUP(CONCATENATE($D433,E$1),'movs ordered by action'!$B:$G,4,FALSE))," ",VLOOKUP(CONCATENATE($D433,E$1),'movs ordered by action'!$B:$G,4,FALSE))</f>
        <v xml:space="preserve"> </v>
      </c>
      <c r="F433" t="str">
        <f>IF(ISNA(VLOOKUP(CONCATENATE($D433,F$1),'movs ordered by action'!$B:$G,4,FALSE))," ",VLOOKUP(CONCATENATE($D433,F$1),'movs ordered by action'!$B:$G,4,FALSE))</f>
        <v xml:space="preserve"> </v>
      </c>
      <c r="G433" t="str">
        <f>IF(ISNA(VLOOKUP(CONCATENATE($D433,G$1),'movs ordered by action'!$B:$G,4,FALSE))," ",VLOOKUP(CONCATENATE($D433,G$1),'movs ordered by action'!$B:$G,4,FALSE))</f>
        <v xml:space="preserve"> </v>
      </c>
      <c r="H433" t="str">
        <f>IF(ISNA(VLOOKUP(CONCATENATE($D433,H$1),'movs ordered by action'!$B:$G,4,FALSE))," ",VLOOKUP(CONCATENATE($D433,H$1),'movs ordered by action'!$B:$G,4,FALSE))</f>
        <v xml:space="preserve"> </v>
      </c>
      <c r="I433" t="str">
        <f>IF(ISNA(VLOOKUP(CONCATENATE($D433,I$1),'movs ordered by action'!$B:$G,4,FALSE))," ",VLOOKUP(CONCATENATE($D433,I$1),'movs ordered by action'!$B:$G,4,FALSE))</f>
        <v xml:space="preserve"> </v>
      </c>
      <c r="J433" t="str">
        <f>IF(ISNA(VLOOKUP(CONCATENATE($D433,J$1),'movs ordered by action'!$B:$G,4,FALSE))," ",VLOOKUP(CONCATENATE($D433,J$1),'movs ordered by action'!$B:$G,4,FALSE))</f>
        <v xml:space="preserve"> </v>
      </c>
      <c r="K433" t="str">
        <f>IF(ISNA(VLOOKUP(CONCATENATE($D433,K$1),'movs ordered by action'!$B:$G,4,FALSE))," ",VLOOKUP(CONCATENATE($D433,K$1),'movs ordered by action'!$B:$G,4,FALSE))</f>
        <v xml:space="preserve"> </v>
      </c>
      <c r="L433" t="str">
        <f>IF(ISNA(VLOOKUP(CONCATENATE($D433,L$1),'movs ordered by action'!$B:$G,4,FALSE))," ",VLOOKUP(CONCATENATE($D433,L$1),'movs ordered by action'!$B:$G,4,FALSE))</f>
        <v xml:space="preserve"> </v>
      </c>
      <c r="M433" t="str">
        <f>IF(ISNA(VLOOKUP(CONCATENATE($D433,M$1),'movs ordered by action'!$B:$G,4,FALSE))," ",VLOOKUP(CONCATENATE($D433,M$1),'movs ordered by action'!$B:$G,4,FALSE))</f>
        <v xml:space="preserve"> </v>
      </c>
      <c r="N433" t="str">
        <f>IF(ISNA(VLOOKUP(CONCATENATE($D433,N$1),'movs ordered by action'!$B:$G,4,FALSE))," ",VLOOKUP(CONCATENATE($D433,N$1),'movs ordered by action'!$B:$G,4,FALSE))</f>
        <v xml:space="preserve"> </v>
      </c>
      <c r="O433" t="str">
        <f>IF(ISNA(VLOOKUP(CONCATENATE($D433,O$1),'movs ordered by action'!$B:$G,4,FALSE))," ",VLOOKUP(CONCATENATE($D433,O$1),'movs ordered by action'!$B:$G,4,FALSE))</f>
        <v xml:space="preserve"> </v>
      </c>
      <c r="P433" t="str">
        <f>IF(ISNA(VLOOKUP(CONCATENATE($D433,P$1),'movs ordered by action'!$B:$G,4,FALSE))," ",VLOOKUP(CONCATENATE($D433,P$1),'movs ordered by action'!$B:$G,4,FALSE))</f>
        <v xml:space="preserve"> </v>
      </c>
      <c r="Q433" t="str">
        <f>IF(ISNA(VLOOKUP(CONCATENATE($D433,Q$1),'movs ordered by action'!$B:$G,4,FALSE))," ",VLOOKUP(CONCATENATE($D433,Q$1),'movs ordered by action'!$B:$G,4,FALSE))</f>
        <v xml:space="preserve"> </v>
      </c>
      <c r="R433" t="str">
        <f>IF(ISNA(VLOOKUP(CONCATENATE($D433,R$1),'movs ordered by action'!$B:$G,4,FALSE))," ",VLOOKUP(CONCATENATE($D433,R$1),'movs ordered by action'!$B:$G,4,FALSE))</f>
        <v xml:space="preserve"> </v>
      </c>
      <c r="S433" t="str">
        <f>IF(ISNA(VLOOKUP(CONCATENATE($D433,S$1),'movs ordered by action'!$B:$G,4,FALSE))," ",VLOOKUP(CONCATENATE($D433,S$1),'movs ordered by action'!$B:$G,4,FALSE))</f>
        <v xml:space="preserve"> </v>
      </c>
      <c r="T433" t="str">
        <f>IF(ISNA(VLOOKUP(CONCATENATE($D433,T$1),'movs ordered by action'!$B:$G,4,FALSE))," ",VLOOKUP(CONCATENATE($D433,T$1),'movs ordered by action'!$B:$G,4,FALSE))</f>
        <v xml:space="preserve"> </v>
      </c>
      <c r="U433" t="str">
        <f>IF(ISNA(VLOOKUP(CONCATENATE($D433,U$1),'movs ordered by action'!$B:$G,4,FALSE))," ",VLOOKUP(CONCATENATE($D433,U$1),'movs ordered by action'!$B:$G,4,FALSE))</f>
        <v xml:space="preserve"> </v>
      </c>
      <c r="V433" t="str">
        <f>IF(ISNA(VLOOKUP(CONCATENATE($D433,V$1),'movs ordered by action'!$B:$G,4,FALSE))," ",VLOOKUP(CONCATENATE($D433,V$1),'movs ordered by action'!$B:$G,4,FALSE))</f>
        <v xml:space="preserve"> </v>
      </c>
      <c r="W433" t="str">
        <f>IF(ISNA(VLOOKUP(CONCATENATE($D433,W$1),'movs ordered by action'!$B:$G,4,FALSE))," ",VLOOKUP(CONCATENATE($D433,W$1),'movs ordered by action'!$B:$G,4,FALSE))</f>
        <v xml:space="preserve"> </v>
      </c>
      <c r="X433" t="str">
        <f>IF(ISNA(VLOOKUP(CONCATENATE($D433,X$1),'movs ordered by action'!$B:$G,4,FALSE))," ",VLOOKUP(CONCATENATE($D433,X$1),'movs ordered by action'!$B:$G,4,FALSE))</f>
        <v xml:space="preserve"> </v>
      </c>
      <c r="Y433" t="str">
        <f>IF(ISNA(VLOOKUP(CONCATENATE($D433,Y$1),'movs ordered by action'!$B:$G,4,FALSE))," ",VLOOKUP(CONCATENATE($D433,Y$1),'movs ordered by action'!$B:$G,4,FALSE))</f>
        <v xml:space="preserve"> </v>
      </c>
      <c r="Z433" t="str">
        <f>IF(ISNA(VLOOKUP(CONCATENATE($D433,Z$1),'movs ordered by action'!$B:$G,4,FALSE))," ",VLOOKUP(CONCATENATE($D433,Z$1),'movs ordered by action'!$B:$G,4,FALSE))</f>
        <v xml:space="preserve"> </v>
      </c>
      <c r="AA433" t="str">
        <f>IF(ISNA(VLOOKUP(CONCATENATE($D433,AA$1),'movs ordered by action'!$B:$G,4,FALSE))," ",VLOOKUP(CONCATENATE($D433,AA$1),'movs ordered by action'!$B:$G,4,FALSE))</f>
        <v xml:space="preserve"> </v>
      </c>
      <c r="AB433" t="str">
        <f>IF(ISNA(VLOOKUP(CONCATENATE($D433,AB$1),'movs ordered by action'!$B:$G,4,FALSE))," ",VLOOKUP(CONCATENATE($D433,AB$1),'movs ordered by action'!$B:$G,4,FALSE))</f>
        <v xml:space="preserve"> </v>
      </c>
      <c r="AC433" t="str">
        <f>IF(ISNA(VLOOKUP(CONCATENATE($D433,AC$1),'movs ordered by action'!$B:$G,4,FALSE))," ",VLOOKUP(CONCATENATE($D433,AC$1),'movs ordered by action'!$B:$G,4,FALSE))</f>
        <v xml:space="preserve"> </v>
      </c>
      <c r="AD433" t="str">
        <f>IF(ISNA(VLOOKUP(CONCATENATE($D433,AD$1),'movs ordered by action'!$B:$G,4,FALSE))," ",VLOOKUP(CONCATENATE($D433,AD$1),'movs ordered by action'!$B:$G,4,FALSE))</f>
        <v xml:space="preserve"> </v>
      </c>
      <c r="AE433" t="str">
        <f>IF(ISNA(VLOOKUP(CONCATENATE($D433,AE$1),'movs ordered by action'!$B:$G,4,FALSE))," ",VLOOKUP(CONCATENATE($D433,AE$1),'movs ordered by action'!$B:$G,4,FALSE))</f>
        <v xml:space="preserve"> </v>
      </c>
      <c r="AF433" t="str">
        <f>IF(ISNA(VLOOKUP(CONCATENATE($D433,AF$1),'movs ordered by action'!$B:$G,4,FALSE))," ",VLOOKUP(CONCATENATE($D433,AF$1),'movs ordered by action'!$B:$G,4,FALSE))</f>
        <v xml:space="preserve"> </v>
      </c>
      <c r="AG433" t="str">
        <f>IF(ISNA(VLOOKUP(CONCATENATE($D433,AG$1),'movs ordered by action'!$B:$G,4,FALSE))," ",VLOOKUP(CONCATENATE($D433,AG$1),'movs ordered by action'!$B:$G,4,FALSE))</f>
        <v xml:space="preserve"> </v>
      </c>
      <c r="AH433" t="str">
        <f>IF(ISNA(VLOOKUP(CONCATENATE($D433,AH$1),'movs ordered by action'!$B:$G,4,FALSE))," ",VLOOKUP(CONCATENATE($D433,AH$1),'movs ordered by action'!$B:$G,4,FALSE))</f>
        <v xml:space="preserve"> </v>
      </c>
      <c r="AI433" t="str">
        <f>IF(ISNA(VLOOKUP(CONCATENATE($D433,AI$1),'movs ordered by action'!$B:$G,4,FALSE))," ",VLOOKUP(CONCATENATE($D433,AI$1),'movs ordered by action'!$B:$G,4,FALSE))</f>
        <v xml:space="preserve"> </v>
      </c>
      <c r="AJ433" t="str">
        <f>IF(ISNA(VLOOKUP(CONCATENATE($D433,AJ$1),'movs ordered by action'!$B:$G,4,FALSE))," ",VLOOKUP(CONCATENATE($D433,AJ$1),'movs ordered by action'!$B:$G,4,FALSE))</f>
        <v xml:space="preserve"> </v>
      </c>
      <c r="AK433" t="str">
        <f>IF(ISNA(VLOOKUP(CONCATENATE($D433,AK$1),'movs ordered by action'!$B:$G,4,FALSE))," ",VLOOKUP(CONCATENATE($D433,AK$1),'movs ordered by action'!$B:$G,4,FALSE))</f>
        <v xml:space="preserve"> </v>
      </c>
      <c r="AL433" t="str">
        <f>IF(ISNA(VLOOKUP(CONCATENATE($D433,AL$1),'movs ordered by action'!$B:$G,4,FALSE))," ",VLOOKUP(CONCATENATE($D433,AL$1),'movs ordered by action'!$B:$G,4,FALSE))</f>
        <v xml:space="preserve"> </v>
      </c>
      <c r="AM433" t="str">
        <f>IF(ISNA(VLOOKUP(CONCATENATE($D433,AM$1),'movs ordered by action'!$B:$G,4,FALSE))," ",VLOOKUP(CONCATENATE($D433,AM$1),'movs ordered by action'!$B:$G,4,FALSE))</f>
        <v xml:space="preserve"> </v>
      </c>
      <c r="AN433" t="str">
        <f>IF(ISNA(VLOOKUP(CONCATENATE($D433,AN$1),'movs ordered by action'!$B:$G,4,FALSE))," ",VLOOKUP(CONCATENATE($D433,AN$1),'movs ordered by action'!$B:$G,4,FALSE))</f>
        <v xml:space="preserve"> </v>
      </c>
      <c r="AO433" t="str">
        <f>IF(ISNA(VLOOKUP(CONCATENATE($D433,AO$1),'movs ordered by action'!$B:$G,4,FALSE))," ",VLOOKUP(CONCATENATE($D433,AO$1),'movs ordered by action'!$B:$G,4,FALSE))</f>
        <v xml:space="preserve"> </v>
      </c>
      <c r="AP433" t="str">
        <f>IF(ISNA(VLOOKUP(CONCATENATE($D433,AP$1),'movs ordered by action'!$B:$G,4,FALSE))," ",VLOOKUP(CONCATENATE($D433,AP$1),'movs ordered by action'!$B:$G,4,FALSE))</f>
        <v xml:space="preserve"> </v>
      </c>
      <c r="AQ433" t="str">
        <f>IF(ISNA(VLOOKUP(CONCATENATE($D433,AQ$1),'movs ordered by action'!$B:$G,4,FALSE))," ",VLOOKUP(CONCATENATE($D433,AQ$1),'movs ordered by action'!$B:$G,4,FALSE))</f>
        <v xml:space="preserve"> </v>
      </c>
      <c r="AR433" t="str">
        <f>IF(ISNA(VLOOKUP(CONCATENATE($D433,AR$1),'movs ordered by action'!$B:$G,4,FALSE))," ",VLOOKUP(CONCATENATE($D433,AR$1),'movs ordered by action'!$B:$G,4,FALSE))</f>
        <v xml:space="preserve"> </v>
      </c>
      <c r="AS433" t="str">
        <f>IF(ISNA(VLOOKUP(CONCATENATE($D433,AS$1),'movs ordered by action'!$B:$G,4,FALSE))," ",VLOOKUP(CONCATENATE($D433,AS$1),'movs ordered by action'!$B:$G,4,FALSE))</f>
        <v xml:space="preserve"> </v>
      </c>
      <c r="AT433" t="str">
        <f>IF(ISNA(VLOOKUP(CONCATENATE($D433,AT$1),'movs ordered by action'!$B:$G,4,FALSE))," ",VLOOKUP(CONCATENATE($D433,AT$1),'movs ordered by action'!$B:$G,4,FALSE))</f>
        <v xml:space="preserve"> </v>
      </c>
      <c r="AU433" t="str">
        <f>IF(ISNA(VLOOKUP(CONCATENATE($D433,AU$1),'movs ordered by action'!$B:$G,4,FALSE))," ",VLOOKUP(CONCATENATE($D433,AU$1),'movs ordered by action'!$B:$G,4,FALSE))</f>
        <v xml:space="preserve"> </v>
      </c>
      <c r="AV433" t="str">
        <f>IF(ISNA(VLOOKUP(CONCATENATE($D433,AV$1),'movs ordered by action'!$B:$G,4,FALSE))," ",VLOOKUP(CONCATENATE($D433,AV$1),'movs ordered by action'!$B:$G,4,FALSE))</f>
        <v xml:space="preserve"> </v>
      </c>
      <c r="AW433" t="str">
        <f>IF(ISNA(VLOOKUP(CONCATENATE($D433,AW$1),'movs ordered by action'!$B:$G,4,FALSE))," ",VLOOKUP(CONCATENATE($D433,AW$1),'movs ordered by action'!$B:$G,4,FALSE))</f>
        <v xml:space="preserve"> </v>
      </c>
      <c r="AX433" t="str">
        <f>IF(ISNA(VLOOKUP(CONCATENATE($D433,AX$1),'movs ordered by action'!$B:$G,4,FALSE))," ",VLOOKUP(CONCATENATE($D433,AX$1),'movs ordered by action'!$B:$G,4,FALSE))</f>
        <v xml:space="preserve"> </v>
      </c>
      <c r="AY433" t="str">
        <f>IF(ISNA(VLOOKUP(CONCATENATE($D433,AY$1),'movs ordered by action'!$B:$G,4,FALSE))," ",VLOOKUP(CONCATENATE($D433,AY$1),'movs ordered by action'!$B:$G,4,FALSE))</f>
        <v xml:space="preserve"> </v>
      </c>
      <c r="AZ433" t="str">
        <f>IF(ISNA(VLOOKUP(CONCATENATE($D433,AZ$1),'movs ordered by action'!$B:$G,4,FALSE))," ",VLOOKUP(CONCATENATE($D433,AZ$1),'movs ordered by action'!$B:$G,4,FALSE))</f>
        <v xml:space="preserve"> </v>
      </c>
      <c r="BA433" t="str">
        <f>IF(ISNA(VLOOKUP(CONCATENATE($D433,BA$1),'movs ordered by action'!$B:$G,4,FALSE))," ",VLOOKUP(CONCATENATE($D433,BA$1),'movs ordered by action'!$B:$G,4,FALSE))</f>
        <v xml:space="preserve"> </v>
      </c>
      <c r="BB433" t="str">
        <f>IF(ISNA(VLOOKUP(CONCATENATE($D433,BB$1),'movs ordered by action'!$B:$G,4,FALSE))," ",VLOOKUP(CONCATENATE($D433,BB$1),'movs ordered by action'!$B:$G,4,FALSE))</f>
        <v xml:space="preserve"> </v>
      </c>
      <c r="BC433" t="str">
        <f>IF(ISNA(VLOOKUP(CONCATENATE($D433,BC$1),'movs ordered by action'!$B:$G,4,FALSE))," ",VLOOKUP(CONCATENATE($D433,BC$1),'movs ordered by action'!$B:$G,4,FALSE))</f>
        <v xml:space="preserve"> </v>
      </c>
      <c r="BD433" t="str">
        <f>IF(ISNA(VLOOKUP(CONCATENATE($D433,BD$1),'movs ordered by action'!$B:$G,4,FALSE))," ",VLOOKUP(CONCATENATE($D433,BD$1),'movs ordered by action'!$B:$G,4,FALSE))</f>
        <v xml:space="preserve"> </v>
      </c>
      <c r="BE433" t="str">
        <f>IF(ISNA(VLOOKUP(CONCATENATE($D433,BE$1),'movs ordered by action'!$B:$G,4,FALSE))," ",VLOOKUP(CONCATENATE($D433,BE$1),'movs ordered by action'!$B:$G,4,FALSE))</f>
        <v xml:space="preserve"> </v>
      </c>
      <c r="BF433" t="str">
        <f>IF(ISNA(VLOOKUP(CONCATENATE($D433,BF$1),'movs ordered by action'!$B:$G,4,FALSE))," ",VLOOKUP(CONCATENATE($D433,BF$1),'movs ordered by action'!$B:$G,4,FALSE))</f>
        <v xml:space="preserve"> </v>
      </c>
      <c r="BG433" t="str">
        <f>IF(ISNA(VLOOKUP(CONCATENATE($D433,BG$1),'movs ordered by action'!$B:$G,4,FALSE))," ",VLOOKUP(CONCATENATE($D433,BG$1),'movs ordered by action'!$B:$G,4,FALSE))</f>
        <v xml:space="preserve"> </v>
      </c>
      <c r="BH433" t="str">
        <f>IF(ISNA(VLOOKUP(CONCATENATE($D433,BH$1),'movs ordered by action'!$B:$G,4,FALSE))," ",VLOOKUP(CONCATENATE($D433,BH$1),'movs ordered by action'!$B:$G,4,FALSE))</f>
        <v xml:space="preserve"> </v>
      </c>
      <c r="BI433" t="str">
        <f>IF(ISNA(VLOOKUP(CONCATENATE($D433,BI$1),'movs ordered by action'!$B:$G,4,FALSE))," ",VLOOKUP(CONCATENATE($D433,BI$1),'movs ordered by action'!$B:$G,4,FALSE))</f>
        <v xml:space="preserve"> </v>
      </c>
      <c r="BJ433" t="str">
        <f>IF(ISNA(VLOOKUP(CONCATENATE($D433,BJ$1),'movs ordered by action'!$B:$G,4,FALSE))," ",VLOOKUP(CONCATENATE($D433,BJ$1),'movs ordered by action'!$B:$G,4,FALSE))</f>
        <v xml:space="preserve"> </v>
      </c>
      <c r="BK433" t="str">
        <f>IF(ISNA(VLOOKUP(CONCATENATE($D433,BK$1),'movs ordered by action'!$B:$G,4,FALSE))," ",VLOOKUP(CONCATENATE($D433,BK$1),'movs ordered by action'!$B:$G,4,FALSE))</f>
        <v xml:space="preserve"> </v>
      </c>
      <c r="BL433" t="str">
        <f>IF(ISNA(VLOOKUP(CONCATENATE($D433,BL$1),'movs ordered by action'!$B:$G,4,FALSE))," ",VLOOKUP(CONCATENATE($D433,BL$1),'movs ordered by action'!$B:$G,4,FALSE))</f>
        <v xml:space="preserve"> </v>
      </c>
      <c r="BM433" t="str">
        <f>IF(ISNA(VLOOKUP(CONCATENATE($D433,BM$1),'movs ordered by action'!$B:$G,4,FALSE))," ",VLOOKUP(CONCATENATE($D433,BM$1),'movs ordered by action'!$B:$G,4,FALSE))</f>
        <v xml:space="preserve"> </v>
      </c>
      <c r="BN433" t="str">
        <f>IF(ISNA(VLOOKUP(CONCATENATE($D433,BN$1),'movs ordered by action'!$B:$G,4,FALSE))," ",VLOOKUP(CONCATENATE($D433,BN$1),'movs ordered by action'!$B:$G,4,FALSE))</f>
        <v xml:space="preserve"> </v>
      </c>
      <c r="BO433" t="str">
        <f>IF(ISNA(VLOOKUP(CONCATENATE($D433,BO$1),'movs ordered by action'!$B:$G,4,FALSE))," ",VLOOKUP(CONCATENATE($D433,BO$1),'movs ordered by action'!$B:$G,4,FALSE))</f>
        <v xml:space="preserve"> </v>
      </c>
      <c r="BP433" t="str">
        <f>IF(ISNA(VLOOKUP(CONCATENATE($D433,BP$1),'movs ordered by action'!$B:$G,4,FALSE))," ",VLOOKUP(CONCATENATE($D433,BP$1),'movs ordered by action'!$B:$G,4,FALSE))</f>
        <v xml:space="preserve"> </v>
      </c>
      <c r="BQ433" t="str">
        <f>IF(ISNA(VLOOKUP(CONCATENATE($D433,BQ$1),'movs ordered by action'!$B:$G,4,FALSE))," ",VLOOKUP(CONCATENATE($D433,BQ$1),'movs ordered by action'!$B:$G,4,FALSE))</f>
        <v xml:space="preserve"> </v>
      </c>
      <c r="BR433" t="str">
        <f>IF(ISNA(VLOOKUP(CONCATENATE($D433,BR$1),'movs ordered by action'!$B:$G,4,FALSE))," ",VLOOKUP(CONCATENATE($D433,BR$1),'movs ordered by action'!$B:$G,4,FALSE))</f>
        <v xml:space="preserve"> </v>
      </c>
      <c r="BS433" t="str">
        <f>IF(ISNA(VLOOKUP(CONCATENATE($D433,BS$1),'movs ordered by action'!$B:$G,4,FALSE))," ",VLOOKUP(CONCATENATE($D433,BS$1),'movs ordered by action'!$B:$G,4,FALSE))</f>
        <v xml:space="preserve"> </v>
      </c>
      <c r="BT433" t="str">
        <f>IF(ISNA(VLOOKUP(CONCATENATE($D433,BT$1),'movs ordered by action'!$B:$G,4,FALSE))," ",VLOOKUP(CONCATENATE($D433,BT$1),'movs ordered by action'!$B:$G,4,FALSE))</f>
        <v xml:space="preserve"> </v>
      </c>
      <c r="BU433" t="str">
        <f>IF(ISNA(VLOOKUP(CONCATENATE($D433,BU$1),'movs ordered by action'!$B:$G,4,FALSE))," ",VLOOKUP(CONCATENATE($D433,BU$1),'movs ordered by action'!$B:$G,4,FALSE))</f>
        <v xml:space="preserve"> </v>
      </c>
      <c r="BV433" t="str">
        <f>IF(ISNA(VLOOKUP(CONCATENATE($D433,BV$1),'movs ordered by action'!$B:$G,4,FALSE))," ",VLOOKUP(CONCATENATE($D433,BV$1),'movs ordered by action'!$B:$G,4,FALSE))</f>
        <v xml:space="preserve"> </v>
      </c>
      <c r="BW433" t="str">
        <f>IF(ISNA(VLOOKUP(CONCATENATE($D433,BW$1),'movs ordered by action'!$B:$G,4,FALSE))," ",VLOOKUP(CONCATENATE($D433,BW$1),'movs ordered by action'!$B:$G,4,FALSE))</f>
        <v xml:space="preserve"> </v>
      </c>
      <c r="BX433" t="str">
        <f>IF(ISNA(VLOOKUP(CONCATENATE($D433,BX$1),'movs ordered by action'!$B:$G,4,FALSE))," ",VLOOKUP(CONCATENATE($D433,BX$1),'movs ordered by action'!$B:$G,4,FALSE))</f>
        <v xml:space="preserve"> </v>
      </c>
      <c r="BY433" t="str">
        <f>IF(ISNA(VLOOKUP(CONCATENATE($D433,BY$1),'movs ordered by action'!$B:$G,4,FALSE))," ",VLOOKUP(CONCATENATE($D433,BY$1),'movs ordered by action'!$B:$G,4,FALSE))</f>
        <v xml:space="preserve"> </v>
      </c>
      <c r="BZ433" t="str">
        <f>IF(ISNA(VLOOKUP(CONCATENATE($D433,BZ$1),'movs ordered by action'!$B:$G,4,FALSE))," ",VLOOKUP(CONCATENATE($D433,BZ$1),'movs ordered by action'!$B:$G,4,FALSE))</f>
        <v xml:space="preserve"> </v>
      </c>
      <c r="CA433" t="str">
        <f>IF(ISNA(VLOOKUP(CONCATENATE($D433,CA$1),'movs ordered by action'!$B:$G,4,FALSE))," ",VLOOKUP(CONCATENATE($D433,CA$1),'movs ordered by action'!$B:$G,4,FALSE))</f>
        <v xml:space="preserve"> </v>
      </c>
      <c r="CB433" t="str">
        <f>IF(ISNA(VLOOKUP(CONCATENATE($D433,CB$1),'movs ordered by action'!$B:$G,4,FALSE))," ",VLOOKUP(CONCATENATE($D433,CB$1),'movs ordered by action'!$B:$G,4,FALSE))</f>
        <v xml:space="preserve"> </v>
      </c>
      <c r="CC433" t="str">
        <f>IF(ISNA(VLOOKUP(CONCATENATE($D433,CC$1),'movs ordered by action'!$B:$G,4,FALSE))," ",VLOOKUP(CONCATENATE($D433,CC$1),'movs ordered by action'!$B:$G,4,FALSE))</f>
        <v xml:space="preserve"> </v>
      </c>
      <c r="CD433" t="str">
        <f>IF(ISNA(VLOOKUP(CONCATENATE($D433,CD$1),'movs ordered by action'!$B:$G,4,FALSE))," ",VLOOKUP(CONCATENATE($D433,CD$1),'movs ordered by action'!$B:$G,4,FALSE))</f>
        <v xml:space="preserve"> </v>
      </c>
      <c r="CE433" t="str">
        <f>IF(ISNA(VLOOKUP(CONCATENATE($D433,CE$1),'movs ordered by action'!$B:$G,4,FALSE))," ",VLOOKUP(CONCATENATE($D433,CE$1),'movs ordered by action'!$B:$G,4,FALSE))</f>
        <v xml:space="preserve"> </v>
      </c>
      <c r="CF433" t="str">
        <f>IF(ISNA(VLOOKUP(CONCATENATE($D433,CF$1),'movs ordered by action'!$B:$G,4,FALSE))," ",VLOOKUP(CONCATENATE($D433,CF$1),'movs ordered by action'!$B:$G,4,FALSE))</f>
        <v xml:space="preserve"> </v>
      </c>
      <c r="CG433" t="str">
        <f>IF(ISNA(VLOOKUP(CONCATENATE($D433,CG$1),'movs ordered by action'!$B:$G,4,FALSE))," ",VLOOKUP(CONCATENATE($D433,CG$1),'movs ordered by action'!$B:$G,4,FALSE))</f>
        <v xml:space="preserve"> </v>
      </c>
      <c r="CH433" t="str">
        <f>IF(ISNA(VLOOKUP(CONCATENATE($D433,CH$1),'movs ordered by action'!$B:$G,4,FALSE))," ",VLOOKUP(CONCATENATE($D433,CH$1),'movs ordered by action'!$B:$G,4,FALSE))</f>
        <v xml:space="preserve"> </v>
      </c>
      <c r="CI433" t="str">
        <f>IF(ISNA(VLOOKUP(CONCATENATE($D433,CI$1),'movs ordered by action'!$B:$G,4,FALSE))," ",VLOOKUP(CONCATENATE($D433,CI$1),'movs ordered by action'!$B:$G,4,FALSE))</f>
        <v xml:space="preserve"> </v>
      </c>
      <c r="CJ433" t="str">
        <f>IF(ISNA(VLOOKUP(CONCATENATE($D433,CJ$1),'movs ordered by action'!$B:$G,4,FALSE))," ",VLOOKUP(CONCATENATE($D433,CJ$1),'movs ordered by action'!$B:$G,4,FALSE))</f>
        <v xml:space="preserve"> </v>
      </c>
      <c r="CK433" t="str">
        <f>IF(ISNA(VLOOKUP(CONCATENATE($D433,CK$1),'movs ordered by action'!$B:$G,4,FALSE))," ",VLOOKUP(CONCATENATE($D433,CK$1),'movs ordered by action'!$B:$G,4,FALSE))</f>
        <v xml:space="preserve"> </v>
      </c>
      <c r="CL433" t="str">
        <f>IF(ISNA(VLOOKUP(CONCATENATE($D433,CL$1),'movs ordered by action'!$B:$G,4,FALSE))," ",VLOOKUP(CONCATENATE($D433,CL$1),'movs ordered by action'!$B:$G,4,FALSE))</f>
        <v xml:space="preserve"> </v>
      </c>
      <c r="CM433" t="str">
        <f>IF(ISNA(VLOOKUP(CONCATENATE($D433,CM$1),'movs ordered by action'!$B:$G,4,FALSE))," ",VLOOKUP(CONCATENATE($D433,CM$1),'movs ordered by action'!$B:$G,4,FALSE))</f>
        <v xml:space="preserve"> </v>
      </c>
    </row>
    <row r="434" spans="1:91" x14ac:dyDescent="0.3">
      <c r="A434" t="s">
        <v>3398</v>
      </c>
      <c r="B434" t="s">
        <v>7495</v>
      </c>
      <c r="D434" s="19" t="s">
        <v>3864</v>
      </c>
      <c r="E434" t="str">
        <f>IF(ISNA(VLOOKUP(CONCATENATE($D434,E$1),'movs ordered by action'!$B:$G,4,FALSE))," ",VLOOKUP(CONCATENATE($D434,E$1),'movs ordered by action'!$B:$G,4,FALSE))</f>
        <v xml:space="preserve"> </v>
      </c>
      <c r="F434" t="str">
        <f>IF(ISNA(VLOOKUP(CONCATENATE($D434,F$1),'movs ordered by action'!$B:$G,4,FALSE))," ",VLOOKUP(CONCATENATE($D434,F$1),'movs ordered by action'!$B:$G,4,FALSE))</f>
        <v xml:space="preserve"> </v>
      </c>
      <c r="G434" t="str">
        <f>IF(ISNA(VLOOKUP(CONCATENATE($D434,G$1),'movs ordered by action'!$B:$G,4,FALSE))," ",VLOOKUP(CONCATENATE($D434,G$1),'movs ordered by action'!$B:$G,4,FALSE))</f>
        <v xml:space="preserve"> </v>
      </c>
      <c r="H434" t="str">
        <f>IF(ISNA(VLOOKUP(CONCATENATE($D434,H$1),'movs ordered by action'!$B:$G,4,FALSE))," ",VLOOKUP(CONCATENATE($D434,H$1),'movs ordered by action'!$B:$G,4,FALSE))</f>
        <v xml:space="preserve"> </v>
      </c>
      <c r="I434" t="str">
        <f>IF(ISNA(VLOOKUP(CONCATENATE($D434,I$1),'movs ordered by action'!$B:$G,4,FALSE))," ",VLOOKUP(CONCATENATE($D434,I$1),'movs ordered by action'!$B:$G,4,FALSE))</f>
        <v xml:space="preserve"> </v>
      </c>
      <c r="J434" t="str">
        <f>IF(ISNA(VLOOKUP(CONCATENATE($D434,J$1),'movs ordered by action'!$B:$G,4,FALSE))," ",VLOOKUP(CONCATENATE($D434,J$1),'movs ordered by action'!$B:$G,4,FALSE))</f>
        <v xml:space="preserve"> </v>
      </c>
      <c r="K434" t="str">
        <f>IF(ISNA(VLOOKUP(CONCATENATE($D434,K$1),'movs ordered by action'!$B:$G,4,FALSE))," ",VLOOKUP(CONCATENATE($D434,K$1),'movs ordered by action'!$B:$G,4,FALSE))</f>
        <v xml:space="preserve"> </v>
      </c>
      <c r="L434" t="str">
        <f>IF(ISNA(VLOOKUP(CONCATENATE($D434,L$1),'movs ordered by action'!$B:$G,4,FALSE))," ",VLOOKUP(CONCATENATE($D434,L$1),'movs ordered by action'!$B:$G,4,FALSE))</f>
        <v xml:space="preserve"> </v>
      </c>
      <c r="M434" t="str">
        <f>IF(ISNA(VLOOKUP(CONCATENATE($D434,M$1),'movs ordered by action'!$B:$G,4,FALSE))," ",VLOOKUP(CONCATENATE($D434,M$1),'movs ordered by action'!$B:$G,4,FALSE))</f>
        <v xml:space="preserve"> </v>
      </c>
      <c r="N434" t="str">
        <f>IF(ISNA(VLOOKUP(CONCATENATE($D434,N$1),'movs ordered by action'!$B:$G,4,FALSE))," ",VLOOKUP(CONCATENATE($D434,N$1),'movs ordered by action'!$B:$G,4,FALSE))</f>
        <v xml:space="preserve"> </v>
      </c>
      <c r="O434" t="str">
        <f>IF(ISNA(VLOOKUP(CONCATENATE($D434,O$1),'movs ordered by action'!$B:$G,4,FALSE))," ",VLOOKUP(CONCATENATE($D434,O$1),'movs ordered by action'!$B:$G,4,FALSE))</f>
        <v xml:space="preserve"> </v>
      </c>
      <c r="P434" t="str">
        <f>IF(ISNA(VLOOKUP(CONCATENATE($D434,P$1),'movs ordered by action'!$B:$G,4,FALSE))," ",VLOOKUP(CONCATENATE($D434,P$1),'movs ordered by action'!$B:$G,4,FALSE))</f>
        <v xml:space="preserve"> </v>
      </c>
      <c r="Q434" t="str">
        <f>IF(ISNA(VLOOKUP(CONCATENATE($D434,Q$1),'movs ordered by action'!$B:$G,4,FALSE))," ",VLOOKUP(CONCATENATE($D434,Q$1),'movs ordered by action'!$B:$G,4,FALSE))</f>
        <v xml:space="preserve"> </v>
      </c>
      <c r="R434" t="str">
        <f>IF(ISNA(VLOOKUP(CONCATENATE($D434,R$1),'movs ordered by action'!$B:$G,4,FALSE))," ",VLOOKUP(CONCATENATE($D434,R$1),'movs ordered by action'!$B:$G,4,FALSE))</f>
        <v xml:space="preserve"> </v>
      </c>
      <c r="S434" t="str">
        <f>IF(ISNA(VLOOKUP(CONCATENATE($D434,S$1),'movs ordered by action'!$B:$G,4,FALSE))," ",VLOOKUP(CONCATENATE($D434,S$1),'movs ordered by action'!$B:$G,4,FALSE))</f>
        <v xml:space="preserve"> </v>
      </c>
      <c r="T434" t="str">
        <f>IF(ISNA(VLOOKUP(CONCATENATE($D434,T$1),'movs ordered by action'!$B:$G,4,FALSE))," ",VLOOKUP(CONCATENATE($D434,T$1),'movs ordered by action'!$B:$G,4,FALSE))</f>
        <v xml:space="preserve"> </v>
      </c>
      <c r="U434" t="str">
        <f>IF(ISNA(VLOOKUP(CONCATENATE($D434,U$1),'movs ordered by action'!$B:$G,4,FALSE))," ",VLOOKUP(CONCATENATE($D434,U$1),'movs ordered by action'!$B:$G,4,FALSE))</f>
        <v xml:space="preserve"> </v>
      </c>
      <c r="V434" t="str">
        <f>IF(ISNA(VLOOKUP(CONCATENATE($D434,V$1),'movs ordered by action'!$B:$G,4,FALSE))," ",VLOOKUP(CONCATENATE($D434,V$1),'movs ordered by action'!$B:$G,4,FALSE))</f>
        <v xml:space="preserve"> </v>
      </c>
      <c r="W434" t="str">
        <f>IF(ISNA(VLOOKUP(CONCATENATE($D434,W$1),'movs ordered by action'!$B:$G,4,FALSE))," ",VLOOKUP(CONCATENATE($D434,W$1),'movs ordered by action'!$B:$G,4,FALSE))</f>
        <v xml:space="preserve"> </v>
      </c>
      <c r="X434" t="str">
        <f>IF(ISNA(VLOOKUP(CONCATENATE($D434,X$1),'movs ordered by action'!$B:$G,4,FALSE))," ",VLOOKUP(CONCATENATE($D434,X$1),'movs ordered by action'!$B:$G,4,FALSE))</f>
        <v xml:space="preserve"> </v>
      </c>
      <c r="Y434" t="str">
        <f>IF(ISNA(VLOOKUP(CONCATENATE($D434,Y$1),'movs ordered by action'!$B:$G,4,FALSE))," ",VLOOKUP(CONCATENATE($D434,Y$1),'movs ordered by action'!$B:$G,4,FALSE))</f>
        <v xml:space="preserve"> </v>
      </c>
      <c r="Z434" t="str">
        <f>IF(ISNA(VLOOKUP(CONCATENATE($D434,Z$1),'movs ordered by action'!$B:$G,4,FALSE))," ",VLOOKUP(CONCATENATE($D434,Z$1),'movs ordered by action'!$B:$G,4,FALSE))</f>
        <v xml:space="preserve"> </v>
      </c>
      <c r="AA434" t="str">
        <f>IF(ISNA(VLOOKUP(CONCATENATE($D434,AA$1),'movs ordered by action'!$B:$G,4,FALSE))," ",VLOOKUP(CONCATENATE($D434,AA$1),'movs ordered by action'!$B:$G,4,FALSE))</f>
        <v xml:space="preserve"> </v>
      </c>
      <c r="AB434" t="str">
        <f>IF(ISNA(VLOOKUP(CONCATENATE($D434,AB$1),'movs ordered by action'!$B:$G,4,FALSE))," ",VLOOKUP(CONCATENATE($D434,AB$1),'movs ordered by action'!$B:$G,4,FALSE))</f>
        <v xml:space="preserve"> </v>
      </c>
      <c r="AC434" t="str">
        <f>IF(ISNA(VLOOKUP(CONCATENATE($D434,AC$1),'movs ordered by action'!$B:$G,4,FALSE))," ",VLOOKUP(CONCATENATE($D434,AC$1),'movs ordered by action'!$B:$G,4,FALSE))</f>
        <v xml:space="preserve"> </v>
      </c>
      <c r="AD434" t="str">
        <f>IF(ISNA(VLOOKUP(CONCATENATE($D434,AD$1),'movs ordered by action'!$B:$G,4,FALSE))," ",VLOOKUP(CONCATENATE($D434,AD$1),'movs ordered by action'!$B:$G,4,FALSE))</f>
        <v xml:space="preserve"> </v>
      </c>
      <c r="AE434" t="str">
        <f>IF(ISNA(VLOOKUP(CONCATENATE($D434,AE$1),'movs ordered by action'!$B:$G,4,FALSE))," ",VLOOKUP(CONCATENATE($D434,AE$1),'movs ordered by action'!$B:$G,4,FALSE))</f>
        <v xml:space="preserve"> </v>
      </c>
      <c r="AF434" t="str">
        <f>IF(ISNA(VLOOKUP(CONCATENATE($D434,AF$1),'movs ordered by action'!$B:$G,4,FALSE))," ",VLOOKUP(CONCATENATE($D434,AF$1),'movs ordered by action'!$B:$G,4,FALSE))</f>
        <v xml:space="preserve"> </v>
      </c>
      <c r="AG434" t="str">
        <f>IF(ISNA(VLOOKUP(CONCATENATE($D434,AG$1),'movs ordered by action'!$B:$G,4,FALSE))," ",VLOOKUP(CONCATENATE($D434,AG$1),'movs ordered by action'!$B:$G,4,FALSE))</f>
        <v xml:space="preserve"> </v>
      </c>
      <c r="AH434" t="str">
        <f>IF(ISNA(VLOOKUP(CONCATENATE($D434,AH$1),'movs ordered by action'!$B:$G,4,FALSE))," ",VLOOKUP(CONCATENATE($D434,AH$1),'movs ordered by action'!$B:$G,4,FALSE))</f>
        <v xml:space="preserve"> </v>
      </c>
      <c r="AI434" t="str">
        <f>IF(ISNA(VLOOKUP(CONCATENATE($D434,AI$1),'movs ordered by action'!$B:$G,4,FALSE))," ",VLOOKUP(CONCATENATE($D434,AI$1),'movs ordered by action'!$B:$G,4,FALSE))</f>
        <v xml:space="preserve"> </v>
      </c>
      <c r="AJ434" t="str">
        <f>IF(ISNA(VLOOKUP(CONCATENATE($D434,AJ$1),'movs ordered by action'!$B:$G,4,FALSE))," ",VLOOKUP(CONCATENATE($D434,AJ$1),'movs ordered by action'!$B:$G,4,FALSE))</f>
        <v xml:space="preserve"> </v>
      </c>
      <c r="AK434" t="str">
        <f>IF(ISNA(VLOOKUP(CONCATENATE($D434,AK$1),'movs ordered by action'!$B:$G,4,FALSE))," ",VLOOKUP(CONCATENATE($D434,AK$1),'movs ordered by action'!$B:$G,4,FALSE))</f>
        <v xml:space="preserve"> </v>
      </c>
      <c r="AL434" t="str">
        <f>IF(ISNA(VLOOKUP(CONCATENATE($D434,AL$1),'movs ordered by action'!$B:$G,4,FALSE))," ",VLOOKUP(CONCATENATE($D434,AL$1),'movs ordered by action'!$B:$G,4,FALSE))</f>
        <v xml:space="preserve"> </v>
      </c>
      <c r="AM434" t="str">
        <f>IF(ISNA(VLOOKUP(CONCATENATE($D434,AM$1),'movs ordered by action'!$B:$G,4,FALSE))," ",VLOOKUP(CONCATENATE($D434,AM$1),'movs ordered by action'!$B:$G,4,FALSE))</f>
        <v xml:space="preserve"> </v>
      </c>
      <c r="AN434" t="str">
        <f>IF(ISNA(VLOOKUP(CONCATENATE($D434,AN$1),'movs ordered by action'!$B:$G,4,FALSE))," ",VLOOKUP(CONCATENATE($D434,AN$1),'movs ordered by action'!$B:$G,4,FALSE))</f>
        <v xml:space="preserve"> </v>
      </c>
      <c r="AO434" t="str">
        <f>IF(ISNA(VLOOKUP(CONCATENATE($D434,AO$1),'movs ordered by action'!$B:$G,4,FALSE))," ",VLOOKUP(CONCATENATE($D434,AO$1),'movs ordered by action'!$B:$G,4,FALSE))</f>
        <v xml:space="preserve"> </v>
      </c>
      <c r="AP434" t="str">
        <f>IF(ISNA(VLOOKUP(CONCATENATE($D434,AP$1),'movs ordered by action'!$B:$G,4,FALSE))," ",VLOOKUP(CONCATENATE($D434,AP$1),'movs ordered by action'!$B:$G,4,FALSE))</f>
        <v xml:space="preserve"> </v>
      </c>
      <c r="AQ434" t="str">
        <f>IF(ISNA(VLOOKUP(CONCATENATE($D434,AQ$1),'movs ordered by action'!$B:$G,4,FALSE))," ",VLOOKUP(CONCATENATE($D434,AQ$1),'movs ordered by action'!$B:$G,4,FALSE))</f>
        <v xml:space="preserve"> </v>
      </c>
      <c r="AR434" t="str">
        <f>IF(ISNA(VLOOKUP(CONCATENATE($D434,AR$1),'movs ordered by action'!$B:$G,4,FALSE))," ",VLOOKUP(CONCATENATE($D434,AR$1),'movs ordered by action'!$B:$G,4,FALSE))</f>
        <v xml:space="preserve"> </v>
      </c>
      <c r="AS434" t="str">
        <f>IF(ISNA(VLOOKUP(CONCATENATE($D434,AS$1),'movs ordered by action'!$B:$G,4,FALSE))," ",VLOOKUP(CONCATENATE($D434,AS$1),'movs ordered by action'!$B:$G,4,FALSE))</f>
        <v xml:space="preserve"> </v>
      </c>
      <c r="AT434" t="str">
        <f>IF(ISNA(VLOOKUP(CONCATENATE($D434,AT$1),'movs ordered by action'!$B:$G,4,FALSE))," ",VLOOKUP(CONCATENATE($D434,AT$1),'movs ordered by action'!$B:$G,4,FALSE))</f>
        <v xml:space="preserve"> </v>
      </c>
      <c r="AU434" t="str">
        <f>IF(ISNA(VLOOKUP(CONCATENATE($D434,AU$1),'movs ordered by action'!$B:$G,4,FALSE))," ",VLOOKUP(CONCATENATE($D434,AU$1),'movs ordered by action'!$B:$G,4,FALSE))</f>
        <v xml:space="preserve"> </v>
      </c>
      <c r="AV434" t="str">
        <f>IF(ISNA(VLOOKUP(CONCATENATE($D434,AV$1),'movs ordered by action'!$B:$G,4,FALSE))," ",VLOOKUP(CONCATENATE($D434,AV$1),'movs ordered by action'!$B:$G,4,FALSE))</f>
        <v xml:space="preserve"> </v>
      </c>
      <c r="AW434" t="str">
        <f>IF(ISNA(VLOOKUP(CONCATENATE($D434,AW$1),'movs ordered by action'!$B:$G,4,FALSE))," ",VLOOKUP(CONCATENATE($D434,AW$1),'movs ordered by action'!$B:$G,4,FALSE))</f>
        <v xml:space="preserve"> </v>
      </c>
      <c r="AX434" t="str">
        <f>IF(ISNA(VLOOKUP(CONCATENATE($D434,AX$1),'movs ordered by action'!$B:$G,4,FALSE))," ",VLOOKUP(CONCATENATE($D434,AX$1),'movs ordered by action'!$B:$G,4,FALSE))</f>
        <v xml:space="preserve"> </v>
      </c>
      <c r="AY434" t="str">
        <f>IF(ISNA(VLOOKUP(CONCATENATE($D434,AY$1),'movs ordered by action'!$B:$G,4,FALSE))," ",VLOOKUP(CONCATENATE($D434,AY$1),'movs ordered by action'!$B:$G,4,FALSE))</f>
        <v xml:space="preserve"> </v>
      </c>
      <c r="AZ434" t="str">
        <f>IF(ISNA(VLOOKUP(CONCATENATE($D434,AZ$1),'movs ordered by action'!$B:$G,4,FALSE))," ",VLOOKUP(CONCATENATE($D434,AZ$1),'movs ordered by action'!$B:$G,4,FALSE))</f>
        <v xml:space="preserve"> </v>
      </c>
      <c r="BA434" t="str">
        <f>IF(ISNA(VLOOKUP(CONCATENATE($D434,BA$1),'movs ordered by action'!$B:$G,4,FALSE))," ",VLOOKUP(CONCATENATE($D434,BA$1),'movs ordered by action'!$B:$G,4,FALSE))</f>
        <v xml:space="preserve"> </v>
      </c>
      <c r="BB434" t="str">
        <f>IF(ISNA(VLOOKUP(CONCATENATE($D434,BB$1),'movs ordered by action'!$B:$G,4,FALSE))," ",VLOOKUP(CONCATENATE($D434,BB$1),'movs ordered by action'!$B:$G,4,FALSE))</f>
        <v xml:space="preserve"> </v>
      </c>
      <c r="BC434" t="str">
        <f>IF(ISNA(VLOOKUP(CONCATENATE($D434,BC$1),'movs ordered by action'!$B:$G,4,FALSE))," ",VLOOKUP(CONCATENATE($D434,BC$1),'movs ordered by action'!$B:$G,4,FALSE))</f>
        <v xml:space="preserve"> </v>
      </c>
      <c r="BD434" t="str">
        <f>IF(ISNA(VLOOKUP(CONCATENATE($D434,BD$1),'movs ordered by action'!$B:$G,4,FALSE))," ",VLOOKUP(CONCATENATE($D434,BD$1),'movs ordered by action'!$B:$G,4,FALSE))</f>
        <v xml:space="preserve"> </v>
      </c>
      <c r="BE434" t="str">
        <f>IF(ISNA(VLOOKUP(CONCATENATE($D434,BE$1),'movs ordered by action'!$B:$G,4,FALSE))," ",VLOOKUP(CONCATENATE($D434,BE$1),'movs ordered by action'!$B:$G,4,FALSE))</f>
        <v xml:space="preserve"> </v>
      </c>
      <c r="BF434" t="str">
        <f>IF(ISNA(VLOOKUP(CONCATENATE($D434,BF$1),'movs ordered by action'!$B:$G,4,FALSE))," ",VLOOKUP(CONCATENATE($D434,BF$1),'movs ordered by action'!$B:$G,4,FALSE))</f>
        <v xml:space="preserve"> </v>
      </c>
      <c r="BG434" t="str">
        <f>IF(ISNA(VLOOKUP(CONCATENATE($D434,BG$1),'movs ordered by action'!$B:$G,4,FALSE))," ",VLOOKUP(CONCATENATE($D434,BG$1),'movs ordered by action'!$B:$G,4,FALSE))</f>
        <v xml:space="preserve"> </v>
      </c>
      <c r="BH434" t="str">
        <f>IF(ISNA(VLOOKUP(CONCATENATE($D434,BH$1),'movs ordered by action'!$B:$G,4,FALSE))," ",VLOOKUP(CONCATENATE($D434,BH$1),'movs ordered by action'!$B:$G,4,FALSE))</f>
        <v xml:space="preserve"> </v>
      </c>
      <c r="BI434" t="str">
        <f>IF(ISNA(VLOOKUP(CONCATENATE($D434,BI$1),'movs ordered by action'!$B:$G,4,FALSE))," ",VLOOKUP(CONCATENATE($D434,BI$1),'movs ordered by action'!$B:$G,4,FALSE))</f>
        <v xml:space="preserve"> </v>
      </c>
      <c r="BJ434" t="str">
        <f>IF(ISNA(VLOOKUP(CONCATENATE($D434,BJ$1),'movs ordered by action'!$B:$G,4,FALSE))," ",VLOOKUP(CONCATENATE($D434,BJ$1),'movs ordered by action'!$B:$G,4,FALSE))</f>
        <v xml:space="preserve"> </v>
      </c>
      <c r="BK434" t="str">
        <f>IF(ISNA(VLOOKUP(CONCATENATE($D434,BK$1),'movs ordered by action'!$B:$G,4,FALSE))," ",VLOOKUP(CONCATENATE($D434,BK$1),'movs ordered by action'!$B:$G,4,FALSE))</f>
        <v xml:space="preserve"> </v>
      </c>
      <c r="BL434" t="str">
        <f>IF(ISNA(VLOOKUP(CONCATENATE($D434,BL$1),'movs ordered by action'!$B:$G,4,FALSE))," ",VLOOKUP(CONCATENATE($D434,BL$1),'movs ordered by action'!$B:$G,4,FALSE))</f>
        <v xml:space="preserve"> </v>
      </c>
      <c r="BM434" t="str">
        <f>IF(ISNA(VLOOKUP(CONCATENATE($D434,BM$1),'movs ordered by action'!$B:$G,4,FALSE))," ",VLOOKUP(CONCATENATE($D434,BM$1),'movs ordered by action'!$B:$G,4,FALSE))</f>
        <v xml:space="preserve"> </v>
      </c>
      <c r="BN434" t="str">
        <f>IF(ISNA(VLOOKUP(CONCATENATE($D434,BN$1),'movs ordered by action'!$B:$G,4,FALSE))," ",VLOOKUP(CONCATENATE($D434,BN$1),'movs ordered by action'!$B:$G,4,FALSE))</f>
        <v xml:space="preserve"> </v>
      </c>
      <c r="BO434" t="str">
        <f>IF(ISNA(VLOOKUP(CONCATENATE($D434,BO$1),'movs ordered by action'!$B:$G,4,FALSE))," ",VLOOKUP(CONCATENATE($D434,BO$1),'movs ordered by action'!$B:$G,4,FALSE))</f>
        <v xml:space="preserve"> </v>
      </c>
      <c r="BP434" t="str">
        <f>IF(ISNA(VLOOKUP(CONCATENATE($D434,BP$1),'movs ordered by action'!$B:$G,4,FALSE))," ",VLOOKUP(CONCATENATE($D434,BP$1),'movs ordered by action'!$B:$G,4,FALSE))</f>
        <v xml:space="preserve"> </v>
      </c>
      <c r="BQ434" t="str">
        <f>IF(ISNA(VLOOKUP(CONCATENATE($D434,BQ$1),'movs ordered by action'!$B:$G,4,FALSE))," ",VLOOKUP(CONCATENATE($D434,BQ$1),'movs ordered by action'!$B:$G,4,FALSE))</f>
        <v xml:space="preserve"> </v>
      </c>
      <c r="BR434" t="str">
        <f>IF(ISNA(VLOOKUP(CONCATENATE($D434,BR$1),'movs ordered by action'!$B:$G,4,FALSE))," ",VLOOKUP(CONCATENATE($D434,BR$1),'movs ordered by action'!$B:$G,4,FALSE))</f>
        <v xml:space="preserve"> </v>
      </c>
      <c r="BS434" t="str">
        <f>IF(ISNA(VLOOKUP(CONCATENATE($D434,BS$1),'movs ordered by action'!$B:$G,4,FALSE))," ",VLOOKUP(CONCATENATE($D434,BS$1),'movs ordered by action'!$B:$G,4,FALSE))</f>
        <v xml:space="preserve"> </v>
      </c>
      <c r="BT434" t="str">
        <f>IF(ISNA(VLOOKUP(CONCATENATE($D434,BT$1),'movs ordered by action'!$B:$G,4,FALSE))," ",VLOOKUP(CONCATENATE($D434,BT$1),'movs ordered by action'!$B:$G,4,FALSE))</f>
        <v xml:space="preserve"> </v>
      </c>
      <c r="BU434" t="str">
        <f>IF(ISNA(VLOOKUP(CONCATENATE($D434,BU$1),'movs ordered by action'!$B:$G,4,FALSE))," ",VLOOKUP(CONCATENATE($D434,BU$1),'movs ordered by action'!$B:$G,4,FALSE))</f>
        <v xml:space="preserve"> </v>
      </c>
      <c r="BV434" t="str">
        <f>IF(ISNA(VLOOKUP(CONCATENATE($D434,BV$1),'movs ordered by action'!$B:$G,4,FALSE))," ",VLOOKUP(CONCATENATE($D434,BV$1),'movs ordered by action'!$B:$G,4,FALSE))</f>
        <v xml:space="preserve"> </v>
      </c>
      <c r="BW434" t="str">
        <f>IF(ISNA(VLOOKUP(CONCATENATE($D434,BW$1),'movs ordered by action'!$B:$G,4,FALSE))," ",VLOOKUP(CONCATENATE($D434,BW$1),'movs ordered by action'!$B:$G,4,FALSE))</f>
        <v xml:space="preserve"> </v>
      </c>
      <c r="BX434" t="str">
        <f>IF(ISNA(VLOOKUP(CONCATENATE($D434,BX$1),'movs ordered by action'!$B:$G,4,FALSE))," ",VLOOKUP(CONCATENATE($D434,BX$1),'movs ordered by action'!$B:$G,4,FALSE))</f>
        <v xml:space="preserve"> </v>
      </c>
      <c r="BY434" t="str">
        <f>IF(ISNA(VLOOKUP(CONCATENATE($D434,BY$1),'movs ordered by action'!$B:$G,4,FALSE))," ",VLOOKUP(CONCATENATE($D434,BY$1),'movs ordered by action'!$B:$G,4,FALSE))</f>
        <v xml:space="preserve"> </v>
      </c>
      <c r="BZ434" t="str">
        <f>IF(ISNA(VLOOKUP(CONCATENATE($D434,BZ$1),'movs ordered by action'!$B:$G,4,FALSE))," ",VLOOKUP(CONCATENATE($D434,BZ$1),'movs ordered by action'!$B:$G,4,FALSE))</f>
        <v xml:space="preserve"> </v>
      </c>
      <c r="CA434" t="str">
        <f>IF(ISNA(VLOOKUP(CONCATENATE($D434,CA$1),'movs ordered by action'!$B:$G,4,FALSE))," ",VLOOKUP(CONCATENATE($D434,CA$1),'movs ordered by action'!$B:$G,4,FALSE))</f>
        <v xml:space="preserve"> </v>
      </c>
      <c r="CB434" t="str">
        <f>IF(ISNA(VLOOKUP(CONCATENATE($D434,CB$1),'movs ordered by action'!$B:$G,4,FALSE))," ",VLOOKUP(CONCATENATE($D434,CB$1),'movs ordered by action'!$B:$G,4,FALSE))</f>
        <v xml:space="preserve"> </v>
      </c>
      <c r="CC434" t="str">
        <f>IF(ISNA(VLOOKUP(CONCATENATE($D434,CC$1),'movs ordered by action'!$B:$G,4,FALSE))," ",VLOOKUP(CONCATENATE($D434,CC$1),'movs ordered by action'!$B:$G,4,FALSE))</f>
        <v xml:space="preserve"> </v>
      </c>
      <c r="CD434" t="str">
        <f>IF(ISNA(VLOOKUP(CONCATENATE($D434,CD$1),'movs ordered by action'!$B:$G,4,FALSE))," ",VLOOKUP(CONCATENATE($D434,CD$1),'movs ordered by action'!$B:$G,4,FALSE))</f>
        <v xml:space="preserve"> </v>
      </c>
      <c r="CE434" t="str">
        <f>IF(ISNA(VLOOKUP(CONCATENATE($D434,CE$1),'movs ordered by action'!$B:$G,4,FALSE))," ",VLOOKUP(CONCATENATE($D434,CE$1),'movs ordered by action'!$B:$G,4,FALSE))</f>
        <v xml:space="preserve"> </v>
      </c>
      <c r="CF434" t="str">
        <f>IF(ISNA(VLOOKUP(CONCATENATE($D434,CF$1),'movs ordered by action'!$B:$G,4,FALSE))," ",VLOOKUP(CONCATENATE($D434,CF$1),'movs ordered by action'!$B:$G,4,FALSE))</f>
        <v xml:space="preserve"> </v>
      </c>
      <c r="CG434" t="str">
        <f>IF(ISNA(VLOOKUP(CONCATENATE($D434,CG$1),'movs ordered by action'!$B:$G,4,FALSE))," ",VLOOKUP(CONCATENATE($D434,CG$1),'movs ordered by action'!$B:$G,4,FALSE))</f>
        <v xml:space="preserve"> </v>
      </c>
      <c r="CH434" t="str">
        <f>IF(ISNA(VLOOKUP(CONCATENATE($D434,CH$1),'movs ordered by action'!$B:$G,4,FALSE))," ",VLOOKUP(CONCATENATE($D434,CH$1),'movs ordered by action'!$B:$G,4,FALSE))</f>
        <v xml:space="preserve"> </v>
      </c>
      <c r="CI434" t="str">
        <f>IF(ISNA(VLOOKUP(CONCATENATE($D434,CI$1),'movs ordered by action'!$B:$G,4,FALSE))," ",VLOOKUP(CONCATENATE($D434,CI$1),'movs ordered by action'!$B:$G,4,FALSE))</f>
        <v xml:space="preserve"> </v>
      </c>
      <c r="CJ434" t="str">
        <f>IF(ISNA(VLOOKUP(CONCATENATE($D434,CJ$1),'movs ordered by action'!$B:$G,4,FALSE))," ",VLOOKUP(CONCATENATE($D434,CJ$1),'movs ordered by action'!$B:$G,4,FALSE))</f>
        <v xml:space="preserve"> </v>
      </c>
      <c r="CK434" t="str">
        <f>IF(ISNA(VLOOKUP(CONCATENATE($D434,CK$1),'movs ordered by action'!$B:$G,4,FALSE))," ",VLOOKUP(CONCATENATE($D434,CK$1),'movs ordered by action'!$B:$G,4,FALSE))</f>
        <v xml:space="preserve"> </v>
      </c>
      <c r="CL434" t="str">
        <f>IF(ISNA(VLOOKUP(CONCATENATE($D434,CL$1),'movs ordered by action'!$B:$G,4,FALSE))," ",VLOOKUP(CONCATENATE($D434,CL$1),'movs ordered by action'!$B:$G,4,FALSE))</f>
        <v xml:space="preserve"> </v>
      </c>
      <c r="CM434" t="str">
        <f>IF(ISNA(VLOOKUP(CONCATENATE($D434,CM$1),'movs ordered by action'!$B:$G,4,FALSE))," ",VLOOKUP(CONCATENATE($D434,CM$1),'movs ordered by action'!$B:$G,4,FALSE))</f>
        <v xml:space="preserve"> </v>
      </c>
    </row>
    <row r="435" spans="1:91" x14ac:dyDescent="0.3">
      <c r="D435" s="19" t="s">
        <v>5251</v>
      </c>
      <c r="E435" t="str">
        <f>IF(ISNA(VLOOKUP(CONCATENATE($D435,E$1),'movs ordered by action'!$B:$G,4,FALSE))," ",VLOOKUP(CONCATENATE($D435,E$1),'movs ordered by action'!$B:$G,4,FALSE))</f>
        <v xml:space="preserve"> </v>
      </c>
      <c r="F435" t="str">
        <f>IF(ISNA(VLOOKUP(CONCATENATE($D435,F$1),'movs ordered by action'!$B:$G,4,FALSE))," ",VLOOKUP(CONCATENATE($D435,F$1),'movs ordered by action'!$B:$G,4,FALSE))</f>
        <v xml:space="preserve"> </v>
      </c>
      <c r="G435" t="str">
        <f>IF(ISNA(VLOOKUP(CONCATENATE($D435,G$1),'movs ordered by action'!$B:$G,4,FALSE))," ",VLOOKUP(CONCATENATE($D435,G$1),'movs ordered by action'!$B:$G,4,FALSE))</f>
        <v xml:space="preserve"> </v>
      </c>
      <c r="H435" t="str">
        <f>IF(ISNA(VLOOKUP(CONCATENATE($D435,H$1),'movs ordered by action'!$B:$G,4,FALSE))," ",VLOOKUP(CONCATENATE($D435,H$1),'movs ordered by action'!$B:$G,4,FALSE))</f>
        <v xml:space="preserve"> </v>
      </c>
      <c r="I435" t="str">
        <f>IF(ISNA(VLOOKUP(CONCATENATE($D435,I$1),'movs ordered by action'!$B:$G,4,FALSE))," ",VLOOKUP(CONCATENATE($D435,I$1),'movs ordered by action'!$B:$G,4,FALSE))</f>
        <v xml:space="preserve"> </v>
      </c>
      <c r="J435" t="str">
        <f>IF(ISNA(VLOOKUP(CONCATENATE($D435,J$1),'movs ordered by action'!$B:$G,4,FALSE))," ",VLOOKUP(CONCATENATE($D435,J$1),'movs ordered by action'!$B:$G,4,FALSE))</f>
        <v xml:space="preserve"> </v>
      </c>
      <c r="K435" t="str">
        <f>IF(ISNA(VLOOKUP(CONCATENATE($D435,K$1),'movs ordered by action'!$B:$G,4,FALSE))," ",VLOOKUP(CONCATENATE($D435,K$1),'movs ordered by action'!$B:$G,4,FALSE))</f>
        <v xml:space="preserve"> </v>
      </c>
      <c r="L435" t="str">
        <f>IF(ISNA(VLOOKUP(CONCATENATE($D435,L$1),'movs ordered by action'!$B:$G,4,FALSE))," ",VLOOKUP(CONCATENATE($D435,L$1),'movs ordered by action'!$B:$G,4,FALSE))</f>
        <v xml:space="preserve"> </v>
      </c>
      <c r="M435" t="str">
        <f>IF(ISNA(VLOOKUP(CONCATENATE($D435,M$1),'movs ordered by action'!$B:$G,4,FALSE))," ",VLOOKUP(CONCATENATE($D435,M$1),'movs ordered by action'!$B:$G,4,FALSE))</f>
        <v xml:space="preserve"> </v>
      </c>
      <c r="N435" t="str">
        <f>IF(ISNA(VLOOKUP(CONCATENATE($D435,N$1),'movs ordered by action'!$B:$G,4,FALSE))," ",VLOOKUP(CONCATENATE($D435,N$1),'movs ordered by action'!$B:$G,4,FALSE))</f>
        <v xml:space="preserve"> </v>
      </c>
      <c r="O435" t="str">
        <f>IF(ISNA(VLOOKUP(CONCATENATE($D435,O$1),'movs ordered by action'!$B:$G,4,FALSE))," ",VLOOKUP(CONCATENATE($D435,O$1),'movs ordered by action'!$B:$G,4,FALSE))</f>
        <v xml:space="preserve"> </v>
      </c>
      <c r="P435" t="str">
        <f>IF(ISNA(VLOOKUP(CONCATENATE($D435,P$1),'movs ordered by action'!$B:$G,4,FALSE))," ",VLOOKUP(CONCATENATE($D435,P$1),'movs ordered by action'!$B:$G,4,FALSE))</f>
        <v xml:space="preserve"> </v>
      </c>
      <c r="Q435" t="str">
        <f>IF(ISNA(VLOOKUP(CONCATENATE($D435,Q$1),'movs ordered by action'!$B:$G,4,FALSE))," ",VLOOKUP(CONCATENATE($D435,Q$1),'movs ordered by action'!$B:$G,4,FALSE))</f>
        <v xml:space="preserve"> </v>
      </c>
      <c r="R435" t="str">
        <f>IF(ISNA(VLOOKUP(CONCATENATE($D435,R$1),'movs ordered by action'!$B:$G,4,FALSE))," ",VLOOKUP(CONCATENATE($D435,R$1),'movs ordered by action'!$B:$G,4,FALSE))</f>
        <v xml:space="preserve"> </v>
      </c>
      <c r="S435" t="str">
        <f>IF(ISNA(VLOOKUP(CONCATENATE($D435,S$1),'movs ordered by action'!$B:$G,4,FALSE))," ",VLOOKUP(CONCATENATE($D435,S$1),'movs ordered by action'!$B:$G,4,FALSE))</f>
        <v xml:space="preserve"> </v>
      </c>
      <c r="T435" t="str">
        <f>IF(ISNA(VLOOKUP(CONCATENATE($D435,T$1),'movs ordered by action'!$B:$G,4,FALSE))," ",VLOOKUP(CONCATENATE($D435,T$1),'movs ordered by action'!$B:$G,4,FALSE))</f>
        <v xml:space="preserve"> </v>
      </c>
      <c r="U435" t="str">
        <f>IF(ISNA(VLOOKUP(CONCATENATE($D435,U$1),'movs ordered by action'!$B:$G,4,FALSE))," ",VLOOKUP(CONCATENATE($D435,U$1),'movs ordered by action'!$B:$G,4,FALSE))</f>
        <v xml:space="preserve"> </v>
      </c>
      <c r="V435" t="str">
        <f>IF(ISNA(VLOOKUP(CONCATENATE($D435,V$1),'movs ordered by action'!$B:$G,4,FALSE))," ",VLOOKUP(CONCATENATE($D435,V$1),'movs ordered by action'!$B:$G,4,FALSE))</f>
        <v xml:space="preserve"> </v>
      </c>
      <c r="W435" t="str">
        <f>IF(ISNA(VLOOKUP(CONCATENATE($D435,W$1),'movs ordered by action'!$B:$G,4,FALSE))," ",VLOOKUP(CONCATENATE($D435,W$1),'movs ordered by action'!$B:$G,4,FALSE))</f>
        <v xml:space="preserve"> </v>
      </c>
      <c r="X435" t="str">
        <f>IF(ISNA(VLOOKUP(CONCATENATE($D435,X$1),'movs ordered by action'!$B:$G,4,FALSE))," ",VLOOKUP(CONCATENATE($D435,X$1),'movs ordered by action'!$B:$G,4,FALSE))</f>
        <v xml:space="preserve"> </v>
      </c>
      <c r="Y435" t="str">
        <f>IF(ISNA(VLOOKUP(CONCATENATE($D435,Y$1),'movs ordered by action'!$B:$G,4,FALSE))," ",VLOOKUP(CONCATENATE($D435,Y$1),'movs ordered by action'!$B:$G,4,FALSE))</f>
        <v xml:space="preserve"> </v>
      </c>
      <c r="Z435" t="str">
        <f>IF(ISNA(VLOOKUP(CONCATENATE($D435,Z$1),'movs ordered by action'!$B:$G,4,FALSE))," ",VLOOKUP(CONCATENATE($D435,Z$1),'movs ordered by action'!$B:$G,4,FALSE))</f>
        <v xml:space="preserve"> </v>
      </c>
      <c r="AA435" t="str">
        <f>IF(ISNA(VLOOKUP(CONCATENATE($D435,AA$1),'movs ordered by action'!$B:$G,4,FALSE))," ",VLOOKUP(CONCATENATE($D435,AA$1),'movs ordered by action'!$B:$G,4,FALSE))</f>
        <v xml:space="preserve"> </v>
      </c>
      <c r="AB435" t="str">
        <f>IF(ISNA(VLOOKUP(CONCATENATE($D435,AB$1),'movs ordered by action'!$B:$G,4,FALSE))," ",VLOOKUP(CONCATENATE($D435,AB$1),'movs ordered by action'!$B:$G,4,FALSE))</f>
        <v xml:space="preserve"> </v>
      </c>
      <c r="AC435" t="str">
        <f>IF(ISNA(VLOOKUP(CONCATENATE($D435,AC$1),'movs ordered by action'!$B:$G,4,FALSE))," ",VLOOKUP(CONCATENATE($D435,AC$1),'movs ordered by action'!$B:$G,4,FALSE))</f>
        <v xml:space="preserve"> </v>
      </c>
      <c r="AD435" t="str">
        <f>IF(ISNA(VLOOKUP(CONCATENATE($D435,AD$1),'movs ordered by action'!$B:$G,4,FALSE))," ",VLOOKUP(CONCATENATE($D435,AD$1),'movs ordered by action'!$B:$G,4,FALSE))</f>
        <v xml:space="preserve"> </v>
      </c>
      <c r="AE435" t="str">
        <f>IF(ISNA(VLOOKUP(CONCATENATE($D435,AE$1),'movs ordered by action'!$B:$G,4,FALSE))," ",VLOOKUP(CONCATENATE($D435,AE$1),'movs ordered by action'!$B:$G,4,FALSE))</f>
        <v xml:space="preserve"> </v>
      </c>
      <c r="AF435" t="str">
        <f>IF(ISNA(VLOOKUP(CONCATENATE($D435,AF$1),'movs ordered by action'!$B:$G,4,FALSE))," ",VLOOKUP(CONCATENATE($D435,AF$1),'movs ordered by action'!$B:$G,4,FALSE))</f>
        <v xml:space="preserve"> </v>
      </c>
      <c r="AG435" t="str">
        <f>IF(ISNA(VLOOKUP(CONCATENATE($D435,AG$1),'movs ordered by action'!$B:$G,4,FALSE))," ",VLOOKUP(CONCATENATE($D435,AG$1),'movs ordered by action'!$B:$G,4,FALSE))</f>
        <v xml:space="preserve"> </v>
      </c>
      <c r="AH435" t="str">
        <f>IF(ISNA(VLOOKUP(CONCATENATE($D435,AH$1),'movs ordered by action'!$B:$G,4,FALSE))," ",VLOOKUP(CONCATENATE($D435,AH$1),'movs ordered by action'!$B:$G,4,FALSE))</f>
        <v xml:space="preserve"> </v>
      </c>
      <c r="AI435" t="str">
        <f>IF(ISNA(VLOOKUP(CONCATENATE($D435,AI$1),'movs ordered by action'!$B:$G,4,FALSE))," ",VLOOKUP(CONCATENATE($D435,AI$1),'movs ordered by action'!$B:$G,4,FALSE))</f>
        <v xml:space="preserve"> </v>
      </c>
      <c r="AJ435" t="str">
        <f>IF(ISNA(VLOOKUP(CONCATENATE($D435,AJ$1),'movs ordered by action'!$B:$G,4,FALSE))," ",VLOOKUP(CONCATENATE($D435,AJ$1),'movs ordered by action'!$B:$G,4,FALSE))</f>
        <v xml:space="preserve"> </v>
      </c>
      <c r="AK435" t="str">
        <f>IF(ISNA(VLOOKUP(CONCATENATE($D435,AK$1),'movs ordered by action'!$B:$G,4,FALSE))," ",VLOOKUP(CONCATENATE($D435,AK$1),'movs ordered by action'!$B:$G,4,FALSE))</f>
        <v xml:space="preserve"> </v>
      </c>
      <c r="AL435" t="str">
        <f>IF(ISNA(VLOOKUP(CONCATENATE($D435,AL$1),'movs ordered by action'!$B:$G,4,FALSE))," ",VLOOKUP(CONCATENATE($D435,AL$1),'movs ordered by action'!$B:$G,4,FALSE))</f>
        <v xml:space="preserve"> </v>
      </c>
      <c r="AM435" t="str">
        <f>IF(ISNA(VLOOKUP(CONCATENATE($D435,AM$1),'movs ordered by action'!$B:$G,4,FALSE))," ",VLOOKUP(CONCATENATE($D435,AM$1),'movs ordered by action'!$B:$G,4,FALSE))</f>
        <v xml:space="preserve"> </v>
      </c>
      <c r="AN435" t="str">
        <f>IF(ISNA(VLOOKUP(CONCATENATE($D435,AN$1),'movs ordered by action'!$B:$G,4,FALSE))," ",VLOOKUP(CONCATENATE($D435,AN$1),'movs ordered by action'!$B:$G,4,FALSE))</f>
        <v xml:space="preserve"> </v>
      </c>
      <c r="AO435" t="str">
        <f>IF(ISNA(VLOOKUP(CONCATENATE($D435,AO$1),'movs ordered by action'!$B:$G,4,FALSE))," ",VLOOKUP(CONCATENATE($D435,AO$1),'movs ordered by action'!$B:$G,4,FALSE))</f>
        <v xml:space="preserve"> </v>
      </c>
      <c r="AP435" t="str">
        <f>IF(ISNA(VLOOKUP(CONCATENATE($D435,AP$1),'movs ordered by action'!$B:$G,4,FALSE))," ",VLOOKUP(CONCATENATE($D435,AP$1),'movs ordered by action'!$B:$G,4,FALSE))</f>
        <v xml:space="preserve"> </v>
      </c>
      <c r="AQ435" t="str">
        <f>IF(ISNA(VLOOKUP(CONCATENATE($D435,AQ$1),'movs ordered by action'!$B:$G,4,FALSE))," ",VLOOKUP(CONCATENATE($D435,AQ$1),'movs ordered by action'!$B:$G,4,FALSE))</f>
        <v xml:space="preserve"> </v>
      </c>
      <c r="AR435" t="str">
        <f>IF(ISNA(VLOOKUP(CONCATENATE($D435,AR$1),'movs ordered by action'!$B:$G,4,FALSE))," ",VLOOKUP(CONCATENATE($D435,AR$1),'movs ordered by action'!$B:$G,4,FALSE))</f>
        <v xml:space="preserve"> </v>
      </c>
      <c r="AS435" t="str">
        <f>IF(ISNA(VLOOKUP(CONCATENATE($D435,AS$1),'movs ordered by action'!$B:$G,4,FALSE))," ",VLOOKUP(CONCATENATE($D435,AS$1),'movs ordered by action'!$B:$G,4,FALSE))</f>
        <v xml:space="preserve"> </v>
      </c>
      <c r="AT435" t="str">
        <f>IF(ISNA(VLOOKUP(CONCATENATE($D435,AT$1),'movs ordered by action'!$B:$G,4,FALSE))," ",VLOOKUP(CONCATENATE($D435,AT$1),'movs ordered by action'!$B:$G,4,FALSE))</f>
        <v xml:space="preserve"> </v>
      </c>
      <c r="AU435" t="str">
        <f>IF(ISNA(VLOOKUP(CONCATENATE($D435,AU$1),'movs ordered by action'!$B:$G,4,FALSE))," ",VLOOKUP(CONCATENATE($D435,AU$1),'movs ordered by action'!$B:$G,4,FALSE))</f>
        <v xml:space="preserve"> </v>
      </c>
      <c r="AV435" t="str">
        <f>IF(ISNA(VLOOKUP(CONCATENATE($D435,AV$1),'movs ordered by action'!$B:$G,4,FALSE))," ",VLOOKUP(CONCATENATE($D435,AV$1),'movs ordered by action'!$B:$G,4,FALSE))</f>
        <v xml:space="preserve"> </v>
      </c>
      <c r="AW435" t="str">
        <f>IF(ISNA(VLOOKUP(CONCATENATE($D435,AW$1),'movs ordered by action'!$B:$G,4,FALSE))," ",VLOOKUP(CONCATENATE($D435,AW$1),'movs ordered by action'!$B:$G,4,FALSE))</f>
        <v xml:space="preserve"> </v>
      </c>
      <c r="AX435" t="str">
        <f>IF(ISNA(VLOOKUP(CONCATENATE($D435,AX$1),'movs ordered by action'!$B:$G,4,FALSE))," ",VLOOKUP(CONCATENATE($D435,AX$1),'movs ordered by action'!$B:$G,4,FALSE))</f>
        <v xml:space="preserve"> </v>
      </c>
      <c r="AY435" t="str">
        <f>IF(ISNA(VLOOKUP(CONCATENATE($D435,AY$1),'movs ordered by action'!$B:$G,4,FALSE))," ",VLOOKUP(CONCATENATE($D435,AY$1),'movs ordered by action'!$B:$G,4,FALSE))</f>
        <v xml:space="preserve"> </v>
      </c>
      <c r="AZ435" t="str">
        <f>IF(ISNA(VLOOKUP(CONCATENATE($D435,AZ$1),'movs ordered by action'!$B:$G,4,FALSE))," ",VLOOKUP(CONCATENATE($D435,AZ$1),'movs ordered by action'!$B:$G,4,FALSE))</f>
        <v xml:space="preserve"> </v>
      </c>
      <c r="BA435" t="str">
        <f>IF(ISNA(VLOOKUP(CONCATENATE($D435,BA$1),'movs ordered by action'!$B:$G,4,FALSE))," ",VLOOKUP(CONCATENATE($D435,BA$1),'movs ordered by action'!$B:$G,4,FALSE))</f>
        <v xml:space="preserve"> </v>
      </c>
      <c r="BB435" t="str">
        <f>IF(ISNA(VLOOKUP(CONCATENATE($D435,BB$1),'movs ordered by action'!$B:$G,4,FALSE))," ",VLOOKUP(CONCATENATE($D435,BB$1),'movs ordered by action'!$B:$G,4,FALSE))</f>
        <v xml:space="preserve"> </v>
      </c>
      <c r="BC435" t="str">
        <f>IF(ISNA(VLOOKUP(CONCATENATE($D435,BC$1),'movs ordered by action'!$B:$G,4,FALSE))," ",VLOOKUP(CONCATENATE($D435,BC$1),'movs ordered by action'!$B:$G,4,FALSE))</f>
        <v xml:space="preserve"> </v>
      </c>
      <c r="BD435" t="str">
        <f>IF(ISNA(VLOOKUP(CONCATENATE($D435,BD$1),'movs ordered by action'!$B:$G,4,FALSE))," ",VLOOKUP(CONCATENATE($D435,BD$1),'movs ordered by action'!$B:$G,4,FALSE))</f>
        <v xml:space="preserve"> </v>
      </c>
      <c r="BE435" t="str">
        <f>IF(ISNA(VLOOKUP(CONCATENATE($D435,BE$1),'movs ordered by action'!$B:$G,4,FALSE))," ",VLOOKUP(CONCATENATE($D435,BE$1),'movs ordered by action'!$B:$G,4,FALSE))</f>
        <v xml:space="preserve"> </v>
      </c>
      <c r="BF435" t="str">
        <f>IF(ISNA(VLOOKUP(CONCATENATE($D435,BF$1),'movs ordered by action'!$B:$G,4,FALSE))," ",VLOOKUP(CONCATENATE($D435,BF$1),'movs ordered by action'!$B:$G,4,FALSE))</f>
        <v xml:space="preserve"> </v>
      </c>
      <c r="BG435" t="str">
        <f>IF(ISNA(VLOOKUP(CONCATENATE($D435,BG$1),'movs ordered by action'!$B:$G,4,FALSE))," ",VLOOKUP(CONCATENATE($D435,BG$1),'movs ordered by action'!$B:$G,4,FALSE))</f>
        <v xml:space="preserve"> </v>
      </c>
      <c r="BH435" t="str">
        <f>IF(ISNA(VLOOKUP(CONCATENATE($D435,BH$1),'movs ordered by action'!$B:$G,4,FALSE))," ",VLOOKUP(CONCATENATE($D435,BH$1),'movs ordered by action'!$B:$G,4,FALSE))</f>
        <v xml:space="preserve"> </v>
      </c>
      <c r="BI435" t="str">
        <f>IF(ISNA(VLOOKUP(CONCATENATE($D435,BI$1),'movs ordered by action'!$B:$G,4,FALSE))," ",VLOOKUP(CONCATENATE($D435,BI$1),'movs ordered by action'!$B:$G,4,FALSE))</f>
        <v xml:space="preserve"> </v>
      </c>
      <c r="BJ435" t="str">
        <f>IF(ISNA(VLOOKUP(CONCATENATE($D435,BJ$1),'movs ordered by action'!$B:$G,4,FALSE))," ",VLOOKUP(CONCATENATE($D435,BJ$1),'movs ordered by action'!$B:$G,4,FALSE))</f>
        <v xml:space="preserve"> </v>
      </c>
      <c r="BK435" t="str">
        <f>IF(ISNA(VLOOKUP(CONCATENATE($D435,BK$1),'movs ordered by action'!$B:$G,4,FALSE))," ",VLOOKUP(CONCATENATE($D435,BK$1),'movs ordered by action'!$B:$G,4,FALSE))</f>
        <v xml:space="preserve"> </v>
      </c>
      <c r="BL435" t="str">
        <f>IF(ISNA(VLOOKUP(CONCATENATE($D435,BL$1),'movs ordered by action'!$B:$G,4,FALSE))," ",VLOOKUP(CONCATENATE($D435,BL$1),'movs ordered by action'!$B:$G,4,FALSE))</f>
        <v xml:space="preserve"> </v>
      </c>
      <c r="BM435" t="str">
        <f>IF(ISNA(VLOOKUP(CONCATENATE($D435,BM$1),'movs ordered by action'!$B:$G,4,FALSE))," ",VLOOKUP(CONCATENATE($D435,BM$1),'movs ordered by action'!$B:$G,4,FALSE))</f>
        <v xml:space="preserve"> </v>
      </c>
      <c r="BN435" t="str">
        <f>IF(ISNA(VLOOKUP(CONCATENATE($D435,BN$1),'movs ordered by action'!$B:$G,4,FALSE))," ",VLOOKUP(CONCATENATE($D435,BN$1),'movs ordered by action'!$B:$G,4,FALSE))</f>
        <v xml:space="preserve"> </v>
      </c>
      <c r="BO435" t="str">
        <f>IF(ISNA(VLOOKUP(CONCATENATE($D435,BO$1),'movs ordered by action'!$B:$G,4,FALSE))," ",VLOOKUP(CONCATENATE($D435,BO$1),'movs ordered by action'!$B:$G,4,FALSE))</f>
        <v xml:space="preserve"> </v>
      </c>
      <c r="BP435" t="str">
        <f>IF(ISNA(VLOOKUP(CONCATENATE($D435,BP$1),'movs ordered by action'!$B:$G,4,FALSE))," ",VLOOKUP(CONCATENATE($D435,BP$1),'movs ordered by action'!$B:$G,4,FALSE))</f>
        <v xml:space="preserve"> </v>
      </c>
      <c r="BQ435" t="str">
        <f>IF(ISNA(VLOOKUP(CONCATENATE($D435,BQ$1),'movs ordered by action'!$B:$G,4,FALSE))," ",VLOOKUP(CONCATENATE($D435,BQ$1),'movs ordered by action'!$B:$G,4,FALSE))</f>
        <v xml:space="preserve"> </v>
      </c>
      <c r="BR435" t="str">
        <f>IF(ISNA(VLOOKUP(CONCATENATE($D435,BR$1),'movs ordered by action'!$B:$G,4,FALSE))," ",VLOOKUP(CONCATENATE($D435,BR$1),'movs ordered by action'!$B:$G,4,FALSE))</f>
        <v xml:space="preserve"> </v>
      </c>
      <c r="BS435" t="str">
        <f>IF(ISNA(VLOOKUP(CONCATENATE($D435,BS$1),'movs ordered by action'!$B:$G,4,FALSE))," ",VLOOKUP(CONCATENATE($D435,BS$1),'movs ordered by action'!$B:$G,4,FALSE))</f>
        <v xml:space="preserve"> </v>
      </c>
      <c r="BT435" t="str">
        <f>IF(ISNA(VLOOKUP(CONCATENATE($D435,BT$1),'movs ordered by action'!$B:$G,4,FALSE))," ",VLOOKUP(CONCATENATE($D435,BT$1),'movs ordered by action'!$B:$G,4,FALSE))</f>
        <v xml:space="preserve"> </v>
      </c>
      <c r="BU435" t="str">
        <f>IF(ISNA(VLOOKUP(CONCATENATE($D435,BU$1),'movs ordered by action'!$B:$G,4,FALSE))," ",VLOOKUP(CONCATENATE($D435,BU$1),'movs ordered by action'!$B:$G,4,FALSE))</f>
        <v xml:space="preserve"> </v>
      </c>
      <c r="BV435" t="str">
        <f>IF(ISNA(VLOOKUP(CONCATENATE($D435,BV$1),'movs ordered by action'!$B:$G,4,FALSE))," ",VLOOKUP(CONCATENATE($D435,BV$1),'movs ordered by action'!$B:$G,4,FALSE))</f>
        <v xml:space="preserve"> </v>
      </c>
      <c r="BW435" t="str">
        <f>IF(ISNA(VLOOKUP(CONCATENATE($D435,BW$1),'movs ordered by action'!$B:$G,4,FALSE))," ",VLOOKUP(CONCATENATE($D435,BW$1),'movs ordered by action'!$B:$G,4,FALSE))</f>
        <v xml:space="preserve"> </v>
      </c>
      <c r="BX435" t="str">
        <f>IF(ISNA(VLOOKUP(CONCATENATE($D435,BX$1),'movs ordered by action'!$B:$G,4,FALSE))," ",VLOOKUP(CONCATENATE($D435,BX$1),'movs ordered by action'!$B:$G,4,FALSE))</f>
        <v xml:space="preserve"> </v>
      </c>
      <c r="BY435" t="str">
        <f>IF(ISNA(VLOOKUP(CONCATENATE($D435,BY$1),'movs ordered by action'!$B:$G,4,FALSE))," ",VLOOKUP(CONCATENATE($D435,BY$1),'movs ordered by action'!$B:$G,4,FALSE))</f>
        <v xml:space="preserve"> </v>
      </c>
      <c r="BZ435" t="str">
        <f>IF(ISNA(VLOOKUP(CONCATENATE($D435,BZ$1),'movs ordered by action'!$B:$G,4,FALSE))," ",VLOOKUP(CONCATENATE($D435,BZ$1),'movs ordered by action'!$B:$G,4,FALSE))</f>
        <v xml:space="preserve"> </v>
      </c>
      <c r="CA435" t="str">
        <f>IF(ISNA(VLOOKUP(CONCATENATE($D435,CA$1),'movs ordered by action'!$B:$G,4,FALSE))," ",VLOOKUP(CONCATENATE($D435,CA$1),'movs ordered by action'!$B:$G,4,FALSE))</f>
        <v xml:space="preserve"> </v>
      </c>
      <c r="CB435" t="str">
        <f>IF(ISNA(VLOOKUP(CONCATENATE($D435,CB$1),'movs ordered by action'!$B:$G,4,FALSE))," ",VLOOKUP(CONCATENATE($D435,CB$1),'movs ordered by action'!$B:$G,4,FALSE))</f>
        <v xml:space="preserve"> </v>
      </c>
      <c r="CC435" t="str">
        <f>IF(ISNA(VLOOKUP(CONCATENATE($D435,CC$1),'movs ordered by action'!$B:$G,4,FALSE))," ",VLOOKUP(CONCATENATE($D435,CC$1),'movs ordered by action'!$B:$G,4,FALSE))</f>
        <v xml:space="preserve"> </v>
      </c>
      <c r="CD435" t="str">
        <f>IF(ISNA(VLOOKUP(CONCATENATE($D435,CD$1),'movs ordered by action'!$B:$G,4,FALSE))," ",VLOOKUP(CONCATENATE($D435,CD$1),'movs ordered by action'!$B:$G,4,FALSE))</f>
        <v xml:space="preserve"> </v>
      </c>
      <c r="CE435" t="str">
        <f>IF(ISNA(VLOOKUP(CONCATENATE($D435,CE$1),'movs ordered by action'!$B:$G,4,FALSE))," ",VLOOKUP(CONCATENATE($D435,CE$1),'movs ordered by action'!$B:$G,4,FALSE))</f>
        <v xml:space="preserve"> </v>
      </c>
      <c r="CF435" t="str">
        <f>IF(ISNA(VLOOKUP(CONCATENATE($D435,CF$1),'movs ordered by action'!$B:$G,4,FALSE))," ",VLOOKUP(CONCATENATE($D435,CF$1),'movs ordered by action'!$B:$G,4,FALSE))</f>
        <v xml:space="preserve"> </v>
      </c>
      <c r="CG435" t="str">
        <f>IF(ISNA(VLOOKUP(CONCATENATE($D435,CG$1),'movs ordered by action'!$B:$G,4,FALSE))," ",VLOOKUP(CONCATENATE($D435,CG$1),'movs ordered by action'!$B:$G,4,FALSE))</f>
        <v xml:space="preserve"> </v>
      </c>
      <c r="CH435" t="str">
        <f>IF(ISNA(VLOOKUP(CONCATENATE($D435,CH$1),'movs ordered by action'!$B:$G,4,FALSE))," ",VLOOKUP(CONCATENATE($D435,CH$1),'movs ordered by action'!$B:$G,4,FALSE))</f>
        <v xml:space="preserve"> </v>
      </c>
      <c r="CI435" t="str">
        <f>IF(ISNA(VLOOKUP(CONCATENATE($D435,CI$1),'movs ordered by action'!$B:$G,4,FALSE))," ",VLOOKUP(CONCATENATE($D435,CI$1),'movs ordered by action'!$B:$G,4,FALSE))</f>
        <v xml:space="preserve"> </v>
      </c>
      <c r="CJ435" t="str">
        <f>IF(ISNA(VLOOKUP(CONCATENATE($D435,CJ$1),'movs ordered by action'!$B:$G,4,FALSE))," ",VLOOKUP(CONCATENATE($D435,CJ$1),'movs ordered by action'!$B:$G,4,FALSE))</f>
        <v xml:space="preserve"> </v>
      </c>
      <c r="CK435" t="str">
        <f>IF(ISNA(VLOOKUP(CONCATENATE($D435,CK$1),'movs ordered by action'!$B:$G,4,FALSE))," ",VLOOKUP(CONCATENATE($D435,CK$1),'movs ordered by action'!$B:$G,4,FALSE))</f>
        <v xml:space="preserve"> </v>
      </c>
      <c r="CL435" t="str">
        <f>IF(ISNA(VLOOKUP(CONCATENATE($D435,CL$1),'movs ordered by action'!$B:$G,4,FALSE))," ",VLOOKUP(CONCATENATE($D435,CL$1),'movs ordered by action'!$B:$G,4,FALSE))</f>
        <v xml:space="preserve"> </v>
      </c>
      <c r="CM435" t="str">
        <f>IF(ISNA(VLOOKUP(CONCATENATE($D435,CM$1),'movs ordered by action'!$B:$G,4,FALSE))," ",VLOOKUP(CONCATENATE($D435,CM$1),'movs ordered by action'!$B:$G,4,FALSE))</f>
        <v xml:space="preserve"> </v>
      </c>
    </row>
    <row r="436" spans="1:91" x14ac:dyDescent="0.3">
      <c r="D436" s="19" t="s">
        <v>2166</v>
      </c>
      <c r="E436" t="str">
        <f>IF(ISNA(VLOOKUP(CONCATENATE($D436,E$1),'movs ordered by action'!$B:$G,4,FALSE))," ",VLOOKUP(CONCATENATE($D436,E$1),'movs ordered by action'!$B:$G,4,FALSE))</f>
        <v xml:space="preserve"> </v>
      </c>
      <c r="F436" t="str">
        <f>IF(ISNA(VLOOKUP(CONCATENATE($D436,F$1),'movs ordered by action'!$B:$G,4,FALSE))," ",VLOOKUP(CONCATENATE($D436,F$1),'movs ordered by action'!$B:$G,4,FALSE))</f>
        <v xml:space="preserve"> </v>
      </c>
      <c r="G436" t="str">
        <f>IF(ISNA(VLOOKUP(CONCATENATE($D436,G$1),'movs ordered by action'!$B:$G,4,FALSE))," ",VLOOKUP(CONCATENATE($D436,G$1),'movs ordered by action'!$B:$G,4,FALSE))</f>
        <v xml:space="preserve"> </v>
      </c>
      <c r="H436" t="str">
        <f>IF(ISNA(VLOOKUP(CONCATENATE($D436,H$1),'movs ordered by action'!$B:$G,4,FALSE))," ",VLOOKUP(CONCATENATE($D436,H$1),'movs ordered by action'!$B:$G,4,FALSE))</f>
        <v xml:space="preserve"> </v>
      </c>
      <c r="I436" t="str">
        <f>IF(ISNA(VLOOKUP(CONCATENATE($D436,I$1),'movs ordered by action'!$B:$G,4,FALSE))," ",VLOOKUP(CONCATENATE($D436,I$1),'movs ordered by action'!$B:$G,4,FALSE))</f>
        <v xml:space="preserve"> </v>
      </c>
      <c r="J436" t="str">
        <f>IF(ISNA(VLOOKUP(CONCATENATE($D436,J$1),'movs ordered by action'!$B:$G,4,FALSE))," ",VLOOKUP(CONCATENATE($D436,J$1),'movs ordered by action'!$B:$G,4,FALSE))</f>
        <v xml:space="preserve"> </v>
      </c>
      <c r="K436" t="str">
        <f>IF(ISNA(VLOOKUP(CONCATENATE($D436,K$1),'movs ordered by action'!$B:$G,4,FALSE))," ",VLOOKUP(CONCATENATE($D436,K$1),'movs ordered by action'!$B:$G,4,FALSE))</f>
        <v xml:space="preserve"> </v>
      </c>
      <c r="L436" t="str">
        <f>IF(ISNA(VLOOKUP(CONCATENATE($D436,L$1),'movs ordered by action'!$B:$G,4,FALSE))," ",VLOOKUP(CONCATENATE($D436,L$1),'movs ordered by action'!$B:$G,4,FALSE))</f>
        <v xml:space="preserve"> </v>
      </c>
      <c r="M436" t="str">
        <f>IF(ISNA(VLOOKUP(CONCATENATE($D436,M$1),'movs ordered by action'!$B:$G,4,FALSE))," ",VLOOKUP(CONCATENATE($D436,M$1),'movs ordered by action'!$B:$G,4,FALSE))</f>
        <v xml:space="preserve"> </v>
      </c>
      <c r="N436" t="str">
        <f>IF(ISNA(VLOOKUP(CONCATENATE($D436,N$1),'movs ordered by action'!$B:$G,4,FALSE))," ",VLOOKUP(CONCATENATE($D436,N$1),'movs ordered by action'!$B:$G,4,FALSE))</f>
        <v xml:space="preserve"> </v>
      </c>
      <c r="O436" t="str">
        <f>IF(ISNA(VLOOKUP(CONCATENATE($D436,O$1),'movs ordered by action'!$B:$G,4,FALSE))," ",VLOOKUP(CONCATENATE($D436,O$1),'movs ordered by action'!$B:$G,4,FALSE))</f>
        <v xml:space="preserve"> </v>
      </c>
      <c r="P436" t="str">
        <f>IF(ISNA(VLOOKUP(CONCATENATE($D436,P$1),'movs ordered by action'!$B:$G,4,FALSE))," ",VLOOKUP(CONCATENATE($D436,P$1),'movs ordered by action'!$B:$G,4,FALSE))</f>
        <v xml:space="preserve"> </v>
      </c>
      <c r="Q436" t="str">
        <f>IF(ISNA(VLOOKUP(CONCATENATE($D436,Q$1),'movs ordered by action'!$B:$G,4,FALSE))," ",VLOOKUP(CONCATENATE($D436,Q$1),'movs ordered by action'!$B:$G,4,FALSE))</f>
        <v xml:space="preserve"> </v>
      </c>
      <c r="R436" t="str">
        <f>IF(ISNA(VLOOKUP(CONCATENATE($D436,R$1),'movs ordered by action'!$B:$G,4,FALSE))," ",VLOOKUP(CONCATENATE($D436,R$1),'movs ordered by action'!$B:$G,4,FALSE))</f>
        <v xml:space="preserve"> </v>
      </c>
      <c r="S436" t="str">
        <f>IF(ISNA(VLOOKUP(CONCATENATE($D436,S$1),'movs ordered by action'!$B:$G,4,FALSE))," ",VLOOKUP(CONCATENATE($D436,S$1),'movs ordered by action'!$B:$G,4,FALSE))</f>
        <v xml:space="preserve"> </v>
      </c>
      <c r="T436" t="str">
        <f>IF(ISNA(VLOOKUP(CONCATENATE($D436,T$1),'movs ordered by action'!$B:$G,4,FALSE))," ",VLOOKUP(CONCATENATE($D436,T$1),'movs ordered by action'!$B:$G,4,FALSE))</f>
        <v xml:space="preserve"> </v>
      </c>
      <c r="U436" t="str">
        <f>IF(ISNA(VLOOKUP(CONCATENATE($D436,U$1),'movs ordered by action'!$B:$G,4,FALSE))," ",VLOOKUP(CONCATENATE($D436,U$1),'movs ordered by action'!$B:$G,4,FALSE))</f>
        <v xml:space="preserve"> </v>
      </c>
      <c r="V436" t="str">
        <f>IF(ISNA(VLOOKUP(CONCATENATE($D436,V$1),'movs ordered by action'!$B:$G,4,FALSE))," ",VLOOKUP(CONCATENATE($D436,V$1),'movs ordered by action'!$B:$G,4,FALSE))</f>
        <v xml:space="preserve"> </v>
      </c>
      <c r="W436" t="str">
        <f>IF(ISNA(VLOOKUP(CONCATENATE($D436,W$1),'movs ordered by action'!$B:$G,4,FALSE))," ",VLOOKUP(CONCATENATE($D436,W$1),'movs ordered by action'!$B:$G,4,FALSE))</f>
        <v xml:space="preserve"> </v>
      </c>
      <c r="X436" t="str">
        <f>IF(ISNA(VLOOKUP(CONCATENATE($D436,X$1),'movs ordered by action'!$B:$G,4,FALSE))," ",VLOOKUP(CONCATENATE($D436,X$1),'movs ordered by action'!$B:$G,4,FALSE))</f>
        <v xml:space="preserve"> </v>
      </c>
      <c r="Y436" t="str">
        <f>IF(ISNA(VLOOKUP(CONCATENATE($D436,Y$1),'movs ordered by action'!$B:$G,4,FALSE))," ",VLOOKUP(CONCATENATE($D436,Y$1),'movs ordered by action'!$B:$G,4,FALSE))</f>
        <v xml:space="preserve"> </v>
      </c>
      <c r="Z436" t="str">
        <f>IF(ISNA(VLOOKUP(CONCATENATE($D436,Z$1),'movs ordered by action'!$B:$G,4,FALSE))," ",VLOOKUP(CONCATENATE($D436,Z$1),'movs ordered by action'!$B:$G,4,FALSE))</f>
        <v xml:space="preserve"> </v>
      </c>
      <c r="AA436" t="str">
        <f>IF(ISNA(VLOOKUP(CONCATENATE($D436,AA$1),'movs ordered by action'!$B:$G,4,FALSE))," ",VLOOKUP(CONCATENATE($D436,AA$1),'movs ordered by action'!$B:$G,4,FALSE))</f>
        <v xml:space="preserve"> </v>
      </c>
      <c r="AB436" t="str">
        <f>IF(ISNA(VLOOKUP(CONCATENATE($D436,AB$1),'movs ordered by action'!$B:$G,4,FALSE))," ",VLOOKUP(CONCATENATE($D436,AB$1),'movs ordered by action'!$B:$G,4,FALSE))</f>
        <v xml:space="preserve"> </v>
      </c>
      <c r="AC436" t="str">
        <f>IF(ISNA(VLOOKUP(CONCATENATE($D436,AC$1),'movs ordered by action'!$B:$G,4,FALSE))," ",VLOOKUP(CONCATENATE($D436,AC$1),'movs ordered by action'!$B:$G,4,FALSE))</f>
        <v xml:space="preserve"> </v>
      </c>
      <c r="AD436" t="str">
        <f>IF(ISNA(VLOOKUP(CONCATENATE($D436,AD$1),'movs ordered by action'!$B:$G,4,FALSE))," ",VLOOKUP(CONCATENATE($D436,AD$1),'movs ordered by action'!$B:$G,4,FALSE))</f>
        <v xml:space="preserve"> </v>
      </c>
      <c r="AE436" t="str">
        <f>IF(ISNA(VLOOKUP(CONCATENATE($D436,AE$1),'movs ordered by action'!$B:$G,4,FALSE))," ",VLOOKUP(CONCATENATE($D436,AE$1),'movs ordered by action'!$B:$G,4,FALSE))</f>
        <v xml:space="preserve"> </v>
      </c>
      <c r="AF436" t="str">
        <f>IF(ISNA(VLOOKUP(CONCATENATE($D436,AF$1),'movs ordered by action'!$B:$G,4,FALSE))," ",VLOOKUP(CONCATENATE($D436,AF$1),'movs ordered by action'!$B:$G,4,FALSE))</f>
        <v xml:space="preserve"> </v>
      </c>
      <c r="AG436" t="str">
        <f>IF(ISNA(VLOOKUP(CONCATENATE($D436,AG$1),'movs ordered by action'!$B:$G,4,FALSE))," ",VLOOKUP(CONCATENATE($D436,AG$1),'movs ordered by action'!$B:$G,4,FALSE))</f>
        <v xml:space="preserve"> </v>
      </c>
      <c r="AH436" t="str">
        <f>IF(ISNA(VLOOKUP(CONCATENATE($D436,AH$1),'movs ordered by action'!$B:$G,4,FALSE))," ",VLOOKUP(CONCATENATE($D436,AH$1),'movs ordered by action'!$B:$G,4,FALSE))</f>
        <v xml:space="preserve"> </v>
      </c>
      <c r="AI436" t="str">
        <f>IF(ISNA(VLOOKUP(CONCATENATE($D436,AI$1),'movs ordered by action'!$B:$G,4,FALSE))," ",VLOOKUP(CONCATENATE($D436,AI$1),'movs ordered by action'!$B:$G,4,FALSE))</f>
        <v xml:space="preserve"> </v>
      </c>
      <c r="AJ436" t="str">
        <f>IF(ISNA(VLOOKUP(CONCATENATE($D436,AJ$1),'movs ordered by action'!$B:$G,4,FALSE))," ",VLOOKUP(CONCATENATE($D436,AJ$1),'movs ordered by action'!$B:$G,4,FALSE))</f>
        <v xml:space="preserve"> </v>
      </c>
      <c r="AK436" t="str">
        <f>IF(ISNA(VLOOKUP(CONCATENATE($D436,AK$1),'movs ordered by action'!$B:$G,4,FALSE))," ",VLOOKUP(CONCATENATE($D436,AK$1),'movs ordered by action'!$B:$G,4,FALSE))</f>
        <v xml:space="preserve"> </v>
      </c>
      <c r="AL436" t="str">
        <f>IF(ISNA(VLOOKUP(CONCATENATE($D436,AL$1),'movs ordered by action'!$B:$G,4,FALSE))," ",VLOOKUP(CONCATENATE($D436,AL$1),'movs ordered by action'!$B:$G,4,FALSE))</f>
        <v xml:space="preserve"> </v>
      </c>
      <c r="AM436" t="str">
        <f>IF(ISNA(VLOOKUP(CONCATENATE($D436,AM$1),'movs ordered by action'!$B:$G,4,FALSE))," ",VLOOKUP(CONCATENATE($D436,AM$1),'movs ordered by action'!$B:$G,4,FALSE))</f>
        <v xml:space="preserve"> </v>
      </c>
      <c r="AN436" t="str">
        <f>IF(ISNA(VLOOKUP(CONCATENATE($D436,AN$1),'movs ordered by action'!$B:$G,4,FALSE))," ",VLOOKUP(CONCATENATE($D436,AN$1),'movs ordered by action'!$B:$G,4,FALSE))</f>
        <v xml:space="preserve"> </v>
      </c>
      <c r="AO436" t="str">
        <f>IF(ISNA(VLOOKUP(CONCATENATE($D436,AO$1),'movs ordered by action'!$B:$G,4,FALSE))," ",VLOOKUP(CONCATENATE($D436,AO$1),'movs ordered by action'!$B:$G,4,FALSE))</f>
        <v xml:space="preserve"> </v>
      </c>
      <c r="AP436" t="str">
        <f>IF(ISNA(VLOOKUP(CONCATENATE($D436,AP$1),'movs ordered by action'!$B:$G,4,FALSE))," ",VLOOKUP(CONCATENATE($D436,AP$1),'movs ordered by action'!$B:$G,4,FALSE))</f>
        <v xml:space="preserve"> </v>
      </c>
      <c r="AQ436" t="str">
        <f>IF(ISNA(VLOOKUP(CONCATENATE($D436,AQ$1),'movs ordered by action'!$B:$G,4,FALSE))," ",VLOOKUP(CONCATENATE($D436,AQ$1),'movs ordered by action'!$B:$G,4,FALSE))</f>
        <v xml:space="preserve"> </v>
      </c>
      <c r="AR436" t="str">
        <f>IF(ISNA(VLOOKUP(CONCATENATE($D436,AR$1),'movs ordered by action'!$B:$G,4,FALSE))," ",VLOOKUP(CONCATENATE($D436,AR$1),'movs ordered by action'!$B:$G,4,FALSE))</f>
        <v xml:space="preserve"> </v>
      </c>
      <c r="AS436" t="str">
        <f>IF(ISNA(VLOOKUP(CONCATENATE($D436,AS$1),'movs ordered by action'!$B:$G,4,FALSE))," ",VLOOKUP(CONCATENATE($D436,AS$1),'movs ordered by action'!$B:$G,4,FALSE))</f>
        <v xml:space="preserve"> </v>
      </c>
      <c r="AT436" t="str">
        <f>IF(ISNA(VLOOKUP(CONCATENATE($D436,AT$1),'movs ordered by action'!$B:$G,4,FALSE))," ",VLOOKUP(CONCATENATE($D436,AT$1),'movs ordered by action'!$B:$G,4,FALSE))</f>
        <v xml:space="preserve"> </v>
      </c>
      <c r="AU436" t="str">
        <f>IF(ISNA(VLOOKUP(CONCATENATE($D436,AU$1),'movs ordered by action'!$B:$G,4,FALSE))," ",VLOOKUP(CONCATENATE($D436,AU$1),'movs ordered by action'!$B:$G,4,FALSE))</f>
        <v xml:space="preserve"> </v>
      </c>
      <c r="AV436" t="str">
        <f>IF(ISNA(VLOOKUP(CONCATENATE($D436,AV$1),'movs ordered by action'!$B:$G,4,FALSE))," ",VLOOKUP(CONCATENATE($D436,AV$1),'movs ordered by action'!$B:$G,4,FALSE))</f>
        <v xml:space="preserve"> </v>
      </c>
      <c r="AW436" t="str">
        <f>IF(ISNA(VLOOKUP(CONCATENATE($D436,AW$1),'movs ordered by action'!$B:$G,4,FALSE))," ",VLOOKUP(CONCATENATE($D436,AW$1),'movs ordered by action'!$B:$G,4,FALSE))</f>
        <v xml:space="preserve"> </v>
      </c>
      <c r="AX436" t="str">
        <f>IF(ISNA(VLOOKUP(CONCATENATE($D436,AX$1),'movs ordered by action'!$B:$G,4,FALSE))," ",VLOOKUP(CONCATENATE($D436,AX$1),'movs ordered by action'!$B:$G,4,FALSE))</f>
        <v xml:space="preserve"> </v>
      </c>
      <c r="AY436" t="str">
        <f>IF(ISNA(VLOOKUP(CONCATENATE($D436,AY$1),'movs ordered by action'!$B:$G,4,FALSE))," ",VLOOKUP(CONCATENATE($D436,AY$1),'movs ordered by action'!$B:$G,4,FALSE))</f>
        <v xml:space="preserve"> </v>
      </c>
      <c r="AZ436" t="str">
        <f>IF(ISNA(VLOOKUP(CONCATENATE($D436,AZ$1),'movs ordered by action'!$B:$G,4,FALSE))," ",VLOOKUP(CONCATENATE($D436,AZ$1),'movs ordered by action'!$B:$G,4,FALSE))</f>
        <v xml:space="preserve"> </v>
      </c>
      <c r="BA436" t="str">
        <f>IF(ISNA(VLOOKUP(CONCATENATE($D436,BA$1),'movs ordered by action'!$B:$G,4,FALSE))," ",VLOOKUP(CONCATENATE($D436,BA$1),'movs ordered by action'!$B:$G,4,FALSE))</f>
        <v xml:space="preserve"> </v>
      </c>
      <c r="BB436" t="str">
        <f>IF(ISNA(VLOOKUP(CONCATENATE($D436,BB$1),'movs ordered by action'!$B:$G,4,FALSE))," ",VLOOKUP(CONCATENATE($D436,BB$1),'movs ordered by action'!$B:$G,4,FALSE))</f>
        <v xml:space="preserve"> </v>
      </c>
      <c r="BC436" t="str">
        <f>IF(ISNA(VLOOKUP(CONCATENATE($D436,BC$1),'movs ordered by action'!$B:$G,4,FALSE))," ",VLOOKUP(CONCATENATE($D436,BC$1),'movs ordered by action'!$B:$G,4,FALSE))</f>
        <v xml:space="preserve"> </v>
      </c>
      <c r="BD436" t="str">
        <f>IF(ISNA(VLOOKUP(CONCATENATE($D436,BD$1),'movs ordered by action'!$B:$G,4,FALSE))," ",VLOOKUP(CONCATENATE($D436,BD$1),'movs ordered by action'!$B:$G,4,FALSE))</f>
        <v xml:space="preserve"> </v>
      </c>
      <c r="BE436" t="str">
        <f>IF(ISNA(VLOOKUP(CONCATENATE($D436,BE$1),'movs ordered by action'!$B:$G,4,FALSE))," ",VLOOKUP(CONCATENATE($D436,BE$1),'movs ordered by action'!$B:$G,4,FALSE))</f>
        <v xml:space="preserve"> </v>
      </c>
      <c r="BF436" t="str">
        <f>IF(ISNA(VLOOKUP(CONCATENATE($D436,BF$1),'movs ordered by action'!$B:$G,4,FALSE))," ",VLOOKUP(CONCATENATE($D436,BF$1),'movs ordered by action'!$B:$G,4,FALSE))</f>
        <v xml:space="preserve"> </v>
      </c>
      <c r="BG436" t="str">
        <f>IF(ISNA(VLOOKUP(CONCATENATE($D436,BG$1),'movs ordered by action'!$B:$G,4,FALSE))," ",VLOOKUP(CONCATENATE($D436,BG$1),'movs ordered by action'!$B:$G,4,FALSE))</f>
        <v xml:space="preserve"> </v>
      </c>
      <c r="BH436" t="str">
        <f>IF(ISNA(VLOOKUP(CONCATENATE($D436,BH$1),'movs ordered by action'!$B:$G,4,FALSE))," ",VLOOKUP(CONCATENATE($D436,BH$1),'movs ordered by action'!$B:$G,4,FALSE))</f>
        <v xml:space="preserve"> </v>
      </c>
      <c r="BI436" t="str">
        <f>IF(ISNA(VLOOKUP(CONCATENATE($D436,BI$1),'movs ordered by action'!$B:$G,4,FALSE))," ",VLOOKUP(CONCATENATE($D436,BI$1),'movs ordered by action'!$B:$G,4,FALSE))</f>
        <v xml:space="preserve"> </v>
      </c>
      <c r="BJ436" t="str">
        <f>IF(ISNA(VLOOKUP(CONCATENATE($D436,BJ$1),'movs ordered by action'!$B:$G,4,FALSE))," ",VLOOKUP(CONCATENATE($D436,BJ$1),'movs ordered by action'!$B:$G,4,FALSE))</f>
        <v xml:space="preserve"> </v>
      </c>
      <c r="BK436" t="str">
        <f>IF(ISNA(VLOOKUP(CONCATENATE($D436,BK$1),'movs ordered by action'!$B:$G,4,FALSE))," ",VLOOKUP(CONCATENATE($D436,BK$1),'movs ordered by action'!$B:$G,4,FALSE))</f>
        <v xml:space="preserve"> </v>
      </c>
      <c r="BL436" t="str">
        <f>IF(ISNA(VLOOKUP(CONCATENATE($D436,BL$1),'movs ordered by action'!$B:$G,4,FALSE))," ",VLOOKUP(CONCATENATE($D436,BL$1),'movs ordered by action'!$B:$G,4,FALSE))</f>
        <v xml:space="preserve"> </v>
      </c>
      <c r="BM436" t="str">
        <f>IF(ISNA(VLOOKUP(CONCATENATE($D436,BM$1),'movs ordered by action'!$B:$G,4,FALSE))," ",VLOOKUP(CONCATENATE($D436,BM$1),'movs ordered by action'!$B:$G,4,FALSE))</f>
        <v xml:space="preserve"> </v>
      </c>
      <c r="BN436" t="str">
        <f>IF(ISNA(VLOOKUP(CONCATENATE($D436,BN$1),'movs ordered by action'!$B:$G,4,FALSE))," ",VLOOKUP(CONCATENATE($D436,BN$1),'movs ordered by action'!$B:$G,4,FALSE))</f>
        <v xml:space="preserve"> </v>
      </c>
      <c r="BO436" t="str">
        <f>IF(ISNA(VLOOKUP(CONCATENATE($D436,BO$1),'movs ordered by action'!$B:$G,4,FALSE))," ",VLOOKUP(CONCATENATE($D436,BO$1),'movs ordered by action'!$B:$G,4,FALSE))</f>
        <v xml:space="preserve"> </v>
      </c>
      <c r="BP436" t="str">
        <f>IF(ISNA(VLOOKUP(CONCATENATE($D436,BP$1),'movs ordered by action'!$B:$G,4,FALSE))," ",VLOOKUP(CONCATENATE($D436,BP$1),'movs ordered by action'!$B:$G,4,FALSE))</f>
        <v xml:space="preserve"> </v>
      </c>
      <c r="BQ436" t="str">
        <f>IF(ISNA(VLOOKUP(CONCATENATE($D436,BQ$1),'movs ordered by action'!$B:$G,4,FALSE))," ",VLOOKUP(CONCATENATE($D436,BQ$1),'movs ordered by action'!$B:$G,4,FALSE))</f>
        <v xml:space="preserve"> </v>
      </c>
      <c r="BR436" t="str">
        <f>IF(ISNA(VLOOKUP(CONCATENATE($D436,BR$1),'movs ordered by action'!$B:$G,4,FALSE))," ",VLOOKUP(CONCATENATE($D436,BR$1),'movs ordered by action'!$B:$G,4,FALSE))</f>
        <v xml:space="preserve"> </v>
      </c>
      <c r="BS436" t="str">
        <f>IF(ISNA(VLOOKUP(CONCATENATE($D436,BS$1),'movs ordered by action'!$B:$G,4,FALSE))," ",VLOOKUP(CONCATENATE($D436,BS$1),'movs ordered by action'!$B:$G,4,FALSE))</f>
        <v xml:space="preserve"> </v>
      </c>
      <c r="BT436" t="str">
        <f>IF(ISNA(VLOOKUP(CONCATENATE($D436,BT$1),'movs ordered by action'!$B:$G,4,FALSE))," ",VLOOKUP(CONCATENATE($D436,BT$1),'movs ordered by action'!$B:$G,4,FALSE))</f>
        <v xml:space="preserve"> </v>
      </c>
      <c r="BU436" t="str">
        <f>IF(ISNA(VLOOKUP(CONCATENATE($D436,BU$1),'movs ordered by action'!$B:$G,4,FALSE))," ",VLOOKUP(CONCATENATE($D436,BU$1),'movs ordered by action'!$B:$G,4,FALSE))</f>
        <v xml:space="preserve"> </v>
      </c>
      <c r="BV436" t="str">
        <f>IF(ISNA(VLOOKUP(CONCATENATE($D436,BV$1),'movs ordered by action'!$B:$G,4,FALSE))," ",VLOOKUP(CONCATENATE($D436,BV$1),'movs ordered by action'!$B:$G,4,FALSE))</f>
        <v xml:space="preserve"> </v>
      </c>
      <c r="BW436" t="str">
        <f>IF(ISNA(VLOOKUP(CONCATENATE($D436,BW$1),'movs ordered by action'!$B:$G,4,FALSE))," ",VLOOKUP(CONCATENATE($D436,BW$1),'movs ordered by action'!$B:$G,4,FALSE))</f>
        <v xml:space="preserve"> </v>
      </c>
      <c r="BX436" t="str">
        <f>IF(ISNA(VLOOKUP(CONCATENATE($D436,BX$1),'movs ordered by action'!$B:$G,4,FALSE))," ",VLOOKUP(CONCATENATE($D436,BX$1),'movs ordered by action'!$B:$G,4,FALSE))</f>
        <v xml:space="preserve"> </v>
      </c>
      <c r="BY436" t="str">
        <f>IF(ISNA(VLOOKUP(CONCATENATE($D436,BY$1),'movs ordered by action'!$B:$G,4,FALSE))," ",VLOOKUP(CONCATENATE($D436,BY$1),'movs ordered by action'!$B:$G,4,FALSE))</f>
        <v xml:space="preserve"> </v>
      </c>
      <c r="BZ436" t="str">
        <f>IF(ISNA(VLOOKUP(CONCATENATE($D436,BZ$1),'movs ordered by action'!$B:$G,4,FALSE))," ",VLOOKUP(CONCATENATE($D436,BZ$1),'movs ordered by action'!$B:$G,4,FALSE))</f>
        <v xml:space="preserve"> </v>
      </c>
      <c r="CA436" t="str">
        <f>IF(ISNA(VLOOKUP(CONCATENATE($D436,CA$1),'movs ordered by action'!$B:$G,4,FALSE))," ",VLOOKUP(CONCATENATE($D436,CA$1),'movs ordered by action'!$B:$G,4,FALSE))</f>
        <v xml:space="preserve"> </v>
      </c>
      <c r="CB436" t="str">
        <f>IF(ISNA(VLOOKUP(CONCATENATE($D436,CB$1),'movs ordered by action'!$B:$G,4,FALSE))," ",VLOOKUP(CONCATENATE($D436,CB$1),'movs ordered by action'!$B:$G,4,FALSE))</f>
        <v xml:space="preserve"> </v>
      </c>
      <c r="CC436" t="str">
        <f>IF(ISNA(VLOOKUP(CONCATENATE($D436,CC$1),'movs ordered by action'!$B:$G,4,FALSE))," ",VLOOKUP(CONCATENATE($D436,CC$1),'movs ordered by action'!$B:$G,4,FALSE))</f>
        <v xml:space="preserve"> </v>
      </c>
      <c r="CD436" t="str">
        <f>IF(ISNA(VLOOKUP(CONCATENATE($D436,CD$1),'movs ordered by action'!$B:$G,4,FALSE))," ",VLOOKUP(CONCATENATE($D436,CD$1),'movs ordered by action'!$B:$G,4,FALSE))</f>
        <v xml:space="preserve"> </v>
      </c>
      <c r="CE436" t="str">
        <f>IF(ISNA(VLOOKUP(CONCATENATE($D436,CE$1),'movs ordered by action'!$B:$G,4,FALSE))," ",VLOOKUP(CONCATENATE($D436,CE$1),'movs ordered by action'!$B:$G,4,FALSE))</f>
        <v xml:space="preserve"> </v>
      </c>
      <c r="CF436" t="str">
        <f>IF(ISNA(VLOOKUP(CONCATENATE($D436,CF$1),'movs ordered by action'!$B:$G,4,FALSE))," ",VLOOKUP(CONCATENATE($D436,CF$1),'movs ordered by action'!$B:$G,4,FALSE))</f>
        <v xml:space="preserve"> </v>
      </c>
      <c r="CG436" t="str">
        <f>IF(ISNA(VLOOKUP(CONCATENATE($D436,CG$1),'movs ordered by action'!$B:$G,4,FALSE))," ",VLOOKUP(CONCATENATE($D436,CG$1),'movs ordered by action'!$B:$G,4,FALSE))</f>
        <v xml:space="preserve"> </v>
      </c>
      <c r="CH436" t="str">
        <f>IF(ISNA(VLOOKUP(CONCATENATE($D436,CH$1),'movs ordered by action'!$B:$G,4,FALSE))," ",VLOOKUP(CONCATENATE($D436,CH$1),'movs ordered by action'!$B:$G,4,FALSE))</f>
        <v xml:space="preserve"> </v>
      </c>
      <c r="CI436" t="str">
        <f>IF(ISNA(VLOOKUP(CONCATENATE($D436,CI$1),'movs ordered by action'!$B:$G,4,FALSE))," ",VLOOKUP(CONCATENATE($D436,CI$1),'movs ordered by action'!$B:$G,4,FALSE))</f>
        <v xml:space="preserve"> </v>
      </c>
      <c r="CJ436" t="str">
        <f>IF(ISNA(VLOOKUP(CONCATENATE($D436,CJ$1),'movs ordered by action'!$B:$G,4,FALSE))," ",VLOOKUP(CONCATENATE($D436,CJ$1),'movs ordered by action'!$B:$G,4,FALSE))</f>
        <v xml:space="preserve"> </v>
      </c>
      <c r="CK436" t="str">
        <f>IF(ISNA(VLOOKUP(CONCATENATE($D436,CK$1),'movs ordered by action'!$B:$G,4,FALSE))," ",VLOOKUP(CONCATENATE($D436,CK$1),'movs ordered by action'!$B:$G,4,FALSE))</f>
        <v xml:space="preserve"> </v>
      </c>
      <c r="CL436" t="str">
        <f>IF(ISNA(VLOOKUP(CONCATENATE($D436,CL$1),'movs ordered by action'!$B:$G,4,FALSE))," ",VLOOKUP(CONCATENATE($D436,CL$1),'movs ordered by action'!$B:$G,4,FALSE))</f>
        <v xml:space="preserve"> </v>
      </c>
      <c r="CM436" t="str">
        <f>IF(ISNA(VLOOKUP(CONCATENATE($D436,CM$1),'movs ordered by action'!$B:$G,4,FALSE))," ",VLOOKUP(CONCATENATE($D436,CM$1),'movs ordered by action'!$B:$G,4,FALSE))</f>
        <v xml:space="preserve"> </v>
      </c>
    </row>
    <row r="437" spans="1:91" x14ac:dyDescent="0.3">
      <c r="A437" t="s">
        <v>7495</v>
      </c>
      <c r="B437" t="s">
        <v>3398</v>
      </c>
      <c r="D437" s="19" t="s">
        <v>2170</v>
      </c>
      <c r="E437" t="str">
        <f>IF(ISNA(VLOOKUP(CONCATENATE($D437,E$1),'movs ordered by action'!$B:$G,4,FALSE))," ",VLOOKUP(CONCATENATE($D437,E$1),'movs ordered by action'!$B:$G,4,FALSE))</f>
        <v xml:space="preserve"> </v>
      </c>
      <c r="F437" t="str">
        <f>IF(ISNA(VLOOKUP(CONCATENATE($D437,F$1),'movs ordered by action'!$B:$G,4,FALSE))," ",VLOOKUP(CONCATENATE($D437,F$1),'movs ordered by action'!$B:$G,4,FALSE))</f>
        <v xml:space="preserve"> </v>
      </c>
      <c r="G437" t="str">
        <f>IF(ISNA(VLOOKUP(CONCATENATE($D437,G$1),'movs ordered by action'!$B:$G,4,FALSE))," ",VLOOKUP(CONCATENATE($D437,G$1),'movs ordered by action'!$B:$G,4,FALSE))</f>
        <v xml:space="preserve"> </v>
      </c>
      <c r="H437" t="str">
        <f>IF(ISNA(VLOOKUP(CONCATENATE($D437,H$1),'movs ordered by action'!$B:$G,4,FALSE))," ",VLOOKUP(CONCATENATE($D437,H$1),'movs ordered by action'!$B:$G,4,FALSE))</f>
        <v xml:space="preserve"> </v>
      </c>
      <c r="I437" t="str">
        <f>IF(ISNA(VLOOKUP(CONCATENATE($D437,I$1),'movs ordered by action'!$B:$G,4,FALSE))," ",VLOOKUP(CONCATENATE($D437,I$1),'movs ordered by action'!$B:$G,4,FALSE))</f>
        <v xml:space="preserve"> </v>
      </c>
      <c r="J437" t="str">
        <f>IF(ISNA(VLOOKUP(CONCATENATE($D437,J$1),'movs ordered by action'!$B:$G,4,FALSE))," ",VLOOKUP(CONCATENATE($D437,J$1),'movs ordered by action'!$B:$G,4,FALSE))</f>
        <v xml:space="preserve"> </v>
      </c>
      <c r="K437" t="str">
        <f>IF(ISNA(VLOOKUP(CONCATENATE($D437,K$1),'movs ordered by action'!$B:$G,4,FALSE))," ",VLOOKUP(CONCATENATE($D437,K$1),'movs ordered by action'!$B:$G,4,FALSE))</f>
        <v xml:space="preserve"> </v>
      </c>
      <c r="L437" t="str">
        <f>IF(ISNA(VLOOKUP(CONCATENATE($D437,L$1),'movs ordered by action'!$B:$G,4,FALSE))," ",VLOOKUP(CONCATENATE($D437,L$1),'movs ordered by action'!$B:$G,4,FALSE))</f>
        <v xml:space="preserve"> </v>
      </c>
      <c r="M437" t="str">
        <f>IF(ISNA(VLOOKUP(CONCATENATE($D437,M$1),'movs ordered by action'!$B:$G,4,FALSE))," ",VLOOKUP(CONCATENATE($D437,M$1),'movs ordered by action'!$B:$G,4,FALSE))</f>
        <v xml:space="preserve"> </v>
      </c>
      <c r="N437" t="str">
        <f>IF(ISNA(VLOOKUP(CONCATENATE($D437,N$1),'movs ordered by action'!$B:$G,4,FALSE))," ",VLOOKUP(CONCATENATE($D437,N$1),'movs ordered by action'!$B:$G,4,FALSE))</f>
        <v xml:space="preserve"> </v>
      </c>
      <c r="O437" t="str">
        <f>IF(ISNA(VLOOKUP(CONCATENATE($D437,O$1),'movs ordered by action'!$B:$G,4,FALSE))," ",VLOOKUP(CONCATENATE($D437,O$1),'movs ordered by action'!$B:$G,4,FALSE))</f>
        <v xml:space="preserve"> </v>
      </c>
      <c r="P437" t="str">
        <f>IF(ISNA(VLOOKUP(CONCATENATE($D437,P$1),'movs ordered by action'!$B:$G,4,FALSE))," ",VLOOKUP(CONCATENATE($D437,P$1),'movs ordered by action'!$B:$G,4,FALSE))</f>
        <v xml:space="preserve"> </v>
      </c>
      <c r="Q437" t="str">
        <f>IF(ISNA(VLOOKUP(CONCATENATE($D437,Q$1),'movs ordered by action'!$B:$G,4,FALSE))," ",VLOOKUP(CONCATENATE($D437,Q$1),'movs ordered by action'!$B:$G,4,FALSE))</f>
        <v xml:space="preserve"> </v>
      </c>
      <c r="R437" t="str">
        <f>IF(ISNA(VLOOKUP(CONCATENATE($D437,R$1),'movs ordered by action'!$B:$G,4,FALSE))," ",VLOOKUP(CONCATENATE($D437,R$1),'movs ordered by action'!$B:$G,4,FALSE))</f>
        <v xml:space="preserve"> </v>
      </c>
      <c r="S437" t="str">
        <f>IF(ISNA(VLOOKUP(CONCATENATE($D437,S$1),'movs ordered by action'!$B:$G,4,FALSE))," ",VLOOKUP(CONCATENATE($D437,S$1),'movs ordered by action'!$B:$G,4,FALSE))</f>
        <v xml:space="preserve"> </v>
      </c>
      <c r="T437" t="str">
        <f>IF(ISNA(VLOOKUP(CONCATENATE($D437,T$1),'movs ordered by action'!$B:$G,4,FALSE))," ",VLOOKUP(CONCATENATE($D437,T$1),'movs ordered by action'!$B:$G,4,FALSE))</f>
        <v xml:space="preserve"> </v>
      </c>
      <c r="U437" t="str">
        <f>IF(ISNA(VLOOKUP(CONCATENATE($D437,U$1),'movs ordered by action'!$B:$G,4,FALSE))," ",VLOOKUP(CONCATENATE($D437,U$1),'movs ordered by action'!$B:$G,4,FALSE))</f>
        <v xml:space="preserve"> </v>
      </c>
      <c r="V437" t="str">
        <f>IF(ISNA(VLOOKUP(CONCATENATE($D437,V$1),'movs ordered by action'!$B:$G,4,FALSE))," ",VLOOKUP(CONCATENATE($D437,V$1),'movs ordered by action'!$B:$G,4,FALSE))</f>
        <v xml:space="preserve"> </v>
      </c>
      <c r="W437" t="str">
        <f>IF(ISNA(VLOOKUP(CONCATENATE($D437,W$1),'movs ordered by action'!$B:$G,4,FALSE))," ",VLOOKUP(CONCATENATE($D437,W$1),'movs ordered by action'!$B:$G,4,FALSE))</f>
        <v xml:space="preserve"> </v>
      </c>
      <c r="X437" t="str">
        <f>IF(ISNA(VLOOKUP(CONCATENATE($D437,X$1),'movs ordered by action'!$B:$G,4,FALSE))," ",VLOOKUP(CONCATENATE($D437,X$1),'movs ordered by action'!$B:$G,4,FALSE))</f>
        <v xml:space="preserve"> </v>
      </c>
      <c r="Y437" t="str">
        <f>IF(ISNA(VLOOKUP(CONCATENATE($D437,Y$1),'movs ordered by action'!$B:$G,4,FALSE))," ",VLOOKUP(CONCATENATE($D437,Y$1),'movs ordered by action'!$B:$G,4,FALSE))</f>
        <v xml:space="preserve"> </v>
      </c>
      <c r="Z437" t="str">
        <f>IF(ISNA(VLOOKUP(CONCATENATE($D437,Z$1),'movs ordered by action'!$B:$G,4,FALSE))," ",VLOOKUP(CONCATENATE($D437,Z$1),'movs ordered by action'!$B:$G,4,FALSE))</f>
        <v xml:space="preserve"> </v>
      </c>
      <c r="AA437" t="str">
        <f>IF(ISNA(VLOOKUP(CONCATENATE($D437,AA$1),'movs ordered by action'!$B:$G,4,FALSE))," ",VLOOKUP(CONCATENATE($D437,AA$1),'movs ordered by action'!$B:$G,4,FALSE))</f>
        <v xml:space="preserve"> </v>
      </c>
      <c r="AB437" t="str">
        <f>IF(ISNA(VLOOKUP(CONCATENATE($D437,AB$1),'movs ordered by action'!$B:$G,4,FALSE))," ",VLOOKUP(CONCATENATE($D437,AB$1),'movs ordered by action'!$B:$G,4,FALSE))</f>
        <v xml:space="preserve"> </v>
      </c>
      <c r="AC437" t="str">
        <f>IF(ISNA(VLOOKUP(CONCATENATE($D437,AC$1),'movs ordered by action'!$B:$G,4,FALSE))," ",VLOOKUP(CONCATENATE($D437,AC$1),'movs ordered by action'!$B:$G,4,FALSE))</f>
        <v xml:space="preserve"> </v>
      </c>
      <c r="AD437" t="str">
        <f>IF(ISNA(VLOOKUP(CONCATENATE($D437,AD$1),'movs ordered by action'!$B:$G,4,FALSE))," ",VLOOKUP(CONCATENATE($D437,AD$1),'movs ordered by action'!$B:$G,4,FALSE))</f>
        <v xml:space="preserve"> </v>
      </c>
      <c r="AE437" t="str">
        <f>IF(ISNA(VLOOKUP(CONCATENATE($D437,AE$1),'movs ordered by action'!$B:$G,4,FALSE))," ",VLOOKUP(CONCATENATE($D437,AE$1),'movs ordered by action'!$B:$G,4,FALSE))</f>
        <v xml:space="preserve"> </v>
      </c>
      <c r="AF437" t="str">
        <f>IF(ISNA(VLOOKUP(CONCATENATE($D437,AF$1),'movs ordered by action'!$B:$G,4,FALSE))," ",VLOOKUP(CONCATENATE($D437,AF$1),'movs ordered by action'!$B:$G,4,FALSE))</f>
        <v xml:space="preserve"> </v>
      </c>
      <c r="AG437" t="str">
        <f>IF(ISNA(VLOOKUP(CONCATENATE($D437,AG$1),'movs ordered by action'!$B:$G,4,FALSE))," ",VLOOKUP(CONCATENATE($D437,AG$1),'movs ordered by action'!$B:$G,4,FALSE))</f>
        <v xml:space="preserve"> </v>
      </c>
      <c r="AH437" t="str">
        <f>IF(ISNA(VLOOKUP(CONCATENATE($D437,AH$1),'movs ordered by action'!$B:$G,4,FALSE))," ",VLOOKUP(CONCATENATE($D437,AH$1),'movs ordered by action'!$B:$G,4,FALSE))</f>
        <v xml:space="preserve"> </v>
      </c>
      <c r="AI437" t="str">
        <f>IF(ISNA(VLOOKUP(CONCATENATE($D437,AI$1),'movs ordered by action'!$B:$G,4,FALSE))," ",VLOOKUP(CONCATENATE($D437,AI$1),'movs ordered by action'!$B:$G,4,FALSE))</f>
        <v xml:space="preserve"> </v>
      </c>
      <c r="AJ437" t="str">
        <f>IF(ISNA(VLOOKUP(CONCATENATE($D437,AJ$1),'movs ordered by action'!$B:$G,4,FALSE))," ",VLOOKUP(CONCATENATE($D437,AJ$1),'movs ordered by action'!$B:$G,4,FALSE))</f>
        <v xml:space="preserve"> </v>
      </c>
      <c r="AK437" t="str">
        <f>IF(ISNA(VLOOKUP(CONCATENATE($D437,AK$1),'movs ordered by action'!$B:$G,4,FALSE))," ",VLOOKUP(CONCATENATE($D437,AK$1),'movs ordered by action'!$B:$G,4,FALSE))</f>
        <v xml:space="preserve"> </v>
      </c>
      <c r="AL437" t="str">
        <f>IF(ISNA(VLOOKUP(CONCATENATE($D437,AL$1),'movs ordered by action'!$B:$G,4,FALSE))," ",VLOOKUP(CONCATENATE($D437,AL$1),'movs ordered by action'!$B:$G,4,FALSE))</f>
        <v xml:space="preserve"> </v>
      </c>
      <c r="AM437" t="str">
        <f>IF(ISNA(VLOOKUP(CONCATENATE($D437,AM$1),'movs ordered by action'!$B:$G,4,FALSE))," ",VLOOKUP(CONCATENATE($D437,AM$1),'movs ordered by action'!$B:$G,4,FALSE))</f>
        <v xml:space="preserve"> </v>
      </c>
      <c r="AN437" t="str">
        <f>IF(ISNA(VLOOKUP(CONCATENATE($D437,AN$1),'movs ordered by action'!$B:$G,4,FALSE))," ",VLOOKUP(CONCATENATE($D437,AN$1),'movs ordered by action'!$B:$G,4,FALSE))</f>
        <v xml:space="preserve"> </v>
      </c>
      <c r="AO437" t="str">
        <f>IF(ISNA(VLOOKUP(CONCATENATE($D437,AO$1),'movs ordered by action'!$B:$G,4,FALSE))," ",VLOOKUP(CONCATENATE($D437,AO$1),'movs ordered by action'!$B:$G,4,FALSE))</f>
        <v xml:space="preserve"> </v>
      </c>
      <c r="AP437" t="str">
        <f>IF(ISNA(VLOOKUP(CONCATENATE($D437,AP$1),'movs ordered by action'!$B:$G,4,FALSE))," ",VLOOKUP(CONCATENATE($D437,AP$1),'movs ordered by action'!$B:$G,4,FALSE))</f>
        <v xml:space="preserve"> </v>
      </c>
      <c r="AQ437" t="str">
        <f>IF(ISNA(VLOOKUP(CONCATENATE($D437,AQ$1),'movs ordered by action'!$B:$G,4,FALSE))," ",VLOOKUP(CONCATENATE($D437,AQ$1),'movs ordered by action'!$B:$G,4,FALSE))</f>
        <v xml:space="preserve"> </v>
      </c>
      <c r="AR437" t="str">
        <f>IF(ISNA(VLOOKUP(CONCATENATE($D437,AR$1),'movs ordered by action'!$B:$G,4,FALSE))," ",VLOOKUP(CONCATENATE($D437,AR$1),'movs ordered by action'!$B:$G,4,FALSE))</f>
        <v xml:space="preserve"> </v>
      </c>
      <c r="AS437" t="str">
        <f>IF(ISNA(VLOOKUP(CONCATENATE($D437,AS$1),'movs ordered by action'!$B:$G,4,FALSE))," ",VLOOKUP(CONCATENATE($D437,AS$1),'movs ordered by action'!$B:$G,4,FALSE))</f>
        <v xml:space="preserve"> </v>
      </c>
      <c r="AT437" t="str">
        <f>IF(ISNA(VLOOKUP(CONCATENATE($D437,AT$1),'movs ordered by action'!$B:$G,4,FALSE))," ",VLOOKUP(CONCATENATE($D437,AT$1),'movs ordered by action'!$B:$G,4,FALSE))</f>
        <v xml:space="preserve"> </v>
      </c>
      <c r="AU437" t="str">
        <f>IF(ISNA(VLOOKUP(CONCATENATE($D437,AU$1),'movs ordered by action'!$B:$G,4,FALSE))," ",VLOOKUP(CONCATENATE($D437,AU$1),'movs ordered by action'!$B:$G,4,FALSE))</f>
        <v xml:space="preserve"> </v>
      </c>
      <c r="AV437" t="str">
        <f>IF(ISNA(VLOOKUP(CONCATENATE($D437,AV$1),'movs ordered by action'!$B:$G,4,FALSE))," ",VLOOKUP(CONCATENATE($D437,AV$1),'movs ordered by action'!$B:$G,4,FALSE))</f>
        <v xml:space="preserve"> </v>
      </c>
      <c r="AW437" t="str">
        <f>IF(ISNA(VLOOKUP(CONCATENATE($D437,AW$1),'movs ordered by action'!$B:$G,4,FALSE))," ",VLOOKUP(CONCATENATE($D437,AW$1),'movs ordered by action'!$B:$G,4,FALSE))</f>
        <v xml:space="preserve"> </v>
      </c>
      <c r="AX437" t="str">
        <f>IF(ISNA(VLOOKUP(CONCATENATE($D437,AX$1),'movs ordered by action'!$B:$G,4,FALSE))," ",VLOOKUP(CONCATENATE($D437,AX$1),'movs ordered by action'!$B:$G,4,FALSE))</f>
        <v xml:space="preserve"> </v>
      </c>
      <c r="AY437" t="str">
        <f>IF(ISNA(VLOOKUP(CONCATENATE($D437,AY$1),'movs ordered by action'!$B:$G,4,FALSE))," ",VLOOKUP(CONCATENATE($D437,AY$1),'movs ordered by action'!$B:$G,4,FALSE))</f>
        <v xml:space="preserve"> </v>
      </c>
      <c r="AZ437" t="str">
        <f>IF(ISNA(VLOOKUP(CONCATENATE($D437,AZ$1),'movs ordered by action'!$B:$G,4,FALSE))," ",VLOOKUP(CONCATENATE($D437,AZ$1),'movs ordered by action'!$B:$G,4,FALSE))</f>
        <v xml:space="preserve"> </v>
      </c>
      <c r="BA437" t="str">
        <f>IF(ISNA(VLOOKUP(CONCATENATE($D437,BA$1),'movs ordered by action'!$B:$G,4,FALSE))," ",VLOOKUP(CONCATENATE($D437,BA$1),'movs ordered by action'!$B:$G,4,FALSE))</f>
        <v xml:space="preserve"> </v>
      </c>
      <c r="BB437" t="str">
        <f>IF(ISNA(VLOOKUP(CONCATENATE($D437,BB$1),'movs ordered by action'!$B:$G,4,FALSE))," ",VLOOKUP(CONCATENATE($D437,BB$1),'movs ordered by action'!$B:$G,4,FALSE))</f>
        <v xml:space="preserve"> </v>
      </c>
      <c r="BC437" t="str">
        <f>IF(ISNA(VLOOKUP(CONCATENATE($D437,BC$1),'movs ordered by action'!$B:$G,4,FALSE))," ",VLOOKUP(CONCATENATE($D437,BC$1),'movs ordered by action'!$B:$G,4,FALSE))</f>
        <v xml:space="preserve"> </v>
      </c>
      <c r="BD437" t="str">
        <f>IF(ISNA(VLOOKUP(CONCATENATE($D437,BD$1),'movs ordered by action'!$B:$G,4,FALSE))," ",VLOOKUP(CONCATENATE($D437,BD$1),'movs ordered by action'!$B:$G,4,FALSE))</f>
        <v xml:space="preserve"> </v>
      </c>
      <c r="BE437" t="str">
        <f>IF(ISNA(VLOOKUP(CONCATENATE($D437,BE$1),'movs ordered by action'!$B:$G,4,FALSE))," ",VLOOKUP(CONCATENATE($D437,BE$1),'movs ordered by action'!$B:$G,4,FALSE))</f>
        <v xml:space="preserve"> </v>
      </c>
      <c r="BF437" t="str">
        <f>IF(ISNA(VLOOKUP(CONCATENATE($D437,BF$1),'movs ordered by action'!$B:$G,4,FALSE))," ",VLOOKUP(CONCATENATE($D437,BF$1),'movs ordered by action'!$B:$G,4,FALSE))</f>
        <v xml:space="preserve"> </v>
      </c>
      <c r="BG437" t="str">
        <f>IF(ISNA(VLOOKUP(CONCATENATE($D437,BG$1),'movs ordered by action'!$B:$G,4,FALSE))," ",VLOOKUP(CONCATENATE($D437,BG$1),'movs ordered by action'!$B:$G,4,FALSE))</f>
        <v xml:space="preserve"> </v>
      </c>
      <c r="BH437" t="str">
        <f>IF(ISNA(VLOOKUP(CONCATENATE($D437,BH$1),'movs ordered by action'!$B:$G,4,FALSE))," ",VLOOKUP(CONCATENATE($D437,BH$1),'movs ordered by action'!$B:$G,4,FALSE))</f>
        <v xml:space="preserve"> </v>
      </c>
      <c r="BI437" t="str">
        <f>IF(ISNA(VLOOKUP(CONCATENATE($D437,BI$1),'movs ordered by action'!$B:$G,4,FALSE))," ",VLOOKUP(CONCATENATE($D437,BI$1),'movs ordered by action'!$B:$G,4,FALSE))</f>
        <v xml:space="preserve"> </v>
      </c>
      <c r="BJ437" t="str">
        <f>IF(ISNA(VLOOKUP(CONCATENATE($D437,BJ$1),'movs ordered by action'!$B:$G,4,FALSE))," ",VLOOKUP(CONCATENATE($D437,BJ$1),'movs ordered by action'!$B:$G,4,FALSE))</f>
        <v xml:space="preserve"> </v>
      </c>
      <c r="BK437" t="str">
        <f>IF(ISNA(VLOOKUP(CONCATENATE($D437,BK$1),'movs ordered by action'!$B:$G,4,FALSE))," ",VLOOKUP(CONCATENATE($D437,BK$1),'movs ordered by action'!$B:$G,4,FALSE))</f>
        <v xml:space="preserve"> </v>
      </c>
      <c r="BL437" t="str">
        <f>IF(ISNA(VLOOKUP(CONCATENATE($D437,BL$1),'movs ordered by action'!$B:$G,4,FALSE))," ",VLOOKUP(CONCATENATE($D437,BL$1),'movs ordered by action'!$B:$G,4,FALSE))</f>
        <v xml:space="preserve"> </v>
      </c>
      <c r="BM437" t="str">
        <f>IF(ISNA(VLOOKUP(CONCATENATE($D437,BM$1),'movs ordered by action'!$B:$G,4,FALSE))," ",VLOOKUP(CONCATENATE($D437,BM$1),'movs ordered by action'!$B:$G,4,FALSE))</f>
        <v xml:space="preserve"> </v>
      </c>
      <c r="BN437" t="str">
        <f>IF(ISNA(VLOOKUP(CONCATENATE($D437,BN$1),'movs ordered by action'!$B:$G,4,FALSE))," ",VLOOKUP(CONCATENATE($D437,BN$1),'movs ordered by action'!$B:$G,4,FALSE))</f>
        <v xml:space="preserve"> </v>
      </c>
      <c r="BO437" t="str">
        <f>IF(ISNA(VLOOKUP(CONCATENATE($D437,BO$1),'movs ordered by action'!$B:$G,4,FALSE))," ",VLOOKUP(CONCATENATE($D437,BO$1),'movs ordered by action'!$B:$G,4,FALSE))</f>
        <v xml:space="preserve"> </v>
      </c>
      <c r="BP437" t="str">
        <f>IF(ISNA(VLOOKUP(CONCATENATE($D437,BP$1),'movs ordered by action'!$B:$G,4,FALSE))," ",VLOOKUP(CONCATENATE($D437,BP$1),'movs ordered by action'!$B:$G,4,FALSE))</f>
        <v xml:space="preserve"> </v>
      </c>
      <c r="BQ437" t="str">
        <f>IF(ISNA(VLOOKUP(CONCATENATE($D437,BQ$1),'movs ordered by action'!$B:$G,4,FALSE))," ",VLOOKUP(CONCATENATE($D437,BQ$1),'movs ordered by action'!$B:$G,4,FALSE))</f>
        <v xml:space="preserve"> </v>
      </c>
      <c r="BR437" t="str">
        <f>IF(ISNA(VLOOKUP(CONCATENATE($D437,BR$1),'movs ordered by action'!$B:$G,4,FALSE))," ",VLOOKUP(CONCATENATE($D437,BR$1),'movs ordered by action'!$B:$G,4,FALSE))</f>
        <v xml:space="preserve"> </v>
      </c>
      <c r="BS437" t="str">
        <f>IF(ISNA(VLOOKUP(CONCATENATE($D437,BS$1),'movs ordered by action'!$B:$G,4,FALSE))," ",VLOOKUP(CONCATENATE($D437,BS$1),'movs ordered by action'!$B:$G,4,FALSE))</f>
        <v xml:space="preserve"> </v>
      </c>
      <c r="BT437" t="str">
        <f>IF(ISNA(VLOOKUP(CONCATENATE($D437,BT$1),'movs ordered by action'!$B:$G,4,FALSE))," ",VLOOKUP(CONCATENATE($D437,BT$1),'movs ordered by action'!$B:$G,4,FALSE))</f>
        <v xml:space="preserve"> </v>
      </c>
      <c r="BU437" t="str">
        <f>IF(ISNA(VLOOKUP(CONCATENATE($D437,BU$1),'movs ordered by action'!$B:$G,4,FALSE))," ",VLOOKUP(CONCATENATE($D437,BU$1),'movs ordered by action'!$B:$G,4,FALSE))</f>
        <v xml:space="preserve"> </v>
      </c>
      <c r="BV437" t="str">
        <f>IF(ISNA(VLOOKUP(CONCATENATE($D437,BV$1),'movs ordered by action'!$B:$G,4,FALSE))," ",VLOOKUP(CONCATENATE($D437,BV$1),'movs ordered by action'!$B:$G,4,FALSE))</f>
        <v xml:space="preserve"> </v>
      </c>
      <c r="BW437" t="str">
        <f>IF(ISNA(VLOOKUP(CONCATENATE($D437,BW$1),'movs ordered by action'!$B:$G,4,FALSE))," ",VLOOKUP(CONCATENATE($D437,BW$1),'movs ordered by action'!$B:$G,4,FALSE))</f>
        <v xml:space="preserve"> </v>
      </c>
      <c r="BX437" t="str">
        <f>IF(ISNA(VLOOKUP(CONCATENATE($D437,BX$1),'movs ordered by action'!$B:$G,4,FALSE))," ",VLOOKUP(CONCATENATE($D437,BX$1),'movs ordered by action'!$B:$G,4,FALSE))</f>
        <v xml:space="preserve"> </v>
      </c>
      <c r="BY437" t="str">
        <f>IF(ISNA(VLOOKUP(CONCATENATE($D437,BY$1),'movs ordered by action'!$B:$G,4,FALSE))," ",VLOOKUP(CONCATENATE($D437,BY$1),'movs ordered by action'!$B:$G,4,FALSE))</f>
        <v xml:space="preserve"> </v>
      </c>
      <c r="BZ437" t="str">
        <f>IF(ISNA(VLOOKUP(CONCATENATE($D437,BZ$1),'movs ordered by action'!$B:$G,4,FALSE))," ",VLOOKUP(CONCATENATE($D437,BZ$1),'movs ordered by action'!$B:$G,4,FALSE))</f>
        <v xml:space="preserve"> </v>
      </c>
      <c r="CA437" t="str">
        <f>IF(ISNA(VLOOKUP(CONCATENATE($D437,CA$1),'movs ordered by action'!$B:$G,4,FALSE))," ",VLOOKUP(CONCATENATE($D437,CA$1),'movs ordered by action'!$B:$G,4,FALSE))</f>
        <v xml:space="preserve"> </v>
      </c>
      <c r="CB437" t="str">
        <f>IF(ISNA(VLOOKUP(CONCATENATE($D437,CB$1),'movs ordered by action'!$B:$G,4,FALSE))," ",VLOOKUP(CONCATENATE($D437,CB$1),'movs ordered by action'!$B:$G,4,FALSE))</f>
        <v xml:space="preserve"> </v>
      </c>
      <c r="CC437" t="str">
        <f>IF(ISNA(VLOOKUP(CONCATENATE($D437,CC$1),'movs ordered by action'!$B:$G,4,FALSE))," ",VLOOKUP(CONCATENATE($D437,CC$1),'movs ordered by action'!$B:$G,4,FALSE))</f>
        <v xml:space="preserve"> </v>
      </c>
      <c r="CD437" t="str">
        <f>IF(ISNA(VLOOKUP(CONCATENATE($D437,CD$1),'movs ordered by action'!$B:$G,4,FALSE))," ",VLOOKUP(CONCATENATE($D437,CD$1),'movs ordered by action'!$B:$G,4,FALSE))</f>
        <v xml:space="preserve"> </v>
      </c>
      <c r="CE437" t="str">
        <f>IF(ISNA(VLOOKUP(CONCATENATE($D437,CE$1),'movs ordered by action'!$B:$G,4,FALSE))," ",VLOOKUP(CONCATENATE($D437,CE$1),'movs ordered by action'!$B:$G,4,FALSE))</f>
        <v xml:space="preserve"> </v>
      </c>
      <c r="CF437" t="str">
        <f>IF(ISNA(VLOOKUP(CONCATENATE($D437,CF$1),'movs ordered by action'!$B:$G,4,FALSE))," ",VLOOKUP(CONCATENATE($D437,CF$1),'movs ordered by action'!$B:$G,4,FALSE))</f>
        <v xml:space="preserve"> </v>
      </c>
      <c r="CG437" t="str">
        <f>IF(ISNA(VLOOKUP(CONCATENATE($D437,CG$1),'movs ordered by action'!$B:$G,4,FALSE))," ",VLOOKUP(CONCATENATE($D437,CG$1),'movs ordered by action'!$B:$G,4,FALSE))</f>
        <v xml:space="preserve"> </v>
      </c>
      <c r="CH437" t="str">
        <f>IF(ISNA(VLOOKUP(CONCATENATE($D437,CH$1),'movs ordered by action'!$B:$G,4,FALSE))," ",VLOOKUP(CONCATENATE($D437,CH$1),'movs ordered by action'!$B:$G,4,FALSE))</f>
        <v xml:space="preserve"> </v>
      </c>
      <c r="CI437" t="str">
        <f>IF(ISNA(VLOOKUP(CONCATENATE($D437,CI$1),'movs ordered by action'!$B:$G,4,FALSE))," ",VLOOKUP(CONCATENATE($D437,CI$1),'movs ordered by action'!$B:$G,4,FALSE))</f>
        <v xml:space="preserve"> </v>
      </c>
      <c r="CJ437" t="str">
        <f>IF(ISNA(VLOOKUP(CONCATENATE($D437,CJ$1),'movs ordered by action'!$B:$G,4,FALSE))," ",VLOOKUP(CONCATENATE($D437,CJ$1),'movs ordered by action'!$B:$G,4,FALSE))</f>
        <v xml:space="preserve"> </v>
      </c>
      <c r="CK437" t="str">
        <f>IF(ISNA(VLOOKUP(CONCATENATE($D437,CK$1),'movs ordered by action'!$B:$G,4,FALSE))," ",VLOOKUP(CONCATENATE($D437,CK$1),'movs ordered by action'!$B:$G,4,FALSE))</f>
        <v xml:space="preserve"> </v>
      </c>
      <c r="CL437" t="str">
        <f>IF(ISNA(VLOOKUP(CONCATENATE($D437,CL$1),'movs ordered by action'!$B:$G,4,FALSE))," ",VLOOKUP(CONCATENATE($D437,CL$1),'movs ordered by action'!$B:$G,4,FALSE))</f>
        <v xml:space="preserve"> </v>
      </c>
      <c r="CM437" t="str">
        <f>IF(ISNA(VLOOKUP(CONCATENATE($D437,CM$1),'movs ordered by action'!$B:$G,4,FALSE))," ",VLOOKUP(CONCATENATE($D437,CM$1),'movs ordered by action'!$B:$G,4,FALSE))</f>
        <v xml:space="preserve"> </v>
      </c>
    </row>
    <row r="438" spans="1:91" x14ac:dyDescent="0.3">
      <c r="D438" s="19" t="s">
        <v>1728</v>
      </c>
      <c r="E438" t="str">
        <f>IF(ISNA(VLOOKUP(CONCATENATE($D438,E$1),'movs ordered by action'!$B:$G,4,FALSE))," ",VLOOKUP(CONCATENATE($D438,E$1),'movs ordered by action'!$B:$G,4,FALSE))</f>
        <v xml:space="preserve"> </v>
      </c>
      <c r="F438" t="str">
        <f>IF(ISNA(VLOOKUP(CONCATENATE($D438,F$1),'movs ordered by action'!$B:$G,4,FALSE))," ",VLOOKUP(CONCATENATE($D438,F$1),'movs ordered by action'!$B:$G,4,FALSE))</f>
        <v xml:space="preserve"> </v>
      </c>
      <c r="G438" t="str">
        <f>IF(ISNA(VLOOKUP(CONCATENATE($D438,G$1),'movs ordered by action'!$B:$G,4,FALSE))," ",VLOOKUP(CONCATENATE($D438,G$1),'movs ordered by action'!$B:$G,4,FALSE))</f>
        <v xml:space="preserve"> </v>
      </c>
      <c r="H438" t="str">
        <f>IF(ISNA(VLOOKUP(CONCATENATE($D438,H$1),'movs ordered by action'!$B:$G,4,FALSE))," ",VLOOKUP(CONCATENATE($D438,H$1),'movs ordered by action'!$B:$G,4,FALSE))</f>
        <v xml:space="preserve"> </v>
      </c>
      <c r="I438" t="str">
        <f>IF(ISNA(VLOOKUP(CONCATENATE($D438,I$1),'movs ordered by action'!$B:$G,4,FALSE))," ",VLOOKUP(CONCATENATE($D438,I$1),'movs ordered by action'!$B:$G,4,FALSE))</f>
        <v xml:space="preserve"> </v>
      </c>
      <c r="J438" t="str">
        <f>IF(ISNA(VLOOKUP(CONCATENATE($D438,J$1),'movs ordered by action'!$B:$G,4,FALSE))," ",VLOOKUP(CONCATENATE($D438,J$1),'movs ordered by action'!$B:$G,4,FALSE))</f>
        <v xml:space="preserve"> </v>
      </c>
      <c r="K438" t="str">
        <f>IF(ISNA(VLOOKUP(CONCATENATE($D438,K$1),'movs ordered by action'!$B:$G,4,FALSE))," ",VLOOKUP(CONCATENATE($D438,K$1),'movs ordered by action'!$B:$G,4,FALSE))</f>
        <v xml:space="preserve"> </v>
      </c>
      <c r="L438" t="str">
        <f>IF(ISNA(VLOOKUP(CONCATENATE($D438,L$1),'movs ordered by action'!$B:$G,4,FALSE))," ",VLOOKUP(CONCATENATE($D438,L$1),'movs ordered by action'!$B:$G,4,FALSE))</f>
        <v xml:space="preserve"> </v>
      </c>
      <c r="M438" t="str">
        <f>IF(ISNA(VLOOKUP(CONCATENATE($D438,M$1),'movs ordered by action'!$B:$G,4,FALSE))," ",VLOOKUP(CONCATENATE($D438,M$1),'movs ordered by action'!$B:$G,4,FALSE))</f>
        <v xml:space="preserve"> </v>
      </c>
      <c r="N438" t="str">
        <f>IF(ISNA(VLOOKUP(CONCATENATE($D438,N$1),'movs ordered by action'!$B:$G,4,FALSE))," ",VLOOKUP(CONCATENATE($D438,N$1),'movs ordered by action'!$B:$G,4,FALSE))</f>
        <v xml:space="preserve"> </v>
      </c>
      <c r="O438" t="str">
        <f>IF(ISNA(VLOOKUP(CONCATENATE($D438,O$1),'movs ordered by action'!$B:$G,4,FALSE))," ",VLOOKUP(CONCATENATE($D438,O$1),'movs ordered by action'!$B:$G,4,FALSE))</f>
        <v xml:space="preserve"> </v>
      </c>
      <c r="P438" t="str">
        <f>IF(ISNA(VLOOKUP(CONCATENATE($D438,P$1),'movs ordered by action'!$B:$G,4,FALSE))," ",VLOOKUP(CONCATENATE($D438,P$1),'movs ordered by action'!$B:$G,4,FALSE))</f>
        <v xml:space="preserve"> </v>
      </c>
      <c r="Q438" t="str">
        <f>IF(ISNA(VLOOKUP(CONCATENATE($D438,Q$1),'movs ordered by action'!$B:$G,4,FALSE))," ",VLOOKUP(CONCATENATE($D438,Q$1),'movs ordered by action'!$B:$G,4,FALSE))</f>
        <v xml:space="preserve"> </v>
      </c>
      <c r="R438" t="str">
        <f>IF(ISNA(VLOOKUP(CONCATENATE($D438,R$1),'movs ordered by action'!$B:$G,4,FALSE))," ",VLOOKUP(CONCATENATE($D438,R$1),'movs ordered by action'!$B:$G,4,FALSE))</f>
        <v xml:space="preserve"> </v>
      </c>
      <c r="S438" t="str">
        <f>IF(ISNA(VLOOKUP(CONCATENATE($D438,S$1),'movs ordered by action'!$B:$G,4,FALSE))," ",VLOOKUP(CONCATENATE($D438,S$1),'movs ordered by action'!$B:$G,4,FALSE))</f>
        <v xml:space="preserve"> </v>
      </c>
      <c r="T438" t="str">
        <f>IF(ISNA(VLOOKUP(CONCATENATE($D438,T$1),'movs ordered by action'!$B:$G,4,FALSE))," ",VLOOKUP(CONCATENATE($D438,T$1),'movs ordered by action'!$B:$G,4,FALSE))</f>
        <v xml:space="preserve"> </v>
      </c>
      <c r="U438" t="str">
        <f>IF(ISNA(VLOOKUP(CONCATENATE($D438,U$1),'movs ordered by action'!$B:$G,4,FALSE))," ",VLOOKUP(CONCATENATE($D438,U$1),'movs ordered by action'!$B:$G,4,FALSE))</f>
        <v xml:space="preserve"> </v>
      </c>
      <c r="V438" t="str">
        <f>IF(ISNA(VLOOKUP(CONCATENATE($D438,V$1),'movs ordered by action'!$B:$G,4,FALSE))," ",VLOOKUP(CONCATENATE($D438,V$1),'movs ordered by action'!$B:$G,4,FALSE))</f>
        <v xml:space="preserve"> </v>
      </c>
      <c r="W438" t="str">
        <f>IF(ISNA(VLOOKUP(CONCATENATE($D438,W$1),'movs ordered by action'!$B:$G,4,FALSE))," ",VLOOKUP(CONCATENATE($D438,W$1),'movs ordered by action'!$B:$G,4,FALSE))</f>
        <v xml:space="preserve"> </v>
      </c>
      <c r="X438" t="str">
        <f>IF(ISNA(VLOOKUP(CONCATENATE($D438,X$1),'movs ordered by action'!$B:$G,4,FALSE))," ",VLOOKUP(CONCATENATE($D438,X$1),'movs ordered by action'!$B:$G,4,FALSE))</f>
        <v xml:space="preserve"> </v>
      </c>
      <c r="Y438" t="str">
        <f>IF(ISNA(VLOOKUP(CONCATENATE($D438,Y$1),'movs ordered by action'!$B:$G,4,FALSE))," ",VLOOKUP(CONCATENATE($D438,Y$1),'movs ordered by action'!$B:$G,4,FALSE))</f>
        <v xml:space="preserve"> </v>
      </c>
      <c r="Z438" t="str">
        <f>IF(ISNA(VLOOKUP(CONCATENATE($D438,Z$1),'movs ordered by action'!$B:$G,4,FALSE))," ",VLOOKUP(CONCATENATE($D438,Z$1),'movs ordered by action'!$B:$G,4,FALSE))</f>
        <v xml:space="preserve"> </v>
      </c>
      <c r="AA438" t="str">
        <f>IF(ISNA(VLOOKUP(CONCATENATE($D438,AA$1),'movs ordered by action'!$B:$G,4,FALSE))," ",VLOOKUP(CONCATENATE($D438,AA$1),'movs ordered by action'!$B:$G,4,FALSE))</f>
        <v xml:space="preserve"> </v>
      </c>
      <c r="AB438" t="str">
        <f>IF(ISNA(VLOOKUP(CONCATENATE($D438,AB$1),'movs ordered by action'!$B:$G,4,FALSE))," ",VLOOKUP(CONCATENATE($D438,AB$1),'movs ordered by action'!$B:$G,4,FALSE))</f>
        <v xml:space="preserve"> </v>
      </c>
      <c r="AC438" t="str">
        <f>IF(ISNA(VLOOKUP(CONCATENATE($D438,AC$1),'movs ordered by action'!$B:$G,4,FALSE))," ",VLOOKUP(CONCATENATE($D438,AC$1),'movs ordered by action'!$B:$G,4,FALSE))</f>
        <v xml:space="preserve"> </v>
      </c>
      <c r="AD438" t="str">
        <f>IF(ISNA(VLOOKUP(CONCATENATE($D438,AD$1),'movs ordered by action'!$B:$G,4,FALSE))," ",VLOOKUP(CONCATENATE($D438,AD$1),'movs ordered by action'!$B:$G,4,FALSE))</f>
        <v xml:space="preserve"> </v>
      </c>
      <c r="AE438" t="str">
        <f>IF(ISNA(VLOOKUP(CONCATENATE($D438,AE$1),'movs ordered by action'!$B:$G,4,FALSE))," ",VLOOKUP(CONCATENATE($D438,AE$1),'movs ordered by action'!$B:$G,4,FALSE))</f>
        <v xml:space="preserve"> </v>
      </c>
      <c r="AF438" t="str">
        <f>IF(ISNA(VLOOKUP(CONCATENATE($D438,AF$1),'movs ordered by action'!$B:$G,4,FALSE))," ",VLOOKUP(CONCATENATE($D438,AF$1),'movs ordered by action'!$B:$G,4,FALSE))</f>
        <v xml:space="preserve"> </v>
      </c>
      <c r="AG438" t="str">
        <f>IF(ISNA(VLOOKUP(CONCATENATE($D438,AG$1),'movs ordered by action'!$B:$G,4,FALSE))," ",VLOOKUP(CONCATENATE($D438,AG$1),'movs ordered by action'!$B:$G,4,FALSE))</f>
        <v xml:space="preserve"> </v>
      </c>
      <c r="AH438" t="str">
        <f>IF(ISNA(VLOOKUP(CONCATENATE($D438,AH$1),'movs ordered by action'!$B:$G,4,FALSE))," ",VLOOKUP(CONCATENATE($D438,AH$1),'movs ordered by action'!$B:$G,4,FALSE))</f>
        <v xml:space="preserve"> </v>
      </c>
      <c r="AI438" t="str">
        <f>IF(ISNA(VLOOKUP(CONCATENATE($D438,AI$1),'movs ordered by action'!$B:$G,4,FALSE))," ",VLOOKUP(CONCATENATE($D438,AI$1),'movs ordered by action'!$B:$G,4,FALSE))</f>
        <v xml:space="preserve"> </v>
      </c>
      <c r="AJ438" t="str">
        <f>IF(ISNA(VLOOKUP(CONCATENATE($D438,AJ$1),'movs ordered by action'!$B:$G,4,FALSE))," ",VLOOKUP(CONCATENATE($D438,AJ$1),'movs ordered by action'!$B:$G,4,FALSE))</f>
        <v xml:space="preserve"> </v>
      </c>
      <c r="AK438" t="str">
        <f>IF(ISNA(VLOOKUP(CONCATENATE($D438,AK$1),'movs ordered by action'!$B:$G,4,FALSE))," ",VLOOKUP(CONCATENATE($D438,AK$1),'movs ordered by action'!$B:$G,4,FALSE))</f>
        <v xml:space="preserve"> </v>
      </c>
      <c r="AL438" t="str">
        <f>IF(ISNA(VLOOKUP(CONCATENATE($D438,AL$1),'movs ordered by action'!$B:$G,4,FALSE))," ",VLOOKUP(CONCATENATE($D438,AL$1),'movs ordered by action'!$B:$G,4,FALSE))</f>
        <v xml:space="preserve"> </v>
      </c>
      <c r="AM438" t="str">
        <f>IF(ISNA(VLOOKUP(CONCATENATE($D438,AM$1),'movs ordered by action'!$B:$G,4,FALSE))," ",VLOOKUP(CONCATENATE($D438,AM$1),'movs ordered by action'!$B:$G,4,FALSE))</f>
        <v xml:space="preserve"> </v>
      </c>
      <c r="AN438" t="str">
        <f>IF(ISNA(VLOOKUP(CONCATENATE($D438,AN$1),'movs ordered by action'!$B:$G,4,FALSE))," ",VLOOKUP(CONCATENATE($D438,AN$1),'movs ordered by action'!$B:$G,4,FALSE))</f>
        <v xml:space="preserve"> </v>
      </c>
      <c r="AO438" t="str">
        <f>IF(ISNA(VLOOKUP(CONCATENATE($D438,AO$1),'movs ordered by action'!$B:$G,4,FALSE))," ",VLOOKUP(CONCATENATE($D438,AO$1),'movs ordered by action'!$B:$G,4,FALSE))</f>
        <v xml:space="preserve"> </v>
      </c>
      <c r="AP438" t="str">
        <f>IF(ISNA(VLOOKUP(CONCATENATE($D438,AP$1),'movs ordered by action'!$B:$G,4,FALSE))," ",VLOOKUP(CONCATENATE($D438,AP$1),'movs ordered by action'!$B:$G,4,FALSE))</f>
        <v xml:space="preserve"> </v>
      </c>
      <c r="AQ438" t="str">
        <f>IF(ISNA(VLOOKUP(CONCATENATE($D438,AQ$1),'movs ordered by action'!$B:$G,4,FALSE))," ",VLOOKUP(CONCATENATE($D438,AQ$1),'movs ordered by action'!$B:$G,4,FALSE))</f>
        <v xml:space="preserve"> </v>
      </c>
      <c r="AR438" t="str">
        <f>IF(ISNA(VLOOKUP(CONCATENATE($D438,AR$1),'movs ordered by action'!$B:$G,4,FALSE))," ",VLOOKUP(CONCATENATE($D438,AR$1),'movs ordered by action'!$B:$G,4,FALSE))</f>
        <v xml:space="preserve"> </v>
      </c>
      <c r="AS438" t="str">
        <f>IF(ISNA(VLOOKUP(CONCATENATE($D438,AS$1),'movs ordered by action'!$B:$G,4,FALSE))," ",VLOOKUP(CONCATENATE($D438,AS$1),'movs ordered by action'!$B:$G,4,FALSE))</f>
        <v xml:space="preserve"> </v>
      </c>
      <c r="AT438" t="str">
        <f>IF(ISNA(VLOOKUP(CONCATENATE($D438,AT$1),'movs ordered by action'!$B:$G,4,FALSE))," ",VLOOKUP(CONCATENATE($D438,AT$1),'movs ordered by action'!$B:$G,4,FALSE))</f>
        <v xml:space="preserve"> </v>
      </c>
      <c r="AU438" t="str">
        <f>IF(ISNA(VLOOKUP(CONCATENATE($D438,AU$1),'movs ordered by action'!$B:$G,4,FALSE))," ",VLOOKUP(CONCATENATE($D438,AU$1),'movs ordered by action'!$B:$G,4,FALSE))</f>
        <v xml:space="preserve"> </v>
      </c>
      <c r="AV438" t="str">
        <f>IF(ISNA(VLOOKUP(CONCATENATE($D438,AV$1),'movs ordered by action'!$B:$G,4,FALSE))," ",VLOOKUP(CONCATENATE($D438,AV$1),'movs ordered by action'!$B:$G,4,FALSE))</f>
        <v xml:space="preserve"> </v>
      </c>
      <c r="AW438" t="str">
        <f>IF(ISNA(VLOOKUP(CONCATENATE($D438,AW$1),'movs ordered by action'!$B:$G,4,FALSE))," ",VLOOKUP(CONCATENATE($D438,AW$1),'movs ordered by action'!$B:$G,4,FALSE))</f>
        <v xml:space="preserve"> </v>
      </c>
      <c r="AX438" t="str">
        <f>IF(ISNA(VLOOKUP(CONCATENATE($D438,AX$1),'movs ordered by action'!$B:$G,4,FALSE))," ",VLOOKUP(CONCATENATE($D438,AX$1),'movs ordered by action'!$B:$G,4,FALSE))</f>
        <v xml:space="preserve"> </v>
      </c>
      <c r="AY438" t="str">
        <f>IF(ISNA(VLOOKUP(CONCATENATE($D438,AY$1),'movs ordered by action'!$B:$G,4,FALSE))," ",VLOOKUP(CONCATENATE($D438,AY$1),'movs ordered by action'!$B:$G,4,FALSE))</f>
        <v xml:space="preserve"> </v>
      </c>
      <c r="AZ438" t="str">
        <f>IF(ISNA(VLOOKUP(CONCATENATE($D438,AZ$1),'movs ordered by action'!$B:$G,4,FALSE))," ",VLOOKUP(CONCATENATE($D438,AZ$1),'movs ordered by action'!$B:$G,4,FALSE))</f>
        <v xml:space="preserve"> </v>
      </c>
      <c r="BA438" t="str">
        <f>IF(ISNA(VLOOKUP(CONCATENATE($D438,BA$1),'movs ordered by action'!$B:$G,4,FALSE))," ",VLOOKUP(CONCATENATE($D438,BA$1),'movs ordered by action'!$B:$G,4,FALSE))</f>
        <v xml:space="preserve"> </v>
      </c>
      <c r="BB438" t="str">
        <f>IF(ISNA(VLOOKUP(CONCATENATE($D438,BB$1),'movs ordered by action'!$B:$G,4,FALSE))," ",VLOOKUP(CONCATENATE($D438,BB$1),'movs ordered by action'!$B:$G,4,FALSE))</f>
        <v xml:space="preserve"> </v>
      </c>
      <c r="BC438" t="str">
        <f>IF(ISNA(VLOOKUP(CONCATENATE($D438,BC$1),'movs ordered by action'!$B:$G,4,FALSE))," ",VLOOKUP(CONCATENATE($D438,BC$1),'movs ordered by action'!$B:$G,4,FALSE))</f>
        <v xml:space="preserve"> </v>
      </c>
      <c r="BD438" t="str">
        <f>IF(ISNA(VLOOKUP(CONCATENATE($D438,BD$1),'movs ordered by action'!$B:$G,4,FALSE))," ",VLOOKUP(CONCATENATE($D438,BD$1),'movs ordered by action'!$B:$G,4,FALSE))</f>
        <v xml:space="preserve"> </v>
      </c>
      <c r="BE438" t="str">
        <f>IF(ISNA(VLOOKUP(CONCATENATE($D438,BE$1),'movs ordered by action'!$B:$G,4,FALSE))," ",VLOOKUP(CONCATENATE($D438,BE$1),'movs ordered by action'!$B:$G,4,FALSE))</f>
        <v xml:space="preserve"> </v>
      </c>
      <c r="BF438" t="str">
        <f>IF(ISNA(VLOOKUP(CONCATENATE($D438,BF$1),'movs ordered by action'!$B:$G,4,FALSE))," ",VLOOKUP(CONCATENATE($D438,BF$1),'movs ordered by action'!$B:$G,4,FALSE))</f>
        <v xml:space="preserve"> </v>
      </c>
      <c r="BG438" t="str">
        <f>IF(ISNA(VLOOKUP(CONCATENATE($D438,BG$1),'movs ordered by action'!$B:$G,4,FALSE))," ",VLOOKUP(CONCATENATE($D438,BG$1),'movs ordered by action'!$B:$G,4,FALSE))</f>
        <v xml:space="preserve"> </v>
      </c>
      <c r="BH438" t="str">
        <f>IF(ISNA(VLOOKUP(CONCATENATE($D438,BH$1),'movs ordered by action'!$B:$G,4,FALSE))," ",VLOOKUP(CONCATENATE($D438,BH$1),'movs ordered by action'!$B:$G,4,FALSE))</f>
        <v xml:space="preserve"> </v>
      </c>
      <c r="BI438" t="str">
        <f>IF(ISNA(VLOOKUP(CONCATENATE($D438,BI$1),'movs ordered by action'!$B:$G,4,FALSE))," ",VLOOKUP(CONCATENATE($D438,BI$1),'movs ordered by action'!$B:$G,4,FALSE))</f>
        <v xml:space="preserve"> </v>
      </c>
      <c r="BJ438" t="str">
        <f>IF(ISNA(VLOOKUP(CONCATENATE($D438,BJ$1),'movs ordered by action'!$B:$G,4,FALSE))," ",VLOOKUP(CONCATENATE($D438,BJ$1),'movs ordered by action'!$B:$G,4,FALSE))</f>
        <v xml:space="preserve"> </v>
      </c>
      <c r="BK438" t="str">
        <f>IF(ISNA(VLOOKUP(CONCATENATE($D438,BK$1),'movs ordered by action'!$B:$G,4,FALSE))," ",VLOOKUP(CONCATENATE($D438,BK$1),'movs ordered by action'!$B:$G,4,FALSE))</f>
        <v xml:space="preserve"> </v>
      </c>
      <c r="BL438" t="str">
        <f>IF(ISNA(VLOOKUP(CONCATENATE($D438,BL$1),'movs ordered by action'!$B:$G,4,FALSE))," ",VLOOKUP(CONCATENATE($D438,BL$1),'movs ordered by action'!$B:$G,4,FALSE))</f>
        <v xml:space="preserve"> </v>
      </c>
      <c r="BM438" t="str">
        <f>IF(ISNA(VLOOKUP(CONCATENATE($D438,BM$1),'movs ordered by action'!$B:$G,4,FALSE))," ",VLOOKUP(CONCATENATE($D438,BM$1),'movs ordered by action'!$B:$G,4,FALSE))</f>
        <v xml:space="preserve"> </v>
      </c>
      <c r="BN438" t="str">
        <f>IF(ISNA(VLOOKUP(CONCATENATE($D438,BN$1),'movs ordered by action'!$B:$G,4,FALSE))," ",VLOOKUP(CONCATENATE($D438,BN$1),'movs ordered by action'!$B:$G,4,FALSE))</f>
        <v xml:space="preserve"> </v>
      </c>
      <c r="BO438" t="str">
        <f>IF(ISNA(VLOOKUP(CONCATENATE($D438,BO$1),'movs ordered by action'!$B:$G,4,FALSE))," ",VLOOKUP(CONCATENATE($D438,BO$1),'movs ordered by action'!$B:$G,4,FALSE))</f>
        <v xml:space="preserve"> </v>
      </c>
      <c r="BP438" t="str">
        <f>IF(ISNA(VLOOKUP(CONCATENATE($D438,BP$1),'movs ordered by action'!$B:$G,4,FALSE))," ",VLOOKUP(CONCATENATE($D438,BP$1),'movs ordered by action'!$B:$G,4,FALSE))</f>
        <v xml:space="preserve"> </v>
      </c>
      <c r="BQ438" t="str">
        <f>IF(ISNA(VLOOKUP(CONCATENATE($D438,BQ$1),'movs ordered by action'!$B:$G,4,FALSE))," ",VLOOKUP(CONCATENATE($D438,BQ$1),'movs ordered by action'!$B:$G,4,FALSE))</f>
        <v xml:space="preserve"> </v>
      </c>
      <c r="BR438" t="str">
        <f>IF(ISNA(VLOOKUP(CONCATENATE($D438,BR$1),'movs ordered by action'!$B:$G,4,FALSE))," ",VLOOKUP(CONCATENATE($D438,BR$1),'movs ordered by action'!$B:$G,4,FALSE))</f>
        <v xml:space="preserve"> </v>
      </c>
      <c r="BS438" t="str">
        <f>IF(ISNA(VLOOKUP(CONCATENATE($D438,BS$1),'movs ordered by action'!$B:$G,4,FALSE))," ",VLOOKUP(CONCATENATE($D438,BS$1),'movs ordered by action'!$B:$G,4,FALSE))</f>
        <v xml:space="preserve"> </v>
      </c>
      <c r="BT438" t="str">
        <f>IF(ISNA(VLOOKUP(CONCATENATE($D438,BT$1),'movs ordered by action'!$B:$G,4,FALSE))," ",VLOOKUP(CONCATENATE($D438,BT$1),'movs ordered by action'!$B:$G,4,FALSE))</f>
        <v xml:space="preserve"> </v>
      </c>
      <c r="BU438" t="str">
        <f>IF(ISNA(VLOOKUP(CONCATENATE($D438,BU$1),'movs ordered by action'!$B:$G,4,FALSE))," ",VLOOKUP(CONCATENATE($D438,BU$1),'movs ordered by action'!$B:$G,4,FALSE))</f>
        <v xml:space="preserve"> </v>
      </c>
      <c r="BV438" t="str">
        <f>IF(ISNA(VLOOKUP(CONCATENATE($D438,BV$1),'movs ordered by action'!$B:$G,4,FALSE))," ",VLOOKUP(CONCATENATE($D438,BV$1),'movs ordered by action'!$B:$G,4,FALSE))</f>
        <v xml:space="preserve"> </v>
      </c>
      <c r="BW438" t="str">
        <f>IF(ISNA(VLOOKUP(CONCATENATE($D438,BW$1),'movs ordered by action'!$B:$G,4,FALSE))," ",VLOOKUP(CONCATENATE($D438,BW$1),'movs ordered by action'!$B:$G,4,FALSE))</f>
        <v xml:space="preserve"> </v>
      </c>
      <c r="BX438" t="str">
        <f>IF(ISNA(VLOOKUP(CONCATENATE($D438,BX$1),'movs ordered by action'!$B:$G,4,FALSE))," ",VLOOKUP(CONCATENATE($D438,BX$1),'movs ordered by action'!$B:$G,4,FALSE))</f>
        <v xml:space="preserve"> </v>
      </c>
      <c r="BY438" t="str">
        <f>IF(ISNA(VLOOKUP(CONCATENATE($D438,BY$1),'movs ordered by action'!$B:$G,4,FALSE))," ",VLOOKUP(CONCATENATE($D438,BY$1),'movs ordered by action'!$B:$G,4,FALSE))</f>
        <v xml:space="preserve"> </v>
      </c>
      <c r="BZ438" t="str">
        <f>IF(ISNA(VLOOKUP(CONCATENATE($D438,BZ$1),'movs ordered by action'!$B:$G,4,FALSE))," ",VLOOKUP(CONCATENATE($D438,BZ$1),'movs ordered by action'!$B:$G,4,FALSE))</f>
        <v xml:space="preserve"> </v>
      </c>
      <c r="CA438" t="str">
        <f>IF(ISNA(VLOOKUP(CONCATENATE($D438,CA$1),'movs ordered by action'!$B:$G,4,FALSE))," ",VLOOKUP(CONCATENATE($D438,CA$1),'movs ordered by action'!$B:$G,4,FALSE))</f>
        <v xml:space="preserve"> </v>
      </c>
      <c r="CB438" t="str">
        <f>IF(ISNA(VLOOKUP(CONCATENATE($D438,CB$1),'movs ordered by action'!$B:$G,4,FALSE))," ",VLOOKUP(CONCATENATE($D438,CB$1),'movs ordered by action'!$B:$G,4,FALSE))</f>
        <v xml:space="preserve"> </v>
      </c>
      <c r="CC438" t="str">
        <f>IF(ISNA(VLOOKUP(CONCATENATE($D438,CC$1),'movs ordered by action'!$B:$G,4,FALSE))," ",VLOOKUP(CONCATENATE($D438,CC$1),'movs ordered by action'!$B:$G,4,FALSE))</f>
        <v xml:space="preserve"> </v>
      </c>
      <c r="CD438" t="str">
        <f>IF(ISNA(VLOOKUP(CONCATENATE($D438,CD$1),'movs ordered by action'!$B:$G,4,FALSE))," ",VLOOKUP(CONCATENATE($D438,CD$1),'movs ordered by action'!$B:$G,4,FALSE))</f>
        <v xml:space="preserve"> </v>
      </c>
      <c r="CE438" t="str">
        <f>IF(ISNA(VLOOKUP(CONCATENATE($D438,CE$1),'movs ordered by action'!$B:$G,4,FALSE))," ",VLOOKUP(CONCATENATE($D438,CE$1),'movs ordered by action'!$B:$G,4,FALSE))</f>
        <v xml:space="preserve"> </v>
      </c>
      <c r="CF438" t="str">
        <f>IF(ISNA(VLOOKUP(CONCATENATE($D438,CF$1),'movs ordered by action'!$B:$G,4,FALSE))," ",VLOOKUP(CONCATENATE($D438,CF$1),'movs ordered by action'!$B:$G,4,FALSE))</f>
        <v xml:space="preserve"> </v>
      </c>
      <c r="CG438" t="str">
        <f>IF(ISNA(VLOOKUP(CONCATENATE($D438,CG$1),'movs ordered by action'!$B:$G,4,FALSE))," ",VLOOKUP(CONCATENATE($D438,CG$1),'movs ordered by action'!$B:$G,4,FALSE))</f>
        <v xml:space="preserve"> </v>
      </c>
      <c r="CH438" t="str">
        <f>IF(ISNA(VLOOKUP(CONCATENATE($D438,CH$1),'movs ordered by action'!$B:$G,4,FALSE))," ",VLOOKUP(CONCATENATE($D438,CH$1),'movs ordered by action'!$B:$G,4,FALSE))</f>
        <v xml:space="preserve"> </v>
      </c>
      <c r="CI438" t="str">
        <f>IF(ISNA(VLOOKUP(CONCATENATE($D438,CI$1),'movs ordered by action'!$B:$G,4,FALSE))," ",VLOOKUP(CONCATENATE($D438,CI$1),'movs ordered by action'!$B:$G,4,FALSE))</f>
        <v xml:space="preserve"> </v>
      </c>
      <c r="CJ438" t="str">
        <f>IF(ISNA(VLOOKUP(CONCATENATE($D438,CJ$1),'movs ordered by action'!$B:$G,4,FALSE))," ",VLOOKUP(CONCATENATE($D438,CJ$1),'movs ordered by action'!$B:$G,4,FALSE))</f>
        <v xml:space="preserve"> </v>
      </c>
      <c r="CK438" t="str">
        <f>IF(ISNA(VLOOKUP(CONCATENATE($D438,CK$1),'movs ordered by action'!$B:$G,4,FALSE))," ",VLOOKUP(CONCATENATE($D438,CK$1),'movs ordered by action'!$B:$G,4,FALSE))</f>
        <v xml:space="preserve"> </v>
      </c>
      <c r="CL438" t="str">
        <f>IF(ISNA(VLOOKUP(CONCATENATE($D438,CL$1),'movs ordered by action'!$B:$G,4,FALSE))," ",VLOOKUP(CONCATENATE($D438,CL$1),'movs ordered by action'!$B:$G,4,FALSE))</f>
        <v xml:space="preserve"> </v>
      </c>
      <c r="CM438" t="str">
        <f>IF(ISNA(VLOOKUP(CONCATENATE($D438,CM$1),'movs ordered by action'!$B:$G,4,FALSE))," ",VLOOKUP(CONCATENATE($D438,CM$1),'movs ordered by action'!$B:$G,4,FALSE))</f>
        <v xml:space="preserve"> </v>
      </c>
    </row>
    <row r="439" spans="1:91" x14ac:dyDescent="0.3">
      <c r="B439" t="s">
        <v>7495</v>
      </c>
      <c r="D439" s="19" t="s">
        <v>2175</v>
      </c>
      <c r="E439" t="str">
        <f>IF(ISNA(VLOOKUP(CONCATENATE($D439,E$1),'movs ordered by action'!$B:$G,4,FALSE))," ",VLOOKUP(CONCATENATE($D439,E$1),'movs ordered by action'!$B:$G,4,FALSE))</f>
        <v xml:space="preserve"> </v>
      </c>
      <c r="F439" t="str">
        <f>IF(ISNA(VLOOKUP(CONCATENATE($D439,F$1),'movs ordered by action'!$B:$G,4,FALSE))," ",VLOOKUP(CONCATENATE($D439,F$1),'movs ordered by action'!$B:$G,4,FALSE))</f>
        <v xml:space="preserve"> </v>
      </c>
      <c r="G439" t="str">
        <f>IF(ISNA(VLOOKUP(CONCATENATE($D439,G$1),'movs ordered by action'!$B:$G,4,FALSE))," ",VLOOKUP(CONCATENATE($D439,G$1),'movs ordered by action'!$B:$G,4,FALSE))</f>
        <v xml:space="preserve"> </v>
      </c>
      <c r="H439" t="str">
        <f>IF(ISNA(VLOOKUP(CONCATENATE($D439,H$1),'movs ordered by action'!$B:$G,4,FALSE))," ",VLOOKUP(CONCATENATE($D439,H$1),'movs ordered by action'!$B:$G,4,FALSE))</f>
        <v xml:space="preserve"> </v>
      </c>
      <c r="I439" t="str">
        <f>IF(ISNA(VLOOKUP(CONCATENATE($D439,I$1),'movs ordered by action'!$B:$G,4,FALSE))," ",VLOOKUP(CONCATENATE($D439,I$1),'movs ordered by action'!$B:$G,4,FALSE))</f>
        <v xml:space="preserve"> </v>
      </c>
      <c r="J439" t="str">
        <f>IF(ISNA(VLOOKUP(CONCATENATE($D439,J$1),'movs ordered by action'!$B:$G,4,FALSE))," ",VLOOKUP(CONCATENATE($D439,J$1),'movs ordered by action'!$B:$G,4,FALSE))</f>
        <v xml:space="preserve"> </v>
      </c>
      <c r="K439" t="str">
        <f>IF(ISNA(VLOOKUP(CONCATENATE($D439,K$1),'movs ordered by action'!$B:$G,4,FALSE))," ",VLOOKUP(CONCATENATE($D439,K$1),'movs ordered by action'!$B:$G,4,FALSE))</f>
        <v xml:space="preserve"> </v>
      </c>
      <c r="L439" t="str">
        <f>IF(ISNA(VLOOKUP(CONCATENATE($D439,L$1),'movs ordered by action'!$B:$G,4,FALSE))," ",VLOOKUP(CONCATENATE($D439,L$1),'movs ordered by action'!$B:$G,4,FALSE))</f>
        <v xml:space="preserve"> </v>
      </c>
      <c r="M439" t="str">
        <f>IF(ISNA(VLOOKUP(CONCATENATE($D439,M$1),'movs ordered by action'!$B:$G,4,FALSE))," ",VLOOKUP(CONCATENATE($D439,M$1),'movs ordered by action'!$B:$G,4,FALSE))</f>
        <v xml:space="preserve"> </v>
      </c>
      <c r="N439" t="str">
        <f>IF(ISNA(VLOOKUP(CONCATENATE($D439,N$1),'movs ordered by action'!$B:$G,4,FALSE))," ",VLOOKUP(CONCATENATE($D439,N$1),'movs ordered by action'!$B:$G,4,FALSE))</f>
        <v xml:space="preserve"> </v>
      </c>
      <c r="O439" t="str">
        <f>IF(ISNA(VLOOKUP(CONCATENATE($D439,O$1),'movs ordered by action'!$B:$G,4,FALSE))," ",VLOOKUP(CONCATENATE($D439,O$1),'movs ordered by action'!$B:$G,4,FALSE))</f>
        <v xml:space="preserve"> </v>
      </c>
      <c r="P439" t="str">
        <f>IF(ISNA(VLOOKUP(CONCATENATE($D439,P$1),'movs ordered by action'!$B:$G,4,FALSE))," ",VLOOKUP(CONCATENATE($D439,P$1),'movs ordered by action'!$B:$G,4,FALSE))</f>
        <v xml:space="preserve"> </v>
      </c>
      <c r="Q439" t="str">
        <f>IF(ISNA(VLOOKUP(CONCATENATE($D439,Q$1),'movs ordered by action'!$B:$G,4,FALSE))," ",VLOOKUP(CONCATENATE($D439,Q$1),'movs ordered by action'!$B:$G,4,FALSE))</f>
        <v xml:space="preserve"> </v>
      </c>
      <c r="R439" t="str">
        <f>IF(ISNA(VLOOKUP(CONCATENATE($D439,R$1),'movs ordered by action'!$B:$G,4,FALSE))," ",VLOOKUP(CONCATENATE($D439,R$1),'movs ordered by action'!$B:$G,4,FALSE))</f>
        <v xml:space="preserve"> </v>
      </c>
      <c r="S439" t="str">
        <f>IF(ISNA(VLOOKUP(CONCATENATE($D439,S$1),'movs ordered by action'!$B:$G,4,FALSE))," ",VLOOKUP(CONCATENATE($D439,S$1),'movs ordered by action'!$B:$G,4,FALSE))</f>
        <v xml:space="preserve"> </v>
      </c>
      <c r="T439" t="str">
        <f>IF(ISNA(VLOOKUP(CONCATENATE($D439,T$1),'movs ordered by action'!$B:$G,4,FALSE))," ",VLOOKUP(CONCATENATE($D439,T$1),'movs ordered by action'!$B:$G,4,FALSE))</f>
        <v xml:space="preserve"> </v>
      </c>
      <c r="U439" t="str">
        <f>IF(ISNA(VLOOKUP(CONCATENATE($D439,U$1),'movs ordered by action'!$B:$G,4,FALSE))," ",VLOOKUP(CONCATENATE($D439,U$1),'movs ordered by action'!$B:$G,4,FALSE))</f>
        <v xml:space="preserve"> </v>
      </c>
      <c r="V439" t="str">
        <f>IF(ISNA(VLOOKUP(CONCATENATE($D439,V$1),'movs ordered by action'!$B:$G,4,FALSE))," ",VLOOKUP(CONCATENATE($D439,V$1),'movs ordered by action'!$B:$G,4,FALSE))</f>
        <v xml:space="preserve"> </v>
      </c>
      <c r="W439" t="str">
        <f>IF(ISNA(VLOOKUP(CONCATENATE($D439,W$1),'movs ordered by action'!$B:$G,4,FALSE))," ",VLOOKUP(CONCATENATE($D439,W$1),'movs ordered by action'!$B:$G,4,FALSE))</f>
        <v xml:space="preserve"> </v>
      </c>
      <c r="X439" t="str">
        <f>IF(ISNA(VLOOKUP(CONCATENATE($D439,X$1),'movs ordered by action'!$B:$G,4,FALSE))," ",VLOOKUP(CONCATENATE($D439,X$1),'movs ordered by action'!$B:$G,4,FALSE))</f>
        <v xml:space="preserve"> </v>
      </c>
      <c r="Y439" t="str">
        <f>IF(ISNA(VLOOKUP(CONCATENATE($D439,Y$1),'movs ordered by action'!$B:$G,4,FALSE))," ",VLOOKUP(CONCATENATE($D439,Y$1),'movs ordered by action'!$B:$G,4,FALSE))</f>
        <v xml:space="preserve"> </v>
      </c>
      <c r="Z439" t="str">
        <f>IF(ISNA(VLOOKUP(CONCATENATE($D439,Z$1),'movs ordered by action'!$B:$G,4,FALSE))," ",VLOOKUP(CONCATENATE($D439,Z$1),'movs ordered by action'!$B:$G,4,FALSE))</f>
        <v xml:space="preserve"> </v>
      </c>
      <c r="AA439" t="str">
        <f>IF(ISNA(VLOOKUP(CONCATENATE($D439,AA$1),'movs ordered by action'!$B:$G,4,FALSE))," ",VLOOKUP(CONCATENATE($D439,AA$1),'movs ordered by action'!$B:$G,4,FALSE))</f>
        <v xml:space="preserve"> </v>
      </c>
      <c r="AB439" t="str">
        <f>IF(ISNA(VLOOKUP(CONCATENATE($D439,AB$1),'movs ordered by action'!$B:$G,4,FALSE))," ",VLOOKUP(CONCATENATE($D439,AB$1),'movs ordered by action'!$B:$G,4,FALSE))</f>
        <v xml:space="preserve"> </v>
      </c>
      <c r="AC439" t="str">
        <f>IF(ISNA(VLOOKUP(CONCATENATE($D439,AC$1),'movs ordered by action'!$B:$G,4,FALSE))," ",VLOOKUP(CONCATENATE($D439,AC$1),'movs ordered by action'!$B:$G,4,FALSE))</f>
        <v xml:space="preserve"> </v>
      </c>
      <c r="AD439" t="str">
        <f>IF(ISNA(VLOOKUP(CONCATENATE($D439,AD$1),'movs ordered by action'!$B:$G,4,FALSE))," ",VLOOKUP(CONCATENATE($D439,AD$1),'movs ordered by action'!$B:$G,4,FALSE))</f>
        <v xml:space="preserve"> </v>
      </c>
      <c r="AE439" t="str">
        <f>IF(ISNA(VLOOKUP(CONCATENATE($D439,AE$1),'movs ordered by action'!$B:$G,4,FALSE))," ",VLOOKUP(CONCATENATE($D439,AE$1),'movs ordered by action'!$B:$G,4,FALSE))</f>
        <v xml:space="preserve"> </v>
      </c>
      <c r="AF439" t="str">
        <f>IF(ISNA(VLOOKUP(CONCATENATE($D439,AF$1),'movs ordered by action'!$B:$G,4,FALSE))," ",VLOOKUP(CONCATENATE($D439,AF$1),'movs ordered by action'!$B:$G,4,FALSE))</f>
        <v xml:space="preserve"> </v>
      </c>
      <c r="AG439" t="str">
        <f>IF(ISNA(VLOOKUP(CONCATENATE($D439,AG$1),'movs ordered by action'!$B:$G,4,FALSE))," ",VLOOKUP(CONCATENATE($D439,AG$1),'movs ordered by action'!$B:$G,4,FALSE))</f>
        <v xml:space="preserve"> </v>
      </c>
      <c r="AH439" t="str">
        <f>IF(ISNA(VLOOKUP(CONCATENATE($D439,AH$1),'movs ordered by action'!$B:$G,4,FALSE))," ",VLOOKUP(CONCATENATE($D439,AH$1),'movs ordered by action'!$B:$G,4,FALSE))</f>
        <v xml:space="preserve"> </v>
      </c>
      <c r="AI439" t="str">
        <f>IF(ISNA(VLOOKUP(CONCATENATE($D439,AI$1),'movs ordered by action'!$B:$G,4,FALSE))," ",VLOOKUP(CONCATENATE($D439,AI$1),'movs ordered by action'!$B:$G,4,FALSE))</f>
        <v xml:space="preserve"> </v>
      </c>
      <c r="AJ439" t="str">
        <f>IF(ISNA(VLOOKUP(CONCATENATE($D439,AJ$1),'movs ordered by action'!$B:$G,4,FALSE))," ",VLOOKUP(CONCATENATE($D439,AJ$1),'movs ordered by action'!$B:$G,4,FALSE))</f>
        <v xml:space="preserve"> </v>
      </c>
      <c r="AK439" t="str">
        <f>IF(ISNA(VLOOKUP(CONCATENATE($D439,AK$1),'movs ordered by action'!$B:$G,4,FALSE))," ",VLOOKUP(CONCATENATE($D439,AK$1),'movs ordered by action'!$B:$G,4,FALSE))</f>
        <v xml:space="preserve"> </v>
      </c>
      <c r="AL439" t="str">
        <f>IF(ISNA(VLOOKUP(CONCATENATE($D439,AL$1),'movs ordered by action'!$B:$G,4,FALSE))," ",VLOOKUP(CONCATENATE($D439,AL$1),'movs ordered by action'!$B:$G,4,FALSE))</f>
        <v xml:space="preserve"> </v>
      </c>
      <c r="AM439" t="str">
        <f>IF(ISNA(VLOOKUP(CONCATENATE($D439,AM$1),'movs ordered by action'!$B:$G,4,FALSE))," ",VLOOKUP(CONCATENATE($D439,AM$1),'movs ordered by action'!$B:$G,4,FALSE))</f>
        <v xml:space="preserve"> </v>
      </c>
      <c r="AN439" t="str">
        <f>IF(ISNA(VLOOKUP(CONCATENATE($D439,AN$1),'movs ordered by action'!$B:$G,4,FALSE))," ",VLOOKUP(CONCATENATE($D439,AN$1),'movs ordered by action'!$B:$G,4,FALSE))</f>
        <v xml:space="preserve"> </v>
      </c>
      <c r="AO439" t="str">
        <f>IF(ISNA(VLOOKUP(CONCATENATE($D439,AO$1),'movs ordered by action'!$B:$G,4,FALSE))," ",VLOOKUP(CONCATENATE($D439,AO$1),'movs ordered by action'!$B:$G,4,FALSE))</f>
        <v xml:space="preserve"> </v>
      </c>
      <c r="AP439" t="str">
        <f>IF(ISNA(VLOOKUP(CONCATENATE($D439,AP$1),'movs ordered by action'!$B:$G,4,FALSE))," ",VLOOKUP(CONCATENATE($D439,AP$1),'movs ordered by action'!$B:$G,4,FALSE))</f>
        <v xml:space="preserve"> </v>
      </c>
      <c r="AQ439" t="str">
        <f>IF(ISNA(VLOOKUP(CONCATENATE($D439,AQ$1),'movs ordered by action'!$B:$G,4,FALSE))," ",VLOOKUP(CONCATENATE($D439,AQ$1),'movs ordered by action'!$B:$G,4,FALSE))</f>
        <v xml:space="preserve"> </v>
      </c>
      <c r="AR439" t="str">
        <f>IF(ISNA(VLOOKUP(CONCATENATE($D439,AR$1),'movs ordered by action'!$B:$G,4,FALSE))," ",VLOOKUP(CONCATENATE($D439,AR$1),'movs ordered by action'!$B:$G,4,FALSE))</f>
        <v xml:space="preserve"> </v>
      </c>
      <c r="AS439" t="str">
        <f>IF(ISNA(VLOOKUP(CONCATENATE($D439,AS$1),'movs ordered by action'!$B:$G,4,FALSE))," ",VLOOKUP(CONCATENATE($D439,AS$1),'movs ordered by action'!$B:$G,4,FALSE))</f>
        <v xml:space="preserve"> </v>
      </c>
      <c r="AT439" t="str">
        <f>IF(ISNA(VLOOKUP(CONCATENATE($D439,AT$1),'movs ordered by action'!$B:$G,4,FALSE))," ",VLOOKUP(CONCATENATE($D439,AT$1),'movs ordered by action'!$B:$G,4,FALSE))</f>
        <v xml:space="preserve"> </v>
      </c>
      <c r="AU439" t="str">
        <f>IF(ISNA(VLOOKUP(CONCATENATE($D439,AU$1),'movs ordered by action'!$B:$G,4,FALSE))," ",VLOOKUP(CONCATENATE($D439,AU$1),'movs ordered by action'!$B:$G,4,FALSE))</f>
        <v xml:space="preserve"> </v>
      </c>
      <c r="AV439" t="str">
        <f>IF(ISNA(VLOOKUP(CONCATENATE($D439,AV$1),'movs ordered by action'!$B:$G,4,FALSE))," ",VLOOKUP(CONCATENATE($D439,AV$1),'movs ordered by action'!$B:$G,4,FALSE))</f>
        <v xml:space="preserve"> </v>
      </c>
      <c r="AW439" t="str">
        <f>IF(ISNA(VLOOKUP(CONCATENATE($D439,AW$1),'movs ordered by action'!$B:$G,4,FALSE))," ",VLOOKUP(CONCATENATE($D439,AW$1),'movs ordered by action'!$B:$G,4,FALSE))</f>
        <v xml:space="preserve"> </v>
      </c>
      <c r="AX439" t="str">
        <f>IF(ISNA(VLOOKUP(CONCATENATE($D439,AX$1),'movs ordered by action'!$B:$G,4,FALSE))," ",VLOOKUP(CONCATENATE($D439,AX$1),'movs ordered by action'!$B:$G,4,FALSE))</f>
        <v xml:space="preserve"> </v>
      </c>
      <c r="AY439" t="str">
        <f>IF(ISNA(VLOOKUP(CONCATENATE($D439,AY$1),'movs ordered by action'!$B:$G,4,FALSE))," ",VLOOKUP(CONCATENATE($D439,AY$1),'movs ordered by action'!$B:$G,4,FALSE))</f>
        <v xml:space="preserve"> </v>
      </c>
      <c r="AZ439" t="str">
        <f>IF(ISNA(VLOOKUP(CONCATENATE($D439,AZ$1),'movs ordered by action'!$B:$G,4,FALSE))," ",VLOOKUP(CONCATENATE($D439,AZ$1),'movs ordered by action'!$B:$G,4,FALSE))</f>
        <v xml:space="preserve"> </v>
      </c>
      <c r="BA439" t="str">
        <f>IF(ISNA(VLOOKUP(CONCATENATE($D439,BA$1),'movs ordered by action'!$B:$G,4,FALSE))," ",VLOOKUP(CONCATENATE($D439,BA$1),'movs ordered by action'!$B:$G,4,FALSE))</f>
        <v xml:space="preserve"> </v>
      </c>
      <c r="BB439" t="str">
        <f>IF(ISNA(VLOOKUP(CONCATENATE($D439,BB$1),'movs ordered by action'!$B:$G,4,FALSE))," ",VLOOKUP(CONCATENATE($D439,BB$1),'movs ordered by action'!$B:$G,4,FALSE))</f>
        <v xml:space="preserve"> </v>
      </c>
      <c r="BC439" t="str">
        <f>IF(ISNA(VLOOKUP(CONCATENATE($D439,BC$1),'movs ordered by action'!$B:$G,4,FALSE))," ",VLOOKUP(CONCATENATE($D439,BC$1),'movs ordered by action'!$B:$G,4,FALSE))</f>
        <v xml:space="preserve"> </v>
      </c>
      <c r="BD439" t="str">
        <f>IF(ISNA(VLOOKUP(CONCATENATE($D439,BD$1),'movs ordered by action'!$B:$G,4,FALSE))," ",VLOOKUP(CONCATENATE($D439,BD$1),'movs ordered by action'!$B:$G,4,FALSE))</f>
        <v xml:space="preserve"> </v>
      </c>
      <c r="BE439" t="str">
        <f>IF(ISNA(VLOOKUP(CONCATENATE($D439,BE$1),'movs ordered by action'!$B:$G,4,FALSE))," ",VLOOKUP(CONCATENATE($D439,BE$1),'movs ordered by action'!$B:$G,4,FALSE))</f>
        <v xml:space="preserve"> </v>
      </c>
      <c r="BF439" t="str">
        <f>IF(ISNA(VLOOKUP(CONCATENATE($D439,BF$1),'movs ordered by action'!$B:$G,4,FALSE))," ",VLOOKUP(CONCATENATE($D439,BF$1),'movs ordered by action'!$B:$G,4,FALSE))</f>
        <v xml:space="preserve"> </v>
      </c>
      <c r="BG439" t="str">
        <f>IF(ISNA(VLOOKUP(CONCATENATE($D439,BG$1),'movs ordered by action'!$B:$G,4,FALSE))," ",VLOOKUP(CONCATENATE($D439,BG$1),'movs ordered by action'!$B:$G,4,FALSE))</f>
        <v xml:space="preserve"> </v>
      </c>
      <c r="BH439" t="str">
        <f>IF(ISNA(VLOOKUP(CONCATENATE($D439,BH$1),'movs ordered by action'!$B:$G,4,FALSE))," ",VLOOKUP(CONCATENATE($D439,BH$1),'movs ordered by action'!$B:$G,4,FALSE))</f>
        <v xml:space="preserve"> </v>
      </c>
      <c r="BI439" t="str">
        <f>IF(ISNA(VLOOKUP(CONCATENATE($D439,BI$1),'movs ordered by action'!$B:$G,4,FALSE))," ",VLOOKUP(CONCATENATE($D439,BI$1),'movs ordered by action'!$B:$G,4,FALSE))</f>
        <v xml:space="preserve"> </v>
      </c>
      <c r="BJ439" t="str">
        <f>IF(ISNA(VLOOKUP(CONCATENATE($D439,BJ$1),'movs ordered by action'!$B:$G,4,FALSE))," ",VLOOKUP(CONCATENATE($D439,BJ$1),'movs ordered by action'!$B:$G,4,FALSE))</f>
        <v xml:space="preserve"> </v>
      </c>
      <c r="BK439" t="str">
        <f>IF(ISNA(VLOOKUP(CONCATENATE($D439,BK$1),'movs ordered by action'!$B:$G,4,FALSE))," ",VLOOKUP(CONCATENATE($D439,BK$1),'movs ordered by action'!$B:$G,4,FALSE))</f>
        <v xml:space="preserve"> </v>
      </c>
      <c r="BL439" t="str">
        <f>IF(ISNA(VLOOKUP(CONCATENATE($D439,BL$1),'movs ordered by action'!$B:$G,4,FALSE))," ",VLOOKUP(CONCATENATE($D439,BL$1),'movs ordered by action'!$B:$G,4,FALSE))</f>
        <v xml:space="preserve"> </v>
      </c>
      <c r="BM439" t="str">
        <f>IF(ISNA(VLOOKUP(CONCATENATE($D439,BM$1),'movs ordered by action'!$B:$G,4,FALSE))," ",VLOOKUP(CONCATENATE($D439,BM$1),'movs ordered by action'!$B:$G,4,FALSE))</f>
        <v xml:space="preserve"> </v>
      </c>
      <c r="BN439" t="str">
        <f>IF(ISNA(VLOOKUP(CONCATENATE($D439,BN$1),'movs ordered by action'!$B:$G,4,FALSE))," ",VLOOKUP(CONCATENATE($D439,BN$1),'movs ordered by action'!$B:$G,4,FALSE))</f>
        <v xml:space="preserve"> </v>
      </c>
      <c r="BO439" t="str">
        <f>IF(ISNA(VLOOKUP(CONCATENATE($D439,BO$1),'movs ordered by action'!$B:$G,4,FALSE))," ",VLOOKUP(CONCATENATE($D439,BO$1),'movs ordered by action'!$B:$G,4,FALSE))</f>
        <v xml:space="preserve"> </v>
      </c>
      <c r="BP439" t="str">
        <f>IF(ISNA(VLOOKUP(CONCATENATE($D439,BP$1),'movs ordered by action'!$B:$G,4,FALSE))," ",VLOOKUP(CONCATENATE($D439,BP$1),'movs ordered by action'!$B:$G,4,FALSE))</f>
        <v xml:space="preserve"> </v>
      </c>
      <c r="BQ439" t="str">
        <f>IF(ISNA(VLOOKUP(CONCATENATE($D439,BQ$1),'movs ordered by action'!$B:$G,4,FALSE))," ",VLOOKUP(CONCATENATE($D439,BQ$1),'movs ordered by action'!$B:$G,4,FALSE))</f>
        <v xml:space="preserve"> </v>
      </c>
      <c r="BR439" t="str">
        <f>IF(ISNA(VLOOKUP(CONCATENATE($D439,BR$1),'movs ordered by action'!$B:$G,4,FALSE))," ",VLOOKUP(CONCATENATE($D439,BR$1),'movs ordered by action'!$B:$G,4,FALSE))</f>
        <v xml:space="preserve"> </v>
      </c>
      <c r="BS439" t="str">
        <f>IF(ISNA(VLOOKUP(CONCATENATE($D439,BS$1),'movs ordered by action'!$B:$G,4,FALSE))," ",VLOOKUP(CONCATENATE($D439,BS$1),'movs ordered by action'!$B:$G,4,FALSE))</f>
        <v xml:space="preserve"> </v>
      </c>
      <c r="BT439" t="str">
        <f>IF(ISNA(VLOOKUP(CONCATENATE($D439,BT$1),'movs ordered by action'!$B:$G,4,FALSE))," ",VLOOKUP(CONCATENATE($D439,BT$1),'movs ordered by action'!$B:$G,4,FALSE))</f>
        <v xml:space="preserve"> </v>
      </c>
      <c r="BU439" t="str">
        <f>IF(ISNA(VLOOKUP(CONCATENATE($D439,BU$1),'movs ordered by action'!$B:$G,4,FALSE))," ",VLOOKUP(CONCATENATE($D439,BU$1),'movs ordered by action'!$B:$G,4,FALSE))</f>
        <v xml:space="preserve"> </v>
      </c>
      <c r="BV439" t="str">
        <f>IF(ISNA(VLOOKUP(CONCATENATE($D439,BV$1),'movs ordered by action'!$B:$G,4,FALSE))," ",VLOOKUP(CONCATENATE($D439,BV$1),'movs ordered by action'!$B:$G,4,FALSE))</f>
        <v xml:space="preserve"> </v>
      </c>
      <c r="BW439" t="str">
        <f>IF(ISNA(VLOOKUP(CONCATENATE($D439,BW$1),'movs ordered by action'!$B:$G,4,FALSE))," ",VLOOKUP(CONCATENATE($D439,BW$1),'movs ordered by action'!$B:$G,4,FALSE))</f>
        <v xml:space="preserve"> </v>
      </c>
      <c r="BX439" t="str">
        <f>IF(ISNA(VLOOKUP(CONCATENATE($D439,BX$1),'movs ordered by action'!$B:$G,4,FALSE))," ",VLOOKUP(CONCATENATE($D439,BX$1),'movs ordered by action'!$B:$G,4,FALSE))</f>
        <v xml:space="preserve"> </v>
      </c>
      <c r="BY439" t="str">
        <f>IF(ISNA(VLOOKUP(CONCATENATE($D439,BY$1),'movs ordered by action'!$B:$G,4,FALSE))," ",VLOOKUP(CONCATENATE($D439,BY$1),'movs ordered by action'!$B:$G,4,FALSE))</f>
        <v xml:space="preserve"> </v>
      </c>
      <c r="BZ439" t="str">
        <f>IF(ISNA(VLOOKUP(CONCATENATE($D439,BZ$1),'movs ordered by action'!$B:$G,4,FALSE))," ",VLOOKUP(CONCATENATE($D439,BZ$1),'movs ordered by action'!$B:$G,4,FALSE))</f>
        <v xml:space="preserve"> </v>
      </c>
      <c r="CA439" t="str">
        <f>IF(ISNA(VLOOKUP(CONCATENATE($D439,CA$1),'movs ordered by action'!$B:$G,4,FALSE))," ",VLOOKUP(CONCATENATE($D439,CA$1),'movs ordered by action'!$B:$G,4,FALSE))</f>
        <v xml:space="preserve"> </v>
      </c>
      <c r="CB439" t="str">
        <f>IF(ISNA(VLOOKUP(CONCATENATE($D439,CB$1),'movs ordered by action'!$B:$G,4,FALSE))," ",VLOOKUP(CONCATENATE($D439,CB$1),'movs ordered by action'!$B:$G,4,FALSE))</f>
        <v xml:space="preserve"> </v>
      </c>
      <c r="CC439" t="str">
        <f>IF(ISNA(VLOOKUP(CONCATENATE($D439,CC$1),'movs ordered by action'!$B:$G,4,FALSE))," ",VLOOKUP(CONCATENATE($D439,CC$1),'movs ordered by action'!$B:$G,4,FALSE))</f>
        <v xml:space="preserve"> </v>
      </c>
      <c r="CD439" t="str">
        <f>IF(ISNA(VLOOKUP(CONCATENATE($D439,CD$1),'movs ordered by action'!$B:$G,4,FALSE))," ",VLOOKUP(CONCATENATE($D439,CD$1),'movs ordered by action'!$B:$G,4,FALSE))</f>
        <v xml:space="preserve"> </v>
      </c>
      <c r="CE439" t="str">
        <f>IF(ISNA(VLOOKUP(CONCATENATE($D439,CE$1),'movs ordered by action'!$B:$G,4,FALSE))," ",VLOOKUP(CONCATENATE($D439,CE$1),'movs ordered by action'!$B:$G,4,FALSE))</f>
        <v xml:space="preserve"> </v>
      </c>
      <c r="CF439" t="str">
        <f>IF(ISNA(VLOOKUP(CONCATENATE($D439,CF$1),'movs ordered by action'!$B:$G,4,FALSE))," ",VLOOKUP(CONCATENATE($D439,CF$1),'movs ordered by action'!$B:$G,4,FALSE))</f>
        <v xml:space="preserve"> </v>
      </c>
      <c r="CG439" t="str">
        <f>IF(ISNA(VLOOKUP(CONCATENATE($D439,CG$1),'movs ordered by action'!$B:$G,4,FALSE))," ",VLOOKUP(CONCATENATE($D439,CG$1),'movs ordered by action'!$B:$G,4,FALSE))</f>
        <v xml:space="preserve"> </v>
      </c>
      <c r="CH439" t="str">
        <f>IF(ISNA(VLOOKUP(CONCATENATE($D439,CH$1),'movs ordered by action'!$B:$G,4,FALSE))," ",VLOOKUP(CONCATENATE($D439,CH$1),'movs ordered by action'!$B:$G,4,FALSE))</f>
        <v xml:space="preserve"> </v>
      </c>
      <c r="CI439" t="str">
        <f>IF(ISNA(VLOOKUP(CONCATENATE($D439,CI$1),'movs ordered by action'!$B:$G,4,FALSE))," ",VLOOKUP(CONCATENATE($D439,CI$1),'movs ordered by action'!$B:$G,4,FALSE))</f>
        <v xml:space="preserve"> </v>
      </c>
      <c r="CJ439" t="str">
        <f>IF(ISNA(VLOOKUP(CONCATENATE($D439,CJ$1),'movs ordered by action'!$B:$G,4,FALSE))," ",VLOOKUP(CONCATENATE($D439,CJ$1),'movs ordered by action'!$B:$G,4,FALSE))</f>
        <v xml:space="preserve"> </v>
      </c>
      <c r="CK439" t="str">
        <f>IF(ISNA(VLOOKUP(CONCATENATE($D439,CK$1),'movs ordered by action'!$B:$G,4,FALSE))," ",VLOOKUP(CONCATENATE($D439,CK$1),'movs ordered by action'!$B:$G,4,FALSE))</f>
        <v xml:space="preserve"> </v>
      </c>
      <c r="CL439" t="str">
        <f>IF(ISNA(VLOOKUP(CONCATENATE($D439,CL$1),'movs ordered by action'!$B:$G,4,FALSE))," ",VLOOKUP(CONCATENATE($D439,CL$1),'movs ordered by action'!$B:$G,4,FALSE))</f>
        <v xml:space="preserve"> </v>
      </c>
      <c r="CM439" t="str">
        <f>IF(ISNA(VLOOKUP(CONCATENATE($D439,CM$1),'movs ordered by action'!$B:$G,4,FALSE))," ",VLOOKUP(CONCATENATE($D439,CM$1),'movs ordered by action'!$B:$G,4,FALSE))</f>
        <v xml:space="preserve"> </v>
      </c>
    </row>
    <row r="440" spans="1:91" x14ac:dyDescent="0.3">
      <c r="B440" t="s">
        <v>7495</v>
      </c>
      <c r="D440" s="19" t="s">
        <v>1492</v>
      </c>
      <c r="E440" t="str">
        <f>IF(ISNA(VLOOKUP(CONCATENATE($D440,E$1),'movs ordered by action'!$B:$G,4,FALSE))," ",VLOOKUP(CONCATENATE($D440,E$1),'movs ordered by action'!$B:$G,4,FALSE))</f>
        <v xml:space="preserve"> </v>
      </c>
      <c r="F440" t="str">
        <f>IF(ISNA(VLOOKUP(CONCATENATE($D440,F$1),'movs ordered by action'!$B:$G,4,FALSE))," ",VLOOKUP(CONCATENATE($D440,F$1),'movs ordered by action'!$B:$G,4,FALSE))</f>
        <v xml:space="preserve"> </v>
      </c>
      <c r="G440" t="str">
        <f>IF(ISNA(VLOOKUP(CONCATENATE($D440,G$1),'movs ordered by action'!$B:$G,4,FALSE))," ",VLOOKUP(CONCATENATE($D440,G$1),'movs ordered by action'!$B:$G,4,FALSE))</f>
        <v xml:space="preserve"> </v>
      </c>
      <c r="H440" t="str">
        <f>IF(ISNA(VLOOKUP(CONCATENATE($D440,H$1),'movs ordered by action'!$B:$G,4,FALSE))," ",VLOOKUP(CONCATENATE($D440,H$1),'movs ordered by action'!$B:$G,4,FALSE))</f>
        <v xml:space="preserve"> </v>
      </c>
      <c r="I440" t="str">
        <f>IF(ISNA(VLOOKUP(CONCATENATE($D440,I$1),'movs ordered by action'!$B:$G,4,FALSE))," ",VLOOKUP(CONCATENATE($D440,I$1),'movs ordered by action'!$B:$G,4,FALSE))</f>
        <v xml:space="preserve"> </v>
      </c>
      <c r="J440" t="str">
        <f>IF(ISNA(VLOOKUP(CONCATENATE($D440,J$1),'movs ordered by action'!$B:$G,4,FALSE))," ",VLOOKUP(CONCATENATE($D440,J$1),'movs ordered by action'!$B:$G,4,FALSE))</f>
        <v xml:space="preserve"> </v>
      </c>
      <c r="K440" t="str">
        <f>IF(ISNA(VLOOKUP(CONCATENATE($D440,K$1),'movs ordered by action'!$B:$G,4,FALSE))," ",VLOOKUP(CONCATENATE($D440,K$1),'movs ordered by action'!$B:$G,4,FALSE))</f>
        <v xml:space="preserve"> </v>
      </c>
      <c r="L440" t="str">
        <f>IF(ISNA(VLOOKUP(CONCATENATE($D440,L$1),'movs ordered by action'!$B:$G,4,FALSE))," ",VLOOKUP(CONCATENATE($D440,L$1),'movs ordered by action'!$B:$G,4,FALSE))</f>
        <v xml:space="preserve"> </v>
      </c>
      <c r="M440" t="str">
        <f>IF(ISNA(VLOOKUP(CONCATENATE($D440,M$1),'movs ordered by action'!$B:$G,4,FALSE))," ",VLOOKUP(CONCATENATE($D440,M$1),'movs ordered by action'!$B:$G,4,FALSE))</f>
        <v xml:space="preserve"> </v>
      </c>
      <c r="N440" t="str">
        <f>IF(ISNA(VLOOKUP(CONCATENATE($D440,N$1),'movs ordered by action'!$B:$G,4,FALSE))," ",VLOOKUP(CONCATENATE($D440,N$1),'movs ordered by action'!$B:$G,4,FALSE))</f>
        <v xml:space="preserve"> </v>
      </c>
      <c r="O440" t="str">
        <f>IF(ISNA(VLOOKUP(CONCATENATE($D440,O$1),'movs ordered by action'!$B:$G,4,FALSE))," ",VLOOKUP(CONCATENATE($D440,O$1),'movs ordered by action'!$B:$G,4,FALSE))</f>
        <v xml:space="preserve"> </v>
      </c>
      <c r="P440" t="str">
        <f>IF(ISNA(VLOOKUP(CONCATENATE($D440,P$1),'movs ordered by action'!$B:$G,4,FALSE))," ",VLOOKUP(CONCATENATE($D440,P$1),'movs ordered by action'!$B:$G,4,FALSE))</f>
        <v xml:space="preserve"> </v>
      </c>
      <c r="Q440" t="str">
        <f>IF(ISNA(VLOOKUP(CONCATENATE($D440,Q$1),'movs ordered by action'!$B:$G,4,FALSE))," ",VLOOKUP(CONCATENATE($D440,Q$1),'movs ordered by action'!$B:$G,4,FALSE))</f>
        <v xml:space="preserve"> </v>
      </c>
      <c r="R440" t="str">
        <f>IF(ISNA(VLOOKUP(CONCATENATE($D440,R$1),'movs ordered by action'!$B:$G,4,FALSE))," ",VLOOKUP(CONCATENATE($D440,R$1),'movs ordered by action'!$B:$G,4,FALSE))</f>
        <v xml:space="preserve"> </v>
      </c>
      <c r="S440" t="str">
        <f>IF(ISNA(VLOOKUP(CONCATENATE($D440,S$1),'movs ordered by action'!$B:$G,4,FALSE))," ",VLOOKUP(CONCATENATE($D440,S$1),'movs ordered by action'!$B:$G,4,FALSE))</f>
        <v xml:space="preserve"> </v>
      </c>
      <c r="T440" t="str">
        <f>IF(ISNA(VLOOKUP(CONCATENATE($D440,T$1),'movs ordered by action'!$B:$G,4,FALSE))," ",VLOOKUP(CONCATENATE($D440,T$1),'movs ordered by action'!$B:$G,4,FALSE))</f>
        <v xml:space="preserve"> </v>
      </c>
      <c r="U440" t="str">
        <f>IF(ISNA(VLOOKUP(CONCATENATE($D440,U$1),'movs ordered by action'!$B:$G,4,FALSE))," ",VLOOKUP(CONCATENATE($D440,U$1),'movs ordered by action'!$B:$G,4,FALSE))</f>
        <v xml:space="preserve"> </v>
      </c>
      <c r="V440" t="str">
        <f>IF(ISNA(VLOOKUP(CONCATENATE($D440,V$1),'movs ordered by action'!$B:$G,4,FALSE))," ",VLOOKUP(CONCATENATE($D440,V$1),'movs ordered by action'!$B:$G,4,FALSE))</f>
        <v xml:space="preserve"> </v>
      </c>
      <c r="W440" t="str">
        <f>IF(ISNA(VLOOKUP(CONCATENATE($D440,W$1),'movs ordered by action'!$B:$G,4,FALSE))," ",VLOOKUP(CONCATENATE($D440,W$1),'movs ordered by action'!$B:$G,4,FALSE))</f>
        <v xml:space="preserve"> </v>
      </c>
      <c r="X440" t="str">
        <f>IF(ISNA(VLOOKUP(CONCATENATE($D440,X$1),'movs ordered by action'!$B:$G,4,FALSE))," ",VLOOKUP(CONCATENATE($D440,X$1),'movs ordered by action'!$B:$G,4,FALSE))</f>
        <v xml:space="preserve"> </v>
      </c>
      <c r="Y440" t="str">
        <f>IF(ISNA(VLOOKUP(CONCATENATE($D440,Y$1),'movs ordered by action'!$B:$G,4,FALSE))," ",VLOOKUP(CONCATENATE($D440,Y$1),'movs ordered by action'!$B:$G,4,FALSE))</f>
        <v xml:space="preserve"> </v>
      </c>
      <c r="Z440" t="str">
        <f>IF(ISNA(VLOOKUP(CONCATENATE($D440,Z$1),'movs ordered by action'!$B:$G,4,FALSE))," ",VLOOKUP(CONCATENATE($D440,Z$1),'movs ordered by action'!$B:$G,4,FALSE))</f>
        <v xml:space="preserve"> </v>
      </c>
      <c r="AA440" t="str">
        <f>IF(ISNA(VLOOKUP(CONCATENATE($D440,AA$1),'movs ordered by action'!$B:$G,4,FALSE))," ",VLOOKUP(CONCATENATE($D440,AA$1),'movs ordered by action'!$B:$G,4,FALSE))</f>
        <v xml:space="preserve"> </v>
      </c>
      <c r="AB440" t="str">
        <f>IF(ISNA(VLOOKUP(CONCATENATE($D440,AB$1),'movs ordered by action'!$B:$G,4,FALSE))," ",VLOOKUP(CONCATENATE($D440,AB$1),'movs ordered by action'!$B:$G,4,FALSE))</f>
        <v xml:space="preserve"> </v>
      </c>
      <c r="AC440" t="str">
        <f>IF(ISNA(VLOOKUP(CONCATENATE($D440,AC$1),'movs ordered by action'!$B:$G,4,FALSE))," ",VLOOKUP(CONCATENATE($D440,AC$1),'movs ordered by action'!$B:$G,4,FALSE))</f>
        <v xml:space="preserve"> </v>
      </c>
      <c r="AD440" t="str">
        <f>IF(ISNA(VLOOKUP(CONCATENATE($D440,AD$1),'movs ordered by action'!$B:$G,4,FALSE))," ",VLOOKUP(CONCATENATE($D440,AD$1),'movs ordered by action'!$B:$G,4,FALSE))</f>
        <v xml:space="preserve"> </v>
      </c>
      <c r="AE440" t="str">
        <f>IF(ISNA(VLOOKUP(CONCATENATE($D440,AE$1),'movs ordered by action'!$B:$G,4,FALSE))," ",VLOOKUP(CONCATENATE($D440,AE$1),'movs ordered by action'!$B:$G,4,FALSE))</f>
        <v xml:space="preserve"> </v>
      </c>
      <c r="AF440" t="str">
        <f>IF(ISNA(VLOOKUP(CONCATENATE($D440,AF$1),'movs ordered by action'!$B:$G,4,FALSE))," ",VLOOKUP(CONCATENATE($D440,AF$1),'movs ordered by action'!$B:$G,4,FALSE))</f>
        <v xml:space="preserve"> </v>
      </c>
      <c r="AG440" t="str">
        <f>IF(ISNA(VLOOKUP(CONCATENATE($D440,AG$1),'movs ordered by action'!$B:$G,4,FALSE))," ",VLOOKUP(CONCATENATE($D440,AG$1),'movs ordered by action'!$B:$G,4,FALSE))</f>
        <v xml:space="preserve"> </v>
      </c>
      <c r="AH440" t="str">
        <f>IF(ISNA(VLOOKUP(CONCATENATE($D440,AH$1),'movs ordered by action'!$B:$G,4,FALSE))," ",VLOOKUP(CONCATENATE($D440,AH$1),'movs ordered by action'!$B:$G,4,FALSE))</f>
        <v xml:space="preserve"> </v>
      </c>
      <c r="AI440" t="str">
        <f>IF(ISNA(VLOOKUP(CONCATENATE($D440,AI$1),'movs ordered by action'!$B:$G,4,FALSE))," ",VLOOKUP(CONCATENATE($D440,AI$1),'movs ordered by action'!$B:$G,4,FALSE))</f>
        <v xml:space="preserve"> </v>
      </c>
      <c r="AJ440" t="str">
        <f>IF(ISNA(VLOOKUP(CONCATENATE($D440,AJ$1),'movs ordered by action'!$B:$G,4,FALSE))," ",VLOOKUP(CONCATENATE($D440,AJ$1),'movs ordered by action'!$B:$G,4,FALSE))</f>
        <v xml:space="preserve"> </v>
      </c>
      <c r="AK440" t="str">
        <f>IF(ISNA(VLOOKUP(CONCATENATE($D440,AK$1),'movs ordered by action'!$B:$G,4,FALSE))," ",VLOOKUP(CONCATENATE($D440,AK$1),'movs ordered by action'!$B:$G,4,FALSE))</f>
        <v xml:space="preserve"> </v>
      </c>
      <c r="AL440" t="str">
        <f>IF(ISNA(VLOOKUP(CONCATENATE($D440,AL$1),'movs ordered by action'!$B:$G,4,FALSE))," ",VLOOKUP(CONCATENATE($D440,AL$1),'movs ordered by action'!$B:$G,4,FALSE))</f>
        <v xml:space="preserve"> </v>
      </c>
      <c r="AM440" t="str">
        <f>IF(ISNA(VLOOKUP(CONCATENATE($D440,AM$1),'movs ordered by action'!$B:$G,4,FALSE))," ",VLOOKUP(CONCATENATE($D440,AM$1),'movs ordered by action'!$B:$G,4,FALSE))</f>
        <v xml:space="preserve"> </v>
      </c>
      <c r="AN440" t="str">
        <f>IF(ISNA(VLOOKUP(CONCATENATE($D440,AN$1),'movs ordered by action'!$B:$G,4,FALSE))," ",VLOOKUP(CONCATENATE($D440,AN$1),'movs ordered by action'!$B:$G,4,FALSE))</f>
        <v xml:space="preserve"> </v>
      </c>
      <c r="AO440" t="str">
        <f>IF(ISNA(VLOOKUP(CONCATENATE($D440,AO$1),'movs ordered by action'!$B:$G,4,FALSE))," ",VLOOKUP(CONCATENATE($D440,AO$1),'movs ordered by action'!$B:$G,4,FALSE))</f>
        <v xml:space="preserve"> </v>
      </c>
      <c r="AP440" t="str">
        <f>IF(ISNA(VLOOKUP(CONCATENATE($D440,AP$1),'movs ordered by action'!$B:$G,4,FALSE))," ",VLOOKUP(CONCATENATE($D440,AP$1),'movs ordered by action'!$B:$G,4,FALSE))</f>
        <v xml:space="preserve"> </v>
      </c>
      <c r="AQ440" t="str">
        <f>IF(ISNA(VLOOKUP(CONCATENATE($D440,AQ$1),'movs ordered by action'!$B:$G,4,FALSE))," ",VLOOKUP(CONCATENATE($D440,AQ$1),'movs ordered by action'!$B:$G,4,FALSE))</f>
        <v xml:space="preserve"> </v>
      </c>
      <c r="AR440" t="str">
        <f>IF(ISNA(VLOOKUP(CONCATENATE($D440,AR$1),'movs ordered by action'!$B:$G,4,FALSE))," ",VLOOKUP(CONCATENATE($D440,AR$1),'movs ordered by action'!$B:$G,4,FALSE))</f>
        <v xml:space="preserve"> </v>
      </c>
      <c r="AS440" t="str">
        <f>IF(ISNA(VLOOKUP(CONCATENATE($D440,AS$1),'movs ordered by action'!$B:$G,4,FALSE))," ",VLOOKUP(CONCATENATE($D440,AS$1),'movs ordered by action'!$B:$G,4,FALSE))</f>
        <v xml:space="preserve"> </v>
      </c>
      <c r="AT440" t="str">
        <f>IF(ISNA(VLOOKUP(CONCATENATE($D440,AT$1),'movs ordered by action'!$B:$G,4,FALSE))," ",VLOOKUP(CONCATENATE($D440,AT$1),'movs ordered by action'!$B:$G,4,FALSE))</f>
        <v xml:space="preserve"> </v>
      </c>
      <c r="AU440" t="str">
        <f>IF(ISNA(VLOOKUP(CONCATENATE($D440,AU$1),'movs ordered by action'!$B:$G,4,FALSE))," ",VLOOKUP(CONCATENATE($D440,AU$1),'movs ordered by action'!$B:$G,4,FALSE))</f>
        <v xml:space="preserve"> </v>
      </c>
      <c r="AV440" t="str">
        <f>IF(ISNA(VLOOKUP(CONCATENATE($D440,AV$1),'movs ordered by action'!$B:$G,4,FALSE))," ",VLOOKUP(CONCATENATE($D440,AV$1),'movs ordered by action'!$B:$G,4,FALSE))</f>
        <v xml:space="preserve"> </v>
      </c>
      <c r="AW440" t="str">
        <f>IF(ISNA(VLOOKUP(CONCATENATE($D440,AW$1),'movs ordered by action'!$B:$G,4,FALSE))," ",VLOOKUP(CONCATENATE($D440,AW$1),'movs ordered by action'!$B:$G,4,FALSE))</f>
        <v xml:space="preserve"> </v>
      </c>
      <c r="AX440" t="str">
        <f>IF(ISNA(VLOOKUP(CONCATENATE($D440,AX$1),'movs ordered by action'!$B:$G,4,FALSE))," ",VLOOKUP(CONCATENATE($D440,AX$1),'movs ordered by action'!$B:$G,4,FALSE))</f>
        <v xml:space="preserve"> </v>
      </c>
      <c r="AY440" t="str">
        <f>IF(ISNA(VLOOKUP(CONCATENATE($D440,AY$1),'movs ordered by action'!$B:$G,4,FALSE))," ",VLOOKUP(CONCATENATE($D440,AY$1),'movs ordered by action'!$B:$G,4,FALSE))</f>
        <v xml:space="preserve"> </v>
      </c>
      <c r="AZ440" t="str">
        <f>IF(ISNA(VLOOKUP(CONCATENATE($D440,AZ$1),'movs ordered by action'!$B:$G,4,FALSE))," ",VLOOKUP(CONCATENATE($D440,AZ$1),'movs ordered by action'!$B:$G,4,FALSE))</f>
        <v xml:space="preserve"> </v>
      </c>
      <c r="BA440" t="str">
        <f>IF(ISNA(VLOOKUP(CONCATENATE($D440,BA$1),'movs ordered by action'!$B:$G,4,FALSE))," ",VLOOKUP(CONCATENATE($D440,BA$1),'movs ordered by action'!$B:$G,4,FALSE))</f>
        <v xml:space="preserve"> </v>
      </c>
      <c r="BB440" t="str">
        <f>IF(ISNA(VLOOKUP(CONCATENATE($D440,BB$1),'movs ordered by action'!$B:$G,4,FALSE))," ",VLOOKUP(CONCATENATE($D440,BB$1),'movs ordered by action'!$B:$G,4,FALSE))</f>
        <v xml:space="preserve"> </v>
      </c>
      <c r="BC440" t="str">
        <f>IF(ISNA(VLOOKUP(CONCATENATE($D440,BC$1),'movs ordered by action'!$B:$G,4,FALSE))," ",VLOOKUP(CONCATENATE($D440,BC$1),'movs ordered by action'!$B:$G,4,FALSE))</f>
        <v xml:space="preserve"> </v>
      </c>
      <c r="BD440" t="str">
        <f>IF(ISNA(VLOOKUP(CONCATENATE($D440,BD$1),'movs ordered by action'!$B:$G,4,FALSE))," ",VLOOKUP(CONCATENATE($D440,BD$1),'movs ordered by action'!$B:$G,4,FALSE))</f>
        <v xml:space="preserve"> </v>
      </c>
      <c r="BE440" t="str">
        <f>IF(ISNA(VLOOKUP(CONCATENATE($D440,BE$1),'movs ordered by action'!$B:$G,4,FALSE))," ",VLOOKUP(CONCATENATE($D440,BE$1),'movs ordered by action'!$B:$G,4,FALSE))</f>
        <v xml:space="preserve"> </v>
      </c>
      <c r="BF440" t="str">
        <f>IF(ISNA(VLOOKUP(CONCATENATE($D440,BF$1),'movs ordered by action'!$B:$G,4,FALSE))," ",VLOOKUP(CONCATENATE($D440,BF$1),'movs ordered by action'!$B:$G,4,FALSE))</f>
        <v xml:space="preserve"> </v>
      </c>
      <c r="BG440" t="str">
        <f>IF(ISNA(VLOOKUP(CONCATENATE($D440,BG$1),'movs ordered by action'!$B:$G,4,FALSE))," ",VLOOKUP(CONCATENATE($D440,BG$1),'movs ordered by action'!$B:$G,4,FALSE))</f>
        <v xml:space="preserve"> </v>
      </c>
      <c r="BH440" t="str">
        <f>IF(ISNA(VLOOKUP(CONCATENATE($D440,BH$1),'movs ordered by action'!$B:$G,4,FALSE))," ",VLOOKUP(CONCATENATE($D440,BH$1),'movs ordered by action'!$B:$G,4,FALSE))</f>
        <v xml:space="preserve"> </v>
      </c>
      <c r="BI440" t="str">
        <f>IF(ISNA(VLOOKUP(CONCATENATE($D440,BI$1),'movs ordered by action'!$B:$G,4,FALSE))," ",VLOOKUP(CONCATENATE($D440,BI$1),'movs ordered by action'!$B:$G,4,FALSE))</f>
        <v xml:space="preserve"> </v>
      </c>
      <c r="BJ440" t="str">
        <f>IF(ISNA(VLOOKUP(CONCATENATE($D440,BJ$1),'movs ordered by action'!$B:$G,4,FALSE))," ",VLOOKUP(CONCATENATE($D440,BJ$1),'movs ordered by action'!$B:$G,4,FALSE))</f>
        <v xml:space="preserve"> </v>
      </c>
      <c r="BK440" t="str">
        <f>IF(ISNA(VLOOKUP(CONCATENATE($D440,BK$1),'movs ordered by action'!$B:$G,4,FALSE))," ",VLOOKUP(CONCATENATE($D440,BK$1),'movs ordered by action'!$B:$G,4,FALSE))</f>
        <v xml:space="preserve"> </v>
      </c>
      <c r="BL440" t="str">
        <f>IF(ISNA(VLOOKUP(CONCATENATE($D440,BL$1),'movs ordered by action'!$B:$G,4,FALSE))," ",VLOOKUP(CONCATENATE($D440,BL$1),'movs ordered by action'!$B:$G,4,FALSE))</f>
        <v xml:space="preserve"> </v>
      </c>
      <c r="BM440" t="str">
        <f>IF(ISNA(VLOOKUP(CONCATENATE($D440,BM$1),'movs ordered by action'!$B:$G,4,FALSE))," ",VLOOKUP(CONCATENATE($D440,BM$1),'movs ordered by action'!$B:$G,4,FALSE))</f>
        <v xml:space="preserve"> </v>
      </c>
      <c r="BN440" t="str">
        <f>IF(ISNA(VLOOKUP(CONCATENATE($D440,BN$1),'movs ordered by action'!$B:$G,4,FALSE))," ",VLOOKUP(CONCATENATE($D440,BN$1),'movs ordered by action'!$B:$G,4,FALSE))</f>
        <v xml:space="preserve"> </v>
      </c>
      <c r="BO440" t="str">
        <f>IF(ISNA(VLOOKUP(CONCATENATE($D440,BO$1),'movs ordered by action'!$B:$G,4,FALSE))," ",VLOOKUP(CONCATENATE($D440,BO$1),'movs ordered by action'!$B:$G,4,FALSE))</f>
        <v xml:space="preserve"> </v>
      </c>
      <c r="BP440" t="str">
        <f>IF(ISNA(VLOOKUP(CONCATENATE($D440,BP$1),'movs ordered by action'!$B:$G,4,FALSE))," ",VLOOKUP(CONCATENATE($D440,BP$1),'movs ordered by action'!$B:$G,4,FALSE))</f>
        <v xml:space="preserve"> </v>
      </c>
      <c r="BQ440" t="str">
        <f>IF(ISNA(VLOOKUP(CONCATENATE($D440,BQ$1),'movs ordered by action'!$B:$G,4,FALSE))," ",VLOOKUP(CONCATENATE($D440,BQ$1),'movs ordered by action'!$B:$G,4,FALSE))</f>
        <v xml:space="preserve"> </v>
      </c>
      <c r="BR440" t="str">
        <f>IF(ISNA(VLOOKUP(CONCATENATE($D440,BR$1),'movs ordered by action'!$B:$G,4,FALSE))," ",VLOOKUP(CONCATENATE($D440,BR$1),'movs ordered by action'!$B:$G,4,FALSE))</f>
        <v xml:space="preserve"> </v>
      </c>
      <c r="BS440" t="str">
        <f>IF(ISNA(VLOOKUP(CONCATENATE($D440,BS$1),'movs ordered by action'!$B:$G,4,FALSE))," ",VLOOKUP(CONCATENATE($D440,BS$1),'movs ordered by action'!$B:$G,4,FALSE))</f>
        <v xml:space="preserve"> </v>
      </c>
      <c r="BT440" t="str">
        <f>IF(ISNA(VLOOKUP(CONCATENATE($D440,BT$1),'movs ordered by action'!$B:$G,4,FALSE))," ",VLOOKUP(CONCATENATE($D440,BT$1),'movs ordered by action'!$B:$G,4,FALSE))</f>
        <v xml:space="preserve"> </v>
      </c>
      <c r="BU440" t="str">
        <f>IF(ISNA(VLOOKUP(CONCATENATE($D440,BU$1),'movs ordered by action'!$B:$G,4,FALSE))," ",VLOOKUP(CONCATENATE($D440,BU$1),'movs ordered by action'!$B:$G,4,FALSE))</f>
        <v xml:space="preserve"> </v>
      </c>
      <c r="BV440" t="str">
        <f>IF(ISNA(VLOOKUP(CONCATENATE($D440,BV$1),'movs ordered by action'!$B:$G,4,FALSE))," ",VLOOKUP(CONCATENATE($D440,BV$1),'movs ordered by action'!$B:$G,4,FALSE))</f>
        <v xml:space="preserve"> </v>
      </c>
      <c r="BW440" t="str">
        <f>IF(ISNA(VLOOKUP(CONCATENATE($D440,BW$1),'movs ordered by action'!$B:$G,4,FALSE))," ",VLOOKUP(CONCATENATE($D440,BW$1),'movs ordered by action'!$B:$G,4,FALSE))</f>
        <v xml:space="preserve"> </v>
      </c>
      <c r="BX440" t="str">
        <f>IF(ISNA(VLOOKUP(CONCATENATE($D440,BX$1),'movs ordered by action'!$B:$G,4,FALSE))," ",VLOOKUP(CONCATENATE($D440,BX$1),'movs ordered by action'!$B:$G,4,FALSE))</f>
        <v xml:space="preserve"> </v>
      </c>
      <c r="BY440" t="str">
        <f>IF(ISNA(VLOOKUP(CONCATENATE($D440,BY$1),'movs ordered by action'!$B:$G,4,FALSE))," ",VLOOKUP(CONCATENATE($D440,BY$1),'movs ordered by action'!$B:$G,4,FALSE))</f>
        <v xml:space="preserve"> </v>
      </c>
      <c r="BZ440" t="str">
        <f>IF(ISNA(VLOOKUP(CONCATENATE($D440,BZ$1),'movs ordered by action'!$B:$G,4,FALSE))," ",VLOOKUP(CONCATENATE($D440,BZ$1),'movs ordered by action'!$B:$G,4,FALSE))</f>
        <v xml:space="preserve"> </v>
      </c>
      <c r="CA440" t="str">
        <f>IF(ISNA(VLOOKUP(CONCATENATE($D440,CA$1),'movs ordered by action'!$B:$G,4,FALSE))," ",VLOOKUP(CONCATENATE($D440,CA$1),'movs ordered by action'!$B:$G,4,FALSE))</f>
        <v xml:space="preserve"> </v>
      </c>
      <c r="CB440" t="str">
        <f>IF(ISNA(VLOOKUP(CONCATENATE($D440,CB$1),'movs ordered by action'!$B:$G,4,FALSE))," ",VLOOKUP(CONCATENATE($D440,CB$1),'movs ordered by action'!$B:$G,4,FALSE))</f>
        <v xml:space="preserve"> </v>
      </c>
      <c r="CC440" t="str">
        <f>IF(ISNA(VLOOKUP(CONCATENATE($D440,CC$1),'movs ordered by action'!$B:$G,4,FALSE))," ",VLOOKUP(CONCATENATE($D440,CC$1),'movs ordered by action'!$B:$G,4,FALSE))</f>
        <v xml:space="preserve"> </v>
      </c>
      <c r="CD440" t="str">
        <f>IF(ISNA(VLOOKUP(CONCATENATE($D440,CD$1),'movs ordered by action'!$B:$G,4,FALSE))," ",VLOOKUP(CONCATENATE($D440,CD$1),'movs ordered by action'!$B:$G,4,FALSE))</f>
        <v xml:space="preserve"> </v>
      </c>
      <c r="CE440" t="str">
        <f>IF(ISNA(VLOOKUP(CONCATENATE($D440,CE$1),'movs ordered by action'!$B:$G,4,FALSE))," ",VLOOKUP(CONCATENATE($D440,CE$1),'movs ordered by action'!$B:$G,4,FALSE))</f>
        <v xml:space="preserve"> </v>
      </c>
      <c r="CF440" t="str">
        <f>IF(ISNA(VLOOKUP(CONCATENATE($D440,CF$1),'movs ordered by action'!$B:$G,4,FALSE))," ",VLOOKUP(CONCATENATE($D440,CF$1),'movs ordered by action'!$B:$G,4,FALSE))</f>
        <v xml:space="preserve"> </v>
      </c>
      <c r="CG440" t="str">
        <f>IF(ISNA(VLOOKUP(CONCATENATE($D440,CG$1),'movs ordered by action'!$B:$G,4,FALSE))," ",VLOOKUP(CONCATENATE($D440,CG$1),'movs ordered by action'!$B:$G,4,FALSE))</f>
        <v xml:space="preserve"> </v>
      </c>
      <c r="CH440" t="str">
        <f>IF(ISNA(VLOOKUP(CONCATENATE($D440,CH$1),'movs ordered by action'!$B:$G,4,FALSE))," ",VLOOKUP(CONCATENATE($D440,CH$1),'movs ordered by action'!$B:$G,4,FALSE))</f>
        <v xml:space="preserve"> </v>
      </c>
      <c r="CI440" t="str">
        <f>IF(ISNA(VLOOKUP(CONCATENATE($D440,CI$1),'movs ordered by action'!$B:$G,4,FALSE))," ",VLOOKUP(CONCATENATE($D440,CI$1),'movs ordered by action'!$B:$G,4,FALSE))</f>
        <v xml:space="preserve"> </v>
      </c>
      <c r="CJ440" t="str">
        <f>IF(ISNA(VLOOKUP(CONCATENATE($D440,CJ$1),'movs ordered by action'!$B:$G,4,FALSE))," ",VLOOKUP(CONCATENATE($D440,CJ$1),'movs ordered by action'!$B:$G,4,FALSE))</f>
        <v xml:space="preserve"> </v>
      </c>
      <c r="CK440" t="str">
        <f>IF(ISNA(VLOOKUP(CONCATENATE($D440,CK$1),'movs ordered by action'!$B:$G,4,FALSE))," ",VLOOKUP(CONCATENATE($D440,CK$1),'movs ordered by action'!$B:$G,4,FALSE))</f>
        <v xml:space="preserve"> </v>
      </c>
      <c r="CL440" t="str">
        <f>IF(ISNA(VLOOKUP(CONCATENATE($D440,CL$1),'movs ordered by action'!$B:$G,4,FALSE))," ",VLOOKUP(CONCATENATE($D440,CL$1),'movs ordered by action'!$B:$G,4,FALSE))</f>
        <v xml:space="preserve"> </v>
      </c>
      <c r="CM440" t="str">
        <f>IF(ISNA(VLOOKUP(CONCATENATE($D440,CM$1),'movs ordered by action'!$B:$G,4,FALSE))," ",VLOOKUP(CONCATENATE($D440,CM$1),'movs ordered by action'!$B:$G,4,FALSE))</f>
        <v xml:space="preserve"> </v>
      </c>
    </row>
    <row r="441" spans="1:91" x14ac:dyDescent="0.3">
      <c r="D441" s="19" t="s">
        <v>6400</v>
      </c>
      <c r="E441" t="str">
        <f>IF(ISNA(VLOOKUP(CONCATENATE($D441,E$1),'movs ordered by action'!$B:$G,4,FALSE))," ",VLOOKUP(CONCATENATE($D441,E$1),'movs ordered by action'!$B:$G,4,FALSE))</f>
        <v xml:space="preserve"> </v>
      </c>
      <c r="F441" t="str">
        <f>IF(ISNA(VLOOKUP(CONCATENATE($D441,F$1),'movs ordered by action'!$B:$G,4,FALSE))," ",VLOOKUP(CONCATENATE($D441,F$1),'movs ordered by action'!$B:$G,4,FALSE))</f>
        <v xml:space="preserve"> </v>
      </c>
      <c r="G441" t="str">
        <f>IF(ISNA(VLOOKUP(CONCATENATE($D441,G$1),'movs ordered by action'!$B:$G,4,FALSE))," ",VLOOKUP(CONCATENATE($D441,G$1),'movs ordered by action'!$B:$G,4,FALSE))</f>
        <v xml:space="preserve"> </v>
      </c>
      <c r="H441" t="str">
        <f>IF(ISNA(VLOOKUP(CONCATENATE($D441,H$1),'movs ordered by action'!$B:$G,4,FALSE))," ",VLOOKUP(CONCATENATE($D441,H$1),'movs ordered by action'!$B:$G,4,FALSE))</f>
        <v xml:space="preserve"> </v>
      </c>
      <c r="I441" t="str">
        <f>IF(ISNA(VLOOKUP(CONCATENATE($D441,I$1),'movs ordered by action'!$B:$G,4,FALSE))," ",VLOOKUP(CONCATENATE($D441,I$1),'movs ordered by action'!$B:$G,4,FALSE))</f>
        <v xml:space="preserve"> </v>
      </c>
      <c r="J441" t="str">
        <f>IF(ISNA(VLOOKUP(CONCATENATE($D441,J$1),'movs ordered by action'!$B:$G,4,FALSE))," ",VLOOKUP(CONCATENATE($D441,J$1),'movs ordered by action'!$B:$G,4,FALSE))</f>
        <v xml:space="preserve"> </v>
      </c>
      <c r="K441" t="str">
        <f>IF(ISNA(VLOOKUP(CONCATENATE($D441,K$1),'movs ordered by action'!$B:$G,4,FALSE))," ",VLOOKUP(CONCATENATE($D441,K$1),'movs ordered by action'!$B:$G,4,FALSE))</f>
        <v xml:space="preserve"> </v>
      </c>
      <c r="L441" t="str">
        <f>IF(ISNA(VLOOKUP(CONCATENATE($D441,L$1),'movs ordered by action'!$B:$G,4,FALSE))," ",VLOOKUP(CONCATENATE($D441,L$1),'movs ordered by action'!$B:$G,4,FALSE))</f>
        <v xml:space="preserve"> </v>
      </c>
      <c r="M441" t="str">
        <f>IF(ISNA(VLOOKUP(CONCATENATE($D441,M$1),'movs ordered by action'!$B:$G,4,FALSE))," ",VLOOKUP(CONCATENATE($D441,M$1),'movs ordered by action'!$B:$G,4,FALSE))</f>
        <v xml:space="preserve"> </v>
      </c>
      <c r="N441" t="str">
        <f>IF(ISNA(VLOOKUP(CONCATENATE($D441,N$1),'movs ordered by action'!$B:$G,4,FALSE))," ",VLOOKUP(CONCATENATE($D441,N$1),'movs ordered by action'!$B:$G,4,FALSE))</f>
        <v xml:space="preserve"> </v>
      </c>
      <c r="O441" t="str">
        <f>IF(ISNA(VLOOKUP(CONCATENATE($D441,O$1),'movs ordered by action'!$B:$G,4,FALSE))," ",VLOOKUP(CONCATENATE($D441,O$1),'movs ordered by action'!$B:$G,4,FALSE))</f>
        <v xml:space="preserve"> </v>
      </c>
      <c r="P441" t="str">
        <f>IF(ISNA(VLOOKUP(CONCATENATE($D441,P$1),'movs ordered by action'!$B:$G,4,FALSE))," ",VLOOKUP(CONCATENATE($D441,P$1),'movs ordered by action'!$B:$G,4,FALSE))</f>
        <v xml:space="preserve"> </v>
      </c>
      <c r="Q441" t="str">
        <f>IF(ISNA(VLOOKUP(CONCATENATE($D441,Q$1),'movs ordered by action'!$B:$G,4,FALSE))," ",VLOOKUP(CONCATENATE($D441,Q$1),'movs ordered by action'!$B:$G,4,FALSE))</f>
        <v xml:space="preserve"> </v>
      </c>
      <c r="R441" t="str">
        <f>IF(ISNA(VLOOKUP(CONCATENATE($D441,R$1),'movs ordered by action'!$B:$G,4,FALSE))," ",VLOOKUP(CONCATENATE($D441,R$1),'movs ordered by action'!$B:$G,4,FALSE))</f>
        <v xml:space="preserve"> </v>
      </c>
      <c r="S441" t="str">
        <f>IF(ISNA(VLOOKUP(CONCATENATE($D441,S$1),'movs ordered by action'!$B:$G,4,FALSE))," ",VLOOKUP(CONCATENATE($D441,S$1),'movs ordered by action'!$B:$G,4,FALSE))</f>
        <v xml:space="preserve"> </v>
      </c>
      <c r="T441" t="str">
        <f>IF(ISNA(VLOOKUP(CONCATENATE($D441,T$1),'movs ordered by action'!$B:$G,4,FALSE))," ",VLOOKUP(CONCATENATE($D441,T$1),'movs ordered by action'!$B:$G,4,FALSE))</f>
        <v xml:space="preserve"> </v>
      </c>
      <c r="U441" t="str">
        <f>IF(ISNA(VLOOKUP(CONCATENATE($D441,U$1),'movs ordered by action'!$B:$G,4,FALSE))," ",VLOOKUP(CONCATENATE($D441,U$1),'movs ordered by action'!$B:$G,4,FALSE))</f>
        <v xml:space="preserve"> </v>
      </c>
      <c r="V441" t="str">
        <f>IF(ISNA(VLOOKUP(CONCATENATE($D441,V$1),'movs ordered by action'!$B:$G,4,FALSE))," ",VLOOKUP(CONCATENATE($D441,V$1),'movs ordered by action'!$B:$G,4,FALSE))</f>
        <v xml:space="preserve"> </v>
      </c>
      <c r="W441" t="str">
        <f>IF(ISNA(VLOOKUP(CONCATENATE($D441,W$1),'movs ordered by action'!$B:$G,4,FALSE))," ",VLOOKUP(CONCATENATE($D441,W$1),'movs ordered by action'!$B:$G,4,FALSE))</f>
        <v xml:space="preserve"> </v>
      </c>
      <c r="X441" t="str">
        <f>IF(ISNA(VLOOKUP(CONCATENATE($D441,X$1),'movs ordered by action'!$B:$G,4,FALSE))," ",VLOOKUP(CONCATENATE($D441,X$1),'movs ordered by action'!$B:$G,4,FALSE))</f>
        <v xml:space="preserve"> </v>
      </c>
      <c r="Y441" t="str">
        <f>IF(ISNA(VLOOKUP(CONCATENATE($D441,Y$1),'movs ordered by action'!$B:$G,4,FALSE))," ",VLOOKUP(CONCATENATE($D441,Y$1),'movs ordered by action'!$B:$G,4,FALSE))</f>
        <v xml:space="preserve"> </v>
      </c>
      <c r="Z441" t="str">
        <f>IF(ISNA(VLOOKUP(CONCATENATE($D441,Z$1),'movs ordered by action'!$B:$G,4,FALSE))," ",VLOOKUP(CONCATENATE($D441,Z$1),'movs ordered by action'!$B:$G,4,FALSE))</f>
        <v xml:space="preserve"> </v>
      </c>
      <c r="AA441" t="str">
        <f>IF(ISNA(VLOOKUP(CONCATENATE($D441,AA$1),'movs ordered by action'!$B:$G,4,FALSE))," ",VLOOKUP(CONCATENATE($D441,AA$1),'movs ordered by action'!$B:$G,4,FALSE))</f>
        <v xml:space="preserve"> </v>
      </c>
      <c r="AB441" t="str">
        <f>IF(ISNA(VLOOKUP(CONCATENATE($D441,AB$1),'movs ordered by action'!$B:$G,4,FALSE))," ",VLOOKUP(CONCATENATE($D441,AB$1),'movs ordered by action'!$B:$G,4,FALSE))</f>
        <v xml:space="preserve"> </v>
      </c>
      <c r="AC441" t="str">
        <f>IF(ISNA(VLOOKUP(CONCATENATE($D441,AC$1),'movs ordered by action'!$B:$G,4,FALSE))," ",VLOOKUP(CONCATENATE($D441,AC$1),'movs ordered by action'!$B:$G,4,FALSE))</f>
        <v xml:space="preserve"> </v>
      </c>
      <c r="AD441" t="str">
        <f>IF(ISNA(VLOOKUP(CONCATENATE($D441,AD$1),'movs ordered by action'!$B:$G,4,FALSE))," ",VLOOKUP(CONCATENATE($D441,AD$1),'movs ordered by action'!$B:$G,4,FALSE))</f>
        <v xml:space="preserve"> </v>
      </c>
      <c r="AE441" t="str">
        <f>IF(ISNA(VLOOKUP(CONCATENATE($D441,AE$1),'movs ordered by action'!$B:$G,4,FALSE))," ",VLOOKUP(CONCATENATE($D441,AE$1),'movs ordered by action'!$B:$G,4,FALSE))</f>
        <v xml:space="preserve"> </v>
      </c>
      <c r="AF441" t="str">
        <f>IF(ISNA(VLOOKUP(CONCATENATE($D441,AF$1),'movs ordered by action'!$B:$G,4,FALSE))," ",VLOOKUP(CONCATENATE($D441,AF$1),'movs ordered by action'!$B:$G,4,FALSE))</f>
        <v xml:space="preserve"> </v>
      </c>
      <c r="AG441" t="str">
        <f>IF(ISNA(VLOOKUP(CONCATENATE($D441,AG$1),'movs ordered by action'!$B:$G,4,FALSE))," ",VLOOKUP(CONCATENATE($D441,AG$1),'movs ordered by action'!$B:$G,4,FALSE))</f>
        <v xml:space="preserve"> </v>
      </c>
      <c r="AH441" t="str">
        <f>IF(ISNA(VLOOKUP(CONCATENATE($D441,AH$1),'movs ordered by action'!$B:$G,4,FALSE))," ",VLOOKUP(CONCATENATE($D441,AH$1),'movs ordered by action'!$B:$G,4,FALSE))</f>
        <v xml:space="preserve"> </v>
      </c>
      <c r="AI441" t="str">
        <f>IF(ISNA(VLOOKUP(CONCATENATE($D441,AI$1),'movs ordered by action'!$B:$G,4,FALSE))," ",VLOOKUP(CONCATENATE($D441,AI$1),'movs ordered by action'!$B:$G,4,FALSE))</f>
        <v xml:space="preserve"> </v>
      </c>
      <c r="AJ441" t="str">
        <f>IF(ISNA(VLOOKUP(CONCATENATE($D441,AJ$1),'movs ordered by action'!$B:$G,4,FALSE))," ",VLOOKUP(CONCATENATE($D441,AJ$1),'movs ordered by action'!$B:$G,4,FALSE))</f>
        <v xml:space="preserve"> </v>
      </c>
      <c r="AK441" t="str">
        <f>IF(ISNA(VLOOKUP(CONCATENATE($D441,AK$1),'movs ordered by action'!$B:$G,4,FALSE))," ",VLOOKUP(CONCATENATE($D441,AK$1),'movs ordered by action'!$B:$G,4,FALSE))</f>
        <v xml:space="preserve"> </v>
      </c>
      <c r="AL441" t="str">
        <f>IF(ISNA(VLOOKUP(CONCATENATE($D441,AL$1),'movs ordered by action'!$B:$G,4,FALSE))," ",VLOOKUP(CONCATENATE($D441,AL$1),'movs ordered by action'!$B:$G,4,FALSE))</f>
        <v xml:space="preserve"> </v>
      </c>
      <c r="AM441" t="str">
        <f>IF(ISNA(VLOOKUP(CONCATENATE($D441,AM$1),'movs ordered by action'!$B:$G,4,FALSE))," ",VLOOKUP(CONCATENATE($D441,AM$1),'movs ordered by action'!$B:$G,4,FALSE))</f>
        <v xml:space="preserve"> </v>
      </c>
      <c r="AN441" t="str">
        <f>IF(ISNA(VLOOKUP(CONCATENATE($D441,AN$1),'movs ordered by action'!$B:$G,4,FALSE))," ",VLOOKUP(CONCATENATE($D441,AN$1),'movs ordered by action'!$B:$G,4,FALSE))</f>
        <v xml:space="preserve"> </v>
      </c>
      <c r="AO441" t="str">
        <f>IF(ISNA(VLOOKUP(CONCATENATE($D441,AO$1),'movs ordered by action'!$B:$G,4,FALSE))," ",VLOOKUP(CONCATENATE($D441,AO$1),'movs ordered by action'!$B:$G,4,FALSE))</f>
        <v xml:space="preserve"> </v>
      </c>
      <c r="AP441" t="str">
        <f>IF(ISNA(VLOOKUP(CONCATENATE($D441,AP$1),'movs ordered by action'!$B:$G,4,FALSE))," ",VLOOKUP(CONCATENATE($D441,AP$1),'movs ordered by action'!$B:$G,4,FALSE))</f>
        <v xml:space="preserve"> </v>
      </c>
      <c r="AQ441" t="str">
        <f>IF(ISNA(VLOOKUP(CONCATENATE($D441,AQ$1),'movs ordered by action'!$B:$G,4,FALSE))," ",VLOOKUP(CONCATENATE($D441,AQ$1),'movs ordered by action'!$B:$G,4,FALSE))</f>
        <v xml:space="preserve"> </v>
      </c>
      <c r="AR441" t="str">
        <f>IF(ISNA(VLOOKUP(CONCATENATE($D441,AR$1),'movs ordered by action'!$B:$G,4,FALSE))," ",VLOOKUP(CONCATENATE($D441,AR$1),'movs ordered by action'!$B:$G,4,FALSE))</f>
        <v xml:space="preserve"> </v>
      </c>
      <c r="AS441" t="str">
        <f>IF(ISNA(VLOOKUP(CONCATENATE($D441,AS$1),'movs ordered by action'!$B:$G,4,FALSE))," ",VLOOKUP(CONCATENATE($D441,AS$1),'movs ordered by action'!$B:$G,4,FALSE))</f>
        <v xml:space="preserve"> </v>
      </c>
      <c r="AT441" t="str">
        <f>IF(ISNA(VLOOKUP(CONCATENATE($D441,AT$1),'movs ordered by action'!$B:$G,4,FALSE))," ",VLOOKUP(CONCATENATE($D441,AT$1),'movs ordered by action'!$B:$G,4,FALSE))</f>
        <v xml:space="preserve"> </v>
      </c>
      <c r="AU441" t="str">
        <f>IF(ISNA(VLOOKUP(CONCATENATE($D441,AU$1),'movs ordered by action'!$B:$G,4,FALSE))," ",VLOOKUP(CONCATENATE($D441,AU$1),'movs ordered by action'!$B:$G,4,FALSE))</f>
        <v xml:space="preserve"> </v>
      </c>
      <c r="AV441" t="str">
        <f>IF(ISNA(VLOOKUP(CONCATENATE($D441,AV$1),'movs ordered by action'!$B:$G,4,FALSE))," ",VLOOKUP(CONCATENATE($D441,AV$1),'movs ordered by action'!$B:$G,4,FALSE))</f>
        <v xml:space="preserve"> </v>
      </c>
      <c r="AW441" t="str">
        <f>IF(ISNA(VLOOKUP(CONCATENATE($D441,AW$1),'movs ordered by action'!$B:$G,4,FALSE))," ",VLOOKUP(CONCATENATE($D441,AW$1),'movs ordered by action'!$B:$G,4,FALSE))</f>
        <v xml:space="preserve"> </v>
      </c>
      <c r="AX441" t="str">
        <f>IF(ISNA(VLOOKUP(CONCATENATE($D441,AX$1),'movs ordered by action'!$B:$G,4,FALSE))," ",VLOOKUP(CONCATENATE($D441,AX$1),'movs ordered by action'!$B:$G,4,FALSE))</f>
        <v xml:space="preserve"> </v>
      </c>
      <c r="AY441" t="str">
        <f>IF(ISNA(VLOOKUP(CONCATENATE($D441,AY$1),'movs ordered by action'!$B:$G,4,FALSE))," ",VLOOKUP(CONCATENATE($D441,AY$1),'movs ordered by action'!$B:$G,4,FALSE))</f>
        <v xml:space="preserve"> </v>
      </c>
      <c r="AZ441" t="str">
        <f>IF(ISNA(VLOOKUP(CONCATENATE($D441,AZ$1),'movs ordered by action'!$B:$G,4,FALSE))," ",VLOOKUP(CONCATENATE($D441,AZ$1),'movs ordered by action'!$B:$G,4,FALSE))</f>
        <v xml:space="preserve"> </v>
      </c>
      <c r="BA441" t="str">
        <f>IF(ISNA(VLOOKUP(CONCATENATE($D441,BA$1),'movs ordered by action'!$B:$G,4,FALSE))," ",VLOOKUP(CONCATENATE($D441,BA$1),'movs ordered by action'!$B:$G,4,FALSE))</f>
        <v xml:space="preserve"> </v>
      </c>
      <c r="BB441" t="str">
        <f>IF(ISNA(VLOOKUP(CONCATENATE($D441,BB$1),'movs ordered by action'!$B:$G,4,FALSE))," ",VLOOKUP(CONCATENATE($D441,BB$1),'movs ordered by action'!$B:$G,4,FALSE))</f>
        <v xml:space="preserve"> </v>
      </c>
      <c r="BC441" t="str">
        <f>IF(ISNA(VLOOKUP(CONCATENATE($D441,BC$1),'movs ordered by action'!$B:$G,4,FALSE))," ",VLOOKUP(CONCATENATE($D441,BC$1),'movs ordered by action'!$B:$G,4,FALSE))</f>
        <v xml:space="preserve"> </v>
      </c>
      <c r="BD441" t="str">
        <f>IF(ISNA(VLOOKUP(CONCATENATE($D441,BD$1),'movs ordered by action'!$B:$G,4,FALSE))," ",VLOOKUP(CONCATENATE($D441,BD$1),'movs ordered by action'!$B:$G,4,FALSE))</f>
        <v xml:space="preserve"> </v>
      </c>
      <c r="BE441" t="str">
        <f>IF(ISNA(VLOOKUP(CONCATENATE($D441,BE$1),'movs ordered by action'!$B:$G,4,FALSE))," ",VLOOKUP(CONCATENATE($D441,BE$1),'movs ordered by action'!$B:$G,4,FALSE))</f>
        <v xml:space="preserve"> </v>
      </c>
      <c r="BF441" t="str">
        <f>IF(ISNA(VLOOKUP(CONCATENATE($D441,BF$1),'movs ordered by action'!$B:$G,4,FALSE))," ",VLOOKUP(CONCATENATE($D441,BF$1),'movs ordered by action'!$B:$G,4,FALSE))</f>
        <v xml:space="preserve"> </v>
      </c>
      <c r="BG441" t="str">
        <f>IF(ISNA(VLOOKUP(CONCATENATE($D441,BG$1),'movs ordered by action'!$B:$G,4,FALSE))," ",VLOOKUP(CONCATENATE($D441,BG$1),'movs ordered by action'!$B:$G,4,FALSE))</f>
        <v xml:space="preserve"> </v>
      </c>
      <c r="BH441" t="str">
        <f>IF(ISNA(VLOOKUP(CONCATENATE($D441,BH$1),'movs ordered by action'!$B:$G,4,FALSE))," ",VLOOKUP(CONCATENATE($D441,BH$1),'movs ordered by action'!$B:$G,4,FALSE))</f>
        <v xml:space="preserve"> </v>
      </c>
      <c r="BI441" t="str">
        <f>IF(ISNA(VLOOKUP(CONCATENATE($D441,BI$1),'movs ordered by action'!$B:$G,4,FALSE))," ",VLOOKUP(CONCATENATE($D441,BI$1),'movs ordered by action'!$B:$G,4,FALSE))</f>
        <v xml:space="preserve"> </v>
      </c>
      <c r="BJ441" t="str">
        <f>IF(ISNA(VLOOKUP(CONCATENATE($D441,BJ$1),'movs ordered by action'!$B:$G,4,FALSE))," ",VLOOKUP(CONCATENATE($D441,BJ$1),'movs ordered by action'!$B:$G,4,FALSE))</f>
        <v xml:space="preserve"> </v>
      </c>
      <c r="BK441" t="str">
        <f>IF(ISNA(VLOOKUP(CONCATENATE($D441,BK$1),'movs ordered by action'!$B:$G,4,FALSE))," ",VLOOKUP(CONCATENATE($D441,BK$1),'movs ordered by action'!$B:$G,4,FALSE))</f>
        <v xml:space="preserve"> </v>
      </c>
      <c r="BL441" t="str">
        <f>IF(ISNA(VLOOKUP(CONCATENATE($D441,BL$1),'movs ordered by action'!$B:$G,4,FALSE))," ",VLOOKUP(CONCATENATE($D441,BL$1),'movs ordered by action'!$B:$G,4,FALSE))</f>
        <v xml:space="preserve"> </v>
      </c>
      <c r="BM441" t="str">
        <f>IF(ISNA(VLOOKUP(CONCATENATE($D441,BM$1),'movs ordered by action'!$B:$G,4,FALSE))," ",VLOOKUP(CONCATENATE($D441,BM$1),'movs ordered by action'!$B:$G,4,FALSE))</f>
        <v xml:space="preserve"> </v>
      </c>
      <c r="BN441" t="str">
        <f>IF(ISNA(VLOOKUP(CONCATENATE($D441,BN$1),'movs ordered by action'!$B:$G,4,FALSE))," ",VLOOKUP(CONCATENATE($D441,BN$1),'movs ordered by action'!$B:$G,4,FALSE))</f>
        <v xml:space="preserve"> </v>
      </c>
      <c r="BO441" t="str">
        <f>IF(ISNA(VLOOKUP(CONCATENATE($D441,BO$1),'movs ordered by action'!$B:$G,4,FALSE))," ",VLOOKUP(CONCATENATE($D441,BO$1),'movs ordered by action'!$B:$G,4,FALSE))</f>
        <v xml:space="preserve"> </v>
      </c>
      <c r="BP441" t="str">
        <f>IF(ISNA(VLOOKUP(CONCATENATE($D441,BP$1),'movs ordered by action'!$B:$G,4,FALSE))," ",VLOOKUP(CONCATENATE($D441,BP$1),'movs ordered by action'!$B:$G,4,FALSE))</f>
        <v xml:space="preserve"> </v>
      </c>
      <c r="BQ441" t="str">
        <f>IF(ISNA(VLOOKUP(CONCATENATE($D441,BQ$1),'movs ordered by action'!$B:$G,4,FALSE))," ",VLOOKUP(CONCATENATE($D441,BQ$1),'movs ordered by action'!$B:$G,4,FALSE))</f>
        <v xml:space="preserve"> </v>
      </c>
      <c r="BR441" t="str">
        <f>IF(ISNA(VLOOKUP(CONCATENATE($D441,BR$1),'movs ordered by action'!$B:$G,4,FALSE))," ",VLOOKUP(CONCATENATE($D441,BR$1),'movs ordered by action'!$B:$G,4,FALSE))</f>
        <v xml:space="preserve"> </v>
      </c>
      <c r="BS441" t="str">
        <f>IF(ISNA(VLOOKUP(CONCATENATE($D441,BS$1),'movs ordered by action'!$B:$G,4,FALSE))," ",VLOOKUP(CONCATENATE($D441,BS$1),'movs ordered by action'!$B:$G,4,FALSE))</f>
        <v xml:space="preserve"> </v>
      </c>
      <c r="BT441" t="str">
        <f>IF(ISNA(VLOOKUP(CONCATENATE($D441,BT$1),'movs ordered by action'!$B:$G,4,FALSE))," ",VLOOKUP(CONCATENATE($D441,BT$1),'movs ordered by action'!$B:$G,4,FALSE))</f>
        <v xml:space="preserve"> </v>
      </c>
      <c r="BU441" t="str">
        <f>IF(ISNA(VLOOKUP(CONCATENATE($D441,BU$1),'movs ordered by action'!$B:$G,4,FALSE))," ",VLOOKUP(CONCATENATE($D441,BU$1),'movs ordered by action'!$B:$G,4,FALSE))</f>
        <v xml:space="preserve"> </v>
      </c>
      <c r="BV441" t="str">
        <f>IF(ISNA(VLOOKUP(CONCATENATE($D441,BV$1),'movs ordered by action'!$B:$G,4,FALSE))," ",VLOOKUP(CONCATENATE($D441,BV$1),'movs ordered by action'!$B:$G,4,FALSE))</f>
        <v xml:space="preserve"> </v>
      </c>
      <c r="BW441" t="str">
        <f>IF(ISNA(VLOOKUP(CONCATENATE($D441,BW$1),'movs ordered by action'!$B:$G,4,FALSE))," ",VLOOKUP(CONCATENATE($D441,BW$1),'movs ordered by action'!$B:$G,4,FALSE))</f>
        <v xml:space="preserve"> </v>
      </c>
      <c r="BX441" t="str">
        <f>IF(ISNA(VLOOKUP(CONCATENATE($D441,BX$1),'movs ordered by action'!$B:$G,4,FALSE))," ",VLOOKUP(CONCATENATE($D441,BX$1),'movs ordered by action'!$B:$G,4,FALSE))</f>
        <v xml:space="preserve"> </v>
      </c>
      <c r="BY441" t="str">
        <f>IF(ISNA(VLOOKUP(CONCATENATE($D441,BY$1),'movs ordered by action'!$B:$G,4,FALSE))," ",VLOOKUP(CONCATENATE($D441,BY$1),'movs ordered by action'!$B:$G,4,FALSE))</f>
        <v xml:space="preserve"> </v>
      </c>
      <c r="BZ441" t="str">
        <f>IF(ISNA(VLOOKUP(CONCATENATE($D441,BZ$1),'movs ordered by action'!$B:$G,4,FALSE))," ",VLOOKUP(CONCATENATE($D441,BZ$1),'movs ordered by action'!$B:$G,4,FALSE))</f>
        <v xml:space="preserve"> </v>
      </c>
      <c r="CA441" t="str">
        <f>IF(ISNA(VLOOKUP(CONCATENATE($D441,CA$1),'movs ordered by action'!$B:$G,4,FALSE))," ",VLOOKUP(CONCATENATE($D441,CA$1),'movs ordered by action'!$B:$G,4,FALSE))</f>
        <v xml:space="preserve"> </v>
      </c>
      <c r="CB441" t="str">
        <f>IF(ISNA(VLOOKUP(CONCATENATE($D441,CB$1),'movs ordered by action'!$B:$G,4,FALSE))," ",VLOOKUP(CONCATENATE($D441,CB$1),'movs ordered by action'!$B:$G,4,FALSE))</f>
        <v xml:space="preserve"> </v>
      </c>
      <c r="CC441" t="str">
        <f>IF(ISNA(VLOOKUP(CONCATENATE($D441,CC$1),'movs ordered by action'!$B:$G,4,FALSE))," ",VLOOKUP(CONCATENATE($D441,CC$1),'movs ordered by action'!$B:$G,4,FALSE))</f>
        <v xml:space="preserve"> </v>
      </c>
      <c r="CD441" t="str">
        <f>IF(ISNA(VLOOKUP(CONCATENATE($D441,CD$1),'movs ordered by action'!$B:$G,4,FALSE))," ",VLOOKUP(CONCATENATE($D441,CD$1),'movs ordered by action'!$B:$G,4,FALSE))</f>
        <v xml:space="preserve"> </v>
      </c>
      <c r="CE441" t="str">
        <f>IF(ISNA(VLOOKUP(CONCATENATE($D441,CE$1),'movs ordered by action'!$B:$G,4,FALSE))," ",VLOOKUP(CONCATENATE($D441,CE$1),'movs ordered by action'!$B:$G,4,FALSE))</f>
        <v xml:space="preserve"> </v>
      </c>
      <c r="CF441" t="str">
        <f>IF(ISNA(VLOOKUP(CONCATENATE($D441,CF$1),'movs ordered by action'!$B:$G,4,FALSE))," ",VLOOKUP(CONCATENATE($D441,CF$1),'movs ordered by action'!$B:$G,4,FALSE))</f>
        <v xml:space="preserve"> </v>
      </c>
      <c r="CG441" t="str">
        <f>IF(ISNA(VLOOKUP(CONCATENATE($D441,CG$1),'movs ordered by action'!$B:$G,4,FALSE))," ",VLOOKUP(CONCATENATE($D441,CG$1),'movs ordered by action'!$B:$G,4,FALSE))</f>
        <v xml:space="preserve"> </v>
      </c>
      <c r="CH441" t="str">
        <f>IF(ISNA(VLOOKUP(CONCATENATE($D441,CH$1),'movs ordered by action'!$B:$G,4,FALSE))," ",VLOOKUP(CONCATENATE($D441,CH$1),'movs ordered by action'!$B:$G,4,FALSE))</f>
        <v xml:space="preserve"> </v>
      </c>
      <c r="CI441" t="str">
        <f>IF(ISNA(VLOOKUP(CONCATENATE($D441,CI$1),'movs ordered by action'!$B:$G,4,FALSE))," ",VLOOKUP(CONCATENATE($D441,CI$1),'movs ordered by action'!$B:$G,4,FALSE))</f>
        <v xml:space="preserve"> </v>
      </c>
      <c r="CJ441" t="str">
        <f>IF(ISNA(VLOOKUP(CONCATENATE($D441,CJ$1),'movs ordered by action'!$B:$G,4,FALSE))," ",VLOOKUP(CONCATENATE($D441,CJ$1),'movs ordered by action'!$B:$G,4,FALSE))</f>
        <v xml:space="preserve"> </v>
      </c>
      <c r="CK441" t="str">
        <f>IF(ISNA(VLOOKUP(CONCATENATE($D441,CK$1),'movs ordered by action'!$B:$G,4,FALSE))," ",VLOOKUP(CONCATENATE($D441,CK$1),'movs ordered by action'!$B:$G,4,FALSE))</f>
        <v xml:space="preserve"> </v>
      </c>
      <c r="CL441" t="str">
        <f>IF(ISNA(VLOOKUP(CONCATENATE($D441,CL$1),'movs ordered by action'!$B:$G,4,FALSE))," ",VLOOKUP(CONCATENATE($D441,CL$1),'movs ordered by action'!$B:$G,4,FALSE))</f>
        <v xml:space="preserve"> </v>
      </c>
      <c r="CM441" t="str">
        <f>IF(ISNA(VLOOKUP(CONCATENATE($D441,CM$1),'movs ordered by action'!$B:$G,4,FALSE))," ",VLOOKUP(CONCATENATE($D441,CM$1),'movs ordered by action'!$B:$G,4,FALSE))</f>
        <v xml:space="preserve"> </v>
      </c>
    </row>
    <row r="442" spans="1:91" x14ac:dyDescent="0.3">
      <c r="D442" s="19" t="s">
        <v>2179</v>
      </c>
      <c r="E442" t="str">
        <f>IF(ISNA(VLOOKUP(CONCATENATE($D442,E$1),'movs ordered by action'!$B:$G,4,FALSE))," ",VLOOKUP(CONCATENATE($D442,E$1),'movs ordered by action'!$B:$G,4,FALSE))</f>
        <v xml:space="preserve"> </v>
      </c>
      <c r="F442" t="str">
        <f>IF(ISNA(VLOOKUP(CONCATENATE($D442,F$1),'movs ordered by action'!$B:$G,4,FALSE))," ",VLOOKUP(CONCATENATE($D442,F$1),'movs ordered by action'!$B:$G,4,FALSE))</f>
        <v xml:space="preserve"> </v>
      </c>
      <c r="G442" t="str">
        <f>IF(ISNA(VLOOKUP(CONCATENATE($D442,G$1),'movs ordered by action'!$B:$G,4,FALSE))," ",VLOOKUP(CONCATENATE($D442,G$1),'movs ordered by action'!$B:$G,4,FALSE))</f>
        <v xml:space="preserve"> </v>
      </c>
      <c r="H442" t="str">
        <f>IF(ISNA(VLOOKUP(CONCATENATE($D442,H$1),'movs ordered by action'!$B:$G,4,FALSE))," ",VLOOKUP(CONCATENATE($D442,H$1),'movs ordered by action'!$B:$G,4,FALSE))</f>
        <v xml:space="preserve"> </v>
      </c>
      <c r="I442" t="str">
        <f>IF(ISNA(VLOOKUP(CONCATENATE($D442,I$1),'movs ordered by action'!$B:$G,4,FALSE))," ",VLOOKUP(CONCATENATE($D442,I$1),'movs ordered by action'!$B:$G,4,FALSE))</f>
        <v xml:space="preserve"> </v>
      </c>
      <c r="J442" t="str">
        <f>IF(ISNA(VLOOKUP(CONCATENATE($D442,J$1),'movs ordered by action'!$B:$G,4,FALSE))," ",VLOOKUP(CONCATENATE($D442,J$1),'movs ordered by action'!$B:$G,4,FALSE))</f>
        <v xml:space="preserve"> </v>
      </c>
      <c r="K442" t="str">
        <f>IF(ISNA(VLOOKUP(CONCATENATE($D442,K$1),'movs ordered by action'!$B:$G,4,FALSE))," ",VLOOKUP(CONCATENATE($D442,K$1),'movs ordered by action'!$B:$G,4,FALSE))</f>
        <v xml:space="preserve"> </v>
      </c>
      <c r="L442" t="str">
        <f>IF(ISNA(VLOOKUP(CONCATENATE($D442,L$1),'movs ordered by action'!$B:$G,4,FALSE))," ",VLOOKUP(CONCATENATE($D442,L$1),'movs ordered by action'!$B:$G,4,FALSE))</f>
        <v xml:space="preserve"> </v>
      </c>
      <c r="M442" t="str">
        <f>IF(ISNA(VLOOKUP(CONCATENATE($D442,M$1),'movs ordered by action'!$B:$G,4,FALSE))," ",VLOOKUP(CONCATENATE($D442,M$1),'movs ordered by action'!$B:$G,4,FALSE))</f>
        <v xml:space="preserve"> </v>
      </c>
      <c r="N442" t="str">
        <f>IF(ISNA(VLOOKUP(CONCATENATE($D442,N$1),'movs ordered by action'!$B:$G,4,FALSE))," ",VLOOKUP(CONCATENATE($D442,N$1),'movs ordered by action'!$B:$G,4,FALSE))</f>
        <v xml:space="preserve"> </v>
      </c>
      <c r="O442" t="str">
        <f>IF(ISNA(VLOOKUP(CONCATENATE($D442,O$1),'movs ordered by action'!$B:$G,4,FALSE))," ",VLOOKUP(CONCATENATE($D442,O$1),'movs ordered by action'!$B:$G,4,FALSE))</f>
        <v xml:space="preserve"> </v>
      </c>
      <c r="P442" t="str">
        <f>IF(ISNA(VLOOKUP(CONCATENATE($D442,P$1),'movs ordered by action'!$B:$G,4,FALSE))," ",VLOOKUP(CONCATENATE($D442,P$1),'movs ordered by action'!$B:$G,4,FALSE))</f>
        <v xml:space="preserve"> </v>
      </c>
      <c r="Q442" t="str">
        <f>IF(ISNA(VLOOKUP(CONCATENATE($D442,Q$1),'movs ordered by action'!$B:$G,4,FALSE))," ",VLOOKUP(CONCATENATE($D442,Q$1),'movs ordered by action'!$B:$G,4,FALSE))</f>
        <v xml:space="preserve"> </v>
      </c>
      <c r="R442" t="str">
        <f>IF(ISNA(VLOOKUP(CONCATENATE($D442,R$1),'movs ordered by action'!$B:$G,4,FALSE))," ",VLOOKUP(CONCATENATE($D442,R$1),'movs ordered by action'!$B:$G,4,FALSE))</f>
        <v xml:space="preserve"> </v>
      </c>
      <c r="S442" t="str">
        <f>IF(ISNA(VLOOKUP(CONCATENATE($D442,S$1),'movs ordered by action'!$B:$G,4,FALSE))," ",VLOOKUP(CONCATENATE($D442,S$1),'movs ordered by action'!$B:$G,4,FALSE))</f>
        <v xml:space="preserve"> </v>
      </c>
      <c r="T442" t="str">
        <f>IF(ISNA(VLOOKUP(CONCATENATE($D442,T$1),'movs ordered by action'!$B:$G,4,FALSE))," ",VLOOKUP(CONCATENATE($D442,T$1),'movs ordered by action'!$B:$G,4,FALSE))</f>
        <v xml:space="preserve"> </v>
      </c>
      <c r="U442" t="str">
        <f>IF(ISNA(VLOOKUP(CONCATENATE($D442,U$1),'movs ordered by action'!$B:$G,4,FALSE))," ",VLOOKUP(CONCATENATE($D442,U$1),'movs ordered by action'!$B:$G,4,FALSE))</f>
        <v xml:space="preserve"> </v>
      </c>
      <c r="V442" t="str">
        <f>IF(ISNA(VLOOKUP(CONCATENATE($D442,V$1),'movs ordered by action'!$B:$G,4,FALSE))," ",VLOOKUP(CONCATENATE($D442,V$1),'movs ordered by action'!$B:$G,4,FALSE))</f>
        <v xml:space="preserve"> </v>
      </c>
      <c r="W442" t="str">
        <f>IF(ISNA(VLOOKUP(CONCATENATE($D442,W$1),'movs ordered by action'!$B:$G,4,FALSE))," ",VLOOKUP(CONCATENATE($D442,W$1),'movs ordered by action'!$B:$G,4,FALSE))</f>
        <v xml:space="preserve"> </v>
      </c>
      <c r="X442" t="str">
        <f>IF(ISNA(VLOOKUP(CONCATENATE($D442,X$1),'movs ordered by action'!$B:$G,4,FALSE))," ",VLOOKUP(CONCATENATE($D442,X$1),'movs ordered by action'!$B:$G,4,FALSE))</f>
        <v xml:space="preserve"> </v>
      </c>
      <c r="Y442" t="str">
        <f>IF(ISNA(VLOOKUP(CONCATENATE($D442,Y$1),'movs ordered by action'!$B:$G,4,FALSE))," ",VLOOKUP(CONCATENATE($D442,Y$1),'movs ordered by action'!$B:$G,4,FALSE))</f>
        <v xml:space="preserve"> </v>
      </c>
      <c r="Z442" t="str">
        <f>IF(ISNA(VLOOKUP(CONCATENATE($D442,Z$1),'movs ordered by action'!$B:$G,4,FALSE))," ",VLOOKUP(CONCATENATE($D442,Z$1),'movs ordered by action'!$B:$G,4,FALSE))</f>
        <v xml:space="preserve"> </v>
      </c>
      <c r="AA442" t="str">
        <f>IF(ISNA(VLOOKUP(CONCATENATE($D442,AA$1),'movs ordered by action'!$B:$G,4,FALSE))," ",VLOOKUP(CONCATENATE($D442,AA$1),'movs ordered by action'!$B:$G,4,FALSE))</f>
        <v xml:space="preserve"> </v>
      </c>
      <c r="AB442" t="str">
        <f>IF(ISNA(VLOOKUP(CONCATENATE($D442,AB$1),'movs ordered by action'!$B:$G,4,FALSE))," ",VLOOKUP(CONCATENATE($D442,AB$1),'movs ordered by action'!$B:$G,4,FALSE))</f>
        <v xml:space="preserve"> </v>
      </c>
      <c r="AC442" t="str">
        <f>IF(ISNA(VLOOKUP(CONCATENATE($D442,AC$1),'movs ordered by action'!$B:$G,4,FALSE))," ",VLOOKUP(CONCATENATE($D442,AC$1),'movs ordered by action'!$B:$G,4,FALSE))</f>
        <v xml:space="preserve"> </v>
      </c>
      <c r="AD442" t="str">
        <f>IF(ISNA(VLOOKUP(CONCATENATE($D442,AD$1),'movs ordered by action'!$B:$G,4,FALSE))," ",VLOOKUP(CONCATENATE($D442,AD$1),'movs ordered by action'!$B:$G,4,FALSE))</f>
        <v xml:space="preserve"> </v>
      </c>
      <c r="AE442" t="str">
        <f>IF(ISNA(VLOOKUP(CONCATENATE($D442,AE$1),'movs ordered by action'!$B:$G,4,FALSE))," ",VLOOKUP(CONCATENATE($D442,AE$1),'movs ordered by action'!$B:$G,4,FALSE))</f>
        <v xml:space="preserve"> </v>
      </c>
      <c r="AF442" t="str">
        <f>IF(ISNA(VLOOKUP(CONCATENATE($D442,AF$1),'movs ordered by action'!$B:$G,4,FALSE))," ",VLOOKUP(CONCATENATE($D442,AF$1),'movs ordered by action'!$B:$G,4,FALSE))</f>
        <v xml:space="preserve"> </v>
      </c>
      <c r="AG442" t="str">
        <f>IF(ISNA(VLOOKUP(CONCATENATE($D442,AG$1),'movs ordered by action'!$B:$G,4,FALSE))," ",VLOOKUP(CONCATENATE($D442,AG$1),'movs ordered by action'!$B:$G,4,FALSE))</f>
        <v xml:space="preserve"> </v>
      </c>
      <c r="AH442" t="str">
        <f>IF(ISNA(VLOOKUP(CONCATENATE($D442,AH$1),'movs ordered by action'!$B:$G,4,FALSE))," ",VLOOKUP(CONCATENATE($D442,AH$1),'movs ordered by action'!$B:$G,4,FALSE))</f>
        <v xml:space="preserve"> </v>
      </c>
      <c r="AI442" t="str">
        <f>IF(ISNA(VLOOKUP(CONCATENATE($D442,AI$1),'movs ordered by action'!$B:$G,4,FALSE))," ",VLOOKUP(CONCATENATE($D442,AI$1),'movs ordered by action'!$B:$G,4,FALSE))</f>
        <v xml:space="preserve"> </v>
      </c>
      <c r="AJ442" t="str">
        <f>IF(ISNA(VLOOKUP(CONCATENATE($D442,AJ$1),'movs ordered by action'!$B:$G,4,FALSE))," ",VLOOKUP(CONCATENATE($D442,AJ$1),'movs ordered by action'!$B:$G,4,FALSE))</f>
        <v xml:space="preserve"> </v>
      </c>
      <c r="AK442" t="str">
        <f>IF(ISNA(VLOOKUP(CONCATENATE($D442,AK$1),'movs ordered by action'!$B:$G,4,FALSE))," ",VLOOKUP(CONCATENATE($D442,AK$1),'movs ordered by action'!$B:$G,4,FALSE))</f>
        <v xml:space="preserve"> </v>
      </c>
      <c r="AL442" t="str">
        <f>IF(ISNA(VLOOKUP(CONCATENATE($D442,AL$1),'movs ordered by action'!$B:$G,4,FALSE))," ",VLOOKUP(CONCATENATE($D442,AL$1),'movs ordered by action'!$B:$G,4,FALSE))</f>
        <v xml:space="preserve"> </v>
      </c>
      <c r="AM442" t="str">
        <f>IF(ISNA(VLOOKUP(CONCATENATE($D442,AM$1),'movs ordered by action'!$B:$G,4,FALSE))," ",VLOOKUP(CONCATENATE($D442,AM$1),'movs ordered by action'!$B:$G,4,FALSE))</f>
        <v xml:space="preserve"> </v>
      </c>
      <c r="AN442" t="str">
        <f>IF(ISNA(VLOOKUP(CONCATENATE($D442,AN$1),'movs ordered by action'!$B:$G,4,FALSE))," ",VLOOKUP(CONCATENATE($D442,AN$1),'movs ordered by action'!$B:$G,4,FALSE))</f>
        <v xml:space="preserve"> </v>
      </c>
      <c r="AO442" t="str">
        <f>IF(ISNA(VLOOKUP(CONCATENATE($D442,AO$1),'movs ordered by action'!$B:$G,4,FALSE))," ",VLOOKUP(CONCATENATE($D442,AO$1),'movs ordered by action'!$B:$G,4,FALSE))</f>
        <v xml:space="preserve"> </v>
      </c>
      <c r="AP442" t="str">
        <f>IF(ISNA(VLOOKUP(CONCATENATE($D442,AP$1),'movs ordered by action'!$B:$G,4,FALSE))," ",VLOOKUP(CONCATENATE($D442,AP$1),'movs ordered by action'!$B:$G,4,FALSE))</f>
        <v xml:space="preserve"> </v>
      </c>
      <c r="AQ442" t="str">
        <f>IF(ISNA(VLOOKUP(CONCATENATE($D442,AQ$1),'movs ordered by action'!$B:$G,4,FALSE))," ",VLOOKUP(CONCATENATE($D442,AQ$1),'movs ordered by action'!$B:$G,4,FALSE))</f>
        <v xml:space="preserve"> </v>
      </c>
      <c r="AR442" t="str">
        <f>IF(ISNA(VLOOKUP(CONCATENATE($D442,AR$1),'movs ordered by action'!$B:$G,4,FALSE))," ",VLOOKUP(CONCATENATE($D442,AR$1),'movs ordered by action'!$B:$G,4,FALSE))</f>
        <v xml:space="preserve"> </v>
      </c>
      <c r="AS442" t="str">
        <f>IF(ISNA(VLOOKUP(CONCATENATE($D442,AS$1),'movs ordered by action'!$B:$G,4,FALSE))," ",VLOOKUP(CONCATENATE($D442,AS$1),'movs ordered by action'!$B:$G,4,FALSE))</f>
        <v xml:space="preserve"> </v>
      </c>
      <c r="AT442" t="str">
        <f>IF(ISNA(VLOOKUP(CONCATENATE($D442,AT$1),'movs ordered by action'!$B:$G,4,FALSE))," ",VLOOKUP(CONCATENATE($D442,AT$1),'movs ordered by action'!$B:$G,4,FALSE))</f>
        <v xml:space="preserve"> </v>
      </c>
      <c r="AU442" t="str">
        <f>IF(ISNA(VLOOKUP(CONCATENATE($D442,AU$1),'movs ordered by action'!$B:$G,4,FALSE))," ",VLOOKUP(CONCATENATE($D442,AU$1),'movs ordered by action'!$B:$G,4,FALSE))</f>
        <v xml:space="preserve"> </v>
      </c>
      <c r="AV442" t="str">
        <f>IF(ISNA(VLOOKUP(CONCATENATE($D442,AV$1),'movs ordered by action'!$B:$G,4,FALSE))," ",VLOOKUP(CONCATENATE($D442,AV$1),'movs ordered by action'!$B:$G,4,FALSE))</f>
        <v xml:space="preserve"> </v>
      </c>
      <c r="AW442" t="str">
        <f>IF(ISNA(VLOOKUP(CONCATENATE($D442,AW$1),'movs ordered by action'!$B:$G,4,FALSE))," ",VLOOKUP(CONCATENATE($D442,AW$1),'movs ordered by action'!$B:$G,4,FALSE))</f>
        <v xml:space="preserve"> </v>
      </c>
      <c r="AX442" t="str">
        <f>IF(ISNA(VLOOKUP(CONCATENATE($D442,AX$1),'movs ordered by action'!$B:$G,4,FALSE))," ",VLOOKUP(CONCATENATE($D442,AX$1),'movs ordered by action'!$B:$G,4,FALSE))</f>
        <v xml:space="preserve"> </v>
      </c>
      <c r="AY442" t="str">
        <f>IF(ISNA(VLOOKUP(CONCATENATE($D442,AY$1),'movs ordered by action'!$B:$G,4,FALSE))," ",VLOOKUP(CONCATENATE($D442,AY$1),'movs ordered by action'!$B:$G,4,FALSE))</f>
        <v xml:space="preserve"> </v>
      </c>
      <c r="AZ442" t="str">
        <f>IF(ISNA(VLOOKUP(CONCATENATE($D442,AZ$1),'movs ordered by action'!$B:$G,4,FALSE))," ",VLOOKUP(CONCATENATE($D442,AZ$1),'movs ordered by action'!$B:$G,4,FALSE))</f>
        <v xml:space="preserve"> </v>
      </c>
      <c r="BA442" t="str">
        <f>IF(ISNA(VLOOKUP(CONCATENATE($D442,BA$1),'movs ordered by action'!$B:$G,4,FALSE))," ",VLOOKUP(CONCATENATE($D442,BA$1),'movs ordered by action'!$B:$G,4,FALSE))</f>
        <v xml:space="preserve"> </v>
      </c>
      <c r="BB442" t="str">
        <f>IF(ISNA(VLOOKUP(CONCATENATE($D442,BB$1),'movs ordered by action'!$B:$G,4,FALSE))," ",VLOOKUP(CONCATENATE($D442,BB$1),'movs ordered by action'!$B:$G,4,FALSE))</f>
        <v xml:space="preserve"> </v>
      </c>
      <c r="BC442" t="str">
        <f>IF(ISNA(VLOOKUP(CONCATENATE($D442,BC$1),'movs ordered by action'!$B:$G,4,FALSE))," ",VLOOKUP(CONCATENATE($D442,BC$1),'movs ordered by action'!$B:$G,4,FALSE))</f>
        <v xml:space="preserve"> </v>
      </c>
      <c r="BD442" t="str">
        <f>IF(ISNA(VLOOKUP(CONCATENATE($D442,BD$1),'movs ordered by action'!$B:$G,4,FALSE))," ",VLOOKUP(CONCATENATE($D442,BD$1),'movs ordered by action'!$B:$G,4,FALSE))</f>
        <v xml:space="preserve"> </v>
      </c>
      <c r="BE442" t="str">
        <f>IF(ISNA(VLOOKUP(CONCATENATE($D442,BE$1),'movs ordered by action'!$B:$G,4,FALSE))," ",VLOOKUP(CONCATENATE($D442,BE$1),'movs ordered by action'!$B:$G,4,FALSE))</f>
        <v xml:space="preserve"> </v>
      </c>
      <c r="BF442" t="str">
        <f>IF(ISNA(VLOOKUP(CONCATENATE($D442,BF$1),'movs ordered by action'!$B:$G,4,FALSE))," ",VLOOKUP(CONCATENATE($D442,BF$1),'movs ordered by action'!$B:$G,4,FALSE))</f>
        <v xml:space="preserve"> </v>
      </c>
      <c r="BG442" t="str">
        <f>IF(ISNA(VLOOKUP(CONCATENATE($D442,BG$1),'movs ordered by action'!$B:$G,4,FALSE))," ",VLOOKUP(CONCATENATE($D442,BG$1),'movs ordered by action'!$B:$G,4,FALSE))</f>
        <v xml:space="preserve"> </v>
      </c>
      <c r="BH442" t="str">
        <f>IF(ISNA(VLOOKUP(CONCATENATE($D442,BH$1),'movs ordered by action'!$B:$G,4,FALSE))," ",VLOOKUP(CONCATENATE($D442,BH$1),'movs ordered by action'!$B:$G,4,FALSE))</f>
        <v xml:space="preserve"> </v>
      </c>
      <c r="BI442" t="str">
        <f>IF(ISNA(VLOOKUP(CONCATENATE($D442,BI$1),'movs ordered by action'!$B:$G,4,FALSE))," ",VLOOKUP(CONCATENATE($D442,BI$1),'movs ordered by action'!$B:$G,4,FALSE))</f>
        <v xml:space="preserve"> </v>
      </c>
      <c r="BJ442" t="str">
        <f>IF(ISNA(VLOOKUP(CONCATENATE($D442,BJ$1),'movs ordered by action'!$B:$G,4,FALSE))," ",VLOOKUP(CONCATENATE($D442,BJ$1),'movs ordered by action'!$B:$G,4,FALSE))</f>
        <v xml:space="preserve"> </v>
      </c>
      <c r="BK442" t="str">
        <f>IF(ISNA(VLOOKUP(CONCATENATE($D442,BK$1),'movs ordered by action'!$B:$G,4,FALSE))," ",VLOOKUP(CONCATENATE($D442,BK$1),'movs ordered by action'!$B:$G,4,FALSE))</f>
        <v xml:space="preserve"> </v>
      </c>
      <c r="BL442" t="str">
        <f>IF(ISNA(VLOOKUP(CONCATENATE($D442,BL$1),'movs ordered by action'!$B:$G,4,FALSE))," ",VLOOKUP(CONCATENATE($D442,BL$1),'movs ordered by action'!$B:$G,4,FALSE))</f>
        <v xml:space="preserve"> </v>
      </c>
      <c r="BM442" t="str">
        <f>IF(ISNA(VLOOKUP(CONCATENATE($D442,BM$1),'movs ordered by action'!$B:$G,4,FALSE))," ",VLOOKUP(CONCATENATE($D442,BM$1),'movs ordered by action'!$B:$G,4,FALSE))</f>
        <v xml:space="preserve"> </v>
      </c>
      <c r="BN442" t="str">
        <f>IF(ISNA(VLOOKUP(CONCATENATE($D442,BN$1),'movs ordered by action'!$B:$G,4,FALSE))," ",VLOOKUP(CONCATENATE($D442,BN$1),'movs ordered by action'!$B:$G,4,FALSE))</f>
        <v xml:space="preserve"> </v>
      </c>
      <c r="BO442" t="str">
        <f>IF(ISNA(VLOOKUP(CONCATENATE($D442,BO$1),'movs ordered by action'!$B:$G,4,FALSE))," ",VLOOKUP(CONCATENATE($D442,BO$1),'movs ordered by action'!$B:$G,4,FALSE))</f>
        <v xml:space="preserve"> </v>
      </c>
      <c r="BP442" t="str">
        <f>IF(ISNA(VLOOKUP(CONCATENATE($D442,BP$1),'movs ordered by action'!$B:$G,4,FALSE))," ",VLOOKUP(CONCATENATE($D442,BP$1),'movs ordered by action'!$B:$G,4,FALSE))</f>
        <v xml:space="preserve"> </v>
      </c>
      <c r="BQ442" t="str">
        <f>IF(ISNA(VLOOKUP(CONCATENATE($D442,BQ$1),'movs ordered by action'!$B:$G,4,FALSE))," ",VLOOKUP(CONCATENATE($D442,BQ$1),'movs ordered by action'!$B:$G,4,FALSE))</f>
        <v xml:space="preserve"> </v>
      </c>
      <c r="BR442" t="str">
        <f>IF(ISNA(VLOOKUP(CONCATENATE($D442,BR$1),'movs ordered by action'!$B:$G,4,FALSE))," ",VLOOKUP(CONCATENATE($D442,BR$1),'movs ordered by action'!$B:$G,4,FALSE))</f>
        <v xml:space="preserve"> </v>
      </c>
      <c r="BS442" t="str">
        <f>IF(ISNA(VLOOKUP(CONCATENATE($D442,BS$1),'movs ordered by action'!$B:$G,4,FALSE))," ",VLOOKUP(CONCATENATE($D442,BS$1),'movs ordered by action'!$B:$G,4,FALSE))</f>
        <v xml:space="preserve"> </v>
      </c>
      <c r="BT442" t="str">
        <f>IF(ISNA(VLOOKUP(CONCATENATE($D442,BT$1),'movs ordered by action'!$B:$G,4,FALSE))," ",VLOOKUP(CONCATENATE($D442,BT$1),'movs ordered by action'!$B:$G,4,FALSE))</f>
        <v xml:space="preserve"> </v>
      </c>
      <c r="BU442" t="str">
        <f>IF(ISNA(VLOOKUP(CONCATENATE($D442,BU$1),'movs ordered by action'!$B:$G,4,FALSE))," ",VLOOKUP(CONCATENATE($D442,BU$1),'movs ordered by action'!$B:$G,4,FALSE))</f>
        <v xml:space="preserve"> </v>
      </c>
      <c r="BV442" t="str">
        <f>IF(ISNA(VLOOKUP(CONCATENATE($D442,BV$1),'movs ordered by action'!$B:$G,4,FALSE))," ",VLOOKUP(CONCATENATE($D442,BV$1),'movs ordered by action'!$B:$G,4,FALSE))</f>
        <v xml:space="preserve"> </v>
      </c>
      <c r="BW442" t="str">
        <f>IF(ISNA(VLOOKUP(CONCATENATE($D442,BW$1),'movs ordered by action'!$B:$G,4,FALSE))," ",VLOOKUP(CONCATENATE($D442,BW$1),'movs ordered by action'!$B:$G,4,FALSE))</f>
        <v xml:space="preserve"> </v>
      </c>
      <c r="BX442" t="str">
        <f>IF(ISNA(VLOOKUP(CONCATENATE($D442,BX$1),'movs ordered by action'!$B:$G,4,FALSE))," ",VLOOKUP(CONCATENATE($D442,BX$1),'movs ordered by action'!$B:$G,4,FALSE))</f>
        <v xml:space="preserve"> </v>
      </c>
      <c r="BY442" t="str">
        <f>IF(ISNA(VLOOKUP(CONCATENATE($D442,BY$1),'movs ordered by action'!$B:$G,4,FALSE))," ",VLOOKUP(CONCATENATE($D442,BY$1),'movs ordered by action'!$B:$G,4,FALSE))</f>
        <v xml:space="preserve"> </v>
      </c>
      <c r="BZ442" t="str">
        <f>IF(ISNA(VLOOKUP(CONCATENATE($D442,BZ$1),'movs ordered by action'!$B:$G,4,FALSE))," ",VLOOKUP(CONCATENATE($D442,BZ$1),'movs ordered by action'!$B:$G,4,FALSE))</f>
        <v xml:space="preserve"> </v>
      </c>
      <c r="CA442" t="str">
        <f>IF(ISNA(VLOOKUP(CONCATENATE($D442,CA$1),'movs ordered by action'!$B:$G,4,FALSE))," ",VLOOKUP(CONCATENATE($D442,CA$1),'movs ordered by action'!$B:$G,4,FALSE))</f>
        <v xml:space="preserve"> </v>
      </c>
      <c r="CB442" t="str">
        <f>IF(ISNA(VLOOKUP(CONCATENATE($D442,CB$1),'movs ordered by action'!$B:$G,4,FALSE))," ",VLOOKUP(CONCATENATE($D442,CB$1),'movs ordered by action'!$B:$G,4,FALSE))</f>
        <v xml:space="preserve"> </v>
      </c>
      <c r="CC442" t="str">
        <f>IF(ISNA(VLOOKUP(CONCATENATE($D442,CC$1),'movs ordered by action'!$B:$G,4,FALSE))," ",VLOOKUP(CONCATENATE($D442,CC$1),'movs ordered by action'!$B:$G,4,FALSE))</f>
        <v xml:space="preserve"> </v>
      </c>
      <c r="CD442" t="str">
        <f>IF(ISNA(VLOOKUP(CONCATENATE($D442,CD$1),'movs ordered by action'!$B:$G,4,FALSE))," ",VLOOKUP(CONCATENATE($D442,CD$1),'movs ordered by action'!$B:$G,4,FALSE))</f>
        <v xml:space="preserve"> </v>
      </c>
      <c r="CE442" t="str">
        <f>IF(ISNA(VLOOKUP(CONCATENATE($D442,CE$1),'movs ordered by action'!$B:$G,4,FALSE))," ",VLOOKUP(CONCATENATE($D442,CE$1),'movs ordered by action'!$B:$G,4,FALSE))</f>
        <v xml:space="preserve"> </v>
      </c>
      <c r="CF442" t="str">
        <f>IF(ISNA(VLOOKUP(CONCATENATE($D442,CF$1),'movs ordered by action'!$B:$G,4,FALSE))," ",VLOOKUP(CONCATENATE($D442,CF$1),'movs ordered by action'!$B:$G,4,FALSE))</f>
        <v xml:space="preserve"> </v>
      </c>
      <c r="CG442" t="str">
        <f>IF(ISNA(VLOOKUP(CONCATENATE($D442,CG$1),'movs ordered by action'!$B:$G,4,FALSE))," ",VLOOKUP(CONCATENATE($D442,CG$1),'movs ordered by action'!$B:$G,4,FALSE))</f>
        <v xml:space="preserve"> </v>
      </c>
      <c r="CH442" t="str">
        <f>IF(ISNA(VLOOKUP(CONCATENATE($D442,CH$1),'movs ordered by action'!$B:$G,4,FALSE))," ",VLOOKUP(CONCATENATE($D442,CH$1),'movs ordered by action'!$B:$G,4,FALSE))</f>
        <v xml:space="preserve"> </v>
      </c>
      <c r="CI442" t="str">
        <f>IF(ISNA(VLOOKUP(CONCATENATE($D442,CI$1),'movs ordered by action'!$B:$G,4,FALSE))," ",VLOOKUP(CONCATENATE($D442,CI$1),'movs ordered by action'!$B:$G,4,FALSE))</f>
        <v xml:space="preserve"> </v>
      </c>
      <c r="CJ442" t="str">
        <f>IF(ISNA(VLOOKUP(CONCATENATE($D442,CJ$1),'movs ordered by action'!$B:$G,4,FALSE))," ",VLOOKUP(CONCATENATE($D442,CJ$1),'movs ordered by action'!$B:$G,4,FALSE))</f>
        <v xml:space="preserve"> </v>
      </c>
      <c r="CK442" t="str">
        <f>IF(ISNA(VLOOKUP(CONCATENATE($D442,CK$1),'movs ordered by action'!$B:$G,4,FALSE))," ",VLOOKUP(CONCATENATE($D442,CK$1),'movs ordered by action'!$B:$G,4,FALSE))</f>
        <v xml:space="preserve"> </v>
      </c>
      <c r="CL442" t="str">
        <f>IF(ISNA(VLOOKUP(CONCATENATE($D442,CL$1),'movs ordered by action'!$B:$G,4,FALSE))," ",VLOOKUP(CONCATENATE($D442,CL$1),'movs ordered by action'!$B:$G,4,FALSE))</f>
        <v xml:space="preserve"> </v>
      </c>
      <c r="CM442" t="str">
        <f>IF(ISNA(VLOOKUP(CONCATENATE($D442,CM$1),'movs ordered by action'!$B:$G,4,FALSE))," ",VLOOKUP(CONCATENATE($D442,CM$1),'movs ordered by action'!$B:$G,4,FALSE))</f>
        <v xml:space="preserve"> </v>
      </c>
    </row>
    <row r="443" spans="1:91" x14ac:dyDescent="0.3">
      <c r="D443" s="19" t="s">
        <v>5255</v>
      </c>
      <c r="E443" t="str">
        <f>IF(ISNA(VLOOKUP(CONCATENATE($D443,E$1),'movs ordered by action'!$B:$G,4,FALSE))," ",VLOOKUP(CONCATENATE($D443,E$1),'movs ordered by action'!$B:$G,4,FALSE))</f>
        <v xml:space="preserve"> </v>
      </c>
      <c r="F443" t="str">
        <f>IF(ISNA(VLOOKUP(CONCATENATE($D443,F$1),'movs ordered by action'!$B:$G,4,FALSE))," ",VLOOKUP(CONCATENATE($D443,F$1),'movs ordered by action'!$B:$G,4,FALSE))</f>
        <v xml:space="preserve"> </v>
      </c>
      <c r="G443" t="str">
        <f>IF(ISNA(VLOOKUP(CONCATENATE($D443,G$1),'movs ordered by action'!$B:$G,4,FALSE))," ",VLOOKUP(CONCATENATE($D443,G$1),'movs ordered by action'!$B:$G,4,FALSE))</f>
        <v xml:space="preserve"> </v>
      </c>
      <c r="H443" t="str">
        <f>IF(ISNA(VLOOKUP(CONCATENATE($D443,H$1),'movs ordered by action'!$B:$G,4,FALSE))," ",VLOOKUP(CONCATENATE($D443,H$1),'movs ordered by action'!$B:$G,4,FALSE))</f>
        <v xml:space="preserve"> </v>
      </c>
      <c r="I443" t="str">
        <f>IF(ISNA(VLOOKUP(CONCATENATE($D443,I$1),'movs ordered by action'!$B:$G,4,FALSE))," ",VLOOKUP(CONCATENATE($D443,I$1),'movs ordered by action'!$B:$G,4,FALSE))</f>
        <v xml:space="preserve"> </v>
      </c>
      <c r="J443" t="str">
        <f>IF(ISNA(VLOOKUP(CONCATENATE($D443,J$1),'movs ordered by action'!$B:$G,4,FALSE))," ",VLOOKUP(CONCATENATE($D443,J$1),'movs ordered by action'!$B:$G,4,FALSE))</f>
        <v xml:space="preserve"> </v>
      </c>
      <c r="K443" t="str">
        <f>IF(ISNA(VLOOKUP(CONCATENATE($D443,K$1),'movs ordered by action'!$B:$G,4,FALSE))," ",VLOOKUP(CONCATENATE($D443,K$1),'movs ordered by action'!$B:$G,4,FALSE))</f>
        <v xml:space="preserve"> </v>
      </c>
      <c r="L443" t="str">
        <f>IF(ISNA(VLOOKUP(CONCATENATE($D443,L$1),'movs ordered by action'!$B:$G,4,FALSE))," ",VLOOKUP(CONCATENATE($D443,L$1),'movs ordered by action'!$B:$G,4,FALSE))</f>
        <v xml:space="preserve"> </v>
      </c>
      <c r="M443" t="str">
        <f>IF(ISNA(VLOOKUP(CONCATENATE($D443,M$1),'movs ordered by action'!$B:$G,4,FALSE))," ",VLOOKUP(CONCATENATE($D443,M$1),'movs ordered by action'!$B:$G,4,FALSE))</f>
        <v xml:space="preserve"> </v>
      </c>
      <c r="N443" t="str">
        <f>IF(ISNA(VLOOKUP(CONCATENATE($D443,N$1),'movs ordered by action'!$B:$G,4,FALSE))," ",VLOOKUP(CONCATENATE($D443,N$1),'movs ordered by action'!$B:$G,4,FALSE))</f>
        <v xml:space="preserve"> </v>
      </c>
      <c r="O443" t="str">
        <f>IF(ISNA(VLOOKUP(CONCATENATE($D443,O$1),'movs ordered by action'!$B:$G,4,FALSE))," ",VLOOKUP(CONCATENATE($D443,O$1),'movs ordered by action'!$B:$G,4,FALSE))</f>
        <v xml:space="preserve"> </v>
      </c>
      <c r="P443" t="str">
        <f>IF(ISNA(VLOOKUP(CONCATENATE($D443,P$1),'movs ordered by action'!$B:$G,4,FALSE))," ",VLOOKUP(CONCATENATE($D443,P$1),'movs ordered by action'!$B:$G,4,FALSE))</f>
        <v xml:space="preserve"> </v>
      </c>
      <c r="Q443" t="str">
        <f>IF(ISNA(VLOOKUP(CONCATENATE($D443,Q$1),'movs ordered by action'!$B:$G,4,FALSE))," ",VLOOKUP(CONCATENATE($D443,Q$1),'movs ordered by action'!$B:$G,4,FALSE))</f>
        <v xml:space="preserve"> </v>
      </c>
      <c r="R443" t="str">
        <f>IF(ISNA(VLOOKUP(CONCATENATE($D443,R$1),'movs ordered by action'!$B:$G,4,FALSE))," ",VLOOKUP(CONCATENATE($D443,R$1),'movs ordered by action'!$B:$G,4,FALSE))</f>
        <v xml:space="preserve"> </v>
      </c>
      <c r="S443" t="str">
        <f>IF(ISNA(VLOOKUP(CONCATENATE($D443,S$1),'movs ordered by action'!$B:$G,4,FALSE))," ",VLOOKUP(CONCATENATE($D443,S$1),'movs ordered by action'!$B:$G,4,FALSE))</f>
        <v xml:space="preserve"> </v>
      </c>
      <c r="T443" t="str">
        <f>IF(ISNA(VLOOKUP(CONCATENATE($D443,T$1),'movs ordered by action'!$B:$G,4,FALSE))," ",VLOOKUP(CONCATENATE($D443,T$1),'movs ordered by action'!$B:$G,4,FALSE))</f>
        <v xml:space="preserve"> </v>
      </c>
      <c r="U443" t="str">
        <f>IF(ISNA(VLOOKUP(CONCATENATE($D443,U$1),'movs ordered by action'!$B:$G,4,FALSE))," ",VLOOKUP(CONCATENATE($D443,U$1),'movs ordered by action'!$B:$G,4,FALSE))</f>
        <v xml:space="preserve"> </v>
      </c>
      <c r="V443" t="str">
        <f>IF(ISNA(VLOOKUP(CONCATENATE($D443,V$1),'movs ordered by action'!$B:$G,4,FALSE))," ",VLOOKUP(CONCATENATE($D443,V$1),'movs ordered by action'!$B:$G,4,FALSE))</f>
        <v xml:space="preserve"> </v>
      </c>
      <c r="W443" t="str">
        <f>IF(ISNA(VLOOKUP(CONCATENATE($D443,W$1),'movs ordered by action'!$B:$G,4,FALSE))," ",VLOOKUP(CONCATENATE($D443,W$1),'movs ordered by action'!$B:$G,4,FALSE))</f>
        <v xml:space="preserve"> </v>
      </c>
      <c r="X443" t="str">
        <f>IF(ISNA(VLOOKUP(CONCATENATE($D443,X$1),'movs ordered by action'!$B:$G,4,FALSE))," ",VLOOKUP(CONCATENATE($D443,X$1),'movs ordered by action'!$B:$G,4,FALSE))</f>
        <v xml:space="preserve"> </v>
      </c>
      <c r="Y443" t="str">
        <f>IF(ISNA(VLOOKUP(CONCATENATE($D443,Y$1),'movs ordered by action'!$B:$G,4,FALSE))," ",VLOOKUP(CONCATENATE($D443,Y$1),'movs ordered by action'!$B:$G,4,FALSE))</f>
        <v xml:space="preserve"> </v>
      </c>
      <c r="Z443" t="str">
        <f>IF(ISNA(VLOOKUP(CONCATENATE($D443,Z$1),'movs ordered by action'!$B:$G,4,FALSE))," ",VLOOKUP(CONCATENATE($D443,Z$1),'movs ordered by action'!$B:$G,4,FALSE))</f>
        <v xml:space="preserve"> </v>
      </c>
      <c r="AA443" t="str">
        <f>IF(ISNA(VLOOKUP(CONCATENATE($D443,AA$1),'movs ordered by action'!$B:$G,4,FALSE))," ",VLOOKUP(CONCATENATE($D443,AA$1),'movs ordered by action'!$B:$G,4,FALSE))</f>
        <v xml:space="preserve"> </v>
      </c>
      <c r="AB443" t="str">
        <f>IF(ISNA(VLOOKUP(CONCATENATE($D443,AB$1),'movs ordered by action'!$B:$G,4,FALSE))," ",VLOOKUP(CONCATENATE($D443,AB$1),'movs ordered by action'!$B:$G,4,FALSE))</f>
        <v xml:space="preserve"> </v>
      </c>
      <c r="AC443" t="str">
        <f>IF(ISNA(VLOOKUP(CONCATENATE($D443,AC$1),'movs ordered by action'!$B:$G,4,FALSE))," ",VLOOKUP(CONCATENATE($D443,AC$1),'movs ordered by action'!$B:$G,4,FALSE))</f>
        <v xml:space="preserve"> </v>
      </c>
      <c r="AD443" t="str">
        <f>IF(ISNA(VLOOKUP(CONCATENATE($D443,AD$1),'movs ordered by action'!$B:$G,4,FALSE))," ",VLOOKUP(CONCATENATE($D443,AD$1),'movs ordered by action'!$B:$G,4,FALSE))</f>
        <v xml:space="preserve"> </v>
      </c>
      <c r="AE443" t="str">
        <f>IF(ISNA(VLOOKUP(CONCATENATE($D443,AE$1),'movs ordered by action'!$B:$G,4,FALSE))," ",VLOOKUP(CONCATENATE($D443,AE$1),'movs ordered by action'!$B:$G,4,FALSE))</f>
        <v xml:space="preserve"> </v>
      </c>
      <c r="AF443" t="str">
        <f>IF(ISNA(VLOOKUP(CONCATENATE($D443,AF$1),'movs ordered by action'!$B:$G,4,FALSE))," ",VLOOKUP(CONCATENATE($D443,AF$1),'movs ordered by action'!$B:$G,4,FALSE))</f>
        <v xml:space="preserve"> </v>
      </c>
      <c r="AG443" t="str">
        <f>IF(ISNA(VLOOKUP(CONCATENATE($D443,AG$1),'movs ordered by action'!$B:$G,4,FALSE))," ",VLOOKUP(CONCATENATE($D443,AG$1),'movs ordered by action'!$B:$G,4,FALSE))</f>
        <v xml:space="preserve"> </v>
      </c>
      <c r="AH443" t="str">
        <f>IF(ISNA(VLOOKUP(CONCATENATE($D443,AH$1),'movs ordered by action'!$B:$G,4,FALSE))," ",VLOOKUP(CONCATENATE($D443,AH$1),'movs ordered by action'!$B:$G,4,FALSE))</f>
        <v xml:space="preserve"> </v>
      </c>
      <c r="AI443" t="str">
        <f>IF(ISNA(VLOOKUP(CONCATENATE($D443,AI$1),'movs ordered by action'!$B:$G,4,FALSE))," ",VLOOKUP(CONCATENATE($D443,AI$1),'movs ordered by action'!$B:$G,4,FALSE))</f>
        <v xml:space="preserve"> </v>
      </c>
      <c r="AJ443" t="str">
        <f>IF(ISNA(VLOOKUP(CONCATENATE($D443,AJ$1),'movs ordered by action'!$B:$G,4,FALSE))," ",VLOOKUP(CONCATENATE($D443,AJ$1),'movs ordered by action'!$B:$G,4,FALSE))</f>
        <v xml:space="preserve"> </v>
      </c>
      <c r="AK443" t="str">
        <f>IF(ISNA(VLOOKUP(CONCATENATE($D443,AK$1),'movs ordered by action'!$B:$G,4,FALSE))," ",VLOOKUP(CONCATENATE($D443,AK$1),'movs ordered by action'!$B:$G,4,FALSE))</f>
        <v xml:space="preserve"> </v>
      </c>
      <c r="AL443" t="str">
        <f>IF(ISNA(VLOOKUP(CONCATENATE($D443,AL$1),'movs ordered by action'!$B:$G,4,FALSE))," ",VLOOKUP(CONCATENATE($D443,AL$1),'movs ordered by action'!$B:$G,4,FALSE))</f>
        <v xml:space="preserve"> </v>
      </c>
      <c r="AM443" t="str">
        <f>IF(ISNA(VLOOKUP(CONCATENATE($D443,AM$1),'movs ordered by action'!$B:$G,4,FALSE))," ",VLOOKUP(CONCATENATE($D443,AM$1),'movs ordered by action'!$B:$G,4,FALSE))</f>
        <v xml:space="preserve"> </v>
      </c>
      <c r="AN443" t="str">
        <f>IF(ISNA(VLOOKUP(CONCATENATE($D443,AN$1),'movs ordered by action'!$B:$G,4,FALSE))," ",VLOOKUP(CONCATENATE($D443,AN$1),'movs ordered by action'!$B:$G,4,FALSE))</f>
        <v xml:space="preserve"> </v>
      </c>
      <c r="AO443" t="str">
        <f>IF(ISNA(VLOOKUP(CONCATENATE($D443,AO$1),'movs ordered by action'!$B:$G,4,FALSE))," ",VLOOKUP(CONCATENATE($D443,AO$1),'movs ordered by action'!$B:$G,4,FALSE))</f>
        <v xml:space="preserve"> </v>
      </c>
      <c r="AP443" t="str">
        <f>IF(ISNA(VLOOKUP(CONCATENATE($D443,AP$1),'movs ordered by action'!$B:$G,4,FALSE))," ",VLOOKUP(CONCATENATE($D443,AP$1),'movs ordered by action'!$B:$G,4,FALSE))</f>
        <v xml:space="preserve"> </v>
      </c>
      <c r="AQ443" t="str">
        <f>IF(ISNA(VLOOKUP(CONCATENATE($D443,AQ$1),'movs ordered by action'!$B:$G,4,FALSE))," ",VLOOKUP(CONCATENATE($D443,AQ$1),'movs ordered by action'!$B:$G,4,FALSE))</f>
        <v xml:space="preserve"> </v>
      </c>
      <c r="AR443" t="str">
        <f>IF(ISNA(VLOOKUP(CONCATENATE($D443,AR$1),'movs ordered by action'!$B:$G,4,FALSE))," ",VLOOKUP(CONCATENATE($D443,AR$1),'movs ordered by action'!$B:$G,4,FALSE))</f>
        <v xml:space="preserve"> </v>
      </c>
      <c r="AS443" t="str">
        <f>IF(ISNA(VLOOKUP(CONCATENATE($D443,AS$1),'movs ordered by action'!$B:$G,4,FALSE))," ",VLOOKUP(CONCATENATE($D443,AS$1),'movs ordered by action'!$B:$G,4,FALSE))</f>
        <v xml:space="preserve"> </v>
      </c>
      <c r="AT443" t="str">
        <f>IF(ISNA(VLOOKUP(CONCATENATE($D443,AT$1),'movs ordered by action'!$B:$G,4,FALSE))," ",VLOOKUP(CONCATENATE($D443,AT$1),'movs ordered by action'!$B:$G,4,FALSE))</f>
        <v xml:space="preserve"> </v>
      </c>
      <c r="AU443" t="str">
        <f>IF(ISNA(VLOOKUP(CONCATENATE($D443,AU$1),'movs ordered by action'!$B:$G,4,FALSE))," ",VLOOKUP(CONCATENATE($D443,AU$1),'movs ordered by action'!$B:$G,4,FALSE))</f>
        <v xml:space="preserve"> </v>
      </c>
      <c r="AV443" t="str">
        <f>IF(ISNA(VLOOKUP(CONCATENATE($D443,AV$1),'movs ordered by action'!$B:$G,4,FALSE))," ",VLOOKUP(CONCATENATE($D443,AV$1),'movs ordered by action'!$B:$G,4,FALSE))</f>
        <v xml:space="preserve"> </v>
      </c>
      <c r="AW443" t="str">
        <f>IF(ISNA(VLOOKUP(CONCATENATE($D443,AW$1),'movs ordered by action'!$B:$G,4,FALSE))," ",VLOOKUP(CONCATENATE($D443,AW$1),'movs ordered by action'!$B:$G,4,FALSE))</f>
        <v xml:space="preserve"> </v>
      </c>
      <c r="AX443" t="str">
        <f>IF(ISNA(VLOOKUP(CONCATENATE($D443,AX$1),'movs ordered by action'!$B:$G,4,FALSE))," ",VLOOKUP(CONCATENATE($D443,AX$1),'movs ordered by action'!$B:$G,4,FALSE))</f>
        <v xml:space="preserve"> </v>
      </c>
      <c r="AY443" t="str">
        <f>IF(ISNA(VLOOKUP(CONCATENATE($D443,AY$1),'movs ordered by action'!$B:$G,4,FALSE))," ",VLOOKUP(CONCATENATE($D443,AY$1),'movs ordered by action'!$B:$G,4,FALSE))</f>
        <v xml:space="preserve"> </v>
      </c>
      <c r="AZ443" t="str">
        <f>IF(ISNA(VLOOKUP(CONCATENATE($D443,AZ$1),'movs ordered by action'!$B:$G,4,FALSE))," ",VLOOKUP(CONCATENATE($D443,AZ$1),'movs ordered by action'!$B:$G,4,FALSE))</f>
        <v xml:space="preserve"> </v>
      </c>
      <c r="BA443" t="str">
        <f>IF(ISNA(VLOOKUP(CONCATENATE($D443,BA$1),'movs ordered by action'!$B:$G,4,FALSE))," ",VLOOKUP(CONCATENATE($D443,BA$1),'movs ordered by action'!$B:$G,4,FALSE))</f>
        <v xml:space="preserve"> </v>
      </c>
      <c r="BB443" t="str">
        <f>IF(ISNA(VLOOKUP(CONCATENATE($D443,BB$1),'movs ordered by action'!$B:$G,4,FALSE))," ",VLOOKUP(CONCATENATE($D443,BB$1),'movs ordered by action'!$B:$G,4,FALSE))</f>
        <v xml:space="preserve"> </v>
      </c>
      <c r="BC443" t="str">
        <f>IF(ISNA(VLOOKUP(CONCATENATE($D443,BC$1),'movs ordered by action'!$B:$G,4,FALSE))," ",VLOOKUP(CONCATENATE($D443,BC$1),'movs ordered by action'!$B:$G,4,FALSE))</f>
        <v xml:space="preserve"> </v>
      </c>
      <c r="BD443" t="str">
        <f>IF(ISNA(VLOOKUP(CONCATENATE($D443,BD$1),'movs ordered by action'!$B:$G,4,FALSE))," ",VLOOKUP(CONCATENATE($D443,BD$1),'movs ordered by action'!$B:$G,4,FALSE))</f>
        <v xml:space="preserve"> </v>
      </c>
      <c r="BE443" t="str">
        <f>IF(ISNA(VLOOKUP(CONCATENATE($D443,BE$1),'movs ordered by action'!$B:$G,4,FALSE))," ",VLOOKUP(CONCATENATE($D443,BE$1),'movs ordered by action'!$B:$G,4,FALSE))</f>
        <v xml:space="preserve"> </v>
      </c>
      <c r="BF443" t="str">
        <f>IF(ISNA(VLOOKUP(CONCATENATE($D443,BF$1),'movs ordered by action'!$B:$G,4,FALSE))," ",VLOOKUP(CONCATENATE($D443,BF$1),'movs ordered by action'!$B:$G,4,FALSE))</f>
        <v xml:space="preserve"> </v>
      </c>
      <c r="BG443" t="str">
        <f>IF(ISNA(VLOOKUP(CONCATENATE($D443,BG$1),'movs ordered by action'!$B:$G,4,FALSE))," ",VLOOKUP(CONCATENATE($D443,BG$1),'movs ordered by action'!$B:$G,4,FALSE))</f>
        <v xml:space="preserve"> </v>
      </c>
      <c r="BH443" t="str">
        <f>IF(ISNA(VLOOKUP(CONCATENATE($D443,BH$1),'movs ordered by action'!$B:$G,4,FALSE))," ",VLOOKUP(CONCATENATE($D443,BH$1),'movs ordered by action'!$B:$G,4,FALSE))</f>
        <v xml:space="preserve"> </v>
      </c>
      <c r="BI443" t="str">
        <f>IF(ISNA(VLOOKUP(CONCATENATE($D443,BI$1),'movs ordered by action'!$B:$G,4,FALSE))," ",VLOOKUP(CONCATENATE($D443,BI$1),'movs ordered by action'!$B:$G,4,FALSE))</f>
        <v xml:space="preserve"> </v>
      </c>
      <c r="BJ443" t="str">
        <f>IF(ISNA(VLOOKUP(CONCATENATE($D443,BJ$1),'movs ordered by action'!$B:$G,4,FALSE))," ",VLOOKUP(CONCATENATE($D443,BJ$1),'movs ordered by action'!$B:$G,4,FALSE))</f>
        <v xml:space="preserve"> </v>
      </c>
      <c r="BK443" t="str">
        <f>IF(ISNA(VLOOKUP(CONCATENATE($D443,BK$1),'movs ordered by action'!$B:$G,4,FALSE))," ",VLOOKUP(CONCATENATE($D443,BK$1),'movs ordered by action'!$B:$G,4,FALSE))</f>
        <v xml:space="preserve"> </v>
      </c>
      <c r="BL443" t="str">
        <f>IF(ISNA(VLOOKUP(CONCATENATE($D443,BL$1),'movs ordered by action'!$B:$G,4,FALSE))," ",VLOOKUP(CONCATENATE($D443,BL$1),'movs ordered by action'!$B:$G,4,FALSE))</f>
        <v xml:space="preserve"> </v>
      </c>
      <c r="BM443" t="str">
        <f>IF(ISNA(VLOOKUP(CONCATENATE($D443,BM$1),'movs ordered by action'!$B:$G,4,FALSE))," ",VLOOKUP(CONCATENATE($D443,BM$1),'movs ordered by action'!$B:$G,4,FALSE))</f>
        <v xml:space="preserve"> </v>
      </c>
      <c r="BN443" t="str">
        <f>IF(ISNA(VLOOKUP(CONCATENATE($D443,BN$1),'movs ordered by action'!$B:$G,4,FALSE))," ",VLOOKUP(CONCATENATE($D443,BN$1),'movs ordered by action'!$B:$G,4,FALSE))</f>
        <v xml:space="preserve"> </v>
      </c>
      <c r="BO443" t="str">
        <f>IF(ISNA(VLOOKUP(CONCATENATE($D443,BO$1),'movs ordered by action'!$B:$G,4,FALSE))," ",VLOOKUP(CONCATENATE($D443,BO$1),'movs ordered by action'!$B:$G,4,FALSE))</f>
        <v xml:space="preserve"> </v>
      </c>
      <c r="BP443" t="str">
        <f>IF(ISNA(VLOOKUP(CONCATENATE($D443,BP$1),'movs ordered by action'!$B:$G,4,FALSE))," ",VLOOKUP(CONCATENATE($D443,BP$1),'movs ordered by action'!$B:$G,4,FALSE))</f>
        <v xml:space="preserve"> </v>
      </c>
      <c r="BQ443" t="str">
        <f>IF(ISNA(VLOOKUP(CONCATENATE($D443,BQ$1),'movs ordered by action'!$B:$G,4,FALSE))," ",VLOOKUP(CONCATENATE($D443,BQ$1),'movs ordered by action'!$B:$G,4,FALSE))</f>
        <v xml:space="preserve"> </v>
      </c>
      <c r="BR443" t="str">
        <f>IF(ISNA(VLOOKUP(CONCATENATE($D443,BR$1),'movs ordered by action'!$B:$G,4,FALSE))," ",VLOOKUP(CONCATENATE($D443,BR$1),'movs ordered by action'!$B:$G,4,FALSE))</f>
        <v xml:space="preserve"> </v>
      </c>
      <c r="BS443" t="str">
        <f>IF(ISNA(VLOOKUP(CONCATENATE($D443,BS$1),'movs ordered by action'!$B:$G,4,FALSE))," ",VLOOKUP(CONCATENATE($D443,BS$1),'movs ordered by action'!$B:$G,4,FALSE))</f>
        <v xml:space="preserve"> </v>
      </c>
      <c r="BT443" t="str">
        <f>IF(ISNA(VLOOKUP(CONCATENATE($D443,BT$1),'movs ordered by action'!$B:$G,4,FALSE))," ",VLOOKUP(CONCATENATE($D443,BT$1),'movs ordered by action'!$B:$G,4,FALSE))</f>
        <v xml:space="preserve"> </v>
      </c>
      <c r="BU443" t="str">
        <f>IF(ISNA(VLOOKUP(CONCATENATE($D443,BU$1),'movs ordered by action'!$B:$G,4,FALSE))," ",VLOOKUP(CONCATENATE($D443,BU$1),'movs ordered by action'!$B:$G,4,FALSE))</f>
        <v xml:space="preserve"> </v>
      </c>
      <c r="BV443" t="str">
        <f>IF(ISNA(VLOOKUP(CONCATENATE($D443,BV$1),'movs ordered by action'!$B:$G,4,FALSE))," ",VLOOKUP(CONCATENATE($D443,BV$1),'movs ordered by action'!$B:$G,4,FALSE))</f>
        <v xml:space="preserve"> </v>
      </c>
      <c r="BW443" t="str">
        <f>IF(ISNA(VLOOKUP(CONCATENATE($D443,BW$1),'movs ordered by action'!$B:$G,4,FALSE))," ",VLOOKUP(CONCATENATE($D443,BW$1),'movs ordered by action'!$B:$G,4,FALSE))</f>
        <v xml:space="preserve"> </v>
      </c>
      <c r="BX443" t="str">
        <f>IF(ISNA(VLOOKUP(CONCATENATE($D443,BX$1),'movs ordered by action'!$B:$G,4,FALSE))," ",VLOOKUP(CONCATENATE($D443,BX$1),'movs ordered by action'!$B:$G,4,FALSE))</f>
        <v xml:space="preserve"> </v>
      </c>
      <c r="BY443" t="str">
        <f>IF(ISNA(VLOOKUP(CONCATENATE($D443,BY$1),'movs ordered by action'!$B:$G,4,FALSE))," ",VLOOKUP(CONCATENATE($D443,BY$1),'movs ordered by action'!$B:$G,4,FALSE))</f>
        <v xml:space="preserve"> </v>
      </c>
      <c r="BZ443" t="str">
        <f>IF(ISNA(VLOOKUP(CONCATENATE($D443,BZ$1),'movs ordered by action'!$B:$G,4,FALSE))," ",VLOOKUP(CONCATENATE($D443,BZ$1),'movs ordered by action'!$B:$G,4,FALSE))</f>
        <v xml:space="preserve"> </v>
      </c>
      <c r="CA443" t="str">
        <f>IF(ISNA(VLOOKUP(CONCATENATE($D443,CA$1),'movs ordered by action'!$B:$G,4,FALSE))," ",VLOOKUP(CONCATENATE($D443,CA$1),'movs ordered by action'!$B:$G,4,FALSE))</f>
        <v xml:space="preserve"> </v>
      </c>
      <c r="CB443" t="str">
        <f>IF(ISNA(VLOOKUP(CONCATENATE($D443,CB$1),'movs ordered by action'!$B:$G,4,FALSE))," ",VLOOKUP(CONCATENATE($D443,CB$1),'movs ordered by action'!$B:$G,4,FALSE))</f>
        <v xml:space="preserve"> </v>
      </c>
      <c r="CC443" t="str">
        <f>IF(ISNA(VLOOKUP(CONCATENATE($D443,CC$1),'movs ordered by action'!$B:$G,4,FALSE))," ",VLOOKUP(CONCATENATE($D443,CC$1),'movs ordered by action'!$B:$G,4,FALSE))</f>
        <v xml:space="preserve"> </v>
      </c>
      <c r="CD443" t="str">
        <f>IF(ISNA(VLOOKUP(CONCATENATE($D443,CD$1),'movs ordered by action'!$B:$G,4,FALSE))," ",VLOOKUP(CONCATENATE($D443,CD$1),'movs ordered by action'!$B:$G,4,FALSE))</f>
        <v xml:space="preserve"> </v>
      </c>
      <c r="CE443" t="str">
        <f>IF(ISNA(VLOOKUP(CONCATENATE($D443,CE$1),'movs ordered by action'!$B:$G,4,FALSE))," ",VLOOKUP(CONCATENATE($D443,CE$1),'movs ordered by action'!$B:$G,4,FALSE))</f>
        <v xml:space="preserve"> </v>
      </c>
      <c r="CF443" t="str">
        <f>IF(ISNA(VLOOKUP(CONCATENATE($D443,CF$1),'movs ordered by action'!$B:$G,4,FALSE))," ",VLOOKUP(CONCATENATE($D443,CF$1),'movs ordered by action'!$B:$G,4,FALSE))</f>
        <v xml:space="preserve"> </v>
      </c>
      <c r="CG443" t="str">
        <f>IF(ISNA(VLOOKUP(CONCATENATE($D443,CG$1),'movs ordered by action'!$B:$G,4,FALSE))," ",VLOOKUP(CONCATENATE($D443,CG$1),'movs ordered by action'!$B:$G,4,FALSE))</f>
        <v xml:space="preserve"> </v>
      </c>
      <c r="CH443" t="str">
        <f>IF(ISNA(VLOOKUP(CONCATENATE($D443,CH$1),'movs ordered by action'!$B:$G,4,FALSE))," ",VLOOKUP(CONCATENATE($D443,CH$1),'movs ordered by action'!$B:$G,4,FALSE))</f>
        <v xml:space="preserve"> </v>
      </c>
      <c r="CI443" t="str">
        <f>IF(ISNA(VLOOKUP(CONCATENATE($D443,CI$1),'movs ordered by action'!$B:$G,4,FALSE))," ",VLOOKUP(CONCATENATE($D443,CI$1),'movs ordered by action'!$B:$G,4,FALSE))</f>
        <v xml:space="preserve"> </v>
      </c>
      <c r="CJ443" t="str">
        <f>IF(ISNA(VLOOKUP(CONCATENATE($D443,CJ$1),'movs ordered by action'!$B:$G,4,FALSE))," ",VLOOKUP(CONCATENATE($D443,CJ$1),'movs ordered by action'!$B:$G,4,FALSE))</f>
        <v xml:space="preserve"> </v>
      </c>
      <c r="CK443" t="str">
        <f>IF(ISNA(VLOOKUP(CONCATENATE($D443,CK$1),'movs ordered by action'!$B:$G,4,FALSE))," ",VLOOKUP(CONCATENATE($D443,CK$1),'movs ordered by action'!$B:$G,4,FALSE))</f>
        <v xml:space="preserve"> </v>
      </c>
      <c r="CL443" t="str">
        <f>IF(ISNA(VLOOKUP(CONCATENATE($D443,CL$1),'movs ordered by action'!$B:$G,4,FALSE))," ",VLOOKUP(CONCATENATE($D443,CL$1),'movs ordered by action'!$B:$G,4,FALSE))</f>
        <v xml:space="preserve"> </v>
      </c>
      <c r="CM443" t="str">
        <f>IF(ISNA(VLOOKUP(CONCATENATE($D443,CM$1),'movs ordered by action'!$B:$G,4,FALSE))," ",VLOOKUP(CONCATENATE($D443,CM$1),'movs ordered by action'!$B:$G,4,FALSE))</f>
        <v xml:space="preserve"> </v>
      </c>
    </row>
    <row r="444" spans="1:91" x14ac:dyDescent="0.3">
      <c r="D444" s="19" t="s">
        <v>4069</v>
      </c>
      <c r="E444" t="str">
        <f>IF(ISNA(VLOOKUP(CONCATENATE($D444,E$1),'movs ordered by action'!$B:$G,4,FALSE))," ",VLOOKUP(CONCATENATE($D444,E$1),'movs ordered by action'!$B:$G,4,FALSE))</f>
        <v xml:space="preserve"> </v>
      </c>
      <c r="F444" t="str">
        <f>IF(ISNA(VLOOKUP(CONCATENATE($D444,F$1),'movs ordered by action'!$B:$G,4,FALSE))," ",VLOOKUP(CONCATENATE($D444,F$1),'movs ordered by action'!$B:$G,4,FALSE))</f>
        <v xml:space="preserve"> </v>
      </c>
      <c r="G444" t="str">
        <f>IF(ISNA(VLOOKUP(CONCATENATE($D444,G$1),'movs ordered by action'!$B:$G,4,FALSE))," ",VLOOKUP(CONCATENATE($D444,G$1),'movs ordered by action'!$B:$G,4,FALSE))</f>
        <v xml:space="preserve"> </v>
      </c>
      <c r="H444" t="str">
        <f>IF(ISNA(VLOOKUP(CONCATENATE($D444,H$1),'movs ordered by action'!$B:$G,4,FALSE))," ",VLOOKUP(CONCATENATE($D444,H$1),'movs ordered by action'!$B:$G,4,FALSE))</f>
        <v xml:space="preserve"> </v>
      </c>
      <c r="I444" t="str">
        <f>IF(ISNA(VLOOKUP(CONCATENATE($D444,I$1),'movs ordered by action'!$B:$G,4,FALSE))," ",VLOOKUP(CONCATENATE($D444,I$1),'movs ordered by action'!$B:$G,4,FALSE))</f>
        <v xml:space="preserve"> </v>
      </c>
      <c r="J444" t="str">
        <f>IF(ISNA(VLOOKUP(CONCATENATE($D444,J$1),'movs ordered by action'!$B:$G,4,FALSE))," ",VLOOKUP(CONCATENATE($D444,J$1),'movs ordered by action'!$B:$G,4,FALSE))</f>
        <v xml:space="preserve"> </v>
      </c>
      <c r="K444" t="str">
        <f>IF(ISNA(VLOOKUP(CONCATENATE($D444,K$1),'movs ordered by action'!$B:$G,4,FALSE))," ",VLOOKUP(CONCATENATE($D444,K$1),'movs ordered by action'!$B:$G,4,FALSE))</f>
        <v xml:space="preserve"> </v>
      </c>
      <c r="L444" t="str">
        <f>IF(ISNA(VLOOKUP(CONCATENATE($D444,L$1),'movs ordered by action'!$B:$G,4,FALSE))," ",VLOOKUP(CONCATENATE($D444,L$1),'movs ordered by action'!$B:$G,4,FALSE))</f>
        <v xml:space="preserve"> </v>
      </c>
      <c r="M444" t="str">
        <f>IF(ISNA(VLOOKUP(CONCATENATE($D444,M$1),'movs ordered by action'!$B:$G,4,FALSE))," ",VLOOKUP(CONCATENATE($D444,M$1),'movs ordered by action'!$B:$G,4,FALSE))</f>
        <v xml:space="preserve"> </v>
      </c>
      <c r="N444" t="str">
        <f>IF(ISNA(VLOOKUP(CONCATENATE($D444,N$1),'movs ordered by action'!$B:$G,4,FALSE))," ",VLOOKUP(CONCATENATE($D444,N$1),'movs ordered by action'!$B:$G,4,FALSE))</f>
        <v xml:space="preserve"> </v>
      </c>
      <c r="O444" t="str">
        <f>IF(ISNA(VLOOKUP(CONCATENATE($D444,O$1),'movs ordered by action'!$B:$G,4,FALSE))," ",VLOOKUP(CONCATENATE($D444,O$1),'movs ordered by action'!$B:$G,4,FALSE))</f>
        <v xml:space="preserve"> </v>
      </c>
      <c r="P444" t="str">
        <f>IF(ISNA(VLOOKUP(CONCATENATE($D444,P$1),'movs ordered by action'!$B:$G,4,FALSE))," ",VLOOKUP(CONCATENATE($D444,P$1),'movs ordered by action'!$B:$G,4,FALSE))</f>
        <v xml:space="preserve"> </v>
      </c>
      <c r="Q444" t="str">
        <f>IF(ISNA(VLOOKUP(CONCATENATE($D444,Q$1),'movs ordered by action'!$B:$G,4,FALSE))," ",VLOOKUP(CONCATENATE($D444,Q$1),'movs ordered by action'!$B:$G,4,FALSE))</f>
        <v xml:space="preserve"> </v>
      </c>
      <c r="R444" t="str">
        <f>IF(ISNA(VLOOKUP(CONCATENATE($D444,R$1),'movs ordered by action'!$B:$G,4,FALSE))," ",VLOOKUP(CONCATENATE($D444,R$1),'movs ordered by action'!$B:$G,4,FALSE))</f>
        <v xml:space="preserve"> </v>
      </c>
      <c r="S444" t="str">
        <f>IF(ISNA(VLOOKUP(CONCATENATE($D444,S$1),'movs ordered by action'!$B:$G,4,FALSE))," ",VLOOKUP(CONCATENATE($D444,S$1),'movs ordered by action'!$B:$G,4,FALSE))</f>
        <v xml:space="preserve"> </v>
      </c>
      <c r="T444" t="str">
        <f>IF(ISNA(VLOOKUP(CONCATENATE($D444,T$1),'movs ordered by action'!$B:$G,4,FALSE))," ",VLOOKUP(CONCATENATE($D444,T$1),'movs ordered by action'!$B:$G,4,FALSE))</f>
        <v xml:space="preserve"> </v>
      </c>
      <c r="U444" t="str">
        <f>IF(ISNA(VLOOKUP(CONCATENATE($D444,U$1),'movs ordered by action'!$B:$G,4,FALSE))," ",VLOOKUP(CONCATENATE($D444,U$1),'movs ordered by action'!$B:$G,4,FALSE))</f>
        <v xml:space="preserve"> </v>
      </c>
      <c r="V444" t="str">
        <f>IF(ISNA(VLOOKUP(CONCATENATE($D444,V$1),'movs ordered by action'!$B:$G,4,FALSE))," ",VLOOKUP(CONCATENATE($D444,V$1),'movs ordered by action'!$B:$G,4,FALSE))</f>
        <v xml:space="preserve"> </v>
      </c>
      <c r="W444" t="str">
        <f>IF(ISNA(VLOOKUP(CONCATENATE($D444,W$1),'movs ordered by action'!$B:$G,4,FALSE))," ",VLOOKUP(CONCATENATE($D444,W$1),'movs ordered by action'!$B:$G,4,FALSE))</f>
        <v xml:space="preserve"> </v>
      </c>
      <c r="X444" t="str">
        <f>IF(ISNA(VLOOKUP(CONCATENATE($D444,X$1),'movs ordered by action'!$B:$G,4,FALSE))," ",VLOOKUP(CONCATENATE($D444,X$1),'movs ordered by action'!$B:$G,4,FALSE))</f>
        <v xml:space="preserve"> </v>
      </c>
      <c r="Y444" t="str">
        <f>IF(ISNA(VLOOKUP(CONCATENATE($D444,Y$1),'movs ordered by action'!$B:$G,4,FALSE))," ",VLOOKUP(CONCATENATE($D444,Y$1),'movs ordered by action'!$B:$G,4,FALSE))</f>
        <v xml:space="preserve"> </v>
      </c>
      <c r="Z444" t="str">
        <f>IF(ISNA(VLOOKUP(CONCATENATE($D444,Z$1),'movs ordered by action'!$B:$G,4,FALSE))," ",VLOOKUP(CONCATENATE($D444,Z$1),'movs ordered by action'!$B:$G,4,FALSE))</f>
        <v xml:space="preserve"> </v>
      </c>
      <c r="AA444" t="str">
        <f>IF(ISNA(VLOOKUP(CONCATENATE($D444,AA$1),'movs ordered by action'!$B:$G,4,FALSE))," ",VLOOKUP(CONCATENATE($D444,AA$1),'movs ordered by action'!$B:$G,4,FALSE))</f>
        <v xml:space="preserve"> </v>
      </c>
      <c r="AB444" t="str">
        <f>IF(ISNA(VLOOKUP(CONCATENATE($D444,AB$1),'movs ordered by action'!$B:$G,4,FALSE))," ",VLOOKUP(CONCATENATE($D444,AB$1),'movs ordered by action'!$B:$G,4,FALSE))</f>
        <v xml:space="preserve"> </v>
      </c>
      <c r="AC444" t="str">
        <f>IF(ISNA(VLOOKUP(CONCATENATE($D444,AC$1),'movs ordered by action'!$B:$G,4,FALSE))," ",VLOOKUP(CONCATENATE($D444,AC$1),'movs ordered by action'!$B:$G,4,FALSE))</f>
        <v xml:space="preserve"> </v>
      </c>
      <c r="AD444" t="str">
        <f>IF(ISNA(VLOOKUP(CONCATENATE($D444,AD$1),'movs ordered by action'!$B:$G,4,FALSE))," ",VLOOKUP(CONCATENATE($D444,AD$1),'movs ordered by action'!$B:$G,4,FALSE))</f>
        <v xml:space="preserve"> </v>
      </c>
      <c r="AE444" t="str">
        <f>IF(ISNA(VLOOKUP(CONCATENATE($D444,AE$1),'movs ordered by action'!$B:$G,4,FALSE))," ",VLOOKUP(CONCATENATE($D444,AE$1),'movs ordered by action'!$B:$G,4,FALSE))</f>
        <v xml:space="preserve"> </v>
      </c>
      <c r="AF444" t="str">
        <f>IF(ISNA(VLOOKUP(CONCATENATE($D444,AF$1),'movs ordered by action'!$B:$G,4,FALSE))," ",VLOOKUP(CONCATENATE($D444,AF$1),'movs ordered by action'!$B:$G,4,FALSE))</f>
        <v xml:space="preserve"> </v>
      </c>
      <c r="AG444" t="str">
        <f>IF(ISNA(VLOOKUP(CONCATENATE($D444,AG$1),'movs ordered by action'!$B:$G,4,FALSE))," ",VLOOKUP(CONCATENATE($D444,AG$1),'movs ordered by action'!$B:$G,4,FALSE))</f>
        <v xml:space="preserve"> </v>
      </c>
      <c r="AH444" t="str">
        <f>IF(ISNA(VLOOKUP(CONCATENATE($D444,AH$1),'movs ordered by action'!$B:$G,4,FALSE))," ",VLOOKUP(CONCATENATE($D444,AH$1),'movs ordered by action'!$B:$G,4,FALSE))</f>
        <v xml:space="preserve"> </v>
      </c>
      <c r="AI444" t="str">
        <f>IF(ISNA(VLOOKUP(CONCATENATE($D444,AI$1),'movs ordered by action'!$B:$G,4,FALSE))," ",VLOOKUP(CONCATENATE($D444,AI$1),'movs ordered by action'!$B:$G,4,FALSE))</f>
        <v xml:space="preserve"> </v>
      </c>
      <c r="AJ444" t="str">
        <f>IF(ISNA(VLOOKUP(CONCATENATE($D444,AJ$1),'movs ordered by action'!$B:$G,4,FALSE))," ",VLOOKUP(CONCATENATE($D444,AJ$1),'movs ordered by action'!$B:$G,4,FALSE))</f>
        <v xml:space="preserve"> </v>
      </c>
      <c r="AK444" t="str">
        <f>IF(ISNA(VLOOKUP(CONCATENATE($D444,AK$1),'movs ordered by action'!$B:$G,4,FALSE))," ",VLOOKUP(CONCATENATE($D444,AK$1),'movs ordered by action'!$B:$G,4,FALSE))</f>
        <v xml:space="preserve"> </v>
      </c>
      <c r="AL444" t="str">
        <f>IF(ISNA(VLOOKUP(CONCATENATE($D444,AL$1),'movs ordered by action'!$B:$G,4,FALSE))," ",VLOOKUP(CONCATENATE($D444,AL$1),'movs ordered by action'!$B:$G,4,FALSE))</f>
        <v xml:space="preserve"> </v>
      </c>
      <c r="AM444" t="str">
        <f>IF(ISNA(VLOOKUP(CONCATENATE($D444,AM$1),'movs ordered by action'!$B:$G,4,FALSE))," ",VLOOKUP(CONCATENATE($D444,AM$1),'movs ordered by action'!$B:$G,4,FALSE))</f>
        <v xml:space="preserve"> </v>
      </c>
      <c r="AN444" t="str">
        <f>IF(ISNA(VLOOKUP(CONCATENATE($D444,AN$1),'movs ordered by action'!$B:$G,4,FALSE))," ",VLOOKUP(CONCATENATE($D444,AN$1),'movs ordered by action'!$B:$G,4,FALSE))</f>
        <v xml:space="preserve"> </v>
      </c>
      <c r="AO444" t="str">
        <f>IF(ISNA(VLOOKUP(CONCATENATE($D444,AO$1),'movs ordered by action'!$B:$G,4,FALSE))," ",VLOOKUP(CONCATENATE($D444,AO$1),'movs ordered by action'!$B:$G,4,FALSE))</f>
        <v xml:space="preserve"> </v>
      </c>
      <c r="AP444" t="str">
        <f>IF(ISNA(VLOOKUP(CONCATENATE($D444,AP$1),'movs ordered by action'!$B:$G,4,FALSE))," ",VLOOKUP(CONCATENATE($D444,AP$1),'movs ordered by action'!$B:$G,4,FALSE))</f>
        <v xml:space="preserve"> </v>
      </c>
      <c r="AQ444" t="str">
        <f>IF(ISNA(VLOOKUP(CONCATENATE($D444,AQ$1),'movs ordered by action'!$B:$G,4,FALSE))," ",VLOOKUP(CONCATENATE($D444,AQ$1),'movs ordered by action'!$B:$G,4,FALSE))</f>
        <v xml:space="preserve"> </v>
      </c>
      <c r="AR444" t="str">
        <f>IF(ISNA(VLOOKUP(CONCATENATE($D444,AR$1),'movs ordered by action'!$B:$G,4,FALSE))," ",VLOOKUP(CONCATENATE($D444,AR$1),'movs ordered by action'!$B:$G,4,FALSE))</f>
        <v xml:space="preserve"> </v>
      </c>
      <c r="AS444" t="str">
        <f>IF(ISNA(VLOOKUP(CONCATENATE($D444,AS$1),'movs ordered by action'!$B:$G,4,FALSE))," ",VLOOKUP(CONCATENATE($D444,AS$1),'movs ordered by action'!$B:$G,4,FALSE))</f>
        <v xml:space="preserve"> </v>
      </c>
      <c r="AT444" t="str">
        <f>IF(ISNA(VLOOKUP(CONCATENATE($D444,AT$1),'movs ordered by action'!$B:$G,4,FALSE))," ",VLOOKUP(CONCATENATE($D444,AT$1),'movs ordered by action'!$B:$G,4,FALSE))</f>
        <v xml:space="preserve"> </v>
      </c>
      <c r="AU444" t="str">
        <f>IF(ISNA(VLOOKUP(CONCATENATE($D444,AU$1),'movs ordered by action'!$B:$G,4,FALSE))," ",VLOOKUP(CONCATENATE($D444,AU$1),'movs ordered by action'!$B:$G,4,FALSE))</f>
        <v xml:space="preserve"> </v>
      </c>
      <c r="AV444" t="str">
        <f>IF(ISNA(VLOOKUP(CONCATENATE($D444,AV$1),'movs ordered by action'!$B:$G,4,FALSE))," ",VLOOKUP(CONCATENATE($D444,AV$1),'movs ordered by action'!$B:$G,4,FALSE))</f>
        <v xml:space="preserve"> </v>
      </c>
      <c r="AW444" t="str">
        <f>IF(ISNA(VLOOKUP(CONCATENATE($D444,AW$1),'movs ordered by action'!$B:$G,4,FALSE))," ",VLOOKUP(CONCATENATE($D444,AW$1),'movs ordered by action'!$B:$G,4,FALSE))</f>
        <v xml:space="preserve"> </v>
      </c>
      <c r="AX444" t="str">
        <f>IF(ISNA(VLOOKUP(CONCATENATE($D444,AX$1),'movs ordered by action'!$B:$G,4,FALSE))," ",VLOOKUP(CONCATENATE($D444,AX$1),'movs ordered by action'!$B:$G,4,FALSE))</f>
        <v xml:space="preserve"> </v>
      </c>
      <c r="AY444" t="str">
        <f>IF(ISNA(VLOOKUP(CONCATENATE($D444,AY$1),'movs ordered by action'!$B:$G,4,FALSE))," ",VLOOKUP(CONCATENATE($D444,AY$1),'movs ordered by action'!$B:$G,4,FALSE))</f>
        <v xml:space="preserve"> </v>
      </c>
      <c r="AZ444" t="str">
        <f>IF(ISNA(VLOOKUP(CONCATENATE($D444,AZ$1),'movs ordered by action'!$B:$G,4,FALSE))," ",VLOOKUP(CONCATENATE($D444,AZ$1),'movs ordered by action'!$B:$G,4,FALSE))</f>
        <v xml:space="preserve"> </v>
      </c>
      <c r="BA444" t="str">
        <f>IF(ISNA(VLOOKUP(CONCATENATE($D444,BA$1),'movs ordered by action'!$B:$G,4,FALSE))," ",VLOOKUP(CONCATENATE($D444,BA$1),'movs ordered by action'!$B:$G,4,FALSE))</f>
        <v xml:space="preserve"> </v>
      </c>
      <c r="BB444" t="str">
        <f>IF(ISNA(VLOOKUP(CONCATENATE($D444,BB$1),'movs ordered by action'!$B:$G,4,FALSE))," ",VLOOKUP(CONCATENATE($D444,BB$1),'movs ordered by action'!$B:$G,4,FALSE))</f>
        <v xml:space="preserve"> </v>
      </c>
      <c r="BC444" t="str">
        <f>IF(ISNA(VLOOKUP(CONCATENATE($D444,BC$1),'movs ordered by action'!$B:$G,4,FALSE))," ",VLOOKUP(CONCATENATE($D444,BC$1),'movs ordered by action'!$B:$G,4,FALSE))</f>
        <v xml:space="preserve"> </v>
      </c>
      <c r="BD444" t="str">
        <f>IF(ISNA(VLOOKUP(CONCATENATE($D444,BD$1),'movs ordered by action'!$B:$G,4,FALSE))," ",VLOOKUP(CONCATENATE($D444,BD$1),'movs ordered by action'!$B:$G,4,FALSE))</f>
        <v xml:space="preserve"> </v>
      </c>
      <c r="BE444" t="str">
        <f>IF(ISNA(VLOOKUP(CONCATENATE($D444,BE$1),'movs ordered by action'!$B:$G,4,FALSE))," ",VLOOKUP(CONCATENATE($D444,BE$1),'movs ordered by action'!$B:$G,4,FALSE))</f>
        <v xml:space="preserve"> </v>
      </c>
      <c r="BF444" t="str">
        <f>IF(ISNA(VLOOKUP(CONCATENATE($D444,BF$1),'movs ordered by action'!$B:$G,4,FALSE))," ",VLOOKUP(CONCATENATE($D444,BF$1),'movs ordered by action'!$B:$G,4,FALSE))</f>
        <v xml:space="preserve"> </v>
      </c>
      <c r="BG444" t="str">
        <f>IF(ISNA(VLOOKUP(CONCATENATE($D444,BG$1),'movs ordered by action'!$B:$G,4,FALSE))," ",VLOOKUP(CONCATENATE($D444,BG$1),'movs ordered by action'!$B:$G,4,FALSE))</f>
        <v xml:space="preserve"> </v>
      </c>
      <c r="BH444" t="str">
        <f>IF(ISNA(VLOOKUP(CONCATENATE($D444,BH$1),'movs ordered by action'!$B:$G,4,FALSE))," ",VLOOKUP(CONCATENATE($D444,BH$1),'movs ordered by action'!$B:$G,4,FALSE))</f>
        <v xml:space="preserve"> </v>
      </c>
      <c r="BI444" t="str">
        <f>IF(ISNA(VLOOKUP(CONCATENATE($D444,BI$1),'movs ordered by action'!$B:$G,4,FALSE))," ",VLOOKUP(CONCATENATE($D444,BI$1),'movs ordered by action'!$B:$G,4,FALSE))</f>
        <v xml:space="preserve"> </v>
      </c>
      <c r="BJ444" t="str">
        <f>IF(ISNA(VLOOKUP(CONCATENATE($D444,BJ$1),'movs ordered by action'!$B:$G,4,FALSE))," ",VLOOKUP(CONCATENATE($D444,BJ$1),'movs ordered by action'!$B:$G,4,FALSE))</f>
        <v xml:space="preserve"> </v>
      </c>
      <c r="BK444" t="str">
        <f>IF(ISNA(VLOOKUP(CONCATENATE($D444,BK$1),'movs ordered by action'!$B:$G,4,FALSE))," ",VLOOKUP(CONCATENATE($D444,BK$1),'movs ordered by action'!$B:$G,4,FALSE))</f>
        <v xml:space="preserve"> </v>
      </c>
      <c r="BL444" t="str">
        <f>IF(ISNA(VLOOKUP(CONCATENATE($D444,BL$1),'movs ordered by action'!$B:$G,4,FALSE))," ",VLOOKUP(CONCATENATE($D444,BL$1),'movs ordered by action'!$B:$G,4,FALSE))</f>
        <v xml:space="preserve"> </v>
      </c>
      <c r="BM444" t="str">
        <f>IF(ISNA(VLOOKUP(CONCATENATE($D444,BM$1),'movs ordered by action'!$B:$G,4,FALSE))," ",VLOOKUP(CONCATENATE($D444,BM$1),'movs ordered by action'!$B:$G,4,FALSE))</f>
        <v xml:space="preserve"> </v>
      </c>
      <c r="BN444" t="str">
        <f>IF(ISNA(VLOOKUP(CONCATENATE($D444,BN$1),'movs ordered by action'!$B:$G,4,FALSE))," ",VLOOKUP(CONCATENATE($D444,BN$1),'movs ordered by action'!$B:$G,4,FALSE))</f>
        <v xml:space="preserve"> </v>
      </c>
      <c r="BO444" t="str">
        <f>IF(ISNA(VLOOKUP(CONCATENATE($D444,BO$1),'movs ordered by action'!$B:$G,4,FALSE))," ",VLOOKUP(CONCATENATE($D444,BO$1),'movs ordered by action'!$B:$G,4,FALSE))</f>
        <v xml:space="preserve"> </v>
      </c>
      <c r="BP444" t="str">
        <f>IF(ISNA(VLOOKUP(CONCATENATE($D444,BP$1),'movs ordered by action'!$B:$G,4,FALSE))," ",VLOOKUP(CONCATENATE($D444,BP$1),'movs ordered by action'!$B:$G,4,FALSE))</f>
        <v xml:space="preserve"> </v>
      </c>
      <c r="BQ444" t="str">
        <f>IF(ISNA(VLOOKUP(CONCATENATE($D444,BQ$1),'movs ordered by action'!$B:$G,4,FALSE))," ",VLOOKUP(CONCATENATE($D444,BQ$1),'movs ordered by action'!$B:$G,4,FALSE))</f>
        <v xml:space="preserve"> </v>
      </c>
      <c r="BR444" t="str">
        <f>IF(ISNA(VLOOKUP(CONCATENATE($D444,BR$1),'movs ordered by action'!$B:$G,4,FALSE))," ",VLOOKUP(CONCATENATE($D444,BR$1),'movs ordered by action'!$B:$G,4,FALSE))</f>
        <v xml:space="preserve"> </v>
      </c>
      <c r="BS444" t="str">
        <f>IF(ISNA(VLOOKUP(CONCATENATE($D444,BS$1),'movs ordered by action'!$B:$G,4,FALSE))," ",VLOOKUP(CONCATENATE($D444,BS$1),'movs ordered by action'!$B:$G,4,FALSE))</f>
        <v xml:space="preserve"> </v>
      </c>
      <c r="BT444" t="str">
        <f>IF(ISNA(VLOOKUP(CONCATENATE($D444,BT$1),'movs ordered by action'!$B:$G,4,FALSE))," ",VLOOKUP(CONCATENATE($D444,BT$1),'movs ordered by action'!$B:$G,4,FALSE))</f>
        <v xml:space="preserve"> </v>
      </c>
      <c r="BU444" t="str">
        <f>IF(ISNA(VLOOKUP(CONCATENATE($D444,BU$1),'movs ordered by action'!$B:$G,4,FALSE))," ",VLOOKUP(CONCATENATE($D444,BU$1),'movs ordered by action'!$B:$G,4,FALSE))</f>
        <v xml:space="preserve"> </v>
      </c>
      <c r="BV444" t="str">
        <f>IF(ISNA(VLOOKUP(CONCATENATE($D444,BV$1),'movs ordered by action'!$B:$G,4,FALSE))," ",VLOOKUP(CONCATENATE($D444,BV$1),'movs ordered by action'!$B:$G,4,FALSE))</f>
        <v xml:space="preserve"> </v>
      </c>
      <c r="BW444" t="str">
        <f>IF(ISNA(VLOOKUP(CONCATENATE($D444,BW$1),'movs ordered by action'!$B:$G,4,FALSE))," ",VLOOKUP(CONCATENATE($D444,BW$1),'movs ordered by action'!$B:$G,4,FALSE))</f>
        <v xml:space="preserve"> </v>
      </c>
      <c r="BX444" t="str">
        <f>IF(ISNA(VLOOKUP(CONCATENATE($D444,BX$1),'movs ordered by action'!$B:$G,4,FALSE))," ",VLOOKUP(CONCATENATE($D444,BX$1),'movs ordered by action'!$B:$G,4,FALSE))</f>
        <v xml:space="preserve"> </v>
      </c>
      <c r="BY444" t="str">
        <f>IF(ISNA(VLOOKUP(CONCATENATE($D444,BY$1),'movs ordered by action'!$B:$G,4,FALSE))," ",VLOOKUP(CONCATENATE($D444,BY$1),'movs ordered by action'!$B:$G,4,FALSE))</f>
        <v xml:space="preserve"> </v>
      </c>
      <c r="BZ444" t="str">
        <f>IF(ISNA(VLOOKUP(CONCATENATE($D444,BZ$1),'movs ordered by action'!$B:$G,4,FALSE))," ",VLOOKUP(CONCATENATE($D444,BZ$1),'movs ordered by action'!$B:$G,4,FALSE))</f>
        <v xml:space="preserve"> </v>
      </c>
      <c r="CA444" t="str">
        <f>IF(ISNA(VLOOKUP(CONCATENATE($D444,CA$1),'movs ordered by action'!$B:$G,4,FALSE))," ",VLOOKUP(CONCATENATE($D444,CA$1),'movs ordered by action'!$B:$G,4,FALSE))</f>
        <v xml:space="preserve"> </v>
      </c>
      <c r="CB444" t="str">
        <f>IF(ISNA(VLOOKUP(CONCATENATE($D444,CB$1),'movs ordered by action'!$B:$G,4,FALSE))," ",VLOOKUP(CONCATENATE($D444,CB$1),'movs ordered by action'!$B:$G,4,FALSE))</f>
        <v xml:space="preserve"> </v>
      </c>
      <c r="CC444" t="str">
        <f>IF(ISNA(VLOOKUP(CONCATENATE($D444,CC$1),'movs ordered by action'!$B:$G,4,FALSE))," ",VLOOKUP(CONCATENATE($D444,CC$1),'movs ordered by action'!$B:$G,4,FALSE))</f>
        <v xml:space="preserve"> </v>
      </c>
      <c r="CD444" t="str">
        <f>IF(ISNA(VLOOKUP(CONCATENATE($D444,CD$1),'movs ordered by action'!$B:$G,4,FALSE))," ",VLOOKUP(CONCATENATE($D444,CD$1),'movs ordered by action'!$B:$G,4,FALSE))</f>
        <v xml:space="preserve"> </v>
      </c>
      <c r="CE444" t="str">
        <f>IF(ISNA(VLOOKUP(CONCATENATE($D444,CE$1),'movs ordered by action'!$B:$G,4,FALSE))," ",VLOOKUP(CONCATENATE($D444,CE$1),'movs ordered by action'!$B:$G,4,FALSE))</f>
        <v xml:space="preserve"> </v>
      </c>
      <c r="CF444" t="str">
        <f>IF(ISNA(VLOOKUP(CONCATENATE($D444,CF$1),'movs ordered by action'!$B:$G,4,FALSE))," ",VLOOKUP(CONCATENATE($D444,CF$1),'movs ordered by action'!$B:$G,4,FALSE))</f>
        <v xml:space="preserve"> </v>
      </c>
      <c r="CG444" t="str">
        <f>IF(ISNA(VLOOKUP(CONCATENATE($D444,CG$1),'movs ordered by action'!$B:$G,4,FALSE))," ",VLOOKUP(CONCATENATE($D444,CG$1),'movs ordered by action'!$B:$G,4,FALSE))</f>
        <v xml:space="preserve"> </v>
      </c>
      <c r="CH444" t="str">
        <f>IF(ISNA(VLOOKUP(CONCATENATE($D444,CH$1),'movs ordered by action'!$B:$G,4,FALSE))," ",VLOOKUP(CONCATENATE($D444,CH$1),'movs ordered by action'!$B:$G,4,FALSE))</f>
        <v xml:space="preserve"> </v>
      </c>
      <c r="CI444" t="str">
        <f>IF(ISNA(VLOOKUP(CONCATENATE($D444,CI$1),'movs ordered by action'!$B:$G,4,FALSE))," ",VLOOKUP(CONCATENATE($D444,CI$1),'movs ordered by action'!$B:$G,4,FALSE))</f>
        <v xml:space="preserve"> </v>
      </c>
      <c r="CJ444" t="str">
        <f>IF(ISNA(VLOOKUP(CONCATENATE($D444,CJ$1),'movs ordered by action'!$B:$G,4,FALSE))," ",VLOOKUP(CONCATENATE($D444,CJ$1),'movs ordered by action'!$B:$G,4,FALSE))</f>
        <v xml:space="preserve"> </v>
      </c>
      <c r="CK444" t="str">
        <f>IF(ISNA(VLOOKUP(CONCATENATE($D444,CK$1),'movs ordered by action'!$B:$G,4,FALSE))," ",VLOOKUP(CONCATENATE($D444,CK$1),'movs ordered by action'!$B:$G,4,FALSE))</f>
        <v xml:space="preserve"> </v>
      </c>
      <c r="CL444" t="str">
        <f>IF(ISNA(VLOOKUP(CONCATENATE($D444,CL$1),'movs ordered by action'!$B:$G,4,FALSE))," ",VLOOKUP(CONCATENATE($D444,CL$1),'movs ordered by action'!$B:$G,4,FALSE))</f>
        <v xml:space="preserve"> </v>
      </c>
      <c r="CM444" t="str">
        <f>IF(ISNA(VLOOKUP(CONCATENATE($D444,CM$1),'movs ordered by action'!$B:$G,4,FALSE))," ",VLOOKUP(CONCATENATE($D444,CM$1),'movs ordered by action'!$B:$G,4,FALSE))</f>
        <v xml:space="preserve"> </v>
      </c>
    </row>
    <row r="445" spans="1:91" x14ac:dyDescent="0.3">
      <c r="D445" s="19" t="s">
        <v>2181</v>
      </c>
      <c r="E445" t="str">
        <f>IF(ISNA(VLOOKUP(CONCATENATE($D445,E$1),'movs ordered by action'!$B:$G,4,FALSE))," ",VLOOKUP(CONCATENATE($D445,E$1),'movs ordered by action'!$B:$G,4,FALSE))</f>
        <v xml:space="preserve"> </v>
      </c>
      <c r="F445" t="str">
        <f>IF(ISNA(VLOOKUP(CONCATENATE($D445,F$1),'movs ordered by action'!$B:$G,4,FALSE))," ",VLOOKUP(CONCATENATE($D445,F$1),'movs ordered by action'!$B:$G,4,FALSE))</f>
        <v xml:space="preserve"> </v>
      </c>
      <c r="G445" t="str">
        <f>IF(ISNA(VLOOKUP(CONCATENATE($D445,G$1),'movs ordered by action'!$B:$G,4,FALSE))," ",VLOOKUP(CONCATENATE($D445,G$1),'movs ordered by action'!$B:$G,4,FALSE))</f>
        <v xml:space="preserve"> </v>
      </c>
      <c r="H445" t="str">
        <f>IF(ISNA(VLOOKUP(CONCATENATE($D445,H$1),'movs ordered by action'!$B:$G,4,FALSE))," ",VLOOKUP(CONCATENATE($D445,H$1),'movs ordered by action'!$B:$G,4,FALSE))</f>
        <v xml:space="preserve"> </v>
      </c>
      <c r="I445" t="str">
        <f>IF(ISNA(VLOOKUP(CONCATENATE($D445,I$1),'movs ordered by action'!$B:$G,4,FALSE))," ",VLOOKUP(CONCATENATE($D445,I$1),'movs ordered by action'!$B:$G,4,FALSE))</f>
        <v xml:space="preserve"> </v>
      </c>
      <c r="J445" t="str">
        <f>IF(ISNA(VLOOKUP(CONCATENATE($D445,J$1),'movs ordered by action'!$B:$G,4,FALSE))," ",VLOOKUP(CONCATENATE($D445,J$1),'movs ordered by action'!$B:$G,4,FALSE))</f>
        <v xml:space="preserve"> </v>
      </c>
      <c r="K445" t="str">
        <f>IF(ISNA(VLOOKUP(CONCATENATE($D445,K$1),'movs ordered by action'!$B:$G,4,FALSE))," ",VLOOKUP(CONCATENATE($D445,K$1),'movs ordered by action'!$B:$G,4,FALSE))</f>
        <v xml:space="preserve"> </v>
      </c>
      <c r="L445" t="str">
        <f>IF(ISNA(VLOOKUP(CONCATENATE($D445,L$1),'movs ordered by action'!$B:$G,4,FALSE))," ",VLOOKUP(CONCATENATE($D445,L$1),'movs ordered by action'!$B:$G,4,FALSE))</f>
        <v xml:space="preserve"> </v>
      </c>
      <c r="M445" t="str">
        <f>IF(ISNA(VLOOKUP(CONCATENATE($D445,M$1),'movs ordered by action'!$B:$G,4,FALSE))," ",VLOOKUP(CONCATENATE($D445,M$1),'movs ordered by action'!$B:$G,4,FALSE))</f>
        <v xml:space="preserve"> </v>
      </c>
      <c r="N445" t="str">
        <f>IF(ISNA(VLOOKUP(CONCATENATE($D445,N$1),'movs ordered by action'!$B:$G,4,FALSE))," ",VLOOKUP(CONCATENATE($D445,N$1),'movs ordered by action'!$B:$G,4,FALSE))</f>
        <v xml:space="preserve"> </v>
      </c>
      <c r="O445" t="str">
        <f>IF(ISNA(VLOOKUP(CONCATENATE($D445,O$1),'movs ordered by action'!$B:$G,4,FALSE))," ",VLOOKUP(CONCATENATE($D445,O$1),'movs ordered by action'!$B:$G,4,FALSE))</f>
        <v xml:space="preserve"> </v>
      </c>
      <c r="P445" t="str">
        <f>IF(ISNA(VLOOKUP(CONCATENATE($D445,P$1),'movs ordered by action'!$B:$G,4,FALSE))," ",VLOOKUP(CONCATENATE($D445,P$1),'movs ordered by action'!$B:$G,4,FALSE))</f>
        <v xml:space="preserve"> </v>
      </c>
      <c r="Q445" t="str">
        <f>IF(ISNA(VLOOKUP(CONCATENATE($D445,Q$1),'movs ordered by action'!$B:$G,4,FALSE))," ",VLOOKUP(CONCATENATE($D445,Q$1),'movs ordered by action'!$B:$G,4,FALSE))</f>
        <v xml:space="preserve"> </v>
      </c>
      <c r="R445" t="str">
        <f>IF(ISNA(VLOOKUP(CONCATENATE($D445,R$1),'movs ordered by action'!$B:$G,4,FALSE))," ",VLOOKUP(CONCATENATE($D445,R$1),'movs ordered by action'!$B:$G,4,FALSE))</f>
        <v xml:space="preserve"> </v>
      </c>
      <c r="S445" t="str">
        <f>IF(ISNA(VLOOKUP(CONCATENATE($D445,S$1),'movs ordered by action'!$B:$G,4,FALSE))," ",VLOOKUP(CONCATENATE($D445,S$1),'movs ordered by action'!$B:$G,4,FALSE))</f>
        <v xml:space="preserve"> </v>
      </c>
      <c r="T445" t="str">
        <f>IF(ISNA(VLOOKUP(CONCATENATE($D445,T$1),'movs ordered by action'!$B:$G,4,FALSE))," ",VLOOKUP(CONCATENATE($D445,T$1),'movs ordered by action'!$B:$G,4,FALSE))</f>
        <v xml:space="preserve"> </v>
      </c>
      <c r="U445" t="str">
        <f>IF(ISNA(VLOOKUP(CONCATENATE($D445,U$1),'movs ordered by action'!$B:$G,4,FALSE))," ",VLOOKUP(CONCATENATE($D445,U$1),'movs ordered by action'!$B:$G,4,FALSE))</f>
        <v xml:space="preserve"> </v>
      </c>
      <c r="V445" t="str">
        <f>IF(ISNA(VLOOKUP(CONCATENATE($D445,V$1),'movs ordered by action'!$B:$G,4,FALSE))," ",VLOOKUP(CONCATENATE($D445,V$1),'movs ordered by action'!$B:$G,4,FALSE))</f>
        <v xml:space="preserve"> </v>
      </c>
      <c r="W445" t="str">
        <f>IF(ISNA(VLOOKUP(CONCATENATE($D445,W$1),'movs ordered by action'!$B:$G,4,FALSE))," ",VLOOKUP(CONCATENATE($D445,W$1),'movs ordered by action'!$B:$G,4,FALSE))</f>
        <v xml:space="preserve"> </v>
      </c>
      <c r="X445" t="str">
        <f>IF(ISNA(VLOOKUP(CONCATENATE($D445,X$1),'movs ordered by action'!$B:$G,4,FALSE))," ",VLOOKUP(CONCATENATE($D445,X$1),'movs ordered by action'!$B:$G,4,FALSE))</f>
        <v xml:space="preserve"> </v>
      </c>
      <c r="Y445" t="str">
        <f>IF(ISNA(VLOOKUP(CONCATENATE($D445,Y$1),'movs ordered by action'!$B:$G,4,FALSE))," ",VLOOKUP(CONCATENATE($D445,Y$1),'movs ordered by action'!$B:$G,4,FALSE))</f>
        <v xml:space="preserve"> </v>
      </c>
      <c r="Z445" t="str">
        <f>IF(ISNA(VLOOKUP(CONCATENATE($D445,Z$1),'movs ordered by action'!$B:$G,4,FALSE))," ",VLOOKUP(CONCATENATE($D445,Z$1),'movs ordered by action'!$B:$G,4,FALSE))</f>
        <v xml:space="preserve"> </v>
      </c>
      <c r="AA445" t="str">
        <f>IF(ISNA(VLOOKUP(CONCATENATE($D445,AA$1),'movs ordered by action'!$B:$G,4,FALSE))," ",VLOOKUP(CONCATENATE($D445,AA$1),'movs ordered by action'!$B:$G,4,FALSE))</f>
        <v xml:space="preserve"> </v>
      </c>
      <c r="AB445" t="str">
        <f>IF(ISNA(VLOOKUP(CONCATENATE($D445,AB$1),'movs ordered by action'!$B:$G,4,FALSE))," ",VLOOKUP(CONCATENATE($D445,AB$1),'movs ordered by action'!$B:$G,4,FALSE))</f>
        <v xml:space="preserve"> </v>
      </c>
      <c r="AC445" t="str">
        <f>IF(ISNA(VLOOKUP(CONCATENATE($D445,AC$1),'movs ordered by action'!$B:$G,4,FALSE))," ",VLOOKUP(CONCATENATE($D445,AC$1),'movs ordered by action'!$B:$G,4,FALSE))</f>
        <v xml:space="preserve"> </v>
      </c>
      <c r="AD445" t="str">
        <f>IF(ISNA(VLOOKUP(CONCATENATE($D445,AD$1),'movs ordered by action'!$B:$G,4,FALSE))," ",VLOOKUP(CONCATENATE($D445,AD$1),'movs ordered by action'!$B:$G,4,FALSE))</f>
        <v xml:space="preserve"> </v>
      </c>
      <c r="AE445" t="str">
        <f>IF(ISNA(VLOOKUP(CONCATENATE($D445,AE$1),'movs ordered by action'!$B:$G,4,FALSE))," ",VLOOKUP(CONCATENATE($D445,AE$1),'movs ordered by action'!$B:$G,4,FALSE))</f>
        <v xml:space="preserve"> </v>
      </c>
      <c r="AF445" t="str">
        <f>IF(ISNA(VLOOKUP(CONCATENATE($D445,AF$1),'movs ordered by action'!$B:$G,4,FALSE))," ",VLOOKUP(CONCATENATE($D445,AF$1),'movs ordered by action'!$B:$G,4,FALSE))</f>
        <v xml:space="preserve"> </v>
      </c>
      <c r="AG445" t="str">
        <f>IF(ISNA(VLOOKUP(CONCATENATE($D445,AG$1),'movs ordered by action'!$B:$G,4,FALSE))," ",VLOOKUP(CONCATENATE($D445,AG$1),'movs ordered by action'!$B:$G,4,FALSE))</f>
        <v xml:space="preserve"> </v>
      </c>
      <c r="AH445" t="str">
        <f>IF(ISNA(VLOOKUP(CONCATENATE($D445,AH$1),'movs ordered by action'!$B:$G,4,FALSE))," ",VLOOKUP(CONCATENATE($D445,AH$1),'movs ordered by action'!$B:$G,4,FALSE))</f>
        <v xml:space="preserve"> </v>
      </c>
      <c r="AI445" t="str">
        <f>IF(ISNA(VLOOKUP(CONCATENATE($D445,AI$1),'movs ordered by action'!$B:$G,4,FALSE))," ",VLOOKUP(CONCATENATE($D445,AI$1),'movs ordered by action'!$B:$G,4,FALSE))</f>
        <v xml:space="preserve"> </v>
      </c>
      <c r="AJ445" t="str">
        <f>IF(ISNA(VLOOKUP(CONCATENATE($D445,AJ$1),'movs ordered by action'!$B:$G,4,FALSE))," ",VLOOKUP(CONCATENATE($D445,AJ$1),'movs ordered by action'!$B:$G,4,FALSE))</f>
        <v xml:space="preserve"> </v>
      </c>
      <c r="AK445" t="str">
        <f>IF(ISNA(VLOOKUP(CONCATENATE($D445,AK$1),'movs ordered by action'!$B:$G,4,FALSE))," ",VLOOKUP(CONCATENATE($D445,AK$1),'movs ordered by action'!$B:$G,4,FALSE))</f>
        <v xml:space="preserve"> </v>
      </c>
      <c r="AL445" t="str">
        <f>IF(ISNA(VLOOKUP(CONCATENATE($D445,AL$1),'movs ordered by action'!$B:$G,4,FALSE))," ",VLOOKUP(CONCATENATE($D445,AL$1),'movs ordered by action'!$B:$G,4,FALSE))</f>
        <v xml:space="preserve"> </v>
      </c>
      <c r="AM445" t="str">
        <f>IF(ISNA(VLOOKUP(CONCATENATE($D445,AM$1),'movs ordered by action'!$B:$G,4,FALSE))," ",VLOOKUP(CONCATENATE($D445,AM$1),'movs ordered by action'!$B:$G,4,FALSE))</f>
        <v xml:space="preserve"> </v>
      </c>
      <c r="AN445" t="str">
        <f>IF(ISNA(VLOOKUP(CONCATENATE($D445,AN$1),'movs ordered by action'!$B:$G,4,FALSE))," ",VLOOKUP(CONCATENATE($D445,AN$1),'movs ordered by action'!$B:$G,4,FALSE))</f>
        <v xml:space="preserve"> </v>
      </c>
      <c r="AO445" t="str">
        <f>IF(ISNA(VLOOKUP(CONCATENATE($D445,AO$1),'movs ordered by action'!$B:$G,4,FALSE))," ",VLOOKUP(CONCATENATE($D445,AO$1),'movs ordered by action'!$B:$G,4,FALSE))</f>
        <v xml:space="preserve"> </v>
      </c>
      <c r="AP445" t="str">
        <f>IF(ISNA(VLOOKUP(CONCATENATE($D445,AP$1),'movs ordered by action'!$B:$G,4,FALSE))," ",VLOOKUP(CONCATENATE($D445,AP$1),'movs ordered by action'!$B:$G,4,FALSE))</f>
        <v xml:space="preserve"> </v>
      </c>
      <c r="AQ445" t="str">
        <f>IF(ISNA(VLOOKUP(CONCATENATE($D445,AQ$1),'movs ordered by action'!$B:$G,4,FALSE))," ",VLOOKUP(CONCATENATE($D445,AQ$1),'movs ordered by action'!$B:$G,4,FALSE))</f>
        <v xml:space="preserve"> </v>
      </c>
      <c r="AR445" t="str">
        <f>IF(ISNA(VLOOKUP(CONCATENATE($D445,AR$1),'movs ordered by action'!$B:$G,4,FALSE))," ",VLOOKUP(CONCATENATE($D445,AR$1),'movs ordered by action'!$B:$G,4,FALSE))</f>
        <v xml:space="preserve"> </v>
      </c>
      <c r="AS445" t="str">
        <f>IF(ISNA(VLOOKUP(CONCATENATE($D445,AS$1),'movs ordered by action'!$B:$G,4,FALSE))," ",VLOOKUP(CONCATENATE($D445,AS$1),'movs ordered by action'!$B:$G,4,FALSE))</f>
        <v xml:space="preserve"> </v>
      </c>
      <c r="AT445" t="str">
        <f>IF(ISNA(VLOOKUP(CONCATENATE($D445,AT$1),'movs ordered by action'!$B:$G,4,FALSE))," ",VLOOKUP(CONCATENATE($D445,AT$1),'movs ordered by action'!$B:$G,4,FALSE))</f>
        <v xml:space="preserve"> </v>
      </c>
      <c r="AU445" t="str">
        <f>IF(ISNA(VLOOKUP(CONCATENATE($D445,AU$1),'movs ordered by action'!$B:$G,4,FALSE))," ",VLOOKUP(CONCATENATE($D445,AU$1),'movs ordered by action'!$B:$G,4,FALSE))</f>
        <v xml:space="preserve"> </v>
      </c>
      <c r="AV445" t="str">
        <f>IF(ISNA(VLOOKUP(CONCATENATE($D445,AV$1),'movs ordered by action'!$B:$G,4,FALSE))," ",VLOOKUP(CONCATENATE($D445,AV$1),'movs ordered by action'!$B:$G,4,FALSE))</f>
        <v xml:space="preserve"> </v>
      </c>
      <c r="AW445" t="str">
        <f>IF(ISNA(VLOOKUP(CONCATENATE($D445,AW$1),'movs ordered by action'!$B:$G,4,FALSE))," ",VLOOKUP(CONCATENATE($D445,AW$1),'movs ordered by action'!$B:$G,4,FALSE))</f>
        <v xml:space="preserve"> </v>
      </c>
      <c r="AX445" t="str">
        <f>IF(ISNA(VLOOKUP(CONCATENATE($D445,AX$1),'movs ordered by action'!$B:$G,4,FALSE))," ",VLOOKUP(CONCATENATE($D445,AX$1),'movs ordered by action'!$B:$G,4,FALSE))</f>
        <v xml:space="preserve"> </v>
      </c>
      <c r="AY445" t="str">
        <f>IF(ISNA(VLOOKUP(CONCATENATE($D445,AY$1),'movs ordered by action'!$B:$G,4,FALSE))," ",VLOOKUP(CONCATENATE($D445,AY$1),'movs ordered by action'!$B:$G,4,FALSE))</f>
        <v xml:space="preserve"> </v>
      </c>
      <c r="AZ445" t="str">
        <f>IF(ISNA(VLOOKUP(CONCATENATE($D445,AZ$1),'movs ordered by action'!$B:$G,4,FALSE))," ",VLOOKUP(CONCATENATE($D445,AZ$1),'movs ordered by action'!$B:$G,4,FALSE))</f>
        <v xml:space="preserve"> </v>
      </c>
      <c r="BA445" t="str">
        <f>IF(ISNA(VLOOKUP(CONCATENATE($D445,BA$1),'movs ordered by action'!$B:$G,4,FALSE))," ",VLOOKUP(CONCATENATE($D445,BA$1),'movs ordered by action'!$B:$G,4,FALSE))</f>
        <v xml:space="preserve"> </v>
      </c>
      <c r="BB445" t="str">
        <f>IF(ISNA(VLOOKUP(CONCATENATE($D445,BB$1),'movs ordered by action'!$B:$G,4,FALSE))," ",VLOOKUP(CONCATENATE($D445,BB$1),'movs ordered by action'!$B:$G,4,FALSE))</f>
        <v xml:space="preserve"> </v>
      </c>
      <c r="BC445" t="str">
        <f>IF(ISNA(VLOOKUP(CONCATENATE($D445,BC$1),'movs ordered by action'!$B:$G,4,FALSE))," ",VLOOKUP(CONCATENATE($D445,BC$1),'movs ordered by action'!$B:$G,4,FALSE))</f>
        <v xml:space="preserve"> </v>
      </c>
      <c r="BD445" t="str">
        <f>IF(ISNA(VLOOKUP(CONCATENATE($D445,BD$1),'movs ordered by action'!$B:$G,4,FALSE))," ",VLOOKUP(CONCATENATE($D445,BD$1),'movs ordered by action'!$B:$G,4,FALSE))</f>
        <v xml:space="preserve"> </v>
      </c>
      <c r="BE445" t="str">
        <f>IF(ISNA(VLOOKUP(CONCATENATE($D445,BE$1),'movs ordered by action'!$B:$G,4,FALSE))," ",VLOOKUP(CONCATENATE($D445,BE$1),'movs ordered by action'!$B:$G,4,FALSE))</f>
        <v xml:space="preserve"> </v>
      </c>
      <c r="BF445" t="str">
        <f>IF(ISNA(VLOOKUP(CONCATENATE($D445,BF$1),'movs ordered by action'!$B:$G,4,FALSE))," ",VLOOKUP(CONCATENATE($D445,BF$1),'movs ordered by action'!$B:$G,4,FALSE))</f>
        <v xml:space="preserve"> </v>
      </c>
      <c r="BG445" t="str">
        <f>IF(ISNA(VLOOKUP(CONCATENATE($D445,BG$1),'movs ordered by action'!$B:$G,4,FALSE))," ",VLOOKUP(CONCATENATE($D445,BG$1),'movs ordered by action'!$B:$G,4,FALSE))</f>
        <v xml:space="preserve"> </v>
      </c>
      <c r="BH445" t="str">
        <f>IF(ISNA(VLOOKUP(CONCATENATE($D445,BH$1),'movs ordered by action'!$B:$G,4,FALSE))," ",VLOOKUP(CONCATENATE($D445,BH$1),'movs ordered by action'!$B:$G,4,FALSE))</f>
        <v xml:space="preserve"> </v>
      </c>
      <c r="BI445" t="str">
        <f>IF(ISNA(VLOOKUP(CONCATENATE($D445,BI$1),'movs ordered by action'!$B:$G,4,FALSE))," ",VLOOKUP(CONCATENATE($D445,BI$1),'movs ordered by action'!$B:$G,4,FALSE))</f>
        <v xml:space="preserve"> </v>
      </c>
      <c r="BJ445" t="str">
        <f>IF(ISNA(VLOOKUP(CONCATENATE($D445,BJ$1),'movs ordered by action'!$B:$G,4,FALSE))," ",VLOOKUP(CONCATENATE($D445,BJ$1),'movs ordered by action'!$B:$G,4,FALSE))</f>
        <v xml:space="preserve"> </v>
      </c>
      <c r="BK445" t="str">
        <f>IF(ISNA(VLOOKUP(CONCATENATE($D445,BK$1),'movs ordered by action'!$B:$G,4,FALSE))," ",VLOOKUP(CONCATENATE($D445,BK$1),'movs ordered by action'!$B:$G,4,FALSE))</f>
        <v xml:space="preserve"> </v>
      </c>
      <c r="BL445" t="str">
        <f>IF(ISNA(VLOOKUP(CONCATENATE($D445,BL$1),'movs ordered by action'!$B:$G,4,FALSE))," ",VLOOKUP(CONCATENATE($D445,BL$1),'movs ordered by action'!$B:$G,4,FALSE))</f>
        <v xml:space="preserve"> </v>
      </c>
      <c r="BM445" t="str">
        <f>IF(ISNA(VLOOKUP(CONCATENATE($D445,BM$1),'movs ordered by action'!$B:$G,4,FALSE))," ",VLOOKUP(CONCATENATE($D445,BM$1),'movs ordered by action'!$B:$G,4,FALSE))</f>
        <v xml:space="preserve"> </v>
      </c>
      <c r="BN445" t="str">
        <f>IF(ISNA(VLOOKUP(CONCATENATE($D445,BN$1),'movs ordered by action'!$B:$G,4,FALSE))," ",VLOOKUP(CONCATENATE($D445,BN$1),'movs ordered by action'!$B:$G,4,FALSE))</f>
        <v xml:space="preserve"> </v>
      </c>
      <c r="BO445" t="str">
        <f>IF(ISNA(VLOOKUP(CONCATENATE($D445,BO$1),'movs ordered by action'!$B:$G,4,FALSE))," ",VLOOKUP(CONCATENATE($D445,BO$1),'movs ordered by action'!$B:$G,4,FALSE))</f>
        <v xml:space="preserve"> </v>
      </c>
      <c r="BP445" t="str">
        <f>IF(ISNA(VLOOKUP(CONCATENATE($D445,BP$1),'movs ordered by action'!$B:$G,4,FALSE))," ",VLOOKUP(CONCATENATE($D445,BP$1),'movs ordered by action'!$B:$G,4,FALSE))</f>
        <v xml:space="preserve"> </v>
      </c>
      <c r="BQ445" t="str">
        <f>IF(ISNA(VLOOKUP(CONCATENATE($D445,BQ$1),'movs ordered by action'!$B:$G,4,FALSE))," ",VLOOKUP(CONCATENATE($D445,BQ$1),'movs ordered by action'!$B:$G,4,FALSE))</f>
        <v xml:space="preserve"> </v>
      </c>
      <c r="BR445" t="str">
        <f>IF(ISNA(VLOOKUP(CONCATENATE($D445,BR$1),'movs ordered by action'!$B:$G,4,FALSE))," ",VLOOKUP(CONCATENATE($D445,BR$1),'movs ordered by action'!$B:$G,4,FALSE))</f>
        <v xml:space="preserve"> </v>
      </c>
      <c r="BS445" t="str">
        <f>IF(ISNA(VLOOKUP(CONCATENATE($D445,BS$1),'movs ordered by action'!$B:$G,4,FALSE))," ",VLOOKUP(CONCATENATE($D445,BS$1),'movs ordered by action'!$B:$G,4,FALSE))</f>
        <v xml:space="preserve"> </v>
      </c>
      <c r="BT445" t="str">
        <f>IF(ISNA(VLOOKUP(CONCATENATE($D445,BT$1),'movs ordered by action'!$B:$G,4,FALSE))," ",VLOOKUP(CONCATENATE($D445,BT$1),'movs ordered by action'!$B:$G,4,FALSE))</f>
        <v xml:space="preserve"> </v>
      </c>
      <c r="BU445" t="str">
        <f>IF(ISNA(VLOOKUP(CONCATENATE($D445,BU$1),'movs ordered by action'!$B:$G,4,FALSE))," ",VLOOKUP(CONCATENATE($D445,BU$1),'movs ordered by action'!$B:$G,4,FALSE))</f>
        <v xml:space="preserve"> </v>
      </c>
      <c r="BV445" t="str">
        <f>IF(ISNA(VLOOKUP(CONCATENATE($D445,BV$1),'movs ordered by action'!$B:$G,4,FALSE))," ",VLOOKUP(CONCATENATE($D445,BV$1),'movs ordered by action'!$B:$G,4,FALSE))</f>
        <v xml:space="preserve"> </v>
      </c>
      <c r="BW445" t="str">
        <f>IF(ISNA(VLOOKUP(CONCATENATE($D445,BW$1),'movs ordered by action'!$B:$G,4,FALSE))," ",VLOOKUP(CONCATENATE($D445,BW$1),'movs ordered by action'!$B:$G,4,FALSE))</f>
        <v xml:space="preserve"> </v>
      </c>
      <c r="BX445" t="str">
        <f>IF(ISNA(VLOOKUP(CONCATENATE($D445,BX$1),'movs ordered by action'!$B:$G,4,FALSE))," ",VLOOKUP(CONCATENATE($D445,BX$1),'movs ordered by action'!$B:$G,4,FALSE))</f>
        <v xml:space="preserve"> </v>
      </c>
      <c r="BY445" t="str">
        <f>IF(ISNA(VLOOKUP(CONCATENATE($D445,BY$1),'movs ordered by action'!$B:$G,4,FALSE))," ",VLOOKUP(CONCATENATE($D445,BY$1),'movs ordered by action'!$B:$G,4,FALSE))</f>
        <v xml:space="preserve"> </v>
      </c>
      <c r="BZ445" t="str">
        <f>IF(ISNA(VLOOKUP(CONCATENATE($D445,BZ$1),'movs ordered by action'!$B:$G,4,FALSE))," ",VLOOKUP(CONCATENATE($D445,BZ$1),'movs ordered by action'!$B:$G,4,FALSE))</f>
        <v xml:space="preserve"> </v>
      </c>
      <c r="CA445" t="str">
        <f>IF(ISNA(VLOOKUP(CONCATENATE($D445,CA$1),'movs ordered by action'!$B:$G,4,FALSE))," ",VLOOKUP(CONCATENATE($D445,CA$1),'movs ordered by action'!$B:$G,4,FALSE))</f>
        <v xml:space="preserve"> </v>
      </c>
      <c r="CB445" t="str">
        <f>IF(ISNA(VLOOKUP(CONCATENATE($D445,CB$1),'movs ordered by action'!$B:$G,4,FALSE))," ",VLOOKUP(CONCATENATE($D445,CB$1),'movs ordered by action'!$B:$G,4,FALSE))</f>
        <v xml:space="preserve"> </v>
      </c>
      <c r="CC445" t="str">
        <f>IF(ISNA(VLOOKUP(CONCATENATE($D445,CC$1),'movs ordered by action'!$B:$G,4,FALSE))," ",VLOOKUP(CONCATENATE($D445,CC$1),'movs ordered by action'!$B:$G,4,FALSE))</f>
        <v xml:space="preserve"> </v>
      </c>
      <c r="CD445" t="str">
        <f>IF(ISNA(VLOOKUP(CONCATENATE($D445,CD$1),'movs ordered by action'!$B:$G,4,FALSE))," ",VLOOKUP(CONCATENATE($D445,CD$1),'movs ordered by action'!$B:$G,4,FALSE))</f>
        <v xml:space="preserve"> </v>
      </c>
      <c r="CE445" t="str">
        <f>IF(ISNA(VLOOKUP(CONCATENATE($D445,CE$1),'movs ordered by action'!$B:$G,4,FALSE))," ",VLOOKUP(CONCATENATE($D445,CE$1),'movs ordered by action'!$B:$G,4,FALSE))</f>
        <v xml:space="preserve"> </v>
      </c>
      <c r="CF445" t="str">
        <f>IF(ISNA(VLOOKUP(CONCATENATE($D445,CF$1),'movs ordered by action'!$B:$G,4,FALSE))," ",VLOOKUP(CONCATENATE($D445,CF$1),'movs ordered by action'!$B:$G,4,FALSE))</f>
        <v xml:space="preserve"> </v>
      </c>
      <c r="CG445" t="str">
        <f>IF(ISNA(VLOOKUP(CONCATENATE($D445,CG$1),'movs ordered by action'!$B:$G,4,FALSE))," ",VLOOKUP(CONCATENATE($D445,CG$1),'movs ordered by action'!$B:$G,4,FALSE))</f>
        <v xml:space="preserve"> </v>
      </c>
      <c r="CH445" t="str">
        <f>IF(ISNA(VLOOKUP(CONCATENATE($D445,CH$1),'movs ordered by action'!$B:$G,4,FALSE))," ",VLOOKUP(CONCATENATE($D445,CH$1),'movs ordered by action'!$B:$G,4,FALSE))</f>
        <v xml:space="preserve"> </v>
      </c>
      <c r="CI445" t="str">
        <f>IF(ISNA(VLOOKUP(CONCATENATE($D445,CI$1),'movs ordered by action'!$B:$G,4,FALSE))," ",VLOOKUP(CONCATENATE($D445,CI$1),'movs ordered by action'!$B:$G,4,FALSE))</f>
        <v xml:space="preserve"> </v>
      </c>
      <c r="CJ445" t="str">
        <f>IF(ISNA(VLOOKUP(CONCATENATE($D445,CJ$1),'movs ordered by action'!$B:$G,4,FALSE))," ",VLOOKUP(CONCATENATE($D445,CJ$1),'movs ordered by action'!$B:$G,4,FALSE))</f>
        <v xml:space="preserve"> </v>
      </c>
      <c r="CK445" t="str">
        <f>IF(ISNA(VLOOKUP(CONCATENATE($D445,CK$1),'movs ordered by action'!$B:$G,4,FALSE))," ",VLOOKUP(CONCATENATE($D445,CK$1),'movs ordered by action'!$B:$G,4,FALSE))</f>
        <v xml:space="preserve"> </v>
      </c>
      <c r="CL445" t="str">
        <f>IF(ISNA(VLOOKUP(CONCATENATE($D445,CL$1),'movs ordered by action'!$B:$G,4,FALSE))," ",VLOOKUP(CONCATENATE($D445,CL$1),'movs ordered by action'!$B:$G,4,FALSE))</f>
        <v xml:space="preserve"> </v>
      </c>
      <c r="CM445" t="str">
        <f>IF(ISNA(VLOOKUP(CONCATENATE($D445,CM$1),'movs ordered by action'!$B:$G,4,FALSE))," ",VLOOKUP(CONCATENATE($D445,CM$1),'movs ordered by action'!$B:$G,4,FALSE))</f>
        <v xml:space="preserve"> </v>
      </c>
    </row>
    <row r="446" spans="1:91" x14ac:dyDescent="0.3">
      <c r="B446" t="s">
        <v>7495</v>
      </c>
      <c r="D446" s="19" t="s">
        <v>2184</v>
      </c>
      <c r="E446" t="str">
        <f>IF(ISNA(VLOOKUP(CONCATENATE($D446,E$1),'movs ordered by action'!$B:$G,4,FALSE))," ",VLOOKUP(CONCATENATE($D446,E$1),'movs ordered by action'!$B:$G,4,FALSE))</f>
        <v xml:space="preserve"> </v>
      </c>
      <c r="F446" t="str">
        <f>IF(ISNA(VLOOKUP(CONCATENATE($D446,F$1),'movs ordered by action'!$B:$G,4,FALSE))," ",VLOOKUP(CONCATENATE($D446,F$1),'movs ordered by action'!$B:$G,4,FALSE))</f>
        <v xml:space="preserve"> </v>
      </c>
      <c r="G446" t="str">
        <f>IF(ISNA(VLOOKUP(CONCATENATE($D446,G$1),'movs ordered by action'!$B:$G,4,FALSE))," ",VLOOKUP(CONCATENATE($D446,G$1),'movs ordered by action'!$B:$G,4,FALSE))</f>
        <v xml:space="preserve"> </v>
      </c>
      <c r="H446" t="str">
        <f>IF(ISNA(VLOOKUP(CONCATENATE($D446,H$1),'movs ordered by action'!$B:$G,4,FALSE))," ",VLOOKUP(CONCATENATE($D446,H$1),'movs ordered by action'!$B:$G,4,FALSE))</f>
        <v xml:space="preserve"> </v>
      </c>
      <c r="I446" t="str">
        <f>IF(ISNA(VLOOKUP(CONCATENATE($D446,I$1),'movs ordered by action'!$B:$G,4,FALSE))," ",VLOOKUP(CONCATENATE($D446,I$1),'movs ordered by action'!$B:$G,4,FALSE))</f>
        <v xml:space="preserve"> </v>
      </c>
      <c r="J446" t="str">
        <f>IF(ISNA(VLOOKUP(CONCATENATE($D446,J$1),'movs ordered by action'!$B:$G,4,FALSE))," ",VLOOKUP(CONCATENATE($D446,J$1),'movs ordered by action'!$B:$G,4,FALSE))</f>
        <v xml:space="preserve"> </v>
      </c>
      <c r="K446" t="str">
        <f>IF(ISNA(VLOOKUP(CONCATENATE($D446,K$1),'movs ordered by action'!$B:$G,4,FALSE))," ",VLOOKUP(CONCATENATE($D446,K$1),'movs ordered by action'!$B:$G,4,FALSE))</f>
        <v xml:space="preserve"> </v>
      </c>
      <c r="L446" t="str">
        <f>IF(ISNA(VLOOKUP(CONCATENATE($D446,L$1),'movs ordered by action'!$B:$G,4,FALSE))," ",VLOOKUP(CONCATENATE($D446,L$1),'movs ordered by action'!$B:$G,4,FALSE))</f>
        <v xml:space="preserve"> </v>
      </c>
      <c r="M446" t="str">
        <f>IF(ISNA(VLOOKUP(CONCATENATE($D446,M$1),'movs ordered by action'!$B:$G,4,FALSE))," ",VLOOKUP(CONCATENATE($D446,M$1),'movs ordered by action'!$B:$G,4,FALSE))</f>
        <v xml:space="preserve"> </v>
      </c>
      <c r="N446" t="str">
        <f>IF(ISNA(VLOOKUP(CONCATENATE($D446,N$1),'movs ordered by action'!$B:$G,4,FALSE))," ",VLOOKUP(CONCATENATE($D446,N$1),'movs ordered by action'!$B:$G,4,FALSE))</f>
        <v xml:space="preserve"> </v>
      </c>
      <c r="O446" t="str">
        <f>IF(ISNA(VLOOKUP(CONCATENATE($D446,O$1),'movs ordered by action'!$B:$G,4,FALSE))," ",VLOOKUP(CONCATENATE($D446,O$1),'movs ordered by action'!$B:$G,4,FALSE))</f>
        <v xml:space="preserve"> </v>
      </c>
      <c r="P446" t="str">
        <f>IF(ISNA(VLOOKUP(CONCATENATE($D446,P$1),'movs ordered by action'!$B:$G,4,FALSE))," ",VLOOKUP(CONCATENATE($D446,P$1),'movs ordered by action'!$B:$G,4,FALSE))</f>
        <v xml:space="preserve"> </v>
      </c>
      <c r="Q446" t="str">
        <f>IF(ISNA(VLOOKUP(CONCATENATE($D446,Q$1),'movs ordered by action'!$B:$G,4,FALSE))," ",VLOOKUP(CONCATENATE($D446,Q$1),'movs ordered by action'!$B:$G,4,FALSE))</f>
        <v xml:space="preserve"> </v>
      </c>
      <c r="R446" t="str">
        <f>IF(ISNA(VLOOKUP(CONCATENATE($D446,R$1),'movs ordered by action'!$B:$G,4,FALSE))," ",VLOOKUP(CONCATENATE($D446,R$1),'movs ordered by action'!$B:$G,4,FALSE))</f>
        <v xml:space="preserve"> </v>
      </c>
      <c r="S446" t="str">
        <f>IF(ISNA(VLOOKUP(CONCATENATE($D446,S$1),'movs ordered by action'!$B:$G,4,FALSE))," ",VLOOKUP(CONCATENATE($D446,S$1),'movs ordered by action'!$B:$G,4,FALSE))</f>
        <v xml:space="preserve"> </v>
      </c>
      <c r="T446" t="str">
        <f>IF(ISNA(VLOOKUP(CONCATENATE($D446,T$1),'movs ordered by action'!$B:$G,4,FALSE))," ",VLOOKUP(CONCATENATE($D446,T$1),'movs ordered by action'!$B:$G,4,FALSE))</f>
        <v xml:space="preserve"> </v>
      </c>
      <c r="U446" t="str">
        <f>IF(ISNA(VLOOKUP(CONCATENATE($D446,U$1),'movs ordered by action'!$B:$G,4,FALSE))," ",VLOOKUP(CONCATENATE($D446,U$1),'movs ordered by action'!$B:$G,4,FALSE))</f>
        <v xml:space="preserve"> </v>
      </c>
      <c r="V446" t="str">
        <f>IF(ISNA(VLOOKUP(CONCATENATE($D446,V$1),'movs ordered by action'!$B:$G,4,FALSE))," ",VLOOKUP(CONCATENATE($D446,V$1),'movs ordered by action'!$B:$G,4,FALSE))</f>
        <v xml:space="preserve"> </v>
      </c>
      <c r="W446" t="str">
        <f>IF(ISNA(VLOOKUP(CONCATENATE($D446,W$1),'movs ordered by action'!$B:$G,4,FALSE))," ",VLOOKUP(CONCATENATE($D446,W$1),'movs ordered by action'!$B:$G,4,FALSE))</f>
        <v xml:space="preserve"> </v>
      </c>
      <c r="X446" t="str">
        <f>IF(ISNA(VLOOKUP(CONCATENATE($D446,X$1),'movs ordered by action'!$B:$G,4,FALSE))," ",VLOOKUP(CONCATENATE($D446,X$1),'movs ordered by action'!$B:$G,4,FALSE))</f>
        <v xml:space="preserve"> </v>
      </c>
      <c r="Y446" t="str">
        <f>IF(ISNA(VLOOKUP(CONCATENATE($D446,Y$1),'movs ordered by action'!$B:$G,4,FALSE))," ",VLOOKUP(CONCATENATE($D446,Y$1),'movs ordered by action'!$B:$G,4,FALSE))</f>
        <v xml:space="preserve"> </v>
      </c>
      <c r="Z446" t="str">
        <f>IF(ISNA(VLOOKUP(CONCATENATE($D446,Z$1),'movs ordered by action'!$B:$G,4,FALSE))," ",VLOOKUP(CONCATENATE($D446,Z$1),'movs ordered by action'!$B:$G,4,FALSE))</f>
        <v xml:space="preserve"> </v>
      </c>
      <c r="AA446" t="str">
        <f>IF(ISNA(VLOOKUP(CONCATENATE($D446,AA$1),'movs ordered by action'!$B:$G,4,FALSE))," ",VLOOKUP(CONCATENATE($D446,AA$1),'movs ordered by action'!$B:$G,4,FALSE))</f>
        <v xml:space="preserve"> </v>
      </c>
      <c r="AB446" t="str">
        <f>IF(ISNA(VLOOKUP(CONCATENATE($D446,AB$1),'movs ordered by action'!$B:$G,4,FALSE))," ",VLOOKUP(CONCATENATE($D446,AB$1),'movs ordered by action'!$B:$G,4,FALSE))</f>
        <v xml:space="preserve"> </v>
      </c>
      <c r="AC446" t="str">
        <f>IF(ISNA(VLOOKUP(CONCATENATE($D446,AC$1),'movs ordered by action'!$B:$G,4,FALSE))," ",VLOOKUP(CONCATENATE($D446,AC$1),'movs ordered by action'!$B:$G,4,FALSE))</f>
        <v xml:space="preserve"> </v>
      </c>
      <c r="AD446" t="str">
        <f>IF(ISNA(VLOOKUP(CONCATENATE($D446,AD$1),'movs ordered by action'!$B:$G,4,FALSE))," ",VLOOKUP(CONCATENATE($D446,AD$1),'movs ordered by action'!$B:$G,4,FALSE))</f>
        <v xml:space="preserve"> </v>
      </c>
      <c r="AE446" t="str">
        <f>IF(ISNA(VLOOKUP(CONCATENATE($D446,AE$1),'movs ordered by action'!$B:$G,4,FALSE))," ",VLOOKUP(CONCATENATE($D446,AE$1),'movs ordered by action'!$B:$G,4,FALSE))</f>
        <v xml:space="preserve"> </v>
      </c>
      <c r="AF446" t="str">
        <f>IF(ISNA(VLOOKUP(CONCATENATE($D446,AF$1),'movs ordered by action'!$B:$G,4,FALSE))," ",VLOOKUP(CONCATENATE($D446,AF$1),'movs ordered by action'!$B:$G,4,FALSE))</f>
        <v xml:space="preserve"> </v>
      </c>
      <c r="AG446" t="str">
        <f>IF(ISNA(VLOOKUP(CONCATENATE($D446,AG$1),'movs ordered by action'!$B:$G,4,FALSE))," ",VLOOKUP(CONCATENATE($D446,AG$1),'movs ordered by action'!$B:$G,4,FALSE))</f>
        <v xml:space="preserve"> </v>
      </c>
      <c r="AH446" t="str">
        <f>IF(ISNA(VLOOKUP(CONCATENATE($D446,AH$1),'movs ordered by action'!$B:$G,4,FALSE))," ",VLOOKUP(CONCATENATE($D446,AH$1),'movs ordered by action'!$B:$G,4,FALSE))</f>
        <v xml:space="preserve"> </v>
      </c>
      <c r="AI446" t="str">
        <f>IF(ISNA(VLOOKUP(CONCATENATE($D446,AI$1),'movs ordered by action'!$B:$G,4,FALSE))," ",VLOOKUP(CONCATENATE($D446,AI$1),'movs ordered by action'!$B:$G,4,FALSE))</f>
        <v xml:space="preserve"> </v>
      </c>
      <c r="AJ446" t="str">
        <f>IF(ISNA(VLOOKUP(CONCATENATE($D446,AJ$1),'movs ordered by action'!$B:$G,4,FALSE))," ",VLOOKUP(CONCATENATE($D446,AJ$1),'movs ordered by action'!$B:$G,4,FALSE))</f>
        <v xml:space="preserve"> </v>
      </c>
      <c r="AK446" t="str">
        <f>IF(ISNA(VLOOKUP(CONCATENATE($D446,AK$1),'movs ordered by action'!$B:$G,4,FALSE))," ",VLOOKUP(CONCATENATE($D446,AK$1),'movs ordered by action'!$B:$G,4,FALSE))</f>
        <v xml:space="preserve"> </v>
      </c>
      <c r="AL446" t="str">
        <f>IF(ISNA(VLOOKUP(CONCATENATE($D446,AL$1),'movs ordered by action'!$B:$G,4,FALSE))," ",VLOOKUP(CONCATENATE($D446,AL$1),'movs ordered by action'!$B:$G,4,FALSE))</f>
        <v xml:space="preserve"> </v>
      </c>
      <c r="AM446" t="str">
        <f>IF(ISNA(VLOOKUP(CONCATENATE($D446,AM$1),'movs ordered by action'!$B:$G,4,FALSE))," ",VLOOKUP(CONCATENATE($D446,AM$1),'movs ordered by action'!$B:$G,4,FALSE))</f>
        <v xml:space="preserve"> </v>
      </c>
      <c r="AN446" t="str">
        <f>IF(ISNA(VLOOKUP(CONCATENATE($D446,AN$1),'movs ordered by action'!$B:$G,4,FALSE))," ",VLOOKUP(CONCATENATE($D446,AN$1),'movs ordered by action'!$B:$G,4,FALSE))</f>
        <v xml:space="preserve"> </v>
      </c>
      <c r="AO446" t="str">
        <f>IF(ISNA(VLOOKUP(CONCATENATE($D446,AO$1),'movs ordered by action'!$B:$G,4,FALSE))," ",VLOOKUP(CONCATENATE($D446,AO$1),'movs ordered by action'!$B:$G,4,FALSE))</f>
        <v xml:space="preserve"> </v>
      </c>
      <c r="AP446" t="str">
        <f>IF(ISNA(VLOOKUP(CONCATENATE($D446,AP$1),'movs ordered by action'!$B:$G,4,FALSE))," ",VLOOKUP(CONCATENATE($D446,AP$1),'movs ordered by action'!$B:$G,4,FALSE))</f>
        <v xml:space="preserve"> </v>
      </c>
      <c r="AQ446" t="str">
        <f>IF(ISNA(VLOOKUP(CONCATENATE($D446,AQ$1),'movs ordered by action'!$B:$G,4,FALSE))," ",VLOOKUP(CONCATENATE($D446,AQ$1),'movs ordered by action'!$B:$G,4,FALSE))</f>
        <v xml:space="preserve"> </v>
      </c>
      <c r="AR446" t="str">
        <f>IF(ISNA(VLOOKUP(CONCATENATE($D446,AR$1),'movs ordered by action'!$B:$G,4,FALSE))," ",VLOOKUP(CONCATENATE($D446,AR$1),'movs ordered by action'!$B:$G,4,FALSE))</f>
        <v xml:space="preserve"> </v>
      </c>
      <c r="AS446" t="str">
        <f>IF(ISNA(VLOOKUP(CONCATENATE($D446,AS$1),'movs ordered by action'!$B:$G,4,FALSE))," ",VLOOKUP(CONCATENATE($D446,AS$1),'movs ordered by action'!$B:$G,4,FALSE))</f>
        <v xml:space="preserve"> </v>
      </c>
      <c r="AT446" t="str">
        <f>IF(ISNA(VLOOKUP(CONCATENATE($D446,AT$1),'movs ordered by action'!$B:$G,4,FALSE))," ",VLOOKUP(CONCATENATE($D446,AT$1),'movs ordered by action'!$B:$G,4,FALSE))</f>
        <v xml:space="preserve"> </v>
      </c>
      <c r="AU446" t="str">
        <f>IF(ISNA(VLOOKUP(CONCATENATE($D446,AU$1),'movs ordered by action'!$B:$G,4,FALSE))," ",VLOOKUP(CONCATENATE($D446,AU$1),'movs ordered by action'!$B:$G,4,FALSE))</f>
        <v xml:space="preserve"> </v>
      </c>
      <c r="AV446" t="str">
        <f>IF(ISNA(VLOOKUP(CONCATENATE($D446,AV$1),'movs ordered by action'!$B:$G,4,FALSE))," ",VLOOKUP(CONCATENATE($D446,AV$1),'movs ordered by action'!$B:$G,4,FALSE))</f>
        <v xml:space="preserve"> </v>
      </c>
      <c r="AW446" t="str">
        <f>IF(ISNA(VLOOKUP(CONCATENATE($D446,AW$1),'movs ordered by action'!$B:$G,4,FALSE))," ",VLOOKUP(CONCATENATE($D446,AW$1),'movs ordered by action'!$B:$G,4,FALSE))</f>
        <v xml:space="preserve"> </v>
      </c>
      <c r="AX446" t="str">
        <f>IF(ISNA(VLOOKUP(CONCATENATE($D446,AX$1),'movs ordered by action'!$B:$G,4,FALSE))," ",VLOOKUP(CONCATENATE($D446,AX$1),'movs ordered by action'!$B:$G,4,FALSE))</f>
        <v xml:space="preserve"> </v>
      </c>
      <c r="AY446" t="str">
        <f>IF(ISNA(VLOOKUP(CONCATENATE($D446,AY$1),'movs ordered by action'!$B:$G,4,FALSE))," ",VLOOKUP(CONCATENATE($D446,AY$1),'movs ordered by action'!$B:$G,4,FALSE))</f>
        <v xml:space="preserve"> </v>
      </c>
      <c r="AZ446" t="str">
        <f>IF(ISNA(VLOOKUP(CONCATENATE($D446,AZ$1),'movs ordered by action'!$B:$G,4,FALSE))," ",VLOOKUP(CONCATENATE($D446,AZ$1),'movs ordered by action'!$B:$G,4,FALSE))</f>
        <v xml:space="preserve"> </v>
      </c>
      <c r="BA446" t="str">
        <f>IF(ISNA(VLOOKUP(CONCATENATE($D446,BA$1),'movs ordered by action'!$B:$G,4,FALSE))," ",VLOOKUP(CONCATENATE($D446,BA$1),'movs ordered by action'!$B:$G,4,FALSE))</f>
        <v xml:space="preserve"> </v>
      </c>
      <c r="BB446" t="str">
        <f>IF(ISNA(VLOOKUP(CONCATENATE($D446,BB$1),'movs ordered by action'!$B:$G,4,FALSE))," ",VLOOKUP(CONCATENATE($D446,BB$1),'movs ordered by action'!$B:$G,4,FALSE))</f>
        <v xml:space="preserve"> </v>
      </c>
      <c r="BC446" t="str">
        <f>IF(ISNA(VLOOKUP(CONCATENATE($D446,BC$1),'movs ordered by action'!$B:$G,4,FALSE))," ",VLOOKUP(CONCATENATE($D446,BC$1),'movs ordered by action'!$B:$G,4,FALSE))</f>
        <v xml:space="preserve"> </v>
      </c>
      <c r="BD446" t="str">
        <f>IF(ISNA(VLOOKUP(CONCATENATE($D446,BD$1),'movs ordered by action'!$B:$G,4,FALSE))," ",VLOOKUP(CONCATENATE($D446,BD$1),'movs ordered by action'!$B:$G,4,FALSE))</f>
        <v xml:space="preserve"> </v>
      </c>
      <c r="BE446" t="str">
        <f>IF(ISNA(VLOOKUP(CONCATENATE($D446,BE$1),'movs ordered by action'!$B:$G,4,FALSE))," ",VLOOKUP(CONCATENATE($D446,BE$1),'movs ordered by action'!$B:$G,4,FALSE))</f>
        <v xml:space="preserve"> </v>
      </c>
      <c r="BF446" t="str">
        <f>IF(ISNA(VLOOKUP(CONCATENATE($D446,BF$1),'movs ordered by action'!$B:$G,4,FALSE))," ",VLOOKUP(CONCATENATE($D446,BF$1),'movs ordered by action'!$B:$G,4,FALSE))</f>
        <v xml:space="preserve"> </v>
      </c>
      <c r="BG446" t="str">
        <f>IF(ISNA(VLOOKUP(CONCATENATE($D446,BG$1),'movs ordered by action'!$B:$G,4,FALSE))," ",VLOOKUP(CONCATENATE($D446,BG$1),'movs ordered by action'!$B:$G,4,FALSE))</f>
        <v xml:space="preserve"> </v>
      </c>
      <c r="BH446" t="str">
        <f>IF(ISNA(VLOOKUP(CONCATENATE($D446,BH$1),'movs ordered by action'!$B:$G,4,FALSE))," ",VLOOKUP(CONCATENATE($D446,BH$1),'movs ordered by action'!$B:$G,4,FALSE))</f>
        <v xml:space="preserve"> </v>
      </c>
      <c r="BI446" t="str">
        <f>IF(ISNA(VLOOKUP(CONCATENATE($D446,BI$1),'movs ordered by action'!$B:$G,4,FALSE))," ",VLOOKUP(CONCATENATE($D446,BI$1),'movs ordered by action'!$B:$G,4,FALSE))</f>
        <v xml:space="preserve"> </v>
      </c>
      <c r="BJ446" t="str">
        <f>IF(ISNA(VLOOKUP(CONCATENATE($D446,BJ$1),'movs ordered by action'!$B:$G,4,FALSE))," ",VLOOKUP(CONCATENATE($D446,BJ$1),'movs ordered by action'!$B:$G,4,FALSE))</f>
        <v xml:space="preserve"> </v>
      </c>
      <c r="BK446" t="str">
        <f>IF(ISNA(VLOOKUP(CONCATENATE($D446,BK$1),'movs ordered by action'!$B:$G,4,FALSE))," ",VLOOKUP(CONCATENATE($D446,BK$1),'movs ordered by action'!$B:$G,4,FALSE))</f>
        <v xml:space="preserve"> </v>
      </c>
      <c r="BL446" t="str">
        <f>IF(ISNA(VLOOKUP(CONCATENATE($D446,BL$1),'movs ordered by action'!$B:$G,4,FALSE))," ",VLOOKUP(CONCATENATE($D446,BL$1),'movs ordered by action'!$B:$G,4,FALSE))</f>
        <v xml:space="preserve"> </v>
      </c>
      <c r="BM446" t="str">
        <f>IF(ISNA(VLOOKUP(CONCATENATE($D446,BM$1),'movs ordered by action'!$B:$G,4,FALSE))," ",VLOOKUP(CONCATENATE($D446,BM$1),'movs ordered by action'!$B:$G,4,FALSE))</f>
        <v xml:space="preserve"> </v>
      </c>
      <c r="BN446" t="str">
        <f>IF(ISNA(VLOOKUP(CONCATENATE($D446,BN$1),'movs ordered by action'!$B:$G,4,FALSE))," ",VLOOKUP(CONCATENATE($D446,BN$1),'movs ordered by action'!$B:$G,4,FALSE))</f>
        <v xml:space="preserve"> </v>
      </c>
      <c r="BO446" t="str">
        <f>IF(ISNA(VLOOKUP(CONCATENATE($D446,BO$1),'movs ordered by action'!$B:$G,4,FALSE))," ",VLOOKUP(CONCATENATE($D446,BO$1),'movs ordered by action'!$B:$G,4,FALSE))</f>
        <v xml:space="preserve"> </v>
      </c>
      <c r="BP446" t="str">
        <f>IF(ISNA(VLOOKUP(CONCATENATE($D446,BP$1),'movs ordered by action'!$B:$G,4,FALSE))," ",VLOOKUP(CONCATENATE($D446,BP$1),'movs ordered by action'!$B:$G,4,FALSE))</f>
        <v xml:space="preserve"> </v>
      </c>
      <c r="BQ446" t="str">
        <f>IF(ISNA(VLOOKUP(CONCATENATE($D446,BQ$1),'movs ordered by action'!$B:$G,4,FALSE))," ",VLOOKUP(CONCATENATE($D446,BQ$1),'movs ordered by action'!$B:$G,4,FALSE))</f>
        <v xml:space="preserve"> </v>
      </c>
      <c r="BR446" t="str">
        <f>IF(ISNA(VLOOKUP(CONCATENATE($D446,BR$1),'movs ordered by action'!$B:$G,4,FALSE))," ",VLOOKUP(CONCATENATE($D446,BR$1),'movs ordered by action'!$B:$G,4,FALSE))</f>
        <v xml:space="preserve"> </v>
      </c>
      <c r="BS446" t="str">
        <f>IF(ISNA(VLOOKUP(CONCATENATE($D446,BS$1),'movs ordered by action'!$B:$G,4,FALSE))," ",VLOOKUP(CONCATENATE($D446,BS$1),'movs ordered by action'!$B:$G,4,FALSE))</f>
        <v xml:space="preserve"> </v>
      </c>
      <c r="BT446" t="str">
        <f>IF(ISNA(VLOOKUP(CONCATENATE($D446,BT$1),'movs ordered by action'!$B:$G,4,FALSE))," ",VLOOKUP(CONCATENATE($D446,BT$1),'movs ordered by action'!$B:$G,4,FALSE))</f>
        <v xml:space="preserve"> </v>
      </c>
      <c r="BU446" t="str">
        <f>IF(ISNA(VLOOKUP(CONCATENATE($D446,BU$1),'movs ordered by action'!$B:$G,4,FALSE))," ",VLOOKUP(CONCATENATE($D446,BU$1),'movs ordered by action'!$B:$G,4,FALSE))</f>
        <v xml:space="preserve"> </v>
      </c>
      <c r="BV446" t="str">
        <f>IF(ISNA(VLOOKUP(CONCATENATE($D446,BV$1),'movs ordered by action'!$B:$G,4,FALSE))," ",VLOOKUP(CONCATENATE($D446,BV$1),'movs ordered by action'!$B:$G,4,FALSE))</f>
        <v xml:space="preserve"> </v>
      </c>
      <c r="BW446" t="str">
        <f>IF(ISNA(VLOOKUP(CONCATENATE($D446,BW$1),'movs ordered by action'!$B:$G,4,FALSE))," ",VLOOKUP(CONCATENATE($D446,BW$1),'movs ordered by action'!$B:$G,4,FALSE))</f>
        <v xml:space="preserve"> </v>
      </c>
      <c r="BX446" t="str">
        <f>IF(ISNA(VLOOKUP(CONCATENATE($D446,BX$1),'movs ordered by action'!$B:$G,4,FALSE))," ",VLOOKUP(CONCATENATE($D446,BX$1),'movs ordered by action'!$B:$G,4,FALSE))</f>
        <v xml:space="preserve"> </v>
      </c>
      <c r="BY446" t="str">
        <f>IF(ISNA(VLOOKUP(CONCATENATE($D446,BY$1),'movs ordered by action'!$B:$G,4,FALSE))," ",VLOOKUP(CONCATENATE($D446,BY$1),'movs ordered by action'!$B:$G,4,FALSE))</f>
        <v xml:space="preserve"> </v>
      </c>
      <c r="BZ446" t="str">
        <f>IF(ISNA(VLOOKUP(CONCATENATE($D446,BZ$1),'movs ordered by action'!$B:$G,4,FALSE))," ",VLOOKUP(CONCATENATE($D446,BZ$1),'movs ordered by action'!$B:$G,4,FALSE))</f>
        <v xml:space="preserve"> </v>
      </c>
      <c r="CA446" t="str">
        <f>IF(ISNA(VLOOKUP(CONCATENATE($D446,CA$1),'movs ordered by action'!$B:$G,4,FALSE))," ",VLOOKUP(CONCATENATE($D446,CA$1),'movs ordered by action'!$B:$G,4,FALSE))</f>
        <v xml:space="preserve"> </v>
      </c>
      <c r="CB446" t="str">
        <f>IF(ISNA(VLOOKUP(CONCATENATE($D446,CB$1),'movs ordered by action'!$B:$G,4,FALSE))," ",VLOOKUP(CONCATENATE($D446,CB$1),'movs ordered by action'!$B:$G,4,FALSE))</f>
        <v xml:space="preserve"> </v>
      </c>
      <c r="CC446" t="str">
        <f>IF(ISNA(VLOOKUP(CONCATENATE($D446,CC$1),'movs ordered by action'!$B:$G,4,FALSE))," ",VLOOKUP(CONCATENATE($D446,CC$1),'movs ordered by action'!$B:$G,4,FALSE))</f>
        <v xml:space="preserve"> </v>
      </c>
      <c r="CD446" t="str">
        <f>IF(ISNA(VLOOKUP(CONCATENATE($D446,CD$1),'movs ordered by action'!$B:$G,4,FALSE))," ",VLOOKUP(CONCATENATE($D446,CD$1),'movs ordered by action'!$B:$G,4,FALSE))</f>
        <v xml:space="preserve"> </v>
      </c>
      <c r="CE446" t="str">
        <f>IF(ISNA(VLOOKUP(CONCATENATE($D446,CE$1),'movs ordered by action'!$B:$G,4,FALSE))," ",VLOOKUP(CONCATENATE($D446,CE$1),'movs ordered by action'!$B:$G,4,FALSE))</f>
        <v xml:space="preserve"> </v>
      </c>
      <c r="CF446" t="str">
        <f>IF(ISNA(VLOOKUP(CONCATENATE($D446,CF$1),'movs ordered by action'!$B:$G,4,FALSE))," ",VLOOKUP(CONCATENATE($D446,CF$1),'movs ordered by action'!$B:$G,4,FALSE))</f>
        <v xml:space="preserve"> </v>
      </c>
      <c r="CG446" t="str">
        <f>IF(ISNA(VLOOKUP(CONCATENATE($D446,CG$1),'movs ordered by action'!$B:$G,4,FALSE))," ",VLOOKUP(CONCATENATE($D446,CG$1),'movs ordered by action'!$B:$G,4,FALSE))</f>
        <v xml:space="preserve"> </v>
      </c>
      <c r="CH446" t="str">
        <f>IF(ISNA(VLOOKUP(CONCATENATE($D446,CH$1),'movs ordered by action'!$B:$G,4,FALSE))," ",VLOOKUP(CONCATENATE($D446,CH$1),'movs ordered by action'!$B:$G,4,FALSE))</f>
        <v xml:space="preserve"> </v>
      </c>
      <c r="CI446" t="str">
        <f>IF(ISNA(VLOOKUP(CONCATENATE($D446,CI$1),'movs ordered by action'!$B:$G,4,FALSE))," ",VLOOKUP(CONCATENATE($D446,CI$1),'movs ordered by action'!$B:$G,4,FALSE))</f>
        <v xml:space="preserve"> </v>
      </c>
      <c r="CJ446" t="str">
        <f>IF(ISNA(VLOOKUP(CONCATENATE($D446,CJ$1),'movs ordered by action'!$B:$G,4,FALSE))," ",VLOOKUP(CONCATENATE($D446,CJ$1),'movs ordered by action'!$B:$G,4,FALSE))</f>
        <v xml:space="preserve"> </v>
      </c>
      <c r="CK446" t="str">
        <f>IF(ISNA(VLOOKUP(CONCATENATE($D446,CK$1),'movs ordered by action'!$B:$G,4,FALSE))," ",VLOOKUP(CONCATENATE($D446,CK$1),'movs ordered by action'!$B:$G,4,FALSE))</f>
        <v xml:space="preserve"> </v>
      </c>
      <c r="CL446" t="str">
        <f>IF(ISNA(VLOOKUP(CONCATENATE($D446,CL$1),'movs ordered by action'!$B:$G,4,FALSE))," ",VLOOKUP(CONCATENATE($D446,CL$1),'movs ordered by action'!$B:$G,4,FALSE))</f>
        <v xml:space="preserve"> </v>
      </c>
      <c r="CM446" t="str">
        <f>IF(ISNA(VLOOKUP(CONCATENATE($D446,CM$1),'movs ordered by action'!$B:$G,4,FALSE))," ",VLOOKUP(CONCATENATE($D446,CM$1),'movs ordered by action'!$B:$G,4,FALSE))</f>
        <v xml:space="preserve"> </v>
      </c>
    </row>
    <row r="447" spans="1:91" x14ac:dyDescent="0.3">
      <c r="D447" s="19" t="s">
        <v>2189</v>
      </c>
      <c r="E447" t="str">
        <f>IF(ISNA(VLOOKUP(CONCATENATE($D447,E$1),'movs ordered by action'!$B:$G,4,FALSE))," ",VLOOKUP(CONCATENATE($D447,E$1),'movs ordered by action'!$B:$G,4,FALSE))</f>
        <v xml:space="preserve"> </v>
      </c>
      <c r="F447" t="str">
        <f>IF(ISNA(VLOOKUP(CONCATENATE($D447,F$1),'movs ordered by action'!$B:$G,4,FALSE))," ",VLOOKUP(CONCATENATE($D447,F$1),'movs ordered by action'!$B:$G,4,FALSE))</f>
        <v xml:space="preserve"> </v>
      </c>
      <c r="G447" t="str">
        <f>IF(ISNA(VLOOKUP(CONCATENATE($D447,G$1),'movs ordered by action'!$B:$G,4,FALSE))," ",VLOOKUP(CONCATENATE($D447,G$1),'movs ordered by action'!$B:$G,4,FALSE))</f>
        <v xml:space="preserve"> </v>
      </c>
      <c r="H447" t="str">
        <f>IF(ISNA(VLOOKUP(CONCATENATE($D447,H$1),'movs ordered by action'!$B:$G,4,FALSE))," ",VLOOKUP(CONCATENATE($D447,H$1),'movs ordered by action'!$B:$G,4,FALSE))</f>
        <v xml:space="preserve"> </v>
      </c>
      <c r="I447" t="str">
        <f>IF(ISNA(VLOOKUP(CONCATENATE($D447,I$1),'movs ordered by action'!$B:$G,4,FALSE))," ",VLOOKUP(CONCATENATE($D447,I$1),'movs ordered by action'!$B:$G,4,FALSE))</f>
        <v xml:space="preserve"> </v>
      </c>
      <c r="J447" t="str">
        <f>IF(ISNA(VLOOKUP(CONCATENATE($D447,J$1),'movs ordered by action'!$B:$G,4,FALSE))," ",VLOOKUP(CONCATENATE($D447,J$1),'movs ordered by action'!$B:$G,4,FALSE))</f>
        <v xml:space="preserve"> </v>
      </c>
      <c r="K447" t="str">
        <f>IF(ISNA(VLOOKUP(CONCATENATE($D447,K$1),'movs ordered by action'!$B:$G,4,FALSE))," ",VLOOKUP(CONCATENATE($D447,K$1),'movs ordered by action'!$B:$G,4,FALSE))</f>
        <v xml:space="preserve"> </v>
      </c>
      <c r="L447" t="str">
        <f>IF(ISNA(VLOOKUP(CONCATENATE($D447,L$1),'movs ordered by action'!$B:$G,4,FALSE))," ",VLOOKUP(CONCATENATE($D447,L$1),'movs ordered by action'!$B:$G,4,FALSE))</f>
        <v xml:space="preserve"> </v>
      </c>
      <c r="M447" t="str">
        <f>IF(ISNA(VLOOKUP(CONCATENATE($D447,M$1),'movs ordered by action'!$B:$G,4,FALSE))," ",VLOOKUP(CONCATENATE($D447,M$1),'movs ordered by action'!$B:$G,4,FALSE))</f>
        <v xml:space="preserve"> </v>
      </c>
      <c r="N447" t="str">
        <f>IF(ISNA(VLOOKUP(CONCATENATE($D447,N$1),'movs ordered by action'!$B:$G,4,FALSE))," ",VLOOKUP(CONCATENATE($D447,N$1),'movs ordered by action'!$B:$G,4,FALSE))</f>
        <v xml:space="preserve"> </v>
      </c>
      <c r="O447" t="str">
        <f>IF(ISNA(VLOOKUP(CONCATENATE($D447,O$1),'movs ordered by action'!$B:$G,4,FALSE))," ",VLOOKUP(CONCATENATE($D447,O$1),'movs ordered by action'!$B:$G,4,FALSE))</f>
        <v xml:space="preserve"> </v>
      </c>
      <c r="P447" t="str">
        <f>IF(ISNA(VLOOKUP(CONCATENATE($D447,P$1),'movs ordered by action'!$B:$G,4,FALSE))," ",VLOOKUP(CONCATENATE($D447,P$1),'movs ordered by action'!$B:$G,4,FALSE))</f>
        <v xml:space="preserve"> </v>
      </c>
      <c r="Q447" t="str">
        <f>IF(ISNA(VLOOKUP(CONCATENATE($D447,Q$1),'movs ordered by action'!$B:$G,4,FALSE))," ",VLOOKUP(CONCATENATE($D447,Q$1),'movs ordered by action'!$B:$G,4,FALSE))</f>
        <v xml:space="preserve"> </v>
      </c>
      <c r="R447" t="str">
        <f>IF(ISNA(VLOOKUP(CONCATENATE($D447,R$1),'movs ordered by action'!$B:$G,4,FALSE))," ",VLOOKUP(CONCATENATE($D447,R$1),'movs ordered by action'!$B:$G,4,FALSE))</f>
        <v xml:space="preserve"> </v>
      </c>
      <c r="S447" t="str">
        <f>IF(ISNA(VLOOKUP(CONCATENATE($D447,S$1),'movs ordered by action'!$B:$G,4,FALSE))," ",VLOOKUP(CONCATENATE($D447,S$1),'movs ordered by action'!$B:$G,4,FALSE))</f>
        <v xml:space="preserve"> </v>
      </c>
      <c r="T447" t="str">
        <f>IF(ISNA(VLOOKUP(CONCATENATE($D447,T$1),'movs ordered by action'!$B:$G,4,FALSE))," ",VLOOKUP(CONCATENATE($D447,T$1),'movs ordered by action'!$B:$G,4,FALSE))</f>
        <v xml:space="preserve"> </v>
      </c>
      <c r="U447" t="str">
        <f>IF(ISNA(VLOOKUP(CONCATENATE($D447,U$1),'movs ordered by action'!$B:$G,4,FALSE))," ",VLOOKUP(CONCATENATE($D447,U$1),'movs ordered by action'!$B:$G,4,FALSE))</f>
        <v xml:space="preserve"> </v>
      </c>
      <c r="V447" t="str">
        <f>IF(ISNA(VLOOKUP(CONCATENATE($D447,V$1),'movs ordered by action'!$B:$G,4,FALSE))," ",VLOOKUP(CONCATENATE($D447,V$1),'movs ordered by action'!$B:$G,4,FALSE))</f>
        <v xml:space="preserve"> </v>
      </c>
      <c r="W447" t="str">
        <f>IF(ISNA(VLOOKUP(CONCATENATE($D447,W$1),'movs ordered by action'!$B:$G,4,FALSE))," ",VLOOKUP(CONCATENATE($D447,W$1),'movs ordered by action'!$B:$G,4,FALSE))</f>
        <v xml:space="preserve"> </v>
      </c>
      <c r="X447" t="str">
        <f>IF(ISNA(VLOOKUP(CONCATENATE($D447,X$1),'movs ordered by action'!$B:$G,4,FALSE))," ",VLOOKUP(CONCATENATE($D447,X$1),'movs ordered by action'!$B:$G,4,FALSE))</f>
        <v xml:space="preserve"> </v>
      </c>
      <c r="Y447" t="str">
        <f>IF(ISNA(VLOOKUP(CONCATENATE($D447,Y$1),'movs ordered by action'!$B:$G,4,FALSE))," ",VLOOKUP(CONCATENATE($D447,Y$1),'movs ordered by action'!$B:$G,4,FALSE))</f>
        <v xml:space="preserve"> </v>
      </c>
      <c r="Z447" t="str">
        <f>IF(ISNA(VLOOKUP(CONCATENATE($D447,Z$1),'movs ordered by action'!$B:$G,4,FALSE))," ",VLOOKUP(CONCATENATE($D447,Z$1),'movs ordered by action'!$B:$G,4,FALSE))</f>
        <v xml:space="preserve"> </v>
      </c>
      <c r="AA447" t="str">
        <f>IF(ISNA(VLOOKUP(CONCATENATE($D447,AA$1),'movs ordered by action'!$B:$G,4,FALSE))," ",VLOOKUP(CONCATENATE($D447,AA$1),'movs ordered by action'!$B:$G,4,FALSE))</f>
        <v xml:space="preserve"> </v>
      </c>
      <c r="AB447" t="str">
        <f>IF(ISNA(VLOOKUP(CONCATENATE($D447,AB$1),'movs ordered by action'!$B:$G,4,FALSE))," ",VLOOKUP(CONCATENATE($D447,AB$1),'movs ordered by action'!$B:$G,4,FALSE))</f>
        <v xml:space="preserve"> </v>
      </c>
      <c r="AC447" t="str">
        <f>IF(ISNA(VLOOKUP(CONCATENATE($D447,AC$1),'movs ordered by action'!$B:$G,4,FALSE))," ",VLOOKUP(CONCATENATE($D447,AC$1),'movs ordered by action'!$B:$G,4,FALSE))</f>
        <v xml:space="preserve"> </v>
      </c>
      <c r="AD447" t="str">
        <f>IF(ISNA(VLOOKUP(CONCATENATE($D447,AD$1),'movs ordered by action'!$B:$G,4,FALSE))," ",VLOOKUP(CONCATENATE($D447,AD$1),'movs ordered by action'!$B:$G,4,FALSE))</f>
        <v xml:space="preserve"> </v>
      </c>
      <c r="AE447" t="str">
        <f>IF(ISNA(VLOOKUP(CONCATENATE($D447,AE$1),'movs ordered by action'!$B:$G,4,FALSE))," ",VLOOKUP(CONCATENATE($D447,AE$1),'movs ordered by action'!$B:$G,4,FALSE))</f>
        <v xml:space="preserve"> </v>
      </c>
      <c r="AF447" t="str">
        <f>IF(ISNA(VLOOKUP(CONCATENATE($D447,AF$1),'movs ordered by action'!$B:$G,4,FALSE))," ",VLOOKUP(CONCATENATE($D447,AF$1),'movs ordered by action'!$B:$G,4,FALSE))</f>
        <v xml:space="preserve"> </v>
      </c>
      <c r="AG447" t="str">
        <f>IF(ISNA(VLOOKUP(CONCATENATE($D447,AG$1),'movs ordered by action'!$B:$G,4,FALSE))," ",VLOOKUP(CONCATENATE($D447,AG$1),'movs ordered by action'!$B:$G,4,FALSE))</f>
        <v xml:space="preserve"> </v>
      </c>
      <c r="AH447" t="str">
        <f>IF(ISNA(VLOOKUP(CONCATENATE($D447,AH$1),'movs ordered by action'!$B:$G,4,FALSE))," ",VLOOKUP(CONCATENATE($D447,AH$1),'movs ordered by action'!$B:$G,4,FALSE))</f>
        <v xml:space="preserve"> </v>
      </c>
      <c r="AI447" t="str">
        <f>IF(ISNA(VLOOKUP(CONCATENATE($D447,AI$1),'movs ordered by action'!$B:$G,4,FALSE))," ",VLOOKUP(CONCATENATE($D447,AI$1),'movs ordered by action'!$B:$G,4,FALSE))</f>
        <v xml:space="preserve"> </v>
      </c>
      <c r="AJ447" t="str">
        <f>IF(ISNA(VLOOKUP(CONCATENATE($D447,AJ$1),'movs ordered by action'!$B:$G,4,FALSE))," ",VLOOKUP(CONCATENATE($D447,AJ$1),'movs ordered by action'!$B:$G,4,FALSE))</f>
        <v xml:space="preserve"> </v>
      </c>
      <c r="AK447" t="str">
        <f>IF(ISNA(VLOOKUP(CONCATENATE($D447,AK$1),'movs ordered by action'!$B:$G,4,FALSE))," ",VLOOKUP(CONCATENATE($D447,AK$1),'movs ordered by action'!$B:$G,4,FALSE))</f>
        <v xml:space="preserve"> </v>
      </c>
      <c r="AL447" t="str">
        <f>IF(ISNA(VLOOKUP(CONCATENATE($D447,AL$1),'movs ordered by action'!$B:$G,4,FALSE))," ",VLOOKUP(CONCATENATE($D447,AL$1),'movs ordered by action'!$B:$G,4,FALSE))</f>
        <v xml:space="preserve"> </v>
      </c>
      <c r="AM447" t="str">
        <f>IF(ISNA(VLOOKUP(CONCATENATE($D447,AM$1),'movs ordered by action'!$B:$G,4,FALSE))," ",VLOOKUP(CONCATENATE($D447,AM$1),'movs ordered by action'!$B:$G,4,FALSE))</f>
        <v xml:space="preserve"> </v>
      </c>
      <c r="AN447" t="str">
        <f>IF(ISNA(VLOOKUP(CONCATENATE($D447,AN$1),'movs ordered by action'!$B:$G,4,FALSE))," ",VLOOKUP(CONCATENATE($D447,AN$1),'movs ordered by action'!$B:$G,4,FALSE))</f>
        <v xml:space="preserve"> </v>
      </c>
      <c r="AO447" t="str">
        <f>IF(ISNA(VLOOKUP(CONCATENATE($D447,AO$1),'movs ordered by action'!$B:$G,4,FALSE))," ",VLOOKUP(CONCATENATE($D447,AO$1),'movs ordered by action'!$B:$G,4,FALSE))</f>
        <v xml:space="preserve"> </v>
      </c>
      <c r="AP447" t="str">
        <f>IF(ISNA(VLOOKUP(CONCATENATE($D447,AP$1),'movs ordered by action'!$B:$G,4,FALSE))," ",VLOOKUP(CONCATENATE($D447,AP$1),'movs ordered by action'!$B:$G,4,FALSE))</f>
        <v xml:space="preserve"> </v>
      </c>
      <c r="AQ447" t="str">
        <f>IF(ISNA(VLOOKUP(CONCATENATE($D447,AQ$1),'movs ordered by action'!$B:$G,4,FALSE))," ",VLOOKUP(CONCATENATE($D447,AQ$1),'movs ordered by action'!$B:$G,4,FALSE))</f>
        <v xml:space="preserve"> </v>
      </c>
      <c r="AR447" t="str">
        <f>IF(ISNA(VLOOKUP(CONCATENATE($D447,AR$1),'movs ordered by action'!$B:$G,4,FALSE))," ",VLOOKUP(CONCATENATE($D447,AR$1),'movs ordered by action'!$B:$G,4,FALSE))</f>
        <v xml:space="preserve"> </v>
      </c>
      <c r="AS447" t="str">
        <f>IF(ISNA(VLOOKUP(CONCATENATE($D447,AS$1),'movs ordered by action'!$B:$G,4,FALSE))," ",VLOOKUP(CONCATENATE($D447,AS$1),'movs ordered by action'!$B:$G,4,FALSE))</f>
        <v xml:space="preserve"> </v>
      </c>
      <c r="AT447" t="str">
        <f>IF(ISNA(VLOOKUP(CONCATENATE($D447,AT$1),'movs ordered by action'!$B:$G,4,FALSE))," ",VLOOKUP(CONCATENATE($D447,AT$1),'movs ordered by action'!$B:$G,4,FALSE))</f>
        <v xml:space="preserve"> </v>
      </c>
      <c r="AU447" t="str">
        <f>IF(ISNA(VLOOKUP(CONCATENATE($D447,AU$1),'movs ordered by action'!$B:$G,4,FALSE))," ",VLOOKUP(CONCATENATE($D447,AU$1),'movs ordered by action'!$B:$G,4,FALSE))</f>
        <v xml:space="preserve"> </v>
      </c>
      <c r="AV447" t="str">
        <f>IF(ISNA(VLOOKUP(CONCATENATE($D447,AV$1),'movs ordered by action'!$B:$G,4,FALSE))," ",VLOOKUP(CONCATENATE($D447,AV$1),'movs ordered by action'!$B:$G,4,FALSE))</f>
        <v xml:space="preserve"> </v>
      </c>
      <c r="AW447" t="str">
        <f>IF(ISNA(VLOOKUP(CONCATENATE($D447,AW$1),'movs ordered by action'!$B:$G,4,FALSE))," ",VLOOKUP(CONCATENATE($D447,AW$1),'movs ordered by action'!$B:$G,4,FALSE))</f>
        <v xml:space="preserve"> </v>
      </c>
      <c r="AX447" t="str">
        <f>IF(ISNA(VLOOKUP(CONCATENATE($D447,AX$1),'movs ordered by action'!$B:$G,4,FALSE))," ",VLOOKUP(CONCATENATE($D447,AX$1),'movs ordered by action'!$B:$G,4,FALSE))</f>
        <v xml:space="preserve"> </v>
      </c>
      <c r="AY447" t="str">
        <f>IF(ISNA(VLOOKUP(CONCATENATE($D447,AY$1),'movs ordered by action'!$B:$G,4,FALSE))," ",VLOOKUP(CONCATENATE($D447,AY$1),'movs ordered by action'!$B:$G,4,FALSE))</f>
        <v xml:space="preserve"> </v>
      </c>
      <c r="AZ447" t="str">
        <f>IF(ISNA(VLOOKUP(CONCATENATE($D447,AZ$1),'movs ordered by action'!$B:$G,4,FALSE))," ",VLOOKUP(CONCATENATE($D447,AZ$1),'movs ordered by action'!$B:$G,4,FALSE))</f>
        <v xml:space="preserve"> </v>
      </c>
      <c r="BA447" t="str">
        <f>IF(ISNA(VLOOKUP(CONCATENATE($D447,BA$1),'movs ordered by action'!$B:$G,4,FALSE))," ",VLOOKUP(CONCATENATE($D447,BA$1),'movs ordered by action'!$B:$G,4,FALSE))</f>
        <v xml:space="preserve"> </v>
      </c>
      <c r="BB447" t="str">
        <f>IF(ISNA(VLOOKUP(CONCATENATE($D447,BB$1),'movs ordered by action'!$B:$G,4,FALSE))," ",VLOOKUP(CONCATENATE($D447,BB$1),'movs ordered by action'!$B:$G,4,FALSE))</f>
        <v xml:space="preserve"> </v>
      </c>
      <c r="BC447" t="str">
        <f>IF(ISNA(VLOOKUP(CONCATENATE($D447,BC$1),'movs ordered by action'!$B:$G,4,FALSE))," ",VLOOKUP(CONCATENATE($D447,BC$1),'movs ordered by action'!$B:$G,4,FALSE))</f>
        <v xml:space="preserve"> </v>
      </c>
      <c r="BD447" t="str">
        <f>IF(ISNA(VLOOKUP(CONCATENATE($D447,BD$1),'movs ordered by action'!$B:$G,4,FALSE))," ",VLOOKUP(CONCATENATE($D447,BD$1),'movs ordered by action'!$B:$G,4,FALSE))</f>
        <v xml:space="preserve"> </v>
      </c>
      <c r="BE447" t="str">
        <f>IF(ISNA(VLOOKUP(CONCATENATE($D447,BE$1),'movs ordered by action'!$B:$G,4,FALSE))," ",VLOOKUP(CONCATENATE($D447,BE$1),'movs ordered by action'!$B:$G,4,FALSE))</f>
        <v xml:space="preserve"> </v>
      </c>
      <c r="BF447" t="str">
        <f>IF(ISNA(VLOOKUP(CONCATENATE($D447,BF$1),'movs ordered by action'!$B:$G,4,FALSE))," ",VLOOKUP(CONCATENATE($D447,BF$1),'movs ordered by action'!$B:$G,4,FALSE))</f>
        <v xml:space="preserve"> </v>
      </c>
      <c r="BG447" t="str">
        <f>IF(ISNA(VLOOKUP(CONCATENATE($D447,BG$1),'movs ordered by action'!$B:$G,4,FALSE))," ",VLOOKUP(CONCATENATE($D447,BG$1),'movs ordered by action'!$B:$G,4,FALSE))</f>
        <v xml:space="preserve"> </v>
      </c>
      <c r="BH447" t="str">
        <f>IF(ISNA(VLOOKUP(CONCATENATE($D447,BH$1),'movs ordered by action'!$B:$G,4,FALSE))," ",VLOOKUP(CONCATENATE($D447,BH$1),'movs ordered by action'!$B:$G,4,FALSE))</f>
        <v xml:space="preserve"> </v>
      </c>
      <c r="BI447" t="str">
        <f>IF(ISNA(VLOOKUP(CONCATENATE($D447,BI$1),'movs ordered by action'!$B:$G,4,FALSE))," ",VLOOKUP(CONCATENATE($D447,BI$1),'movs ordered by action'!$B:$G,4,FALSE))</f>
        <v xml:space="preserve"> </v>
      </c>
      <c r="BJ447" t="str">
        <f>IF(ISNA(VLOOKUP(CONCATENATE($D447,BJ$1),'movs ordered by action'!$B:$G,4,FALSE))," ",VLOOKUP(CONCATENATE($D447,BJ$1),'movs ordered by action'!$B:$G,4,FALSE))</f>
        <v xml:space="preserve"> </v>
      </c>
      <c r="BK447" t="str">
        <f>IF(ISNA(VLOOKUP(CONCATENATE($D447,BK$1),'movs ordered by action'!$B:$G,4,FALSE))," ",VLOOKUP(CONCATENATE($D447,BK$1),'movs ordered by action'!$B:$G,4,FALSE))</f>
        <v xml:space="preserve"> </v>
      </c>
      <c r="BL447" t="str">
        <f>IF(ISNA(VLOOKUP(CONCATENATE($D447,BL$1),'movs ordered by action'!$B:$G,4,FALSE))," ",VLOOKUP(CONCATENATE($D447,BL$1),'movs ordered by action'!$B:$G,4,FALSE))</f>
        <v xml:space="preserve"> </v>
      </c>
      <c r="BM447" t="str">
        <f>IF(ISNA(VLOOKUP(CONCATENATE($D447,BM$1),'movs ordered by action'!$B:$G,4,FALSE))," ",VLOOKUP(CONCATENATE($D447,BM$1),'movs ordered by action'!$B:$G,4,FALSE))</f>
        <v xml:space="preserve"> </v>
      </c>
      <c r="BN447" t="str">
        <f>IF(ISNA(VLOOKUP(CONCATENATE($D447,BN$1),'movs ordered by action'!$B:$G,4,FALSE))," ",VLOOKUP(CONCATENATE($D447,BN$1),'movs ordered by action'!$B:$G,4,FALSE))</f>
        <v xml:space="preserve"> </v>
      </c>
      <c r="BO447" t="str">
        <f>IF(ISNA(VLOOKUP(CONCATENATE($D447,BO$1),'movs ordered by action'!$B:$G,4,FALSE))," ",VLOOKUP(CONCATENATE($D447,BO$1),'movs ordered by action'!$B:$G,4,FALSE))</f>
        <v xml:space="preserve"> </v>
      </c>
      <c r="BP447" t="str">
        <f>IF(ISNA(VLOOKUP(CONCATENATE($D447,BP$1),'movs ordered by action'!$B:$G,4,FALSE))," ",VLOOKUP(CONCATENATE($D447,BP$1),'movs ordered by action'!$B:$G,4,FALSE))</f>
        <v xml:space="preserve"> </v>
      </c>
      <c r="BQ447" t="str">
        <f>IF(ISNA(VLOOKUP(CONCATENATE($D447,BQ$1),'movs ordered by action'!$B:$G,4,FALSE))," ",VLOOKUP(CONCATENATE($D447,BQ$1),'movs ordered by action'!$B:$G,4,FALSE))</f>
        <v xml:space="preserve"> </v>
      </c>
      <c r="BR447" t="str">
        <f>IF(ISNA(VLOOKUP(CONCATENATE($D447,BR$1),'movs ordered by action'!$B:$G,4,FALSE))," ",VLOOKUP(CONCATENATE($D447,BR$1),'movs ordered by action'!$B:$G,4,FALSE))</f>
        <v xml:space="preserve"> </v>
      </c>
      <c r="BS447" t="str">
        <f>IF(ISNA(VLOOKUP(CONCATENATE($D447,BS$1),'movs ordered by action'!$B:$G,4,FALSE))," ",VLOOKUP(CONCATENATE($D447,BS$1),'movs ordered by action'!$B:$G,4,FALSE))</f>
        <v xml:space="preserve"> </v>
      </c>
      <c r="BT447" t="str">
        <f>IF(ISNA(VLOOKUP(CONCATENATE($D447,BT$1),'movs ordered by action'!$B:$G,4,FALSE))," ",VLOOKUP(CONCATENATE($D447,BT$1),'movs ordered by action'!$B:$G,4,FALSE))</f>
        <v xml:space="preserve"> </v>
      </c>
      <c r="BU447" t="str">
        <f>IF(ISNA(VLOOKUP(CONCATENATE($D447,BU$1),'movs ordered by action'!$B:$G,4,FALSE))," ",VLOOKUP(CONCATENATE($D447,BU$1),'movs ordered by action'!$B:$G,4,FALSE))</f>
        <v xml:space="preserve"> </v>
      </c>
      <c r="BV447" t="str">
        <f>IF(ISNA(VLOOKUP(CONCATENATE($D447,BV$1),'movs ordered by action'!$B:$G,4,FALSE))," ",VLOOKUP(CONCATENATE($D447,BV$1),'movs ordered by action'!$B:$G,4,FALSE))</f>
        <v xml:space="preserve"> </v>
      </c>
      <c r="BW447" t="str">
        <f>IF(ISNA(VLOOKUP(CONCATENATE($D447,BW$1),'movs ordered by action'!$B:$G,4,FALSE))," ",VLOOKUP(CONCATENATE($D447,BW$1),'movs ordered by action'!$B:$G,4,FALSE))</f>
        <v xml:space="preserve"> </v>
      </c>
      <c r="BX447" t="str">
        <f>IF(ISNA(VLOOKUP(CONCATENATE($D447,BX$1),'movs ordered by action'!$B:$G,4,FALSE))," ",VLOOKUP(CONCATENATE($D447,BX$1),'movs ordered by action'!$B:$G,4,FALSE))</f>
        <v xml:space="preserve"> </v>
      </c>
      <c r="BY447" t="str">
        <f>IF(ISNA(VLOOKUP(CONCATENATE($D447,BY$1),'movs ordered by action'!$B:$G,4,FALSE))," ",VLOOKUP(CONCATENATE($D447,BY$1),'movs ordered by action'!$B:$G,4,FALSE))</f>
        <v xml:space="preserve"> </v>
      </c>
      <c r="BZ447" t="str">
        <f>IF(ISNA(VLOOKUP(CONCATENATE($D447,BZ$1),'movs ordered by action'!$B:$G,4,FALSE))," ",VLOOKUP(CONCATENATE($D447,BZ$1),'movs ordered by action'!$B:$G,4,FALSE))</f>
        <v xml:space="preserve"> </v>
      </c>
      <c r="CA447" t="str">
        <f>IF(ISNA(VLOOKUP(CONCATENATE($D447,CA$1),'movs ordered by action'!$B:$G,4,FALSE))," ",VLOOKUP(CONCATENATE($D447,CA$1),'movs ordered by action'!$B:$G,4,FALSE))</f>
        <v xml:space="preserve"> </v>
      </c>
      <c r="CB447" t="str">
        <f>IF(ISNA(VLOOKUP(CONCATENATE($D447,CB$1),'movs ordered by action'!$B:$G,4,FALSE))," ",VLOOKUP(CONCATENATE($D447,CB$1),'movs ordered by action'!$B:$G,4,FALSE))</f>
        <v xml:space="preserve"> </v>
      </c>
      <c r="CC447" t="str">
        <f>IF(ISNA(VLOOKUP(CONCATENATE($D447,CC$1),'movs ordered by action'!$B:$G,4,FALSE))," ",VLOOKUP(CONCATENATE($D447,CC$1),'movs ordered by action'!$B:$G,4,FALSE))</f>
        <v xml:space="preserve"> </v>
      </c>
      <c r="CD447" t="str">
        <f>IF(ISNA(VLOOKUP(CONCATENATE($D447,CD$1),'movs ordered by action'!$B:$G,4,FALSE))," ",VLOOKUP(CONCATENATE($D447,CD$1),'movs ordered by action'!$B:$G,4,FALSE))</f>
        <v xml:space="preserve"> </v>
      </c>
      <c r="CE447" t="str">
        <f>IF(ISNA(VLOOKUP(CONCATENATE($D447,CE$1),'movs ordered by action'!$B:$G,4,FALSE))," ",VLOOKUP(CONCATENATE($D447,CE$1),'movs ordered by action'!$B:$G,4,FALSE))</f>
        <v xml:space="preserve"> </v>
      </c>
      <c r="CF447" t="str">
        <f>IF(ISNA(VLOOKUP(CONCATENATE($D447,CF$1),'movs ordered by action'!$B:$G,4,FALSE))," ",VLOOKUP(CONCATENATE($D447,CF$1),'movs ordered by action'!$B:$G,4,FALSE))</f>
        <v xml:space="preserve"> </v>
      </c>
      <c r="CG447" t="str">
        <f>IF(ISNA(VLOOKUP(CONCATENATE($D447,CG$1),'movs ordered by action'!$B:$G,4,FALSE))," ",VLOOKUP(CONCATENATE($D447,CG$1),'movs ordered by action'!$B:$G,4,FALSE))</f>
        <v xml:space="preserve"> </v>
      </c>
      <c r="CH447" t="str">
        <f>IF(ISNA(VLOOKUP(CONCATENATE($D447,CH$1),'movs ordered by action'!$B:$G,4,FALSE))," ",VLOOKUP(CONCATENATE($D447,CH$1),'movs ordered by action'!$B:$G,4,FALSE))</f>
        <v xml:space="preserve"> </v>
      </c>
      <c r="CI447" t="str">
        <f>IF(ISNA(VLOOKUP(CONCATENATE($D447,CI$1),'movs ordered by action'!$B:$G,4,FALSE))," ",VLOOKUP(CONCATENATE($D447,CI$1),'movs ordered by action'!$B:$G,4,FALSE))</f>
        <v xml:space="preserve"> </v>
      </c>
      <c r="CJ447" t="str">
        <f>IF(ISNA(VLOOKUP(CONCATENATE($D447,CJ$1),'movs ordered by action'!$B:$G,4,FALSE))," ",VLOOKUP(CONCATENATE($D447,CJ$1),'movs ordered by action'!$B:$G,4,FALSE))</f>
        <v xml:space="preserve"> </v>
      </c>
      <c r="CK447" t="str">
        <f>IF(ISNA(VLOOKUP(CONCATENATE($D447,CK$1),'movs ordered by action'!$B:$G,4,FALSE))," ",VLOOKUP(CONCATENATE($D447,CK$1),'movs ordered by action'!$B:$G,4,FALSE))</f>
        <v xml:space="preserve"> </v>
      </c>
      <c r="CL447" t="str">
        <f>IF(ISNA(VLOOKUP(CONCATENATE($D447,CL$1),'movs ordered by action'!$B:$G,4,FALSE))," ",VLOOKUP(CONCATENATE($D447,CL$1),'movs ordered by action'!$B:$G,4,FALSE))</f>
        <v xml:space="preserve"> </v>
      </c>
      <c r="CM447" t="str">
        <f>IF(ISNA(VLOOKUP(CONCATENATE($D447,CM$1),'movs ordered by action'!$B:$G,4,FALSE))," ",VLOOKUP(CONCATENATE($D447,CM$1),'movs ordered by action'!$B:$G,4,FALSE))</f>
        <v xml:space="preserve"> </v>
      </c>
    </row>
    <row r="448" spans="1:91" x14ac:dyDescent="0.3">
      <c r="D448" s="19" t="s">
        <v>4706</v>
      </c>
      <c r="E448" t="str">
        <f>IF(ISNA(VLOOKUP(CONCATENATE($D448,E$1),'movs ordered by action'!$B:$G,4,FALSE))," ",VLOOKUP(CONCATENATE($D448,E$1),'movs ordered by action'!$B:$G,4,FALSE))</f>
        <v xml:space="preserve"> </v>
      </c>
      <c r="F448" t="str">
        <f>IF(ISNA(VLOOKUP(CONCATENATE($D448,F$1),'movs ordered by action'!$B:$G,4,FALSE))," ",VLOOKUP(CONCATENATE($D448,F$1),'movs ordered by action'!$B:$G,4,FALSE))</f>
        <v xml:space="preserve"> </v>
      </c>
      <c r="G448" t="str">
        <f>IF(ISNA(VLOOKUP(CONCATENATE($D448,G$1),'movs ordered by action'!$B:$G,4,FALSE))," ",VLOOKUP(CONCATENATE($D448,G$1),'movs ordered by action'!$B:$G,4,FALSE))</f>
        <v xml:space="preserve"> </v>
      </c>
      <c r="H448" t="str">
        <f>IF(ISNA(VLOOKUP(CONCATENATE($D448,H$1),'movs ordered by action'!$B:$G,4,FALSE))," ",VLOOKUP(CONCATENATE($D448,H$1),'movs ordered by action'!$B:$G,4,FALSE))</f>
        <v xml:space="preserve"> </v>
      </c>
      <c r="I448" t="str">
        <f>IF(ISNA(VLOOKUP(CONCATENATE($D448,I$1),'movs ordered by action'!$B:$G,4,FALSE))," ",VLOOKUP(CONCATENATE($D448,I$1),'movs ordered by action'!$B:$G,4,FALSE))</f>
        <v xml:space="preserve"> </v>
      </c>
      <c r="J448" t="str">
        <f>IF(ISNA(VLOOKUP(CONCATENATE($D448,J$1),'movs ordered by action'!$B:$G,4,FALSE))," ",VLOOKUP(CONCATENATE($D448,J$1),'movs ordered by action'!$B:$G,4,FALSE))</f>
        <v xml:space="preserve"> </v>
      </c>
      <c r="K448" t="str">
        <f>IF(ISNA(VLOOKUP(CONCATENATE($D448,K$1),'movs ordered by action'!$B:$G,4,FALSE))," ",VLOOKUP(CONCATENATE($D448,K$1),'movs ordered by action'!$B:$G,4,FALSE))</f>
        <v xml:space="preserve"> </v>
      </c>
      <c r="L448" t="str">
        <f>IF(ISNA(VLOOKUP(CONCATENATE($D448,L$1),'movs ordered by action'!$B:$G,4,FALSE))," ",VLOOKUP(CONCATENATE($D448,L$1),'movs ordered by action'!$B:$G,4,FALSE))</f>
        <v xml:space="preserve"> </v>
      </c>
      <c r="M448" t="str">
        <f>IF(ISNA(VLOOKUP(CONCATENATE($D448,M$1),'movs ordered by action'!$B:$G,4,FALSE))," ",VLOOKUP(CONCATENATE($D448,M$1),'movs ordered by action'!$B:$G,4,FALSE))</f>
        <v xml:space="preserve"> </v>
      </c>
      <c r="N448" t="str">
        <f>IF(ISNA(VLOOKUP(CONCATENATE($D448,N$1),'movs ordered by action'!$B:$G,4,FALSE))," ",VLOOKUP(CONCATENATE($D448,N$1),'movs ordered by action'!$B:$G,4,FALSE))</f>
        <v xml:space="preserve"> </v>
      </c>
      <c r="O448" t="str">
        <f>IF(ISNA(VLOOKUP(CONCATENATE($D448,O$1),'movs ordered by action'!$B:$G,4,FALSE))," ",VLOOKUP(CONCATENATE($D448,O$1),'movs ordered by action'!$B:$G,4,FALSE))</f>
        <v xml:space="preserve"> </v>
      </c>
      <c r="P448" t="str">
        <f>IF(ISNA(VLOOKUP(CONCATENATE($D448,P$1),'movs ordered by action'!$B:$G,4,FALSE))," ",VLOOKUP(CONCATENATE($D448,P$1),'movs ordered by action'!$B:$G,4,FALSE))</f>
        <v xml:space="preserve"> </v>
      </c>
      <c r="Q448" t="str">
        <f>IF(ISNA(VLOOKUP(CONCATENATE($D448,Q$1),'movs ordered by action'!$B:$G,4,FALSE))," ",VLOOKUP(CONCATENATE($D448,Q$1),'movs ordered by action'!$B:$G,4,FALSE))</f>
        <v xml:space="preserve"> </v>
      </c>
      <c r="R448" t="str">
        <f>IF(ISNA(VLOOKUP(CONCATENATE($D448,R$1),'movs ordered by action'!$B:$G,4,FALSE))," ",VLOOKUP(CONCATENATE($D448,R$1),'movs ordered by action'!$B:$G,4,FALSE))</f>
        <v xml:space="preserve"> </v>
      </c>
      <c r="S448" t="str">
        <f>IF(ISNA(VLOOKUP(CONCATENATE($D448,S$1),'movs ordered by action'!$B:$G,4,FALSE))," ",VLOOKUP(CONCATENATE($D448,S$1),'movs ordered by action'!$B:$G,4,FALSE))</f>
        <v xml:space="preserve"> </v>
      </c>
      <c r="T448" t="str">
        <f>IF(ISNA(VLOOKUP(CONCATENATE($D448,T$1),'movs ordered by action'!$B:$G,4,FALSE))," ",VLOOKUP(CONCATENATE($D448,T$1),'movs ordered by action'!$B:$G,4,FALSE))</f>
        <v xml:space="preserve"> </v>
      </c>
      <c r="U448" t="str">
        <f>IF(ISNA(VLOOKUP(CONCATENATE($D448,U$1),'movs ordered by action'!$B:$G,4,FALSE))," ",VLOOKUP(CONCATENATE($D448,U$1),'movs ordered by action'!$B:$G,4,FALSE))</f>
        <v xml:space="preserve"> </v>
      </c>
      <c r="V448" t="str">
        <f>IF(ISNA(VLOOKUP(CONCATENATE($D448,V$1),'movs ordered by action'!$B:$G,4,FALSE))," ",VLOOKUP(CONCATENATE($D448,V$1),'movs ordered by action'!$B:$G,4,FALSE))</f>
        <v xml:space="preserve"> </v>
      </c>
      <c r="W448" t="str">
        <f>IF(ISNA(VLOOKUP(CONCATENATE($D448,W$1),'movs ordered by action'!$B:$G,4,FALSE))," ",VLOOKUP(CONCATENATE($D448,W$1),'movs ordered by action'!$B:$G,4,FALSE))</f>
        <v xml:space="preserve"> </v>
      </c>
      <c r="X448" t="str">
        <f>IF(ISNA(VLOOKUP(CONCATENATE($D448,X$1),'movs ordered by action'!$B:$G,4,FALSE))," ",VLOOKUP(CONCATENATE($D448,X$1),'movs ordered by action'!$B:$G,4,FALSE))</f>
        <v xml:space="preserve"> </v>
      </c>
      <c r="Y448" t="str">
        <f>IF(ISNA(VLOOKUP(CONCATENATE($D448,Y$1),'movs ordered by action'!$B:$G,4,FALSE))," ",VLOOKUP(CONCATENATE($D448,Y$1),'movs ordered by action'!$B:$G,4,FALSE))</f>
        <v xml:space="preserve"> </v>
      </c>
      <c r="Z448" t="str">
        <f>IF(ISNA(VLOOKUP(CONCATENATE($D448,Z$1),'movs ordered by action'!$B:$G,4,FALSE))," ",VLOOKUP(CONCATENATE($D448,Z$1),'movs ordered by action'!$B:$G,4,FALSE))</f>
        <v xml:space="preserve"> </v>
      </c>
      <c r="AA448" t="str">
        <f>IF(ISNA(VLOOKUP(CONCATENATE($D448,AA$1),'movs ordered by action'!$B:$G,4,FALSE))," ",VLOOKUP(CONCATENATE($D448,AA$1),'movs ordered by action'!$B:$G,4,FALSE))</f>
        <v xml:space="preserve"> </v>
      </c>
      <c r="AB448" t="str">
        <f>IF(ISNA(VLOOKUP(CONCATENATE($D448,AB$1),'movs ordered by action'!$B:$G,4,FALSE))," ",VLOOKUP(CONCATENATE($D448,AB$1),'movs ordered by action'!$B:$G,4,FALSE))</f>
        <v xml:space="preserve"> </v>
      </c>
      <c r="AC448" t="str">
        <f>IF(ISNA(VLOOKUP(CONCATENATE($D448,AC$1),'movs ordered by action'!$B:$G,4,FALSE))," ",VLOOKUP(CONCATENATE($D448,AC$1),'movs ordered by action'!$B:$G,4,FALSE))</f>
        <v xml:space="preserve"> </v>
      </c>
      <c r="AD448" t="str">
        <f>IF(ISNA(VLOOKUP(CONCATENATE($D448,AD$1),'movs ordered by action'!$B:$G,4,FALSE))," ",VLOOKUP(CONCATENATE($D448,AD$1),'movs ordered by action'!$B:$G,4,FALSE))</f>
        <v xml:space="preserve"> </v>
      </c>
      <c r="AE448" t="str">
        <f>IF(ISNA(VLOOKUP(CONCATENATE($D448,AE$1),'movs ordered by action'!$B:$G,4,FALSE))," ",VLOOKUP(CONCATENATE($D448,AE$1),'movs ordered by action'!$B:$G,4,FALSE))</f>
        <v xml:space="preserve"> </v>
      </c>
      <c r="AF448" t="str">
        <f>IF(ISNA(VLOOKUP(CONCATENATE($D448,AF$1),'movs ordered by action'!$B:$G,4,FALSE))," ",VLOOKUP(CONCATENATE($D448,AF$1),'movs ordered by action'!$B:$G,4,FALSE))</f>
        <v xml:space="preserve"> </v>
      </c>
      <c r="AG448" t="str">
        <f>IF(ISNA(VLOOKUP(CONCATENATE($D448,AG$1),'movs ordered by action'!$B:$G,4,FALSE))," ",VLOOKUP(CONCATENATE($D448,AG$1),'movs ordered by action'!$B:$G,4,FALSE))</f>
        <v xml:space="preserve"> </v>
      </c>
      <c r="AH448" t="str">
        <f>IF(ISNA(VLOOKUP(CONCATENATE($D448,AH$1),'movs ordered by action'!$B:$G,4,FALSE))," ",VLOOKUP(CONCATENATE($D448,AH$1),'movs ordered by action'!$B:$G,4,FALSE))</f>
        <v xml:space="preserve"> </v>
      </c>
      <c r="AI448" t="str">
        <f>IF(ISNA(VLOOKUP(CONCATENATE($D448,AI$1),'movs ordered by action'!$B:$G,4,FALSE))," ",VLOOKUP(CONCATENATE($D448,AI$1),'movs ordered by action'!$B:$G,4,FALSE))</f>
        <v xml:space="preserve"> </v>
      </c>
      <c r="AJ448" t="str">
        <f>IF(ISNA(VLOOKUP(CONCATENATE($D448,AJ$1),'movs ordered by action'!$B:$G,4,FALSE))," ",VLOOKUP(CONCATENATE($D448,AJ$1),'movs ordered by action'!$B:$G,4,FALSE))</f>
        <v xml:space="preserve"> </v>
      </c>
      <c r="AK448" t="str">
        <f>IF(ISNA(VLOOKUP(CONCATENATE($D448,AK$1),'movs ordered by action'!$B:$G,4,FALSE))," ",VLOOKUP(CONCATENATE($D448,AK$1),'movs ordered by action'!$B:$G,4,FALSE))</f>
        <v xml:space="preserve"> </v>
      </c>
      <c r="AL448" t="str">
        <f>IF(ISNA(VLOOKUP(CONCATENATE($D448,AL$1),'movs ordered by action'!$B:$G,4,FALSE))," ",VLOOKUP(CONCATENATE($D448,AL$1),'movs ordered by action'!$B:$G,4,FALSE))</f>
        <v xml:space="preserve"> </v>
      </c>
      <c r="AM448" t="str">
        <f>IF(ISNA(VLOOKUP(CONCATENATE($D448,AM$1),'movs ordered by action'!$B:$G,4,FALSE))," ",VLOOKUP(CONCATENATE($D448,AM$1),'movs ordered by action'!$B:$G,4,FALSE))</f>
        <v xml:space="preserve"> </v>
      </c>
      <c r="AN448" t="str">
        <f>IF(ISNA(VLOOKUP(CONCATENATE($D448,AN$1),'movs ordered by action'!$B:$G,4,FALSE))," ",VLOOKUP(CONCATENATE($D448,AN$1),'movs ordered by action'!$B:$G,4,FALSE))</f>
        <v xml:space="preserve"> </v>
      </c>
      <c r="AO448" t="str">
        <f>IF(ISNA(VLOOKUP(CONCATENATE($D448,AO$1),'movs ordered by action'!$B:$G,4,FALSE))," ",VLOOKUP(CONCATENATE($D448,AO$1),'movs ordered by action'!$B:$G,4,FALSE))</f>
        <v xml:space="preserve"> </v>
      </c>
      <c r="AP448" t="str">
        <f>IF(ISNA(VLOOKUP(CONCATENATE($D448,AP$1),'movs ordered by action'!$B:$G,4,FALSE))," ",VLOOKUP(CONCATENATE($D448,AP$1),'movs ordered by action'!$B:$G,4,FALSE))</f>
        <v xml:space="preserve"> </v>
      </c>
      <c r="AQ448" t="str">
        <f>IF(ISNA(VLOOKUP(CONCATENATE($D448,AQ$1),'movs ordered by action'!$B:$G,4,FALSE))," ",VLOOKUP(CONCATENATE($D448,AQ$1),'movs ordered by action'!$B:$G,4,FALSE))</f>
        <v xml:space="preserve"> </v>
      </c>
      <c r="AR448" t="str">
        <f>IF(ISNA(VLOOKUP(CONCATENATE($D448,AR$1),'movs ordered by action'!$B:$G,4,FALSE))," ",VLOOKUP(CONCATENATE($D448,AR$1),'movs ordered by action'!$B:$G,4,FALSE))</f>
        <v xml:space="preserve"> </v>
      </c>
      <c r="AS448" t="str">
        <f>IF(ISNA(VLOOKUP(CONCATENATE($D448,AS$1),'movs ordered by action'!$B:$G,4,FALSE))," ",VLOOKUP(CONCATENATE($D448,AS$1),'movs ordered by action'!$B:$G,4,FALSE))</f>
        <v xml:space="preserve"> </v>
      </c>
      <c r="AT448" t="str">
        <f>IF(ISNA(VLOOKUP(CONCATENATE($D448,AT$1),'movs ordered by action'!$B:$G,4,FALSE))," ",VLOOKUP(CONCATENATE($D448,AT$1),'movs ordered by action'!$B:$G,4,FALSE))</f>
        <v xml:space="preserve"> </v>
      </c>
      <c r="AU448" t="str">
        <f>IF(ISNA(VLOOKUP(CONCATENATE($D448,AU$1),'movs ordered by action'!$B:$G,4,FALSE))," ",VLOOKUP(CONCATENATE($D448,AU$1),'movs ordered by action'!$B:$G,4,FALSE))</f>
        <v xml:space="preserve"> </v>
      </c>
      <c r="AV448" t="str">
        <f>IF(ISNA(VLOOKUP(CONCATENATE($D448,AV$1),'movs ordered by action'!$B:$G,4,FALSE))," ",VLOOKUP(CONCATENATE($D448,AV$1),'movs ordered by action'!$B:$G,4,FALSE))</f>
        <v xml:space="preserve"> </v>
      </c>
      <c r="AW448" t="str">
        <f>IF(ISNA(VLOOKUP(CONCATENATE($D448,AW$1),'movs ordered by action'!$B:$G,4,FALSE))," ",VLOOKUP(CONCATENATE($D448,AW$1),'movs ordered by action'!$B:$G,4,FALSE))</f>
        <v xml:space="preserve"> </v>
      </c>
      <c r="AX448" t="str">
        <f>IF(ISNA(VLOOKUP(CONCATENATE($D448,AX$1),'movs ordered by action'!$B:$G,4,FALSE))," ",VLOOKUP(CONCATENATE($D448,AX$1),'movs ordered by action'!$B:$G,4,FALSE))</f>
        <v xml:space="preserve"> </v>
      </c>
      <c r="AY448" t="str">
        <f>IF(ISNA(VLOOKUP(CONCATENATE($D448,AY$1),'movs ordered by action'!$B:$G,4,FALSE))," ",VLOOKUP(CONCATENATE($D448,AY$1),'movs ordered by action'!$B:$G,4,FALSE))</f>
        <v xml:space="preserve"> </v>
      </c>
      <c r="AZ448" t="str">
        <f>IF(ISNA(VLOOKUP(CONCATENATE($D448,AZ$1),'movs ordered by action'!$B:$G,4,FALSE))," ",VLOOKUP(CONCATENATE($D448,AZ$1),'movs ordered by action'!$B:$G,4,FALSE))</f>
        <v xml:space="preserve"> </v>
      </c>
      <c r="BA448" t="str">
        <f>IF(ISNA(VLOOKUP(CONCATENATE($D448,BA$1),'movs ordered by action'!$B:$G,4,FALSE))," ",VLOOKUP(CONCATENATE($D448,BA$1),'movs ordered by action'!$B:$G,4,FALSE))</f>
        <v xml:space="preserve"> </v>
      </c>
      <c r="BB448" t="str">
        <f>IF(ISNA(VLOOKUP(CONCATENATE($D448,BB$1),'movs ordered by action'!$B:$G,4,FALSE))," ",VLOOKUP(CONCATENATE($D448,BB$1),'movs ordered by action'!$B:$G,4,FALSE))</f>
        <v xml:space="preserve"> </v>
      </c>
      <c r="BC448" t="str">
        <f>IF(ISNA(VLOOKUP(CONCATENATE($D448,BC$1),'movs ordered by action'!$B:$G,4,FALSE))," ",VLOOKUP(CONCATENATE($D448,BC$1),'movs ordered by action'!$B:$G,4,FALSE))</f>
        <v xml:space="preserve"> </v>
      </c>
      <c r="BD448" t="str">
        <f>IF(ISNA(VLOOKUP(CONCATENATE($D448,BD$1),'movs ordered by action'!$B:$G,4,FALSE))," ",VLOOKUP(CONCATENATE($D448,BD$1),'movs ordered by action'!$B:$G,4,FALSE))</f>
        <v xml:space="preserve"> </v>
      </c>
      <c r="BE448" t="str">
        <f>IF(ISNA(VLOOKUP(CONCATENATE($D448,BE$1),'movs ordered by action'!$B:$G,4,FALSE))," ",VLOOKUP(CONCATENATE($D448,BE$1),'movs ordered by action'!$B:$G,4,FALSE))</f>
        <v xml:space="preserve"> </v>
      </c>
      <c r="BF448" t="str">
        <f>IF(ISNA(VLOOKUP(CONCATENATE($D448,BF$1),'movs ordered by action'!$B:$G,4,FALSE))," ",VLOOKUP(CONCATENATE($D448,BF$1),'movs ordered by action'!$B:$G,4,FALSE))</f>
        <v xml:space="preserve"> </v>
      </c>
      <c r="BG448" t="str">
        <f>IF(ISNA(VLOOKUP(CONCATENATE($D448,BG$1),'movs ordered by action'!$B:$G,4,FALSE))," ",VLOOKUP(CONCATENATE($D448,BG$1),'movs ordered by action'!$B:$G,4,FALSE))</f>
        <v xml:space="preserve"> </v>
      </c>
      <c r="BH448" t="str">
        <f>IF(ISNA(VLOOKUP(CONCATENATE($D448,BH$1),'movs ordered by action'!$B:$G,4,FALSE))," ",VLOOKUP(CONCATENATE($D448,BH$1),'movs ordered by action'!$B:$G,4,FALSE))</f>
        <v xml:space="preserve"> </v>
      </c>
      <c r="BI448" t="str">
        <f>IF(ISNA(VLOOKUP(CONCATENATE($D448,BI$1),'movs ordered by action'!$B:$G,4,FALSE))," ",VLOOKUP(CONCATENATE($D448,BI$1),'movs ordered by action'!$B:$G,4,FALSE))</f>
        <v xml:space="preserve"> </v>
      </c>
      <c r="BJ448" t="str">
        <f>IF(ISNA(VLOOKUP(CONCATENATE($D448,BJ$1),'movs ordered by action'!$B:$G,4,FALSE))," ",VLOOKUP(CONCATENATE($D448,BJ$1),'movs ordered by action'!$B:$G,4,FALSE))</f>
        <v xml:space="preserve"> </v>
      </c>
      <c r="BK448" t="str">
        <f>IF(ISNA(VLOOKUP(CONCATENATE($D448,BK$1),'movs ordered by action'!$B:$G,4,FALSE))," ",VLOOKUP(CONCATENATE($D448,BK$1),'movs ordered by action'!$B:$G,4,FALSE))</f>
        <v xml:space="preserve"> </v>
      </c>
      <c r="BL448" t="str">
        <f>IF(ISNA(VLOOKUP(CONCATENATE($D448,BL$1),'movs ordered by action'!$B:$G,4,FALSE))," ",VLOOKUP(CONCATENATE($D448,BL$1),'movs ordered by action'!$B:$G,4,FALSE))</f>
        <v xml:space="preserve"> </v>
      </c>
      <c r="BM448" t="str">
        <f>IF(ISNA(VLOOKUP(CONCATENATE($D448,BM$1),'movs ordered by action'!$B:$G,4,FALSE))," ",VLOOKUP(CONCATENATE($D448,BM$1),'movs ordered by action'!$B:$G,4,FALSE))</f>
        <v xml:space="preserve"> </v>
      </c>
      <c r="BN448" t="str">
        <f>IF(ISNA(VLOOKUP(CONCATENATE($D448,BN$1),'movs ordered by action'!$B:$G,4,FALSE))," ",VLOOKUP(CONCATENATE($D448,BN$1),'movs ordered by action'!$B:$G,4,FALSE))</f>
        <v xml:space="preserve"> </v>
      </c>
      <c r="BO448" t="str">
        <f>IF(ISNA(VLOOKUP(CONCATENATE($D448,BO$1),'movs ordered by action'!$B:$G,4,FALSE))," ",VLOOKUP(CONCATENATE($D448,BO$1),'movs ordered by action'!$B:$G,4,FALSE))</f>
        <v xml:space="preserve"> </v>
      </c>
      <c r="BP448" t="str">
        <f>IF(ISNA(VLOOKUP(CONCATENATE($D448,BP$1),'movs ordered by action'!$B:$G,4,FALSE))," ",VLOOKUP(CONCATENATE($D448,BP$1),'movs ordered by action'!$B:$G,4,FALSE))</f>
        <v xml:space="preserve"> </v>
      </c>
      <c r="BQ448" t="str">
        <f>IF(ISNA(VLOOKUP(CONCATENATE($D448,BQ$1),'movs ordered by action'!$B:$G,4,FALSE))," ",VLOOKUP(CONCATENATE($D448,BQ$1),'movs ordered by action'!$B:$G,4,FALSE))</f>
        <v xml:space="preserve"> </v>
      </c>
      <c r="BR448" t="str">
        <f>IF(ISNA(VLOOKUP(CONCATENATE($D448,BR$1),'movs ordered by action'!$B:$G,4,FALSE))," ",VLOOKUP(CONCATENATE($D448,BR$1),'movs ordered by action'!$B:$G,4,FALSE))</f>
        <v xml:space="preserve"> </v>
      </c>
      <c r="BS448" t="str">
        <f>IF(ISNA(VLOOKUP(CONCATENATE($D448,BS$1),'movs ordered by action'!$B:$G,4,FALSE))," ",VLOOKUP(CONCATENATE($D448,BS$1),'movs ordered by action'!$B:$G,4,FALSE))</f>
        <v xml:space="preserve"> </v>
      </c>
      <c r="BT448" t="str">
        <f>IF(ISNA(VLOOKUP(CONCATENATE($D448,BT$1),'movs ordered by action'!$B:$G,4,FALSE))," ",VLOOKUP(CONCATENATE($D448,BT$1),'movs ordered by action'!$B:$G,4,FALSE))</f>
        <v xml:space="preserve"> </v>
      </c>
      <c r="BU448" t="str">
        <f>IF(ISNA(VLOOKUP(CONCATENATE($D448,BU$1),'movs ordered by action'!$B:$G,4,FALSE))," ",VLOOKUP(CONCATENATE($D448,BU$1),'movs ordered by action'!$B:$G,4,FALSE))</f>
        <v xml:space="preserve"> </v>
      </c>
      <c r="BV448" t="str">
        <f>IF(ISNA(VLOOKUP(CONCATENATE($D448,BV$1),'movs ordered by action'!$B:$G,4,FALSE))," ",VLOOKUP(CONCATENATE($D448,BV$1),'movs ordered by action'!$B:$G,4,FALSE))</f>
        <v xml:space="preserve"> </v>
      </c>
      <c r="BW448" t="str">
        <f>IF(ISNA(VLOOKUP(CONCATENATE($D448,BW$1),'movs ordered by action'!$B:$G,4,FALSE))," ",VLOOKUP(CONCATENATE($D448,BW$1),'movs ordered by action'!$B:$G,4,FALSE))</f>
        <v xml:space="preserve"> </v>
      </c>
      <c r="BX448" t="str">
        <f>IF(ISNA(VLOOKUP(CONCATENATE($D448,BX$1),'movs ordered by action'!$B:$G,4,FALSE))," ",VLOOKUP(CONCATENATE($D448,BX$1),'movs ordered by action'!$B:$G,4,FALSE))</f>
        <v xml:space="preserve"> </v>
      </c>
      <c r="BY448" t="str">
        <f>IF(ISNA(VLOOKUP(CONCATENATE($D448,BY$1),'movs ordered by action'!$B:$G,4,FALSE))," ",VLOOKUP(CONCATENATE($D448,BY$1),'movs ordered by action'!$B:$G,4,FALSE))</f>
        <v xml:space="preserve"> </v>
      </c>
      <c r="BZ448" t="str">
        <f>IF(ISNA(VLOOKUP(CONCATENATE($D448,BZ$1),'movs ordered by action'!$B:$G,4,FALSE))," ",VLOOKUP(CONCATENATE($D448,BZ$1),'movs ordered by action'!$B:$G,4,FALSE))</f>
        <v xml:space="preserve"> </v>
      </c>
      <c r="CA448" t="str">
        <f>IF(ISNA(VLOOKUP(CONCATENATE($D448,CA$1),'movs ordered by action'!$B:$G,4,FALSE))," ",VLOOKUP(CONCATENATE($D448,CA$1),'movs ordered by action'!$B:$G,4,FALSE))</f>
        <v xml:space="preserve"> </v>
      </c>
      <c r="CB448" t="str">
        <f>IF(ISNA(VLOOKUP(CONCATENATE($D448,CB$1),'movs ordered by action'!$B:$G,4,FALSE))," ",VLOOKUP(CONCATENATE($D448,CB$1),'movs ordered by action'!$B:$G,4,FALSE))</f>
        <v xml:space="preserve"> </v>
      </c>
      <c r="CC448" t="str">
        <f>IF(ISNA(VLOOKUP(CONCATENATE($D448,CC$1),'movs ordered by action'!$B:$G,4,FALSE))," ",VLOOKUP(CONCATENATE($D448,CC$1),'movs ordered by action'!$B:$G,4,FALSE))</f>
        <v xml:space="preserve"> </v>
      </c>
      <c r="CD448" t="str">
        <f>IF(ISNA(VLOOKUP(CONCATENATE($D448,CD$1),'movs ordered by action'!$B:$G,4,FALSE))," ",VLOOKUP(CONCATENATE($D448,CD$1),'movs ordered by action'!$B:$G,4,FALSE))</f>
        <v xml:space="preserve"> </v>
      </c>
      <c r="CE448" t="str">
        <f>IF(ISNA(VLOOKUP(CONCATENATE($D448,CE$1),'movs ordered by action'!$B:$G,4,FALSE))," ",VLOOKUP(CONCATENATE($D448,CE$1),'movs ordered by action'!$B:$G,4,FALSE))</f>
        <v xml:space="preserve"> </v>
      </c>
      <c r="CF448" t="str">
        <f>IF(ISNA(VLOOKUP(CONCATENATE($D448,CF$1),'movs ordered by action'!$B:$G,4,FALSE))," ",VLOOKUP(CONCATENATE($D448,CF$1),'movs ordered by action'!$B:$G,4,FALSE))</f>
        <v xml:space="preserve"> </v>
      </c>
      <c r="CG448" t="str">
        <f>IF(ISNA(VLOOKUP(CONCATENATE($D448,CG$1),'movs ordered by action'!$B:$G,4,FALSE))," ",VLOOKUP(CONCATENATE($D448,CG$1),'movs ordered by action'!$B:$G,4,FALSE))</f>
        <v xml:space="preserve"> </v>
      </c>
      <c r="CH448" t="str">
        <f>IF(ISNA(VLOOKUP(CONCATENATE($D448,CH$1),'movs ordered by action'!$B:$G,4,FALSE))," ",VLOOKUP(CONCATENATE($D448,CH$1),'movs ordered by action'!$B:$G,4,FALSE))</f>
        <v xml:space="preserve"> </v>
      </c>
      <c r="CI448" t="str">
        <f>IF(ISNA(VLOOKUP(CONCATENATE($D448,CI$1),'movs ordered by action'!$B:$G,4,FALSE))," ",VLOOKUP(CONCATENATE($D448,CI$1),'movs ordered by action'!$B:$G,4,FALSE))</f>
        <v xml:space="preserve"> </v>
      </c>
      <c r="CJ448" t="str">
        <f>IF(ISNA(VLOOKUP(CONCATENATE($D448,CJ$1),'movs ordered by action'!$B:$G,4,FALSE))," ",VLOOKUP(CONCATENATE($D448,CJ$1),'movs ordered by action'!$B:$G,4,FALSE))</f>
        <v xml:space="preserve"> </v>
      </c>
      <c r="CK448" t="str">
        <f>IF(ISNA(VLOOKUP(CONCATENATE($D448,CK$1),'movs ordered by action'!$B:$G,4,FALSE))," ",VLOOKUP(CONCATENATE($D448,CK$1),'movs ordered by action'!$B:$G,4,FALSE))</f>
        <v xml:space="preserve"> </v>
      </c>
      <c r="CL448" t="str">
        <f>IF(ISNA(VLOOKUP(CONCATENATE($D448,CL$1),'movs ordered by action'!$B:$G,4,FALSE))," ",VLOOKUP(CONCATENATE($D448,CL$1),'movs ordered by action'!$B:$G,4,FALSE))</f>
        <v xml:space="preserve"> </v>
      </c>
      <c r="CM448" t="str">
        <f>IF(ISNA(VLOOKUP(CONCATENATE($D448,CM$1),'movs ordered by action'!$B:$G,4,FALSE))," ",VLOOKUP(CONCATENATE($D448,CM$1),'movs ordered by action'!$B:$G,4,FALSE))</f>
        <v xml:space="preserve"> </v>
      </c>
    </row>
    <row r="449" spans="1:91" x14ac:dyDescent="0.3">
      <c r="D449" s="19" t="s">
        <v>1622</v>
      </c>
      <c r="E449" t="str">
        <f>IF(ISNA(VLOOKUP(CONCATENATE($D449,E$1),'movs ordered by action'!$B:$G,4,FALSE))," ",VLOOKUP(CONCATENATE($D449,E$1),'movs ordered by action'!$B:$G,4,FALSE))</f>
        <v xml:space="preserve"> </v>
      </c>
      <c r="F449" t="str">
        <f>IF(ISNA(VLOOKUP(CONCATENATE($D449,F$1),'movs ordered by action'!$B:$G,4,FALSE))," ",VLOOKUP(CONCATENATE($D449,F$1),'movs ordered by action'!$B:$G,4,FALSE))</f>
        <v xml:space="preserve"> </v>
      </c>
      <c r="G449" t="str">
        <f>IF(ISNA(VLOOKUP(CONCATENATE($D449,G$1),'movs ordered by action'!$B:$G,4,FALSE))," ",VLOOKUP(CONCATENATE($D449,G$1),'movs ordered by action'!$B:$G,4,FALSE))</f>
        <v xml:space="preserve"> </v>
      </c>
      <c r="H449" t="str">
        <f>IF(ISNA(VLOOKUP(CONCATENATE($D449,H$1),'movs ordered by action'!$B:$G,4,FALSE))," ",VLOOKUP(CONCATENATE($D449,H$1),'movs ordered by action'!$B:$G,4,FALSE))</f>
        <v xml:space="preserve"> </v>
      </c>
      <c r="I449" t="str">
        <f>IF(ISNA(VLOOKUP(CONCATENATE($D449,I$1),'movs ordered by action'!$B:$G,4,FALSE))," ",VLOOKUP(CONCATENATE($D449,I$1),'movs ordered by action'!$B:$G,4,FALSE))</f>
        <v xml:space="preserve"> </v>
      </c>
      <c r="J449" t="str">
        <f>IF(ISNA(VLOOKUP(CONCATENATE($D449,J$1),'movs ordered by action'!$B:$G,4,FALSE))," ",VLOOKUP(CONCATENATE($D449,J$1),'movs ordered by action'!$B:$G,4,FALSE))</f>
        <v xml:space="preserve"> </v>
      </c>
      <c r="K449" t="str">
        <f>IF(ISNA(VLOOKUP(CONCATENATE($D449,K$1),'movs ordered by action'!$B:$G,4,FALSE))," ",VLOOKUP(CONCATENATE($D449,K$1),'movs ordered by action'!$B:$G,4,FALSE))</f>
        <v xml:space="preserve"> </v>
      </c>
      <c r="L449" t="str">
        <f>IF(ISNA(VLOOKUP(CONCATENATE($D449,L$1),'movs ordered by action'!$B:$G,4,FALSE))," ",VLOOKUP(CONCATENATE($D449,L$1),'movs ordered by action'!$B:$G,4,FALSE))</f>
        <v xml:space="preserve"> </v>
      </c>
      <c r="M449" t="str">
        <f>IF(ISNA(VLOOKUP(CONCATENATE($D449,M$1),'movs ordered by action'!$B:$G,4,FALSE))," ",VLOOKUP(CONCATENATE($D449,M$1),'movs ordered by action'!$B:$G,4,FALSE))</f>
        <v xml:space="preserve"> </v>
      </c>
      <c r="N449" t="str">
        <f>IF(ISNA(VLOOKUP(CONCATENATE($D449,N$1),'movs ordered by action'!$B:$G,4,FALSE))," ",VLOOKUP(CONCATENATE($D449,N$1),'movs ordered by action'!$B:$G,4,FALSE))</f>
        <v xml:space="preserve"> </v>
      </c>
      <c r="O449" t="str">
        <f>IF(ISNA(VLOOKUP(CONCATENATE($D449,O$1),'movs ordered by action'!$B:$G,4,FALSE))," ",VLOOKUP(CONCATENATE($D449,O$1),'movs ordered by action'!$B:$G,4,FALSE))</f>
        <v xml:space="preserve"> </v>
      </c>
      <c r="P449" t="str">
        <f>IF(ISNA(VLOOKUP(CONCATENATE($D449,P$1),'movs ordered by action'!$B:$G,4,FALSE))," ",VLOOKUP(CONCATENATE($D449,P$1),'movs ordered by action'!$B:$G,4,FALSE))</f>
        <v xml:space="preserve"> </v>
      </c>
      <c r="Q449" t="str">
        <f>IF(ISNA(VLOOKUP(CONCATENATE($D449,Q$1),'movs ordered by action'!$B:$G,4,FALSE))," ",VLOOKUP(CONCATENATE($D449,Q$1),'movs ordered by action'!$B:$G,4,FALSE))</f>
        <v xml:space="preserve"> </v>
      </c>
      <c r="R449" t="str">
        <f>IF(ISNA(VLOOKUP(CONCATENATE($D449,R$1),'movs ordered by action'!$B:$G,4,FALSE))," ",VLOOKUP(CONCATENATE($D449,R$1),'movs ordered by action'!$B:$G,4,FALSE))</f>
        <v xml:space="preserve"> </v>
      </c>
      <c r="S449" t="str">
        <f>IF(ISNA(VLOOKUP(CONCATENATE($D449,S$1),'movs ordered by action'!$B:$G,4,FALSE))," ",VLOOKUP(CONCATENATE($D449,S$1),'movs ordered by action'!$B:$G,4,FALSE))</f>
        <v xml:space="preserve"> </v>
      </c>
      <c r="T449" t="str">
        <f>IF(ISNA(VLOOKUP(CONCATENATE($D449,T$1),'movs ordered by action'!$B:$G,4,FALSE))," ",VLOOKUP(CONCATENATE($D449,T$1),'movs ordered by action'!$B:$G,4,FALSE))</f>
        <v xml:space="preserve"> </v>
      </c>
      <c r="U449" t="str">
        <f>IF(ISNA(VLOOKUP(CONCATENATE($D449,U$1),'movs ordered by action'!$B:$G,4,FALSE))," ",VLOOKUP(CONCATENATE($D449,U$1),'movs ordered by action'!$B:$G,4,FALSE))</f>
        <v xml:space="preserve"> </v>
      </c>
      <c r="V449" t="str">
        <f>IF(ISNA(VLOOKUP(CONCATENATE($D449,V$1),'movs ordered by action'!$B:$G,4,FALSE))," ",VLOOKUP(CONCATENATE($D449,V$1),'movs ordered by action'!$B:$G,4,FALSE))</f>
        <v xml:space="preserve"> </v>
      </c>
      <c r="W449" t="str">
        <f>IF(ISNA(VLOOKUP(CONCATENATE($D449,W$1),'movs ordered by action'!$B:$G,4,FALSE))," ",VLOOKUP(CONCATENATE($D449,W$1),'movs ordered by action'!$B:$G,4,FALSE))</f>
        <v xml:space="preserve"> </v>
      </c>
      <c r="X449" t="str">
        <f>IF(ISNA(VLOOKUP(CONCATENATE($D449,X$1),'movs ordered by action'!$B:$G,4,FALSE))," ",VLOOKUP(CONCATENATE($D449,X$1),'movs ordered by action'!$B:$G,4,FALSE))</f>
        <v xml:space="preserve"> </v>
      </c>
      <c r="Y449" t="str">
        <f>IF(ISNA(VLOOKUP(CONCATENATE($D449,Y$1),'movs ordered by action'!$B:$G,4,FALSE))," ",VLOOKUP(CONCATENATE($D449,Y$1),'movs ordered by action'!$B:$G,4,FALSE))</f>
        <v xml:space="preserve"> </v>
      </c>
      <c r="Z449" t="str">
        <f>IF(ISNA(VLOOKUP(CONCATENATE($D449,Z$1),'movs ordered by action'!$B:$G,4,FALSE))," ",VLOOKUP(CONCATENATE($D449,Z$1),'movs ordered by action'!$B:$G,4,FALSE))</f>
        <v xml:space="preserve"> </v>
      </c>
      <c r="AA449" t="str">
        <f>IF(ISNA(VLOOKUP(CONCATENATE($D449,AA$1),'movs ordered by action'!$B:$G,4,FALSE))," ",VLOOKUP(CONCATENATE($D449,AA$1),'movs ordered by action'!$B:$G,4,FALSE))</f>
        <v xml:space="preserve"> </v>
      </c>
      <c r="AB449" t="str">
        <f>IF(ISNA(VLOOKUP(CONCATENATE($D449,AB$1),'movs ordered by action'!$B:$G,4,FALSE))," ",VLOOKUP(CONCATENATE($D449,AB$1),'movs ordered by action'!$B:$G,4,FALSE))</f>
        <v xml:space="preserve"> </v>
      </c>
      <c r="AC449" t="str">
        <f>IF(ISNA(VLOOKUP(CONCATENATE($D449,AC$1),'movs ordered by action'!$B:$G,4,FALSE))," ",VLOOKUP(CONCATENATE($D449,AC$1),'movs ordered by action'!$B:$G,4,FALSE))</f>
        <v xml:space="preserve"> </v>
      </c>
      <c r="AD449" t="str">
        <f>IF(ISNA(VLOOKUP(CONCATENATE($D449,AD$1),'movs ordered by action'!$B:$G,4,FALSE))," ",VLOOKUP(CONCATENATE($D449,AD$1),'movs ordered by action'!$B:$G,4,FALSE))</f>
        <v xml:space="preserve"> </v>
      </c>
      <c r="AE449" t="str">
        <f>IF(ISNA(VLOOKUP(CONCATENATE($D449,AE$1),'movs ordered by action'!$B:$G,4,FALSE))," ",VLOOKUP(CONCATENATE($D449,AE$1),'movs ordered by action'!$B:$G,4,FALSE))</f>
        <v xml:space="preserve"> </v>
      </c>
      <c r="AF449" t="str">
        <f>IF(ISNA(VLOOKUP(CONCATENATE($D449,AF$1),'movs ordered by action'!$B:$G,4,FALSE))," ",VLOOKUP(CONCATENATE($D449,AF$1),'movs ordered by action'!$B:$G,4,FALSE))</f>
        <v xml:space="preserve"> </v>
      </c>
      <c r="AG449" t="str">
        <f>IF(ISNA(VLOOKUP(CONCATENATE($D449,AG$1),'movs ordered by action'!$B:$G,4,FALSE))," ",VLOOKUP(CONCATENATE($D449,AG$1),'movs ordered by action'!$B:$G,4,FALSE))</f>
        <v xml:space="preserve"> </v>
      </c>
      <c r="AH449" t="str">
        <f>IF(ISNA(VLOOKUP(CONCATENATE($D449,AH$1),'movs ordered by action'!$B:$G,4,FALSE))," ",VLOOKUP(CONCATENATE($D449,AH$1),'movs ordered by action'!$B:$G,4,FALSE))</f>
        <v xml:space="preserve"> </v>
      </c>
      <c r="AI449" t="str">
        <f>IF(ISNA(VLOOKUP(CONCATENATE($D449,AI$1),'movs ordered by action'!$B:$G,4,FALSE))," ",VLOOKUP(CONCATENATE($D449,AI$1),'movs ordered by action'!$B:$G,4,FALSE))</f>
        <v xml:space="preserve"> </v>
      </c>
      <c r="AJ449" t="str">
        <f>IF(ISNA(VLOOKUP(CONCATENATE($D449,AJ$1),'movs ordered by action'!$B:$G,4,FALSE))," ",VLOOKUP(CONCATENATE($D449,AJ$1),'movs ordered by action'!$B:$G,4,FALSE))</f>
        <v xml:space="preserve"> </v>
      </c>
      <c r="AK449" t="str">
        <f>IF(ISNA(VLOOKUP(CONCATENATE($D449,AK$1),'movs ordered by action'!$B:$G,4,FALSE))," ",VLOOKUP(CONCATENATE($D449,AK$1),'movs ordered by action'!$B:$G,4,FALSE))</f>
        <v xml:space="preserve"> </v>
      </c>
      <c r="AL449" t="str">
        <f>IF(ISNA(VLOOKUP(CONCATENATE($D449,AL$1),'movs ordered by action'!$B:$G,4,FALSE))," ",VLOOKUP(CONCATENATE($D449,AL$1),'movs ordered by action'!$B:$G,4,FALSE))</f>
        <v xml:space="preserve"> </v>
      </c>
      <c r="AM449" t="str">
        <f>IF(ISNA(VLOOKUP(CONCATENATE($D449,AM$1),'movs ordered by action'!$B:$G,4,FALSE))," ",VLOOKUP(CONCATENATE($D449,AM$1),'movs ordered by action'!$B:$G,4,FALSE))</f>
        <v xml:space="preserve"> </v>
      </c>
      <c r="AN449" t="str">
        <f>IF(ISNA(VLOOKUP(CONCATENATE($D449,AN$1),'movs ordered by action'!$B:$G,4,FALSE))," ",VLOOKUP(CONCATENATE($D449,AN$1),'movs ordered by action'!$B:$G,4,FALSE))</f>
        <v xml:space="preserve"> </v>
      </c>
      <c r="AO449" t="str">
        <f>IF(ISNA(VLOOKUP(CONCATENATE($D449,AO$1),'movs ordered by action'!$B:$G,4,FALSE))," ",VLOOKUP(CONCATENATE($D449,AO$1),'movs ordered by action'!$B:$G,4,FALSE))</f>
        <v xml:space="preserve"> </v>
      </c>
      <c r="AP449" t="str">
        <f>IF(ISNA(VLOOKUP(CONCATENATE($D449,AP$1),'movs ordered by action'!$B:$G,4,FALSE))," ",VLOOKUP(CONCATENATE($D449,AP$1),'movs ordered by action'!$B:$G,4,FALSE))</f>
        <v xml:space="preserve"> </v>
      </c>
      <c r="AQ449" t="str">
        <f>IF(ISNA(VLOOKUP(CONCATENATE($D449,AQ$1),'movs ordered by action'!$B:$G,4,FALSE))," ",VLOOKUP(CONCATENATE($D449,AQ$1),'movs ordered by action'!$B:$G,4,FALSE))</f>
        <v xml:space="preserve"> </v>
      </c>
      <c r="AR449" t="str">
        <f>IF(ISNA(VLOOKUP(CONCATENATE($D449,AR$1),'movs ordered by action'!$B:$G,4,FALSE))," ",VLOOKUP(CONCATENATE($D449,AR$1),'movs ordered by action'!$B:$G,4,FALSE))</f>
        <v xml:space="preserve"> </v>
      </c>
      <c r="AS449" t="str">
        <f>IF(ISNA(VLOOKUP(CONCATENATE($D449,AS$1),'movs ordered by action'!$B:$G,4,FALSE))," ",VLOOKUP(CONCATENATE($D449,AS$1),'movs ordered by action'!$B:$G,4,FALSE))</f>
        <v xml:space="preserve"> </v>
      </c>
      <c r="AT449" t="str">
        <f>IF(ISNA(VLOOKUP(CONCATENATE($D449,AT$1),'movs ordered by action'!$B:$G,4,FALSE))," ",VLOOKUP(CONCATENATE($D449,AT$1),'movs ordered by action'!$B:$G,4,FALSE))</f>
        <v xml:space="preserve"> </v>
      </c>
      <c r="AU449" t="str">
        <f>IF(ISNA(VLOOKUP(CONCATENATE($D449,AU$1),'movs ordered by action'!$B:$G,4,FALSE))," ",VLOOKUP(CONCATENATE($D449,AU$1),'movs ordered by action'!$B:$G,4,FALSE))</f>
        <v xml:space="preserve"> </v>
      </c>
      <c r="AV449" t="str">
        <f>IF(ISNA(VLOOKUP(CONCATENATE($D449,AV$1),'movs ordered by action'!$B:$G,4,FALSE))," ",VLOOKUP(CONCATENATE($D449,AV$1),'movs ordered by action'!$B:$G,4,FALSE))</f>
        <v xml:space="preserve"> </v>
      </c>
      <c r="AW449" t="str">
        <f>IF(ISNA(VLOOKUP(CONCATENATE($D449,AW$1),'movs ordered by action'!$B:$G,4,FALSE))," ",VLOOKUP(CONCATENATE($D449,AW$1),'movs ordered by action'!$B:$G,4,FALSE))</f>
        <v xml:space="preserve"> </v>
      </c>
      <c r="AX449" t="str">
        <f>IF(ISNA(VLOOKUP(CONCATENATE($D449,AX$1),'movs ordered by action'!$B:$G,4,FALSE))," ",VLOOKUP(CONCATENATE($D449,AX$1),'movs ordered by action'!$B:$G,4,FALSE))</f>
        <v xml:space="preserve"> </v>
      </c>
      <c r="AY449" t="str">
        <f>IF(ISNA(VLOOKUP(CONCATENATE($D449,AY$1),'movs ordered by action'!$B:$G,4,FALSE))," ",VLOOKUP(CONCATENATE($D449,AY$1),'movs ordered by action'!$B:$G,4,FALSE))</f>
        <v xml:space="preserve"> </v>
      </c>
      <c r="AZ449" t="str">
        <f>IF(ISNA(VLOOKUP(CONCATENATE($D449,AZ$1),'movs ordered by action'!$B:$G,4,FALSE))," ",VLOOKUP(CONCATENATE($D449,AZ$1),'movs ordered by action'!$B:$G,4,FALSE))</f>
        <v xml:space="preserve"> </v>
      </c>
      <c r="BA449" t="str">
        <f>IF(ISNA(VLOOKUP(CONCATENATE($D449,BA$1),'movs ordered by action'!$B:$G,4,FALSE))," ",VLOOKUP(CONCATENATE($D449,BA$1),'movs ordered by action'!$B:$G,4,FALSE))</f>
        <v xml:space="preserve"> </v>
      </c>
      <c r="BB449" t="str">
        <f>IF(ISNA(VLOOKUP(CONCATENATE($D449,BB$1),'movs ordered by action'!$B:$G,4,FALSE))," ",VLOOKUP(CONCATENATE($D449,BB$1),'movs ordered by action'!$B:$G,4,FALSE))</f>
        <v xml:space="preserve"> </v>
      </c>
      <c r="BC449" t="str">
        <f>IF(ISNA(VLOOKUP(CONCATENATE($D449,BC$1),'movs ordered by action'!$B:$G,4,FALSE))," ",VLOOKUP(CONCATENATE($D449,BC$1),'movs ordered by action'!$B:$G,4,FALSE))</f>
        <v xml:space="preserve"> </v>
      </c>
      <c r="BD449" t="str">
        <f>IF(ISNA(VLOOKUP(CONCATENATE($D449,BD$1),'movs ordered by action'!$B:$G,4,FALSE))," ",VLOOKUP(CONCATENATE($D449,BD$1),'movs ordered by action'!$B:$G,4,FALSE))</f>
        <v xml:space="preserve"> </v>
      </c>
      <c r="BE449" t="str">
        <f>IF(ISNA(VLOOKUP(CONCATENATE($D449,BE$1),'movs ordered by action'!$B:$G,4,FALSE))," ",VLOOKUP(CONCATENATE($D449,BE$1),'movs ordered by action'!$B:$G,4,FALSE))</f>
        <v xml:space="preserve"> </v>
      </c>
      <c r="BF449" t="str">
        <f>IF(ISNA(VLOOKUP(CONCATENATE($D449,BF$1),'movs ordered by action'!$B:$G,4,FALSE))," ",VLOOKUP(CONCATENATE($D449,BF$1),'movs ordered by action'!$B:$G,4,FALSE))</f>
        <v xml:space="preserve"> </v>
      </c>
      <c r="BG449" t="str">
        <f>IF(ISNA(VLOOKUP(CONCATENATE($D449,BG$1),'movs ordered by action'!$B:$G,4,FALSE))," ",VLOOKUP(CONCATENATE($D449,BG$1),'movs ordered by action'!$B:$G,4,FALSE))</f>
        <v xml:space="preserve"> </v>
      </c>
      <c r="BH449" t="str">
        <f>IF(ISNA(VLOOKUP(CONCATENATE($D449,BH$1),'movs ordered by action'!$B:$G,4,FALSE))," ",VLOOKUP(CONCATENATE($D449,BH$1),'movs ordered by action'!$B:$G,4,FALSE))</f>
        <v xml:space="preserve"> </v>
      </c>
      <c r="BI449" t="str">
        <f>IF(ISNA(VLOOKUP(CONCATENATE($D449,BI$1),'movs ordered by action'!$B:$G,4,FALSE))," ",VLOOKUP(CONCATENATE($D449,BI$1),'movs ordered by action'!$B:$G,4,FALSE))</f>
        <v xml:space="preserve"> </v>
      </c>
      <c r="BJ449" t="str">
        <f>IF(ISNA(VLOOKUP(CONCATENATE($D449,BJ$1),'movs ordered by action'!$B:$G,4,FALSE))," ",VLOOKUP(CONCATENATE($D449,BJ$1),'movs ordered by action'!$B:$G,4,FALSE))</f>
        <v xml:space="preserve"> </v>
      </c>
      <c r="BK449" t="str">
        <f>IF(ISNA(VLOOKUP(CONCATENATE($D449,BK$1),'movs ordered by action'!$B:$G,4,FALSE))," ",VLOOKUP(CONCATENATE($D449,BK$1),'movs ordered by action'!$B:$G,4,FALSE))</f>
        <v xml:space="preserve"> </v>
      </c>
      <c r="BL449" t="str">
        <f>IF(ISNA(VLOOKUP(CONCATENATE($D449,BL$1),'movs ordered by action'!$B:$G,4,FALSE))," ",VLOOKUP(CONCATENATE($D449,BL$1),'movs ordered by action'!$B:$G,4,FALSE))</f>
        <v xml:space="preserve"> </v>
      </c>
      <c r="BM449" t="str">
        <f>IF(ISNA(VLOOKUP(CONCATENATE($D449,BM$1),'movs ordered by action'!$B:$G,4,FALSE))," ",VLOOKUP(CONCATENATE($D449,BM$1),'movs ordered by action'!$B:$G,4,FALSE))</f>
        <v xml:space="preserve"> </v>
      </c>
      <c r="BN449" t="str">
        <f>IF(ISNA(VLOOKUP(CONCATENATE($D449,BN$1),'movs ordered by action'!$B:$G,4,FALSE))," ",VLOOKUP(CONCATENATE($D449,BN$1),'movs ordered by action'!$B:$G,4,FALSE))</f>
        <v xml:space="preserve"> </v>
      </c>
      <c r="BO449" t="str">
        <f>IF(ISNA(VLOOKUP(CONCATENATE($D449,BO$1),'movs ordered by action'!$B:$G,4,FALSE))," ",VLOOKUP(CONCATENATE($D449,BO$1),'movs ordered by action'!$B:$G,4,FALSE))</f>
        <v xml:space="preserve"> </v>
      </c>
      <c r="BP449" t="str">
        <f>IF(ISNA(VLOOKUP(CONCATENATE($D449,BP$1),'movs ordered by action'!$B:$G,4,FALSE))," ",VLOOKUP(CONCATENATE($D449,BP$1),'movs ordered by action'!$B:$G,4,FALSE))</f>
        <v xml:space="preserve"> </v>
      </c>
      <c r="BQ449" t="str">
        <f>IF(ISNA(VLOOKUP(CONCATENATE($D449,BQ$1),'movs ordered by action'!$B:$G,4,FALSE))," ",VLOOKUP(CONCATENATE($D449,BQ$1),'movs ordered by action'!$B:$G,4,FALSE))</f>
        <v xml:space="preserve"> </v>
      </c>
      <c r="BR449" t="str">
        <f>IF(ISNA(VLOOKUP(CONCATENATE($D449,BR$1),'movs ordered by action'!$B:$G,4,FALSE))," ",VLOOKUP(CONCATENATE($D449,BR$1),'movs ordered by action'!$B:$G,4,FALSE))</f>
        <v xml:space="preserve"> </v>
      </c>
      <c r="BS449" t="str">
        <f>IF(ISNA(VLOOKUP(CONCATENATE($D449,BS$1),'movs ordered by action'!$B:$G,4,FALSE))," ",VLOOKUP(CONCATENATE($D449,BS$1),'movs ordered by action'!$B:$G,4,FALSE))</f>
        <v xml:space="preserve"> </v>
      </c>
      <c r="BT449" t="str">
        <f>IF(ISNA(VLOOKUP(CONCATENATE($D449,BT$1),'movs ordered by action'!$B:$G,4,FALSE))," ",VLOOKUP(CONCATENATE($D449,BT$1),'movs ordered by action'!$B:$G,4,FALSE))</f>
        <v xml:space="preserve"> </v>
      </c>
      <c r="BU449" t="str">
        <f>IF(ISNA(VLOOKUP(CONCATENATE($D449,BU$1),'movs ordered by action'!$B:$G,4,FALSE))," ",VLOOKUP(CONCATENATE($D449,BU$1),'movs ordered by action'!$B:$G,4,FALSE))</f>
        <v xml:space="preserve"> </v>
      </c>
      <c r="BV449" t="str">
        <f>IF(ISNA(VLOOKUP(CONCATENATE($D449,BV$1),'movs ordered by action'!$B:$G,4,FALSE))," ",VLOOKUP(CONCATENATE($D449,BV$1),'movs ordered by action'!$B:$G,4,FALSE))</f>
        <v xml:space="preserve"> </v>
      </c>
      <c r="BW449" t="str">
        <f>IF(ISNA(VLOOKUP(CONCATENATE($D449,BW$1),'movs ordered by action'!$B:$G,4,FALSE))," ",VLOOKUP(CONCATENATE($D449,BW$1),'movs ordered by action'!$B:$G,4,FALSE))</f>
        <v xml:space="preserve"> </v>
      </c>
      <c r="BX449" t="str">
        <f>IF(ISNA(VLOOKUP(CONCATENATE($D449,BX$1),'movs ordered by action'!$B:$G,4,FALSE))," ",VLOOKUP(CONCATENATE($D449,BX$1),'movs ordered by action'!$B:$G,4,FALSE))</f>
        <v xml:space="preserve"> </v>
      </c>
      <c r="BY449" t="str">
        <f>IF(ISNA(VLOOKUP(CONCATENATE($D449,BY$1),'movs ordered by action'!$B:$G,4,FALSE))," ",VLOOKUP(CONCATENATE($D449,BY$1),'movs ordered by action'!$B:$G,4,FALSE))</f>
        <v xml:space="preserve"> </v>
      </c>
      <c r="BZ449" t="str">
        <f>IF(ISNA(VLOOKUP(CONCATENATE($D449,BZ$1),'movs ordered by action'!$B:$G,4,FALSE))," ",VLOOKUP(CONCATENATE($D449,BZ$1),'movs ordered by action'!$B:$G,4,FALSE))</f>
        <v xml:space="preserve"> </v>
      </c>
      <c r="CA449" t="str">
        <f>IF(ISNA(VLOOKUP(CONCATENATE($D449,CA$1),'movs ordered by action'!$B:$G,4,FALSE))," ",VLOOKUP(CONCATENATE($D449,CA$1),'movs ordered by action'!$B:$G,4,FALSE))</f>
        <v xml:space="preserve"> </v>
      </c>
      <c r="CB449" t="str">
        <f>IF(ISNA(VLOOKUP(CONCATENATE($D449,CB$1),'movs ordered by action'!$B:$G,4,FALSE))," ",VLOOKUP(CONCATENATE($D449,CB$1),'movs ordered by action'!$B:$G,4,FALSE))</f>
        <v xml:space="preserve"> </v>
      </c>
      <c r="CC449" t="str">
        <f>IF(ISNA(VLOOKUP(CONCATENATE($D449,CC$1),'movs ordered by action'!$B:$G,4,FALSE))," ",VLOOKUP(CONCATENATE($D449,CC$1),'movs ordered by action'!$B:$G,4,FALSE))</f>
        <v xml:space="preserve"> </v>
      </c>
      <c r="CD449" t="str">
        <f>IF(ISNA(VLOOKUP(CONCATENATE($D449,CD$1),'movs ordered by action'!$B:$G,4,FALSE))," ",VLOOKUP(CONCATENATE($D449,CD$1),'movs ordered by action'!$B:$G,4,FALSE))</f>
        <v xml:space="preserve"> </v>
      </c>
      <c r="CE449" t="str">
        <f>IF(ISNA(VLOOKUP(CONCATENATE($D449,CE$1),'movs ordered by action'!$B:$G,4,FALSE))," ",VLOOKUP(CONCATENATE($D449,CE$1),'movs ordered by action'!$B:$G,4,FALSE))</f>
        <v xml:space="preserve"> </v>
      </c>
      <c r="CF449" t="str">
        <f>IF(ISNA(VLOOKUP(CONCATENATE($D449,CF$1),'movs ordered by action'!$B:$G,4,FALSE))," ",VLOOKUP(CONCATENATE($D449,CF$1),'movs ordered by action'!$B:$G,4,FALSE))</f>
        <v xml:space="preserve"> </v>
      </c>
      <c r="CG449" t="str">
        <f>IF(ISNA(VLOOKUP(CONCATENATE($D449,CG$1),'movs ordered by action'!$B:$G,4,FALSE))," ",VLOOKUP(CONCATENATE($D449,CG$1),'movs ordered by action'!$B:$G,4,FALSE))</f>
        <v xml:space="preserve"> </v>
      </c>
      <c r="CH449" t="str">
        <f>IF(ISNA(VLOOKUP(CONCATENATE($D449,CH$1),'movs ordered by action'!$B:$G,4,FALSE))," ",VLOOKUP(CONCATENATE($D449,CH$1),'movs ordered by action'!$B:$G,4,FALSE))</f>
        <v xml:space="preserve"> </v>
      </c>
      <c r="CI449" t="str">
        <f>IF(ISNA(VLOOKUP(CONCATENATE($D449,CI$1),'movs ordered by action'!$B:$G,4,FALSE))," ",VLOOKUP(CONCATENATE($D449,CI$1),'movs ordered by action'!$B:$G,4,FALSE))</f>
        <v xml:space="preserve"> </v>
      </c>
      <c r="CJ449" t="str">
        <f>IF(ISNA(VLOOKUP(CONCATENATE($D449,CJ$1),'movs ordered by action'!$B:$G,4,FALSE))," ",VLOOKUP(CONCATENATE($D449,CJ$1),'movs ordered by action'!$B:$G,4,FALSE))</f>
        <v xml:space="preserve"> </v>
      </c>
      <c r="CK449" t="str">
        <f>IF(ISNA(VLOOKUP(CONCATENATE($D449,CK$1),'movs ordered by action'!$B:$G,4,FALSE))," ",VLOOKUP(CONCATENATE($D449,CK$1),'movs ordered by action'!$B:$G,4,FALSE))</f>
        <v xml:space="preserve"> </v>
      </c>
      <c r="CL449" t="str">
        <f>IF(ISNA(VLOOKUP(CONCATENATE($D449,CL$1),'movs ordered by action'!$B:$G,4,FALSE))," ",VLOOKUP(CONCATENATE($D449,CL$1),'movs ordered by action'!$B:$G,4,FALSE))</f>
        <v xml:space="preserve"> </v>
      </c>
      <c r="CM449" t="str">
        <f>IF(ISNA(VLOOKUP(CONCATENATE($D449,CM$1),'movs ordered by action'!$B:$G,4,FALSE))," ",VLOOKUP(CONCATENATE($D449,CM$1),'movs ordered by action'!$B:$G,4,FALSE))</f>
        <v xml:space="preserve"> </v>
      </c>
    </row>
    <row r="450" spans="1:91" x14ac:dyDescent="0.3">
      <c r="B450" t="s">
        <v>7495</v>
      </c>
      <c r="D450" s="19" t="s">
        <v>433</v>
      </c>
      <c r="E450" t="str">
        <f>IF(ISNA(VLOOKUP(CONCATENATE($D450,E$1),'movs ordered by action'!$B:$G,4,FALSE))," ",VLOOKUP(CONCATENATE($D450,E$1),'movs ordered by action'!$B:$G,4,FALSE))</f>
        <v xml:space="preserve"> </v>
      </c>
      <c r="F450" t="str">
        <f>IF(ISNA(VLOOKUP(CONCATENATE($D450,F$1),'movs ordered by action'!$B:$G,4,FALSE))," ",VLOOKUP(CONCATENATE($D450,F$1),'movs ordered by action'!$B:$G,4,FALSE))</f>
        <v xml:space="preserve"> </v>
      </c>
      <c r="G450" t="str">
        <f>IF(ISNA(VLOOKUP(CONCATENATE($D450,G$1),'movs ordered by action'!$B:$G,4,FALSE))," ",VLOOKUP(CONCATENATE($D450,G$1),'movs ordered by action'!$B:$G,4,FALSE))</f>
        <v xml:space="preserve"> </v>
      </c>
      <c r="H450" t="str">
        <f>IF(ISNA(VLOOKUP(CONCATENATE($D450,H$1),'movs ordered by action'!$B:$G,4,FALSE))," ",VLOOKUP(CONCATENATE($D450,H$1),'movs ordered by action'!$B:$G,4,FALSE))</f>
        <v xml:space="preserve"> </v>
      </c>
      <c r="I450" t="str">
        <f>IF(ISNA(VLOOKUP(CONCATENATE($D450,I$1),'movs ordered by action'!$B:$G,4,FALSE))," ",VLOOKUP(CONCATENATE($D450,I$1),'movs ordered by action'!$B:$G,4,FALSE))</f>
        <v xml:space="preserve"> </v>
      </c>
      <c r="J450" t="str">
        <f>IF(ISNA(VLOOKUP(CONCATENATE($D450,J$1),'movs ordered by action'!$B:$G,4,FALSE))," ",VLOOKUP(CONCATENATE($D450,J$1),'movs ordered by action'!$B:$G,4,FALSE))</f>
        <v xml:space="preserve"> </v>
      </c>
      <c r="K450" t="str">
        <f>IF(ISNA(VLOOKUP(CONCATENATE($D450,K$1),'movs ordered by action'!$B:$G,4,FALSE))," ",VLOOKUP(CONCATENATE($D450,K$1),'movs ordered by action'!$B:$G,4,FALSE))</f>
        <v xml:space="preserve"> </v>
      </c>
      <c r="L450" t="str">
        <f>IF(ISNA(VLOOKUP(CONCATENATE($D450,L$1),'movs ordered by action'!$B:$G,4,FALSE))," ",VLOOKUP(CONCATENATE($D450,L$1),'movs ordered by action'!$B:$G,4,FALSE))</f>
        <v xml:space="preserve"> </v>
      </c>
      <c r="M450" t="str">
        <f>IF(ISNA(VLOOKUP(CONCATENATE($D450,M$1),'movs ordered by action'!$B:$G,4,FALSE))," ",VLOOKUP(CONCATENATE($D450,M$1),'movs ordered by action'!$B:$G,4,FALSE))</f>
        <v xml:space="preserve"> </v>
      </c>
      <c r="N450" t="str">
        <f>IF(ISNA(VLOOKUP(CONCATENATE($D450,N$1),'movs ordered by action'!$B:$G,4,FALSE))," ",VLOOKUP(CONCATENATE($D450,N$1),'movs ordered by action'!$B:$G,4,FALSE))</f>
        <v xml:space="preserve"> </v>
      </c>
      <c r="O450" t="str">
        <f>IF(ISNA(VLOOKUP(CONCATENATE($D450,O$1),'movs ordered by action'!$B:$G,4,FALSE))," ",VLOOKUP(CONCATENATE($D450,O$1),'movs ordered by action'!$B:$G,4,FALSE))</f>
        <v xml:space="preserve"> </v>
      </c>
      <c r="P450" t="str">
        <f>IF(ISNA(VLOOKUP(CONCATENATE($D450,P$1),'movs ordered by action'!$B:$G,4,FALSE))," ",VLOOKUP(CONCATENATE($D450,P$1),'movs ordered by action'!$B:$G,4,FALSE))</f>
        <v xml:space="preserve"> </v>
      </c>
      <c r="Q450" t="str">
        <f>IF(ISNA(VLOOKUP(CONCATENATE($D450,Q$1),'movs ordered by action'!$B:$G,4,FALSE))," ",VLOOKUP(CONCATENATE($D450,Q$1),'movs ordered by action'!$B:$G,4,FALSE))</f>
        <v xml:space="preserve"> </v>
      </c>
      <c r="R450" t="str">
        <f>IF(ISNA(VLOOKUP(CONCATENATE($D450,R$1),'movs ordered by action'!$B:$G,4,FALSE))," ",VLOOKUP(CONCATENATE($D450,R$1),'movs ordered by action'!$B:$G,4,FALSE))</f>
        <v xml:space="preserve"> </v>
      </c>
      <c r="S450" t="str">
        <f>IF(ISNA(VLOOKUP(CONCATENATE($D450,S$1),'movs ordered by action'!$B:$G,4,FALSE))," ",VLOOKUP(CONCATENATE($D450,S$1),'movs ordered by action'!$B:$G,4,FALSE))</f>
        <v xml:space="preserve"> </v>
      </c>
      <c r="T450" t="str">
        <f>IF(ISNA(VLOOKUP(CONCATENATE($D450,T$1),'movs ordered by action'!$B:$G,4,FALSE))," ",VLOOKUP(CONCATENATE($D450,T$1),'movs ordered by action'!$B:$G,4,FALSE))</f>
        <v xml:space="preserve"> </v>
      </c>
      <c r="U450" t="str">
        <f>IF(ISNA(VLOOKUP(CONCATENATE($D450,U$1),'movs ordered by action'!$B:$G,4,FALSE))," ",VLOOKUP(CONCATENATE($D450,U$1),'movs ordered by action'!$B:$G,4,FALSE))</f>
        <v xml:space="preserve"> </v>
      </c>
      <c r="V450" t="str">
        <f>IF(ISNA(VLOOKUP(CONCATENATE($D450,V$1),'movs ordered by action'!$B:$G,4,FALSE))," ",VLOOKUP(CONCATENATE($D450,V$1),'movs ordered by action'!$B:$G,4,FALSE))</f>
        <v xml:space="preserve"> </v>
      </c>
      <c r="W450" t="str">
        <f>IF(ISNA(VLOOKUP(CONCATENATE($D450,W$1),'movs ordered by action'!$B:$G,4,FALSE))," ",VLOOKUP(CONCATENATE($D450,W$1),'movs ordered by action'!$B:$G,4,FALSE))</f>
        <v xml:space="preserve"> </v>
      </c>
      <c r="X450" t="str">
        <f>IF(ISNA(VLOOKUP(CONCATENATE($D450,X$1),'movs ordered by action'!$B:$G,4,FALSE))," ",VLOOKUP(CONCATENATE($D450,X$1),'movs ordered by action'!$B:$G,4,FALSE))</f>
        <v xml:space="preserve"> </v>
      </c>
      <c r="Y450" t="str">
        <f>IF(ISNA(VLOOKUP(CONCATENATE($D450,Y$1),'movs ordered by action'!$B:$G,4,FALSE))," ",VLOOKUP(CONCATENATE($D450,Y$1),'movs ordered by action'!$B:$G,4,FALSE))</f>
        <v xml:space="preserve"> </v>
      </c>
      <c r="Z450" t="str">
        <f>IF(ISNA(VLOOKUP(CONCATENATE($D450,Z$1),'movs ordered by action'!$B:$G,4,FALSE))," ",VLOOKUP(CONCATENATE($D450,Z$1),'movs ordered by action'!$B:$G,4,FALSE))</f>
        <v xml:space="preserve"> </v>
      </c>
      <c r="AA450" t="str">
        <f>IF(ISNA(VLOOKUP(CONCATENATE($D450,AA$1),'movs ordered by action'!$B:$G,4,FALSE))," ",VLOOKUP(CONCATENATE($D450,AA$1),'movs ordered by action'!$B:$G,4,FALSE))</f>
        <v xml:space="preserve"> </v>
      </c>
      <c r="AB450" t="str">
        <f>IF(ISNA(VLOOKUP(CONCATENATE($D450,AB$1),'movs ordered by action'!$B:$G,4,FALSE))," ",VLOOKUP(CONCATENATE($D450,AB$1),'movs ordered by action'!$B:$G,4,FALSE))</f>
        <v xml:space="preserve"> </v>
      </c>
      <c r="AC450" t="str">
        <f>IF(ISNA(VLOOKUP(CONCATENATE($D450,AC$1),'movs ordered by action'!$B:$G,4,FALSE))," ",VLOOKUP(CONCATENATE($D450,AC$1),'movs ordered by action'!$B:$G,4,FALSE))</f>
        <v xml:space="preserve"> </v>
      </c>
      <c r="AD450" t="str">
        <f>IF(ISNA(VLOOKUP(CONCATENATE($D450,AD$1),'movs ordered by action'!$B:$G,4,FALSE))," ",VLOOKUP(CONCATENATE($D450,AD$1),'movs ordered by action'!$B:$G,4,FALSE))</f>
        <v xml:space="preserve"> </v>
      </c>
      <c r="AE450" t="str">
        <f>IF(ISNA(VLOOKUP(CONCATENATE($D450,AE$1),'movs ordered by action'!$B:$G,4,FALSE))," ",VLOOKUP(CONCATENATE($D450,AE$1),'movs ordered by action'!$B:$G,4,FALSE))</f>
        <v xml:space="preserve"> </v>
      </c>
      <c r="AF450" t="str">
        <f>IF(ISNA(VLOOKUP(CONCATENATE($D450,AF$1),'movs ordered by action'!$B:$G,4,FALSE))," ",VLOOKUP(CONCATENATE($D450,AF$1),'movs ordered by action'!$B:$G,4,FALSE))</f>
        <v xml:space="preserve"> </v>
      </c>
      <c r="AG450" t="str">
        <f>IF(ISNA(VLOOKUP(CONCATENATE($D450,AG$1),'movs ordered by action'!$B:$G,4,FALSE))," ",VLOOKUP(CONCATENATE($D450,AG$1),'movs ordered by action'!$B:$G,4,FALSE))</f>
        <v xml:space="preserve"> </v>
      </c>
      <c r="AH450" t="str">
        <f>IF(ISNA(VLOOKUP(CONCATENATE($D450,AH$1),'movs ordered by action'!$B:$G,4,FALSE))," ",VLOOKUP(CONCATENATE($D450,AH$1),'movs ordered by action'!$B:$G,4,FALSE))</f>
        <v xml:space="preserve"> </v>
      </c>
      <c r="AI450" t="str">
        <f>IF(ISNA(VLOOKUP(CONCATENATE($D450,AI$1),'movs ordered by action'!$B:$G,4,FALSE))," ",VLOOKUP(CONCATENATE($D450,AI$1),'movs ordered by action'!$B:$G,4,FALSE))</f>
        <v xml:space="preserve"> </v>
      </c>
      <c r="AJ450" t="str">
        <f>IF(ISNA(VLOOKUP(CONCATENATE($D450,AJ$1),'movs ordered by action'!$B:$G,4,FALSE))," ",VLOOKUP(CONCATENATE($D450,AJ$1),'movs ordered by action'!$B:$G,4,FALSE))</f>
        <v xml:space="preserve"> </v>
      </c>
      <c r="AK450" t="str">
        <f>IF(ISNA(VLOOKUP(CONCATENATE($D450,AK$1),'movs ordered by action'!$B:$G,4,FALSE))," ",VLOOKUP(CONCATENATE($D450,AK$1),'movs ordered by action'!$B:$G,4,FALSE))</f>
        <v xml:space="preserve"> </v>
      </c>
      <c r="AL450" t="str">
        <f>IF(ISNA(VLOOKUP(CONCATENATE($D450,AL$1),'movs ordered by action'!$B:$G,4,FALSE))," ",VLOOKUP(CONCATENATE($D450,AL$1),'movs ordered by action'!$B:$G,4,FALSE))</f>
        <v xml:space="preserve"> </v>
      </c>
      <c r="AM450" t="str">
        <f>IF(ISNA(VLOOKUP(CONCATENATE($D450,AM$1),'movs ordered by action'!$B:$G,4,FALSE))," ",VLOOKUP(CONCATENATE($D450,AM$1),'movs ordered by action'!$B:$G,4,FALSE))</f>
        <v xml:space="preserve"> </v>
      </c>
      <c r="AN450" t="str">
        <f>IF(ISNA(VLOOKUP(CONCATENATE($D450,AN$1),'movs ordered by action'!$B:$G,4,FALSE))," ",VLOOKUP(CONCATENATE($D450,AN$1),'movs ordered by action'!$B:$G,4,FALSE))</f>
        <v xml:space="preserve"> </v>
      </c>
      <c r="AO450" t="str">
        <f>IF(ISNA(VLOOKUP(CONCATENATE($D450,AO$1),'movs ordered by action'!$B:$G,4,FALSE))," ",VLOOKUP(CONCATENATE($D450,AO$1),'movs ordered by action'!$B:$G,4,FALSE))</f>
        <v xml:space="preserve"> </v>
      </c>
      <c r="AP450" t="str">
        <f>IF(ISNA(VLOOKUP(CONCATENATE($D450,AP$1),'movs ordered by action'!$B:$G,4,FALSE))," ",VLOOKUP(CONCATENATE($D450,AP$1),'movs ordered by action'!$B:$G,4,FALSE))</f>
        <v xml:space="preserve"> </v>
      </c>
      <c r="AQ450" t="str">
        <f>IF(ISNA(VLOOKUP(CONCATENATE($D450,AQ$1),'movs ordered by action'!$B:$G,4,FALSE))," ",VLOOKUP(CONCATENATE($D450,AQ$1),'movs ordered by action'!$B:$G,4,FALSE))</f>
        <v xml:space="preserve"> </v>
      </c>
      <c r="AR450" t="str">
        <f>IF(ISNA(VLOOKUP(CONCATENATE($D450,AR$1),'movs ordered by action'!$B:$G,4,FALSE))," ",VLOOKUP(CONCATENATE($D450,AR$1),'movs ordered by action'!$B:$G,4,FALSE))</f>
        <v xml:space="preserve"> </v>
      </c>
      <c r="AS450" t="str">
        <f>IF(ISNA(VLOOKUP(CONCATENATE($D450,AS$1),'movs ordered by action'!$B:$G,4,FALSE))," ",VLOOKUP(CONCATENATE($D450,AS$1),'movs ordered by action'!$B:$G,4,FALSE))</f>
        <v xml:space="preserve"> </v>
      </c>
      <c r="AT450" t="str">
        <f>IF(ISNA(VLOOKUP(CONCATENATE($D450,AT$1),'movs ordered by action'!$B:$G,4,FALSE))," ",VLOOKUP(CONCATENATE($D450,AT$1),'movs ordered by action'!$B:$G,4,FALSE))</f>
        <v xml:space="preserve"> </v>
      </c>
      <c r="AU450" t="str">
        <f>IF(ISNA(VLOOKUP(CONCATENATE($D450,AU$1),'movs ordered by action'!$B:$G,4,FALSE))," ",VLOOKUP(CONCATENATE($D450,AU$1),'movs ordered by action'!$B:$G,4,FALSE))</f>
        <v xml:space="preserve"> </v>
      </c>
      <c r="AV450" t="str">
        <f>IF(ISNA(VLOOKUP(CONCATENATE($D450,AV$1),'movs ordered by action'!$B:$G,4,FALSE))," ",VLOOKUP(CONCATENATE($D450,AV$1),'movs ordered by action'!$B:$G,4,FALSE))</f>
        <v xml:space="preserve"> </v>
      </c>
      <c r="AW450" t="str">
        <f>IF(ISNA(VLOOKUP(CONCATENATE($D450,AW$1),'movs ordered by action'!$B:$G,4,FALSE))," ",VLOOKUP(CONCATENATE($D450,AW$1),'movs ordered by action'!$B:$G,4,FALSE))</f>
        <v xml:space="preserve"> </v>
      </c>
      <c r="AX450" t="str">
        <f>IF(ISNA(VLOOKUP(CONCATENATE($D450,AX$1),'movs ordered by action'!$B:$G,4,FALSE))," ",VLOOKUP(CONCATENATE($D450,AX$1),'movs ordered by action'!$B:$G,4,FALSE))</f>
        <v xml:space="preserve"> </v>
      </c>
      <c r="AY450" t="str">
        <f>IF(ISNA(VLOOKUP(CONCATENATE($D450,AY$1),'movs ordered by action'!$B:$G,4,FALSE))," ",VLOOKUP(CONCATENATE($D450,AY$1),'movs ordered by action'!$B:$G,4,FALSE))</f>
        <v xml:space="preserve"> </v>
      </c>
      <c r="AZ450" t="str">
        <f>IF(ISNA(VLOOKUP(CONCATENATE($D450,AZ$1),'movs ordered by action'!$B:$G,4,FALSE))," ",VLOOKUP(CONCATENATE($D450,AZ$1),'movs ordered by action'!$B:$G,4,FALSE))</f>
        <v xml:space="preserve"> </v>
      </c>
      <c r="BA450" t="str">
        <f>IF(ISNA(VLOOKUP(CONCATENATE($D450,BA$1),'movs ordered by action'!$B:$G,4,FALSE))," ",VLOOKUP(CONCATENATE($D450,BA$1),'movs ordered by action'!$B:$G,4,FALSE))</f>
        <v xml:space="preserve"> </v>
      </c>
      <c r="BB450" t="str">
        <f>IF(ISNA(VLOOKUP(CONCATENATE($D450,BB$1),'movs ordered by action'!$B:$G,4,FALSE))," ",VLOOKUP(CONCATENATE($D450,BB$1),'movs ordered by action'!$B:$G,4,FALSE))</f>
        <v xml:space="preserve"> </v>
      </c>
      <c r="BC450" t="str">
        <f>IF(ISNA(VLOOKUP(CONCATENATE($D450,BC$1),'movs ordered by action'!$B:$G,4,FALSE))," ",VLOOKUP(CONCATENATE($D450,BC$1),'movs ordered by action'!$B:$G,4,FALSE))</f>
        <v xml:space="preserve"> </v>
      </c>
      <c r="BD450" t="str">
        <f>IF(ISNA(VLOOKUP(CONCATENATE($D450,BD$1),'movs ordered by action'!$B:$G,4,FALSE))," ",VLOOKUP(CONCATENATE($D450,BD$1),'movs ordered by action'!$B:$G,4,FALSE))</f>
        <v xml:space="preserve"> </v>
      </c>
      <c r="BE450" t="str">
        <f>IF(ISNA(VLOOKUP(CONCATENATE($D450,BE$1),'movs ordered by action'!$B:$G,4,FALSE))," ",VLOOKUP(CONCATENATE($D450,BE$1),'movs ordered by action'!$B:$G,4,FALSE))</f>
        <v xml:space="preserve"> </v>
      </c>
      <c r="BF450" t="str">
        <f>IF(ISNA(VLOOKUP(CONCATENATE($D450,BF$1),'movs ordered by action'!$B:$G,4,FALSE))," ",VLOOKUP(CONCATENATE($D450,BF$1),'movs ordered by action'!$B:$G,4,FALSE))</f>
        <v xml:space="preserve"> </v>
      </c>
      <c r="BG450" t="str">
        <f>IF(ISNA(VLOOKUP(CONCATENATE($D450,BG$1),'movs ordered by action'!$B:$G,4,FALSE))," ",VLOOKUP(CONCATENATE($D450,BG$1),'movs ordered by action'!$B:$G,4,FALSE))</f>
        <v xml:space="preserve"> </v>
      </c>
      <c r="BH450" t="str">
        <f>IF(ISNA(VLOOKUP(CONCATENATE($D450,BH$1),'movs ordered by action'!$B:$G,4,FALSE))," ",VLOOKUP(CONCATENATE($D450,BH$1),'movs ordered by action'!$B:$G,4,FALSE))</f>
        <v xml:space="preserve"> </v>
      </c>
      <c r="BI450" t="str">
        <f>IF(ISNA(VLOOKUP(CONCATENATE($D450,BI$1),'movs ordered by action'!$B:$G,4,FALSE))," ",VLOOKUP(CONCATENATE($D450,BI$1),'movs ordered by action'!$B:$G,4,FALSE))</f>
        <v xml:space="preserve"> </v>
      </c>
      <c r="BJ450" t="str">
        <f>IF(ISNA(VLOOKUP(CONCATENATE($D450,BJ$1),'movs ordered by action'!$B:$G,4,FALSE))," ",VLOOKUP(CONCATENATE($D450,BJ$1),'movs ordered by action'!$B:$G,4,FALSE))</f>
        <v xml:space="preserve"> </v>
      </c>
      <c r="BK450" t="str">
        <f>IF(ISNA(VLOOKUP(CONCATENATE($D450,BK$1),'movs ordered by action'!$B:$G,4,FALSE))," ",VLOOKUP(CONCATENATE($D450,BK$1),'movs ordered by action'!$B:$G,4,FALSE))</f>
        <v xml:space="preserve"> </v>
      </c>
      <c r="BL450" t="str">
        <f>IF(ISNA(VLOOKUP(CONCATENATE($D450,BL$1),'movs ordered by action'!$B:$G,4,FALSE))," ",VLOOKUP(CONCATENATE($D450,BL$1),'movs ordered by action'!$B:$G,4,FALSE))</f>
        <v xml:space="preserve"> </v>
      </c>
      <c r="BM450" t="str">
        <f>IF(ISNA(VLOOKUP(CONCATENATE($D450,BM$1),'movs ordered by action'!$B:$G,4,FALSE))," ",VLOOKUP(CONCATENATE($D450,BM$1),'movs ordered by action'!$B:$G,4,FALSE))</f>
        <v xml:space="preserve"> </v>
      </c>
      <c r="BN450" t="str">
        <f>IF(ISNA(VLOOKUP(CONCATENATE($D450,BN$1),'movs ordered by action'!$B:$G,4,FALSE))," ",VLOOKUP(CONCATENATE($D450,BN$1),'movs ordered by action'!$B:$G,4,FALSE))</f>
        <v xml:space="preserve"> </v>
      </c>
      <c r="BO450" t="str">
        <f>IF(ISNA(VLOOKUP(CONCATENATE($D450,BO$1),'movs ordered by action'!$B:$G,4,FALSE))," ",VLOOKUP(CONCATENATE($D450,BO$1),'movs ordered by action'!$B:$G,4,FALSE))</f>
        <v xml:space="preserve"> </v>
      </c>
      <c r="BP450" t="str">
        <f>IF(ISNA(VLOOKUP(CONCATENATE($D450,BP$1),'movs ordered by action'!$B:$G,4,FALSE))," ",VLOOKUP(CONCATENATE($D450,BP$1),'movs ordered by action'!$B:$G,4,FALSE))</f>
        <v xml:space="preserve"> </v>
      </c>
      <c r="BQ450" t="str">
        <f>IF(ISNA(VLOOKUP(CONCATENATE($D450,BQ$1),'movs ordered by action'!$B:$G,4,FALSE))," ",VLOOKUP(CONCATENATE($D450,BQ$1),'movs ordered by action'!$B:$G,4,FALSE))</f>
        <v xml:space="preserve"> </v>
      </c>
      <c r="BR450" t="str">
        <f>IF(ISNA(VLOOKUP(CONCATENATE($D450,BR$1),'movs ordered by action'!$B:$G,4,FALSE))," ",VLOOKUP(CONCATENATE($D450,BR$1),'movs ordered by action'!$B:$G,4,FALSE))</f>
        <v xml:space="preserve"> </v>
      </c>
      <c r="BS450" t="str">
        <f>IF(ISNA(VLOOKUP(CONCATENATE($D450,BS$1),'movs ordered by action'!$B:$G,4,FALSE))," ",VLOOKUP(CONCATENATE($D450,BS$1),'movs ordered by action'!$B:$G,4,FALSE))</f>
        <v xml:space="preserve"> </v>
      </c>
      <c r="BT450" t="str">
        <f>IF(ISNA(VLOOKUP(CONCATENATE($D450,BT$1),'movs ordered by action'!$B:$G,4,FALSE))," ",VLOOKUP(CONCATENATE($D450,BT$1),'movs ordered by action'!$B:$G,4,FALSE))</f>
        <v xml:space="preserve"> </v>
      </c>
      <c r="BU450" t="str">
        <f>IF(ISNA(VLOOKUP(CONCATENATE($D450,BU$1),'movs ordered by action'!$B:$G,4,FALSE))," ",VLOOKUP(CONCATENATE($D450,BU$1),'movs ordered by action'!$B:$G,4,FALSE))</f>
        <v xml:space="preserve"> </v>
      </c>
      <c r="BV450" t="str">
        <f>IF(ISNA(VLOOKUP(CONCATENATE($D450,BV$1),'movs ordered by action'!$B:$G,4,FALSE))," ",VLOOKUP(CONCATENATE($D450,BV$1),'movs ordered by action'!$B:$G,4,FALSE))</f>
        <v xml:space="preserve"> </v>
      </c>
      <c r="BW450" t="str">
        <f>IF(ISNA(VLOOKUP(CONCATENATE($D450,BW$1),'movs ordered by action'!$B:$G,4,FALSE))," ",VLOOKUP(CONCATENATE($D450,BW$1),'movs ordered by action'!$B:$G,4,FALSE))</f>
        <v xml:space="preserve"> </v>
      </c>
      <c r="BX450" t="str">
        <f>IF(ISNA(VLOOKUP(CONCATENATE($D450,BX$1),'movs ordered by action'!$B:$G,4,FALSE))," ",VLOOKUP(CONCATENATE($D450,BX$1),'movs ordered by action'!$B:$G,4,FALSE))</f>
        <v xml:space="preserve"> </v>
      </c>
      <c r="BY450" t="str">
        <f>IF(ISNA(VLOOKUP(CONCATENATE($D450,BY$1),'movs ordered by action'!$B:$G,4,FALSE))," ",VLOOKUP(CONCATENATE($D450,BY$1),'movs ordered by action'!$B:$G,4,FALSE))</f>
        <v xml:space="preserve"> </v>
      </c>
      <c r="BZ450" t="str">
        <f>IF(ISNA(VLOOKUP(CONCATENATE($D450,BZ$1),'movs ordered by action'!$B:$G,4,FALSE))," ",VLOOKUP(CONCATENATE($D450,BZ$1),'movs ordered by action'!$B:$G,4,FALSE))</f>
        <v xml:space="preserve"> </v>
      </c>
      <c r="CA450" t="str">
        <f>IF(ISNA(VLOOKUP(CONCATENATE($D450,CA$1),'movs ordered by action'!$B:$G,4,FALSE))," ",VLOOKUP(CONCATENATE($D450,CA$1),'movs ordered by action'!$B:$G,4,FALSE))</f>
        <v xml:space="preserve"> </v>
      </c>
      <c r="CB450" t="str">
        <f>IF(ISNA(VLOOKUP(CONCATENATE($D450,CB$1),'movs ordered by action'!$B:$G,4,FALSE))," ",VLOOKUP(CONCATENATE($D450,CB$1),'movs ordered by action'!$B:$G,4,FALSE))</f>
        <v xml:space="preserve"> </v>
      </c>
      <c r="CC450" t="str">
        <f>IF(ISNA(VLOOKUP(CONCATENATE($D450,CC$1),'movs ordered by action'!$B:$G,4,FALSE))," ",VLOOKUP(CONCATENATE($D450,CC$1),'movs ordered by action'!$B:$G,4,FALSE))</f>
        <v xml:space="preserve"> </v>
      </c>
      <c r="CD450" t="str">
        <f>IF(ISNA(VLOOKUP(CONCATENATE($D450,CD$1),'movs ordered by action'!$B:$G,4,FALSE))," ",VLOOKUP(CONCATENATE($D450,CD$1),'movs ordered by action'!$B:$G,4,FALSE))</f>
        <v xml:space="preserve"> </v>
      </c>
      <c r="CE450" t="str">
        <f>IF(ISNA(VLOOKUP(CONCATENATE($D450,CE$1),'movs ordered by action'!$B:$G,4,FALSE))," ",VLOOKUP(CONCATENATE($D450,CE$1),'movs ordered by action'!$B:$G,4,FALSE))</f>
        <v xml:space="preserve"> </v>
      </c>
      <c r="CF450" t="str">
        <f>IF(ISNA(VLOOKUP(CONCATENATE($D450,CF$1),'movs ordered by action'!$B:$G,4,FALSE))," ",VLOOKUP(CONCATENATE($D450,CF$1),'movs ordered by action'!$B:$G,4,FALSE))</f>
        <v xml:space="preserve"> </v>
      </c>
      <c r="CG450" t="str">
        <f>IF(ISNA(VLOOKUP(CONCATENATE($D450,CG$1),'movs ordered by action'!$B:$G,4,FALSE))," ",VLOOKUP(CONCATENATE($D450,CG$1),'movs ordered by action'!$B:$G,4,FALSE))</f>
        <v xml:space="preserve"> </v>
      </c>
      <c r="CH450" t="str">
        <f>IF(ISNA(VLOOKUP(CONCATENATE($D450,CH$1),'movs ordered by action'!$B:$G,4,FALSE))," ",VLOOKUP(CONCATENATE($D450,CH$1),'movs ordered by action'!$B:$G,4,FALSE))</f>
        <v xml:space="preserve"> </v>
      </c>
      <c r="CI450" t="str">
        <f>IF(ISNA(VLOOKUP(CONCATENATE($D450,CI$1),'movs ordered by action'!$B:$G,4,FALSE))," ",VLOOKUP(CONCATENATE($D450,CI$1),'movs ordered by action'!$B:$G,4,FALSE))</f>
        <v xml:space="preserve"> </v>
      </c>
      <c r="CJ450" t="str">
        <f>IF(ISNA(VLOOKUP(CONCATENATE($D450,CJ$1),'movs ordered by action'!$B:$G,4,FALSE))," ",VLOOKUP(CONCATENATE($D450,CJ$1),'movs ordered by action'!$B:$G,4,FALSE))</f>
        <v xml:space="preserve"> </v>
      </c>
      <c r="CK450" t="str">
        <f>IF(ISNA(VLOOKUP(CONCATENATE($D450,CK$1),'movs ordered by action'!$B:$G,4,FALSE))," ",VLOOKUP(CONCATENATE($D450,CK$1),'movs ordered by action'!$B:$G,4,FALSE))</f>
        <v xml:space="preserve"> </v>
      </c>
      <c r="CL450" t="str">
        <f>IF(ISNA(VLOOKUP(CONCATENATE($D450,CL$1),'movs ordered by action'!$B:$G,4,FALSE))," ",VLOOKUP(CONCATENATE($D450,CL$1),'movs ordered by action'!$B:$G,4,FALSE))</f>
        <v xml:space="preserve"> </v>
      </c>
      <c r="CM450" t="str">
        <f>IF(ISNA(VLOOKUP(CONCATENATE($D450,CM$1),'movs ordered by action'!$B:$G,4,FALSE))," ",VLOOKUP(CONCATENATE($D450,CM$1),'movs ordered by action'!$B:$G,4,FALSE))</f>
        <v xml:space="preserve"> </v>
      </c>
    </row>
    <row r="451" spans="1:91" x14ac:dyDescent="0.3">
      <c r="D451" s="19" t="s">
        <v>312</v>
      </c>
      <c r="E451" t="str">
        <f>IF(ISNA(VLOOKUP(CONCATENATE($D451,E$1),'movs ordered by action'!$B:$G,4,FALSE))," ",VLOOKUP(CONCATENATE($D451,E$1),'movs ordered by action'!$B:$G,4,FALSE))</f>
        <v xml:space="preserve"> </v>
      </c>
      <c r="F451" t="str">
        <f>IF(ISNA(VLOOKUP(CONCATENATE($D451,F$1),'movs ordered by action'!$B:$G,4,FALSE))," ",VLOOKUP(CONCATENATE($D451,F$1),'movs ordered by action'!$B:$G,4,FALSE))</f>
        <v xml:space="preserve"> </v>
      </c>
      <c r="G451" t="str">
        <f>IF(ISNA(VLOOKUP(CONCATENATE($D451,G$1),'movs ordered by action'!$B:$G,4,FALSE))," ",VLOOKUP(CONCATENATE($D451,G$1),'movs ordered by action'!$B:$G,4,FALSE))</f>
        <v xml:space="preserve"> </v>
      </c>
      <c r="H451" t="str">
        <f>IF(ISNA(VLOOKUP(CONCATENATE($D451,H$1),'movs ordered by action'!$B:$G,4,FALSE))," ",VLOOKUP(CONCATENATE($D451,H$1),'movs ordered by action'!$B:$G,4,FALSE))</f>
        <v xml:space="preserve"> </v>
      </c>
      <c r="I451" t="str">
        <f>IF(ISNA(VLOOKUP(CONCATENATE($D451,I$1),'movs ordered by action'!$B:$G,4,FALSE))," ",VLOOKUP(CONCATENATE($D451,I$1),'movs ordered by action'!$B:$G,4,FALSE))</f>
        <v xml:space="preserve"> </v>
      </c>
      <c r="J451" t="str">
        <f>IF(ISNA(VLOOKUP(CONCATENATE($D451,J$1),'movs ordered by action'!$B:$G,4,FALSE))," ",VLOOKUP(CONCATENATE($D451,J$1),'movs ordered by action'!$B:$G,4,FALSE))</f>
        <v xml:space="preserve"> </v>
      </c>
      <c r="K451" t="str">
        <f>IF(ISNA(VLOOKUP(CONCATENATE($D451,K$1),'movs ordered by action'!$B:$G,4,FALSE))," ",VLOOKUP(CONCATENATE($D451,K$1),'movs ordered by action'!$B:$G,4,FALSE))</f>
        <v xml:space="preserve"> </v>
      </c>
      <c r="L451" t="str">
        <f>IF(ISNA(VLOOKUP(CONCATENATE($D451,L$1),'movs ordered by action'!$B:$G,4,FALSE))," ",VLOOKUP(CONCATENATE($D451,L$1),'movs ordered by action'!$B:$G,4,FALSE))</f>
        <v xml:space="preserve"> </v>
      </c>
      <c r="M451" t="str">
        <f>IF(ISNA(VLOOKUP(CONCATENATE($D451,M$1),'movs ordered by action'!$B:$G,4,FALSE))," ",VLOOKUP(CONCATENATE($D451,M$1),'movs ordered by action'!$B:$G,4,FALSE))</f>
        <v xml:space="preserve"> </v>
      </c>
      <c r="N451" t="str">
        <f>IF(ISNA(VLOOKUP(CONCATENATE($D451,N$1),'movs ordered by action'!$B:$G,4,FALSE))," ",VLOOKUP(CONCATENATE($D451,N$1),'movs ordered by action'!$B:$G,4,FALSE))</f>
        <v xml:space="preserve"> </v>
      </c>
      <c r="O451" t="str">
        <f>IF(ISNA(VLOOKUP(CONCATENATE($D451,O$1),'movs ordered by action'!$B:$G,4,FALSE))," ",VLOOKUP(CONCATENATE($D451,O$1),'movs ordered by action'!$B:$G,4,FALSE))</f>
        <v xml:space="preserve"> </v>
      </c>
      <c r="P451" t="str">
        <f>IF(ISNA(VLOOKUP(CONCATENATE($D451,P$1),'movs ordered by action'!$B:$G,4,FALSE))," ",VLOOKUP(CONCATENATE($D451,P$1),'movs ordered by action'!$B:$G,4,FALSE))</f>
        <v xml:space="preserve"> </v>
      </c>
      <c r="Q451" t="str">
        <f>IF(ISNA(VLOOKUP(CONCATENATE($D451,Q$1),'movs ordered by action'!$B:$G,4,FALSE))," ",VLOOKUP(CONCATENATE($D451,Q$1),'movs ordered by action'!$B:$G,4,FALSE))</f>
        <v xml:space="preserve"> </v>
      </c>
      <c r="R451" t="str">
        <f>IF(ISNA(VLOOKUP(CONCATENATE($D451,R$1),'movs ordered by action'!$B:$G,4,FALSE))," ",VLOOKUP(CONCATENATE($D451,R$1),'movs ordered by action'!$B:$G,4,FALSE))</f>
        <v xml:space="preserve"> </v>
      </c>
      <c r="S451" t="str">
        <f>IF(ISNA(VLOOKUP(CONCATENATE($D451,S$1),'movs ordered by action'!$B:$G,4,FALSE))," ",VLOOKUP(CONCATENATE($D451,S$1),'movs ordered by action'!$B:$G,4,FALSE))</f>
        <v xml:space="preserve"> </v>
      </c>
      <c r="T451" t="str">
        <f>IF(ISNA(VLOOKUP(CONCATENATE($D451,T$1),'movs ordered by action'!$B:$G,4,FALSE))," ",VLOOKUP(CONCATENATE($D451,T$1),'movs ordered by action'!$B:$G,4,FALSE))</f>
        <v xml:space="preserve"> </v>
      </c>
      <c r="U451" t="str">
        <f>IF(ISNA(VLOOKUP(CONCATENATE($D451,U$1),'movs ordered by action'!$B:$G,4,FALSE))," ",VLOOKUP(CONCATENATE($D451,U$1),'movs ordered by action'!$B:$G,4,FALSE))</f>
        <v xml:space="preserve"> </v>
      </c>
      <c r="V451" t="str">
        <f>IF(ISNA(VLOOKUP(CONCATENATE($D451,V$1),'movs ordered by action'!$B:$G,4,FALSE))," ",VLOOKUP(CONCATENATE($D451,V$1),'movs ordered by action'!$B:$G,4,FALSE))</f>
        <v xml:space="preserve"> </v>
      </c>
      <c r="W451" t="str">
        <f>IF(ISNA(VLOOKUP(CONCATENATE($D451,W$1),'movs ordered by action'!$B:$G,4,FALSE))," ",VLOOKUP(CONCATENATE($D451,W$1),'movs ordered by action'!$B:$G,4,FALSE))</f>
        <v xml:space="preserve"> </v>
      </c>
      <c r="X451" t="str">
        <f>IF(ISNA(VLOOKUP(CONCATENATE($D451,X$1),'movs ordered by action'!$B:$G,4,FALSE))," ",VLOOKUP(CONCATENATE($D451,X$1),'movs ordered by action'!$B:$G,4,FALSE))</f>
        <v xml:space="preserve"> </v>
      </c>
      <c r="Y451" t="str">
        <f>IF(ISNA(VLOOKUP(CONCATENATE($D451,Y$1),'movs ordered by action'!$B:$G,4,FALSE))," ",VLOOKUP(CONCATENATE($D451,Y$1),'movs ordered by action'!$B:$G,4,FALSE))</f>
        <v xml:space="preserve"> </v>
      </c>
      <c r="Z451" t="str">
        <f>IF(ISNA(VLOOKUP(CONCATENATE($D451,Z$1),'movs ordered by action'!$B:$G,4,FALSE))," ",VLOOKUP(CONCATENATE($D451,Z$1),'movs ordered by action'!$B:$G,4,FALSE))</f>
        <v xml:space="preserve"> </v>
      </c>
      <c r="AA451" t="str">
        <f>IF(ISNA(VLOOKUP(CONCATENATE($D451,AA$1),'movs ordered by action'!$B:$G,4,FALSE))," ",VLOOKUP(CONCATENATE($D451,AA$1),'movs ordered by action'!$B:$G,4,FALSE))</f>
        <v xml:space="preserve"> </v>
      </c>
      <c r="AB451" t="str">
        <f>IF(ISNA(VLOOKUP(CONCATENATE($D451,AB$1),'movs ordered by action'!$B:$G,4,FALSE))," ",VLOOKUP(CONCATENATE($D451,AB$1),'movs ordered by action'!$B:$G,4,FALSE))</f>
        <v xml:space="preserve"> </v>
      </c>
      <c r="AC451" t="str">
        <f>IF(ISNA(VLOOKUP(CONCATENATE($D451,AC$1),'movs ordered by action'!$B:$G,4,FALSE))," ",VLOOKUP(CONCATENATE($D451,AC$1),'movs ordered by action'!$B:$G,4,FALSE))</f>
        <v xml:space="preserve"> </v>
      </c>
      <c r="AD451" t="str">
        <f>IF(ISNA(VLOOKUP(CONCATENATE($D451,AD$1),'movs ordered by action'!$B:$G,4,FALSE))," ",VLOOKUP(CONCATENATE($D451,AD$1),'movs ordered by action'!$B:$G,4,FALSE))</f>
        <v xml:space="preserve"> </v>
      </c>
      <c r="AE451" t="str">
        <f>IF(ISNA(VLOOKUP(CONCATENATE($D451,AE$1),'movs ordered by action'!$B:$G,4,FALSE))," ",VLOOKUP(CONCATENATE($D451,AE$1),'movs ordered by action'!$B:$G,4,FALSE))</f>
        <v xml:space="preserve"> </v>
      </c>
      <c r="AF451" t="str">
        <f>IF(ISNA(VLOOKUP(CONCATENATE($D451,AF$1),'movs ordered by action'!$B:$G,4,FALSE))," ",VLOOKUP(CONCATENATE($D451,AF$1),'movs ordered by action'!$B:$G,4,FALSE))</f>
        <v xml:space="preserve"> </v>
      </c>
      <c r="AG451" t="str">
        <f>IF(ISNA(VLOOKUP(CONCATENATE($D451,AG$1),'movs ordered by action'!$B:$G,4,FALSE))," ",VLOOKUP(CONCATENATE($D451,AG$1),'movs ordered by action'!$B:$G,4,FALSE))</f>
        <v xml:space="preserve"> </v>
      </c>
      <c r="AH451" t="str">
        <f>IF(ISNA(VLOOKUP(CONCATENATE($D451,AH$1),'movs ordered by action'!$B:$G,4,FALSE))," ",VLOOKUP(CONCATENATE($D451,AH$1),'movs ordered by action'!$B:$G,4,FALSE))</f>
        <v xml:space="preserve"> </v>
      </c>
      <c r="AI451" t="str">
        <f>IF(ISNA(VLOOKUP(CONCATENATE($D451,AI$1),'movs ordered by action'!$B:$G,4,FALSE))," ",VLOOKUP(CONCATENATE($D451,AI$1),'movs ordered by action'!$B:$G,4,FALSE))</f>
        <v xml:space="preserve"> </v>
      </c>
      <c r="AJ451" t="str">
        <f>IF(ISNA(VLOOKUP(CONCATENATE($D451,AJ$1),'movs ordered by action'!$B:$G,4,FALSE))," ",VLOOKUP(CONCATENATE($D451,AJ$1),'movs ordered by action'!$B:$G,4,FALSE))</f>
        <v xml:space="preserve"> </v>
      </c>
      <c r="AK451" t="str">
        <f>IF(ISNA(VLOOKUP(CONCATENATE($D451,AK$1),'movs ordered by action'!$B:$G,4,FALSE))," ",VLOOKUP(CONCATENATE($D451,AK$1),'movs ordered by action'!$B:$G,4,FALSE))</f>
        <v xml:space="preserve"> </v>
      </c>
      <c r="AL451" t="str">
        <f>IF(ISNA(VLOOKUP(CONCATENATE($D451,AL$1),'movs ordered by action'!$B:$G,4,FALSE))," ",VLOOKUP(CONCATENATE($D451,AL$1),'movs ordered by action'!$B:$G,4,FALSE))</f>
        <v xml:space="preserve"> </v>
      </c>
      <c r="AM451" t="str">
        <f>IF(ISNA(VLOOKUP(CONCATENATE($D451,AM$1),'movs ordered by action'!$B:$G,4,FALSE))," ",VLOOKUP(CONCATENATE($D451,AM$1),'movs ordered by action'!$B:$G,4,FALSE))</f>
        <v xml:space="preserve"> </v>
      </c>
      <c r="AN451" t="str">
        <f>IF(ISNA(VLOOKUP(CONCATENATE($D451,AN$1),'movs ordered by action'!$B:$G,4,FALSE))," ",VLOOKUP(CONCATENATE($D451,AN$1),'movs ordered by action'!$B:$G,4,FALSE))</f>
        <v xml:space="preserve"> </v>
      </c>
      <c r="AO451" t="str">
        <f>IF(ISNA(VLOOKUP(CONCATENATE($D451,AO$1),'movs ordered by action'!$B:$G,4,FALSE))," ",VLOOKUP(CONCATENATE($D451,AO$1),'movs ordered by action'!$B:$G,4,FALSE))</f>
        <v xml:space="preserve"> </v>
      </c>
      <c r="AP451" t="str">
        <f>IF(ISNA(VLOOKUP(CONCATENATE($D451,AP$1),'movs ordered by action'!$B:$G,4,FALSE))," ",VLOOKUP(CONCATENATE($D451,AP$1),'movs ordered by action'!$B:$G,4,FALSE))</f>
        <v xml:space="preserve"> </v>
      </c>
      <c r="AQ451" t="str">
        <f>IF(ISNA(VLOOKUP(CONCATENATE($D451,AQ$1),'movs ordered by action'!$B:$G,4,FALSE))," ",VLOOKUP(CONCATENATE($D451,AQ$1),'movs ordered by action'!$B:$G,4,FALSE))</f>
        <v xml:space="preserve"> </v>
      </c>
      <c r="AR451" t="str">
        <f>IF(ISNA(VLOOKUP(CONCATENATE($D451,AR$1),'movs ordered by action'!$B:$G,4,FALSE))," ",VLOOKUP(CONCATENATE($D451,AR$1),'movs ordered by action'!$B:$G,4,FALSE))</f>
        <v xml:space="preserve"> </v>
      </c>
      <c r="AS451" t="str">
        <f>IF(ISNA(VLOOKUP(CONCATENATE($D451,AS$1),'movs ordered by action'!$B:$G,4,FALSE))," ",VLOOKUP(CONCATENATE($D451,AS$1),'movs ordered by action'!$B:$G,4,FALSE))</f>
        <v xml:space="preserve"> </v>
      </c>
      <c r="AT451" t="str">
        <f>IF(ISNA(VLOOKUP(CONCATENATE($D451,AT$1),'movs ordered by action'!$B:$G,4,FALSE))," ",VLOOKUP(CONCATENATE($D451,AT$1),'movs ordered by action'!$B:$G,4,FALSE))</f>
        <v xml:space="preserve"> </v>
      </c>
      <c r="AU451" t="str">
        <f>IF(ISNA(VLOOKUP(CONCATENATE($D451,AU$1),'movs ordered by action'!$B:$G,4,FALSE))," ",VLOOKUP(CONCATENATE($D451,AU$1),'movs ordered by action'!$B:$G,4,FALSE))</f>
        <v xml:space="preserve"> </v>
      </c>
      <c r="AV451" t="str">
        <f>IF(ISNA(VLOOKUP(CONCATENATE($D451,AV$1),'movs ordered by action'!$B:$G,4,FALSE))," ",VLOOKUP(CONCATENATE($D451,AV$1),'movs ordered by action'!$B:$G,4,FALSE))</f>
        <v xml:space="preserve"> </v>
      </c>
      <c r="AW451" t="str">
        <f>IF(ISNA(VLOOKUP(CONCATENATE($D451,AW$1),'movs ordered by action'!$B:$G,4,FALSE))," ",VLOOKUP(CONCATENATE($D451,AW$1),'movs ordered by action'!$B:$G,4,FALSE))</f>
        <v xml:space="preserve"> </v>
      </c>
      <c r="AX451" t="str">
        <f>IF(ISNA(VLOOKUP(CONCATENATE($D451,AX$1),'movs ordered by action'!$B:$G,4,FALSE))," ",VLOOKUP(CONCATENATE($D451,AX$1),'movs ordered by action'!$B:$G,4,FALSE))</f>
        <v xml:space="preserve"> </v>
      </c>
      <c r="AY451" t="str">
        <f>IF(ISNA(VLOOKUP(CONCATENATE($D451,AY$1),'movs ordered by action'!$B:$G,4,FALSE))," ",VLOOKUP(CONCATENATE($D451,AY$1),'movs ordered by action'!$B:$G,4,FALSE))</f>
        <v xml:space="preserve"> </v>
      </c>
      <c r="AZ451" t="str">
        <f>IF(ISNA(VLOOKUP(CONCATENATE($D451,AZ$1),'movs ordered by action'!$B:$G,4,FALSE))," ",VLOOKUP(CONCATENATE($D451,AZ$1),'movs ordered by action'!$B:$G,4,FALSE))</f>
        <v xml:space="preserve"> </v>
      </c>
      <c r="BA451" t="str">
        <f>IF(ISNA(VLOOKUP(CONCATENATE($D451,BA$1),'movs ordered by action'!$B:$G,4,FALSE))," ",VLOOKUP(CONCATENATE($D451,BA$1),'movs ordered by action'!$B:$G,4,FALSE))</f>
        <v xml:space="preserve"> </v>
      </c>
      <c r="BB451" t="str">
        <f>IF(ISNA(VLOOKUP(CONCATENATE($D451,BB$1),'movs ordered by action'!$B:$G,4,FALSE))," ",VLOOKUP(CONCATENATE($D451,BB$1),'movs ordered by action'!$B:$G,4,FALSE))</f>
        <v xml:space="preserve"> </v>
      </c>
      <c r="BC451" t="str">
        <f>IF(ISNA(VLOOKUP(CONCATENATE($D451,BC$1),'movs ordered by action'!$B:$G,4,FALSE))," ",VLOOKUP(CONCATENATE($D451,BC$1),'movs ordered by action'!$B:$G,4,FALSE))</f>
        <v xml:space="preserve"> </v>
      </c>
      <c r="BD451" t="str">
        <f>IF(ISNA(VLOOKUP(CONCATENATE($D451,BD$1),'movs ordered by action'!$B:$G,4,FALSE))," ",VLOOKUP(CONCATENATE($D451,BD$1),'movs ordered by action'!$B:$G,4,FALSE))</f>
        <v xml:space="preserve"> </v>
      </c>
      <c r="BE451" t="str">
        <f>IF(ISNA(VLOOKUP(CONCATENATE($D451,BE$1),'movs ordered by action'!$B:$G,4,FALSE))," ",VLOOKUP(CONCATENATE($D451,BE$1),'movs ordered by action'!$B:$G,4,FALSE))</f>
        <v xml:space="preserve"> </v>
      </c>
      <c r="BF451" t="str">
        <f>IF(ISNA(VLOOKUP(CONCATENATE($D451,BF$1),'movs ordered by action'!$B:$G,4,FALSE))," ",VLOOKUP(CONCATENATE($D451,BF$1),'movs ordered by action'!$B:$G,4,FALSE))</f>
        <v xml:space="preserve"> </v>
      </c>
      <c r="BG451" t="str">
        <f>IF(ISNA(VLOOKUP(CONCATENATE($D451,BG$1),'movs ordered by action'!$B:$G,4,FALSE))," ",VLOOKUP(CONCATENATE($D451,BG$1),'movs ordered by action'!$B:$G,4,FALSE))</f>
        <v xml:space="preserve"> </v>
      </c>
      <c r="BH451" t="str">
        <f>IF(ISNA(VLOOKUP(CONCATENATE($D451,BH$1),'movs ordered by action'!$B:$G,4,FALSE))," ",VLOOKUP(CONCATENATE($D451,BH$1),'movs ordered by action'!$B:$G,4,FALSE))</f>
        <v xml:space="preserve"> </v>
      </c>
      <c r="BI451" t="str">
        <f>IF(ISNA(VLOOKUP(CONCATENATE($D451,BI$1),'movs ordered by action'!$B:$G,4,FALSE))," ",VLOOKUP(CONCATENATE($D451,BI$1),'movs ordered by action'!$B:$G,4,FALSE))</f>
        <v xml:space="preserve"> </v>
      </c>
      <c r="BJ451" t="str">
        <f>IF(ISNA(VLOOKUP(CONCATENATE($D451,BJ$1),'movs ordered by action'!$B:$G,4,FALSE))," ",VLOOKUP(CONCATENATE($D451,BJ$1),'movs ordered by action'!$B:$G,4,FALSE))</f>
        <v xml:space="preserve"> </v>
      </c>
      <c r="BK451" t="str">
        <f>IF(ISNA(VLOOKUP(CONCATENATE($D451,BK$1),'movs ordered by action'!$B:$G,4,FALSE))," ",VLOOKUP(CONCATENATE($D451,BK$1),'movs ordered by action'!$B:$G,4,FALSE))</f>
        <v xml:space="preserve"> </v>
      </c>
      <c r="BL451" t="str">
        <f>IF(ISNA(VLOOKUP(CONCATENATE($D451,BL$1),'movs ordered by action'!$B:$G,4,FALSE))," ",VLOOKUP(CONCATENATE($D451,BL$1),'movs ordered by action'!$B:$G,4,FALSE))</f>
        <v xml:space="preserve"> </v>
      </c>
      <c r="BM451" t="str">
        <f>IF(ISNA(VLOOKUP(CONCATENATE($D451,BM$1),'movs ordered by action'!$B:$G,4,FALSE))," ",VLOOKUP(CONCATENATE($D451,BM$1),'movs ordered by action'!$B:$G,4,FALSE))</f>
        <v xml:space="preserve"> </v>
      </c>
      <c r="BN451" t="str">
        <f>IF(ISNA(VLOOKUP(CONCATENATE($D451,BN$1),'movs ordered by action'!$B:$G,4,FALSE))," ",VLOOKUP(CONCATENATE($D451,BN$1),'movs ordered by action'!$B:$G,4,FALSE))</f>
        <v xml:space="preserve"> </v>
      </c>
      <c r="BO451" t="str">
        <f>IF(ISNA(VLOOKUP(CONCATENATE($D451,BO$1),'movs ordered by action'!$B:$G,4,FALSE))," ",VLOOKUP(CONCATENATE($D451,BO$1),'movs ordered by action'!$B:$G,4,FALSE))</f>
        <v xml:space="preserve"> </v>
      </c>
      <c r="BP451" t="str">
        <f>IF(ISNA(VLOOKUP(CONCATENATE($D451,BP$1),'movs ordered by action'!$B:$G,4,FALSE))," ",VLOOKUP(CONCATENATE($D451,BP$1),'movs ordered by action'!$B:$G,4,FALSE))</f>
        <v xml:space="preserve"> </v>
      </c>
      <c r="BQ451" t="str">
        <f>IF(ISNA(VLOOKUP(CONCATENATE($D451,BQ$1),'movs ordered by action'!$B:$G,4,FALSE))," ",VLOOKUP(CONCATENATE($D451,BQ$1),'movs ordered by action'!$B:$G,4,FALSE))</f>
        <v xml:space="preserve"> </v>
      </c>
      <c r="BR451" t="str">
        <f>IF(ISNA(VLOOKUP(CONCATENATE($D451,BR$1),'movs ordered by action'!$B:$G,4,FALSE))," ",VLOOKUP(CONCATENATE($D451,BR$1),'movs ordered by action'!$B:$G,4,FALSE))</f>
        <v xml:space="preserve"> </v>
      </c>
      <c r="BS451" t="str">
        <f>IF(ISNA(VLOOKUP(CONCATENATE($D451,BS$1),'movs ordered by action'!$B:$G,4,FALSE))," ",VLOOKUP(CONCATENATE($D451,BS$1),'movs ordered by action'!$B:$G,4,FALSE))</f>
        <v xml:space="preserve"> </v>
      </c>
      <c r="BT451" t="str">
        <f>IF(ISNA(VLOOKUP(CONCATENATE($D451,BT$1),'movs ordered by action'!$B:$G,4,FALSE))," ",VLOOKUP(CONCATENATE($D451,BT$1),'movs ordered by action'!$B:$G,4,FALSE))</f>
        <v xml:space="preserve"> </v>
      </c>
      <c r="BU451" t="str">
        <f>IF(ISNA(VLOOKUP(CONCATENATE($D451,BU$1),'movs ordered by action'!$B:$G,4,FALSE))," ",VLOOKUP(CONCATENATE($D451,BU$1),'movs ordered by action'!$B:$G,4,FALSE))</f>
        <v xml:space="preserve"> </v>
      </c>
      <c r="BV451" t="str">
        <f>IF(ISNA(VLOOKUP(CONCATENATE($D451,BV$1),'movs ordered by action'!$B:$G,4,FALSE))," ",VLOOKUP(CONCATENATE($D451,BV$1),'movs ordered by action'!$B:$G,4,FALSE))</f>
        <v xml:space="preserve"> </v>
      </c>
      <c r="BW451" t="str">
        <f>IF(ISNA(VLOOKUP(CONCATENATE($D451,BW$1),'movs ordered by action'!$B:$G,4,FALSE))," ",VLOOKUP(CONCATENATE($D451,BW$1),'movs ordered by action'!$B:$G,4,FALSE))</f>
        <v xml:space="preserve"> </v>
      </c>
      <c r="BX451" t="str">
        <f>IF(ISNA(VLOOKUP(CONCATENATE($D451,BX$1),'movs ordered by action'!$B:$G,4,FALSE))," ",VLOOKUP(CONCATENATE($D451,BX$1),'movs ordered by action'!$B:$G,4,FALSE))</f>
        <v xml:space="preserve"> </v>
      </c>
      <c r="BY451" t="str">
        <f>IF(ISNA(VLOOKUP(CONCATENATE($D451,BY$1),'movs ordered by action'!$B:$G,4,FALSE))," ",VLOOKUP(CONCATENATE($D451,BY$1),'movs ordered by action'!$B:$G,4,FALSE))</f>
        <v xml:space="preserve"> </v>
      </c>
      <c r="BZ451" t="str">
        <f>IF(ISNA(VLOOKUP(CONCATENATE($D451,BZ$1),'movs ordered by action'!$B:$G,4,FALSE))," ",VLOOKUP(CONCATENATE($D451,BZ$1),'movs ordered by action'!$B:$G,4,FALSE))</f>
        <v xml:space="preserve"> </v>
      </c>
      <c r="CA451" t="str">
        <f>IF(ISNA(VLOOKUP(CONCATENATE($D451,CA$1),'movs ordered by action'!$B:$G,4,FALSE))," ",VLOOKUP(CONCATENATE($D451,CA$1),'movs ordered by action'!$B:$G,4,FALSE))</f>
        <v xml:space="preserve"> </v>
      </c>
      <c r="CB451" t="str">
        <f>IF(ISNA(VLOOKUP(CONCATENATE($D451,CB$1),'movs ordered by action'!$B:$G,4,FALSE))," ",VLOOKUP(CONCATENATE($D451,CB$1),'movs ordered by action'!$B:$G,4,FALSE))</f>
        <v xml:space="preserve"> </v>
      </c>
      <c r="CC451" t="str">
        <f>IF(ISNA(VLOOKUP(CONCATENATE($D451,CC$1),'movs ordered by action'!$B:$G,4,FALSE))," ",VLOOKUP(CONCATENATE($D451,CC$1),'movs ordered by action'!$B:$G,4,FALSE))</f>
        <v xml:space="preserve"> </v>
      </c>
      <c r="CD451" t="str">
        <f>IF(ISNA(VLOOKUP(CONCATENATE($D451,CD$1),'movs ordered by action'!$B:$G,4,FALSE))," ",VLOOKUP(CONCATENATE($D451,CD$1),'movs ordered by action'!$B:$G,4,FALSE))</f>
        <v xml:space="preserve"> </v>
      </c>
      <c r="CE451" t="str">
        <f>IF(ISNA(VLOOKUP(CONCATENATE($D451,CE$1),'movs ordered by action'!$B:$G,4,FALSE))," ",VLOOKUP(CONCATENATE($D451,CE$1),'movs ordered by action'!$B:$G,4,FALSE))</f>
        <v xml:space="preserve"> </v>
      </c>
      <c r="CF451" t="str">
        <f>IF(ISNA(VLOOKUP(CONCATENATE($D451,CF$1),'movs ordered by action'!$B:$G,4,FALSE))," ",VLOOKUP(CONCATENATE($D451,CF$1),'movs ordered by action'!$B:$G,4,FALSE))</f>
        <v xml:space="preserve"> </v>
      </c>
      <c r="CG451" t="str">
        <f>IF(ISNA(VLOOKUP(CONCATENATE($D451,CG$1),'movs ordered by action'!$B:$G,4,FALSE))," ",VLOOKUP(CONCATENATE($D451,CG$1),'movs ordered by action'!$B:$G,4,FALSE))</f>
        <v xml:space="preserve"> </v>
      </c>
      <c r="CH451" t="str">
        <f>IF(ISNA(VLOOKUP(CONCATENATE($D451,CH$1),'movs ordered by action'!$B:$G,4,FALSE))," ",VLOOKUP(CONCATENATE($D451,CH$1),'movs ordered by action'!$B:$G,4,FALSE))</f>
        <v xml:space="preserve"> </v>
      </c>
      <c r="CI451" t="str">
        <f>IF(ISNA(VLOOKUP(CONCATENATE($D451,CI$1),'movs ordered by action'!$B:$G,4,FALSE))," ",VLOOKUP(CONCATENATE($D451,CI$1),'movs ordered by action'!$B:$G,4,FALSE))</f>
        <v xml:space="preserve"> </v>
      </c>
      <c r="CJ451" t="str">
        <f>IF(ISNA(VLOOKUP(CONCATENATE($D451,CJ$1),'movs ordered by action'!$B:$G,4,FALSE))," ",VLOOKUP(CONCATENATE($D451,CJ$1),'movs ordered by action'!$B:$G,4,FALSE))</f>
        <v xml:space="preserve"> </v>
      </c>
      <c r="CK451" t="str">
        <f>IF(ISNA(VLOOKUP(CONCATENATE($D451,CK$1),'movs ordered by action'!$B:$G,4,FALSE))," ",VLOOKUP(CONCATENATE($D451,CK$1),'movs ordered by action'!$B:$G,4,FALSE))</f>
        <v xml:space="preserve"> </v>
      </c>
      <c r="CL451" t="str">
        <f>IF(ISNA(VLOOKUP(CONCATENATE($D451,CL$1),'movs ordered by action'!$B:$G,4,FALSE))," ",VLOOKUP(CONCATENATE($D451,CL$1),'movs ordered by action'!$B:$G,4,FALSE))</f>
        <v xml:space="preserve"> </v>
      </c>
      <c r="CM451" t="str">
        <f>IF(ISNA(VLOOKUP(CONCATENATE($D451,CM$1),'movs ordered by action'!$B:$G,4,FALSE))," ",VLOOKUP(CONCATENATE($D451,CM$1),'movs ordered by action'!$B:$G,4,FALSE))</f>
        <v xml:space="preserve"> </v>
      </c>
    </row>
    <row r="452" spans="1:91" x14ac:dyDescent="0.3">
      <c r="D452" s="19" t="s">
        <v>2202</v>
      </c>
      <c r="E452" t="str">
        <f>IF(ISNA(VLOOKUP(CONCATENATE($D452,E$1),'movs ordered by action'!$B:$G,4,FALSE))," ",VLOOKUP(CONCATENATE($D452,E$1),'movs ordered by action'!$B:$G,4,FALSE))</f>
        <v xml:space="preserve"> </v>
      </c>
      <c r="F452" t="str">
        <f>IF(ISNA(VLOOKUP(CONCATENATE($D452,F$1),'movs ordered by action'!$B:$G,4,FALSE))," ",VLOOKUP(CONCATENATE($D452,F$1),'movs ordered by action'!$B:$G,4,FALSE))</f>
        <v xml:space="preserve"> </v>
      </c>
      <c r="G452" t="str">
        <f>IF(ISNA(VLOOKUP(CONCATENATE($D452,G$1),'movs ordered by action'!$B:$G,4,FALSE))," ",VLOOKUP(CONCATENATE($D452,G$1),'movs ordered by action'!$B:$G,4,FALSE))</f>
        <v xml:space="preserve"> </v>
      </c>
      <c r="H452" t="str">
        <f>IF(ISNA(VLOOKUP(CONCATENATE($D452,H$1),'movs ordered by action'!$B:$G,4,FALSE))," ",VLOOKUP(CONCATENATE($D452,H$1),'movs ordered by action'!$B:$G,4,FALSE))</f>
        <v xml:space="preserve"> </v>
      </c>
      <c r="I452" t="str">
        <f>IF(ISNA(VLOOKUP(CONCATENATE($D452,I$1),'movs ordered by action'!$B:$G,4,FALSE))," ",VLOOKUP(CONCATENATE($D452,I$1),'movs ordered by action'!$B:$G,4,FALSE))</f>
        <v xml:space="preserve"> </v>
      </c>
      <c r="J452" t="str">
        <f>IF(ISNA(VLOOKUP(CONCATENATE($D452,J$1),'movs ordered by action'!$B:$G,4,FALSE))," ",VLOOKUP(CONCATENATE($D452,J$1),'movs ordered by action'!$B:$G,4,FALSE))</f>
        <v xml:space="preserve"> </v>
      </c>
      <c r="K452" t="str">
        <f>IF(ISNA(VLOOKUP(CONCATENATE($D452,K$1),'movs ordered by action'!$B:$G,4,FALSE))," ",VLOOKUP(CONCATENATE($D452,K$1),'movs ordered by action'!$B:$G,4,FALSE))</f>
        <v xml:space="preserve"> </v>
      </c>
      <c r="L452" t="str">
        <f>IF(ISNA(VLOOKUP(CONCATENATE($D452,L$1),'movs ordered by action'!$B:$G,4,FALSE))," ",VLOOKUP(CONCATENATE($D452,L$1),'movs ordered by action'!$B:$G,4,FALSE))</f>
        <v xml:space="preserve"> </v>
      </c>
      <c r="M452" t="str">
        <f>IF(ISNA(VLOOKUP(CONCATENATE($D452,M$1),'movs ordered by action'!$B:$G,4,FALSE))," ",VLOOKUP(CONCATENATE($D452,M$1),'movs ordered by action'!$B:$G,4,FALSE))</f>
        <v xml:space="preserve"> </v>
      </c>
      <c r="N452" t="str">
        <f>IF(ISNA(VLOOKUP(CONCATENATE($D452,N$1),'movs ordered by action'!$B:$G,4,FALSE))," ",VLOOKUP(CONCATENATE($D452,N$1),'movs ordered by action'!$B:$G,4,FALSE))</f>
        <v xml:space="preserve"> </v>
      </c>
      <c r="O452" t="str">
        <f>IF(ISNA(VLOOKUP(CONCATENATE($D452,O$1),'movs ordered by action'!$B:$G,4,FALSE))," ",VLOOKUP(CONCATENATE($D452,O$1),'movs ordered by action'!$B:$G,4,FALSE))</f>
        <v xml:space="preserve"> </v>
      </c>
      <c r="P452" t="str">
        <f>IF(ISNA(VLOOKUP(CONCATENATE($D452,P$1),'movs ordered by action'!$B:$G,4,FALSE))," ",VLOOKUP(CONCATENATE($D452,P$1),'movs ordered by action'!$B:$G,4,FALSE))</f>
        <v xml:space="preserve"> </v>
      </c>
      <c r="Q452" t="str">
        <f>IF(ISNA(VLOOKUP(CONCATENATE($D452,Q$1),'movs ordered by action'!$B:$G,4,FALSE))," ",VLOOKUP(CONCATENATE($D452,Q$1),'movs ordered by action'!$B:$G,4,FALSE))</f>
        <v xml:space="preserve"> </v>
      </c>
      <c r="R452" t="str">
        <f>IF(ISNA(VLOOKUP(CONCATENATE($D452,R$1),'movs ordered by action'!$B:$G,4,FALSE))," ",VLOOKUP(CONCATENATE($D452,R$1),'movs ordered by action'!$B:$G,4,FALSE))</f>
        <v xml:space="preserve"> </v>
      </c>
      <c r="S452" t="str">
        <f>IF(ISNA(VLOOKUP(CONCATENATE($D452,S$1),'movs ordered by action'!$B:$G,4,FALSE))," ",VLOOKUP(CONCATENATE($D452,S$1),'movs ordered by action'!$B:$G,4,FALSE))</f>
        <v xml:space="preserve"> </v>
      </c>
      <c r="T452" t="str">
        <f>IF(ISNA(VLOOKUP(CONCATENATE($D452,T$1),'movs ordered by action'!$B:$G,4,FALSE))," ",VLOOKUP(CONCATENATE($D452,T$1),'movs ordered by action'!$B:$G,4,FALSE))</f>
        <v xml:space="preserve"> </v>
      </c>
      <c r="U452" t="str">
        <f>IF(ISNA(VLOOKUP(CONCATENATE($D452,U$1),'movs ordered by action'!$B:$G,4,FALSE))," ",VLOOKUP(CONCATENATE($D452,U$1),'movs ordered by action'!$B:$G,4,FALSE))</f>
        <v xml:space="preserve"> </v>
      </c>
      <c r="V452" t="str">
        <f>IF(ISNA(VLOOKUP(CONCATENATE($D452,V$1),'movs ordered by action'!$B:$G,4,FALSE))," ",VLOOKUP(CONCATENATE($D452,V$1),'movs ordered by action'!$B:$G,4,FALSE))</f>
        <v xml:space="preserve"> </v>
      </c>
      <c r="W452" t="str">
        <f>IF(ISNA(VLOOKUP(CONCATENATE($D452,W$1),'movs ordered by action'!$B:$G,4,FALSE))," ",VLOOKUP(CONCATENATE($D452,W$1),'movs ordered by action'!$B:$G,4,FALSE))</f>
        <v xml:space="preserve"> </v>
      </c>
      <c r="X452" t="str">
        <f>IF(ISNA(VLOOKUP(CONCATENATE($D452,X$1),'movs ordered by action'!$B:$G,4,FALSE))," ",VLOOKUP(CONCATENATE($D452,X$1),'movs ordered by action'!$B:$G,4,FALSE))</f>
        <v xml:space="preserve"> </v>
      </c>
      <c r="Y452" t="str">
        <f>IF(ISNA(VLOOKUP(CONCATENATE($D452,Y$1),'movs ordered by action'!$B:$G,4,FALSE))," ",VLOOKUP(CONCATENATE($D452,Y$1),'movs ordered by action'!$B:$G,4,FALSE))</f>
        <v xml:space="preserve"> </v>
      </c>
      <c r="Z452" t="str">
        <f>IF(ISNA(VLOOKUP(CONCATENATE($D452,Z$1),'movs ordered by action'!$B:$G,4,FALSE))," ",VLOOKUP(CONCATENATE($D452,Z$1),'movs ordered by action'!$B:$G,4,FALSE))</f>
        <v xml:space="preserve"> </v>
      </c>
      <c r="AA452" t="str">
        <f>IF(ISNA(VLOOKUP(CONCATENATE($D452,AA$1),'movs ordered by action'!$B:$G,4,FALSE))," ",VLOOKUP(CONCATENATE($D452,AA$1),'movs ordered by action'!$B:$G,4,FALSE))</f>
        <v xml:space="preserve"> </v>
      </c>
      <c r="AB452" t="str">
        <f>IF(ISNA(VLOOKUP(CONCATENATE($D452,AB$1),'movs ordered by action'!$B:$G,4,FALSE))," ",VLOOKUP(CONCATENATE($D452,AB$1),'movs ordered by action'!$B:$G,4,FALSE))</f>
        <v xml:space="preserve"> </v>
      </c>
      <c r="AC452" t="str">
        <f>IF(ISNA(VLOOKUP(CONCATENATE($D452,AC$1),'movs ordered by action'!$B:$G,4,FALSE))," ",VLOOKUP(CONCATENATE($D452,AC$1),'movs ordered by action'!$B:$G,4,FALSE))</f>
        <v xml:space="preserve"> </v>
      </c>
      <c r="AD452" t="str">
        <f>IF(ISNA(VLOOKUP(CONCATENATE($D452,AD$1),'movs ordered by action'!$B:$G,4,FALSE))," ",VLOOKUP(CONCATENATE($D452,AD$1),'movs ordered by action'!$B:$G,4,FALSE))</f>
        <v xml:space="preserve"> </v>
      </c>
      <c r="AE452" t="str">
        <f>IF(ISNA(VLOOKUP(CONCATENATE($D452,AE$1),'movs ordered by action'!$B:$G,4,FALSE))," ",VLOOKUP(CONCATENATE($D452,AE$1),'movs ordered by action'!$B:$G,4,FALSE))</f>
        <v xml:space="preserve"> </v>
      </c>
      <c r="AF452" t="str">
        <f>IF(ISNA(VLOOKUP(CONCATENATE($D452,AF$1),'movs ordered by action'!$B:$G,4,FALSE))," ",VLOOKUP(CONCATENATE($D452,AF$1),'movs ordered by action'!$B:$G,4,FALSE))</f>
        <v xml:space="preserve"> </v>
      </c>
      <c r="AG452" t="str">
        <f>IF(ISNA(VLOOKUP(CONCATENATE($D452,AG$1),'movs ordered by action'!$B:$G,4,FALSE))," ",VLOOKUP(CONCATENATE($D452,AG$1),'movs ordered by action'!$B:$G,4,FALSE))</f>
        <v xml:space="preserve"> </v>
      </c>
      <c r="AH452" t="str">
        <f>IF(ISNA(VLOOKUP(CONCATENATE($D452,AH$1),'movs ordered by action'!$B:$G,4,FALSE))," ",VLOOKUP(CONCATENATE($D452,AH$1),'movs ordered by action'!$B:$G,4,FALSE))</f>
        <v xml:space="preserve"> </v>
      </c>
      <c r="AI452" t="str">
        <f>IF(ISNA(VLOOKUP(CONCATENATE($D452,AI$1),'movs ordered by action'!$B:$G,4,FALSE))," ",VLOOKUP(CONCATENATE($D452,AI$1),'movs ordered by action'!$B:$G,4,FALSE))</f>
        <v xml:space="preserve"> </v>
      </c>
      <c r="AJ452" t="str">
        <f>IF(ISNA(VLOOKUP(CONCATENATE($D452,AJ$1),'movs ordered by action'!$B:$G,4,FALSE))," ",VLOOKUP(CONCATENATE($D452,AJ$1),'movs ordered by action'!$B:$G,4,FALSE))</f>
        <v xml:space="preserve"> </v>
      </c>
      <c r="AK452" t="str">
        <f>IF(ISNA(VLOOKUP(CONCATENATE($D452,AK$1),'movs ordered by action'!$B:$G,4,FALSE))," ",VLOOKUP(CONCATENATE($D452,AK$1),'movs ordered by action'!$B:$G,4,FALSE))</f>
        <v xml:space="preserve"> </v>
      </c>
      <c r="AL452" t="str">
        <f>IF(ISNA(VLOOKUP(CONCATENATE($D452,AL$1),'movs ordered by action'!$B:$G,4,FALSE))," ",VLOOKUP(CONCATENATE($D452,AL$1),'movs ordered by action'!$B:$G,4,FALSE))</f>
        <v xml:space="preserve"> </v>
      </c>
      <c r="AM452" t="str">
        <f>IF(ISNA(VLOOKUP(CONCATENATE($D452,AM$1),'movs ordered by action'!$B:$G,4,FALSE))," ",VLOOKUP(CONCATENATE($D452,AM$1),'movs ordered by action'!$B:$G,4,FALSE))</f>
        <v xml:space="preserve"> </v>
      </c>
      <c r="AN452" t="str">
        <f>IF(ISNA(VLOOKUP(CONCATENATE($D452,AN$1),'movs ordered by action'!$B:$G,4,FALSE))," ",VLOOKUP(CONCATENATE($D452,AN$1),'movs ordered by action'!$B:$G,4,FALSE))</f>
        <v xml:space="preserve"> </v>
      </c>
      <c r="AO452" t="str">
        <f>IF(ISNA(VLOOKUP(CONCATENATE($D452,AO$1),'movs ordered by action'!$B:$G,4,FALSE))," ",VLOOKUP(CONCATENATE($D452,AO$1),'movs ordered by action'!$B:$G,4,FALSE))</f>
        <v xml:space="preserve"> </v>
      </c>
      <c r="AP452" t="str">
        <f>IF(ISNA(VLOOKUP(CONCATENATE($D452,AP$1),'movs ordered by action'!$B:$G,4,FALSE))," ",VLOOKUP(CONCATENATE($D452,AP$1),'movs ordered by action'!$B:$G,4,FALSE))</f>
        <v xml:space="preserve"> </v>
      </c>
      <c r="AQ452" t="str">
        <f>IF(ISNA(VLOOKUP(CONCATENATE($D452,AQ$1),'movs ordered by action'!$B:$G,4,FALSE))," ",VLOOKUP(CONCATENATE($D452,AQ$1),'movs ordered by action'!$B:$G,4,FALSE))</f>
        <v xml:space="preserve"> </v>
      </c>
      <c r="AR452" t="str">
        <f>IF(ISNA(VLOOKUP(CONCATENATE($D452,AR$1),'movs ordered by action'!$B:$G,4,FALSE))," ",VLOOKUP(CONCATENATE($D452,AR$1),'movs ordered by action'!$B:$G,4,FALSE))</f>
        <v xml:space="preserve"> </v>
      </c>
      <c r="AS452" t="str">
        <f>IF(ISNA(VLOOKUP(CONCATENATE($D452,AS$1),'movs ordered by action'!$B:$G,4,FALSE))," ",VLOOKUP(CONCATENATE($D452,AS$1),'movs ordered by action'!$B:$G,4,FALSE))</f>
        <v xml:space="preserve"> </v>
      </c>
      <c r="AT452" t="str">
        <f>IF(ISNA(VLOOKUP(CONCATENATE($D452,AT$1),'movs ordered by action'!$B:$G,4,FALSE))," ",VLOOKUP(CONCATENATE($D452,AT$1),'movs ordered by action'!$B:$G,4,FALSE))</f>
        <v xml:space="preserve"> </v>
      </c>
      <c r="AU452" t="str">
        <f>IF(ISNA(VLOOKUP(CONCATENATE($D452,AU$1),'movs ordered by action'!$B:$G,4,FALSE))," ",VLOOKUP(CONCATENATE($D452,AU$1),'movs ordered by action'!$B:$G,4,FALSE))</f>
        <v xml:space="preserve"> </v>
      </c>
      <c r="AV452" t="str">
        <f>IF(ISNA(VLOOKUP(CONCATENATE($D452,AV$1),'movs ordered by action'!$B:$G,4,FALSE))," ",VLOOKUP(CONCATENATE($D452,AV$1),'movs ordered by action'!$B:$G,4,FALSE))</f>
        <v xml:space="preserve"> </v>
      </c>
      <c r="AW452" t="str">
        <f>IF(ISNA(VLOOKUP(CONCATENATE($D452,AW$1),'movs ordered by action'!$B:$G,4,FALSE))," ",VLOOKUP(CONCATENATE($D452,AW$1),'movs ordered by action'!$B:$G,4,FALSE))</f>
        <v xml:space="preserve"> </v>
      </c>
      <c r="AX452" t="str">
        <f>IF(ISNA(VLOOKUP(CONCATENATE($D452,AX$1),'movs ordered by action'!$B:$G,4,FALSE))," ",VLOOKUP(CONCATENATE($D452,AX$1),'movs ordered by action'!$B:$G,4,FALSE))</f>
        <v xml:space="preserve"> </v>
      </c>
      <c r="AY452" t="str">
        <f>IF(ISNA(VLOOKUP(CONCATENATE($D452,AY$1),'movs ordered by action'!$B:$G,4,FALSE))," ",VLOOKUP(CONCATENATE($D452,AY$1),'movs ordered by action'!$B:$G,4,FALSE))</f>
        <v xml:space="preserve"> </v>
      </c>
      <c r="AZ452" t="str">
        <f>IF(ISNA(VLOOKUP(CONCATENATE($D452,AZ$1),'movs ordered by action'!$B:$G,4,FALSE))," ",VLOOKUP(CONCATENATE($D452,AZ$1),'movs ordered by action'!$B:$G,4,FALSE))</f>
        <v xml:space="preserve"> </v>
      </c>
      <c r="BA452" t="str">
        <f>IF(ISNA(VLOOKUP(CONCATENATE($D452,BA$1),'movs ordered by action'!$B:$G,4,FALSE))," ",VLOOKUP(CONCATENATE($D452,BA$1),'movs ordered by action'!$B:$G,4,FALSE))</f>
        <v xml:space="preserve"> </v>
      </c>
      <c r="BB452" t="str">
        <f>IF(ISNA(VLOOKUP(CONCATENATE($D452,BB$1),'movs ordered by action'!$B:$G,4,FALSE))," ",VLOOKUP(CONCATENATE($D452,BB$1),'movs ordered by action'!$B:$G,4,FALSE))</f>
        <v xml:space="preserve"> </v>
      </c>
      <c r="BC452" t="str">
        <f>IF(ISNA(VLOOKUP(CONCATENATE($D452,BC$1),'movs ordered by action'!$B:$G,4,FALSE))," ",VLOOKUP(CONCATENATE($D452,BC$1),'movs ordered by action'!$B:$G,4,FALSE))</f>
        <v xml:space="preserve"> </v>
      </c>
      <c r="BD452" t="str">
        <f>IF(ISNA(VLOOKUP(CONCATENATE($D452,BD$1),'movs ordered by action'!$B:$G,4,FALSE))," ",VLOOKUP(CONCATENATE($D452,BD$1),'movs ordered by action'!$B:$G,4,FALSE))</f>
        <v xml:space="preserve"> </v>
      </c>
      <c r="BE452" t="str">
        <f>IF(ISNA(VLOOKUP(CONCATENATE($D452,BE$1),'movs ordered by action'!$B:$G,4,FALSE))," ",VLOOKUP(CONCATENATE($D452,BE$1),'movs ordered by action'!$B:$G,4,FALSE))</f>
        <v xml:space="preserve"> </v>
      </c>
      <c r="BF452" t="str">
        <f>IF(ISNA(VLOOKUP(CONCATENATE($D452,BF$1),'movs ordered by action'!$B:$G,4,FALSE))," ",VLOOKUP(CONCATENATE($D452,BF$1),'movs ordered by action'!$B:$G,4,FALSE))</f>
        <v xml:space="preserve"> </v>
      </c>
      <c r="BG452" t="str">
        <f>IF(ISNA(VLOOKUP(CONCATENATE($D452,BG$1),'movs ordered by action'!$B:$G,4,FALSE))," ",VLOOKUP(CONCATENATE($D452,BG$1),'movs ordered by action'!$B:$G,4,FALSE))</f>
        <v xml:space="preserve"> </v>
      </c>
      <c r="BH452" t="str">
        <f>IF(ISNA(VLOOKUP(CONCATENATE($D452,BH$1),'movs ordered by action'!$B:$G,4,FALSE))," ",VLOOKUP(CONCATENATE($D452,BH$1),'movs ordered by action'!$B:$G,4,FALSE))</f>
        <v xml:space="preserve"> </v>
      </c>
      <c r="BI452" t="str">
        <f>IF(ISNA(VLOOKUP(CONCATENATE($D452,BI$1),'movs ordered by action'!$B:$G,4,FALSE))," ",VLOOKUP(CONCATENATE($D452,BI$1),'movs ordered by action'!$B:$G,4,FALSE))</f>
        <v xml:space="preserve"> </v>
      </c>
      <c r="BJ452" t="str">
        <f>IF(ISNA(VLOOKUP(CONCATENATE($D452,BJ$1),'movs ordered by action'!$B:$G,4,FALSE))," ",VLOOKUP(CONCATENATE($D452,BJ$1),'movs ordered by action'!$B:$G,4,FALSE))</f>
        <v xml:space="preserve"> </v>
      </c>
      <c r="BK452" t="str">
        <f>IF(ISNA(VLOOKUP(CONCATENATE($D452,BK$1),'movs ordered by action'!$B:$G,4,FALSE))," ",VLOOKUP(CONCATENATE($D452,BK$1),'movs ordered by action'!$B:$G,4,FALSE))</f>
        <v xml:space="preserve"> </v>
      </c>
      <c r="BL452" t="str">
        <f>IF(ISNA(VLOOKUP(CONCATENATE($D452,BL$1),'movs ordered by action'!$B:$G,4,FALSE))," ",VLOOKUP(CONCATENATE($D452,BL$1),'movs ordered by action'!$B:$G,4,FALSE))</f>
        <v xml:space="preserve"> </v>
      </c>
      <c r="BM452" t="str">
        <f>IF(ISNA(VLOOKUP(CONCATENATE($D452,BM$1),'movs ordered by action'!$B:$G,4,FALSE))," ",VLOOKUP(CONCATENATE($D452,BM$1),'movs ordered by action'!$B:$G,4,FALSE))</f>
        <v xml:space="preserve"> </v>
      </c>
      <c r="BN452" t="str">
        <f>IF(ISNA(VLOOKUP(CONCATENATE($D452,BN$1),'movs ordered by action'!$B:$G,4,FALSE))," ",VLOOKUP(CONCATENATE($D452,BN$1),'movs ordered by action'!$B:$G,4,FALSE))</f>
        <v xml:space="preserve"> </v>
      </c>
      <c r="BO452" t="str">
        <f>IF(ISNA(VLOOKUP(CONCATENATE($D452,BO$1),'movs ordered by action'!$B:$G,4,FALSE))," ",VLOOKUP(CONCATENATE($D452,BO$1),'movs ordered by action'!$B:$G,4,FALSE))</f>
        <v xml:space="preserve"> </v>
      </c>
      <c r="BP452" t="str">
        <f>IF(ISNA(VLOOKUP(CONCATENATE($D452,BP$1),'movs ordered by action'!$B:$G,4,FALSE))," ",VLOOKUP(CONCATENATE($D452,BP$1),'movs ordered by action'!$B:$G,4,FALSE))</f>
        <v xml:space="preserve"> </v>
      </c>
      <c r="BQ452" t="str">
        <f>IF(ISNA(VLOOKUP(CONCATENATE($D452,BQ$1),'movs ordered by action'!$B:$G,4,FALSE))," ",VLOOKUP(CONCATENATE($D452,BQ$1),'movs ordered by action'!$B:$G,4,FALSE))</f>
        <v xml:space="preserve"> </v>
      </c>
      <c r="BR452" t="str">
        <f>IF(ISNA(VLOOKUP(CONCATENATE($D452,BR$1),'movs ordered by action'!$B:$G,4,FALSE))," ",VLOOKUP(CONCATENATE($D452,BR$1),'movs ordered by action'!$B:$G,4,FALSE))</f>
        <v xml:space="preserve"> </v>
      </c>
      <c r="BS452" t="str">
        <f>IF(ISNA(VLOOKUP(CONCATENATE($D452,BS$1),'movs ordered by action'!$B:$G,4,FALSE))," ",VLOOKUP(CONCATENATE($D452,BS$1),'movs ordered by action'!$B:$G,4,FALSE))</f>
        <v xml:space="preserve"> </v>
      </c>
      <c r="BT452" t="str">
        <f>IF(ISNA(VLOOKUP(CONCATENATE($D452,BT$1),'movs ordered by action'!$B:$G,4,FALSE))," ",VLOOKUP(CONCATENATE($D452,BT$1),'movs ordered by action'!$B:$G,4,FALSE))</f>
        <v xml:space="preserve"> </v>
      </c>
      <c r="BU452" t="str">
        <f>IF(ISNA(VLOOKUP(CONCATENATE($D452,BU$1),'movs ordered by action'!$B:$G,4,FALSE))," ",VLOOKUP(CONCATENATE($D452,BU$1),'movs ordered by action'!$B:$G,4,FALSE))</f>
        <v xml:space="preserve"> </v>
      </c>
      <c r="BV452" t="str">
        <f>IF(ISNA(VLOOKUP(CONCATENATE($D452,BV$1),'movs ordered by action'!$B:$G,4,FALSE))," ",VLOOKUP(CONCATENATE($D452,BV$1),'movs ordered by action'!$B:$G,4,FALSE))</f>
        <v xml:space="preserve"> </v>
      </c>
      <c r="BW452" t="str">
        <f>IF(ISNA(VLOOKUP(CONCATENATE($D452,BW$1),'movs ordered by action'!$B:$G,4,FALSE))," ",VLOOKUP(CONCATENATE($D452,BW$1),'movs ordered by action'!$B:$G,4,FALSE))</f>
        <v xml:space="preserve"> </v>
      </c>
      <c r="BX452" t="str">
        <f>IF(ISNA(VLOOKUP(CONCATENATE($D452,BX$1),'movs ordered by action'!$B:$G,4,FALSE))," ",VLOOKUP(CONCATENATE($D452,BX$1),'movs ordered by action'!$B:$G,4,FALSE))</f>
        <v xml:space="preserve"> </v>
      </c>
      <c r="BY452" t="str">
        <f>IF(ISNA(VLOOKUP(CONCATENATE($D452,BY$1),'movs ordered by action'!$B:$G,4,FALSE))," ",VLOOKUP(CONCATENATE($D452,BY$1),'movs ordered by action'!$B:$G,4,FALSE))</f>
        <v xml:space="preserve"> </v>
      </c>
      <c r="BZ452" t="str">
        <f>IF(ISNA(VLOOKUP(CONCATENATE($D452,BZ$1),'movs ordered by action'!$B:$G,4,FALSE))," ",VLOOKUP(CONCATENATE($D452,BZ$1),'movs ordered by action'!$B:$G,4,FALSE))</f>
        <v xml:space="preserve"> </v>
      </c>
      <c r="CA452" t="str">
        <f>IF(ISNA(VLOOKUP(CONCATENATE($D452,CA$1),'movs ordered by action'!$B:$G,4,FALSE))," ",VLOOKUP(CONCATENATE($D452,CA$1),'movs ordered by action'!$B:$G,4,FALSE))</f>
        <v xml:space="preserve"> </v>
      </c>
      <c r="CB452" t="str">
        <f>IF(ISNA(VLOOKUP(CONCATENATE($D452,CB$1),'movs ordered by action'!$B:$G,4,FALSE))," ",VLOOKUP(CONCATENATE($D452,CB$1),'movs ordered by action'!$B:$G,4,FALSE))</f>
        <v xml:space="preserve"> </v>
      </c>
      <c r="CC452" t="str">
        <f>IF(ISNA(VLOOKUP(CONCATENATE($D452,CC$1),'movs ordered by action'!$B:$G,4,FALSE))," ",VLOOKUP(CONCATENATE($D452,CC$1),'movs ordered by action'!$B:$G,4,FALSE))</f>
        <v xml:space="preserve"> </v>
      </c>
      <c r="CD452" t="str">
        <f>IF(ISNA(VLOOKUP(CONCATENATE($D452,CD$1),'movs ordered by action'!$B:$G,4,FALSE))," ",VLOOKUP(CONCATENATE($D452,CD$1),'movs ordered by action'!$B:$G,4,FALSE))</f>
        <v xml:space="preserve"> </v>
      </c>
      <c r="CE452" t="str">
        <f>IF(ISNA(VLOOKUP(CONCATENATE($D452,CE$1),'movs ordered by action'!$B:$G,4,FALSE))," ",VLOOKUP(CONCATENATE($D452,CE$1),'movs ordered by action'!$B:$G,4,FALSE))</f>
        <v xml:space="preserve"> </v>
      </c>
      <c r="CF452" t="str">
        <f>IF(ISNA(VLOOKUP(CONCATENATE($D452,CF$1),'movs ordered by action'!$B:$G,4,FALSE))," ",VLOOKUP(CONCATENATE($D452,CF$1),'movs ordered by action'!$B:$G,4,FALSE))</f>
        <v xml:space="preserve"> </v>
      </c>
      <c r="CG452" t="str">
        <f>IF(ISNA(VLOOKUP(CONCATENATE($D452,CG$1),'movs ordered by action'!$B:$G,4,FALSE))," ",VLOOKUP(CONCATENATE($D452,CG$1),'movs ordered by action'!$B:$G,4,FALSE))</f>
        <v xml:space="preserve"> </v>
      </c>
      <c r="CH452" t="str">
        <f>IF(ISNA(VLOOKUP(CONCATENATE($D452,CH$1),'movs ordered by action'!$B:$G,4,FALSE))," ",VLOOKUP(CONCATENATE($D452,CH$1),'movs ordered by action'!$B:$G,4,FALSE))</f>
        <v xml:space="preserve"> </v>
      </c>
      <c r="CI452" t="str">
        <f>IF(ISNA(VLOOKUP(CONCATENATE($D452,CI$1),'movs ordered by action'!$B:$G,4,FALSE))," ",VLOOKUP(CONCATENATE($D452,CI$1),'movs ordered by action'!$B:$G,4,FALSE))</f>
        <v xml:space="preserve"> </v>
      </c>
      <c r="CJ452" t="str">
        <f>IF(ISNA(VLOOKUP(CONCATENATE($D452,CJ$1),'movs ordered by action'!$B:$G,4,FALSE))," ",VLOOKUP(CONCATENATE($D452,CJ$1),'movs ordered by action'!$B:$G,4,FALSE))</f>
        <v xml:space="preserve"> </v>
      </c>
      <c r="CK452" t="str">
        <f>IF(ISNA(VLOOKUP(CONCATENATE($D452,CK$1),'movs ordered by action'!$B:$G,4,FALSE))," ",VLOOKUP(CONCATENATE($D452,CK$1),'movs ordered by action'!$B:$G,4,FALSE))</f>
        <v xml:space="preserve"> </v>
      </c>
      <c r="CL452" t="str">
        <f>IF(ISNA(VLOOKUP(CONCATENATE($D452,CL$1),'movs ordered by action'!$B:$G,4,FALSE))," ",VLOOKUP(CONCATENATE($D452,CL$1),'movs ordered by action'!$B:$G,4,FALSE))</f>
        <v xml:space="preserve"> </v>
      </c>
      <c r="CM452" t="str">
        <f>IF(ISNA(VLOOKUP(CONCATENATE($D452,CM$1),'movs ordered by action'!$B:$G,4,FALSE))," ",VLOOKUP(CONCATENATE($D452,CM$1),'movs ordered by action'!$B:$G,4,FALSE))</f>
        <v xml:space="preserve"> </v>
      </c>
    </row>
    <row r="453" spans="1:91" x14ac:dyDescent="0.3">
      <c r="D453" s="21" t="s">
        <v>1284</v>
      </c>
      <c r="E453" t="str">
        <f>IF(ISNA(VLOOKUP(CONCATENATE($D453,E$1),'movs ordered by action'!$B:$G,4,FALSE))," ",VLOOKUP(CONCATENATE($D453,E$1),'movs ordered by action'!$B:$G,4,FALSE))</f>
        <v xml:space="preserve"> </v>
      </c>
      <c r="F453" t="str">
        <f>IF(ISNA(VLOOKUP(CONCATENATE($D453,F$1),'movs ordered by action'!$B:$G,4,FALSE))," ",VLOOKUP(CONCATENATE($D453,F$1),'movs ordered by action'!$B:$G,4,FALSE))</f>
        <v xml:space="preserve"> </v>
      </c>
      <c r="G453" t="str">
        <f>IF(ISNA(VLOOKUP(CONCATENATE($D453,G$1),'movs ordered by action'!$B:$G,4,FALSE))," ",VLOOKUP(CONCATENATE($D453,G$1),'movs ordered by action'!$B:$G,4,FALSE))</f>
        <v xml:space="preserve"> </v>
      </c>
      <c r="H453" t="str">
        <f>IF(ISNA(VLOOKUP(CONCATENATE($D453,H$1),'movs ordered by action'!$B:$G,4,FALSE))," ",VLOOKUP(CONCATENATE($D453,H$1),'movs ordered by action'!$B:$G,4,FALSE))</f>
        <v xml:space="preserve"> </v>
      </c>
      <c r="I453" t="str">
        <f>IF(ISNA(VLOOKUP(CONCATENATE($D453,I$1),'movs ordered by action'!$B:$G,4,FALSE))," ",VLOOKUP(CONCATENATE($D453,I$1),'movs ordered by action'!$B:$G,4,FALSE))</f>
        <v xml:space="preserve"> </v>
      </c>
      <c r="J453" t="str">
        <f>IF(ISNA(VLOOKUP(CONCATENATE($D453,J$1),'movs ordered by action'!$B:$G,4,FALSE))," ",VLOOKUP(CONCATENATE($D453,J$1),'movs ordered by action'!$B:$G,4,FALSE))</f>
        <v xml:space="preserve"> </v>
      </c>
      <c r="K453" t="str">
        <f>IF(ISNA(VLOOKUP(CONCATENATE($D453,K$1),'movs ordered by action'!$B:$G,4,FALSE))," ",VLOOKUP(CONCATENATE($D453,K$1),'movs ordered by action'!$B:$G,4,FALSE))</f>
        <v xml:space="preserve"> </v>
      </c>
      <c r="L453" t="str">
        <f>IF(ISNA(VLOOKUP(CONCATENATE($D453,L$1),'movs ordered by action'!$B:$G,4,FALSE))," ",VLOOKUP(CONCATENATE($D453,L$1),'movs ordered by action'!$B:$G,4,FALSE))</f>
        <v xml:space="preserve"> </v>
      </c>
      <c r="M453" t="str">
        <f>IF(ISNA(VLOOKUP(CONCATENATE($D453,M$1),'movs ordered by action'!$B:$G,4,FALSE))," ",VLOOKUP(CONCATENATE($D453,M$1),'movs ordered by action'!$B:$G,4,FALSE))</f>
        <v xml:space="preserve"> </v>
      </c>
      <c r="N453" t="str">
        <f>IF(ISNA(VLOOKUP(CONCATENATE($D453,N$1),'movs ordered by action'!$B:$G,4,FALSE))," ",VLOOKUP(CONCATENATE($D453,N$1),'movs ordered by action'!$B:$G,4,FALSE))</f>
        <v xml:space="preserve"> </v>
      </c>
      <c r="O453" t="str">
        <f>IF(ISNA(VLOOKUP(CONCATENATE($D453,O$1),'movs ordered by action'!$B:$G,4,FALSE))," ",VLOOKUP(CONCATENATE($D453,O$1),'movs ordered by action'!$B:$G,4,FALSE))</f>
        <v xml:space="preserve"> </v>
      </c>
      <c r="P453" t="str">
        <f>IF(ISNA(VLOOKUP(CONCATENATE($D453,P$1),'movs ordered by action'!$B:$G,4,FALSE))," ",VLOOKUP(CONCATENATE($D453,P$1),'movs ordered by action'!$B:$G,4,FALSE))</f>
        <v xml:space="preserve"> </v>
      </c>
      <c r="Q453" t="str">
        <f>IF(ISNA(VLOOKUP(CONCATENATE($D453,Q$1),'movs ordered by action'!$B:$G,4,FALSE))," ",VLOOKUP(CONCATENATE($D453,Q$1),'movs ordered by action'!$B:$G,4,FALSE))</f>
        <v xml:space="preserve"> </v>
      </c>
      <c r="R453" t="str">
        <f>IF(ISNA(VLOOKUP(CONCATENATE($D453,R$1),'movs ordered by action'!$B:$G,4,FALSE))," ",VLOOKUP(CONCATENATE($D453,R$1),'movs ordered by action'!$B:$G,4,FALSE))</f>
        <v xml:space="preserve"> </v>
      </c>
      <c r="S453" t="str">
        <f>IF(ISNA(VLOOKUP(CONCATENATE($D453,S$1),'movs ordered by action'!$B:$G,4,FALSE))," ",VLOOKUP(CONCATENATE($D453,S$1),'movs ordered by action'!$B:$G,4,FALSE))</f>
        <v xml:space="preserve"> </v>
      </c>
      <c r="T453" t="str">
        <f>IF(ISNA(VLOOKUP(CONCATENATE($D453,T$1),'movs ordered by action'!$B:$G,4,FALSE))," ",VLOOKUP(CONCATENATE($D453,T$1),'movs ordered by action'!$B:$G,4,FALSE))</f>
        <v xml:space="preserve"> </v>
      </c>
      <c r="U453" t="str">
        <f>IF(ISNA(VLOOKUP(CONCATENATE($D453,U$1),'movs ordered by action'!$B:$G,4,FALSE))," ",VLOOKUP(CONCATENATE($D453,U$1),'movs ordered by action'!$B:$G,4,FALSE))</f>
        <v xml:space="preserve"> </v>
      </c>
      <c r="V453" t="str">
        <f>IF(ISNA(VLOOKUP(CONCATENATE($D453,V$1),'movs ordered by action'!$B:$G,4,FALSE))," ",VLOOKUP(CONCATENATE($D453,V$1),'movs ordered by action'!$B:$G,4,FALSE))</f>
        <v xml:space="preserve"> </v>
      </c>
      <c r="W453" t="str">
        <f>IF(ISNA(VLOOKUP(CONCATENATE($D453,W$1),'movs ordered by action'!$B:$G,4,FALSE))," ",VLOOKUP(CONCATENATE($D453,W$1),'movs ordered by action'!$B:$G,4,FALSE))</f>
        <v xml:space="preserve"> </v>
      </c>
      <c r="X453" t="str">
        <f>IF(ISNA(VLOOKUP(CONCATENATE($D453,X$1),'movs ordered by action'!$B:$G,4,FALSE))," ",VLOOKUP(CONCATENATE($D453,X$1),'movs ordered by action'!$B:$G,4,FALSE))</f>
        <v xml:space="preserve"> </v>
      </c>
      <c r="Y453" t="str">
        <f>IF(ISNA(VLOOKUP(CONCATENATE($D453,Y$1),'movs ordered by action'!$B:$G,4,FALSE))," ",VLOOKUP(CONCATENATE($D453,Y$1),'movs ordered by action'!$B:$G,4,FALSE))</f>
        <v xml:space="preserve"> </v>
      </c>
      <c r="Z453" t="str">
        <f>IF(ISNA(VLOOKUP(CONCATENATE($D453,Z$1),'movs ordered by action'!$B:$G,4,FALSE))," ",VLOOKUP(CONCATENATE($D453,Z$1),'movs ordered by action'!$B:$G,4,FALSE))</f>
        <v xml:space="preserve"> </v>
      </c>
      <c r="AA453" t="str">
        <f>IF(ISNA(VLOOKUP(CONCATENATE($D453,AA$1),'movs ordered by action'!$B:$G,4,FALSE))," ",VLOOKUP(CONCATENATE($D453,AA$1),'movs ordered by action'!$B:$G,4,FALSE))</f>
        <v xml:space="preserve"> </v>
      </c>
      <c r="AB453" t="str">
        <f>IF(ISNA(VLOOKUP(CONCATENATE($D453,AB$1),'movs ordered by action'!$B:$G,4,FALSE))," ",VLOOKUP(CONCATENATE($D453,AB$1),'movs ordered by action'!$B:$G,4,FALSE))</f>
        <v xml:space="preserve"> </v>
      </c>
      <c r="AC453" t="str">
        <f>IF(ISNA(VLOOKUP(CONCATENATE($D453,AC$1),'movs ordered by action'!$B:$G,4,FALSE))," ",VLOOKUP(CONCATENATE($D453,AC$1),'movs ordered by action'!$B:$G,4,FALSE))</f>
        <v xml:space="preserve"> </v>
      </c>
      <c r="AD453" t="str">
        <f>IF(ISNA(VLOOKUP(CONCATENATE($D453,AD$1),'movs ordered by action'!$B:$G,4,FALSE))," ",VLOOKUP(CONCATENATE($D453,AD$1),'movs ordered by action'!$B:$G,4,FALSE))</f>
        <v xml:space="preserve"> </v>
      </c>
      <c r="AE453" t="str">
        <f>IF(ISNA(VLOOKUP(CONCATENATE($D453,AE$1),'movs ordered by action'!$B:$G,4,FALSE))," ",VLOOKUP(CONCATENATE($D453,AE$1),'movs ordered by action'!$B:$G,4,FALSE))</f>
        <v xml:space="preserve"> </v>
      </c>
      <c r="AF453" t="str">
        <f>IF(ISNA(VLOOKUP(CONCATENATE($D453,AF$1),'movs ordered by action'!$B:$G,4,FALSE))," ",VLOOKUP(CONCATENATE($D453,AF$1),'movs ordered by action'!$B:$G,4,FALSE))</f>
        <v xml:space="preserve"> </v>
      </c>
      <c r="AG453" t="str">
        <f>IF(ISNA(VLOOKUP(CONCATENATE($D453,AG$1),'movs ordered by action'!$B:$G,4,FALSE))," ",VLOOKUP(CONCATENATE($D453,AG$1),'movs ordered by action'!$B:$G,4,FALSE))</f>
        <v xml:space="preserve"> </v>
      </c>
      <c r="AH453" t="str">
        <f>IF(ISNA(VLOOKUP(CONCATENATE($D453,AH$1),'movs ordered by action'!$B:$G,4,FALSE))," ",VLOOKUP(CONCATENATE($D453,AH$1),'movs ordered by action'!$B:$G,4,FALSE))</f>
        <v xml:space="preserve"> </v>
      </c>
      <c r="AI453" t="str">
        <f>IF(ISNA(VLOOKUP(CONCATENATE($D453,AI$1),'movs ordered by action'!$B:$G,4,FALSE))," ",VLOOKUP(CONCATENATE($D453,AI$1),'movs ordered by action'!$B:$G,4,FALSE))</f>
        <v xml:space="preserve"> </v>
      </c>
      <c r="AJ453" t="str">
        <f>IF(ISNA(VLOOKUP(CONCATENATE($D453,AJ$1),'movs ordered by action'!$B:$G,4,FALSE))," ",VLOOKUP(CONCATENATE($D453,AJ$1),'movs ordered by action'!$B:$G,4,FALSE))</f>
        <v xml:space="preserve"> </v>
      </c>
      <c r="AK453" t="str">
        <f>IF(ISNA(VLOOKUP(CONCATENATE($D453,AK$1),'movs ordered by action'!$B:$G,4,FALSE))," ",VLOOKUP(CONCATENATE($D453,AK$1),'movs ordered by action'!$B:$G,4,FALSE))</f>
        <v xml:space="preserve"> </v>
      </c>
      <c r="AL453" t="str">
        <f>IF(ISNA(VLOOKUP(CONCATENATE($D453,AL$1),'movs ordered by action'!$B:$G,4,FALSE))," ",VLOOKUP(CONCATENATE($D453,AL$1),'movs ordered by action'!$B:$G,4,FALSE))</f>
        <v xml:space="preserve"> </v>
      </c>
      <c r="AM453" t="str">
        <f>IF(ISNA(VLOOKUP(CONCATENATE($D453,AM$1),'movs ordered by action'!$B:$G,4,FALSE))," ",VLOOKUP(CONCATENATE($D453,AM$1),'movs ordered by action'!$B:$G,4,FALSE))</f>
        <v xml:space="preserve"> </v>
      </c>
      <c r="AN453" t="str">
        <f>IF(ISNA(VLOOKUP(CONCATENATE($D453,AN$1),'movs ordered by action'!$B:$G,4,FALSE))," ",VLOOKUP(CONCATENATE($D453,AN$1),'movs ordered by action'!$B:$G,4,FALSE))</f>
        <v xml:space="preserve"> </v>
      </c>
      <c r="AO453" t="str">
        <f>IF(ISNA(VLOOKUP(CONCATENATE($D453,AO$1),'movs ordered by action'!$B:$G,4,FALSE))," ",VLOOKUP(CONCATENATE($D453,AO$1),'movs ordered by action'!$B:$G,4,FALSE))</f>
        <v xml:space="preserve"> </v>
      </c>
      <c r="AP453" t="str">
        <f>IF(ISNA(VLOOKUP(CONCATENATE($D453,AP$1),'movs ordered by action'!$B:$G,4,FALSE))," ",VLOOKUP(CONCATENATE($D453,AP$1),'movs ordered by action'!$B:$G,4,FALSE))</f>
        <v xml:space="preserve"> </v>
      </c>
      <c r="AQ453" t="str">
        <f>IF(ISNA(VLOOKUP(CONCATENATE($D453,AQ$1),'movs ordered by action'!$B:$G,4,FALSE))," ",VLOOKUP(CONCATENATE($D453,AQ$1),'movs ordered by action'!$B:$G,4,FALSE))</f>
        <v xml:space="preserve"> </v>
      </c>
      <c r="AR453" t="str">
        <f>IF(ISNA(VLOOKUP(CONCATENATE($D453,AR$1),'movs ordered by action'!$B:$G,4,FALSE))," ",VLOOKUP(CONCATENATE($D453,AR$1),'movs ordered by action'!$B:$G,4,FALSE))</f>
        <v xml:space="preserve"> </v>
      </c>
      <c r="AS453" t="str">
        <f>IF(ISNA(VLOOKUP(CONCATENATE($D453,AS$1),'movs ordered by action'!$B:$G,4,FALSE))," ",VLOOKUP(CONCATENATE($D453,AS$1),'movs ordered by action'!$B:$G,4,FALSE))</f>
        <v xml:space="preserve"> </v>
      </c>
      <c r="AT453" t="str">
        <f>IF(ISNA(VLOOKUP(CONCATENATE($D453,AT$1),'movs ordered by action'!$B:$G,4,FALSE))," ",VLOOKUP(CONCATENATE($D453,AT$1),'movs ordered by action'!$B:$G,4,FALSE))</f>
        <v xml:space="preserve"> </v>
      </c>
      <c r="AU453" t="str">
        <f>IF(ISNA(VLOOKUP(CONCATENATE($D453,AU$1),'movs ordered by action'!$B:$G,4,FALSE))," ",VLOOKUP(CONCATENATE($D453,AU$1),'movs ordered by action'!$B:$G,4,FALSE))</f>
        <v xml:space="preserve"> </v>
      </c>
      <c r="AV453" t="str">
        <f>IF(ISNA(VLOOKUP(CONCATENATE($D453,AV$1),'movs ordered by action'!$B:$G,4,FALSE))," ",VLOOKUP(CONCATENATE($D453,AV$1),'movs ordered by action'!$B:$G,4,FALSE))</f>
        <v xml:space="preserve"> </v>
      </c>
      <c r="AW453" t="str">
        <f>IF(ISNA(VLOOKUP(CONCATENATE($D453,AW$1),'movs ordered by action'!$B:$G,4,FALSE))," ",VLOOKUP(CONCATENATE($D453,AW$1),'movs ordered by action'!$B:$G,4,FALSE))</f>
        <v xml:space="preserve"> </v>
      </c>
      <c r="AX453" t="str">
        <f>IF(ISNA(VLOOKUP(CONCATENATE($D453,AX$1),'movs ordered by action'!$B:$G,4,FALSE))," ",VLOOKUP(CONCATENATE($D453,AX$1),'movs ordered by action'!$B:$G,4,FALSE))</f>
        <v xml:space="preserve"> </v>
      </c>
      <c r="AY453" t="str">
        <f>IF(ISNA(VLOOKUP(CONCATENATE($D453,AY$1),'movs ordered by action'!$B:$G,4,FALSE))," ",VLOOKUP(CONCATENATE($D453,AY$1),'movs ordered by action'!$B:$G,4,FALSE))</f>
        <v xml:space="preserve"> </v>
      </c>
      <c r="AZ453" t="str">
        <f>IF(ISNA(VLOOKUP(CONCATENATE($D453,AZ$1),'movs ordered by action'!$B:$G,4,FALSE))," ",VLOOKUP(CONCATENATE($D453,AZ$1),'movs ordered by action'!$B:$G,4,FALSE))</f>
        <v xml:space="preserve"> </v>
      </c>
      <c r="BA453" t="str">
        <f>IF(ISNA(VLOOKUP(CONCATENATE($D453,BA$1),'movs ordered by action'!$B:$G,4,FALSE))," ",VLOOKUP(CONCATENATE($D453,BA$1),'movs ordered by action'!$B:$G,4,FALSE))</f>
        <v xml:space="preserve"> </v>
      </c>
      <c r="BB453" t="str">
        <f>IF(ISNA(VLOOKUP(CONCATENATE($D453,BB$1),'movs ordered by action'!$B:$G,4,FALSE))," ",VLOOKUP(CONCATENATE($D453,BB$1),'movs ordered by action'!$B:$G,4,FALSE))</f>
        <v xml:space="preserve"> </v>
      </c>
      <c r="BC453" t="str">
        <f>IF(ISNA(VLOOKUP(CONCATENATE($D453,BC$1),'movs ordered by action'!$B:$G,4,FALSE))," ",VLOOKUP(CONCATENATE($D453,BC$1),'movs ordered by action'!$B:$G,4,FALSE))</f>
        <v xml:space="preserve"> </v>
      </c>
      <c r="BD453" t="str">
        <f>IF(ISNA(VLOOKUP(CONCATENATE($D453,BD$1),'movs ordered by action'!$B:$G,4,FALSE))," ",VLOOKUP(CONCATENATE($D453,BD$1),'movs ordered by action'!$B:$G,4,FALSE))</f>
        <v xml:space="preserve"> </v>
      </c>
      <c r="BE453" t="str">
        <f>IF(ISNA(VLOOKUP(CONCATENATE($D453,BE$1),'movs ordered by action'!$B:$G,4,FALSE))," ",VLOOKUP(CONCATENATE($D453,BE$1),'movs ordered by action'!$B:$G,4,FALSE))</f>
        <v xml:space="preserve"> </v>
      </c>
      <c r="BF453" t="str">
        <f>IF(ISNA(VLOOKUP(CONCATENATE($D453,BF$1),'movs ordered by action'!$B:$G,4,FALSE))," ",VLOOKUP(CONCATENATE($D453,BF$1),'movs ordered by action'!$B:$G,4,FALSE))</f>
        <v xml:space="preserve"> </v>
      </c>
      <c r="BG453" t="str">
        <f>IF(ISNA(VLOOKUP(CONCATENATE($D453,BG$1),'movs ordered by action'!$B:$G,4,FALSE))," ",VLOOKUP(CONCATENATE($D453,BG$1),'movs ordered by action'!$B:$G,4,FALSE))</f>
        <v xml:space="preserve"> </v>
      </c>
      <c r="BH453" t="str">
        <f>IF(ISNA(VLOOKUP(CONCATENATE($D453,BH$1),'movs ordered by action'!$B:$G,4,FALSE))," ",VLOOKUP(CONCATENATE($D453,BH$1),'movs ordered by action'!$B:$G,4,FALSE))</f>
        <v xml:space="preserve"> </v>
      </c>
      <c r="BI453" t="str">
        <f>IF(ISNA(VLOOKUP(CONCATENATE($D453,BI$1),'movs ordered by action'!$B:$G,4,FALSE))," ",VLOOKUP(CONCATENATE($D453,BI$1),'movs ordered by action'!$B:$G,4,FALSE))</f>
        <v xml:space="preserve"> </v>
      </c>
      <c r="BJ453" t="str">
        <f>IF(ISNA(VLOOKUP(CONCATENATE($D453,BJ$1),'movs ordered by action'!$B:$G,4,FALSE))," ",VLOOKUP(CONCATENATE($D453,BJ$1),'movs ordered by action'!$B:$G,4,FALSE))</f>
        <v xml:space="preserve"> </v>
      </c>
      <c r="BK453" t="str">
        <f>IF(ISNA(VLOOKUP(CONCATENATE($D453,BK$1),'movs ordered by action'!$B:$G,4,FALSE))," ",VLOOKUP(CONCATENATE($D453,BK$1),'movs ordered by action'!$B:$G,4,FALSE))</f>
        <v xml:space="preserve"> </v>
      </c>
      <c r="BL453" t="str">
        <f>IF(ISNA(VLOOKUP(CONCATENATE($D453,BL$1),'movs ordered by action'!$B:$G,4,FALSE))," ",VLOOKUP(CONCATENATE($D453,BL$1),'movs ordered by action'!$B:$G,4,FALSE))</f>
        <v xml:space="preserve"> </v>
      </c>
      <c r="BM453" t="str">
        <f>IF(ISNA(VLOOKUP(CONCATENATE($D453,BM$1),'movs ordered by action'!$B:$G,4,FALSE))," ",VLOOKUP(CONCATENATE($D453,BM$1),'movs ordered by action'!$B:$G,4,FALSE))</f>
        <v xml:space="preserve"> </v>
      </c>
      <c r="BN453" t="str">
        <f>IF(ISNA(VLOOKUP(CONCATENATE($D453,BN$1),'movs ordered by action'!$B:$G,4,FALSE))," ",VLOOKUP(CONCATENATE($D453,BN$1),'movs ordered by action'!$B:$G,4,FALSE))</f>
        <v xml:space="preserve"> </v>
      </c>
      <c r="BO453" t="str">
        <f>IF(ISNA(VLOOKUP(CONCATENATE($D453,BO$1),'movs ordered by action'!$B:$G,4,FALSE))," ",VLOOKUP(CONCATENATE($D453,BO$1),'movs ordered by action'!$B:$G,4,FALSE))</f>
        <v xml:space="preserve"> </v>
      </c>
      <c r="BP453" t="str">
        <f>IF(ISNA(VLOOKUP(CONCATENATE($D453,BP$1),'movs ordered by action'!$B:$G,4,FALSE))," ",VLOOKUP(CONCATENATE($D453,BP$1),'movs ordered by action'!$B:$G,4,FALSE))</f>
        <v xml:space="preserve"> </v>
      </c>
      <c r="BQ453" t="str">
        <f>IF(ISNA(VLOOKUP(CONCATENATE($D453,BQ$1),'movs ordered by action'!$B:$G,4,FALSE))," ",VLOOKUP(CONCATENATE($D453,BQ$1),'movs ordered by action'!$B:$G,4,FALSE))</f>
        <v xml:space="preserve"> </v>
      </c>
      <c r="BR453" t="str">
        <f>IF(ISNA(VLOOKUP(CONCATENATE($D453,BR$1),'movs ordered by action'!$B:$G,4,FALSE))," ",VLOOKUP(CONCATENATE($D453,BR$1),'movs ordered by action'!$B:$G,4,FALSE))</f>
        <v xml:space="preserve"> </v>
      </c>
      <c r="BS453" t="str">
        <f>IF(ISNA(VLOOKUP(CONCATENATE($D453,BS$1),'movs ordered by action'!$B:$G,4,FALSE))," ",VLOOKUP(CONCATENATE($D453,BS$1),'movs ordered by action'!$B:$G,4,FALSE))</f>
        <v xml:space="preserve"> </v>
      </c>
      <c r="BT453" t="str">
        <f>IF(ISNA(VLOOKUP(CONCATENATE($D453,BT$1),'movs ordered by action'!$B:$G,4,FALSE))," ",VLOOKUP(CONCATENATE($D453,BT$1),'movs ordered by action'!$B:$G,4,FALSE))</f>
        <v xml:space="preserve"> </v>
      </c>
      <c r="BU453" t="str">
        <f>IF(ISNA(VLOOKUP(CONCATENATE($D453,BU$1),'movs ordered by action'!$B:$G,4,FALSE))," ",VLOOKUP(CONCATENATE($D453,BU$1),'movs ordered by action'!$B:$G,4,FALSE))</f>
        <v xml:space="preserve"> </v>
      </c>
      <c r="BV453" t="str">
        <f>IF(ISNA(VLOOKUP(CONCATENATE($D453,BV$1),'movs ordered by action'!$B:$G,4,FALSE))," ",VLOOKUP(CONCATENATE($D453,BV$1),'movs ordered by action'!$B:$G,4,FALSE))</f>
        <v xml:space="preserve"> </v>
      </c>
      <c r="BW453" t="str">
        <f>IF(ISNA(VLOOKUP(CONCATENATE($D453,BW$1),'movs ordered by action'!$B:$G,4,FALSE))," ",VLOOKUP(CONCATENATE($D453,BW$1),'movs ordered by action'!$B:$G,4,FALSE))</f>
        <v xml:space="preserve"> </v>
      </c>
      <c r="BX453" t="str">
        <f>IF(ISNA(VLOOKUP(CONCATENATE($D453,BX$1),'movs ordered by action'!$B:$G,4,FALSE))," ",VLOOKUP(CONCATENATE($D453,BX$1),'movs ordered by action'!$B:$G,4,FALSE))</f>
        <v xml:space="preserve"> </v>
      </c>
      <c r="BY453" t="str">
        <f>IF(ISNA(VLOOKUP(CONCATENATE($D453,BY$1),'movs ordered by action'!$B:$G,4,FALSE))," ",VLOOKUP(CONCATENATE($D453,BY$1),'movs ordered by action'!$B:$G,4,FALSE))</f>
        <v xml:space="preserve"> </v>
      </c>
      <c r="BZ453" t="str">
        <f>IF(ISNA(VLOOKUP(CONCATENATE($D453,BZ$1),'movs ordered by action'!$B:$G,4,FALSE))," ",VLOOKUP(CONCATENATE($D453,BZ$1),'movs ordered by action'!$B:$G,4,FALSE))</f>
        <v xml:space="preserve"> </v>
      </c>
      <c r="CA453" t="str">
        <f>IF(ISNA(VLOOKUP(CONCATENATE($D453,CA$1),'movs ordered by action'!$B:$G,4,FALSE))," ",VLOOKUP(CONCATENATE($D453,CA$1),'movs ordered by action'!$B:$G,4,FALSE))</f>
        <v xml:space="preserve"> </v>
      </c>
      <c r="CB453" t="str">
        <f>IF(ISNA(VLOOKUP(CONCATENATE($D453,CB$1),'movs ordered by action'!$B:$G,4,FALSE))," ",VLOOKUP(CONCATENATE($D453,CB$1),'movs ordered by action'!$B:$G,4,FALSE))</f>
        <v xml:space="preserve"> </v>
      </c>
      <c r="CC453" t="str">
        <f>IF(ISNA(VLOOKUP(CONCATENATE($D453,CC$1),'movs ordered by action'!$B:$G,4,FALSE))," ",VLOOKUP(CONCATENATE($D453,CC$1),'movs ordered by action'!$B:$G,4,FALSE))</f>
        <v xml:space="preserve"> </v>
      </c>
      <c r="CD453" t="str">
        <f>IF(ISNA(VLOOKUP(CONCATENATE($D453,CD$1),'movs ordered by action'!$B:$G,4,FALSE))," ",VLOOKUP(CONCATENATE($D453,CD$1),'movs ordered by action'!$B:$G,4,FALSE))</f>
        <v xml:space="preserve"> </v>
      </c>
      <c r="CE453" t="str">
        <f>IF(ISNA(VLOOKUP(CONCATENATE($D453,CE$1),'movs ordered by action'!$B:$G,4,FALSE))," ",VLOOKUP(CONCATENATE($D453,CE$1),'movs ordered by action'!$B:$G,4,FALSE))</f>
        <v xml:space="preserve"> </v>
      </c>
      <c r="CF453" t="str">
        <f>IF(ISNA(VLOOKUP(CONCATENATE($D453,CF$1),'movs ordered by action'!$B:$G,4,FALSE))," ",VLOOKUP(CONCATENATE($D453,CF$1),'movs ordered by action'!$B:$G,4,FALSE))</f>
        <v xml:space="preserve"> </v>
      </c>
      <c r="CG453" t="str">
        <f>IF(ISNA(VLOOKUP(CONCATENATE($D453,CG$1),'movs ordered by action'!$B:$G,4,FALSE))," ",VLOOKUP(CONCATENATE($D453,CG$1),'movs ordered by action'!$B:$G,4,FALSE))</f>
        <v xml:space="preserve"> </v>
      </c>
      <c r="CH453" t="str">
        <f>IF(ISNA(VLOOKUP(CONCATENATE($D453,CH$1),'movs ordered by action'!$B:$G,4,FALSE))," ",VLOOKUP(CONCATENATE($D453,CH$1),'movs ordered by action'!$B:$G,4,FALSE))</f>
        <v xml:space="preserve"> </v>
      </c>
      <c r="CI453" t="str">
        <f>IF(ISNA(VLOOKUP(CONCATENATE($D453,CI$1),'movs ordered by action'!$B:$G,4,FALSE))," ",VLOOKUP(CONCATENATE($D453,CI$1),'movs ordered by action'!$B:$G,4,FALSE))</f>
        <v xml:space="preserve"> </v>
      </c>
      <c r="CJ453" t="str">
        <f>IF(ISNA(VLOOKUP(CONCATENATE($D453,CJ$1),'movs ordered by action'!$B:$G,4,FALSE))," ",VLOOKUP(CONCATENATE($D453,CJ$1),'movs ordered by action'!$B:$G,4,FALSE))</f>
        <v xml:space="preserve"> </v>
      </c>
      <c r="CK453" t="str">
        <f>IF(ISNA(VLOOKUP(CONCATENATE($D453,CK$1),'movs ordered by action'!$B:$G,4,FALSE))," ",VLOOKUP(CONCATENATE($D453,CK$1),'movs ordered by action'!$B:$G,4,FALSE))</f>
        <v xml:space="preserve"> </v>
      </c>
      <c r="CL453" t="str">
        <f>IF(ISNA(VLOOKUP(CONCATENATE($D453,CL$1),'movs ordered by action'!$B:$G,4,FALSE))," ",VLOOKUP(CONCATENATE($D453,CL$1),'movs ordered by action'!$B:$G,4,FALSE))</f>
        <v xml:space="preserve"> </v>
      </c>
      <c r="CM453" t="str">
        <f>IF(ISNA(VLOOKUP(CONCATENATE($D453,CM$1),'movs ordered by action'!$B:$G,4,FALSE))," ",VLOOKUP(CONCATENATE($D453,CM$1),'movs ordered by action'!$B:$G,4,FALSE))</f>
        <v xml:space="preserve"> </v>
      </c>
    </row>
    <row r="454" spans="1:91" x14ac:dyDescent="0.3">
      <c r="D454" s="20" t="s">
        <v>3637</v>
      </c>
      <c r="E454" t="str">
        <f>IF(ISNA(VLOOKUP(CONCATENATE($D454,E$1),'movs ordered by action'!$B:$G,4,FALSE))," ",VLOOKUP(CONCATENATE($D454,E$1),'movs ordered by action'!$B:$G,4,FALSE))</f>
        <v xml:space="preserve"> </v>
      </c>
      <c r="F454" t="str">
        <f>IF(ISNA(VLOOKUP(CONCATENATE($D454,F$1),'movs ordered by action'!$B:$G,4,FALSE))," ",VLOOKUP(CONCATENATE($D454,F$1),'movs ordered by action'!$B:$G,4,FALSE))</f>
        <v>SHADOWKICK</v>
      </c>
      <c r="G454" t="str">
        <f>IF(ISNA(VLOOKUP(CONCATENATE($D454,G$1),'movs ordered by action'!$B:$G,4,FALSE))," ",VLOOKUP(CONCATENATE($D454,G$1),'movs ordered by action'!$B:$G,4,FALSE))</f>
        <v xml:space="preserve"> </v>
      </c>
      <c r="H454" t="str">
        <f>IF(ISNA(VLOOKUP(CONCATENATE($D454,H$1),'movs ordered by action'!$B:$G,4,FALSE))," ",VLOOKUP(CONCATENATE($D454,H$1),'movs ordered by action'!$B:$G,4,FALSE))</f>
        <v xml:space="preserve"> </v>
      </c>
      <c r="I454" t="str">
        <f>IF(ISNA(VLOOKUP(CONCATENATE($D454,I$1),'movs ordered by action'!$B:$G,4,FALSE))," ",VLOOKUP(CONCATENATE($D454,I$1),'movs ordered by action'!$B:$G,4,FALSE))</f>
        <v xml:space="preserve"> </v>
      </c>
      <c r="J454" t="str">
        <f>IF(ISNA(VLOOKUP(CONCATENATE($D454,J$1),'movs ordered by action'!$B:$G,4,FALSE))," ",VLOOKUP(CONCATENATE($D454,J$1),'movs ordered by action'!$B:$G,4,FALSE))</f>
        <v xml:space="preserve"> </v>
      </c>
      <c r="K454" t="str">
        <f>IF(ISNA(VLOOKUP(CONCATENATE($D454,K$1),'movs ordered by action'!$B:$G,4,FALSE))," ",VLOOKUP(CONCATENATE($D454,K$1),'movs ordered by action'!$B:$G,4,FALSE))</f>
        <v xml:space="preserve"> </v>
      </c>
      <c r="L454" t="str">
        <f>IF(ISNA(VLOOKUP(CONCATENATE($D454,L$1),'movs ordered by action'!$B:$G,4,FALSE))," ",VLOOKUP(CONCATENATE($D454,L$1),'movs ordered by action'!$B:$G,4,FALSE))</f>
        <v xml:space="preserve"> </v>
      </c>
      <c r="M454" t="str">
        <f>IF(ISNA(VLOOKUP(CONCATENATE($D454,M$1),'movs ordered by action'!$B:$G,4,FALSE))," ",VLOOKUP(CONCATENATE($D454,M$1),'movs ordered by action'!$B:$G,4,FALSE))</f>
        <v xml:space="preserve"> </v>
      </c>
      <c r="N454" t="str">
        <f>IF(ISNA(VLOOKUP(CONCATENATE($D454,N$1),'movs ordered by action'!$B:$G,4,FALSE))," ",VLOOKUP(CONCATENATE($D454,N$1),'movs ordered by action'!$B:$G,4,FALSE))</f>
        <v xml:space="preserve"> </v>
      </c>
      <c r="O454" t="str">
        <f>IF(ISNA(VLOOKUP(CONCATENATE($D454,O$1),'movs ordered by action'!$B:$G,4,FALSE))," ",VLOOKUP(CONCATENATE($D454,O$1),'movs ordered by action'!$B:$G,4,FALSE))</f>
        <v xml:space="preserve"> </v>
      </c>
      <c r="P454" t="str">
        <f>IF(ISNA(VLOOKUP(CONCATENATE($D454,P$1),'movs ordered by action'!$B:$G,4,FALSE))," ",VLOOKUP(CONCATENATE($D454,P$1),'movs ordered by action'!$B:$G,4,FALSE))</f>
        <v xml:space="preserve"> </v>
      </c>
      <c r="Q454" t="str">
        <f>IF(ISNA(VLOOKUP(CONCATENATE($D454,Q$1),'movs ordered by action'!$B:$G,4,FALSE))," ",VLOOKUP(CONCATENATE($D454,Q$1),'movs ordered by action'!$B:$G,4,FALSE))</f>
        <v xml:space="preserve"> </v>
      </c>
      <c r="R454" t="str">
        <f>IF(ISNA(VLOOKUP(CONCATENATE($D454,R$1),'movs ordered by action'!$B:$G,4,FALSE))," ",VLOOKUP(CONCATENATE($D454,R$1),'movs ordered by action'!$B:$G,4,FALSE))</f>
        <v xml:space="preserve"> </v>
      </c>
      <c r="S454" t="str">
        <f>IF(ISNA(VLOOKUP(CONCATENATE($D454,S$1),'movs ordered by action'!$B:$G,4,FALSE))," ",VLOOKUP(CONCATENATE($D454,S$1),'movs ordered by action'!$B:$G,4,FALSE))</f>
        <v xml:space="preserve"> </v>
      </c>
      <c r="T454" t="str">
        <f>IF(ISNA(VLOOKUP(CONCATENATE($D454,T$1),'movs ordered by action'!$B:$G,4,FALSE))," ",VLOOKUP(CONCATENATE($D454,T$1),'movs ordered by action'!$B:$G,4,FALSE))</f>
        <v xml:space="preserve"> </v>
      </c>
      <c r="U454" t="str">
        <f>IF(ISNA(VLOOKUP(CONCATENATE($D454,U$1),'movs ordered by action'!$B:$G,4,FALSE))," ",VLOOKUP(CONCATENATE($D454,U$1),'movs ordered by action'!$B:$G,4,FALSE))</f>
        <v xml:space="preserve"> </v>
      </c>
      <c r="V454" t="str">
        <f>IF(ISNA(VLOOKUP(CONCATENATE($D454,V$1),'movs ordered by action'!$B:$G,4,FALSE))," ",VLOOKUP(CONCATENATE($D454,V$1),'movs ordered by action'!$B:$G,4,FALSE))</f>
        <v xml:space="preserve"> </v>
      </c>
      <c r="W454" t="str">
        <f>IF(ISNA(VLOOKUP(CONCATENATE($D454,W$1),'movs ordered by action'!$B:$G,4,FALSE))," ",VLOOKUP(CONCATENATE($D454,W$1),'movs ordered by action'!$B:$G,4,FALSE))</f>
        <v xml:space="preserve"> </v>
      </c>
      <c r="X454" t="str">
        <f>IF(ISNA(VLOOKUP(CONCATENATE($D454,X$1),'movs ordered by action'!$B:$G,4,FALSE))," ",VLOOKUP(CONCATENATE($D454,X$1),'movs ordered by action'!$B:$G,4,FALSE))</f>
        <v xml:space="preserve"> </v>
      </c>
      <c r="Y454" t="str">
        <f>IF(ISNA(VLOOKUP(CONCATENATE($D454,Y$1),'movs ordered by action'!$B:$G,4,FALSE))," ",VLOOKUP(CONCATENATE($D454,Y$1),'movs ordered by action'!$B:$G,4,FALSE))</f>
        <v xml:space="preserve"> </v>
      </c>
      <c r="Z454" t="str">
        <f>IF(ISNA(VLOOKUP(CONCATENATE($D454,Z$1),'movs ordered by action'!$B:$G,4,FALSE))," ",VLOOKUP(CONCATENATE($D454,Z$1),'movs ordered by action'!$B:$G,4,FALSE))</f>
        <v xml:space="preserve"> </v>
      </c>
      <c r="AA454" t="str">
        <f>IF(ISNA(VLOOKUP(CONCATENATE($D454,AA$1),'movs ordered by action'!$B:$G,4,FALSE))," ",VLOOKUP(CONCATENATE($D454,AA$1),'movs ordered by action'!$B:$G,4,FALSE))</f>
        <v xml:space="preserve"> </v>
      </c>
      <c r="AB454" t="str">
        <f>IF(ISNA(VLOOKUP(CONCATENATE($D454,AB$1),'movs ordered by action'!$B:$G,4,FALSE))," ",VLOOKUP(CONCATENATE($D454,AB$1),'movs ordered by action'!$B:$G,4,FALSE))</f>
        <v xml:space="preserve"> </v>
      </c>
      <c r="AC454" t="str">
        <f>IF(ISNA(VLOOKUP(CONCATENATE($D454,AC$1),'movs ordered by action'!$B:$G,4,FALSE))," ",VLOOKUP(CONCATENATE($D454,AC$1),'movs ordered by action'!$B:$G,4,FALSE))</f>
        <v xml:space="preserve"> </v>
      </c>
      <c r="AD454" t="str">
        <f>IF(ISNA(VLOOKUP(CONCATENATE($D454,AD$1),'movs ordered by action'!$B:$G,4,FALSE))," ",VLOOKUP(CONCATENATE($D454,AD$1),'movs ordered by action'!$B:$G,4,FALSE))</f>
        <v xml:space="preserve"> </v>
      </c>
      <c r="AE454" t="str">
        <f>IF(ISNA(VLOOKUP(CONCATENATE($D454,AE$1),'movs ordered by action'!$B:$G,4,FALSE))," ",VLOOKUP(CONCATENATE($D454,AE$1),'movs ordered by action'!$B:$G,4,FALSE))</f>
        <v xml:space="preserve"> </v>
      </c>
      <c r="AF454" t="str">
        <f>IF(ISNA(VLOOKUP(CONCATENATE($D454,AF$1),'movs ordered by action'!$B:$G,4,FALSE))," ",VLOOKUP(CONCATENATE($D454,AF$1),'movs ordered by action'!$B:$G,4,FALSE))</f>
        <v xml:space="preserve"> </v>
      </c>
      <c r="AG454" t="str">
        <f>IF(ISNA(VLOOKUP(CONCATENATE($D454,AG$1),'movs ordered by action'!$B:$G,4,FALSE))," ",VLOOKUP(CONCATENATE($D454,AG$1),'movs ordered by action'!$B:$G,4,FALSE))</f>
        <v xml:space="preserve"> </v>
      </c>
      <c r="AH454" t="str">
        <f>IF(ISNA(VLOOKUP(CONCATENATE($D454,AH$1),'movs ordered by action'!$B:$G,4,FALSE))," ",VLOOKUP(CONCATENATE($D454,AH$1),'movs ordered by action'!$B:$G,4,FALSE))</f>
        <v xml:space="preserve"> </v>
      </c>
      <c r="AI454" t="str">
        <f>IF(ISNA(VLOOKUP(CONCATENATE($D454,AI$1),'movs ordered by action'!$B:$G,4,FALSE))," ",VLOOKUP(CONCATENATE($D454,AI$1),'movs ordered by action'!$B:$G,4,FALSE))</f>
        <v xml:space="preserve"> </v>
      </c>
      <c r="AJ454" t="str">
        <f>IF(ISNA(VLOOKUP(CONCATENATE($D454,AJ$1),'movs ordered by action'!$B:$G,4,FALSE))," ",VLOOKUP(CONCATENATE($D454,AJ$1),'movs ordered by action'!$B:$G,4,FALSE))</f>
        <v xml:space="preserve"> </v>
      </c>
      <c r="AK454" t="str">
        <f>IF(ISNA(VLOOKUP(CONCATENATE($D454,AK$1),'movs ordered by action'!$B:$G,4,FALSE))," ",VLOOKUP(CONCATENATE($D454,AK$1),'movs ordered by action'!$B:$G,4,FALSE))</f>
        <v xml:space="preserve"> </v>
      </c>
      <c r="AL454" t="str">
        <f>IF(ISNA(VLOOKUP(CONCATENATE($D454,AL$1),'movs ordered by action'!$B:$G,4,FALSE))," ",VLOOKUP(CONCATENATE($D454,AL$1),'movs ordered by action'!$B:$G,4,FALSE))</f>
        <v xml:space="preserve"> </v>
      </c>
      <c r="AM454" t="str">
        <f>IF(ISNA(VLOOKUP(CONCATENATE($D454,AM$1),'movs ordered by action'!$B:$G,4,FALSE))," ",VLOOKUP(CONCATENATE($D454,AM$1),'movs ordered by action'!$B:$G,4,FALSE))</f>
        <v xml:space="preserve"> </v>
      </c>
      <c r="AN454" t="str">
        <f>IF(ISNA(VLOOKUP(CONCATENATE($D454,AN$1),'movs ordered by action'!$B:$G,4,FALSE))," ",VLOOKUP(CONCATENATE($D454,AN$1),'movs ordered by action'!$B:$G,4,FALSE))</f>
        <v xml:space="preserve"> </v>
      </c>
      <c r="AO454" t="str">
        <f>IF(ISNA(VLOOKUP(CONCATENATE($D454,AO$1),'movs ordered by action'!$B:$G,4,FALSE))," ",VLOOKUP(CONCATENATE($D454,AO$1),'movs ordered by action'!$B:$G,4,FALSE))</f>
        <v xml:space="preserve"> </v>
      </c>
      <c r="AP454" t="str">
        <f>IF(ISNA(VLOOKUP(CONCATENATE($D454,AP$1),'movs ordered by action'!$B:$G,4,FALSE))," ",VLOOKUP(CONCATENATE($D454,AP$1),'movs ordered by action'!$B:$G,4,FALSE))</f>
        <v xml:space="preserve"> </v>
      </c>
      <c r="AQ454" t="str">
        <f>IF(ISNA(VLOOKUP(CONCATENATE($D454,AQ$1),'movs ordered by action'!$B:$G,4,FALSE))," ",VLOOKUP(CONCATENATE($D454,AQ$1),'movs ordered by action'!$B:$G,4,FALSE))</f>
        <v xml:space="preserve"> </v>
      </c>
      <c r="AR454" t="str">
        <f>IF(ISNA(VLOOKUP(CONCATENATE($D454,AR$1),'movs ordered by action'!$B:$G,4,FALSE))," ",VLOOKUP(CONCATENATE($D454,AR$1),'movs ordered by action'!$B:$G,4,FALSE))</f>
        <v xml:space="preserve"> </v>
      </c>
      <c r="AS454" t="str">
        <f>IF(ISNA(VLOOKUP(CONCATENATE($D454,AS$1),'movs ordered by action'!$B:$G,4,FALSE))," ",VLOOKUP(CONCATENATE($D454,AS$1),'movs ordered by action'!$B:$G,4,FALSE))</f>
        <v xml:space="preserve"> </v>
      </c>
      <c r="AT454" t="str">
        <f>IF(ISNA(VLOOKUP(CONCATENATE($D454,AT$1),'movs ordered by action'!$B:$G,4,FALSE))," ",VLOOKUP(CONCATENATE($D454,AT$1),'movs ordered by action'!$B:$G,4,FALSE))</f>
        <v xml:space="preserve"> </v>
      </c>
      <c r="AU454" t="str">
        <f>IF(ISNA(VLOOKUP(CONCATENATE($D454,AU$1),'movs ordered by action'!$B:$G,4,FALSE))," ",VLOOKUP(CONCATENATE($D454,AU$1),'movs ordered by action'!$B:$G,4,FALSE))</f>
        <v xml:space="preserve"> </v>
      </c>
      <c r="AV454" t="str">
        <f>IF(ISNA(VLOOKUP(CONCATENATE($D454,AV$1),'movs ordered by action'!$B:$G,4,FALSE))," ",VLOOKUP(CONCATENATE($D454,AV$1),'movs ordered by action'!$B:$G,4,FALSE))</f>
        <v xml:space="preserve"> </v>
      </c>
      <c r="AW454" t="str">
        <f>IF(ISNA(VLOOKUP(CONCATENATE($D454,AW$1),'movs ordered by action'!$B:$G,4,FALSE))," ",VLOOKUP(CONCATENATE($D454,AW$1),'movs ordered by action'!$B:$G,4,FALSE))</f>
        <v xml:space="preserve"> </v>
      </c>
      <c r="AX454" t="str">
        <f>IF(ISNA(VLOOKUP(CONCATENATE($D454,AX$1),'movs ordered by action'!$B:$G,4,FALSE))," ",VLOOKUP(CONCATENATE($D454,AX$1),'movs ordered by action'!$B:$G,4,FALSE))</f>
        <v xml:space="preserve"> </v>
      </c>
      <c r="AY454" t="str">
        <f>IF(ISNA(VLOOKUP(CONCATENATE($D454,AY$1),'movs ordered by action'!$B:$G,4,FALSE))," ",VLOOKUP(CONCATENATE($D454,AY$1),'movs ordered by action'!$B:$G,4,FALSE))</f>
        <v xml:space="preserve"> </v>
      </c>
      <c r="AZ454" t="str">
        <f>IF(ISNA(VLOOKUP(CONCATENATE($D454,AZ$1),'movs ordered by action'!$B:$G,4,FALSE))," ",VLOOKUP(CONCATENATE($D454,AZ$1),'movs ordered by action'!$B:$G,4,FALSE))</f>
        <v xml:space="preserve"> </v>
      </c>
      <c r="BA454" t="str">
        <f>IF(ISNA(VLOOKUP(CONCATENATE($D454,BA$1),'movs ordered by action'!$B:$G,4,FALSE))," ",VLOOKUP(CONCATENATE($D454,BA$1),'movs ordered by action'!$B:$G,4,FALSE))</f>
        <v xml:space="preserve"> </v>
      </c>
      <c r="BB454" t="str">
        <f>IF(ISNA(VLOOKUP(CONCATENATE($D454,BB$1),'movs ordered by action'!$B:$G,4,FALSE))," ",VLOOKUP(CONCATENATE($D454,BB$1),'movs ordered by action'!$B:$G,4,FALSE))</f>
        <v xml:space="preserve"> </v>
      </c>
      <c r="BC454" t="str">
        <f>IF(ISNA(VLOOKUP(CONCATENATE($D454,BC$1),'movs ordered by action'!$B:$G,4,FALSE))," ",VLOOKUP(CONCATENATE($D454,BC$1),'movs ordered by action'!$B:$G,4,FALSE))</f>
        <v xml:space="preserve"> </v>
      </c>
      <c r="BD454" t="str">
        <f>IF(ISNA(VLOOKUP(CONCATENATE($D454,BD$1),'movs ordered by action'!$B:$G,4,FALSE))," ",VLOOKUP(CONCATENATE($D454,BD$1),'movs ordered by action'!$B:$G,4,FALSE))</f>
        <v xml:space="preserve"> </v>
      </c>
      <c r="BE454" t="str">
        <f>IF(ISNA(VLOOKUP(CONCATENATE($D454,BE$1),'movs ordered by action'!$B:$G,4,FALSE))," ",VLOOKUP(CONCATENATE($D454,BE$1),'movs ordered by action'!$B:$G,4,FALSE))</f>
        <v xml:space="preserve"> </v>
      </c>
      <c r="BF454" t="str">
        <f>IF(ISNA(VLOOKUP(CONCATENATE($D454,BF$1),'movs ordered by action'!$B:$G,4,FALSE))," ",VLOOKUP(CONCATENATE($D454,BF$1),'movs ordered by action'!$B:$G,4,FALSE))</f>
        <v xml:space="preserve"> </v>
      </c>
      <c r="BG454" t="str">
        <f>IF(ISNA(VLOOKUP(CONCATENATE($D454,BG$1),'movs ordered by action'!$B:$G,4,FALSE))," ",VLOOKUP(CONCATENATE($D454,BG$1),'movs ordered by action'!$B:$G,4,FALSE))</f>
        <v xml:space="preserve"> </v>
      </c>
      <c r="BH454" t="str">
        <f>IF(ISNA(VLOOKUP(CONCATENATE($D454,BH$1),'movs ordered by action'!$B:$G,4,FALSE))," ",VLOOKUP(CONCATENATE($D454,BH$1),'movs ordered by action'!$B:$G,4,FALSE))</f>
        <v xml:space="preserve"> </v>
      </c>
      <c r="BI454" t="str">
        <f>IF(ISNA(VLOOKUP(CONCATENATE($D454,BI$1),'movs ordered by action'!$B:$G,4,FALSE))," ",VLOOKUP(CONCATENATE($D454,BI$1),'movs ordered by action'!$B:$G,4,FALSE))</f>
        <v xml:space="preserve"> </v>
      </c>
      <c r="BJ454" t="str">
        <f>IF(ISNA(VLOOKUP(CONCATENATE($D454,BJ$1),'movs ordered by action'!$B:$G,4,FALSE))," ",VLOOKUP(CONCATENATE($D454,BJ$1),'movs ordered by action'!$B:$G,4,FALSE))</f>
        <v xml:space="preserve"> </v>
      </c>
      <c r="BK454" t="str">
        <f>IF(ISNA(VLOOKUP(CONCATENATE($D454,BK$1),'movs ordered by action'!$B:$G,4,FALSE))," ",VLOOKUP(CONCATENATE($D454,BK$1),'movs ordered by action'!$B:$G,4,FALSE))</f>
        <v xml:space="preserve"> </v>
      </c>
      <c r="BL454" t="str">
        <f>IF(ISNA(VLOOKUP(CONCATENATE($D454,BL$1),'movs ordered by action'!$B:$G,4,FALSE))," ",VLOOKUP(CONCATENATE($D454,BL$1),'movs ordered by action'!$B:$G,4,FALSE))</f>
        <v xml:space="preserve"> </v>
      </c>
      <c r="BM454" t="str">
        <f>IF(ISNA(VLOOKUP(CONCATENATE($D454,BM$1),'movs ordered by action'!$B:$G,4,FALSE))," ",VLOOKUP(CONCATENATE($D454,BM$1),'movs ordered by action'!$B:$G,4,FALSE))</f>
        <v xml:space="preserve"> </v>
      </c>
      <c r="BN454" t="str">
        <f>IF(ISNA(VLOOKUP(CONCATENATE($D454,BN$1),'movs ordered by action'!$B:$G,4,FALSE))," ",VLOOKUP(CONCATENATE($D454,BN$1),'movs ordered by action'!$B:$G,4,FALSE))</f>
        <v xml:space="preserve"> </v>
      </c>
      <c r="BO454" t="str">
        <f>IF(ISNA(VLOOKUP(CONCATENATE($D454,BO$1),'movs ordered by action'!$B:$G,4,FALSE))," ",VLOOKUP(CONCATENATE($D454,BO$1),'movs ordered by action'!$B:$G,4,FALSE))</f>
        <v xml:space="preserve"> </v>
      </c>
      <c r="BP454" t="str">
        <f>IF(ISNA(VLOOKUP(CONCATENATE($D454,BP$1),'movs ordered by action'!$B:$G,4,FALSE))," ",VLOOKUP(CONCATENATE($D454,BP$1),'movs ordered by action'!$B:$G,4,FALSE))</f>
        <v xml:space="preserve"> </v>
      </c>
      <c r="BQ454" t="str">
        <f>IF(ISNA(VLOOKUP(CONCATENATE($D454,BQ$1),'movs ordered by action'!$B:$G,4,FALSE))," ",VLOOKUP(CONCATENATE($D454,BQ$1),'movs ordered by action'!$B:$G,4,FALSE))</f>
        <v xml:space="preserve"> </v>
      </c>
      <c r="BR454" t="str">
        <f>IF(ISNA(VLOOKUP(CONCATENATE($D454,BR$1),'movs ordered by action'!$B:$G,4,FALSE))," ",VLOOKUP(CONCATENATE($D454,BR$1),'movs ordered by action'!$B:$G,4,FALSE))</f>
        <v xml:space="preserve"> </v>
      </c>
      <c r="BS454" t="str">
        <f>IF(ISNA(VLOOKUP(CONCATENATE($D454,BS$1),'movs ordered by action'!$B:$G,4,FALSE))," ",VLOOKUP(CONCATENATE($D454,BS$1),'movs ordered by action'!$B:$G,4,FALSE))</f>
        <v xml:space="preserve"> </v>
      </c>
      <c r="BT454" t="str">
        <f>IF(ISNA(VLOOKUP(CONCATENATE($D454,BT$1),'movs ordered by action'!$B:$G,4,FALSE))," ",VLOOKUP(CONCATENATE($D454,BT$1),'movs ordered by action'!$B:$G,4,FALSE))</f>
        <v xml:space="preserve"> </v>
      </c>
      <c r="BU454" t="str">
        <f>IF(ISNA(VLOOKUP(CONCATENATE($D454,BU$1),'movs ordered by action'!$B:$G,4,FALSE))," ",VLOOKUP(CONCATENATE($D454,BU$1),'movs ordered by action'!$B:$G,4,FALSE))</f>
        <v xml:space="preserve"> </v>
      </c>
      <c r="BV454" t="str">
        <f>IF(ISNA(VLOOKUP(CONCATENATE($D454,BV$1),'movs ordered by action'!$B:$G,4,FALSE))," ",VLOOKUP(CONCATENATE($D454,BV$1),'movs ordered by action'!$B:$G,4,FALSE))</f>
        <v xml:space="preserve"> </v>
      </c>
      <c r="BW454" t="str">
        <f>IF(ISNA(VLOOKUP(CONCATENATE($D454,BW$1),'movs ordered by action'!$B:$G,4,FALSE))," ",VLOOKUP(CONCATENATE($D454,BW$1),'movs ordered by action'!$B:$G,4,FALSE))</f>
        <v xml:space="preserve"> </v>
      </c>
      <c r="BX454" t="str">
        <f>IF(ISNA(VLOOKUP(CONCATENATE($D454,BX$1),'movs ordered by action'!$B:$G,4,FALSE))," ",VLOOKUP(CONCATENATE($D454,BX$1),'movs ordered by action'!$B:$G,4,FALSE))</f>
        <v xml:space="preserve"> </v>
      </c>
      <c r="BY454" t="str">
        <f>IF(ISNA(VLOOKUP(CONCATENATE($D454,BY$1),'movs ordered by action'!$B:$G,4,FALSE))," ",VLOOKUP(CONCATENATE($D454,BY$1),'movs ordered by action'!$B:$G,4,FALSE))</f>
        <v xml:space="preserve"> </v>
      </c>
      <c r="BZ454" t="str">
        <f>IF(ISNA(VLOOKUP(CONCATENATE($D454,BZ$1),'movs ordered by action'!$B:$G,4,FALSE))," ",VLOOKUP(CONCATENATE($D454,BZ$1),'movs ordered by action'!$B:$G,4,FALSE))</f>
        <v xml:space="preserve"> </v>
      </c>
      <c r="CA454" t="str">
        <f>IF(ISNA(VLOOKUP(CONCATENATE($D454,CA$1),'movs ordered by action'!$B:$G,4,FALSE))," ",VLOOKUP(CONCATENATE($D454,CA$1),'movs ordered by action'!$B:$G,4,FALSE))</f>
        <v xml:space="preserve"> </v>
      </c>
      <c r="CB454" t="str">
        <f>IF(ISNA(VLOOKUP(CONCATENATE($D454,CB$1),'movs ordered by action'!$B:$G,4,FALSE))," ",VLOOKUP(CONCATENATE($D454,CB$1),'movs ordered by action'!$B:$G,4,FALSE))</f>
        <v xml:space="preserve"> </v>
      </c>
      <c r="CC454" t="str">
        <f>IF(ISNA(VLOOKUP(CONCATENATE($D454,CC$1),'movs ordered by action'!$B:$G,4,FALSE))," ",VLOOKUP(CONCATENATE($D454,CC$1),'movs ordered by action'!$B:$G,4,FALSE))</f>
        <v xml:space="preserve"> </v>
      </c>
      <c r="CD454" t="str">
        <f>IF(ISNA(VLOOKUP(CONCATENATE($D454,CD$1),'movs ordered by action'!$B:$G,4,FALSE))," ",VLOOKUP(CONCATENATE($D454,CD$1),'movs ordered by action'!$B:$G,4,FALSE))</f>
        <v xml:space="preserve"> </v>
      </c>
      <c r="CE454" t="str">
        <f>IF(ISNA(VLOOKUP(CONCATENATE($D454,CE$1),'movs ordered by action'!$B:$G,4,FALSE))," ",VLOOKUP(CONCATENATE($D454,CE$1),'movs ordered by action'!$B:$G,4,FALSE))</f>
        <v xml:space="preserve"> </v>
      </c>
      <c r="CF454" t="str">
        <f>IF(ISNA(VLOOKUP(CONCATENATE($D454,CF$1),'movs ordered by action'!$B:$G,4,FALSE))," ",VLOOKUP(CONCATENATE($D454,CF$1),'movs ordered by action'!$B:$G,4,FALSE))</f>
        <v xml:space="preserve"> </v>
      </c>
      <c r="CG454" t="str">
        <f>IF(ISNA(VLOOKUP(CONCATENATE($D454,CG$1),'movs ordered by action'!$B:$G,4,FALSE))," ",VLOOKUP(CONCATENATE($D454,CG$1),'movs ordered by action'!$B:$G,4,FALSE))</f>
        <v xml:space="preserve"> </v>
      </c>
      <c r="CH454" t="str">
        <f>IF(ISNA(VLOOKUP(CONCATENATE($D454,CH$1),'movs ordered by action'!$B:$G,4,FALSE))," ",VLOOKUP(CONCATENATE($D454,CH$1),'movs ordered by action'!$B:$G,4,FALSE))</f>
        <v xml:space="preserve"> </v>
      </c>
      <c r="CI454" t="str">
        <f>IF(ISNA(VLOOKUP(CONCATENATE($D454,CI$1),'movs ordered by action'!$B:$G,4,FALSE))," ",VLOOKUP(CONCATENATE($D454,CI$1),'movs ordered by action'!$B:$G,4,FALSE))</f>
        <v xml:space="preserve"> </v>
      </c>
      <c r="CJ454" t="str">
        <f>IF(ISNA(VLOOKUP(CONCATENATE($D454,CJ$1),'movs ordered by action'!$B:$G,4,FALSE))," ",VLOOKUP(CONCATENATE($D454,CJ$1),'movs ordered by action'!$B:$G,4,FALSE))</f>
        <v xml:space="preserve"> </v>
      </c>
      <c r="CK454" t="str">
        <f>IF(ISNA(VLOOKUP(CONCATENATE($D454,CK$1),'movs ordered by action'!$B:$G,4,FALSE))," ",VLOOKUP(CONCATENATE($D454,CK$1),'movs ordered by action'!$B:$G,4,FALSE))</f>
        <v xml:space="preserve"> </v>
      </c>
      <c r="CL454" t="str">
        <f>IF(ISNA(VLOOKUP(CONCATENATE($D454,CL$1),'movs ordered by action'!$B:$G,4,FALSE))," ",VLOOKUP(CONCATENATE($D454,CL$1),'movs ordered by action'!$B:$G,4,FALSE))</f>
        <v xml:space="preserve"> </v>
      </c>
      <c r="CM454" t="str">
        <f>IF(ISNA(VLOOKUP(CONCATENATE($D454,CM$1),'movs ordered by action'!$B:$G,4,FALSE))," ",VLOOKUP(CONCATENATE($D454,CM$1),'movs ordered by action'!$B:$G,4,FALSE))</f>
        <v xml:space="preserve"> </v>
      </c>
    </row>
    <row r="455" spans="1:91" x14ac:dyDescent="0.3">
      <c r="D455" s="20" t="s">
        <v>3641</v>
      </c>
      <c r="E455" t="str">
        <f>IF(ISNA(VLOOKUP(CONCATENATE($D455,E$1),'movs ordered by action'!$B:$G,4,FALSE))," ",VLOOKUP(CONCATENATE($D455,E$1),'movs ordered by action'!$B:$G,4,FALSE))</f>
        <v xml:space="preserve"> </v>
      </c>
      <c r="F455" t="str">
        <f>IF(ISNA(VLOOKUP(CONCATENATE($D455,F$1),'movs ordered by action'!$B:$G,4,FALSE))," ",VLOOKUP(CONCATENATE($D455,F$1),'movs ordered by action'!$B:$G,4,FALSE))</f>
        <v xml:space="preserve"> </v>
      </c>
      <c r="G455" t="str">
        <f>IF(ISNA(VLOOKUP(CONCATENATE($D455,G$1),'movs ordered by action'!$B:$G,4,FALSE))," ",VLOOKUP(CONCATENATE($D455,G$1),'movs ordered by action'!$B:$G,4,FALSE))</f>
        <v xml:space="preserve"> </v>
      </c>
      <c r="H455" t="str">
        <f>IF(ISNA(VLOOKUP(CONCATENATE($D455,H$1),'movs ordered by action'!$B:$G,4,FALSE))," ",VLOOKUP(CONCATENATE($D455,H$1),'movs ordered by action'!$B:$G,4,FALSE))</f>
        <v xml:space="preserve"> </v>
      </c>
      <c r="I455" t="str">
        <f>IF(ISNA(VLOOKUP(CONCATENATE($D455,I$1),'movs ordered by action'!$B:$G,4,FALSE))," ",VLOOKUP(CONCATENATE($D455,I$1),'movs ordered by action'!$B:$G,4,FALSE))</f>
        <v xml:space="preserve"> </v>
      </c>
      <c r="J455" t="str">
        <f>IF(ISNA(VLOOKUP(CONCATENATE($D455,J$1),'movs ordered by action'!$B:$G,4,FALSE))," ",VLOOKUP(CONCATENATE($D455,J$1),'movs ordered by action'!$B:$G,4,FALSE))</f>
        <v xml:space="preserve"> </v>
      </c>
      <c r="K455" t="str">
        <f>IF(ISNA(VLOOKUP(CONCATENATE($D455,K$1),'movs ordered by action'!$B:$G,4,FALSE))," ",VLOOKUP(CONCATENATE($D455,K$1),'movs ordered by action'!$B:$G,4,FALSE))</f>
        <v xml:space="preserve"> </v>
      </c>
      <c r="L455" t="str">
        <f>IF(ISNA(VLOOKUP(CONCATENATE($D455,L$1),'movs ordered by action'!$B:$G,4,FALSE))," ",VLOOKUP(CONCATENATE($D455,L$1),'movs ordered by action'!$B:$G,4,FALSE))</f>
        <v xml:space="preserve"> </v>
      </c>
      <c r="M455" t="str">
        <f>IF(ISNA(VLOOKUP(CONCATENATE($D455,M$1),'movs ordered by action'!$B:$G,4,FALSE))," ",VLOOKUP(CONCATENATE($D455,M$1),'movs ordered by action'!$B:$G,4,FALSE))</f>
        <v xml:space="preserve"> </v>
      </c>
      <c r="N455" t="str">
        <f>IF(ISNA(VLOOKUP(CONCATENATE($D455,N$1),'movs ordered by action'!$B:$G,4,FALSE))," ",VLOOKUP(CONCATENATE($D455,N$1),'movs ordered by action'!$B:$G,4,FALSE))</f>
        <v xml:space="preserve"> </v>
      </c>
      <c r="O455" t="str">
        <f>IF(ISNA(VLOOKUP(CONCATENATE($D455,O$1),'movs ordered by action'!$B:$G,4,FALSE))," ",VLOOKUP(CONCATENATE($D455,O$1),'movs ordered by action'!$B:$G,4,FALSE))</f>
        <v xml:space="preserve"> </v>
      </c>
      <c r="P455" t="str">
        <f>IF(ISNA(VLOOKUP(CONCATENATE($D455,P$1),'movs ordered by action'!$B:$G,4,FALSE))," ",VLOOKUP(CONCATENATE($D455,P$1),'movs ordered by action'!$B:$G,4,FALSE))</f>
        <v xml:space="preserve"> </v>
      </c>
      <c r="Q455" t="str">
        <f>IF(ISNA(VLOOKUP(CONCATENATE($D455,Q$1),'movs ordered by action'!$B:$G,4,FALSE))," ",VLOOKUP(CONCATENATE($D455,Q$1),'movs ordered by action'!$B:$G,4,FALSE))</f>
        <v xml:space="preserve"> </v>
      </c>
      <c r="R455" t="str">
        <f>IF(ISNA(VLOOKUP(CONCATENATE($D455,R$1),'movs ordered by action'!$B:$G,4,FALSE))," ",VLOOKUP(CONCATENATE($D455,R$1),'movs ordered by action'!$B:$G,4,FALSE))</f>
        <v xml:space="preserve"> </v>
      </c>
      <c r="S455" t="str">
        <f>IF(ISNA(VLOOKUP(CONCATENATE($D455,S$1),'movs ordered by action'!$B:$G,4,FALSE))," ",VLOOKUP(CONCATENATE($D455,S$1),'movs ordered by action'!$B:$G,4,FALSE))</f>
        <v xml:space="preserve"> </v>
      </c>
      <c r="T455" t="str">
        <f>IF(ISNA(VLOOKUP(CONCATENATE($D455,T$1),'movs ordered by action'!$B:$G,4,FALSE))," ",VLOOKUP(CONCATENATE($D455,T$1),'movs ordered by action'!$B:$G,4,FALSE))</f>
        <v xml:space="preserve"> </v>
      </c>
      <c r="U455" t="str">
        <f>IF(ISNA(VLOOKUP(CONCATENATE($D455,U$1),'movs ordered by action'!$B:$G,4,FALSE))," ",VLOOKUP(CONCATENATE($D455,U$1),'movs ordered by action'!$B:$G,4,FALSE))</f>
        <v xml:space="preserve"> </v>
      </c>
      <c r="V455" t="str">
        <f>IF(ISNA(VLOOKUP(CONCATENATE($D455,V$1),'movs ordered by action'!$B:$G,4,FALSE))," ",VLOOKUP(CONCATENATE($D455,V$1),'movs ordered by action'!$B:$G,4,FALSE))</f>
        <v xml:space="preserve"> </v>
      </c>
      <c r="W455" t="str">
        <f>IF(ISNA(VLOOKUP(CONCATENATE($D455,W$1),'movs ordered by action'!$B:$G,4,FALSE))," ",VLOOKUP(CONCATENATE($D455,W$1),'movs ordered by action'!$B:$G,4,FALSE))</f>
        <v xml:space="preserve"> </v>
      </c>
      <c r="X455" t="str">
        <f>IF(ISNA(VLOOKUP(CONCATENATE($D455,X$1),'movs ordered by action'!$B:$G,4,FALSE))," ",VLOOKUP(CONCATENATE($D455,X$1),'movs ordered by action'!$B:$G,4,FALSE))</f>
        <v xml:space="preserve"> </v>
      </c>
      <c r="Y455" t="str">
        <f>IF(ISNA(VLOOKUP(CONCATENATE($D455,Y$1),'movs ordered by action'!$B:$G,4,FALSE))," ",VLOOKUP(CONCATENATE($D455,Y$1),'movs ordered by action'!$B:$G,4,FALSE))</f>
        <v xml:space="preserve"> </v>
      </c>
      <c r="Z455" t="str">
        <f>IF(ISNA(VLOOKUP(CONCATENATE($D455,Z$1),'movs ordered by action'!$B:$G,4,FALSE))," ",VLOOKUP(CONCATENATE($D455,Z$1),'movs ordered by action'!$B:$G,4,FALSE))</f>
        <v xml:space="preserve"> </v>
      </c>
      <c r="AA455" t="str">
        <f>IF(ISNA(VLOOKUP(CONCATENATE($D455,AA$1),'movs ordered by action'!$B:$G,4,FALSE))," ",VLOOKUP(CONCATENATE($D455,AA$1),'movs ordered by action'!$B:$G,4,FALSE))</f>
        <v xml:space="preserve"> </v>
      </c>
      <c r="AB455" t="str">
        <f>IF(ISNA(VLOOKUP(CONCATENATE($D455,AB$1),'movs ordered by action'!$B:$G,4,FALSE))," ",VLOOKUP(CONCATENATE($D455,AB$1),'movs ordered by action'!$B:$G,4,FALSE))</f>
        <v xml:space="preserve"> </v>
      </c>
      <c r="AC455" t="str">
        <f>IF(ISNA(VLOOKUP(CONCATENATE($D455,AC$1),'movs ordered by action'!$B:$G,4,FALSE))," ",VLOOKUP(CONCATENATE($D455,AC$1),'movs ordered by action'!$B:$G,4,FALSE))</f>
        <v xml:space="preserve"> </v>
      </c>
      <c r="AD455" t="str">
        <f>IF(ISNA(VLOOKUP(CONCATENATE($D455,AD$1),'movs ordered by action'!$B:$G,4,FALSE))," ",VLOOKUP(CONCATENATE($D455,AD$1),'movs ordered by action'!$B:$G,4,FALSE))</f>
        <v xml:space="preserve"> </v>
      </c>
      <c r="AE455" t="str">
        <f>IF(ISNA(VLOOKUP(CONCATENATE($D455,AE$1),'movs ordered by action'!$B:$G,4,FALSE))," ",VLOOKUP(CONCATENATE($D455,AE$1),'movs ordered by action'!$B:$G,4,FALSE))</f>
        <v xml:space="preserve"> </v>
      </c>
      <c r="AF455" t="str">
        <f>IF(ISNA(VLOOKUP(CONCATENATE($D455,AF$1),'movs ordered by action'!$B:$G,4,FALSE))," ",VLOOKUP(CONCATENATE($D455,AF$1),'movs ordered by action'!$B:$G,4,FALSE))</f>
        <v xml:space="preserve"> </v>
      </c>
      <c r="AG455" t="str">
        <f>IF(ISNA(VLOOKUP(CONCATENATE($D455,AG$1),'movs ordered by action'!$B:$G,4,FALSE))," ",VLOOKUP(CONCATENATE($D455,AG$1),'movs ordered by action'!$B:$G,4,FALSE))</f>
        <v xml:space="preserve"> </v>
      </c>
      <c r="AH455" t="str">
        <f>IF(ISNA(VLOOKUP(CONCATENATE($D455,AH$1),'movs ordered by action'!$B:$G,4,FALSE))," ",VLOOKUP(CONCATENATE($D455,AH$1),'movs ordered by action'!$B:$G,4,FALSE))</f>
        <v xml:space="preserve"> </v>
      </c>
      <c r="AI455" t="str">
        <f>IF(ISNA(VLOOKUP(CONCATENATE($D455,AI$1),'movs ordered by action'!$B:$G,4,FALSE))," ",VLOOKUP(CONCATENATE($D455,AI$1),'movs ordered by action'!$B:$G,4,FALSE))</f>
        <v xml:space="preserve"> </v>
      </c>
      <c r="AJ455" t="str">
        <f>IF(ISNA(VLOOKUP(CONCATENATE($D455,AJ$1),'movs ordered by action'!$B:$G,4,FALSE))," ",VLOOKUP(CONCATENATE($D455,AJ$1),'movs ordered by action'!$B:$G,4,FALSE))</f>
        <v xml:space="preserve"> </v>
      </c>
      <c r="AK455" t="str">
        <f>IF(ISNA(VLOOKUP(CONCATENATE($D455,AK$1),'movs ordered by action'!$B:$G,4,FALSE))," ",VLOOKUP(CONCATENATE($D455,AK$1),'movs ordered by action'!$B:$G,4,FALSE))</f>
        <v xml:space="preserve"> </v>
      </c>
      <c r="AL455" t="str">
        <f>IF(ISNA(VLOOKUP(CONCATENATE($D455,AL$1),'movs ordered by action'!$B:$G,4,FALSE))," ",VLOOKUP(CONCATENATE($D455,AL$1),'movs ordered by action'!$B:$G,4,FALSE))</f>
        <v xml:space="preserve"> </v>
      </c>
      <c r="AM455" t="str">
        <f>IF(ISNA(VLOOKUP(CONCATENATE($D455,AM$1),'movs ordered by action'!$B:$G,4,FALSE))," ",VLOOKUP(CONCATENATE($D455,AM$1),'movs ordered by action'!$B:$G,4,FALSE))</f>
        <v xml:space="preserve"> </v>
      </c>
      <c r="AN455" t="str">
        <f>IF(ISNA(VLOOKUP(CONCATENATE($D455,AN$1),'movs ordered by action'!$B:$G,4,FALSE))," ",VLOOKUP(CONCATENATE($D455,AN$1),'movs ordered by action'!$B:$G,4,FALSE))</f>
        <v xml:space="preserve"> </v>
      </c>
      <c r="AO455" t="str">
        <f>IF(ISNA(VLOOKUP(CONCATENATE($D455,AO$1),'movs ordered by action'!$B:$G,4,FALSE))," ",VLOOKUP(CONCATENATE($D455,AO$1),'movs ordered by action'!$B:$G,4,FALSE))</f>
        <v xml:space="preserve"> </v>
      </c>
      <c r="AP455" t="str">
        <f>IF(ISNA(VLOOKUP(CONCATENATE($D455,AP$1),'movs ordered by action'!$B:$G,4,FALSE))," ",VLOOKUP(CONCATENATE($D455,AP$1),'movs ordered by action'!$B:$G,4,FALSE))</f>
        <v xml:space="preserve"> </v>
      </c>
      <c r="AQ455" t="str">
        <f>IF(ISNA(VLOOKUP(CONCATENATE($D455,AQ$1),'movs ordered by action'!$B:$G,4,FALSE))," ",VLOOKUP(CONCATENATE($D455,AQ$1),'movs ordered by action'!$B:$G,4,FALSE))</f>
        <v xml:space="preserve"> </v>
      </c>
      <c r="AR455" t="str">
        <f>IF(ISNA(VLOOKUP(CONCATENATE($D455,AR$1),'movs ordered by action'!$B:$G,4,FALSE))," ",VLOOKUP(CONCATENATE($D455,AR$1),'movs ordered by action'!$B:$G,4,FALSE))</f>
        <v xml:space="preserve"> </v>
      </c>
      <c r="AS455" t="str">
        <f>IF(ISNA(VLOOKUP(CONCATENATE($D455,AS$1),'movs ordered by action'!$B:$G,4,FALSE))," ",VLOOKUP(CONCATENATE($D455,AS$1),'movs ordered by action'!$B:$G,4,FALSE))</f>
        <v xml:space="preserve"> </v>
      </c>
      <c r="AT455" t="str">
        <f>IF(ISNA(VLOOKUP(CONCATENATE($D455,AT$1),'movs ordered by action'!$B:$G,4,FALSE))," ",VLOOKUP(CONCATENATE($D455,AT$1),'movs ordered by action'!$B:$G,4,FALSE))</f>
        <v xml:space="preserve"> </v>
      </c>
      <c r="AU455" t="str">
        <f>IF(ISNA(VLOOKUP(CONCATENATE($D455,AU$1),'movs ordered by action'!$B:$G,4,FALSE))," ",VLOOKUP(CONCATENATE($D455,AU$1),'movs ordered by action'!$B:$G,4,FALSE))</f>
        <v xml:space="preserve"> </v>
      </c>
      <c r="AV455" t="str">
        <f>IF(ISNA(VLOOKUP(CONCATENATE($D455,AV$1),'movs ordered by action'!$B:$G,4,FALSE))," ",VLOOKUP(CONCATENATE($D455,AV$1),'movs ordered by action'!$B:$G,4,FALSE))</f>
        <v xml:space="preserve"> </v>
      </c>
      <c r="AW455" t="str">
        <f>IF(ISNA(VLOOKUP(CONCATENATE($D455,AW$1),'movs ordered by action'!$B:$G,4,FALSE))," ",VLOOKUP(CONCATENATE($D455,AW$1),'movs ordered by action'!$B:$G,4,FALSE))</f>
        <v xml:space="preserve"> </v>
      </c>
      <c r="AX455" t="str">
        <f>IF(ISNA(VLOOKUP(CONCATENATE($D455,AX$1),'movs ordered by action'!$B:$G,4,FALSE))," ",VLOOKUP(CONCATENATE($D455,AX$1),'movs ordered by action'!$B:$G,4,FALSE))</f>
        <v xml:space="preserve"> </v>
      </c>
      <c r="AY455" t="str">
        <f>IF(ISNA(VLOOKUP(CONCATENATE($D455,AY$1),'movs ordered by action'!$B:$G,4,FALSE))," ",VLOOKUP(CONCATENATE($D455,AY$1),'movs ordered by action'!$B:$G,4,FALSE))</f>
        <v xml:space="preserve"> </v>
      </c>
      <c r="AZ455" t="str">
        <f>IF(ISNA(VLOOKUP(CONCATENATE($D455,AZ$1),'movs ordered by action'!$B:$G,4,FALSE))," ",VLOOKUP(CONCATENATE($D455,AZ$1),'movs ordered by action'!$B:$G,4,FALSE))</f>
        <v xml:space="preserve"> </v>
      </c>
      <c r="BA455" t="str">
        <f>IF(ISNA(VLOOKUP(CONCATENATE($D455,BA$1),'movs ordered by action'!$B:$G,4,FALSE))," ",VLOOKUP(CONCATENATE($D455,BA$1),'movs ordered by action'!$B:$G,4,FALSE))</f>
        <v xml:space="preserve"> </v>
      </c>
      <c r="BB455" t="str">
        <f>IF(ISNA(VLOOKUP(CONCATENATE($D455,BB$1),'movs ordered by action'!$B:$G,4,FALSE))," ",VLOOKUP(CONCATENATE($D455,BB$1),'movs ordered by action'!$B:$G,4,FALSE))</f>
        <v xml:space="preserve"> </v>
      </c>
      <c r="BC455" t="str">
        <f>IF(ISNA(VLOOKUP(CONCATENATE($D455,BC$1),'movs ordered by action'!$B:$G,4,FALSE))," ",VLOOKUP(CONCATENATE($D455,BC$1),'movs ordered by action'!$B:$G,4,FALSE))</f>
        <v xml:space="preserve"> </v>
      </c>
      <c r="BD455" t="str">
        <f>IF(ISNA(VLOOKUP(CONCATENATE($D455,BD$1),'movs ordered by action'!$B:$G,4,FALSE))," ",VLOOKUP(CONCATENATE($D455,BD$1),'movs ordered by action'!$B:$G,4,FALSE))</f>
        <v xml:space="preserve"> </v>
      </c>
      <c r="BE455" t="str">
        <f>IF(ISNA(VLOOKUP(CONCATENATE($D455,BE$1),'movs ordered by action'!$B:$G,4,FALSE))," ",VLOOKUP(CONCATENATE($D455,BE$1),'movs ordered by action'!$B:$G,4,FALSE))</f>
        <v xml:space="preserve"> </v>
      </c>
      <c r="BF455" t="str">
        <f>IF(ISNA(VLOOKUP(CONCATENATE($D455,BF$1),'movs ordered by action'!$B:$G,4,FALSE))," ",VLOOKUP(CONCATENATE($D455,BF$1),'movs ordered by action'!$B:$G,4,FALSE))</f>
        <v xml:space="preserve"> </v>
      </c>
      <c r="BG455" t="str">
        <f>IF(ISNA(VLOOKUP(CONCATENATE($D455,BG$1),'movs ordered by action'!$B:$G,4,FALSE))," ",VLOOKUP(CONCATENATE($D455,BG$1),'movs ordered by action'!$B:$G,4,FALSE))</f>
        <v xml:space="preserve"> </v>
      </c>
      <c r="BH455" t="str">
        <f>IF(ISNA(VLOOKUP(CONCATENATE($D455,BH$1),'movs ordered by action'!$B:$G,4,FALSE))," ",VLOOKUP(CONCATENATE($D455,BH$1),'movs ordered by action'!$B:$G,4,FALSE))</f>
        <v xml:space="preserve"> </v>
      </c>
      <c r="BI455" t="str">
        <f>IF(ISNA(VLOOKUP(CONCATENATE($D455,BI$1),'movs ordered by action'!$B:$G,4,FALSE))," ",VLOOKUP(CONCATENATE($D455,BI$1),'movs ordered by action'!$B:$G,4,FALSE))</f>
        <v xml:space="preserve"> </v>
      </c>
      <c r="BJ455" t="str">
        <f>IF(ISNA(VLOOKUP(CONCATENATE($D455,BJ$1),'movs ordered by action'!$B:$G,4,FALSE))," ",VLOOKUP(CONCATENATE($D455,BJ$1),'movs ordered by action'!$B:$G,4,FALSE))</f>
        <v xml:space="preserve"> </v>
      </c>
      <c r="BK455" t="str">
        <f>IF(ISNA(VLOOKUP(CONCATENATE($D455,BK$1),'movs ordered by action'!$B:$G,4,FALSE))," ",VLOOKUP(CONCATENATE($D455,BK$1),'movs ordered by action'!$B:$G,4,FALSE))</f>
        <v xml:space="preserve"> </v>
      </c>
      <c r="BL455" t="str">
        <f>IF(ISNA(VLOOKUP(CONCATENATE($D455,BL$1),'movs ordered by action'!$B:$G,4,FALSE))," ",VLOOKUP(CONCATENATE($D455,BL$1),'movs ordered by action'!$B:$G,4,FALSE))</f>
        <v xml:space="preserve"> </v>
      </c>
      <c r="BM455" t="str">
        <f>IF(ISNA(VLOOKUP(CONCATENATE($D455,BM$1),'movs ordered by action'!$B:$G,4,FALSE))," ",VLOOKUP(CONCATENATE($D455,BM$1),'movs ordered by action'!$B:$G,4,FALSE))</f>
        <v xml:space="preserve"> </v>
      </c>
      <c r="BN455" t="str">
        <f>IF(ISNA(VLOOKUP(CONCATENATE($D455,BN$1),'movs ordered by action'!$B:$G,4,FALSE))," ",VLOOKUP(CONCATENATE($D455,BN$1),'movs ordered by action'!$B:$G,4,FALSE))</f>
        <v xml:space="preserve"> </v>
      </c>
      <c r="BO455" t="str">
        <f>IF(ISNA(VLOOKUP(CONCATENATE($D455,BO$1),'movs ordered by action'!$B:$G,4,FALSE))," ",VLOOKUP(CONCATENATE($D455,BO$1),'movs ordered by action'!$B:$G,4,FALSE))</f>
        <v xml:space="preserve"> </v>
      </c>
      <c r="BP455" t="str">
        <f>IF(ISNA(VLOOKUP(CONCATENATE($D455,BP$1),'movs ordered by action'!$B:$G,4,FALSE))," ",VLOOKUP(CONCATENATE($D455,BP$1),'movs ordered by action'!$B:$G,4,FALSE))</f>
        <v xml:space="preserve"> </v>
      </c>
      <c r="BQ455" t="str">
        <f>IF(ISNA(VLOOKUP(CONCATENATE($D455,BQ$1),'movs ordered by action'!$B:$G,4,FALSE))," ",VLOOKUP(CONCATENATE($D455,BQ$1),'movs ordered by action'!$B:$G,4,FALSE))</f>
        <v xml:space="preserve"> </v>
      </c>
      <c r="BR455" t="str">
        <f>IF(ISNA(VLOOKUP(CONCATENATE($D455,BR$1),'movs ordered by action'!$B:$G,4,FALSE))," ",VLOOKUP(CONCATENATE($D455,BR$1),'movs ordered by action'!$B:$G,4,FALSE))</f>
        <v xml:space="preserve"> </v>
      </c>
      <c r="BS455" t="str">
        <f>IF(ISNA(VLOOKUP(CONCATENATE($D455,BS$1),'movs ordered by action'!$B:$G,4,FALSE))," ",VLOOKUP(CONCATENATE($D455,BS$1),'movs ordered by action'!$B:$G,4,FALSE))</f>
        <v xml:space="preserve"> </v>
      </c>
      <c r="BT455" t="str">
        <f>IF(ISNA(VLOOKUP(CONCATENATE($D455,BT$1),'movs ordered by action'!$B:$G,4,FALSE))," ",VLOOKUP(CONCATENATE($D455,BT$1),'movs ordered by action'!$B:$G,4,FALSE))</f>
        <v xml:space="preserve"> </v>
      </c>
      <c r="BU455" t="str">
        <f>IF(ISNA(VLOOKUP(CONCATENATE($D455,BU$1),'movs ordered by action'!$B:$G,4,FALSE))," ",VLOOKUP(CONCATENATE($D455,BU$1),'movs ordered by action'!$B:$G,4,FALSE))</f>
        <v xml:space="preserve"> </v>
      </c>
      <c r="BV455" t="str">
        <f>IF(ISNA(VLOOKUP(CONCATENATE($D455,BV$1),'movs ordered by action'!$B:$G,4,FALSE))," ",VLOOKUP(CONCATENATE($D455,BV$1),'movs ordered by action'!$B:$G,4,FALSE))</f>
        <v xml:space="preserve"> </v>
      </c>
      <c r="BW455" t="str">
        <f>IF(ISNA(VLOOKUP(CONCATENATE($D455,BW$1),'movs ordered by action'!$B:$G,4,FALSE))," ",VLOOKUP(CONCATENATE($D455,BW$1),'movs ordered by action'!$B:$G,4,FALSE))</f>
        <v xml:space="preserve"> </v>
      </c>
      <c r="BX455" t="str">
        <f>IF(ISNA(VLOOKUP(CONCATENATE($D455,BX$1),'movs ordered by action'!$B:$G,4,FALSE))," ",VLOOKUP(CONCATENATE($D455,BX$1),'movs ordered by action'!$B:$G,4,FALSE))</f>
        <v xml:space="preserve"> </v>
      </c>
      <c r="BY455" t="str">
        <f>IF(ISNA(VLOOKUP(CONCATENATE($D455,BY$1),'movs ordered by action'!$B:$G,4,FALSE))," ",VLOOKUP(CONCATENATE($D455,BY$1),'movs ordered by action'!$B:$G,4,FALSE))</f>
        <v xml:space="preserve"> </v>
      </c>
      <c r="BZ455" t="str">
        <f>IF(ISNA(VLOOKUP(CONCATENATE($D455,BZ$1),'movs ordered by action'!$B:$G,4,FALSE))," ",VLOOKUP(CONCATENATE($D455,BZ$1),'movs ordered by action'!$B:$G,4,FALSE))</f>
        <v xml:space="preserve"> </v>
      </c>
      <c r="CA455" t="str">
        <f>IF(ISNA(VLOOKUP(CONCATENATE($D455,CA$1),'movs ordered by action'!$B:$G,4,FALSE))," ",VLOOKUP(CONCATENATE($D455,CA$1),'movs ordered by action'!$B:$G,4,FALSE))</f>
        <v xml:space="preserve"> </v>
      </c>
      <c r="CB455" t="str">
        <f>IF(ISNA(VLOOKUP(CONCATENATE($D455,CB$1),'movs ordered by action'!$B:$G,4,FALSE))," ",VLOOKUP(CONCATENATE($D455,CB$1),'movs ordered by action'!$B:$G,4,FALSE))</f>
        <v xml:space="preserve"> </v>
      </c>
      <c r="CC455" t="str">
        <f>IF(ISNA(VLOOKUP(CONCATENATE($D455,CC$1),'movs ordered by action'!$B:$G,4,FALSE))," ",VLOOKUP(CONCATENATE($D455,CC$1),'movs ordered by action'!$B:$G,4,FALSE))</f>
        <v xml:space="preserve"> </v>
      </c>
      <c r="CD455" t="str">
        <f>IF(ISNA(VLOOKUP(CONCATENATE($D455,CD$1),'movs ordered by action'!$B:$G,4,FALSE))," ",VLOOKUP(CONCATENATE($D455,CD$1),'movs ordered by action'!$B:$G,4,FALSE))</f>
        <v xml:space="preserve"> </v>
      </c>
      <c r="CE455" t="str">
        <f>IF(ISNA(VLOOKUP(CONCATENATE($D455,CE$1),'movs ordered by action'!$B:$G,4,FALSE))," ",VLOOKUP(CONCATENATE($D455,CE$1),'movs ordered by action'!$B:$G,4,FALSE))</f>
        <v xml:space="preserve"> </v>
      </c>
      <c r="CF455" t="str">
        <f>IF(ISNA(VLOOKUP(CONCATENATE($D455,CF$1),'movs ordered by action'!$B:$G,4,FALSE))," ",VLOOKUP(CONCATENATE($D455,CF$1),'movs ordered by action'!$B:$G,4,FALSE))</f>
        <v xml:space="preserve"> </v>
      </c>
      <c r="CG455" t="str">
        <f>IF(ISNA(VLOOKUP(CONCATENATE($D455,CG$1),'movs ordered by action'!$B:$G,4,FALSE))," ",VLOOKUP(CONCATENATE($D455,CG$1),'movs ordered by action'!$B:$G,4,FALSE))</f>
        <v xml:space="preserve"> </v>
      </c>
      <c r="CH455" t="str">
        <f>IF(ISNA(VLOOKUP(CONCATENATE($D455,CH$1),'movs ordered by action'!$B:$G,4,FALSE))," ",VLOOKUP(CONCATENATE($D455,CH$1),'movs ordered by action'!$B:$G,4,FALSE))</f>
        <v xml:space="preserve"> </v>
      </c>
      <c r="CI455" t="str">
        <f>IF(ISNA(VLOOKUP(CONCATENATE($D455,CI$1),'movs ordered by action'!$B:$G,4,FALSE))," ",VLOOKUP(CONCATENATE($D455,CI$1),'movs ordered by action'!$B:$G,4,FALSE))</f>
        <v xml:space="preserve"> </v>
      </c>
      <c r="CJ455" t="str">
        <f>IF(ISNA(VLOOKUP(CONCATENATE($D455,CJ$1),'movs ordered by action'!$B:$G,4,FALSE))," ",VLOOKUP(CONCATENATE($D455,CJ$1),'movs ordered by action'!$B:$G,4,FALSE))</f>
        <v xml:space="preserve"> </v>
      </c>
      <c r="CK455" t="str">
        <f>IF(ISNA(VLOOKUP(CONCATENATE($D455,CK$1),'movs ordered by action'!$B:$G,4,FALSE))," ",VLOOKUP(CONCATENATE($D455,CK$1),'movs ordered by action'!$B:$G,4,FALSE))</f>
        <v xml:space="preserve"> </v>
      </c>
      <c r="CL455" t="str">
        <f>IF(ISNA(VLOOKUP(CONCATENATE($D455,CL$1),'movs ordered by action'!$B:$G,4,FALSE))," ",VLOOKUP(CONCATENATE($D455,CL$1),'movs ordered by action'!$B:$G,4,FALSE))</f>
        <v xml:space="preserve"> </v>
      </c>
      <c r="CM455" t="str">
        <f>IF(ISNA(VLOOKUP(CONCATENATE($D455,CM$1),'movs ordered by action'!$B:$G,4,FALSE))," ",VLOOKUP(CONCATENATE($D455,CM$1),'movs ordered by action'!$B:$G,4,FALSE))</f>
        <v xml:space="preserve"> </v>
      </c>
    </row>
    <row r="456" spans="1:91" x14ac:dyDescent="0.3">
      <c r="D456" s="19" t="s">
        <v>2203</v>
      </c>
      <c r="E456" t="str">
        <f>IF(ISNA(VLOOKUP(CONCATENATE($D456,E$1),'movs ordered by action'!$B:$G,4,FALSE))," ",VLOOKUP(CONCATENATE($D456,E$1),'movs ordered by action'!$B:$G,4,FALSE))</f>
        <v xml:space="preserve"> </v>
      </c>
      <c r="F456" t="str">
        <f>IF(ISNA(VLOOKUP(CONCATENATE($D456,F$1),'movs ordered by action'!$B:$G,4,FALSE))," ",VLOOKUP(CONCATENATE($D456,F$1),'movs ordered by action'!$B:$G,4,FALSE))</f>
        <v xml:space="preserve"> </v>
      </c>
      <c r="G456" t="str">
        <f>IF(ISNA(VLOOKUP(CONCATENATE($D456,G$1),'movs ordered by action'!$B:$G,4,FALSE))," ",VLOOKUP(CONCATENATE($D456,G$1),'movs ordered by action'!$B:$G,4,FALSE))</f>
        <v xml:space="preserve"> </v>
      </c>
      <c r="H456" t="str">
        <f>IF(ISNA(VLOOKUP(CONCATENATE($D456,H$1),'movs ordered by action'!$B:$G,4,FALSE))," ",VLOOKUP(CONCATENATE($D456,H$1),'movs ordered by action'!$B:$G,4,FALSE))</f>
        <v xml:space="preserve"> </v>
      </c>
      <c r="I456" t="str">
        <f>IF(ISNA(VLOOKUP(CONCATENATE($D456,I$1),'movs ordered by action'!$B:$G,4,FALSE))," ",VLOOKUP(CONCATENATE($D456,I$1),'movs ordered by action'!$B:$G,4,FALSE))</f>
        <v xml:space="preserve"> </v>
      </c>
      <c r="J456" t="str">
        <f>IF(ISNA(VLOOKUP(CONCATENATE($D456,J$1),'movs ordered by action'!$B:$G,4,FALSE))," ",VLOOKUP(CONCATENATE($D456,J$1),'movs ordered by action'!$B:$G,4,FALSE))</f>
        <v xml:space="preserve"> </v>
      </c>
      <c r="K456" t="str">
        <f>IF(ISNA(VLOOKUP(CONCATENATE($D456,K$1),'movs ordered by action'!$B:$G,4,FALSE))," ",VLOOKUP(CONCATENATE($D456,K$1),'movs ordered by action'!$B:$G,4,FALSE))</f>
        <v xml:space="preserve"> </v>
      </c>
      <c r="L456" t="str">
        <f>IF(ISNA(VLOOKUP(CONCATENATE($D456,L$1),'movs ordered by action'!$B:$G,4,FALSE))," ",VLOOKUP(CONCATENATE($D456,L$1),'movs ordered by action'!$B:$G,4,FALSE))</f>
        <v xml:space="preserve"> </v>
      </c>
      <c r="M456" t="str">
        <f>IF(ISNA(VLOOKUP(CONCATENATE($D456,M$1),'movs ordered by action'!$B:$G,4,FALSE))," ",VLOOKUP(CONCATENATE($D456,M$1),'movs ordered by action'!$B:$G,4,FALSE))</f>
        <v xml:space="preserve"> </v>
      </c>
      <c r="N456" t="str">
        <f>IF(ISNA(VLOOKUP(CONCATENATE($D456,N$1),'movs ordered by action'!$B:$G,4,FALSE))," ",VLOOKUP(CONCATENATE($D456,N$1),'movs ordered by action'!$B:$G,4,FALSE))</f>
        <v xml:space="preserve"> </v>
      </c>
      <c r="O456" t="str">
        <f>IF(ISNA(VLOOKUP(CONCATENATE($D456,O$1),'movs ordered by action'!$B:$G,4,FALSE))," ",VLOOKUP(CONCATENATE($D456,O$1),'movs ordered by action'!$B:$G,4,FALSE))</f>
        <v xml:space="preserve"> </v>
      </c>
      <c r="P456" t="str">
        <f>IF(ISNA(VLOOKUP(CONCATENATE($D456,P$1),'movs ordered by action'!$B:$G,4,FALSE))," ",VLOOKUP(CONCATENATE($D456,P$1),'movs ordered by action'!$B:$G,4,FALSE))</f>
        <v xml:space="preserve"> </v>
      </c>
      <c r="Q456" t="str">
        <f>IF(ISNA(VLOOKUP(CONCATENATE($D456,Q$1),'movs ordered by action'!$B:$G,4,FALSE))," ",VLOOKUP(CONCATENATE($D456,Q$1),'movs ordered by action'!$B:$G,4,FALSE))</f>
        <v xml:space="preserve"> </v>
      </c>
      <c r="R456" t="str">
        <f>IF(ISNA(VLOOKUP(CONCATENATE($D456,R$1),'movs ordered by action'!$B:$G,4,FALSE))," ",VLOOKUP(CONCATENATE($D456,R$1),'movs ordered by action'!$B:$G,4,FALSE))</f>
        <v xml:space="preserve"> </v>
      </c>
      <c r="S456" t="str">
        <f>IF(ISNA(VLOOKUP(CONCATENATE($D456,S$1),'movs ordered by action'!$B:$G,4,FALSE))," ",VLOOKUP(CONCATENATE($D456,S$1),'movs ordered by action'!$B:$G,4,FALSE))</f>
        <v xml:space="preserve"> </v>
      </c>
      <c r="T456" t="str">
        <f>IF(ISNA(VLOOKUP(CONCATENATE($D456,T$1),'movs ordered by action'!$B:$G,4,FALSE))," ",VLOOKUP(CONCATENATE($D456,T$1),'movs ordered by action'!$B:$G,4,FALSE))</f>
        <v xml:space="preserve"> </v>
      </c>
      <c r="U456" t="str">
        <f>IF(ISNA(VLOOKUP(CONCATENATE($D456,U$1),'movs ordered by action'!$B:$G,4,FALSE))," ",VLOOKUP(CONCATENATE($D456,U$1),'movs ordered by action'!$B:$G,4,FALSE))</f>
        <v xml:space="preserve"> </v>
      </c>
      <c r="V456" t="str">
        <f>IF(ISNA(VLOOKUP(CONCATENATE($D456,V$1),'movs ordered by action'!$B:$G,4,FALSE))," ",VLOOKUP(CONCATENATE($D456,V$1),'movs ordered by action'!$B:$G,4,FALSE))</f>
        <v xml:space="preserve"> </v>
      </c>
      <c r="W456" t="str">
        <f>IF(ISNA(VLOOKUP(CONCATENATE($D456,W$1),'movs ordered by action'!$B:$G,4,FALSE))," ",VLOOKUP(CONCATENATE($D456,W$1),'movs ordered by action'!$B:$G,4,FALSE))</f>
        <v xml:space="preserve"> </v>
      </c>
      <c r="X456" t="str">
        <f>IF(ISNA(VLOOKUP(CONCATENATE($D456,X$1),'movs ordered by action'!$B:$G,4,FALSE))," ",VLOOKUP(CONCATENATE($D456,X$1),'movs ordered by action'!$B:$G,4,FALSE))</f>
        <v xml:space="preserve"> </v>
      </c>
      <c r="Y456" t="str">
        <f>IF(ISNA(VLOOKUP(CONCATENATE($D456,Y$1),'movs ordered by action'!$B:$G,4,FALSE))," ",VLOOKUP(CONCATENATE($D456,Y$1),'movs ordered by action'!$B:$G,4,FALSE))</f>
        <v xml:space="preserve"> </v>
      </c>
      <c r="Z456" t="str">
        <f>IF(ISNA(VLOOKUP(CONCATENATE($D456,Z$1),'movs ordered by action'!$B:$G,4,FALSE))," ",VLOOKUP(CONCATENATE($D456,Z$1),'movs ordered by action'!$B:$G,4,FALSE))</f>
        <v xml:space="preserve"> </v>
      </c>
      <c r="AA456" t="str">
        <f>IF(ISNA(VLOOKUP(CONCATENATE($D456,AA$1),'movs ordered by action'!$B:$G,4,FALSE))," ",VLOOKUP(CONCATENATE($D456,AA$1),'movs ordered by action'!$B:$G,4,FALSE))</f>
        <v xml:space="preserve"> </v>
      </c>
      <c r="AB456" t="str">
        <f>IF(ISNA(VLOOKUP(CONCATENATE($D456,AB$1),'movs ordered by action'!$B:$G,4,FALSE))," ",VLOOKUP(CONCATENATE($D456,AB$1),'movs ordered by action'!$B:$G,4,FALSE))</f>
        <v xml:space="preserve"> </v>
      </c>
      <c r="AC456" t="str">
        <f>IF(ISNA(VLOOKUP(CONCATENATE($D456,AC$1),'movs ordered by action'!$B:$G,4,FALSE))," ",VLOOKUP(CONCATENATE($D456,AC$1),'movs ordered by action'!$B:$G,4,FALSE))</f>
        <v xml:space="preserve"> </v>
      </c>
      <c r="AD456" t="str">
        <f>IF(ISNA(VLOOKUP(CONCATENATE($D456,AD$1),'movs ordered by action'!$B:$G,4,FALSE))," ",VLOOKUP(CONCATENATE($D456,AD$1),'movs ordered by action'!$B:$G,4,FALSE))</f>
        <v xml:space="preserve"> </v>
      </c>
      <c r="AE456" t="str">
        <f>IF(ISNA(VLOOKUP(CONCATENATE($D456,AE$1),'movs ordered by action'!$B:$G,4,FALSE))," ",VLOOKUP(CONCATENATE($D456,AE$1),'movs ordered by action'!$B:$G,4,FALSE))</f>
        <v xml:space="preserve"> </v>
      </c>
      <c r="AF456" t="str">
        <f>IF(ISNA(VLOOKUP(CONCATENATE($D456,AF$1),'movs ordered by action'!$B:$G,4,FALSE))," ",VLOOKUP(CONCATENATE($D456,AF$1),'movs ordered by action'!$B:$G,4,FALSE))</f>
        <v xml:space="preserve"> </v>
      </c>
      <c r="AG456" t="str">
        <f>IF(ISNA(VLOOKUP(CONCATENATE($D456,AG$1),'movs ordered by action'!$B:$G,4,FALSE))," ",VLOOKUP(CONCATENATE($D456,AG$1),'movs ordered by action'!$B:$G,4,FALSE))</f>
        <v xml:space="preserve"> </v>
      </c>
      <c r="AH456" t="str">
        <f>IF(ISNA(VLOOKUP(CONCATENATE($D456,AH$1),'movs ordered by action'!$B:$G,4,FALSE))," ",VLOOKUP(CONCATENATE($D456,AH$1),'movs ordered by action'!$B:$G,4,FALSE))</f>
        <v xml:space="preserve"> </v>
      </c>
      <c r="AI456" t="str">
        <f>IF(ISNA(VLOOKUP(CONCATENATE($D456,AI$1),'movs ordered by action'!$B:$G,4,FALSE))," ",VLOOKUP(CONCATENATE($D456,AI$1),'movs ordered by action'!$B:$G,4,FALSE))</f>
        <v xml:space="preserve"> </v>
      </c>
      <c r="AJ456" t="str">
        <f>IF(ISNA(VLOOKUP(CONCATENATE($D456,AJ$1),'movs ordered by action'!$B:$G,4,FALSE))," ",VLOOKUP(CONCATENATE($D456,AJ$1),'movs ordered by action'!$B:$G,4,FALSE))</f>
        <v xml:space="preserve"> </v>
      </c>
      <c r="AK456" t="str">
        <f>IF(ISNA(VLOOKUP(CONCATENATE($D456,AK$1),'movs ordered by action'!$B:$G,4,FALSE))," ",VLOOKUP(CONCATENATE($D456,AK$1),'movs ordered by action'!$B:$G,4,FALSE))</f>
        <v xml:space="preserve"> </v>
      </c>
      <c r="AL456" t="str">
        <f>IF(ISNA(VLOOKUP(CONCATENATE($D456,AL$1),'movs ordered by action'!$B:$G,4,FALSE))," ",VLOOKUP(CONCATENATE($D456,AL$1),'movs ordered by action'!$B:$G,4,FALSE))</f>
        <v xml:space="preserve"> </v>
      </c>
      <c r="AM456" t="str">
        <f>IF(ISNA(VLOOKUP(CONCATENATE($D456,AM$1),'movs ordered by action'!$B:$G,4,FALSE))," ",VLOOKUP(CONCATENATE($D456,AM$1),'movs ordered by action'!$B:$G,4,FALSE))</f>
        <v xml:space="preserve"> </v>
      </c>
      <c r="AN456" t="str">
        <f>IF(ISNA(VLOOKUP(CONCATENATE($D456,AN$1),'movs ordered by action'!$B:$G,4,FALSE))," ",VLOOKUP(CONCATENATE($D456,AN$1),'movs ordered by action'!$B:$G,4,FALSE))</f>
        <v xml:space="preserve"> </v>
      </c>
      <c r="AO456" t="str">
        <f>IF(ISNA(VLOOKUP(CONCATENATE($D456,AO$1),'movs ordered by action'!$B:$G,4,FALSE))," ",VLOOKUP(CONCATENATE($D456,AO$1),'movs ordered by action'!$B:$G,4,FALSE))</f>
        <v xml:space="preserve"> </v>
      </c>
      <c r="AP456" t="str">
        <f>IF(ISNA(VLOOKUP(CONCATENATE($D456,AP$1),'movs ordered by action'!$B:$G,4,FALSE))," ",VLOOKUP(CONCATENATE($D456,AP$1),'movs ordered by action'!$B:$G,4,FALSE))</f>
        <v xml:space="preserve"> </v>
      </c>
      <c r="AQ456" t="str">
        <f>IF(ISNA(VLOOKUP(CONCATENATE($D456,AQ$1),'movs ordered by action'!$B:$G,4,FALSE))," ",VLOOKUP(CONCATENATE($D456,AQ$1),'movs ordered by action'!$B:$G,4,FALSE))</f>
        <v xml:space="preserve"> </v>
      </c>
      <c r="AR456" t="str">
        <f>IF(ISNA(VLOOKUP(CONCATENATE($D456,AR$1),'movs ordered by action'!$B:$G,4,FALSE))," ",VLOOKUP(CONCATENATE($D456,AR$1),'movs ordered by action'!$B:$G,4,FALSE))</f>
        <v xml:space="preserve"> </v>
      </c>
      <c r="AS456" t="str">
        <f>IF(ISNA(VLOOKUP(CONCATENATE($D456,AS$1),'movs ordered by action'!$B:$G,4,FALSE))," ",VLOOKUP(CONCATENATE($D456,AS$1),'movs ordered by action'!$B:$G,4,FALSE))</f>
        <v xml:space="preserve"> </v>
      </c>
      <c r="AT456" t="str">
        <f>IF(ISNA(VLOOKUP(CONCATENATE($D456,AT$1),'movs ordered by action'!$B:$G,4,FALSE))," ",VLOOKUP(CONCATENATE($D456,AT$1),'movs ordered by action'!$B:$G,4,FALSE))</f>
        <v xml:space="preserve"> </v>
      </c>
      <c r="AU456" t="str">
        <f>IF(ISNA(VLOOKUP(CONCATENATE($D456,AU$1),'movs ordered by action'!$B:$G,4,FALSE))," ",VLOOKUP(CONCATENATE($D456,AU$1),'movs ordered by action'!$B:$G,4,FALSE))</f>
        <v xml:space="preserve"> </v>
      </c>
      <c r="AV456" t="str">
        <f>IF(ISNA(VLOOKUP(CONCATENATE($D456,AV$1),'movs ordered by action'!$B:$G,4,FALSE))," ",VLOOKUP(CONCATENATE($D456,AV$1),'movs ordered by action'!$B:$G,4,FALSE))</f>
        <v xml:space="preserve"> </v>
      </c>
      <c r="AW456" t="str">
        <f>IF(ISNA(VLOOKUP(CONCATENATE($D456,AW$1),'movs ordered by action'!$B:$G,4,FALSE))," ",VLOOKUP(CONCATENATE($D456,AW$1),'movs ordered by action'!$B:$G,4,FALSE))</f>
        <v xml:space="preserve"> </v>
      </c>
      <c r="AX456" t="str">
        <f>IF(ISNA(VLOOKUP(CONCATENATE($D456,AX$1),'movs ordered by action'!$B:$G,4,FALSE))," ",VLOOKUP(CONCATENATE($D456,AX$1),'movs ordered by action'!$B:$G,4,FALSE))</f>
        <v xml:space="preserve"> </v>
      </c>
      <c r="AY456" t="str">
        <f>IF(ISNA(VLOOKUP(CONCATENATE($D456,AY$1),'movs ordered by action'!$B:$G,4,FALSE))," ",VLOOKUP(CONCATENATE($D456,AY$1),'movs ordered by action'!$B:$G,4,FALSE))</f>
        <v xml:space="preserve"> </v>
      </c>
      <c r="AZ456" t="str">
        <f>IF(ISNA(VLOOKUP(CONCATENATE($D456,AZ$1),'movs ordered by action'!$B:$G,4,FALSE))," ",VLOOKUP(CONCATENATE($D456,AZ$1),'movs ordered by action'!$B:$G,4,FALSE))</f>
        <v xml:space="preserve"> </v>
      </c>
      <c r="BA456" t="str">
        <f>IF(ISNA(VLOOKUP(CONCATENATE($D456,BA$1),'movs ordered by action'!$B:$G,4,FALSE))," ",VLOOKUP(CONCATENATE($D456,BA$1),'movs ordered by action'!$B:$G,4,FALSE))</f>
        <v xml:space="preserve"> </v>
      </c>
      <c r="BB456" t="str">
        <f>IF(ISNA(VLOOKUP(CONCATENATE($D456,BB$1),'movs ordered by action'!$B:$G,4,FALSE))," ",VLOOKUP(CONCATENATE($D456,BB$1),'movs ordered by action'!$B:$G,4,FALSE))</f>
        <v xml:space="preserve"> </v>
      </c>
      <c r="BC456" t="str">
        <f>IF(ISNA(VLOOKUP(CONCATENATE($D456,BC$1),'movs ordered by action'!$B:$G,4,FALSE))," ",VLOOKUP(CONCATENATE($D456,BC$1),'movs ordered by action'!$B:$G,4,FALSE))</f>
        <v xml:space="preserve"> </v>
      </c>
      <c r="BD456" t="str">
        <f>IF(ISNA(VLOOKUP(CONCATENATE($D456,BD$1),'movs ordered by action'!$B:$G,4,FALSE))," ",VLOOKUP(CONCATENATE($D456,BD$1),'movs ordered by action'!$B:$G,4,FALSE))</f>
        <v xml:space="preserve"> </v>
      </c>
      <c r="BE456" t="str">
        <f>IF(ISNA(VLOOKUP(CONCATENATE($D456,BE$1),'movs ordered by action'!$B:$G,4,FALSE))," ",VLOOKUP(CONCATENATE($D456,BE$1),'movs ordered by action'!$B:$G,4,FALSE))</f>
        <v xml:space="preserve"> </v>
      </c>
      <c r="BF456" t="str">
        <f>IF(ISNA(VLOOKUP(CONCATENATE($D456,BF$1),'movs ordered by action'!$B:$G,4,FALSE))," ",VLOOKUP(CONCATENATE($D456,BF$1),'movs ordered by action'!$B:$G,4,FALSE))</f>
        <v xml:space="preserve"> </v>
      </c>
      <c r="BG456" t="str">
        <f>IF(ISNA(VLOOKUP(CONCATENATE($D456,BG$1),'movs ordered by action'!$B:$G,4,FALSE))," ",VLOOKUP(CONCATENATE($D456,BG$1),'movs ordered by action'!$B:$G,4,FALSE))</f>
        <v xml:space="preserve"> </v>
      </c>
      <c r="BH456" t="str">
        <f>IF(ISNA(VLOOKUP(CONCATENATE($D456,BH$1),'movs ordered by action'!$B:$G,4,FALSE))," ",VLOOKUP(CONCATENATE($D456,BH$1),'movs ordered by action'!$B:$G,4,FALSE))</f>
        <v xml:space="preserve"> </v>
      </c>
      <c r="BI456" t="str">
        <f>IF(ISNA(VLOOKUP(CONCATENATE($D456,BI$1),'movs ordered by action'!$B:$G,4,FALSE))," ",VLOOKUP(CONCATENATE($D456,BI$1),'movs ordered by action'!$B:$G,4,FALSE))</f>
        <v xml:space="preserve"> </v>
      </c>
      <c r="BJ456" t="str">
        <f>IF(ISNA(VLOOKUP(CONCATENATE($D456,BJ$1),'movs ordered by action'!$B:$G,4,FALSE))," ",VLOOKUP(CONCATENATE($D456,BJ$1),'movs ordered by action'!$B:$G,4,FALSE))</f>
        <v xml:space="preserve"> </v>
      </c>
      <c r="BK456" t="str">
        <f>IF(ISNA(VLOOKUP(CONCATENATE($D456,BK$1),'movs ordered by action'!$B:$G,4,FALSE))," ",VLOOKUP(CONCATENATE($D456,BK$1),'movs ordered by action'!$B:$G,4,FALSE))</f>
        <v xml:space="preserve"> </v>
      </c>
      <c r="BL456" t="str">
        <f>IF(ISNA(VLOOKUP(CONCATENATE($D456,BL$1),'movs ordered by action'!$B:$G,4,FALSE))," ",VLOOKUP(CONCATENATE($D456,BL$1),'movs ordered by action'!$B:$G,4,FALSE))</f>
        <v xml:space="preserve"> </v>
      </c>
      <c r="BM456" t="str">
        <f>IF(ISNA(VLOOKUP(CONCATENATE($D456,BM$1),'movs ordered by action'!$B:$G,4,FALSE))," ",VLOOKUP(CONCATENATE($D456,BM$1),'movs ordered by action'!$B:$G,4,FALSE))</f>
        <v xml:space="preserve"> </v>
      </c>
      <c r="BN456" t="str">
        <f>IF(ISNA(VLOOKUP(CONCATENATE($D456,BN$1),'movs ordered by action'!$B:$G,4,FALSE))," ",VLOOKUP(CONCATENATE($D456,BN$1),'movs ordered by action'!$B:$G,4,FALSE))</f>
        <v xml:space="preserve"> </v>
      </c>
      <c r="BO456" t="str">
        <f>IF(ISNA(VLOOKUP(CONCATENATE($D456,BO$1),'movs ordered by action'!$B:$G,4,FALSE))," ",VLOOKUP(CONCATENATE($D456,BO$1),'movs ordered by action'!$B:$G,4,FALSE))</f>
        <v xml:space="preserve"> </v>
      </c>
      <c r="BP456" t="str">
        <f>IF(ISNA(VLOOKUP(CONCATENATE($D456,BP$1),'movs ordered by action'!$B:$G,4,FALSE))," ",VLOOKUP(CONCATENATE($D456,BP$1),'movs ordered by action'!$B:$G,4,FALSE))</f>
        <v xml:space="preserve"> </v>
      </c>
      <c r="BQ456" t="str">
        <f>IF(ISNA(VLOOKUP(CONCATENATE($D456,BQ$1),'movs ordered by action'!$B:$G,4,FALSE))," ",VLOOKUP(CONCATENATE($D456,BQ$1),'movs ordered by action'!$B:$G,4,FALSE))</f>
        <v xml:space="preserve"> </v>
      </c>
      <c r="BR456" t="str">
        <f>IF(ISNA(VLOOKUP(CONCATENATE($D456,BR$1),'movs ordered by action'!$B:$G,4,FALSE))," ",VLOOKUP(CONCATENATE($D456,BR$1),'movs ordered by action'!$B:$G,4,FALSE))</f>
        <v xml:space="preserve"> </v>
      </c>
      <c r="BS456" t="str">
        <f>IF(ISNA(VLOOKUP(CONCATENATE($D456,BS$1),'movs ordered by action'!$B:$G,4,FALSE))," ",VLOOKUP(CONCATENATE($D456,BS$1),'movs ordered by action'!$B:$G,4,FALSE))</f>
        <v xml:space="preserve"> </v>
      </c>
      <c r="BT456" t="str">
        <f>IF(ISNA(VLOOKUP(CONCATENATE($D456,BT$1),'movs ordered by action'!$B:$G,4,FALSE))," ",VLOOKUP(CONCATENATE($D456,BT$1),'movs ordered by action'!$B:$G,4,FALSE))</f>
        <v xml:space="preserve"> </v>
      </c>
      <c r="BU456" t="str">
        <f>IF(ISNA(VLOOKUP(CONCATENATE($D456,BU$1),'movs ordered by action'!$B:$G,4,FALSE))," ",VLOOKUP(CONCATENATE($D456,BU$1),'movs ordered by action'!$B:$G,4,FALSE))</f>
        <v xml:space="preserve"> </v>
      </c>
      <c r="BV456" t="str">
        <f>IF(ISNA(VLOOKUP(CONCATENATE($D456,BV$1),'movs ordered by action'!$B:$G,4,FALSE))," ",VLOOKUP(CONCATENATE($D456,BV$1),'movs ordered by action'!$B:$G,4,FALSE))</f>
        <v xml:space="preserve"> </v>
      </c>
      <c r="BW456" t="str">
        <f>IF(ISNA(VLOOKUP(CONCATENATE($D456,BW$1),'movs ordered by action'!$B:$G,4,FALSE))," ",VLOOKUP(CONCATENATE($D456,BW$1),'movs ordered by action'!$B:$G,4,FALSE))</f>
        <v xml:space="preserve"> </v>
      </c>
      <c r="BX456" t="str">
        <f>IF(ISNA(VLOOKUP(CONCATENATE($D456,BX$1),'movs ordered by action'!$B:$G,4,FALSE))," ",VLOOKUP(CONCATENATE($D456,BX$1),'movs ordered by action'!$B:$G,4,FALSE))</f>
        <v xml:space="preserve"> </v>
      </c>
      <c r="BY456" t="str">
        <f>IF(ISNA(VLOOKUP(CONCATENATE($D456,BY$1),'movs ordered by action'!$B:$G,4,FALSE))," ",VLOOKUP(CONCATENATE($D456,BY$1),'movs ordered by action'!$B:$G,4,FALSE))</f>
        <v xml:space="preserve"> </v>
      </c>
      <c r="BZ456" t="str">
        <f>IF(ISNA(VLOOKUP(CONCATENATE($D456,BZ$1),'movs ordered by action'!$B:$G,4,FALSE))," ",VLOOKUP(CONCATENATE($D456,BZ$1),'movs ordered by action'!$B:$G,4,FALSE))</f>
        <v xml:space="preserve"> </v>
      </c>
      <c r="CA456" t="str">
        <f>IF(ISNA(VLOOKUP(CONCATENATE($D456,CA$1),'movs ordered by action'!$B:$G,4,FALSE))," ",VLOOKUP(CONCATENATE($D456,CA$1),'movs ordered by action'!$B:$G,4,FALSE))</f>
        <v xml:space="preserve"> </v>
      </c>
      <c r="CB456" t="str">
        <f>IF(ISNA(VLOOKUP(CONCATENATE($D456,CB$1),'movs ordered by action'!$B:$G,4,FALSE))," ",VLOOKUP(CONCATENATE($D456,CB$1),'movs ordered by action'!$B:$G,4,FALSE))</f>
        <v xml:space="preserve"> </v>
      </c>
      <c r="CC456" t="str">
        <f>IF(ISNA(VLOOKUP(CONCATENATE($D456,CC$1),'movs ordered by action'!$B:$G,4,FALSE))," ",VLOOKUP(CONCATENATE($D456,CC$1),'movs ordered by action'!$B:$G,4,FALSE))</f>
        <v xml:space="preserve"> </v>
      </c>
      <c r="CD456" t="str">
        <f>IF(ISNA(VLOOKUP(CONCATENATE($D456,CD$1),'movs ordered by action'!$B:$G,4,FALSE))," ",VLOOKUP(CONCATENATE($D456,CD$1),'movs ordered by action'!$B:$G,4,FALSE))</f>
        <v xml:space="preserve"> </v>
      </c>
      <c r="CE456" t="str">
        <f>IF(ISNA(VLOOKUP(CONCATENATE($D456,CE$1),'movs ordered by action'!$B:$G,4,FALSE))," ",VLOOKUP(CONCATENATE($D456,CE$1),'movs ordered by action'!$B:$G,4,FALSE))</f>
        <v xml:space="preserve"> </v>
      </c>
      <c r="CF456" t="str">
        <f>IF(ISNA(VLOOKUP(CONCATENATE($D456,CF$1),'movs ordered by action'!$B:$G,4,FALSE))," ",VLOOKUP(CONCATENATE($D456,CF$1),'movs ordered by action'!$B:$G,4,FALSE))</f>
        <v xml:space="preserve"> </v>
      </c>
      <c r="CG456" t="str">
        <f>IF(ISNA(VLOOKUP(CONCATENATE($D456,CG$1),'movs ordered by action'!$B:$G,4,FALSE))," ",VLOOKUP(CONCATENATE($D456,CG$1),'movs ordered by action'!$B:$G,4,FALSE))</f>
        <v xml:space="preserve"> </v>
      </c>
      <c r="CH456" t="str">
        <f>IF(ISNA(VLOOKUP(CONCATENATE($D456,CH$1),'movs ordered by action'!$B:$G,4,FALSE))," ",VLOOKUP(CONCATENATE($D456,CH$1),'movs ordered by action'!$B:$G,4,FALSE))</f>
        <v xml:space="preserve"> </v>
      </c>
      <c r="CI456" t="str">
        <f>IF(ISNA(VLOOKUP(CONCATENATE($D456,CI$1),'movs ordered by action'!$B:$G,4,FALSE))," ",VLOOKUP(CONCATENATE($D456,CI$1),'movs ordered by action'!$B:$G,4,FALSE))</f>
        <v xml:space="preserve"> </v>
      </c>
      <c r="CJ456" t="str">
        <f>IF(ISNA(VLOOKUP(CONCATENATE($D456,CJ$1),'movs ordered by action'!$B:$G,4,FALSE))," ",VLOOKUP(CONCATENATE($D456,CJ$1),'movs ordered by action'!$B:$G,4,FALSE))</f>
        <v xml:space="preserve"> </v>
      </c>
      <c r="CK456" t="str">
        <f>IF(ISNA(VLOOKUP(CONCATENATE($D456,CK$1),'movs ordered by action'!$B:$G,4,FALSE))," ",VLOOKUP(CONCATENATE($D456,CK$1),'movs ordered by action'!$B:$G,4,FALSE))</f>
        <v xml:space="preserve"> </v>
      </c>
      <c r="CL456" t="str">
        <f>IF(ISNA(VLOOKUP(CONCATENATE($D456,CL$1),'movs ordered by action'!$B:$G,4,FALSE))," ",VLOOKUP(CONCATENATE($D456,CL$1),'movs ordered by action'!$B:$G,4,FALSE))</f>
        <v xml:space="preserve"> </v>
      </c>
      <c r="CM456" t="str">
        <f>IF(ISNA(VLOOKUP(CONCATENATE($D456,CM$1),'movs ordered by action'!$B:$G,4,FALSE))," ",VLOOKUP(CONCATENATE($D456,CM$1),'movs ordered by action'!$B:$G,4,FALSE))</f>
        <v xml:space="preserve"> </v>
      </c>
    </row>
    <row r="457" spans="1:91" x14ac:dyDescent="0.3">
      <c r="A457" t="s">
        <v>7495</v>
      </c>
      <c r="B457" t="s">
        <v>3398</v>
      </c>
      <c r="D457" s="21" t="s">
        <v>1211</v>
      </c>
      <c r="E457" t="str">
        <f>IF(ISNA(VLOOKUP(CONCATENATE($D457,E$1),'movs ordered by action'!$B:$G,4,FALSE))," ",VLOOKUP(CONCATENATE($D457,E$1),'movs ordered by action'!$B:$G,4,FALSE))</f>
        <v xml:space="preserve"> </v>
      </c>
      <c r="F457" t="str">
        <f>IF(ISNA(VLOOKUP(CONCATENATE($D457,F$1),'movs ordered by action'!$B:$G,4,FALSE))," ",VLOOKUP(CONCATENATE($D457,F$1),'movs ordered by action'!$B:$G,4,FALSE))</f>
        <v xml:space="preserve"> </v>
      </c>
      <c r="G457" t="str">
        <f>IF(ISNA(VLOOKUP(CONCATENATE($D457,G$1),'movs ordered by action'!$B:$G,4,FALSE))," ",VLOOKUP(CONCATENATE($D457,G$1),'movs ordered by action'!$B:$G,4,FALSE))</f>
        <v xml:space="preserve"> </v>
      </c>
      <c r="H457" t="str">
        <f>IF(ISNA(VLOOKUP(CONCATENATE($D457,H$1),'movs ordered by action'!$B:$G,4,FALSE))," ",VLOOKUP(CONCATENATE($D457,H$1),'movs ordered by action'!$B:$G,4,FALSE))</f>
        <v xml:space="preserve"> </v>
      </c>
      <c r="I457" t="str">
        <f>IF(ISNA(VLOOKUP(CONCATENATE($D457,I$1),'movs ordered by action'!$B:$G,4,FALSE))," ",VLOOKUP(CONCATENATE($D457,I$1),'movs ordered by action'!$B:$G,4,FALSE))</f>
        <v xml:space="preserve"> </v>
      </c>
      <c r="J457" t="str">
        <f>IF(ISNA(VLOOKUP(CONCATENATE($D457,J$1),'movs ordered by action'!$B:$G,4,FALSE))," ",VLOOKUP(CONCATENATE($D457,J$1),'movs ordered by action'!$B:$G,4,FALSE))</f>
        <v xml:space="preserve"> </v>
      </c>
      <c r="K457" t="str">
        <f>IF(ISNA(VLOOKUP(CONCATENATE($D457,K$1),'movs ordered by action'!$B:$G,4,FALSE))," ",VLOOKUP(CONCATENATE($D457,K$1),'movs ordered by action'!$B:$G,4,FALSE))</f>
        <v xml:space="preserve"> </v>
      </c>
      <c r="L457" t="str">
        <f>IF(ISNA(VLOOKUP(CONCATENATE($D457,L$1),'movs ordered by action'!$B:$G,4,FALSE))," ",VLOOKUP(CONCATENATE($D457,L$1),'movs ordered by action'!$B:$G,4,FALSE))</f>
        <v xml:space="preserve"> </v>
      </c>
      <c r="M457" t="str">
        <f>IF(ISNA(VLOOKUP(CONCATENATE($D457,M$1),'movs ordered by action'!$B:$G,4,FALSE))," ",VLOOKUP(CONCATENATE($D457,M$1),'movs ordered by action'!$B:$G,4,FALSE))</f>
        <v xml:space="preserve"> </v>
      </c>
      <c r="N457" t="str">
        <f>IF(ISNA(VLOOKUP(CONCATENATE($D457,N$1),'movs ordered by action'!$B:$G,4,FALSE))," ",VLOOKUP(CONCATENATE($D457,N$1),'movs ordered by action'!$B:$G,4,FALSE))</f>
        <v xml:space="preserve"> </v>
      </c>
      <c r="O457" t="str">
        <f>IF(ISNA(VLOOKUP(CONCATENATE($D457,O$1),'movs ordered by action'!$B:$G,4,FALSE))," ",VLOOKUP(CONCATENATE($D457,O$1),'movs ordered by action'!$B:$G,4,FALSE))</f>
        <v xml:space="preserve"> </v>
      </c>
      <c r="P457" t="str">
        <f>IF(ISNA(VLOOKUP(CONCATENATE($D457,P$1),'movs ordered by action'!$B:$G,4,FALSE))," ",VLOOKUP(CONCATENATE($D457,P$1),'movs ordered by action'!$B:$G,4,FALSE))</f>
        <v xml:space="preserve"> </v>
      </c>
      <c r="Q457" t="str">
        <f>IF(ISNA(VLOOKUP(CONCATENATE($D457,Q$1),'movs ordered by action'!$B:$G,4,FALSE))," ",VLOOKUP(CONCATENATE($D457,Q$1),'movs ordered by action'!$B:$G,4,FALSE))</f>
        <v xml:space="preserve"> </v>
      </c>
      <c r="R457" t="str">
        <f>IF(ISNA(VLOOKUP(CONCATENATE($D457,R$1),'movs ordered by action'!$B:$G,4,FALSE))," ",VLOOKUP(CONCATENATE($D457,R$1),'movs ordered by action'!$B:$G,4,FALSE))</f>
        <v xml:space="preserve"> </v>
      </c>
      <c r="S457" t="str">
        <f>IF(ISNA(VLOOKUP(CONCATENATE($D457,S$1),'movs ordered by action'!$B:$G,4,FALSE))," ",VLOOKUP(CONCATENATE($D457,S$1),'movs ordered by action'!$B:$G,4,FALSE))</f>
        <v xml:space="preserve"> </v>
      </c>
      <c r="T457" t="str">
        <f>IF(ISNA(VLOOKUP(CONCATENATE($D457,T$1),'movs ordered by action'!$B:$G,4,FALSE))," ",VLOOKUP(CONCATENATE($D457,T$1),'movs ordered by action'!$B:$G,4,FALSE))</f>
        <v xml:space="preserve"> </v>
      </c>
      <c r="U457" t="str">
        <f>IF(ISNA(VLOOKUP(CONCATENATE($D457,U$1),'movs ordered by action'!$B:$G,4,FALSE))," ",VLOOKUP(CONCATENATE($D457,U$1),'movs ordered by action'!$B:$G,4,FALSE))</f>
        <v xml:space="preserve"> </v>
      </c>
      <c r="V457" t="str">
        <f>IF(ISNA(VLOOKUP(CONCATENATE($D457,V$1),'movs ordered by action'!$B:$G,4,FALSE))," ",VLOOKUP(CONCATENATE($D457,V$1),'movs ordered by action'!$B:$G,4,FALSE))</f>
        <v xml:space="preserve"> </v>
      </c>
      <c r="W457" t="str">
        <f>IF(ISNA(VLOOKUP(CONCATENATE($D457,W$1),'movs ordered by action'!$B:$G,4,FALSE))," ",VLOOKUP(CONCATENATE($D457,W$1),'movs ordered by action'!$B:$G,4,FALSE))</f>
        <v xml:space="preserve"> </v>
      </c>
      <c r="X457" t="str">
        <f>IF(ISNA(VLOOKUP(CONCATENATE($D457,X$1),'movs ordered by action'!$B:$G,4,FALSE))," ",VLOOKUP(CONCATENATE($D457,X$1),'movs ordered by action'!$B:$G,4,FALSE))</f>
        <v xml:space="preserve"> </v>
      </c>
      <c r="Y457" t="str">
        <f>IF(ISNA(VLOOKUP(CONCATENATE($D457,Y$1),'movs ordered by action'!$B:$G,4,FALSE))," ",VLOOKUP(CONCATENATE($D457,Y$1),'movs ordered by action'!$B:$G,4,FALSE))</f>
        <v xml:space="preserve"> </v>
      </c>
      <c r="Z457" t="str">
        <f>IF(ISNA(VLOOKUP(CONCATENATE($D457,Z$1),'movs ordered by action'!$B:$G,4,FALSE))," ",VLOOKUP(CONCATENATE($D457,Z$1),'movs ordered by action'!$B:$G,4,FALSE))</f>
        <v xml:space="preserve"> </v>
      </c>
      <c r="AA457" t="str">
        <f>IF(ISNA(VLOOKUP(CONCATENATE($D457,AA$1),'movs ordered by action'!$B:$G,4,FALSE))," ",VLOOKUP(CONCATENATE($D457,AA$1),'movs ordered by action'!$B:$G,4,FALSE))</f>
        <v xml:space="preserve"> </v>
      </c>
      <c r="AB457" t="str">
        <f>IF(ISNA(VLOOKUP(CONCATENATE($D457,AB$1),'movs ordered by action'!$B:$G,4,FALSE))," ",VLOOKUP(CONCATENATE($D457,AB$1),'movs ordered by action'!$B:$G,4,FALSE))</f>
        <v xml:space="preserve"> </v>
      </c>
      <c r="AC457" t="str">
        <f>IF(ISNA(VLOOKUP(CONCATENATE($D457,AC$1),'movs ordered by action'!$B:$G,4,FALSE))," ",VLOOKUP(CONCATENATE($D457,AC$1),'movs ordered by action'!$B:$G,4,FALSE))</f>
        <v xml:space="preserve"> </v>
      </c>
      <c r="AD457" t="str">
        <f>IF(ISNA(VLOOKUP(CONCATENATE($D457,AD$1),'movs ordered by action'!$B:$G,4,FALSE))," ",VLOOKUP(CONCATENATE($D457,AD$1),'movs ordered by action'!$B:$G,4,FALSE))</f>
        <v xml:space="preserve"> </v>
      </c>
      <c r="AE457" t="str">
        <f>IF(ISNA(VLOOKUP(CONCATENATE($D457,AE$1),'movs ordered by action'!$B:$G,4,FALSE))," ",VLOOKUP(CONCATENATE($D457,AE$1),'movs ordered by action'!$B:$G,4,FALSE))</f>
        <v xml:space="preserve"> </v>
      </c>
      <c r="AF457" t="str">
        <f>IF(ISNA(VLOOKUP(CONCATENATE($D457,AF$1),'movs ordered by action'!$B:$G,4,FALSE))," ",VLOOKUP(CONCATENATE($D457,AF$1),'movs ordered by action'!$B:$G,4,FALSE))</f>
        <v xml:space="preserve"> </v>
      </c>
      <c r="AG457" t="str">
        <f>IF(ISNA(VLOOKUP(CONCATENATE($D457,AG$1),'movs ordered by action'!$B:$G,4,FALSE))," ",VLOOKUP(CONCATENATE($D457,AG$1),'movs ordered by action'!$B:$G,4,FALSE))</f>
        <v xml:space="preserve"> </v>
      </c>
      <c r="AH457" t="str">
        <f>IF(ISNA(VLOOKUP(CONCATENATE($D457,AH$1),'movs ordered by action'!$B:$G,4,FALSE))," ",VLOOKUP(CONCATENATE($D457,AH$1),'movs ordered by action'!$B:$G,4,FALSE))</f>
        <v xml:space="preserve"> </v>
      </c>
      <c r="AI457" t="str">
        <f>IF(ISNA(VLOOKUP(CONCATENATE($D457,AI$1),'movs ordered by action'!$B:$G,4,FALSE))," ",VLOOKUP(CONCATENATE($D457,AI$1),'movs ordered by action'!$B:$G,4,FALSE))</f>
        <v xml:space="preserve"> </v>
      </c>
      <c r="AJ457" t="str">
        <f>IF(ISNA(VLOOKUP(CONCATENATE($D457,AJ$1),'movs ordered by action'!$B:$G,4,FALSE))," ",VLOOKUP(CONCATENATE($D457,AJ$1),'movs ordered by action'!$B:$G,4,FALSE))</f>
        <v xml:space="preserve"> </v>
      </c>
      <c r="AK457" t="str">
        <f>IF(ISNA(VLOOKUP(CONCATENATE($D457,AK$1),'movs ordered by action'!$B:$G,4,FALSE))," ",VLOOKUP(CONCATENATE($D457,AK$1),'movs ordered by action'!$B:$G,4,FALSE))</f>
        <v xml:space="preserve"> </v>
      </c>
      <c r="AL457" t="str">
        <f>IF(ISNA(VLOOKUP(CONCATENATE($D457,AL$1),'movs ordered by action'!$B:$G,4,FALSE))," ",VLOOKUP(CONCATENATE($D457,AL$1),'movs ordered by action'!$B:$G,4,FALSE))</f>
        <v xml:space="preserve"> </v>
      </c>
      <c r="AM457" t="str">
        <f>IF(ISNA(VLOOKUP(CONCATENATE($D457,AM$1),'movs ordered by action'!$B:$G,4,FALSE))," ",VLOOKUP(CONCATENATE($D457,AM$1),'movs ordered by action'!$B:$G,4,FALSE))</f>
        <v xml:space="preserve"> </v>
      </c>
      <c r="AN457" t="str">
        <f>IF(ISNA(VLOOKUP(CONCATENATE($D457,AN$1),'movs ordered by action'!$B:$G,4,FALSE))," ",VLOOKUP(CONCATENATE($D457,AN$1),'movs ordered by action'!$B:$G,4,FALSE))</f>
        <v xml:space="preserve"> </v>
      </c>
      <c r="AO457" t="str">
        <f>IF(ISNA(VLOOKUP(CONCATENATE($D457,AO$1),'movs ordered by action'!$B:$G,4,FALSE))," ",VLOOKUP(CONCATENATE($D457,AO$1),'movs ordered by action'!$B:$G,4,FALSE))</f>
        <v xml:space="preserve"> </v>
      </c>
      <c r="AP457" t="str">
        <f>IF(ISNA(VLOOKUP(CONCATENATE($D457,AP$1),'movs ordered by action'!$B:$G,4,FALSE))," ",VLOOKUP(CONCATENATE($D457,AP$1),'movs ordered by action'!$B:$G,4,FALSE))</f>
        <v xml:space="preserve"> </v>
      </c>
      <c r="AQ457" t="str">
        <f>IF(ISNA(VLOOKUP(CONCATENATE($D457,AQ$1),'movs ordered by action'!$B:$G,4,FALSE))," ",VLOOKUP(CONCATENATE($D457,AQ$1),'movs ordered by action'!$B:$G,4,FALSE))</f>
        <v xml:space="preserve"> </v>
      </c>
      <c r="AR457" t="str">
        <f>IF(ISNA(VLOOKUP(CONCATENATE($D457,AR$1),'movs ordered by action'!$B:$G,4,FALSE))," ",VLOOKUP(CONCATENATE($D457,AR$1),'movs ordered by action'!$B:$G,4,FALSE))</f>
        <v xml:space="preserve"> </v>
      </c>
      <c r="AS457" t="str">
        <f>IF(ISNA(VLOOKUP(CONCATENATE($D457,AS$1),'movs ordered by action'!$B:$G,4,FALSE))," ",VLOOKUP(CONCATENATE($D457,AS$1),'movs ordered by action'!$B:$G,4,FALSE))</f>
        <v xml:space="preserve"> </v>
      </c>
      <c r="AT457" t="str">
        <f>IF(ISNA(VLOOKUP(CONCATENATE($D457,AT$1),'movs ordered by action'!$B:$G,4,FALSE))," ",VLOOKUP(CONCATENATE($D457,AT$1),'movs ordered by action'!$B:$G,4,FALSE))</f>
        <v xml:space="preserve"> </v>
      </c>
      <c r="AU457" t="str">
        <f>IF(ISNA(VLOOKUP(CONCATENATE($D457,AU$1),'movs ordered by action'!$B:$G,4,FALSE))," ",VLOOKUP(CONCATENATE($D457,AU$1),'movs ordered by action'!$B:$G,4,FALSE))</f>
        <v xml:space="preserve"> </v>
      </c>
      <c r="AV457" t="str">
        <f>IF(ISNA(VLOOKUP(CONCATENATE($D457,AV$1),'movs ordered by action'!$B:$G,4,FALSE))," ",VLOOKUP(CONCATENATE($D457,AV$1),'movs ordered by action'!$B:$G,4,FALSE))</f>
        <v xml:space="preserve"> </v>
      </c>
      <c r="AW457" t="str">
        <f>IF(ISNA(VLOOKUP(CONCATENATE($D457,AW$1),'movs ordered by action'!$B:$G,4,FALSE))," ",VLOOKUP(CONCATENATE($D457,AW$1),'movs ordered by action'!$B:$G,4,FALSE))</f>
        <v xml:space="preserve"> </v>
      </c>
      <c r="AX457" t="str">
        <f>IF(ISNA(VLOOKUP(CONCATENATE($D457,AX$1),'movs ordered by action'!$B:$G,4,FALSE))," ",VLOOKUP(CONCATENATE($D457,AX$1),'movs ordered by action'!$B:$G,4,FALSE))</f>
        <v xml:space="preserve"> </v>
      </c>
      <c r="AY457" t="str">
        <f>IF(ISNA(VLOOKUP(CONCATENATE($D457,AY$1),'movs ordered by action'!$B:$G,4,FALSE))," ",VLOOKUP(CONCATENATE($D457,AY$1),'movs ordered by action'!$B:$G,4,FALSE))</f>
        <v xml:space="preserve"> </v>
      </c>
      <c r="AZ457" t="str">
        <f>IF(ISNA(VLOOKUP(CONCATENATE($D457,AZ$1),'movs ordered by action'!$B:$G,4,FALSE))," ",VLOOKUP(CONCATENATE($D457,AZ$1),'movs ordered by action'!$B:$G,4,FALSE))</f>
        <v xml:space="preserve"> </v>
      </c>
      <c r="BA457" t="str">
        <f>IF(ISNA(VLOOKUP(CONCATENATE($D457,BA$1),'movs ordered by action'!$B:$G,4,FALSE))," ",VLOOKUP(CONCATENATE($D457,BA$1),'movs ordered by action'!$B:$G,4,FALSE))</f>
        <v xml:space="preserve"> </v>
      </c>
      <c r="BB457" t="str">
        <f>IF(ISNA(VLOOKUP(CONCATENATE($D457,BB$1),'movs ordered by action'!$B:$G,4,FALSE))," ",VLOOKUP(CONCATENATE($D457,BB$1),'movs ordered by action'!$B:$G,4,FALSE))</f>
        <v xml:space="preserve"> </v>
      </c>
      <c r="BC457" t="str">
        <f>IF(ISNA(VLOOKUP(CONCATENATE($D457,BC$1),'movs ordered by action'!$B:$G,4,FALSE))," ",VLOOKUP(CONCATENATE($D457,BC$1),'movs ordered by action'!$B:$G,4,FALSE))</f>
        <v xml:space="preserve"> </v>
      </c>
      <c r="BD457" t="str">
        <f>IF(ISNA(VLOOKUP(CONCATENATE($D457,BD$1),'movs ordered by action'!$B:$G,4,FALSE))," ",VLOOKUP(CONCATENATE($D457,BD$1),'movs ordered by action'!$B:$G,4,FALSE))</f>
        <v xml:space="preserve"> </v>
      </c>
      <c r="BE457" t="str">
        <f>IF(ISNA(VLOOKUP(CONCATENATE($D457,BE$1),'movs ordered by action'!$B:$G,4,FALSE))," ",VLOOKUP(CONCATENATE($D457,BE$1),'movs ordered by action'!$B:$G,4,FALSE))</f>
        <v xml:space="preserve"> </v>
      </c>
      <c r="BF457" t="str">
        <f>IF(ISNA(VLOOKUP(CONCATENATE($D457,BF$1),'movs ordered by action'!$B:$G,4,FALSE))," ",VLOOKUP(CONCATENATE($D457,BF$1),'movs ordered by action'!$B:$G,4,FALSE))</f>
        <v xml:space="preserve"> </v>
      </c>
      <c r="BG457" t="str">
        <f>IF(ISNA(VLOOKUP(CONCATENATE($D457,BG$1),'movs ordered by action'!$B:$G,4,FALSE))," ",VLOOKUP(CONCATENATE($D457,BG$1),'movs ordered by action'!$B:$G,4,FALSE))</f>
        <v xml:space="preserve"> </v>
      </c>
      <c r="BH457" t="str">
        <f>IF(ISNA(VLOOKUP(CONCATENATE($D457,BH$1),'movs ordered by action'!$B:$G,4,FALSE))," ",VLOOKUP(CONCATENATE($D457,BH$1),'movs ordered by action'!$B:$G,4,FALSE))</f>
        <v xml:space="preserve"> </v>
      </c>
      <c r="BI457" t="str">
        <f>IF(ISNA(VLOOKUP(CONCATENATE($D457,BI$1),'movs ordered by action'!$B:$G,4,FALSE))," ",VLOOKUP(CONCATENATE($D457,BI$1),'movs ordered by action'!$B:$G,4,FALSE))</f>
        <v xml:space="preserve"> </v>
      </c>
      <c r="BJ457" t="str">
        <f>IF(ISNA(VLOOKUP(CONCATENATE($D457,BJ$1),'movs ordered by action'!$B:$G,4,FALSE))," ",VLOOKUP(CONCATENATE($D457,BJ$1),'movs ordered by action'!$B:$G,4,FALSE))</f>
        <v xml:space="preserve"> </v>
      </c>
      <c r="BK457" t="str">
        <f>IF(ISNA(VLOOKUP(CONCATENATE($D457,BK$1),'movs ordered by action'!$B:$G,4,FALSE))," ",VLOOKUP(CONCATENATE($D457,BK$1),'movs ordered by action'!$B:$G,4,FALSE))</f>
        <v xml:space="preserve"> </v>
      </c>
      <c r="BL457" t="str">
        <f>IF(ISNA(VLOOKUP(CONCATENATE($D457,BL$1),'movs ordered by action'!$B:$G,4,FALSE))," ",VLOOKUP(CONCATENATE($D457,BL$1),'movs ordered by action'!$B:$G,4,FALSE))</f>
        <v xml:space="preserve"> </v>
      </c>
      <c r="BM457" t="str">
        <f>IF(ISNA(VLOOKUP(CONCATENATE($D457,BM$1),'movs ordered by action'!$B:$G,4,FALSE))," ",VLOOKUP(CONCATENATE($D457,BM$1),'movs ordered by action'!$B:$G,4,FALSE))</f>
        <v xml:space="preserve"> </v>
      </c>
      <c r="BN457" t="str">
        <f>IF(ISNA(VLOOKUP(CONCATENATE($D457,BN$1),'movs ordered by action'!$B:$G,4,FALSE))," ",VLOOKUP(CONCATENATE($D457,BN$1),'movs ordered by action'!$B:$G,4,FALSE))</f>
        <v xml:space="preserve"> </v>
      </c>
      <c r="BO457" t="str">
        <f>IF(ISNA(VLOOKUP(CONCATENATE($D457,BO$1),'movs ordered by action'!$B:$G,4,FALSE))," ",VLOOKUP(CONCATENATE($D457,BO$1),'movs ordered by action'!$B:$G,4,FALSE))</f>
        <v xml:space="preserve"> </v>
      </c>
      <c r="BP457" t="str">
        <f>IF(ISNA(VLOOKUP(CONCATENATE($D457,BP$1),'movs ordered by action'!$B:$G,4,FALSE))," ",VLOOKUP(CONCATENATE($D457,BP$1),'movs ordered by action'!$B:$G,4,FALSE))</f>
        <v xml:space="preserve"> </v>
      </c>
      <c r="BQ457" t="str">
        <f>IF(ISNA(VLOOKUP(CONCATENATE($D457,BQ$1),'movs ordered by action'!$B:$G,4,FALSE))," ",VLOOKUP(CONCATENATE($D457,BQ$1),'movs ordered by action'!$B:$G,4,FALSE))</f>
        <v xml:space="preserve"> </v>
      </c>
      <c r="BR457" t="str">
        <f>IF(ISNA(VLOOKUP(CONCATENATE($D457,BR$1),'movs ordered by action'!$B:$G,4,FALSE))," ",VLOOKUP(CONCATENATE($D457,BR$1),'movs ordered by action'!$B:$G,4,FALSE))</f>
        <v xml:space="preserve"> </v>
      </c>
      <c r="BS457" t="str">
        <f>IF(ISNA(VLOOKUP(CONCATENATE($D457,BS$1),'movs ordered by action'!$B:$G,4,FALSE))," ",VLOOKUP(CONCATENATE($D457,BS$1),'movs ordered by action'!$B:$G,4,FALSE))</f>
        <v xml:space="preserve"> </v>
      </c>
      <c r="BT457" t="str">
        <f>IF(ISNA(VLOOKUP(CONCATENATE($D457,BT$1),'movs ordered by action'!$B:$G,4,FALSE))," ",VLOOKUP(CONCATENATE($D457,BT$1),'movs ordered by action'!$B:$G,4,FALSE))</f>
        <v xml:space="preserve"> </v>
      </c>
      <c r="BU457" t="str">
        <f>IF(ISNA(VLOOKUP(CONCATENATE($D457,BU$1),'movs ordered by action'!$B:$G,4,FALSE))," ",VLOOKUP(CONCATENATE($D457,BU$1),'movs ordered by action'!$B:$G,4,FALSE))</f>
        <v xml:space="preserve"> </v>
      </c>
      <c r="BV457" t="str">
        <f>IF(ISNA(VLOOKUP(CONCATENATE($D457,BV$1),'movs ordered by action'!$B:$G,4,FALSE))," ",VLOOKUP(CONCATENATE($D457,BV$1),'movs ordered by action'!$B:$G,4,FALSE))</f>
        <v xml:space="preserve"> </v>
      </c>
      <c r="BW457" t="str">
        <f>IF(ISNA(VLOOKUP(CONCATENATE($D457,BW$1),'movs ordered by action'!$B:$G,4,FALSE))," ",VLOOKUP(CONCATENATE($D457,BW$1),'movs ordered by action'!$B:$G,4,FALSE))</f>
        <v xml:space="preserve"> </v>
      </c>
      <c r="BX457" t="str">
        <f>IF(ISNA(VLOOKUP(CONCATENATE($D457,BX$1),'movs ordered by action'!$B:$G,4,FALSE))," ",VLOOKUP(CONCATENATE($D457,BX$1),'movs ordered by action'!$B:$G,4,FALSE))</f>
        <v xml:space="preserve"> </v>
      </c>
      <c r="BY457" t="str">
        <f>IF(ISNA(VLOOKUP(CONCATENATE($D457,BY$1),'movs ordered by action'!$B:$G,4,FALSE))," ",VLOOKUP(CONCATENATE($D457,BY$1),'movs ordered by action'!$B:$G,4,FALSE))</f>
        <v xml:space="preserve"> </v>
      </c>
      <c r="BZ457" t="str">
        <f>IF(ISNA(VLOOKUP(CONCATENATE($D457,BZ$1),'movs ordered by action'!$B:$G,4,FALSE))," ",VLOOKUP(CONCATENATE($D457,BZ$1),'movs ordered by action'!$B:$G,4,FALSE))</f>
        <v xml:space="preserve"> </v>
      </c>
      <c r="CA457" t="str">
        <f>IF(ISNA(VLOOKUP(CONCATENATE($D457,CA$1),'movs ordered by action'!$B:$G,4,FALSE))," ",VLOOKUP(CONCATENATE($D457,CA$1),'movs ordered by action'!$B:$G,4,FALSE))</f>
        <v xml:space="preserve"> </v>
      </c>
      <c r="CB457" t="str">
        <f>IF(ISNA(VLOOKUP(CONCATENATE($D457,CB$1),'movs ordered by action'!$B:$G,4,FALSE))," ",VLOOKUP(CONCATENATE($D457,CB$1),'movs ordered by action'!$B:$G,4,FALSE))</f>
        <v xml:space="preserve"> </v>
      </c>
      <c r="CC457" t="str">
        <f>IF(ISNA(VLOOKUP(CONCATENATE($D457,CC$1),'movs ordered by action'!$B:$G,4,FALSE))," ",VLOOKUP(CONCATENATE($D457,CC$1),'movs ordered by action'!$B:$G,4,FALSE))</f>
        <v xml:space="preserve"> </v>
      </c>
      <c r="CD457" t="str">
        <f>IF(ISNA(VLOOKUP(CONCATENATE($D457,CD$1),'movs ordered by action'!$B:$G,4,FALSE))," ",VLOOKUP(CONCATENATE($D457,CD$1),'movs ordered by action'!$B:$G,4,FALSE))</f>
        <v xml:space="preserve"> </v>
      </c>
      <c r="CE457" t="str">
        <f>IF(ISNA(VLOOKUP(CONCATENATE($D457,CE$1),'movs ordered by action'!$B:$G,4,FALSE))," ",VLOOKUP(CONCATENATE($D457,CE$1),'movs ordered by action'!$B:$G,4,FALSE))</f>
        <v xml:space="preserve"> </v>
      </c>
      <c r="CF457" t="str">
        <f>IF(ISNA(VLOOKUP(CONCATENATE($D457,CF$1),'movs ordered by action'!$B:$G,4,FALSE))," ",VLOOKUP(CONCATENATE($D457,CF$1),'movs ordered by action'!$B:$G,4,FALSE))</f>
        <v xml:space="preserve"> </v>
      </c>
      <c r="CG457" t="str">
        <f>IF(ISNA(VLOOKUP(CONCATENATE($D457,CG$1),'movs ordered by action'!$B:$G,4,FALSE))," ",VLOOKUP(CONCATENATE($D457,CG$1),'movs ordered by action'!$B:$G,4,FALSE))</f>
        <v xml:space="preserve"> </v>
      </c>
      <c r="CH457" t="str">
        <f>IF(ISNA(VLOOKUP(CONCATENATE($D457,CH$1),'movs ordered by action'!$B:$G,4,FALSE))," ",VLOOKUP(CONCATENATE($D457,CH$1),'movs ordered by action'!$B:$G,4,FALSE))</f>
        <v xml:space="preserve"> </v>
      </c>
      <c r="CI457" t="str">
        <f>IF(ISNA(VLOOKUP(CONCATENATE($D457,CI$1),'movs ordered by action'!$B:$G,4,FALSE))," ",VLOOKUP(CONCATENATE($D457,CI$1),'movs ordered by action'!$B:$G,4,FALSE))</f>
        <v xml:space="preserve"> </v>
      </c>
      <c r="CJ457" t="str">
        <f>IF(ISNA(VLOOKUP(CONCATENATE($D457,CJ$1),'movs ordered by action'!$B:$G,4,FALSE))," ",VLOOKUP(CONCATENATE($D457,CJ$1),'movs ordered by action'!$B:$G,4,FALSE))</f>
        <v xml:space="preserve"> </v>
      </c>
      <c r="CK457" t="str">
        <f>IF(ISNA(VLOOKUP(CONCATENATE($D457,CK$1),'movs ordered by action'!$B:$G,4,FALSE))," ",VLOOKUP(CONCATENATE($D457,CK$1),'movs ordered by action'!$B:$G,4,FALSE))</f>
        <v xml:space="preserve"> </v>
      </c>
      <c r="CL457" t="str">
        <f>IF(ISNA(VLOOKUP(CONCATENATE($D457,CL$1),'movs ordered by action'!$B:$G,4,FALSE))," ",VLOOKUP(CONCATENATE($D457,CL$1),'movs ordered by action'!$B:$G,4,FALSE))</f>
        <v xml:space="preserve"> </v>
      </c>
      <c r="CM457" t="str">
        <f>IF(ISNA(VLOOKUP(CONCATENATE($D457,CM$1),'movs ordered by action'!$B:$G,4,FALSE))," ",VLOOKUP(CONCATENATE($D457,CM$1),'movs ordered by action'!$B:$G,4,FALSE))</f>
        <v xml:space="preserve"> </v>
      </c>
    </row>
    <row r="458" spans="1:91" x14ac:dyDescent="0.3">
      <c r="A458" t="s">
        <v>3398</v>
      </c>
      <c r="B458" t="s">
        <v>7494</v>
      </c>
      <c r="D458" s="19" t="s">
        <v>5259</v>
      </c>
      <c r="E458" t="str">
        <f>IF(ISNA(VLOOKUP(CONCATENATE($D458,E$1),'movs ordered by action'!$B:$G,4,FALSE))," ",VLOOKUP(CONCATENATE($D458,E$1),'movs ordered by action'!$B:$G,4,FALSE))</f>
        <v xml:space="preserve"> </v>
      </c>
      <c r="F458" t="str">
        <f>IF(ISNA(VLOOKUP(CONCATENATE($D458,F$1),'movs ordered by action'!$B:$G,4,FALSE))," ",VLOOKUP(CONCATENATE($D458,F$1),'movs ordered by action'!$B:$G,4,FALSE))</f>
        <v xml:space="preserve"> </v>
      </c>
      <c r="G458" t="str">
        <f>IF(ISNA(VLOOKUP(CONCATENATE($D458,G$1),'movs ordered by action'!$B:$G,4,FALSE))," ",VLOOKUP(CONCATENATE($D458,G$1),'movs ordered by action'!$B:$G,4,FALSE))</f>
        <v xml:space="preserve"> </v>
      </c>
      <c r="H458" t="str">
        <f>IF(ISNA(VLOOKUP(CONCATENATE($D458,H$1),'movs ordered by action'!$B:$G,4,FALSE))," ",VLOOKUP(CONCATENATE($D458,H$1),'movs ordered by action'!$B:$G,4,FALSE))</f>
        <v xml:space="preserve"> </v>
      </c>
      <c r="I458" t="str">
        <f>IF(ISNA(VLOOKUP(CONCATENATE($D458,I$1),'movs ordered by action'!$B:$G,4,FALSE))," ",VLOOKUP(CONCATENATE($D458,I$1),'movs ordered by action'!$B:$G,4,FALSE))</f>
        <v xml:space="preserve"> </v>
      </c>
      <c r="J458" t="str">
        <f>IF(ISNA(VLOOKUP(CONCATENATE($D458,J$1),'movs ordered by action'!$B:$G,4,FALSE))," ",VLOOKUP(CONCATENATE($D458,J$1),'movs ordered by action'!$B:$G,4,FALSE))</f>
        <v xml:space="preserve"> </v>
      </c>
      <c r="K458" t="str">
        <f>IF(ISNA(VLOOKUP(CONCATENATE($D458,K$1),'movs ordered by action'!$B:$G,4,FALSE))," ",VLOOKUP(CONCATENATE($D458,K$1),'movs ordered by action'!$B:$G,4,FALSE))</f>
        <v xml:space="preserve"> </v>
      </c>
      <c r="L458" t="str">
        <f>IF(ISNA(VLOOKUP(CONCATENATE($D458,L$1),'movs ordered by action'!$B:$G,4,FALSE))," ",VLOOKUP(CONCATENATE($D458,L$1),'movs ordered by action'!$B:$G,4,FALSE))</f>
        <v xml:space="preserve"> </v>
      </c>
      <c r="M458" t="str">
        <f>IF(ISNA(VLOOKUP(CONCATENATE($D458,M$1),'movs ordered by action'!$B:$G,4,FALSE))," ",VLOOKUP(CONCATENATE($D458,M$1),'movs ordered by action'!$B:$G,4,FALSE))</f>
        <v xml:space="preserve"> </v>
      </c>
      <c r="N458" t="str">
        <f>IF(ISNA(VLOOKUP(CONCATENATE($D458,N$1),'movs ordered by action'!$B:$G,4,FALSE))," ",VLOOKUP(CONCATENATE($D458,N$1),'movs ordered by action'!$B:$G,4,FALSE))</f>
        <v xml:space="preserve"> </v>
      </c>
      <c r="O458" t="str">
        <f>IF(ISNA(VLOOKUP(CONCATENATE($D458,O$1),'movs ordered by action'!$B:$G,4,FALSE))," ",VLOOKUP(CONCATENATE($D458,O$1),'movs ordered by action'!$B:$G,4,FALSE))</f>
        <v xml:space="preserve"> </v>
      </c>
      <c r="P458" t="str">
        <f>IF(ISNA(VLOOKUP(CONCATENATE($D458,P$1),'movs ordered by action'!$B:$G,4,FALSE))," ",VLOOKUP(CONCATENATE($D458,P$1),'movs ordered by action'!$B:$G,4,FALSE))</f>
        <v xml:space="preserve"> </v>
      </c>
      <c r="Q458" t="str">
        <f>IF(ISNA(VLOOKUP(CONCATENATE($D458,Q$1),'movs ordered by action'!$B:$G,4,FALSE))," ",VLOOKUP(CONCATENATE($D458,Q$1),'movs ordered by action'!$B:$G,4,FALSE))</f>
        <v xml:space="preserve"> </v>
      </c>
      <c r="R458" t="str">
        <f>IF(ISNA(VLOOKUP(CONCATENATE($D458,R$1),'movs ordered by action'!$B:$G,4,FALSE))," ",VLOOKUP(CONCATENATE($D458,R$1),'movs ordered by action'!$B:$G,4,FALSE))</f>
        <v xml:space="preserve"> </v>
      </c>
      <c r="S458" t="str">
        <f>IF(ISNA(VLOOKUP(CONCATENATE($D458,S$1),'movs ordered by action'!$B:$G,4,FALSE))," ",VLOOKUP(CONCATENATE($D458,S$1),'movs ordered by action'!$B:$G,4,FALSE))</f>
        <v xml:space="preserve"> </v>
      </c>
      <c r="T458" t="str">
        <f>IF(ISNA(VLOOKUP(CONCATENATE($D458,T$1),'movs ordered by action'!$B:$G,4,FALSE))," ",VLOOKUP(CONCATENATE($D458,T$1),'movs ordered by action'!$B:$G,4,FALSE))</f>
        <v xml:space="preserve"> </v>
      </c>
      <c r="U458" t="str">
        <f>IF(ISNA(VLOOKUP(CONCATENATE($D458,U$1),'movs ordered by action'!$B:$G,4,FALSE))," ",VLOOKUP(CONCATENATE($D458,U$1),'movs ordered by action'!$B:$G,4,FALSE))</f>
        <v xml:space="preserve"> </v>
      </c>
      <c r="V458" t="str">
        <f>IF(ISNA(VLOOKUP(CONCATENATE($D458,V$1),'movs ordered by action'!$B:$G,4,FALSE))," ",VLOOKUP(CONCATENATE($D458,V$1),'movs ordered by action'!$B:$G,4,FALSE))</f>
        <v xml:space="preserve"> </v>
      </c>
      <c r="W458" t="str">
        <f>IF(ISNA(VLOOKUP(CONCATENATE($D458,W$1),'movs ordered by action'!$B:$G,4,FALSE))," ",VLOOKUP(CONCATENATE($D458,W$1),'movs ordered by action'!$B:$G,4,FALSE))</f>
        <v xml:space="preserve"> </v>
      </c>
      <c r="X458" t="str">
        <f>IF(ISNA(VLOOKUP(CONCATENATE($D458,X$1),'movs ordered by action'!$B:$G,4,FALSE))," ",VLOOKUP(CONCATENATE($D458,X$1),'movs ordered by action'!$B:$G,4,FALSE))</f>
        <v xml:space="preserve"> </v>
      </c>
      <c r="Y458" t="str">
        <f>IF(ISNA(VLOOKUP(CONCATENATE($D458,Y$1),'movs ordered by action'!$B:$G,4,FALSE))," ",VLOOKUP(CONCATENATE($D458,Y$1),'movs ordered by action'!$B:$G,4,FALSE))</f>
        <v xml:space="preserve"> </v>
      </c>
      <c r="Z458" t="str">
        <f>IF(ISNA(VLOOKUP(CONCATENATE($D458,Z$1),'movs ordered by action'!$B:$G,4,FALSE))," ",VLOOKUP(CONCATENATE($D458,Z$1),'movs ordered by action'!$B:$G,4,FALSE))</f>
        <v xml:space="preserve"> </v>
      </c>
      <c r="AA458" t="str">
        <f>IF(ISNA(VLOOKUP(CONCATENATE($D458,AA$1),'movs ordered by action'!$B:$G,4,FALSE))," ",VLOOKUP(CONCATENATE($D458,AA$1),'movs ordered by action'!$B:$G,4,FALSE))</f>
        <v xml:space="preserve"> </v>
      </c>
      <c r="AB458" t="str">
        <f>IF(ISNA(VLOOKUP(CONCATENATE($D458,AB$1),'movs ordered by action'!$B:$G,4,FALSE))," ",VLOOKUP(CONCATENATE($D458,AB$1),'movs ordered by action'!$B:$G,4,FALSE))</f>
        <v xml:space="preserve"> </v>
      </c>
      <c r="AC458" t="str">
        <f>IF(ISNA(VLOOKUP(CONCATENATE($D458,AC$1),'movs ordered by action'!$B:$G,4,FALSE))," ",VLOOKUP(CONCATENATE($D458,AC$1),'movs ordered by action'!$B:$G,4,FALSE))</f>
        <v xml:space="preserve"> </v>
      </c>
      <c r="AD458" t="str">
        <f>IF(ISNA(VLOOKUP(CONCATENATE($D458,AD$1),'movs ordered by action'!$B:$G,4,FALSE))," ",VLOOKUP(CONCATENATE($D458,AD$1),'movs ordered by action'!$B:$G,4,FALSE))</f>
        <v xml:space="preserve"> </v>
      </c>
      <c r="AE458" t="str">
        <f>IF(ISNA(VLOOKUP(CONCATENATE($D458,AE$1),'movs ordered by action'!$B:$G,4,FALSE))," ",VLOOKUP(CONCATENATE($D458,AE$1),'movs ordered by action'!$B:$G,4,FALSE))</f>
        <v xml:space="preserve"> </v>
      </c>
      <c r="AF458" t="str">
        <f>IF(ISNA(VLOOKUP(CONCATENATE($D458,AF$1),'movs ordered by action'!$B:$G,4,FALSE))," ",VLOOKUP(CONCATENATE($D458,AF$1),'movs ordered by action'!$B:$G,4,FALSE))</f>
        <v xml:space="preserve"> </v>
      </c>
      <c r="AG458" t="str">
        <f>IF(ISNA(VLOOKUP(CONCATENATE($D458,AG$1),'movs ordered by action'!$B:$G,4,FALSE))," ",VLOOKUP(CONCATENATE($D458,AG$1),'movs ordered by action'!$B:$G,4,FALSE))</f>
        <v xml:space="preserve"> </v>
      </c>
      <c r="AH458" t="str">
        <f>IF(ISNA(VLOOKUP(CONCATENATE($D458,AH$1),'movs ordered by action'!$B:$G,4,FALSE))," ",VLOOKUP(CONCATENATE($D458,AH$1),'movs ordered by action'!$B:$G,4,FALSE))</f>
        <v xml:space="preserve"> </v>
      </c>
      <c r="AI458" t="str">
        <f>IF(ISNA(VLOOKUP(CONCATENATE($D458,AI$1),'movs ordered by action'!$B:$G,4,FALSE))," ",VLOOKUP(CONCATENATE($D458,AI$1),'movs ordered by action'!$B:$G,4,FALSE))</f>
        <v xml:space="preserve"> </v>
      </c>
      <c r="AJ458" t="str">
        <f>IF(ISNA(VLOOKUP(CONCATENATE($D458,AJ$1),'movs ordered by action'!$B:$G,4,FALSE))," ",VLOOKUP(CONCATENATE($D458,AJ$1),'movs ordered by action'!$B:$G,4,FALSE))</f>
        <v xml:space="preserve"> </v>
      </c>
      <c r="AK458" t="str">
        <f>IF(ISNA(VLOOKUP(CONCATENATE($D458,AK$1),'movs ordered by action'!$B:$G,4,FALSE))," ",VLOOKUP(CONCATENATE($D458,AK$1),'movs ordered by action'!$B:$G,4,FALSE))</f>
        <v xml:space="preserve"> </v>
      </c>
      <c r="AL458" t="str">
        <f>IF(ISNA(VLOOKUP(CONCATENATE($D458,AL$1),'movs ordered by action'!$B:$G,4,FALSE))," ",VLOOKUP(CONCATENATE($D458,AL$1),'movs ordered by action'!$B:$G,4,FALSE))</f>
        <v xml:space="preserve"> </v>
      </c>
      <c r="AM458" t="str">
        <f>IF(ISNA(VLOOKUP(CONCATENATE($D458,AM$1),'movs ordered by action'!$B:$G,4,FALSE))," ",VLOOKUP(CONCATENATE($D458,AM$1),'movs ordered by action'!$B:$G,4,FALSE))</f>
        <v xml:space="preserve"> </v>
      </c>
      <c r="AN458" t="str">
        <f>IF(ISNA(VLOOKUP(CONCATENATE($D458,AN$1),'movs ordered by action'!$B:$G,4,FALSE))," ",VLOOKUP(CONCATENATE($D458,AN$1),'movs ordered by action'!$B:$G,4,FALSE))</f>
        <v xml:space="preserve"> </v>
      </c>
      <c r="AO458" t="str">
        <f>IF(ISNA(VLOOKUP(CONCATENATE($D458,AO$1),'movs ordered by action'!$B:$G,4,FALSE))," ",VLOOKUP(CONCATENATE($D458,AO$1),'movs ordered by action'!$B:$G,4,FALSE))</f>
        <v xml:space="preserve"> </v>
      </c>
      <c r="AP458" t="str">
        <f>IF(ISNA(VLOOKUP(CONCATENATE($D458,AP$1),'movs ordered by action'!$B:$G,4,FALSE))," ",VLOOKUP(CONCATENATE($D458,AP$1),'movs ordered by action'!$B:$G,4,FALSE))</f>
        <v xml:space="preserve"> </v>
      </c>
      <c r="AQ458" t="str">
        <f>IF(ISNA(VLOOKUP(CONCATENATE($D458,AQ$1),'movs ordered by action'!$B:$G,4,FALSE))," ",VLOOKUP(CONCATENATE($D458,AQ$1),'movs ordered by action'!$B:$G,4,FALSE))</f>
        <v xml:space="preserve"> </v>
      </c>
      <c r="AR458" t="str">
        <f>IF(ISNA(VLOOKUP(CONCATENATE($D458,AR$1),'movs ordered by action'!$B:$G,4,FALSE))," ",VLOOKUP(CONCATENATE($D458,AR$1),'movs ordered by action'!$B:$G,4,FALSE))</f>
        <v xml:space="preserve"> </v>
      </c>
      <c r="AS458" t="str">
        <f>IF(ISNA(VLOOKUP(CONCATENATE($D458,AS$1),'movs ordered by action'!$B:$G,4,FALSE))," ",VLOOKUP(CONCATENATE($D458,AS$1),'movs ordered by action'!$B:$G,4,FALSE))</f>
        <v xml:space="preserve"> </v>
      </c>
      <c r="AT458" t="str">
        <f>IF(ISNA(VLOOKUP(CONCATENATE($D458,AT$1),'movs ordered by action'!$B:$G,4,FALSE))," ",VLOOKUP(CONCATENATE($D458,AT$1),'movs ordered by action'!$B:$G,4,FALSE))</f>
        <v xml:space="preserve"> </v>
      </c>
      <c r="AU458" t="str">
        <f>IF(ISNA(VLOOKUP(CONCATENATE($D458,AU$1),'movs ordered by action'!$B:$G,4,FALSE))," ",VLOOKUP(CONCATENATE($D458,AU$1),'movs ordered by action'!$B:$G,4,FALSE))</f>
        <v xml:space="preserve"> </v>
      </c>
      <c r="AV458" t="str">
        <f>IF(ISNA(VLOOKUP(CONCATENATE($D458,AV$1),'movs ordered by action'!$B:$G,4,FALSE))," ",VLOOKUP(CONCATENATE($D458,AV$1),'movs ordered by action'!$B:$G,4,FALSE))</f>
        <v xml:space="preserve"> </v>
      </c>
      <c r="AW458" t="str">
        <f>IF(ISNA(VLOOKUP(CONCATENATE($D458,AW$1),'movs ordered by action'!$B:$G,4,FALSE))," ",VLOOKUP(CONCATENATE($D458,AW$1),'movs ordered by action'!$B:$G,4,FALSE))</f>
        <v xml:space="preserve"> </v>
      </c>
      <c r="AX458" t="str">
        <f>IF(ISNA(VLOOKUP(CONCATENATE($D458,AX$1),'movs ordered by action'!$B:$G,4,FALSE))," ",VLOOKUP(CONCATENATE($D458,AX$1),'movs ordered by action'!$B:$G,4,FALSE))</f>
        <v xml:space="preserve"> </v>
      </c>
      <c r="AY458" t="str">
        <f>IF(ISNA(VLOOKUP(CONCATENATE($D458,AY$1),'movs ordered by action'!$B:$G,4,FALSE))," ",VLOOKUP(CONCATENATE($D458,AY$1),'movs ordered by action'!$B:$G,4,FALSE))</f>
        <v xml:space="preserve"> </v>
      </c>
      <c r="AZ458" t="str">
        <f>IF(ISNA(VLOOKUP(CONCATENATE($D458,AZ$1),'movs ordered by action'!$B:$G,4,FALSE))," ",VLOOKUP(CONCATENATE($D458,AZ$1),'movs ordered by action'!$B:$G,4,FALSE))</f>
        <v xml:space="preserve"> </v>
      </c>
      <c r="BA458" t="str">
        <f>IF(ISNA(VLOOKUP(CONCATENATE($D458,BA$1),'movs ordered by action'!$B:$G,4,FALSE))," ",VLOOKUP(CONCATENATE($D458,BA$1),'movs ordered by action'!$B:$G,4,FALSE))</f>
        <v xml:space="preserve"> </v>
      </c>
      <c r="BB458" t="str">
        <f>IF(ISNA(VLOOKUP(CONCATENATE($D458,BB$1),'movs ordered by action'!$B:$G,4,FALSE))," ",VLOOKUP(CONCATENATE($D458,BB$1),'movs ordered by action'!$B:$G,4,FALSE))</f>
        <v xml:space="preserve"> </v>
      </c>
      <c r="BC458" t="str">
        <f>IF(ISNA(VLOOKUP(CONCATENATE($D458,BC$1),'movs ordered by action'!$B:$G,4,FALSE))," ",VLOOKUP(CONCATENATE($D458,BC$1),'movs ordered by action'!$B:$G,4,FALSE))</f>
        <v xml:space="preserve"> </v>
      </c>
      <c r="BD458" t="str">
        <f>IF(ISNA(VLOOKUP(CONCATENATE($D458,BD$1),'movs ordered by action'!$B:$G,4,FALSE))," ",VLOOKUP(CONCATENATE($D458,BD$1),'movs ordered by action'!$B:$G,4,FALSE))</f>
        <v xml:space="preserve"> </v>
      </c>
      <c r="BE458" t="str">
        <f>IF(ISNA(VLOOKUP(CONCATENATE($D458,BE$1),'movs ordered by action'!$B:$G,4,FALSE))," ",VLOOKUP(CONCATENATE($D458,BE$1),'movs ordered by action'!$B:$G,4,FALSE))</f>
        <v xml:space="preserve"> </v>
      </c>
      <c r="BF458" t="str">
        <f>IF(ISNA(VLOOKUP(CONCATENATE($D458,BF$1),'movs ordered by action'!$B:$G,4,FALSE))," ",VLOOKUP(CONCATENATE($D458,BF$1),'movs ordered by action'!$B:$G,4,FALSE))</f>
        <v xml:space="preserve"> </v>
      </c>
      <c r="BG458" t="str">
        <f>IF(ISNA(VLOOKUP(CONCATENATE($D458,BG$1),'movs ordered by action'!$B:$G,4,FALSE))," ",VLOOKUP(CONCATENATE($D458,BG$1),'movs ordered by action'!$B:$G,4,FALSE))</f>
        <v xml:space="preserve"> </v>
      </c>
      <c r="BH458" t="str">
        <f>IF(ISNA(VLOOKUP(CONCATENATE($D458,BH$1),'movs ordered by action'!$B:$G,4,FALSE))," ",VLOOKUP(CONCATENATE($D458,BH$1),'movs ordered by action'!$B:$G,4,FALSE))</f>
        <v xml:space="preserve"> </v>
      </c>
      <c r="BI458" t="str">
        <f>IF(ISNA(VLOOKUP(CONCATENATE($D458,BI$1),'movs ordered by action'!$B:$G,4,FALSE))," ",VLOOKUP(CONCATENATE($D458,BI$1),'movs ordered by action'!$B:$G,4,FALSE))</f>
        <v xml:space="preserve"> </v>
      </c>
      <c r="BJ458" t="str">
        <f>IF(ISNA(VLOOKUP(CONCATENATE($D458,BJ$1),'movs ordered by action'!$B:$G,4,FALSE))," ",VLOOKUP(CONCATENATE($D458,BJ$1),'movs ordered by action'!$B:$G,4,FALSE))</f>
        <v xml:space="preserve"> </v>
      </c>
      <c r="BK458" t="str">
        <f>IF(ISNA(VLOOKUP(CONCATENATE($D458,BK$1),'movs ordered by action'!$B:$G,4,FALSE))," ",VLOOKUP(CONCATENATE($D458,BK$1),'movs ordered by action'!$B:$G,4,FALSE))</f>
        <v xml:space="preserve"> </v>
      </c>
      <c r="BL458" t="str">
        <f>IF(ISNA(VLOOKUP(CONCATENATE($D458,BL$1),'movs ordered by action'!$B:$G,4,FALSE))," ",VLOOKUP(CONCATENATE($D458,BL$1),'movs ordered by action'!$B:$G,4,FALSE))</f>
        <v xml:space="preserve"> </v>
      </c>
      <c r="BM458" t="str">
        <f>IF(ISNA(VLOOKUP(CONCATENATE($D458,BM$1),'movs ordered by action'!$B:$G,4,FALSE))," ",VLOOKUP(CONCATENATE($D458,BM$1),'movs ordered by action'!$B:$G,4,FALSE))</f>
        <v xml:space="preserve"> </v>
      </c>
      <c r="BN458" t="str">
        <f>IF(ISNA(VLOOKUP(CONCATENATE($D458,BN$1),'movs ordered by action'!$B:$G,4,FALSE))," ",VLOOKUP(CONCATENATE($D458,BN$1),'movs ordered by action'!$B:$G,4,FALSE))</f>
        <v xml:space="preserve"> </v>
      </c>
      <c r="BO458" t="str">
        <f>IF(ISNA(VLOOKUP(CONCATENATE($D458,BO$1),'movs ordered by action'!$B:$G,4,FALSE))," ",VLOOKUP(CONCATENATE($D458,BO$1),'movs ordered by action'!$B:$G,4,FALSE))</f>
        <v xml:space="preserve"> </v>
      </c>
      <c r="BP458" t="str">
        <f>IF(ISNA(VLOOKUP(CONCATENATE($D458,BP$1),'movs ordered by action'!$B:$G,4,FALSE))," ",VLOOKUP(CONCATENATE($D458,BP$1),'movs ordered by action'!$B:$G,4,FALSE))</f>
        <v xml:space="preserve"> </v>
      </c>
      <c r="BQ458" t="str">
        <f>IF(ISNA(VLOOKUP(CONCATENATE($D458,BQ$1),'movs ordered by action'!$B:$G,4,FALSE))," ",VLOOKUP(CONCATENATE($D458,BQ$1),'movs ordered by action'!$B:$G,4,FALSE))</f>
        <v xml:space="preserve"> </v>
      </c>
      <c r="BR458" t="str">
        <f>IF(ISNA(VLOOKUP(CONCATENATE($D458,BR$1),'movs ordered by action'!$B:$G,4,FALSE))," ",VLOOKUP(CONCATENATE($D458,BR$1),'movs ordered by action'!$B:$G,4,FALSE))</f>
        <v xml:space="preserve"> </v>
      </c>
      <c r="BS458" t="str">
        <f>IF(ISNA(VLOOKUP(CONCATENATE($D458,BS$1),'movs ordered by action'!$B:$G,4,FALSE))," ",VLOOKUP(CONCATENATE($D458,BS$1),'movs ordered by action'!$B:$G,4,FALSE))</f>
        <v xml:space="preserve"> </v>
      </c>
      <c r="BT458" t="str">
        <f>IF(ISNA(VLOOKUP(CONCATENATE($D458,BT$1),'movs ordered by action'!$B:$G,4,FALSE))," ",VLOOKUP(CONCATENATE($D458,BT$1),'movs ordered by action'!$B:$G,4,FALSE))</f>
        <v xml:space="preserve"> </v>
      </c>
      <c r="BU458" t="str">
        <f>IF(ISNA(VLOOKUP(CONCATENATE($D458,BU$1),'movs ordered by action'!$B:$G,4,FALSE))," ",VLOOKUP(CONCATENATE($D458,BU$1),'movs ordered by action'!$B:$G,4,FALSE))</f>
        <v xml:space="preserve"> </v>
      </c>
      <c r="BV458" t="str">
        <f>IF(ISNA(VLOOKUP(CONCATENATE($D458,BV$1),'movs ordered by action'!$B:$G,4,FALSE))," ",VLOOKUP(CONCATENATE($D458,BV$1),'movs ordered by action'!$B:$G,4,FALSE))</f>
        <v xml:space="preserve"> </v>
      </c>
      <c r="BW458" t="str">
        <f>IF(ISNA(VLOOKUP(CONCATENATE($D458,BW$1),'movs ordered by action'!$B:$G,4,FALSE))," ",VLOOKUP(CONCATENATE($D458,BW$1),'movs ordered by action'!$B:$G,4,FALSE))</f>
        <v xml:space="preserve"> </v>
      </c>
      <c r="BX458" t="str">
        <f>IF(ISNA(VLOOKUP(CONCATENATE($D458,BX$1),'movs ordered by action'!$B:$G,4,FALSE))," ",VLOOKUP(CONCATENATE($D458,BX$1),'movs ordered by action'!$B:$G,4,FALSE))</f>
        <v xml:space="preserve"> </v>
      </c>
      <c r="BY458" t="str">
        <f>IF(ISNA(VLOOKUP(CONCATENATE($D458,BY$1),'movs ordered by action'!$B:$G,4,FALSE))," ",VLOOKUP(CONCATENATE($D458,BY$1),'movs ordered by action'!$B:$G,4,FALSE))</f>
        <v xml:space="preserve"> </v>
      </c>
      <c r="BZ458" t="str">
        <f>IF(ISNA(VLOOKUP(CONCATENATE($D458,BZ$1),'movs ordered by action'!$B:$G,4,FALSE))," ",VLOOKUP(CONCATENATE($D458,BZ$1),'movs ordered by action'!$B:$G,4,FALSE))</f>
        <v xml:space="preserve"> </v>
      </c>
      <c r="CA458" t="str">
        <f>IF(ISNA(VLOOKUP(CONCATENATE($D458,CA$1),'movs ordered by action'!$B:$G,4,FALSE))," ",VLOOKUP(CONCATENATE($D458,CA$1),'movs ordered by action'!$B:$G,4,FALSE))</f>
        <v xml:space="preserve"> </v>
      </c>
      <c r="CB458" t="str">
        <f>IF(ISNA(VLOOKUP(CONCATENATE($D458,CB$1),'movs ordered by action'!$B:$G,4,FALSE))," ",VLOOKUP(CONCATENATE($D458,CB$1),'movs ordered by action'!$B:$G,4,FALSE))</f>
        <v xml:space="preserve"> </v>
      </c>
      <c r="CC458" t="str">
        <f>IF(ISNA(VLOOKUP(CONCATENATE($D458,CC$1),'movs ordered by action'!$B:$G,4,FALSE))," ",VLOOKUP(CONCATENATE($D458,CC$1),'movs ordered by action'!$B:$G,4,FALSE))</f>
        <v xml:space="preserve"> </v>
      </c>
      <c r="CD458" t="str">
        <f>IF(ISNA(VLOOKUP(CONCATENATE($D458,CD$1),'movs ordered by action'!$B:$G,4,FALSE))," ",VLOOKUP(CONCATENATE($D458,CD$1),'movs ordered by action'!$B:$G,4,FALSE))</f>
        <v xml:space="preserve"> </v>
      </c>
      <c r="CE458" t="str">
        <f>IF(ISNA(VLOOKUP(CONCATENATE($D458,CE$1),'movs ordered by action'!$B:$G,4,FALSE))," ",VLOOKUP(CONCATENATE($D458,CE$1),'movs ordered by action'!$B:$G,4,FALSE))</f>
        <v xml:space="preserve"> </v>
      </c>
      <c r="CF458" t="str">
        <f>IF(ISNA(VLOOKUP(CONCATENATE($D458,CF$1),'movs ordered by action'!$B:$G,4,FALSE))," ",VLOOKUP(CONCATENATE($D458,CF$1),'movs ordered by action'!$B:$G,4,FALSE))</f>
        <v xml:space="preserve"> </v>
      </c>
      <c r="CG458" t="str">
        <f>IF(ISNA(VLOOKUP(CONCATENATE($D458,CG$1),'movs ordered by action'!$B:$G,4,FALSE))," ",VLOOKUP(CONCATENATE($D458,CG$1),'movs ordered by action'!$B:$G,4,FALSE))</f>
        <v xml:space="preserve"> </v>
      </c>
      <c r="CH458" t="str">
        <f>IF(ISNA(VLOOKUP(CONCATENATE($D458,CH$1),'movs ordered by action'!$B:$G,4,FALSE))," ",VLOOKUP(CONCATENATE($D458,CH$1),'movs ordered by action'!$B:$G,4,FALSE))</f>
        <v xml:space="preserve"> </v>
      </c>
      <c r="CI458" t="str">
        <f>IF(ISNA(VLOOKUP(CONCATENATE($D458,CI$1),'movs ordered by action'!$B:$G,4,FALSE))," ",VLOOKUP(CONCATENATE($D458,CI$1),'movs ordered by action'!$B:$G,4,FALSE))</f>
        <v xml:space="preserve"> </v>
      </c>
      <c r="CJ458" t="str">
        <f>IF(ISNA(VLOOKUP(CONCATENATE($D458,CJ$1),'movs ordered by action'!$B:$G,4,FALSE))," ",VLOOKUP(CONCATENATE($D458,CJ$1),'movs ordered by action'!$B:$G,4,FALSE))</f>
        <v xml:space="preserve"> </v>
      </c>
      <c r="CK458" t="str">
        <f>IF(ISNA(VLOOKUP(CONCATENATE($D458,CK$1),'movs ordered by action'!$B:$G,4,FALSE))," ",VLOOKUP(CONCATENATE($D458,CK$1),'movs ordered by action'!$B:$G,4,FALSE))</f>
        <v xml:space="preserve"> </v>
      </c>
      <c r="CL458" t="str">
        <f>IF(ISNA(VLOOKUP(CONCATENATE($D458,CL$1),'movs ordered by action'!$B:$G,4,FALSE))," ",VLOOKUP(CONCATENATE($D458,CL$1),'movs ordered by action'!$B:$G,4,FALSE))</f>
        <v xml:space="preserve"> </v>
      </c>
      <c r="CM458" t="str">
        <f>IF(ISNA(VLOOKUP(CONCATENATE($D458,CM$1),'movs ordered by action'!$B:$G,4,FALSE))," ",VLOOKUP(CONCATENATE($D458,CM$1),'movs ordered by action'!$B:$G,4,FALSE))</f>
        <v xml:space="preserve"> </v>
      </c>
    </row>
    <row r="459" spans="1:91" x14ac:dyDescent="0.3">
      <c r="D459" s="19" t="s">
        <v>2461</v>
      </c>
      <c r="E459" t="str">
        <f>IF(ISNA(VLOOKUP(CONCATENATE($D459,E$1),'movs ordered by action'!$B:$G,4,FALSE))," ",VLOOKUP(CONCATENATE($D459,E$1),'movs ordered by action'!$B:$G,4,FALSE))</f>
        <v xml:space="preserve"> </v>
      </c>
      <c r="F459" t="str">
        <f>IF(ISNA(VLOOKUP(CONCATENATE($D459,F$1),'movs ordered by action'!$B:$G,4,FALSE))," ",VLOOKUP(CONCATENATE($D459,F$1),'movs ordered by action'!$B:$G,4,FALSE))</f>
        <v xml:space="preserve"> </v>
      </c>
      <c r="G459" t="str">
        <f>IF(ISNA(VLOOKUP(CONCATENATE($D459,G$1),'movs ordered by action'!$B:$G,4,FALSE))," ",VLOOKUP(CONCATENATE($D459,G$1),'movs ordered by action'!$B:$G,4,FALSE))</f>
        <v xml:space="preserve"> </v>
      </c>
      <c r="H459" t="str">
        <f>IF(ISNA(VLOOKUP(CONCATENATE($D459,H$1),'movs ordered by action'!$B:$G,4,FALSE))," ",VLOOKUP(CONCATENATE($D459,H$1),'movs ordered by action'!$B:$G,4,FALSE))</f>
        <v xml:space="preserve"> </v>
      </c>
      <c r="I459" t="str">
        <f>IF(ISNA(VLOOKUP(CONCATENATE($D459,I$1),'movs ordered by action'!$B:$G,4,FALSE))," ",VLOOKUP(CONCATENATE($D459,I$1),'movs ordered by action'!$B:$G,4,FALSE))</f>
        <v xml:space="preserve"> </v>
      </c>
      <c r="J459" t="str">
        <f>IF(ISNA(VLOOKUP(CONCATENATE($D459,J$1),'movs ordered by action'!$B:$G,4,FALSE))," ",VLOOKUP(CONCATENATE($D459,J$1),'movs ordered by action'!$B:$G,4,FALSE))</f>
        <v xml:space="preserve"> </v>
      </c>
      <c r="K459" t="str">
        <f>IF(ISNA(VLOOKUP(CONCATENATE($D459,K$1),'movs ordered by action'!$B:$G,4,FALSE))," ",VLOOKUP(CONCATENATE($D459,K$1),'movs ordered by action'!$B:$G,4,FALSE))</f>
        <v xml:space="preserve"> </v>
      </c>
      <c r="L459" t="str">
        <f>IF(ISNA(VLOOKUP(CONCATENATE($D459,L$1),'movs ordered by action'!$B:$G,4,FALSE))," ",VLOOKUP(CONCATENATE($D459,L$1),'movs ordered by action'!$B:$G,4,FALSE))</f>
        <v xml:space="preserve"> </v>
      </c>
      <c r="M459" t="str">
        <f>IF(ISNA(VLOOKUP(CONCATENATE($D459,M$1),'movs ordered by action'!$B:$G,4,FALSE))," ",VLOOKUP(CONCATENATE($D459,M$1),'movs ordered by action'!$B:$G,4,FALSE))</f>
        <v xml:space="preserve"> </v>
      </c>
      <c r="N459" t="str">
        <f>IF(ISNA(VLOOKUP(CONCATENATE($D459,N$1),'movs ordered by action'!$B:$G,4,FALSE))," ",VLOOKUP(CONCATENATE($D459,N$1),'movs ordered by action'!$B:$G,4,FALSE))</f>
        <v xml:space="preserve"> </v>
      </c>
      <c r="O459" t="str">
        <f>IF(ISNA(VLOOKUP(CONCATENATE($D459,O$1),'movs ordered by action'!$B:$G,4,FALSE))," ",VLOOKUP(CONCATENATE($D459,O$1),'movs ordered by action'!$B:$G,4,FALSE))</f>
        <v xml:space="preserve"> </v>
      </c>
      <c r="P459" t="str">
        <f>IF(ISNA(VLOOKUP(CONCATENATE($D459,P$1),'movs ordered by action'!$B:$G,4,FALSE))," ",VLOOKUP(CONCATENATE($D459,P$1),'movs ordered by action'!$B:$G,4,FALSE))</f>
        <v xml:space="preserve"> </v>
      </c>
      <c r="Q459" t="str">
        <f>IF(ISNA(VLOOKUP(CONCATENATE($D459,Q$1),'movs ordered by action'!$B:$G,4,FALSE))," ",VLOOKUP(CONCATENATE($D459,Q$1),'movs ordered by action'!$B:$G,4,FALSE))</f>
        <v xml:space="preserve"> </v>
      </c>
      <c r="R459" t="str">
        <f>IF(ISNA(VLOOKUP(CONCATENATE($D459,R$1),'movs ordered by action'!$B:$G,4,FALSE))," ",VLOOKUP(CONCATENATE($D459,R$1),'movs ordered by action'!$B:$G,4,FALSE))</f>
        <v xml:space="preserve"> </v>
      </c>
      <c r="S459" t="str">
        <f>IF(ISNA(VLOOKUP(CONCATENATE($D459,S$1),'movs ordered by action'!$B:$G,4,FALSE))," ",VLOOKUP(CONCATENATE($D459,S$1),'movs ordered by action'!$B:$G,4,FALSE))</f>
        <v xml:space="preserve"> </v>
      </c>
      <c r="T459" t="str">
        <f>IF(ISNA(VLOOKUP(CONCATENATE($D459,T$1),'movs ordered by action'!$B:$G,4,FALSE))," ",VLOOKUP(CONCATENATE($D459,T$1),'movs ordered by action'!$B:$G,4,FALSE))</f>
        <v xml:space="preserve"> </v>
      </c>
      <c r="U459" t="str">
        <f>IF(ISNA(VLOOKUP(CONCATENATE($D459,U$1),'movs ordered by action'!$B:$G,4,FALSE))," ",VLOOKUP(CONCATENATE($D459,U$1),'movs ordered by action'!$B:$G,4,FALSE))</f>
        <v xml:space="preserve"> </v>
      </c>
      <c r="V459" t="str">
        <f>IF(ISNA(VLOOKUP(CONCATENATE($D459,V$1),'movs ordered by action'!$B:$G,4,FALSE))," ",VLOOKUP(CONCATENATE($D459,V$1),'movs ordered by action'!$B:$G,4,FALSE))</f>
        <v xml:space="preserve"> </v>
      </c>
      <c r="W459" t="str">
        <f>IF(ISNA(VLOOKUP(CONCATENATE($D459,W$1),'movs ordered by action'!$B:$G,4,FALSE))," ",VLOOKUP(CONCATENATE($D459,W$1),'movs ordered by action'!$B:$G,4,FALSE))</f>
        <v xml:space="preserve"> </v>
      </c>
      <c r="X459" t="str">
        <f>IF(ISNA(VLOOKUP(CONCATENATE($D459,X$1),'movs ordered by action'!$B:$G,4,FALSE))," ",VLOOKUP(CONCATENATE($D459,X$1),'movs ordered by action'!$B:$G,4,FALSE))</f>
        <v xml:space="preserve"> </v>
      </c>
      <c r="Y459" t="str">
        <f>IF(ISNA(VLOOKUP(CONCATENATE($D459,Y$1),'movs ordered by action'!$B:$G,4,FALSE))," ",VLOOKUP(CONCATENATE($D459,Y$1),'movs ordered by action'!$B:$G,4,FALSE))</f>
        <v xml:space="preserve"> </v>
      </c>
      <c r="Z459" t="str">
        <f>IF(ISNA(VLOOKUP(CONCATENATE($D459,Z$1),'movs ordered by action'!$B:$G,4,FALSE))," ",VLOOKUP(CONCATENATE($D459,Z$1),'movs ordered by action'!$B:$G,4,FALSE))</f>
        <v xml:space="preserve"> </v>
      </c>
      <c r="AA459" t="str">
        <f>IF(ISNA(VLOOKUP(CONCATENATE($D459,AA$1),'movs ordered by action'!$B:$G,4,FALSE))," ",VLOOKUP(CONCATENATE($D459,AA$1),'movs ordered by action'!$B:$G,4,FALSE))</f>
        <v xml:space="preserve"> </v>
      </c>
      <c r="AB459" t="str">
        <f>IF(ISNA(VLOOKUP(CONCATENATE($D459,AB$1),'movs ordered by action'!$B:$G,4,FALSE))," ",VLOOKUP(CONCATENATE($D459,AB$1),'movs ordered by action'!$B:$G,4,FALSE))</f>
        <v xml:space="preserve"> </v>
      </c>
      <c r="AC459" t="str">
        <f>IF(ISNA(VLOOKUP(CONCATENATE($D459,AC$1),'movs ordered by action'!$B:$G,4,FALSE))," ",VLOOKUP(CONCATENATE($D459,AC$1),'movs ordered by action'!$B:$G,4,FALSE))</f>
        <v xml:space="preserve"> </v>
      </c>
      <c r="AD459" t="str">
        <f>IF(ISNA(VLOOKUP(CONCATENATE($D459,AD$1),'movs ordered by action'!$B:$G,4,FALSE))," ",VLOOKUP(CONCATENATE($D459,AD$1),'movs ordered by action'!$B:$G,4,FALSE))</f>
        <v xml:space="preserve"> </v>
      </c>
      <c r="AE459" t="str">
        <f>IF(ISNA(VLOOKUP(CONCATENATE($D459,AE$1),'movs ordered by action'!$B:$G,4,FALSE))," ",VLOOKUP(CONCATENATE($D459,AE$1),'movs ordered by action'!$B:$G,4,FALSE))</f>
        <v xml:space="preserve"> </v>
      </c>
      <c r="AF459" t="str">
        <f>IF(ISNA(VLOOKUP(CONCATENATE($D459,AF$1),'movs ordered by action'!$B:$G,4,FALSE))," ",VLOOKUP(CONCATENATE($D459,AF$1),'movs ordered by action'!$B:$G,4,FALSE))</f>
        <v xml:space="preserve"> </v>
      </c>
      <c r="AG459" t="str">
        <f>IF(ISNA(VLOOKUP(CONCATENATE($D459,AG$1),'movs ordered by action'!$B:$G,4,FALSE))," ",VLOOKUP(CONCATENATE($D459,AG$1),'movs ordered by action'!$B:$G,4,FALSE))</f>
        <v xml:space="preserve"> </v>
      </c>
      <c r="AH459" t="str">
        <f>IF(ISNA(VLOOKUP(CONCATENATE($D459,AH$1),'movs ordered by action'!$B:$G,4,FALSE))," ",VLOOKUP(CONCATENATE($D459,AH$1),'movs ordered by action'!$B:$G,4,FALSE))</f>
        <v xml:space="preserve"> </v>
      </c>
      <c r="AI459" t="str">
        <f>IF(ISNA(VLOOKUP(CONCATENATE($D459,AI$1),'movs ordered by action'!$B:$G,4,FALSE))," ",VLOOKUP(CONCATENATE($D459,AI$1),'movs ordered by action'!$B:$G,4,FALSE))</f>
        <v xml:space="preserve"> </v>
      </c>
      <c r="AJ459" t="str">
        <f>IF(ISNA(VLOOKUP(CONCATENATE($D459,AJ$1),'movs ordered by action'!$B:$G,4,FALSE))," ",VLOOKUP(CONCATENATE($D459,AJ$1),'movs ordered by action'!$B:$G,4,FALSE))</f>
        <v xml:space="preserve"> </v>
      </c>
      <c r="AK459" t="str">
        <f>IF(ISNA(VLOOKUP(CONCATENATE($D459,AK$1),'movs ordered by action'!$B:$G,4,FALSE))," ",VLOOKUP(CONCATENATE($D459,AK$1),'movs ordered by action'!$B:$G,4,FALSE))</f>
        <v xml:space="preserve"> </v>
      </c>
      <c r="AL459" t="str">
        <f>IF(ISNA(VLOOKUP(CONCATENATE($D459,AL$1),'movs ordered by action'!$B:$G,4,FALSE))," ",VLOOKUP(CONCATENATE($D459,AL$1),'movs ordered by action'!$B:$G,4,FALSE))</f>
        <v xml:space="preserve"> </v>
      </c>
      <c r="AM459" t="str">
        <f>IF(ISNA(VLOOKUP(CONCATENATE($D459,AM$1),'movs ordered by action'!$B:$G,4,FALSE))," ",VLOOKUP(CONCATENATE($D459,AM$1),'movs ordered by action'!$B:$G,4,FALSE))</f>
        <v xml:space="preserve"> </v>
      </c>
      <c r="AN459" t="str">
        <f>IF(ISNA(VLOOKUP(CONCATENATE($D459,AN$1),'movs ordered by action'!$B:$G,4,FALSE))," ",VLOOKUP(CONCATENATE($D459,AN$1),'movs ordered by action'!$B:$G,4,FALSE))</f>
        <v xml:space="preserve"> </v>
      </c>
      <c r="AO459" t="str">
        <f>IF(ISNA(VLOOKUP(CONCATENATE($D459,AO$1),'movs ordered by action'!$B:$G,4,FALSE))," ",VLOOKUP(CONCATENATE($D459,AO$1),'movs ordered by action'!$B:$G,4,FALSE))</f>
        <v xml:space="preserve"> </v>
      </c>
      <c r="AP459" t="str">
        <f>IF(ISNA(VLOOKUP(CONCATENATE($D459,AP$1),'movs ordered by action'!$B:$G,4,FALSE))," ",VLOOKUP(CONCATENATE($D459,AP$1),'movs ordered by action'!$B:$G,4,FALSE))</f>
        <v xml:space="preserve"> </v>
      </c>
      <c r="AQ459" t="str">
        <f>IF(ISNA(VLOOKUP(CONCATENATE($D459,AQ$1),'movs ordered by action'!$B:$G,4,FALSE))," ",VLOOKUP(CONCATENATE($D459,AQ$1),'movs ordered by action'!$B:$G,4,FALSE))</f>
        <v xml:space="preserve"> </v>
      </c>
      <c r="AR459" t="str">
        <f>IF(ISNA(VLOOKUP(CONCATENATE($D459,AR$1),'movs ordered by action'!$B:$G,4,FALSE))," ",VLOOKUP(CONCATENATE($D459,AR$1),'movs ordered by action'!$B:$G,4,FALSE))</f>
        <v xml:space="preserve"> </v>
      </c>
      <c r="AS459" t="str">
        <f>IF(ISNA(VLOOKUP(CONCATENATE($D459,AS$1),'movs ordered by action'!$B:$G,4,FALSE))," ",VLOOKUP(CONCATENATE($D459,AS$1),'movs ordered by action'!$B:$G,4,FALSE))</f>
        <v xml:space="preserve"> </v>
      </c>
      <c r="AT459" t="str">
        <f>IF(ISNA(VLOOKUP(CONCATENATE($D459,AT$1),'movs ordered by action'!$B:$G,4,FALSE))," ",VLOOKUP(CONCATENATE($D459,AT$1),'movs ordered by action'!$B:$G,4,FALSE))</f>
        <v xml:space="preserve"> </v>
      </c>
      <c r="AU459" t="str">
        <f>IF(ISNA(VLOOKUP(CONCATENATE($D459,AU$1),'movs ordered by action'!$B:$G,4,FALSE))," ",VLOOKUP(CONCATENATE($D459,AU$1),'movs ordered by action'!$B:$G,4,FALSE))</f>
        <v xml:space="preserve"> </v>
      </c>
      <c r="AV459" t="str">
        <f>IF(ISNA(VLOOKUP(CONCATENATE($D459,AV$1),'movs ordered by action'!$B:$G,4,FALSE))," ",VLOOKUP(CONCATENATE($D459,AV$1),'movs ordered by action'!$B:$G,4,FALSE))</f>
        <v xml:space="preserve"> </v>
      </c>
      <c r="AW459" t="str">
        <f>IF(ISNA(VLOOKUP(CONCATENATE($D459,AW$1),'movs ordered by action'!$B:$G,4,FALSE))," ",VLOOKUP(CONCATENATE($D459,AW$1),'movs ordered by action'!$B:$G,4,FALSE))</f>
        <v xml:space="preserve"> </v>
      </c>
      <c r="AX459" t="str">
        <f>IF(ISNA(VLOOKUP(CONCATENATE($D459,AX$1),'movs ordered by action'!$B:$G,4,FALSE))," ",VLOOKUP(CONCATENATE($D459,AX$1),'movs ordered by action'!$B:$G,4,FALSE))</f>
        <v xml:space="preserve"> </v>
      </c>
      <c r="AY459" t="str">
        <f>IF(ISNA(VLOOKUP(CONCATENATE($D459,AY$1),'movs ordered by action'!$B:$G,4,FALSE))," ",VLOOKUP(CONCATENATE($D459,AY$1),'movs ordered by action'!$B:$G,4,FALSE))</f>
        <v xml:space="preserve"> </v>
      </c>
      <c r="AZ459" t="str">
        <f>IF(ISNA(VLOOKUP(CONCATENATE($D459,AZ$1),'movs ordered by action'!$B:$G,4,FALSE))," ",VLOOKUP(CONCATENATE($D459,AZ$1),'movs ordered by action'!$B:$G,4,FALSE))</f>
        <v xml:space="preserve"> </v>
      </c>
      <c r="BA459" t="str">
        <f>IF(ISNA(VLOOKUP(CONCATENATE($D459,BA$1),'movs ordered by action'!$B:$G,4,FALSE))," ",VLOOKUP(CONCATENATE($D459,BA$1),'movs ordered by action'!$B:$G,4,FALSE))</f>
        <v xml:space="preserve"> </v>
      </c>
      <c r="BB459" t="str">
        <f>IF(ISNA(VLOOKUP(CONCATENATE($D459,BB$1),'movs ordered by action'!$B:$G,4,FALSE))," ",VLOOKUP(CONCATENATE($D459,BB$1),'movs ordered by action'!$B:$G,4,FALSE))</f>
        <v xml:space="preserve"> </v>
      </c>
      <c r="BC459" t="str">
        <f>IF(ISNA(VLOOKUP(CONCATENATE($D459,BC$1),'movs ordered by action'!$B:$G,4,FALSE))," ",VLOOKUP(CONCATENATE($D459,BC$1),'movs ordered by action'!$B:$G,4,FALSE))</f>
        <v xml:space="preserve"> </v>
      </c>
      <c r="BD459" t="str">
        <f>IF(ISNA(VLOOKUP(CONCATENATE($D459,BD$1),'movs ordered by action'!$B:$G,4,FALSE))," ",VLOOKUP(CONCATENATE($D459,BD$1),'movs ordered by action'!$B:$G,4,FALSE))</f>
        <v xml:space="preserve"> </v>
      </c>
      <c r="BE459" t="str">
        <f>IF(ISNA(VLOOKUP(CONCATENATE($D459,BE$1),'movs ordered by action'!$B:$G,4,FALSE))," ",VLOOKUP(CONCATENATE($D459,BE$1),'movs ordered by action'!$B:$G,4,FALSE))</f>
        <v xml:space="preserve"> </v>
      </c>
      <c r="BF459" t="str">
        <f>IF(ISNA(VLOOKUP(CONCATENATE($D459,BF$1),'movs ordered by action'!$B:$G,4,FALSE))," ",VLOOKUP(CONCATENATE($D459,BF$1),'movs ordered by action'!$B:$G,4,FALSE))</f>
        <v xml:space="preserve"> </v>
      </c>
      <c r="BG459" t="str">
        <f>IF(ISNA(VLOOKUP(CONCATENATE($D459,BG$1),'movs ordered by action'!$B:$G,4,FALSE))," ",VLOOKUP(CONCATENATE($D459,BG$1),'movs ordered by action'!$B:$G,4,FALSE))</f>
        <v xml:space="preserve"> </v>
      </c>
      <c r="BH459" t="str">
        <f>IF(ISNA(VLOOKUP(CONCATENATE($D459,BH$1),'movs ordered by action'!$B:$G,4,FALSE))," ",VLOOKUP(CONCATENATE($D459,BH$1),'movs ordered by action'!$B:$G,4,FALSE))</f>
        <v xml:space="preserve"> </v>
      </c>
      <c r="BI459" t="str">
        <f>IF(ISNA(VLOOKUP(CONCATENATE($D459,BI$1),'movs ordered by action'!$B:$G,4,FALSE))," ",VLOOKUP(CONCATENATE($D459,BI$1),'movs ordered by action'!$B:$G,4,FALSE))</f>
        <v xml:space="preserve"> </v>
      </c>
      <c r="BJ459" t="str">
        <f>IF(ISNA(VLOOKUP(CONCATENATE($D459,BJ$1),'movs ordered by action'!$B:$G,4,FALSE))," ",VLOOKUP(CONCATENATE($D459,BJ$1),'movs ordered by action'!$B:$G,4,FALSE))</f>
        <v xml:space="preserve"> </v>
      </c>
      <c r="BK459" t="str">
        <f>IF(ISNA(VLOOKUP(CONCATENATE($D459,BK$1),'movs ordered by action'!$B:$G,4,FALSE))," ",VLOOKUP(CONCATENATE($D459,BK$1),'movs ordered by action'!$B:$G,4,FALSE))</f>
        <v xml:space="preserve"> </v>
      </c>
      <c r="BL459" t="str">
        <f>IF(ISNA(VLOOKUP(CONCATENATE($D459,BL$1),'movs ordered by action'!$B:$G,4,FALSE))," ",VLOOKUP(CONCATENATE($D459,BL$1),'movs ordered by action'!$B:$G,4,FALSE))</f>
        <v xml:space="preserve"> </v>
      </c>
      <c r="BM459" t="str">
        <f>IF(ISNA(VLOOKUP(CONCATENATE($D459,BM$1),'movs ordered by action'!$B:$G,4,FALSE))," ",VLOOKUP(CONCATENATE($D459,BM$1),'movs ordered by action'!$B:$G,4,FALSE))</f>
        <v xml:space="preserve"> </v>
      </c>
      <c r="BN459" t="str">
        <f>IF(ISNA(VLOOKUP(CONCATENATE($D459,BN$1),'movs ordered by action'!$B:$G,4,FALSE))," ",VLOOKUP(CONCATENATE($D459,BN$1),'movs ordered by action'!$B:$G,4,FALSE))</f>
        <v xml:space="preserve"> </v>
      </c>
      <c r="BO459" t="str">
        <f>IF(ISNA(VLOOKUP(CONCATENATE($D459,BO$1),'movs ordered by action'!$B:$G,4,FALSE))," ",VLOOKUP(CONCATENATE($D459,BO$1),'movs ordered by action'!$B:$G,4,FALSE))</f>
        <v xml:space="preserve"> </v>
      </c>
      <c r="BP459" t="str">
        <f>IF(ISNA(VLOOKUP(CONCATENATE($D459,BP$1),'movs ordered by action'!$B:$G,4,FALSE))," ",VLOOKUP(CONCATENATE($D459,BP$1),'movs ordered by action'!$B:$G,4,FALSE))</f>
        <v xml:space="preserve"> </v>
      </c>
      <c r="BQ459" t="str">
        <f>IF(ISNA(VLOOKUP(CONCATENATE($D459,BQ$1),'movs ordered by action'!$B:$G,4,FALSE))," ",VLOOKUP(CONCATENATE($D459,BQ$1),'movs ordered by action'!$B:$G,4,FALSE))</f>
        <v xml:space="preserve"> </v>
      </c>
      <c r="BR459" t="str">
        <f>IF(ISNA(VLOOKUP(CONCATENATE($D459,BR$1),'movs ordered by action'!$B:$G,4,FALSE))," ",VLOOKUP(CONCATENATE($D459,BR$1),'movs ordered by action'!$B:$G,4,FALSE))</f>
        <v xml:space="preserve"> </v>
      </c>
      <c r="BS459" t="str">
        <f>IF(ISNA(VLOOKUP(CONCATENATE($D459,BS$1),'movs ordered by action'!$B:$G,4,FALSE))," ",VLOOKUP(CONCATENATE($D459,BS$1),'movs ordered by action'!$B:$G,4,FALSE))</f>
        <v xml:space="preserve"> </v>
      </c>
      <c r="BT459" t="str">
        <f>IF(ISNA(VLOOKUP(CONCATENATE($D459,BT$1),'movs ordered by action'!$B:$G,4,FALSE))," ",VLOOKUP(CONCATENATE($D459,BT$1),'movs ordered by action'!$B:$G,4,FALSE))</f>
        <v xml:space="preserve"> </v>
      </c>
      <c r="BU459" t="str">
        <f>IF(ISNA(VLOOKUP(CONCATENATE($D459,BU$1),'movs ordered by action'!$B:$G,4,FALSE))," ",VLOOKUP(CONCATENATE($D459,BU$1),'movs ordered by action'!$B:$G,4,FALSE))</f>
        <v xml:space="preserve"> </v>
      </c>
      <c r="BV459" t="str">
        <f>IF(ISNA(VLOOKUP(CONCATENATE($D459,BV$1),'movs ordered by action'!$B:$G,4,FALSE))," ",VLOOKUP(CONCATENATE($D459,BV$1),'movs ordered by action'!$B:$G,4,FALSE))</f>
        <v xml:space="preserve"> </v>
      </c>
      <c r="BW459" t="str">
        <f>IF(ISNA(VLOOKUP(CONCATENATE($D459,BW$1),'movs ordered by action'!$B:$G,4,FALSE))," ",VLOOKUP(CONCATENATE($D459,BW$1),'movs ordered by action'!$B:$G,4,FALSE))</f>
        <v xml:space="preserve"> </v>
      </c>
      <c r="BX459" t="str">
        <f>IF(ISNA(VLOOKUP(CONCATENATE($D459,BX$1),'movs ordered by action'!$B:$G,4,FALSE))," ",VLOOKUP(CONCATENATE($D459,BX$1),'movs ordered by action'!$B:$G,4,FALSE))</f>
        <v xml:space="preserve"> </v>
      </c>
      <c r="BY459" t="str">
        <f>IF(ISNA(VLOOKUP(CONCATENATE($D459,BY$1),'movs ordered by action'!$B:$G,4,FALSE))," ",VLOOKUP(CONCATENATE($D459,BY$1),'movs ordered by action'!$B:$G,4,FALSE))</f>
        <v xml:space="preserve"> </v>
      </c>
      <c r="BZ459" t="str">
        <f>IF(ISNA(VLOOKUP(CONCATENATE($D459,BZ$1),'movs ordered by action'!$B:$G,4,FALSE))," ",VLOOKUP(CONCATENATE($D459,BZ$1),'movs ordered by action'!$B:$G,4,FALSE))</f>
        <v xml:space="preserve"> </v>
      </c>
      <c r="CA459" t="str">
        <f>IF(ISNA(VLOOKUP(CONCATENATE($D459,CA$1),'movs ordered by action'!$B:$G,4,FALSE))," ",VLOOKUP(CONCATENATE($D459,CA$1),'movs ordered by action'!$B:$G,4,FALSE))</f>
        <v xml:space="preserve"> </v>
      </c>
      <c r="CB459" t="str">
        <f>IF(ISNA(VLOOKUP(CONCATENATE($D459,CB$1),'movs ordered by action'!$B:$G,4,FALSE))," ",VLOOKUP(CONCATENATE($D459,CB$1),'movs ordered by action'!$B:$G,4,FALSE))</f>
        <v xml:space="preserve"> </v>
      </c>
      <c r="CC459" t="str">
        <f>IF(ISNA(VLOOKUP(CONCATENATE($D459,CC$1),'movs ordered by action'!$B:$G,4,FALSE))," ",VLOOKUP(CONCATENATE($D459,CC$1),'movs ordered by action'!$B:$G,4,FALSE))</f>
        <v xml:space="preserve"> </v>
      </c>
      <c r="CD459" t="str">
        <f>IF(ISNA(VLOOKUP(CONCATENATE($D459,CD$1),'movs ordered by action'!$B:$G,4,FALSE))," ",VLOOKUP(CONCATENATE($D459,CD$1),'movs ordered by action'!$B:$G,4,FALSE))</f>
        <v xml:space="preserve"> </v>
      </c>
      <c r="CE459" t="str">
        <f>IF(ISNA(VLOOKUP(CONCATENATE($D459,CE$1),'movs ordered by action'!$B:$G,4,FALSE))," ",VLOOKUP(CONCATENATE($D459,CE$1),'movs ordered by action'!$B:$G,4,FALSE))</f>
        <v xml:space="preserve"> </v>
      </c>
      <c r="CF459" t="str">
        <f>IF(ISNA(VLOOKUP(CONCATENATE($D459,CF$1),'movs ordered by action'!$B:$G,4,FALSE))," ",VLOOKUP(CONCATENATE($D459,CF$1),'movs ordered by action'!$B:$G,4,FALSE))</f>
        <v xml:space="preserve"> </v>
      </c>
      <c r="CG459" t="str">
        <f>IF(ISNA(VLOOKUP(CONCATENATE($D459,CG$1),'movs ordered by action'!$B:$G,4,FALSE))," ",VLOOKUP(CONCATENATE($D459,CG$1),'movs ordered by action'!$B:$G,4,FALSE))</f>
        <v xml:space="preserve"> </v>
      </c>
      <c r="CH459" t="str">
        <f>IF(ISNA(VLOOKUP(CONCATENATE($D459,CH$1),'movs ordered by action'!$B:$G,4,FALSE))," ",VLOOKUP(CONCATENATE($D459,CH$1),'movs ordered by action'!$B:$G,4,FALSE))</f>
        <v xml:space="preserve"> </v>
      </c>
      <c r="CI459" t="str">
        <f>IF(ISNA(VLOOKUP(CONCATENATE($D459,CI$1),'movs ordered by action'!$B:$G,4,FALSE))," ",VLOOKUP(CONCATENATE($D459,CI$1),'movs ordered by action'!$B:$G,4,FALSE))</f>
        <v xml:space="preserve"> </v>
      </c>
      <c r="CJ459" t="str">
        <f>IF(ISNA(VLOOKUP(CONCATENATE($D459,CJ$1),'movs ordered by action'!$B:$G,4,FALSE))," ",VLOOKUP(CONCATENATE($D459,CJ$1),'movs ordered by action'!$B:$G,4,FALSE))</f>
        <v xml:space="preserve"> </v>
      </c>
      <c r="CK459" t="str">
        <f>IF(ISNA(VLOOKUP(CONCATENATE($D459,CK$1),'movs ordered by action'!$B:$G,4,FALSE))," ",VLOOKUP(CONCATENATE($D459,CK$1),'movs ordered by action'!$B:$G,4,FALSE))</f>
        <v xml:space="preserve"> </v>
      </c>
      <c r="CL459" t="str">
        <f>IF(ISNA(VLOOKUP(CONCATENATE($D459,CL$1),'movs ordered by action'!$B:$G,4,FALSE))," ",VLOOKUP(CONCATENATE($D459,CL$1),'movs ordered by action'!$B:$G,4,FALSE))</f>
        <v xml:space="preserve"> </v>
      </c>
      <c r="CM459" t="str">
        <f>IF(ISNA(VLOOKUP(CONCATENATE($D459,CM$1),'movs ordered by action'!$B:$G,4,FALSE))," ",VLOOKUP(CONCATENATE($D459,CM$1),'movs ordered by action'!$B:$G,4,FALSE))</f>
        <v xml:space="preserve"> </v>
      </c>
    </row>
    <row r="460" spans="1:91" x14ac:dyDescent="0.3">
      <c r="D460" s="19" t="s">
        <v>5266</v>
      </c>
      <c r="E460" t="str">
        <f>IF(ISNA(VLOOKUP(CONCATENATE($D460,E$1),'movs ordered by action'!$B:$G,4,FALSE))," ",VLOOKUP(CONCATENATE($D460,E$1),'movs ordered by action'!$B:$G,4,FALSE))</f>
        <v xml:space="preserve"> </v>
      </c>
      <c r="F460" t="str">
        <f>IF(ISNA(VLOOKUP(CONCATENATE($D460,F$1),'movs ordered by action'!$B:$G,4,FALSE))," ",VLOOKUP(CONCATENATE($D460,F$1),'movs ordered by action'!$B:$G,4,FALSE))</f>
        <v xml:space="preserve"> </v>
      </c>
      <c r="G460" t="str">
        <f>IF(ISNA(VLOOKUP(CONCATENATE($D460,G$1),'movs ordered by action'!$B:$G,4,FALSE))," ",VLOOKUP(CONCATENATE($D460,G$1),'movs ordered by action'!$B:$G,4,FALSE))</f>
        <v xml:space="preserve"> </v>
      </c>
      <c r="H460" t="str">
        <f>IF(ISNA(VLOOKUP(CONCATENATE($D460,H$1),'movs ordered by action'!$B:$G,4,FALSE))," ",VLOOKUP(CONCATENATE($D460,H$1),'movs ordered by action'!$B:$G,4,FALSE))</f>
        <v xml:space="preserve"> </v>
      </c>
      <c r="I460" t="str">
        <f>IF(ISNA(VLOOKUP(CONCATENATE($D460,I$1),'movs ordered by action'!$B:$G,4,FALSE))," ",VLOOKUP(CONCATENATE($D460,I$1),'movs ordered by action'!$B:$G,4,FALSE))</f>
        <v xml:space="preserve"> </v>
      </c>
      <c r="J460" t="str">
        <f>IF(ISNA(VLOOKUP(CONCATENATE($D460,J$1),'movs ordered by action'!$B:$G,4,FALSE))," ",VLOOKUP(CONCATENATE($D460,J$1),'movs ordered by action'!$B:$G,4,FALSE))</f>
        <v xml:space="preserve"> </v>
      </c>
      <c r="K460" t="str">
        <f>IF(ISNA(VLOOKUP(CONCATENATE($D460,K$1),'movs ordered by action'!$B:$G,4,FALSE))," ",VLOOKUP(CONCATENATE($D460,K$1),'movs ordered by action'!$B:$G,4,FALSE))</f>
        <v xml:space="preserve"> </v>
      </c>
      <c r="L460" t="str">
        <f>IF(ISNA(VLOOKUP(CONCATENATE($D460,L$1),'movs ordered by action'!$B:$G,4,FALSE))," ",VLOOKUP(CONCATENATE($D460,L$1),'movs ordered by action'!$B:$G,4,FALSE))</f>
        <v xml:space="preserve"> </v>
      </c>
      <c r="M460" t="str">
        <f>IF(ISNA(VLOOKUP(CONCATENATE($D460,M$1),'movs ordered by action'!$B:$G,4,FALSE))," ",VLOOKUP(CONCATENATE($D460,M$1),'movs ordered by action'!$B:$G,4,FALSE))</f>
        <v xml:space="preserve"> </v>
      </c>
      <c r="N460" t="str">
        <f>IF(ISNA(VLOOKUP(CONCATENATE($D460,N$1),'movs ordered by action'!$B:$G,4,FALSE))," ",VLOOKUP(CONCATENATE($D460,N$1),'movs ordered by action'!$B:$G,4,FALSE))</f>
        <v xml:space="preserve"> </v>
      </c>
      <c r="O460" t="str">
        <f>IF(ISNA(VLOOKUP(CONCATENATE($D460,O$1),'movs ordered by action'!$B:$G,4,FALSE))," ",VLOOKUP(CONCATENATE($D460,O$1),'movs ordered by action'!$B:$G,4,FALSE))</f>
        <v xml:space="preserve"> </v>
      </c>
      <c r="P460" t="str">
        <f>IF(ISNA(VLOOKUP(CONCATENATE($D460,P$1),'movs ordered by action'!$B:$G,4,FALSE))," ",VLOOKUP(CONCATENATE($D460,P$1),'movs ordered by action'!$B:$G,4,FALSE))</f>
        <v xml:space="preserve"> </v>
      </c>
      <c r="Q460" t="str">
        <f>IF(ISNA(VLOOKUP(CONCATENATE($D460,Q$1),'movs ordered by action'!$B:$G,4,FALSE))," ",VLOOKUP(CONCATENATE($D460,Q$1),'movs ordered by action'!$B:$G,4,FALSE))</f>
        <v xml:space="preserve"> </v>
      </c>
      <c r="R460" t="str">
        <f>IF(ISNA(VLOOKUP(CONCATENATE($D460,R$1),'movs ordered by action'!$B:$G,4,FALSE))," ",VLOOKUP(CONCATENATE($D460,R$1),'movs ordered by action'!$B:$G,4,FALSE))</f>
        <v xml:space="preserve"> </v>
      </c>
      <c r="S460" t="str">
        <f>IF(ISNA(VLOOKUP(CONCATENATE($D460,S$1),'movs ordered by action'!$B:$G,4,FALSE))," ",VLOOKUP(CONCATENATE($D460,S$1),'movs ordered by action'!$B:$G,4,FALSE))</f>
        <v xml:space="preserve"> </v>
      </c>
      <c r="T460" t="str">
        <f>IF(ISNA(VLOOKUP(CONCATENATE($D460,T$1),'movs ordered by action'!$B:$G,4,FALSE))," ",VLOOKUP(CONCATENATE($D460,T$1),'movs ordered by action'!$B:$G,4,FALSE))</f>
        <v xml:space="preserve"> </v>
      </c>
      <c r="U460" t="str">
        <f>IF(ISNA(VLOOKUP(CONCATENATE($D460,U$1),'movs ordered by action'!$B:$G,4,FALSE))," ",VLOOKUP(CONCATENATE($D460,U$1),'movs ordered by action'!$B:$G,4,FALSE))</f>
        <v xml:space="preserve"> </v>
      </c>
      <c r="V460" t="str">
        <f>IF(ISNA(VLOOKUP(CONCATENATE($D460,V$1),'movs ordered by action'!$B:$G,4,FALSE))," ",VLOOKUP(CONCATENATE($D460,V$1),'movs ordered by action'!$B:$G,4,FALSE))</f>
        <v xml:space="preserve"> </v>
      </c>
      <c r="W460" t="str">
        <f>IF(ISNA(VLOOKUP(CONCATENATE($D460,W$1),'movs ordered by action'!$B:$G,4,FALSE))," ",VLOOKUP(CONCATENATE($D460,W$1),'movs ordered by action'!$B:$G,4,FALSE))</f>
        <v xml:space="preserve"> </v>
      </c>
      <c r="X460" t="str">
        <f>IF(ISNA(VLOOKUP(CONCATENATE($D460,X$1),'movs ordered by action'!$B:$G,4,FALSE))," ",VLOOKUP(CONCATENATE($D460,X$1),'movs ordered by action'!$B:$G,4,FALSE))</f>
        <v xml:space="preserve"> </v>
      </c>
      <c r="Y460" t="str">
        <f>IF(ISNA(VLOOKUP(CONCATENATE($D460,Y$1),'movs ordered by action'!$B:$G,4,FALSE))," ",VLOOKUP(CONCATENATE($D460,Y$1),'movs ordered by action'!$B:$G,4,FALSE))</f>
        <v xml:space="preserve"> </v>
      </c>
      <c r="Z460" t="str">
        <f>IF(ISNA(VLOOKUP(CONCATENATE($D460,Z$1),'movs ordered by action'!$B:$G,4,FALSE))," ",VLOOKUP(CONCATENATE($D460,Z$1),'movs ordered by action'!$B:$G,4,FALSE))</f>
        <v xml:space="preserve"> </v>
      </c>
      <c r="AA460" t="str">
        <f>IF(ISNA(VLOOKUP(CONCATENATE($D460,AA$1),'movs ordered by action'!$B:$G,4,FALSE))," ",VLOOKUP(CONCATENATE($D460,AA$1),'movs ordered by action'!$B:$G,4,FALSE))</f>
        <v xml:space="preserve"> </v>
      </c>
      <c r="AB460" t="str">
        <f>IF(ISNA(VLOOKUP(CONCATENATE($D460,AB$1),'movs ordered by action'!$B:$G,4,FALSE))," ",VLOOKUP(CONCATENATE($D460,AB$1),'movs ordered by action'!$B:$G,4,FALSE))</f>
        <v xml:space="preserve"> </v>
      </c>
      <c r="AC460" t="str">
        <f>IF(ISNA(VLOOKUP(CONCATENATE($D460,AC$1),'movs ordered by action'!$B:$G,4,FALSE))," ",VLOOKUP(CONCATENATE($D460,AC$1),'movs ordered by action'!$B:$G,4,FALSE))</f>
        <v xml:space="preserve"> </v>
      </c>
      <c r="AD460" t="str">
        <f>IF(ISNA(VLOOKUP(CONCATENATE($D460,AD$1),'movs ordered by action'!$B:$G,4,FALSE))," ",VLOOKUP(CONCATENATE($D460,AD$1),'movs ordered by action'!$B:$G,4,FALSE))</f>
        <v xml:space="preserve"> </v>
      </c>
      <c r="AE460" t="str">
        <f>IF(ISNA(VLOOKUP(CONCATENATE($D460,AE$1),'movs ordered by action'!$B:$G,4,FALSE))," ",VLOOKUP(CONCATENATE($D460,AE$1),'movs ordered by action'!$B:$G,4,FALSE))</f>
        <v xml:space="preserve"> </v>
      </c>
      <c r="AF460" t="str">
        <f>IF(ISNA(VLOOKUP(CONCATENATE($D460,AF$1),'movs ordered by action'!$B:$G,4,FALSE))," ",VLOOKUP(CONCATENATE($D460,AF$1),'movs ordered by action'!$B:$G,4,FALSE))</f>
        <v xml:space="preserve"> </v>
      </c>
      <c r="AG460" t="str">
        <f>IF(ISNA(VLOOKUP(CONCATENATE($D460,AG$1),'movs ordered by action'!$B:$G,4,FALSE))," ",VLOOKUP(CONCATENATE($D460,AG$1),'movs ordered by action'!$B:$G,4,FALSE))</f>
        <v xml:space="preserve"> </v>
      </c>
      <c r="AH460" t="str">
        <f>IF(ISNA(VLOOKUP(CONCATENATE($D460,AH$1),'movs ordered by action'!$B:$G,4,FALSE))," ",VLOOKUP(CONCATENATE($D460,AH$1),'movs ordered by action'!$B:$G,4,FALSE))</f>
        <v xml:space="preserve"> </v>
      </c>
      <c r="AI460" t="str">
        <f>IF(ISNA(VLOOKUP(CONCATENATE($D460,AI$1),'movs ordered by action'!$B:$G,4,FALSE))," ",VLOOKUP(CONCATENATE($D460,AI$1),'movs ordered by action'!$B:$G,4,FALSE))</f>
        <v xml:space="preserve"> </v>
      </c>
      <c r="AJ460" t="str">
        <f>IF(ISNA(VLOOKUP(CONCATENATE($D460,AJ$1),'movs ordered by action'!$B:$G,4,FALSE))," ",VLOOKUP(CONCATENATE($D460,AJ$1),'movs ordered by action'!$B:$G,4,FALSE))</f>
        <v xml:space="preserve"> </v>
      </c>
      <c r="AK460" t="str">
        <f>IF(ISNA(VLOOKUP(CONCATENATE($D460,AK$1),'movs ordered by action'!$B:$G,4,FALSE))," ",VLOOKUP(CONCATENATE($D460,AK$1),'movs ordered by action'!$B:$G,4,FALSE))</f>
        <v xml:space="preserve"> </v>
      </c>
      <c r="AL460" t="str">
        <f>IF(ISNA(VLOOKUP(CONCATENATE($D460,AL$1),'movs ordered by action'!$B:$G,4,FALSE))," ",VLOOKUP(CONCATENATE($D460,AL$1),'movs ordered by action'!$B:$G,4,FALSE))</f>
        <v xml:space="preserve"> </v>
      </c>
      <c r="AM460" t="str">
        <f>IF(ISNA(VLOOKUP(CONCATENATE($D460,AM$1),'movs ordered by action'!$B:$G,4,FALSE))," ",VLOOKUP(CONCATENATE($D460,AM$1),'movs ordered by action'!$B:$G,4,FALSE))</f>
        <v xml:space="preserve"> </v>
      </c>
      <c r="AN460" t="str">
        <f>IF(ISNA(VLOOKUP(CONCATENATE($D460,AN$1),'movs ordered by action'!$B:$G,4,FALSE))," ",VLOOKUP(CONCATENATE($D460,AN$1),'movs ordered by action'!$B:$G,4,FALSE))</f>
        <v xml:space="preserve"> </v>
      </c>
      <c r="AO460" t="str">
        <f>IF(ISNA(VLOOKUP(CONCATENATE($D460,AO$1),'movs ordered by action'!$B:$G,4,FALSE))," ",VLOOKUP(CONCATENATE($D460,AO$1),'movs ordered by action'!$B:$G,4,FALSE))</f>
        <v xml:space="preserve"> </v>
      </c>
      <c r="AP460" t="str">
        <f>IF(ISNA(VLOOKUP(CONCATENATE($D460,AP$1),'movs ordered by action'!$B:$G,4,FALSE))," ",VLOOKUP(CONCATENATE($D460,AP$1),'movs ordered by action'!$B:$G,4,FALSE))</f>
        <v xml:space="preserve"> </v>
      </c>
      <c r="AQ460" t="str">
        <f>IF(ISNA(VLOOKUP(CONCATENATE($D460,AQ$1),'movs ordered by action'!$B:$G,4,FALSE))," ",VLOOKUP(CONCATENATE($D460,AQ$1),'movs ordered by action'!$B:$G,4,FALSE))</f>
        <v xml:space="preserve"> </v>
      </c>
      <c r="AR460" t="str">
        <f>IF(ISNA(VLOOKUP(CONCATENATE($D460,AR$1),'movs ordered by action'!$B:$G,4,FALSE))," ",VLOOKUP(CONCATENATE($D460,AR$1),'movs ordered by action'!$B:$G,4,FALSE))</f>
        <v xml:space="preserve"> </v>
      </c>
      <c r="AS460" t="str">
        <f>IF(ISNA(VLOOKUP(CONCATENATE($D460,AS$1),'movs ordered by action'!$B:$G,4,FALSE))," ",VLOOKUP(CONCATENATE($D460,AS$1),'movs ordered by action'!$B:$G,4,FALSE))</f>
        <v xml:space="preserve"> </v>
      </c>
      <c r="AT460" t="str">
        <f>IF(ISNA(VLOOKUP(CONCATENATE($D460,AT$1),'movs ordered by action'!$B:$G,4,FALSE))," ",VLOOKUP(CONCATENATE($D460,AT$1),'movs ordered by action'!$B:$G,4,FALSE))</f>
        <v xml:space="preserve"> </v>
      </c>
      <c r="AU460" t="str">
        <f>IF(ISNA(VLOOKUP(CONCATENATE($D460,AU$1),'movs ordered by action'!$B:$G,4,FALSE))," ",VLOOKUP(CONCATENATE($D460,AU$1),'movs ordered by action'!$B:$G,4,FALSE))</f>
        <v xml:space="preserve"> </v>
      </c>
      <c r="AV460" t="str">
        <f>IF(ISNA(VLOOKUP(CONCATENATE($D460,AV$1),'movs ordered by action'!$B:$G,4,FALSE))," ",VLOOKUP(CONCATENATE($D460,AV$1),'movs ordered by action'!$B:$G,4,FALSE))</f>
        <v xml:space="preserve"> </v>
      </c>
      <c r="AW460" t="str">
        <f>IF(ISNA(VLOOKUP(CONCATENATE($D460,AW$1),'movs ordered by action'!$B:$G,4,FALSE))," ",VLOOKUP(CONCATENATE($D460,AW$1),'movs ordered by action'!$B:$G,4,FALSE))</f>
        <v xml:space="preserve"> </v>
      </c>
      <c r="AX460" t="str">
        <f>IF(ISNA(VLOOKUP(CONCATENATE($D460,AX$1),'movs ordered by action'!$B:$G,4,FALSE))," ",VLOOKUP(CONCATENATE($D460,AX$1),'movs ordered by action'!$B:$G,4,FALSE))</f>
        <v xml:space="preserve"> </v>
      </c>
      <c r="AY460" t="str">
        <f>IF(ISNA(VLOOKUP(CONCATENATE($D460,AY$1),'movs ordered by action'!$B:$G,4,FALSE))," ",VLOOKUP(CONCATENATE($D460,AY$1),'movs ordered by action'!$B:$G,4,FALSE))</f>
        <v xml:space="preserve"> </v>
      </c>
      <c r="AZ460" t="str">
        <f>IF(ISNA(VLOOKUP(CONCATENATE($D460,AZ$1),'movs ordered by action'!$B:$G,4,FALSE))," ",VLOOKUP(CONCATENATE($D460,AZ$1),'movs ordered by action'!$B:$G,4,FALSE))</f>
        <v xml:space="preserve"> </v>
      </c>
      <c r="BA460" t="str">
        <f>IF(ISNA(VLOOKUP(CONCATENATE($D460,BA$1),'movs ordered by action'!$B:$G,4,FALSE))," ",VLOOKUP(CONCATENATE($D460,BA$1),'movs ordered by action'!$B:$G,4,FALSE))</f>
        <v xml:space="preserve"> </v>
      </c>
      <c r="BB460" t="str">
        <f>IF(ISNA(VLOOKUP(CONCATENATE($D460,BB$1),'movs ordered by action'!$B:$G,4,FALSE))," ",VLOOKUP(CONCATENATE($D460,BB$1),'movs ordered by action'!$B:$G,4,FALSE))</f>
        <v xml:space="preserve"> </v>
      </c>
      <c r="BC460" t="str">
        <f>IF(ISNA(VLOOKUP(CONCATENATE($D460,BC$1),'movs ordered by action'!$B:$G,4,FALSE))," ",VLOOKUP(CONCATENATE($D460,BC$1),'movs ordered by action'!$B:$G,4,FALSE))</f>
        <v xml:space="preserve"> </v>
      </c>
      <c r="BD460" t="str">
        <f>IF(ISNA(VLOOKUP(CONCATENATE($D460,BD$1),'movs ordered by action'!$B:$G,4,FALSE))," ",VLOOKUP(CONCATENATE($D460,BD$1),'movs ordered by action'!$B:$G,4,FALSE))</f>
        <v xml:space="preserve"> </v>
      </c>
      <c r="BE460" t="str">
        <f>IF(ISNA(VLOOKUP(CONCATENATE($D460,BE$1),'movs ordered by action'!$B:$G,4,FALSE))," ",VLOOKUP(CONCATENATE($D460,BE$1),'movs ordered by action'!$B:$G,4,FALSE))</f>
        <v xml:space="preserve"> </v>
      </c>
      <c r="BF460" t="str">
        <f>IF(ISNA(VLOOKUP(CONCATENATE($D460,BF$1),'movs ordered by action'!$B:$G,4,FALSE))," ",VLOOKUP(CONCATENATE($D460,BF$1),'movs ordered by action'!$B:$G,4,FALSE))</f>
        <v xml:space="preserve"> </v>
      </c>
      <c r="BG460" t="str">
        <f>IF(ISNA(VLOOKUP(CONCATENATE($D460,BG$1),'movs ordered by action'!$B:$G,4,FALSE))," ",VLOOKUP(CONCATENATE($D460,BG$1),'movs ordered by action'!$B:$G,4,FALSE))</f>
        <v xml:space="preserve"> </v>
      </c>
      <c r="BH460" t="str">
        <f>IF(ISNA(VLOOKUP(CONCATENATE($D460,BH$1),'movs ordered by action'!$B:$G,4,FALSE))," ",VLOOKUP(CONCATENATE($D460,BH$1),'movs ordered by action'!$B:$G,4,FALSE))</f>
        <v xml:space="preserve"> </v>
      </c>
      <c r="BI460" t="str">
        <f>IF(ISNA(VLOOKUP(CONCATENATE($D460,BI$1),'movs ordered by action'!$B:$G,4,FALSE))," ",VLOOKUP(CONCATENATE($D460,BI$1),'movs ordered by action'!$B:$G,4,FALSE))</f>
        <v xml:space="preserve"> </v>
      </c>
      <c r="BJ460" t="str">
        <f>IF(ISNA(VLOOKUP(CONCATENATE($D460,BJ$1),'movs ordered by action'!$B:$G,4,FALSE))," ",VLOOKUP(CONCATENATE($D460,BJ$1),'movs ordered by action'!$B:$G,4,FALSE))</f>
        <v xml:space="preserve"> </v>
      </c>
      <c r="BK460" t="str">
        <f>IF(ISNA(VLOOKUP(CONCATENATE($D460,BK$1),'movs ordered by action'!$B:$G,4,FALSE))," ",VLOOKUP(CONCATENATE($D460,BK$1),'movs ordered by action'!$B:$G,4,FALSE))</f>
        <v xml:space="preserve"> </v>
      </c>
      <c r="BL460" t="str">
        <f>IF(ISNA(VLOOKUP(CONCATENATE($D460,BL$1),'movs ordered by action'!$B:$G,4,FALSE))," ",VLOOKUP(CONCATENATE($D460,BL$1),'movs ordered by action'!$B:$G,4,FALSE))</f>
        <v xml:space="preserve"> </v>
      </c>
      <c r="BM460" t="str">
        <f>IF(ISNA(VLOOKUP(CONCATENATE($D460,BM$1),'movs ordered by action'!$B:$G,4,FALSE))," ",VLOOKUP(CONCATENATE($D460,BM$1),'movs ordered by action'!$B:$G,4,FALSE))</f>
        <v xml:space="preserve"> </v>
      </c>
      <c r="BN460" t="str">
        <f>IF(ISNA(VLOOKUP(CONCATENATE($D460,BN$1),'movs ordered by action'!$B:$G,4,FALSE))," ",VLOOKUP(CONCATENATE($D460,BN$1),'movs ordered by action'!$B:$G,4,FALSE))</f>
        <v xml:space="preserve"> </v>
      </c>
      <c r="BO460" t="str">
        <f>IF(ISNA(VLOOKUP(CONCATENATE($D460,BO$1),'movs ordered by action'!$B:$G,4,FALSE))," ",VLOOKUP(CONCATENATE($D460,BO$1),'movs ordered by action'!$B:$G,4,FALSE))</f>
        <v xml:space="preserve"> </v>
      </c>
      <c r="BP460" t="str">
        <f>IF(ISNA(VLOOKUP(CONCATENATE($D460,BP$1),'movs ordered by action'!$B:$G,4,FALSE))," ",VLOOKUP(CONCATENATE($D460,BP$1),'movs ordered by action'!$B:$G,4,FALSE))</f>
        <v xml:space="preserve"> </v>
      </c>
      <c r="BQ460" t="str">
        <f>IF(ISNA(VLOOKUP(CONCATENATE($D460,BQ$1),'movs ordered by action'!$B:$G,4,FALSE))," ",VLOOKUP(CONCATENATE($D460,BQ$1),'movs ordered by action'!$B:$G,4,FALSE))</f>
        <v xml:space="preserve"> </v>
      </c>
      <c r="BR460" t="str">
        <f>IF(ISNA(VLOOKUP(CONCATENATE($D460,BR$1),'movs ordered by action'!$B:$G,4,FALSE))," ",VLOOKUP(CONCATENATE($D460,BR$1),'movs ordered by action'!$B:$G,4,FALSE))</f>
        <v xml:space="preserve"> </v>
      </c>
      <c r="BS460" t="str">
        <f>IF(ISNA(VLOOKUP(CONCATENATE($D460,BS$1),'movs ordered by action'!$B:$G,4,FALSE))," ",VLOOKUP(CONCATENATE($D460,BS$1),'movs ordered by action'!$B:$G,4,FALSE))</f>
        <v xml:space="preserve"> </v>
      </c>
      <c r="BT460" t="str">
        <f>IF(ISNA(VLOOKUP(CONCATENATE($D460,BT$1),'movs ordered by action'!$B:$G,4,FALSE))," ",VLOOKUP(CONCATENATE($D460,BT$1),'movs ordered by action'!$B:$G,4,FALSE))</f>
        <v xml:space="preserve"> </v>
      </c>
      <c r="BU460" t="str">
        <f>IF(ISNA(VLOOKUP(CONCATENATE($D460,BU$1),'movs ordered by action'!$B:$G,4,FALSE))," ",VLOOKUP(CONCATENATE($D460,BU$1),'movs ordered by action'!$B:$G,4,FALSE))</f>
        <v xml:space="preserve"> </v>
      </c>
      <c r="BV460" t="str">
        <f>IF(ISNA(VLOOKUP(CONCATENATE($D460,BV$1),'movs ordered by action'!$B:$G,4,FALSE))," ",VLOOKUP(CONCATENATE($D460,BV$1),'movs ordered by action'!$B:$G,4,FALSE))</f>
        <v xml:space="preserve"> </v>
      </c>
      <c r="BW460" t="str">
        <f>IF(ISNA(VLOOKUP(CONCATENATE($D460,BW$1),'movs ordered by action'!$B:$G,4,FALSE))," ",VLOOKUP(CONCATENATE($D460,BW$1),'movs ordered by action'!$B:$G,4,FALSE))</f>
        <v xml:space="preserve"> </v>
      </c>
      <c r="BX460" t="str">
        <f>IF(ISNA(VLOOKUP(CONCATENATE($D460,BX$1),'movs ordered by action'!$B:$G,4,FALSE))," ",VLOOKUP(CONCATENATE($D460,BX$1),'movs ordered by action'!$B:$G,4,FALSE))</f>
        <v xml:space="preserve"> </v>
      </c>
      <c r="BY460" t="str">
        <f>IF(ISNA(VLOOKUP(CONCATENATE($D460,BY$1),'movs ordered by action'!$B:$G,4,FALSE))," ",VLOOKUP(CONCATENATE($D460,BY$1),'movs ordered by action'!$B:$G,4,FALSE))</f>
        <v xml:space="preserve"> </v>
      </c>
      <c r="BZ460" t="str">
        <f>IF(ISNA(VLOOKUP(CONCATENATE($D460,BZ$1),'movs ordered by action'!$B:$G,4,FALSE))," ",VLOOKUP(CONCATENATE($D460,BZ$1),'movs ordered by action'!$B:$G,4,FALSE))</f>
        <v xml:space="preserve"> </v>
      </c>
      <c r="CA460" t="str">
        <f>IF(ISNA(VLOOKUP(CONCATENATE($D460,CA$1),'movs ordered by action'!$B:$G,4,FALSE))," ",VLOOKUP(CONCATENATE($D460,CA$1),'movs ordered by action'!$B:$G,4,FALSE))</f>
        <v xml:space="preserve"> </v>
      </c>
      <c r="CB460" t="str">
        <f>IF(ISNA(VLOOKUP(CONCATENATE($D460,CB$1),'movs ordered by action'!$B:$G,4,FALSE))," ",VLOOKUP(CONCATENATE($D460,CB$1),'movs ordered by action'!$B:$G,4,FALSE))</f>
        <v xml:space="preserve"> </v>
      </c>
      <c r="CC460" t="str">
        <f>IF(ISNA(VLOOKUP(CONCATENATE($D460,CC$1),'movs ordered by action'!$B:$G,4,FALSE))," ",VLOOKUP(CONCATENATE($D460,CC$1),'movs ordered by action'!$B:$G,4,FALSE))</f>
        <v xml:space="preserve"> </v>
      </c>
      <c r="CD460" t="str">
        <f>IF(ISNA(VLOOKUP(CONCATENATE($D460,CD$1),'movs ordered by action'!$B:$G,4,FALSE))," ",VLOOKUP(CONCATENATE($D460,CD$1),'movs ordered by action'!$B:$G,4,FALSE))</f>
        <v xml:space="preserve"> </v>
      </c>
      <c r="CE460" t="str">
        <f>IF(ISNA(VLOOKUP(CONCATENATE($D460,CE$1),'movs ordered by action'!$B:$G,4,FALSE))," ",VLOOKUP(CONCATENATE($D460,CE$1),'movs ordered by action'!$B:$G,4,FALSE))</f>
        <v xml:space="preserve"> </v>
      </c>
      <c r="CF460" t="str">
        <f>IF(ISNA(VLOOKUP(CONCATENATE($D460,CF$1),'movs ordered by action'!$B:$G,4,FALSE))," ",VLOOKUP(CONCATENATE($D460,CF$1),'movs ordered by action'!$B:$G,4,FALSE))</f>
        <v xml:space="preserve"> </v>
      </c>
      <c r="CG460" t="str">
        <f>IF(ISNA(VLOOKUP(CONCATENATE($D460,CG$1),'movs ordered by action'!$B:$G,4,FALSE))," ",VLOOKUP(CONCATENATE($D460,CG$1),'movs ordered by action'!$B:$G,4,FALSE))</f>
        <v xml:space="preserve"> </v>
      </c>
      <c r="CH460" t="str">
        <f>IF(ISNA(VLOOKUP(CONCATENATE($D460,CH$1),'movs ordered by action'!$B:$G,4,FALSE))," ",VLOOKUP(CONCATENATE($D460,CH$1),'movs ordered by action'!$B:$G,4,FALSE))</f>
        <v xml:space="preserve"> </v>
      </c>
      <c r="CI460" t="str">
        <f>IF(ISNA(VLOOKUP(CONCATENATE($D460,CI$1),'movs ordered by action'!$B:$G,4,FALSE))," ",VLOOKUP(CONCATENATE($D460,CI$1),'movs ordered by action'!$B:$G,4,FALSE))</f>
        <v xml:space="preserve"> </v>
      </c>
      <c r="CJ460" t="str">
        <f>IF(ISNA(VLOOKUP(CONCATENATE($D460,CJ$1),'movs ordered by action'!$B:$G,4,FALSE))," ",VLOOKUP(CONCATENATE($D460,CJ$1),'movs ordered by action'!$B:$G,4,FALSE))</f>
        <v xml:space="preserve"> </v>
      </c>
      <c r="CK460" t="str">
        <f>IF(ISNA(VLOOKUP(CONCATENATE($D460,CK$1),'movs ordered by action'!$B:$G,4,FALSE))," ",VLOOKUP(CONCATENATE($D460,CK$1),'movs ordered by action'!$B:$G,4,FALSE))</f>
        <v xml:space="preserve"> </v>
      </c>
      <c r="CL460" t="str">
        <f>IF(ISNA(VLOOKUP(CONCATENATE($D460,CL$1),'movs ordered by action'!$B:$G,4,FALSE))," ",VLOOKUP(CONCATENATE($D460,CL$1),'movs ordered by action'!$B:$G,4,FALSE))</f>
        <v xml:space="preserve"> </v>
      </c>
      <c r="CM460" t="str">
        <f>IF(ISNA(VLOOKUP(CONCATENATE($D460,CM$1),'movs ordered by action'!$B:$G,4,FALSE))," ",VLOOKUP(CONCATENATE($D460,CM$1),'movs ordered by action'!$B:$G,4,FALSE))</f>
        <v xml:space="preserve"> </v>
      </c>
    </row>
    <row r="461" spans="1:91" x14ac:dyDescent="0.3">
      <c r="A461" t="s">
        <v>3398</v>
      </c>
      <c r="B461" t="s">
        <v>7494</v>
      </c>
      <c r="D461" s="19" t="s">
        <v>178</v>
      </c>
      <c r="E461" t="str">
        <f>IF(ISNA(VLOOKUP(CONCATENATE($D461,E$1),'movs ordered by action'!$B:$G,4,FALSE))," ",VLOOKUP(CONCATENATE($D461,E$1),'movs ordered by action'!$B:$G,4,FALSE))</f>
        <v xml:space="preserve"> </v>
      </c>
      <c r="F461" t="str">
        <f>IF(ISNA(VLOOKUP(CONCATENATE($D461,F$1),'movs ordered by action'!$B:$G,4,FALSE))," ",VLOOKUP(CONCATENATE($D461,F$1),'movs ordered by action'!$B:$G,4,FALSE))</f>
        <v xml:space="preserve"> </v>
      </c>
      <c r="G461" t="str">
        <f>IF(ISNA(VLOOKUP(CONCATENATE($D461,G$1),'movs ordered by action'!$B:$G,4,FALSE))," ",VLOOKUP(CONCATENATE($D461,G$1),'movs ordered by action'!$B:$G,4,FALSE))</f>
        <v xml:space="preserve"> </v>
      </c>
      <c r="H461" t="str">
        <f>IF(ISNA(VLOOKUP(CONCATENATE($D461,H$1),'movs ordered by action'!$B:$G,4,FALSE))," ",VLOOKUP(CONCATENATE($D461,H$1),'movs ordered by action'!$B:$G,4,FALSE))</f>
        <v xml:space="preserve"> </v>
      </c>
      <c r="I461" t="str">
        <f>IF(ISNA(VLOOKUP(CONCATENATE($D461,I$1),'movs ordered by action'!$B:$G,4,FALSE))," ",VLOOKUP(CONCATENATE($D461,I$1),'movs ordered by action'!$B:$G,4,FALSE))</f>
        <v xml:space="preserve"> </v>
      </c>
      <c r="J461" t="str">
        <f>IF(ISNA(VLOOKUP(CONCATENATE($D461,J$1),'movs ordered by action'!$B:$G,4,FALSE))," ",VLOOKUP(CONCATENATE($D461,J$1),'movs ordered by action'!$B:$G,4,FALSE))</f>
        <v xml:space="preserve"> </v>
      </c>
      <c r="K461" t="str">
        <f>IF(ISNA(VLOOKUP(CONCATENATE($D461,K$1),'movs ordered by action'!$B:$G,4,FALSE))," ",VLOOKUP(CONCATENATE($D461,K$1),'movs ordered by action'!$B:$G,4,FALSE))</f>
        <v xml:space="preserve"> </v>
      </c>
      <c r="L461" t="str">
        <f>IF(ISNA(VLOOKUP(CONCATENATE($D461,L$1),'movs ordered by action'!$B:$G,4,FALSE))," ",VLOOKUP(CONCATENATE($D461,L$1),'movs ordered by action'!$B:$G,4,FALSE))</f>
        <v xml:space="preserve"> </v>
      </c>
      <c r="M461" t="str">
        <f>IF(ISNA(VLOOKUP(CONCATENATE($D461,M$1),'movs ordered by action'!$B:$G,4,FALSE))," ",VLOOKUP(CONCATENATE($D461,M$1),'movs ordered by action'!$B:$G,4,FALSE))</f>
        <v xml:space="preserve"> </v>
      </c>
      <c r="N461" t="str">
        <f>IF(ISNA(VLOOKUP(CONCATENATE($D461,N$1),'movs ordered by action'!$B:$G,4,FALSE))," ",VLOOKUP(CONCATENATE($D461,N$1),'movs ordered by action'!$B:$G,4,FALSE))</f>
        <v xml:space="preserve"> </v>
      </c>
      <c r="O461" t="str">
        <f>IF(ISNA(VLOOKUP(CONCATENATE($D461,O$1),'movs ordered by action'!$B:$G,4,FALSE))," ",VLOOKUP(CONCATENATE($D461,O$1),'movs ordered by action'!$B:$G,4,FALSE))</f>
        <v xml:space="preserve"> </v>
      </c>
      <c r="P461" t="str">
        <f>IF(ISNA(VLOOKUP(CONCATENATE($D461,P$1),'movs ordered by action'!$B:$G,4,FALSE))," ",VLOOKUP(CONCATENATE($D461,P$1),'movs ordered by action'!$B:$G,4,FALSE))</f>
        <v xml:space="preserve"> </v>
      </c>
      <c r="Q461" t="str">
        <f>IF(ISNA(VLOOKUP(CONCATENATE($D461,Q$1),'movs ordered by action'!$B:$G,4,FALSE))," ",VLOOKUP(CONCATENATE($D461,Q$1),'movs ordered by action'!$B:$G,4,FALSE))</f>
        <v xml:space="preserve"> </v>
      </c>
      <c r="R461" t="str">
        <f>IF(ISNA(VLOOKUP(CONCATENATE($D461,R$1),'movs ordered by action'!$B:$G,4,FALSE))," ",VLOOKUP(CONCATENATE($D461,R$1),'movs ordered by action'!$B:$G,4,FALSE))</f>
        <v xml:space="preserve"> </v>
      </c>
      <c r="S461" t="str">
        <f>IF(ISNA(VLOOKUP(CONCATENATE($D461,S$1),'movs ordered by action'!$B:$G,4,FALSE))," ",VLOOKUP(CONCATENATE($D461,S$1),'movs ordered by action'!$B:$G,4,FALSE))</f>
        <v xml:space="preserve"> </v>
      </c>
      <c r="T461" t="str">
        <f>IF(ISNA(VLOOKUP(CONCATENATE($D461,T$1),'movs ordered by action'!$B:$G,4,FALSE))," ",VLOOKUP(CONCATENATE($D461,T$1),'movs ordered by action'!$B:$G,4,FALSE))</f>
        <v xml:space="preserve"> </v>
      </c>
      <c r="U461" t="str">
        <f>IF(ISNA(VLOOKUP(CONCATENATE($D461,U$1),'movs ordered by action'!$B:$G,4,FALSE))," ",VLOOKUP(CONCATENATE($D461,U$1),'movs ordered by action'!$B:$G,4,FALSE))</f>
        <v xml:space="preserve"> </v>
      </c>
      <c r="V461" t="str">
        <f>IF(ISNA(VLOOKUP(CONCATENATE($D461,V$1),'movs ordered by action'!$B:$G,4,FALSE))," ",VLOOKUP(CONCATENATE($D461,V$1),'movs ordered by action'!$B:$G,4,FALSE))</f>
        <v xml:space="preserve"> </v>
      </c>
      <c r="W461" t="str">
        <f>IF(ISNA(VLOOKUP(CONCATENATE($D461,W$1),'movs ordered by action'!$B:$G,4,FALSE))," ",VLOOKUP(CONCATENATE($D461,W$1),'movs ordered by action'!$B:$G,4,FALSE))</f>
        <v xml:space="preserve"> </v>
      </c>
      <c r="X461" t="str">
        <f>IF(ISNA(VLOOKUP(CONCATENATE($D461,X$1),'movs ordered by action'!$B:$G,4,FALSE))," ",VLOOKUP(CONCATENATE($D461,X$1),'movs ordered by action'!$B:$G,4,FALSE))</f>
        <v xml:space="preserve"> </v>
      </c>
      <c r="Y461" t="str">
        <f>IF(ISNA(VLOOKUP(CONCATENATE($D461,Y$1),'movs ordered by action'!$B:$G,4,FALSE))," ",VLOOKUP(CONCATENATE($D461,Y$1),'movs ordered by action'!$B:$G,4,FALSE))</f>
        <v xml:space="preserve"> </v>
      </c>
      <c r="Z461" t="str">
        <f>IF(ISNA(VLOOKUP(CONCATENATE($D461,Z$1),'movs ordered by action'!$B:$G,4,FALSE))," ",VLOOKUP(CONCATENATE($D461,Z$1),'movs ordered by action'!$B:$G,4,FALSE))</f>
        <v xml:space="preserve"> </v>
      </c>
      <c r="AA461" t="str">
        <f>IF(ISNA(VLOOKUP(CONCATENATE($D461,AA$1),'movs ordered by action'!$B:$G,4,FALSE))," ",VLOOKUP(CONCATENATE($D461,AA$1),'movs ordered by action'!$B:$G,4,FALSE))</f>
        <v xml:space="preserve"> </v>
      </c>
      <c r="AB461" t="str">
        <f>IF(ISNA(VLOOKUP(CONCATENATE($D461,AB$1),'movs ordered by action'!$B:$G,4,FALSE))," ",VLOOKUP(CONCATENATE($D461,AB$1),'movs ordered by action'!$B:$G,4,FALSE))</f>
        <v xml:space="preserve"> </v>
      </c>
      <c r="AC461" t="str">
        <f>IF(ISNA(VLOOKUP(CONCATENATE($D461,AC$1),'movs ordered by action'!$B:$G,4,FALSE))," ",VLOOKUP(CONCATENATE($D461,AC$1),'movs ordered by action'!$B:$G,4,FALSE))</f>
        <v xml:space="preserve"> </v>
      </c>
      <c r="AD461" t="str">
        <f>IF(ISNA(VLOOKUP(CONCATENATE($D461,AD$1),'movs ordered by action'!$B:$G,4,FALSE))," ",VLOOKUP(CONCATENATE($D461,AD$1),'movs ordered by action'!$B:$G,4,FALSE))</f>
        <v xml:space="preserve"> </v>
      </c>
      <c r="AE461" t="str">
        <f>IF(ISNA(VLOOKUP(CONCATENATE($D461,AE$1),'movs ordered by action'!$B:$G,4,FALSE))," ",VLOOKUP(CONCATENATE($D461,AE$1),'movs ordered by action'!$B:$G,4,FALSE))</f>
        <v xml:space="preserve"> </v>
      </c>
      <c r="AF461" t="str">
        <f>IF(ISNA(VLOOKUP(CONCATENATE($D461,AF$1),'movs ordered by action'!$B:$G,4,FALSE))," ",VLOOKUP(CONCATENATE($D461,AF$1),'movs ordered by action'!$B:$G,4,FALSE))</f>
        <v xml:space="preserve"> </v>
      </c>
      <c r="AG461" t="str">
        <f>IF(ISNA(VLOOKUP(CONCATENATE($D461,AG$1),'movs ordered by action'!$B:$G,4,FALSE))," ",VLOOKUP(CONCATENATE($D461,AG$1),'movs ordered by action'!$B:$G,4,FALSE))</f>
        <v xml:space="preserve"> </v>
      </c>
      <c r="AH461" t="str">
        <f>IF(ISNA(VLOOKUP(CONCATENATE($D461,AH$1),'movs ordered by action'!$B:$G,4,FALSE))," ",VLOOKUP(CONCATENATE($D461,AH$1),'movs ordered by action'!$B:$G,4,FALSE))</f>
        <v xml:space="preserve"> </v>
      </c>
      <c r="AI461" t="str">
        <f>IF(ISNA(VLOOKUP(CONCATENATE($D461,AI$1),'movs ordered by action'!$B:$G,4,FALSE))," ",VLOOKUP(CONCATENATE($D461,AI$1),'movs ordered by action'!$B:$G,4,FALSE))</f>
        <v xml:space="preserve"> </v>
      </c>
      <c r="AJ461" t="str">
        <f>IF(ISNA(VLOOKUP(CONCATENATE($D461,AJ$1),'movs ordered by action'!$B:$G,4,FALSE))," ",VLOOKUP(CONCATENATE($D461,AJ$1),'movs ordered by action'!$B:$G,4,FALSE))</f>
        <v xml:space="preserve"> </v>
      </c>
      <c r="AK461" t="str">
        <f>IF(ISNA(VLOOKUP(CONCATENATE($D461,AK$1),'movs ordered by action'!$B:$G,4,FALSE))," ",VLOOKUP(CONCATENATE($D461,AK$1),'movs ordered by action'!$B:$G,4,FALSE))</f>
        <v xml:space="preserve"> </v>
      </c>
      <c r="AL461" t="str">
        <f>IF(ISNA(VLOOKUP(CONCATENATE($D461,AL$1),'movs ordered by action'!$B:$G,4,FALSE))," ",VLOOKUP(CONCATENATE($D461,AL$1),'movs ordered by action'!$B:$G,4,FALSE))</f>
        <v xml:space="preserve"> </v>
      </c>
      <c r="AM461" t="str">
        <f>IF(ISNA(VLOOKUP(CONCATENATE($D461,AM$1),'movs ordered by action'!$B:$G,4,FALSE))," ",VLOOKUP(CONCATENATE($D461,AM$1),'movs ordered by action'!$B:$G,4,FALSE))</f>
        <v xml:space="preserve"> </v>
      </c>
      <c r="AN461" t="str">
        <f>IF(ISNA(VLOOKUP(CONCATENATE($D461,AN$1),'movs ordered by action'!$B:$G,4,FALSE))," ",VLOOKUP(CONCATENATE($D461,AN$1),'movs ordered by action'!$B:$G,4,FALSE))</f>
        <v xml:space="preserve"> </v>
      </c>
      <c r="AO461" t="str">
        <f>IF(ISNA(VLOOKUP(CONCATENATE($D461,AO$1),'movs ordered by action'!$B:$G,4,FALSE))," ",VLOOKUP(CONCATENATE($D461,AO$1),'movs ordered by action'!$B:$G,4,FALSE))</f>
        <v xml:space="preserve"> </v>
      </c>
      <c r="AP461" t="str">
        <f>IF(ISNA(VLOOKUP(CONCATENATE($D461,AP$1),'movs ordered by action'!$B:$G,4,FALSE))," ",VLOOKUP(CONCATENATE($D461,AP$1),'movs ordered by action'!$B:$G,4,FALSE))</f>
        <v xml:space="preserve"> </v>
      </c>
      <c r="AQ461" t="str">
        <f>IF(ISNA(VLOOKUP(CONCATENATE($D461,AQ$1),'movs ordered by action'!$B:$G,4,FALSE))," ",VLOOKUP(CONCATENATE($D461,AQ$1),'movs ordered by action'!$B:$G,4,FALSE))</f>
        <v xml:space="preserve"> </v>
      </c>
      <c r="AR461" t="str">
        <f>IF(ISNA(VLOOKUP(CONCATENATE($D461,AR$1),'movs ordered by action'!$B:$G,4,FALSE))," ",VLOOKUP(CONCATENATE($D461,AR$1),'movs ordered by action'!$B:$G,4,FALSE))</f>
        <v xml:space="preserve"> </v>
      </c>
      <c r="AS461" t="str">
        <f>IF(ISNA(VLOOKUP(CONCATENATE($D461,AS$1),'movs ordered by action'!$B:$G,4,FALSE))," ",VLOOKUP(CONCATENATE($D461,AS$1),'movs ordered by action'!$B:$G,4,FALSE))</f>
        <v xml:space="preserve"> </v>
      </c>
      <c r="AT461" t="str">
        <f>IF(ISNA(VLOOKUP(CONCATENATE($D461,AT$1),'movs ordered by action'!$B:$G,4,FALSE))," ",VLOOKUP(CONCATENATE($D461,AT$1),'movs ordered by action'!$B:$G,4,FALSE))</f>
        <v xml:space="preserve"> </v>
      </c>
      <c r="AU461" t="str">
        <f>IF(ISNA(VLOOKUP(CONCATENATE($D461,AU$1),'movs ordered by action'!$B:$G,4,FALSE))," ",VLOOKUP(CONCATENATE($D461,AU$1),'movs ordered by action'!$B:$G,4,FALSE))</f>
        <v xml:space="preserve"> </v>
      </c>
      <c r="AV461" t="str">
        <f>IF(ISNA(VLOOKUP(CONCATENATE($D461,AV$1),'movs ordered by action'!$B:$G,4,FALSE))," ",VLOOKUP(CONCATENATE($D461,AV$1),'movs ordered by action'!$B:$G,4,FALSE))</f>
        <v xml:space="preserve"> </v>
      </c>
      <c r="AW461" t="str">
        <f>IF(ISNA(VLOOKUP(CONCATENATE($D461,AW$1),'movs ordered by action'!$B:$G,4,FALSE))," ",VLOOKUP(CONCATENATE($D461,AW$1),'movs ordered by action'!$B:$G,4,FALSE))</f>
        <v xml:space="preserve"> </v>
      </c>
      <c r="AX461" t="str">
        <f>IF(ISNA(VLOOKUP(CONCATENATE($D461,AX$1),'movs ordered by action'!$B:$G,4,FALSE))," ",VLOOKUP(CONCATENATE($D461,AX$1),'movs ordered by action'!$B:$G,4,FALSE))</f>
        <v xml:space="preserve"> </v>
      </c>
      <c r="AY461" t="str">
        <f>IF(ISNA(VLOOKUP(CONCATENATE($D461,AY$1),'movs ordered by action'!$B:$G,4,FALSE))," ",VLOOKUP(CONCATENATE($D461,AY$1),'movs ordered by action'!$B:$G,4,FALSE))</f>
        <v xml:space="preserve"> </v>
      </c>
      <c r="AZ461" t="str">
        <f>IF(ISNA(VLOOKUP(CONCATENATE($D461,AZ$1),'movs ordered by action'!$B:$G,4,FALSE))," ",VLOOKUP(CONCATENATE($D461,AZ$1),'movs ordered by action'!$B:$G,4,FALSE))</f>
        <v xml:space="preserve"> </v>
      </c>
      <c r="BA461" t="str">
        <f>IF(ISNA(VLOOKUP(CONCATENATE($D461,BA$1),'movs ordered by action'!$B:$G,4,FALSE))," ",VLOOKUP(CONCATENATE($D461,BA$1),'movs ordered by action'!$B:$G,4,FALSE))</f>
        <v xml:space="preserve"> </v>
      </c>
      <c r="BB461" t="str">
        <f>IF(ISNA(VLOOKUP(CONCATENATE($D461,BB$1),'movs ordered by action'!$B:$G,4,FALSE))," ",VLOOKUP(CONCATENATE($D461,BB$1),'movs ordered by action'!$B:$G,4,FALSE))</f>
        <v xml:space="preserve"> </v>
      </c>
      <c r="BC461" t="str">
        <f>IF(ISNA(VLOOKUP(CONCATENATE($D461,BC$1),'movs ordered by action'!$B:$G,4,FALSE))," ",VLOOKUP(CONCATENATE($D461,BC$1),'movs ordered by action'!$B:$G,4,FALSE))</f>
        <v xml:space="preserve"> </v>
      </c>
      <c r="BD461" t="str">
        <f>IF(ISNA(VLOOKUP(CONCATENATE($D461,BD$1),'movs ordered by action'!$B:$G,4,FALSE))," ",VLOOKUP(CONCATENATE($D461,BD$1),'movs ordered by action'!$B:$G,4,FALSE))</f>
        <v xml:space="preserve"> </v>
      </c>
      <c r="BE461" t="str">
        <f>IF(ISNA(VLOOKUP(CONCATENATE($D461,BE$1),'movs ordered by action'!$B:$G,4,FALSE))," ",VLOOKUP(CONCATENATE($D461,BE$1),'movs ordered by action'!$B:$G,4,FALSE))</f>
        <v xml:space="preserve"> </v>
      </c>
      <c r="BF461" t="str">
        <f>IF(ISNA(VLOOKUP(CONCATENATE($D461,BF$1),'movs ordered by action'!$B:$G,4,FALSE))," ",VLOOKUP(CONCATENATE($D461,BF$1),'movs ordered by action'!$B:$G,4,FALSE))</f>
        <v xml:space="preserve"> </v>
      </c>
      <c r="BG461" t="str">
        <f>IF(ISNA(VLOOKUP(CONCATENATE($D461,BG$1),'movs ordered by action'!$B:$G,4,FALSE))," ",VLOOKUP(CONCATENATE($D461,BG$1),'movs ordered by action'!$B:$G,4,FALSE))</f>
        <v xml:space="preserve"> </v>
      </c>
      <c r="BH461" t="str">
        <f>IF(ISNA(VLOOKUP(CONCATENATE($D461,BH$1),'movs ordered by action'!$B:$G,4,FALSE))," ",VLOOKUP(CONCATENATE($D461,BH$1),'movs ordered by action'!$B:$G,4,FALSE))</f>
        <v xml:space="preserve"> </v>
      </c>
      <c r="BI461" t="str">
        <f>IF(ISNA(VLOOKUP(CONCATENATE($D461,BI$1),'movs ordered by action'!$B:$G,4,FALSE))," ",VLOOKUP(CONCATENATE($D461,BI$1),'movs ordered by action'!$B:$G,4,FALSE))</f>
        <v xml:space="preserve"> </v>
      </c>
      <c r="BJ461" t="str">
        <f>IF(ISNA(VLOOKUP(CONCATENATE($D461,BJ$1),'movs ordered by action'!$B:$G,4,FALSE))," ",VLOOKUP(CONCATENATE($D461,BJ$1),'movs ordered by action'!$B:$G,4,FALSE))</f>
        <v xml:space="preserve"> </v>
      </c>
      <c r="BK461" t="str">
        <f>IF(ISNA(VLOOKUP(CONCATENATE($D461,BK$1),'movs ordered by action'!$B:$G,4,FALSE))," ",VLOOKUP(CONCATENATE($D461,BK$1),'movs ordered by action'!$B:$G,4,FALSE))</f>
        <v xml:space="preserve"> </v>
      </c>
      <c r="BL461" t="str">
        <f>IF(ISNA(VLOOKUP(CONCATENATE($D461,BL$1),'movs ordered by action'!$B:$G,4,FALSE))," ",VLOOKUP(CONCATENATE($D461,BL$1),'movs ordered by action'!$B:$G,4,FALSE))</f>
        <v xml:space="preserve"> </v>
      </c>
      <c r="BM461" t="str">
        <f>IF(ISNA(VLOOKUP(CONCATENATE($D461,BM$1),'movs ordered by action'!$B:$G,4,FALSE))," ",VLOOKUP(CONCATENATE($D461,BM$1),'movs ordered by action'!$B:$G,4,FALSE))</f>
        <v xml:space="preserve"> </v>
      </c>
      <c r="BN461" t="str">
        <f>IF(ISNA(VLOOKUP(CONCATENATE($D461,BN$1),'movs ordered by action'!$B:$G,4,FALSE))," ",VLOOKUP(CONCATENATE($D461,BN$1),'movs ordered by action'!$B:$G,4,FALSE))</f>
        <v xml:space="preserve"> </v>
      </c>
      <c r="BO461" t="str">
        <f>IF(ISNA(VLOOKUP(CONCATENATE($D461,BO$1),'movs ordered by action'!$B:$G,4,FALSE))," ",VLOOKUP(CONCATENATE($D461,BO$1),'movs ordered by action'!$B:$G,4,FALSE))</f>
        <v xml:space="preserve"> </v>
      </c>
      <c r="BP461" t="str">
        <f>IF(ISNA(VLOOKUP(CONCATENATE($D461,BP$1),'movs ordered by action'!$B:$G,4,FALSE))," ",VLOOKUP(CONCATENATE($D461,BP$1),'movs ordered by action'!$B:$G,4,FALSE))</f>
        <v xml:space="preserve"> </v>
      </c>
      <c r="BQ461" t="str">
        <f>IF(ISNA(VLOOKUP(CONCATENATE($D461,BQ$1),'movs ordered by action'!$B:$G,4,FALSE))," ",VLOOKUP(CONCATENATE($D461,BQ$1),'movs ordered by action'!$B:$G,4,FALSE))</f>
        <v xml:space="preserve"> </v>
      </c>
      <c r="BR461" t="str">
        <f>IF(ISNA(VLOOKUP(CONCATENATE($D461,BR$1),'movs ordered by action'!$B:$G,4,FALSE))," ",VLOOKUP(CONCATENATE($D461,BR$1),'movs ordered by action'!$B:$G,4,FALSE))</f>
        <v xml:space="preserve"> </v>
      </c>
      <c r="BS461" t="str">
        <f>IF(ISNA(VLOOKUP(CONCATENATE($D461,BS$1),'movs ordered by action'!$B:$G,4,FALSE))," ",VLOOKUP(CONCATENATE($D461,BS$1),'movs ordered by action'!$B:$G,4,FALSE))</f>
        <v xml:space="preserve"> </v>
      </c>
      <c r="BT461" t="str">
        <f>IF(ISNA(VLOOKUP(CONCATENATE($D461,BT$1),'movs ordered by action'!$B:$G,4,FALSE))," ",VLOOKUP(CONCATENATE($D461,BT$1),'movs ordered by action'!$B:$G,4,FALSE))</f>
        <v xml:space="preserve"> </v>
      </c>
      <c r="BU461" t="str">
        <f>IF(ISNA(VLOOKUP(CONCATENATE($D461,BU$1),'movs ordered by action'!$B:$G,4,FALSE))," ",VLOOKUP(CONCATENATE($D461,BU$1),'movs ordered by action'!$B:$G,4,FALSE))</f>
        <v xml:space="preserve"> </v>
      </c>
      <c r="BV461" t="str">
        <f>IF(ISNA(VLOOKUP(CONCATENATE($D461,BV$1),'movs ordered by action'!$B:$G,4,FALSE))," ",VLOOKUP(CONCATENATE($D461,BV$1),'movs ordered by action'!$B:$G,4,FALSE))</f>
        <v xml:space="preserve"> </v>
      </c>
      <c r="BW461" t="str">
        <f>IF(ISNA(VLOOKUP(CONCATENATE($D461,BW$1),'movs ordered by action'!$B:$G,4,FALSE))," ",VLOOKUP(CONCATENATE($D461,BW$1),'movs ordered by action'!$B:$G,4,FALSE))</f>
        <v xml:space="preserve"> </v>
      </c>
      <c r="BX461" t="str">
        <f>IF(ISNA(VLOOKUP(CONCATENATE($D461,BX$1),'movs ordered by action'!$B:$G,4,FALSE))," ",VLOOKUP(CONCATENATE($D461,BX$1),'movs ordered by action'!$B:$G,4,FALSE))</f>
        <v xml:space="preserve"> </v>
      </c>
      <c r="BY461" t="str">
        <f>IF(ISNA(VLOOKUP(CONCATENATE($D461,BY$1),'movs ordered by action'!$B:$G,4,FALSE))," ",VLOOKUP(CONCATENATE($D461,BY$1),'movs ordered by action'!$B:$G,4,FALSE))</f>
        <v xml:space="preserve"> </v>
      </c>
      <c r="BZ461" t="str">
        <f>IF(ISNA(VLOOKUP(CONCATENATE($D461,BZ$1),'movs ordered by action'!$B:$G,4,FALSE))," ",VLOOKUP(CONCATENATE($D461,BZ$1),'movs ordered by action'!$B:$G,4,FALSE))</f>
        <v xml:space="preserve"> </v>
      </c>
      <c r="CA461" t="str">
        <f>IF(ISNA(VLOOKUP(CONCATENATE($D461,CA$1),'movs ordered by action'!$B:$G,4,FALSE))," ",VLOOKUP(CONCATENATE($D461,CA$1),'movs ordered by action'!$B:$G,4,FALSE))</f>
        <v xml:space="preserve"> </v>
      </c>
      <c r="CB461" t="str">
        <f>IF(ISNA(VLOOKUP(CONCATENATE($D461,CB$1),'movs ordered by action'!$B:$G,4,FALSE))," ",VLOOKUP(CONCATENATE($D461,CB$1),'movs ordered by action'!$B:$G,4,FALSE))</f>
        <v xml:space="preserve"> </v>
      </c>
      <c r="CC461" t="str">
        <f>IF(ISNA(VLOOKUP(CONCATENATE($D461,CC$1),'movs ordered by action'!$B:$G,4,FALSE))," ",VLOOKUP(CONCATENATE($D461,CC$1),'movs ordered by action'!$B:$G,4,FALSE))</f>
        <v xml:space="preserve"> </v>
      </c>
      <c r="CD461" t="str">
        <f>IF(ISNA(VLOOKUP(CONCATENATE($D461,CD$1),'movs ordered by action'!$B:$G,4,FALSE))," ",VLOOKUP(CONCATENATE($D461,CD$1),'movs ordered by action'!$B:$G,4,FALSE))</f>
        <v xml:space="preserve"> </v>
      </c>
      <c r="CE461" t="str">
        <f>IF(ISNA(VLOOKUP(CONCATENATE($D461,CE$1),'movs ordered by action'!$B:$G,4,FALSE))," ",VLOOKUP(CONCATENATE($D461,CE$1),'movs ordered by action'!$B:$G,4,FALSE))</f>
        <v xml:space="preserve"> </v>
      </c>
      <c r="CF461" t="str">
        <f>IF(ISNA(VLOOKUP(CONCATENATE($D461,CF$1),'movs ordered by action'!$B:$G,4,FALSE))," ",VLOOKUP(CONCATENATE($D461,CF$1),'movs ordered by action'!$B:$G,4,FALSE))</f>
        <v xml:space="preserve"> </v>
      </c>
      <c r="CG461" t="str">
        <f>IF(ISNA(VLOOKUP(CONCATENATE($D461,CG$1),'movs ordered by action'!$B:$G,4,FALSE))," ",VLOOKUP(CONCATENATE($D461,CG$1),'movs ordered by action'!$B:$G,4,FALSE))</f>
        <v xml:space="preserve"> </v>
      </c>
      <c r="CH461" t="str">
        <f>IF(ISNA(VLOOKUP(CONCATENATE($D461,CH$1),'movs ordered by action'!$B:$G,4,FALSE))," ",VLOOKUP(CONCATENATE($D461,CH$1),'movs ordered by action'!$B:$G,4,FALSE))</f>
        <v xml:space="preserve"> </v>
      </c>
      <c r="CI461" t="str">
        <f>IF(ISNA(VLOOKUP(CONCATENATE($D461,CI$1),'movs ordered by action'!$B:$G,4,FALSE))," ",VLOOKUP(CONCATENATE($D461,CI$1),'movs ordered by action'!$B:$G,4,FALSE))</f>
        <v xml:space="preserve"> </v>
      </c>
      <c r="CJ461" t="str">
        <f>IF(ISNA(VLOOKUP(CONCATENATE($D461,CJ$1),'movs ordered by action'!$B:$G,4,FALSE))," ",VLOOKUP(CONCATENATE($D461,CJ$1),'movs ordered by action'!$B:$G,4,FALSE))</f>
        <v xml:space="preserve"> </v>
      </c>
      <c r="CK461" t="str">
        <f>IF(ISNA(VLOOKUP(CONCATENATE($D461,CK$1),'movs ordered by action'!$B:$G,4,FALSE))," ",VLOOKUP(CONCATENATE($D461,CK$1),'movs ordered by action'!$B:$G,4,FALSE))</f>
        <v xml:space="preserve"> </v>
      </c>
      <c r="CL461" t="str">
        <f>IF(ISNA(VLOOKUP(CONCATENATE($D461,CL$1),'movs ordered by action'!$B:$G,4,FALSE))," ",VLOOKUP(CONCATENATE($D461,CL$1),'movs ordered by action'!$B:$G,4,FALSE))</f>
        <v xml:space="preserve"> </v>
      </c>
      <c r="CM461" t="str">
        <f>IF(ISNA(VLOOKUP(CONCATENATE($D461,CM$1),'movs ordered by action'!$B:$G,4,FALSE))," ",VLOOKUP(CONCATENATE($D461,CM$1),'movs ordered by action'!$B:$G,4,FALSE))</f>
        <v xml:space="preserve"> </v>
      </c>
    </row>
    <row r="462" spans="1:91" x14ac:dyDescent="0.3">
      <c r="B462" t="s">
        <v>7494</v>
      </c>
      <c r="D462" s="20" t="s">
        <v>3643</v>
      </c>
      <c r="E462" t="str">
        <f>IF(ISNA(VLOOKUP(CONCATENATE($D462,E$1),'movs ordered by action'!$B:$G,4,FALSE))," ",VLOOKUP(CONCATENATE($D462,E$1),'movs ordered by action'!$B:$G,4,FALSE))</f>
        <v xml:space="preserve"> </v>
      </c>
      <c r="F462" t="str">
        <f>IF(ISNA(VLOOKUP(CONCATENATE($D462,F$1),'movs ordered by action'!$B:$G,4,FALSE))," ",VLOOKUP(CONCATENATE($D462,F$1),'movs ordered by action'!$B:$G,4,FALSE))</f>
        <v xml:space="preserve"> </v>
      </c>
      <c r="G462" t="str">
        <f>IF(ISNA(VLOOKUP(CONCATENATE($D462,G$1),'movs ordered by action'!$B:$G,4,FALSE))," ",VLOOKUP(CONCATENATE($D462,G$1),'movs ordered by action'!$B:$G,4,FALSE))</f>
        <v xml:space="preserve"> </v>
      </c>
      <c r="H462" t="str">
        <f>IF(ISNA(VLOOKUP(CONCATENATE($D462,H$1),'movs ordered by action'!$B:$G,4,FALSE))," ",VLOOKUP(CONCATENATE($D462,H$1),'movs ordered by action'!$B:$G,4,FALSE))</f>
        <v xml:space="preserve"> </v>
      </c>
      <c r="I462" t="str">
        <f>IF(ISNA(VLOOKUP(CONCATENATE($D462,I$1),'movs ordered by action'!$B:$G,4,FALSE))," ",VLOOKUP(CONCATENATE($D462,I$1),'movs ordered by action'!$B:$G,4,FALSE))</f>
        <v xml:space="preserve"> </v>
      </c>
      <c r="J462" t="str">
        <f>IF(ISNA(VLOOKUP(CONCATENATE($D462,J$1),'movs ordered by action'!$B:$G,4,FALSE))," ",VLOOKUP(CONCATENATE($D462,J$1),'movs ordered by action'!$B:$G,4,FALSE))</f>
        <v xml:space="preserve"> </v>
      </c>
      <c r="K462" t="str">
        <f>IF(ISNA(VLOOKUP(CONCATENATE($D462,K$1),'movs ordered by action'!$B:$G,4,FALSE))," ",VLOOKUP(CONCATENATE($D462,K$1),'movs ordered by action'!$B:$G,4,FALSE))</f>
        <v xml:space="preserve"> </v>
      </c>
      <c r="L462" t="str">
        <f>IF(ISNA(VLOOKUP(CONCATENATE($D462,L$1),'movs ordered by action'!$B:$G,4,FALSE))," ",VLOOKUP(CONCATENATE($D462,L$1),'movs ordered by action'!$B:$G,4,FALSE))</f>
        <v xml:space="preserve"> </v>
      </c>
      <c r="M462" t="str">
        <f>IF(ISNA(VLOOKUP(CONCATENATE($D462,M$1),'movs ordered by action'!$B:$G,4,FALSE))," ",VLOOKUP(CONCATENATE($D462,M$1),'movs ordered by action'!$B:$G,4,FALSE))</f>
        <v xml:space="preserve"> </v>
      </c>
      <c r="N462" t="str">
        <f>IF(ISNA(VLOOKUP(CONCATENATE($D462,N$1),'movs ordered by action'!$B:$G,4,FALSE))," ",VLOOKUP(CONCATENATE($D462,N$1),'movs ordered by action'!$B:$G,4,FALSE))</f>
        <v xml:space="preserve"> </v>
      </c>
      <c r="O462" t="str">
        <f>IF(ISNA(VLOOKUP(CONCATENATE($D462,O$1),'movs ordered by action'!$B:$G,4,FALSE))," ",VLOOKUP(CONCATENATE($D462,O$1),'movs ordered by action'!$B:$G,4,FALSE))</f>
        <v xml:space="preserve"> </v>
      </c>
      <c r="P462" t="str">
        <f>IF(ISNA(VLOOKUP(CONCATENATE($D462,P$1),'movs ordered by action'!$B:$G,4,FALSE))," ",VLOOKUP(CONCATENATE($D462,P$1),'movs ordered by action'!$B:$G,4,FALSE))</f>
        <v xml:space="preserve"> </v>
      </c>
      <c r="Q462" t="str">
        <f>IF(ISNA(VLOOKUP(CONCATENATE($D462,Q$1),'movs ordered by action'!$B:$G,4,FALSE))," ",VLOOKUP(CONCATENATE($D462,Q$1),'movs ordered by action'!$B:$G,4,FALSE))</f>
        <v xml:space="preserve"> </v>
      </c>
      <c r="R462" t="str">
        <f>IF(ISNA(VLOOKUP(CONCATENATE($D462,R$1),'movs ordered by action'!$B:$G,4,FALSE))," ",VLOOKUP(CONCATENATE($D462,R$1),'movs ordered by action'!$B:$G,4,FALSE))</f>
        <v xml:space="preserve"> </v>
      </c>
      <c r="S462" t="str">
        <f>IF(ISNA(VLOOKUP(CONCATENATE($D462,S$1),'movs ordered by action'!$B:$G,4,FALSE))," ",VLOOKUP(CONCATENATE($D462,S$1),'movs ordered by action'!$B:$G,4,FALSE))</f>
        <v xml:space="preserve"> </v>
      </c>
      <c r="T462" t="str">
        <f>IF(ISNA(VLOOKUP(CONCATENATE($D462,T$1),'movs ordered by action'!$B:$G,4,FALSE))," ",VLOOKUP(CONCATENATE($D462,T$1),'movs ordered by action'!$B:$G,4,FALSE))</f>
        <v xml:space="preserve"> </v>
      </c>
      <c r="U462" t="str">
        <f>IF(ISNA(VLOOKUP(CONCATENATE($D462,U$1),'movs ordered by action'!$B:$G,4,FALSE))," ",VLOOKUP(CONCATENATE($D462,U$1),'movs ordered by action'!$B:$G,4,FALSE))</f>
        <v xml:space="preserve"> </v>
      </c>
      <c r="V462" t="str">
        <f>IF(ISNA(VLOOKUP(CONCATENATE($D462,V$1),'movs ordered by action'!$B:$G,4,FALSE))," ",VLOOKUP(CONCATENATE($D462,V$1),'movs ordered by action'!$B:$G,4,FALSE))</f>
        <v xml:space="preserve"> </v>
      </c>
      <c r="W462" t="str">
        <f>IF(ISNA(VLOOKUP(CONCATENATE($D462,W$1),'movs ordered by action'!$B:$G,4,FALSE))," ",VLOOKUP(CONCATENATE($D462,W$1),'movs ordered by action'!$B:$G,4,FALSE))</f>
        <v xml:space="preserve"> </v>
      </c>
      <c r="X462" t="str">
        <f>IF(ISNA(VLOOKUP(CONCATENATE($D462,X$1),'movs ordered by action'!$B:$G,4,FALSE))," ",VLOOKUP(CONCATENATE($D462,X$1),'movs ordered by action'!$B:$G,4,FALSE))</f>
        <v xml:space="preserve"> </v>
      </c>
      <c r="Y462" t="str">
        <f>IF(ISNA(VLOOKUP(CONCATENATE($D462,Y$1),'movs ordered by action'!$B:$G,4,FALSE))," ",VLOOKUP(CONCATENATE($D462,Y$1),'movs ordered by action'!$B:$G,4,FALSE))</f>
        <v xml:space="preserve"> </v>
      </c>
      <c r="Z462" t="str">
        <f>IF(ISNA(VLOOKUP(CONCATENATE($D462,Z$1),'movs ordered by action'!$B:$G,4,FALSE))," ",VLOOKUP(CONCATENATE($D462,Z$1),'movs ordered by action'!$B:$G,4,FALSE))</f>
        <v xml:space="preserve"> </v>
      </c>
      <c r="AA462" t="str">
        <f>IF(ISNA(VLOOKUP(CONCATENATE($D462,AA$1),'movs ordered by action'!$B:$G,4,FALSE))," ",VLOOKUP(CONCATENATE($D462,AA$1),'movs ordered by action'!$B:$G,4,FALSE))</f>
        <v xml:space="preserve"> </v>
      </c>
      <c r="AB462" t="str">
        <f>IF(ISNA(VLOOKUP(CONCATENATE($D462,AB$1),'movs ordered by action'!$B:$G,4,FALSE))," ",VLOOKUP(CONCATENATE($D462,AB$1),'movs ordered by action'!$B:$G,4,FALSE))</f>
        <v xml:space="preserve"> </v>
      </c>
      <c r="AC462" t="str">
        <f>IF(ISNA(VLOOKUP(CONCATENATE($D462,AC$1),'movs ordered by action'!$B:$G,4,FALSE))," ",VLOOKUP(CONCATENATE($D462,AC$1),'movs ordered by action'!$B:$G,4,FALSE))</f>
        <v xml:space="preserve"> </v>
      </c>
      <c r="AD462" t="str">
        <f>IF(ISNA(VLOOKUP(CONCATENATE($D462,AD$1),'movs ordered by action'!$B:$G,4,FALSE))," ",VLOOKUP(CONCATENATE($D462,AD$1),'movs ordered by action'!$B:$G,4,FALSE))</f>
        <v xml:space="preserve"> </v>
      </c>
      <c r="AE462" t="str">
        <f>IF(ISNA(VLOOKUP(CONCATENATE($D462,AE$1),'movs ordered by action'!$B:$G,4,FALSE))," ",VLOOKUP(CONCATENATE($D462,AE$1),'movs ordered by action'!$B:$G,4,FALSE))</f>
        <v xml:space="preserve"> </v>
      </c>
      <c r="AF462" t="str">
        <f>IF(ISNA(VLOOKUP(CONCATENATE($D462,AF$1),'movs ordered by action'!$B:$G,4,FALSE))," ",VLOOKUP(CONCATENATE($D462,AF$1),'movs ordered by action'!$B:$G,4,FALSE))</f>
        <v xml:space="preserve"> </v>
      </c>
      <c r="AG462" t="str">
        <f>IF(ISNA(VLOOKUP(CONCATENATE($D462,AG$1),'movs ordered by action'!$B:$G,4,FALSE))," ",VLOOKUP(CONCATENATE($D462,AG$1),'movs ordered by action'!$B:$G,4,FALSE))</f>
        <v xml:space="preserve"> </v>
      </c>
      <c r="AH462" t="str">
        <f>IF(ISNA(VLOOKUP(CONCATENATE($D462,AH$1),'movs ordered by action'!$B:$G,4,FALSE))," ",VLOOKUP(CONCATENATE($D462,AH$1),'movs ordered by action'!$B:$G,4,FALSE))</f>
        <v xml:space="preserve"> </v>
      </c>
      <c r="AI462" t="str">
        <f>IF(ISNA(VLOOKUP(CONCATENATE($D462,AI$1),'movs ordered by action'!$B:$G,4,FALSE))," ",VLOOKUP(CONCATENATE($D462,AI$1),'movs ordered by action'!$B:$G,4,FALSE))</f>
        <v xml:space="preserve"> </v>
      </c>
      <c r="AJ462" t="str">
        <f>IF(ISNA(VLOOKUP(CONCATENATE($D462,AJ$1),'movs ordered by action'!$B:$G,4,FALSE))," ",VLOOKUP(CONCATENATE($D462,AJ$1),'movs ordered by action'!$B:$G,4,FALSE))</f>
        <v xml:space="preserve"> </v>
      </c>
      <c r="AK462" t="str">
        <f>IF(ISNA(VLOOKUP(CONCATENATE($D462,AK$1),'movs ordered by action'!$B:$G,4,FALSE))," ",VLOOKUP(CONCATENATE($D462,AK$1),'movs ordered by action'!$B:$G,4,FALSE))</f>
        <v xml:space="preserve"> </v>
      </c>
      <c r="AL462" t="str">
        <f>IF(ISNA(VLOOKUP(CONCATENATE($D462,AL$1),'movs ordered by action'!$B:$G,4,FALSE))," ",VLOOKUP(CONCATENATE($D462,AL$1),'movs ordered by action'!$B:$G,4,FALSE))</f>
        <v xml:space="preserve"> </v>
      </c>
      <c r="AM462" t="str">
        <f>IF(ISNA(VLOOKUP(CONCATENATE($D462,AM$1),'movs ordered by action'!$B:$G,4,FALSE))," ",VLOOKUP(CONCATENATE($D462,AM$1),'movs ordered by action'!$B:$G,4,FALSE))</f>
        <v xml:space="preserve"> </v>
      </c>
      <c r="AN462" t="str">
        <f>IF(ISNA(VLOOKUP(CONCATENATE($D462,AN$1),'movs ordered by action'!$B:$G,4,FALSE))," ",VLOOKUP(CONCATENATE($D462,AN$1),'movs ordered by action'!$B:$G,4,FALSE))</f>
        <v xml:space="preserve"> </v>
      </c>
      <c r="AO462" t="str">
        <f>IF(ISNA(VLOOKUP(CONCATENATE($D462,AO$1),'movs ordered by action'!$B:$G,4,FALSE))," ",VLOOKUP(CONCATENATE($D462,AO$1),'movs ordered by action'!$B:$G,4,FALSE))</f>
        <v xml:space="preserve"> </v>
      </c>
      <c r="AP462" t="str">
        <f>IF(ISNA(VLOOKUP(CONCATENATE($D462,AP$1),'movs ordered by action'!$B:$G,4,FALSE))," ",VLOOKUP(CONCATENATE($D462,AP$1),'movs ordered by action'!$B:$G,4,FALSE))</f>
        <v xml:space="preserve"> </v>
      </c>
      <c r="AQ462" t="str">
        <f>IF(ISNA(VLOOKUP(CONCATENATE($D462,AQ$1),'movs ordered by action'!$B:$G,4,FALSE))," ",VLOOKUP(CONCATENATE($D462,AQ$1),'movs ordered by action'!$B:$G,4,FALSE))</f>
        <v xml:space="preserve"> </v>
      </c>
      <c r="AR462" t="str">
        <f>IF(ISNA(VLOOKUP(CONCATENATE($D462,AR$1),'movs ordered by action'!$B:$G,4,FALSE))," ",VLOOKUP(CONCATENATE($D462,AR$1),'movs ordered by action'!$B:$G,4,FALSE))</f>
        <v xml:space="preserve"> </v>
      </c>
      <c r="AS462" t="str">
        <f>IF(ISNA(VLOOKUP(CONCATENATE($D462,AS$1),'movs ordered by action'!$B:$G,4,FALSE))," ",VLOOKUP(CONCATENATE($D462,AS$1),'movs ordered by action'!$B:$G,4,FALSE))</f>
        <v xml:space="preserve"> </v>
      </c>
      <c r="AT462" t="str">
        <f>IF(ISNA(VLOOKUP(CONCATENATE($D462,AT$1),'movs ordered by action'!$B:$G,4,FALSE))," ",VLOOKUP(CONCATENATE($D462,AT$1),'movs ordered by action'!$B:$G,4,FALSE))</f>
        <v xml:space="preserve"> </v>
      </c>
      <c r="AU462" t="str">
        <f>IF(ISNA(VLOOKUP(CONCATENATE($D462,AU$1),'movs ordered by action'!$B:$G,4,FALSE))," ",VLOOKUP(CONCATENATE($D462,AU$1),'movs ordered by action'!$B:$G,4,FALSE))</f>
        <v xml:space="preserve"> </v>
      </c>
      <c r="AV462" t="str">
        <f>IF(ISNA(VLOOKUP(CONCATENATE($D462,AV$1),'movs ordered by action'!$B:$G,4,FALSE))," ",VLOOKUP(CONCATENATE($D462,AV$1),'movs ordered by action'!$B:$G,4,FALSE))</f>
        <v xml:space="preserve"> </v>
      </c>
      <c r="AW462" t="str">
        <f>IF(ISNA(VLOOKUP(CONCATENATE($D462,AW$1),'movs ordered by action'!$B:$G,4,FALSE))," ",VLOOKUP(CONCATENATE($D462,AW$1),'movs ordered by action'!$B:$G,4,FALSE))</f>
        <v xml:space="preserve"> </v>
      </c>
      <c r="AX462" t="str">
        <f>IF(ISNA(VLOOKUP(CONCATENATE($D462,AX$1),'movs ordered by action'!$B:$G,4,FALSE))," ",VLOOKUP(CONCATENATE($D462,AX$1),'movs ordered by action'!$B:$G,4,FALSE))</f>
        <v xml:space="preserve"> </v>
      </c>
      <c r="AY462" t="str">
        <f>IF(ISNA(VLOOKUP(CONCATENATE($D462,AY$1),'movs ordered by action'!$B:$G,4,FALSE))," ",VLOOKUP(CONCATENATE($D462,AY$1),'movs ordered by action'!$B:$G,4,FALSE))</f>
        <v xml:space="preserve"> </v>
      </c>
      <c r="AZ462" t="str">
        <f>IF(ISNA(VLOOKUP(CONCATENATE($D462,AZ$1),'movs ordered by action'!$B:$G,4,FALSE))," ",VLOOKUP(CONCATENATE($D462,AZ$1),'movs ordered by action'!$B:$G,4,FALSE))</f>
        <v xml:space="preserve"> </v>
      </c>
      <c r="BA462" t="str">
        <f>IF(ISNA(VLOOKUP(CONCATENATE($D462,BA$1),'movs ordered by action'!$B:$G,4,FALSE))," ",VLOOKUP(CONCATENATE($D462,BA$1),'movs ordered by action'!$B:$G,4,FALSE))</f>
        <v xml:space="preserve"> </v>
      </c>
      <c r="BB462" t="str">
        <f>IF(ISNA(VLOOKUP(CONCATENATE($D462,BB$1),'movs ordered by action'!$B:$G,4,FALSE))," ",VLOOKUP(CONCATENATE($D462,BB$1),'movs ordered by action'!$B:$G,4,FALSE))</f>
        <v xml:space="preserve"> </v>
      </c>
      <c r="BC462" t="str">
        <f>IF(ISNA(VLOOKUP(CONCATENATE($D462,BC$1),'movs ordered by action'!$B:$G,4,FALSE))," ",VLOOKUP(CONCATENATE($D462,BC$1),'movs ordered by action'!$B:$G,4,FALSE))</f>
        <v xml:space="preserve"> </v>
      </c>
      <c r="BD462" t="str">
        <f>IF(ISNA(VLOOKUP(CONCATENATE($D462,BD$1),'movs ordered by action'!$B:$G,4,FALSE))," ",VLOOKUP(CONCATENATE($D462,BD$1),'movs ordered by action'!$B:$G,4,FALSE))</f>
        <v xml:space="preserve"> </v>
      </c>
      <c r="BE462" t="str">
        <f>IF(ISNA(VLOOKUP(CONCATENATE($D462,BE$1),'movs ordered by action'!$B:$G,4,FALSE))," ",VLOOKUP(CONCATENATE($D462,BE$1),'movs ordered by action'!$B:$G,4,FALSE))</f>
        <v xml:space="preserve"> </v>
      </c>
      <c r="BF462" t="str">
        <f>IF(ISNA(VLOOKUP(CONCATENATE($D462,BF$1),'movs ordered by action'!$B:$G,4,FALSE))," ",VLOOKUP(CONCATENATE($D462,BF$1),'movs ordered by action'!$B:$G,4,FALSE))</f>
        <v xml:space="preserve"> </v>
      </c>
      <c r="BG462" t="str">
        <f>IF(ISNA(VLOOKUP(CONCATENATE($D462,BG$1),'movs ordered by action'!$B:$G,4,FALSE))," ",VLOOKUP(CONCATENATE($D462,BG$1),'movs ordered by action'!$B:$G,4,FALSE))</f>
        <v xml:space="preserve"> </v>
      </c>
      <c r="BH462" t="str">
        <f>IF(ISNA(VLOOKUP(CONCATENATE($D462,BH$1),'movs ordered by action'!$B:$G,4,FALSE))," ",VLOOKUP(CONCATENATE($D462,BH$1),'movs ordered by action'!$B:$G,4,FALSE))</f>
        <v xml:space="preserve"> </v>
      </c>
      <c r="BI462" t="str">
        <f>IF(ISNA(VLOOKUP(CONCATENATE($D462,BI$1),'movs ordered by action'!$B:$G,4,FALSE))," ",VLOOKUP(CONCATENATE($D462,BI$1),'movs ordered by action'!$B:$G,4,FALSE))</f>
        <v xml:space="preserve"> </v>
      </c>
      <c r="BJ462" t="str">
        <f>IF(ISNA(VLOOKUP(CONCATENATE($D462,BJ$1),'movs ordered by action'!$B:$G,4,FALSE))," ",VLOOKUP(CONCATENATE($D462,BJ$1),'movs ordered by action'!$B:$G,4,FALSE))</f>
        <v xml:space="preserve"> </v>
      </c>
      <c r="BK462" t="str">
        <f>IF(ISNA(VLOOKUP(CONCATENATE($D462,BK$1),'movs ordered by action'!$B:$G,4,FALSE))," ",VLOOKUP(CONCATENATE($D462,BK$1),'movs ordered by action'!$B:$G,4,FALSE))</f>
        <v xml:space="preserve"> </v>
      </c>
      <c r="BL462" t="str">
        <f>IF(ISNA(VLOOKUP(CONCATENATE($D462,BL$1),'movs ordered by action'!$B:$G,4,FALSE))," ",VLOOKUP(CONCATENATE($D462,BL$1),'movs ordered by action'!$B:$G,4,FALSE))</f>
        <v xml:space="preserve"> </v>
      </c>
      <c r="BM462" t="str">
        <f>IF(ISNA(VLOOKUP(CONCATENATE($D462,BM$1),'movs ordered by action'!$B:$G,4,FALSE))," ",VLOOKUP(CONCATENATE($D462,BM$1),'movs ordered by action'!$B:$G,4,FALSE))</f>
        <v xml:space="preserve"> </v>
      </c>
      <c r="BN462" t="str">
        <f>IF(ISNA(VLOOKUP(CONCATENATE($D462,BN$1),'movs ordered by action'!$B:$G,4,FALSE))," ",VLOOKUP(CONCATENATE($D462,BN$1),'movs ordered by action'!$B:$G,4,FALSE))</f>
        <v xml:space="preserve"> </v>
      </c>
      <c r="BO462" t="str">
        <f>IF(ISNA(VLOOKUP(CONCATENATE($D462,BO$1),'movs ordered by action'!$B:$G,4,FALSE))," ",VLOOKUP(CONCATENATE($D462,BO$1),'movs ordered by action'!$B:$G,4,FALSE))</f>
        <v xml:space="preserve"> </v>
      </c>
      <c r="BP462" t="str">
        <f>IF(ISNA(VLOOKUP(CONCATENATE($D462,BP$1),'movs ordered by action'!$B:$G,4,FALSE))," ",VLOOKUP(CONCATENATE($D462,BP$1),'movs ordered by action'!$B:$G,4,FALSE))</f>
        <v xml:space="preserve"> </v>
      </c>
      <c r="BQ462" t="str">
        <f>IF(ISNA(VLOOKUP(CONCATENATE($D462,BQ$1),'movs ordered by action'!$B:$G,4,FALSE))," ",VLOOKUP(CONCATENATE($D462,BQ$1),'movs ordered by action'!$B:$G,4,FALSE))</f>
        <v xml:space="preserve"> </v>
      </c>
      <c r="BR462" t="str">
        <f>IF(ISNA(VLOOKUP(CONCATENATE($D462,BR$1),'movs ordered by action'!$B:$G,4,FALSE))," ",VLOOKUP(CONCATENATE($D462,BR$1),'movs ordered by action'!$B:$G,4,FALSE))</f>
        <v xml:space="preserve"> </v>
      </c>
      <c r="BS462" t="str">
        <f>IF(ISNA(VLOOKUP(CONCATENATE($D462,BS$1),'movs ordered by action'!$B:$G,4,FALSE))," ",VLOOKUP(CONCATENATE($D462,BS$1),'movs ordered by action'!$B:$G,4,FALSE))</f>
        <v xml:space="preserve"> </v>
      </c>
      <c r="BT462" t="str">
        <f>IF(ISNA(VLOOKUP(CONCATENATE($D462,BT$1),'movs ordered by action'!$B:$G,4,FALSE))," ",VLOOKUP(CONCATENATE($D462,BT$1),'movs ordered by action'!$B:$G,4,FALSE))</f>
        <v xml:space="preserve"> </v>
      </c>
      <c r="BU462" t="str">
        <f>IF(ISNA(VLOOKUP(CONCATENATE($D462,BU$1),'movs ordered by action'!$B:$G,4,FALSE))," ",VLOOKUP(CONCATENATE($D462,BU$1),'movs ordered by action'!$B:$G,4,FALSE))</f>
        <v xml:space="preserve"> </v>
      </c>
      <c r="BV462" t="str">
        <f>IF(ISNA(VLOOKUP(CONCATENATE($D462,BV$1),'movs ordered by action'!$B:$G,4,FALSE))," ",VLOOKUP(CONCATENATE($D462,BV$1),'movs ordered by action'!$B:$G,4,FALSE))</f>
        <v xml:space="preserve"> </v>
      </c>
      <c r="BW462" t="str">
        <f>IF(ISNA(VLOOKUP(CONCATENATE($D462,BW$1),'movs ordered by action'!$B:$G,4,FALSE))," ",VLOOKUP(CONCATENATE($D462,BW$1),'movs ordered by action'!$B:$G,4,FALSE))</f>
        <v xml:space="preserve"> </v>
      </c>
      <c r="BX462" t="str">
        <f>IF(ISNA(VLOOKUP(CONCATENATE($D462,BX$1),'movs ordered by action'!$B:$G,4,FALSE))," ",VLOOKUP(CONCATENATE($D462,BX$1),'movs ordered by action'!$B:$G,4,FALSE))</f>
        <v xml:space="preserve"> </v>
      </c>
      <c r="BY462" t="str">
        <f>IF(ISNA(VLOOKUP(CONCATENATE($D462,BY$1),'movs ordered by action'!$B:$G,4,FALSE))," ",VLOOKUP(CONCATENATE($D462,BY$1),'movs ordered by action'!$B:$G,4,FALSE))</f>
        <v xml:space="preserve"> </v>
      </c>
      <c r="BZ462" t="str">
        <f>IF(ISNA(VLOOKUP(CONCATENATE($D462,BZ$1),'movs ordered by action'!$B:$G,4,FALSE))," ",VLOOKUP(CONCATENATE($D462,BZ$1),'movs ordered by action'!$B:$G,4,FALSE))</f>
        <v xml:space="preserve"> </v>
      </c>
      <c r="CA462" t="str">
        <f>IF(ISNA(VLOOKUP(CONCATENATE($D462,CA$1),'movs ordered by action'!$B:$G,4,FALSE))," ",VLOOKUP(CONCATENATE($D462,CA$1),'movs ordered by action'!$B:$G,4,FALSE))</f>
        <v xml:space="preserve"> </v>
      </c>
      <c r="CB462" t="str">
        <f>IF(ISNA(VLOOKUP(CONCATENATE($D462,CB$1),'movs ordered by action'!$B:$G,4,FALSE))," ",VLOOKUP(CONCATENATE($D462,CB$1),'movs ordered by action'!$B:$G,4,FALSE))</f>
        <v xml:space="preserve"> </v>
      </c>
      <c r="CC462" t="str">
        <f>IF(ISNA(VLOOKUP(CONCATENATE($D462,CC$1),'movs ordered by action'!$B:$G,4,FALSE))," ",VLOOKUP(CONCATENATE($D462,CC$1),'movs ordered by action'!$B:$G,4,FALSE))</f>
        <v xml:space="preserve"> </v>
      </c>
      <c r="CD462" t="str">
        <f>IF(ISNA(VLOOKUP(CONCATENATE($D462,CD$1),'movs ordered by action'!$B:$G,4,FALSE))," ",VLOOKUP(CONCATENATE($D462,CD$1),'movs ordered by action'!$B:$G,4,FALSE))</f>
        <v xml:space="preserve"> </v>
      </c>
      <c r="CE462" t="str">
        <f>IF(ISNA(VLOOKUP(CONCATENATE($D462,CE$1),'movs ordered by action'!$B:$G,4,FALSE))," ",VLOOKUP(CONCATENATE($D462,CE$1),'movs ordered by action'!$B:$G,4,FALSE))</f>
        <v xml:space="preserve"> </v>
      </c>
      <c r="CF462" t="str">
        <f>IF(ISNA(VLOOKUP(CONCATENATE($D462,CF$1),'movs ordered by action'!$B:$G,4,FALSE))," ",VLOOKUP(CONCATENATE($D462,CF$1),'movs ordered by action'!$B:$G,4,FALSE))</f>
        <v xml:space="preserve"> </v>
      </c>
      <c r="CG462" t="str">
        <f>IF(ISNA(VLOOKUP(CONCATENATE($D462,CG$1),'movs ordered by action'!$B:$G,4,FALSE))," ",VLOOKUP(CONCATENATE($D462,CG$1),'movs ordered by action'!$B:$G,4,FALSE))</f>
        <v xml:space="preserve"> </v>
      </c>
      <c r="CH462" t="str">
        <f>IF(ISNA(VLOOKUP(CONCATENATE($D462,CH$1),'movs ordered by action'!$B:$G,4,FALSE))," ",VLOOKUP(CONCATENATE($D462,CH$1),'movs ordered by action'!$B:$G,4,FALSE))</f>
        <v xml:space="preserve"> </v>
      </c>
      <c r="CI462" t="str">
        <f>IF(ISNA(VLOOKUP(CONCATENATE($D462,CI$1),'movs ordered by action'!$B:$G,4,FALSE))," ",VLOOKUP(CONCATENATE($D462,CI$1),'movs ordered by action'!$B:$G,4,FALSE))</f>
        <v xml:space="preserve"> </v>
      </c>
      <c r="CJ462" t="str">
        <f>IF(ISNA(VLOOKUP(CONCATENATE($D462,CJ$1),'movs ordered by action'!$B:$G,4,FALSE))," ",VLOOKUP(CONCATENATE($D462,CJ$1),'movs ordered by action'!$B:$G,4,FALSE))</f>
        <v xml:space="preserve"> </v>
      </c>
      <c r="CK462" t="str">
        <f>IF(ISNA(VLOOKUP(CONCATENATE($D462,CK$1),'movs ordered by action'!$B:$G,4,FALSE))," ",VLOOKUP(CONCATENATE($D462,CK$1),'movs ordered by action'!$B:$G,4,FALSE))</f>
        <v xml:space="preserve"> </v>
      </c>
      <c r="CL462" t="str">
        <f>IF(ISNA(VLOOKUP(CONCATENATE($D462,CL$1),'movs ordered by action'!$B:$G,4,FALSE))," ",VLOOKUP(CONCATENATE($D462,CL$1),'movs ordered by action'!$B:$G,4,FALSE))</f>
        <v xml:space="preserve"> </v>
      </c>
      <c r="CM462" t="str">
        <f>IF(ISNA(VLOOKUP(CONCATENATE($D462,CM$1),'movs ordered by action'!$B:$G,4,FALSE))," ",VLOOKUP(CONCATENATE($D462,CM$1),'movs ordered by action'!$B:$G,4,FALSE))</f>
        <v xml:space="preserve"> </v>
      </c>
    </row>
    <row r="463" spans="1:91" x14ac:dyDescent="0.3">
      <c r="D463" s="19" t="s">
        <v>5271</v>
      </c>
      <c r="E463" t="str">
        <f>IF(ISNA(VLOOKUP(CONCATENATE($D463,E$1),'movs ordered by action'!$B:$G,4,FALSE))," ",VLOOKUP(CONCATENATE($D463,E$1),'movs ordered by action'!$B:$G,4,FALSE))</f>
        <v xml:space="preserve"> </v>
      </c>
      <c r="F463" t="str">
        <f>IF(ISNA(VLOOKUP(CONCATENATE($D463,F$1),'movs ordered by action'!$B:$G,4,FALSE))," ",VLOOKUP(CONCATENATE($D463,F$1),'movs ordered by action'!$B:$G,4,FALSE))</f>
        <v xml:space="preserve"> </v>
      </c>
      <c r="G463" t="str">
        <f>IF(ISNA(VLOOKUP(CONCATENATE($D463,G$1),'movs ordered by action'!$B:$G,4,FALSE))," ",VLOOKUP(CONCATENATE($D463,G$1),'movs ordered by action'!$B:$G,4,FALSE))</f>
        <v xml:space="preserve"> </v>
      </c>
      <c r="H463" t="str">
        <f>IF(ISNA(VLOOKUP(CONCATENATE($D463,H$1),'movs ordered by action'!$B:$G,4,FALSE))," ",VLOOKUP(CONCATENATE($D463,H$1),'movs ordered by action'!$B:$G,4,FALSE))</f>
        <v xml:space="preserve"> </v>
      </c>
      <c r="I463" t="str">
        <f>IF(ISNA(VLOOKUP(CONCATENATE($D463,I$1),'movs ordered by action'!$B:$G,4,FALSE))," ",VLOOKUP(CONCATENATE($D463,I$1),'movs ordered by action'!$B:$G,4,FALSE))</f>
        <v xml:space="preserve"> </v>
      </c>
      <c r="J463" t="str">
        <f>IF(ISNA(VLOOKUP(CONCATENATE($D463,J$1),'movs ordered by action'!$B:$G,4,FALSE))," ",VLOOKUP(CONCATENATE($D463,J$1),'movs ordered by action'!$B:$G,4,FALSE))</f>
        <v xml:space="preserve"> </v>
      </c>
      <c r="K463" t="str">
        <f>IF(ISNA(VLOOKUP(CONCATENATE($D463,K$1),'movs ordered by action'!$B:$G,4,FALSE))," ",VLOOKUP(CONCATENATE($D463,K$1),'movs ordered by action'!$B:$G,4,FALSE))</f>
        <v xml:space="preserve"> </v>
      </c>
      <c r="L463" t="str">
        <f>IF(ISNA(VLOOKUP(CONCATENATE($D463,L$1),'movs ordered by action'!$B:$G,4,FALSE))," ",VLOOKUP(CONCATENATE($D463,L$1),'movs ordered by action'!$B:$G,4,FALSE))</f>
        <v xml:space="preserve"> </v>
      </c>
      <c r="M463" t="str">
        <f>IF(ISNA(VLOOKUP(CONCATENATE($D463,M$1),'movs ordered by action'!$B:$G,4,FALSE))," ",VLOOKUP(CONCATENATE($D463,M$1),'movs ordered by action'!$B:$G,4,FALSE))</f>
        <v xml:space="preserve"> </v>
      </c>
      <c r="N463" t="str">
        <f>IF(ISNA(VLOOKUP(CONCATENATE($D463,N$1),'movs ordered by action'!$B:$G,4,FALSE))," ",VLOOKUP(CONCATENATE($D463,N$1),'movs ordered by action'!$B:$G,4,FALSE))</f>
        <v xml:space="preserve"> </v>
      </c>
      <c r="O463" t="str">
        <f>IF(ISNA(VLOOKUP(CONCATENATE($D463,O$1),'movs ordered by action'!$B:$G,4,FALSE))," ",VLOOKUP(CONCATENATE($D463,O$1),'movs ordered by action'!$B:$G,4,FALSE))</f>
        <v xml:space="preserve"> </v>
      </c>
      <c r="P463" t="str">
        <f>IF(ISNA(VLOOKUP(CONCATENATE($D463,P$1),'movs ordered by action'!$B:$G,4,FALSE))," ",VLOOKUP(CONCATENATE($D463,P$1),'movs ordered by action'!$B:$G,4,FALSE))</f>
        <v xml:space="preserve"> </v>
      </c>
      <c r="Q463" t="str">
        <f>IF(ISNA(VLOOKUP(CONCATENATE($D463,Q$1),'movs ordered by action'!$B:$G,4,FALSE))," ",VLOOKUP(CONCATENATE($D463,Q$1),'movs ordered by action'!$B:$G,4,FALSE))</f>
        <v xml:space="preserve"> </v>
      </c>
      <c r="R463" t="str">
        <f>IF(ISNA(VLOOKUP(CONCATENATE($D463,R$1),'movs ordered by action'!$B:$G,4,FALSE))," ",VLOOKUP(CONCATENATE($D463,R$1),'movs ordered by action'!$B:$G,4,FALSE))</f>
        <v xml:space="preserve"> </v>
      </c>
      <c r="S463" t="str">
        <f>IF(ISNA(VLOOKUP(CONCATENATE($D463,S$1),'movs ordered by action'!$B:$G,4,FALSE))," ",VLOOKUP(CONCATENATE($D463,S$1),'movs ordered by action'!$B:$G,4,FALSE))</f>
        <v xml:space="preserve"> </v>
      </c>
      <c r="T463" t="str">
        <f>IF(ISNA(VLOOKUP(CONCATENATE($D463,T$1),'movs ordered by action'!$B:$G,4,FALSE))," ",VLOOKUP(CONCATENATE($D463,T$1),'movs ordered by action'!$B:$G,4,FALSE))</f>
        <v xml:space="preserve"> </v>
      </c>
      <c r="U463" t="str">
        <f>IF(ISNA(VLOOKUP(CONCATENATE($D463,U$1),'movs ordered by action'!$B:$G,4,FALSE))," ",VLOOKUP(CONCATENATE($D463,U$1),'movs ordered by action'!$B:$G,4,FALSE))</f>
        <v xml:space="preserve"> </v>
      </c>
      <c r="V463" t="str">
        <f>IF(ISNA(VLOOKUP(CONCATENATE($D463,V$1),'movs ordered by action'!$B:$G,4,FALSE))," ",VLOOKUP(CONCATENATE($D463,V$1),'movs ordered by action'!$B:$G,4,FALSE))</f>
        <v xml:space="preserve"> </v>
      </c>
      <c r="W463" t="str">
        <f>IF(ISNA(VLOOKUP(CONCATENATE($D463,W$1),'movs ordered by action'!$B:$G,4,FALSE))," ",VLOOKUP(CONCATENATE($D463,W$1),'movs ordered by action'!$B:$G,4,FALSE))</f>
        <v xml:space="preserve"> </v>
      </c>
      <c r="X463" t="str">
        <f>IF(ISNA(VLOOKUP(CONCATENATE($D463,X$1),'movs ordered by action'!$B:$G,4,FALSE))," ",VLOOKUP(CONCATENATE($D463,X$1),'movs ordered by action'!$B:$G,4,FALSE))</f>
        <v xml:space="preserve"> </v>
      </c>
      <c r="Y463" t="str">
        <f>IF(ISNA(VLOOKUP(CONCATENATE($D463,Y$1),'movs ordered by action'!$B:$G,4,FALSE))," ",VLOOKUP(CONCATENATE($D463,Y$1),'movs ordered by action'!$B:$G,4,FALSE))</f>
        <v xml:space="preserve"> </v>
      </c>
      <c r="Z463" t="str">
        <f>IF(ISNA(VLOOKUP(CONCATENATE($D463,Z$1),'movs ordered by action'!$B:$G,4,FALSE))," ",VLOOKUP(CONCATENATE($D463,Z$1),'movs ordered by action'!$B:$G,4,FALSE))</f>
        <v xml:space="preserve"> </v>
      </c>
      <c r="AA463" t="str">
        <f>IF(ISNA(VLOOKUP(CONCATENATE($D463,AA$1),'movs ordered by action'!$B:$G,4,FALSE))," ",VLOOKUP(CONCATENATE($D463,AA$1),'movs ordered by action'!$B:$G,4,FALSE))</f>
        <v xml:space="preserve"> </v>
      </c>
      <c r="AB463" t="str">
        <f>IF(ISNA(VLOOKUP(CONCATENATE($D463,AB$1),'movs ordered by action'!$B:$G,4,FALSE))," ",VLOOKUP(CONCATENATE($D463,AB$1),'movs ordered by action'!$B:$G,4,FALSE))</f>
        <v xml:space="preserve"> </v>
      </c>
      <c r="AC463" t="str">
        <f>IF(ISNA(VLOOKUP(CONCATENATE($D463,AC$1),'movs ordered by action'!$B:$G,4,FALSE))," ",VLOOKUP(CONCATENATE($D463,AC$1),'movs ordered by action'!$B:$G,4,FALSE))</f>
        <v xml:space="preserve"> </v>
      </c>
      <c r="AD463" t="str">
        <f>IF(ISNA(VLOOKUP(CONCATENATE($D463,AD$1),'movs ordered by action'!$B:$G,4,FALSE))," ",VLOOKUP(CONCATENATE($D463,AD$1),'movs ordered by action'!$B:$G,4,FALSE))</f>
        <v xml:space="preserve"> </v>
      </c>
      <c r="AE463" t="str">
        <f>IF(ISNA(VLOOKUP(CONCATENATE($D463,AE$1),'movs ordered by action'!$B:$G,4,FALSE))," ",VLOOKUP(CONCATENATE($D463,AE$1),'movs ordered by action'!$B:$G,4,FALSE))</f>
        <v xml:space="preserve"> </v>
      </c>
      <c r="AF463" t="str">
        <f>IF(ISNA(VLOOKUP(CONCATENATE($D463,AF$1),'movs ordered by action'!$B:$G,4,FALSE))," ",VLOOKUP(CONCATENATE($D463,AF$1),'movs ordered by action'!$B:$G,4,FALSE))</f>
        <v xml:space="preserve"> </v>
      </c>
      <c r="AG463" t="str">
        <f>IF(ISNA(VLOOKUP(CONCATENATE($D463,AG$1),'movs ordered by action'!$B:$G,4,FALSE))," ",VLOOKUP(CONCATENATE($D463,AG$1),'movs ordered by action'!$B:$G,4,FALSE))</f>
        <v xml:space="preserve"> </v>
      </c>
      <c r="AH463" t="str">
        <f>IF(ISNA(VLOOKUP(CONCATENATE($D463,AH$1),'movs ordered by action'!$B:$G,4,FALSE))," ",VLOOKUP(CONCATENATE($D463,AH$1),'movs ordered by action'!$B:$G,4,FALSE))</f>
        <v xml:space="preserve"> </v>
      </c>
      <c r="AI463" t="str">
        <f>IF(ISNA(VLOOKUP(CONCATENATE($D463,AI$1),'movs ordered by action'!$B:$G,4,FALSE))," ",VLOOKUP(CONCATENATE($D463,AI$1),'movs ordered by action'!$B:$G,4,FALSE))</f>
        <v xml:space="preserve"> </v>
      </c>
      <c r="AJ463" t="str">
        <f>IF(ISNA(VLOOKUP(CONCATENATE($D463,AJ$1),'movs ordered by action'!$B:$G,4,FALSE))," ",VLOOKUP(CONCATENATE($D463,AJ$1),'movs ordered by action'!$B:$G,4,FALSE))</f>
        <v xml:space="preserve"> </v>
      </c>
      <c r="AK463" t="str">
        <f>IF(ISNA(VLOOKUP(CONCATENATE($D463,AK$1),'movs ordered by action'!$B:$G,4,FALSE))," ",VLOOKUP(CONCATENATE($D463,AK$1),'movs ordered by action'!$B:$G,4,FALSE))</f>
        <v xml:space="preserve"> </v>
      </c>
      <c r="AL463" t="str">
        <f>IF(ISNA(VLOOKUP(CONCATENATE($D463,AL$1),'movs ordered by action'!$B:$G,4,FALSE))," ",VLOOKUP(CONCATENATE($D463,AL$1),'movs ordered by action'!$B:$G,4,FALSE))</f>
        <v xml:space="preserve"> </v>
      </c>
      <c r="AM463" t="str">
        <f>IF(ISNA(VLOOKUP(CONCATENATE($D463,AM$1),'movs ordered by action'!$B:$G,4,FALSE))," ",VLOOKUP(CONCATENATE($D463,AM$1),'movs ordered by action'!$B:$G,4,FALSE))</f>
        <v xml:space="preserve"> </v>
      </c>
      <c r="AN463" t="str">
        <f>IF(ISNA(VLOOKUP(CONCATENATE($D463,AN$1),'movs ordered by action'!$B:$G,4,FALSE))," ",VLOOKUP(CONCATENATE($D463,AN$1),'movs ordered by action'!$B:$G,4,FALSE))</f>
        <v xml:space="preserve"> </v>
      </c>
      <c r="AO463" t="str">
        <f>IF(ISNA(VLOOKUP(CONCATENATE($D463,AO$1),'movs ordered by action'!$B:$G,4,FALSE))," ",VLOOKUP(CONCATENATE($D463,AO$1),'movs ordered by action'!$B:$G,4,FALSE))</f>
        <v xml:space="preserve"> </v>
      </c>
      <c r="AP463" t="str">
        <f>IF(ISNA(VLOOKUP(CONCATENATE($D463,AP$1),'movs ordered by action'!$B:$G,4,FALSE))," ",VLOOKUP(CONCATENATE($D463,AP$1),'movs ordered by action'!$B:$G,4,FALSE))</f>
        <v xml:space="preserve"> </v>
      </c>
      <c r="AQ463" t="str">
        <f>IF(ISNA(VLOOKUP(CONCATENATE($D463,AQ$1),'movs ordered by action'!$B:$G,4,FALSE))," ",VLOOKUP(CONCATENATE($D463,AQ$1),'movs ordered by action'!$B:$G,4,FALSE))</f>
        <v xml:space="preserve"> </v>
      </c>
      <c r="AR463" t="str">
        <f>IF(ISNA(VLOOKUP(CONCATENATE($D463,AR$1),'movs ordered by action'!$B:$G,4,FALSE))," ",VLOOKUP(CONCATENATE($D463,AR$1),'movs ordered by action'!$B:$G,4,FALSE))</f>
        <v xml:space="preserve"> </v>
      </c>
      <c r="AS463" t="str">
        <f>IF(ISNA(VLOOKUP(CONCATENATE($D463,AS$1),'movs ordered by action'!$B:$G,4,FALSE))," ",VLOOKUP(CONCATENATE($D463,AS$1),'movs ordered by action'!$B:$G,4,FALSE))</f>
        <v xml:space="preserve"> </v>
      </c>
      <c r="AT463" t="str">
        <f>IF(ISNA(VLOOKUP(CONCATENATE($D463,AT$1),'movs ordered by action'!$B:$G,4,FALSE))," ",VLOOKUP(CONCATENATE($D463,AT$1),'movs ordered by action'!$B:$G,4,FALSE))</f>
        <v xml:space="preserve"> </v>
      </c>
      <c r="AU463" t="str">
        <f>IF(ISNA(VLOOKUP(CONCATENATE($D463,AU$1),'movs ordered by action'!$B:$G,4,FALSE))," ",VLOOKUP(CONCATENATE($D463,AU$1),'movs ordered by action'!$B:$G,4,FALSE))</f>
        <v xml:space="preserve"> </v>
      </c>
      <c r="AV463" t="str">
        <f>IF(ISNA(VLOOKUP(CONCATENATE($D463,AV$1),'movs ordered by action'!$B:$G,4,FALSE))," ",VLOOKUP(CONCATENATE($D463,AV$1),'movs ordered by action'!$B:$G,4,FALSE))</f>
        <v xml:space="preserve"> </v>
      </c>
      <c r="AW463" t="str">
        <f>IF(ISNA(VLOOKUP(CONCATENATE($D463,AW$1),'movs ordered by action'!$B:$G,4,FALSE))," ",VLOOKUP(CONCATENATE($D463,AW$1),'movs ordered by action'!$B:$G,4,FALSE))</f>
        <v xml:space="preserve"> </v>
      </c>
      <c r="AX463" t="str">
        <f>IF(ISNA(VLOOKUP(CONCATENATE($D463,AX$1),'movs ordered by action'!$B:$G,4,FALSE))," ",VLOOKUP(CONCATENATE($D463,AX$1),'movs ordered by action'!$B:$G,4,FALSE))</f>
        <v xml:space="preserve"> </v>
      </c>
      <c r="AY463" t="str">
        <f>IF(ISNA(VLOOKUP(CONCATENATE($D463,AY$1),'movs ordered by action'!$B:$G,4,FALSE))," ",VLOOKUP(CONCATENATE($D463,AY$1),'movs ordered by action'!$B:$G,4,FALSE))</f>
        <v xml:space="preserve"> </v>
      </c>
      <c r="AZ463" t="str">
        <f>IF(ISNA(VLOOKUP(CONCATENATE($D463,AZ$1),'movs ordered by action'!$B:$G,4,FALSE))," ",VLOOKUP(CONCATENATE($D463,AZ$1),'movs ordered by action'!$B:$G,4,FALSE))</f>
        <v xml:space="preserve"> </v>
      </c>
      <c r="BA463" t="str">
        <f>IF(ISNA(VLOOKUP(CONCATENATE($D463,BA$1),'movs ordered by action'!$B:$G,4,FALSE))," ",VLOOKUP(CONCATENATE($D463,BA$1),'movs ordered by action'!$B:$G,4,FALSE))</f>
        <v xml:space="preserve"> </v>
      </c>
      <c r="BB463" t="str">
        <f>IF(ISNA(VLOOKUP(CONCATENATE($D463,BB$1),'movs ordered by action'!$B:$G,4,FALSE))," ",VLOOKUP(CONCATENATE($D463,BB$1),'movs ordered by action'!$B:$G,4,FALSE))</f>
        <v xml:space="preserve"> </v>
      </c>
      <c r="BC463" t="str">
        <f>IF(ISNA(VLOOKUP(CONCATENATE($D463,BC$1),'movs ordered by action'!$B:$G,4,FALSE))," ",VLOOKUP(CONCATENATE($D463,BC$1),'movs ordered by action'!$B:$G,4,FALSE))</f>
        <v xml:space="preserve"> </v>
      </c>
      <c r="BD463" t="str">
        <f>IF(ISNA(VLOOKUP(CONCATENATE($D463,BD$1),'movs ordered by action'!$B:$G,4,FALSE))," ",VLOOKUP(CONCATENATE($D463,BD$1),'movs ordered by action'!$B:$G,4,FALSE))</f>
        <v xml:space="preserve"> </v>
      </c>
      <c r="BE463" t="str">
        <f>IF(ISNA(VLOOKUP(CONCATENATE($D463,BE$1),'movs ordered by action'!$B:$G,4,FALSE))," ",VLOOKUP(CONCATENATE($D463,BE$1),'movs ordered by action'!$B:$G,4,FALSE))</f>
        <v xml:space="preserve"> </v>
      </c>
      <c r="BF463" t="str">
        <f>IF(ISNA(VLOOKUP(CONCATENATE($D463,BF$1),'movs ordered by action'!$B:$G,4,FALSE))," ",VLOOKUP(CONCATENATE($D463,BF$1),'movs ordered by action'!$B:$G,4,FALSE))</f>
        <v xml:space="preserve"> </v>
      </c>
      <c r="BG463" t="str">
        <f>IF(ISNA(VLOOKUP(CONCATENATE($D463,BG$1),'movs ordered by action'!$B:$G,4,FALSE))," ",VLOOKUP(CONCATENATE($D463,BG$1),'movs ordered by action'!$B:$G,4,FALSE))</f>
        <v xml:space="preserve"> </v>
      </c>
      <c r="BH463" t="str">
        <f>IF(ISNA(VLOOKUP(CONCATENATE($D463,BH$1),'movs ordered by action'!$B:$G,4,FALSE))," ",VLOOKUP(CONCATENATE($D463,BH$1),'movs ordered by action'!$B:$G,4,FALSE))</f>
        <v xml:space="preserve"> </v>
      </c>
      <c r="BI463" t="str">
        <f>IF(ISNA(VLOOKUP(CONCATENATE($D463,BI$1),'movs ordered by action'!$B:$G,4,FALSE))," ",VLOOKUP(CONCATENATE($D463,BI$1),'movs ordered by action'!$B:$G,4,FALSE))</f>
        <v xml:space="preserve"> </v>
      </c>
      <c r="BJ463" t="str">
        <f>IF(ISNA(VLOOKUP(CONCATENATE($D463,BJ$1),'movs ordered by action'!$B:$G,4,FALSE))," ",VLOOKUP(CONCATENATE($D463,BJ$1),'movs ordered by action'!$B:$G,4,FALSE))</f>
        <v xml:space="preserve"> </v>
      </c>
      <c r="BK463" t="str">
        <f>IF(ISNA(VLOOKUP(CONCATENATE($D463,BK$1),'movs ordered by action'!$B:$G,4,FALSE))," ",VLOOKUP(CONCATENATE($D463,BK$1),'movs ordered by action'!$B:$G,4,FALSE))</f>
        <v xml:space="preserve"> </v>
      </c>
      <c r="BL463" t="str">
        <f>IF(ISNA(VLOOKUP(CONCATENATE($D463,BL$1),'movs ordered by action'!$B:$G,4,FALSE))," ",VLOOKUP(CONCATENATE($D463,BL$1),'movs ordered by action'!$B:$G,4,FALSE))</f>
        <v xml:space="preserve"> </v>
      </c>
      <c r="BM463" t="str">
        <f>IF(ISNA(VLOOKUP(CONCATENATE($D463,BM$1),'movs ordered by action'!$B:$G,4,FALSE))," ",VLOOKUP(CONCATENATE($D463,BM$1),'movs ordered by action'!$B:$G,4,FALSE))</f>
        <v xml:space="preserve"> </v>
      </c>
      <c r="BN463" t="str">
        <f>IF(ISNA(VLOOKUP(CONCATENATE($D463,BN$1),'movs ordered by action'!$B:$G,4,FALSE))," ",VLOOKUP(CONCATENATE($D463,BN$1),'movs ordered by action'!$B:$G,4,FALSE))</f>
        <v xml:space="preserve"> </v>
      </c>
      <c r="BO463" t="str">
        <f>IF(ISNA(VLOOKUP(CONCATENATE($D463,BO$1),'movs ordered by action'!$B:$G,4,FALSE))," ",VLOOKUP(CONCATENATE($D463,BO$1),'movs ordered by action'!$B:$G,4,FALSE))</f>
        <v xml:space="preserve"> </v>
      </c>
      <c r="BP463" t="str">
        <f>IF(ISNA(VLOOKUP(CONCATENATE($D463,BP$1),'movs ordered by action'!$B:$G,4,FALSE))," ",VLOOKUP(CONCATENATE($D463,BP$1),'movs ordered by action'!$B:$G,4,FALSE))</f>
        <v xml:space="preserve"> </v>
      </c>
      <c r="BQ463" t="str">
        <f>IF(ISNA(VLOOKUP(CONCATENATE($D463,BQ$1),'movs ordered by action'!$B:$G,4,FALSE))," ",VLOOKUP(CONCATENATE($D463,BQ$1),'movs ordered by action'!$B:$G,4,FALSE))</f>
        <v xml:space="preserve"> </v>
      </c>
      <c r="BR463" t="str">
        <f>IF(ISNA(VLOOKUP(CONCATENATE($D463,BR$1),'movs ordered by action'!$B:$G,4,FALSE))," ",VLOOKUP(CONCATENATE($D463,BR$1),'movs ordered by action'!$B:$G,4,FALSE))</f>
        <v xml:space="preserve"> </v>
      </c>
      <c r="BS463" t="str">
        <f>IF(ISNA(VLOOKUP(CONCATENATE($D463,BS$1),'movs ordered by action'!$B:$G,4,FALSE))," ",VLOOKUP(CONCATENATE($D463,BS$1),'movs ordered by action'!$B:$G,4,FALSE))</f>
        <v xml:space="preserve"> </v>
      </c>
      <c r="BT463" t="str">
        <f>IF(ISNA(VLOOKUP(CONCATENATE($D463,BT$1),'movs ordered by action'!$B:$G,4,FALSE))," ",VLOOKUP(CONCATENATE($D463,BT$1),'movs ordered by action'!$B:$G,4,FALSE))</f>
        <v xml:space="preserve"> </v>
      </c>
      <c r="BU463" t="str">
        <f>IF(ISNA(VLOOKUP(CONCATENATE($D463,BU$1),'movs ordered by action'!$B:$G,4,FALSE))," ",VLOOKUP(CONCATENATE($D463,BU$1),'movs ordered by action'!$B:$G,4,FALSE))</f>
        <v xml:space="preserve"> </v>
      </c>
      <c r="BV463" t="str">
        <f>IF(ISNA(VLOOKUP(CONCATENATE($D463,BV$1),'movs ordered by action'!$B:$G,4,FALSE))," ",VLOOKUP(CONCATENATE($D463,BV$1),'movs ordered by action'!$B:$G,4,FALSE))</f>
        <v xml:space="preserve"> </v>
      </c>
      <c r="BW463" t="str">
        <f>IF(ISNA(VLOOKUP(CONCATENATE($D463,BW$1),'movs ordered by action'!$B:$G,4,FALSE))," ",VLOOKUP(CONCATENATE($D463,BW$1),'movs ordered by action'!$B:$G,4,FALSE))</f>
        <v xml:space="preserve"> </v>
      </c>
      <c r="BX463" t="str">
        <f>IF(ISNA(VLOOKUP(CONCATENATE($D463,BX$1),'movs ordered by action'!$B:$G,4,FALSE))," ",VLOOKUP(CONCATENATE($D463,BX$1),'movs ordered by action'!$B:$G,4,FALSE))</f>
        <v xml:space="preserve"> </v>
      </c>
      <c r="BY463" t="str">
        <f>IF(ISNA(VLOOKUP(CONCATENATE($D463,BY$1),'movs ordered by action'!$B:$G,4,FALSE))," ",VLOOKUP(CONCATENATE($D463,BY$1),'movs ordered by action'!$B:$G,4,FALSE))</f>
        <v xml:space="preserve"> </v>
      </c>
      <c r="BZ463" t="str">
        <f>IF(ISNA(VLOOKUP(CONCATENATE($D463,BZ$1),'movs ordered by action'!$B:$G,4,FALSE))," ",VLOOKUP(CONCATENATE($D463,BZ$1),'movs ordered by action'!$B:$G,4,FALSE))</f>
        <v xml:space="preserve"> </v>
      </c>
      <c r="CA463" t="str">
        <f>IF(ISNA(VLOOKUP(CONCATENATE($D463,CA$1),'movs ordered by action'!$B:$G,4,FALSE))," ",VLOOKUP(CONCATENATE($D463,CA$1),'movs ordered by action'!$B:$G,4,FALSE))</f>
        <v xml:space="preserve"> </v>
      </c>
      <c r="CB463" t="str">
        <f>IF(ISNA(VLOOKUP(CONCATENATE($D463,CB$1),'movs ordered by action'!$B:$G,4,FALSE))," ",VLOOKUP(CONCATENATE($D463,CB$1),'movs ordered by action'!$B:$G,4,FALSE))</f>
        <v xml:space="preserve"> </v>
      </c>
      <c r="CC463" t="str">
        <f>IF(ISNA(VLOOKUP(CONCATENATE($D463,CC$1),'movs ordered by action'!$B:$G,4,FALSE))," ",VLOOKUP(CONCATENATE($D463,CC$1),'movs ordered by action'!$B:$G,4,FALSE))</f>
        <v xml:space="preserve"> </v>
      </c>
      <c r="CD463" t="str">
        <f>IF(ISNA(VLOOKUP(CONCATENATE($D463,CD$1),'movs ordered by action'!$B:$G,4,FALSE))," ",VLOOKUP(CONCATENATE($D463,CD$1),'movs ordered by action'!$B:$G,4,FALSE))</f>
        <v xml:space="preserve"> </v>
      </c>
      <c r="CE463" t="str">
        <f>IF(ISNA(VLOOKUP(CONCATENATE($D463,CE$1),'movs ordered by action'!$B:$G,4,FALSE))," ",VLOOKUP(CONCATENATE($D463,CE$1),'movs ordered by action'!$B:$G,4,FALSE))</f>
        <v xml:space="preserve"> </v>
      </c>
      <c r="CF463" t="str">
        <f>IF(ISNA(VLOOKUP(CONCATENATE($D463,CF$1),'movs ordered by action'!$B:$G,4,FALSE))," ",VLOOKUP(CONCATENATE($D463,CF$1),'movs ordered by action'!$B:$G,4,FALSE))</f>
        <v xml:space="preserve"> </v>
      </c>
      <c r="CG463" t="str">
        <f>IF(ISNA(VLOOKUP(CONCATENATE($D463,CG$1),'movs ordered by action'!$B:$G,4,FALSE))," ",VLOOKUP(CONCATENATE($D463,CG$1),'movs ordered by action'!$B:$G,4,FALSE))</f>
        <v xml:space="preserve"> </v>
      </c>
      <c r="CH463" t="str">
        <f>IF(ISNA(VLOOKUP(CONCATENATE($D463,CH$1),'movs ordered by action'!$B:$G,4,FALSE))," ",VLOOKUP(CONCATENATE($D463,CH$1),'movs ordered by action'!$B:$G,4,FALSE))</f>
        <v xml:space="preserve"> </v>
      </c>
      <c r="CI463" t="str">
        <f>IF(ISNA(VLOOKUP(CONCATENATE($D463,CI$1),'movs ordered by action'!$B:$G,4,FALSE))," ",VLOOKUP(CONCATENATE($D463,CI$1),'movs ordered by action'!$B:$G,4,FALSE))</f>
        <v xml:space="preserve"> </v>
      </c>
      <c r="CJ463" t="str">
        <f>IF(ISNA(VLOOKUP(CONCATENATE($D463,CJ$1),'movs ordered by action'!$B:$G,4,FALSE))," ",VLOOKUP(CONCATENATE($D463,CJ$1),'movs ordered by action'!$B:$G,4,FALSE))</f>
        <v xml:space="preserve"> </v>
      </c>
      <c r="CK463" t="str">
        <f>IF(ISNA(VLOOKUP(CONCATENATE($D463,CK$1),'movs ordered by action'!$B:$G,4,FALSE))," ",VLOOKUP(CONCATENATE($D463,CK$1),'movs ordered by action'!$B:$G,4,FALSE))</f>
        <v xml:space="preserve"> </v>
      </c>
      <c r="CL463" t="str">
        <f>IF(ISNA(VLOOKUP(CONCATENATE($D463,CL$1),'movs ordered by action'!$B:$G,4,FALSE))," ",VLOOKUP(CONCATENATE($D463,CL$1),'movs ordered by action'!$B:$G,4,FALSE))</f>
        <v xml:space="preserve"> </v>
      </c>
      <c r="CM463" t="str">
        <f>IF(ISNA(VLOOKUP(CONCATENATE($D463,CM$1),'movs ordered by action'!$B:$G,4,FALSE))," ",VLOOKUP(CONCATENATE($D463,CM$1),'movs ordered by action'!$B:$G,4,FALSE))</f>
        <v xml:space="preserve"> </v>
      </c>
    </row>
    <row r="464" spans="1:91" x14ac:dyDescent="0.3">
      <c r="D464" s="19" t="s">
        <v>1649</v>
      </c>
      <c r="E464" t="str">
        <f>IF(ISNA(VLOOKUP(CONCATENATE($D464,E$1),'movs ordered by action'!$B:$G,4,FALSE))," ",VLOOKUP(CONCATENATE($D464,E$1),'movs ordered by action'!$B:$G,4,FALSE))</f>
        <v xml:space="preserve"> </v>
      </c>
      <c r="F464" t="str">
        <f>IF(ISNA(VLOOKUP(CONCATENATE($D464,F$1),'movs ordered by action'!$B:$G,4,FALSE))," ",VLOOKUP(CONCATENATE($D464,F$1),'movs ordered by action'!$B:$G,4,FALSE))</f>
        <v xml:space="preserve"> </v>
      </c>
      <c r="G464" t="str">
        <f>IF(ISNA(VLOOKUP(CONCATENATE($D464,G$1),'movs ordered by action'!$B:$G,4,FALSE))," ",VLOOKUP(CONCATENATE($D464,G$1),'movs ordered by action'!$B:$G,4,FALSE))</f>
        <v xml:space="preserve"> </v>
      </c>
      <c r="H464" t="str">
        <f>IF(ISNA(VLOOKUP(CONCATENATE($D464,H$1),'movs ordered by action'!$B:$G,4,FALSE))," ",VLOOKUP(CONCATENATE($D464,H$1),'movs ordered by action'!$B:$G,4,FALSE))</f>
        <v xml:space="preserve"> </v>
      </c>
      <c r="I464" t="str">
        <f>IF(ISNA(VLOOKUP(CONCATENATE($D464,I$1),'movs ordered by action'!$B:$G,4,FALSE))," ",VLOOKUP(CONCATENATE($D464,I$1),'movs ordered by action'!$B:$G,4,FALSE))</f>
        <v xml:space="preserve"> </v>
      </c>
      <c r="J464" t="str">
        <f>IF(ISNA(VLOOKUP(CONCATENATE($D464,J$1),'movs ordered by action'!$B:$G,4,FALSE))," ",VLOOKUP(CONCATENATE($D464,J$1),'movs ordered by action'!$B:$G,4,FALSE))</f>
        <v xml:space="preserve"> </v>
      </c>
      <c r="K464" t="str">
        <f>IF(ISNA(VLOOKUP(CONCATENATE($D464,K$1),'movs ordered by action'!$B:$G,4,FALSE))," ",VLOOKUP(CONCATENATE($D464,K$1),'movs ordered by action'!$B:$G,4,FALSE))</f>
        <v xml:space="preserve"> </v>
      </c>
      <c r="L464" t="str">
        <f>IF(ISNA(VLOOKUP(CONCATENATE($D464,L$1),'movs ordered by action'!$B:$G,4,FALSE))," ",VLOOKUP(CONCATENATE($D464,L$1),'movs ordered by action'!$B:$G,4,FALSE))</f>
        <v xml:space="preserve"> </v>
      </c>
      <c r="M464" t="str">
        <f>IF(ISNA(VLOOKUP(CONCATENATE($D464,M$1),'movs ordered by action'!$B:$G,4,FALSE))," ",VLOOKUP(CONCATENATE($D464,M$1),'movs ordered by action'!$B:$G,4,FALSE))</f>
        <v xml:space="preserve"> </v>
      </c>
      <c r="N464" t="str">
        <f>IF(ISNA(VLOOKUP(CONCATENATE($D464,N$1),'movs ordered by action'!$B:$G,4,FALSE))," ",VLOOKUP(CONCATENATE($D464,N$1),'movs ordered by action'!$B:$G,4,FALSE))</f>
        <v xml:space="preserve"> </v>
      </c>
      <c r="O464" t="str">
        <f>IF(ISNA(VLOOKUP(CONCATENATE($D464,O$1),'movs ordered by action'!$B:$G,4,FALSE))," ",VLOOKUP(CONCATENATE($D464,O$1),'movs ordered by action'!$B:$G,4,FALSE))</f>
        <v xml:space="preserve"> </v>
      </c>
      <c r="P464" t="str">
        <f>IF(ISNA(VLOOKUP(CONCATENATE($D464,P$1),'movs ordered by action'!$B:$G,4,FALSE))," ",VLOOKUP(CONCATENATE($D464,P$1),'movs ordered by action'!$B:$G,4,FALSE))</f>
        <v xml:space="preserve"> </v>
      </c>
      <c r="Q464" t="str">
        <f>IF(ISNA(VLOOKUP(CONCATENATE($D464,Q$1),'movs ordered by action'!$B:$G,4,FALSE))," ",VLOOKUP(CONCATENATE($D464,Q$1),'movs ordered by action'!$B:$G,4,FALSE))</f>
        <v xml:space="preserve"> </v>
      </c>
      <c r="R464" t="str">
        <f>IF(ISNA(VLOOKUP(CONCATENATE($D464,R$1),'movs ordered by action'!$B:$G,4,FALSE))," ",VLOOKUP(CONCATENATE($D464,R$1),'movs ordered by action'!$B:$G,4,FALSE))</f>
        <v xml:space="preserve"> </v>
      </c>
      <c r="S464" t="str">
        <f>IF(ISNA(VLOOKUP(CONCATENATE($D464,S$1),'movs ordered by action'!$B:$G,4,FALSE))," ",VLOOKUP(CONCATENATE($D464,S$1),'movs ordered by action'!$B:$G,4,FALSE))</f>
        <v xml:space="preserve"> </v>
      </c>
      <c r="T464" t="str">
        <f>IF(ISNA(VLOOKUP(CONCATENATE($D464,T$1),'movs ordered by action'!$B:$G,4,FALSE))," ",VLOOKUP(CONCATENATE($D464,T$1),'movs ordered by action'!$B:$G,4,FALSE))</f>
        <v xml:space="preserve"> </v>
      </c>
      <c r="U464" t="str">
        <f>IF(ISNA(VLOOKUP(CONCATENATE($D464,U$1),'movs ordered by action'!$B:$G,4,FALSE))," ",VLOOKUP(CONCATENATE($D464,U$1),'movs ordered by action'!$B:$G,4,FALSE))</f>
        <v xml:space="preserve"> </v>
      </c>
      <c r="V464" t="str">
        <f>IF(ISNA(VLOOKUP(CONCATENATE($D464,V$1),'movs ordered by action'!$B:$G,4,FALSE))," ",VLOOKUP(CONCATENATE($D464,V$1),'movs ordered by action'!$B:$G,4,FALSE))</f>
        <v xml:space="preserve"> </v>
      </c>
      <c r="W464" t="str">
        <f>IF(ISNA(VLOOKUP(CONCATENATE($D464,W$1),'movs ordered by action'!$B:$G,4,FALSE))," ",VLOOKUP(CONCATENATE($D464,W$1),'movs ordered by action'!$B:$G,4,FALSE))</f>
        <v xml:space="preserve"> </v>
      </c>
      <c r="X464" t="str">
        <f>IF(ISNA(VLOOKUP(CONCATENATE($D464,X$1),'movs ordered by action'!$B:$G,4,FALSE))," ",VLOOKUP(CONCATENATE($D464,X$1),'movs ordered by action'!$B:$G,4,FALSE))</f>
        <v xml:space="preserve"> </v>
      </c>
      <c r="Y464" t="str">
        <f>IF(ISNA(VLOOKUP(CONCATENATE($D464,Y$1),'movs ordered by action'!$B:$G,4,FALSE))," ",VLOOKUP(CONCATENATE($D464,Y$1),'movs ordered by action'!$B:$G,4,FALSE))</f>
        <v xml:space="preserve"> </v>
      </c>
      <c r="Z464" t="str">
        <f>IF(ISNA(VLOOKUP(CONCATENATE($D464,Z$1),'movs ordered by action'!$B:$G,4,FALSE))," ",VLOOKUP(CONCATENATE($D464,Z$1),'movs ordered by action'!$B:$G,4,FALSE))</f>
        <v xml:space="preserve"> </v>
      </c>
      <c r="AA464" t="str">
        <f>IF(ISNA(VLOOKUP(CONCATENATE($D464,AA$1),'movs ordered by action'!$B:$G,4,FALSE))," ",VLOOKUP(CONCATENATE($D464,AA$1),'movs ordered by action'!$B:$G,4,FALSE))</f>
        <v xml:space="preserve"> </v>
      </c>
      <c r="AB464" t="str">
        <f>IF(ISNA(VLOOKUP(CONCATENATE($D464,AB$1),'movs ordered by action'!$B:$G,4,FALSE))," ",VLOOKUP(CONCATENATE($D464,AB$1),'movs ordered by action'!$B:$G,4,FALSE))</f>
        <v xml:space="preserve"> </v>
      </c>
      <c r="AC464" t="str">
        <f>IF(ISNA(VLOOKUP(CONCATENATE($D464,AC$1),'movs ordered by action'!$B:$G,4,FALSE))," ",VLOOKUP(CONCATENATE($D464,AC$1),'movs ordered by action'!$B:$G,4,FALSE))</f>
        <v xml:space="preserve"> </v>
      </c>
      <c r="AD464" t="str">
        <f>IF(ISNA(VLOOKUP(CONCATENATE($D464,AD$1),'movs ordered by action'!$B:$G,4,FALSE))," ",VLOOKUP(CONCATENATE($D464,AD$1),'movs ordered by action'!$B:$G,4,FALSE))</f>
        <v xml:space="preserve"> </v>
      </c>
      <c r="AE464" t="str">
        <f>IF(ISNA(VLOOKUP(CONCATENATE($D464,AE$1),'movs ordered by action'!$B:$G,4,FALSE))," ",VLOOKUP(CONCATENATE($D464,AE$1),'movs ordered by action'!$B:$G,4,FALSE))</f>
        <v xml:space="preserve"> </v>
      </c>
      <c r="AF464" t="str">
        <f>IF(ISNA(VLOOKUP(CONCATENATE($D464,AF$1),'movs ordered by action'!$B:$G,4,FALSE))," ",VLOOKUP(CONCATENATE($D464,AF$1),'movs ordered by action'!$B:$G,4,FALSE))</f>
        <v xml:space="preserve"> </v>
      </c>
      <c r="AG464" t="str">
        <f>IF(ISNA(VLOOKUP(CONCATENATE($D464,AG$1),'movs ordered by action'!$B:$G,4,FALSE))," ",VLOOKUP(CONCATENATE($D464,AG$1),'movs ordered by action'!$B:$G,4,FALSE))</f>
        <v xml:space="preserve"> </v>
      </c>
      <c r="AH464" t="str">
        <f>IF(ISNA(VLOOKUP(CONCATENATE($D464,AH$1),'movs ordered by action'!$B:$G,4,FALSE))," ",VLOOKUP(CONCATENATE($D464,AH$1),'movs ordered by action'!$B:$G,4,FALSE))</f>
        <v xml:space="preserve"> </v>
      </c>
      <c r="AI464" t="str">
        <f>IF(ISNA(VLOOKUP(CONCATENATE($D464,AI$1),'movs ordered by action'!$B:$G,4,FALSE))," ",VLOOKUP(CONCATENATE($D464,AI$1),'movs ordered by action'!$B:$G,4,FALSE))</f>
        <v xml:space="preserve"> </v>
      </c>
      <c r="AJ464" t="str">
        <f>IF(ISNA(VLOOKUP(CONCATENATE($D464,AJ$1),'movs ordered by action'!$B:$G,4,FALSE))," ",VLOOKUP(CONCATENATE($D464,AJ$1),'movs ordered by action'!$B:$G,4,FALSE))</f>
        <v xml:space="preserve"> </v>
      </c>
      <c r="AK464" t="str">
        <f>IF(ISNA(VLOOKUP(CONCATENATE($D464,AK$1),'movs ordered by action'!$B:$G,4,FALSE))," ",VLOOKUP(CONCATENATE($D464,AK$1),'movs ordered by action'!$B:$G,4,FALSE))</f>
        <v xml:space="preserve"> </v>
      </c>
      <c r="AL464" t="str">
        <f>IF(ISNA(VLOOKUP(CONCATENATE($D464,AL$1),'movs ordered by action'!$B:$G,4,FALSE))," ",VLOOKUP(CONCATENATE($D464,AL$1),'movs ordered by action'!$B:$G,4,FALSE))</f>
        <v xml:space="preserve"> </v>
      </c>
      <c r="AM464" t="str">
        <f>IF(ISNA(VLOOKUP(CONCATENATE($D464,AM$1),'movs ordered by action'!$B:$G,4,FALSE))," ",VLOOKUP(CONCATENATE($D464,AM$1),'movs ordered by action'!$B:$G,4,FALSE))</f>
        <v xml:space="preserve"> </v>
      </c>
      <c r="AN464" t="str">
        <f>IF(ISNA(VLOOKUP(CONCATENATE($D464,AN$1),'movs ordered by action'!$B:$G,4,FALSE))," ",VLOOKUP(CONCATENATE($D464,AN$1),'movs ordered by action'!$B:$G,4,FALSE))</f>
        <v xml:space="preserve"> </v>
      </c>
      <c r="AO464" t="str">
        <f>IF(ISNA(VLOOKUP(CONCATENATE($D464,AO$1),'movs ordered by action'!$B:$G,4,FALSE))," ",VLOOKUP(CONCATENATE($D464,AO$1),'movs ordered by action'!$B:$G,4,FALSE))</f>
        <v xml:space="preserve"> </v>
      </c>
      <c r="AP464" t="str">
        <f>IF(ISNA(VLOOKUP(CONCATENATE($D464,AP$1),'movs ordered by action'!$B:$G,4,FALSE))," ",VLOOKUP(CONCATENATE($D464,AP$1),'movs ordered by action'!$B:$G,4,FALSE))</f>
        <v xml:space="preserve"> </v>
      </c>
      <c r="AQ464" t="str">
        <f>IF(ISNA(VLOOKUP(CONCATENATE($D464,AQ$1),'movs ordered by action'!$B:$G,4,FALSE))," ",VLOOKUP(CONCATENATE($D464,AQ$1),'movs ordered by action'!$B:$G,4,FALSE))</f>
        <v xml:space="preserve"> </v>
      </c>
      <c r="AR464" t="str">
        <f>IF(ISNA(VLOOKUP(CONCATENATE($D464,AR$1),'movs ordered by action'!$B:$G,4,FALSE))," ",VLOOKUP(CONCATENATE($D464,AR$1),'movs ordered by action'!$B:$G,4,FALSE))</f>
        <v xml:space="preserve"> </v>
      </c>
      <c r="AS464" t="str">
        <f>IF(ISNA(VLOOKUP(CONCATENATE($D464,AS$1),'movs ordered by action'!$B:$G,4,FALSE))," ",VLOOKUP(CONCATENATE($D464,AS$1),'movs ordered by action'!$B:$G,4,FALSE))</f>
        <v xml:space="preserve"> </v>
      </c>
      <c r="AT464" t="str">
        <f>IF(ISNA(VLOOKUP(CONCATENATE($D464,AT$1),'movs ordered by action'!$B:$G,4,FALSE))," ",VLOOKUP(CONCATENATE($D464,AT$1),'movs ordered by action'!$B:$G,4,FALSE))</f>
        <v xml:space="preserve"> </v>
      </c>
      <c r="AU464" t="str">
        <f>IF(ISNA(VLOOKUP(CONCATENATE($D464,AU$1),'movs ordered by action'!$B:$G,4,FALSE))," ",VLOOKUP(CONCATENATE($D464,AU$1),'movs ordered by action'!$B:$G,4,FALSE))</f>
        <v xml:space="preserve"> </v>
      </c>
      <c r="AV464" t="str">
        <f>IF(ISNA(VLOOKUP(CONCATENATE($D464,AV$1),'movs ordered by action'!$B:$G,4,FALSE))," ",VLOOKUP(CONCATENATE($D464,AV$1),'movs ordered by action'!$B:$G,4,FALSE))</f>
        <v xml:space="preserve"> </v>
      </c>
      <c r="AW464" t="str">
        <f>IF(ISNA(VLOOKUP(CONCATENATE($D464,AW$1),'movs ordered by action'!$B:$G,4,FALSE))," ",VLOOKUP(CONCATENATE($D464,AW$1),'movs ordered by action'!$B:$G,4,FALSE))</f>
        <v xml:space="preserve"> </v>
      </c>
      <c r="AX464" t="str">
        <f>IF(ISNA(VLOOKUP(CONCATENATE($D464,AX$1),'movs ordered by action'!$B:$G,4,FALSE))," ",VLOOKUP(CONCATENATE($D464,AX$1),'movs ordered by action'!$B:$G,4,FALSE))</f>
        <v xml:space="preserve"> </v>
      </c>
      <c r="AY464" t="str">
        <f>IF(ISNA(VLOOKUP(CONCATENATE($D464,AY$1),'movs ordered by action'!$B:$G,4,FALSE))," ",VLOOKUP(CONCATENATE($D464,AY$1),'movs ordered by action'!$B:$G,4,FALSE))</f>
        <v xml:space="preserve"> </v>
      </c>
      <c r="AZ464" t="str">
        <f>IF(ISNA(VLOOKUP(CONCATENATE($D464,AZ$1),'movs ordered by action'!$B:$G,4,FALSE))," ",VLOOKUP(CONCATENATE($D464,AZ$1),'movs ordered by action'!$B:$G,4,FALSE))</f>
        <v xml:space="preserve"> </v>
      </c>
      <c r="BA464" t="str">
        <f>IF(ISNA(VLOOKUP(CONCATENATE($D464,BA$1),'movs ordered by action'!$B:$G,4,FALSE))," ",VLOOKUP(CONCATENATE($D464,BA$1),'movs ordered by action'!$B:$G,4,FALSE))</f>
        <v xml:space="preserve"> </v>
      </c>
      <c r="BB464" t="str">
        <f>IF(ISNA(VLOOKUP(CONCATENATE($D464,BB$1),'movs ordered by action'!$B:$G,4,FALSE))," ",VLOOKUP(CONCATENATE($D464,BB$1),'movs ordered by action'!$B:$G,4,FALSE))</f>
        <v xml:space="preserve"> </v>
      </c>
      <c r="BC464" t="str">
        <f>IF(ISNA(VLOOKUP(CONCATENATE($D464,BC$1),'movs ordered by action'!$B:$G,4,FALSE))," ",VLOOKUP(CONCATENATE($D464,BC$1),'movs ordered by action'!$B:$G,4,FALSE))</f>
        <v xml:space="preserve"> </v>
      </c>
      <c r="BD464" t="str">
        <f>IF(ISNA(VLOOKUP(CONCATENATE($D464,BD$1),'movs ordered by action'!$B:$G,4,FALSE))," ",VLOOKUP(CONCATENATE($D464,BD$1),'movs ordered by action'!$B:$G,4,FALSE))</f>
        <v xml:space="preserve"> </v>
      </c>
      <c r="BE464" t="str">
        <f>IF(ISNA(VLOOKUP(CONCATENATE($D464,BE$1),'movs ordered by action'!$B:$G,4,FALSE))," ",VLOOKUP(CONCATENATE($D464,BE$1),'movs ordered by action'!$B:$G,4,FALSE))</f>
        <v xml:space="preserve"> </v>
      </c>
      <c r="BF464" t="str">
        <f>IF(ISNA(VLOOKUP(CONCATENATE($D464,BF$1),'movs ordered by action'!$B:$G,4,FALSE))," ",VLOOKUP(CONCATENATE($D464,BF$1),'movs ordered by action'!$B:$G,4,FALSE))</f>
        <v xml:space="preserve"> </v>
      </c>
      <c r="BG464" t="str">
        <f>IF(ISNA(VLOOKUP(CONCATENATE($D464,BG$1),'movs ordered by action'!$B:$G,4,FALSE))," ",VLOOKUP(CONCATENATE($D464,BG$1),'movs ordered by action'!$B:$G,4,FALSE))</f>
        <v xml:space="preserve"> </v>
      </c>
      <c r="BH464" t="str">
        <f>IF(ISNA(VLOOKUP(CONCATENATE($D464,BH$1),'movs ordered by action'!$B:$G,4,FALSE))," ",VLOOKUP(CONCATENATE($D464,BH$1),'movs ordered by action'!$B:$G,4,FALSE))</f>
        <v xml:space="preserve"> </v>
      </c>
      <c r="BI464" t="str">
        <f>IF(ISNA(VLOOKUP(CONCATENATE($D464,BI$1),'movs ordered by action'!$B:$G,4,FALSE))," ",VLOOKUP(CONCATENATE($D464,BI$1),'movs ordered by action'!$B:$G,4,FALSE))</f>
        <v xml:space="preserve"> </v>
      </c>
      <c r="BJ464" t="str">
        <f>IF(ISNA(VLOOKUP(CONCATENATE($D464,BJ$1),'movs ordered by action'!$B:$G,4,FALSE))," ",VLOOKUP(CONCATENATE($D464,BJ$1),'movs ordered by action'!$B:$G,4,FALSE))</f>
        <v xml:space="preserve"> </v>
      </c>
      <c r="BK464" t="str">
        <f>IF(ISNA(VLOOKUP(CONCATENATE($D464,BK$1),'movs ordered by action'!$B:$G,4,FALSE))," ",VLOOKUP(CONCATENATE($D464,BK$1),'movs ordered by action'!$B:$G,4,FALSE))</f>
        <v xml:space="preserve"> </v>
      </c>
      <c r="BL464" t="str">
        <f>IF(ISNA(VLOOKUP(CONCATENATE($D464,BL$1),'movs ordered by action'!$B:$G,4,FALSE))," ",VLOOKUP(CONCATENATE($D464,BL$1),'movs ordered by action'!$B:$G,4,FALSE))</f>
        <v xml:space="preserve"> </v>
      </c>
      <c r="BM464" t="str">
        <f>IF(ISNA(VLOOKUP(CONCATENATE($D464,BM$1),'movs ordered by action'!$B:$G,4,FALSE))," ",VLOOKUP(CONCATENATE($D464,BM$1),'movs ordered by action'!$B:$G,4,FALSE))</f>
        <v xml:space="preserve"> </v>
      </c>
      <c r="BN464" t="str">
        <f>IF(ISNA(VLOOKUP(CONCATENATE($D464,BN$1),'movs ordered by action'!$B:$G,4,FALSE))," ",VLOOKUP(CONCATENATE($D464,BN$1),'movs ordered by action'!$B:$G,4,FALSE))</f>
        <v xml:space="preserve"> </v>
      </c>
      <c r="BO464" t="str">
        <f>IF(ISNA(VLOOKUP(CONCATENATE($D464,BO$1),'movs ordered by action'!$B:$G,4,FALSE))," ",VLOOKUP(CONCATENATE($D464,BO$1),'movs ordered by action'!$B:$G,4,FALSE))</f>
        <v xml:space="preserve"> </v>
      </c>
      <c r="BP464" t="str">
        <f>IF(ISNA(VLOOKUP(CONCATENATE($D464,BP$1),'movs ordered by action'!$B:$G,4,FALSE))," ",VLOOKUP(CONCATENATE($D464,BP$1),'movs ordered by action'!$B:$G,4,FALSE))</f>
        <v xml:space="preserve"> </v>
      </c>
      <c r="BQ464" t="str">
        <f>IF(ISNA(VLOOKUP(CONCATENATE($D464,BQ$1),'movs ordered by action'!$B:$G,4,FALSE))," ",VLOOKUP(CONCATENATE($D464,BQ$1),'movs ordered by action'!$B:$G,4,FALSE))</f>
        <v xml:space="preserve"> </v>
      </c>
      <c r="BR464" t="str">
        <f>IF(ISNA(VLOOKUP(CONCATENATE($D464,BR$1),'movs ordered by action'!$B:$G,4,FALSE))," ",VLOOKUP(CONCATENATE($D464,BR$1),'movs ordered by action'!$B:$G,4,FALSE))</f>
        <v xml:space="preserve"> </v>
      </c>
      <c r="BS464" t="str">
        <f>IF(ISNA(VLOOKUP(CONCATENATE($D464,BS$1),'movs ordered by action'!$B:$G,4,FALSE))," ",VLOOKUP(CONCATENATE($D464,BS$1),'movs ordered by action'!$B:$G,4,FALSE))</f>
        <v xml:space="preserve"> </v>
      </c>
      <c r="BT464" t="str">
        <f>IF(ISNA(VLOOKUP(CONCATENATE($D464,BT$1),'movs ordered by action'!$B:$G,4,FALSE))," ",VLOOKUP(CONCATENATE($D464,BT$1),'movs ordered by action'!$B:$G,4,FALSE))</f>
        <v xml:space="preserve"> </v>
      </c>
      <c r="BU464" t="str">
        <f>IF(ISNA(VLOOKUP(CONCATENATE($D464,BU$1),'movs ordered by action'!$B:$G,4,FALSE))," ",VLOOKUP(CONCATENATE($D464,BU$1),'movs ordered by action'!$B:$G,4,FALSE))</f>
        <v xml:space="preserve"> </v>
      </c>
      <c r="BV464" t="str">
        <f>IF(ISNA(VLOOKUP(CONCATENATE($D464,BV$1),'movs ordered by action'!$B:$G,4,FALSE))," ",VLOOKUP(CONCATENATE($D464,BV$1),'movs ordered by action'!$B:$G,4,FALSE))</f>
        <v xml:space="preserve"> </v>
      </c>
      <c r="BW464" t="str">
        <f>IF(ISNA(VLOOKUP(CONCATENATE($D464,BW$1),'movs ordered by action'!$B:$G,4,FALSE))," ",VLOOKUP(CONCATENATE($D464,BW$1),'movs ordered by action'!$B:$G,4,FALSE))</f>
        <v xml:space="preserve"> </v>
      </c>
      <c r="BX464" t="str">
        <f>IF(ISNA(VLOOKUP(CONCATENATE($D464,BX$1),'movs ordered by action'!$B:$G,4,FALSE))," ",VLOOKUP(CONCATENATE($D464,BX$1),'movs ordered by action'!$B:$G,4,FALSE))</f>
        <v xml:space="preserve"> </v>
      </c>
      <c r="BY464" t="str">
        <f>IF(ISNA(VLOOKUP(CONCATENATE($D464,BY$1),'movs ordered by action'!$B:$G,4,FALSE))," ",VLOOKUP(CONCATENATE($D464,BY$1),'movs ordered by action'!$B:$G,4,FALSE))</f>
        <v xml:space="preserve"> </v>
      </c>
      <c r="BZ464" t="str">
        <f>IF(ISNA(VLOOKUP(CONCATENATE($D464,BZ$1),'movs ordered by action'!$B:$G,4,FALSE))," ",VLOOKUP(CONCATENATE($D464,BZ$1),'movs ordered by action'!$B:$G,4,FALSE))</f>
        <v xml:space="preserve"> </v>
      </c>
      <c r="CA464" t="str">
        <f>IF(ISNA(VLOOKUP(CONCATENATE($D464,CA$1),'movs ordered by action'!$B:$G,4,FALSE))," ",VLOOKUP(CONCATENATE($D464,CA$1),'movs ordered by action'!$B:$G,4,FALSE))</f>
        <v xml:space="preserve"> </v>
      </c>
      <c r="CB464" t="str">
        <f>IF(ISNA(VLOOKUP(CONCATENATE($D464,CB$1),'movs ordered by action'!$B:$G,4,FALSE))," ",VLOOKUP(CONCATENATE($D464,CB$1),'movs ordered by action'!$B:$G,4,FALSE))</f>
        <v xml:space="preserve"> </v>
      </c>
      <c r="CC464" t="str">
        <f>IF(ISNA(VLOOKUP(CONCATENATE($D464,CC$1),'movs ordered by action'!$B:$G,4,FALSE))," ",VLOOKUP(CONCATENATE($D464,CC$1),'movs ordered by action'!$B:$G,4,FALSE))</f>
        <v xml:space="preserve"> </v>
      </c>
      <c r="CD464" t="str">
        <f>IF(ISNA(VLOOKUP(CONCATENATE($D464,CD$1),'movs ordered by action'!$B:$G,4,FALSE))," ",VLOOKUP(CONCATENATE($D464,CD$1),'movs ordered by action'!$B:$G,4,FALSE))</f>
        <v xml:space="preserve"> </v>
      </c>
      <c r="CE464" t="str">
        <f>IF(ISNA(VLOOKUP(CONCATENATE($D464,CE$1),'movs ordered by action'!$B:$G,4,FALSE))," ",VLOOKUP(CONCATENATE($D464,CE$1),'movs ordered by action'!$B:$G,4,FALSE))</f>
        <v xml:space="preserve"> </v>
      </c>
      <c r="CF464" t="str">
        <f>IF(ISNA(VLOOKUP(CONCATENATE($D464,CF$1),'movs ordered by action'!$B:$G,4,FALSE))," ",VLOOKUP(CONCATENATE($D464,CF$1),'movs ordered by action'!$B:$G,4,FALSE))</f>
        <v xml:space="preserve"> </v>
      </c>
      <c r="CG464" t="str">
        <f>IF(ISNA(VLOOKUP(CONCATENATE($D464,CG$1),'movs ordered by action'!$B:$G,4,FALSE))," ",VLOOKUP(CONCATENATE($D464,CG$1),'movs ordered by action'!$B:$G,4,FALSE))</f>
        <v xml:space="preserve"> </v>
      </c>
      <c r="CH464" t="str">
        <f>IF(ISNA(VLOOKUP(CONCATENATE($D464,CH$1),'movs ordered by action'!$B:$G,4,FALSE))," ",VLOOKUP(CONCATENATE($D464,CH$1),'movs ordered by action'!$B:$G,4,FALSE))</f>
        <v xml:space="preserve"> </v>
      </c>
      <c r="CI464" t="str">
        <f>IF(ISNA(VLOOKUP(CONCATENATE($D464,CI$1),'movs ordered by action'!$B:$G,4,FALSE))," ",VLOOKUP(CONCATENATE($D464,CI$1),'movs ordered by action'!$B:$G,4,FALSE))</f>
        <v xml:space="preserve"> </v>
      </c>
      <c r="CJ464" t="str">
        <f>IF(ISNA(VLOOKUP(CONCATENATE($D464,CJ$1),'movs ordered by action'!$B:$G,4,FALSE))," ",VLOOKUP(CONCATENATE($D464,CJ$1),'movs ordered by action'!$B:$G,4,FALSE))</f>
        <v xml:space="preserve"> </v>
      </c>
      <c r="CK464" t="str">
        <f>IF(ISNA(VLOOKUP(CONCATENATE($D464,CK$1),'movs ordered by action'!$B:$G,4,FALSE))," ",VLOOKUP(CONCATENATE($D464,CK$1),'movs ordered by action'!$B:$G,4,FALSE))</f>
        <v xml:space="preserve"> </v>
      </c>
      <c r="CL464" t="str">
        <f>IF(ISNA(VLOOKUP(CONCATENATE($D464,CL$1),'movs ordered by action'!$B:$G,4,FALSE))," ",VLOOKUP(CONCATENATE($D464,CL$1),'movs ordered by action'!$B:$G,4,FALSE))</f>
        <v xml:space="preserve"> </v>
      </c>
      <c r="CM464" t="str">
        <f>IF(ISNA(VLOOKUP(CONCATENATE($D464,CM$1),'movs ordered by action'!$B:$G,4,FALSE))," ",VLOOKUP(CONCATENATE($D464,CM$1),'movs ordered by action'!$B:$G,4,FALSE))</f>
        <v xml:space="preserve"> </v>
      </c>
    </row>
    <row r="465" spans="2:91" x14ac:dyDescent="0.3">
      <c r="B465" t="s">
        <v>7494</v>
      </c>
      <c r="D465" s="20" t="s">
        <v>31</v>
      </c>
      <c r="E465" t="str">
        <f>IF(ISNA(VLOOKUP(CONCATENATE($D465,E$1),'movs ordered by action'!$B:$G,4,FALSE))," ",VLOOKUP(CONCATENATE($D465,E$1),'movs ordered by action'!$B:$G,4,FALSE))</f>
        <v xml:space="preserve"> </v>
      </c>
      <c r="F465" t="str">
        <f>IF(ISNA(VLOOKUP(CONCATENATE($D465,F$1),'movs ordered by action'!$B:$G,4,FALSE))," ",VLOOKUP(CONCATENATE($D465,F$1),'movs ordered by action'!$B:$G,4,FALSE))</f>
        <v xml:space="preserve"> </v>
      </c>
      <c r="G465" t="str">
        <f>IF(ISNA(VLOOKUP(CONCATENATE($D465,G$1),'movs ordered by action'!$B:$G,4,FALSE))," ",VLOOKUP(CONCATENATE($D465,G$1),'movs ordered by action'!$B:$G,4,FALSE))</f>
        <v xml:space="preserve"> </v>
      </c>
      <c r="H465" t="str">
        <f>IF(ISNA(VLOOKUP(CONCATENATE($D465,H$1),'movs ordered by action'!$B:$G,4,FALSE))," ",VLOOKUP(CONCATENATE($D465,H$1),'movs ordered by action'!$B:$G,4,FALSE))</f>
        <v xml:space="preserve"> </v>
      </c>
      <c r="I465" t="str">
        <f>IF(ISNA(VLOOKUP(CONCATENATE($D465,I$1),'movs ordered by action'!$B:$G,4,FALSE))," ",VLOOKUP(CONCATENATE($D465,I$1),'movs ordered by action'!$B:$G,4,FALSE))</f>
        <v xml:space="preserve"> </v>
      </c>
      <c r="J465" t="str">
        <f>IF(ISNA(VLOOKUP(CONCATENATE($D465,J$1),'movs ordered by action'!$B:$G,4,FALSE))," ",VLOOKUP(CONCATENATE($D465,J$1),'movs ordered by action'!$B:$G,4,FALSE))</f>
        <v xml:space="preserve"> </v>
      </c>
      <c r="K465" t="str">
        <f>IF(ISNA(VLOOKUP(CONCATENATE($D465,K$1),'movs ordered by action'!$B:$G,4,FALSE))," ",VLOOKUP(CONCATENATE($D465,K$1),'movs ordered by action'!$B:$G,4,FALSE))</f>
        <v xml:space="preserve"> </v>
      </c>
      <c r="L465" t="str">
        <f>IF(ISNA(VLOOKUP(CONCATENATE($D465,L$1),'movs ordered by action'!$B:$G,4,FALSE))," ",VLOOKUP(CONCATENATE($D465,L$1),'movs ordered by action'!$B:$G,4,FALSE))</f>
        <v xml:space="preserve"> </v>
      </c>
      <c r="M465" t="str">
        <f>IF(ISNA(VLOOKUP(CONCATENATE($D465,M$1),'movs ordered by action'!$B:$G,4,FALSE))," ",VLOOKUP(CONCATENATE($D465,M$1),'movs ordered by action'!$B:$G,4,FALSE))</f>
        <v xml:space="preserve"> </v>
      </c>
      <c r="N465" t="str">
        <f>IF(ISNA(VLOOKUP(CONCATENATE($D465,N$1),'movs ordered by action'!$B:$G,4,FALSE))," ",VLOOKUP(CONCATENATE($D465,N$1),'movs ordered by action'!$B:$G,4,FALSE))</f>
        <v xml:space="preserve"> </v>
      </c>
      <c r="O465" t="str">
        <f>IF(ISNA(VLOOKUP(CONCATENATE($D465,O$1),'movs ordered by action'!$B:$G,4,FALSE))," ",VLOOKUP(CONCATENATE($D465,O$1),'movs ordered by action'!$B:$G,4,FALSE))</f>
        <v xml:space="preserve"> </v>
      </c>
      <c r="P465" t="str">
        <f>IF(ISNA(VLOOKUP(CONCATENATE($D465,P$1),'movs ordered by action'!$B:$G,4,FALSE))," ",VLOOKUP(CONCATENATE($D465,P$1),'movs ordered by action'!$B:$G,4,FALSE))</f>
        <v xml:space="preserve"> </v>
      </c>
      <c r="Q465" t="str">
        <f>IF(ISNA(VLOOKUP(CONCATENATE($D465,Q$1),'movs ordered by action'!$B:$G,4,FALSE))," ",VLOOKUP(CONCATENATE($D465,Q$1),'movs ordered by action'!$B:$G,4,FALSE))</f>
        <v xml:space="preserve"> </v>
      </c>
      <c r="R465" t="str">
        <f>IF(ISNA(VLOOKUP(CONCATENATE($D465,R$1),'movs ordered by action'!$B:$G,4,FALSE))," ",VLOOKUP(CONCATENATE($D465,R$1),'movs ordered by action'!$B:$G,4,FALSE))</f>
        <v xml:space="preserve"> </v>
      </c>
      <c r="S465" t="str">
        <f>IF(ISNA(VLOOKUP(CONCATENATE($D465,S$1),'movs ordered by action'!$B:$G,4,FALSE))," ",VLOOKUP(CONCATENATE($D465,S$1),'movs ordered by action'!$B:$G,4,FALSE))</f>
        <v xml:space="preserve"> </v>
      </c>
      <c r="T465" t="str">
        <f>IF(ISNA(VLOOKUP(CONCATENATE($D465,T$1),'movs ordered by action'!$B:$G,4,FALSE))," ",VLOOKUP(CONCATENATE($D465,T$1),'movs ordered by action'!$B:$G,4,FALSE))</f>
        <v xml:space="preserve"> </v>
      </c>
      <c r="U465" t="str">
        <f>IF(ISNA(VLOOKUP(CONCATENATE($D465,U$1),'movs ordered by action'!$B:$G,4,FALSE))," ",VLOOKUP(CONCATENATE($D465,U$1),'movs ordered by action'!$B:$G,4,FALSE))</f>
        <v xml:space="preserve"> </v>
      </c>
      <c r="V465" t="str">
        <f>IF(ISNA(VLOOKUP(CONCATENATE($D465,V$1),'movs ordered by action'!$B:$G,4,FALSE))," ",VLOOKUP(CONCATENATE($D465,V$1),'movs ordered by action'!$B:$G,4,FALSE))</f>
        <v xml:space="preserve"> </v>
      </c>
      <c r="W465" t="str">
        <f>IF(ISNA(VLOOKUP(CONCATENATE($D465,W$1),'movs ordered by action'!$B:$G,4,FALSE))," ",VLOOKUP(CONCATENATE($D465,W$1),'movs ordered by action'!$B:$G,4,FALSE))</f>
        <v xml:space="preserve"> </v>
      </c>
      <c r="X465" t="str">
        <f>IF(ISNA(VLOOKUP(CONCATENATE($D465,X$1),'movs ordered by action'!$B:$G,4,FALSE))," ",VLOOKUP(CONCATENATE($D465,X$1),'movs ordered by action'!$B:$G,4,FALSE))</f>
        <v xml:space="preserve"> </v>
      </c>
      <c r="Y465" t="str">
        <f>IF(ISNA(VLOOKUP(CONCATENATE($D465,Y$1),'movs ordered by action'!$B:$G,4,FALSE))," ",VLOOKUP(CONCATENATE($D465,Y$1),'movs ordered by action'!$B:$G,4,FALSE))</f>
        <v xml:space="preserve"> </v>
      </c>
      <c r="Z465" t="str">
        <f>IF(ISNA(VLOOKUP(CONCATENATE($D465,Z$1),'movs ordered by action'!$B:$G,4,FALSE))," ",VLOOKUP(CONCATENATE($D465,Z$1),'movs ordered by action'!$B:$G,4,FALSE))</f>
        <v xml:space="preserve"> </v>
      </c>
      <c r="AA465" t="str">
        <f>IF(ISNA(VLOOKUP(CONCATENATE($D465,AA$1),'movs ordered by action'!$B:$G,4,FALSE))," ",VLOOKUP(CONCATENATE($D465,AA$1),'movs ordered by action'!$B:$G,4,FALSE))</f>
        <v xml:space="preserve"> </v>
      </c>
      <c r="AB465" t="str">
        <f>IF(ISNA(VLOOKUP(CONCATENATE($D465,AB$1),'movs ordered by action'!$B:$G,4,FALSE))," ",VLOOKUP(CONCATENATE($D465,AB$1),'movs ordered by action'!$B:$G,4,FALSE))</f>
        <v xml:space="preserve"> </v>
      </c>
      <c r="AC465" t="str">
        <f>IF(ISNA(VLOOKUP(CONCATENATE($D465,AC$1),'movs ordered by action'!$B:$G,4,FALSE))," ",VLOOKUP(CONCATENATE($D465,AC$1),'movs ordered by action'!$B:$G,4,FALSE))</f>
        <v xml:space="preserve"> </v>
      </c>
      <c r="AD465" t="str">
        <f>IF(ISNA(VLOOKUP(CONCATENATE($D465,AD$1),'movs ordered by action'!$B:$G,4,FALSE))," ",VLOOKUP(CONCATENATE($D465,AD$1),'movs ordered by action'!$B:$G,4,FALSE))</f>
        <v xml:space="preserve"> </v>
      </c>
      <c r="AE465" t="str">
        <f>IF(ISNA(VLOOKUP(CONCATENATE($D465,AE$1),'movs ordered by action'!$B:$G,4,FALSE))," ",VLOOKUP(CONCATENATE($D465,AE$1),'movs ordered by action'!$B:$G,4,FALSE))</f>
        <v xml:space="preserve"> </v>
      </c>
      <c r="AF465" t="str">
        <f>IF(ISNA(VLOOKUP(CONCATENATE($D465,AF$1),'movs ordered by action'!$B:$G,4,FALSE))," ",VLOOKUP(CONCATENATE($D465,AF$1),'movs ordered by action'!$B:$G,4,FALSE))</f>
        <v xml:space="preserve"> </v>
      </c>
      <c r="AG465" t="str">
        <f>IF(ISNA(VLOOKUP(CONCATENATE($D465,AG$1),'movs ordered by action'!$B:$G,4,FALSE))," ",VLOOKUP(CONCATENATE($D465,AG$1),'movs ordered by action'!$B:$G,4,FALSE))</f>
        <v xml:space="preserve"> </v>
      </c>
      <c r="AH465" t="str">
        <f>IF(ISNA(VLOOKUP(CONCATENATE($D465,AH$1),'movs ordered by action'!$B:$G,4,FALSE))," ",VLOOKUP(CONCATENATE($D465,AH$1),'movs ordered by action'!$B:$G,4,FALSE))</f>
        <v xml:space="preserve"> </v>
      </c>
      <c r="AI465" t="str">
        <f>IF(ISNA(VLOOKUP(CONCATENATE($D465,AI$1),'movs ordered by action'!$B:$G,4,FALSE))," ",VLOOKUP(CONCATENATE($D465,AI$1),'movs ordered by action'!$B:$G,4,FALSE))</f>
        <v xml:space="preserve"> </v>
      </c>
      <c r="AJ465" t="str">
        <f>IF(ISNA(VLOOKUP(CONCATENATE($D465,AJ$1),'movs ordered by action'!$B:$G,4,FALSE))," ",VLOOKUP(CONCATENATE($D465,AJ$1),'movs ordered by action'!$B:$G,4,FALSE))</f>
        <v xml:space="preserve"> </v>
      </c>
      <c r="AK465" t="str">
        <f>IF(ISNA(VLOOKUP(CONCATENATE($D465,AK$1),'movs ordered by action'!$B:$G,4,FALSE))," ",VLOOKUP(CONCATENATE($D465,AK$1),'movs ordered by action'!$B:$G,4,FALSE))</f>
        <v xml:space="preserve"> </v>
      </c>
      <c r="AL465" t="str">
        <f>IF(ISNA(VLOOKUP(CONCATENATE($D465,AL$1),'movs ordered by action'!$B:$G,4,FALSE))," ",VLOOKUP(CONCATENATE($D465,AL$1),'movs ordered by action'!$B:$G,4,FALSE))</f>
        <v xml:space="preserve"> </v>
      </c>
      <c r="AM465" t="str">
        <f>IF(ISNA(VLOOKUP(CONCATENATE($D465,AM$1),'movs ordered by action'!$B:$G,4,FALSE))," ",VLOOKUP(CONCATENATE($D465,AM$1),'movs ordered by action'!$B:$G,4,FALSE))</f>
        <v xml:space="preserve"> </v>
      </c>
      <c r="AN465" t="str">
        <f>IF(ISNA(VLOOKUP(CONCATENATE($D465,AN$1),'movs ordered by action'!$B:$G,4,FALSE))," ",VLOOKUP(CONCATENATE($D465,AN$1),'movs ordered by action'!$B:$G,4,FALSE))</f>
        <v xml:space="preserve"> </v>
      </c>
      <c r="AO465" t="str">
        <f>IF(ISNA(VLOOKUP(CONCATENATE($D465,AO$1),'movs ordered by action'!$B:$G,4,FALSE))," ",VLOOKUP(CONCATENATE($D465,AO$1),'movs ordered by action'!$B:$G,4,FALSE))</f>
        <v xml:space="preserve"> </v>
      </c>
      <c r="AP465" t="str">
        <f>IF(ISNA(VLOOKUP(CONCATENATE($D465,AP$1),'movs ordered by action'!$B:$G,4,FALSE))," ",VLOOKUP(CONCATENATE($D465,AP$1),'movs ordered by action'!$B:$G,4,FALSE))</f>
        <v xml:space="preserve"> </v>
      </c>
      <c r="AQ465" t="str">
        <f>IF(ISNA(VLOOKUP(CONCATENATE($D465,AQ$1),'movs ordered by action'!$B:$G,4,FALSE))," ",VLOOKUP(CONCATENATE($D465,AQ$1),'movs ordered by action'!$B:$G,4,FALSE))</f>
        <v xml:space="preserve"> </v>
      </c>
      <c r="AR465" t="str">
        <f>IF(ISNA(VLOOKUP(CONCATENATE($D465,AR$1),'movs ordered by action'!$B:$G,4,FALSE))," ",VLOOKUP(CONCATENATE($D465,AR$1),'movs ordered by action'!$B:$G,4,FALSE))</f>
        <v xml:space="preserve"> </v>
      </c>
      <c r="AS465" t="str">
        <f>IF(ISNA(VLOOKUP(CONCATENATE($D465,AS$1),'movs ordered by action'!$B:$G,4,FALSE))," ",VLOOKUP(CONCATENATE($D465,AS$1),'movs ordered by action'!$B:$G,4,FALSE))</f>
        <v xml:space="preserve"> </v>
      </c>
      <c r="AT465" t="str">
        <f>IF(ISNA(VLOOKUP(CONCATENATE($D465,AT$1),'movs ordered by action'!$B:$G,4,FALSE))," ",VLOOKUP(CONCATENATE($D465,AT$1),'movs ordered by action'!$B:$G,4,FALSE))</f>
        <v xml:space="preserve"> </v>
      </c>
      <c r="AU465" t="str">
        <f>IF(ISNA(VLOOKUP(CONCATENATE($D465,AU$1),'movs ordered by action'!$B:$G,4,FALSE))," ",VLOOKUP(CONCATENATE($D465,AU$1),'movs ordered by action'!$B:$G,4,FALSE))</f>
        <v xml:space="preserve"> </v>
      </c>
      <c r="AV465" t="str">
        <f>IF(ISNA(VLOOKUP(CONCATENATE($D465,AV$1),'movs ordered by action'!$B:$G,4,FALSE))," ",VLOOKUP(CONCATENATE($D465,AV$1),'movs ordered by action'!$B:$G,4,FALSE))</f>
        <v xml:space="preserve"> </v>
      </c>
      <c r="AW465" t="str">
        <f>IF(ISNA(VLOOKUP(CONCATENATE($D465,AW$1),'movs ordered by action'!$B:$G,4,FALSE))," ",VLOOKUP(CONCATENATE($D465,AW$1),'movs ordered by action'!$B:$G,4,FALSE))</f>
        <v xml:space="preserve"> </v>
      </c>
      <c r="AX465" t="str">
        <f>IF(ISNA(VLOOKUP(CONCATENATE($D465,AX$1),'movs ordered by action'!$B:$G,4,FALSE))," ",VLOOKUP(CONCATENATE($D465,AX$1),'movs ordered by action'!$B:$G,4,FALSE))</f>
        <v xml:space="preserve"> </v>
      </c>
      <c r="AY465" t="str">
        <f>IF(ISNA(VLOOKUP(CONCATENATE($D465,AY$1),'movs ordered by action'!$B:$G,4,FALSE))," ",VLOOKUP(CONCATENATE($D465,AY$1),'movs ordered by action'!$B:$G,4,FALSE))</f>
        <v xml:space="preserve"> </v>
      </c>
      <c r="AZ465" t="str">
        <f>IF(ISNA(VLOOKUP(CONCATENATE($D465,AZ$1),'movs ordered by action'!$B:$G,4,FALSE))," ",VLOOKUP(CONCATENATE($D465,AZ$1),'movs ordered by action'!$B:$G,4,FALSE))</f>
        <v xml:space="preserve"> </v>
      </c>
      <c r="BA465" t="str">
        <f>IF(ISNA(VLOOKUP(CONCATENATE($D465,BA$1),'movs ordered by action'!$B:$G,4,FALSE))," ",VLOOKUP(CONCATENATE($D465,BA$1),'movs ordered by action'!$B:$G,4,FALSE))</f>
        <v xml:space="preserve"> </v>
      </c>
      <c r="BB465" t="str">
        <f>IF(ISNA(VLOOKUP(CONCATENATE($D465,BB$1),'movs ordered by action'!$B:$G,4,FALSE))," ",VLOOKUP(CONCATENATE($D465,BB$1),'movs ordered by action'!$B:$G,4,FALSE))</f>
        <v xml:space="preserve"> </v>
      </c>
      <c r="BC465" t="str">
        <f>IF(ISNA(VLOOKUP(CONCATENATE($D465,BC$1),'movs ordered by action'!$B:$G,4,FALSE))," ",VLOOKUP(CONCATENATE($D465,BC$1),'movs ordered by action'!$B:$G,4,FALSE))</f>
        <v xml:space="preserve"> </v>
      </c>
      <c r="BD465" t="str">
        <f>IF(ISNA(VLOOKUP(CONCATENATE($D465,BD$1),'movs ordered by action'!$B:$G,4,FALSE))," ",VLOOKUP(CONCATENATE($D465,BD$1),'movs ordered by action'!$B:$G,4,FALSE))</f>
        <v xml:space="preserve"> </v>
      </c>
      <c r="BE465" t="str">
        <f>IF(ISNA(VLOOKUP(CONCATENATE($D465,BE$1),'movs ordered by action'!$B:$G,4,FALSE))," ",VLOOKUP(CONCATENATE($D465,BE$1),'movs ordered by action'!$B:$G,4,FALSE))</f>
        <v xml:space="preserve"> </v>
      </c>
      <c r="BF465" t="str">
        <f>IF(ISNA(VLOOKUP(CONCATENATE($D465,BF$1),'movs ordered by action'!$B:$G,4,FALSE))," ",VLOOKUP(CONCATENATE($D465,BF$1),'movs ordered by action'!$B:$G,4,FALSE))</f>
        <v xml:space="preserve"> </v>
      </c>
      <c r="BG465" t="str">
        <f>IF(ISNA(VLOOKUP(CONCATENATE($D465,BG$1),'movs ordered by action'!$B:$G,4,FALSE))," ",VLOOKUP(CONCATENATE($D465,BG$1),'movs ordered by action'!$B:$G,4,FALSE))</f>
        <v xml:space="preserve"> </v>
      </c>
      <c r="BH465" t="str">
        <f>IF(ISNA(VLOOKUP(CONCATENATE($D465,BH$1),'movs ordered by action'!$B:$G,4,FALSE))," ",VLOOKUP(CONCATENATE($D465,BH$1),'movs ordered by action'!$B:$G,4,FALSE))</f>
        <v xml:space="preserve"> </v>
      </c>
      <c r="BI465" t="str">
        <f>IF(ISNA(VLOOKUP(CONCATENATE($D465,BI$1),'movs ordered by action'!$B:$G,4,FALSE))," ",VLOOKUP(CONCATENATE($D465,BI$1),'movs ordered by action'!$B:$G,4,FALSE))</f>
        <v xml:space="preserve"> </v>
      </c>
      <c r="BJ465" t="str">
        <f>IF(ISNA(VLOOKUP(CONCATENATE($D465,BJ$1),'movs ordered by action'!$B:$G,4,FALSE))," ",VLOOKUP(CONCATENATE($D465,BJ$1),'movs ordered by action'!$B:$G,4,FALSE))</f>
        <v xml:space="preserve"> </v>
      </c>
      <c r="BK465" t="str">
        <f>IF(ISNA(VLOOKUP(CONCATENATE($D465,BK$1),'movs ordered by action'!$B:$G,4,FALSE))," ",VLOOKUP(CONCATENATE($D465,BK$1),'movs ordered by action'!$B:$G,4,FALSE))</f>
        <v xml:space="preserve"> </v>
      </c>
      <c r="BL465" t="str">
        <f>IF(ISNA(VLOOKUP(CONCATENATE($D465,BL$1),'movs ordered by action'!$B:$G,4,FALSE))," ",VLOOKUP(CONCATENATE($D465,BL$1),'movs ordered by action'!$B:$G,4,FALSE))</f>
        <v xml:space="preserve"> </v>
      </c>
      <c r="BM465" t="str">
        <f>IF(ISNA(VLOOKUP(CONCATENATE($D465,BM$1),'movs ordered by action'!$B:$G,4,FALSE))," ",VLOOKUP(CONCATENATE($D465,BM$1),'movs ordered by action'!$B:$G,4,FALSE))</f>
        <v xml:space="preserve"> </v>
      </c>
      <c r="BN465" t="str">
        <f>IF(ISNA(VLOOKUP(CONCATENATE($D465,BN$1),'movs ordered by action'!$B:$G,4,FALSE))," ",VLOOKUP(CONCATENATE($D465,BN$1),'movs ordered by action'!$B:$G,4,FALSE))</f>
        <v xml:space="preserve"> </v>
      </c>
      <c r="BO465" t="str">
        <f>IF(ISNA(VLOOKUP(CONCATENATE($D465,BO$1),'movs ordered by action'!$B:$G,4,FALSE))," ",VLOOKUP(CONCATENATE($D465,BO$1),'movs ordered by action'!$B:$G,4,FALSE))</f>
        <v xml:space="preserve"> </v>
      </c>
      <c r="BP465" t="str">
        <f>IF(ISNA(VLOOKUP(CONCATENATE($D465,BP$1),'movs ordered by action'!$B:$G,4,FALSE))," ",VLOOKUP(CONCATENATE($D465,BP$1),'movs ordered by action'!$B:$G,4,FALSE))</f>
        <v xml:space="preserve"> </v>
      </c>
      <c r="BQ465" t="str">
        <f>IF(ISNA(VLOOKUP(CONCATENATE($D465,BQ$1),'movs ordered by action'!$B:$G,4,FALSE))," ",VLOOKUP(CONCATENATE($D465,BQ$1),'movs ordered by action'!$B:$G,4,FALSE))</f>
        <v xml:space="preserve"> </v>
      </c>
      <c r="BR465" t="str">
        <f>IF(ISNA(VLOOKUP(CONCATENATE($D465,BR$1),'movs ordered by action'!$B:$G,4,FALSE))," ",VLOOKUP(CONCATENATE($D465,BR$1),'movs ordered by action'!$B:$G,4,FALSE))</f>
        <v xml:space="preserve"> </v>
      </c>
      <c r="BS465" t="str">
        <f>IF(ISNA(VLOOKUP(CONCATENATE($D465,BS$1),'movs ordered by action'!$B:$G,4,FALSE))," ",VLOOKUP(CONCATENATE($D465,BS$1),'movs ordered by action'!$B:$G,4,FALSE))</f>
        <v xml:space="preserve"> </v>
      </c>
      <c r="BT465" t="str">
        <f>IF(ISNA(VLOOKUP(CONCATENATE($D465,BT$1),'movs ordered by action'!$B:$G,4,FALSE))," ",VLOOKUP(CONCATENATE($D465,BT$1),'movs ordered by action'!$B:$G,4,FALSE))</f>
        <v xml:space="preserve"> </v>
      </c>
      <c r="BU465" t="str">
        <f>IF(ISNA(VLOOKUP(CONCATENATE($D465,BU$1),'movs ordered by action'!$B:$G,4,FALSE))," ",VLOOKUP(CONCATENATE($D465,BU$1),'movs ordered by action'!$B:$G,4,FALSE))</f>
        <v xml:space="preserve"> </v>
      </c>
      <c r="BV465" t="str">
        <f>IF(ISNA(VLOOKUP(CONCATENATE($D465,BV$1),'movs ordered by action'!$B:$G,4,FALSE))," ",VLOOKUP(CONCATENATE($D465,BV$1),'movs ordered by action'!$B:$G,4,FALSE))</f>
        <v xml:space="preserve"> </v>
      </c>
      <c r="BW465" t="str">
        <f>IF(ISNA(VLOOKUP(CONCATENATE($D465,BW$1),'movs ordered by action'!$B:$G,4,FALSE))," ",VLOOKUP(CONCATENATE($D465,BW$1),'movs ordered by action'!$B:$G,4,FALSE))</f>
        <v xml:space="preserve"> </v>
      </c>
      <c r="BX465" t="str">
        <f>IF(ISNA(VLOOKUP(CONCATENATE($D465,BX$1),'movs ordered by action'!$B:$G,4,FALSE))," ",VLOOKUP(CONCATENATE($D465,BX$1),'movs ordered by action'!$B:$G,4,FALSE))</f>
        <v xml:space="preserve"> </v>
      </c>
      <c r="BY465" t="str">
        <f>IF(ISNA(VLOOKUP(CONCATENATE($D465,BY$1),'movs ordered by action'!$B:$G,4,FALSE))," ",VLOOKUP(CONCATENATE($D465,BY$1),'movs ordered by action'!$B:$G,4,FALSE))</f>
        <v xml:space="preserve"> </v>
      </c>
      <c r="BZ465" t="str">
        <f>IF(ISNA(VLOOKUP(CONCATENATE($D465,BZ$1),'movs ordered by action'!$B:$G,4,FALSE))," ",VLOOKUP(CONCATENATE($D465,BZ$1),'movs ordered by action'!$B:$G,4,FALSE))</f>
        <v xml:space="preserve"> </v>
      </c>
      <c r="CA465" t="str">
        <f>IF(ISNA(VLOOKUP(CONCATENATE($D465,CA$1),'movs ordered by action'!$B:$G,4,FALSE))," ",VLOOKUP(CONCATENATE($D465,CA$1),'movs ordered by action'!$B:$G,4,FALSE))</f>
        <v xml:space="preserve"> </v>
      </c>
      <c r="CB465" t="str">
        <f>IF(ISNA(VLOOKUP(CONCATENATE($D465,CB$1),'movs ordered by action'!$B:$G,4,FALSE))," ",VLOOKUP(CONCATENATE($D465,CB$1),'movs ordered by action'!$B:$G,4,FALSE))</f>
        <v xml:space="preserve"> </v>
      </c>
      <c r="CC465" t="str">
        <f>IF(ISNA(VLOOKUP(CONCATENATE($D465,CC$1),'movs ordered by action'!$B:$G,4,FALSE))," ",VLOOKUP(CONCATENATE($D465,CC$1),'movs ordered by action'!$B:$G,4,FALSE))</f>
        <v xml:space="preserve"> </v>
      </c>
      <c r="CD465" t="str">
        <f>IF(ISNA(VLOOKUP(CONCATENATE($D465,CD$1),'movs ordered by action'!$B:$G,4,FALSE))," ",VLOOKUP(CONCATENATE($D465,CD$1),'movs ordered by action'!$B:$G,4,FALSE))</f>
        <v xml:space="preserve"> </v>
      </c>
      <c r="CE465" t="str">
        <f>IF(ISNA(VLOOKUP(CONCATENATE($D465,CE$1),'movs ordered by action'!$B:$G,4,FALSE))," ",VLOOKUP(CONCATENATE($D465,CE$1),'movs ordered by action'!$B:$G,4,FALSE))</f>
        <v xml:space="preserve"> </v>
      </c>
      <c r="CF465" t="str">
        <f>IF(ISNA(VLOOKUP(CONCATENATE($D465,CF$1),'movs ordered by action'!$B:$G,4,FALSE))," ",VLOOKUP(CONCATENATE($D465,CF$1),'movs ordered by action'!$B:$G,4,FALSE))</f>
        <v xml:space="preserve"> </v>
      </c>
      <c r="CG465" t="str">
        <f>IF(ISNA(VLOOKUP(CONCATENATE($D465,CG$1),'movs ordered by action'!$B:$G,4,FALSE))," ",VLOOKUP(CONCATENATE($D465,CG$1),'movs ordered by action'!$B:$G,4,FALSE))</f>
        <v xml:space="preserve"> </v>
      </c>
      <c r="CH465" t="str">
        <f>IF(ISNA(VLOOKUP(CONCATENATE($D465,CH$1),'movs ordered by action'!$B:$G,4,FALSE))," ",VLOOKUP(CONCATENATE($D465,CH$1),'movs ordered by action'!$B:$G,4,FALSE))</f>
        <v xml:space="preserve"> </v>
      </c>
      <c r="CI465" t="str">
        <f>IF(ISNA(VLOOKUP(CONCATENATE($D465,CI$1),'movs ordered by action'!$B:$G,4,FALSE))," ",VLOOKUP(CONCATENATE($D465,CI$1),'movs ordered by action'!$B:$G,4,FALSE))</f>
        <v xml:space="preserve"> </v>
      </c>
      <c r="CJ465" t="str">
        <f>IF(ISNA(VLOOKUP(CONCATENATE($D465,CJ$1),'movs ordered by action'!$B:$G,4,FALSE))," ",VLOOKUP(CONCATENATE($D465,CJ$1),'movs ordered by action'!$B:$G,4,FALSE))</f>
        <v xml:space="preserve"> </v>
      </c>
      <c r="CK465" t="str">
        <f>IF(ISNA(VLOOKUP(CONCATENATE($D465,CK$1),'movs ordered by action'!$B:$G,4,FALSE))," ",VLOOKUP(CONCATENATE($D465,CK$1),'movs ordered by action'!$B:$G,4,FALSE))</f>
        <v xml:space="preserve"> </v>
      </c>
      <c r="CL465" t="str">
        <f>IF(ISNA(VLOOKUP(CONCATENATE($D465,CL$1),'movs ordered by action'!$B:$G,4,FALSE))," ",VLOOKUP(CONCATENATE($D465,CL$1),'movs ordered by action'!$B:$G,4,FALSE))</f>
        <v xml:space="preserve"> </v>
      </c>
      <c r="CM465" t="str">
        <f>IF(ISNA(VLOOKUP(CONCATENATE($D465,CM$1),'movs ordered by action'!$B:$G,4,FALSE))," ",VLOOKUP(CONCATENATE($D465,CM$1),'movs ordered by action'!$B:$G,4,FALSE))</f>
        <v xml:space="preserve"> </v>
      </c>
    </row>
    <row r="466" spans="2:91" x14ac:dyDescent="0.3">
      <c r="B466" t="s">
        <v>7494</v>
      </c>
      <c r="D466" s="19" t="s">
        <v>467</v>
      </c>
      <c r="E466" t="str">
        <f>IF(ISNA(VLOOKUP(CONCATENATE($D466,E$1),'movs ordered by action'!$B:$G,4,FALSE))," ",VLOOKUP(CONCATENATE($D466,E$1),'movs ordered by action'!$B:$G,4,FALSE))</f>
        <v xml:space="preserve"> </v>
      </c>
      <c r="F466" t="str">
        <f>IF(ISNA(VLOOKUP(CONCATENATE($D466,F$1),'movs ordered by action'!$B:$G,4,FALSE))," ",VLOOKUP(CONCATENATE($D466,F$1),'movs ordered by action'!$B:$G,4,FALSE))</f>
        <v xml:space="preserve"> </v>
      </c>
      <c r="G466" t="str">
        <f>IF(ISNA(VLOOKUP(CONCATENATE($D466,G$1),'movs ordered by action'!$B:$G,4,FALSE))," ",VLOOKUP(CONCATENATE($D466,G$1),'movs ordered by action'!$B:$G,4,FALSE))</f>
        <v xml:space="preserve"> </v>
      </c>
      <c r="H466" t="str">
        <f>IF(ISNA(VLOOKUP(CONCATENATE($D466,H$1),'movs ordered by action'!$B:$G,4,FALSE))," ",VLOOKUP(CONCATENATE($D466,H$1),'movs ordered by action'!$B:$G,4,FALSE))</f>
        <v xml:space="preserve"> </v>
      </c>
      <c r="I466" t="str">
        <f>IF(ISNA(VLOOKUP(CONCATENATE($D466,I$1),'movs ordered by action'!$B:$G,4,FALSE))," ",VLOOKUP(CONCATENATE($D466,I$1),'movs ordered by action'!$B:$G,4,FALSE))</f>
        <v xml:space="preserve"> </v>
      </c>
      <c r="J466" t="str">
        <f>IF(ISNA(VLOOKUP(CONCATENATE($D466,J$1),'movs ordered by action'!$B:$G,4,FALSE))," ",VLOOKUP(CONCATENATE($D466,J$1),'movs ordered by action'!$B:$G,4,FALSE))</f>
        <v xml:space="preserve"> </v>
      </c>
      <c r="K466" t="str">
        <f>IF(ISNA(VLOOKUP(CONCATENATE($D466,K$1),'movs ordered by action'!$B:$G,4,FALSE))," ",VLOOKUP(CONCATENATE($D466,K$1),'movs ordered by action'!$B:$G,4,FALSE))</f>
        <v xml:space="preserve"> </v>
      </c>
      <c r="L466" t="str">
        <f>IF(ISNA(VLOOKUP(CONCATENATE($D466,L$1),'movs ordered by action'!$B:$G,4,FALSE))," ",VLOOKUP(CONCATENATE($D466,L$1),'movs ordered by action'!$B:$G,4,FALSE))</f>
        <v xml:space="preserve"> </v>
      </c>
      <c r="M466" t="str">
        <f>IF(ISNA(VLOOKUP(CONCATENATE($D466,M$1),'movs ordered by action'!$B:$G,4,FALSE))," ",VLOOKUP(CONCATENATE($D466,M$1),'movs ordered by action'!$B:$G,4,FALSE))</f>
        <v xml:space="preserve"> </v>
      </c>
      <c r="N466" t="str">
        <f>IF(ISNA(VLOOKUP(CONCATENATE($D466,N$1),'movs ordered by action'!$B:$G,4,FALSE))," ",VLOOKUP(CONCATENATE($D466,N$1),'movs ordered by action'!$B:$G,4,FALSE))</f>
        <v xml:space="preserve"> </v>
      </c>
      <c r="O466" t="str">
        <f>IF(ISNA(VLOOKUP(CONCATENATE($D466,O$1),'movs ordered by action'!$B:$G,4,FALSE))," ",VLOOKUP(CONCATENATE($D466,O$1),'movs ordered by action'!$B:$G,4,FALSE))</f>
        <v xml:space="preserve"> </v>
      </c>
      <c r="P466" t="str">
        <f>IF(ISNA(VLOOKUP(CONCATENATE($D466,P$1),'movs ordered by action'!$B:$G,4,FALSE))," ",VLOOKUP(CONCATENATE($D466,P$1),'movs ordered by action'!$B:$G,4,FALSE))</f>
        <v xml:space="preserve"> </v>
      </c>
      <c r="Q466" t="str">
        <f>IF(ISNA(VLOOKUP(CONCATENATE($D466,Q$1),'movs ordered by action'!$B:$G,4,FALSE))," ",VLOOKUP(CONCATENATE($D466,Q$1),'movs ordered by action'!$B:$G,4,FALSE))</f>
        <v xml:space="preserve"> </v>
      </c>
      <c r="R466" t="str">
        <f>IF(ISNA(VLOOKUP(CONCATENATE($D466,R$1),'movs ordered by action'!$B:$G,4,FALSE))," ",VLOOKUP(CONCATENATE($D466,R$1),'movs ordered by action'!$B:$G,4,FALSE))</f>
        <v xml:space="preserve"> </v>
      </c>
      <c r="S466" t="str">
        <f>IF(ISNA(VLOOKUP(CONCATENATE($D466,S$1),'movs ordered by action'!$B:$G,4,FALSE))," ",VLOOKUP(CONCATENATE($D466,S$1),'movs ordered by action'!$B:$G,4,FALSE))</f>
        <v xml:space="preserve"> </v>
      </c>
      <c r="T466" t="str">
        <f>IF(ISNA(VLOOKUP(CONCATENATE($D466,T$1),'movs ordered by action'!$B:$G,4,FALSE))," ",VLOOKUP(CONCATENATE($D466,T$1),'movs ordered by action'!$B:$G,4,FALSE))</f>
        <v xml:space="preserve"> </v>
      </c>
      <c r="U466" t="str">
        <f>IF(ISNA(VLOOKUP(CONCATENATE($D466,U$1),'movs ordered by action'!$B:$G,4,FALSE))," ",VLOOKUP(CONCATENATE($D466,U$1),'movs ordered by action'!$B:$G,4,FALSE))</f>
        <v xml:space="preserve"> </v>
      </c>
      <c r="V466" t="str">
        <f>IF(ISNA(VLOOKUP(CONCATENATE($D466,V$1),'movs ordered by action'!$B:$G,4,FALSE))," ",VLOOKUP(CONCATENATE($D466,V$1),'movs ordered by action'!$B:$G,4,FALSE))</f>
        <v xml:space="preserve"> </v>
      </c>
      <c r="W466" t="str">
        <f>IF(ISNA(VLOOKUP(CONCATENATE($D466,W$1),'movs ordered by action'!$B:$G,4,FALSE))," ",VLOOKUP(CONCATENATE($D466,W$1),'movs ordered by action'!$B:$G,4,FALSE))</f>
        <v xml:space="preserve"> </v>
      </c>
      <c r="X466" t="str">
        <f>IF(ISNA(VLOOKUP(CONCATENATE($D466,X$1),'movs ordered by action'!$B:$G,4,FALSE))," ",VLOOKUP(CONCATENATE($D466,X$1),'movs ordered by action'!$B:$G,4,FALSE))</f>
        <v xml:space="preserve"> </v>
      </c>
      <c r="Y466" t="str">
        <f>IF(ISNA(VLOOKUP(CONCATENATE($D466,Y$1),'movs ordered by action'!$B:$G,4,FALSE))," ",VLOOKUP(CONCATENATE($D466,Y$1),'movs ordered by action'!$B:$G,4,FALSE))</f>
        <v xml:space="preserve"> </v>
      </c>
      <c r="Z466" t="str">
        <f>IF(ISNA(VLOOKUP(CONCATENATE($D466,Z$1),'movs ordered by action'!$B:$G,4,FALSE))," ",VLOOKUP(CONCATENATE($D466,Z$1),'movs ordered by action'!$B:$G,4,FALSE))</f>
        <v xml:space="preserve"> </v>
      </c>
      <c r="AA466" t="str">
        <f>IF(ISNA(VLOOKUP(CONCATENATE($D466,AA$1),'movs ordered by action'!$B:$G,4,FALSE))," ",VLOOKUP(CONCATENATE($D466,AA$1),'movs ordered by action'!$B:$G,4,FALSE))</f>
        <v xml:space="preserve"> </v>
      </c>
      <c r="AB466" t="str">
        <f>IF(ISNA(VLOOKUP(CONCATENATE($D466,AB$1),'movs ordered by action'!$B:$G,4,FALSE))," ",VLOOKUP(CONCATENATE($D466,AB$1),'movs ordered by action'!$B:$G,4,FALSE))</f>
        <v xml:space="preserve"> </v>
      </c>
      <c r="AC466" t="str">
        <f>IF(ISNA(VLOOKUP(CONCATENATE($D466,AC$1),'movs ordered by action'!$B:$G,4,FALSE))," ",VLOOKUP(CONCATENATE($D466,AC$1),'movs ordered by action'!$B:$G,4,FALSE))</f>
        <v xml:space="preserve"> </v>
      </c>
      <c r="AD466" t="str">
        <f>IF(ISNA(VLOOKUP(CONCATENATE($D466,AD$1),'movs ordered by action'!$B:$G,4,FALSE))," ",VLOOKUP(CONCATENATE($D466,AD$1),'movs ordered by action'!$B:$G,4,FALSE))</f>
        <v xml:space="preserve"> </v>
      </c>
      <c r="AE466" t="str">
        <f>IF(ISNA(VLOOKUP(CONCATENATE($D466,AE$1),'movs ordered by action'!$B:$G,4,FALSE))," ",VLOOKUP(CONCATENATE($D466,AE$1),'movs ordered by action'!$B:$G,4,FALSE))</f>
        <v xml:space="preserve"> </v>
      </c>
      <c r="AF466" t="str">
        <f>IF(ISNA(VLOOKUP(CONCATENATE($D466,AF$1),'movs ordered by action'!$B:$G,4,FALSE))," ",VLOOKUP(CONCATENATE($D466,AF$1),'movs ordered by action'!$B:$G,4,FALSE))</f>
        <v xml:space="preserve"> </v>
      </c>
      <c r="AG466" t="str">
        <f>IF(ISNA(VLOOKUP(CONCATENATE($D466,AG$1),'movs ordered by action'!$B:$G,4,FALSE))," ",VLOOKUP(CONCATENATE($D466,AG$1),'movs ordered by action'!$B:$G,4,FALSE))</f>
        <v xml:space="preserve"> </v>
      </c>
      <c r="AH466" t="str">
        <f>IF(ISNA(VLOOKUP(CONCATENATE($D466,AH$1),'movs ordered by action'!$B:$G,4,FALSE))," ",VLOOKUP(CONCATENATE($D466,AH$1),'movs ordered by action'!$B:$G,4,FALSE))</f>
        <v xml:space="preserve"> </v>
      </c>
      <c r="AI466" t="str">
        <f>IF(ISNA(VLOOKUP(CONCATENATE($D466,AI$1),'movs ordered by action'!$B:$G,4,FALSE))," ",VLOOKUP(CONCATENATE($D466,AI$1),'movs ordered by action'!$B:$G,4,FALSE))</f>
        <v xml:space="preserve"> </v>
      </c>
      <c r="AJ466" t="str">
        <f>IF(ISNA(VLOOKUP(CONCATENATE($D466,AJ$1),'movs ordered by action'!$B:$G,4,FALSE))," ",VLOOKUP(CONCATENATE($D466,AJ$1),'movs ordered by action'!$B:$G,4,FALSE))</f>
        <v xml:space="preserve"> </v>
      </c>
      <c r="AK466" t="str">
        <f>IF(ISNA(VLOOKUP(CONCATENATE($D466,AK$1),'movs ordered by action'!$B:$G,4,FALSE))," ",VLOOKUP(CONCATENATE($D466,AK$1),'movs ordered by action'!$B:$G,4,FALSE))</f>
        <v xml:space="preserve"> </v>
      </c>
      <c r="AL466" t="str">
        <f>IF(ISNA(VLOOKUP(CONCATENATE($D466,AL$1),'movs ordered by action'!$B:$G,4,FALSE))," ",VLOOKUP(CONCATENATE($D466,AL$1),'movs ordered by action'!$B:$G,4,FALSE))</f>
        <v xml:space="preserve"> </v>
      </c>
      <c r="AM466" t="str">
        <f>IF(ISNA(VLOOKUP(CONCATENATE($D466,AM$1),'movs ordered by action'!$B:$G,4,FALSE))," ",VLOOKUP(CONCATENATE($D466,AM$1),'movs ordered by action'!$B:$G,4,FALSE))</f>
        <v xml:space="preserve"> </v>
      </c>
      <c r="AN466" t="str">
        <f>IF(ISNA(VLOOKUP(CONCATENATE($D466,AN$1),'movs ordered by action'!$B:$G,4,FALSE))," ",VLOOKUP(CONCATENATE($D466,AN$1),'movs ordered by action'!$B:$G,4,FALSE))</f>
        <v xml:space="preserve"> </v>
      </c>
      <c r="AO466" t="str">
        <f>IF(ISNA(VLOOKUP(CONCATENATE($D466,AO$1),'movs ordered by action'!$B:$G,4,FALSE))," ",VLOOKUP(CONCATENATE($D466,AO$1),'movs ordered by action'!$B:$G,4,FALSE))</f>
        <v xml:space="preserve"> </v>
      </c>
      <c r="AP466" t="str">
        <f>IF(ISNA(VLOOKUP(CONCATENATE($D466,AP$1),'movs ordered by action'!$B:$G,4,FALSE))," ",VLOOKUP(CONCATENATE($D466,AP$1),'movs ordered by action'!$B:$G,4,FALSE))</f>
        <v xml:space="preserve"> </v>
      </c>
      <c r="AQ466" t="str">
        <f>IF(ISNA(VLOOKUP(CONCATENATE($D466,AQ$1),'movs ordered by action'!$B:$G,4,FALSE))," ",VLOOKUP(CONCATENATE($D466,AQ$1),'movs ordered by action'!$B:$G,4,FALSE))</f>
        <v xml:space="preserve"> </v>
      </c>
      <c r="AR466" t="str">
        <f>IF(ISNA(VLOOKUP(CONCATENATE($D466,AR$1),'movs ordered by action'!$B:$G,4,FALSE))," ",VLOOKUP(CONCATENATE($D466,AR$1),'movs ordered by action'!$B:$G,4,FALSE))</f>
        <v xml:space="preserve"> </v>
      </c>
      <c r="AS466" t="str">
        <f>IF(ISNA(VLOOKUP(CONCATENATE($D466,AS$1),'movs ordered by action'!$B:$G,4,FALSE))," ",VLOOKUP(CONCATENATE($D466,AS$1),'movs ordered by action'!$B:$G,4,FALSE))</f>
        <v xml:space="preserve"> </v>
      </c>
      <c r="AT466" t="str">
        <f>IF(ISNA(VLOOKUP(CONCATENATE($D466,AT$1),'movs ordered by action'!$B:$G,4,FALSE))," ",VLOOKUP(CONCATENATE($D466,AT$1),'movs ordered by action'!$B:$G,4,FALSE))</f>
        <v xml:space="preserve"> </v>
      </c>
      <c r="AU466" t="str">
        <f>IF(ISNA(VLOOKUP(CONCATENATE($D466,AU$1),'movs ordered by action'!$B:$G,4,FALSE))," ",VLOOKUP(CONCATENATE($D466,AU$1),'movs ordered by action'!$B:$G,4,FALSE))</f>
        <v xml:space="preserve"> </v>
      </c>
      <c r="AV466" t="str">
        <f>IF(ISNA(VLOOKUP(CONCATENATE($D466,AV$1),'movs ordered by action'!$B:$G,4,FALSE))," ",VLOOKUP(CONCATENATE($D466,AV$1),'movs ordered by action'!$B:$G,4,FALSE))</f>
        <v xml:space="preserve"> </v>
      </c>
      <c r="AW466" t="str">
        <f>IF(ISNA(VLOOKUP(CONCATENATE($D466,AW$1),'movs ordered by action'!$B:$G,4,FALSE))," ",VLOOKUP(CONCATENATE($D466,AW$1),'movs ordered by action'!$B:$G,4,FALSE))</f>
        <v xml:space="preserve"> </v>
      </c>
      <c r="AX466" t="str">
        <f>IF(ISNA(VLOOKUP(CONCATENATE($D466,AX$1),'movs ordered by action'!$B:$G,4,FALSE))," ",VLOOKUP(CONCATENATE($D466,AX$1),'movs ordered by action'!$B:$G,4,FALSE))</f>
        <v xml:space="preserve"> </v>
      </c>
      <c r="AY466" t="str">
        <f>IF(ISNA(VLOOKUP(CONCATENATE($D466,AY$1),'movs ordered by action'!$B:$G,4,FALSE))," ",VLOOKUP(CONCATENATE($D466,AY$1),'movs ordered by action'!$B:$G,4,FALSE))</f>
        <v xml:space="preserve"> </v>
      </c>
      <c r="AZ466" t="str">
        <f>IF(ISNA(VLOOKUP(CONCATENATE($D466,AZ$1),'movs ordered by action'!$B:$G,4,FALSE))," ",VLOOKUP(CONCATENATE($D466,AZ$1),'movs ordered by action'!$B:$G,4,FALSE))</f>
        <v xml:space="preserve"> </v>
      </c>
      <c r="BA466" t="str">
        <f>IF(ISNA(VLOOKUP(CONCATENATE($D466,BA$1),'movs ordered by action'!$B:$G,4,FALSE))," ",VLOOKUP(CONCATENATE($D466,BA$1),'movs ordered by action'!$B:$G,4,FALSE))</f>
        <v xml:space="preserve"> </v>
      </c>
      <c r="BB466" t="str">
        <f>IF(ISNA(VLOOKUP(CONCATENATE($D466,BB$1),'movs ordered by action'!$B:$G,4,FALSE))," ",VLOOKUP(CONCATENATE($D466,BB$1),'movs ordered by action'!$B:$G,4,FALSE))</f>
        <v xml:space="preserve"> </v>
      </c>
      <c r="BC466" t="str">
        <f>IF(ISNA(VLOOKUP(CONCATENATE($D466,BC$1),'movs ordered by action'!$B:$G,4,FALSE))," ",VLOOKUP(CONCATENATE($D466,BC$1),'movs ordered by action'!$B:$G,4,FALSE))</f>
        <v xml:space="preserve"> </v>
      </c>
      <c r="BD466" t="str">
        <f>IF(ISNA(VLOOKUP(CONCATENATE($D466,BD$1),'movs ordered by action'!$B:$G,4,FALSE))," ",VLOOKUP(CONCATENATE($D466,BD$1),'movs ordered by action'!$B:$G,4,FALSE))</f>
        <v xml:space="preserve"> </v>
      </c>
      <c r="BE466" t="str">
        <f>IF(ISNA(VLOOKUP(CONCATENATE($D466,BE$1),'movs ordered by action'!$B:$G,4,FALSE))," ",VLOOKUP(CONCATENATE($D466,BE$1),'movs ordered by action'!$B:$G,4,FALSE))</f>
        <v xml:space="preserve"> </v>
      </c>
      <c r="BF466" t="str">
        <f>IF(ISNA(VLOOKUP(CONCATENATE($D466,BF$1),'movs ordered by action'!$B:$G,4,FALSE))," ",VLOOKUP(CONCATENATE($D466,BF$1),'movs ordered by action'!$B:$G,4,FALSE))</f>
        <v xml:space="preserve"> </v>
      </c>
      <c r="BG466" t="str">
        <f>IF(ISNA(VLOOKUP(CONCATENATE($D466,BG$1),'movs ordered by action'!$B:$G,4,FALSE))," ",VLOOKUP(CONCATENATE($D466,BG$1),'movs ordered by action'!$B:$G,4,FALSE))</f>
        <v xml:space="preserve"> </v>
      </c>
      <c r="BH466" t="str">
        <f>IF(ISNA(VLOOKUP(CONCATENATE($D466,BH$1),'movs ordered by action'!$B:$G,4,FALSE))," ",VLOOKUP(CONCATENATE($D466,BH$1),'movs ordered by action'!$B:$G,4,FALSE))</f>
        <v xml:space="preserve"> </v>
      </c>
      <c r="BI466" t="str">
        <f>IF(ISNA(VLOOKUP(CONCATENATE($D466,BI$1),'movs ordered by action'!$B:$G,4,FALSE))," ",VLOOKUP(CONCATENATE($D466,BI$1),'movs ordered by action'!$B:$G,4,FALSE))</f>
        <v xml:space="preserve"> </v>
      </c>
      <c r="BJ466" t="str">
        <f>IF(ISNA(VLOOKUP(CONCATENATE($D466,BJ$1),'movs ordered by action'!$B:$G,4,FALSE))," ",VLOOKUP(CONCATENATE($D466,BJ$1),'movs ordered by action'!$B:$G,4,FALSE))</f>
        <v xml:space="preserve"> </v>
      </c>
      <c r="BK466" t="str">
        <f>IF(ISNA(VLOOKUP(CONCATENATE($D466,BK$1),'movs ordered by action'!$B:$G,4,FALSE))," ",VLOOKUP(CONCATENATE($D466,BK$1),'movs ordered by action'!$B:$G,4,FALSE))</f>
        <v xml:space="preserve"> </v>
      </c>
      <c r="BL466" t="str">
        <f>IF(ISNA(VLOOKUP(CONCATENATE($D466,BL$1),'movs ordered by action'!$B:$G,4,FALSE))," ",VLOOKUP(CONCATENATE($D466,BL$1),'movs ordered by action'!$B:$G,4,FALSE))</f>
        <v xml:space="preserve"> </v>
      </c>
      <c r="BM466" t="str">
        <f>IF(ISNA(VLOOKUP(CONCATENATE($D466,BM$1),'movs ordered by action'!$B:$G,4,FALSE))," ",VLOOKUP(CONCATENATE($D466,BM$1),'movs ordered by action'!$B:$G,4,FALSE))</f>
        <v xml:space="preserve"> </v>
      </c>
      <c r="BN466" t="str">
        <f>IF(ISNA(VLOOKUP(CONCATENATE($D466,BN$1),'movs ordered by action'!$B:$G,4,FALSE))," ",VLOOKUP(CONCATENATE($D466,BN$1),'movs ordered by action'!$B:$G,4,FALSE))</f>
        <v xml:space="preserve"> </v>
      </c>
      <c r="BO466" t="str">
        <f>IF(ISNA(VLOOKUP(CONCATENATE($D466,BO$1),'movs ordered by action'!$B:$G,4,FALSE))," ",VLOOKUP(CONCATENATE($D466,BO$1),'movs ordered by action'!$B:$G,4,FALSE))</f>
        <v xml:space="preserve"> </v>
      </c>
      <c r="BP466" t="str">
        <f>IF(ISNA(VLOOKUP(CONCATENATE($D466,BP$1),'movs ordered by action'!$B:$G,4,FALSE))," ",VLOOKUP(CONCATENATE($D466,BP$1),'movs ordered by action'!$B:$G,4,FALSE))</f>
        <v xml:space="preserve"> </v>
      </c>
      <c r="BQ466" t="str">
        <f>IF(ISNA(VLOOKUP(CONCATENATE($D466,BQ$1),'movs ordered by action'!$B:$G,4,FALSE))," ",VLOOKUP(CONCATENATE($D466,BQ$1),'movs ordered by action'!$B:$G,4,FALSE))</f>
        <v xml:space="preserve"> </v>
      </c>
      <c r="BR466" t="str">
        <f>IF(ISNA(VLOOKUP(CONCATENATE($D466,BR$1),'movs ordered by action'!$B:$G,4,FALSE))," ",VLOOKUP(CONCATENATE($D466,BR$1),'movs ordered by action'!$B:$G,4,FALSE))</f>
        <v xml:space="preserve"> </v>
      </c>
      <c r="BS466" t="str">
        <f>IF(ISNA(VLOOKUP(CONCATENATE($D466,BS$1),'movs ordered by action'!$B:$G,4,FALSE))," ",VLOOKUP(CONCATENATE($D466,BS$1),'movs ordered by action'!$B:$G,4,FALSE))</f>
        <v xml:space="preserve"> </v>
      </c>
      <c r="BT466" t="str">
        <f>IF(ISNA(VLOOKUP(CONCATENATE($D466,BT$1),'movs ordered by action'!$B:$G,4,FALSE))," ",VLOOKUP(CONCATENATE($D466,BT$1),'movs ordered by action'!$B:$G,4,FALSE))</f>
        <v xml:space="preserve"> </v>
      </c>
      <c r="BU466" t="str">
        <f>IF(ISNA(VLOOKUP(CONCATENATE($D466,BU$1),'movs ordered by action'!$B:$G,4,FALSE))," ",VLOOKUP(CONCATENATE($D466,BU$1),'movs ordered by action'!$B:$G,4,FALSE))</f>
        <v xml:space="preserve"> </v>
      </c>
      <c r="BV466" t="str">
        <f>IF(ISNA(VLOOKUP(CONCATENATE($D466,BV$1),'movs ordered by action'!$B:$G,4,FALSE))," ",VLOOKUP(CONCATENATE($D466,BV$1),'movs ordered by action'!$B:$G,4,FALSE))</f>
        <v xml:space="preserve"> </v>
      </c>
      <c r="BW466" t="str">
        <f>IF(ISNA(VLOOKUP(CONCATENATE($D466,BW$1),'movs ordered by action'!$B:$G,4,FALSE))," ",VLOOKUP(CONCATENATE($D466,BW$1),'movs ordered by action'!$B:$G,4,FALSE))</f>
        <v xml:space="preserve"> </v>
      </c>
      <c r="BX466" t="str">
        <f>IF(ISNA(VLOOKUP(CONCATENATE($D466,BX$1),'movs ordered by action'!$B:$G,4,FALSE))," ",VLOOKUP(CONCATENATE($D466,BX$1),'movs ordered by action'!$B:$G,4,FALSE))</f>
        <v xml:space="preserve"> </v>
      </c>
      <c r="BY466" t="str">
        <f>IF(ISNA(VLOOKUP(CONCATENATE($D466,BY$1),'movs ordered by action'!$B:$G,4,FALSE))," ",VLOOKUP(CONCATENATE($D466,BY$1),'movs ordered by action'!$B:$G,4,FALSE))</f>
        <v xml:space="preserve"> </v>
      </c>
      <c r="BZ466" t="str">
        <f>IF(ISNA(VLOOKUP(CONCATENATE($D466,BZ$1),'movs ordered by action'!$B:$G,4,FALSE))," ",VLOOKUP(CONCATENATE($D466,BZ$1),'movs ordered by action'!$B:$G,4,FALSE))</f>
        <v xml:space="preserve"> </v>
      </c>
      <c r="CA466" t="str">
        <f>IF(ISNA(VLOOKUP(CONCATENATE($D466,CA$1),'movs ordered by action'!$B:$G,4,FALSE))," ",VLOOKUP(CONCATENATE($D466,CA$1),'movs ordered by action'!$B:$G,4,FALSE))</f>
        <v xml:space="preserve"> </v>
      </c>
      <c r="CB466" t="str">
        <f>IF(ISNA(VLOOKUP(CONCATENATE($D466,CB$1),'movs ordered by action'!$B:$G,4,FALSE))," ",VLOOKUP(CONCATENATE($D466,CB$1),'movs ordered by action'!$B:$G,4,FALSE))</f>
        <v xml:space="preserve"> </v>
      </c>
      <c r="CC466" t="str">
        <f>IF(ISNA(VLOOKUP(CONCATENATE($D466,CC$1),'movs ordered by action'!$B:$G,4,FALSE))," ",VLOOKUP(CONCATENATE($D466,CC$1),'movs ordered by action'!$B:$G,4,FALSE))</f>
        <v xml:space="preserve"> </v>
      </c>
      <c r="CD466" t="str">
        <f>IF(ISNA(VLOOKUP(CONCATENATE($D466,CD$1),'movs ordered by action'!$B:$G,4,FALSE))," ",VLOOKUP(CONCATENATE($D466,CD$1),'movs ordered by action'!$B:$G,4,FALSE))</f>
        <v xml:space="preserve"> </v>
      </c>
      <c r="CE466" t="str">
        <f>IF(ISNA(VLOOKUP(CONCATENATE($D466,CE$1),'movs ordered by action'!$B:$G,4,FALSE))," ",VLOOKUP(CONCATENATE($D466,CE$1),'movs ordered by action'!$B:$G,4,FALSE))</f>
        <v xml:space="preserve"> </v>
      </c>
      <c r="CF466" t="str">
        <f>IF(ISNA(VLOOKUP(CONCATENATE($D466,CF$1),'movs ordered by action'!$B:$G,4,FALSE))," ",VLOOKUP(CONCATENATE($D466,CF$1),'movs ordered by action'!$B:$G,4,FALSE))</f>
        <v xml:space="preserve"> </v>
      </c>
      <c r="CG466" t="str">
        <f>IF(ISNA(VLOOKUP(CONCATENATE($D466,CG$1),'movs ordered by action'!$B:$G,4,FALSE))," ",VLOOKUP(CONCATENATE($D466,CG$1),'movs ordered by action'!$B:$G,4,FALSE))</f>
        <v xml:space="preserve"> </v>
      </c>
      <c r="CH466" t="str">
        <f>IF(ISNA(VLOOKUP(CONCATENATE($D466,CH$1),'movs ordered by action'!$B:$G,4,FALSE))," ",VLOOKUP(CONCATENATE($D466,CH$1),'movs ordered by action'!$B:$G,4,FALSE))</f>
        <v xml:space="preserve"> </v>
      </c>
      <c r="CI466" t="str">
        <f>IF(ISNA(VLOOKUP(CONCATENATE($D466,CI$1),'movs ordered by action'!$B:$G,4,FALSE))," ",VLOOKUP(CONCATENATE($D466,CI$1),'movs ordered by action'!$B:$G,4,FALSE))</f>
        <v xml:space="preserve"> </v>
      </c>
      <c r="CJ466" t="str">
        <f>IF(ISNA(VLOOKUP(CONCATENATE($D466,CJ$1),'movs ordered by action'!$B:$G,4,FALSE))," ",VLOOKUP(CONCATENATE($D466,CJ$1),'movs ordered by action'!$B:$G,4,FALSE))</f>
        <v xml:space="preserve"> </v>
      </c>
      <c r="CK466" t="str">
        <f>IF(ISNA(VLOOKUP(CONCATENATE($D466,CK$1),'movs ordered by action'!$B:$G,4,FALSE))," ",VLOOKUP(CONCATENATE($D466,CK$1),'movs ordered by action'!$B:$G,4,FALSE))</f>
        <v xml:space="preserve"> </v>
      </c>
      <c r="CL466" t="str">
        <f>IF(ISNA(VLOOKUP(CONCATENATE($D466,CL$1),'movs ordered by action'!$B:$G,4,FALSE))," ",VLOOKUP(CONCATENATE($D466,CL$1),'movs ordered by action'!$B:$G,4,FALSE))</f>
        <v xml:space="preserve"> </v>
      </c>
      <c r="CM466" t="str">
        <f>IF(ISNA(VLOOKUP(CONCATENATE($D466,CM$1),'movs ordered by action'!$B:$G,4,FALSE))," ",VLOOKUP(CONCATENATE($D466,CM$1),'movs ordered by action'!$B:$G,4,FALSE))</f>
        <v xml:space="preserve"> </v>
      </c>
    </row>
    <row r="467" spans="2:91" x14ac:dyDescent="0.3">
      <c r="D467" s="19" t="s">
        <v>1743</v>
      </c>
      <c r="E467" t="str">
        <f>IF(ISNA(VLOOKUP(CONCATENATE($D467,E$1),'movs ordered by action'!$B:$G,4,FALSE))," ",VLOOKUP(CONCATENATE($D467,E$1),'movs ordered by action'!$B:$G,4,FALSE))</f>
        <v xml:space="preserve"> </v>
      </c>
      <c r="F467" t="str">
        <f>IF(ISNA(VLOOKUP(CONCATENATE($D467,F$1),'movs ordered by action'!$B:$G,4,FALSE))," ",VLOOKUP(CONCATENATE($D467,F$1),'movs ordered by action'!$B:$G,4,FALSE))</f>
        <v xml:space="preserve"> </v>
      </c>
      <c r="G467" t="str">
        <f>IF(ISNA(VLOOKUP(CONCATENATE($D467,G$1),'movs ordered by action'!$B:$G,4,FALSE))," ",VLOOKUP(CONCATENATE($D467,G$1),'movs ordered by action'!$B:$G,4,FALSE))</f>
        <v xml:space="preserve"> </v>
      </c>
      <c r="H467" t="str">
        <f>IF(ISNA(VLOOKUP(CONCATENATE($D467,H$1),'movs ordered by action'!$B:$G,4,FALSE))," ",VLOOKUP(CONCATENATE($D467,H$1),'movs ordered by action'!$B:$G,4,FALSE))</f>
        <v xml:space="preserve"> </v>
      </c>
      <c r="I467" t="str">
        <f>IF(ISNA(VLOOKUP(CONCATENATE($D467,I$1),'movs ordered by action'!$B:$G,4,FALSE))," ",VLOOKUP(CONCATENATE($D467,I$1),'movs ordered by action'!$B:$G,4,FALSE))</f>
        <v xml:space="preserve"> </v>
      </c>
      <c r="J467" t="str">
        <f>IF(ISNA(VLOOKUP(CONCATENATE($D467,J$1),'movs ordered by action'!$B:$G,4,FALSE))," ",VLOOKUP(CONCATENATE($D467,J$1),'movs ordered by action'!$B:$G,4,FALSE))</f>
        <v xml:space="preserve"> </v>
      </c>
      <c r="K467" t="str">
        <f>IF(ISNA(VLOOKUP(CONCATENATE($D467,K$1),'movs ordered by action'!$B:$G,4,FALSE))," ",VLOOKUP(CONCATENATE($D467,K$1),'movs ordered by action'!$B:$G,4,FALSE))</f>
        <v xml:space="preserve"> </v>
      </c>
      <c r="L467" t="str">
        <f>IF(ISNA(VLOOKUP(CONCATENATE($D467,L$1),'movs ordered by action'!$B:$G,4,FALSE))," ",VLOOKUP(CONCATENATE($D467,L$1),'movs ordered by action'!$B:$G,4,FALSE))</f>
        <v xml:space="preserve"> </v>
      </c>
      <c r="M467" t="str">
        <f>IF(ISNA(VLOOKUP(CONCATENATE($D467,M$1),'movs ordered by action'!$B:$G,4,FALSE))," ",VLOOKUP(CONCATENATE($D467,M$1),'movs ordered by action'!$B:$G,4,FALSE))</f>
        <v xml:space="preserve"> </v>
      </c>
      <c r="N467" t="str">
        <f>IF(ISNA(VLOOKUP(CONCATENATE($D467,N$1),'movs ordered by action'!$B:$G,4,FALSE))," ",VLOOKUP(CONCATENATE($D467,N$1),'movs ordered by action'!$B:$G,4,FALSE))</f>
        <v xml:space="preserve"> </v>
      </c>
      <c r="O467" t="str">
        <f>IF(ISNA(VLOOKUP(CONCATENATE($D467,O$1),'movs ordered by action'!$B:$G,4,FALSE))," ",VLOOKUP(CONCATENATE($D467,O$1),'movs ordered by action'!$B:$G,4,FALSE))</f>
        <v xml:space="preserve"> </v>
      </c>
      <c r="P467" t="str">
        <f>IF(ISNA(VLOOKUP(CONCATENATE($D467,P$1),'movs ordered by action'!$B:$G,4,FALSE))," ",VLOOKUP(CONCATENATE($D467,P$1),'movs ordered by action'!$B:$G,4,FALSE))</f>
        <v xml:space="preserve"> </v>
      </c>
      <c r="Q467" t="str">
        <f>IF(ISNA(VLOOKUP(CONCATENATE($D467,Q$1),'movs ordered by action'!$B:$G,4,FALSE))," ",VLOOKUP(CONCATENATE($D467,Q$1),'movs ordered by action'!$B:$G,4,FALSE))</f>
        <v xml:space="preserve"> </v>
      </c>
      <c r="R467" t="str">
        <f>IF(ISNA(VLOOKUP(CONCATENATE($D467,R$1),'movs ordered by action'!$B:$G,4,FALSE))," ",VLOOKUP(CONCATENATE($D467,R$1),'movs ordered by action'!$B:$G,4,FALSE))</f>
        <v xml:space="preserve"> </v>
      </c>
      <c r="S467" t="str">
        <f>IF(ISNA(VLOOKUP(CONCATENATE($D467,S$1),'movs ordered by action'!$B:$G,4,FALSE))," ",VLOOKUP(CONCATENATE($D467,S$1),'movs ordered by action'!$B:$G,4,FALSE))</f>
        <v xml:space="preserve"> </v>
      </c>
      <c r="T467" t="str">
        <f>IF(ISNA(VLOOKUP(CONCATENATE($D467,T$1),'movs ordered by action'!$B:$G,4,FALSE))," ",VLOOKUP(CONCATENATE($D467,T$1),'movs ordered by action'!$B:$G,4,FALSE))</f>
        <v xml:space="preserve"> </v>
      </c>
      <c r="U467" t="str">
        <f>IF(ISNA(VLOOKUP(CONCATENATE($D467,U$1),'movs ordered by action'!$B:$G,4,FALSE))," ",VLOOKUP(CONCATENATE($D467,U$1),'movs ordered by action'!$B:$G,4,FALSE))</f>
        <v xml:space="preserve"> </v>
      </c>
      <c r="V467" t="str">
        <f>IF(ISNA(VLOOKUP(CONCATENATE($D467,V$1),'movs ordered by action'!$B:$G,4,FALSE))," ",VLOOKUP(CONCATENATE($D467,V$1),'movs ordered by action'!$B:$G,4,FALSE))</f>
        <v xml:space="preserve"> </v>
      </c>
      <c r="W467" t="str">
        <f>IF(ISNA(VLOOKUP(CONCATENATE($D467,W$1),'movs ordered by action'!$B:$G,4,FALSE))," ",VLOOKUP(CONCATENATE($D467,W$1),'movs ordered by action'!$B:$G,4,FALSE))</f>
        <v xml:space="preserve"> </v>
      </c>
      <c r="X467" t="str">
        <f>IF(ISNA(VLOOKUP(CONCATENATE($D467,X$1),'movs ordered by action'!$B:$G,4,FALSE))," ",VLOOKUP(CONCATENATE($D467,X$1),'movs ordered by action'!$B:$G,4,FALSE))</f>
        <v xml:space="preserve"> </v>
      </c>
      <c r="Y467" t="str">
        <f>IF(ISNA(VLOOKUP(CONCATENATE($D467,Y$1),'movs ordered by action'!$B:$G,4,FALSE))," ",VLOOKUP(CONCATENATE($D467,Y$1),'movs ordered by action'!$B:$G,4,FALSE))</f>
        <v xml:space="preserve"> </v>
      </c>
      <c r="Z467" t="str">
        <f>IF(ISNA(VLOOKUP(CONCATENATE($D467,Z$1),'movs ordered by action'!$B:$G,4,FALSE))," ",VLOOKUP(CONCATENATE($D467,Z$1),'movs ordered by action'!$B:$G,4,FALSE))</f>
        <v xml:space="preserve"> </v>
      </c>
      <c r="AA467" t="str">
        <f>IF(ISNA(VLOOKUP(CONCATENATE($D467,AA$1),'movs ordered by action'!$B:$G,4,FALSE))," ",VLOOKUP(CONCATENATE($D467,AA$1),'movs ordered by action'!$B:$G,4,FALSE))</f>
        <v xml:space="preserve"> </v>
      </c>
      <c r="AB467" t="str">
        <f>IF(ISNA(VLOOKUP(CONCATENATE($D467,AB$1),'movs ordered by action'!$B:$G,4,FALSE))," ",VLOOKUP(CONCATENATE($D467,AB$1),'movs ordered by action'!$B:$G,4,FALSE))</f>
        <v xml:space="preserve"> </v>
      </c>
      <c r="AC467" t="str">
        <f>IF(ISNA(VLOOKUP(CONCATENATE($D467,AC$1),'movs ordered by action'!$B:$G,4,FALSE))," ",VLOOKUP(CONCATENATE($D467,AC$1),'movs ordered by action'!$B:$G,4,FALSE))</f>
        <v xml:space="preserve"> </v>
      </c>
      <c r="AD467" t="str">
        <f>IF(ISNA(VLOOKUP(CONCATENATE($D467,AD$1),'movs ordered by action'!$B:$G,4,FALSE))," ",VLOOKUP(CONCATENATE($D467,AD$1),'movs ordered by action'!$B:$G,4,FALSE))</f>
        <v xml:space="preserve"> </v>
      </c>
      <c r="AE467" t="str">
        <f>IF(ISNA(VLOOKUP(CONCATENATE($D467,AE$1),'movs ordered by action'!$B:$G,4,FALSE))," ",VLOOKUP(CONCATENATE($D467,AE$1),'movs ordered by action'!$B:$G,4,FALSE))</f>
        <v xml:space="preserve"> </v>
      </c>
      <c r="AF467" t="str">
        <f>IF(ISNA(VLOOKUP(CONCATENATE($D467,AF$1),'movs ordered by action'!$B:$G,4,FALSE))," ",VLOOKUP(CONCATENATE($D467,AF$1),'movs ordered by action'!$B:$G,4,FALSE))</f>
        <v xml:space="preserve"> </v>
      </c>
      <c r="AG467" t="str">
        <f>IF(ISNA(VLOOKUP(CONCATENATE($D467,AG$1),'movs ordered by action'!$B:$G,4,FALSE))," ",VLOOKUP(CONCATENATE($D467,AG$1),'movs ordered by action'!$B:$G,4,FALSE))</f>
        <v xml:space="preserve"> </v>
      </c>
      <c r="AH467" t="str">
        <f>IF(ISNA(VLOOKUP(CONCATENATE($D467,AH$1),'movs ordered by action'!$B:$G,4,FALSE))," ",VLOOKUP(CONCATENATE($D467,AH$1),'movs ordered by action'!$B:$G,4,FALSE))</f>
        <v xml:space="preserve"> </v>
      </c>
      <c r="AI467" t="str">
        <f>IF(ISNA(VLOOKUP(CONCATENATE($D467,AI$1),'movs ordered by action'!$B:$G,4,FALSE))," ",VLOOKUP(CONCATENATE($D467,AI$1),'movs ordered by action'!$B:$G,4,FALSE))</f>
        <v xml:space="preserve"> </v>
      </c>
      <c r="AJ467" t="str">
        <f>IF(ISNA(VLOOKUP(CONCATENATE($D467,AJ$1),'movs ordered by action'!$B:$G,4,FALSE))," ",VLOOKUP(CONCATENATE($D467,AJ$1),'movs ordered by action'!$B:$G,4,FALSE))</f>
        <v xml:space="preserve"> </v>
      </c>
      <c r="AK467" t="str">
        <f>IF(ISNA(VLOOKUP(CONCATENATE($D467,AK$1),'movs ordered by action'!$B:$G,4,FALSE))," ",VLOOKUP(CONCATENATE($D467,AK$1),'movs ordered by action'!$B:$G,4,FALSE))</f>
        <v xml:space="preserve"> </v>
      </c>
      <c r="AL467" t="str">
        <f>IF(ISNA(VLOOKUP(CONCATENATE($D467,AL$1),'movs ordered by action'!$B:$G,4,FALSE))," ",VLOOKUP(CONCATENATE($D467,AL$1),'movs ordered by action'!$B:$G,4,FALSE))</f>
        <v xml:space="preserve"> </v>
      </c>
      <c r="AM467" t="str">
        <f>IF(ISNA(VLOOKUP(CONCATENATE($D467,AM$1),'movs ordered by action'!$B:$G,4,FALSE))," ",VLOOKUP(CONCATENATE($D467,AM$1),'movs ordered by action'!$B:$G,4,FALSE))</f>
        <v xml:space="preserve"> </v>
      </c>
      <c r="AN467" t="str">
        <f>IF(ISNA(VLOOKUP(CONCATENATE($D467,AN$1),'movs ordered by action'!$B:$G,4,FALSE))," ",VLOOKUP(CONCATENATE($D467,AN$1),'movs ordered by action'!$B:$G,4,FALSE))</f>
        <v xml:space="preserve"> </v>
      </c>
      <c r="AO467" t="str">
        <f>IF(ISNA(VLOOKUP(CONCATENATE($D467,AO$1),'movs ordered by action'!$B:$G,4,FALSE))," ",VLOOKUP(CONCATENATE($D467,AO$1),'movs ordered by action'!$B:$G,4,FALSE))</f>
        <v xml:space="preserve"> </v>
      </c>
      <c r="AP467" t="str">
        <f>IF(ISNA(VLOOKUP(CONCATENATE($D467,AP$1),'movs ordered by action'!$B:$G,4,FALSE))," ",VLOOKUP(CONCATENATE($D467,AP$1),'movs ordered by action'!$B:$G,4,FALSE))</f>
        <v xml:space="preserve"> </v>
      </c>
      <c r="AQ467" t="str">
        <f>IF(ISNA(VLOOKUP(CONCATENATE($D467,AQ$1),'movs ordered by action'!$B:$G,4,FALSE))," ",VLOOKUP(CONCATENATE($D467,AQ$1),'movs ordered by action'!$B:$G,4,FALSE))</f>
        <v xml:space="preserve"> </v>
      </c>
      <c r="AR467" t="str">
        <f>IF(ISNA(VLOOKUP(CONCATENATE($D467,AR$1),'movs ordered by action'!$B:$G,4,FALSE))," ",VLOOKUP(CONCATENATE($D467,AR$1),'movs ordered by action'!$B:$G,4,FALSE))</f>
        <v xml:space="preserve"> </v>
      </c>
      <c r="AS467" t="str">
        <f>IF(ISNA(VLOOKUP(CONCATENATE($D467,AS$1),'movs ordered by action'!$B:$G,4,FALSE))," ",VLOOKUP(CONCATENATE($D467,AS$1),'movs ordered by action'!$B:$G,4,FALSE))</f>
        <v xml:space="preserve"> </v>
      </c>
      <c r="AT467" t="str">
        <f>IF(ISNA(VLOOKUP(CONCATENATE($D467,AT$1),'movs ordered by action'!$B:$G,4,FALSE))," ",VLOOKUP(CONCATENATE($D467,AT$1),'movs ordered by action'!$B:$G,4,FALSE))</f>
        <v xml:space="preserve"> </v>
      </c>
      <c r="AU467" t="str">
        <f>IF(ISNA(VLOOKUP(CONCATENATE($D467,AU$1),'movs ordered by action'!$B:$G,4,FALSE))," ",VLOOKUP(CONCATENATE($D467,AU$1),'movs ordered by action'!$B:$G,4,FALSE))</f>
        <v xml:space="preserve"> </v>
      </c>
      <c r="AV467" t="str">
        <f>IF(ISNA(VLOOKUP(CONCATENATE($D467,AV$1),'movs ordered by action'!$B:$G,4,FALSE))," ",VLOOKUP(CONCATENATE($D467,AV$1),'movs ordered by action'!$B:$G,4,FALSE))</f>
        <v xml:space="preserve"> </v>
      </c>
      <c r="AW467" t="str">
        <f>IF(ISNA(VLOOKUP(CONCATENATE($D467,AW$1),'movs ordered by action'!$B:$G,4,FALSE))," ",VLOOKUP(CONCATENATE($D467,AW$1),'movs ordered by action'!$B:$G,4,FALSE))</f>
        <v xml:space="preserve"> </v>
      </c>
      <c r="AX467" t="str">
        <f>IF(ISNA(VLOOKUP(CONCATENATE($D467,AX$1),'movs ordered by action'!$B:$G,4,FALSE))," ",VLOOKUP(CONCATENATE($D467,AX$1),'movs ordered by action'!$B:$G,4,FALSE))</f>
        <v xml:space="preserve"> </v>
      </c>
      <c r="AY467" t="str">
        <f>IF(ISNA(VLOOKUP(CONCATENATE($D467,AY$1),'movs ordered by action'!$B:$G,4,FALSE))," ",VLOOKUP(CONCATENATE($D467,AY$1),'movs ordered by action'!$B:$G,4,FALSE))</f>
        <v xml:space="preserve"> </v>
      </c>
      <c r="AZ467" t="str">
        <f>IF(ISNA(VLOOKUP(CONCATENATE($D467,AZ$1),'movs ordered by action'!$B:$G,4,FALSE))," ",VLOOKUP(CONCATENATE($D467,AZ$1),'movs ordered by action'!$B:$G,4,FALSE))</f>
        <v xml:space="preserve"> </v>
      </c>
      <c r="BA467" t="str">
        <f>IF(ISNA(VLOOKUP(CONCATENATE($D467,BA$1),'movs ordered by action'!$B:$G,4,FALSE))," ",VLOOKUP(CONCATENATE($D467,BA$1),'movs ordered by action'!$B:$G,4,FALSE))</f>
        <v xml:space="preserve"> </v>
      </c>
      <c r="BB467" t="str">
        <f>IF(ISNA(VLOOKUP(CONCATENATE($D467,BB$1),'movs ordered by action'!$B:$G,4,FALSE))," ",VLOOKUP(CONCATENATE($D467,BB$1),'movs ordered by action'!$B:$G,4,FALSE))</f>
        <v xml:space="preserve"> </v>
      </c>
      <c r="BC467" t="str">
        <f>IF(ISNA(VLOOKUP(CONCATENATE($D467,BC$1),'movs ordered by action'!$B:$G,4,FALSE))," ",VLOOKUP(CONCATENATE($D467,BC$1),'movs ordered by action'!$B:$G,4,FALSE))</f>
        <v xml:space="preserve"> </v>
      </c>
      <c r="BD467" t="str">
        <f>IF(ISNA(VLOOKUP(CONCATENATE($D467,BD$1),'movs ordered by action'!$B:$G,4,FALSE))," ",VLOOKUP(CONCATENATE($D467,BD$1),'movs ordered by action'!$B:$G,4,FALSE))</f>
        <v xml:space="preserve"> </v>
      </c>
      <c r="BE467" t="str">
        <f>IF(ISNA(VLOOKUP(CONCATENATE($D467,BE$1),'movs ordered by action'!$B:$G,4,FALSE))," ",VLOOKUP(CONCATENATE($D467,BE$1),'movs ordered by action'!$B:$G,4,FALSE))</f>
        <v xml:space="preserve"> </v>
      </c>
      <c r="BF467" t="str">
        <f>IF(ISNA(VLOOKUP(CONCATENATE($D467,BF$1),'movs ordered by action'!$B:$G,4,FALSE))," ",VLOOKUP(CONCATENATE($D467,BF$1),'movs ordered by action'!$B:$G,4,FALSE))</f>
        <v xml:space="preserve"> </v>
      </c>
      <c r="BG467" t="str">
        <f>IF(ISNA(VLOOKUP(CONCATENATE($D467,BG$1),'movs ordered by action'!$B:$G,4,FALSE))," ",VLOOKUP(CONCATENATE($D467,BG$1),'movs ordered by action'!$B:$G,4,FALSE))</f>
        <v xml:space="preserve"> </v>
      </c>
      <c r="BH467" t="str">
        <f>IF(ISNA(VLOOKUP(CONCATENATE($D467,BH$1),'movs ordered by action'!$B:$G,4,FALSE))," ",VLOOKUP(CONCATENATE($D467,BH$1),'movs ordered by action'!$B:$G,4,FALSE))</f>
        <v xml:space="preserve"> </v>
      </c>
      <c r="BI467" t="str">
        <f>IF(ISNA(VLOOKUP(CONCATENATE($D467,BI$1),'movs ordered by action'!$B:$G,4,FALSE))," ",VLOOKUP(CONCATENATE($D467,BI$1),'movs ordered by action'!$B:$G,4,FALSE))</f>
        <v xml:space="preserve"> </v>
      </c>
      <c r="BJ467" t="str">
        <f>IF(ISNA(VLOOKUP(CONCATENATE($D467,BJ$1),'movs ordered by action'!$B:$G,4,FALSE))," ",VLOOKUP(CONCATENATE($D467,BJ$1),'movs ordered by action'!$B:$G,4,FALSE))</f>
        <v xml:space="preserve"> </v>
      </c>
      <c r="BK467" t="str">
        <f>IF(ISNA(VLOOKUP(CONCATENATE($D467,BK$1),'movs ordered by action'!$B:$G,4,FALSE))," ",VLOOKUP(CONCATENATE($D467,BK$1),'movs ordered by action'!$B:$G,4,FALSE))</f>
        <v xml:space="preserve"> </v>
      </c>
      <c r="BL467" t="str">
        <f>IF(ISNA(VLOOKUP(CONCATENATE($D467,BL$1),'movs ordered by action'!$B:$G,4,FALSE))," ",VLOOKUP(CONCATENATE($D467,BL$1),'movs ordered by action'!$B:$G,4,FALSE))</f>
        <v xml:space="preserve"> </v>
      </c>
      <c r="BM467" t="str">
        <f>IF(ISNA(VLOOKUP(CONCATENATE($D467,BM$1),'movs ordered by action'!$B:$G,4,FALSE))," ",VLOOKUP(CONCATENATE($D467,BM$1),'movs ordered by action'!$B:$G,4,FALSE))</f>
        <v xml:space="preserve"> </v>
      </c>
      <c r="BN467" t="str">
        <f>IF(ISNA(VLOOKUP(CONCATENATE($D467,BN$1),'movs ordered by action'!$B:$G,4,FALSE))," ",VLOOKUP(CONCATENATE($D467,BN$1),'movs ordered by action'!$B:$G,4,FALSE))</f>
        <v xml:space="preserve"> </v>
      </c>
      <c r="BO467" t="str">
        <f>IF(ISNA(VLOOKUP(CONCATENATE($D467,BO$1),'movs ordered by action'!$B:$G,4,FALSE))," ",VLOOKUP(CONCATENATE($D467,BO$1),'movs ordered by action'!$B:$G,4,FALSE))</f>
        <v xml:space="preserve"> </v>
      </c>
      <c r="BP467" t="str">
        <f>IF(ISNA(VLOOKUP(CONCATENATE($D467,BP$1),'movs ordered by action'!$B:$G,4,FALSE))," ",VLOOKUP(CONCATENATE($D467,BP$1),'movs ordered by action'!$B:$G,4,FALSE))</f>
        <v xml:space="preserve"> </v>
      </c>
      <c r="BQ467" t="str">
        <f>IF(ISNA(VLOOKUP(CONCATENATE($D467,BQ$1),'movs ordered by action'!$B:$G,4,FALSE))," ",VLOOKUP(CONCATENATE($D467,BQ$1),'movs ordered by action'!$B:$G,4,FALSE))</f>
        <v xml:space="preserve"> </v>
      </c>
      <c r="BR467" t="str">
        <f>IF(ISNA(VLOOKUP(CONCATENATE($D467,BR$1),'movs ordered by action'!$B:$G,4,FALSE))," ",VLOOKUP(CONCATENATE($D467,BR$1),'movs ordered by action'!$B:$G,4,FALSE))</f>
        <v xml:space="preserve"> </v>
      </c>
      <c r="BS467" t="str">
        <f>IF(ISNA(VLOOKUP(CONCATENATE($D467,BS$1),'movs ordered by action'!$B:$G,4,FALSE))," ",VLOOKUP(CONCATENATE($D467,BS$1),'movs ordered by action'!$B:$G,4,FALSE))</f>
        <v xml:space="preserve"> </v>
      </c>
      <c r="BT467" t="str">
        <f>IF(ISNA(VLOOKUP(CONCATENATE($D467,BT$1),'movs ordered by action'!$B:$G,4,FALSE))," ",VLOOKUP(CONCATENATE($D467,BT$1),'movs ordered by action'!$B:$G,4,FALSE))</f>
        <v xml:space="preserve"> </v>
      </c>
      <c r="BU467" t="str">
        <f>IF(ISNA(VLOOKUP(CONCATENATE($D467,BU$1),'movs ordered by action'!$B:$G,4,FALSE))," ",VLOOKUP(CONCATENATE($D467,BU$1),'movs ordered by action'!$B:$G,4,FALSE))</f>
        <v xml:space="preserve"> </v>
      </c>
      <c r="BV467" t="str">
        <f>IF(ISNA(VLOOKUP(CONCATENATE($D467,BV$1),'movs ordered by action'!$B:$G,4,FALSE))," ",VLOOKUP(CONCATENATE($D467,BV$1),'movs ordered by action'!$B:$G,4,FALSE))</f>
        <v xml:space="preserve"> </v>
      </c>
      <c r="BW467" t="str">
        <f>IF(ISNA(VLOOKUP(CONCATENATE($D467,BW$1),'movs ordered by action'!$B:$G,4,FALSE))," ",VLOOKUP(CONCATENATE($D467,BW$1),'movs ordered by action'!$B:$G,4,FALSE))</f>
        <v xml:space="preserve"> </v>
      </c>
      <c r="BX467" t="str">
        <f>IF(ISNA(VLOOKUP(CONCATENATE($D467,BX$1),'movs ordered by action'!$B:$G,4,FALSE))," ",VLOOKUP(CONCATENATE($D467,BX$1),'movs ordered by action'!$B:$G,4,FALSE))</f>
        <v xml:space="preserve"> </v>
      </c>
      <c r="BY467" t="str">
        <f>IF(ISNA(VLOOKUP(CONCATENATE($D467,BY$1),'movs ordered by action'!$B:$G,4,FALSE))," ",VLOOKUP(CONCATENATE($D467,BY$1),'movs ordered by action'!$B:$G,4,FALSE))</f>
        <v xml:space="preserve"> </v>
      </c>
      <c r="BZ467" t="str">
        <f>IF(ISNA(VLOOKUP(CONCATENATE($D467,BZ$1),'movs ordered by action'!$B:$G,4,FALSE))," ",VLOOKUP(CONCATENATE($D467,BZ$1),'movs ordered by action'!$B:$G,4,FALSE))</f>
        <v xml:space="preserve"> </v>
      </c>
      <c r="CA467" t="str">
        <f>IF(ISNA(VLOOKUP(CONCATENATE($D467,CA$1),'movs ordered by action'!$B:$G,4,FALSE))," ",VLOOKUP(CONCATENATE($D467,CA$1),'movs ordered by action'!$B:$G,4,FALSE))</f>
        <v xml:space="preserve"> </v>
      </c>
      <c r="CB467" t="str">
        <f>IF(ISNA(VLOOKUP(CONCATENATE($D467,CB$1),'movs ordered by action'!$B:$G,4,FALSE))," ",VLOOKUP(CONCATENATE($D467,CB$1),'movs ordered by action'!$B:$G,4,FALSE))</f>
        <v xml:space="preserve"> </v>
      </c>
      <c r="CC467" t="str">
        <f>IF(ISNA(VLOOKUP(CONCATENATE($D467,CC$1),'movs ordered by action'!$B:$G,4,FALSE))," ",VLOOKUP(CONCATENATE($D467,CC$1),'movs ordered by action'!$B:$G,4,FALSE))</f>
        <v xml:space="preserve"> </v>
      </c>
      <c r="CD467" t="str">
        <f>IF(ISNA(VLOOKUP(CONCATENATE($D467,CD$1),'movs ordered by action'!$B:$G,4,FALSE))," ",VLOOKUP(CONCATENATE($D467,CD$1),'movs ordered by action'!$B:$G,4,FALSE))</f>
        <v xml:space="preserve"> </v>
      </c>
      <c r="CE467" t="str">
        <f>IF(ISNA(VLOOKUP(CONCATENATE($D467,CE$1),'movs ordered by action'!$B:$G,4,FALSE))," ",VLOOKUP(CONCATENATE($D467,CE$1),'movs ordered by action'!$B:$G,4,FALSE))</f>
        <v xml:space="preserve"> </v>
      </c>
      <c r="CF467" t="str">
        <f>IF(ISNA(VLOOKUP(CONCATENATE($D467,CF$1),'movs ordered by action'!$B:$G,4,FALSE))," ",VLOOKUP(CONCATENATE($D467,CF$1),'movs ordered by action'!$B:$G,4,FALSE))</f>
        <v xml:space="preserve"> </v>
      </c>
      <c r="CG467" t="str">
        <f>IF(ISNA(VLOOKUP(CONCATENATE($D467,CG$1),'movs ordered by action'!$B:$G,4,FALSE))," ",VLOOKUP(CONCATENATE($D467,CG$1),'movs ordered by action'!$B:$G,4,FALSE))</f>
        <v xml:space="preserve"> </v>
      </c>
      <c r="CH467" t="str">
        <f>IF(ISNA(VLOOKUP(CONCATENATE($D467,CH$1),'movs ordered by action'!$B:$G,4,FALSE))," ",VLOOKUP(CONCATENATE($D467,CH$1),'movs ordered by action'!$B:$G,4,FALSE))</f>
        <v xml:space="preserve"> </v>
      </c>
      <c r="CI467" t="str">
        <f>IF(ISNA(VLOOKUP(CONCATENATE($D467,CI$1),'movs ordered by action'!$B:$G,4,FALSE))," ",VLOOKUP(CONCATENATE($D467,CI$1),'movs ordered by action'!$B:$G,4,FALSE))</f>
        <v xml:space="preserve"> </v>
      </c>
      <c r="CJ467" t="str">
        <f>IF(ISNA(VLOOKUP(CONCATENATE($D467,CJ$1),'movs ordered by action'!$B:$G,4,FALSE))," ",VLOOKUP(CONCATENATE($D467,CJ$1),'movs ordered by action'!$B:$G,4,FALSE))</f>
        <v xml:space="preserve"> </v>
      </c>
      <c r="CK467" t="str">
        <f>IF(ISNA(VLOOKUP(CONCATENATE($D467,CK$1),'movs ordered by action'!$B:$G,4,FALSE))," ",VLOOKUP(CONCATENATE($D467,CK$1),'movs ordered by action'!$B:$G,4,FALSE))</f>
        <v xml:space="preserve"> </v>
      </c>
      <c r="CL467" t="str">
        <f>IF(ISNA(VLOOKUP(CONCATENATE($D467,CL$1),'movs ordered by action'!$B:$G,4,FALSE))," ",VLOOKUP(CONCATENATE($D467,CL$1),'movs ordered by action'!$B:$G,4,FALSE))</f>
        <v xml:space="preserve"> </v>
      </c>
      <c r="CM467" t="str">
        <f>IF(ISNA(VLOOKUP(CONCATENATE($D467,CM$1),'movs ordered by action'!$B:$G,4,FALSE))," ",VLOOKUP(CONCATENATE($D467,CM$1),'movs ordered by action'!$B:$G,4,FALSE))</f>
        <v xml:space="preserve"> </v>
      </c>
    </row>
    <row r="468" spans="2:91" x14ac:dyDescent="0.3">
      <c r="D468" s="19" t="s">
        <v>6713</v>
      </c>
      <c r="E468" t="str">
        <f>IF(ISNA(VLOOKUP(CONCATENATE($D468,E$1),'movs ordered by action'!$B:$G,4,FALSE))," ",VLOOKUP(CONCATENATE($D468,E$1),'movs ordered by action'!$B:$G,4,FALSE))</f>
        <v xml:space="preserve"> </v>
      </c>
      <c r="F468" t="str">
        <f>IF(ISNA(VLOOKUP(CONCATENATE($D468,F$1),'movs ordered by action'!$B:$G,4,FALSE))," ",VLOOKUP(CONCATENATE($D468,F$1),'movs ordered by action'!$B:$G,4,FALSE))</f>
        <v xml:space="preserve"> </v>
      </c>
      <c r="G468" t="str">
        <f>IF(ISNA(VLOOKUP(CONCATENATE($D468,G$1),'movs ordered by action'!$B:$G,4,FALSE))," ",VLOOKUP(CONCATENATE($D468,G$1),'movs ordered by action'!$B:$G,4,FALSE))</f>
        <v xml:space="preserve"> </v>
      </c>
      <c r="H468" t="str">
        <f>IF(ISNA(VLOOKUP(CONCATENATE($D468,H$1),'movs ordered by action'!$B:$G,4,FALSE))," ",VLOOKUP(CONCATENATE($D468,H$1),'movs ordered by action'!$B:$G,4,FALSE))</f>
        <v xml:space="preserve"> </v>
      </c>
      <c r="I468" t="str">
        <f>IF(ISNA(VLOOKUP(CONCATENATE($D468,I$1),'movs ordered by action'!$B:$G,4,FALSE))," ",VLOOKUP(CONCATENATE($D468,I$1),'movs ordered by action'!$B:$G,4,FALSE))</f>
        <v xml:space="preserve"> </v>
      </c>
      <c r="J468" t="str">
        <f>IF(ISNA(VLOOKUP(CONCATENATE($D468,J$1),'movs ordered by action'!$B:$G,4,FALSE))," ",VLOOKUP(CONCATENATE($D468,J$1),'movs ordered by action'!$B:$G,4,FALSE))</f>
        <v xml:space="preserve"> </v>
      </c>
      <c r="K468" t="str">
        <f>IF(ISNA(VLOOKUP(CONCATENATE($D468,K$1),'movs ordered by action'!$B:$G,4,FALSE))," ",VLOOKUP(CONCATENATE($D468,K$1),'movs ordered by action'!$B:$G,4,FALSE))</f>
        <v xml:space="preserve"> </v>
      </c>
      <c r="L468" t="str">
        <f>IF(ISNA(VLOOKUP(CONCATENATE($D468,L$1),'movs ordered by action'!$B:$G,4,FALSE))," ",VLOOKUP(CONCATENATE($D468,L$1),'movs ordered by action'!$B:$G,4,FALSE))</f>
        <v xml:space="preserve"> </v>
      </c>
      <c r="M468" t="str">
        <f>IF(ISNA(VLOOKUP(CONCATENATE($D468,M$1),'movs ordered by action'!$B:$G,4,FALSE))," ",VLOOKUP(CONCATENATE($D468,M$1),'movs ordered by action'!$B:$G,4,FALSE))</f>
        <v xml:space="preserve"> </v>
      </c>
      <c r="N468" t="str">
        <f>IF(ISNA(VLOOKUP(CONCATENATE($D468,N$1),'movs ordered by action'!$B:$G,4,FALSE))," ",VLOOKUP(CONCATENATE($D468,N$1),'movs ordered by action'!$B:$G,4,FALSE))</f>
        <v xml:space="preserve"> </v>
      </c>
      <c r="O468" t="str">
        <f>IF(ISNA(VLOOKUP(CONCATENATE($D468,O$1),'movs ordered by action'!$B:$G,4,FALSE))," ",VLOOKUP(CONCATENATE($D468,O$1),'movs ordered by action'!$B:$G,4,FALSE))</f>
        <v xml:space="preserve"> </v>
      </c>
      <c r="P468" t="str">
        <f>IF(ISNA(VLOOKUP(CONCATENATE($D468,P$1),'movs ordered by action'!$B:$G,4,FALSE))," ",VLOOKUP(CONCATENATE($D468,P$1),'movs ordered by action'!$B:$G,4,FALSE))</f>
        <v xml:space="preserve"> </v>
      </c>
      <c r="Q468" t="str">
        <f>IF(ISNA(VLOOKUP(CONCATENATE($D468,Q$1),'movs ordered by action'!$B:$G,4,FALSE))," ",VLOOKUP(CONCATENATE($D468,Q$1),'movs ordered by action'!$B:$G,4,FALSE))</f>
        <v xml:space="preserve"> </v>
      </c>
      <c r="R468" t="str">
        <f>IF(ISNA(VLOOKUP(CONCATENATE($D468,R$1),'movs ordered by action'!$B:$G,4,FALSE))," ",VLOOKUP(CONCATENATE($D468,R$1),'movs ordered by action'!$B:$G,4,FALSE))</f>
        <v xml:space="preserve"> </v>
      </c>
      <c r="S468" t="str">
        <f>IF(ISNA(VLOOKUP(CONCATENATE($D468,S$1),'movs ordered by action'!$B:$G,4,FALSE))," ",VLOOKUP(CONCATENATE($D468,S$1),'movs ordered by action'!$B:$G,4,FALSE))</f>
        <v xml:space="preserve"> </v>
      </c>
      <c r="T468" t="str">
        <f>IF(ISNA(VLOOKUP(CONCATENATE($D468,T$1),'movs ordered by action'!$B:$G,4,FALSE))," ",VLOOKUP(CONCATENATE($D468,T$1),'movs ordered by action'!$B:$G,4,FALSE))</f>
        <v xml:space="preserve"> </v>
      </c>
      <c r="U468" t="str">
        <f>IF(ISNA(VLOOKUP(CONCATENATE($D468,U$1),'movs ordered by action'!$B:$G,4,FALSE))," ",VLOOKUP(CONCATENATE($D468,U$1),'movs ordered by action'!$B:$G,4,FALSE))</f>
        <v xml:space="preserve"> </v>
      </c>
      <c r="V468" t="str">
        <f>IF(ISNA(VLOOKUP(CONCATENATE($D468,V$1),'movs ordered by action'!$B:$G,4,FALSE))," ",VLOOKUP(CONCATENATE($D468,V$1),'movs ordered by action'!$B:$G,4,FALSE))</f>
        <v xml:space="preserve"> </v>
      </c>
      <c r="W468" t="str">
        <f>IF(ISNA(VLOOKUP(CONCATENATE($D468,W$1),'movs ordered by action'!$B:$G,4,FALSE))," ",VLOOKUP(CONCATENATE($D468,W$1),'movs ordered by action'!$B:$G,4,FALSE))</f>
        <v xml:space="preserve"> </v>
      </c>
      <c r="X468" t="str">
        <f>IF(ISNA(VLOOKUP(CONCATENATE($D468,X$1),'movs ordered by action'!$B:$G,4,FALSE))," ",VLOOKUP(CONCATENATE($D468,X$1),'movs ordered by action'!$B:$G,4,FALSE))</f>
        <v xml:space="preserve"> </v>
      </c>
      <c r="Y468" t="str">
        <f>IF(ISNA(VLOOKUP(CONCATENATE($D468,Y$1),'movs ordered by action'!$B:$G,4,FALSE))," ",VLOOKUP(CONCATENATE($D468,Y$1),'movs ordered by action'!$B:$G,4,FALSE))</f>
        <v xml:space="preserve"> </v>
      </c>
      <c r="Z468" t="str">
        <f>IF(ISNA(VLOOKUP(CONCATENATE($D468,Z$1),'movs ordered by action'!$B:$G,4,FALSE))," ",VLOOKUP(CONCATENATE($D468,Z$1),'movs ordered by action'!$B:$G,4,FALSE))</f>
        <v xml:space="preserve"> </v>
      </c>
      <c r="AA468" t="str">
        <f>IF(ISNA(VLOOKUP(CONCATENATE($D468,AA$1),'movs ordered by action'!$B:$G,4,FALSE))," ",VLOOKUP(CONCATENATE($D468,AA$1),'movs ordered by action'!$B:$G,4,FALSE))</f>
        <v xml:space="preserve"> </v>
      </c>
      <c r="AB468" t="str">
        <f>IF(ISNA(VLOOKUP(CONCATENATE($D468,AB$1),'movs ordered by action'!$B:$G,4,FALSE))," ",VLOOKUP(CONCATENATE($D468,AB$1),'movs ordered by action'!$B:$G,4,FALSE))</f>
        <v xml:space="preserve"> </v>
      </c>
      <c r="AC468" t="str">
        <f>IF(ISNA(VLOOKUP(CONCATENATE($D468,AC$1),'movs ordered by action'!$B:$G,4,FALSE))," ",VLOOKUP(CONCATENATE($D468,AC$1),'movs ordered by action'!$B:$G,4,FALSE))</f>
        <v xml:space="preserve"> </v>
      </c>
      <c r="AD468" t="str">
        <f>IF(ISNA(VLOOKUP(CONCATENATE($D468,AD$1),'movs ordered by action'!$B:$G,4,FALSE))," ",VLOOKUP(CONCATENATE($D468,AD$1),'movs ordered by action'!$B:$G,4,FALSE))</f>
        <v xml:space="preserve"> </v>
      </c>
      <c r="AE468" t="str">
        <f>IF(ISNA(VLOOKUP(CONCATENATE($D468,AE$1),'movs ordered by action'!$B:$G,4,FALSE))," ",VLOOKUP(CONCATENATE($D468,AE$1),'movs ordered by action'!$B:$G,4,FALSE))</f>
        <v xml:space="preserve"> </v>
      </c>
      <c r="AF468" t="str">
        <f>IF(ISNA(VLOOKUP(CONCATENATE($D468,AF$1),'movs ordered by action'!$B:$G,4,FALSE))," ",VLOOKUP(CONCATENATE($D468,AF$1),'movs ordered by action'!$B:$G,4,FALSE))</f>
        <v xml:space="preserve"> </v>
      </c>
      <c r="AG468" t="str">
        <f>IF(ISNA(VLOOKUP(CONCATENATE($D468,AG$1),'movs ordered by action'!$B:$G,4,FALSE))," ",VLOOKUP(CONCATENATE($D468,AG$1),'movs ordered by action'!$B:$G,4,FALSE))</f>
        <v xml:space="preserve"> </v>
      </c>
      <c r="AH468" t="str">
        <f>IF(ISNA(VLOOKUP(CONCATENATE($D468,AH$1),'movs ordered by action'!$B:$G,4,FALSE))," ",VLOOKUP(CONCATENATE($D468,AH$1),'movs ordered by action'!$B:$G,4,FALSE))</f>
        <v xml:space="preserve"> </v>
      </c>
      <c r="AI468" t="str">
        <f>IF(ISNA(VLOOKUP(CONCATENATE($D468,AI$1),'movs ordered by action'!$B:$G,4,FALSE))," ",VLOOKUP(CONCATENATE($D468,AI$1),'movs ordered by action'!$B:$G,4,FALSE))</f>
        <v xml:space="preserve"> </v>
      </c>
      <c r="AJ468" t="str">
        <f>IF(ISNA(VLOOKUP(CONCATENATE($D468,AJ$1),'movs ordered by action'!$B:$G,4,FALSE))," ",VLOOKUP(CONCATENATE($D468,AJ$1),'movs ordered by action'!$B:$G,4,FALSE))</f>
        <v xml:space="preserve"> </v>
      </c>
      <c r="AK468" t="str">
        <f>IF(ISNA(VLOOKUP(CONCATENATE($D468,AK$1),'movs ordered by action'!$B:$G,4,FALSE))," ",VLOOKUP(CONCATENATE($D468,AK$1),'movs ordered by action'!$B:$G,4,FALSE))</f>
        <v xml:space="preserve"> </v>
      </c>
      <c r="AL468" t="str">
        <f>IF(ISNA(VLOOKUP(CONCATENATE($D468,AL$1),'movs ordered by action'!$B:$G,4,FALSE))," ",VLOOKUP(CONCATENATE($D468,AL$1),'movs ordered by action'!$B:$G,4,FALSE))</f>
        <v xml:space="preserve"> </v>
      </c>
      <c r="AM468" t="str">
        <f>IF(ISNA(VLOOKUP(CONCATENATE($D468,AM$1),'movs ordered by action'!$B:$G,4,FALSE))," ",VLOOKUP(CONCATENATE($D468,AM$1),'movs ordered by action'!$B:$G,4,FALSE))</f>
        <v xml:space="preserve"> </v>
      </c>
      <c r="AN468" t="str">
        <f>IF(ISNA(VLOOKUP(CONCATENATE($D468,AN$1),'movs ordered by action'!$B:$G,4,FALSE))," ",VLOOKUP(CONCATENATE($D468,AN$1),'movs ordered by action'!$B:$G,4,FALSE))</f>
        <v xml:space="preserve"> </v>
      </c>
      <c r="AO468" t="str">
        <f>IF(ISNA(VLOOKUP(CONCATENATE($D468,AO$1),'movs ordered by action'!$B:$G,4,FALSE))," ",VLOOKUP(CONCATENATE($D468,AO$1),'movs ordered by action'!$B:$G,4,FALSE))</f>
        <v xml:space="preserve"> </v>
      </c>
      <c r="AP468" t="str">
        <f>IF(ISNA(VLOOKUP(CONCATENATE($D468,AP$1),'movs ordered by action'!$B:$G,4,FALSE))," ",VLOOKUP(CONCATENATE($D468,AP$1),'movs ordered by action'!$B:$G,4,FALSE))</f>
        <v xml:space="preserve"> </v>
      </c>
      <c r="AQ468" t="str">
        <f>IF(ISNA(VLOOKUP(CONCATENATE($D468,AQ$1),'movs ordered by action'!$B:$G,4,FALSE))," ",VLOOKUP(CONCATENATE($D468,AQ$1),'movs ordered by action'!$B:$G,4,FALSE))</f>
        <v xml:space="preserve"> </v>
      </c>
      <c r="AR468" t="str">
        <f>IF(ISNA(VLOOKUP(CONCATENATE($D468,AR$1),'movs ordered by action'!$B:$G,4,FALSE))," ",VLOOKUP(CONCATENATE($D468,AR$1),'movs ordered by action'!$B:$G,4,FALSE))</f>
        <v xml:space="preserve"> </v>
      </c>
      <c r="AS468" t="str">
        <f>IF(ISNA(VLOOKUP(CONCATENATE($D468,AS$1),'movs ordered by action'!$B:$G,4,FALSE))," ",VLOOKUP(CONCATENATE($D468,AS$1),'movs ordered by action'!$B:$G,4,FALSE))</f>
        <v xml:space="preserve"> </v>
      </c>
      <c r="AT468" t="str">
        <f>IF(ISNA(VLOOKUP(CONCATENATE($D468,AT$1),'movs ordered by action'!$B:$G,4,FALSE))," ",VLOOKUP(CONCATENATE($D468,AT$1),'movs ordered by action'!$B:$G,4,FALSE))</f>
        <v xml:space="preserve"> </v>
      </c>
      <c r="AU468" t="str">
        <f>IF(ISNA(VLOOKUP(CONCATENATE($D468,AU$1),'movs ordered by action'!$B:$G,4,FALSE))," ",VLOOKUP(CONCATENATE($D468,AU$1),'movs ordered by action'!$B:$G,4,FALSE))</f>
        <v xml:space="preserve"> </v>
      </c>
      <c r="AV468" t="str">
        <f>IF(ISNA(VLOOKUP(CONCATENATE($D468,AV$1),'movs ordered by action'!$B:$G,4,FALSE))," ",VLOOKUP(CONCATENATE($D468,AV$1),'movs ordered by action'!$B:$G,4,FALSE))</f>
        <v xml:space="preserve"> </v>
      </c>
      <c r="AW468" t="str">
        <f>IF(ISNA(VLOOKUP(CONCATENATE($D468,AW$1),'movs ordered by action'!$B:$G,4,FALSE))," ",VLOOKUP(CONCATENATE($D468,AW$1),'movs ordered by action'!$B:$G,4,FALSE))</f>
        <v xml:space="preserve"> </v>
      </c>
      <c r="AX468" t="str">
        <f>IF(ISNA(VLOOKUP(CONCATENATE($D468,AX$1),'movs ordered by action'!$B:$G,4,FALSE))," ",VLOOKUP(CONCATENATE($D468,AX$1),'movs ordered by action'!$B:$G,4,FALSE))</f>
        <v xml:space="preserve"> </v>
      </c>
      <c r="AY468" t="str">
        <f>IF(ISNA(VLOOKUP(CONCATENATE($D468,AY$1),'movs ordered by action'!$B:$G,4,FALSE))," ",VLOOKUP(CONCATENATE($D468,AY$1),'movs ordered by action'!$B:$G,4,FALSE))</f>
        <v xml:space="preserve"> </v>
      </c>
      <c r="AZ468" t="str">
        <f>IF(ISNA(VLOOKUP(CONCATENATE($D468,AZ$1),'movs ordered by action'!$B:$G,4,FALSE))," ",VLOOKUP(CONCATENATE($D468,AZ$1),'movs ordered by action'!$B:$G,4,FALSE))</f>
        <v xml:space="preserve"> </v>
      </c>
      <c r="BA468" t="str">
        <f>IF(ISNA(VLOOKUP(CONCATENATE($D468,BA$1),'movs ordered by action'!$B:$G,4,FALSE))," ",VLOOKUP(CONCATENATE($D468,BA$1),'movs ordered by action'!$B:$G,4,FALSE))</f>
        <v xml:space="preserve"> </v>
      </c>
      <c r="BB468" t="str">
        <f>IF(ISNA(VLOOKUP(CONCATENATE($D468,BB$1),'movs ordered by action'!$B:$G,4,FALSE))," ",VLOOKUP(CONCATENATE($D468,BB$1),'movs ordered by action'!$B:$G,4,FALSE))</f>
        <v xml:space="preserve"> </v>
      </c>
      <c r="BC468" t="str">
        <f>IF(ISNA(VLOOKUP(CONCATENATE($D468,BC$1),'movs ordered by action'!$B:$G,4,FALSE))," ",VLOOKUP(CONCATENATE($D468,BC$1),'movs ordered by action'!$B:$G,4,FALSE))</f>
        <v xml:space="preserve"> </v>
      </c>
      <c r="BD468" t="str">
        <f>IF(ISNA(VLOOKUP(CONCATENATE($D468,BD$1),'movs ordered by action'!$B:$G,4,FALSE))," ",VLOOKUP(CONCATENATE($D468,BD$1),'movs ordered by action'!$B:$G,4,FALSE))</f>
        <v xml:space="preserve"> </v>
      </c>
      <c r="BE468" t="str">
        <f>IF(ISNA(VLOOKUP(CONCATENATE($D468,BE$1),'movs ordered by action'!$B:$G,4,FALSE))," ",VLOOKUP(CONCATENATE($D468,BE$1),'movs ordered by action'!$B:$G,4,FALSE))</f>
        <v xml:space="preserve"> </v>
      </c>
      <c r="BF468" t="str">
        <f>IF(ISNA(VLOOKUP(CONCATENATE($D468,BF$1),'movs ordered by action'!$B:$G,4,FALSE))," ",VLOOKUP(CONCATENATE($D468,BF$1),'movs ordered by action'!$B:$G,4,FALSE))</f>
        <v xml:space="preserve"> </v>
      </c>
      <c r="BG468" t="str">
        <f>IF(ISNA(VLOOKUP(CONCATENATE($D468,BG$1),'movs ordered by action'!$B:$G,4,FALSE))," ",VLOOKUP(CONCATENATE($D468,BG$1),'movs ordered by action'!$B:$G,4,FALSE))</f>
        <v xml:space="preserve"> </v>
      </c>
      <c r="BH468" t="str">
        <f>IF(ISNA(VLOOKUP(CONCATENATE($D468,BH$1),'movs ordered by action'!$B:$G,4,FALSE))," ",VLOOKUP(CONCATENATE($D468,BH$1),'movs ordered by action'!$B:$G,4,FALSE))</f>
        <v xml:space="preserve"> </v>
      </c>
      <c r="BI468" t="str">
        <f>IF(ISNA(VLOOKUP(CONCATENATE($D468,BI$1),'movs ordered by action'!$B:$G,4,FALSE))," ",VLOOKUP(CONCATENATE($D468,BI$1),'movs ordered by action'!$B:$G,4,FALSE))</f>
        <v xml:space="preserve"> </v>
      </c>
      <c r="BJ468" t="str">
        <f>IF(ISNA(VLOOKUP(CONCATENATE($D468,BJ$1),'movs ordered by action'!$B:$G,4,FALSE))," ",VLOOKUP(CONCATENATE($D468,BJ$1),'movs ordered by action'!$B:$G,4,FALSE))</f>
        <v xml:space="preserve"> </v>
      </c>
      <c r="BK468" t="str">
        <f>IF(ISNA(VLOOKUP(CONCATENATE($D468,BK$1),'movs ordered by action'!$B:$G,4,FALSE))," ",VLOOKUP(CONCATENATE($D468,BK$1),'movs ordered by action'!$B:$G,4,FALSE))</f>
        <v xml:space="preserve"> </v>
      </c>
      <c r="BL468" t="str">
        <f>IF(ISNA(VLOOKUP(CONCATENATE($D468,BL$1),'movs ordered by action'!$B:$G,4,FALSE))," ",VLOOKUP(CONCATENATE($D468,BL$1),'movs ordered by action'!$B:$G,4,FALSE))</f>
        <v xml:space="preserve"> </v>
      </c>
      <c r="BM468" t="str">
        <f>IF(ISNA(VLOOKUP(CONCATENATE($D468,BM$1),'movs ordered by action'!$B:$G,4,FALSE))," ",VLOOKUP(CONCATENATE($D468,BM$1),'movs ordered by action'!$B:$G,4,FALSE))</f>
        <v xml:space="preserve"> </v>
      </c>
      <c r="BN468" t="str">
        <f>IF(ISNA(VLOOKUP(CONCATENATE($D468,BN$1),'movs ordered by action'!$B:$G,4,FALSE))," ",VLOOKUP(CONCATENATE($D468,BN$1),'movs ordered by action'!$B:$G,4,FALSE))</f>
        <v xml:space="preserve"> </v>
      </c>
      <c r="BO468" t="str">
        <f>IF(ISNA(VLOOKUP(CONCATENATE($D468,BO$1),'movs ordered by action'!$B:$G,4,FALSE))," ",VLOOKUP(CONCATENATE($D468,BO$1),'movs ordered by action'!$B:$G,4,FALSE))</f>
        <v xml:space="preserve"> </v>
      </c>
      <c r="BP468" t="str">
        <f>IF(ISNA(VLOOKUP(CONCATENATE($D468,BP$1),'movs ordered by action'!$B:$G,4,FALSE))," ",VLOOKUP(CONCATENATE($D468,BP$1),'movs ordered by action'!$B:$G,4,FALSE))</f>
        <v xml:space="preserve"> </v>
      </c>
      <c r="BQ468" t="str">
        <f>IF(ISNA(VLOOKUP(CONCATENATE($D468,BQ$1),'movs ordered by action'!$B:$G,4,FALSE))," ",VLOOKUP(CONCATENATE($D468,BQ$1),'movs ordered by action'!$B:$G,4,FALSE))</f>
        <v xml:space="preserve"> </v>
      </c>
      <c r="BR468" t="str">
        <f>IF(ISNA(VLOOKUP(CONCATENATE($D468,BR$1),'movs ordered by action'!$B:$G,4,FALSE))," ",VLOOKUP(CONCATENATE($D468,BR$1),'movs ordered by action'!$B:$G,4,FALSE))</f>
        <v xml:space="preserve"> </v>
      </c>
      <c r="BS468" t="str">
        <f>IF(ISNA(VLOOKUP(CONCATENATE($D468,BS$1),'movs ordered by action'!$B:$G,4,FALSE))," ",VLOOKUP(CONCATENATE($D468,BS$1),'movs ordered by action'!$B:$G,4,FALSE))</f>
        <v xml:space="preserve"> </v>
      </c>
      <c r="BT468" t="str">
        <f>IF(ISNA(VLOOKUP(CONCATENATE($D468,BT$1),'movs ordered by action'!$B:$G,4,FALSE))," ",VLOOKUP(CONCATENATE($D468,BT$1),'movs ordered by action'!$B:$G,4,FALSE))</f>
        <v xml:space="preserve"> </v>
      </c>
      <c r="BU468" t="str">
        <f>IF(ISNA(VLOOKUP(CONCATENATE($D468,BU$1),'movs ordered by action'!$B:$G,4,FALSE))," ",VLOOKUP(CONCATENATE($D468,BU$1),'movs ordered by action'!$B:$G,4,FALSE))</f>
        <v xml:space="preserve"> </v>
      </c>
      <c r="BV468" t="str">
        <f>IF(ISNA(VLOOKUP(CONCATENATE($D468,BV$1),'movs ordered by action'!$B:$G,4,FALSE))," ",VLOOKUP(CONCATENATE($D468,BV$1),'movs ordered by action'!$B:$G,4,FALSE))</f>
        <v xml:space="preserve"> </v>
      </c>
      <c r="BW468" t="str">
        <f>IF(ISNA(VLOOKUP(CONCATENATE($D468,BW$1),'movs ordered by action'!$B:$G,4,FALSE))," ",VLOOKUP(CONCATENATE($D468,BW$1),'movs ordered by action'!$B:$G,4,FALSE))</f>
        <v xml:space="preserve"> </v>
      </c>
      <c r="BX468" t="str">
        <f>IF(ISNA(VLOOKUP(CONCATENATE($D468,BX$1),'movs ordered by action'!$B:$G,4,FALSE))," ",VLOOKUP(CONCATENATE($D468,BX$1),'movs ordered by action'!$B:$G,4,FALSE))</f>
        <v xml:space="preserve"> </v>
      </c>
      <c r="BY468" t="str">
        <f>IF(ISNA(VLOOKUP(CONCATENATE($D468,BY$1),'movs ordered by action'!$B:$G,4,FALSE))," ",VLOOKUP(CONCATENATE($D468,BY$1),'movs ordered by action'!$B:$G,4,FALSE))</f>
        <v xml:space="preserve"> </v>
      </c>
      <c r="BZ468" t="str">
        <f>IF(ISNA(VLOOKUP(CONCATENATE($D468,BZ$1),'movs ordered by action'!$B:$G,4,FALSE))," ",VLOOKUP(CONCATENATE($D468,BZ$1),'movs ordered by action'!$B:$G,4,FALSE))</f>
        <v xml:space="preserve"> </v>
      </c>
      <c r="CA468" t="str">
        <f>IF(ISNA(VLOOKUP(CONCATENATE($D468,CA$1),'movs ordered by action'!$B:$G,4,FALSE))," ",VLOOKUP(CONCATENATE($D468,CA$1),'movs ordered by action'!$B:$G,4,FALSE))</f>
        <v xml:space="preserve"> </v>
      </c>
      <c r="CB468" t="str">
        <f>IF(ISNA(VLOOKUP(CONCATENATE($D468,CB$1),'movs ordered by action'!$B:$G,4,FALSE))," ",VLOOKUP(CONCATENATE($D468,CB$1),'movs ordered by action'!$B:$G,4,FALSE))</f>
        <v xml:space="preserve"> </v>
      </c>
      <c r="CC468" t="str">
        <f>IF(ISNA(VLOOKUP(CONCATENATE($D468,CC$1),'movs ordered by action'!$B:$G,4,FALSE))," ",VLOOKUP(CONCATENATE($D468,CC$1),'movs ordered by action'!$B:$G,4,FALSE))</f>
        <v xml:space="preserve"> </v>
      </c>
      <c r="CD468" t="str">
        <f>IF(ISNA(VLOOKUP(CONCATENATE($D468,CD$1),'movs ordered by action'!$B:$G,4,FALSE))," ",VLOOKUP(CONCATENATE($D468,CD$1),'movs ordered by action'!$B:$G,4,FALSE))</f>
        <v xml:space="preserve"> </v>
      </c>
      <c r="CE468" t="str">
        <f>IF(ISNA(VLOOKUP(CONCATENATE($D468,CE$1),'movs ordered by action'!$B:$G,4,FALSE))," ",VLOOKUP(CONCATENATE($D468,CE$1),'movs ordered by action'!$B:$G,4,FALSE))</f>
        <v xml:space="preserve"> </v>
      </c>
      <c r="CF468" t="str">
        <f>IF(ISNA(VLOOKUP(CONCATENATE($D468,CF$1),'movs ordered by action'!$B:$G,4,FALSE))," ",VLOOKUP(CONCATENATE($D468,CF$1),'movs ordered by action'!$B:$G,4,FALSE))</f>
        <v xml:space="preserve"> </v>
      </c>
      <c r="CG468" t="str">
        <f>IF(ISNA(VLOOKUP(CONCATENATE($D468,CG$1),'movs ordered by action'!$B:$G,4,FALSE))," ",VLOOKUP(CONCATENATE($D468,CG$1),'movs ordered by action'!$B:$G,4,FALSE))</f>
        <v xml:space="preserve"> </v>
      </c>
      <c r="CH468" t="str">
        <f>IF(ISNA(VLOOKUP(CONCATENATE($D468,CH$1),'movs ordered by action'!$B:$G,4,FALSE))," ",VLOOKUP(CONCATENATE($D468,CH$1),'movs ordered by action'!$B:$G,4,FALSE))</f>
        <v xml:space="preserve"> </v>
      </c>
      <c r="CI468" t="str">
        <f>IF(ISNA(VLOOKUP(CONCATENATE($D468,CI$1),'movs ordered by action'!$B:$G,4,FALSE))," ",VLOOKUP(CONCATENATE($D468,CI$1),'movs ordered by action'!$B:$G,4,FALSE))</f>
        <v xml:space="preserve"> </v>
      </c>
      <c r="CJ468" t="str">
        <f>IF(ISNA(VLOOKUP(CONCATENATE($D468,CJ$1),'movs ordered by action'!$B:$G,4,FALSE))," ",VLOOKUP(CONCATENATE($D468,CJ$1),'movs ordered by action'!$B:$G,4,FALSE))</f>
        <v xml:space="preserve"> </v>
      </c>
      <c r="CK468" t="str">
        <f>IF(ISNA(VLOOKUP(CONCATENATE($D468,CK$1),'movs ordered by action'!$B:$G,4,FALSE))," ",VLOOKUP(CONCATENATE($D468,CK$1),'movs ordered by action'!$B:$G,4,FALSE))</f>
        <v xml:space="preserve"> </v>
      </c>
      <c r="CL468" t="str">
        <f>IF(ISNA(VLOOKUP(CONCATENATE($D468,CL$1),'movs ordered by action'!$B:$G,4,FALSE))," ",VLOOKUP(CONCATENATE($D468,CL$1),'movs ordered by action'!$B:$G,4,FALSE))</f>
        <v xml:space="preserve"> </v>
      </c>
      <c r="CM468" t="str">
        <f>IF(ISNA(VLOOKUP(CONCATENATE($D468,CM$1),'movs ordered by action'!$B:$G,4,FALSE))," ",VLOOKUP(CONCATENATE($D468,CM$1),'movs ordered by action'!$B:$G,4,FALSE))</f>
        <v xml:space="preserve"> </v>
      </c>
    </row>
    <row r="469" spans="2:91" x14ac:dyDescent="0.3">
      <c r="D469" s="19" t="s">
        <v>2767</v>
      </c>
      <c r="E469" t="str">
        <f>IF(ISNA(VLOOKUP(CONCATENATE($D469,E$1),'movs ordered by action'!$B:$G,4,FALSE))," ",VLOOKUP(CONCATENATE($D469,E$1),'movs ordered by action'!$B:$G,4,FALSE))</f>
        <v xml:space="preserve"> </v>
      </c>
      <c r="F469" t="str">
        <f>IF(ISNA(VLOOKUP(CONCATENATE($D469,F$1),'movs ordered by action'!$B:$G,4,FALSE))," ",VLOOKUP(CONCATENATE($D469,F$1),'movs ordered by action'!$B:$G,4,FALSE))</f>
        <v xml:space="preserve"> </v>
      </c>
      <c r="G469" t="str">
        <f>IF(ISNA(VLOOKUP(CONCATENATE($D469,G$1),'movs ordered by action'!$B:$G,4,FALSE))," ",VLOOKUP(CONCATENATE($D469,G$1),'movs ordered by action'!$B:$G,4,FALSE))</f>
        <v xml:space="preserve"> </v>
      </c>
      <c r="H469" t="str">
        <f>IF(ISNA(VLOOKUP(CONCATENATE($D469,H$1),'movs ordered by action'!$B:$G,4,FALSE))," ",VLOOKUP(CONCATENATE($D469,H$1),'movs ordered by action'!$B:$G,4,FALSE))</f>
        <v xml:space="preserve"> </v>
      </c>
      <c r="I469" t="str">
        <f>IF(ISNA(VLOOKUP(CONCATENATE($D469,I$1),'movs ordered by action'!$B:$G,4,FALSE))," ",VLOOKUP(CONCATENATE($D469,I$1),'movs ordered by action'!$B:$G,4,FALSE))</f>
        <v xml:space="preserve"> </v>
      </c>
      <c r="J469" t="str">
        <f>IF(ISNA(VLOOKUP(CONCATENATE($D469,J$1),'movs ordered by action'!$B:$G,4,FALSE))," ",VLOOKUP(CONCATENATE($D469,J$1),'movs ordered by action'!$B:$G,4,FALSE))</f>
        <v xml:space="preserve"> </v>
      </c>
      <c r="K469" t="str">
        <f>IF(ISNA(VLOOKUP(CONCATENATE($D469,K$1),'movs ordered by action'!$B:$G,4,FALSE))," ",VLOOKUP(CONCATENATE($D469,K$1),'movs ordered by action'!$B:$G,4,FALSE))</f>
        <v xml:space="preserve"> </v>
      </c>
      <c r="L469" t="str">
        <f>IF(ISNA(VLOOKUP(CONCATENATE($D469,L$1),'movs ordered by action'!$B:$G,4,FALSE))," ",VLOOKUP(CONCATENATE($D469,L$1),'movs ordered by action'!$B:$G,4,FALSE))</f>
        <v xml:space="preserve"> </v>
      </c>
      <c r="M469" t="str">
        <f>IF(ISNA(VLOOKUP(CONCATENATE($D469,M$1),'movs ordered by action'!$B:$G,4,FALSE))," ",VLOOKUP(CONCATENATE($D469,M$1),'movs ordered by action'!$B:$G,4,FALSE))</f>
        <v xml:space="preserve"> </v>
      </c>
      <c r="N469" t="str">
        <f>IF(ISNA(VLOOKUP(CONCATENATE($D469,N$1),'movs ordered by action'!$B:$G,4,FALSE))," ",VLOOKUP(CONCATENATE($D469,N$1),'movs ordered by action'!$B:$G,4,FALSE))</f>
        <v xml:space="preserve"> </v>
      </c>
      <c r="O469" t="str">
        <f>IF(ISNA(VLOOKUP(CONCATENATE($D469,O$1),'movs ordered by action'!$B:$G,4,FALSE))," ",VLOOKUP(CONCATENATE($D469,O$1),'movs ordered by action'!$B:$G,4,FALSE))</f>
        <v xml:space="preserve"> </v>
      </c>
      <c r="P469" t="str">
        <f>IF(ISNA(VLOOKUP(CONCATENATE($D469,P$1),'movs ordered by action'!$B:$G,4,FALSE))," ",VLOOKUP(CONCATENATE($D469,P$1),'movs ordered by action'!$B:$G,4,FALSE))</f>
        <v xml:space="preserve"> </v>
      </c>
      <c r="Q469" t="str">
        <f>IF(ISNA(VLOOKUP(CONCATENATE($D469,Q$1),'movs ordered by action'!$B:$G,4,FALSE))," ",VLOOKUP(CONCATENATE($D469,Q$1),'movs ordered by action'!$B:$G,4,FALSE))</f>
        <v xml:space="preserve"> </v>
      </c>
      <c r="R469" t="str">
        <f>IF(ISNA(VLOOKUP(CONCATENATE($D469,R$1),'movs ordered by action'!$B:$G,4,FALSE))," ",VLOOKUP(CONCATENATE($D469,R$1),'movs ordered by action'!$B:$G,4,FALSE))</f>
        <v xml:space="preserve"> </v>
      </c>
      <c r="S469" t="str">
        <f>IF(ISNA(VLOOKUP(CONCATENATE($D469,S$1),'movs ordered by action'!$B:$G,4,FALSE))," ",VLOOKUP(CONCATENATE($D469,S$1),'movs ordered by action'!$B:$G,4,FALSE))</f>
        <v xml:space="preserve"> </v>
      </c>
      <c r="T469" t="str">
        <f>IF(ISNA(VLOOKUP(CONCATENATE($D469,T$1),'movs ordered by action'!$B:$G,4,FALSE))," ",VLOOKUP(CONCATENATE($D469,T$1),'movs ordered by action'!$B:$G,4,FALSE))</f>
        <v xml:space="preserve"> </v>
      </c>
      <c r="U469" t="str">
        <f>IF(ISNA(VLOOKUP(CONCATENATE($D469,U$1),'movs ordered by action'!$B:$G,4,FALSE))," ",VLOOKUP(CONCATENATE($D469,U$1),'movs ordered by action'!$B:$G,4,FALSE))</f>
        <v xml:space="preserve"> </v>
      </c>
      <c r="V469" t="str">
        <f>IF(ISNA(VLOOKUP(CONCATENATE($D469,V$1),'movs ordered by action'!$B:$G,4,FALSE))," ",VLOOKUP(CONCATENATE($D469,V$1),'movs ordered by action'!$B:$G,4,FALSE))</f>
        <v xml:space="preserve"> </v>
      </c>
      <c r="W469" t="str">
        <f>IF(ISNA(VLOOKUP(CONCATENATE($D469,W$1),'movs ordered by action'!$B:$G,4,FALSE))," ",VLOOKUP(CONCATENATE($D469,W$1),'movs ordered by action'!$B:$G,4,FALSE))</f>
        <v xml:space="preserve"> </v>
      </c>
      <c r="X469" t="str">
        <f>IF(ISNA(VLOOKUP(CONCATENATE($D469,X$1),'movs ordered by action'!$B:$G,4,FALSE))," ",VLOOKUP(CONCATENATE($D469,X$1),'movs ordered by action'!$B:$G,4,FALSE))</f>
        <v xml:space="preserve"> </v>
      </c>
      <c r="Y469" t="str">
        <f>IF(ISNA(VLOOKUP(CONCATENATE($D469,Y$1),'movs ordered by action'!$B:$G,4,FALSE))," ",VLOOKUP(CONCATENATE($D469,Y$1),'movs ordered by action'!$B:$G,4,FALSE))</f>
        <v xml:space="preserve"> </v>
      </c>
      <c r="Z469" t="str">
        <f>IF(ISNA(VLOOKUP(CONCATENATE($D469,Z$1),'movs ordered by action'!$B:$G,4,FALSE))," ",VLOOKUP(CONCATENATE($D469,Z$1),'movs ordered by action'!$B:$G,4,FALSE))</f>
        <v xml:space="preserve"> </v>
      </c>
      <c r="AA469" t="str">
        <f>IF(ISNA(VLOOKUP(CONCATENATE($D469,AA$1),'movs ordered by action'!$B:$G,4,FALSE))," ",VLOOKUP(CONCATENATE($D469,AA$1),'movs ordered by action'!$B:$G,4,FALSE))</f>
        <v xml:space="preserve"> </v>
      </c>
      <c r="AB469" t="str">
        <f>IF(ISNA(VLOOKUP(CONCATENATE($D469,AB$1),'movs ordered by action'!$B:$G,4,FALSE))," ",VLOOKUP(CONCATENATE($D469,AB$1),'movs ordered by action'!$B:$G,4,FALSE))</f>
        <v xml:space="preserve"> </v>
      </c>
      <c r="AC469" t="str">
        <f>IF(ISNA(VLOOKUP(CONCATENATE($D469,AC$1),'movs ordered by action'!$B:$G,4,FALSE))," ",VLOOKUP(CONCATENATE($D469,AC$1),'movs ordered by action'!$B:$G,4,FALSE))</f>
        <v xml:space="preserve"> </v>
      </c>
      <c r="AD469" t="str">
        <f>IF(ISNA(VLOOKUP(CONCATENATE($D469,AD$1),'movs ordered by action'!$B:$G,4,FALSE))," ",VLOOKUP(CONCATENATE($D469,AD$1),'movs ordered by action'!$B:$G,4,FALSE))</f>
        <v xml:space="preserve"> </v>
      </c>
      <c r="AE469" t="str">
        <f>IF(ISNA(VLOOKUP(CONCATENATE($D469,AE$1),'movs ordered by action'!$B:$G,4,FALSE))," ",VLOOKUP(CONCATENATE($D469,AE$1),'movs ordered by action'!$B:$G,4,FALSE))</f>
        <v xml:space="preserve"> </v>
      </c>
      <c r="AF469" t="str">
        <f>IF(ISNA(VLOOKUP(CONCATENATE($D469,AF$1),'movs ordered by action'!$B:$G,4,FALSE))," ",VLOOKUP(CONCATENATE($D469,AF$1),'movs ordered by action'!$B:$G,4,FALSE))</f>
        <v xml:space="preserve"> </v>
      </c>
      <c r="AG469" t="str">
        <f>IF(ISNA(VLOOKUP(CONCATENATE($D469,AG$1),'movs ordered by action'!$B:$G,4,FALSE))," ",VLOOKUP(CONCATENATE($D469,AG$1),'movs ordered by action'!$B:$G,4,FALSE))</f>
        <v xml:space="preserve"> </v>
      </c>
      <c r="AH469" t="str">
        <f>IF(ISNA(VLOOKUP(CONCATENATE($D469,AH$1),'movs ordered by action'!$B:$G,4,FALSE))," ",VLOOKUP(CONCATENATE($D469,AH$1),'movs ordered by action'!$B:$G,4,FALSE))</f>
        <v xml:space="preserve"> </v>
      </c>
      <c r="AI469" t="str">
        <f>IF(ISNA(VLOOKUP(CONCATENATE($D469,AI$1),'movs ordered by action'!$B:$G,4,FALSE))," ",VLOOKUP(CONCATENATE($D469,AI$1),'movs ordered by action'!$B:$G,4,FALSE))</f>
        <v xml:space="preserve"> </v>
      </c>
      <c r="AJ469" t="str">
        <f>IF(ISNA(VLOOKUP(CONCATENATE($D469,AJ$1),'movs ordered by action'!$B:$G,4,FALSE))," ",VLOOKUP(CONCATENATE($D469,AJ$1),'movs ordered by action'!$B:$G,4,FALSE))</f>
        <v xml:space="preserve"> </v>
      </c>
      <c r="AK469" t="str">
        <f>IF(ISNA(VLOOKUP(CONCATENATE($D469,AK$1),'movs ordered by action'!$B:$G,4,FALSE))," ",VLOOKUP(CONCATENATE($D469,AK$1),'movs ordered by action'!$B:$G,4,FALSE))</f>
        <v xml:space="preserve"> </v>
      </c>
      <c r="AL469" t="str">
        <f>IF(ISNA(VLOOKUP(CONCATENATE($D469,AL$1),'movs ordered by action'!$B:$G,4,FALSE))," ",VLOOKUP(CONCATENATE($D469,AL$1),'movs ordered by action'!$B:$G,4,FALSE))</f>
        <v xml:space="preserve"> </v>
      </c>
      <c r="AM469" t="str">
        <f>IF(ISNA(VLOOKUP(CONCATENATE($D469,AM$1),'movs ordered by action'!$B:$G,4,FALSE))," ",VLOOKUP(CONCATENATE($D469,AM$1),'movs ordered by action'!$B:$G,4,FALSE))</f>
        <v xml:space="preserve"> </v>
      </c>
      <c r="AN469" t="str">
        <f>IF(ISNA(VLOOKUP(CONCATENATE($D469,AN$1),'movs ordered by action'!$B:$G,4,FALSE))," ",VLOOKUP(CONCATENATE($D469,AN$1),'movs ordered by action'!$B:$G,4,FALSE))</f>
        <v xml:space="preserve"> </v>
      </c>
      <c r="AO469" t="str">
        <f>IF(ISNA(VLOOKUP(CONCATENATE($D469,AO$1),'movs ordered by action'!$B:$G,4,FALSE))," ",VLOOKUP(CONCATENATE($D469,AO$1),'movs ordered by action'!$B:$G,4,FALSE))</f>
        <v xml:space="preserve"> </v>
      </c>
      <c r="AP469" t="str">
        <f>IF(ISNA(VLOOKUP(CONCATENATE($D469,AP$1),'movs ordered by action'!$B:$G,4,FALSE))," ",VLOOKUP(CONCATENATE($D469,AP$1),'movs ordered by action'!$B:$G,4,FALSE))</f>
        <v xml:space="preserve"> </v>
      </c>
      <c r="AQ469" t="str">
        <f>IF(ISNA(VLOOKUP(CONCATENATE($D469,AQ$1),'movs ordered by action'!$B:$G,4,FALSE))," ",VLOOKUP(CONCATENATE($D469,AQ$1),'movs ordered by action'!$B:$G,4,FALSE))</f>
        <v xml:space="preserve"> </v>
      </c>
      <c r="AR469" t="str">
        <f>IF(ISNA(VLOOKUP(CONCATENATE($D469,AR$1),'movs ordered by action'!$B:$G,4,FALSE))," ",VLOOKUP(CONCATENATE($D469,AR$1),'movs ordered by action'!$B:$G,4,FALSE))</f>
        <v xml:space="preserve"> </v>
      </c>
      <c r="AS469" t="str">
        <f>IF(ISNA(VLOOKUP(CONCATENATE($D469,AS$1),'movs ordered by action'!$B:$G,4,FALSE))," ",VLOOKUP(CONCATENATE($D469,AS$1),'movs ordered by action'!$B:$G,4,FALSE))</f>
        <v xml:space="preserve"> </v>
      </c>
      <c r="AT469" t="str">
        <f>IF(ISNA(VLOOKUP(CONCATENATE($D469,AT$1),'movs ordered by action'!$B:$G,4,FALSE))," ",VLOOKUP(CONCATENATE($D469,AT$1),'movs ordered by action'!$B:$G,4,FALSE))</f>
        <v xml:space="preserve"> </v>
      </c>
      <c r="AU469" t="str">
        <f>IF(ISNA(VLOOKUP(CONCATENATE($D469,AU$1),'movs ordered by action'!$B:$G,4,FALSE))," ",VLOOKUP(CONCATENATE($D469,AU$1),'movs ordered by action'!$B:$G,4,FALSE))</f>
        <v xml:space="preserve"> </v>
      </c>
      <c r="AV469" t="str">
        <f>IF(ISNA(VLOOKUP(CONCATENATE($D469,AV$1),'movs ordered by action'!$B:$G,4,FALSE))," ",VLOOKUP(CONCATENATE($D469,AV$1),'movs ordered by action'!$B:$G,4,FALSE))</f>
        <v xml:space="preserve"> </v>
      </c>
      <c r="AW469" t="str">
        <f>IF(ISNA(VLOOKUP(CONCATENATE($D469,AW$1),'movs ordered by action'!$B:$G,4,FALSE))," ",VLOOKUP(CONCATENATE($D469,AW$1),'movs ordered by action'!$B:$G,4,FALSE))</f>
        <v xml:space="preserve"> </v>
      </c>
      <c r="AX469" t="str">
        <f>IF(ISNA(VLOOKUP(CONCATENATE($D469,AX$1),'movs ordered by action'!$B:$G,4,FALSE))," ",VLOOKUP(CONCATENATE($D469,AX$1),'movs ordered by action'!$B:$G,4,FALSE))</f>
        <v xml:space="preserve"> </v>
      </c>
      <c r="AY469" t="str">
        <f>IF(ISNA(VLOOKUP(CONCATENATE($D469,AY$1),'movs ordered by action'!$B:$G,4,FALSE))," ",VLOOKUP(CONCATENATE($D469,AY$1),'movs ordered by action'!$B:$G,4,FALSE))</f>
        <v xml:space="preserve"> </v>
      </c>
      <c r="AZ469" t="str">
        <f>IF(ISNA(VLOOKUP(CONCATENATE($D469,AZ$1),'movs ordered by action'!$B:$G,4,FALSE))," ",VLOOKUP(CONCATENATE($D469,AZ$1),'movs ordered by action'!$B:$G,4,FALSE))</f>
        <v xml:space="preserve"> </v>
      </c>
      <c r="BA469" t="str">
        <f>IF(ISNA(VLOOKUP(CONCATENATE($D469,BA$1),'movs ordered by action'!$B:$G,4,FALSE))," ",VLOOKUP(CONCATENATE($D469,BA$1),'movs ordered by action'!$B:$G,4,FALSE))</f>
        <v xml:space="preserve"> </v>
      </c>
      <c r="BB469" t="str">
        <f>IF(ISNA(VLOOKUP(CONCATENATE($D469,BB$1),'movs ordered by action'!$B:$G,4,FALSE))," ",VLOOKUP(CONCATENATE($D469,BB$1),'movs ordered by action'!$B:$G,4,FALSE))</f>
        <v xml:space="preserve"> </v>
      </c>
      <c r="BC469" t="str">
        <f>IF(ISNA(VLOOKUP(CONCATENATE($D469,BC$1),'movs ordered by action'!$B:$G,4,FALSE))," ",VLOOKUP(CONCATENATE($D469,BC$1),'movs ordered by action'!$B:$G,4,FALSE))</f>
        <v xml:space="preserve"> </v>
      </c>
      <c r="BD469" t="str">
        <f>IF(ISNA(VLOOKUP(CONCATENATE($D469,BD$1),'movs ordered by action'!$B:$G,4,FALSE))," ",VLOOKUP(CONCATENATE($D469,BD$1),'movs ordered by action'!$B:$G,4,FALSE))</f>
        <v xml:space="preserve"> </v>
      </c>
      <c r="BE469" t="str">
        <f>IF(ISNA(VLOOKUP(CONCATENATE($D469,BE$1),'movs ordered by action'!$B:$G,4,FALSE))," ",VLOOKUP(CONCATENATE($D469,BE$1),'movs ordered by action'!$B:$G,4,FALSE))</f>
        <v xml:space="preserve"> </v>
      </c>
      <c r="BF469" t="str">
        <f>IF(ISNA(VLOOKUP(CONCATENATE($D469,BF$1),'movs ordered by action'!$B:$G,4,FALSE))," ",VLOOKUP(CONCATENATE($D469,BF$1),'movs ordered by action'!$B:$G,4,FALSE))</f>
        <v xml:space="preserve"> </v>
      </c>
      <c r="BG469" t="str">
        <f>IF(ISNA(VLOOKUP(CONCATENATE($D469,BG$1),'movs ordered by action'!$B:$G,4,FALSE))," ",VLOOKUP(CONCATENATE($D469,BG$1),'movs ordered by action'!$B:$G,4,FALSE))</f>
        <v xml:space="preserve"> </v>
      </c>
      <c r="BH469" t="str">
        <f>IF(ISNA(VLOOKUP(CONCATENATE($D469,BH$1),'movs ordered by action'!$B:$G,4,FALSE))," ",VLOOKUP(CONCATENATE($D469,BH$1),'movs ordered by action'!$B:$G,4,FALSE))</f>
        <v xml:space="preserve"> </v>
      </c>
      <c r="BI469" t="str">
        <f>IF(ISNA(VLOOKUP(CONCATENATE($D469,BI$1),'movs ordered by action'!$B:$G,4,FALSE))," ",VLOOKUP(CONCATENATE($D469,BI$1),'movs ordered by action'!$B:$G,4,FALSE))</f>
        <v xml:space="preserve"> </v>
      </c>
      <c r="BJ469" t="str">
        <f>IF(ISNA(VLOOKUP(CONCATENATE($D469,BJ$1),'movs ordered by action'!$B:$G,4,FALSE))," ",VLOOKUP(CONCATENATE($D469,BJ$1),'movs ordered by action'!$B:$G,4,FALSE))</f>
        <v xml:space="preserve"> </v>
      </c>
      <c r="BK469" t="str">
        <f>IF(ISNA(VLOOKUP(CONCATENATE($D469,BK$1),'movs ordered by action'!$B:$G,4,FALSE))," ",VLOOKUP(CONCATENATE($D469,BK$1),'movs ordered by action'!$B:$G,4,FALSE))</f>
        <v xml:space="preserve"> </v>
      </c>
      <c r="BL469" t="str">
        <f>IF(ISNA(VLOOKUP(CONCATENATE($D469,BL$1),'movs ordered by action'!$B:$G,4,FALSE))," ",VLOOKUP(CONCATENATE($D469,BL$1),'movs ordered by action'!$B:$G,4,FALSE))</f>
        <v xml:space="preserve"> </v>
      </c>
      <c r="BM469" t="str">
        <f>IF(ISNA(VLOOKUP(CONCATENATE($D469,BM$1),'movs ordered by action'!$B:$G,4,FALSE))," ",VLOOKUP(CONCATENATE($D469,BM$1),'movs ordered by action'!$B:$G,4,FALSE))</f>
        <v xml:space="preserve"> </v>
      </c>
      <c r="BN469" t="str">
        <f>IF(ISNA(VLOOKUP(CONCATENATE($D469,BN$1),'movs ordered by action'!$B:$G,4,FALSE))," ",VLOOKUP(CONCATENATE($D469,BN$1),'movs ordered by action'!$B:$G,4,FALSE))</f>
        <v xml:space="preserve"> </v>
      </c>
      <c r="BO469" t="str">
        <f>IF(ISNA(VLOOKUP(CONCATENATE($D469,BO$1),'movs ordered by action'!$B:$G,4,FALSE))," ",VLOOKUP(CONCATENATE($D469,BO$1),'movs ordered by action'!$B:$G,4,FALSE))</f>
        <v xml:space="preserve"> </v>
      </c>
      <c r="BP469" t="str">
        <f>IF(ISNA(VLOOKUP(CONCATENATE($D469,BP$1),'movs ordered by action'!$B:$G,4,FALSE))," ",VLOOKUP(CONCATENATE($D469,BP$1),'movs ordered by action'!$B:$G,4,FALSE))</f>
        <v xml:space="preserve"> </v>
      </c>
      <c r="BQ469" t="str">
        <f>IF(ISNA(VLOOKUP(CONCATENATE($D469,BQ$1),'movs ordered by action'!$B:$G,4,FALSE))," ",VLOOKUP(CONCATENATE($D469,BQ$1),'movs ordered by action'!$B:$G,4,FALSE))</f>
        <v xml:space="preserve"> </v>
      </c>
      <c r="BR469" t="str">
        <f>IF(ISNA(VLOOKUP(CONCATENATE($D469,BR$1),'movs ordered by action'!$B:$G,4,FALSE))," ",VLOOKUP(CONCATENATE($D469,BR$1),'movs ordered by action'!$B:$G,4,FALSE))</f>
        <v xml:space="preserve"> </v>
      </c>
      <c r="BS469" t="str">
        <f>IF(ISNA(VLOOKUP(CONCATENATE($D469,BS$1),'movs ordered by action'!$B:$G,4,FALSE))," ",VLOOKUP(CONCATENATE($D469,BS$1),'movs ordered by action'!$B:$G,4,FALSE))</f>
        <v xml:space="preserve"> </v>
      </c>
      <c r="BT469" t="str">
        <f>IF(ISNA(VLOOKUP(CONCATENATE($D469,BT$1),'movs ordered by action'!$B:$G,4,FALSE))," ",VLOOKUP(CONCATENATE($D469,BT$1),'movs ordered by action'!$B:$G,4,FALSE))</f>
        <v xml:space="preserve"> </v>
      </c>
      <c r="BU469" t="str">
        <f>IF(ISNA(VLOOKUP(CONCATENATE($D469,BU$1),'movs ordered by action'!$B:$G,4,FALSE))," ",VLOOKUP(CONCATENATE($D469,BU$1),'movs ordered by action'!$B:$G,4,FALSE))</f>
        <v xml:space="preserve"> </v>
      </c>
      <c r="BV469" t="str">
        <f>IF(ISNA(VLOOKUP(CONCATENATE($D469,BV$1),'movs ordered by action'!$B:$G,4,FALSE))," ",VLOOKUP(CONCATENATE($D469,BV$1),'movs ordered by action'!$B:$G,4,FALSE))</f>
        <v xml:space="preserve"> </v>
      </c>
      <c r="BW469" t="str">
        <f>IF(ISNA(VLOOKUP(CONCATENATE($D469,BW$1),'movs ordered by action'!$B:$G,4,FALSE))," ",VLOOKUP(CONCATENATE($D469,BW$1),'movs ordered by action'!$B:$G,4,FALSE))</f>
        <v xml:space="preserve"> </v>
      </c>
      <c r="BX469" t="str">
        <f>IF(ISNA(VLOOKUP(CONCATENATE($D469,BX$1),'movs ordered by action'!$B:$G,4,FALSE))," ",VLOOKUP(CONCATENATE($D469,BX$1),'movs ordered by action'!$B:$G,4,FALSE))</f>
        <v xml:space="preserve"> </v>
      </c>
      <c r="BY469" t="str">
        <f>IF(ISNA(VLOOKUP(CONCATENATE($D469,BY$1),'movs ordered by action'!$B:$G,4,FALSE))," ",VLOOKUP(CONCATENATE($D469,BY$1),'movs ordered by action'!$B:$G,4,FALSE))</f>
        <v xml:space="preserve"> </v>
      </c>
      <c r="BZ469" t="str">
        <f>IF(ISNA(VLOOKUP(CONCATENATE($D469,BZ$1),'movs ordered by action'!$B:$G,4,FALSE))," ",VLOOKUP(CONCATENATE($D469,BZ$1),'movs ordered by action'!$B:$G,4,FALSE))</f>
        <v xml:space="preserve"> </v>
      </c>
      <c r="CA469" t="str">
        <f>IF(ISNA(VLOOKUP(CONCATENATE($D469,CA$1),'movs ordered by action'!$B:$G,4,FALSE))," ",VLOOKUP(CONCATENATE($D469,CA$1),'movs ordered by action'!$B:$G,4,FALSE))</f>
        <v xml:space="preserve"> </v>
      </c>
      <c r="CB469" t="str">
        <f>IF(ISNA(VLOOKUP(CONCATENATE($D469,CB$1),'movs ordered by action'!$B:$G,4,FALSE))," ",VLOOKUP(CONCATENATE($D469,CB$1),'movs ordered by action'!$B:$G,4,FALSE))</f>
        <v xml:space="preserve"> </v>
      </c>
      <c r="CC469" t="str">
        <f>IF(ISNA(VLOOKUP(CONCATENATE($D469,CC$1),'movs ordered by action'!$B:$G,4,FALSE))," ",VLOOKUP(CONCATENATE($D469,CC$1),'movs ordered by action'!$B:$G,4,FALSE))</f>
        <v xml:space="preserve"> </v>
      </c>
      <c r="CD469" t="str">
        <f>IF(ISNA(VLOOKUP(CONCATENATE($D469,CD$1),'movs ordered by action'!$B:$G,4,FALSE))," ",VLOOKUP(CONCATENATE($D469,CD$1),'movs ordered by action'!$B:$G,4,FALSE))</f>
        <v xml:space="preserve"> </v>
      </c>
      <c r="CE469" t="str">
        <f>IF(ISNA(VLOOKUP(CONCATENATE($D469,CE$1),'movs ordered by action'!$B:$G,4,FALSE))," ",VLOOKUP(CONCATENATE($D469,CE$1),'movs ordered by action'!$B:$G,4,FALSE))</f>
        <v xml:space="preserve"> </v>
      </c>
      <c r="CF469" t="str">
        <f>IF(ISNA(VLOOKUP(CONCATENATE($D469,CF$1),'movs ordered by action'!$B:$G,4,FALSE))," ",VLOOKUP(CONCATENATE($D469,CF$1),'movs ordered by action'!$B:$G,4,FALSE))</f>
        <v xml:space="preserve"> </v>
      </c>
      <c r="CG469" t="str">
        <f>IF(ISNA(VLOOKUP(CONCATENATE($D469,CG$1),'movs ordered by action'!$B:$G,4,FALSE))," ",VLOOKUP(CONCATENATE($D469,CG$1),'movs ordered by action'!$B:$G,4,FALSE))</f>
        <v xml:space="preserve"> </v>
      </c>
      <c r="CH469" t="str">
        <f>IF(ISNA(VLOOKUP(CONCATENATE($D469,CH$1),'movs ordered by action'!$B:$G,4,FALSE))," ",VLOOKUP(CONCATENATE($D469,CH$1),'movs ordered by action'!$B:$G,4,FALSE))</f>
        <v xml:space="preserve"> </v>
      </c>
      <c r="CI469" t="str">
        <f>IF(ISNA(VLOOKUP(CONCATENATE($D469,CI$1),'movs ordered by action'!$B:$G,4,FALSE))," ",VLOOKUP(CONCATENATE($D469,CI$1),'movs ordered by action'!$B:$G,4,FALSE))</f>
        <v xml:space="preserve"> </v>
      </c>
      <c r="CJ469" t="str">
        <f>IF(ISNA(VLOOKUP(CONCATENATE($D469,CJ$1),'movs ordered by action'!$B:$G,4,FALSE))," ",VLOOKUP(CONCATENATE($D469,CJ$1),'movs ordered by action'!$B:$G,4,FALSE))</f>
        <v xml:space="preserve"> </v>
      </c>
      <c r="CK469" t="str">
        <f>IF(ISNA(VLOOKUP(CONCATENATE($D469,CK$1),'movs ordered by action'!$B:$G,4,FALSE))," ",VLOOKUP(CONCATENATE($D469,CK$1),'movs ordered by action'!$B:$G,4,FALSE))</f>
        <v xml:space="preserve"> </v>
      </c>
      <c r="CL469" t="str">
        <f>IF(ISNA(VLOOKUP(CONCATENATE($D469,CL$1),'movs ordered by action'!$B:$G,4,FALSE))," ",VLOOKUP(CONCATENATE($D469,CL$1),'movs ordered by action'!$B:$G,4,FALSE))</f>
        <v xml:space="preserve"> </v>
      </c>
      <c r="CM469" t="str">
        <f>IF(ISNA(VLOOKUP(CONCATENATE($D469,CM$1),'movs ordered by action'!$B:$G,4,FALSE))," ",VLOOKUP(CONCATENATE($D469,CM$1),'movs ordered by action'!$B:$G,4,FALSE))</f>
        <v xml:space="preserve"> </v>
      </c>
    </row>
    <row r="470" spans="2:91" x14ac:dyDescent="0.3">
      <c r="D470" s="19" t="s">
        <v>1240</v>
      </c>
      <c r="E470" t="str">
        <f>IF(ISNA(VLOOKUP(CONCATENATE($D470,E$1),'movs ordered by action'!$B:$G,4,FALSE))," ",VLOOKUP(CONCATENATE($D470,E$1),'movs ordered by action'!$B:$G,4,FALSE))</f>
        <v xml:space="preserve"> </v>
      </c>
      <c r="F470" t="str">
        <f>IF(ISNA(VLOOKUP(CONCATENATE($D470,F$1),'movs ordered by action'!$B:$G,4,FALSE))," ",VLOOKUP(CONCATENATE($D470,F$1),'movs ordered by action'!$B:$G,4,FALSE))</f>
        <v xml:space="preserve"> </v>
      </c>
      <c r="G470" t="str">
        <f>IF(ISNA(VLOOKUP(CONCATENATE($D470,G$1),'movs ordered by action'!$B:$G,4,FALSE))," ",VLOOKUP(CONCATENATE($D470,G$1),'movs ordered by action'!$B:$G,4,FALSE))</f>
        <v xml:space="preserve"> </v>
      </c>
      <c r="H470" t="str">
        <f>IF(ISNA(VLOOKUP(CONCATENATE($D470,H$1),'movs ordered by action'!$B:$G,4,FALSE))," ",VLOOKUP(CONCATENATE($D470,H$1),'movs ordered by action'!$B:$G,4,FALSE))</f>
        <v xml:space="preserve"> </v>
      </c>
      <c r="I470" t="str">
        <f>IF(ISNA(VLOOKUP(CONCATENATE($D470,I$1),'movs ordered by action'!$B:$G,4,FALSE))," ",VLOOKUP(CONCATENATE($D470,I$1),'movs ordered by action'!$B:$G,4,FALSE))</f>
        <v xml:space="preserve"> </v>
      </c>
      <c r="J470" t="str">
        <f>IF(ISNA(VLOOKUP(CONCATENATE($D470,J$1),'movs ordered by action'!$B:$G,4,FALSE))," ",VLOOKUP(CONCATENATE($D470,J$1),'movs ordered by action'!$B:$G,4,FALSE))</f>
        <v xml:space="preserve"> </v>
      </c>
      <c r="K470" t="str">
        <f>IF(ISNA(VLOOKUP(CONCATENATE($D470,K$1),'movs ordered by action'!$B:$G,4,FALSE))," ",VLOOKUP(CONCATENATE($D470,K$1),'movs ordered by action'!$B:$G,4,FALSE))</f>
        <v xml:space="preserve"> </v>
      </c>
      <c r="L470" t="str">
        <f>IF(ISNA(VLOOKUP(CONCATENATE($D470,L$1),'movs ordered by action'!$B:$G,4,FALSE))," ",VLOOKUP(CONCATENATE($D470,L$1),'movs ordered by action'!$B:$G,4,FALSE))</f>
        <v xml:space="preserve"> </v>
      </c>
      <c r="M470" t="str">
        <f>IF(ISNA(VLOOKUP(CONCATENATE($D470,M$1),'movs ordered by action'!$B:$G,4,FALSE))," ",VLOOKUP(CONCATENATE($D470,M$1),'movs ordered by action'!$B:$G,4,FALSE))</f>
        <v xml:space="preserve"> </v>
      </c>
      <c r="N470" t="str">
        <f>IF(ISNA(VLOOKUP(CONCATENATE($D470,N$1),'movs ordered by action'!$B:$G,4,FALSE))," ",VLOOKUP(CONCATENATE($D470,N$1),'movs ordered by action'!$B:$G,4,FALSE))</f>
        <v xml:space="preserve"> </v>
      </c>
      <c r="O470" t="str">
        <f>IF(ISNA(VLOOKUP(CONCATENATE($D470,O$1),'movs ordered by action'!$B:$G,4,FALSE))," ",VLOOKUP(CONCATENATE($D470,O$1),'movs ordered by action'!$B:$G,4,FALSE))</f>
        <v xml:space="preserve"> </v>
      </c>
      <c r="P470" t="str">
        <f>IF(ISNA(VLOOKUP(CONCATENATE($D470,P$1),'movs ordered by action'!$B:$G,4,FALSE))," ",VLOOKUP(CONCATENATE($D470,P$1),'movs ordered by action'!$B:$G,4,FALSE))</f>
        <v xml:space="preserve"> </v>
      </c>
      <c r="Q470" t="str">
        <f>IF(ISNA(VLOOKUP(CONCATENATE($D470,Q$1),'movs ordered by action'!$B:$G,4,FALSE))," ",VLOOKUP(CONCATENATE($D470,Q$1),'movs ordered by action'!$B:$G,4,FALSE))</f>
        <v xml:space="preserve"> </v>
      </c>
      <c r="R470" t="str">
        <f>IF(ISNA(VLOOKUP(CONCATENATE($D470,R$1),'movs ordered by action'!$B:$G,4,FALSE))," ",VLOOKUP(CONCATENATE($D470,R$1),'movs ordered by action'!$B:$G,4,FALSE))</f>
        <v xml:space="preserve"> </v>
      </c>
      <c r="S470" t="str">
        <f>IF(ISNA(VLOOKUP(CONCATENATE($D470,S$1),'movs ordered by action'!$B:$G,4,FALSE))," ",VLOOKUP(CONCATENATE($D470,S$1),'movs ordered by action'!$B:$G,4,FALSE))</f>
        <v xml:space="preserve"> </v>
      </c>
      <c r="T470" t="str">
        <f>IF(ISNA(VLOOKUP(CONCATENATE($D470,T$1),'movs ordered by action'!$B:$G,4,FALSE))," ",VLOOKUP(CONCATENATE($D470,T$1),'movs ordered by action'!$B:$G,4,FALSE))</f>
        <v xml:space="preserve"> </v>
      </c>
      <c r="U470" t="str">
        <f>IF(ISNA(VLOOKUP(CONCATENATE($D470,U$1),'movs ordered by action'!$B:$G,4,FALSE))," ",VLOOKUP(CONCATENATE($D470,U$1),'movs ordered by action'!$B:$G,4,FALSE))</f>
        <v xml:space="preserve"> </v>
      </c>
      <c r="V470" t="str">
        <f>IF(ISNA(VLOOKUP(CONCATENATE($D470,V$1),'movs ordered by action'!$B:$G,4,FALSE))," ",VLOOKUP(CONCATENATE($D470,V$1),'movs ordered by action'!$B:$G,4,FALSE))</f>
        <v xml:space="preserve"> </v>
      </c>
      <c r="W470" t="str">
        <f>IF(ISNA(VLOOKUP(CONCATENATE($D470,W$1),'movs ordered by action'!$B:$G,4,FALSE))," ",VLOOKUP(CONCATENATE($D470,W$1),'movs ordered by action'!$B:$G,4,FALSE))</f>
        <v xml:space="preserve"> </v>
      </c>
      <c r="X470" t="str">
        <f>IF(ISNA(VLOOKUP(CONCATENATE($D470,X$1),'movs ordered by action'!$B:$G,4,FALSE))," ",VLOOKUP(CONCATENATE($D470,X$1),'movs ordered by action'!$B:$G,4,FALSE))</f>
        <v xml:space="preserve"> </v>
      </c>
      <c r="Y470" t="str">
        <f>IF(ISNA(VLOOKUP(CONCATENATE($D470,Y$1),'movs ordered by action'!$B:$G,4,FALSE))," ",VLOOKUP(CONCATENATE($D470,Y$1),'movs ordered by action'!$B:$G,4,FALSE))</f>
        <v xml:space="preserve"> </v>
      </c>
      <c r="Z470" t="str">
        <f>IF(ISNA(VLOOKUP(CONCATENATE($D470,Z$1),'movs ordered by action'!$B:$G,4,FALSE))," ",VLOOKUP(CONCATENATE($D470,Z$1),'movs ordered by action'!$B:$G,4,FALSE))</f>
        <v xml:space="preserve"> </v>
      </c>
      <c r="AA470" t="str">
        <f>IF(ISNA(VLOOKUP(CONCATENATE($D470,AA$1),'movs ordered by action'!$B:$G,4,FALSE))," ",VLOOKUP(CONCATENATE($D470,AA$1),'movs ordered by action'!$B:$G,4,FALSE))</f>
        <v xml:space="preserve"> </v>
      </c>
      <c r="AB470" t="str">
        <f>IF(ISNA(VLOOKUP(CONCATENATE($D470,AB$1),'movs ordered by action'!$B:$G,4,FALSE))," ",VLOOKUP(CONCATENATE($D470,AB$1),'movs ordered by action'!$B:$G,4,FALSE))</f>
        <v xml:space="preserve"> </v>
      </c>
      <c r="AC470" t="str">
        <f>IF(ISNA(VLOOKUP(CONCATENATE($D470,AC$1),'movs ordered by action'!$B:$G,4,FALSE))," ",VLOOKUP(CONCATENATE($D470,AC$1),'movs ordered by action'!$B:$G,4,FALSE))</f>
        <v xml:space="preserve"> </v>
      </c>
      <c r="AD470" t="str">
        <f>IF(ISNA(VLOOKUP(CONCATENATE($D470,AD$1),'movs ordered by action'!$B:$G,4,FALSE))," ",VLOOKUP(CONCATENATE($D470,AD$1),'movs ordered by action'!$B:$G,4,FALSE))</f>
        <v xml:space="preserve"> </v>
      </c>
      <c r="AE470" t="str">
        <f>IF(ISNA(VLOOKUP(CONCATENATE($D470,AE$1),'movs ordered by action'!$B:$G,4,FALSE))," ",VLOOKUP(CONCATENATE($D470,AE$1),'movs ordered by action'!$B:$G,4,FALSE))</f>
        <v xml:space="preserve"> </v>
      </c>
      <c r="AF470" t="str">
        <f>IF(ISNA(VLOOKUP(CONCATENATE($D470,AF$1),'movs ordered by action'!$B:$G,4,FALSE))," ",VLOOKUP(CONCATENATE($D470,AF$1),'movs ordered by action'!$B:$G,4,FALSE))</f>
        <v xml:space="preserve"> </v>
      </c>
      <c r="AG470" t="str">
        <f>IF(ISNA(VLOOKUP(CONCATENATE($D470,AG$1),'movs ordered by action'!$B:$G,4,FALSE))," ",VLOOKUP(CONCATENATE($D470,AG$1),'movs ordered by action'!$B:$G,4,FALSE))</f>
        <v xml:space="preserve"> </v>
      </c>
      <c r="AH470" t="str">
        <f>IF(ISNA(VLOOKUP(CONCATENATE($D470,AH$1),'movs ordered by action'!$B:$G,4,FALSE))," ",VLOOKUP(CONCATENATE($D470,AH$1),'movs ordered by action'!$B:$G,4,FALSE))</f>
        <v xml:space="preserve"> </v>
      </c>
      <c r="AI470" t="str">
        <f>IF(ISNA(VLOOKUP(CONCATENATE($D470,AI$1),'movs ordered by action'!$B:$G,4,FALSE))," ",VLOOKUP(CONCATENATE($D470,AI$1),'movs ordered by action'!$B:$G,4,FALSE))</f>
        <v xml:space="preserve"> </v>
      </c>
      <c r="AJ470" t="str">
        <f>IF(ISNA(VLOOKUP(CONCATENATE($D470,AJ$1),'movs ordered by action'!$B:$G,4,FALSE))," ",VLOOKUP(CONCATENATE($D470,AJ$1),'movs ordered by action'!$B:$G,4,FALSE))</f>
        <v xml:space="preserve"> </v>
      </c>
      <c r="AK470" t="str">
        <f>IF(ISNA(VLOOKUP(CONCATENATE($D470,AK$1),'movs ordered by action'!$B:$G,4,FALSE))," ",VLOOKUP(CONCATENATE($D470,AK$1),'movs ordered by action'!$B:$G,4,FALSE))</f>
        <v xml:space="preserve"> </v>
      </c>
      <c r="AL470" t="str">
        <f>IF(ISNA(VLOOKUP(CONCATENATE($D470,AL$1),'movs ordered by action'!$B:$G,4,FALSE))," ",VLOOKUP(CONCATENATE($D470,AL$1),'movs ordered by action'!$B:$G,4,FALSE))</f>
        <v xml:space="preserve"> </v>
      </c>
      <c r="AM470" t="str">
        <f>IF(ISNA(VLOOKUP(CONCATENATE($D470,AM$1),'movs ordered by action'!$B:$G,4,FALSE))," ",VLOOKUP(CONCATENATE($D470,AM$1),'movs ordered by action'!$B:$G,4,FALSE))</f>
        <v xml:space="preserve"> </v>
      </c>
      <c r="AN470" t="str">
        <f>IF(ISNA(VLOOKUP(CONCATENATE($D470,AN$1),'movs ordered by action'!$B:$G,4,FALSE))," ",VLOOKUP(CONCATENATE($D470,AN$1),'movs ordered by action'!$B:$G,4,FALSE))</f>
        <v xml:space="preserve"> </v>
      </c>
      <c r="AO470" t="str">
        <f>IF(ISNA(VLOOKUP(CONCATENATE($D470,AO$1),'movs ordered by action'!$B:$G,4,FALSE))," ",VLOOKUP(CONCATENATE($D470,AO$1),'movs ordered by action'!$B:$G,4,FALSE))</f>
        <v xml:space="preserve"> </v>
      </c>
      <c r="AP470" t="str">
        <f>IF(ISNA(VLOOKUP(CONCATENATE($D470,AP$1),'movs ordered by action'!$B:$G,4,FALSE))," ",VLOOKUP(CONCATENATE($D470,AP$1),'movs ordered by action'!$B:$G,4,FALSE))</f>
        <v xml:space="preserve"> </v>
      </c>
      <c r="AQ470" t="str">
        <f>IF(ISNA(VLOOKUP(CONCATENATE($D470,AQ$1),'movs ordered by action'!$B:$G,4,FALSE))," ",VLOOKUP(CONCATENATE($D470,AQ$1),'movs ordered by action'!$B:$G,4,FALSE))</f>
        <v xml:space="preserve"> </v>
      </c>
      <c r="AR470" t="str">
        <f>IF(ISNA(VLOOKUP(CONCATENATE($D470,AR$1),'movs ordered by action'!$B:$G,4,FALSE))," ",VLOOKUP(CONCATENATE($D470,AR$1),'movs ordered by action'!$B:$G,4,FALSE))</f>
        <v xml:space="preserve"> </v>
      </c>
      <c r="AS470" t="str">
        <f>IF(ISNA(VLOOKUP(CONCATENATE($D470,AS$1),'movs ordered by action'!$B:$G,4,FALSE))," ",VLOOKUP(CONCATENATE($D470,AS$1),'movs ordered by action'!$B:$G,4,FALSE))</f>
        <v xml:space="preserve"> </v>
      </c>
      <c r="AT470" t="str">
        <f>IF(ISNA(VLOOKUP(CONCATENATE($D470,AT$1),'movs ordered by action'!$B:$G,4,FALSE))," ",VLOOKUP(CONCATENATE($D470,AT$1),'movs ordered by action'!$B:$G,4,FALSE))</f>
        <v xml:space="preserve"> </v>
      </c>
      <c r="AU470" t="str">
        <f>IF(ISNA(VLOOKUP(CONCATENATE($D470,AU$1),'movs ordered by action'!$B:$G,4,FALSE))," ",VLOOKUP(CONCATENATE($D470,AU$1),'movs ordered by action'!$B:$G,4,FALSE))</f>
        <v xml:space="preserve"> </v>
      </c>
      <c r="AV470" t="str">
        <f>IF(ISNA(VLOOKUP(CONCATENATE($D470,AV$1),'movs ordered by action'!$B:$G,4,FALSE))," ",VLOOKUP(CONCATENATE($D470,AV$1),'movs ordered by action'!$B:$G,4,FALSE))</f>
        <v xml:space="preserve"> </v>
      </c>
      <c r="AW470" t="str">
        <f>IF(ISNA(VLOOKUP(CONCATENATE($D470,AW$1),'movs ordered by action'!$B:$G,4,FALSE))," ",VLOOKUP(CONCATENATE($D470,AW$1),'movs ordered by action'!$B:$G,4,FALSE))</f>
        <v xml:space="preserve"> </v>
      </c>
      <c r="AX470" t="str">
        <f>IF(ISNA(VLOOKUP(CONCATENATE($D470,AX$1),'movs ordered by action'!$B:$G,4,FALSE))," ",VLOOKUP(CONCATENATE($D470,AX$1),'movs ordered by action'!$B:$G,4,FALSE))</f>
        <v xml:space="preserve"> </v>
      </c>
      <c r="AY470" t="str">
        <f>IF(ISNA(VLOOKUP(CONCATENATE($D470,AY$1),'movs ordered by action'!$B:$G,4,FALSE))," ",VLOOKUP(CONCATENATE($D470,AY$1),'movs ordered by action'!$B:$G,4,FALSE))</f>
        <v xml:space="preserve"> </v>
      </c>
      <c r="AZ470" t="str">
        <f>IF(ISNA(VLOOKUP(CONCATENATE($D470,AZ$1),'movs ordered by action'!$B:$G,4,FALSE))," ",VLOOKUP(CONCATENATE($D470,AZ$1),'movs ordered by action'!$B:$G,4,FALSE))</f>
        <v xml:space="preserve"> </v>
      </c>
      <c r="BA470" t="str">
        <f>IF(ISNA(VLOOKUP(CONCATENATE($D470,BA$1),'movs ordered by action'!$B:$G,4,FALSE))," ",VLOOKUP(CONCATENATE($D470,BA$1),'movs ordered by action'!$B:$G,4,FALSE))</f>
        <v xml:space="preserve"> </v>
      </c>
      <c r="BB470" t="str">
        <f>IF(ISNA(VLOOKUP(CONCATENATE($D470,BB$1),'movs ordered by action'!$B:$G,4,FALSE))," ",VLOOKUP(CONCATENATE($D470,BB$1),'movs ordered by action'!$B:$G,4,FALSE))</f>
        <v xml:space="preserve"> </v>
      </c>
      <c r="BC470" t="str">
        <f>IF(ISNA(VLOOKUP(CONCATENATE($D470,BC$1),'movs ordered by action'!$B:$G,4,FALSE))," ",VLOOKUP(CONCATENATE($D470,BC$1),'movs ordered by action'!$B:$G,4,FALSE))</f>
        <v xml:space="preserve"> </v>
      </c>
      <c r="BD470" t="str">
        <f>IF(ISNA(VLOOKUP(CONCATENATE($D470,BD$1),'movs ordered by action'!$B:$G,4,FALSE))," ",VLOOKUP(CONCATENATE($D470,BD$1),'movs ordered by action'!$B:$G,4,FALSE))</f>
        <v xml:space="preserve"> </v>
      </c>
      <c r="BE470" t="str">
        <f>IF(ISNA(VLOOKUP(CONCATENATE($D470,BE$1),'movs ordered by action'!$B:$G,4,FALSE))," ",VLOOKUP(CONCATENATE($D470,BE$1),'movs ordered by action'!$B:$G,4,FALSE))</f>
        <v xml:space="preserve"> </v>
      </c>
      <c r="BF470" t="str">
        <f>IF(ISNA(VLOOKUP(CONCATENATE($D470,BF$1),'movs ordered by action'!$B:$G,4,FALSE))," ",VLOOKUP(CONCATENATE($D470,BF$1),'movs ordered by action'!$B:$G,4,FALSE))</f>
        <v xml:space="preserve"> </v>
      </c>
      <c r="BG470" t="str">
        <f>IF(ISNA(VLOOKUP(CONCATENATE($D470,BG$1),'movs ordered by action'!$B:$G,4,FALSE))," ",VLOOKUP(CONCATENATE($D470,BG$1),'movs ordered by action'!$B:$G,4,FALSE))</f>
        <v xml:space="preserve"> </v>
      </c>
      <c r="BH470" t="str">
        <f>IF(ISNA(VLOOKUP(CONCATENATE($D470,BH$1),'movs ordered by action'!$B:$G,4,FALSE))," ",VLOOKUP(CONCATENATE($D470,BH$1),'movs ordered by action'!$B:$G,4,FALSE))</f>
        <v xml:space="preserve"> </v>
      </c>
      <c r="BI470" t="str">
        <f>IF(ISNA(VLOOKUP(CONCATENATE($D470,BI$1),'movs ordered by action'!$B:$G,4,FALSE))," ",VLOOKUP(CONCATENATE($D470,BI$1),'movs ordered by action'!$B:$G,4,FALSE))</f>
        <v xml:space="preserve"> </v>
      </c>
      <c r="BJ470" t="str">
        <f>IF(ISNA(VLOOKUP(CONCATENATE($D470,BJ$1),'movs ordered by action'!$B:$G,4,FALSE))," ",VLOOKUP(CONCATENATE($D470,BJ$1),'movs ordered by action'!$B:$G,4,FALSE))</f>
        <v xml:space="preserve"> </v>
      </c>
      <c r="BK470" t="str">
        <f>IF(ISNA(VLOOKUP(CONCATENATE($D470,BK$1),'movs ordered by action'!$B:$G,4,FALSE))," ",VLOOKUP(CONCATENATE($D470,BK$1),'movs ordered by action'!$B:$G,4,FALSE))</f>
        <v xml:space="preserve"> </v>
      </c>
      <c r="BL470" t="str">
        <f>IF(ISNA(VLOOKUP(CONCATENATE($D470,BL$1),'movs ordered by action'!$B:$G,4,FALSE))," ",VLOOKUP(CONCATENATE($D470,BL$1),'movs ordered by action'!$B:$G,4,FALSE))</f>
        <v xml:space="preserve"> </v>
      </c>
      <c r="BM470" t="str">
        <f>IF(ISNA(VLOOKUP(CONCATENATE($D470,BM$1),'movs ordered by action'!$B:$G,4,FALSE))," ",VLOOKUP(CONCATENATE($D470,BM$1),'movs ordered by action'!$B:$G,4,FALSE))</f>
        <v xml:space="preserve"> </v>
      </c>
      <c r="BN470" t="str">
        <f>IF(ISNA(VLOOKUP(CONCATENATE($D470,BN$1),'movs ordered by action'!$B:$G,4,FALSE))," ",VLOOKUP(CONCATENATE($D470,BN$1),'movs ordered by action'!$B:$G,4,FALSE))</f>
        <v xml:space="preserve"> </v>
      </c>
      <c r="BO470" t="str">
        <f>IF(ISNA(VLOOKUP(CONCATENATE($D470,BO$1),'movs ordered by action'!$B:$G,4,FALSE))," ",VLOOKUP(CONCATENATE($D470,BO$1),'movs ordered by action'!$B:$G,4,FALSE))</f>
        <v xml:space="preserve"> </v>
      </c>
      <c r="BP470" t="str">
        <f>IF(ISNA(VLOOKUP(CONCATENATE($D470,BP$1),'movs ordered by action'!$B:$G,4,FALSE))," ",VLOOKUP(CONCATENATE($D470,BP$1),'movs ordered by action'!$B:$G,4,FALSE))</f>
        <v xml:space="preserve"> </v>
      </c>
      <c r="BQ470" t="str">
        <f>IF(ISNA(VLOOKUP(CONCATENATE($D470,BQ$1),'movs ordered by action'!$B:$G,4,FALSE))," ",VLOOKUP(CONCATENATE($D470,BQ$1),'movs ordered by action'!$B:$G,4,FALSE))</f>
        <v xml:space="preserve"> </v>
      </c>
      <c r="BR470" t="str">
        <f>IF(ISNA(VLOOKUP(CONCATENATE($D470,BR$1),'movs ordered by action'!$B:$G,4,FALSE))," ",VLOOKUP(CONCATENATE($D470,BR$1),'movs ordered by action'!$B:$G,4,FALSE))</f>
        <v xml:space="preserve"> </v>
      </c>
      <c r="BS470" t="str">
        <f>IF(ISNA(VLOOKUP(CONCATENATE($D470,BS$1),'movs ordered by action'!$B:$G,4,FALSE))," ",VLOOKUP(CONCATENATE($D470,BS$1),'movs ordered by action'!$B:$G,4,FALSE))</f>
        <v xml:space="preserve"> </v>
      </c>
      <c r="BT470" t="str">
        <f>IF(ISNA(VLOOKUP(CONCATENATE($D470,BT$1),'movs ordered by action'!$B:$G,4,FALSE))," ",VLOOKUP(CONCATENATE($D470,BT$1),'movs ordered by action'!$B:$G,4,FALSE))</f>
        <v xml:space="preserve"> </v>
      </c>
      <c r="BU470" t="str">
        <f>IF(ISNA(VLOOKUP(CONCATENATE($D470,BU$1),'movs ordered by action'!$B:$G,4,FALSE))," ",VLOOKUP(CONCATENATE($D470,BU$1),'movs ordered by action'!$B:$G,4,FALSE))</f>
        <v xml:space="preserve"> </v>
      </c>
      <c r="BV470" t="str">
        <f>IF(ISNA(VLOOKUP(CONCATENATE($D470,BV$1),'movs ordered by action'!$B:$G,4,FALSE))," ",VLOOKUP(CONCATENATE($D470,BV$1),'movs ordered by action'!$B:$G,4,FALSE))</f>
        <v xml:space="preserve"> </v>
      </c>
      <c r="BW470" t="str">
        <f>IF(ISNA(VLOOKUP(CONCATENATE($D470,BW$1),'movs ordered by action'!$B:$G,4,FALSE))," ",VLOOKUP(CONCATENATE($D470,BW$1),'movs ordered by action'!$B:$G,4,FALSE))</f>
        <v xml:space="preserve"> </v>
      </c>
      <c r="BX470" t="str">
        <f>IF(ISNA(VLOOKUP(CONCATENATE($D470,BX$1),'movs ordered by action'!$B:$G,4,FALSE))," ",VLOOKUP(CONCATENATE($D470,BX$1),'movs ordered by action'!$B:$G,4,FALSE))</f>
        <v xml:space="preserve"> </v>
      </c>
      <c r="BY470" t="str">
        <f>IF(ISNA(VLOOKUP(CONCATENATE($D470,BY$1),'movs ordered by action'!$B:$G,4,FALSE))," ",VLOOKUP(CONCATENATE($D470,BY$1),'movs ordered by action'!$B:$G,4,FALSE))</f>
        <v xml:space="preserve"> </v>
      </c>
      <c r="BZ470" t="str">
        <f>IF(ISNA(VLOOKUP(CONCATENATE($D470,BZ$1),'movs ordered by action'!$B:$G,4,FALSE))," ",VLOOKUP(CONCATENATE($D470,BZ$1),'movs ordered by action'!$B:$G,4,FALSE))</f>
        <v xml:space="preserve"> </v>
      </c>
      <c r="CA470" t="str">
        <f>IF(ISNA(VLOOKUP(CONCATENATE($D470,CA$1),'movs ordered by action'!$B:$G,4,FALSE))," ",VLOOKUP(CONCATENATE($D470,CA$1),'movs ordered by action'!$B:$G,4,FALSE))</f>
        <v xml:space="preserve"> </v>
      </c>
      <c r="CB470" t="str">
        <f>IF(ISNA(VLOOKUP(CONCATENATE($D470,CB$1),'movs ordered by action'!$B:$G,4,FALSE))," ",VLOOKUP(CONCATENATE($D470,CB$1),'movs ordered by action'!$B:$G,4,FALSE))</f>
        <v xml:space="preserve"> </v>
      </c>
      <c r="CC470" t="str">
        <f>IF(ISNA(VLOOKUP(CONCATENATE($D470,CC$1),'movs ordered by action'!$B:$G,4,FALSE))," ",VLOOKUP(CONCATENATE($D470,CC$1),'movs ordered by action'!$B:$G,4,FALSE))</f>
        <v xml:space="preserve"> </v>
      </c>
      <c r="CD470" t="str">
        <f>IF(ISNA(VLOOKUP(CONCATENATE($D470,CD$1),'movs ordered by action'!$B:$G,4,FALSE))," ",VLOOKUP(CONCATENATE($D470,CD$1),'movs ordered by action'!$B:$G,4,FALSE))</f>
        <v xml:space="preserve"> </v>
      </c>
      <c r="CE470" t="str">
        <f>IF(ISNA(VLOOKUP(CONCATENATE($D470,CE$1),'movs ordered by action'!$B:$G,4,FALSE))," ",VLOOKUP(CONCATENATE($D470,CE$1),'movs ordered by action'!$B:$G,4,FALSE))</f>
        <v xml:space="preserve"> </v>
      </c>
      <c r="CF470" t="str">
        <f>IF(ISNA(VLOOKUP(CONCATENATE($D470,CF$1),'movs ordered by action'!$B:$G,4,FALSE))," ",VLOOKUP(CONCATENATE($D470,CF$1),'movs ordered by action'!$B:$G,4,FALSE))</f>
        <v xml:space="preserve"> </v>
      </c>
      <c r="CG470" t="str">
        <f>IF(ISNA(VLOOKUP(CONCATENATE($D470,CG$1),'movs ordered by action'!$B:$G,4,FALSE))," ",VLOOKUP(CONCATENATE($D470,CG$1),'movs ordered by action'!$B:$G,4,FALSE))</f>
        <v xml:space="preserve"> </v>
      </c>
      <c r="CH470" t="str">
        <f>IF(ISNA(VLOOKUP(CONCATENATE($D470,CH$1),'movs ordered by action'!$B:$G,4,FALSE))," ",VLOOKUP(CONCATENATE($D470,CH$1),'movs ordered by action'!$B:$G,4,FALSE))</f>
        <v xml:space="preserve"> </v>
      </c>
      <c r="CI470" t="str">
        <f>IF(ISNA(VLOOKUP(CONCATENATE($D470,CI$1),'movs ordered by action'!$B:$G,4,FALSE))," ",VLOOKUP(CONCATENATE($D470,CI$1),'movs ordered by action'!$B:$G,4,FALSE))</f>
        <v xml:space="preserve"> </v>
      </c>
      <c r="CJ470" t="str">
        <f>IF(ISNA(VLOOKUP(CONCATENATE($D470,CJ$1),'movs ordered by action'!$B:$G,4,FALSE))," ",VLOOKUP(CONCATENATE($D470,CJ$1),'movs ordered by action'!$B:$G,4,FALSE))</f>
        <v xml:space="preserve"> </v>
      </c>
      <c r="CK470" t="str">
        <f>IF(ISNA(VLOOKUP(CONCATENATE($D470,CK$1),'movs ordered by action'!$B:$G,4,FALSE))," ",VLOOKUP(CONCATENATE($D470,CK$1),'movs ordered by action'!$B:$G,4,FALSE))</f>
        <v xml:space="preserve"> </v>
      </c>
      <c r="CL470" t="str">
        <f>IF(ISNA(VLOOKUP(CONCATENATE($D470,CL$1),'movs ordered by action'!$B:$G,4,FALSE))," ",VLOOKUP(CONCATENATE($D470,CL$1),'movs ordered by action'!$B:$G,4,FALSE))</f>
        <v xml:space="preserve"> </v>
      </c>
      <c r="CM470" t="str">
        <f>IF(ISNA(VLOOKUP(CONCATENATE($D470,CM$1),'movs ordered by action'!$B:$G,4,FALSE))," ",VLOOKUP(CONCATENATE($D470,CM$1),'movs ordered by action'!$B:$G,4,FALSE))</f>
        <v xml:space="preserve"> </v>
      </c>
    </row>
    <row r="471" spans="2:91" x14ac:dyDescent="0.3">
      <c r="D471" s="19" t="s">
        <v>182</v>
      </c>
      <c r="E471" t="str">
        <f>IF(ISNA(VLOOKUP(CONCATENATE($D471,E$1),'movs ordered by action'!$B:$G,4,FALSE))," ",VLOOKUP(CONCATENATE($D471,E$1),'movs ordered by action'!$B:$G,4,FALSE))</f>
        <v xml:space="preserve"> </v>
      </c>
      <c r="F471" t="str">
        <f>IF(ISNA(VLOOKUP(CONCATENATE($D471,F$1),'movs ordered by action'!$B:$G,4,FALSE))," ",VLOOKUP(CONCATENATE($D471,F$1),'movs ordered by action'!$B:$G,4,FALSE))</f>
        <v xml:space="preserve"> </v>
      </c>
      <c r="G471" t="str">
        <f>IF(ISNA(VLOOKUP(CONCATENATE($D471,G$1),'movs ordered by action'!$B:$G,4,FALSE))," ",VLOOKUP(CONCATENATE($D471,G$1),'movs ordered by action'!$B:$G,4,FALSE))</f>
        <v xml:space="preserve"> </v>
      </c>
      <c r="H471" t="str">
        <f>IF(ISNA(VLOOKUP(CONCATENATE($D471,H$1),'movs ordered by action'!$B:$G,4,FALSE))," ",VLOOKUP(CONCATENATE($D471,H$1),'movs ordered by action'!$B:$G,4,FALSE))</f>
        <v xml:space="preserve"> </v>
      </c>
      <c r="I471" t="str">
        <f>IF(ISNA(VLOOKUP(CONCATENATE($D471,I$1),'movs ordered by action'!$B:$G,4,FALSE))," ",VLOOKUP(CONCATENATE($D471,I$1),'movs ordered by action'!$B:$G,4,FALSE))</f>
        <v xml:space="preserve"> </v>
      </c>
      <c r="J471" t="str">
        <f>IF(ISNA(VLOOKUP(CONCATENATE($D471,J$1),'movs ordered by action'!$B:$G,4,FALSE))," ",VLOOKUP(CONCATENATE($D471,J$1),'movs ordered by action'!$B:$G,4,FALSE))</f>
        <v xml:space="preserve"> </v>
      </c>
      <c r="K471" t="str">
        <f>IF(ISNA(VLOOKUP(CONCATENATE($D471,K$1),'movs ordered by action'!$B:$G,4,FALSE))," ",VLOOKUP(CONCATENATE($D471,K$1),'movs ordered by action'!$B:$G,4,FALSE))</f>
        <v xml:space="preserve"> </v>
      </c>
      <c r="L471" t="str">
        <f>IF(ISNA(VLOOKUP(CONCATENATE($D471,L$1),'movs ordered by action'!$B:$G,4,FALSE))," ",VLOOKUP(CONCATENATE($D471,L$1),'movs ordered by action'!$B:$G,4,FALSE))</f>
        <v xml:space="preserve"> </v>
      </c>
      <c r="M471" t="str">
        <f>IF(ISNA(VLOOKUP(CONCATENATE($D471,M$1),'movs ordered by action'!$B:$G,4,FALSE))," ",VLOOKUP(CONCATENATE($D471,M$1),'movs ordered by action'!$B:$G,4,FALSE))</f>
        <v xml:space="preserve"> </v>
      </c>
      <c r="N471" t="str">
        <f>IF(ISNA(VLOOKUP(CONCATENATE($D471,N$1),'movs ordered by action'!$B:$G,4,FALSE))," ",VLOOKUP(CONCATENATE($D471,N$1),'movs ordered by action'!$B:$G,4,FALSE))</f>
        <v xml:space="preserve"> </v>
      </c>
      <c r="O471" t="str">
        <f>IF(ISNA(VLOOKUP(CONCATENATE($D471,O$1),'movs ordered by action'!$B:$G,4,FALSE))," ",VLOOKUP(CONCATENATE($D471,O$1),'movs ordered by action'!$B:$G,4,FALSE))</f>
        <v xml:space="preserve"> </v>
      </c>
      <c r="P471" t="str">
        <f>IF(ISNA(VLOOKUP(CONCATENATE($D471,P$1),'movs ordered by action'!$B:$G,4,FALSE))," ",VLOOKUP(CONCATENATE($D471,P$1),'movs ordered by action'!$B:$G,4,FALSE))</f>
        <v xml:space="preserve"> </v>
      </c>
      <c r="Q471" t="str">
        <f>IF(ISNA(VLOOKUP(CONCATENATE($D471,Q$1),'movs ordered by action'!$B:$G,4,FALSE))," ",VLOOKUP(CONCATENATE($D471,Q$1),'movs ordered by action'!$B:$G,4,FALSE))</f>
        <v xml:space="preserve"> </v>
      </c>
      <c r="R471" t="str">
        <f>IF(ISNA(VLOOKUP(CONCATENATE($D471,R$1),'movs ordered by action'!$B:$G,4,FALSE))," ",VLOOKUP(CONCATENATE($D471,R$1),'movs ordered by action'!$B:$G,4,FALSE))</f>
        <v xml:space="preserve"> </v>
      </c>
      <c r="S471" t="str">
        <f>IF(ISNA(VLOOKUP(CONCATENATE($D471,S$1),'movs ordered by action'!$B:$G,4,FALSE))," ",VLOOKUP(CONCATENATE($D471,S$1),'movs ordered by action'!$B:$G,4,FALSE))</f>
        <v xml:space="preserve"> </v>
      </c>
      <c r="T471" t="str">
        <f>IF(ISNA(VLOOKUP(CONCATENATE($D471,T$1),'movs ordered by action'!$B:$G,4,FALSE))," ",VLOOKUP(CONCATENATE($D471,T$1),'movs ordered by action'!$B:$G,4,FALSE))</f>
        <v xml:space="preserve"> </v>
      </c>
      <c r="U471" t="str">
        <f>IF(ISNA(VLOOKUP(CONCATENATE($D471,U$1),'movs ordered by action'!$B:$G,4,FALSE))," ",VLOOKUP(CONCATENATE($D471,U$1),'movs ordered by action'!$B:$G,4,FALSE))</f>
        <v xml:space="preserve"> </v>
      </c>
      <c r="V471" t="str">
        <f>IF(ISNA(VLOOKUP(CONCATENATE($D471,V$1),'movs ordered by action'!$B:$G,4,FALSE))," ",VLOOKUP(CONCATENATE($D471,V$1),'movs ordered by action'!$B:$G,4,FALSE))</f>
        <v xml:space="preserve"> </v>
      </c>
      <c r="W471" t="str">
        <f>IF(ISNA(VLOOKUP(CONCATENATE($D471,W$1),'movs ordered by action'!$B:$G,4,FALSE))," ",VLOOKUP(CONCATENATE($D471,W$1),'movs ordered by action'!$B:$G,4,FALSE))</f>
        <v xml:space="preserve"> </v>
      </c>
      <c r="X471" t="str">
        <f>IF(ISNA(VLOOKUP(CONCATENATE($D471,X$1),'movs ordered by action'!$B:$G,4,FALSE))," ",VLOOKUP(CONCATENATE($D471,X$1),'movs ordered by action'!$B:$G,4,FALSE))</f>
        <v xml:space="preserve"> </v>
      </c>
      <c r="Y471" t="str">
        <f>IF(ISNA(VLOOKUP(CONCATENATE($D471,Y$1),'movs ordered by action'!$B:$G,4,FALSE))," ",VLOOKUP(CONCATENATE($D471,Y$1),'movs ordered by action'!$B:$G,4,FALSE))</f>
        <v xml:space="preserve"> </v>
      </c>
      <c r="Z471" t="str">
        <f>IF(ISNA(VLOOKUP(CONCATENATE($D471,Z$1),'movs ordered by action'!$B:$G,4,FALSE))," ",VLOOKUP(CONCATENATE($D471,Z$1),'movs ordered by action'!$B:$G,4,FALSE))</f>
        <v xml:space="preserve"> </v>
      </c>
      <c r="AA471" t="str">
        <f>IF(ISNA(VLOOKUP(CONCATENATE($D471,AA$1),'movs ordered by action'!$B:$G,4,FALSE))," ",VLOOKUP(CONCATENATE($D471,AA$1),'movs ordered by action'!$B:$G,4,FALSE))</f>
        <v xml:space="preserve"> </v>
      </c>
      <c r="AB471" t="str">
        <f>IF(ISNA(VLOOKUP(CONCATENATE($D471,AB$1),'movs ordered by action'!$B:$G,4,FALSE))," ",VLOOKUP(CONCATENATE($D471,AB$1),'movs ordered by action'!$B:$G,4,FALSE))</f>
        <v xml:space="preserve"> </v>
      </c>
      <c r="AC471" t="str">
        <f>IF(ISNA(VLOOKUP(CONCATENATE($D471,AC$1),'movs ordered by action'!$B:$G,4,FALSE))," ",VLOOKUP(CONCATENATE($D471,AC$1),'movs ordered by action'!$B:$G,4,FALSE))</f>
        <v xml:space="preserve"> </v>
      </c>
      <c r="AD471" t="str">
        <f>IF(ISNA(VLOOKUP(CONCATENATE($D471,AD$1),'movs ordered by action'!$B:$G,4,FALSE))," ",VLOOKUP(CONCATENATE($D471,AD$1),'movs ordered by action'!$B:$G,4,FALSE))</f>
        <v xml:space="preserve"> </v>
      </c>
      <c r="AE471" t="str">
        <f>IF(ISNA(VLOOKUP(CONCATENATE($D471,AE$1),'movs ordered by action'!$B:$G,4,FALSE))," ",VLOOKUP(CONCATENATE($D471,AE$1),'movs ordered by action'!$B:$G,4,FALSE))</f>
        <v xml:space="preserve"> </v>
      </c>
      <c r="AF471" t="str">
        <f>IF(ISNA(VLOOKUP(CONCATENATE($D471,AF$1),'movs ordered by action'!$B:$G,4,FALSE))," ",VLOOKUP(CONCATENATE($D471,AF$1),'movs ordered by action'!$B:$G,4,FALSE))</f>
        <v xml:space="preserve"> </v>
      </c>
      <c r="AG471" t="str">
        <f>IF(ISNA(VLOOKUP(CONCATENATE($D471,AG$1),'movs ordered by action'!$B:$G,4,FALSE))," ",VLOOKUP(CONCATENATE($D471,AG$1),'movs ordered by action'!$B:$G,4,FALSE))</f>
        <v xml:space="preserve"> </v>
      </c>
      <c r="AH471" t="str">
        <f>IF(ISNA(VLOOKUP(CONCATENATE($D471,AH$1),'movs ordered by action'!$B:$G,4,FALSE))," ",VLOOKUP(CONCATENATE($D471,AH$1),'movs ordered by action'!$B:$G,4,FALSE))</f>
        <v xml:space="preserve"> </v>
      </c>
      <c r="AI471" t="str">
        <f>IF(ISNA(VLOOKUP(CONCATENATE($D471,AI$1),'movs ordered by action'!$B:$G,4,FALSE))," ",VLOOKUP(CONCATENATE($D471,AI$1),'movs ordered by action'!$B:$G,4,FALSE))</f>
        <v xml:space="preserve"> </v>
      </c>
      <c r="AJ471" t="str">
        <f>IF(ISNA(VLOOKUP(CONCATENATE($D471,AJ$1),'movs ordered by action'!$B:$G,4,FALSE))," ",VLOOKUP(CONCATENATE($D471,AJ$1),'movs ordered by action'!$B:$G,4,FALSE))</f>
        <v xml:space="preserve"> </v>
      </c>
      <c r="AK471" t="str">
        <f>IF(ISNA(VLOOKUP(CONCATENATE($D471,AK$1),'movs ordered by action'!$B:$G,4,FALSE))," ",VLOOKUP(CONCATENATE($D471,AK$1),'movs ordered by action'!$B:$G,4,FALSE))</f>
        <v xml:space="preserve"> </v>
      </c>
      <c r="AL471" t="str">
        <f>IF(ISNA(VLOOKUP(CONCATENATE($D471,AL$1),'movs ordered by action'!$B:$G,4,FALSE))," ",VLOOKUP(CONCATENATE($D471,AL$1),'movs ordered by action'!$B:$G,4,FALSE))</f>
        <v xml:space="preserve"> </v>
      </c>
      <c r="AM471" t="str">
        <f>IF(ISNA(VLOOKUP(CONCATENATE($D471,AM$1),'movs ordered by action'!$B:$G,4,FALSE))," ",VLOOKUP(CONCATENATE($D471,AM$1),'movs ordered by action'!$B:$G,4,FALSE))</f>
        <v xml:space="preserve"> </v>
      </c>
      <c r="AN471" t="str">
        <f>IF(ISNA(VLOOKUP(CONCATENATE($D471,AN$1),'movs ordered by action'!$B:$G,4,FALSE))," ",VLOOKUP(CONCATENATE($D471,AN$1),'movs ordered by action'!$B:$G,4,FALSE))</f>
        <v xml:space="preserve"> </v>
      </c>
      <c r="AO471" t="str">
        <f>IF(ISNA(VLOOKUP(CONCATENATE($D471,AO$1),'movs ordered by action'!$B:$G,4,FALSE))," ",VLOOKUP(CONCATENATE($D471,AO$1),'movs ordered by action'!$B:$G,4,FALSE))</f>
        <v xml:space="preserve"> </v>
      </c>
      <c r="AP471" t="str">
        <f>IF(ISNA(VLOOKUP(CONCATENATE($D471,AP$1),'movs ordered by action'!$B:$G,4,FALSE))," ",VLOOKUP(CONCATENATE($D471,AP$1),'movs ordered by action'!$B:$G,4,FALSE))</f>
        <v xml:space="preserve"> </v>
      </c>
      <c r="AQ471" t="str">
        <f>IF(ISNA(VLOOKUP(CONCATENATE($D471,AQ$1),'movs ordered by action'!$B:$G,4,FALSE))," ",VLOOKUP(CONCATENATE($D471,AQ$1),'movs ordered by action'!$B:$G,4,FALSE))</f>
        <v xml:space="preserve"> </v>
      </c>
      <c r="AR471" t="str">
        <f>IF(ISNA(VLOOKUP(CONCATENATE($D471,AR$1),'movs ordered by action'!$B:$G,4,FALSE))," ",VLOOKUP(CONCATENATE($D471,AR$1),'movs ordered by action'!$B:$G,4,FALSE))</f>
        <v xml:space="preserve"> </v>
      </c>
      <c r="AS471" t="str">
        <f>IF(ISNA(VLOOKUP(CONCATENATE($D471,AS$1),'movs ordered by action'!$B:$G,4,FALSE))," ",VLOOKUP(CONCATENATE($D471,AS$1),'movs ordered by action'!$B:$G,4,FALSE))</f>
        <v xml:space="preserve"> </v>
      </c>
      <c r="AT471" t="str">
        <f>IF(ISNA(VLOOKUP(CONCATENATE($D471,AT$1),'movs ordered by action'!$B:$G,4,FALSE))," ",VLOOKUP(CONCATENATE($D471,AT$1),'movs ordered by action'!$B:$G,4,FALSE))</f>
        <v xml:space="preserve"> </v>
      </c>
      <c r="AU471" t="str">
        <f>IF(ISNA(VLOOKUP(CONCATENATE($D471,AU$1),'movs ordered by action'!$B:$G,4,FALSE))," ",VLOOKUP(CONCATENATE($D471,AU$1),'movs ordered by action'!$B:$G,4,FALSE))</f>
        <v xml:space="preserve"> </v>
      </c>
      <c r="AV471" t="str">
        <f>IF(ISNA(VLOOKUP(CONCATENATE($D471,AV$1),'movs ordered by action'!$B:$G,4,FALSE))," ",VLOOKUP(CONCATENATE($D471,AV$1),'movs ordered by action'!$B:$G,4,FALSE))</f>
        <v xml:space="preserve"> </v>
      </c>
      <c r="AW471" t="str">
        <f>IF(ISNA(VLOOKUP(CONCATENATE($D471,AW$1),'movs ordered by action'!$B:$G,4,FALSE))," ",VLOOKUP(CONCATENATE($D471,AW$1),'movs ordered by action'!$B:$G,4,FALSE))</f>
        <v xml:space="preserve"> </v>
      </c>
      <c r="AX471" t="str">
        <f>IF(ISNA(VLOOKUP(CONCATENATE($D471,AX$1),'movs ordered by action'!$B:$G,4,FALSE))," ",VLOOKUP(CONCATENATE($D471,AX$1),'movs ordered by action'!$B:$G,4,FALSE))</f>
        <v xml:space="preserve"> </v>
      </c>
      <c r="AY471" t="str">
        <f>IF(ISNA(VLOOKUP(CONCATENATE($D471,AY$1),'movs ordered by action'!$B:$G,4,FALSE))," ",VLOOKUP(CONCATENATE($D471,AY$1),'movs ordered by action'!$B:$G,4,FALSE))</f>
        <v xml:space="preserve"> </v>
      </c>
      <c r="AZ471" t="str">
        <f>IF(ISNA(VLOOKUP(CONCATENATE($D471,AZ$1),'movs ordered by action'!$B:$G,4,FALSE))," ",VLOOKUP(CONCATENATE($D471,AZ$1),'movs ordered by action'!$B:$G,4,FALSE))</f>
        <v xml:space="preserve"> </v>
      </c>
      <c r="BA471" t="str">
        <f>IF(ISNA(VLOOKUP(CONCATENATE($D471,BA$1),'movs ordered by action'!$B:$G,4,FALSE))," ",VLOOKUP(CONCATENATE($D471,BA$1),'movs ordered by action'!$B:$G,4,FALSE))</f>
        <v xml:space="preserve"> </v>
      </c>
      <c r="BB471" t="str">
        <f>IF(ISNA(VLOOKUP(CONCATENATE($D471,BB$1),'movs ordered by action'!$B:$G,4,FALSE))," ",VLOOKUP(CONCATENATE($D471,BB$1),'movs ordered by action'!$B:$G,4,FALSE))</f>
        <v xml:space="preserve"> </v>
      </c>
      <c r="BC471" t="str">
        <f>IF(ISNA(VLOOKUP(CONCATENATE($D471,BC$1),'movs ordered by action'!$B:$G,4,FALSE))," ",VLOOKUP(CONCATENATE($D471,BC$1),'movs ordered by action'!$B:$G,4,FALSE))</f>
        <v xml:space="preserve"> </v>
      </c>
      <c r="BD471" t="str">
        <f>IF(ISNA(VLOOKUP(CONCATENATE($D471,BD$1),'movs ordered by action'!$B:$G,4,FALSE))," ",VLOOKUP(CONCATENATE($D471,BD$1),'movs ordered by action'!$B:$G,4,FALSE))</f>
        <v xml:space="preserve"> </v>
      </c>
      <c r="BE471" t="str">
        <f>IF(ISNA(VLOOKUP(CONCATENATE($D471,BE$1),'movs ordered by action'!$B:$G,4,FALSE))," ",VLOOKUP(CONCATENATE($D471,BE$1),'movs ordered by action'!$B:$G,4,FALSE))</f>
        <v xml:space="preserve"> </v>
      </c>
      <c r="BF471" t="str">
        <f>IF(ISNA(VLOOKUP(CONCATENATE($D471,BF$1),'movs ordered by action'!$B:$G,4,FALSE))," ",VLOOKUP(CONCATENATE($D471,BF$1),'movs ordered by action'!$B:$G,4,FALSE))</f>
        <v xml:space="preserve"> </v>
      </c>
      <c r="BG471" t="str">
        <f>IF(ISNA(VLOOKUP(CONCATENATE($D471,BG$1),'movs ordered by action'!$B:$G,4,FALSE))," ",VLOOKUP(CONCATENATE($D471,BG$1),'movs ordered by action'!$B:$G,4,FALSE))</f>
        <v xml:space="preserve"> </v>
      </c>
      <c r="BH471" t="str">
        <f>IF(ISNA(VLOOKUP(CONCATENATE($D471,BH$1),'movs ordered by action'!$B:$G,4,FALSE))," ",VLOOKUP(CONCATENATE($D471,BH$1),'movs ordered by action'!$B:$G,4,FALSE))</f>
        <v xml:space="preserve"> </v>
      </c>
      <c r="BI471" t="str">
        <f>IF(ISNA(VLOOKUP(CONCATENATE($D471,BI$1),'movs ordered by action'!$B:$G,4,FALSE))," ",VLOOKUP(CONCATENATE($D471,BI$1),'movs ordered by action'!$B:$G,4,FALSE))</f>
        <v xml:space="preserve"> </v>
      </c>
      <c r="BJ471" t="str">
        <f>IF(ISNA(VLOOKUP(CONCATENATE($D471,BJ$1),'movs ordered by action'!$B:$G,4,FALSE))," ",VLOOKUP(CONCATENATE($D471,BJ$1),'movs ordered by action'!$B:$G,4,FALSE))</f>
        <v xml:space="preserve"> </v>
      </c>
      <c r="BK471" t="str">
        <f>IF(ISNA(VLOOKUP(CONCATENATE($D471,BK$1),'movs ordered by action'!$B:$G,4,FALSE))," ",VLOOKUP(CONCATENATE($D471,BK$1),'movs ordered by action'!$B:$G,4,FALSE))</f>
        <v xml:space="preserve"> </v>
      </c>
      <c r="BL471" t="str">
        <f>IF(ISNA(VLOOKUP(CONCATENATE($D471,BL$1),'movs ordered by action'!$B:$G,4,FALSE))," ",VLOOKUP(CONCATENATE($D471,BL$1),'movs ordered by action'!$B:$G,4,FALSE))</f>
        <v xml:space="preserve"> </v>
      </c>
      <c r="BM471" t="str">
        <f>IF(ISNA(VLOOKUP(CONCATENATE($D471,BM$1),'movs ordered by action'!$B:$G,4,FALSE))," ",VLOOKUP(CONCATENATE($D471,BM$1),'movs ordered by action'!$B:$G,4,FALSE))</f>
        <v xml:space="preserve"> </v>
      </c>
      <c r="BN471" t="str">
        <f>IF(ISNA(VLOOKUP(CONCATENATE($D471,BN$1),'movs ordered by action'!$B:$G,4,FALSE))," ",VLOOKUP(CONCATENATE($D471,BN$1),'movs ordered by action'!$B:$G,4,FALSE))</f>
        <v xml:space="preserve"> </v>
      </c>
      <c r="BO471" t="str">
        <f>IF(ISNA(VLOOKUP(CONCATENATE($D471,BO$1),'movs ordered by action'!$B:$G,4,FALSE))," ",VLOOKUP(CONCATENATE($D471,BO$1),'movs ordered by action'!$B:$G,4,FALSE))</f>
        <v xml:space="preserve"> </v>
      </c>
      <c r="BP471" t="str">
        <f>IF(ISNA(VLOOKUP(CONCATENATE($D471,BP$1),'movs ordered by action'!$B:$G,4,FALSE))," ",VLOOKUP(CONCATENATE($D471,BP$1),'movs ordered by action'!$B:$G,4,FALSE))</f>
        <v xml:space="preserve"> </v>
      </c>
      <c r="BQ471" t="str">
        <f>IF(ISNA(VLOOKUP(CONCATENATE($D471,BQ$1),'movs ordered by action'!$B:$G,4,FALSE))," ",VLOOKUP(CONCATENATE($D471,BQ$1),'movs ordered by action'!$B:$G,4,FALSE))</f>
        <v xml:space="preserve"> </v>
      </c>
      <c r="BR471" t="str">
        <f>IF(ISNA(VLOOKUP(CONCATENATE($D471,BR$1),'movs ordered by action'!$B:$G,4,FALSE))," ",VLOOKUP(CONCATENATE($D471,BR$1),'movs ordered by action'!$B:$G,4,FALSE))</f>
        <v xml:space="preserve"> </v>
      </c>
      <c r="BS471" t="str">
        <f>IF(ISNA(VLOOKUP(CONCATENATE($D471,BS$1),'movs ordered by action'!$B:$G,4,FALSE))," ",VLOOKUP(CONCATENATE($D471,BS$1),'movs ordered by action'!$B:$G,4,FALSE))</f>
        <v xml:space="preserve"> </v>
      </c>
      <c r="BT471" t="str">
        <f>IF(ISNA(VLOOKUP(CONCATENATE($D471,BT$1),'movs ordered by action'!$B:$G,4,FALSE))," ",VLOOKUP(CONCATENATE($D471,BT$1),'movs ordered by action'!$B:$G,4,FALSE))</f>
        <v xml:space="preserve"> </v>
      </c>
      <c r="BU471" t="str">
        <f>IF(ISNA(VLOOKUP(CONCATENATE($D471,BU$1),'movs ordered by action'!$B:$G,4,FALSE))," ",VLOOKUP(CONCATENATE($D471,BU$1),'movs ordered by action'!$B:$G,4,FALSE))</f>
        <v xml:space="preserve"> </v>
      </c>
      <c r="BV471" t="str">
        <f>IF(ISNA(VLOOKUP(CONCATENATE($D471,BV$1),'movs ordered by action'!$B:$G,4,FALSE))," ",VLOOKUP(CONCATENATE($D471,BV$1),'movs ordered by action'!$B:$G,4,FALSE))</f>
        <v xml:space="preserve"> </v>
      </c>
      <c r="BW471" t="str">
        <f>IF(ISNA(VLOOKUP(CONCATENATE($D471,BW$1),'movs ordered by action'!$B:$G,4,FALSE))," ",VLOOKUP(CONCATENATE($D471,BW$1),'movs ordered by action'!$B:$G,4,FALSE))</f>
        <v xml:space="preserve"> </v>
      </c>
      <c r="BX471" t="str">
        <f>IF(ISNA(VLOOKUP(CONCATENATE($D471,BX$1),'movs ordered by action'!$B:$G,4,FALSE))," ",VLOOKUP(CONCATENATE($D471,BX$1),'movs ordered by action'!$B:$G,4,FALSE))</f>
        <v xml:space="preserve"> </v>
      </c>
      <c r="BY471" t="str">
        <f>IF(ISNA(VLOOKUP(CONCATENATE($D471,BY$1),'movs ordered by action'!$B:$G,4,FALSE))," ",VLOOKUP(CONCATENATE($D471,BY$1),'movs ordered by action'!$B:$G,4,FALSE))</f>
        <v xml:space="preserve"> </v>
      </c>
      <c r="BZ471" t="str">
        <f>IF(ISNA(VLOOKUP(CONCATENATE($D471,BZ$1),'movs ordered by action'!$B:$G,4,FALSE))," ",VLOOKUP(CONCATENATE($D471,BZ$1),'movs ordered by action'!$B:$G,4,FALSE))</f>
        <v xml:space="preserve"> </v>
      </c>
      <c r="CA471" t="str">
        <f>IF(ISNA(VLOOKUP(CONCATENATE($D471,CA$1),'movs ordered by action'!$B:$G,4,FALSE))," ",VLOOKUP(CONCATENATE($D471,CA$1),'movs ordered by action'!$B:$G,4,FALSE))</f>
        <v xml:space="preserve"> </v>
      </c>
      <c r="CB471" t="str">
        <f>IF(ISNA(VLOOKUP(CONCATENATE($D471,CB$1),'movs ordered by action'!$B:$G,4,FALSE))," ",VLOOKUP(CONCATENATE($D471,CB$1),'movs ordered by action'!$B:$G,4,FALSE))</f>
        <v xml:space="preserve"> </v>
      </c>
      <c r="CC471" t="str">
        <f>IF(ISNA(VLOOKUP(CONCATENATE($D471,CC$1),'movs ordered by action'!$B:$G,4,FALSE))," ",VLOOKUP(CONCATENATE($D471,CC$1),'movs ordered by action'!$B:$G,4,FALSE))</f>
        <v xml:space="preserve"> </v>
      </c>
      <c r="CD471" t="str">
        <f>IF(ISNA(VLOOKUP(CONCATENATE($D471,CD$1),'movs ordered by action'!$B:$G,4,FALSE))," ",VLOOKUP(CONCATENATE($D471,CD$1),'movs ordered by action'!$B:$G,4,FALSE))</f>
        <v xml:space="preserve"> </v>
      </c>
      <c r="CE471" t="str">
        <f>IF(ISNA(VLOOKUP(CONCATENATE($D471,CE$1),'movs ordered by action'!$B:$G,4,FALSE))," ",VLOOKUP(CONCATENATE($D471,CE$1),'movs ordered by action'!$B:$G,4,FALSE))</f>
        <v xml:space="preserve"> </v>
      </c>
      <c r="CF471" t="str">
        <f>IF(ISNA(VLOOKUP(CONCATENATE($D471,CF$1),'movs ordered by action'!$B:$G,4,FALSE))," ",VLOOKUP(CONCATENATE($D471,CF$1),'movs ordered by action'!$B:$G,4,FALSE))</f>
        <v xml:space="preserve"> </v>
      </c>
      <c r="CG471" t="str">
        <f>IF(ISNA(VLOOKUP(CONCATENATE($D471,CG$1),'movs ordered by action'!$B:$G,4,FALSE))," ",VLOOKUP(CONCATENATE($D471,CG$1),'movs ordered by action'!$B:$G,4,FALSE))</f>
        <v xml:space="preserve"> </v>
      </c>
      <c r="CH471" t="str">
        <f>IF(ISNA(VLOOKUP(CONCATENATE($D471,CH$1),'movs ordered by action'!$B:$G,4,FALSE))," ",VLOOKUP(CONCATENATE($D471,CH$1),'movs ordered by action'!$B:$G,4,FALSE))</f>
        <v xml:space="preserve"> </v>
      </c>
      <c r="CI471" t="str">
        <f>IF(ISNA(VLOOKUP(CONCATENATE($D471,CI$1),'movs ordered by action'!$B:$G,4,FALSE))," ",VLOOKUP(CONCATENATE($D471,CI$1),'movs ordered by action'!$B:$G,4,FALSE))</f>
        <v xml:space="preserve"> </v>
      </c>
      <c r="CJ471" t="str">
        <f>IF(ISNA(VLOOKUP(CONCATENATE($D471,CJ$1),'movs ordered by action'!$B:$G,4,FALSE))," ",VLOOKUP(CONCATENATE($D471,CJ$1),'movs ordered by action'!$B:$G,4,FALSE))</f>
        <v xml:space="preserve"> </v>
      </c>
      <c r="CK471" t="str">
        <f>IF(ISNA(VLOOKUP(CONCATENATE($D471,CK$1),'movs ordered by action'!$B:$G,4,FALSE))," ",VLOOKUP(CONCATENATE($D471,CK$1),'movs ordered by action'!$B:$G,4,FALSE))</f>
        <v xml:space="preserve"> </v>
      </c>
      <c r="CL471" t="str">
        <f>IF(ISNA(VLOOKUP(CONCATENATE($D471,CL$1),'movs ordered by action'!$B:$G,4,FALSE))," ",VLOOKUP(CONCATENATE($D471,CL$1),'movs ordered by action'!$B:$G,4,FALSE))</f>
        <v xml:space="preserve"> </v>
      </c>
      <c r="CM471" t="str">
        <f>IF(ISNA(VLOOKUP(CONCATENATE($D471,CM$1),'movs ordered by action'!$B:$G,4,FALSE))," ",VLOOKUP(CONCATENATE($D471,CM$1),'movs ordered by action'!$B:$G,4,FALSE))</f>
        <v xml:space="preserve"> </v>
      </c>
    </row>
    <row r="472" spans="2:91" x14ac:dyDescent="0.3">
      <c r="D472" s="21" t="s">
        <v>7163</v>
      </c>
      <c r="E472" t="str">
        <f>IF(ISNA(VLOOKUP(CONCATENATE($D472,E$1),'movs ordered by action'!$B:$G,4,FALSE))," ",VLOOKUP(CONCATENATE($D472,E$1),'movs ordered by action'!$B:$G,4,FALSE))</f>
        <v xml:space="preserve"> </v>
      </c>
      <c r="F472" t="str">
        <f>IF(ISNA(VLOOKUP(CONCATENATE($D472,F$1),'movs ordered by action'!$B:$G,4,FALSE))," ",VLOOKUP(CONCATENATE($D472,F$1),'movs ordered by action'!$B:$G,4,FALSE))</f>
        <v xml:space="preserve"> </v>
      </c>
      <c r="G472" t="str">
        <f>IF(ISNA(VLOOKUP(CONCATENATE($D472,G$1),'movs ordered by action'!$B:$G,4,FALSE))," ",VLOOKUP(CONCATENATE($D472,G$1),'movs ordered by action'!$B:$G,4,FALSE))</f>
        <v xml:space="preserve"> </v>
      </c>
      <c r="H472" t="str">
        <f>IF(ISNA(VLOOKUP(CONCATENATE($D472,H$1),'movs ordered by action'!$B:$G,4,FALSE))," ",VLOOKUP(CONCATENATE($D472,H$1),'movs ordered by action'!$B:$G,4,FALSE))</f>
        <v xml:space="preserve"> </v>
      </c>
      <c r="I472" t="str">
        <f>IF(ISNA(VLOOKUP(CONCATENATE($D472,I$1),'movs ordered by action'!$B:$G,4,FALSE))," ",VLOOKUP(CONCATENATE($D472,I$1),'movs ordered by action'!$B:$G,4,FALSE))</f>
        <v xml:space="preserve"> </v>
      </c>
      <c r="J472" t="str">
        <f>IF(ISNA(VLOOKUP(CONCATENATE($D472,J$1),'movs ordered by action'!$B:$G,4,FALSE))," ",VLOOKUP(CONCATENATE($D472,J$1),'movs ordered by action'!$B:$G,4,FALSE))</f>
        <v xml:space="preserve"> </v>
      </c>
      <c r="K472" t="str">
        <f>IF(ISNA(VLOOKUP(CONCATENATE($D472,K$1),'movs ordered by action'!$B:$G,4,FALSE))," ",VLOOKUP(CONCATENATE($D472,K$1),'movs ordered by action'!$B:$G,4,FALSE))</f>
        <v xml:space="preserve"> </v>
      </c>
      <c r="L472" t="str">
        <f>IF(ISNA(VLOOKUP(CONCATENATE($D472,L$1),'movs ordered by action'!$B:$G,4,FALSE))," ",VLOOKUP(CONCATENATE($D472,L$1),'movs ordered by action'!$B:$G,4,FALSE))</f>
        <v xml:space="preserve"> </v>
      </c>
      <c r="M472" t="str">
        <f>IF(ISNA(VLOOKUP(CONCATENATE($D472,M$1),'movs ordered by action'!$B:$G,4,FALSE))," ",VLOOKUP(CONCATENATE($D472,M$1),'movs ordered by action'!$B:$G,4,FALSE))</f>
        <v xml:space="preserve"> </v>
      </c>
      <c r="N472" t="str">
        <f>IF(ISNA(VLOOKUP(CONCATENATE($D472,N$1),'movs ordered by action'!$B:$G,4,FALSE))," ",VLOOKUP(CONCATENATE($D472,N$1),'movs ordered by action'!$B:$G,4,FALSE))</f>
        <v xml:space="preserve"> </v>
      </c>
      <c r="O472" t="str">
        <f>IF(ISNA(VLOOKUP(CONCATENATE($D472,O$1),'movs ordered by action'!$B:$G,4,FALSE))," ",VLOOKUP(CONCATENATE($D472,O$1),'movs ordered by action'!$B:$G,4,FALSE))</f>
        <v xml:space="preserve"> </v>
      </c>
      <c r="P472" t="str">
        <f>IF(ISNA(VLOOKUP(CONCATENATE($D472,P$1),'movs ordered by action'!$B:$G,4,FALSE))," ",VLOOKUP(CONCATENATE($D472,P$1),'movs ordered by action'!$B:$G,4,FALSE))</f>
        <v xml:space="preserve"> </v>
      </c>
      <c r="Q472" t="str">
        <f>IF(ISNA(VLOOKUP(CONCATENATE($D472,Q$1),'movs ordered by action'!$B:$G,4,FALSE))," ",VLOOKUP(CONCATENATE($D472,Q$1),'movs ordered by action'!$B:$G,4,FALSE))</f>
        <v xml:space="preserve"> </v>
      </c>
      <c r="R472" t="str">
        <f>IF(ISNA(VLOOKUP(CONCATENATE($D472,R$1),'movs ordered by action'!$B:$G,4,FALSE))," ",VLOOKUP(CONCATENATE($D472,R$1),'movs ordered by action'!$B:$G,4,FALSE))</f>
        <v xml:space="preserve"> </v>
      </c>
      <c r="S472" t="str">
        <f>IF(ISNA(VLOOKUP(CONCATENATE($D472,S$1),'movs ordered by action'!$B:$G,4,FALSE))," ",VLOOKUP(CONCATENATE($D472,S$1),'movs ordered by action'!$B:$G,4,FALSE))</f>
        <v xml:space="preserve"> </v>
      </c>
      <c r="T472" t="str">
        <f>IF(ISNA(VLOOKUP(CONCATENATE($D472,T$1),'movs ordered by action'!$B:$G,4,FALSE))," ",VLOOKUP(CONCATENATE($D472,T$1),'movs ordered by action'!$B:$G,4,FALSE))</f>
        <v xml:space="preserve"> </v>
      </c>
      <c r="U472" t="str">
        <f>IF(ISNA(VLOOKUP(CONCATENATE($D472,U$1),'movs ordered by action'!$B:$G,4,FALSE))," ",VLOOKUP(CONCATENATE($D472,U$1),'movs ordered by action'!$B:$G,4,FALSE))</f>
        <v xml:space="preserve"> </v>
      </c>
      <c r="V472" t="str">
        <f>IF(ISNA(VLOOKUP(CONCATENATE($D472,V$1),'movs ordered by action'!$B:$G,4,FALSE))," ",VLOOKUP(CONCATENATE($D472,V$1),'movs ordered by action'!$B:$G,4,FALSE))</f>
        <v xml:space="preserve"> </v>
      </c>
      <c r="W472" t="str">
        <f>IF(ISNA(VLOOKUP(CONCATENATE($D472,W$1),'movs ordered by action'!$B:$G,4,FALSE))," ",VLOOKUP(CONCATENATE($D472,W$1),'movs ordered by action'!$B:$G,4,FALSE))</f>
        <v xml:space="preserve"> </v>
      </c>
      <c r="X472" t="str">
        <f>IF(ISNA(VLOOKUP(CONCATENATE($D472,X$1),'movs ordered by action'!$B:$G,4,FALSE))," ",VLOOKUP(CONCATENATE($D472,X$1),'movs ordered by action'!$B:$G,4,FALSE))</f>
        <v xml:space="preserve"> </v>
      </c>
      <c r="Y472" t="str">
        <f>IF(ISNA(VLOOKUP(CONCATENATE($D472,Y$1),'movs ordered by action'!$B:$G,4,FALSE))," ",VLOOKUP(CONCATENATE($D472,Y$1),'movs ordered by action'!$B:$G,4,FALSE))</f>
        <v xml:space="preserve"> </v>
      </c>
      <c r="Z472" t="str">
        <f>IF(ISNA(VLOOKUP(CONCATENATE($D472,Z$1),'movs ordered by action'!$B:$G,4,FALSE))," ",VLOOKUP(CONCATENATE($D472,Z$1),'movs ordered by action'!$B:$G,4,FALSE))</f>
        <v xml:space="preserve"> </v>
      </c>
      <c r="AA472" t="str">
        <f>IF(ISNA(VLOOKUP(CONCATENATE($D472,AA$1),'movs ordered by action'!$B:$G,4,FALSE))," ",VLOOKUP(CONCATENATE($D472,AA$1),'movs ordered by action'!$B:$G,4,FALSE))</f>
        <v xml:space="preserve"> </v>
      </c>
      <c r="AB472" t="str">
        <f>IF(ISNA(VLOOKUP(CONCATENATE($D472,AB$1),'movs ordered by action'!$B:$G,4,FALSE))," ",VLOOKUP(CONCATENATE($D472,AB$1),'movs ordered by action'!$B:$G,4,FALSE))</f>
        <v xml:space="preserve"> </v>
      </c>
      <c r="AC472" t="str">
        <f>IF(ISNA(VLOOKUP(CONCATENATE($D472,AC$1),'movs ordered by action'!$B:$G,4,FALSE))," ",VLOOKUP(CONCATENATE($D472,AC$1),'movs ordered by action'!$B:$G,4,FALSE))</f>
        <v xml:space="preserve"> </v>
      </c>
      <c r="AD472" t="str">
        <f>IF(ISNA(VLOOKUP(CONCATENATE($D472,AD$1),'movs ordered by action'!$B:$G,4,FALSE))," ",VLOOKUP(CONCATENATE($D472,AD$1),'movs ordered by action'!$B:$G,4,FALSE))</f>
        <v xml:space="preserve"> </v>
      </c>
      <c r="AE472" t="str">
        <f>IF(ISNA(VLOOKUP(CONCATENATE($D472,AE$1),'movs ordered by action'!$B:$G,4,FALSE))," ",VLOOKUP(CONCATENATE($D472,AE$1),'movs ordered by action'!$B:$G,4,FALSE))</f>
        <v xml:space="preserve"> </v>
      </c>
      <c r="AF472" t="str">
        <f>IF(ISNA(VLOOKUP(CONCATENATE($D472,AF$1),'movs ordered by action'!$B:$G,4,FALSE))," ",VLOOKUP(CONCATENATE($D472,AF$1),'movs ordered by action'!$B:$G,4,FALSE))</f>
        <v xml:space="preserve"> </v>
      </c>
      <c r="AG472" t="str">
        <f>IF(ISNA(VLOOKUP(CONCATENATE($D472,AG$1),'movs ordered by action'!$B:$G,4,FALSE))," ",VLOOKUP(CONCATENATE($D472,AG$1),'movs ordered by action'!$B:$G,4,FALSE))</f>
        <v xml:space="preserve"> </v>
      </c>
      <c r="AH472" t="str">
        <f>IF(ISNA(VLOOKUP(CONCATENATE($D472,AH$1),'movs ordered by action'!$B:$G,4,FALSE))," ",VLOOKUP(CONCATENATE($D472,AH$1),'movs ordered by action'!$B:$G,4,FALSE))</f>
        <v xml:space="preserve"> </v>
      </c>
      <c r="AI472" t="str">
        <f>IF(ISNA(VLOOKUP(CONCATENATE($D472,AI$1),'movs ordered by action'!$B:$G,4,FALSE))," ",VLOOKUP(CONCATENATE($D472,AI$1),'movs ordered by action'!$B:$G,4,FALSE))</f>
        <v xml:space="preserve"> </v>
      </c>
      <c r="AJ472" t="str">
        <f>IF(ISNA(VLOOKUP(CONCATENATE($D472,AJ$1),'movs ordered by action'!$B:$G,4,FALSE))," ",VLOOKUP(CONCATENATE($D472,AJ$1),'movs ordered by action'!$B:$G,4,FALSE))</f>
        <v xml:space="preserve"> </v>
      </c>
      <c r="AK472" t="str">
        <f>IF(ISNA(VLOOKUP(CONCATENATE($D472,AK$1),'movs ordered by action'!$B:$G,4,FALSE))," ",VLOOKUP(CONCATENATE($D472,AK$1),'movs ordered by action'!$B:$G,4,FALSE))</f>
        <v xml:space="preserve"> </v>
      </c>
      <c r="AL472" t="str">
        <f>IF(ISNA(VLOOKUP(CONCATENATE($D472,AL$1),'movs ordered by action'!$B:$G,4,FALSE))," ",VLOOKUP(CONCATENATE($D472,AL$1),'movs ordered by action'!$B:$G,4,FALSE))</f>
        <v xml:space="preserve"> </v>
      </c>
      <c r="AM472" t="str">
        <f>IF(ISNA(VLOOKUP(CONCATENATE($D472,AM$1),'movs ordered by action'!$B:$G,4,FALSE))," ",VLOOKUP(CONCATENATE($D472,AM$1),'movs ordered by action'!$B:$G,4,FALSE))</f>
        <v xml:space="preserve"> </v>
      </c>
      <c r="AN472" t="str">
        <f>IF(ISNA(VLOOKUP(CONCATENATE($D472,AN$1),'movs ordered by action'!$B:$G,4,FALSE))," ",VLOOKUP(CONCATENATE($D472,AN$1),'movs ordered by action'!$B:$G,4,FALSE))</f>
        <v xml:space="preserve"> </v>
      </c>
      <c r="AO472" t="str">
        <f>IF(ISNA(VLOOKUP(CONCATENATE($D472,AO$1),'movs ordered by action'!$B:$G,4,FALSE))," ",VLOOKUP(CONCATENATE($D472,AO$1),'movs ordered by action'!$B:$G,4,FALSE))</f>
        <v xml:space="preserve"> </v>
      </c>
      <c r="AP472" t="str">
        <f>IF(ISNA(VLOOKUP(CONCATENATE($D472,AP$1),'movs ordered by action'!$B:$G,4,FALSE))," ",VLOOKUP(CONCATENATE($D472,AP$1),'movs ordered by action'!$B:$G,4,FALSE))</f>
        <v xml:space="preserve"> </v>
      </c>
      <c r="AQ472" t="str">
        <f>IF(ISNA(VLOOKUP(CONCATENATE($D472,AQ$1),'movs ordered by action'!$B:$G,4,FALSE))," ",VLOOKUP(CONCATENATE($D472,AQ$1),'movs ordered by action'!$B:$G,4,FALSE))</f>
        <v xml:space="preserve"> </v>
      </c>
      <c r="AR472" t="str">
        <f>IF(ISNA(VLOOKUP(CONCATENATE($D472,AR$1),'movs ordered by action'!$B:$G,4,FALSE))," ",VLOOKUP(CONCATENATE($D472,AR$1),'movs ordered by action'!$B:$G,4,FALSE))</f>
        <v xml:space="preserve"> </v>
      </c>
      <c r="AS472" t="str">
        <f>IF(ISNA(VLOOKUP(CONCATENATE($D472,AS$1),'movs ordered by action'!$B:$G,4,FALSE))," ",VLOOKUP(CONCATENATE($D472,AS$1),'movs ordered by action'!$B:$G,4,FALSE))</f>
        <v xml:space="preserve"> </v>
      </c>
      <c r="AT472" t="str">
        <f>IF(ISNA(VLOOKUP(CONCATENATE($D472,AT$1),'movs ordered by action'!$B:$G,4,FALSE))," ",VLOOKUP(CONCATENATE($D472,AT$1),'movs ordered by action'!$B:$G,4,FALSE))</f>
        <v xml:space="preserve"> </v>
      </c>
      <c r="AU472" t="str">
        <f>IF(ISNA(VLOOKUP(CONCATENATE($D472,AU$1),'movs ordered by action'!$B:$G,4,FALSE))," ",VLOOKUP(CONCATENATE($D472,AU$1),'movs ordered by action'!$B:$G,4,FALSE))</f>
        <v xml:space="preserve"> </v>
      </c>
      <c r="AV472" t="str">
        <f>IF(ISNA(VLOOKUP(CONCATENATE($D472,AV$1),'movs ordered by action'!$B:$G,4,FALSE))," ",VLOOKUP(CONCATENATE($D472,AV$1),'movs ordered by action'!$B:$G,4,FALSE))</f>
        <v xml:space="preserve"> </v>
      </c>
      <c r="AW472" t="str">
        <f>IF(ISNA(VLOOKUP(CONCATENATE($D472,AW$1),'movs ordered by action'!$B:$G,4,FALSE))," ",VLOOKUP(CONCATENATE($D472,AW$1),'movs ordered by action'!$B:$G,4,FALSE))</f>
        <v xml:space="preserve"> </v>
      </c>
      <c r="AX472" t="str">
        <f>IF(ISNA(VLOOKUP(CONCATENATE($D472,AX$1),'movs ordered by action'!$B:$G,4,FALSE))," ",VLOOKUP(CONCATENATE($D472,AX$1),'movs ordered by action'!$B:$G,4,FALSE))</f>
        <v xml:space="preserve"> </v>
      </c>
      <c r="AY472" t="str">
        <f>IF(ISNA(VLOOKUP(CONCATENATE($D472,AY$1),'movs ordered by action'!$B:$G,4,FALSE))," ",VLOOKUP(CONCATENATE($D472,AY$1),'movs ordered by action'!$B:$G,4,FALSE))</f>
        <v xml:space="preserve"> </v>
      </c>
      <c r="AZ472" t="str">
        <f>IF(ISNA(VLOOKUP(CONCATENATE($D472,AZ$1),'movs ordered by action'!$B:$G,4,FALSE))," ",VLOOKUP(CONCATENATE($D472,AZ$1),'movs ordered by action'!$B:$G,4,FALSE))</f>
        <v xml:space="preserve"> </v>
      </c>
      <c r="BA472" t="str">
        <f>IF(ISNA(VLOOKUP(CONCATENATE($D472,BA$1),'movs ordered by action'!$B:$G,4,FALSE))," ",VLOOKUP(CONCATENATE($D472,BA$1),'movs ordered by action'!$B:$G,4,FALSE))</f>
        <v xml:space="preserve"> </v>
      </c>
      <c r="BB472" t="str">
        <f>IF(ISNA(VLOOKUP(CONCATENATE($D472,BB$1),'movs ordered by action'!$B:$G,4,FALSE))," ",VLOOKUP(CONCATENATE($D472,BB$1),'movs ordered by action'!$B:$G,4,FALSE))</f>
        <v xml:space="preserve"> </v>
      </c>
      <c r="BC472" t="str">
        <f>IF(ISNA(VLOOKUP(CONCATENATE($D472,BC$1),'movs ordered by action'!$B:$G,4,FALSE))," ",VLOOKUP(CONCATENATE($D472,BC$1),'movs ordered by action'!$B:$G,4,FALSE))</f>
        <v xml:space="preserve"> </v>
      </c>
      <c r="BD472" t="str">
        <f>IF(ISNA(VLOOKUP(CONCATENATE($D472,BD$1),'movs ordered by action'!$B:$G,4,FALSE))," ",VLOOKUP(CONCATENATE($D472,BD$1),'movs ordered by action'!$B:$G,4,FALSE))</f>
        <v xml:space="preserve"> </v>
      </c>
      <c r="BE472" t="str">
        <f>IF(ISNA(VLOOKUP(CONCATENATE($D472,BE$1),'movs ordered by action'!$B:$G,4,FALSE))," ",VLOOKUP(CONCATENATE($D472,BE$1),'movs ordered by action'!$B:$G,4,FALSE))</f>
        <v xml:space="preserve"> </v>
      </c>
      <c r="BF472" t="str">
        <f>IF(ISNA(VLOOKUP(CONCATENATE($D472,BF$1),'movs ordered by action'!$B:$G,4,FALSE))," ",VLOOKUP(CONCATENATE($D472,BF$1),'movs ordered by action'!$B:$G,4,FALSE))</f>
        <v xml:space="preserve"> </v>
      </c>
      <c r="BG472" t="str">
        <f>IF(ISNA(VLOOKUP(CONCATENATE($D472,BG$1),'movs ordered by action'!$B:$G,4,FALSE))," ",VLOOKUP(CONCATENATE($D472,BG$1),'movs ordered by action'!$B:$G,4,FALSE))</f>
        <v xml:space="preserve"> </v>
      </c>
      <c r="BH472" t="str">
        <f>IF(ISNA(VLOOKUP(CONCATENATE($D472,BH$1),'movs ordered by action'!$B:$G,4,FALSE))," ",VLOOKUP(CONCATENATE($D472,BH$1),'movs ordered by action'!$B:$G,4,FALSE))</f>
        <v xml:space="preserve"> </v>
      </c>
      <c r="BI472" t="str">
        <f>IF(ISNA(VLOOKUP(CONCATENATE($D472,BI$1),'movs ordered by action'!$B:$G,4,FALSE))," ",VLOOKUP(CONCATENATE($D472,BI$1),'movs ordered by action'!$B:$G,4,FALSE))</f>
        <v xml:space="preserve"> </v>
      </c>
      <c r="BJ472" t="str">
        <f>IF(ISNA(VLOOKUP(CONCATENATE($D472,BJ$1),'movs ordered by action'!$B:$G,4,FALSE))," ",VLOOKUP(CONCATENATE($D472,BJ$1),'movs ordered by action'!$B:$G,4,FALSE))</f>
        <v xml:space="preserve"> </v>
      </c>
      <c r="BK472" t="str">
        <f>IF(ISNA(VLOOKUP(CONCATENATE($D472,BK$1),'movs ordered by action'!$B:$G,4,FALSE))," ",VLOOKUP(CONCATENATE($D472,BK$1),'movs ordered by action'!$B:$G,4,FALSE))</f>
        <v xml:space="preserve"> </v>
      </c>
      <c r="BL472" t="str">
        <f>IF(ISNA(VLOOKUP(CONCATENATE($D472,BL$1),'movs ordered by action'!$B:$G,4,FALSE))," ",VLOOKUP(CONCATENATE($D472,BL$1),'movs ordered by action'!$B:$G,4,FALSE))</f>
        <v xml:space="preserve"> </v>
      </c>
      <c r="BM472" t="str">
        <f>IF(ISNA(VLOOKUP(CONCATENATE($D472,BM$1),'movs ordered by action'!$B:$G,4,FALSE))," ",VLOOKUP(CONCATENATE($D472,BM$1),'movs ordered by action'!$B:$G,4,FALSE))</f>
        <v xml:space="preserve"> </v>
      </c>
      <c r="BN472" t="str">
        <f>IF(ISNA(VLOOKUP(CONCATENATE($D472,BN$1),'movs ordered by action'!$B:$G,4,FALSE))," ",VLOOKUP(CONCATENATE($D472,BN$1),'movs ordered by action'!$B:$G,4,FALSE))</f>
        <v xml:space="preserve"> </v>
      </c>
      <c r="BO472" t="str">
        <f>IF(ISNA(VLOOKUP(CONCATENATE($D472,BO$1),'movs ordered by action'!$B:$G,4,FALSE))," ",VLOOKUP(CONCATENATE($D472,BO$1),'movs ordered by action'!$B:$G,4,FALSE))</f>
        <v xml:space="preserve"> </v>
      </c>
      <c r="BP472" t="str">
        <f>IF(ISNA(VLOOKUP(CONCATENATE($D472,BP$1),'movs ordered by action'!$B:$G,4,FALSE))," ",VLOOKUP(CONCATENATE($D472,BP$1),'movs ordered by action'!$B:$G,4,FALSE))</f>
        <v xml:space="preserve"> </v>
      </c>
      <c r="BQ472" t="str">
        <f>IF(ISNA(VLOOKUP(CONCATENATE($D472,BQ$1),'movs ordered by action'!$B:$G,4,FALSE))," ",VLOOKUP(CONCATENATE($D472,BQ$1),'movs ordered by action'!$B:$G,4,FALSE))</f>
        <v xml:space="preserve"> </v>
      </c>
      <c r="BR472" t="str">
        <f>IF(ISNA(VLOOKUP(CONCATENATE($D472,BR$1),'movs ordered by action'!$B:$G,4,FALSE))," ",VLOOKUP(CONCATENATE($D472,BR$1),'movs ordered by action'!$B:$G,4,FALSE))</f>
        <v xml:space="preserve"> </v>
      </c>
      <c r="BS472" t="str">
        <f>IF(ISNA(VLOOKUP(CONCATENATE($D472,BS$1),'movs ordered by action'!$B:$G,4,FALSE))," ",VLOOKUP(CONCATENATE($D472,BS$1),'movs ordered by action'!$B:$G,4,FALSE))</f>
        <v xml:space="preserve"> </v>
      </c>
      <c r="BT472" t="str">
        <f>IF(ISNA(VLOOKUP(CONCATENATE($D472,BT$1),'movs ordered by action'!$B:$G,4,FALSE))," ",VLOOKUP(CONCATENATE($D472,BT$1),'movs ordered by action'!$B:$G,4,FALSE))</f>
        <v xml:space="preserve"> </v>
      </c>
      <c r="BU472" t="str">
        <f>IF(ISNA(VLOOKUP(CONCATENATE($D472,BU$1),'movs ordered by action'!$B:$G,4,FALSE))," ",VLOOKUP(CONCATENATE($D472,BU$1),'movs ordered by action'!$B:$G,4,FALSE))</f>
        <v xml:space="preserve"> </v>
      </c>
      <c r="BV472" t="str">
        <f>IF(ISNA(VLOOKUP(CONCATENATE($D472,BV$1),'movs ordered by action'!$B:$G,4,FALSE))," ",VLOOKUP(CONCATENATE($D472,BV$1),'movs ordered by action'!$B:$G,4,FALSE))</f>
        <v xml:space="preserve"> </v>
      </c>
      <c r="BW472" t="str">
        <f>IF(ISNA(VLOOKUP(CONCATENATE($D472,BW$1),'movs ordered by action'!$B:$G,4,FALSE))," ",VLOOKUP(CONCATENATE($D472,BW$1),'movs ordered by action'!$B:$G,4,FALSE))</f>
        <v xml:space="preserve"> </v>
      </c>
      <c r="BX472" t="str">
        <f>IF(ISNA(VLOOKUP(CONCATENATE($D472,BX$1),'movs ordered by action'!$B:$G,4,FALSE))," ",VLOOKUP(CONCATENATE($D472,BX$1),'movs ordered by action'!$B:$G,4,FALSE))</f>
        <v xml:space="preserve"> </v>
      </c>
      <c r="BY472" t="str">
        <f>IF(ISNA(VLOOKUP(CONCATENATE($D472,BY$1),'movs ordered by action'!$B:$G,4,FALSE))," ",VLOOKUP(CONCATENATE($D472,BY$1),'movs ordered by action'!$B:$G,4,FALSE))</f>
        <v xml:space="preserve"> </v>
      </c>
      <c r="BZ472" t="str">
        <f>IF(ISNA(VLOOKUP(CONCATENATE($D472,BZ$1),'movs ordered by action'!$B:$G,4,FALSE))," ",VLOOKUP(CONCATENATE($D472,BZ$1),'movs ordered by action'!$B:$G,4,FALSE))</f>
        <v xml:space="preserve"> </v>
      </c>
      <c r="CA472" t="str">
        <f>IF(ISNA(VLOOKUP(CONCATENATE($D472,CA$1),'movs ordered by action'!$B:$G,4,FALSE))," ",VLOOKUP(CONCATENATE($D472,CA$1),'movs ordered by action'!$B:$G,4,FALSE))</f>
        <v xml:space="preserve"> </v>
      </c>
      <c r="CB472" t="str">
        <f>IF(ISNA(VLOOKUP(CONCATENATE($D472,CB$1),'movs ordered by action'!$B:$G,4,FALSE))," ",VLOOKUP(CONCATENATE($D472,CB$1),'movs ordered by action'!$B:$G,4,FALSE))</f>
        <v xml:space="preserve"> </v>
      </c>
      <c r="CC472" t="str">
        <f>IF(ISNA(VLOOKUP(CONCATENATE($D472,CC$1),'movs ordered by action'!$B:$G,4,FALSE))," ",VLOOKUP(CONCATENATE($D472,CC$1),'movs ordered by action'!$B:$G,4,FALSE))</f>
        <v xml:space="preserve"> </v>
      </c>
      <c r="CD472" t="str">
        <f>IF(ISNA(VLOOKUP(CONCATENATE($D472,CD$1),'movs ordered by action'!$B:$G,4,FALSE))," ",VLOOKUP(CONCATENATE($D472,CD$1),'movs ordered by action'!$B:$G,4,FALSE))</f>
        <v xml:space="preserve"> </v>
      </c>
      <c r="CE472" t="str">
        <f>IF(ISNA(VLOOKUP(CONCATENATE($D472,CE$1),'movs ordered by action'!$B:$G,4,FALSE))," ",VLOOKUP(CONCATENATE($D472,CE$1),'movs ordered by action'!$B:$G,4,FALSE))</f>
        <v xml:space="preserve"> </v>
      </c>
      <c r="CF472" t="str">
        <f>IF(ISNA(VLOOKUP(CONCATENATE($D472,CF$1),'movs ordered by action'!$B:$G,4,FALSE))," ",VLOOKUP(CONCATENATE($D472,CF$1),'movs ordered by action'!$B:$G,4,FALSE))</f>
        <v xml:space="preserve"> </v>
      </c>
      <c r="CG472" t="str">
        <f>IF(ISNA(VLOOKUP(CONCATENATE($D472,CG$1),'movs ordered by action'!$B:$G,4,FALSE))," ",VLOOKUP(CONCATENATE($D472,CG$1),'movs ordered by action'!$B:$G,4,FALSE))</f>
        <v xml:space="preserve"> </v>
      </c>
      <c r="CH472" t="str">
        <f>IF(ISNA(VLOOKUP(CONCATENATE($D472,CH$1),'movs ordered by action'!$B:$G,4,FALSE))," ",VLOOKUP(CONCATENATE($D472,CH$1),'movs ordered by action'!$B:$G,4,FALSE))</f>
        <v xml:space="preserve"> </v>
      </c>
      <c r="CI472" t="str">
        <f>IF(ISNA(VLOOKUP(CONCATENATE($D472,CI$1),'movs ordered by action'!$B:$G,4,FALSE))," ",VLOOKUP(CONCATENATE($D472,CI$1),'movs ordered by action'!$B:$G,4,FALSE))</f>
        <v xml:space="preserve"> </v>
      </c>
      <c r="CJ472" t="str">
        <f>IF(ISNA(VLOOKUP(CONCATENATE($D472,CJ$1),'movs ordered by action'!$B:$G,4,FALSE))," ",VLOOKUP(CONCATENATE($D472,CJ$1),'movs ordered by action'!$B:$G,4,FALSE))</f>
        <v xml:space="preserve"> </v>
      </c>
      <c r="CK472" t="str">
        <f>IF(ISNA(VLOOKUP(CONCATENATE($D472,CK$1),'movs ordered by action'!$B:$G,4,FALSE))," ",VLOOKUP(CONCATENATE($D472,CK$1),'movs ordered by action'!$B:$G,4,FALSE))</f>
        <v xml:space="preserve"> </v>
      </c>
      <c r="CL472" t="str">
        <f>IF(ISNA(VLOOKUP(CONCATENATE($D472,CL$1),'movs ordered by action'!$B:$G,4,FALSE))," ",VLOOKUP(CONCATENATE($D472,CL$1),'movs ordered by action'!$B:$G,4,FALSE))</f>
        <v xml:space="preserve"> </v>
      </c>
      <c r="CM472" t="str">
        <f>IF(ISNA(VLOOKUP(CONCATENATE($D472,CM$1),'movs ordered by action'!$B:$G,4,FALSE))," ",VLOOKUP(CONCATENATE($D472,CM$1),'movs ordered by action'!$B:$G,4,FALSE))</f>
        <v xml:space="preserve"> </v>
      </c>
    </row>
    <row r="473" spans="2:91" x14ac:dyDescent="0.3">
      <c r="D473" s="19" t="s">
        <v>5319</v>
      </c>
      <c r="E473" t="str">
        <f>IF(ISNA(VLOOKUP(CONCATENATE($D473,E$1),'movs ordered by action'!$B:$G,4,FALSE))," ",VLOOKUP(CONCATENATE($D473,E$1),'movs ordered by action'!$B:$G,4,FALSE))</f>
        <v xml:space="preserve"> </v>
      </c>
      <c r="F473" t="str">
        <f>IF(ISNA(VLOOKUP(CONCATENATE($D473,F$1),'movs ordered by action'!$B:$G,4,FALSE))," ",VLOOKUP(CONCATENATE($D473,F$1),'movs ordered by action'!$B:$G,4,FALSE))</f>
        <v xml:space="preserve"> </v>
      </c>
      <c r="G473" t="str">
        <f>IF(ISNA(VLOOKUP(CONCATENATE($D473,G$1),'movs ordered by action'!$B:$G,4,FALSE))," ",VLOOKUP(CONCATENATE($D473,G$1),'movs ordered by action'!$B:$G,4,FALSE))</f>
        <v xml:space="preserve"> </v>
      </c>
      <c r="H473" t="str">
        <f>IF(ISNA(VLOOKUP(CONCATENATE($D473,H$1),'movs ordered by action'!$B:$G,4,FALSE))," ",VLOOKUP(CONCATENATE($D473,H$1),'movs ordered by action'!$B:$G,4,FALSE))</f>
        <v xml:space="preserve"> </v>
      </c>
      <c r="I473" t="str">
        <f>IF(ISNA(VLOOKUP(CONCATENATE($D473,I$1),'movs ordered by action'!$B:$G,4,FALSE))," ",VLOOKUP(CONCATENATE($D473,I$1),'movs ordered by action'!$B:$G,4,FALSE))</f>
        <v xml:space="preserve"> </v>
      </c>
      <c r="J473" t="str">
        <f>IF(ISNA(VLOOKUP(CONCATENATE($D473,J$1),'movs ordered by action'!$B:$G,4,FALSE))," ",VLOOKUP(CONCATENATE($D473,J$1),'movs ordered by action'!$B:$G,4,FALSE))</f>
        <v xml:space="preserve"> </v>
      </c>
      <c r="K473" t="str">
        <f>IF(ISNA(VLOOKUP(CONCATENATE($D473,K$1),'movs ordered by action'!$B:$G,4,FALSE))," ",VLOOKUP(CONCATENATE($D473,K$1),'movs ordered by action'!$B:$G,4,FALSE))</f>
        <v xml:space="preserve"> </v>
      </c>
      <c r="L473" t="str">
        <f>IF(ISNA(VLOOKUP(CONCATENATE($D473,L$1),'movs ordered by action'!$B:$G,4,FALSE))," ",VLOOKUP(CONCATENATE($D473,L$1),'movs ordered by action'!$B:$G,4,FALSE))</f>
        <v xml:space="preserve"> </v>
      </c>
      <c r="M473" t="str">
        <f>IF(ISNA(VLOOKUP(CONCATENATE($D473,M$1),'movs ordered by action'!$B:$G,4,FALSE))," ",VLOOKUP(CONCATENATE($D473,M$1),'movs ordered by action'!$B:$G,4,FALSE))</f>
        <v xml:space="preserve"> </v>
      </c>
      <c r="N473" t="str">
        <f>IF(ISNA(VLOOKUP(CONCATENATE($D473,N$1),'movs ordered by action'!$B:$G,4,FALSE))," ",VLOOKUP(CONCATENATE($D473,N$1),'movs ordered by action'!$B:$G,4,FALSE))</f>
        <v xml:space="preserve"> </v>
      </c>
      <c r="O473" t="str">
        <f>IF(ISNA(VLOOKUP(CONCATENATE($D473,O$1),'movs ordered by action'!$B:$G,4,FALSE))," ",VLOOKUP(CONCATENATE($D473,O$1),'movs ordered by action'!$B:$G,4,FALSE))</f>
        <v xml:space="preserve"> </v>
      </c>
      <c r="P473" t="str">
        <f>IF(ISNA(VLOOKUP(CONCATENATE($D473,P$1),'movs ordered by action'!$B:$G,4,FALSE))," ",VLOOKUP(CONCATENATE($D473,P$1),'movs ordered by action'!$B:$G,4,FALSE))</f>
        <v xml:space="preserve"> </v>
      </c>
      <c r="Q473" t="str">
        <f>IF(ISNA(VLOOKUP(CONCATENATE($D473,Q$1),'movs ordered by action'!$B:$G,4,FALSE))," ",VLOOKUP(CONCATENATE($D473,Q$1),'movs ordered by action'!$B:$G,4,FALSE))</f>
        <v xml:space="preserve"> </v>
      </c>
      <c r="R473" t="str">
        <f>IF(ISNA(VLOOKUP(CONCATENATE($D473,R$1),'movs ordered by action'!$B:$G,4,FALSE))," ",VLOOKUP(CONCATENATE($D473,R$1),'movs ordered by action'!$B:$G,4,FALSE))</f>
        <v xml:space="preserve"> </v>
      </c>
      <c r="S473" t="str">
        <f>IF(ISNA(VLOOKUP(CONCATENATE($D473,S$1),'movs ordered by action'!$B:$G,4,FALSE))," ",VLOOKUP(CONCATENATE($D473,S$1),'movs ordered by action'!$B:$G,4,FALSE))</f>
        <v xml:space="preserve"> </v>
      </c>
      <c r="T473" t="str">
        <f>IF(ISNA(VLOOKUP(CONCATENATE($D473,T$1),'movs ordered by action'!$B:$G,4,FALSE))," ",VLOOKUP(CONCATENATE($D473,T$1),'movs ordered by action'!$B:$G,4,FALSE))</f>
        <v xml:space="preserve"> </v>
      </c>
      <c r="U473" t="str">
        <f>IF(ISNA(VLOOKUP(CONCATENATE($D473,U$1),'movs ordered by action'!$B:$G,4,FALSE))," ",VLOOKUP(CONCATENATE($D473,U$1),'movs ordered by action'!$B:$G,4,FALSE))</f>
        <v xml:space="preserve"> </v>
      </c>
      <c r="V473" t="str">
        <f>IF(ISNA(VLOOKUP(CONCATENATE($D473,V$1),'movs ordered by action'!$B:$G,4,FALSE))," ",VLOOKUP(CONCATENATE($D473,V$1),'movs ordered by action'!$B:$G,4,FALSE))</f>
        <v xml:space="preserve"> </v>
      </c>
      <c r="W473" t="str">
        <f>IF(ISNA(VLOOKUP(CONCATENATE($D473,W$1),'movs ordered by action'!$B:$G,4,FALSE))," ",VLOOKUP(CONCATENATE($D473,W$1),'movs ordered by action'!$B:$G,4,FALSE))</f>
        <v xml:space="preserve"> </v>
      </c>
      <c r="X473" t="str">
        <f>IF(ISNA(VLOOKUP(CONCATENATE($D473,X$1),'movs ordered by action'!$B:$G,4,FALSE))," ",VLOOKUP(CONCATENATE($D473,X$1),'movs ordered by action'!$B:$G,4,FALSE))</f>
        <v xml:space="preserve"> </v>
      </c>
      <c r="Y473" t="str">
        <f>IF(ISNA(VLOOKUP(CONCATENATE($D473,Y$1),'movs ordered by action'!$B:$G,4,FALSE))," ",VLOOKUP(CONCATENATE($D473,Y$1),'movs ordered by action'!$B:$G,4,FALSE))</f>
        <v xml:space="preserve"> </v>
      </c>
      <c r="Z473" t="str">
        <f>IF(ISNA(VLOOKUP(CONCATENATE($D473,Z$1),'movs ordered by action'!$B:$G,4,FALSE))," ",VLOOKUP(CONCATENATE($D473,Z$1),'movs ordered by action'!$B:$G,4,FALSE))</f>
        <v xml:space="preserve"> </v>
      </c>
      <c r="AA473" t="str">
        <f>IF(ISNA(VLOOKUP(CONCATENATE($D473,AA$1),'movs ordered by action'!$B:$G,4,FALSE))," ",VLOOKUP(CONCATENATE($D473,AA$1),'movs ordered by action'!$B:$G,4,FALSE))</f>
        <v xml:space="preserve"> </v>
      </c>
      <c r="AB473" t="str">
        <f>IF(ISNA(VLOOKUP(CONCATENATE($D473,AB$1),'movs ordered by action'!$B:$G,4,FALSE))," ",VLOOKUP(CONCATENATE($D473,AB$1),'movs ordered by action'!$B:$G,4,FALSE))</f>
        <v xml:space="preserve"> </v>
      </c>
      <c r="AC473" t="str">
        <f>IF(ISNA(VLOOKUP(CONCATENATE($D473,AC$1),'movs ordered by action'!$B:$G,4,FALSE))," ",VLOOKUP(CONCATENATE($D473,AC$1),'movs ordered by action'!$B:$G,4,FALSE))</f>
        <v xml:space="preserve"> </v>
      </c>
      <c r="AD473" t="str">
        <f>IF(ISNA(VLOOKUP(CONCATENATE($D473,AD$1),'movs ordered by action'!$B:$G,4,FALSE))," ",VLOOKUP(CONCATENATE($D473,AD$1),'movs ordered by action'!$B:$G,4,FALSE))</f>
        <v xml:space="preserve"> </v>
      </c>
      <c r="AE473" t="str">
        <f>IF(ISNA(VLOOKUP(CONCATENATE($D473,AE$1),'movs ordered by action'!$B:$G,4,FALSE))," ",VLOOKUP(CONCATENATE($D473,AE$1),'movs ordered by action'!$B:$G,4,FALSE))</f>
        <v xml:space="preserve"> </v>
      </c>
      <c r="AF473" t="str">
        <f>IF(ISNA(VLOOKUP(CONCATENATE($D473,AF$1),'movs ordered by action'!$B:$G,4,FALSE))," ",VLOOKUP(CONCATENATE($D473,AF$1),'movs ordered by action'!$B:$G,4,FALSE))</f>
        <v xml:space="preserve"> </v>
      </c>
      <c r="AG473" t="str">
        <f>IF(ISNA(VLOOKUP(CONCATENATE($D473,AG$1),'movs ordered by action'!$B:$G,4,FALSE))," ",VLOOKUP(CONCATENATE($D473,AG$1),'movs ordered by action'!$B:$G,4,FALSE))</f>
        <v xml:space="preserve"> </v>
      </c>
      <c r="AH473" t="str">
        <f>IF(ISNA(VLOOKUP(CONCATENATE($D473,AH$1),'movs ordered by action'!$B:$G,4,FALSE))," ",VLOOKUP(CONCATENATE($D473,AH$1),'movs ordered by action'!$B:$G,4,FALSE))</f>
        <v xml:space="preserve"> </v>
      </c>
      <c r="AI473" t="str">
        <f>IF(ISNA(VLOOKUP(CONCATENATE($D473,AI$1),'movs ordered by action'!$B:$G,4,FALSE))," ",VLOOKUP(CONCATENATE($D473,AI$1),'movs ordered by action'!$B:$G,4,FALSE))</f>
        <v xml:space="preserve"> </v>
      </c>
      <c r="AJ473" t="str">
        <f>IF(ISNA(VLOOKUP(CONCATENATE($D473,AJ$1),'movs ordered by action'!$B:$G,4,FALSE))," ",VLOOKUP(CONCATENATE($D473,AJ$1),'movs ordered by action'!$B:$G,4,FALSE))</f>
        <v xml:space="preserve"> </v>
      </c>
      <c r="AK473" t="str">
        <f>IF(ISNA(VLOOKUP(CONCATENATE($D473,AK$1),'movs ordered by action'!$B:$G,4,FALSE))," ",VLOOKUP(CONCATENATE($D473,AK$1),'movs ordered by action'!$B:$G,4,FALSE))</f>
        <v xml:space="preserve"> </v>
      </c>
      <c r="AL473" t="str">
        <f>IF(ISNA(VLOOKUP(CONCATENATE($D473,AL$1),'movs ordered by action'!$B:$G,4,FALSE))," ",VLOOKUP(CONCATENATE($D473,AL$1),'movs ordered by action'!$B:$G,4,FALSE))</f>
        <v xml:space="preserve"> </v>
      </c>
      <c r="AM473" t="str">
        <f>IF(ISNA(VLOOKUP(CONCATENATE($D473,AM$1),'movs ordered by action'!$B:$G,4,FALSE))," ",VLOOKUP(CONCATENATE($D473,AM$1),'movs ordered by action'!$B:$G,4,FALSE))</f>
        <v xml:space="preserve"> </v>
      </c>
      <c r="AN473" t="str">
        <f>IF(ISNA(VLOOKUP(CONCATENATE($D473,AN$1),'movs ordered by action'!$B:$G,4,FALSE))," ",VLOOKUP(CONCATENATE($D473,AN$1),'movs ordered by action'!$B:$G,4,FALSE))</f>
        <v xml:space="preserve"> </v>
      </c>
      <c r="AO473" t="str">
        <f>IF(ISNA(VLOOKUP(CONCATENATE($D473,AO$1),'movs ordered by action'!$B:$G,4,FALSE))," ",VLOOKUP(CONCATENATE($D473,AO$1),'movs ordered by action'!$B:$G,4,FALSE))</f>
        <v xml:space="preserve"> </v>
      </c>
      <c r="AP473" t="str">
        <f>IF(ISNA(VLOOKUP(CONCATENATE($D473,AP$1),'movs ordered by action'!$B:$G,4,FALSE))," ",VLOOKUP(CONCATENATE($D473,AP$1),'movs ordered by action'!$B:$G,4,FALSE))</f>
        <v xml:space="preserve"> </v>
      </c>
      <c r="AQ473" t="str">
        <f>IF(ISNA(VLOOKUP(CONCATENATE($D473,AQ$1),'movs ordered by action'!$B:$G,4,FALSE))," ",VLOOKUP(CONCATENATE($D473,AQ$1),'movs ordered by action'!$B:$G,4,FALSE))</f>
        <v xml:space="preserve"> </v>
      </c>
      <c r="AR473" t="str">
        <f>IF(ISNA(VLOOKUP(CONCATENATE($D473,AR$1),'movs ordered by action'!$B:$G,4,FALSE))," ",VLOOKUP(CONCATENATE($D473,AR$1),'movs ordered by action'!$B:$G,4,FALSE))</f>
        <v xml:space="preserve"> </v>
      </c>
      <c r="AS473" t="str">
        <f>IF(ISNA(VLOOKUP(CONCATENATE($D473,AS$1),'movs ordered by action'!$B:$G,4,FALSE))," ",VLOOKUP(CONCATENATE($D473,AS$1),'movs ordered by action'!$B:$G,4,FALSE))</f>
        <v xml:space="preserve"> </v>
      </c>
      <c r="AT473" t="str">
        <f>IF(ISNA(VLOOKUP(CONCATENATE($D473,AT$1),'movs ordered by action'!$B:$G,4,FALSE))," ",VLOOKUP(CONCATENATE($D473,AT$1),'movs ordered by action'!$B:$G,4,FALSE))</f>
        <v xml:space="preserve"> </v>
      </c>
      <c r="AU473" t="str">
        <f>IF(ISNA(VLOOKUP(CONCATENATE($D473,AU$1),'movs ordered by action'!$B:$G,4,FALSE))," ",VLOOKUP(CONCATENATE($D473,AU$1),'movs ordered by action'!$B:$G,4,FALSE))</f>
        <v xml:space="preserve"> </v>
      </c>
      <c r="AV473" t="str">
        <f>IF(ISNA(VLOOKUP(CONCATENATE($D473,AV$1),'movs ordered by action'!$B:$G,4,FALSE))," ",VLOOKUP(CONCATENATE($D473,AV$1),'movs ordered by action'!$B:$G,4,FALSE))</f>
        <v xml:space="preserve"> </v>
      </c>
      <c r="AW473" t="str">
        <f>IF(ISNA(VLOOKUP(CONCATENATE($D473,AW$1),'movs ordered by action'!$B:$G,4,FALSE))," ",VLOOKUP(CONCATENATE($D473,AW$1),'movs ordered by action'!$B:$G,4,FALSE))</f>
        <v xml:space="preserve"> </v>
      </c>
      <c r="AX473" t="str">
        <f>IF(ISNA(VLOOKUP(CONCATENATE($D473,AX$1),'movs ordered by action'!$B:$G,4,FALSE))," ",VLOOKUP(CONCATENATE($D473,AX$1),'movs ordered by action'!$B:$G,4,FALSE))</f>
        <v xml:space="preserve"> </v>
      </c>
      <c r="AY473" t="str">
        <f>IF(ISNA(VLOOKUP(CONCATENATE($D473,AY$1),'movs ordered by action'!$B:$G,4,FALSE))," ",VLOOKUP(CONCATENATE($D473,AY$1),'movs ordered by action'!$B:$G,4,FALSE))</f>
        <v xml:space="preserve"> </v>
      </c>
      <c r="AZ473" t="str">
        <f>IF(ISNA(VLOOKUP(CONCATENATE($D473,AZ$1),'movs ordered by action'!$B:$G,4,FALSE))," ",VLOOKUP(CONCATENATE($D473,AZ$1),'movs ordered by action'!$B:$G,4,FALSE))</f>
        <v xml:space="preserve"> </v>
      </c>
      <c r="BA473" t="str">
        <f>IF(ISNA(VLOOKUP(CONCATENATE($D473,BA$1),'movs ordered by action'!$B:$G,4,FALSE))," ",VLOOKUP(CONCATENATE($D473,BA$1),'movs ordered by action'!$B:$G,4,FALSE))</f>
        <v xml:space="preserve"> </v>
      </c>
      <c r="BB473" t="str">
        <f>IF(ISNA(VLOOKUP(CONCATENATE($D473,BB$1),'movs ordered by action'!$B:$G,4,FALSE))," ",VLOOKUP(CONCATENATE($D473,BB$1),'movs ordered by action'!$B:$G,4,FALSE))</f>
        <v xml:space="preserve"> </v>
      </c>
      <c r="BC473" t="str">
        <f>IF(ISNA(VLOOKUP(CONCATENATE($D473,BC$1),'movs ordered by action'!$B:$G,4,FALSE))," ",VLOOKUP(CONCATENATE($D473,BC$1),'movs ordered by action'!$B:$G,4,FALSE))</f>
        <v xml:space="preserve"> </v>
      </c>
      <c r="BD473" t="str">
        <f>IF(ISNA(VLOOKUP(CONCATENATE($D473,BD$1),'movs ordered by action'!$B:$G,4,FALSE))," ",VLOOKUP(CONCATENATE($D473,BD$1),'movs ordered by action'!$B:$G,4,FALSE))</f>
        <v xml:space="preserve"> </v>
      </c>
      <c r="BE473" t="str">
        <f>IF(ISNA(VLOOKUP(CONCATENATE($D473,BE$1),'movs ordered by action'!$B:$G,4,FALSE))," ",VLOOKUP(CONCATENATE($D473,BE$1),'movs ordered by action'!$B:$G,4,FALSE))</f>
        <v xml:space="preserve"> </v>
      </c>
      <c r="BF473" t="str">
        <f>IF(ISNA(VLOOKUP(CONCATENATE($D473,BF$1),'movs ordered by action'!$B:$G,4,FALSE))," ",VLOOKUP(CONCATENATE($D473,BF$1),'movs ordered by action'!$B:$G,4,FALSE))</f>
        <v xml:space="preserve"> </v>
      </c>
      <c r="BG473" t="str">
        <f>IF(ISNA(VLOOKUP(CONCATENATE($D473,BG$1),'movs ordered by action'!$B:$G,4,FALSE))," ",VLOOKUP(CONCATENATE($D473,BG$1),'movs ordered by action'!$B:$G,4,FALSE))</f>
        <v xml:space="preserve"> </v>
      </c>
      <c r="BH473" t="str">
        <f>IF(ISNA(VLOOKUP(CONCATENATE($D473,BH$1),'movs ordered by action'!$B:$G,4,FALSE))," ",VLOOKUP(CONCATENATE($D473,BH$1),'movs ordered by action'!$B:$G,4,FALSE))</f>
        <v xml:space="preserve"> </v>
      </c>
      <c r="BI473" t="str">
        <f>IF(ISNA(VLOOKUP(CONCATENATE($D473,BI$1),'movs ordered by action'!$B:$G,4,FALSE))," ",VLOOKUP(CONCATENATE($D473,BI$1),'movs ordered by action'!$B:$G,4,FALSE))</f>
        <v xml:space="preserve"> </v>
      </c>
      <c r="BJ473" t="str">
        <f>IF(ISNA(VLOOKUP(CONCATENATE($D473,BJ$1),'movs ordered by action'!$B:$G,4,FALSE))," ",VLOOKUP(CONCATENATE($D473,BJ$1),'movs ordered by action'!$B:$G,4,FALSE))</f>
        <v xml:space="preserve"> </v>
      </c>
      <c r="BK473" t="str">
        <f>IF(ISNA(VLOOKUP(CONCATENATE($D473,BK$1),'movs ordered by action'!$B:$G,4,FALSE))," ",VLOOKUP(CONCATENATE($D473,BK$1),'movs ordered by action'!$B:$G,4,FALSE))</f>
        <v xml:space="preserve"> </v>
      </c>
      <c r="BL473" t="str">
        <f>IF(ISNA(VLOOKUP(CONCATENATE($D473,BL$1),'movs ordered by action'!$B:$G,4,FALSE))," ",VLOOKUP(CONCATENATE($D473,BL$1),'movs ordered by action'!$B:$G,4,FALSE))</f>
        <v xml:space="preserve"> </v>
      </c>
      <c r="BM473" t="str">
        <f>IF(ISNA(VLOOKUP(CONCATENATE($D473,BM$1),'movs ordered by action'!$B:$G,4,FALSE))," ",VLOOKUP(CONCATENATE($D473,BM$1),'movs ordered by action'!$B:$G,4,FALSE))</f>
        <v xml:space="preserve"> </v>
      </c>
      <c r="BN473" t="str">
        <f>IF(ISNA(VLOOKUP(CONCATENATE($D473,BN$1),'movs ordered by action'!$B:$G,4,FALSE))," ",VLOOKUP(CONCATENATE($D473,BN$1),'movs ordered by action'!$B:$G,4,FALSE))</f>
        <v xml:space="preserve"> </v>
      </c>
      <c r="BO473" t="str">
        <f>IF(ISNA(VLOOKUP(CONCATENATE($D473,BO$1),'movs ordered by action'!$B:$G,4,FALSE))," ",VLOOKUP(CONCATENATE($D473,BO$1),'movs ordered by action'!$B:$G,4,FALSE))</f>
        <v xml:space="preserve"> </v>
      </c>
      <c r="BP473" t="str">
        <f>IF(ISNA(VLOOKUP(CONCATENATE($D473,BP$1),'movs ordered by action'!$B:$G,4,FALSE))," ",VLOOKUP(CONCATENATE($D473,BP$1),'movs ordered by action'!$B:$G,4,FALSE))</f>
        <v xml:space="preserve"> </v>
      </c>
      <c r="BQ473" t="str">
        <f>IF(ISNA(VLOOKUP(CONCATENATE($D473,BQ$1),'movs ordered by action'!$B:$G,4,FALSE))," ",VLOOKUP(CONCATENATE($D473,BQ$1),'movs ordered by action'!$B:$G,4,FALSE))</f>
        <v xml:space="preserve"> </v>
      </c>
      <c r="BR473" t="str">
        <f>IF(ISNA(VLOOKUP(CONCATENATE($D473,BR$1),'movs ordered by action'!$B:$G,4,FALSE))," ",VLOOKUP(CONCATENATE($D473,BR$1),'movs ordered by action'!$B:$G,4,FALSE))</f>
        <v xml:space="preserve"> </v>
      </c>
      <c r="BS473" t="str">
        <f>IF(ISNA(VLOOKUP(CONCATENATE($D473,BS$1),'movs ordered by action'!$B:$G,4,FALSE))," ",VLOOKUP(CONCATENATE($D473,BS$1),'movs ordered by action'!$B:$G,4,FALSE))</f>
        <v xml:space="preserve"> </v>
      </c>
      <c r="BT473" t="str">
        <f>IF(ISNA(VLOOKUP(CONCATENATE($D473,BT$1),'movs ordered by action'!$B:$G,4,FALSE))," ",VLOOKUP(CONCATENATE($D473,BT$1),'movs ordered by action'!$B:$G,4,FALSE))</f>
        <v xml:space="preserve"> </v>
      </c>
      <c r="BU473" t="str">
        <f>IF(ISNA(VLOOKUP(CONCATENATE($D473,BU$1),'movs ordered by action'!$B:$G,4,FALSE))," ",VLOOKUP(CONCATENATE($D473,BU$1),'movs ordered by action'!$B:$G,4,FALSE))</f>
        <v xml:space="preserve"> </v>
      </c>
      <c r="BV473" t="str">
        <f>IF(ISNA(VLOOKUP(CONCATENATE($D473,BV$1),'movs ordered by action'!$B:$G,4,FALSE))," ",VLOOKUP(CONCATENATE($D473,BV$1),'movs ordered by action'!$B:$G,4,FALSE))</f>
        <v xml:space="preserve"> </v>
      </c>
      <c r="BW473" t="str">
        <f>IF(ISNA(VLOOKUP(CONCATENATE($D473,BW$1),'movs ordered by action'!$B:$G,4,FALSE))," ",VLOOKUP(CONCATENATE($D473,BW$1),'movs ordered by action'!$B:$G,4,FALSE))</f>
        <v xml:space="preserve"> </v>
      </c>
      <c r="BX473" t="str">
        <f>IF(ISNA(VLOOKUP(CONCATENATE($D473,BX$1),'movs ordered by action'!$B:$G,4,FALSE))," ",VLOOKUP(CONCATENATE($D473,BX$1),'movs ordered by action'!$B:$G,4,FALSE))</f>
        <v xml:space="preserve"> </v>
      </c>
      <c r="BY473" t="str">
        <f>IF(ISNA(VLOOKUP(CONCATENATE($D473,BY$1),'movs ordered by action'!$B:$G,4,FALSE))," ",VLOOKUP(CONCATENATE($D473,BY$1),'movs ordered by action'!$B:$G,4,FALSE))</f>
        <v xml:space="preserve"> </v>
      </c>
      <c r="BZ473" t="str">
        <f>IF(ISNA(VLOOKUP(CONCATENATE($D473,BZ$1),'movs ordered by action'!$B:$G,4,FALSE))," ",VLOOKUP(CONCATENATE($D473,BZ$1),'movs ordered by action'!$B:$G,4,FALSE))</f>
        <v xml:space="preserve"> </v>
      </c>
      <c r="CA473" t="str">
        <f>IF(ISNA(VLOOKUP(CONCATENATE($D473,CA$1),'movs ordered by action'!$B:$G,4,FALSE))," ",VLOOKUP(CONCATENATE($D473,CA$1),'movs ordered by action'!$B:$G,4,FALSE))</f>
        <v xml:space="preserve"> </v>
      </c>
      <c r="CB473" t="str">
        <f>IF(ISNA(VLOOKUP(CONCATENATE($D473,CB$1),'movs ordered by action'!$B:$G,4,FALSE))," ",VLOOKUP(CONCATENATE($D473,CB$1),'movs ordered by action'!$B:$G,4,FALSE))</f>
        <v xml:space="preserve"> </v>
      </c>
      <c r="CC473" t="str">
        <f>IF(ISNA(VLOOKUP(CONCATENATE($D473,CC$1),'movs ordered by action'!$B:$G,4,FALSE))," ",VLOOKUP(CONCATENATE($D473,CC$1),'movs ordered by action'!$B:$G,4,FALSE))</f>
        <v xml:space="preserve"> </v>
      </c>
      <c r="CD473" t="str">
        <f>IF(ISNA(VLOOKUP(CONCATENATE($D473,CD$1),'movs ordered by action'!$B:$G,4,FALSE))," ",VLOOKUP(CONCATENATE($D473,CD$1),'movs ordered by action'!$B:$G,4,FALSE))</f>
        <v xml:space="preserve"> </v>
      </c>
      <c r="CE473" t="str">
        <f>IF(ISNA(VLOOKUP(CONCATENATE($D473,CE$1),'movs ordered by action'!$B:$G,4,FALSE))," ",VLOOKUP(CONCATENATE($D473,CE$1),'movs ordered by action'!$B:$G,4,FALSE))</f>
        <v xml:space="preserve"> </v>
      </c>
      <c r="CF473" t="str">
        <f>IF(ISNA(VLOOKUP(CONCATENATE($D473,CF$1),'movs ordered by action'!$B:$G,4,FALSE))," ",VLOOKUP(CONCATENATE($D473,CF$1),'movs ordered by action'!$B:$G,4,FALSE))</f>
        <v xml:space="preserve"> </v>
      </c>
      <c r="CG473" t="str">
        <f>IF(ISNA(VLOOKUP(CONCATENATE($D473,CG$1),'movs ordered by action'!$B:$G,4,FALSE))," ",VLOOKUP(CONCATENATE($D473,CG$1),'movs ordered by action'!$B:$G,4,FALSE))</f>
        <v xml:space="preserve"> </v>
      </c>
      <c r="CH473" t="str">
        <f>IF(ISNA(VLOOKUP(CONCATENATE($D473,CH$1),'movs ordered by action'!$B:$G,4,FALSE))," ",VLOOKUP(CONCATENATE($D473,CH$1),'movs ordered by action'!$B:$G,4,FALSE))</f>
        <v xml:space="preserve"> </v>
      </c>
      <c r="CI473" t="str">
        <f>IF(ISNA(VLOOKUP(CONCATENATE($D473,CI$1),'movs ordered by action'!$B:$G,4,FALSE))," ",VLOOKUP(CONCATENATE($D473,CI$1),'movs ordered by action'!$B:$G,4,FALSE))</f>
        <v xml:space="preserve"> </v>
      </c>
      <c r="CJ473" t="str">
        <f>IF(ISNA(VLOOKUP(CONCATENATE($D473,CJ$1),'movs ordered by action'!$B:$G,4,FALSE))," ",VLOOKUP(CONCATENATE($D473,CJ$1),'movs ordered by action'!$B:$G,4,FALSE))</f>
        <v xml:space="preserve"> </v>
      </c>
      <c r="CK473" t="str">
        <f>IF(ISNA(VLOOKUP(CONCATENATE($D473,CK$1),'movs ordered by action'!$B:$G,4,FALSE))," ",VLOOKUP(CONCATENATE($D473,CK$1),'movs ordered by action'!$B:$G,4,FALSE))</f>
        <v xml:space="preserve"> </v>
      </c>
      <c r="CL473" t="str">
        <f>IF(ISNA(VLOOKUP(CONCATENATE($D473,CL$1),'movs ordered by action'!$B:$G,4,FALSE))," ",VLOOKUP(CONCATENATE($D473,CL$1),'movs ordered by action'!$B:$G,4,FALSE))</f>
        <v xml:space="preserve"> </v>
      </c>
      <c r="CM473" t="str">
        <f>IF(ISNA(VLOOKUP(CONCATENATE($D473,CM$1),'movs ordered by action'!$B:$G,4,FALSE))," ",VLOOKUP(CONCATENATE($D473,CM$1),'movs ordered by action'!$B:$G,4,FALSE))</f>
        <v xml:space="preserve"> </v>
      </c>
    </row>
    <row r="474" spans="2:91" x14ac:dyDescent="0.3">
      <c r="D474" s="19" t="s">
        <v>7351</v>
      </c>
      <c r="E474" t="str">
        <f>IF(ISNA(VLOOKUP(CONCATENATE($D474,E$1),'movs ordered by action'!$B:$G,4,FALSE))," ",VLOOKUP(CONCATENATE($D474,E$1),'movs ordered by action'!$B:$G,4,FALSE))</f>
        <v xml:space="preserve"> </v>
      </c>
      <c r="F474" t="str">
        <f>IF(ISNA(VLOOKUP(CONCATENATE($D474,F$1),'movs ordered by action'!$B:$G,4,FALSE))," ",VLOOKUP(CONCATENATE($D474,F$1),'movs ordered by action'!$B:$G,4,FALSE))</f>
        <v xml:space="preserve"> </v>
      </c>
      <c r="G474" t="str">
        <f>IF(ISNA(VLOOKUP(CONCATENATE($D474,G$1),'movs ordered by action'!$B:$G,4,FALSE))," ",VLOOKUP(CONCATENATE($D474,G$1),'movs ordered by action'!$B:$G,4,FALSE))</f>
        <v xml:space="preserve"> </v>
      </c>
      <c r="H474" t="str">
        <f>IF(ISNA(VLOOKUP(CONCATENATE($D474,H$1),'movs ordered by action'!$B:$G,4,FALSE))," ",VLOOKUP(CONCATENATE($D474,H$1),'movs ordered by action'!$B:$G,4,FALSE))</f>
        <v xml:space="preserve"> </v>
      </c>
      <c r="I474" t="str">
        <f>IF(ISNA(VLOOKUP(CONCATENATE($D474,I$1),'movs ordered by action'!$B:$G,4,FALSE))," ",VLOOKUP(CONCATENATE($D474,I$1),'movs ordered by action'!$B:$G,4,FALSE))</f>
        <v xml:space="preserve"> </v>
      </c>
      <c r="J474" t="str">
        <f>IF(ISNA(VLOOKUP(CONCATENATE($D474,J$1),'movs ordered by action'!$B:$G,4,FALSE))," ",VLOOKUP(CONCATENATE($D474,J$1),'movs ordered by action'!$B:$G,4,FALSE))</f>
        <v xml:space="preserve"> </v>
      </c>
      <c r="K474" t="str">
        <f>IF(ISNA(VLOOKUP(CONCATENATE($D474,K$1),'movs ordered by action'!$B:$G,4,FALSE))," ",VLOOKUP(CONCATENATE($D474,K$1),'movs ordered by action'!$B:$G,4,FALSE))</f>
        <v xml:space="preserve"> </v>
      </c>
      <c r="L474" t="str">
        <f>IF(ISNA(VLOOKUP(CONCATENATE($D474,L$1),'movs ordered by action'!$B:$G,4,FALSE))," ",VLOOKUP(CONCATENATE($D474,L$1),'movs ordered by action'!$B:$G,4,FALSE))</f>
        <v xml:space="preserve"> </v>
      </c>
      <c r="M474" t="str">
        <f>IF(ISNA(VLOOKUP(CONCATENATE($D474,M$1),'movs ordered by action'!$B:$G,4,FALSE))," ",VLOOKUP(CONCATENATE($D474,M$1),'movs ordered by action'!$B:$G,4,FALSE))</f>
        <v xml:space="preserve"> </v>
      </c>
      <c r="N474" t="str">
        <f>IF(ISNA(VLOOKUP(CONCATENATE($D474,N$1),'movs ordered by action'!$B:$G,4,FALSE))," ",VLOOKUP(CONCATENATE($D474,N$1),'movs ordered by action'!$B:$G,4,FALSE))</f>
        <v xml:space="preserve"> </v>
      </c>
      <c r="O474" t="str">
        <f>IF(ISNA(VLOOKUP(CONCATENATE($D474,O$1),'movs ordered by action'!$B:$G,4,FALSE))," ",VLOOKUP(CONCATENATE($D474,O$1),'movs ordered by action'!$B:$G,4,FALSE))</f>
        <v xml:space="preserve"> </v>
      </c>
      <c r="P474" t="str">
        <f>IF(ISNA(VLOOKUP(CONCATENATE($D474,P$1),'movs ordered by action'!$B:$G,4,FALSE))," ",VLOOKUP(CONCATENATE($D474,P$1),'movs ordered by action'!$B:$G,4,FALSE))</f>
        <v xml:space="preserve"> </v>
      </c>
      <c r="Q474" t="str">
        <f>IF(ISNA(VLOOKUP(CONCATENATE($D474,Q$1),'movs ordered by action'!$B:$G,4,FALSE))," ",VLOOKUP(CONCATENATE($D474,Q$1),'movs ordered by action'!$B:$G,4,FALSE))</f>
        <v xml:space="preserve"> </v>
      </c>
      <c r="R474" t="str">
        <f>IF(ISNA(VLOOKUP(CONCATENATE($D474,R$1),'movs ordered by action'!$B:$G,4,FALSE))," ",VLOOKUP(CONCATENATE($D474,R$1),'movs ordered by action'!$B:$G,4,FALSE))</f>
        <v xml:space="preserve"> </v>
      </c>
      <c r="S474" t="str">
        <f>IF(ISNA(VLOOKUP(CONCATENATE($D474,S$1),'movs ordered by action'!$B:$G,4,FALSE))," ",VLOOKUP(CONCATENATE($D474,S$1),'movs ordered by action'!$B:$G,4,FALSE))</f>
        <v xml:space="preserve"> </v>
      </c>
      <c r="T474" t="str">
        <f>IF(ISNA(VLOOKUP(CONCATENATE($D474,T$1),'movs ordered by action'!$B:$G,4,FALSE))," ",VLOOKUP(CONCATENATE($D474,T$1),'movs ordered by action'!$B:$G,4,FALSE))</f>
        <v xml:space="preserve"> </v>
      </c>
      <c r="U474" t="str">
        <f>IF(ISNA(VLOOKUP(CONCATENATE($D474,U$1),'movs ordered by action'!$B:$G,4,FALSE))," ",VLOOKUP(CONCATENATE($D474,U$1),'movs ordered by action'!$B:$G,4,FALSE))</f>
        <v xml:space="preserve"> </v>
      </c>
      <c r="V474" t="str">
        <f>IF(ISNA(VLOOKUP(CONCATENATE($D474,V$1),'movs ordered by action'!$B:$G,4,FALSE))," ",VLOOKUP(CONCATENATE($D474,V$1),'movs ordered by action'!$B:$G,4,FALSE))</f>
        <v xml:space="preserve"> </v>
      </c>
      <c r="W474" t="str">
        <f>IF(ISNA(VLOOKUP(CONCATENATE($D474,W$1),'movs ordered by action'!$B:$G,4,FALSE))," ",VLOOKUP(CONCATENATE($D474,W$1),'movs ordered by action'!$B:$G,4,FALSE))</f>
        <v xml:space="preserve"> </v>
      </c>
      <c r="X474" t="str">
        <f>IF(ISNA(VLOOKUP(CONCATENATE($D474,X$1),'movs ordered by action'!$B:$G,4,FALSE))," ",VLOOKUP(CONCATENATE($D474,X$1),'movs ordered by action'!$B:$G,4,FALSE))</f>
        <v xml:space="preserve"> </v>
      </c>
      <c r="Y474" t="str">
        <f>IF(ISNA(VLOOKUP(CONCATENATE($D474,Y$1),'movs ordered by action'!$B:$G,4,FALSE))," ",VLOOKUP(CONCATENATE($D474,Y$1),'movs ordered by action'!$B:$G,4,FALSE))</f>
        <v xml:space="preserve"> </v>
      </c>
      <c r="Z474" t="str">
        <f>IF(ISNA(VLOOKUP(CONCATENATE($D474,Z$1),'movs ordered by action'!$B:$G,4,FALSE))," ",VLOOKUP(CONCATENATE($D474,Z$1),'movs ordered by action'!$B:$G,4,FALSE))</f>
        <v xml:space="preserve"> </v>
      </c>
      <c r="AA474" t="str">
        <f>IF(ISNA(VLOOKUP(CONCATENATE($D474,AA$1),'movs ordered by action'!$B:$G,4,FALSE))," ",VLOOKUP(CONCATENATE($D474,AA$1),'movs ordered by action'!$B:$G,4,FALSE))</f>
        <v xml:space="preserve"> </v>
      </c>
      <c r="AB474" t="str">
        <f>IF(ISNA(VLOOKUP(CONCATENATE($D474,AB$1),'movs ordered by action'!$B:$G,4,FALSE))," ",VLOOKUP(CONCATENATE($D474,AB$1),'movs ordered by action'!$B:$G,4,FALSE))</f>
        <v xml:space="preserve"> </v>
      </c>
      <c r="AC474" t="str">
        <f>IF(ISNA(VLOOKUP(CONCATENATE($D474,AC$1),'movs ordered by action'!$B:$G,4,FALSE))," ",VLOOKUP(CONCATENATE($D474,AC$1),'movs ordered by action'!$B:$G,4,FALSE))</f>
        <v xml:space="preserve"> </v>
      </c>
      <c r="AD474" t="str">
        <f>IF(ISNA(VLOOKUP(CONCATENATE($D474,AD$1),'movs ordered by action'!$B:$G,4,FALSE))," ",VLOOKUP(CONCATENATE($D474,AD$1),'movs ordered by action'!$B:$G,4,FALSE))</f>
        <v xml:space="preserve"> </v>
      </c>
      <c r="AE474" t="str">
        <f>IF(ISNA(VLOOKUP(CONCATENATE($D474,AE$1),'movs ordered by action'!$B:$G,4,FALSE))," ",VLOOKUP(CONCATENATE($D474,AE$1),'movs ordered by action'!$B:$G,4,FALSE))</f>
        <v xml:space="preserve"> </v>
      </c>
      <c r="AF474" t="str">
        <f>IF(ISNA(VLOOKUP(CONCATENATE($D474,AF$1),'movs ordered by action'!$B:$G,4,FALSE))," ",VLOOKUP(CONCATENATE($D474,AF$1),'movs ordered by action'!$B:$G,4,FALSE))</f>
        <v xml:space="preserve"> </v>
      </c>
      <c r="AG474" t="str">
        <f>IF(ISNA(VLOOKUP(CONCATENATE($D474,AG$1),'movs ordered by action'!$B:$G,4,FALSE))," ",VLOOKUP(CONCATENATE($D474,AG$1),'movs ordered by action'!$B:$G,4,FALSE))</f>
        <v xml:space="preserve"> </v>
      </c>
      <c r="AH474" t="str">
        <f>IF(ISNA(VLOOKUP(CONCATENATE($D474,AH$1),'movs ordered by action'!$B:$G,4,FALSE))," ",VLOOKUP(CONCATENATE($D474,AH$1),'movs ordered by action'!$B:$G,4,FALSE))</f>
        <v xml:space="preserve"> </v>
      </c>
      <c r="AI474" t="str">
        <f>IF(ISNA(VLOOKUP(CONCATENATE($D474,AI$1),'movs ordered by action'!$B:$G,4,FALSE))," ",VLOOKUP(CONCATENATE($D474,AI$1),'movs ordered by action'!$B:$G,4,FALSE))</f>
        <v xml:space="preserve"> </v>
      </c>
      <c r="AJ474" t="str">
        <f>IF(ISNA(VLOOKUP(CONCATENATE($D474,AJ$1),'movs ordered by action'!$B:$G,4,FALSE))," ",VLOOKUP(CONCATENATE($D474,AJ$1),'movs ordered by action'!$B:$G,4,FALSE))</f>
        <v xml:space="preserve"> </v>
      </c>
      <c r="AK474" t="str">
        <f>IF(ISNA(VLOOKUP(CONCATENATE($D474,AK$1),'movs ordered by action'!$B:$G,4,FALSE))," ",VLOOKUP(CONCATENATE($D474,AK$1),'movs ordered by action'!$B:$G,4,FALSE))</f>
        <v xml:space="preserve"> </v>
      </c>
      <c r="AL474" t="str">
        <f>IF(ISNA(VLOOKUP(CONCATENATE($D474,AL$1),'movs ordered by action'!$B:$G,4,FALSE))," ",VLOOKUP(CONCATENATE($D474,AL$1),'movs ordered by action'!$B:$G,4,FALSE))</f>
        <v xml:space="preserve"> </v>
      </c>
      <c r="AM474" t="str">
        <f>IF(ISNA(VLOOKUP(CONCATENATE($D474,AM$1),'movs ordered by action'!$B:$G,4,FALSE))," ",VLOOKUP(CONCATENATE($D474,AM$1),'movs ordered by action'!$B:$G,4,FALSE))</f>
        <v xml:space="preserve"> </v>
      </c>
      <c r="AN474" t="str">
        <f>IF(ISNA(VLOOKUP(CONCATENATE($D474,AN$1),'movs ordered by action'!$B:$G,4,FALSE))," ",VLOOKUP(CONCATENATE($D474,AN$1),'movs ordered by action'!$B:$G,4,FALSE))</f>
        <v xml:space="preserve"> </v>
      </c>
      <c r="AO474" t="str">
        <f>IF(ISNA(VLOOKUP(CONCATENATE($D474,AO$1),'movs ordered by action'!$B:$G,4,FALSE))," ",VLOOKUP(CONCATENATE($D474,AO$1),'movs ordered by action'!$B:$G,4,FALSE))</f>
        <v xml:space="preserve"> </v>
      </c>
      <c r="AP474" t="str">
        <f>IF(ISNA(VLOOKUP(CONCATENATE($D474,AP$1),'movs ordered by action'!$B:$G,4,FALSE))," ",VLOOKUP(CONCATENATE($D474,AP$1),'movs ordered by action'!$B:$G,4,FALSE))</f>
        <v xml:space="preserve"> </v>
      </c>
      <c r="AQ474" t="str">
        <f>IF(ISNA(VLOOKUP(CONCATENATE($D474,AQ$1),'movs ordered by action'!$B:$G,4,FALSE))," ",VLOOKUP(CONCATENATE($D474,AQ$1),'movs ordered by action'!$B:$G,4,FALSE))</f>
        <v xml:space="preserve"> </v>
      </c>
      <c r="AR474" t="str">
        <f>IF(ISNA(VLOOKUP(CONCATENATE($D474,AR$1),'movs ordered by action'!$B:$G,4,FALSE))," ",VLOOKUP(CONCATENATE($D474,AR$1),'movs ordered by action'!$B:$G,4,FALSE))</f>
        <v xml:space="preserve"> </v>
      </c>
      <c r="AS474" t="str">
        <f>IF(ISNA(VLOOKUP(CONCATENATE($D474,AS$1),'movs ordered by action'!$B:$G,4,FALSE))," ",VLOOKUP(CONCATENATE($D474,AS$1),'movs ordered by action'!$B:$G,4,FALSE))</f>
        <v xml:space="preserve"> </v>
      </c>
      <c r="AT474" t="str">
        <f>IF(ISNA(VLOOKUP(CONCATENATE($D474,AT$1),'movs ordered by action'!$B:$G,4,FALSE))," ",VLOOKUP(CONCATENATE($D474,AT$1),'movs ordered by action'!$B:$G,4,FALSE))</f>
        <v xml:space="preserve"> </v>
      </c>
      <c r="AU474" t="str">
        <f>IF(ISNA(VLOOKUP(CONCATENATE($D474,AU$1),'movs ordered by action'!$B:$G,4,FALSE))," ",VLOOKUP(CONCATENATE($D474,AU$1),'movs ordered by action'!$B:$G,4,FALSE))</f>
        <v xml:space="preserve"> </v>
      </c>
      <c r="AV474" t="str">
        <f>IF(ISNA(VLOOKUP(CONCATENATE($D474,AV$1),'movs ordered by action'!$B:$G,4,FALSE))," ",VLOOKUP(CONCATENATE($D474,AV$1),'movs ordered by action'!$B:$G,4,FALSE))</f>
        <v xml:space="preserve"> </v>
      </c>
      <c r="AW474" t="str">
        <f>IF(ISNA(VLOOKUP(CONCATENATE($D474,AW$1),'movs ordered by action'!$B:$G,4,FALSE))," ",VLOOKUP(CONCATENATE($D474,AW$1),'movs ordered by action'!$B:$G,4,FALSE))</f>
        <v xml:space="preserve"> </v>
      </c>
      <c r="AX474" t="str">
        <f>IF(ISNA(VLOOKUP(CONCATENATE($D474,AX$1),'movs ordered by action'!$B:$G,4,FALSE))," ",VLOOKUP(CONCATENATE($D474,AX$1),'movs ordered by action'!$B:$G,4,FALSE))</f>
        <v xml:space="preserve"> </v>
      </c>
      <c r="AY474" t="str">
        <f>IF(ISNA(VLOOKUP(CONCATENATE($D474,AY$1),'movs ordered by action'!$B:$G,4,FALSE))," ",VLOOKUP(CONCATENATE($D474,AY$1),'movs ordered by action'!$B:$G,4,FALSE))</f>
        <v xml:space="preserve"> </v>
      </c>
      <c r="AZ474" t="str">
        <f>IF(ISNA(VLOOKUP(CONCATENATE($D474,AZ$1),'movs ordered by action'!$B:$G,4,FALSE))," ",VLOOKUP(CONCATENATE($D474,AZ$1),'movs ordered by action'!$B:$G,4,FALSE))</f>
        <v xml:space="preserve"> </v>
      </c>
      <c r="BA474" t="str">
        <f>IF(ISNA(VLOOKUP(CONCATENATE($D474,BA$1),'movs ordered by action'!$B:$G,4,FALSE))," ",VLOOKUP(CONCATENATE($D474,BA$1),'movs ordered by action'!$B:$G,4,FALSE))</f>
        <v xml:space="preserve"> </v>
      </c>
      <c r="BB474" t="str">
        <f>IF(ISNA(VLOOKUP(CONCATENATE($D474,BB$1),'movs ordered by action'!$B:$G,4,FALSE))," ",VLOOKUP(CONCATENATE($D474,BB$1),'movs ordered by action'!$B:$G,4,FALSE))</f>
        <v xml:space="preserve"> </v>
      </c>
      <c r="BC474" t="str">
        <f>IF(ISNA(VLOOKUP(CONCATENATE($D474,BC$1),'movs ordered by action'!$B:$G,4,FALSE))," ",VLOOKUP(CONCATENATE($D474,BC$1),'movs ordered by action'!$B:$G,4,FALSE))</f>
        <v xml:space="preserve"> </v>
      </c>
      <c r="BD474" t="str">
        <f>IF(ISNA(VLOOKUP(CONCATENATE($D474,BD$1),'movs ordered by action'!$B:$G,4,FALSE))," ",VLOOKUP(CONCATENATE($D474,BD$1),'movs ordered by action'!$B:$G,4,FALSE))</f>
        <v xml:space="preserve"> </v>
      </c>
      <c r="BE474" t="str">
        <f>IF(ISNA(VLOOKUP(CONCATENATE($D474,BE$1),'movs ordered by action'!$B:$G,4,FALSE))," ",VLOOKUP(CONCATENATE($D474,BE$1),'movs ordered by action'!$B:$G,4,FALSE))</f>
        <v xml:space="preserve"> </v>
      </c>
      <c r="BF474" t="str">
        <f>IF(ISNA(VLOOKUP(CONCATENATE($D474,BF$1),'movs ordered by action'!$B:$G,4,FALSE))," ",VLOOKUP(CONCATENATE($D474,BF$1),'movs ordered by action'!$B:$G,4,FALSE))</f>
        <v xml:space="preserve"> </v>
      </c>
      <c r="BG474" t="str">
        <f>IF(ISNA(VLOOKUP(CONCATENATE($D474,BG$1),'movs ordered by action'!$B:$G,4,FALSE))," ",VLOOKUP(CONCATENATE($D474,BG$1),'movs ordered by action'!$B:$G,4,FALSE))</f>
        <v xml:space="preserve"> </v>
      </c>
      <c r="BH474" t="str">
        <f>IF(ISNA(VLOOKUP(CONCATENATE($D474,BH$1),'movs ordered by action'!$B:$G,4,FALSE))," ",VLOOKUP(CONCATENATE($D474,BH$1),'movs ordered by action'!$B:$G,4,FALSE))</f>
        <v xml:space="preserve"> </v>
      </c>
      <c r="BI474" t="str">
        <f>IF(ISNA(VLOOKUP(CONCATENATE($D474,BI$1),'movs ordered by action'!$B:$G,4,FALSE))," ",VLOOKUP(CONCATENATE($D474,BI$1),'movs ordered by action'!$B:$G,4,FALSE))</f>
        <v xml:space="preserve"> </v>
      </c>
      <c r="BJ474" t="str">
        <f>IF(ISNA(VLOOKUP(CONCATENATE($D474,BJ$1),'movs ordered by action'!$B:$G,4,FALSE))," ",VLOOKUP(CONCATENATE($D474,BJ$1),'movs ordered by action'!$B:$G,4,FALSE))</f>
        <v xml:space="preserve"> </v>
      </c>
      <c r="BK474" t="str">
        <f>IF(ISNA(VLOOKUP(CONCATENATE($D474,BK$1),'movs ordered by action'!$B:$G,4,FALSE))," ",VLOOKUP(CONCATENATE($D474,BK$1),'movs ordered by action'!$B:$G,4,FALSE))</f>
        <v xml:space="preserve"> </v>
      </c>
      <c r="BL474" t="str">
        <f>IF(ISNA(VLOOKUP(CONCATENATE($D474,BL$1),'movs ordered by action'!$B:$G,4,FALSE))," ",VLOOKUP(CONCATENATE($D474,BL$1),'movs ordered by action'!$B:$G,4,FALSE))</f>
        <v xml:space="preserve"> </v>
      </c>
      <c r="BM474" t="str">
        <f>IF(ISNA(VLOOKUP(CONCATENATE($D474,BM$1),'movs ordered by action'!$B:$G,4,FALSE))," ",VLOOKUP(CONCATENATE($D474,BM$1),'movs ordered by action'!$B:$G,4,FALSE))</f>
        <v xml:space="preserve"> </v>
      </c>
      <c r="BN474" t="str">
        <f>IF(ISNA(VLOOKUP(CONCATENATE($D474,BN$1),'movs ordered by action'!$B:$G,4,FALSE))," ",VLOOKUP(CONCATENATE($D474,BN$1),'movs ordered by action'!$B:$G,4,FALSE))</f>
        <v xml:space="preserve"> </v>
      </c>
      <c r="BO474" t="str">
        <f>IF(ISNA(VLOOKUP(CONCATENATE($D474,BO$1),'movs ordered by action'!$B:$G,4,FALSE))," ",VLOOKUP(CONCATENATE($D474,BO$1),'movs ordered by action'!$B:$G,4,FALSE))</f>
        <v xml:space="preserve"> </v>
      </c>
      <c r="BP474" t="str">
        <f>IF(ISNA(VLOOKUP(CONCATENATE($D474,BP$1),'movs ordered by action'!$B:$G,4,FALSE))," ",VLOOKUP(CONCATENATE($D474,BP$1),'movs ordered by action'!$B:$G,4,FALSE))</f>
        <v xml:space="preserve"> </v>
      </c>
      <c r="BQ474" t="str">
        <f>IF(ISNA(VLOOKUP(CONCATENATE($D474,BQ$1),'movs ordered by action'!$B:$G,4,FALSE))," ",VLOOKUP(CONCATENATE($D474,BQ$1),'movs ordered by action'!$B:$G,4,FALSE))</f>
        <v xml:space="preserve"> </v>
      </c>
      <c r="BR474" t="str">
        <f>IF(ISNA(VLOOKUP(CONCATENATE($D474,BR$1),'movs ordered by action'!$B:$G,4,FALSE))," ",VLOOKUP(CONCATENATE($D474,BR$1),'movs ordered by action'!$B:$G,4,FALSE))</f>
        <v xml:space="preserve"> </v>
      </c>
      <c r="BS474" t="str">
        <f>IF(ISNA(VLOOKUP(CONCATENATE($D474,BS$1),'movs ordered by action'!$B:$G,4,FALSE))," ",VLOOKUP(CONCATENATE($D474,BS$1),'movs ordered by action'!$B:$G,4,FALSE))</f>
        <v xml:space="preserve"> </v>
      </c>
      <c r="BT474" t="str">
        <f>IF(ISNA(VLOOKUP(CONCATENATE($D474,BT$1),'movs ordered by action'!$B:$G,4,FALSE))," ",VLOOKUP(CONCATENATE($D474,BT$1),'movs ordered by action'!$B:$G,4,FALSE))</f>
        <v xml:space="preserve"> </v>
      </c>
      <c r="BU474" t="str">
        <f>IF(ISNA(VLOOKUP(CONCATENATE($D474,BU$1),'movs ordered by action'!$B:$G,4,FALSE))," ",VLOOKUP(CONCATENATE($D474,BU$1),'movs ordered by action'!$B:$G,4,FALSE))</f>
        <v xml:space="preserve"> </v>
      </c>
      <c r="BV474" t="str">
        <f>IF(ISNA(VLOOKUP(CONCATENATE($D474,BV$1),'movs ordered by action'!$B:$G,4,FALSE))," ",VLOOKUP(CONCATENATE($D474,BV$1),'movs ordered by action'!$B:$G,4,FALSE))</f>
        <v xml:space="preserve"> </v>
      </c>
      <c r="BW474" t="str">
        <f>IF(ISNA(VLOOKUP(CONCATENATE($D474,BW$1),'movs ordered by action'!$B:$G,4,FALSE))," ",VLOOKUP(CONCATENATE($D474,BW$1),'movs ordered by action'!$B:$G,4,FALSE))</f>
        <v xml:space="preserve"> </v>
      </c>
      <c r="BX474" t="str">
        <f>IF(ISNA(VLOOKUP(CONCATENATE($D474,BX$1),'movs ordered by action'!$B:$G,4,FALSE))," ",VLOOKUP(CONCATENATE($D474,BX$1),'movs ordered by action'!$B:$G,4,FALSE))</f>
        <v xml:space="preserve"> </v>
      </c>
      <c r="BY474" t="str">
        <f>IF(ISNA(VLOOKUP(CONCATENATE($D474,BY$1),'movs ordered by action'!$B:$G,4,FALSE))," ",VLOOKUP(CONCATENATE($D474,BY$1),'movs ordered by action'!$B:$G,4,FALSE))</f>
        <v xml:space="preserve"> </v>
      </c>
      <c r="BZ474" t="str">
        <f>IF(ISNA(VLOOKUP(CONCATENATE($D474,BZ$1),'movs ordered by action'!$B:$G,4,FALSE))," ",VLOOKUP(CONCATENATE($D474,BZ$1),'movs ordered by action'!$B:$G,4,FALSE))</f>
        <v xml:space="preserve"> </v>
      </c>
      <c r="CA474" t="str">
        <f>IF(ISNA(VLOOKUP(CONCATENATE($D474,CA$1),'movs ordered by action'!$B:$G,4,FALSE))," ",VLOOKUP(CONCATENATE($D474,CA$1),'movs ordered by action'!$B:$G,4,FALSE))</f>
        <v xml:space="preserve"> </v>
      </c>
      <c r="CB474" t="str">
        <f>IF(ISNA(VLOOKUP(CONCATENATE($D474,CB$1),'movs ordered by action'!$B:$G,4,FALSE))," ",VLOOKUP(CONCATENATE($D474,CB$1),'movs ordered by action'!$B:$G,4,FALSE))</f>
        <v xml:space="preserve"> </v>
      </c>
      <c r="CC474" t="str">
        <f>IF(ISNA(VLOOKUP(CONCATENATE($D474,CC$1),'movs ordered by action'!$B:$G,4,FALSE))," ",VLOOKUP(CONCATENATE($D474,CC$1),'movs ordered by action'!$B:$G,4,FALSE))</f>
        <v xml:space="preserve"> </v>
      </c>
      <c r="CD474" t="str">
        <f>IF(ISNA(VLOOKUP(CONCATENATE($D474,CD$1),'movs ordered by action'!$B:$G,4,FALSE))," ",VLOOKUP(CONCATENATE($D474,CD$1),'movs ordered by action'!$B:$G,4,FALSE))</f>
        <v xml:space="preserve"> </v>
      </c>
      <c r="CE474" t="str">
        <f>IF(ISNA(VLOOKUP(CONCATENATE($D474,CE$1),'movs ordered by action'!$B:$G,4,FALSE))," ",VLOOKUP(CONCATENATE($D474,CE$1),'movs ordered by action'!$B:$G,4,FALSE))</f>
        <v xml:space="preserve"> </v>
      </c>
      <c r="CF474" t="str">
        <f>IF(ISNA(VLOOKUP(CONCATENATE($D474,CF$1),'movs ordered by action'!$B:$G,4,FALSE))," ",VLOOKUP(CONCATENATE($D474,CF$1),'movs ordered by action'!$B:$G,4,FALSE))</f>
        <v xml:space="preserve"> </v>
      </c>
      <c r="CG474" t="str">
        <f>IF(ISNA(VLOOKUP(CONCATENATE($D474,CG$1),'movs ordered by action'!$B:$G,4,FALSE))," ",VLOOKUP(CONCATENATE($D474,CG$1),'movs ordered by action'!$B:$G,4,FALSE))</f>
        <v xml:space="preserve"> </v>
      </c>
      <c r="CH474" t="str">
        <f>IF(ISNA(VLOOKUP(CONCATENATE($D474,CH$1),'movs ordered by action'!$B:$G,4,FALSE))," ",VLOOKUP(CONCATENATE($D474,CH$1),'movs ordered by action'!$B:$G,4,FALSE))</f>
        <v xml:space="preserve"> </v>
      </c>
      <c r="CI474" t="str">
        <f>IF(ISNA(VLOOKUP(CONCATENATE($D474,CI$1),'movs ordered by action'!$B:$G,4,FALSE))," ",VLOOKUP(CONCATENATE($D474,CI$1),'movs ordered by action'!$B:$G,4,FALSE))</f>
        <v xml:space="preserve"> </v>
      </c>
      <c r="CJ474" t="str">
        <f>IF(ISNA(VLOOKUP(CONCATENATE($D474,CJ$1),'movs ordered by action'!$B:$G,4,FALSE))," ",VLOOKUP(CONCATENATE($D474,CJ$1),'movs ordered by action'!$B:$G,4,FALSE))</f>
        <v xml:space="preserve"> </v>
      </c>
      <c r="CK474" t="str">
        <f>IF(ISNA(VLOOKUP(CONCATENATE($D474,CK$1),'movs ordered by action'!$B:$G,4,FALSE))," ",VLOOKUP(CONCATENATE($D474,CK$1),'movs ordered by action'!$B:$G,4,FALSE))</f>
        <v xml:space="preserve"> </v>
      </c>
      <c r="CL474" t="str">
        <f>IF(ISNA(VLOOKUP(CONCATENATE($D474,CL$1),'movs ordered by action'!$B:$G,4,FALSE))," ",VLOOKUP(CONCATENATE($D474,CL$1),'movs ordered by action'!$B:$G,4,FALSE))</f>
        <v xml:space="preserve"> </v>
      </c>
      <c r="CM474" t="str">
        <f>IF(ISNA(VLOOKUP(CONCATENATE($D474,CM$1),'movs ordered by action'!$B:$G,4,FALSE))," ",VLOOKUP(CONCATENATE($D474,CM$1),'movs ordered by action'!$B:$G,4,FALSE))</f>
        <v xml:space="preserve"> </v>
      </c>
    </row>
    <row r="475" spans="2:91" x14ac:dyDescent="0.3">
      <c r="D475" s="19" t="s">
        <v>5325</v>
      </c>
      <c r="E475" t="str">
        <f>IF(ISNA(VLOOKUP(CONCATENATE($D475,E$1),'movs ordered by action'!$B:$G,4,FALSE))," ",VLOOKUP(CONCATENATE($D475,E$1),'movs ordered by action'!$B:$G,4,FALSE))</f>
        <v xml:space="preserve"> </v>
      </c>
      <c r="F475" t="str">
        <f>IF(ISNA(VLOOKUP(CONCATENATE($D475,F$1),'movs ordered by action'!$B:$G,4,FALSE))," ",VLOOKUP(CONCATENATE($D475,F$1),'movs ordered by action'!$B:$G,4,FALSE))</f>
        <v xml:space="preserve"> </v>
      </c>
      <c r="G475" t="str">
        <f>IF(ISNA(VLOOKUP(CONCATENATE($D475,G$1),'movs ordered by action'!$B:$G,4,FALSE))," ",VLOOKUP(CONCATENATE($D475,G$1),'movs ordered by action'!$B:$G,4,FALSE))</f>
        <v xml:space="preserve"> </v>
      </c>
      <c r="H475" t="str">
        <f>IF(ISNA(VLOOKUP(CONCATENATE($D475,H$1),'movs ordered by action'!$B:$G,4,FALSE))," ",VLOOKUP(CONCATENATE($D475,H$1),'movs ordered by action'!$B:$G,4,FALSE))</f>
        <v xml:space="preserve"> </v>
      </c>
      <c r="I475" t="str">
        <f>IF(ISNA(VLOOKUP(CONCATENATE($D475,I$1),'movs ordered by action'!$B:$G,4,FALSE))," ",VLOOKUP(CONCATENATE($D475,I$1),'movs ordered by action'!$B:$G,4,FALSE))</f>
        <v xml:space="preserve"> </v>
      </c>
      <c r="J475" t="str">
        <f>IF(ISNA(VLOOKUP(CONCATENATE($D475,J$1),'movs ordered by action'!$B:$G,4,FALSE))," ",VLOOKUP(CONCATENATE($D475,J$1),'movs ordered by action'!$B:$G,4,FALSE))</f>
        <v xml:space="preserve"> </v>
      </c>
      <c r="K475" t="str">
        <f>IF(ISNA(VLOOKUP(CONCATENATE($D475,K$1),'movs ordered by action'!$B:$G,4,FALSE))," ",VLOOKUP(CONCATENATE($D475,K$1),'movs ordered by action'!$B:$G,4,FALSE))</f>
        <v xml:space="preserve"> </v>
      </c>
      <c r="L475" t="str">
        <f>IF(ISNA(VLOOKUP(CONCATENATE($D475,L$1),'movs ordered by action'!$B:$G,4,FALSE))," ",VLOOKUP(CONCATENATE($D475,L$1),'movs ordered by action'!$B:$G,4,FALSE))</f>
        <v xml:space="preserve"> </v>
      </c>
      <c r="M475" t="str">
        <f>IF(ISNA(VLOOKUP(CONCATENATE($D475,M$1),'movs ordered by action'!$B:$G,4,FALSE))," ",VLOOKUP(CONCATENATE($D475,M$1),'movs ordered by action'!$B:$G,4,FALSE))</f>
        <v xml:space="preserve"> </v>
      </c>
      <c r="N475" t="str">
        <f>IF(ISNA(VLOOKUP(CONCATENATE($D475,N$1),'movs ordered by action'!$B:$G,4,FALSE))," ",VLOOKUP(CONCATENATE($D475,N$1),'movs ordered by action'!$B:$G,4,FALSE))</f>
        <v xml:space="preserve"> </v>
      </c>
      <c r="O475" t="str">
        <f>IF(ISNA(VLOOKUP(CONCATENATE($D475,O$1),'movs ordered by action'!$B:$G,4,FALSE))," ",VLOOKUP(CONCATENATE($D475,O$1),'movs ordered by action'!$B:$G,4,FALSE))</f>
        <v xml:space="preserve"> </v>
      </c>
      <c r="P475" t="str">
        <f>IF(ISNA(VLOOKUP(CONCATENATE($D475,P$1),'movs ordered by action'!$B:$G,4,FALSE))," ",VLOOKUP(CONCATENATE($D475,P$1),'movs ordered by action'!$B:$G,4,FALSE))</f>
        <v xml:space="preserve"> </v>
      </c>
      <c r="Q475" t="str">
        <f>IF(ISNA(VLOOKUP(CONCATENATE($D475,Q$1),'movs ordered by action'!$B:$G,4,FALSE))," ",VLOOKUP(CONCATENATE($D475,Q$1),'movs ordered by action'!$B:$G,4,FALSE))</f>
        <v xml:space="preserve"> </v>
      </c>
      <c r="R475" t="str">
        <f>IF(ISNA(VLOOKUP(CONCATENATE($D475,R$1),'movs ordered by action'!$B:$G,4,FALSE))," ",VLOOKUP(CONCATENATE($D475,R$1),'movs ordered by action'!$B:$G,4,FALSE))</f>
        <v xml:space="preserve"> </v>
      </c>
      <c r="S475" t="str">
        <f>IF(ISNA(VLOOKUP(CONCATENATE($D475,S$1),'movs ordered by action'!$B:$G,4,FALSE))," ",VLOOKUP(CONCATENATE($D475,S$1),'movs ordered by action'!$B:$G,4,FALSE))</f>
        <v xml:space="preserve"> </v>
      </c>
      <c r="T475" t="str">
        <f>IF(ISNA(VLOOKUP(CONCATENATE($D475,T$1),'movs ordered by action'!$B:$G,4,FALSE))," ",VLOOKUP(CONCATENATE($D475,T$1),'movs ordered by action'!$B:$G,4,FALSE))</f>
        <v xml:space="preserve"> </v>
      </c>
      <c r="U475" t="str">
        <f>IF(ISNA(VLOOKUP(CONCATENATE($D475,U$1),'movs ordered by action'!$B:$G,4,FALSE))," ",VLOOKUP(CONCATENATE($D475,U$1),'movs ordered by action'!$B:$G,4,FALSE))</f>
        <v xml:space="preserve"> </v>
      </c>
      <c r="V475" t="str">
        <f>IF(ISNA(VLOOKUP(CONCATENATE($D475,V$1),'movs ordered by action'!$B:$G,4,FALSE))," ",VLOOKUP(CONCATENATE($D475,V$1),'movs ordered by action'!$B:$G,4,FALSE))</f>
        <v xml:space="preserve"> </v>
      </c>
      <c r="W475" t="str">
        <f>IF(ISNA(VLOOKUP(CONCATENATE($D475,W$1),'movs ordered by action'!$B:$G,4,FALSE))," ",VLOOKUP(CONCATENATE($D475,W$1),'movs ordered by action'!$B:$G,4,FALSE))</f>
        <v xml:space="preserve"> </v>
      </c>
      <c r="X475" t="str">
        <f>IF(ISNA(VLOOKUP(CONCATENATE($D475,X$1),'movs ordered by action'!$B:$G,4,FALSE))," ",VLOOKUP(CONCATENATE($D475,X$1),'movs ordered by action'!$B:$G,4,FALSE))</f>
        <v xml:space="preserve"> </v>
      </c>
      <c r="Y475" t="str">
        <f>IF(ISNA(VLOOKUP(CONCATENATE($D475,Y$1),'movs ordered by action'!$B:$G,4,FALSE))," ",VLOOKUP(CONCATENATE($D475,Y$1),'movs ordered by action'!$B:$G,4,FALSE))</f>
        <v xml:space="preserve"> </v>
      </c>
      <c r="Z475" t="str">
        <f>IF(ISNA(VLOOKUP(CONCATENATE($D475,Z$1),'movs ordered by action'!$B:$G,4,FALSE))," ",VLOOKUP(CONCATENATE($D475,Z$1),'movs ordered by action'!$B:$G,4,FALSE))</f>
        <v xml:space="preserve"> </v>
      </c>
      <c r="AA475" t="str">
        <f>IF(ISNA(VLOOKUP(CONCATENATE($D475,AA$1),'movs ordered by action'!$B:$G,4,FALSE))," ",VLOOKUP(CONCATENATE($D475,AA$1),'movs ordered by action'!$B:$G,4,FALSE))</f>
        <v xml:space="preserve"> </v>
      </c>
      <c r="AB475" t="str">
        <f>IF(ISNA(VLOOKUP(CONCATENATE($D475,AB$1),'movs ordered by action'!$B:$G,4,FALSE))," ",VLOOKUP(CONCATENATE($D475,AB$1),'movs ordered by action'!$B:$G,4,FALSE))</f>
        <v xml:space="preserve"> </v>
      </c>
      <c r="AC475" t="str">
        <f>IF(ISNA(VLOOKUP(CONCATENATE($D475,AC$1),'movs ordered by action'!$B:$G,4,FALSE))," ",VLOOKUP(CONCATENATE($D475,AC$1),'movs ordered by action'!$B:$G,4,FALSE))</f>
        <v xml:space="preserve"> </v>
      </c>
      <c r="AD475" t="str">
        <f>IF(ISNA(VLOOKUP(CONCATENATE($D475,AD$1),'movs ordered by action'!$B:$G,4,FALSE))," ",VLOOKUP(CONCATENATE($D475,AD$1),'movs ordered by action'!$B:$G,4,FALSE))</f>
        <v xml:space="preserve"> </v>
      </c>
      <c r="AE475" t="str">
        <f>IF(ISNA(VLOOKUP(CONCATENATE($D475,AE$1),'movs ordered by action'!$B:$G,4,FALSE))," ",VLOOKUP(CONCATENATE($D475,AE$1),'movs ordered by action'!$B:$G,4,FALSE))</f>
        <v xml:space="preserve"> </v>
      </c>
      <c r="AF475" t="str">
        <f>IF(ISNA(VLOOKUP(CONCATENATE($D475,AF$1),'movs ordered by action'!$B:$G,4,FALSE))," ",VLOOKUP(CONCATENATE($D475,AF$1),'movs ordered by action'!$B:$G,4,FALSE))</f>
        <v xml:space="preserve"> </v>
      </c>
      <c r="AG475" t="str">
        <f>IF(ISNA(VLOOKUP(CONCATENATE($D475,AG$1),'movs ordered by action'!$B:$G,4,FALSE))," ",VLOOKUP(CONCATENATE($D475,AG$1),'movs ordered by action'!$B:$G,4,FALSE))</f>
        <v xml:space="preserve"> </v>
      </c>
      <c r="AH475" t="str">
        <f>IF(ISNA(VLOOKUP(CONCATENATE($D475,AH$1),'movs ordered by action'!$B:$G,4,FALSE))," ",VLOOKUP(CONCATENATE($D475,AH$1),'movs ordered by action'!$B:$G,4,FALSE))</f>
        <v xml:space="preserve"> </v>
      </c>
      <c r="AI475" t="str">
        <f>IF(ISNA(VLOOKUP(CONCATENATE($D475,AI$1),'movs ordered by action'!$B:$G,4,FALSE))," ",VLOOKUP(CONCATENATE($D475,AI$1),'movs ordered by action'!$B:$G,4,FALSE))</f>
        <v xml:space="preserve"> </v>
      </c>
      <c r="AJ475" t="str">
        <f>IF(ISNA(VLOOKUP(CONCATENATE($D475,AJ$1),'movs ordered by action'!$B:$G,4,FALSE))," ",VLOOKUP(CONCATENATE($D475,AJ$1),'movs ordered by action'!$B:$G,4,FALSE))</f>
        <v xml:space="preserve"> </v>
      </c>
      <c r="AK475" t="str">
        <f>IF(ISNA(VLOOKUP(CONCATENATE($D475,AK$1),'movs ordered by action'!$B:$G,4,FALSE))," ",VLOOKUP(CONCATENATE($D475,AK$1),'movs ordered by action'!$B:$G,4,FALSE))</f>
        <v xml:space="preserve"> </v>
      </c>
      <c r="AL475" t="str">
        <f>IF(ISNA(VLOOKUP(CONCATENATE($D475,AL$1),'movs ordered by action'!$B:$G,4,FALSE))," ",VLOOKUP(CONCATENATE($D475,AL$1),'movs ordered by action'!$B:$G,4,FALSE))</f>
        <v xml:space="preserve"> </v>
      </c>
      <c r="AM475" t="str">
        <f>IF(ISNA(VLOOKUP(CONCATENATE($D475,AM$1),'movs ordered by action'!$B:$G,4,FALSE))," ",VLOOKUP(CONCATENATE($D475,AM$1),'movs ordered by action'!$B:$G,4,FALSE))</f>
        <v xml:space="preserve"> </v>
      </c>
      <c r="AN475" t="str">
        <f>IF(ISNA(VLOOKUP(CONCATENATE($D475,AN$1),'movs ordered by action'!$B:$G,4,FALSE))," ",VLOOKUP(CONCATENATE($D475,AN$1),'movs ordered by action'!$B:$G,4,FALSE))</f>
        <v xml:space="preserve"> </v>
      </c>
      <c r="AO475" t="str">
        <f>IF(ISNA(VLOOKUP(CONCATENATE($D475,AO$1),'movs ordered by action'!$B:$G,4,FALSE))," ",VLOOKUP(CONCATENATE($D475,AO$1),'movs ordered by action'!$B:$G,4,FALSE))</f>
        <v xml:space="preserve"> </v>
      </c>
      <c r="AP475" t="str">
        <f>IF(ISNA(VLOOKUP(CONCATENATE($D475,AP$1),'movs ordered by action'!$B:$G,4,FALSE))," ",VLOOKUP(CONCATENATE($D475,AP$1),'movs ordered by action'!$B:$G,4,FALSE))</f>
        <v xml:space="preserve"> </v>
      </c>
      <c r="AQ475" t="str">
        <f>IF(ISNA(VLOOKUP(CONCATENATE($D475,AQ$1),'movs ordered by action'!$B:$G,4,FALSE))," ",VLOOKUP(CONCATENATE($D475,AQ$1),'movs ordered by action'!$B:$G,4,FALSE))</f>
        <v xml:space="preserve"> </v>
      </c>
      <c r="AR475" t="str">
        <f>IF(ISNA(VLOOKUP(CONCATENATE($D475,AR$1),'movs ordered by action'!$B:$G,4,FALSE))," ",VLOOKUP(CONCATENATE($D475,AR$1),'movs ordered by action'!$B:$G,4,FALSE))</f>
        <v xml:space="preserve"> </v>
      </c>
      <c r="AS475" t="str">
        <f>IF(ISNA(VLOOKUP(CONCATENATE($D475,AS$1),'movs ordered by action'!$B:$G,4,FALSE))," ",VLOOKUP(CONCATENATE($D475,AS$1),'movs ordered by action'!$B:$G,4,FALSE))</f>
        <v xml:space="preserve"> </v>
      </c>
      <c r="AT475" t="str">
        <f>IF(ISNA(VLOOKUP(CONCATENATE($D475,AT$1),'movs ordered by action'!$B:$G,4,FALSE))," ",VLOOKUP(CONCATENATE($D475,AT$1),'movs ordered by action'!$B:$G,4,FALSE))</f>
        <v xml:space="preserve"> </v>
      </c>
      <c r="AU475" t="str">
        <f>IF(ISNA(VLOOKUP(CONCATENATE($D475,AU$1),'movs ordered by action'!$B:$G,4,FALSE))," ",VLOOKUP(CONCATENATE($D475,AU$1),'movs ordered by action'!$B:$G,4,FALSE))</f>
        <v xml:space="preserve"> </v>
      </c>
      <c r="AV475" t="str">
        <f>IF(ISNA(VLOOKUP(CONCATENATE($D475,AV$1),'movs ordered by action'!$B:$G,4,FALSE))," ",VLOOKUP(CONCATENATE($D475,AV$1),'movs ordered by action'!$B:$G,4,FALSE))</f>
        <v xml:space="preserve"> </v>
      </c>
      <c r="AW475" t="str">
        <f>IF(ISNA(VLOOKUP(CONCATENATE($D475,AW$1),'movs ordered by action'!$B:$G,4,FALSE))," ",VLOOKUP(CONCATENATE($D475,AW$1),'movs ordered by action'!$B:$G,4,FALSE))</f>
        <v xml:space="preserve"> </v>
      </c>
      <c r="AX475" t="str">
        <f>IF(ISNA(VLOOKUP(CONCATENATE($D475,AX$1),'movs ordered by action'!$B:$G,4,FALSE))," ",VLOOKUP(CONCATENATE($D475,AX$1),'movs ordered by action'!$B:$G,4,FALSE))</f>
        <v xml:space="preserve"> </v>
      </c>
      <c r="AY475" t="str">
        <f>IF(ISNA(VLOOKUP(CONCATENATE($D475,AY$1),'movs ordered by action'!$B:$G,4,FALSE))," ",VLOOKUP(CONCATENATE($D475,AY$1),'movs ordered by action'!$B:$G,4,FALSE))</f>
        <v xml:space="preserve"> </v>
      </c>
      <c r="AZ475" t="str">
        <f>IF(ISNA(VLOOKUP(CONCATENATE($D475,AZ$1),'movs ordered by action'!$B:$G,4,FALSE))," ",VLOOKUP(CONCATENATE($D475,AZ$1),'movs ordered by action'!$B:$G,4,FALSE))</f>
        <v xml:space="preserve"> </v>
      </c>
      <c r="BA475" t="str">
        <f>IF(ISNA(VLOOKUP(CONCATENATE($D475,BA$1),'movs ordered by action'!$B:$G,4,FALSE))," ",VLOOKUP(CONCATENATE($D475,BA$1),'movs ordered by action'!$B:$G,4,FALSE))</f>
        <v xml:space="preserve"> </v>
      </c>
      <c r="BB475" t="str">
        <f>IF(ISNA(VLOOKUP(CONCATENATE($D475,BB$1),'movs ordered by action'!$B:$G,4,FALSE))," ",VLOOKUP(CONCATENATE($D475,BB$1),'movs ordered by action'!$B:$G,4,FALSE))</f>
        <v xml:space="preserve"> </v>
      </c>
      <c r="BC475" t="str">
        <f>IF(ISNA(VLOOKUP(CONCATENATE($D475,BC$1),'movs ordered by action'!$B:$G,4,FALSE))," ",VLOOKUP(CONCATENATE($D475,BC$1),'movs ordered by action'!$B:$G,4,FALSE))</f>
        <v xml:space="preserve"> </v>
      </c>
      <c r="BD475" t="str">
        <f>IF(ISNA(VLOOKUP(CONCATENATE($D475,BD$1),'movs ordered by action'!$B:$G,4,FALSE))," ",VLOOKUP(CONCATENATE($D475,BD$1),'movs ordered by action'!$B:$G,4,FALSE))</f>
        <v xml:space="preserve"> </v>
      </c>
      <c r="BE475" t="str">
        <f>IF(ISNA(VLOOKUP(CONCATENATE($D475,BE$1),'movs ordered by action'!$B:$G,4,FALSE))," ",VLOOKUP(CONCATENATE($D475,BE$1),'movs ordered by action'!$B:$G,4,FALSE))</f>
        <v xml:space="preserve"> </v>
      </c>
      <c r="BF475" t="str">
        <f>IF(ISNA(VLOOKUP(CONCATENATE($D475,BF$1),'movs ordered by action'!$B:$G,4,FALSE))," ",VLOOKUP(CONCATENATE($D475,BF$1),'movs ordered by action'!$B:$G,4,FALSE))</f>
        <v xml:space="preserve"> </v>
      </c>
      <c r="BG475" t="str">
        <f>IF(ISNA(VLOOKUP(CONCATENATE($D475,BG$1),'movs ordered by action'!$B:$G,4,FALSE))," ",VLOOKUP(CONCATENATE($D475,BG$1),'movs ordered by action'!$B:$G,4,FALSE))</f>
        <v xml:space="preserve"> </v>
      </c>
      <c r="BH475" t="str">
        <f>IF(ISNA(VLOOKUP(CONCATENATE($D475,BH$1),'movs ordered by action'!$B:$G,4,FALSE))," ",VLOOKUP(CONCATENATE($D475,BH$1),'movs ordered by action'!$B:$G,4,FALSE))</f>
        <v xml:space="preserve"> </v>
      </c>
      <c r="BI475" t="str">
        <f>IF(ISNA(VLOOKUP(CONCATENATE($D475,BI$1),'movs ordered by action'!$B:$G,4,FALSE))," ",VLOOKUP(CONCATENATE($D475,BI$1),'movs ordered by action'!$B:$G,4,FALSE))</f>
        <v xml:space="preserve"> </v>
      </c>
      <c r="BJ475" t="str">
        <f>IF(ISNA(VLOOKUP(CONCATENATE($D475,BJ$1),'movs ordered by action'!$B:$G,4,FALSE))," ",VLOOKUP(CONCATENATE($D475,BJ$1),'movs ordered by action'!$B:$G,4,FALSE))</f>
        <v xml:space="preserve"> </v>
      </c>
      <c r="BK475" t="str">
        <f>IF(ISNA(VLOOKUP(CONCATENATE($D475,BK$1),'movs ordered by action'!$B:$G,4,FALSE))," ",VLOOKUP(CONCATENATE($D475,BK$1),'movs ordered by action'!$B:$G,4,FALSE))</f>
        <v xml:space="preserve"> </v>
      </c>
      <c r="BL475" t="str">
        <f>IF(ISNA(VLOOKUP(CONCATENATE($D475,BL$1),'movs ordered by action'!$B:$G,4,FALSE))," ",VLOOKUP(CONCATENATE($D475,BL$1),'movs ordered by action'!$B:$G,4,FALSE))</f>
        <v xml:space="preserve"> </v>
      </c>
      <c r="BM475" t="str">
        <f>IF(ISNA(VLOOKUP(CONCATENATE($D475,BM$1),'movs ordered by action'!$B:$G,4,FALSE))," ",VLOOKUP(CONCATENATE($D475,BM$1),'movs ordered by action'!$B:$G,4,FALSE))</f>
        <v xml:space="preserve"> </v>
      </c>
      <c r="BN475" t="str">
        <f>IF(ISNA(VLOOKUP(CONCATENATE($D475,BN$1),'movs ordered by action'!$B:$G,4,FALSE))," ",VLOOKUP(CONCATENATE($D475,BN$1),'movs ordered by action'!$B:$G,4,FALSE))</f>
        <v xml:space="preserve"> </v>
      </c>
      <c r="BO475" t="str">
        <f>IF(ISNA(VLOOKUP(CONCATENATE($D475,BO$1),'movs ordered by action'!$B:$G,4,FALSE))," ",VLOOKUP(CONCATENATE($D475,BO$1),'movs ordered by action'!$B:$G,4,FALSE))</f>
        <v xml:space="preserve"> </v>
      </c>
      <c r="BP475" t="str">
        <f>IF(ISNA(VLOOKUP(CONCATENATE($D475,BP$1),'movs ordered by action'!$B:$G,4,FALSE))," ",VLOOKUP(CONCATENATE($D475,BP$1),'movs ordered by action'!$B:$G,4,FALSE))</f>
        <v xml:space="preserve"> </v>
      </c>
      <c r="BQ475" t="str">
        <f>IF(ISNA(VLOOKUP(CONCATENATE($D475,BQ$1),'movs ordered by action'!$B:$G,4,FALSE))," ",VLOOKUP(CONCATENATE($D475,BQ$1),'movs ordered by action'!$B:$G,4,FALSE))</f>
        <v xml:space="preserve"> </v>
      </c>
      <c r="BR475" t="str">
        <f>IF(ISNA(VLOOKUP(CONCATENATE($D475,BR$1),'movs ordered by action'!$B:$G,4,FALSE))," ",VLOOKUP(CONCATENATE($D475,BR$1),'movs ordered by action'!$B:$G,4,FALSE))</f>
        <v xml:space="preserve"> </v>
      </c>
      <c r="BS475" t="str">
        <f>IF(ISNA(VLOOKUP(CONCATENATE($D475,BS$1),'movs ordered by action'!$B:$G,4,FALSE))," ",VLOOKUP(CONCATENATE($D475,BS$1),'movs ordered by action'!$B:$G,4,FALSE))</f>
        <v xml:space="preserve"> </v>
      </c>
      <c r="BT475" t="str">
        <f>IF(ISNA(VLOOKUP(CONCATENATE($D475,BT$1),'movs ordered by action'!$B:$G,4,FALSE))," ",VLOOKUP(CONCATENATE($D475,BT$1),'movs ordered by action'!$B:$G,4,FALSE))</f>
        <v xml:space="preserve"> </v>
      </c>
      <c r="BU475" t="str">
        <f>IF(ISNA(VLOOKUP(CONCATENATE($D475,BU$1),'movs ordered by action'!$B:$G,4,FALSE))," ",VLOOKUP(CONCATENATE($D475,BU$1),'movs ordered by action'!$B:$G,4,FALSE))</f>
        <v xml:space="preserve"> </v>
      </c>
      <c r="BV475" t="str">
        <f>IF(ISNA(VLOOKUP(CONCATENATE($D475,BV$1),'movs ordered by action'!$B:$G,4,FALSE))," ",VLOOKUP(CONCATENATE($D475,BV$1),'movs ordered by action'!$B:$G,4,FALSE))</f>
        <v xml:space="preserve"> </v>
      </c>
      <c r="BW475" t="str">
        <f>IF(ISNA(VLOOKUP(CONCATENATE($D475,BW$1),'movs ordered by action'!$B:$G,4,FALSE))," ",VLOOKUP(CONCATENATE($D475,BW$1),'movs ordered by action'!$B:$G,4,FALSE))</f>
        <v xml:space="preserve"> </v>
      </c>
      <c r="BX475" t="str">
        <f>IF(ISNA(VLOOKUP(CONCATENATE($D475,BX$1),'movs ordered by action'!$B:$G,4,FALSE))," ",VLOOKUP(CONCATENATE($D475,BX$1),'movs ordered by action'!$B:$G,4,FALSE))</f>
        <v xml:space="preserve"> </v>
      </c>
      <c r="BY475" t="str">
        <f>IF(ISNA(VLOOKUP(CONCATENATE($D475,BY$1),'movs ordered by action'!$B:$G,4,FALSE))," ",VLOOKUP(CONCATENATE($D475,BY$1),'movs ordered by action'!$B:$G,4,FALSE))</f>
        <v xml:space="preserve"> </v>
      </c>
      <c r="BZ475" t="str">
        <f>IF(ISNA(VLOOKUP(CONCATENATE($D475,BZ$1),'movs ordered by action'!$B:$G,4,FALSE))," ",VLOOKUP(CONCATENATE($D475,BZ$1),'movs ordered by action'!$B:$G,4,FALSE))</f>
        <v xml:space="preserve"> </v>
      </c>
      <c r="CA475" t="str">
        <f>IF(ISNA(VLOOKUP(CONCATENATE($D475,CA$1),'movs ordered by action'!$B:$G,4,FALSE))," ",VLOOKUP(CONCATENATE($D475,CA$1),'movs ordered by action'!$B:$G,4,FALSE))</f>
        <v xml:space="preserve"> </v>
      </c>
      <c r="CB475" t="str">
        <f>IF(ISNA(VLOOKUP(CONCATENATE($D475,CB$1),'movs ordered by action'!$B:$G,4,FALSE))," ",VLOOKUP(CONCATENATE($D475,CB$1),'movs ordered by action'!$B:$G,4,FALSE))</f>
        <v xml:space="preserve"> </v>
      </c>
      <c r="CC475" t="str">
        <f>IF(ISNA(VLOOKUP(CONCATENATE($D475,CC$1),'movs ordered by action'!$B:$G,4,FALSE))," ",VLOOKUP(CONCATENATE($D475,CC$1),'movs ordered by action'!$B:$G,4,FALSE))</f>
        <v xml:space="preserve"> </v>
      </c>
      <c r="CD475" t="str">
        <f>IF(ISNA(VLOOKUP(CONCATENATE($D475,CD$1),'movs ordered by action'!$B:$G,4,FALSE))," ",VLOOKUP(CONCATENATE($D475,CD$1),'movs ordered by action'!$B:$G,4,FALSE))</f>
        <v xml:space="preserve"> </v>
      </c>
      <c r="CE475" t="str">
        <f>IF(ISNA(VLOOKUP(CONCATENATE($D475,CE$1),'movs ordered by action'!$B:$G,4,FALSE))," ",VLOOKUP(CONCATENATE($D475,CE$1),'movs ordered by action'!$B:$G,4,FALSE))</f>
        <v xml:space="preserve"> </v>
      </c>
      <c r="CF475" t="str">
        <f>IF(ISNA(VLOOKUP(CONCATENATE($D475,CF$1),'movs ordered by action'!$B:$G,4,FALSE))," ",VLOOKUP(CONCATENATE($D475,CF$1),'movs ordered by action'!$B:$G,4,FALSE))</f>
        <v xml:space="preserve"> </v>
      </c>
      <c r="CG475" t="str">
        <f>IF(ISNA(VLOOKUP(CONCATENATE($D475,CG$1),'movs ordered by action'!$B:$G,4,FALSE))," ",VLOOKUP(CONCATENATE($D475,CG$1),'movs ordered by action'!$B:$G,4,FALSE))</f>
        <v xml:space="preserve"> </v>
      </c>
      <c r="CH475" t="str">
        <f>IF(ISNA(VLOOKUP(CONCATENATE($D475,CH$1),'movs ordered by action'!$B:$G,4,FALSE))," ",VLOOKUP(CONCATENATE($D475,CH$1),'movs ordered by action'!$B:$G,4,FALSE))</f>
        <v xml:space="preserve"> </v>
      </c>
      <c r="CI475" t="str">
        <f>IF(ISNA(VLOOKUP(CONCATENATE($D475,CI$1),'movs ordered by action'!$B:$G,4,FALSE))," ",VLOOKUP(CONCATENATE($D475,CI$1),'movs ordered by action'!$B:$G,4,FALSE))</f>
        <v xml:space="preserve"> </v>
      </c>
      <c r="CJ475" t="str">
        <f>IF(ISNA(VLOOKUP(CONCATENATE($D475,CJ$1),'movs ordered by action'!$B:$G,4,FALSE))," ",VLOOKUP(CONCATENATE($D475,CJ$1),'movs ordered by action'!$B:$G,4,FALSE))</f>
        <v xml:space="preserve"> </v>
      </c>
      <c r="CK475" t="str">
        <f>IF(ISNA(VLOOKUP(CONCATENATE($D475,CK$1),'movs ordered by action'!$B:$G,4,FALSE))," ",VLOOKUP(CONCATENATE($D475,CK$1),'movs ordered by action'!$B:$G,4,FALSE))</f>
        <v xml:space="preserve"> </v>
      </c>
      <c r="CL475" t="str">
        <f>IF(ISNA(VLOOKUP(CONCATENATE($D475,CL$1),'movs ordered by action'!$B:$G,4,FALSE))," ",VLOOKUP(CONCATENATE($D475,CL$1),'movs ordered by action'!$B:$G,4,FALSE))</f>
        <v xml:space="preserve"> </v>
      </c>
      <c r="CM475" t="str">
        <f>IF(ISNA(VLOOKUP(CONCATENATE($D475,CM$1),'movs ordered by action'!$B:$G,4,FALSE))," ",VLOOKUP(CONCATENATE($D475,CM$1),'movs ordered by action'!$B:$G,4,FALSE))</f>
        <v xml:space="preserve"> </v>
      </c>
    </row>
    <row r="476" spans="2:91" x14ac:dyDescent="0.3">
      <c r="C476" t="s">
        <v>7494</v>
      </c>
      <c r="D476" s="21" t="s">
        <v>493</v>
      </c>
      <c r="E476" t="str">
        <f>IF(ISNA(VLOOKUP(CONCATENATE($D476,E$1),'movs ordered by action'!$B:$G,4,FALSE))," ",VLOOKUP(CONCATENATE($D476,E$1),'movs ordered by action'!$B:$G,4,FALSE))</f>
        <v xml:space="preserve"> </v>
      </c>
      <c r="F476" t="str">
        <f>IF(ISNA(VLOOKUP(CONCATENATE($D476,F$1),'movs ordered by action'!$B:$G,4,FALSE))," ",VLOOKUP(CONCATENATE($D476,F$1),'movs ordered by action'!$B:$G,4,FALSE))</f>
        <v xml:space="preserve"> </v>
      </c>
      <c r="G476" t="str">
        <f>IF(ISNA(VLOOKUP(CONCATENATE($D476,G$1),'movs ordered by action'!$B:$G,4,FALSE))," ",VLOOKUP(CONCATENATE($D476,G$1),'movs ordered by action'!$B:$G,4,FALSE))</f>
        <v xml:space="preserve"> </v>
      </c>
      <c r="H476" t="str">
        <f>IF(ISNA(VLOOKUP(CONCATENATE($D476,H$1),'movs ordered by action'!$B:$G,4,FALSE))," ",VLOOKUP(CONCATENATE($D476,H$1),'movs ordered by action'!$B:$G,4,FALSE))</f>
        <v xml:space="preserve"> </v>
      </c>
      <c r="I476" t="str">
        <f>IF(ISNA(VLOOKUP(CONCATENATE($D476,I$1),'movs ordered by action'!$B:$G,4,FALSE))," ",VLOOKUP(CONCATENATE($D476,I$1),'movs ordered by action'!$B:$G,4,FALSE))</f>
        <v xml:space="preserve"> </v>
      </c>
      <c r="J476" t="str">
        <f>IF(ISNA(VLOOKUP(CONCATENATE($D476,J$1),'movs ordered by action'!$B:$G,4,FALSE))," ",VLOOKUP(CONCATENATE($D476,J$1),'movs ordered by action'!$B:$G,4,FALSE))</f>
        <v xml:space="preserve"> </v>
      </c>
      <c r="K476" t="str">
        <f>IF(ISNA(VLOOKUP(CONCATENATE($D476,K$1),'movs ordered by action'!$B:$G,4,FALSE))," ",VLOOKUP(CONCATENATE($D476,K$1),'movs ordered by action'!$B:$G,4,FALSE))</f>
        <v xml:space="preserve"> </v>
      </c>
      <c r="L476" t="str">
        <f>IF(ISNA(VLOOKUP(CONCATENATE($D476,L$1),'movs ordered by action'!$B:$G,4,FALSE))," ",VLOOKUP(CONCATENATE($D476,L$1),'movs ordered by action'!$B:$G,4,FALSE))</f>
        <v xml:space="preserve"> </v>
      </c>
      <c r="M476" t="str">
        <f>IF(ISNA(VLOOKUP(CONCATENATE($D476,M$1),'movs ordered by action'!$B:$G,4,FALSE))," ",VLOOKUP(CONCATENATE($D476,M$1),'movs ordered by action'!$B:$G,4,FALSE))</f>
        <v xml:space="preserve"> </v>
      </c>
      <c r="N476" t="str">
        <f>IF(ISNA(VLOOKUP(CONCATENATE($D476,N$1),'movs ordered by action'!$B:$G,4,FALSE))," ",VLOOKUP(CONCATENATE($D476,N$1),'movs ordered by action'!$B:$G,4,FALSE))</f>
        <v xml:space="preserve"> </v>
      </c>
      <c r="O476" t="str">
        <f>IF(ISNA(VLOOKUP(CONCATENATE($D476,O$1),'movs ordered by action'!$B:$G,4,FALSE))," ",VLOOKUP(CONCATENATE($D476,O$1),'movs ordered by action'!$B:$G,4,FALSE))</f>
        <v xml:space="preserve"> </v>
      </c>
      <c r="P476" t="str">
        <f>IF(ISNA(VLOOKUP(CONCATENATE($D476,P$1),'movs ordered by action'!$B:$G,4,FALSE))," ",VLOOKUP(CONCATENATE($D476,P$1),'movs ordered by action'!$B:$G,4,FALSE))</f>
        <v xml:space="preserve"> </v>
      </c>
      <c r="Q476" t="str">
        <f>IF(ISNA(VLOOKUP(CONCATENATE($D476,Q$1),'movs ordered by action'!$B:$G,4,FALSE))," ",VLOOKUP(CONCATENATE($D476,Q$1),'movs ordered by action'!$B:$G,4,FALSE))</f>
        <v xml:space="preserve"> </v>
      </c>
      <c r="R476" t="str">
        <f>IF(ISNA(VLOOKUP(CONCATENATE($D476,R$1),'movs ordered by action'!$B:$G,4,FALSE))," ",VLOOKUP(CONCATENATE($D476,R$1),'movs ordered by action'!$B:$G,4,FALSE))</f>
        <v xml:space="preserve"> </v>
      </c>
      <c r="S476" t="str">
        <f>IF(ISNA(VLOOKUP(CONCATENATE($D476,S$1),'movs ordered by action'!$B:$G,4,FALSE))," ",VLOOKUP(CONCATENATE($D476,S$1),'movs ordered by action'!$B:$G,4,FALSE))</f>
        <v xml:space="preserve"> </v>
      </c>
      <c r="T476" t="str">
        <f>IF(ISNA(VLOOKUP(CONCATENATE($D476,T$1),'movs ordered by action'!$B:$G,4,FALSE))," ",VLOOKUP(CONCATENATE($D476,T$1),'movs ordered by action'!$B:$G,4,FALSE))</f>
        <v xml:space="preserve"> </v>
      </c>
      <c r="U476" t="str">
        <f>IF(ISNA(VLOOKUP(CONCATENATE($D476,U$1),'movs ordered by action'!$B:$G,4,FALSE))," ",VLOOKUP(CONCATENATE($D476,U$1),'movs ordered by action'!$B:$G,4,FALSE))</f>
        <v xml:space="preserve"> </v>
      </c>
      <c r="V476" t="str">
        <f>IF(ISNA(VLOOKUP(CONCATENATE($D476,V$1),'movs ordered by action'!$B:$G,4,FALSE))," ",VLOOKUP(CONCATENATE($D476,V$1),'movs ordered by action'!$B:$G,4,FALSE))</f>
        <v xml:space="preserve"> </v>
      </c>
      <c r="W476" t="str">
        <f>IF(ISNA(VLOOKUP(CONCATENATE($D476,W$1),'movs ordered by action'!$B:$G,4,FALSE))," ",VLOOKUP(CONCATENATE($D476,W$1),'movs ordered by action'!$B:$G,4,FALSE))</f>
        <v xml:space="preserve"> </v>
      </c>
      <c r="X476" t="str">
        <f>IF(ISNA(VLOOKUP(CONCATENATE($D476,X$1),'movs ordered by action'!$B:$G,4,FALSE))," ",VLOOKUP(CONCATENATE($D476,X$1),'movs ordered by action'!$B:$G,4,FALSE))</f>
        <v xml:space="preserve"> </v>
      </c>
      <c r="Y476" t="str">
        <f>IF(ISNA(VLOOKUP(CONCATENATE($D476,Y$1),'movs ordered by action'!$B:$G,4,FALSE))," ",VLOOKUP(CONCATENATE($D476,Y$1),'movs ordered by action'!$B:$G,4,FALSE))</f>
        <v xml:space="preserve"> </v>
      </c>
      <c r="Z476" t="str">
        <f>IF(ISNA(VLOOKUP(CONCATENATE($D476,Z$1),'movs ordered by action'!$B:$G,4,FALSE))," ",VLOOKUP(CONCATENATE($D476,Z$1),'movs ordered by action'!$B:$G,4,FALSE))</f>
        <v xml:space="preserve"> </v>
      </c>
      <c r="AA476" t="str">
        <f>IF(ISNA(VLOOKUP(CONCATENATE($D476,AA$1),'movs ordered by action'!$B:$G,4,FALSE))," ",VLOOKUP(CONCATENATE($D476,AA$1),'movs ordered by action'!$B:$G,4,FALSE))</f>
        <v xml:space="preserve"> </v>
      </c>
      <c r="AB476" t="str">
        <f>IF(ISNA(VLOOKUP(CONCATENATE($D476,AB$1),'movs ordered by action'!$B:$G,4,FALSE))," ",VLOOKUP(CONCATENATE($D476,AB$1),'movs ordered by action'!$B:$G,4,FALSE))</f>
        <v xml:space="preserve"> </v>
      </c>
      <c r="AC476" t="str">
        <f>IF(ISNA(VLOOKUP(CONCATENATE($D476,AC$1),'movs ordered by action'!$B:$G,4,FALSE))," ",VLOOKUP(CONCATENATE($D476,AC$1),'movs ordered by action'!$B:$G,4,FALSE))</f>
        <v xml:space="preserve"> </v>
      </c>
      <c r="AD476" t="str">
        <f>IF(ISNA(VLOOKUP(CONCATENATE($D476,AD$1),'movs ordered by action'!$B:$G,4,FALSE))," ",VLOOKUP(CONCATENATE($D476,AD$1),'movs ordered by action'!$B:$G,4,FALSE))</f>
        <v xml:space="preserve"> </v>
      </c>
      <c r="AE476" t="str">
        <f>IF(ISNA(VLOOKUP(CONCATENATE($D476,AE$1),'movs ordered by action'!$B:$G,4,FALSE))," ",VLOOKUP(CONCATENATE($D476,AE$1),'movs ordered by action'!$B:$G,4,FALSE))</f>
        <v xml:space="preserve"> </v>
      </c>
      <c r="AF476" t="str">
        <f>IF(ISNA(VLOOKUP(CONCATENATE($D476,AF$1),'movs ordered by action'!$B:$G,4,FALSE))," ",VLOOKUP(CONCATENATE($D476,AF$1),'movs ordered by action'!$B:$G,4,FALSE))</f>
        <v xml:space="preserve"> </v>
      </c>
      <c r="AG476" t="str">
        <f>IF(ISNA(VLOOKUP(CONCATENATE($D476,AG$1),'movs ordered by action'!$B:$G,4,FALSE))," ",VLOOKUP(CONCATENATE($D476,AG$1),'movs ordered by action'!$B:$G,4,FALSE))</f>
        <v xml:space="preserve"> </v>
      </c>
      <c r="AH476" t="str">
        <f>IF(ISNA(VLOOKUP(CONCATENATE($D476,AH$1),'movs ordered by action'!$B:$G,4,FALSE))," ",VLOOKUP(CONCATENATE($D476,AH$1),'movs ordered by action'!$B:$G,4,FALSE))</f>
        <v xml:space="preserve"> </v>
      </c>
      <c r="AI476" t="str">
        <f>IF(ISNA(VLOOKUP(CONCATENATE($D476,AI$1),'movs ordered by action'!$B:$G,4,FALSE))," ",VLOOKUP(CONCATENATE($D476,AI$1),'movs ordered by action'!$B:$G,4,FALSE))</f>
        <v xml:space="preserve"> </v>
      </c>
      <c r="AJ476" t="str">
        <f>IF(ISNA(VLOOKUP(CONCATENATE($D476,AJ$1),'movs ordered by action'!$B:$G,4,FALSE))," ",VLOOKUP(CONCATENATE($D476,AJ$1),'movs ordered by action'!$B:$G,4,FALSE))</f>
        <v xml:space="preserve"> </v>
      </c>
      <c r="AK476" t="str">
        <f>IF(ISNA(VLOOKUP(CONCATENATE($D476,AK$1),'movs ordered by action'!$B:$G,4,FALSE))," ",VLOOKUP(CONCATENATE($D476,AK$1),'movs ordered by action'!$B:$G,4,FALSE))</f>
        <v xml:space="preserve"> </v>
      </c>
      <c r="AL476" t="str">
        <f>IF(ISNA(VLOOKUP(CONCATENATE($D476,AL$1),'movs ordered by action'!$B:$G,4,FALSE))," ",VLOOKUP(CONCATENATE($D476,AL$1),'movs ordered by action'!$B:$G,4,FALSE))</f>
        <v xml:space="preserve"> </v>
      </c>
      <c r="AM476" t="str">
        <f>IF(ISNA(VLOOKUP(CONCATENATE($D476,AM$1),'movs ordered by action'!$B:$G,4,FALSE))," ",VLOOKUP(CONCATENATE($D476,AM$1),'movs ordered by action'!$B:$G,4,FALSE))</f>
        <v xml:space="preserve"> </v>
      </c>
      <c r="AN476" t="str">
        <f>IF(ISNA(VLOOKUP(CONCATENATE($D476,AN$1),'movs ordered by action'!$B:$G,4,FALSE))," ",VLOOKUP(CONCATENATE($D476,AN$1),'movs ordered by action'!$B:$G,4,FALSE))</f>
        <v xml:space="preserve"> </v>
      </c>
      <c r="AO476" t="str">
        <f>IF(ISNA(VLOOKUP(CONCATENATE($D476,AO$1),'movs ordered by action'!$B:$G,4,FALSE))," ",VLOOKUP(CONCATENATE($D476,AO$1),'movs ordered by action'!$B:$G,4,FALSE))</f>
        <v xml:space="preserve"> </v>
      </c>
      <c r="AP476" t="str">
        <f>IF(ISNA(VLOOKUP(CONCATENATE($D476,AP$1),'movs ordered by action'!$B:$G,4,FALSE))," ",VLOOKUP(CONCATENATE($D476,AP$1),'movs ordered by action'!$B:$G,4,FALSE))</f>
        <v xml:space="preserve"> </v>
      </c>
      <c r="AQ476" t="str">
        <f>IF(ISNA(VLOOKUP(CONCATENATE($D476,AQ$1),'movs ordered by action'!$B:$G,4,FALSE))," ",VLOOKUP(CONCATENATE($D476,AQ$1),'movs ordered by action'!$B:$G,4,FALSE))</f>
        <v xml:space="preserve"> </v>
      </c>
      <c r="AR476" t="str">
        <f>IF(ISNA(VLOOKUP(CONCATENATE($D476,AR$1),'movs ordered by action'!$B:$G,4,FALSE))," ",VLOOKUP(CONCATENATE($D476,AR$1),'movs ordered by action'!$B:$G,4,FALSE))</f>
        <v xml:space="preserve"> </v>
      </c>
      <c r="AS476" t="str">
        <f>IF(ISNA(VLOOKUP(CONCATENATE($D476,AS$1),'movs ordered by action'!$B:$G,4,FALSE))," ",VLOOKUP(CONCATENATE($D476,AS$1),'movs ordered by action'!$B:$G,4,FALSE))</f>
        <v xml:space="preserve"> </v>
      </c>
      <c r="AT476" t="str">
        <f>IF(ISNA(VLOOKUP(CONCATENATE($D476,AT$1),'movs ordered by action'!$B:$G,4,FALSE))," ",VLOOKUP(CONCATENATE($D476,AT$1),'movs ordered by action'!$B:$G,4,FALSE))</f>
        <v xml:space="preserve"> </v>
      </c>
      <c r="AU476" t="str">
        <f>IF(ISNA(VLOOKUP(CONCATENATE($D476,AU$1),'movs ordered by action'!$B:$G,4,FALSE))," ",VLOOKUP(CONCATENATE($D476,AU$1),'movs ordered by action'!$B:$G,4,FALSE))</f>
        <v xml:space="preserve"> </v>
      </c>
      <c r="AV476" t="str">
        <f>IF(ISNA(VLOOKUP(CONCATENATE($D476,AV$1),'movs ordered by action'!$B:$G,4,FALSE))," ",VLOOKUP(CONCATENATE($D476,AV$1),'movs ordered by action'!$B:$G,4,FALSE))</f>
        <v xml:space="preserve"> </v>
      </c>
      <c r="AW476" t="str">
        <f>IF(ISNA(VLOOKUP(CONCATENATE($D476,AW$1),'movs ordered by action'!$B:$G,4,FALSE))," ",VLOOKUP(CONCATENATE($D476,AW$1),'movs ordered by action'!$B:$G,4,FALSE))</f>
        <v xml:space="preserve"> </v>
      </c>
      <c r="AX476" t="str">
        <f>IF(ISNA(VLOOKUP(CONCATENATE($D476,AX$1),'movs ordered by action'!$B:$G,4,FALSE))," ",VLOOKUP(CONCATENATE($D476,AX$1),'movs ordered by action'!$B:$G,4,FALSE))</f>
        <v xml:space="preserve"> </v>
      </c>
      <c r="AY476" t="str">
        <f>IF(ISNA(VLOOKUP(CONCATENATE($D476,AY$1),'movs ordered by action'!$B:$G,4,FALSE))," ",VLOOKUP(CONCATENATE($D476,AY$1),'movs ordered by action'!$B:$G,4,FALSE))</f>
        <v xml:space="preserve"> </v>
      </c>
      <c r="AZ476" t="str">
        <f>IF(ISNA(VLOOKUP(CONCATENATE($D476,AZ$1),'movs ordered by action'!$B:$G,4,FALSE))," ",VLOOKUP(CONCATENATE($D476,AZ$1),'movs ordered by action'!$B:$G,4,FALSE))</f>
        <v xml:space="preserve"> </v>
      </c>
      <c r="BA476" t="str">
        <f>IF(ISNA(VLOOKUP(CONCATENATE($D476,BA$1),'movs ordered by action'!$B:$G,4,FALSE))," ",VLOOKUP(CONCATENATE($D476,BA$1),'movs ordered by action'!$B:$G,4,FALSE))</f>
        <v xml:space="preserve"> </v>
      </c>
      <c r="BB476" t="str">
        <f>IF(ISNA(VLOOKUP(CONCATENATE($D476,BB$1),'movs ordered by action'!$B:$G,4,FALSE))," ",VLOOKUP(CONCATENATE($D476,BB$1),'movs ordered by action'!$B:$G,4,FALSE))</f>
        <v xml:space="preserve"> </v>
      </c>
      <c r="BC476" t="str">
        <f>IF(ISNA(VLOOKUP(CONCATENATE($D476,BC$1),'movs ordered by action'!$B:$G,4,FALSE))," ",VLOOKUP(CONCATENATE($D476,BC$1),'movs ordered by action'!$B:$G,4,FALSE))</f>
        <v xml:space="preserve"> </v>
      </c>
      <c r="BD476" t="str">
        <f>IF(ISNA(VLOOKUP(CONCATENATE($D476,BD$1),'movs ordered by action'!$B:$G,4,FALSE))," ",VLOOKUP(CONCATENATE($D476,BD$1),'movs ordered by action'!$B:$G,4,FALSE))</f>
        <v xml:space="preserve"> </v>
      </c>
      <c r="BE476" t="str">
        <f>IF(ISNA(VLOOKUP(CONCATENATE($D476,BE$1),'movs ordered by action'!$B:$G,4,FALSE))," ",VLOOKUP(CONCATENATE($D476,BE$1),'movs ordered by action'!$B:$G,4,FALSE))</f>
        <v xml:space="preserve"> </v>
      </c>
      <c r="BF476" t="str">
        <f>IF(ISNA(VLOOKUP(CONCATENATE($D476,BF$1),'movs ordered by action'!$B:$G,4,FALSE))," ",VLOOKUP(CONCATENATE($D476,BF$1),'movs ordered by action'!$B:$G,4,FALSE))</f>
        <v xml:space="preserve"> </v>
      </c>
      <c r="BG476" t="str">
        <f>IF(ISNA(VLOOKUP(CONCATENATE($D476,BG$1),'movs ordered by action'!$B:$G,4,FALSE))," ",VLOOKUP(CONCATENATE($D476,BG$1),'movs ordered by action'!$B:$G,4,FALSE))</f>
        <v xml:space="preserve"> </v>
      </c>
      <c r="BH476" t="str">
        <f>IF(ISNA(VLOOKUP(CONCATENATE($D476,BH$1),'movs ordered by action'!$B:$G,4,FALSE))," ",VLOOKUP(CONCATENATE($D476,BH$1),'movs ordered by action'!$B:$G,4,FALSE))</f>
        <v xml:space="preserve"> </v>
      </c>
      <c r="BI476" t="str">
        <f>IF(ISNA(VLOOKUP(CONCATENATE($D476,BI$1),'movs ordered by action'!$B:$G,4,FALSE))," ",VLOOKUP(CONCATENATE($D476,BI$1),'movs ordered by action'!$B:$G,4,FALSE))</f>
        <v xml:space="preserve"> </v>
      </c>
      <c r="BJ476" t="str">
        <f>IF(ISNA(VLOOKUP(CONCATENATE($D476,BJ$1),'movs ordered by action'!$B:$G,4,FALSE))," ",VLOOKUP(CONCATENATE($D476,BJ$1),'movs ordered by action'!$B:$G,4,FALSE))</f>
        <v xml:space="preserve"> </v>
      </c>
      <c r="BK476" t="str">
        <f>IF(ISNA(VLOOKUP(CONCATENATE($D476,BK$1),'movs ordered by action'!$B:$G,4,FALSE))," ",VLOOKUP(CONCATENATE($D476,BK$1),'movs ordered by action'!$B:$G,4,FALSE))</f>
        <v xml:space="preserve"> </v>
      </c>
      <c r="BL476" t="str">
        <f>IF(ISNA(VLOOKUP(CONCATENATE($D476,BL$1),'movs ordered by action'!$B:$G,4,FALSE))," ",VLOOKUP(CONCATENATE($D476,BL$1),'movs ordered by action'!$B:$G,4,FALSE))</f>
        <v xml:space="preserve"> </v>
      </c>
      <c r="BM476" t="str">
        <f>IF(ISNA(VLOOKUP(CONCATENATE($D476,BM$1),'movs ordered by action'!$B:$G,4,FALSE))," ",VLOOKUP(CONCATENATE($D476,BM$1),'movs ordered by action'!$B:$G,4,FALSE))</f>
        <v xml:space="preserve"> </v>
      </c>
      <c r="BN476" t="str">
        <f>IF(ISNA(VLOOKUP(CONCATENATE($D476,BN$1),'movs ordered by action'!$B:$G,4,FALSE))," ",VLOOKUP(CONCATENATE($D476,BN$1),'movs ordered by action'!$B:$G,4,FALSE))</f>
        <v xml:space="preserve"> </v>
      </c>
      <c r="BO476" t="str">
        <f>IF(ISNA(VLOOKUP(CONCATENATE($D476,BO$1),'movs ordered by action'!$B:$G,4,FALSE))," ",VLOOKUP(CONCATENATE($D476,BO$1),'movs ordered by action'!$B:$G,4,FALSE))</f>
        <v xml:space="preserve"> </v>
      </c>
      <c r="BP476" t="str">
        <f>IF(ISNA(VLOOKUP(CONCATENATE($D476,BP$1),'movs ordered by action'!$B:$G,4,FALSE))," ",VLOOKUP(CONCATENATE($D476,BP$1),'movs ordered by action'!$B:$G,4,FALSE))</f>
        <v xml:space="preserve"> </v>
      </c>
      <c r="BQ476" t="str">
        <f>IF(ISNA(VLOOKUP(CONCATENATE($D476,BQ$1),'movs ordered by action'!$B:$G,4,FALSE))," ",VLOOKUP(CONCATENATE($D476,BQ$1),'movs ordered by action'!$B:$G,4,FALSE))</f>
        <v xml:space="preserve"> </v>
      </c>
      <c r="BR476" t="str">
        <f>IF(ISNA(VLOOKUP(CONCATENATE($D476,BR$1),'movs ordered by action'!$B:$G,4,FALSE))," ",VLOOKUP(CONCATENATE($D476,BR$1),'movs ordered by action'!$B:$G,4,FALSE))</f>
        <v xml:space="preserve"> </v>
      </c>
      <c r="BS476" t="str">
        <f>IF(ISNA(VLOOKUP(CONCATENATE($D476,BS$1),'movs ordered by action'!$B:$G,4,FALSE))," ",VLOOKUP(CONCATENATE($D476,BS$1),'movs ordered by action'!$B:$G,4,FALSE))</f>
        <v xml:space="preserve"> </v>
      </c>
      <c r="BT476" t="str">
        <f>IF(ISNA(VLOOKUP(CONCATENATE($D476,BT$1),'movs ordered by action'!$B:$G,4,FALSE))," ",VLOOKUP(CONCATENATE($D476,BT$1),'movs ordered by action'!$B:$G,4,FALSE))</f>
        <v xml:space="preserve"> </v>
      </c>
      <c r="BU476" t="str">
        <f>IF(ISNA(VLOOKUP(CONCATENATE($D476,BU$1),'movs ordered by action'!$B:$G,4,FALSE))," ",VLOOKUP(CONCATENATE($D476,BU$1),'movs ordered by action'!$B:$G,4,FALSE))</f>
        <v xml:space="preserve"> </v>
      </c>
      <c r="BV476" t="str">
        <f>IF(ISNA(VLOOKUP(CONCATENATE($D476,BV$1),'movs ordered by action'!$B:$G,4,FALSE))," ",VLOOKUP(CONCATENATE($D476,BV$1),'movs ordered by action'!$B:$G,4,FALSE))</f>
        <v xml:space="preserve"> </v>
      </c>
      <c r="BW476" t="str">
        <f>IF(ISNA(VLOOKUP(CONCATENATE($D476,BW$1),'movs ordered by action'!$B:$G,4,FALSE))," ",VLOOKUP(CONCATENATE($D476,BW$1),'movs ordered by action'!$B:$G,4,FALSE))</f>
        <v xml:space="preserve"> </v>
      </c>
      <c r="BX476" t="str">
        <f>IF(ISNA(VLOOKUP(CONCATENATE($D476,BX$1),'movs ordered by action'!$B:$G,4,FALSE))," ",VLOOKUP(CONCATENATE($D476,BX$1),'movs ordered by action'!$B:$G,4,FALSE))</f>
        <v xml:space="preserve"> </v>
      </c>
      <c r="BY476" t="str">
        <f>IF(ISNA(VLOOKUP(CONCATENATE($D476,BY$1),'movs ordered by action'!$B:$G,4,FALSE))," ",VLOOKUP(CONCATENATE($D476,BY$1),'movs ordered by action'!$B:$G,4,FALSE))</f>
        <v xml:space="preserve"> </v>
      </c>
      <c r="BZ476" t="str">
        <f>IF(ISNA(VLOOKUP(CONCATENATE($D476,BZ$1),'movs ordered by action'!$B:$G,4,FALSE))," ",VLOOKUP(CONCATENATE($D476,BZ$1),'movs ordered by action'!$B:$G,4,FALSE))</f>
        <v xml:space="preserve"> </v>
      </c>
      <c r="CA476" t="str">
        <f>IF(ISNA(VLOOKUP(CONCATENATE($D476,CA$1),'movs ordered by action'!$B:$G,4,FALSE))," ",VLOOKUP(CONCATENATE($D476,CA$1),'movs ordered by action'!$B:$G,4,FALSE))</f>
        <v xml:space="preserve"> </v>
      </c>
      <c r="CB476" t="str">
        <f>IF(ISNA(VLOOKUP(CONCATENATE($D476,CB$1),'movs ordered by action'!$B:$G,4,FALSE))," ",VLOOKUP(CONCATENATE($D476,CB$1),'movs ordered by action'!$B:$G,4,FALSE))</f>
        <v xml:space="preserve"> </v>
      </c>
      <c r="CC476" t="str">
        <f>IF(ISNA(VLOOKUP(CONCATENATE($D476,CC$1),'movs ordered by action'!$B:$G,4,FALSE))," ",VLOOKUP(CONCATENATE($D476,CC$1),'movs ordered by action'!$B:$G,4,FALSE))</f>
        <v xml:space="preserve"> </v>
      </c>
      <c r="CD476" t="str">
        <f>IF(ISNA(VLOOKUP(CONCATENATE($D476,CD$1),'movs ordered by action'!$B:$G,4,FALSE))," ",VLOOKUP(CONCATENATE($D476,CD$1),'movs ordered by action'!$B:$G,4,FALSE))</f>
        <v xml:space="preserve"> </v>
      </c>
      <c r="CE476" t="str">
        <f>IF(ISNA(VLOOKUP(CONCATENATE($D476,CE$1),'movs ordered by action'!$B:$G,4,FALSE))," ",VLOOKUP(CONCATENATE($D476,CE$1),'movs ordered by action'!$B:$G,4,FALSE))</f>
        <v xml:space="preserve"> </v>
      </c>
      <c r="CF476" t="str">
        <f>IF(ISNA(VLOOKUP(CONCATENATE($D476,CF$1),'movs ordered by action'!$B:$G,4,FALSE))," ",VLOOKUP(CONCATENATE($D476,CF$1),'movs ordered by action'!$B:$G,4,FALSE))</f>
        <v xml:space="preserve"> </v>
      </c>
      <c r="CG476" t="str">
        <f>IF(ISNA(VLOOKUP(CONCATENATE($D476,CG$1),'movs ordered by action'!$B:$G,4,FALSE))," ",VLOOKUP(CONCATENATE($D476,CG$1),'movs ordered by action'!$B:$G,4,FALSE))</f>
        <v xml:space="preserve"> </v>
      </c>
      <c r="CH476" t="str">
        <f>IF(ISNA(VLOOKUP(CONCATENATE($D476,CH$1),'movs ordered by action'!$B:$G,4,FALSE))," ",VLOOKUP(CONCATENATE($D476,CH$1),'movs ordered by action'!$B:$G,4,FALSE))</f>
        <v xml:space="preserve"> </v>
      </c>
      <c r="CI476" t="str">
        <f>IF(ISNA(VLOOKUP(CONCATENATE($D476,CI$1),'movs ordered by action'!$B:$G,4,FALSE))," ",VLOOKUP(CONCATENATE($D476,CI$1),'movs ordered by action'!$B:$G,4,FALSE))</f>
        <v xml:space="preserve"> </v>
      </c>
      <c r="CJ476" t="str">
        <f>IF(ISNA(VLOOKUP(CONCATENATE($D476,CJ$1),'movs ordered by action'!$B:$G,4,FALSE))," ",VLOOKUP(CONCATENATE($D476,CJ$1),'movs ordered by action'!$B:$G,4,FALSE))</f>
        <v xml:space="preserve"> </v>
      </c>
      <c r="CK476" t="str">
        <f>IF(ISNA(VLOOKUP(CONCATENATE($D476,CK$1),'movs ordered by action'!$B:$G,4,FALSE))," ",VLOOKUP(CONCATENATE($D476,CK$1),'movs ordered by action'!$B:$G,4,FALSE))</f>
        <v xml:space="preserve"> </v>
      </c>
      <c r="CL476" t="str">
        <f>IF(ISNA(VLOOKUP(CONCATENATE($D476,CL$1),'movs ordered by action'!$B:$G,4,FALSE))," ",VLOOKUP(CONCATENATE($D476,CL$1),'movs ordered by action'!$B:$G,4,FALSE))</f>
        <v xml:space="preserve"> </v>
      </c>
      <c r="CM476" t="str">
        <f>IF(ISNA(VLOOKUP(CONCATENATE($D476,CM$1),'movs ordered by action'!$B:$G,4,FALSE))," ",VLOOKUP(CONCATENATE($D476,CM$1),'movs ordered by action'!$B:$G,4,FALSE))</f>
        <v xml:space="preserve"> </v>
      </c>
    </row>
    <row r="477" spans="2:91" x14ac:dyDescent="0.3">
      <c r="D477" s="19" t="s">
        <v>5339</v>
      </c>
      <c r="E477" t="str">
        <f>IF(ISNA(VLOOKUP(CONCATENATE($D477,E$1),'movs ordered by action'!$B:$G,4,FALSE))," ",VLOOKUP(CONCATENATE($D477,E$1),'movs ordered by action'!$B:$G,4,FALSE))</f>
        <v xml:space="preserve"> </v>
      </c>
      <c r="F477" t="str">
        <f>IF(ISNA(VLOOKUP(CONCATENATE($D477,F$1),'movs ordered by action'!$B:$G,4,FALSE))," ",VLOOKUP(CONCATENATE($D477,F$1),'movs ordered by action'!$B:$G,4,FALSE))</f>
        <v xml:space="preserve"> </v>
      </c>
      <c r="G477" t="str">
        <f>IF(ISNA(VLOOKUP(CONCATENATE($D477,G$1),'movs ordered by action'!$B:$G,4,FALSE))," ",VLOOKUP(CONCATENATE($D477,G$1),'movs ordered by action'!$B:$G,4,FALSE))</f>
        <v xml:space="preserve"> </v>
      </c>
      <c r="H477" t="str">
        <f>IF(ISNA(VLOOKUP(CONCATENATE($D477,H$1),'movs ordered by action'!$B:$G,4,FALSE))," ",VLOOKUP(CONCATENATE($D477,H$1),'movs ordered by action'!$B:$G,4,FALSE))</f>
        <v xml:space="preserve"> </v>
      </c>
      <c r="I477" t="str">
        <f>IF(ISNA(VLOOKUP(CONCATENATE($D477,I$1),'movs ordered by action'!$B:$G,4,FALSE))," ",VLOOKUP(CONCATENATE($D477,I$1),'movs ordered by action'!$B:$G,4,FALSE))</f>
        <v xml:space="preserve"> </v>
      </c>
      <c r="J477" t="str">
        <f>IF(ISNA(VLOOKUP(CONCATENATE($D477,J$1),'movs ordered by action'!$B:$G,4,FALSE))," ",VLOOKUP(CONCATENATE($D477,J$1),'movs ordered by action'!$B:$G,4,FALSE))</f>
        <v xml:space="preserve"> </v>
      </c>
      <c r="K477" t="str">
        <f>IF(ISNA(VLOOKUP(CONCATENATE($D477,K$1),'movs ordered by action'!$B:$G,4,FALSE))," ",VLOOKUP(CONCATENATE($D477,K$1),'movs ordered by action'!$B:$G,4,FALSE))</f>
        <v xml:space="preserve"> </v>
      </c>
      <c r="L477" t="str">
        <f>IF(ISNA(VLOOKUP(CONCATENATE($D477,L$1),'movs ordered by action'!$B:$G,4,FALSE))," ",VLOOKUP(CONCATENATE($D477,L$1),'movs ordered by action'!$B:$G,4,FALSE))</f>
        <v xml:space="preserve"> </v>
      </c>
      <c r="M477" t="str">
        <f>IF(ISNA(VLOOKUP(CONCATENATE($D477,M$1),'movs ordered by action'!$B:$G,4,FALSE))," ",VLOOKUP(CONCATENATE($D477,M$1),'movs ordered by action'!$B:$G,4,FALSE))</f>
        <v xml:space="preserve"> </v>
      </c>
      <c r="N477" t="str">
        <f>IF(ISNA(VLOOKUP(CONCATENATE($D477,N$1),'movs ordered by action'!$B:$G,4,FALSE))," ",VLOOKUP(CONCATENATE($D477,N$1),'movs ordered by action'!$B:$G,4,FALSE))</f>
        <v xml:space="preserve"> </v>
      </c>
      <c r="O477" t="str">
        <f>IF(ISNA(VLOOKUP(CONCATENATE($D477,O$1),'movs ordered by action'!$B:$G,4,FALSE))," ",VLOOKUP(CONCATENATE($D477,O$1),'movs ordered by action'!$B:$G,4,FALSE))</f>
        <v xml:space="preserve"> </v>
      </c>
      <c r="P477" t="str">
        <f>IF(ISNA(VLOOKUP(CONCATENATE($D477,P$1),'movs ordered by action'!$B:$G,4,FALSE))," ",VLOOKUP(CONCATENATE($D477,P$1),'movs ordered by action'!$B:$G,4,FALSE))</f>
        <v xml:space="preserve"> </v>
      </c>
      <c r="Q477" t="str">
        <f>IF(ISNA(VLOOKUP(CONCATENATE($D477,Q$1),'movs ordered by action'!$B:$G,4,FALSE))," ",VLOOKUP(CONCATENATE($D477,Q$1),'movs ordered by action'!$B:$G,4,FALSE))</f>
        <v xml:space="preserve"> </v>
      </c>
      <c r="R477" t="str">
        <f>IF(ISNA(VLOOKUP(CONCATENATE($D477,R$1),'movs ordered by action'!$B:$G,4,FALSE))," ",VLOOKUP(CONCATENATE($D477,R$1),'movs ordered by action'!$B:$G,4,FALSE))</f>
        <v xml:space="preserve"> </v>
      </c>
      <c r="S477" t="str">
        <f>IF(ISNA(VLOOKUP(CONCATENATE($D477,S$1),'movs ordered by action'!$B:$G,4,FALSE))," ",VLOOKUP(CONCATENATE($D477,S$1),'movs ordered by action'!$B:$G,4,FALSE))</f>
        <v xml:space="preserve"> </v>
      </c>
      <c r="T477" t="str">
        <f>IF(ISNA(VLOOKUP(CONCATENATE($D477,T$1),'movs ordered by action'!$B:$G,4,FALSE))," ",VLOOKUP(CONCATENATE($D477,T$1),'movs ordered by action'!$B:$G,4,FALSE))</f>
        <v xml:space="preserve"> </v>
      </c>
      <c r="U477" t="str">
        <f>IF(ISNA(VLOOKUP(CONCATENATE($D477,U$1),'movs ordered by action'!$B:$G,4,FALSE))," ",VLOOKUP(CONCATENATE($D477,U$1),'movs ordered by action'!$B:$G,4,FALSE))</f>
        <v xml:space="preserve"> </v>
      </c>
      <c r="V477" t="str">
        <f>IF(ISNA(VLOOKUP(CONCATENATE($D477,V$1),'movs ordered by action'!$B:$G,4,FALSE))," ",VLOOKUP(CONCATENATE($D477,V$1),'movs ordered by action'!$B:$G,4,FALSE))</f>
        <v xml:space="preserve"> </v>
      </c>
      <c r="W477" t="str">
        <f>IF(ISNA(VLOOKUP(CONCATENATE($D477,W$1),'movs ordered by action'!$B:$G,4,FALSE))," ",VLOOKUP(CONCATENATE($D477,W$1),'movs ordered by action'!$B:$G,4,FALSE))</f>
        <v xml:space="preserve"> </v>
      </c>
      <c r="X477" t="str">
        <f>IF(ISNA(VLOOKUP(CONCATENATE($D477,X$1),'movs ordered by action'!$B:$G,4,FALSE))," ",VLOOKUP(CONCATENATE($D477,X$1),'movs ordered by action'!$B:$G,4,FALSE))</f>
        <v xml:space="preserve"> </v>
      </c>
      <c r="Y477" t="str">
        <f>IF(ISNA(VLOOKUP(CONCATENATE($D477,Y$1),'movs ordered by action'!$B:$G,4,FALSE))," ",VLOOKUP(CONCATENATE($D477,Y$1),'movs ordered by action'!$B:$G,4,FALSE))</f>
        <v xml:space="preserve"> </v>
      </c>
      <c r="Z477" t="str">
        <f>IF(ISNA(VLOOKUP(CONCATENATE($D477,Z$1),'movs ordered by action'!$B:$G,4,FALSE))," ",VLOOKUP(CONCATENATE($D477,Z$1),'movs ordered by action'!$B:$G,4,FALSE))</f>
        <v xml:space="preserve"> </v>
      </c>
      <c r="AA477" t="str">
        <f>IF(ISNA(VLOOKUP(CONCATENATE($D477,AA$1),'movs ordered by action'!$B:$G,4,FALSE))," ",VLOOKUP(CONCATENATE($D477,AA$1),'movs ordered by action'!$B:$G,4,FALSE))</f>
        <v xml:space="preserve"> </v>
      </c>
      <c r="AB477" t="str">
        <f>IF(ISNA(VLOOKUP(CONCATENATE($D477,AB$1),'movs ordered by action'!$B:$G,4,FALSE))," ",VLOOKUP(CONCATENATE($D477,AB$1),'movs ordered by action'!$B:$G,4,FALSE))</f>
        <v xml:space="preserve"> </v>
      </c>
      <c r="AC477" t="str">
        <f>IF(ISNA(VLOOKUP(CONCATENATE($D477,AC$1),'movs ordered by action'!$B:$G,4,FALSE))," ",VLOOKUP(CONCATENATE($D477,AC$1),'movs ordered by action'!$B:$G,4,FALSE))</f>
        <v xml:space="preserve"> </v>
      </c>
      <c r="AD477" t="str">
        <f>IF(ISNA(VLOOKUP(CONCATENATE($D477,AD$1),'movs ordered by action'!$B:$G,4,FALSE))," ",VLOOKUP(CONCATENATE($D477,AD$1),'movs ordered by action'!$B:$G,4,FALSE))</f>
        <v xml:space="preserve"> </v>
      </c>
      <c r="AE477" t="str">
        <f>IF(ISNA(VLOOKUP(CONCATENATE($D477,AE$1),'movs ordered by action'!$B:$G,4,FALSE))," ",VLOOKUP(CONCATENATE($D477,AE$1),'movs ordered by action'!$B:$G,4,FALSE))</f>
        <v xml:space="preserve"> </v>
      </c>
      <c r="AF477" t="str">
        <f>IF(ISNA(VLOOKUP(CONCATENATE($D477,AF$1),'movs ordered by action'!$B:$G,4,FALSE))," ",VLOOKUP(CONCATENATE($D477,AF$1),'movs ordered by action'!$B:$G,4,FALSE))</f>
        <v xml:space="preserve"> </v>
      </c>
      <c r="AG477" t="str">
        <f>IF(ISNA(VLOOKUP(CONCATENATE($D477,AG$1),'movs ordered by action'!$B:$G,4,FALSE))," ",VLOOKUP(CONCATENATE($D477,AG$1),'movs ordered by action'!$B:$G,4,FALSE))</f>
        <v xml:space="preserve"> </v>
      </c>
      <c r="AH477" t="str">
        <f>IF(ISNA(VLOOKUP(CONCATENATE($D477,AH$1),'movs ordered by action'!$B:$G,4,FALSE))," ",VLOOKUP(CONCATENATE($D477,AH$1),'movs ordered by action'!$B:$G,4,FALSE))</f>
        <v xml:space="preserve"> </v>
      </c>
      <c r="AI477" t="str">
        <f>IF(ISNA(VLOOKUP(CONCATENATE($D477,AI$1),'movs ordered by action'!$B:$G,4,FALSE))," ",VLOOKUP(CONCATENATE($D477,AI$1),'movs ordered by action'!$B:$G,4,FALSE))</f>
        <v xml:space="preserve"> </v>
      </c>
      <c r="AJ477" t="str">
        <f>IF(ISNA(VLOOKUP(CONCATENATE($D477,AJ$1),'movs ordered by action'!$B:$G,4,FALSE))," ",VLOOKUP(CONCATENATE($D477,AJ$1),'movs ordered by action'!$B:$G,4,FALSE))</f>
        <v xml:space="preserve"> </v>
      </c>
      <c r="AK477" t="str">
        <f>IF(ISNA(VLOOKUP(CONCATENATE($D477,AK$1),'movs ordered by action'!$B:$G,4,FALSE))," ",VLOOKUP(CONCATENATE($D477,AK$1),'movs ordered by action'!$B:$G,4,FALSE))</f>
        <v xml:space="preserve"> </v>
      </c>
      <c r="AL477" t="str">
        <f>IF(ISNA(VLOOKUP(CONCATENATE($D477,AL$1),'movs ordered by action'!$B:$G,4,FALSE))," ",VLOOKUP(CONCATENATE($D477,AL$1),'movs ordered by action'!$B:$G,4,FALSE))</f>
        <v xml:space="preserve"> </v>
      </c>
      <c r="AM477" t="str">
        <f>IF(ISNA(VLOOKUP(CONCATENATE($D477,AM$1),'movs ordered by action'!$B:$G,4,FALSE))," ",VLOOKUP(CONCATENATE($D477,AM$1),'movs ordered by action'!$B:$G,4,FALSE))</f>
        <v xml:space="preserve"> </v>
      </c>
      <c r="AN477" t="str">
        <f>IF(ISNA(VLOOKUP(CONCATENATE($D477,AN$1),'movs ordered by action'!$B:$G,4,FALSE))," ",VLOOKUP(CONCATENATE($D477,AN$1),'movs ordered by action'!$B:$G,4,FALSE))</f>
        <v xml:space="preserve"> </v>
      </c>
      <c r="AO477" t="str">
        <f>IF(ISNA(VLOOKUP(CONCATENATE($D477,AO$1),'movs ordered by action'!$B:$G,4,FALSE))," ",VLOOKUP(CONCATENATE($D477,AO$1),'movs ordered by action'!$B:$G,4,FALSE))</f>
        <v xml:space="preserve"> </v>
      </c>
      <c r="AP477" t="str">
        <f>IF(ISNA(VLOOKUP(CONCATENATE($D477,AP$1),'movs ordered by action'!$B:$G,4,FALSE))," ",VLOOKUP(CONCATENATE($D477,AP$1),'movs ordered by action'!$B:$G,4,FALSE))</f>
        <v xml:space="preserve"> </v>
      </c>
      <c r="AQ477" t="str">
        <f>IF(ISNA(VLOOKUP(CONCATENATE($D477,AQ$1),'movs ordered by action'!$B:$G,4,FALSE))," ",VLOOKUP(CONCATENATE($D477,AQ$1),'movs ordered by action'!$B:$G,4,FALSE))</f>
        <v xml:space="preserve"> </v>
      </c>
      <c r="AR477" t="str">
        <f>IF(ISNA(VLOOKUP(CONCATENATE($D477,AR$1),'movs ordered by action'!$B:$G,4,FALSE))," ",VLOOKUP(CONCATENATE($D477,AR$1),'movs ordered by action'!$B:$G,4,FALSE))</f>
        <v xml:space="preserve"> </v>
      </c>
      <c r="AS477" t="str">
        <f>IF(ISNA(VLOOKUP(CONCATENATE($D477,AS$1),'movs ordered by action'!$B:$G,4,FALSE))," ",VLOOKUP(CONCATENATE($D477,AS$1),'movs ordered by action'!$B:$G,4,FALSE))</f>
        <v xml:space="preserve"> </v>
      </c>
      <c r="AT477" t="str">
        <f>IF(ISNA(VLOOKUP(CONCATENATE($D477,AT$1),'movs ordered by action'!$B:$G,4,FALSE))," ",VLOOKUP(CONCATENATE($D477,AT$1),'movs ordered by action'!$B:$G,4,FALSE))</f>
        <v xml:space="preserve"> </v>
      </c>
      <c r="AU477" t="str">
        <f>IF(ISNA(VLOOKUP(CONCATENATE($D477,AU$1),'movs ordered by action'!$B:$G,4,FALSE))," ",VLOOKUP(CONCATENATE($D477,AU$1),'movs ordered by action'!$B:$G,4,FALSE))</f>
        <v xml:space="preserve"> </v>
      </c>
      <c r="AV477" t="str">
        <f>IF(ISNA(VLOOKUP(CONCATENATE($D477,AV$1),'movs ordered by action'!$B:$G,4,FALSE))," ",VLOOKUP(CONCATENATE($D477,AV$1),'movs ordered by action'!$B:$G,4,FALSE))</f>
        <v xml:space="preserve"> </v>
      </c>
      <c r="AW477" t="str">
        <f>IF(ISNA(VLOOKUP(CONCATENATE($D477,AW$1),'movs ordered by action'!$B:$G,4,FALSE))," ",VLOOKUP(CONCATENATE($D477,AW$1),'movs ordered by action'!$B:$G,4,FALSE))</f>
        <v xml:space="preserve"> </v>
      </c>
      <c r="AX477" t="str">
        <f>IF(ISNA(VLOOKUP(CONCATENATE($D477,AX$1),'movs ordered by action'!$B:$G,4,FALSE))," ",VLOOKUP(CONCATENATE($D477,AX$1),'movs ordered by action'!$B:$G,4,FALSE))</f>
        <v xml:space="preserve"> </v>
      </c>
      <c r="AY477" t="str">
        <f>IF(ISNA(VLOOKUP(CONCATENATE($D477,AY$1),'movs ordered by action'!$B:$G,4,FALSE))," ",VLOOKUP(CONCATENATE($D477,AY$1),'movs ordered by action'!$B:$G,4,FALSE))</f>
        <v xml:space="preserve"> </v>
      </c>
      <c r="AZ477" t="str">
        <f>IF(ISNA(VLOOKUP(CONCATENATE($D477,AZ$1),'movs ordered by action'!$B:$G,4,FALSE))," ",VLOOKUP(CONCATENATE($D477,AZ$1),'movs ordered by action'!$B:$G,4,FALSE))</f>
        <v xml:space="preserve"> </v>
      </c>
      <c r="BA477" t="str">
        <f>IF(ISNA(VLOOKUP(CONCATENATE($D477,BA$1),'movs ordered by action'!$B:$G,4,FALSE))," ",VLOOKUP(CONCATENATE($D477,BA$1),'movs ordered by action'!$B:$G,4,FALSE))</f>
        <v xml:space="preserve"> </v>
      </c>
      <c r="BB477" t="str">
        <f>IF(ISNA(VLOOKUP(CONCATENATE($D477,BB$1),'movs ordered by action'!$B:$G,4,FALSE))," ",VLOOKUP(CONCATENATE($D477,BB$1),'movs ordered by action'!$B:$G,4,FALSE))</f>
        <v xml:space="preserve"> </v>
      </c>
      <c r="BC477" t="str">
        <f>IF(ISNA(VLOOKUP(CONCATENATE($D477,BC$1),'movs ordered by action'!$B:$G,4,FALSE))," ",VLOOKUP(CONCATENATE($D477,BC$1),'movs ordered by action'!$B:$G,4,FALSE))</f>
        <v xml:space="preserve"> </v>
      </c>
      <c r="BD477" t="str">
        <f>IF(ISNA(VLOOKUP(CONCATENATE($D477,BD$1),'movs ordered by action'!$B:$G,4,FALSE))," ",VLOOKUP(CONCATENATE($D477,BD$1),'movs ordered by action'!$B:$G,4,FALSE))</f>
        <v xml:space="preserve"> </v>
      </c>
      <c r="BE477" t="str">
        <f>IF(ISNA(VLOOKUP(CONCATENATE($D477,BE$1),'movs ordered by action'!$B:$G,4,FALSE))," ",VLOOKUP(CONCATENATE($D477,BE$1),'movs ordered by action'!$B:$G,4,FALSE))</f>
        <v xml:space="preserve"> </v>
      </c>
      <c r="BF477" t="str">
        <f>IF(ISNA(VLOOKUP(CONCATENATE($D477,BF$1),'movs ordered by action'!$B:$G,4,FALSE))," ",VLOOKUP(CONCATENATE($D477,BF$1),'movs ordered by action'!$B:$G,4,FALSE))</f>
        <v xml:space="preserve"> </v>
      </c>
      <c r="BG477" t="str">
        <f>IF(ISNA(VLOOKUP(CONCATENATE($D477,BG$1),'movs ordered by action'!$B:$G,4,FALSE))," ",VLOOKUP(CONCATENATE($D477,BG$1),'movs ordered by action'!$B:$G,4,FALSE))</f>
        <v xml:space="preserve"> </v>
      </c>
      <c r="BH477" t="str">
        <f>IF(ISNA(VLOOKUP(CONCATENATE($D477,BH$1),'movs ordered by action'!$B:$G,4,FALSE))," ",VLOOKUP(CONCATENATE($D477,BH$1),'movs ordered by action'!$B:$G,4,FALSE))</f>
        <v xml:space="preserve"> </v>
      </c>
      <c r="BI477" t="str">
        <f>IF(ISNA(VLOOKUP(CONCATENATE($D477,BI$1),'movs ordered by action'!$B:$G,4,FALSE))," ",VLOOKUP(CONCATENATE($D477,BI$1),'movs ordered by action'!$B:$G,4,FALSE))</f>
        <v xml:space="preserve"> </v>
      </c>
      <c r="BJ477" t="str">
        <f>IF(ISNA(VLOOKUP(CONCATENATE($D477,BJ$1),'movs ordered by action'!$B:$G,4,FALSE))," ",VLOOKUP(CONCATENATE($D477,BJ$1),'movs ordered by action'!$B:$G,4,FALSE))</f>
        <v xml:space="preserve"> </v>
      </c>
      <c r="BK477" t="str">
        <f>IF(ISNA(VLOOKUP(CONCATENATE($D477,BK$1),'movs ordered by action'!$B:$G,4,FALSE))," ",VLOOKUP(CONCATENATE($D477,BK$1),'movs ordered by action'!$B:$G,4,FALSE))</f>
        <v xml:space="preserve"> </v>
      </c>
      <c r="BL477" t="str">
        <f>IF(ISNA(VLOOKUP(CONCATENATE($D477,BL$1),'movs ordered by action'!$B:$G,4,FALSE))," ",VLOOKUP(CONCATENATE($D477,BL$1),'movs ordered by action'!$B:$G,4,FALSE))</f>
        <v xml:space="preserve"> </v>
      </c>
      <c r="BM477" t="str">
        <f>IF(ISNA(VLOOKUP(CONCATENATE($D477,BM$1),'movs ordered by action'!$B:$G,4,FALSE))," ",VLOOKUP(CONCATENATE($D477,BM$1),'movs ordered by action'!$B:$G,4,FALSE))</f>
        <v xml:space="preserve"> </v>
      </c>
      <c r="BN477" t="str">
        <f>IF(ISNA(VLOOKUP(CONCATENATE($D477,BN$1),'movs ordered by action'!$B:$G,4,FALSE))," ",VLOOKUP(CONCATENATE($D477,BN$1),'movs ordered by action'!$B:$G,4,FALSE))</f>
        <v xml:space="preserve"> </v>
      </c>
      <c r="BO477" t="str">
        <f>IF(ISNA(VLOOKUP(CONCATENATE($D477,BO$1),'movs ordered by action'!$B:$G,4,FALSE))," ",VLOOKUP(CONCATENATE($D477,BO$1),'movs ordered by action'!$B:$G,4,FALSE))</f>
        <v xml:space="preserve"> </v>
      </c>
      <c r="BP477" t="str">
        <f>IF(ISNA(VLOOKUP(CONCATENATE($D477,BP$1),'movs ordered by action'!$B:$G,4,FALSE))," ",VLOOKUP(CONCATENATE($D477,BP$1),'movs ordered by action'!$B:$G,4,FALSE))</f>
        <v xml:space="preserve"> </v>
      </c>
      <c r="BQ477" t="str">
        <f>IF(ISNA(VLOOKUP(CONCATENATE($D477,BQ$1),'movs ordered by action'!$B:$G,4,FALSE))," ",VLOOKUP(CONCATENATE($D477,BQ$1),'movs ordered by action'!$B:$G,4,FALSE))</f>
        <v xml:space="preserve"> </v>
      </c>
      <c r="BR477" t="str">
        <f>IF(ISNA(VLOOKUP(CONCATENATE($D477,BR$1),'movs ordered by action'!$B:$G,4,FALSE))," ",VLOOKUP(CONCATENATE($D477,BR$1),'movs ordered by action'!$B:$G,4,FALSE))</f>
        <v xml:space="preserve"> </v>
      </c>
      <c r="BS477" t="str">
        <f>IF(ISNA(VLOOKUP(CONCATENATE($D477,BS$1),'movs ordered by action'!$B:$G,4,FALSE))," ",VLOOKUP(CONCATENATE($D477,BS$1),'movs ordered by action'!$B:$G,4,FALSE))</f>
        <v xml:space="preserve"> </v>
      </c>
      <c r="BT477" t="str">
        <f>IF(ISNA(VLOOKUP(CONCATENATE($D477,BT$1),'movs ordered by action'!$B:$G,4,FALSE))," ",VLOOKUP(CONCATENATE($D477,BT$1),'movs ordered by action'!$B:$G,4,FALSE))</f>
        <v xml:space="preserve"> </v>
      </c>
      <c r="BU477" t="str">
        <f>IF(ISNA(VLOOKUP(CONCATENATE($D477,BU$1),'movs ordered by action'!$B:$G,4,FALSE))," ",VLOOKUP(CONCATENATE($D477,BU$1),'movs ordered by action'!$B:$G,4,FALSE))</f>
        <v xml:space="preserve"> </v>
      </c>
      <c r="BV477" t="str">
        <f>IF(ISNA(VLOOKUP(CONCATENATE($D477,BV$1),'movs ordered by action'!$B:$G,4,FALSE))," ",VLOOKUP(CONCATENATE($D477,BV$1),'movs ordered by action'!$B:$G,4,FALSE))</f>
        <v xml:space="preserve"> </v>
      </c>
      <c r="BW477" t="str">
        <f>IF(ISNA(VLOOKUP(CONCATENATE($D477,BW$1),'movs ordered by action'!$B:$G,4,FALSE))," ",VLOOKUP(CONCATENATE($D477,BW$1),'movs ordered by action'!$B:$G,4,FALSE))</f>
        <v xml:space="preserve"> </v>
      </c>
      <c r="BX477" t="str">
        <f>IF(ISNA(VLOOKUP(CONCATENATE($D477,BX$1),'movs ordered by action'!$B:$G,4,FALSE))," ",VLOOKUP(CONCATENATE($D477,BX$1),'movs ordered by action'!$B:$G,4,FALSE))</f>
        <v xml:space="preserve"> </v>
      </c>
      <c r="BY477" t="str">
        <f>IF(ISNA(VLOOKUP(CONCATENATE($D477,BY$1),'movs ordered by action'!$B:$G,4,FALSE))," ",VLOOKUP(CONCATENATE($D477,BY$1),'movs ordered by action'!$B:$G,4,FALSE))</f>
        <v xml:space="preserve"> </v>
      </c>
      <c r="BZ477" t="str">
        <f>IF(ISNA(VLOOKUP(CONCATENATE($D477,BZ$1),'movs ordered by action'!$B:$G,4,FALSE))," ",VLOOKUP(CONCATENATE($D477,BZ$1),'movs ordered by action'!$B:$G,4,FALSE))</f>
        <v xml:space="preserve"> </v>
      </c>
      <c r="CA477" t="str">
        <f>IF(ISNA(VLOOKUP(CONCATENATE($D477,CA$1),'movs ordered by action'!$B:$G,4,FALSE))," ",VLOOKUP(CONCATENATE($D477,CA$1),'movs ordered by action'!$B:$G,4,FALSE))</f>
        <v xml:space="preserve"> </v>
      </c>
      <c r="CB477" t="str">
        <f>IF(ISNA(VLOOKUP(CONCATENATE($D477,CB$1),'movs ordered by action'!$B:$G,4,FALSE))," ",VLOOKUP(CONCATENATE($D477,CB$1),'movs ordered by action'!$B:$G,4,FALSE))</f>
        <v xml:space="preserve"> </v>
      </c>
      <c r="CC477" t="str">
        <f>IF(ISNA(VLOOKUP(CONCATENATE($D477,CC$1),'movs ordered by action'!$B:$G,4,FALSE))," ",VLOOKUP(CONCATENATE($D477,CC$1),'movs ordered by action'!$B:$G,4,FALSE))</f>
        <v xml:space="preserve"> </v>
      </c>
      <c r="CD477" t="str">
        <f>IF(ISNA(VLOOKUP(CONCATENATE($D477,CD$1),'movs ordered by action'!$B:$G,4,FALSE))," ",VLOOKUP(CONCATENATE($D477,CD$1),'movs ordered by action'!$B:$G,4,FALSE))</f>
        <v xml:space="preserve"> </v>
      </c>
      <c r="CE477" t="str">
        <f>IF(ISNA(VLOOKUP(CONCATENATE($D477,CE$1),'movs ordered by action'!$B:$G,4,FALSE))," ",VLOOKUP(CONCATENATE($D477,CE$1),'movs ordered by action'!$B:$G,4,FALSE))</f>
        <v xml:space="preserve"> </v>
      </c>
      <c r="CF477" t="str">
        <f>IF(ISNA(VLOOKUP(CONCATENATE($D477,CF$1),'movs ordered by action'!$B:$G,4,FALSE))," ",VLOOKUP(CONCATENATE($D477,CF$1),'movs ordered by action'!$B:$G,4,FALSE))</f>
        <v xml:space="preserve"> </v>
      </c>
      <c r="CG477" t="str">
        <f>IF(ISNA(VLOOKUP(CONCATENATE($D477,CG$1),'movs ordered by action'!$B:$G,4,FALSE))," ",VLOOKUP(CONCATENATE($D477,CG$1),'movs ordered by action'!$B:$G,4,FALSE))</f>
        <v xml:space="preserve"> </v>
      </c>
      <c r="CH477" t="str">
        <f>IF(ISNA(VLOOKUP(CONCATENATE($D477,CH$1),'movs ordered by action'!$B:$G,4,FALSE))," ",VLOOKUP(CONCATENATE($D477,CH$1),'movs ordered by action'!$B:$G,4,FALSE))</f>
        <v xml:space="preserve"> </v>
      </c>
      <c r="CI477" t="str">
        <f>IF(ISNA(VLOOKUP(CONCATENATE($D477,CI$1),'movs ordered by action'!$B:$G,4,FALSE))," ",VLOOKUP(CONCATENATE($D477,CI$1),'movs ordered by action'!$B:$G,4,FALSE))</f>
        <v xml:space="preserve"> </v>
      </c>
      <c r="CJ477" t="str">
        <f>IF(ISNA(VLOOKUP(CONCATENATE($D477,CJ$1),'movs ordered by action'!$B:$G,4,FALSE))," ",VLOOKUP(CONCATENATE($D477,CJ$1),'movs ordered by action'!$B:$G,4,FALSE))</f>
        <v xml:space="preserve"> </v>
      </c>
      <c r="CK477" t="str">
        <f>IF(ISNA(VLOOKUP(CONCATENATE($D477,CK$1),'movs ordered by action'!$B:$G,4,FALSE))," ",VLOOKUP(CONCATENATE($D477,CK$1),'movs ordered by action'!$B:$G,4,FALSE))</f>
        <v xml:space="preserve"> </v>
      </c>
      <c r="CL477" t="str">
        <f>IF(ISNA(VLOOKUP(CONCATENATE($D477,CL$1),'movs ordered by action'!$B:$G,4,FALSE))," ",VLOOKUP(CONCATENATE($D477,CL$1),'movs ordered by action'!$B:$G,4,FALSE))</f>
        <v xml:space="preserve"> </v>
      </c>
      <c r="CM477" t="str">
        <f>IF(ISNA(VLOOKUP(CONCATENATE($D477,CM$1),'movs ordered by action'!$B:$G,4,FALSE))," ",VLOOKUP(CONCATENATE($D477,CM$1),'movs ordered by action'!$B:$G,4,FALSE))</f>
        <v xml:space="preserve"> </v>
      </c>
    </row>
    <row r="478" spans="2:91" x14ac:dyDescent="0.3">
      <c r="D478" s="19" t="s">
        <v>5343</v>
      </c>
      <c r="E478" t="str">
        <f>IF(ISNA(VLOOKUP(CONCATENATE($D478,E$1),'movs ordered by action'!$B:$G,4,FALSE))," ",VLOOKUP(CONCATENATE($D478,E$1),'movs ordered by action'!$B:$G,4,FALSE))</f>
        <v xml:space="preserve"> </v>
      </c>
      <c r="F478" t="str">
        <f>IF(ISNA(VLOOKUP(CONCATENATE($D478,F$1),'movs ordered by action'!$B:$G,4,FALSE))," ",VLOOKUP(CONCATENATE($D478,F$1),'movs ordered by action'!$B:$G,4,FALSE))</f>
        <v xml:space="preserve"> </v>
      </c>
      <c r="G478" t="str">
        <f>IF(ISNA(VLOOKUP(CONCATENATE($D478,G$1),'movs ordered by action'!$B:$G,4,FALSE))," ",VLOOKUP(CONCATENATE($D478,G$1),'movs ordered by action'!$B:$G,4,FALSE))</f>
        <v xml:space="preserve"> </v>
      </c>
      <c r="H478" t="str">
        <f>IF(ISNA(VLOOKUP(CONCATENATE($D478,H$1),'movs ordered by action'!$B:$G,4,FALSE))," ",VLOOKUP(CONCATENATE($D478,H$1),'movs ordered by action'!$B:$G,4,FALSE))</f>
        <v xml:space="preserve"> </v>
      </c>
      <c r="I478" t="str">
        <f>IF(ISNA(VLOOKUP(CONCATENATE($D478,I$1),'movs ordered by action'!$B:$G,4,FALSE))," ",VLOOKUP(CONCATENATE($D478,I$1),'movs ordered by action'!$B:$G,4,FALSE))</f>
        <v xml:space="preserve"> </v>
      </c>
      <c r="J478" t="str">
        <f>IF(ISNA(VLOOKUP(CONCATENATE($D478,J$1),'movs ordered by action'!$B:$G,4,FALSE))," ",VLOOKUP(CONCATENATE($D478,J$1),'movs ordered by action'!$B:$G,4,FALSE))</f>
        <v xml:space="preserve"> </v>
      </c>
      <c r="K478" t="str">
        <f>IF(ISNA(VLOOKUP(CONCATENATE($D478,K$1),'movs ordered by action'!$B:$G,4,FALSE))," ",VLOOKUP(CONCATENATE($D478,K$1),'movs ordered by action'!$B:$G,4,FALSE))</f>
        <v xml:space="preserve"> </v>
      </c>
      <c r="L478" t="str">
        <f>IF(ISNA(VLOOKUP(CONCATENATE($D478,L$1),'movs ordered by action'!$B:$G,4,FALSE))," ",VLOOKUP(CONCATENATE($D478,L$1),'movs ordered by action'!$B:$G,4,FALSE))</f>
        <v xml:space="preserve"> </v>
      </c>
      <c r="M478" t="str">
        <f>IF(ISNA(VLOOKUP(CONCATENATE($D478,M$1),'movs ordered by action'!$B:$G,4,FALSE))," ",VLOOKUP(CONCATENATE($D478,M$1),'movs ordered by action'!$B:$G,4,FALSE))</f>
        <v xml:space="preserve"> </v>
      </c>
      <c r="N478" t="str">
        <f>IF(ISNA(VLOOKUP(CONCATENATE($D478,N$1),'movs ordered by action'!$B:$G,4,FALSE))," ",VLOOKUP(CONCATENATE($D478,N$1),'movs ordered by action'!$B:$G,4,FALSE))</f>
        <v xml:space="preserve"> </v>
      </c>
      <c r="O478" t="str">
        <f>IF(ISNA(VLOOKUP(CONCATENATE($D478,O$1),'movs ordered by action'!$B:$G,4,FALSE))," ",VLOOKUP(CONCATENATE($D478,O$1),'movs ordered by action'!$B:$G,4,FALSE))</f>
        <v xml:space="preserve"> </v>
      </c>
      <c r="P478" t="str">
        <f>IF(ISNA(VLOOKUP(CONCATENATE($D478,P$1),'movs ordered by action'!$B:$G,4,FALSE))," ",VLOOKUP(CONCATENATE($D478,P$1),'movs ordered by action'!$B:$G,4,FALSE))</f>
        <v xml:space="preserve"> </v>
      </c>
      <c r="Q478" t="str">
        <f>IF(ISNA(VLOOKUP(CONCATENATE($D478,Q$1),'movs ordered by action'!$B:$G,4,FALSE))," ",VLOOKUP(CONCATENATE($D478,Q$1),'movs ordered by action'!$B:$G,4,FALSE))</f>
        <v xml:space="preserve"> </v>
      </c>
      <c r="R478" t="str">
        <f>IF(ISNA(VLOOKUP(CONCATENATE($D478,R$1),'movs ordered by action'!$B:$G,4,FALSE))," ",VLOOKUP(CONCATENATE($D478,R$1),'movs ordered by action'!$B:$G,4,FALSE))</f>
        <v xml:space="preserve"> </v>
      </c>
      <c r="S478" t="str">
        <f>IF(ISNA(VLOOKUP(CONCATENATE($D478,S$1),'movs ordered by action'!$B:$G,4,FALSE))," ",VLOOKUP(CONCATENATE($D478,S$1),'movs ordered by action'!$B:$G,4,FALSE))</f>
        <v xml:space="preserve"> </v>
      </c>
      <c r="T478" t="str">
        <f>IF(ISNA(VLOOKUP(CONCATENATE($D478,T$1),'movs ordered by action'!$B:$G,4,FALSE))," ",VLOOKUP(CONCATENATE($D478,T$1),'movs ordered by action'!$B:$G,4,FALSE))</f>
        <v xml:space="preserve"> </v>
      </c>
      <c r="U478" t="str">
        <f>IF(ISNA(VLOOKUP(CONCATENATE($D478,U$1),'movs ordered by action'!$B:$G,4,FALSE))," ",VLOOKUP(CONCATENATE($D478,U$1),'movs ordered by action'!$B:$G,4,FALSE))</f>
        <v xml:space="preserve"> </v>
      </c>
      <c r="V478" t="str">
        <f>IF(ISNA(VLOOKUP(CONCATENATE($D478,V$1),'movs ordered by action'!$B:$G,4,FALSE))," ",VLOOKUP(CONCATENATE($D478,V$1),'movs ordered by action'!$B:$G,4,FALSE))</f>
        <v xml:space="preserve"> </v>
      </c>
      <c r="W478" t="str">
        <f>IF(ISNA(VLOOKUP(CONCATENATE($D478,W$1),'movs ordered by action'!$B:$G,4,FALSE))," ",VLOOKUP(CONCATENATE($D478,W$1),'movs ordered by action'!$B:$G,4,FALSE))</f>
        <v xml:space="preserve"> </v>
      </c>
      <c r="X478" t="str">
        <f>IF(ISNA(VLOOKUP(CONCATENATE($D478,X$1),'movs ordered by action'!$B:$G,4,FALSE))," ",VLOOKUP(CONCATENATE($D478,X$1),'movs ordered by action'!$B:$G,4,FALSE))</f>
        <v xml:space="preserve"> </v>
      </c>
      <c r="Y478" t="str">
        <f>IF(ISNA(VLOOKUP(CONCATENATE($D478,Y$1),'movs ordered by action'!$B:$G,4,FALSE))," ",VLOOKUP(CONCATENATE($D478,Y$1),'movs ordered by action'!$B:$G,4,FALSE))</f>
        <v xml:space="preserve"> </v>
      </c>
      <c r="Z478" t="str">
        <f>IF(ISNA(VLOOKUP(CONCATENATE($D478,Z$1),'movs ordered by action'!$B:$G,4,FALSE))," ",VLOOKUP(CONCATENATE($D478,Z$1),'movs ordered by action'!$B:$G,4,FALSE))</f>
        <v xml:space="preserve"> </v>
      </c>
      <c r="AA478" t="str">
        <f>IF(ISNA(VLOOKUP(CONCATENATE($D478,AA$1),'movs ordered by action'!$B:$G,4,FALSE))," ",VLOOKUP(CONCATENATE($D478,AA$1),'movs ordered by action'!$B:$G,4,FALSE))</f>
        <v xml:space="preserve"> </v>
      </c>
      <c r="AB478" t="str">
        <f>IF(ISNA(VLOOKUP(CONCATENATE($D478,AB$1),'movs ordered by action'!$B:$G,4,FALSE))," ",VLOOKUP(CONCATENATE($D478,AB$1),'movs ordered by action'!$B:$G,4,FALSE))</f>
        <v xml:space="preserve"> </v>
      </c>
      <c r="AC478" t="str">
        <f>IF(ISNA(VLOOKUP(CONCATENATE($D478,AC$1),'movs ordered by action'!$B:$G,4,FALSE))," ",VLOOKUP(CONCATENATE($D478,AC$1),'movs ordered by action'!$B:$G,4,FALSE))</f>
        <v xml:space="preserve"> </v>
      </c>
      <c r="AD478" t="str">
        <f>IF(ISNA(VLOOKUP(CONCATENATE($D478,AD$1),'movs ordered by action'!$B:$G,4,FALSE))," ",VLOOKUP(CONCATENATE($D478,AD$1),'movs ordered by action'!$B:$G,4,FALSE))</f>
        <v xml:space="preserve"> </v>
      </c>
      <c r="AE478" t="str">
        <f>IF(ISNA(VLOOKUP(CONCATENATE($D478,AE$1),'movs ordered by action'!$B:$G,4,FALSE))," ",VLOOKUP(CONCATENATE($D478,AE$1),'movs ordered by action'!$B:$G,4,FALSE))</f>
        <v xml:space="preserve"> </v>
      </c>
      <c r="AF478" t="str">
        <f>IF(ISNA(VLOOKUP(CONCATENATE($D478,AF$1),'movs ordered by action'!$B:$G,4,FALSE))," ",VLOOKUP(CONCATENATE($D478,AF$1),'movs ordered by action'!$B:$G,4,FALSE))</f>
        <v xml:space="preserve"> </v>
      </c>
      <c r="AG478" t="str">
        <f>IF(ISNA(VLOOKUP(CONCATENATE($D478,AG$1),'movs ordered by action'!$B:$G,4,FALSE))," ",VLOOKUP(CONCATENATE($D478,AG$1),'movs ordered by action'!$B:$G,4,FALSE))</f>
        <v xml:space="preserve"> </v>
      </c>
      <c r="AH478" t="str">
        <f>IF(ISNA(VLOOKUP(CONCATENATE($D478,AH$1),'movs ordered by action'!$B:$G,4,FALSE))," ",VLOOKUP(CONCATENATE($D478,AH$1),'movs ordered by action'!$B:$G,4,FALSE))</f>
        <v xml:space="preserve"> </v>
      </c>
      <c r="AI478" t="str">
        <f>IF(ISNA(VLOOKUP(CONCATENATE($D478,AI$1),'movs ordered by action'!$B:$G,4,FALSE))," ",VLOOKUP(CONCATENATE($D478,AI$1),'movs ordered by action'!$B:$G,4,FALSE))</f>
        <v xml:space="preserve"> </v>
      </c>
      <c r="AJ478" t="str">
        <f>IF(ISNA(VLOOKUP(CONCATENATE($D478,AJ$1),'movs ordered by action'!$B:$G,4,FALSE))," ",VLOOKUP(CONCATENATE($D478,AJ$1),'movs ordered by action'!$B:$G,4,FALSE))</f>
        <v xml:space="preserve"> </v>
      </c>
      <c r="AK478" t="str">
        <f>IF(ISNA(VLOOKUP(CONCATENATE($D478,AK$1),'movs ordered by action'!$B:$G,4,FALSE))," ",VLOOKUP(CONCATENATE($D478,AK$1),'movs ordered by action'!$B:$G,4,FALSE))</f>
        <v xml:space="preserve"> </v>
      </c>
      <c r="AL478" t="str">
        <f>IF(ISNA(VLOOKUP(CONCATENATE($D478,AL$1),'movs ordered by action'!$B:$G,4,FALSE))," ",VLOOKUP(CONCATENATE($D478,AL$1),'movs ordered by action'!$B:$G,4,FALSE))</f>
        <v xml:space="preserve"> </v>
      </c>
      <c r="AM478" t="str">
        <f>IF(ISNA(VLOOKUP(CONCATENATE($D478,AM$1),'movs ordered by action'!$B:$G,4,FALSE))," ",VLOOKUP(CONCATENATE($D478,AM$1),'movs ordered by action'!$B:$G,4,FALSE))</f>
        <v xml:space="preserve"> </v>
      </c>
      <c r="AN478" t="str">
        <f>IF(ISNA(VLOOKUP(CONCATENATE($D478,AN$1),'movs ordered by action'!$B:$G,4,FALSE))," ",VLOOKUP(CONCATENATE($D478,AN$1),'movs ordered by action'!$B:$G,4,FALSE))</f>
        <v xml:space="preserve"> </v>
      </c>
      <c r="AO478" t="str">
        <f>IF(ISNA(VLOOKUP(CONCATENATE($D478,AO$1),'movs ordered by action'!$B:$G,4,FALSE))," ",VLOOKUP(CONCATENATE($D478,AO$1),'movs ordered by action'!$B:$G,4,FALSE))</f>
        <v xml:space="preserve"> </v>
      </c>
      <c r="AP478" t="str">
        <f>IF(ISNA(VLOOKUP(CONCATENATE($D478,AP$1),'movs ordered by action'!$B:$G,4,FALSE))," ",VLOOKUP(CONCATENATE($D478,AP$1),'movs ordered by action'!$B:$G,4,FALSE))</f>
        <v xml:space="preserve"> </v>
      </c>
      <c r="AQ478" t="str">
        <f>IF(ISNA(VLOOKUP(CONCATENATE($D478,AQ$1),'movs ordered by action'!$B:$G,4,FALSE))," ",VLOOKUP(CONCATENATE($D478,AQ$1),'movs ordered by action'!$B:$G,4,FALSE))</f>
        <v xml:space="preserve"> </v>
      </c>
      <c r="AR478" t="str">
        <f>IF(ISNA(VLOOKUP(CONCATENATE($D478,AR$1),'movs ordered by action'!$B:$G,4,FALSE))," ",VLOOKUP(CONCATENATE($D478,AR$1),'movs ordered by action'!$B:$G,4,FALSE))</f>
        <v xml:space="preserve"> </v>
      </c>
      <c r="AS478" t="str">
        <f>IF(ISNA(VLOOKUP(CONCATENATE($D478,AS$1),'movs ordered by action'!$B:$G,4,FALSE))," ",VLOOKUP(CONCATENATE($D478,AS$1),'movs ordered by action'!$B:$G,4,FALSE))</f>
        <v xml:space="preserve"> </v>
      </c>
      <c r="AT478" t="str">
        <f>IF(ISNA(VLOOKUP(CONCATENATE($D478,AT$1),'movs ordered by action'!$B:$G,4,FALSE))," ",VLOOKUP(CONCATENATE($D478,AT$1),'movs ordered by action'!$B:$G,4,FALSE))</f>
        <v xml:space="preserve"> </v>
      </c>
      <c r="AU478" t="str">
        <f>IF(ISNA(VLOOKUP(CONCATENATE($D478,AU$1),'movs ordered by action'!$B:$G,4,FALSE))," ",VLOOKUP(CONCATENATE($D478,AU$1),'movs ordered by action'!$B:$G,4,FALSE))</f>
        <v xml:space="preserve"> </v>
      </c>
      <c r="AV478" t="str">
        <f>IF(ISNA(VLOOKUP(CONCATENATE($D478,AV$1),'movs ordered by action'!$B:$G,4,FALSE))," ",VLOOKUP(CONCATENATE($D478,AV$1),'movs ordered by action'!$B:$G,4,FALSE))</f>
        <v xml:space="preserve"> </v>
      </c>
      <c r="AW478" t="str">
        <f>IF(ISNA(VLOOKUP(CONCATENATE($D478,AW$1),'movs ordered by action'!$B:$G,4,FALSE))," ",VLOOKUP(CONCATENATE($D478,AW$1),'movs ordered by action'!$B:$G,4,FALSE))</f>
        <v xml:space="preserve"> </v>
      </c>
      <c r="AX478" t="str">
        <f>IF(ISNA(VLOOKUP(CONCATENATE($D478,AX$1),'movs ordered by action'!$B:$G,4,FALSE))," ",VLOOKUP(CONCATENATE($D478,AX$1),'movs ordered by action'!$B:$G,4,FALSE))</f>
        <v xml:space="preserve"> </v>
      </c>
      <c r="AY478" t="str">
        <f>IF(ISNA(VLOOKUP(CONCATENATE($D478,AY$1),'movs ordered by action'!$B:$G,4,FALSE))," ",VLOOKUP(CONCATENATE($D478,AY$1),'movs ordered by action'!$B:$G,4,FALSE))</f>
        <v xml:space="preserve"> </v>
      </c>
      <c r="AZ478" t="str">
        <f>IF(ISNA(VLOOKUP(CONCATENATE($D478,AZ$1),'movs ordered by action'!$B:$G,4,FALSE))," ",VLOOKUP(CONCATENATE($D478,AZ$1),'movs ordered by action'!$B:$G,4,FALSE))</f>
        <v xml:space="preserve"> </v>
      </c>
      <c r="BA478" t="str">
        <f>IF(ISNA(VLOOKUP(CONCATENATE($D478,BA$1),'movs ordered by action'!$B:$G,4,FALSE))," ",VLOOKUP(CONCATENATE($D478,BA$1),'movs ordered by action'!$B:$G,4,FALSE))</f>
        <v xml:space="preserve"> </v>
      </c>
      <c r="BB478" t="str">
        <f>IF(ISNA(VLOOKUP(CONCATENATE($D478,BB$1),'movs ordered by action'!$B:$G,4,FALSE))," ",VLOOKUP(CONCATENATE($D478,BB$1),'movs ordered by action'!$B:$G,4,FALSE))</f>
        <v xml:space="preserve"> </v>
      </c>
      <c r="BC478" t="str">
        <f>IF(ISNA(VLOOKUP(CONCATENATE($D478,BC$1),'movs ordered by action'!$B:$G,4,FALSE))," ",VLOOKUP(CONCATENATE($D478,BC$1),'movs ordered by action'!$B:$G,4,FALSE))</f>
        <v xml:space="preserve"> </v>
      </c>
      <c r="BD478" t="str">
        <f>IF(ISNA(VLOOKUP(CONCATENATE($D478,BD$1),'movs ordered by action'!$B:$G,4,FALSE))," ",VLOOKUP(CONCATENATE($D478,BD$1),'movs ordered by action'!$B:$G,4,FALSE))</f>
        <v xml:space="preserve"> </v>
      </c>
      <c r="BE478" t="str">
        <f>IF(ISNA(VLOOKUP(CONCATENATE($D478,BE$1),'movs ordered by action'!$B:$G,4,FALSE))," ",VLOOKUP(CONCATENATE($D478,BE$1),'movs ordered by action'!$B:$G,4,FALSE))</f>
        <v xml:space="preserve"> </v>
      </c>
      <c r="BF478" t="str">
        <f>IF(ISNA(VLOOKUP(CONCATENATE($D478,BF$1),'movs ordered by action'!$B:$G,4,FALSE))," ",VLOOKUP(CONCATENATE($D478,BF$1),'movs ordered by action'!$B:$G,4,FALSE))</f>
        <v xml:space="preserve"> </v>
      </c>
      <c r="BG478" t="str">
        <f>IF(ISNA(VLOOKUP(CONCATENATE($D478,BG$1),'movs ordered by action'!$B:$G,4,FALSE))," ",VLOOKUP(CONCATENATE($D478,BG$1),'movs ordered by action'!$B:$G,4,FALSE))</f>
        <v xml:space="preserve"> </v>
      </c>
      <c r="BH478" t="str">
        <f>IF(ISNA(VLOOKUP(CONCATENATE($D478,BH$1),'movs ordered by action'!$B:$G,4,FALSE))," ",VLOOKUP(CONCATENATE($D478,BH$1),'movs ordered by action'!$B:$G,4,FALSE))</f>
        <v xml:space="preserve"> </v>
      </c>
      <c r="BI478" t="str">
        <f>IF(ISNA(VLOOKUP(CONCATENATE($D478,BI$1),'movs ordered by action'!$B:$G,4,FALSE))," ",VLOOKUP(CONCATENATE($D478,BI$1),'movs ordered by action'!$B:$G,4,FALSE))</f>
        <v xml:space="preserve"> </v>
      </c>
      <c r="BJ478" t="str">
        <f>IF(ISNA(VLOOKUP(CONCATENATE($D478,BJ$1),'movs ordered by action'!$B:$G,4,FALSE))," ",VLOOKUP(CONCATENATE($D478,BJ$1),'movs ordered by action'!$B:$G,4,FALSE))</f>
        <v xml:space="preserve"> </v>
      </c>
      <c r="BK478" t="str">
        <f>IF(ISNA(VLOOKUP(CONCATENATE($D478,BK$1),'movs ordered by action'!$B:$G,4,FALSE))," ",VLOOKUP(CONCATENATE($D478,BK$1),'movs ordered by action'!$B:$G,4,FALSE))</f>
        <v xml:space="preserve"> </v>
      </c>
      <c r="BL478" t="str">
        <f>IF(ISNA(VLOOKUP(CONCATENATE($D478,BL$1),'movs ordered by action'!$B:$G,4,FALSE))," ",VLOOKUP(CONCATENATE($D478,BL$1),'movs ordered by action'!$B:$G,4,FALSE))</f>
        <v xml:space="preserve"> </v>
      </c>
      <c r="BM478" t="str">
        <f>IF(ISNA(VLOOKUP(CONCATENATE($D478,BM$1),'movs ordered by action'!$B:$G,4,FALSE))," ",VLOOKUP(CONCATENATE($D478,BM$1),'movs ordered by action'!$B:$G,4,FALSE))</f>
        <v xml:space="preserve"> </v>
      </c>
      <c r="BN478" t="str">
        <f>IF(ISNA(VLOOKUP(CONCATENATE($D478,BN$1),'movs ordered by action'!$B:$G,4,FALSE))," ",VLOOKUP(CONCATENATE($D478,BN$1),'movs ordered by action'!$B:$G,4,FALSE))</f>
        <v xml:space="preserve"> </v>
      </c>
      <c r="BO478" t="str">
        <f>IF(ISNA(VLOOKUP(CONCATENATE($D478,BO$1),'movs ordered by action'!$B:$G,4,FALSE))," ",VLOOKUP(CONCATENATE($D478,BO$1),'movs ordered by action'!$B:$G,4,FALSE))</f>
        <v xml:space="preserve"> </v>
      </c>
      <c r="BP478" t="str">
        <f>IF(ISNA(VLOOKUP(CONCATENATE($D478,BP$1),'movs ordered by action'!$B:$G,4,FALSE))," ",VLOOKUP(CONCATENATE($D478,BP$1),'movs ordered by action'!$B:$G,4,FALSE))</f>
        <v xml:space="preserve"> </v>
      </c>
      <c r="BQ478" t="str">
        <f>IF(ISNA(VLOOKUP(CONCATENATE($D478,BQ$1),'movs ordered by action'!$B:$G,4,FALSE))," ",VLOOKUP(CONCATENATE($D478,BQ$1),'movs ordered by action'!$B:$G,4,FALSE))</f>
        <v xml:space="preserve"> </v>
      </c>
      <c r="BR478" t="str">
        <f>IF(ISNA(VLOOKUP(CONCATENATE($D478,BR$1),'movs ordered by action'!$B:$G,4,FALSE))," ",VLOOKUP(CONCATENATE($D478,BR$1),'movs ordered by action'!$B:$G,4,FALSE))</f>
        <v xml:space="preserve"> </v>
      </c>
      <c r="BS478" t="str">
        <f>IF(ISNA(VLOOKUP(CONCATENATE($D478,BS$1),'movs ordered by action'!$B:$G,4,FALSE))," ",VLOOKUP(CONCATENATE($D478,BS$1),'movs ordered by action'!$B:$G,4,FALSE))</f>
        <v xml:space="preserve"> </v>
      </c>
      <c r="BT478" t="str">
        <f>IF(ISNA(VLOOKUP(CONCATENATE($D478,BT$1),'movs ordered by action'!$B:$G,4,FALSE))," ",VLOOKUP(CONCATENATE($D478,BT$1),'movs ordered by action'!$B:$G,4,FALSE))</f>
        <v xml:space="preserve"> </v>
      </c>
      <c r="BU478" t="str">
        <f>IF(ISNA(VLOOKUP(CONCATENATE($D478,BU$1),'movs ordered by action'!$B:$G,4,FALSE))," ",VLOOKUP(CONCATENATE($D478,BU$1),'movs ordered by action'!$B:$G,4,FALSE))</f>
        <v xml:space="preserve"> </v>
      </c>
      <c r="BV478" t="str">
        <f>IF(ISNA(VLOOKUP(CONCATENATE($D478,BV$1),'movs ordered by action'!$B:$G,4,FALSE))," ",VLOOKUP(CONCATENATE($D478,BV$1),'movs ordered by action'!$B:$G,4,FALSE))</f>
        <v xml:space="preserve"> </v>
      </c>
      <c r="BW478" t="str">
        <f>IF(ISNA(VLOOKUP(CONCATENATE($D478,BW$1),'movs ordered by action'!$B:$G,4,FALSE))," ",VLOOKUP(CONCATENATE($D478,BW$1),'movs ordered by action'!$B:$G,4,FALSE))</f>
        <v xml:space="preserve"> </v>
      </c>
      <c r="BX478" t="str">
        <f>IF(ISNA(VLOOKUP(CONCATENATE($D478,BX$1),'movs ordered by action'!$B:$G,4,FALSE))," ",VLOOKUP(CONCATENATE($D478,BX$1),'movs ordered by action'!$B:$G,4,FALSE))</f>
        <v xml:space="preserve"> </v>
      </c>
      <c r="BY478" t="str">
        <f>IF(ISNA(VLOOKUP(CONCATENATE($D478,BY$1),'movs ordered by action'!$B:$G,4,FALSE))," ",VLOOKUP(CONCATENATE($D478,BY$1),'movs ordered by action'!$B:$G,4,FALSE))</f>
        <v xml:space="preserve"> </v>
      </c>
      <c r="BZ478" t="str">
        <f>IF(ISNA(VLOOKUP(CONCATENATE($D478,BZ$1),'movs ordered by action'!$B:$G,4,FALSE))," ",VLOOKUP(CONCATENATE($D478,BZ$1),'movs ordered by action'!$B:$G,4,FALSE))</f>
        <v xml:space="preserve"> </v>
      </c>
      <c r="CA478" t="str">
        <f>IF(ISNA(VLOOKUP(CONCATENATE($D478,CA$1),'movs ordered by action'!$B:$G,4,FALSE))," ",VLOOKUP(CONCATENATE($D478,CA$1),'movs ordered by action'!$B:$G,4,FALSE))</f>
        <v xml:space="preserve"> </v>
      </c>
      <c r="CB478" t="str">
        <f>IF(ISNA(VLOOKUP(CONCATENATE($D478,CB$1),'movs ordered by action'!$B:$G,4,FALSE))," ",VLOOKUP(CONCATENATE($D478,CB$1),'movs ordered by action'!$B:$G,4,FALSE))</f>
        <v xml:space="preserve"> </v>
      </c>
      <c r="CC478" t="str">
        <f>IF(ISNA(VLOOKUP(CONCATENATE($D478,CC$1),'movs ordered by action'!$B:$G,4,FALSE))," ",VLOOKUP(CONCATENATE($D478,CC$1),'movs ordered by action'!$B:$G,4,FALSE))</f>
        <v xml:space="preserve"> </v>
      </c>
      <c r="CD478" t="str">
        <f>IF(ISNA(VLOOKUP(CONCATENATE($D478,CD$1),'movs ordered by action'!$B:$G,4,FALSE))," ",VLOOKUP(CONCATENATE($D478,CD$1),'movs ordered by action'!$B:$G,4,FALSE))</f>
        <v xml:space="preserve"> </v>
      </c>
      <c r="CE478" t="str">
        <f>IF(ISNA(VLOOKUP(CONCATENATE($D478,CE$1),'movs ordered by action'!$B:$G,4,FALSE))," ",VLOOKUP(CONCATENATE($D478,CE$1),'movs ordered by action'!$B:$G,4,FALSE))</f>
        <v xml:space="preserve"> </v>
      </c>
      <c r="CF478" t="str">
        <f>IF(ISNA(VLOOKUP(CONCATENATE($D478,CF$1),'movs ordered by action'!$B:$G,4,FALSE))," ",VLOOKUP(CONCATENATE($D478,CF$1),'movs ordered by action'!$B:$G,4,FALSE))</f>
        <v xml:space="preserve"> </v>
      </c>
      <c r="CG478" t="str">
        <f>IF(ISNA(VLOOKUP(CONCATENATE($D478,CG$1),'movs ordered by action'!$B:$G,4,FALSE))," ",VLOOKUP(CONCATENATE($D478,CG$1),'movs ordered by action'!$B:$G,4,FALSE))</f>
        <v xml:space="preserve"> </v>
      </c>
      <c r="CH478" t="str">
        <f>IF(ISNA(VLOOKUP(CONCATENATE($D478,CH$1),'movs ordered by action'!$B:$G,4,FALSE))," ",VLOOKUP(CONCATENATE($D478,CH$1),'movs ordered by action'!$B:$G,4,FALSE))</f>
        <v xml:space="preserve"> </v>
      </c>
      <c r="CI478" t="str">
        <f>IF(ISNA(VLOOKUP(CONCATENATE($D478,CI$1),'movs ordered by action'!$B:$G,4,FALSE))," ",VLOOKUP(CONCATENATE($D478,CI$1),'movs ordered by action'!$B:$G,4,FALSE))</f>
        <v xml:space="preserve"> </v>
      </c>
      <c r="CJ478" t="str">
        <f>IF(ISNA(VLOOKUP(CONCATENATE($D478,CJ$1),'movs ordered by action'!$B:$G,4,FALSE))," ",VLOOKUP(CONCATENATE($D478,CJ$1),'movs ordered by action'!$B:$G,4,FALSE))</f>
        <v xml:space="preserve"> </v>
      </c>
      <c r="CK478" t="str">
        <f>IF(ISNA(VLOOKUP(CONCATENATE($D478,CK$1),'movs ordered by action'!$B:$G,4,FALSE))," ",VLOOKUP(CONCATENATE($D478,CK$1),'movs ordered by action'!$B:$G,4,FALSE))</f>
        <v xml:space="preserve"> </v>
      </c>
      <c r="CL478" t="str">
        <f>IF(ISNA(VLOOKUP(CONCATENATE($D478,CL$1),'movs ordered by action'!$B:$G,4,FALSE))," ",VLOOKUP(CONCATENATE($D478,CL$1),'movs ordered by action'!$B:$G,4,FALSE))</f>
        <v xml:space="preserve"> </v>
      </c>
      <c r="CM478" t="str">
        <f>IF(ISNA(VLOOKUP(CONCATENATE($D478,CM$1),'movs ordered by action'!$B:$G,4,FALSE))," ",VLOOKUP(CONCATENATE($D478,CM$1),'movs ordered by action'!$B:$G,4,FALSE))</f>
        <v xml:space="preserve"> </v>
      </c>
    </row>
    <row r="479" spans="2:91" x14ac:dyDescent="0.3">
      <c r="D479" s="19" t="s">
        <v>6875</v>
      </c>
      <c r="E479" t="str">
        <f>IF(ISNA(VLOOKUP(CONCATENATE($D479,E$1),'movs ordered by action'!$B:$G,4,FALSE))," ",VLOOKUP(CONCATENATE($D479,E$1),'movs ordered by action'!$B:$G,4,FALSE))</f>
        <v xml:space="preserve"> </v>
      </c>
      <c r="F479" t="str">
        <f>IF(ISNA(VLOOKUP(CONCATENATE($D479,F$1),'movs ordered by action'!$B:$G,4,FALSE))," ",VLOOKUP(CONCATENATE($D479,F$1),'movs ordered by action'!$B:$G,4,FALSE))</f>
        <v xml:space="preserve"> </v>
      </c>
      <c r="G479" t="str">
        <f>IF(ISNA(VLOOKUP(CONCATENATE($D479,G$1),'movs ordered by action'!$B:$G,4,FALSE))," ",VLOOKUP(CONCATENATE($D479,G$1),'movs ordered by action'!$B:$G,4,FALSE))</f>
        <v xml:space="preserve"> </v>
      </c>
      <c r="H479" t="str">
        <f>IF(ISNA(VLOOKUP(CONCATENATE($D479,H$1),'movs ordered by action'!$B:$G,4,FALSE))," ",VLOOKUP(CONCATENATE($D479,H$1),'movs ordered by action'!$B:$G,4,FALSE))</f>
        <v xml:space="preserve"> </v>
      </c>
      <c r="I479" t="str">
        <f>IF(ISNA(VLOOKUP(CONCATENATE($D479,I$1),'movs ordered by action'!$B:$G,4,FALSE))," ",VLOOKUP(CONCATENATE($D479,I$1),'movs ordered by action'!$B:$G,4,FALSE))</f>
        <v xml:space="preserve"> </v>
      </c>
      <c r="J479" t="str">
        <f>IF(ISNA(VLOOKUP(CONCATENATE($D479,J$1),'movs ordered by action'!$B:$G,4,FALSE))," ",VLOOKUP(CONCATENATE($D479,J$1),'movs ordered by action'!$B:$G,4,FALSE))</f>
        <v xml:space="preserve"> </v>
      </c>
      <c r="K479" t="str">
        <f>IF(ISNA(VLOOKUP(CONCATENATE($D479,K$1),'movs ordered by action'!$B:$G,4,FALSE))," ",VLOOKUP(CONCATENATE($D479,K$1),'movs ordered by action'!$B:$G,4,FALSE))</f>
        <v xml:space="preserve"> </v>
      </c>
      <c r="L479" t="str">
        <f>IF(ISNA(VLOOKUP(CONCATENATE($D479,L$1),'movs ordered by action'!$B:$G,4,FALSE))," ",VLOOKUP(CONCATENATE($D479,L$1),'movs ordered by action'!$B:$G,4,FALSE))</f>
        <v xml:space="preserve"> </v>
      </c>
      <c r="M479" t="str">
        <f>IF(ISNA(VLOOKUP(CONCATENATE($D479,M$1),'movs ordered by action'!$B:$G,4,FALSE))," ",VLOOKUP(CONCATENATE($D479,M$1),'movs ordered by action'!$B:$G,4,FALSE))</f>
        <v xml:space="preserve"> </v>
      </c>
      <c r="N479" t="str">
        <f>IF(ISNA(VLOOKUP(CONCATENATE($D479,N$1),'movs ordered by action'!$B:$G,4,FALSE))," ",VLOOKUP(CONCATENATE($D479,N$1),'movs ordered by action'!$B:$G,4,FALSE))</f>
        <v xml:space="preserve"> </v>
      </c>
      <c r="O479" t="str">
        <f>IF(ISNA(VLOOKUP(CONCATENATE($D479,O$1),'movs ordered by action'!$B:$G,4,FALSE))," ",VLOOKUP(CONCATENATE($D479,O$1),'movs ordered by action'!$B:$G,4,FALSE))</f>
        <v xml:space="preserve"> </v>
      </c>
      <c r="P479" t="str">
        <f>IF(ISNA(VLOOKUP(CONCATENATE($D479,P$1),'movs ordered by action'!$B:$G,4,FALSE))," ",VLOOKUP(CONCATENATE($D479,P$1),'movs ordered by action'!$B:$G,4,FALSE))</f>
        <v xml:space="preserve"> </v>
      </c>
      <c r="Q479" t="str">
        <f>IF(ISNA(VLOOKUP(CONCATENATE($D479,Q$1),'movs ordered by action'!$B:$G,4,FALSE))," ",VLOOKUP(CONCATENATE($D479,Q$1),'movs ordered by action'!$B:$G,4,FALSE))</f>
        <v xml:space="preserve"> </v>
      </c>
      <c r="R479" t="str">
        <f>IF(ISNA(VLOOKUP(CONCATENATE($D479,R$1),'movs ordered by action'!$B:$G,4,FALSE))," ",VLOOKUP(CONCATENATE($D479,R$1),'movs ordered by action'!$B:$G,4,FALSE))</f>
        <v xml:space="preserve"> </v>
      </c>
      <c r="S479" t="str">
        <f>IF(ISNA(VLOOKUP(CONCATENATE($D479,S$1),'movs ordered by action'!$B:$G,4,FALSE))," ",VLOOKUP(CONCATENATE($D479,S$1),'movs ordered by action'!$B:$G,4,FALSE))</f>
        <v xml:space="preserve"> </v>
      </c>
      <c r="T479" t="str">
        <f>IF(ISNA(VLOOKUP(CONCATENATE($D479,T$1),'movs ordered by action'!$B:$G,4,FALSE))," ",VLOOKUP(CONCATENATE($D479,T$1),'movs ordered by action'!$B:$G,4,FALSE))</f>
        <v xml:space="preserve"> </v>
      </c>
      <c r="U479" t="str">
        <f>IF(ISNA(VLOOKUP(CONCATENATE($D479,U$1),'movs ordered by action'!$B:$G,4,FALSE))," ",VLOOKUP(CONCATENATE($D479,U$1),'movs ordered by action'!$B:$G,4,FALSE))</f>
        <v xml:space="preserve"> </v>
      </c>
      <c r="V479" t="str">
        <f>IF(ISNA(VLOOKUP(CONCATENATE($D479,V$1),'movs ordered by action'!$B:$G,4,FALSE))," ",VLOOKUP(CONCATENATE($D479,V$1),'movs ordered by action'!$B:$G,4,FALSE))</f>
        <v xml:space="preserve"> </v>
      </c>
      <c r="W479" t="str">
        <f>IF(ISNA(VLOOKUP(CONCATENATE($D479,W$1),'movs ordered by action'!$B:$G,4,FALSE))," ",VLOOKUP(CONCATENATE($D479,W$1),'movs ordered by action'!$B:$G,4,FALSE))</f>
        <v xml:space="preserve"> </v>
      </c>
      <c r="X479" t="str">
        <f>IF(ISNA(VLOOKUP(CONCATENATE($D479,X$1),'movs ordered by action'!$B:$G,4,FALSE))," ",VLOOKUP(CONCATENATE($D479,X$1),'movs ordered by action'!$B:$G,4,FALSE))</f>
        <v xml:space="preserve"> </v>
      </c>
      <c r="Y479" t="str">
        <f>IF(ISNA(VLOOKUP(CONCATENATE($D479,Y$1),'movs ordered by action'!$B:$G,4,FALSE))," ",VLOOKUP(CONCATENATE($D479,Y$1),'movs ordered by action'!$B:$G,4,FALSE))</f>
        <v xml:space="preserve"> </v>
      </c>
      <c r="Z479" t="str">
        <f>IF(ISNA(VLOOKUP(CONCATENATE($D479,Z$1),'movs ordered by action'!$B:$G,4,FALSE))," ",VLOOKUP(CONCATENATE($D479,Z$1),'movs ordered by action'!$B:$G,4,FALSE))</f>
        <v xml:space="preserve"> </v>
      </c>
      <c r="AA479" t="str">
        <f>IF(ISNA(VLOOKUP(CONCATENATE($D479,AA$1),'movs ordered by action'!$B:$G,4,FALSE))," ",VLOOKUP(CONCATENATE($D479,AA$1),'movs ordered by action'!$B:$G,4,FALSE))</f>
        <v xml:space="preserve"> </v>
      </c>
      <c r="AB479" t="str">
        <f>IF(ISNA(VLOOKUP(CONCATENATE($D479,AB$1),'movs ordered by action'!$B:$G,4,FALSE))," ",VLOOKUP(CONCATENATE($D479,AB$1),'movs ordered by action'!$B:$G,4,FALSE))</f>
        <v xml:space="preserve"> </v>
      </c>
      <c r="AC479" t="str">
        <f>IF(ISNA(VLOOKUP(CONCATENATE($D479,AC$1),'movs ordered by action'!$B:$G,4,FALSE))," ",VLOOKUP(CONCATENATE($D479,AC$1),'movs ordered by action'!$B:$G,4,FALSE))</f>
        <v xml:space="preserve"> </v>
      </c>
      <c r="AD479" t="str">
        <f>IF(ISNA(VLOOKUP(CONCATENATE($D479,AD$1),'movs ordered by action'!$B:$G,4,FALSE))," ",VLOOKUP(CONCATENATE($D479,AD$1),'movs ordered by action'!$B:$G,4,FALSE))</f>
        <v xml:space="preserve"> </v>
      </c>
      <c r="AE479" t="str">
        <f>IF(ISNA(VLOOKUP(CONCATENATE($D479,AE$1),'movs ordered by action'!$B:$G,4,FALSE))," ",VLOOKUP(CONCATENATE($D479,AE$1),'movs ordered by action'!$B:$G,4,FALSE))</f>
        <v xml:space="preserve"> </v>
      </c>
      <c r="AF479" t="str">
        <f>IF(ISNA(VLOOKUP(CONCATENATE($D479,AF$1),'movs ordered by action'!$B:$G,4,FALSE))," ",VLOOKUP(CONCATENATE($D479,AF$1),'movs ordered by action'!$B:$G,4,FALSE))</f>
        <v xml:space="preserve"> </v>
      </c>
      <c r="AG479" t="str">
        <f>IF(ISNA(VLOOKUP(CONCATENATE($D479,AG$1),'movs ordered by action'!$B:$G,4,FALSE))," ",VLOOKUP(CONCATENATE($D479,AG$1),'movs ordered by action'!$B:$G,4,FALSE))</f>
        <v xml:space="preserve"> </v>
      </c>
      <c r="AH479" t="str">
        <f>IF(ISNA(VLOOKUP(CONCATENATE($D479,AH$1),'movs ordered by action'!$B:$G,4,FALSE))," ",VLOOKUP(CONCATENATE($D479,AH$1),'movs ordered by action'!$B:$G,4,FALSE))</f>
        <v xml:space="preserve"> </v>
      </c>
      <c r="AI479" t="str">
        <f>IF(ISNA(VLOOKUP(CONCATENATE($D479,AI$1),'movs ordered by action'!$B:$G,4,FALSE))," ",VLOOKUP(CONCATENATE($D479,AI$1),'movs ordered by action'!$B:$G,4,FALSE))</f>
        <v xml:space="preserve"> </v>
      </c>
      <c r="AJ479" t="str">
        <f>IF(ISNA(VLOOKUP(CONCATENATE($D479,AJ$1),'movs ordered by action'!$B:$G,4,FALSE))," ",VLOOKUP(CONCATENATE($D479,AJ$1),'movs ordered by action'!$B:$G,4,FALSE))</f>
        <v xml:space="preserve"> </v>
      </c>
      <c r="AK479" t="str">
        <f>IF(ISNA(VLOOKUP(CONCATENATE($D479,AK$1),'movs ordered by action'!$B:$G,4,FALSE))," ",VLOOKUP(CONCATENATE($D479,AK$1),'movs ordered by action'!$B:$G,4,FALSE))</f>
        <v xml:space="preserve"> </v>
      </c>
      <c r="AL479" t="str">
        <f>IF(ISNA(VLOOKUP(CONCATENATE($D479,AL$1),'movs ordered by action'!$B:$G,4,FALSE))," ",VLOOKUP(CONCATENATE($D479,AL$1),'movs ordered by action'!$B:$G,4,FALSE))</f>
        <v xml:space="preserve"> </v>
      </c>
      <c r="AM479" t="str">
        <f>IF(ISNA(VLOOKUP(CONCATENATE($D479,AM$1),'movs ordered by action'!$B:$G,4,FALSE))," ",VLOOKUP(CONCATENATE($D479,AM$1),'movs ordered by action'!$B:$G,4,FALSE))</f>
        <v xml:space="preserve"> </v>
      </c>
      <c r="AN479" t="str">
        <f>IF(ISNA(VLOOKUP(CONCATENATE($D479,AN$1),'movs ordered by action'!$B:$G,4,FALSE))," ",VLOOKUP(CONCATENATE($D479,AN$1),'movs ordered by action'!$B:$G,4,FALSE))</f>
        <v xml:space="preserve"> </v>
      </c>
      <c r="AO479" t="str">
        <f>IF(ISNA(VLOOKUP(CONCATENATE($D479,AO$1),'movs ordered by action'!$B:$G,4,FALSE))," ",VLOOKUP(CONCATENATE($D479,AO$1),'movs ordered by action'!$B:$G,4,FALSE))</f>
        <v xml:space="preserve"> </v>
      </c>
      <c r="AP479" t="str">
        <f>IF(ISNA(VLOOKUP(CONCATENATE($D479,AP$1),'movs ordered by action'!$B:$G,4,FALSE))," ",VLOOKUP(CONCATENATE($D479,AP$1),'movs ordered by action'!$B:$G,4,FALSE))</f>
        <v xml:space="preserve"> </v>
      </c>
      <c r="AQ479" t="str">
        <f>IF(ISNA(VLOOKUP(CONCATENATE($D479,AQ$1),'movs ordered by action'!$B:$G,4,FALSE))," ",VLOOKUP(CONCATENATE($D479,AQ$1),'movs ordered by action'!$B:$G,4,FALSE))</f>
        <v xml:space="preserve"> </v>
      </c>
      <c r="AR479" t="str">
        <f>IF(ISNA(VLOOKUP(CONCATENATE($D479,AR$1),'movs ordered by action'!$B:$G,4,FALSE))," ",VLOOKUP(CONCATENATE($D479,AR$1),'movs ordered by action'!$B:$G,4,FALSE))</f>
        <v xml:space="preserve"> </v>
      </c>
      <c r="AS479" t="str">
        <f>IF(ISNA(VLOOKUP(CONCATENATE($D479,AS$1),'movs ordered by action'!$B:$G,4,FALSE))," ",VLOOKUP(CONCATENATE($D479,AS$1),'movs ordered by action'!$B:$G,4,FALSE))</f>
        <v xml:space="preserve"> </v>
      </c>
      <c r="AT479" t="str">
        <f>IF(ISNA(VLOOKUP(CONCATENATE($D479,AT$1),'movs ordered by action'!$B:$G,4,FALSE))," ",VLOOKUP(CONCATENATE($D479,AT$1),'movs ordered by action'!$B:$G,4,FALSE))</f>
        <v xml:space="preserve"> </v>
      </c>
      <c r="AU479" t="str">
        <f>IF(ISNA(VLOOKUP(CONCATENATE($D479,AU$1),'movs ordered by action'!$B:$G,4,FALSE))," ",VLOOKUP(CONCATENATE($D479,AU$1),'movs ordered by action'!$B:$G,4,FALSE))</f>
        <v xml:space="preserve"> </v>
      </c>
      <c r="AV479" t="str">
        <f>IF(ISNA(VLOOKUP(CONCATENATE($D479,AV$1),'movs ordered by action'!$B:$G,4,FALSE))," ",VLOOKUP(CONCATENATE($D479,AV$1),'movs ordered by action'!$B:$G,4,FALSE))</f>
        <v xml:space="preserve"> </v>
      </c>
      <c r="AW479" t="str">
        <f>IF(ISNA(VLOOKUP(CONCATENATE($D479,AW$1),'movs ordered by action'!$B:$G,4,FALSE))," ",VLOOKUP(CONCATENATE($D479,AW$1),'movs ordered by action'!$B:$G,4,FALSE))</f>
        <v xml:space="preserve"> </v>
      </c>
      <c r="AX479" t="str">
        <f>IF(ISNA(VLOOKUP(CONCATENATE($D479,AX$1),'movs ordered by action'!$B:$G,4,FALSE))," ",VLOOKUP(CONCATENATE($D479,AX$1),'movs ordered by action'!$B:$G,4,FALSE))</f>
        <v xml:space="preserve"> </v>
      </c>
      <c r="AY479" t="str">
        <f>IF(ISNA(VLOOKUP(CONCATENATE($D479,AY$1),'movs ordered by action'!$B:$G,4,FALSE))," ",VLOOKUP(CONCATENATE($D479,AY$1),'movs ordered by action'!$B:$G,4,FALSE))</f>
        <v xml:space="preserve"> </v>
      </c>
      <c r="AZ479" t="str">
        <f>IF(ISNA(VLOOKUP(CONCATENATE($D479,AZ$1),'movs ordered by action'!$B:$G,4,FALSE))," ",VLOOKUP(CONCATENATE($D479,AZ$1),'movs ordered by action'!$B:$G,4,FALSE))</f>
        <v xml:space="preserve"> </v>
      </c>
      <c r="BA479" t="str">
        <f>IF(ISNA(VLOOKUP(CONCATENATE($D479,BA$1),'movs ordered by action'!$B:$G,4,FALSE))," ",VLOOKUP(CONCATENATE($D479,BA$1),'movs ordered by action'!$B:$G,4,FALSE))</f>
        <v xml:space="preserve"> </v>
      </c>
      <c r="BB479" t="str">
        <f>IF(ISNA(VLOOKUP(CONCATENATE($D479,BB$1),'movs ordered by action'!$B:$G,4,FALSE))," ",VLOOKUP(CONCATENATE($D479,BB$1),'movs ordered by action'!$B:$G,4,FALSE))</f>
        <v xml:space="preserve"> </v>
      </c>
      <c r="BC479" t="str">
        <f>IF(ISNA(VLOOKUP(CONCATENATE($D479,BC$1),'movs ordered by action'!$B:$G,4,FALSE))," ",VLOOKUP(CONCATENATE($D479,BC$1),'movs ordered by action'!$B:$G,4,FALSE))</f>
        <v xml:space="preserve"> </v>
      </c>
      <c r="BD479" t="str">
        <f>IF(ISNA(VLOOKUP(CONCATENATE($D479,BD$1),'movs ordered by action'!$B:$G,4,FALSE))," ",VLOOKUP(CONCATENATE($D479,BD$1),'movs ordered by action'!$B:$G,4,FALSE))</f>
        <v xml:space="preserve"> </v>
      </c>
      <c r="BE479" t="str">
        <f>IF(ISNA(VLOOKUP(CONCATENATE($D479,BE$1),'movs ordered by action'!$B:$G,4,FALSE))," ",VLOOKUP(CONCATENATE($D479,BE$1),'movs ordered by action'!$B:$G,4,FALSE))</f>
        <v xml:space="preserve"> </v>
      </c>
      <c r="BF479" t="str">
        <f>IF(ISNA(VLOOKUP(CONCATENATE($D479,BF$1),'movs ordered by action'!$B:$G,4,FALSE))," ",VLOOKUP(CONCATENATE($D479,BF$1),'movs ordered by action'!$B:$G,4,FALSE))</f>
        <v xml:space="preserve"> </v>
      </c>
      <c r="BG479" t="str">
        <f>IF(ISNA(VLOOKUP(CONCATENATE($D479,BG$1),'movs ordered by action'!$B:$G,4,FALSE))," ",VLOOKUP(CONCATENATE($D479,BG$1),'movs ordered by action'!$B:$G,4,FALSE))</f>
        <v xml:space="preserve"> </v>
      </c>
      <c r="BH479" t="str">
        <f>IF(ISNA(VLOOKUP(CONCATENATE($D479,BH$1),'movs ordered by action'!$B:$G,4,FALSE))," ",VLOOKUP(CONCATENATE($D479,BH$1),'movs ordered by action'!$B:$G,4,FALSE))</f>
        <v xml:space="preserve"> </v>
      </c>
      <c r="BI479" t="str">
        <f>IF(ISNA(VLOOKUP(CONCATENATE($D479,BI$1),'movs ordered by action'!$B:$G,4,FALSE))," ",VLOOKUP(CONCATENATE($D479,BI$1),'movs ordered by action'!$B:$G,4,FALSE))</f>
        <v xml:space="preserve"> </v>
      </c>
      <c r="BJ479" t="str">
        <f>IF(ISNA(VLOOKUP(CONCATENATE($D479,BJ$1),'movs ordered by action'!$B:$G,4,FALSE))," ",VLOOKUP(CONCATENATE($D479,BJ$1),'movs ordered by action'!$B:$G,4,FALSE))</f>
        <v xml:space="preserve"> </v>
      </c>
      <c r="BK479" t="str">
        <f>IF(ISNA(VLOOKUP(CONCATENATE($D479,BK$1),'movs ordered by action'!$B:$G,4,FALSE))," ",VLOOKUP(CONCATENATE($D479,BK$1),'movs ordered by action'!$B:$G,4,FALSE))</f>
        <v xml:space="preserve"> </v>
      </c>
      <c r="BL479" t="str">
        <f>IF(ISNA(VLOOKUP(CONCATENATE($D479,BL$1),'movs ordered by action'!$B:$G,4,FALSE))," ",VLOOKUP(CONCATENATE($D479,BL$1),'movs ordered by action'!$B:$G,4,FALSE))</f>
        <v xml:space="preserve"> </v>
      </c>
      <c r="BM479" t="str">
        <f>IF(ISNA(VLOOKUP(CONCATENATE($D479,BM$1),'movs ordered by action'!$B:$G,4,FALSE))," ",VLOOKUP(CONCATENATE($D479,BM$1),'movs ordered by action'!$B:$G,4,FALSE))</f>
        <v xml:space="preserve"> </v>
      </c>
      <c r="BN479" t="str">
        <f>IF(ISNA(VLOOKUP(CONCATENATE($D479,BN$1),'movs ordered by action'!$B:$G,4,FALSE))," ",VLOOKUP(CONCATENATE($D479,BN$1),'movs ordered by action'!$B:$G,4,FALSE))</f>
        <v xml:space="preserve"> </v>
      </c>
      <c r="BO479" t="str">
        <f>IF(ISNA(VLOOKUP(CONCATENATE($D479,BO$1),'movs ordered by action'!$B:$G,4,FALSE))," ",VLOOKUP(CONCATENATE($D479,BO$1),'movs ordered by action'!$B:$G,4,FALSE))</f>
        <v xml:space="preserve"> </v>
      </c>
      <c r="BP479" t="str">
        <f>IF(ISNA(VLOOKUP(CONCATENATE($D479,BP$1),'movs ordered by action'!$B:$G,4,FALSE))," ",VLOOKUP(CONCATENATE($D479,BP$1),'movs ordered by action'!$B:$G,4,FALSE))</f>
        <v xml:space="preserve"> </v>
      </c>
      <c r="BQ479" t="str">
        <f>IF(ISNA(VLOOKUP(CONCATENATE($D479,BQ$1),'movs ordered by action'!$B:$G,4,FALSE))," ",VLOOKUP(CONCATENATE($D479,BQ$1),'movs ordered by action'!$B:$G,4,FALSE))</f>
        <v xml:space="preserve"> </v>
      </c>
      <c r="BR479" t="str">
        <f>IF(ISNA(VLOOKUP(CONCATENATE($D479,BR$1),'movs ordered by action'!$B:$G,4,FALSE))," ",VLOOKUP(CONCATENATE($D479,BR$1),'movs ordered by action'!$B:$G,4,FALSE))</f>
        <v xml:space="preserve"> </v>
      </c>
      <c r="BS479" t="str">
        <f>IF(ISNA(VLOOKUP(CONCATENATE($D479,BS$1),'movs ordered by action'!$B:$G,4,FALSE))," ",VLOOKUP(CONCATENATE($D479,BS$1),'movs ordered by action'!$B:$G,4,FALSE))</f>
        <v xml:space="preserve"> </v>
      </c>
      <c r="BT479" t="str">
        <f>IF(ISNA(VLOOKUP(CONCATENATE($D479,BT$1),'movs ordered by action'!$B:$G,4,FALSE))," ",VLOOKUP(CONCATENATE($D479,BT$1),'movs ordered by action'!$B:$G,4,FALSE))</f>
        <v xml:space="preserve"> </v>
      </c>
      <c r="BU479" t="str">
        <f>IF(ISNA(VLOOKUP(CONCATENATE($D479,BU$1),'movs ordered by action'!$B:$G,4,FALSE))," ",VLOOKUP(CONCATENATE($D479,BU$1),'movs ordered by action'!$B:$G,4,FALSE))</f>
        <v xml:space="preserve"> </v>
      </c>
      <c r="BV479" t="str">
        <f>IF(ISNA(VLOOKUP(CONCATENATE($D479,BV$1),'movs ordered by action'!$B:$G,4,FALSE))," ",VLOOKUP(CONCATENATE($D479,BV$1),'movs ordered by action'!$B:$G,4,FALSE))</f>
        <v xml:space="preserve"> </v>
      </c>
      <c r="BW479" t="str">
        <f>IF(ISNA(VLOOKUP(CONCATENATE($D479,BW$1),'movs ordered by action'!$B:$G,4,FALSE))," ",VLOOKUP(CONCATENATE($D479,BW$1),'movs ordered by action'!$B:$G,4,FALSE))</f>
        <v xml:space="preserve"> </v>
      </c>
      <c r="BX479" t="str">
        <f>IF(ISNA(VLOOKUP(CONCATENATE($D479,BX$1),'movs ordered by action'!$B:$G,4,FALSE))," ",VLOOKUP(CONCATENATE($D479,BX$1),'movs ordered by action'!$B:$G,4,FALSE))</f>
        <v xml:space="preserve"> </v>
      </c>
      <c r="BY479" t="str">
        <f>IF(ISNA(VLOOKUP(CONCATENATE($D479,BY$1),'movs ordered by action'!$B:$G,4,FALSE))," ",VLOOKUP(CONCATENATE($D479,BY$1),'movs ordered by action'!$B:$G,4,FALSE))</f>
        <v xml:space="preserve"> </v>
      </c>
      <c r="BZ479" t="str">
        <f>IF(ISNA(VLOOKUP(CONCATENATE($D479,BZ$1),'movs ordered by action'!$B:$G,4,FALSE))," ",VLOOKUP(CONCATENATE($D479,BZ$1),'movs ordered by action'!$B:$G,4,FALSE))</f>
        <v xml:space="preserve"> </v>
      </c>
      <c r="CA479" t="str">
        <f>IF(ISNA(VLOOKUP(CONCATENATE($D479,CA$1),'movs ordered by action'!$B:$G,4,FALSE))," ",VLOOKUP(CONCATENATE($D479,CA$1),'movs ordered by action'!$B:$G,4,FALSE))</f>
        <v xml:space="preserve"> </v>
      </c>
      <c r="CB479" t="str">
        <f>IF(ISNA(VLOOKUP(CONCATENATE($D479,CB$1),'movs ordered by action'!$B:$G,4,FALSE))," ",VLOOKUP(CONCATENATE($D479,CB$1),'movs ordered by action'!$B:$G,4,FALSE))</f>
        <v xml:space="preserve"> </v>
      </c>
      <c r="CC479" t="str">
        <f>IF(ISNA(VLOOKUP(CONCATENATE($D479,CC$1),'movs ordered by action'!$B:$G,4,FALSE))," ",VLOOKUP(CONCATENATE($D479,CC$1),'movs ordered by action'!$B:$G,4,FALSE))</f>
        <v xml:space="preserve"> </v>
      </c>
      <c r="CD479" t="str">
        <f>IF(ISNA(VLOOKUP(CONCATENATE($D479,CD$1),'movs ordered by action'!$B:$G,4,FALSE))," ",VLOOKUP(CONCATENATE($D479,CD$1),'movs ordered by action'!$B:$G,4,FALSE))</f>
        <v xml:space="preserve"> </v>
      </c>
      <c r="CE479" t="str">
        <f>IF(ISNA(VLOOKUP(CONCATENATE($D479,CE$1),'movs ordered by action'!$B:$G,4,FALSE))," ",VLOOKUP(CONCATENATE($D479,CE$1),'movs ordered by action'!$B:$G,4,FALSE))</f>
        <v xml:space="preserve"> </v>
      </c>
      <c r="CF479" t="str">
        <f>IF(ISNA(VLOOKUP(CONCATENATE($D479,CF$1),'movs ordered by action'!$B:$G,4,FALSE))," ",VLOOKUP(CONCATENATE($D479,CF$1),'movs ordered by action'!$B:$G,4,FALSE))</f>
        <v xml:space="preserve"> </v>
      </c>
      <c r="CG479" t="str">
        <f>IF(ISNA(VLOOKUP(CONCATENATE($D479,CG$1),'movs ordered by action'!$B:$G,4,FALSE))," ",VLOOKUP(CONCATENATE($D479,CG$1),'movs ordered by action'!$B:$G,4,FALSE))</f>
        <v xml:space="preserve"> </v>
      </c>
      <c r="CH479" t="str">
        <f>IF(ISNA(VLOOKUP(CONCATENATE($D479,CH$1),'movs ordered by action'!$B:$G,4,FALSE))," ",VLOOKUP(CONCATENATE($D479,CH$1),'movs ordered by action'!$B:$G,4,FALSE))</f>
        <v xml:space="preserve"> </v>
      </c>
      <c r="CI479" t="str">
        <f>IF(ISNA(VLOOKUP(CONCATENATE($D479,CI$1),'movs ordered by action'!$B:$G,4,FALSE))," ",VLOOKUP(CONCATENATE($D479,CI$1),'movs ordered by action'!$B:$G,4,FALSE))</f>
        <v xml:space="preserve"> </v>
      </c>
      <c r="CJ479" t="str">
        <f>IF(ISNA(VLOOKUP(CONCATENATE($D479,CJ$1),'movs ordered by action'!$B:$G,4,FALSE))," ",VLOOKUP(CONCATENATE($D479,CJ$1),'movs ordered by action'!$B:$G,4,FALSE))</f>
        <v xml:space="preserve"> </v>
      </c>
      <c r="CK479" t="str">
        <f>IF(ISNA(VLOOKUP(CONCATENATE($D479,CK$1),'movs ordered by action'!$B:$G,4,FALSE))," ",VLOOKUP(CONCATENATE($D479,CK$1),'movs ordered by action'!$B:$G,4,FALSE))</f>
        <v xml:space="preserve"> </v>
      </c>
      <c r="CL479" t="str">
        <f>IF(ISNA(VLOOKUP(CONCATENATE($D479,CL$1),'movs ordered by action'!$B:$G,4,FALSE))," ",VLOOKUP(CONCATENATE($D479,CL$1),'movs ordered by action'!$B:$G,4,FALSE))</f>
        <v xml:space="preserve"> </v>
      </c>
      <c r="CM479" t="str">
        <f>IF(ISNA(VLOOKUP(CONCATENATE($D479,CM$1),'movs ordered by action'!$B:$G,4,FALSE))," ",VLOOKUP(CONCATENATE($D479,CM$1),'movs ordered by action'!$B:$G,4,FALSE))</f>
        <v xml:space="preserve"> </v>
      </c>
    </row>
    <row r="480" spans="2:91" x14ac:dyDescent="0.3">
      <c r="D480" s="19" t="s">
        <v>547</v>
      </c>
      <c r="E480" t="str">
        <f>IF(ISNA(VLOOKUP(CONCATENATE($D480,E$1),'movs ordered by action'!$B:$G,4,FALSE))," ",VLOOKUP(CONCATENATE($D480,E$1),'movs ordered by action'!$B:$G,4,FALSE))</f>
        <v xml:space="preserve"> </v>
      </c>
      <c r="F480" t="str">
        <f>IF(ISNA(VLOOKUP(CONCATENATE($D480,F$1),'movs ordered by action'!$B:$G,4,FALSE))," ",VLOOKUP(CONCATENATE($D480,F$1),'movs ordered by action'!$B:$G,4,FALSE))</f>
        <v xml:space="preserve"> </v>
      </c>
      <c r="G480" t="str">
        <f>IF(ISNA(VLOOKUP(CONCATENATE($D480,G$1),'movs ordered by action'!$B:$G,4,FALSE))," ",VLOOKUP(CONCATENATE($D480,G$1),'movs ordered by action'!$B:$G,4,FALSE))</f>
        <v xml:space="preserve"> </v>
      </c>
      <c r="H480" t="str">
        <f>IF(ISNA(VLOOKUP(CONCATENATE($D480,H$1),'movs ordered by action'!$B:$G,4,FALSE))," ",VLOOKUP(CONCATENATE($D480,H$1),'movs ordered by action'!$B:$G,4,FALSE))</f>
        <v xml:space="preserve"> </v>
      </c>
      <c r="I480" t="str">
        <f>IF(ISNA(VLOOKUP(CONCATENATE($D480,I$1),'movs ordered by action'!$B:$G,4,FALSE))," ",VLOOKUP(CONCATENATE($D480,I$1),'movs ordered by action'!$B:$G,4,FALSE))</f>
        <v xml:space="preserve"> </v>
      </c>
      <c r="J480" t="str">
        <f>IF(ISNA(VLOOKUP(CONCATENATE($D480,J$1),'movs ordered by action'!$B:$G,4,FALSE))," ",VLOOKUP(CONCATENATE($D480,J$1),'movs ordered by action'!$B:$G,4,FALSE))</f>
        <v xml:space="preserve"> </v>
      </c>
      <c r="K480" t="str">
        <f>IF(ISNA(VLOOKUP(CONCATENATE($D480,K$1),'movs ordered by action'!$B:$G,4,FALSE))," ",VLOOKUP(CONCATENATE($D480,K$1),'movs ordered by action'!$B:$G,4,FALSE))</f>
        <v xml:space="preserve"> </v>
      </c>
      <c r="L480" t="str">
        <f>IF(ISNA(VLOOKUP(CONCATENATE($D480,L$1),'movs ordered by action'!$B:$G,4,FALSE))," ",VLOOKUP(CONCATENATE($D480,L$1),'movs ordered by action'!$B:$G,4,FALSE))</f>
        <v xml:space="preserve"> </v>
      </c>
      <c r="M480" t="str">
        <f>IF(ISNA(VLOOKUP(CONCATENATE($D480,M$1),'movs ordered by action'!$B:$G,4,FALSE))," ",VLOOKUP(CONCATENATE($D480,M$1),'movs ordered by action'!$B:$G,4,FALSE))</f>
        <v xml:space="preserve"> </v>
      </c>
      <c r="N480" t="str">
        <f>IF(ISNA(VLOOKUP(CONCATENATE($D480,N$1),'movs ordered by action'!$B:$G,4,FALSE))," ",VLOOKUP(CONCATENATE($D480,N$1),'movs ordered by action'!$B:$G,4,FALSE))</f>
        <v xml:space="preserve"> </v>
      </c>
      <c r="O480" t="str">
        <f>IF(ISNA(VLOOKUP(CONCATENATE($D480,O$1),'movs ordered by action'!$B:$G,4,FALSE))," ",VLOOKUP(CONCATENATE($D480,O$1),'movs ordered by action'!$B:$G,4,FALSE))</f>
        <v xml:space="preserve"> </v>
      </c>
      <c r="P480" t="str">
        <f>IF(ISNA(VLOOKUP(CONCATENATE($D480,P$1),'movs ordered by action'!$B:$G,4,FALSE))," ",VLOOKUP(CONCATENATE($D480,P$1),'movs ordered by action'!$B:$G,4,FALSE))</f>
        <v xml:space="preserve"> </v>
      </c>
      <c r="Q480" t="str">
        <f>IF(ISNA(VLOOKUP(CONCATENATE($D480,Q$1),'movs ordered by action'!$B:$G,4,FALSE))," ",VLOOKUP(CONCATENATE($D480,Q$1),'movs ordered by action'!$B:$G,4,FALSE))</f>
        <v xml:space="preserve"> </v>
      </c>
      <c r="R480" t="str">
        <f>IF(ISNA(VLOOKUP(CONCATENATE($D480,R$1),'movs ordered by action'!$B:$G,4,FALSE))," ",VLOOKUP(CONCATENATE($D480,R$1),'movs ordered by action'!$B:$G,4,FALSE))</f>
        <v xml:space="preserve"> </v>
      </c>
      <c r="S480" t="str">
        <f>IF(ISNA(VLOOKUP(CONCATENATE($D480,S$1),'movs ordered by action'!$B:$G,4,FALSE))," ",VLOOKUP(CONCATENATE($D480,S$1),'movs ordered by action'!$B:$G,4,FALSE))</f>
        <v xml:space="preserve"> </v>
      </c>
      <c r="T480" t="str">
        <f>IF(ISNA(VLOOKUP(CONCATENATE($D480,T$1),'movs ordered by action'!$B:$G,4,FALSE))," ",VLOOKUP(CONCATENATE($D480,T$1),'movs ordered by action'!$B:$G,4,FALSE))</f>
        <v xml:space="preserve"> </v>
      </c>
      <c r="U480" t="str">
        <f>IF(ISNA(VLOOKUP(CONCATENATE($D480,U$1),'movs ordered by action'!$B:$G,4,FALSE))," ",VLOOKUP(CONCATENATE($D480,U$1),'movs ordered by action'!$B:$G,4,FALSE))</f>
        <v xml:space="preserve"> </v>
      </c>
      <c r="V480" t="str">
        <f>IF(ISNA(VLOOKUP(CONCATENATE($D480,V$1),'movs ordered by action'!$B:$G,4,FALSE))," ",VLOOKUP(CONCATENATE($D480,V$1),'movs ordered by action'!$B:$G,4,FALSE))</f>
        <v xml:space="preserve"> </v>
      </c>
      <c r="W480" t="str">
        <f>IF(ISNA(VLOOKUP(CONCATENATE($D480,W$1),'movs ordered by action'!$B:$G,4,FALSE))," ",VLOOKUP(CONCATENATE($D480,W$1),'movs ordered by action'!$B:$G,4,FALSE))</f>
        <v xml:space="preserve"> </v>
      </c>
      <c r="X480" t="str">
        <f>IF(ISNA(VLOOKUP(CONCATENATE($D480,X$1),'movs ordered by action'!$B:$G,4,FALSE))," ",VLOOKUP(CONCATENATE($D480,X$1),'movs ordered by action'!$B:$G,4,FALSE))</f>
        <v xml:space="preserve"> </v>
      </c>
      <c r="Y480" t="str">
        <f>IF(ISNA(VLOOKUP(CONCATENATE($D480,Y$1),'movs ordered by action'!$B:$G,4,FALSE))," ",VLOOKUP(CONCATENATE($D480,Y$1),'movs ordered by action'!$B:$G,4,FALSE))</f>
        <v xml:space="preserve"> </v>
      </c>
      <c r="Z480" t="str">
        <f>IF(ISNA(VLOOKUP(CONCATENATE($D480,Z$1),'movs ordered by action'!$B:$G,4,FALSE))," ",VLOOKUP(CONCATENATE($D480,Z$1),'movs ordered by action'!$B:$G,4,FALSE))</f>
        <v xml:space="preserve"> </v>
      </c>
      <c r="AA480" t="str">
        <f>IF(ISNA(VLOOKUP(CONCATENATE($D480,AA$1),'movs ordered by action'!$B:$G,4,FALSE))," ",VLOOKUP(CONCATENATE($D480,AA$1),'movs ordered by action'!$B:$G,4,FALSE))</f>
        <v xml:space="preserve"> </v>
      </c>
      <c r="AB480" t="str">
        <f>IF(ISNA(VLOOKUP(CONCATENATE($D480,AB$1),'movs ordered by action'!$B:$G,4,FALSE))," ",VLOOKUP(CONCATENATE($D480,AB$1),'movs ordered by action'!$B:$G,4,FALSE))</f>
        <v xml:space="preserve"> </v>
      </c>
      <c r="AC480" t="str">
        <f>IF(ISNA(VLOOKUP(CONCATENATE($D480,AC$1),'movs ordered by action'!$B:$G,4,FALSE))," ",VLOOKUP(CONCATENATE($D480,AC$1),'movs ordered by action'!$B:$G,4,FALSE))</f>
        <v xml:space="preserve"> </v>
      </c>
      <c r="AD480" t="str">
        <f>IF(ISNA(VLOOKUP(CONCATENATE($D480,AD$1),'movs ordered by action'!$B:$G,4,FALSE))," ",VLOOKUP(CONCATENATE($D480,AD$1),'movs ordered by action'!$B:$G,4,FALSE))</f>
        <v xml:space="preserve"> </v>
      </c>
      <c r="AE480" t="str">
        <f>IF(ISNA(VLOOKUP(CONCATENATE($D480,AE$1),'movs ordered by action'!$B:$G,4,FALSE))," ",VLOOKUP(CONCATENATE($D480,AE$1),'movs ordered by action'!$B:$G,4,FALSE))</f>
        <v xml:space="preserve"> </v>
      </c>
      <c r="AF480" t="str">
        <f>IF(ISNA(VLOOKUP(CONCATENATE($D480,AF$1),'movs ordered by action'!$B:$G,4,FALSE))," ",VLOOKUP(CONCATENATE($D480,AF$1),'movs ordered by action'!$B:$G,4,FALSE))</f>
        <v xml:space="preserve"> </v>
      </c>
      <c r="AG480" t="str">
        <f>IF(ISNA(VLOOKUP(CONCATENATE($D480,AG$1),'movs ordered by action'!$B:$G,4,FALSE))," ",VLOOKUP(CONCATENATE($D480,AG$1),'movs ordered by action'!$B:$G,4,FALSE))</f>
        <v xml:space="preserve"> </v>
      </c>
      <c r="AH480" t="str">
        <f>IF(ISNA(VLOOKUP(CONCATENATE($D480,AH$1),'movs ordered by action'!$B:$G,4,FALSE))," ",VLOOKUP(CONCATENATE($D480,AH$1),'movs ordered by action'!$B:$G,4,FALSE))</f>
        <v xml:space="preserve"> </v>
      </c>
      <c r="AI480" t="str">
        <f>IF(ISNA(VLOOKUP(CONCATENATE($D480,AI$1),'movs ordered by action'!$B:$G,4,FALSE))," ",VLOOKUP(CONCATENATE($D480,AI$1),'movs ordered by action'!$B:$G,4,FALSE))</f>
        <v xml:space="preserve"> </v>
      </c>
      <c r="AJ480" t="str">
        <f>IF(ISNA(VLOOKUP(CONCATENATE($D480,AJ$1),'movs ordered by action'!$B:$G,4,FALSE))," ",VLOOKUP(CONCATENATE($D480,AJ$1),'movs ordered by action'!$B:$G,4,FALSE))</f>
        <v xml:space="preserve"> </v>
      </c>
      <c r="AK480" t="str">
        <f>IF(ISNA(VLOOKUP(CONCATENATE($D480,AK$1),'movs ordered by action'!$B:$G,4,FALSE))," ",VLOOKUP(CONCATENATE($D480,AK$1),'movs ordered by action'!$B:$G,4,FALSE))</f>
        <v xml:space="preserve"> </v>
      </c>
      <c r="AL480" t="str">
        <f>IF(ISNA(VLOOKUP(CONCATENATE($D480,AL$1),'movs ordered by action'!$B:$G,4,FALSE))," ",VLOOKUP(CONCATENATE($D480,AL$1),'movs ordered by action'!$B:$G,4,FALSE))</f>
        <v xml:space="preserve"> </v>
      </c>
      <c r="AM480" t="str">
        <f>IF(ISNA(VLOOKUP(CONCATENATE($D480,AM$1),'movs ordered by action'!$B:$G,4,FALSE))," ",VLOOKUP(CONCATENATE($D480,AM$1),'movs ordered by action'!$B:$G,4,FALSE))</f>
        <v xml:space="preserve"> </v>
      </c>
      <c r="AN480" t="str">
        <f>IF(ISNA(VLOOKUP(CONCATENATE($D480,AN$1),'movs ordered by action'!$B:$G,4,FALSE))," ",VLOOKUP(CONCATENATE($D480,AN$1),'movs ordered by action'!$B:$G,4,FALSE))</f>
        <v xml:space="preserve"> </v>
      </c>
      <c r="AO480" t="str">
        <f>IF(ISNA(VLOOKUP(CONCATENATE($D480,AO$1),'movs ordered by action'!$B:$G,4,FALSE))," ",VLOOKUP(CONCATENATE($D480,AO$1),'movs ordered by action'!$B:$G,4,FALSE))</f>
        <v xml:space="preserve"> </v>
      </c>
      <c r="AP480" t="str">
        <f>IF(ISNA(VLOOKUP(CONCATENATE($D480,AP$1),'movs ordered by action'!$B:$G,4,FALSE))," ",VLOOKUP(CONCATENATE($D480,AP$1),'movs ordered by action'!$B:$G,4,FALSE))</f>
        <v xml:space="preserve"> </v>
      </c>
      <c r="AQ480" t="str">
        <f>IF(ISNA(VLOOKUP(CONCATENATE($D480,AQ$1),'movs ordered by action'!$B:$G,4,FALSE))," ",VLOOKUP(CONCATENATE($D480,AQ$1),'movs ordered by action'!$B:$G,4,FALSE))</f>
        <v xml:space="preserve"> </v>
      </c>
      <c r="AR480" t="str">
        <f>IF(ISNA(VLOOKUP(CONCATENATE($D480,AR$1),'movs ordered by action'!$B:$G,4,FALSE))," ",VLOOKUP(CONCATENATE($D480,AR$1),'movs ordered by action'!$B:$G,4,FALSE))</f>
        <v xml:space="preserve"> </v>
      </c>
      <c r="AS480" t="str">
        <f>IF(ISNA(VLOOKUP(CONCATENATE($D480,AS$1),'movs ordered by action'!$B:$G,4,FALSE))," ",VLOOKUP(CONCATENATE($D480,AS$1),'movs ordered by action'!$B:$G,4,FALSE))</f>
        <v xml:space="preserve"> </v>
      </c>
      <c r="AT480" t="str">
        <f>IF(ISNA(VLOOKUP(CONCATENATE($D480,AT$1),'movs ordered by action'!$B:$G,4,FALSE))," ",VLOOKUP(CONCATENATE($D480,AT$1),'movs ordered by action'!$B:$G,4,FALSE))</f>
        <v xml:space="preserve"> </v>
      </c>
      <c r="AU480" t="str">
        <f>IF(ISNA(VLOOKUP(CONCATENATE($D480,AU$1),'movs ordered by action'!$B:$G,4,FALSE))," ",VLOOKUP(CONCATENATE($D480,AU$1),'movs ordered by action'!$B:$G,4,FALSE))</f>
        <v xml:space="preserve"> </v>
      </c>
      <c r="AV480" t="str">
        <f>IF(ISNA(VLOOKUP(CONCATENATE($D480,AV$1),'movs ordered by action'!$B:$G,4,FALSE))," ",VLOOKUP(CONCATENATE($D480,AV$1),'movs ordered by action'!$B:$G,4,FALSE))</f>
        <v xml:space="preserve"> </v>
      </c>
      <c r="AW480" t="str">
        <f>IF(ISNA(VLOOKUP(CONCATENATE($D480,AW$1),'movs ordered by action'!$B:$G,4,FALSE))," ",VLOOKUP(CONCATENATE($D480,AW$1),'movs ordered by action'!$B:$G,4,FALSE))</f>
        <v xml:space="preserve"> </v>
      </c>
      <c r="AX480" t="str">
        <f>IF(ISNA(VLOOKUP(CONCATENATE($D480,AX$1),'movs ordered by action'!$B:$G,4,FALSE))," ",VLOOKUP(CONCATENATE($D480,AX$1),'movs ordered by action'!$B:$G,4,FALSE))</f>
        <v xml:space="preserve"> </v>
      </c>
      <c r="AY480" t="str">
        <f>IF(ISNA(VLOOKUP(CONCATENATE($D480,AY$1),'movs ordered by action'!$B:$G,4,FALSE))," ",VLOOKUP(CONCATENATE($D480,AY$1),'movs ordered by action'!$B:$G,4,FALSE))</f>
        <v xml:space="preserve"> </v>
      </c>
      <c r="AZ480" t="str">
        <f>IF(ISNA(VLOOKUP(CONCATENATE($D480,AZ$1),'movs ordered by action'!$B:$G,4,FALSE))," ",VLOOKUP(CONCATENATE($D480,AZ$1),'movs ordered by action'!$B:$G,4,FALSE))</f>
        <v xml:space="preserve"> </v>
      </c>
      <c r="BA480" t="str">
        <f>IF(ISNA(VLOOKUP(CONCATENATE($D480,BA$1),'movs ordered by action'!$B:$G,4,FALSE))," ",VLOOKUP(CONCATENATE($D480,BA$1),'movs ordered by action'!$B:$G,4,FALSE))</f>
        <v xml:space="preserve"> </v>
      </c>
      <c r="BB480" t="str">
        <f>IF(ISNA(VLOOKUP(CONCATENATE($D480,BB$1),'movs ordered by action'!$B:$G,4,FALSE))," ",VLOOKUP(CONCATENATE($D480,BB$1),'movs ordered by action'!$B:$G,4,FALSE))</f>
        <v xml:space="preserve"> </v>
      </c>
      <c r="BC480" t="str">
        <f>IF(ISNA(VLOOKUP(CONCATENATE($D480,BC$1),'movs ordered by action'!$B:$G,4,FALSE))," ",VLOOKUP(CONCATENATE($D480,BC$1),'movs ordered by action'!$B:$G,4,FALSE))</f>
        <v xml:space="preserve"> </v>
      </c>
      <c r="BD480" t="str">
        <f>IF(ISNA(VLOOKUP(CONCATENATE($D480,BD$1),'movs ordered by action'!$B:$G,4,FALSE))," ",VLOOKUP(CONCATENATE($D480,BD$1),'movs ordered by action'!$B:$G,4,FALSE))</f>
        <v xml:space="preserve"> </v>
      </c>
      <c r="BE480" t="str">
        <f>IF(ISNA(VLOOKUP(CONCATENATE($D480,BE$1),'movs ordered by action'!$B:$G,4,FALSE))," ",VLOOKUP(CONCATENATE($D480,BE$1),'movs ordered by action'!$B:$G,4,FALSE))</f>
        <v xml:space="preserve"> </v>
      </c>
      <c r="BF480" t="str">
        <f>IF(ISNA(VLOOKUP(CONCATENATE($D480,BF$1),'movs ordered by action'!$B:$G,4,FALSE))," ",VLOOKUP(CONCATENATE($D480,BF$1),'movs ordered by action'!$B:$G,4,FALSE))</f>
        <v xml:space="preserve"> </v>
      </c>
      <c r="BG480" t="str">
        <f>IF(ISNA(VLOOKUP(CONCATENATE($D480,BG$1),'movs ordered by action'!$B:$G,4,FALSE))," ",VLOOKUP(CONCATENATE($D480,BG$1),'movs ordered by action'!$B:$G,4,FALSE))</f>
        <v xml:space="preserve"> </v>
      </c>
      <c r="BH480" t="str">
        <f>IF(ISNA(VLOOKUP(CONCATENATE($D480,BH$1),'movs ordered by action'!$B:$G,4,FALSE))," ",VLOOKUP(CONCATENATE($D480,BH$1),'movs ordered by action'!$B:$G,4,FALSE))</f>
        <v xml:space="preserve"> </v>
      </c>
      <c r="BI480" t="str">
        <f>IF(ISNA(VLOOKUP(CONCATENATE($D480,BI$1),'movs ordered by action'!$B:$G,4,FALSE))," ",VLOOKUP(CONCATENATE($D480,BI$1),'movs ordered by action'!$B:$G,4,FALSE))</f>
        <v xml:space="preserve"> </v>
      </c>
      <c r="BJ480" t="str">
        <f>IF(ISNA(VLOOKUP(CONCATENATE($D480,BJ$1),'movs ordered by action'!$B:$G,4,FALSE))," ",VLOOKUP(CONCATENATE($D480,BJ$1),'movs ordered by action'!$B:$G,4,FALSE))</f>
        <v xml:space="preserve"> </v>
      </c>
      <c r="BK480" t="str">
        <f>IF(ISNA(VLOOKUP(CONCATENATE($D480,BK$1),'movs ordered by action'!$B:$G,4,FALSE))," ",VLOOKUP(CONCATENATE($D480,BK$1),'movs ordered by action'!$B:$G,4,FALSE))</f>
        <v xml:space="preserve"> </v>
      </c>
      <c r="BL480" t="str">
        <f>IF(ISNA(VLOOKUP(CONCATENATE($D480,BL$1),'movs ordered by action'!$B:$G,4,FALSE))," ",VLOOKUP(CONCATENATE($D480,BL$1),'movs ordered by action'!$B:$G,4,FALSE))</f>
        <v xml:space="preserve"> </v>
      </c>
      <c r="BM480" t="str">
        <f>IF(ISNA(VLOOKUP(CONCATENATE($D480,BM$1),'movs ordered by action'!$B:$G,4,FALSE))," ",VLOOKUP(CONCATENATE($D480,BM$1),'movs ordered by action'!$B:$G,4,FALSE))</f>
        <v xml:space="preserve"> </v>
      </c>
      <c r="BN480" t="str">
        <f>IF(ISNA(VLOOKUP(CONCATENATE($D480,BN$1),'movs ordered by action'!$B:$G,4,FALSE))," ",VLOOKUP(CONCATENATE($D480,BN$1),'movs ordered by action'!$B:$G,4,FALSE))</f>
        <v xml:space="preserve"> </v>
      </c>
      <c r="BO480" t="str">
        <f>IF(ISNA(VLOOKUP(CONCATENATE($D480,BO$1),'movs ordered by action'!$B:$G,4,FALSE))," ",VLOOKUP(CONCATENATE($D480,BO$1),'movs ordered by action'!$B:$G,4,FALSE))</f>
        <v xml:space="preserve"> </v>
      </c>
      <c r="BP480" t="str">
        <f>IF(ISNA(VLOOKUP(CONCATENATE($D480,BP$1),'movs ordered by action'!$B:$G,4,FALSE))," ",VLOOKUP(CONCATENATE($D480,BP$1),'movs ordered by action'!$B:$G,4,FALSE))</f>
        <v xml:space="preserve"> </v>
      </c>
      <c r="BQ480" t="str">
        <f>IF(ISNA(VLOOKUP(CONCATENATE($D480,BQ$1),'movs ordered by action'!$B:$G,4,FALSE))," ",VLOOKUP(CONCATENATE($D480,BQ$1),'movs ordered by action'!$B:$G,4,FALSE))</f>
        <v xml:space="preserve"> </v>
      </c>
      <c r="BR480" t="str">
        <f>IF(ISNA(VLOOKUP(CONCATENATE($D480,BR$1),'movs ordered by action'!$B:$G,4,FALSE))," ",VLOOKUP(CONCATENATE($D480,BR$1),'movs ordered by action'!$B:$G,4,FALSE))</f>
        <v xml:space="preserve"> </v>
      </c>
      <c r="BS480" t="str">
        <f>IF(ISNA(VLOOKUP(CONCATENATE($D480,BS$1),'movs ordered by action'!$B:$G,4,FALSE))," ",VLOOKUP(CONCATENATE($D480,BS$1),'movs ordered by action'!$B:$G,4,FALSE))</f>
        <v xml:space="preserve"> </v>
      </c>
      <c r="BT480" t="str">
        <f>IF(ISNA(VLOOKUP(CONCATENATE($D480,BT$1),'movs ordered by action'!$B:$G,4,FALSE))," ",VLOOKUP(CONCATENATE($D480,BT$1),'movs ordered by action'!$B:$G,4,FALSE))</f>
        <v xml:space="preserve"> </v>
      </c>
      <c r="BU480" t="str">
        <f>IF(ISNA(VLOOKUP(CONCATENATE($D480,BU$1),'movs ordered by action'!$B:$G,4,FALSE))," ",VLOOKUP(CONCATENATE($D480,BU$1),'movs ordered by action'!$B:$G,4,FALSE))</f>
        <v xml:space="preserve"> </v>
      </c>
      <c r="BV480" t="str">
        <f>IF(ISNA(VLOOKUP(CONCATENATE($D480,BV$1),'movs ordered by action'!$B:$G,4,FALSE))," ",VLOOKUP(CONCATENATE($D480,BV$1),'movs ordered by action'!$B:$G,4,FALSE))</f>
        <v xml:space="preserve"> </v>
      </c>
      <c r="BW480" t="str">
        <f>IF(ISNA(VLOOKUP(CONCATENATE($D480,BW$1),'movs ordered by action'!$B:$G,4,FALSE))," ",VLOOKUP(CONCATENATE($D480,BW$1),'movs ordered by action'!$B:$G,4,FALSE))</f>
        <v xml:space="preserve"> </v>
      </c>
      <c r="BX480" t="str">
        <f>IF(ISNA(VLOOKUP(CONCATENATE($D480,BX$1),'movs ordered by action'!$B:$G,4,FALSE))," ",VLOOKUP(CONCATENATE($D480,BX$1),'movs ordered by action'!$B:$G,4,FALSE))</f>
        <v xml:space="preserve"> </v>
      </c>
      <c r="BY480" t="str">
        <f>IF(ISNA(VLOOKUP(CONCATENATE($D480,BY$1),'movs ordered by action'!$B:$G,4,FALSE))," ",VLOOKUP(CONCATENATE($D480,BY$1),'movs ordered by action'!$B:$G,4,FALSE))</f>
        <v xml:space="preserve"> </v>
      </c>
      <c r="BZ480" t="str">
        <f>IF(ISNA(VLOOKUP(CONCATENATE($D480,BZ$1),'movs ordered by action'!$B:$G,4,FALSE))," ",VLOOKUP(CONCATENATE($D480,BZ$1),'movs ordered by action'!$B:$G,4,FALSE))</f>
        <v xml:space="preserve"> </v>
      </c>
      <c r="CA480" t="str">
        <f>IF(ISNA(VLOOKUP(CONCATENATE($D480,CA$1),'movs ordered by action'!$B:$G,4,FALSE))," ",VLOOKUP(CONCATENATE($D480,CA$1),'movs ordered by action'!$B:$G,4,FALSE))</f>
        <v xml:space="preserve"> </v>
      </c>
      <c r="CB480" t="str">
        <f>IF(ISNA(VLOOKUP(CONCATENATE($D480,CB$1),'movs ordered by action'!$B:$G,4,FALSE))," ",VLOOKUP(CONCATENATE($D480,CB$1),'movs ordered by action'!$B:$G,4,FALSE))</f>
        <v xml:space="preserve"> </v>
      </c>
      <c r="CC480" t="str">
        <f>IF(ISNA(VLOOKUP(CONCATENATE($D480,CC$1),'movs ordered by action'!$B:$G,4,FALSE))," ",VLOOKUP(CONCATENATE($D480,CC$1),'movs ordered by action'!$B:$G,4,FALSE))</f>
        <v xml:space="preserve"> </v>
      </c>
      <c r="CD480" t="str">
        <f>IF(ISNA(VLOOKUP(CONCATENATE($D480,CD$1),'movs ordered by action'!$B:$G,4,FALSE))," ",VLOOKUP(CONCATENATE($D480,CD$1),'movs ordered by action'!$B:$G,4,FALSE))</f>
        <v xml:space="preserve"> </v>
      </c>
      <c r="CE480" t="str">
        <f>IF(ISNA(VLOOKUP(CONCATENATE($D480,CE$1),'movs ordered by action'!$B:$G,4,FALSE))," ",VLOOKUP(CONCATENATE($D480,CE$1),'movs ordered by action'!$B:$G,4,FALSE))</f>
        <v xml:space="preserve"> </v>
      </c>
      <c r="CF480" t="str">
        <f>IF(ISNA(VLOOKUP(CONCATENATE($D480,CF$1),'movs ordered by action'!$B:$G,4,FALSE))," ",VLOOKUP(CONCATENATE($D480,CF$1),'movs ordered by action'!$B:$G,4,FALSE))</f>
        <v xml:space="preserve"> </v>
      </c>
      <c r="CG480" t="str">
        <f>IF(ISNA(VLOOKUP(CONCATENATE($D480,CG$1),'movs ordered by action'!$B:$G,4,FALSE))," ",VLOOKUP(CONCATENATE($D480,CG$1),'movs ordered by action'!$B:$G,4,FALSE))</f>
        <v xml:space="preserve"> </v>
      </c>
      <c r="CH480" t="str">
        <f>IF(ISNA(VLOOKUP(CONCATENATE($D480,CH$1),'movs ordered by action'!$B:$G,4,FALSE))," ",VLOOKUP(CONCATENATE($D480,CH$1),'movs ordered by action'!$B:$G,4,FALSE))</f>
        <v xml:space="preserve"> </v>
      </c>
      <c r="CI480" t="str">
        <f>IF(ISNA(VLOOKUP(CONCATENATE($D480,CI$1),'movs ordered by action'!$B:$G,4,FALSE))," ",VLOOKUP(CONCATENATE($D480,CI$1),'movs ordered by action'!$B:$G,4,FALSE))</f>
        <v xml:space="preserve"> </v>
      </c>
      <c r="CJ480" t="str">
        <f>IF(ISNA(VLOOKUP(CONCATENATE($D480,CJ$1),'movs ordered by action'!$B:$G,4,FALSE))," ",VLOOKUP(CONCATENATE($D480,CJ$1),'movs ordered by action'!$B:$G,4,FALSE))</f>
        <v xml:space="preserve"> </v>
      </c>
      <c r="CK480" t="str">
        <f>IF(ISNA(VLOOKUP(CONCATENATE($D480,CK$1),'movs ordered by action'!$B:$G,4,FALSE))," ",VLOOKUP(CONCATENATE($D480,CK$1),'movs ordered by action'!$B:$G,4,FALSE))</f>
        <v xml:space="preserve"> </v>
      </c>
      <c r="CL480" t="str">
        <f>IF(ISNA(VLOOKUP(CONCATENATE($D480,CL$1),'movs ordered by action'!$B:$G,4,FALSE))," ",VLOOKUP(CONCATENATE($D480,CL$1),'movs ordered by action'!$B:$G,4,FALSE))</f>
        <v xml:space="preserve"> </v>
      </c>
      <c r="CM480" t="str">
        <f>IF(ISNA(VLOOKUP(CONCATENATE($D480,CM$1),'movs ordered by action'!$B:$G,4,FALSE))," ",VLOOKUP(CONCATENATE($D480,CM$1),'movs ordered by action'!$B:$G,4,FALSE))</f>
        <v xml:space="preserve"> </v>
      </c>
    </row>
    <row r="481" spans="1:91" x14ac:dyDescent="0.3">
      <c r="D481" s="19" t="s">
        <v>34</v>
      </c>
      <c r="E481" t="str">
        <f>IF(ISNA(VLOOKUP(CONCATENATE($D481,E$1),'movs ordered by action'!$B:$G,4,FALSE))," ",VLOOKUP(CONCATENATE($D481,E$1),'movs ordered by action'!$B:$G,4,FALSE))</f>
        <v xml:space="preserve"> </v>
      </c>
      <c r="F481" t="str">
        <f>IF(ISNA(VLOOKUP(CONCATENATE($D481,F$1),'movs ordered by action'!$B:$G,4,FALSE))," ",VLOOKUP(CONCATENATE($D481,F$1),'movs ordered by action'!$B:$G,4,FALSE))</f>
        <v>THROW2</v>
      </c>
      <c r="G481" t="str">
        <f>IF(ISNA(VLOOKUP(CONCATENATE($D481,G$1),'movs ordered by action'!$B:$G,4,FALSE))," ",VLOOKUP(CONCATENATE($D481,G$1),'movs ordered by action'!$B:$G,4,FALSE))</f>
        <v xml:space="preserve"> </v>
      </c>
      <c r="H481" t="str">
        <f>IF(ISNA(VLOOKUP(CONCATENATE($D481,H$1),'movs ordered by action'!$B:$G,4,FALSE))," ",VLOOKUP(CONCATENATE($D481,H$1),'movs ordered by action'!$B:$G,4,FALSE))</f>
        <v xml:space="preserve"> </v>
      </c>
      <c r="I481" t="str">
        <f>IF(ISNA(VLOOKUP(CONCATENATE($D481,I$1),'movs ordered by action'!$B:$G,4,FALSE))," ",VLOOKUP(CONCATENATE($D481,I$1),'movs ordered by action'!$B:$G,4,FALSE))</f>
        <v xml:space="preserve"> </v>
      </c>
      <c r="J481" t="str">
        <f>IF(ISNA(VLOOKUP(CONCATENATE($D481,J$1),'movs ordered by action'!$B:$G,4,FALSE))," ",VLOOKUP(CONCATENATE($D481,J$1),'movs ordered by action'!$B:$G,4,FALSE))</f>
        <v xml:space="preserve"> </v>
      </c>
      <c r="K481" t="str">
        <f>IF(ISNA(VLOOKUP(CONCATENATE($D481,K$1),'movs ordered by action'!$B:$G,4,FALSE))," ",VLOOKUP(CONCATENATE($D481,K$1),'movs ordered by action'!$B:$G,4,FALSE))</f>
        <v xml:space="preserve"> </v>
      </c>
      <c r="L481" t="str">
        <f>IF(ISNA(VLOOKUP(CONCATENATE($D481,L$1),'movs ordered by action'!$B:$G,4,FALSE))," ",VLOOKUP(CONCATENATE($D481,L$1),'movs ordered by action'!$B:$G,4,FALSE))</f>
        <v xml:space="preserve"> </v>
      </c>
      <c r="M481" t="str">
        <f>IF(ISNA(VLOOKUP(CONCATENATE($D481,M$1),'movs ordered by action'!$B:$G,4,FALSE))," ",VLOOKUP(CONCATENATE($D481,M$1),'movs ordered by action'!$B:$G,4,FALSE))</f>
        <v xml:space="preserve"> </v>
      </c>
      <c r="N481" t="str">
        <f>IF(ISNA(VLOOKUP(CONCATENATE($D481,N$1),'movs ordered by action'!$B:$G,4,FALSE))," ",VLOOKUP(CONCATENATE($D481,N$1),'movs ordered by action'!$B:$G,4,FALSE))</f>
        <v xml:space="preserve"> </v>
      </c>
      <c r="O481" t="str">
        <f>IF(ISNA(VLOOKUP(CONCATENATE($D481,O$1),'movs ordered by action'!$B:$G,4,FALSE))," ",VLOOKUP(CONCATENATE($D481,O$1),'movs ordered by action'!$B:$G,4,FALSE))</f>
        <v xml:space="preserve"> </v>
      </c>
      <c r="P481" t="str">
        <f>IF(ISNA(VLOOKUP(CONCATENATE($D481,P$1),'movs ordered by action'!$B:$G,4,FALSE))," ",VLOOKUP(CONCATENATE($D481,P$1),'movs ordered by action'!$B:$G,4,FALSE))</f>
        <v xml:space="preserve"> </v>
      </c>
      <c r="Q481" t="str">
        <f>IF(ISNA(VLOOKUP(CONCATENATE($D481,Q$1),'movs ordered by action'!$B:$G,4,FALSE))," ",VLOOKUP(CONCATENATE($D481,Q$1),'movs ordered by action'!$B:$G,4,FALSE))</f>
        <v xml:space="preserve"> </v>
      </c>
      <c r="R481" t="str">
        <f>IF(ISNA(VLOOKUP(CONCATENATE($D481,R$1),'movs ordered by action'!$B:$G,4,FALSE))," ",VLOOKUP(CONCATENATE($D481,R$1),'movs ordered by action'!$B:$G,4,FALSE))</f>
        <v xml:space="preserve"> </v>
      </c>
      <c r="S481" t="str">
        <f>IF(ISNA(VLOOKUP(CONCATENATE($D481,S$1),'movs ordered by action'!$B:$G,4,FALSE))," ",VLOOKUP(CONCATENATE($D481,S$1),'movs ordered by action'!$B:$G,4,FALSE))</f>
        <v xml:space="preserve"> </v>
      </c>
      <c r="T481" t="str">
        <f>IF(ISNA(VLOOKUP(CONCATENATE($D481,T$1),'movs ordered by action'!$B:$G,4,FALSE))," ",VLOOKUP(CONCATENATE($D481,T$1),'movs ordered by action'!$B:$G,4,FALSE))</f>
        <v xml:space="preserve"> </v>
      </c>
      <c r="U481" t="str">
        <f>IF(ISNA(VLOOKUP(CONCATENATE($D481,U$1),'movs ordered by action'!$B:$G,4,FALSE))," ",VLOOKUP(CONCATENATE($D481,U$1),'movs ordered by action'!$B:$G,4,FALSE))</f>
        <v xml:space="preserve"> </v>
      </c>
      <c r="V481" t="str">
        <f>IF(ISNA(VLOOKUP(CONCATENATE($D481,V$1),'movs ordered by action'!$B:$G,4,FALSE))," ",VLOOKUP(CONCATENATE($D481,V$1),'movs ordered by action'!$B:$G,4,FALSE))</f>
        <v xml:space="preserve"> </v>
      </c>
      <c r="W481" t="str">
        <f>IF(ISNA(VLOOKUP(CONCATENATE($D481,W$1),'movs ordered by action'!$B:$G,4,FALSE))," ",VLOOKUP(CONCATENATE($D481,W$1),'movs ordered by action'!$B:$G,4,FALSE))</f>
        <v xml:space="preserve"> </v>
      </c>
      <c r="X481" t="str">
        <f>IF(ISNA(VLOOKUP(CONCATENATE($D481,X$1),'movs ordered by action'!$B:$G,4,FALSE))," ",VLOOKUP(CONCATENATE($D481,X$1),'movs ordered by action'!$B:$G,4,FALSE))</f>
        <v xml:space="preserve"> </v>
      </c>
      <c r="Y481" t="str">
        <f>IF(ISNA(VLOOKUP(CONCATENATE($D481,Y$1),'movs ordered by action'!$B:$G,4,FALSE))," ",VLOOKUP(CONCATENATE($D481,Y$1),'movs ordered by action'!$B:$G,4,FALSE))</f>
        <v xml:space="preserve"> </v>
      </c>
      <c r="Z481" t="str">
        <f>IF(ISNA(VLOOKUP(CONCATENATE($D481,Z$1),'movs ordered by action'!$B:$G,4,FALSE))," ",VLOOKUP(CONCATENATE($D481,Z$1),'movs ordered by action'!$B:$G,4,FALSE))</f>
        <v xml:space="preserve"> </v>
      </c>
      <c r="AA481" t="str">
        <f>IF(ISNA(VLOOKUP(CONCATENATE($D481,AA$1),'movs ordered by action'!$B:$G,4,FALSE))," ",VLOOKUP(CONCATENATE($D481,AA$1),'movs ordered by action'!$B:$G,4,FALSE))</f>
        <v xml:space="preserve"> </v>
      </c>
      <c r="AB481" t="str">
        <f>IF(ISNA(VLOOKUP(CONCATENATE($D481,AB$1),'movs ordered by action'!$B:$G,4,FALSE))," ",VLOOKUP(CONCATENATE($D481,AB$1),'movs ordered by action'!$B:$G,4,FALSE))</f>
        <v xml:space="preserve"> </v>
      </c>
      <c r="AC481" t="str">
        <f>IF(ISNA(VLOOKUP(CONCATENATE($D481,AC$1),'movs ordered by action'!$B:$G,4,FALSE))," ",VLOOKUP(CONCATENATE($D481,AC$1),'movs ordered by action'!$B:$G,4,FALSE))</f>
        <v xml:space="preserve"> </v>
      </c>
      <c r="AD481" t="str">
        <f>IF(ISNA(VLOOKUP(CONCATENATE($D481,AD$1),'movs ordered by action'!$B:$G,4,FALSE))," ",VLOOKUP(CONCATENATE($D481,AD$1),'movs ordered by action'!$B:$G,4,FALSE))</f>
        <v xml:space="preserve"> </v>
      </c>
      <c r="AE481" t="str">
        <f>IF(ISNA(VLOOKUP(CONCATENATE($D481,AE$1),'movs ordered by action'!$B:$G,4,FALSE))," ",VLOOKUP(CONCATENATE($D481,AE$1),'movs ordered by action'!$B:$G,4,FALSE))</f>
        <v xml:space="preserve"> </v>
      </c>
      <c r="AF481" t="str">
        <f>IF(ISNA(VLOOKUP(CONCATENATE($D481,AF$1),'movs ordered by action'!$B:$G,4,FALSE))," ",VLOOKUP(CONCATENATE($D481,AF$1),'movs ordered by action'!$B:$G,4,FALSE))</f>
        <v xml:space="preserve"> </v>
      </c>
      <c r="AG481" t="str">
        <f>IF(ISNA(VLOOKUP(CONCATENATE($D481,AG$1),'movs ordered by action'!$B:$G,4,FALSE))," ",VLOOKUP(CONCATENATE($D481,AG$1),'movs ordered by action'!$B:$G,4,FALSE))</f>
        <v xml:space="preserve"> </v>
      </c>
      <c r="AH481" t="str">
        <f>IF(ISNA(VLOOKUP(CONCATENATE($D481,AH$1),'movs ordered by action'!$B:$G,4,FALSE))," ",VLOOKUP(CONCATENATE($D481,AH$1),'movs ordered by action'!$B:$G,4,FALSE))</f>
        <v xml:space="preserve"> </v>
      </c>
      <c r="AI481" t="str">
        <f>IF(ISNA(VLOOKUP(CONCATENATE($D481,AI$1),'movs ordered by action'!$B:$G,4,FALSE))," ",VLOOKUP(CONCATENATE($D481,AI$1),'movs ordered by action'!$B:$G,4,FALSE))</f>
        <v xml:space="preserve"> </v>
      </c>
      <c r="AJ481" t="str">
        <f>IF(ISNA(VLOOKUP(CONCATENATE($D481,AJ$1),'movs ordered by action'!$B:$G,4,FALSE))," ",VLOOKUP(CONCATENATE($D481,AJ$1),'movs ordered by action'!$B:$G,4,FALSE))</f>
        <v xml:space="preserve"> </v>
      </c>
      <c r="AK481" t="str">
        <f>IF(ISNA(VLOOKUP(CONCATENATE($D481,AK$1),'movs ordered by action'!$B:$G,4,FALSE))," ",VLOOKUP(CONCATENATE($D481,AK$1),'movs ordered by action'!$B:$G,4,FALSE))</f>
        <v xml:space="preserve"> </v>
      </c>
      <c r="AL481" t="str">
        <f>IF(ISNA(VLOOKUP(CONCATENATE($D481,AL$1),'movs ordered by action'!$B:$G,4,FALSE))," ",VLOOKUP(CONCATENATE($D481,AL$1),'movs ordered by action'!$B:$G,4,FALSE))</f>
        <v xml:space="preserve"> </v>
      </c>
      <c r="AM481" t="str">
        <f>IF(ISNA(VLOOKUP(CONCATENATE($D481,AM$1),'movs ordered by action'!$B:$G,4,FALSE))," ",VLOOKUP(CONCATENATE($D481,AM$1),'movs ordered by action'!$B:$G,4,FALSE))</f>
        <v xml:space="preserve"> </v>
      </c>
      <c r="AN481" t="str">
        <f>IF(ISNA(VLOOKUP(CONCATENATE($D481,AN$1),'movs ordered by action'!$B:$G,4,FALSE))," ",VLOOKUP(CONCATENATE($D481,AN$1),'movs ordered by action'!$B:$G,4,FALSE))</f>
        <v xml:space="preserve"> </v>
      </c>
      <c r="AO481" t="str">
        <f>IF(ISNA(VLOOKUP(CONCATENATE($D481,AO$1),'movs ordered by action'!$B:$G,4,FALSE))," ",VLOOKUP(CONCATENATE($D481,AO$1),'movs ordered by action'!$B:$G,4,FALSE))</f>
        <v xml:space="preserve"> </v>
      </c>
      <c r="AP481" t="str">
        <f>IF(ISNA(VLOOKUP(CONCATENATE($D481,AP$1),'movs ordered by action'!$B:$G,4,FALSE))," ",VLOOKUP(CONCATENATE($D481,AP$1),'movs ordered by action'!$B:$G,4,FALSE))</f>
        <v xml:space="preserve"> </v>
      </c>
      <c r="AQ481" t="str">
        <f>IF(ISNA(VLOOKUP(CONCATENATE($D481,AQ$1),'movs ordered by action'!$B:$G,4,FALSE))," ",VLOOKUP(CONCATENATE($D481,AQ$1),'movs ordered by action'!$B:$G,4,FALSE))</f>
        <v xml:space="preserve"> </v>
      </c>
      <c r="AR481" t="str">
        <f>IF(ISNA(VLOOKUP(CONCATENATE($D481,AR$1),'movs ordered by action'!$B:$G,4,FALSE))," ",VLOOKUP(CONCATENATE($D481,AR$1),'movs ordered by action'!$B:$G,4,FALSE))</f>
        <v xml:space="preserve"> </v>
      </c>
      <c r="AS481" t="str">
        <f>IF(ISNA(VLOOKUP(CONCATENATE($D481,AS$1),'movs ordered by action'!$B:$G,4,FALSE))," ",VLOOKUP(CONCATENATE($D481,AS$1),'movs ordered by action'!$B:$G,4,FALSE))</f>
        <v xml:space="preserve"> </v>
      </c>
      <c r="AT481" t="str">
        <f>IF(ISNA(VLOOKUP(CONCATENATE($D481,AT$1),'movs ordered by action'!$B:$G,4,FALSE))," ",VLOOKUP(CONCATENATE($D481,AT$1),'movs ordered by action'!$B:$G,4,FALSE))</f>
        <v xml:space="preserve"> </v>
      </c>
      <c r="AU481" t="str">
        <f>IF(ISNA(VLOOKUP(CONCATENATE($D481,AU$1),'movs ordered by action'!$B:$G,4,FALSE))," ",VLOOKUP(CONCATENATE($D481,AU$1),'movs ordered by action'!$B:$G,4,FALSE))</f>
        <v xml:space="preserve"> </v>
      </c>
      <c r="AV481" t="str">
        <f>IF(ISNA(VLOOKUP(CONCATENATE($D481,AV$1),'movs ordered by action'!$B:$G,4,FALSE))," ",VLOOKUP(CONCATENATE($D481,AV$1),'movs ordered by action'!$B:$G,4,FALSE))</f>
        <v xml:space="preserve"> </v>
      </c>
      <c r="AW481" t="str">
        <f>IF(ISNA(VLOOKUP(CONCATENATE($D481,AW$1),'movs ordered by action'!$B:$G,4,FALSE))," ",VLOOKUP(CONCATENATE($D481,AW$1),'movs ordered by action'!$B:$G,4,FALSE))</f>
        <v xml:space="preserve"> </v>
      </c>
      <c r="AX481" t="str">
        <f>IF(ISNA(VLOOKUP(CONCATENATE($D481,AX$1),'movs ordered by action'!$B:$G,4,FALSE))," ",VLOOKUP(CONCATENATE($D481,AX$1),'movs ordered by action'!$B:$G,4,FALSE))</f>
        <v xml:space="preserve"> </v>
      </c>
      <c r="AY481" t="str">
        <f>IF(ISNA(VLOOKUP(CONCATENATE($D481,AY$1),'movs ordered by action'!$B:$G,4,FALSE))," ",VLOOKUP(CONCATENATE($D481,AY$1),'movs ordered by action'!$B:$G,4,FALSE))</f>
        <v xml:space="preserve"> </v>
      </c>
      <c r="AZ481" t="str">
        <f>IF(ISNA(VLOOKUP(CONCATENATE($D481,AZ$1),'movs ordered by action'!$B:$G,4,FALSE))," ",VLOOKUP(CONCATENATE($D481,AZ$1),'movs ordered by action'!$B:$G,4,FALSE))</f>
        <v xml:space="preserve"> </v>
      </c>
      <c r="BA481" t="str">
        <f>IF(ISNA(VLOOKUP(CONCATENATE($D481,BA$1),'movs ordered by action'!$B:$G,4,FALSE))," ",VLOOKUP(CONCATENATE($D481,BA$1),'movs ordered by action'!$B:$G,4,FALSE))</f>
        <v xml:space="preserve"> </v>
      </c>
      <c r="BB481" t="str">
        <f>IF(ISNA(VLOOKUP(CONCATENATE($D481,BB$1),'movs ordered by action'!$B:$G,4,FALSE))," ",VLOOKUP(CONCATENATE($D481,BB$1),'movs ordered by action'!$B:$G,4,FALSE))</f>
        <v xml:space="preserve"> </v>
      </c>
      <c r="BC481" t="str">
        <f>IF(ISNA(VLOOKUP(CONCATENATE($D481,BC$1),'movs ordered by action'!$B:$G,4,FALSE))," ",VLOOKUP(CONCATENATE($D481,BC$1),'movs ordered by action'!$B:$G,4,FALSE))</f>
        <v xml:space="preserve"> </v>
      </c>
      <c r="BD481" t="str">
        <f>IF(ISNA(VLOOKUP(CONCATENATE($D481,BD$1),'movs ordered by action'!$B:$G,4,FALSE))," ",VLOOKUP(CONCATENATE($D481,BD$1),'movs ordered by action'!$B:$G,4,FALSE))</f>
        <v xml:space="preserve"> </v>
      </c>
      <c r="BE481" t="str">
        <f>IF(ISNA(VLOOKUP(CONCATENATE($D481,BE$1),'movs ordered by action'!$B:$G,4,FALSE))," ",VLOOKUP(CONCATENATE($D481,BE$1),'movs ordered by action'!$B:$G,4,FALSE))</f>
        <v xml:space="preserve"> </v>
      </c>
      <c r="BF481" t="str">
        <f>IF(ISNA(VLOOKUP(CONCATENATE($D481,BF$1),'movs ordered by action'!$B:$G,4,FALSE))," ",VLOOKUP(CONCATENATE($D481,BF$1),'movs ordered by action'!$B:$G,4,FALSE))</f>
        <v xml:space="preserve"> </v>
      </c>
      <c r="BG481" t="str">
        <f>IF(ISNA(VLOOKUP(CONCATENATE($D481,BG$1),'movs ordered by action'!$B:$G,4,FALSE))," ",VLOOKUP(CONCATENATE($D481,BG$1),'movs ordered by action'!$B:$G,4,FALSE))</f>
        <v xml:space="preserve"> </v>
      </c>
      <c r="BH481" t="str">
        <f>IF(ISNA(VLOOKUP(CONCATENATE($D481,BH$1),'movs ordered by action'!$B:$G,4,FALSE))," ",VLOOKUP(CONCATENATE($D481,BH$1),'movs ordered by action'!$B:$G,4,FALSE))</f>
        <v xml:space="preserve"> </v>
      </c>
      <c r="BI481" t="str">
        <f>IF(ISNA(VLOOKUP(CONCATENATE($D481,BI$1),'movs ordered by action'!$B:$G,4,FALSE))," ",VLOOKUP(CONCATENATE($D481,BI$1),'movs ordered by action'!$B:$G,4,FALSE))</f>
        <v xml:space="preserve"> </v>
      </c>
      <c r="BJ481" t="str">
        <f>IF(ISNA(VLOOKUP(CONCATENATE($D481,BJ$1),'movs ordered by action'!$B:$G,4,FALSE))," ",VLOOKUP(CONCATENATE($D481,BJ$1),'movs ordered by action'!$B:$G,4,FALSE))</f>
        <v xml:space="preserve"> </v>
      </c>
      <c r="BK481" t="str">
        <f>IF(ISNA(VLOOKUP(CONCATENATE($D481,BK$1),'movs ordered by action'!$B:$G,4,FALSE))," ",VLOOKUP(CONCATENATE($D481,BK$1),'movs ordered by action'!$B:$G,4,FALSE))</f>
        <v xml:space="preserve"> </v>
      </c>
      <c r="BL481" t="str">
        <f>IF(ISNA(VLOOKUP(CONCATENATE($D481,BL$1),'movs ordered by action'!$B:$G,4,FALSE))," ",VLOOKUP(CONCATENATE($D481,BL$1),'movs ordered by action'!$B:$G,4,FALSE))</f>
        <v xml:space="preserve"> </v>
      </c>
      <c r="BM481" t="str">
        <f>IF(ISNA(VLOOKUP(CONCATENATE($D481,BM$1),'movs ordered by action'!$B:$G,4,FALSE))," ",VLOOKUP(CONCATENATE($D481,BM$1),'movs ordered by action'!$B:$G,4,FALSE))</f>
        <v xml:space="preserve"> </v>
      </c>
      <c r="BN481" t="str">
        <f>IF(ISNA(VLOOKUP(CONCATENATE($D481,BN$1),'movs ordered by action'!$B:$G,4,FALSE))," ",VLOOKUP(CONCATENATE($D481,BN$1),'movs ordered by action'!$B:$G,4,FALSE))</f>
        <v xml:space="preserve"> </v>
      </c>
      <c r="BO481" t="str">
        <f>IF(ISNA(VLOOKUP(CONCATENATE($D481,BO$1),'movs ordered by action'!$B:$G,4,FALSE))," ",VLOOKUP(CONCATENATE($D481,BO$1),'movs ordered by action'!$B:$G,4,FALSE))</f>
        <v xml:space="preserve"> </v>
      </c>
      <c r="BP481" t="str">
        <f>IF(ISNA(VLOOKUP(CONCATENATE($D481,BP$1),'movs ordered by action'!$B:$G,4,FALSE))," ",VLOOKUP(CONCATENATE($D481,BP$1),'movs ordered by action'!$B:$G,4,FALSE))</f>
        <v xml:space="preserve"> </v>
      </c>
      <c r="BQ481" t="str">
        <f>IF(ISNA(VLOOKUP(CONCATENATE($D481,BQ$1),'movs ordered by action'!$B:$G,4,FALSE))," ",VLOOKUP(CONCATENATE($D481,BQ$1),'movs ordered by action'!$B:$G,4,FALSE))</f>
        <v xml:space="preserve"> </v>
      </c>
      <c r="BR481" t="str">
        <f>IF(ISNA(VLOOKUP(CONCATENATE($D481,BR$1),'movs ordered by action'!$B:$G,4,FALSE))," ",VLOOKUP(CONCATENATE($D481,BR$1),'movs ordered by action'!$B:$G,4,FALSE))</f>
        <v xml:space="preserve"> </v>
      </c>
      <c r="BS481" t="str">
        <f>IF(ISNA(VLOOKUP(CONCATENATE($D481,BS$1),'movs ordered by action'!$B:$G,4,FALSE))," ",VLOOKUP(CONCATENATE($D481,BS$1),'movs ordered by action'!$B:$G,4,FALSE))</f>
        <v xml:space="preserve"> </v>
      </c>
      <c r="BT481" t="str">
        <f>IF(ISNA(VLOOKUP(CONCATENATE($D481,BT$1),'movs ordered by action'!$B:$G,4,FALSE))," ",VLOOKUP(CONCATENATE($D481,BT$1),'movs ordered by action'!$B:$G,4,FALSE))</f>
        <v xml:space="preserve"> </v>
      </c>
      <c r="BU481" t="str">
        <f>IF(ISNA(VLOOKUP(CONCATENATE($D481,BU$1),'movs ordered by action'!$B:$G,4,FALSE))," ",VLOOKUP(CONCATENATE($D481,BU$1),'movs ordered by action'!$B:$G,4,FALSE))</f>
        <v xml:space="preserve"> </v>
      </c>
      <c r="BV481" t="str">
        <f>IF(ISNA(VLOOKUP(CONCATENATE($D481,BV$1),'movs ordered by action'!$B:$G,4,FALSE))," ",VLOOKUP(CONCATENATE($D481,BV$1),'movs ordered by action'!$B:$G,4,FALSE))</f>
        <v xml:space="preserve"> </v>
      </c>
      <c r="BW481" t="str">
        <f>IF(ISNA(VLOOKUP(CONCATENATE($D481,BW$1),'movs ordered by action'!$B:$G,4,FALSE))," ",VLOOKUP(CONCATENATE($D481,BW$1),'movs ordered by action'!$B:$G,4,FALSE))</f>
        <v xml:space="preserve"> </v>
      </c>
      <c r="BX481" t="str">
        <f>IF(ISNA(VLOOKUP(CONCATENATE($D481,BX$1),'movs ordered by action'!$B:$G,4,FALSE))," ",VLOOKUP(CONCATENATE($D481,BX$1),'movs ordered by action'!$B:$G,4,FALSE))</f>
        <v xml:space="preserve"> </v>
      </c>
      <c r="BY481" t="str">
        <f>IF(ISNA(VLOOKUP(CONCATENATE($D481,BY$1),'movs ordered by action'!$B:$G,4,FALSE))," ",VLOOKUP(CONCATENATE($D481,BY$1),'movs ordered by action'!$B:$G,4,FALSE))</f>
        <v xml:space="preserve"> </v>
      </c>
      <c r="BZ481" t="str">
        <f>IF(ISNA(VLOOKUP(CONCATENATE($D481,BZ$1),'movs ordered by action'!$B:$G,4,FALSE))," ",VLOOKUP(CONCATENATE($D481,BZ$1),'movs ordered by action'!$B:$G,4,FALSE))</f>
        <v xml:space="preserve"> </v>
      </c>
      <c r="CA481" t="str">
        <f>IF(ISNA(VLOOKUP(CONCATENATE($D481,CA$1),'movs ordered by action'!$B:$G,4,FALSE))," ",VLOOKUP(CONCATENATE($D481,CA$1),'movs ordered by action'!$B:$G,4,FALSE))</f>
        <v xml:space="preserve"> </v>
      </c>
      <c r="CB481" t="str">
        <f>IF(ISNA(VLOOKUP(CONCATENATE($D481,CB$1),'movs ordered by action'!$B:$G,4,FALSE))," ",VLOOKUP(CONCATENATE($D481,CB$1),'movs ordered by action'!$B:$G,4,FALSE))</f>
        <v xml:space="preserve"> </v>
      </c>
      <c r="CC481" t="str">
        <f>IF(ISNA(VLOOKUP(CONCATENATE($D481,CC$1),'movs ordered by action'!$B:$G,4,FALSE))," ",VLOOKUP(CONCATENATE($D481,CC$1),'movs ordered by action'!$B:$G,4,FALSE))</f>
        <v xml:space="preserve"> </v>
      </c>
      <c r="CD481" t="str">
        <f>IF(ISNA(VLOOKUP(CONCATENATE($D481,CD$1),'movs ordered by action'!$B:$G,4,FALSE))," ",VLOOKUP(CONCATENATE($D481,CD$1),'movs ordered by action'!$B:$G,4,FALSE))</f>
        <v xml:space="preserve"> </v>
      </c>
      <c r="CE481" t="str">
        <f>IF(ISNA(VLOOKUP(CONCATENATE($D481,CE$1),'movs ordered by action'!$B:$G,4,FALSE))," ",VLOOKUP(CONCATENATE($D481,CE$1),'movs ordered by action'!$B:$G,4,FALSE))</f>
        <v xml:space="preserve"> </v>
      </c>
      <c r="CF481" t="str">
        <f>IF(ISNA(VLOOKUP(CONCATENATE($D481,CF$1),'movs ordered by action'!$B:$G,4,FALSE))," ",VLOOKUP(CONCATENATE($D481,CF$1),'movs ordered by action'!$B:$G,4,FALSE))</f>
        <v xml:space="preserve"> </v>
      </c>
      <c r="CG481" t="str">
        <f>IF(ISNA(VLOOKUP(CONCATENATE($D481,CG$1),'movs ordered by action'!$B:$G,4,FALSE))," ",VLOOKUP(CONCATENATE($D481,CG$1),'movs ordered by action'!$B:$G,4,FALSE))</f>
        <v xml:space="preserve"> </v>
      </c>
      <c r="CH481" t="str">
        <f>IF(ISNA(VLOOKUP(CONCATENATE($D481,CH$1),'movs ordered by action'!$B:$G,4,FALSE))," ",VLOOKUP(CONCATENATE($D481,CH$1),'movs ordered by action'!$B:$G,4,FALSE))</f>
        <v xml:space="preserve"> </v>
      </c>
      <c r="CI481" t="str">
        <f>IF(ISNA(VLOOKUP(CONCATENATE($D481,CI$1),'movs ordered by action'!$B:$G,4,FALSE))," ",VLOOKUP(CONCATENATE($D481,CI$1),'movs ordered by action'!$B:$G,4,FALSE))</f>
        <v xml:space="preserve"> </v>
      </c>
      <c r="CJ481" t="str">
        <f>IF(ISNA(VLOOKUP(CONCATENATE($D481,CJ$1),'movs ordered by action'!$B:$G,4,FALSE))," ",VLOOKUP(CONCATENATE($D481,CJ$1),'movs ordered by action'!$B:$G,4,FALSE))</f>
        <v xml:space="preserve"> </v>
      </c>
      <c r="CK481" t="str">
        <f>IF(ISNA(VLOOKUP(CONCATENATE($D481,CK$1),'movs ordered by action'!$B:$G,4,FALSE))," ",VLOOKUP(CONCATENATE($D481,CK$1),'movs ordered by action'!$B:$G,4,FALSE))</f>
        <v xml:space="preserve"> </v>
      </c>
      <c r="CL481" t="str">
        <f>IF(ISNA(VLOOKUP(CONCATENATE($D481,CL$1),'movs ordered by action'!$B:$G,4,FALSE))," ",VLOOKUP(CONCATENATE($D481,CL$1),'movs ordered by action'!$B:$G,4,FALSE))</f>
        <v xml:space="preserve"> </v>
      </c>
      <c r="CM481" t="str">
        <f>IF(ISNA(VLOOKUP(CONCATENATE($D481,CM$1),'movs ordered by action'!$B:$G,4,FALSE))," ",VLOOKUP(CONCATENATE($D481,CM$1),'movs ordered by action'!$B:$G,4,FALSE))</f>
        <v xml:space="preserve"> </v>
      </c>
    </row>
    <row r="482" spans="1:91" x14ac:dyDescent="0.3">
      <c r="D482" s="20" t="s">
        <v>2667</v>
      </c>
      <c r="E482" t="str">
        <f>IF(ISNA(VLOOKUP(CONCATENATE($D482,E$1),'movs ordered by action'!$B:$G,4,FALSE))," ",VLOOKUP(CONCATENATE($D482,E$1),'movs ordered by action'!$B:$G,4,FALSE))</f>
        <v xml:space="preserve"> </v>
      </c>
      <c r="F482" t="str">
        <f>IF(ISNA(VLOOKUP(CONCATENATE($D482,F$1),'movs ordered by action'!$B:$G,4,FALSE))," ",VLOOKUP(CONCATENATE($D482,F$1),'movs ordered by action'!$B:$G,4,FALSE))</f>
        <v xml:space="preserve"> </v>
      </c>
      <c r="G482" t="str">
        <f>IF(ISNA(VLOOKUP(CONCATENATE($D482,G$1),'movs ordered by action'!$B:$G,4,FALSE))," ",VLOOKUP(CONCATENATE($D482,G$1),'movs ordered by action'!$B:$G,4,FALSE))</f>
        <v xml:space="preserve"> </v>
      </c>
      <c r="H482" t="str">
        <f>IF(ISNA(VLOOKUP(CONCATENATE($D482,H$1),'movs ordered by action'!$B:$G,4,FALSE))," ",VLOOKUP(CONCATENATE($D482,H$1),'movs ordered by action'!$B:$G,4,FALSE))</f>
        <v xml:space="preserve"> </v>
      </c>
      <c r="I482" t="str">
        <f>IF(ISNA(VLOOKUP(CONCATENATE($D482,I$1),'movs ordered by action'!$B:$G,4,FALSE))," ",VLOOKUP(CONCATENATE($D482,I$1),'movs ordered by action'!$B:$G,4,FALSE))</f>
        <v xml:space="preserve"> </v>
      </c>
      <c r="J482" t="str">
        <f>IF(ISNA(VLOOKUP(CONCATENATE($D482,J$1),'movs ordered by action'!$B:$G,4,FALSE))," ",VLOOKUP(CONCATENATE($D482,J$1),'movs ordered by action'!$B:$G,4,FALSE))</f>
        <v xml:space="preserve"> </v>
      </c>
      <c r="K482" t="str">
        <f>IF(ISNA(VLOOKUP(CONCATENATE($D482,K$1),'movs ordered by action'!$B:$G,4,FALSE))," ",VLOOKUP(CONCATENATE($D482,K$1),'movs ordered by action'!$B:$G,4,FALSE))</f>
        <v xml:space="preserve"> </v>
      </c>
      <c r="L482" t="str">
        <f>IF(ISNA(VLOOKUP(CONCATENATE($D482,L$1),'movs ordered by action'!$B:$G,4,FALSE))," ",VLOOKUP(CONCATENATE($D482,L$1),'movs ordered by action'!$B:$G,4,FALSE))</f>
        <v xml:space="preserve"> </v>
      </c>
      <c r="M482" t="str">
        <f>IF(ISNA(VLOOKUP(CONCATENATE($D482,M$1),'movs ordered by action'!$B:$G,4,FALSE))," ",VLOOKUP(CONCATENATE($D482,M$1),'movs ordered by action'!$B:$G,4,FALSE))</f>
        <v xml:space="preserve"> </v>
      </c>
      <c r="N482" t="str">
        <f>IF(ISNA(VLOOKUP(CONCATENATE($D482,N$1),'movs ordered by action'!$B:$G,4,FALSE))," ",VLOOKUP(CONCATENATE($D482,N$1),'movs ordered by action'!$B:$G,4,FALSE))</f>
        <v xml:space="preserve"> </v>
      </c>
      <c r="O482" t="str">
        <f>IF(ISNA(VLOOKUP(CONCATENATE($D482,O$1),'movs ordered by action'!$B:$G,4,FALSE))," ",VLOOKUP(CONCATENATE($D482,O$1),'movs ordered by action'!$B:$G,4,FALSE))</f>
        <v xml:space="preserve"> </v>
      </c>
      <c r="P482" t="str">
        <f>IF(ISNA(VLOOKUP(CONCATENATE($D482,P$1),'movs ordered by action'!$B:$G,4,FALSE))," ",VLOOKUP(CONCATENATE($D482,P$1),'movs ordered by action'!$B:$G,4,FALSE))</f>
        <v xml:space="preserve"> </v>
      </c>
      <c r="Q482" t="str">
        <f>IF(ISNA(VLOOKUP(CONCATENATE($D482,Q$1),'movs ordered by action'!$B:$G,4,FALSE))," ",VLOOKUP(CONCATENATE($D482,Q$1),'movs ordered by action'!$B:$G,4,FALSE))</f>
        <v xml:space="preserve"> </v>
      </c>
      <c r="R482" t="str">
        <f>IF(ISNA(VLOOKUP(CONCATENATE($D482,R$1),'movs ordered by action'!$B:$G,4,FALSE))," ",VLOOKUP(CONCATENATE($D482,R$1),'movs ordered by action'!$B:$G,4,FALSE))</f>
        <v xml:space="preserve"> </v>
      </c>
      <c r="S482" t="str">
        <f>IF(ISNA(VLOOKUP(CONCATENATE($D482,S$1),'movs ordered by action'!$B:$G,4,FALSE))," ",VLOOKUP(CONCATENATE($D482,S$1),'movs ordered by action'!$B:$G,4,FALSE))</f>
        <v xml:space="preserve"> </v>
      </c>
      <c r="T482" t="str">
        <f>IF(ISNA(VLOOKUP(CONCATENATE($D482,T$1),'movs ordered by action'!$B:$G,4,FALSE))," ",VLOOKUP(CONCATENATE($D482,T$1),'movs ordered by action'!$B:$G,4,FALSE))</f>
        <v xml:space="preserve"> </v>
      </c>
      <c r="U482" t="str">
        <f>IF(ISNA(VLOOKUP(CONCATENATE($D482,U$1),'movs ordered by action'!$B:$G,4,FALSE))," ",VLOOKUP(CONCATENATE($D482,U$1),'movs ordered by action'!$B:$G,4,FALSE))</f>
        <v xml:space="preserve"> </v>
      </c>
      <c r="V482" t="str">
        <f>IF(ISNA(VLOOKUP(CONCATENATE($D482,V$1),'movs ordered by action'!$B:$G,4,FALSE))," ",VLOOKUP(CONCATENATE($D482,V$1),'movs ordered by action'!$B:$G,4,FALSE))</f>
        <v xml:space="preserve"> </v>
      </c>
      <c r="W482" t="str">
        <f>IF(ISNA(VLOOKUP(CONCATENATE($D482,W$1),'movs ordered by action'!$B:$G,4,FALSE))," ",VLOOKUP(CONCATENATE($D482,W$1),'movs ordered by action'!$B:$G,4,FALSE))</f>
        <v xml:space="preserve"> </v>
      </c>
      <c r="X482" t="str">
        <f>IF(ISNA(VLOOKUP(CONCATENATE($D482,X$1),'movs ordered by action'!$B:$G,4,FALSE))," ",VLOOKUP(CONCATENATE($D482,X$1),'movs ordered by action'!$B:$G,4,FALSE))</f>
        <v xml:space="preserve"> </v>
      </c>
      <c r="Y482" t="str">
        <f>IF(ISNA(VLOOKUP(CONCATENATE($D482,Y$1),'movs ordered by action'!$B:$G,4,FALSE))," ",VLOOKUP(CONCATENATE($D482,Y$1),'movs ordered by action'!$B:$G,4,FALSE))</f>
        <v xml:space="preserve"> </v>
      </c>
      <c r="Z482" t="str">
        <f>IF(ISNA(VLOOKUP(CONCATENATE($D482,Z$1),'movs ordered by action'!$B:$G,4,FALSE))," ",VLOOKUP(CONCATENATE($D482,Z$1),'movs ordered by action'!$B:$G,4,FALSE))</f>
        <v xml:space="preserve"> </v>
      </c>
      <c r="AA482" t="str">
        <f>IF(ISNA(VLOOKUP(CONCATENATE($D482,AA$1),'movs ordered by action'!$B:$G,4,FALSE))," ",VLOOKUP(CONCATENATE($D482,AA$1),'movs ordered by action'!$B:$G,4,FALSE))</f>
        <v xml:space="preserve"> </v>
      </c>
      <c r="AB482" t="str">
        <f>IF(ISNA(VLOOKUP(CONCATENATE($D482,AB$1),'movs ordered by action'!$B:$G,4,FALSE))," ",VLOOKUP(CONCATENATE($D482,AB$1),'movs ordered by action'!$B:$G,4,FALSE))</f>
        <v xml:space="preserve"> </v>
      </c>
      <c r="AC482" t="str">
        <f>IF(ISNA(VLOOKUP(CONCATENATE($D482,AC$1),'movs ordered by action'!$B:$G,4,FALSE))," ",VLOOKUP(CONCATENATE($D482,AC$1),'movs ordered by action'!$B:$G,4,FALSE))</f>
        <v xml:space="preserve"> </v>
      </c>
      <c r="AD482" t="str">
        <f>IF(ISNA(VLOOKUP(CONCATENATE($D482,AD$1),'movs ordered by action'!$B:$G,4,FALSE))," ",VLOOKUP(CONCATENATE($D482,AD$1),'movs ordered by action'!$B:$G,4,FALSE))</f>
        <v xml:space="preserve"> </v>
      </c>
      <c r="AE482" t="str">
        <f>IF(ISNA(VLOOKUP(CONCATENATE($D482,AE$1),'movs ordered by action'!$B:$G,4,FALSE))," ",VLOOKUP(CONCATENATE($D482,AE$1),'movs ordered by action'!$B:$G,4,FALSE))</f>
        <v xml:space="preserve"> </v>
      </c>
      <c r="AF482" t="str">
        <f>IF(ISNA(VLOOKUP(CONCATENATE($D482,AF$1),'movs ordered by action'!$B:$G,4,FALSE))," ",VLOOKUP(CONCATENATE($D482,AF$1),'movs ordered by action'!$B:$G,4,FALSE))</f>
        <v xml:space="preserve"> </v>
      </c>
      <c r="AG482" t="str">
        <f>IF(ISNA(VLOOKUP(CONCATENATE($D482,AG$1),'movs ordered by action'!$B:$G,4,FALSE))," ",VLOOKUP(CONCATENATE($D482,AG$1),'movs ordered by action'!$B:$G,4,FALSE))</f>
        <v xml:space="preserve"> </v>
      </c>
      <c r="AH482" t="str">
        <f>IF(ISNA(VLOOKUP(CONCATENATE($D482,AH$1),'movs ordered by action'!$B:$G,4,FALSE))," ",VLOOKUP(CONCATENATE($D482,AH$1),'movs ordered by action'!$B:$G,4,FALSE))</f>
        <v xml:space="preserve"> </v>
      </c>
      <c r="AI482" t="str">
        <f>IF(ISNA(VLOOKUP(CONCATENATE($D482,AI$1),'movs ordered by action'!$B:$G,4,FALSE))," ",VLOOKUP(CONCATENATE($D482,AI$1),'movs ordered by action'!$B:$G,4,FALSE))</f>
        <v xml:space="preserve"> </v>
      </c>
      <c r="AJ482" t="str">
        <f>IF(ISNA(VLOOKUP(CONCATENATE($D482,AJ$1),'movs ordered by action'!$B:$G,4,FALSE))," ",VLOOKUP(CONCATENATE($D482,AJ$1),'movs ordered by action'!$B:$G,4,FALSE))</f>
        <v xml:space="preserve"> </v>
      </c>
      <c r="AK482" t="str">
        <f>IF(ISNA(VLOOKUP(CONCATENATE($D482,AK$1),'movs ordered by action'!$B:$G,4,FALSE))," ",VLOOKUP(CONCATENATE($D482,AK$1),'movs ordered by action'!$B:$G,4,FALSE))</f>
        <v xml:space="preserve"> </v>
      </c>
      <c r="AL482" t="str">
        <f>IF(ISNA(VLOOKUP(CONCATENATE($D482,AL$1),'movs ordered by action'!$B:$G,4,FALSE))," ",VLOOKUP(CONCATENATE($D482,AL$1),'movs ordered by action'!$B:$G,4,FALSE))</f>
        <v xml:space="preserve"> </v>
      </c>
      <c r="AM482" t="str">
        <f>IF(ISNA(VLOOKUP(CONCATENATE($D482,AM$1),'movs ordered by action'!$B:$G,4,FALSE))," ",VLOOKUP(CONCATENATE($D482,AM$1),'movs ordered by action'!$B:$G,4,FALSE))</f>
        <v xml:space="preserve"> </v>
      </c>
      <c r="AN482" t="str">
        <f>IF(ISNA(VLOOKUP(CONCATENATE($D482,AN$1),'movs ordered by action'!$B:$G,4,FALSE))," ",VLOOKUP(CONCATENATE($D482,AN$1),'movs ordered by action'!$B:$G,4,FALSE))</f>
        <v xml:space="preserve"> </v>
      </c>
      <c r="AO482" t="str">
        <f>IF(ISNA(VLOOKUP(CONCATENATE($D482,AO$1),'movs ordered by action'!$B:$G,4,FALSE))," ",VLOOKUP(CONCATENATE($D482,AO$1),'movs ordered by action'!$B:$G,4,FALSE))</f>
        <v xml:space="preserve"> </v>
      </c>
      <c r="AP482" t="str">
        <f>IF(ISNA(VLOOKUP(CONCATENATE($D482,AP$1),'movs ordered by action'!$B:$G,4,FALSE))," ",VLOOKUP(CONCATENATE($D482,AP$1),'movs ordered by action'!$B:$G,4,FALSE))</f>
        <v xml:space="preserve"> </v>
      </c>
      <c r="AQ482" t="str">
        <f>IF(ISNA(VLOOKUP(CONCATENATE($D482,AQ$1),'movs ordered by action'!$B:$G,4,FALSE))," ",VLOOKUP(CONCATENATE($D482,AQ$1),'movs ordered by action'!$B:$G,4,FALSE))</f>
        <v xml:space="preserve"> </v>
      </c>
      <c r="AR482" t="str">
        <f>IF(ISNA(VLOOKUP(CONCATENATE($D482,AR$1),'movs ordered by action'!$B:$G,4,FALSE))," ",VLOOKUP(CONCATENATE($D482,AR$1),'movs ordered by action'!$B:$G,4,FALSE))</f>
        <v xml:space="preserve"> </v>
      </c>
      <c r="AS482" t="str">
        <f>IF(ISNA(VLOOKUP(CONCATENATE($D482,AS$1),'movs ordered by action'!$B:$G,4,FALSE))," ",VLOOKUP(CONCATENATE($D482,AS$1),'movs ordered by action'!$B:$G,4,FALSE))</f>
        <v xml:space="preserve"> </v>
      </c>
      <c r="AT482" t="str">
        <f>IF(ISNA(VLOOKUP(CONCATENATE($D482,AT$1),'movs ordered by action'!$B:$G,4,FALSE))," ",VLOOKUP(CONCATENATE($D482,AT$1),'movs ordered by action'!$B:$G,4,FALSE))</f>
        <v xml:space="preserve"> </v>
      </c>
      <c r="AU482" t="str">
        <f>IF(ISNA(VLOOKUP(CONCATENATE($D482,AU$1),'movs ordered by action'!$B:$G,4,FALSE))," ",VLOOKUP(CONCATENATE($D482,AU$1),'movs ordered by action'!$B:$G,4,FALSE))</f>
        <v xml:space="preserve"> </v>
      </c>
      <c r="AV482" t="str">
        <f>IF(ISNA(VLOOKUP(CONCATENATE($D482,AV$1),'movs ordered by action'!$B:$G,4,FALSE))," ",VLOOKUP(CONCATENATE($D482,AV$1),'movs ordered by action'!$B:$G,4,FALSE))</f>
        <v xml:space="preserve"> </v>
      </c>
      <c r="AW482" t="str">
        <f>IF(ISNA(VLOOKUP(CONCATENATE($D482,AW$1),'movs ordered by action'!$B:$G,4,FALSE))," ",VLOOKUP(CONCATENATE($D482,AW$1),'movs ordered by action'!$B:$G,4,FALSE))</f>
        <v xml:space="preserve"> </v>
      </c>
      <c r="AX482" t="str">
        <f>IF(ISNA(VLOOKUP(CONCATENATE($D482,AX$1),'movs ordered by action'!$B:$G,4,FALSE))," ",VLOOKUP(CONCATENATE($D482,AX$1),'movs ordered by action'!$B:$G,4,FALSE))</f>
        <v xml:space="preserve"> </v>
      </c>
      <c r="AY482" t="str">
        <f>IF(ISNA(VLOOKUP(CONCATENATE($D482,AY$1),'movs ordered by action'!$B:$G,4,FALSE))," ",VLOOKUP(CONCATENATE($D482,AY$1),'movs ordered by action'!$B:$G,4,FALSE))</f>
        <v xml:space="preserve"> </v>
      </c>
      <c r="AZ482" t="str">
        <f>IF(ISNA(VLOOKUP(CONCATENATE($D482,AZ$1),'movs ordered by action'!$B:$G,4,FALSE))," ",VLOOKUP(CONCATENATE($D482,AZ$1),'movs ordered by action'!$B:$G,4,FALSE))</f>
        <v xml:space="preserve"> </v>
      </c>
      <c r="BA482" t="str">
        <f>IF(ISNA(VLOOKUP(CONCATENATE($D482,BA$1),'movs ordered by action'!$B:$G,4,FALSE))," ",VLOOKUP(CONCATENATE($D482,BA$1),'movs ordered by action'!$B:$G,4,FALSE))</f>
        <v xml:space="preserve"> </v>
      </c>
      <c r="BB482" t="str">
        <f>IF(ISNA(VLOOKUP(CONCATENATE($D482,BB$1),'movs ordered by action'!$B:$G,4,FALSE))," ",VLOOKUP(CONCATENATE($D482,BB$1),'movs ordered by action'!$B:$G,4,FALSE))</f>
        <v xml:space="preserve"> </v>
      </c>
      <c r="BC482" t="str">
        <f>IF(ISNA(VLOOKUP(CONCATENATE($D482,BC$1),'movs ordered by action'!$B:$G,4,FALSE))," ",VLOOKUP(CONCATENATE($D482,BC$1),'movs ordered by action'!$B:$G,4,FALSE))</f>
        <v xml:space="preserve"> </v>
      </c>
      <c r="BD482" t="str">
        <f>IF(ISNA(VLOOKUP(CONCATENATE($D482,BD$1),'movs ordered by action'!$B:$G,4,FALSE))," ",VLOOKUP(CONCATENATE($D482,BD$1),'movs ordered by action'!$B:$G,4,FALSE))</f>
        <v xml:space="preserve"> </v>
      </c>
      <c r="BE482" t="str">
        <f>IF(ISNA(VLOOKUP(CONCATENATE($D482,BE$1),'movs ordered by action'!$B:$G,4,FALSE))," ",VLOOKUP(CONCATENATE($D482,BE$1),'movs ordered by action'!$B:$G,4,FALSE))</f>
        <v xml:space="preserve"> </v>
      </c>
      <c r="BF482" t="str">
        <f>IF(ISNA(VLOOKUP(CONCATENATE($D482,BF$1),'movs ordered by action'!$B:$G,4,FALSE))," ",VLOOKUP(CONCATENATE($D482,BF$1),'movs ordered by action'!$B:$G,4,FALSE))</f>
        <v xml:space="preserve"> </v>
      </c>
      <c r="BG482" t="str">
        <f>IF(ISNA(VLOOKUP(CONCATENATE($D482,BG$1),'movs ordered by action'!$B:$G,4,FALSE))," ",VLOOKUP(CONCATENATE($D482,BG$1),'movs ordered by action'!$B:$G,4,FALSE))</f>
        <v xml:space="preserve"> </v>
      </c>
      <c r="BH482" t="str">
        <f>IF(ISNA(VLOOKUP(CONCATENATE($D482,BH$1),'movs ordered by action'!$B:$G,4,FALSE))," ",VLOOKUP(CONCATENATE($D482,BH$1),'movs ordered by action'!$B:$G,4,FALSE))</f>
        <v xml:space="preserve"> </v>
      </c>
      <c r="BI482" t="str">
        <f>IF(ISNA(VLOOKUP(CONCATENATE($D482,BI$1),'movs ordered by action'!$B:$G,4,FALSE))," ",VLOOKUP(CONCATENATE($D482,BI$1),'movs ordered by action'!$B:$G,4,FALSE))</f>
        <v xml:space="preserve"> </v>
      </c>
      <c r="BJ482" t="str">
        <f>IF(ISNA(VLOOKUP(CONCATENATE($D482,BJ$1),'movs ordered by action'!$B:$G,4,FALSE))," ",VLOOKUP(CONCATENATE($D482,BJ$1),'movs ordered by action'!$B:$G,4,FALSE))</f>
        <v xml:space="preserve"> </v>
      </c>
      <c r="BK482" t="str">
        <f>IF(ISNA(VLOOKUP(CONCATENATE($D482,BK$1),'movs ordered by action'!$B:$G,4,FALSE))," ",VLOOKUP(CONCATENATE($D482,BK$1),'movs ordered by action'!$B:$G,4,FALSE))</f>
        <v xml:space="preserve"> </v>
      </c>
      <c r="BL482" t="str">
        <f>IF(ISNA(VLOOKUP(CONCATENATE($D482,BL$1),'movs ordered by action'!$B:$G,4,FALSE))," ",VLOOKUP(CONCATENATE($D482,BL$1),'movs ordered by action'!$B:$G,4,FALSE))</f>
        <v xml:space="preserve"> </v>
      </c>
      <c r="BM482" t="str">
        <f>IF(ISNA(VLOOKUP(CONCATENATE($D482,BM$1),'movs ordered by action'!$B:$G,4,FALSE))," ",VLOOKUP(CONCATENATE($D482,BM$1),'movs ordered by action'!$B:$G,4,FALSE))</f>
        <v xml:space="preserve"> </v>
      </c>
      <c r="BN482" t="str">
        <f>IF(ISNA(VLOOKUP(CONCATENATE($D482,BN$1),'movs ordered by action'!$B:$G,4,FALSE))," ",VLOOKUP(CONCATENATE($D482,BN$1),'movs ordered by action'!$B:$G,4,FALSE))</f>
        <v xml:space="preserve"> </v>
      </c>
      <c r="BO482" t="str">
        <f>IF(ISNA(VLOOKUP(CONCATENATE($D482,BO$1),'movs ordered by action'!$B:$G,4,FALSE))," ",VLOOKUP(CONCATENATE($D482,BO$1),'movs ordered by action'!$B:$G,4,FALSE))</f>
        <v xml:space="preserve"> </v>
      </c>
      <c r="BP482" t="str">
        <f>IF(ISNA(VLOOKUP(CONCATENATE($D482,BP$1),'movs ordered by action'!$B:$G,4,FALSE))," ",VLOOKUP(CONCATENATE($D482,BP$1),'movs ordered by action'!$B:$G,4,FALSE))</f>
        <v xml:space="preserve"> </v>
      </c>
      <c r="BQ482" t="str">
        <f>IF(ISNA(VLOOKUP(CONCATENATE($D482,BQ$1),'movs ordered by action'!$B:$G,4,FALSE))," ",VLOOKUP(CONCATENATE($D482,BQ$1),'movs ordered by action'!$B:$G,4,FALSE))</f>
        <v xml:space="preserve"> </v>
      </c>
      <c r="BR482" t="str">
        <f>IF(ISNA(VLOOKUP(CONCATENATE($D482,BR$1),'movs ordered by action'!$B:$G,4,FALSE))," ",VLOOKUP(CONCATENATE($D482,BR$1),'movs ordered by action'!$B:$G,4,FALSE))</f>
        <v xml:space="preserve"> </v>
      </c>
      <c r="BS482" t="str">
        <f>IF(ISNA(VLOOKUP(CONCATENATE($D482,BS$1),'movs ordered by action'!$B:$G,4,FALSE))," ",VLOOKUP(CONCATENATE($D482,BS$1),'movs ordered by action'!$B:$G,4,FALSE))</f>
        <v xml:space="preserve"> </v>
      </c>
      <c r="BT482" t="str">
        <f>IF(ISNA(VLOOKUP(CONCATENATE($D482,BT$1),'movs ordered by action'!$B:$G,4,FALSE))," ",VLOOKUP(CONCATENATE($D482,BT$1),'movs ordered by action'!$B:$G,4,FALSE))</f>
        <v xml:space="preserve"> </v>
      </c>
      <c r="BU482" t="str">
        <f>IF(ISNA(VLOOKUP(CONCATENATE($D482,BU$1),'movs ordered by action'!$B:$G,4,FALSE))," ",VLOOKUP(CONCATENATE($D482,BU$1),'movs ordered by action'!$B:$G,4,FALSE))</f>
        <v xml:space="preserve"> </v>
      </c>
      <c r="BV482" t="str">
        <f>IF(ISNA(VLOOKUP(CONCATENATE($D482,BV$1),'movs ordered by action'!$B:$G,4,FALSE))," ",VLOOKUP(CONCATENATE($D482,BV$1),'movs ordered by action'!$B:$G,4,FALSE))</f>
        <v xml:space="preserve"> </v>
      </c>
      <c r="BW482" t="str">
        <f>IF(ISNA(VLOOKUP(CONCATENATE($D482,BW$1),'movs ordered by action'!$B:$G,4,FALSE))," ",VLOOKUP(CONCATENATE($D482,BW$1),'movs ordered by action'!$B:$G,4,FALSE))</f>
        <v xml:space="preserve"> </v>
      </c>
      <c r="BX482" t="str">
        <f>IF(ISNA(VLOOKUP(CONCATENATE($D482,BX$1),'movs ordered by action'!$B:$G,4,FALSE))," ",VLOOKUP(CONCATENATE($D482,BX$1),'movs ordered by action'!$B:$G,4,FALSE))</f>
        <v xml:space="preserve"> </v>
      </c>
      <c r="BY482" t="str">
        <f>IF(ISNA(VLOOKUP(CONCATENATE($D482,BY$1),'movs ordered by action'!$B:$G,4,FALSE))," ",VLOOKUP(CONCATENATE($D482,BY$1),'movs ordered by action'!$B:$G,4,FALSE))</f>
        <v xml:space="preserve"> </v>
      </c>
      <c r="BZ482" t="str">
        <f>IF(ISNA(VLOOKUP(CONCATENATE($D482,BZ$1),'movs ordered by action'!$B:$G,4,FALSE))," ",VLOOKUP(CONCATENATE($D482,BZ$1),'movs ordered by action'!$B:$G,4,FALSE))</f>
        <v xml:space="preserve"> </v>
      </c>
      <c r="CA482" t="str">
        <f>IF(ISNA(VLOOKUP(CONCATENATE($D482,CA$1),'movs ordered by action'!$B:$G,4,FALSE))," ",VLOOKUP(CONCATENATE($D482,CA$1),'movs ordered by action'!$B:$G,4,FALSE))</f>
        <v xml:space="preserve"> </v>
      </c>
      <c r="CB482" t="str">
        <f>IF(ISNA(VLOOKUP(CONCATENATE($D482,CB$1),'movs ordered by action'!$B:$G,4,FALSE))," ",VLOOKUP(CONCATENATE($D482,CB$1),'movs ordered by action'!$B:$G,4,FALSE))</f>
        <v xml:space="preserve"> </v>
      </c>
      <c r="CC482" t="str">
        <f>IF(ISNA(VLOOKUP(CONCATENATE($D482,CC$1),'movs ordered by action'!$B:$G,4,FALSE))," ",VLOOKUP(CONCATENATE($D482,CC$1),'movs ordered by action'!$B:$G,4,FALSE))</f>
        <v xml:space="preserve"> </v>
      </c>
      <c r="CD482" t="str">
        <f>IF(ISNA(VLOOKUP(CONCATENATE($D482,CD$1),'movs ordered by action'!$B:$G,4,FALSE))," ",VLOOKUP(CONCATENATE($D482,CD$1),'movs ordered by action'!$B:$G,4,FALSE))</f>
        <v xml:space="preserve"> </v>
      </c>
      <c r="CE482" t="str">
        <f>IF(ISNA(VLOOKUP(CONCATENATE($D482,CE$1),'movs ordered by action'!$B:$G,4,FALSE))," ",VLOOKUP(CONCATENATE($D482,CE$1),'movs ordered by action'!$B:$G,4,FALSE))</f>
        <v xml:space="preserve"> </v>
      </c>
      <c r="CF482" t="str">
        <f>IF(ISNA(VLOOKUP(CONCATENATE($D482,CF$1),'movs ordered by action'!$B:$G,4,FALSE))," ",VLOOKUP(CONCATENATE($D482,CF$1),'movs ordered by action'!$B:$G,4,FALSE))</f>
        <v xml:space="preserve"> </v>
      </c>
      <c r="CG482" t="str">
        <f>IF(ISNA(VLOOKUP(CONCATENATE($D482,CG$1),'movs ordered by action'!$B:$G,4,FALSE))," ",VLOOKUP(CONCATENATE($D482,CG$1),'movs ordered by action'!$B:$G,4,FALSE))</f>
        <v xml:space="preserve"> </v>
      </c>
      <c r="CH482" t="str">
        <f>IF(ISNA(VLOOKUP(CONCATENATE($D482,CH$1),'movs ordered by action'!$B:$G,4,FALSE))," ",VLOOKUP(CONCATENATE($D482,CH$1),'movs ordered by action'!$B:$G,4,FALSE))</f>
        <v xml:space="preserve"> </v>
      </c>
      <c r="CI482" t="str">
        <f>IF(ISNA(VLOOKUP(CONCATENATE($D482,CI$1),'movs ordered by action'!$B:$G,4,FALSE))," ",VLOOKUP(CONCATENATE($D482,CI$1),'movs ordered by action'!$B:$G,4,FALSE))</f>
        <v xml:space="preserve"> </v>
      </c>
      <c r="CJ482" t="str">
        <f>IF(ISNA(VLOOKUP(CONCATENATE($D482,CJ$1),'movs ordered by action'!$B:$G,4,FALSE))," ",VLOOKUP(CONCATENATE($D482,CJ$1),'movs ordered by action'!$B:$G,4,FALSE))</f>
        <v xml:space="preserve"> </v>
      </c>
      <c r="CK482" t="str">
        <f>IF(ISNA(VLOOKUP(CONCATENATE($D482,CK$1),'movs ordered by action'!$B:$G,4,FALSE))," ",VLOOKUP(CONCATENATE($D482,CK$1),'movs ordered by action'!$B:$G,4,FALSE))</f>
        <v xml:space="preserve"> </v>
      </c>
      <c r="CL482" t="str">
        <f>IF(ISNA(VLOOKUP(CONCATENATE($D482,CL$1),'movs ordered by action'!$B:$G,4,FALSE))," ",VLOOKUP(CONCATENATE($D482,CL$1),'movs ordered by action'!$B:$G,4,FALSE))</f>
        <v xml:space="preserve"> </v>
      </c>
      <c r="CM482" t="str">
        <f>IF(ISNA(VLOOKUP(CONCATENATE($D482,CM$1),'movs ordered by action'!$B:$G,4,FALSE))," ",VLOOKUP(CONCATENATE($D482,CM$1),'movs ordered by action'!$B:$G,4,FALSE))</f>
        <v xml:space="preserve"> </v>
      </c>
    </row>
    <row r="483" spans="1:91" x14ac:dyDescent="0.3">
      <c r="A483" t="s">
        <v>7494</v>
      </c>
      <c r="D483" s="19" t="s">
        <v>1508</v>
      </c>
      <c r="E483" t="str">
        <f>IF(ISNA(VLOOKUP(CONCATENATE($D483,E$1),'movs ordered by action'!$B:$G,4,FALSE))," ",VLOOKUP(CONCATENATE($D483,E$1),'movs ordered by action'!$B:$G,4,FALSE))</f>
        <v xml:space="preserve"> </v>
      </c>
      <c r="F483" t="str">
        <f>IF(ISNA(VLOOKUP(CONCATENATE($D483,F$1),'movs ordered by action'!$B:$G,4,FALSE))," ",VLOOKUP(CONCATENATE($D483,F$1),'movs ordered by action'!$B:$G,4,FALSE))</f>
        <v xml:space="preserve"> </v>
      </c>
      <c r="G483" t="str">
        <f>IF(ISNA(VLOOKUP(CONCATENATE($D483,G$1),'movs ordered by action'!$B:$G,4,FALSE))," ",VLOOKUP(CONCATENATE($D483,G$1),'movs ordered by action'!$B:$G,4,FALSE))</f>
        <v xml:space="preserve"> </v>
      </c>
      <c r="H483" t="str">
        <f>IF(ISNA(VLOOKUP(CONCATENATE($D483,H$1),'movs ordered by action'!$B:$G,4,FALSE))," ",VLOOKUP(CONCATENATE($D483,H$1),'movs ordered by action'!$B:$G,4,FALSE))</f>
        <v xml:space="preserve"> </v>
      </c>
      <c r="I483" t="str">
        <f>IF(ISNA(VLOOKUP(CONCATENATE($D483,I$1),'movs ordered by action'!$B:$G,4,FALSE))," ",VLOOKUP(CONCATENATE($D483,I$1),'movs ordered by action'!$B:$G,4,FALSE))</f>
        <v xml:space="preserve"> </v>
      </c>
      <c r="J483" t="str">
        <f>IF(ISNA(VLOOKUP(CONCATENATE($D483,J$1),'movs ordered by action'!$B:$G,4,FALSE))," ",VLOOKUP(CONCATENATE($D483,J$1),'movs ordered by action'!$B:$G,4,FALSE))</f>
        <v xml:space="preserve"> </v>
      </c>
      <c r="K483" t="str">
        <f>IF(ISNA(VLOOKUP(CONCATENATE($D483,K$1),'movs ordered by action'!$B:$G,4,FALSE))," ",VLOOKUP(CONCATENATE($D483,K$1),'movs ordered by action'!$B:$G,4,FALSE))</f>
        <v xml:space="preserve"> </v>
      </c>
      <c r="L483" t="str">
        <f>IF(ISNA(VLOOKUP(CONCATENATE($D483,L$1),'movs ordered by action'!$B:$G,4,FALSE))," ",VLOOKUP(CONCATENATE($D483,L$1),'movs ordered by action'!$B:$G,4,FALSE))</f>
        <v xml:space="preserve"> </v>
      </c>
      <c r="M483" t="str">
        <f>IF(ISNA(VLOOKUP(CONCATENATE($D483,M$1),'movs ordered by action'!$B:$G,4,FALSE))," ",VLOOKUP(CONCATENATE($D483,M$1),'movs ordered by action'!$B:$G,4,FALSE))</f>
        <v xml:space="preserve"> </v>
      </c>
      <c r="N483" t="str">
        <f>IF(ISNA(VLOOKUP(CONCATENATE($D483,N$1),'movs ordered by action'!$B:$G,4,FALSE))," ",VLOOKUP(CONCATENATE($D483,N$1),'movs ordered by action'!$B:$G,4,FALSE))</f>
        <v xml:space="preserve"> </v>
      </c>
      <c r="O483" t="str">
        <f>IF(ISNA(VLOOKUP(CONCATENATE($D483,O$1),'movs ordered by action'!$B:$G,4,FALSE))," ",VLOOKUP(CONCATENATE($D483,O$1),'movs ordered by action'!$B:$G,4,FALSE))</f>
        <v xml:space="preserve"> </v>
      </c>
      <c r="P483" t="str">
        <f>IF(ISNA(VLOOKUP(CONCATENATE($D483,P$1),'movs ordered by action'!$B:$G,4,FALSE))," ",VLOOKUP(CONCATENATE($D483,P$1),'movs ordered by action'!$B:$G,4,FALSE))</f>
        <v xml:space="preserve"> </v>
      </c>
      <c r="Q483" t="str">
        <f>IF(ISNA(VLOOKUP(CONCATENATE($D483,Q$1),'movs ordered by action'!$B:$G,4,FALSE))," ",VLOOKUP(CONCATENATE($D483,Q$1),'movs ordered by action'!$B:$G,4,FALSE))</f>
        <v xml:space="preserve"> </v>
      </c>
      <c r="R483" t="str">
        <f>IF(ISNA(VLOOKUP(CONCATENATE($D483,R$1),'movs ordered by action'!$B:$G,4,FALSE))," ",VLOOKUP(CONCATENATE($D483,R$1),'movs ordered by action'!$B:$G,4,FALSE))</f>
        <v xml:space="preserve"> </v>
      </c>
      <c r="S483" t="str">
        <f>IF(ISNA(VLOOKUP(CONCATENATE($D483,S$1),'movs ordered by action'!$B:$G,4,FALSE))," ",VLOOKUP(CONCATENATE($D483,S$1),'movs ordered by action'!$B:$G,4,FALSE))</f>
        <v xml:space="preserve"> </v>
      </c>
      <c r="T483" t="str">
        <f>IF(ISNA(VLOOKUP(CONCATENATE($D483,T$1),'movs ordered by action'!$B:$G,4,FALSE))," ",VLOOKUP(CONCATENATE($D483,T$1),'movs ordered by action'!$B:$G,4,FALSE))</f>
        <v xml:space="preserve"> </v>
      </c>
      <c r="U483" t="str">
        <f>IF(ISNA(VLOOKUP(CONCATENATE($D483,U$1),'movs ordered by action'!$B:$G,4,FALSE))," ",VLOOKUP(CONCATENATE($D483,U$1),'movs ordered by action'!$B:$G,4,FALSE))</f>
        <v xml:space="preserve"> </v>
      </c>
      <c r="V483" t="str">
        <f>IF(ISNA(VLOOKUP(CONCATENATE($D483,V$1),'movs ordered by action'!$B:$G,4,FALSE))," ",VLOOKUP(CONCATENATE($D483,V$1),'movs ordered by action'!$B:$G,4,FALSE))</f>
        <v xml:space="preserve"> </v>
      </c>
      <c r="W483" t="str">
        <f>IF(ISNA(VLOOKUP(CONCATENATE($D483,W$1),'movs ordered by action'!$B:$G,4,FALSE))," ",VLOOKUP(CONCATENATE($D483,W$1),'movs ordered by action'!$B:$G,4,FALSE))</f>
        <v xml:space="preserve"> </v>
      </c>
      <c r="X483" t="str">
        <f>IF(ISNA(VLOOKUP(CONCATENATE($D483,X$1),'movs ordered by action'!$B:$G,4,FALSE))," ",VLOOKUP(CONCATENATE($D483,X$1),'movs ordered by action'!$B:$G,4,FALSE))</f>
        <v xml:space="preserve"> </v>
      </c>
      <c r="Y483" t="str">
        <f>IF(ISNA(VLOOKUP(CONCATENATE($D483,Y$1),'movs ordered by action'!$B:$G,4,FALSE))," ",VLOOKUP(CONCATENATE($D483,Y$1),'movs ordered by action'!$B:$G,4,FALSE))</f>
        <v xml:space="preserve"> </v>
      </c>
      <c r="Z483" t="str">
        <f>IF(ISNA(VLOOKUP(CONCATENATE($D483,Z$1),'movs ordered by action'!$B:$G,4,FALSE))," ",VLOOKUP(CONCATENATE($D483,Z$1),'movs ordered by action'!$B:$G,4,FALSE))</f>
        <v xml:space="preserve"> </v>
      </c>
      <c r="AA483" t="str">
        <f>IF(ISNA(VLOOKUP(CONCATENATE($D483,AA$1),'movs ordered by action'!$B:$G,4,FALSE))," ",VLOOKUP(CONCATENATE($D483,AA$1),'movs ordered by action'!$B:$G,4,FALSE))</f>
        <v xml:space="preserve"> </v>
      </c>
      <c r="AB483" t="str">
        <f>IF(ISNA(VLOOKUP(CONCATENATE($D483,AB$1),'movs ordered by action'!$B:$G,4,FALSE))," ",VLOOKUP(CONCATENATE($D483,AB$1),'movs ordered by action'!$B:$G,4,FALSE))</f>
        <v xml:space="preserve"> </v>
      </c>
      <c r="AC483" t="str">
        <f>IF(ISNA(VLOOKUP(CONCATENATE($D483,AC$1),'movs ordered by action'!$B:$G,4,FALSE))," ",VLOOKUP(CONCATENATE($D483,AC$1),'movs ordered by action'!$B:$G,4,FALSE))</f>
        <v xml:space="preserve"> </v>
      </c>
      <c r="AD483" t="str">
        <f>IF(ISNA(VLOOKUP(CONCATENATE($D483,AD$1),'movs ordered by action'!$B:$G,4,FALSE))," ",VLOOKUP(CONCATENATE($D483,AD$1),'movs ordered by action'!$B:$G,4,FALSE))</f>
        <v xml:space="preserve"> </v>
      </c>
      <c r="AE483" t="str">
        <f>IF(ISNA(VLOOKUP(CONCATENATE($D483,AE$1),'movs ordered by action'!$B:$G,4,FALSE))," ",VLOOKUP(CONCATENATE($D483,AE$1),'movs ordered by action'!$B:$G,4,FALSE))</f>
        <v xml:space="preserve"> </v>
      </c>
      <c r="AF483" t="str">
        <f>IF(ISNA(VLOOKUP(CONCATENATE($D483,AF$1),'movs ordered by action'!$B:$G,4,FALSE))," ",VLOOKUP(CONCATENATE($D483,AF$1),'movs ordered by action'!$B:$G,4,FALSE))</f>
        <v xml:space="preserve"> </v>
      </c>
      <c r="AG483" t="str">
        <f>IF(ISNA(VLOOKUP(CONCATENATE($D483,AG$1),'movs ordered by action'!$B:$G,4,FALSE))," ",VLOOKUP(CONCATENATE($D483,AG$1),'movs ordered by action'!$B:$G,4,FALSE))</f>
        <v xml:space="preserve"> </v>
      </c>
      <c r="AH483" t="str">
        <f>IF(ISNA(VLOOKUP(CONCATENATE($D483,AH$1),'movs ordered by action'!$B:$G,4,FALSE))," ",VLOOKUP(CONCATENATE($D483,AH$1),'movs ordered by action'!$B:$G,4,FALSE))</f>
        <v xml:space="preserve"> </v>
      </c>
      <c r="AI483" t="str">
        <f>IF(ISNA(VLOOKUP(CONCATENATE($D483,AI$1),'movs ordered by action'!$B:$G,4,FALSE))," ",VLOOKUP(CONCATENATE($D483,AI$1),'movs ordered by action'!$B:$G,4,FALSE))</f>
        <v xml:space="preserve"> </v>
      </c>
      <c r="AJ483" t="str">
        <f>IF(ISNA(VLOOKUP(CONCATENATE($D483,AJ$1),'movs ordered by action'!$B:$G,4,FALSE))," ",VLOOKUP(CONCATENATE($D483,AJ$1),'movs ordered by action'!$B:$G,4,FALSE))</f>
        <v xml:space="preserve"> </v>
      </c>
      <c r="AK483" t="str">
        <f>IF(ISNA(VLOOKUP(CONCATENATE($D483,AK$1),'movs ordered by action'!$B:$G,4,FALSE))," ",VLOOKUP(CONCATENATE($D483,AK$1),'movs ordered by action'!$B:$G,4,FALSE))</f>
        <v xml:space="preserve"> </v>
      </c>
      <c r="AL483" t="str">
        <f>IF(ISNA(VLOOKUP(CONCATENATE($D483,AL$1),'movs ordered by action'!$B:$G,4,FALSE))," ",VLOOKUP(CONCATENATE($D483,AL$1),'movs ordered by action'!$B:$G,4,FALSE))</f>
        <v xml:space="preserve"> </v>
      </c>
      <c r="AM483" t="str">
        <f>IF(ISNA(VLOOKUP(CONCATENATE($D483,AM$1),'movs ordered by action'!$B:$G,4,FALSE))," ",VLOOKUP(CONCATENATE($D483,AM$1),'movs ordered by action'!$B:$G,4,FALSE))</f>
        <v xml:space="preserve"> </v>
      </c>
      <c r="AN483" t="str">
        <f>IF(ISNA(VLOOKUP(CONCATENATE($D483,AN$1),'movs ordered by action'!$B:$G,4,FALSE))," ",VLOOKUP(CONCATENATE($D483,AN$1),'movs ordered by action'!$B:$G,4,FALSE))</f>
        <v xml:space="preserve"> </v>
      </c>
      <c r="AO483" t="str">
        <f>IF(ISNA(VLOOKUP(CONCATENATE($D483,AO$1),'movs ordered by action'!$B:$G,4,FALSE))," ",VLOOKUP(CONCATENATE($D483,AO$1),'movs ordered by action'!$B:$G,4,FALSE))</f>
        <v xml:space="preserve"> </v>
      </c>
      <c r="AP483" t="str">
        <f>IF(ISNA(VLOOKUP(CONCATENATE($D483,AP$1),'movs ordered by action'!$B:$G,4,FALSE))," ",VLOOKUP(CONCATENATE($D483,AP$1),'movs ordered by action'!$B:$G,4,FALSE))</f>
        <v xml:space="preserve"> </v>
      </c>
      <c r="AQ483" t="str">
        <f>IF(ISNA(VLOOKUP(CONCATENATE($D483,AQ$1),'movs ordered by action'!$B:$G,4,FALSE))," ",VLOOKUP(CONCATENATE($D483,AQ$1),'movs ordered by action'!$B:$G,4,FALSE))</f>
        <v xml:space="preserve"> </v>
      </c>
      <c r="AR483" t="str">
        <f>IF(ISNA(VLOOKUP(CONCATENATE($D483,AR$1),'movs ordered by action'!$B:$G,4,FALSE))," ",VLOOKUP(CONCATENATE($D483,AR$1),'movs ordered by action'!$B:$G,4,FALSE))</f>
        <v xml:space="preserve"> </v>
      </c>
      <c r="AS483" t="str">
        <f>IF(ISNA(VLOOKUP(CONCATENATE($D483,AS$1),'movs ordered by action'!$B:$G,4,FALSE))," ",VLOOKUP(CONCATENATE($D483,AS$1),'movs ordered by action'!$B:$G,4,FALSE))</f>
        <v xml:space="preserve"> </v>
      </c>
      <c r="AT483" t="str">
        <f>IF(ISNA(VLOOKUP(CONCATENATE($D483,AT$1),'movs ordered by action'!$B:$G,4,FALSE))," ",VLOOKUP(CONCATENATE($D483,AT$1),'movs ordered by action'!$B:$G,4,FALSE))</f>
        <v xml:space="preserve"> </v>
      </c>
      <c r="AU483" t="str">
        <f>IF(ISNA(VLOOKUP(CONCATENATE($D483,AU$1),'movs ordered by action'!$B:$G,4,FALSE))," ",VLOOKUP(CONCATENATE($D483,AU$1),'movs ordered by action'!$B:$G,4,FALSE))</f>
        <v xml:space="preserve"> </v>
      </c>
      <c r="AV483" t="str">
        <f>IF(ISNA(VLOOKUP(CONCATENATE($D483,AV$1),'movs ordered by action'!$B:$G,4,FALSE))," ",VLOOKUP(CONCATENATE($D483,AV$1),'movs ordered by action'!$B:$G,4,FALSE))</f>
        <v xml:space="preserve"> </v>
      </c>
      <c r="AW483" t="str">
        <f>IF(ISNA(VLOOKUP(CONCATENATE($D483,AW$1),'movs ordered by action'!$B:$G,4,FALSE))," ",VLOOKUP(CONCATENATE($D483,AW$1),'movs ordered by action'!$B:$G,4,FALSE))</f>
        <v xml:space="preserve"> </v>
      </c>
      <c r="AX483" t="str">
        <f>IF(ISNA(VLOOKUP(CONCATENATE($D483,AX$1),'movs ordered by action'!$B:$G,4,FALSE))," ",VLOOKUP(CONCATENATE($D483,AX$1),'movs ordered by action'!$B:$G,4,FALSE))</f>
        <v xml:space="preserve"> </v>
      </c>
      <c r="AY483" t="str">
        <f>IF(ISNA(VLOOKUP(CONCATENATE($D483,AY$1),'movs ordered by action'!$B:$G,4,FALSE))," ",VLOOKUP(CONCATENATE($D483,AY$1),'movs ordered by action'!$B:$G,4,FALSE))</f>
        <v xml:space="preserve"> </v>
      </c>
      <c r="AZ483" t="str">
        <f>IF(ISNA(VLOOKUP(CONCATENATE($D483,AZ$1),'movs ordered by action'!$B:$G,4,FALSE))," ",VLOOKUP(CONCATENATE($D483,AZ$1),'movs ordered by action'!$B:$G,4,FALSE))</f>
        <v xml:space="preserve"> </v>
      </c>
      <c r="BA483" t="str">
        <f>IF(ISNA(VLOOKUP(CONCATENATE($D483,BA$1),'movs ordered by action'!$B:$G,4,FALSE))," ",VLOOKUP(CONCATENATE($D483,BA$1),'movs ordered by action'!$B:$G,4,FALSE))</f>
        <v xml:space="preserve"> </v>
      </c>
      <c r="BB483" t="str">
        <f>IF(ISNA(VLOOKUP(CONCATENATE($D483,BB$1),'movs ordered by action'!$B:$G,4,FALSE))," ",VLOOKUP(CONCATENATE($D483,BB$1),'movs ordered by action'!$B:$G,4,FALSE))</f>
        <v xml:space="preserve"> </v>
      </c>
      <c r="BC483" t="str">
        <f>IF(ISNA(VLOOKUP(CONCATENATE($D483,BC$1),'movs ordered by action'!$B:$G,4,FALSE))," ",VLOOKUP(CONCATENATE($D483,BC$1),'movs ordered by action'!$B:$G,4,FALSE))</f>
        <v xml:space="preserve"> </v>
      </c>
      <c r="BD483" t="str">
        <f>IF(ISNA(VLOOKUP(CONCATENATE($D483,BD$1),'movs ordered by action'!$B:$G,4,FALSE))," ",VLOOKUP(CONCATENATE($D483,BD$1),'movs ordered by action'!$B:$G,4,FALSE))</f>
        <v xml:space="preserve"> </v>
      </c>
      <c r="BE483" t="str">
        <f>IF(ISNA(VLOOKUP(CONCATENATE($D483,BE$1),'movs ordered by action'!$B:$G,4,FALSE))," ",VLOOKUP(CONCATENATE($D483,BE$1),'movs ordered by action'!$B:$G,4,FALSE))</f>
        <v xml:space="preserve"> </v>
      </c>
      <c r="BF483" t="str">
        <f>IF(ISNA(VLOOKUP(CONCATENATE($D483,BF$1),'movs ordered by action'!$B:$G,4,FALSE))," ",VLOOKUP(CONCATENATE($D483,BF$1),'movs ordered by action'!$B:$G,4,FALSE))</f>
        <v xml:space="preserve"> </v>
      </c>
      <c r="BG483" t="str">
        <f>IF(ISNA(VLOOKUP(CONCATENATE($D483,BG$1),'movs ordered by action'!$B:$G,4,FALSE))," ",VLOOKUP(CONCATENATE($D483,BG$1),'movs ordered by action'!$B:$G,4,FALSE))</f>
        <v xml:space="preserve"> </v>
      </c>
      <c r="BH483" t="str">
        <f>IF(ISNA(VLOOKUP(CONCATENATE($D483,BH$1),'movs ordered by action'!$B:$G,4,FALSE))," ",VLOOKUP(CONCATENATE($D483,BH$1),'movs ordered by action'!$B:$G,4,FALSE))</f>
        <v xml:space="preserve"> </v>
      </c>
      <c r="BI483" t="str">
        <f>IF(ISNA(VLOOKUP(CONCATENATE($D483,BI$1),'movs ordered by action'!$B:$G,4,FALSE))," ",VLOOKUP(CONCATENATE($D483,BI$1),'movs ordered by action'!$B:$G,4,FALSE))</f>
        <v xml:space="preserve"> </v>
      </c>
      <c r="BJ483" t="str">
        <f>IF(ISNA(VLOOKUP(CONCATENATE($D483,BJ$1),'movs ordered by action'!$B:$G,4,FALSE))," ",VLOOKUP(CONCATENATE($D483,BJ$1),'movs ordered by action'!$B:$G,4,FALSE))</f>
        <v xml:space="preserve"> </v>
      </c>
      <c r="BK483" t="str">
        <f>IF(ISNA(VLOOKUP(CONCATENATE($D483,BK$1),'movs ordered by action'!$B:$G,4,FALSE))," ",VLOOKUP(CONCATENATE($D483,BK$1),'movs ordered by action'!$B:$G,4,FALSE))</f>
        <v xml:space="preserve"> </v>
      </c>
      <c r="BL483" t="str">
        <f>IF(ISNA(VLOOKUP(CONCATENATE($D483,BL$1),'movs ordered by action'!$B:$G,4,FALSE))," ",VLOOKUP(CONCATENATE($D483,BL$1),'movs ordered by action'!$B:$G,4,FALSE))</f>
        <v xml:space="preserve"> </v>
      </c>
      <c r="BM483" t="str">
        <f>IF(ISNA(VLOOKUP(CONCATENATE($D483,BM$1),'movs ordered by action'!$B:$G,4,FALSE))," ",VLOOKUP(CONCATENATE($D483,BM$1),'movs ordered by action'!$B:$G,4,FALSE))</f>
        <v xml:space="preserve"> </v>
      </c>
      <c r="BN483" t="str">
        <f>IF(ISNA(VLOOKUP(CONCATENATE($D483,BN$1),'movs ordered by action'!$B:$G,4,FALSE))," ",VLOOKUP(CONCATENATE($D483,BN$1),'movs ordered by action'!$B:$G,4,FALSE))</f>
        <v xml:space="preserve"> </v>
      </c>
      <c r="BO483" t="str">
        <f>IF(ISNA(VLOOKUP(CONCATENATE($D483,BO$1),'movs ordered by action'!$B:$G,4,FALSE))," ",VLOOKUP(CONCATENATE($D483,BO$1),'movs ordered by action'!$B:$G,4,FALSE))</f>
        <v xml:space="preserve"> </v>
      </c>
      <c r="BP483" t="str">
        <f>IF(ISNA(VLOOKUP(CONCATENATE($D483,BP$1),'movs ordered by action'!$B:$G,4,FALSE))," ",VLOOKUP(CONCATENATE($D483,BP$1),'movs ordered by action'!$B:$G,4,FALSE))</f>
        <v xml:space="preserve"> </v>
      </c>
      <c r="BQ483" t="str">
        <f>IF(ISNA(VLOOKUP(CONCATENATE($D483,BQ$1),'movs ordered by action'!$B:$G,4,FALSE))," ",VLOOKUP(CONCATENATE($D483,BQ$1),'movs ordered by action'!$B:$G,4,FALSE))</f>
        <v xml:space="preserve"> </v>
      </c>
      <c r="BR483" t="str">
        <f>IF(ISNA(VLOOKUP(CONCATENATE($D483,BR$1),'movs ordered by action'!$B:$G,4,FALSE))," ",VLOOKUP(CONCATENATE($D483,BR$1),'movs ordered by action'!$B:$G,4,FALSE))</f>
        <v xml:space="preserve"> </v>
      </c>
      <c r="BS483" t="str">
        <f>IF(ISNA(VLOOKUP(CONCATENATE($D483,BS$1),'movs ordered by action'!$B:$G,4,FALSE))," ",VLOOKUP(CONCATENATE($D483,BS$1),'movs ordered by action'!$B:$G,4,FALSE))</f>
        <v xml:space="preserve"> </v>
      </c>
      <c r="BT483" t="str">
        <f>IF(ISNA(VLOOKUP(CONCATENATE($D483,BT$1),'movs ordered by action'!$B:$G,4,FALSE))," ",VLOOKUP(CONCATENATE($D483,BT$1),'movs ordered by action'!$B:$G,4,FALSE))</f>
        <v xml:space="preserve"> </v>
      </c>
      <c r="BU483" t="str">
        <f>IF(ISNA(VLOOKUP(CONCATENATE($D483,BU$1),'movs ordered by action'!$B:$G,4,FALSE))," ",VLOOKUP(CONCATENATE($D483,BU$1),'movs ordered by action'!$B:$G,4,FALSE))</f>
        <v xml:space="preserve"> </v>
      </c>
      <c r="BV483" t="str">
        <f>IF(ISNA(VLOOKUP(CONCATENATE($D483,BV$1),'movs ordered by action'!$B:$G,4,FALSE))," ",VLOOKUP(CONCATENATE($D483,BV$1),'movs ordered by action'!$B:$G,4,FALSE))</f>
        <v xml:space="preserve"> </v>
      </c>
      <c r="BW483" t="str">
        <f>IF(ISNA(VLOOKUP(CONCATENATE($D483,BW$1),'movs ordered by action'!$B:$G,4,FALSE))," ",VLOOKUP(CONCATENATE($D483,BW$1),'movs ordered by action'!$B:$G,4,FALSE))</f>
        <v xml:space="preserve"> </v>
      </c>
      <c r="BX483" t="str">
        <f>IF(ISNA(VLOOKUP(CONCATENATE($D483,BX$1),'movs ordered by action'!$B:$G,4,FALSE))," ",VLOOKUP(CONCATENATE($D483,BX$1),'movs ordered by action'!$B:$G,4,FALSE))</f>
        <v xml:space="preserve"> </v>
      </c>
      <c r="BY483" t="str">
        <f>IF(ISNA(VLOOKUP(CONCATENATE($D483,BY$1),'movs ordered by action'!$B:$G,4,FALSE))," ",VLOOKUP(CONCATENATE($D483,BY$1),'movs ordered by action'!$B:$G,4,FALSE))</f>
        <v xml:space="preserve"> </v>
      </c>
      <c r="BZ483" t="str">
        <f>IF(ISNA(VLOOKUP(CONCATENATE($D483,BZ$1),'movs ordered by action'!$B:$G,4,FALSE))," ",VLOOKUP(CONCATENATE($D483,BZ$1),'movs ordered by action'!$B:$G,4,FALSE))</f>
        <v xml:space="preserve"> </v>
      </c>
      <c r="CA483" t="str">
        <f>IF(ISNA(VLOOKUP(CONCATENATE($D483,CA$1),'movs ordered by action'!$B:$G,4,FALSE))," ",VLOOKUP(CONCATENATE($D483,CA$1),'movs ordered by action'!$B:$G,4,FALSE))</f>
        <v xml:space="preserve"> </v>
      </c>
      <c r="CB483" t="str">
        <f>IF(ISNA(VLOOKUP(CONCATENATE($D483,CB$1),'movs ordered by action'!$B:$G,4,FALSE))," ",VLOOKUP(CONCATENATE($D483,CB$1),'movs ordered by action'!$B:$G,4,FALSE))</f>
        <v xml:space="preserve"> </v>
      </c>
      <c r="CC483" t="str">
        <f>IF(ISNA(VLOOKUP(CONCATENATE($D483,CC$1),'movs ordered by action'!$B:$G,4,FALSE))," ",VLOOKUP(CONCATENATE($D483,CC$1),'movs ordered by action'!$B:$G,4,FALSE))</f>
        <v xml:space="preserve"> </v>
      </c>
      <c r="CD483" t="str">
        <f>IF(ISNA(VLOOKUP(CONCATENATE($D483,CD$1),'movs ordered by action'!$B:$G,4,FALSE))," ",VLOOKUP(CONCATENATE($D483,CD$1),'movs ordered by action'!$B:$G,4,FALSE))</f>
        <v xml:space="preserve"> </v>
      </c>
      <c r="CE483" t="str">
        <f>IF(ISNA(VLOOKUP(CONCATENATE($D483,CE$1),'movs ordered by action'!$B:$G,4,FALSE))," ",VLOOKUP(CONCATENATE($D483,CE$1),'movs ordered by action'!$B:$G,4,FALSE))</f>
        <v xml:space="preserve"> </v>
      </c>
      <c r="CF483" t="str">
        <f>IF(ISNA(VLOOKUP(CONCATENATE($D483,CF$1),'movs ordered by action'!$B:$G,4,FALSE))," ",VLOOKUP(CONCATENATE($D483,CF$1),'movs ordered by action'!$B:$G,4,FALSE))</f>
        <v xml:space="preserve"> </v>
      </c>
      <c r="CG483" t="str">
        <f>IF(ISNA(VLOOKUP(CONCATENATE($D483,CG$1),'movs ordered by action'!$B:$G,4,FALSE))," ",VLOOKUP(CONCATENATE($D483,CG$1),'movs ordered by action'!$B:$G,4,FALSE))</f>
        <v xml:space="preserve"> </v>
      </c>
      <c r="CH483" t="str">
        <f>IF(ISNA(VLOOKUP(CONCATENATE($D483,CH$1),'movs ordered by action'!$B:$G,4,FALSE))," ",VLOOKUP(CONCATENATE($D483,CH$1),'movs ordered by action'!$B:$G,4,FALSE))</f>
        <v xml:space="preserve"> </v>
      </c>
      <c r="CI483" t="str">
        <f>IF(ISNA(VLOOKUP(CONCATENATE($D483,CI$1),'movs ordered by action'!$B:$G,4,FALSE))," ",VLOOKUP(CONCATENATE($D483,CI$1),'movs ordered by action'!$B:$G,4,FALSE))</f>
        <v xml:space="preserve"> </v>
      </c>
      <c r="CJ483" t="str">
        <f>IF(ISNA(VLOOKUP(CONCATENATE($D483,CJ$1),'movs ordered by action'!$B:$G,4,FALSE))," ",VLOOKUP(CONCATENATE($D483,CJ$1),'movs ordered by action'!$B:$G,4,FALSE))</f>
        <v xml:space="preserve"> </v>
      </c>
      <c r="CK483" t="str">
        <f>IF(ISNA(VLOOKUP(CONCATENATE($D483,CK$1),'movs ordered by action'!$B:$G,4,FALSE))," ",VLOOKUP(CONCATENATE($D483,CK$1),'movs ordered by action'!$B:$G,4,FALSE))</f>
        <v xml:space="preserve"> </v>
      </c>
      <c r="CL483" t="str">
        <f>IF(ISNA(VLOOKUP(CONCATENATE($D483,CL$1),'movs ordered by action'!$B:$G,4,FALSE))," ",VLOOKUP(CONCATENATE($D483,CL$1),'movs ordered by action'!$B:$G,4,FALSE))</f>
        <v xml:space="preserve"> </v>
      </c>
      <c r="CM483" t="str">
        <f>IF(ISNA(VLOOKUP(CONCATENATE($D483,CM$1),'movs ordered by action'!$B:$G,4,FALSE))," ",VLOOKUP(CONCATENATE($D483,CM$1),'movs ordered by action'!$B:$G,4,FALSE))</f>
        <v xml:space="preserve"> </v>
      </c>
    </row>
    <row r="484" spans="1:91" x14ac:dyDescent="0.3">
      <c r="D484" s="19" t="s">
        <v>194</v>
      </c>
      <c r="E484" t="str">
        <f>IF(ISNA(VLOOKUP(CONCATENATE($D484,E$1),'movs ordered by action'!$B:$G,4,FALSE))," ",VLOOKUP(CONCATENATE($D484,E$1),'movs ordered by action'!$B:$G,4,FALSE))</f>
        <v xml:space="preserve"> </v>
      </c>
      <c r="F484" t="str">
        <f>IF(ISNA(VLOOKUP(CONCATENATE($D484,F$1),'movs ordered by action'!$B:$G,4,FALSE))," ",VLOOKUP(CONCATENATE($D484,F$1),'movs ordered by action'!$B:$G,4,FALSE))</f>
        <v xml:space="preserve"> </v>
      </c>
      <c r="G484" t="str">
        <f>IF(ISNA(VLOOKUP(CONCATENATE($D484,G$1),'movs ordered by action'!$B:$G,4,FALSE))," ",VLOOKUP(CONCATENATE($D484,G$1),'movs ordered by action'!$B:$G,4,FALSE))</f>
        <v xml:space="preserve"> </v>
      </c>
      <c r="H484" t="str">
        <f>IF(ISNA(VLOOKUP(CONCATENATE($D484,H$1),'movs ordered by action'!$B:$G,4,FALSE))," ",VLOOKUP(CONCATENATE($D484,H$1),'movs ordered by action'!$B:$G,4,FALSE))</f>
        <v xml:space="preserve"> </v>
      </c>
      <c r="I484" t="str">
        <f>IF(ISNA(VLOOKUP(CONCATENATE($D484,I$1),'movs ordered by action'!$B:$G,4,FALSE))," ",VLOOKUP(CONCATENATE($D484,I$1),'movs ordered by action'!$B:$G,4,FALSE))</f>
        <v xml:space="preserve"> </v>
      </c>
      <c r="J484" t="str">
        <f>IF(ISNA(VLOOKUP(CONCATENATE($D484,J$1),'movs ordered by action'!$B:$G,4,FALSE))," ",VLOOKUP(CONCATENATE($D484,J$1),'movs ordered by action'!$B:$G,4,FALSE))</f>
        <v xml:space="preserve"> </v>
      </c>
      <c r="K484" t="str">
        <f>IF(ISNA(VLOOKUP(CONCATENATE($D484,K$1),'movs ordered by action'!$B:$G,4,FALSE))," ",VLOOKUP(CONCATENATE($D484,K$1),'movs ordered by action'!$B:$G,4,FALSE))</f>
        <v xml:space="preserve"> </v>
      </c>
      <c r="L484" t="str">
        <f>IF(ISNA(VLOOKUP(CONCATENATE($D484,L$1),'movs ordered by action'!$B:$G,4,FALSE))," ",VLOOKUP(CONCATENATE($D484,L$1),'movs ordered by action'!$B:$G,4,FALSE))</f>
        <v xml:space="preserve"> </v>
      </c>
      <c r="M484" t="str">
        <f>IF(ISNA(VLOOKUP(CONCATENATE($D484,M$1),'movs ordered by action'!$B:$G,4,FALSE))," ",VLOOKUP(CONCATENATE($D484,M$1),'movs ordered by action'!$B:$G,4,FALSE))</f>
        <v xml:space="preserve"> </v>
      </c>
      <c r="N484" t="str">
        <f>IF(ISNA(VLOOKUP(CONCATENATE($D484,N$1),'movs ordered by action'!$B:$G,4,FALSE))," ",VLOOKUP(CONCATENATE($D484,N$1),'movs ordered by action'!$B:$G,4,FALSE))</f>
        <v xml:space="preserve"> </v>
      </c>
      <c r="O484" t="str">
        <f>IF(ISNA(VLOOKUP(CONCATENATE($D484,O$1),'movs ordered by action'!$B:$G,4,FALSE))," ",VLOOKUP(CONCATENATE($D484,O$1),'movs ordered by action'!$B:$G,4,FALSE))</f>
        <v xml:space="preserve"> </v>
      </c>
      <c r="P484" t="str">
        <f>IF(ISNA(VLOOKUP(CONCATENATE($D484,P$1),'movs ordered by action'!$B:$G,4,FALSE))," ",VLOOKUP(CONCATENATE($D484,P$1),'movs ordered by action'!$B:$G,4,FALSE))</f>
        <v xml:space="preserve"> </v>
      </c>
      <c r="Q484" t="str">
        <f>IF(ISNA(VLOOKUP(CONCATENATE($D484,Q$1),'movs ordered by action'!$B:$G,4,FALSE))," ",VLOOKUP(CONCATENATE($D484,Q$1),'movs ordered by action'!$B:$G,4,FALSE))</f>
        <v xml:space="preserve"> </v>
      </c>
      <c r="R484" t="str">
        <f>IF(ISNA(VLOOKUP(CONCATENATE($D484,R$1),'movs ordered by action'!$B:$G,4,FALSE))," ",VLOOKUP(CONCATENATE($D484,R$1),'movs ordered by action'!$B:$G,4,FALSE))</f>
        <v xml:space="preserve"> </v>
      </c>
      <c r="S484" t="str">
        <f>IF(ISNA(VLOOKUP(CONCATENATE($D484,S$1),'movs ordered by action'!$B:$G,4,FALSE))," ",VLOOKUP(CONCATENATE($D484,S$1),'movs ordered by action'!$B:$G,4,FALSE))</f>
        <v xml:space="preserve"> </v>
      </c>
      <c r="T484" t="str">
        <f>IF(ISNA(VLOOKUP(CONCATENATE($D484,T$1),'movs ordered by action'!$B:$G,4,FALSE))," ",VLOOKUP(CONCATENATE($D484,T$1),'movs ordered by action'!$B:$G,4,FALSE))</f>
        <v xml:space="preserve"> </v>
      </c>
      <c r="U484" t="str">
        <f>IF(ISNA(VLOOKUP(CONCATENATE($D484,U$1),'movs ordered by action'!$B:$G,4,FALSE))," ",VLOOKUP(CONCATENATE($D484,U$1),'movs ordered by action'!$B:$G,4,FALSE))</f>
        <v xml:space="preserve"> </v>
      </c>
      <c r="V484" t="str">
        <f>IF(ISNA(VLOOKUP(CONCATENATE($D484,V$1),'movs ordered by action'!$B:$G,4,FALSE))," ",VLOOKUP(CONCATENATE($D484,V$1),'movs ordered by action'!$B:$G,4,FALSE))</f>
        <v xml:space="preserve"> </v>
      </c>
      <c r="W484" t="str">
        <f>IF(ISNA(VLOOKUP(CONCATENATE($D484,W$1),'movs ordered by action'!$B:$G,4,FALSE))," ",VLOOKUP(CONCATENATE($D484,W$1),'movs ordered by action'!$B:$G,4,FALSE))</f>
        <v xml:space="preserve"> </v>
      </c>
      <c r="X484" t="str">
        <f>IF(ISNA(VLOOKUP(CONCATENATE($D484,X$1),'movs ordered by action'!$B:$G,4,FALSE))," ",VLOOKUP(CONCATENATE($D484,X$1),'movs ordered by action'!$B:$G,4,FALSE))</f>
        <v xml:space="preserve"> </v>
      </c>
      <c r="Y484" t="str">
        <f>IF(ISNA(VLOOKUP(CONCATENATE($D484,Y$1),'movs ordered by action'!$B:$G,4,FALSE))," ",VLOOKUP(CONCATENATE($D484,Y$1),'movs ordered by action'!$B:$G,4,FALSE))</f>
        <v xml:space="preserve"> </v>
      </c>
      <c r="Z484" t="str">
        <f>IF(ISNA(VLOOKUP(CONCATENATE($D484,Z$1),'movs ordered by action'!$B:$G,4,FALSE))," ",VLOOKUP(CONCATENATE($D484,Z$1),'movs ordered by action'!$B:$G,4,FALSE))</f>
        <v xml:space="preserve"> </v>
      </c>
      <c r="AA484" t="str">
        <f>IF(ISNA(VLOOKUP(CONCATENATE($D484,AA$1),'movs ordered by action'!$B:$G,4,FALSE))," ",VLOOKUP(CONCATENATE($D484,AA$1),'movs ordered by action'!$B:$G,4,FALSE))</f>
        <v xml:space="preserve"> </v>
      </c>
      <c r="AB484" t="str">
        <f>IF(ISNA(VLOOKUP(CONCATENATE($D484,AB$1),'movs ordered by action'!$B:$G,4,FALSE))," ",VLOOKUP(CONCATENATE($D484,AB$1),'movs ordered by action'!$B:$G,4,FALSE))</f>
        <v xml:space="preserve"> </v>
      </c>
      <c r="AC484" t="str">
        <f>IF(ISNA(VLOOKUP(CONCATENATE($D484,AC$1),'movs ordered by action'!$B:$G,4,FALSE))," ",VLOOKUP(CONCATENATE($D484,AC$1),'movs ordered by action'!$B:$G,4,FALSE))</f>
        <v xml:space="preserve"> </v>
      </c>
      <c r="AD484" t="str">
        <f>IF(ISNA(VLOOKUP(CONCATENATE($D484,AD$1),'movs ordered by action'!$B:$G,4,FALSE))," ",VLOOKUP(CONCATENATE($D484,AD$1),'movs ordered by action'!$B:$G,4,FALSE))</f>
        <v xml:space="preserve"> </v>
      </c>
      <c r="AE484" t="str">
        <f>IF(ISNA(VLOOKUP(CONCATENATE($D484,AE$1),'movs ordered by action'!$B:$G,4,FALSE))," ",VLOOKUP(CONCATENATE($D484,AE$1),'movs ordered by action'!$B:$G,4,FALSE))</f>
        <v xml:space="preserve"> </v>
      </c>
      <c r="AF484" t="str">
        <f>IF(ISNA(VLOOKUP(CONCATENATE($D484,AF$1),'movs ordered by action'!$B:$G,4,FALSE))," ",VLOOKUP(CONCATENATE($D484,AF$1),'movs ordered by action'!$B:$G,4,FALSE))</f>
        <v xml:space="preserve"> </v>
      </c>
      <c r="AG484" t="str">
        <f>IF(ISNA(VLOOKUP(CONCATENATE($D484,AG$1),'movs ordered by action'!$B:$G,4,FALSE))," ",VLOOKUP(CONCATENATE($D484,AG$1),'movs ordered by action'!$B:$G,4,FALSE))</f>
        <v xml:space="preserve"> </v>
      </c>
      <c r="AH484" t="str">
        <f>IF(ISNA(VLOOKUP(CONCATENATE($D484,AH$1),'movs ordered by action'!$B:$G,4,FALSE))," ",VLOOKUP(CONCATENATE($D484,AH$1),'movs ordered by action'!$B:$G,4,FALSE))</f>
        <v xml:space="preserve"> </v>
      </c>
      <c r="AI484" t="str">
        <f>IF(ISNA(VLOOKUP(CONCATENATE($D484,AI$1),'movs ordered by action'!$B:$G,4,FALSE))," ",VLOOKUP(CONCATENATE($D484,AI$1),'movs ordered by action'!$B:$G,4,FALSE))</f>
        <v xml:space="preserve"> </v>
      </c>
      <c r="AJ484" t="str">
        <f>IF(ISNA(VLOOKUP(CONCATENATE($D484,AJ$1),'movs ordered by action'!$B:$G,4,FALSE))," ",VLOOKUP(CONCATENATE($D484,AJ$1),'movs ordered by action'!$B:$G,4,FALSE))</f>
        <v xml:space="preserve"> </v>
      </c>
      <c r="AK484" t="str">
        <f>IF(ISNA(VLOOKUP(CONCATENATE($D484,AK$1),'movs ordered by action'!$B:$G,4,FALSE))," ",VLOOKUP(CONCATENATE($D484,AK$1),'movs ordered by action'!$B:$G,4,FALSE))</f>
        <v xml:space="preserve"> </v>
      </c>
      <c r="AL484" t="str">
        <f>IF(ISNA(VLOOKUP(CONCATENATE($D484,AL$1),'movs ordered by action'!$B:$G,4,FALSE))," ",VLOOKUP(CONCATENATE($D484,AL$1),'movs ordered by action'!$B:$G,4,FALSE))</f>
        <v xml:space="preserve"> </v>
      </c>
      <c r="AM484" t="str">
        <f>IF(ISNA(VLOOKUP(CONCATENATE($D484,AM$1),'movs ordered by action'!$B:$G,4,FALSE))," ",VLOOKUP(CONCATENATE($D484,AM$1),'movs ordered by action'!$B:$G,4,FALSE))</f>
        <v xml:space="preserve"> </v>
      </c>
      <c r="AN484" t="str">
        <f>IF(ISNA(VLOOKUP(CONCATENATE($D484,AN$1),'movs ordered by action'!$B:$G,4,FALSE))," ",VLOOKUP(CONCATENATE($D484,AN$1),'movs ordered by action'!$B:$G,4,FALSE))</f>
        <v xml:space="preserve"> </v>
      </c>
      <c r="AO484" t="str">
        <f>IF(ISNA(VLOOKUP(CONCATENATE($D484,AO$1),'movs ordered by action'!$B:$G,4,FALSE))," ",VLOOKUP(CONCATENATE($D484,AO$1),'movs ordered by action'!$B:$G,4,FALSE))</f>
        <v xml:space="preserve"> </v>
      </c>
      <c r="AP484" t="str">
        <f>IF(ISNA(VLOOKUP(CONCATENATE($D484,AP$1),'movs ordered by action'!$B:$G,4,FALSE))," ",VLOOKUP(CONCATENATE($D484,AP$1),'movs ordered by action'!$B:$G,4,FALSE))</f>
        <v xml:space="preserve"> </v>
      </c>
      <c r="AQ484" t="str">
        <f>IF(ISNA(VLOOKUP(CONCATENATE($D484,AQ$1),'movs ordered by action'!$B:$G,4,FALSE))," ",VLOOKUP(CONCATENATE($D484,AQ$1),'movs ordered by action'!$B:$G,4,FALSE))</f>
        <v xml:space="preserve"> </v>
      </c>
      <c r="AR484" t="str">
        <f>IF(ISNA(VLOOKUP(CONCATENATE($D484,AR$1),'movs ordered by action'!$B:$G,4,FALSE))," ",VLOOKUP(CONCATENATE($D484,AR$1),'movs ordered by action'!$B:$G,4,FALSE))</f>
        <v xml:space="preserve"> </v>
      </c>
      <c r="AS484" t="str">
        <f>IF(ISNA(VLOOKUP(CONCATENATE($D484,AS$1),'movs ordered by action'!$B:$G,4,FALSE))," ",VLOOKUP(CONCATENATE($D484,AS$1),'movs ordered by action'!$B:$G,4,FALSE))</f>
        <v xml:space="preserve"> </v>
      </c>
      <c r="AT484" t="str">
        <f>IF(ISNA(VLOOKUP(CONCATENATE($D484,AT$1),'movs ordered by action'!$B:$G,4,FALSE))," ",VLOOKUP(CONCATENATE($D484,AT$1),'movs ordered by action'!$B:$G,4,FALSE))</f>
        <v xml:space="preserve"> </v>
      </c>
      <c r="AU484" t="str">
        <f>IF(ISNA(VLOOKUP(CONCATENATE($D484,AU$1),'movs ordered by action'!$B:$G,4,FALSE))," ",VLOOKUP(CONCATENATE($D484,AU$1),'movs ordered by action'!$B:$G,4,FALSE))</f>
        <v xml:space="preserve"> </v>
      </c>
      <c r="AV484" t="str">
        <f>IF(ISNA(VLOOKUP(CONCATENATE($D484,AV$1),'movs ordered by action'!$B:$G,4,FALSE))," ",VLOOKUP(CONCATENATE($D484,AV$1),'movs ordered by action'!$B:$G,4,FALSE))</f>
        <v xml:space="preserve"> </v>
      </c>
      <c r="AW484" t="str">
        <f>IF(ISNA(VLOOKUP(CONCATENATE($D484,AW$1),'movs ordered by action'!$B:$G,4,FALSE))," ",VLOOKUP(CONCATENATE($D484,AW$1),'movs ordered by action'!$B:$G,4,FALSE))</f>
        <v xml:space="preserve"> </v>
      </c>
      <c r="AX484" t="str">
        <f>IF(ISNA(VLOOKUP(CONCATENATE($D484,AX$1),'movs ordered by action'!$B:$G,4,FALSE))," ",VLOOKUP(CONCATENATE($D484,AX$1),'movs ordered by action'!$B:$G,4,FALSE))</f>
        <v xml:space="preserve"> </v>
      </c>
      <c r="AY484" t="str">
        <f>IF(ISNA(VLOOKUP(CONCATENATE($D484,AY$1),'movs ordered by action'!$B:$G,4,FALSE))," ",VLOOKUP(CONCATENATE($D484,AY$1),'movs ordered by action'!$B:$G,4,FALSE))</f>
        <v xml:space="preserve"> </v>
      </c>
      <c r="AZ484" t="str">
        <f>IF(ISNA(VLOOKUP(CONCATENATE($D484,AZ$1),'movs ordered by action'!$B:$G,4,FALSE))," ",VLOOKUP(CONCATENATE($D484,AZ$1),'movs ordered by action'!$B:$G,4,FALSE))</f>
        <v xml:space="preserve"> </v>
      </c>
      <c r="BA484" t="str">
        <f>IF(ISNA(VLOOKUP(CONCATENATE($D484,BA$1),'movs ordered by action'!$B:$G,4,FALSE))," ",VLOOKUP(CONCATENATE($D484,BA$1),'movs ordered by action'!$B:$G,4,FALSE))</f>
        <v xml:space="preserve"> </v>
      </c>
      <c r="BB484" t="str">
        <f>IF(ISNA(VLOOKUP(CONCATENATE($D484,BB$1),'movs ordered by action'!$B:$G,4,FALSE))," ",VLOOKUP(CONCATENATE($D484,BB$1),'movs ordered by action'!$B:$G,4,FALSE))</f>
        <v xml:space="preserve"> </v>
      </c>
      <c r="BC484" t="str">
        <f>IF(ISNA(VLOOKUP(CONCATENATE($D484,BC$1),'movs ordered by action'!$B:$G,4,FALSE))," ",VLOOKUP(CONCATENATE($D484,BC$1),'movs ordered by action'!$B:$G,4,FALSE))</f>
        <v xml:space="preserve"> </v>
      </c>
      <c r="BD484" t="str">
        <f>IF(ISNA(VLOOKUP(CONCATENATE($D484,BD$1),'movs ordered by action'!$B:$G,4,FALSE))," ",VLOOKUP(CONCATENATE($D484,BD$1),'movs ordered by action'!$B:$G,4,FALSE))</f>
        <v xml:space="preserve"> </v>
      </c>
      <c r="BE484" t="str">
        <f>IF(ISNA(VLOOKUP(CONCATENATE($D484,BE$1),'movs ordered by action'!$B:$G,4,FALSE))," ",VLOOKUP(CONCATENATE($D484,BE$1),'movs ordered by action'!$B:$G,4,FALSE))</f>
        <v xml:space="preserve"> </v>
      </c>
      <c r="BF484" t="str">
        <f>IF(ISNA(VLOOKUP(CONCATENATE($D484,BF$1),'movs ordered by action'!$B:$G,4,FALSE))," ",VLOOKUP(CONCATENATE($D484,BF$1),'movs ordered by action'!$B:$G,4,FALSE))</f>
        <v xml:space="preserve"> </v>
      </c>
      <c r="BG484" t="str">
        <f>IF(ISNA(VLOOKUP(CONCATENATE($D484,BG$1),'movs ordered by action'!$B:$G,4,FALSE))," ",VLOOKUP(CONCATENATE($D484,BG$1),'movs ordered by action'!$B:$G,4,FALSE))</f>
        <v xml:space="preserve"> </v>
      </c>
      <c r="BH484" t="str">
        <f>IF(ISNA(VLOOKUP(CONCATENATE($D484,BH$1),'movs ordered by action'!$B:$G,4,FALSE))," ",VLOOKUP(CONCATENATE($D484,BH$1),'movs ordered by action'!$B:$G,4,FALSE))</f>
        <v xml:space="preserve"> </v>
      </c>
      <c r="BI484" t="str">
        <f>IF(ISNA(VLOOKUP(CONCATENATE($D484,BI$1),'movs ordered by action'!$B:$G,4,FALSE))," ",VLOOKUP(CONCATENATE($D484,BI$1),'movs ordered by action'!$B:$G,4,FALSE))</f>
        <v xml:space="preserve"> </v>
      </c>
      <c r="BJ484" t="str">
        <f>IF(ISNA(VLOOKUP(CONCATENATE($D484,BJ$1),'movs ordered by action'!$B:$G,4,FALSE))," ",VLOOKUP(CONCATENATE($D484,BJ$1),'movs ordered by action'!$B:$G,4,FALSE))</f>
        <v xml:space="preserve"> </v>
      </c>
      <c r="BK484" t="str">
        <f>IF(ISNA(VLOOKUP(CONCATENATE($D484,BK$1),'movs ordered by action'!$B:$G,4,FALSE))," ",VLOOKUP(CONCATENATE($D484,BK$1),'movs ordered by action'!$B:$G,4,FALSE))</f>
        <v xml:space="preserve"> </v>
      </c>
      <c r="BL484" t="str">
        <f>IF(ISNA(VLOOKUP(CONCATENATE($D484,BL$1),'movs ordered by action'!$B:$G,4,FALSE))," ",VLOOKUP(CONCATENATE($D484,BL$1),'movs ordered by action'!$B:$G,4,FALSE))</f>
        <v xml:space="preserve"> </v>
      </c>
      <c r="BM484" t="str">
        <f>IF(ISNA(VLOOKUP(CONCATENATE($D484,BM$1),'movs ordered by action'!$B:$G,4,FALSE))," ",VLOOKUP(CONCATENATE($D484,BM$1),'movs ordered by action'!$B:$G,4,FALSE))</f>
        <v xml:space="preserve"> </v>
      </c>
      <c r="BN484" t="str">
        <f>IF(ISNA(VLOOKUP(CONCATENATE($D484,BN$1),'movs ordered by action'!$B:$G,4,FALSE))," ",VLOOKUP(CONCATENATE($D484,BN$1),'movs ordered by action'!$B:$G,4,FALSE))</f>
        <v xml:space="preserve"> </v>
      </c>
      <c r="BO484" t="str">
        <f>IF(ISNA(VLOOKUP(CONCATENATE($D484,BO$1),'movs ordered by action'!$B:$G,4,FALSE))," ",VLOOKUP(CONCATENATE($D484,BO$1),'movs ordered by action'!$B:$G,4,FALSE))</f>
        <v xml:space="preserve"> </v>
      </c>
      <c r="BP484" t="str">
        <f>IF(ISNA(VLOOKUP(CONCATENATE($D484,BP$1),'movs ordered by action'!$B:$G,4,FALSE))," ",VLOOKUP(CONCATENATE($D484,BP$1),'movs ordered by action'!$B:$G,4,FALSE))</f>
        <v xml:space="preserve"> </v>
      </c>
      <c r="BQ484" t="str">
        <f>IF(ISNA(VLOOKUP(CONCATENATE($D484,BQ$1),'movs ordered by action'!$B:$G,4,FALSE))," ",VLOOKUP(CONCATENATE($D484,BQ$1),'movs ordered by action'!$B:$G,4,FALSE))</f>
        <v xml:space="preserve"> </v>
      </c>
      <c r="BR484" t="str">
        <f>IF(ISNA(VLOOKUP(CONCATENATE($D484,BR$1),'movs ordered by action'!$B:$G,4,FALSE))," ",VLOOKUP(CONCATENATE($D484,BR$1),'movs ordered by action'!$B:$G,4,FALSE))</f>
        <v xml:space="preserve"> </v>
      </c>
      <c r="BS484" t="str">
        <f>IF(ISNA(VLOOKUP(CONCATENATE($D484,BS$1),'movs ordered by action'!$B:$G,4,FALSE))," ",VLOOKUP(CONCATENATE($D484,BS$1),'movs ordered by action'!$B:$G,4,FALSE))</f>
        <v xml:space="preserve"> </v>
      </c>
      <c r="BT484" t="str">
        <f>IF(ISNA(VLOOKUP(CONCATENATE($D484,BT$1),'movs ordered by action'!$B:$G,4,FALSE))," ",VLOOKUP(CONCATENATE($D484,BT$1),'movs ordered by action'!$B:$G,4,FALSE))</f>
        <v xml:space="preserve"> </v>
      </c>
      <c r="BU484" t="str">
        <f>IF(ISNA(VLOOKUP(CONCATENATE($D484,BU$1),'movs ordered by action'!$B:$G,4,FALSE))," ",VLOOKUP(CONCATENATE($D484,BU$1),'movs ordered by action'!$B:$G,4,FALSE))</f>
        <v xml:space="preserve"> </v>
      </c>
      <c r="BV484" t="str">
        <f>IF(ISNA(VLOOKUP(CONCATENATE($D484,BV$1),'movs ordered by action'!$B:$G,4,FALSE))," ",VLOOKUP(CONCATENATE($D484,BV$1),'movs ordered by action'!$B:$G,4,FALSE))</f>
        <v xml:space="preserve"> </v>
      </c>
      <c r="BW484" t="str">
        <f>IF(ISNA(VLOOKUP(CONCATENATE($D484,BW$1),'movs ordered by action'!$B:$G,4,FALSE))," ",VLOOKUP(CONCATENATE($D484,BW$1),'movs ordered by action'!$B:$G,4,FALSE))</f>
        <v xml:space="preserve"> </v>
      </c>
      <c r="BX484" t="str">
        <f>IF(ISNA(VLOOKUP(CONCATENATE($D484,BX$1),'movs ordered by action'!$B:$G,4,FALSE))," ",VLOOKUP(CONCATENATE($D484,BX$1),'movs ordered by action'!$B:$G,4,FALSE))</f>
        <v xml:space="preserve"> </v>
      </c>
      <c r="BY484" t="str">
        <f>IF(ISNA(VLOOKUP(CONCATENATE($D484,BY$1),'movs ordered by action'!$B:$G,4,FALSE))," ",VLOOKUP(CONCATENATE($D484,BY$1),'movs ordered by action'!$B:$G,4,FALSE))</f>
        <v xml:space="preserve"> </v>
      </c>
      <c r="BZ484" t="str">
        <f>IF(ISNA(VLOOKUP(CONCATENATE($D484,BZ$1),'movs ordered by action'!$B:$G,4,FALSE))," ",VLOOKUP(CONCATENATE($D484,BZ$1),'movs ordered by action'!$B:$G,4,FALSE))</f>
        <v xml:space="preserve"> </v>
      </c>
      <c r="CA484" t="str">
        <f>IF(ISNA(VLOOKUP(CONCATENATE($D484,CA$1),'movs ordered by action'!$B:$G,4,FALSE))," ",VLOOKUP(CONCATENATE($D484,CA$1),'movs ordered by action'!$B:$G,4,FALSE))</f>
        <v xml:space="preserve"> </v>
      </c>
      <c r="CB484" t="str">
        <f>IF(ISNA(VLOOKUP(CONCATENATE($D484,CB$1),'movs ordered by action'!$B:$G,4,FALSE))," ",VLOOKUP(CONCATENATE($D484,CB$1),'movs ordered by action'!$B:$G,4,FALSE))</f>
        <v xml:space="preserve"> </v>
      </c>
      <c r="CC484" t="str">
        <f>IF(ISNA(VLOOKUP(CONCATENATE($D484,CC$1),'movs ordered by action'!$B:$G,4,FALSE))," ",VLOOKUP(CONCATENATE($D484,CC$1),'movs ordered by action'!$B:$G,4,FALSE))</f>
        <v xml:space="preserve"> </v>
      </c>
      <c r="CD484" t="str">
        <f>IF(ISNA(VLOOKUP(CONCATENATE($D484,CD$1),'movs ordered by action'!$B:$G,4,FALSE))," ",VLOOKUP(CONCATENATE($D484,CD$1),'movs ordered by action'!$B:$G,4,FALSE))</f>
        <v xml:space="preserve"> </v>
      </c>
      <c r="CE484" t="str">
        <f>IF(ISNA(VLOOKUP(CONCATENATE($D484,CE$1),'movs ordered by action'!$B:$G,4,FALSE))," ",VLOOKUP(CONCATENATE($D484,CE$1),'movs ordered by action'!$B:$G,4,FALSE))</f>
        <v xml:space="preserve"> </v>
      </c>
      <c r="CF484" t="str">
        <f>IF(ISNA(VLOOKUP(CONCATENATE($D484,CF$1),'movs ordered by action'!$B:$G,4,FALSE))," ",VLOOKUP(CONCATENATE($D484,CF$1),'movs ordered by action'!$B:$G,4,FALSE))</f>
        <v xml:space="preserve"> </v>
      </c>
      <c r="CG484" t="str">
        <f>IF(ISNA(VLOOKUP(CONCATENATE($D484,CG$1),'movs ordered by action'!$B:$G,4,FALSE))," ",VLOOKUP(CONCATENATE($D484,CG$1),'movs ordered by action'!$B:$G,4,FALSE))</f>
        <v xml:space="preserve"> </v>
      </c>
      <c r="CH484" t="str">
        <f>IF(ISNA(VLOOKUP(CONCATENATE($D484,CH$1),'movs ordered by action'!$B:$G,4,FALSE))," ",VLOOKUP(CONCATENATE($D484,CH$1),'movs ordered by action'!$B:$G,4,FALSE))</f>
        <v xml:space="preserve"> </v>
      </c>
      <c r="CI484" t="str">
        <f>IF(ISNA(VLOOKUP(CONCATENATE($D484,CI$1),'movs ordered by action'!$B:$G,4,FALSE))," ",VLOOKUP(CONCATENATE($D484,CI$1),'movs ordered by action'!$B:$G,4,FALSE))</f>
        <v xml:space="preserve"> </v>
      </c>
      <c r="CJ484" t="str">
        <f>IF(ISNA(VLOOKUP(CONCATENATE($D484,CJ$1),'movs ordered by action'!$B:$G,4,FALSE))," ",VLOOKUP(CONCATENATE($D484,CJ$1),'movs ordered by action'!$B:$G,4,FALSE))</f>
        <v xml:space="preserve"> </v>
      </c>
      <c r="CK484" t="str">
        <f>IF(ISNA(VLOOKUP(CONCATENATE($D484,CK$1),'movs ordered by action'!$B:$G,4,FALSE))," ",VLOOKUP(CONCATENATE($D484,CK$1),'movs ordered by action'!$B:$G,4,FALSE))</f>
        <v xml:space="preserve"> </v>
      </c>
      <c r="CL484" t="str">
        <f>IF(ISNA(VLOOKUP(CONCATENATE($D484,CL$1),'movs ordered by action'!$B:$G,4,FALSE))," ",VLOOKUP(CONCATENATE($D484,CL$1),'movs ordered by action'!$B:$G,4,FALSE))</f>
        <v xml:space="preserve"> </v>
      </c>
      <c r="CM484" t="str">
        <f>IF(ISNA(VLOOKUP(CONCATENATE($D484,CM$1),'movs ordered by action'!$B:$G,4,FALSE))," ",VLOOKUP(CONCATENATE($D484,CM$1),'movs ordered by action'!$B:$G,4,FALSE))</f>
        <v xml:space="preserve"> </v>
      </c>
    </row>
    <row r="485" spans="1:91" x14ac:dyDescent="0.3">
      <c r="B485" t="s">
        <v>7494</v>
      </c>
      <c r="D485" s="19" t="s">
        <v>3652</v>
      </c>
      <c r="E485" t="str">
        <f>IF(ISNA(VLOOKUP(CONCATENATE($D485,E$1),'movs ordered by action'!$B:$G,4,FALSE))," ",VLOOKUP(CONCATENATE($D485,E$1),'movs ordered by action'!$B:$G,4,FALSE))</f>
        <v xml:space="preserve"> </v>
      </c>
      <c r="F485" t="str">
        <f>IF(ISNA(VLOOKUP(CONCATENATE($D485,F$1),'movs ordered by action'!$B:$G,4,FALSE))," ",VLOOKUP(CONCATENATE($D485,F$1),'movs ordered by action'!$B:$G,4,FALSE))</f>
        <v xml:space="preserve"> </v>
      </c>
      <c r="G485" t="str">
        <f>IF(ISNA(VLOOKUP(CONCATENATE($D485,G$1),'movs ordered by action'!$B:$G,4,FALSE))," ",VLOOKUP(CONCATENATE($D485,G$1),'movs ordered by action'!$B:$G,4,FALSE))</f>
        <v xml:space="preserve"> </v>
      </c>
      <c r="H485" t="str">
        <f>IF(ISNA(VLOOKUP(CONCATENATE($D485,H$1),'movs ordered by action'!$B:$G,4,FALSE))," ",VLOOKUP(CONCATENATE($D485,H$1),'movs ordered by action'!$B:$G,4,FALSE))</f>
        <v xml:space="preserve"> </v>
      </c>
      <c r="I485" t="str">
        <f>IF(ISNA(VLOOKUP(CONCATENATE($D485,I$1),'movs ordered by action'!$B:$G,4,FALSE))," ",VLOOKUP(CONCATENATE($D485,I$1),'movs ordered by action'!$B:$G,4,FALSE))</f>
        <v xml:space="preserve"> </v>
      </c>
      <c r="J485" t="str">
        <f>IF(ISNA(VLOOKUP(CONCATENATE($D485,J$1),'movs ordered by action'!$B:$G,4,FALSE))," ",VLOOKUP(CONCATENATE($D485,J$1),'movs ordered by action'!$B:$G,4,FALSE))</f>
        <v xml:space="preserve"> </v>
      </c>
      <c r="K485" t="str">
        <f>IF(ISNA(VLOOKUP(CONCATENATE($D485,K$1),'movs ordered by action'!$B:$G,4,FALSE))," ",VLOOKUP(CONCATENATE($D485,K$1),'movs ordered by action'!$B:$G,4,FALSE))</f>
        <v xml:space="preserve"> </v>
      </c>
      <c r="L485" t="str">
        <f>IF(ISNA(VLOOKUP(CONCATENATE($D485,L$1),'movs ordered by action'!$B:$G,4,FALSE))," ",VLOOKUP(CONCATENATE($D485,L$1),'movs ordered by action'!$B:$G,4,FALSE))</f>
        <v xml:space="preserve"> </v>
      </c>
      <c r="M485" t="str">
        <f>IF(ISNA(VLOOKUP(CONCATENATE($D485,M$1),'movs ordered by action'!$B:$G,4,FALSE))," ",VLOOKUP(CONCATENATE($D485,M$1),'movs ordered by action'!$B:$G,4,FALSE))</f>
        <v xml:space="preserve"> </v>
      </c>
      <c r="N485" t="str">
        <f>IF(ISNA(VLOOKUP(CONCATENATE($D485,N$1),'movs ordered by action'!$B:$G,4,FALSE))," ",VLOOKUP(CONCATENATE($D485,N$1),'movs ordered by action'!$B:$G,4,FALSE))</f>
        <v xml:space="preserve"> </v>
      </c>
      <c r="O485" t="str">
        <f>IF(ISNA(VLOOKUP(CONCATENATE($D485,O$1),'movs ordered by action'!$B:$G,4,FALSE))," ",VLOOKUP(CONCATENATE($D485,O$1),'movs ordered by action'!$B:$G,4,FALSE))</f>
        <v xml:space="preserve"> </v>
      </c>
      <c r="P485" t="str">
        <f>IF(ISNA(VLOOKUP(CONCATENATE($D485,P$1),'movs ordered by action'!$B:$G,4,FALSE))," ",VLOOKUP(CONCATENATE($D485,P$1),'movs ordered by action'!$B:$G,4,FALSE))</f>
        <v xml:space="preserve"> </v>
      </c>
      <c r="Q485" t="str">
        <f>IF(ISNA(VLOOKUP(CONCATENATE($D485,Q$1),'movs ordered by action'!$B:$G,4,FALSE))," ",VLOOKUP(CONCATENATE($D485,Q$1),'movs ordered by action'!$B:$G,4,FALSE))</f>
        <v xml:space="preserve"> </v>
      </c>
      <c r="R485" t="str">
        <f>IF(ISNA(VLOOKUP(CONCATENATE($D485,R$1),'movs ordered by action'!$B:$G,4,FALSE))," ",VLOOKUP(CONCATENATE($D485,R$1),'movs ordered by action'!$B:$G,4,FALSE))</f>
        <v xml:space="preserve"> </v>
      </c>
      <c r="S485" t="str">
        <f>IF(ISNA(VLOOKUP(CONCATENATE($D485,S$1),'movs ordered by action'!$B:$G,4,FALSE))," ",VLOOKUP(CONCATENATE($D485,S$1),'movs ordered by action'!$B:$G,4,FALSE))</f>
        <v xml:space="preserve"> </v>
      </c>
      <c r="T485" t="str">
        <f>IF(ISNA(VLOOKUP(CONCATENATE($D485,T$1),'movs ordered by action'!$B:$G,4,FALSE))," ",VLOOKUP(CONCATENATE($D485,T$1),'movs ordered by action'!$B:$G,4,FALSE))</f>
        <v xml:space="preserve"> </v>
      </c>
      <c r="U485" t="str">
        <f>IF(ISNA(VLOOKUP(CONCATENATE($D485,U$1),'movs ordered by action'!$B:$G,4,FALSE))," ",VLOOKUP(CONCATENATE($D485,U$1),'movs ordered by action'!$B:$G,4,FALSE))</f>
        <v xml:space="preserve"> </v>
      </c>
      <c r="V485" t="str">
        <f>IF(ISNA(VLOOKUP(CONCATENATE($D485,V$1),'movs ordered by action'!$B:$G,4,FALSE))," ",VLOOKUP(CONCATENATE($D485,V$1),'movs ordered by action'!$B:$G,4,FALSE))</f>
        <v xml:space="preserve"> </v>
      </c>
      <c r="W485" t="str">
        <f>IF(ISNA(VLOOKUP(CONCATENATE($D485,W$1),'movs ordered by action'!$B:$G,4,FALSE))," ",VLOOKUP(CONCATENATE($D485,W$1),'movs ordered by action'!$B:$G,4,FALSE))</f>
        <v xml:space="preserve"> </v>
      </c>
      <c r="X485" t="str">
        <f>IF(ISNA(VLOOKUP(CONCATENATE($D485,X$1),'movs ordered by action'!$B:$G,4,FALSE))," ",VLOOKUP(CONCATENATE($D485,X$1),'movs ordered by action'!$B:$G,4,FALSE))</f>
        <v xml:space="preserve"> </v>
      </c>
      <c r="Y485" t="str">
        <f>IF(ISNA(VLOOKUP(CONCATENATE($D485,Y$1),'movs ordered by action'!$B:$G,4,FALSE))," ",VLOOKUP(CONCATENATE($D485,Y$1),'movs ordered by action'!$B:$G,4,FALSE))</f>
        <v xml:space="preserve"> </v>
      </c>
      <c r="Z485" t="str">
        <f>IF(ISNA(VLOOKUP(CONCATENATE($D485,Z$1),'movs ordered by action'!$B:$G,4,FALSE))," ",VLOOKUP(CONCATENATE($D485,Z$1),'movs ordered by action'!$B:$G,4,FALSE))</f>
        <v xml:space="preserve"> </v>
      </c>
      <c r="AA485" t="str">
        <f>IF(ISNA(VLOOKUP(CONCATENATE($D485,AA$1),'movs ordered by action'!$B:$G,4,FALSE))," ",VLOOKUP(CONCATENATE($D485,AA$1),'movs ordered by action'!$B:$G,4,FALSE))</f>
        <v xml:space="preserve"> </v>
      </c>
      <c r="AB485" t="str">
        <f>IF(ISNA(VLOOKUP(CONCATENATE($D485,AB$1),'movs ordered by action'!$B:$G,4,FALSE))," ",VLOOKUP(CONCATENATE($D485,AB$1),'movs ordered by action'!$B:$G,4,FALSE))</f>
        <v xml:space="preserve"> </v>
      </c>
      <c r="AC485" t="str">
        <f>IF(ISNA(VLOOKUP(CONCATENATE($D485,AC$1),'movs ordered by action'!$B:$G,4,FALSE))," ",VLOOKUP(CONCATENATE($D485,AC$1),'movs ordered by action'!$B:$G,4,FALSE))</f>
        <v xml:space="preserve"> </v>
      </c>
      <c r="AD485" t="str">
        <f>IF(ISNA(VLOOKUP(CONCATENATE($D485,AD$1),'movs ordered by action'!$B:$G,4,FALSE))," ",VLOOKUP(CONCATENATE($D485,AD$1),'movs ordered by action'!$B:$G,4,FALSE))</f>
        <v xml:space="preserve"> </v>
      </c>
      <c r="AE485" t="str">
        <f>IF(ISNA(VLOOKUP(CONCATENATE($D485,AE$1),'movs ordered by action'!$B:$G,4,FALSE))," ",VLOOKUP(CONCATENATE($D485,AE$1),'movs ordered by action'!$B:$G,4,FALSE))</f>
        <v xml:space="preserve"> </v>
      </c>
      <c r="AF485" t="str">
        <f>IF(ISNA(VLOOKUP(CONCATENATE($D485,AF$1),'movs ordered by action'!$B:$G,4,FALSE))," ",VLOOKUP(CONCATENATE($D485,AF$1),'movs ordered by action'!$B:$G,4,FALSE))</f>
        <v xml:space="preserve"> </v>
      </c>
      <c r="AG485" t="str">
        <f>IF(ISNA(VLOOKUP(CONCATENATE($D485,AG$1),'movs ordered by action'!$B:$G,4,FALSE))," ",VLOOKUP(CONCATENATE($D485,AG$1),'movs ordered by action'!$B:$G,4,FALSE))</f>
        <v xml:space="preserve"> </v>
      </c>
      <c r="AH485" t="str">
        <f>IF(ISNA(VLOOKUP(CONCATENATE($D485,AH$1),'movs ordered by action'!$B:$G,4,FALSE))," ",VLOOKUP(CONCATENATE($D485,AH$1),'movs ordered by action'!$B:$G,4,FALSE))</f>
        <v xml:space="preserve"> </v>
      </c>
      <c r="AI485" t="str">
        <f>IF(ISNA(VLOOKUP(CONCATENATE($D485,AI$1),'movs ordered by action'!$B:$G,4,FALSE))," ",VLOOKUP(CONCATENATE($D485,AI$1),'movs ordered by action'!$B:$G,4,FALSE))</f>
        <v xml:space="preserve"> </v>
      </c>
      <c r="AJ485" t="str">
        <f>IF(ISNA(VLOOKUP(CONCATENATE($D485,AJ$1),'movs ordered by action'!$B:$G,4,FALSE))," ",VLOOKUP(CONCATENATE($D485,AJ$1),'movs ordered by action'!$B:$G,4,FALSE))</f>
        <v xml:space="preserve"> </v>
      </c>
      <c r="AK485" t="str">
        <f>IF(ISNA(VLOOKUP(CONCATENATE($D485,AK$1),'movs ordered by action'!$B:$G,4,FALSE))," ",VLOOKUP(CONCATENATE($D485,AK$1),'movs ordered by action'!$B:$G,4,FALSE))</f>
        <v xml:space="preserve"> </v>
      </c>
      <c r="AL485" t="str">
        <f>IF(ISNA(VLOOKUP(CONCATENATE($D485,AL$1),'movs ordered by action'!$B:$G,4,FALSE))," ",VLOOKUP(CONCATENATE($D485,AL$1),'movs ordered by action'!$B:$G,4,FALSE))</f>
        <v xml:space="preserve"> </v>
      </c>
      <c r="AM485" t="str">
        <f>IF(ISNA(VLOOKUP(CONCATENATE($D485,AM$1),'movs ordered by action'!$B:$G,4,FALSE))," ",VLOOKUP(CONCATENATE($D485,AM$1),'movs ordered by action'!$B:$G,4,FALSE))</f>
        <v xml:space="preserve"> </v>
      </c>
      <c r="AN485" t="str">
        <f>IF(ISNA(VLOOKUP(CONCATENATE($D485,AN$1),'movs ordered by action'!$B:$G,4,FALSE))," ",VLOOKUP(CONCATENATE($D485,AN$1),'movs ordered by action'!$B:$G,4,FALSE))</f>
        <v xml:space="preserve"> </v>
      </c>
      <c r="AO485" t="str">
        <f>IF(ISNA(VLOOKUP(CONCATENATE($D485,AO$1),'movs ordered by action'!$B:$G,4,FALSE))," ",VLOOKUP(CONCATENATE($D485,AO$1),'movs ordered by action'!$B:$G,4,FALSE))</f>
        <v xml:space="preserve"> </v>
      </c>
      <c r="AP485" t="str">
        <f>IF(ISNA(VLOOKUP(CONCATENATE($D485,AP$1),'movs ordered by action'!$B:$G,4,FALSE))," ",VLOOKUP(CONCATENATE($D485,AP$1),'movs ordered by action'!$B:$G,4,FALSE))</f>
        <v xml:space="preserve"> </v>
      </c>
      <c r="AQ485" t="str">
        <f>IF(ISNA(VLOOKUP(CONCATENATE($D485,AQ$1),'movs ordered by action'!$B:$G,4,FALSE))," ",VLOOKUP(CONCATENATE($D485,AQ$1),'movs ordered by action'!$B:$G,4,FALSE))</f>
        <v xml:space="preserve"> </v>
      </c>
      <c r="AR485" t="str">
        <f>IF(ISNA(VLOOKUP(CONCATENATE($D485,AR$1),'movs ordered by action'!$B:$G,4,FALSE))," ",VLOOKUP(CONCATENATE($D485,AR$1),'movs ordered by action'!$B:$G,4,FALSE))</f>
        <v xml:space="preserve"> </v>
      </c>
      <c r="AS485" t="str">
        <f>IF(ISNA(VLOOKUP(CONCATENATE($D485,AS$1),'movs ordered by action'!$B:$G,4,FALSE))," ",VLOOKUP(CONCATENATE($D485,AS$1),'movs ordered by action'!$B:$G,4,FALSE))</f>
        <v xml:space="preserve"> </v>
      </c>
      <c r="AT485" t="str">
        <f>IF(ISNA(VLOOKUP(CONCATENATE($D485,AT$1),'movs ordered by action'!$B:$G,4,FALSE))," ",VLOOKUP(CONCATENATE($D485,AT$1),'movs ordered by action'!$B:$G,4,FALSE))</f>
        <v xml:space="preserve"> </v>
      </c>
      <c r="AU485" t="str">
        <f>IF(ISNA(VLOOKUP(CONCATENATE($D485,AU$1),'movs ordered by action'!$B:$G,4,FALSE))," ",VLOOKUP(CONCATENATE($D485,AU$1),'movs ordered by action'!$B:$G,4,FALSE))</f>
        <v xml:space="preserve"> </v>
      </c>
      <c r="AV485" t="str">
        <f>IF(ISNA(VLOOKUP(CONCATENATE($D485,AV$1),'movs ordered by action'!$B:$G,4,FALSE))," ",VLOOKUP(CONCATENATE($D485,AV$1),'movs ordered by action'!$B:$G,4,FALSE))</f>
        <v xml:space="preserve"> </v>
      </c>
      <c r="AW485" t="str">
        <f>IF(ISNA(VLOOKUP(CONCATENATE($D485,AW$1),'movs ordered by action'!$B:$G,4,FALSE))," ",VLOOKUP(CONCATENATE($D485,AW$1),'movs ordered by action'!$B:$G,4,FALSE))</f>
        <v xml:space="preserve"> </v>
      </c>
      <c r="AX485" t="str">
        <f>IF(ISNA(VLOOKUP(CONCATENATE($D485,AX$1),'movs ordered by action'!$B:$G,4,FALSE))," ",VLOOKUP(CONCATENATE($D485,AX$1),'movs ordered by action'!$B:$G,4,FALSE))</f>
        <v xml:space="preserve"> </v>
      </c>
      <c r="AY485" t="str">
        <f>IF(ISNA(VLOOKUP(CONCATENATE($D485,AY$1),'movs ordered by action'!$B:$G,4,FALSE))," ",VLOOKUP(CONCATENATE($D485,AY$1),'movs ordered by action'!$B:$G,4,FALSE))</f>
        <v xml:space="preserve"> </v>
      </c>
      <c r="AZ485" t="str">
        <f>IF(ISNA(VLOOKUP(CONCATENATE($D485,AZ$1),'movs ordered by action'!$B:$G,4,FALSE))," ",VLOOKUP(CONCATENATE($D485,AZ$1),'movs ordered by action'!$B:$G,4,FALSE))</f>
        <v xml:space="preserve"> </v>
      </c>
      <c r="BA485" t="str">
        <f>IF(ISNA(VLOOKUP(CONCATENATE($D485,BA$1),'movs ordered by action'!$B:$G,4,FALSE))," ",VLOOKUP(CONCATENATE($D485,BA$1),'movs ordered by action'!$B:$G,4,FALSE))</f>
        <v xml:space="preserve"> </v>
      </c>
      <c r="BB485" t="str">
        <f>IF(ISNA(VLOOKUP(CONCATENATE($D485,BB$1),'movs ordered by action'!$B:$G,4,FALSE))," ",VLOOKUP(CONCATENATE($D485,BB$1),'movs ordered by action'!$B:$G,4,FALSE))</f>
        <v xml:space="preserve"> </v>
      </c>
      <c r="BC485" t="str">
        <f>IF(ISNA(VLOOKUP(CONCATENATE($D485,BC$1),'movs ordered by action'!$B:$G,4,FALSE))," ",VLOOKUP(CONCATENATE($D485,BC$1),'movs ordered by action'!$B:$G,4,FALSE))</f>
        <v xml:space="preserve"> </v>
      </c>
      <c r="BD485" t="str">
        <f>IF(ISNA(VLOOKUP(CONCATENATE($D485,BD$1),'movs ordered by action'!$B:$G,4,FALSE))," ",VLOOKUP(CONCATENATE($D485,BD$1),'movs ordered by action'!$B:$G,4,FALSE))</f>
        <v xml:space="preserve"> </v>
      </c>
      <c r="BE485" t="str">
        <f>IF(ISNA(VLOOKUP(CONCATENATE($D485,BE$1),'movs ordered by action'!$B:$G,4,FALSE))," ",VLOOKUP(CONCATENATE($D485,BE$1),'movs ordered by action'!$B:$G,4,FALSE))</f>
        <v xml:space="preserve"> </v>
      </c>
      <c r="BF485" t="str">
        <f>IF(ISNA(VLOOKUP(CONCATENATE($D485,BF$1),'movs ordered by action'!$B:$G,4,FALSE))," ",VLOOKUP(CONCATENATE($D485,BF$1),'movs ordered by action'!$B:$G,4,FALSE))</f>
        <v xml:space="preserve"> </v>
      </c>
      <c r="BG485" t="str">
        <f>IF(ISNA(VLOOKUP(CONCATENATE($D485,BG$1),'movs ordered by action'!$B:$G,4,FALSE))," ",VLOOKUP(CONCATENATE($D485,BG$1),'movs ordered by action'!$B:$G,4,FALSE))</f>
        <v xml:space="preserve"> </v>
      </c>
      <c r="BH485" t="str">
        <f>IF(ISNA(VLOOKUP(CONCATENATE($D485,BH$1),'movs ordered by action'!$B:$G,4,FALSE))," ",VLOOKUP(CONCATENATE($D485,BH$1),'movs ordered by action'!$B:$G,4,FALSE))</f>
        <v xml:space="preserve"> </v>
      </c>
      <c r="BI485" t="str">
        <f>IF(ISNA(VLOOKUP(CONCATENATE($D485,BI$1),'movs ordered by action'!$B:$G,4,FALSE))," ",VLOOKUP(CONCATENATE($D485,BI$1),'movs ordered by action'!$B:$G,4,FALSE))</f>
        <v xml:space="preserve"> </v>
      </c>
      <c r="BJ485" t="str">
        <f>IF(ISNA(VLOOKUP(CONCATENATE($D485,BJ$1),'movs ordered by action'!$B:$G,4,FALSE))," ",VLOOKUP(CONCATENATE($D485,BJ$1),'movs ordered by action'!$B:$G,4,FALSE))</f>
        <v xml:space="preserve"> </v>
      </c>
      <c r="BK485" t="str">
        <f>IF(ISNA(VLOOKUP(CONCATENATE($D485,BK$1),'movs ordered by action'!$B:$G,4,FALSE))," ",VLOOKUP(CONCATENATE($D485,BK$1),'movs ordered by action'!$B:$G,4,FALSE))</f>
        <v xml:space="preserve"> </v>
      </c>
      <c r="BL485" t="str">
        <f>IF(ISNA(VLOOKUP(CONCATENATE($D485,BL$1),'movs ordered by action'!$B:$G,4,FALSE))," ",VLOOKUP(CONCATENATE($D485,BL$1),'movs ordered by action'!$B:$G,4,FALSE))</f>
        <v xml:space="preserve"> </v>
      </c>
      <c r="BM485" t="str">
        <f>IF(ISNA(VLOOKUP(CONCATENATE($D485,BM$1),'movs ordered by action'!$B:$G,4,FALSE))," ",VLOOKUP(CONCATENATE($D485,BM$1),'movs ordered by action'!$B:$G,4,FALSE))</f>
        <v xml:space="preserve"> </v>
      </c>
      <c r="BN485" t="str">
        <f>IF(ISNA(VLOOKUP(CONCATENATE($D485,BN$1),'movs ordered by action'!$B:$G,4,FALSE))," ",VLOOKUP(CONCATENATE($D485,BN$1),'movs ordered by action'!$B:$G,4,FALSE))</f>
        <v xml:space="preserve"> </v>
      </c>
      <c r="BO485" t="str">
        <f>IF(ISNA(VLOOKUP(CONCATENATE($D485,BO$1),'movs ordered by action'!$B:$G,4,FALSE))," ",VLOOKUP(CONCATENATE($D485,BO$1),'movs ordered by action'!$B:$G,4,FALSE))</f>
        <v xml:space="preserve"> </v>
      </c>
      <c r="BP485" t="str">
        <f>IF(ISNA(VLOOKUP(CONCATENATE($D485,BP$1),'movs ordered by action'!$B:$G,4,FALSE))," ",VLOOKUP(CONCATENATE($D485,BP$1),'movs ordered by action'!$B:$G,4,FALSE))</f>
        <v xml:space="preserve"> </v>
      </c>
      <c r="BQ485" t="str">
        <f>IF(ISNA(VLOOKUP(CONCATENATE($D485,BQ$1),'movs ordered by action'!$B:$G,4,FALSE))," ",VLOOKUP(CONCATENATE($D485,BQ$1),'movs ordered by action'!$B:$G,4,FALSE))</f>
        <v xml:space="preserve"> </v>
      </c>
      <c r="BR485" t="str">
        <f>IF(ISNA(VLOOKUP(CONCATENATE($D485,BR$1),'movs ordered by action'!$B:$G,4,FALSE))," ",VLOOKUP(CONCATENATE($D485,BR$1),'movs ordered by action'!$B:$G,4,FALSE))</f>
        <v xml:space="preserve"> </v>
      </c>
      <c r="BS485" t="str">
        <f>IF(ISNA(VLOOKUP(CONCATENATE($D485,BS$1),'movs ordered by action'!$B:$G,4,FALSE))," ",VLOOKUP(CONCATENATE($D485,BS$1),'movs ordered by action'!$B:$G,4,FALSE))</f>
        <v xml:space="preserve"> </v>
      </c>
      <c r="BT485" t="str">
        <f>IF(ISNA(VLOOKUP(CONCATENATE($D485,BT$1),'movs ordered by action'!$B:$G,4,FALSE))," ",VLOOKUP(CONCATENATE($D485,BT$1),'movs ordered by action'!$B:$G,4,FALSE))</f>
        <v xml:space="preserve"> </v>
      </c>
      <c r="BU485" t="str">
        <f>IF(ISNA(VLOOKUP(CONCATENATE($D485,BU$1),'movs ordered by action'!$B:$G,4,FALSE))," ",VLOOKUP(CONCATENATE($D485,BU$1),'movs ordered by action'!$B:$G,4,FALSE))</f>
        <v xml:space="preserve"> </v>
      </c>
      <c r="BV485" t="str">
        <f>IF(ISNA(VLOOKUP(CONCATENATE($D485,BV$1),'movs ordered by action'!$B:$G,4,FALSE))," ",VLOOKUP(CONCATENATE($D485,BV$1),'movs ordered by action'!$B:$G,4,FALSE))</f>
        <v xml:space="preserve"> </v>
      </c>
      <c r="BW485" t="str">
        <f>IF(ISNA(VLOOKUP(CONCATENATE($D485,BW$1),'movs ordered by action'!$B:$G,4,FALSE))," ",VLOOKUP(CONCATENATE($D485,BW$1),'movs ordered by action'!$B:$G,4,FALSE))</f>
        <v xml:space="preserve"> </v>
      </c>
      <c r="BX485" t="str">
        <f>IF(ISNA(VLOOKUP(CONCATENATE($D485,BX$1),'movs ordered by action'!$B:$G,4,FALSE))," ",VLOOKUP(CONCATENATE($D485,BX$1),'movs ordered by action'!$B:$G,4,FALSE))</f>
        <v xml:space="preserve"> </v>
      </c>
      <c r="BY485" t="str">
        <f>IF(ISNA(VLOOKUP(CONCATENATE($D485,BY$1),'movs ordered by action'!$B:$G,4,FALSE))," ",VLOOKUP(CONCATENATE($D485,BY$1),'movs ordered by action'!$B:$G,4,FALSE))</f>
        <v xml:space="preserve"> </v>
      </c>
      <c r="BZ485" t="str">
        <f>IF(ISNA(VLOOKUP(CONCATENATE($D485,BZ$1),'movs ordered by action'!$B:$G,4,FALSE))," ",VLOOKUP(CONCATENATE($D485,BZ$1),'movs ordered by action'!$B:$G,4,FALSE))</f>
        <v xml:space="preserve"> </v>
      </c>
      <c r="CA485" t="str">
        <f>IF(ISNA(VLOOKUP(CONCATENATE($D485,CA$1),'movs ordered by action'!$B:$G,4,FALSE))," ",VLOOKUP(CONCATENATE($D485,CA$1),'movs ordered by action'!$B:$G,4,FALSE))</f>
        <v xml:space="preserve"> </v>
      </c>
      <c r="CB485" t="str">
        <f>IF(ISNA(VLOOKUP(CONCATENATE($D485,CB$1),'movs ordered by action'!$B:$G,4,FALSE))," ",VLOOKUP(CONCATENATE($D485,CB$1),'movs ordered by action'!$B:$G,4,FALSE))</f>
        <v xml:space="preserve"> </v>
      </c>
      <c r="CC485" t="str">
        <f>IF(ISNA(VLOOKUP(CONCATENATE($D485,CC$1),'movs ordered by action'!$B:$G,4,FALSE))," ",VLOOKUP(CONCATENATE($D485,CC$1),'movs ordered by action'!$B:$G,4,FALSE))</f>
        <v xml:space="preserve"> </v>
      </c>
      <c r="CD485" t="str">
        <f>IF(ISNA(VLOOKUP(CONCATENATE($D485,CD$1),'movs ordered by action'!$B:$G,4,FALSE))," ",VLOOKUP(CONCATENATE($D485,CD$1),'movs ordered by action'!$B:$G,4,FALSE))</f>
        <v xml:space="preserve"> </v>
      </c>
      <c r="CE485" t="str">
        <f>IF(ISNA(VLOOKUP(CONCATENATE($D485,CE$1),'movs ordered by action'!$B:$G,4,FALSE))," ",VLOOKUP(CONCATENATE($D485,CE$1),'movs ordered by action'!$B:$G,4,FALSE))</f>
        <v xml:space="preserve"> </v>
      </c>
      <c r="CF485" t="str">
        <f>IF(ISNA(VLOOKUP(CONCATENATE($D485,CF$1),'movs ordered by action'!$B:$G,4,FALSE))," ",VLOOKUP(CONCATENATE($D485,CF$1),'movs ordered by action'!$B:$G,4,FALSE))</f>
        <v xml:space="preserve"> </v>
      </c>
      <c r="CG485" t="str">
        <f>IF(ISNA(VLOOKUP(CONCATENATE($D485,CG$1),'movs ordered by action'!$B:$G,4,FALSE))," ",VLOOKUP(CONCATENATE($D485,CG$1),'movs ordered by action'!$B:$G,4,FALSE))</f>
        <v xml:space="preserve"> </v>
      </c>
      <c r="CH485" t="str">
        <f>IF(ISNA(VLOOKUP(CONCATENATE($D485,CH$1),'movs ordered by action'!$B:$G,4,FALSE))," ",VLOOKUP(CONCATENATE($D485,CH$1),'movs ordered by action'!$B:$G,4,FALSE))</f>
        <v xml:space="preserve"> </v>
      </c>
      <c r="CI485" t="str">
        <f>IF(ISNA(VLOOKUP(CONCATENATE($D485,CI$1),'movs ordered by action'!$B:$G,4,FALSE))," ",VLOOKUP(CONCATENATE($D485,CI$1),'movs ordered by action'!$B:$G,4,FALSE))</f>
        <v xml:space="preserve"> </v>
      </c>
      <c r="CJ485" t="str">
        <f>IF(ISNA(VLOOKUP(CONCATENATE($D485,CJ$1),'movs ordered by action'!$B:$G,4,FALSE))," ",VLOOKUP(CONCATENATE($D485,CJ$1),'movs ordered by action'!$B:$G,4,FALSE))</f>
        <v xml:space="preserve"> </v>
      </c>
      <c r="CK485" t="str">
        <f>IF(ISNA(VLOOKUP(CONCATENATE($D485,CK$1),'movs ordered by action'!$B:$G,4,FALSE))," ",VLOOKUP(CONCATENATE($D485,CK$1),'movs ordered by action'!$B:$G,4,FALSE))</f>
        <v xml:space="preserve"> </v>
      </c>
      <c r="CL485" t="str">
        <f>IF(ISNA(VLOOKUP(CONCATENATE($D485,CL$1),'movs ordered by action'!$B:$G,4,FALSE))," ",VLOOKUP(CONCATENATE($D485,CL$1),'movs ordered by action'!$B:$G,4,FALSE))</f>
        <v xml:space="preserve"> </v>
      </c>
      <c r="CM485" t="str">
        <f>IF(ISNA(VLOOKUP(CONCATENATE($D485,CM$1),'movs ordered by action'!$B:$G,4,FALSE))," ",VLOOKUP(CONCATENATE($D485,CM$1),'movs ordered by action'!$B:$G,4,FALSE))</f>
        <v xml:space="preserve"> </v>
      </c>
    </row>
    <row r="486" spans="1:91" x14ac:dyDescent="0.3">
      <c r="B486" t="s">
        <v>7494</v>
      </c>
      <c r="D486" s="20" t="s">
        <v>3683</v>
      </c>
      <c r="E486" t="str">
        <f>IF(ISNA(VLOOKUP(CONCATENATE($D486,E$1),'movs ordered by action'!$B:$G,4,FALSE))," ",VLOOKUP(CONCATENATE($D486,E$1),'movs ordered by action'!$B:$G,4,FALSE))</f>
        <v xml:space="preserve"> </v>
      </c>
      <c r="F486" t="str">
        <f>IF(ISNA(VLOOKUP(CONCATENATE($D486,F$1),'movs ordered by action'!$B:$G,4,FALSE))," ",VLOOKUP(CONCATENATE($D486,F$1),'movs ordered by action'!$B:$G,4,FALSE))</f>
        <v xml:space="preserve"> </v>
      </c>
      <c r="G486" t="str">
        <f>IF(ISNA(VLOOKUP(CONCATENATE($D486,G$1),'movs ordered by action'!$B:$G,4,FALSE))," ",VLOOKUP(CONCATENATE($D486,G$1),'movs ordered by action'!$B:$G,4,FALSE))</f>
        <v xml:space="preserve"> </v>
      </c>
      <c r="H486" t="str">
        <f>IF(ISNA(VLOOKUP(CONCATENATE($D486,H$1),'movs ordered by action'!$B:$G,4,FALSE))," ",VLOOKUP(CONCATENATE($D486,H$1),'movs ordered by action'!$B:$G,4,FALSE))</f>
        <v xml:space="preserve"> </v>
      </c>
      <c r="I486" t="str">
        <f>IF(ISNA(VLOOKUP(CONCATENATE($D486,I$1),'movs ordered by action'!$B:$G,4,FALSE))," ",VLOOKUP(CONCATENATE($D486,I$1),'movs ordered by action'!$B:$G,4,FALSE))</f>
        <v xml:space="preserve"> </v>
      </c>
      <c r="J486" t="str">
        <f>IF(ISNA(VLOOKUP(CONCATENATE($D486,J$1),'movs ordered by action'!$B:$G,4,FALSE))," ",VLOOKUP(CONCATENATE($D486,J$1),'movs ordered by action'!$B:$G,4,FALSE))</f>
        <v xml:space="preserve"> </v>
      </c>
      <c r="K486" t="str">
        <f>IF(ISNA(VLOOKUP(CONCATENATE($D486,K$1),'movs ordered by action'!$B:$G,4,FALSE))," ",VLOOKUP(CONCATENATE($D486,K$1),'movs ordered by action'!$B:$G,4,FALSE))</f>
        <v xml:space="preserve"> </v>
      </c>
      <c r="L486" t="str">
        <f>IF(ISNA(VLOOKUP(CONCATENATE($D486,L$1),'movs ordered by action'!$B:$G,4,FALSE))," ",VLOOKUP(CONCATENATE($D486,L$1),'movs ordered by action'!$B:$G,4,FALSE))</f>
        <v xml:space="preserve"> </v>
      </c>
      <c r="M486" t="str">
        <f>IF(ISNA(VLOOKUP(CONCATENATE($D486,M$1),'movs ordered by action'!$B:$G,4,FALSE))," ",VLOOKUP(CONCATENATE($D486,M$1),'movs ordered by action'!$B:$G,4,FALSE))</f>
        <v xml:space="preserve"> </v>
      </c>
      <c r="N486" t="str">
        <f>IF(ISNA(VLOOKUP(CONCATENATE($D486,N$1),'movs ordered by action'!$B:$G,4,FALSE))," ",VLOOKUP(CONCATENATE($D486,N$1),'movs ordered by action'!$B:$G,4,FALSE))</f>
        <v xml:space="preserve"> </v>
      </c>
      <c r="O486" t="str">
        <f>IF(ISNA(VLOOKUP(CONCATENATE($D486,O$1),'movs ordered by action'!$B:$G,4,FALSE))," ",VLOOKUP(CONCATENATE($D486,O$1),'movs ordered by action'!$B:$G,4,FALSE))</f>
        <v xml:space="preserve"> </v>
      </c>
      <c r="P486" t="str">
        <f>IF(ISNA(VLOOKUP(CONCATENATE($D486,P$1),'movs ordered by action'!$B:$G,4,FALSE))," ",VLOOKUP(CONCATENATE($D486,P$1),'movs ordered by action'!$B:$G,4,FALSE))</f>
        <v xml:space="preserve"> </v>
      </c>
      <c r="Q486" t="str">
        <f>IF(ISNA(VLOOKUP(CONCATENATE($D486,Q$1),'movs ordered by action'!$B:$G,4,FALSE))," ",VLOOKUP(CONCATENATE($D486,Q$1),'movs ordered by action'!$B:$G,4,FALSE))</f>
        <v xml:space="preserve"> </v>
      </c>
      <c r="R486" t="str">
        <f>IF(ISNA(VLOOKUP(CONCATENATE($D486,R$1),'movs ordered by action'!$B:$G,4,FALSE))," ",VLOOKUP(CONCATENATE($D486,R$1),'movs ordered by action'!$B:$G,4,FALSE))</f>
        <v xml:space="preserve"> </v>
      </c>
      <c r="S486" t="str">
        <f>IF(ISNA(VLOOKUP(CONCATENATE($D486,S$1),'movs ordered by action'!$B:$G,4,FALSE))," ",VLOOKUP(CONCATENATE($D486,S$1),'movs ordered by action'!$B:$G,4,FALSE))</f>
        <v xml:space="preserve"> </v>
      </c>
      <c r="T486" t="str">
        <f>IF(ISNA(VLOOKUP(CONCATENATE($D486,T$1),'movs ordered by action'!$B:$G,4,FALSE))," ",VLOOKUP(CONCATENATE($D486,T$1),'movs ordered by action'!$B:$G,4,FALSE))</f>
        <v xml:space="preserve"> </v>
      </c>
      <c r="U486" t="str">
        <f>IF(ISNA(VLOOKUP(CONCATENATE($D486,U$1),'movs ordered by action'!$B:$G,4,FALSE))," ",VLOOKUP(CONCATENATE($D486,U$1),'movs ordered by action'!$B:$G,4,FALSE))</f>
        <v xml:space="preserve"> </v>
      </c>
      <c r="V486" t="str">
        <f>IF(ISNA(VLOOKUP(CONCATENATE($D486,V$1),'movs ordered by action'!$B:$G,4,FALSE))," ",VLOOKUP(CONCATENATE($D486,V$1),'movs ordered by action'!$B:$G,4,FALSE))</f>
        <v xml:space="preserve"> </v>
      </c>
      <c r="W486" t="str">
        <f>IF(ISNA(VLOOKUP(CONCATENATE($D486,W$1),'movs ordered by action'!$B:$G,4,FALSE))," ",VLOOKUP(CONCATENATE($D486,W$1),'movs ordered by action'!$B:$G,4,FALSE))</f>
        <v xml:space="preserve"> </v>
      </c>
      <c r="X486" t="str">
        <f>IF(ISNA(VLOOKUP(CONCATENATE($D486,X$1),'movs ordered by action'!$B:$G,4,FALSE))," ",VLOOKUP(CONCATENATE($D486,X$1),'movs ordered by action'!$B:$G,4,FALSE))</f>
        <v xml:space="preserve"> </v>
      </c>
      <c r="Y486" t="str">
        <f>IF(ISNA(VLOOKUP(CONCATENATE($D486,Y$1),'movs ordered by action'!$B:$G,4,FALSE))," ",VLOOKUP(CONCATENATE($D486,Y$1),'movs ordered by action'!$B:$G,4,FALSE))</f>
        <v xml:space="preserve"> </v>
      </c>
      <c r="Z486" t="str">
        <f>IF(ISNA(VLOOKUP(CONCATENATE($D486,Z$1),'movs ordered by action'!$B:$G,4,FALSE))," ",VLOOKUP(CONCATENATE($D486,Z$1),'movs ordered by action'!$B:$G,4,FALSE))</f>
        <v xml:space="preserve"> </v>
      </c>
      <c r="AA486" t="str">
        <f>IF(ISNA(VLOOKUP(CONCATENATE($D486,AA$1),'movs ordered by action'!$B:$G,4,FALSE))," ",VLOOKUP(CONCATENATE($D486,AA$1),'movs ordered by action'!$B:$G,4,FALSE))</f>
        <v xml:space="preserve"> </v>
      </c>
      <c r="AB486" t="str">
        <f>IF(ISNA(VLOOKUP(CONCATENATE($D486,AB$1),'movs ordered by action'!$B:$G,4,FALSE))," ",VLOOKUP(CONCATENATE($D486,AB$1),'movs ordered by action'!$B:$G,4,FALSE))</f>
        <v xml:space="preserve"> </v>
      </c>
      <c r="AC486" t="str">
        <f>IF(ISNA(VLOOKUP(CONCATENATE($D486,AC$1),'movs ordered by action'!$B:$G,4,FALSE))," ",VLOOKUP(CONCATENATE($D486,AC$1),'movs ordered by action'!$B:$G,4,FALSE))</f>
        <v xml:space="preserve"> </v>
      </c>
      <c r="AD486" t="str">
        <f>IF(ISNA(VLOOKUP(CONCATENATE($D486,AD$1),'movs ordered by action'!$B:$G,4,FALSE))," ",VLOOKUP(CONCATENATE($D486,AD$1),'movs ordered by action'!$B:$G,4,FALSE))</f>
        <v xml:space="preserve"> </v>
      </c>
      <c r="AE486" t="str">
        <f>IF(ISNA(VLOOKUP(CONCATENATE($D486,AE$1),'movs ordered by action'!$B:$G,4,FALSE))," ",VLOOKUP(CONCATENATE($D486,AE$1),'movs ordered by action'!$B:$G,4,FALSE))</f>
        <v xml:space="preserve"> </v>
      </c>
      <c r="AF486" t="str">
        <f>IF(ISNA(VLOOKUP(CONCATENATE($D486,AF$1),'movs ordered by action'!$B:$G,4,FALSE))," ",VLOOKUP(CONCATENATE($D486,AF$1),'movs ordered by action'!$B:$G,4,FALSE))</f>
        <v xml:space="preserve"> </v>
      </c>
      <c r="AG486" t="str">
        <f>IF(ISNA(VLOOKUP(CONCATENATE($D486,AG$1),'movs ordered by action'!$B:$G,4,FALSE))," ",VLOOKUP(CONCATENATE($D486,AG$1),'movs ordered by action'!$B:$G,4,FALSE))</f>
        <v xml:space="preserve"> </v>
      </c>
      <c r="AH486" t="str">
        <f>IF(ISNA(VLOOKUP(CONCATENATE($D486,AH$1),'movs ordered by action'!$B:$G,4,FALSE))," ",VLOOKUP(CONCATENATE($D486,AH$1),'movs ordered by action'!$B:$G,4,FALSE))</f>
        <v xml:space="preserve"> </v>
      </c>
      <c r="AI486" t="str">
        <f>IF(ISNA(VLOOKUP(CONCATENATE($D486,AI$1),'movs ordered by action'!$B:$G,4,FALSE))," ",VLOOKUP(CONCATENATE($D486,AI$1),'movs ordered by action'!$B:$G,4,FALSE))</f>
        <v xml:space="preserve"> </v>
      </c>
      <c r="AJ486" t="str">
        <f>IF(ISNA(VLOOKUP(CONCATENATE($D486,AJ$1),'movs ordered by action'!$B:$G,4,FALSE))," ",VLOOKUP(CONCATENATE($D486,AJ$1),'movs ordered by action'!$B:$G,4,FALSE))</f>
        <v xml:space="preserve"> </v>
      </c>
      <c r="AK486" t="str">
        <f>IF(ISNA(VLOOKUP(CONCATENATE($D486,AK$1),'movs ordered by action'!$B:$G,4,FALSE))," ",VLOOKUP(CONCATENATE($D486,AK$1),'movs ordered by action'!$B:$G,4,FALSE))</f>
        <v xml:space="preserve"> </v>
      </c>
      <c r="AL486" t="str">
        <f>IF(ISNA(VLOOKUP(CONCATENATE($D486,AL$1),'movs ordered by action'!$B:$G,4,FALSE))," ",VLOOKUP(CONCATENATE($D486,AL$1),'movs ordered by action'!$B:$G,4,FALSE))</f>
        <v xml:space="preserve"> </v>
      </c>
      <c r="AM486" t="str">
        <f>IF(ISNA(VLOOKUP(CONCATENATE($D486,AM$1),'movs ordered by action'!$B:$G,4,FALSE))," ",VLOOKUP(CONCATENATE($D486,AM$1),'movs ordered by action'!$B:$G,4,FALSE))</f>
        <v xml:space="preserve"> </v>
      </c>
      <c r="AN486" t="str">
        <f>IF(ISNA(VLOOKUP(CONCATENATE($D486,AN$1),'movs ordered by action'!$B:$G,4,FALSE))," ",VLOOKUP(CONCATENATE($D486,AN$1),'movs ordered by action'!$B:$G,4,FALSE))</f>
        <v xml:space="preserve"> </v>
      </c>
      <c r="AO486" t="str">
        <f>IF(ISNA(VLOOKUP(CONCATENATE($D486,AO$1),'movs ordered by action'!$B:$G,4,FALSE))," ",VLOOKUP(CONCATENATE($D486,AO$1),'movs ordered by action'!$B:$G,4,FALSE))</f>
        <v xml:space="preserve"> </v>
      </c>
      <c r="AP486" t="str">
        <f>IF(ISNA(VLOOKUP(CONCATENATE($D486,AP$1),'movs ordered by action'!$B:$G,4,FALSE))," ",VLOOKUP(CONCATENATE($D486,AP$1),'movs ordered by action'!$B:$G,4,FALSE))</f>
        <v xml:space="preserve"> </v>
      </c>
      <c r="AQ486" t="str">
        <f>IF(ISNA(VLOOKUP(CONCATENATE($D486,AQ$1),'movs ordered by action'!$B:$G,4,FALSE))," ",VLOOKUP(CONCATENATE($D486,AQ$1),'movs ordered by action'!$B:$G,4,FALSE))</f>
        <v xml:space="preserve"> </v>
      </c>
      <c r="AR486" t="str">
        <f>IF(ISNA(VLOOKUP(CONCATENATE($D486,AR$1),'movs ordered by action'!$B:$G,4,FALSE))," ",VLOOKUP(CONCATENATE($D486,AR$1),'movs ordered by action'!$B:$G,4,FALSE))</f>
        <v xml:space="preserve"> </v>
      </c>
      <c r="AS486" t="str">
        <f>IF(ISNA(VLOOKUP(CONCATENATE($D486,AS$1),'movs ordered by action'!$B:$G,4,FALSE))," ",VLOOKUP(CONCATENATE($D486,AS$1),'movs ordered by action'!$B:$G,4,FALSE))</f>
        <v xml:space="preserve"> </v>
      </c>
      <c r="AT486" t="str">
        <f>IF(ISNA(VLOOKUP(CONCATENATE($D486,AT$1),'movs ordered by action'!$B:$G,4,FALSE))," ",VLOOKUP(CONCATENATE($D486,AT$1),'movs ordered by action'!$B:$G,4,FALSE))</f>
        <v xml:space="preserve"> </v>
      </c>
      <c r="AU486" t="str">
        <f>IF(ISNA(VLOOKUP(CONCATENATE($D486,AU$1),'movs ordered by action'!$B:$G,4,FALSE))," ",VLOOKUP(CONCATENATE($D486,AU$1),'movs ordered by action'!$B:$G,4,FALSE))</f>
        <v xml:space="preserve"> </v>
      </c>
      <c r="AV486" t="str">
        <f>IF(ISNA(VLOOKUP(CONCATENATE($D486,AV$1),'movs ordered by action'!$B:$G,4,FALSE))," ",VLOOKUP(CONCATENATE($D486,AV$1),'movs ordered by action'!$B:$G,4,FALSE))</f>
        <v xml:space="preserve"> </v>
      </c>
      <c r="AW486" t="str">
        <f>IF(ISNA(VLOOKUP(CONCATENATE($D486,AW$1),'movs ordered by action'!$B:$G,4,FALSE))," ",VLOOKUP(CONCATENATE($D486,AW$1),'movs ordered by action'!$B:$G,4,FALSE))</f>
        <v xml:space="preserve"> </v>
      </c>
      <c r="AX486" t="str">
        <f>IF(ISNA(VLOOKUP(CONCATENATE($D486,AX$1),'movs ordered by action'!$B:$G,4,FALSE))," ",VLOOKUP(CONCATENATE($D486,AX$1),'movs ordered by action'!$B:$G,4,FALSE))</f>
        <v xml:space="preserve"> </v>
      </c>
      <c r="AY486" t="str">
        <f>IF(ISNA(VLOOKUP(CONCATENATE($D486,AY$1),'movs ordered by action'!$B:$G,4,FALSE))," ",VLOOKUP(CONCATENATE($D486,AY$1),'movs ordered by action'!$B:$G,4,FALSE))</f>
        <v xml:space="preserve"> </v>
      </c>
      <c r="AZ486" t="str">
        <f>IF(ISNA(VLOOKUP(CONCATENATE($D486,AZ$1),'movs ordered by action'!$B:$G,4,FALSE))," ",VLOOKUP(CONCATENATE($D486,AZ$1),'movs ordered by action'!$B:$G,4,FALSE))</f>
        <v xml:space="preserve"> </v>
      </c>
      <c r="BA486" t="str">
        <f>IF(ISNA(VLOOKUP(CONCATENATE($D486,BA$1),'movs ordered by action'!$B:$G,4,FALSE))," ",VLOOKUP(CONCATENATE($D486,BA$1),'movs ordered by action'!$B:$G,4,FALSE))</f>
        <v xml:space="preserve"> </v>
      </c>
      <c r="BB486" t="str">
        <f>IF(ISNA(VLOOKUP(CONCATENATE($D486,BB$1),'movs ordered by action'!$B:$G,4,FALSE))," ",VLOOKUP(CONCATENATE($D486,BB$1),'movs ordered by action'!$B:$G,4,FALSE))</f>
        <v xml:space="preserve"> </v>
      </c>
      <c r="BC486" t="str">
        <f>IF(ISNA(VLOOKUP(CONCATENATE($D486,BC$1),'movs ordered by action'!$B:$G,4,FALSE))," ",VLOOKUP(CONCATENATE($D486,BC$1),'movs ordered by action'!$B:$G,4,FALSE))</f>
        <v xml:space="preserve"> </v>
      </c>
      <c r="BD486" t="str">
        <f>IF(ISNA(VLOOKUP(CONCATENATE($D486,BD$1),'movs ordered by action'!$B:$G,4,FALSE))," ",VLOOKUP(CONCATENATE($D486,BD$1),'movs ordered by action'!$B:$G,4,FALSE))</f>
        <v xml:space="preserve"> </v>
      </c>
      <c r="BE486" t="str">
        <f>IF(ISNA(VLOOKUP(CONCATENATE($D486,BE$1),'movs ordered by action'!$B:$G,4,FALSE))," ",VLOOKUP(CONCATENATE($D486,BE$1),'movs ordered by action'!$B:$G,4,FALSE))</f>
        <v xml:space="preserve"> </v>
      </c>
      <c r="BF486" t="str">
        <f>IF(ISNA(VLOOKUP(CONCATENATE($D486,BF$1),'movs ordered by action'!$B:$G,4,FALSE))," ",VLOOKUP(CONCATENATE($D486,BF$1),'movs ordered by action'!$B:$G,4,FALSE))</f>
        <v xml:space="preserve"> </v>
      </c>
      <c r="BG486" t="str">
        <f>IF(ISNA(VLOOKUP(CONCATENATE($D486,BG$1),'movs ordered by action'!$B:$G,4,FALSE))," ",VLOOKUP(CONCATENATE($D486,BG$1),'movs ordered by action'!$B:$G,4,FALSE))</f>
        <v xml:space="preserve"> </v>
      </c>
      <c r="BH486" t="str">
        <f>IF(ISNA(VLOOKUP(CONCATENATE($D486,BH$1),'movs ordered by action'!$B:$G,4,FALSE))," ",VLOOKUP(CONCATENATE($D486,BH$1),'movs ordered by action'!$B:$G,4,FALSE))</f>
        <v xml:space="preserve"> </v>
      </c>
      <c r="BI486" t="str">
        <f>IF(ISNA(VLOOKUP(CONCATENATE($D486,BI$1),'movs ordered by action'!$B:$G,4,FALSE))," ",VLOOKUP(CONCATENATE($D486,BI$1),'movs ordered by action'!$B:$G,4,FALSE))</f>
        <v xml:space="preserve"> </v>
      </c>
      <c r="BJ486" t="str">
        <f>IF(ISNA(VLOOKUP(CONCATENATE($D486,BJ$1),'movs ordered by action'!$B:$G,4,FALSE))," ",VLOOKUP(CONCATENATE($D486,BJ$1),'movs ordered by action'!$B:$G,4,FALSE))</f>
        <v xml:space="preserve"> </v>
      </c>
      <c r="BK486" t="str">
        <f>IF(ISNA(VLOOKUP(CONCATENATE($D486,BK$1),'movs ordered by action'!$B:$G,4,FALSE))," ",VLOOKUP(CONCATENATE($D486,BK$1),'movs ordered by action'!$B:$G,4,FALSE))</f>
        <v xml:space="preserve"> </v>
      </c>
      <c r="BL486" t="str">
        <f>IF(ISNA(VLOOKUP(CONCATENATE($D486,BL$1),'movs ordered by action'!$B:$G,4,FALSE))," ",VLOOKUP(CONCATENATE($D486,BL$1),'movs ordered by action'!$B:$G,4,FALSE))</f>
        <v xml:space="preserve"> </v>
      </c>
      <c r="BM486" t="str">
        <f>IF(ISNA(VLOOKUP(CONCATENATE($D486,BM$1),'movs ordered by action'!$B:$G,4,FALSE))," ",VLOOKUP(CONCATENATE($D486,BM$1),'movs ordered by action'!$B:$G,4,FALSE))</f>
        <v xml:space="preserve"> </v>
      </c>
      <c r="BN486" t="str">
        <f>IF(ISNA(VLOOKUP(CONCATENATE($D486,BN$1),'movs ordered by action'!$B:$G,4,FALSE))," ",VLOOKUP(CONCATENATE($D486,BN$1),'movs ordered by action'!$B:$G,4,FALSE))</f>
        <v xml:space="preserve"> </v>
      </c>
      <c r="BO486" t="str">
        <f>IF(ISNA(VLOOKUP(CONCATENATE($D486,BO$1),'movs ordered by action'!$B:$G,4,FALSE))," ",VLOOKUP(CONCATENATE($D486,BO$1),'movs ordered by action'!$B:$G,4,FALSE))</f>
        <v xml:space="preserve"> </v>
      </c>
      <c r="BP486" t="str">
        <f>IF(ISNA(VLOOKUP(CONCATENATE($D486,BP$1),'movs ordered by action'!$B:$G,4,FALSE))," ",VLOOKUP(CONCATENATE($D486,BP$1),'movs ordered by action'!$B:$G,4,FALSE))</f>
        <v xml:space="preserve"> </v>
      </c>
      <c r="BQ486" t="str">
        <f>IF(ISNA(VLOOKUP(CONCATENATE($D486,BQ$1),'movs ordered by action'!$B:$G,4,FALSE))," ",VLOOKUP(CONCATENATE($D486,BQ$1),'movs ordered by action'!$B:$G,4,FALSE))</f>
        <v xml:space="preserve"> </v>
      </c>
      <c r="BR486" t="str">
        <f>IF(ISNA(VLOOKUP(CONCATENATE($D486,BR$1),'movs ordered by action'!$B:$G,4,FALSE))," ",VLOOKUP(CONCATENATE($D486,BR$1),'movs ordered by action'!$B:$G,4,FALSE))</f>
        <v xml:space="preserve"> </v>
      </c>
      <c r="BS486" t="str">
        <f>IF(ISNA(VLOOKUP(CONCATENATE($D486,BS$1),'movs ordered by action'!$B:$G,4,FALSE))," ",VLOOKUP(CONCATENATE($D486,BS$1),'movs ordered by action'!$B:$G,4,FALSE))</f>
        <v xml:space="preserve"> </v>
      </c>
      <c r="BT486" t="str">
        <f>IF(ISNA(VLOOKUP(CONCATENATE($D486,BT$1),'movs ordered by action'!$B:$G,4,FALSE))," ",VLOOKUP(CONCATENATE($D486,BT$1),'movs ordered by action'!$B:$G,4,FALSE))</f>
        <v xml:space="preserve"> </v>
      </c>
      <c r="BU486" t="str">
        <f>IF(ISNA(VLOOKUP(CONCATENATE($D486,BU$1),'movs ordered by action'!$B:$G,4,FALSE))," ",VLOOKUP(CONCATENATE($D486,BU$1),'movs ordered by action'!$B:$G,4,FALSE))</f>
        <v xml:space="preserve"> </v>
      </c>
      <c r="BV486" t="str">
        <f>IF(ISNA(VLOOKUP(CONCATENATE($D486,BV$1),'movs ordered by action'!$B:$G,4,FALSE))," ",VLOOKUP(CONCATENATE($D486,BV$1),'movs ordered by action'!$B:$G,4,FALSE))</f>
        <v xml:space="preserve"> </v>
      </c>
      <c r="BW486" t="str">
        <f>IF(ISNA(VLOOKUP(CONCATENATE($D486,BW$1),'movs ordered by action'!$B:$G,4,FALSE))," ",VLOOKUP(CONCATENATE($D486,BW$1),'movs ordered by action'!$B:$G,4,FALSE))</f>
        <v xml:space="preserve"> </v>
      </c>
      <c r="BX486" t="str">
        <f>IF(ISNA(VLOOKUP(CONCATENATE($D486,BX$1),'movs ordered by action'!$B:$G,4,FALSE))," ",VLOOKUP(CONCATENATE($D486,BX$1),'movs ordered by action'!$B:$G,4,FALSE))</f>
        <v xml:space="preserve"> </v>
      </c>
      <c r="BY486" t="str">
        <f>IF(ISNA(VLOOKUP(CONCATENATE($D486,BY$1),'movs ordered by action'!$B:$G,4,FALSE))," ",VLOOKUP(CONCATENATE($D486,BY$1),'movs ordered by action'!$B:$G,4,FALSE))</f>
        <v xml:space="preserve"> </v>
      </c>
      <c r="BZ486" t="str">
        <f>IF(ISNA(VLOOKUP(CONCATENATE($D486,BZ$1),'movs ordered by action'!$B:$G,4,FALSE))," ",VLOOKUP(CONCATENATE($D486,BZ$1),'movs ordered by action'!$B:$G,4,FALSE))</f>
        <v xml:space="preserve"> </v>
      </c>
      <c r="CA486" t="str">
        <f>IF(ISNA(VLOOKUP(CONCATENATE($D486,CA$1),'movs ordered by action'!$B:$G,4,FALSE))," ",VLOOKUP(CONCATENATE($D486,CA$1),'movs ordered by action'!$B:$G,4,FALSE))</f>
        <v xml:space="preserve"> </v>
      </c>
      <c r="CB486" t="str">
        <f>IF(ISNA(VLOOKUP(CONCATENATE($D486,CB$1),'movs ordered by action'!$B:$G,4,FALSE))," ",VLOOKUP(CONCATENATE($D486,CB$1),'movs ordered by action'!$B:$G,4,FALSE))</f>
        <v xml:space="preserve"> </v>
      </c>
      <c r="CC486" t="str">
        <f>IF(ISNA(VLOOKUP(CONCATENATE($D486,CC$1),'movs ordered by action'!$B:$G,4,FALSE))," ",VLOOKUP(CONCATENATE($D486,CC$1),'movs ordered by action'!$B:$G,4,FALSE))</f>
        <v xml:space="preserve"> </v>
      </c>
      <c r="CD486" t="str">
        <f>IF(ISNA(VLOOKUP(CONCATENATE($D486,CD$1),'movs ordered by action'!$B:$G,4,FALSE))," ",VLOOKUP(CONCATENATE($D486,CD$1),'movs ordered by action'!$B:$G,4,FALSE))</f>
        <v xml:space="preserve"> </v>
      </c>
      <c r="CE486" t="str">
        <f>IF(ISNA(VLOOKUP(CONCATENATE($D486,CE$1),'movs ordered by action'!$B:$G,4,FALSE))," ",VLOOKUP(CONCATENATE($D486,CE$1),'movs ordered by action'!$B:$G,4,FALSE))</f>
        <v xml:space="preserve"> </v>
      </c>
      <c r="CF486" t="str">
        <f>IF(ISNA(VLOOKUP(CONCATENATE($D486,CF$1),'movs ordered by action'!$B:$G,4,FALSE))," ",VLOOKUP(CONCATENATE($D486,CF$1),'movs ordered by action'!$B:$G,4,FALSE))</f>
        <v xml:space="preserve"> </v>
      </c>
      <c r="CG486" t="str">
        <f>IF(ISNA(VLOOKUP(CONCATENATE($D486,CG$1),'movs ordered by action'!$B:$G,4,FALSE))," ",VLOOKUP(CONCATENATE($D486,CG$1),'movs ordered by action'!$B:$G,4,FALSE))</f>
        <v xml:space="preserve"> </v>
      </c>
      <c r="CH486" t="str">
        <f>IF(ISNA(VLOOKUP(CONCATENATE($D486,CH$1),'movs ordered by action'!$B:$G,4,FALSE))," ",VLOOKUP(CONCATENATE($D486,CH$1),'movs ordered by action'!$B:$G,4,FALSE))</f>
        <v xml:space="preserve"> </v>
      </c>
      <c r="CI486" t="str">
        <f>IF(ISNA(VLOOKUP(CONCATENATE($D486,CI$1),'movs ordered by action'!$B:$G,4,FALSE))," ",VLOOKUP(CONCATENATE($D486,CI$1),'movs ordered by action'!$B:$G,4,FALSE))</f>
        <v xml:space="preserve"> </v>
      </c>
      <c r="CJ486" t="str">
        <f>IF(ISNA(VLOOKUP(CONCATENATE($D486,CJ$1),'movs ordered by action'!$B:$G,4,FALSE))," ",VLOOKUP(CONCATENATE($D486,CJ$1),'movs ordered by action'!$B:$G,4,FALSE))</f>
        <v xml:space="preserve"> </v>
      </c>
      <c r="CK486" t="str">
        <f>IF(ISNA(VLOOKUP(CONCATENATE($D486,CK$1),'movs ordered by action'!$B:$G,4,FALSE))," ",VLOOKUP(CONCATENATE($D486,CK$1),'movs ordered by action'!$B:$G,4,FALSE))</f>
        <v xml:space="preserve"> </v>
      </c>
      <c r="CL486" t="str">
        <f>IF(ISNA(VLOOKUP(CONCATENATE($D486,CL$1),'movs ordered by action'!$B:$G,4,FALSE))," ",VLOOKUP(CONCATENATE($D486,CL$1),'movs ordered by action'!$B:$G,4,FALSE))</f>
        <v xml:space="preserve"> </v>
      </c>
      <c r="CM486" t="str">
        <f>IF(ISNA(VLOOKUP(CONCATENATE($D486,CM$1),'movs ordered by action'!$B:$G,4,FALSE))," ",VLOOKUP(CONCATENATE($D486,CM$1),'movs ordered by action'!$B:$G,4,FALSE))</f>
        <v xml:space="preserve"> </v>
      </c>
    </row>
    <row r="487" spans="1:91" x14ac:dyDescent="0.3">
      <c r="D487" s="19" t="s">
        <v>5361</v>
      </c>
      <c r="E487" t="str">
        <f>IF(ISNA(VLOOKUP(CONCATENATE($D487,E$1),'movs ordered by action'!$B:$G,4,FALSE))," ",VLOOKUP(CONCATENATE($D487,E$1),'movs ordered by action'!$B:$G,4,FALSE))</f>
        <v xml:space="preserve"> </v>
      </c>
      <c r="F487" t="str">
        <f>IF(ISNA(VLOOKUP(CONCATENATE($D487,F$1),'movs ordered by action'!$B:$G,4,FALSE))," ",VLOOKUP(CONCATENATE($D487,F$1),'movs ordered by action'!$B:$G,4,FALSE))</f>
        <v xml:space="preserve"> </v>
      </c>
      <c r="G487" t="str">
        <f>IF(ISNA(VLOOKUP(CONCATENATE($D487,G$1),'movs ordered by action'!$B:$G,4,FALSE))," ",VLOOKUP(CONCATENATE($D487,G$1),'movs ordered by action'!$B:$G,4,FALSE))</f>
        <v xml:space="preserve"> </v>
      </c>
      <c r="H487" t="str">
        <f>IF(ISNA(VLOOKUP(CONCATENATE($D487,H$1),'movs ordered by action'!$B:$G,4,FALSE))," ",VLOOKUP(CONCATENATE($D487,H$1),'movs ordered by action'!$B:$G,4,FALSE))</f>
        <v xml:space="preserve"> </v>
      </c>
      <c r="I487" t="str">
        <f>IF(ISNA(VLOOKUP(CONCATENATE($D487,I$1),'movs ordered by action'!$B:$G,4,FALSE))," ",VLOOKUP(CONCATENATE($D487,I$1),'movs ordered by action'!$B:$G,4,FALSE))</f>
        <v xml:space="preserve"> </v>
      </c>
      <c r="J487" t="str">
        <f>IF(ISNA(VLOOKUP(CONCATENATE($D487,J$1),'movs ordered by action'!$B:$G,4,FALSE))," ",VLOOKUP(CONCATENATE($D487,J$1),'movs ordered by action'!$B:$G,4,FALSE))</f>
        <v xml:space="preserve"> </v>
      </c>
      <c r="K487" t="str">
        <f>IF(ISNA(VLOOKUP(CONCATENATE($D487,K$1),'movs ordered by action'!$B:$G,4,FALSE))," ",VLOOKUP(CONCATENATE($D487,K$1),'movs ordered by action'!$B:$G,4,FALSE))</f>
        <v xml:space="preserve"> </v>
      </c>
      <c r="L487" t="str">
        <f>IF(ISNA(VLOOKUP(CONCATENATE($D487,L$1),'movs ordered by action'!$B:$G,4,FALSE))," ",VLOOKUP(CONCATENATE($D487,L$1),'movs ordered by action'!$B:$G,4,FALSE))</f>
        <v xml:space="preserve"> </v>
      </c>
      <c r="M487" t="str">
        <f>IF(ISNA(VLOOKUP(CONCATENATE($D487,M$1),'movs ordered by action'!$B:$G,4,FALSE))," ",VLOOKUP(CONCATENATE($D487,M$1),'movs ordered by action'!$B:$G,4,FALSE))</f>
        <v xml:space="preserve"> </v>
      </c>
      <c r="N487" t="str">
        <f>IF(ISNA(VLOOKUP(CONCATENATE($D487,N$1),'movs ordered by action'!$B:$G,4,FALSE))," ",VLOOKUP(CONCATENATE($D487,N$1),'movs ordered by action'!$B:$G,4,FALSE))</f>
        <v xml:space="preserve"> </v>
      </c>
      <c r="O487" t="str">
        <f>IF(ISNA(VLOOKUP(CONCATENATE($D487,O$1),'movs ordered by action'!$B:$G,4,FALSE))," ",VLOOKUP(CONCATENATE($D487,O$1),'movs ordered by action'!$B:$G,4,FALSE))</f>
        <v xml:space="preserve"> </v>
      </c>
      <c r="P487" t="str">
        <f>IF(ISNA(VLOOKUP(CONCATENATE($D487,P$1),'movs ordered by action'!$B:$G,4,FALSE))," ",VLOOKUP(CONCATENATE($D487,P$1),'movs ordered by action'!$B:$G,4,FALSE))</f>
        <v xml:space="preserve"> </v>
      </c>
      <c r="Q487" t="str">
        <f>IF(ISNA(VLOOKUP(CONCATENATE($D487,Q$1),'movs ordered by action'!$B:$G,4,FALSE))," ",VLOOKUP(CONCATENATE($D487,Q$1),'movs ordered by action'!$B:$G,4,FALSE))</f>
        <v xml:space="preserve"> </v>
      </c>
      <c r="R487" t="str">
        <f>IF(ISNA(VLOOKUP(CONCATENATE($D487,R$1),'movs ordered by action'!$B:$G,4,FALSE))," ",VLOOKUP(CONCATENATE($D487,R$1),'movs ordered by action'!$B:$G,4,FALSE))</f>
        <v xml:space="preserve"> </v>
      </c>
      <c r="S487" t="str">
        <f>IF(ISNA(VLOOKUP(CONCATENATE($D487,S$1),'movs ordered by action'!$B:$G,4,FALSE))," ",VLOOKUP(CONCATENATE($D487,S$1),'movs ordered by action'!$B:$G,4,FALSE))</f>
        <v xml:space="preserve"> </v>
      </c>
      <c r="T487" t="str">
        <f>IF(ISNA(VLOOKUP(CONCATENATE($D487,T$1),'movs ordered by action'!$B:$G,4,FALSE))," ",VLOOKUP(CONCATENATE($D487,T$1),'movs ordered by action'!$B:$G,4,FALSE))</f>
        <v xml:space="preserve"> </v>
      </c>
      <c r="U487" t="str">
        <f>IF(ISNA(VLOOKUP(CONCATENATE($D487,U$1),'movs ordered by action'!$B:$G,4,FALSE))," ",VLOOKUP(CONCATENATE($D487,U$1),'movs ordered by action'!$B:$G,4,FALSE))</f>
        <v xml:space="preserve"> </v>
      </c>
      <c r="V487" t="str">
        <f>IF(ISNA(VLOOKUP(CONCATENATE($D487,V$1),'movs ordered by action'!$B:$G,4,FALSE))," ",VLOOKUP(CONCATENATE($D487,V$1),'movs ordered by action'!$B:$G,4,FALSE))</f>
        <v xml:space="preserve"> </v>
      </c>
      <c r="W487" t="str">
        <f>IF(ISNA(VLOOKUP(CONCATENATE($D487,W$1),'movs ordered by action'!$B:$G,4,FALSE))," ",VLOOKUP(CONCATENATE($D487,W$1),'movs ordered by action'!$B:$G,4,FALSE))</f>
        <v xml:space="preserve"> </v>
      </c>
      <c r="X487" t="str">
        <f>IF(ISNA(VLOOKUP(CONCATENATE($D487,X$1),'movs ordered by action'!$B:$G,4,FALSE))," ",VLOOKUP(CONCATENATE($D487,X$1),'movs ordered by action'!$B:$G,4,FALSE))</f>
        <v xml:space="preserve"> </v>
      </c>
      <c r="Y487" t="str">
        <f>IF(ISNA(VLOOKUP(CONCATENATE($D487,Y$1),'movs ordered by action'!$B:$G,4,FALSE))," ",VLOOKUP(CONCATENATE($D487,Y$1),'movs ordered by action'!$B:$G,4,FALSE))</f>
        <v xml:space="preserve"> </v>
      </c>
      <c r="Z487" t="str">
        <f>IF(ISNA(VLOOKUP(CONCATENATE($D487,Z$1),'movs ordered by action'!$B:$G,4,FALSE))," ",VLOOKUP(CONCATENATE($D487,Z$1),'movs ordered by action'!$B:$G,4,FALSE))</f>
        <v xml:space="preserve"> </v>
      </c>
      <c r="AA487" t="str">
        <f>IF(ISNA(VLOOKUP(CONCATENATE($D487,AA$1),'movs ordered by action'!$B:$G,4,FALSE))," ",VLOOKUP(CONCATENATE($D487,AA$1),'movs ordered by action'!$B:$G,4,FALSE))</f>
        <v xml:space="preserve"> </v>
      </c>
      <c r="AB487" t="str">
        <f>IF(ISNA(VLOOKUP(CONCATENATE($D487,AB$1),'movs ordered by action'!$B:$G,4,FALSE))," ",VLOOKUP(CONCATENATE($D487,AB$1),'movs ordered by action'!$B:$G,4,FALSE))</f>
        <v xml:space="preserve"> </v>
      </c>
      <c r="AC487" t="str">
        <f>IF(ISNA(VLOOKUP(CONCATENATE($D487,AC$1),'movs ordered by action'!$B:$G,4,FALSE))," ",VLOOKUP(CONCATENATE($D487,AC$1),'movs ordered by action'!$B:$G,4,FALSE))</f>
        <v xml:space="preserve"> </v>
      </c>
      <c r="AD487" t="str">
        <f>IF(ISNA(VLOOKUP(CONCATENATE($D487,AD$1),'movs ordered by action'!$B:$G,4,FALSE))," ",VLOOKUP(CONCATENATE($D487,AD$1),'movs ordered by action'!$B:$G,4,FALSE))</f>
        <v xml:space="preserve"> </v>
      </c>
      <c r="AE487" t="str">
        <f>IF(ISNA(VLOOKUP(CONCATENATE($D487,AE$1),'movs ordered by action'!$B:$G,4,FALSE))," ",VLOOKUP(CONCATENATE($D487,AE$1),'movs ordered by action'!$B:$G,4,FALSE))</f>
        <v xml:space="preserve"> </v>
      </c>
      <c r="AF487" t="str">
        <f>IF(ISNA(VLOOKUP(CONCATENATE($D487,AF$1),'movs ordered by action'!$B:$G,4,FALSE))," ",VLOOKUP(CONCATENATE($D487,AF$1),'movs ordered by action'!$B:$G,4,FALSE))</f>
        <v xml:space="preserve"> </v>
      </c>
      <c r="AG487" t="str">
        <f>IF(ISNA(VLOOKUP(CONCATENATE($D487,AG$1),'movs ordered by action'!$B:$G,4,FALSE))," ",VLOOKUP(CONCATENATE($D487,AG$1),'movs ordered by action'!$B:$G,4,FALSE))</f>
        <v xml:space="preserve"> </v>
      </c>
      <c r="AH487" t="str">
        <f>IF(ISNA(VLOOKUP(CONCATENATE($D487,AH$1),'movs ordered by action'!$B:$G,4,FALSE))," ",VLOOKUP(CONCATENATE($D487,AH$1),'movs ordered by action'!$B:$G,4,FALSE))</f>
        <v xml:space="preserve"> </v>
      </c>
      <c r="AI487" t="str">
        <f>IF(ISNA(VLOOKUP(CONCATENATE($D487,AI$1),'movs ordered by action'!$B:$G,4,FALSE))," ",VLOOKUP(CONCATENATE($D487,AI$1),'movs ordered by action'!$B:$G,4,FALSE))</f>
        <v xml:space="preserve"> </v>
      </c>
      <c r="AJ487" t="str">
        <f>IF(ISNA(VLOOKUP(CONCATENATE($D487,AJ$1),'movs ordered by action'!$B:$G,4,FALSE))," ",VLOOKUP(CONCATENATE($D487,AJ$1),'movs ordered by action'!$B:$G,4,FALSE))</f>
        <v xml:space="preserve"> </v>
      </c>
      <c r="AK487" t="str">
        <f>IF(ISNA(VLOOKUP(CONCATENATE($D487,AK$1),'movs ordered by action'!$B:$G,4,FALSE))," ",VLOOKUP(CONCATENATE($D487,AK$1),'movs ordered by action'!$B:$G,4,FALSE))</f>
        <v xml:space="preserve"> </v>
      </c>
      <c r="AL487" t="str">
        <f>IF(ISNA(VLOOKUP(CONCATENATE($D487,AL$1),'movs ordered by action'!$B:$G,4,FALSE))," ",VLOOKUP(CONCATENATE($D487,AL$1),'movs ordered by action'!$B:$G,4,FALSE))</f>
        <v xml:space="preserve"> </v>
      </c>
      <c r="AM487" t="str">
        <f>IF(ISNA(VLOOKUP(CONCATENATE($D487,AM$1),'movs ordered by action'!$B:$G,4,FALSE))," ",VLOOKUP(CONCATENATE($D487,AM$1),'movs ordered by action'!$B:$G,4,FALSE))</f>
        <v xml:space="preserve"> </v>
      </c>
      <c r="AN487" t="str">
        <f>IF(ISNA(VLOOKUP(CONCATENATE($D487,AN$1),'movs ordered by action'!$B:$G,4,FALSE))," ",VLOOKUP(CONCATENATE($D487,AN$1),'movs ordered by action'!$B:$G,4,FALSE))</f>
        <v xml:space="preserve"> </v>
      </c>
      <c r="AO487" t="str">
        <f>IF(ISNA(VLOOKUP(CONCATENATE($D487,AO$1),'movs ordered by action'!$B:$G,4,FALSE))," ",VLOOKUP(CONCATENATE($D487,AO$1),'movs ordered by action'!$B:$G,4,FALSE))</f>
        <v xml:space="preserve"> </v>
      </c>
      <c r="AP487" t="str">
        <f>IF(ISNA(VLOOKUP(CONCATENATE($D487,AP$1),'movs ordered by action'!$B:$G,4,FALSE))," ",VLOOKUP(CONCATENATE($D487,AP$1),'movs ordered by action'!$B:$G,4,FALSE))</f>
        <v xml:space="preserve"> </v>
      </c>
      <c r="AQ487" t="str">
        <f>IF(ISNA(VLOOKUP(CONCATENATE($D487,AQ$1),'movs ordered by action'!$B:$G,4,FALSE))," ",VLOOKUP(CONCATENATE($D487,AQ$1),'movs ordered by action'!$B:$G,4,FALSE))</f>
        <v xml:space="preserve"> </v>
      </c>
      <c r="AR487" t="str">
        <f>IF(ISNA(VLOOKUP(CONCATENATE($D487,AR$1),'movs ordered by action'!$B:$G,4,FALSE))," ",VLOOKUP(CONCATENATE($D487,AR$1),'movs ordered by action'!$B:$G,4,FALSE))</f>
        <v xml:space="preserve"> </v>
      </c>
      <c r="AS487" t="str">
        <f>IF(ISNA(VLOOKUP(CONCATENATE($D487,AS$1),'movs ordered by action'!$B:$G,4,FALSE))," ",VLOOKUP(CONCATENATE($D487,AS$1),'movs ordered by action'!$B:$G,4,FALSE))</f>
        <v xml:space="preserve"> </v>
      </c>
      <c r="AT487" t="str">
        <f>IF(ISNA(VLOOKUP(CONCATENATE($D487,AT$1),'movs ordered by action'!$B:$G,4,FALSE))," ",VLOOKUP(CONCATENATE($D487,AT$1),'movs ordered by action'!$B:$G,4,FALSE))</f>
        <v xml:space="preserve"> </v>
      </c>
      <c r="AU487" t="str">
        <f>IF(ISNA(VLOOKUP(CONCATENATE($D487,AU$1),'movs ordered by action'!$B:$G,4,FALSE))," ",VLOOKUP(CONCATENATE($D487,AU$1),'movs ordered by action'!$B:$G,4,FALSE))</f>
        <v xml:space="preserve"> </v>
      </c>
      <c r="AV487" t="str">
        <f>IF(ISNA(VLOOKUP(CONCATENATE($D487,AV$1),'movs ordered by action'!$B:$G,4,FALSE))," ",VLOOKUP(CONCATENATE($D487,AV$1),'movs ordered by action'!$B:$G,4,FALSE))</f>
        <v xml:space="preserve"> </v>
      </c>
      <c r="AW487" t="str">
        <f>IF(ISNA(VLOOKUP(CONCATENATE($D487,AW$1),'movs ordered by action'!$B:$G,4,FALSE))," ",VLOOKUP(CONCATENATE($D487,AW$1),'movs ordered by action'!$B:$G,4,FALSE))</f>
        <v xml:space="preserve"> </v>
      </c>
      <c r="AX487" t="str">
        <f>IF(ISNA(VLOOKUP(CONCATENATE($D487,AX$1),'movs ordered by action'!$B:$G,4,FALSE))," ",VLOOKUP(CONCATENATE($D487,AX$1),'movs ordered by action'!$B:$G,4,FALSE))</f>
        <v xml:space="preserve"> </v>
      </c>
      <c r="AY487" t="str">
        <f>IF(ISNA(VLOOKUP(CONCATENATE($D487,AY$1),'movs ordered by action'!$B:$G,4,FALSE))," ",VLOOKUP(CONCATENATE($D487,AY$1),'movs ordered by action'!$B:$G,4,FALSE))</f>
        <v xml:space="preserve"> </v>
      </c>
      <c r="AZ487" t="str">
        <f>IF(ISNA(VLOOKUP(CONCATENATE($D487,AZ$1),'movs ordered by action'!$B:$G,4,FALSE))," ",VLOOKUP(CONCATENATE($D487,AZ$1),'movs ordered by action'!$B:$G,4,FALSE))</f>
        <v xml:space="preserve"> </v>
      </c>
      <c r="BA487" t="str">
        <f>IF(ISNA(VLOOKUP(CONCATENATE($D487,BA$1),'movs ordered by action'!$B:$G,4,FALSE))," ",VLOOKUP(CONCATENATE($D487,BA$1),'movs ordered by action'!$B:$G,4,FALSE))</f>
        <v xml:space="preserve"> </v>
      </c>
      <c r="BB487" t="str">
        <f>IF(ISNA(VLOOKUP(CONCATENATE($D487,BB$1),'movs ordered by action'!$B:$G,4,FALSE))," ",VLOOKUP(CONCATENATE($D487,BB$1),'movs ordered by action'!$B:$G,4,FALSE))</f>
        <v xml:space="preserve"> </v>
      </c>
      <c r="BC487" t="str">
        <f>IF(ISNA(VLOOKUP(CONCATENATE($D487,BC$1),'movs ordered by action'!$B:$G,4,FALSE))," ",VLOOKUP(CONCATENATE($D487,BC$1),'movs ordered by action'!$B:$G,4,FALSE))</f>
        <v xml:space="preserve"> </v>
      </c>
      <c r="BD487" t="str">
        <f>IF(ISNA(VLOOKUP(CONCATENATE($D487,BD$1),'movs ordered by action'!$B:$G,4,FALSE))," ",VLOOKUP(CONCATENATE($D487,BD$1),'movs ordered by action'!$B:$G,4,FALSE))</f>
        <v xml:space="preserve"> </v>
      </c>
      <c r="BE487" t="str">
        <f>IF(ISNA(VLOOKUP(CONCATENATE($D487,BE$1),'movs ordered by action'!$B:$G,4,FALSE))," ",VLOOKUP(CONCATENATE($D487,BE$1),'movs ordered by action'!$B:$G,4,FALSE))</f>
        <v xml:space="preserve"> </v>
      </c>
      <c r="BF487" t="str">
        <f>IF(ISNA(VLOOKUP(CONCATENATE($D487,BF$1),'movs ordered by action'!$B:$G,4,FALSE))," ",VLOOKUP(CONCATENATE($D487,BF$1),'movs ordered by action'!$B:$G,4,FALSE))</f>
        <v xml:space="preserve"> </v>
      </c>
      <c r="BG487" t="str">
        <f>IF(ISNA(VLOOKUP(CONCATENATE($D487,BG$1),'movs ordered by action'!$B:$G,4,FALSE))," ",VLOOKUP(CONCATENATE($D487,BG$1),'movs ordered by action'!$B:$G,4,FALSE))</f>
        <v xml:space="preserve"> </v>
      </c>
      <c r="BH487" t="str">
        <f>IF(ISNA(VLOOKUP(CONCATENATE($D487,BH$1),'movs ordered by action'!$B:$G,4,FALSE))," ",VLOOKUP(CONCATENATE($D487,BH$1),'movs ordered by action'!$B:$G,4,FALSE))</f>
        <v xml:space="preserve"> </v>
      </c>
      <c r="BI487" t="str">
        <f>IF(ISNA(VLOOKUP(CONCATENATE($D487,BI$1),'movs ordered by action'!$B:$G,4,FALSE))," ",VLOOKUP(CONCATENATE($D487,BI$1),'movs ordered by action'!$B:$G,4,FALSE))</f>
        <v xml:space="preserve"> </v>
      </c>
      <c r="BJ487" t="str">
        <f>IF(ISNA(VLOOKUP(CONCATENATE($D487,BJ$1),'movs ordered by action'!$B:$G,4,FALSE))," ",VLOOKUP(CONCATENATE($D487,BJ$1),'movs ordered by action'!$B:$G,4,FALSE))</f>
        <v xml:space="preserve"> </v>
      </c>
      <c r="BK487" t="str">
        <f>IF(ISNA(VLOOKUP(CONCATENATE($D487,BK$1),'movs ordered by action'!$B:$G,4,FALSE))," ",VLOOKUP(CONCATENATE($D487,BK$1),'movs ordered by action'!$B:$G,4,FALSE))</f>
        <v xml:space="preserve"> </v>
      </c>
      <c r="BL487" t="str">
        <f>IF(ISNA(VLOOKUP(CONCATENATE($D487,BL$1),'movs ordered by action'!$B:$G,4,FALSE))," ",VLOOKUP(CONCATENATE($D487,BL$1),'movs ordered by action'!$B:$G,4,FALSE))</f>
        <v xml:space="preserve"> </v>
      </c>
      <c r="BM487" t="str">
        <f>IF(ISNA(VLOOKUP(CONCATENATE($D487,BM$1),'movs ordered by action'!$B:$G,4,FALSE))," ",VLOOKUP(CONCATENATE($D487,BM$1),'movs ordered by action'!$B:$G,4,FALSE))</f>
        <v xml:space="preserve"> </v>
      </c>
      <c r="BN487" t="str">
        <f>IF(ISNA(VLOOKUP(CONCATENATE($D487,BN$1),'movs ordered by action'!$B:$G,4,FALSE))," ",VLOOKUP(CONCATENATE($D487,BN$1),'movs ordered by action'!$B:$G,4,FALSE))</f>
        <v xml:space="preserve"> </v>
      </c>
      <c r="BO487" t="str">
        <f>IF(ISNA(VLOOKUP(CONCATENATE($D487,BO$1),'movs ordered by action'!$B:$G,4,FALSE))," ",VLOOKUP(CONCATENATE($D487,BO$1),'movs ordered by action'!$B:$G,4,FALSE))</f>
        <v xml:space="preserve"> </v>
      </c>
      <c r="BP487" t="str">
        <f>IF(ISNA(VLOOKUP(CONCATENATE($D487,BP$1),'movs ordered by action'!$B:$G,4,FALSE))," ",VLOOKUP(CONCATENATE($D487,BP$1),'movs ordered by action'!$B:$G,4,FALSE))</f>
        <v xml:space="preserve"> </v>
      </c>
      <c r="BQ487" t="str">
        <f>IF(ISNA(VLOOKUP(CONCATENATE($D487,BQ$1),'movs ordered by action'!$B:$G,4,FALSE))," ",VLOOKUP(CONCATENATE($D487,BQ$1),'movs ordered by action'!$B:$G,4,FALSE))</f>
        <v xml:space="preserve"> </v>
      </c>
      <c r="BR487" t="str">
        <f>IF(ISNA(VLOOKUP(CONCATENATE($D487,BR$1),'movs ordered by action'!$B:$G,4,FALSE))," ",VLOOKUP(CONCATENATE($D487,BR$1),'movs ordered by action'!$B:$G,4,FALSE))</f>
        <v xml:space="preserve"> </v>
      </c>
      <c r="BS487" t="str">
        <f>IF(ISNA(VLOOKUP(CONCATENATE($D487,BS$1),'movs ordered by action'!$B:$G,4,FALSE))," ",VLOOKUP(CONCATENATE($D487,BS$1),'movs ordered by action'!$B:$G,4,FALSE))</f>
        <v xml:space="preserve"> </v>
      </c>
      <c r="BT487" t="str">
        <f>IF(ISNA(VLOOKUP(CONCATENATE($D487,BT$1),'movs ordered by action'!$B:$G,4,FALSE))," ",VLOOKUP(CONCATENATE($D487,BT$1),'movs ordered by action'!$B:$G,4,FALSE))</f>
        <v xml:space="preserve"> </v>
      </c>
      <c r="BU487" t="str">
        <f>IF(ISNA(VLOOKUP(CONCATENATE($D487,BU$1),'movs ordered by action'!$B:$G,4,FALSE))," ",VLOOKUP(CONCATENATE($D487,BU$1),'movs ordered by action'!$B:$G,4,FALSE))</f>
        <v xml:space="preserve"> </v>
      </c>
      <c r="BV487" t="str">
        <f>IF(ISNA(VLOOKUP(CONCATENATE($D487,BV$1),'movs ordered by action'!$B:$G,4,FALSE))," ",VLOOKUP(CONCATENATE($D487,BV$1),'movs ordered by action'!$B:$G,4,FALSE))</f>
        <v xml:space="preserve"> </v>
      </c>
      <c r="BW487" t="str">
        <f>IF(ISNA(VLOOKUP(CONCATENATE($D487,BW$1),'movs ordered by action'!$B:$G,4,FALSE))," ",VLOOKUP(CONCATENATE($D487,BW$1),'movs ordered by action'!$B:$G,4,FALSE))</f>
        <v xml:space="preserve"> </v>
      </c>
      <c r="BX487" t="str">
        <f>IF(ISNA(VLOOKUP(CONCATENATE($D487,BX$1),'movs ordered by action'!$B:$G,4,FALSE))," ",VLOOKUP(CONCATENATE($D487,BX$1),'movs ordered by action'!$B:$G,4,FALSE))</f>
        <v xml:space="preserve"> </v>
      </c>
      <c r="BY487" t="str">
        <f>IF(ISNA(VLOOKUP(CONCATENATE($D487,BY$1),'movs ordered by action'!$B:$G,4,FALSE))," ",VLOOKUP(CONCATENATE($D487,BY$1),'movs ordered by action'!$B:$G,4,FALSE))</f>
        <v xml:space="preserve"> </v>
      </c>
      <c r="BZ487" t="str">
        <f>IF(ISNA(VLOOKUP(CONCATENATE($D487,BZ$1),'movs ordered by action'!$B:$G,4,FALSE))," ",VLOOKUP(CONCATENATE($D487,BZ$1),'movs ordered by action'!$B:$G,4,FALSE))</f>
        <v xml:space="preserve"> </v>
      </c>
      <c r="CA487" t="str">
        <f>IF(ISNA(VLOOKUP(CONCATENATE($D487,CA$1),'movs ordered by action'!$B:$G,4,FALSE))," ",VLOOKUP(CONCATENATE($D487,CA$1),'movs ordered by action'!$B:$G,4,FALSE))</f>
        <v xml:space="preserve"> </v>
      </c>
      <c r="CB487" t="str">
        <f>IF(ISNA(VLOOKUP(CONCATENATE($D487,CB$1),'movs ordered by action'!$B:$G,4,FALSE))," ",VLOOKUP(CONCATENATE($D487,CB$1),'movs ordered by action'!$B:$G,4,FALSE))</f>
        <v xml:space="preserve"> </v>
      </c>
      <c r="CC487" t="str">
        <f>IF(ISNA(VLOOKUP(CONCATENATE($D487,CC$1),'movs ordered by action'!$B:$G,4,FALSE))," ",VLOOKUP(CONCATENATE($D487,CC$1),'movs ordered by action'!$B:$G,4,FALSE))</f>
        <v xml:space="preserve"> </v>
      </c>
      <c r="CD487" t="str">
        <f>IF(ISNA(VLOOKUP(CONCATENATE($D487,CD$1),'movs ordered by action'!$B:$G,4,FALSE))," ",VLOOKUP(CONCATENATE($D487,CD$1),'movs ordered by action'!$B:$G,4,FALSE))</f>
        <v xml:space="preserve"> </v>
      </c>
      <c r="CE487" t="str">
        <f>IF(ISNA(VLOOKUP(CONCATENATE($D487,CE$1),'movs ordered by action'!$B:$G,4,FALSE))," ",VLOOKUP(CONCATENATE($D487,CE$1),'movs ordered by action'!$B:$G,4,FALSE))</f>
        <v xml:space="preserve"> </v>
      </c>
      <c r="CF487" t="str">
        <f>IF(ISNA(VLOOKUP(CONCATENATE($D487,CF$1),'movs ordered by action'!$B:$G,4,FALSE))," ",VLOOKUP(CONCATENATE($D487,CF$1),'movs ordered by action'!$B:$G,4,FALSE))</f>
        <v xml:space="preserve"> </v>
      </c>
      <c r="CG487" t="str">
        <f>IF(ISNA(VLOOKUP(CONCATENATE($D487,CG$1),'movs ordered by action'!$B:$G,4,FALSE))," ",VLOOKUP(CONCATENATE($D487,CG$1),'movs ordered by action'!$B:$G,4,FALSE))</f>
        <v xml:space="preserve"> </v>
      </c>
      <c r="CH487" t="str">
        <f>IF(ISNA(VLOOKUP(CONCATENATE($D487,CH$1),'movs ordered by action'!$B:$G,4,FALSE))," ",VLOOKUP(CONCATENATE($D487,CH$1),'movs ordered by action'!$B:$G,4,FALSE))</f>
        <v xml:space="preserve"> </v>
      </c>
      <c r="CI487" t="str">
        <f>IF(ISNA(VLOOKUP(CONCATENATE($D487,CI$1),'movs ordered by action'!$B:$G,4,FALSE))," ",VLOOKUP(CONCATENATE($D487,CI$1),'movs ordered by action'!$B:$G,4,FALSE))</f>
        <v xml:space="preserve"> </v>
      </c>
      <c r="CJ487" t="str">
        <f>IF(ISNA(VLOOKUP(CONCATENATE($D487,CJ$1),'movs ordered by action'!$B:$G,4,FALSE))," ",VLOOKUP(CONCATENATE($D487,CJ$1),'movs ordered by action'!$B:$G,4,FALSE))</f>
        <v xml:space="preserve"> </v>
      </c>
      <c r="CK487" t="str">
        <f>IF(ISNA(VLOOKUP(CONCATENATE($D487,CK$1),'movs ordered by action'!$B:$G,4,FALSE))," ",VLOOKUP(CONCATENATE($D487,CK$1),'movs ordered by action'!$B:$G,4,FALSE))</f>
        <v xml:space="preserve"> </v>
      </c>
      <c r="CL487" t="str">
        <f>IF(ISNA(VLOOKUP(CONCATENATE($D487,CL$1),'movs ordered by action'!$B:$G,4,FALSE))," ",VLOOKUP(CONCATENATE($D487,CL$1),'movs ordered by action'!$B:$G,4,FALSE))</f>
        <v xml:space="preserve"> </v>
      </c>
      <c r="CM487" t="str">
        <f>IF(ISNA(VLOOKUP(CONCATENATE($D487,CM$1),'movs ordered by action'!$B:$G,4,FALSE))," ",VLOOKUP(CONCATENATE($D487,CM$1),'movs ordered by action'!$B:$G,4,FALSE))</f>
        <v xml:space="preserve"> </v>
      </c>
    </row>
    <row r="488" spans="1:91" x14ac:dyDescent="0.3">
      <c r="D488" s="19" t="s">
        <v>3134</v>
      </c>
      <c r="E488" t="str">
        <f>IF(ISNA(VLOOKUP(CONCATENATE($D488,E$1),'movs ordered by action'!$B:$G,4,FALSE))," ",VLOOKUP(CONCATENATE($D488,E$1),'movs ordered by action'!$B:$G,4,FALSE))</f>
        <v xml:space="preserve"> </v>
      </c>
      <c r="F488" t="str">
        <f>IF(ISNA(VLOOKUP(CONCATENATE($D488,F$1),'movs ordered by action'!$B:$G,4,FALSE))," ",VLOOKUP(CONCATENATE($D488,F$1),'movs ordered by action'!$B:$G,4,FALSE))</f>
        <v xml:space="preserve"> </v>
      </c>
      <c r="G488" t="str">
        <f>IF(ISNA(VLOOKUP(CONCATENATE($D488,G$1),'movs ordered by action'!$B:$G,4,FALSE))," ",VLOOKUP(CONCATENATE($D488,G$1),'movs ordered by action'!$B:$G,4,FALSE))</f>
        <v xml:space="preserve"> </v>
      </c>
      <c r="H488" t="str">
        <f>IF(ISNA(VLOOKUP(CONCATENATE($D488,H$1),'movs ordered by action'!$B:$G,4,FALSE))," ",VLOOKUP(CONCATENATE($D488,H$1),'movs ordered by action'!$B:$G,4,FALSE))</f>
        <v xml:space="preserve"> </v>
      </c>
      <c r="I488" t="str">
        <f>IF(ISNA(VLOOKUP(CONCATENATE($D488,I$1),'movs ordered by action'!$B:$G,4,FALSE))," ",VLOOKUP(CONCATENATE($D488,I$1),'movs ordered by action'!$B:$G,4,FALSE))</f>
        <v xml:space="preserve"> </v>
      </c>
      <c r="J488" t="str">
        <f>IF(ISNA(VLOOKUP(CONCATENATE($D488,J$1),'movs ordered by action'!$B:$G,4,FALSE))," ",VLOOKUP(CONCATENATE($D488,J$1),'movs ordered by action'!$B:$G,4,FALSE))</f>
        <v xml:space="preserve"> </v>
      </c>
      <c r="K488" t="str">
        <f>IF(ISNA(VLOOKUP(CONCATENATE($D488,K$1),'movs ordered by action'!$B:$G,4,FALSE))," ",VLOOKUP(CONCATENATE($D488,K$1),'movs ordered by action'!$B:$G,4,FALSE))</f>
        <v xml:space="preserve"> </v>
      </c>
      <c r="L488" t="str">
        <f>IF(ISNA(VLOOKUP(CONCATENATE($D488,L$1),'movs ordered by action'!$B:$G,4,FALSE))," ",VLOOKUP(CONCATENATE($D488,L$1),'movs ordered by action'!$B:$G,4,FALSE))</f>
        <v xml:space="preserve"> </v>
      </c>
      <c r="M488" t="str">
        <f>IF(ISNA(VLOOKUP(CONCATENATE($D488,M$1),'movs ordered by action'!$B:$G,4,FALSE))," ",VLOOKUP(CONCATENATE($D488,M$1),'movs ordered by action'!$B:$G,4,FALSE))</f>
        <v xml:space="preserve"> </v>
      </c>
      <c r="N488" t="str">
        <f>IF(ISNA(VLOOKUP(CONCATENATE($D488,N$1),'movs ordered by action'!$B:$G,4,FALSE))," ",VLOOKUP(CONCATENATE($D488,N$1),'movs ordered by action'!$B:$G,4,FALSE))</f>
        <v xml:space="preserve"> </v>
      </c>
      <c r="O488" t="str">
        <f>IF(ISNA(VLOOKUP(CONCATENATE($D488,O$1),'movs ordered by action'!$B:$G,4,FALSE))," ",VLOOKUP(CONCATENATE($D488,O$1),'movs ordered by action'!$B:$G,4,FALSE))</f>
        <v xml:space="preserve"> </v>
      </c>
      <c r="P488" t="str">
        <f>IF(ISNA(VLOOKUP(CONCATENATE($D488,P$1),'movs ordered by action'!$B:$G,4,FALSE))," ",VLOOKUP(CONCATENATE($D488,P$1),'movs ordered by action'!$B:$G,4,FALSE))</f>
        <v xml:space="preserve"> </v>
      </c>
      <c r="Q488" t="str">
        <f>IF(ISNA(VLOOKUP(CONCATENATE($D488,Q$1),'movs ordered by action'!$B:$G,4,FALSE))," ",VLOOKUP(CONCATENATE($D488,Q$1),'movs ordered by action'!$B:$G,4,FALSE))</f>
        <v xml:space="preserve"> </v>
      </c>
      <c r="R488" t="str">
        <f>IF(ISNA(VLOOKUP(CONCATENATE($D488,R$1),'movs ordered by action'!$B:$G,4,FALSE))," ",VLOOKUP(CONCATENATE($D488,R$1),'movs ordered by action'!$B:$G,4,FALSE))</f>
        <v xml:space="preserve"> </v>
      </c>
      <c r="S488" t="str">
        <f>IF(ISNA(VLOOKUP(CONCATENATE($D488,S$1),'movs ordered by action'!$B:$G,4,FALSE))," ",VLOOKUP(CONCATENATE($D488,S$1),'movs ordered by action'!$B:$G,4,FALSE))</f>
        <v xml:space="preserve"> </v>
      </c>
      <c r="T488" t="str">
        <f>IF(ISNA(VLOOKUP(CONCATENATE($D488,T$1),'movs ordered by action'!$B:$G,4,FALSE))," ",VLOOKUP(CONCATENATE($D488,T$1),'movs ordered by action'!$B:$G,4,FALSE))</f>
        <v xml:space="preserve"> </v>
      </c>
      <c r="U488" t="str">
        <f>IF(ISNA(VLOOKUP(CONCATENATE($D488,U$1),'movs ordered by action'!$B:$G,4,FALSE))," ",VLOOKUP(CONCATENATE($D488,U$1),'movs ordered by action'!$B:$G,4,FALSE))</f>
        <v xml:space="preserve"> </v>
      </c>
      <c r="V488" t="str">
        <f>IF(ISNA(VLOOKUP(CONCATENATE($D488,V$1),'movs ordered by action'!$B:$G,4,FALSE))," ",VLOOKUP(CONCATENATE($D488,V$1),'movs ordered by action'!$B:$G,4,FALSE))</f>
        <v xml:space="preserve"> </v>
      </c>
      <c r="W488" t="str">
        <f>IF(ISNA(VLOOKUP(CONCATENATE($D488,W$1),'movs ordered by action'!$B:$G,4,FALSE))," ",VLOOKUP(CONCATENATE($D488,W$1),'movs ordered by action'!$B:$G,4,FALSE))</f>
        <v xml:space="preserve"> </v>
      </c>
      <c r="X488" t="str">
        <f>IF(ISNA(VLOOKUP(CONCATENATE($D488,X$1),'movs ordered by action'!$B:$G,4,FALSE))," ",VLOOKUP(CONCATENATE($D488,X$1),'movs ordered by action'!$B:$G,4,FALSE))</f>
        <v xml:space="preserve"> </v>
      </c>
      <c r="Y488" t="str">
        <f>IF(ISNA(VLOOKUP(CONCATENATE($D488,Y$1),'movs ordered by action'!$B:$G,4,FALSE))," ",VLOOKUP(CONCATENATE($D488,Y$1),'movs ordered by action'!$B:$G,4,FALSE))</f>
        <v xml:space="preserve"> </v>
      </c>
      <c r="Z488" t="str">
        <f>IF(ISNA(VLOOKUP(CONCATENATE($D488,Z$1),'movs ordered by action'!$B:$G,4,FALSE))," ",VLOOKUP(CONCATENATE($D488,Z$1),'movs ordered by action'!$B:$G,4,FALSE))</f>
        <v xml:space="preserve"> </v>
      </c>
      <c r="AA488" t="str">
        <f>IF(ISNA(VLOOKUP(CONCATENATE($D488,AA$1),'movs ordered by action'!$B:$G,4,FALSE))," ",VLOOKUP(CONCATENATE($D488,AA$1),'movs ordered by action'!$B:$G,4,FALSE))</f>
        <v xml:space="preserve"> </v>
      </c>
      <c r="AB488" t="str">
        <f>IF(ISNA(VLOOKUP(CONCATENATE($D488,AB$1),'movs ordered by action'!$B:$G,4,FALSE))," ",VLOOKUP(CONCATENATE($D488,AB$1),'movs ordered by action'!$B:$G,4,FALSE))</f>
        <v xml:space="preserve"> </v>
      </c>
      <c r="AC488" t="str">
        <f>IF(ISNA(VLOOKUP(CONCATENATE($D488,AC$1),'movs ordered by action'!$B:$G,4,FALSE))," ",VLOOKUP(CONCATENATE($D488,AC$1),'movs ordered by action'!$B:$G,4,FALSE))</f>
        <v xml:space="preserve"> </v>
      </c>
      <c r="AD488" t="str">
        <f>IF(ISNA(VLOOKUP(CONCATENATE($D488,AD$1),'movs ordered by action'!$B:$G,4,FALSE))," ",VLOOKUP(CONCATENATE($D488,AD$1),'movs ordered by action'!$B:$G,4,FALSE))</f>
        <v xml:space="preserve"> </v>
      </c>
      <c r="AE488" t="str">
        <f>IF(ISNA(VLOOKUP(CONCATENATE($D488,AE$1),'movs ordered by action'!$B:$G,4,FALSE))," ",VLOOKUP(CONCATENATE($D488,AE$1),'movs ordered by action'!$B:$G,4,FALSE))</f>
        <v xml:space="preserve"> </v>
      </c>
      <c r="AF488" t="str">
        <f>IF(ISNA(VLOOKUP(CONCATENATE($D488,AF$1),'movs ordered by action'!$B:$G,4,FALSE))," ",VLOOKUP(CONCATENATE($D488,AF$1),'movs ordered by action'!$B:$G,4,FALSE))</f>
        <v xml:space="preserve"> </v>
      </c>
      <c r="AG488" t="str">
        <f>IF(ISNA(VLOOKUP(CONCATENATE($D488,AG$1),'movs ordered by action'!$B:$G,4,FALSE))," ",VLOOKUP(CONCATENATE($D488,AG$1),'movs ordered by action'!$B:$G,4,FALSE))</f>
        <v xml:space="preserve"> </v>
      </c>
      <c r="AH488" t="str">
        <f>IF(ISNA(VLOOKUP(CONCATENATE($D488,AH$1),'movs ordered by action'!$B:$G,4,FALSE))," ",VLOOKUP(CONCATENATE($D488,AH$1),'movs ordered by action'!$B:$G,4,FALSE))</f>
        <v xml:space="preserve"> </v>
      </c>
      <c r="AI488" t="str">
        <f>IF(ISNA(VLOOKUP(CONCATENATE($D488,AI$1),'movs ordered by action'!$B:$G,4,FALSE))," ",VLOOKUP(CONCATENATE($D488,AI$1),'movs ordered by action'!$B:$G,4,FALSE))</f>
        <v xml:space="preserve"> </v>
      </c>
      <c r="AJ488" t="str">
        <f>IF(ISNA(VLOOKUP(CONCATENATE($D488,AJ$1),'movs ordered by action'!$B:$G,4,FALSE))," ",VLOOKUP(CONCATENATE($D488,AJ$1),'movs ordered by action'!$B:$G,4,FALSE))</f>
        <v xml:space="preserve"> </v>
      </c>
      <c r="AK488" t="str">
        <f>IF(ISNA(VLOOKUP(CONCATENATE($D488,AK$1),'movs ordered by action'!$B:$G,4,FALSE))," ",VLOOKUP(CONCATENATE($D488,AK$1),'movs ordered by action'!$B:$G,4,FALSE))</f>
        <v xml:space="preserve"> </v>
      </c>
      <c r="AL488" t="str">
        <f>IF(ISNA(VLOOKUP(CONCATENATE($D488,AL$1),'movs ordered by action'!$B:$G,4,FALSE))," ",VLOOKUP(CONCATENATE($D488,AL$1),'movs ordered by action'!$B:$G,4,FALSE))</f>
        <v xml:space="preserve"> </v>
      </c>
      <c r="AM488" t="str">
        <f>IF(ISNA(VLOOKUP(CONCATENATE($D488,AM$1),'movs ordered by action'!$B:$G,4,FALSE))," ",VLOOKUP(CONCATENATE($D488,AM$1),'movs ordered by action'!$B:$G,4,FALSE))</f>
        <v xml:space="preserve"> </v>
      </c>
      <c r="AN488" t="str">
        <f>IF(ISNA(VLOOKUP(CONCATENATE($D488,AN$1),'movs ordered by action'!$B:$G,4,FALSE))," ",VLOOKUP(CONCATENATE($D488,AN$1),'movs ordered by action'!$B:$G,4,FALSE))</f>
        <v xml:space="preserve"> </v>
      </c>
      <c r="AO488" t="str">
        <f>IF(ISNA(VLOOKUP(CONCATENATE($D488,AO$1),'movs ordered by action'!$B:$G,4,FALSE))," ",VLOOKUP(CONCATENATE($D488,AO$1),'movs ordered by action'!$B:$G,4,FALSE))</f>
        <v xml:space="preserve"> </v>
      </c>
      <c r="AP488" t="str">
        <f>IF(ISNA(VLOOKUP(CONCATENATE($D488,AP$1),'movs ordered by action'!$B:$G,4,FALSE))," ",VLOOKUP(CONCATENATE($D488,AP$1),'movs ordered by action'!$B:$G,4,FALSE))</f>
        <v xml:space="preserve"> </v>
      </c>
      <c r="AQ488" t="str">
        <f>IF(ISNA(VLOOKUP(CONCATENATE($D488,AQ$1),'movs ordered by action'!$B:$G,4,FALSE))," ",VLOOKUP(CONCATENATE($D488,AQ$1),'movs ordered by action'!$B:$G,4,FALSE))</f>
        <v xml:space="preserve"> </v>
      </c>
      <c r="AR488" t="str">
        <f>IF(ISNA(VLOOKUP(CONCATENATE($D488,AR$1),'movs ordered by action'!$B:$G,4,FALSE))," ",VLOOKUP(CONCATENATE($D488,AR$1),'movs ordered by action'!$B:$G,4,FALSE))</f>
        <v xml:space="preserve"> </v>
      </c>
      <c r="AS488" t="str">
        <f>IF(ISNA(VLOOKUP(CONCATENATE($D488,AS$1),'movs ordered by action'!$B:$G,4,FALSE))," ",VLOOKUP(CONCATENATE($D488,AS$1),'movs ordered by action'!$B:$G,4,FALSE))</f>
        <v xml:space="preserve"> </v>
      </c>
      <c r="AT488" t="str">
        <f>IF(ISNA(VLOOKUP(CONCATENATE($D488,AT$1),'movs ordered by action'!$B:$G,4,FALSE))," ",VLOOKUP(CONCATENATE($D488,AT$1),'movs ordered by action'!$B:$G,4,FALSE))</f>
        <v xml:space="preserve"> </v>
      </c>
      <c r="AU488" t="str">
        <f>IF(ISNA(VLOOKUP(CONCATENATE($D488,AU$1),'movs ordered by action'!$B:$G,4,FALSE))," ",VLOOKUP(CONCATENATE($D488,AU$1),'movs ordered by action'!$B:$G,4,FALSE))</f>
        <v xml:space="preserve"> </v>
      </c>
      <c r="AV488" t="str">
        <f>IF(ISNA(VLOOKUP(CONCATENATE($D488,AV$1),'movs ordered by action'!$B:$G,4,FALSE))," ",VLOOKUP(CONCATENATE($D488,AV$1),'movs ordered by action'!$B:$G,4,FALSE))</f>
        <v xml:space="preserve"> </v>
      </c>
      <c r="AW488" t="str">
        <f>IF(ISNA(VLOOKUP(CONCATENATE($D488,AW$1),'movs ordered by action'!$B:$G,4,FALSE))," ",VLOOKUP(CONCATENATE($D488,AW$1),'movs ordered by action'!$B:$G,4,FALSE))</f>
        <v xml:space="preserve"> </v>
      </c>
      <c r="AX488" t="str">
        <f>IF(ISNA(VLOOKUP(CONCATENATE($D488,AX$1),'movs ordered by action'!$B:$G,4,FALSE))," ",VLOOKUP(CONCATENATE($D488,AX$1),'movs ordered by action'!$B:$G,4,FALSE))</f>
        <v xml:space="preserve"> </v>
      </c>
      <c r="AY488" t="str">
        <f>IF(ISNA(VLOOKUP(CONCATENATE($D488,AY$1),'movs ordered by action'!$B:$G,4,FALSE))," ",VLOOKUP(CONCATENATE($D488,AY$1),'movs ordered by action'!$B:$G,4,FALSE))</f>
        <v xml:space="preserve"> </v>
      </c>
      <c r="AZ488" t="str">
        <f>IF(ISNA(VLOOKUP(CONCATENATE($D488,AZ$1),'movs ordered by action'!$B:$G,4,FALSE))," ",VLOOKUP(CONCATENATE($D488,AZ$1),'movs ordered by action'!$B:$G,4,FALSE))</f>
        <v xml:space="preserve"> </v>
      </c>
      <c r="BA488" t="str">
        <f>IF(ISNA(VLOOKUP(CONCATENATE($D488,BA$1),'movs ordered by action'!$B:$G,4,FALSE))," ",VLOOKUP(CONCATENATE($D488,BA$1),'movs ordered by action'!$B:$G,4,FALSE))</f>
        <v xml:space="preserve"> </v>
      </c>
      <c r="BB488" t="str">
        <f>IF(ISNA(VLOOKUP(CONCATENATE($D488,BB$1),'movs ordered by action'!$B:$G,4,FALSE))," ",VLOOKUP(CONCATENATE($D488,BB$1),'movs ordered by action'!$B:$G,4,FALSE))</f>
        <v xml:space="preserve"> </v>
      </c>
      <c r="BC488" t="str">
        <f>IF(ISNA(VLOOKUP(CONCATENATE($D488,BC$1),'movs ordered by action'!$B:$G,4,FALSE))," ",VLOOKUP(CONCATENATE($D488,BC$1),'movs ordered by action'!$B:$G,4,FALSE))</f>
        <v xml:space="preserve"> </v>
      </c>
      <c r="BD488" t="str">
        <f>IF(ISNA(VLOOKUP(CONCATENATE($D488,BD$1),'movs ordered by action'!$B:$G,4,FALSE))," ",VLOOKUP(CONCATENATE($D488,BD$1),'movs ordered by action'!$B:$G,4,FALSE))</f>
        <v xml:space="preserve"> </v>
      </c>
      <c r="BE488" t="str">
        <f>IF(ISNA(VLOOKUP(CONCATENATE($D488,BE$1),'movs ordered by action'!$B:$G,4,FALSE))," ",VLOOKUP(CONCATENATE($D488,BE$1),'movs ordered by action'!$B:$G,4,FALSE))</f>
        <v xml:space="preserve"> </v>
      </c>
      <c r="BF488" t="str">
        <f>IF(ISNA(VLOOKUP(CONCATENATE($D488,BF$1),'movs ordered by action'!$B:$G,4,FALSE))," ",VLOOKUP(CONCATENATE($D488,BF$1),'movs ordered by action'!$B:$G,4,FALSE))</f>
        <v xml:space="preserve"> </v>
      </c>
      <c r="BG488" t="str">
        <f>IF(ISNA(VLOOKUP(CONCATENATE($D488,BG$1),'movs ordered by action'!$B:$G,4,FALSE))," ",VLOOKUP(CONCATENATE($D488,BG$1),'movs ordered by action'!$B:$G,4,FALSE))</f>
        <v xml:space="preserve"> </v>
      </c>
      <c r="BH488" t="str">
        <f>IF(ISNA(VLOOKUP(CONCATENATE($D488,BH$1),'movs ordered by action'!$B:$G,4,FALSE))," ",VLOOKUP(CONCATENATE($D488,BH$1),'movs ordered by action'!$B:$G,4,FALSE))</f>
        <v xml:space="preserve"> </v>
      </c>
      <c r="BI488" t="str">
        <f>IF(ISNA(VLOOKUP(CONCATENATE($D488,BI$1),'movs ordered by action'!$B:$G,4,FALSE))," ",VLOOKUP(CONCATENATE($D488,BI$1),'movs ordered by action'!$B:$G,4,FALSE))</f>
        <v xml:space="preserve"> </v>
      </c>
      <c r="BJ488" t="str">
        <f>IF(ISNA(VLOOKUP(CONCATENATE($D488,BJ$1),'movs ordered by action'!$B:$G,4,FALSE))," ",VLOOKUP(CONCATENATE($D488,BJ$1),'movs ordered by action'!$B:$G,4,FALSE))</f>
        <v xml:space="preserve"> </v>
      </c>
      <c r="BK488" t="str">
        <f>IF(ISNA(VLOOKUP(CONCATENATE($D488,BK$1),'movs ordered by action'!$B:$G,4,FALSE))," ",VLOOKUP(CONCATENATE($D488,BK$1),'movs ordered by action'!$B:$G,4,FALSE))</f>
        <v xml:space="preserve"> </v>
      </c>
      <c r="BL488" t="str">
        <f>IF(ISNA(VLOOKUP(CONCATENATE($D488,BL$1),'movs ordered by action'!$B:$G,4,FALSE))," ",VLOOKUP(CONCATENATE($D488,BL$1),'movs ordered by action'!$B:$G,4,FALSE))</f>
        <v xml:space="preserve"> </v>
      </c>
      <c r="BM488" t="str">
        <f>IF(ISNA(VLOOKUP(CONCATENATE($D488,BM$1),'movs ordered by action'!$B:$G,4,FALSE))," ",VLOOKUP(CONCATENATE($D488,BM$1),'movs ordered by action'!$B:$G,4,FALSE))</f>
        <v xml:space="preserve"> </v>
      </c>
      <c r="BN488" t="str">
        <f>IF(ISNA(VLOOKUP(CONCATENATE($D488,BN$1),'movs ordered by action'!$B:$G,4,FALSE))," ",VLOOKUP(CONCATENATE($D488,BN$1),'movs ordered by action'!$B:$G,4,FALSE))</f>
        <v xml:space="preserve"> </v>
      </c>
      <c r="BO488" t="str">
        <f>IF(ISNA(VLOOKUP(CONCATENATE($D488,BO$1),'movs ordered by action'!$B:$G,4,FALSE))," ",VLOOKUP(CONCATENATE($D488,BO$1),'movs ordered by action'!$B:$G,4,FALSE))</f>
        <v xml:space="preserve"> </v>
      </c>
      <c r="BP488" t="str">
        <f>IF(ISNA(VLOOKUP(CONCATENATE($D488,BP$1),'movs ordered by action'!$B:$G,4,FALSE))," ",VLOOKUP(CONCATENATE($D488,BP$1),'movs ordered by action'!$B:$G,4,FALSE))</f>
        <v xml:space="preserve"> </v>
      </c>
      <c r="BQ488" t="str">
        <f>IF(ISNA(VLOOKUP(CONCATENATE($D488,BQ$1),'movs ordered by action'!$B:$G,4,FALSE))," ",VLOOKUP(CONCATENATE($D488,BQ$1),'movs ordered by action'!$B:$G,4,FALSE))</f>
        <v xml:space="preserve"> </v>
      </c>
      <c r="BR488" t="str">
        <f>IF(ISNA(VLOOKUP(CONCATENATE($D488,BR$1),'movs ordered by action'!$B:$G,4,FALSE))," ",VLOOKUP(CONCATENATE($D488,BR$1),'movs ordered by action'!$B:$G,4,FALSE))</f>
        <v xml:space="preserve"> </v>
      </c>
      <c r="BS488" t="str">
        <f>IF(ISNA(VLOOKUP(CONCATENATE($D488,BS$1),'movs ordered by action'!$B:$G,4,FALSE))," ",VLOOKUP(CONCATENATE($D488,BS$1),'movs ordered by action'!$B:$G,4,FALSE))</f>
        <v xml:space="preserve"> </v>
      </c>
      <c r="BT488" t="str">
        <f>IF(ISNA(VLOOKUP(CONCATENATE($D488,BT$1),'movs ordered by action'!$B:$G,4,FALSE))," ",VLOOKUP(CONCATENATE($D488,BT$1),'movs ordered by action'!$B:$G,4,FALSE))</f>
        <v xml:space="preserve"> </v>
      </c>
      <c r="BU488" t="str">
        <f>IF(ISNA(VLOOKUP(CONCATENATE($D488,BU$1),'movs ordered by action'!$B:$G,4,FALSE))," ",VLOOKUP(CONCATENATE($D488,BU$1),'movs ordered by action'!$B:$G,4,FALSE))</f>
        <v xml:space="preserve"> </v>
      </c>
      <c r="BV488" t="str">
        <f>IF(ISNA(VLOOKUP(CONCATENATE($D488,BV$1),'movs ordered by action'!$B:$G,4,FALSE))," ",VLOOKUP(CONCATENATE($D488,BV$1),'movs ordered by action'!$B:$G,4,FALSE))</f>
        <v xml:space="preserve"> </v>
      </c>
      <c r="BW488" t="str">
        <f>IF(ISNA(VLOOKUP(CONCATENATE($D488,BW$1),'movs ordered by action'!$B:$G,4,FALSE))," ",VLOOKUP(CONCATENATE($D488,BW$1),'movs ordered by action'!$B:$G,4,FALSE))</f>
        <v xml:space="preserve"> </v>
      </c>
      <c r="BX488" t="str">
        <f>IF(ISNA(VLOOKUP(CONCATENATE($D488,BX$1),'movs ordered by action'!$B:$G,4,FALSE))," ",VLOOKUP(CONCATENATE($D488,BX$1),'movs ordered by action'!$B:$G,4,FALSE))</f>
        <v xml:space="preserve"> </v>
      </c>
      <c r="BY488" t="str">
        <f>IF(ISNA(VLOOKUP(CONCATENATE($D488,BY$1),'movs ordered by action'!$B:$G,4,FALSE))," ",VLOOKUP(CONCATENATE($D488,BY$1),'movs ordered by action'!$B:$G,4,FALSE))</f>
        <v xml:space="preserve"> </v>
      </c>
      <c r="BZ488" t="str">
        <f>IF(ISNA(VLOOKUP(CONCATENATE($D488,BZ$1),'movs ordered by action'!$B:$G,4,FALSE))," ",VLOOKUP(CONCATENATE($D488,BZ$1),'movs ordered by action'!$B:$G,4,FALSE))</f>
        <v xml:space="preserve"> </v>
      </c>
      <c r="CA488" t="str">
        <f>IF(ISNA(VLOOKUP(CONCATENATE($D488,CA$1),'movs ordered by action'!$B:$G,4,FALSE))," ",VLOOKUP(CONCATENATE($D488,CA$1),'movs ordered by action'!$B:$G,4,FALSE))</f>
        <v xml:space="preserve"> </v>
      </c>
      <c r="CB488" t="str">
        <f>IF(ISNA(VLOOKUP(CONCATENATE($D488,CB$1),'movs ordered by action'!$B:$G,4,FALSE))," ",VLOOKUP(CONCATENATE($D488,CB$1),'movs ordered by action'!$B:$G,4,FALSE))</f>
        <v xml:space="preserve"> </v>
      </c>
      <c r="CC488" t="str">
        <f>IF(ISNA(VLOOKUP(CONCATENATE($D488,CC$1),'movs ordered by action'!$B:$G,4,FALSE))," ",VLOOKUP(CONCATENATE($D488,CC$1),'movs ordered by action'!$B:$G,4,FALSE))</f>
        <v xml:space="preserve"> </v>
      </c>
      <c r="CD488" t="str">
        <f>IF(ISNA(VLOOKUP(CONCATENATE($D488,CD$1),'movs ordered by action'!$B:$G,4,FALSE))," ",VLOOKUP(CONCATENATE($D488,CD$1),'movs ordered by action'!$B:$G,4,FALSE))</f>
        <v xml:space="preserve"> </v>
      </c>
      <c r="CE488" t="str">
        <f>IF(ISNA(VLOOKUP(CONCATENATE($D488,CE$1),'movs ordered by action'!$B:$G,4,FALSE))," ",VLOOKUP(CONCATENATE($D488,CE$1),'movs ordered by action'!$B:$G,4,FALSE))</f>
        <v xml:space="preserve"> </v>
      </c>
      <c r="CF488" t="str">
        <f>IF(ISNA(VLOOKUP(CONCATENATE($D488,CF$1),'movs ordered by action'!$B:$G,4,FALSE))," ",VLOOKUP(CONCATENATE($D488,CF$1),'movs ordered by action'!$B:$G,4,FALSE))</f>
        <v xml:space="preserve"> </v>
      </c>
      <c r="CG488" t="str">
        <f>IF(ISNA(VLOOKUP(CONCATENATE($D488,CG$1),'movs ordered by action'!$B:$G,4,FALSE))," ",VLOOKUP(CONCATENATE($D488,CG$1),'movs ordered by action'!$B:$G,4,FALSE))</f>
        <v xml:space="preserve"> </v>
      </c>
      <c r="CH488" t="str">
        <f>IF(ISNA(VLOOKUP(CONCATENATE($D488,CH$1),'movs ordered by action'!$B:$G,4,FALSE))," ",VLOOKUP(CONCATENATE($D488,CH$1),'movs ordered by action'!$B:$G,4,FALSE))</f>
        <v xml:space="preserve"> </v>
      </c>
      <c r="CI488" t="str">
        <f>IF(ISNA(VLOOKUP(CONCATENATE($D488,CI$1),'movs ordered by action'!$B:$G,4,FALSE))," ",VLOOKUP(CONCATENATE($D488,CI$1),'movs ordered by action'!$B:$G,4,FALSE))</f>
        <v xml:space="preserve"> </v>
      </c>
      <c r="CJ488" t="str">
        <f>IF(ISNA(VLOOKUP(CONCATENATE($D488,CJ$1),'movs ordered by action'!$B:$G,4,FALSE))," ",VLOOKUP(CONCATENATE($D488,CJ$1),'movs ordered by action'!$B:$G,4,FALSE))</f>
        <v xml:space="preserve"> </v>
      </c>
      <c r="CK488" t="str">
        <f>IF(ISNA(VLOOKUP(CONCATENATE($D488,CK$1),'movs ordered by action'!$B:$G,4,FALSE))," ",VLOOKUP(CONCATENATE($D488,CK$1),'movs ordered by action'!$B:$G,4,FALSE))</f>
        <v xml:space="preserve"> </v>
      </c>
      <c r="CL488" t="str">
        <f>IF(ISNA(VLOOKUP(CONCATENATE($D488,CL$1),'movs ordered by action'!$B:$G,4,FALSE))," ",VLOOKUP(CONCATENATE($D488,CL$1),'movs ordered by action'!$B:$G,4,FALSE))</f>
        <v xml:space="preserve"> </v>
      </c>
      <c r="CM488" t="str">
        <f>IF(ISNA(VLOOKUP(CONCATENATE($D488,CM$1),'movs ordered by action'!$B:$G,4,FALSE))," ",VLOOKUP(CONCATENATE($D488,CM$1),'movs ordered by action'!$B:$G,4,FALSE))</f>
        <v xml:space="preserve"> </v>
      </c>
    </row>
    <row r="489" spans="1:91" x14ac:dyDescent="0.3">
      <c r="D489" s="21" t="s">
        <v>5513</v>
      </c>
      <c r="E489" t="str">
        <f>IF(ISNA(VLOOKUP(CONCATENATE($D489,E$1),'movs ordered by action'!$B:$G,4,FALSE))," ",VLOOKUP(CONCATENATE($D489,E$1),'movs ordered by action'!$B:$G,4,FALSE))</f>
        <v xml:space="preserve"> </v>
      </c>
      <c r="F489" t="str">
        <f>IF(ISNA(VLOOKUP(CONCATENATE($D489,F$1),'movs ordered by action'!$B:$G,4,FALSE))," ",VLOOKUP(CONCATENATE($D489,F$1),'movs ordered by action'!$B:$G,4,FALSE))</f>
        <v xml:space="preserve"> </v>
      </c>
      <c r="G489" t="str">
        <f>IF(ISNA(VLOOKUP(CONCATENATE($D489,G$1),'movs ordered by action'!$B:$G,4,FALSE))," ",VLOOKUP(CONCATENATE($D489,G$1),'movs ordered by action'!$B:$G,4,FALSE))</f>
        <v xml:space="preserve"> </v>
      </c>
      <c r="H489" t="str">
        <f>IF(ISNA(VLOOKUP(CONCATENATE($D489,H$1),'movs ordered by action'!$B:$G,4,FALSE))," ",VLOOKUP(CONCATENATE($D489,H$1),'movs ordered by action'!$B:$G,4,FALSE))</f>
        <v xml:space="preserve"> </v>
      </c>
      <c r="I489" t="str">
        <f>IF(ISNA(VLOOKUP(CONCATENATE($D489,I$1),'movs ordered by action'!$B:$G,4,FALSE))," ",VLOOKUP(CONCATENATE($D489,I$1),'movs ordered by action'!$B:$G,4,FALSE))</f>
        <v xml:space="preserve"> </v>
      </c>
      <c r="J489" t="str">
        <f>IF(ISNA(VLOOKUP(CONCATENATE($D489,J$1),'movs ordered by action'!$B:$G,4,FALSE))," ",VLOOKUP(CONCATENATE($D489,J$1),'movs ordered by action'!$B:$G,4,FALSE))</f>
        <v xml:space="preserve"> </v>
      </c>
      <c r="K489" t="str">
        <f>IF(ISNA(VLOOKUP(CONCATENATE($D489,K$1),'movs ordered by action'!$B:$G,4,FALSE))," ",VLOOKUP(CONCATENATE($D489,K$1),'movs ordered by action'!$B:$G,4,FALSE))</f>
        <v xml:space="preserve"> </v>
      </c>
      <c r="L489" t="str">
        <f>IF(ISNA(VLOOKUP(CONCATENATE($D489,L$1),'movs ordered by action'!$B:$G,4,FALSE))," ",VLOOKUP(CONCATENATE($D489,L$1),'movs ordered by action'!$B:$G,4,FALSE))</f>
        <v xml:space="preserve"> </v>
      </c>
      <c r="M489" t="str">
        <f>IF(ISNA(VLOOKUP(CONCATENATE($D489,M$1),'movs ordered by action'!$B:$G,4,FALSE))," ",VLOOKUP(CONCATENATE($D489,M$1),'movs ordered by action'!$B:$G,4,FALSE))</f>
        <v xml:space="preserve"> </v>
      </c>
      <c r="N489" t="str">
        <f>IF(ISNA(VLOOKUP(CONCATENATE($D489,N$1),'movs ordered by action'!$B:$G,4,FALSE))," ",VLOOKUP(CONCATENATE($D489,N$1),'movs ordered by action'!$B:$G,4,FALSE))</f>
        <v xml:space="preserve"> </v>
      </c>
      <c r="O489" t="str">
        <f>IF(ISNA(VLOOKUP(CONCATENATE($D489,O$1),'movs ordered by action'!$B:$G,4,FALSE))," ",VLOOKUP(CONCATENATE($D489,O$1),'movs ordered by action'!$B:$G,4,FALSE))</f>
        <v xml:space="preserve"> </v>
      </c>
      <c r="P489" t="str">
        <f>IF(ISNA(VLOOKUP(CONCATENATE($D489,P$1),'movs ordered by action'!$B:$G,4,FALSE))," ",VLOOKUP(CONCATENATE($D489,P$1),'movs ordered by action'!$B:$G,4,FALSE))</f>
        <v xml:space="preserve"> </v>
      </c>
      <c r="Q489" t="str">
        <f>IF(ISNA(VLOOKUP(CONCATENATE($D489,Q$1),'movs ordered by action'!$B:$G,4,FALSE))," ",VLOOKUP(CONCATENATE($D489,Q$1),'movs ordered by action'!$B:$G,4,FALSE))</f>
        <v xml:space="preserve"> </v>
      </c>
      <c r="R489" t="str">
        <f>IF(ISNA(VLOOKUP(CONCATENATE($D489,R$1),'movs ordered by action'!$B:$G,4,FALSE))," ",VLOOKUP(CONCATENATE($D489,R$1),'movs ordered by action'!$B:$G,4,FALSE))</f>
        <v xml:space="preserve"> </v>
      </c>
      <c r="S489" t="str">
        <f>IF(ISNA(VLOOKUP(CONCATENATE($D489,S$1),'movs ordered by action'!$B:$G,4,FALSE))," ",VLOOKUP(CONCATENATE($D489,S$1),'movs ordered by action'!$B:$G,4,FALSE))</f>
        <v xml:space="preserve"> </v>
      </c>
      <c r="T489" t="str">
        <f>IF(ISNA(VLOOKUP(CONCATENATE($D489,T$1),'movs ordered by action'!$B:$G,4,FALSE))," ",VLOOKUP(CONCATENATE($D489,T$1),'movs ordered by action'!$B:$G,4,FALSE))</f>
        <v xml:space="preserve"> </v>
      </c>
      <c r="U489" t="str">
        <f>IF(ISNA(VLOOKUP(CONCATENATE($D489,U$1),'movs ordered by action'!$B:$G,4,FALSE))," ",VLOOKUP(CONCATENATE($D489,U$1),'movs ordered by action'!$B:$G,4,FALSE))</f>
        <v xml:space="preserve"> </v>
      </c>
      <c r="V489" t="str">
        <f>IF(ISNA(VLOOKUP(CONCATENATE($D489,V$1),'movs ordered by action'!$B:$G,4,FALSE))," ",VLOOKUP(CONCATENATE($D489,V$1),'movs ordered by action'!$B:$G,4,FALSE))</f>
        <v xml:space="preserve"> </v>
      </c>
      <c r="W489" t="str">
        <f>IF(ISNA(VLOOKUP(CONCATENATE($D489,W$1),'movs ordered by action'!$B:$G,4,FALSE))," ",VLOOKUP(CONCATENATE($D489,W$1),'movs ordered by action'!$B:$G,4,FALSE))</f>
        <v xml:space="preserve"> </v>
      </c>
      <c r="X489" t="str">
        <f>IF(ISNA(VLOOKUP(CONCATENATE($D489,X$1),'movs ordered by action'!$B:$G,4,FALSE))," ",VLOOKUP(CONCATENATE($D489,X$1),'movs ordered by action'!$B:$G,4,FALSE))</f>
        <v xml:space="preserve"> </v>
      </c>
      <c r="Y489" t="str">
        <f>IF(ISNA(VLOOKUP(CONCATENATE($D489,Y$1),'movs ordered by action'!$B:$G,4,FALSE))," ",VLOOKUP(CONCATENATE($D489,Y$1),'movs ordered by action'!$B:$G,4,FALSE))</f>
        <v xml:space="preserve"> </v>
      </c>
      <c r="Z489" t="str">
        <f>IF(ISNA(VLOOKUP(CONCATENATE($D489,Z$1),'movs ordered by action'!$B:$G,4,FALSE))," ",VLOOKUP(CONCATENATE($D489,Z$1),'movs ordered by action'!$B:$G,4,FALSE))</f>
        <v xml:space="preserve"> </v>
      </c>
      <c r="AA489" t="str">
        <f>IF(ISNA(VLOOKUP(CONCATENATE($D489,AA$1),'movs ordered by action'!$B:$G,4,FALSE))," ",VLOOKUP(CONCATENATE($D489,AA$1),'movs ordered by action'!$B:$G,4,FALSE))</f>
        <v xml:space="preserve"> </v>
      </c>
      <c r="AB489" t="str">
        <f>IF(ISNA(VLOOKUP(CONCATENATE($D489,AB$1),'movs ordered by action'!$B:$G,4,FALSE))," ",VLOOKUP(CONCATENATE($D489,AB$1),'movs ordered by action'!$B:$G,4,FALSE))</f>
        <v xml:space="preserve"> </v>
      </c>
      <c r="AC489" t="str">
        <f>IF(ISNA(VLOOKUP(CONCATENATE($D489,AC$1),'movs ordered by action'!$B:$G,4,FALSE))," ",VLOOKUP(CONCATENATE($D489,AC$1),'movs ordered by action'!$B:$G,4,FALSE))</f>
        <v xml:space="preserve"> </v>
      </c>
      <c r="AD489" t="str">
        <f>IF(ISNA(VLOOKUP(CONCATENATE($D489,AD$1),'movs ordered by action'!$B:$G,4,FALSE))," ",VLOOKUP(CONCATENATE($D489,AD$1),'movs ordered by action'!$B:$G,4,FALSE))</f>
        <v xml:space="preserve"> </v>
      </c>
      <c r="AE489" t="str">
        <f>IF(ISNA(VLOOKUP(CONCATENATE($D489,AE$1),'movs ordered by action'!$B:$G,4,FALSE))," ",VLOOKUP(CONCATENATE($D489,AE$1),'movs ordered by action'!$B:$G,4,FALSE))</f>
        <v xml:space="preserve"> </v>
      </c>
      <c r="AF489" t="str">
        <f>IF(ISNA(VLOOKUP(CONCATENATE($D489,AF$1),'movs ordered by action'!$B:$G,4,FALSE))," ",VLOOKUP(CONCATENATE($D489,AF$1),'movs ordered by action'!$B:$G,4,FALSE))</f>
        <v xml:space="preserve"> </v>
      </c>
      <c r="AG489" t="str">
        <f>IF(ISNA(VLOOKUP(CONCATENATE($D489,AG$1),'movs ordered by action'!$B:$G,4,FALSE))," ",VLOOKUP(CONCATENATE($D489,AG$1),'movs ordered by action'!$B:$G,4,FALSE))</f>
        <v xml:space="preserve"> </v>
      </c>
      <c r="AH489" t="str">
        <f>IF(ISNA(VLOOKUP(CONCATENATE($D489,AH$1),'movs ordered by action'!$B:$G,4,FALSE))," ",VLOOKUP(CONCATENATE($D489,AH$1),'movs ordered by action'!$B:$G,4,FALSE))</f>
        <v xml:space="preserve"> </v>
      </c>
      <c r="AI489" t="str">
        <f>IF(ISNA(VLOOKUP(CONCATENATE($D489,AI$1),'movs ordered by action'!$B:$G,4,FALSE))," ",VLOOKUP(CONCATENATE($D489,AI$1),'movs ordered by action'!$B:$G,4,FALSE))</f>
        <v xml:space="preserve"> </v>
      </c>
      <c r="AJ489" t="str">
        <f>IF(ISNA(VLOOKUP(CONCATENATE($D489,AJ$1),'movs ordered by action'!$B:$G,4,FALSE))," ",VLOOKUP(CONCATENATE($D489,AJ$1),'movs ordered by action'!$B:$G,4,FALSE))</f>
        <v xml:space="preserve"> </v>
      </c>
      <c r="AK489" t="str">
        <f>IF(ISNA(VLOOKUP(CONCATENATE($D489,AK$1),'movs ordered by action'!$B:$G,4,FALSE))," ",VLOOKUP(CONCATENATE($D489,AK$1),'movs ordered by action'!$B:$G,4,FALSE))</f>
        <v xml:space="preserve"> </v>
      </c>
      <c r="AL489" t="str">
        <f>IF(ISNA(VLOOKUP(CONCATENATE($D489,AL$1),'movs ordered by action'!$B:$G,4,FALSE))," ",VLOOKUP(CONCATENATE($D489,AL$1),'movs ordered by action'!$B:$G,4,FALSE))</f>
        <v xml:space="preserve"> </v>
      </c>
      <c r="AM489" t="str">
        <f>IF(ISNA(VLOOKUP(CONCATENATE($D489,AM$1),'movs ordered by action'!$B:$G,4,FALSE))," ",VLOOKUP(CONCATENATE($D489,AM$1),'movs ordered by action'!$B:$G,4,FALSE))</f>
        <v xml:space="preserve"> </v>
      </c>
      <c r="AN489" t="str">
        <f>IF(ISNA(VLOOKUP(CONCATENATE($D489,AN$1),'movs ordered by action'!$B:$G,4,FALSE))," ",VLOOKUP(CONCATENATE($D489,AN$1),'movs ordered by action'!$B:$G,4,FALSE))</f>
        <v xml:space="preserve"> </v>
      </c>
      <c r="AO489" t="str">
        <f>IF(ISNA(VLOOKUP(CONCATENATE($D489,AO$1),'movs ordered by action'!$B:$G,4,FALSE))," ",VLOOKUP(CONCATENATE($D489,AO$1),'movs ordered by action'!$B:$G,4,FALSE))</f>
        <v xml:space="preserve"> </v>
      </c>
      <c r="AP489" t="str">
        <f>IF(ISNA(VLOOKUP(CONCATENATE($D489,AP$1),'movs ordered by action'!$B:$G,4,FALSE))," ",VLOOKUP(CONCATENATE($D489,AP$1),'movs ordered by action'!$B:$G,4,FALSE))</f>
        <v xml:space="preserve"> </v>
      </c>
      <c r="AQ489" t="str">
        <f>IF(ISNA(VLOOKUP(CONCATENATE($D489,AQ$1),'movs ordered by action'!$B:$G,4,FALSE))," ",VLOOKUP(CONCATENATE($D489,AQ$1),'movs ordered by action'!$B:$G,4,FALSE))</f>
        <v xml:space="preserve"> </v>
      </c>
      <c r="AR489" t="str">
        <f>IF(ISNA(VLOOKUP(CONCATENATE($D489,AR$1),'movs ordered by action'!$B:$G,4,FALSE))," ",VLOOKUP(CONCATENATE($D489,AR$1),'movs ordered by action'!$B:$G,4,FALSE))</f>
        <v xml:space="preserve"> </v>
      </c>
      <c r="AS489" t="str">
        <f>IF(ISNA(VLOOKUP(CONCATENATE($D489,AS$1),'movs ordered by action'!$B:$G,4,FALSE))," ",VLOOKUP(CONCATENATE($D489,AS$1),'movs ordered by action'!$B:$G,4,FALSE))</f>
        <v xml:space="preserve"> </v>
      </c>
      <c r="AT489" t="str">
        <f>IF(ISNA(VLOOKUP(CONCATENATE($D489,AT$1),'movs ordered by action'!$B:$G,4,FALSE))," ",VLOOKUP(CONCATENATE($D489,AT$1),'movs ordered by action'!$B:$G,4,FALSE))</f>
        <v xml:space="preserve"> </v>
      </c>
      <c r="AU489" t="str">
        <f>IF(ISNA(VLOOKUP(CONCATENATE($D489,AU$1),'movs ordered by action'!$B:$G,4,FALSE))," ",VLOOKUP(CONCATENATE($D489,AU$1),'movs ordered by action'!$B:$G,4,FALSE))</f>
        <v xml:space="preserve"> </v>
      </c>
      <c r="AV489" t="str">
        <f>IF(ISNA(VLOOKUP(CONCATENATE($D489,AV$1),'movs ordered by action'!$B:$G,4,FALSE))," ",VLOOKUP(CONCATENATE($D489,AV$1),'movs ordered by action'!$B:$G,4,FALSE))</f>
        <v xml:space="preserve"> </v>
      </c>
      <c r="AW489" t="str">
        <f>IF(ISNA(VLOOKUP(CONCATENATE($D489,AW$1),'movs ordered by action'!$B:$G,4,FALSE))," ",VLOOKUP(CONCATENATE($D489,AW$1),'movs ordered by action'!$B:$G,4,FALSE))</f>
        <v xml:space="preserve"> </v>
      </c>
      <c r="AX489" t="str">
        <f>IF(ISNA(VLOOKUP(CONCATENATE($D489,AX$1),'movs ordered by action'!$B:$G,4,FALSE))," ",VLOOKUP(CONCATENATE($D489,AX$1),'movs ordered by action'!$B:$G,4,FALSE))</f>
        <v xml:space="preserve"> </v>
      </c>
      <c r="AY489" t="str">
        <f>IF(ISNA(VLOOKUP(CONCATENATE($D489,AY$1),'movs ordered by action'!$B:$G,4,FALSE))," ",VLOOKUP(CONCATENATE($D489,AY$1),'movs ordered by action'!$B:$G,4,FALSE))</f>
        <v xml:space="preserve"> </v>
      </c>
      <c r="AZ489" t="str">
        <f>IF(ISNA(VLOOKUP(CONCATENATE($D489,AZ$1),'movs ordered by action'!$B:$G,4,FALSE))," ",VLOOKUP(CONCATENATE($D489,AZ$1),'movs ordered by action'!$B:$G,4,FALSE))</f>
        <v xml:space="preserve"> </v>
      </c>
      <c r="BA489" t="str">
        <f>IF(ISNA(VLOOKUP(CONCATENATE($D489,BA$1),'movs ordered by action'!$B:$G,4,FALSE))," ",VLOOKUP(CONCATENATE($D489,BA$1),'movs ordered by action'!$B:$G,4,FALSE))</f>
        <v xml:space="preserve"> </v>
      </c>
      <c r="BB489" t="str">
        <f>IF(ISNA(VLOOKUP(CONCATENATE($D489,BB$1),'movs ordered by action'!$B:$G,4,FALSE))," ",VLOOKUP(CONCATENATE($D489,BB$1),'movs ordered by action'!$B:$G,4,FALSE))</f>
        <v xml:space="preserve"> </v>
      </c>
      <c r="BC489" t="str">
        <f>IF(ISNA(VLOOKUP(CONCATENATE($D489,BC$1),'movs ordered by action'!$B:$G,4,FALSE))," ",VLOOKUP(CONCATENATE($D489,BC$1),'movs ordered by action'!$B:$G,4,FALSE))</f>
        <v xml:space="preserve"> </v>
      </c>
      <c r="BD489" t="str">
        <f>IF(ISNA(VLOOKUP(CONCATENATE($D489,BD$1),'movs ordered by action'!$B:$G,4,FALSE))," ",VLOOKUP(CONCATENATE($D489,BD$1),'movs ordered by action'!$B:$G,4,FALSE))</f>
        <v xml:space="preserve"> </v>
      </c>
      <c r="BE489" t="str">
        <f>IF(ISNA(VLOOKUP(CONCATENATE($D489,BE$1),'movs ordered by action'!$B:$G,4,FALSE))," ",VLOOKUP(CONCATENATE($D489,BE$1),'movs ordered by action'!$B:$G,4,FALSE))</f>
        <v xml:space="preserve"> </v>
      </c>
      <c r="BF489" t="str">
        <f>IF(ISNA(VLOOKUP(CONCATENATE($D489,BF$1),'movs ordered by action'!$B:$G,4,FALSE))," ",VLOOKUP(CONCATENATE($D489,BF$1),'movs ordered by action'!$B:$G,4,FALSE))</f>
        <v xml:space="preserve"> </v>
      </c>
      <c r="BG489" t="str">
        <f>IF(ISNA(VLOOKUP(CONCATENATE($D489,BG$1),'movs ordered by action'!$B:$G,4,FALSE))," ",VLOOKUP(CONCATENATE($D489,BG$1),'movs ordered by action'!$B:$G,4,FALSE))</f>
        <v xml:space="preserve"> </v>
      </c>
      <c r="BH489" t="str">
        <f>IF(ISNA(VLOOKUP(CONCATENATE($D489,BH$1),'movs ordered by action'!$B:$G,4,FALSE))," ",VLOOKUP(CONCATENATE($D489,BH$1),'movs ordered by action'!$B:$G,4,FALSE))</f>
        <v xml:space="preserve"> </v>
      </c>
      <c r="BI489" t="str">
        <f>IF(ISNA(VLOOKUP(CONCATENATE($D489,BI$1),'movs ordered by action'!$B:$G,4,FALSE))," ",VLOOKUP(CONCATENATE($D489,BI$1),'movs ordered by action'!$B:$G,4,FALSE))</f>
        <v xml:space="preserve"> </v>
      </c>
      <c r="BJ489" t="str">
        <f>IF(ISNA(VLOOKUP(CONCATENATE($D489,BJ$1),'movs ordered by action'!$B:$G,4,FALSE))," ",VLOOKUP(CONCATENATE($D489,BJ$1),'movs ordered by action'!$B:$G,4,FALSE))</f>
        <v xml:space="preserve"> </v>
      </c>
      <c r="BK489" t="str">
        <f>IF(ISNA(VLOOKUP(CONCATENATE($D489,BK$1),'movs ordered by action'!$B:$G,4,FALSE))," ",VLOOKUP(CONCATENATE($D489,BK$1),'movs ordered by action'!$B:$G,4,FALSE))</f>
        <v xml:space="preserve"> </v>
      </c>
      <c r="BL489" t="str">
        <f>IF(ISNA(VLOOKUP(CONCATENATE($D489,BL$1),'movs ordered by action'!$B:$G,4,FALSE))," ",VLOOKUP(CONCATENATE($D489,BL$1),'movs ordered by action'!$B:$G,4,FALSE))</f>
        <v xml:space="preserve"> </v>
      </c>
      <c r="BM489" t="str">
        <f>IF(ISNA(VLOOKUP(CONCATENATE($D489,BM$1),'movs ordered by action'!$B:$G,4,FALSE))," ",VLOOKUP(CONCATENATE($D489,BM$1),'movs ordered by action'!$B:$G,4,FALSE))</f>
        <v xml:space="preserve"> </v>
      </c>
      <c r="BN489" t="str">
        <f>IF(ISNA(VLOOKUP(CONCATENATE($D489,BN$1),'movs ordered by action'!$B:$G,4,FALSE))," ",VLOOKUP(CONCATENATE($D489,BN$1),'movs ordered by action'!$B:$G,4,FALSE))</f>
        <v xml:space="preserve"> </v>
      </c>
      <c r="BO489" t="str">
        <f>IF(ISNA(VLOOKUP(CONCATENATE($D489,BO$1),'movs ordered by action'!$B:$G,4,FALSE))," ",VLOOKUP(CONCATENATE($D489,BO$1),'movs ordered by action'!$B:$G,4,FALSE))</f>
        <v xml:space="preserve"> </v>
      </c>
      <c r="BP489" t="str">
        <f>IF(ISNA(VLOOKUP(CONCATENATE($D489,BP$1),'movs ordered by action'!$B:$G,4,FALSE))," ",VLOOKUP(CONCATENATE($D489,BP$1),'movs ordered by action'!$B:$G,4,FALSE))</f>
        <v xml:space="preserve"> </v>
      </c>
      <c r="BQ489" t="str">
        <f>IF(ISNA(VLOOKUP(CONCATENATE($D489,BQ$1),'movs ordered by action'!$B:$G,4,FALSE))," ",VLOOKUP(CONCATENATE($D489,BQ$1),'movs ordered by action'!$B:$G,4,FALSE))</f>
        <v xml:space="preserve"> </v>
      </c>
      <c r="BR489" t="str">
        <f>IF(ISNA(VLOOKUP(CONCATENATE($D489,BR$1),'movs ordered by action'!$B:$G,4,FALSE))," ",VLOOKUP(CONCATENATE($D489,BR$1),'movs ordered by action'!$B:$G,4,FALSE))</f>
        <v xml:space="preserve"> </v>
      </c>
      <c r="BS489" t="str">
        <f>IF(ISNA(VLOOKUP(CONCATENATE($D489,BS$1),'movs ordered by action'!$B:$G,4,FALSE))," ",VLOOKUP(CONCATENATE($D489,BS$1),'movs ordered by action'!$B:$G,4,FALSE))</f>
        <v xml:space="preserve"> </v>
      </c>
      <c r="BT489" t="str">
        <f>IF(ISNA(VLOOKUP(CONCATENATE($D489,BT$1),'movs ordered by action'!$B:$G,4,FALSE))," ",VLOOKUP(CONCATENATE($D489,BT$1),'movs ordered by action'!$B:$G,4,FALSE))</f>
        <v xml:space="preserve"> </v>
      </c>
      <c r="BU489" t="str">
        <f>IF(ISNA(VLOOKUP(CONCATENATE($D489,BU$1),'movs ordered by action'!$B:$G,4,FALSE))," ",VLOOKUP(CONCATENATE($D489,BU$1),'movs ordered by action'!$B:$G,4,FALSE))</f>
        <v xml:space="preserve"> </v>
      </c>
      <c r="BV489" t="str">
        <f>IF(ISNA(VLOOKUP(CONCATENATE($D489,BV$1),'movs ordered by action'!$B:$G,4,FALSE))," ",VLOOKUP(CONCATENATE($D489,BV$1),'movs ordered by action'!$B:$G,4,FALSE))</f>
        <v xml:space="preserve"> </v>
      </c>
      <c r="BW489" t="str">
        <f>IF(ISNA(VLOOKUP(CONCATENATE($D489,BW$1),'movs ordered by action'!$B:$G,4,FALSE))," ",VLOOKUP(CONCATENATE($D489,BW$1),'movs ordered by action'!$B:$G,4,FALSE))</f>
        <v xml:space="preserve"> </v>
      </c>
      <c r="BX489" t="str">
        <f>IF(ISNA(VLOOKUP(CONCATENATE($D489,BX$1),'movs ordered by action'!$B:$G,4,FALSE))," ",VLOOKUP(CONCATENATE($D489,BX$1),'movs ordered by action'!$B:$G,4,FALSE))</f>
        <v xml:space="preserve"> </v>
      </c>
      <c r="BY489" t="str">
        <f>IF(ISNA(VLOOKUP(CONCATENATE($D489,BY$1),'movs ordered by action'!$B:$G,4,FALSE))," ",VLOOKUP(CONCATENATE($D489,BY$1),'movs ordered by action'!$B:$G,4,FALSE))</f>
        <v xml:space="preserve"> </v>
      </c>
      <c r="BZ489" t="str">
        <f>IF(ISNA(VLOOKUP(CONCATENATE($D489,BZ$1),'movs ordered by action'!$B:$G,4,FALSE))," ",VLOOKUP(CONCATENATE($D489,BZ$1),'movs ordered by action'!$B:$G,4,FALSE))</f>
        <v xml:space="preserve"> </v>
      </c>
      <c r="CA489" t="str">
        <f>IF(ISNA(VLOOKUP(CONCATENATE($D489,CA$1),'movs ordered by action'!$B:$G,4,FALSE))," ",VLOOKUP(CONCATENATE($D489,CA$1),'movs ordered by action'!$B:$G,4,FALSE))</f>
        <v xml:space="preserve"> </v>
      </c>
      <c r="CB489" t="str">
        <f>IF(ISNA(VLOOKUP(CONCATENATE($D489,CB$1),'movs ordered by action'!$B:$G,4,FALSE))," ",VLOOKUP(CONCATENATE($D489,CB$1),'movs ordered by action'!$B:$G,4,FALSE))</f>
        <v xml:space="preserve"> </v>
      </c>
      <c r="CC489" t="str">
        <f>IF(ISNA(VLOOKUP(CONCATENATE($D489,CC$1),'movs ordered by action'!$B:$G,4,FALSE))," ",VLOOKUP(CONCATENATE($D489,CC$1),'movs ordered by action'!$B:$G,4,FALSE))</f>
        <v xml:space="preserve"> </v>
      </c>
      <c r="CD489" t="str">
        <f>IF(ISNA(VLOOKUP(CONCATENATE($D489,CD$1),'movs ordered by action'!$B:$G,4,FALSE))," ",VLOOKUP(CONCATENATE($D489,CD$1),'movs ordered by action'!$B:$G,4,FALSE))</f>
        <v xml:space="preserve"> </v>
      </c>
      <c r="CE489" t="str">
        <f>IF(ISNA(VLOOKUP(CONCATENATE($D489,CE$1),'movs ordered by action'!$B:$G,4,FALSE))," ",VLOOKUP(CONCATENATE($D489,CE$1),'movs ordered by action'!$B:$G,4,FALSE))</f>
        <v xml:space="preserve"> </v>
      </c>
      <c r="CF489" t="str">
        <f>IF(ISNA(VLOOKUP(CONCATENATE($D489,CF$1),'movs ordered by action'!$B:$G,4,FALSE))," ",VLOOKUP(CONCATENATE($D489,CF$1),'movs ordered by action'!$B:$G,4,FALSE))</f>
        <v xml:space="preserve"> </v>
      </c>
      <c r="CG489" t="str">
        <f>IF(ISNA(VLOOKUP(CONCATENATE($D489,CG$1),'movs ordered by action'!$B:$G,4,FALSE))," ",VLOOKUP(CONCATENATE($D489,CG$1),'movs ordered by action'!$B:$G,4,FALSE))</f>
        <v xml:space="preserve"> </v>
      </c>
      <c r="CH489" t="str">
        <f>IF(ISNA(VLOOKUP(CONCATENATE($D489,CH$1),'movs ordered by action'!$B:$G,4,FALSE))," ",VLOOKUP(CONCATENATE($D489,CH$1),'movs ordered by action'!$B:$G,4,FALSE))</f>
        <v xml:space="preserve"> </v>
      </c>
      <c r="CI489" t="str">
        <f>IF(ISNA(VLOOKUP(CONCATENATE($D489,CI$1),'movs ordered by action'!$B:$G,4,FALSE))," ",VLOOKUP(CONCATENATE($D489,CI$1),'movs ordered by action'!$B:$G,4,FALSE))</f>
        <v xml:space="preserve"> </v>
      </c>
      <c r="CJ489" t="str">
        <f>IF(ISNA(VLOOKUP(CONCATENATE($D489,CJ$1),'movs ordered by action'!$B:$G,4,FALSE))," ",VLOOKUP(CONCATENATE($D489,CJ$1),'movs ordered by action'!$B:$G,4,FALSE))</f>
        <v xml:space="preserve"> </v>
      </c>
      <c r="CK489" t="str">
        <f>IF(ISNA(VLOOKUP(CONCATENATE($D489,CK$1),'movs ordered by action'!$B:$G,4,FALSE))," ",VLOOKUP(CONCATENATE($D489,CK$1),'movs ordered by action'!$B:$G,4,FALSE))</f>
        <v xml:space="preserve"> </v>
      </c>
      <c r="CL489" t="str">
        <f>IF(ISNA(VLOOKUP(CONCATENATE($D489,CL$1),'movs ordered by action'!$B:$G,4,FALSE))," ",VLOOKUP(CONCATENATE($D489,CL$1),'movs ordered by action'!$B:$G,4,FALSE))</f>
        <v xml:space="preserve"> </v>
      </c>
      <c r="CM489" t="str">
        <f>IF(ISNA(VLOOKUP(CONCATENATE($D489,CM$1),'movs ordered by action'!$B:$G,4,FALSE))," ",VLOOKUP(CONCATENATE($D489,CM$1),'movs ordered by action'!$B:$G,4,FALSE))</f>
        <v xml:space="preserve"> </v>
      </c>
    </row>
    <row r="490" spans="1:91" x14ac:dyDescent="0.3">
      <c r="A490" t="s">
        <v>7494</v>
      </c>
      <c r="D490" s="19" t="s">
        <v>2226</v>
      </c>
      <c r="E490" t="str">
        <f>IF(ISNA(VLOOKUP(CONCATENATE($D490,E$1),'movs ordered by action'!$B:$G,4,FALSE))," ",VLOOKUP(CONCATENATE($D490,E$1),'movs ordered by action'!$B:$G,4,FALSE))</f>
        <v xml:space="preserve"> </v>
      </c>
      <c r="F490" t="str">
        <f>IF(ISNA(VLOOKUP(CONCATENATE($D490,F$1),'movs ordered by action'!$B:$G,4,FALSE))," ",VLOOKUP(CONCATENATE($D490,F$1),'movs ordered by action'!$B:$G,4,FALSE))</f>
        <v xml:space="preserve"> </v>
      </c>
      <c r="G490" t="str">
        <f>IF(ISNA(VLOOKUP(CONCATENATE($D490,G$1),'movs ordered by action'!$B:$G,4,FALSE))," ",VLOOKUP(CONCATENATE($D490,G$1),'movs ordered by action'!$B:$G,4,FALSE))</f>
        <v xml:space="preserve"> </v>
      </c>
      <c r="H490" t="str">
        <f>IF(ISNA(VLOOKUP(CONCATENATE($D490,H$1),'movs ordered by action'!$B:$G,4,FALSE))," ",VLOOKUP(CONCATENATE($D490,H$1),'movs ordered by action'!$B:$G,4,FALSE))</f>
        <v xml:space="preserve"> </v>
      </c>
      <c r="I490" t="str">
        <f>IF(ISNA(VLOOKUP(CONCATENATE($D490,I$1),'movs ordered by action'!$B:$G,4,FALSE))," ",VLOOKUP(CONCATENATE($D490,I$1),'movs ordered by action'!$B:$G,4,FALSE))</f>
        <v xml:space="preserve"> </v>
      </c>
      <c r="J490" t="str">
        <f>IF(ISNA(VLOOKUP(CONCATENATE($D490,J$1),'movs ordered by action'!$B:$G,4,FALSE))," ",VLOOKUP(CONCATENATE($D490,J$1),'movs ordered by action'!$B:$G,4,FALSE))</f>
        <v xml:space="preserve"> </v>
      </c>
      <c r="K490" t="str">
        <f>IF(ISNA(VLOOKUP(CONCATENATE($D490,K$1),'movs ordered by action'!$B:$G,4,FALSE))," ",VLOOKUP(CONCATENATE($D490,K$1),'movs ordered by action'!$B:$G,4,FALSE))</f>
        <v xml:space="preserve"> </v>
      </c>
      <c r="L490" t="str">
        <f>IF(ISNA(VLOOKUP(CONCATENATE($D490,L$1),'movs ordered by action'!$B:$G,4,FALSE))," ",VLOOKUP(CONCATENATE($D490,L$1),'movs ordered by action'!$B:$G,4,FALSE))</f>
        <v xml:space="preserve"> </v>
      </c>
      <c r="M490" t="str">
        <f>IF(ISNA(VLOOKUP(CONCATENATE($D490,M$1),'movs ordered by action'!$B:$G,4,FALSE))," ",VLOOKUP(CONCATENATE($D490,M$1),'movs ordered by action'!$B:$G,4,FALSE))</f>
        <v xml:space="preserve"> </v>
      </c>
      <c r="N490" t="str">
        <f>IF(ISNA(VLOOKUP(CONCATENATE($D490,N$1),'movs ordered by action'!$B:$G,4,FALSE))," ",VLOOKUP(CONCATENATE($D490,N$1),'movs ordered by action'!$B:$G,4,FALSE))</f>
        <v xml:space="preserve"> </v>
      </c>
      <c r="O490" t="str">
        <f>IF(ISNA(VLOOKUP(CONCATENATE($D490,O$1),'movs ordered by action'!$B:$G,4,FALSE))," ",VLOOKUP(CONCATENATE($D490,O$1),'movs ordered by action'!$B:$G,4,FALSE))</f>
        <v xml:space="preserve"> </v>
      </c>
      <c r="P490" t="str">
        <f>IF(ISNA(VLOOKUP(CONCATENATE($D490,P$1),'movs ordered by action'!$B:$G,4,FALSE))," ",VLOOKUP(CONCATENATE($D490,P$1),'movs ordered by action'!$B:$G,4,FALSE))</f>
        <v xml:space="preserve"> </v>
      </c>
      <c r="Q490" t="str">
        <f>IF(ISNA(VLOOKUP(CONCATENATE($D490,Q$1),'movs ordered by action'!$B:$G,4,FALSE))," ",VLOOKUP(CONCATENATE($D490,Q$1),'movs ordered by action'!$B:$G,4,FALSE))</f>
        <v xml:space="preserve"> </v>
      </c>
      <c r="R490" t="str">
        <f>IF(ISNA(VLOOKUP(CONCATENATE($D490,R$1),'movs ordered by action'!$B:$G,4,FALSE))," ",VLOOKUP(CONCATENATE($D490,R$1),'movs ordered by action'!$B:$G,4,FALSE))</f>
        <v xml:space="preserve"> </v>
      </c>
      <c r="S490" t="str">
        <f>IF(ISNA(VLOOKUP(CONCATENATE($D490,S$1),'movs ordered by action'!$B:$G,4,FALSE))," ",VLOOKUP(CONCATENATE($D490,S$1),'movs ordered by action'!$B:$G,4,FALSE))</f>
        <v xml:space="preserve"> </v>
      </c>
      <c r="T490" t="str">
        <f>IF(ISNA(VLOOKUP(CONCATENATE($D490,T$1),'movs ordered by action'!$B:$G,4,FALSE))," ",VLOOKUP(CONCATENATE($D490,T$1),'movs ordered by action'!$B:$G,4,FALSE))</f>
        <v xml:space="preserve"> </v>
      </c>
      <c r="U490" t="str">
        <f>IF(ISNA(VLOOKUP(CONCATENATE($D490,U$1),'movs ordered by action'!$B:$G,4,FALSE))," ",VLOOKUP(CONCATENATE($D490,U$1),'movs ordered by action'!$B:$G,4,FALSE))</f>
        <v xml:space="preserve"> </v>
      </c>
      <c r="V490" t="str">
        <f>IF(ISNA(VLOOKUP(CONCATENATE($D490,V$1),'movs ordered by action'!$B:$G,4,FALSE))," ",VLOOKUP(CONCATENATE($D490,V$1),'movs ordered by action'!$B:$G,4,FALSE))</f>
        <v xml:space="preserve"> </v>
      </c>
      <c r="W490" t="str">
        <f>IF(ISNA(VLOOKUP(CONCATENATE($D490,W$1),'movs ordered by action'!$B:$G,4,FALSE))," ",VLOOKUP(CONCATENATE($D490,W$1),'movs ordered by action'!$B:$G,4,FALSE))</f>
        <v xml:space="preserve"> </v>
      </c>
      <c r="X490" t="str">
        <f>IF(ISNA(VLOOKUP(CONCATENATE($D490,X$1),'movs ordered by action'!$B:$G,4,FALSE))," ",VLOOKUP(CONCATENATE($D490,X$1),'movs ordered by action'!$B:$G,4,FALSE))</f>
        <v xml:space="preserve"> </v>
      </c>
      <c r="Y490" t="str">
        <f>IF(ISNA(VLOOKUP(CONCATENATE($D490,Y$1),'movs ordered by action'!$B:$G,4,FALSE))," ",VLOOKUP(CONCATENATE($D490,Y$1),'movs ordered by action'!$B:$G,4,FALSE))</f>
        <v xml:space="preserve"> </v>
      </c>
      <c r="Z490" t="str">
        <f>IF(ISNA(VLOOKUP(CONCATENATE($D490,Z$1),'movs ordered by action'!$B:$G,4,FALSE))," ",VLOOKUP(CONCATENATE($D490,Z$1),'movs ordered by action'!$B:$G,4,FALSE))</f>
        <v xml:space="preserve"> </v>
      </c>
      <c r="AA490" t="str">
        <f>IF(ISNA(VLOOKUP(CONCATENATE($D490,AA$1),'movs ordered by action'!$B:$G,4,FALSE))," ",VLOOKUP(CONCATENATE($D490,AA$1),'movs ordered by action'!$B:$G,4,FALSE))</f>
        <v xml:space="preserve"> </v>
      </c>
      <c r="AB490" t="str">
        <f>IF(ISNA(VLOOKUP(CONCATENATE($D490,AB$1),'movs ordered by action'!$B:$G,4,FALSE))," ",VLOOKUP(CONCATENATE($D490,AB$1),'movs ordered by action'!$B:$G,4,FALSE))</f>
        <v xml:space="preserve"> </v>
      </c>
      <c r="AC490" t="str">
        <f>IF(ISNA(VLOOKUP(CONCATENATE($D490,AC$1),'movs ordered by action'!$B:$G,4,FALSE))," ",VLOOKUP(CONCATENATE($D490,AC$1),'movs ordered by action'!$B:$G,4,FALSE))</f>
        <v xml:space="preserve"> </v>
      </c>
      <c r="AD490" t="str">
        <f>IF(ISNA(VLOOKUP(CONCATENATE($D490,AD$1),'movs ordered by action'!$B:$G,4,FALSE))," ",VLOOKUP(CONCATENATE($D490,AD$1),'movs ordered by action'!$B:$G,4,FALSE))</f>
        <v xml:space="preserve"> </v>
      </c>
      <c r="AE490" t="str">
        <f>IF(ISNA(VLOOKUP(CONCATENATE($D490,AE$1),'movs ordered by action'!$B:$G,4,FALSE))," ",VLOOKUP(CONCATENATE($D490,AE$1),'movs ordered by action'!$B:$G,4,FALSE))</f>
        <v xml:space="preserve"> </v>
      </c>
      <c r="AF490" t="str">
        <f>IF(ISNA(VLOOKUP(CONCATENATE($D490,AF$1),'movs ordered by action'!$B:$G,4,FALSE))," ",VLOOKUP(CONCATENATE($D490,AF$1),'movs ordered by action'!$B:$G,4,FALSE))</f>
        <v xml:space="preserve"> </v>
      </c>
      <c r="AG490" t="str">
        <f>IF(ISNA(VLOOKUP(CONCATENATE($D490,AG$1),'movs ordered by action'!$B:$G,4,FALSE))," ",VLOOKUP(CONCATENATE($D490,AG$1),'movs ordered by action'!$B:$G,4,FALSE))</f>
        <v xml:space="preserve"> </v>
      </c>
      <c r="AH490" t="str">
        <f>IF(ISNA(VLOOKUP(CONCATENATE($D490,AH$1),'movs ordered by action'!$B:$G,4,FALSE))," ",VLOOKUP(CONCATENATE($D490,AH$1),'movs ordered by action'!$B:$G,4,FALSE))</f>
        <v xml:space="preserve"> </v>
      </c>
      <c r="AI490" t="str">
        <f>IF(ISNA(VLOOKUP(CONCATENATE($D490,AI$1),'movs ordered by action'!$B:$G,4,FALSE))," ",VLOOKUP(CONCATENATE($D490,AI$1),'movs ordered by action'!$B:$G,4,FALSE))</f>
        <v xml:space="preserve"> </v>
      </c>
      <c r="AJ490" t="str">
        <f>IF(ISNA(VLOOKUP(CONCATENATE($D490,AJ$1),'movs ordered by action'!$B:$G,4,FALSE))," ",VLOOKUP(CONCATENATE($D490,AJ$1),'movs ordered by action'!$B:$G,4,FALSE))</f>
        <v xml:space="preserve"> </v>
      </c>
      <c r="AK490" t="str">
        <f>IF(ISNA(VLOOKUP(CONCATENATE($D490,AK$1),'movs ordered by action'!$B:$G,4,FALSE))," ",VLOOKUP(CONCATENATE($D490,AK$1),'movs ordered by action'!$B:$G,4,FALSE))</f>
        <v xml:space="preserve"> </v>
      </c>
      <c r="AL490" t="str">
        <f>IF(ISNA(VLOOKUP(CONCATENATE($D490,AL$1),'movs ordered by action'!$B:$G,4,FALSE))," ",VLOOKUP(CONCATENATE($D490,AL$1),'movs ordered by action'!$B:$G,4,FALSE))</f>
        <v xml:space="preserve"> </v>
      </c>
      <c r="AM490" t="str">
        <f>IF(ISNA(VLOOKUP(CONCATENATE($D490,AM$1),'movs ordered by action'!$B:$G,4,FALSE))," ",VLOOKUP(CONCATENATE($D490,AM$1),'movs ordered by action'!$B:$G,4,FALSE))</f>
        <v xml:space="preserve"> </v>
      </c>
      <c r="AN490" t="str">
        <f>IF(ISNA(VLOOKUP(CONCATENATE($D490,AN$1),'movs ordered by action'!$B:$G,4,FALSE))," ",VLOOKUP(CONCATENATE($D490,AN$1),'movs ordered by action'!$B:$G,4,FALSE))</f>
        <v xml:space="preserve"> </v>
      </c>
      <c r="AO490" t="str">
        <f>IF(ISNA(VLOOKUP(CONCATENATE($D490,AO$1),'movs ordered by action'!$B:$G,4,FALSE))," ",VLOOKUP(CONCATENATE($D490,AO$1),'movs ordered by action'!$B:$G,4,FALSE))</f>
        <v xml:space="preserve"> </v>
      </c>
      <c r="AP490" t="str">
        <f>IF(ISNA(VLOOKUP(CONCATENATE($D490,AP$1),'movs ordered by action'!$B:$G,4,FALSE))," ",VLOOKUP(CONCATENATE($D490,AP$1),'movs ordered by action'!$B:$G,4,FALSE))</f>
        <v xml:space="preserve"> </v>
      </c>
      <c r="AQ490" t="str">
        <f>IF(ISNA(VLOOKUP(CONCATENATE($D490,AQ$1),'movs ordered by action'!$B:$G,4,FALSE))," ",VLOOKUP(CONCATENATE($D490,AQ$1),'movs ordered by action'!$B:$G,4,FALSE))</f>
        <v xml:space="preserve"> </v>
      </c>
      <c r="AR490" t="str">
        <f>IF(ISNA(VLOOKUP(CONCATENATE($D490,AR$1),'movs ordered by action'!$B:$G,4,FALSE))," ",VLOOKUP(CONCATENATE($D490,AR$1),'movs ordered by action'!$B:$G,4,FALSE))</f>
        <v xml:space="preserve"> </v>
      </c>
      <c r="AS490" t="str">
        <f>IF(ISNA(VLOOKUP(CONCATENATE($D490,AS$1),'movs ordered by action'!$B:$G,4,FALSE))," ",VLOOKUP(CONCATENATE($D490,AS$1),'movs ordered by action'!$B:$G,4,FALSE))</f>
        <v xml:space="preserve"> </v>
      </c>
      <c r="AT490" t="str">
        <f>IF(ISNA(VLOOKUP(CONCATENATE($D490,AT$1),'movs ordered by action'!$B:$G,4,FALSE))," ",VLOOKUP(CONCATENATE($D490,AT$1),'movs ordered by action'!$B:$G,4,FALSE))</f>
        <v xml:space="preserve"> </v>
      </c>
      <c r="AU490" t="str">
        <f>IF(ISNA(VLOOKUP(CONCATENATE($D490,AU$1),'movs ordered by action'!$B:$G,4,FALSE))," ",VLOOKUP(CONCATENATE($D490,AU$1),'movs ordered by action'!$B:$G,4,FALSE))</f>
        <v xml:space="preserve"> </v>
      </c>
      <c r="AV490" t="str">
        <f>IF(ISNA(VLOOKUP(CONCATENATE($D490,AV$1),'movs ordered by action'!$B:$G,4,FALSE))," ",VLOOKUP(CONCATENATE($D490,AV$1),'movs ordered by action'!$B:$G,4,FALSE))</f>
        <v xml:space="preserve"> </v>
      </c>
      <c r="AW490" t="str">
        <f>IF(ISNA(VLOOKUP(CONCATENATE($D490,AW$1),'movs ordered by action'!$B:$G,4,FALSE))," ",VLOOKUP(CONCATENATE($D490,AW$1),'movs ordered by action'!$B:$G,4,FALSE))</f>
        <v xml:space="preserve"> </v>
      </c>
      <c r="AX490" t="str">
        <f>IF(ISNA(VLOOKUP(CONCATENATE($D490,AX$1),'movs ordered by action'!$B:$G,4,FALSE))," ",VLOOKUP(CONCATENATE($D490,AX$1),'movs ordered by action'!$B:$G,4,FALSE))</f>
        <v xml:space="preserve"> </v>
      </c>
      <c r="AY490" t="str">
        <f>IF(ISNA(VLOOKUP(CONCATENATE($D490,AY$1),'movs ordered by action'!$B:$G,4,FALSE))," ",VLOOKUP(CONCATENATE($D490,AY$1),'movs ordered by action'!$B:$G,4,FALSE))</f>
        <v xml:space="preserve"> </v>
      </c>
      <c r="AZ490" t="str">
        <f>IF(ISNA(VLOOKUP(CONCATENATE($D490,AZ$1),'movs ordered by action'!$B:$G,4,FALSE))," ",VLOOKUP(CONCATENATE($D490,AZ$1),'movs ordered by action'!$B:$G,4,FALSE))</f>
        <v xml:space="preserve"> </v>
      </c>
      <c r="BA490" t="str">
        <f>IF(ISNA(VLOOKUP(CONCATENATE($D490,BA$1),'movs ordered by action'!$B:$G,4,FALSE))," ",VLOOKUP(CONCATENATE($D490,BA$1),'movs ordered by action'!$B:$G,4,FALSE))</f>
        <v xml:space="preserve"> </v>
      </c>
      <c r="BB490" t="str">
        <f>IF(ISNA(VLOOKUP(CONCATENATE($D490,BB$1),'movs ordered by action'!$B:$G,4,FALSE))," ",VLOOKUP(CONCATENATE($D490,BB$1),'movs ordered by action'!$B:$G,4,FALSE))</f>
        <v xml:space="preserve"> </v>
      </c>
      <c r="BC490" t="str">
        <f>IF(ISNA(VLOOKUP(CONCATENATE($D490,BC$1),'movs ordered by action'!$B:$G,4,FALSE))," ",VLOOKUP(CONCATENATE($D490,BC$1),'movs ordered by action'!$B:$G,4,FALSE))</f>
        <v xml:space="preserve"> </v>
      </c>
      <c r="BD490" t="str">
        <f>IF(ISNA(VLOOKUP(CONCATENATE($D490,BD$1),'movs ordered by action'!$B:$G,4,FALSE))," ",VLOOKUP(CONCATENATE($D490,BD$1),'movs ordered by action'!$B:$G,4,FALSE))</f>
        <v xml:space="preserve"> </v>
      </c>
      <c r="BE490" t="str">
        <f>IF(ISNA(VLOOKUP(CONCATENATE($D490,BE$1),'movs ordered by action'!$B:$G,4,FALSE))," ",VLOOKUP(CONCATENATE($D490,BE$1),'movs ordered by action'!$B:$G,4,FALSE))</f>
        <v xml:space="preserve"> </v>
      </c>
      <c r="BF490" t="str">
        <f>IF(ISNA(VLOOKUP(CONCATENATE($D490,BF$1),'movs ordered by action'!$B:$G,4,FALSE))," ",VLOOKUP(CONCATENATE($D490,BF$1),'movs ordered by action'!$B:$G,4,FALSE))</f>
        <v xml:space="preserve"> </v>
      </c>
      <c r="BG490" t="str">
        <f>IF(ISNA(VLOOKUP(CONCATENATE($D490,BG$1),'movs ordered by action'!$B:$G,4,FALSE))," ",VLOOKUP(CONCATENATE($D490,BG$1),'movs ordered by action'!$B:$G,4,FALSE))</f>
        <v xml:space="preserve"> </v>
      </c>
      <c r="BH490" t="str">
        <f>IF(ISNA(VLOOKUP(CONCATENATE($D490,BH$1),'movs ordered by action'!$B:$G,4,FALSE))," ",VLOOKUP(CONCATENATE($D490,BH$1),'movs ordered by action'!$B:$G,4,FALSE))</f>
        <v xml:space="preserve"> </v>
      </c>
      <c r="BI490" t="str">
        <f>IF(ISNA(VLOOKUP(CONCATENATE($D490,BI$1),'movs ordered by action'!$B:$G,4,FALSE))," ",VLOOKUP(CONCATENATE($D490,BI$1),'movs ordered by action'!$B:$G,4,FALSE))</f>
        <v xml:space="preserve"> </v>
      </c>
      <c r="BJ490" t="str">
        <f>IF(ISNA(VLOOKUP(CONCATENATE($D490,BJ$1),'movs ordered by action'!$B:$G,4,FALSE))," ",VLOOKUP(CONCATENATE($D490,BJ$1),'movs ordered by action'!$B:$G,4,FALSE))</f>
        <v xml:space="preserve"> </v>
      </c>
      <c r="BK490" t="str">
        <f>IF(ISNA(VLOOKUP(CONCATENATE($D490,BK$1),'movs ordered by action'!$B:$G,4,FALSE))," ",VLOOKUP(CONCATENATE($D490,BK$1),'movs ordered by action'!$B:$G,4,FALSE))</f>
        <v xml:space="preserve"> </v>
      </c>
      <c r="BL490" t="str">
        <f>IF(ISNA(VLOOKUP(CONCATENATE($D490,BL$1),'movs ordered by action'!$B:$G,4,FALSE))," ",VLOOKUP(CONCATENATE($D490,BL$1),'movs ordered by action'!$B:$G,4,FALSE))</f>
        <v xml:space="preserve"> </v>
      </c>
      <c r="BM490" t="str">
        <f>IF(ISNA(VLOOKUP(CONCATENATE($D490,BM$1),'movs ordered by action'!$B:$G,4,FALSE))," ",VLOOKUP(CONCATENATE($D490,BM$1),'movs ordered by action'!$B:$G,4,FALSE))</f>
        <v xml:space="preserve"> </v>
      </c>
      <c r="BN490" t="str">
        <f>IF(ISNA(VLOOKUP(CONCATENATE($D490,BN$1),'movs ordered by action'!$B:$G,4,FALSE))," ",VLOOKUP(CONCATENATE($D490,BN$1),'movs ordered by action'!$B:$G,4,FALSE))</f>
        <v xml:space="preserve"> </v>
      </c>
      <c r="BO490" t="str">
        <f>IF(ISNA(VLOOKUP(CONCATENATE($D490,BO$1),'movs ordered by action'!$B:$G,4,FALSE))," ",VLOOKUP(CONCATENATE($D490,BO$1),'movs ordered by action'!$B:$G,4,FALSE))</f>
        <v xml:space="preserve"> </v>
      </c>
      <c r="BP490" t="str">
        <f>IF(ISNA(VLOOKUP(CONCATENATE($D490,BP$1),'movs ordered by action'!$B:$G,4,FALSE))," ",VLOOKUP(CONCATENATE($D490,BP$1),'movs ordered by action'!$B:$G,4,FALSE))</f>
        <v xml:space="preserve"> </v>
      </c>
      <c r="BQ490" t="str">
        <f>IF(ISNA(VLOOKUP(CONCATENATE($D490,BQ$1),'movs ordered by action'!$B:$G,4,FALSE))," ",VLOOKUP(CONCATENATE($D490,BQ$1),'movs ordered by action'!$B:$G,4,FALSE))</f>
        <v xml:space="preserve"> </v>
      </c>
      <c r="BR490" t="str">
        <f>IF(ISNA(VLOOKUP(CONCATENATE($D490,BR$1),'movs ordered by action'!$B:$G,4,FALSE))," ",VLOOKUP(CONCATENATE($D490,BR$1),'movs ordered by action'!$B:$G,4,FALSE))</f>
        <v xml:space="preserve"> </v>
      </c>
      <c r="BS490" t="str">
        <f>IF(ISNA(VLOOKUP(CONCATENATE($D490,BS$1),'movs ordered by action'!$B:$G,4,FALSE))," ",VLOOKUP(CONCATENATE($D490,BS$1),'movs ordered by action'!$B:$G,4,FALSE))</f>
        <v xml:space="preserve"> </v>
      </c>
      <c r="BT490" t="str">
        <f>IF(ISNA(VLOOKUP(CONCATENATE($D490,BT$1),'movs ordered by action'!$B:$G,4,FALSE))," ",VLOOKUP(CONCATENATE($D490,BT$1),'movs ordered by action'!$B:$G,4,FALSE))</f>
        <v xml:space="preserve"> </v>
      </c>
      <c r="BU490" t="str">
        <f>IF(ISNA(VLOOKUP(CONCATENATE($D490,BU$1),'movs ordered by action'!$B:$G,4,FALSE))," ",VLOOKUP(CONCATENATE($D490,BU$1),'movs ordered by action'!$B:$G,4,FALSE))</f>
        <v xml:space="preserve"> </v>
      </c>
      <c r="BV490" t="str">
        <f>IF(ISNA(VLOOKUP(CONCATENATE($D490,BV$1),'movs ordered by action'!$B:$G,4,FALSE))," ",VLOOKUP(CONCATENATE($D490,BV$1),'movs ordered by action'!$B:$G,4,FALSE))</f>
        <v xml:space="preserve"> </v>
      </c>
      <c r="BW490" t="str">
        <f>IF(ISNA(VLOOKUP(CONCATENATE($D490,BW$1),'movs ordered by action'!$B:$G,4,FALSE))," ",VLOOKUP(CONCATENATE($D490,BW$1),'movs ordered by action'!$B:$G,4,FALSE))</f>
        <v xml:space="preserve"> </v>
      </c>
      <c r="BX490" t="str">
        <f>IF(ISNA(VLOOKUP(CONCATENATE($D490,BX$1),'movs ordered by action'!$B:$G,4,FALSE))," ",VLOOKUP(CONCATENATE($D490,BX$1),'movs ordered by action'!$B:$G,4,FALSE))</f>
        <v xml:space="preserve"> </v>
      </c>
      <c r="BY490" t="str">
        <f>IF(ISNA(VLOOKUP(CONCATENATE($D490,BY$1),'movs ordered by action'!$B:$G,4,FALSE))," ",VLOOKUP(CONCATENATE($D490,BY$1),'movs ordered by action'!$B:$G,4,FALSE))</f>
        <v xml:space="preserve"> </v>
      </c>
      <c r="BZ490" t="str">
        <f>IF(ISNA(VLOOKUP(CONCATENATE($D490,BZ$1),'movs ordered by action'!$B:$G,4,FALSE))," ",VLOOKUP(CONCATENATE($D490,BZ$1),'movs ordered by action'!$B:$G,4,FALSE))</f>
        <v xml:space="preserve"> </v>
      </c>
      <c r="CA490" t="str">
        <f>IF(ISNA(VLOOKUP(CONCATENATE($D490,CA$1),'movs ordered by action'!$B:$G,4,FALSE))," ",VLOOKUP(CONCATENATE($D490,CA$1),'movs ordered by action'!$B:$G,4,FALSE))</f>
        <v xml:space="preserve"> </v>
      </c>
      <c r="CB490" t="str">
        <f>IF(ISNA(VLOOKUP(CONCATENATE($D490,CB$1),'movs ordered by action'!$B:$G,4,FALSE))," ",VLOOKUP(CONCATENATE($D490,CB$1),'movs ordered by action'!$B:$G,4,FALSE))</f>
        <v xml:space="preserve"> </v>
      </c>
      <c r="CC490" t="str">
        <f>IF(ISNA(VLOOKUP(CONCATENATE($D490,CC$1),'movs ordered by action'!$B:$G,4,FALSE))," ",VLOOKUP(CONCATENATE($D490,CC$1),'movs ordered by action'!$B:$G,4,FALSE))</f>
        <v xml:space="preserve"> </v>
      </c>
      <c r="CD490" t="str">
        <f>IF(ISNA(VLOOKUP(CONCATENATE($D490,CD$1),'movs ordered by action'!$B:$G,4,FALSE))," ",VLOOKUP(CONCATENATE($D490,CD$1),'movs ordered by action'!$B:$G,4,FALSE))</f>
        <v xml:space="preserve"> </v>
      </c>
      <c r="CE490" t="str">
        <f>IF(ISNA(VLOOKUP(CONCATENATE($D490,CE$1),'movs ordered by action'!$B:$G,4,FALSE))," ",VLOOKUP(CONCATENATE($D490,CE$1),'movs ordered by action'!$B:$G,4,FALSE))</f>
        <v xml:space="preserve"> </v>
      </c>
      <c r="CF490" t="str">
        <f>IF(ISNA(VLOOKUP(CONCATENATE($D490,CF$1),'movs ordered by action'!$B:$G,4,FALSE))," ",VLOOKUP(CONCATENATE($D490,CF$1),'movs ordered by action'!$B:$G,4,FALSE))</f>
        <v xml:space="preserve"> </v>
      </c>
      <c r="CG490" t="str">
        <f>IF(ISNA(VLOOKUP(CONCATENATE($D490,CG$1),'movs ordered by action'!$B:$G,4,FALSE))," ",VLOOKUP(CONCATENATE($D490,CG$1),'movs ordered by action'!$B:$G,4,FALSE))</f>
        <v xml:space="preserve"> </v>
      </c>
      <c r="CH490" t="str">
        <f>IF(ISNA(VLOOKUP(CONCATENATE($D490,CH$1),'movs ordered by action'!$B:$G,4,FALSE))," ",VLOOKUP(CONCATENATE($D490,CH$1),'movs ordered by action'!$B:$G,4,FALSE))</f>
        <v xml:space="preserve"> </v>
      </c>
      <c r="CI490" t="str">
        <f>IF(ISNA(VLOOKUP(CONCATENATE($D490,CI$1),'movs ordered by action'!$B:$G,4,FALSE))," ",VLOOKUP(CONCATENATE($D490,CI$1),'movs ordered by action'!$B:$G,4,FALSE))</f>
        <v xml:space="preserve"> </v>
      </c>
      <c r="CJ490" t="str">
        <f>IF(ISNA(VLOOKUP(CONCATENATE($D490,CJ$1),'movs ordered by action'!$B:$G,4,FALSE))," ",VLOOKUP(CONCATENATE($D490,CJ$1),'movs ordered by action'!$B:$G,4,FALSE))</f>
        <v xml:space="preserve"> </v>
      </c>
      <c r="CK490" t="str">
        <f>IF(ISNA(VLOOKUP(CONCATENATE($D490,CK$1),'movs ordered by action'!$B:$G,4,FALSE))," ",VLOOKUP(CONCATENATE($D490,CK$1),'movs ordered by action'!$B:$G,4,FALSE))</f>
        <v xml:space="preserve"> </v>
      </c>
      <c r="CL490" t="str">
        <f>IF(ISNA(VLOOKUP(CONCATENATE($D490,CL$1),'movs ordered by action'!$B:$G,4,FALSE))," ",VLOOKUP(CONCATENATE($D490,CL$1),'movs ordered by action'!$B:$G,4,FALSE))</f>
        <v xml:space="preserve"> </v>
      </c>
      <c r="CM490" t="str">
        <f>IF(ISNA(VLOOKUP(CONCATENATE($D490,CM$1),'movs ordered by action'!$B:$G,4,FALSE))," ",VLOOKUP(CONCATENATE($D490,CM$1),'movs ordered by action'!$B:$G,4,FALSE))</f>
        <v xml:space="preserve"> </v>
      </c>
    </row>
    <row r="491" spans="1:91" x14ac:dyDescent="0.3">
      <c r="B491" t="s">
        <v>7494</v>
      </c>
      <c r="D491" s="19" t="s">
        <v>1037</v>
      </c>
      <c r="E491" t="str">
        <f>IF(ISNA(VLOOKUP(CONCATENATE($D491,E$1),'movs ordered by action'!$B:$G,4,FALSE))," ",VLOOKUP(CONCATENATE($D491,E$1),'movs ordered by action'!$B:$G,4,FALSE))</f>
        <v xml:space="preserve"> </v>
      </c>
      <c r="F491" t="str">
        <f>IF(ISNA(VLOOKUP(CONCATENATE($D491,F$1),'movs ordered by action'!$B:$G,4,FALSE))," ",VLOOKUP(CONCATENATE($D491,F$1),'movs ordered by action'!$B:$G,4,FALSE))</f>
        <v xml:space="preserve"> </v>
      </c>
      <c r="G491" t="str">
        <f>IF(ISNA(VLOOKUP(CONCATENATE($D491,G$1),'movs ordered by action'!$B:$G,4,FALSE))," ",VLOOKUP(CONCATENATE($D491,G$1),'movs ordered by action'!$B:$G,4,FALSE))</f>
        <v xml:space="preserve"> </v>
      </c>
      <c r="H491" t="str">
        <f>IF(ISNA(VLOOKUP(CONCATENATE($D491,H$1),'movs ordered by action'!$B:$G,4,FALSE))," ",VLOOKUP(CONCATENATE($D491,H$1),'movs ordered by action'!$B:$G,4,FALSE))</f>
        <v xml:space="preserve"> </v>
      </c>
      <c r="I491" t="str">
        <f>IF(ISNA(VLOOKUP(CONCATENATE($D491,I$1),'movs ordered by action'!$B:$G,4,FALSE))," ",VLOOKUP(CONCATENATE($D491,I$1),'movs ordered by action'!$B:$G,4,FALSE))</f>
        <v xml:space="preserve"> </v>
      </c>
      <c r="J491" t="str">
        <f>IF(ISNA(VLOOKUP(CONCATENATE($D491,J$1),'movs ordered by action'!$B:$G,4,FALSE))," ",VLOOKUP(CONCATENATE($D491,J$1),'movs ordered by action'!$B:$G,4,FALSE))</f>
        <v xml:space="preserve"> </v>
      </c>
      <c r="K491" t="str">
        <f>IF(ISNA(VLOOKUP(CONCATENATE($D491,K$1),'movs ordered by action'!$B:$G,4,FALSE))," ",VLOOKUP(CONCATENATE($D491,K$1),'movs ordered by action'!$B:$G,4,FALSE))</f>
        <v xml:space="preserve"> </v>
      </c>
      <c r="L491" t="str">
        <f>IF(ISNA(VLOOKUP(CONCATENATE($D491,L$1),'movs ordered by action'!$B:$G,4,FALSE))," ",VLOOKUP(CONCATENATE($D491,L$1),'movs ordered by action'!$B:$G,4,FALSE))</f>
        <v xml:space="preserve"> </v>
      </c>
      <c r="M491" t="str">
        <f>IF(ISNA(VLOOKUP(CONCATENATE($D491,M$1),'movs ordered by action'!$B:$G,4,FALSE))," ",VLOOKUP(CONCATENATE($D491,M$1),'movs ordered by action'!$B:$G,4,FALSE))</f>
        <v xml:space="preserve"> </v>
      </c>
      <c r="N491" t="str">
        <f>IF(ISNA(VLOOKUP(CONCATENATE($D491,N$1),'movs ordered by action'!$B:$G,4,FALSE))," ",VLOOKUP(CONCATENATE($D491,N$1),'movs ordered by action'!$B:$G,4,FALSE))</f>
        <v xml:space="preserve"> </v>
      </c>
      <c r="O491" t="str">
        <f>IF(ISNA(VLOOKUP(CONCATENATE($D491,O$1),'movs ordered by action'!$B:$G,4,FALSE))," ",VLOOKUP(CONCATENATE($D491,O$1),'movs ordered by action'!$B:$G,4,FALSE))</f>
        <v xml:space="preserve"> </v>
      </c>
      <c r="P491" t="str">
        <f>IF(ISNA(VLOOKUP(CONCATENATE($D491,P$1),'movs ordered by action'!$B:$G,4,FALSE))," ",VLOOKUP(CONCATENATE($D491,P$1),'movs ordered by action'!$B:$G,4,FALSE))</f>
        <v xml:space="preserve"> </v>
      </c>
      <c r="Q491" t="str">
        <f>IF(ISNA(VLOOKUP(CONCATENATE($D491,Q$1),'movs ordered by action'!$B:$G,4,FALSE))," ",VLOOKUP(CONCATENATE($D491,Q$1),'movs ordered by action'!$B:$G,4,FALSE))</f>
        <v xml:space="preserve"> </v>
      </c>
      <c r="R491" t="str">
        <f>IF(ISNA(VLOOKUP(CONCATENATE($D491,R$1),'movs ordered by action'!$B:$G,4,FALSE))," ",VLOOKUP(CONCATENATE($D491,R$1),'movs ordered by action'!$B:$G,4,FALSE))</f>
        <v xml:space="preserve"> </v>
      </c>
      <c r="S491" t="str">
        <f>IF(ISNA(VLOOKUP(CONCATENATE($D491,S$1),'movs ordered by action'!$B:$G,4,FALSE))," ",VLOOKUP(CONCATENATE($D491,S$1),'movs ordered by action'!$B:$G,4,FALSE))</f>
        <v xml:space="preserve"> </v>
      </c>
      <c r="T491" t="str">
        <f>IF(ISNA(VLOOKUP(CONCATENATE($D491,T$1),'movs ordered by action'!$B:$G,4,FALSE))," ",VLOOKUP(CONCATENATE($D491,T$1),'movs ordered by action'!$B:$G,4,FALSE))</f>
        <v xml:space="preserve"> </v>
      </c>
      <c r="U491" t="str">
        <f>IF(ISNA(VLOOKUP(CONCATENATE($D491,U$1),'movs ordered by action'!$B:$G,4,FALSE))," ",VLOOKUP(CONCATENATE($D491,U$1),'movs ordered by action'!$B:$G,4,FALSE))</f>
        <v xml:space="preserve"> </v>
      </c>
      <c r="V491" t="str">
        <f>IF(ISNA(VLOOKUP(CONCATENATE($D491,V$1),'movs ordered by action'!$B:$G,4,FALSE))," ",VLOOKUP(CONCATENATE($D491,V$1),'movs ordered by action'!$B:$G,4,FALSE))</f>
        <v xml:space="preserve"> </v>
      </c>
      <c r="W491" t="str">
        <f>IF(ISNA(VLOOKUP(CONCATENATE($D491,W$1),'movs ordered by action'!$B:$G,4,FALSE))," ",VLOOKUP(CONCATENATE($D491,W$1),'movs ordered by action'!$B:$G,4,FALSE))</f>
        <v xml:space="preserve"> </v>
      </c>
      <c r="X491" t="str">
        <f>IF(ISNA(VLOOKUP(CONCATENATE($D491,X$1),'movs ordered by action'!$B:$G,4,FALSE))," ",VLOOKUP(CONCATENATE($D491,X$1),'movs ordered by action'!$B:$G,4,FALSE))</f>
        <v xml:space="preserve"> </v>
      </c>
      <c r="Y491" t="str">
        <f>IF(ISNA(VLOOKUP(CONCATENATE($D491,Y$1),'movs ordered by action'!$B:$G,4,FALSE))," ",VLOOKUP(CONCATENATE($D491,Y$1),'movs ordered by action'!$B:$G,4,FALSE))</f>
        <v xml:space="preserve"> </v>
      </c>
      <c r="Z491" t="str">
        <f>IF(ISNA(VLOOKUP(CONCATENATE($D491,Z$1),'movs ordered by action'!$B:$G,4,FALSE))," ",VLOOKUP(CONCATENATE($D491,Z$1),'movs ordered by action'!$B:$G,4,FALSE))</f>
        <v xml:space="preserve"> </v>
      </c>
      <c r="AA491" t="str">
        <f>IF(ISNA(VLOOKUP(CONCATENATE($D491,AA$1),'movs ordered by action'!$B:$G,4,FALSE))," ",VLOOKUP(CONCATENATE($D491,AA$1),'movs ordered by action'!$B:$G,4,FALSE))</f>
        <v xml:space="preserve"> </v>
      </c>
      <c r="AB491" t="str">
        <f>IF(ISNA(VLOOKUP(CONCATENATE($D491,AB$1),'movs ordered by action'!$B:$G,4,FALSE))," ",VLOOKUP(CONCATENATE($D491,AB$1),'movs ordered by action'!$B:$G,4,FALSE))</f>
        <v xml:space="preserve"> </v>
      </c>
      <c r="AC491" t="str">
        <f>IF(ISNA(VLOOKUP(CONCATENATE($D491,AC$1),'movs ordered by action'!$B:$G,4,FALSE))," ",VLOOKUP(CONCATENATE($D491,AC$1),'movs ordered by action'!$B:$G,4,FALSE))</f>
        <v xml:space="preserve"> </v>
      </c>
      <c r="AD491" t="str">
        <f>IF(ISNA(VLOOKUP(CONCATENATE($D491,AD$1),'movs ordered by action'!$B:$G,4,FALSE))," ",VLOOKUP(CONCATENATE($D491,AD$1),'movs ordered by action'!$B:$G,4,FALSE))</f>
        <v xml:space="preserve"> </v>
      </c>
      <c r="AE491" t="str">
        <f>IF(ISNA(VLOOKUP(CONCATENATE($D491,AE$1),'movs ordered by action'!$B:$G,4,FALSE))," ",VLOOKUP(CONCATENATE($D491,AE$1),'movs ordered by action'!$B:$G,4,FALSE))</f>
        <v xml:space="preserve"> </v>
      </c>
      <c r="AF491" t="str">
        <f>IF(ISNA(VLOOKUP(CONCATENATE($D491,AF$1),'movs ordered by action'!$B:$G,4,FALSE))," ",VLOOKUP(CONCATENATE($D491,AF$1),'movs ordered by action'!$B:$G,4,FALSE))</f>
        <v xml:space="preserve"> </v>
      </c>
      <c r="AG491" t="str">
        <f>IF(ISNA(VLOOKUP(CONCATENATE($D491,AG$1),'movs ordered by action'!$B:$G,4,FALSE))," ",VLOOKUP(CONCATENATE($D491,AG$1),'movs ordered by action'!$B:$G,4,FALSE))</f>
        <v xml:space="preserve"> </v>
      </c>
      <c r="AH491" t="str">
        <f>IF(ISNA(VLOOKUP(CONCATENATE($D491,AH$1),'movs ordered by action'!$B:$G,4,FALSE))," ",VLOOKUP(CONCATENATE($D491,AH$1),'movs ordered by action'!$B:$G,4,FALSE))</f>
        <v xml:space="preserve"> </v>
      </c>
      <c r="AI491" t="str">
        <f>IF(ISNA(VLOOKUP(CONCATENATE($D491,AI$1),'movs ordered by action'!$B:$G,4,FALSE))," ",VLOOKUP(CONCATENATE($D491,AI$1),'movs ordered by action'!$B:$G,4,FALSE))</f>
        <v xml:space="preserve"> </v>
      </c>
      <c r="AJ491" t="str">
        <f>IF(ISNA(VLOOKUP(CONCATENATE($D491,AJ$1),'movs ordered by action'!$B:$G,4,FALSE))," ",VLOOKUP(CONCATENATE($D491,AJ$1),'movs ordered by action'!$B:$G,4,FALSE))</f>
        <v xml:space="preserve"> </v>
      </c>
      <c r="AK491" t="str">
        <f>IF(ISNA(VLOOKUP(CONCATENATE($D491,AK$1),'movs ordered by action'!$B:$G,4,FALSE))," ",VLOOKUP(CONCATENATE($D491,AK$1),'movs ordered by action'!$B:$G,4,FALSE))</f>
        <v xml:space="preserve"> </v>
      </c>
      <c r="AL491" t="str">
        <f>IF(ISNA(VLOOKUP(CONCATENATE($D491,AL$1),'movs ordered by action'!$B:$G,4,FALSE))," ",VLOOKUP(CONCATENATE($D491,AL$1),'movs ordered by action'!$B:$G,4,FALSE))</f>
        <v xml:space="preserve"> </v>
      </c>
      <c r="AM491" t="str">
        <f>IF(ISNA(VLOOKUP(CONCATENATE($D491,AM$1),'movs ordered by action'!$B:$G,4,FALSE))," ",VLOOKUP(CONCATENATE($D491,AM$1),'movs ordered by action'!$B:$G,4,FALSE))</f>
        <v xml:space="preserve"> </v>
      </c>
      <c r="AN491" t="str">
        <f>IF(ISNA(VLOOKUP(CONCATENATE($D491,AN$1),'movs ordered by action'!$B:$G,4,FALSE))," ",VLOOKUP(CONCATENATE($D491,AN$1),'movs ordered by action'!$B:$G,4,FALSE))</f>
        <v xml:space="preserve"> </v>
      </c>
      <c r="AO491" t="str">
        <f>IF(ISNA(VLOOKUP(CONCATENATE($D491,AO$1),'movs ordered by action'!$B:$G,4,FALSE))," ",VLOOKUP(CONCATENATE($D491,AO$1),'movs ordered by action'!$B:$G,4,FALSE))</f>
        <v xml:space="preserve"> </v>
      </c>
      <c r="AP491" t="str">
        <f>IF(ISNA(VLOOKUP(CONCATENATE($D491,AP$1),'movs ordered by action'!$B:$G,4,FALSE))," ",VLOOKUP(CONCATENATE($D491,AP$1),'movs ordered by action'!$B:$G,4,FALSE))</f>
        <v xml:space="preserve"> </v>
      </c>
      <c r="AQ491" t="str">
        <f>IF(ISNA(VLOOKUP(CONCATENATE($D491,AQ$1),'movs ordered by action'!$B:$G,4,FALSE))," ",VLOOKUP(CONCATENATE($D491,AQ$1),'movs ordered by action'!$B:$G,4,FALSE))</f>
        <v xml:space="preserve"> </v>
      </c>
      <c r="AR491" t="str">
        <f>IF(ISNA(VLOOKUP(CONCATENATE($D491,AR$1),'movs ordered by action'!$B:$G,4,FALSE))," ",VLOOKUP(CONCATENATE($D491,AR$1),'movs ordered by action'!$B:$G,4,FALSE))</f>
        <v xml:space="preserve"> </v>
      </c>
      <c r="AS491" t="str">
        <f>IF(ISNA(VLOOKUP(CONCATENATE($D491,AS$1),'movs ordered by action'!$B:$G,4,FALSE))," ",VLOOKUP(CONCATENATE($D491,AS$1),'movs ordered by action'!$B:$G,4,FALSE))</f>
        <v xml:space="preserve"> </v>
      </c>
      <c r="AT491" t="str">
        <f>IF(ISNA(VLOOKUP(CONCATENATE($D491,AT$1),'movs ordered by action'!$B:$G,4,FALSE))," ",VLOOKUP(CONCATENATE($D491,AT$1),'movs ordered by action'!$B:$G,4,FALSE))</f>
        <v xml:space="preserve"> </v>
      </c>
      <c r="AU491" t="str">
        <f>IF(ISNA(VLOOKUP(CONCATENATE($D491,AU$1),'movs ordered by action'!$B:$G,4,FALSE))," ",VLOOKUP(CONCATENATE($D491,AU$1),'movs ordered by action'!$B:$G,4,FALSE))</f>
        <v xml:space="preserve"> </v>
      </c>
      <c r="AV491" t="str">
        <f>IF(ISNA(VLOOKUP(CONCATENATE($D491,AV$1),'movs ordered by action'!$B:$G,4,FALSE))," ",VLOOKUP(CONCATENATE($D491,AV$1),'movs ordered by action'!$B:$G,4,FALSE))</f>
        <v xml:space="preserve"> </v>
      </c>
      <c r="AW491" t="str">
        <f>IF(ISNA(VLOOKUP(CONCATENATE($D491,AW$1),'movs ordered by action'!$B:$G,4,FALSE))," ",VLOOKUP(CONCATENATE($D491,AW$1),'movs ordered by action'!$B:$G,4,FALSE))</f>
        <v xml:space="preserve"> </v>
      </c>
      <c r="AX491" t="str">
        <f>IF(ISNA(VLOOKUP(CONCATENATE($D491,AX$1),'movs ordered by action'!$B:$G,4,FALSE))," ",VLOOKUP(CONCATENATE($D491,AX$1),'movs ordered by action'!$B:$G,4,FALSE))</f>
        <v xml:space="preserve"> </v>
      </c>
      <c r="AY491" t="str">
        <f>IF(ISNA(VLOOKUP(CONCATENATE($D491,AY$1),'movs ordered by action'!$B:$G,4,FALSE))," ",VLOOKUP(CONCATENATE($D491,AY$1),'movs ordered by action'!$B:$G,4,FALSE))</f>
        <v xml:space="preserve"> </v>
      </c>
      <c r="AZ491" t="str">
        <f>IF(ISNA(VLOOKUP(CONCATENATE($D491,AZ$1),'movs ordered by action'!$B:$G,4,FALSE))," ",VLOOKUP(CONCATENATE($D491,AZ$1),'movs ordered by action'!$B:$G,4,FALSE))</f>
        <v xml:space="preserve"> </v>
      </c>
      <c r="BA491" t="str">
        <f>IF(ISNA(VLOOKUP(CONCATENATE($D491,BA$1),'movs ordered by action'!$B:$G,4,FALSE))," ",VLOOKUP(CONCATENATE($D491,BA$1),'movs ordered by action'!$B:$G,4,FALSE))</f>
        <v xml:space="preserve"> </v>
      </c>
      <c r="BB491" t="str">
        <f>IF(ISNA(VLOOKUP(CONCATENATE($D491,BB$1),'movs ordered by action'!$B:$G,4,FALSE))," ",VLOOKUP(CONCATENATE($D491,BB$1),'movs ordered by action'!$B:$G,4,FALSE))</f>
        <v xml:space="preserve"> </v>
      </c>
      <c r="BC491" t="str">
        <f>IF(ISNA(VLOOKUP(CONCATENATE($D491,BC$1),'movs ordered by action'!$B:$G,4,FALSE))," ",VLOOKUP(CONCATENATE($D491,BC$1),'movs ordered by action'!$B:$G,4,FALSE))</f>
        <v xml:space="preserve"> </v>
      </c>
      <c r="BD491" t="str">
        <f>IF(ISNA(VLOOKUP(CONCATENATE($D491,BD$1),'movs ordered by action'!$B:$G,4,FALSE))," ",VLOOKUP(CONCATENATE($D491,BD$1),'movs ordered by action'!$B:$G,4,FALSE))</f>
        <v xml:space="preserve"> </v>
      </c>
      <c r="BE491" t="str">
        <f>IF(ISNA(VLOOKUP(CONCATENATE($D491,BE$1),'movs ordered by action'!$B:$G,4,FALSE))," ",VLOOKUP(CONCATENATE($D491,BE$1),'movs ordered by action'!$B:$G,4,FALSE))</f>
        <v xml:space="preserve"> </v>
      </c>
      <c r="BF491" t="str">
        <f>IF(ISNA(VLOOKUP(CONCATENATE($D491,BF$1),'movs ordered by action'!$B:$G,4,FALSE))," ",VLOOKUP(CONCATENATE($D491,BF$1),'movs ordered by action'!$B:$G,4,FALSE))</f>
        <v xml:space="preserve"> </v>
      </c>
      <c r="BG491" t="str">
        <f>IF(ISNA(VLOOKUP(CONCATENATE($D491,BG$1),'movs ordered by action'!$B:$G,4,FALSE))," ",VLOOKUP(CONCATENATE($D491,BG$1),'movs ordered by action'!$B:$G,4,FALSE))</f>
        <v xml:space="preserve"> </v>
      </c>
      <c r="BH491" t="str">
        <f>IF(ISNA(VLOOKUP(CONCATENATE($D491,BH$1),'movs ordered by action'!$B:$G,4,FALSE))," ",VLOOKUP(CONCATENATE($D491,BH$1),'movs ordered by action'!$B:$G,4,FALSE))</f>
        <v xml:space="preserve"> </v>
      </c>
      <c r="BI491" t="str">
        <f>IF(ISNA(VLOOKUP(CONCATENATE($D491,BI$1),'movs ordered by action'!$B:$G,4,FALSE))," ",VLOOKUP(CONCATENATE($D491,BI$1),'movs ordered by action'!$B:$G,4,FALSE))</f>
        <v xml:space="preserve"> </v>
      </c>
      <c r="BJ491" t="str">
        <f>IF(ISNA(VLOOKUP(CONCATENATE($D491,BJ$1),'movs ordered by action'!$B:$G,4,FALSE))," ",VLOOKUP(CONCATENATE($D491,BJ$1),'movs ordered by action'!$B:$G,4,FALSE))</f>
        <v xml:space="preserve"> </v>
      </c>
      <c r="BK491" t="str">
        <f>IF(ISNA(VLOOKUP(CONCATENATE($D491,BK$1),'movs ordered by action'!$B:$G,4,FALSE))," ",VLOOKUP(CONCATENATE($D491,BK$1),'movs ordered by action'!$B:$G,4,FALSE))</f>
        <v xml:space="preserve"> </v>
      </c>
      <c r="BL491" t="str">
        <f>IF(ISNA(VLOOKUP(CONCATENATE($D491,BL$1),'movs ordered by action'!$B:$G,4,FALSE))," ",VLOOKUP(CONCATENATE($D491,BL$1),'movs ordered by action'!$B:$G,4,FALSE))</f>
        <v xml:space="preserve"> </v>
      </c>
      <c r="BM491" t="str">
        <f>IF(ISNA(VLOOKUP(CONCATENATE($D491,BM$1),'movs ordered by action'!$B:$G,4,FALSE))," ",VLOOKUP(CONCATENATE($D491,BM$1),'movs ordered by action'!$B:$G,4,FALSE))</f>
        <v xml:space="preserve"> </v>
      </c>
      <c r="BN491" t="str">
        <f>IF(ISNA(VLOOKUP(CONCATENATE($D491,BN$1),'movs ordered by action'!$B:$G,4,FALSE))," ",VLOOKUP(CONCATENATE($D491,BN$1),'movs ordered by action'!$B:$G,4,FALSE))</f>
        <v xml:space="preserve"> </v>
      </c>
      <c r="BO491" t="str">
        <f>IF(ISNA(VLOOKUP(CONCATENATE($D491,BO$1),'movs ordered by action'!$B:$G,4,FALSE))," ",VLOOKUP(CONCATENATE($D491,BO$1),'movs ordered by action'!$B:$G,4,FALSE))</f>
        <v xml:space="preserve"> </v>
      </c>
      <c r="BP491" t="str">
        <f>IF(ISNA(VLOOKUP(CONCATENATE($D491,BP$1),'movs ordered by action'!$B:$G,4,FALSE))," ",VLOOKUP(CONCATENATE($D491,BP$1),'movs ordered by action'!$B:$G,4,FALSE))</f>
        <v xml:space="preserve"> </v>
      </c>
      <c r="BQ491" t="str">
        <f>IF(ISNA(VLOOKUP(CONCATENATE($D491,BQ$1),'movs ordered by action'!$B:$G,4,FALSE))," ",VLOOKUP(CONCATENATE($D491,BQ$1),'movs ordered by action'!$B:$G,4,FALSE))</f>
        <v xml:space="preserve"> </v>
      </c>
      <c r="BR491" t="str">
        <f>IF(ISNA(VLOOKUP(CONCATENATE($D491,BR$1),'movs ordered by action'!$B:$G,4,FALSE))," ",VLOOKUP(CONCATENATE($D491,BR$1),'movs ordered by action'!$B:$G,4,FALSE))</f>
        <v xml:space="preserve"> </v>
      </c>
      <c r="BS491" t="str">
        <f>IF(ISNA(VLOOKUP(CONCATENATE($D491,BS$1),'movs ordered by action'!$B:$G,4,FALSE))," ",VLOOKUP(CONCATENATE($D491,BS$1),'movs ordered by action'!$B:$G,4,FALSE))</f>
        <v xml:space="preserve"> </v>
      </c>
      <c r="BT491" t="str">
        <f>IF(ISNA(VLOOKUP(CONCATENATE($D491,BT$1),'movs ordered by action'!$B:$G,4,FALSE))," ",VLOOKUP(CONCATENATE($D491,BT$1),'movs ordered by action'!$B:$G,4,FALSE))</f>
        <v xml:space="preserve"> </v>
      </c>
      <c r="BU491" t="str">
        <f>IF(ISNA(VLOOKUP(CONCATENATE($D491,BU$1),'movs ordered by action'!$B:$G,4,FALSE))," ",VLOOKUP(CONCATENATE($D491,BU$1),'movs ordered by action'!$B:$G,4,FALSE))</f>
        <v xml:space="preserve"> </v>
      </c>
      <c r="BV491" t="str">
        <f>IF(ISNA(VLOOKUP(CONCATENATE($D491,BV$1),'movs ordered by action'!$B:$G,4,FALSE))," ",VLOOKUP(CONCATENATE($D491,BV$1),'movs ordered by action'!$B:$G,4,FALSE))</f>
        <v xml:space="preserve"> </v>
      </c>
      <c r="BW491" t="str">
        <f>IF(ISNA(VLOOKUP(CONCATENATE($D491,BW$1),'movs ordered by action'!$B:$G,4,FALSE))," ",VLOOKUP(CONCATENATE($D491,BW$1),'movs ordered by action'!$B:$G,4,FALSE))</f>
        <v xml:space="preserve"> </v>
      </c>
      <c r="BX491" t="str">
        <f>IF(ISNA(VLOOKUP(CONCATENATE($D491,BX$1),'movs ordered by action'!$B:$G,4,FALSE))," ",VLOOKUP(CONCATENATE($D491,BX$1),'movs ordered by action'!$B:$G,4,FALSE))</f>
        <v xml:space="preserve"> </v>
      </c>
      <c r="BY491" t="str">
        <f>IF(ISNA(VLOOKUP(CONCATENATE($D491,BY$1),'movs ordered by action'!$B:$G,4,FALSE))," ",VLOOKUP(CONCATENATE($D491,BY$1),'movs ordered by action'!$B:$G,4,FALSE))</f>
        <v xml:space="preserve"> </v>
      </c>
      <c r="BZ491" t="str">
        <f>IF(ISNA(VLOOKUP(CONCATENATE($D491,BZ$1),'movs ordered by action'!$B:$G,4,FALSE))," ",VLOOKUP(CONCATENATE($D491,BZ$1),'movs ordered by action'!$B:$G,4,FALSE))</f>
        <v xml:space="preserve"> </v>
      </c>
      <c r="CA491" t="str">
        <f>IF(ISNA(VLOOKUP(CONCATENATE($D491,CA$1),'movs ordered by action'!$B:$G,4,FALSE))," ",VLOOKUP(CONCATENATE($D491,CA$1),'movs ordered by action'!$B:$G,4,FALSE))</f>
        <v xml:space="preserve"> </v>
      </c>
      <c r="CB491" t="str">
        <f>IF(ISNA(VLOOKUP(CONCATENATE($D491,CB$1),'movs ordered by action'!$B:$G,4,FALSE))," ",VLOOKUP(CONCATENATE($D491,CB$1),'movs ordered by action'!$B:$G,4,FALSE))</f>
        <v xml:space="preserve"> </v>
      </c>
      <c r="CC491" t="str">
        <f>IF(ISNA(VLOOKUP(CONCATENATE($D491,CC$1),'movs ordered by action'!$B:$G,4,FALSE))," ",VLOOKUP(CONCATENATE($D491,CC$1),'movs ordered by action'!$B:$G,4,FALSE))</f>
        <v xml:space="preserve"> </v>
      </c>
      <c r="CD491" t="str">
        <f>IF(ISNA(VLOOKUP(CONCATENATE($D491,CD$1),'movs ordered by action'!$B:$G,4,FALSE))," ",VLOOKUP(CONCATENATE($D491,CD$1),'movs ordered by action'!$B:$G,4,FALSE))</f>
        <v xml:space="preserve"> </v>
      </c>
      <c r="CE491" t="str">
        <f>IF(ISNA(VLOOKUP(CONCATENATE($D491,CE$1),'movs ordered by action'!$B:$G,4,FALSE))," ",VLOOKUP(CONCATENATE($D491,CE$1),'movs ordered by action'!$B:$G,4,FALSE))</f>
        <v xml:space="preserve"> </v>
      </c>
      <c r="CF491" t="str">
        <f>IF(ISNA(VLOOKUP(CONCATENATE($D491,CF$1),'movs ordered by action'!$B:$G,4,FALSE))," ",VLOOKUP(CONCATENATE($D491,CF$1),'movs ordered by action'!$B:$G,4,FALSE))</f>
        <v xml:space="preserve"> </v>
      </c>
      <c r="CG491" t="str">
        <f>IF(ISNA(VLOOKUP(CONCATENATE($D491,CG$1),'movs ordered by action'!$B:$G,4,FALSE))," ",VLOOKUP(CONCATENATE($D491,CG$1),'movs ordered by action'!$B:$G,4,FALSE))</f>
        <v xml:space="preserve"> </v>
      </c>
      <c r="CH491" t="str">
        <f>IF(ISNA(VLOOKUP(CONCATENATE($D491,CH$1),'movs ordered by action'!$B:$G,4,FALSE))," ",VLOOKUP(CONCATENATE($D491,CH$1),'movs ordered by action'!$B:$G,4,FALSE))</f>
        <v xml:space="preserve"> </v>
      </c>
      <c r="CI491" t="str">
        <f>IF(ISNA(VLOOKUP(CONCATENATE($D491,CI$1),'movs ordered by action'!$B:$G,4,FALSE))," ",VLOOKUP(CONCATENATE($D491,CI$1),'movs ordered by action'!$B:$G,4,FALSE))</f>
        <v xml:space="preserve"> </v>
      </c>
      <c r="CJ491" t="str">
        <f>IF(ISNA(VLOOKUP(CONCATENATE($D491,CJ$1),'movs ordered by action'!$B:$G,4,FALSE))," ",VLOOKUP(CONCATENATE($D491,CJ$1),'movs ordered by action'!$B:$G,4,FALSE))</f>
        <v xml:space="preserve"> </v>
      </c>
      <c r="CK491" t="str">
        <f>IF(ISNA(VLOOKUP(CONCATENATE($D491,CK$1),'movs ordered by action'!$B:$G,4,FALSE))," ",VLOOKUP(CONCATENATE($D491,CK$1),'movs ordered by action'!$B:$G,4,FALSE))</f>
        <v xml:space="preserve"> </v>
      </c>
      <c r="CL491" t="str">
        <f>IF(ISNA(VLOOKUP(CONCATENATE($D491,CL$1),'movs ordered by action'!$B:$G,4,FALSE))," ",VLOOKUP(CONCATENATE($D491,CL$1),'movs ordered by action'!$B:$G,4,FALSE))</f>
        <v xml:space="preserve"> </v>
      </c>
      <c r="CM491" t="str">
        <f>IF(ISNA(VLOOKUP(CONCATENATE($D491,CM$1),'movs ordered by action'!$B:$G,4,FALSE))," ",VLOOKUP(CONCATENATE($D491,CM$1),'movs ordered by action'!$B:$G,4,FALSE))</f>
        <v xml:space="preserve"> </v>
      </c>
    </row>
    <row r="492" spans="1:91" x14ac:dyDescent="0.3">
      <c r="D492" s="19" t="s">
        <v>4730</v>
      </c>
      <c r="E492" t="str">
        <f>IF(ISNA(VLOOKUP(CONCATENATE($D492,E$1),'movs ordered by action'!$B:$G,4,FALSE))," ",VLOOKUP(CONCATENATE($D492,E$1),'movs ordered by action'!$B:$G,4,FALSE))</f>
        <v xml:space="preserve"> </v>
      </c>
      <c r="F492" t="str">
        <f>IF(ISNA(VLOOKUP(CONCATENATE($D492,F$1),'movs ordered by action'!$B:$G,4,FALSE))," ",VLOOKUP(CONCATENATE($D492,F$1),'movs ordered by action'!$B:$G,4,FALSE))</f>
        <v xml:space="preserve"> </v>
      </c>
      <c r="G492" t="str">
        <f>IF(ISNA(VLOOKUP(CONCATENATE($D492,G$1),'movs ordered by action'!$B:$G,4,FALSE))," ",VLOOKUP(CONCATENATE($D492,G$1),'movs ordered by action'!$B:$G,4,FALSE))</f>
        <v xml:space="preserve"> </v>
      </c>
      <c r="H492" t="str">
        <f>IF(ISNA(VLOOKUP(CONCATENATE($D492,H$1),'movs ordered by action'!$B:$G,4,FALSE))," ",VLOOKUP(CONCATENATE($D492,H$1),'movs ordered by action'!$B:$G,4,FALSE))</f>
        <v xml:space="preserve"> </v>
      </c>
      <c r="I492" t="str">
        <f>IF(ISNA(VLOOKUP(CONCATENATE($D492,I$1),'movs ordered by action'!$B:$G,4,FALSE))," ",VLOOKUP(CONCATENATE($D492,I$1),'movs ordered by action'!$B:$G,4,FALSE))</f>
        <v xml:space="preserve"> </v>
      </c>
      <c r="J492" t="str">
        <f>IF(ISNA(VLOOKUP(CONCATENATE($D492,J$1),'movs ordered by action'!$B:$G,4,FALSE))," ",VLOOKUP(CONCATENATE($D492,J$1),'movs ordered by action'!$B:$G,4,FALSE))</f>
        <v xml:space="preserve"> </v>
      </c>
      <c r="K492" t="str">
        <f>IF(ISNA(VLOOKUP(CONCATENATE($D492,K$1),'movs ordered by action'!$B:$G,4,FALSE))," ",VLOOKUP(CONCATENATE($D492,K$1),'movs ordered by action'!$B:$G,4,FALSE))</f>
        <v xml:space="preserve"> </v>
      </c>
      <c r="L492" t="str">
        <f>IF(ISNA(VLOOKUP(CONCATENATE($D492,L$1),'movs ordered by action'!$B:$G,4,FALSE))," ",VLOOKUP(CONCATENATE($D492,L$1),'movs ordered by action'!$B:$G,4,FALSE))</f>
        <v xml:space="preserve"> </v>
      </c>
      <c r="M492" t="str">
        <f>IF(ISNA(VLOOKUP(CONCATENATE($D492,M$1),'movs ordered by action'!$B:$G,4,FALSE))," ",VLOOKUP(CONCATENATE($D492,M$1),'movs ordered by action'!$B:$G,4,FALSE))</f>
        <v xml:space="preserve"> </v>
      </c>
      <c r="N492" t="str">
        <f>IF(ISNA(VLOOKUP(CONCATENATE($D492,N$1),'movs ordered by action'!$B:$G,4,FALSE))," ",VLOOKUP(CONCATENATE($D492,N$1),'movs ordered by action'!$B:$G,4,FALSE))</f>
        <v xml:space="preserve"> </v>
      </c>
      <c r="O492" t="str">
        <f>IF(ISNA(VLOOKUP(CONCATENATE($D492,O$1),'movs ordered by action'!$B:$G,4,FALSE))," ",VLOOKUP(CONCATENATE($D492,O$1),'movs ordered by action'!$B:$G,4,FALSE))</f>
        <v xml:space="preserve"> </v>
      </c>
      <c r="P492" t="str">
        <f>IF(ISNA(VLOOKUP(CONCATENATE($D492,P$1),'movs ordered by action'!$B:$G,4,FALSE))," ",VLOOKUP(CONCATENATE($D492,P$1),'movs ordered by action'!$B:$G,4,FALSE))</f>
        <v xml:space="preserve"> </v>
      </c>
      <c r="Q492" t="str">
        <f>IF(ISNA(VLOOKUP(CONCATENATE($D492,Q$1),'movs ordered by action'!$B:$G,4,FALSE))," ",VLOOKUP(CONCATENATE($D492,Q$1),'movs ordered by action'!$B:$G,4,FALSE))</f>
        <v xml:space="preserve"> </v>
      </c>
      <c r="R492" t="str">
        <f>IF(ISNA(VLOOKUP(CONCATENATE($D492,R$1),'movs ordered by action'!$B:$G,4,FALSE))," ",VLOOKUP(CONCATENATE($D492,R$1),'movs ordered by action'!$B:$G,4,FALSE))</f>
        <v xml:space="preserve"> </v>
      </c>
      <c r="S492" t="str">
        <f>IF(ISNA(VLOOKUP(CONCATENATE($D492,S$1),'movs ordered by action'!$B:$G,4,FALSE))," ",VLOOKUP(CONCATENATE($D492,S$1),'movs ordered by action'!$B:$G,4,FALSE))</f>
        <v xml:space="preserve"> </v>
      </c>
      <c r="T492" t="str">
        <f>IF(ISNA(VLOOKUP(CONCATENATE($D492,T$1),'movs ordered by action'!$B:$G,4,FALSE))," ",VLOOKUP(CONCATENATE($D492,T$1),'movs ordered by action'!$B:$G,4,FALSE))</f>
        <v xml:space="preserve"> </v>
      </c>
      <c r="U492" t="str">
        <f>IF(ISNA(VLOOKUP(CONCATENATE($D492,U$1),'movs ordered by action'!$B:$G,4,FALSE))," ",VLOOKUP(CONCATENATE($D492,U$1),'movs ordered by action'!$B:$G,4,FALSE))</f>
        <v xml:space="preserve"> </v>
      </c>
      <c r="V492" t="str">
        <f>IF(ISNA(VLOOKUP(CONCATENATE($D492,V$1),'movs ordered by action'!$B:$G,4,FALSE))," ",VLOOKUP(CONCATENATE($D492,V$1),'movs ordered by action'!$B:$G,4,FALSE))</f>
        <v xml:space="preserve"> </v>
      </c>
      <c r="W492" t="str">
        <f>IF(ISNA(VLOOKUP(CONCATENATE($D492,W$1),'movs ordered by action'!$B:$G,4,FALSE))," ",VLOOKUP(CONCATENATE($D492,W$1),'movs ordered by action'!$B:$G,4,FALSE))</f>
        <v xml:space="preserve"> </v>
      </c>
      <c r="X492" t="str">
        <f>IF(ISNA(VLOOKUP(CONCATENATE($D492,X$1),'movs ordered by action'!$B:$G,4,FALSE))," ",VLOOKUP(CONCATENATE($D492,X$1),'movs ordered by action'!$B:$G,4,FALSE))</f>
        <v xml:space="preserve"> </v>
      </c>
      <c r="Y492" t="str">
        <f>IF(ISNA(VLOOKUP(CONCATENATE($D492,Y$1),'movs ordered by action'!$B:$G,4,FALSE))," ",VLOOKUP(CONCATENATE($D492,Y$1),'movs ordered by action'!$B:$G,4,FALSE))</f>
        <v xml:space="preserve"> </v>
      </c>
      <c r="Z492" t="str">
        <f>IF(ISNA(VLOOKUP(CONCATENATE($D492,Z$1),'movs ordered by action'!$B:$G,4,FALSE))," ",VLOOKUP(CONCATENATE($D492,Z$1),'movs ordered by action'!$B:$G,4,FALSE))</f>
        <v xml:space="preserve"> </v>
      </c>
      <c r="AA492" t="str">
        <f>IF(ISNA(VLOOKUP(CONCATENATE($D492,AA$1),'movs ordered by action'!$B:$G,4,FALSE))," ",VLOOKUP(CONCATENATE($D492,AA$1),'movs ordered by action'!$B:$G,4,FALSE))</f>
        <v xml:space="preserve"> </v>
      </c>
      <c r="AB492" t="str">
        <f>IF(ISNA(VLOOKUP(CONCATENATE($D492,AB$1),'movs ordered by action'!$B:$G,4,FALSE))," ",VLOOKUP(CONCATENATE($D492,AB$1),'movs ordered by action'!$B:$G,4,FALSE))</f>
        <v xml:space="preserve"> </v>
      </c>
      <c r="AC492" t="str">
        <f>IF(ISNA(VLOOKUP(CONCATENATE($D492,AC$1),'movs ordered by action'!$B:$G,4,FALSE))," ",VLOOKUP(CONCATENATE($D492,AC$1),'movs ordered by action'!$B:$G,4,FALSE))</f>
        <v xml:space="preserve"> </v>
      </c>
      <c r="AD492" t="str">
        <f>IF(ISNA(VLOOKUP(CONCATENATE($D492,AD$1),'movs ordered by action'!$B:$G,4,FALSE))," ",VLOOKUP(CONCATENATE($D492,AD$1),'movs ordered by action'!$B:$G,4,FALSE))</f>
        <v xml:space="preserve"> </v>
      </c>
      <c r="AE492" t="str">
        <f>IF(ISNA(VLOOKUP(CONCATENATE($D492,AE$1),'movs ordered by action'!$B:$G,4,FALSE))," ",VLOOKUP(CONCATENATE($D492,AE$1),'movs ordered by action'!$B:$G,4,FALSE))</f>
        <v xml:space="preserve"> </v>
      </c>
      <c r="AF492" t="str">
        <f>IF(ISNA(VLOOKUP(CONCATENATE($D492,AF$1),'movs ordered by action'!$B:$G,4,FALSE))," ",VLOOKUP(CONCATENATE($D492,AF$1),'movs ordered by action'!$B:$G,4,FALSE))</f>
        <v xml:space="preserve"> </v>
      </c>
      <c r="AG492" t="str">
        <f>IF(ISNA(VLOOKUP(CONCATENATE($D492,AG$1),'movs ordered by action'!$B:$G,4,FALSE))," ",VLOOKUP(CONCATENATE($D492,AG$1),'movs ordered by action'!$B:$G,4,FALSE))</f>
        <v xml:space="preserve"> </v>
      </c>
      <c r="AH492" t="str">
        <f>IF(ISNA(VLOOKUP(CONCATENATE($D492,AH$1),'movs ordered by action'!$B:$G,4,FALSE))," ",VLOOKUP(CONCATENATE($D492,AH$1),'movs ordered by action'!$B:$G,4,FALSE))</f>
        <v xml:space="preserve"> </v>
      </c>
      <c r="AI492" t="str">
        <f>IF(ISNA(VLOOKUP(CONCATENATE($D492,AI$1),'movs ordered by action'!$B:$G,4,FALSE))," ",VLOOKUP(CONCATENATE($D492,AI$1),'movs ordered by action'!$B:$G,4,FALSE))</f>
        <v xml:space="preserve"> </v>
      </c>
      <c r="AJ492" t="str">
        <f>IF(ISNA(VLOOKUP(CONCATENATE($D492,AJ$1),'movs ordered by action'!$B:$G,4,FALSE))," ",VLOOKUP(CONCATENATE($D492,AJ$1),'movs ordered by action'!$B:$G,4,FALSE))</f>
        <v xml:space="preserve"> </v>
      </c>
      <c r="AK492" t="str">
        <f>IF(ISNA(VLOOKUP(CONCATENATE($D492,AK$1),'movs ordered by action'!$B:$G,4,FALSE))," ",VLOOKUP(CONCATENATE($D492,AK$1),'movs ordered by action'!$B:$G,4,FALSE))</f>
        <v xml:space="preserve"> </v>
      </c>
      <c r="AL492" t="str">
        <f>IF(ISNA(VLOOKUP(CONCATENATE($D492,AL$1),'movs ordered by action'!$B:$G,4,FALSE))," ",VLOOKUP(CONCATENATE($D492,AL$1),'movs ordered by action'!$B:$G,4,FALSE))</f>
        <v xml:space="preserve"> </v>
      </c>
      <c r="AM492" t="str">
        <f>IF(ISNA(VLOOKUP(CONCATENATE($D492,AM$1),'movs ordered by action'!$B:$G,4,FALSE))," ",VLOOKUP(CONCATENATE($D492,AM$1),'movs ordered by action'!$B:$G,4,FALSE))</f>
        <v xml:space="preserve"> </v>
      </c>
      <c r="AN492" t="str">
        <f>IF(ISNA(VLOOKUP(CONCATENATE($D492,AN$1),'movs ordered by action'!$B:$G,4,FALSE))," ",VLOOKUP(CONCATENATE($D492,AN$1),'movs ordered by action'!$B:$G,4,FALSE))</f>
        <v xml:space="preserve"> </v>
      </c>
      <c r="AO492" t="str">
        <f>IF(ISNA(VLOOKUP(CONCATENATE($D492,AO$1),'movs ordered by action'!$B:$G,4,FALSE))," ",VLOOKUP(CONCATENATE($D492,AO$1),'movs ordered by action'!$B:$G,4,FALSE))</f>
        <v xml:space="preserve"> </v>
      </c>
      <c r="AP492" t="str">
        <f>IF(ISNA(VLOOKUP(CONCATENATE($D492,AP$1),'movs ordered by action'!$B:$G,4,FALSE))," ",VLOOKUP(CONCATENATE($D492,AP$1),'movs ordered by action'!$B:$G,4,FALSE))</f>
        <v xml:space="preserve"> </v>
      </c>
      <c r="AQ492" t="str">
        <f>IF(ISNA(VLOOKUP(CONCATENATE($D492,AQ$1),'movs ordered by action'!$B:$G,4,FALSE))," ",VLOOKUP(CONCATENATE($D492,AQ$1),'movs ordered by action'!$B:$G,4,FALSE))</f>
        <v xml:space="preserve"> </v>
      </c>
      <c r="AR492" t="str">
        <f>IF(ISNA(VLOOKUP(CONCATENATE($D492,AR$1),'movs ordered by action'!$B:$G,4,FALSE))," ",VLOOKUP(CONCATENATE($D492,AR$1),'movs ordered by action'!$B:$G,4,FALSE))</f>
        <v xml:space="preserve"> </v>
      </c>
      <c r="AS492" t="str">
        <f>IF(ISNA(VLOOKUP(CONCATENATE($D492,AS$1),'movs ordered by action'!$B:$G,4,FALSE))," ",VLOOKUP(CONCATENATE($D492,AS$1),'movs ordered by action'!$B:$G,4,FALSE))</f>
        <v xml:space="preserve"> </v>
      </c>
      <c r="AT492" t="str">
        <f>IF(ISNA(VLOOKUP(CONCATENATE($D492,AT$1),'movs ordered by action'!$B:$G,4,FALSE))," ",VLOOKUP(CONCATENATE($D492,AT$1),'movs ordered by action'!$B:$G,4,FALSE))</f>
        <v xml:space="preserve"> </v>
      </c>
      <c r="AU492" t="str">
        <f>IF(ISNA(VLOOKUP(CONCATENATE($D492,AU$1),'movs ordered by action'!$B:$G,4,FALSE))," ",VLOOKUP(CONCATENATE($D492,AU$1),'movs ordered by action'!$B:$G,4,FALSE))</f>
        <v xml:space="preserve"> </v>
      </c>
      <c r="AV492" t="str">
        <f>IF(ISNA(VLOOKUP(CONCATENATE($D492,AV$1),'movs ordered by action'!$B:$G,4,FALSE))," ",VLOOKUP(CONCATENATE($D492,AV$1),'movs ordered by action'!$B:$G,4,FALSE))</f>
        <v xml:space="preserve"> </v>
      </c>
      <c r="AW492" t="str">
        <f>IF(ISNA(VLOOKUP(CONCATENATE($D492,AW$1),'movs ordered by action'!$B:$G,4,FALSE))," ",VLOOKUP(CONCATENATE($D492,AW$1),'movs ordered by action'!$B:$G,4,FALSE))</f>
        <v xml:space="preserve"> </v>
      </c>
      <c r="AX492" t="str">
        <f>IF(ISNA(VLOOKUP(CONCATENATE($D492,AX$1),'movs ordered by action'!$B:$G,4,FALSE))," ",VLOOKUP(CONCATENATE($D492,AX$1),'movs ordered by action'!$B:$G,4,FALSE))</f>
        <v xml:space="preserve"> </v>
      </c>
      <c r="AY492" t="str">
        <f>IF(ISNA(VLOOKUP(CONCATENATE($D492,AY$1),'movs ordered by action'!$B:$G,4,FALSE))," ",VLOOKUP(CONCATENATE($D492,AY$1),'movs ordered by action'!$B:$G,4,FALSE))</f>
        <v xml:space="preserve"> </v>
      </c>
      <c r="AZ492" t="str">
        <f>IF(ISNA(VLOOKUP(CONCATENATE($D492,AZ$1),'movs ordered by action'!$B:$G,4,FALSE))," ",VLOOKUP(CONCATENATE($D492,AZ$1),'movs ordered by action'!$B:$G,4,FALSE))</f>
        <v xml:space="preserve"> </v>
      </c>
      <c r="BA492" t="str">
        <f>IF(ISNA(VLOOKUP(CONCATENATE($D492,BA$1),'movs ordered by action'!$B:$G,4,FALSE))," ",VLOOKUP(CONCATENATE($D492,BA$1),'movs ordered by action'!$B:$G,4,FALSE))</f>
        <v xml:space="preserve"> </v>
      </c>
      <c r="BB492" t="str">
        <f>IF(ISNA(VLOOKUP(CONCATENATE($D492,BB$1),'movs ordered by action'!$B:$G,4,FALSE))," ",VLOOKUP(CONCATENATE($D492,BB$1),'movs ordered by action'!$B:$G,4,FALSE))</f>
        <v xml:space="preserve"> </v>
      </c>
      <c r="BC492" t="str">
        <f>IF(ISNA(VLOOKUP(CONCATENATE($D492,BC$1),'movs ordered by action'!$B:$G,4,FALSE))," ",VLOOKUP(CONCATENATE($D492,BC$1),'movs ordered by action'!$B:$G,4,FALSE))</f>
        <v xml:space="preserve"> </v>
      </c>
      <c r="BD492" t="str">
        <f>IF(ISNA(VLOOKUP(CONCATENATE($D492,BD$1),'movs ordered by action'!$B:$G,4,FALSE))," ",VLOOKUP(CONCATENATE($D492,BD$1),'movs ordered by action'!$B:$G,4,FALSE))</f>
        <v xml:space="preserve"> </v>
      </c>
      <c r="BE492" t="str">
        <f>IF(ISNA(VLOOKUP(CONCATENATE($D492,BE$1),'movs ordered by action'!$B:$G,4,FALSE))," ",VLOOKUP(CONCATENATE($D492,BE$1),'movs ordered by action'!$B:$G,4,FALSE))</f>
        <v xml:space="preserve"> </v>
      </c>
      <c r="BF492" t="str">
        <f>IF(ISNA(VLOOKUP(CONCATENATE($D492,BF$1),'movs ordered by action'!$B:$G,4,FALSE))," ",VLOOKUP(CONCATENATE($D492,BF$1),'movs ordered by action'!$B:$G,4,FALSE))</f>
        <v xml:space="preserve"> </v>
      </c>
      <c r="BG492" t="str">
        <f>IF(ISNA(VLOOKUP(CONCATENATE($D492,BG$1),'movs ordered by action'!$B:$G,4,FALSE))," ",VLOOKUP(CONCATENATE($D492,BG$1),'movs ordered by action'!$B:$G,4,FALSE))</f>
        <v xml:space="preserve"> </v>
      </c>
      <c r="BH492" t="str">
        <f>IF(ISNA(VLOOKUP(CONCATENATE($D492,BH$1),'movs ordered by action'!$B:$G,4,FALSE))," ",VLOOKUP(CONCATENATE($D492,BH$1),'movs ordered by action'!$B:$G,4,FALSE))</f>
        <v xml:space="preserve"> </v>
      </c>
      <c r="BI492" t="str">
        <f>IF(ISNA(VLOOKUP(CONCATENATE($D492,BI$1),'movs ordered by action'!$B:$G,4,FALSE))," ",VLOOKUP(CONCATENATE($D492,BI$1),'movs ordered by action'!$B:$G,4,FALSE))</f>
        <v xml:space="preserve"> </v>
      </c>
      <c r="BJ492" t="str">
        <f>IF(ISNA(VLOOKUP(CONCATENATE($D492,BJ$1),'movs ordered by action'!$B:$G,4,FALSE))," ",VLOOKUP(CONCATENATE($D492,BJ$1),'movs ordered by action'!$B:$G,4,FALSE))</f>
        <v xml:space="preserve"> </v>
      </c>
      <c r="BK492" t="str">
        <f>IF(ISNA(VLOOKUP(CONCATENATE($D492,BK$1),'movs ordered by action'!$B:$G,4,FALSE))," ",VLOOKUP(CONCATENATE($D492,BK$1),'movs ordered by action'!$B:$G,4,FALSE))</f>
        <v xml:space="preserve"> </v>
      </c>
      <c r="BL492" t="str">
        <f>IF(ISNA(VLOOKUP(CONCATENATE($D492,BL$1),'movs ordered by action'!$B:$G,4,FALSE))," ",VLOOKUP(CONCATENATE($D492,BL$1),'movs ordered by action'!$B:$G,4,FALSE))</f>
        <v xml:space="preserve"> </v>
      </c>
      <c r="BM492" t="str">
        <f>IF(ISNA(VLOOKUP(CONCATENATE($D492,BM$1),'movs ordered by action'!$B:$G,4,FALSE))," ",VLOOKUP(CONCATENATE($D492,BM$1),'movs ordered by action'!$B:$G,4,FALSE))</f>
        <v xml:space="preserve"> </v>
      </c>
      <c r="BN492" t="str">
        <f>IF(ISNA(VLOOKUP(CONCATENATE($D492,BN$1),'movs ordered by action'!$B:$G,4,FALSE))," ",VLOOKUP(CONCATENATE($D492,BN$1),'movs ordered by action'!$B:$G,4,FALSE))</f>
        <v xml:space="preserve"> </v>
      </c>
      <c r="BO492" t="str">
        <f>IF(ISNA(VLOOKUP(CONCATENATE($D492,BO$1),'movs ordered by action'!$B:$G,4,FALSE))," ",VLOOKUP(CONCATENATE($D492,BO$1),'movs ordered by action'!$B:$G,4,FALSE))</f>
        <v xml:space="preserve"> </v>
      </c>
      <c r="BP492" t="str">
        <f>IF(ISNA(VLOOKUP(CONCATENATE($D492,BP$1),'movs ordered by action'!$B:$G,4,FALSE))," ",VLOOKUP(CONCATENATE($D492,BP$1),'movs ordered by action'!$B:$G,4,FALSE))</f>
        <v xml:space="preserve"> </v>
      </c>
      <c r="BQ492" t="str">
        <f>IF(ISNA(VLOOKUP(CONCATENATE($D492,BQ$1),'movs ordered by action'!$B:$G,4,FALSE))," ",VLOOKUP(CONCATENATE($D492,BQ$1),'movs ordered by action'!$B:$G,4,FALSE))</f>
        <v xml:space="preserve"> </v>
      </c>
      <c r="BR492" t="str">
        <f>IF(ISNA(VLOOKUP(CONCATENATE($D492,BR$1),'movs ordered by action'!$B:$G,4,FALSE))," ",VLOOKUP(CONCATENATE($D492,BR$1),'movs ordered by action'!$B:$G,4,FALSE))</f>
        <v xml:space="preserve"> </v>
      </c>
      <c r="BS492" t="str">
        <f>IF(ISNA(VLOOKUP(CONCATENATE($D492,BS$1),'movs ordered by action'!$B:$G,4,FALSE))," ",VLOOKUP(CONCATENATE($D492,BS$1),'movs ordered by action'!$B:$G,4,FALSE))</f>
        <v xml:space="preserve"> </v>
      </c>
      <c r="BT492" t="str">
        <f>IF(ISNA(VLOOKUP(CONCATENATE($D492,BT$1),'movs ordered by action'!$B:$G,4,FALSE))," ",VLOOKUP(CONCATENATE($D492,BT$1),'movs ordered by action'!$B:$G,4,FALSE))</f>
        <v xml:space="preserve"> </v>
      </c>
      <c r="BU492" t="str">
        <f>IF(ISNA(VLOOKUP(CONCATENATE($D492,BU$1),'movs ordered by action'!$B:$G,4,FALSE))," ",VLOOKUP(CONCATENATE($D492,BU$1),'movs ordered by action'!$B:$G,4,FALSE))</f>
        <v xml:space="preserve"> </v>
      </c>
      <c r="BV492" t="str">
        <f>IF(ISNA(VLOOKUP(CONCATENATE($D492,BV$1),'movs ordered by action'!$B:$G,4,FALSE))," ",VLOOKUP(CONCATENATE($D492,BV$1),'movs ordered by action'!$B:$G,4,FALSE))</f>
        <v xml:space="preserve"> </v>
      </c>
      <c r="BW492" t="str">
        <f>IF(ISNA(VLOOKUP(CONCATENATE($D492,BW$1),'movs ordered by action'!$B:$G,4,FALSE))," ",VLOOKUP(CONCATENATE($D492,BW$1),'movs ordered by action'!$B:$G,4,FALSE))</f>
        <v xml:space="preserve"> </v>
      </c>
      <c r="BX492" t="str">
        <f>IF(ISNA(VLOOKUP(CONCATENATE($D492,BX$1),'movs ordered by action'!$B:$G,4,FALSE))," ",VLOOKUP(CONCATENATE($D492,BX$1),'movs ordered by action'!$B:$G,4,FALSE))</f>
        <v xml:space="preserve"> </v>
      </c>
      <c r="BY492" t="str">
        <f>IF(ISNA(VLOOKUP(CONCATENATE($D492,BY$1),'movs ordered by action'!$B:$G,4,FALSE))," ",VLOOKUP(CONCATENATE($D492,BY$1),'movs ordered by action'!$B:$G,4,FALSE))</f>
        <v xml:space="preserve"> </v>
      </c>
      <c r="BZ492" t="str">
        <f>IF(ISNA(VLOOKUP(CONCATENATE($D492,BZ$1),'movs ordered by action'!$B:$G,4,FALSE))," ",VLOOKUP(CONCATENATE($D492,BZ$1),'movs ordered by action'!$B:$G,4,FALSE))</f>
        <v xml:space="preserve"> </v>
      </c>
      <c r="CA492" t="str">
        <f>IF(ISNA(VLOOKUP(CONCATENATE($D492,CA$1),'movs ordered by action'!$B:$G,4,FALSE))," ",VLOOKUP(CONCATENATE($D492,CA$1),'movs ordered by action'!$B:$G,4,FALSE))</f>
        <v xml:space="preserve"> </v>
      </c>
      <c r="CB492" t="str">
        <f>IF(ISNA(VLOOKUP(CONCATENATE($D492,CB$1),'movs ordered by action'!$B:$G,4,FALSE))," ",VLOOKUP(CONCATENATE($D492,CB$1),'movs ordered by action'!$B:$G,4,FALSE))</f>
        <v xml:space="preserve"> </v>
      </c>
      <c r="CC492" t="str">
        <f>IF(ISNA(VLOOKUP(CONCATENATE($D492,CC$1),'movs ordered by action'!$B:$G,4,FALSE))," ",VLOOKUP(CONCATENATE($D492,CC$1),'movs ordered by action'!$B:$G,4,FALSE))</f>
        <v xml:space="preserve"> </v>
      </c>
      <c r="CD492" t="str">
        <f>IF(ISNA(VLOOKUP(CONCATENATE($D492,CD$1),'movs ordered by action'!$B:$G,4,FALSE))," ",VLOOKUP(CONCATENATE($D492,CD$1),'movs ordered by action'!$B:$G,4,FALSE))</f>
        <v xml:space="preserve"> </v>
      </c>
      <c r="CE492" t="str">
        <f>IF(ISNA(VLOOKUP(CONCATENATE($D492,CE$1),'movs ordered by action'!$B:$G,4,FALSE))," ",VLOOKUP(CONCATENATE($D492,CE$1),'movs ordered by action'!$B:$G,4,FALSE))</f>
        <v xml:space="preserve"> </v>
      </c>
      <c r="CF492" t="str">
        <f>IF(ISNA(VLOOKUP(CONCATENATE($D492,CF$1),'movs ordered by action'!$B:$G,4,FALSE))," ",VLOOKUP(CONCATENATE($D492,CF$1),'movs ordered by action'!$B:$G,4,FALSE))</f>
        <v xml:space="preserve"> </v>
      </c>
      <c r="CG492" t="str">
        <f>IF(ISNA(VLOOKUP(CONCATENATE($D492,CG$1),'movs ordered by action'!$B:$G,4,FALSE))," ",VLOOKUP(CONCATENATE($D492,CG$1),'movs ordered by action'!$B:$G,4,FALSE))</f>
        <v xml:space="preserve"> </v>
      </c>
      <c r="CH492" t="str">
        <f>IF(ISNA(VLOOKUP(CONCATENATE($D492,CH$1),'movs ordered by action'!$B:$G,4,FALSE))," ",VLOOKUP(CONCATENATE($D492,CH$1),'movs ordered by action'!$B:$G,4,FALSE))</f>
        <v xml:space="preserve"> </v>
      </c>
      <c r="CI492" t="str">
        <f>IF(ISNA(VLOOKUP(CONCATENATE($D492,CI$1),'movs ordered by action'!$B:$G,4,FALSE))," ",VLOOKUP(CONCATENATE($D492,CI$1),'movs ordered by action'!$B:$G,4,FALSE))</f>
        <v xml:space="preserve"> </v>
      </c>
      <c r="CJ492" t="str">
        <f>IF(ISNA(VLOOKUP(CONCATENATE($D492,CJ$1),'movs ordered by action'!$B:$G,4,FALSE))," ",VLOOKUP(CONCATENATE($D492,CJ$1),'movs ordered by action'!$B:$G,4,FALSE))</f>
        <v xml:space="preserve"> </v>
      </c>
      <c r="CK492" t="str">
        <f>IF(ISNA(VLOOKUP(CONCATENATE($D492,CK$1),'movs ordered by action'!$B:$G,4,FALSE))," ",VLOOKUP(CONCATENATE($D492,CK$1),'movs ordered by action'!$B:$G,4,FALSE))</f>
        <v xml:space="preserve"> </v>
      </c>
      <c r="CL492" t="str">
        <f>IF(ISNA(VLOOKUP(CONCATENATE($D492,CL$1),'movs ordered by action'!$B:$G,4,FALSE))," ",VLOOKUP(CONCATENATE($D492,CL$1),'movs ordered by action'!$B:$G,4,FALSE))</f>
        <v xml:space="preserve"> </v>
      </c>
      <c r="CM492" t="str">
        <f>IF(ISNA(VLOOKUP(CONCATENATE($D492,CM$1),'movs ordered by action'!$B:$G,4,FALSE))," ",VLOOKUP(CONCATENATE($D492,CM$1),'movs ordered by action'!$B:$G,4,FALSE))</f>
        <v xml:space="preserve"> </v>
      </c>
    </row>
    <row r="493" spans="1:91" x14ac:dyDescent="0.3">
      <c r="D493" s="19" t="s">
        <v>4732</v>
      </c>
      <c r="E493" t="str">
        <f>IF(ISNA(VLOOKUP(CONCATENATE($D493,E$1),'movs ordered by action'!$B:$G,4,FALSE))," ",VLOOKUP(CONCATENATE($D493,E$1),'movs ordered by action'!$B:$G,4,FALSE))</f>
        <v xml:space="preserve"> </v>
      </c>
      <c r="F493" t="str">
        <f>IF(ISNA(VLOOKUP(CONCATENATE($D493,F$1),'movs ordered by action'!$B:$G,4,FALSE))," ",VLOOKUP(CONCATENATE($D493,F$1),'movs ordered by action'!$B:$G,4,FALSE))</f>
        <v xml:space="preserve"> </v>
      </c>
      <c r="G493" t="str">
        <f>IF(ISNA(VLOOKUP(CONCATENATE($D493,G$1),'movs ordered by action'!$B:$G,4,FALSE))," ",VLOOKUP(CONCATENATE($D493,G$1),'movs ordered by action'!$B:$G,4,FALSE))</f>
        <v xml:space="preserve"> </v>
      </c>
      <c r="H493" t="str">
        <f>IF(ISNA(VLOOKUP(CONCATENATE($D493,H$1),'movs ordered by action'!$B:$G,4,FALSE))," ",VLOOKUP(CONCATENATE($D493,H$1),'movs ordered by action'!$B:$G,4,FALSE))</f>
        <v xml:space="preserve"> </v>
      </c>
      <c r="I493" t="str">
        <f>IF(ISNA(VLOOKUP(CONCATENATE($D493,I$1),'movs ordered by action'!$B:$G,4,FALSE))," ",VLOOKUP(CONCATENATE($D493,I$1),'movs ordered by action'!$B:$G,4,FALSE))</f>
        <v xml:space="preserve"> </v>
      </c>
      <c r="J493" t="str">
        <f>IF(ISNA(VLOOKUP(CONCATENATE($D493,J$1),'movs ordered by action'!$B:$G,4,FALSE))," ",VLOOKUP(CONCATENATE($D493,J$1),'movs ordered by action'!$B:$G,4,FALSE))</f>
        <v xml:space="preserve"> </v>
      </c>
      <c r="K493" t="str">
        <f>IF(ISNA(VLOOKUP(CONCATENATE($D493,K$1),'movs ordered by action'!$B:$G,4,FALSE))," ",VLOOKUP(CONCATENATE($D493,K$1),'movs ordered by action'!$B:$G,4,FALSE))</f>
        <v xml:space="preserve"> </v>
      </c>
      <c r="L493" t="str">
        <f>IF(ISNA(VLOOKUP(CONCATENATE($D493,L$1),'movs ordered by action'!$B:$G,4,FALSE))," ",VLOOKUP(CONCATENATE($D493,L$1),'movs ordered by action'!$B:$G,4,FALSE))</f>
        <v xml:space="preserve"> </v>
      </c>
      <c r="M493" t="str">
        <f>IF(ISNA(VLOOKUP(CONCATENATE($D493,M$1),'movs ordered by action'!$B:$G,4,FALSE))," ",VLOOKUP(CONCATENATE($D493,M$1),'movs ordered by action'!$B:$G,4,FALSE))</f>
        <v xml:space="preserve"> </v>
      </c>
      <c r="N493" t="str">
        <f>IF(ISNA(VLOOKUP(CONCATENATE($D493,N$1),'movs ordered by action'!$B:$G,4,FALSE))," ",VLOOKUP(CONCATENATE($D493,N$1),'movs ordered by action'!$B:$G,4,FALSE))</f>
        <v xml:space="preserve"> </v>
      </c>
      <c r="O493" t="str">
        <f>IF(ISNA(VLOOKUP(CONCATENATE($D493,O$1),'movs ordered by action'!$B:$G,4,FALSE))," ",VLOOKUP(CONCATENATE($D493,O$1),'movs ordered by action'!$B:$G,4,FALSE))</f>
        <v xml:space="preserve"> </v>
      </c>
      <c r="P493" t="str">
        <f>IF(ISNA(VLOOKUP(CONCATENATE($D493,P$1),'movs ordered by action'!$B:$G,4,FALSE))," ",VLOOKUP(CONCATENATE($D493,P$1),'movs ordered by action'!$B:$G,4,FALSE))</f>
        <v xml:space="preserve"> </v>
      </c>
      <c r="Q493" t="str">
        <f>IF(ISNA(VLOOKUP(CONCATENATE($D493,Q$1),'movs ordered by action'!$B:$G,4,FALSE))," ",VLOOKUP(CONCATENATE($D493,Q$1),'movs ordered by action'!$B:$G,4,FALSE))</f>
        <v xml:space="preserve"> </v>
      </c>
      <c r="R493" t="str">
        <f>IF(ISNA(VLOOKUP(CONCATENATE($D493,R$1),'movs ordered by action'!$B:$G,4,FALSE))," ",VLOOKUP(CONCATENATE($D493,R$1),'movs ordered by action'!$B:$G,4,FALSE))</f>
        <v xml:space="preserve"> </v>
      </c>
      <c r="S493" t="str">
        <f>IF(ISNA(VLOOKUP(CONCATENATE($D493,S$1),'movs ordered by action'!$B:$G,4,FALSE))," ",VLOOKUP(CONCATENATE($D493,S$1),'movs ordered by action'!$B:$G,4,FALSE))</f>
        <v xml:space="preserve"> </v>
      </c>
      <c r="T493" t="str">
        <f>IF(ISNA(VLOOKUP(CONCATENATE($D493,T$1),'movs ordered by action'!$B:$G,4,FALSE))," ",VLOOKUP(CONCATENATE($D493,T$1),'movs ordered by action'!$B:$G,4,FALSE))</f>
        <v xml:space="preserve"> </v>
      </c>
      <c r="U493" t="str">
        <f>IF(ISNA(VLOOKUP(CONCATENATE($D493,U$1),'movs ordered by action'!$B:$G,4,FALSE))," ",VLOOKUP(CONCATENATE($D493,U$1),'movs ordered by action'!$B:$G,4,FALSE))</f>
        <v xml:space="preserve"> </v>
      </c>
      <c r="V493" t="str">
        <f>IF(ISNA(VLOOKUP(CONCATENATE($D493,V$1),'movs ordered by action'!$B:$G,4,FALSE))," ",VLOOKUP(CONCATENATE($D493,V$1),'movs ordered by action'!$B:$G,4,FALSE))</f>
        <v xml:space="preserve"> </v>
      </c>
      <c r="W493" t="str">
        <f>IF(ISNA(VLOOKUP(CONCATENATE($D493,W$1),'movs ordered by action'!$B:$G,4,FALSE))," ",VLOOKUP(CONCATENATE($D493,W$1),'movs ordered by action'!$B:$G,4,FALSE))</f>
        <v xml:space="preserve"> </v>
      </c>
      <c r="X493" t="str">
        <f>IF(ISNA(VLOOKUP(CONCATENATE($D493,X$1),'movs ordered by action'!$B:$G,4,FALSE))," ",VLOOKUP(CONCATENATE($D493,X$1),'movs ordered by action'!$B:$G,4,FALSE))</f>
        <v xml:space="preserve"> </v>
      </c>
      <c r="Y493" t="str">
        <f>IF(ISNA(VLOOKUP(CONCATENATE($D493,Y$1),'movs ordered by action'!$B:$G,4,FALSE))," ",VLOOKUP(CONCATENATE($D493,Y$1),'movs ordered by action'!$B:$G,4,FALSE))</f>
        <v xml:space="preserve"> </v>
      </c>
      <c r="Z493" t="str">
        <f>IF(ISNA(VLOOKUP(CONCATENATE($D493,Z$1),'movs ordered by action'!$B:$G,4,FALSE))," ",VLOOKUP(CONCATENATE($D493,Z$1),'movs ordered by action'!$B:$G,4,FALSE))</f>
        <v xml:space="preserve"> </v>
      </c>
      <c r="AA493" t="str">
        <f>IF(ISNA(VLOOKUP(CONCATENATE($D493,AA$1),'movs ordered by action'!$B:$G,4,FALSE))," ",VLOOKUP(CONCATENATE($D493,AA$1),'movs ordered by action'!$B:$G,4,FALSE))</f>
        <v xml:space="preserve"> </v>
      </c>
      <c r="AB493" t="str">
        <f>IF(ISNA(VLOOKUP(CONCATENATE($D493,AB$1),'movs ordered by action'!$B:$G,4,FALSE))," ",VLOOKUP(CONCATENATE($D493,AB$1),'movs ordered by action'!$B:$G,4,FALSE))</f>
        <v xml:space="preserve"> </v>
      </c>
      <c r="AC493" t="str">
        <f>IF(ISNA(VLOOKUP(CONCATENATE($D493,AC$1),'movs ordered by action'!$B:$G,4,FALSE))," ",VLOOKUP(CONCATENATE($D493,AC$1),'movs ordered by action'!$B:$G,4,FALSE))</f>
        <v xml:space="preserve"> </v>
      </c>
      <c r="AD493" t="str">
        <f>IF(ISNA(VLOOKUP(CONCATENATE($D493,AD$1),'movs ordered by action'!$B:$G,4,FALSE))," ",VLOOKUP(CONCATENATE($D493,AD$1),'movs ordered by action'!$B:$G,4,FALSE))</f>
        <v xml:space="preserve"> </v>
      </c>
      <c r="AE493" t="str">
        <f>IF(ISNA(VLOOKUP(CONCATENATE($D493,AE$1),'movs ordered by action'!$B:$G,4,FALSE))," ",VLOOKUP(CONCATENATE($D493,AE$1),'movs ordered by action'!$B:$G,4,FALSE))</f>
        <v xml:space="preserve"> </v>
      </c>
      <c r="AF493" t="str">
        <f>IF(ISNA(VLOOKUP(CONCATENATE($D493,AF$1),'movs ordered by action'!$B:$G,4,FALSE))," ",VLOOKUP(CONCATENATE($D493,AF$1),'movs ordered by action'!$B:$G,4,FALSE))</f>
        <v xml:space="preserve"> </v>
      </c>
      <c r="AG493" t="str">
        <f>IF(ISNA(VLOOKUP(CONCATENATE($D493,AG$1),'movs ordered by action'!$B:$G,4,FALSE))," ",VLOOKUP(CONCATENATE($D493,AG$1),'movs ordered by action'!$B:$G,4,FALSE))</f>
        <v xml:space="preserve"> </v>
      </c>
      <c r="AH493" t="str">
        <f>IF(ISNA(VLOOKUP(CONCATENATE($D493,AH$1),'movs ordered by action'!$B:$G,4,FALSE))," ",VLOOKUP(CONCATENATE($D493,AH$1),'movs ordered by action'!$B:$G,4,FALSE))</f>
        <v xml:space="preserve"> </v>
      </c>
      <c r="AI493" t="str">
        <f>IF(ISNA(VLOOKUP(CONCATENATE($D493,AI$1),'movs ordered by action'!$B:$G,4,FALSE))," ",VLOOKUP(CONCATENATE($D493,AI$1),'movs ordered by action'!$B:$G,4,FALSE))</f>
        <v xml:space="preserve"> </v>
      </c>
      <c r="AJ493" t="str">
        <f>IF(ISNA(VLOOKUP(CONCATENATE($D493,AJ$1),'movs ordered by action'!$B:$G,4,FALSE))," ",VLOOKUP(CONCATENATE($D493,AJ$1),'movs ordered by action'!$B:$G,4,FALSE))</f>
        <v xml:space="preserve"> </v>
      </c>
      <c r="AK493" t="str">
        <f>IF(ISNA(VLOOKUP(CONCATENATE($D493,AK$1),'movs ordered by action'!$B:$G,4,FALSE))," ",VLOOKUP(CONCATENATE($D493,AK$1),'movs ordered by action'!$B:$G,4,FALSE))</f>
        <v xml:space="preserve"> </v>
      </c>
      <c r="AL493" t="str">
        <f>IF(ISNA(VLOOKUP(CONCATENATE($D493,AL$1),'movs ordered by action'!$B:$G,4,FALSE))," ",VLOOKUP(CONCATENATE($D493,AL$1),'movs ordered by action'!$B:$G,4,FALSE))</f>
        <v xml:space="preserve"> </v>
      </c>
      <c r="AM493" t="str">
        <f>IF(ISNA(VLOOKUP(CONCATENATE($D493,AM$1),'movs ordered by action'!$B:$G,4,FALSE))," ",VLOOKUP(CONCATENATE($D493,AM$1),'movs ordered by action'!$B:$G,4,FALSE))</f>
        <v xml:space="preserve"> </v>
      </c>
      <c r="AN493" t="str">
        <f>IF(ISNA(VLOOKUP(CONCATENATE($D493,AN$1),'movs ordered by action'!$B:$G,4,FALSE))," ",VLOOKUP(CONCATENATE($D493,AN$1),'movs ordered by action'!$B:$G,4,FALSE))</f>
        <v xml:space="preserve"> </v>
      </c>
      <c r="AO493" t="str">
        <f>IF(ISNA(VLOOKUP(CONCATENATE($D493,AO$1),'movs ordered by action'!$B:$G,4,FALSE))," ",VLOOKUP(CONCATENATE($D493,AO$1),'movs ordered by action'!$B:$G,4,FALSE))</f>
        <v xml:space="preserve"> </v>
      </c>
      <c r="AP493" t="str">
        <f>IF(ISNA(VLOOKUP(CONCATENATE($D493,AP$1),'movs ordered by action'!$B:$G,4,FALSE))," ",VLOOKUP(CONCATENATE($D493,AP$1),'movs ordered by action'!$B:$G,4,FALSE))</f>
        <v xml:space="preserve"> </v>
      </c>
      <c r="AQ493" t="str">
        <f>IF(ISNA(VLOOKUP(CONCATENATE($D493,AQ$1),'movs ordered by action'!$B:$G,4,FALSE))," ",VLOOKUP(CONCATENATE($D493,AQ$1),'movs ordered by action'!$B:$G,4,FALSE))</f>
        <v xml:space="preserve"> </v>
      </c>
      <c r="AR493" t="str">
        <f>IF(ISNA(VLOOKUP(CONCATENATE($D493,AR$1),'movs ordered by action'!$B:$G,4,FALSE))," ",VLOOKUP(CONCATENATE($D493,AR$1),'movs ordered by action'!$B:$G,4,FALSE))</f>
        <v xml:space="preserve"> </v>
      </c>
      <c r="AS493" t="str">
        <f>IF(ISNA(VLOOKUP(CONCATENATE($D493,AS$1),'movs ordered by action'!$B:$G,4,FALSE))," ",VLOOKUP(CONCATENATE($D493,AS$1),'movs ordered by action'!$B:$G,4,FALSE))</f>
        <v xml:space="preserve"> </v>
      </c>
      <c r="AT493" t="str">
        <f>IF(ISNA(VLOOKUP(CONCATENATE($D493,AT$1),'movs ordered by action'!$B:$G,4,FALSE))," ",VLOOKUP(CONCATENATE($D493,AT$1),'movs ordered by action'!$B:$G,4,FALSE))</f>
        <v xml:space="preserve"> </v>
      </c>
      <c r="AU493" t="str">
        <f>IF(ISNA(VLOOKUP(CONCATENATE($D493,AU$1),'movs ordered by action'!$B:$G,4,FALSE))," ",VLOOKUP(CONCATENATE($D493,AU$1),'movs ordered by action'!$B:$G,4,FALSE))</f>
        <v xml:space="preserve"> </v>
      </c>
      <c r="AV493" t="str">
        <f>IF(ISNA(VLOOKUP(CONCATENATE($D493,AV$1),'movs ordered by action'!$B:$G,4,FALSE))," ",VLOOKUP(CONCATENATE($D493,AV$1),'movs ordered by action'!$B:$G,4,FALSE))</f>
        <v xml:space="preserve"> </v>
      </c>
      <c r="AW493" t="str">
        <f>IF(ISNA(VLOOKUP(CONCATENATE($D493,AW$1),'movs ordered by action'!$B:$G,4,FALSE))," ",VLOOKUP(CONCATENATE($D493,AW$1),'movs ordered by action'!$B:$G,4,FALSE))</f>
        <v xml:space="preserve"> </v>
      </c>
      <c r="AX493" t="str">
        <f>IF(ISNA(VLOOKUP(CONCATENATE($D493,AX$1),'movs ordered by action'!$B:$G,4,FALSE))," ",VLOOKUP(CONCATENATE($D493,AX$1),'movs ordered by action'!$B:$G,4,FALSE))</f>
        <v xml:space="preserve"> </v>
      </c>
      <c r="AY493" t="str">
        <f>IF(ISNA(VLOOKUP(CONCATENATE($D493,AY$1),'movs ordered by action'!$B:$G,4,FALSE))," ",VLOOKUP(CONCATENATE($D493,AY$1),'movs ordered by action'!$B:$G,4,FALSE))</f>
        <v xml:space="preserve"> </v>
      </c>
      <c r="AZ493" t="str">
        <f>IF(ISNA(VLOOKUP(CONCATENATE($D493,AZ$1),'movs ordered by action'!$B:$G,4,FALSE))," ",VLOOKUP(CONCATENATE($D493,AZ$1),'movs ordered by action'!$B:$G,4,FALSE))</f>
        <v xml:space="preserve"> </v>
      </c>
      <c r="BA493" t="str">
        <f>IF(ISNA(VLOOKUP(CONCATENATE($D493,BA$1),'movs ordered by action'!$B:$G,4,FALSE))," ",VLOOKUP(CONCATENATE($D493,BA$1),'movs ordered by action'!$B:$G,4,FALSE))</f>
        <v xml:space="preserve"> </v>
      </c>
      <c r="BB493" t="str">
        <f>IF(ISNA(VLOOKUP(CONCATENATE($D493,BB$1),'movs ordered by action'!$B:$G,4,FALSE))," ",VLOOKUP(CONCATENATE($D493,BB$1),'movs ordered by action'!$B:$G,4,FALSE))</f>
        <v xml:space="preserve"> </v>
      </c>
      <c r="BC493" t="str">
        <f>IF(ISNA(VLOOKUP(CONCATENATE($D493,BC$1),'movs ordered by action'!$B:$G,4,FALSE))," ",VLOOKUP(CONCATENATE($D493,BC$1),'movs ordered by action'!$B:$G,4,FALSE))</f>
        <v xml:space="preserve"> </v>
      </c>
      <c r="BD493" t="str">
        <f>IF(ISNA(VLOOKUP(CONCATENATE($D493,BD$1),'movs ordered by action'!$B:$G,4,FALSE))," ",VLOOKUP(CONCATENATE($D493,BD$1),'movs ordered by action'!$B:$G,4,FALSE))</f>
        <v xml:space="preserve"> </v>
      </c>
      <c r="BE493" t="str">
        <f>IF(ISNA(VLOOKUP(CONCATENATE($D493,BE$1),'movs ordered by action'!$B:$G,4,FALSE))," ",VLOOKUP(CONCATENATE($D493,BE$1),'movs ordered by action'!$B:$G,4,FALSE))</f>
        <v xml:space="preserve"> </v>
      </c>
      <c r="BF493" t="str">
        <f>IF(ISNA(VLOOKUP(CONCATENATE($D493,BF$1),'movs ordered by action'!$B:$G,4,FALSE))," ",VLOOKUP(CONCATENATE($D493,BF$1),'movs ordered by action'!$B:$G,4,FALSE))</f>
        <v xml:space="preserve"> </v>
      </c>
      <c r="BG493" t="str">
        <f>IF(ISNA(VLOOKUP(CONCATENATE($D493,BG$1),'movs ordered by action'!$B:$G,4,FALSE))," ",VLOOKUP(CONCATENATE($D493,BG$1),'movs ordered by action'!$B:$G,4,FALSE))</f>
        <v xml:space="preserve"> </v>
      </c>
      <c r="BH493" t="str">
        <f>IF(ISNA(VLOOKUP(CONCATENATE($D493,BH$1),'movs ordered by action'!$B:$G,4,FALSE))," ",VLOOKUP(CONCATENATE($D493,BH$1),'movs ordered by action'!$B:$G,4,FALSE))</f>
        <v xml:space="preserve"> </v>
      </c>
      <c r="BI493" t="str">
        <f>IF(ISNA(VLOOKUP(CONCATENATE($D493,BI$1),'movs ordered by action'!$B:$G,4,FALSE))," ",VLOOKUP(CONCATENATE($D493,BI$1),'movs ordered by action'!$B:$G,4,FALSE))</f>
        <v xml:space="preserve"> </v>
      </c>
      <c r="BJ493" t="str">
        <f>IF(ISNA(VLOOKUP(CONCATENATE($D493,BJ$1),'movs ordered by action'!$B:$G,4,FALSE))," ",VLOOKUP(CONCATENATE($D493,BJ$1),'movs ordered by action'!$B:$G,4,FALSE))</f>
        <v xml:space="preserve"> </v>
      </c>
      <c r="BK493" t="str">
        <f>IF(ISNA(VLOOKUP(CONCATENATE($D493,BK$1),'movs ordered by action'!$B:$G,4,FALSE))," ",VLOOKUP(CONCATENATE($D493,BK$1),'movs ordered by action'!$B:$G,4,FALSE))</f>
        <v xml:space="preserve"> </v>
      </c>
      <c r="BL493" t="str">
        <f>IF(ISNA(VLOOKUP(CONCATENATE($D493,BL$1),'movs ordered by action'!$B:$G,4,FALSE))," ",VLOOKUP(CONCATENATE($D493,BL$1),'movs ordered by action'!$B:$G,4,FALSE))</f>
        <v xml:space="preserve"> </v>
      </c>
      <c r="BM493" t="str">
        <f>IF(ISNA(VLOOKUP(CONCATENATE($D493,BM$1),'movs ordered by action'!$B:$G,4,FALSE))," ",VLOOKUP(CONCATENATE($D493,BM$1),'movs ordered by action'!$B:$G,4,FALSE))</f>
        <v xml:space="preserve"> </v>
      </c>
      <c r="BN493" t="str">
        <f>IF(ISNA(VLOOKUP(CONCATENATE($D493,BN$1),'movs ordered by action'!$B:$G,4,FALSE))," ",VLOOKUP(CONCATENATE($D493,BN$1),'movs ordered by action'!$B:$G,4,FALSE))</f>
        <v xml:space="preserve"> </v>
      </c>
      <c r="BO493" t="str">
        <f>IF(ISNA(VLOOKUP(CONCATENATE($D493,BO$1),'movs ordered by action'!$B:$G,4,FALSE))," ",VLOOKUP(CONCATENATE($D493,BO$1),'movs ordered by action'!$B:$G,4,FALSE))</f>
        <v xml:space="preserve"> </v>
      </c>
      <c r="BP493" t="str">
        <f>IF(ISNA(VLOOKUP(CONCATENATE($D493,BP$1),'movs ordered by action'!$B:$G,4,FALSE))," ",VLOOKUP(CONCATENATE($D493,BP$1),'movs ordered by action'!$B:$G,4,FALSE))</f>
        <v xml:space="preserve"> </v>
      </c>
      <c r="BQ493" t="str">
        <f>IF(ISNA(VLOOKUP(CONCATENATE($D493,BQ$1),'movs ordered by action'!$B:$G,4,FALSE))," ",VLOOKUP(CONCATENATE($D493,BQ$1),'movs ordered by action'!$B:$G,4,FALSE))</f>
        <v xml:space="preserve"> </v>
      </c>
      <c r="BR493" t="str">
        <f>IF(ISNA(VLOOKUP(CONCATENATE($D493,BR$1),'movs ordered by action'!$B:$G,4,FALSE))," ",VLOOKUP(CONCATENATE($D493,BR$1),'movs ordered by action'!$B:$G,4,FALSE))</f>
        <v xml:space="preserve"> </v>
      </c>
      <c r="BS493" t="str">
        <f>IF(ISNA(VLOOKUP(CONCATENATE($D493,BS$1),'movs ordered by action'!$B:$G,4,FALSE))," ",VLOOKUP(CONCATENATE($D493,BS$1),'movs ordered by action'!$B:$G,4,FALSE))</f>
        <v xml:space="preserve"> </v>
      </c>
      <c r="BT493" t="str">
        <f>IF(ISNA(VLOOKUP(CONCATENATE($D493,BT$1),'movs ordered by action'!$B:$G,4,FALSE))," ",VLOOKUP(CONCATENATE($D493,BT$1),'movs ordered by action'!$B:$G,4,FALSE))</f>
        <v xml:space="preserve"> </v>
      </c>
      <c r="BU493" t="str">
        <f>IF(ISNA(VLOOKUP(CONCATENATE($D493,BU$1),'movs ordered by action'!$B:$G,4,FALSE))," ",VLOOKUP(CONCATENATE($D493,BU$1),'movs ordered by action'!$B:$G,4,FALSE))</f>
        <v xml:space="preserve"> </v>
      </c>
      <c r="BV493" t="str">
        <f>IF(ISNA(VLOOKUP(CONCATENATE($D493,BV$1),'movs ordered by action'!$B:$G,4,FALSE))," ",VLOOKUP(CONCATENATE($D493,BV$1),'movs ordered by action'!$B:$G,4,FALSE))</f>
        <v xml:space="preserve"> </v>
      </c>
      <c r="BW493" t="str">
        <f>IF(ISNA(VLOOKUP(CONCATENATE($D493,BW$1),'movs ordered by action'!$B:$G,4,FALSE))," ",VLOOKUP(CONCATENATE($D493,BW$1),'movs ordered by action'!$B:$G,4,FALSE))</f>
        <v xml:space="preserve"> </v>
      </c>
      <c r="BX493" t="str">
        <f>IF(ISNA(VLOOKUP(CONCATENATE($D493,BX$1),'movs ordered by action'!$B:$G,4,FALSE))," ",VLOOKUP(CONCATENATE($D493,BX$1),'movs ordered by action'!$B:$G,4,FALSE))</f>
        <v xml:space="preserve"> </v>
      </c>
      <c r="BY493" t="str">
        <f>IF(ISNA(VLOOKUP(CONCATENATE($D493,BY$1),'movs ordered by action'!$B:$G,4,FALSE))," ",VLOOKUP(CONCATENATE($D493,BY$1),'movs ordered by action'!$B:$G,4,FALSE))</f>
        <v xml:space="preserve"> </v>
      </c>
      <c r="BZ493" t="str">
        <f>IF(ISNA(VLOOKUP(CONCATENATE($D493,BZ$1),'movs ordered by action'!$B:$G,4,FALSE))," ",VLOOKUP(CONCATENATE($D493,BZ$1),'movs ordered by action'!$B:$G,4,FALSE))</f>
        <v xml:space="preserve"> </v>
      </c>
      <c r="CA493" t="str">
        <f>IF(ISNA(VLOOKUP(CONCATENATE($D493,CA$1),'movs ordered by action'!$B:$G,4,FALSE))," ",VLOOKUP(CONCATENATE($D493,CA$1),'movs ordered by action'!$B:$G,4,FALSE))</f>
        <v xml:space="preserve"> </v>
      </c>
      <c r="CB493" t="str">
        <f>IF(ISNA(VLOOKUP(CONCATENATE($D493,CB$1),'movs ordered by action'!$B:$G,4,FALSE))," ",VLOOKUP(CONCATENATE($D493,CB$1),'movs ordered by action'!$B:$G,4,FALSE))</f>
        <v xml:space="preserve"> </v>
      </c>
      <c r="CC493" t="str">
        <f>IF(ISNA(VLOOKUP(CONCATENATE($D493,CC$1),'movs ordered by action'!$B:$G,4,FALSE))," ",VLOOKUP(CONCATENATE($D493,CC$1),'movs ordered by action'!$B:$G,4,FALSE))</f>
        <v xml:space="preserve"> </v>
      </c>
      <c r="CD493" t="str">
        <f>IF(ISNA(VLOOKUP(CONCATENATE($D493,CD$1),'movs ordered by action'!$B:$G,4,FALSE))," ",VLOOKUP(CONCATENATE($D493,CD$1),'movs ordered by action'!$B:$G,4,FALSE))</f>
        <v xml:space="preserve"> </v>
      </c>
      <c r="CE493" t="str">
        <f>IF(ISNA(VLOOKUP(CONCATENATE($D493,CE$1),'movs ordered by action'!$B:$G,4,FALSE))," ",VLOOKUP(CONCATENATE($D493,CE$1),'movs ordered by action'!$B:$G,4,FALSE))</f>
        <v xml:space="preserve"> </v>
      </c>
      <c r="CF493" t="str">
        <f>IF(ISNA(VLOOKUP(CONCATENATE($D493,CF$1),'movs ordered by action'!$B:$G,4,FALSE))," ",VLOOKUP(CONCATENATE($D493,CF$1),'movs ordered by action'!$B:$G,4,FALSE))</f>
        <v xml:space="preserve"> </v>
      </c>
      <c r="CG493" t="str">
        <f>IF(ISNA(VLOOKUP(CONCATENATE($D493,CG$1),'movs ordered by action'!$B:$G,4,FALSE))," ",VLOOKUP(CONCATENATE($D493,CG$1),'movs ordered by action'!$B:$G,4,FALSE))</f>
        <v xml:space="preserve"> </v>
      </c>
      <c r="CH493" t="str">
        <f>IF(ISNA(VLOOKUP(CONCATENATE($D493,CH$1),'movs ordered by action'!$B:$G,4,FALSE))," ",VLOOKUP(CONCATENATE($D493,CH$1),'movs ordered by action'!$B:$G,4,FALSE))</f>
        <v xml:space="preserve"> </v>
      </c>
      <c r="CI493" t="str">
        <f>IF(ISNA(VLOOKUP(CONCATENATE($D493,CI$1),'movs ordered by action'!$B:$G,4,FALSE))," ",VLOOKUP(CONCATENATE($D493,CI$1),'movs ordered by action'!$B:$G,4,FALSE))</f>
        <v xml:space="preserve"> </v>
      </c>
      <c r="CJ493" t="str">
        <f>IF(ISNA(VLOOKUP(CONCATENATE($D493,CJ$1),'movs ordered by action'!$B:$G,4,FALSE))," ",VLOOKUP(CONCATENATE($D493,CJ$1),'movs ordered by action'!$B:$G,4,FALSE))</f>
        <v xml:space="preserve"> </v>
      </c>
      <c r="CK493" t="str">
        <f>IF(ISNA(VLOOKUP(CONCATENATE($D493,CK$1),'movs ordered by action'!$B:$G,4,FALSE))," ",VLOOKUP(CONCATENATE($D493,CK$1),'movs ordered by action'!$B:$G,4,FALSE))</f>
        <v xml:space="preserve"> </v>
      </c>
      <c r="CL493" t="str">
        <f>IF(ISNA(VLOOKUP(CONCATENATE($D493,CL$1),'movs ordered by action'!$B:$G,4,FALSE))," ",VLOOKUP(CONCATENATE($D493,CL$1),'movs ordered by action'!$B:$G,4,FALSE))</f>
        <v xml:space="preserve"> </v>
      </c>
      <c r="CM493" t="str">
        <f>IF(ISNA(VLOOKUP(CONCATENATE($D493,CM$1),'movs ordered by action'!$B:$G,4,FALSE))," ",VLOOKUP(CONCATENATE($D493,CM$1),'movs ordered by action'!$B:$G,4,FALSE))</f>
        <v xml:space="preserve"> </v>
      </c>
    </row>
    <row r="494" spans="1:91" x14ac:dyDescent="0.3">
      <c r="D494" s="19" t="s">
        <v>1139</v>
      </c>
      <c r="E494" t="str">
        <f>IF(ISNA(VLOOKUP(CONCATENATE($D494,E$1),'movs ordered by action'!$B:$G,4,FALSE))," ",VLOOKUP(CONCATENATE($D494,E$1),'movs ordered by action'!$B:$G,4,FALSE))</f>
        <v xml:space="preserve"> </v>
      </c>
      <c r="F494" t="str">
        <f>IF(ISNA(VLOOKUP(CONCATENATE($D494,F$1),'movs ordered by action'!$B:$G,4,FALSE))," ",VLOOKUP(CONCATENATE($D494,F$1),'movs ordered by action'!$B:$G,4,FALSE))</f>
        <v xml:space="preserve"> </v>
      </c>
      <c r="G494" t="str">
        <f>IF(ISNA(VLOOKUP(CONCATENATE($D494,G$1),'movs ordered by action'!$B:$G,4,FALSE))," ",VLOOKUP(CONCATENATE($D494,G$1),'movs ordered by action'!$B:$G,4,FALSE))</f>
        <v xml:space="preserve"> </v>
      </c>
      <c r="H494" t="str">
        <f>IF(ISNA(VLOOKUP(CONCATENATE($D494,H$1),'movs ordered by action'!$B:$G,4,FALSE))," ",VLOOKUP(CONCATENATE($D494,H$1),'movs ordered by action'!$B:$G,4,FALSE))</f>
        <v xml:space="preserve"> </v>
      </c>
      <c r="I494" t="str">
        <f>IF(ISNA(VLOOKUP(CONCATENATE($D494,I$1),'movs ordered by action'!$B:$G,4,FALSE))," ",VLOOKUP(CONCATENATE($D494,I$1),'movs ordered by action'!$B:$G,4,FALSE))</f>
        <v xml:space="preserve"> </v>
      </c>
      <c r="J494" t="str">
        <f>IF(ISNA(VLOOKUP(CONCATENATE($D494,J$1),'movs ordered by action'!$B:$G,4,FALSE))," ",VLOOKUP(CONCATENATE($D494,J$1),'movs ordered by action'!$B:$G,4,FALSE))</f>
        <v xml:space="preserve"> </v>
      </c>
      <c r="K494" t="str">
        <f>IF(ISNA(VLOOKUP(CONCATENATE($D494,K$1),'movs ordered by action'!$B:$G,4,FALSE))," ",VLOOKUP(CONCATENATE($D494,K$1),'movs ordered by action'!$B:$G,4,FALSE))</f>
        <v xml:space="preserve"> </v>
      </c>
      <c r="L494" t="str">
        <f>IF(ISNA(VLOOKUP(CONCATENATE($D494,L$1),'movs ordered by action'!$B:$G,4,FALSE))," ",VLOOKUP(CONCATENATE($D494,L$1),'movs ordered by action'!$B:$G,4,FALSE))</f>
        <v xml:space="preserve"> </v>
      </c>
      <c r="M494" t="str">
        <f>IF(ISNA(VLOOKUP(CONCATENATE($D494,M$1),'movs ordered by action'!$B:$G,4,FALSE))," ",VLOOKUP(CONCATENATE($D494,M$1),'movs ordered by action'!$B:$G,4,FALSE))</f>
        <v xml:space="preserve"> </v>
      </c>
      <c r="N494" t="str">
        <f>IF(ISNA(VLOOKUP(CONCATENATE($D494,N$1),'movs ordered by action'!$B:$G,4,FALSE))," ",VLOOKUP(CONCATENATE($D494,N$1),'movs ordered by action'!$B:$G,4,FALSE))</f>
        <v xml:space="preserve"> </v>
      </c>
      <c r="O494" t="str">
        <f>IF(ISNA(VLOOKUP(CONCATENATE($D494,O$1),'movs ordered by action'!$B:$G,4,FALSE))," ",VLOOKUP(CONCATENATE($D494,O$1),'movs ordered by action'!$B:$G,4,FALSE))</f>
        <v xml:space="preserve"> </v>
      </c>
      <c r="P494" t="str">
        <f>IF(ISNA(VLOOKUP(CONCATENATE($D494,P$1),'movs ordered by action'!$B:$G,4,FALSE))," ",VLOOKUP(CONCATENATE($D494,P$1),'movs ordered by action'!$B:$G,4,FALSE))</f>
        <v xml:space="preserve"> </v>
      </c>
      <c r="Q494" t="str">
        <f>IF(ISNA(VLOOKUP(CONCATENATE($D494,Q$1),'movs ordered by action'!$B:$G,4,FALSE))," ",VLOOKUP(CONCATENATE($D494,Q$1),'movs ordered by action'!$B:$G,4,FALSE))</f>
        <v xml:space="preserve"> </v>
      </c>
      <c r="R494" t="str">
        <f>IF(ISNA(VLOOKUP(CONCATENATE($D494,R$1),'movs ordered by action'!$B:$G,4,FALSE))," ",VLOOKUP(CONCATENATE($D494,R$1),'movs ordered by action'!$B:$G,4,FALSE))</f>
        <v xml:space="preserve"> </v>
      </c>
      <c r="S494" t="str">
        <f>IF(ISNA(VLOOKUP(CONCATENATE($D494,S$1),'movs ordered by action'!$B:$G,4,FALSE))," ",VLOOKUP(CONCATENATE($D494,S$1),'movs ordered by action'!$B:$G,4,FALSE))</f>
        <v xml:space="preserve"> </v>
      </c>
      <c r="T494" t="str">
        <f>IF(ISNA(VLOOKUP(CONCATENATE($D494,T$1),'movs ordered by action'!$B:$G,4,FALSE))," ",VLOOKUP(CONCATENATE($D494,T$1),'movs ordered by action'!$B:$G,4,FALSE))</f>
        <v xml:space="preserve"> </v>
      </c>
      <c r="U494" t="str">
        <f>IF(ISNA(VLOOKUP(CONCATENATE($D494,U$1),'movs ordered by action'!$B:$G,4,FALSE))," ",VLOOKUP(CONCATENATE($D494,U$1),'movs ordered by action'!$B:$G,4,FALSE))</f>
        <v xml:space="preserve"> </v>
      </c>
      <c r="V494" t="str">
        <f>IF(ISNA(VLOOKUP(CONCATENATE($D494,V$1),'movs ordered by action'!$B:$G,4,FALSE))," ",VLOOKUP(CONCATENATE($D494,V$1),'movs ordered by action'!$B:$G,4,FALSE))</f>
        <v xml:space="preserve"> </v>
      </c>
      <c r="W494" t="str">
        <f>IF(ISNA(VLOOKUP(CONCATENATE($D494,W$1),'movs ordered by action'!$B:$G,4,FALSE))," ",VLOOKUP(CONCATENATE($D494,W$1),'movs ordered by action'!$B:$G,4,FALSE))</f>
        <v xml:space="preserve"> </v>
      </c>
      <c r="X494" t="str">
        <f>IF(ISNA(VLOOKUP(CONCATENATE($D494,X$1),'movs ordered by action'!$B:$G,4,FALSE))," ",VLOOKUP(CONCATENATE($D494,X$1),'movs ordered by action'!$B:$G,4,FALSE))</f>
        <v xml:space="preserve"> </v>
      </c>
      <c r="Y494" t="str">
        <f>IF(ISNA(VLOOKUP(CONCATENATE($D494,Y$1),'movs ordered by action'!$B:$G,4,FALSE))," ",VLOOKUP(CONCATENATE($D494,Y$1),'movs ordered by action'!$B:$G,4,FALSE))</f>
        <v xml:space="preserve"> </v>
      </c>
      <c r="Z494" t="str">
        <f>IF(ISNA(VLOOKUP(CONCATENATE($D494,Z$1),'movs ordered by action'!$B:$G,4,FALSE))," ",VLOOKUP(CONCATENATE($D494,Z$1),'movs ordered by action'!$B:$G,4,FALSE))</f>
        <v xml:space="preserve"> </v>
      </c>
      <c r="AA494" t="str">
        <f>IF(ISNA(VLOOKUP(CONCATENATE($D494,AA$1),'movs ordered by action'!$B:$G,4,FALSE))," ",VLOOKUP(CONCATENATE($D494,AA$1),'movs ordered by action'!$B:$G,4,FALSE))</f>
        <v xml:space="preserve"> </v>
      </c>
      <c r="AB494" t="str">
        <f>IF(ISNA(VLOOKUP(CONCATENATE($D494,AB$1),'movs ordered by action'!$B:$G,4,FALSE))," ",VLOOKUP(CONCATENATE($D494,AB$1),'movs ordered by action'!$B:$G,4,FALSE))</f>
        <v xml:space="preserve"> </v>
      </c>
      <c r="AC494" t="str">
        <f>IF(ISNA(VLOOKUP(CONCATENATE($D494,AC$1),'movs ordered by action'!$B:$G,4,FALSE))," ",VLOOKUP(CONCATENATE($D494,AC$1),'movs ordered by action'!$B:$G,4,FALSE))</f>
        <v xml:space="preserve"> </v>
      </c>
      <c r="AD494" t="str">
        <f>IF(ISNA(VLOOKUP(CONCATENATE($D494,AD$1),'movs ordered by action'!$B:$G,4,FALSE))," ",VLOOKUP(CONCATENATE($D494,AD$1),'movs ordered by action'!$B:$G,4,FALSE))</f>
        <v xml:space="preserve"> </v>
      </c>
      <c r="AE494" t="str">
        <f>IF(ISNA(VLOOKUP(CONCATENATE($D494,AE$1),'movs ordered by action'!$B:$G,4,FALSE))," ",VLOOKUP(CONCATENATE($D494,AE$1),'movs ordered by action'!$B:$G,4,FALSE))</f>
        <v xml:space="preserve"> </v>
      </c>
      <c r="AF494" t="str">
        <f>IF(ISNA(VLOOKUP(CONCATENATE($D494,AF$1),'movs ordered by action'!$B:$G,4,FALSE))," ",VLOOKUP(CONCATENATE($D494,AF$1),'movs ordered by action'!$B:$G,4,FALSE))</f>
        <v xml:space="preserve"> </v>
      </c>
      <c r="AG494" t="str">
        <f>IF(ISNA(VLOOKUP(CONCATENATE($D494,AG$1),'movs ordered by action'!$B:$G,4,FALSE))," ",VLOOKUP(CONCATENATE($D494,AG$1),'movs ordered by action'!$B:$G,4,FALSE))</f>
        <v xml:space="preserve"> </v>
      </c>
      <c r="AH494" t="str">
        <f>IF(ISNA(VLOOKUP(CONCATENATE($D494,AH$1),'movs ordered by action'!$B:$G,4,FALSE))," ",VLOOKUP(CONCATENATE($D494,AH$1),'movs ordered by action'!$B:$G,4,FALSE))</f>
        <v xml:space="preserve"> </v>
      </c>
      <c r="AI494" t="str">
        <f>IF(ISNA(VLOOKUP(CONCATENATE($D494,AI$1),'movs ordered by action'!$B:$G,4,FALSE))," ",VLOOKUP(CONCATENATE($D494,AI$1),'movs ordered by action'!$B:$G,4,FALSE))</f>
        <v xml:space="preserve"> </v>
      </c>
      <c r="AJ494" t="str">
        <f>IF(ISNA(VLOOKUP(CONCATENATE($D494,AJ$1),'movs ordered by action'!$B:$G,4,FALSE))," ",VLOOKUP(CONCATENATE($D494,AJ$1),'movs ordered by action'!$B:$G,4,FALSE))</f>
        <v xml:space="preserve"> </v>
      </c>
      <c r="AK494" t="str">
        <f>IF(ISNA(VLOOKUP(CONCATENATE($D494,AK$1),'movs ordered by action'!$B:$G,4,FALSE))," ",VLOOKUP(CONCATENATE($D494,AK$1),'movs ordered by action'!$B:$G,4,FALSE))</f>
        <v xml:space="preserve"> </v>
      </c>
      <c r="AL494" t="str">
        <f>IF(ISNA(VLOOKUP(CONCATENATE($D494,AL$1),'movs ordered by action'!$B:$G,4,FALSE))," ",VLOOKUP(CONCATENATE($D494,AL$1),'movs ordered by action'!$B:$G,4,FALSE))</f>
        <v xml:space="preserve"> </v>
      </c>
      <c r="AM494" t="str">
        <f>IF(ISNA(VLOOKUP(CONCATENATE($D494,AM$1),'movs ordered by action'!$B:$G,4,FALSE))," ",VLOOKUP(CONCATENATE($D494,AM$1),'movs ordered by action'!$B:$G,4,FALSE))</f>
        <v xml:space="preserve"> </v>
      </c>
      <c r="AN494" t="str">
        <f>IF(ISNA(VLOOKUP(CONCATENATE($D494,AN$1),'movs ordered by action'!$B:$G,4,FALSE))," ",VLOOKUP(CONCATENATE($D494,AN$1),'movs ordered by action'!$B:$G,4,FALSE))</f>
        <v xml:space="preserve"> </v>
      </c>
      <c r="AO494" t="str">
        <f>IF(ISNA(VLOOKUP(CONCATENATE($D494,AO$1),'movs ordered by action'!$B:$G,4,FALSE))," ",VLOOKUP(CONCATENATE($D494,AO$1),'movs ordered by action'!$B:$G,4,FALSE))</f>
        <v xml:space="preserve"> </v>
      </c>
      <c r="AP494" t="str">
        <f>IF(ISNA(VLOOKUP(CONCATENATE($D494,AP$1),'movs ordered by action'!$B:$G,4,FALSE))," ",VLOOKUP(CONCATENATE($D494,AP$1),'movs ordered by action'!$B:$G,4,FALSE))</f>
        <v xml:space="preserve"> </v>
      </c>
      <c r="AQ494" t="str">
        <f>IF(ISNA(VLOOKUP(CONCATENATE($D494,AQ$1),'movs ordered by action'!$B:$G,4,FALSE))," ",VLOOKUP(CONCATENATE($D494,AQ$1),'movs ordered by action'!$B:$G,4,FALSE))</f>
        <v xml:space="preserve"> </v>
      </c>
      <c r="AR494" t="str">
        <f>IF(ISNA(VLOOKUP(CONCATENATE($D494,AR$1),'movs ordered by action'!$B:$G,4,FALSE))," ",VLOOKUP(CONCATENATE($D494,AR$1),'movs ordered by action'!$B:$G,4,FALSE))</f>
        <v xml:space="preserve"> </v>
      </c>
      <c r="AS494" t="str">
        <f>IF(ISNA(VLOOKUP(CONCATENATE($D494,AS$1),'movs ordered by action'!$B:$G,4,FALSE))," ",VLOOKUP(CONCATENATE($D494,AS$1),'movs ordered by action'!$B:$G,4,FALSE))</f>
        <v xml:space="preserve"> </v>
      </c>
      <c r="AT494" t="str">
        <f>IF(ISNA(VLOOKUP(CONCATENATE($D494,AT$1),'movs ordered by action'!$B:$G,4,FALSE))," ",VLOOKUP(CONCATENATE($D494,AT$1),'movs ordered by action'!$B:$G,4,FALSE))</f>
        <v xml:space="preserve"> </v>
      </c>
      <c r="AU494" t="str">
        <f>IF(ISNA(VLOOKUP(CONCATENATE($D494,AU$1),'movs ordered by action'!$B:$G,4,FALSE))," ",VLOOKUP(CONCATENATE($D494,AU$1),'movs ordered by action'!$B:$G,4,FALSE))</f>
        <v xml:space="preserve"> </v>
      </c>
      <c r="AV494" t="str">
        <f>IF(ISNA(VLOOKUP(CONCATENATE($D494,AV$1),'movs ordered by action'!$B:$G,4,FALSE))," ",VLOOKUP(CONCATENATE($D494,AV$1),'movs ordered by action'!$B:$G,4,FALSE))</f>
        <v xml:space="preserve"> </v>
      </c>
      <c r="AW494" t="str">
        <f>IF(ISNA(VLOOKUP(CONCATENATE($D494,AW$1),'movs ordered by action'!$B:$G,4,FALSE))," ",VLOOKUP(CONCATENATE($D494,AW$1),'movs ordered by action'!$B:$G,4,FALSE))</f>
        <v xml:space="preserve"> </v>
      </c>
      <c r="AX494" t="str">
        <f>IF(ISNA(VLOOKUP(CONCATENATE($D494,AX$1),'movs ordered by action'!$B:$G,4,FALSE))," ",VLOOKUP(CONCATENATE($D494,AX$1),'movs ordered by action'!$B:$G,4,FALSE))</f>
        <v xml:space="preserve"> </v>
      </c>
      <c r="AY494" t="str">
        <f>IF(ISNA(VLOOKUP(CONCATENATE($D494,AY$1),'movs ordered by action'!$B:$G,4,FALSE))," ",VLOOKUP(CONCATENATE($D494,AY$1),'movs ordered by action'!$B:$G,4,FALSE))</f>
        <v xml:space="preserve"> </v>
      </c>
      <c r="AZ494" t="str">
        <f>IF(ISNA(VLOOKUP(CONCATENATE($D494,AZ$1),'movs ordered by action'!$B:$G,4,FALSE))," ",VLOOKUP(CONCATENATE($D494,AZ$1),'movs ordered by action'!$B:$G,4,FALSE))</f>
        <v xml:space="preserve"> </v>
      </c>
      <c r="BA494" t="str">
        <f>IF(ISNA(VLOOKUP(CONCATENATE($D494,BA$1),'movs ordered by action'!$B:$G,4,FALSE))," ",VLOOKUP(CONCATENATE($D494,BA$1),'movs ordered by action'!$B:$G,4,FALSE))</f>
        <v xml:space="preserve"> </v>
      </c>
      <c r="BB494" t="str">
        <f>IF(ISNA(VLOOKUP(CONCATENATE($D494,BB$1),'movs ordered by action'!$B:$G,4,FALSE))," ",VLOOKUP(CONCATENATE($D494,BB$1),'movs ordered by action'!$B:$G,4,FALSE))</f>
        <v xml:space="preserve"> </v>
      </c>
      <c r="BC494" t="str">
        <f>IF(ISNA(VLOOKUP(CONCATENATE($D494,BC$1),'movs ordered by action'!$B:$G,4,FALSE))," ",VLOOKUP(CONCATENATE($D494,BC$1),'movs ordered by action'!$B:$G,4,FALSE))</f>
        <v xml:space="preserve"> </v>
      </c>
      <c r="BD494" t="str">
        <f>IF(ISNA(VLOOKUP(CONCATENATE($D494,BD$1),'movs ordered by action'!$B:$G,4,FALSE))," ",VLOOKUP(CONCATENATE($D494,BD$1),'movs ordered by action'!$B:$G,4,FALSE))</f>
        <v xml:space="preserve"> </v>
      </c>
      <c r="BE494" t="str">
        <f>IF(ISNA(VLOOKUP(CONCATENATE($D494,BE$1),'movs ordered by action'!$B:$G,4,FALSE))," ",VLOOKUP(CONCATENATE($D494,BE$1),'movs ordered by action'!$B:$G,4,FALSE))</f>
        <v xml:space="preserve"> </v>
      </c>
      <c r="BF494" t="str">
        <f>IF(ISNA(VLOOKUP(CONCATENATE($D494,BF$1),'movs ordered by action'!$B:$G,4,FALSE))," ",VLOOKUP(CONCATENATE($D494,BF$1),'movs ordered by action'!$B:$G,4,FALSE))</f>
        <v xml:space="preserve"> </v>
      </c>
      <c r="BG494" t="str">
        <f>IF(ISNA(VLOOKUP(CONCATENATE($D494,BG$1),'movs ordered by action'!$B:$G,4,FALSE))," ",VLOOKUP(CONCATENATE($D494,BG$1),'movs ordered by action'!$B:$G,4,FALSE))</f>
        <v xml:space="preserve"> </v>
      </c>
      <c r="BH494" t="str">
        <f>IF(ISNA(VLOOKUP(CONCATENATE($D494,BH$1),'movs ordered by action'!$B:$G,4,FALSE))," ",VLOOKUP(CONCATENATE($D494,BH$1),'movs ordered by action'!$B:$G,4,FALSE))</f>
        <v xml:space="preserve"> </v>
      </c>
      <c r="BI494" t="str">
        <f>IF(ISNA(VLOOKUP(CONCATENATE($D494,BI$1),'movs ordered by action'!$B:$G,4,FALSE))," ",VLOOKUP(CONCATENATE($D494,BI$1),'movs ordered by action'!$B:$G,4,FALSE))</f>
        <v xml:space="preserve"> </v>
      </c>
      <c r="BJ494" t="str">
        <f>IF(ISNA(VLOOKUP(CONCATENATE($D494,BJ$1),'movs ordered by action'!$B:$G,4,FALSE))," ",VLOOKUP(CONCATENATE($D494,BJ$1),'movs ordered by action'!$B:$G,4,FALSE))</f>
        <v xml:space="preserve"> </v>
      </c>
      <c r="BK494" t="str">
        <f>IF(ISNA(VLOOKUP(CONCATENATE($D494,BK$1),'movs ordered by action'!$B:$G,4,FALSE))," ",VLOOKUP(CONCATENATE($D494,BK$1),'movs ordered by action'!$B:$G,4,FALSE))</f>
        <v xml:space="preserve"> </v>
      </c>
      <c r="BL494" t="str">
        <f>IF(ISNA(VLOOKUP(CONCATENATE($D494,BL$1),'movs ordered by action'!$B:$G,4,FALSE))," ",VLOOKUP(CONCATENATE($D494,BL$1),'movs ordered by action'!$B:$G,4,FALSE))</f>
        <v xml:space="preserve"> </v>
      </c>
      <c r="BM494" t="str">
        <f>IF(ISNA(VLOOKUP(CONCATENATE($D494,BM$1),'movs ordered by action'!$B:$G,4,FALSE))," ",VLOOKUP(CONCATENATE($D494,BM$1),'movs ordered by action'!$B:$G,4,FALSE))</f>
        <v xml:space="preserve"> </v>
      </c>
      <c r="BN494" t="str">
        <f>IF(ISNA(VLOOKUP(CONCATENATE($D494,BN$1),'movs ordered by action'!$B:$G,4,FALSE))," ",VLOOKUP(CONCATENATE($D494,BN$1),'movs ordered by action'!$B:$G,4,FALSE))</f>
        <v xml:space="preserve"> </v>
      </c>
      <c r="BO494" t="str">
        <f>IF(ISNA(VLOOKUP(CONCATENATE($D494,BO$1),'movs ordered by action'!$B:$G,4,FALSE))," ",VLOOKUP(CONCATENATE($D494,BO$1),'movs ordered by action'!$B:$G,4,FALSE))</f>
        <v xml:space="preserve"> </v>
      </c>
      <c r="BP494" t="str">
        <f>IF(ISNA(VLOOKUP(CONCATENATE($D494,BP$1),'movs ordered by action'!$B:$G,4,FALSE))," ",VLOOKUP(CONCATENATE($D494,BP$1),'movs ordered by action'!$B:$G,4,FALSE))</f>
        <v xml:space="preserve"> </v>
      </c>
      <c r="BQ494" t="str">
        <f>IF(ISNA(VLOOKUP(CONCATENATE($D494,BQ$1),'movs ordered by action'!$B:$G,4,FALSE))," ",VLOOKUP(CONCATENATE($D494,BQ$1),'movs ordered by action'!$B:$G,4,FALSE))</f>
        <v xml:space="preserve"> </v>
      </c>
      <c r="BR494" t="str">
        <f>IF(ISNA(VLOOKUP(CONCATENATE($D494,BR$1),'movs ordered by action'!$B:$G,4,FALSE))," ",VLOOKUP(CONCATENATE($D494,BR$1),'movs ordered by action'!$B:$G,4,FALSE))</f>
        <v xml:space="preserve"> </v>
      </c>
      <c r="BS494" t="str">
        <f>IF(ISNA(VLOOKUP(CONCATENATE($D494,BS$1),'movs ordered by action'!$B:$G,4,FALSE))," ",VLOOKUP(CONCATENATE($D494,BS$1),'movs ordered by action'!$B:$G,4,FALSE))</f>
        <v xml:space="preserve"> </v>
      </c>
      <c r="BT494" t="str">
        <f>IF(ISNA(VLOOKUP(CONCATENATE($D494,BT$1),'movs ordered by action'!$B:$G,4,FALSE))," ",VLOOKUP(CONCATENATE($D494,BT$1),'movs ordered by action'!$B:$G,4,FALSE))</f>
        <v xml:space="preserve"> </v>
      </c>
      <c r="BU494" t="str">
        <f>IF(ISNA(VLOOKUP(CONCATENATE($D494,BU$1),'movs ordered by action'!$B:$G,4,FALSE))," ",VLOOKUP(CONCATENATE($D494,BU$1),'movs ordered by action'!$B:$G,4,FALSE))</f>
        <v xml:space="preserve"> </v>
      </c>
      <c r="BV494" t="str">
        <f>IF(ISNA(VLOOKUP(CONCATENATE($D494,BV$1),'movs ordered by action'!$B:$G,4,FALSE))," ",VLOOKUP(CONCATENATE($D494,BV$1),'movs ordered by action'!$B:$G,4,FALSE))</f>
        <v xml:space="preserve"> </v>
      </c>
      <c r="BW494" t="str">
        <f>IF(ISNA(VLOOKUP(CONCATENATE($D494,BW$1),'movs ordered by action'!$B:$G,4,FALSE))," ",VLOOKUP(CONCATENATE($D494,BW$1),'movs ordered by action'!$B:$G,4,FALSE))</f>
        <v xml:space="preserve"> </v>
      </c>
      <c r="BX494" t="str">
        <f>IF(ISNA(VLOOKUP(CONCATENATE($D494,BX$1),'movs ordered by action'!$B:$G,4,FALSE))," ",VLOOKUP(CONCATENATE($D494,BX$1),'movs ordered by action'!$B:$G,4,FALSE))</f>
        <v xml:space="preserve"> </v>
      </c>
      <c r="BY494" t="str">
        <f>IF(ISNA(VLOOKUP(CONCATENATE($D494,BY$1),'movs ordered by action'!$B:$G,4,FALSE))," ",VLOOKUP(CONCATENATE($D494,BY$1),'movs ordered by action'!$B:$G,4,FALSE))</f>
        <v xml:space="preserve"> </v>
      </c>
      <c r="BZ494" t="str">
        <f>IF(ISNA(VLOOKUP(CONCATENATE($D494,BZ$1),'movs ordered by action'!$B:$G,4,FALSE))," ",VLOOKUP(CONCATENATE($D494,BZ$1),'movs ordered by action'!$B:$G,4,FALSE))</f>
        <v xml:space="preserve"> </v>
      </c>
      <c r="CA494" t="str">
        <f>IF(ISNA(VLOOKUP(CONCATENATE($D494,CA$1),'movs ordered by action'!$B:$G,4,FALSE))," ",VLOOKUP(CONCATENATE($D494,CA$1),'movs ordered by action'!$B:$G,4,FALSE))</f>
        <v xml:space="preserve"> </v>
      </c>
      <c r="CB494" t="str">
        <f>IF(ISNA(VLOOKUP(CONCATENATE($D494,CB$1),'movs ordered by action'!$B:$G,4,FALSE))," ",VLOOKUP(CONCATENATE($D494,CB$1),'movs ordered by action'!$B:$G,4,FALSE))</f>
        <v xml:space="preserve"> </v>
      </c>
      <c r="CC494" t="str">
        <f>IF(ISNA(VLOOKUP(CONCATENATE($D494,CC$1),'movs ordered by action'!$B:$G,4,FALSE))," ",VLOOKUP(CONCATENATE($D494,CC$1),'movs ordered by action'!$B:$G,4,FALSE))</f>
        <v xml:space="preserve"> </v>
      </c>
      <c r="CD494" t="str">
        <f>IF(ISNA(VLOOKUP(CONCATENATE($D494,CD$1),'movs ordered by action'!$B:$G,4,FALSE))," ",VLOOKUP(CONCATENATE($D494,CD$1),'movs ordered by action'!$B:$G,4,FALSE))</f>
        <v xml:space="preserve"> </v>
      </c>
      <c r="CE494" t="str">
        <f>IF(ISNA(VLOOKUP(CONCATENATE($D494,CE$1),'movs ordered by action'!$B:$G,4,FALSE))," ",VLOOKUP(CONCATENATE($D494,CE$1),'movs ordered by action'!$B:$G,4,FALSE))</f>
        <v xml:space="preserve"> </v>
      </c>
      <c r="CF494" t="str">
        <f>IF(ISNA(VLOOKUP(CONCATENATE($D494,CF$1),'movs ordered by action'!$B:$G,4,FALSE))," ",VLOOKUP(CONCATENATE($D494,CF$1),'movs ordered by action'!$B:$G,4,FALSE))</f>
        <v xml:space="preserve"> </v>
      </c>
      <c r="CG494" t="str">
        <f>IF(ISNA(VLOOKUP(CONCATENATE($D494,CG$1),'movs ordered by action'!$B:$G,4,FALSE))," ",VLOOKUP(CONCATENATE($D494,CG$1),'movs ordered by action'!$B:$G,4,FALSE))</f>
        <v xml:space="preserve"> </v>
      </c>
      <c r="CH494" t="str">
        <f>IF(ISNA(VLOOKUP(CONCATENATE($D494,CH$1),'movs ordered by action'!$B:$G,4,FALSE))," ",VLOOKUP(CONCATENATE($D494,CH$1),'movs ordered by action'!$B:$G,4,FALSE))</f>
        <v xml:space="preserve"> </v>
      </c>
      <c r="CI494" t="str">
        <f>IF(ISNA(VLOOKUP(CONCATENATE($D494,CI$1),'movs ordered by action'!$B:$G,4,FALSE))," ",VLOOKUP(CONCATENATE($D494,CI$1),'movs ordered by action'!$B:$G,4,FALSE))</f>
        <v xml:space="preserve"> </v>
      </c>
      <c r="CJ494" t="str">
        <f>IF(ISNA(VLOOKUP(CONCATENATE($D494,CJ$1),'movs ordered by action'!$B:$G,4,FALSE))," ",VLOOKUP(CONCATENATE($D494,CJ$1),'movs ordered by action'!$B:$G,4,FALSE))</f>
        <v xml:space="preserve"> </v>
      </c>
      <c r="CK494" t="str">
        <f>IF(ISNA(VLOOKUP(CONCATENATE($D494,CK$1),'movs ordered by action'!$B:$G,4,FALSE))," ",VLOOKUP(CONCATENATE($D494,CK$1),'movs ordered by action'!$B:$G,4,FALSE))</f>
        <v xml:space="preserve"> </v>
      </c>
      <c r="CL494" t="str">
        <f>IF(ISNA(VLOOKUP(CONCATENATE($D494,CL$1),'movs ordered by action'!$B:$G,4,FALSE))," ",VLOOKUP(CONCATENATE($D494,CL$1),'movs ordered by action'!$B:$G,4,FALSE))</f>
        <v xml:space="preserve"> </v>
      </c>
      <c r="CM494" t="str">
        <f>IF(ISNA(VLOOKUP(CONCATENATE($D494,CM$1),'movs ordered by action'!$B:$G,4,FALSE))," ",VLOOKUP(CONCATENATE($D494,CM$1),'movs ordered by action'!$B:$G,4,FALSE))</f>
        <v xml:space="preserve"> </v>
      </c>
    </row>
    <row r="495" spans="1:91" x14ac:dyDescent="0.3">
      <c r="D495" s="22" t="s">
        <v>5367</v>
      </c>
      <c r="E495" t="str">
        <f>IF(ISNA(VLOOKUP(CONCATENATE($D495,E$1),'movs ordered by action'!$B:$G,4,FALSE))," ",VLOOKUP(CONCATENATE($D495,E$1),'movs ordered by action'!$B:$G,4,FALSE))</f>
        <v xml:space="preserve"> </v>
      </c>
      <c r="F495" t="str">
        <f>IF(ISNA(VLOOKUP(CONCATENATE($D495,F$1),'movs ordered by action'!$B:$G,4,FALSE))," ",VLOOKUP(CONCATENATE($D495,F$1),'movs ordered by action'!$B:$G,4,FALSE))</f>
        <v xml:space="preserve"> </v>
      </c>
      <c r="G495" t="str">
        <f>IF(ISNA(VLOOKUP(CONCATENATE($D495,G$1),'movs ordered by action'!$B:$G,4,FALSE))," ",VLOOKUP(CONCATENATE($D495,G$1),'movs ordered by action'!$B:$G,4,FALSE))</f>
        <v xml:space="preserve"> </v>
      </c>
      <c r="H495" t="str">
        <f>IF(ISNA(VLOOKUP(CONCATENATE($D495,H$1),'movs ordered by action'!$B:$G,4,FALSE))," ",VLOOKUP(CONCATENATE($D495,H$1),'movs ordered by action'!$B:$G,4,FALSE))</f>
        <v xml:space="preserve"> </v>
      </c>
      <c r="I495" t="str">
        <f>IF(ISNA(VLOOKUP(CONCATENATE($D495,I$1),'movs ordered by action'!$B:$G,4,FALSE))," ",VLOOKUP(CONCATENATE($D495,I$1),'movs ordered by action'!$B:$G,4,FALSE))</f>
        <v xml:space="preserve"> </v>
      </c>
      <c r="J495" t="str">
        <f>IF(ISNA(VLOOKUP(CONCATENATE($D495,J$1),'movs ordered by action'!$B:$G,4,FALSE))," ",VLOOKUP(CONCATENATE($D495,J$1),'movs ordered by action'!$B:$G,4,FALSE))</f>
        <v xml:space="preserve"> </v>
      </c>
      <c r="K495" t="str">
        <f>IF(ISNA(VLOOKUP(CONCATENATE($D495,K$1),'movs ordered by action'!$B:$G,4,FALSE))," ",VLOOKUP(CONCATENATE($D495,K$1),'movs ordered by action'!$B:$G,4,FALSE))</f>
        <v xml:space="preserve"> </v>
      </c>
      <c r="L495" t="str">
        <f>IF(ISNA(VLOOKUP(CONCATENATE($D495,L$1),'movs ordered by action'!$B:$G,4,FALSE))," ",VLOOKUP(CONCATENATE($D495,L$1),'movs ordered by action'!$B:$G,4,FALSE))</f>
        <v xml:space="preserve"> </v>
      </c>
      <c r="M495" t="str">
        <f>IF(ISNA(VLOOKUP(CONCATENATE($D495,M$1),'movs ordered by action'!$B:$G,4,FALSE))," ",VLOOKUP(CONCATENATE($D495,M$1),'movs ordered by action'!$B:$G,4,FALSE))</f>
        <v xml:space="preserve"> </v>
      </c>
      <c r="N495" t="str">
        <f>IF(ISNA(VLOOKUP(CONCATENATE($D495,N$1),'movs ordered by action'!$B:$G,4,FALSE))," ",VLOOKUP(CONCATENATE($D495,N$1),'movs ordered by action'!$B:$G,4,FALSE))</f>
        <v xml:space="preserve"> </v>
      </c>
      <c r="O495" t="str">
        <f>IF(ISNA(VLOOKUP(CONCATENATE($D495,O$1),'movs ordered by action'!$B:$G,4,FALSE))," ",VLOOKUP(CONCATENATE($D495,O$1),'movs ordered by action'!$B:$G,4,FALSE))</f>
        <v xml:space="preserve"> </v>
      </c>
      <c r="P495" t="str">
        <f>IF(ISNA(VLOOKUP(CONCATENATE($D495,P$1),'movs ordered by action'!$B:$G,4,FALSE))," ",VLOOKUP(CONCATENATE($D495,P$1),'movs ordered by action'!$B:$G,4,FALSE))</f>
        <v xml:space="preserve"> </v>
      </c>
      <c r="Q495" t="str">
        <f>IF(ISNA(VLOOKUP(CONCATENATE($D495,Q$1),'movs ordered by action'!$B:$G,4,FALSE))," ",VLOOKUP(CONCATENATE($D495,Q$1),'movs ordered by action'!$B:$G,4,FALSE))</f>
        <v xml:space="preserve"> </v>
      </c>
      <c r="R495" t="str">
        <f>IF(ISNA(VLOOKUP(CONCATENATE($D495,R$1),'movs ordered by action'!$B:$G,4,FALSE))," ",VLOOKUP(CONCATENATE($D495,R$1),'movs ordered by action'!$B:$G,4,FALSE))</f>
        <v xml:space="preserve"> </v>
      </c>
      <c r="S495" t="str">
        <f>IF(ISNA(VLOOKUP(CONCATENATE($D495,S$1),'movs ordered by action'!$B:$G,4,FALSE))," ",VLOOKUP(CONCATENATE($D495,S$1),'movs ordered by action'!$B:$G,4,FALSE))</f>
        <v xml:space="preserve"> </v>
      </c>
      <c r="T495" t="str">
        <f>IF(ISNA(VLOOKUP(CONCATENATE($D495,T$1),'movs ordered by action'!$B:$G,4,FALSE))," ",VLOOKUP(CONCATENATE($D495,T$1),'movs ordered by action'!$B:$G,4,FALSE))</f>
        <v xml:space="preserve"> </v>
      </c>
      <c r="U495" t="str">
        <f>IF(ISNA(VLOOKUP(CONCATENATE($D495,U$1),'movs ordered by action'!$B:$G,4,FALSE))," ",VLOOKUP(CONCATENATE($D495,U$1),'movs ordered by action'!$B:$G,4,FALSE))</f>
        <v xml:space="preserve"> </v>
      </c>
      <c r="V495" t="str">
        <f>IF(ISNA(VLOOKUP(CONCATENATE($D495,V$1),'movs ordered by action'!$B:$G,4,FALSE))," ",VLOOKUP(CONCATENATE($D495,V$1),'movs ordered by action'!$B:$G,4,FALSE))</f>
        <v xml:space="preserve"> </v>
      </c>
      <c r="W495" t="str">
        <f>IF(ISNA(VLOOKUP(CONCATENATE($D495,W$1),'movs ordered by action'!$B:$G,4,FALSE))," ",VLOOKUP(CONCATENATE($D495,W$1),'movs ordered by action'!$B:$G,4,FALSE))</f>
        <v xml:space="preserve"> </v>
      </c>
      <c r="X495" t="str">
        <f>IF(ISNA(VLOOKUP(CONCATENATE($D495,X$1),'movs ordered by action'!$B:$G,4,FALSE))," ",VLOOKUP(CONCATENATE($D495,X$1),'movs ordered by action'!$B:$G,4,FALSE))</f>
        <v xml:space="preserve"> </v>
      </c>
      <c r="Y495" t="str">
        <f>IF(ISNA(VLOOKUP(CONCATENATE($D495,Y$1),'movs ordered by action'!$B:$G,4,FALSE))," ",VLOOKUP(CONCATENATE($D495,Y$1),'movs ordered by action'!$B:$G,4,FALSE))</f>
        <v xml:space="preserve"> </v>
      </c>
      <c r="Z495" t="str">
        <f>IF(ISNA(VLOOKUP(CONCATENATE($D495,Z$1),'movs ordered by action'!$B:$G,4,FALSE))," ",VLOOKUP(CONCATENATE($D495,Z$1),'movs ordered by action'!$B:$G,4,FALSE))</f>
        <v xml:space="preserve"> </v>
      </c>
      <c r="AA495" t="str">
        <f>IF(ISNA(VLOOKUP(CONCATENATE($D495,AA$1),'movs ordered by action'!$B:$G,4,FALSE))," ",VLOOKUP(CONCATENATE($D495,AA$1),'movs ordered by action'!$B:$G,4,FALSE))</f>
        <v xml:space="preserve"> </v>
      </c>
      <c r="AB495" t="str">
        <f>IF(ISNA(VLOOKUP(CONCATENATE($D495,AB$1),'movs ordered by action'!$B:$G,4,FALSE))," ",VLOOKUP(CONCATENATE($D495,AB$1),'movs ordered by action'!$B:$G,4,FALSE))</f>
        <v xml:space="preserve"> </v>
      </c>
      <c r="AC495" t="str">
        <f>IF(ISNA(VLOOKUP(CONCATENATE($D495,AC$1),'movs ordered by action'!$B:$G,4,FALSE))," ",VLOOKUP(CONCATENATE($D495,AC$1),'movs ordered by action'!$B:$G,4,FALSE))</f>
        <v xml:space="preserve"> </v>
      </c>
      <c r="AD495" t="str">
        <f>IF(ISNA(VLOOKUP(CONCATENATE($D495,AD$1),'movs ordered by action'!$B:$G,4,FALSE))," ",VLOOKUP(CONCATENATE($D495,AD$1),'movs ordered by action'!$B:$G,4,FALSE))</f>
        <v xml:space="preserve"> </v>
      </c>
      <c r="AE495" t="str">
        <f>IF(ISNA(VLOOKUP(CONCATENATE($D495,AE$1),'movs ordered by action'!$B:$G,4,FALSE))," ",VLOOKUP(CONCATENATE($D495,AE$1),'movs ordered by action'!$B:$G,4,FALSE))</f>
        <v xml:space="preserve"> </v>
      </c>
      <c r="AF495" t="str">
        <f>IF(ISNA(VLOOKUP(CONCATENATE($D495,AF$1),'movs ordered by action'!$B:$G,4,FALSE))," ",VLOOKUP(CONCATENATE($D495,AF$1),'movs ordered by action'!$B:$G,4,FALSE))</f>
        <v xml:space="preserve"> </v>
      </c>
      <c r="AG495" t="str">
        <f>IF(ISNA(VLOOKUP(CONCATENATE($D495,AG$1),'movs ordered by action'!$B:$G,4,FALSE))," ",VLOOKUP(CONCATENATE($D495,AG$1),'movs ordered by action'!$B:$G,4,FALSE))</f>
        <v xml:space="preserve"> </v>
      </c>
      <c r="AH495" t="str">
        <f>IF(ISNA(VLOOKUP(CONCATENATE($D495,AH$1),'movs ordered by action'!$B:$G,4,FALSE))," ",VLOOKUP(CONCATENATE($D495,AH$1),'movs ordered by action'!$B:$G,4,FALSE))</f>
        <v xml:space="preserve"> </v>
      </c>
      <c r="AI495" t="str">
        <f>IF(ISNA(VLOOKUP(CONCATENATE($D495,AI$1),'movs ordered by action'!$B:$G,4,FALSE))," ",VLOOKUP(CONCATENATE($D495,AI$1),'movs ordered by action'!$B:$G,4,FALSE))</f>
        <v xml:space="preserve"> </v>
      </c>
      <c r="AJ495" t="str">
        <f>IF(ISNA(VLOOKUP(CONCATENATE($D495,AJ$1),'movs ordered by action'!$B:$G,4,FALSE))," ",VLOOKUP(CONCATENATE($D495,AJ$1),'movs ordered by action'!$B:$G,4,FALSE))</f>
        <v xml:space="preserve"> </v>
      </c>
      <c r="AK495" t="str">
        <f>IF(ISNA(VLOOKUP(CONCATENATE($D495,AK$1),'movs ordered by action'!$B:$G,4,FALSE))," ",VLOOKUP(CONCATENATE($D495,AK$1),'movs ordered by action'!$B:$G,4,FALSE))</f>
        <v xml:space="preserve"> </v>
      </c>
      <c r="AL495" t="str">
        <f>IF(ISNA(VLOOKUP(CONCATENATE($D495,AL$1),'movs ordered by action'!$B:$G,4,FALSE))," ",VLOOKUP(CONCATENATE($D495,AL$1),'movs ordered by action'!$B:$G,4,FALSE))</f>
        <v xml:space="preserve"> </v>
      </c>
      <c r="AM495" t="str">
        <f>IF(ISNA(VLOOKUP(CONCATENATE($D495,AM$1),'movs ordered by action'!$B:$G,4,FALSE))," ",VLOOKUP(CONCATENATE($D495,AM$1),'movs ordered by action'!$B:$G,4,FALSE))</f>
        <v xml:space="preserve"> </v>
      </c>
      <c r="AN495" t="str">
        <f>IF(ISNA(VLOOKUP(CONCATENATE($D495,AN$1),'movs ordered by action'!$B:$G,4,FALSE))," ",VLOOKUP(CONCATENATE($D495,AN$1),'movs ordered by action'!$B:$G,4,FALSE))</f>
        <v xml:space="preserve"> </v>
      </c>
      <c r="AO495" t="str">
        <f>IF(ISNA(VLOOKUP(CONCATENATE($D495,AO$1),'movs ordered by action'!$B:$G,4,FALSE))," ",VLOOKUP(CONCATENATE($D495,AO$1),'movs ordered by action'!$B:$G,4,FALSE))</f>
        <v xml:space="preserve"> </v>
      </c>
      <c r="AP495" t="str">
        <f>IF(ISNA(VLOOKUP(CONCATENATE($D495,AP$1),'movs ordered by action'!$B:$G,4,FALSE))," ",VLOOKUP(CONCATENATE($D495,AP$1),'movs ordered by action'!$B:$G,4,FALSE))</f>
        <v xml:space="preserve"> </v>
      </c>
      <c r="AQ495" t="str">
        <f>IF(ISNA(VLOOKUP(CONCATENATE($D495,AQ$1),'movs ordered by action'!$B:$G,4,FALSE))," ",VLOOKUP(CONCATENATE($D495,AQ$1),'movs ordered by action'!$B:$G,4,FALSE))</f>
        <v xml:space="preserve"> </v>
      </c>
      <c r="AR495" t="str">
        <f>IF(ISNA(VLOOKUP(CONCATENATE($D495,AR$1),'movs ordered by action'!$B:$G,4,FALSE))," ",VLOOKUP(CONCATENATE($D495,AR$1),'movs ordered by action'!$B:$G,4,FALSE))</f>
        <v xml:space="preserve"> </v>
      </c>
      <c r="AS495" t="str">
        <f>IF(ISNA(VLOOKUP(CONCATENATE($D495,AS$1),'movs ordered by action'!$B:$G,4,FALSE))," ",VLOOKUP(CONCATENATE($D495,AS$1),'movs ordered by action'!$B:$G,4,FALSE))</f>
        <v xml:space="preserve"> </v>
      </c>
      <c r="AT495" t="str">
        <f>IF(ISNA(VLOOKUP(CONCATENATE($D495,AT$1),'movs ordered by action'!$B:$G,4,FALSE))," ",VLOOKUP(CONCATENATE($D495,AT$1),'movs ordered by action'!$B:$G,4,FALSE))</f>
        <v xml:space="preserve"> </v>
      </c>
      <c r="AU495" t="str">
        <f>IF(ISNA(VLOOKUP(CONCATENATE($D495,AU$1),'movs ordered by action'!$B:$G,4,FALSE))," ",VLOOKUP(CONCATENATE($D495,AU$1),'movs ordered by action'!$B:$G,4,FALSE))</f>
        <v xml:space="preserve"> </v>
      </c>
      <c r="AV495" t="str">
        <f>IF(ISNA(VLOOKUP(CONCATENATE($D495,AV$1),'movs ordered by action'!$B:$G,4,FALSE))," ",VLOOKUP(CONCATENATE($D495,AV$1),'movs ordered by action'!$B:$G,4,FALSE))</f>
        <v xml:space="preserve"> </v>
      </c>
      <c r="AW495" t="str">
        <f>IF(ISNA(VLOOKUP(CONCATENATE($D495,AW$1),'movs ordered by action'!$B:$G,4,FALSE))," ",VLOOKUP(CONCATENATE($D495,AW$1),'movs ordered by action'!$B:$G,4,FALSE))</f>
        <v xml:space="preserve"> </v>
      </c>
      <c r="AX495" t="str">
        <f>IF(ISNA(VLOOKUP(CONCATENATE($D495,AX$1),'movs ordered by action'!$B:$G,4,FALSE))," ",VLOOKUP(CONCATENATE($D495,AX$1),'movs ordered by action'!$B:$G,4,FALSE))</f>
        <v xml:space="preserve"> </v>
      </c>
      <c r="AY495" t="str">
        <f>IF(ISNA(VLOOKUP(CONCATENATE($D495,AY$1),'movs ordered by action'!$B:$G,4,FALSE))," ",VLOOKUP(CONCATENATE($D495,AY$1),'movs ordered by action'!$B:$G,4,FALSE))</f>
        <v xml:space="preserve"> </v>
      </c>
      <c r="AZ495" t="str">
        <f>IF(ISNA(VLOOKUP(CONCATENATE($D495,AZ$1),'movs ordered by action'!$B:$G,4,FALSE))," ",VLOOKUP(CONCATENATE($D495,AZ$1),'movs ordered by action'!$B:$G,4,FALSE))</f>
        <v xml:space="preserve"> </v>
      </c>
      <c r="BA495" t="str">
        <f>IF(ISNA(VLOOKUP(CONCATENATE($D495,BA$1),'movs ordered by action'!$B:$G,4,FALSE))," ",VLOOKUP(CONCATENATE($D495,BA$1),'movs ordered by action'!$B:$G,4,FALSE))</f>
        <v xml:space="preserve"> </v>
      </c>
      <c r="BB495" t="str">
        <f>IF(ISNA(VLOOKUP(CONCATENATE($D495,BB$1),'movs ordered by action'!$B:$G,4,FALSE))," ",VLOOKUP(CONCATENATE($D495,BB$1),'movs ordered by action'!$B:$G,4,FALSE))</f>
        <v xml:space="preserve"> </v>
      </c>
      <c r="BC495" t="str">
        <f>IF(ISNA(VLOOKUP(CONCATENATE($D495,BC$1),'movs ordered by action'!$B:$G,4,FALSE))," ",VLOOKUP(CONCATENATE($D495,BC$1),'movs ordered by action'!$B:$G,4,FALSE))</f>
        <v xml:space="preserve"> </v>
      </c>
      <c r="BD495" t="str">
        <f>IF(ISNA(VLOOKUP(CONCATENATE($D495,BD$1),'movs ordered by action'!$B:$G,4,FALSE))," ",VLOOKUP(CONCATENATE($D495,BD$1),'movs ordered by action'!$B:$G,4,FALSE))</f>
        <v xml:space="preserve"> </v>
      </c>
      <c r="BE495" t="str">
        <f>IF(ISNA(VLOOKUP(CONCATENATE($D495,BE$1),'movs ordered by action'!$B:$G,4,FALSE))," ",VLOOKUP(CONCATENATE($D495,BE$1),'movs ordered by action'!$B:$G,4,FALSE))</f>
        <v xml:space="preserve"> </v>
      </c>
      <c r="BF495" t="str">
        <f>IF(ISNA(VLOOKUP(CONCATENATE($D495,BF$1),'movs ordered by action'!$B:$G,4,FALSE))," ",VLOOKUP(CONCATENATE($D495,BF$1),'movs ordered by action'!$B:$G,4,FALSE))</f>
        <v xml:space="preserve"> </v>
      </c>
      <c r="BG495" t="str">
        <f>IF(ISNA(VLOOKUP(CONCATENATE($D495,BG$1),'movs ordered by action'!$B:$G,4,FALSE))," ",VLOOKUP(CONCATENATE($D495,BG$1),'movs ordered by action'!$B:$G,4,FALSE))</f>
        <v xml:space="preserve"> </v>
      </c>
      <c r="BH495" t="str">
        <f>IF(ISNA(VLOOKUP(CONCATENATE($D495,BH$1),'movs ordered by action'!$B:$G,4,FALSE))," ",VLOOKUP(CONCATENATE($D495,BH$1),'movs ordered by action'!$B:$G,4,FALSE))</f>
        <v xml:space="preserve"> </v>
      </c>
      <c r="BI495" t="str">
        <f>IF(ISNA(VLOOKUP(CONCATENATE($D495,BI$1),'movs ordered by action'!$B:$G,4,FALSE))," ",VLOOKUP(CONCATENATE($D495,BI$1),'movs ordered by action'!$B:$G,4,FALSE))</f>
        <v xml:space="preserve"> </v>
      </c>
      <c r="BJ495" t="str">
        <f>IF(ISNA(VLOOKUP(CONCATENATE($D495,BJ$1),'movs ordered by action'!$B:$G,4,FALSE))," ",VLOOKUP(CONCATENATE($D495,BJ$1),'movs ordered by action'!$B:$G,4,FALSE))</f>
        <v xml:space="preserve"> </v>
      </c>
      <c r="BK495" t="str">
        <f>IF(ISNA(VLOOKUP(CONCATENATE($D495,BK$1),'movs ordered by action'!$B:$G,4,FALSE))," ",VLOOKUP(CONCATENATE($D495,BK$1),'movs ordered by action'!$B:$G,4,FALSE))</f>
        <v xml:space="preserve"> </v>
      </c>
      <c r="BL495" t="str">
        <f>IF(ISNA(VLOOKUP(CONCATENATE($D495,BL$1),'movs ordered by action'!$B:$G,4,FALSE))," ",VLOOKUP(CONCATENATE($D495,BL$1),'movs ordered by action'!$B:$G,4,FALSE))</f>
        <v xml:space="preserve"> </v>
      </c>
      <c r="BM495" t="str">
        <f>IF(ISNA(VLOOKUP(CONCATENATE($D495,BM$1),'movs ordered by action'!$B:$G,4,FALSE))," ",VLOOKUP(CONCATENATE($D495,BM$1),'movs ordered by action'!$B:$G,4,FALSE))</f>
        <v xml:space="preserve"> </v>
      </c>
      <c r="BN495" t="str">
        <f>IF(ISNA(VLOOKUP(CONCATENATE($D495,BN$1),'movs ordered by action'!$B:$G,4,FALSE))," ",VLOOKUP(CONCATENATE($D495,BN$1),'movs ordered by action'!$B:$G,4,FALSE))</f>
        <v xml:space="preserve"> </v>
      </c>
      <c r="BO495" t="str">
        <f>IF(ISNA(VLOOKUP(CONCATENATE($D495,BO$1),'movs ordered by action'!$B:$G,4,FALSE))," ",VLOOKUP(CONCATENATE($D495,BO$1),'movs ordered by action'!$B:$G,4,FALSE))</f>
        <v xml:space="preserve"> </v>
      </c>
      <c r="BP495" t="str">
        <f>IF(ISNA(VLOOKUP(CONCATENATE($D495,BP$1),'movs ordered by action'!$B:$G,4,FALSE))," ",VLOOKUP(CONCATENATE($D495,BP$1),'movs ordered by action'!$B:$G,4,FALSE))</f>
        <v xml:space="preserve"> </v>
      </c>
      <c r="BQ495" t="str">
        <f>IF(ISNA(VLOOKUP(CONCATENATE($D495,BQ$1),'movs ordered by action'!$B:$G,4,FALSE))," ",VLOOKUP(CONCATENATE($D495,BQ$1),'movs ordered by action'!$B:$G,4,FALSE))</f>
        <v xml:space="preserve"> </v>
      </c>
      <c r="BR495" t="str">
        <f>IF(ISNA(VLOOKUP(CONCATENATE($D495,BR$1),'movs ordered by action'!$B:$G,4,FALSE))," ",VLOOKUP(CONCATENATE($D495,BR$1),'movs ordered by action'!$B:$G,4,FALSE))</f>
        <v xml:space="preserve"> </v>
      </c>
      <c r="BS495" t="str">
        <f>IF(ISNA(VLOOKUP(CONCATENATE($D495,BS$1),'movs ordered by action'!$B:$G,4,FALSE))," ",VLOOKUP(CONCATENATE($D495,BS$1),'movs ordered by action'!$B:$G,4,FALSE))</f>
        <v xml:space="preserve"> </v>
      </c>
      <c r="BT495" t="str">
        <f>IF(ISNA(VLOOKUP(CONCATENATE($D495,BT$1),'movs ordered by action'!$B:$G,4,FALSE))," ",VLOOKUP(CONCATENATE($D495,BT$1),'movs ordered by action'!$B:$G,4,FALSE))</f>
        <v xml:space="preserve"> </v>
      </c>
      <c r="BU495" t="str">
        <f>IF(ISNA(VLOOKUP(CONCATENATE($D495,BU$1),'movs ordered by action'!$B:$G,4,FALSE))," ",VLOOKUP(CONCATENATE($D495,BU$1),'movs ordered by action'!$B:$G,4,FALSE))</f>
        <v xml:space="preserve"> </v>
      </c>
      <c r="BV495" t="str">
        <f>IF(ISNA(VLOOKUP(CONCATENATE($D495,BV$1),'movs ordered by action'!$B:$G,4,FALSE))," ",VLOOKUP(CONCATENATE($D495,BV$1),'movs ordered by action'!$B:$G,4,FALSE))</f>
        <v xml:space="preserve"> </v>
      </c>
      <c r="BW495" t="str">
        <f>IF(ISNA(VLOOKUP(CONCATENATE($D495,BW$1),'movs ordered by action'!$B:$G,4,FALSE))," ",VLOOKUP(CONCATENATE($D495,BW$1),'movs ordered by action'!$B:$G,4,FALSE))</f>
        <v xml:space="preserve"> </v>
      </c>
      <c r="BX495" t="str">
        <f>IF(ISNA(VLOOKUP(CONCATENATE($D495,BX$1),'movs ordered by action'!$B:$G,4,FALSE))," ",VLOOKUP(CONCATENATE($D495,BX$1),'movs ordered by action'!$B:$G,4,FALSE))</f>
        <v xml:space="preserve"> </v>
      </c>
      <c r="BY495" t="str">
        <f>IF(ISNA(VLOOKUP(CONCATENATE($D495,BY$1),'movs ordered by action'!$B:$G,4,FALSE))," ",VLOOKUP(CONCATENATE($D495,BY$1),'movs ordered by action'!$B:$G,4,FALSE))</f>
        <v xml:space="preserve"> </v>
      </c>
      <c r="BZ495" t="str">
        <f>IF(ISNA(VLOOKUP(CONCATENATE($D495,BZ$1),'movs ordered by action'!$B:$G,4,FALSE))," ",VLOOKUP(CONCATENATE($D495,BZ$1),'movs ordered by action'!$B:$G,4,FALSE))</f>
        <v xml:space="preserve"> </v>
      </c>
      <c r="CA495" t="str">
        <f>IF(ISNA(VLOOKUP(CONCATENATE($D495,CA$1),'movs ordered by action'!$B:$G,4,FALSE))," ",VLOOKUP(CONCATENATE($D495,CA$1),'movs ordered by action'!$B:$G,4,FALSE))</f>
        <v xml:space="preserve"> </v>
      </c>
      <c r="CB495" t="str">
        <f>IF(ISNA(VLOOKUP(CONCATENATE($D495,CB$1),'movs ordered by action'!$B:$G,4,FALSE))," ",VLOOKUP(CONCATENATE($D495,CB$1),'movs ordered by action'!$B:$G,4,FALSE))</f>
        <v xml:space="preserve"> </v>
      </c>
      <c r="CC495" t="str">
        <f>IF(ISNA(VLOOKUP(CONCATENATE($D495,CC$1),'movs ordered by action'!$B:$G,4,FALSE))," ",VLOOKUP(CONCATENATE($D495,CC$1),'movs ordered by action'!$B:$G,4,FALSE))</f>
        <v xml:space="preserve"> </v>
      </c>
      <c r="CD495" t="str">
        <f>IF(ISNA(VLOOKUP(CONCATENATE($D495,CD$1),'movs ordered by action'!$B:$G,4,FALSE))," ",VLOOKUP(CONCATENATE($D495,CD$1),'movs ordered by action'!$B:$G,4,FALSE))</f>
        <v xml:space="preserve"> </v>
      </c>
      <c r="CE495" t="str">
        <f>IF(ISNA(VLOOKUP(CONCATENATE($D495,CE$1),'movs ordered by action'!$B:$G,4,FALSE))," ",VLOOKUP(CONCATENATE($D495,CE$1),'movs ordered by action'!$B:$G,4,FALSE))</f>
        <v xml:space="preserve"> </v>
      </c>
      <c r="CF495" t="str">
        <f>IF(ISNA(VLOOKUP(CONCATENATE($D495,CF$1),'movs ordered by action'!$B:$G,4,FALSE))," ",VLOOKUP(CONCATENATE($D495,CF$1),'movs ordered by action'!$B:$G,4,FALSE))</f>
        <v xml:space="preserve"> </v>
      </c>
      <c r="CG495" t="str">
        <f>IF(ISNA(VLOOKUP(CONCATENATE($D495,CG$1),'movs ordered by action'!$B:$G,4,FALSE))," ",VLOOKUP(CONCATENATE($D495,CG$1),'movs ordered by action'!$B:$G,4,FALSE))</f>
        <v xml:space="preserve"> </v>
      </c>
      <c r="CH495" t="str">
        <f>IF(ISNA(VLOOKUP(CONCATENATE($D495,CH$1),'movs ordered by action'!$B:$G,4,FALSE))," ",VLOOKUP(CONCATENATE($D495,CH$1),'movs ordered by action'!$B:$G,4,FALSE))</f>
        <v xml:space="preserve"> </v>
      </c>
      <c r="CI495" t="str">
        <f>IF(ISNA(VLOOKUP(CONCATENATE($D495,CI$1),'movs ordered by action'!$B:$G,4,FALSE))," ",VLOOKUP(CONCATENATE($D495,CI$1),'movs ordered by action'!$B:$G,4,FALSE))</f>
        <v xml:space="preserve"> </v>
      </c>
      <c r="CJ495" t="str">
        <f>IF(ISNA(VLOOKUP(CONCATENATE($D495,CJ$1),'movs ordered by action'!$B:$G,4,FALSE))," ",VLOOKUP(CONCATENATE($D495,CJ$1),'movs ordered by action'!$B:$G,4,FALSE))</f>
        <v xml:space="preserve"> </v>
      </c>
      <c r="CK495" t="str">
        <f>IF(ISNA(VLOOKUP(CONCATENATE($D495,CK$1),'movs ordered by action'!$B:$G,4,FALSE))," ",VLOOKUP(CONCATENATE($D495,CK$1),'movs ordered by action'!$B:$G,4,FALSE))</f>
        <v xml:space="preserve"> </v>
      </c>
      <c r="CL495" t="str">
        <f>IF(ISNA(VLOOKUP(CONCATENATE($D495,CL$1),'movs ordered by action'!$B:$G,4,FALSE))," ",VLOOKUP(CONCATENATE($D495,CL$1),'movs ordered by action'!$B:$G,4,FALSE))</f>
        <v xml:space="preserve"> </v>
      </c>
      <c r="CM495" t="str">
        <f>IF(ISNA(VLOOKUP(CONCATENATE($D495,CM$1),'movs ordered by action'!$B:$G,4,FALSE))," ",VLOOKUP(CONCATENATE($D495,CM$1),'movs ordered by action'!$B:$G,4,FALSE))</f>
        <v xml:space="preserve"> </v>
      </c>
    </row>
    <row r="496" spans="1:91" x14ac:dyDescent="0.3">
      <c r="C496" t="s">
        <v>7494</v>
      </c>
      <c r="D496" s="19" t="s">
        <v>1682</v>
      </c>
      <c r="E496" t="str">
        <f>IF(ISNA(VLOOKUP(CONCATENATE($D496,E$1),'movs ordered by action'!$B:$G,4,FALSE))," ",VLOOKUP(CONCATENATE($D496,E$1),'movs ordered by action'!$B:$G,4,FALSE))</f>
        <v xml:space="preserve"> </v>
      </c>
      <c r="F496" t="str">
        <f>IF(ISNA(VLOOKUP(CONCATENATE($D496,F$1),'movs ordered by action'!$B:$G,4,FALSE))," ",VLOOKUP(CONCATENATE($D496,F$1),'movs ordered by action'!$B:$G,4,FALSE))</f>
        <v xml:space="preserve"> </v>
      </c>
      <c r="G496" t="str">
        <f>IF(ISNA(VLOOKUP(CONCATENATE($D496,G$1),'movs ordered by action'!$B:$G,4,FALSE))," ",VLOOKUP(CONCATENATE($D496,G$1),'movs ordered by action'!$B:$G,4,FALSE))</f>
        <v xml:space="preserve"> </v>
      </c>
      <c r="H496" t="str">
        <f>IF(ISNA(VLOOKUP(CONCATENATE($D496,H$1),'movs ordered by action'!$B:$G,4,FALSE))," ",VLOOKUP(CONCATENATE($D496,H$1),'movs ordered by action'!$B:$G,4,FALSE))</f>
        <v xml:space="preserve"> </v>
      </c>
      <c r="I496" t="str">
        <f>IF(ISNA(VLOOKUP(CONCATENATE($D496,I$1),'movs ordered by action'!$B:$G,4,FALSE))," ",VLOOKUP(CONCATENATE($D496,I$1),'movs ordered by action'!$B:$G,4,FALSE))</f>
        <v xml:space="preserve"> </v>
      </c>
      <c r="J496" t="str">
        <f>IF(ISNA(VLOOKUP(CONCATENATE($D496,J$1),'movs ordered by action'!$B:$G,4,FALSE))," ",VLOOKUP(CONCATENATE($D496,J$1),'movs ordered by action'!$B:$G,4,FALSE))</f>
        <v xml:space="preserve"> </v>
      </c>
      <c r="K496" t="str">
        <f>IF(ISNA(VLOOKUP(CONCATENATE($D496,K$1),'movs ordered by action'!$B:$G,4,FALSE))," ",VLOOKUP(CONCATENATE($D496,K$1),'movs ordered by action'!$B:$G,4,FALSE))</f>
        <v xml:space="preserve"> </v>
      </c>
      <c r="L496" t="str">
        <f>IF(ISNA(VLOOKUP(CONCATENATE($D496,L$1),'movs ordered by action'!$B:$G,4,FALSE))," ",VLOOKUP(CONCATENATE($D496,L$1),'movs ordered by action'!$B:$G,4,FALSE))</f>
        <v xml:space="preserve"> </v>
      </c>
      <c r="M496" t="str">
        <f>IF(ISNA(VLOOKUP(CONCATENATE($D496,M$1),'movs ordered by action'!$B:$G,4,FALSE))," ",VLOOKUP(CONCATENATE($D496,M$1),'movs ordered by action'!$B:$G,4,FALSE))</f>
        <v xml:space="preserve"> </v>
      </c>
      <c r="N496" t="str">
        <f>IF(ISNA(VLOOKUP(CONCATENATE($D496,N$1),'movs ordered by action'!$B:$G,4,FALSE))," ",VLOOKUP(CONCATENATE($D496,N$1),'movs ordered by action'!$B:$G,4,FALSE))</f>
        <v xml:space="preserve"> </v>
      </c>
      <c r="O496" t="str">
        <f>IF(ISNA(VLOOKUP(CONCATENATE($D496,O$1),'movs ordered by action'!$B:$G,4,FALSE))," ",VLOOKUP(CONCATENATE($D496,O$1),'movs ordered by action'!$B:$G,4,FALSE))</f>
        <v xml:space="preserve"> </v>
      </c>
      <c r="P496" t="str">
        <f>IF(ISNA(VLOOKUP(CONCATENATE($D496,P$1),'movs ordered by action'!$B:$G,4,FALSE))," ",VLOOKUP(CONCATENATE($D496,P$1),'movs ordered by action'!$B:$G,4,FALSE))</f>
        <v xml:space="preserve"> </v>
      </c>
      <c r="Q496" t="str">
        <f>IF(ISNA(VLOOKUP(CONCATENATE($D496,Q$1),'movs ordered by action'!$B:$G,4,FALSE))," ",VLOOKUP(CONCATENATE($D496,Q$1),'movs ordered by action'!$B:$G,4,FALSE))</f>
        <v xml:space="preserve"> </v>
      </c>
      <c r="R496" t="str">
        <f>IF(ISNA(VLOOKUP(CONCATENATE($D496,R$1),'movs ordered by action'!$B:$G,4,FALSE))," ",VLOOKUP(CONCATENATE($D496,R$1),'movs ordered by action'!$B:$G,4,FALSE))</f>
        <v xml:space="preserve"> </v>
      </c>
      <c r="S496" t="str">
        <f>IF(ISNA(VLOOKUP(CONCATENATE($D496,S$1),'movs ordered by action'!$B:$G,4,FALSE))," ",VLOOKUP(CONCATENATE($D496,S$1),'movs ordered by action'!$B:$G,4,FALSE))</f>
        <v xml:space="preserve"> </v>
      </c>
      <c r="T496" t="str">
        <f>IF(ISNA(VLOOKUP(CONCATENATE($D496,T$1),'movs ordered by action'!$B:$G,4,FALSE))," ",VLOOKUP(CONCATENATE($D496,T$1),'movs ordered by action'!$B:$G,4,FALSE))</f>
        <v xml:space="preserve"> </v>
      </c>
      <c r="U496" t="str">
        <f>IF(ISNA(VLOOKUP(CONCATENATE($D496,U$1),'movs ordered by action'!$B:$G,4,FALSE))," ",VLOOKUP(CONCATENATE($D496,U$1),'movs ordered by action'!$B:$G,4,FALSE))</f>
        <v xml:space="preserve"> </v>
      </c>
      <c r="V496" t="str">
        <f>IF(ISNA(VLOOKUP(CONCATENATE($D496,V$1),'movs ordered by action'!$B:$G,4,FALSE))," ",VLOOKUP(CONCATENATE($D496,V$1),'movs ordered by action'!$B:$G,4,FALSE))</f>
        <v xml:space="preserve"> </v>
      </c>
      <c r="W496" t="str">
        <f>IF(ISNA(VLOOKUP(CONCATENATE($D496,W$1),'movs ordered by action'!$B:$G,4,FALSE))," ",VLOOKUP(CONCATENATE($D496,W$1),'movs ordered by action'!$B:$G,4,FALSE))</f>
        <v xml:space="preserve"> </v>
      </c>
      <c r="X496" t="str">
        <f>IF(ISNA(VLOOKUP(CONCATENATE($D496,X$1),'movs ordered by action'!$B:$G,4,FALSE))," ",VLOOKUP(CONCATENATE($D496,X$1),'movs ordered by action'!$B:$G,4,FALSE))</f>
        <v xml:space="preserve"> </v>
      </c>
      <c r="Y496" t="str">
        <f>IF(ISNA(VLOOKUP(CONCATENATE($D496,Y$1),'movs ordered by action'!$B:$G,4,FALSE))," ",VLOOKUP(CONCATENATE($D496,Y$1),'movs ordered by action'!$B:$G,4,FALSE))</f>
        <v xml:space="preserve"> </v>
      </c>
      <c r="Z496" t="str">
        <f>IF(ISNA(VLOOKUP(CONCATENATE($D496,Z$1),'movs ordered by action'!$B:$G,4,FALSE))," ",VLOOKUP(CONCATENATE($D496,Z$1),'movs ordered by action'!$B:$G,4,FALSE))</f>
        <v xml:space="preserve"> </v>
      </c>
      <c r="AA496" t="str">
        <f>IF(ISNA(VLOOKUP(CONCATENATE($D496,AA$1),'movs ordered by action'!$B:$G,4,FALSE))," ",VLOOKUP(CONCATENATE($D496,AA$1),'movs ordered by action'!$B:$G,4,FALSE))</f>
        <v xml:space="preserve"> </v>
      </c>
      <c r="AB496" t="str">
        <f>IF(ISNA(VLOOKUP(CONCATENATE($D496,AB$1),'movs ordered by action'!$B:$G,4,FALSE))," ",VLOOKUP(CONCATENATE($D496,AB$1),'movs ordered by action'!$B:$G,4,FALSE))</f>
        <v xml:space="preserve"> </v>
      </c>
      <c r="AC496" t="str">
        <f>IF(ISNA(VLOOKUP(CONCATENATE($D496,AC$1),'movs ordered by action'!$B:$G,4,FALSE))," ",VLOOKUP(CONCATENATE($D496,AC$1),'movs ordered by action'!$B:$G,4,FALSE))</f>
        <v xml:space="preserve"> </v>
      </c>
      <c r="AD496" t="str">
        <f>IF(ISNA(VLOOKUP(CONCATENATE($D496,AD$1),'movs ordered by action'!$B:$G,4,FALSE))," ",VLOOKUP(CONCATENATE($D496,AD$1),'movs ordered by action'!$B:$G,4,FALSE))</f>
        <v xml:space="preserve"> </v>
      </c>
      <c r="AE496" t="str">
        <f>IF(ISNA(VLOOKUP(CONCATENATE($D496,AE$1),'movs ordered by action'!$B:$G,4,FALSE))," ",VLOOKUP(CONCATENATE($D496,AE$1),'movs ordered by action'!$B:$G,4,FALSE))</f>
        <v xml:space="preserve"> </v>
      </c>
      <c r="AF496" t="str">
        <f>IF(ISNA(VLOOKUP(CONCATENATE($D496,AF$1),'movs ordered by action'!$B:$G,4,FALSE))," ",VLOOKUP(CONCATENATE($D496,AF$1),'movs ordered by action'!$B:$G,4,FALSE))</f>
        <v xml:space="preserve"> </v>
      </c>
      <c r="AG496" t="str">
        <f>IF(ISNA(VLOOKUP(CONCATENATE($D496,AG$1),'movs ordered by action'!$B:$G,4,FALSE))," ",VLOOKUP(CONCATENATE($D496,AG$1),'movs ordered by action'!$B:$G,4,FALSE))</f>
        <v xml:space="preserve"> </v>
      </c>
      <c r="AH496" t="str">
        <f>IF(ISNA(VLOOKUP(CONCATENATE($D496,AH$1),'movs ordered by action'!$B:$G,4,FALSE))," ",VLOOKUP(CONCATENATE($D496,AH$1),'movs ordered by action'!$B:$G,4,FALSE))</f>
        <v xml:space="preserve"> </v>
      </c>
      <c r="AI496" t="str">
        <f>IF(ISNA(VLOOKUP(CONCATENATE($D496,AI$1),'movs ordered by action'!$B:$G,4,FALSE))," ",VLOOKUP(CONCATENATE($D496,AI$1),'movs ordered by action'!$B:$G,4,FALSE))</f>
        <v xml:space="preserve"> </v>
      </c>
      <c r="AJ496" t="str">
        <f>IF(ISNA(VLOOKUP(CONCATENATE($D496,AJ$1),'movs ordered by action'!$B:$G,4,FALSE))," ",VLOOKUP(CONCATENATE($D496,AJ$1),'movs ordered by action'!$B:$G,4,FALSE))</f>
        <v xml:space="preserve"> </v>
      </c>
      <c r="AK496" t="str">
        <f>IF(ISNA(VLOOKUP(CONCATENATE($D496,AK$1),'movs ordered by action'!$B:$G,4,FALSE))," ",VLOOKUP(CONCATENATE($D496,AK$1),'movs ordered by action'!$B:$G,4,FALSE))</f>
        <v xml:space="preserve"> </v>
      </c>
      <c r="AL496" t="str">
        <f>IF(ISNA(VLOOKUP(CONCATENATE($D496,AL$1),'movs ordered by action'!$B:$G,4,FALSE))," ",VLOOKUP(CONCATENATE($D496,AL$1),'movs ordered by action'!$B:$G,4,FALSE))</f>
        <v xml:space="preserve"> </v>
      </c>
      <c r="AM496" t="str">
        <f>IF(ISNA(VLOOKUP(CONCATENATE($D496,AM$1),'movs ordered by action'!$B:$G,4,FALSE))," ",VLOOKUP(CONCATENATE($D496,AM$1),'movs ordered by action'!$B:$G,4,FALSE))</f>
        <v xml:space="preserve"> </v>
      </c>
      <c r="AN496" t="str">
        <f>IF(ISNA(VLOOKUP(CONCATENATE($D496,AN$1),'movs ordered by action'!$B:$G,4,FALSE))," ",VLOOKUP(CONCATENATE($D496,AN$1),'movs ordered by action'!$B:$G,4,FALSE))</f>
        <v xml:space="preserve"> </v>
      </c>
      <c r="AO496" t="str">
        <f>IF(ISNA(VLOOKUP(CONCATENATE($D496,AO$1),'movs ordered by action'!$B:$G,4,FALSE))," ",VLOOKUP(CONCATENATE($D496,AO$1),'movs ordered by action'!$B:$G,4,FALSE))</f>
        <v xml:space="preserve"> </v>
      </c>
      <c r="AP496" t="str">
        <f>IF(ISNA(VLOOKUP(CONCATENATE($D496,AP$1),'movs ordered by action'!$B:$G,4,FALSE))," ",VLOOKUP(CONCATENATE($D496,AP$1),'movs ordered by action'!$B:$G,4,FALSE))</f>
        <v xml:space="preserve"> </v>
      </c>
      <c r="AQ496" t="str">
        <f>IF(ISNA(VLOOKUP(CONCATENATE($D496,AQ$1),'movs ordered by action'!$B:$G,4,FALSE))," ",VLOOKUP(CONCATENATE($D496,AQ$1),'movs ordered by action'!$B:$G,4,FALSE))</f>
        <v xml:space="preserve"> </v>
      </c>
      <c r="AR496" t="str">
        <f>IF(ISNA(VLOOKUP(CONCATENATE($D496,AR$1),'movs ordered by action'!$B:$G,4,FALSE))," ",VLOOKUP(CONCATENATE($D496,AR$1),'movs ordered by action'!$B:$G,4,FALSE))</f>
        <v xml:space="preserve"> </v>
      </c>
      <c r="AS496" t="str">
        <f>IF(ISNA(VLOOKUP(CONCATENATE($D496,AS$1),'movs ordered by action'!$B:$G,4,FALSE))," ",VLOOKUP(CONCATENATE($D496,AS$1),'movs ordered by action'!$B:$G,4,FALSE))</f>
        <v xml:space="preserve"> </v>
      </c>
      <c r="AT496" t="str">
        <f>IF(ISNA(VLOOKUP(CONCATENATE($D496,AT$1),'movs ordered by action'!$B:$G,4,FALSE))," ",VLOOKUP(CONCATENATE($D496,AT$1),'movs ordered by action'!$B:$G,4,FALSE))</f>
        <v xml:space="preserve"> </v>
      </c>
      <c r="AU496" t="str">
        <f>IF(ISNA(VLOOKUP(CONCATENATE($D496,AU$1),'movs ordered by action'!$B:$G,4,FALSE))," ",VLOOKUP(CONCATENATE($D496,AU$1),'movs ordered by action'!$B:$G,4,FALSE))</f>
        <v xml:space="preserve"> </v>
      </c>
      <c r="AV496" t="str">
        <f>IF(ISNA(VLOOKUP(CONCATENATE($D496,AV$1),'movs ordered by action'!$B:$G,4,FALSE))," ",VLOOKUP(CONCATENATE($D496,AV$1),'movs ordered by action'!$B:$G,4,FALSE))</f>
        <v xml:space="preserve"> </v>
      </c>
      <c r="AW496" t="str">
        <f>IF(ISNA(VLOOKUP(CONCATENATE($D496,AW$1),'movs ordered by action'!$B:$G,4,FALSE))," ",VLOOKUP(CONCATENATE($D496,AW$1),'movs ordered by action'!$B:$G,4,FALSE))</f>
        <v xml:space="preserve"> </v>
      </c>
      <c r="AX496" t="str">
        <f>IF(ISNA(VLOOKUP(CONCATENATE($D496,AX$1),'movs ordered by action'!$B:$G,4,FALSE))," ",VLOOKUP(CONCATENATE($D496,AX$1),'movs ordered by action'!$B:$G,4,FALSE))</f>
        <v xml:space="preserve"> </v>
      </c>
      <c r="AY496" t="str">
        <f>IF(ISNA(VLOOKUP(CONCATENATE($D496,AY$1),'movs ordered by action'!$B:$G,4,FALSE))," ",VLOOKUP(CONCATENATE($D496,AY$1),'movs ordered by action'!$B:$G,4,FALSE))</f>
        <v xml:space="preserve"> </v>
      </c>
      <c r="AZ496" t="str">
        <f>IF(ISNA(VLOOKUP(CONCATENATE($D496,AZ$1),'movs ordered by action'!$B:$G,4,FALSE))," ",VLOOKUP(CONCATENATE($D496,AZ$1),'movs ordered by action'!$B:$G,4,FALSE))</f>
        <v xml:space="preserve"> </v>
      </c>
      <c r="BA496" t="str">
        <f>IF(ISNA(VLOOKUP(CONCATENATE($D496,BA$1),'movs ordered by action'!$B:$G,4,FALSE))," ",VLOOKUP(CONCATENATE($D496,BA$1),'movs ordered by action'!$B:$G,4,FALSE))</f>
        <v xml:space="preserve"> </v>
      </c>
      <c r="BB496" t="str">
        <f>IF(ISNA(VLOOKUP(CONCATENATE($D496,BB$1),'movs ordered by action'!$B:$G,4,FALSE))," ",VLOOKUP(CONCATENATE($D496,BB$1),'movs ordered by action'!$B:$G,4,FALSE))</f>
        <v xml:space="preserve"> </v>
      </c>
      <c r="BC496" t="str">
        <f>IF(ISNA(VLOOKUP(CONCATENATE($D496,BC$1),'movs ordered by action'!$B:$G,4,FALSE))," ",VLOOKUP(CONCATENATE($D496,BC$1),'movs ordered by action'!$B:$G,4,FALSE))</f>
        <v xml:space="preserve"> </v>
      </c>
      <c r="BD496" t="str">
        <f>IF(ISNA(VLOOKUP(CONCATENATE($D496,BD$1),'movs ordered by action'!$B:$G,4,FALSE))," ",VLOOKUP(CONCATENATE($D496,BD$1),'movs ordered by action'!$B:$G,4,FALSE))</f>
        <v xml:space="preserve"> </v>
      </c>
      <c r="BE496" t="str">
        <f>IF(ISNA(VLOOKUP(CONCATENATE($D496,BE$1),'movs ordered by action'!$B:$G,4,FALSE))," ",VLOOKUP(CONCATENATE($D496,BE$1),'movs ordered by action'!$B:$G,4,FALSE))</f>
        <v xml:space="preserve"> </v>
      </c>
      <c r="BF496" t="str">
        <f>IF(ISNA(VLOOKUP(CONCATENATE($D496,BF$1),'movs ordered by action'!$B:$G,4,FALSE))," ",VLOOKUP(CONCATENATE($D496,BF$1),'movs ordered by action'!$B:$G,4,FALSE))</f>
        <v xml:space="preserve"> </v>
      </c>
      <c r="BG496" t="str">
        <f>IF(ISNA(VLOOKUP(CONCATENATE($D496,BG$1),'movs ordered by action'!$B:$G,4,FALSE))," ",VLOOKUP(CONCATENATE($D496,BG$1),'movs ordered by action'!$B:$G,4,FALSE))</f>
        <v xml:space="preserve"> </v>
      </c>
      <c r="BH496" t="str">
        <f>IF(ISNA(VLOOKUP(CONCATENATE($D496,BH$1),'movs ordered by action'!$B:$G,4,FALSE))," ",VLOOKUP(CONCATENATE($D496,BH$1),'movs ordered by action'!$B:$G,4,FALSE))</f>
        <v xml:space="preserve"> </v>
      </c>
      <c r="BI496" t="str">
        <f>IF(ISNA(VLOOKUP(CONCATENATE($D496,BI$1),'movs ordered by action'!$B:$G,4,FALSE))," ",VLOOKUP(CONCATENATE($D496,BI$1),'movs ordered by action'!$B:$G,4,FALSE))</f>
        <v xml:space="preserve"> </v>
      </c>
      <c r="BJ496" t="str">
        <f>IF(ISNA(VLOOKUP(CONCATENATE($D496,BJ$1),'movs ordered by action'!$B:$G,4,FALSE))," ",VLOOKUP(CONCATENATE($D496,BJ$1),'movs ordered by action'!$B:$G,4,FALSE))</f>
        <v xml:space="preserve"> </v>
      </c>
      <c r="BK496" t="str">
        <f>IF(ISNA(VLOOKUP(CONCATENATE($D496,BK$1),'movs ordered by action'!$B:$G,4,FALSE))," ",VLOOKUP(CONCATENATE($D496,BK$1),'movs ordered by action'!$B:$G,4,FALSE))</f>
        <v xml:space="preserve"> </v>
      </c>
      <c r="BL496" t="str">
        <f>IF(ISNA(VLOOKUP(CONCATENATE($D496,BL$1),'movs ordered by action'!$B:$G,4,FALSE))," ",VLOOKUP(CONCATENATE($D496,BL$1),'movs ordered by action'!$B:$G,4,FALSE))</f>
        <v xml:space="preserve"> </v>
      </c>
      <c r="BM496" t="str">
        <f>IF(ISNA(VLOOKUP(CONCATENATE($D496,BM$1),'movs ordered by action'!$B:$G,4,FALSE))," ",VLOOKUP(CONCATENATE($D496,BM$1),'movs ordered by action'!$B:$G,4,FALSE))</f>
        <v xml:space="preserve"> </v>
      </c>
      <c r="BN496" t="str">
        <f>IF(ISNA(VLOOKUP(CONCATENATE($D496,BN$1),'movs ordered by action'!$B:$G,4,FALSE))," ",VLOOKUP(CONCATENATE($D496,BN$1),'movs ordered by action'!$B:$G,4,FALSE))</f>
        <v xml:space="preserve"> </v>
      </c>
      <c r="BO496" t="str">
        <f>IF(ISNA(VLOOKUP(CONCATENATE($D496,BO$1),'movs ordered by action'!$B:$G,4,FALSE))," ",VLOOKUP(CONCATENATE($D496,BO$1),'movs ordered by action'!$B:$G,4,FALSE))</f>
        <v xml:space="preserve"> </v>
      </c>
      <c r="BP496" t="str">
        <f>IF(ISNA(VLOOKUP(CONCATENATE($D496,BP$1),'movs ordered by action'!$B:$G,4,FALSE))," ",VLOOKUP(CONCATENATE($D496,BP$1),'movs ordered by action'!$B:$G,4,FALSE))</f>
        <v xml:space="preserve"> </v>
      </c>
      <c r="BQ496" t="str">
        <f>IF(ISNA(VLOOKUP(CONCATENATE($D496,BQ$1),'movs ordered by action'!$B:$G,4,FALSE))," ",VLOOKUP(CONCATENATE($D496,BQ$1),'movs ordered by action'!$B:$G,4,FALSE))</f>
        <v xml:space="preserve"> </v>
      </c>
      <c r="BR496" t="str">
        <f>IF(ISNA(VLOOKUP(CONCATENATE($D496,BR$1),'movs ordered by action'!$B:$G,4,FALSE))," ",VLOOKUP(CONCATENATE($D496,BR$1),'movs ordered by action'!$B:$G,4,FALSE))</f>
        <v xml:space="preserve"> </v>
      </c>
      <c r="BS496" t="str">
        <f>IF(ISNA(VLOOKUP(CONCATENATE($D496,BS$1),'movs ordered by action'!$B:$G,4,FALSE))," ",VLOOKUP(CONCATENATE($D496,BS$1),'movs ordered by action'!$B:$G,4,FALSE))</f>
        <v xml:space="preserve"> </v>
      </c>
      <c r="BT496" t="str">
        <f>IF(ISNA(VLOOKUP(CONCATENATE($D496,BT$1),'movs ordered by action'!$B:$G,4,FALSE))," ",VLOOKUP(CONCATENATE($D496,BT$1),'movs ordered by action'!$B:$G,4,FALSE))</f>
        <v xml:space="preserve"> </v>
      </c>
      <c r="BU496" t="str">
        <f>IF(ISNA(VLOOKUP(CONCATENATE($D496,BU$1),'movs ordered by action'!$B:$G,4,FALSE))," ",VLOOKUP(CONCATENATE($D496,BU$1),'movs ordered by action'!$B:$G,4,FALSE))</f>
        <v xml:space="preserve"> </v>
      </c>
      <c r="BV496" t="str">
        <f>IF(ISNA(VLOOKUP(CONCATENATE($D496,BV$1),'movs ordered by action'!$B:$G,4,FALSE))," ",VLOOKUP(CONCATENATE($D496,BV$1),'movs ordered by action'!$B:$G,4,FALSE))</f>
        <v xml:space="preserve"> </v>
      </c>
      <c r="BW496" t="str">
        <f>IF(ISNA(VLOOKUP(CONCATENATE($D496,BW$1),'movs ordered by action'!$B:$G,4,FALSE))," ",VLOOKUP(CONCATENATE($D496,BW$1),'movs ordered by action'!$B:$G,4,FALSE))</f>
        <v xml:space="preserve"> </v>
      </c>
      <c r="BX496" t="str">
        <f>IF(ISNA(VLOOKUP(CONCATENATE($D496,BX$1),'movs ordered by action'!$B:$G,4,FALSE))," ",VLOOKUP(CONCATENATE($D496,BX$1),'movs ordered by action'!$B:$G,4,FALSE))</f>
        <v xml:space="preserve"> </v>
      </c>
      <c r="BY496" t="str">
        <f>IF(ISNA(VLOOKUP(CONCATENATE($D496,BY$1),'movs ordered by action'!$B:$G,4,FALSE))," ",VLOOKUP(CONCATENATE($D496,BY$1),'movs ordered by action'!$B:$G,4,FALSE))</f>
        <v xml:space="preserve"> </v>
      </c>
      <c r="BZ496" t="str">
        <f>IF(ISNA(VLOOKUP(CONCATENATE($D496,BZ$1),'movs ordered by action'!$B:$G,4,FALSE))," ",VLOOKUP(CONCATENATE($D496,BZ$1),'movs ordered by action'!$B:$G,4,FALSE))</f>
        <v xml:space="preserve"> </v>
      </c>
      <c r="CA496" t="str">
        <f>IF(ISNA(VLOOKUP(CONCATENATE($D496,CA$1),'movs ordered by action'!$B:$G,4,FALSE))," ",VLOOKUP(CONCATENATE($D496,CA$1),'movs ordered by action'!$B:$G,4,FALSE))</f>
        <v xml:space="preserve"> </v>
      </c>
      <c r="CB496" t="str">
        <f>IF(ISNA(VLOOKUP(CONCATENATE($D496,CB$1),'movs ordered by action'!$B:$G,4,FALSE))," ",VLOOKUP(CONCATENATE($D496,CB$1),'movs ordered by action'!$B:$G,4,FALSE))</f>
        <v xml:space="preserve"> </v>
      </c>
      <c r="CC496" t="str">
        <f>IF(ISNA(VLOOKUP(CONCATENATE($D496,CC$1),'movs ordered by action'!$B:$G,4,FALSE))," ",VLOOKUP(CONCATENATE($D496,CC$1),'movs ordered by action'!$B:$G,4,FALSE))</f>
        <v xml:space="preserve"> </v>
      </c>
      <c r="CD496" t="str">
        <f>IF(ISNA(VLOOKUP(CONCATENATE($D496,CD$1),'movs ordered by action'!$B:$G,4,FALSE))," ",VLOOKUP(CONCATENATE($D496,CD$1),'movs ordered by action'!$B:$G,4,FALSE))</f>
        <v xml:space="preserve"> </v>
      </c>
      <c r="CE496" t="str">
        <f>IF(ISNA(VLOOKUP(CONCATENATE($D496,CE$1),'movs ordered by action'!$B:$G,4,FALSE))," ",VLOOKUP(CONCATENATE($D496,CE$1),'movs ordered by action'!$B:$G,4,FALSE))</f>
        <v xml:space="preserve"> </v>
      </c>
      <c r="CF496" t="str">
        <f>IF(ISNA(VLOOKUP(CONCATENATE($D496,CF$1),'movs ordered by action'!$B:$G,4,FALSE))," ",VLOOKUP(CONCATENATE($D496,CF$1),'movs ordered by action'!$B:$G,4,FALSE))</f>
        <v xml:space="preserve"> </v>
      </c>
      <c r="CG496" t="str">
        <f>IF(ISNA(VLOOKUP(CONCATENATE($D496,CG$1),'movs ordered by action'!$B:$G,4,FALSE))," ",VLOOKUP(CONCATENATE($D496,CG$1),'movs ordered by action'!$B:$G,4,FALSE))</f>
        <v xml:space="preserve"> </v>
      </c>
      <c r="CH496" t="str">
        <f>IF(ISNA(VLOOKUP(CONCATENATE($D496,CH$1),'movs ordered by action'!$B:$G,4,FALSE))," ",VLOOKUP(CONCATENATE($D496,CH$1),'movs ordered by action'!$B:$G,4,FALSE))</f>
        <v xml:space="preserve"> </v>
      </c>
      <c r="CI496" t="str">
        <f>IF(ISNA(VLOOKUP(CONCATENATE($D496,CI$1),'movs ordered by action'!$B:$G,4,FALSE))," ",VLOOKUP(CONCATENATE($D496,CI$1),'movs ordered by action'!$B:$G,4,FALSE))</f>
        <v xml:space="preserve"> </v>
      </c>
      <c r="CJ496" t="str">
        <f>IF(ISNA(VLOOKUP(CONCATENATE($D496,CJ$1),'movs ordered by action'!$B:$G,4,FALSE))," ",VLOOKUP(CONCATENATE($D496,CJ$1),'movs ordered by action'!$B:$G,4,FALSE))</f>
        <v xml:space="preserve"> </v>
      </c>
      <c r="CK496" t="str">
        <f>IF(ISNA(VLOOKUP(CONCATENATE($D496,CK$1),'movs ordered by action'!$B:$G,4,FALSE))," ",VLOOKUP(CONCATENATE($D496,CK$1),'movs ordered by action'!$B:$G,4,FALSE))</f>
        <v xml:space="preserve"> </v>
      </c>
      <c r="CL496" t="str">
        <f>IF(ISNA(VLOOKUP(CONCATENATE($D496,CL$1),'movs ordered by action'!$B:$G,4,FALSE))," ",VLOOKUP(CONCATENATE($D496,CL$1),'movs ordered by action'!$B:$G,4,FALSE))</f>
        <v xml:space="preserve"> </v>
      </c>
      <c r="CM496" t="str">
        <f>IF(ISNA(VLOOKUP(CONCATENATE($D496,CM$1),'movs ordered by action'!$B:$G,4,FALSE))," ",VLOOKUP(CONCATENATE($D496,CM$1),'movs ordered by action'!$B:$G,4,FALSE))</f>
        <v xml:space="preserve"> </v>
      </c>
    </row>
    <row r="497" spans="2:91" x14ac:dyDescent="0.3">
      <c r="D497" s="19" t="s">
        <v>5370</v>
      </c>
      <c r="E497" t="str">
        <f>IF(ISNA(VLOOKUP(CONCATENATE($D497,E$1),'movs ordered by action'!$B:$G,4,FALSE))," ",VLOOKUP(CONCATENATE($D497,E$1),'movs ordered by action'!$B:$G,4,FALSE))</f>
        <v xml:space="preserve"> </v>
      </c>
      <c r="F497" t="str">
        <f>IF(ISNA(VLOOKUP(CONCATENATE($D497,F$1),'movs ordered by action'!$B:$G,4,FALSE))," ",VLOOKUP(CONCATENATE($D497,F$1),'movs ordered by action'!$B:$G,4,FALSE))</f>
        <v xml:space="preserve"> </v>
      </c>
      <c r="G497" t="str">
        <f>IF(ISNA(VLOOKUP(CONCATENATE($D497,G$1),'movs ordered by action'!$B:$G,4,FALSE))," ",VLOOKUP(CONCATENATE($D497,G$1),'movs ordered by action'!$B:$G,4,FALSE))</f>
        <v xml:space="preserve"> </v>
      </c>
      <c r="H497" t="str">
        <f>IF(ISNA(VLOOKUP(CONCATENATE($D497,H$1),'movs ordered by action'!$B:$G,4,FALSE))," ",VLOOKUP(CONCATENATE($D497,H$1),'movs ordered by action'!$B:$G,4,FALSE))</f>
        <v xml:space="preserve"> </v>
      </c>
      <c r="I497" t="str">
        <f>IF(ISNA(VLOOKUP(CONCATENATE($D497,I$1),'movs ordered by action'!$B:$G,4,FALSE))," ",VLOOKUP(CONCATENATE($D497,I$1),'movs ordered by action'!$B:$G,4,FALSE))</f>
        <v xml:space="preserve"> </v>
      </c>
      <c r="J497" t="str">
        <f>IF(ISNA(VLOOKUP(CONCATENATE($D497,J$1),'movs ordered by action'!$B:$G,4,FALSE))," ",VLOOKUP(CONCATENATE($D497,J$1),'movs ordered by action'!$B:$G,4,FALSE))</f>
        <v xml:space="preserve"> </v>
      </c>
      <c r="K497" t="str">
        <f>IF(ISNA(VLOOKUP(CONCATENATE($D497,K$1),'movs ordered by action'!$B:$G,4,FALSE))," ",VLOOKUP(CONCATENATE($D497,K$1),'movs ordered by action'!$B:$G,4,FALSE))</f>
        <v xml:space="preserve"> </v>
      </c>
      <c r="L497" t="str">
        <f>IF(ISNA(VLOOKUP(CONCATENATE($D497,L$1),'movs ordered by action'!$B:$G,4,FALSE))," ",VLOOKUP(CONCATENATE($D497,L$1),'movs ordered by action'!$B:$G,4,FALSE))</f>
        <v xml:space="preserve"> </v>
      </c>
      <c r="M497" t="str">
        <f>IF(ISNA(VLOOKUP(CONCATENATE($D497,M$1),'movs ordered by action'!$B:$G,4,FALSE))," ",VLOOKUP(CONCATENATE($D497,M$1),'movs ordered by action'!$B:$G,4,FALSE))</f>
        <v xml:space="preserve"> </v>
      </c>
      <c r="N497" t="str">
        <f>IF(ISNA(VLOOKUP(CONCATENATE($D497,N$1),'movs ordered by action'!$B:$G,4,FALSE))," ",VLOOKUP(CONCATENATE($D497,N$1),'movs ordered by action'!$B:$G,4,FALSE))</f>
        <v xml:space="preserve"> </v>
      </c>
      <c r="O497" t="str">
        <f>IF(ISNA(VLOOKUP(CONCATENATE($D497,O$1),'movs ordered by action'!$B:$G,4,FALSE))," ",VLOOKUP(CONCATENATE($D497,O$1),'movs ordered by action'!$B:$G,4,FALSE))</f>
        <v xml:space="preserve"> </v>
      </c>
      <c r="P497" t="str">
        <f>IF(ISNA(VLOOKUP(CONCATENATE($D497,P$1),'movs ordered by action'!$B:$G,4,FALSE))," ",VLOOKUP(CONCATENATE($D497,P$1),'movs ordered by action'!$B:$G,4,FALSE))</f>
        <v xml:space="preserve"> </v>
      </c>
      <c r="Q497" t="str">
        <f>IF(ISNA(VLOOKUP(CONCATENATE($D497,Q$1),'movs ordered by action'!$B:$G,4,FALSE))," ",VLOOKUP(CONCATENATE($D497,Q$1),'movs ordered by action'!$B:$G,4,FALSE))</f>
        <v xml:space="preserve"> </v>
      </c>
      <c r="R497" t="str">
        <f>IF(ISNA(VLOOKUP(CONCATENATE($D497,R$1),'movs ordered by action'!$B:$G,4,FALSE))," ",VLOOKUP(CONCATENATE($D497,R$1),'movs ordered by action'!$B:$G,4,FALSE))</f>
        <v xml:space="preserve"> </v>
      </c>
      <c r="S497" t="str">
        <f>IF(ISNA(VLOOKUP(CONCATENATE($D497,S$1),'movs ordered by action'!$B:$G,4,FALSE))," ",VLOOKUP(CONCATENATE($D497,S$1),'movs ordered by action'!$B:$G,4,FALSE))</f>
        <v xml:space="preserve"> </v>
      </c>
      <c r="T497" t="str">
        <f>IF(ISNA(VLOOKUP(CONCATENATE($D497,T$1),'movs ordered by action'!$B:$G,4,FALSE))," ",VLOOKUP(CONCATENATE($D497,T$1),'movs ordered by action'!$B:$G,4,FALSE))</f>
        <v xml:space="preserve"> </v>
      </c>
      <c r="U497" t="str">
        <f>IF(ISNA(VLOOKUP(CONCATENATE($D497,U$1),'movs ordered by action'!$B:$G,4,FALSE))," ",VLOOKUP(CONCATENATE($D497,U$1),'movs ordered by action'!$B:$G,4,FALSE))</f>
        <v xml:space="preserve"> </v>
      </c>
      <c r="V497" t="str">
        <f>IF(ISNA(VLOOKUP(CONCATENATE($D497,V$1),'movs ordered by action'!$B:$G,4,FALSE))," ",VLOOKUP(CONCATENATE($D497,V$1),'movs ordered by action'!$B:$G,4,FALSE))</f>
        <v xml:space="preserve"> </v>
      </c>
      <c r="W497" t="str">
        <f>IF(ISNA(VLOOKUP(CONCATENATE($D497,W$1),'movs ordered by action'!$B:$G,4,FALSE))," ",VLOOKUP(CONCATENATE($D497,W$1),'movs ordered by action'!$B:$G,4,FALSE))</f>
        <v xml:space="preserve"> </v>
      </c>
      <c r="X497" t="str">
        <f>IF(ISNA(VLOOKUP(CONCATENATE($D497,X$1),'movs ordered by action'!$B:$G,4,FALSE))," ",VLOOKUP(CONCATENATE($D497,X$1),'movs ordered by action'!$B:$G,4,FALSE))</f>
        <v xml:space="preserve"> </v>
      </c>
      <c r="Y497" t="str">
        <f>IF(ISNA(VLOOKUP(CONCATENATE($D497,Y$1),'movs ordered by action'!$B:$G,4,FALSE))," ",VLOOKUP(CONCATENATE($D497,Y$1),'movs ordered by action'!$B:$G,4,FALSE))</f>
        <v xml:space="preserve"> </v>
      </c>
      <c r="Z497" t="str">
        <f>IF(ISNA(VLOOKUP(CONCATENATE($D497,Z$1),'movs ordered by action'!$B:$G,4,FALSE))," ",VLOOKUP(CONCATENATE($D497,Z$1),'movs ordered by action'!$B:$G,4,FALSE))</f>
        <v xml:space="preserve"> </v>
      </c>
      <c r="AA497" t="str">
        <f>IF(ISNA(VLOOKUP(CONCATENATE($D497,AA$1),'movs ordered by action'!$B:$G,4,FALSE))," ",VLOOKUP(CONCATENATE($D497,AA$1),'movs ordered by action'!$B:$G,4,FALSE))</f>
        <v xml:space="preserve"> </v>
      </c>
      <c r="AB497" t="str">
        <f>IF(ISNA(VLOOKUP(CONCATENATE($D497,AB$1),'movs ordered by action'!$B:$G,4,FALSE))," ",VLOOKUP(CONCATENATE($D497,AB$1),'movs ordered by action'!$B:$G,4,FALSE))</f>
        <v xml:space="preserve"> </v>
      </c>
      <c r="AC497" t="str">
        <f>IF(ISNA(VLOOKUP(CONCATENATE($D497,AC$1),'movs ordered by action'!$B:$G,4,FALSE))," ",VLOOKUP(CONCATENATE($D497,AC$1),'movs ordered by action'!$B:$G,4,FALSE))</f>
        <v xml:space="preserve"> </v>
      </c>
      <c r="AD497" t="str">
        <f>IF(ISNA(VLOOKUP(CONCATENATE($D497,AD$1),'movs ordered by action'!$B:$G,4,FALSE))," ",VLOOKUP(CONCATENATE($D497,AD$1),'movs ordered by action'!$B:$G,4,FALSE))</f>
        <v xml:space="preserve"> </v>
      </c>
      <c r="AE497" t="str">
        <f>IF(ISNA(VLOOKUP(CONCATENATE($D497,AE$1),'movs ordered by action'!$B:$G,4,FALSE))," ",VLOOKUP(CONCATENATE($D497,AE$1),'movs ordered by action'!$B:$G,4,FALSE))</f>
        <v xml:space="preserve"> </v>
      </c>
      <c r="AF497" t="str">
        <f>IF(ISNA(VLOOKUP(CONCATENATE($D497,AF$1),'movs ordered by action'!$B:$G,4,FALSE))," ",VLOOKUP(CONCATENATE($D497,AF$1),'movs ordered by action'!$B:$G,4,FALSE))</f>
        <v xml:space="preserve"> </v>
      </c>
      <c r="AG497" t="str">
        <f>IF(ISNA(VLOOKUP(CONCATENATE($D497,AG$1),'movs ordered by action'!$B:$G,4,FALSE))," ",VLOOKUP(CONCATENATE($D497,AG$1),'movs ordered by action'!$B:$G,4,FALSE))</f>
        <v xml:space="preserve"> </v>
      </c>
      <c r="AH497" t="str">
        <f>IF(ISNA(VLOOKUP(CONCATENATE($D497,AH$1),'movs ordered by action'!$B:$G,4,FALSE))," ",VLOOKUP(CONCATENATE($D497,AH$1),'movs ordered by action'!$B:$G,4,FALSE))</f>
        <v xml:space="preserve"> </v>
      </c>
      <c r="AI497" t="str">
        <f>IF(ISNA(VLOOKUP(CONCATENATE($D497,AI$1),'movs ordered by action'!$B:$G,4,FALSE))," ",VLOOKUP(CONCATENATE($D497,AI$1),'movs ordered by action'!$B:$G,4,FALSE))</f>
        <v xml:space="preserve"> </v>
      </c>
      <c r="AJ497" t="str">
        <f>IF(ISNA(VLOOKUP(CONCATENATE($D497,AJ$1),'movs ordered by action'!$B:$G,4,FALSE))," ",VLOOKUP(CONCATENATE($D497,AJ$1),'movs ordered by action'!$B:$G,4,FALSE))</f>
        <v xml:space="preserve"> </v>
      </c>
      <c r="AK497" t="str">
        <f>IF(ISNA(VLOOKUP(CONCATENATE($D497,AK$1),'movs ordered by action'!$B:$G,4,FALSE))," ",VLOOKUP(CONCATENATE($D497,AK$1),'movs ordered by action'!$B:$G,4,FALSE))</f>
        <v xml:space="preserve"> </v>
      </c>
      <c r="AL497" t="str">
        <f>IF(ISNA(VLOOKUP(CONCATENATE($D497,AL$1),'movs ordered by action'!$B:$G,4,FALSE))," ",VLOOKUP(CONCATENATE($D497,AL$1),'movs ordered by action'!$B:$G,4,FALSE))</f>
        <v xml:space="preserve"> </v>
      </c>
      <c r="AM497" t="str">
        <f>IF(ISNA(VLOOKUP(CONCATENATE($D497,AM$1),'movs ordered by action'!$B:$G,4,FALSE))," ",VLOOKUP(CONCATENATE($D497,AM$1),'movs ordered by action'!$B:$G,4,FALSE))</f>
        <v xml:space="preserve"> </v>
      </c>
      <c r="AN497" t="str">
        <f>IF(ISNA(VLOOKUP(CONCATENATE($D497,AN$1),'movs ordered by action'!$B:$G,4,FALSE))," ",VLOOKUP(CONCATENATE($D497,AN$1),'movs ordered by action'!$B:$G,4,FALSE))</f>
        <v xml:space="preserve"> </v>
      </c>
      <c r="AO497" t="str">
        <f>IF(ISNA(VLOOKUP(CONCATENATE($D497,AO$1),'movs ordered by action'!$B:$G,4,FALSE))," ",VLOOKUP(CONCATENATE($D497,AO$1),'movs ordered by action'!$B:$G,4,FALSE))</f>
        <v xml:space="preserve"> </v>
      </c>
      <c r="AP497" t="str">
        <f>IF(ISNA(VLOOKUP(CONCATENATE($D497,AP$1),'movs ordered by action'!$B:$G,4,FALSE))," ",VLOOKUP(CONCATENATE($D497,AP$1),'movs ordered by action'!$B:$G,4,FALSE))</f>
        <v xml:space="preserve"> </v>
      </c>
      <c r="AQ497" t="str">
        <f>IF(ISNA(VLOOKUP(CONCATENATE($D497,AQ$1),'movs ordered by action'!$B:$G,4,FALSE))," ",VLOOKUP(CONCATENATE($D497,AQ$1),'movs ordered by action'!$B:$G,4,FALSE))</f>
        <v xml:space="preserve"> </v>
      </c>
      <c r="AR497" t="str">
        <f>IF(ISNA(VLOOKUP(CONCATENATE($D497,AR$1),'movs ordered by action'!$B:$G,4,FALSE))," ",VLOOKUP(CONCATENATE($D497,AR$1),'movs ordered by action'!$B:$G,4,FALSE))</f>
        <v xml:space="preserve"> </v>
      </c>
      <c r="AS497" t="str">
        <f>IF(ISNA(VLOOKUP(CONCATENATE($D497,AS$1),'movs ordered by action'!$B:$G,4,FALSE))," ",VLOOKUP(CONCATENATE($D497,AS$1),'movs ordered by action'!$B:$G,4,FALSE))</f>
        <v xml:space="preserve"> </v>
      </c>
      <c r="AT497" t="str">
        <f>IF(ISNA(VLOOKUP(CONCATENATE($D497,AT$1),'movs ordered by action'!$B:$G,4,FALSE))," ",VLOOKUP(CONCATENATE($D497,AT$1),'movs ordered by action'!$B:$G,4,FALSE))</f>
        <v xml:space="preserve"> </v>
      </c>
      <c r="AU497" t="str">
        <f>IF(ISNA(VLOOKUP(CONCATENATE($D497,AU$1),'movs ordered by action'!$B:$G,4,FALSE))," ",VLOOKUP(CONCATENATE($D497,AU$1),'movs ordered by action'!$B:$G,4,FALSE))</f>
        <v xml:space="preserve"> </v>
      </c>
      <c r="AV497" t="str">
        <f>IF(ISNA(VLOOKUP(CONCATENATE($D497,AV$1),'movs ordered by action'!$B:$G,4,FALSE))," ",VLOOKUP(CONCATENATE($D497,AV$1),'movs ordered by action'!$B:$G,4,FALSE))</f>
        <v xml:space="preserve"> </v>
      </c>
      <c r="AW497" t="str">
        <f>IF(ISNA(VLOOKUP(CONCATENATE($D497,AW$1),'movs ordered by action'!$B:$G,4,FALSE))," ",VLOOKUP(CONCATENATE($D497,AW$1),'movs ordered by action'!$B:$G,4,FALSE))</f>
        <v xml:space="preserve"> </v>
      </c>
      <c r="AX497" t="str">
        <f>IF(ISNA(VLOOKUP(CONCATENATE($D497,AX$1),'movs ordered by action'!$B:$G,4,FALSE))," ",VLOOKUP(CONCATENATE($D497,AX$1),'movs ordered by action'!$B:$G,4,FALSE))</f>
        <v xml:space="preserve"> </v>
      </c>
      <c r="AY497" t="str">
        <f>IF(ISNA(VLOOKUP(CONCATENATE($D497,AY$1),'movs ordered by action'!$B:$G,4,FALSE))," ",VLOOKUP(CONCATENATE($D497,AY$1),'movs ordered by action'!$B:$G,4,FALSE))</f>
        <v xml:space="preserve"> </v>
      </c>
      <c r="AZ497" t="str">
        <f>IF(ISNA(VLOOKUP(CONCATENATE($D497,AZ$1),'movs ordered by action'!$B:$G,4,FALSE))," ",VLOOKUP(CONCATENATE($D497,AZ$1),'movs ordered by action'!$B:$G,4,FALSE))</f>
        <v xml:space="preserve"> </v>
      </c>
      <c r="BA497" t="str">
        <f>IF(ISNA(VLOOKUP(CONCATENATE($D497,BA$1),'movs ordered by action'!$B:$G,4,FALSE))," ",VLOOKUP(CONCATENATE($D497,BA$1),'movs ordered by action'!$B:$G,4,FALSE))</f>
        <v xml:space="preserve"> </v>
      </c>
      <c r="BB497" t="str">
        <f>IF(ISNA(VLOOKUP(CONCATENATE($D497,BB$1),'movs ordered by action'!$B:$G,4,FALSE))," ",VLOOKUP(CONCATENATE($D497,BB$1),'movs ordered by action'!$B:$G,4,FALSE))</f>
        <v xml:space="preserve"> </v>
      </c>
      <c r="BC497" t="str">
        <f>IF(ISNA(VLOOKUP(CONCATENATE($D497,BC$1),'movs ordered by action'!$B:$G,4,FALSE))," ",VLOOKUP(CONCATENATE($D497,BC$1),'movs ordered by action'!$B:$G,4,FALSE))</f>
        <v xml:space="preserve"> </v>
      </c>
      <c r="BD497" t="str">
        <f>IF(ISNA(VLOOKUP(CONCATENATE($D497,BD$1),'movs ordered by action'!$B:$G,4,FALSE))," ",VLOOKUP(CONCATENATE($D497,BD$1),'movs ordered by action'!$B:$G,4,FALSE))</f>
        <v xml:space="preserve"> </v>
      </c>
      <c r="BE497" t="str">
        <f>IF(ISNA(VLOOKUP(CONCATENATE($D497,BE$1),'movs ordered by action'!$B:$G,4,FALSE))," ",VLOOKUP(CONCATENATE($D497,BE$1),'movs ordered by action'!$B:$G,4,FALSE))</f>
        <v xml:space="preserve"> </v>
      </c>
      <c r="BF497" t="str">
        <f>IF(ISNA(VLOOKUP(CONCATENATE($D497,BF$1),'movs ordered by action'!$B:$G,4,FALSE))," ",VLOOKUP(CONCATENATE($D497,BF$1),'movs ordered by action'!$B:$G,4,FALSE))</f>
        <v xml:space="preserve"> </v>
      </c>
      <c r="BG497" t="str">
        <f>IF(ISNA(VLOOKUP(CONCATENATE($D497,BG$1),'movs ordered by action'!$B:$G,4,FALSE))," ",VLOOKUP(CONCATENATE($D497,BG$1),'movs ordered by action'!$B:$G,4,FALSE))</f>
        <v xml:space="preserve"> </v>
      </c>
      <c r="BH497" t="str">
        <f>IF(ISNA(VLOOKUP(CONCATENATE($D497,BH$1),'movs ordered by action'!$B:$G,4,FALSE))," ",VLOOKUP(CONCATENATE($D497,BH$1),'movs ordered by action'!$B:$G,4,FALSE))</f>
        <v xml:space="preserve"> </v>
      </c>
      <c r="BI497" t="str">
        <f>IF(ISNA(VLOOKUP(CONCATENATE($D497,BI$1),'movs ordered by action'!$B:$G,4,FALSE))," ",VLOOKUP(CONCATENATE($D497,BI$1),'movs ordered by action'!$B:$G,4,FALSE))</f>
        <v xml:space="preserve"> </v>
      </c>
      <c r="BJ497" t="str">
        <f>IF(ISNA(VLOOKUP(CONCATENATE($D497,BJ$1),'movs ordered by action'!$B:$G,4,FALSE))," ",VLOOKUP(CONCATENATE($D497,BJ$1),'movs ordered by action'!$B:$G,4,FALSE))</f>
        <v xml:space="preserve"> </v>
      </c>
      <c r="BK497" t="str">
        <f>IF(ISNA(VLOOKUP(CONCATENATE($D497,BK$1),'movs ordered by action'!$B:$G,4,FALSE))," ",VLOOKUP(CONCATENATE($D497,BK$1),'movs ordered by action'!$B:$G,4,FALSE))</f>
        <v xml:space="preserve"> </v>
      </c>
      <c r="BL497" t="str">
        <f>IF(ISNA(VLOOKUP(CONCATENATE($D497,BL$1),'movs ordered by action'!$B:$G,4,FALSE))," ",VLOOKUP(CONCATENATE($D497,BL$1),'movs ordered by action'!$B:$G,4,FALSE))</f>
        <v xml:space="preserve"> </v>
      </c>
      <c r="BM497" t="str">
        <f>IF(ISNA(VLOOKUP(CONCATENATE($D497,BM$1),'movs ordered by action'!$B:$G,4,FALSE))," ",VLOOKUP(CONCATENATE($D497,BM$1),'movs ordered by action'!$B:$G,4,FALSE))</f>
        <v xml:space="preserve"> </v>
      </c>
      <c r="BN497" t="str">
        <f>IF(ISNA(VLOOKUP(CONCATENATE($D497,BN$1),'movs ordered by action'!$B:$G,4,FALSE))," ",VLOOKUP(CONCATENATE($D497,BN$1),'movs ordered by action'!$B:$G,4,FALSE))</f>
        <v xml:space="preserve"> </v>
      </c>
      <c r="BO497" t="str">
        <f>IF(ISNA(VLOOKUP(CONCATENATE($D497,BO$1),'movs ordered by action'!$B:$G,4,FALSE))," ",VLOOKUP(CONCATENATE($D497,BO$1),'movs ordered by action'!$B:$G,4,FALSE))</f>
        <v xml:space="preserve"> </v>
      </c>
      <c r="BP497" t="str">
        <f>IF(ISNA(VLOOKUP(CONCATENATE($D497,BP$1),'movs ordered by action'!$B:$G,4,FALSE))," ",VLOOKUP(CONCATENATE($D497,BP$1),'movs ordered by action'!$B:$G,4,FALSE))</f>
        <v xml:space="preserve"> </v>
      </c>
      <c r="BQ497" t="str">
        <f>IF(ISNA(VLOOKUP(CONCATENATE($D497,BQ$1),'movs ordered by action'!$B:$G,4,FALSE))," ",VLOOKUP(CONCATENATE($D497,BQ$1),'movs ordered by action'!$B:$G,4,FALSE))</f>
        <v xml:space="preserve"> </v>
      </c>
      <c r="BR497" t="str">
        <f>IF(ISNA(VLOOKUP(CONCATENATE($D497,BR$1),'movs ordered by action'!$B:$G,4,FALSE))," ",VLOOKUP(CONCATENATE($D497,BR$1),'movs ordered by action'!$B:$G,4,FALSE))</f>
        <v xml:space="preserve"> </v>
      </c>
      <c r="BS497" t="str">
        <f>IF(ISNA(VLOOKUP(CONCATENATE($D497,BS$1),'movs ordered by action'!$B:$G,4,FALSE))," ",VLOOKUP(CONCATENATE($D497,BS$1),'movs ordered by action'!$B:$G,4,FALSE))</f>
        <v xml:space="preserve"> </v>
      </c>
      <c r="BT497" t="str">
        <f>IF(ISNA(VLOOKUP(CONCATENATE($D497,BT$1),'movs ordered by action'!$B:$G,4,FALSE))," ",VLOOKUP(CONCATENATE($D497,BT$1),'movs ordered by action'!$B:$G,4,FALSE))</f>
        <v xml:space="preserve"> </v>
      </c>
      <c r="BU497" t="str">
        <f>IF(ISNA(VLOOKUP(CONCATENATE($D497,BU$1),'movs ordered by action'!$B:$G,4,FALSE))," ",VLOOKUP(CONCATENATE($D497,BU$1),'movs ordered by action'!$B:$G,4,FALSE))</f>
        <v xml:space="preserve"> </v>
      </c>
      <c r="BV497" t="str">
        <f>IF(ISNA(VLOOKUP(CONCATENATE($D497,BV$1),'movs ordered by action'!$B:$G,4,FALSE))," ",VLOOKUP(CONCATENATE($D497,BV$1),'movs ordered by action'!$B:$G,4,FALSE))</f>
        <v xml:space="preserve"> </v>
      </c>
      <c r="BW497" t="str">
        <f>IF(ISNA(VLOOKUP(CONCATENATE($D497,BW$1),'movs ordered by action'!$B:$G,4,FALSE))," ",VLOOKUP(CONCATENATE($D497,BW$1),'movs ordered by action'!$B:$G,4,FALSE))</f>
        <v xml:space="preserve"> </v>
      </c>
      <c r="BX497" t="str">
        <f>IF(ISNA(VLOOKUP(CONCATENATE($D497,BX$1),'movs ordered by action'!$B:$G,4,FALSE))," ",VLOOKUP(CONCATENATE($D497,BX$1),'movs ordered by action'!$B:$G,4,FALSE))</f>
        <v xml:space="preserve"> </v>
      </c>
      <c r="BY497" t="str">
        <f>IF(ISNA(VLOOKUP(CONCATENATE($D497,BY$1),'movs ordered by action'!$B:$G,4,FALSE))," ",VLOOKUP(CONCATENATE($D497,BY$1),'movs ordered by action'!$B:$G,4,FALSE))</f>
        <v xml:space="preserve"> </v>
      </c>
      <c r="BZ497" t="str">
        <f>IF(ISNA(VLOOKUP(CONCATENATE($D497,BZ$1),'movs ordered by action'!$B:$G,4,FALSE))," ",VLOOKUP(CONCATENATE($D497,BZ$1),'movs ordered by action'!$B:$G,4,FALSE))</f>
        <v xml:space="preserve"> </v>
      </c>
      <c r="CA497" t="str">
        <f>IF(ISNA(VLOOKUP(CONCATENATE($D497,CA$1),'movs ordered by action'!$B:$G,4,FALSE))," ",VLOOKUP(CONCATENATE($D497,CA$1),'movs ordered by action'!$B:$G,4,FALSE))</f>
        <v xml:space="preserve"> </v>
      </c>
      <c r="CB497" t="str">
        <f>IF(ISNA(VLOOKUP(CONCATENATE($D497,CB$1),'movs ordered by action'!$B:$G,4,FALSE))," ",VLOOKUP(CONCATENATE($D497,CB$1),'movs ordered by action'!$B:$G,4,FALSE))</f>
        <v xml:space="preserve"> </v>
      </c>
      <c r="CC497" t="str">
        <f>IF(ISNA(VLOOKUP(CONCATENATE($D497,CC$1),'movs ordered by action'!$B:$G,4,FALSE))," ",VLOOKUP(CONCATENATE($D497,CC$1),'movs ordered by action'!$B:$G,4,FALSE))</f>
        <v xml:space="preserve"> </v>
      </c>
      <c r="CD497" t="str">
        <f>IF(ISNA(VLOOKUP(CONCATENATE($D497,CD$1),'movs ordered by action'!$B:$G,4,FALSE))," ",VLOOKUP(CONCATENATE($D497,CD$1),'movs ordered by action'!$B:$G,4,FALSE))</f>
        <v xml:space="preserve"> </v>
      </c>
      <c r="CE497" t="str">
        <f>IF(ISNA(VLOOKUP(CONCATENATE($D497,CE$1),'movs ordered by action'!$B:$G,4,FALSE))," ",VLOOKUP(CONCATENATE($D497,CE$1),'movs ordered by action'!$B:$G,4,FALSE))</f>
        <v xml:space="preserve"> </v>
      </c>
      <c r="CF497" t="str">
        <f>IF(ISNA(VLOOKUP(CONCATENATE($D497,CF$1),'movs ordered by action'!$B:$G,4,FALSE))," ",VLOOKUP(CONCATENATE($D497,CF$1),'movs ordered by action'!$B:$G,4,FALSE))</f>
        <v xml:space="preserve"> </v>
      </c>
      <c r="CG497" t="str">
        <f>IF(ISNA(VLOOKUP(CONCATENATE($D497,CG$1),'movs ordered by action'!$B:$G,4,FALSE))," ",VLOOKUP(CONCATENATE($D497,CG$1),'movs ordered by action'!$B:$G,4,FALSE))</f>
        <v xml:space="preserve"> </v>
      </c>
      <c r="CH497" t="str">
        <f>IF(ISNA(VLOOKUP(CONCATENATE($D497,CH$1),'movs ordered by action'!$B:$G,4,FALSE))," ",VLOOKUP(CONCATENATE($D497,CH$1),'movs ordered by action'!$B:$G,4,FALSE))</f>
        <v xml:space="preserve"> </v>
      </c>
      <c r="CI497" t="str">
        <f>IF(ISNA(VLOOKUP(CONCATENATE($D497,CI$1),'movs ordered by action'!$B:$G,4,FALSE))," ",VLOOKUP(CONCATENATE($D497,CI$1),'movs ordered by action'!$B:$G,4,FALSE))</f>
        <v xml:space="preserve"> </v>
      </c>
      <c r="CJ497" t="str">
        <f>IF(ISNA(VLOOKUP(CONCATENATE($D497,CJ$1),'movs ordered by action'!$B:$G,4,FALSE))," ",VLOOKUP(CONCATENATE($D497,CJ$1),'movs ordered by action'!$B:$G,4,FALSE))</f>
        <v xml:space="preserve"> </v>
      </c>
      <c r="CK497" t="str">
        <f>IF(ISNA(VLOOKUP(CONCATENATE($D497,CK$1),'movs ordered by action'!$B:$G,4,FALSE))," ",VLOOKUP(CONCATENATE($D497,CK$1),'movs ordered by action'!$B:$G,4,FALSE))</f>
        <v xml:space="preserve"> </v>
      </c>
      <c r="CL497" t="str">
        <f>IF(ISNA(VLOOKUP(CONCATENATE($D497,CL$1),'movs ordered by action'!$B:$G,4,FALSE))," ",VLOOKUP(CONCATENATE($D497,CL$1),'movs ordered by action'!$B:$G,4,FALSE))</f>
        <v xml:space="preserve"> </v>
      </c>
      <c r="CM497" t="str">
        <f>IF(ISNA(VLOOKUP(CONCATENATE($D497,CM$1),'movs ordered by action'!$B:$G,4,FALSE))," ",VLOOKUP(CONCATENATE($D497,CM$1),'movs ordered by action'!$B:$G,4,FALSE))</f>
        <v xml:space="preserve"> </v>
      </c>
    </row>
    <row r="498" spans="2:91" x14ac:dyDescent="0.3">
      <c r="D498" s="19" t="s">
        <v>3405</v>
      </c>
      <c r="E498" t="str">
        <f>IF(ISNA(VLOOKUP(CONCATENATE($D498,E$1),'movs ordered by action'!$B:$G,4,FALSE))," ",VLOOKUP(CONCATENATE($D498,E$1),'movs ordered by action'!$B:$G,4,FALSE))</f>
        <v xml:space="preserve"> </v>
      </c>
      <c r="F498" t="str">
        <f>IF(ISNA(VLOOKUP(CONCATENATE($D498,F$1),'movs ordered by action'!$B:$G,4,FALSE))," ",VLOOKUP(CONCATENATE($D498,F$1),'movs ordered by action'!$B:$G,4,FALSE))</f>
        <v xml:space="preserve"> </v>
      </c>
      <c r="G498" t="str">
        <f>IF(ISNA(VLOOKUP(CONCATENATE($D498,G$1),'movs ordered by action'!$B:$G,4,FALSE))," ",VLOOKUP(CONCATENATE($D498,G$1),'movs ordered by action'!$B:$G,4,FALSE))</f>
        <v xml:space="preserve"> </v>
      </c>
      <c r="H498" t="str">
        <f>IF(ISNA(VLOOKUP(CONCATENATE($D498,H$1),'movs ordered by action'!$B:$G,4,FALSE))," ",VLOOKUP(CONCATENATE($D498,H$1),'movs ordered by action'!$B:$G,4,FALSE))</f>
        <v xml:space="preserve"> </v>
      </c>
      <c r="I498" t="str">
        <f>IF(ISNA(VLOOKUP(CONCATENATE($D498,I$1),'movs ordered by action'!$B:$G,4,FALSE))," ",VLOOKUP(CONCATENATE($D498,I$1),'movs ordered by action'!$B:$G,4,FALSE))</f>
        <v xml:space="preserve"> </v>
      </c>
      <c r="J498" t="str">
        <f>IF(ISNA(VLOOKUP(CONCATENATE($D498,J$1),'movs ordered by action'!$B:$G,4,FALSE))," ",VLOOKUP(CONCATENATE($D498,J$1),'movs ordered by action'!$B:$G,4,FALSE))</f>
        <v xml:space="preserve"> </v>
      </c>
      <c r="K498" t="str">
        <f>IF(ISNA(VLOOKUP(CONCATENATE($D498,K$1),'movs ordered by action'!$B:$G,4,FALSE))," ",VLOOKUP(CONCATENATE($D498,K$1),'movs ordered by action'!$B:$G,4,FALSE))</f>
        <v xml:space="preserve"> </v>
      </c>
      <c r="L498" t="str">
        <f>IF(ISNA(VLOOKUP(CONCATENATE($D498,L$1),'movs ordered by action'!$B:$G,4,FALSE))," ",VLOOKUP(CONCATENATE($D498,L$1),'movs ordered by action'!$B:$G,4,FALSE))</f>
        <v xml:space="preserve"> </v>
      </c>
      <c r="M498" t="str">
        <f>IF(ISNA(VLOOKUP(CONCATENATE($D498,M$1),'movs ordered by action'!$B:$G,4,FALSE))," ",VLOOKUP(CONCATENATE($D498,M$1),'movs ordered by action'!$B:$G,4,FALSE))</f>
        <v xml:space="preserve"> </v>
      </c>
      <c r="N498" t="str">
        <f>IF(ISNA(VLOOKUP(CONCATENATE($D498,N$1),'movs ordered by action'!$B:$G,4,FALSE))," ",VLOOKUP(CONCATENATE($D498,N$1),'movs ordered by action'!$B:$G,4,FALSE))</f>
        <v xml:space="preserve"> </v>
      </c>
      <c r="O498" t="str">
        <f>IF(ISNA(VLOOKUP(CONCATENATE($D498,O$1),'movs ordered by action'!$B:$G,4,FALSE))," ",VLOOKUP(CONCATENATE($D498,O$1),'movs ordered by action'!$B:$G,4,FALSE))</f>
        <v xml:space="preserve"> </v>
      </c>
      <c r="P498" t="str">
        <f>IF(ISNA(VLOOKUP(CONCATENATE($D498,P$1),'movs ordered by action'!$B:$G,4,FALSE))," ",VLOOKUP(CONCATENATE($D498,P$1),'movs ordered by action'!$B:$G,4,FALSE))</f>
        <v xml:space="preserve"> </v>
      </c>
      <c r="Q498" t="str">
        <f>IF(ISNA(VLOOKUP(CONCATENATE($D498,Q$1),'movs ordered by action'!$B:$G,4,FALSE))," ",VLOOKUP(CONCATENATE($D498,Q$1),'movs ordered by action'!$B:$G,4,FALSE))</f>
        <v xml:space="preserve"> </v>
      </c>
      <c r="R498" t="str">
        <f>IF(ISNA(VLOOKUP(CONCATENATE($D498,R$1),'movs ordered by action'!$B:$G,4,FALSE))," ",VLOOKUP(CONCATENATE($D498,R$1),'movs ordered by action'!$B:$G,4,FALSE))</f>
        <v xml:space="preserve"> </v>
      </c>
      <c r="S498" t="str">
        <f>IF(ISNA(VLOOKUP(CONCATENATE($D498,S$1),'movs ordered by action'!$B:$G,4,FALSE))," ",VLOOKUP(CONCATENATE($D498,S$1),'movs ordered by action'!$B:$G,4,FALSE))</f>
        <v xml:space="preserve"> </v>
      </c>
      <c r="T498" t="str">
        <f>IF(ISNA(VLOOKUP(CONCATENATE($D498,T$1),'movs ordered by action'!$B:$G,4,FALSE))," ",VLOOKUP(CONCATENATE($D498,T$1),'movs ordered by action'!$B:$G,4,FALSE))</f>
        <v xml:space="preserve"> </v>
      </c>
      <c r="U498" t="str">
        <f>IF(ISNA(VLOOKUP(CONCATENATE($D498,U$1),'movs ordered by action'!$B:$G,4,FALSE))," ",VLOOKUP(CONCATENATE($D498,U$1),'movs ordered by action'!$B:$G,4,FALSE))</f>
        <v xml:space="preserve"> </v>
      </c>
      <c r="V498" t="str">
        <f>IF(ISNA(VLOOKUP(CONCATENATE($D498,V$1),'movs ordered by action'!$B:$G,4,FALSE))," ",VLOOKUP(CONCATENATE($D498,V$1),'movs ordered by action'!$B:$G,4,FALSE))</f>
        <v xml:space="preserve"> </v>
      </c>
      <c r="W498" t="str">
        <f>IF(ISNA(VLOOKUP(CONCATENATE($D498,W$1),'movs ordered by action'!$B:$G,4,FALSE))," ",VLOOKUP(CONCATENATE($D498,W$1),'movs ordered by action'!$B:$G,4,FALSE))</f>
        <v xml:space="preserve"> </v>
      </c>
      <c r="X498" t="str">
        <f>IF(ISNA(VLOOKUP(CONCATENATE($D498,X$1),'movs ordered by action'!$B:$G,4,FALSE))," ",VLOOKUP(CONCATENATE($D498,X$1),'movs ordered by action'!$B:$G,4,FALSE))</f>
        <v xml:space="preserve"> </v>
      </c>
      <c r="Y498" t="str">
        <f>IF(ISNA(VLOOKUP(CONCATENATE($D498,Y$1),'movs ordered by action'!$B:$G,4,FALSE))," ",VLOOKUP(CONCATENATE($D498,Y$1),'movs ordered by action'!$B:$G,4,FALSE))</f>
        <v xml:space="preserve"> </v>
      </c>
      <c r="Z498" t="str">
        <f>IF(ISNA(VLOOKUP(CONCATENATE($D498,Z$1),'movs ordered by action'!$B:$G,4,FALSE))," ",VLOOKUP(CONCATENATE($D498,Z$1),'movs ordered by action'!$B:$G,4,FALSE))</f>
        <v xml:space="preserve"> </v>
      </c>
      <c r="AA498" t="str">
        <f>IF(ISNA(VLOOKUP(CONCATENATE($D498,AA$1),'movs ordered by action'!$B:$G,4,FALSE))," ",VLOOKUP(CONCATENATE($D498,AA$1),'movs ordered by action'!$B:$G,4,FALSE))</f>
        <v xml:space="preserve"> </v>
      </c>
      <c r="AB498" t="str">
        <f>IF(ISNA(VLOOKUP(CONCATENATE($D498,AB$1),'movs ordered by action'!$B:$G,4,FALSE))," ",VLOOKUP(CONCATENATE($D498,AB$1),'movs ordered by action'!$B:$G,4,FALSE))</f>
        <v xml:space="preserve"> </v>
      </c>
      <c r="AC498" t="str">
        <f>IF(ISNA(VLOOKUP(CONCATENATE($D498,AC$1),'movs ordered by action'!$B:$G,4,FALSE))," ",VLOOKUP(CONCATENATE($D498,AC$1),'movs ordered by action'!$B:$G,4,FALSE))</f>
        <v xml:space="preserve"> </v>
      </c>
      <c r="AD498" t="str">
        <f>IF(ISNA(VLOOKUP(CONCATENATE($D498,AD$1),'movs ordered by action'!$B:$G,4,FALSE))," ",VLOOKUP(CONCATENATE($D498,AD$1),'movs ordered by action'!$B:$G,4,FALSE))</f>
        <v xml:space="preserve"> </v>
      </c>
      <c r="AE498" t="str">
        <f>IF(ISNA(VLOOKUP(CONCATENATE($D498,AE$1),'movs ordered by action'!$B:$G,4,FALSE))," ",VLOOKUP(CONCATENATE($D498,AE$1),'movs ordered by action'!$B:$G,4,FALSE))</f>
        <v xml:space="preserve"> </v>
      </c>
      <c r="AF498" t="str">
        <f>IF(ISNA(VLOOKUP(CONCATENATE($D498,AF$1),'movs ordered by action'!$B:$G,4,FALSE))," ",VLOOKUP(CONCATENATE($D498,AF$1),'movs ordered by action'!$B:$G,4,FALSE))</f>
        <v xml:space="preserve"> </v>
      </c>
      <c r="AG498" t="str">
        <f>IF(ISNA(VLOOKUP(CONCATENATE($D498,AG$1),'movs ordered by action'!$B:$G,4,FALSE))," ",VLOOKUP(CONCATENATE($D498,AG$1),'movs ordered by action'!$B:$G,4,FALSE))</f>
        <v xml:space="preserve"> </v>
      </c>
      <c r="AH498" t="str">
        <f>IF(ISNA(VLOOKUP(CONCATENATE($D498,AH$1),'movs ordered by action'!$B:$G,4,FALSE))," ",VLOOKUP(CONCATENATE($D498,AH$1),'movs ordered by action'!$B:$G,4,FALSE))</f>
        <v xml:space="preserve"> </v>
      </c>
      <c r="AI498" t="str">
        <f>IF(ISNA(VLOOKUP(CONCATENATE($D498,AI$1),'movs ordered by action'!$B:$G,4,FALSE))," ",VLOOKUP(CONCATENATE($D498,AI$1),'movs ordered by action'!$B:$G,4,FALSE))</f>
        <v xml:space="preserve"> </v>
      </c>
      <c r="AJ498" t="str">
        <f>IF(ISNA(VLOOKUP(CONCATENATE($D498,AJ$1),'movs ordered by action'!$B:$G,4,FALSE))," ",VLOOKUP(CONCATENATE($D498,AJ$1),'movs ordered by action'!$B:$G,4,FALSE))</f>
        <v xml:space="preserve"> </v>
      </c>
      <c r="AK498" t="str">
        <f>IF(ISNA(VLOOKUP(CONCATENATE($D498,AK$1),'movs ordered by action'!$B:$G,4,FALSE))," ",VLOOKUP(CONCATENATE($D498,AK$1),'movs ordered by action'!$B:$G,4,FALSE))</f>
        <v xml:space="preserve"> </v>
      </c>
      <c r="AL498" t="str">
        <f>IF(ISNA(VLOOKUP(CONCATENATE($D498,AL$1),'movs ordered by action'!$B:$G,4,FALSE))," ",VLOOKUP(CONCATENATE($D498,AL$1),'movs ordered by action'!$B:$G,4,FALSE))</f>
        <v xml:space="preserve"> </v>
      </c>
      <c r="AM498" t="str">
        <f>IF(ISNA(VLOOKUP(CONCATENATE($D498,AM$1),'movs ordered by action'!$B:$G,4,FALSE))," ",VLOOKUP(CONCATENATE($D498,AM$1),'movs ordered by action'!$B:$G,4,FALSE))</f>
        <v xml:space="preserve"> </v>
      </c>
      <c r="AN498" t="str">
        <f>IF(ISNA(VLOOKUP(CONCATENATE($D498,AN$1),'movs ordered by action'!$B:$G,4,FALSE))," ",VLOOKUP(CONCATENATE($D498,AN$1),'movs ordered by action'!$B:$G,4,FALSE))</f>
        <v xml:space="preserve"> </v>
      </c>
      <c r="AO498" t="str">
        <f>IF(ISNA(VLOOKUP(CONCATENATE($D498,AO$1),'movs ordered by action'!$B:$G,4,FALSE))," ",VLOOKUP(CONCATENATE($D498,AO$1),'movs ordered by action'!$B:$G,4,FALSE))</f>
        <v xml:space="preserve"> </v>
      </c>
      <c r="AP498" t="str">
        <f>IF(ISNA(VLOOKUP(CONCATENATE($D498,AP$1),'movs ordered by action'!$B:$G,4,FALSE))," ",VLOOKUP(CONCATENATE($D498,AP$1),'movs ordered by action'!$B:$G,4,FALSE))</f>
        <v xml:space="preserve"> </v>
      </c>
      <c r="AQ498" t="str">
        <f>IF(ISNA(VLOOKUP(CONCATENATE($D498,AQ$1),'movs ordered by action'!$B:$G,4,FALSE))," ",VLOOKUP(CONCATENATE($D498,AQ$1),'movs ordered by action'!$B:$G,4,FALSE))</f>
        <v xml:space="preserve"> </v>
      </c>
      <c r="AR498" t="str">
        <f>IF(ISNA(VLOOKUP(CONCATENATE($D498,AR$1),'movs ordered by action'!$B:$G,4,FALSE))," ",VLOOKUP(CONCATENATE($D498,AR$1),'movs ordered by action'!$B:$G,4,FALSE))</f>
        <v xml:space="preserve"> </v>
      </c>
      <c r="AS498" t="str">
        <f>IF(ISNA(VLOOKUP(CONCATENATE($D498,AS$1),'movs ordered by action'!$B:$G,4,FALSE))," ",VLOOKUP(CONCATENATE($D498,AS$1),'movs ordered by action'!$B:$G,4,FALSE))</f>
        <v xml:space="preserve"> </v>
      </c>
      <c r="AT498" t="str">
        <f>IF(ISNA(VLOOKUP(CONCATENATE($D498,AT$1),'movs ordered by action'!$B:$G,4,FALSE))," ",VLOOKUP(CONCATENATE($D498,AT$1),'movs ordered by action'!$B:$G,4,FALSE))</f>
        <v xml:space="preserve"> </v>
      </c>
      <c r="AU498" t="str">
        <f>IF(ISNA(VLOOKUP(CONCATENATE($D498,AU$1),'movs ordered by action'!$B:$G,4,FALSE))," ",VLOOKUP(CONCATENATE($D498,AU$1),'movs ordered by action'!$B:$G,4,FALSE))</f>
        <v xml:space="preserve"> </v>
      </c>
      <c r="AV498" t="str">
        <f>IF(ISNA(VLOOKUP(CONCATENATE($D498,AV$1),'movs ordered by action'!$B:$G,4,FALSE))," ",VLOOKUP(CONCATENATE($D498,AV$1),'movs ordered by action'!$B:$G,4,FALSE))</f>
        <v xml:space="preserve"> </v>
      </c>
      <c r="AW498" t="str">
        <f>IF(ISNA(VLOOKUP(CONCATENATE($D498,AW$1),'movs ordered by action'!$B:$G,4,FALSE))," ",VLOOKUP(CONCATENATE($D498,AW$1),'movs ordered by action'!$B:$G,4,FALSE))</f>
        <v xml:space="preserve"> </v>
      </c>
      <c r="AX498" t="str">
        <f>IF(ISNA(VLOOKUP(CONCATENATE($D498,AX$1),'movs ordered by action'!$B:$G,4,FALSE))," ",VLOOKUP(CONCATENATE($D498,AX$1),'movs ordered by action'!$B:$G,4,FALSE))</f>
        <v xml:space="preserve"> </v>
      </c>
      <c r="AY498" t="str">
        <f>IF(ISNA(VLOOKUP(CONCATENATE($D498,AY$1),'movs ordered by action'!$B:$G,4,FALSE))," ",VLOOKUP(CONCATENATE($D498,AY$1),'movs ordered by action'!$B:$G,4,FALSE))</f>
        <v xml:space="preserve"> </v>
      </c>
      <c r="AZ498" t="str">
        <f>IF(ISNA(VLOOKUP(CONCATENATE($D498,AZ$1),'movs ordered by action'!$B:$G,4,FALSE))," ",VLOOKUP(CONCATENATE($D498,AZ$1),'movs ordered by action'!$B:$G,4,FALSE))</f>
        <v xml:space="preserve"> </v>
      </c>
      <c r="BA498" t="str">
        <f>IF(ISNA(VLOOKUP(CONCATENATE($D498,BA$1),'movs ordered by action'!$B:$G,4,FALSE))," ",VLOOKUP(CONCATENATE($D498,BA$1),'movs ordered by action'!$B:$G,4,FALSE))</f>
        <v xml:space="preserve"> </v>
      </c>
      <c r="BB498" t="str">
        <f>IF(ISNA(VLOOKUP(CONCATENATE($D498,BB$1),'movs ordered by action'!$B:$G,4,FALSE))," ",VLOOKUP(CONCATENATE($D498,BB$1),'movs ordered by action'!$B:$G,4,FALSE))</f>
        <v xml:space="preserve"> </v>
      </c>
      <c r="BC498" t="str">
        <f>IF(ISNA(VLOOKUP(CONCATENATE($D498,BC$1),'movs ordered by action'!$B:$G,4,FALSE))," ",VLOOKUP(CONCATENATE($D498,BC$1),'movs ordered by action'!$B:$G,4,FALSE))</f>
        <v xml:space="preserve"> </v>
      </c>
      <c r="BD498" t="str">
        <f>IF(ISNA(VLOOKUP(CONCATENATE($D498,BD$1),'movs ordered by action'!$B:$G,4,FALSE))," ",VLOOKUP(CONCATENATE($D498,BD$1),'movs ordered by action'!$B:$G,4,FALSE))</f>
        <v xml:space="preserve"> </v>
      </c>
      <c r="BE498" t="str">
        <f>IF(ISNA(VLOOKUP(CONCATENATE($D498,BE$1),'movs ordered by action'!$B:$G,4,FALSE))," ",VLOOKUP(CONCATENATE($D498,BE$1),'movs ordered by action'!$B:$G,4,FALSE))</f>
        <v xml:space="preserve"> </v>
      </c>
      <c r="BF498" t="str">
        <f>IF(ISNA(VLOOKUP(CONCATENATE($D498,BF$1),'movs ordered by action'!$B:$G,4,FALSE))," ",VLOOKUP(CONCATENATE($D498,BF$1),'movs ordered by action'!$B:$G,4,FALSE))</f>
        <v xml:space="preserve"> </v>
      </c>
      <c r="BG498" t="str">
        <f>IF(ISNA(VLOOKUP(CONCATENATE($D498,BG$1),'movs ordered by action'!$B:$G,4,FALSE))," ",VLOOKUP(CONCATENATE($D498,BG$1),'movs ordered by action'!$B:$G,4,FALSE))</f>
        <v xml:space="preserve"> </v>
      </c>
      <c r="BH498" t="str">
        <f>IF(ISNA(VLOOKUP(CONCATENATE($D498,BH$1),'movs ordered by action'!$B:$G,4,FALSE))," ",VLOOKUP(CONCATENATE($D498,BH$1),'movs ordered by action'!$B:$G,4,FALSE))</f>
        <v xml:space="preserve"> </v>
      </c>
      <c r="BI498" t="str">
        <f>IF(ISNA(VLOOKUP(CONCATENATE($D498,BI$1),'movs ordered by action'!$B:$G,4,FALSE))," ",VLOOKUP(CONCATENATE($D498,BI$1),'movs ordered by action'!$B:$G,4,FALSE))</f>
        <v xml:space="preserve"> </v>
      </c>
      <c r="BJ498" t="str">
        <f>IF(ISNA(VLOOKUP(CONCATENATE($D498,BJ$1),'movs ordered by action'!$B:$G,4,FALSE))," ",VLOOKUP(CONCATENATE($D498,BJ$1),'movs ordered by action'!$B:$G,4,FALSE))</f>
        <v xml:space="preserve"> </v>
      </c>
      <c r="BK498" t="str">
        <f>IF(ISNA(VLOOKUP(CONCATENATE($D498,BK$1),'movs ordered by action'!$B:$G,4,FALSE))," ",VLOOKUP(CONCATENATE($D498,BK$1),'movs ordered by action'!$B:$G,4,FALSE))</f>
        <v xml:space="preserve"> </v>
      </c>
      <c r="BL498" t="str">
        <f>IF(ISNA(VLOOKUP(CONCATENATE($D498,BL$1),'movs ordered by action'!$B:$G,4,FALSE))," ",VLOOKUP(CONCATENATE($D498,BL$1),'movs ordered by action'!$B:$G,4,FALSE))</f>
        <v xml:space="preserve"> </v>
      </c>
      <c r="BM498" t="str">
        <f>IF(ISNA(VLOOKUP(CONCATENATE($D498,BM$1),'movs ordered by action'!$B:$G,4,FALSE))," ",VLOOKUP(CONCATENATE($D498,BM$1),'movs ordered by action'!$B:$G,4,FALSE))</f>
        <v xml:space="preserve"> </v>
      </c>
      <c r="BN498" t="str">
        <f>IF(ISNA(VLOOKUP(CONCATENATE($D498,BN$1),'movs ordered by action'!$B:$G,4,FALSE))," ",VLOOKUP(CONCATENATE($D498,BN$1),'movs ordered by action'!$B:$G,4,FALSE))</f>
        <v xml:space="preserve"> </v>
      </c>
      <c r="BO498" t="str">
        <f>IF(ISNA(VLOOKUP(CONCATENATE($D498,BO$1),'movs ordered by action'!$B:$G,4,FALSE))," ",VLOOKUP(CONCATENATE($D498,BO$1),'movs ordered by action'!$B:$G,4,FALSE))</f>
        <v xml:space="preserve"> </v>
      </c>
      <c r="BP498" t="str">
        <f>IF(ISNA(VLOOKUP(CONCATENATE($D498,BP$1),'movs ordered by action'!$B:$G,4,FALSE))," ",VLOOKUP(CONCATENATE($D498,BP$1),'movs ordered by action'!$B:$G,4,FALSE))</f>
        <v xml:space="preserve"> </v>
      </c>
      <c r="BQ498" t="str">
        <f>IF(ISNA(VLOOKUP(CONCATENATE($D498,BQ$1),'movs ordered by action'!$B:$G,4,FALSE))," ",VLOOKUP(CONCATENATE($D498,BQ$1),'movs ordered by action'!$B:$G,4,FALSE))</f>
        <v xml:space="preserve"> </v>
      </c>
      <c r="BR498" t="str">
        <f>IF(ISNA(VLOOKUP(CONCATENATE($D498,BR$1),'movs ordered by action'!$B:$G,4,FALSE))," ",VLOOKUP(CONCATENATE($D498,BR$1),'movs ordered by action'!$B:$G,4,FALSE))</f>
        <v xml:space="preserve"> </v>
      </c>
      <c r="BS498" t="str">
        <f>IF(ISNA(VLOOKUP(CONCATENATE($D498,BS$1),'movs ordered by action'!$B:$G,4,FALSE))," ",VLOOKUP(CONCATENATE($D498,BS$1),'movs ordered by action'!$B:$G,4,FALSE))</f>
        <v xml:space="preserve"> </v>
      </c>
      <c r="BT498" t="str">
        <f>IF(ISNA(VLOOKUP(CONCATENATE($D498,BT$1),'movs ordered by action'!$B:$G,4,FALSE))," ",VLOOKUP(CONCATENATE($D498,BT$1),'movs ordered by action'!$B:$G,4,FALSE))</f>
        <v xml:space="preserve"> </v>
      </c>
      <c r="BU498" t="str">
        <f>IF(ISNA(VLOOKUP(CONCATENATE($D498,BU$1),'movs ordered by action'!$B:$G,4,FALSE))," ",VLOOKUP(CONCATENATE($D498,BU$1),'movs ordered by action'!$B:$G,4,FALSE))</f>
        <v xml:space="preserve"> </v>
      </c>
      <c r="BV498" t="str">
        <f>IF(ISNA(VLOOKUP(CONCATENATE($D498,BV$1),'movs ordered by action'!$B:$G,4,FALSE))," ",VLOOKUP(CONCATENATE($D498,BV$1),'movs ordered by action'!$B:$G,4,FALSE))</f>
        <v xml:space="preserve"> </v>
      </c>
      <c r="BW498" t="str">
        <f>IF(ISNA(VLOOKUP(CONCATENATE($D498,BW$1),'movs ordered by action'!$B:$G,4,FALSE))," ",VLOOKUP(CONCATENATE($D498,BW$1),'movs ordered by action'!$B:$G,4,FALSE))</f>
        <v xml:space="preserve"> </v>
      </c>
      <c r="BX498" t="str">
        <f>IF(ISNA(VLOOKUP(CONCATENATE($D498,BX$1),'movs ordered by action'!$B:$G,4,FALSE))," ",VLOOKUP(CONCATENATE($D498,BX$1),'movs ordered by action'!$B:$G,4,FALSE))</f>
        <v xml:space="preserve"> </v>
      </c>
      <c r="BY498" t="str">
        <f>IF(ISNA(VLOOKUP(CONCATENATE($D498,BY$1),'movs ordered by action'!$B:$G,4,FALSE))," ",VLOOKUP(CONCATENATE($D498,BY$1),'movs ordered by action'!$B:$G,4,FALSE))</f>
        <v xml:space="preserve"> </v>
      </c>
      <c r="BZ498" t="str">
        <f>IF(ISNA(VLOOKUP(CONCATENATE($D498,BZ$1),'movs ordered by action'!$B:$G,4,FALSE))," ",VLOOKUP(CONCATENATE($D498,BZ$1),'movs ordered by action'!$B:$G,4,FALSE))</f>
        <v xml:space="preserve"> </v>
      </c>
      <c r="CA498" t="str">
        <f>IF(ISNA(VLOOKUP(CONCATENATE($D498,CA$1),'movs ordered by action'!$B:$G,4,FALSE))," ",VLOOKUP(CONCATENATE($D498,CA$1),'movs ordered by action'!$B:$G,4,FALSE))</f>
        <v xml:space="preserve"> </v>
      </c>
      <c r="CB498" t="str">
        <f>IF(ISNA(VLOOKUP(CONCATENATE($D498,CB$1),'movs ordered by action'!$B:$G,4,FALSE))," ",VLOOKUP(CONCATENATE($D498,CB$1),'movs ordered by action'!$B:$G,4,FALSE))</f>
        <v xml:space="preserve"> </v>
      </c>
      <c r="CC498" t="str">
        <f>IF(ISNA(VLOOKUP(CONCATENATE($D498,CC$1),'movs ordered by action'!$B:$G,4,FALSE))," ",VLOOKUP(CONCATENATE($D498,CC$1),'movs ordered by action'!$B:$G,4,FALSE))</f>
        <v xml:space="preserve"> </v>
      </c>
      <c r="CD498" t="str">
        <f>IF(ISNA(VLOOKUP(CONCATENATE($D498,CD$1),'movs ordered by action'!$B:$G,4,FALSE))," ",VLOOKUP(CONCATENATE($D498,CD$1),'movs ordered by action'!$B:$G,4,FALSE))</f>
        <v xml:space="preserve"> </v>
      </c>
      <c r="CE498" t="str">
        <f>IF(ISNA(VLOOKUP(CONCATENATE($D498,CE$1),'movs ordered by action'!$B:$G,4,FALSE))," ",VLOOKUP(CONCATENATE($D498,CE$1),'movs ordered by action'!$B:$G,4,FALSE))</f>
        <v xml:space="preserve"> </v>
      </c>
      <c r="CF498" t="str">
        <f>IF(ISNA(VLOOKUP(CONCATENATE($D498,CF$1),'movs ordered by action'!$B:$G,4,FALSE))," ",VLOOKUP(CONCATENATE($D498,CF$1),'movs ordered by action'!$B:$G,4,FALSE))</f>
        <v xml:space="preserve"> </v>
      </c>
      <c r="CG498" t="str">
        <f>IF(ISNA(VLOOKUP(CONCATENATE($D498,CG$1),'movs ordered by action'!$B:$G,4,FALSE))," ",VLOOKUP(CONCATENATE($D498,CG$1),'movs ordered by action'!$B:$G,4,FALSE))</f>
        <v xml:space="preserve"> </v>
      </c>
      <c r="CH498" t="str">
        <f>IF(ISNA(VLOOKUP(CONCATENATE($D498,CH$1),'movs ordered by action'!$B:$G,4,FALSE))," ",VLOOKUP(CONCATENATE($D498,CH$1),'movs ordered by action'!$B:$G,4,FALSE))</f>
        <v xml:space="preserve"> </v>
      </c>
      <c r="CI498" t="str">
        <f>IF(ISNA(VLOOKUP(CONCATENATE($D498,CI$1),'movs ordered by action'!$B:$G,4,FALSE))," ",VLOOKUP(CONCATENATE($D498,CI$1),'movs ordered by action'!$B:$G,4,FALSE))</f>
        <v xml:space="preserve"> </v>
      </c>
      <c r="CJ498" t="str">
        <f>IF(ISNA(VLOOKUP(CONCATENATE($D498,CJ$1),'movs ordered by action'!$B:$G,4,FALSE))," ",VLOOKUP(CONCATENATE($D498,CJ$1),'movs ordered by action'!$B:$G,4,FALSE))</f>
        <v xml:space="preserve"> </v>
      </c>
      <c r="CK498" t="str">
        <f>IF(ISNA(VLOOKUP(CONCATENATE($D498,CK$1),'movs ordered by action'!$B:$G,4,FALSE))," ",VLOOKUP(CONCATENATE($D498,CK$1),'movs ordered by action'!$B:$G,4,FALSE))</f>
        <v xml:space="preserve"> </v>
      </c>
      <c r="CL498" t="str">
        <f>IF(ISNA(VLOOKUP(CONCATENATE($D498,CL$1),'movs ordered by action'!$B:$G,4,FALSE))," ",VLOOKUP(CONCATENATE($D498,CL$1),'movs ordered by action'!$B:$G,4,FALSE))</f>
        <v xml:space="preserve"> </v>
      </c>
      <c r="CM498" t="str">
        <f>IF(ISNA(VLOOKUP(CONCATENATE($D498,CM$1),'movs ordered by action'!$B:$G,4,FALSE))," ",VLOOKUP(CONCATENATE($D498,CM$1),'movs ordered by action'!$B:$G,4,FALSE))</f>
        <v xml:space="preserve"> </v>
      </c>
    </row>
    <row r="499" spans="2:91" x14ac:dyDescent="0.3">
      <c r="D499" s="22" t="s">
        <v>5373</v>
      </c>
      <c r="E499" t="str">
        <f>IF(ISNA(VLOOKUP(CONCATENATE($D499,E$1),'movs ordered by action'!$B:$G,4,FALSE))," ",VLOOKUP(CONCATENATE($D499,E$1),'movs ordered by action'!$B:$G,4,FALSE))</f>
        <v xml:space="preserve"> </v>
      </c>
      <c r="F499" t="str">
        <f>IF(ISNA(VLOOKUP(CONCATENATE($D499,F$1),'movs ordered by action'!$B:$G,4,FALSE))," ",VLOOKUP(CONCATENATE($D499,F$1),'movs ordered by action'!$B:$G,4,FALSE))</f>
        <v xml:space="preserve"> </v>
      </c>
      <c r="G499" t="str">
        <f>IF(ISNA(VLOOKUP(CONCATENATE($D499,G$1),'movs ordered by action'!$B:$G,4,FALSE))," ",VLOOKUP(CONCATENATE($D499,G$1),'movs ordered by action'!$B:$G,4,FALSE))</f>
        <v xml:space="preserve"> </v>
      </c>
      <c r="H499" t="str">
        <f>IF(ISNA(VLOOKUP(CONCATENATE($D499,H$1),'movs ordered by action'!$B:$G,4,FALSE))," ",VLOOKUP(CONCATENATE($D499,H$1),'movs ordered by action'!$B:$G,4,FALSE))</f>
        <v xml:space="preserve"> </v>
      </c>
      <c r="I499" t="str">
        <f>IF(ISNA(VLOOKUP(CONCATENATE($D499,I$1),'movs ordered by action'!$B:$G,4,FALSE))," ",VLOOKUP(CONCATENATE($D499,I$1),'movs ordered by action'!$B:$G,4,FALSE))</f>
        <v xml:space="preserve"> </v>
      </c>
      <c r="J499" t="str">
        <f>IF(ISNA(VLOOKUP(CONCATENATE($D499,J$1),'movs ordered by action'!$B:$G,4,FALSE))," ",VLOOKUP(CONCATENATE($D499,J$1),'movs ordered by action'!$B:$G,4,FALSE))</f>
        <v xml:space="preserve"> </v>
      </c>
      <c r="K499" t="str">
        <f>IF(ISNA(VLOOKUP(CONCATENATE($D499,K$1),'movs ordered by action'!$B:$G,4,FALSE))," ",VLOOKUP(CONCATENATE($D499,K$1),'movs ordered by action'!$B:$G,4,FALSE))</f>
        <v xml:space="preserve"> </v>
      </c>
      <c r="L499" t="str">
        <f>IF(ISNA(VLOOKUP(CONCATENATE($D499,L$1),'movs ordered by action'!$B:$G,4,FALSE))," ",VLOOKUP(CONCATENATE($D499,L$1),'movs ordered by action'!$B:$G,4,FALSE))</f>
        <v xml:space="preserve"> </v>
      </c>
      <c r="M499" t="str">
        <f>IF(ISNA(VLOOKUP(CONCATENATE($D499,M$1),'movs ordered by action'!$B:$G,4,FALSE))," ",VLOOKUP(CONCATENATE($D499,M$1),'movs ordered by action'!$B:$G,4,FALSE))</f>
        <v xml:space="preserve"> </v>
      </c>
      <c r="N499" t="str">
        <f>IF(ISNA(VLOOKUP(CONCATENATE($D499,N$1),'movs ordered by action'!$B:$G,4,FALSE))," ",VLOOKUP(CONCATENATE($D499,N$1),'movs ordered by action'!$B:$G,4,FALSE))</f>
        <v xml:space="preserve"> </v>
      </c>
      <c r="O499" t="str">
        <f>IF(ISNA(VLOOKUP(CONCATENATE($D499,O$1),'movs ordered by action'!$B:$G,4,FALSE))," ",VLOOKUP(CONCATENATE($D499,O$1),'movs ordered by action'!$B:$G,4,FALSE))</f>
        <v xml:space="preserve"> </v>
      </c>
      <c r="P499" t="str">
        <f>IF(ISNA(VLOOKUP(CONCATENATE($D499,P$1),'movs ordered by action'!$B:$G,4,FALSE))," ",VLOOKUP(CONCATENATE($D499,P$1),'movs ordered by action'!$B:$G,4,FALSE))</f>
        <v xml:space="preserve"> </v>
      </c>
      <c r="Q499" t="str">
        <f>IF(ISNA(VLOOKUP(CONCATENATE($D499,Q$1),'movs ordered by action'!$B:$G,4,FALSE))," ",VLOOKUP(CONCATENATE($D499,Q$1),'movs ordered by action'!$B:$G,4,FALSE))</f>
        <v xml:space="preserve"> </v>
      </c>
      <c r="R499" t="str">
        <f>IF(ISNA(VLOOKUP(CONCATENATE($D499,R$1),'movs ordered by action'!$B:$G,4,FALSE))," ",VLOOKUP(CONCATENATE($D499,R$1),'movs ordered by action'!$B:$G,4,FALSE))</f>
        <v xml:space="preserve"> </v>
      </c>
      <c r="S499" t="str">
        <f>IF(ISNA(VLOOKUP(CONCATENATE($D499,S$1),'movs ordered by action'!$B:$G,4,FALSE))," ",VLOOKUP(CONCATENATE($D499,S$1),'movs ordered by action'!$B:$G,4,FALSE))</f>
        <v xml:space="preserve"> </v>
      </c>
      <c r="T499" t="str">
        <f>IF(ISNA(VLOOKUP(CONCATENATE($D499,T$1),'movs ordered by action'!$B:$G,4,FALSE))," ",VLOOKUP(CONCATENATE($D499,T$1),'movs ordered by action'!$B:$G,4,FALSE))</f>
        <v xml:space="preserve"> </v>
      </c>
      <c r="U499" t="str">
        <f>IF(ISNA(VLOOKUP(CONCATENATE($D499,U$1),'movs ordered by action'!$B:$G,4,FALSE))," ",VLOOKUP(CONCATENATE($D499,U$1),'movs ordered by action'!$B:$G,4,FALSE))</f>
        <v xml:space="preserve"> </v>
      </c>
      <c r="V499" t="str">
        <f>IF(ISNA(VLOOKUP(CONCATENATE($D499,V$1),'movs ordered by action'!$B:$G,4,FALSE))," ",VLOOKUP(CONCATENATE($D499,V$1),'movs ordered by action'!$B:$G,4,FALSE))</f>
        <v xml:space="preserve"> </v>
      </c>
      <c r="W499" t="str">
        <f>IF(ISNA(VLOOKUP(CONCATENATE($D499,W$1),'movs ordered by action'!$B:$G,4,FALSE))," ",VLOOKUP(CONCATENATE($D499,W$1),'movs ordered by action'!$B:$G,4,FALSE))</f>
        <v xml:space="preserve"> </v>
      </c>
      <c r="X499" t="str">
        <f>IF(ISNA(VLOOKUP(CONCATENATE($D499,X$1),'movs ordered by action'!$B:$G,4,FALSE))," ",VLOOKUP(CONCATENATE($D499,X$1),'movs ordered by action'!$B:$G,4,FALSE))</f>
        <v xml:space="preserve"> </v>
      </c>
      <c r="Y499" t="str">
        <f>IF(ISNA(VLOOKUP(CONCATENATE($D499,Y$1),'movs ordered by action'!$B:$G,4,FALSE))," ",VLOOKUP(CONCATENATE($D499,Y$1),'movs ordered by action'!$B:$G,4,FALSE))</f>
        <v xml:space="preserve"> </v>
      </c>
      <c r="Z499" t="str">
        <f>IF(ISNA(VLOOKUP(CONCATENATE($D499,Z$1),'movs ordered by action'!$B:$G,4,FALSE))," ",VLOOKUP(CONCATENATE($D499,Z$1),'movs ordered by action'!$B:$G,4,FALSE))</f>
        <v xml:space="preserve"> </v>
      </c>
      <c r="AA499" t="str">
        <f>IF(ISNA(VLOOKUP(CONCATENATE($D499,AA$1),'movs ordered by action'!$B:$G,4,FALSE))," ",VLOOKUP(CONCATENATE($D499,AA$1),'movs ordered by action'!$B:$G,4,FALSE))</f>
        <v xml:space="preserve"> </v>
      </c>
      <c r="AB499" t="str">
        <f>IF(ISNA(VLOOKUP(CONCATENATE($D499,AB$1),'movs ordered by action'!$B:$G,4,FALSE))," ",VLOOKUP(CONCATENATE($D499,AB$1),'movs ordered by action'!$B:$G,4,FALSE))</f>
        <v xml:space="preserve"> </v>
      </c>
      <c r="AC499" t="str">
        <f>IF(ISNA(VLOOKUP(CONCATENATE($D499,AC$1),'movs ordered by action'!$B:$G,4,FALSE))," ",VLOOKUP(CONCATENATE($D499,AC$1),'movs ordered by action'!$B:$G,4,FALSE))</f>
        <v xml:space="preserve"> </v>
      </c>
      <c r="AD499" t="str">
        <f>IF(ISNA(VLOOKUP(CONCATENATE($D499,AD$1),'movs ordered by action'!$B:$G,4,FALSE))," ",VLOOKUP(CONCATENATE($D499,AD$1),'movs ordered by action'!$B:$G,4,FALSE))</f>
        <v xml:space="preserve"> </v>
      </c>
      <c r="AE499" t="str">
        <f>IF(ISNA(VLOOKUP(CONCATENATE($D499,AE$1),'movs ordered by action'!$B:$G,4,FALSE))," ",VLOOKUP(CONCATENATE($D499,AE$1),'movs ordered by action'!$B:$G,4,FALSE))</f>
        <v xml:space="preserve"> </v>
      </c>
      <c r="AF499" t="str">
        <f>IF(ISNA(VLOOKUP(CONCATENATE($D499,AF$1),'movs ordered by action'!$B:$G,4,FALSE))," ",VLOOKUP(CONCATENATE($D499,AF$1),'movs ordered by action'!$B:$G,4,FALSE))</f>
        <v xml:space="preserve"> </v>
      </c>
      <c r="AG499" t="str">
        <f>IF(ISNA(VLOOKUP(CONCATENATE($D499,AG$1),'movs ordered by action'!$B:$G,4,FALSE))," ",VLOOKUP(CONCATENATE($D499,AG$1),'movs ordered by action'!$B:$G,4,FALSE))</f>
        <v xml:space="preserve"> </v>
      </c>
      <c r="AH499" t="str">
        <f>IF(ISNA(VLOOKUP(CONCATENATE($D499,AH$1),'movs ordered by action'!$B:$G,4,FALSE))," ",VLOOKUP(CONCATENATE($D499,AH$1),'movs ordered by action'!$B:$G,4,FALSE))</f>
        <v xml:space="preserve"> </v>
      </c>
      <c r="AI499" t="str">
        <f>IF(ISNA(VLOOKUP(CONCATENATE($D499,AI$1),'movs ordered by action'!$B:$G,4,FALSE))," ",VLOOKUP(CONCATENATE($D499,AI$1),'movs ordered by action'!$B:$G,4,FALSE))</f>
        <v xml:space="preserve"> </v>
      </c>
      <c r="AJ499" t="str">
        <f>IF(ISNA(VLOOKUP(CONCATENATE($D499,AJ$1),'movs ordered by action'!$B:$G,4,FALSE))," ",VLOOKUP(CONCATENATE($D499,AJ$1),'movs ordered by action'!$B:$G,4,FALSE))</f>
        <v xml:space="preserve"> </v>
      </c>
      <c r="AK499" t="str">
        <f>IF(ISNA(VLOOKUP(CONCATENATE($D499,AK$1),'movs ordered by action'!$B:$G,4,FALSE))," ",VLOOKUP(CONCATENATE($D499,AK$1),'movs ordered by action'!$B:$G,4,FALSE))</f>
        <v xml:space="preserve"> </v>
      </c>
      <c r="AL499" t="str">
        <f>IF(ISNA(VLOOKUP(CONCATENATE($D499,AL$1),'movs ordered by action'!$B:$G,4,FALSE))," ",VLOOKUP(CONCATENATE($D499,AL$1),'movs ordered by action'!$B:$G,4,FALSE))</f>
        <v xml:space="preserve"> </v>
      </c>
      <c r="AM499" t="str">
        <f>IF(ISNA(VLOOKUP(CONCATENATE($D499,AM$1),'movs ordered by action'!$B:$G,4,FALSE))," ",VLOOKUP(CONCATENATE($D499,AM$1),'movs ordered by action'!$B:$G,4,FALSE))</f>
        <v xml:space="preserve"> </v>
      </c>
      <c r="AN499" t="str">
        <f>IF(ISNA(VLOOKUP(CONCATENATE($D499,AN$1),'movs ordered by action'!$B:$G,4,FALSE))," ",VLOOKUP(CONCATENATE($D499,AN$1),'movs ordered by action'!$B:$G,4,FALSE))</f>
        <v xml:space="preserve"> </v>
      </c>
      <c r="AO499" t="str">
        <f>IF(ISNA(VLOOKUP(CONCATENATE($D499,AO$1),'movs ordered by action'!$B:$G,4,FALSE))," ",VLOOKUP(CONCATENATE($D499,AO$1),'movs ordered by action'!$B:$G,4,FALSE))</f>
        <v xml:space="preserve"> </v>
      </c>
      <c r="AP499" t="str">
        <f>IF(ISNA(VLOOKUP(CONCATENATE($D499,AP$1),'movs ordered by action'!$B:$G,4,FALSE))," ",VLOOKUP(CONCATENATE($D499,AP$1),'movs ordered by action'!$B:$G,4,FALSE))</f>
        <v xml:space="preserve"> </v>
      </c>
      <c r="AQ499" t="str">
        <f>IF(ISNA(VLOOKUP(CONCATENATE($D499,AQ$1),'movs ordered by action'!$B:$G,4,FALSE))," ",VLOOKUP(CONCATENATE($D499,AQ$1),'movs ordered by action'!$B:$G,4,FALSE))</f>
        <v xml:space="preserve"> </v>
      </c>
      <c r="AR499" t="str">
        <f>IF(ISNA(VLOOKUP(CONCATENATE($D499,AR$1),'movs ordered by action'!$B:$G,4,FALSE))," ",VLOOKUP(CONCATENATE($D499,AR$1),'movs ordered by action'!$B:$G,4,FALSE))</f>
        <v xml:space="preserve"> </v>
      </c>
      <c r="AS499" t="str">
        <f>IF(ISNA(VLOOKUP(CONCATENATE($D499,AS$1),'movs ordered by action'!$B:$G,4,FALSE))," ",VLOOKUP(CONCATENATE($D499,AS$1),'movs ordered by action'!$B:$G,4,FALSE))</f>
        <v xml:space="preserve"> </v>
      </c>
      <c r="AT499" t="str">
        <f>IF(ISNA(VLOOKUP(CONCATENATE($D499,AT$1),'movs ordered by action'!$B:$G,4,FALSE))," ",VLOOKUP(CONCATENATE($D499,AT$1),'movs ordered by action'!$B:$G,4,FALSE))</f>
        <v xml:space="preserve"> </v>
      </c>
      <c r="AU499" t="str">
        <f>IF(ISNA(VLOOKUP(CONCATENATE($D499,AU$1),'movs ordered by action'!$B:$G,4,FALSE))," ",VLOOKUP(CONCATENATE($D499,AU$1),'movs ordered by action'!$B:$G,4,FALSE))</f>
        <v xml:space="preserve"> </v>
      </c>
      <c r="AV499" t="str">
        <f>IF(ISNA(VLOOKUP(CONCATENATE($D499,AV$1),'movs ordered by action'!$B:$G,4,FALSE))," ",VLOOKUP(CONCATENATE($D499,AV$1),'movs ordered by action'!$B:$G,4,FALSE))</f>
        <v xml:space="preserve"> </v>
      </c>
      <c r="AW499" t="str">
        <f>IF(ISNA(VLOOKUP(CONCATENATE($D499,AW$1),'movs ordered by action'!$B:$G,4,FALSE))," ",VLOOKUP(CONCATENATE($D499,AW$1),'movs ordered by action'!$B:$G,4,FALSE))</f>
        <v xml:space="preserve"> </v>
      </c>
      <c r="AX499" t="str">
        <f>IF(ISNA(VLOOKUP(CONCATENATE($D499,AX$1),'movs ordered by action'!$B:$G,4,FALSE))," ",VLOOKUP(CONCATENATE($D499,AX$1),'movs ordered by action'!$B:$G,4,FALSE))</f>
        <v xml:space="preserve"> </v>
      </c>
      <c r="AY499" t="str">
        <f>IF(ISNA(VLOOKUP(CONCATENATE($D499,AY$1),'movs ordered by action'!$B:$G,4,FALSE))," ",VLOOKUP(CONCATENATE($D499,AY$1),'movs ordered by action'!$B:$G,4,FALSE))</f>
        <v xml:space="preserve"> </v>
      </c>
      <c r="AZ499" t="str">
        <f>IF(ISNA(VLOOKUP(CONCATENATE($D499,AZ$1),'movs ordered by action'!$B:$G,4,FALSE))," ",VLOOKUP(CONCATENATE($D499,AZ$1),'movs ordered by action'!$B:$G,4,FALSE))</f>
        <v xml:space="preserve"> </v>
      </c>
      <c r="BA499" t="str">
        <f>IF(ISNA(VLOOKUP(CONCATENATE($D499,BA$1),'movs ordered by action'!$B:$G,4,FALSE))," ",VLOOKUP(CONCATENATE($D499,BA$1),'movs ordered by action'!$B:$G,4,FALSE))</f>
        <v xml:space="preserve"> </v>
      </c>
      <c r="BB499" t="str">
        <f>IF(ISNA(VLOOKUP(CONCATENATE($D499,BB$1),'movs ordered by action'!$B:$G,4,FALSE))," ",VLOOKUP(CONCATENATE($D499,BB$1),'movs ordered by action'!$B:$G,4,FALSE))</f>
        <v xml:space="preserve"> </v>
      </c>
      <c r="BC499" t="str">
        <f>IF(ISNA(VLOOKUP(CONCATENATE($D499,BC$1),'movs ordered by action'!$B:$G,4,FALSE))," ",VLOOKUP(CONCATENATE($D499,BC$1),'movs ordered by action'!$B:$G,4,FALSE))</f>
        <v xml:space="preserve"> </v>
      </c>
      <c r="BD499" t="str">
        <f>IF(ISNA(VLOOKUP(CONCATENATE($D499,BD$1),'movs ordered by action'!$B:$G,4,FALSE))," ",VLOOKUP(CONCATENATE($D499,BD$1),'movs ordered by action'!$B:$G,4,FALSE))</f>
        <v xml:space="preserve"> </v>
      </c>
      <c r="BE499" t="str">
        <f>IF(ISNA(VLOOKUP(CONCATENATE($D499,BE$1),'movs ordered by action'!$B:$G,4,FALSE))," ",VLOOKUP(CONCATENATE($D499,BE$1),'movs ordered by action'!$B:$G,4,FALSE))</f>
        <v xml:space="preserve"> </v>
      </c>
      <c r="BF499" t="str">
        <f>IF(ISNA(VLOOKUP(CONCATENATE($D499,BF$1),'movs ordered by action'!$B:$G,4,FALSE))," ",VLOOKUP(CONCATENATE($D499,BF$1),'movs ordered by action'!$B:$G,4,FALSE))</f>
        <v xml:space="preserve"> </v>
      </c>
      <c r="BG499" t="str">
        <f>IF(ISNA(VLOOKUP(CONCATENATE($D499,BG$1),'movs ordered by action'!$B:$G,4,FALSE))," ",VLOOKUP(CONCATENATE($D499,BG$1),'movs ordered by action'!$B:$G,4,FALSE))</f>
        <v xml:space="preserve"> </v>
      </c>
      <c r="BH499" t="str">
        <f>IF(ISNA(VLOOKUP(CONCATENATE($D499,BH$1),'movs ordered by action'!$B:$G,4,FALSE))," ",VLOOKUP(CONCATENATE($D499,BH$1),'movs ordered by action'!$B:$G,4,FALSE))</f>
        <v xml:space="preserve"> </v>
      </c>
      <c r="BI499" t="str">
        <f>IF(ISNA(VLOOKUP(CONCATENATE($D499,BI$1),'movs ordered by action'!$B:$G,4,FALSE))," ",VLOOKUP(CONCATENATE($D499,BI$1),'movs ordered by action'!$B:$G,4,FALSE))</f>
        <v xml:space="preserve"> </v>
      </c>
      <c r="BJ499" t="str">
        <f>IF(ISNA(VLOOKUP(CONCATENATE($D499,BJ$1),'movs ordered by action'!$B:$G,4,FALSE))," ",VLOOKUP(CONCATENATE($D499,BJ$1),'movs ordered by action'!$B:$G,4,FALSE))</f>
        <v xml:space="preserve"> </v>
      </c>
      <c r="BK499" t="str">
        <f>IF(ISNA(VLOOKUP(CONCATENATE($D499,BK$1),'movs ordered by action'!$B:$G,4,FALSE))," ",VLOOKUP(CONCATENATE($D499,BK$1),'movs ordered by action'!$B:$G,4,FALSE))</f>
        <v xml:space="preserve"> </v>
      </c>
      <c r="BL499" t="str">
        <f>IF(ISNA(VLOOKUP(CONCATENATE($D499,BL$1),'movs ordered by action'!$B:$G,4,FALSE))," ",VLOOKUP(CONCATENATE($D499,BL$1),'movs ordered by action'!$B:$G,4,FALSE))</f>
        <v xml:space="preserve"> </v>
      </c>
      <c r="BM499" t="str">
        <f>IF(ISNA(VLOOKUP(CONCATENATE($D499,BM$1),'movs ordered by action'!$B:$G,4,FALSE))," ",VLOOKUP(CONCATENATE($D499,BM$1),'movs ordered by action'!$B:$G,4,FALSE))</f>
        <v xml:space="preserve"> </v>
      </c>
      <c r="BN499" t="str">
        <f>IF(ISNA(VLOOKUP(CONCATENATE($D499,BN$1),'movs ordered by action'!$B:$G,4,FALSE))," ",VLOOKUP(CONCATENATE($D499,BN$1),'movs ordered by action'!$B:$G,4,FALSE))</f>
        <v xml:space="preserve"> </v>
      </c>
      <c r="BO499" t="str">
        <f>IF(ISNA(VLOOKUP(CONCATENATE($D499,BO$1),'movs ordered by action'!$B:$G,4,FALSE))," ",VLOOKUP(CONCATENATE($D499,BO$1),'movs ordered by action'!$B:$G,4,FALSE))</f>
        <v xml:space="preserve"> </v>
      </c>
      <c r="BP499" t="str">
        <f>IF(ISNA(VLOOKUP(CONCATENATE($D499,BP$1),'movs ordered by action'!$B:$G,4,FALSE))," ",VLOOKUP(CONCATENATE($D499,BP$1),'movs ordered by action'!$B:$G,4,FALSE))</f>
        <v xml:space="preserve"> </v>
      </c>
      <c r="BQ499" t="str">
        <f>IF(ISNA(VLOOKUP(CONCATENATE($D499,BQ$1),'movs ordered by action'!$B:$G,4,FALSE))," ",VLOOKUP(CONCATENATE($D499,BQ$1),'movs ordered by action'!$B:$G,4,FALSE))</f>
        <v xml:space="preserve"> </v>
      </c>
      <c r="BR499" t="str">
        <f>IF(ISNA(VLOOKUP(CONCATENATE($D499,BR$1),'movs ordered by action'!$B:$G,4,FALSE))," ",VLOOKUP(CONCATENATE($D499,BR$1),'movs ordered by action'!$B:$G,4,FALSE))</f>
        <v xml:space="preserve"> </v>
      </c>
      <c r="BS499" t="str">
        <f>IF(ISNA(VLOOKUP(CONCATENATE($D499,BS$1),'movs ordered by action'!$B:$G,4,FALSE))," ",VLOOKUP(CONCATENATE($D499,BS$1),'movs ordered by action'!$B:$G,4,FALSE))</f>
        <v xml:space="preserve"> </v>
      </c>
      <c r="BT499" t="str">
        <f>IF(ISNA(VLOOKUP(CONCATENATE($D499,BT$1),'movs ordered by action'!$B:$G,4,FALSE))," ",VLOOKUP(CONCATENATE($D499,BT$1),'movs ordered by action'!$B:$G,4,FALSE))</f>
        <v xml:space="preserve"> </v>
      </c>
      <c r="BU499" t="str">
        <f>IF(ISNA(VLOOKUP(CONCATENATE($D499,BU$1),'movs ordered by action'!$B:$G,4,FALSE))," ",VLOOKUP(CONCATENATE($D499,BU$1),'movs ordered by action'!$B:$G,4,FALSE))</f>
        <v xml:space="preserve"> </v>
      </c>
      <c r="BV499" t="str">
        <f>IF(ISNA(VLOOKUP(CONCATENATE($D499,BV$1),'movs ordered by action'!$B:$G,4,FALSE))," ",VLOOKUP(CONCATENATE($D499,BV$1),'movs ordered by action'!$B:$G,4,FALSE))</f>
        <v xml:space="preserve"> </v>
      </c>
      <c r="BW499" t="str">
        <f>IF(ISNA(VLOOKUP(CONCATENATE($D499,BW$1),'movs ordered by action'!$B:$G,4,FALSE))," ",VLOOKUP(CONCATENATE($D499,BW$1),'movs ordered by action'!$B:$G,4,FALSE))</f>
        <v xml:space="preserve"> </v>
      </c>
      <c r="BX499" t="str">
        <f>IF(ISNA(VLOOKUP(CONCATENATE($D499,BX$1),'movs ordered by action'!$B:$G,4,FALSE))," ",VLOOKUP(CONCATENATE($D499,BX$1),'movs ordered by action'!$B:$G,4,FALSE))</f>
        <v xml:space="preserve"> </v>
      </c>
      <c r="BY499" t="str">
        <f>IF(ISNA(VLOOKUP(CONCATENATE($D499,BY$1),'movs ordered by action'!$B:$G,4,FALSE))," ",VLOOKUP(CONCATENATE($D499,BY$1),'movs ordered by action'!$B:$G,4,FALSE))</f>
        <v xml:space="preserve"> </v>
      </c>
      <c r="BZ499" t="str">
        <f>IF(ISNA(VLOOKUP(CONCATENATE($D499,BZ$1),'movs ordered by action'!$B:$G,4,FALSE))," ",VLOOKUP(CONCATENATE($D499,BZ$1),'movs ordered by action'!$B:$G,4,FALSE))</f>
        <v xml:space="preserve"> </v>
      </c>
      <c r="CA499" t="str">
        <f>IF(ISNA(VLOOKUP(CONCATENATE($D499,CA$1),'movs ordered by action'!$B:$G,4,FALSE))," ",VLOOKUP(CONCATENATE($D499,CA$1),'movs ordered by action'!$B:$G,4,FALSE))</f>
        <v xml:space="preserve"> </v>
      </c>
      <c r="CB499" t="str">
        <f>IF(ISNA(VLOOKUP(CONCATENATE($D499,CB$1),'movs ordered by action'!$B:$G,4,FALSE))," ",VLOOKUP(CONCATENATE($D499,CB$1),'movs ordered by action'!$B:$G,4,FALSE))</f>
        <v xml:space="preserve"> </v>
      </c>
      <c r="CC499" t="str">
        <f>IF(ISNA(VLOOKUP(CONCATENATE($D499,CC$1),'movs ordered by action'!$B:$G,4,FALSE))," ",VLOOKUP(CONCATENATE($D499,CC$1),'movs ordered by action'!$B:$G,4,FALSE))</f>
        <v xml:space="preserve"> </v>
      </c>
      <c r="CD499" t="str">
        <f>IF(ISNA(VLOOKUP(CONCATENATE($D499,CD$1),'movs ordered by action'!$B:$G,4,FALSE))," ",VLOOKUP(CONCATENATE($D499,CD$1),'movs ordered by action'!$B:$G,4,FALSE))</f>
        <v xml:space="preserve"> </v>
      </c>
      <c r="CE499" t="str">
        <f>IF(ISNA(VLOOKUP(CONCATENATE($D499,CE$1),'movs ordered by action'!$B:$G,4,FALSE))," ",VLOOKUP(CONCATENATE($D499,CE$1),'movs ordered by action'!$B:$G,4,FALSE))</f>
        <v xml:space="preserve"> </v>
      </c>
      <c r="CF499" t="str">
        <f>IF(ISNA(VLOOKUP(CONCATENATE($D499,CF$1),'movs ordered by action'!$B:$G,4,FALSE))," ",VLOOKUP(CONCATENATE($D499,CF$1),'movs ordered by action'!$B:$G,4,FALSE))</f>
        <v xml:space="preserve"> </v>
      </c>
      <c r="CG499" t="str">
        <f>IF(ISNA(VLOOKUP(CONCATENATE($D499,CG$1),'movs ordered by action'!$B:$G,4,FALSE))," ",VLOOKUP(CONCATENATE($D499,CG$1),'movs ordered by action'!$B:$G,4,FALSE))</f>
        <v xml:space="preserve"> </v>
      </c>
      <c r="CH499" t="str">
        <f>IF(ISNA(VLOOKUP(CONCATENATE($D499,CH$1),'movs ordered by action'!$B:$G,4,FALSE))," ",VLOOKUP(CONCATENATE($D499,CH$1),'movs ordered by action'!$B:$G,4,FALSE))</f>
        <v xml:space="preserve"> </v>
      </c>
      <c r="CI499" t="str">
        <f>IF(ISNA(VLOOKUP(CONCATENATE($D499,CI$1),'movs ordered by action'!$B:$G,4,FALSE))," ",VLOOKUP(CONCATENATE($D499,CI$1),'movs ordered by action'!$B:$G,4,FALSE))</f>
        <v xml:space="preserve"> </v>
      </c>
      <c r="CJ499" t="str">
        <f>IF(ISNA(VLOOKUP(CONCATENATE($D499,CJ$1),'movs ordered by action'!$B:$G,4,FALSE))," ",VLOOKUP(CONCATENATE($D499,CJ$1),'movs ordered by action'!$B:$G,4,FALSE))</f>
        <v xml:space="preserve"> </v>
      </c>
      <c r="CK499" t="str">
        <f>IF(ISNA(VLOOKUP(CONCATENATE($D499,CK$1),'movs ordered by action'!$B:$G,4,FALSE))," ",VLOOKUP(CONCATENATE($D499,CK$1),'movs ordered by action'!$B:$G,4,FALSE))</f>
        <v xml:space="preserve"> </v>
      </c>
      <c r="CL499" t="str">
        <f>IF(ISNA(VLOOKUP(CONCATENATE($D499,CL$1),'movs ordered by action'!$B:$G,4,FALSE))," ",VLOOKUP(CONCATENATE($D499,CL$1),'movs ordered by action'!$B:$G,4,FALSE))</f>
        <v xml:space="preserve"> </v>
      </c>
      <c r="CM499" t="str">
        <f>IF(ISNA(VLOOKUP(CONCATENATE($D499,CM$1),'movs ordered by action'!$B:$G,4,FALSE))," ",VLOOKUP(CONCATENATE($D499,CM$1),'movs ordered by action'!$B:$G,4,FALSE))</f>
        <v xml:space="preserve"> </v>
      </c>
    </row>
    <row r="500" spans="2:91" x14ac:dyDescent="0.3">
      <c r="B500" t="s">
        <v>7494</v>
      </c>
      <c r="D500" s="19" t="s">
        <v>5377</v>
      </c>
      <c r="E500" t="str">
        <f>IF(ISNA(VLOOKUP(CONCATENATE($D500,E$1),'movs ordered by action'!$B:$G,4,FALSE))," ",VLOOKUP(CONCATENATE($D500,E$1),'movs ordered by action'!$B:$G,4,FALSE))</f>
        <v xml:space="preserve"> </v>
      </c>
      <c r="F500" t="str">
        <f>IF(ISNA(VLOOKUP(CONCATENATE($D500,F$1),'movs ordered by action'!$B:$G,4,FALSE))," ",VLOOKUP(CONCATENATE($D500,F$1),'movs ordered by action'!$B:$G,4,FALSE))</f>
        <v xml:space="preserve"> </v>
      </c>
      <c r="G500" t="str">
        <f>IF(ISNA(VLOOKUP(CONCATENATE($D500,G$1),'movs ordered by action'!$B:$G,4,FALSE))," ",VLOOKUP(CONCATENATE($D500,G$1),'movs ordered by action'!$B:$G,4,FALSE))</f>
        <v xml:space="preserve"> </v>
      </c>
      <c r="H500" t="str">
        <f>IF(ISNA(VLOOKUP(CONCATENATE($D500,H$1),'movs ordered by action'!$B:$G,4,FALSE))," ",VLOOKUP(CONCATENATE($D500,H$1),'movs ordered by action'!$B:$G,4,FALSE))</f>
        <v xml:space="preserve"> </v>
      </c>
      <c r="I500" t="str">
        <f>IF(ISNA(VLOOKUP(CONCATENATE($D500,I$1),'movs ordered by action'!$B:$G,4,FALSE))," ",VLOOKUP(CONCATENATE($D500,I$1),'movs ordered by action'!$B:$G,4,FALSE))</f>
        <v xml:space="preserve"> </v>
      </c>
      <c r="J500" t="str">
        <f>IF(ISNA(VLOOKUP(CONCATENATE($D500,J$1),'movs ordered by action'!$B:$G,4,FALSE))," ",VLOOKUP(CONCATENATE($D500,J$1),'movs ordered by action'!$B:$G,4,FALSE))</f>
        <v xml:space="preserve"> </v>
      </c>
      <c r="K500" t="str">
        <f>IF(ISNA(VLOOKUP(CONCATENATE($D500,K$1),'movs ordered by action'!$B:$G,4,FALSE))," ",VLOOKUP(CONCATENATE($D500,K$1),'movs ordered by action'!$B:$G,4,FALSE))</f>
        <v xml:space="preserve"> </v>
      </c>
      <c r="L500" t="str">
        <f>IF(ISNA(VLOOKUP(CONCATENATE($D500,L$1),'movs ordered by action'!$B:$G,4,FALSE))," ",VLOOKUP(CONCATENATE($D500,L$1),'movs ordered by action'!$B:$G,4,FALSE))</f>
        <v xml:space="preserve"> </v>
      </c>
      <c r="M500" t="str">
        <f>IF(ISNA(VLOOKUP(CONCATENATE($D500,M$1),'movs ordered by action'!$B:$G,4,FALSE))," ",VLOOKUP(CONCATENATE($D500,M$1),'movs ordered by action'!$B:$G,4,FALSE))</f>
        <v xml:space="preserve"> </v>
      </c>
      <c r="N500" t="str">
        <f>IF(ISNA(VLOOKUP(CONCATENATE($D500,N$1),'movs ordered by action'!$B:$G,4,FALSE))," ",VLOOKUP(CONCATENATE($D500,N$1),'movs ordered by action'!$B:$G,4,FALSE))</f>
        <v xml:space="preserve"> </v>
      </c>
      <c r="O500" t="str">
        <f>IF(ISNA(VLOOKUP(CONCATENATE($D500,O$1),'movs ordered by action'!$B:$G,4,FALSE))," ",VLOOKUP(CONCATENATE($D500,O$1),'movs ordered by action'!$B:$G,4,FALSE))</f>
        <v xml:space="preserve"> </v>
      </c>
      <c r="P500" t="str">
        <f>IF(ISNA(VLOOKUP(CONCATENATE($D500,P$1),'movs ordered by action'!$B:$G,4,FALSE))," ",VLOOKUP(CONCATENATE($D500,P$1),'movs ordered by action'!$B:$G,4,FALSE))</f>
        <v xml:space="preserve"> </v>
      </c>
      <c r="Q500" t="str">
        <f>IF(ISNA(VLOOKUP(CONCATENATE($D500,Q$1),'movs ordered by action'!$B:$G,4,FALSE))," ",VLOOKUP(CONCATENATE($D500,Q$1),'movs ordered by action'!$B:$G,4,FALSE))</f>
        <v xml:space="preserve"> </v>
      </c>
      <c r="R500" t="str">
        <f>IF(ISNA(VLOOKUP(CONCATENATE($D500,R$1),'movs ordered by action'!$B:$G,4,FALSE))," ",VLOOKUP(CONCATENATE($D500,R$1),'movs ordered by action'!$B:$G,4,FALSE))</f>
        <v xml:space="preserve"> </v>
      </c>
      <c r="S500" t="str">
        <f>IF(ISNA(VLOOKUP(CONCATENATE($D500,S$1),'movs ordered by action'!$B:$G,4,FALSE))," ",VLOOKUP(CONCATENATE($D500,S$1),'movs ordered by action'!$B:$G,4,FALSE))</f>
        <v xml:space="preserve"> </v>
      </c>
      <c r="T500" t="str">
        <f>IF(ISNA(VLOOKUP(CONCATENATE($D500,T$1),'movs ordered by action'!$B:$G,4,FALSE))," ",VLOOKUP(CONCATENATE($D500,T$1),'movs ordered by action'!$B:$G,4,FALSE))</f>
        <v xml:space="preserve"> </v>
      </c>
      <c r="U500" t="str">
        <f>IF(ISNA(VLOOKUP(CONCATENATE($D500,U$1),'movs ordered by action'!$B:$G,4,FALSE))," ",VLOOKUP(CONCATENATE($D500,U$1),'movs ordered by action'!$B:$G,4,FALSE))</f>
        <v xml:space="preserve"> </v>
      </c>
      <c r="V500" t="str">
        <f>IF(ISNA(VLOOKUP(CONCATENATE($D500,V$1),'movs ordered by action'!$B:$G,4,FALSE))," ",VLOOKUP(CONCATENATE($D500,V$1),'movs ordered by action'!$B:$G,4,FALSE))</f>
        <v xml:space="preserve"> </v>
      </c>
      <c r="W500" t="str">
        <f>IF(ISNA(VLOOKUP(CONCATENATE($D500,W$1),'movs ordered by action'!$B:$G,4,FALSE))," ",VLOOKUP(CONCATENATE($D500,W$1),'movs ordered by action'!$B:$G,4,FALSE))</f>
        <v xml:space="preserve"> </v>
      </c>
      <c r="X500" t="str">
        <f>IF(ISNA(VLOOKUP(CONCATENATE($D500,X$1),'movs ordered by action'!$B:$G,4,FALSE))," ",VLOOKUP(CONCATENATE($D500,X$1),'movs ordered by action'!$B:$G,4,FALSE))</f>
        <v xml:space="preserve"> </v>
      </c>
      <c r="Y500" t="str">
        <f>IF(ISNA(VLOOKUP(CONCATENATE($D500,Y$1),'movs ordered by action'!$B:$G,4,FALSE))," ",VLOOKUP(CONCATENATE($D500,Y$1),'movs ordered by action'!$B:$G,4,FALSE))</f>
        <v xml:space="preserve"> </v>
      </c>
      <c r="Z500" t="str">
        <f>IF(ISNA(VLOOKUP(CONCATENATE($D500,Z$1),'movs ordered by action'!$B:$G,4,FALSE))," ",VLOOKUP(CONCATENATE($D500,Z$1),'movs ordered by action'!$B:$G,4,FALSE))</f>
        <v xml:space="preserve"> </v>
      </c>
      <c r="AA500" t="str">
        <f>IF(ISNA(VLOOKUP(CONCATENATE($D500,AA$1),'movs ordered by action'!$B:$G,4,FALSE))," ",VLOOKUP(CONCATENATE($D500,AA$1),'movs ordered by action'!$B:$G,4,FALSE))</f>
        <v xml:space="preserve"> </v>
      </c>
      <c r="AB500" t="str">
        <f>IF(ISNA(VLOOKUP(CONCATENATE($D500,AB$1),'movs ordered by action'!$B:$G,4,FALSE))," ",VLOOKUP(CONCATENATE($D500,AB$1),'movs ordered by action'!$B:$G,4,FALSE))</f>
        <v xml:space="preserve"> </v>
      </c>
      <c r="AC500" t="str">
        <f>IF(ISNA(VLOOKUP(CONCATENATE($D500,AC$1),'movs ordered by action'!$B:$G,4,FALSE))," ",VLOOKUP(CONCATENATE($D500,AC$1),'movs ordered by action'!$B:$G,4,FALSE))</f>
        <v xml:space="preserve"> </v>
      </c>
      <c r="AD500" t="str">
        <f>IF(ISNA(VLOOKUP(CONCATENATE($D500,AD$1),'movs ordered by action'!$B:$G,4,FALSE))," ",VLOOKUP(CONCATENATE($D500,AD$1),'movs ordered by action'!$B:$G,4,FALSE))</f>
        <v xml:space="preserve"> </v>
      </c>
      <c r="AE500" t="str">
        <f>IF(ISNA(VLOOKUP(CONCATENATE($D500,AE$1),'movs ordered by action'!$B:$G,4,FALSE))," ",VLOOKUP(CONCATENATE($D500,AE$1),'movs ordered by action'!$B:$G,4,FALSE))</f>
        <v xml:space="preserve"> </v>
      </c>
      <c r="AF500" t="str">
        <f>IF(ISNA(VLOOKUP(CONCATENATE($D500,AF$1),'movs ordered by action'!$B:$G,4,FALSE))," ",VLOOKUP(CONCATENATE($D500,AF$1),'movs ordered by action'!$B:$G,4,FALSE))</f>
        <v xml:space="preserve"> </v>
      </c>
      <c r="AG500" t="str">
        <f>IF(ISNA(VLOOKUP(CONCATENATE($D500,AG$1),'movs ordered by action'!$B:$G,4,FALSE))," ",VLOOKUP(CONCATENATE($D500,AG$1),'movs ordered by action'!$B:$G,4,FALSE))</f>
        <v xml:space="preserve"> </v>
      </c>
      <c r="AH500" t="str">
        <f>IF(ISNA(VLOOKUP(CONCATENATE($D500,AH$1),'movs ordered by action'!$B:$G,4,FALSE))," ",VLOOKUP(CONCATENATE($D500,AH$1),'movs ordered by action'!$B:$G,4,FALSE))</f>
        <v xml:space="preserve"> </v>
      </c>
      <c r="AI500" t="str">
        <f>IF(ISNA(VLOOKUP(CONCATENATE($D500,AI$1),'movs ordered by action'!$B:$G,4,FALSE))," ",VLOOKUP(CONCATENATE($D500,AI$1),'movs ordered by action'!$B:$G,4,FALSE))</f>
        <v xml:space="preserve"> </v>
      </c>
      <c r="AJ500" t="str">
        <f>IF(ISNA(VLOOKUP(CONCATENATE($D500,AJ$1),'movs ordered by action'!$B:$G,4,FALSE))," ",VLOOKUP(CONCATENATE($D500,AJ$1),'movs ordered by action'!$B:$G,4,FALSE))</f>
        <v xml:space="preserve"> </v>
      </c>
      <c r="AK500" t="str">
        <f>IF(ISNA(VLOOKUP(CONCATENATE($D500,AK$1),'movs ordered by action'!$B:$G,4,FALSE))," ",VLOOKUP(CONCATENATE($D500,AK$1),'movs ordered by action'!$B:$G,4,FALSE))</f>
        <v xml:space="preserve"> </v>
      </c>
      <c r="AL500" t="str">
        <f>IF(ISNA(VLOOKUP(CONCATENATE($D500,AL$1),'movs ordered by action'!$B:$G,4,FALSE))," ",VLOOKUP(CONCATENATE($D500,AL$1),'movs ordered by action'!$B:$G,4,FALSE))</f>
        <v xml:space="preserve"> </v>
      </c>
      <c r="AM500" t="str">
        <f>IF(ISNA(VLOOKUP(CONCATENATE($D500,AM$1),'movs ordered by action'!$B:$G,4,FALSE))," ",VLOOKUP(CONCATENATE($D500,AM$1),'movs ordered by action'!$B:$G,4,FALSE))</f>
        <v xml:space="preserve"> </v>
      </c>
      <c r="AN500" t="str">
        <f>IF(ISNA(VLOOKUP(CONCATENATE($D500,AN$1),'movs ordered by action'!$B:$G,4,FALSE))," ",VLOOKUP(CONCATENATE($D500,AN$1),'movs ordered by action'!$B:$G,4,FALSE))</f>
        <v xml:space="preserve"> </v>
      </c>
      <c r="AO500" t="str">
        <f>IF(ISNA(VLOOKUP(CONCATENATE($D500,AO$1),'movs ordered by action'!$B:$G,4,FALSE))," ",VLOOKUP(CONCATENATE($D500,AO$1),'movs ordered by action'!$B:$G,4,FALSE))</f>
        <v xml:space="preserve"> </v>
      </c>
      <c r="AP500" t="str">
        <f>IF(ISNA(VLOOKUP(CONCATENATE($D500,AP$1),'movs ordered by action'!$B:$G,4,FALSE))," ",VLOOKUP(CONCATENATE($D500,AP$1),'movs ordered by action'!$B:$G,4,FALSE))</f>
        <v xml:space="preserve"> </v>
      </c>
      <c r="AQ500" t="str">
        <f>IF(ISNA(VLOOKUP(CONCATENATE($D500,AQ$1),'movs ordered by action'!$B:$G,4,FALSE))," ",VLOOKUP(CONCATENATE($D500,AQ$1),'movs ordered by action'!$B:$G,4,FALSE))</f>
        <v xml:space="preserve"> </v>
      </c>
      <c r="AR500" t="str">
        <f>IF(ISNA(VLOOKUP(CONCATENATE($D500,AR$1),'movs ordered by action'!$B:$G,4,FALSE))," ",VLOOKUP(CONCATENATE($D500,AR$1),'movs ordered by action'!$B:$G,4,FALSE))</f>
        <v xml:space="preserve"> </v>
      </c>
      <c r="AS500" t="str">
        <f>IF(ISNA(VLOOKUP(CONCATENATE($D500,AS$1),'movs ordered by action'!$B:$G,4,FALSE))," ",VLOOKUP(CONCATENATE($D500,AS$1),'movs ordered by action'!$B:$G,4,FALSE))</f>
        <v xml:space="preserve"> </v>
      </c>
      <c r="AT500" t="str">
        <f>IF(ISNA(VLOOKUP(CONCATENATE($D500,AT$1),'movs ordered by action'!$B:$G,4,FALSE))," ",VLOOKUP(CONCATENATE($D500,AT$1),'movs ordered by action'!$B:$G,4,FALSE))</f>
        <v xml:space="preserve"> </v>
      </c>
      <c r="AU500" t="str">
        <f>IF(ISNA(VLOOKUP(CONCATENATE($D500,AU$1),'movs ordered by action'!$B:$G,4,FALSE))," ",VLOOKUP(CONCATENATE($D500,AU$1),'movs ordered by action'!$B:$G,4,FALSE))</f>
        <v xml:space="preserve"> </v>
      </c>
      <c r="AV500" t="str">
        <f>IF(ISNA(VLOOKUP(CONCATENATE($D500,AV$1),'movs ordered by action'!$B:$G,4,FALSE))," ",VLOOKUP(CONCATENATE($D500,AV$1),'movs ordered by action'!$B:$G,4,FALSE))</f>
        <v xml:space="preserve"> </v>
      </c>
      <c r="AW500" t="str">
        <f>IF(ISNA(VLOOKUP(CONCATENATE($D500,AW$1),'movs ordered by action'!$B:$G,4,FALSE))," ",VLOOKUP(CONCATENATE($D500,AW$1),'movs ordered by action'!$B:$G,4,FALSE))</f>
        <v xml:space="preserve"> </v>
      </c>
      <c r="AX500" t="str">
        <f>IF(ISNA(VLOOKUP(CONCATENATE($D500,AX$1),'movs ordered by action'!$B:$G,4,FALSE))," ",VLOOKUP(CONCATENATE($D500,AX$1),'movs ordered by action'!$B:$G,4,FALSE))</f>
        <v xml:space="preserve"> </v>
      </c>
      <c r="AY500" t="str">
        <f>IF(ISNA(VLOOKUP(CONCATENATE($D500,AY$1),'movs ordered by action'!$B:$G,4,FALSE))," ",VLOOKUP(CONCATENATE($D500,AY$1),'movs ordered by action'!$B:$G,4,FALSE))</f>
        <v xml:space="preserve"> </v>
      </c>
      <c r="AZ500" t="str">
        <f>IF(ISNA(VLOOKUP(CONCATENATE($D500,AZ$1),'movs ordered by action'!$B:$G,4,FALSE))," ",VLOOKUP(CONCATENATE($D500,AZ$1),'movs ordered by action'!$B:$G,4,FALSE))</f>
        <v xml:space="preserve"> </v>
      </c>
      <c r="BA500" t="str">
        <f>IF(ISNA(VLOOKUP(CONCATENATE($D500,BA$1),'movs ordered by action'!$B:$G,4,FALSE))," ",VLOOKUP(CONCATENATE($D500,BA$1),'movs ordered by action'!$B:$G,4,FALSE))</f>
        <v xml:space="preserve"> </v>
      </c>
      <c r="BB500" t="str">
        <f>IF(ISNA(VLOOKUP(CONCATENATE($D500,BB$1),'movs ordered by action'!$B:$G,4,FALSE))," ",VLOOKUP(CONCATENATE($D500,BB$1),'movs ordered by action'!$B:$G,4,FALSE))</f>
        <v xml:space="preserve"> </v>
      </c>
      <c r="BC500" t="str">
        <f>IF(ISNA(VLOOKUP(CONCATENATE($D500,BC$1),'movs ordered by action'!$B:$G,4,FALSE))," ",VLOOKUP(CONCATENATE($D500,BC$1),'movs ordered by action'!$B:$G,4,FALSE))</f>
        <v xml:space="preserve"> </v>
      </c>
      <c r="BD500" t="str">
        <f>IF(ISNA(VLOOKUP(CONCATENATE($D500,BD$1),'movs ordered by action'!$B:$G,4,FALSE))," ",VLOOKUP(CONCATENATE($D500,BD$1),'movs ordered by action'!$B:$G,4,FALSE))</f>
        <v xml:space="preserve"> </v>
      </c>
      <c r="BE500" t="str">
        <f>IF(ISNA(VLOOKUP(CONCATENATE($D500,BE$1),'movs ordered by action'!$B:$G,4,FALSE))," ",VLOOKUP(CONCATENATE($D500,BE$1),'movs ordered by action'!$B:$G,4,FALSE))</f>
        <v xml:space="preserve"> </v>
      </c>
      <c r="BF500" t="str">
        <f>IF(ISNA(VLOOKUP(CONCATENATE($D500,BF$1),'movs ordered by action'!$B:$G,4,FALSE))," ",VLOOKUP(CONCATENATE($D500,BF$1),'movs ordered by action'!$B:$G,4,FALSE))</f>
        <v xml:space="preserve"> </v>
      </c>
      <c r="BG500" t="str">
        <f>IF(ISNA(VLOOKUP(CONCATENATE($D500,BG$1),'movs ordered by action'!$B:$G,4,FALSE))," ",VLOOKUP(CONCATENATE($D500,BG$1),'movs ordered by action'!$B:$G,4,FALSE))</f>
        <v xml:space="preserve"> </v>
      </c>
      <c r="BH500" t="str">
        <f>IF(ISNA(VLOOKUP(CONCATENATE($D500,BH$1),'movs ordered by action'!$B:$G,4,FALSE))," ",VLOOKUP(CONCATENATE($D500,BH$1),'movs ordered by action'!$B:$G,4,FALSE))</f>
        <v xml:space="preserve"> </v>
      </c>
      <c r="BI500" t="str">
        <f>IF(ISNA(VLOOKUP(CONCATENATE($D500,BI$1),'movs ordered by action'!$B:$G,4,FALSE))," ",VLOOKUP(CONCATENATE($D500,BI$1),'movs ordered by action'!$B:$G,4,FALSE))</f>
        <v xml:space="preserve"> </v>
      </c>
      <c r="BJ500" t="str">
        <f>IF(ISNA(VLOOKUP(CONCATENATE($D500,BJ$1),'movs ordered by action'!$B:$G,4,FALSE))," ",VLOOKUP(CONCATENATE($D500,BJ$1),'movs ordered by action'!$B:$G,4,FALSE))</f>
        <v xml:space="preserve"> </v>
      </c>
      <c r="BK500" t="str">
        <f>IF(ISNA(VLOOKUP(CONCATENATE($D500,BK$1),'movs ordered by action'!$B:$G,4,FALSE))," ",VLOOKUP(CONCATENATE($D500,BK$1),'movs ordered by action'!$B:$G,4,FALSE))</f>
        <v xml:space="preserve"> </v>
      </c>
      <c r="BL500" t="str">
        <f>IF(ISNA(VLOOKUP(CONCATENATE($D500,BL$1),'movs ordered by action'!$B:$G,4,FALSE))," ",VLOOKUP(CONCATENATE($D500,BL$1),'movs ordered by action'!$B:$G,4,FALSE))</f>
        <v xml:space="preserve"> </v>
      </c>
      <c r="BM500" t="str">
        <f>IF(ISNA(VLOOKUP(CONCATENATE($D500,BM$1),'movs ordered by action'!$B:$G,4,FALSE))," ",VLOOKUP(CONCATENATE($D500,BM$1),'movs ordered by action'!$B:$G,4,FALSE))</f>
        <v xml:space="preserve"> </v>
      </c>
      <c r="BN500" t="str">
        <f>IF(ISNA(VLOOKUP(CONCATENATE($D500,BN$1),'movs ordered by action'!$B:$G,4,FALSE))," ",VLOOKUP(CONCATENATE($D500,BN$1),'movs ordered by action'!$B:$G,4,FALSE))</f>
        <v xml:space="preserve"> </v>
      </c>
      <c r="BO500" t="str">
        <f>IF(ISNA(VLOOKUP(CONCATENATE($D500,BO$1),'movs ordered by action'!$B:$G,4,FALSE))," ",VLOOKUP(CONCATENATE($D500,BO$1),'movs ordered by action'!$B:$G,4,FALSE))</f>
        <v xml:space="preserve"> </v>
      </c>
      <c r="BP500" t="str">
        <f>IF(ISNA(VLOOKUP(CONCATENATE($D500,BP$1),'movs ordered by action'!$B:$G,4,FALSE))," ",VLOOKUP(CONCATENATE($D500,BP$1),'movs ordered by action'!$B:$G,4,FALSE))</f>
        <v xml:space="preserve"> </v>
      </c>
      <c r="BQ500" t="str">
        <f>IF(ISNA(VLOOKUP(CONCATENATE($D500,BQ$1),'movs ordered by action'!$B:$G,4,FALSE))," ",VLOOKUP(CONCATENATE($D500,BQ$1),'movs ordered by action'!$B:$G,4,FALSE))</f>
        <v xml:space="preserve"> </v>
      </c>
      <c r="BR500" t="str">
        <f>IF(ISNA(VLOOKUP(CONCATENATE($D500,BR$1),'movs ordered by action'!$B:$G,4,FALSE))," ",VLOOKUP(CONCATENATE($D500,BR$1),'movs ordered by action'!$B:$G,4,FALSE))</f>
        <v xml:space="preserve"> </v>
      </c>
      <c r="BS500" t="str">
        <f>IF(ISNA(VLOOKUP(CONCATENATE($D500,BS$1),'movs ordered by action'!$B:$G,4,FALSE))," ",VLOOKUP(CONCATENATE($D500,BS$1),'movs ordered by action'!$B:$G,4,FALSE))</f>
        <v xml:space="preserve"> </v>
      </c>
      <c r="BT500" t="str">
        <f>IF(ISNA(VLOOKUP(CONCATENATE($D500,BT$1),'movs ordered by action'!$B:$G,4,FALSE))," ",VLOOKUP(CONCATENATE($D500,BT$1),'movs ordered by action'!$B:$G,4,FALSE))</f>
        <v xml:space="preserve"> </v>
      </c>
      <c r="BU500" t="str">
        <f>IF(ISNA(VLOOKUP(CONCATENATE($D500,BU$1),'movs ordered by action'!$B:$G,4,FALSE))," ",VLOOKUP(CONCATENATE($D500,BU$1),'movs ordered by action'!$B:$G,4,FALSE))</f>
        <v xml:space="preserve"> </v>
      </c>
      <c r="BV500" t="str">
        <f>IF(ISNA(VLOOKUP(CONCATENATE($D500,BV$1),'movs ordered by action'!$B:$G,4,FALSE))," ",VLOOKUP(CONCATENATE($D500,BV$1),'movs ordered by action'!$B:$G,4,FALSE))</f>
        <v xml:space="preserve"> </v>
      </c>
      <c r="BW500" t="str">
        <f>IF(ISNA(VLOOKUP(CONCATENATE($D500,BW$1),'movs ordered by action'!$B:$G,4,FALSE))," ",VLOOKUP(CONCATENATE($D500,BW$1),'movs ordered by action'!$B:$G,4,FALSE))</f>
        <v xml:space="preserve"> </v>
      </c>
      <c r="BX500" t="str">
        <f>IF(ISNA(VLOOKUP(CONCATENATE($D500,BX$1),'movs ordered by action'!$B:$G,4,FALSE))," ",VLOOKUP(CONCATENATE($D500,BX$1),'movs ordered by action'!$B:$G,4,FALSE))</f>
        <v xml:space="preserve"> </v>
      </c>
      <c r="BY500" t="str">
        <f>IF(ISNA(VLOOKUP(CONCATENATE($D500,BY$1),'movs ordered by action'!$B:$G,4,FALSE))," ",VLOOKUP(CONCATENATE($D500,BY$1),'movs ordered by action'!$B:$G,4,FALSE))</f>
        <v xml:space="preserve"> </v>
      </c>
      <c r="BZ500" t="str">
        <f>IF(ISNA(VLOOKUP(CONCATENATE($D500,BZ$1),'movs ordered by action'!$B:$G,4,FALSE))," ",VLOOKUP(CONCATENATE($D500,BZ$1),'movs ordered by action'!$B:$G,4,FALSE))</f>
        <v xml:space="preserve"> </v>
      </c>
      <c r="CA500" t="str">
        <f>IF(ISNA(VLOOKUP(CONCATENATE($D500,CA$1),'movs ordered by action'!$B:$G,4,FALSE))," ",VLOOKUP(CONCATENATE($D500,CA$1),'movs ordered by action'!$B:$G,4,FALSE))</f>
        <v xml:space="preserve"> </v>
      </c>
      <c r="CB500" t="str">
        <f>IF(ISNA(VLOOKUP(CONCATENATE($D500,CB$1),'movs ordered by action'!$B:$G,4,FALSE))," ",VLOOKUP(CONCATENATE($D500,CB$1),'movs ordered by action'!$B:$G,4,FALSE))</f>
        <v xml:space="preserve"> </v>
      </c>
      <c r="CC500" t="str">
        <f>IF(ISNA(VLOOKUP(CONCATENATE($D500,CC$1),'movs ordered by action'!$B:$G,4,FALSE))," ",VLOOKUP(CONCATENATE($D500,CC$1),'movs ordered by action'!$B:$G,4,FALSE))</f>
        <v xml:space="preserve"> </v>
      </c>
      <c r="CD500" t="str">
        <f>IF(ISNA(VLOOKUP(CONCATENATE($D500,CD$1),'movs ordered by action'!$B:$G,4,FALSE))," ",VLOOKUP(CONCATENATE($D500,CD$1),'movs ordered by action'!$B:$G,4,FALSE))</f>
        <v xml:space="preserve"> </v>
      </c>
      <c r="CE500" t="str">
        <f>IF(ISNA(VLOOKUP(CONCATENATE($D500,CE$1),'movs ordered by action'!$B:$G,4,FALSE))," ",VLOOKUP(CONCATENATE($D500,CE$1),'movs ordered by action'!$B:$G,4,FALSE))</f>
        <v xml:space="preserve"> </v>
      </c>
      <c r="CF500" t="str">
        <f>IF(ISNA(VLOOKUP(CONCATENATE($D500,CF$1),'movs ordered by action'!$B:$G,4,FALSE))," ",VLOOKUP(CONCATENATE($D500,CF$1),'movs ordered by action'!$B:$G,4,FALSE))</f>
        <v xml:space="preserve"> </v>
      </c>
      <c r="CG500" t="str">
        <f>IF(ISNA(VLOOKUP(CONCATENATE($D500,CG$1),'movs ordered by action'!$B:$G,4,FALSE))," ",VLOOKUP(CONCATENATE($D500,CG$1),'movs ordered by action'!$B:$G,4,FALSE))</f>
        <v xml:space="preserve"> </v>
      </c>
      <c r="CH500" t="str">
        <f>IF(ISNA(VLOOKUP(CONCATENATE($D500,CH$1),'movs ordered by action'!$B:$G,4,FALSE))," ",VLOOKUP(CONCATENATE($D500,CH$1),'movs ordered by action'!$B:$G,4,FALSE))</f>
        <v xml:space="preserve"> </v>
      </c>
      <c r="CI500" t="str">
        <f>IF(ISNA(VLOOKUP(CONCATENATE($D500,CI$1),'movs ordered by action'!$B:$G,4,FALSE))," ",VLOOKUP(CONCATENATE($D500,CI$1),'movs ordered by action'!$B:$G,4,FALSE))</f>
        <v xml:space="preserve"> </v>
      </c>
      <c r="CJ500" t="str">
        <f>IF(ISNA(VLOOKUP(CONCATENATE($D500,CJ$1),'movs ordered by action'!$B:$G,4,FALSE))," ",VLOOKUP(CONCATENATE($D500,CJ$1),'movs ordered by action'!$B:$G,4,FALSE))</f>
        <v xml:space="preserve"> </v>
      </c>
      <c r="CK500" t="str">
        <f>IF(ISNA(VLOOKUP(CONCATENATE($D500,CK$1),'movs ordered by action'!$B:$G,4,FALSE))," ",VLOOKUP(CONCATENATE($D500,CK$1),'movs ordered by action'!$B:$G,4,FALSE))</f>
        <v xml:space="preserve"> </v>
      </c>
      <c r="CL500" t="str">
        <f>IF(ISNA(VLOOKUP(CONCATENATE($D500,CL$1),'movs ordered by action'!$B:$G,4,FALSE))," ",VLOOKUP(CONCATENATE($D500,CL$1),'movs ordered by action'!$B:$G,4,FALSE))</f>
        <v xml:space="preserve"> </v>
      </c>
      <c r="CM500" t="str">
        <f>IF(ISNA(VLOOKUP(CONCATENATE($D500,CM$1),'movs ordered by action'!$B:$G,4,FALSE))," ",VLOOKUP(CONCATENATE($D500,CM$1),'movs ordered by action'!$B:$G,4,FALSE))</f>
        <v xml:space="preserve"> </v>
      </c>
    </row>
    <row r="501" spans="2:91" x14ac:dyDescent="0.3">
      <c r="D501" s="19" t="s">
        <v>557</v>
      </c>
      <c r="E501" t="str">
        <f>IF(ISNA(VLOOKUP(CONCATENATE($D501,E$1),'movs ordered by action'!$B:$G,4,FALSE))," ",VLOOKUP(CONCATENATE($D501,E$1),'movs ordered by action'!$B:$G,4,FALSE))</f>
        <v xml:space="preserve"> </v>
      </c>
      <c r="F501" t="str">
        <f>IF(ISNA(VLOOKUP(CONCATENATE($D501,F$1),'movs ordered by action'!$B:$G,4,FALSE))," ",VLOOKUP(CONCATENATE($D501,F$1),'movs ordered by action'!$B:$G,4,FALSE))</f>
        <v xml:space="preserve"> </v>
      </c>
      <c r="G501" t="str">
        <f>IF(ISNA(VLOOKUP(CONCATENATE($D501,G$1),'movs ordered by action'!$B:$G,4,FALSE))," ",VLOOKUP(CONCATENATE($D501,G$1),'movs ordered by action'!$B:$G,4,FALSE))</f>
        <v xml:space="preserve"> </v>
      </c>
      <c r="H501" t="str">
        <f>IF(ISNA(VLOOKUP(CONCATENATE($D501,H$1),'movs ordered by action'!$B:$G,4,FALSE))," ",VLOOKUP(CONCATENATE($D501,H$1),'movs ordered by action'!$B:$G,4,FALSE))</f>
        <v xml:space="preserve"> </v>
      </c>
      <c r="I501" t="str">
        <f>IF(ISNA(VLOOKUP(CONCATENATE($D501,I$1),'movs ordered by action'!$B:$G,4,FALSE))," ",VLOOKUP(CONCATENATE($D501,I$1),'movs ordered by action'!$B:$G,4,FALSE))</f>
        <v xml:space="preserve"> </v>
      </c>
      <c r="J501" t="str">
        <f>IF(ISNA(VLOOKUP(CONCATENATE($D501,J$1),'movs ordered by action'!$B:$G,4,FALSE))," ",VLOOKUP(CONCATENATE($D501,J$1),'movs ordered by action'!$B:$G,4,FALSE))</f>
        <v xml:space="preserve"> </v>
      </c>
      <c r="K501" t="str">
        <f>IF(ISNA(VLOOKUP(CONCATENATE($D501,K$1),'movs ordered by action'!$B:$G,4,FALSE))," ",VLOOKUP(CONCATENATE($D501,K$1),'movs ordered by action'!$B:$G,4,FALSE))</f>
        <v xml:space="preserve"> </v>
      </c>
      <c r="L501" t="str">
        <f>IF(ISNA(VLOOKUP(CONCATENATE($D501,L$1),'movs ordered by action'!$B:$G,4,FALSE))," ",VLOOKUP(CONCATENATE($D501,L$1),'movs ordered by action'!$B:$G,4,FALSE))</f>
        <v xml:space="preserve"> </v>
      </c>
      <c r="M501" t="str">
        <f>IF(ISNA(VLOOKUP(CONCATENATE($D501,M$1),'movs ordered by action'!$B:$G,4,FALSE))," ",VLOOKUP(CONCATENATE($D501,M$1),'movs ordered by action'!$B:$G,4,FALSE))</f>
        <v xml:space="preserve"> </v>
      </c>
      <c r="N501" t="str">
        <f>IF(ISNA(VLOOKUP(CONCATENATE($D501,N$1),'movs ordered by action'!$B:$G,4,FALSE))," ",VLOOKUP(CONCATENATE($D501,N$1),'movs ordered by action'!$B:$G,4,FALSE))</f>
        <v xml:space="preserve"> </v>
      </c>
      <c r="O501" t="str">
        <f>IF(ISNA(VLOOKUP(CONCATENATE($D501,O$1),'movs ordered by action'!$B:$G,4,FALSE))," ",VLOOKUP(CONCATENATE($D501,O$1),'movs ordered by action'!$B:$G,4,FALSE))</f>
        <v xml:space="preserve"> </v>
      </c>
      <c r="P501" t="str">
        <f>IF(ISNA(VLOOKUP(CONCATENATE($D501,P$1),'movs ordered by action'!$B:$G,4,FALSE))," ",VLOOKUP(CONCATENATE($D501,P$1),'movs ordered by action'!$B:$G,4,FALSE))</f>
        <v xml:space="preserve"> </v>
      </c>
      <c r="Q501" t="str">
        <f>IF(ISNA(VLOOKUP(CONCATENATE($D501,Q$1),'movs ordered by action'!$B:$G,4,FALSE))," ",VLOOKUP(CONCATENATE($D501,Q$1),'movs ordered by action'!$B:$G,4,FALSE))</f>
        <v xml:space="preserve"> </v>
      </c>
      <c r="R501" t="str">
        <f>IF(ISNA(VLOOKUP(CONCATENATE($D501,R$1),'movs ordered by action'!$B:$G,4,FALSE))," ",VLOOKUP(CONCATENATE($D501,R$1),'movs ordered by action'!$B:$G,4,FALSE))</f>
        <v xml:space="preserve"> </v>
      </c>
      <c r="S501" t="str">
        <f>IF(ISNA(VLOOKUP(CONCATENATE($D501,S$1),'movs ordered by action'!$B:$G,4,FALSE))," ",VLOOKUP(CONCATENATE($D501,S$1),'movs ordered by action'!$B:$G,4,FALSE))</f>
        <v xml:space="preserve"> </v>
      </c>
      <c r="T501" t="str">
        <f>IF(ISNA(VLOOKUP(CONCATENATE($D501,T$1),'movs ordered by action'!$B:$G,4,FALSE))," ",VLOOKUP(CONCATENATE($D501,T$1),'movs ordered by action'!$B:$G,4,FALSE))</f>
        <v xml:space="preserve"> </v>
      </c>
      <c r="U501" t="str">
        <f>IF(ISNA(VLOOKUP(CONCATENATE($D501,U$1),'movs ordered by action'!$B:$G,4,FALSE))," ",VLOOKUP(CONCATENATE($D501,U$1),'movs ordered by action'!$B:$G,4,FALSE))</f>
        <v xml:space="preserve"> </v>
      </c>
      <c r="V501" t="str">
        <f>IF(ISNA(VLOOKUP(CONCATENATE($D501,V$1),'movs ordered by action'!$B:$G,4,FALSE))," ",VLOOKUP(CONCATENATE($D501,V$1),'movs ordered by action'!$B:$G,4,FALSE))</f>
        <v xml:space="preserve"> </v>
      </c>
      <c r="W501" t="str">
        <f>IF(ISNA(VLOOKUP(CONCATENATE($D501,W$1),'movs ordered by action'!$B:$G,4,FALSE))," ",VLOOKUP(CONCATENATE($D501,W$1),'movs ordered by action'!$B:$G,4,FALSE))</f>
        <v xml:space="preserve"> </v>
      </c>
      <c r="X501" t="str">
        <f>IF(ISNA(VLOOKUP(CONCATENATE($D501,X$1),'movs ordered by action'!$B:$G,4,FALSE))," ",VLOOKUP(CONCATENATE($D501,X$1),'movs ordered by action'!$B:$G,4,FALSE))</f>
        <v xml:space="preserve"> </v>
      </c>
      <c r="Y501" t="str">
        <f>IF(ISNA(VLOOKUP(CONCATENATE($D501,Y$1),'movs ordered by action'!$B:$G,4,FALSE))," ",VLOOKUP(CONCATENATE($D501,Y$1),'movs ordered by action'!$B:$G,4,FALSE))</f>
        <v xml:space="preserve"> </v>
      </c>
      <c r="Z501" t="str">
        <f>IF(ISNA(VLOOKUP(CONCATENATE($D501,Z$1),'movs ordered by action'!$B:$G,4,FALSE))," ",VLOOKUP(CONCATENATE($D501,Z$1),'movs ordered by action'!$B:$G,4,FALSE))</f>
        <v xml:space="preserve"> </v>
      </c>
      <c r="AA501" t="str">
        <f>IF(ISNA(VLOOKUP(CONCATENATE($D501,AA$1),'movs ordered by action'!$B:$G,4,FALSE))," ",VLOOKUP(CONCATENATE($D501,AA$1),'movs ordered by action'!$B:$G,4,FALSE))</f>
        <v xml:space="preserve"> </v>
      </c>
      <c r="AB501" t="str">
        <f>IF(ISNA(VLOOKUP(CONCATENATE($D501,AB$1),'movs ordered by action'!$B:$G,4,FALSE))," ",VLOOKUP(CONCATENATE($D501,AB$1),'movs ordered by action'!$B:$G,4,FALSE))</f>
        <v xml:space="preserve"> </v>
      </c>
      <c r="AC501" t="str">
        <f>IF(ISNA(VLOOKUP(CONCATENATE($D501,AC$1),'movs ordered by action'!$B:$G,4,FALSE))," ",VLOOKUP(CONCATENATE($D501,AC$1),'movs ordered by action'!$B:$G,4,FALSE))</f>
        <v xml:space="preserve"> </v>
      </c>
      <c r="AD501" t="str">
        <f>IF(ISNA(VLOOKUP(CONCATENATE($D501,AD$1),'movs ordered by action'!$B:$G,4,FALSE))," ",VLOOKUP(CONCATENATE($D501,AD$1),'movs ordered by action'!$B:$G,4,FALSE))</f>
        <v xml:space="preserve"> </v>
      </c>
      <c r="AE501" t="str">
        <f>IF(ISNA(VLOOKUP(CONCATENATE($D501,AE$1),'movs ordered by action'!$B:$G,4,FALSE))," ",VLOOKUP(CONCATENATE($D501,AE$1),'movs ordered by action'!$B:$G,4,FALSE))</f>
        <v xml:space="preserve"> </v>
      </c>
      <c r="AF501" t="str">
        <f>IF(ISNA(VLOOKUP(CONCATENATE($D501,AF$1),'movs ordered by action'!$B:$G,4,FALSE))," ",VLOOKUP(CONCATENATE($D501,AF$1),'movs ordered by action'!$B:$G,4,FALSE))</f>
        <v xml:space="preserve"> </v>
      </c>
      <c r="AG501" t="str">
        <f>IF(ISNA(VLOOKUP(CONCATENATE($D501,AG$1),'movs ordered by action'!$B:$G,4,FALSE))," ",VLOOKUP(CONCATENATE($D501,AG$1),'movs ordered by action'!$B:$G,4,FALSE))</f>
        <v xml:space="preserve"> </v>
      </c>
      <c r="AH501" t="str">
        <f>IF(ISNA(VLOOKUP(CONCATENATE($D501,AH$1),'movs ordered by action'!$B:$G,4,FALSE))," ",VLOOKUP(CONCATENATE($D501,AH$1),'movs ordered by action'!$B:$G,4,FALSE))</f>
        <v xml:space="preserve"> </v>
      </c>
      <c r="AI501" t="str">
        <f>IF(ISNA(VLOOKUP(CONCATENATE($D501,AI$1),'movs ordered by action'!$B:$G,4,FALSE))," ",VLOOKUP(CONCATENATE($D501,AI$1),'movs ordered by action'!$B:$G,4,FALSE))</f>
        <v xml:space="preserve"> </v>
      </c>
      <c r="AJ501" t="str">
        <f>IF(ISNA(VLOOKUP(CONCATENATE($D501,AJ$1),'movs ordered by action'!$B:$G,4,FALSE))," ",VLOOKUP(CONCATENATE($D501,AJ$1),'movs ordered by action'!$B:$G,4,FALSE))</f>
        <v xml:space="preserve"> </v>
      </c>
      <c r="AK501" t="str">
        <f>IF(ISNA(VLOOKUP(CONCATENATE($D501,AK$1),'movs ordered by action'!$B:$G,4,FALSE))," ",VLOOKUP(CONCATENATE($D501,AK$1),'movs ordered by action'!$B:$G,4,FALSE))</f>
        <v xml:space="preserve"> </v>
      </c>
      <c r="AL501" t="str">
        <f>IF(ISNA(VLOOKUP(CONCATENATE($D501,AL$1),'movs ordered by action'!$B:$G,4,FALSE))," ",VLOOKUP(CONCATENATE($D501,AL$1),'movs ordered by action'!$B:$G,4,FALSE))</f>
        <v xml:space="preserve"> </v>
      </c>
      <c r="AM501" t="str">
        <f>IF(ISNA(VLOOKUP(CONCATENATE($D501,AM$1),'movs ordered by action'!$B:$G,4,FALSE))," ",VLOOKUP(CONCATENATE($D501,AM$1),'movs ordered by action'!$B:$G,4,FALSE))</f>
        <v xml:space="preserve"> </v>
      </c>
      <c r="AN501" t="str">
        <f>IF(ISNA(VLOOKUP(CONCATENATE($D501,AN$1),'movs ordered by action'!$B:$G,4,FALSE))," ",VLOOKUP(CONCATENATE($D501,AN$1),'movs ordered by action'!$B:$G,4,FALSE))</f>
        <v xml:space="preserve"> </v>
      </c>
      <c r="AO501" t="str">
        <f>IF(ISNA(VLOOKUP(CONCATENATE($D501,AO$1),'movs ordered by action'!$B:$G,4,FALSE))," ",VLOOKUP(CONCATENATE($D501,AO$1),'movs ordered by action'!$B:$G,4,FALSE))</f>
        <v xml:space="preserve"> </v>
      </c>
      <c r="AP501" t="str">
        <f>IF(ISNA(VLOOKUP(CONCATENATE($D501,AP$1),'movs ordered by action'!$B:$G,4,FALSE))," ",VLOOKUP(CONCATENATE($D501,AP$1),'movs ordered by action'!$B:$G,4,FALSE))</f>
        <v xml:space="preserve"> </v>
      </c>
      <c r="AQ501" t="str">
        <f>IF(ISNA(VLOOKUP(CONCATENATE($D501,AQ$1),'movs ordered by action'!$B:$G,4,FALSE))," ",VLOOKUP(CONCATENATE($D501,AQ$1),'movs ordered by action'!$B:$G,4,FALSE))</f>
        <v xml:space="preserve"> </v>
      </c>
      <c r="AR501" t="str">
        <f>IF(ISNA(VLOOKUP(CONCATENATE($D501,AR$1),'movs ordered by action'!$B:$G,4,FALSE))," ",VLOOKUP(CONCATENATE($D501,AR$1),'movs ordered by action'!$B:$G,4,FALSE))</f>
        <v xml:space="preserve"> </v>
      </c>
      <c r="AS501" t="str">
        <f>IF(ISNA(VLOOKUP(CONCATENATE($D501,AS$1),'movs ordered by action'!$B:$G,4,FALSE))," ",VLOOKUP(CONCATENATE($D501,AS$1),'movs ordered by action'!$B:$G,4,FALSE))</f>
        <v xml:space="preserve"> </v>
      </c>
      <c r="AT501" t="str">
        <f>IF(ISNA(VLOOKUP(CONCATENATE($D501,AT$1),'movs ordered by action'!$B:$G,4,FALSE))," ",VLOOKUP(CONCATENATE($D501,AT$1),'movs ordered by action'!$B:$G,4,FALSE))</f>
        <v xml:space="preserve"> </v>
      </c>
      <c r="AU501" t="str">
        <f>IF(ISNA(VLOOKUP(CONCATENATE($D501,AU$1),'movs ordered by action'!$B:$G,4,FALSE))," ",VLOOKUP(CONCATENATE($D501,AU$1),'movs ordered by action'!$B:$G,4,FALSE))</f>
        <v xml:space="preserve"> </v>
      </c>
      <c r="AV501" t="str">
        <f>IF(ISNA(VLOOKUP(CONCATENATE($D501,AV$1),'movs ordered by action'!$B:$G,4,FALSE))," ",VLOOKUP(CONCATENATE($D501,AV$1),'movs ordered by action'!$B:$G,4,FALSE))</f>
        <v xml:space="preserve"> </v>
      </c>
      <c r="AW501" t="str">
        <f>IF(ISNA(VLOOKUP(CONCATENATE($D501,AW$1),'movs ordered by action'!$B:$G,4,FALSE))," ",VLOOKUP(CONCATENATE($D501,AW$1),'movs ordered by action'!$B:$G,4,FALSE))</f>
        <v xml:space="preserve"> </v>
      </c>
      <c r="AX501" t="str">
        <f>IF(ISNA(VLOOKUP(CONCATENATE($D501,AX$1),'movs ordered by action'!$B:$G,4,FALSE))," ",VLOOKUP(CONCATENATE($D501,AX$1),'movs ordered by action'!$B:$G,4,FALSE))</f>
        <v xml:space="preserve"> </v>
      </c>
      <c r="AY501" t="str">
        <f>IF(ISNA(VLOOKUP(CONCATENATE($D501,AY$1),'movs ordered by action'!$B:$G,4,FALSE))," ",VLOOKUP(CONCATENATE($D501,AY$1),'movs ordered by action'!$B:$G,4,FALSE))</f>
        <v xml:space="preserve"> </v>
      </c>
      <c r="AZ501" t="str">
        <f>IF(ISNA(VLOOKUP(CONCATENATE($D501,AZ$1),'movs ordered by action'!$B:$G,4,FALSE))," ",VLOOKUP(CONCATENATE($D501,AZ$1),'movs ordered by action'!$B:$G,4,FALSE))</f>
        <v xml:space="preserve"> </v>
      </c>
      <c r="BA501" t="str">
        <f>IF(ISNA(VLOOKUP(CONCATENATE($D501,BA$1),'movs ordered by action'!$B:$G,4,FALSE))," ",VLOOKUP(CONCATENATE($D501,BA$1),'movs ordered by action'!$B:$G,4,FALSE))</f>
        <v xml:space="preserve"> </v>
      </c>
      <c r="BB501" t="str">
        <f>IF(ISNA(VLOOKUP(CONCATENATE($D501,BB$1),'movs ordered by action'!$B:$G,4,FALSE))," ",VLOOKUP(CONCATENATE($D501,BB$1),'movs ordered by action'!$B:$G,4,FALSE))</f>
        <v xml:space="preserve"> </v>
      </c>
      <c r="BC501" t="str">
        <f>IF(ISNA(VLOOKUP(CONCATENATE($D501,BC$1),'movs ordered by action'!$B:$G,4,FALSE))," ",VLOOKUP(CONCATENATE($D501,BC$1),'movs ordered by action'!$B:$G,4,FALSE))</f>
        <v xml:space="preserve"> </v>
      </c>
      <c r="BD501" t="str">
        <f>IF(ISNA(VLOOKUP(CONCATENATE($D501,BD$1),'movs ordered by action'!$B:$G,4,FALSE))," ",VLOOKUP(CONCATENATE($D501,BD$1),'movs ordered by action'!$B:$G,4,FALSE))</f>
        <v xml:space="preserve"> </v>
      </c>
      <c r="BE501" t="str">
        <f>IF(ISNA(VLOOKUP(CONCATENATE($D501,BE$1),'movs ordered by action'!$B:$G,4,FALSE))," ",VLOOKUP(CONCATENATE($D501,BE$1),'movs ordered by action'!$B:$G,4,FALSE))</f>
        <v xml:space="preserve"> </v>
      </c>
      <c r="BF501" t="str">
        <f>IF(ISNA(VLOOKUP(CONCATENATE($D501,BF$1),'movs ordered by action'!$B:$G,4,FALSE))," ",VLOOKUP(CONCATENATE($D501,BF$1),'movs ordered by action'!$B:$G,4,FALSE))</f>
        <v xml:space="preserve"> </v>
      </c>
      <c r="BG501" t="str">
        <f>IF(ISNA(VLOOKUP(CONCATENATE($D501,BG$1),'movs ordered by action'!$B:$G,4,FALSE))," ",VLOOKUP(CONCATENATE($D501,BG$1),'movs ordered by action'!$B:$G,4,FALSE))</f>
        <v xml:space="preserve"> </v>
      </c>
      <c r="BH501" t="str">
        <f>IF(ISNA(VLOOKUP(CONCATENATE($D501,BH$1),'movs ordered by action'!$B:$G,4,FALSE))," ",VLOOKUP(CONCATENATE($D501,BH$1),'movs ordered by action'!$B:$G,4,FALSE))</f>
        <v xml:space="preserve"> </v>
      </c>
      <c r="BI501" t="str">
        <f>IF(ISNA(VLOOKUP(CONCATENATE($D501,BI$1),'movs ordered by action'!$B:$G,4,FALSE))," ",VLOOKUP(CONCATENATE($D501,BI$1),'movs ordered by action'!$B:$G,4,FALSE))</f>
        <v xml:space="preserve"> </v>
      </c>
      <c r="BJ501" t="str">
        <f>IF(ISNA(VLOOKUP(CONCATENATE($D501,BJ$1),'movs ordered by action'!$B:$G,4,FALSE))," ",VLOOKUP(CONCATENATE($D501,BJ$1),'movs ordered by action'!$B:$G,4,FALSE))</f>
        <v xml:space="preserve"> </v>
      </c>
      <c r="BK501" t="str">
        <f>IF(ISNA(VLOOKUP(CONCATENATE($D501,BK$1),'movs ordered by action'!$B:$G,4,FALSE))," ",VLOOKUP(CONCATENATE($D501,BK$1),'movs ordered by action'!$B:$G,4,FALSE))</f>
        <v xml:space="preserve"> </v>
      </c>
      <c r="BL501" t="str">
        <f>IF(ISNA(VLOOKUP(CONCATENATE($D501,BL$1),'movs ordered by action'!$B:$G,4,FALSE))," ",VLOOKUP(CONCATENATE($D501,BL$1),'movs ordered by action'!$B:$G,4,FALSE))</f>
        <v xml:space="preserve"> </v>
      </c>
      <c r="BM501" t="str">
        <f>IF(ISNA(VLOOKUP(CONCATENATE($D501,BM$1),'movs ordered by action'!$B:$G,4,FALSE))," ",VLOOKUP(CONCATENATE($D501,BM$1),'movs ordered by action'!$B:$G,4,FALSE))</f>
        <v xml:space="preserve"> </v>
      </c>
      <c r="BN501" t="str">
        <f>IF(ISNA(VLOOKUP(CONCATENATE($D501,BN$1),'movs ordered by action'!$B:$G,4,FALSE))," ",VLOOKUP(CONCATENATE($D501,BN$1),'movs ordered by action'!$B:$G,4,FALSE))</f>
        <v xml:space="preserve"> </v>
      </c>
      <c r="BO501" t="str">
        <f>IF(ISNA(VLOOKUP(CONCATENATE($D501,BO$1),'movs ordered by action'!$B:$G,4,FALSE))," ",VLOOKUP(CONCATENATE($D501,BO$1),'movs ordered by action'!$B:$G,4,FALSE))</f>
        <v xml:space="preserve"> </v>
      </c>
      <c r="BP501" t="str">
        <f>IF(ISNA(VLOOKUP(CONCATENATE($D501,BP$1),'movs ordered by action'!$B:$G,4,FALSE))," ",VLOOKUP(CONCATENATE($D501,BP$1),'movs ordered by action'!$B:$G,4,FALSE))</f>
        <v xml:space="preserve"> </v>
      </c>
      <c r="BQ501" t="str">
        <f>IF(ISNA(VLOOKUP(CONCATENATE($D501,BQ$1),'movs ordered by action'!$B:$G,4,FALSE))," ",VLOOKUP(CONCATENATE($D501,BQ$1),'movs ordered by action'!$B:$G,4,FALSE))</f>
        <v xml:space="preserve"> </v>
      </c>
      <c r="BR501" t="str">
        <f>IF(ISNA(VLOOKUP(CONCATENATE($D501,BR$1),'movs ordered by action'!$B:$G,4,FALSE))," ",VLOOKUP(CONCATENATE($D501,BR$1),'movs ordered by action'!$B:$G,4,FALSE))</f>
        <v xml:space="preserve"> </v>
      </c>
      <c r="BS501" t="str">
        <f>IF(ISNA(VLOOKUP(CONCATENATE($D501,BS$1),'movs ordered by action'!$B:$G,4,FALSE))," ",VLOOKUP(CONCATENATE($D501,BS$1),'movs ordered by action'!$B:$G,4,FALSE))</f>
        <v xml:space="preserve"> </v>
      </c>
      <c r="BT501" t="str">
        <f>IF(ISNA(VLOOKUP(CONCATENATE($D501,BT$1),'movs ordered by action'!$B:$G,4,FALSE))," ",VLOOKUP(CONCATENATE($D501,BT$1),'movs ordered by action'!$B:$G,4,FALSE))</f>
        <v xml:space="preserve"> </v>
      </c>
      <c r="BU501" t="str">
        <f>IF(ISNA(VLOOKUP(CONCATENATE($D501,BU$1),'movs ordered by action'!$B:$G,4,FALSE))," ",VLOOKUP(CONCATENATE($D501,BU$1),'movs ordered by action'!$B:$G,4,FALSE))</f>
        <v xml:space="preserve"> </v>
      </c>
      <c r="BV501" t="str">
        <f>IF(ISNA(VLOOKUP(CONCATENATE($D501,BV$1),'movs ordered by action'!$B:$G,4,FALSE))," ",VLOOKUP(CONCATENATE($D501,BV$1),'movs ordered by action'!$B:$G,4,FALSE))</f>
        <v xml:space="preserve"> </v>
      </c>
      <c r="BW501" t="str">
        <f>IF(ISNA(VLOOKUP(CONCATENATE($D501,BW$1),'movs ordered by action'!$B:$G,4,FALSE))," ",VLOOKUP(CONCATENATE($D501,BW$1),'movs ordered by action'!$B:$G,4,FALSE))</f>
        <v xml:space="preserve"> </v>
      </c>
      <c r="BX501" t="str">
        <f>IF(ISNA(VLOOKUP(CONCATENATE($D501,BX$1),'movs ordered by action'!$B:$G,4,FALSE))," ",VLOOKUP(CONCATENATE($D501,BX$1),'movs ordered by action'!$B:$G,4,FALSE))</f>
        <v xml:space="preserve"> </v>
      </c>
      <c r="BY501" t="str">
        <f>IF(ISNA(VLOOKUP(CONCATENATE($D501,BY$1),'movs ordered by action'!$B:$G,4,FALSE))," ",VLOOKUP(CONCATENATE($D501,BY$1),'movs ordered by action'!$B:$G,4,FALSE))</f>
        <v xml:space="preserve"> </v>
      </c>
      <c r="BZ501" t="str">
        <f>IF(ISNA(VLOOKUP(CONCATENATE($D501,BZ$1),'movs ordered by action'!$B:$G,4,FALSE))," ",VLOOKUP(CONCATENATE($D501,BZ$1),'movs ordered by action'!$B:$G,4,FALSE))</f>
        <v xml:space="preserve"> </v>
      </c>
      <c r="CA501" t="str">
        <f>IF(ISNA(VLOOKUP(CONCATENATE($D501,CA$1),'movs ordered by action'!$B:$G,4,FALSE))," ",VLOOKUP(CONCATENATE($D501,CA$1),'movs ordered by action'!$B:$G,4,FALSE))</f>
        <v xml:space="preserve"> </v>
      </c>
      <c r="CB501" t="str">
        <f>IF(ISNA(VLOOKUP(CONCATENATE($D501,CB$1),'movs ordered by action'!$B:$G,4,FALSE))," ",VLOOKUP(CONCATENATE($D501,CB$1),'movs ordered by action'!$B:$G,4,FALSE))</f>
        <v xml:space="preserve"> </v>
      </c>
      <c r="CC501" t="str">
        <f>IF(ISNA(VLOOKUP(CONCATENATE($D501,CC$1),'movs ordered by action'!$B:$G,4,FALSE))," ",VLOOKUP(CONCATENATE($D501,CC$1),'movs ordered by action'!$B:$G,4,FALSE))</f>
        <v xml:space="preserve"> </v>
      </c>
      <c r="CD501" t="str">
        <f>IF(ISNA(VLOOKUP(CONCATENATE($D501,CD$1),'movs ordered by action'!$B:$G,4,FALSE))," ",VLOOKUP(CONCATENATE($D501,CD$1),'movs ordered by action'!$B:$G,4,FALSE))</f>
        <v xml:space="preserve"> </v>
      </c>
      <c r="CE501" t="str">
        <f>IF(ISNA(VLOOKUP(CONCATENATE($D501,CE$1),'movs ordered by action'!$B:$G,4,FALSE))," ",VLOOKUP(CONCATENATE($D501,CE$1),'movs ordered by action'!$B:$G,4,FALSE))</f>
        <v xml:space="preserve"> </v>
      </c>
      <c r="CF501" t="str">
        <f>IF(ISNA(VLOOKUP(CONCATENATE($D501,CF$1),'movs ordered by action'!$B:$G,4,FALSE))," ",VLOOKUP(CONCATENATE($D501,CF$1),'movs ordered by action'!$B:$G,4,FALSE))</f>
        <v xml:space="preserve"> </v>
      </c>
      <c r="CG501" t="str">
        <f>IF(ISNA(VLOOKUP(CONCATENATE($D501,CG$1),'movs ordered by action'!$B:$G,4,FALSE))," ",VLOOKUP(CONCATENATE($D501,CG$1),'movs ordered by action'!$B:$G,4,FALSE))</f>
        <v xml:space="preserve"> </v>
      </c>
      <c r="CH501" t="str">
        <f>IF(ISNA(VLOOKUP(CONCATENATE($D501,CH$1),'movs ordered by action'!$B:$G,4,FALSE))," ",VLOOKUP(CONCATENATE($D501,CH$1),'movs ordered by action'!$B:$G,4,FALSE))</f>
        <v xml:space="preserve"> </v>
      </c>
      <c r="CI501" t="str">
        <f>IF(ISNA(VLOOKUP(CONCATENATE($D501,CI$1),'movs ordered by action'!$B:$G,4,FALSE))," ",VLOOKUP(CONCATENATE($D501,CI$1),'movs ordered by action'!$B:$G,4,FALSE))</f>
        <v xml:space="preserve"> </v>
      </c>
      <c r="CJ501" t="str">
        <f>IF(ISNA(VLOOKUP(CONCATENATE($D501,CJ$1),'movs ordered by action'!$B:$G,4,FALSE))," ",VLOOKUP(CONCATENATE($D501,CJ$1),'movs ordered by action'!$B:$G,4,FALSE))</f>
        <v xml:space="preserve"> </v>
      </c>
      <c r="CK501" t="str">
        <f>IF(ISNA(VLOOKUP(CONCATENATE($D501,CK$1),'movs ordered by action'!$B:$G,4,FALSE))," ",VLOOKUP(CONCATENATE($D501,CK$1),'movs ordered by action'!$B:$G,4,FALSE))</f>
        <v xml:space="preserve"> </v>
      </c>
      <c r="CL501" t="str">
        <f>IF(ISNA(VLOOKUP(CONCATENATE($D501,CL$1),'movs ordered by action'!$B:$G,4,FALSE))," ",VLOOKUP(CONCATENATE($D501,CL$1),'movs ordered by action'!$B:$G,4,FALSE))</f>
        <v xml:space="preserve"> </v>
      </c>
      <c r="CM501" t="str">
        <f>IF(ISNA(VLOOKUP(CONCATENATE($D501,CM$1),'movs ordered by action'!$B:$G,4,FALSE))," ",VLOOKUP(CONCATENATE($D501,CM$1),'movs ordered by action'!$B:$G,4,FALSE))</f>
        <v xml:space="preserve"> </v>
      </c>
    </row>
    <row r="502" spans="2:91" x14ac:dyDescent="0.3">
      <c r="D502" s="19" t="s">
        <v>5379</v>
      </c>
      <c r="E502" t="str">
        <f>IF(ISNA(VLOOKUP(CONCATENATE($D502,E$1),'movs ordered by action'!$B:$G,4,FALSE))," ",VLOOKUP(CONCATENATE($D502,E$1),'movs ordered by action'!$B:$G,4,FALSE))</f>
        <v xml:space="preserve"> </v>
      </c>
      <c r="F502" t="str">
        <f>IF(ISNA(VLOOKUP(CONCATENATE($D502,F$1),'movs ordered by action'!$B:$G,4,FALSE))," ",VLOOKUP(CONCATENATE($D502,F$1),'movs ordered by action'!$B:$G,4,FALSE))</f>
        <v xml:space="preserve"> </v>
      </c>
      <c r="G502" t="str">
        <f>IF(ISNA(VLOOKUP(CONCATENATE($D502,G$1),'movs ordered by action'!$B:$G,4,FALSE))," ",VLOOKUP(CONCATENATE($D502,G$1),'movs ordered by action'!$B:$G,4,FALSE))</f>
        <v xml:space="preserve"> </v>
      </c>
      <c r="H502" t="str">
        <f>IF(ISNA(VLOOKUP(CONCATENATE($D502,H$1),'movs ordered by action'!$B:$G,4,FALSE))," ",VLOOKUP(CONCATENATE($D502,H$1),'movs ordered by action'!$B:$G,4,FALSE))</f>
        <v xml:space="preserve"> </v>
      </c>
      <c r="I502" t="str">
        <f>IF(ISNA(VLOOKUP(CONCATENATE($D502,I$1),'movs ordered by action'!$B:$G,4,FALSE))," ",VLOOKUP(CONCATENATE($D502,I$1),'movs ordered by action'!$B:$G,4,FALSE))</f>
        <v xml:space="preserve"> </v>
      </c>
      <c r="J502" t="str">
        <f>IF(ISNA(VLOOKUP(CONCATENATE($D502,J$1),'movs ordered by action'!$B:$G,4,FALSE))," ",VLOOKUP(CONCATENATE($D502,J$1),'movs ordered by action'!$B:$G,4,FALSE))</f>
        <v xml:space="preserve"> </v>
      </c>
      <c r="K502" t="str">
        <f>IF(ISNA(VLOOKUP(CONCATENATE($D502,K$1),'movs ordered by action'!$B:$G,4,FALSE))," ",VLOOKUP(CONCATENATE($D502,K$1),'movs ordered by action'!$B:$G,4,FALSE))</f>
        <v xml:space="preserve"> </v>
      </c>
      <c r="L502" t="str">
        <f>IF(ISNA(VLOOKUP(CONCATENATE($D502,L$1),'movs ordered by action'!$B:$G,4,FALSE))," ",VLOOKUP(CONCATENATE($D502,L$1),'movs ordered by action'!$B:$G,4,FALSE))</f>
        <v xml:space="preserve"> </v>
      </c>
      <c r="M502" t="str">
        <f>IF(ISNA(VLOOKUP(CONCATENATE($D502,M$1),'movs ordered by action'!$B:$G,4,FALSE))," ",VLOOKUP(CONCATENATE($D502,M$1),'movs ordered by action'!$B:$G,4,FALSE))</f>
        <v xml:space="preserve"> </v>
      </c>
      <c r="N502" t="str">
        <f>IF(ISNA(VLOOKUP(CONCATENATE($D502,N$1),'movs ordered by action'!$B:$G,4,FALSE))," ",VLOOKUP(CONCATENATE($D502,N$1),'movs ordered by action'!$B:$G,4,FALSE))</f>
        <v xml:space="preserve"> </v>
      </c>
      <c r="O502" t="str">
        <f>IF(ISNA(VLOOKUP(CONCATENATE($D502,O$1),'movs ordered by action'!$B:$G,4,FALSE))," ",VLOOKUP(CONCATENATE($D502,O$1),'movs ordered by action'!$B:$G,4,FALSE))</f>
        <v xml:space="preserve"> </v>
      </c>
      <c r="P502" t="str">
        <f>IF(ISNA(VLOOKUP(CONCATENATE($D502,P$1),'movs ordered by action'!$B:$G,4,FALSE))," ",VLOOKUP(CONCATENATE($D502,P$1),'movs ordered by action'!$B:$G,4,FALSE))</f>
        <v xml:space="preserve"> </v>
      </c>
      <c r="Q502" t="str">
        <f>IF(ISNA(VLOOKUP(CONCATENATE($D502,Q$1),'movs ordered by action'!$B:$G,4,FALSE))," ",VLOOKUP(CONCATENATE($D502,Q$1),'movs ordered by action'!$B:$G,4,FALSE))</f>
        <v xml:space="preserve"> </v>
      </c>
      <c r="R502" t="str">
        <f>IF(ISNA(VLOOKUP(CONCATENATE($D502,R$1),'movs ordered by action'!$B:$G,4,FALSE))," ",VLOOKUP(CONCATENATE($D502,R$1),'movs ordered by action'!$B:$G,4,FALSE))</f>
        <v xml:space="preserve"> </v>
      </c>
      <c r="S502" t="str">
        <f>IF(ISNA(VLOOKUP(CONCATENATE($D502,S$1),'movs ordered by action'!$B:$G,4,FALSE))," ",VLOOKUP(CONCATENATE($D502,S$1),'movs ordered by action'!$B:$G,4,FALSE))</f>
        <v xml:space="preserve"> </v>
      </c>
      <c r="T502" t="str">
        <f>IF(ISNA(VLOOKUP(CONCATENATE($D502,T$1),'movs ordered by action'!$B:$G,4,FALSE))," ",VLOOKUP(CONCATENATE($D502,T$1),'movs ordered by action'!$B:$G,4,FALSE))</f>
        <v xml:space="preserve"> </v>
      </c>
      <c r="U502" t="str">
        <f>IF(ISNA(VLOOKUP(CONCATENATE($D502,U$1),'movs ordered by action'!$B:$G,4,FALSE))," ",VLOOKUP(CONCATENATE($D502,U$1),'movs ordered by action'!$B:$G,4,FALSE))</f>
        <v xml:space="preserve"> </v>
      </c>
      <c r="V502" t="str">
        <f>IF(ISNA(VLOOKUP(CONCATENATE($D502,V$1),'movs ordered by action'!$B:$G,4,FALSE))," ",VLOOKUP(CONCATENATE($D502,V$1),'movs ordered by action'!$B:$G,4,FALSE))</f>
        <v xml:space="preserve"> </v>
      </c>
      <c r="W502" t="str">
        <f>IF(ISNA(VLOOKUP(CONCATENATE($D502,W$1),'movs ordered by action'!$B:$G,4,FALSE))," ",VLOOKUP(CONCATENATE($D502,W$1),'movs ordered by action'!$B:$G,4,FALSE))</f>
        <v xml:space="preserve"> </v>
      </c>
      <c r="X502" t="str">
        <f>IF(ISNA(VLOOKUP(CONCATENATE($D502,X$1),'movs ordered by action'!$B:$G,4,FALSE))," ",VLOOKUP(CONCATENATE($D502,X$1),'movs ordered by action'!$B:$G,4,FALSE))</f>
        <v xml:space="preserve"> </v>
      </c>
      <c r="Y502" t="str">
        <f>IF(ISNA(VLOOKUP(CONCATENATE($D502,Y$1),'movs ordered by action'!$B:$G,4,FALSE))," ",VLOOKUP(CONCATENATE($D502,Y$1),'movs ordered by action'!$B:$G,4,FALSE))</f>
        <v xml:space="preserve"> </v>
      </c>
      <c r="Z502" t="str">
        <f>IF(ISNA(VLOOKUP(CONCATENATE($D502,Z$1),'movs ordered by action'!$B:$G,4,FALSE))," ",VLOOKUP(CONCATENATE($D502,Z$1),'movs ordered by action'!$B:$G,4,FALSE))</f>
        <v xml:space="preserve"> </v>
      </c>
      <c r="AA502" t="str">
        <f>IF(ISNA(VLOOKUP(CONCATENATE($D502,AA$1),'movs ordered by action'!$B:$G,4,FALSE))," ",VLOOKUP(CONCATENATE($D502,AA$1),'movs ordered by action'!$B:$G,4,FALSE))</f>
        <v xml:space="preserve"> </v>
      </c>
      <c r="AB502" t="str">
        <f>IF(ISNA(VLOOKUP(CONCATENATE($D502,AB$1),'movs ordered by action'!$B:$G,4,FALSE))," ",VLOOKUP(CONCATENATE($D502,AB$1),'movs ordered by action'!$B:$G,4,FALSE))</f>
        <v xml:space="preserve"> </v>
      </c>
      <c r="AC502" t="str">
        <f>IF(ISNA(VLOOKUP(CONCATENATE($D502,AC$1),'movs ordered by action'!$B:$G,4,FALSE))," ",VLOOKUP(CONCATENATE($D502,AC$1),'movs ordered by action'!$B:$G,4,FALSE))</f>
        <v xml:space="preserve"> </v>
      </c>
      <c r="AD502" t="str">
        <f>IF(ISNA(VLOOKUP(CONCATENATE($D502,AD$1),'movs ordered by action'!$B:$G,4,FALSE))," ",VLOOKUP(CONCATENATE($D502,AD$1),'movs ordered by action'!$B:$G,4,FALSE))</f>
        <v xml:space="preserve"> </v>
      </c>
      <c r="AE502" t="str">
        <f>IF(ISNA(VLOOKUP(CONCATENATE($D502,AE$1),'movs ordered by action'!$B:$G,4,FALSE))," ",VLOOKUP(CONCATENATE($D502,AE$1),'movs ordered by action'!$B:$G,4,FALSE))</f>
        <v xml:space="preserve"> </v>
      </c>
      <c r="AF502" t="str">
        <f>IF(ISNA(VLOOKUP(CONCATENATE($D502,AF$1),'movs ordered by action'!$B:$G,4,FALSE))," ",VLOOKUP(CONCATENATE($D502,AF$1),'movs ordered by action'!$B:$G,4,FALSE))</f>
        <v xml:space="preserve"> </v>
      </c>
      <c r="AG502" t="str">
        <f>IF(ISNA(VLOOKUP(CONCATENATE($D502,AG$1),'movs ordered by action'!$B:$G,4,FALSE))," ",VLOOKUP(CONCATENATE($D502,AG$1),'movs ordered by action'!$B:$G,4,FALSE))</f>
        <v xml:space="preserve"> </v>
      </c>
      <c r="AH502" t="str">
        <f>IF(ISNA(VLOOKUP(CONCATENATE($D502,AH$1),'movs ordered by action'!$B:$G,4,FALSE))," ",VLOOKUP(CONCATENATE($D502,AH$1),'movs ordered by action'!$B:$G,4,FALSE))</f>
        <v xml:space="preserve"> </v>
      </c>
      <c r="AI502" t="str">
        <f>IF(ISNA(VLOOKUP(CONCATENATE($D502,AI$1),'movs ordered by action'!$B:$G,4,FALSE))," ",VLOOKUP(CONCATENATE($D502,AI$1),'movs ordered by action'!$B:$G,4,FALSE))</f>
        <v xml:space="preserve"> </v>
      </c>
      <c r="AJ502" t="str">
        <f>IF(ISNA(VLOOKUP(CONCATENATE($D502,AJ$1),'movs ordered by action'!$B:$G,4,FALSE))," ",VLOOKUP(CONCATENATE($D502,AJ$1),'movs ordered by action'!$B:$G,4,FALSE))</f>
        <v xml:space="preserve"> </v>
      </c>
      <c r="AK502" t="str">
        <f>IF(ISNA(VLOOKUP(CONCATENATE($D502,AK$1),'movs ordered by action'!$B:$G,4,FALSE))," ",VLOOKUP(CONCATENATE($D502,AK$1),'movs ordered by action'!$B:$G,4,FALSE))</f>
        <v xml:space="preserve"> </v>
      </c>
      <c r="AL502" t="str">
        <f>IF(ISNA(VLOOKUP(CONCATENATE($D502,AL$1),'movs ordered by action'!$B:$G,4,FALSE))," ",VLOOKUP(CONCATENATE($D502,AL$1),'movs ordered by action'!$B:$G,4,FALSE))</f>
        <v xml:space="preserve"> </v>
      </c>
      <c r="AM502" t="str">
        <f>IF(ISNA(VLOOKUP(CONCATENATE($D502,AM$1),'movs ordered by action'!$B:$G,4,FALSE))," ",VLOOKUP(CONCATENATE($D502,AM$1),'movs ordered by action'!$B:$G,4,FALSE))</f>
        <v xml:space="preserve"> </v>
      </c>
      <c r="AN502" t="str">
        <f>IF(ISNA(VLOOKUP(CONCATENATE($D502,AN$1),'movs ordered by action'!$B:$G,4,FALSE))," ",VLOOKUP(CONCATENATE($D502,AN$1),'movs ordered by action'!$B:$G,4,FALSE))</f>
        <v xml:space="preserve"> </v>
      </c>
      <c r="AO502" t="str">
        <f>IF(ISNA(VLOOKUP(CONCATENATE($D502,AO$1),'movs ordered by action'!$B:$G,4,FALSE))," ",VLOOKUP(CONCATENATE($D502,AO$1),'movs ordered by action'!$B:$G,4,FALSE))</f>
        <v xml:space="preserve"> </v>
      </c>
      <c r="AP502" t="str">
        <f>IF(ISNA(VLOOKUP(CONCATENATE($D502,AP$1),'movs ordered by action'!$B:$G,4,FALSE))," ",VLOOKUP(CONCATENATE($D502,AP$1),'movs ordered by action'!$B:$G,4,FALSE))</f>
        <v xml:space="preserve"> </v>
      </c>
      <c r="AQ502" t="str">
        <f>IF(ISNA(VLOOKUP(CONCATENATE($D502,AQ$1),'movs ordered by action'!$B:$G,4,FALSE))," ",VLOOKUP(CONCATENATE($D502,AQ$1),'movs ordered by action'!$B:$G,4,FALSE))</f>
        <v xml:space="preserve"> </v>
      </c>
      <c r="AR502" t="str">
        <f>IF(ISNA(VLOOKUP(CONCATENATE($D502,AR$1),'movs ordered by action'!$B:$G,4,FALSE))," ",VLOOKUP(CONCATENATE($D502,AR$1),'movs ordered by action'!$B:$G,4,FALSE))</f>
        <v xml:space="preserve"> </v>
      </c>
      <c r="AS502" t="str">
        <f>IF(ISNA(VLOOKUP(CONCATENATE($D502,AS$1),'movs ordered by action'!$B:$G,4,FALSE))," ",VLOOKUP(CONCATENATE($D502,AS$1),'movs ordered by action'!$B:$G,4,FALSE))</f>
        <v xml:space="preserve"> </v>
      </c>
      <c r="AT502" t="str">
        <f>IF(ISNA(VLOOKUP(CONCATENATE($D502,AT$1),'movs ordered by action'!$B:$G,4,FALSE))," ",VLOOKUP(CONCATENATE($D502,AT$1),'movs ordered by action'!$B:$G,4,FALSE))</f>
        <v xml:space="preserve"> </v>
      </c>
      <c r="AU502" t="str">
        <f>IF(ISNA(VLOOKUP(CONCATENATE($D502,AU$1),'movs ordered by action'!$B:$G,4,FALSE))," ",VLOOKUP(CONCATENATE($D502,AU$1),'movs ordered by action'!$B:$G,4,FALSE))</f>
        <v xml:space="preserve"> </v>
      </c>
      <c r="AV502" t="str">
        <f>IF(ISNA(VLOOKUP(CONCATENATE($D502,AV$1),'movs ordered by action'!$B:$G,4,FALSE))," ",VLOOKUP(CONCATENATE($D502,AV$1),'movs ordered by action'!$B:$G,4,FALSE))</f>
        <v xml:space="preserve"> </v>
      </c>
      <c r="AW502" t="str">
        <f>IF(ISNA(VLOOKUP(CONCATENATE($D502,AW$1),'movs ordered by action'!$B:$G,4,FALSE))," ",VLOOKUP(CONCATENATE($D502,AW$1),'movs ordered by action'!$B:$G,4,FALSE))</f>
        <v xml:space="preserve"> </v>
      </c>
      <c r="AX502" t="str">
        <f>IF(ISNA(VLOOKUP(CONCATENATE($D502,AX$1),'movs ordered by action'!$B:$G,4,FALSE))," ",VLOOKUP(CONCATENATE($D502,AX$1),'movs ordered by action'!$B:$G,4,FALSE))</f>
        <v xml:space="preserve"> </v>
      </c>
      <c r="AY502" t="str">
        <f>IF(ISNA(VLOOKUP(CONCATENATE($D502,AY$1),'movs ordered by action'!$B:$G,4,FALSE))," ",VLOOKUP(CONCATENATE($D502,AY$1),'movs ordered by action'!$B:$G,4,FALSE))</f>
        <v xml:space="preserve"> </v>
      </c>
      <c r="AZ502" t="str">
        <f>IF(ISNA(VLOOKUP(CONCATENATE($D502,AZ$1),'movs ordered by action'!$B:$G,4,FALSE))," ",VLOOKUP(CONCATENATE($D502,AZ$1),'movs ordered by action'!$B:$G,4,FALSE))</f>
        <v xml:space="preserve"> </v>
      </c>
      <c r="BA502" t="str">
        <f>IF(ISNA(VLOOKUP(CONCATENATE($D502,BA$1),'movs ordered by action'!$B:$G,4,FALSE))," ",VLOOKUP(CONCATENATE($D502,BA$1),'movs ordered by action'!$B:$G,4,FALSE))</f>
        <v xml:space="preserve"> </v>
      </c>
      <c r="BB502" t="str">
        <f>IF(ISNA(VLOOKUP(CONCATENATE($D502,BB$1),'movs ordered by action'!$B:$G,4,FALSE))," ",VLOOKUP(CONCATENATE($D502,BB$1),'movs ordered by action'!$B:$G,4,FALSE))</f>
        <v xml:space="preserve"> </v>
      </c>
      <c r="BC502" t="str">
        <f>IF(ISNA(VLOOKUP(CONCATENATE($D502,BC$1),'movs ordered by action'!$B:$G,4,FALSE))," ",VLOOKUP(CONCATENATE($D502,BC$1),'movs ordered by action'!$B:$G,4,FALSE))</f>
        <v xml:space="preserve"> </v>
      </c>
      <c r="BD502" t="str">
        <f>IF(ISNA(VLOOKUP(CONCATENATE($D502,BD$1),'movs ordered by action'!$B:$G,4,FALSE))," ",VLOOKUP(CONCATENATE($D502,BD$1),'movs ordered by action'!$B:$G,4,FALSE))</f>
        <v xml:space="preserve"> </v>
      </c>
      <c r="BE502" t="str">
        <f>IF(ISNA(VLOOKUP(CONCATENATE($D502,BE$1),'movs ordered by action'!$B:$G,4,FALSE))," ",VLOOKUP(CONCATENATE($D502,BE$1),'movs ordered by action'!$B:$G,4,FALSE))</f>
        <v xml:space="preserve"> </v>
      </c>
      <c r="BF502" t="str">
        <f>IF(ISNA(VLOOKUP(CONCATENATE($D502,BF$1),'movs ordered by action'!$B:$G,4,FALSE))," ",VLOOKUP(CONCATENATE($D502,BF$1),'movs ordered by action'!$B:$G,4,FALSE))</f>
        <v xml:space="preserve"> </v>
      </c>
      <c r="BG502" t="str">
        <f>IF(ISNA(VLOOKUP(CONCATENATE($D502,BG$1),'movs ordered by action'!$B:$G,4,FALSE))," ",VLOOKUP(CONCATENATE($D502,BG$1),'movs ordered by action'!$B:$G,4,FALSE))</f>
        <v xml:space="preserve"> </v>
      </c>
      <c r="BH502" t="str">
        <f>IF(ISNA(VLOOKUP(CONCATENATE($D502,BH$1),'movs ordered by action'!$B:$G,4,FALSE))," ",VLOOKUP(CONCATENATE($D502,BH$1),'movs ordered by action'!$B:$G,4,FALSE))</f>
        <v xml:space="preserve"> </v>
      </c>
      <c r="BI502" t="str">
        <f>IF(ISNA(VLOOKUP(CONCATENATE($D502,BI$1),'movs ordered by action'!$B:$G,4,FALSE))," ",VLOOKUP(CONCATENATE($D502,BI$1),'movs ordered by action'!$B:$G,4,FALSE))</f>
        <v xml:space="preserve"> </v>
      </c>
      <c r="BJ502" t="str">
        <f>IF(ISNA(VLOOKUP(CONCATENATE($D502,BJ$1),'movs ordered by action'!$B:$G,4,FALSE))," ",VLOOKUP(CONCATENATE($D502,BJ$1),'movs ordered by action'!$B:$G,4,FALSE))</f>
        <v xml:space="preserve"> </v>
      </c>
      <c r="BK502" t="str">
        <f>IF(ISNA(VLOOKUP(CONCATENATE($D502,BK$1),'movs ordered by action'!$B:$G,4,FALSE))," ",VLOOKUP(CONCATENATE($D502,BK$1),'movs ordered by action'!$B:$G,4,FALSE))</f>
        <v xml:space="preserve"> </v>
      </c>
      <c r="BL502" t="str">
        <f>IF(ISNA(VLOOKUP(CONCATENATE($D502,BL$1),'movs ordered by action'!$B:$G,4,FALSE))," ",VLOOKUP(CONCATENATE($D502,BL$1),'movs ordered by action'!$B:$G,4,FALSE))</f>
        <v xml:space="preserve"> </v>
      </c>
      <c r="BM502" t="str">
        <f>IF(ISNA(VLOOKUP(CONCATENATE($D502,BM$1),'movs ordered by action'!$B:$G,4,FALSE))," ",VLOOKUP(CONCATENATE($D502,BM$1),'movs ordered by action'!$B:$G,4,FALSE))</f>
        <v xml:space="preserve"> </v>
      </c>
      <c r="BN502" t="str">
        <f>IF(ISNA(VLOOKUP(CONCATENATE($D502,BN$1),'movs ordered by action'!$B:$G,4,FALSE))," ",VLOOKUP(CONCATENATE($D502,BN$1),'movs ordered by action'!$B:$G,4,FALSE))</f>
        <v xml:space="preserve"> </v>
      </c>
      <c r="BO502" t="str">
        <f>IF(ISNA(VLOOKUP(CONCATENATE($D502,BO$1),'movs ordered by action'!$B:$G,4,FALSE))," ",VLOOKUP(CONCATENATE($D502,BO$1),'movs ordered by action'!$B:$G,4,FALSE))</f>
        <v xml:space="preserve"> </v>
      </c>
      <c r="BP502" t="str">
        <f>IF(ISNA(VLOOKUP(CONCATENATE($D502,BP$1),'movs ordered by action'!$B:$G,4,FALSE))," ",VLOOKUP(CONCATENATE($D502,BP$1),'movs ordered by action'!$B:$G,4,FALSE))</f>
        <v xml:space="preserve"> </v>
      </c>
      <c r="BQ502" t="str">
        <f>IF(ISNA(VLOOKUP(CONCATENATE($D502,BQ$1),'movs ordered by action'!$B:$G,4,FALSE))," ",VLOOKUP(CONCATENATE($D502,BQ$1),'movs ordered by action'!$B:$G,4,FALSE))</f>
        <v xml:space="preserve"> </v>
      </c>
      <c r="BR502" t="str">
        <f>IF(ISNA(VLOOKUP(CONCATENATE($D502,BR$1),'movs ordered by action'!$B:$G,4,FALSE))," ",VLOOKUP(CONCATENATE($D502,BR$1),'movs ordered by action'!$B:$G,4,FALSE))</f>
        <v xml:space="preserve"> </v>
      </c>
      <c r="BS502" t="str">
        <f>IF(ISNA(VLOOKUP(CONCATENATE($D502,BS$1),'movs ordered by action'!$B:$G,4,FALSE))," ",VLOOKUP(CONCATENATE($D502,BS$1),'movs ordered by action'!$B:$G,4,FALSE))</f>
        <v xml:space="preserve"> </v>
      </c>
      <c r="BT502" t="str">
        <f>IF(ISNA(VLOOKUP(CONCATENATE($D502,BT$1),'movs ordered by action'!$B:$G,4,FALSE))," ",VLOOKUP(CONCATENATE($D502,BT$1),'movs ordered by action'!$B:$G,4,FALSE))</f>
        <v xml:space="preserve"> </v>
      </c>
      <c r="BU502" t="str">
        <f>IF(ISNA(VLOOKUP(CONCATENATE($D502,BU$1),'movs ordered by action'!$B:$G,4,FALSE))," ",VLOOKUP(CONCATENATE($D502,BU$1),'movs ordered by action'!$B:$G,4,FALSE))</f>
        <v xml:space="preserve"> </v>
      </c>
      <c r="BV502" t="str">
        <f>IF(ISNA(VLOOKUP(CONCATENATE($D502,BV$1),'movs ordered by action'!$B:$G,4,FALSE))," ",VLOOKUP(CONCATENATE($D502,BV$1),'movs ordered by action'!$B:$G,4,FALSE))</f>
        <v xml:space="preserve"> </v>
      </c>
      <c r="BW502" t="str">
        <f>IF(ISNA(VLOOKUP(CONCATENATE($D502,BW$1),'movs ordered by action'!$B:$G,4,FALSE))," ",VLOOKUP(CONCATENATE($D502,BW$1),'movs ordered by action'!$B:$G,4,FALSE))</f>
        <v xml:space="preserve"> </v>
      </c>
      <c r="BX502" t="str">
        <f>IF(ISNA(VLOOKUP(CONCATENATE($D502,BX$1),'movs ordered by action'!$B:$G,4,FALSE))," ",VLOOKUP(CONCATENATE($D502,BX$1),'movs ordered by action'!$B:$G,4,FALSE))</f>
        <v xml:space="preserve"> </v>
      </c>
      <c r="BY502" t="str">
        <f>IF(ISNA(VLOOKUP(CONCATENATE($D502,BY$1),'movs ordered by action'!$B:$G,4,FALSE))," ",VLOOKUP(CONCATENATE($D502,BY$1),'movs ordered by action'!$B:$G,4,FALSE))</f>
        <v xml:space="preserve"> </v>
      </c>
      <c r="BZ502" t="str">
        <f>IF(ISNA(VLOOKUP(CONCATENATE($D502,BZ$1),'movs ordered by action'!$B:$G,4,FALSE))," ",VLOOKUP(CONCATENATE($D502,BZ$1),'movs ordered by action'!$B:$G,4,FALSE))</f>
        <v xml:space="preserve"> </v>
      </c>
      <c r="CA502" t="str">
        <f>IF(ISNA(VLOOKUP(CONCATENATE($D502,CA$1),'movs ordered by action'!$B:$G,4,FALSE))," ",VLOOKUP(CONCATENATE($D502,CA$1),'movs ordered by action'!$B:$G,4,FALSE))</f>
        <v xml:space="preserve"> </v>
      </c>
      <c r="CB502" t="str">
        <f>IF(ISNA(VLOOKUP(CONCATENATE($D502,CB$1),'movs ordered by action'!$B:$G,4,FALSE))," ",VLOOKUP(CONCATENATE($D502,CB$1),'movs ordered by action'!$B:$G,4,FALSE))</f>
        <v xml:space="preserve"> </v>
      </c>
      <c r="CC502" t="str">
        <f>IF(ISNA(VLOOKUP(CONCATENATE($D502,CC$1),'movs ordered by action'!$B:$G,4,FALSE))," ",VLOOKUP(CONCATENATE($D502,CC$1),'movs ordered by action'!$B:$G,4,FALSE))</f>
        <v xml:space="preserve"> </v>
      </c>
      <c r="CD502" t="str">
        <f>IF(ISNA(VLOOKUP(CONCATENATE($D502,CD$1),'movs ordered by action'!$B:$G,4,FALSE))," ",VLOOKUP(CONCATENATE($D502,CD$1),'movs ordered by action'!$B:$G,4,FALSE))</f>
        <v xml:space="preserve"> </v>
      </c>
      <c r="CE502" t="str">
        <f>IF(ISNA(VLOOKUP(CONCATENATE($D502,CE$1),'movs ordered by action'!$B:$G,4,FALSE))," ",VLOOKUP(CONCATENATE($D502,CE$1),'movs ordered by action'!$B:$G,4,FALSE))</f>
        <v xml:space="preserve"> </v>
      </c>
      <c r="CF502" t="str">
        <f>IF(ISNA(VLOOKUP(CONCATENATE($D502,CF$1),'movs ordered by action'!$B:$G,4,FALSE))," ",VLOOKUP(CONCATENATE($D502,CF$1),'movs ordered by action'!$B:$G,4,FALSE))</f>
        <v xml:space="preserve"> </v>
      </c>
      <c r="CG502" t="str">
        <f>IF(ISNA(VLOOKUP(CONCATENATE($D502,CG$1),'movs ordered by action'!$B:$G,4,FALSE))," ",VLOOKUP(CONCATENATE($D502,CG$1),'movs ordered by action'!$B:$G,4,FALSE))</f>
        <v xml:space="preserve"> </v>
      </c>
      <c r="CH502" t="str">
        <f>IF(ISNA(VLOOKUP(CONCATENATE($D502,CH$1),'movs ordered by action'!$B:$G,4,FALSE))," ",VLOOKUP(CONCATENATE($D502,CH$1),'movs ordered by action'!$B:$G,4,FALSE))</f>
        <v xml:space="preserve"> </v>
      </c>
      <c r="CI502" t="str">
        <f>IF(ISNA(VLOOKUP(CONCATENATE($D502,CI$1),'movs ordered by action'!$B:$G,4,FALSE))," ",VLOOKUP(CONCATENATE($D502,CI$1),'movs ordered by action'!$B:$G,4,FALSE))</f>
        <v xml:space="preserve"> </v>
      </c>
      <c r="CJ502" t="str">
        <f>IF(ISNA(VLOOKUP(CONCATENATE($D502,CJ$1),'movs ordered by action'!$B:$G,4,FALSE))," ",VLOOKUP(CONCATENATE($D502,CJ$1),'movs ordered by action'!$B:$G,4,FALSE))</f>
        <v xml:space="preserve"> </v>
      </c>
      <c r="CK502" t="str">
        <f>IF(ISNA(VLOOKUP(CONCATENATE($D502,CK$1),'movs ordered by action'!$B:$G,4,FALSE))," ",VLOOKUP(CONCATENATE($D502,CK$1),'movs ordered by action'!$B:$G,4,FALSE))</f>
        <v xml:space="preserve"> </v>
      </c>
      <c r="CL502" t="str">
        <f>IF(ISNA(VLOOKUP(CONCATENATE($D502,CL$1),'movs ordered by action'!$B:$G,4,FALSE))," ",VLOOKUP(CONCATENATE($D502,CL$1),'movs ordered by action'!$B:$G,4,FALSE))</f>
        <v xml:space="preserve"> </v>
      </c>
      <c r="CM502" t="str">
        <f>IF(ISNA(VLOOKUP(CONCATENATE($D502,CM$1),'movs ordered by action'!$B:$G,4,FALSE))," ",VLOOKUP(CONCATENATE($D502,CM$1),'movs ordered by action'!$B:$G,4,FALSE))</f>
        <v xml:space="preserve"> </v>
      </c>
    </row>
    <row r="503" spans="2:91" x14ac:dyDescent="0.3">
      <c r="D503" s="22" t="s">
        <v>2227</v>
      </c>
      <c r="E503" t="str">
        <f>IF(ISNA(VLOOKUP(CONCATENATE($D503,E$1),'movs ordered by action'!$B:$G,4,FALSE))," ",VLOOKUP(CONCATENATE($D503,E$1),'movs ordered by action'!$B:$G,4,FALSE))</f>
        <v xml:space="preserve"> </v>
      </c>
      <c r="F503" t="str">
        <f>IF(ISNA(VLOOKUP(CONCATENATE($D503,F$1),'movs ordered by action'!$B:$G,4,FALSE))," ",VLOOKUP(CONCATENATE($D503,F$1),'movs ordered by action'!$B:$G,4,FALSE))</f>
        <v xml:space="preserve"> </v>
      </c>
      <c r="G503" t="str">
        <f>IF(ISNA(VLOOKUP(CONCATENATE($D503,G$1),'movs ordered by action'!$B:$G,4,FALSE))," ",VLOOKUP(CONCATENATE($D503,G$1),'movs ordered by action'!$B:$G,4,FALSE))</f>
        <v xml:space="preserve"> </v>
      </c>
      <c r="H503" t="str">
        <f>IF(ISNA(VLOOKUP(CONCATENATE($D503,H$1),'movs ordered by action'!$B:$G,4,FALSE))," ",VLOOKUP(CONCATENATE($D503,H$1),'movs ordered by action'!$B:$G,4,FALSE))</f>
        <v xml:space="preserve"> </v>
      </c>
      <c r="I503" t="str">
        <f>IF(ISNA(VLOOKUP(CONCATENATE($D503,I$1),'movs ordered by action'!$B:$G,4,FALSE))," ",VLOOKUP(CONCATENATE($D503,I$1),'movs ordered by action'!$B:$G,4,FALSE))</f>
        <v xml:space="preserve"> </v>
      </c>
      <c r="J503" t="str">
        <f>IF(ISNA(VLOOKUP(CONCATENATE($D503,J$1),'movs ordered by action'!$B:$G,4,FALSE))," ",VLOOKUP(CONCATENATE($D503,J$1),'movs ordered by action'!$B:$G,4,FALSE))</f>
        <v xml:space="preserve"> </v>
      </c>
      <c r="K503" t="str">
        <f>IF(ISNA(VLOOKUP(CONCATENATE($D503,K$1),'movs ordered by action'!$B:$G,4,FALSE))," ",VLOOKUP(CONCATENATE($D503,K$1),'movs ordered by action'!$B:$G,4,FALSE))</f>
        <v xml:space="preserve"> </v>
      </c>
      <c r="L503" t="str">
        <f>IF(ISNA(VLOOKUP(CONCATENATE($D503,L$1),'movs ordered by action'!$B:$G,4,FALSE))," ",VLOOKUP(CONCATENATE($D503,L$1),'movs ordered by action'!$B:$G,4,FALSE))</f>
        <v xml:space="preserve"> </v>
      </c>
      <c r="M503" t="str">
        <f>IF(ISNA(VLOOKUP(CONCATENATE($D503,M$1),'movs ordered by action'!$B:$G,4,FALSE))," ",VLOOKUP(CONCATENATE($D503,M$1),'movs ordered by action'!$B:$G,4,FALSE))</f>
        <v xml:space="preserve"> </v>
      </c>
      <c r="N503" t="str">
        <f>IF(ISNA(VLOOKUP(CONCATENATE($D503,N$1),'movs ordered by action'!$B:$G,4,FALSE))," ",VLOOKUP(CONCATENATE($D503,N$1),'movs ordered by action'!$B:$G,4,FALSE))</f>
        <v xml:space="preserve"> </v>
      </c>
      <c r="O503" t="str">
        <f>IF(ISNA(VLOOKUP(CONCATENATE($D503,O$1),'movs ordered by action'!$B:$G,4,FALSE))," ",VLOOKUP(CONCATENATE($D503,O$1),'movs ordered by action'!$B:$G,4,FALSE))</f>
        <v xml:space="preserve"> </v>
      </c>
      <c r="P503" t="str">
        <f>IF(ISNA(VLOOKUP(CONCATENATE($D503,P$1),'movs ordered by action'!$B:$G,4,FALSE))," ",VLOOKUP(CONCATENATE($D503,P$1),'movs ordered by action'!$B:$G,4,FALSE))</f>
        <v xml:space="preserve"> </v>
      </c>
      <c r="Q503" t="str">
        <f>IF(ISNA(VLOOKUP(CONCATENATE($D503,Q$1),'movs ordered by action'!$B:$G,4,FALSE))," ",VLOOKUP(CONCATENATE($D503,Q$1),'movs ordered by action'!$B:$G,4,FALSE))</f>
        <v xml:space="preserve"> </v>
      </c>
      <c r="R503" t="str">
        <f>IF(ISNA(VLOOKUP(CONCATENATE($D503,R$1),'movs ordered by action'!$B:$G,4,FALSE))," ",VLOOKUP(CONCATENATE($D503,R$1),'movs ordered by action'!$B:$G,4,FALSE))</f>
        <v xml:space="preserve"> </v>
      </c>
      <c r="S503" t="str">
        <f>IF(ISNA(VLOOKUP(CONCATENATE($D503,S$1),'movs ordered by action'!$B:$G,4,FALSE))," ",VLOOKUP(CONCATENATE($D503,S$1),'movs ordered by action'!$B:$G,4,FALSE))</f>
        <v xml:space="preserve"> </v>
      </c>
      <c r="T503" t="str">
        <f>IF(ISNA(VLOOKUP(CONCATENATE($D503,T$1),'movs ordered by action'!$B:$G,4,FALSE))," ",VLOOKUP(CONCATENATE($D503,T$1),'movs ordered by action'!$B:$G,4,FALSE))</f>
        <v xml:space="preserve"> </v>
      </c>
      <c r="U503" t="str">
        <f>IF(ISNA(VLOOKUP(CONCATENATE($D503,U$1),'movs ordered by action'!$B:$G,4,FALSE))," ",VLOOKUP(CONCATENATE($D503,U$1),'movs ordered by action'!$B:$G,4,FALSE))</f>
        <v xml:space="preserve"> </v>
      </c>
      <c r="V503" t="str">
        <f>IF(ISNA(VLOOKUP(CONCATENATE($D503,V$1),'movs ordered by action'!$B:$G,4,FALSE))," ",VLOOKUP(CONCATENATE($D503,V$1),'movs ordered by action'!$B:$G,4,FALSE))</f>
        <v xml:space="preserve"> </v>
      </c>
      <c r="W503" t="str">
        <f>IF(ISNA(VLOOKUP(CONCATENATE($D503,W$1),'movs ordered by action'!$B:$G,4,FALSE))," ",VLOOKUP(CONCATENATE($D503,W$1),'movs ordered by action'!$B:$G,4,FALSE))</f>
        <v xml:space="preserve"> </v>
      </c>
      <c r="X503" t="str">
        <f>IF(ISNA(VLOOKUP(CONCATENATE($D503,X$1),'movs ordered by action'!$B:$G,4,FALSE))," ",VLOOKUP(CONCATENATE($D503,X$1),'movs ordered by action'!$B:$G,4,FALSE))</f>
        <v xml:space="preserve"> </v>
      </c>
      <c r="Y503" t="str">
        <f>IF(ISNA(VLOOKUP(CONCATENATE($D503,Y$1),'movs ordered by action'!$B:$G,4,FALSE))," ",VLOOKUP(CONCATENATE($D503,Y$1),'movs ordered by action'!$B:$G,4,FALSE))</f>
        <v xml:space="preserve"> </v>
      </c>
      <c r="Z503" t="str">
        <f>IF(ISNA(VLOOKUP(CONCATENATE($D503,Z$1),'movs ordered by action'!$B:$G,4,FALSE))," ",VLOOKUP(CONCATENATE($D503,Z$1),'movs ordered by action'!$B:$G,4,FALSE))</f>
        <v xml:space="preserve"> </v>
      </c>
      <c r="AA503" t="str">
        <f>IF(ISNA(VLOOKUP(CONCATENATE($D503,AA$1),'movs ordered by action'!$B:$G,4,FALSE))," ",VLOOKUP(CONCATENATE($D503,AA$1),'movs ordered by action'!$B:$G,4,FALSE))</f>
        <v xml:space="preserve"> </v>
      </c>
      <c r="AB503" t="str">
        <f>IF(ISNA(VLOOKUP(CONCATENATE($D503,AB$1),'movs ordered by action'!$B:$G,4,FALSE))," ",VLOOKUP(CONCATENATE($D503,AB$1),'movs ordered by action'!$B:$G,4,FALSE))</f>
        <v xml:space="preserve"> </v>
      </c>
      <c r="AC503" t="str">
        <f>IF(ISNA(VLOOKUP(CONCATENATE($D503,AC$1),'movs ordered by action'!$B:$G,4,FALSE))," ",VLOOKUP(CONCATENATE($D503,AC$1),'movs ordered by action'!$B:$G,4,FALSE))</f>
        <v xml:space="preserve"> </v>
      </c>
      <c r="AD503" t="str">
        <f>IF(ISNA(VLOOKUP(CONCATENATE($D503,AD$1),'movs ordered by action'!$B:$G,4,FALSE))," ",VLOOKUP(CONCATENATE($D503,AD$1),'movs ordered by action'!$B:$G,4,FALSE))</f>
        <v xml:space="preserve"> </v>
      </c>
      <c r="AE503" t="str">
        <f>IF(ISNA(VLOOKUP(CONCATENATE($D503,AE$1),'movs ordered by action'!$B:$G,4,FALSE))," ",VLOOKUP(CONCATENATE($D503,AE$1),'movs ordered by action'!$B:$G,4,FALSE))</f>
        <v xml:space="preserve"> </v>
      </c>
      <c r="AF503" t="str">
        <f>IF(ISNA(VLOOKUP(CONCATENATE($D503,AF$1),'movs ordered by action'!$B:$G,4,FALSE))," ",VLOOKUP(CONCATENATE($D503,AF$1),'movs ordered by action'!$B:$G,4,FALSE))</f>
        <v xml:space="preserve"> </v>
      </c>
      <c r="AG503" t="str">
        <f>IF(ISNA(VLOOKUP(CONCATENATE($D503,AG$1),'movs ordered by action'!$B:$G,4,FALSE))," ",VLOOKUP(CONCATENATE($D503,AG$1),'movs ordered by action'!$B:$G,4,FALSE))</f>
        <v xml:space="preserve"> </v>
      </c>
      <c r="AH503" t="str">
        <f>IF(ISNA(VLOOKUP(CONCATENATE($D503,AH$1),'movs ordered by action'!$B:$G,4,FALSE))," ",VLOOKUP(CONCATENATE($D503,AH$1),'movs ordered by action'!$B:$G,4,FALSE))</f>
        <v xml:space="preserve"> </v>
      </c>
      <c r="AI503" t="str">
        <f>IF(ISNA(VLOOKUP(CONCATENATE($D503,AI$1),'movs ordered by action'!$B:$G,4,FALSE))," ",VLOOKUP(CONCATENATE($D503,AI$1),'movs ordered by action'!$B:$G,4,FALSE))</f>
        <v xml:space="preserve"> </v>
      </c>
      <c r="AJ503" t="str">
        <f>IF(ISNA(VLOOKUP(CONCATENATE($D503,AJ$1),'movs ordered by action'!$B:$G,4,FALSE))," ",VLOOKUP(CONCATENATE($D503,AJ$1),'movs ordered by action'!$B:$G,4,FALSE))</f>
        <v xml:space="preserve"> </v>
      </c>
      <c r="AK503" t="str">
        <f>IF(ISNA(VLOOKUP(CONCATENATE($D503,AK$1),'movs ordered by action'!$B:$G,4,FALSE))," ",VLOOKUP(CONCATENATE($D503,AK$1),'movs ordered by action'!$B:$G,4,FALSE))</f>
        <v xml:space="preserve"> </v>
      </c>
      <c r="AL503" t="str">
        <f>IF(ISNA(VLOOKUP(CONCATENATE($D503,AL$1),'movs ordered by action'!$B:$G,4,FALSE))," ",VLOOKUP(CONCATENATE($D503,AL$1),'movs ordered by action'!$B:$G,4,FALSE))</f>
        <v xml:space="preserve"> </v>
      </c>
      <c r="AM503" t="str">
        <f>IF(ISNA(VLOOKUP(CONCATENATE($D503,AM$1),'movs ordered by action'!$B:$G,4,FALSE))," ",VLOOKUP(CONCATENATE($D503,AM$1),'movs ordered by action'!$B:$G,4,FALSE))</f>
        <v xml:space="preserve"> </v>
      </c>
      <c r="AN503" t="str">
        <f>IF(ISNA(VLOOKUP(CONCATENATE($D503,AN$1),'movs ordered by action'!$B:$G,4,FALSE))," ",VLOOKUP(CONCATENATE($D503,AN$1),'movs ordered by action'!$B:$G,4,FALSE))</f>
        <v xml:space="preserve"> </v>
      </c>
      <c r="AO503" t="str">
        <f>IF(ISNA(VLOOKUP(CONCATENATE($D503,AO$1),'movs ordered by action'!$B:$G,4,FALSE))," ",VLOOKUP(CONCATENATE($D503,AO$1),'movs ordered by action'!$B:$G,4,FALSE))</f>
        <v xml:space="preserve"> </v>
      </c>
      <c r="AP503" t="str">
        <f>IF(ISNA(VLOOKUP(CONCATENATE($D503,AP$1),'movs ordered by action'!$B:$G,4,FALSE))," ",VLOOKUP(CONCATENATE($D503,AP$1),'movs ordered by action'!$B:$G,4,FALSE))</f>
        <v xml:space="preserve"> </v>
      </c>
      <c r="AQ503" t="str">
        <f>IF(ISNA(VLOOKUP(CONCATENATE($D503,AQ$1),'movs ordered by action'!$B:$G,4,FALSE))," ",VLOOKUP(CONCATENATE($D503,AQ$1),'movs ordered by action'!$B:$G,4,FALSE))</f>
        <v xml:space="preserve"> </v>
      </c>
      <c r="AR503" t="str">
        <f>IF(ISNA(VLOOKUP(CONCATENATE($D503,AR$1),'movs ordered by action'!$B:$G,4,FALSE))," ",VLOOKUP(CONCATENATE($D503,AR$1),'movs ordered by action'!$B:$G,4,FALSE))</f>
        <v xml:space="preserve"> </v>
      </c>
      <c r="AS503" t="str">
        <f>IF(ISNA(VLOOKUP(CONCATENATE($D503,AS$1),'movs ordered by action'!$B:$G,4,FALSE))," ",VLOOKUP(CONCATENATE($D503,AS$1),'movs ordered by action'!$B:$G,4,FALSE))</f>
        <v xml:space="preserve"> </v>
      </c>
      <c r="AT503" t="str">
        <f>IF(ISNA(VLOOKUP(CONCATENATE($D503,AT$1),'movs ordered by action'!$B:$G,4,FALSE))," ",VLOOKUP(CONCATENATE($D503,AT$1),'movs ordered by action'!$B:$G,4,FALSE))</f>
        <v xml:space="preserve"> </v>
      </c>
      <c r="AU503" t="str">
        <f>IF(ISNA(VLOOKUP(CONCATENATE($D503,AU$1),'movs ordered by action'!$B:$G,4,FALSE))," ",VLOOKUP(CONCATENATE($D503,AU$1),'movs ordered by action'!$B:$G,4,FALSE))</f>
        <v xml:space="preserve"> </v>
      </c>
      <c r="AV503" t="str">
        <f>IF(ISNA(VLOOKUP(CONCATENATE($D503,AV$1),'movs ordered by action'!$B:$G,4,FALSE))," ",VLOOKUP(CONCATENATE($D503,AV$1),'movs ordered by action'!$B:$G,4,FALSE))</f>
        <v xml:space="preserve"> </v>
      </c>
      <c r="AW503" t="str">
        <f>IF(ISNA(VLOOKUP(CONCATENATE($D503,AW$1),'movs ordered by action'!$B:$G,4,FALSE))," ",VLOOKUP(CONCATENATE($D503,AW$1),'movs ordered by action'!$B:$G,4,FALSE))</f>
        <v xml:space="preserve"> </v>
      </c>
      <c r="AX503" t="str">
        <f>IF(ISNA(VLOOKUP(CONCATENATE($D503,AX$1),'movs ordered by action'!$B:$G,4,FALSE))," ",VLOOKUP(CONCATENATE($D503,AX$1),'movs ordered by action'!$B:$G,4,FALSE))</f>
        <v xml:space="preserve"> </v>
      </c>
      <c r="AY503" t="str">
        <f>IF(ISNA(VLOOKUP(CONCATENATE($D503,AY$1),'movs ordered by action'!$B:$G,4,FALSE))," ",VLOOKUP(CONCATENATE($D503,AY$1),'movs ordered by action'!$B:$G,4,FALSE))</f>
        <v xml:space="preserve"> </v>
      </c>
      <c r="AZ503" t="str">
        <f>IF(ISNA(VLOOKUP(CONCATENATE($D503,AZ$1),'movs ordered by action'!$B:$G,4,FALSE))," ",VLOOKUP(CONCATENATE($D503,AZ$1),'movs ordered by action'!$B:$G,4,FALSE))</f>
        <v xml:space="preserve"> </v>
      </c>
      <c r="BA503" t="str">
        <f>IF(ISNA(VLOOKUP(CONCATENATE($D503,BA$1),'movs ordered by action'!$B:$G,4,FALSE))," ",VLOOKUP(CONCATENATE($D503,BA$1),'movs ordered by action'!$B:$G,4,FALSE))</f>
        <v xml:space="preserve"> </v>
      </c>
      <c r="BB503" t="str">
        <f>IF(ISNA(VLOOKUP(CONCATENATE($D503,BB$1),'movs ordered by action'!$B:$G,4,FALSE))," ",VLOOKUP(CONCATENATE($D503,BB$1),'movs ordered by action'!$B:$G,4,FALSE))</f>
        <v xml:space="preserve"> </v>
      </c>
      <c r="BC503" t="str">
        <f>IF(ISNA(VLOOKUP(CONCATENATE($D503,BC$1),'movs ordered by action'!$B:$G,4,FALSE))," ",VLOOKUP(CONCATENATE($D503,BC$1),'movs ordered by action'!$B:$G,4,FALSE))</f>
        <v xml:space="preserve"> </v>
      </c>
      <c r="BD503" t="str">
        <f>IF(ISNA(VLOOKUP(CONCATENATE($D503,BD$1),'movs ordered by action'!$B:$G,4,FALSE))," ",VLOOKUP(CONCATENATE($D503,BD$1),'movs ordered by action'!$B:$G,4,FALSE))</f>
        <v xml:space="preserve"> </v>
      </c>
      <c r="BE503" t="str">
        <f>IF(ISNA(VLOOKUP(CONCATENATE($D503,BE$1),'movs ordered by action'!$B:$G,4,FALSE))," ",VLOOKUP(CONCATENATE($D503,BE$1),'movs ordered by action'!$B:$G,4,FALSE))</f>
        <v xml:space="preserve"> </v>
      </c>
      <c r="BF503" t="str">
        <f>IF(ISNA(VLOOKUP(CONCATENATE($D503,BF$1),'movs ordered by action'!$B:$G,4,FALSE))," ",VLOOKUP(CONCATENATE($D503,BF$1),'movs ordered by action'!$B:$G,4,FALSE))</f>
        <v xml:space="preserve"> </v>
      </c>
      <c r="BG503" t="str">
        <f>IF(ISNA(VLOOKUP(CONCATENATE($D503,BG$1),'movs ordered by action'!$B:$G,4,FALSE))," ",VLOOKUP(CONCATENATE($D503,BG$1),'movs ordered by action'!$B:$G,4,FALSE))</f>
        <v xml:space="preserve"> </v>
      </c>
      <c r="BH503" t="str">
        <f>IF(ISNA(VLOOKUP(CONCATENATE($D503,BH$1),'movs ordered by action'!$B:$G,4,FALSE))," ",VLOOKUP(CONCATENATE($D503,BH$1),'movs ordered by action'!$B:$G,4,FALSE))</f>
        <v xml:space="preserve"> </v>
      </c>
      <c r="BI503" t="str">
        <f>IF(ISNA(VLOOKUP(CONCATENATE($D503,BI$1),'movs ordered by action'!$B:$G,4,FALSE))," ",VLOOKUP(CONCATENATE($D503,BI$1),'movs ordered by action'!$B:$G,4,FALSE))</f>
        <v xml:space="preserve"> </v>
      </c>
      <c r="BJ503" t="str">
        <f>IF(ISNA(VLOOKUP(CONCATENATE($D503,BJ$1),'movs ordered by action'!$B:$G,4,FALSE))," ",VLOOKUP(CONCATENATE($D503,BJ$1),'movs ordered by action'!$B:$G,4,FALSE))</f>
        <v xml:space="preserve"> </v>
      </c>
      <c r="BK503" t="str">
        <f>IF(ISNA(VLOOKUP(CONCATENATE($D503,BK$1),'movs ordered by action'!$B:$G,4,FALSE))," ",VLOOKUP(CONCATENATE($D503,BK$1),'movs ordered by action'!$B:$G,4,FALSE))</f>
        <v xml:space="preserve"> </v>
      </c>
      <c r="BL503" t="str">
        <f>IF(ISNA(VLOOKUP(CONCATENATE($D503,BL$1),'movs ordered by action'!$B:$G,4,FALSE))," ",VLOOKUP(CONCATENATE($D503,BL$1),'movs ordered by action'!$B:$G,4,FALSE))</f>
        <v xml:space="preserve"> </v>
      </c>
      <c r="BM503" t="str">
        <f>IF(ISNA(VLOOKUP(CONCATENATE($D503,BM$1),'movs ordered by action'!$B:$G,4,FALSE))," ",VLOOKUP(CONCATENATE($D503,BM$1),'movs ordered by action'!$B:$G,4,FALSE))</f>
        <v xml:space="preserve"> </v>
      </c>
      <c r="BN503" t="str">
        <f>IF(ISNA(VLOOKUP(CONCATENATE($D503,BN$1),'movs ordered by action'!$B:$G,4,FALSE))," ",VLOOKUP(CONCATENATE($D503,BN$1),'movs ordered by action'!$B:$G,4,FALSE))</f>
        <v xml:space="preserve"> </v>
      </c>
      <c r="BO503" t="str">
        <f>IF(ISNA(VLOOKUP(CONCATENATE($D503,BO$1),'movs ordered by action'!$B:$G,4,FALSE))," ",VLOOKUP(CONCATENATE($D503,BO$1),'movs ordered by action'!$B:$G,4,FALSE))</f>
        <v xml:space="preserve"> </v>
      </c>
      <c r="BP503" t="str">
        <f>IF(ISNA(VLOOKUP(CONCATENATE($D503,BP$1),'movs ordered by action'!$B:$G,4,FALSE))," ",VLOOKUP(CONCATENATE($D503,BP$1),'movs ordered by action'!$B:$G,4,FALSE))</f>
        <v xml:space="preserve"> </v>
      </c>
      <c r="BQ503" t="str">
        <f>IF(ISNA(VLOOKUP(CONCATENATE($D503,BQ$1),'movs ordered by action'!$B:$G,4,FALSE))," ",VLOOKUP(CONCATENATE($D503,BQ$1),'movs ordered by action'!$B:$G,4,FALSE))</f>
        <v xml:space="preserve"> </v>
      </c>
      <c r="BR503" t="str">
        <f>IF(ISNA(VLOOKUP(CONCATENATE($D503,BR$1),'movs ordered by action'!$B:$G,4,FALSE))," ",VLOOKUP(CONCATENATE($D503,BR$1),'movs ordered by action'!$B:$G,4,FALSE))</f>
        <v xml:space="preserve"> </v>
      </c>
      <c r="BS503" t="str">
        <f>IF(ISNA(VLOOKUP(CONCATENATE($D503,BS$1),'movs ordered by action'!$B:$G,4,FALSE))," ",VLOOKUP(CONCATENATE($D503,BS$1),'movs ordered by action'!$B:$G,4,FALSE))</f>
        <v xml:space="preserve"> </v>
      </c>
      <c r="BT503" t="str">
        <f>IF(ISNA(VLOOKUP(CONCATENATE($D503,BT$1),'movs ordered by action'!$B:$G,4,FALSE))," ",VLOOKUP(CONCATENATE($D503,BT$1),'movs ordered by action'!$B:$G,4,FALSE))</f>
        <v xml:space="preserve"> </v>
      </c>
      <c r="BU503" t="str">
        <f>IF(ISNA(VLOOKUP(CONCATENATE($D503,BU$1),'movs ordered by action'!$B:$G,4,FALSE))," ",VLOOKUP(CONCATENATE($D503,BU$1),'movs ordered by action'!$B:$G,4,FALSE))</f>
        <v xml:space="preserve"> </v>
      </c>
      <c r="BV503" t="str">
        <f>IF(ISNA(VLOOKUP(CONCATENATE($D503,BV$1),'movs ordered by action'!$B:$G,4,FALSE))," ",VLOOKUP(CONCATENATE($D503,BV$1),'movs ordered by action'!$B:$G,4,FALSE))</f>
        <v xml:space="preserve"> </v>
      </c>
      <c r="BW503" t="str">
        <f>IF(ISNA(VLOOKUP(CONCATENATE($D503,BW$1),'movs ordered by action'!$B:$G,4,FALSE))," ",VLOOKUP(CONCATENATE($D503,BW$1),'movs ordered by action'!$B:$G,4,FALSE))</f>
        <v xml:space="preserve"> </v>
      </c>
      <c r="BX503" t="str">
        <f>IF(ISNA(VLOOKUP(CONCATENATE($D503,BX$1),'movs ordered by action'!$B:$G,4,FALSE))," ",VLOOKUP(CONCATENATE($D503,BX$1),'movs ordered by action'!$B:$G,4,FALSE))</f>
        <v xml:space="preserve"> </v>
      </c>
      <c r="BY503" t="str">
        <f>IF(ISNA(VLOOKUP(CONCATENATE($D503,BY$1),'movs ordered by action'!$B:$G,4,FALSE))," ",VLOOKUP(CONCATENATE($D503,BY$1),'movs ordered by action'!$B:$G,4,FALSE))</f>
        <v xml:space="preserve"> </v>
      </c>
      <c r="BZ503" t="str">
        <f>IF(ISNA(VLOOKUP(CONCATENATE($D503,BZ$1),'movs ordered by action'!$B:$G,4,FALSE))," ",VLOOKUP(CONCATENATE($D503,BZ$1),'movs ordered by action'!$B:$G,4,FALSE))</f>
        <v xml:space="preserve"> </v>
      </c>
      <c r="CA503" t="str">
        <f>IF(ISNA(VLOOKUP(CONCATENATE($D503,CA$1),'movs ordered by action'!$B:$G,4,FALSE))," ",VLOOKUP(CONCATENATE($D503,CA$1),'movs ordered by action'!$B:$G,4,FALSE))</f>
        <v xml:space="preserve"> </v>
      </c>
      <c r="CB503" t="str">
        <f>IF(ISNA(VLOOKUP(CONCATENATE($D503,CB$1),'movs ordered by action'!$B:$G,4,FALSE))," ",VLOOKUP(CONCATENATE($D503,CB$1),'movs ordered by action'!$B:$G,4,FALSE))</f>
        <v xml:space="preserve"> </v>
      </c>
      <c r="CC503" t="str">
        <f>IF(ISNA(VLOOKUP(CONCATENATE($D503,CC$1),'movs ordered by action'!$B:$G,4,FALSE))," ",VLOOKUP(CONCATENATE($D503,CC$1),'movs ordered by action'!$B:$G,4,FALSE))</f>
        <v xml:space="preserve"> </v>
      </c>
      <c r="CD503" t="str">
        <f>IF(ISNA(VLOOKUP(CONCATENATE($D503,CD$1),'movs ordered by action'!$B:$G,4,FALSE))," ",VLOOKUP(CONCATENATE($D503,CD$1),'movs ordered by action'!$B:$G,4,FALSE))</f>
        <v xml:space="preserve"> </v>
      </c>
      <c r="CE503" t="str">
        <f>IF(ISNA(VLOOKUP(CONCATENATE($D503,CE$1),'movs ordered by action'!$B:$G,4,FALSE))," ",VLOOKUP(CONCATENATE($D503,CE$1),'movs ordered by action'!$B:$G,4,FALSE))</f>
        <v xml:space="preserve"> </v>
      </c>
      <c r="CF503" t="str">
        <f>IF(ISNA(VLOOKUP(CONCATENATE($D503,CF$1),'movs ordered by action'!$B:$G,4,FALSE))," ",VLOOKUP(CONCATENATE($D503,CF$1),'movs ordered by action'!$B:$G,4,FALSE))</f>
        <v xml:space="preserve"> </v>
      </c>
      <c r="CG503" t="str">
        <f>IF(ISNA(VLOOKUP(CONCATENATE($D503,CG$1),'movs ordered by action'!$B:$G,4,FALSE))," ",VLOOKUP(CONCATENATE($D503,CG$1),'movs ordered by action'!$B:$G,4,FALSE))</f>
        <v xml:space="preserve"> </v>
      </c>
      <c r="CH503" t="str">
        <f>IF(ISNA(VLOOKUP(CONCATENATE($D503,CH$1),'movs ordered by action'!$B:$G,4,FALSE))," ",VLOOKUP(CONCATENATE($D503,CH$1),'movs ordered by action'!$B:$G,4,FALSE))</f>
        <v xml:space="preserve"> </v>
      </c>
      <c r="CI503" t="str">
        <f>IF(ISNA(VLOOKUP(CONCATENATE($D503,CI$1),'movs ordered by action'!$B:$G,4,FALSE))," ",VLOOKUP(CONCATENATE($D503,CI$1),'movs ordered by action'!$B:$G,4,FALSE))</f>
        <v xml:space="preserve"> </v>
      </c>
      <c r="CJ503" t="str">
        <f>IF(ISNA(VLOOKUP(CONCATENATE($D503,CJ$1),'movs ordered by action'!$B:$G,4,FALSE))," ",VLOOKUP(CONCATENATE($D503,CJ$1),'movs ordered by action'!$B:$G,4,FALSE))</f>
        <v xml:space="preserve"> </v>
      </c>
      <c r="CK503" t="str">
        <f>IF(ISNA(VLOOKUP(CONCATENATE($D503,CK$1),'movs ordered by action'!$B:$G,4,FALSE))," ",VLOOKUP(CONCATENATE($D503,CK$1),'movs ordered by action'!$B:$G,4,FALSE))</f>
        <v xml:space="preserve"> </v>
      </c>
      <c r="CL503" t="str">
        <f>IF(ISNA(VLOOKUP(CONCATENATE($D503,CL$1),'movs ordered by action'!$B:$G,4,FALSE))," ",VLOOKUP(CONCATENATE($D503,CL$1),'movs ordered by action'!$B:$G,4,FALSE))</f>
        <v xml:space="preserve"> </v>
      </c>
      <c r="CM503" t="str">
        <f>IF(ISNA(VLOOKUP(CONCATENATE($D503,CM$1),'movs ordered by action'!$B:$G,4,FALSE))," ",VLOOKUP(CONCATENATE($D503,CM$1),'movs ordered by action'!$B:$G,4,FALSE))</f>
        <v xml:space="preserve"> </v>
      </c>
    </row>
    <row r="504" spans="2:91" x14ac:dyDescent="0.3">
      <c r="D504" s="22" t="s">
        <v>2229</v>
      </c>
      <c r="E504" t="str">
        <f>IF(ISNA(VLOOKUP(CONCATENATE($D504,E$1),'movs ordered by action'!$B:$G,4,FALSE))," ",VLOOKUP(CONCATENATE($D504,E$1),'movs ordered by action'!$B:$G,4,FALSE))</f>
        <v xml:space="preserve"> </v>
      </c>
      <c r="F504" t="str">
        <f>IF(ISNA(VLOOKUP(CONCATENATE($D504,F$1),'movs ordered by action'!$B:$G,4,FALSE))," ",VLOOKUP(CONCATENATE($D504,F$1),'movs ordered by action'!$B:$G,4,FALSE))</f>
        <v xml:space="preserve"> </v>
      </c>
      <c r="G504" t="str">
        <f>IF(ISNA(VLOOKUP(CONCATENATE($D504,G$1),'movs ordered by action'!$B:$G,4,FALSE))," ",VLOOKUP(CONCATENATE($D504,G$1),'movs ordered by action'!$B:$G,4,FALSE))</f>
        <v xml:space="preserve"> </v>
      </c>
      <c r="H504" t="str">
        <f>IF(ISNA(VLOOKUP(CONCATENATE($D504,H$1),'movs ordered by action'!$B:$G,4,FALSE))," ",VLOOKUP(CONCATENATE($D504,H$1),'movs ordered by action'!$B:$G,4,FALSE))</f>
        <v xml:space="preserve"> </v>
      </c>
      <c r="I504" t="str">
        <f>IF(ISNA(VLOOKUP(CONCATENATE($D504,I$1),'movs ordered by action'!$B:$G,4,FALSE))," ",VLOOKUP(CONCATENATE($D504,I$1),'movs ordered by action'!$B:$G,4,FALSE))</f>
        <v xml:space="preserve"> </v>
      </c>
      <c r="J504" t="str">
        <f>IF(ISNA(VLOOKUP(CONCATENATE($D504,J$1),'movs ordered by action'!$B:$G,4,FALSE))," ",VLOOKUP(CONCATENATE($D504,J$1),'movs ordered by action'!$B:$G,4,FALSE))</f>
        <v xml:space="preserve"> </v>
      </c>
      <c r="K504" t="str">
        <f>IF(ISNA(VLOOKUP(CONCATENATE($D504,K$1),'movs ordered by action'!$B:$G,4,FALSE))," ",VLOOKUP(CONCATENATE($D504,K$1),'movs ordered by action'!$B:$G,4,FALSE))</f>
        <v xml:space="preserve"> </v>
      </c>
      <c r="L504" t="str">
        <f>IF(ISNA(VLOOKUP(CONCATENATE($D504,L$1),'movs ordered by action'!$B:$G,4,FALSE))," ",VLOOKUP(CONCATENATE($D504,L$1),'movs ordered by action'!$B:$G,4,FALSE))</f>
        <v xml:space="preserve"> </v>
      </c>
      <c r="M504" t="str">
        <f>IF(ISNA(VLOOKUP(CONCATENATE($D504,M$1),'movs ordered by action'!$B:$G,4,FALSE))," ",VLOOKUP(CONCATENATE($D504,M$1),'movs ordered by action'!$B:$G,4,FALSE))</f>
        <v xml:space="preserve"> </v>
      </c>
      <c r="N504" t="str">
        <f>IF(ISNA(VLOOKUP(CONCATENATE($D504,N$1),'movs ordered by action'!$B:$G,4,FALSE))," ",VLOOKUP(CONCATENATE($D504,N$1),'movs ordered by action'!$B:$G,4,FALSE))</f>
        <v xml:space="preserve"> </v>
      </c>
      <c r="O504" t="str">
        <f>IF(ISNA(VLOOKUP(CONCATENATE($D504,O$1),'movs ordered by action'!$B:$G,4,FALSE))," ",VLOOKUP(CONCATENATE($D504,O$1),'movs ordered by action'!$B:$G,4,FALSE))</f>
        <v xml:space="preserve"> </v>
      </c>
      <c r="P504" t="str">
        <f>IF(ISNA(VLOOKUP(CONCATENATE($D504,P$1),'movs ordered by action'!$B:$G,4,FALSE))," ",VLOOKUP(CONCATENATE($D504,P$1),'movs ordered by action'!$B:$G,4,FALSE))</f>
        <v xml:space="preserve"> </v>
      </c>
      <c r="Q504" t="str">
        <f>IF(ISNA(VLOOKUP(CONCATENATE($D504,Q$1),'movs ordered by action'!$B:$G,4,FALSE))," ",VLOOKUP(CONCATENATE($D504,Q$1),'movs ordered by action'!$B:$G,4,FALSE))</f>
        <v xml:space="preserve"> </v>
      </c>
      <c r="R504" t="str">
        <f>IF(ISNA(VLOOKUP(CONCATENATE($D504,R$1),'movs ordered by action'!$B:$G,4,FALSE))," ",VLOOKUP(CONCATENATE($D504,R$1),'movs ordered by action'!$B:$G,4,FALSE))</f>
        <v xml:space="preserve"> </v>
      </c>
      <c r="S504" t="str">
        <f>IF(ISNA(VLOOKUP(CONCATENATE($D504,S$1),'movs ordered by action'!$B:$G,4,FALSE))," ",VLOOKUP(CONCATENATE($D504,S$1),'movs ordered by action'!$B:$G,4,FALSE))</f>
        <v xml:space="preserve"> </v>
      </c>
      <c r="T504" t="str">
        <f>IF(ISNA(VLOOKUP(CONCATENATE($D504,T$1),'movs ordered by action'!$B:$G,4,FALSE))," ",VLOOKUP(CONCATENATE($D504,T$1),'movs ordered by action'!$B:$G,4,FALSE))</f>
        <v xml:space="preserve"> </v>
      </c>
      <c r="U504" t="str">
        <f>IF(ISNA(VLOOKUP(CONCATENATE($D504,U$1),'movs ordered by action'!$B:$G,4,FALSE))," ",VLOOKUP(CONCATENATE($D504,U$1),'movs ordered by action'!$B:$G,4,FALSE))</f>
        <v xml:space="preserve"> </v>
      </c>
      <c r="V504" t="str">
        <f>IF(ISNA(VLOOKUP(CONCATENATE($D504,V$1),'movs ordered by action'!$B:$G,4,FALSE))," ",VLOOKUP(CONCATENATE($D504,V$1),'movs ordered by action'!$B:$G,4,FALSE))</f>
        <v xml:space="preserve"> </v>
      </c>
      <c r="W504" t="str">
        <f>IF(ISNA(VLOOKUP(CONCATENATE($D504,W$1),'movs ordered by action'!$B:$G,4,FALSE))," ",VLOOKUP(CONCATENATE($D504,W$1),'movs ordered by action'!$B:$G,4,FALSE))</f>
        <v xml:space="preserve"> </v>
      </c>
      <c r="X504" t="str">
        <f>IF(ISNA(VLOOKUP(CONCATENATE($D504,X$1),'movs ordered by action'!$B:$G,4,FALSE))," ",VLOOKUP(CONCATENATE($D504,X$1),'movs ordered by action'!$B:$G,4,FALSE))</f>
        <v xml:space="preserve"> </v>
      </c>
      <c r="Y504" t="str">
        <f>IF(ISNA(VLOOKUP(CONCATENATE($D504,Y$1),'movs ordered by action'!$B:$G,4,FALSE))," ",VLOOKUP(CONCATENATE($D504,Y$1),'movs ordered by action'!$B:$G,4,FALSE))</f>
        <v xml:space="preserve"> </v>
      </c>
      <c r="Z504" t="str">
        <f>IF(ISNA(VLOOKUP(CONCATENATE($D504,Z$1),'movs ordered by action'!$B:$G,4,FALSE))," ",VLOOKUP(CONCATENATE($D504,Z$1),'movs ordered by action'!$B:$G,4,FALSE))</f>
        <v xml:space="preserve"> </v>
      </c>
      <c r="AA504" t="str">
        <f>IF(ISNA(VLOOKUP(CONCATENATE($D504,AA$1),'movs ordered by action'!$B:$G,4,FALSE))," ",VLOOKUP(CONCATENATE($D504,AA$1),'movs ordered by action'!$B:$G,4,FALSE))</f>
        <v xml:space="preserve"> </v>
      </c>
      <c r="AB504" t="str">
        <f>IF(ISNA(VLOOKUP(CONCATENATE($D504,AB$1),'movs ordered by action'!$B:$G,4,FALSE))," ",VLOOKUP(CONCATENATE($D504,AB$1),'movs ordered by action'!$B:$G,4,FALSE))</f>
        <v xml:space="preserve"> </v>
      </c>
      <c r="AC504" t="str">
        <f>IF(ISNA(VLOOKUP(CONCATENATE($D504,AC$1),'movs ordered by action'!$B:$G,4,FALSE))," ",VLOOKUP(CONCATENATE($D504,AC$1),'movs ordered by action'!$B:$G,4,FALSE))</f>
        <v xml:space="preserve"> </v>
      </c>
      <c r="AD504" t="str">
        <f>IF(ISNA(VLOOKUP(CONCATENATE($D504,AD$1),'movs ordered by action'!$B:$G,4,FALSE))," ",VLOOKUP(CONCATENATE($D504,AD$1),'movs ordered by action'!$B:$G,4,FALSE))</f>
        <v xml:space="preserve"> </v>
      </c>
      <c r="AE504" t="str">
        <f>IF(ISNA(VLOOKUP(CONCATENATE($D504,AE$1),'movs ordered by action'!$B:$G,4,FALSE))," ",VLOOKUP(CONCATENATE($D504,AE$1),'movs ordered by action'!$B:$G,4,FALSE))</f>
        <v xml:space="preserve"> </v>
      </c>
      <c r="AF504" t="str">
        <f>IF(ISNA(VLOOKUP(CONCATENATE($D504,AF$1),'movs ordered by action'!$B:$G,4,FALSE))," ",VLOOKUP(CONCATENATE($D504,AF$1),'movs ordered by action'!$B:$G,4,FALSE))</f>
        <v xml:space="preserve"> </v>
      </c>
      <c r="AG504" t="str">
        <f>IF(ISNA(VLOOKUP(CONCATENATE($D504,AG$1),'movs ordered by action'!$B:$G,4,FALSE))," ",VLOOKUP(CONCATENATE($D504,AG$1),'movs ordered by action'!$B:$G,4,FALSE))</f>
        <v xml:space="preserve"> </v>
      </c>
      <c r="AH504" t="str">
        <f>IF(ISNA(VLOOKUP(CONCATENATE($D504,AH$1),'movs ordered by action'!$B:$G,4,FALSE))," ",VLOOKUP(CONCATENATE($D504,AH$1),'movs ordered by action'!$B:$G,4,FALSE))</f>
        <v xml:space="preserve"> </v>
      </c>
      <c r="AI504" t="str">
        <f>IF(ISNA(VLOOKUP(CONCATENATE($D504,AI$1),'movs ordered by action'!$B:$G,4,FALSE))," ",VLOOKUP(CONCATENATE($D504,AI$1),'movs ordered by action'!$B:$G,4,FALSE))</f>
        <v xml:space="preserve"> </v>
      </c>
      <c r="AJ504" t="str">
        <f>IF(ISNA(VLOOKUP(CONCATENATE($D504,AJ$1),'movs ordered by action'!$B:$G,4,FALSE))," ",VLOOKUP(CONCATENATE($D504,AJ$1),'movs ordered by action'!$B:$G,4,FALSE))</f>
        <v xml:space="preserve"> </v>
      </c>
      <c r="AK504" t="str">
        <f>IF(ISNA(VLOOKUP(CONCATENATE($D504,AK$1),'movs ordered by action'!$B:$G,4,FALSE))," ",VLOOKUP(CONCATENATE($D504,AK$1),'movs ordered by action'!$B:$G,4,FALSE))</f>
        <v xml:space="preserve"> </v>
      </c>
      <c r="AL504" t="str">
        <f>IF(ISNA(VLOOKUP(CONCATENATE($D504,AL$1),'movs ordered by action'!$B:$G,4,FALSE))," ",VLOOKUP(CONCATENATE($D504,AL$1),'movs ordered by action'!$B:$G,4,FALSE))</f>
        <v xml:space="preserve"> </v>
      </c>
      <c r="AM504" t="str">
        <f>IF(ISNA(VLOOKUP(CONCATENATE($D504,AM$1),'movs ordered by action'!$B:$G,4,FALSE))," ",VLOOKUP(CONCATENATE($D504,AM$1),'movs ordered by action'!$B:$G,4,FALSE))</f>
        <v xml:space="preserve"> </v>
      </c>
      <c r="AN504" t="str">
        <f>IF(ISNA(VLOOKUP(CONCATENATE($D504,AN$1),'movs ordered by action'!$B:$G,4,FALSE))," ",VLOOKUP(CONCATENATE($D504,AN$1),'movs ordered by action'!$B:$G,4,FALSE))</f>
        <v xml:space="preserve"> </v>
      </c>
      <c r="AO504" t="str">
        <f>IF(ISNA(VLOOKUP(CONCATENATE($D504,AO$1),'movs ordered by action'!$B:$G,4,FALSE))," ",VLOOKUP(CONCATENATE($D504,AO$1),'movs ordered by action'!$B:$G,4,FALSE))</f>
        <v xml:space="preserve"> </v>
      </c>
      <c r="AP504" t="str">
        <f>IF(ISNA(VLOOKUP(CONCATENATE($D504,AP$1),'movs ordered by action'!$B:$G,4,FALSE))," ",VLOOKUP(CONCATENATE($D504,AP$1),'movs ordered by action'!$B:$G,4,FALSE))</f>
        <v xml:space="preserve"> </v>
      </c>
      <c r="AQ504" t="str">
        <f>IF(ISNA(VLOOKUP(CONCATENATE($D504,AQ$1),'movs ordered by action'!$B:$G,4,FALSE))," ",VLOOKUP(CONCATENATE($D504,AQ$1),'movs ordered by action'!$B:$G,4,FALSE))</f>
        <v xml:space="preserve"> </v>
      </c>
      <c r="AR504" t="str">
        <f>IF(ISNA(VLOOKUP(CONCATENATE($D504,AR$1),'movs ordered by action'!$B:$G,4,FALSE))," ",VLOOKUP(CONCATENATE($D504,AR$1),'movs ordered by action'!$B:$G,4,FALSE))</f>
        <v xml:space="preserve"> </v>
      </c>
      <c r="AS504" t="str">
        <f>IF(ISNA(VLOOKUP(CONCATENATE($D504,AS$1),'movs ordered by action'!$B:$G,4,FALSE))," ",VLOOKUP(CONCATENATE($D504,AS$1),'movs ordered by action'!$B:$G,4,FALSE))</f>
        <v xml:space="preserve"> </v>
      </c>
      <c r="AT504" t="str">
        <f>IF(ISNA(VLOOKUP(CONCATENATE($D504,AT$1),'movs ordered by action'!$B:$G,4,FALSE))," ",VLOOKUP(CONCATENATE($D504,AT$1),'movs ordered by action'!$B:$G,4,FALSE))</f>
        <v xml:space="preserve"> </v>
      </c>
      <c r="AU504" t="str">
        <f>IF(ISNA(VLOOKUP(CONCATENATE($D504,AU$1),'movs ordered by action'!$B:$G,4,FALSE))," ",VLOOKUP(CONCATENATE($D504,AU$1),'movs ordered by action'!$B:$G,4,FALSE))</f>
        <v xml:space="preserve"> </v>
      </c>
      <c r="AV504" t="str">
        <f>IF(ISNA(VLOOKUP(CONCATENATE($D504,AV$1),'movs ordered by action'!$B:$G,4,FALSE))," ",VLOOKUP(CONCATENATE($D504,AV$1),'movs ordered by action'!$B:$G,4,FALSE))</f>
        <v xml:space="preserve"> </v>
      </c>
      <c r="AW504" t="str">
        <f>IF(ISNA(VLOOKUP(CONCATENATE($D504,AW$1),'movs ordered by action'!$B:$G,4,FALSE))," ",VLOOKUP(CONCATENATE($D504,AW$1),'movs ordered by action'!$B:$G,4,FALSE))</f>
        <v xml:space="preserve"> </v>
      </c>
      <c r="AX504" t="str">
        <f>IF(ISNA(VLOOKUP(CONCATENATE($D504,AX$1),'movs ordered by action'!$B:$G,4,FALSE))," ",VLOOKUP(CONCATENATE($D504,AX$1),'movs ordered by action'!$B:$G,4,FALSE))</f>
        <v xml:space="preserve"> </v>
      </c>
      <c r="AY504" t="str">
        <f>IF(ISNA(VLOOKUP(CONCATENATE($D504,AY$1),'movs ordered by action'!$B:$G,4,FALSE))," ",VLOOKUP(CONCATENATE($D504,AY$1),'movs ordered by action'!$B:$G,4,FALSE))</f>
        <v xml:space="preserve"> </v>
      </c>
      <c r="AZ504" t="str">
        <f>IF(ISNA(VLOOKUP(CONCATENATE($D504,AZ$1),'movs ordered by action'!$B:$G,4,FALSE))," ",VLOOKUP(CONCATENATE($D504,AZ$1),'movs ordered by action'!$B:$G,4,FALSE))</f>
        <v xml:space="preserve"> </v>
      </c>
      <c r="BA504" t="str">
        <f>IF(ISNA(VLOOKUP(CONCATENATE($D504,BA$1),'movs ordered by action'!$B:$G,4,FALSE))," ",VLOOKUP(CONCATENATE($D504,BA$1),'movs ordered by action'!$B:$G,4,FALSE))</f>
        <v xml:space="preserve"> </v>
      </c>
      <c r="BB504" t="str">
        <f>IF(ISNA(VLOOKUP(CONCATENATE($D504,BB$1),'movs ordered by action'!$B:$G,4,FALSE))," ",VLOOKUP(CONCATENATE($D504,BB$1),'movs ordered by action'!$B:$G,4,FALSE))</f>
        <v xml:space="preserve"> </v>
      </c>
      <c r="BC504" t="str">
        <f>IF(ISNA(VLOOKUP(CONCATENATE($D504,BC$1),'movs ordered by action'!$B:$G,4,FALSE))," ",VLOOKUP(CONCATENATE($D504,BC$1),'movs ordered by action'!$B:$G,4,FALSE))</f>
        <v xml:space="preserve"> </v>
      </c>
      <c r="BD504" t="str">
        <f>IF(ISNA(VLOOKUP(CONCATENATE($D504,BD$1),'movs ordered by action'!$B:$G,4,FALSE))," ",VLOOKUP(CONCATENATE($D504,BD$1),'movs ordered by action'!$B:$G,4,FALSE))</f>
        <v xml:space="preserve"> </v>
      </c>
      <c r="BE504" t="str">
        <f>IF(ISNA(VLOOKUP(CONCATENATE($D504,BE$1),'movs ordered by action'!$B:$G,4,FALSE))," ",VLOOKUP(CONCATENATE($D504,BE$1),'movs ordered by action'!$B:$G,4,FALSE))</f>
        <v xml:space="preserve"> </v>
      </c>
      <c r="BF504" t="str">
        <f>IF(ISNA(VLOOKUP(CONCATENATE($D504,BF$1),'movs ordered by action'!$B:$G,4,FALSE))," ",VLOOKUP(CONCATENATE($D504,BF$1),'movs ordered by action'!$B:$G,4,FALSE))</f>
        <v xml:space="preserve"> </v>
      </c>
      <c r="BG504" t="str">
        <f>IF(ISNA(VLOOKUP(CONCATENATE($D504,BG$1),'movs ordered by action'!$B:$G,4,FALSE))," ",VLOOKUP(CONCATENATE($D504,BG$1),'movs ordered by action'!$B:$G,4,FALSE))</f>
        <v xml:space="preserve"> </v>
      </c>
      <c r="BH504" t="str">
        <f>IF(ISNA(VLOOKUP(CONCATENATE($D504,BH$1),'movs ordered by action'!$B:$G,4,FALSE))," ",VLOOKUP(CONCATENATE($D504,BH$1),'movs ordered by action'!$B:$G,4,FALSE))</f>
        <v xml:space="preserve"> </v>
      </c>
      <c r="BI504" t="str">
        <f>IF(ISNA(VLOOKUP(CONCATENATE($D504,BI$1),'movs ordered by action'!$B:$G,4,FALSE))," ",VLOOKUP(CONCATENATE($D504,BI$1),'movs ordered by action'!$B:$G,4,FALSE))</f>
        <v xml:space="preserve"> </v>
      </c>
      <c r="BJ504" t="str">
        <f>IF(ISNA(VLOOKUP(CONCATENATE($D504,BJ$1),'movs ordered by action'!$B:$G,4,FALSE))," ",VLOOKUP(CONCATENATE($D504,BJ$1),'movs ordered by action'!$B:$G,4,FALSE))</f>
        <v xml:space="preserve"> </v>
      </c>
      <c r="BK504" t="str">
        <f>IF(ISNA(VLOOKUP(CONCATENATE($D504,BK$1),'movs ordered by action'!$B:$G,4,FALSE))," ",VLOOKUP(CONCATENATE($D504,BK$1),'movs ordered by action'!$B:$G,4,FALSE))</f>
        <v xml:space="preserve"> </v>
      </c>
      <c r="BL504" t="str">
        <f>IF(ISNA(VLOOKUP(CONCATENATE($D504,BL$1),'movs ordered by action'!$B:$G,4,FALSE))," ",VLOOKUP(CONCATENATE($D504,BL$1),'movs ordered by action'!$B:$G,4,FALSE))</f>
        <v xml:space="preserve"> </v>
      </c>
      <c r="BM504" t="str">
        <f>IF(ISNA(VLOOKUP(CONCATENATE($D504,BM$1),'movs ordered by action'!$B:$G,4,FALSE))," ",VLOOKUP(CONCATENATE($D504,BM$1),'movs ordered by action'!$B:$G,4,FALSE))</f>
        <v xml:space="preserve"> </v>
      </c>
      <c r="BN504" t="str">
        <f>IF(ISNA(VLOOKUP(CONCATENATE($D504,BN$1),'movs ordered by action'!$B:$G,4,FALSE))," ",VLOOKUP(CONCATENATE($D504,BN$1),'movs ordered by action'!$B:$G,4,FALSE))</f>
        <v xml:space="preserve"> </v>
      </c>
      <c r="BO504" t="str">
        <f>IF(ISNA(VLOOKUP(CONCATENATE($D504,BO$1),'movs ordered by action'!$B:$G,4,FALSE))," ",VLOOKUP(CONCATENATE($D504,BO$1),'movs ordered by action'!$B:$G,4,FALSE))</f>
        <v xml:space="preserve"> </v>
      </c>
      <c r="BP504" t="str">
        <f>IF(ISNA(VLOOKUP(CONCATENATE($D504,BP$1),'movs ordered by action'!$B:$G,4,FALSE))," ",VLOOKUP(CONCATENATE($D504,BP$1),'movs ordered by action'!$B:$G,4,FALSE))</f>
        <v xml:space="preserve"> </v>
      </c>
      <c r="BQ504" t="str">
        <f>IF(ISNA(VLOOKUP(CONCATENATE($D504,BQ$1),'movs ordered by action'!$B:$G,4,FALSE))," ",VLOOKUP(CONCATENATE($D504,BQ$1),'movs ordered by action'!$B:$G,4,FALSE))</f>
        <v xml:space="preserve"> </v>
      </c>
      <c r="BR504" t="str">
        <f>IF(ISNA(VLOOKUP(CONCATENATE($D504,BR$1),'movs ordered by action'!$B:$G,4,FALSE))," ",VLOOKUP(CONCATENATE($D504,BR$1),'movs ordered by action'!$B:$G,4,FALSE))</f>
        <v xml:space="preserve"> </v>
      </c>
      <c r="BS504" t="str">
        <f>IF(ISNA(VLOOKUP(CONCATENATE($D504,BS$1),'movs ordered by action'!$B:$G,4,FALSE))," ",VLOOKUP(CONCATENATE($D504,BS$1),'movs ordered by action'!$B:$G,4,FALSE))</f>
        <v xml:space="preserve"> </v>
      </c>
      <c r="BT504" t="str">
        <f>IF(ISNA(VLOOKUP(CONCATENATE($D504,BT$1),'movs ordered by action'!$B:$G,4,FALSE))," ",VLOOKUP(CONCATENATE($D504,BT$1),'movs ordered by action'!$B:$G,4,FALSE))</f>
        <v xml:space="preserve"> </v>
      </c>
      <c r="BU504" t="str">
        <f>IF(ISNA(VLOOKUP(CONCATENATE($D504,BU$1),'movs ordered by action'!$B:$G,4,FALSE))," ",VLOOKUP(CONCATENATE($D504,BU$1),'movs ordered by action'!$B:$G,4,FALSE))</f>
        <v xml:space="preserve"> </v>
      </c>
      <c r="BV504" t="str">
        <f>IF(ISNA(VLOOKUP(CONCATENATE($D504,BV$1),'movs ordered by action'!$B:$G,4,FALSE))," ",VLOOKUP(CONCATENATE($D504,BV$1),'movs ordered by action'!$B:$G,4,FALSE))</f>
        <v xml:space="preserve"> </v>
      </c>
      <c r="BW504" t="str">
        <f>IF(ISNA(VLOOKUP(CONCATENATE($D504,BW$1),'movs ordered by action'!$B:$G,4,FALSE))," ",VLOOKUP(CONCATENATE($D504,BW$1),'movs ordered by action'!$B:$G,4,FALSE))</f>
        <v xml:space="preserve"> </v>
      </c>
      <c r="BX504" t="str">
        <f>IF(ISNA(VLOOKUP(CONCATENATE($D504,BX$1),'movs ordered by action'!$B:$G,4,FALSE))," ",VLOOKUP(CONCATENATE($D504,BX$1),'movs ordered by action'!$B:$G,4,FALSE))</f>
        <v xml:space="preserve"> </v>
      </c>
      <c r="BY504" t="str">
        <f>IF(ISNA(VLOOKUP(CONCATENATE($D504,BY$1),'movs ordered by action'!$B:$G,4,FALSE))," ",VLOOKUP(CONCATENATE($D504,BY$1),'movs ordered by action'!$B:$G,4,FALSE))</f>
        <v xml:space="preserve"> </v>
      </c>
      <c r="BZ504" t="str">
        <f>IF(ISNA(VLOOKUP(CONCATENATE($D504,BZ$1),'movs ordered by action'!$B:$G,4,FALSE))," ",VLOOKUP(CONCATENATE($D504,BZ$1),'movs ordered by action'!$B:$G,4,FALSE))</f>
        <v xml:space="preserve"> </v>
      </c>
      <c r="CA504" t="str">
        <f>IF(ISNA(VLOOKUP(CONCATENATE($D504,CA$1),'movs ordered by action'!$B:$G,4,FALSE))," ",VLOOKUP(CONCATENATE($D504,CA$1),'movs ordered by action'!$B:$G,4,FALSE))</f>
        <v xml:space="preserve"> </v>
      </c>
      <c r="CB504" t="str">
        <f>IF(ISNA(VLOOKUP(CONCATENATE($D504,CB$1),'movs ordered by action'!$B:$G,4,FALSE))," ",VLOOKUP(CONCATENATE($D504,CB$1),'movs ordered by action'!$B:$G,4,FALSE))</f>
        <v xml:space="preserve"> </v>
      </c>
      <c r="CC504" t="str">
        <f>IF(ISNA(VLOOKUP(CONCATENATE($D504,CC$1),'movs ordered by action'!$B:$G,4,FALSE))," ",VLOOKUP(CONCATENATE($D504,CC$1),'movs ordered by action'!$B:$G,4,FALSE))</f>
        <v xml:space="preserve"> </v>
      </c>
      <c r="CD504" t="str">
        <f>IF(ISNA(VLOOKUP(CONCATENATE($D504,CD$1),'movs ordered by action'!$B:$G,4,FALSE))," ",VLOOKUP(CONCATENATE($D504,CD$1),'movs ordered by action'!$B:$G,4,FALSE))</f>
        <v xml:space="preserve"> </v>
      </c>
      <c r="CE504" t="str">
        <f>IF(ISNA(VLOOKUP(CONCATENATE($D504,CE$1),'movs ordered by action'!$B:$G,4,FALSE))," ",VLOOKUP(CONCATENATE($D504,CE$1),'movs ordered by action'!$B:$G,4,FALSE))</f>
        <v xml:space="preserve"> </v>
      </c>
      <c r="CF504" t="str">
        <f>IF(ISNA(VLOOKUP(CONCATENATE($D504,CF$1),'movs ordered by action'!$B:$G,4,FALSE))," ",VLOOKUP(CONCATENATE($D504,CF$1),'movs ordered by action'!$B:$G,4,FALSE))</f>
        <v xml:space="preserve"> </v>
      </c>
      <c r="CG504" t="str">
        <f>IF(ISNA(VLOOKUP(CONCATENATE($D504,CG$1),'movs ordered by action'!$B:$G,4,FALSE))," ",VLOOKUP(CONCATENATE($D504,CG$1),'movs ordered by action'!$B:$G,4,FALSE))</f>
        <v xml:space="preserve"> </v>
      </c>
      <c r="CH504" t="str">
        <f>IF(ISNA(VLOOKUP(CONCATENATE($D504,CH$1),'movs ordered by action'!$B:$G,4,FALSE))," ",VLOOKUP(CONCATENATE($D504,CH$1),'movs ordered by action'!$B:$G,4,FALSE))</f>
        <v xml:space="preserve"> </v>
      </c>
      <c r="CI504" t="str">
        <f>IF(ISNA(VLOOKUP(CONCATENATE($D504,CI$1),'movs ordered by action'!$B:$G,4,FALSE))," ",VLOOKUP(CONCATENATE($D504,CI$1),'movs ordered by action'!$B:$G,4,FALSE))</f>
        <v xml:space="preserve"> </v>
      </c>
      <c r="CJ504" t="str">
        <f>IF(ISNA(VLOOKUP(CONCATENATE($D504,CJ$1),'movs ordered by action'!$B:$G,4,FALSE))," ",VLOOKUP(CONCATENATE($D504,CJ$1),'movs ordered by action'!$B:$G,4,FALSE))</f>
        <v xml:space="preserve"> </v>
      </c>
      <c r="CK504" t="str">
        <f>IF(ISNA(VLOOKUP(CONCATENATE($D504,CK$1),'movs ordered by action'!$B:$G,4,FALSE))," ",VLOOKUP(CONCATENATE($D504,CK$1),'movs ordered by action'!$B:$G,4,FALSE))</f>
        <v xml:space="preserve"> </v>
      </c>
      <c r="CL504" t="str">
        <f>IF(ISNA(VLOOKUP(CONCATENATE($D504,CL$1),'movs ordered by action'!$B:$G,4,FALSE))," ",VLOOKUP(CONCATENATE($D504,CL$1),'movs ordered by action'!$B:$G,4,FALSE))</f>
        <v xml:space="preserve"> </v>
      </c>
      <c r="CM504" t="str">
        <f>IF(ISNA(VLOOKUP(CONCATENATE($D504,CM$1),'movs ordered by action'!$B:$G,4,FALSE))," ",VLOOKUP(CONCATENATE($D504,CM$1),'movs ordered by action'!$B:$G,4,FALSE))</f>
        <v xml:space="preserve"> </v>
      </c>
    </row>
    <row r="505" spans="2:91" x14ac:dyDescent="0.3">
      <c r="D505" s="19" t="s">
        <v>7391</v>
      </c>
      <c r="E505" t="str">
        <f>IF(ISNA(VLOOKUP(CONCATENATE($D505,E$1),'movs ordered by action'!$B:$G,4,FALSE))," ",VLOOKUP(CONCATENATE($D505,E$1),'movs ordered by action'!$B:$G,4,FALSE))</f>
        <v xml:space="preserve"> </v>
      </c>
      <c r="F505" t="str">
        <f>IF(ISNA(VLOOKUP(CONCATENATE($D505,F$1),'movs ordered by action'!$B:$G,4,FALSE))," ",VLOOKUP(CONCATENATE($D505,F$1),'movs ordered by action'!$B:$G,4,FALSE))</f>
        <v xml:space="preserve"> </v>
      </c>
      <c r="G505" t="str">
        <f>IF(ISNA(VLOOKUP(CONCATENATE($D505,G$1),'movs ordered by action'!$B:$G,4,FALSE))," ",VLOOKUP(CONCATENATE($D505,G$1),'movs ordered by action'!$B:$G,4,FALSE))</f>
        <v xml:space="preserve"> </v>
      </c>
      <c r="H505" t="str">
        <f>IF(ISNA(VLOOKUP(CONCATENATE($D505,H$1),'movs ordered by action'!$B:$G,4,FALSE))," ",VLOOKUP(CONCATENATE($D505,H$1),'movs ordered by action'!$B:$G,4,FALSE))</f>
        <v xml:space="preserve"> </v>
      </c>
      <c r="I505" t="str">
        <f>IF(ISNA(VLOOKUP(CONCATENATE($D505,I$1),'movs ordered by action'!$B:$G,4,FALSE))," ",VLOOKUP(CONCATENATE($D505,I$1),'movs ordered by action'!$B:$G,4,FALSE))</f>
        <v xml:space="preserve"> </v>
      </c>
      <c r="J505" t="str">
        <f>IF(ISNA(VLOOKUP(CONCATENATE($D505,J$1),'movs ordered by action'!$B:$G,4,FALSE))," ",VLOOKUP(CONCATENATE($D505,J$1),'movs ordered by action'!$B:$G,4,FALSE))</f>
        <v xml:space="preserve"> </v>
      </c>
      <c r="K505" t="str">
        <f>IF(ISNA(VLOOKUP(CONCATENATE($D505,K$1),'movs ordered by action'!$B:$G,4,FALSE))," ",VLOOKUP(CONCATENATE($D505,K$1),'movs ordered by action'!$B:$G,4,FALSE))</f>
        <v xml:space="preserve"> </v>
      </c>
      <c r="L505" t="str">
        <f>IF(ISNA(VLOOKUP(CONCATENATE($D505,L$1),'movs ordered by action'!$B:$G,4,FALSE))," ",VLOOKUP(CONCATENATE($D505,L$1),'movs ordered by action'!$B:$G,4,FALSE))</f>
        <v xml:space="preserve"> </v>
      </c>
      <c r="M505" t="str">
        <f>IF(ISNA(VLOOKUP(CONCATENATE($D505,M$1),'movs ordered by action'!$B:$G,4,FALSE))," ",VLOOKUP(CONCATENATE($D505,M$1),'movs ordered by action'!$B:$G,4,FALSE))</f>
        <v xml:space="preserve"> </v>
      </c>
      <c r="N505" t="str">
        <f>IF(ISNA(VLOOKUP(CONCATENATE($D505,N$1),'movs ordered by action'!$B:$G,4,FALSE))," ",VLOOKUP(CONCATENATE($D505,N$1),'movs ordered by action'!$B:$G,4,FALSE))</f>
        <v xml:space="preserve"> </v>
      </c>
      <c r="O505" t="str">
        <f>IF(ISNA(VLOOKUP(CONCATENATE($D505,O$1),'movs ordered by action'!$B:$G,4,FALSE))," ",VLOOKUP(CONCATENATE($D505,O$1),'movs ordered by action'!$B:$G,4,FALSE))</f>
        <v xml:space="preserve"> </v>
      </c>
      <c r="P505" t="str">
        <f>IF(ISNA(VLOOKUP(CONCATENATE($D505,P$1),'movs ordered by action'!$B:$G,4,FALSE))," ",VLOOKUP(CONCATENATE($D505,P$1),'movs ordered by action'!$B:$G,4,FALSE))</f>
        <v xml:space="preserve"> </v>
      </c>
      <c r="Q505" t="str">
        <f>IF(ISNA(VLOOKUP(CONCATENATE($D505,Q$1),'movs ordered by action'!$B:$G,4,FALSE))," ",VLOOKUP(CONCATENATE($D505,Q$1),'movs ordered by action'!$B:$G,4,FALSE))</f>
        <v xml:space="preserve"> </v>
      </c>
      <c r="R505" t="str">
        <f>IF(ISNA(VLOOKUP(CONCATENATE($D505,R$1),'movs ordered by action'!$B:$G,4,FALSE))," ",VLOOKUP(CONCATENATE($D505,R$1),'movs ordered by action'!$B:$G,4,FALSE))</f>
        <v xml:space="preserve"> </v>
      </c>
      <c r="S505" t="str">
        <f>IF(ISNA(VLOOKUP(CONCATENATE($D505,S$1),'movs ordered by action'!$B:$G,4,FALSE))," ",VLOOKUP(CONCATENATE($D505,S$1),'movs ordered by action'!$B:$G,4,FALSE))</f>
        <v xml:space="preserve"> </v>
      </c>
      <c r="T505" t="str">
        <f>IF(ISNA(VLOOKUP(CONCATENATE($D505,T$1),'movs ordered by action'!$B:$G,4,FALSE))," ",VLOOKUP(CONCATENATE($D505,T$1),'movs ordered by action'!$B:$G,4,FALSE))</f>
        <v xml:space="preserve"> </v>
      </c>
      <c r="U505" t="str">
        <f>IF(ISNA(VLOOKUP(CONCATENATE($D505,U$1),'movs ordered by action'!$B:$G,4,FALSE))," ",VLOOKUP(CONCATENATE($D505,U$1),'movs ordered by action'!$B:$G,4,FALSE))</f>
        <v xml:space="preserve"> </v>
      </c>
      <c r="V505" t="str">
        <f>IF(ISNA(VLOOKUP(CONCATENATE($D505,V$1),'movs ordered by action'!$B:$G,4,FALSE))," ",VLOOKUP(CONCATENATE($D505,V$1),'movs ordered by action'!$B:$G,4,FALSE))</f>
        <v xml:space="preserve"> </v>
      </c>
      <c r="W505" t="str">
        <f>IF(ISNA(VLOOKUP(CONCATENATE($D505,W$1),'movs ordered by action'!$B:$G,4,FALSE))," ",VLOOKUP(CONCATENATE($D505,W$1),'movs ordered by action'!$B:$G,4,FALSE))</f>
        <v xml:space="preserve"> </v>
      </c>
      <c r="X505" t="str">
        <f>IF(ISNA(VLOOKUP(CONCATENATE($D505,X$1),'movs ordered by action'!$B:$G,4,FALSE))," ",VLOOKUP(CONCATENATE($D505,X$1),'movs ordered by action'!$B:$G,4,FALSE))</f>
        <v xml:space="preserve"> </v>
      </c>
      <c r="Y505" t="str">
        <f>IF(ISNA(VLOOKUP(CONCATENATE($D505,Y$1),'movs ordered by action'!$B:$G,4,FALSE))," ",VLOOKUP(CONCATENATE($D505,Y$1),'movs ordered by action'!$B:$G,4,FALSE))</f>
        <v xml:space="preserve"> </v>
      </c>
      <c r="Z505" t="str">
        <f>IF(ISNA(VLOOKUP(CONCATENATE($D505,Z$1),'movs ordered by action'!$B:$G,4,FALSE))," ",VLOOKUP(CONCATENATE($D505,Z$1),'movs ordered by action'!$B:$G,4,FALSE))</f>
        <v xml:space="preserve"> </v>
      </c>
      <c r="AA505" t="str">
        <f>IF(ISNA(VLOOKUP(CONCATENATE($D505,AA$1),'movs ordered by action'!$B:$G,4,FALSE))," ",VLOOKUP(CONCATENATE($D505,AA$1),'movs ordered by action'!$B:$G,4,FALSE))</f>
        <v xml:space="preserve"> </v>
      </c>
      <c r="AB505" t="str">
        <f>IF(ISNA(VLOOKUP(CONCATENATE($D505,AB$1),'movs ordered by action'!$B:$G,4,FALSE))," ",VLOOKUP(CONCATENATE($D505,AB$1),'movs ordered by action'!$B:$G,4,FALSE))</f>
        <v xml:space="preserve"> </v>
      </c>
      <c r="AC505" t="str">
        <f>IF(ISNA(VLOOKUP(CONCATENATE($D505,AC$1),'movs ordered by action'!$B:$G,4,FALSE))," ",VLOOKUP(CONCATENATE($D505,AC$1),'movs ordered by action'!$B:$G,4,FALSE))</f>
        <v xml:space="preserve"> </v>
      </c>
      <c r="AD505" t="str">
        <f>IF(ISNA(VLOOKUP(CONCATENATE($D505,AD$1),'movs ordered by action'!$B:$G,4,FALSE))," ",VLOOKUP(CONCATENATE($D505,AD$1),'movs ordered by action'!$B:$G,4,FALSE))</f>
        <v xml:space="preserve"> </v>
      </c>
      <c r="AE505" t="str">
        <f>IF(ISNA(VLOOKUP(CONCATENATE($D505,AE$1),'movs ordered by action'!$B:$G,4,FALSE))," ",VLOOKUP(CONCATENATE($D505,AE$1),'movs ordered by action'!$B:$G,4,FALSE))</f>
        <v xml:space="preserve"> </v>
      </c>
      <c r="AF505" t="str">
        <f>IF(ISNA(VLOOKUP(CONCATENATE($D505,AF$1),'movs ordered by action'!$B:$G,4,FALSE))," ",VLOOKUP(CONCATENATE($D505,AF$1),'movs ordered by action'!$B:$G,4,FALSE))</f>
        <v xml:space="preserve"> </v>
      </c>
      <c r="AG505" t="str">
        <f>IF(ISNA(VLOOKUP(CONCATENATE($D505,AG$1),'movs ordered by action'!$B:$G,4,FALSE))," ",VLOOKUP(CONCATENATE($D505,AG$1),'movs ordered by action'!$B:$G,4,FALSE))</f>
        <v xml:space="preserve"> </v>
      </c>
      <c r="AH505" t="str">
        <f>IF(ISNA(VLOOKUP(CONCATENATE($D505,AH$1),'movs ordered by action'!$B:$G,4,FALSE))," ",VLOOKUP(CONCATENATE($D505,AH$1),'movs ordered by action'!$B:$G,4,FALSE))</f>
        <v xml:space="preserve"> </v>
      </c>
      <c r="AI505" t="str">
        <f>IF(ISNA(VLOOKUP(CONCATENATE($D505,AI$1),'movs ordered by action'!$B:$G,4,FALSE))," ",VLOOKUP(CONCATENATE($D505,AI$1),'movs ordered by action'!$B:$G,4,FALSE))</f>
        <v xml:space="preserve"> </v>
      </c>
      <c r="AJ505" t="str">
        <f>IF(ISNA(VLOOKUP(CONCATENATE($D505,AJ$1),'movs ordered by action'!$B:$G,4,FALSE))," ",VLOOKUP(CONCATENATE($D505,AJ$1),'movs ordered by action'!$B:$G,4,FALSE))</f>
        <v xml:space="preserve"> </v>
      </c>
      <c r="AK505" t="str">
        <f>IF(ISNA(VLOOKUP(CONCATENATE($D505,AK$1),'movs ordered by action'!$B:$G,4,FALSE))," ",VLOOKUP(CONCATENATE($D505,AK$1),'movs ordered by action'!$B:$G,4,FALSE))</f>
        <v xml:space="preserve"> </v>
      </c>
      <c r="AL505" t="str">
        <f>IF(ISNA(VLOOKUP(CONCATENATE($D505,AL$1),'movs ordered by action'!$B:$G,4,FALSE))," ",VLOOKUP(CONCATENATE($D505,AL$1),'movs ordered by action'!$B:$G,4,FALSE))</f>
        <v xml:space="preserve"> </v>
      </c>
      <c r="AM505" t="str">
        <f>IF(ISNA(VLOOKUP(CONCATENATE($D505,AM$1),'movs ordered by action'!$B:$G,4,FALSE))," ",VLOOKUP(CONCATENATE($D505,AM$1),'movs ordered by action'!$B:$G,4,FALSE))</f>
        <v xml:space="preserve"> </v>
      </c>
      <c r="AN505" t="str">
        <f>IF(ISNA(VLOOKUP(CONCATENATE($D505,AN$1),'movs ordered by action'!$B:$G,4,FALSE))," ",VLOOKUP(CONCATENATE($D505,AN$1),'movs ordered by action'!$B:$G,4,FALSE))</f>
        <v xml:space="preserve"> </v>
      </c>
      <c r="AO505" t="str">
        <f>IF(ISNA(VLOOKUP(CONCATENATE($D505,AO$1),'movs ordered by action'!$B:$G,4,FALSE))," ",VLOOKUP(CONCATENATE($D505,AO$1),'movs ordered by action'!$B:$G,4,FALSE))</f>
        <v xml:space="preserve"> </v>
      </c>
      <c r="AP505" t="str">
        <f>IF(ISNA(VLOOKUP(CONCATENATE($D505,AP$1),'movs ordered by action'!$B:$G,4,FALSE))," ",VLOOKUP(CONCATENATE($D505,AP$1),'movs ordered by action'!$B:$G,4,FALSE))</f>
        <v xml:space="preserve"> </v>
      </c>
      <c r="AQ505" t="str">
        <f>IF(ISNA(VLOOKUP(CONCATENATE($D505,AQ$1),'movs ordered by action'!$B:$G,4,FALSE))," ",VLOOKUP(CONCATENATE($D505,AQ$1),'movs ordered by action'!$B:$G,4,FALSE))</f>
        <v xml:space="preserve"> </v>
      </c>
      <c r="AR505" t="str">
        <f>IF(ISNA(VLOOKUP(CONCATENATE($D505,AR$1),'movs ordered by action'!$B:$G,4,FALSE))," ",VLOOKUP(CONCATENATE($D505,AR$1),'movs ordered by action'!$B:$G,4,FALSE))</f>
        <v xml:space="preserve"> </v>
      </c>
      <c r="AS505" t="str">
        <f>IF(ISNA(VLOOKUP(CONCATENATE($D505,AS$1),'movs ordered by action'!$B:$G,4,FALSE))," ",VLOOKUP(CONCATENATE($D505,AS$1),'movs ordered by action'!$B:$G,4,FALSE))</f>
        <v xml:space="preserve"> </v>
      </c>
      <c r="AT505" t="str">
        <f>IF(ISNA(VLOOKUP(CONCATENATE($D505,AT$1),'movs ordered by action'!$B:$G,4,FALSE))," ",VLOOKUP(CONCATENATE($D505,AT$1),'movs ordered by action'!$B:$G,4,FALSE))</f>
        <v xml:space="preserve"> </v>
      </c>
      <c r="AU505" t="str">
        <f>IF(ISNA(VLOOKUP(CONCATENATE($D505,AU$1),'movs ordered by action'!$B:$G,4,FALSE))," ",VLOOKUP(CONCATENATE($D505,AU$1),'movs ordered by action'!$B:$G,4,FALSE))</f>
        <v xml:space="preserve"> </v>
      </c>
      <c r="AV505" t="str">
        <f>IF(ISNA(VLOOKUP(CONCATENATE($D505,AV$1),'movs ordered by action'!$B:$G,4,FALSE))," ",VLOOKUP(CONCATENATE($D505,AV$1),'movs ordered by action'!$B:$G,4,FALSE))</f>
        <v xml:space="preserve"> </v>
      </c>
      <c r="AW505" t="str">
        <f>IF(ISNA(VLOOKUP(CONCATENATE($D505,AW$1),'movs ordered by action'!$B:$G,4,FALSE))," ",VLOOKUP(CONCATENATE($D505,AW$1),'movs ordered by action'!$B:$G,4,FALSE))</f>
        <v xml:space="preserve"> </v>
      </c>
      <c r="AX505" t="str">
        <f>IF(ISNA(VLOOKUP(CONCATENATE($D505,AX$1),'movs ordered by action'!$B:$G,4,FALSE))," ",VLOOKUP(CONCATENATE($D505,AX$1),'movs ordered by action'!$B:$G,4,FALSE))</f>
        <v xml:space="preserve"> </v>
      </c>
      <c r="AY505" t="str">
        <f>IF(ISNA(VLOOKUP(CONCATENATE($D505,AY$1),'movs ordered by action'!$B:$G,4,FALSE))," ",VLOOKUP(CONCATENATE($D505,AY$1),'movs ordered by action'!$B:$G,4,FALSE))</f>
        <v xml:space="preserve"> </v>
      </c>
      <c r="AZ505" t="str">
        <f>IF(ISNA(VLOOKUP(CONCATENATE($D505,AZ$1),'movs ordered by action'!$B:$G,4,FALSE))," ",VLOOKUP(CONCATENATE($D505,AZ$1),'movs ordered by action'!$B:$G,4,FALSE))</f>
        <v xml:space="preserve"> </v>
      </c>
      <c r="BA505" t="str">
        <f>IF(ISNA(VLOOKUP(CONCATENATE($D505,BA$1),'movs ordered by action'!$B:$G,4,FALSE))," ",VLOOKUP(CONCATENATE($D505,BA$1),'movs ordered by action'!$B:$G,4,FALSE))</f>
        <v xml:space="preserve"> </v>
      </c>
      <c r="BB505" t="str">
        <f>IF(ISNA(VLOOKUP(CONCATENATE($D505,BB$1),'movs ordered by action'!$B:$G,4,FALSE))," ",VLOOKUP(CONCATENATE($D505,BB$1),'movs ordered by action'!$B:$G,4,FALSE))</f>
        <v xml:space="preserve"> </v>
      </c>
      <c r="BC505" t="str">
        <f>IF(ISNA(VLOOKUP(CONCATENATE($D505,BC$1),'movs ordered by action'!$B:$G,4,FALSE))," ",VLOOKUP(CONCATENATE($D505,BC$1),'movs ordered by action'!$B:$G,4,FALSE))</f>
        <v xml:space="preserve"> </v>
      </c>
      <c r="BD505" t="str">
        <f>IF(ISNA(VLOOKUP(CONCATENATE($D505,BD$1),'movs ordered by action'!$B:$G,4,FALSE))," ",VLOOKUP(CONCATENATE($D505,BD$1),'movs ordered by action'!$B:$G,4,FALSE))</f>
        <v xml:space="preserve"> </v>
      </c>
      <c r="BE505" t="str">
        <f>IF(ISNA(VLOOKUP(CONCATENATE($D505,BE$1),'movs ordered by action'!$B:$G,4,FALSE))," ",VLOOKUP(CONCATENATE($D505,BE$1),'movs ordered by action'!$B:$G,4,FALSE))</f>
        <v xml:space="preserve"> </v>
      </c>
      <c r="BF505" t="str">
        <f>IF(ISNA(VLOOKUP(CONCATENATE($D505,BF$1),'movs ordered by action'!$B:$G,4,FALSE))," ",VLOOKUP(CONCATENATE($D505,BF$1),'movs ordered by action'!$B:$G,4,FALSE))</f>
        <v xml:space="preserve"> </v>
      </c>
      <c r="BG505" t="str">
        <f>IF(ISNA(VLOOKUP(CONCATENATE($D505,BG$1),'movs ordered by action'!$B:$G,4,FALSE))," ",VLOOKUP(CONCATENATE($D505,BG$1),'movs ordered by action'!$B:$G,4,FALSE))</f>
        <v xml:space="preserve"> </v>
      </c>
      <c r="BH505" t="str">
        <f>IF(ISNA(VLOOKUP(CONCATENATE($D505,BH$1),'movs ordered by action'!$B:$G,4,FALSE))," ",VLOOKUP(CONCATENATE($D505,BH$1),'movs ordered by action'!$B:$G,4,FALSE))</f>
        <v xml:space="preserve"> </v>
      </c>
      <c r="BI505" t="str">
        <f>IF(ISNA(VLOOKUP(CONCATENATE($D505,BI$1),'movs ordered by action'!$B:$G,4,FALSE))," ",VLOOKUP(CONCATENATE($D505,BI$1),'movs ordered by action'!$B:$G,4,FALSE))</f>
        <v xml:space="preserve"> </v>
      </c>
      <c r="BJ505" t="str">
        <f>IF(ISNA(VLOOKUP(CONCATENATE($D505,BJ$1),'movs ordered by action'!$B:$G,4,FALSE))," ",VLOOKUP(CONCATENATE($D505,BJ$1),'movs ordered by action'!$B:$G,4,FALSE))</f>
        <v xml:space="preserve"> </v>
      </c>
      <c r="BK505" t="str">
        <f>IF(ISNA(VLOOKUP(CONCATENATE($D505,BK$1),'movs ordered by action'!$B:$G,4,FALSE))," ",VLOOKUP(CONCATENATE($D505,BK$1),'movs ordered by action'!$B:$G,4,FALSE))</f>
        <v xml:space="preserve"> </v>
      </c>
      <c r="BL505" t="str">
        <f>IF(ISNA(VLOOKUP(CONCATENATE($D505,BL$1),'movs ordered by action'!$B:$G,4,FALSE))," ",VLOOKUP(CONCATENATE($D505,BL$1),'movs ordered by action'!$B:$G,4,FALSE))</f>
        <v xml:space="preserve"> </v>
      </c>
      <c r="BM505" t="str">
        <f>IF(ISNA(VLOOKUP(CONCATENATE($D505,BM$1),'movs ordered by action'!$B:$G,4,FALSE))," ",VLOOKUP(CONCATENATE($D505,BM$1),'movs ordered by action'!$B:$G,4,FALSE))</f>
        <v xml:space="preserve"> </v>
      </c>
      <c r="BN505" t="str">
        <f>IF(ISNA(VLOOKUP(CONCATENATE($D505,BN$1),'movs ordered by action'!$B:$G,4,FALSE))," ",VLOOKUP(CONCATENATE($D505,BN$1),'movs ordered by action'!$B:$G,4,FALSE))</f>
        <v xml:space="preserve"> </v>
      </c>
      <c r="BO505" t="str">
        <f>IF(ISNA(VLOOKUP(CONCATENATE($D505,BO$1),'movs ordered by action'!$B:$G,4,FALSE))," ",VLOOKUP(CONCATENATE($D505,BO$1),'movs ordered by action'!$B:$G,4,FALSE))</f>
        <v xml:space="preserve"> </v>
      </c>
      <c r="BP505" t="str">
        <f>IF(ISNA(VLOOKUP(CONCATENATE($D505,BP$1),'movs ordered by action'!$B:$G,4,FALSE))," ",VLOOKUP(CONCATENATE($D505,BP$1),'movs ordered by action'!$B:$G,4,FALSE))</f>
        <v xml:space="preserve"> </v>
      </c>
      <c r="BQ505" t="str">
        <f>IF(ISNA(VLOOKUP(CONCATENATE($D505,BQ$1),'movs ordered by action'!$B:$G,4,FALSE))," ",VLOOKUP(CONCATENATE($D505,BQ$1),'movs ordered by action'!$B:$G,4,FALSE))</f>
        <v xml:space="preserve"> </v>
      </c>
      <c r="BR505" t="str">
        <f>IF(ISNA(VLOOKUP(CONCATENATE($D505,BR$1),'movs ordered by action'!$B:$G,4,FALSE))," ",VLOOKUP(CONCATENATE($D505,BR$1),'movs ordered by action'!$B:$G,4,FALSE))</f>
        <v xml:space="preserve"> </v>
      </c>
      <c r="BS505" t="str">
        <f>IF(ISNA(VLOOKUP(CONCATENATE($D505,BS$1),'movs ordered by action'!$B:$G,4,FALSE))," ",VLOOKUP(CONCATENATE($D505,BS$1),'movs ordered by action'!$B:$G,4,FALSE))</f>
        <v xml:space="preserve"> </v>
      </c>
      <c r="BT505" t="str">
        <f>IF(ISNA(VLOOKUP(CONCATENATE($D505,BT$1),'movs ordered by action'!$B:$G,4,FALSE))," ",VLOOKUP(CONCATENATE($D505,BT$1),'movs ordered by action'!$B:$G,4,FALSE))</f>
        <v xml:space="preserve"> </v>
      </c>
      <c r="BU505" t="str">
        <f>IF(ISNA(VLOOKUP(CONCATENATE($D505,BU$1),'movs ordered by action'!$B:$G,4,FALSE))," ",VLOOKUP(CONCATENATE($D505,BU$1),'movs ordered by action'!$B:$G,4,FALSE))</f>
        <v xml:space="preserve"> </v>
      </c>
      <c r="BV505" t="str">
        <f>IF(ISNA(VLOOKUP(CONCATENATE($D505,BV$1),'movs ordered by action'!$B:$G,4,FALSE))," ",VLOOKUP(CONCATENATE($D505,BV$1),'movs ordered by action'!$B:$G,4,FALSE))</f>
        <v xml:space="preserve"> </v>
      </c>
      <c r="BW505" t="str">
        <f>IF(ISNA(VLOOKUP(CONCATENATE($D505,BW$1),'movs ordered by action'!$B:$G,4,FALSE))," ",VLOOKUP(CONCATENATE($D505,BW$1),'movs ordered by action'!$B:$G,4,FALSE))</f>
        <v xml:space="preserve"> </v>
      </c>
      <c r="BX505" t="str">
        <f>IF(ISNA(VLOOKUP(CONCATENATE($D505,BX$1),'movs ordered by action'!$B:$G,4,FALSE))," ",VLOOKUP(CONCATENATE($D505,BX$1),'movs ordered by action'!$B:$G,4,FALSE))</f>
        <v xml:space="preserve"> </v>
      </c>
      <c r="BY505" t="str">
        <f>IF(ISNA(VLOOKUP(CONCATENATE($D505,BY$1),'movs ordered by action'!$B:$G,4,FALSE))," ",VLOOKUP(CONCATENATE($D505,BY$1),'movs ordered by action'!$B:$G,4,FALSE))</f>
        <v xml:space="preserve"> </v>
      </c>
      <c r="BZ505" t="str">
        <f>IF(ISNA(VLOOKUP(CONCATENATE($D505,BZ$1),'movs ordered by action'!$B:$G,4,FALSE))," ",VLOOKUP(CONCATENATE($D505,BZ$1),'movs ordered by action'!$B:$G,4,FALSE))</f>
        <v xml:space="preserve"> </v>
      </c>
      <c r="CA505" t="str">
        <f>IF(ISNA(VLOOKUP(CONCATENATE($D505,CA$1),'movs ordered by action'!$B:$G,4,FALSE))," ",VLOOKUP(CONCATENATE($D505,CA$1),'movs ordered by action'!$B:$G,4,FALSE))</f>
        <v xml:space="preserve"> </v>
      </c>
      <c r="CB505" t="str">
        <f>IF(ISNA(VLOOKUP(CONCATENATE($D505,CB$1),'movs ordered by action'!$B:$G,4,FALSE))," ",VLOOKUP(CONCATENATE($D505,CB$1),'movs ordered by action'!$B:$G,4,FALSE))</f>
        <v xml:space="preserve"> </v>
      </c>
      <c r="CC505" t="str">
        <f>IF(ISNA(VLOOKUP(CONCATENATE($D505,CC$1),'movs ordered by action'!$B:$G,4,FALSE))," ",VLOOKUP(CONCATENATE($D505,CC$1),'movs ordered by action'!$B:$G,4,FALSE))</f>
        <v xml:space="preserve"> </v>
      </c>
      <c r="CD505" t="str">
        <f>IF(ISNA(VLOOKUP(CONCATENATE($D505,CD$1),'movs ordered by action'!$B:$G,4,FALSE))," ",VLOOKUP(CONCATENATE($D505,CD$1),'movs ordered by action'!$B:$G,4,FALSE))</f>
        <v xml:space="preserve"> </v>
      </c>
      <c r="CE505" t="str">
        <f>IF(ISNA(VLOOKUP(CONCATENATE($D505,CE$1),'movs ordered by action'!$B:$G,4,FALSE))," ",VLOOKUP(CONCATENATE($D505,CE$1),'movs ordered by action'!$B:$G,4,FALSE))</f>
        <v xml:space="preserve"> </v>
      </c>
      <c r="CF505" t="str">
        <f>IF(ISNA(VLOOKUP(CONCATENATE($D505,CF$1),'movs ordered by action'!$B:$G,4,FALSE))," ",VLOOKUP(CONCATENATE($D505,CF$1),'movs ordered by action'!$B:$G,4,FALSE))</f>
        <v xml:space="preserve"> </v>
      </c>
      <c r="CG505" t="str">
        <f>IF(ISNA(VLOOKUP(CONCATENATE($D505,CG$1),'movs ordered by action'!$B:$G,4,FALSE))," ",VLOOKUP(CONCATENATE($D505,CG$1),'movs ordered by action'!$B:$G,4,FALSE))</f>
        <v xml:space="preserve"> </v>
      </c>
      <c r="CH505" t="str">
        <f>IF(ISNA(VLOOKUP(CONCATENATE($D505,CH$1),'movs ordered by action'!$B:$G,4,FALSE))," ",VLOOKUP(CONCATENATE($D505,CH$1),'movs ordered by action'!$B:$G,4,FALSE))</f>
        <v xml:space="preserve"> </v>
      </c>
      <c r="CI505" t="str">
        <f>IF(ISNA(VLOOKUP(CONCATENATE($D505,CI$1),'movs ordered by action'!$B:$G,4,FALSE))," ",VLOOKUP(CONCATENATE($D505,CI$1),'movs ordered by action'!$B:$G,4,FALSE))</f>
        <v xml:space="preserve"> </v>
      </c>
      <c r="CJ505" t="str">
        <f>IF(ISNA(VLOOKUP(CONCATENATE($D505,CJ$1),'movs ordered by action'!$B:$G,4,FALSE))," ",VLOOKUP(CONCATENATE($D505,CJ$1),'movs ordered by action'!$B:$G,4,FALSE))</f>
        <v xml:space="preserve"> </v>
      </c>
      <c r="CK505" t="str">
        <f>IF(ISNA(VLOOKUP(CONCATENATE($D505,CK$1),'movs ordered by action'!$B:$G,4,FALSE))," ",VLOOKUP(CONCATENATE($D505,CK$1),'movs ordered by action'!$B:$G,4,FALSE))</f>
        <v xml:space="preserve"> </v>
      </c>
      <c r="CL505" t="str">
        <f>IF(ISNA(VLOOKUP(CONCATENATE($D505,CL$1),'movs ordered by action'!$B:$G,4,FALSE))," ",VLOOKUP(CONCATENATE($D505,CL$1),'movs ordered by action'!$B:$G,4,FALSE))</f>
        <v xml:space="preserve"> </v>
      </c>
      <c r="CM505" t="str">
        <f>IF(ISNA(VLOOKUP(CONCATENATE($D505,CM$1),'movs ordered by action'!$B:$G,4,FALSE))," ",VLOOKUP(CONCATENATE($D505,CM$1),'movs ordered by action'!$B:$G,4,FALSE))</f>
        <v xml:space="preserve"> </v>
      </c>
    </row>
    <row r="506" spans="2:91" x14ac:dyDescent="0.3">
      <c r="B506" t="s">
        <v>7494</v>
      </c>
      <c r="D506" s="19" t="s">
        <v>6252</v>
      </c>
      <c r="E506" t="str">
        <f>IF(ISNA(VLOOKUP(CONCATENATE($D506,E$1),'movs ordered by action'!$B:$G,4,FALSE))," ",VLOOKUP(CONCATENATE($D506,E$1),'movs ordered by action'!$B:$G,4,FALSE))</f>
        <v xml:space="preserve"> </v>
      </c>
      <c r="F506" t="str">
        <f>IF(ISNA(VLOOKUP(CONCATENATE($D506,F$1),'movs ordered by action'!$B:$G,4,FALSE))," ",VLOOKUP(CONCATENATE($D506,F$1),'movs ordered by action'!$B:$G,4,FALSE))</f>
        <v xml:space="preserve"> </v>
      </c>
      <c r="G506" t="str">
        <f>IF(ISNA(VLOOKUP(CONCATENATE($D506,G$1),'movs ordered by action'!$B:$G,4,FALSE))," ",VLOOKUP(CONCATENATE($D506,G$1),'movs ordered by action'!$B:$G,4,FALSE))</f>
        <v xml:space="preserve"> </v>
      </c>
      <c r="H506" t="str">
        <f>IF(ISNA(VLOOKUP(CONCATENATE($D506,H$1),'movs ordered by action'!$B:$G,4,FALSE))," ",VLOOKUP(CONCATENATE($D506,H$1),'movs ordered by action'!$B:$G,4,FALSE))</f>
        <v xml:space="preserve"> </v>
      </c>
      <c r="I506" t="str">
        <f>IF(ISNA(VLOOKUP(CONCATENATE($D506,I$1),'movs ordered by action'!$B:$G,4,FALSE))," ",VLOOKUP(CONCATENATE($D506,I$1),'movs ordered by action'!$B:$G,4,FALSE))</f>
        <v xml:space="preserve"> </v>
      </c>
      <c r="J506" t="str">
        <f>IF(ISNA(VLOOKUP(CONCATENATE($D506,J$1),'movs ordered by action'!$B:$G,4,FALSE))," ",VLOOKUP(CONCATENATE($D506,J$1),'movs ordered by action'!$B:$G,4,FALSE))</f>
        <v xml:space="preserve"> </v>
      </c>
      <c r="K506" t="str">
        <f>IF(ISNA(VLOOKUP(CONCATENATE($D506,K$1),'movs ordered by action'!$B:$G,4,FALSE))," ",VLOOKUP(CONCATENATE($D506,K$1),'movs ordered by action'!$B:$G,4,FALSE))</f>
        <v xml:space="preserve"> </v>
      </c>
      <c r="L506" t="str">
        <f>IF(ISNA(VLOOKUP(CONCATENATE($D506,L$1),'movs ordered by action'!$B:$G,4,FALSE))," ",VLOOKUP(CONCATENATE($D506,L$1),'movs ordered by action'!$B:$G,4,FALSE))</f>
        <v xml:space="preserve"> </v>
      </c>
      <c r="M506" t="str">
        <f>IF(ISNA(VLOOKUP(CONCATENATE($D506,M$1),'movs ordered by action'!$B:$G,4,FALSE))," ",VLOOKUP(CONCATENATE($D506,M$1),'movs ordered by action'!$B:$G,4,FALSE))</f>
        <v xml:space="preserve"> </v>
      </c>
      <c r="N506" t="str">
        <f>IF(ISNA(VLOOKUP(CONCATENATE($D506,N$1),'movs ordered by action'!$B:$G,4,FALSE))," ",VLOOKUP(CONCATENATE($D506,N$1),'movs ordered by action'!$B:$G,4,FALSE))</f>
        <v xml:space="preserve"> </v>
      </c>
      <c r="O506" t="str">
        <f>IF(ISNA(VLOOKUP(CONCATENATE($D506,O$1),'movs ordered by action'!$B:$G,4,FALSE))," ",VLOOKUP(CONCATENATE($D506,O$1),'movs ordered by action'!$B:$G,4,FALSE))</f>
        <v xml:space="preserve"> </v>
      </c>
      <c r="P506" t="str">
        <f>IF(ISNA(VLOOKUP(CONCATENATE($D506,P$1),'movs ordered by action'!$B:$G,4,FALSE))," ",VLOOKUP(CONCATENATE($D506,P$1),'movs ordered by action'!$B:$G,4,FALSE))</f>
        <v xml:space="preserve"> </v>
      </c>
      <c r="Q506" t="str">
        <f>IF(ISNA(VLOOKUP(CONCATENATE($D506,Q$1),'movs ordered by action'!$B:$G,4,FALSE))," ",VLOOKUP(CONCATENATE($D506,Q$1),'movs ordered by action'!$B:$G,4,FALSE))</f>
        <v xml:space="preserve"> </v>
      </c>
      <c r="R506" t="str">
        <f>IF(ISNA(VLOOKUP(CONCATENATE($D506,R$1),'movs ordered by action'!$B:$G,4,FALSE))," ",VLOOKUP(CONCATENATE($D506,R$1),'movs ordered by action'!$B:$G,4,FALSE))</f>
        <v xml:space="preserve"> </v>
      </c>
      <c r="S506" t="str">
        <f>IF(ISNA(VLOOKUP(CONCATENATE($D506,S$1),'movs ordered by action'!$B:$G,4,FALSE))," ",VLOOKUP(CONCATENATE($D506,S$1),'movs ordered by action'!$B:$G,4,FALSE))</f>
        <v xml:space="preserve"> </v>
      </c>
      <c r="T506" t="str">
        <f>IF(ISNA(VLOOKUP(CONCATENATE($D506,T$1),'movs ordered by action'!$B:$G,4,FALSE))," ",VLOOKUP(CONCATENATE($D506,T$1),'movs ordered by action'!$B:$G,4,FALSE))</f>
        <v xml:space="preserve"> </v>
      </c>
      <c r="U506" t="str">
        <f>IF(ISNA(VLOOKUP(CONCATENATE($D506,U$1),'movs ordered by action'!$B:$G,4,FALSE))," ",VLOOKUP(CONCATENATE($D506,U$1),'movs ordered by action'!$B:$G,4,FALSE))</f>
        <v xml:space="preserve"> </v>
      </c>
      <c r="V506" t="str">
        <f>IF(ISNA(VLOOKUP(CONCATENATE($D506,V$1),'movs ordered by action'!$B:$G,4,FALSE))," ",VLOOKUP(CONCATENATE($D506,V$1),'movs ordered by action'!$B:$G,4,FALSE))</f>
        <v xml:space="preserve"> </v>
      </c>
      <c r="W506" t="str">
        <f>IF(ISNA(VLOOKUP(CONCATENATE($D506,W$1),'movs ordered by action'!$B:$G,4,FALSE))," ",VLOOKUP(CONCATENATE($D506,W$1),'movs ordered by action'!$B:$G,4,FALSE))</f>
        <v xml:space="preserve"> </v>
      </c>
      <c r="X506" t="str">
        <f>IF(ISNA(VLOOKUP(CONCATENATE($D506,X$1),'movs ordered by action'!$B:$G,4,FALSE))," ",VLOOKUP(CONCATENATE($D506,X$1),'movs ordered by action'!$B:$G,4,FALSE))</f>
        <v xml:space="preserve"> </v>
      </c>
      <c r="Y506" t="str">
        <f>IF(ISNA(VLOOKUP(CONCATENATE($D506,Y$1),'movs ordered by action'!$B:$G,4,FALSE))," ",VLOOKUP(CONCATENATE($D506,Y$1),'movs ordered by action'!$B:$G,4,FALSE))</f>
        <v xml:space="preserve"> </v>
      </c>
      <c r="Z506" t="str">
        <f>IF(ISNA(VLOOKUP(CONCATENATE($D506,Z$1),'movs ordered by action'!$B:$G,4,FALSE))," ",VLOOKUP(CONCATENATE($D506,Z$1),'movs ordered by action'!$B:$G,4,FALSE))</f>
        <v xml:space="preserve"> </v>
      </c>
      <c r="AA506" t="str">
        <f>IF(ISNA(VLOOKUP(CONCATENATE($D506,AA$1),'movs ordered by action'!$B:$G,4,FALSE))," ",VLOOKUP(CONCATENATE($D506,AA$1),'movs ordered by action'!$B:$G,4,FALSE))</f>
        <v xml:space="preserve"> </v>
      </c>
      <c r="AB506" t="str">
        <f>IF(ISNA(VLOOKUP(CONCATENATE($D506,AB$1),'movs ordered by action'!$B:$G,4,FALSE))," ",VLOOKUP(CONCATENATE($D506,AB$1),'movs ordered by action'!$B:$G,4,FALSE))</f>
        <v xml:space="preserve"> </v>
      </c>
      <c r="AC506" t="str">
        <f>IF(ISNA(VLOOKUP(CONCATENATE($D506,AC$1),'movs ordered by action'!$B:$G,4,FALSE))," ",VLOOKUP(CONCATENATE($D506,AC$1),'movs ordered by action'!$B:$G,4,FALSE))</f>
        <v xml:space="preserve"> </v>
      </c>
      <c r="AD506" t="str">
        <f>IF(ISNA(VLOOKUP(CONCATENATE($D506,AD$1),'movs ordered by action'!$B:$G,4,FALSE))," ",VLOOKUP(CONCATENATE($D506,AD$1),'movs ordered by action'!$B:$G,4,FALSE))</f>
        <v xml:space="preserve"> </v>
      </c>
      <c r="AE506" t="str">
        <f>IF(ISNA(VLOOKUP(CONCATENATE($D506,AE$1),'movs ordered by action'!$B:$G,4,FALSE))," ",VLOOKUP(CONCATENATE($D506,AE$1),'movs ordered by action'!$B:$G,4,FALSE))</f>
        <v xml:space="preserve"> </v>
      </c>
      <c r="AF506" t="str">
        <f>IF(ISNA(VLOOKUP(CONCATENATE($D506,AF$1),'movs ordered by action'!$B:$G,4,FALSE))," ",VLOOKUP(CONCATENATE($D506,AF$1),'movs ordered by action'!$B:$G,4,FALSE))</f>
        <v xml:space="preserve"> </v>
      </c>
      <c r="AG506" t="str">
        <f>IF(ISNA(VLOOKUP(CONCATENATE($D506,AG$1),'movs ordered by action'!$B:$G,4,FALSE))," ",VLOOKUP(CONCATENATE($D506,AG$1),'movs ordered by action'!$B:$G,4,FALSE))</f>
        <v xml:space="preserve"> </v>
      </c>
      <c r="AH506" t="str">
        <f>IF(ISNA(VLOOKUP(CONCATENATE($D506,AH$1),'movs ordered by action'!$B:$G,4,FALSE))," ",VLOOKUP(CONCATENATE($D506,AH$1),'movs ordered by action'!$B:$G,4,FALSE))</f>
        <v xml:space="preserve"> </v>
      </c>
      <c r="AI506" t="str">
        <f>IF(ISNA(VLOOKUP(CONCATENATE($D506,AI$1),'movs ordered by action'!$B:$G,4,FALSE))," ",VLOOKUP(CONCATENATE($D506,AI$1),'movs ordered by action'!$B:$G,4,FALSE))</f>
        <v xml:space="preserve"> </v>
      </c>
      <c r="AJ506" t="str">
        <f>IF(ISNA(VLOOKUP(CONCATENATE($D506,AJ$1),'movs ordered by action'!$B:$G,4,FALSE))," ",VLOOKUP(CONCATENATE($D506,AJ$1),'movs ordered by action'!$B:$G,4,FALSE))</f>
        <v xml:space="preserve"> </v>
      </c>
      <c r="AK506" t="str">
        <f>IF(ISNA(VLOOKUP(CONCATENATE($D506,AK$1),'movs ordered by action'!$B:$G,4,FALSE))," ",VLOOKUP(CONCATENATE($D506,AK$1),'movs ordered by action'!$B:$G,4,FALSE))</f>
        <v xml:space="preserve"> </v>
      </c>
      <c r="AL506" t="str">
        <f>IF(ISNA(VLOOKUP(CONCATENATE($D506,AL$1),'movs ordered by action'!$B:$G,4,FALSE))," ",VLOOKUP(CONCATENATE($D506,AL$1),'movs ordered by action'!$B:$G,4,FALSE))</f>
        <v xml:space="preserve"> </v>
      </c>
      <c r="AM506" t="str">
        <f>IF(ISNA(VLOOKUP(CONCATENATE($D506,AM$1),'movs ordered by action'!$B:$G,4,FALSE))," ",VLOOKUP(CONCATENATE($D506,AM$1),'movs ordered by action'!$B:$G,4,FALSE))</f>
        <v xml:space="preserve"> </v>
      </c>
      <c r="AN506" t="str">
        <f>IF(ISNA(VLOOKUP(CONCATENATE($D506,AN$1),'movs ordered by action'!$B:$G,4,FALSE))," ",VLOOKUP(CONCATENATE($D506,AN$1),'movs ordered by action'!$B:$G,4,FALSE))</f>
        <v xml:space="preserve"> </v>
      </c>
      <c r="AO506" t="str">
        <f>IF(ISNA(VLOOKUP(CONCATENATE($D506,AO$1),'movs ordered by action'!$B:$G,4,FALSE))," ",VLOOKUP(CONCATENATE($D506,AO$1),'movs ordered by action'!$B:$G,4,FALSE))</f>
        <v xml:space="preserve"> </v>
      </c>
      <c r="AP506" t="str">
        <f>IF(ISNA(VLOOKUP(CONCATENATE($D506,AP$1),'movs ordered by action'!$B:$G,4,FALSE))," ",VLOOKUP(CONCATENATE($D506,AP$1),'movs ordered by action'!$B:$G,4,FALSE))</f>
        <v xml:space="preserve"> </v>
      </c>
      <c r="AQ506" t="str">
        <f>IF(ISNA(VLOOKUP(CONCATENATE($D506,AQ$1),'movs ordered by action'!$B:$G,4,FALSE))," ",VLOOKUP(CONCATENATE($D506,AQ$1),'movs ordered by action'!$B:$G,4,FALSE))</f>
        <v xml:space="preserve"> </v>
      </c>
      <c r="AR506" t="str">
        <f>IF(ISNA(VLOOKUP(CONCATENATE($D506,AR$1),'movs ordered by action'!$B:$G,4,FALSE))," ",VLOOKUP(CONCATENATE($D506,AR$1),'movs ordered by action'!$B:$G,4,FALSE))</f>
        <v xml:space="preserve"> </v>
      </c>
      <c r="AS506" t="str">
        <f>IF(ISNA(VLOOKUP(CONCATENATE($D506,AS$1),'movs ordered by action'!$B:$G,4,FALSE))," ",VLOOKUP(CONCATENATE($D506,AS$1),'movs ordered by action'!$B:$G,4,FALSE))</f>
        <v xml:space="preserve"> </v>
      </c>
      <c r="AT506" t="str">
        <f>IF(ISNA(VLOOKUP(CONCATENATE($D506,AT$1),'movs ordered by action'!$B:$G,4,FALSE))," ",VLOOKUP(CONCATENATE($D506,AT$1),'movs ordered by action'!$B:$G,4,FALSE))</f>
        <v xml:space="preserve"> </v>
      </c>
      <c r="AU506" t="str">
        <f>IF(ISNA(VLOOKUP(CONCATENATE($D506,AU$1),'movs ordered by action'!$B:$G,4,FALSE))," ",VLOOKUP(CONCATENATE($D506,AU$1),'movs ordered by action'!$B:$G,4,FALSE))</f>
        <v xml:space="preserve"> </v>
      </c>
      <c r="AV506" t="str">
        <f>IF(ISNA(VLOOKUP(CONCATENATE($D506,AV$1),'movs ordered by action'!$B:$G,4,FALSE))," ",VLOOKUP(CONCATENATE($D506,AV$1),'movs ordered by action'!$B:$G,4,FALSE))</f>
        <v xml:space="preserve"> </v>
      </c>
      <c r="AW506" t="str">
        <f>IF(ISNA(VLOOKUP(CONCATENATE($D506,AW$1),'movs ordered by action'!$B:$G,4,FALSE))," ",VLOOKUP(CONCATENATE($D506,AW$1),'movs ordered by action'!$B:$G,4,FALSE))</f>
        <v xml:space="preserve"> </v>
      </c>
      <c r="AX506" t="str">
        <f>IF(ISNA(VLOOKUP(CONCATENATE($D506,AX$1),'movs ordered by action'!$B:$G,4,FALSE))," ",VLOOKUP(CONCATENATE($D506,AX$1),'movs ordered by action'!$B:$G,4,FALSE))</f>
        <v xml:space="preserve"> </v>
      </c>
      <c r="AY506" t="str">
        <f>IF(ISNA(VLOOKUP(CONCATENATE($D506,AY$1),'movs ordered by action'!$B:$G,4,FALSE))," ",VLOOKUP(CONCATENATE($D506,AY$1),'movs ordered by action'!$B:$G,4,FALSE))</f>
        <v xml:space="preserve"> </v>
      </c>
      <c r="AZ506" t="str">
        <f>IF(ISNA(VLOOKUP(CONCATENATE($D506,AZ$1),'movs ordered by action'!$B:$G,4,FALSE))," ",VLOOKUP(CONCATENATE($D506,AZ$1),'movs ordered by action'!$B:$G,4,FALSE))</f>
        <v xml:space="preserve"> </v>
      </c>
      <c r="BA506" t="str">
        <f>IF(ISNA(VLOOKUP(CONCATENATE($D506,BA$1),'movs ordered by action'!$B:$G,4,FALSE))," ",VLOOKUP(CONCATENATE($D506,BA$1),'movs ordered by action'!$B:$G,4,FALSE))</f>
        <v xml:space="preserve"> </v>
      </c>
      <c r="BB506" t="str">
        <f>IF(ISNA(VLOOKUP(CONCATENATE($D506,BB$1),'movs ordered by action'!$B:$G,4,FALSE))," ",VLOOKUP(CONCATENATE($D506,BB$1),'movs ordered by action'!$B:$G,4,FALSE))</f>
        <v xml:space="preserve"> </v>
      </c>
      <c r="BC506" t="str">
        <f>IF(ISNA(VLOOKUP(CONCATENATE($D506,BC$1),'movs ordered by action'!$B:$G,4,FALSE))," ",VLOOKUP(CONCATENATE($D506,BC$1),'movs ordered by action'!$B:$G,4,FALSE))</f>
        <v xml:space="preserve"> </v>
      </c>
      <c r="BD506" t="str">
        <f>IF(ISNA(VLOOKUP(CONCATENATE($D506,BD$1),'movs ordered by action'!$B:$G,4,FALSE))," ",VLOOKUP(CONCATENATE($D506,BD$1),'movs ordered by action'!$B:$G,4,FALSE))</f>
        <v xml:space="preserve"> </v>
      </c>
      <c r="BE506" t="str">
        <f>IF(ISNA(VLOOKUP(CONCATENATE($D506,BE$1),'movs ordered by action'!$B:$G,4,FALSE))," ",VLOOKUP(CONCATENATE($D506,BE$1),'movs ordered by action'!$B:$G,4,FALSE))</f>
        <v xml:space="preserve"> </v>
      </c>
      <c r="BF506" t="str">
        <f>IF(ISNA(VLOOKUP(CONCATENATE($D506,BF$1),'movs ordered by action'!$B:$G,4,FALSE))," ",VLOOKUP(CONCATENATE($D506,BF$1),'movs ordered by action'!$B:$G,4,FALSE))</f>
        <v xml:space="preserve"> </v>
      </c>
      <c r="BG506" t="str">
        <f>IF(ISNA(VLOOKUP(CONCATENATE($D506,BG$1),'movs ordered by action'!$B:$G,4,FALSE))," ",VLOOKUP(CONCATENATE($D506,BG$1),'movs ordered by action'!$B:$G,4,FALSE))</f>
        <v xml:space="preserve"> </v>
      </c>
      <c r="BH506" t="str">
        <f>IF(ISNA(VLOOKUP(CONCATENATE($D506,BH$1),'movs ordered by action'!$B:$G,4,FALSE))," ",VLOOKUP(CONCATENATE($D506,BH$1),'movs ordered by action'!$B:$G,4,FALSE))</f>
        <v xml:space="preserve"> </v>
      </c>
      <c r="BI506" t="str">
        <f>IF(ISNA(VLOOKUP(CONCATENATE($D506,BI$1),'movs ordered by action'!$B:$G,4,FALSE))," ",VLOOKUP(CONCATENATE($D506,BI$1),'movs ordered by action'!$B:$G,4,FALSE))</f>
        <v xml:space="preserve"> </v>
      </c>
      <c r="BJ506" t="str">
        <f>IF(ISNA(VLOOKUP(CONCATENATE($D506,BJ$1),'movs ordered by action'!$B:$G,4,FALSE))," ",VLOOKUP(CONCATENATE($D506,BJ$1),'movs ordered by action'!$B:$G,4,FALSE))</f>
        <v xml:space="preserve"> </v>
      </c>
      <c r="BK506" t="str">
        <f>IF(ISNA(VLOOKUP(CONCATENATE($D506,BK$1),'movs ordered by action'!$B:$G,4,FALSE))," ",VLOOKUP(CONCATENATE($D506,BK$1),'movs ordered by action'!$B:$G,4,FALSE))</f>
        <v xml:space="preserve"> </v>
      </c>
      <c r="BL506" t="str">
        <f>IF(ISNA(VLOOKUP(CONCATENATE($D506,BL$1),'movs ordered by action'!$B:$G,4,FALSE))," ",VLOOKUP(CONCATENATE($D506,BL$1),'movs ordered by action'!$B:$G,4,FALSE))</f>
        <v xml:space="preserve"> </v>
      </c>
      <c r="BM506" t="str">
        <f>IF(ISNA(VLOOKUP(CONCATENATE($D506,BM$1),'movs ordered by action'!$B:$G,4,FALSE))," ",VLOOKUP(CONCATENATE($D506,BM$1),'movs ordered by action'!$B:$G,4,FALSE))</f>
        <v xml:space="preserve"> </v>
      </c>
      <c r="BN506" t="str">
        <f>IF(ISNA(VLOOKUP(CONCATENATE($D506,BN$1),'movs ordered by action'!$B:$G,4,FALSE))," ",VLOOKUP(CONCATENATE($D506,BN$1),'movs ordered by action'!$B:$G,4,FALSE))</f>
        <v xml:space="preserve"> </v>
      </c>
      <c r="BO506" t="str">
        <f>IF(ISNA(VLOOKUP(CONCATENATE($D506,BO$1),'movs ordered by action'!$B:$G,4,FALSE))," ",VLOOKUP(CONCATENATE($D506,BO$1),'movs ordered by action'!$B:$G,4,FALSE))</f>
        <v xml:space="preserve"> </v>
      </c>
      <c r="BP506" t="str">
        <f>IF(ISNA(VLOOKUP(CONCATENATE($D506,BP$1),'movs ordered by action'!$B:$G,4,FALSE))," ",VLOOKUP(CONCATENATE($D506,BP$1),'movs ordered by action'!$B:$G,4,FALSE))</f>
        <v xml:space="preserve"> </v>
      </c>
      <c r="BQ506" t="str">
        <f>IF(ISNA(VLOOKUP(CONCATENATE($D506,BQ$1),'movs ordered by action'!$B:$G,4,FALSE))," ",VLOOKUP(CONCATENATE($D506,BQ$1),'movs ordered by action'!$B:$G,4,FALSE))</f>
        <v xml:space="preserve"> </v>
      </c>
      <c r="BR506" t="str">
        <f>IF(ISNA(VLOOKUP(CONCATENATE($D506,BR$1),'movs ordered by action'!$B:$G,4,FALSE))," ",VLOOKUP(CONCATENATE($D506,BR$1),'movs ordered by action'!$B:$G,4,FALSE))</f>
        <v xml:space="preserve"> </v>
      </c>
      <c r="BS506" t="str">
        <f>IF(ISNA(VLOOKUP(CONCATENATE($D506,BS$1),'movs ordered by action'!$B:$G,4,FALSE))," ",VLOOKUP(CONCATENATE($D506,BS$1),'movs ordered by action'!$B:$G,4,FALSE))</f>
        <v xml:space="preserve"> </v>
      </c>
      <c r="BT506" t="str">
        <f>IF(ISNA(VLOOKUP(CONCATENATE($D506,BT$1),'movs ordered by action'!$B:$G,4,FALSE))," ",VLOOKUP(CONCATENATE($D506,BT$1),'movs ordered by action'!$B:$G,4,FALSE))</f>
        <v xml:space="preserve"> </v>
      </c>
      <c r="BU506" t="str">
        <f>IF(ISNA(VLOOKUP(CONCATENATE($D506,BU$1),'movs ordered by action'!$B:$G,4,FALSE))," ",VLOOKUP(CONCATENATE($D506,BU$1),'movs ordered by action'!$B:$G,4,FALSE))</f>
        <v xml:space="preserve"> </v>
      </c>
      <c r="BV506" t="str">
        <f>IF(ISNA(VLOOKUP(CONCATENATE($D506,BV$1),'movs ordered by action'!$B:$G,4,FALSE))," ",VLOOKUP(CONCATENATE($D506,BV$1),'movs ordered by action'!$B:$G,4,FALSE))</f>
        <v xml:space="preserve"> </v>
      </c>
      <c r="BW506" t="str">
        <f>IF(ISNA(VLOOKUP(CONCATENATE($D506,BW$1),'movs ordered by action'!$B:$G,4,FALSE))," ",VLOOKUP(CONCATENATE($D506,BW$1),'movs ordered by action'!$B:$G,4,FALSE))</f>
        <v xml:space="preserve"> </v>
      </c>
      <c r="BX506" t="str">
        <f>IF(ISNA(VLOOKUP(CONCATENATE($D506,BX$1),'movs ordered by action'!$B:$G,4,FALSE))," ",VLOOKUP(CONCATENATE($D506,BX$1),'movs ordered by action'!$B:$G,4,FALSE))</f>
        <v xml:space="preserve"> </v>
      </c>
      <c r="BY506" t="str">
        <f>IF(ISNA(VLOOKUP(CONCATENATE($D506,BY$1),'movs ordered by action'!$B:$G,4,FALSE))," ",VLOOKUP(CONCATENATE($D506,BY$1),'movs ordered by action'!$B:$G,4,FALSE))</f>
        <v xml:space="preserve"> </v>
      </c>
      <c r="BZ506" t="str">
        <f>IF(ISNA(VLOOKUP(CONCATENATE($D506,BZ$1),'movs ordered by action'!$B:$G,4,FALSE))," ",VLOOKUP(CONCATENATE($D506,BZ$1),'movs ordered by action'!$B:$G,4,FALSE))</f>
        <v xml:space="preserve"> </v>
      </c>
      <c r="CA506" t="str">
        <f>IF(ISNA(VLOOKUP(CONCATENATE($D506,CA$1),'movs ordered by action'!$B:$G,4,FALSE))," ",VLOOKUP(CONCATENATE($D506,CA$1),'movs ordered by action'!$B:$G,4,FALSE))</f>
        <v xml:space="preserve"> </v>
      </c>
      <c r="CB506" t="str">
        <f>IF(ISNA(VLOOKUP(CONCATENATE($D506,CB$1),'movs ordered by action'!$B:$G,4,FALSE))," ",VLOOKUP(CONCATENATE($D506,CB$1),'movs ordered by action'!$B:$G,4,FALSE))</f>
        <v xml:space="preserve"> </v>
      </c>
      <c r="CC506" t="str">
        <f>IF(ISNA(VLOOKUP(CONCATENATE($D506,CC$1),'movs ordered by action'!$B:$G,4,FALSE))," ",VLOOKUP(CONCATENATE($D506,CC$1),'movs ordered by action'!$B:$G,4,FALSE))</f>
        <v xml:space="preserve"> </v>
      </c>
      <c r="CD506" t="str">
        <f>IF(ISNA(VLOOKUP(CONCATENATE($D506,CD$1),'movs ordered by action'!$B:$G,4,FALSE))," ",VLOOKUP(CONCATENATE($D506,CD$1),'movs ordered by action'!$B:$G,4,FALSE))</f>
        <v xml:space="preserve"> </v>
      </c>
      <c r="CE506" t="str">
        <f>IF(ISNA(VLOOKUP(CONCATENATE($D506,CE$1),'movs ordered by action'!$B:$G,4,FALSE))," ",VLOOKUP(CONCATENATE($D506,CE$1),'movs ordered by action'!$B:$G,4,FALSE))</f>
        <v xml:space="preserve"> </v>
      </c>
      <c r="CF506" t="str">
        <f>IF(ISNA(VLOOKUP(CONCATENATE($D506,CF$1),'movs ordered by action'!$B:$G,4,FALSE))," ",VLOOKUP(CONCATENATE($D506,CF$1),'movs ordered by action'!$B:$G,4,FALSE))</f>
        <v xml:space="preserve"> </v>
      </c>
      <c r="CG506" t="str">
        <f>IF(ISNA(VLOOKUP(CONCATENATE($D506,CG$1),'movs ordered by action'!$B:$G,4,FALSE))," ",VLOOKUP(CONCATENATE($D506,CG$1),'movs ordered by action'!$B:$G,4,FALSE))</f>
        <v xml:space="preserve"> </v>
      </c>
      <c r="CH506" t="str">
        <f>IF(ISNA(VLOOKUP(CONCATENATE($D506,CH$1),'movs ordered by action'!$B:$G,4,FALSE))," ",VLOOKUP(CONCATENATE($D506,CH$1),'movs ordered by action'!$B:$G,4,FALSE))</f>
        <v xml:space="preserve"> </v>
      </c>
      <c r="CI506" t="str">
        <f>IF(ISNA(VLOOKUP(CONCATENATE($D506,CI$1),'movs ordered by action'!$B:$G,4,FALSE))," ",VLOOKUP(CONCATENATE($D506,CI$1),'movs ordered by action'!$B:$G,4,FALSE))</f>
        <v xml:space="preserve"> </v>
      </c>
      <c r="CJ506" t="str">
        <f>IF(ISNA(VLOOKUP(CONCATENATE($D506,CJ$1),'movs ordered by action'!$B:$G,4,FALSE))," ",VLOOKUP(CONCATENATE($D506,CJ$1),'movs ordered by action'!$B:$G,4,FALSE))</f>
        <v xml:space="preserve"> </v>
      </c>
      <c r="CK506" t="str">
        <f>IF(ISNA(VLOOKUP(CONCATENATE($D506,CK$1),'movs ordered by action'!$B:$G,4,FALSE))," ",VLOOKUP(CONCATENATE($D506,CK$1),'movs ordered by action'!$B:$G,4,FALSE))</f>
        <v xml:space="preserve"> </v>
      </c>
      <c r="CL506" t="str">
        <f>IF(ISNA(VLOOKUP(CONCATENATE($D506,CL$1),'movs ordered by action'!$B:$G,4,FALSE))," ",VLOOKUP(CONCATENATE($D506,CL$1),'movs ordered by action'!$B:$G,4,FALSE))</f>
        <v xml:space="preserve"> </v>
      </c>
      <c r="CM506" t="str">
        <f>IF(ISNA(VLOOKUP(CONCATENATE($D506,CM$1),'movs ordered by action'!$B:$G,4,FALSE))," ",VLOOKUP(CONCATENATE($D506,CM$1),'movs ordered by action'!$B:$G,4,FALSE))</f>
        <v xml:space="preserve"> </v>
      </c>
    </row>
    <row r="507" spans="2:91" x14ac:dyDescent="0.3">
      <c r="D507" s="19" t="s">
        <v>5388</v>
      </c>
      <c r="E507" t="str">
        <f>IF(ISNA(VLOOKUP(CONCATENATE($D507,E$1),'movs ordered by action'!$B:$G,4,FALSE))," ",VLOOKUP(CONCATENATE($D507,E$1),'movs ordered by action'!$B:$G,4,FALSE))</f>
        <v xml:space="preserve"> </v>
      </c>
      <c r="F507" t="str">
        <f>IF(ISNA(VLOOKUP(CONCATENATE($D507,F$1),'movs ordered by action'!$B:$G,4,FALSE))," ",VLOOKUP(CONCATENATE($D507,F$1),'movs ordered by action'!$B:$G,4,FALSE))</f>
        <v xml:space="preserve"> </v>
      </c>
      <c r="G507" t="str">
        <f>IF(ISNA(VLOOKUP(CONCATENATE($D507,G$1),'movs ordered by action'!$B:$G,4,FALSE))," ",VLOOKUP(CONCATENATE($D507,G$1),'movs ordered by action'!$B:$G,4,FALSE))</f>
        <v xml:space="preserve"> </v>
      </c>
      <c r="H507" t="str">
        <f>IF(ISNA(VLOOKUP(CONCATENATE($D507,H$1),'movs ordered by action'!$B:$G,4,FALSE))," ",VLOOKUP(CONCATENATE($D507,H$1),'movs ordered by action'!$B:$G,4,FALSE))</f>
        <v xml:space="preserve"> </v>
      </c>
      <c r="I507" t="str">
        <f>IF(ISNA(VLOOKUP(CONCATENATE($D507,I$1),'movs ordered by action'!$B:$G,4,FALSE))," ",VLOOKUP(CONCATENATE($D507,I$1),'movs ordered by action'!$B:$G,4,FALSE))</f>
        <v xml:space="preserve"> </v>
      </c>
      <c r="J507" t="str">
        <f>IF(ISNA(VLOOKUP(CONCATENATE($D507,J$1),'movs ordered by action'!$B:$G,4,FALSE))," ",VLOOKUP(CONCATENATE($D507,J$1),'movs ordered by action'!$B:$G,4,FALSE))</f>
        <v xml:space="preserve"> </v>
      </c>
      <c r="K507" t="str">
        <f>IF(ISNA(VLOOKUP(CONCATENATE($D507,K$1),'movs ordered by action'!$B:$G,4,FALSE))," ",VLOOKUP(CONCATENATE($D507,K$1),'movs ordered by action'!$B:$G,4,FALSE))</f>
        <v xml:space="preserve"> </v>
      </c>
      <c r="L507" t="str">
        <f>IF(ISNA(VLOOKUP(CONCATENATE($D507,L$1),'movs ordered by action'!$B:$G,4,FALSE))," ",VLOOKUP(CONCATENATE($D507,L$1),'movs ordered by action'!$B:$G,4,FALSE))</f>
        <v xml:space="preserve"> </v>
      </c>
      <c r="M507" t="str">
        <f>IF(ISNA(VLOOKUP(CONCATENATE($D507,M$1),'movs ordered by action'!$B:$G,4,FALSE))," ",VLOOKUP(CONCATENATE($D507,M$1),'movs ordered by action'!$B:$G,4,FALSE))</f>
        <v xml:space="preserve"> </v>
      </c>
      <c r="N507" t="str">
        <f>IF(ISNA(VLOOKUP(CONCATENATE($D507,N$1),'movs ordered by action'!$B:$G,4,FALSE))," ",VLOOKUP(CONCATENATE($D507,N$1),'movs ordered by action'!$B:$G,4,FALSE))</f>
        <v xml:space="preserve"> </v>
      </c>
      <c r="O507" t="str">
        <f>IF(ISNA(VLOOKUP(CONCATENATE($D507,O$1),'movs ordered by action'!$B:$G,4,FALSE))," ",VLOOKUP(CONCATENATE($D507,O$1),'movs ordered by action'!$B:$G,4,FALSE))</f>
        <v xml:space="preserve"> </v>
      </c>
      <c r="P507" t="str">
        <f>IF(ISNA(VLOOKUP(CONCATENATE($D507,P$1),'movs ordered by action'!$B:$G,4,FALSE))," ",VLOOKUP(CONCATENATE($D507,P$1),'movs ordered by action'!$B:$G,4,FALSE))</f>
        <v xml:space="preserve"> </v>
      </c>
      <c r="Q507" t="str">
        <f>IF(ISNA(VLOOKUP(CONCATENATE($D507,Q$1),'movs ordered by action'!$B:$G,4,FALSE))," ",VLOOKUP(CONCATENATE($D507,Q$1),'movs ordered by action'!$B:$G,4,FALSE))</f>
        <v xml:space="preserve"> </v>
      </c>
      <c r="R507" t="str">
        <f>IF(ISNA(VLOOKUP(CONCATENATE($D507,R$1),'movs ordered by action'!$B:$G,4,FALSE))," ",VLOOKUP(CONCATENATE($D507,R$1),'movs ordered by action'!$B:$G,4,FALSE))</f>
        <v xml:space="preserve"> </v>
      </c>
      <c r="S507" t="str">
        <f>IF(ISNA(VLOOKUP(CONCATENATE($D507,S$1),'movs ordered by action'!$B:$G,4,FALSE))," ",VLOOKUP(CONCATENATE($D507,S$1),'movs ordered by action'!$B:$G,4,FALSE))</f>
        <v xml:space="preserve"> </v>
      </c>
      <c r="T507" t="str">
        <f>IF(ISNA(VLOOKUP(CONCATENATE($D507,T$1),'movs ordered by action'!$B:$G,4,FALSE))," ",VLOOKUP(CONCATENATE($D507,T$1),'movs ordered by action'!$B:$G,4,FALSE))</f>
        <v xml:space="preserve"> </v>
      </c>
      <c r="U507" t="str">
        <f>IF(ISNA(VLOOKUP(CONCATENATE($D507,U$1),'movs ordered by action'!$B:$G,4,FALSE))," ",VLOOKUP(CONCATENATE($D507,U$1),'movs ordered by action'!$B:$G,4,FALSE))</f>
        <v xml:space="preserve"> </v>
      </c>
      <c r="V507" t="str">
        <f>IF(ISNA(VLOOKUP(CONCATENATE($D507,V$1),'movs ordered by action'!$B:$G,4,FALSE))," ",VLOOKUP(CONCATENATE($D507,V$1),'movs ordered by action'!$B:$G,4,FALSE))</f>
        <v xml:space="preserve"> </v>
      </c>
      <c r="W507" t="str">
        <f>IF(ISNA(VLOOKUP(CONCATENATE($D507,W$1),'movs ordered by action'!$B:$G,4,FALSE))," ",VLOOKUP(CONCATENATE($D507,W$1),'movs ordered by action'!$B:$G,4,FALSE))</f>
        <v xml:space="preserve"> </v>
      </c>
      <c r="X507" t="str">
        <f>IF(ISNA(VLOOKUP(CONCATENATE($D507,X$1),'movs ordered by action'!$B:$G,4,FALSE))," ",VLOOKUP(CONCATENATE($D507,X$1),'movs ordered by action'!$B:$G,4,FALSE))</f>
        <v xml:space="preserve"> </v>
      </c>
      <c r="Y507" t="str">
        <f>IF(ISNA(VLOOKUP(CONCATENATE($D507,Y$1),'movs ordered by action'!$B:$G,4,FALSE))," ",VLOOKUP(CONCATENATE($D507,Y$1),'movs ordered by action'!$B:$G,4,FALSE))</f>
        <v xml:space="preserve"> </v>
      </c>
      <c r="Z507" t="str">
        <f>IF(ISNA(VLOOKUP(CONCATENATE($D507,Z$1),'movs ordered by action'!$B:$G,4,FALSE))," ",VLOOKUP(CONCATENATE($D507,Z$1),'movs ordered by action'!$B:$G,4,FALSE))</f>
        <v xml:space="preserve"> </v>
      </c>
      <c r="AA507" t="str">
        <f>IF(ISNA(VLOOKUP(CONCATENATE($D507,AA$1),'movs ordered by action'!$B:$G,4,FALSE))," ",VLOOKUP(CONCATENATE($D507,AA$1),'movs ordered by action'!$B:$G,4,FALSE))</f>
        <v xml:space="preserve"> </v>
      </c>
      <c r="AB507" t="str">
        <f>IF(ISNA(VLOOKUP(CONCATENATE($D507,AB$1),'movs ordered by action'!$B:$G,4,FALSE))," ",VLOOKUP(CONCATENATE($D507,AB$1),'movs ordered by action'!$B:$G,4,FALSE))</f>
        <v xml:space="preserve"> </v>
      </c>
      <c r="AC507" t="str">
        <f>IF(ISNA(VLOOKUP(CONCATENATE($D507,AC$1),'movs ordered by action'!$B:$G,4,FALSE))," ",VLOOKUP(CONCATENATE($D507,AC$1),'movs ordered by action'!$B:$G,4,FALSE))</f>
        <v xml:space="preserve"> </v>
      </c>
      <c r="AD507" t="str">
        <f>IF(ISNA(VLOOKUP(CONCATENATE($D507,AD$1),'movs ordered by action'!$B:$G,4,FALSE))," ",VLOOKUP(CONCATENATE($D507,AD$1),'movs ordered by action'!$B:$G,4,FALSE))</f>
        <v xml:space="preserve"> </v>
      </c>
      <c r="AE507" t="str">
        <f>IF(ISNA(VLOOKUP(CONCATENATE($D507,AE$1),'movs ordered by action'!$B:$G,4,FALSE))," ",VLOOKUP(CONCATENATE($D507,AE$1),'movs ordered by action'!$B:$G,4,FALSE))</f>
        <v xml:space="preserve"> </v>
      </c>
      <c r="AF507" t="str">
        <f>IF(ISNA(VLOOKUP(CONCATENATE($D507,AF$1),'movs ordered by action'!$B:$G,4,FALSE))," ",VLOOKUP(CONCATENATE($D507,AF$1),'movs ordered by action'!$B:$G,4,FALSE))</f>
        <v xml:space="preserve"> </v>
      </c>
      <c r="AG507" t="str">
        <f>IF(ISNA(VLOOKUP(CONCATENATE($D507,AG$1),'movs ordered by action'!$B:$G,4,FALSE))," ",VLOOKUP(CONCATENATE($D507,AG$1),'movs ordered by action'!$B:$G,4,FALSE))</f>
        <v xml:space="preserve"> </v>
      </c>
      <c r="AH507" t="str">
        <f>IF(ISNA(VLOOKUP(CONCATENATE($D507,AH$1),'movs ordered by action'!$B:$G,4,FALSE))," ",VLOOKUP(CONCATENATE($D507,AH$1),'movs ordered by action'!$B:$G,4,FALSE))</f>
        <v xml:space="preserve"> </v>
      </c>
      <c r="AI507" t="str">
        <f>IF(ISNA(VLOOKUP(CONCATENATE($D507,AI$1),'movs ordered by action'!$B:$G,4,FALSE))," ",VLOOKUP(CONCATENATE($D507,AI$1),'movs ordered by action'!$B:$G,4,FALSE))</f>
        <v xml:space="preserve"> </v>
      </c>
      <c r="AJ507" t="str">
        <f>IF(ISNA(VLOOKUP(CONCATENATE($D507,AJ$1),'movs ordered by action'!$B:$G,4,FALSE))," ",VLOOKUP(CONCATENATE($D507,AJ$1),'movs ordered by action'!$B:$G,4,FALSE))</f>
        <v xml:space="preserve"> </v>
      </c>
      <c r="AK507" t="str">
        <f>IF(ISNA(VLOOKUP(CONCATENATE($D507,AK$1),'movs ordered by action'!$B:$G,4,FALSE))," ",VLOOKUP(CONCATENATE($D507,AK$1),'movs ordered by action'!$B:$G,4,FALSE))</f>
        <v xml:space="preserve"> </v>
      </c>
      <c r="AL507" t="str">
        <f>IF(ISNA(VLOOKUP(CONCATENATE($D507,AL$1),'movs ordered by action'!$B:$G,4,FALSE))," ",VLOOKUP(CONCATENATE($D507,AL$1),'movs ordered by action'!$B:$G,4,FALSE))</f>
        <v xml:space="preserve"> </v>
      </c>
      <c r="AM507" t="str">
        <f>IF(ISNA(VLOOKUP(CONCATENATE($D507,AM$1),'movs ordered by action'!$B:$G,4,FALSE))," ",VLOOKUP(CONCATENATE($D507,AM$1),'movs ordered by action'!$B:$G,4,FALSE))</f>
        <v xml:space="preserve"> </v>
      </c>
      <c r="AN507" t="str">
        <f>IF(ISNA(VLOOKUP(CONCATENATE($D507,AN$1),'movs ordered by action'!$B:$G,4,FALSE))," ",VLOOKUP(CONCATENATE($D507,AN$1),'movs ordered by action'!$B:$G,4,FALSE))</f>
        <v xml:space="preserve"> </v>
      </c>
      <c r="AO507" t="str">
        <f>IF(ISNA(VLOOKUP(CONCATENATE($D507,AO$1),'movs ordered by action'!$B:$G,4,FALSE))," ",VLOOKUP(CONCATENATE($D507,AO$1),'movs ordered by action'!$B:$G,4,FALSE))</f>
        <v xml:space="preserve"> </v>
      </c>
      <c r="AP507" t="str">
        <f>IF(ISNA(VLOOKUP(CONCATENATE($D507,AP$1),'movs ordered by action'!$B:$G,4,FALSE))," ",VLOOKUP(CONCATENATE($D507,AP$1),'movs ordered by action'!$B:$G,4,FALSE))</f>
        <v xml:space="preserve"> </v>
      </c>
      <c r="AQ507" t="str">
        <f>IF(ISNA(VLOOKUP(CONCATENATE($D507,AQ$1),'movs ordered by action'!$B:$G,4,FALSE))," ",VLOOKUP(CONCATENATE($D507,AQ$1),'movs ordered by action'!$B:$G,4,FALSE))</f>
        <v xml:space="preserve"> </v>
      </c>
      <c r="AR507" t="str">
        <f>IF(ISNA(VLOOKUP(CONCATENATE($D507,AR$1),'movs ordered by action'!$B:$G,4,FALSE))," ",VLOOKUP(CONCATENATE($D507,AR$1),'movs ordered by action'!$B:$G,4,FALSE))</f>
        <v xml:space="preserve"> </v>
      </c>
      <c r="AS507" t="str">
        <f>IF(ISNA(VLOOKUP(CONCATENATE($D507,AS$1),'movs ordered by action'!$B:$G,4,FALSE))," ",VLOOKUP(CONCATENATE($D507,AS$1),'movs ordered by action'!$B:$G,4,FALSE))</f>
        <v xml:space="preserve"> </v>
      </c>
      <c r="AT507" t="str">
        <f>IF(ISNA(VLOOKUP(CONCATENATE($D507,AT$1),'movs ordered by action'!$B:$G,4,FALSE))," ",VLOOKUP(CONCATENATE($D507,AT$1),'movs ordered by action'!$B:$G,4,FALSE))</f>
        <v xml:space="preserve"> </v>
      </c>
      <c r="AU507" t="str">
        <f>IF(ISNA(VLOOKUP(CONCATENATE($D507,AU$1),'movs ordered by action'!$B:$G,4,FALSE))," ",VLOOKUP(CONCATENATE($D507,AU$1),'movs ordered by action'!$B:$G,4,FALSE))</f>
        <v xml:space="preserve"> </v>
      </c>
      <c r="AV507" t="str">
        <f>IF(ISNA(VLOOKUP(CONCATENATE($D507,AV$1),'movs ordered by action'!$B:$G,4,FALSE))," ",VLOOKUP(CONCATENATE($D507,AV$1),'movs ordered by action'!$B:$G,4,FALSE))</f>
        <v xml:space="preserve"> </v>
      </c>
      <c r="AW507" t="str">
        <f>IF(ISNA(VLOOKUP(CONCATENATE($D507,AW$1),'movs ordered by action'!$B:$G,4,FALSE))," ",VLOOKUP(CONCATENATE($D507,AW$1),'movs ordered by action'!$B:$G,4,FALSE))</f>
        <v xml:space="preserve"> </v>
      </c>
      <c r="AX507" t="str">
        <f>IF(ISNA(VLOOKUP(CONCATENATE($D507,AX$1),'movs ordered by action'!$B:$G,4,FALSE))," ",VLOOKUP(CONCATENATE($D507,AX$1),'movs ordered by action'!$B:$G,4,FALSE))</f>
        <v xml:space="preserve"> </v>
      </c>
      <c r="AY507" t="str">
        <f>IF(ISNA(VLOOKUP(CONCATENATE($D507,AY$1),'movs ordered by action'!$B:$G,4,FALSE))," ",VLOOKUP(CONCATENATE($D507,AY$1),'movs ordered by action'!$B:$G,4,FALSE))</f>
        <v xml:space="preserve"> </v>
      </c>
      <c r="AZ507" t="str">
        <f>IF(ISNA(VLOOKUP(CONCATENATE($D507,AZ$1),'movs ordered by action'!$B:$G,4,FALSE))," ",VLOOKUP(CONCATENATE($D507,AZ$1),'movs ordered by action'!$B:$G,4,FALSE))</f>
        <v xml:space="preserve"> </v>
      </c>
      <c r="BA507" t="str">
        <f>IF(ISNA(VLOOKUP(CONCATENATE($D507,BA$1),'movs ordered by action'!$B:$G,4,FALSE))," ",VLOOKUP(CONCATENATE($D507,BA$1),'movs ordered by action'!$B:$G,4,FALSE))</f>
        <v xml:space="preserve"> </v>
      </c>
      <c r="BB507" t="str">
        <f>IF(ISNA(VLOOKUP(CONCATENATE($D507,BB$1),'movs ordered by action'!$B:$G,4,FALSE))," ",VLOOKUP(CONCATENATE($D507,BB$1),'movs ordered by action'!$B:$G,4,FALSE))</f>
        <v xml:space="preserve"> </v>
      </c>
      <c r="BC507" t="str">
        <f>IF(ISNA(VLOOKUP(CONCATENATE($D507,BC$1),'movs ordered by action'!$B:$G,4,FALSE))," ",VLOOKUP(CONCATENATE($D507,BC$1),'movs ordered by action'!$B:$G,4,FALSE))</f>
        <v xml:space="preserve"> </v>
      </c>
      <c r="BD507" t="str">
        <f>IF(ISNA(VLOOKUP(CONCATENATE($D507,BD$1),'movs ordered by action'!$B:$G,4,FALSE))," ",VLOOKUP(CONCATENATE($D507,BD$1),'movs ordered by action'!$B:$G,4,FALSE))</f>
        <v xml:space="preserve"> </v>
      </c>
      <c r="BE507" t="str">
        <f>IF(ISNA(VLOOKUP(CONCATENATE($D507,BE$1),'movs ordered by action'!$B:$G,4,FALSE))," ",VLOOKUP(CONCATENATE($D507,BE$1),'movs ordered by action'!$B:$G,4,FALSE))</f>
        <v xml:space="preserve"> </v>
      </c>
      <c r="BF507" t="str">
        <f>IF(ISNA(VLOOKUP(CONCATENATE($D507,BF$1),'movs ordered by action'!$B:$G,4,FALSE))," ",VLOOKUP(CONCATENATE($D507,BF$1),'movs ordered by action'!$B:$G,4,FALSE))</f>
        <v xml:space="preserve"> </v>
      </c>
      <c r="BG507" t="str">
        <f>IF(ISNA(VLOOKUP(CONCATENATE($D507,BG$1),'movs ordered by action'!$B:$G,4,FALSE))," ",VLOOKUP(CONCATENATE($D507,BG$1),'movs ordered by action'!$B:$G,4,FALSE))</f>
        <v xml:space="preserve"> </v>
      </c>
      <c r="BH507" t="str">
        <f>IF(ISNA(VLOOKUP(CONCATENATE($D507,BH$1),'movs ordered by action'!$B:$G,4,FALSE))," ",VLOOKUP(CONCATENATE($D507,BH$1),'movs ordered by action'!$B:$G,4,FALSE))</f>
        <v xml:space="preserve"> </v>
      </c>
      <c r="BI507" t="str">
        <f>IF(ISNA(VLOOKUP(CONCATENATE($D507,BI$1),'movs ordered by action'!$B:$G,4,FALSE))," ",VLOOKUP(CONCATENATE($D507,BI$1),'movs ordered by action'!$B:$G,4,FALSE))</f>
        <v xml:space="preserve"> </v>
      </c>
      <c r="BJ507" t="str">
        <f>IF(ISNA(VLOOKUP(CONCATENATE($D507,BJ$1),'movs ordered by action'!$B:$G,4,FALSE))," ",VLOOKUP(CONCATENATE($D507,BJ$1),'movs ordered by action'!$B:$G,4,FALSE))</f>
        <v xml:space="preserve"> </v>
      </c>
      <c r="BK507" t="str">
        <f>IF(ISNA(VLOOKUP(CONCATENATE($D507,BK$1),'movs ordered by action'!$B:$G,4,FALSE))," ",VLOOKUP(CONCATENATE($D507,BK$1),'movs ordered by action'!$B:$G,4,FALSE))</f>
        <v xml:space="preserve"> </v>
      </c>
      <c r="BL507" t="str">
        <f>IF(ISNA(VLOOKUP(CONCATENATE($D507,BL$1),'movs ordered by action'!$B:$G,4,FALSE))," ",VLOOKUP(CONCATENATE($D507,BL$1),'movs ordered by action'!$B:$G,4,FALSE))</f>
        <v xml:space="preserve"> </v>
      </c>
      <c r="BM507" t="str">
        <f>IF(ISNA(VLOOKUP(CONCATENATE($D507,BM$1),'movs ordered by action'!$B:$G,4,FALSE))," ",VLOOKUP(CONCATENATE($D507,BM$1),'movs ordered by action'!$B:$G,4,FALSE))</f>
        <v xml:space="preserve"> </v>
      </c>
      <c r="BN507" t="str">
        <f>IF(ISNA(VLOOKUP(CONCATENATE($D507,BN$1),'movs ordered by action'!$B:$G,4,FALSE))," ",VLOOKUP(CONCATENATE($D507,BN$1),'movs ordered by action'!$B:$G,4,FALSE))</f>
        <v xml:space="preserve"> </v>
      </c>
      <c r="BO507" t="str">
        <f>IF(ISNA(VLOOKUP(CONCATENATE($D507,BO$1),'movs ordered by action'!$B:$G,4,FALSE))," ",VLOOKUP(CONCATENATE($D507,BO$1),'movs ordered by action'!$B:$G,4,FALSE))</f>
        <v xml:space="preserve"> </v>
      </c>
      <c r="BP507" t="str">
        <f>IF(ISNA(VLOOKUP(CONCATENATE($D507,BP$1),'movs ordered by action'!$B:$G,4,FALSE))," ",VLOOKUP(CONCATENATE($D507,BP$1),'movs ordered by action'!$B:$G,4,FALSE))</f>
        <v xml:space="preserve"> </v>
      </c>
      <c r="BQ507" t="str">
        <f>IF(ISNA(VLOOKUP(CONCATENATE($D507,BQ$1),'movs ordered by action'!$B:$G,4,FALSE))," ",VLOOKUP(CONCATENATE($D507,BQ$1),'movs ordered by action'!$B:$G,4,FALSE))</f>
        <v xml:space="preserve"> </v>
      </c>
      <c r="BR507" t="str">
        <f>IF(ISNA(VLOOKUP(CONCATENATE($D507,BR$1),'movs ordered by action'!$B:$G,4,FALSE))," ",VLOOKUP(CONCATENATE($D507,BR$1),'movs ordered by action'!$B:$G,4,FALSE))</f>
        <v xml:space="preserve"> </v>
      </c>
      <c r="BS507" t="str">
        <f>IF(ISNA(VLOOKUP(CONCATENATE($D507,BS$1),'movs ordered by action'!$B:$G,4,FALSE))," ",VLOOKUP(CONCATENATE($D507,BS$1),'movs ordered by action'!$B:$G,4,FALSE))</f>
        <v xml:space="preserve"> </v>
      </c>
      <c r="BT507" t="str">
        <f>IF(ISNA(VLOOKUP(CONCATENATE($D507,BT$1),'movs ordered by action'!$B:$G,4,FALSE))," ",VLOOKUP(CONCATENATE($D507,BT$1),'movs ordered by action'!$B:$G,4,FALSE))</f>
        <v xml:space="preserve"> </v>
      </c>
      <c r="BU507" t="str">
        <f>IF(ISNA(VLOOKUP(CONCATENATE($D507,BU$1),'movs ordered by action'!$B:$G,4,FALSE))," ",VLOOKUP(CONCATENATE($D507,BU$1),'movs ordered by action'!$B:$G,4,FALSE))</f>
        <v xml:space="preserve"> </v>
      </c>
      <c r="BV507" t="str">
        <f>IF(ISNA(VLOOKUP(CONCATENATE($D507,BV$1),'movs ordered by action'!$B:$G,4,FALSE))," ",VLOOKUP(CONCATENATE($D507,BV$1),'movs ordered by action'!$B:$G,4,FALSE))</f>
        <v xml:space="preserve"> </v>
      </c>
      <c r="BW507" t="str">
        <f>IF(ISNA(VLOOKUP(CONCATENATE($D507,BW$1),'movs ordered by action'!$B:$G,4,FALSE))," ",VLOOKUP(CONCATENATE($D507,BW$1),'movs ordered by action'!$B:$G,4,FALSE))</f>
        <v xml:space="preserve"> </v>
      </c>
      <c r="BX507" t="str">
        <f>IF(ISNA(VLOOKUP(CONCATENATE($D507,BX$1),'movs ordered by action'!$B:$G,4,FALSE))," ",VLOOKUP(CONCATENATE($D507,BX$1),'movs ordered by action'!$B:$G,4,FALSE))</f>
        <v xml:space="preserve"> </v>
      </c>
      <c r="BY507" t="str">
        <f>IF(ISNA(VLOOKUP(CONCATENATE($D507,BY$1),'movs ordered by action'!$B:$G,4,FALSE))," ",VLOOKUP(CONCATENATE($D507,BY$1),'movs ordered by action'!$B:$G,4,FALSE))</f>
        <v xml:space="preserve"> </v>
      </c>
      <c r="BZ507" t="str">
        <f>IF(ISNA(VLOOKUP(CONCATENATE($D507,BZ$1),'movs ordered by action'!$B:$G,4,FALSE))," ",VLOOKUP(CONCATENATE($D507,BZ$1),'movs ordered by action'!$B:$G,4,FALSE))</f>
        <v xml:space="preserve"> </v>
      </c>
      <c r="CA507" t="str">
        <f>IF(ISNA(VLOOKUP(CONCATENATE($D507,CA$1),'movs ordered by action'!$B:$G,4,FALSE))," ",VLOOKUP(CONCATENATE($D507,CA$1),'movs ordered by action'!$B:$G,4,FALSE))</f>
        <v xml:space="preserve"> </v>
      </c>
      <c r="CB507" t="str">
        <f>IF(ISNA(VLOOKUP(CONCATENATE($D507,CB$1),'movs ordered by action'!$B:$G,4,FALSE))," ",VLOOKUP(CONCATENATE($D507,CB$1),'movs ordered by action'!$B:$G,4,FALSE))</f>
        <v xml:space="preserve"> </v>
      </c>
      <c r="CC507" t="str">
        <f>IF(ISNA(VLOOKUP(CONCATENATE($D507,CC$1),'movs ordered by action'!$B:$G,4,FALSE))," ",VLOOKUP(CONCATENATE($D507,CC$1),'movs ordered by action'!$B:$G,4,FALSE))</f>
        <v xml:space="preserve"> </v>
      </c>
      <c r="CD507" t="str">
        <f>IF(ISNA(VLOOKUP(CONCATENATE($D507,CD$1),'movs ordered by action'!$B:$G,4,FALSE))," ",VLOOKUP(CONCATENATE($D507,CD$1),'movs ordered by action'!$B:$G,4,FALSE))</f>
        <v xml:space="preserve"> </v>
      </c>
      <c r="CE507" t="str">
        <f>IF(ISNA(VLOOKUP(CONCATENATE($D507,CE$1),'movs ordered by action'!$B:$G,4,FALSE))," ",VLOOKUP(CONCATENATE($D507,CE$1),'movs ordered by action'!$B:$G,4,FALSE))</f>
        <v xml:space="preserve"> </v>
      </c>
      <c r="CF507" t="str">
        <f>IF(ISNA(VLOOKUP(CONCATENATE($D507,CF$1),'movs ordered by action'!$B:$G,4,FALSE))," ",VLOOKUP(CONCATENATE($D507,CF$1),'movs ordered by action'!$B:$G,4,FALSE))</f>
        <v xml:space="preserve"> </v>
      </c>
      <c r="CG507" t="str">
        <f>IF(ISNA(VLOOKUP(CONCATENATE($D507,CG$1),'movs ordered by action'!$B:$G,4,FALSE))," ",VLOOKUP(CONCATENATE($D507,CG$1),'movs ordered by action'!$B:$G,4,FALSE))</f>
        <v xml:space="preserve"> </v>
      </c>
      <c r="CH507" t="str">
        <f>IF(ISNA(VLOOKUP(CONCATENATE($D507,CH$1),'movs ordered by action'!$B:$G,4,FALSE))," ",VLOOKUP(CONCATENATE($D507,CH$1),'movs ordered by action'!$B:$G,4,FALSE))</f>
        <v xml:space="preserve"> </v>
      </c>
      <c r="CI507" t="str">
        <f>IF(ISNA(VLOOKUP(CONCATENATE($D507,CI$1),'movs ordered by action'!$B:$G,4,FALSE))," ",VLOOKUP(CONCATENATE($D507,CI$1),'movs ordered by action'!$B:$G,4,FALSE))</f>
        <v xml:space="preserve"> </v>
      </c>
      <c r="CJ507" t="str">
        <f>IF(ISNA(VLOOKUP(CONCATENATE($D507,CJ$1),'movs ordered by action'!$B:$G,4,FALSE))," ",VLOOKUP(CONCATENATE($D507,CJ$1),'movs ordered by action'!$B:$G,4,FALSE))</f>
        <v xml:space="preserve"> </v>
      </c>
      <c r="CK507" t="str">
        <f>IF(ISNA(VLOOKUP(CONCATENATE($D507,CK$1),'movs ordered by action'!$B:$G,4,FALSE))," ",VLOOKUP(CONCATENATE($D507,CK$1),'movs ordered by action'!$B:$G,4,FALSE))</f>
        <v xml:space="preserve"> </v>
      </c>
      <c r="CL507" t="str">
        <f>IF(ISNA(VLOOKUP(CONCATENATE($D507,CL$1),'movs ordered by action'!$B:$G,4,FALSE))," ",VLOOKUP(CONCATENATE($D507,CL$1),'movs ordered by action'!$B:$G,4,FALSE))</f>
        <v xml:space="preserve"> </v>
      </c>
      <c r="CM507" t="str">
        <f>IF(ISNA(VLOOKUP(CONCATENATE($D507,CM$1),'movs ordered by action'!$B:$G,4,FALSE))," ",VLOOKUP(CONCATENATE($D507,CM$1),'movs ordered by action'!$B:$G,4,FALSE))</f>
        <v xml:space="preserve"> </v>
      </c>
    </row>
    <row r="508" spans="2:91" x14ac:dyDescent="0.3">
      <c r="D508" s="21" t="s">
        <v>551</v>
      </c>
      <c r="E508" t="str">
        <f>IF(ISNA(VLOOKUP(CONCATENATE($D508,E$1),'movs ordered by action'!$B:$G,4,FALSE))," ",VLOOKUP(CONCATENATE($D508,E$1),'movs ordered by action'!$B:$G,4,FALSE))</f>
        <v xml:space="preserve"> </v>
      </c>
      <c r="F508" t="str">
        <f>IF(ISNA(VLOOKUP(CONCATENATE($D508,F$1),'movs ordered by action'!$B:$G,4,FALSE))," ",VLOOKUP(CONCATENATE($D508,F$1),'movs ordered by action'!$B:$G,4,FALSE))</f>
        <v xml:space="preserve"> </v>
      </c>
      <c r="G508" t="str">
        <f>IF(ISNA(VLOOKUP(CONCATENATE($D508,G$1),'movs ordered by action'!$B:$G,4,FALSE))," ",VLOOKUP(CONCATENATE($D508,G$1),'movs ordered by action'!$B:$G,4,FALSE))</f>
        <v xml:space="preserve"> </v>
      </c>
      <c r="H508" t="str">
        <f>IF(ISNA(VLOOKUP(CONCATENATE($D508,H$1),'movs ordered by action'!$B:$G,4,FALSE))," ",VLOOKUP(CONCATENATE($D508,H$1),'movs ordered by action'!$B:$G,4,FALSE))</f>
        <v xml:space="preserve"> </v>
      </c>
      <c r="I508" t="str">
        <f>IF(ISNA(VLOOKUP(CONCATENATE($D508,I$1),'movs ordered by action'!$B:$G,4,FALSE))," ",VLOOKUP(CONCATENATE($D508,I$1),'movs ordered by action'!$B:$G,4,FALSE))</f>
        <v xml:space="preserve"> </v>
      </c>
      <c r="J508" t="str">
        <f>IF(ISNA(VLOOKUP(CONCATENATE($D508,J$1),'movs ordered by action'!$B:$G,4,FALSE))," ",VLOOKUP(CONCATENATE($D508,J$1),'movs ordered by action'!$B:$G,4,FALSE))</f>
        <v xml:space="preserve"> </v>
      </c>
      <c r="K508" t="str">
        <f>IF(ISNA(VLOOKUP(CONCATENATE($D508,K$1),'movs ordered by action'!$B:$G,4,FALSE))," ",VLOOKUP(CONCATENATE($D508,K$1),'movs ordered by action'!$B:$G,4,FALSE))</f>
        <v xml:space="preserve"> </v>
      </c>
      <c r="L508" t="str">
        <f>IF(ISNA(VLOOKUP(CONCATENATE($D508,L$1),'movs ordered by action'!$B:$G,4,FALSE))," ",VLOOKUP(CONCATENATE($D508,L$1),'movs ordered by action'!$B:$G,4,FALSE))</f>
        <v xml:space="preserve"> </v>
      </c>
      <c r="M508" t="str">
        <f>IF(ISNA(VLOOKUP(CONCATENATE($D508,M$1),'movs ordered by action'!$B:$G,4,FALSE))," ",VLOOKUP(CONCATENATE($D508,M$1),'movs ordered by action'!$B:$G,4,FALSE))</f>
        <v xml:space="preserve"> </v>
      </c>
      <c r="N508" t="str">
        <f>IF(ISNA(VLOOKUP(CONCATENATE($D508,N$1),'movs ordered by action'!$B:$G,4,FALSE))," ",VLOOKUP(CONCATENATE($D508,N$1),'movs ordered by action'!$B:$G,4,FALSE))</f>
        <v xml:space="preserve"> </v>
      </c>
      <c r="O508" t="str">
        <f>IF(ISNA(VLOOKUP(CONCATENATE($D508,O$1),'movs ordered by action'!$B:$G,4,FALSE))," ",VLOOKUP(CONCATENATE($D508,O$1),'movs ordered by action'!$B:$G,4,FALSE))</f>
        <v xml:space="preserve"> </v>
      </c>
      <c r="P508" t="str">
        <f>IF(ISNA(VLOOKUP(CONCATENATE($D508,P$1),'movs ordered by action'!$B:$G,4,FALSE))," ",VLOOKUP(CONCATENATE($D508,P$1),'movs ordered by action'!$B:$G,4,FALSE))</f>
        <v xml:space="preserve"> </v>
      </c>
      <c r="Q508" t="str">
        <f>IF(ISNA(VLOOKUP(CONCATENATE($D508,Q$1),'movs ordered by action'!$B:$G,4,FALSE))," ",VLOOKUP(CONCATENATE($D508,Q$1),'movs ordered by action'!$B:$G,4,FALSE))</f>
        <v xml:space="preserve"> </v>
      </c>
      <c r="R508" t="str">
        <f>IF(ISNA(VLOOKUP(CONCATENATE($D508,R$1),'movs ordered by action'!$B:$G,4,FALSE))," ",VLOOKUP(CONCATENATE($D508,R$1),'movs ordered by action'!$B:$G,4,FALSE))</f>
        <v xml:space="preserve"> </v>
      </c>
      <c r="S508" t="str">
        <f>IF(ISNA(VLOOKUP(CONCATENATE($D508,S$1),'movs ordered by action'!$B:$G,4,FALSE))," ",VLOOKUP(CONCATENATE($D508,S$1),'movs ordered by action'!$B:$G,4,FALSE))</f>
        <v xml:space="preserve"> </v>
      </c>
      <c r="T508" t="str">
        <f>IF(ISNA(VLOOKUP(CONCATENATE($D508,T$1),'movs ordered by action'!$B:$G,4,FALSE))," ",VLOOKUP(CONCATENATE($D508,T$1),'movs ordered by action'!$B:$G,4,FALSE))</f>
        <v xml:space="preserve"> </v>
      </c>
      <c r="U508" t="str">
        <f>IF(ISNA(VLOOKUP(CONCATENATE($D508,U$1),'movs ordered by action'!$B:$G,4,FALSE))," ",VLOOKUP(CONCATENATE($D508,U$1),'movs ordered by action'!$B:$G,4,FALSE))</f>
        <v xml:space="preserve"> </v>
      </c>
      <c r="V508" t="str">
        <f>IF(ISNA(VLOOKUP(CONCATENATE($D508,V$1),'movs ordered by action'!$B:$G,4,FALSE))," ",VLOOKUP(CONCATENATE($D508,V$1),'movs ordered by action'!$B:$G,4,FALSE))</f>
        <v xml:space="preserve"> </v>
      </c>
      <c r="W508" t="str">
        <f>IF(ISNA(VLOOKUP(CONCATENATE($D508,W$1),'movs ordered by action'!$B:$G,4,FALSE))," ",VLOOKUP(CONCATENATE($D508,W$1),'movs ordered by action'!$B:$G,4,FALSE))</f>
        <v xml:space="preserve"> </v>
      </c>
      <c r="X508" t="str">
        <f>IF(ISNA(VLOOKUP(CONCATENATE($D508,X$1),'movs ordered by action'!$B:$G,4,FALSE))," ",VLOOKUP(CONCATENATE($D508,X$1),'movs ordered by action'!$B:$G,4,FALSE))</f>
        <v xml:space="preserve"> </v>
      </c>
      <c r="Y508" t="str">
        <f>IF(ISNA(VLOOKUP(CONCATENATE($D508,Y$1),'movs ordered by action'!$B:$G,4,FALSE))," ",VLOOKUP(CONCATENATE($D508,Y$1),'movs ordered by action'!$B:$G,4,FALSE))</f>
        <v xml:space="preserve"> </v>
      </c>
      <c r="Z508" t="str">
        <f>IF(ISNA(VLOOKUP(CONCATENATE($D508,Z$1),'movs ordered by action'!$B:$G,4,FALSE))," ",VLOOKUP(CONCATENATE($D508,Z$1),'movs ordered by action'!$B:$G,4,FALSE))</f>
        <v xml:space="preserve"> </v>
      </c>
      <c r="AA508" t="str">
        <f>IF(ISNA(VLOOKUP(CONCATENATE($D508,AA$1),'movs ordered by action'!$B:$G,4,FALSE))," ",VLOOKUP(CONCATENATE($D508,AA$1),'movs ordered by action'!$B:$G,4,FALSE))</f>
        <v xml:space="preserve"> </v>
      </c>
      <c r="AB508" t="str">
        <f>IF(ISNA(VLOOKUP(CONCATENATE($D508,AB$1),'movs ordered by action'!$B:$G,4,FALSE))," ",VLOOKUP(CONCATENATE($D508,AB$1),'movs ordered by action'!$B:$G,4,FALSE))</f>
        <v xml:space="preserve"> </v>
      </c>
      <c r="AC508" t="str">
        <f>IF(ISNA(VLOOKUP(CONCATENATE($D508,AC$1),'movs ordered by action'!$B:$G,4,FALSE))," ",VLOOKUP(CONCATENATE($D508,AC$1),'movs ordered by action'!$B:$G,4,FALSE))</f>
        <v xml:space="preserve"> </v>
      </c>
      <c r="AD508" t="str">
        <f>IF(ISNA(VLOOKUP(CONCATENATE($D508,AD$1),'movs ordered by action'!$B:$G,4,FALSE))," ",VLOOKUP(CONCATENATE($D508,AD$1),'movs ordered by action'!$B:$G,4,FALSE))</f>
        <v xml:space="preserve"> </v>
      </c>
      <c r="AE508" t="str">
        <f>IF(ISNA(VLOOKUP(CONCATENATE($D508,AE$1),'movs ordered by action'!$B:$G,4,FALSE))," ",VLOOKUP(CONCATENATE($D508,AE$1),'movs ordered by action'!$B:$G,4,FALSE))</f>
        <v xml:space="preserve"> </v>
      </c>
      <c r="AF508" t="str">
        <f>IF(ISNA(VLOOKUP(CONCATENATE($D508,AF$1),'movs ordered by action'!$B:$G,4,FALSE))," ",VLOOKUP(CONCATENATE($D508,AF$1),'movs ordered by action'!$B:$G,4,FALSE))</f>
        <v xml:space="preserve"> </v>
      </c>
      <c r="AG508" t="str">
        <f>IF(ISNA(VLOOKUP(CONCATENATE($D508,AG$1),'movs ordered by action'!$B:$G,4,FALSE))," ",VLOOKUP(CONCATENATE($D508,AG$1),'movs ordered by action'!$B:$G,4,FALSE))</f>
        <v xml:space="preserve"> </v>
      </c>
      <c r="AH508" t="str">
        <f>IF(ISNA(VLOOKUP(CONCATENATE($D508,AH$1),'movs ordered by action'!$B:$G,4,FALSE))," ",VLOOKUP(CONCATENATE($D508,AH$1),'movs ordered by action'!$B:$G,4,FALSE))</f>
        <v xml:space="preserve"> </v>
      </c>
      <c r="AI508" t="str">
        <f>IF(ISNA(VLOOKUP(CONCATENATE($D508,AI$1),'movs ordered by action'!$B:$G,4,FALSE))," ",VLOOKUP(CONCATENATE($D508,AI$1),'movs ordered by action'!$B:$G,4,FALSE))</f>
        <v xml:space="preserve"> </v>
      </c>
      <c r="AJ508" t="str">
        <f>IF(ISNA(VLOOKUP(CONCATENATE($D508,AJ$1),'movs ordered by action'!$B:$G,4,FALSE))," ",VLOOKUP(CONCATENATE($D508,AJ$1),'movs ordered by action'!$B:$G,4,FALSE))</f>
        <v xml:space="preserve"> </v>
      </c>
      <c r="AK508" t="str">
        <f>IF(ISNA(VLOOKUP(CONCATENATE($D508,AK$1),'movs ordered by action'!$B:$G,4,FALSE))," ",VLOOKUP(CONCATENATE($D508,AK$1),'movs ordered by action'!$B:$G,4,FALSE))</f>
        <v xml:space="preserve"> </v>
      </c>
      <c r="AL508" t="str">
        <f>IF(ISNA(VLOOKUP(CONCATENATE($D508,AL$1),'movs ordered by action'!$B:$G,4,FALSE))," ",VLOOKUP(CONCATENATE($D508,AL$1),'movs ordered by action'!$B:$G,4,FALSE))</f>
        <v xml:space="preserve"> </v>
      </c>
      <c r="AM508" t="str">
        <f>IF(ISNA(VLOOKUP(CONCATENATE($D508,AM$1),'movs ordered by action'!$B:$G,4,FALSE))," ",VLOOKUP(CONCATENATE($D508,AM$1),'movs ordered by action'!$B:$G,4,FALSE))</f>
        <v xml:space="preserve"> </v>
      </c>
      <c r="AN508" t="str">
        <f>IF(ISNA(VLOOKUP(CONCATENATE($D508,AN$1),'movs ordered by action'!$B:$G,4,FALSE))," ",VLOOKUP(CONCATENATE($D508,AN$1),'movs ordered by action'!$B:$G,4,FALSE))</f>
        <v xml:space="preserve"> </v>
      </c>
      <c r="AO508" t="str">
        <f>IF(ISNA(VLOOKUP(CONCATENATE($D508,AO$1),'movs ordered by action'!$B:$G,4,FALSE))," ",VLOOKUP(CONCATENATE($D508,AO$1),'movs ordered by action'!$B:$G,4,FALSE))</f>
        <v xml:space="preserve"> </v>
      </c>
      <c r="AP508" t="str">
        <f>IF(ISNA(VLOOKUP(CONCATENATE($D508,AP$1),'movs ordered by action'!$B:$G,4,FALSE))," ",VLOOKUP(CONCATENATE($D508,AP$1),'movs ordered by action'!$B:$G,4,FALSE))</f>
        <v xml:space="preserve"> </v>
      </c>
      <c r="AQ508" t="str">
        <f>IF(ISNA(VLOOKUP(CONCATENATE($D508,AQ$1),'movs ordered by action'!$B:$G,4,FALSE))," ",VLOOKUP(CONCATENATE($D508,AQ$1),'movs ordered by action'!$B:$G,4,FALSE))</f>
        <v xml:space="preserve"> </v>
      </c>
      <c r="AR508" t="str">
        <f>IF(ISNA(VLOOKUP(CONCATENATE($D508,AR$1),'movs ordered by action'!$B:$G,4,FALSE))," ",VLOOKUP(CONCATENATE($D508,AR$1),'movs ordered by action'!$B:$G,4,FALSE))</f>
        <v xml:space="preserve"> </v>
      </c>
      <c r="AS508" t="str">
        <f>IF(ISNA(VLOOKUP(CONCATENATE($D508,AS$1),'movs ordered by action'!$B:$G,4,FALSE))," ",VLOOKUP(CONCATENATE($D508,AS$1),'movs ordered by action'!$B:$G,4,FALSE))</f>
        <v xml:space="preserve"> </v>
      </c>
      <c r="AT508" t="str">
        <f>IF(ISNA(VLOOKUP(CONCATENATE($D508,AT$1),'movs ordered by action'!$B:$G,4,FALSE))," ",VLOOKUP(CONCATENATE($D508,AT$1),'movs ordered by action'!$B:$G,4,FALSE))</f>
        <v xml:space="preserve"> </v>
      </c>
      <c r="AU508" t="str">
        <f>IF(ISNA(VLOOKUP(CONCATENATE($D508,AU$1),'movs ordered by action'!$B:$G,4,FALSE))," ",VLOOKUP(CONCATENATE($D508,AU$1),'movs ordered by action'!$B:$G,4,FALSE))</f>
        <v xml:space="preserve"> </v>
      </c>
      <c r="AV508" t="str">
        <f>IF(ISNA(VLOOKUP(CONCATENATE($D508,AV$1),'movs ordered by action'!$B:$G,4,FALSE))," ",VLOOKUP(CONCATENATE($D508,AV$1),'movs ordered by action'!$B:$G,4,FALSE))</f>
        <v xml:space="preserve"> </v>
      </c>
      <c r="AW508" t="str">
        <f>IF(ISNA(VLOOKUP(CONCATENATE($D508,AW$1),'movs ordered by action'!$B:$G,4,FALSE))," ",VLOOKUP(CONCATENATE($D508,AW$1),'movs ordered by action'!$B:$G,4,FALSE))</f>
        <v xml:space="preserve"> </v>
      </c>
      <c r="AX508" t="str">
        <f>IF(ISNA(VLOOKUP(CONCATENATE($D508,AX$1),'movs ordered by action'!$B:$G,4,FALSE))," ",VLOOKUP(CONCATENATE($D508,AX$1),'movs ordered by action'!$B:$G,4,FALSE))</f>
        <v xml:space="preserve"> </v>
      </c>
      <c r="AY508" t="str">
        <f>IF(ISNA(VLOOKUP(CONCATENATE($D508,AY$1),'movs ordered by action'!$B:$G,4,FALSE))," ",VLOOKUP(CONCATENATE($D508,AY$1),'movs ordered by action'!$B:$G,4,FALSE))</f>
        <v xml:space="preserve"> </v>
      </c>
      <c r="AZ508" t="str">
        <f>IF(ISNA(VLOOKUP(CONCATENATE($D508,AZ$1),'movs ordered by action'!$B:$G,4,FALSE))," ",VLOOKUP(CONCATENATE($D508,AZ$1),'movs ordered by action'!$B:$G,4,FALSE))</f>
        <v xml:space="preserve"> </v>
      </c>
      <c r="BA508" t="str">
        <f>IF(ISNA(VLOOKUP(CONCATENATE($D508,BA$1),'movs ordered by action'!$B:$G,4,FALSE))," ",VLOOKUP(CONCATENATE($D508,BA$1),'movs ordered by action'!$B:$G,4,FALSE))</f>
        <v xml:space="preserve"> </v>
      </c>
      <c r="BB508" t="str">
        <f>IF(ISNA(VLOOKUP(CONCATENATE($D508,BB$1),'movs ordered by action'!$B:$G,4,FALSE))," ",VLOOKUP(CONCATENATE($D508,BB$1),'movs ordered by action'!$B:$G,4,FALSE))</f>
        <v xml:space="preserve"> </v>
      </c>
      <c r="BC508" t="str">
        <f>IF(ISNA(VLOOKUP(CONCATENATE($D508,BC$1),'movs ordered by action'!$B:$G,4,FALSE))," ",VLOOKUP(CONCATENATE($D508,BC$1),'movs ordered by action'!$B:$G,4,FALSE))</f>
        <v xml:space="preserve"> </v>
      </c>
      <c r="BD508" t="str">
        <f>IF(ISNA(VLOOKUP(CONCATENATE($D508,BD$1),'movs ordered by action'!$B:$G,4,FALSE))," ",VLOOKUP(CONCATENATE($D508,BD$1),'movs ordered by action'!$B:$G,4,FALSE))</f>
        <v xml:space="preserve"> </v>
      </c>
      <c r="BE508" t="str">
        <f>IF(ISNA(VLOOKUP(CONCATENATE($D508,BE$1),'movs ordered by action'!$B:$G,4,FALSE))," ",VLOOKUP(CONCATENATE($D508,BE$1),'movs ordered by action'!$B:$G,4,FALSE))</f>
        <v xml:space="preserve"> </v>
      </c>
      <c r="BF508" t="str">
        <f>IF(ISNA(VLOOKUP(CONCATENATE($D508,BF$1),'movs ordered by action'!$B:$G,4,FALSE))," ",VLOOKUP(CONCATENATE($D508,BF$1),'movs ordered by action'!$B:$G,4,FALSE))</f>
        <v xml:space="preserve"> </v>
      </c>
      <c r="BG508" t="str">
        <f>IF(ISNA(VLOOKUP(CONCATENATE($D508,BG$1),'movs ordered by action'!$B:$G,4,FALSE))," ",VLOOKUP(CONCATENATE($D508,BG$1),'movs ordered by action'!$B:$G,4,FALSE))</f>
        <v xml:space="preserve"> </v>
      </c>
      <c r="BH508" t="str">
        <f>IF(ISNA(VLOOKUP(CONCATENATE($D508,BH$1),'movs ordered by action'!$B:$G,4,FALSE))," ",VLOOKUP(CONCATENATE($D508,BH$1),'movs ordered by action'!$B:$G,4,FALSE))</f>
        <v xml:space="preserve"> </v>
      </c>
      <c r="BI508" t="str">
        <f>IF(ISNA(VLOOKUP(CONCATENATE($D508,BI$1),'movs ordered by action'!$B:$G,4,FALSE))," ",VLOOKUP(CONCATENATE($D508,BI$1),'movs ordered by action'!$B:$G,4,FALSE))</f>
        <v xml:space="preserve"> </v>
      </c>
      <c r="BJ508" t="str">
        <f>IF(ISNA(VLOOKUP(CONCATENATE($D508,BJ$1),'movs ordered by action'!$B:$G,4,FALSE))," ",VLOOKUP(CONCATENATE($D508,BJ$1),'movs ordered by action'!$B:$G,4,FALSE))</f>
        <v xml:space="preserve"> </v>
      </c>
      <c r="BK508" t="str">
        <f>IF(ISNA(VLOOKUP(CONCATENATE($D508,BK$1),'movs ordered by action'!$B:$G,4,FALSE))," ",VLOOKUP(CONCATENATE($D508,BK$1),'movs ordered by action'!$B:$G,4,FALSE))</f>
        <v xml:space="preserve"> </v>
      </c>
      <c r="BL508" t="str">
        <f>IF(ISNA(VLOOKUP(CONCATENATE($D508,BL$1),'movs ordered by action'!$B:$G,4,FALSE))," ",VLOOKUP(CONCATENATE($D508,BL$1),'movs ordered by action'!$B:$G,4,FALSE))</f>
        <v xml:space="preserve"> </v>
      </c>
      <c r="BM508" t="str">
        <f>IF(ISNA(VLOOKUP(CONCATENATE($D508,BM$1),'movs ordered by action'!$B:$G,4,FALSE))," ",VLOOKUP(CONCATENATE($D508,BM$1),'movs ordered by action'!$B:$G,4,FALSE))</f>
        <v xml:space="preserve"> </v>
      </c>
      <c r="BN508" t="str">
        <f>IF(ISNA(VLOOKUP(CONCATENATE($D508,BN$1),'movs ordered by action'!$B:$G,4,FALSE))," ",VLOOKUP(CONCATENATE($D508,BN$1),'movs ordered by action'!$B:$G,4,FALSE))</f>
        <v xml:space="preserve"> </v>
      </c>
      <c r="BO508" t="str">
        <f>IF(ISNA(VLOOKUP(CONCATENATE($D508,BO$1),'movs ordered by action'!$B:$G,4,FALSE))," ",VLOOKUP(CONCATENATE($D508,BO$1),'movs ordered by action'!$B:$G,4,FALSE))</f>
        <v xml:space="preserve"> </v>
      </c>
      <c r="BP508" t="str">
        <f>IF(ISNA(VLOOKUP(CONCATENATE($D508,BP$1),'movs ordered by action'!$B:$G,4,FALSE))," ",VLOOKUP(CONCATENATE($D508,BP$1),'movs ordered by action'!$B:$G,4,FALSE))</f>
        <v xml:space="preserve"> </v>
      </c>
      <c r="BQ508" t="str">
        <f>IF(ISNA(VLOOKUP(CONCATENATE($D508,BQ$1),'movs ordered by action'!$B:$G,4,FALSE))," ",VLOOKUP(CONCATENATE($D508,BQ$1),'movs ordered by action'!$B:$G,4,FALSE))</f>
        <v xml:space="preserve"> </v>
      </c>
      <c r="BR508" t="str">
        <f>IF(ISNA(VLOOKUP(CONCATENATE($D508,BR$1),'movs ordered by action'!$B:$G,4,FALSE))," ",VLOOKUP(CONCATENATE($D508,BR$1),'movs ordered by action'!$B:$G,4,FALSE))</f>
        <v xml:space="preserve"> </v>
      </c>
      <c r="BS508" t="str">
        <f>IF(ISNA(VLOOKUP(CONCATENATE($D508,BS$1),'movs ordered by action'!$B:$G,4,FALSE))," ",VLOOKUP(CONCATENATE($D508,BS$1),'movs ordered by action'!$B:$G,4,FALSE))</f>
        <v xml:space="preserve"> </v>
      </c>
      <c r="BT508" t="str">
        <f>IF(ISNA(VLOOKUP(CONCATENATE($D508,BT$1),'movs ordered by action'!$B:$G,4,FALSE))," ",VLOOKUP(CONCATENATE($D508,BT$1),'movs ordered by action'!$B:$G,4,FALSE))</f>
        <v xml:space="preserve"> </v>
      </c>
      <c r="BU508" t="str">
        <f>IF(ISNA(VLOOKUP(CONCATENATE($D508,BU$1),'movs ordered by action'!$B:$G,4,FALSE))," ",VLOOKUP(CONCATENATE($D508,BU$1),'movs ordered by action'!$B:$G,4,FALSE))</f>
        <v xml:space="preserve"> </v>
      </c>
      <c r="BV508" t="str">
        <f>IF(ISNA(VLOOKUP(CONCATENATE($D508,BV$1),'movs ordered by action'!$B:$G,4,FALSE))," ",VLOOKUP(CONCATENATE($D508,BV$1),'movs ordered by action'!$B:$G,4,FALSE))</f>
        <v xml:space="preserve"> </v>
      </c>
      <c r="BW508" t="str">
        <f>IF(ISNA(VLOOKUP(CONCATENATE($D508,BW$1),'movs ordered by action'!$B:$G,4,FALSE))," ",VLOOKUP(CONCATENATE($D508,BW$1),'movs ordered by action'!$B:$G,4,FALSE))</f>
        <v xml:space="preserve"> </v>
      </c>
      <c r="BX508" t="str">
        <f>IF(ISNA(VLOOKUP(CONCATENATE($D508,BX$1),'movs ordered by action'!$B:$G,4,FALSE))," ",VLOOKUP(CONCATENATE($D508,BX$1),'movs ordered by action'!$B:$G,4,FALSE))</f>
        <v xml:space="preserve"> </v>
      </c>
      <c r="BY508" t="str">
        <f>IF(ISNA(VLOOKUP(CONCATENATE($D508,BY$1),'movs ordered by action'!$B:$G,4,FALSE))," ",VLOOKUP(CONCATENATE($D508,BY$1),'movs ordered by action'!$B:$G,4,FALSE))</f>
        <v xml:space="preserve"> </v>
      </c>
      <c r="BZ508" t="str">
        <f>IF(ISNA(VLOOKUP(CONCATENATE($D508,BZ$1),'movs ordered by action'!$B:$G,4,FALSE))," ",VLOOKUP(CONCATENATE($D508,BZ$1),'movs ordered by action'!$B:$G,4,FALSE))</f>
        <v xml:space="preserve"> </v>
      </c>
      <c r="CA508" t="str">
        <f>IF(ISNA(VLOOKUP(CONCATENATE($D508,CA$1),'movs ordered by action'!$B:$G,4,FALSE))," ",VLOOKUP(CONCATENATE($D508,CA$1),'movs ordered by action'!$B:$G,4,FALSE))</f>
        <v xml:space="preserve"> </v>
      </c>
      <c r="CB508" t="str">
        <f>IF(ISNA(VLOOKUP(CONCATENATE($D508,CB$1),'movs ordered by action'!$B:$G,4,FALSE))," ",VLOOKUP(CONCATENATE($D508,CB$1),'movs ordered by action'!$B:$G,4,FALSE))</f>
        <v xml:space="preserve"> </v>
      </c>
      <c r="CC508" t="str">
        <f>IF(ISNA(VLOOKUP(CONCATENATE($D508,CC$1),'movs ordered by action'!$B:$G,4,FALSE))," ",VLOOKUP(CONCATENATE($D508,CC$1),'movs ordered by action'!$B:$G,4,FALSE))</f>
        <v xml:space="preserve"> </v>
      </c>
      <c r="CD508" t="str">
        <f>IF(ISNA(VLOOKUP(CONCATENATE($D508,CD$1),'movs ordered by action'!$B:$G,4,FALSE))," ",VLOOKUP(CONCATENATE($D508,CD$1),'movs ordered by action'!$B:$G,4,FALSE))</f>
        <v xml:space="preserve"> </v>
      </c>
      <c r="CE508" t="str">
        <f>IF(ISNA(VLOOKUP(CONCATENATE($D508,CE$1),'movs ordered by action'!$B:$G,4,FALSE))," ",VLOOKUP(CONCATENATE($D508,CE$1),'movs ordered by action'!$B:$G,4,FALSE))</f>
        <v xml:space="preserve"> </v>
      </c>
      <c r="CF508" t="str">
        <f>IF(ISNA(VLOOKUP(CONCATENATE($D508,CF$1),'movs ordered by action'!$B:$G,4,FALSE))," ",VLOOKUP(CONCATENATE($D508,CF$1),'movs ordered by action'!$B:$G,4,FALSE))</f>
        <v xml:space="preserve"> </v>
      </c>
      <c r="CG508" t="str">
        <f>IF(ISNA(VLOOKUP(CONCATENATE($D508,CG$1),'movs ordered by action'!$B:$G,4,FALSE))," ",VLOOKUP(CONCATENATE($D508,CG$1),'movs ordered by action'!$B:$G,4,FALSE))</f>
        <v xml:space="preserve"> </v>
      </c>
      <c r="CH508" t="str">
        <f>IF(ISNA(VLOOKUP(CONCATENATE($D508,CH$1),'movs ordered by action'!$B:$G,4,FALSE))," ",VLOOKUP(CONCATENATE($D508,CH$1),'movs ordered by action'!$B:$G,4,FALSE))</f>
        <v xml:space="preserve"> </v>
      </c>
      <c r="CI508" t="str">
        <f>IF(ISNA(VLOOKUP(CONCATENATE($D508,CI$1),'movs ordered by action'!$B:$G,4,FALSE))," ",VLOOKUP(CONCATENATE($D508,CI$1),'movs ordered by action'!$B:$G,4,FALSE))</f>
        <v xml:space="preserve"> </v>
      </c>
      <c r="CJ508" t="str">
        <f>IF(ISNA(VLOOKUP(CONCATENATE($D508,CJ$1),'movs ordered by action'!$B:$G,4,FALSE))," ",VLOOKUP(CONCATENATE($D508,CJ$1),'movs ordered by action'!$B:$G,4,FALSE))</f>
        <v xml:space="preserve"> </v>
      </c>
      <c r="CK508" t="str">
        <f>IF(ISNA(VLOOKUP(CONCATENATE($D508,CK$1),'movs ordered by action'!$B:$G,4,FALSE))," ",VLOOKUP(CONCATENATE($D508,CK$1),'movs ordered by action'!$B:$G,4,FALSE))</f>
        <v xml:space="preserve"> </v>
      </c>
      <c r="CL508" t="str">
        <f>IF(ISNA(VLOOKUP(CONCATENATE($D508,CL$1),'movs ordered by action'!$B:$G,4,FALSE))," ",VLOOKUP(CONCATENATE($D508,CL$1),'movs ordered by action'!$B:$G,4,FALSE))</f>
        <v xml:space="preserve"> </v>
      </c>
      <c r="CM508" t="str">
        <f>IF(ISNA(VLOOKUP(CONCATENATE($D508,CM$1),'movs ordered by action'!$B:$G,4,FALSE))," ",VLOOKUP(CONCATENATE($D508,CM$1),'movs ordered by action'!$B:$G,4,FALSE))</f>
        <v xml:space="preserve"> </v>
      </c>
    </row>
    <row r="509" spans="2:91" x14ac:dyDescent="0.3">
      <c r="D509" s="19" t="s">
        <v>7226</v>
      </c>
      <c r="E509" t="str">
        <f>IF(ISNA(VLOOKUP(CONCATENATE($D509,E$1),'movs ordered by action'!$B:$G,4,FALSE))," ",VLOOKUP(CONCATENATE($D509,E$1),'movs ordered by action'!$B:$G,4,FALSE))</f>
        <v xml:space="preserve"> </v>
      </c>
      <c r="F509" t="str">
        <f>IF(ISNA(VLOOKUP(CONCATENATE($D509,F$1),'movs ordered by action'!$B:$G,4,FALSE))," ",VLOOKUP(CONCATENATE($D509,F$1),'movs ordered by action'!$B:$G,4,FALSE))</f>
        <v xml:space="preserve"> </v>
      </c>
      <c r="G509" t="str">
        <f>IF(ISNA(VLOOKUP(CONCATENATE($D509,G$1),'movs ordered by action'!$B:$G,4,FALSE))," ",VLOOKUP(CONCATENATE($D509,G$1),'movs ordered by action'!$B:$G,4,FALSE))</f>
        <v xml:space="preserve"> </v>
      </c>
      <c r="H509" t="str">
        <f>IF(ISNA(VLOOKUP(CONCATENATE($D509,H$1),'movs ordered by action'!$B:$G,4,FALSE))," ",VLOOKUP(CONCATENATE($D509,H$1),'movs ordered by action'!$B:$G,4,FALSE))</f>
        <v xml:space="preserve"> </v>
      </c>
      <c r="I509" t="str">
        <f>IF(ISNA(VLOOKUP(CONCATENATE($D509,I$1),'movs ordered by action'!$B:$G,4,FALSE))," ",VLOOKUP(CONCATENATE($D509,I$1),'movs ordered by action'!$B:$G,4,FALSE))</f>
        <v xml:space="preserve"> </v>
      </c>
      <c r="J509" t="str">
        <f>IF(ISNA(VLOOKUP(CONCATENATE($D509,J$1),'movs ordered by action'!$B:$G,4,FALSE))," ",VLOOKUP(CONCATENATE($D509,J$1),'movs ordered by action'!$B:$G,4,FALSE))</f>
        <v xml:space="preserve"> </v>
      </c>
      <c r="K509" t="str">
        <f>IF(ISNA(VLOOKUP(CONCATENATE($D509,K$1),'movs ordered by action'!$B:$G,4,FALSE))," ",VLOOKUP(CONCATENATE($D509,K$1),'movs ordered by action'!$B:$G,4,FALSE))</f>
        <v xml:space="preserve"> </v>
      </c>
      <c r="L509" t="str">
        <f>IF(ISNA(VLOOKUP(CONCATENATE($D509,L$1),'movs ordered by action'!$B:$G,4,FALSE))," ",VLOOKUP(CONCATENATE($D509,L$1),'movs ordered by action'!$B:$G,4,FALSE))</f>
        <v xml:space="preserve"> </v>
      </c>
      <c r="M509" t="str">
        <f>IF(ISNA(VLOOKUP(CONCATENATE($D509,M$1),'movs ordered by action'!$B:$G,4,FALSE))," ",VLOOKUP(CONCATENATE($D509,M$1),'movs ordered by action'!$B:$G,4,FALSE))</f>
        <v xml:space="preserve"> </v>
      </c>
      <c r="N509" t="str">
        <f>IF(ISNA(VLOOKUP(CONCATENATE($D509,N$1),'movs ordered by action'!$B:$G,4,FALSE))," ",VLOOKUP(CONCATENATE($D509,N$1),'movs ordered by action'!$B:$G,4,FALSE))</f>
        <v xml:space="preserve"> </v>
      </c>
      <c r="O509" t="str">
        <f>IF(ISNA(VLOOKUP(CONCATENATE($D509,O$1),'movs ordered by action'!$B:$G,4,FALSE))," ",VLOOKUP(CONCATENATE($D509,O$1),'movs ordered by action'!$B:$G,4,FALSE))</f>
        <v xml:space="preserve"> </v>
      </c>
      <c r="P509" t="str">
        <f>IF(ISNA(VLOOKUP(CONCATENATE($D509,P$1),'movs ordered by action'!$B:$G,4,FALSE))," ",VLOOKUP(CONCATENATE($D509,P$1),'movs ordered by action'!$B:$G,4,FALSE))</f>
        <v xml:space="preserve"> </v>
      </c>
      <c r="Q509" t="str">
        <f>IF(ISNA(VLOOKUP(CONCATENATE($D509,Q$1),'movs ordered by action'!$B:$G,4,FALSE))," ",VLOOKUP(CONCATENATE($D509,Q$1),'movs ordered by action'!$B:$G,4,FALSE))</f>
        <v xml:space="preserve"> </v>
      </c>
      <c r="R509" t="str">
        <f>IF(ISNA(VLOOKUP(CONCATENATE($D509,R$1),'movs ordered by action'!$B:$G,4,FALSE))," ",VLOOKUP(CONCATENATE($D509,R$1),'movs ordered by action'!$B:$G,4,FALSE))</f>
        <v xml:space="preserve"> </v>
      </c>
      <c r="S509" t="str">
        <f>IF(ISNA(VLOOKUP(CONCATENATE($D509,S$1),'movs ordered by action'!$B:$G,4,FALSE))," ",VLOOKUP(CONCATENATE($D509,S$1),'movs ordered by action'!$B:$G,4,FALSE))</f>
        <v xml:space="preserve"> </v>
      </c>
      <c r="T509" t="str">
        <f>IF(ISNA(VLOOKUP(CONCATENATE($D509,T$1),'movs ordered by action'!$B:$G,4,FALSE))," ",VLOOKUP(CONCATENATE($D509,T$1),'movs ordered by action'!$B:$G,4,FALSE))</f>
        <v xml:space="preserve"> </v>
      </c>
      <c r="U509" t="str">
        <f>IF(ISNA(VLOOKUP(CONCATENATE($D509,U$1),'movs ordered by action'!$B:$G,4,FALSE))," ",VLOOKUP(CONCATENATE($D509,U$1),'movs ordered by action'!$B:$G,4,FALSE))</f>
        <v xml:space="preserve"> </v>
      </c>
      <c r="V509" t="str">
        <f>IF(ISNA(VLOOKUP(CONCATENATE($D509,V$1),'movs ordered by action'!$B:$G,4,FALSE))," ",VLOOKUP(CONCATENATE($D509,V$1),'movs ordered by action'!$B:$G,4,FALSE))</f>
        <v xml:space="preserve"> </v>
      </c>
      <c r="W509" t="str">
        <f>IF(ISNA(VLOOKUP(CONCATENATE($D509,W$1),'movs ordered by action'!$B:$G,4,FALSE))," ",VLOOKUP(CONCATENATE($D509,W$1),'movs ordered by action'!$B:$G,4,FALSE))</f>
        <v xml:space="preserve"> </v>
      </c>
      <c r="X509" t="str">
        <f>IF(ISNA(VLOOKUP(CONCATENATE($D509,X$1),'movs ordered by action'!$B:$G,4,FALSE))," ",VLOOKUP(CONCATENATE($D509,X$1),'movs ordered by action'!$B:$G,4,FALSE))</f>
        <v xml:space="preserve"> </v>
      </c>
      <c r="Y509" t="str">
        <f>IF(ISNA(VLOOKUP(CONCATENATE($D509,Y$1),'movs ordered by action'!$B:$G,4,FALSE))," ",VLOOKUP(CONCATENATE($D509,Y$1),'movs ordered by action'!$B:$G,4,FALSE))</f>
        <v xml:space="preserve"> </v>
      </c>
      <c r="Z509" t="str">
        <f>IF(ISNA(VLOOKUP(CONCATENATE($D509,Z$1),'movs ordered by action'!$B:$G,4,FALSE))," ",VLOOKUP(CONCATENATE($D509,Z$1),'movs ordered by action'!$B:$G,4,FALSE))</f>
        <v xml:space="preserve"> </v>
      </c>
      <c r="AA509" t="str">
        <f>IF(ISNA(VLOOKUP(CONCATENATE($D509,AA$1),'movs ordered by action'!$B:$G,4,FALSE))," ",VLOOKUP(CONCATENATE($D509,AA$1),'movs ordered by action'!$B:$G,4,FALSE))</f>
        <v xml:space="preserve"> </v>
      </c>
      <c r="AB509" t="str">
        <f>IF(ISNA(VLOOKUP(CONCATENATE($D509,AB$1),'movs ordered by action'!$B:$G,4,FALSE))," ",VLOOKUP(CONCATENATE($D509,AB$1),'movs ordered by action'!$B:$G,4,FALSE))</f>
        <v xml:space="preserve"> </v>
      </c>
      <c r="AC509" t="str">
        <f>IF(ISNA(VLOOKUP(CONCATENATE($D509,AC$1),'movs ordered by action'!$B:$G,4,FALSE))," ",VLOOKUP(CONCATENATE($D509,AC$1),'movs ordered by action'!$B:$G,4,FALSE))</f>
        <v xml:space="preserve"> </v>
      </c>
      <c r="AD509" t="str">
        <f>IF(ISNA(VLOOKUP(CONCATENATE($D509,AD$1),'movs ordered by action'!$B:$G,4,FALSE))," ",VLOOKUP(CONCATENATE($D509,AD$1),'movs ordered by action'!$B:$G,4,FALSE))</f>
        <v xml:space="preserve"> </v>
      </c>
      <c r="AE509" t="str">
        <f>IF(ISNA(VLOOKUP(CONCATENATE($D509,AE$1),'movs ordered by action'!$B:$G,4,FALSE))," ",VLOOKUP(CONCATENATE($D509,AE$1),'movs ordered by action'!$B:$G,4,FALSE))</f>
        <v xml:space="preserve"> </v>
      </c>
      <c r="AF509" t="str">
        <f>IF(ISNA(VLOOKUP(CONCATENATE($D509,AF$1),'movs ordered by action'!$B:$G,4,FALSE))," ",VLOOKUP(CONCATENATE($D509,AF$1),'movs ordered by action'!$B:$G,4,FALSE))</f>
        <v xml:space="preserve"> </v>
      </c>
      <c r="AG509" t="str">
        <f>IF(ISNA(VLOOKUP(CONCATENATE($D509,AG$1),'movs ordered by action'!$B:$G,4,FALSE))," ",VLOOKUP(CONCATENATE($D509,AG$1),'movs ordered by action'!$B:$G,4,FALSE))</f>
        <v xml:space="preserve"> </v>
      </c>
      <c r="AH509" t="str">
        <f>IF(ISNA(VLOOKUP(CONCATENATE($D509,AH$1),'movs ordered by action'!$B:$G,4,FALSE))," ",VLOOKUP(CONCATENATE($D509,AH$1),'movs ordered by action'!$B:$G,4,FALSE))</f>
        <v xml:space="preserve"> </v>
      </c>
      <c r="AI509" t="str">
        <f>IF(ISNA(VLOOKUP(CONCATENATE($D509,AI$1),'movs ordered by action'!$B:$G,4,FALSE))," ",VLOOKUP(CONCATENATE($D509,AI$1),'movs ordered by action'!$B:$G,4,FALSE))</f>
        <v xml:space="preserve"> </v>
      </c>
      <c r="AJ509" t="str">
        <f>IF(ISNA(VLOOKUP(CONCATENATE($D509,AJ$1),'movs ordered by action'!$B:$G,4,FALSE))," ",VLOOKUP(CONCATENATE($D509,AJ$1),'movs ordered by action'!$B:$G,4,FALSE))</f>
        <v xml:space="preserve"> </v>
      </c>
      <c r="AK509" t="str">
        <f>IF(ISNA(VLOOKUP(CONCATENATE($D509,AK$1),'movs ordered by action'!$B:$G,4,FALSE))," ",VLOOKUP(CONCATENATE($D509,AK$1),'movs ordered by action'!$B:$G,4,FALSE))</f>
        <v xml:space="preserve"> </v>
      </c>
      <c r="AL509" t="str">
        <f>IF(ISNA(VLOOKUP(CONCATENATE($D509,AL$1),'movs ordered by action'!$B:$G,4,FALSE))," ",VLOOKUP(CONCATENATE($D509,AL$1),'movs ordered by action'!$B:$G,4,FALSE))</f>
        <v xml:space="preserve"> </v>
      </c>
      <c r="AM509" t="str">
        <f>IF(ISNA(VLOOKUP(CONCATENATE($D509,AM$1),'movs ordered by action'!$B:$G,4,FALSE))," ",VLOOKUP(CONCATENATE($D509,AM$1),'movs ordered by action'!$B:$G,4,FALSE))</f>
        <v xml:space="preserve"> </v>
      </c>
      <c r="AN509" t="str">
        <f>IF(ISNA(VLOOKUP(CONCATENATE($D509,AN$1),'movs ordered by action'!$B:$G,4,FALSE))," ",VLOOKUP(CONCATENATE($D509,AN$1),'movs ordered by action'!$B:$G,4,FALSE))</f>
        <v xml:space="preserve"> </v>
      </c>
      <c r="AO509" t="str">
        <f>IF(ISNA(VLOOKUP(CONCATENATE($D509,AO$1),'movs ordered by action'!$B:$G,4,FALSE))," ",VLOOKUP(CONCATENATE($D509,AO$1),'movs ordered by action'!$B:$G,4,FALSE))</f>
        <v xml:space="preserve"> </v>
      </c>
      <c r="AP509" t="str">
        <f>IF(ISNA(VLOOKUP(CONCATENATE($D509,AP$1),'movs ordered by action'!$B:$G,4,FALSE))," ",VLOOKUP(CONCATENATE($D509,AP$1),'movs ordered by action'!$B:$G,4,FALSE))</f>
        <v xml:space="preserve"> </v>
      </c>
      <c r="AQ509" t="str">
        <f>IF(ISNA(VLOOKUP(CONCATENATE($D509,AQ$1),'movs ordered by action'!$B:$G,4,FALSE))," ",VLOOKUP(CONCATENATE($D509,AQ$1),'movs ordered by action'!$B:$G,4,FALSE))</f>
        <v xml:space="preserve"> </v>
      </c>
      <c r="AR509" t="str">
        <f>IF(ISNA(VLOOKUP(CONCATENATE($D509,AR$1),'movs ordered by action'!$B:$G,4,FALSE))," ",VLOOKUP(CONCATENATE($D509,AR$1),'movs ordered by action'!$B:$G,4,FALSE))</f>
        <v xml:space="preserve"> </v>
      </c>
      <c r="AS509" t="str">
        <f>IF(ISNA(VLOOKUP(CONCATENATE($D509,AS$1),'movs ordered by action'!$B:$G,4,FALSE))," ",VLOOKUP(CONCATENATE($D509,AS$1),'movs ordered by action'!$B:$G,4,FALSE))</f>
        <v xml:space="preserve"> </v>
      </c>
      <c r="AT509" t="str">
        <f>IF(ISNA(VLOOKUP(CONCATENATE($D509,AT$1),'movs ordered by action'!$B:$G,4,FALSE))," ",VLOOKUP(CONCATENATE($D509,AT$1),'movs ordered by action'!$B:$G,4,FALSE))</f>
        <v xml:space="preserve"> </v>
      </c>
      <c r="AU509" t="str">
        <f>IF(ISNA(VLOOKUP(CONCATENATE($D509,AU$1),'movs ordered by action'!$B:$G,4,FALSE))," ",VLOOKUP(CONCATENATE($D509,AU$1),'movs ordered by action'!$B:$G,4,FALSE))</f>
        <v xml:space="preserve"> </v>
      </c>
      <c r="AV509" t="str">
        <f>IF(ISNA(VLOOKUP(CONCATENATE($D509,AV$1),'movs ordered by action'!$B:$G,4,FALSE))," ",VLOOKUP(CONCATENATE($D509,AV$1),'movs ordered by action'!$B:$G,4,FALSE))</f>
        <v xml:space="preserve"> </v>
      </c>
      <c r="AW509" t="str">
        <f>IF(ISNA(VLOOKUP(CONCATENATE($D509,AW$1),'movs ordered by action'!$B:$G,4,FALSE))," ",VLOOKUP(CONCATENATE($D509,AW$1),'movs ordered by action'!$B:$G,4,FALSE))</f>
        <v xml:space="preserve"> </v>
      </c>
      <c r="AX509" t="str">
        <f>IF(ISNA(VLOOKUP(CONCATENATE($D509,AX$1),'movs ordered by action'!$B:$G,4,FALSE))," ",VLOOKUP(CONCATENATE($D509,AX$1),'movs ordered by action'!$B:$G,4,FALSE))</f>
        <v xml:space="preserve"> </v>
      </c>
      <c r="AY509" t="str">
        <f>IF(ISNA(VLOOKUP(CONCATENATE($D509,AY$1),'movs ordered by action'!$B:$G,4,FALSE))," ",VLOOKUP(CONCATENATE($D509,AY$1),'movs ordered by action'!$B:$G,4,FALSE))</f>
        <v xml:space="preserve"> </v>
      </c>
      <c r="AZ509" t="str">
        <f>IF(ISNA(VLOOKUP(CONCATENATE($D509,AZ$1),'movs ordered by action'!$B:$G,4,FALSE))," ",VLOOKUP(CONCATENATE($D509,AZ$1),'movs ordered by action'!$B:$G,4,FALSE))</f>
        <v xml:space="preserve"> </v>
      </c>
      <c r="BA509" t="str">
        <f>IF(ISNA(VLOOKUP(CONCATENATE($D509,BA$1),'movs ordered by action'!$B:$G,4,FALSE))," ",VLOOKUP(CONCATENATE($D509,BA$1),'movs ordered by action'!$B:$G,4,FALSE))</f>
        <v xml:space="preserve"> </v>
      </c>
      <c r="BB509" t="str">
        <f>IF(ISNA(VLOOKUP(CONCATENATE($D509,BB$1),'movs ordered by action'!$B:$G,4,FALSE))," ",VLOOKUP(CONCATENATE($D509,BB$1),'movs ordered by action'!$B:$G,4,FALSE))</f>
        <v xml:space="preserve"> </v>
      </c>
      <c r="BC509" t="str">
        <f>IF(ISNA(VLOOKUP(CONCATENATE($D509,BC$1),'movs ordered by action'!$B:$G,4,FALSE))," ",VLOOKUP(CONCATENATE($D509,BC$1),'movs ordered by action'!$B:$G,4,FALSE))</f>
        <v xml:space="preserve"> </v>
      </c>
      <c r="BD509" t="str">
        <f>IF(ISNA(VLOOKUP(CONCATENATE($D509,BD$1),'movs ordered by action'!$B:$G,4,FALSE))," ",VLOOKUP(CONCATENATE($D509,BD$1),'movs ordered by action'!$B:$G,4,FALSE))</f>
        <v xml:space="preserve"> </v>
      </c>
      <c r="BE509" t="str">
        <f>IF(ISNA(VLOOKUP(CONCATENATE($D509,BE$1),'movs ordered by action'!$B:$G,4,FALSE))," ",VLOOKUP(CONCATENATE($D509,BE$1),'movs ordered by action'!$B:$G,4,FALSE))</f>
        <v xml:space="preserve"> </v>
      </c>
      <c r="BF509" t="str">
        <f>IF(ISNA(VLOOKUP(CONCATENATE($D509,BF$1),'movs ordered by action'!$B:$G,4,FALSE))," ",VLOOKUP(CONCATENATE($D509,BF$1),'movs ordered by action'!$B:$G,4,FALSE))</f>
        <v xml:space="preserve"> </v>
      </c>
      <c r="BG509" t="str">
        <f>IF(ISNA(VLOOKUP(CONCATENATE($D509,BG$1),'movs ordered by action'!$B:$G,4,FALSE))," ",VLOOKUP(CONCATENATE($D509,BG$1),'movs ordered by action'!$B:$G,4,FALSE))</f>
        <v xml:space="preserve"> </v>
      </c>
      <c r="BH509" t="str">
        <f>IF(ISNA(VLOOKUP(CONCATENATE($D509,BH$1),'movs ordered by action'!$B:$G,4,FALSE))," ",VLOOKUP(CONCATENATE($D509,BH$1),'movs ordered by action'!$B:$G,4,FALSE))</f>
        <v xml:space="preserve"> </v>
      </c>
      <c r="BI509" t="str">
        <f>IF(ISNA(VLOOKUP(CONCATENATE($D509,BI$1),'movs ordered by action'!$B:$G,4,FALSE))," ",VLOOKUP(CONCATENATE($D509,BI$1),'movs ordered by action'!$B:$G,4,FALSE))</f>
        <v xml:space="preserve"> </v>
      </c>
      <c r="BJ509" t="str">
        <f>IF(ISNA(VLOOKUP(CONCATENATE($D509,BJ$1),'movs ordered by action'!$B:$G,4,FALSE))," ",VLOOKUP(CONCATENATE($D509,BJ$1),'movs ordered by action'!$B:$G,4,FALSE))</f>
        <v xml:space="preserve"> </v>
      </c>
      <c r="BK509" t="str">
        <f>IF(ISNA(VLOOKUP(CONCATENATE($D509,BK$1),'movs ordered by action'!$B:$G,4,FALSE))," ",VLOOKUP(CONCATENATE($D509,BK$1),'movs ordered by action'!$B:$G,4,FALSE))</f>
        <v xml:space="preserve"> </v>
      </c>
      <c r="BL509" t="str">
        <f>IF(ISNA(VLOOKUP(CONCATENATE($D509,BL$1),'movs ordered by action'!$B:$G,4,FALSE))," ",VLOOKUP(CONCATENATE($D509,BL$1),'movs ordered by action'!$B:$G,4,FALSE))</f>
        <v xml:space="preserve"> </v>
      </c>
      <c r="BM509" t="str">
        <f>IF(ISNA(VLOOKUP(CONCATENATE($D509,BM$1),'movs ordered by action'!$B:$G,4,FALSE))," ",VLOOKUP(CONCATENATE($D509,BM$1),'movs ordered by action'!$B:$G,4,FALSE))</f>
        <v xml:space="preserve"> </v>
      </c>
      <c r="BN509" t="str">
        <f>IF(ISNA(VLOOKUP(CONCATENATE($D509,BN$1),'movs ordered by action'!$B:$G,4,FALSE))," ",VLOOKUP(CONCATENATE($D509,BN$1),'movs ordered by action'!$B:$G,4,FALSE))</f>
        <v xml:space="preserve"> </v>
      </c>
      <c r="BO509" t="str">
        <f>IF(ISNA(VLOOKUP(CONCATENATE($D509,BO$1),'movs ordered by action'!$B:$G,4,FALSE))," ",VLOOKUP(CONCATENATE($D509,BO$1),'movs ordered by action'!$B:$G,4,FALSE))</f>
        <v xml:space="preserve"> </v>
      </c>
      <c r="BP509" t="str">
        <f>IF(ISNA(VLOOKUP(CONCATENATE($D509,BP$1),'movs ordered by action'!$B:$G,4,FALSE))," ",VLOOKUP(CONCATENATE($D509,BP$1),'movs ordered by action'!$B:$G,4,FALSE))</f>
        <v xml:space="preserve"> </v>
      </c>
      <c r="BQ509" t="str">
        <f>IF(ISNA(VLOOKUP(CONCATENATE($D509,BQ$1),'movs ordered by action'!$B:$G,4,FALSE))," ",VLOOKUP(CONCATENATE($D509,BQ$1),'movs ordered by action'!$B:$G,4,FALSE))</f>
        <v xml:space="preserve"> </v>
      </c>
      <c r="BR509" t="str">
        <f>IF(ISNA(VLOOKUP(CONCATENATE($D509,BR$1),'movs ordered by action'!$B:$G,4,FALSE))," ",VLOOKUP(CONCATENATE($D509,BR$1),'movs ordered by action'!$B:$G,4,FALSE))</f>
        <v xml:space="preserve"> </v>
      </c>
      <c r="BS509" t="str">
        <f>IF(ISNA(VLOOKUP(CONCATENATE($D509,BS$1),'movs ordered by action'!$B:$G,4,FALSE))," ",VLOOKUP(CONCATENATE($D509,BS$1),'movs ordered by action'!$B:$G,4,FALSE))</f>
        <v xml:space="preserve"> </v>
      </c>
      <c r="BT509" t="str">
        <f>IF(ISNA(VLOOKUP(CONCATENATE($D509,BT$1),'movs ordered by action'!$B:$G,4,FALSE))," ",VLOOKUP(CONCATENATE($D509,BT$1),'movs ordered by action'!$B:$G,4,FALSE))</f>
        <v xml:space="preserve"> </v>
      </c>
      <c r="BU509" t="str">
        <f>IF(ISNA(VLOOKUP(CONCATENATE($D509,BU$1),'movs ordered by action'!$B:$G,4,FALSE))," ",VLOOKUP(CONCATENATE($D509,BU$1),'movs ordered by action'!$B:$G,4,FALSE))</f>
        <v xml:space="preserve"> </v>
      </c>
      <c r="BV509" t="str">
        <f>IF(ISNA(VLOOKUP(CONCATENATE($D509,BV$1),'movs ordered by action'!$B:$G,4,FALSE))," ",VLOOKUP(CONCATENATE($D509,BV$1),'movs ordered by action'!$B:$G,4,FALSE))</f>
        <v xml:space="preserve"> </v>
      </c>
      <c r="BW509" t="str">
        <f>IF(ISNA(VLOOKUP(CONCATENATE($D509,BW$1),'movs ordered by action'!$B:$G,4,FALSE))," ",VLOOKUP(CONCATENATE($D509,BW$1),'movs ordered by action'!$B:$G,4,FALSE))</f>
        <v xml:space="preserve"> </v>
      </c>
      <c r="BX509" t="str">
        <f>IF(ISNA(VLOOKUP(CONCATENATE($D509,BX$1),'movs ordered by action'!$B:$G,4,FALSE))," ",VLOOKUP(CONCATENATE($D509,BX$1),'movs ordered by action'!$B:$G,4,FALSE))</f>
        <v xml:space="preserve"> </v>
      </c>
      <c r="BY509" t="str">
        <f>IF(ISNA(VLOOKUP(CONCATENATE($D509,BY$1),'movs ordered by action'!$B:$G,4,FALSE))," ",VLOOKUP(CONCATENATE($D509,BY$1),'movs ordered by action'!$B:$G,4,FALSE))</f>
        <v xml:space="preserve"> </v>
      </c>
      <c r="BZ509" t="str">
        <f>IF(ISNA(VLOOKUP(CONCATENATE($D509,BZ$1),'movs ordered by action'!$B:$G,4,FALSE))," ",VLOOKUP(CONCATENATE($D509,BZ$1),'movs ordered by action'!$B:$G,4,FALSE))</f>
        <v xml:space="preserve"> </v>
      </c>
      <c r="CA509" t="str">
        <f>IF(ISNA(VLOOKUP(CONCATENATE($D509,CA$1),'movs ordered by action'!$B:$G,4,FALSE))," ",VLOOKUP(CONCATENATE($D509,CA$1),'movs ordered by action'!$B:$G,4,FALSE))</f>
        <v xml:space="preserve"> </v>
      </c>
      <c r="CB509" t="str">
        <f>IF(ISNA(VLOOKUP(CONCATENATE($D509,CB$1),'movs ordered by action'!$B:$G,4,FALSE))," ",VLOOKUP(CONCATENATE($D509,CB$1),'movs ordered by action'!$B:$G,4,FALSE))</f>
        <v xml:space="preserve"> </v>
      </c>
      <c r="CC509" t="str">
        <f>IF(ISNA(VLOOKUP(CONCATENATE($D509,CC$1),'movs ordered by action'!$B:$G,4,FALSE))," ",VLOOKUP(CONCATENATE($D509,CC$1),'movs ordered by action'!$B:$G,4,FALSE))</f>
        <v xml:space="preserve"> </v>
      </c>
      <c r="CD509" t="str">
        <f>IF(ISNA(VLOOKUP(CONCATENATE($D509,CD$1),'movs ordered by action'!$B:$G,4,FALSE))," ",VLOOKUP(CONCATENATE($D509,CD$1),'movs ordered by action'!$B:$G,4,FALSE))</f>
        <v xml:space="preserve"> </v>
      </c>
      <c r="CE509" t="str">
        <f>IF(ISNA(VLOOKUP(CONCATENATE($D509,CE$1),'movs ordered by action'!$B:$G,4,FALSE))," ",VLOOKUP(CONCATENATE($D509,CE$1),'movs ordered by action'!$B:$G,4,FALSE))</f>
        <v xml:space="preserve"> </v>
      </c>
      <c r="CF509" t="str">
        <f>IF(ISNA(VLOOKUP(CONCATENATE($D509,CF$1),'movs ordered by action'!$B:$G,4,FALSE))," ",VLOOKUP(CONCATENATE($D509,CF$1),'movs ordered by action'!$B:$G,4,FALSE))</f>
        <v xml:space="preserve"> </v>
      </c>
      <c r="CG509" t="str">
        <f>IF(ISNA(VLOOKUP(CONCATENATE($D509,CG$1),'movs ordered by action'!$B:$G,4,FALSE))," ",VLOOKUP(CONCATENATE($D509,CG$1),'movs ordered by action'!$B:$G,4,FALSE))</f>
        <v xml:space="preserve"> </v>
      </c>
      <c r="CH509" t="str">
        <f>IF(ISNA(VLOOKUP(CONCATENATE($D509,CH$1),'movs ordered by action'!$B:$G,4,FALSE))," ",VLOOKUP(CONCATENATE($D509,CH$1),'movs ordered by action'!$B:$G,4,FALSE))</f>
        <v xml:space="preserve"> </v>
      </c>
      <c r="CI509" t="str">
        <f>IF(ISNA(VLOOKUP(CONCATENATE($D509,CI$1),'movs ordered by action'!$B:$G,4,FALSE))," ",VLOOKUP(CONCATENATE($D509,CI$1),'movs ordered by action'!$B:$G,4,FALSE))</f>
        <v xml:space="preserve"> </v>
      </c>
      <c r="CJ509" t="str">
        <f>IF(ISNA(VLOOKUP(CONCATENATE($D509,CJ$1),'movs ordered by action'!$B:$G,4,FALSE))," ",VLOOKUP(CONCATENATE($D509,CJ$1),'movs ordered by action'!$B:$G,4,FALSE))</f>
        <v xml:space="preserve"> </v>
      </c>
      <c r="CK509" t="str">
        <f>IF(ISNA(VLOOKUP(CONCATENATE($D509,CK$1),'movs ordered by action'!$B:$G,4,FALSE))," ",VLOOKUP(CONCATENATE($D509,CK$1),'movs ordered by action'!$B:$G,4,FALSE))</f>
        <v xml:space="preserve"> </v>
      </c>
      <c r="CL509" t="str">
        <f>IF(ISNA(VLOOKUP(CONCATENATE($D509,CL$1),'movs ordered by action'!$B:$G,4,FALSE))," ",VLOOKUP(CONCATENATE($D509,CL$1),'movs ordered by action'!$B:$G,4,FALSE))</f>
        <v xml:space="preserve"> </v>
      </c>
      <c r="CM509" t="str">
        <f>IF(ISNA(VLOOKUP(CONCATENATE($D509,CM$1),'movs ordered by action'!$B:$G,4,FALSE))," ",VLOOKUP(CONCATENATE($D509,CM$1),'movs ordered by action'!$B:$G,4,FALSE))</f>
        <v xml:space="preserve"> </v>
      </c>
    </row>
    <row r="510" spans="2:91" x14ac:dyDescent="0.3">
      <c r="D510" s="20" t="s">
        <v>3253</v>
      </c>
      <c r="E510" t="str">
        <f>IF(ISNA(VLOOKUP(CONCATENATE($D510,E$1),'movs ordered by action'!$B:$G,4,FALSE))," ",VLOOKUP(CONCATENATE($D510,E$1),'movs ordered by action'!$B:$G,4,FALSE))</f>
        <v xml:space="preserve"> </v>
      </c>
      <c r="F510" t="str">
        <f>IF(ISNA(VLOOKUP(CONCATENATE($D510,F$1),'movs ordered by action'!$B:$G,4,FALSE))," ",VLOOKUP(CONCATENATE($D510,F$1),'movs ordered by action'!$B:$G,4,FALSE))</f>
        <v xml:space="preserve"> </v>
      </c>
      <c r="G510" t="str">
        <f>IF(ISNA(VLOOKUP(CONCATENATE($D510,G$1),'movs ordered by action'!$B:$G,4,FALSE))," ",VLOOKUP(CONCATENATE($D510,G$1),'movs ordered by action'!$B:$G,4,FALSE))</f>
        <v xml:space="preserve"> </v>
      </c>
      <c r="H510" t="str">
        <f>IF(ISNA(VLOOKUP(CONCATENATE($D510,H$1),'movs ordered by action'!$B:$G,4,FALSE))," ",VLOOKUP(CONCATENATE($D510,H$1),'movs ordered by action'!$B:$G,4,FALSE))</f>
        <v xml:space="preserve"> </v>
      </c>
      <c r="I510" t="str">
        <f>IF(ISNA(VLOOKUP(CONCATENATE($D510,I$1),'movs ordered by action'!$B:$G,4,FALSE))," ",VLOOKUP(CONCATENATE($D510,I$1),'movs ordered by action'!$B:$G,4,FALSE))</f>
        <v xml:space="preserve"> </v>
      </c>
      <c r="J510" t="str">
        <f>IF(ISNA(VLOOKUP(CONCATENATE($D510,J$1),'movs ordered by action'!$B:$G,4,FALSE))," ",VLOOKUP(CONCATENATE($D510,J$1),'movs ordered by action'!$B:$G,4,FALSE))</f>
        <v xml:space="preserve"> </v>
      </c>
      <c r="K510" t="str">
        <f>IF(ISNA(VLOOKUP(CONCATENATE($D510,K$1),'movs ordered by action'!$B:$G,4,FALSE))," ",VLOOKUP(CONCATENATE($D510,K$1),'movs ordered by action'!$B:$G,4,FALSE))</f>
        <v xml:space="preserve"> </v>
      </c>
      <c r="L510" t="str">
        <f>IF(ISNA(VLOOKUP(CONCATENATE($D510,L$1),'movs ordered by action'!$B:$G,4,FALSE))," ",VLOOKUP(CONCATENATE($D510,L$1),'movs ordered by action'!$B:$G,4,FALSE))</f>
        <v xml:space="preserve"> </v>
      </c>
      <c r="M510" t="str">
        <f>IF(ISNA(VLOOKUP(CONCATENATE($D510,M$1),'movs ordered by action'!$B:$G,4,FALSE))," ",VLOOKUP(CONCATENATE($D510,M$1),'movs ordered by action'!$B:$G,4,FALSE))</f>
        <v xml:space="preserve"> </v>
      </c>
      <c r="N510" t="str">
        <f>IF(ISNA(VLOOKUP(CONCATENATE($D510,N$1),'movs ordered by action'!$B:$G,4,FALSE))," ",VLOOKUP(CONCATENATE($D510,N$1),'movs ordered by action'!$B:$G,4,FALSE))</f>
        <v xml:space="preserve"> </v>
      </c>
      <c r="O510" t="str">
        <f>IF(ISNA(VLOOKUP(CONCATENATE($D510,O$1),'movs ordered by action'!$B:$G,4,FALSE))," ",VLOOKUP(CONCATENATE($D510,O$1),'movs ordered by action'!$B:$G,4,FALSE))</f>
        <v xml:space="preserve"> </v>
      </c>
      <c r="P510" t="str">
        <f>IF(ISNA(VLOOKUP(CONCATENATE($D510,P$1),'movs ordered by action'!$B:$G,4,FALSE))," ",VLOOKUP(CONCATENATE($D510,P$1),'movs ordered by action'!$B:$G,4,FALSE))</f>
        <v xml:space="preserve"> </v>
      </c>
      <c r="Q510" t="str">
        <f>IF(ISNA(VLOOKUP(CONCATENATE($D510,Q$1),'movs ordered by action'!$B:$G,4,FALSE))," ",VLOOKUP(CONCATENATE($D510,Q$1),'movs ordered by action'!$B:$G,4,FALSE))</f>
        <v xml:space="preserve"> </v>
      </c>
      <c r="R510" t="str">
        <f>IF(ISNA(VLOOKUP(CONCATENATE($D510,R$1),'movs ordered by action'!$B:$G,4,FALSE))," ",VLOOKUP(CONCATENATE($D510,R$1),'movs ordered by action'!$B:$G,4,FALSE))</f>
        <v xml:space="preserve"> </v>
      </c>
      <c r="S510" t="str">
        <f>IF(ISNA(VLOOKUP(CONCATENATE($D510,S$1),'movs ordered by action'!$B:$G,4,FALSE))," ",VLOOKUP(CONCATENATE($D510,S$1),'movs ordered by action'!$B:$G,4,FALSE))</f>
        <v xml:space="preserve"> </v>
      </c>
      <c r="T510" t="str">
        <f>IF(ISNA(VLOOKUP(CONCATENATE($D510,T$1),'movs ordered by action'!$B:$G,4,FALSE))," ",VLOOKUP(CONCATENATE($D510,T$1),'movs ordered by action'!$B:$G,4,FALSE))</f>
        <v xml:space="preserve"> </v>
      </c>
      <c r="U510" t="str">
        <f>IF(ISNA(VLOOKUP(CONCATENATE($D510,U$1),'movs ordered by action'!$B:$G,4,FALSE))," ",VLOOKUP(CONCATENATE($D510,U$1),'movs ordered by action'!$B:$G,4,FALSE))</f>
        <v xml:space="preserve"> </v>
      </c>
      <c r="V510" t="str">
        <f>IF(ISNA(VLOOKUP(CONCATENATE($D510,V$1),'movs ordered by action'!$B:$G,4,FALSE))," ",VLOOKUP(CONCATENATE($D510,V$1),'movs ordered by action'!$B:$G,4,FALSE))</f>
        <v xml:space="preserve"> </v>
      </c>
      <c r="W510" t="str">
        <f>IF(ISNA(VLOOKUP(CONCATENATE($D510,W$1),'movs ordered by action'!$B:$G,4,FALSE))," ",VLOOKUP(CONCATENATE($D510,W$1),'movs ordered by action'!$B:$G,4,FALSE))</f>
        <v xml:space="preserve"> </v>
      </c>
      <c r="X510" t="str">
        <f>IF(ISNA(VLOOKUP(CONCATENATE($D510,X$1),'movs ordered by action'!$B:$G,4,FALSE))," ",VLOOKUP(CONCATENATE($D510,X$1),'movs ordered by action'!$B:$G,4,FALSE))</f>
        <v xml:space="preserve"> </v>
      </c>
      <c r="Y510" t="str">
        <f>IF(ISNA(VLOOKUP(CONCATENATE($D510,Y$1),'movs ordered by action'!$B:$G,4,FALSE))," ",VLOOKUP(CONCATENATE($D510,Y$1),'movs ordered by action'!$B:$G,4,FALSE))</f>
        <v xml:space="preserve"> </v>
      </c>
      <c r="Z510" t="str">
        <f>IF(ISNA(VLOOKUP(CONCATENATE($D510,Z$1),'movs ordered by action'!$B:$G,4,FALSE))," ",VLOOKUP(CONCATENATE($D510,Z$1),'movs ordered by action'!$B:$G,4,FALSE))</f>
        <v xml:space="preserve"> </v>
      </c>
      <c r="AA510" t="str">
        <f>IF(ISNA(VLOOKUP(CONCATENATE($D510,AA$1),'movs ordered by action'!$B:$G,4,FALSE))," ",VLOOKUP(CONCATENATE($D510,AA$1),'movs ordered by action'!$B:$G,4,FALSE))</f>
        <v xml:space="preserve"> </v>
      </c>
      <c r="AB510" t="str">
        <f>IF(ISNA(VLOOKUP(CONCATENATE($D510,AB$1),'movs ordered by action'!$B:$G,4,FALSE))," ",VLOOKUP(CONCATENATE($D510,AB$1),'movs ordered by action'!$B:$G,4,FALSE))</f>
        <v xml:space="preserve"> </v>
      </c>
      <c r="AC510" t="str">
        <f>IF(ISNA(VLOOKUP(CONCATENATE($D510,AC$1),'movs ordered by action'!$B:$G,4,FALSE))," ",VLOOKUP(CONCATENATE($D510,AC$1),'movs ordered by action'!$B:$G,4,FALSE))</f>
        <v xml:space="preserve"> </v>
      </c>
      <c r="AD510" t="str">
        <f>IF(ISNA(VLOOKUP(CONCATENATE($D510,AD$1),'movs ordered by action'!$B:$G,4,FALSE))," ",VLOOKUP(CONCATENATE($D510,AD$1),'movs ordered by action'!$B:$G,4,FALSE))</f>
        <v xml:space="preserve"> </v>
      </c>
      <c r="AE510" t="str">
        <f>IF(ISNA(VLOOKUP(CONCATENATE($D510,AE$1),'movs ordered by action'!$B:$G,4,FALSE))," ",VLOOKUP(CONCATENATE($D510,AE$1),'movs ordered by action'!$B:$G,4,FALSE))</f>
        <v xml:space="preserve"> </v>
      </c>
      <c r="AF510" t="str">
        <f>IF(ISNA(VLOOKUP(CONCATENATE($D510,AF$1),'movs ordered by action'!$B:$G,4,FALSE))," ",VLOOKUP(CONCATENATE($D510,AF$1),'movs ordered by action'!$B:$G,4,FALSE))</f>
        <v xml:space="preserve"> </v>
      </c>
      <c r="AG510" t="str">
        <f>IF(ISNA(VLOOKUP(CONCATENATE($D510,AG$1),'movs ordered by action'!$B:$G,4,FALSE))," ",VLOOKUP(CONCATENATE($D510,AG$1),'movs ordered by action'!$B:$G,4,FALSE))</f>
        <v xml:space="preserve"> </v>
      </c>
      <c r="AH510" t="str">
        <f>IF(ISNA(VLOOKUP(CONCATENATE($D510,AH$1),'movs ordered by action'!$B:$G,4,FALSE))," ",VLOOKUP(CONCATENATE($D510,AH$1),'movs ordered by action'!$B:$G,4,FALSE))</f>
        <v xml:space="preserve"> </v>
      </c>
      <c r="AI510" t="str">
        <f>IF(ISNA(VLOOKUP(CONCATENATE($D510,AI$1),'movs ordered by action'!$B:$G,4,FALSE))," ",VLOOKUP(CONCATENATE($D510,AI$1),'movs ordered by action'!$B:$G,4,FALSE))</f>
        <v xml:space="preserve"> </v>
      </c>
      <c r="AJ510" t="str">
        <f>IF(ISNA(VLOOKUP(CONCATENATE($D510,AJ$1),'movs ordered by action'!$B:$G,4,FALSE))," ",VLOOKUP(CONCATENATE($D510,AJ$1),'movs ordered by action'!$B:$G,4,FALSE))</f>
        <v xml:space="preserve"> </v>
      </c>
      <c r="AK510" t="str">
        <f>IF(ISNA(VLOOKUP(CONCATENATE($D510,AK$1),'movs ordered by action'!$B:$G,4,FALSE))," ",VLOOKUP(CONCATENATE($D510,AK$1),'movs ordered by action'!$B:$G,4,FALSE))</f>
        <v xml:space="preserve"> </v>
      </c>
      <c r="AL510" t="str">
        <f>IF(ISNA(VLOOKUP(CONCATENATE($D510,AL$1),'movs ordered by action'!$B:$G,4,FALSE))," ",VLOOKUP(CONCATENATE($D510,AL$1),'movs ordered by action'!$B:$G,4,FALSE))</f>
        <v xml:space="preserve"> </v>
      </c>
      <c r="AM510" t="str">
        <f>IF(ISNA(VLOOKUP(CONCATENATE($D510,AM$1),'movs ordered by action'!$B:$G,4,FALSE))," ",VLOOKUP(CONCATENATE($D510,AM$1),'movs ordered by action'!$B:$G,4,FALSE))</f>
        <v xml:space="preserve"> </v>
      </c>
      <c r="AN510" t="str">
        <f>IF(ISNA(VLOOKUP(CONCATENATE($D510,AN$1),'movs ordered by action'!$B:$G,4,FALSE))," ",VLOOKUP(CONCATENATE($D510,AN$1),'movs ordered by action'!$B:$G,4,FALSE))</f>
        <v xml:space="preserve"> </v>
      </c>
      <c r="AO510" t="str">
        <f>IF(ISNA(VLOOKUP(CONCATENATE($D510,AO$1),'movs ordered by action'!$B:$G,4,FALSE))," ",VLOOKUP(CONCATENATE($D510,AO$1),'movs ordered by action'!$B:$G,4,FALSE))</f>
        <v xml:space="preserve"> </v>
      </c>
      <c r="AP510" t="str">
        <f>IF(ISNA(VLOOKUP(CONCATENATE($D510,AP$1),'movs ordered by action'!$B:$G,4,FALSE))," ",VLOOKUP(CONCATENATE($D510,AP$1),'movs ordered by action'!$B:$G,4,FALSE))</f>
        <v xml:space="preserve"> </v>
      </c>
      <c r="AQ510" t="str">
        <f>IF(ISNA(VLOOKUP(CONCATENATE($D510,AQ$1),'movs ordered by action'!$B:$G,4,FALSE))," ",VLOOKUP(CONCATENATE($D510,AQ$1),'movs ordered by action'!$B:$G,4,FALSE))</f>
        <v xml:space="preserve"> </v>
      </c>
      <c r="AR510" t="str">
        <f>IF(ISNA(VLOOKUP(CONCATENATE($D510,AR$1),'movs ordered by action'!$B:$G,4,FALSE))," ",VLOOKUP(CONCATENATE($D510,AR$1),'movs ordered by action'!$B:$G,4,FALSE))</f>
        <v xml:space="preserve"> </v>
      </c>
      <c r="AS510" t="str">
        <f>IF(ISNA(VLOOKUP(CONCATENATE($D510,AS$1),'movs ordered by action'!$B:$G,4,FALSE))," ",VLOOKUP(CONCATENATE($D510,AS$1),'movs ordered by action'!$B:$G,4,FALSE))</f>
        <v xml:space="preserve"> </v>
      </c>
      <c r="AT510" t="str">
        <f>IF(ISNA(VLOOKUP(CONCATENATE($D510,AT$1),'movs ordered by action'!$B:$G,4,FALSE))," ",VLOOKUP(CONCATENATE($D510,AT$1),'movs ordered by action'!$B:$G,4,FALSE))</f>
        <v xml:space="preserve"> </v>
      </c>
      <c r="AU510" t="str">
        <f>IF(ISNA(VLOOKUP(CONCATENATE($D510,AU$1),'movs ordered by action'!$B:$G,4,FALSE))," ",VLOOKUP(CONCATENATE($D510,AU$1),'movs ordered by action'!$B:$G,4,FALSE))</f>
        <v xml:space="preserve"> </v>
      </c>
      <c r="AV510" t="str">
        <f>IF(ISNA(VLOOKUP(CONCATENATE($D510,AV$1),'movs ordered by action'!$B:$G,4,FALSE))," ",VLOOKUP(CONCATENATE($D510,AV$1),'movs ordered by action'!$B:$G,4,FALSE))</f>
        <v xml:space="preserve"> </v>
      </c>
      <c r="AW510" t="str">
        <f>IF(ISNA(VLOOKUP(CONCATENATE($D510,AW$1),'movs ordered by action'!$B:$G,4,FALSE))," ",VLOOKUP(CONCATENATE($D510,AW$1),'movs ordered by action'!$B:$G,4,FALSE))</f>
        <v xml:space="preserve"> </v>
      </c>
      <c r="AX510" t="str">
        <f>IF(ISNA(VLOOKUP(CONCATENATE($D510,AX$1),'movs ordered by action'!$B:$G,4,FALSE))," ",VLOOKUP(CONCATENATE($D510,AX$1),'movs ordered by action'!$B:$G,4,FALSE))</f>
        <v xml:space="preserve"> </v>
      </c>
      <c r="AY510" t="str">
        <f>IF(ISNA(VLOOKUP(CONCATENATE($D510,AY$1),'movs ordered by action'!$B:$G,4,FALSE))," ",VLOOKUP(CONCATENATE($D510,AY$1),'movs ordered by action'!$B:$G,4,FALSE))</f>
        <v xml:space="preserve"> </v>
      </c>
      <c r="AZ510" t="str">
        <f>IF(ISNA(VLOOKUP(CONCATENATE($D510,AZ$1),'movs ordered by action'!$B:$G,4,FALSE))," ",VLOOKUP(CONCATENATE($D510,AZ$1),'movs ordered by action'!$B:$G,4,FALSE))</f>
        <v xml:space="preserve"> </v>
      </c>
      <c r="BA510" t="str">
        <f>IF(ISNA(VLOOKUP(CONCATENATE($D510,BA$1),'movs ordered by action'!$B:$G,4,FALSE))," ",VLOOKUP(CONCATENATE($D510,BA$1),'movs ordered by action'!$B:$G,4,FALSE))</f>
        <v xml:space="preserve"> </v>
      </c>
      <c r="BB510" t="str">
        <f>IF(ISNA(VLOOKUP(CONCATENATE($D510,BB$1),'movs ordered by action'!$B:$G,4,FALSE))," ",VLOOKUP(CONCATENATE($D510,BB$1),'movs ordered by action'!$B:$G,4,FALSE))</f>
        <v xml:space="preserve"> </v>
      </c>
      <c r="BC510" t="str">
        <f>IF(ISNA(VLOOKUP(CONCATENATE($D510,BC$1),'movs ordered by action'!$B:$G,4,FALSE))," ",VLOOKUP(CONCATENATE($D510,BC$1),'movs ordered by action'!$B:$G,4,FALSE))</f>
        <v xml:space="preserve"> </v>
      </c>
      <c r="BD510" t="str">
        <f>IF(ISNA(VLOOKUP(CONCATENATE($D510,BD$1),'movs ordered by action'!$B:$G,4,FALSE))," ",VLOOKUP(CONCATENATE($D510,BD$1),'movs ordered by action'!$B:$G,4,FALSE))</f>
        <v xml:space="preserve"> </v>
      </c>
      <c r="BE510" t="str">
        <f>IF(ISNA(VLOOKUP(CONCATENATE($D510,BE$1),'movs ordered by action'!$B:$G,4,FALSE))," ",VLOOKUP(CONCATENATE($D510,BE$1),'movs ordered by action'!$B:$G,4,FALSE))</f>
        <v xml:space="preserve"> </v>
      </c>
      <c r="BF510" t="str">
        <f>IF(ISNA(VLOOKUP(CONCATENATE($D510,BF$1),'movs ordered by action'!$B:$G,4,FALSE))," ",VLOOKUP(CONCATENATE($D510,BF$1),'movs ordered by action'!$B:$G,4,FALSE))</f>
        <v xml:space="preserve"> </v>
      </c>
      <c r="BG510" t="str">
        <f>IF(ISNA(VLOOKUP(CONCATENATE($D510,BG$1),'movs ordered by action'!$B:$G,4,FALSE))," ",VLOOKUP(CONCATENATE($D510,BG$1),'movs ordered by action'!$B:$G,4,FALSE))</f>
        <v xml:space="preserve"> </v>
      </c>
      <c r="BH510" t="str">
        <f>IF(ISNA(VLOOKUP(CONCATENATE($D510,BH$1),'movs ordered by action'!$B:$G,4,FALSE))," ",VLOOKUP(CONCATENATE($D510,BH$1),'movs ordered by action'!$B:$G,4,FALSE))</f>
        <v xml:space="preserve"> </v>
      </c>
      <c r="BI510" t="str">
        <f>IF(ISNA(VLOOKUP(CONCATENATE($D510,BI$1),'movs ordered by action'!$B:$G,4,FALSE))," ",VLOOKUP(CONCATENATE($D510,BI$1),'movs ordered by action'!$B:$G,4,FALSE))</f>
        <v xml:space="preserve"> </v>
      </c>
      <c r="BJ510" t="str">
        <f>IF(ISNA(VLOOKUP(CONCATENATE($D510,BJ$1),'movs ordered by action'!$B:$G,4,FALSE))," ",VLOOKUP(CONCATENATE($D510,BJ$1),'movs ordered by action'!$B:$G,4,FALSE))</f>
        <v xml:space="preserve"> </v>
      </c>
      <c r="BK510" t="str">
        <f>IF(ISNA(VLOOKUP(CONCATENATE($D510,BK$1),'movs ordered by action'!$B:$G,4,FALSE))," ",VLOOKUP(CONCATENATE($D510,BK$1),'movs ordered by action'!$B:$G,4,FALSE))</f>
        <v xml:space="preserve"> </v>
      </c>
      <c r="BL510" t="str">
        <f>IF(ISNA(VLOOKUP(CONCATENATE($D510,BL$1),'movs ordered by action'!$B:$G,4,FALSE))," ",VLOOKUP(CONCATENATE($D510,BL$1),'movs ordered by action'!$B:$G,4,FALSE))</f>
        <v xml:space="preserve"> </v>
      </c>
      <c r="BM510" t="str">
        <f>IF(ISNA(VLOOKUP(CONCATENATE($D510,BM$1),'movs ordered by action'!$B:$G,4,FALSE))," ",VLOOKUP(CONCATENATE($D510,BM$1),'movs ordered by action'!$B:$G,4,FALSE))</f>
        <v xml:space="preserve"> </v>
      </c>
      <c r="BN510" t="str">
        <f>IF(ISNA(VLOOKUP(CONCATENATE($D510,BN$1),'movs ordered by action'!$B:$G,4,FALSE))," ",VLOOKUP(CONCATENATE($D510,BN$1),'movs ordered by action'!$B:$G,4,FALSE))</f>
        <v xml:space="preserve"> </v>
      </c>
      <c r="BO510" t="str">
        <f>IF(ISNA(VLOOKUP(CONCATENATE($D510,BO$1),'movs ordered by action'!$B:$G,4,FALSE))," ",VLOOKUP(CONCATENATE($D510,BO$1),'movs ordered by action'!$B:$G,4,FALSE))</f>
        <v xml:space="preserve"> </v>
      </c>
      <c r="BP510" t="str">
        <f>IF(ISNA(VLOOKUP(CONCATENATE($D510,BP$1),'movs ordered by action'!$B:$G,4,FALSE))," ",VLOOKUP(CONCATENATE($D510,BP$1),'movs ordered by action'!$B:$G,4,FALSE))</f>
        <v xml:space="preserve"> </v>
      </c>
      <c r="BQ510" t="str">
        <f>IF(ISNA(VLOOKUP(CONCATENATE($D510,BQ$1),'movs ordered by action'!$B:$G,4,FALSE))," ",VLOOKUP(CONCATENATE($D510,BQ$1),'movs ordered by action'!$B:$G,4,FALSE))</f>
        <v xml:space="preserve"> </v>
      </c>
      <c r="BR510" t="str">
        <f>IF(ISNA(VLOOKUP(CONCATENATE($D510,BR$1),'movs ordered by action'!$B:$G,4,FALSE))," ",VLOOKUP(CONCATENATE($D510,BR$1),'movs ordered by action'!$B:$G,4,FALSE))</f>
        <v xml:space="preserve"> </v>
      </c>
      <c r="BS510" t="str">
        <f>IF(ISNA(VLOOKUP(CONCATENATE($D510,BS$1),'movs ordered by action'!$B:$G,4,FALSE))," ",VLOOKUP(CONCATENATE($D510,BS$1),'movs ordered by action'!$B:$G,4,FALSE))</f>
        <v xml:space="preserve"> </v>
      </c>
      <c r="BT510" t="str">
        <f>IF(ISNA(VLOOKUP(CONCATENATE($D510,BT$1),'movs ordered by action'!$B:$G,4,FALSE))," ",VLOOKUP(CONCATENATE($D510,BT$1),'movs ordered by action'!$B:$G,4,FALSE))</f>
        <v xml:space="preserve"> </v>
      </c>
      <c r="BU510" t="str">
        <f>IF(ISNA(VLOOKUP(CONCATENATE($D510,BU$1),'movs ordered by action'!$B:$G,4,FALSE))," ",VLOOKUP(CONCATENATE($D510,BU$1),'movs ordered by action'!$B:$G,4,FALSE))</f>
        <v xml:space="preserve"> </v>
      </c>
      <c r="BV510" t="str">
        <f>IF(ISNA(VLOOKUP(CONCATENATE($D510,BV$1),'movs ordered by action'!$B:$G,4,FALSE))," ",VLOOKUP(CONCATENATE($D510,BV$1),'movs ordered by action'!$B:$G,4,FALSE))</f>
        <v xml:space="preserve"> </v>
      </c>
      <c r="BW510" t="str">
        <f>IF(ISNA(VLOOKUP(CONCATENATE($D510,BW$1),'movs ordered by action'!$B:$G,4,FALSE))," ",VLOOKUP(CONCATENATE($D510,BW$1),'movs ordered by action'!$B:$G,4,FALSE))</f>
        <v xml:space="preserve"> </v>
      </c>
      <c r="BX510" t="str">
        <f>IF(ISNA(VLOOKUP(CONCATENATE($D510,BX$1),'movs ordered by action'!$B:$G,4,FALSE))," ",VLOOKUP(CONCATENATE($D510,BX$1),'movs ordered by action'!$B:$G,4,FALSE))</f>
        <v xml:space="preserve"> </v>
      </c>
      <c r="BY510" t="str">
        <f>IF(ISNA(VLOOKUP(CONCATENATE($D510,BY$1),'movs ordered by action'!$B:$G,4,FALSE))," ",VLOOKUP(CONCATENATE($D510,BY$1),'movs ordered by action'!$B:$G,4,FALSE))</f>
        <v xml:space="preserve"> </v>
      </c>
      <c r="BZ510" t="str">
        <f>IF(ISNA(VLOOKUP(CONCATENATE($D510,BZ$1),'movs ordered by action'!$B:$G,4,FALSE))," ",VLOOKUP(CONCATENATE($D510,BZ$1),'movs ordered by action'!$B:$G,4,FALSE))</f>
        <v xml:space="preserve"> </v>
      </c>
      <c r="CA510" t="str">
        <f>IF(ISNA(VLOOKUP(CONCATENATE($D510,CA$1),'movs ordered by action'!$B:$G,4,FALSE))," ",VLOOKUP(CONCATENATE($D510,CA$1),'movs ordered by action'!$B:$G,4,FALSE))</f>
        <v xml:space="preserve"> </v>
      </c>
      <c r="CB510" t="str">
        <f>IF(ISNA(VLOOKUP(CONCATENATE($D510,CB$1),'movs ordered by action'!$B:$G,4,FALSE))," ",VLOOKUP(CONCATENATE($D510,CB$1),'movs ordered by action'!$B:$G,4,FALSE))</f>
        <v xml:space="preserve"> </v>
      </c>
      <c r="CC510" t="str">
        <f>IF(ISNA(VLOOKUP(CONCATENATE($D510,CC$1),'movs ordered by action'!$B:$G,4,FALSE))," ",VLOOKUP(CONCATENATE($D510,CC$1),'movs ordered by action'!$B:$G,4,FALSE))</f>
        <v xml:space="preserve"> </v>
      </c>
      <c r="CD510" t="str">
        <f>IF(ISNA(VLOOKUP(CONCATENATE($D510,CD$1),'movs ordered by action'!$B:$G,4,FALSE))," ",VLOOKUP(CONCATENATE($D510,CD$1),'movs ordered by action'!$B:$G,4,FALSE))</f>
        <v xml:space="preserve"> </v>
      </c>
      <c r="CE510" t="str">
        <f>IF(ISNA(VLOOKUP(CONCATENATE($D510,CE$1),'movs ordered by action'!$B:$G,4,FALSE))," ",VLOOKUP(CONCATENATE($D510,CE$1),'movs ordered by action'!$B:$G,4,FALSE))</f>
        <v xml:space="preserve"> </v>
      </c>
      <c r="CF510" t="str">
        <f>IF(ISNA(VLOOKUP(CONCATENATE($D510,CF$1),'movs ordered by action'!$B:$G,4,FALSE))," ",VLOOKUP(CONCATENATE($D510,CF$1),'movs ordered by action'!$B:$G,4,FALSE))</f>
        <v xml:space="preserve"> </v>
      </c>
      <c r="CG510" t="str">
        <f>IF(ISNA(VLOOKUP(CONCATENATE($D510,CG$1),'movs ordered by action'!$B:$G,4,FALSE))," ",VLOOKUP(CONCATENATE($D510,CG$1),'movs ordered by action'!$B:$G,4,FALSE))</f>
        <v xml:space="preserve"> </v>
      </c>
      <c r="CH510" t="str">
        <f>IF(ISNA(VLOOKUP(CONCATENATE($D510,CH$1),'movs ordered by action'!$B:$G,4,FALSE))," ",VLOOKUP(CONCATENATE($D510,CH$1),'movs ordered by action'!$B:$G,4,FALSE))</f>
        <v xml:space="preserve"> </v>
      </c>
      <c r="CI510" t="str">
        <f>IF(ISNA(VLOOKUP(CONCATENATE($D510,CI$1),'movs ordered by action'!$B:$G,4,FALSE))," ",VLOOKUP(CONCATENATE($D510,CI$1),'movs ordered by action'!$B:$G,4,FALSE))</f>
        <v xml:space="preserve"> </v>
      </c>
      <c r="CJ510" t="str">
        <f>IF(ISNA(VLOOKUP(CONCATENATE($D510,CJ$1),'movs ordered by action'!$B:$G,4,FALSE))," ",VLOOKUP(CONCATENATE($D510,CJ$1),'movs ordered by action'!$B:$G,4,FALSE))</f>
        <v xml:space="preserve"> </v>
      </c>
      <c r="CK510" t="str">
        <f>IF(ISNA(VLOOKUP(CONCATENATE($D510,CK$1),'movs ordered by action'!$B:$G,4,FALSE))," ",VLOOKUP(CONCATENATE($D510,CK$1),'movs ordered by action'!$B:$G,4,FALSE))</f>
        <v xml:space="preserve"> </v>
      </c>
      <c r="CL510" t="str">
        <f>IF(ISNA(VLOOKUP(CONCATENATE($D510,CL$1),'movs ordered by action'!$B:$G,4,FALSE))," ",VLOOKUP(CONCATENATE($D510,CL$1),'movs ordered by action'!$B:$G,4,FALSE))</f>
        <v xml:space="preserve"> </v>
      </c>
      <c r="CM510" t="str">
        <f>IF(ISNA(VLOOKUP(CONCATENATE($D510,CM$1),'movs ordered by action'!$B:$G,4,FALSE))," ",VLOOKUP(CONCATENATE($D510,CM$1),'movs ordered by action'!$B:$G,4,FALSE))</f>
        <v xml:space="preserve"> </v>
      </c>
    </row>
    <row r="511" spans="2:91" x14ac:dyDescent="0.3">
      <c r="B511" t="s">
        <v>7494</v>
      </c>
      <c r="D511" s="19" t="s">
        <v>2231</v>
      </c>
      <c r="E511" t="str">
        <f>IF(ISNA(VLOOKUP(CONCATENATE($D511,E$1),'movs ordered by action'!$B:$G,4,FALSE))," ",VLOOKUP(CONCATENATE($D511,E$1),'movs ordered by action'!$B:$G,4,FALSE))</f>
        <v xml:space="preserve"> </v>
      </c>
      <c r="F511" t="str">
        <f>IF(ISNA(VLOOKUP(CONCATENATE($D511,F$1),'movs ordered by action'!$B:$G,4,FALSE))," ",VLOOKUP(CONCATENATE($D511,F$1),'movs ordered by action'!$B:$G,4,FALSE))</f>
        <v xml:space="preserve"> </v>
      </c>
      <c r="G511" t="str">
        <f>IF(ISNA(VLOOKUP(CONCATENATE($D511,G$1),'movs ordered by action'!$B:$G,4,FALSE))," ",VLOOKUP(CONCATENATE($D511,G$1),'movs ordered by action'!$B:$G,4,FALSE))</f>
        <v xml:space="preserve"> </v>
      </c>
      <c r="H511" t="str">
        <f>IF(ISNA(VLOOKUP(CONCATENATE($D511,H$1),'movs ordered by action'!$B:$G,4,FALSE))," ",VLOOKUP(CONCATENATE($D511,H$1),'movs ordered by action'!$B:$G,4,FALSE))</f>
        <v xml:space="preserve"> </v>
      </c>
      <c r="I511" t="str">
        <f>IF(ISNA(VLOOKUP(CONCATENATE($D511,I$1),'movs ordered by action'!$B:$G,4,FALSE))," ",VLOOKUP(CONCATENATE($D511,I$1),'movs ordered by action'!$B:$G,4,FALSE))</f>
        <v xml:space="preserve"> </v>
      </c>
      <c r="J511" t="str">
        <f>IF(ISNA(VLOOKUP(CONCATENATE($D511,J$1),'movs ordered by action'!$B:$G,4,FALSE))," ",VLOOKUP(CONCATENATE($D511,J$1),'movs ordered by action'!$B:$G,4,FALSE))</f>
        <v xml:space="preserve"> </v>
      </c>
      <c r="K511" t="str">
        <f>IF(ISNA(VLOOKUP(CONCATENATE($D511,K$1),'movs ordered by action'!$B:$G,4,FALSE))," ",VLOOKUP(CONCATENATE($D511,K$1),'movs ordered by action'!$B:$G,4,FALSE))</f>
        <v xml:space="preserve"> </v>
      </c>
      <c r="L511" t="str">
        <f>IF(ISNA(VLOOKUP(CONCATENATE($D511,L$1),'movs ordered by action'!$B:$G,4,FALSE))," ",VLOOKUP(CONCATENATE($D511,L$1),'movs ordered by action'!$B:$G,4,FALSE))</f>
        <v xml:space="preserve"> </v>
      </c>
      <c r="M511" t="str">
        <f>IF(ISNA(VLOOKUP(CONCATENATE($D511,M$1),'movs ordered by action'!$B:$G,4,FALSE))," ",VLOOKUP(CONCATENATE($D511,M$1),'movs ordered by action'!$B:$G,4,FALSE))</f>
        <v xml:space="preserve"> </v>
      </c>
      <c r="N511" t="str">
        <f>IF(ISNA(VLOOKUP(CONCATENATE($D511,N$1),'movs ordered by action'!$B:$G,4,FALSE))," ",VLOOKUP(CONCATENATE($D511,N$1),'movs ordered by action'!$B:$G,4,FALSE))</f>
        <v xml:space="preserve"> </v>
      </c>
      <c r="O511" t="str">
        <f>IF(ISNA(VLOOKUP(CONCATENATE($D511,O$1),'movs ordered by action'!$B:$G,4,FALSE))," ",VLOOKUP(CONCATENATE($D511,O$1),'movs ordered by action'!$B:$G,4,FALSE))</f>
        <v xml:space="preserve"> </v>
      </c>
      <c r="P511" t="str">
        <f>IF(ISNA(VLOOKUP(CONCATENATE($D511,P$1),'movs ordered by action'!$B:$G,4,FALSE))," ",VLOOKUP(CONCATENATE($D511,P$1),'movs ordered by action'!$B:$G,4,FALSE))</f>
        <v xml:space="preserve"> </v>
      </c>
      <c r="Q511" t="str">
        <f>IF(ISNA(VLOOKUP(CONCATENATE($D511,Q$1),'movs ordered by action'!$B:$G,4,FALSE))," ",VLOOKUP(CONCATENATE($D511,Q$1),'movs ordered by action'!$B:$G,4,FALSE))</f>
        <v xml:space="preserve"> </v>
      </c>
      <c r="R511" t="str">
        <f>IF(ISNA(VLOOKUP(CONCATENATE($D511,R$1),'movs ordered by action'!$B:$G,4,FALSE))," ",VLOOKUP(CONCATENATE($D511,R$1),'movs ordered by action'!$B:$G,4,FALSE))</f>
        <v xml:space="preserve"> </v>
      </c>
      <c r="S511" t="str">
        <f>IF(ISNA(VLOOKUP(CONCATENATE($D511,S$1),'movs ordered by action'!$B:$G,4,FALSE))," ",VLOOKUP(CONCATENATE($D511,S$1),'movs ordered by action'!$B:$G,4,FALSE))</f>
        <v xml:space="preserve"> </v>
      </c>
      <c r="T511" t="str">
        <f>IF(ISNA(VLOOKUP(CONCATENATE($D511,T$1),'movs ordered by action'!$B:$G,4,FALSE))," ",VLOOKUP(CONCATENATE($D511,T$1),'movs ordered by action'!$B:$G,4,FALSE))</f>
        <v xml:space="preserve"> </v>
      </c>
      <c r="U511" t="str">
        <f>IF(ISNA(VLOOKUP(CONCATENATE($D511,U$1),'movs ordered by action'!$B:$G,4,FALSE))," ",VLOOKUP(CONCATENATE($D511,U$1),'movs ordered by action'!$B:$G,4,FALSE))</f>
        <v xml:space="preserve"> </v>
      </c>
      <c r="V511" t="str">
        <f>IF(ISNA(VLOOKUP(CONCATENATE($D511,V$1),'movs ordered by action'!$B:$G,4,FALSE))," ",VLOOKUP(CONCATENATE($D511,V$1),'movs ordered by action'!$B:$G,4,FALSE))</f>
        <v xml:space="preserve"> </v>
      </c>
      <c r="W511" t="str">
        <f>IF(ISNA(VLOOKUP(CONCATENATE($D511,W$1),'movs ordered by action'!$B:$G,4,FALSE))," ",VLOOKUP(CONCATENATE($D511,W$1),'movs ordered by action'!$B:$G,4,FALSE))</f>
        <v xml:space="preserve"> </v>
      </c>
      <c r="X511" t="str">
        <f>IF(ISNA(VLOOKUP(CONCATENATE($D511,X$1),'movs ordered by action'!$B:$G,4,FALSE))," ",VLOOKUP(CONCATENATE($D511,X$1),'movs ordered by action'!$B:$G,4,FALSE))</f>
        <v xml:space="preserve"> </v>
      </c>
      <c r="Y511" t="str">
        <f>IF(ISNA(VLOOKUP(CONCATENATE($D511,Y$1),'movs ordered by action'!$B:$G,4,FALSE))," ",VLOOKUP(CONCATENATE($D511,Y$1),'movs ordered by action'!$B:$G,4,FALSE))</f>
        <v xml:space="preserve"> </v>
      </c>
      <c r="Z511" t="str">
        <f>IF(ISNA(VLOOKUP(CONCATENATE($D511,Z$1),'movs ordered by action'!$B:$G,4,FALSE))," ",VLOOKUP(CONCATENATE($D511,Z$1),'movs ordered by action'!$B:$G,4,FALSE))</f>
        <v xml:space="preserve"> </v>
      </c>
      <c r="AA511" t="str">
        <f>IF(ISNA(VLOOKUP(CONCATENATE($D511,AA$1),'movs ordered by action'!$B:$G,4,FALSE))," ",VLOOKUP(CONCATENATE($D511,AA$1),'movs ordered by action'!$B:$G,4,FALSE))</f>
        <v xml:space="preserve"> </v>
      </c>
      <c r="AB511" t="str">
        <f>IF(ISNA(VLOOKUP(CONCATENATE($D511,AB$1),'movs ordered by action'!$B:$G,4,FALSE))," ",VLOOKUP(CONCATENATE($D511,AB$1),'movs ordered by action'!$B:$G,4,FALSE))</f>
        <v xml:space="preserve"> </v>
      </c>
      <c r="AC511" t="str">
        <f>IF(ISNA(VLOOKUP(CONCATENATE($D511,AC$1),'movs ordered by action'!$B:$G,4,FALSE))," ",VLOOKUP(CONCATENATE($D511,AC$1),'movs ordered by action'!$B:$G,4,FALSE))</f>
        <v xml:space="preserve"> </v>
      </c>
      <c r="AD511" t="str">
        <f>IF(ISNA(VLOOKUP(CONCATENATE($D511,AD$1),'movs ordered by action'!$B:$G,4,FALSE))," ",VLOOKUP(CONCATENATE($D511,AD$1),'movs ordered by action'!$B:$G,4,FALSE))</f>
        <v xml:space="preserve"> </v>
      </c>
      <c r="AE511" t="str">
        <f>IF(ISNA(VLOOKUP(CONCATENATE($D511,AE$1),'movs ordered by action'!$B:$G,4,FALSE))," ",VLOOKUP(CONCATENATE($D511,AE$1),'movs ordered by action'!$B:$G,4,FALSE))</f>
        <v xml:space="preserve"> </v>
      </c>
      <c r="AF511" t="str">
        <f>IF(ISNA(VLOOKUP(CONCATENATE($D511,AF$1),'movs ordered by action'!$B:$G,4,FALSE))," ",VLOOKUP(CONCATENATE($D511,AF$1),'movs ordered by action'!$B:$G,4,FALSE))</f>
        <v xml:space="preserve"> </v>
      </c>
      <c r="AG511" t="str">
        <f>IF(ISNA(VLOOKUP(CONCATENATE($D511,AG$1),'movs ordered by action'!$B:$G,4,FALSE))," ",VLOOKUP(CONCATENATE($D511,AG$1),'movs ordered by action'!$B:$G,4,FALSE))</f>
        <v xml:space="preserve"> </v>
      </c>
      <c r="AH511" t="str">
        <f>IF(ISNA(VLOOKUP(CONCATENATE($D511,AH$1),'movs ordered by action'!$B:$G,4,FALSE))," ",VLOOKUP(CONCATENATE($D511,AH$1),'movs ordered by action'!$B:$G,4,FALSE))</f>
        <v xml:space="preserve"> </v>
      </c>
      <c r="AI511" t="str">
        <f>IF(ISNA(VLOOKUP(CONCATENATE($D511,AI$1),'movs ordered by action'!$B:$G,4,FALSE))," ",VLOOKUP(CONCATENATE($D511,AI$1),'movs ordered by action'!$B:$G,4,FALSE))</f>
        <v xml:space="preserve"> </v>
      </c>
      <c r="AJ511" t="str">
        <f>IF(ISNA(VLOOKUP(CONCATENATE($D511,AJ$1),'movs ordered by action'!$B:$G,4,FALSE))," ",VLOOKUP(CONCATENATE($D511,AJ$1),'movs ordered by action'!$B:$G,4,FALSE))</f>
        <v xml:space="preserve"> </v>
      </c>
      <c r="AK511" t="str">
        <f>IF(ISNA(VLOOKUP(CONCATENATE($D511,AK$1),'movs ordered by action'!$B:$G,4,FALSE))," ",VLOOKUP(CONCATENATE($D511,AK$1),'movs ordered by action'!$B:$G,4,FALSE))</f>
        <v xml:space="preserve"> </v>
      </c>
      <c r="AL511" t="str">
        <f>IF(ISNA(VLOOKUP(CONCATENATE($D511,AL$1),'movs ordered by action'!$B:$G,4,FALSE))," ",VLOOKUP(CONCATENATE($D511,AL$1),'movs ordered by action'!$B:$G,4,FALSE))</f>
        <v xml:space="preserve"> </v>
      </c>
      <c r="AM511" t="str">
        <f>IF(ISNA(VLOOKUP(CONCATENATE($D511,AM$1),'movs ordered by action'!$B:$G,4,FALSE))," ",VLOOKUP(CONCATENATE($D511,AM$1),'movs ordered by action'!$B:$G,4,FALSE))</f>
        <v xml:space="preserve"> </v>
      </c>
      <c r="AN511" t="str">
        <f>IF(ISNA(VLOOKUP(CONCATENATE($D511,AN$1),'movs ordered by action'!$B:$G,4,FALSE))," ",VLOOKUP(CONCATENATE($D511,AN$1),'movs ordered by action'!$B:$G,4,FALSE))</f>
        <v xml:space="preserve"> </v>
      </c>
      <c r="AO511" t="str">
        <f>IF(ISNA(VLOOKUP(CONCATENATE($D511,AO$1),'movs ordered by action'!$B:$G,4,FALSE))," ",VLOOKUP(CONCATENATE($D511,AO$1),'movs ordered by action'!$B:$G,4,FALSE))</f>
        <v xml:space="preserve"> </v>
      </c>
      <c r="AP511" t="str">
        <f>IF(ISNA(VLOOKUP(CONCATENATE($D511,AP$1),'movs ordered by action'!$B:$G,4,FALSE))," ",VLOOKUP(CONCATENATE($D511,AP$1),'movs ordered by action'!$B:$G,4,FALSE))</f>
        <v xml:space="preserve"> </v>
      </c>
      <c r="AQ511" t="str">
        <f>IF(ISNA(VLOOKUP(CONCATENATE($D511,AQ$1),'movs ordered by action'!$B:$G,4,FALSE))," ",VLOOKUP(CONCATENATE($D511,AQ$1),'movs ordered by action'!$B:$G,4,FALSE))</f>
        <v xml:space="preserve"> </v>
      </c>
      <c r="AR511" t="str">
        <f>IF(ISNA(VLOOKUP(CONCATENATE($D511,AR$1),'movs ordered by action'!$B:$G,4,FALSE))," ",VLOOKUP(CONCATENATE($D511,AR$1),'movs ordered by action'!$B:$G,4,FALSE))</f>
        <v xml:space="preserve"> </v>
      </c>
      <c r="AS511" t="str">
        <f>IF(ISNA(VLOOKUP(CONCATENATE($D511,AS$1),'movs ordered by action'!$B:$G,4,FALSE))," ",VLOOKUP(CONCATENATE($D511,AS$1),'movs ordered by action'!$B:$G,4,FALSE))</f>
        <v xml:space="preserve"> </v>
      </c>
      <c r="AT511" t="str">
        <f>IF(ISNA(VLOOKUP(CONCATENATE($D511,AT$1),'movs ordered by action'!$B:$G,4,FALSE))," ",VLOOKUP(CONCATENATE($D511,AT$1),'movs ordered by action'!$B:$G,4,FALSE))</f>
        <v xml:space="preserve"> </v>
      </c>
      <c r="AU511" t="str">
        <f>IF(ISNA(VLOOKUP(CONCATENATE($D511,AU$1),'movs ordered by action'!$B:$G,4,FALSE))," ",VLOOKUP(CONCATENATE($D511,AU$1),'movs ordered by action'!$B:$G,4,FALSE))</f>
        <v xml:space="preserve"> </v>
      </c>
      <c r="AV511" t="str">
        <f>IF(ISNA(VLOOKUP(CONCATENATE($D511,AV$1),'movs ordered by action'!$B:$G,4,FALSE))," ",VLOOKUP(CONCATENATE($D511,AV$1),'movs ordered by action'!$B:$G,4,FALSE))</f>
        <v xml:space="preserve"> </v>
      </c>
      <c r="AW511" t="str">
        <f>IF(ISNA(VLOOKUP(CONCATENATE($D511,AW$1),'movs ordered by action'!$B:$G,4,FALSE))," ",VLOOKUP(CONCATENATE($D511,AW$1),'movs ordered by action'!$B:$G,4,FALSE))</f>
        <v xml:space="preserve"> </v>
      </c>
      <c r="AX511" t="str">
        <f>IF(ISNA(VLOOKUP(CONCATENATE($D511,AX$1),'movs ordered by action'!$B:$G,4,FALSE))," ",VLOOKUP(CONCATENATE($D511,AX$1),'movs ordered by action'!$B:$G,4,FALSE))</f>
        <v xml:space="preserve"> </v>
      </c>
      <c r="AY511" t="str">
        <f>IF(ISNA(VLOOKUP(CONCATENATE($D511,AY$1),'movs ordered by action'!$B:$G,4,FALSE))," ",VLOOKUP(CONCATENATE($D511,AY$1),'movs ordered by action'!$B:$G,4,FALSE))</f>
        <v xml:space="preserve"> </v>
      </c>
      <c r="AZ511" t="str">
        <f>IF(ISNA(VLOOKUP(CONCATENATE($D511,AZ$1),'movs ordered by action'!$B:$G,4,FALSE))," ",VLOOKUP(CONCATENATE($D511,AZ$1),'movs ordered by action'!$B:$G,4,FALSE))</f>
        <v xml:space="preserve"> </v>
      </c>
      <c r="BA511" t="str">
        <f>IF(ISNA(VLOOKUP(CONCATENATE($D511,BA$1),'movs ordered by action'!$B:$G,4,FALSE))," ",VLOOKUP(CONCATENATE($D511,BA$1),'movs ordered by action'!$B:$G,4,FALSE))</f>
        <v xml:space="preserve"> </v>
      </c>
      <c r="BB511" t="str">
        <f>IF(ISNA(VLOOKUP(CONCATENATE($D511,BB$1),'movs ordered by action'!$B:$G,4,FALSE))," ",VLOOKUP(CONCATENATE($D511,BB$1),'movs ordered by action'!$B:$G,4,FALSE))</f>
        <v xml:space="preserve"> </v>
      </c>
      <c r="BC511" t="str">
        <f>IF(ISNA(VLOOKUP(CONCATENATE($D511,BC$1),'movs ordered by action'!$B:$G,4,FALSE))," ",VLOOKUP(CONCATENATE($D511,BC$1),'movs ordered by action'!$B:$G,4,FALSE))</f>
        <v xml:space="preserve"> </v>
      </c>
      <c r="BD511" t="str">
        <f>IF(ISNA(VLOOKUP(CONCATENATE($D511,BD$1),'movs ordered by action'!$B:$G,4,FALSE))," ",VLOOKUP(CONCATENATE($D511,BD$1),'movs ordered by action'!$B:$G,4,FALSE))</f>
        <v xml:space="preserve"> </v>
      </c>
      <c r="BE511" t="str">
        <f>IF(ISNA(VLOOKUP(CONCATENATE($D511,BE$1),'movs ordered by action'!$B:$G,4,FALSE))," ",VLOOKUP(CONCATENATE($D511,BE$1),'movs ordered by action'!$B:$G,4,FALSE))</f>
        <v xml:space="preserve"> </v>
      </c>
      <c r="BF511" t="str">
        <f>IF(ISNA(VLOOKUP(CONCATENATE($D511,BF$1),'movs ordered by action'!$B:$G,4,FALSE))," ",VLOOKUP(CONCATENATE($D511,BF$1),'movs ordered by action'!$B:$G,4,FALSE))</f>
        <v xml:space="preserve"> </v>
      </c>
      <c r="BG511" t="str">
        <f>IF(ISNA(VLOOKUP(CONCATENATE($D511,BG$1),'movs ordered by action'!$B:$G,4,FALSE))," ",VLOOKUP(CONCATENATE($D511,BG$1),'movs ordered by action'!$B:$G,4,FALSE))</f>
        <v xml:space="preserve"> </v>
      </c>
      <c r="BH511" t="str">
        <f>IF(ISNA(VLOOKUP(CONCATENATE($D511,BH$1),'movs ordered by action'!$B:$G,4,FALSE))," ",VLOOKUP(CONCATENATE($D511,BH$1),'movs ordered by action'!$B:$G,4,FALSE))</f>
        <v xml:space="preserve"> </v>
      </c>
      <c r="BI511" t="str">
        <f>IF(ISNA(VLOOKUP(CONCATENATE($D511,BI$1),'movs ordered by action'!$B:$G,4,FALSE))," ",VLOOKUP(CONCATENATE($D511,BI$1),'movs ordered by action'!$B:$G,4,FALSE))</f>
        <v xml:space="preserve"> </v>
      </c>
      <c r="BJ511" t="str">
        <f>IF(ISNA(VLOOKUP(CONCATENATE($D511,BJ$1),'movs ordered by action'!$B:$G,4,FALSE))," ",VLOOKUP(CONCATENATE($D511,BJ$1),'movs ordered by action'!$B:$G,4,FALSE))</f>
        <v xml:space="preserve"> </v>
      </c>
      <c r="BK511" t="str">
        <f>IF(ISNA(VLOOKUP(CONCATENATE($D511,BK$1),'movs ordered by action'!$B:$G,4,FALSE))," ",VLOOKUP(CONCATENATE($D511,BK$1),'movs ordered by action'!$B:$G,4,FALSE))</f>
        <v xml:space="preserve"> </v>
      </c>
      <c r="BL511" t="str">
        <f>IF(ISNA(VLOOKUP(CONCATENATE($D511,BL$1),'movs ordered by action'!$B:$G,4,FALSE))," ",VLOOKUP(CONCATENATE($D511,BL$1),'movs ordered by action'!$B:$G,4,FALSE))</f>
        <v xml:space="preserve"> </v>
      </c>
      <c r="BM511" t="str">
        <f>IF(ISNA(VLOOKUP(CONCATENATE($D511,BM$1),'movs ordered by action'!$B:$G,4,FALSE))," ",VLOOKUP(CONCATENATE($D511,BM$1),'movs ordered by action'!$B:$G,4,FALSE))</f>
        <v xml:space="preserve"> </v>
      </c>
      <c r="BN511" t="str">
        <f>IF(ISNA(VLOOKUP(CONCATENATE($D511,BN$1),'movs ordered by action'!$B:$G,4,FALSE))," ",VLOOKUP(CONCATENATE($D511,BN$1),'movs ordered by action'!$B:$G,4,FALSE))</f>
        <v xml:space="preserve"> </v>
      </c>
      <c r="BO511" t="str">
        <f>IF(ISNA(VLOOKUP(CONCATENATE($D511,BO$1),'movs ordered by action'!$B:$G,4,FALSE))," ",VLOOKUP(CONCATENATE($D511,BO$1),'movs ordered by action'!$B:$G,4,FALSE))</f>
        <v xml:space="preserve"> </v>
      </c>
      <c r="BP511" t="str">
        <f>IF(ISNA(VLOOKUP(CONCATENATE($D511,BP$1),'movs ordered by action'!$B:$G,4,FALSE))," ",VLOOKUP(CONCATENATE($D511,BP$1),'movs ordered by action'!$B:$G,4,FALSE))</f>
        <v xml:space="preserve"> </v>
      </c>
      <c r="BQ511" t="str">
        <f>IF(ISNA(VLOOKUP(CONCATENATE($D511,BQ$1),'movs ordered by action'!$B:$G,4,FALSE))," ",VLOOKUP(CONCATENATE($D511,BQ$1),'movs ordered by action'!$B:$G,4,FALSE))</f>
        <v xml:space="preserve"> </v>
      </c>
      <c r="BR511" t="str">
        <f>IF(ISNA(VLOOKUP(CONCATENATE($D511,BR$1),'movs ordered by action'!$B:$G,4,FALSE))," ",VLOOKUP(CONCATENATE($D511,BR$1),'movs ordered by action'!$B:$G,4,FALSE))</f>
        <v xml:space="preserve"> </v>
      </c>
      <c r="BS511" t="str">
        <f>IF(ISNA(VLOOKUP(CONCATENATE($D511,BS$1),'movs ordered by action'!$B:$G,4,FALSE))," ",VLOOKUP(CONCATENATE($D511,BS$1),'movs ordered by action'!$B:$G,4,FALSE))</f>
        <v xml:space="preserve"> </v>
      </c>
      <c r="BT511" t="str">
        <f>IF(ISNA(VLOOKUP(CONCATENATE($D511,BT$1),'movs ordered by action'!$B:$G,4,FALSE))," ",VLOOKUP(CONCATENATE($D511,BT$1),'movs ordered by action'!$B:$G,4,FALSE))</f>
        <v xml:space="preserve"> </v>
      </c>
      <c r="BU511" t="str">
        <f>IF(ISNA(VLOOKUP(CONCATENATE($D511,BU$1),'movs ordered by action'!$B:$G,4,FALSE))," ",VLOOKUP(CONCATENATE($D511,BU$1),'movs ordered by action'!$B:$G,4,FALSE))</f>
        <v xml:space="preserve"> </v>
      </c>
      <c r="BV511" t="str">
        <f>IF(ISNA(VLOOKUP(CONCATENATE($D511,BV$1),'movs ordered by action'!$B:$G,4,FALSE))," ",VLOOKUP(CONCATENATE($D511,BV$1),'movs ordered by action'!$B:$G,4,FALSE))</f>
        <v xml:space="preserve"> </v>
      </c>
      <c r="BW511" t="str">
        <f>IF(ISNA(VLOOKUP(CONCATENATE($D511,BW$1),'movs ordered by action'!$B:$G,4,FALSE))," ",VLOOKUP(CONCATENATE($D511,BW$1),'movs ordered by action'!$B:$G,4,FALSE))</f>
        <v xml:space="preserve"> </v>
      </c>
      <c r="BX511" t="str">
        <f>IF(ISNA(VLOOKUP(CONCATENATE($D511,BX$1),'movs ordered by action'!$B:$G,4,FALSE))," ",VLOOKUP(CONCATENATE($D511,BX$1),'movs ordered by action'!$B:$G,4,FALSE))</f>
        <v xml:space="preserve"> </v>
      </c>
      <c r="BY511" t="str">
        <f>IF(ISNA(VLOOKUP(CONCATENATE($D511,BY$1),'movs ordered by action'!$B:$G,4,FALSE))," ",VLOOKUP(CONCATENATE($D511,BY$1),'movs ordered by action'!$B:$G,4,FALSE))</f>
        <v xml:space="preserve"> </v>
      </c>
      <c r="BZ511" t="str">
        <f>IF(ISNA(VLOOKUP(CONCATENATE($D511,BZ$1),'movs ordered by action'!$B:$G,4,FALSE))," ",VLOOKUP(CONCATENATE($D511,BZ$1),'movs ordered by action'!$B:$G,4,FALSE))</f>
        <v xml:space="preserve"> </v>
      </c>
      <c r="CA511" t="str">
        <f>IF(ISNA(VLOOKUP(CONCATENATE($D511,CA$1),'movs ordered by action'!$B:$G,4,FALSE))," ",VLOOKUP(CONCATENATE($D511,CA$1),'movs ordered by action'!$B:$G,4,FALSE))</f>
        <v xml:space="preserve"> </v>
      </c>
      <c r="CB511" t="str">
        <f>IF(ISNA(VLOOKUP(CONCATENATE($D511,CB$1),'movs ordered by action'!$B:$G,4,FALSE))," ",VLOOKUP(CONCATENATE($D511,CB$1),'movs ordered by action'!$B:$G,4,FALSE))</f>
        <v xml:space="preserve"> </v>
      </c>
      <c r="CC511" t="str">
        <f>IF(ISNA(VLOOKUP(CONCATENATE($D511,CC$1),'movs ordered by action'!$B:$G,4,FALSE))," ",VLOOKUP(CONCATENATE($D511,CC$1),'movs ordered by action'!$B:$G,4,FALSE))</f>
        <v xml:space="preserve"> </v>
      </c>
      <c r="CD511" t="str">
        <f>IF(ISNA(VLOOKUP(CONCATENATE($D511,CD$1),'movs ordered by action'!$B:$G,4,FALSE))," ",VLOOKUP(CONCATENATE($D511,CD$1),'movs ordered by action'!$B:$G,4,FALSE))</f>
        <v xml:space="preserve"> </v>
      </c>
      <c r="CE511" t="str">
        <f>IF(ISNA(VLOOKUP(CONCATENATE($D511,CE$1),'movs ordered by action'!$B:$G,4,FALSE))," ",VLOOKUP(CONCATENATE($D511,CE$1),'movs ordered by action'!$B:$G,4,FALSE))</f>
        <v xml:space="preserve"> </v>
      </c>
      <c r="CF511" t="str">
        <f>IF(ISNA(VLOOKUP(CONCATENATE($D511,CF$1),'movs ordered by action'!$B:$G,4,FALSE))," ",VLOOKUP(CONCATENATE($D511,CF$1),'movs ordered by action'!$B:$G,4,FALSE))</f>
        <v xml:space="preserve"> </v>
      </c>
      <c r="CG511" t="str">
        <f>IF(ISNA(VLOOKUP(CONCATENATE($D511,CG$1),'movs ordered by action'!$B:$G,4,FALSE))," ",VLOOKUP(CONCATENATE($D511,CG$1),'movs ordered by action'!$B:$G,4,FALSE))</f>
        <v xml:space="preserve"> </v>
      </c>
      <c r="CH511" t="str">
        <f>IF(ISNA(VLOOKUP(CONCATENATE($D511,CH$1),'movs ordered by action'!$B:$G,4,FALSE))," ",VLOOKUP(CONCATENATE($D511,CH$1),'movs ordered by action'!$B:$G,4,FALSE))</f>
        <v xml:space="preserve"> </v>
      </c>
      <c r="CI511" t="str">
        <f>IF(ISNA(VLOOKUP(CONCATENATE($D511,CI$1),'movs ordered by action'!$B:$G,4,FALSE))," ",VLOOKUP(CONCATENATE($D511,CI$1),'movs ordered by action'!$B:$G,4,FALSE))</f>
        <v xml:space="preserve"> </v>
      </c>
      <c r="CJ511" t="str">
        <f>IF(ISNA(VLOOKUP(CONCATENATE($D511,CJ$1),'movs ordered by action'!$B:$G,4,FALSE))," ",VLOOKUP(CONCATENATE($D511,CJ$1),'movs ordered by action'!$B:$G,4,FALSE))</f>
        <v xml:space="preserve"> </v>
      </c>
      <c r="CK511" t="str">
        <f>IF(ISNA(VLOOKUP(CONCATENATE($D511,CK$1),'movs ordered by action'!$B:$G,4,FALSE))," ",VLOOKUP(CONCATENATE($D511,CK$1),'movs ordered by action'!$B:$G,4,FALSE))</f>
        <v xml:space="preserve"> </v>
      </c>
      <c r="CL511" t="str">
        <f>IF(ISNA(VLOOKUP(CONCATENATE($D511,CL$1),'movs ordered by action'!$B:$G,4,FALSE))," ",VLOOKUP(CONCATENATE($D511,CL$1),'movs ordered by action'!$B:$G,4,FALSE))</f>
        <v xml:space="preserve"> </v>
      </c>
      <c r="CM511" t="str">
        <f>IF(ISNA(VLOOKUP(CONCATENATE($D511,CM$1),'movs ordered by action'!$B:$G,4,FALSE))," ",VLOOKUP(CONCATENATE($D511,CM$1),'movs ordered by action'!$B:$G,4,FALSE))</f>
        <v xml:space="preserve"> </v>
      </c>
    </row>
    <row r="512" spans="2:91" x14ac:dyDescent="0.3">
      <c r="D512" s="20" t="s">
        <v>2691</v>
      </c>
      <c r="E512" t="str">
        <f>IF(ISNA(VLOOKUP(CONCATENATE($D512,E$1),'movs ordered by action'!$B:$G,4,FALSE))," ",VLOOKUP(CONCATENATE($D512,E$1),'movs ordered by action'!$B:$G,4,FALSE))</f>
        <v xml:space="preserve"> </v>
      </c>
      <c r="F512" t="str">
        <f>IF(ISNA(VLOOKUP(CONCATENATE($D512,F$1),'movs ordered by action'!$B:$G,4,FALSE))," ",VLOOKUP(CONCATENATE($D512,F$1),'movs ordered by action'!$B:$G,4,FALSE))</f>
        <v xml:space="preserve"> </v>
      </c>
      <c r="G512" t="str">
        <f>IF(ISNA(VLOOKUP(CONCATENATE($D512,G$1),'movs ordered by action'!$B:$G,4,FALSE))," ",VLOOKUP(CONCATENATE($D512,G$1),'movs ordered by action'!$B:$G,4,FALSE))</f>
        <v xml:space="preserve"> </v>
      </c>
      <c r="H512" t="str">
        <f>IF(ISNA(VLOOKUP(CONCATENATE($D512,H$1),'movs ordered by action'!$B:$G,4,FALSE))," ",VLOOKUP(CONCATENATE($D512,H$1),'movs ordered by action'!$B:$G,4,FALSE))</f>
        <v xml:space="preserve"> </v>
      </c>
      <c r="I512" t="str">
        <f>IF(ISNA(VLOOKUP(CONCATENATE($D512,I$1),'movs ordered by action'!$B:$G,4,FALSE))," ",VLOOKUP(CONCATENATE($D512,I$1),'movs ordered by action'!$B:$G,4,FALSE))</f>
        <v xml:space="preserve"> </v>
      </c>
      <c r="J512" t="str">
        <f>IF(ISNA(VLOOKUP(CONCATENATE($D512,J$1),'movs ordered by action'!$B:$G,4,FALSE))," ",VLOOKUP(CONCATENATE($D512,J$1),'movs ordered by action'!$B:$G,4,FALSE))</f>
        <v xml:space="preserve"> </v>
      </c>
      <c r="K512" t="str">
        <f>IF(ISNA(VLOOKUP(CONCATENATE($D512,K$1),'movs ordered by action'!$B:$G,4,FALSE))," ",VLOOKUP(CONCATENATE($D512,K$1),'movs ordered by action'!$B:$G,4,FALSE))</f>
        <v xml:space="preserve"> </v>
      </c>
      <c r="L512" t="str">
        <f>IF(ISNA(VLOOKUP(CONCATENATE($D512,L$1),'movs ordered by action'!$B:$G,4,FALSE))," ",VLOOKUP(CONCATENATE($D512,L$1),'movs ordered by action'!$B:$G,4,FALSE))</f>
        <v xml:space="preserve"> </v>
      </c>
      <c r="M512" t="str">
        <f>IF(ISNA(VLOOKUP(CONCATENATE($D512,M$1),'movs ordered by action'!$B:$G,4,FALSE))," ",VLOOKUP(CONCATENATE($D512,M$1),'movs ordered by action'!$B:$G,4,FALSE))</f>
        <v xml:space="preserve"> </v>
      </c>
      <c r="N512" t="str">
        <f>IF(ISNA(VLOOKUP(CONCATENATE($D512,N$1),'movs ordered by action'!$B:$G,4,FALSE))," ",VLOOKUP(CONCATENATE($D512,N$1),'movs ordered by action'!$B:$G,4,FALSE))</f>
        <v xml:space="preserve"> </v>
      </c>
      <c r="O512" t="str">
        <f>IF(ISNA(VLOOKUP(CONCATENATE($D512,O$1),'movs ordered by action'!$B:$G,4,FALSE))," ",VLOOKUP(CONCATENATE($D512,O$1),'movs ordered by action'!$B:$G,4,FALSE))</f>
        <v xml:space="preserve"> </v>
      </c>
      <c r="P512" t="str">
        <f>IF(ISNA(VLOOKUP(CONCATENATE($D512,P$1),'movs ordered by action'!$B:$G,4,FALSE))," ",VLOOKUP(CONCATENATE($D512,P$1),'movs ordered by action'!$B:$G,4,FALSE))</f>
        <v xml:space="preserve"> </v>
      </c>
      <c r="Q512" t="str">
        <f>IF(ISNA(VLOOKUP(CONCATENATE($D512,Q$1),'movs ordered by action'!$B:$G,4,FALSE))," ",VLOOKUP(CONCATENATE($D512,Q$1),'movs ordered by action'!$B:$G,4,FALSE))</f>
        <v xml:space="preserve"> </v>
      </c>
      <c r="R512" t="str">
        <f>IF(ISNA(VLOOKUP(CONCATENATE($D512,R$1),'movs ordered by action'!$B:$G,4,FALSE))," ",VLOOKUP(CONCATENATE($D512,R$1),'movs ordered by action'!$B:$G,4,FALSE))</f>
        <v xml:space="preserve"> </v>
      </c>
      <c r="S512" t="str">
        <f>IF(ISNA(VLOOKUP(CONCATENATE($D512,S$1),'movs ordered by action'!$B:$G,4,FALSE))," ",VLOOKUP(CONCATENATE($D512,S$1),'movs ordered by action'!$B:$G,4,FALSE))</f>
        <v xml:space="preserve"> </v>
      </c>
      <c r="T512" t="str">
        <f>IF(ISNA(VLOOKUP(CONCATENATE($D512,T$1),'movs ordered by action'!$B:$G,4,FALSE))," ",VLOOKUP(CONCATENATE($D512,T$1),'movs ordered by action'!$B:$G,4,FALSE))</f>
        <v xml:space="preserve"> </v>
      </c>
      <c r="U512" t="str">
        <f>IF(ISNA(VLOOKUP(CONCATENATE($D512,U$1),'movs ordered by action'!$B:$G,4,FALSE))," ",VLOOKUP(CONCATENATE($D512,U$1),'movs ordered by action'!$B:$G,4,FALSE))</f>
        <v xml:space="preserve"> </v>
      </c>
      <c r="V512" t="str">
        <f>IF(ISNA(VLOOKUP(CONCATENATE($D512,V$1),'movs ordered by action'!$B:$G,4,FALSE))," ",VLOOKUP(CONCATENATE($D512,V$1),'movs ordered by action'!$B:$G,4,FALSE))</f>
        <v xml:space="preserve"> </v>
      </c>
      <c r="W512" t="str">
        <f>IF(ISNA(VLOOKUP(CONCATENATE($D512,W$1),'movs ordered by action'!$B:$G,4,FALSE))," ",VLOOKUP(CONCATENATE($D512,W$1),'movs ordered by action'!$B:$G,4,FALSE))</f>
        <v xml:space="preserve"> </v>
      </c>
      <c r="X512" t="str">
        <f>IF(ISNA(VLOOKUP(CONCATENATE($D512,X$1),'movs ordered by action'!$B:$G,4,FALSE))," ",VLOOKUP(CONCATENATE($D512,X$1),'movs ordered by action'!$B:$G,4,FALSE))</f>
        <v xml:space="preserve"> </v>
      </c>
      <c r="Y512" t="str">
        <f>IF(ISNA(VLOOKUP(CONCATENATE($D512,Y$1),'movs ordered by action'!$B:$G,4,FALSE))," ",VLOOKUP(CONCATENATE($D512,Y$1),'movs ordered by action'!$B:$G,4,FALSE))</f>
        <v xml:space="preserve"> </v>
      </c>
      <c r="Z512" t="str">
        <f>IF(ISNA(VLOOKUP(CONCATENATE($D512,Z$1),'movs ordered by action'!$B:$G,4,FALSE))," ",VLOOKUP(CONCATENATE($D512,Z$1),'movs ordered by action'!$B:$G,4,FALSE))</f>
        <v xml:space="preserve"> </v>
      </c>
      <c r="AA512" t="str">
        <f>IF(ISNA(VLOOKUP(CONCATENATE($D512,AA$1),'movs ordered by action'!$B:$G,4,FALSE))," ",VLOOKUP(CONCATENATE($D512,AA$1),'movs ordered by action'!$B:$G,4,FALSE))</f>
        <v xml:space="preserve"> </v>
      </c>
      <c r="AB512" t="str">
        <f>IF(ISNA(VLOOKUP(CONCATENATE($D512,AB$1),'movs ordered by action'!$B:$G,4,FALSE))," ",VLOOKUP(CONCATENATE($D512,AB$1),'movs ordered by action'!$B:$G,4,FALSE))</f>
        <v xml:space="preserve"> </v>
      </c>
      <c r="AC512" t="str">
        <f>IF(ISNA(VLOOKUP(CONCATENATE($D512,AC$1),'movs ordered by action'!$B:$G,4,FALSE))," ",VLOOKUP(CONCATENATE($D512,AC$1),'movs ordered by action'!$B:$G,4,FALSE))</f>
        <v xml:space="preserve"> </v>
      </c>
      <c r="AD512" t="str">
        <f>IF(ISNA(VLOOKUP(CONCATENATE($D512,AD$1),'movs ordered by action'!$B:$G,4,FALSE))," ",VLOOKUP(CONCATENATE($D512,AD$1),'movs ordered by action'!$B:$G,4,FALSE))</f>
        <v xml:space="preserve"> </v>
      </c>
      <c r="AE512" t="str">
        <f>IF(ISNA(VLOOKUP(CONCATENATE($D512,AE$1),'movs ordered by action'!$B:$G,4,FALSE))," ",VLOOKUP(CONCATENATE($D512,AE$1),'movs ordered by action'!$B:$G,4,FALSE))</f>
        <v xml:space="preserve"> </v>
      </c>
      <c r="AF512" t="str">
        <f>IF(ISNA(VLOOKUP(CONCATENATE($D512,AF$1),'movs ordered by action'!$B:$G,4,FALSE))," ",VLOOKUP(CONCATENATE($D512,AF$1),'movs ordered by action'!$B:$G,4,FALSE))</f>
        <v xml:space="preserve"> </v>
      </c>
      <c r="AG512" t="str">
        <f>IF(ISNA(VLOOKUP(CONCATENATE($D512,AG$1),'movs ordered by action'!$B:$G,4,FALSE))," ",VLOOKUP(CONCATENATE($D512,AG$1),'movs ordered by action'!$B:$G,4,FALSE))</f>
        <v xml:space="preserve"> </v>
      </c>
      <c r="AH512" t="str">
        <f>IF(ISNA(VLOOKUP(CONCATENATE($D512,AH$1),'movs ordered by action'!$B:$G,4,FALSE))," ",VLOOKUP(CONCATENATE($D512,AH$1),'movs ordered by action'!$B:$G,4,FALSE))</f>
        <v xml:space="preserve"> </v>
      </c>
      <c r="AI512" t="str">
        <f>IF(ISNA(VLOOKUP(CONCATENATE($D512,AI$1),'movs ordered by action'!$B:$G,4,FALSE))," ",VLOOKUP(CONCATENATE($D512,AI$1),'movs ordered by action'!$B:$G,4,FALSE))</f>
        <v xml:space="preserve"> </v>
      </c>
      <c r="AJ512" t="str">
        <f>IF(ISNA(VLOOKUP(CONCATENATE($D512,AJ$1),'movs ordered by action'!$B:$G,4,FALSE))," ",VLOOKUP(CONCATENATE($D512,AJ$1),'movs ordered by action'!$B:$G,4,FALSE))</f>
        <v xml:space="preserve"> </v>
      </c>
      <c r="AK512" t="str">
        <f>IF(ISNA(VLOOKUP(CONCATENATE($D512,AK$1),'movs ordered by action'!$B:$G,4,FALSE))," ",VLOOKUP(CONCATENATE($D512,AK$1),'movs ordered by action'!$B:$G,4,FALSE))</f>
        <v xml:space="preserve"> </v>
      </c>
      <c r="AL512" t="str">
        <f>IF(ISNA(VLOOKUP(CONCATENATE($D512,AL$1),'movs ordered by action'!$B:$G,4,FALSE))," ",VLOOKUP(CONCATENATE($D512,AL$1),'movs ordered by action'!$B:$G,4,FALSE))</f>
        <v xml:space="preserve"> </v>
      </c>
      <c r="AM512" t="str">
        <f>IF(ISNA(VLOOKUP(CONCATENATE($D512,AM$1),'movs ordered by action'!$B:$G,4,FALSE))," ",VLOOKUP(CONCATENATE($D512,AM$1),'movs ordered by action'!$B:$G,4,FALSE))</f>
        <v xml:space="preserve"> </v>
      </c>
      <c r="AN512" t="str">
        <f>IF(ISNA(VLOOKUP(CONCATENATE($D512,AN$1),'movs ordered by action'!$B:$G,4,FALSE))," ",VLOOKUP(CONCATENATE($D512,AN$1),'movs ordered by action'!$B:$G,4,FALSE))</f>
        <v xml:space="preserve"> </v>
      </c>
      <c r="AO512" t="str">
        <f>IF(ISNA(VLOOKUP(CONCATENATE($D512,AO$1),'movs ordered by action'!$B:$G,4,FALSE))," ",VLOOKUP(CONCATENATE($D512,AO$1),'movs ordered by action'!$B:$G,4,FALSE))</f>
        <v xml:space="preserve"> </v>
      </c>
      <c r="AP512" t="str">
        <f>IF(ISNA(VLOOKUP(CONCATENATE($D512,AP$1),'movs ordered by action'!$B:$G,4,FALSE))," ",VLOOKUP(CONCATENATE($D512,AP$1),'movs ordered by action'!$B:$G,4,FALSE))</f>
        <v xml:space="preserve"> </v>
      </c>
      <c r="AQ512" t="str">
        <f>IF(ISNA(VLOOKUP(CONCATENATE($D512,AQ$1),'movs ordered by action'!$B:$G,4,FALSE))," ",VLOOKUP(CONCATENATE($D512,AQ$1),'movs ordered by action'!$B:$G,4,FALSE))</f>
        <v xml:space="preserve"> </v>
      </c>
      <c r="AR512" t="str">
        <f>IF(ISNA(VLOOKUP(CONCATENATE($D512,AR$1),'movs ordered by action'!$B:$G,4,FALSE))," ",VLOOKUP(CONCATENATE($D512,AR$1),'movs ordered by action'!$B:$G,4,FALSE))</f>
        <v xml:space="preserve"> </v>
      </c>
      <c r="AS512" t="str">
        <f>IF(ISNA(VLOOKUP(CONCATENATE($D512,AS$1),'movs ordered by action'!$B:$G,4,FALSE))," ",VLOOKUP(CONCATENATE($D512,AS$1),'movs ordered by action'!$B:$G,4,FALSE))</f>
        <v xml:space="preserve"> </v>
      </c>
      <c r="AT512" t="str">
        <f>IF(ISNA(VLOOKUP(CONCATENATE($D512,AT$1),'movs ordered by action'!$B:$G,4,FALSE))," ",VLOOKUP(CONCATENATE($D512,AT$1),'movs ordered by action'!$B:$G,4,FALSE))</f>
        <v xml:space="preserve"> </v>
      </c>
      <c r="AU512" t="str">
        <f>IF(ISNA(VLOOKUP(CONCATENATE($D512,AU$1),'movs ordered by action'!$B:$G,4,FALSE))," ",VLOOKUP(CONCATENATE($D512,AU$1),'movs ordered by action'!$B:$G,4,FALSE))</f>
        <v xml:space="preserve"> </v>
      </c>
      <c r="AV512" t="str">
        <f>IF(ISNA(VLOOKUP(CONCATENATE($D512,AV$1),'movs ordered by action'!$B:$G,4,FALSE))," ",VLOOKUP(CONCATENATE($D512,AV$1),'movs ordered by action'!$B:$G,4,FALSE))</f>
        <v xml:space="preserve"> </v>
      </c>
      <c r="AW512" t="str">
        <f>IF(ISNA(VLOOKUP(CONCATENATE($D512,AW$1),'movs ordered by action'!$B:$G,4,FALSE))," ",VLOOKUP(CONCATENATE($D512,AW$1),'movs ordered by action'!$B:$G,4,FALSE))</f>
        <v xml:space="preserve"> </v>
      </c>
      <c r="AX512" t="str">
        <f>IF(ISNA(VLOOKUP(CONCATENATE($D512,AX$1),'movs ordered by action'!$B:$G,4,FALSE))," ",VLOOKUP(CONCATENATE($D512,AX$1),'movs ordered by action'!$B:$G,4,FALSE))</f>
        <v xml:space="preserve"> </v>
      </c>
      <c r="AY512" t="str">
        <f>IF(ISNA(VLOOKUP(CONCATENATE($D512,AY$1),'movs ordered by action'!$B:$G,4,FALSE))," ",VLOOKUP(CONCATENATE($D512,AY$1),'movs ordered by action'!$B:$G,4,FALSE))</f>
        <v xml:space="preserve"> </v>
      </c>
      <c r="AZ512" t="str">
        <f>IF(ISNA(VLOOKUP(CONCATENATE($D512,AZ$1),'movs ordered by action'!$B:$G,4,FALSE))," ",VLOOKUP(CONCATENATE($D512,AZ$1),'movs ordered by action'!$B:$G,4,FALSE))</f>
        <v xml:space="preserve"> </v>
      </c>
      <c r="BA512" t="str">
        <f>IF(ISNA(VLOOKUP(CONCATENATE($D512,BA$1),'movs ordered by action'!$B:$G,4,FALSE))," ",VLOOKUP(CONCATENATE($D512,BA$1),'movs ordered by action'!$B:$G,4,FALSE))</f>
        <v xml:space="preserve"> </v>
      </c>
      <c r="BB512" t="str">
        <f>IF(ISNA(VLOOKUP(CONCATENATE($D512,BB$1),'movs ordered by action'!$B:$G,4,FALSE))," ",VLOOKUP(CONCATENATE($D512,BB$1),'movs ordered by action'!$B:$G,4,FALSE))</f>
        <v xml:space="preserve"> </v>
      </c>
      <c r="BC512" t="str">
        <f>IF(ISNA(VLOOKUP(CONCATENATE($D512,BC$1),'movs ordered by action'!$B:$G,4,FALSE))," ",VLOOKUP(CONCATENATE($D512,BC$1),'movs ordered by action'!$B:$G,4,FALSE))</f>
        <v xml:space="preserve"> </v>
      </c>
      <c r="BD512" t="str">
        <f>IF(ISNA(VLOOKUP(CONCATENATE($D512,BD$1),'movs ordered by action'!$B:$G,4,FALSE))," ",VLOOKUP(CONCATENATE($D512,BD$1),'movs ordered by action'!$B:$G,4,FALSE))</f>
        <v xml:space="preserve"> </v>
      </c>
      <c r="BE512" t="str">
        <f>IF(ISNA(VLOOKUP(CONCATENATE($D512,BE$1),'movs ordered by action'!$B:$G,4,FALSE))," ",VLOOKUP(CONCATENATE($D512,BE$1),'movs ordered by action'!$B:$G,4,FALSE))</f>
        <v xml:space="preserve"> </v>
      </c>
      <c r="BF512" t="str">
        <f>IF(ISNA(VLOOKUP(CONCATENATE($D512,BF$1),'movs ordered by action'!$B:$G,4,FALSE))," ",VLOOKUP(CONCATENATE($D512,BF$1),'movs ordered by action'!$B:$G,4,FALSE))</f>
        <v xml:space="preserve"> </v>
      </c>
      <c r="BG512" t="str">
        <f>IF(ISNA(VLOOKUP(CONCATENATE($D512,BG$1),'movs ordered by action'!$B:$G,4,FALSE))," ",VLOOKUP(CONCATENATE($D512,BG$1),'movs ordered by action'!$B:$G,4,FALSE))</f>
        <v xml:space="preserve"> </v>
      </c>
      <c r="BH512" t="str">
        <f>IF(ISNA(VLOOKUP(CONCATENATE($D512,BH$1),'movs ordered by action'!$B:$G,4,FALSE))," ",VLOOKUP(CONCATENATE($D512,BH$1),'movs ordered by action'!$B:$G,4,FALSE))</f>
        <v xml:space="preserve"> </v>
      </c>
      <c r="BI512" t="str">
        <f>IF(ISNA(VLOOKUP(CONCATENATE($D512,BI$1),'movs ordered by action'!$B:$G,4,FALSE))," ",VLOOKUP(CONCATENATE($D512,BI$1),'movs ordered by action'!$B:$G,4,FALSE))</f>
        <v xml:space="preserve"> </v>
      </c>
      <c r="BJ512" t="str">
        <f>IF(ISNA(VLOOKUP(CONCATENATE($D512,BJ$1),'movs ordered by action'!$B:$G,4,FALSE))," ",VLOOKUP(CONCATENATE($D512,BJ$1),'movs ordered by action'!$B:$G,4,FALSE))</f>
        <v xml:space="preserve"> </v>
      </c>
      <c r="BK512" t="str">
        <f>IF(ISNA(VLOOKUP(CONCATENATE($D512,BK$1),'movs ordered by action'!$B:$G,4,FALSE))," ",VLOOKUP(CONCATENATE($D512,BK$1),'movs ordered by action'!$B:$G,4,FALSE))</f>
        <v xml:space="preserve"> </v>
      </c>
      <c r="BL512" t="str">
        <f>IF(ISNA(VLOOKUP(CONCATENATE($D512,BL$1),'movs ordered by action'!$B:$G,4,FALSE))," ",VLOOKUP(CONCATENATE($D512,BL$1),'movs ordered by action'!$B:$G,4,FALSE))</f>
        <v xml:space="preserve"> </v>
      </c>
      <c r="BM512" t="str">
        <f>IF(ISNA(VLOOKUP(CONCATENATE($D512,BM$1),'movs ordered by action'!$B:$G,4,FALSE))," ",VLOOKUP(CONCATENATE($D512,BM$1),'movs ordered by action'!$B:$G,4,FALSE))</f>
        <v xml:space="preserve"> </v>
      </c>
      <c r="BN512" t="str">
        <f>IF(ISNA(VLOOKUP(CONCATENATE($D512,BN$1),'movs ordered by action'!$B:$G,4,FALSE))," ",VLOOKUP(CONCATENATE($D512,BN$1),'movs ordered by action'!$B:$G,4,FALSE))</f>
        <v xml:space="preserve"> </v>
      </c>
      <c r="BO512" t="str">
        <f>IF(ISNA(VLOOKUP(CONCATENATE($D512,BO$1),'movs ordered by action'!$B:$G,4,FALSE))," ",VLOOKUP(CONCATENATE($D512,BO$1),'movs ordered by action'!$B:$G,4,FALSE))</f>
        <v xml:space="preserve"> </v>
      </c>
      <c r="BP512" t="str">
        <f>IF(ISNA(VLOOKUP(CONCATENATE($D512,BP$1),'movs ordered by action'!$B:$G,4,FALSE))," ",VLOOKUP(CONCATENATE($D512,BP$1),'movs ordered by action'!$B:$G,4,FALSE))</f>
        <v xml:space="preserve"> </v>
      </c>
      <c r="BQ512" t="str">
        <f>IF(ISNA(VLOOKUP(CONCATENATE($D512,BQ$1),'movs ordered by action'!$B:$G,4,FALSE))," ",VLOOKUP(CONCATENATE($D512,BQ$1),'movs ordered by action'!$B:$G,4,FALSE))</f>
        <v xml:space="preserve"> </v>
      </c>
      <c r="BR512" t="str">
        <f>IF(ISNA(VLOOKUP(CONCATENATE($D512,BR$1),'movs ordered by action'!$B:$G,4,FALSE))," ",VLOOKUP(CONCATENATE($D512,BR$1),'movs ordered by action'!$B:$G,4,FALSE))</f>
        <v xml:space="preserve"> </v>
      </c>
      <c r="BS512" t="str">
        <f>IF(ISNA(VLOOKUP(CONCATENATE($D512,BS$1),'movs ordered by action'!$B:$G,4,FALSE))," ",VLOOKUP(CONCATENATE($D512,BS$1),'movs ordered by action'!$B:$G,4,FALSE))</f>
        <v xml:space="preserve"> </v>
      </c>
      <c r="BT512" t="str">
        <f>IF(ISNA(VLOOKUP(CONCATENATE($D512,BT$1),'movs ordered by action'!$B:$G,4,FALSE))," ",VLOOKUP(CONCATENATE($D512,BT$1),'movs ordered by action'!$B:$G,4,FALSE))</f>
        <v xml:space="preserve"> </v>
      </c>
      <c r="BU512" t="str">
        <f>IF(ISNA(VLOOKUP(CONCATENATE($D512,BU$1),'movs ordered by action'!$B:$G,4,FALSE))," ",VLOOKUP(CONCATENATE($D512,BU$1),'movs ordered by action'!$B:$G,4,FALSE))</f>
        <v xml:space="preserve"> </v>
      </c>
      <c r="BV512" t="str">
        <f>IF(ISNA(VLOOKUP(CONCATENATE($D512,BV$1),'movs ordered by action'!$B:$G,4,FALSE))," ",VLOOKUP(CONCATENATE($D512,BV$1),'movs ordered by action'!$B:$G,4,FALSE))</f>
        <v xml:space="preserve"> </v>
      </c>
      <c r="BW512" t="str">
        <f>IF(ISNA(VLOOKUP(CONCATENATE($D512,BW$1),'movs ordered by action'!$B:$G,4,FALSE))," ",VLOOKUP(CONCATENATE($D512,BW$1),'movs ordered by action'!$B:$G,4,FALSE))</f>
        <v xml:space="preserve"> </v>
      </c>
      <c r="BX512" t="str">
        <f>IF(ISNA(VLOOKUP(CONCATENATE($D512,BX$1),'movs ordered by action'!$B:$G,4,FALSE))," ",VLOOKUP(CONCATENATE($D512,BX$1),'movs ordered by action'!$B:$G,4,FALSE))</f>
        <v xml:space="preserve"> </v>
      </c>
      <c r="BY512" t="str">
        <f>IF(ISNA(VLOOKUP(CONCATENATE($D512,BY$1),'movs ordered by action'!$B:$G,4,FALSE))," ",VLOOKUP(CONCATENATE($D512,BY$1),'movs ordered by action'!$B:$G,4,FALSE))</f>
        <v xml:space="preserve"> </v>
      </c>
      <c r="BZ512" t="str">
        <f>IF(ISNA(VLOOKUP(CONCATENATE($D512,BZ$1),'movs ordered by action'!$B:$G,4,FALSE))," ",VLOOKUP(CONCATENATE($D512,BZ$1),'movs ordered by action'!$B:$G,4,FALSE))</f>
        <v xml:space="preserve"> </v>
      </c>
      <c r="CA512" t="str">
        <f>IF(ISNA(VLOOKUP(CONCATENATE($D512,CA$1),'movs ordered by action'!$B:$G,4,FALSE))," ",VLOOKUP(CONCATENATE($D512,CA$1),'movs ordered by action'!$B:$G,4,FALSE))</f>
        <v xml:space="preserve"> </v>
      </c>
      <c r="CB512" t="str">
        <f>IF(ISNA(VLOOKUP(CONCATENATE($D512,CB$1),'movs ordered by action'!$B:$G,4,FALSE))," ",VLOOKUP(CONCATENATE($D512,CB$1),'movs ordered by action'!$B:$G,4,FALSE))</f>
        <v xml:space="preserve"> </v>
      </c>
      <c r="CC512" t="str">
        <f>IF(ISNA(VLOOKUP(CONCATENATE($D512,CC$1),'movs ordered by action'!$B:$G,4,FALSE))," ",VLOOKUP(CONCATENATE($D512,CC$1),'movs ordered by action'!$B:$G,4,FALSE))</f>
        <v xml:space="preserve"> </v>
      </c>
      <c r="CD512" t="str">
        <f>IF(ISNA(VLOOKUP(CONCATENATE($D512,CD$1),'movs ordered by action'!$B:$G,4,FALSE))," ",VLOOKUP(CONCATENATE($D512,CD$1),'movs ordered by action'!$B:$G,4,FALSE))</f>
        <v xml:space="preserve"> </v>
      </c>
      <c r="CE512" t="str">
        <f>IF(ISNA(VLOOKUP(CONCATENATE($D512,CE$1),'movs ordered by action'!$B:$G,4,FALSE))," ",VLOOKUP(CONCATENATE($D512,CE$1),'movs ordered by action'!$B:$G,4,FALSE))</f>
        <v xml:space="preserve"> </v>
      </c>
      <c r="CF512" t="str">
        <f>IF(ISNA(VLOOKUP(CONCATENATE($D512,CF$1),'movs ordered by action'!$B:$G,4,FALSE))," ",VLOOKUP(CONCATENATE($D512,CF$1),'movs ordered by action'!$B:$G,4,FALSE))</f>
        <v xml:space="preserve"> </v>
      </c>
      <c r="CG512" t="str">
        <f>IF(ISNA(VLOOKUP(CONCATENATE($D512,CG$1),'movs ordered by action'!$B:$G,4,FALSE))," ",VLOOKUP(CONCATENATE($D512,CG$1),'movs ordered by action'!$B:$G,4,FALSE))</f>
        <v xml:space="preserve"> </v>
      </c>
      <c r="CH512" t="str">
        <f>IF(ISNA(VLOOKUP(CONCATENATE($D512,CH$1),'movs ordered by action'!$B:$G,4,FALSE))," ",VLOOKUP(CONCATENATE($D512,CH$1),'movs ordered by action'!$B:$G,4,FALSE))</f>
        <v xml:space="preserve"> </v>
      </c>
      <c r="CI512" t="str">
        <f>IF(ISNA(VLOOKUP(CONCATENATE($D512,CI$1),'movs ordered by action'!$B:$G,4,FALSE))," ",VLOOKUP(CONCATENATE($D512,CI$1),'movs ordered by action'!$B:$G,4,FALSE))</f>
        <v xml:space="preserve"> </v>
      </c>
      <c r="CJ512" t="str">
        <f>IF(ISNA(VLOOKUP(CONCATENATE($D512,CJ$1),'movs ordered by action'!$B:$G,4,FALSE))," ",VLOOKUP(CONCATENATE($D512,CJ$1),'movs ordered by action'!$B:$G,4,FALSE))</f>
        <v xml:space="preserve"> </v>
      </c>
      <c r="CK512" t="str">
        <f>IF(ISNA(VLOOKUP(CONCATENATE($D512,CK$1),'movs ordered by action'!$B:$G,4,FALSE))," ",VLOOKUP(CONCATENATE($D512,CK$1),'movs ordered by action'!$B:$G,4,FALSE))</f>
        <v xml:space="preserve"> </v>
      </c>
      <c r="CL512" t="str">
        <f>IF(ISNA(VLOOKUP(CONCATENATE($D512,CL$1),'movs ordered by action'!$B:$G,4,FALSE))," ",VLOOKUP(CONCATENATE($D512,CL$1),'movs ordered by action'!$B:$G,4,FALSE))</f>
        <v xml:space="preserve"> </v>
      </c>
      <c r="CM512" t="str">
        <f>IF(ISNA(VLOOKUP(CONCATENATE($D512,CM$1),'movs ordered by action'!$B:$G,4,FALSE))," ",VLOOKUP(CONCATENATE($D512,CM$1),'movs ordered by action'!$B:$G,4,FALSE))</f>
        <v xml:space="preserve"> </v>
      </c>
    </row>
    <row r="513" spans="1:91" x14ac:dyDescent="0.3">
      <c r="D513" s="19" t="s">
        <v>1039</v>
      </c>
      <c r="E513" t="str">
        <f>IF(ISNA(VLOOKUP(CONCATENATE($D513,E$1),'movs ordered by action'!$B:$G,4,FALSE))," ",VLOOKUP(CONCATENATE($D513,E$1),'movs ordered by action'!$B:$G,4,FALSE))</f>
        <v xml:space="preserve"> </v>
      </c>
      <c r="F513" t="str">
        <f>IF(ISNA(VLOOKUP(CONCATENATE($D513,F$1),'movs ordered by action'!$B:$G,4,FALSE))," ",VLOOKUP(CONCATENATE($D513,F$1),'movs ordered by action'!$B:$G,4,FALSE))</f>
        <v xml:space="preserve"> </v>
      </c>
      <c r="G513" t="str">
        <f>IF(ISNA(VLOOKUP(CONCATENATE($D513,G$1),'movs ordered by action'!$B:$G,4,FALSE))," ",VLOOKUP(CONCATENATE($D513,G$1),'movs ordered by action'!$B:$G,4,FALSE))</f>
        <v xml:space="preserve"> </v>
      </c>
      <c r="H513" t="str">
        <f>IF(ISNA(VLOOKUP(CONCATENATE($D513,H$1),'movs ordered by action'!$B:$G,4,FALSE))," ",VLOOKUP(CONCATENATE($D513,H$1),'movs ordered by action'!$B:$G,4,FALSE))</f>
        <v xml:space="preserve"> </v>
      </c>
      <c r="I513" t="str">
        <f>IF(ISNA(VLOOKUP(CONCATENATE($D513,I$1),'movs ordered by action'!$B:$G,4,FALSE))," ",VLOOKUP(CONCATENATE($D513,I$1),'movs ordered by action'!$B:$G,4,FALSE))</f>
        <v xml:space="preserve"> </v>
      </c>
      <c r="J513" t="str">
        <f>IF(ISNA(VLOOKUP(CONCATENATE($D513,J$1),'movs ordered by action'!$B:$G,4,FALSE))," ",VLOOKUP(CONCATENATE($D513,J$1),'movs ordered by action'!$B:$G,4,FALSE))</f>
        <v xml:space="preserve"> </v>
      </c>
      <c r="K513" t="str">
        <f>IF(ISNA(VLOOKUP(CONCATENATE($D513,K$1),'movs ordered by action'!$B:$G,4,FALSE))," ",VLOOKUP(CONCATENATE($D513,K$1),'movs ordered by action'!$B:$G,4,FALSE))</f>
        <v xml:space="preserve"> </v>
      </c>
      <c r="L513" t="str">
        <f>IF(ISNA(VLOOKUP(CONCATENATE($D513,L$1),'movs ordered by action'!$B:$G,4,FALSE))," ",VLOOKUP(CONCATENATE($D513,L$1),'movs ordered by action'!$B:$G,4,FALSE))</f>
        <v xml:space="preserve"> </v>
      </c>
      <c r="M513" t="str">
        <f>IF(ISNA(VLOOKUP(CONCATENATE($D513,M$1),'movs ordered by action'!$B:$G,4,FALSE))," ",VLOOKUP(CONCATENATE($D513,M$1),'movs ordered by action'!$B:$G,4,FALSE))</f>
        <v xml:space="preserve"> </v>
      </c>
      <c r="N513" t="str">
        <f>IF(ISNA(VLOOKUP(CONCATENATE($D513,N$1),'movs ordered by action'!$B:$G,4,FALSE))," ",VLOOKUP(CONCATENATE($D513,N$1),'movs ordered by action'!$B:$G,4,FALSE))</f>
        <v xml:space="preserve"> </v>
      </c>
      <c r="O513" t="str">
        <f>IF(ISNA(VLOOKUP(CONCATENATE($D513,O$1),'movs ordered by action'!$B:$G,4,FALSE))," ",VLOOKUP(CONCATENATE($D513,O$1),'movs ordered by action'!$B:$G,4,FALSE))</f>
        <v xml:space="preserve"> </v>
      </c>
      <c r="P513" t="str">
        <f>IF(ISNA(VLOOKUP(CONCATENATE($D513,P$1),'movs ordered by action'!$B:$G,4,FALSE))," ",VLOOKUP(CONCATENATE($D513,P$1),'movs ordered by action'!$B:$G,4,FALSE))</f>
        <v xml:space="preserve"> </v>
      </c>
      <c r="Q513" t="str">
        <f>IF(ISNA(VLOOKUP(CONCATENATE($D513,Q$1),'movs ordered by action'!$B:$G,4,FALSE))," ",VLOOKUP(CONCATENATE($D513,Q$1),'movs ordered by action'!$B:$G,4,FALSE))</f>
        <v xml:space="preserve"> </v>
      </c>
      <c r="R513" t="str">
        <f>IF(ISNA(VLOOKUP(CONCATENATE($D513,R$1),'movs ordered by action'!$B:$G,4,FALSE))," ",VLOOKUP(CONCATENATE($D513,R$1),'movs ordered by action'!$B:$G,4,FALSE))</f>
        <v xml:space="preserve"> </v>
      </c>
      <c r="S513" t="str">
        <f>IF(ISNA(VLOOKUP(CONCATENATE($D513,S$1),'movs ordered by action'!$B:$G,4,FALSE))," ",VLOOKUP(CONCATENATE($D513,S$1),'movs ordered by action'!$B:$G,4,FALSE))</f>
        <v xml:space="preserve"> </v>
      </c>
      <c r="T513" t="str">
        <f>IF(ISNA(VLOOKUP(CONCATENATE($D513,T$1),'movs ordered by action'!$B:$G,4,FALSE))," ",VLOOKUP(CONCATENATE($D513,T$1),'movs ordered by action'!$B:$G,4,FALSE))</f>
        <v xml:space="preserve"> </v>
      </c>
      <c r="U513" t="str">
        <f>IF(ISNA(VLOOKUP(CONCATENATE($D513,U$1),'movs ordered by action'!$B:$G,4,FALSE))," ",VLOOKUP(CONCATENATE($D513,U$1),'movs ordered by action'!$B:$G,4,FALSE))</f>
        <v xml:space="preserve"> </v>
      </c>
      <c r="V513" t="str">
        <f>IF(ISNA(VLOOKUP(CONCATENATE($D513,V$1),'movs ordered by action'!$B:$G,4,FALSE))," ",VLOOKUP(CONCATENATE($D513,V$1),'movs ordered by action'!$B:$G,4,FALSE))</f>
        <v xml:space="preserve"> </v>
      </c>
      <c r="W513" t="str">
        <f>IF(ISNA(VLOOKUP(CONCATENATE($D513,W$1),'movs ordered by action'!$B:$G,4,FALSE))," ",VLOOKUP(CONCATENATE($D513,W$1),'movs ordered by action'!$B:$G,4,FALSE))</f>
        <v xml:space="preserve"> </v>
      </c>
      <c r="X513" t="str">
        <f>IF(ISNA(VLOOKUP(CONCATENATE($D513,X$1),'movs ordered by action'!$B:$G,4,FALSE))," ",VLOOKUP(CONCATENATE($D513,X$1),'movs ordered by action'!$B:$G,4,FALSE))</f>
        <v xml:space="preserve"> </v>
      </c>
      <c r="Y513" t="str">
        <f>IF(ISNA(VLOOKUP(CONCATENATE($D513,Y$1),'movs ordered by action'!$B:$G,4,FALSE))," ",VLOOKUP(CONCATENATE($D513,Y$1),'movs ordered by action'!$B:$G,4,FALSE))</f>
        <v xml:space="preserve"> </v>
      </c>
      <c r="Z513" t="str">
        <f>IF(ISNA(VLOOKUP(CONCATENATE($D513,Z$1),'movs ordered by action'!$B:$G,4,FALSE))," ",VLOOKUP(CONCATENATE($D513,Z$1),'movs ordered by action'!$B:$G,4,FALSE))</f>
        <v xml:space="preserve"> </v>
      </c>
      <c r="AA513" t="str">
        <f>IF(ISNA(VLOOKUP(CONCATENATE($D513,AA$1),'movs ordered by action'!$B:$G,4,FALSE))," ",VLOOKUP(CONCATENATE($D513,AA$1),'movs ordered by action'!$B:$G,4,FALSE))</f>
        <v xml:space="preserve"> </v>
      </c>
      <c r="AB513" t="str">
        <f>IF(ISNA(VLOOKUP(CONCATENATE($D513,AB$1),'movs ordered by action'!$B:$G,4,FALSE))," ",VLOOKUP(CONCATENATE($D513,AB$1),'movs ordered by action'!$B:$G,4,FALSE))</f>
        <v xml:space="preserve"> </v>
      </c>
      <c r="AC513" t="str">
        <f>IF(ISNA(VLOOKUP(CONCATENATE($D513,AC$1),'movs ordered by action'!$B:$G,4,FALSE))," ",VLOOKUP(CONCATENATE($D513,AC$1),'movs ordered by action'!$B:$G,4,FALSE))</f>
        <v xml:space="preserve"> </v>
      </c>
      <c r="AD513" t="str">
        <f>IF(ISNA(VLOOKUP(CONCATENATE($D513,AD$1),'movs ordered by action'!$B:$G,4,FALSE))," ",VLOOKUP(CONCATENATE($D513,AD$1),'movs ordered by action'!$B:$G,4,FALSE))</f>
        <v xml:space="preserve"> </v>
      </c>
      <c r="AE513" t="str">
        <f>IF(ISNA(VLOOKUP(CONCATENATE($D513,AE$1),'movs ordered by action'!$B:$G,4,FALSE))," ",VLOOKUP(CONCATENATE($D513,AE$1),'movs ordered by action'!$B:$G,4,FALSE))</f>
        <v xml:space="preserve"> </v>
      </c>
      <c r="AF513" t="str">
        <f>IF(ISNA(VLOOKUP(CONCATENATE($D513,AF$1),'movs ordered by action'!$B:$G,4,FALSE))," ",VLOOKUP(CONCATENATE($D513,AF$1),'movs ordered by action'!$B:$G,4,FALSE))</f>
        <v xml:space="preserve"> </v>
      </c>
      <c r="AG513" t="str">
        <f>IF(ISNA(VLOOKUP(CONCATENATE($D513,AG$1),'movs ordered by action'!$B:$G,4,FALSE))," ",VLOOKUP(CONCATENATE($D513,AG$1),'movs ordered by action'!$B:$G,4,FALSE))</f>
        <v xml:space="preserve"> </v>
      </c>
      <c r="AH513" t="str">
        <f>IF(ISNA(VLOOKUP(CONCATENATE($D513,AH$1),'movs ordered by action'!$B:$G,4,FALSE))," ",VLOOKUP(CONCATENATE($D513,AH$1),'movs ordered by action'!$B:$G,4,FALSE))</f>
        <v xml:space="preserve"> </v>
      </c>
      <c r="AI513" t="str">
        <f>IF(ISNA(VLOOKUP(CONCATENATE($D513,AI$1),'movs ordered by action'!$B:$G,4,FALSE))," ",VLOOKUP(CONCATENATE($D513,AI$1),'movs ordered by action'!$B:$G,4,FALSE))</f>
        <v xml:space="preserve"> </v>
      </c>
      <c r="AJ513" t="str">
        <f>IF(ISNA(VLOOKUP(CONCATENATE($D513,AJ$1),'movs ordered by action'!$B:$G,4,FALSE))," ",VLOOKUP(CONCATENATE($D513,AJ$1),'movs ordered by action'!$B:$G,4,FALSE))</f>
        <v xml:space="preserve"> </v>
      </c>
      <c r="AK513" t="str">
        <f>IF(ISNA(VLOOKUP(CONCATENATE($D513,AK$1),'movs ordered by action'!$B:$G,4,FALSE))," ",VLOOKUP(CONCATENATE($D513,AK$1),'movs ordered by action'!$B:$G,4,FALSE))</f>
        <v xml:space="preserve"> </v>
      </c>
      <c r="AL513" t="str">
        <f>IF(ISNA(VLOOKUP(CONCATENATE($D513,AL$1),'movs ordered by action'!$B:$G,4,FALSE))," ",VLOOKUP(CONCATENATE($D513,AL$1),'movs ordered by action'!$B:$G,4,FALSE))</f>
        <v xml:space="preserve"> </v>
      </c>
      <c r="AM513" t="str">
        <f>IF(ISNA(VLOOKUP(CONCATENATE($D513,AM$1),'movs ordered by action'!$B:$G,4,FALSE))," ",VLOOKUP(CONCATENATE($D513,AM$1),'movs ordered by action'!$B:$G,4,FALSE))</f>
        <v xml:space="preserve"> </v>
      </c>
      <c r="AN513" t="str">
        <f>IF(ISNA(VLOOKUP(CONCATENATE($D513,AN$1),'movs ordered by action'!$B:$G,4,FALSE))," ",VLOOKUP(CONCATENATE($D513,AN$1),'movs ordered by action'!$B:$G,4,FALSE))</f>
        <v xml:space="preserve"> </v>
      </c>
      <c r="AO513" t="str">
        <f>IF(ISNA(VLOOKUP(CONCATENATE($D513,AO$1),'movs ordered by action'!$B:$G,4,FALSE))," ",VLOOKUP(CONCATENATE($D513,AO$1),'movs ordered by action'!$B:$G,4,FALSE))</f>
        <v xml:space="preserve"> </v>
      </c>
      <c r="AP513" t="str">
        <f>IF(ISNA(VLOOKUP(CONCATENATE($D513,AP$1),'movs ordered by action'!$B:$G,4,FALSE))," ",VLOOKUP(CONCATENATE($D513,AP$1),'movs ordered by action'!$B:$G,4,FALSE))</f>
        <v xml:space="preserve"> </v>
      </c>
      <c r="AQ513" t="str">
        <f>IF(ISNA(VLOOKUP(CONCATENATE($D513,AQ$1),'movs ordered by action'!$B:$G,4,FALSE))," ",VLOOKUP(CONCATENATE($D513,AQ$1),'movs ordered by action'!$B:$G,4,FALSE))</f>
        <v xml:space="preserve"> </v>
      </c>
      <c r="AR513" t="str">
        <f>IF(ISNA(VLOOKUP(CONCATENATE($D513,AR$1),'movs ordered by action'!$B:$G,4,FALSE))," ",VLOOKUP(CONCATENATE($D513,AR$1),'movs ordered by action'!$B:$G,4,FALSE))</f>
        <v xml:space="preserve"> </v>
      </c>
      <c r="AS513" t="str">
        <f>IF(ISNA(VLOOKUP(CONCATENATE($D513,AS$1),'movs ordered by action'!$B:$G,4,FALSE))," ",VLOOKUP(CONCATENATE($D513,AS$1),'movs ordered by action'!$B:$G,4,FALSE))</f>
        <v xml:space="preserve"> </v>
      </c>
      <c r="AT513" t="str">
        <f>IF(ISNA(VLOOKUP(CONCATENATE($D513,AT$1),'movs ordered by action'!$B:$G,4,FALSE))," ",VLOOKUP(CONCATENATE($D513,AT$1),'movs ordered by action'!$B:$G,4,FALSE))</f>
        <v xml:space="preserve"> </v>
      </c>
      <c r="AU513" t="str">
        <f>IF(ISNA(VLOOKUP(CONCATENATE($D513,AU$1),'movs ordered by action'!$B:$G,4,FALSE))," ",VLOOKUP(CONCATENATE($D513,AU$1),'movs ordered by action'!$B:$G,4,FALSE))</f>
        <v xml:space="preserve"> </v>
      </c>
      <c r="AV513" t="str">
        <f>IF(ISNA(VLOOKUP(CONCATENATE($D513,AV$1),'movs ordered by action'!$B:$G,4,FALSE))," ",VLOOKUP(CONCATENATE($D513,AV$1),'movs ordered by action'!$B:$G,4,FALSE))</f>
        <v xml:space="preserve"> </v>
      </c>
      <c r="AW513" t="str">
        <f>IF(ISNA(VLOOKUP(CONCATENATE($D513,AW$1),'movs ordered by action'!$B:$G,4,FALSE))," ",VLOOKUP(CONCATENATE($D513,AW$1),'movs ordered by action'!$B:$G,4,FALSE))</f>
        <v xml:space="preserve"> </v>
      </c>
      <c r="AX513" t="str">
        <f>IF(ISNA(VLOOKUP(CONCATENATE($D513,AX$1),'movs ordered by action'!$B:$G,4,FALSE))," ",VLOOKUP(CONCATENATE($D513,AX$1),'movs ordered by action'!$B:$G,4,FALSE))</f>
        <v xml:space="preserve"> </v>
      </c>
      <c r="AY513" t="str">
        <f>IF(ISNA(VLOOKUP(CONCATENATE($D513,AY$1),'movs ordered by action'!$B:$G,4,FALSE))," ",VLOOKUP(CONCATENATE($D513,AY$1),'movs ordered by action'!$B:$G,4,FALSE))</f>
        <v xml:space="preserve"> </v>
      </c>
      <c r="AZ513" t="str">
        <f>IF(ISNA(VLOOKUP(CONCATENATE($D513,AZ$1),'movs ordered by action'!$B:$G,4,FALSE))," ",VLOOKUP(CONCATENATE($D513,AZ$1),'movs ordered by action'!$B:$G,4,FALSE))</f>
        <v xml:space="preserve"> </v>
      </c>
      <c r="BA513" t="str">
        <f>IF(ISNA(VLOOKUP(CONCATENATE($D513,BA$1),'movs ordered by action'!$B:$G,4,FALSE))," ",VLOOKUP(CONCATENATE($D513,BA$1),'movs ordered by action'!$B:$G,4,FALSE))</f>
        <v xml:space="preserve"> </v>
      </c>
      <c r="BB513" t="str">
        <f>IF(ISNA(VLOOKUP(CONCATENATE($D513,BB$1),'movs ordered by action'!$B:$G,4,FALSE))," ",VLOOKUP(CONCATENATE($D513,BB$1),'movs ordered by action'!$B:$G,4,FALSE))</f>
        <v xml:space="preserve"> </v>
      </c>
      <c r="BC513" t="str">
        <f>IF(ISNA(VLOOKUP(CONCATENATE($D513,BC$1),'movs ordered by action'!$B:$G,4,FALSE))," ",VLOOKUP(CONCATENATE($D513,BC$1),'movs ordered by action'!$B:$G,4,FALSE))</f>
        <v xml:space="preserve"> </v>
      </c>
      <c r="BD513" t="str">
        <f>IF(ISNA(VLOOKUP(CONCATENATE($D513,BD$1),'movs ordered by action'!$B:$G,4,FALSE))," ",VLOOKUP(CONCATENATE($D513,BD$1),'movs ordered by action'!$B:$G,4,FALSE))</f>
        <v xml:space="preserve"> </v>
      </c>
      <c r="BE513" t="str">
        <f>IF(ISNA(VLOOKUP(CONCATENATE($D513,BE$1),'movs ordered by action'!$B:$G,4,FALSE))," ",VLOOKUP(CONCATENATE($D513,BE$1),'movs ordered by action'!$B:$G,4,FALSE))</f>
        <v xml:space="preserve"> </v>
      </c>
      <c r="BF513" t="str">
        <f>IF(ISNA(VLOOKUP(CONCATENATE($D513,BF$1),'movs ordered by action'!$B:$G,4,FALSE))," ",VLOOKUP(CONCATENATE($D513,BF$1),'movs ordered by action'!$B:$G,4,FALSE))</f>
        <v xml:space="preserve"> </v>
      </c>
      <c r="BG513" t="str">
        <f>IF(ISNA(VLOOKUP(CONCATENATE($D513,BG$1),'movs ordered by action'!$B:$G,4,FALSE))," ",VLOOKUP(CONCATENATE($D513,BG$1),'movs ordered by action'!$B:$G,4,FALSE))</f>
        <v xml:space="preserve"> </v>
      </c>
      <c r="BH513" t="str">
        <f>IF(ISNA(VLOOKUP(CONCATENATE($D513,BH$1),'movs ordered by action'!$B:$G,4,FALSE))," ",VLOOKUP(CONCATENATE($D513,BH$1),'movs ordered by action'!$B:$G,4,FALSE))</f>
        <v xml:space="preserve"> </v>
      </c>
      <c r="BI513" t="str">
        <f>IF(ISNA(VLOOKUP(CONCATENATE($D513,BI$1),'movs ordered by action'!$B:$G,4,FALSE))," ",VLOOKUP(CONCATENATE($D513,BI$1),'movs ordered by action'!$B:$G,4,FALSE))</f>
        <v xml:space="preserve"> </v>
      </c>
      <c r="BJ513" t="str">
        <f>IF(ISNA(VLOOKUP(CONCATENATE($D513,BJ$1),'movs ordered by action'!$B:$G,4,FALSE))," ",VLOOKUP(CONCATENATE($D513,BJ$1),'movs ordered by action'!$B:$G,4,FALSE))</f>
        <v xml:space="preserve"> </v>
      </c>
      <c r="BK513" t="str">
        <f>IF(ISNA(VLOOKUP(CONCATENATE($D513,BK$1),'movs ordered by action'!$B:$G,4,FALSE))," ",VLOOKUP(CONCATENATE($D513,BK$1),'movs ordered by action'!$B:$G,4,FALSE))</f>
        <v xml:space="preserve"> </v>
      </c>
      <c r="BL513" t="str">
        <f>IF(ISNA(VLOOKUP(CONCATENATE($D513,BL$1),'movs ordered by action'!$B:$G,4,FALSE))," ",VLOOKUP(CONCATENATE($D513,BL$1),'movs ordered by action'!$B:$G,4,FALSE))</f>
        <v xml:space="preserve"> </v>
      </c>
      <c r="BM513" t="str">
        <f>IF(ISNA(VLOOKUP(CONCATENATE($D513,BM$1),'movs ordered by action'!$B:$G,4,FALSE))," ",VLOOKUP(CONCATENATE($D513,BM$1),'movs ordered by action'!$B:$G,4,FALSE))</f>
        <v xml:space="preserve"> </v>
      </c>
      <c r="BN513" t="str">
        <f>IF(ISNA(VLOOKUP(CONCATENATE($D513,BN$1),'movs ordered by action'!$B:$G,4,FALSE))," ",VLOOKUP(CONCATENATE($D513,BN$1),'movs ordered by action'!$B:$G,4,FALSE))</f>
        <v xml:space="preserve"> </v>
      </c>
      <c r="BO513" t="str">
        <f>IF(ISNA(VLOOKUP(CONCATENATE($D513,BO$1),'movs ordered by action'!$B:$G,4,FALSE))," ",VLOOKUP(CONCATENATE($D513,BO$1),'movs ordered by action'!$B:$G,4,FALSE))</f>
        <v xml:space="preserve"> </v>
      </c>
      <c r="BP513" t="str">
        <f>IF(ISNA(VLOOKUP(CONCATENATE($D513,BP$1),'movs ordered by action'!$B:$G,4,FALSE))," ",VLOOKUP(CONCATENATE($D513,BP$1),'movs ordered by action'!$B:$G,4,FALSE))</f>
        <v xml:space="preserve"> </v>
      </c>
      <c r="BQ513" t="str">
        <f>IF(ISNA(VLOOKUP(CONCATENATE($D513,BQ$1),'movs ordered by action'!$B:$G,4,FALSE))," ",VLOOKUP(CONCATENATE($D513,BQ$1),'movs ordered by action'!$B:$G,4,FALSE))</f>
        <v xml:space="preserve"> </v>
      </c>
      <c r="BR513" t="str">
        <f>IF(ISNA(VLOOKUP(CONCATENATE($D513,BR$1),'movs ordered by action'!$B:$G,4,FALSE))," ",VLOOKUP(CONCATENATE($D513,BR$1),'movs ordered by action'!$B:$G,4,FALSE))</f>
        <v xml:space="preserve"> </v>
      </c>
      <c r="BS513" t="str">
        <f>IF(ISNA(VLOOKUP(CONCATENATE($D513,BS$1),'movs ordered by action'!$B:$G,4,FALSE))," ",VLOOKUP(CONCATENATE($D513,BS$1),'movs ordered by action'!$B:$G,4,FALSE))</f>
        <v xml:space="preserve"> </v>
      </c>
      <c r="BT513" t="str">
        <f>IF(ISNA(VLOOKUP(CONCATENATE($D513,BT$1),'movs ordered by action'!$B:$G,4,FALSE))," ",VLOOKUP(CONCATENATE($D513,BT$1),'movs ordered by action'!$B:$G,4,FALSE))</f>
        <v xml:space="preserve"> </v>
      </c>
      <c r="BU513" t="str">
        <f>IF(ISNA(VLOOKUP(CONCATENATE($D513,BU$1),'movs ordered by action'!$B:$G,4,FALSE))," ",VLOOKUP(CONCATENATE($D513,BU$1),'movs ordered by action'!$B:$G,4,FALSE))</f>
        <v xml:space="preserve"> </v>
      </c>
      <c r="BV513" t="str">
        <f>IF(ISNA(VLOOKUP(CONCATENATE($D513,BV$1),'movs ordered by action'!$B:$G,4,FALSE))," ",VLOOKUP(CONCATENATE($D513,BV$1),'movs ordered by action'!$B:$G,4,FALSE))</f>
        <v xml:space="preserve"> </v>
      </c>
      <c r="BW513" t="str">
        <f>IF(ISNA(VLOOKUP(CONCATENATE($D513,BW$1),'movs ordered by action'!$B:$G,4,FALSE))," ",VLOOKUP(CONCATENATE($D513,BW$1),'movs ordered by action'!$B:$G,4,FALSE))</f>
        <v xml:space="preserve"> </v>
      </c>
      <c r="BX513" t="str">
        <f>IF(ISNA(VLOOKUP(CONCATENATE($D513,BX$1),'movs ordered by action'!$B:$G,4,FALSE))," ",VLOOKUP(CONCATENATE($D513,BX$1),'movs ordered by action'!$B:$G,4,FALSE))</f>
        <v xml:space="preserve"> </v>
      </c>
      <c r="BY513" t="str">
        <f>IF(ISNA(VLOOKUP(CONCATENATE($D513,BY$1),'movs ordered by action'!$B:$G,4,FALSE))," ",VLOOKUP(CONCATENATE($D513,BY$1),'movs ordered by action'!$B:$G,4,FALSE))</f>
        <v xml:space="preserve"> </v>
      </c>
      <c r="BZ513" t="str">
        <f>IF(ISNA(VLOOKUP(CONCATENATE($D513,BZ$1),'movs ordered by action'!$B:$G,4,FALSE))," ",VLOOKUP(CONCATENATE($D513,BZ$1),'movs ordered by action'!$B:$G,4,FALSE))</f>
        <v xml:space="preserve"> </v>
      </c>
      <c r="CA513" t="str">
        <f>IF(ISNA(VLOOKUP(CONCATENATE($D513,CA$1),'movs ordered by action'!$B:$G,4,FALSE))," ",VLOOKUP(CONCATENATE($D513,CA$1),'movs ordered by action'!$B:$G,4,FALSE))</f>
        <v xml:space="preserve"> </v>
      </c>
      <c r="CB513" t="str">
        <f>IF(ISNA(VLOOKUP(CONCATENATE($D513,CB$1),'movs ordered by action'!$B:$G,4,FALSE))," ",VLOOKUP(CONCATENATE($D513,CB$1),'movs ordered by action'!$B:$G,4,FALSE))</f>
        <v xml:space="preserve"> </v>
      </c>
      <c r="CC513" t="str">
        <f>IF(ISNA(VLOOKUP(CONCATENATE($D513,CC$1),'movs ordered by action'!$B:$G,4,FALSE))," ",VLOOKUP(CONCATENATE($D513,CC$1),'movs ordered by action'!$B:$G,4,FALSE))</f>
        <v xml:space="preserve"> </v>
      </c>
      <c r="CD513" t="str">
        <f>IF(ISNA(VLOOKUP(CONCATENATE($D513,CD$1),'movs ordered by action'!$B:$G,4,FALSE))," ",VLOOKUP(CONCATENATE($D513,CD$1),'movs ordered by action'!$B:$G,4,FALSE))</f>
        <v xml:space="preserve"> </v>
      </c>
      <c r="CE513" t="str">
        <f>IF(ISNA(VLOOKUP(CONCATENATE($D513,CE$1),'movs ordered by action'!$B:$G,4,FALSE))," ",VLOOKUP(CONCATENATE($D513,CE$1),'movs ordered by action'!$B:$G,4,FALSE))</f>
        <v xml:space="preserve"> </v>
      </c>
      <c r="CF513" t="str">
        <f>IF(ISNA(VLOOKUP(CONCATENATE($D513,CF$1),'movs ordered by action'!$B:$G,4,FALSE))," ",VLOOKUP(CONCATENATE($D513,CF$1),'movs ordered by action'!$B:$G,4,FALSE))</f>
        <v xml:space="preserve"> </v>
      </c>
      <c r="CG513" t="str">
        <f>IF(ISNA(VLOOKUP(CONCATENATE($D513,CG$1),'movs ordered by action'!$B:$G,4,FALSE))," ",VLOOKUP(CONCATENATE($D513,CG$1),'movs ordered by action'!$B:$G,4,FALSE))</f>
        <v xml:space="preserve"> </v>
      </c>
      <c r="CH513" t="str">
        <f>IF(ISNA(VLOOKUP(CONCATENATE($D513,CH$1),'movs ordered by action'!$B:$G,4,FALSE))," ",VLOOKUP(CONCATENATE($D513,CH$1),'movs ordered by action'!$B:$G,4,FALSE))</f>
        <v xml:space="preserve"> </v>
      </c>
      <c r="CI513" t="str">
        <f>IF(ISNA(VLOOKUP(CONCATENATE($D513,CI$1),'movs ordered by action'!$B:$G,4,FALSE))," ",VLOOKUP(CONCATENATE($D513,CI$1),'movs ordered by action'!$B:$G,4,FALSE))</f>
        <v xml:space="preserve"> </v>
      </c>
      <c r="CJ513" t="str">
        <f>IF(ISNA(VLOOKUP(CONCATENATE($D513,CJ$1),'movs ordered by action'!$B:$G,4,FALSE))," ",VLOOKUP(CONCATENATE($D513,CJ$1),'movs ordered by action'!$B:$G,4,FALSE))</f>
        <v xml:space="preserve"> </v>
      </c>
      <c r="CK513" t="str">
        <f>IF(ISNA(VLOOKUP(CONCATENATE($D513,CK$1),'movs ordered by action'!$B:$G,4,FALSE))," ",VLOOKUP(CONCATENATE($D513,CK$1),'movs ordered by action'!$B:$G,4,FALSE))</f>
        <v xml:space="preserve"> </v>
      </c>
      <c r="CL513" t="str">
        <f>IF(ISNA(VLOOKUP(CONCATENATE($D513,CL$1),'movs ordered by action'!$B:$G,4,FALSE))," ",VLOOKUP(CONCATENATE($D513,CL$1),'movs ordered by action'!$B:$G,4,FALSE))</f>
        <v xml:space="preserve"> </v>
      </c>
      <c r="CM513" t="str">
        <f>IF(ISNA(VLOOKUP(CONCATENATE($D513,CM$1),'movs ordered by action'!$B:$G,4,FALSE))," ",VLOOKUP(CONCATENATE($D513,CM$1),'movs ordered by action'!$B:$G,4,FALSE))</f>
        <v xml:space="preserve"> </v>
      </c>
    </row>
    <row r="514" spans="1:91" x14ac:dyDescent="0.3">
      <c r="D514" s="19" t="s">
        <v>5392</v>
      </c>
      <c r="E514" t="str">
        <f>IF(ISNA(VLOOKUP(CONCATENATE($D514,E$1),'movs ordered by action'!$B:$G,4,FALSE))," ",VLOOKUP(CONCATENATE($D514,E$1),'movs ordered by action'!$B:$G,4,FALSE))</f>
        <v xml:space="preserve"> </v>
      </c>
      <c r="F514" t="str">
        <f>IF(ISNA(VLOOKUP(CONCATENATE($D514,F$1),'movs ordered by action'!$B:$G,4,FALSE))," ",VLOOKUP(CONCATENATE($D514,F$1),'movs ordered by action'!$B:$G,4,FALSE))</f>
        <v xml:space="preserve"> </v>
      </c>
      <c r="G514" t="str">
        <f>IF(ISNA(VLOOKUP(CONCATENATE($D514,G$1),'movs ordered by action'!$B:$G,4,FALSE))," ",VLOOKUP(CONCATENATE($D514,G$1),'movs ordered by action'!$B:$G,4,FALSE))</f>
        <v xml:space="preserve"> </v>
      </c>
      <c r="H514" t="str">
        <f>IF(ISNA(VLOOKUP(CONCATENATE($D514,H$1),'movs ordered by action'!$B:$G,4,FALSE))," ",VLOOKUP(CONCATENATE($D514,H$1),'movs ordered by action'!$B:$G,4,FALSE))</f>
        <v xml:space="preserve"> </v>
      </c>
      <c r="I514" t="str">
        <f>IF(ISNA(VLOOKUP(CONCATENATE($D514,I$1),'movs ordered by action'!$B:$G,4,FALSE))," ",VLOOKUP(CONCATENATE($D514,I$1),'movs ordered by action'!$B:$G,4,FALSE))</f>
        <v xml:space="preserve"> </v>
      </c>
      <c r="J514" t="str">
        <f>IF(ISNA(VLOOKUP(CONCATENATE($D514,J$1),'movs ordered by action'!$B:$G,4,FALSE))," ",VLOOKUP(CONCATENATE($D514,J$1),'movs ordered by action'!$B:$G,4,FALSE))</f>
        <v xml:space="preserve"> </v>
      </c>
      <c r="K514" t="str">
        <f>IF(ISNA(VLOOKUP(CONCATENATE($D514,K$1),'movs ordered by action'!$B:$G,4,FALSE))," ",VLOOKUP(CONCATENATE($D514,K$1),'movs ordered by action'!$B:$G,4,FALSE))</f>
        <v xml:space="preserve"> </v>
      </c>
      <c r="L514" t="str">
        <f>IF(ISNA(VLOOKUP(CONCATENATE($D514,L$1),'movs ordered by action'!$B:$G,4,FALSE))," ",VLOOKUP(CONCATENATE($D514,L$1),'movs ordered by action'!$B:$G,4,FALSE))</f>
        <v xml:space="preserve"> </v>
      </c>
      <c r="M514" t="str">
        <f>IF(ISNA(VLOOKUP(CONCATENATE($D514,M$1),'movs ordered by action'!$B:$G,4,FALSE))," ",VLOOKUP(CONCATENATE($D514,M$1),'movs ordered by action'!$B:$G,4,FALSE))</f>
        <v xml:space="preserve"> </v>
      </c>
      <c r="N514" t="str">
        <f>IF(ISNA(VLOOKUP(CONCATENATE($D514,N$1),'movs ordered by action'!$B:$G,4,FALSE))," ",VLOOKUP(CONCATENATE($D514,N$1),'movs ordered by action'!$B:$G,4,FALSE))</f>
        <v xml:space="preserve"> </v>
      </c>
      <c r="O514" t="str">
        <f>IF(ISNA(VLOOKUP(CONCATENATE($D514,O$1),'movs ordered by action'!$B:$G,4,FALSE))," ",VLOOKUP(CONCATENATE($D514,O$1),'movs ordered by action'!$B:$G,4,FALSE))</f>
        <v xml:space="preserve"> </v>
      </c>
      <c r="P514" t="str">
        <f>IF(ISNA(VLOOKUP(CONCATENATE($D514,P$1),'movs ordered by action'!$B:$G,4,FALSE))," ",VLOOKUP(CONCATENATE($D514,P$1),'movs ordered by action'!$B:$G,4,FALSE))</f>
        <v xml:space="preserve"> </v>
      </c>
      <c r="Q514" t="str">
        <f>IF(ISNA(VLOOKUP(CONCATENATE($D514,Q$1),'movs ordered by action'!$B:$G,4,FALSE))," ",VLOOKUP(CONCATENATE($D514,Q$1),'movs ordered by action'!$B:$G,4,FALSE))</f>
        <v xml:space="preserve"> </v>
      </c>
      <c r="R514" t="str">
        <f>IF(ISNA(VLOOKUP(CONCATENATE($D514,R$1),'movs ordered by action'!$B:$G,4,FALSE))," ",VLOOKUP(CONCATENATE($D514,R$1),'movs ordered by action'!$B:$G,4,FALSE))</f>
        <v xml:space="preserve"> </v>
      </c>
      <c r="S514" t="str">
        <f>IF(ISNA(VLOOKUP(CONCATENATE($D514,S$1),'movs ordered by action'!$B:$G,4,FALSE))," ",VLOOKUP(CONCATENATE($D514,S$1),'movs ordered by action'!$B:$G,4,FALSE))</f>
        <v xml:space="preserve"> </v>
      </c>
      <c r="T514" t="str">
        <f>IF(ISNA(VLOOKUP(CONCATENATE($D514,T$1),'movs ordered by action'!$B:$G,4,FALSE))," ",VLOOKUP(CONCATENATE($D514,T$1),'movs ordered by action'!$B:$G,4,FALSE))</f>
        <v xml:space="preserve"> </v>
      </c>
      <c r="U514" t="str">
        <f>IF(ISNA(VLOOKUP(CONCATENATE($D514,U$1),'movs ordered by action'!$B:$G,4,FALSE))," ",VLOOKUP(CONCATENATE($D514,U$1),'movs ordered by action'!$B:$G,4,FALSE))</f>
        <v xml:space="preserve"> </v>
      </c>
      <c r="V514" t="str">
        <f>IF(ISNA(VLOOKUP(CONCATENATE($D514,V$1),'movs ordered by action'!$B:$G,4,FALSE))," ",VLOOKUP(CONCATENATE($D514,V$1),'movs ordered by action'!$B:$G,4,FALSE))</f>
        <v xml:space="preserve"> </v>
      </c>
      <c r="W514" t="str">
        <f>IF(ISNA(VLOOKUP(CONCATENATE($D514,W$1),'movs ordered by action'!$B:$G,4,FALSE))," ",VLOOKUP(CONCATENATE($D514,W$1),'movs ordered by action'!$B:$G,4,FALSE))</f>
        <v xml:space="preserve"> </v>
      </c>
      <c r="X514" t="str">
        <f>IF(ISNA(VLOOKUP(CONCATENATE($D514,X$1),'movs ordered by action'!$B:$G,4,FALSE))," ",VLOOKUP(CONCATENATE($D514,X$1),'movs ordered by action'!$B:$G,4,FALSE))</f>
        <v xml:space="preserve"> </v>
      </c>
      <c r="Y514" t="str">
        <f>IF(ISNA(VLOOKUP(CONCATENATE($D514,Y$1),'movs ordered by action'!$B:$G,4,FALSE))," ",VLOOKUP(CONCATENATE($D514,Y$1),'movs ordered by action'!$B:$G,4,FALSE))</f>
        <v xml:space="preserve"> </v>
      </c>
      <c r="Z514" t="str">
        <f>IF(ISNA(VLOOKUP(CONCATENATE($D514,Z$1),'movs ordered by action'!$B:$G,4,FALSE))," ",VLOOKUP(CONCATENATE($D514,Z$1),'movs ordered by action'!$B:$G,4,FALSE))</f>
        <v xml:space="preserve"> </v>
      </c>
      <c r="AA514" t="str">
        <f>IF(ISNA(VLOOKUP(CONCATENATE($D514,AA$1),'movs ordered by action'!$B:$G,4,FALSE))," ",VLOOKUP(CONCATENATE($D514,AA$1),'movs ordered by action'!$B:$G,4,FALSE))</f>
        <v xml:space="preserve"> </v>
      </c>
      <c r="AB514" t="str">
        <f>IF(ISNA(VLOOKUP(CONCATENATE($D514,AB$1),'movs ordered by action'!$B:$G,4,FALSE))," ",VLOOKUP(CONCATENATE($D514,AB$1),'movs ordered by action'!$B:$G,4,FALSE))</f>
        <v xml:space="preserve"> </v>
      </c>
      <c r="AC514" t="str">
        <f>IF(ISNA(VLOOKUP(CONCATENATE($D514,AC$1),'movs ordered by action'!$B:$G,4,FALSE))," ",VLOOKUP(CONCATENATE($D514,AC$1),'movs ordered by action'!$B:$G,4,FALSE))</f>
        <v xml:space="preserve"> </v>
      </c>
      <c r="AD514" t="str">
        <f>IF(ISNA(VLOOKUP(CONCATENATE($D514,AD$1),'movs ordered by action'!$B:$G,4,FALSE))," ",VLOOKUP(CONCATENATE($D514,AD$1),'movs ordered by action'!$B:$G,4,FALSE))</f>
        <v xml:space="preserve"> </v>
      </c>
      <c r="AE514" t="str">
        <f>IF(ISNA(VLOOKUP(CONCATENATE($D514,AE$1),'movs ordered by action'!$B:$G,4,FALSE))," ",VLOOKUP(CONCATENATE($D514,AE$1),'movs ordered by action'!$B:$G,4,FALSE))</f>
        <v xml:space="preserve"> </v>
      </c>
      <c r="AF514" t="str">
        <f>IF(ISNA(VLOOKUP(CONCATENATE($D514,AF$1),'movs ordered by action'!$B:$G,4,FALSE))," ",VLOOKUP(CONCATENATE($D514,AF$1),'movs ordered by action'!$B:$G,4,FALSE))</f>
        <v xml:space="preserve"> </v>
      </c>
      <c r="AG514" t="str">
        <f>IF(ISNA(VLOOKUP(CONCATENATE($D514,AG$1),'movs ordered by action'!$B:$G,4,FALSE))," ",VLOOKUP(CONCATENATE($D514,AG$1),'movs ordered by action'!$B:$G,4,FALSE))</f>
        <v xml:space="preserve"> </v>
      </c>
      <c r="AH514" t="str">
        <f>IF(ISNA(VLOOKUP(CONCATENATE($D514,AH$1),'movs ordered by action'!$B:$G,4,FALSE))," ",VLOOKUP(CONCATENATE($D514,AH$1),'movs ordered by action'!$B:$G,4,FALSE))</f>
        <v xml:space="preserve"> </v>
      </c>
      <c r="AI514" t="str">
        <f>IF(ISNA(VLOOKUP(CONCATENATE($D514,AI$1),'movs ordered by action'!$B:$G,4,FALSE))," ",VLOOKUP(CONCATENATE($D514,AI$1),'movs ordered by action'!$B:$G,4,FALSE))</f>
        <v xml:space="preserve"> </v>
      </c>
      <c r="AJ514" t="str">
        <f>IF(ISNA(VLOOKUP(CONCATENATE($D514,AJ$1),'movs ordered by action'!$B:$G,4,FALSE))," ",VLOOKUP(CONCATENATE($D514,AJ$1),'movs ordered by action'!$B:$G,4,FALSE))</f>
        <v xml:space="preserve"> </v>
      </c>
      <c r="AK514" t="str">
        <f>IF(ISNA(VLOOKUP(CONCATENATE($D514,AK$1),'movs ordered by action'!$B:$G,4,FALSE))," ",VLOOKUP(CONCATENATE($D514,AK$1),'movs ordered by action'!$B:$G,4,FALSE))</f>
        <v xml:space="preserve"> </v>
      </c>
      <c r="AL514" t="str">
        <f>IF(ISNA(VLOOKUP(CONCATENATE($D514,AL$1),'movs ordered by action'!$B:$G,4,FALSE))," ",VLOOKUP(CONCATENATE($D514,AL$1),'movs ordered by action'!$B:$G,4,FALSE))</f>
        <v xml:space="preserve"> </v>
      </c>
      <c r="AM514" t="str">
        <f>IF(ISNA(VLOOKUP(CONCATENATE($D514,AM$1),'movs ordered by action'!$B:$G,4,FALSE))," ",VLOOKUP(CONCATENATE($D514,AM$1),'movs ordered by action'!$B:$G,4,FALSE))</f>
        <v xml:space="preserve"> </v>
      </c>
      <c r="AN514" t="str">
        <f>IF(ISNA(VLOOKUP(CONCATENATE($D514,AN$1),'movs ordered by action'!$B:$G,4,FALSE))," ",VLOOKUP(CONCATENATE($D514,AN$1),'movs ordered by action'!$B:$G,4,FALSE))</f>
        <v xml:space="preserve"> </v>
      </c>
      <c r="AO514" t="str">
        <f>IF(ISNA(VLOOKUP(CONCATENATE($D514,AO$1),'movs ordered by action'!$B:$G,4,FALSE))," ",VLOOKUP(CONCATENATE($D514,AO$1),'movs ordered by action'!$B:$G,4,FALSE))</f>
        <v xml:space="preserve"> </v>
      </c>
      <c r="AP514" t="str">
        <f>IF(ISNA(VLOOKUP(CONCATENATE($D514,AP$1),'movs ordered by action'!$B:$G,4,FALSE))," ",VLOOKUP(CONCATENATE($D514,AP$1),'movs ordered by action'!$B:$G,4,FALSE))</f>
        <v xml:space="preserve"> </v>
      </c>
      <c r="AQ514" t="str">
        <f>IF(ISNA(VLOOKUP(CONCATENATE($D514,AQ$1),'movs ordered by action'!$B:$G,4,FALSE))," ",VLOOKUP(CONCATENATE($D514,AQ$1),'movs ordered by action'!$B:$G,4,FALSE))</f>
        <v xml:space="preserve"> </v>
      </c>
      <c r="AR514" t="str">
        <f>IF(ISNA(VLOOKUP(CONCATENATE($D514,AR$1),'movs ordered by action'!$B:$G,4,FALSE))," ",VLOOKUP(CONCATENATE($D514,AR$1),'movs ordered by action'!$B:$G,4,FALSE))</f>
        <v xml:space="preserve"> </v>
      </c>
      <c r="AS514" t="str">
        <f>IF(ISNA(VLOOKUP(CONCATENATE($D514,AS$1),'movs ordered by action'!$B:$G,4,FALSE))," ",VLOOKUP(CONCATENATE($D514,AS$1),'movs ordered by action'!$B:$G,4,FALSE))</f>
        <v xml:space="preserve"> </v>
      </c>
      <c r="AT514" t="str">
        <f>IF(ISNA(VLOOKUP(CONCATENATE($D514,AT$1),'movs ordered by action'!$B:$G,4,FALSE))," ",VLOOKUP(CONCATENATE($D514,AT$1),'movs ordered by action'!$B:$G,4,FALSE))</f>
        <v xml:space="preserve"> </v>
      </c>
      <c r="AU514" t="str">
        <f>IF(ISNA(VLOOKUP(CONCATENATE($D514,AU$1),'movs ordered by action'!$B:$G,4,FALSE))," ",VLOOKUP(CONCATENATE($D514,AU$1),'movs ordered by action'!$B:$G,4,FALSE))</f>
        <v xml:space="preserve"> </v>
      </c>
      <c r="AV514" t="str">
        <f>IF(ISNA(VLOOKUP(CONCATENATE($D514,AV$1),'movs ordered by action'!$B:$G,4,FALSE))," ",VLOOKUP(CONCATENATE($D514,AV$1),'movs ordered by action'!$B:$G,4,FALSE))</f>
        <v xml:space="preserve"> </v>
      </c>
      <c r="AW514" t="str">
        <f>IF(ISNA(VLOOKUP(CONCATENATE($D514,AW$1),'movs ordered by action'!$B:$G,4,FALSE))," ",VLOOKUP(CONCATENATE($D514,AW$1),'movs ordered by action'!$B:$G,4,FALSE))</f>
        <v xml:space="preserve"> </v>
      </c>
      <c r="AX514" t="str">
        <f>IF(ISNA(VLOOKUP(CONCATENATE($D514,AX$1),'movs ordered by action'!$B:$G,4,FALSE))," ",VLOOKUP(CONCATENATE($D514,AX$1),'movs ordered by action'!$B:$G,4,FALSE))</f>
        <v xml:space="preserve"> </v>
      </c>
      <c r="AY514" t="str">
        <f>IF(ISNA(VLOOKUP(CONCATENATE($D514,AY$1),'movs ordered by action'!$B:$G,4,FALSE))," ",VLOOKUP(CONCATENATE($D514,AY$1),'movs ordered by action'!$B:$G,4,FALSE))</f>
        <v xml:space="preserve"> </v>
      </c>
      <c r="AZ514" t="str">
        <f>IF(ISNA(VLOOKUP(CONCATENATE($D514,AZ$1),'movs ordered by action'!$B:$G,4,FALSE))," ",VLOOKUP(CONCATENATE($D514,AZ$1),'movs ordered by action'!$B:$G,4,FALSE))</f>
        <v xml:space="preserve"> </v>
      </c>
      <c r="BA514" t="str">
        <f>IF(ISNA(VLOOKUP(CONCATENATE($D514,BA$1),'movs ordered by action'!$B:$G,4,FALSE))," ",VLOOKUP(CONCATENATE($D514,BA$1),'movs ordered by action'!$B:$G,4,FALSE))</f>
        <v xml:space="preserve"> </v>
      </c>
      <c r="BB514" t="str">
        <f>IF(ISNA(VLOOKUP(CONCATENATE($D514,BB$1),'movs ordered by action'!$B:$G,4,FALSE))," ",VLOOKUP(CONCATENATE($D514,BB$1),'movs ordered by action'!$B:$G,4,FALSE))</f>
        <v xml:space="preserve"> </v>
      </c>
      <c r="BC514" t="str">
        <f>IF(ISNA(VLOOKUP(CONCATENATE($D514,BC$1),'movs ordered by action'!$B:$G,4,FALSE))," ",VLOOKUP(CONCATENATE($D514,BC$1),'movs ordered by action'!$B:$G,4,FALSE))</f>
        <v xml:space="preserve"> </v>
      </c>
      <c r="BD514" t="str">
        <f>IF(ISNA(VLOOKUP(CONCATENATE($D514,BD$1),'movs ordered by action'!$B:$G,4,FALSE))," ",VLOOKUP(CONCATENATE($D514,BD$1),'movs ordered by action'!$B:$G,4,FALSE))</f>
        <v xml:space="preserve"> </v>
      </c>
      <c r="BE514" t="str">
        <f>IF(ISNA(VLOOKUP(CONCATENATE($D514,BE$1),'movs ordered by action'!$B:$G,4,FALSE))," ",VLOOKUP(CONCATENATE($D514,BE$1),'movs ordered by action'!$B:$G,4,FALSE))</f>
        <v xml:space="preserve"> </v>
      </c>
      <c r="BF514" t="str">
        <f>IF(ISNA(VLOOKUP(CONCATENATE($D514,BF$1),'movs ordered by action'!$B:$G,4,FALSE))," ",VLOOKUP(CONCATENATE($D514,BF$1),'movs ordered by action'!$B:$G,4,FALSE))</f>
        <v xml:space="preserve"> </v>
      </c>
      <c r="BG514" t="str">
        <f>IF(ISNA(VLOOKUP(CONCATENATE($D514,BG$1),'movs ordered by action'!$B:$G,4,FALSE))," ",VLOOKUP(CONCATENATE($D514,BG$1),'movs ordered by action'!$B:$G,4,FALSE))</f>
        <v xml:space="preserve"> </v>
      </c>
      <c r="BH514" t="str">
        <f>IF(ISNA(VLOOKUP(CONCATENATE($D514,BH$1),'movs ordered by action'!$B:$G,4,FALSE))," ",VLOOKUP(CONCATENATE($D514,BH$1),'movs ordered by action'!$B:$G,4,FALSE))</f>
        <v xml:space="preserve"> </v>
      </c>
      <c r="BI514" t="str">
        <f>IF(ISNA(VLOOKUP(CONCATENATE($D514,BI$1),'movs ordered by action'!$B:$G,4,FALSE))," ",VLOOKUP(CONCATENATE($D514,BI$1),'movs ordered by action'!$B:$G,4,FALSE))</f>
        <v xml:space="preserve"> </v>
      </c>
      <c r="BJ514" t="str">
        <f>IF(ISNA(VLOOKUP(CONCATENATE($D514,BJ$1),'movs ordered by action'!$B:$G,4,FALSE))," ",VLOOKUP(CONCATENATE($D514,BJ$1),'movs ordered by action'!$B:$G,4,FALSE))</f>
        <v xml:space="preserve"> </v>
      </c>
      <c r="BK514" t="str">
        <f>IF(ISNA(VLOOKUP(CONCATENATE($D514,BK$1),'movs ordered by action'!$B:$G,4,FALSE))," ",VLOOKUP(CONCATENATE($D514,BK$1),'movs ordered by action'!$B:$G,4,FALSE))</f>
        <v xml:space="preserve"> </v>
      </c>
      <c r="BL514" t="str">
        <f>IF(ISNA(VLOOKUP(CONCATENATE($D514,BL$1),'movs ordered by action'!$B:$G,4,FALSE))," ",VLOOKUP(CONCATENATE($D514,BL$1),'movs ordered by action'!$B:$G,4,FALSE))</f>
        <v xml:space="preserve"> </v>
      </c>
      <c r="BM514" t="str">
        <f>IF(ISNA(VLOOKUP(CONCATENATE($D514,BM$1),'movs ordered by action'!$B:$G,4,FALSE))," ",VLOOKUP(CONCATENATE($D514,BM$1),'movs ordered by action'!$B:$G,4,FALSE))</f>
        <v xml:space="preserve"> </v>
      </c>
      <c r="BN514" t="str">
        <f>IF(ISNA(VLOOKUP(CONCATENATE($D514,BN$1),'movs ordered by action'!$B:$G,4,FALSE))," ",VLOOKUP(CONCATENATE($D514,BN$1),'movs ordered by action'!$B:$G,4,FALSE))</f>
        <v xml:space="preserve"> </v>
      </c>
      <c r="BO514" t="str">
        <f>IF(ISNA(VLOOKUP(CONCATENATE($D514,BO$1),'movs ordered by action'!$B:$G,4,FALSE))," ",VLOOKUP(CONCATENATE($D514,BO$1),'movs ordered by action'!$B:$G,4,FALSE))</f>
        <v xml:space="preserve"> </v>
      </c>
      <c r="BP514" t="str">
        <f>IF(ISNA(VLOOKUP(CONCATENATE($D514,BP$1),'movs ordered by action'!$B:$G,4,FALSE))," ",VLOOKUP(CONCATENATE($D514,BP$1),'movs ordered by action'!$B:$G,4,FALSE))</f>
        <v xml:space="preserve"> </v>
      </c>
      <c r="BQ514" t="str">
        <f>IF(ISNA(VLOOKUP(CONCATENATE($D514,BQ$1),'movs ordered by action'!$B:$G,4,FALSE))," ",VLOOKUP(CONCATENATE($D514,BQ$1),'movs ordered by action'!$B:$G,4,FALSE))</f>
        <v xml:space="preserve"> </v>
      </c>
      <c r="BR514" t="str">
        <f>IF(ISNA(VLOOKUP(CONCATENATE($D514,BR$1),'movs ordered by action'!$B:$G,4,FALSE))," ",VLOOKUP(CONCATENATE($D514,BR$1),'movs ordered by action'!$B:$G,4,FALSE))</f>
        <v xml:space="preserve"> </v>
      </c>
      <c r="BS514" t="str">
        <f>IF(ISNA(VLOOKUP(CONCATENATE($D514,BS$1),'movs ordered by action'!$B:$G,4,FALSE))," ",VLOOKUP(CONCATENATE($D514,BS$1),'movs ordered by action'!$B:$G,4,FALSE))</f>
        <v xml:space="preserve"> </v>
      </c>
      <c r="BT514" t="str">
        <f>IF(ISNA(VLOOKUP(CONCATENATE($D514,BT$1),'movs ordered by action'!$B:$G,4,FALSE))," ",VLOOKUP(CONCATENATE($D514,BT$1),'movs ordered by action'!$B:$G,4,FALSE))</f>
        <v xml:space="preserve"> </v>
      </c>
      <c r="BU514" t="str">
        <f>IF(ISNA(VLOOKUP(CONCATENATE($D514,BU$1),'movs ordered by action'!$B:$G,4,FALSE))," ",VLOOKUP(CONCATENATE($D514,BU$1),'movs ordered by action'!$B:$G,4,FALSE))</f>
        <v xml:space="preserve"> </v>
      </c>
      <c r="BV514" t="str">
        <f>IF(ISNA(VLOOKUP(CONCATENATE($D514,BV$1),'movs ordered by action'!$B:$G,4,FALSE))," ",VLOOKUP(CONCATENATE($D514,BV$1),'movs ordered by action'!$B:$G,4,FALSE))</f>
        <v xml:space="preserve"> </v>
      </c>
      <c r="BW514" t="str">
        <f>IF(ISNA(VLOOKUP(CONCATENATE($D514,BW$1),'movs ordered by action'!$B:$G,4,FALSE))," ",VLOOKUP(CONCATENATE($D514,BW$1),'movs ordered by action'!$B:$G,4,FALSE))</f>
        <v xml:space="preserve"> </v>
      </c>
      <c r="BX514" t="str">
        <f>IF(ISNA(VLOOKUP(CONCATENATE($D514,BX$1),'movs ordered by action'!$B:$G,4,FALSE))," ",VLOOKUP(CONCATENATE($D514,BX$1),'movs ordered by action'!$B:$G,4,FALSE))</f>
        <v xml:space="preserve"> </v>
      </c>
      <c r="BY514" t="str">
        <f>IF(ISNA(VLOOKUP(CONCATENATE($D514,BY$1),'movs ordered by action'!$B:$G,4,FALSE))," ",VLOOKUP(CONCATENATE($D514,BY$1),'movs ordered by action'!$B:$G,4,FALSE))</f>
        <v xml:space="preserve"> </v>
      </c>
      <c r="BZ514" t="str">
        <f>IF(ISNA(VLOOKUP(CONCATENATE($D514,BZ$1),'movs ordered by action'!$B:$G,4,FALSE))," ",VLOOKUP(CONCATENATE($D514,BZ$1),'movs ordered by action'!$B:$G,4,FALSE))</f>
        <v xml:space="preserve"> </v>
      </c>
      <c r="CA514" t="str">
        <f>IF(ISNA(VLOOKUP(CONCATENATE($D514,CA$1),'movs ordered by action'!$B:$G,4,FALSE))," ",VLOOKUP(CONCATENATE($D514,CA$1),'movs ordered by action'!$B:$G,4,FALSE))</f>
        <v xml:space="preserve"> </v>
      </c>
      <c r="CB514" t="str">
        <f>IF(ISNA(VLOOKUP(CONCATENATE($D514,CB$1),'movs ordered by action'!$B:$G,4,FALSE))," ",VLOOKUP(CONCATENATE($D514,CB$1),'movs ordered by action'!$B:$G,4,FALSE))</f>
        <v xml:space="preserve"> </v>
      </c>
      <c r="CC514" t="str">
        <f>IF(ISNA(VLOOKUP(CONCATENATE($D514,CC$1),'movs ordered by action'!$B:$G,4,FALSE))," ",VLOOKUP(CONCATENATE($D514,CC$1),'movs ordered by action'!$B:$G,4,FALSE))</f>
        <v xml:space="preserve"> </v>
      </c>
      <c r="CD514" t="str">
        <f>IF(ISNA(VLOOKUP(CONCATENATE($D514,CD$1),'movs ordered by action'!$B:$G,4,FALSE))," ",VLOOKUP(CONCATENATE($D514,CD$1),'movs ordered by action'!$B:$G,4,FALSE))</f>
        <v xml:space="preserve"> </v>
      </c>
      <c r="CE514" t="str">
        <f>IF(ISNA(VLOOKUP(CONCATENATE($D514,CE$1),'movs ordered by action'!$B:$G,4,FALSE))," ",VLOOKUP(CONCATENATE($D514,CE$1),'movs ordered by action'!$B:$G,4,FALSE))</f>
        <v xml:space="preserve"> </v>
      </c>
      <c r="CF514" t="str">
        <f>IF(ISNA(VLOOKUP(CONCATENATE($D514,CF$1),'movs ordered by action'!$B:$G,4,FALSE))," ",VLOOKUP(CONCATENATE($D514,CF$1),'movs ordered by action'!$B:$G,4,FALSE))</f>
        <v xml:space="preserve"> </v>
      </c>
      <c r="CG514" t="str">
        <f>IF(ISNA(VLOOKUP(CONCATENATE($D514,CG$1),'movs ordered by action'!$B:$G,4,FALSE))," ",VLOOKUP(CONCATENATE($D514,CG$1),'movs ordered by action'!$B:$G,4,FALSE))</f>
        <v xml:space="preserve"> </v>
      </c>
      <c r="CH514" t="str">
        <f>IF(ISNA(VLOOKUP(CONCATENATE($D514,CH$1),'movs ordered by action'!$B:$G,4,FALSE))," ",VLOOKUP(CONCATENATE($D514,CH$1),'movs ordered by action'!$B:$G,4,FALSE))</f>
        <v xml:space="preserve"> </v>
      </c>
      <c r="CI514" t="str">
        <f>IF(ISNA(VLOOKUP(CONCATENATE($D514,CI$1),'movs ordered by action'!$B:$G,4,FALSE))," ",VLOOKUP(CONCATENATE($D514,CI$1),'movs ordered by action'!$B:$G,4,FALSE))</f>
        <v xml:space="preserve"> </v>
      </c>
      <c r="CJ514" t="str">
        <f>IF(ISNA(VLOOKUP(CONCATENATE($D514,CJ$1),'movs ordered by action'!$B:$G,4,FALSE))," ",VLOOKUP(CONCATENATE($D514,CJ$1),'movs ordered by action'!$B:$G,4,FALSE))</f>
        <v xml:space="preserve"> </v>
      </c>
      <c r="CK514" t="str">
        <f>IF(ISNA(VLOOKUP(CONCATENATE($D514,CK$1),'movs ordered by action'!$B:$G,4,FALSE))," ",VLOOKUP(CONCATENATE($D514,CK$1),'movs ordered by action'!$B:$G,4,FALSE))</f>
        <v xml:space="preserve"> </v>
      </c>
      <c r="CL514" t="str">
        <f>IF(ISNA(VLOOKUP(CONCATENATE($D514,CL$1),'movs ordered by action'!$B:$G,4,FALSE))," ",VLOOKUP(CONCATENATE($D514,CL$1),'movs ordered by action'!$B:$G,4,FALSE))</f>
        <v xml:space="preserve"> </v>
      </c>
      <c r="CM514" t="str">
        <f>IF(ISNA(VLOOKUP(CONCATENATE($D514,CM$1),'movs ordered by action'!$B:$G,4,FALSE))," ",VLOOKUP(CONCATENATE($D514,CM$1),'movs ordered by action'!$B:$G,4,FALSE))</f>
        <v xml:space="preserve"> </v>
      </c>
    </row>
    <row r="515" spans="1:91" x14ac:dyDescent="0.3">
      <c r="A515" t="s">
        <v>3398</v>
      </c>
      <c r="B515" t="s">
        <v>3398</v>
      </c>
      <c r="C515" t="s">
        <v>7494</v>
      </c>
      <c r="D515" s="19" t="s">
        <v>204</v>
      </c>
      <c r="E515" t="str">
        <f>IF(ISNA(VLOOKUP(CONCATENATE($D515,E$1),'movs ordered by action'!$B:$G,4,FALSE))," ",VLOOKUP(CONCATENATE($D515,E$1),'movs ordered by action'!$B:$G,4,FALSE))</f>
        <v xml:space="preserve"> </v>
      </c>
      <c r="F515" t="str">
        <f>IF(ISNA(VLOOKUP(CONCATENATE($D515,F$1),'movs ordered by action'!$B:$G,4,FALSE))," ",VLOOKUP(CONCATENATE($D515,F$1),'movs ordered by action'!$B:$G,4,FALSE))</f>
        <v xml:space="preserve"> </v>
      </c>
      <c r="G515" t="str">
        <f>IF(ISNA(VLOOKUP(CONCATENATE($D515,G$1),'movs ordered by action'!$B:$G,4,FALSE))," ",VLOOKUP(CONCATENATE($D515,G$1),'movs ordered by action'!$B:$G,4,FALSE))</f>
        <v xml:space="preserve"> </v>
      </c>
      <c r="H515" t="str">
        <f>IF(ISNA(VLOOKUP(CONCATENATE($D515,H$1),'movs ordered by action'!$B:$G,4,FALSE))," ",VLOOKUP(CONCATENATE($D515,H$1),'movs ordered by action'!$B:$G,4,FALSE))</f>
        <v xml:space="preserve"> </v>
      </c>
      <c r="I515" t="str">
        <f>IF(ISNA(VLOOKUP(CONCATENATE($D515,I$1),'movs ordered by action'!$B:$G,4,FALSE))," ",VLOOKUP(CONCATENATE($D515,I$1),'movs ordered by action'!$B:$G,4,FALSE))</f>
        <v xml:space="preserve"> </v>
      </c>
      <c r="J515" t="str">
        <f>IF(ISNA(VLOOKUP(CONCATENATE($D515,J$1),'movs ordered by action'!$B:$G,4,FALSE))," ",VLOOKUP(CONCATENATE($D515,J$1),'movs ordered by action'!$B:$G,4,FALSE))</f>
        <v xml:space="preserve"> </v>
      </c>
      <c r="K515" t="str">
        <f>IF(ISNA(VLOOKUP(CONCATENATE($D515,K$1),'movs ordered by action'!$B:$G,4,FALSE))," ",VLOOKUP(CONCATENATE($D515,K$1),'movs ordered by action'!$B:$G,4,FALSE))</f>
        <v xml:space="preserve"> </v>
      </c>
      <c r="L515" t="str">
        <f>IF(ISNA(VLOOKUP(CONCATENATE($D515,L$1),'movs ordered by action'!$B:$G,4,FALSE))," ",VLOOKUP(CONCATENATE($D515,L$1),'movs ordered by action'!$B:$G,4,FALSE))</f>
        <v xml:space="preserve"> </v>
      </c>
      <c r="M515" t="str">
        <f>IF(ISNA(VLOOKUP(CONCATENATE($D515,M$1),'movs ordered by action'!$B:$G,4,FALSE))," ",VLOOKUP(CONCATENATE($D515,M$1),'movs ordered by action'!$B:$G,4,FALSE))</f>
        <v xml:space="preserve"> </v>
      </c>
      <c r="N515" t="str">
        <f>IF(ISNA(VLOOKUP(CONCATENATE($D515,N$1),'movs ordered by action'!$B:$G,4,FALSE))," ",VLOOKUP(CONCATENATE($D515,N$1),'movs ordered by action'!$B:$G,4,FALSE))</f>
        <v xml:space="preserve"> </v>
      </c>
      <c r="O515" t="str">
        <f>IF(ISNA(VLOOKUP(CONCATENATE($D515,O$1),'movs ordered by action'!$B:$G,4,FALSE))," ",VLOOKUP(CONCATENATE($D515,O$1),'movs ordered by action'!$B:$G,4,FALSE))</f>
        <v xml:space="preserve"> </v>
      </c>
      <c r="P515" t="str">
        <f>IF(ISNA(VLOOKUP(CONCATENATE($D515,P$1),'movs ordered by action'!$B:$G,4,FALSE))," ",VLOOKUP(CONCATENATE($D515,P$1),'movs ordered by action'!$B:$G,4,FALSE))</f>
        <v xml:space="preserve"> </v>
      </c>
      <c r="Q515" t="str">
        <f>IF(ISNA(VLOOKUP(CONCATENATE($D515,Q$1),'movs ordered by action'!$B:$G,4,FALSE))," ",VLOOKUP(CONCATENATE($D515,Q$1),'movs ordered by action'!$B:$G,4,FALSE))</f>
        <v xml:space="preserve"> </v>
      </c>
      <c r="R515" t="str">
        <f>IF(ISNA(VLOOKUP(CONCATENATE($D515,R$1),'movs ordered by action'!$B:$G,4,FALSE))," ",VLOOKUP(CONCATENATE($D515,R$1),'movs ordered by action'!$B:$G,4,FALSE))</f>
        <v xml:space="preserve"> </v>
      </c>
      <c r="S515" t="str">
        <f>IF(ISNA(VLOOKUP(CONCATENATE($D515,S$1),'movs ordered by action'!$B:$G,4,FALSE))," ",VLOOKUP(CONCATENATE($D515,S$1),'movs ordered by action'!$B:$G,4,FALSE))</f>
        <v xml:space="preserve"> </v>
      </c>
      <c r="T515" t="str">
        <f>IF(ISNA(VLOOKUP(CONCATENATE($D515,T$1),'movs ordered by action'!$B:$G,4,FALSE))," ",VLOOKUP(CONCATENATE($D515,T$1),'movs ordered by action'!$B:$G,4,FALSE))</f>
        <v xml:space="preserve"> </v>
      </c>
      <c r="U515" t="str">
        <f>IF(ISNA(VLOOKUP(CONCATENATE($D515,U$1),'movs ordered by action'!$B:$G,4,FALSE))," ",VLOOKUP(CONCATENATE($D515,U$1),'movs ordered by action'!$B:$G,4,FALSE))</f>
        <v xml:space="preserve"> </v>
      </c>
      <c r="V515" t="str">
        <f>IF(ISNA(VLOOKUP(CONCATENATE($D515,V$1),'movs ordered by action'!$B:$G,4,FALSE))," ",VLOOKUP(CONCATENATE($D515,V$1),'movs ordered by action'!$B:$G,4,FALSE))</f>
        <v xml:space="preserve"> </v>
      </c>
      <c r="W515" t="str">
        <f>IF(ISNA(VLOOKUP(CONCATENATE($D515,W$1),'movs ordered by action'!$B:$G,4,FALSE))," ",VLOOKUP(CONCATENATE($D515,W$1),'movs ordered by action'!$B:$G,4,FALSE))</f>
        <v xml:space="preserve"> </v>
      </c>
      <c r="X515" t="str">
        <f>IF(ISNA(VLOOKUP(CONCATENATE($D515,X$1),'movs ordered by action'!$B:$G,4,FALSE))," ",VLOOKUP(CONCATENATE($D515,X$1),'movs ordered by action'!$B:$G,4,FALSE))</f>
        <v xml:space="preserve"> </v>
      </c>
      <c r="Y515" t="str">
        <f>IF(ISNA(VLOOKUP(CONCATENATE($D515,Y$1),'movs ordered by action'!$B:$G,4,FALSE))," ",VLOOKUP(CONCATENATE($D515,Y$1),'movs ordered by action'!$B:$G,4,FALSE))</f>
        <v xml:space="preserve"> </v>
      </c>
      <c r="Z515" t="str">
        <f>IF(ISNA(VLOOKUP(CONCATENATE($D515,Z$1),'movs ordered by action'!$B:$G,4,FALSE))," ",VLOOKUP(CONCATENATE($D515,Z$1),'movs ordered by action'!$B:$G,4,FALSE))</f>
        <v xml:space="preserve"> </v>
      </c>
      <c r="AA515" t="str">
        <f>IF(ISNA(VLOOKUP(CONCATENATE($D515,AA$1),'movs ordered by action'!$B:$G,4,FALSE))," ",VLOOKUP(CONCATENATE($D515,AA$1),'movs ordered by action'!$B:$G,4,FALSE))</f>
        <v xml:space="preserve"> </v>
      </c>
      <c r="AB515" t="str">
        <f>IF(ISNA(VLOOKUP(CONCATENATE($D515,AB$1),'movs ordered by action'!$B:$G,4,FALSE))," ",VLOOKUP(CONCATENATE($D515,AB$1),'movs ordered by action'!$B:$G,4,FALSE))</f>
        <v xml:space="preserve"> </v>
      </c>
      <c r="AC515" t="str">
        <f>IF(ISNA(VLOOKUP(CONCATENATE($D515,AC$1),'movs ordered by action'!$B:$G,4,FALSE))," ",VLOOKUP(CONCATENATE($D515,AC$1),'movs ordered by action'!$B:$G,4,FALSE))</f>
        <v xml:space="preserve"> </v>
      </c>
      <c r="AD515" t="str">
        <f>IF(ISNA(VLOOKUP(CONCATENATE($D515,AD$1),'movs ordered by action'!$B:$G,4,FALSE))," ",VLOOKUP(CONCATENATE($D515,AD$1),'movs ordered by action'!$B:$G,4,FALSE))</f>
        <v xml:space="preserve"> </v>
      </c>
      <c r="AE515" t="str">
        <f>IF(ISNA(VLOOKUP(CONCATENATE($D515,AE$1),'movs ordered by action'!$B:$G,4,FALSE))," ",VLOOKUP(CONCATENATE($D515,AE$1),'movs ordered by action'!$B:$G,4,FALSE))</f>
        <v xml:space="preserve"> </v>
      </c>
      <c r="AF515" t="str">
        <f>IF(ISNA(VLOOKUP(CONCATENATE($D515,AF$1),'movs ordered by action'!$B:$G,4,FALSE))," ",VLOOKUP(CONCATENATE($D515,AF$1),'movs ordered by action'!$B:$G,4,FALSE))</f>
        <v xml:space="preserve"> </v>
      </c>
      <c r="AG515" t="str">
        <f>IF(ISNA(VLOOKUP(CONCATENATE($D515,AG$1),'movs ordered by action'!$B:$G,4,FALSE))," ",VLOOKUP(CONCATENATE($D515,AG$1),'movs ordered by action'!$B:$G,4,FALSE))</f>
        <v xml:space="preserve"> </v>
      </c>
      <c r="AH515" t="str">
        <f>IF(ISNA(VLOOKUP(CONCATENATE($D515,AH$1),'movs ordered by action'!$B:$G,4,FALSE))," ",VLOOKUP(CONCATENATE($D515,AH$1),'movs ordered by action'!$B:$G,4,FALSE))</f>
        <v xml:space="preserve"> </v>
      </c>
      <c r="AI515" t="str">
        <f>IF(ISNA(VLOOKUP(CONCATENATE($D515,AI$1),'movs ordered by action'!$B:$G,4,FALSE))," ",VLOOKUP(CONCATENATE($D515,AI$1),'movs ordered by action'!$B:$G,4,FALSE))</f>
        <v xml:space="preserve"> </v>
      </c>
      <c r="AJ515" t="str">
        <f>IF(ISNA(VLOOKUP(CONCATENATE($D515,AJ$1),'movs ordered by action'!$B:$G,4,FALSE))," ",VLOOKUP(CONCATENATE($D515,AJ$1),'movs ordered by action'!$B:$G,4,FALSE))</f>
        <v xml:space="preserve"> </v>
      </c>
      <c r="AK515" t="str">
        <f>IF(ISNA(VLOOKUP(CONCATENATE($D515,AK$1),'movs ordered by action'!$B:$G,4,FALSE))," ",VLOOKUP(CONCATENATE($D515,AK$1),'movs ordered by action'!$B:$G,4,FALSE))</f>
        <v xml:space="preserve"> </v>
      </c>
      <c r="AL515" t="str">
        <f>IF(ISNA(VLOOKUP(CONCATENATE($D515,AL$1),'movs ordered by action'!$B:$G,4,FALSE))," ",VLOOKUP(CONCATENATE($D515,AL$1),'movs ordered by action'!$B:$G,4,FALSE))</f>
        <v xml:space="preserve"> </v>
      </c>
      <c r="AM515" t="str">
        <f>IF(ISNA(VLOOKUP(CONCATENATE($D515,AM$1),'movs ordered by action'!$B:$G,4,FALSE))," ",VLOOKUP(CONCATENATE($D515,AM$1),'movs ordered by action'!$B:$G,4,FALSE))</f>
        <v xml:space="preserve"> </v>
      </c>
      <c r="AN515" t="str">
        <f>IF(ISNA(VLOOKUP(CONCATENATE($D515,AN$1),'movs ordered by action'!$B:$G,4,FALSE))," ",VLOOKUP(CONCATENATE($D515,AN$1),'movs ordered by action'!$B:$G,4,FALSE))</f>
        <v xml:space="preserve"> </v>
      </c>
      <c r="AO515" t="str">
        <f>IF(ISNA(VLOOKUP(CONCATENATE($D515,AO$1),'movs ordered by action'!$B:$G,4,FALSE))," ",VLOOKUP(CONCATENATE($D515,AO$1),'movs ordered by action'!$B:$G,4,FALSE))</f>
        <v xml:space="preserve"> </v>
      </c>
      <c r="AP515" t="str">
        <f>IF(ISNA(VLOOKUP(CONCATENATE($D515,AP$1),'movs ordered by action'!$B:$G,4,FALSE))," ",VLOOKUP(CONCATENATE($D515,AP$1),'movs ordered by action'!$B:$G,4,FALSE))</f>
        <v xml:space="preserve"> </v>
      </c>
      <c r="AQ515" t="str">
        <f>IF(ISNA(VLOOKUP(CONCATENATE($D515,AQ$1),'movs ordered by action'!$B:$G,4,FALSE))," ",VLOOKUP(CONCATENATE($D515,AQ$1),'movs ordered by action'!$B:$G,4,FALSE))</f>
        <v xml:space="preserve"> </v>
      </c>
      <c r="AR515" t="str">
        <f>IF(ISNA(VLOOKUP(CONCATENATE($D515,AR$1),'movs ordered by action'!$B:$G,4,FALSE))," ",VLOOKUP(CONCATENATE($D515,AR$1),'movs ordered by action'!$B:$G,4,FALSE))</f>
        <v xml:space="preserve"> </v>
      </c>
      <c r="AS515" t="str">
        <f>IF(ISNA(VLOOKUP(CONCATENATE($D515,AS$1),'movs ordered by action'!$B:$G,4,FALSE))," ",VLOOKUP(CONCATENATE($D515,AS$1),'movs ordered by action'!$B:$G,4,FALSE))</f>
        <v xml:space="preserve"> </v>
      </c>
      <c r="AT515" t="str">
        <f>IF(ISNA(VLOOKUP(CONCATENATE($D515,AT$1),'movs ordered by action'!$B:$G,4,FALSE))," ",VLOOKUP(CONCATENATE($D515,AT$1),'movs ordered by action'!$B:$G,4,FALSE))</f>
        <v xml:space="preserve"> </v>
      </c>
      <c r="AU515" t="str">
        <f>IF(ISNA(VLOOKUP(CONCATENATE($D515,AU$1),'movs ordered by action'!$B:$G,4,FALSE))," ",VLOOKUP(CONCATENATE($D515,AU$1),'movs ordered by action'!$B:$G,4,FALSE))</f>
        <v xml:space="preserve"> </v>
      </c>
      <c r="AV515" t="str">
        <f>IF(ISNA(VLOOKUP(CONCATENATE($D515,AV$1),'movs ordered by action'!$B:$G,4,FALSE))," ",VLOOKUP(CONCATENATE($D515,AV$1),'movs ordered by action'!$B:$G,4,FALSE))</f>
        <v xml:space="preserve"> </v>
      </c>
      <c r="AW515" t="str">
        <f>IF(ISNA(VLOOKUP(CONCATENATE($D515,AW$1),'movs ordered by action'!$B:$G,4,FALSE))," ",VLOOKUP(CONCATENATE($D515,AW$1),'movs ordered by action'!$B:$G,4,FALSE))</f>
        <v xml:space="preserve"> </v>
      </c>
      <c r="AX515" t="str">
        <f>IF(ISNA(VLOOKUP(CONCATENATE($D515,AX$1),'movs ordered by action'!$B:$G,4,FALSE))," ",VLOOKUP(CONCATENATE($D515,AX$1),'movs ordered by action'!$B:$G,4,FALSE))</f>
        <v xml:space="preserve"> </v>
      </c>
      <c r="AY515" t="str">
        <f>IF(ISNA(VLOOKUP(CONCATENATE($D515,AY$1),'movs ordered by action'!$B:$G,4,FALSE))," ",VLOOKUP(CONCATENATE($D515,AY$1),'movs ordered by action'!$B:$G,4,FALSE))</f>
        <v xml:space="preserve"> </v>
      </c>
      <c r="AZ515" t="str">
        <f>IF(ISNA(VLOOKUP(CONCATENATE($D515,AZ$1),'movs ordered by action'!$B:$G,4,FALSE))," ",VLOOKUP(CONCATENATE($D515,AZ$1),'movs ordered by action'!$B:$G,4,FALSE))</f>
        <v xml:space="preserve"> </v>
      </c>
      <c r="BA515" t="str">
        <f>IF(ISNA(VLOOKUP(CONCATENATE($D515,BA$1),'movs ordered by action'!$B:$G,4,FALSE))," ",VLOOKUP(CONCATENATE($D515,BA$1),'movs ordered by action'!$B:$G,4,FALSE))</f>
        <v xml:space="preserve"> </v>
      </c>
      <c r="BB515" t="str">
        <f>IF(ISNA(VLOOKUP(CONCATENATE($D515,BB$1),'movs ordered by action'!$B:$G,4,FALSE))," ",VLOOKUP(CONCATENATE($D515,BB$1),'movs ordered by action'!$B:$G,4,FALSE))</f>
        <v xml:space="preserve"> </v>
      </c>
      <c r="BC515" t="str">
        <f>IF(ISNA(VLOOKUP(CONCATENATE($D515,BC$1),'movs ordered by action'!$B:$G,4,FALSE))," ",VLOOKUP(CONCATENATE($D515,BC$1),'movs ordered by action'!$B:$G,4,FALSE))</f>
        <v xml:space="preserve"> </v>
      </c>
      <c r="BD515" t="str">
        <f>IF(ISNA(VLOOKUP(CONCATENATE($D515,BD$1),'movs ordered by action'!$B:$G,4,FALSE))," ",VLOOKUP(CONCATENATE($D515,BD$1),'movs ordered by action'!$B:$G,4,FALSE))</f>
        <v xml:space="preserve"> </v>
      </c>
      <c r="BE515" t="str">
        <f>IF(ISNA(VLOOKUP(CONCATENATE($D515,BE$1),'movs ordered by action'!$B:$G,4,FALSE))," ",VLOOKUP(CONCATENATE($D515,BE$1),'movs ordered by action'!$B:$G,4,FALSE))</f>
        <v xml:space="preserve"> </v>
      </c>
      <c r="BF515" t="str">
        <f>IF(ISNA(VLOOKUP(CONCATENATE($D515,BF$1),'movs ordered by action'!$B:$G,4,FALSE))," ",VLOOKUP(CONCATENATE($D515,BF$1),'movs ordered by action'!$B:$G,4,FALSE))</f>
        <v xml:space="preserve"> </v>
      </c>
      <c r="BG515" t="str">
        <f>IF(ISNA(VLOOKUP(CONCATENATE($D515,BG$1),'movs ordered by action'!$B:$G,4,FALSE))," ",VLOOKUP(CONCATENATE($D515,BG$1),'movs ordered by action'!$B:$G,4,FALSE))</f>
        <v xml:space="preserve"> </v>
      </c>
      <c r="BH515" t="str">
        <f>IF(ISNA(VLOOKUP(CONCATENATE($D515,BH$1),'movs ordered by action'!$B:$G,4,FALSE))," ",VLOOKUP(CONCATENATE($D515,BH$1),'movs ordered by action'!$B:$G,4,FALSE))</f>
        <v xml:space="preserve"> </v>
      </c>
      <c r="BI515" t="str">
        <f>IF(ISNA(VLOOKUP(CONCATENATE($D515,BI$1),'movs ordered by action'!$B:$G,4,FALSE))," ",VLOOKUP(CONCATENATE($D515,BI$1),'movs ordered by action'!$B:$G,4,FALSE))</f>
        <v xml:space="preserve"> </v>
      </c>
      <c r="BJ515" t="str">
        <f>IF(ISNA(VLOOKUP(CONCATENATE($D515,BJ$1),'movs ordered by action'!$B:$G,4,FALSE))," ",VLOOKUP(CONCATENATE($D515,BJ$1),'movs ordered by action'!$B:$G,4,FALSE))</f>
        <v xml:space="preserve"> </v>
      </c>
      <c r="BK515" t="str">
        <f>IF(ISNA(VLOOKUP(CONCATENATE($D515,BK$1),'movs ordered by action'!$B:$G,4,FALSE))," ",VLOOKUP(CONCATENATE($D515,BK$1),'movs ordered by action'!$B:$G,4,FALSE))</f>
        <v xml:space="preserve"> </v>
      </c>
      <c r="BL515" t="str">
        <f>IF(ISNA(VLOOKUP(CONCATENATE($D515,BL$1),'movs ordered by action'!$B:$G,4,FALSE))," ",VLOOKUP(CONCATENATE($D515,BL$1),'movs ordered by action'!$B:$G,4,FALSE))</f>
        <v xml:space="preserve"> </v>
      </c>
      <c r="BM515" t="str">
        <f>IF(ISNA(VLOOKUP(CONCATENATE($D515,BM$1),'movs ordered by action'!$B:$G,4,FALSE))," ",VLOOKUP(CONCATENATE($D515,BM$1),'movs ordered by action'!$B:$G,4,FALSE))</f>
        <v xml:space="preserve"> </v>
      </c>
      <c r="BN515" t="str">
        <f>IF(ISNA(VLOOKUP(CONCATENATE($D515,BN$1),'movs ordered by action'!$B:$G,4,FALSE))," ",VLOOKUP(CONCATENATE($D515,BN$1),'movs ordered by action'!$B:$G,4,FALSE))</f>
        <v xml:space="preserve"> </v>
      </c>
      <c r="BO515" t="str">
        <f>IF(ISNA(VLOOKUP(CONCATENATE($D515,BO$1),'movs ordered by action'!$B:$G,4,FALSE))," ",VLOOKUP(CONCATENATE($D515,BO$1),'movs ordered by action'!$B:$G,4,FALSE))</f>
        <v xml:space="preserve"> </v>
      </c>
      <c r="BP515" t="str">
        <f>IF(ISNA(VLOOKUP(CONCATENATE($D515,BP$1),'movs ordered by action'!$B:$G,4,FALSE))," ",VLOOKUP(CONCATENATE($D515,BP$1),'movs ordered by action'!$B:$G,4,FALSE))</f>
        <v xml:space="preserve"> </v>
      </c>
      <c r="BQ515" t="str">
        <f>IF(ISNA(VLOOKUP(CONCATENATE($D515,BQ$1),'movs ordered by action'!$B:$G,4,FALSE))," ",VLOOKUP(CONCATENATE($D515,BQ$1),'movs ordered by action'!$B:$G,4,FALSE))</f>
        <v xml:space="preserve"> </v>
      </c>
      <c r="BR515" t="str">
        <f>IF(ISNA(VLOOKUP(CONCATENATE($D515,BR$1),'movs ordered by action'!$B:$G,4,FALSE))," ",VLOOKUP(CONCATENATE($D515,BR$1),'movs ordered by action'!$B:$G,4,FALSE))</f>
        <v xml:space="preserve"> </v>
      </c>
      <c r="BS515" t="str">
        <f>IF(ISNA(VLOOKUP(CONCATENATE($D515,BS$1),'movs ordered by action'!$B:$G,4,FALSE))," ",VLOOKUP(CONCATENATE($D515,BS$1),'movs ordered by action'!$B:$G,4,FALSE))</f>
        <v xml:space="preserve"> </v>
      </c>
      <c r="BT515" t="str">
        <f>IF(ISNA(VLOOKUP(CONCATENATE($D515,BT$1),'movs ordered by action'!$B:$G,4,FALSE))," ",VLOOKUP(CONCATENATE($D515,BT$1),'movs ordered by action'!$B:$G,4,FALSE))</f>
        <v xml:space="preserve"> </v>
      </c>
      <c r="BU515" t="str">
        <f>IF(ISNA(VLOOKUP(CONCATENATE($D515,BU$1),'movs ordered by action'!$B:$G,4,FALSE))," ",VLOOKUP(CONCATENATE($D515,BU$1),'movs ordered by action'!$B:$G,4,FALSE))</f>
        <v xml:space="preserve"> </v>
      </c>
      <c r="BV515" t="str">
        <f>IF(ISNA(VLOOKUP(CONCATENATE($D515,BV$1),'movs ordered by action'!$B:$G,4,FALSE))," ",VLOOKUP(CONCATENATE($D515,BV$1),'movs ordered by action'!$B:$G,4,FALSE))</f>
        <v xml:space="preserve"> </v>
      </c>
      <c r="BW515" t="str">
        <f>IF(ISNA(VLOOKUP(CONCATENATE($D515,BW$1),'movs ordered by action'!$B:$G,4,FALSE))," ",VLOOKUP(CONCATENATE($D515,BW$1),'movs ordered by action'!$B:$G,4,FALSE))</f>
        <v xml:space="preserve"> </v>
      </c>
      <c r="BX515" t="str">
        <f>IF(ISNA(VLOOKUP(CONCATENATE($D515,BX$1),'movs ordered by action'!$B:$G,4,FALSE))," ",VLOOKUP(CONCATENATE($D515,BX$1),'movs ordered by action'!$B:$G,4,FALSE))</f>
        <v xml:space="preserve"> </v>
      </c>
      <c r="BY515" t="str">
        <f>IF(ISNA(VLOOKUP(CONCATENATE($D515,BY$1),'movs ordered by action'!$B:$G,4,FALSE))," ",VLOOKUP(CONCATENATE($D515,BY$1),'movs ordered by action'!$B:$G,4,FALSE))</f>
        <v xml:space="preserve"> </v>
      </c>
      <c r="BZ515" t="str">
        <f>IF(ISNA(VLOOKUP(CONCATENATE($D515,BZ$1),'movs ordered by action'!$B:$G,4,FALSE))," ",VLOOKUP(CONCATENATE($D515,BZ$1),'movs ordered by action'!$B:$G,4,FALSE))</f>
        <v xml:space="preserve"> </v>
      </c>
      <c r="CA515" t="str">
        <f>IF(ISNA(VLOOKUP(CONCATENATE($D515,CA$1),'movs ordered by action'!$B:$G,4,FALSE))," ",VLOOKUP(CONCATENATE($D515,CA$1),'movs ordered by action'!$B:$G,4,FALSE))</f>
        <v xml:space="preserve"> </v>
      </c>
      <c r="CB515" t="str">
        <f>IF(ISNA(VLOOKUP(CONCATENATE($D515,CB$1),'movs ordered by action'!$B:$G,4,FALSE))," ",VLOOKUP(CONCATENATE($D515,CB$1),'movs ordered by action'!$B:$G,4,FALSE))</f>
        <v xml:space="preserve"> </v>
      </c>
      <c r="CC515" t="str">
        <f>IF(ISNA(VLOOKUP(CONCATENATE($D515,CC$1),'movs ordered by action'!$B:$G,4,FALSE))," ",VLOOKUP(CONCATENATE($D515,CC$1),'movs ordered by action'!$B:$G,4,FALSE))</f>
        <v xml:space="preserve"> </v>
      </c>
      <c r="CD515" t="str">
        <f>IF(ISNA(VLOOKUP(CONCATENATE($D515,CD$1),'movs ordered by action'!$B:$G,4,FALSE))," ",VLOOKUP(CONCATENATE($D515,CD$1),'movs ordered by action'!$B:$G,4,FALSE))</f>
        <v xml:space="preserve"> </v>
      </c>
      <c r="CE515" t="str">
        <f>IF(ISNA(VLOOKUP(CONCATENATE($D515,CE$1),'movs ordered by action'!$B:$G,4,FALSE))," ",VLOOKUP(CONCATENATE($D515,CE$1),'movs ordered by action'!$B:$G,4,FALSE))</f>
        <v xml:space="preserve"> </v>
      </c>
      <c r="CF515" t="str">
        <f>IF(ISNA(VLOOKUP(CONCATENATE($D515,CF$1),'movs ordered by action'!$B:$G,4,FALSE))," ",VLOOKUP(CONCATENATE($D515,CF$1),'movs ordered by action'!$B:$G,4,FALSE))</f>
        <v xml:space="preserve"> </v>
      </c>
      <c r="CG515" t="str">
        <f>IF(ISNA(VLOOKUP(CONCATENATE($D515,CG$1),'movs ordered by action'!$B:$G,4,FALSE))," ",VLOOKUP(CONCATENATE($D515,CG$1),'movs ordered by action'!$B:$G,4,FALSE))</f>
        <v xml:space="preserve"> </v>
      </c>
      <c r="CH515" t="str">
        <f>IF(ISNA(VLOOKUP(CONCATENATE($D515,CH$1),'movs ordered by action'!$B:$G,4,FALSE))," ",VLOOKUP(CONCATENATE($D515,CH$1),'movs ordered by action'!$B:$G,4,FALSE))</f>
        <v xml:space="preserve"> </v>
      </c>
      <c r="CI515" t="str">
        <f>IF(ISNA(VLOOKUP(CONCATENATE($D515,CI$1),'movs ordered by action'!$B:$G,4,FALSE))," ",VLOOKUP(CONCATENATE($D515,CI$1),'movs ordered by action'!$B:$G,4,FALSE))</f>
        <v xml:space="preserve"> </v>
      </c>
      <c r="CJ515" t="str">
        <f>IF(ISNA(VLOOKUP(CONCATENATE($D515,CJ$1),'movs ordered by action'!$B:$G,4,FALSE))," ",VLOOKUP(CONCATENATE($D515,CJ$1),'movs ordered by action'!$B:$G,4,FALSE))</f>
        <v xml:space="preserve"> </v>
      </c>
      <c r="CK515" t="str">
        <f>IF(ISNA(VLOOKUP(CONCATENATE($D515,CK$1),'movs ordered by action'!$B:$G,4,FALSE))," ",VLOOKUP(CONCATENATE($D515,CK$1),'movs ordered by action'!$B:$G,4,FALSE))</f>
        <v xml:space="preserve"> </v>
      </c>
      <c r="CL515" t="str">
        <f>IF(ISNA(VLOOKUP(CONCATENATE($D515,CL$1),'movs ordered by action'!$B:$G,4,FALSE))," ",VLOOKUP(CONCATENATE($D515,CL$1),'movs ordered by action'!$B:$G,4,FALSE))</f>
        <v xml:space="preserve"> </v>
      </c>
      <c r="CM515" t="str">
        <f>IF(ISNA(VLOOKUP(CONCATENATE($D515,CM$1),'movs ordered by action'!$B:$G,4,FALSE))," ",VLOOKUP(CONCATENATE($D515,CM$1),'movs ordered by action'!$B:$G,4,FALSE))</f>
        <v xml:space="preserve"> </v>
      </c>
    </row>
    <row r="516" spans="1:91" x14ac:dyDescent="0.3">
      <c r="D516" s="19" t="s">
        <v>1630</v>
      </c>
      <c r="E516" t="str">
        <f>IF(ISNA(VLOOKUP(CONCATENATE($D516,E$1),'movs ordered by action'!$B:$G,4,FALSE))," ",VLOOKUP(CONCATENATE($D516,E$1),'movs ordered by action'!$B:$G,4,FALSE))</f>
        <v xml:space="preserve"> </v>
      </c>
      <c r="F516" t="str">
        <f>IF(ISNA(VLOOKUP(CONCATENATE($D516,F$1),'movs ordered by action'!$B:$G,4,FALSE))," ",VLOOKUP(CONCATENATE($D516,F$1),'movs ordered by action'!$B:$G,4,FALSE))</f>
        <v xml:space="preserve"> </v>
      </c>
      <c r="G516" t="str">
        <f>IF(ISNA(VLOOKUP(CONCATENATE($D516,G$1),'movs ordered by action'!$B:$G,4,FALSE))," ",VLOOKUP(CONCATENATE($D516,G$1),'movs ordered by action'!$B:$G,4,FALSE))</f>
        <v xml:space="preserve"> </v>
      </c>
      <c r="H516" t="str">
        <f>IF(ISNA(VLOOKUP(CONCATENATE($D516,H$1),'movs ordered by action'!$B:$G,4,FALSE))," ",VLOOKUP(CONCATENATE($D516,H$1),'movs ordered by action'!$B:$G,4,FALSE))</f>
        <v xml:space="preserve"> </v>
      </c>
      <c r="I516" t="str">
        <f>IF(ISNA(VLOOKUP(CONCATENATE($D516,I$1),'movs ordered by action'!$B:$G,4,FALSE))," ",VLOOKUP(CONCATENATE($D516,I$1),'movs ordered by action'!$B:$G,4,FALSE))</f>
        <v xml:space="preserve"> </v>
      </c>
      <c r="J516" t="str">
        <f>IF(ISNA(VLOOKUP(CONCATENATE($D516,J$1),'movs ordered by action'!$B:$G,4,FALSE))," ",VLOOKUP(CONCATENATE($D516,J$1),'movs ordered by action'!$B:$G,4,FALSE))</f>
        <v xml:space="preserve"> </v>
      </c>
      <c r="K516" t="str">
        <f>IF(ISNA(VLOOKUP(CONCATENATE($D516,K$1),'movs ordered by action'!$B:$G,4,FALSE))," ",VLOOKUP(CONCATENATE($D516,K$1),'movs ordered by action'!$B:$G,4,FALSE))</f>
        <v xml:space="preserve"> </v>
      </c>
      <c r="L516" t="str">
        <f>IF(ISNA(VLOOKUP(CONCATENATE($D516,L$1),'movs ordered by action'!$B:$G,4,FALSE))," ",VLOOKUP(CONCATENATE($D516,L$1),'movs ordered by action'!$B:$G,4,FALSE))</f>
        <v xml:space="preserve"> </v>
      </c>
      <c r="M516" t="str">
        <f>IF(ISNA(VLOOKUP(CONCATENATE($D516,M$1),'movs ordered by action'!$B:$G,4,FALSE))," ",VLOOKUP(CONCATENATE($D516,M$1),'movs ordered by action'!$B:$G,4,FALSE))</f>
        <v xml:space="preserve"> </v>
      </c>
      <c r="N516" t="str">
        <f>IF(ISNA(VLOOKUP(CONCATENATE($D516,N$1),'movs ordered by action'!$B:$G,4,FALSE))," ",VLOOKUP(CONCATENATE($D516,N$1),'movs ordered by action'!$B:$G,4,FALSE))</f>
        <v xml:space="preserve"> </v>
      </c>
      <c r="O516" t="str">
        <f>IF(ISNA(VLOOKUP(CONCATENATE($D516,O$1),'movs ordered by action'!$B:$G,4,FALSE))," ",VLOOKUP(CONCATENATE($D516,O$1),'movs ordered by action'!$B:$G,4,FALSE))</f>
        <v xml:space="preserve"> </v>
      </c>
      <c r="P516" t="str">
        <f>IF(ISNA(VLOOKUP(CONCATENATE($D516,P$1),'movs ordered by action'!$B:$G,4,FALSE))," ",VLOOKUP(CONCATENATE($D516,P$1),'movs ordered by action'!$B:$G,4,FALSE))</f>
        <v xml:space="preserve"> </v>
      </c>
      <c r="Q516" t="str">
        <f>IF(ISNA(VLOOKUP(CONCATENATE($D516,Q$1),'movs ordered by action'!$B:$G,4,FALSE))," ",VLOOKUP(CONCATENATE($D516,Q$1),'movs ordered by action'!$B:$G,4,FALSE))</f>
        <v xml:space="preserve"> </v>
      </c>
      <c r="R516" t="str">
        <f>IF(ISNA(VLOOKUP(CONCATENATE($D516,R$1),'movs ordered by action'!$B:$G,4,FALSE))," ",VLOOKUP(CONCATENATE($D516,R$1),'movs ordered by action'!$B:$G,4,FALSE))</f>
        <v xml:space="preserve"> </v>
      </c>
      <c r="S516" t="str">
        <f>IF(ISNA(VLOOKUP(CONCATENATE($D516,S$1),'movs ordered by action'!$B:$G,4,FALSE))," ",VLOOKUP(CONCATENATE($D516,S$1),'movs ordered by action'!$B:$G,4,FALSE))</f>
        <v xml:space="preserve"> </v>
      </c>
      <c r="T516" t="str">
        <f>IF(ISNA(VLOOKUP(CONCATENATE($D516,T$1),'movs ordered by action'!$B:$G,4,FALSE))," ",VLOOKUP(CONCATENATE($D516,T$1),'movs ordered by action'!$B:$G,4,FALSE))</f>
        <v xml:space="preserve"> </v>
      </c>
      <c r="U516" t="str">
        <f>IF(ISNA(VLOOKUP(CONCATENATE($D516,U$1),'movs ordered by action'!$B:$G,4,FALSE))," ",VLOOKUP(CONCATENATE($D516,U$1),'movs ordered by action'!$B:$G,4,FALSE))</f>
        <v xml:space="preserve"> </v>
      </c>
      <c r="V516" t="str">
        <f>IF(ISNA(VLOOKUP(CONCATENATE($D516,V$1),'movs ordered by action'!$B:$G,4,FALSE))," ",VLOOKUP(CONCATENATE($D516,V$1),'movs ordered by action'!$B:$G,4,FALSE))</f>
        <v xml:space="preserve"> </v>
      </c>
      <c r="W516" t="str">
        <f>IF(ISNA(VLOOKUP(CONCATENATE($D516,W$1),'movs ordered by action'!$B:$G,4,FALSE))," ",VLOOKUP(CONCATENATE($D516,W$1),'movs ordered by action'!$B:$G,4,FALSE))</f>
        <v xml:space="preserve"> </v>
      </c>
      <c r="X516" t="str">
        <f>IF(ISNA(VLOOKUP(CONCATENATE($D516,X$1),'movs ordered by action'!$B:$G,4,FALSE))," ",VLOOKUP(CONCATENATE($D516,X$1),'movs ordered by action'!$B:$G,4,FALSE))</f>
        <v xml:space="preserve"> </v>
      </c>
      <c r="Y516" t="str">
        <f>IF(ISNA(VLOOKUP(CONCATENATE($D516,Y$1),'movs ordered by action'!$B:$G,4,FALSE))," ",VLOOKUP(CONCATENATE($D516,Y$1),'movs ordered by action'!$B:$G,4,FALSE))</f>
        <v xml:space="preserve"> </v>
      </c>
      <c r="Z516" t="str">
        <f>IF(ISNA(VLOOKUP(CONCATENATE($D516,Z$1),'movs ordered by action'!$B:$G,4,FALSE))," ",VLOOKUP(CONCATENATE($D516,Z$1),'movs ordered by action'!$B:$G,4,FALSE))</f>
        <v xml:space="preserve"> </v>
      </c>
      <c r="AA516" t="str">
        <f>IF(ISNA(VLOOKUP(CONCATENATE($D516,AA$1),'movs ordered by action'!$B:$G,4,FALSE))," ",VLOOKUP(CONCATENATE($D516,AA$1),'movs ordered by action'!$B:$G,4,FALSE))</f>
        <v xml:space="preserve"> </v>
      </c>
      <c r="AB516" t="str">
        <f>IF(ISNA(VLOOKUP(CONCATENATE($D516,AB$1),'movs ordered by action'!$B:$G,4,FALSE))," ",VLOOKUP(CONCATENATE($D516,AB$1),'movs ordered by action'!$B:$G,4,FALSE))</f>
        <v xml:space="preserve"> </v>
      </c>
      <c r="AC516" t="str">
        <f>IF(ISNA(VLOOKUP(CONCATENATE($D516,AC$1),'movs ordered by action'!$B:$G,4,FALSE))," ",VLOOKUP(CONCATENATE($D516,AC$1),'movs ordered by action'!$B:$G,4,FALSE))</f>
        <v xml:space="preserve"> </v>
      </c>
      <c r="AD516" t="str">
        <f>IF(ISNA(VLOOKUP(CONCATENATE($D516,AD$1),'movs ordered by action'!$B:$G,4,FALSE))," ",VLOOKUP(CONCATENATE($D516,AD$1),'movs ordered by action'!$B:$G,4,FALSE))</f>
        <v xml:space="preserve"> </v>
      </c>
      <c r="AE516" t="str">
        <f>IF(ISNA(VLOOKUP(CONCATENATE($D516,AE$1),'movs ordered by action'!$B:$G,4,FALSE))," ",VLOOKUP(CONCATENATE($D516,AE$1),'movs ordered by action'!$B:$G,4,FALSE))</f>
        <v xml:space="preserve"> </v>
      </c>
      <c r="AF516" t="str">
        <f>IF(ISNA(VLOOKUP(CONCATENATE($D516,AF$1),'movs ordered by action'!$B:$G,4,FALSE))," ",VLOOKUP(CONCATENATE($D516,AF$1),'movs ordered by action'!$B:$G,4,FALSE))</f>
        <v xml:space="preserve"> </v>
      </c>
      <c r="AG516" t="str">
        <f>IF(ISNA(VLOOKUP(CONCATENATE($D516,AG$1),'movs ordered by action'!$B:$G,4,FALSE))," ",VLOOKUP(CONCATENATE($D516,AG$1),'movs ordered by action'!$B:$G,4,FALSE))</f>
        <v xml:space="preserve"> </v>
      </c>
      <c r="AH516" t="str">
        <f>IF(ISNA(VLOOKUP(CONCATENATE($D516,AH$1),'movs ordered by action'!$B:$G,4,FALSE))," ",VLOOKUP(CONCATENATE($D516,AH$1),'movs ordered by action'!$B:$G,4,FALSE))</f>
        <v xml:space="preserve"> </v>
      </c>
      <c r="AI516" t="str">
        <f>IF(ISNA(VLOOKUP(CONCATENATE($D516,AI$1),'movs ordered by action'!$B:$G,4,FALSE))," ",VLOOKUP(CONCATENATE($D516,AI$1),'movs ordered by action'!$B:$G,4,FALSE))</f>
        <v xml:space="preserve"> </v>
      </c>
      <c r="AJ516" t="str">
        <f>IF(ISNA(VLOOKUP(CONCATENATE($D516,AJ$1),'movs ordered by action'!$B:$G,4,FALSE))," ",VLOOKUP(CONCATENATE($D516,AJ$1),'movs ordered by action'!$B:$G,4,FALSE))</f>
        <v xml:space="preserve"> </v>
      </c>
      <c r="AK516" t="str">
        <f>IF(ISNA(VLOOKUP(CONCATENATE($D516,AK$1),'movs ordered by action'!$B:$G,4,FALSE))," ",VLOOKUP(CONCATENATE($D516,AK$1),'movs ordered by action'!$B:$G,4,FALSE))</f>
        <v xml:space="preserve"> </v>
      </c>
      <c r="AL516" t="str">
        <f>IF(ISNA(VLOOKUP(CONCATENATE($D516,AL$1),'movs ordered by action'!$B:$G,4,FALSE))," ",VLOOKUP(CONCATENATE($D516,AL$1),'movs ordered by action'!$B:$G,4,FALSE))</f>
        <v xml:space="preserve"> </v>
      </c>
      <c r="AM516" t="str">
        <f>IF(ISNA(VLOOKUP(CONCATENATE($D516,AM$1),'movs ordered by action'!$B:$G,4,FALSE))," ",VLOOKUP(CONCATENATE($D516,AM$1),'movs ordered by action'!$B:$G,4,FALSE))</f>
        <v xml:space="preserve"> </v>
      </c>
      <c r="AN516" t="str">
        <f>IF(ISNA(VLOOKUP(CONCATENATE($D516,AN$1),'movs ordered by action'!$B:$G,4,FALSE))," ",VLOOKUP(CONCATENATE($D516,AN$1),'movs ordered by action'!$B:$G,4,FALSE))</f>
        <v xml:space="preserve"> </v>
      </c>
      <c r="AO516" t="str">
        <f>IF(ISNA(VLOOKUP(CONCATENATE($D516,AO$1),'movs ordered by action'!$B:$G,4,FALSE))," ",VLOOKUP(CONCATENATE($D516,AO$1),'movs ordered by action'!$B:$G,4,FALSE))</f>
        <v xml:space="preserve"> </v>
      </c>
      <c r="AP516" t="str">
        <f>IF(ISNA(VLOOKUP(CONCATENATE($D516,AP$1),'movs ordered by action'!$B:$G,4,FALSE))," ",VLOOKUP(CONCATENATE($D516,AP$1),'movs ordered by action'!$B:$G,4,FALSE))</f>
        <v xml:space="preserve"> </v>
      </c>
      <c r="AQ516" t="str">
        <f>IF(ISNA(VLOOKUP(CONCATENATE($D516,AQ$1),'movs ordered by action'!$B:$G,4,FALSE))," ",VLOOKUP(CONCATENATE($D516,AQ$1),'movs ordered by action'!$B:$G,4,FALSE))</f>
        <v xml:space="preserve"> </v>
      </c>
      <c r="AR516" t="str">
        <f>IF(ISNA(VLOOKUP(CONCATENATE($D516,AR$1),'movs ordered by action'!$B:$G,4,FALSE))," ",VLOOKUP(CONCATENATE($D516,AR$1),'movs ordered by action'!$B:$G,4,FALSE))</f>
        <v xml:space="preserve"> </v>
      </c>
      <c r="AS516" t="str">
        <f>IF(ISNA(VLOOKUP(CONCATENATE($D516,AS$1),'movs ordered by action'!$B:$G,4,FALSE))," ",VLOOKUP(CONCATENATE($D516,AS$1),'movs ordered by action'!$B:$G,4,FALSE))</f>
        <v xml:space="preserve"> </v>
      </c>
      <c r="AT516" t="str">
        <f>IF(ISNA(VLOOKUP(CONCATENATE($D516,AT$1),'movs ordered by action'!$B:$G,4,FALSE))," ",VLOOKUP(CONCATENATE($D516,AT$1),'movs ordered by action'!$B:$G,4,FALSE))</f>
        <v xml:space="preserve"> </v>
      </c>
      <c r="AU516" t="str">
        <f>IF(ISNA(VLOOKUP(CONCATENATE($D516,AU$1),'movs ordered by action'!$B:$G,4,FALSE))," ",VLOOKUP(CONCATENATE($D516,AU$1),'movs ordered by action'!$B:$G,4,FALSE))</f>
        <v xml:space="preserve"> </v>
      </c>
      <c r="AV516" t="str">
        <f>IF(ISNA(VLOOKUP(CONCATENATE($D516,AV$1),'movs ordered by action'!$B:$G,4,FALSE))," ",VLOOKUP(CONCATENATE($D516,AV$1),'movs ordered by action'!$B:$G,4,FALSE))</f>
        <v xml:space="preserve"> </v>
      </c>
      <c r="AW516" t="str">
        <f>IF(ISNA(VLOOKUP(CONCATENATE($D516,AW$1),'movs ordered by action'!$B:$G,4,FALSE))," ",VLOOKUP(CONCATENATE($D516,AW$1),'movs ordered by action'!$B:$G,4,FALSE))</f>
        <v xml:space="preserve"> </v>
      </c>
      <c r="AX516" t="str">
        <f>IF(ISNA(VLOOKUP(CONCATENATE($D516,AX$1),'movs ordered by action'!$B:$G,4,FALSE))," ",VLOOKUP(CONCATENATE($D516,AX$1),'movs ordered by action'!$B:$G,4,FALSE))</f>
        <v xml:space="preserve"> </v>
      </c>
      <c r="AY516" t="str">
        <f>IF(ISNA(VLOOKUP(CONCATENATE($D516,AY$1),'movs ordered by action'!$B:$G,4,FALSE))," ",VLOOKUP(CONCATENATE($D516,AY$1),'movs ordered by action'!$B:$G,4,FALSE))</f>
        <v xml:space="preserve"> </v>
      </c>
      <c r="AZ516" t="str">
        <f>IF(ISNA(VLOOKUP(CONCATENATE($D516,AZ$1),'movs ordered by action'!$B:$G,4,FALSE))," ",VLOOKUP(CONCATENATE($D516,AZ$1),'movs ordered by action'!$B:$G,4,FALSE))</f>
        <v xml:space="preserve"> </v>
      </c>
      <c r="BA516" t="str">
        <f>IF(ISNA(VLOOKUP(CONCATENATE($D516,BA$1),'movs ordered by action'!$B:$G,4,FALSE))," ",VLOOKUP(CONCATENATE($D516,BA$1),'movs ordered by action'!$B:$G,4,FALSE))</f>
        <v xml:space="preserve"> </v>
      </c>
      <c r="BB516" t="str">
        <f>IF(ISNA(VLOOKUP(CONCATENATE($D516,BB$1),'movs ordered by action'!$B:$G,4,FALSE))," ",VLOOKUP(CONCATENATE($D516,BB$1),'movs ordered by action'!$B:$G,4,FALSE))</f>
        <v xml:space="preserve"> </v>
      </c>
      <c r="BC516" t="str">
        <f>IF(ISNA(VLOOKUP(CONCATENATE($D516,BC$1),'movs ordered by action'!$B:$G,4,FALSE))," ",VLOOKUP(CONCATENATE($D516,BC$1),'movs ordered by action'!$B:$G,4,FALSE))</f>
        <v xml:space="preserve"> </v>
      </c>
      <c r="BD516" t="str">
        <f>IF(ISNA(VLOOKUP(CONCATENATE($D516,BD$1),'movs ordered by action'!$B:$G,4,FALSE))," ",VLOOKUP(CONCATENATE($D516,BD$1),'movs ordered by action'!$B:$G,4,FALSE))</f>
        <v xml:space="preserve"> </v>
      </c>
      <c r="BE516" t="str">
        <f>IF(ISNA(VLOOKUP(CONCATENATE($D516,BE$1),'movs ordered by action'!$B:$G,4,FALSE))," ",VLOOKUP(CONCATENATE($D516,BE$1),'movs ordered by action'!$B:$G,4,FALSE))</f>
        <v xml:space="preserve"> </v>
      </c>
      <c r="BF516" t="str">
        <f>IF(ISNA(VLOOKUP(CONCATENATE($D516,BF$1),'movs ordered by action'!$B:$G,4,FALSE))," ",VLOOKUP(CONCATENATE($D516,BF$1),'movs ordered by action'!$B:$G,4,FALSE))</f>
        <v xml:space="preserve"> </v>
      </c>
      <c r="BG516" t="str">
        <f>IF(ISNA(VLOOKUP(CONCATENATE($D516,BG$1),'movs ordered by action'!$B:$G,4,FALSE))," ",VLOOKUP(CONCATENATE($D516,BG$1),'movs ordered by action'!$B:$G,4,FALSE))</f>
        <v xml:space="preserve"> </v>
      </c>
      <c r="BH516" t="str">
        <f>IF(ISNA(VLOOKUP(CONCATENATE($D516,BH$1),'movs ordered by action'!$B:$G,4,FALSE))," ",VLOOKUP(CONCATENATE($D516,BH$1),'movs ordered by action'!$B:$G,4,FALSE))</f>
        <v xml:space="preserve"> </v>
      </c>
      <c r="BI516" t="str">
        <f>IF(ISNA(VLOOKUP(CONCATENATE($D516,BI$1),'movs ordered by action'!$B:$G,4,FALSE))," ",VLOOKUP(CONCATENATE($D516,BI$1),'movs ordered by action'!$B:$G,4,FALSE))</f>
        <v xml:space="preserve"> </v>
      </c>
      <c r="BJ516" t="str">
        <f>IF(ISNA(VLOOKUP(CONCATENATE($D516,BJ$1),'movs ordered by action'!$B:$G,4,FALSE))," ",VLOOKUP(CONCATENATE($D516,BJ$1),'movs ordered by action'!$B:$G,4,FALSE))</f>
        <v xml:space="preserve"> </v>
      </c>
      <c r="BK516" t="str">
        <f>IF(ISNA(VLOOKUP(CONCATENATE($D516,BK$1),'movs ordered by action'!$B:$G,4,FALSE))," ",VLOOKUP(CONCATENATE($D516,BK$1),'movs ordered by action'!$B:$G,4,FALSE))</f>
        <v xml:space="preserve"> </v>
      </c>
      <c r="BL516" t="str">
        <f>IF(ISNA(VLOOKUP(CONCATENATE($D516,BL$1),'movs ordered by action'!$B:$G,4,FALSE))," ",VLOOKUP(CONCATENATE($D516,BL$1),'movs ordered by action'!$B:$G,4,FALSE))</f>
        <v xml:space="preserve"> </v>
      </c>
      <c r="BM516" t="str">
        <f>IF(ISNA(VLOOKUP(CONCATENATE($D516,BM$1),'movs ordered by action'!$B:$G,4,FALSE))," ",VLOOKUP(CONCATENATE($D516,BM$1),'movs ordered by action'!$B:$G,4,FALSE))</f>
        <v xml:space="preserve"> </v>
      </c>
      <c r="BN516" t="str">
        <f>IF(ISNA(VLOOKUP(CONCATENATE($D516,BN$1),'movs ordered by action'!$B:$G,4,FALSE))," ",VLOOKUP(CONCATENATE($D516,BN$1),'movs ordered by action'!$B:$G,4,FALSE))</f>
        <v xml:space="preserve"> </v>
      </c>
      <c r="BO516" t="str">
        <f>IF(ISNA(VLOOKUP(CONCATENATE($D516,BO$1),'movs ordered by action'!$B:$G,4,FALSE))," ",VLOOKUP(CONCATENATE($D516,BO$1),'movs ordered by action'!$B:$G,4,FALSE))</f>
        <v xml:space="preserve"> </v>
      </c>
      <c r="BP516" t="str">
        <f>IF(ISNA(VLOOKUP(CONCATENATE($D516,BP$1),'movs ordered by action'!$B:$G,4,FALSE))," ",VLOOKUP(CONCATENATE($D516,BP$1),'movs ordered by action'!$B:$G,4,FALSE))</f>
        <v xml:space="preserve"> </v>
      </c>
      <c r="BQ516" t="str">
        <f>IF(ISNA(VLOOKUP(CONCATENATE($D516,BQ$1),'movs ordered by action'!$B:$G,4,FALSE))," ",VLOOKUP(CONCATENATE($D516,BQ$1),'movs ordered by action'!$B:$G,4,FALSE))</f>
        <v xml:space="preserve"> </v>
      </c>
      <c r="BR516" t="str">
        <f>IF(ISNA(VLOOKUP(CONCATENATE($D516,BR$1),'movs ordered by action'!$B:$G,4,FALSE))," ",VLOOKUP(CONCATENATE($D516,BR$1),'movs ordered by action'!$B:$G,4,FALSE))</f>
        <v xml:space="preserve"> </v>
      </c>
      <c r="BS516" t="str">
        <f>IF(ISNA(VLOOKUP(CONCATENATE($D516,BS$1),'movs ordered by action'!$B:$G,4,FALSE))," ",VLOOKUP(CONCATENATE($D516,BS$1),'movs ordered by action'!$B:$G,4,FALSE))</f>
        <v xml:space="preserve"> </v>
      </c>
      <c r="BT516" t="str">
        <f>IF(ISNA(VLOOKUP(CONCATENATE($D516,BT$1),'movs ordered by action'!$B:$G,4,FALSE))," ",VLOOKUP(CONCATENATE($D516,BT$1),'movs ordered by action'!$B:$G,4,FALSE))</f>
        <v xml:space="preserve"> </v>
      </c>
      <c r="BU516" t="str">
        <f>IF(ISNA(VLOOKUP(CONCATENATE($D516,BU$1),'movs ordered by action'!$B:$G,4,FALSE))," ",VLOOKUP(CONCATENATE($D516,BU$1),'movs ordered by action'!$B:$G,4,FALSE))</f>
        <v xml:space="preserve"> </v>
      </c>
      <c r="BV516" t="str">
        <f>IF(ISNA(VLOOKUP(CONCATENATE($D516,BV$1),'movs ordered by action'!$B:$G,4,FALSE))," ",VLOOKUP(CONCATENATE($D516,BV$1),'movs ordered by action'!$B:$G,4,FALSE))</f>
        <v xml:space="preserve"> </v>
      </c>
      <c r="BW516" t="str">
        <f>IF(ISNA(VLOOKUP(CONCATENATE($D516,BW$1),'movs ordered by action'!$B:$G,4,FALSE))," ",VLOOKUP(CONCATENATE($D516,BW$1),'movs ordered by action'!$B:$G,4,FALSE))</f>
        <v xml:space="preserve"> </v>
      </c>
      <c r="BX516" t="str">
        <f>IF(ISNA(VLOOKUP(CONCATENATE($D516,BX$1),'movs ordered by action'!$B:$G,4,FALSE))," ",VLOOKUP(CONCATENATE($D516,BX$1),'movs ordered by action'!$B:$G,4,FALSE))</f>
        <v xml:space="preserve"> </v>
      </c>
      <c r="BY516" t="str">
        <f>IF(ISNA(VLOOKUP(CONCATENATE($D516,BY$1),'movs ordered by action'!$B:$G,4,FALSE))," ",VLOOKUP(CONCATENATE($D516,BY$1),'movs ordered by action'!$B:$G,4,FALSE))</f>
        <v xml:space="preserve"> </v>
      </c>
      <c r="BZ516" t="str">
        <f>IF(ISNA(VLOOKUP(CONCATENATE($D516,BZ$1),'movs ordered by action'!$B:$G,4,FALSE))," ",VLOOKUP(CONCATENATE($D516,BZ$1),'movs ordered by action'!$B:$G,4,FALSE))</f>
        <v xml:space="preserve"> </v>
      </c>
      <c r="CA516" t="str">
        <f>IF(ISNA(VLOOKUP(CONCATENATE($D516,CA$1),'movs ordered by action'!$B:$G,4,FALSE))," ",VLOOKUP(CONCATENATE($D516,CA$1),'movs ordered by action'!$B:$G,4,FALSE))</f>
        <v xml:space="preserve"> </v>
      </c>
      <c r="CB516" t="str">
        <f>IF(ISNA(VLOOKUP(CONCATENATE($D516,CB$1),'movs ordered by action'!$B:$G,4,FALSE))," ",VLOOKUP(CONCATENATE($D516,CB$1),'movs ordered by action'!$B:$G,4,FALSE))</f>
        <v xml:space="preserve"> </v>
      </c>
      <c r="CC516" t="str">
        <f>IF(ISNA(VLOOKUP(CONCATENATE($D516,CC$1),'movs ordered by action'!$B:$G,4,FALSE))," ",VLOOKUP(CONCATENATE($D516,CC$1),'movs ordered by action'!$B:$G,4,FALSE))</f>
        <v xml:space="preserve"> </v>
      </c>
      <c r="CD516" t="str">
        <f>IF(ISNA(VLOOKUP(CONCATENATE($D516,CD$1),'movs ordered by action'!$B:$G,4,FALSE))," ",VLOOKUP(CONCATENATE($D516,CD$1),'movs ordered by action'!$B:$G,4,FALSE))</f>
        <v xml:space="preserve"> </v>
      </c>
      <c r="CE516" t="str">
        <f>IF(ISNA(VLOOKUP(CONCATENATE($D516,CE$1),'movs ordered by action'!$B:$G,4,FALSE))," ",VLOOKUP(CONCATENATE($D516,CE$1),'movs ordered by action'!$B:$G,4,FALSE))</f>
        <v xml:space="preserve"> </v>
      </c>
      <c r="CF516" t="str">
        <f>IF(ISNA(VLOOKUP(CONCATENATE($D516,CF$1),'movs ordered by action'!$B:$G,4,FALSE))," ",VLOOKUP(CONCATENATE($D516,CF$1),'movs ordered by action'!$B:$G,4,FALSE))</f>
        <v xml:space="preserve"> </v>
      </c>
      <c r="CG516" t="str">
        <f>IF(ISNA(VLOOKUP(CONCATENATE($D516,CG$1),'movs ordered by action'!$B:$G,4,FALSE))," ",VLOOKUP(CONCATENATE($D516,CG$1),'movs ordered by action'!$B:$G,4,FALSE))</f>
        <v xml:space="preserve"> </v>
      </c>
      <c r="CH516" t="str">
        <f>IF(ISNA(VLOOKUP(CONCATENATE($D516,CH$1),'movs ordered by action'!$B:$G,4,FALSE))," ",VLOOKUP(CONCATENATE($D516,CH$1),'movs ordered by action'!$B:$G,4,FALSE))</f>
        <v xml:space="preserve"> </v>
      </c>
      <c r="CI516" t="str">
        <f>IF(ISNA(VLOOKUP(CONCATENATE($D516,CI$1),'movs ordered by action'!$B:$G,4,FALSE))," ",VLOOKUP(CONCATENATE($D516,CI$1),'movs ordered by action'!$B:$G,4,FALSE))</f>
        <v xml:space="preserve"> </v>
      </c>
      <c r="CJ516" t="str">
        <f>IF(ISNA(VLOOKUP(CONCATENATE($D516,CJ$1),'movs ordered by action'!$B:$G,4,FALSE))," ",VLOOKUP(CONCATENATE($D516,CJ$1),'movs ordered by action'!$B:$G,4,FALSE))</f>
        <v xml:space="preserve"> </v>
      </c>
      <c r="CK516" t="str">
        <f>IF(ISNA(VLOOKUP(CONCATENATE($D516,CK$1),'movs ordered by action'!$B:$G,4,FALSE))," ",VLOOKUP(CONCATENATE($D516,CK$1),'movs ordered by action'!$B:$G,4,FALSE))</f>
        <v xml:space="preserve"> </v>
      </c>
      <c r="CL516" t="str">
        <f>IF(ISNA(VLOOKUP(CONCATENATE($D516,CL$1),'movs ordered by action'!$B:$G,4,FALSE))," ",VLOOKUP(CONCATENATE($D516,CL$1),'movs ordered by action'!$B:$G,4,FALSE))</f>
        <v xml:space="preserve"> </v>
      </c>
      <c r="CM516" t="str">
        <f>IF(ISNA(VLOOKUP(CONCATENATE($D516,CM$1),'movs ordered by action'!$B:$G,4,FALSE))," ",VLOOKUP(CONCATENATE($D516,CM$1),'movs ordered by action'!$B:$G,4,FALSE))</f>
        <v xml:space="preserve"> </v>
      </c>
    </row>
    <row r="517" spans="1:91" x14ac:dyDescent="0.3">
      <c r="D517" s="19" t="s">
        <v>5401</v>
      </c>
      <c r="E517" t="str">
        <f>IF(ISNA(VLOOKUP(CONCATENATE($D517,E$1),'movs ordered by action'!$B:$G,4,FALSE))," ",VLOOKUP(CONCATENATE($D517,E$1),'movs ordered by action'!$B:$G,4,FALSE))</f>
        <v xml:space="preserve"> </v>
      </c>
      <c r="F517" t="str">
        <f>IF(ISNA(VLOOKUP(CONCATENATE($D517,F$1),'movs ordered by action'!$B:$G,4,FALSE))," ",VLOOKUP(CONCATENATE($D517,F$1),'movs ordered by action'!$B:$G,4,FALSE))</f>
        <v xml:space="preserve"> </v>
      </c>
      <c r="G517" t="str">
        <f>IF(ISNA(VLOOKUP(CONCATENATE($D517,G$1),'movs ordered by action'!$B:$G,4,FALSE))," ",VLOOKUP(CONCATENATE($D517,G$1),'movs ordered by action'!$B:$G,4,FALSE))</f>
        <v xml:space="preserve"> </v>
      </c>
      <c r="H517" t="str">
        <f>IF(ISNA(VLOOKUP(CONCATENATE($D517,H$1),'movs ordered by action'!$B:$G,4,FALSE))," ",VLOOKUP(CONCATENATE($D517,H$1),'movs ordered by action'!$B:$G,4,FALSE))</f>
        <v xml:space="preserve"> </v>
      </c>
      <c r="I517" t="str">
        <f>IF(ISNA(VLOOKUP(CONCATENATE($D517,I$1),'movs ordered by action'!$B:$G,4,FALSE))," ",VLOOKUP(CONCATENATE($D517,I$1),'movs ordered by action'!$B:$G,4,FALSE))</f>
        <v xml:space="preserve"> </v>
      </c>
      <c r="J517" t="str">
        <f>IF(ISNA(VLOOKUP(CONCATENATE($D517,J$1),'movs ordered by action'!$B:$G,4,FALSE))," ",VLOOKUP(CONCATENATE($D517,J$1),'movs ordered by action'!$B:$G,4,FALSE))</f>
        <v xml:space="preserve"> </v>
      </c>
      <c r="K517" t="str">
        <f>IF(ISNA(VLOOKUP(CONCATENATE($D517,K$1),'movs ordered by action'!$B:$G,4,FALSE))," ",VLOOKUP(CONCATENATE($D517,K$1),'movs ordered by action'!$B:$G,4,FALSE))</f>
        <v xml:space="preserve"> </v>
      </c>
      <c r="L517" t="str">
        <f>IF(ISNA(VLOOKUP(CONCATENATE($D517,L$1),'movs ordered by action'!$B:$G,4,FALSE))," ",VLOOKUP(CONCATENATE($D517,L$1),'movs ordered by action'!$B:$G,4,FALSE))</f>
        <v xml:space="preserve"> </v>
      </c>
      <c r="M517" t="str">
        <f>IF(ISNA(VLOOKUP(CONCATENATE($D517,M$1),'movs ordered by action'!$B:$G,4,FALSE))," ",VLOOKUP(CONCATENATE($D517,M$1),'movs ordered by action'!$B:$G,4,FALSE))</f>
        <v xml:space="preserve"> </v>
      </c>
      <c r="N517" t="str">
        <f>IF(ISNA(VLOOKUP(CONCATENATE($D517,N$1),'movs ordered by action'!$B:$G,4,FALSE))," ",VLOOKUP(CONCATENATE($D517,N$1),'movs ordered by action'!$B:$G,4,FALSE))</f>
        <v xml:space="preserve"> </v>
      </c>
      <c r="O517" t="str">
        <f>IF(ISNA(VLOOKUP(CONCATENATE($D517,O$1),'movs ordered by action'!$B:$G,4,FALSE))," ",VLOOKUP(CONCATENATE($D517,O$1),'movs ordered by action'!$B:$G,4,FALSE))</f>
        <v xml:space="preserve"> </v>
      </c>
      <c r="P517" t="str">
        <f>IF(ISNA(VLOOKUP(CONCATENATE($D517,P$1),'movs ordered by action'!$B:$G,4,FALSE))," ",VLOOKUP(CONCATENATE($D517,P$1),'movs ordered by action'!$B:$G,4,FALSE))</f>
        <v xml:space="preserve"> </v>
      </c>
      <c r="Q517" t="str">
        <f>IF(ISNA(VLOOKUP(CONCATENATE($D517,Q$1),'movs ordered by action'!$B:$G,4,FALSE))," ",VLOOKUP(CONCATENATE($D517,Q$1),'movs ordered by action'!$B:$G,4,FALSE))</f>
        <v xml:space="preserve"> </v>
      </c>
      <c r="R517" t="str">
        <f>IF(ISNA(VLOOKUP(CONCATENATE($D517,R$1),'movs ordered by action'!$B:$G,4,FALSE))," ",VLOOKUP(CONCATENATE($D517,R$1),'movs ordered by action'!$B:$G,4,FALSE))</f>
        <v xml:space="preserve"> </v>
      </c>
      <c r="S517" t="str">
        <f>IF(ISNA(VLOOKUP(CONCATENATE($D517,S$1),'movs ordered by action'!$B:$G,4,FALSE))," ",VLOOKUP(CONCATENATE($D517,S$1),'movs ordered by action'!$B:$G,4,FALSE))</f>
        <v xml:space="preserve"> </v>
      </c>
      <c r="T517" t="str">
        <f>IF(ISNA(VLOOKUP(CONCATENATE($D517,T$1),'movs ordered by action'!$B:$G,4,FALSE))," ",VLOOKUP(CONCATENATE($D517,T$1),'movs ordered by action'!$B:$G,4,FALSE))</f>
        <v xml:space="preserve"> </v>
      </c>
      <c r="U517" t="str">
        <f>IF(ISNA(VLOOKUP(CONCATENATE($D517,U$1),'movs ordered by action'!$B:$G,4,FALSE))," ",VLOOKUP(CONCATENATE($D517,U$1),'movs ordered by action'!$B:$G,4,FALSE))</f>
        <v xml:space="preserve"> </v>
      </c>
      <c r="V517" t="str">
        <f>IF(ISNA(VLOOKUP(CONCATENATE($D517,V$1),'movs ordered by action'!$B:$G,4,FALSE))," ",VLOOKUP(CONCATENATE($D517,V$1),'movs ordered by action'!$B:$G,4,FALSE))</f>
        <v xml:space="preserve"> </v>
      </c>
      <c r="W517" t="str">
        <f>IF(ISNA(VLOOKUP(CONCATENATE($D517,W$1),'movs ordered by action'!$B:$G,4,FALSE))," ",VLOOKUP(CONCATENATE($D517,W$1),'movs ordered by action'!$B:$G,4,FALSE))</f>
        <v xml:space="preserve"> </v>
      </c>
      <c r="X517" t="str">
        <f>IF(ISNA(VLOOKUP(CONCATENATE($D517,X$1),'movs ordered by action'!$B:$G,4,FALSE))," ",VLOOKUP(CONCATENATE($D517,X$1),'movs ordered by action'!$B:$G,4,FALSE))</f>
        <v xml:space="preserve"> </v>
      </c>
      <c r="Y517" t="str">
        <f>IF(ISNA(VLOOKUP(CONCATENATE($D517,Y$1),'movs ordered by action'!$B:$G,4,FALSE))," ",VLOOKUP(CONCATENATE($D517,Y$1),'movs ordered by action'!$B:$G,4,FALSE))</f>
        <v xml:space="preserve"> </v>
      </c>
      <c r="Z517" t="str">
        <f>IF(ISNA(VLOOKUP(CONCATENATE($D517,Z$1),'movs ordered by action'!$B:$G,4,FALSE))," ",VLOOKUP(CONCATENATE($D517,Z$1),'movs ordered by action'!$B:$G,4,FALSE))</f>
        <v xml:space="preserve"> </v>
      </c>
      <c r="AA517" t="str">
        <f>IF(ISNA(VLOOKUP(CONCATENATE($D517,AA$1),'movs ordered by action'!$B:$G,4,FALSE))," ",VLOOKUP(CONCATENATE($D517,AA$1),'movs ordered by action'!$B:$G,4,FALSE))</f>
        <v xml:space="preserve"> </v>
      </c>
      <c r="AB517" t="str">
        <f>IF(ISNA(VLOOKUP(CONCATENATE($D517,AB$1),'movs ordered by action'!$B:$G,4,FALSE))," ",VLOOKUP(CONCATENATE($D517,AB$1),'movs ordered by action'!$B:$G,4,FALSE))</f>
        <v xml:space="preserve"> </v>
      </c>
      <c r="AC517" t="str">
        <f>IF(ISNA(VLOOKUP(CONCATENATE($D517,AC$1),'movs ordered by action'!$B:$G,4,FALSE))," ",VLOOKUP(CONCATENATE($D517,AC$1),'movs ordered by action'!$B:$G,4,FALSE))</f>
        <v xml:space="preserve"> </v>
      </c>
      <c r="AD517" t="str">
        <f>IF(ISNA(VLOOKUP(CONCATENATE($D517,AD$1),'movs ordered by action'!$B:$G,4,FALSE))," ",VLOOKUP(CONCATENATE($D517,AD$1),'movs ordered by action'!$B:$G,4,FALSE))</f>
        <v xml:space="preserve"> </v>
      </c>
      <c r="AE517" t="str">
        <f>IF(ISNA(VLOOKUP(CONCATENATE($D517,AE$1),'movs ordered by action'!$B:$G,4,FALSE))," ",VLOOKUP(CONCATENATE($D517,AE$1),'movs ordered by action'!$B:$G,4,FALSE))</f>
        <v xml:space="preserve"> </v>
      </c>
      <c r="AF517" t="str">
        <f>IF(ISNA(VLOOKUP(CONCATENATE($D517,AF$1),'movs ordered by action'!$B:$G,4,FALSE))," ",VLOOKUP(CONCATENATE($D517,AF$1),'movs ordered by action'!$B:$G,4,FALSE))</f>
        <v xml:space="preserve"> </v>
      </c>
      <c r="AG517" t="str">
        <f>IF(ISNA(VLOOKUP(CONCATENATE($D517,AG$1),'movs ordered by action'!$B:$G,4,FALSE))," ",VLOOKUP(CONCATENATE($D517,AG$1),'movs ordered by action'!$B:$G,4,FALSE))</f>
        <v xml:space="preserve"> </v>
      </c>
      <c r="AH517" t="str">
        <f>IF(ISNA(VLOOKUP(CONCATENATE($D517,AH$1),'movs ordered by action'!$B:$G,4,FALSE))," ",VLOOKUP(CONCATENATE($D517,AH$1),'movs ordered by action'!$B:$G,4,FALSE))</f>
        <v xml:space="preserve"> </v>
      </c>
      <c r="AI517" t="str">
        <f>IF(ISNA(VLOOKUP(CONCATENATE($D517,AI$1),'movs ordered by action'!$B:$G,4,FALSE))," ",VLOOKUP(CONCATENATE($D517,AI$1),'movs ordered by action'!$B:$G,4,FALSE))</f>
        <v xml:space="preserve"> </v>
      </c>
      <c r="AJ517" t="str">
        <f>IF(ISNA(VLOOKUP(CONCATENATE($D517,AJ$1),'movs ordered by action'!$B:$G,4,FALSE))," ",VLOOKUP(CONCATENATE($D517,AJ$1),'movs ordered by action'!$B:$G,4,FALSE))</f>
        <v xml:space="preserve"> </v>
      </c>
      <c r="AK517" t="str">
        <f>IF(ISNA(VLOOKUP(CONCATENATE($D517,AK$1),'movs ordered by action'!$B:$G,4,FALSE))," ",VLOOKUP(CONCATENATE($D517,AK$1),'movs ordered by action'!$B:$G,4,FALSE))</f>
        <v xml:space="preserve"> </v>
      </c>
      <c r="AL517" t="str">
        <f>IF(ISNA(VLOOKUP(CONCATENATE($D517,AL$1),'movs ordered by action'!$B:$G,4,FALSE))," ",VLOOKUP(CONCATENATE($D517,AL$1),'movs ordered by action'!$B:$G,4,FALSE))</f>
        <v xml:space="preserve"> </v>
      </c>
      <c r="AM517" t="str">
        <f>IF(ISNA(VLOOKUP(CONCATENATE($D517,AM$1),'movs ordered by action'!$B:$G,4,FALSE))," ",VLOOKUP(CONCATENATE($D517,AM$1),'movs ordered by action'!$B:$G,4,FALSE))</f>
        <v xml:space="preserve"> </v>
      </c>
      <c r="AN517" t="str">
        <f>IF(ISNA(VLOOKUP(CONCATENATE($D517,AN$1),'movs ordered by action'!$B:$G,4,FALSE))," ",VLOOKUP(CONCATENATE($D517,AN$1),'movs ordered by action'!$B:$G,4,FALSE))</f>
        <v xml:space="preserve"> </v>
      </c>
      <c r="AO517" t="str">
        <f>IF(ISNA(VLOOKUP(CONCATENATE($D517,AO$1),'movs ordered by action'!$B:$G,4,FALSE))," ",VLOOKUP(CONCATENATE($D517,AO$1),'movs ordered by action'!$B:$G,4,FALSE))</f>
        <v xml:space="preserve"> </v>
      </c>
      <c r="AP517" t="str">
        <f>IF(ISNA(VLOOKUP(CONCATENATE($D517,AP$1),'movs ordered by action'!$B:$G,4,FALSE))," ",VLOOKUP(CONCATENATE($D517,AP$1),'movs ordered by action'!$B:$G,4,FALSE))</f>
        <v xml:space="preserve"> </v>
      </c>
      <c r="AQ517" t="str">
        <f>IF(ISNA(VLOOKUP(CONCATENATE($D517,AQ$1),'movs ordered by action'!$B:$G,4,FALSE))," ",VLOOKUP(CONCATENATE($D517,AQ$1),'movs ordered by action'!$B:$G,4,FALSE))</f>
        <v xml:space="preserve"> </v>
      </c>
      <c r="AR517" t="str">
        <f>IF(ISNA(VLOOKUP(CONCATENATE($D517,AR$1),'movs ordered by action'!$B:$G,4,FALSE))," ",VLOOKUP(CONCATENATE($D517,AR$1),'movs ordered by action'!$B:$G,4,FALSE))</f>
        <v xml:space="preserve"> </v>
      </c>
      <c r="AS517" t="str">
        <f>IF(ISNA(VLOOKUP(CONCATENATE($D517,AS$1),'movs ordered by action'!$B:$G,4,FALSE))," ",VLOOKUP(CONCATENATE($D517,AS$1),'movs ordered by action'!$B:$G,4,FALSE))</f>
        <v xml:space="preserve"> </v>
      </c>
      <c r="AT517" t="str">
        <f>IF(ISNA(VLOOKUP(CONCATENATE($D517,AT$1),'movs ordered by action'!$B:$G,4,FALSE))," ",VLOOKUP(CONCATENATE($D517,AT$1),'movs ordered by action'!$B:$G,4,FALSE))</f>
        <v xml:space="preserve"> </v>
      </c>
      <c r="AU517" t="str">
        <f>IF(ISNA(VLOOKUP(CONCATENATE($D517,AU$1),'movs ordered by action'!$B:$G,4,FALSE))," ",VLOOKUP(CONCATENATE($D517,AU$1),'movs ordered by action'!$B:$G,4,FALSE))</f>
        <v xml:space="preserve"> </v>
      </c>
      <c r="AV517" t="str">
        <f>IF(ISNA(VLOOKUP(CONCATENATE($D517,AV$1),'movs ordered by action'!$B:$G,4,FALSE))," ",VLOOKUP(CONCATENATE($D517,AV$1),'movs ordered by action'!$B:$G,4,FALSE))</f>
        <v xml:space="preserve"> </v>
      </c>
      <c r="AW517" t="str">
        <f>IF(ISNA(VLOOKUP(CONCATENATE($D517,AW$1),'movs ordered by action'!$B:$G,4,FALSE))," ",VLOOKUP(CONCATENATE($D517,AW$1),'movs ordered by action'!$B:$G,4,FALSE))</f>
        <v xml:space="preserve"> </v>
      </c>
      <c r="AX517" t="str">
        <f>IF(ISNA(VLOOKUP(CONCATENATE($D517,AX$1),'movs ordered by action'!$B:$G,4,FALSE))," ",VLOOKUP(CONCATENATE($D517,AX$1),'movs ordered by action'!$B:$G,4,FALSE))</f>
        <v xml:space="preserve"> </v>
      </c>
      <c r="AY517" t="str">
        <f>IF(ISNA(VLOOKUP(CONCATENATE($D517,AY$1),'movs ordered by action'!$B:$G,4,FALSE))," ",VLOOKUP(CONCATENATE($D517,AY$1),'movs ordered by action'!$B:$G,4,FALSE))</f>
        <v xml:space="preserve"> </v>
      </c>
      <c r="AZ517" t="str">
        <f>IF(ISNA(VLOOKUP(CONCATENATE($D517,AZ$1),'movs ordered by action'!$B:$G,4,FALSE))," ",VLOOKUP(CONCATENATE($D517,AZ$1),'movs ordered by action'!$B:$G,4,FALSE))</f>
        <v xml:space="preserve"> </v>
      </c>
      <c r="BA517" t="str">
        <f>IF(ISNA(VLOOKUP(CONCATENATE($D517,BA$1),'movs ordered by action'!$B:$G,4,FALSE))," ",VLOOKUP(CONCATENATE($D517,BA$1),'movs ordered by action'!$B:$G,4,FALSE))</f>
        <v xml:space="preserve"> </v>
      </c>
      <c r="BB517" t="str">
        <f>IF(ISNA(VLOOKUP(CONCATENATE($D517,BB$1),'movs ordered by action'!$B:$G,4,FALSE))," ",VLOOKUP(CONCATENATE($D517,BB$1),'movs ordered by action'!$B:$G,4,FALSE))</f>
        <v xml:space="preserve"> </v>
      </c>
      <c r="BC517" t="str">
        <f>IF(ISNA(VLOOKUP(CONCATENATE($D517,BC$1),'movs ordered by action'!$B:$G,4,FALSE))," ",VLOOKUP(CONCATENATE($D517,BC$1),'movs ordered by action'!$B:$G,4,FALSE))</f>
        <v xml:space="preserve"> </v>
      </c>
      <c r="BD517" t="str">
        <f>IF(ISNA(VLOOKUP(CONCATENATE($D517,BD$1),'movs ordered by action'!$B:$G,4,FALSE))," ",VLOOKUP(CONCATENATE($D517,BD$1),'movs ordered by action'!$B:$G,4,FALSE))</f>
        <v xml:space="preserve"> </v>
      </c>
      <c r="BE517" t="str">
        <f>IF(ISNA(VLOOKUP(CONCATENATE($D517,BE$1),'movs ordered by action'!$B:$G,4,FALSE))," ",VLOOKUP(CONCATENATE($D517,BE$1),'movs ordered by action'!$B:$G,4,FALSE))</f>
        <v xml:space="preserve"> </v>
      </c>
      <c r="BF517" t="str">
        <f>IF(ISNA(VLOOKUP(CONCATENATE($D517,BF$1),'movs ordered by action'!$B:$G,4,FALSE))," ",VLOOKUP(CONCATENATE($D517,BF$1),'movs ordered by action'!$B:$G,4,FALSE))</f>
        <v xml:space="preserve"> </v>
      </c>
      <c r="BG517" t="str">
        <f>IF(ISNA(VLOOKUP(CONCATENATE($D517,BG$1),'movs ordered by action'!$B:$G,4,FALSE))," ",VLOOKUP(CONCATENATE($D517,BG$1),'movs ordered by action'!$B:$G,4,FALSE))</f>
        <v xml:space="preserve"> </v>
      </c>
      <c r="BH517" t="str">
        <f>IF(ISNA(VLOOKUP(CONCATENATE($D517,BH$1),'movs ordered by action'!$B:$G,4,FALSE))," ",VLOOKUP(CONCATENATE($D517,BH$1),'movs ordered by action'!$B:$G,4,FALSE))</f>
        <v xml:space="preserve"> </v>
      </c>
      <c r="BI517" t="str">
        <f>IF(ISNA(VLOOKUP(CONCATENATE($D517,BI$1),'movs ordered by action'!$B:$G,4,FALSE))," ",VLOOKUP(CONCATENATE($D517,BI$1),'movs ordered by action'!$B:$G,4,FALSE))</f>
        <v xml:space="preserve"> </v>
      </c>
      <c r="BJ517" t="str">
        <f>IF(ISNA(VLOOKUP(CONCATENATE($D517,BJ$1),'movs ordered by action'!$B:$G,4,FALSE))," ",VLOOKUP(CONCATENATE($D517,BJ$1),'movs ordered by action'!$B:$G,4,FALSE))</f>
        <v xml:space="preserve"> </v>
      </c>
      <c r="BK517" t="str">
        <f>IF(ISNA(VLOOKUP(CONCATENATE($D517,BK$1),'movs ordered by action'!$B:$G,4,FALSE))," ",VLOOKUP(CONCATENATE($D517,BK$1),'movs ordered by action'!$B:$G,4,FALSE))</f>
        <v xml:space="preserve"> </v>
      </c>
      <c r="BL517" t="str">
        <f>IF(ISNA(VLOOKUP(CONCATENATE($D517,BL$1),'movs ordered by action'!$B:$G,4,FALSE))," ",VLOOKUP(CONCATENATE($D517,BL$1),'movs ordered by action'!$B:$G,4,FALSE))</f>
        <v xml:space="preserve"> </v>
      </c>
      <c r="BM517" t="str">
        <f>IF(ISNA(VLOOKUP(CONCATENATE($D517,BM$1),'movs ordered by action'!$B:$G,4,FALSE))," ",VLOOKUP(CONCATENATE($D517,BM$1),'movs ordered by action'!$B:$G,4,FALSE))</f>
        <v xml:space="preserve"> </v>
      </c>
      <c r="BN517" t="str">
        <f>IF(ISNA(VLOOKUP(CONCATENATE($D517,BN$1),'movs ordered by action'!$B:$G,4,FALSE))," ",VLOOKUP(CONCATENATE($D517,BN$1),'movs ordered by action'!$B:$G,4,FALSE))</f>
        <v xml:space="preserve"> </v>
      </c>
      <c r="BO517" t="str">
        <f>IF(ISNA(VLOOKUP(CONCATENATE($D517,BO$1),'movs ordered by action'!$B:$G,4,FALSE))," ",VLOOKUP(CONCATENATE($D517,BO$1),'movs ordered by action'!$B:$G,4,FALSE))</f>
        <v xml:space="preserve"> </v>
      </c>
      <c r="BP517" t="str">
        <f>IF(ISNA(VLOOKUP(CONCATENATE($D517,BP$1),'movs ordered by action'!$B:$G,4,FALSE))," ",VLOOKUP(CONCATENATE($D517,BP$1),'movs ordered by action'!$B:$G,4,FALSE))</f>
        <v xml:space="preserve"> </v>
      </c>
      <c r="BQ517" t="str">
        <f>IF(ISNA(VLOOKUP(CONCATENATE($D517,BQ$1),'movs ordered by action'!$B:$G,4,FALSE))," ",VLOOKUP(CONCATENATE($D517,BQ$1),'movs ordered by action'!$B:$G,4,FALSE))</f>
        <v xml:space="preserve"> </v>
      </c>
      <c r="BR517" t="str">
        <f>IF(ISNA(VLOOKUP(CONCATENATE($D517,BR$1),'movs ordered by action'!$B:$G,4,FALSE))," ",VLOOKUP(CONCATENATE($D517,BR$1),'movs ordered by action'!$B:$G,4,FALSE))</f>
        <v xml:space="preserve"> </v>
      </c>
      <c r="BS517" t="str">
        <f>IF(ISNA(VLOOKUP(CONCATENATE($D517,BS$1),'movs ordered by action'!$B:$G,4,FALSE))," ",VLOOKUP(CONCATENATE($D517,BS$1),'movs ordered by action'!$B:$G,4,FALSE))</f>
        <v xml:space="preserve"> </v>
      </c>
      <c r="BT517" t="str">
        <f>IF(ISNA(VLOOKUP(CONCATENATE($D517,BT$1),'movs ordered by action'!$B:$G,4,FALSE))," ",VLOOKUP(CONCATENATE($D517,BT$1),'movs ordered by action'!$B:$G,4,FALSE))</f>
        <v xml:space="preserve"> </v>
      </c>
      <c r="BU517" t="str">
        <f>IF(ISNA(VLOOKUP(CONCATENATE($D517,BU$1),'movs ordered by action'!$B:$G,4,FALSE))," ",VLOOKUP(CONCATENATE($D517,BU$1),'movs ordered by action'!$B:$G,4,FALSE))</f>
        <v xml:space="preserve"> </v>
      </c>
      <c r="BV517" t="str">
        <f>IF(ISNA(VLOOKUP(CONCATENATE($D517,BV$1),'movs ordered by action'!$B:$G,4,FALSE))," ",VLOOKUP(CONCATENATE($D517,BV$1),'movs ordered by action'!$B:$G,4,FALSE))</f>
        <v xml:space="preserve"> </v>
      </c>
      <c r="BW517" t="str">
        <f>IF(ISNA(VLOOKUP(CONCATENATE($D517,BW$1),'movs ordered by action'!$B:$G,4,FALSE))," ",VLOOKUP(CONCATENATE($D517,BW$1),'movs ordered by action'!$B:$G,4,FALSE))</f>
        <v xml:space="preserve"> </v>
      </c>
      <c r="BX517" t="str">
        <f>IF(ISNA(VLOOKUP(CONCATENATE($D517,BX$1),'movs ordered by action'!$B:$G,4,FALSE))," ",VLOOKUP(CONCATENATE($D517,BX$1),'movs ordered by action'!$B:$G,4,FALSE))</f>
        <v xml:space="preserve"> </v>
      </c>
      <c r="BY517" t="str">
        <f>IF(ISNA(VLOOKUP(CONCATENATE($D517,BY$1),'movs ordered by action'!$B:$G,4,FALSE))," ",VLOOKUP(CONCATENATE($D517,BY$1),'movs ordered by action'!$B:$G,4,FALSE))</f>
        <v xml:space="preserve"> </v>
      </c>
      <c r="BZ517" t="str">
        <f>IF(ISNA(VLOOKUP(CONCATENATE($D517,BZ$1),'movs ordered by action'!$B:$G,4,FALSE))," ",VLOOKUP(CONCATENATE($D517,BZ$1),'movs ordered by action'!$B:$G,4,FALSE))</f>
        <v xml:space="preserve"> </v>
      </c>
      <c r="CA517" t="str">
        <f>IF(ISNA(VLOOKUP(CONCATENATE($D517,CA$1),'movs ordered by action'!$B:$G,4,FALSE))," ",VLOOKUP(CONCATENATE($D517,CA$1),'movs ordered by action'!$B:$G,4,FALSE))</f>
        <v xml:space="preserve"> </v>
      </c>
      <c r="CB517" t="str">
        <f>IF(ISNA(VLOOKUP(CONCATENATE($D517,CB$1),'movs ordered by action'!$B:$G,4,FALSE))," ",VLOOKUP(CONCATENATE($D517,CB$1),'movs ordered by action'!$B:$G,4,FALSE))</f>
        <v xml:space="preserve"> </v>
      </c>
      <c r="CC517" t="str">
        <f>IF(ISNA(VLOOKUP(CONCATENATE($D517,CC$1),'movs ordered by action'!$B:$G,4,FALSE))," ",VLOOKUP(CONCATENATE($D517,CC$1),'movs ordered by action'!$B:$G,4,FALSE))</f>
        <v xml:space="preserve"> </v>
      </c>
      <c r="CD517" t="str">
        <f>IF(ISNA(VLOOKUP(CONCATENATE($D517,CD$1),'movs ordered by action'!$B:$G,4,FALSE))," ",VLOOKUP(CONCATENATE($D517,CD$1),'movs ordered by action'!$B:$G,4,FALSE))</f>
        <v xml:space="preserve"> </v>
      </c>
      <c r="CE517" t="str">
        <f>IF(ISNA(VLOOKUP(CONCATENATE($D517,CE$1),'movs ordered by action'!$B:$G,4,FALSE))," ",VLOOKUP(CONCATENATE($D517,CE$1),'movs ordered by action'!$B:$G,4,FALSE))</f>
        <v xml:space="preserve"> </v>
      </c>
      <c r="CF517" t="str">
        <f>IF(ISNA(VLOOKUP(CONCATENATE($D517,CF$1),'movs ordered by action'!$B:$G,4,FALSE))," ",VLOOKUP(CONCATENATE($D517,CF$1),'movs ordered by action'!$B:$G,4,FALSE))</f>
        <v xml:space="preserve"> </v>
      </c>
      <c r="CG517" t="str">
        <f>IF(ISNA(VLOOKUP(CONCATENATE($D517,CG$1),'movs ordered by action'!$B:$G,4,FALSE))," ",VLOOKUP(CONCATENATE($D517,CG$1),'movs ordered by action'!$B:$G,4,FALSE))</f>
        <v xml:space="preserve"> </v>
      </c>
      <c r="CH517" t="str">
        <f>IF(ISNA(VLOOKUP(CONCATENATE($D517,CH$1),'movs ordered by action'!$B:$G,4,FALSE))," ",VLOOKUP(CONCATENATE($D517,CH$1),'movs ordered by action'!$B:$G,4,FALSE))</f>
        <v xml:space="preserve"> </v>
      </c>
      <c r="CI517" t="str">
        <f>IF(ISNA(VLOOKUP(CONCATENATE($D517,CI$1),'movs ordered by action'!$B:$G,4,FALSE))," ",VLOOKUP(CONCATENATE($D517,CI$1),'movs ordered by action'!$B:$G,4,FALSE))</f>
        <v xml:space="preserve"> </v>
      </c>
      <c r="CJ517" t="str">
        <f>IF(ISNA(VLOOKUP(CONCATENATE($D517,CJ$1),'movs ordered by action'!$B:$G,4,FALSE))," ",VLOOKUP(CONCATENATE($D517,CJ$1),'movs ordered by action'!$B:$G,4,FALSE))</f>
        <v xml:space="preserve"> </v>
      </c>
      <c r="CK517" t="str">
        <f>IF(ISNA(VLOOKUP(CONCATENATE($D517,CK$1),'movs ordered by action'!$B:$G,4,FALSE))," ",VLOOKUP(CONCATENATE($D517,CK$1),'movs ordered by action'!$B:$G,4,FALSE))</f>
        <v xml:space="preserve"> </v>
      </c>
      <c r="CL517" t="str">
        <f>IF(ISNA(VLOOKUP(CONCATENATE($D517,CL$1),'movs ordered by action'!$B:$G,4,FALSE))," ",VLOOKUP(CONCATENATE($D517,CL$1),'movs ordered by action'!$B:$G,4,FALSE))</f>
        <v xml:space="preserve"> </v>
      </c>
      <c r="CM517" t="str">
        <f>IF(ISNA(VLOOKUP(CONCATENATE($D517,CM$1),'movs ordered by action'!$B:$G,4,FALSE))," ",VLOOKUP(CONCATENATE($D517,CM$1),'movs ordered by action'!$B:$G,4,FALSE))</f>
        <v xml:space="preserve"> </v>
      </c>
    </row>
    <row r="518" spans="1:91" x14ac:dyDescent="0.3">
      <c r="D518" s="19" t="s">
        <v>5404</v>
      </c>
      <c r="E518" t="str">
        <f>IF(ISNA(VLOOKUP(CONCATENATE($D518,E$1),'movs ordered by action'!$B:$G,4,FALSE))," ",VLOOKUP(CONCATENATE($D518,E$1),'movs ordered by action'!$B:$G,4,FALSE))</f>
        <v xml:space="preserve"> </v>
      </c>
      <c r="F518" t="str">
        <f>IF(ISNA(VLOOKUP(CONCATENATE($D518,F$1),'movs ordered by action'!$B:$G,4,FALSE))," ",VLOOKUP(CONCATENATE($D518,F$1),'movs ordered by action'!$B:$G,4,FALSE))</f>
        <v xml:space="preserve"> </v>
      </c>
      <c r="G518" t="str">
        <f>IF(ISNA(VLOOKUP(CONCATENATE($D518,G$1),'movs ordered by action'!$B:$G,4,FALSE))," ",VLOOKUP(CONCATENATE($D518,G$1),'movs ordered by action'!$B:$G,4,FALSE))</f>
        <v xml:space="preserve"> </v>
      </c>
      <c r="H518" t="str">
        <f>IF(ISNA(VLOOKUP(CONCATENATE($D518,H$1),'movs ordered by action'!$B:$G,4,FALSE))," ",VLOOKUP(CONCATENATE($D518,H$1),'movs ordered by action'!$B:$G,4,FALSE))</f>
        <v xml:space="preserve"> </v>
      </c>
      <c r="I518" t="str">
        <f>IF(ISNA(VLOOKUP(CONCATENATE($D518,I$1),'movs ordered by action'!$B:$G,4,FALSE))," ",VLOOKUP(CONCATENATE($D518,I$1),'movs ordered by action'!$B:$G,4,FALSE))</f>
        <v xml:space="preserve"> </v>
      </c>
      <c r="J518" t="str">
        <f>IF(ISNA(VLOOKUP(CONCATENATE($D518,J$1),'movs ordered by action'!$B:$G,4,FALSE))," ",VLOOKUP(CONCATENATE($D518,J$1),'movs ordered by action'!$B:$G,4,FALSE))</f>
        <v xml:space="preserve"> </v>
      </c>
      <c r="K518" t="str">
        <f>IF(ISNA(VLOOKUP(CONCATENATE($D518,K$1),'movs ordered by action'!$B:$G,4,FALSE))," ",VLOOKUP(CONCATENATE($D518,K$1),'movs ordered by action'!$B:$G,4,FALSE))</f>
        <v xml:space="preserve"> </v>
      </c>
      <c r="L518" t="str">
        <f>IF(ISNA(VLOOKUP(CONCATENATE($D518,L$1),'movs ordered by action'!$B:$G,4,FALSE))," ",VLOOKUP(CONCATENATE($D518,L$1),'movs ordered by action'!$B:$G,4,FALSE))</f>
        <v xml:space="preserve"> </v>
      </c>
      <c r="M518" t="str">
        <f>IF(ISNA(VLOOKUP(CONCATENATE($D518,M$1),'movs ordered by action'!$B:$G,4,FALSE))," ",VLOOKUP(CONCATENATE($D518,M$1),'movs ordered by action'!$B:$G,4,FALSE))</f>
        <v xml:space="preserve"> </v>
      </c>
      <c r="N518" t="str">
        <f>IF(ISNA(VLOOKUP(CONCATENATE($D518,N$1),'movs ordered by action'!$B:$G,4,FALSE))," ",VLOOKUP(CONCATENATE($D518,N$1),'movs ordered by action'!$B:$G,4,FALSE))</f>
        <v xml:space="preserve"> </v>
      </c>
      <c r="O518" t="str">
        <f>IF(ISNA(VLOOKUP(CONCATENATE($D518,O$1),'movs ordered by action'!$B:$G,4,FALSE))," ",VLOOKUP(CONCATENATE($D518,O$1),'movs ordered by action'!$B:$G,4,FALSE))</f>
        <v xml:space="preserve"> </v>
      </c>
      <c r="P518" t="str">
        <f>IF(ISNA(VLOOKUP(CONCATENATE($D518,P$1),'movs ordered by action'!$B:$G,4,FALSE))," ",VLOOKUP(CONCATENATE($D518,P$1),'movs ordered by action'!$B:$G,4,FALSE))</f>
        <v xml:space="preserve"> </v>
      </c>
      <c r="Q518" t="str">
        <f>IF(ISNA(VLOOKUP(CONCATENATE($D518,Q$1),'movs ordered by action'!$B:$G,4,FALSE))," ",VLOOKUP(CONCATENATE($D518,Q$1),'movs ordered by action'!$B:$G,4,FALSE))</f>
        <v xml:space="preserve"> </v>
      </c>
      <c r="R518" t="str">
        <f>IF(ISNA(VLOOKUP(CONCATENATE($D518,R$1),'movs ordered by action'!$B:$G,4,FALSE))," ",VLOOKUP(CONCATENATE($D518,R$1),'movs ordered by action'!$B:$G,4,FALSE))</f>
        <v xml:space="preserve"> </v>
      </c>
      <c r="S518" t="str">
        <f>IF(ISNA(VLOOKUP(CONCATENATE($D518,S$1),'movs ordered by action'!$B:$G,4,FALSE))," ",VLOOKUP(CONCATENATE($D518,S$1),'movs ordered by action'!$B:$G,4,FALSE))</f>
        <v xml:space="preserve"> </v>
      </c>
      <c r="T518" t="str">
        <f>IF(ISNA(VLOOKUP(CONCATENATE($D518,T$1),'movs ordered by action'!$B:$G,4,FALSE))," ",VLOOKUP(CONCATENATE($D518,T$1),'movs ordered by action'!$B:$G,4,FALSE))</f>
        <v xml:space="preserve"> </v>
      </c>
      <c r="U518" t="str">
        <f>IF(ISNA(VLOOKUP(CONCATENATE($D518,U$1),'movs ordered by action'!$B:$G,4,FALSE))," ",VLOOKUP(CONCATENATE($D518,U$1),'movs ordered by action'!$B:$G,4,FALSE))</f>
        <v xml:space="preserve"> </v>
      </c>
      <c r="V518" t="str">
        <f>IF(ISNA(VLOOKUP(CONCATENATE($D518,V$1),'movs ordered by action'!$B:$G,4,FALSE))," ",VLOOKUP(CONCATENATE($D518,V$1),'movs ordered by action'!$B:$G,4,FALSE))</f>
        <v xml:space="preserve"> </v>
      </c>
      <c r="W518" t="str">
        <f>IF(ISNA(VLOOKUP(CONCATENATE($D518,W$1),'movs ordered by action'!$B:$G,4,FALSE))," ",VLOOKUP(CONCATENATE($D518,W$1),'movs ordered by action'!$B:$G,4,FALSE))</f>
        <v xml:space="preserve"> </v>
      </c>
      <c r="X518" t="str">
        <f>IF(ISNA(VLOOKUP(CONCATENATE($D518,X$1),'movs ordered by action'!$B:$G,4,FALSE))," ",VLOOKUP(CONCATENATE($D518,X$1),'movs ordered by action'!$B:$G,4,FALSE))</f>
        <v xml:space="preserve"> </v>
      </c>
      <c r="Y518" t="str">
        <f>IF(ISNA(VLOOKUP(CONCATENATE($D518,Y$1),'movs ordered by action'!$B:$G,4,FALSE))," ",VLOOKUP(CONCATENATE($D518,Y$1),'movs ordered by action'!$B:$G,4,FALSE))</f>
        <v xml:space="preserve"> </v>
      </c>
      <c r="Z518" t="str">
        <f>IF(ISNA(VLOOKUP(CONCATENATE($D518,Z$1),'movs ordered by action'!$B:$G,4,FALSE))," ",VLOOKUP(CONCATENATE($D518,Z$1),'movs ordered by action'!$B:$G,4,FALSE))</f>
        <v xml:space="preserve"> </v>
      </c>
      <c r="AA518" t="str">
        <f>IF(ISNA(VLOOKUP(CONCATENATE($D518,AA$1),'movs ordered by action'!$B:$G,4,FALSE))," ",VLOOKUP(CONCATENATE($D518,AA$1),'movs ordered by action'!$B:$G,4,FALSE))</f>
        <v xml:space="preserve"> </v>
      </c>
      <c r="AB518" t="str">
        <f>IF(ISNA(VLOOKUP(CONCATENATE($D518,AB$1),'movs ordered by action'!$B:$G,4,FALSE))," ",VLOOKUP(CONCATENATE($D518,AB$1),'movs ordered by action'!$B:$G,4,FALSE))</f>
        <v xml:space="preserve"> </v>
      </c>
      <c r="AC518" t="str">
        <f>IF(ISNA(VLOOKUP(CONCATENATE($D518,AC$1),'movs ordered by action'!$B:$G,4,FALSE))," ",VLOOKUP(CONCATENATE($D518,AC$1),'movs ordered by action'!$B:$G,4,FALSE))</f>
        <v xml:space="preserve"> </v>
      </c>
      <c r="AD518" t="str">
        <f>IF(ISNA(VLOOKUP(CONCATENATE($D518,AD$1),'movs ordered by action'!$B:$G,4,FALSE))," ",VLOOKUP(CONCATENATE($D518,AD$1),'movs ordered by action'!$B:$G,4,FALSE))</f>
        <v xml:space="preserve"> </v>
      </c>
      <c r="AE518" t="str">
        <f>IF(ISNA(VLOOKUP(CONCATENATE($D518,AE$1),'movs ordered by action'!$B:$G,4,FALSE))," ",VLOOKUP(CONCATENATE($D518,AE$1),'movs ordered by action'!$B:$G,4,FALSE))</f>
        <v xml:space="preserve"> </v>
      </c>
      <c r="AF518" t="str">
        <f>IF(ISNA(VLOOKUP(CONCATENATE($D518,AF$1),'movs ordered by action'!$B:$G,4,FALSE))," ",VLOOKUP(CONCATENATE($D518,AF$1),'movs ordered by action'!$B:$G,4,FALSE))</f>
        <v xml:space="preserve"> </v>
      </c>
      <c r="AG518" t="str">
        <f>IF(ISNA(VLOOKUP(CONCATENATE($D518,AG$1),'movs ordered by action'!$B:$G,4,FALSE))," ",VLOOKUP(CONCATENATE($D518,AG$1),'movs ordered by action'!$B:$G,4,FALSE))</f>
        <v xml:space="preserve"> </v>
      </c>
      <c r="AH518" t="str">
        <f>IF(ISNA(VLOOKUP(CONCATENATE($D518,AH$1),'movs ordered by action'!$B:$G,4,FALSE))," ",VLOOKUP(CONCATENATE($D518,AH$1),'movs ordered by action'!$B:$G,4,FALSE))</f>
        <v xml:space="preserve"> </v>
      </c>
      <c r="AI518" t="str">
        <f>IF(ISNA(VLOOKUP(CONCATENATE($D518,AI$1),'movs ordered by action'!$B:$G,4,FALSE))," ",VLOOKUP(CONCATENATE($D518,AI$1),'movs ordered by action'!$B:$G,4,FALSE))</f>
        <v xml:space="preserve"> </v>
      </c>
      <c r="AJ518" t="str">
        <f>IF(ISNA(VLOOKUP(CONCATENATE($D518,AJ$1),'movs ordered by action'!$B:$G,4,FALSE))," ",VLOOKUP(CONCATENATE($D518,AJ$1),'movs ordered by action'!$B:$G,4,FALSE))</f>
        <v xml:space="preserve"> </v>
      </c>
      <c r="AK518" t="str">
        <f>IF(ISNA(VLOOKUP(CONCATENATE($D518,AK$1),'movs ordered by action'!$B:$G,4,FALSE))," ",VLOOKUP(CONCATENATE($D518,AK$1),'movs ordered by action'!$B:$G,4,FALSE))</f>
        <v xml:space="preserve"> </v>
      </c>
      <c r="AL518" t="str">
        <f>IF(ISNA(VLOOKUP(CONCATENATE($D518,AL$1),'movs ordered by action'!$B:$G,4,FALSE))," ",VLOOKUP(CONCATENATE($D518,AL$1),'movs ordered by action'!$B:$G,4,FALSE))</f>
        <v xml:space="preserve"> </v>
      </c>
      <c r="AM518" t="str">
        <f>IF(ISNA(VLOOKUP(CONCATENATE($D518,AM$1),'movs ordered by action'!$B:$G,4,FALSE))," ",VLOOKUP(CONCATENATE($D518,AM$1),'movs ordered by action'!$B:$G,4,FALSE))</f>
        <v xml:space="preserve"> </v>
      </c>
      <c r="AN518" t="str">
        <f>IF(ISNA(VLOOKUP(CONCATENATE($D518,AN$1),'movs ordered by action'!$B:$G,4,FALSE))," ",VLOOKUP(CONCATENATE($D518,AN$1),'movs ordered by action'!$B:$G,4,FALSE))</f>
        <v xml:space="preserve"> </v>
      </c>
      <c r="AO518" t="str">
        <f>IF(ISNA(VLOOKUP(CONCATENATE($D518,AO$1),'movs ordered by action'!$B:$G,4,FALSE))," ",VLOOKUP(CONCATENATE($D518,AO$1),'movs ordered by action'!$B:$G,4,FALSE))</f>
        <v xml:space="preserve"> </v>
      </c>
      <c r="AP518" t="str">
        <f>IF(ISNA(VLOOKUP(CONCATENATE($D518,AP$1),'movs ordered by action'!$B:$G,4,FALSE))," ",VLOOKUP(CONCATENATE($D518,AP$1),'movs ordered by action'!$B:$G,4,FALSE))</f>
        <v xml:space="preserve"> </v>
      </c>
      <c r="AQ518" t="str">
        <f>IF(ISNA(VLOOKUP(CONCATENATE($D518,AQ$1),'movs ordered by action'!$B:$G,4,FALSE))," ",VLOOKUP(CONCATENATE($D518,AQ$1),'movs ordered by action'!$B:$G,4,FALSE))</f>
        <v xml:space="preserve"> </v>
      </c>
      <c r="AR518" t="str">
        <f>IF(ISNA(VLOOKUP(CONCATENATE($D518,AR$1),'movs ordered by action'!$B:$G,4,FALSE))," ",VLOOKUP(CONCATENATE($D518,AR$1),'movs ordered by action'!$B:$G,4,FALSE))</f>
        <v xml:space="preserve"> </v>
      </c>
      <c r="AS518" t="str">
        <f>IF(ISNA(VLOOKUP(CONCATENATE($D518,AS$1),'movs ordered by action'!$B:$G,4,FALSE))," ",VLOOKUP(CONCATENATE($D518,AS$1),'movs ordered by action'!$B:$G,4,FALSE))</f>
        <v xml:space="preserve"> </v>
      </c>
      <c r="AT518" t="str">
        <f>IF(ISNA(VLOOKUP(CONCATENATE($D518,AT$1),'movs ordered by action'!$B:$G,4,FALSE))," ",VLOOKUP(CONCATENATE($D518,AT$1),'movs ordered by action'!$B:$G,4,FALSE))</f>
        <v xml:space="preserve"> </v>
      </c>
      <c r="AU518" t="str">
        <f>IF(ISNA(VLOOKUP(CONCATENATE($D518,AU$1),'movs ordered by action'!$B:$G,4,FALSE))," ",VLOOKUP(CONCATENATE($D518,AU$1),'movs ordered by action'!$B:$G,4,FALSE))</f>
        <v xml:space="preserve"> </v>
      </c>
      <c r="AV518" t="str">
        <f>IF(ISNA(VLOOKUP(CONCATENATE($D518,AV$1),'movs ordered by action'!$B:$G,4,FALSE))," ",VLOOKUP(CONCATENATE($D518,AV$1),'movs ordered by action'!$B:$G,4,FALSE))</f>
        <v xml:space="preserve"> </v>
      </c>
      <c r="AW518" t="str">
        <f>IF(ISNA(VLOOKUP(CONCATENATE($D518,AW$1),'movs ordered by action'!$B:$G,4,FALSE))," ",VLOOKUP(CONCATENATE($D518,AW$1),'movs ordered by action'!$B:$G,4,FALSE))</f>
        <v xml:space="preserve"> </v>
      </c>
      <c r="AX518" t="str">
        <f>IF(ISNA(VLOOKUP(CONCATENATE($D518,AX$1),'movs ordered by action'!$B:$G,4,FALSE))," ",VLOOKUP(CONCATENATE($D518,AX$1),'movs ordered by action'!$B:$G,4,FALSE))</f>
        <v xml:space="preserve"> </v>
      </c>
      <c r="AY518" t="str">
        <f>IF(ISNA(VLOOKUP(CONCATENATE($D518,AY$1),'movs ordered by action'!$B:$G,4,FALSE))," ",VLOOKUP(CONCATENATE($D518,AY$1),'movs ordered by action'!$B:$G,4,FALSE))</f>
        <v xml:space="preserve"> </v>
      </c>
      <c r="AZ518" t="str">
        <f>IF(ISNA(VLOOKUP(CONCATENATE($D518,AZ$1),'movs ordered by action'!$B:$G,4,FALSE))," ",VLOOKUP(CONCATENATE($D518,AZ$1),'movs ordered by action'!$B:$G,4,FALSE))</f>
        <v xml:space="preserve"> </v>
      </c>
      <c r="BA518" t="str">
        <f>IF(ISNA(VLOOKUP(CONCATENATE($D518,BA$1),'movs ordered by action'!$B:$G,4,FALSE))," ",VLOOKUP(CONCATENATE($D518,BA$1),'movs ordered by action'!$B:$G,4,FALSE))</f>
        <v xml:space="preserve"> </v>
      </c>
      <c r="BB518" t="str">
        <f>IF(ISNA(VLOOKUP(CONCATENATE($D518,BB$1),'movs ordered by action'!$B:$G,4,FALSE))," ",VLOOKUP(CONCATENATE($D518,BB$1),'movs ordered by action'!$B:$G,4,FALSE))</f>
        <v xml:space="preserve"> </v>
      </c>
      <c r="BC518" t="str">
        <f>IF(ISNA(VLOOKUP(CONCATENATE($D518,BC$1),'movs ordered by action'!$B:$G,4,FALSE))," ",VLOOKUP(CONCATENATE($D518,BC$1),'movs ordered by action'!$B:$G,4,FALSE))</f>
        <v xml:space="preserve"> </v>
      </c>
      <c r="BD518" t="str">
        <f>IF(ISNA(VLOOKUP(CONCATENATE($D518,BD$1),'movs ordered by action'!$B:$G,4,FALSE))," ",VLOOKUP(CONCATENATE($D518,BD$1),'movs ordered by action'!$B:$G,4,FALSE))</f>
        <v xml:space="preserve"> </v>
      </c>
      <c r="BE518" t="str">
        <f>IF(ISNA(VLOOKUP(CONCATENATE($D518,BE$1),'movs ordered by action'!$B:$G,4,FALSE))," ",VLOOKUP(CONCATENATE($D518,BE$1),'movs ordered by action'!$B:$G,4,FALSE))</f>
        <v xml:space="preserve"> </v>
      </c>
      <c r="BF518" t="str">
        <f>IF(ISNA(VLOOKUP(CONCATENATE($D518,BF$1),'movs ordered by action'!$B:$G,4,FALSE))," ",VLOOKUP(CONCATENATE($D518,BF$1),'movs ordered by action'!$B:$G,4,FALSE))</f>
        <v xml:space="preserve"> </v>
      </c>
      <c r="BG518" t="str">
        <f>IF(ISNA(VLOOKUP(CONCATENATE($D518,BG$1),'movs ordered by action'!$B:$G,4,FALSE))," ",VLOOKUP(CONCATENATE($D518,BG$1),'movs ordered by action'!$B:$G,4,FALSE))</f>
        <v xml:space="preserve"> </v>
      </c>
      <c r="BH518" t="str">
        <f>IF(ISNA(VLOOKUP(CONCATENATE($D518,BH$1),'movs ordered by action'!$B:$G,4,FALSE))," ",VLOOKUP(CONCATENATE($D518,BH$1),'movs ordered by action'!$B:$G,4,FALSE))</f>
        <v xml:space="preserve"> </v>
      </c>
      <c r="BI518" t="str">
        <f>IF(ISNA(VLOOKUP(CONCATENATE($D518,BI$1),'movs ordered by action'!$B:$G,4,FALSE))," ",VLOOKUP(CONCATENATE($D518,BI$1),'movs ordered by action'!$B:$G,4,FALSE))</f>
        <v xml:space="preserve"> </v>
      </c>
      <c r="BJ518" t="str">
        <f>IF(ISNA(VLOOKUP(CONCATENATE($D518,BJ$1),'movs ordered by action'!$B:$G,4,FALSE))," ",VLOOKUP(CONCATENATE($D518,BJ$1),'movs ordered by action'!$B:$G,4,FALSE))</f>
        <v xml:space="preserve"> </v>
      </c>
      <c r="BK518" t="str">
        <f>IF(ISNA(VLOOKUP(CONCATENATE($D518,BK$1),'movs ordered by action'!$B:$G,4,FALSE))," ",VLOOKUP(CONCATENATE($D518,BK$1),'movs ordered by action'!$B:$G,4,FALSE))</f>
        <v xml:space="preserve"> </v>
      </c>
      <c r="BL518" t="str">
        <f>IF(ISNA(VLOOKUP(CONCATENATE($D518,BL$1),'movs ordered by action'!$B:$G,4,FALSE))," ",VLOOKUP(CONCATENATE($D518,BL$1),'movs ordered by action'!$B:$G,4,FALSE))</f>
        <v xml:space="preserve"> </v>
      </c>
      <c r="BM518" t="str">
        <f>IF(ISNA(VLOOKUP(CONCATENATE($D518,BM$1),'movs ordered by action'!$B:$G,4,FALSE))," ",VLOOKUP(CONCATENATE($D518,BM$1),'movs ordered by action'!$B:$G,4,FALSE))</f>
        <v xml:space="preserve"> </v>
      </c>
      <c r="BN518" t="str">
        <f>IF(ISNA(VLOOKUP(CONCATENATE($D518,BN$1),'movs ordered by action'!$B:$G,4,FALSE))," ",VLOOKUP(CONCATENATE($D518,BN$1),'movs ordered by action'!$B:$G,4,FALSE))</f>
        <v xml:space="preserve"> </v>
      </c>
      <c r="BO518" t="str">
        <f>IF(ISNA(VLOOKUP(CONCATENATE($D518,BO$1),'movs ordered by action'!$B:$G,4,FALSE))," ",VLOOKUP(CONCATENATE($D518,BO$1),'movs ordered by action'!$B:$G,4,FALSE))</f>
        <v xml:space="preserve"> </v>
      </c>
      <c r="BP518" t="str">
        <f>IF(ISNA(VLOOKUP(CONCATENATE($D518,BP$1),'movs ordered by action'!$B:$G,4,FALSE))," ",VLOOKUP(CONCATENATE($D518,BP$1),'movs ordered by action'!$B:$G,4,FALSE))</f>
        <v xml:space="preserve"> </v>
      </c>
      <c r="BQ518" t="str">
        <f>IF(ISNA(VLOOKUP(CONCATENATE($D518,BQ$1),'movs ordered by action'!$B:$G,4,FALSE))," ",VLOOKUP(CONCATENATE($D518,BQ$1),'movs ordered by action'!$B:$G,4,FALSE))</f>
        <v xml:space="preserve"> </v>
      </c>
      <c r="BR518" t="str">
        <f>IF(ISNA(VLOOKUP(CONCATENATE($D518,BR$1),'movs ordered by action'!$B:$G,4,FALSE))," ",VLOOKUP(CONCATENATE($D518,BR$1),'movs ordered by action'!$B:$G,4,FALSE))</f>
        <v xml:space="preserve"> </v>
      </c>
      <c r="BS518" t="str">
        <f>IF(ISNA(VLOOKUP(CONCATENATE($D518,BS$1),'movs ordered by action'!$B:$G,4,FALSE))," ",VLOOKUP(CONCATENATE($D518,BS$1),'movs ordered by action'!$B:$G,4,FALSE))</f>
        <v xml:space="preserve"> </v>
      </c>
      <c r="BT518" t="str">
        <f>IF(ISNA(VLOOKUP(CONCATENATE($D518,BT$1),'movs ordered by action'!$B:$G,4,FALSE))," ",VLOOKUP(CONCATENATE($D518,BT$1),'movs ordered by action'!$B:$G,4,FALSE))</f>
        <v xml:space="preserve"> </v>
      </c>
      <c r="BU518" t="str">
        <f>IF(ISNA(VLOOKUP(CONCATENATE($D518,BU$1),'movs ordered by action'!$B:$G,4,FALSE))," ",VLOOKUP(CONCATENATE($D518,BU$1),'movs ordered by action'!$B:$G,4,FALSE))</f>
        <v xml:space="preserve"> </v>
      </c>
      <c r="BV518" t="str">
        <f>IF(ISNA(VLOOKUP(CONCATENATE($D518,BV$1),'movs ordered by action'!$B:$G,4,FALSE))," ",VLOOKUP(CONCATENATE($D518,BV$1),'movs ordered by action'!$B:$G,4,FALSE))</f>
        <v xml:space="preserve"> </v>
      </c>
      <c r="BW518" t="str">
        <f>IF(ISNA(VLOOKUP(CONCATENATE($D518,BW$1),'movs ordered by action'!$B:$G,4,FALSE))," ",VLOOKUP(CONCATENATE($D518,BW$1),'movs ordered by action'!$B:$G,4,FALSE))</f>
        <v xml:space="preserve"> </v>
      </c>
      <c r="BX518" t="str">
        <f>IF(ISNA(VLOOKUP(CONCATENATE($D518,BX$1),'movs ordered by action'!$B:$G,4,FALSE))," ",VLOOKUP(CONCATENATE($D518,BX$1),'movs ordered by action'!$B:$G,4,FALSE))</f>
        <v xml:space="preserve"> </v>
      </c>
      <c r="BY518" t="str">
        <f>IF(ISNA(VLOOKUP(CONCATENATE($D518,BY$1),'movs ordered by action'!$B:$G,4,FALSE))," ",VLOOKUP(CONCATENATE($D518,BY$1),'movs ordered by action'!$B:$G,4,FALSE))</f>
        <v xml:space="preserve"> </v>
      </c>
      <c r="BZ518" t="str">
        <f>IF(ISNA(VLOOKUP(CONCATENATE($D518,BZ$1),'movs ordered by action'!$B:$G,4,FALSE))," ",VLOOKUP(CONCATENATE($D518,BZ$1),'movs ordered by action'!$B:$G,4,FALSE))</f>
        <v xml:space="preserve"> </v>
      </c>
      <c r="CA518" t="str">
        <f>IF(ISNA(VLOOKUP(CONCATENATE($D518,CA$1),'movs ordered by action'!$B:$G,4,FALSE))," ",VLOOKUP(CONCATENATE($D518,CA$1),'movs ordered by action'!$B:$G,4,FALSE))</f>
        <v xml:space="preserve"> </v>
      </c>
      <c r="CB518" t="str">
        <f>IF(ISNA(VLOOKUP(CONCATENATE($D518,CB$1),'movs ordered by action'!$B:$G,4,FALSE))," ",VLOOKUP(CONCATENATE($D518,CB$1),'movs ordered by action'!$B:$G,4,FALSE))</f>
        <v xml:space="preserve"> </v>
      </c>
      <c r="CC518" t="str">
        <f>IF(ISNA(VLOOKUP(CONCATENATE($D518,CC$1),'movs ordered by action'!$B:$G,4,FALSE))," ",VLOOKUP(CONCATENATE($D518,CC$1),'movs ordered by action'!$B:$G,4,FALSE))</f>
        <v xml:space="preserve"> </v>
      </c>
      <c r="CD518" t="str">
        <f>IF(ISNA(VLOOKUP(CONCATENATE($D518,CD$1),'movs ordered by action'!$B:$G,4,FALSE))," ",VLOOKUP(CONCATENATE($D518,CD$1),'movs ordered by action'!$B:$G,4,FALSE))</f>
        <v xml:space="preserve"> </v>
      </c>
      <c r="CE518" t="str">
        <f>IF(ISNA(VLOOKUP(CONCATENATE($D518,CE$1),'movs ordered by action'!$B:$G,4,FALSE))," ",VLOOKUP(CONCATENATE($D518,CE$1),'movs ordered by action'!$B:$G,4,FALSE))</f>
        <v xml:space="preserve"> </v>
      </c>
      <c r="CF518" t="str">
        <f>IF(ISNA(VLOOKUP(CONCATENATE($D518,CF$1),'movs ordered by action'!$B:$G,4,FALSE))," ",VLOOKUP(CONCATENATE($D518,CF$1),'movs ordered by action'!$B:$G,4,FALSE))</f>
        <v xml:space="preserve"> </v>
      </c>
      <c r="CG518" t="str">
        <f>IF(ISNA(VLOOKUP(CONCATENATE($D518,CG$1),'movs ordered by action'!$B:$G,4,FALSE))," ",VLOOKUP(CONCATENATE($D518,CG$1),'movs ordered by action'!$B:$G,4,FALSE))</f>
        <v xml:space="preserve"> </v>
      </c>
      <c r="CH518" t="str">
        <f>IF(ISNA(VLOOKUP(CONCATENATE($D518,CH$1),'movs ordered by action'!$B:$G,4,FALSE))," ",VLOOKUP(CONCATENATE($D518,CH$1),'movs ordered by action'!$B:$G,4,FALSE))</f>
        <v xml:space="preserve"> </v>
      </c>
      <c r="CI518" t="str">
        <f>IF(ISNA(VLOOKUP(CONCATENATE($D518,CI$1),'movs ordered by action'!$B:$G,4,FALSE))," ",VLOOKUP(CONCATENATE($D518,CI$1),'movs ordered by action'!$B:$G,4,FALSE))</f>
        <v xml:space="preserve"> </v>
      </c>
      <c r="CJ518" t="str">
        <f>IF(ISNA(VLOOKUP(CONCATENATE($D518,CJ$1),'movs ordered by action'!$B:$G,4,FALSE))," ",VLOOKUP(CONCATENATE($D518,CJ$1),'movs ordered by action'!$B:$G,4,FALSE))</f>
        <v xml:space="preserve"> </v>
      </c>
      <c r="CK518" t="str">
        <f>IF(ISNA(VLOOKUP(CONCATENATE($D518,CK$1),'movs ordered by action'!$B:$G,4,FALSE))," ",VLOOKUP(CONCATENATE($D518,CK$1),'movs ordered by action'!$B:$G,4,FALSE))</f>
        <v xml:space="preserve"> </v>
      </c>
      <c r="CL518" t="str">
        <f>IF(ISNA(VLOOKUP(CONCATENATE($D518,CL$1),'movs ordered by action'!$B:$G,4,FALSE))," ",VLOOKUP(CONCATENATE($D518,CL$1),'movs ordered by action'!$B:$G,4,FALSE))</f>
        <v xml:space="preserve"> </v>
      </c>
      <c r="CM518" t="str">
        <f>IF(ISNA(VLOOKUP(CONCATENATE($D518,CM$1),'movs ordered by action'!$B:$G,4,FALSE))," ",VLOOKUP(CONCATENATE($D518,CM$1),'movs ordered by action'!$B:$G,4,FALSE))</f>
        <v xml:space="preserve"> </v>
      </c>
    </row>
    <row r="519" spans="1:91" x14ac:dyDescent="0.3">
      <c r="D519" s="19" t="s">
        <v>5408</v>
      </c>
      <c r="E519" t="str">
        <f>IF(ISNA(VLOOKUP(CONCATENATE($D519,E$1),'movs ordered by action'!$B:$G,4,FALSE))," ",VLOOKUP(CONCATENATE($D519,E$1),'movs ordered by action'!$B:$G,4,FALSE))</f>
        <v xml:space="preserve"> </v>
      </c>
      <c r="F519" t="str">
        <f>IF(ISNA(VLOOKUP(CONCATENATE($D519,F$1),'movs ordered by action'!$B:$G,4,FALSE))," ",VLOOKUP(CONCATENATE($D519,F$1),'movs ordered by action'!$B:$G,4,FALSE))</f>
        <v xml:space="preserve"> </v>
      </c>
      <c r="G519" t="str">
        <f>IF(ISNA(VLOOKUP(CONCATENATE($D519,G$1),'movs ordered by action'!$B:$G,4,FALSE))," ",VLOOKUP(CONCATENATE($D519,G$1),'movs ordered by action'!$B:$G,4,FALSE))</f>
        <v xml:space="preserve"> </v>
      </c>
      <c r="H519" t="str">
        <f>IF(ISNA(VLOOKUP(CONCATENATE($D519,H$1),'movs ordered by action'!$B:$G,4,FALSE))," ",VLOOKUP(CONCATENATE($D519,H$1),'movs ordered by action'!$B:$G,4,FALSE))</f>
        <v xml:space="preserve"> </v>
      </c>
      <c r="I519" t="str">
        <f>IF(ISNA(VLOOKUP(CONCATENATE($D519,I$1),'movs ordered by action'!$B:$G,4,FALSE))," ",VLOOKUP(CONCATENATE($D519,I$1),'movs ordered by action'!$B:$G,4,FALSE))</f>
        <v xml:space="preserve"> </v>
      </c>
      <c r="J519" t="str">
        <f>IF(ISNA(VLOOKUP(CONCATENATE($D519,J$1),'movs ordered by action'!$B:$G,4,FALSE))," ",VLOOKUP(CONCATENATE($D519,J$1),'movs ordered by action'!$B:$G,4,FALSE))</f>
        <v xml:space="preserve"> </v>
      </c>
      <c r="K519" t="str">
        <f>IF(ISNA(VLOOKUP(CONCATENATE($D519,K$1),'movs ordered by action'!$B:$G,4,FALSE))," ",VLOOKUP(CONCATENATE($D519,K$1),'movs ordered by action'!$B:$G,4,FALSE))</f>
        <v xml:space="preserve"> </v>
      </c>
      <c r="L519" t="str">
        <f>IF(ISNA(VLOOKUP(CONCATENATE($D519,L$1),'movs ordered by action'!$B:$G,4,FALSE))," ",VLOOKUP(CONCATENATE($D519,L$1),'movs ordered by action'!$B:$G,4,FALSE))</f>
        <v xml:space="preserve"> </v>
      </c>
      <c r="M519" t="str">
        <f>IF(ISNA(VLOOKUP(CONCATENATE($D519,M$1),'movs ordered by action'!$B:$G,4,FALSE))," ",VLOOKUP(CONCATENATE($D519,M$1),'movs ordered by action'!$B:$G,4,FALSE))</f>
        <v xml:space="preserve"> </v>
      </c>
      <c r="N519" t="str">
        <f>IF(ISNA(VLOOKUP(CONCATENATE($D519,N$1),'movs ordered by action'!$B:$G,4,FALSE))," ",VLOOKUP(CONCATENATE($D519,N$1),'movs ordered by action'!$B:$G,4,FALSE))</f>
        <v xml:space="preserve"> </v>
      </c>
      <c r="O519" t="str">
        <f>IF(ISNA(VLOOKUP(CONCATENATE($D519,O$1),'movs ordered by action'!$B:$G,4,FALSE))," ",VLOOKUP(CONCATENATE($D519,O$1),'movs ordered by action'!$B:$G,4,FALSE))</f>
        <v xml:space="preserve"> </v>
      </c>
      <c r="P519" t="str">
        <f>IF(ISNA(VLOOKUP(CONCATENATE($D519,P$1),'movs ordered by action'!$B:$G,4,FALSE))," ",VLOOKUP(CONCATENATE($D519,P$1),'movs ordered by action'!$B:$G,4,FALSE))</f>
        <v xml:space="preserve"> </v>
      </c>
      <c r="Q519" t="str">
        <f>IF(ISNA(VLOOKUP(CONCATENATE($D519,Q$1),'movs ordered by action'!$B:$G,4,FALSE))," ",VLOOKUP(CONCATENATE($D519,Q$1),'movs ordered by action'!$B:$G,4,FALSE))</f>
        <v xml:space="preserve"> </v>
      </c>
      <c r="R519" t="str">
        <f>IF(ISNA(VLOOKUP(CONCATENATE($D519,R$1),'movs ordered by action'!$B:$G,4,FALSE))," ",VLOOKUP(CONCATENATE($D519,R$1),'movs ordered by action'!$B:$G,4,FALSE))</f>
        <v xml:space="preserve"> </v>
      </c>
      <c r="S519" t="str">
        <f>IF(ISNA(VLOOKUP(CONCATENATE($D519,S$1),'movs ordered by action'!$B:$G,4,FALSE))," ",VLOOKUP(CONCATENATE($D519,S$1),'movs ordered by action'!$B:$G,4,FALSE))</f>
        <v xml:space="preserve"> </v>
      </c>
      <c r="T519" t="str">
        <f>IF(ISNA(VLOOKUP(CONCATENATE($D519,T$1),'movs ordered by action'!$B:$G,4,FALSE))," ",VLOOKUP(CONCATENATE($D519,T$1),'movs ordered by action'!$B:$G,4,FALSE))</f>
        <v xml:space="preserve"> </v>
      </c>
      <c r="U519" t="str">
        <f>IF(ISNA(VLOOKUP(CONCATENATE($D519,U$1),'movs ordered by action'!$B:$G,4,FALSE))," ",VLOOKUP(CONCATENATE($D519,U$1),'movs ordered by action'!$B:$G,4,FALSE))</f>
        <v xml:space="preserve"> </v>
      </c>
      <c r="V519" t="str">
        <f>IF(ISNA(VLOOKUP(CONCATENATE($D519,V$1),'movs ordered by action'!$B:$G,4,FALSE))," ",VLOOKUP(CONCATENATE($D519,V$1),'movs ordered by action'!$B:$G,4,FALSE))</f>
        <v xml:space="preserve"> </v>
      </c>
      <c r="W519" t="str">
        <f>IF(ISNA(VLOOKUP(CONCATENATE($D519,W$1),'movs ordered by action'!$B:$G,4,FALSE))," ",VLOOKUP(CONCATENATE($D519,W$1),'movs ordered by action'!$B:$G,4,FALSE))</f>
        <v xml:space="preserve"> </v>
      </c>
      <c r="X519" t="str">
        <f>IF(ISNA(VLOOKUP(CONCATENATE($D519,X$1),'movs ordered by action'!$B:$G,4,FALSE))," ",VLOOKUP(CONCATENATE($D519,X$1),'movs ordered by action'!$B:$G,4,FALSE))</f>
        <v xml:space="preserve"> </v>
      </c>
      <c r="Y519" t="str">
        <f>IF(ISNA(VLOOKUP(CONCATENATE($D519,Y$1),'movs ordered by action'!$B:$G,4,FALSE))," ",VLOOKUP(CONCATENATE($D519,Y$1),'movs ordered by action'!$B:$G,4,FALSE))</f>
        <v xml:space="preserve"> </v>
      </c>
      <c r="Z519" t="str">
        <f>IF(ISNA(VLOOKUP(CONCATENATE($D519,Z$1),'movs ordered by action'!$B:$G,4,FALSE))," ",VLOOKUP(CONCATENATE($D519,Z$1),'movs ordered by action'!$B:$G,4,FALSE))</f>
        <v xml:space="preserve"> </v>
      </c>
      <c r="AA519" t="str">
        <f>IF(ISNA(VLOOKUP(CONCATENATE($D519,AA$1),'movs ordered by action'!$B:$G,4,FALSE))," ",VLOOKUP(CONCATENATE($D519,AA$1),'movs ordered by action'!$B:$G,4,FALSE))</f>
        <v xml:space="preserve"> </v>
      </c>
      <c r="AB519" t="str">
        <f>IF(ISNA(VLOOKUP(CONCATENATE($D519,AB$1),'movs ordered by action'!$B:$G,4,FALSE))," ",VLOOKUP(CONCATENATE($D519,AB$1),'movs ordered by action'!$B:$G,4,FALSE))</f>
        <v xml:space="preserve"> </v>
      </c>
      <c r="AC519" t="str">
        <f>IF(ISNA(VLOOKUP(CONCATENATE($D519,AC$1),'movs ordered by action'!$B:$G,4,FALSE))," ",VLOOKUP(CONCATENATE($D519,AC$1),'movs ordered by action'!$B:$G,4,FALSE))</f>
        <v xml:space="preserve"> </v>
      </c>
      <c r="AD519" t="str">
        <f>IF(ISNA(VLOOKUP(CONCATENATE($D519,AD$1),'movs ordered by action'!$B:$G,4,FALSE))," ",VLOOKUP(CONCATENATE($D519,AD$1),'movs ordered by action'!$B:$G,4,FALSE))</f>
        <v xml:space="preserve"> </v>
      </c>
      <c r="AE519" t="str">
        <f>IF(ISNA(VLOOKUP(CONCATENATE($D519,AE$1),'movs ordered by action'!$B:$G,4,FALSE))," ",VLOOKUP(CONCATENATE($D519,AE$1),'movs ordered by action'!$B:$G,4,FALSE))</f>
        <v xml:space="preserve"> </v>
      </c>
      <c r="AF519" t="str">
        <f>IF(ISNA(VLOOKUP(CONCATENATE($D519,AF$1),'movs ordered by action'!$B:$G,4,FALSE))," ",VLOOKUP(CONCATENATE($D519,AF$1),'movs ordered by action'!$B:$G,4,FALSE))</f>
        <v xml:space="preserve"> </v>
      </c>
      <c r="AG519" t="str">
        <f>IF(ISNA(VLOOKUP(CONCATENATE($D519,AG$1),'movs ordered by action'!$B:$G,4,FALSE))," ",VLOOKUP(CONCATENATE($D519,AG$1),'movs ordered by action'!$B:$G,4,FALSE))</f>
        <v xml:space="preserve"> </v>
      </c>
      <c r="AH519" t="str">
        <f>IF(ISNA(VLOOKUP(CONCATENATE($D519,AH$1),'movs ordered by action'!$B:$G,4,FALSE))," ",VLOOKUP(CONCATENATE($D519,AH$1),'movs ordered by action'!$B:$G,4,FALSE))</f>
        <v xml:space="preserve"> </v>
      </c>
      <c r="AI519" t="str">
        <f>IF(ISNA(VLOOKUP(CONCATENATE($D519,AI$1),'movs ordered by action'!$B:$G,4,FALSE))," ",VLOOKUP(CONCATENATE($D519,AI$1),'movs ordered by action'!$B:$G,4,FALSE))</f>
        <v xml:space="preserve"> </v>
      </c>
      <c r="AJ519" t="str">
        <f>IF(ISNA(VLOOKUP(CONCATENATE($D519,AJ$1),'movs ordered by action'!$B:$G,4,FALSE))," ",VLOOKUP(CONCATENATE($D519,AJ$1),'movs ordered by action'!$B:$G,4,FALSE))</f>
        <v xml:space="preserve"> </v>
      </c>
      <c r="AK519" t="str">
        <f>IF(ISNA(VLOOKUP(CONCATENATE($D519,AK$1),'movs ordered by action'!$B:$G,4,FALSE))," ",VLOOKUP(CONCATENATE($D519,AK$1),'movs ordered by action'!$B:$G,4,FALSE))</f>
        <v xml:space="preserve"> </v>
      </c>
      <c r="AL519" t="str">
        <f>IF(ISNA(VLOOKUP(CONCATENATE($D519,AL$1),'movs ordered by action'!$B:$G,4,FALSE))," ",VLOOKUP(CONCATENATE($D519,AL$1),'movs ordered by action'!$B:$G,4,FALSE))</f>
        <v xml:space="preserve"> </v>
      </c>
      <c r="AM519" t="str">
        <f>IF(ISNA(VLOOKUP(CONCATENATE($D519,AM$1),'movs ordered by action'!$B:$G,4,FALSE))," ",VLOOKUP(CONCATENATE($D519,AM$1),'movs ordered by action'!$B:$G,4,FALSE))</f>
        <v xml:space="preserve"> </v>
      </c>
      <c r="AN519" t="str">
        <f>IF(ISNA(VLOOKUP(CONCATENATE($D519,AN$1),'movs ordered by action'!$B:$G,4,FALSE))," ",VLOOKUP(CONCATENATE($D519,AN$1),'movs ordered by action'!$B:$G,4,FALSE))</f>
        <v xml:space="preserve"> </v>
      </c>
      <c r="AO519" t="str">
        <f>IF(ISNA(VLOOKUP(CONCATENATE($D519,AO$1),'movs ordered by action'!$B:$G,4,FALSE))," ",VLOOKUP(CONCATENATE($D519,AO$1),'movs ordered by action'!$B:$G,4,FALSE))</f>
        <v xml:space="preserve"> </v>
      </c>
      <c r="AP519" t="str">
        <f>IF(ISNA(VLOOKUP(CONCATENATE($D519,AP$1),'movs ordered by action'!$B:$G,4,FALSE))," ",VLOOKUP(CONCATENATE($D519,AP$1),'movs ordered by action'!$B:$G,4,FALSE))</f>
        <v xml:space="preserve"> </v>
      </c>
      <c r="AQ519" t="str">
        <f>IF(ISNA(VLOOKUP(CONCATENATE($D519,AQ$1),'movs ordered by action'!$B:$G,4,FALSE))," ",VLOOKUP(CONCATENATE($D519,AQ$1),'movs ordered by action'!$B:$G,4,FALSE))</f>
        <v xml:space="preserve"> </v>
      </c>
      <c r="AR519" t="str">
        <f>IF(ISNA(VLOOKUP(CONCATENATE($D519,AR$1),'movs ordered by action'!$B:$G,4,FALSE))," ",VLOOKUP(CONCATENATE($D519,AR$1),'movs ordered by action'!$B:$G,4,FALSE))</f>
        <v xml:space="preserve"> </v>
      </c>
      <c r="AS519" t="str">
        <f>IF(ISNA(VLOOKUP(CONCATENATE($D519,AS$1),'movs ordered by action'!$B:$G,4,FALSE))," ",VLOOKUP(CONCATENATE($D519,AS$1),'movs ordered by action'!$B:$G,4,FALSE))</f>
        <v xml:space="preserve"> </v>
      </c>
      <c r="AT519" t="str">
        <f>IF(ISNA(VLOOKUP(CONCATENATE($D519,AT$1),'movs ordered by action'!$B:$G,4,FALSE))," ",VLOOKUP(CONCATENATE($D519,AT$1),'movs ordered by action'!$B:$G,4,FALSE))</f>
        <v xml:space="preserve"> </v>
      </c>
      <c r="AU519" t="str">
        <f>IF(ISNA(VLOOKUP(CONCATENATE($D519,AU$1),'movs ordered by action'!$B:$G,4,FALSE))," ",VLOOKUP(CONCATENATE($D519,AU$1),'movs ordered by action'!$B:$G,4,FALSE))</f>
        <v xml:space="preserve"> </v>
      </c>
      <c r="AV519" t="str">
        <f>IF(ISNA(VLOOKUP(CONCATENATE($D519,AV$1),'movs ordered by action'!$B:$G,4,FALSE))," ",VLOOKUP(CONCATENATE($D519,AV$1),'movs ordered by action'!$B:$G,4,FALSE))</f>
        <v xml:space="preserve"> </v>
      </c>
      <c r="AW519" t="str">
        <f>IF(ISNA(VLOOKUP(CONCATENATE($D519,AW$1),'movs ordered by action'!$B:$G,4,FALSE))," ",VLOOKUP(CONCATENATE($D519,AW$1),'movs ordered by action'!$B:$G,4,FALSE))</f>
        <v xml:space="preserve"> </v>
      </c>
      <c r="AX519" t="str">
        <f>IF(ISNA(VLOOKUP(CONCATENATE($D519,AX$1),'movs ordered by action'!$B:$G,4,FALSE))," ",VLOOKUP(CONCATENATE($D519,AX$1),'movs ordered by action'!$B:$G,4,FALSE))</f>
        <v xml:space="preserve"> </v>
      </c>
      <c r="AY519" t="str">
        <f>IF(ISNA(VLOOKUP(CONCATENATE($D519,AY$1),'movs ordered by action'!$B:$G,4,FALSE))," ",VLOOKUP(CONCATENATE($D519,AY$1),'movs ordered by action'!$B:$G,4,FALSE))</f>
        <v xml:space="preserve"> </v>
      </c>
      <c r="AZ519" t="str">
        <f>IF(ISNA(VLOOKUP(CONCATENATE($D519,AZ$1),'movs ordered by action'!$B:$G,4,FALSE))," ",VLOOKUP(CONCATENATE($D519,AZ$1),'movs ordered by action'!$B:$G,4,FALSE))</f>
        <v xml:space="preserve"> </v>
      </c>
      <c r="BA519" t="str">
        <f>IF(ISNA(VLOOKUP(CONCATENATE($D519,BA$1),'movs ordered by action'!$B:$G,4,FALSE))," ",VLOOKUP(CONCATENATE($D519,BA$1),'movs ordered by action'!$B:$G,4,FALSE))</f>
        <v xml:space="preserve"> </v>
      </c>
      <c r="BB519" t="str">
        <f>IF(ISNA(VLOOKUP(CONCATENATE($D519,BB$1),'movs ordered by action'!$B:$G,4,FALSE))," ",VLOOKUP(CONCATENATE($D519,BB$1),'movs ordered by action'!$B:$G,4,FALSE))</f>
        <v xml:space="preserve"> </v>
      </c>
      <c r="BC519" t="str">
        <f>IF(ISNA(VLOOKUP(CONCATENATE($D519,BC$1),'movs ordered by action'!$B:$G,4,FALSE))," ",VLOOKUP(CONCATENATE($D519,BC$1),'movs ordered by action'!$B:$G,4,FALSE))</f>
        <v xml:space="preserve"> </v>
      </c>
      <c r="BD519" t="str">
        <f>IF(ISNA(VLOOKUP(CONCATENATE($D519,BD$1),'movs ordered by action'!$B:$G,4,FALSE))," ",VLOOKUP(CONCATENATE($D519,BD$1),'movs ordered by action'!$B:$G,4,FALSE))</f>
        <v xml:space="preserve"> </v>
      </c>
      <c r="BE519" t="str">
        <f>IF(ISNA(VLOOKUP(CONCATENATE($D519,BE$1),'movs ordered by action'!$B:$G,4,FALSE))," ",VLOOKUP(CONCATENATE($D519,BE$1),'movs ordered by action'!$B:$G,4,FALSE))</f>
        <v xml:space="preserve"> </v>
      </c>
      <c r="BF519" t="str">
        <f>IF(ISNA(VLOOKUP(CONCATENATE($D519,BF$1),'movs ordered by action'!$B:$G,4,FALSE))," ",VLOOKUP(CONCATENATE($D519,BF$1),'movs ordered by action'!$B:$G,4,FALSE))</f>
        <v xml:space="preserve"> </v>
      </c>
      <c r="BG519" t="str">
        <f>IF(ISNA(VLOOKUP(CONCATENATE($D519,BG$1),'movs ordered by action'!$B:$G,4,FALSE))," ",VLOOKUP(CONCATENATE($D519,BG$1),'movs ordered by action'!$B:$G,4,FALSE))</f>
        <v xml:space="preserve"> </v>
      </c>
      <c r="BH519" t="str">
        <f>IF(ISNA(VLOOKUP(CONCATENATE($D519,BH$1),'movs ordered by action'!$B:$G,4,FALSE))," ",VLOOKUP(CONCATENATE($D519,BH$1),'movs ordered by action'!$B:$G,4,FALSE))</f>
        <v xml:space="preserve"> </v>
      </c>
      <c r="BI519" t="str">
        <f>IF(ISNA(VLOOKUP(CONCATENATE($D519,BI$1),'movs ordered by action'!$B:$G,4,FALSE))," ",VLOOKUP(CONCATENATE($D519,BI$1),'movs ordered by action'!$B:$G,4,FALSE))</f>
        <v xml:space="preserve"> </v>
      </c>
      <c r="BJ519" t="str">
        <f>IF(ISNA(VLOOKUP(CONCATENATE($D519,BJ$1),'movs ordered by action'!$B:$G,4,FALSE))," ",VLOOKUP(CONCATENATE($D519,BJ$1),'movs ordered by action'!$B:$G,4,FALSE))</f>
        <v xml:space="preserve"> </v>
      </c>
      <c r="BK519" t="str">
        <f>IF(ISNA(VLOOKUP(CONCATENATE($D519,BK$1),'movs ordered by action'!$B:$G,4,FALSE))," ",VLOOKUP(CONCATENATE($D519,BK$1),'movs ordered by action'!$B:$G,4,FALSE))</f>
        <v xml:space="preserve"> </v>
      </c>
      <c r="BL519" t="str">
        <f>IF(ISNA(VLOOKUP(CONCATENATE($D519,BL$1),'movs ordered by action'!$B:$G,4,FALSE))," ",VLOOKUP(CONCATENATE($D519,BL$1),'movs ordered by action'!$B:$G,4,FALSE))</f>
        <v xml:space="preserve"> </v>
      </c>
      <c r="BM519" t="str">
        <f>IF(ISNA(VLOOKUP(CONCATENATE($D519,BM$1),'movs ordered by action'!$B:$G,4,FALSE))," ",VLOOKUP(CONCATENATE($D519,BM$1),'movs ordered by action'!$B:$G,4,FALSE))</f>
        <v xml:space="preserve"> </v>
      </c>
      <c r="BN519" t="str">
        <f>IF(ISNA(VLOOKUP(CONCATENATE($D519,BN$1),'movs ordered by action'!$B:$G,4,FALSE))," ",VLOOKUP(CONCATENATE($D519,BN$1),'movs ordered by action'!$B:$G,4,FALSE))</f>
        <v xml:space="preserve"> </v>
      </c>
      <c r="BO519" t="str">
        <f>IF(ISNA(VLOOKUP(CONCATENATE($D519,BO$1),'movs ordered by action'!$B:$G,4,FALSE))," ",VLOOKUP(CONCATENATE($D519,BO$1),'movs ordered by action'!$B:$G,4,FALSE))</f>
        <v xml:space="preserve"> </v>
      </c>
      <c r="BP519" t="str">
        <f>IF(ISNA(VLOOKUP(CONCATENATE($D519,BP$1),'movs ordered by action'!$B:$G,4,FALSE))," ",VLOOKUP(CONCATENATE($D519,BP$1),'movs ordered by action'!$B:$G,4,FALSE))</f>
        <v xml:space="preserve"> </v>
      </c>
      <c r="BQ519" t="str">
        <f>IF(ISNA(VLOOKUP(CONCATENATE($D519,BQ$1),'movs ordered by action'!$B:$G,4,FALSE))," ",VLOOKUP(CONCATENATE($D519,BQ$1),'movs ordered by action'!$B:$G,4,FALSE))</f>
        <v xml:space="preserve"> </v>
      </c>
      <c r="BR519" t="str">
        <f>IF(ISNA(VLOOKUP(CONCATENATE($D519,BR$1),'movs ordered by action'!$B:$G,4,FALSE))," ",VLOOKUP(CONCATENATE($D519,BR$1),'movs ordered by action'!$B:$G,4,FALSE))</f>
        <v xml:space="preserve"> </v>
      </c>
      <c r="BS519" t="str">
        <f>IF(ISNA(VLOOKUP(CONCATENATE($D519,BS$1),'movs ordered by action'!$B:$G,4,FALSE))," ",VLOOKUP(CONCATENATE($D519,BS$1),'movs ordered by action'!$B:$G,4,FALSE))</f>
        <v xml:space="preserve"> </v>
      </c>
      <c r="BT519" t="str">
        <f>IF(ISNA(VLOOKUP(CONCATENATE($D519,BT$1),'movs ordered by action'!$B:$G,4,FALSE))," ",VLOOKUP(CONCATENATE($D519,BT$1),'movs ordered by action'!$B:$G,4,FALSE))</f>
        <v xml:space="preserve"> </v>
      </c>
      <c r="BU519" t="str">
        <f>IF(ISNA(VLOOKUP(CONCATENATE($D519,BU$1),'movs ordered by action'!$B:$G,4,FALSE))," ",VLOOKUP(CONCATENATE($D519,BU$1),'movs ordered by action'!$B:$G,4,FALSE))</f>
        <v xml:space="preserve"> </v>
      </c>
      <c r="BV519" t="str">
        <f>IF(ISNA(VLOOKUP(CONCATENATE($D519,BV$1),'movs ordered by action'!$B:$G,4,FALSE))," ",VLOOKUP(CONCATENATE($D519,BV$1),'movs ordered by action'!$B:$G,4,FALSE))</f>
        <v xml:space="preserve"> </v>
      </c>
      <c r="BW519" t="str">
        <f>IF(ISNA(VLOOKUP(CONCATENATE($D519,BW$1),'movs ordered by action'!$B:$G,4,FALSE))," ",VLOOKUP(CONCATENATE($D519,BW$1),'movs ordered by action'!$B:$G,4,FALSE))</f>
        <v xml:space="preserve"> </v>
      </c>
      <c r="BX519" t="str">
        <f>IF(ISNA(VLOOKUP(CONCATENATE($D519,BX$1),'movs ordered by action'!$B:$G,4,FALSE))," ",VLOOKUP(CONCATENATE($D519,BX$1),'movs ordered by action'!$B:$G,4,FALSE))</f>
        <v xml:space="preserve"> </v>
      </c>
      <c r="BY519" t="str">
        <f>IF(ISNA(VLOOKUP(CONCATENATE($D519,BY$1),'movs ordered by action'!$B:$G,4,FALSE))," ",VLOOKUP(CONCATENATE($D519,BY$1),'movs ordered by action'!$B:$G,4,FALSE))</f>
        <v xml:space="preserve"> </v>
      </c>
      <c r="BZ519" t="str">
        <f>IF(ISNA(VLOOKUP(CONCATENATE($D519,BZ$1),'movs ordered by action'!$B:$G,4,FALSE))," ",VLOOKUP(CONCATENATE($D519,BZ$1),'movs ordered by action'!$B:$G,4,FALSE))</f>
        <v xml:space="preserve"> </v>
      </c>
      <c r="CA519" t="str">
        <f>IF(ISNA(VLOOKUP(CONCATENATE($D519,CA$1),'movs ordered by action'!$B:$G,4,FALSE))," ",VLOOKUP(CONCATENATE($D519,CA$1),'movs ordered by action'!$B:$G,4,FALSE))</f>
        <v xml:space="preserve"> </v>
      </c>
      <c r="CB519" t="str">
        <f>IF(ISNA(VLOOKUP(CONCATENATE($D519,CB$1),'movs ordered by action'!$B:$G,4,FALSE))," ",VLOOKUP(CONCATENATE($D519,CB$1),'movs ordered by action'!$B:$G,4,FALSE))</f>
        <v xml:space="preserve"> </v>
      </c>
      <c r="CC519" t="str">
        <f>IF(ISNA(VLOOKUP(CONCATENATE($D519,CC$1),'movs ordered by action'!$B:$G,4,FALSE))," ",VLOOKUP(CONCATENATE($D519,CC$1),'movs ordered by action'!$B:$G,4,FALSE))</f>
        <v xml:space="preserve"> </v>
      </c>
      <c r="CD519" t="str">
        <f>IF(ISNA(VLOOKUP(CONCATENATE($D519,CD$1),'movs ordered by action'!$B:$G,4,FALSE))," ",VLOOKUP(CONCATENATE($D519,CD$1),'movs ordered by action'!$B:$G,4,FALSE))</f>
        <v xml:space="preserve"> </v>
      </c>
      <c r="CE519" t="str">
        <f>IF(ISNA(VLOOKUP(CONCATENATE($D519,CE$1),'movs ordered by action'!$B:$G,4,FALSE))," ",VLOOKUP(CONCATENATE($D519,CE$1),'movs ordered by action'!$B:$G,4,FALSE))</f>
        <v xml:space="preserve"> </v>
      </c>
      <c r="CF519" t="str">
        <f>IF(ISNA(VLOOKUP(CONCATENATE($D519,CF$1),'movs ordered by action'!$B:$G,4,FALSE))," ",VLOOKUP(CONCATENATE($D519,CF$1),'movs ordered by action'!$B:$G,4,FALSE))</f>
        <v xml:space="preserve"> </v>
      </c>
      <c r="CG519" t="str">
        <f>IF(ISNA(VLOOKUP(CONCATENATE($D519,CG$1),'movs ordered by action'!$B:$G,4,FALSE))," ",VLOOKUP(CONCATENATE($D519,CG$1),'movs ordered by action'!$B:$G,4,FALSE))</f>
        <v xml:space="preserve"> </v>
      </c>
      <c r="CH519" t="str">
        <f>IF(ISNA(VLOOKUP(CONCATENATE($D519,CH$1),'movs ordered by action'!$B:$G,4,FALSE))," ",VLOOKUP(CONCATENATE($D519,CH$1),'movs ordered by action'!$B:$G,4,FALSE))</f>
        <v xml:space="preserve"> </v>
      </c>
      <c r="CI519" t="str">
        <f>IF(ISNA(VLOOKUP(CONCATENATE($D519,CI$1),'movs ordered by action'!$B:$G,4,FALSE))," ",VLOOKUP(CONCATENATE($D519,CI$1),'movs ordered by action'!$B:$G,4,FALSE))</f>
        <v xml:space="preserve"> </v>
      </c>
      <c r="CJ519" t="str">
        <f>IF(ISNA(VLOOKUP(CONCATENATE($D519,CJ$1),'movs ordered by action'!$B:$G,4,FALSE))," ",VLOOKUP(CONCATENATE($D519,CJ$1),'movs ordered by action'!$B:$G,4,FALSE))</f>
        <v xml:space="preserve"> </v>
      </c>
      <c r="CK519" t="str">
        <f>IF(ISNA(VLOOKUP(CONCATENATE($D519,CK$1),'movs ordered by action'!$B:$G,4,FALSE))," ",VLOOKUP(CONCATENATE($D519,CK$1),'movs ordered by action'!$B:$G,4,FALSE))</f>
        <v xml:space="preserve"> </v>
      </c>
      <c r="CL519" t="str">
        <f>IF(ISNA(VLOOKUP(CONCATENATE($D519,CL$1),'movs ordered by action'!$B:$G,4,FALSE))," ",VLOOKUP(CONCATENATE($D519,CL$1),'movs ordered by action'!$B:$G,4,FALSE))</f>
        <v xml:space="preserve"> </v>
      </c>
      <c r="CM519" t="str">
        <f>IF(ISNA(VLOOKUP(CONCATENATE($D519,CM$1),'movs ordered by action'!$B:$G,4,FALSE))," ",VLOOKUP(CONCATENATE($D519,CM$1),'movs ordered by action'!$B:$G,4,FALSE))</f>
        <v xml:space="preserve"> </v>
      </c>
    </row>
    <row r="520" spans="1:91" x14ac:dyDescent="0.3">
      <c r="D520" s="19" t="s">
        <v>5414</v>
      </c>
      <c r="E520" t="str">
        <f>IF(ISNA(VLOOKUP(CONCATENATE($D520,E$1),'movs ordered by action'!$B:$G,4,FALSE))," ",VLOOKUP(CONCATENATE($D520,E$1),'movs ordered by action'!$B:$G,4,FALSE))</f>
        <v xml:space="preserve"> </v>
      </c>
      <c r="F520" t="str">
        <f>IF(ISNA(VLOOKUP(CONCATENATE($D520,F$1),'movs ordered by action'!$B:$G,4,FALSE))," ",VLOOKUP(CONCATENATE($D520,F$1),'movs ordered by action'!$B:$G,4,FALSE))</f>
        <v xml:space="preserve"> </v>
      </c>
      <c r="G520" t="str">
        <f>IF(ISNA(VLOOKUP(CONCATENATE($D520,G$1),'movs ordered by action'!$B:$G,4,FALSE))," ",VLOOKUP(CONCATENATE($D520,G$1),'movs ordered by action'!$B:$G,4,FALSE))</f>
        <v xml:space="preserve"> </v>
      </c>
      <c r="H520" t="str">
        <f>IF(ISNA(VLOOKUP(CONCATENATE($D520,H$1),'movs ordered by action'!$B:$G,4,FALSE))," ",VLOOKUP(CONCATENATE($D520,H$1),'movs ordered by action'!$B:$G,4,FALSE))</f>
        <v xml:space="preserve"> </v>
      </c>
      <c r="I520" t="str">
        <f>IF(ISNA(VLOOKUP(CONCATENATE($D520,I$1),'movs ordered by action'!$B:$G,4,FALSE))," ",VLOOKUP(CONCATENATE($D520,I$1),'movs ordered by action'!$B:$G,4,FALSE))</f>
        <v xml:space="preserve"> </v>
      </c>
      <c r="J520" t="str">
        <f>IF(ISNA(VLOOKUP(CONCATENATE($D520,J$1),'movs ordered by action'!$B:$G,4,FALSE))," ",VLOOKUP(CONCATENATE($D520,J$1),'movs ordered by action'!$B:$G,4,FALSE))</f>
        <v xml:space="preserve"> </v>
      </c>
      <c r="K520" t="str">
        <f>IF(ISNA(VLOOKUP(CONCATENATE($D520,K$1),'movs ordered by action'!$B:$G,4,FALSE))," ",VLOOKUP(CONCATENATE($D520,K$1),'movs ordered by action'!$B:$G,4,FALSE))</f>
        <v xml:space="preserve"> </v>
      </c>
      <c r="L520" t="str">
        <f>IF(ISNA(VLOOKUP(CONCATENATE($D520,L$1),'movs ordered by action'!$B:$G,4,FALSE))," ",VLOOKUP(CONCATENATE($D520,L$1),'movs ordered by action'!$B:$G,4,FALSE))</f>
        <v xml:space="preserve"> </v>
      </c>
      <c r="M520" t="str">
        <f>IF(ISNA(VLOOKUP(CONCATENATE($D520,M$1),'movs ordered by action'!$B:$G,4,FALSE))," ",VLOOKUP(CONCATENATE($D520,M$1),'movs ordered by action'!$B:$G,4,FALSE))</f>
        <v xml:space="preserve"> </v>
      </c>
      <c r="N520" t="str">
        <f>IF(ISNA(VLOOKUP(CONCATENATE($D520,N$1),'movs ordered by action'!$B:$G,4,FALSE))," ",VLOOKUP(CONCATENATE($D520,N$1),'movs ordered by action'!$B:$G,4,FALSE))</f>
        <v xml:space="preserve"> </v>
      </c>
      <c r="O520" t="str">
        <f>IF(ISNA(VLOOKUP(CONCATENATE($D520,O$1),'movs ordered by action'!$B:$G,4,FALSE))," ",VLOOKUP(CONCATENATE($D520,O$1),'movs ordered by action'!$B:$G,4,FALSE))</f>
        <v xml:space="preserve"> </v>
      </c>
      <c r="P520" t="str">
        <f>IF(ISNA(VLOOKUP(CONCATENATE($D520,P$1),'movs ordered by action'!$B:$G,4,FALSE))," ",VLOOKUP(CONCATENATE($D520,P$1),'movs ordered by action'!$B:$G,4,FALSE))</f>
        <v xml:space="preserve"> </v>
      </c>
      <c r="Q520" t="str">
        <f>IF(ISNA(VLOOKUP(CONCATENATE($D520,Q$1),'movs ordered by action'!$B:$G,4,FALSE))," ",VLOOKUP(CONCATENATE($D520,Q$1),'movs ordered by action'!$B:$G,4,FALSE))</f>
        <v xml:space="preserve"> </v>
      </c>
      <c r="R520" t="str">
        <f>IF(ISNA(VLOOKUP(CONCATENATE($D520,R$1),'movs ordered by action'!$B:$G,4,FALSE))," ",VLOOKUP(CONCATENATE($D520,R$1),'movs ordered by action'!$B:$G,4,FALSE))</f>
        <v xml:space="preserve"> </v>
      </c>
      <c r="S520" t="str">
        <f>IF(ISNA(VLOOKUP(CONCATENATE($D520,S$1),'movs ordered by action'!$B:$G,4,FALSE))," ",VLOOKUP(CONCATENATE($D520,S$1),'movs ordered by action'!$B:$G,4,FALSE))</f>
        <v xml:space="preserve"> </v>
      </c>
      <c r="T520" t="str">
        <f>IF(ISNA(VLOOKUP(CONCATENATE($D520,T$1),'movs ordered by action'!$B:$G,4,FALSE))," ",VLOOKUP(CONCATENATE($D520,T$1),'movs ordered by action'!$B:$G,4,FALSE))</f>
        <v xml:space="preserve"> </v>
      </c>
      <c r="U520" t="str">
        <f>IF(ISNA(VLOOKUP(CONCATENATE($D520,U$1),'movs ordered by action'!$B:$G,4,FALSE))," ",VLOOKUP(CONCATENATE($D520,U$1),'movs ordered by action'!$B:$G,4,FALSE))</f>
        <v xml:space="preserve"> </v>
      </c>
      <c r="V520" t="str">
        <f>IF(ISNA(VLOOKUP(CONCATENATE($D520,V$1),'movs ordered by action'!$B:$G,4,FALSE))," ",VLOOKUP(CONCATENATE($D520,V$1),'movs ordered by action'!$B:$G,4,FALSE))</f>
        <v xml:space="preserve"> </v>
      </c>
      <c r="W520" t="str">
        <f>IF(ISNA(VLOOKUP(CONCATENATE($D520,W$1),'movs ordered by action'!$B:$G,4,FALSE))," ",VLOOKUP(CONCATENATE($D520,W$1),'movs ordered by action'!$B:$G,4,FALSE))</f>
        <v xml:space="preserve"> </v>
      </c>
      <c r="X520" t="str">
        <f>IF(ISNA(VLOOKUP(CONCATENATE($D520,X$1),'movs ordered by action'!$B:$G,4,FALSE))," ",VLOOKUP(CONCATENATE($D520,X$1),'movs ordered by action'!$B:$G,4,FALSE))</f>
        <v xml:space="preserve"> </v>
      </c>
      <c r="Y520" t="str">
        <f>IF(ISNA(VLOOKUP(CONCATENATE($D520,Y$1),'movs ordered by action'!$B:$G,4,FALSE))," ",VLOOKUP(CONCATENATE($D520,Y$1),'movs ordered by action'!$B:$G,4,FALSE))</f>
        <v xml:space="preserve"> </v>
      </c>
      <c r="Z520" t="str">
        <f>IF(ISNA(VLOOKUP(CONCATENATE($D520,Z$1),'movs ordered by action'!$B:$G,4,FALSE))," ",VLOOKUP(CONCATENATE($D520,Z$1),'movs ordered by action'!$B:$G,4,FALSE))</f>
        <v xml:space="preserve"> </v>
      </c>
      <c r="AA520" t="str">
        <f>IF(ISNA(VLOOKUP(CONCATENATE($D520,AA$1),'movs ordered by action'!$B:$G,4,FALSE))," ",VLOOKUP(CONCATENATE($D520,AA$1),'movs ordered by action'!$B:$G,4,FALSE))</f>
        <v xml:space="preserve"> </v>
      </c>
      <c r="AB520" t="str">
        <f>IF(ISNA(VLOOKUP(CONCATENATE($D520,AB$1),'movs ordered by action'!$B:$G,4,FALSE))," ",VLOOKUP(CONCATENATE($D520,AB$1),'movs ordered by action'!$B:$G,4,FALSE))</f>
        <v xml:space="preserve"> </v>
      </c>
      <c r="AC520" t="str">
        <f>IF(ISNA(VLOOKUP(CONCATENATE($D520,AC$1),'movs ordered by action'!$B:$G,4,FALSE))," ",VLOOKUP(CONCATENATE($D520,AC$1),'movs ordered by action'!$B:$G,4,FALSE))</f>
        <v xml:space="preserve"> </v>
      </c>
      <c r="AD520" t="str">
        <f>IF(ISNA(VLOOKUP(CONCATENATE($D520,AD$1),'movs ordered by action'!$B:$G,4,FALSE))," ",VLOOKUP(CONCATENATE($D520,AD$1),'movs ordered by action'!$B:$G,4,FALSE))</f>
        <v xml:space="preserve"> </v>
      </c>
      <c r="AE520" t="str">
        <f>IF(ISNA(VLOOKUP(CONCATENATE($D520,AE$1),'movs ordered by action'!$B:$G,4,FALSE))," ",VLOOKUP(CONCATENATE($D520,AE$1),'movs ordered by action'!$B:$G,4,FALSE))</f>
        <v xml:space="preserve"> </v>
      </c>
      <c r="AF520" t="str">
        <f>IF(ISNA(VLOOKUP(CONCATENATE($D520,AF$1),'movs ordered by action'!$B:$G,4,FALSE))," ",VLOOKUP(CONCATENATE($D520,AF$1),'movs ordered by action'!$B:$G,4,FALSE))</f>
        <v xml:space="preserve"> </v>
      </c>
      <c r="AG520" t="str">
        <f>IF(ISNA(VLOOKUP(CONCATENATE($D520,AG$1),'movs ordered by action'!$B:$G,4,FALSE))," ",VLOOKUP(CONCATENATE($D520,AG$1),'movs ordered by action'!$B:$G,4,FALSE))</f>
        <v xml:space="preserve"> </v>
      </c>
      <c r="AH520" t="str">
        <f>IF(ISNA(VLOOKUP(CONCATENATE($D520,AH$1),'movs ordered by action'!$B:$G,4,FALSE))," ",VLOOKUP(CONCATENATE($D520,AH$1),'movs ordered by action'!$B:$G,4,FALSE))</f>
        <v xml:space="preserve"> </v>
      </c>
      <c r="AI520" t="str">
        <f>IF(ISNA(VLOOKUP(CONCATENATE($D520,AI$1),'movs ordered by action'!$B:$G,4,FALSE))," ",VLOOKUP(CONCATENATE($D520,AI$1),'movs ordered by action'!$B:$G,4,FALSE))</f>
        <v xml:space="preserve"> </v>
      </c>
      <c r="AJ520" t="str">
        <f>IF(ISNA(VLOOKUP(CONCATENATE($D520,AJ$1),'movs ordered by action'!$B:$G,4,FALSE))," ",VLOOKUP(CONCATENATE($D520,AJ$1),'movs ordered by action'!$B:$G,4,FALSE))</f>
        <v xml:space="preserve"> </v>
      </c>
      <c r="AK520" t="str">
        <f>IF(ISNA(VLOOKUP(CONCATENATE($D520,AK$1),'movs ordered by action'!$B:$G,4,FALSE))," ",VLOOKUP(CONCATENATE($D520,AK$1),'movs ordered by action'!$B:$G,4,FALSE))</f>
        <v xml:space="preserve"> </v>
      </c>
      <c r="AL520" t="str">
        <f>IF(ISNA(VLOOKUP(CONCATENATE($D520,AL$1),'movs ordered by action'!$B:$G,4,FALSE))," ",VLOOKUP(CONCATENATE($D520,AL$1),'movs ordered by action'!$B:$G,4,FALSE))</f>
        <v xml:space="preserve"> </v>
      </c>
      <c r="AM520" t="str">
        <f>IF(ISNA(VLOOKUP(CONCATENATE($D520,AM$1),'movs ordered by action'!$B:$G,4,FALSE))," ",VLOOKUP(CONCATENATE($D520,AM$1),'movs ordered by action'!$B:$G,4,FALSE))</f>
        <v xml:space="preserve"> </v>
      </c>
      <c r="AN520" t="str">
        <f>IF(ISNA(VLOOKUP(CONCATENATE($D520,AN$1),'movs ordered by action'!$B:$G,4,FALSE))," ",VLOOKUP(CONCATENATE($D520,AN$1),'movs ordered by action'!$B:$G,4,FALSE))</f>
        <v xml:space="preserve"> </v>
      </c>
      <c r="AO520" t="str">
        <f>IF(ISNA(VLOOKUP(CONCATENATE($D520,AO$1),'movs ordered by action'!$B:$G,4,FALSE))," ",VLOOKUP(CONCATENATE($D520,AO$1),'movs ordered by action'!$B:$G,4,FALSE))</f>
        <v xml:space="preserve"> </v>
      </c>
      <c r="AP520" t="str">
        <f>IF(ISNA(VLOOKUP(CONCATENATE($D520,AP$1),'movs ordered by action'!$B:$G,4,FALSE))," ",VLOOKUP(CONCATENATE($D520,AP$1),'movs ordered by action'!$B:$G,4,FALSE))</f>
        <v xml:space="preserve"> </v>
      </c>
      <c r="AQ520" t="str">
        <f>IF(ISNA(VLOOKUP(CONCATENATE($D520,AQ$1),'movs ordered by action'!$B:$G,4,FALSE))," ",VLOOKUP(CONCATENATE($D520,AQ$1),'movs ordered by action'!$B:$G,4,FALSE))</f>
        <v xml:space="preserve"> </v>
      </c>
      <c r="AR520" t="str">
        <f>IF(ISNA(VLOOKUP(CONCATENATE($D520,AR$1),'movs ordered by action'!$B:$G,4,FALSE))," ",VLOOKUP(CONCATENATE($D520,AR$1),'movs ordered by action'!$B:$G,4,FALSE))</f>
        <v xml:space="preserve"> </v>
      </c>
      <c r="AS520" t="str">
        <f>IF(ISNA(VLOOKUP(CONCATENATE($D520,AS$1),'movs ordered by action'!$B:$G,4,FALSE))," ",VLOOKUP(CONCATENATE($D520,AS$1),'movs ordered by action'!$B:$G,4,FALSE))</f>
        <v xml:space="preserve"> </v>
      </c>
      <c r="AT520" t="str">
        <f>IF(ISNA(VLOOKUP(CONCATENATE($D520,AT$1),'movs ordered by action'!$B:$G,4,FALSE))," ",VLOOKUP(CONCATENATE($D520,AT$1),'movs ordered by action'!$B:$G,4,FALSE))</f>
        <v xml:space="preserve"> </v>
      </c>
      <c r="AU520" t="str">
        <f>IF(ISNA(VLOOKUP(CONCATENATE($D520,AU$1),'movs ordered by action'!$B:$G,4,FALSE))," ",VLOOKUP(CONCATENATE($D520,AU$1),'movs ordered by action'!$B:$G,4,FALSE))</f>
        <v xml:space="preserve"> </v>
      </c>
      <c r="AV520" t="str">
        <f>IF(ISNA(VLOOKUP(CONCATENATE($D520,AV$1),'movs ordered by action'!$B:$G,4,FALSE))," ",VLOOKUP(CONCATENATE($D520,AV$1),'movs ordered by action'!$B:$G,4,FALSE))</f>
        <v xml:space="preserve"> </v>
      </c>
      <c r="AW520" t="str">
        <f>IF(ISNA(VLOOKUP(CONCATENATE($D520,AW$1),'movs ordered by action'!$B:$G,4,FALSE))," ",VLOOKUP(CONCATENATE($D520,AW$1),'movs ordered by action'!$B:$G,4,FALSE))</f>
        <v xml:space="preserve"> </v>
      </c>
      <c r="AX520" t="str">
        <f>IF(ISNA(VLOOKUP(CONCATENATE($D520,AX$1),'movs ordered by action'!$B:$G,4,FALSE))," ",VLOOKUP(CONCATENATE($D520,AX$1),'movs ordered by action'!$B:$G,4,FALSE))</f>
        <v xml:space="preserve"> </v>
      </c>
      <c r="AY520" t="str">
        <f>IF(ISNA(VLOOKUP(CONCATENATE($D520,AY$1),'movs ordered by action'!$B:$G,4,FALSE))," ",VLOOKUP(CONCATENATE($D520,AY$1),'movs ordered by action'!$B:$G,4,FALSE))</f>
        <v xml:space="preserve"> </v>
      </c>
      <c r="AZ520" t="str">
        <f>IF(ISNA(VLOOKUP(CONCATENATE($D520,AZ$1),'movs ordered by action'!$B:$G,4,FALSE))," ",VLOOKUP(CONCATENATE($D520,AZ$1),'movs ordered by action'!$B:$G,4,FALSE))</f>
        <v xml:space="preserve"> </v>
      </c>
      <c r="BA520" t="str">
        <f>IF(ISNA(VLOOKUP(CONCATENATE($D520,BA$1),'movs ordered by action'!$B:$G,4,FALSE))," ",VLOOKUP(CONCATENATE($D520,BA$1),'movs ordered by action'!$B:$G,4,FALSE))</f>
        <v xml:space="preserve"> </v>
      </c>
      <c r="BB520" t="str">
        <f>IF(ISNA(VLOOKUP(CONCATENATE($D520,BB$1),'movs ordered by action'!$B:$G,4,FALSE))," ",VLOOKUP(CONCATENATE($D520,BB$1),'movs ordered by action'!$B:$G,4,FALSE))</f>
        <v xml:space="preserve"> </v>
      </c>
      <c r="BC520" t="str">
        <f>IF(ISNA(VLOOKUP(CONCATENATE($D520,BC$1),'movs ordered by action'!$B:$G,4,FALSE))," ",VLOOKUP(CONCATENATE($D520,BC$1),'movs ordered by action'!$B:$G,4,FALSE))</f>
        <v xml:space="preserve"> </v>
      </c>
      <c r="BD520" t="str">
        <f>IF(ISNA(VLOOKUP(CONCATENATE($D520,BD$1),'movs ordered by action'!$B:$G,4,FALSE))," ",VLOOKUP(CONCATENATE($D520,BD$1),'movs ordered by action'!$B:$G,4,FALSE))</f>
        <v xml:space="preserve"> </v>
      </c>
      <c r="BE520" t="str">
        <f>IF(ISNA(VLOOKUP(CONCATENATE($D520,BE$1),'movs ordered by action'!$B:$G,4,FALSE))," ",VLOOKUP(CONCATENATE($D520,BE$1),'movs ordered by action'!$B:$G,4,FALSE))</f>
        <v xml:space="preserve"> </v>
      </c>
      <c r="BF520" t="str">
        <f>IF(ISNA(VLOOKUP(CONCATENATE($D520,BF$1),'movs ordered by action'!$B:$G,4,FALSE))," ",VLOOKUP(CONCATENATE($D520,BF$1),'movs ordered by action'!$B:$G,4,FALSE))</f>
        <v xml:space="preserve"> </v>
      </c>
      <c r="BG520" t="str">
        <f>IF(ISNA(VLOOKUP(CONCATENATE($D520,BG$1),'movs ordered by action'!$B:$G,4,FALSE))," ",VLOOKUP(CONCATENATE($D520,BG$1),'movs ordered by action'!$B:$G,4,FALSE))</f>
        <v xml:space="preserve"> </v>
      </c>
      <c r="BH520" t="str">
        <f>IF(ISNA(VLOOKUP(CONCATENATE($D520,BH$1),'movs ordered by action'!$B:$G,4,FALSE))," ",VLOOKUP(CONCATENATE($D520,BH$1),'movs ordered by action'!$B:$G,4,FALSE))</f>
        <v xml:space="preserve"> </v>
      </c>
      <c r="BI520" t="str">
        <f>IF(ISNA(VLOOKUP(CONCATENATE($D520,BI$1),'movs ordered by action'!$B:$G,4,FALSE))," ",VLOOKUP(CONCATENATE($D520,BI$1),'movs ordered by action'!$B:$G,4,FALSE))</f>
        <v xml:space="preserve"> </v>
      </c>
      <c r="BJ520" t="str">
        <f>IF(ISNA(VLOOKUP(CONCATENATE($D520,BJ$1),'movs ordered by action'!$B:$G,4,FALSE))," ",VLOOKUP(CONCATENATE($D520,BJ$1),'movs ordered by action'!$B:$G,4,FALSE))</f>
        <v xml:space="preserve"> </v>
      </c>
      <c r="BK520" t="str">
        <f>IF(ISNA(VLOOKUP(CONCATENATE($D520,BK$1),'movs ordered by action'!$B:$G,4,FALSE))," ",VLOOKUP(CONCATENATE($D520,BK$1),'movs ordered by action'!$B:$G,4,FALSE))</f>
        <v xml:space="preserve"> </v>
      </c>
      <c r="BL520" t="str">
        <f>IF(ISNA(VLOOKUP(CONCATENATE($D520,BL$1),'movs ordered by action'!$B:$G,4,FALSE))," ",VLOOKUP(CONCATENATE($D520,BL$1),'movs ordered by action'!$B:$G,4,FALSE))</f>
        <v xml:space="preserve"> </v>
      </c>
      <c r="BM520" t="str">
        <f>IF(ISNA(VLOOKUP(CONCATENATE($D520,BM$1),'movs ordered by action'!$B:$G,4,FALSE))," ",VLOOKUP(CONCATENATE($D520,BM$1),'movs ordered by action'!$B:$G,4,FALSE))</f>
        <v xml:space="preserve"> </v>
      </c>
      <c r="BN520" t="str">
        <f>IF(ISNA(VLOOKUP(CONCATENATE($D520,BN$1),'movs ordered by action'!$B:$G,4,FALSE))," ",VLOOKUP(CONCATENATE($D520,BN$1),'movs ordered by action'!$B:$G,4,FALSE))</f>
        <v xml:space="preserve"> </v>
      </c>
      <c r="BO520" t="str">
        <f>IF(ISNA(VLOOKUP(CONCATENATE($D520,BO$1),'movs ordered by action'!$B:$G,4,FALSE))," ",VLOOKUP(CONCATENATE($D520,BO$1),'movs ordered by action'!$B:$G,4,FALSE))</f>
        <v xml:space="preserve"> </v>
      </c>
      <c r="BP520" t="str">
        <f>IF(ISNA(VLOOKUP(CONCATENATE($D520,BP$1),'movs ordered by action'!$B:$G,4,FALSE))," ",VLOOKUP(CONCATENATE($D520,BP$1),'movs ordered by action'!$B:$G,4,FALSE))</f>
        <v xml:space="preserve"> </v>
      </c>
      <c r="BQ520" t="str">
        <f>IF(ISNA(VLOOKUP(CONCATENATE($D520,BQ$1),'movs ordered by action'!$B:$G,4,FALSE))," ",VLOOKUP(CONCATENATE($D520,BQ$1),'movs ordered by action'!$B:$G,4,FALSE))</f>
        <v xml:space="preserve"> </v>
      </c>
      <c r="BR520" t="str">
        <f>IF(ISNA(VLOOKUP(CONCATENATE($D520,BR$1),'movs ordered by action'!$B:$G,4,FALSE))," ",VLOOKUP(CONCATENATE($D520,BR$1),'movs ordered by action'!$B:$G,4,FALSE))</f>
        <v xml:space="preserve"> </v>
      </c>
      <c r="BS520" t="str">
        <f>IF(ISNA(VLOOKUP(CONCATENATE($D520,BS$1),'movs ordered by action'!$B:$G,4,FALSE))," ",VLOOKUP(CONCATENATE($D520,BS$1),'movs ordered by action'!$B:$G,4,FALSE))</f>
        <v xml:space="preserve"> </v>
      </c>
      <c r="BT520" t="str">
        <f>IF(ISNA(VLOOKUP(CONCATENATE($D520,BT$1),'movs ordered by action'!$B:$G,4,FALSE))," ",VLOOKUP(CONCATENATE($D520,BT$1),'movs ordered by action'!$B:$G,4,FALSE))</f>
        <v xml:space="preserve"> </v>
      </c>
      <c r="BU520" t="str">
        <f>IF(ISNA(VLOOKUP(CONCATENATE($D520,BU$1),'movs ordered by action'!$B:$G,4,FALSE))," ",VLOOKUP(CONCATENATE($D520,BU$1),'movs ordered by action'!$B:$G,4,FALSE))</f>
        <v xml:space="preserve"> </v>
      </c>
      <c r="BV520" t="str">
        <f>IF(ISNA(VLOOKUP(CONCATENATE($D520,BV$1),'movs ordered by action'!$B:$G,4,FALSE))," ",VLOOKUP(CONCATENATE($D520,BV$1),'movs ordered by action'!$B:$G,4,FALSE))</f>
        <v xml:space="preserve"> </v>
      </c>
      <c r="BW520" t="str">
        <f>IF(ISNA(VLOOKUP(CONCATENATE($D520,BW$1),'movs ordered by action'!$B:$G,4,FALSE))," ",VLOOKUP(CONCATENATE($D520,BW$1),'movs ordered by action'!$B:$G,4,FALSE))</f>
        <v xml:space="preserve"> </v>
      </c>
      <c r="BX520" t="str">
        <f>IF(ISNA(VLOOKUP(CONCATENATE($D520,BX$1),'movs ordered by action'!$B:$G,4,FALSE))," ",VLOOKUP(CONCATENATE($D520,BX$1),'movs ordered by action'!$B:$G,4,FALSE))</f>
        <v xml:space="preserve"> </v>
      </c>
      <c r="BY520" t="str">
        <f>IF(ISNA(VLOOKUP(CONCATENATE($D520,BY$1),'movs ordered by action'!$B:$G,4,FALSE))," ",VLOOKUP(CONCATENATE($D520,BY$1),'movs ordered by action'!$B:$G,4,FALSE))</f>
        <v xml:space="preserve"> </v>
      </c>
      <c r="BZ520" t="str">
        <f>IF(ISNA(VLOOKUP(CONCATENATE($D520,BZ$1),'movs ordered by action'!$B:$G,4,FALSE))," ",VLOOKUP(CONCATENATE($D520,BZ$1),'movs ordered by action'!$B:$G,4,FALSE))</f>
        <v xml:space="preserve"> </v>
      </c>
      <c r="CA520" t="str">
        <f>IF(ISNA(VLOOKUP(CONCATENATE($D520,CA$1),'movs ordered by action'!$B:$G,4,FALSE))," ",VLOOKUP(CONCATENATE($D520,CA$1),'movs ordered by action'!$B:$G,4,FALSE))</f>
        <v xml:space="preserve"> </v>
      </c>
      <c r="CB520" t="str">
        <f>IF(ISNA(VLOOKUP(CONCATENATE($D520,CB$1),'movs ordered by action'!$B:$G,4,FALSE))," ",VLOOKUP(CONCATENATE($D520,CB$1),'movs ordered by action'!$B:$G,4,FALSE))</f>
        <v xml:space="preserve"> </v>
      </c>
      <c r="CC520" t="str">
        <f>IF(ISNA(VLOOKUP(CONCATENATE($D520,CC$1),'movs ordered by action'!$B:$G,4,FALSE))," ",VLOOKUP(CONCATENATE($D520,CC$1),'movs ordered by action'!$B:$G,4,FALSE))</f>
        <v xml:space="preserve"> </v>
      </c>
      <c r="CD520" t="str">
        <f>IF(ISNA(VLOOKUP(CONCATENATE($D520,CD$1),'movs ordered by action'!$B:$G,4,FALSE))," ",VLOOKUP(CONCATENATE($D520,CD$1),'movs ordered by action'!$B:$G,4,FALSE))</f>
        <v xml:space="preserve"> </v>
      </c>
      <c r="CE520" t="str">
        <f>IF(ISNA(VLOOKUP(CONCATENATE($D520,CE$1),'movs ordered by action'!$B:$G,4,FALSE))," ",VLOOKUP(CONCATENATE($D520,CE$1),'movs ordered by action'!$B:$G,4,FALSE))</f>
        <v xml:space="preserve"> </v>
      </c>
      <c r="CF520" t="str">
        <f>IF(ISNA(VLOOKUP(CONCATENATE($D520,CF$1),'movs ordered by action'!$B:$G,4,FALSE))," ",VLOOKUP(CONCATENATE($D520,CF$1),'movs ordered by action'!$B:$G,4,FALSE))</f>
        <v xml:space="preserve"> </v>
      </c>
      <c r="CG520" t="str">
        <f>IF(ISNA(VLOOKUP(CONCATENATE($D520,CG$1),'movs ordered by action'!$B:$G,4,FALSE))," ",VLOOKUP(CONCATENATE($D520,CG$1),'movs ordered by action'!$B:$G,4,FALSE))</f>
        <v xml:space="preserve"> </v>
      </c>
      <c r="CH520" t="str">
        <f>IF(ISNA(VLOOKUP(CONCATENATE($D520,CH$1),'movs ordered by action'!$B:$G,4,FALSE))," ",VLOOKUP(CONCATENATE($D520,CH$1),'movs ordered by action'!$B:$G,4,FALSE))</f>
        <v xml:space="preserve"> </v>
      </c>
      <c r="CI520" t="str">
        <f>IF(ISNA(VLOOKUP(CONCATENATE($D520,CI$1),'movs ordered by action'!$B:$G,4,FALSE))," ",VLOOKUP(CONCATENATE($D520,CI$1),'movs ordered by action'!$B:$G,4,FALSE))</f>
        <v xml:space="preserve"> </v>
      </c>
      <c r="CJ520" t="str">
        <f>IF(ISNA(VLOOKUP(CONCATENATE($D520,CJ$1),'movs ordered by action'!$B:$G,4,FALSE))," ",VLOOKUP(CONCATENATE($D520,CJ$1),'movs ordered by action'!$B:$G,4,FALSE))</f>
        <v xml:space="preserve"> </v>
      </c>
      <c r="CK520" t="str">
        <f>IF(ISNA(VLOOKUP(CONCATENATE($D520,CK$1),'movs ordered by action'!$B:$G,4,FALSE))," ",VLOOKUP(CONCATENATE($D520,CK$1),'movs ordered by action'!$B:$G,4,FALSE))</f>
        <v xml:space="preserve"> </v>
      </c>
      <c r="CL520" t="str">
        <f>IF(ISNA(VLOOKUP(CONCATENATE($D520,CL$1),'movs ordered by action'!$B:$G,4,FALSE))," ",VLOOKUP(CONCATENATE($D520,CL$1),'movs ordered by action'!$B:$G,4,FALSE))</f>
        <v xml:space="preserve"> </v>
      </c>
      <c r="CM520" t="str">
        <f>IF(ISNA(VLOOKUP(CONCATENATE($D520,CM$1),'movs ordered by action'!$B:$G,4,FALSE))," ",VLOOKUP(CONCATENATE($D520,CM$1),'movs ordered by action'!$B:$G,4,FALSE))</f>
        <v xml:space="preserve"> </v>
      </c>
    </row>
    <row r="521" spans="1:91" x14ac:dyDescent="0.3">
      <c r="D521" s="19" t="s">
        <v>1636</v>
      </c>
      <c r="E521" t="str">
        <f>IF(ISNA(VLOOKUP(CONCATENATE($D521,E$1),'movs ordered by action'!$B:$G,4,FALSE))," ",VLOOKUP(CONCATENATE($D521,E$1),'movs ordered by action'!$B:$G,4,FALSE))</f>
        <v xml:space="preserve"> </v>
      </c>
      <c r="F521" t="str">
        <f>IF(ISNA(VLOOKUP(CONCATENATE($D521,F$1),'movs ordered by action'!$B:$G,4,FALSE))," ",VLOOKUP(CONCATENATE($D521,F$1),'movs ordered by action'!$B:$G,4,FALSE))</f>
        <v xml:space="preserve"> </v>
      </c>
      <c r="G521" t="str">
        <f>IF(ISNA(VLOOKUP(CONCATENATE($D521,G$1),'movs ordered by action'!$B:$G,4,FALSE))," ",VLOOKUP(CONCATENATE($D521,G$1),'movs ordered by action'!$B:$G,4,FALSE))</f>
        <v xml:space="preserve"> </v>
      </c>
      <c r="H521" t="str">
        <f>IF(ISNA(VLOOKUP(CONCATENATE($D521,H$1),'movs ordered by action'!$B:$G,4,FALSE))," ",VLOOKUP(CONCATENATE($D521,H$1),'movs ordered by action'!$B:$G,4,FALSE))</f>
        <v xml:space="preserve"> </v>
      </c>
      <c r="I521" t="str">
        <f>IF(ISNA(VLOOKUP(CONCATENATE($D521,I$1),'movs ordered by action'!$B:$G,4,FALSE))," ",VLOOKUP(CONCATENATE($D521,I$1),'movs ordered by action'!$B:$G,4,FALSE))</f>
        <v xml:space="preserve"> </v>
      </c>
      <c r="J521" t="str">
        <f>IF(ISNA(VLOOKUP(CONCATENATE($D521,J$1),'movs ordered by action'!$B:$G,4,FALSE))," ",VLOOKUP(CONCATENATE($D521,J$1),'movs ordered by action'!$B:$G,4,FALSE))</f>
        <v xml:space="preserve"> </v>
      </c>
      <c r="K521" t="str">
        <f>IF(ISNA(VLOOKUP(CONCATENATE($D521,K$1),'movs ordered by action'!$B:$G,4,FALSE))," ",VLOOKUP(CONCATENATE($D521,K$1),'movs ordered by action'!$B:$G,4,FALSE))</f>
        <v xml:space="preserve"> </v>
      </c>
      <c r="L521" t="str">
        <f>IF(ISNA(VLOOKUP(CONCATENATE($D521,L$1),'movs ordered by action'!$B:$G,4,FALSE))," ",VLOOKUP(CONCATENATE($D521,L$1),'movs ordered by action'!$B:$G,4,FALSE))</f>
        <v xml:space="preserve"> </v>
      </c>
      <c r="M521" t="str">
        <f>IF(ISNA(VLOOKUP(CONCATENATE($D521,M$1),'movs ordered by action'!$B:$G,4,FALSE))," ",VLOOKUP(CONCATENATE($D521,M$1),'movs ordered by action'!$B:$G,4,FALSE))</f>
        <v xml:space="preserve"> </v>
      </c>
      <c r="N521" t="str">
        <f>IF(ISNA(VLOOKUP(CONCATENATE($D521,N$1),'movs ordered by action'!$B:$G,4,FALSE))," ",VLOOKUP(CONCATENATE($D521,N$1),'movs ordered by action'!$B:$G,4,FALSE))</f>
        <v xml:space="preserve"> </v>
      </c>
      <c r="O521" t="str">
        <f>IF(ISNA(VLOOKUP(CONCATENATE($D521,O$1),'movs ordered by action'!$B:$G,4,FALSE))," ",VLOOKUP(CONCATENATE($D521,O$1),'movs ordered by action'!$B:$G,4,FALSE))</f>
        <v xml:space="preserve"> </v>
      </c>
      <c r="P521" t="str">
        <f>IF(ISNA(VLOOKUP(CONCATENATE($D521,P$1),'movs ordered by action'!$B:$G,4,FALSE))," ",VLOOKUP(CONCATENATE($D521,P$1),'movs ordered by action'!$B:$G,4,FALSE))</f>
        <v xml:space="preserve"> </v>
      </c>
      <c r="Q521" t="str">
        <f>IF(ISNA(VLOOKUP(CONCATENATE($D521,Q$1),'movs ordered by action'!$B:$G,4,FALSE))," ",VLOOKUP(CONCATENATE($D521,Q$1),'movs ordered by action'!$B:$G,4,FALSE))</f>
        <v xml:space="preserve"> </v>
      </c>
      <c r="R521" t="str">
        <f>IF(ISNA(VLOOKUP(CONCATENATE($D521,R$1),'movs ordered by action'!$B:$G,4,FALSE))," ",VLOOKUP(CONCATENATE($D521,R$1),'movs ordered by action'!$B:$G,4,FALSE))</f>
        <v xml:space="preserve"> </v>
      </c>
      <c r="S521" t="str">
        <f>IF(ISNA(VLOOKUP(CONCATENATE($D521,S$1),'movs ordered by action'!$B:$G,4,FALSE))," ",VLOOKUP(CONCATENATE($D521,S$1),'movs ordered by action'!$B:$G,4,FALSE))</f>
        <v xml:space="preserve"> </v>
      </c>
      <c r="T521" t="str">
        <f>IF(ISNA(VLOOKUP(CONCATENATE($D521,T$1),'movs ordered by action'!$B:$G,4,FALSE))," ",VLOOKUP(CONCATENATE($D521,T$1),'movs ordered by action'!$B:$G,4,FALSE))</f>
        <v xml:space="preserve"> </v>
      </c>
      <c r="U521" t="str">
        <f>IF(ISNA(VLOOKUP(CONCATENATE($D521,U$1),'movs ordered by action'!$B:$G,4,FALSE))," ",VLOOKUP(CONCATENATE($D521,U$1),'movs ordered by action'!$B:$G,4,FALSE))</f>
        <v xml:space="preserve"> </v>
      </c>
      <c r="V521" t="str">
        <f>IF(ISNA(VLOOKUP(CONCATENATE($D521,V$1),'movs ordered by action'!$B:$G,4,FALSE))," ",VLOOKUP(CONCATENATE($D521,V$1),'movs ordered by action'!$B:$G,4,FALSE))</f>
        <v xml:space="preserve"> </v>
      </c>
      <c r="W521" t="str">
        <f>IF(ISNA(VLOOKUP(CONCATENATE($D521,W$1),'movs ordered by action'!$B:$G,4,FALSE))," ",VLOOKUP(CONCATENATE($D521,W$1),'movs ordered by action'!$B:$G,4,FALSE))</f>
        <v xml:space="preserve"> </v>
      </c>
      <c r="X521" t="str">
        <f>IF(ISNA(VLOOKUP(CONCATENATE($D521,X$1),'movs ordered by action'!$B:$G,4,FALSE))," ",VLOOKUP(CONCATENATE($D521,X$1),'movs ordered by action'!$B:$G,4,FALSE))</f>
        <v xml:space="preserve"> </v>
      </c>
      <c r="Y521" t="str">
        <f>IF(ISNA(VLOOKUP(CONCATENATE($D521,Y$1),'movs ordered by action'!$B:$G,4,FALSE))," ",VLOOKUP(CONCATENATE($D521,Y$1),'movs ordered by action'!$B:$G,4,FALSE))</f>
        <v xml:space="preserve"> </v>
      </c>
      <c r="Z521" t="str">
        <f>IF(ISNA(VLOOKUP(CONCATENATE($D521,Z$1),'movs ordered by action'!$B:$G,4,FALSE))," ",VLOOKUP(CONCATENATE($D521,Z$1),'movs ordered by action'!$B:$G,4,FALSE))</f>
        <v xml:space="preserve"> </v>
      </c>
      <c r="AA521" t="str">
        <f>IF(ISNA(VLOOKUP(CONCATENATE($D521,AA$1),'movs ordered by action'!$B:$G,4,FALSE))," ",VLOOKUP(CONCATENATE($D521,AA$1),'movs ordered by action'!$B:$G,4,FALSE))</f>
        <v xml:space="preserve"> </v>
      </c>
      <c r="AB521" t="str">
        <f>IF(ISNA(VLOOKUP(CONCATENATE($D521,AB$1),'movs ordered by action'!$B:$G,4,FALSE))," ",VLOOKUP(CONCATENATE($D521,AB$1),'movs ordered by action'!$B:$G,4,FALSE))</f>
        <v xml:space="preserve"> </v>
      </c>
      <c r="AC521" t="str">
        <f>IF(ISNA(VLOOKUP(CONCATENATE($D521,AC$1),'movs ordered by action'!$B:$G,4,FALSE))," ",VLOOKUP(CONCATENATE($D521,AC$1),'movs ordered by action'!$B:$G,4,FALSE))</f>
        <v xml:space="preserve"> </v>
      </c>
      <c r="AD521" t="str">
        <f>IF(ISNA(VLOOKUP(CONCATENATE($D521,AD$1),'movs ordered by action'!$B:$G,4,FALSE))," ",VLOOKUP(CONCATENATE($D521,AD$1),'movs ordered by action'!$B:$G,4,FALSE))</f>
        <v xml:space="preserve"> </v>
      </c>
      <c r="AE521" t="str">
        <f>IF(ISNA(VLOOKUP(CONCATENATE($D521,AE$1),'movs ordered by action'!$B:$G,4,FALSE))," ",VLOOKUP(CONCATENATE($D521,AE$1),'movs ordered by action'!$B:$G,4,FALSE))</f>
        <v xml:space="preserve"> </v>
      </c>
      <c r="AF521" t="str">
        <f>IF(ISNA(VLOOKUP(CONCATENATE($D521,AF$1),'movs ordered by action'!$B:$G,4,FALSE))," ",VLOOKUP(CONCATENATE($D521,AF$1),'movs ordered by action'!$B:$G,4,FALSE))</f>
        <v xml:space="preserve"> </v>
      </c>
      <c r="AG521" t="str">
        <f>IF(ISNA(VLOOKUP(CONCATENATE($D521,AG$1),'movs ordered by action'!$B:$G,4,FALSE))," ",VLOOKUP(CONCATENATE($D521,AG$1),'movs ordered by action'!$B:$G,4,FALSE))</f>
        <v xml:space="preserve"> </v>
      </c>
      <c r="AH521" t="str">
        <f>IF(ISNA(VLOOKUP(CONCATENATE($D521,AH$1),'movs ordered by action'!$B:$G,4,FALSE))," ",VLOOKUP(CONCATENATE($D521,AH$1),'movs ordered by action'!$B:$G,4,FALSE))</f>
        <v xml:space="preserve"> </v>
      </c>
      <c r="AI521" t="str">
        <f>IF(ISNA(VLOOKUP(CONCATENATE($D521,AI$1),'movs ordered by action'!$B:$G,4,FALSE))," ",VLOOKUP(CONCATENATE($D521,AI$1),'movs ordered by action'!$B:$G,4,FALSE))</f>
        <v xml:space="preserve"> </v>
      </c>
      <c r="AJ521" t="str">
        <f>IF(ISNA(VLOOKUP(CONCATENATE($D521,AJ$1),'movs ordered by action'!$B:$G,4,FALSE))," ",VLOOKUP(CONCATENATE($D521,AJ$1),'movs ordered by action'!$B:$G,4,FALSE))</f>
        <v xml:space="preserve"> </v>
      </c>
      <c r="AK521" t="str">
        <f>IF(ISNA(VLOOKUP(CONCATENATE($D521,AK$1),'movs ordered by action'!$B:$G,4,FALSE))," ",VLOOKUP(CONCATENATE($D521,AK$1),'movs ordered by action'!$B:$G,4,FALSE))</f>
        <v xml:space="preserve"> </v>
      </c>
      <c r="AL521" t="str">
        <f>IF(ISNA(VLOOKUP(CONCATENATE($D521,AL$1),'movs ordered by action'!$B:$G,4,FALSE))," ",VLOOKUP(CONCATENATE($D521,AL$1),'movs ordered by action'!$B:$G,4,FALSE))</f>
        <v xml:space="preserve"> </v>
      </c>
      <c r="AM521" t="str">
        <f>IF(ISNA(VLOOKUP(CONCATENATE($D521,AM$1),'movs ordered by action'!$B:$G,4,FALSE))," ",VLOOKUP(CONCATENATE($D521,AM$1),'movs ordered by action'!$B:$G,4,FALSE))</f>
        <v xml:space="preserve"> </v>
      </c>
      <c r="AN521" t="str">
        <f>IF(ISNA(VLOOKUP(CONCATENATE($D521,AN$1),'movs ordered by action'!$B:$G,4,FALSE))," ",VLOOKUP(CONCATENATE($D521,AN$1),'movs ordered by action'!$B:$G,4,FALSE))</f>
        <v xml:space="preserve"> </v>
      </c>
      <c r="AO521" t="str">
        <f>IF(ISNA(VLOOKUP(CONCATENATE($D521,AO$1),'movs ordered by action'!$B:$G,4,FALSE))," ",VLOOKUP(CONCATENATE($D521,AO$1),'movs ordered by action'!$B:$G,4,FALSE))</f>
        <v xml:space="preserve"> </v>
      </c>
      <c r="AP521" t="str">
        <f>IF(ISNA(VLOOKUP(CONCATENATE($D521,AP$1),'movs ordered by action'!$B:$G,4,FALSE))," ",VLOOKUP(CONCATENATE($D521,AP$1),'movs ordered by action'!$B:$G,4,FALSE))</f>
        <v xml:space="preserve"> </v>
      </c>
      <c r="AQ521" t="str">
        <f>IF(ISNA(VLOOKUP(CONCATENATE($D521,AQ$1),'movs ordered by action'!$B:$G,4,FALSE))," ",VLOOKUP(CONCATENATE($D521,AQ$1),'movs ordered by action'!$B:$G,4,FALSE))</f>
        <v xml:space="preserve"> </v>
      </c>
      <c r="AR521" t="str">
        <f>IF(ISNA(VLOOKUP(CONCATENATE($D521,AR$1),'movs ordered by action'!$B:$G,4,FALSE))," ",VLOOKUP(CONCATENATE($D521,AR$1),'movs ordered by action'!$B:$G,4,FALSE))</f>
        <v xml:space="preserve"> </v>
      </c>
      <c r="AS521" t="str">
        <f>IF(ISNA(VLOOKUP(CONCATENATE($D521,AS$1),'movs ordered by action'!$B:$G,4,FALSE))," ",VLOOKUP(CONCATENATE($D521,AS$1),'movs ordered by action'!$B:$G,4,FALSE))</f>
        <v xml:space="preserve"> </v>
      </c>
      <c r="AT521" t="str">
        <f>IF(ISNA(VLOOKUP(CONCATENATE($D521,AT$1),'movs ordered by action'!$B:$G,4,FALSE))," ",VLOOKUP(CONCATENATE($D521,AT$1),'movs ordered by action'!$B:$G,4,FALSE))</f>
        <v xml:space="preserve"> </v>
      </c>
      <c r="AU521" t="str">
        <f>IF(ISNA(VLOOKUP(CONCATENATE($D521,AU$1),'movs ordered by action'!$B:$G,4,FALSE))," ",VLOOKUP(CONCATENATE($D521,AU$1),'movs ordered by action'!$B:$G,4,FALSE))</f>
        <v xml:space="preserve"> </v>
      </c>
      <c r="AV521" t="str">
        <f>IF(ISNA(VLOOKUP(CONCATENATE($D521,AV$1),'movs ordered by action'!$B:$G,4,FALSE))," ",VLOOKUP(CONCATENATE($D521,AV$1),'movs ordered by action'!$B:$G,4,FALSE))</f>
        <v xml:space="preserve"> </v>
      </c>
      <c r="AW521" t="str">
        <f>IF(ISNA(VLOOKUP(CONCATENATE($D521,AW$1),'movs ordered by action'!$B:$G,4,FALSE))," ",VLOOKUP(CONCATENATE($D521,AW$1),'movs ordered by action'!$B:$G,4,FALSE))</f>
        <v xml:space="preserve"> </v>
      </c>
      <c r="AX521" t="str">
        <f>IF(ISNA(VLOOKUP(CONCATENATE($D521,AX$1),'movs ordered by action'!$B:$G,4,FALSE))," ",VLOOKUP(CONCATENATE($D521,AX$1),'movs ordered by action'!$B:$G,4,FALSE))</f>
        <v xml:space="preserve"> </v>
      </c>
      <c r="AY521" t="str">
        <f>IF(ISNA(VLOOKUP(CONCATENATE($D521,AY$1),'movs ordered by action'!$B:$G,4,FALSE))," ",VLOOKUP(CONCATENATE($D521,AY$1),'movs ordered by action'!$B:$G,4,FALSE))</f>
        <v xml:space="preserve"> </v>
      </c>
      <c r="AZ521" t="str">
        <f>IF(ISNA(VLOOKUP(CONCATENATE($D521,AZ$1),'movs ordered by action'!$B:$G,4,FALSE))," ",VLOOKUP(CONCATENATE($D521,AZ$1),'movs ordered by action'!$B:$G,4,FALSE))</f>
        <v xml:space="preserve"> </v>
      </c>
      <c r="BA521" t="str">
        <f>IF(ISNA(VLOOKUP(CONCATENATE($D521,BA$1),'movs ordered by action'!$B:$G,4,FALSE))," ",VLOOKUP(CONCATENATE($D521,BA$1),'movs ordered by action'!$B:$G,4,FALSE))</f>
        <v xml:space="preserve"> </v>
      </c>
      <c r="BB521" t="str">
        <f>IF(ISNA(VLOOKUP(CONCATENATE($D521,BB$1),'movs ordered by action'!$B:$G,4,FALSE))," ",VLOOKUP(CONCATENATE($D521,BB$1),'movs ordered by action'!$B:$G,4,FALSE))</f>
        <v xml:space="preserve"> </v>
      </c>
      <c r="BC521" t="str">
        <f>IF(ISNA(VLOOKUP(CONCATENATE($D521,BC$1),'movs ordered by action'!$B:$G,4,FALSE))," ",VLOOKUP(CONCATENATE($D521,BC$1),'movs ordered by action'!$B:$G,4,FALSE))</f>
        <v xml:space="preserve"> </v>
      </c>
      <c r="BD521" t="str">
        <f>IF(ISNA(VLOOKUP(CONCATENATE($D521,BD$1),'movs ordered by action'!$B:$G,4,FALSE))," ",VLOOKUP(CONCATENATE($D521,BD$1),'movs ordered by action'!$B:$G,4,FALSE))</f>
        <v xml:space="preserve"> </v>
      </c>
      <c r="BE521" t="str">
        <f>IF(ISNA(VLOOKUP(CONCATENATE($D521,BE$1),'movs ordered by action'!$B:$G,4,FALSE))," ",VLOOKUP(CONCATENATE($D521,BE$1),'movs ordered by action'!$B:$G,4,FALSE))</f>
        <v xml:space="preserve"> </v>
      </c>
      <c r="BF521" t="str">
        <f>IF(ISNA(VLOOKUP(CONCATENATE($D521,BF$1),'movs ordered by action'!$B:$G,4,FALSE))," ",VLOOKUP(CONCATENATE($D521,BF$1),'movs ordered by action'!$B:$G,4,FALSE))</f>
        <v xml:space="preserve"> </v>
      </c>
      <c r="BG521" t="str">
        <f>IF(ISNA(VLOOKUP(CONCATENATE($D521,BG$1),'movs ordered by action'!$B:$G,4,FALSE))," ",VLOOKUP(CONCATENATE($D521,BG$1),'movs ordered by action'!$B:$G,4,FALSE))</f>
        <v xml:space="preserve"> </v>
      </c>
      <c r="BH521" t="str">
        <f>IF(ISNA(VLOOKUP(CONCATENATE($D521,BH$1),'movs ordered by action'!$B:$G,4,FALSE))," ",VLOOKUP(CONCATENATE($D521,BH$1),'movs ordered by action'!$B:$G,4,FALSE))</f>
        <v xml:space="preserve"> </v>
      </c>
      <c r="BI521" t="str">
        <f>IF(ISNA(VLOOKUP(CONCATENATE($D521,BI$1),'movs ordered by action'!$B:$G,4,FALSE))," ",VLOOKUP(CONCATENATE($D521,BI$1),'movs ordered by action'!$B:$G,4,FALSE))</f>
        <v xml:space="preserve"> </v>
      </c>
      <c r="BJ521" t="str">
        <f>IF(ISNA(VLOOKUP(CONCATENATE($D521,BJ$1),'movs ordered by action'!$B:$G,4,FALSE))," ",VLOOKUP(CONCATENATE($D521,BJ$1),'movs ordered by action'!$B:$G,4,FALSE))</f>
        <v xml:space="preserve"> </v>
      </c>
      <c r="BK521" t="str">
        <f>IF(ISNA(VLOOKUP(CONCATENATE($D521,BK$1),'movs ordered by action'!$B:$G,4,FALSE))," ",VLOOKUP(CONCATENATE($D521,BK$1),'movs ordered by action'!$B:$G,4,FALSE))</f>
        <v xml:space="preserve"> </v>
      </c>
      <c r="BL521" t="str">
        <f>IF(ISNA(VLOOKUP(CONCATENATE($D521,BL$1),'movs ordered by action'!$B:$G,4,FALSE))," ",VLOOKUP(CONCATENATE($D521,BL$1),'movs ordered by action'!$B:$G,4,FALSE))</f>
        <v xml:space="preserve"> </v>
      </c>
      <c r="BM521" t="str">
        <f>IF(ISNA(VLOOKUP(CONCATENATE($D521,BM$1),'movs ordered by action'!$B:$G,4,FALSE))," ",VLOOKUP(CONCATENATE($D521,BM$1),'movs ordered by action'!$B:$G,4,FALSE))</f>
        <v xml:space="preserve"> </v>
      </c>
      <c r="BN521" t="str">
        <f>IF(ISNA(VLOOKUP(CONCATENATE($D521,BN$1),'movs ordered by action'!$B:$G,4,FALSE))," ",VLOOKUP(CONCATENATE($D521,BN$1),'movs ordered by action'!$B:$G,4,FALSE))</f>
        <v xml:space="preserve"> </v>
      </c>
      <c r="BO521" t="str">
        <f>IF(ISNA(VLOOKUP(CONCATENATE($D521,BO$1),'movs ordered by action'!$B:$G,4,FALSE))," ",VLOOKUP(CONCATENATE($D521,BO$1),'movs ordered by action'!$B:$G,4,FALSE))</f>
        <v xml:space="preserve"> </v>
      </c>
      <c r="BP521" t="str">
        <f>IF(ISNA(VLOOKUP(CONCATENATE($D521,BP$1),'movs ordered by action'!$B:$G,4,FALSE))," ",VLOOKUP(CONCATENATE($D521,BP$1),'movs ordered by action'!$B:$G,4,FALSE))</f>
        <v xml:space="preserve"> </v>
      </c>
      <c r="BQ521" t="str">
        <f>IF(ISNA(VLOOKUP(CONCATENATE($D521,BQ$1),'movs ordered by action'!$B:$G,4,FALSE))," ",VLOOKUP(CONCATENATE($D521,BQ$1),'movs ordered by action'!$B:$G,4,FALSE))</f>
        <v xml:space="preserve"> </v>
      </c>
      <c r="BR521" t="str">
        <f>IF(ISNA(VLOOKUP(CONCATENATE($D521,BR$1),'movs ordered by action'!$B:$G,4,FALSE))," ",VLOOKUP(CONCATENATE($D521,BR$1),'movs ordered by action'!$B:$G,4,FALSE))</f>
        <v xml:space="preserve"> </v>
      </c>
      <c r="BS521" t="str">
        <f>IF(ISNA(VLOOKUP(CONCATENATE($D521,BS$1),'movs ordered by action'!$B:$G,4,FALSE))," ",VLOOKUP(CONCATENATE($D521,BS$1),'movs ordered by action'!$B:$G,4,FALSE))</f>
        <v xml:space="preserve"> </v>
      </c>
      <c r="BT521" t="str">
        <f>IF(ISNA(VLOOKUP(CONCATENATE($D521,BT$1),'movs ordered by action'!$B:$G,4,FALSE))," ",VLOOKUP(CONCATENATE($D521,BT$1),'movs ordered by action'!$B:$G,4,FALSE))</f>
        <v xml:space="preserve"> </v>
      </c>
      <c r="BU521" t="str">
        <f>IF(ISNA(VLOOKUP(CONCATENATE($D521,BU$1),'movs ordered by action'!$B:$G,4,FALSE))," ",VLOOKUP(CONCATENATE($D521,BU$1),'movs ordered by action'!$B:$G,4,FALSE))</f>
        <v xml:space="preserve"> </v>
      </c>
      <c r="BV521" t="str">
        <f>IF(ISNA(VLOOKUP(CONCATENATE($D521,BV$1),'movs ordered by action'!$B:$G,4,FALSE))," ",VLOOKUP(CONCATENATE($D521,BV$1),'movs ordered by action'!$B:$G,4,FALSE))</f>
        <v xml:space="preserve"> </v>
      </c>
      <c r="BW521" t="str">
        <f>IF(ISNA(VLOOKUP(CONCATENATE($D521,BW$1),'movs ordered by action'!$B:$G,4,FALSE))," ",VLOOKUP(CONCATENATE($D521,BW$1),'movs ordered by action'!$B:$G,4,FALSE))</f>
        <v xml:space="preserve"> </v>
      </c>
      <c r="BX521" t="str">
        <f>IF(ISNA(VLOOKUP(CONCATENATE($D521,BX$1),'movs ordered by action'!$B:$G,4,FALSE))," ",VLOOKUP(CONCATENATE($D521,BX$1),'movs ordered by action'!$B:$G,4,FALSE))</f>
        <v xml:space="preserve"> </v>
      </c>
      <c r="BY521" t="str">
        <f>IF(ISNA(VLOOKUP(CONCATENATE($D521,BY$1),'movs ordered by action'!$B:$G,4,FALSE))," ",VLOOKUP(CONCATENATE($D521,BY$1),'movs ordered by action'!$B:$G,4,FALSE))</f>
        <v xml:space="preserve"> </v>
      </c>
      <c r="BZ521" t="str">
        <f>IF(ISNA(VLOOKUP(CONCATENATE($D521,BZ$1),'movs ordered by action'!$B:$G,4,FALSE))," ",VLOOKUP(CONCATENATE($D521,BZ$1),'movs ordered by action'!$B:$G,4,FALSE))</f>
        <v xml:space="preserve"> </v>
      </c>
      <c r="CA521" t="str">
        <f>IF(ISNA(VLOOKUP(CONCATENATE($D521,CA$1),'movs ordered by action'!$B:$G,4,FALSE))," ",VLOOKUP(CONCATENATE($D521,CA$1),'movs ordered by action'!$B:$G,4,FALSE))</f>
        <v xml:space="preserve"> </v>
      </c>
      <c r="CB521" t="str">
        <f>IF(ISNA(VLOOKUP(CONCATENATE($D521,CB$1),'movs ordered by action'!$B:$G,4,FALSE))," ",VLOOKUP(CONCATENATE($D521,CB$1),'movs ordered by action'!$B:$G,4,FALSE))</f>
        <v xml:space="preserve"> </v>
      </c>
      <c r="CC521" t="str">
        <f>IF(ISNA(VLOOKUP(CONCATENATE($D521,CC$1),'movs ordered by action'!$B:$G,4,FALSE))," ",VLOOKUP(CONCATENATE($D521,CC$1),'movs ordered by action'!$B:$G,4,FALSE))</f>
        <v xml:space="preserve"> </v>
      </c>
      <c r="CD521" t="str">
        <f>IF(ISNA(VLOOKUP(CONCATENATE($D521,CD$1),'movs ordered by action'!$B:$G,4,FALSE))," ",VLOOKUP(CONCATENATE($D521,CD$1),'movs ordered by action'!$B:$G,4,FALSE))</f>
        <v xml:space="preserve"> </v>
      </c>
      <c r="CE521" t="str">
        <f>IF(ISNA(VLOOKUP(CONCATENATE($D521,CE$1),'movs ordered by action'!$B:$G,4,FALSE))," ",VLOOKUP(CONCATENATE($D521,CE$1),'movs ordered by action'!$B:$G,4,FALSE))</f>
        <v xml:space="preserve"> </v>
      </c>
      <c r="CF521" t="str">
        <f>IF(ISNA(VLOOKUP(CONCATENATE($D521,CF$1),'movs ordered by action'!$B:$G,4,FALSE))," ",VLOOKUP(CONCATENATE($D521,CF$1),'movs ordered by action'!$B:$G,4,FALSE))</f>
        <v xml:space="preserve"> </v>
      </c>
      <c r="CG521" t="str">
        <f>IF(ISNA(VLOOKUP(CONCATENATE($D521,CG$1),'movs ordered by action'!$B:$G,4,FALSE))," ",VLOOKUP(CONCATENATE($D521,CG$1),'movs ordered by action'!$B:$G,4,FALSE))</f>
        <v xml:space="preserve"> </v>
      </c>
      <c r="CH521" t="str">
        <f>IF(ISNA(VLOOKUP(CONCATENATE($D521,CH$1),'movs ordered by action'!$B:$G,4,FALSE))," ",VLOOKUP(CONCATENATE($D521,CH$1),'movs ordered by action'!$B:$G,4,FALSE))</f>
        <v xml:space="preserve"> </v>
      </c>
      <c r="CI521" t="str">
        <f>IF(ISNA(VLOOKUP(CONCATENATE($D521,CI$1),'movs ordered by action'!$B:$G,4,FALSE))," ",VLOOKUP(CONCATENATE($D521,CI$1),'movs ordered by action'!$B:$G,4,FALSE))</f>
        <v xml:space="preserve"> </v>
      </c>
      <c r="CJ521" t="str">
        <f>IF(ISNA(VLOOKUP(CONCATENATE($D521,CJ$1),'movs ordered by action'!$B:$G,4,FALSE))," ",VLOOKUP(CONCATENATE($D521,CJ$1),'movs ordered by action'!$B:$G,4,FALSE))</f>
        <v xml:space="preserve"> </v>
      </c>
      <c r="CK521" t="str">
        <f>IF(ISNA(VLOOKUP(CONCATENATE($D521,CK$1),'movs ordered by action'!$B:$G,4,FALSE))," ",VLOOKUP(CONCATENATE($D521,CK$1),'movs ordered by action'!$B:$G,4,FALSE))</f>
        <v xml:space="preserve"> </v>
      </c>
      <c r="CL521" t="str">
        <f>IF(ISNA(VLOOKUP(CONCATENATE($D521,CL$1),'movs ordered by action'!$B:$G,4,FALSE))," ",VLOOKUP(CONCATENATE($D521,CL$1),'movs ordered by action'!$B:$G,4,FALSE))</f>
        <v xml:space="preserve"> </v>
      </c>
      <c r="CM521" t="str">
        <f>IF(ISNA(VLOOKUP(CONCATENATE($D521,CM$1),'movs ordered by action'!$B:$G,4,FALSE))," ",VLOOKUP(CONCATENATE($D521,CM$1),'movs ordered by action'!$B:$G,4,FALSE))</f>
        <v xml:space="preserve"> </v>
      </c>
    </row>
    <row r="522" spans="1:91" x14ac:dyDescent="0.3">
      <c r="A522" t="s">
        <v>7495</v>
      </c>
      <c r="B522" t="s">
        <v>7495</v>
      </c>
      <c r="D522" s="19" t="s">
        <v>2267</v>
      </c>
      <c r="E522" t="str">
        <f>IF(ISNA(VLOOKUP(CONCATENATE($D522,E$1),'movs ordered by action'!$B:$G,4,FALSE))," ",VLOOKUP(CONCATENATE($D522,E$1),'movs ordered by action'!$B:$G,4,FALSE))</f>
        <v xml:space="preserve"> </v>
      </c>
      <c r="F522" t="str">
        <f>IF(ISNA(VLOOKUP(CONCATENATE($D522,F$1),'movs ordered by action'!$B:$G,4,FALSE))," ",VLOOKUP(CONCATENATE($D522,F$1),'movs ordered by action'!$B:$G,4,FALSE))</f>
        <v xml:space="preserve"> </v>
      </c>
      <c r="G522" t="str">
        <f>IF(ISNA(VLOOKUP(CONCATENATE($D522,G$1),'movs ordered by action'!$B:$G,4,FALSE))," ",VLOOKUP(CONCATENATE($D522,G$1),'movs ordered by action'!$B:$G,4,FALSE))</f>
        <v xml:space="preserve"> </v>
      </c>
      <c r="H522" t="str">
        <f>IF(ISNA(VLOOKUP(CONCATENATE($D522,H$1),'movs ordered by action'!$B:$G,4,FALSE))," ",VLOOKUP(CONCATENATE($D522,H$1),'movs ordered by action'!$B:$G,4,FALSE))</f>
        <v xml:space="preserve"> </v>
      </c>
      <c r="I522" t="str">
        <f>IF(ISNA(VLOOKUP(CONCATENATE($D522,I$1),'movs ordered by action'!$B:$G,4,FALSE))," ",VLOOKUP(CONCATENATE($D522,I$1),'movs ordered by action'!$B:$G,4,FALSE))</f>
        <v xml:space="preserve"> </v>
      </c>
      <c r="J522" t="str">
        <f>IF(ISNA(VLOOKUP(CONCATENATE($D522,J$1),'movs ordered by action'!$B:$G,4,FALSE))," ",VLOOKUP(CONCATENATE($D522,J$1),'movs ordered by action'!$B:$G,4,FALSE))</f>
        <v xml:space="preserve"> </v>
      </c>
      <c r="K522" t="str">
        <f>IF(ISNA(VLOOKUP(CONCATENATE($D522,K$1),'movs ordered by action'!$B:$G,4,FALSE))," ",VLOOKUP(CONCATENATE($D522,K$1),'movs ordered by action'!$B:$G,4,FALSE))</f>
        <v xml:space="preserve"> </v>
      </c>
      <c r="L522" t="str">
        <f>IF(ISNA(VLOOKUP(CONCATENATE($D522,L$1),'movs ordered by action'!$B:$G,4,FALSE))," ",VLOOKUP(CONCATENATE($D522,L$1),'movs ordered by action'!$B:$G,4,FALSE))</f>
        <v xml:space="preserve"> </v>
      </c>
      <c r="M522" t="str">
        <f>IF(ISNA(VLOOKUP(CONCATENATE($D522,M$1),'movs ordered by action'!$B:$G,4,FALSE))," ",VLOOKUP(CONCATENATE($D522,M$1),'movs ordered by action'!$B:$G,4,FALSE))</f>
        <v xml:space="preserve"> </v>
      </c>
      <c r="N522" t="str">
        <f>IF(ISNA(VLOOKUP(CONCATENATE($D522,N$1),'movs ordered by action'!$B:$G,4,FALSE))," ",VLOOKUP(CONCATENATE($D522,N$1),'movs ordered by action'!$B:$G,4,FALSE))</f>
        <v xml:space="preserve"> </v>
      </c>
      <c r="O522" t="str">
        <f>IF(ISNA(VLOOKUP(CONCATENATE($D522,O$1),'movs ordered by action'!$B:$G,4,FALSE))," ",VLOOKUP(CONCATENATE($D522,O$1),'movs ordered by action'!$B:$G,4,FALSE))</f>
        <v xml:space="preserve"> </v>
      </c>
      <c r="P522" t="str">
        <f>IF(ISNA(VLOOKUP(CONCATENATE($D522,P$1),'movs ordered by action'!$B:$G,4,FALSE))," ",VLOOKUP(CONCATENATE($D522,P$1),'movs ordered by action'!$B:$G,4,FALSE))</f>
        <v xml:space="preserve"> </v>
      </c>
      <c r="Q522" t="str">
        <f>IF(ISNA(VLOOKUP(CONCATENATE($D522,Q$1),'movs ordered by action'!$B:$G,4,FALSE))," ",VLOOKUP(CONCATENATE($D522,Q$1),'movs ordered by action'!$B:$G,4,FALSE))</f>
        <v xml:space="preserve"> </v>
      </c>
      <c r="R522" t="str">
        <f>IF(ISNA(VLOOKUP(CONCATENATE($D522,R$1),'movs ordered by action'!$B:$G,4,FALSE))," ",VLOOKUP(CONCATENATE($D522,R$1),'movs ordered by action'!$B:$G,4,FALSE))</f>
        <v xml:space="preserve"> </v>
      </c>
      <c r="S522" t="str">
        <f>IF(ISNA(VLOOKUP(CONCATENATE($D522,S$1),'movs ordered by action'!$B:$G,4,FALSE))," ",VLOOKUP(CONCATENATE($D522,S$1),'movs ordered by action'!$B:$G,4,FALSE))</f>
        <v xml:space="preserve"> </v>
      </c>
      <c r="T522" t="str">
        <f>IF(ISNA(VLOOKUP(CONCATENATE($D522,T$1),'movs ordered by action'!$B:$G,4,FALSE))," ",VLOOKUP(CONCATENATE($D522,T$1),'movs ordered by action'!$B:$G,4,FALSE))</f>
        <v xml:space="preserve"> </v>
      </c>
      <c r="U522" t="str">
        <f>IF(ISNA(VLOOKUP(CONCATENATE($D522,U$1),'movs ordered by action'!$B:$G,4,FALSE))," ",VLOOKUP(CONCATENATE($D522,U$1),'movs ordered by action'!$B:$G,4,FALSE))</f>
        <v xml:space="preserve"> </v>
      </c>
      <c r="V522" t="str">
        <f>IF(ISNA(VLOOKUP(CONCATENATE($D522,V$1),'movs ordered by action'!$B:$G,4,FALSE))," ",VLOOKUP(CONCATENATE($D522,V$1),'movs ordered by action'!$B:$G,4,FALSE))</f>
        <v xml:space="preserve"> </v>
      </c>
      <c r="W522" t="str">
        <f>IF(ISNA(VLOOKUP(CONCATENATE($D522,W$1),'movs ordered by action'!$B:$G,4,FALSE))," ",VLOOKUP(CONCATENATE($D522,W$1),'movs ordered by action'!$B:$G,4,FALSE))</f>
        <v xml:space="preserve"> </v>
      </c>
      <c r="X522" t="str">
        <f>IF(ISNA(VLOOKUP(CONCATENATE($D522,X$1),'movs ordered by action'!$B:$G,4,FALSE))," ",VLOOKUP(CONCATENATE($D522,X$1),'movs ordered by action'!$B:$G,4,FALSE))</f>
        <v xml:space="preserve"> </v>
      </c>
      <c r="Y522" t="str">
        <f>IF(ISNA(VLOOKUP(CONCATENATE($D522,Y$1),'movs ordered by action'!$B:$G,4,FALSE))," ",VLOOKUP(CONCATENATE($D522,Y$1),'movs ordered by action'!$B:$G,4,FALSE))</f>
        <v xml:space="preserve"> </v>
      </c>
      <c r="Z522" t="str">
        <f>IF(ISNA(VLOOKUP(CONCATENATE($D522,Z$1),'movs ordered by action'!$B:$G,4,FALSE))," ",VLOOKUP(CONCATENATE($D522,Z$1),'movs ordered by action'!$B:$G,4,FALSE))</f>
        <v xml:space="preserve"> </v>
      </c>
      <c r="AA522" t="str">
        <f>IF(ISNA(VLOOKUP(CONCATENATE($D522,AA$1),'movs ordered by action'!$B:$G,4,FALSE))," ",VLOOKUP(CONCATENATE($D522,AA$1),'movs ordered by action'!$B:$G,4,FALSE))</f>
        <v xml:space="preserve"> </v>
      </c>
      <c r="AB522" t="str">
        <f>IF(ISNA(VLOOKUP(CONCATENATE($D522,AB$1),'movs ordered by action'!$B:$G,4,FALSE))," ",VLOOKUP(CONCATENATE($D522,AB$1),'movs ordered by action'!$B:$G,4,FALSE))</f>
        <v xml:space="preserve"> </v>
      </c>
      <c r="AC522" t="str">
        <f>IF(ISNA(VLOOKUP(CONCATENATE($D522,AC$1),'movs ordered by action'!$B:$G,4,FALSE))," ",VLOOKUP(CONCATENATE($D522,AC$1),'movs ordered by action'!$B:$G,4,FALSE))</f>
        <v xml:space="preserve"> </v>
      </c>
      <c r="AD522" t="str">
        <f>IF(ISNA(VLOOKUP(CONCATENATE($D522,AD$1),'movs ordered by action'!$B:$G,4,FALSE))," ",VLOOKUP(CONCATENATE($D522,AD$1),'movs ordered by action'!$B:$G,4,FALSE))</f>
        <v xml:space="preserve"> </v>
      </c>
      <c r="AE522" t="str">
        <f>IF(ISNA(VLOOKUP(CONCATENATE($D522,AE$1),'movs ordered by action'!$B:$G,4,FALSE))," ",VLOOKUP(CONCATENATE($D522,AE$1),'movs ordered by action'!$B:$G,4,FALSE))</f>
        <v xml:space="preserve"> </v>
      </c>
      <c r="AF522" t="str">
        <f>IF(ISNA(VLOOKUP(CONCATENATE($D522,AF$1),'movs ordered by action'!$B:$G,4,FALSE))," ",VLOOKUP(CONCATENATE($D522,AF$1),'movs ordered by action'!$B:$G,4,FALSE))</f>
        <v xml:space="preserve"> </v>
      </c>
      <c r="AG522" t="str">
        <f>IF(ISNA(VLOOKUP(CONCATENATE($D522,AG$1),'movs ordered by action'!$B:$G,4,FALSE))," ",VLOOKUP(CONCATENATE($D522,AG$1),'movs ordered by action'!$B:$G,4,FALSE))</f>
        <v xml:space="preserve"> </v>
      </c>
      <c r="AH522" t="str">
        <f>IF(ISNA(VLOOKUP(CONCATENATE($D522,AH$1),'movs ordered by action'!$B:$G,4,FALSE))," ",VLOOKUP(CONCATENATE($D522,AH$1),'movs ordered by action'!$B:$G,4,FALSE))</f>
        <v xml:space="preserve"> </v>
      </c>
      <c r="AI522" t="str">
        <f>IF(ISNA(VLOOKUP(CONCATENATE($D522,AI$1),'movs ordered by action'!$B:$G,4,FALSE))," ",VLOOKUP(CONCATENATE($D522,AI$1),'movs ordered by action'!$B:$G,4,FALSE))</f>
        <v xml:space="preserve"> </v>
      </c>
      <c r="AJ522" t="str">
        <f>IF(ISNA(VLOOKUP(CONCATENATE($D522,AJ$1),'movs ordered by action'!$B:$G,4,FALSE))," ",VLOOKUP(CONCATENATE($D522,AJ$1),'movs ordered by action'!$B:$G,4,FALSE))</f>
        <v xml:space="preserve"> </v>
      </c>
      <c r="AK522" t="str">
        <f>IF(ISNA(VLOOKUP(CONCATENATE($D522,AK$1),'movs ordered by action'!$B:$G,4,FALSE))," ",VLOOKUP(CONCATENATE($D522,AK$1),'movs ordered by action'!$B:$G,4,FALSE))</f>
        <v xml:space="preserve"> </v>
      </c>
      <c r="AL522" t="str">
        <f>IF(ISNA(VLOOKUP(CONCATENATE($D522,AL$1),'movs ordered by action'!$B:$G,4,FALSE))," ",VLOOKUP(CONCATENATE($D522,AL$1),'movs ordered by action'!$B:$G,4,FALSE))</f>
        <v xml:space="preserve"> </v>
      </c>
      <c r="AM522" t="str">
        <f>IF(ISNA(VLOOKUP(CONCATENATE($D522,AM$1),'movs ordered by action'!$B:$G,4,FALSE))," ",VLOOKUP(CONCATENATE($D522,AM$1),'movs ordered by action'!$B:$G,4,FALSE))</f>
        <v xml:space="preserve"> </v>
      </c>
      <c r="AN522" t="str">
        <f>IF(ISNA(VLOOKUP(CONCATENATE($D522,AN$1),'movs ordered by action'!$B:$G,4,FALSE))," ",VLOOKUP(CONCATENATE($D522,AN$1),'movs ordered by action'!$B:$G,4,FALSE))</f>
        <v xml:space="preserve"> </v>
      </c>
      <c r="AO522" t="str">
        <f>IF(ISNA(VLOOKUP(CONCATENATE($D522,AO$1),'movs ordered by action'!$B:$G,4,FALSE))," ",VLOOKUP(CONCATENATE($D522,AO$1),'movs ordered by action'!$B:$G,4,FALSE))</f>
        <v xml:space="preserve"> </v>
      </c>
      <c r="AP522" t="str">
        <f>IF(ISNA(VLOOKUP(CONCATENATE($D522,AP$1),'movs ordered by action'!$B:$G,4,FALSE))," ",VLOOKUP(CONCATENATE($D522,AP$1),'movs ordered by action'!$B:$G,4,FALSE))</f>
        <v xml:space="preserve"> </v>
      </c>
      <c r="AQ522" t="str">
        <f>IF(ISNA(VLOOKUP(CONCATENATE($D522,AQ$1),'movs ordered by action'!$B:$G,4,FALSE))," ",VLOOKUP(CONCATENATE($D522,AQ$1),'movs ordered by action'!$B:$G,4,FALSE))</f>
        <v xml:space="preserve"> </v>
      </c>
      <c r="AR522" t="str">
        <f>IF(ISNA(VLOOKUP(CONCATENATE($D522,AR$1),'movs ordered by action'!$B:$G,4,FALSE))," ",VLOOKUP(CONCATENATE($D522,AR$1),'movs ordered by action'!$B:$G,4,FALSE))</f>
        <v xml:space="preserve"> </v>
      </c>
      <c r="AS522" t="str">
        <f>IF(ISNA(VLOOKUP(CONCATENATE($D522,AS$1),'movs ordered by action'!$B:$G,4,FALSE))," ",VLOOKUP(CONCATENATE($D522,AS$1),'movs ordered by action'!$B:$G,4,FALSE))</f>
        <v xml:space="preserve"> </v>
      </c>
      <c r="AT522" t="str">
        <f>IF(ISNA(VLOOKUP(CONCATENATE($D522,AT$1),'movs ordered by action'!$B:$G,4,FALSE))," ",VLOOKUP(CONCATENATE($D522,AT$1),'movs ordered by action'!$B:$G,4,FALSE))</f>
        <v xml:space="preserve"> </v>
      </c>
      <c r="AU522" t="str">
        <f>IF(ISNA(VLOOKUP(CONCATENATE($D522,AU$1),'movs ordered by action'!$B:$G,4,FALSE))," ",VLOOKUP(CONCATENATE($D522,AU$1),'movs ordered by action'!$B:$G,4,FALSE))</f>
        <v xml:space="preserve"> </v>
      </c>
      <c r="AV522" t="str">
        <f>IF(ISNA(VLOOKUP(CONCATENATE($D522,AV$1),'movs ordered by action'!$B:$G,4,FALSE))," ",VLOOKUP(CONCATENATE($D522,AV$1),'movs ordered by action'!$B:$G,4,FALSE))</f>
        <v xml:space="preserve"> </v>
      </c>
      <c r="AW522" t="str">
        <f>IF(ISNA(VLOOKUP(CONCATENATE($D522,AW$1),'movs ordered by action'!$B:$G,4,FALSE))," ",VLOOKUP(CONCATENATE($D522,AW$1),'movs ordered by action'!$B:$G,4,FALSE))</f>
        <v xml:space="preserve"> </v>
      </c>
      <c r="AX522" t="str">
        <f>IF(ISNA(VLOOKUP(CONCATENATE($D522,AX$1),'movs ordered by action'!$B:$G,4,FALSE))," ",VLOOKUP(CONCATENATE($D522,AX$1),'movs ordered by action'!$B:$G,4,FALSE))</f>
        <v xml:space="preserve"> </v>
      </c>
      <c r="AY522" t="str">
        <f>IF(ISNA(VLOOKUP(CONCATENATE($D522,AY$1),'movs ordered by action'!$B:$G,4,FALSE))," ",VLOOKUP(CONCATENATE($D522,AY$1),'movs ordered by action'!$B:$G,4,FALSE))</f>
        <v xml:space="preserve"> </v>
      </c>
      <c r="AZ522" t="str">
        <f>IF(ISNA(VLOOKUP(CONCATENATE($D522,AZ$1),'movs ordered by action'!$B:$G,4,FALSE))," ",VLOOKUP(CONCATENATE($D522,AZ$1),'movs ordered by action'!$B:$G,4,FALSE))</f>
        <v xml:space="preserve"> </v>
      </c>
      <c r="BA522" t="str">
        <f>IF(ISNA(VLOOKUP(CONCATENATE($D522,BA$1),'movs ordered by action'!$B:$G,4,FALSE))," ",VLOOKUP(CONCATENATE($D522,BA$1),'movs ordered by action'!$B:$G,4,FALSE))</f>
        <v xml:space="preserve"> </v>
      </c>
      <c r="BB522" t="str">
        <f>IF(ISNA(VLOOKUP(CONCATENATE($D522,BB$1),'movs ordered by action'!$B:$G,4,FALSE))," ",VLOOKUP(CONCATENATE($D522,BB$1),'movs ordered by action'!$B:$G,4,FALSE))</f>
        <v xml:space="preserve"> </v>
      </c>
      <c r="BC522" t="str">
        <f>IF(ISNA(VLOOKUP(CONCATENATE($D522,BC$1),'movs ordered by action'!$B:$G,4,FALSE))," ",VLOOKUP(CONCATENATE($D522,BC$1),'movs ordered by action'!$B:$G,4,FALSE))</f>
        <v xml:space="preserve"> </v>
      </c>
      <c r="BD522" t="str">
        <f>IF(ISNA(VLOOKUP(CONCATENATE($D522,BD$1),'movs ordered by action'!$B:$G,4,FALSE))," ",VLOOKUP(CONCATENATE($D522,BD$1),'movs ordered by action'!$B:$G,4,FALSE))</f>
        <v xml:space="preserve"> </v>
      </c>
      <c r="BE522" t="str">
        <f>IF(ISNA(VLOOKUP(CONCATENATE($D522,BE$1),'movs ordered by action'!$B:$G,4,FALSE))," ",VLOOKUP(CONCATENATE($D522,BE$1),'movs ordered by action'!$B:$G,4,FALSE))</f>
        <v xml:space="preserve"> </v>
      </c>
      <c r="BF522" t="str">
        <f>IF(ISNA(VLOOKUP(CONCATENATE($D522,BF$1),'movs ordered by action'!$B:$G,4,FALSE))," ",VLOOKUP(CONCATENATE($D522,BF$1),'movs ordered by action'!$B:$G,4,FALSE))</f>
        <v xml:space="preserve"> </v>
      </c>
      <c r="BG522" t="str">
        <f>IF(ISNA(VLOOKUP(CONCATENATE($D522,BG$1),'movs ordered by action'!$B:$G,4,FALSE))," ",VLOOKUP(CONCATENATE($D522,BG$1),'movs ordered by action'!$B:$G,4,FALSE))</f>
        <v xml:space="preserve"> </v>
      </c>
      <c r="BH522" t="str">
        <f>IF(ISNA(VLOOKUP(CONCATENATE($D522,BH$1),'movs ordered by action'!$B:$G,4,FALSE))," ",VLOOKUP(CONCATENATE($D522,BH$1),'movs ordered by action'!$B:$G,4,FALSE))</f>
        <v xml:space="preserve"> </v>
      </c>
      <c r="BI522" t="str">
        <f>IF(ISNA(VLOOKUP(CONCATENATE($D522,BI$1),'movs ordered by action'!$B:$G,4,FALSE))," ",VLOOKUP(CONCATENATE($D522,BI$1),'movs ordered by action'!$B:$G,4,FALSE))</f>
        <v xml:space="preserve"> </v>
      </c>
      <c r="BJ522" t="str">
        <f>IF(ISNA(VLOOKUP(CONCATENATE($D522,BJ$1),'movs ordered by action'!$B:$G,4,FALSE))," ",VLOOKUP(CONCATENATE($D522,BJ$1),'movs ordered by action'!$B:$G,4,FALSE))</f>
        <v xml:space="preserve"> </v>
      </c>
      <c r="BK522" t="str">
        <f>IF(ISNA(VLOOKUP(CONCATENATE($D522,BK$1),'movs ordered by action'!$B:$G,4,FALSE))," ",VLOOKUP(CONCATENATE($D522,BK$1),'movs ordered by action'!$B:$G,4,FALSE))</f>
        <v xml:space="preserve"> </v>
      </c>
      <c r="BL522" t="str">
        <f>IF(ISNA(VLOOKUP(CONCATENATE($D522,BL$1),'movs ordered by action'!$B:$G,4,FALSE))," ",VLOOKUP(CONCATENATE($D522,BL$1),'movs ordered by action'!$B:$G,4,FALSE))</f>
        <v xml:space="preserve"> </v>
      </c>
      <c r="BM522" t="str">
        <f>IF(ISNA(VLOOKUP(CONCATENATE($D522,BM$1),'movs ordered by action'!$B:$G,4,FALSE))," ",VLOOKUP(CONCATENATE($D522,BM$1),'movs ordered by action'!$B:$G,4,FALSE))</f>
        <v xml:space="preserve"> </v>
      </c>
      <c r="BN522" t="str">
        <f>IF(ISNA(VLOOKUP(CONCATENATE($D522,BN$1),'movs ordered by action'!$B:$G,4,FALSE))," ",VLOOKUP(CONCATENATE($D522,BN$1),'movs ordered by action'!$B:$G,4,FALSE))</f>
        <v xml:space="preserve"> </v>
      </c>
      <c r="BO522" t="str">
        <f>IF(ISNA(VLOOKUP(CONCATENATE($D522,BO$1),'movs ordered by action'!$B:$G,4,FALSE))," ",VLOOKUP(CONCATENATE($D522,BO$1),'movs ordered by action'!$B:$G,4,FALSE))</f>
        <v xml:space="preserve"> </v>
      </c>
      <c r="BP522" t="str">
        <f>IF(ISNA(VLOOKUP(CONCATENATE($D522,BP$1),'movs ordered by action'!$B:$G,4,FALSE))," ",VLOOKUP(CONCATENATE($D522,BP$1),'movs ordered by action'!$B:$G,4,FALSE))</f>
        <v xml:space="preserve"> </v>
      </c>
      <c r="BQ522" t="str">
        <f>IF(ISNA(VLOOKUP(CONCATENATE($D522,BQ$1),'movs ordered by action'!$B:$G,4,FALSE))," ",VLOOKUP(CONCATENATE($D522,BQ$1),'movs ordered by action'!$B:$G,4,FALSE))</f>
        <v xml:space="preserve"> </v>
      </c>
      <c r="BR522" t="str">
        <f>IF(ISNA(VLOOKUP(CONCATENATE($D522,BR$1),'movs ordered by action'!$B:$G,4,FALSE))," ",VLOOKUP(CONCATENATE($D522,BR$1),'movs ordered by action'!$B:$G,4,FALSE))</f>
        <v xml:space="preserve"> </v>
      </c>
      <c r="BS522" t="str">
        <f>IF(ISNA(VLOOKUP(CONCATENATE($D522,BS$1),'movs ordered by action'!$B:$G,4,FALSE))," ",VLOOKUP(CONCATENATE($D522,BS$1),'movs ordered by action'!$B:$G,4,FALSE))</f>
        <v xml:space="preserve"> </v>
      </c>
      <c r="BT522" t="str">
        <f>IF(ISNA(VLOOKUP(CONCATENATE($D522,BT$1),'movs ordered by action'!$B:$G,4,FALSE))," ",VLOOKUP(CONCATENATE($D522,BT$1),'movs ordered by action'!$B:$G,4,FALSE))</f>
        <v xml:space="preserve"> </v>
      </c>
      <c r="BU522" t="str">
        <f>IF(ISNA(VLOOKUP(CONCATENATE($D522,BU$1),'movs ordered by action'!$B:$G,4,FALSE))," ",VLOOKUP(CONCATENATE($D522,BU$1),'movs ordered by action'!$B:$G,4,FALSE))</f>
        <v xml:space="preserve"> </v>
      </c>
      <c r="BV522" t="str">
        <f>IF(ISNA(VLOOKUP(CONCATENATE($D522,BV$1),'movs ordered by action'!$B:$G,4,FALSE))," ",VLOOKUP(CONCATENATE($D522,BV$1),'movs ordered by action'!$B:$G,4,FALSE))</f>
        <v xml:space="preserve"> </v>
      </c>
      <c r="BW522" t="str">
        <f>IF(ISNA(VLOOKUP(CONCATENATE($D522,BW$1),'movs ordered by action'!$B:$G,4,FALSE))," ",VLOOKUP(CONCATENATE($D522,BW$1),'movs ordered by action'!$B:$G,4,FALSE))</f>
        <v xml:space="preserve"> </v>
      </c>
      <c r="BX522" t="str">
        <f>IF(ISNA(VLOOKUP(CONCATENATE($D522,BX$1),'movs ordered by action'!$B:$G,4,FALSE))," ",VLOOKUP(CONCATENATE($D522,BX$1),'movs ordered by action'!$B:$G,4,FALSE))</f>
        <v xml:space="preserve"> </v>
      </c>
      <c r="BY522" t="str">
        <f>IF(ISNA(VLOOKUP(CONCATENATE($D522,BY$1),'movs ordered by action'!$B:$G,4,FALSE))," ",VLOOKUP(CONCATENATE($D522,BY$1),'movs ordered by action'!$B:$G,4,FALSE))</f>
        <v xml:space="preserve"> </v>
      </c>
      <c r="BZ522" t="str">
        <f>IF(ISNA(VLOOKUP(CONCATENATE($D522,BZ$1),'movs ordered by action'!$B:$G,4,FALSE))," ",VLOOKUP(CONCATENATE($D522,BZ$1),'movs ordered by action'!$B:$G,4,FALSE))</f>
        <v xml:space="preserve"> </v>
      </c>
      <c r="CA522" t="str">
        <f>IF(ISNA(VLOOKUP(CONCATENATE($D522,CA$1),'movs ordered by action'!$B:$G,4,FALSE))," ",VLOOKUP(CONCATENATE($D522,CA$1),'movs ordered by action'!$B:$G,4,FALSE))</f>
        <v xml:space="preserve"> </v>
      </c>
      <c r="CB522" t="str">
        <f>IF(ISNA(VLOOKUP(CONCATENATE($D522,CB$1),'movs ordered by action'!$B:$G,4,FALSE))," ",VLOOKUP(CONCATENATE($D522,CB$1),'movs ordered by action'!$B:$G,4,FALSE))</f>
        <v xml:space="preserve"> </v>
      </c>
      <c r="CC522" t="str">
        <f>IF(ISNA(VLOOKUP(CONCATENATE($D522,CC$1),'movs ordered by action'!$B:$G,4,FALSE))," ",VLOOKUP(CONCATENATE($D522,CC$1),'movs ordered by action'!$B:$G,4,FALSE))</f>
        <v xml:space="preserve"> </v>
      </c>
      <c r="CD522" t="str">
        <f>IF(ISNA(VLOOKUP(CONCATENATE($D522,CD$1),'movs ordered by action'!$B:$G,4,FALSE))," ",VLOOKUP(CONCATENATE($D522,CD$1),'movs ordered by action'!$B:$G,4,FALSE))</f>
        <v xml:space="preserve"> </v>
      </c>
      <c r="CE522" t="str">
        <f>IF(ISNA(VLOOKUP(CONCATENATE($D522,CE$1),'movs ordered by action'!$B:$G,4,FALSE))," ",VLOOKUP(CONCATENATE($D522,CE$1),'movs ordered by action'!$B:$G,4,FALSE))</f>
        <v xml:space="preserve"> </v>
      </c>
      <c r="CF522" t="str">
        <f>IF(ISNA(VLOOKUP(CONCATENATE($D522,CF$1),'movs ordered by action'!$B:$G,4,FALSE))," ",VLOOKUP(CONCATENATE($D522,CF$1),'movs ordered by action'!$B:$G,4,FALSE))</f>
        <v xml:space="preserve"> </v>
      </c>
      <c r="CG522" t="str">
        <f>IF(ISNA(VLOOKUP(CONCATENATE($D522,CG$1),'movs ordered by action'!$B:$G,4,FALSE))," ",VLOOKUP(CONCATENATE($D522,CG$1),'movs ordered by action'!$B:$G,4,FALSE))</f>
        <v xml:space="preserve"> </v>
      </c>
      <c r="CH522" t="str">
        <f>IF(ISNA(VLOOKUP(CONCATENATE($D522,CH$1),'movs ordered by action'!$B:$G,4,FALSE))," ",VLOOKUP(CONCATENATE($D522,CH$1),'movs ordered by action'!$B:$G,4,FALSE))</f>
        <v xml:space="preserve"> </v>
      </c>
      <c r="CI522" t="str">
        <f>IF(ISNA(VLOOKUP(CONCATENATE($D522,CI$1),'movs ordered by action'!$B:$G,4,FALSE))," ",VLOOKUP(CONCATENATE($D522,CI$1),'movs ordered by action'!$B:$G,4,FALSE))</f>
        <v xml:space="preserve"> </v>
      </c>
      <c r="CJ522" t="str">
        <f>IF(ISNA(VLOOKUP(CONCATENATE($D522,CJ$1),'movs ordered by action'!$B:$G,4,FALSE))," ",VLOOKUP(CONCATENATE($D522,CJ$1),'movs ordered by action'!$B:$G,4,FALSE))</f>
        <v xml:space="preserve"> </v>
      </c>
      <c r="CK522" t="str">
        <f>IF(ISNA(VLOOKUP(CONCATENATE($D522,CK$1),'movs ordered by action'!$B:$G,4,FALSE))," ",VLOOKUP(CONCATENATE($D522,CK$1),'movs ordered by action'!$B:$G,4,FALSE))</f>
        <v xml:space="preserve"> </v>
      </c>
      <c r="CL522" t="str">
        <f>IF(ISNA(VLOOKUP(CONCATENATE($D522,CL$1),'movs ordered by action'!$B:$G,4,FALSE))," ",VLOOKUP(CONCATENATE($D522,CL$1),'movs ordered by action'!$B:$G,4,FALSE))</f>
        <v xml:space="preserve"> </v>
      </c>
      <c r="CM522" t="str">
        <f>IF(ISNA(VLOOKUP(CONCATENATE($D522,CM$1),'movs ordered by action'!$B:$G,4,FALSE))," ",VLOOKUP(CONCATENATE($D522,CM$1),'movs ordered by action'!$B:$G,4,FALSE))</f>
        <v xml:space="preserve"> </v>
      </c>
    </row>
    <row r="523" spans="1:91" x14ac:dyDescent="0.3">
      <c r="D523" s="20" t="s">
        <v>3255</v>
      </c>
      <c r="E523" t="str">
        <f>IF(ISNA(VLOOKUP(CONCATENATE($D523,E$1),'movs ordered by action'!$B:$G,4,FALSE))," ",VLOOKUP(CONCATENATE($D523,E$1),'movs ordered by action'!$B:$G,4,FALSE))</f>
        <v xml:space="preserve"> </v>
      </c>
      <c r="F523" t="str">
        <f>IF(ISNA(VLOOKUP(CONCATENATE($D523,F$1),'movs ordered by action'!$B:$G,4,FALSE))," ",VLOOKUP(CONCATENATE($D523,F$1),'movs ordered by action'!$B:$G,4,FALSE))</f>
        <v xml:space="preserve"> </v>
      </c>
      <c r="G523" t="str">
        <f>IF(ISNA(VLOOKUP(CONCATENATE($D523,G$1),'movs ordered by action'!$B:$G,4,FALSE))," ",VLOOKUP(CONCATENATE($D523,G$1),'movs ordered by action'!$B:$G,4,FALSE))</f>
        <v xml:space="preserve"> </v>
      </c>
      <c r="H523" t="str">
        <f>IF(ISNA(VLOOKUP(CONCATENATE($D523,H$1),'movs ordered by action'!$B:$G,4,FALSE))," ",VLOOKUP(CONCATENATE($D523,H$1),'movs ordered by action'!$B:$G,4,FALSE))</f>
        <v xml:space="preserve"> </v>
      </c>
      <c r="I523" t="str">
        <f>IF(ISNA(VLOOKUP(CONCATENATE($D523,I$1),'movs ordered by action'!$B:$G,4,FALSE))," ",VLOOKUP(CONCATENATE($D523,I$1),'movs ordered by action'!$B:$G,4,FALSE))</f>
        <v xml:space="preserve"> </v>
      </c>
      <c r="J523" t="str">
        <f>IF(ISNA(VLOOKUP(CONCATENATE($D523,J$1),'movs ordered by action'!$B:$G,4,FALSE))," ",VLOOKUP(CONCATENATE($D523,J$1),'movs ordered by action'!$B:$G,4,FALSE))</f>
        <v xml:space="preserve"> </v>
      </c>
      <c r="K523" t="str">
        <f>IF(ISNA(VLOOKUP(CONCATENATE($D523,K$1),'movs ordered by action'!$B:$G,4,FALSE))," ",VLOOKUP(CONCATENATE($D523,K$1),'movs ordered by action'!$B:$G,4,FALSE))</f>
        <v xml:space="preserve"> </v>
      </c>
      <c r="L523" t="str">
        <f>IF(ISNA(VLOOKUP(CONCATENATE($D523,L$1),'movs ordered by action'!$B:$G,4,FALSE))," ",VLOOKUP(CONCATENATE($D523,L$1),'movs ordered by action'!$B:$G,4,FALSE))</f>
        <v xml:space="preserve"> </v>
      </c>
      <c r="M523" t="str">
        <f>IF(ISNA(VLOOKUP(CONCATENATE($D523,M$1),'movs ordered by action'!$B:$G,4,FALSE))," ",VLOOKUP(CONCATENATE($D523,M$1),'movs ordered by action'!$B:$G,4,FALSE))</f>
        <v xml:space="preserve"> </v>
      </c>
      <c r="N523" t="str">
        <f>IF(ISNA(VLOOKUP(CONCATENATE($D523,N$1),'movs ordered by action'!$B:$G,4,FALSE))," ",VLOOKUP(CONCATENATE($D523,N$1),'movs ordered by action'!$B:$G,4,FALSE))</f>
        <v xml:space="preserve"> </v>
      </c>
      <c r="O523" t="str">
        <f>IF(ISNA(VLOOKUP(CONCATENATE($D523,O$1),'movs ordered by action'!$B:$G,4,FALSE))," ",VLOOKUP(CONCATENATE($D523,O$1),'movs ordered by action'!$B:$G,4,FALSE))</f>
        <v xml:space="preserve"> </v>
      </c>
      <c r="P523" t="str">
        <f>IF(ISNA(VLOOKUP(CONCATENATE($D523,P$1),'movs ordered by action'!$B:$G,4,FALSE))," ",VLOOKUP(CONCATENATE($D523,P$1),'movs ordered by action'!$B:$G,4,FALSE))</f>
        <v xml:space="preserve"> </v>
      </c>
      <c r="Q523" t="str">
        <f>IF(ISNA(VLOOKUP(CONCATENATE($D523,Q$1),'movs ordered by action'!$B:$G,4,FALSE))," ",VLOOKUP(CONCATENATE($D523,Q$1),'movs ordered by action'!$B:$G,4,FALSE))</f>
        <v xml:space="preserve"> </v>
      </c>
      <c r="R523" t="str">
        <f>IF(ISNA(VLOOKUP(CONCATENATE($D523,R$1),'movs ordered by action'!$B:$G,4,FALSE))," ",VLOOKUP(CONCATENATE($D523,R$1),'movs ordered by action'!$B:$G,4,FALSE))</f>
        <v xml:space="preserve"> </v>
      </c>
      <c r="S523" t="str">
        <f>IF(ISNA(VLOOKUP(CONCATENATE($D523,S$1),'movs ordered by action'!$B:$G,4,FALSE))," ",VLOOKUP(CONCATENATE($D523,S$1),'movs ordered by action'!$B:$G,4,FALSE))</f>
        <v xml:space="preserve"> </v>
      </c>
      <c r="T523" t="str">
        <f>IF(ISNA(VLOOKUP(CONCATENATE($D523,T$1),'movs ordered by action'!$B:$G,4,FALSE))," ",VLOOKUP(CONCATENATE($D523,T$1),'movs ordered by action'!$B:$G,4,FALSE))</f>
        <v xml:space="preserve"> </v>
      </c>
      <c r="U523" t="str">
        <f>IF(ISNA(VLOOKUP(CONCATENATE($D523,U$1),'movs ordered by action'!$B:$G,4,FALSE))," ",VLOOKUP(CONCATENATE($D523,U$1),'movs ordered by action'!$B:$G,4,FALSE))</f>
        <v xml:space="preserve"> </v>
      </c>
      <c r="V523" t="str">
        <f>IF(ISNA(VLOOKUP(CONCATENATE($D523,V$1),'movs ordered by action'!$B:$G,4,FALSE))," ",VLOOKUP(CONCATENATE($D523,V$1),'movs ordered by action'!$B:$G,4,FALSE))</f>
        <v xml:space="preserve"> </v>
      </c>
      <c r="W523" t="str">
        <f>IF(ISNA(VLOOKUP(CONCATENATE($D523,W$1),'movs ordered by action'!$B:$G,4,FALSE))," ",VLOOKUP(CONCATENATE($D523,W$1),'movs ordered by action'!$B:$G,4,FALSE))</f>
        <v xml:space="preserve"> </v>
      </c>
      <c r="X523" t="str">
        <f>IF(ISNA(VLOOKUP(CONCATENATE($D523,X$1),'movs ordered by action'!$B:$G,4,FALSE))," ",VLOOKUP(CONCATENATE($D523,X$1),'movs ordered by action'!$B:$G,4,FALSE))</f>
        <v xml:space="preserve"> </v>
      </c>
      <c r="Y523" t="str">
        <f>IF(ISNA(VLOOKUP(CONCATENATE($D523,Y$1),'movs ordered by action'!$B:$G,4,FALSE))," ",VLOOKUP(CONCATENATE($D523,Y$1),'movs ordered by action'!$B:$G,4,FALSE))</f>
        <v xml:space="preserve"> </v>
      </c>
      <c r="Z523" t="str">
        <f>IF(ISNA(VLOOKUP(CONCATENATE($D523,Z$1),'movs ordered by action'!$B:$G,4,FALSE))," ",VLOOKUP(CONCATENATE($D523,Z$1),'movs ordered by action'!$B:$G,4,FALSE))</f>
        <v xml:space="preserve"> </v>
      </c>
      <c r="AA523" t="str">
        <f>IF(ISNA(VLOOKUP(CONCATENATE($D523,AA$1),'movs ordered by action'!$B:$G,4,FALSE))," ",VLOOKUP(CONCATENATE($D523,AA$1),'movs ordered by action'!$B:$G,4,FALSE))</f>
        <v xml:space="preserve"> </v>
      </c>
      <c r="AB523" t="str">
        <f>IF(ISNA(VLOOKUP(CONCATENATE($D523,AB$1),'movs ordered by action'!$B:$G,4,FALSE))," ",VLOOKUP(CONCATENATE($D523,AB$1),'movs ordered by action'!$B:$G,4,FALSE))</f>
        <v xml:space="preserve"> </v>
      </c>
      <c r="AC523" t="str">
        <f>IF(ISNA(VLOOKUP(CONCATENATE($D523,AC$1),'movs ordered by action'!$B:$G,4,FALSE))," ",VLOOKUP(CONCATENATE($D523,AC$1),'movs ordered by action'!$B:$G,4,FALSE))</f>
        <v xml:space="preserve"> </v>
      </c>
      <c r="AD523" t="str">
        <f>IF(ISNA(VLOOKUP(CONCATENATE($D523,AD$1),'movs ordered by action'!$B:$G,4,FALSE))," ",VLOOKUP(CONCATENATE($D523,AD$1),'movs ordered by action'!$B:$G,4,FALSE))</f>
        <v xml:space="preserve"> </v>
      </c>
      <c r="AE523" t="str">
        <f>IF(ISNA(VLOOKUP(CONCATENATE($D523,AE$1),'movs ordered by action'!$B:$G,4,FALSE))," ",VLOOKUP(CONCATENATE($D523,AE$1),'movs ordered by action'!$B:$G,4,FALSE))</f>
        <v xml:space="preserve"> </v>
      </c>
      <c r="AF523" t="str">
        <f>IF(ISNA(VLOOKUP(CONCATENATE($D523,AF$1),'movs ordered by action'!$B:$G,4,FALSE))," ",VLOOKUP(CONCATENATE($D523,AF$1),'movs ordered by action'!$B:$G,4,FALSE))</f>
        <v xml:space="preserve"> </v>
      </c>
      <c r="AG523" t="str">
        <f>IF(ISNA(VLOOKUP(CONCATENATE($D523,AG$1),'movs ordered by action'!$B:$G,4,FALSE))," ",VLOOKUP(CONCATENATE($D523,AG$1),'movs ordered by action'!$B:$G,4,FALSE))</f>
        <v xml:space="preserve"> </v>
      </c>
      <c r="AH523" t="str">
        <f>IF(ISNA(VLOOKUP(CONCATENATE($D523,AH$1),'movs ordered by action'!$B:$G,4,FALSE))," ",VLOOKUP(CONCATENATE($D523,AH$1),'movs ordered by action'!$B:$G,4,FALSE))</f>
        <v xml:space="preserve"> </v>
      </c>
      <c r="AI523" t="str">
        <f>IF(ISNA(VLOOKUP(CONCATENATE($D523,AI$1),'movs ordered by action'!$B:$G,4,FALSE))," ",VLOOKUP(CONCATENATE($D523,AI$1),'movs ordered by action'!$B:$G,4,FALSE))</f>
        <v xml:space="preserve"> </v>
      </c>
      <c r="AJ523" t="str">
        <f>IF(ISNA(VLOOKUP(CONCATENATE($D523,AJ$1),'movs ordered by action'!$B:$G,4,FALSE))," ",VLOOKUP(CONCATENATE($D523,AJ$1),'movs ordered by action'!$B:$G,4,FALSE))</f>
        <v xml:space="preserve"> </v>
      </c>
      <c r="AK523" t="str">
        <f>IF(ISNA(VLOOKUP(CONCATENATE($D523,AK$1),'movs ordered by action'!$B:$G,4,FALSE))," ",VLOOKUP(CONCATENATE($D523,AK$1),'movs ordered by action'!$B:$G,4,FALSE))</f>
        <v xml:space="preserve"> </v>
      </c>
      <c r="AL523" t="str">
        <f>IF(ISNA(VLOOKUP(CONCATENATE($D523,AL$1),'movs ordered by action'!$B:$G,4,FALSE))," ",VLOOKUP(CONCATENATE($D523,AL$1),'movs ordered by action'!$B:$G,4,FALSE))</f>
        <v xml:space="preserve"> </v>
      </c>
      <c r="AM523" t="str">
        <f>IF(ISNA(VLOOKUP(CONCATENATE($D523,AM$1),'movs ordered by action'!$B:$G,4,FALSE))," ",VLOOKUP(CONCATENATE($D523,AM$1),'movs ordered by action'!$B:$G,4,FALSE))</f>
        <v xml:space="preserve"> </v>
      </c>
      <c r="AN523" t="str">
        <f>IF(ISNA(VLOOKUP(CONCATENATE($D523,AN$1),'movs ordered by action'!$B:$G,4,FALSE))," ",VLOOKUP(CONCATENATE($D523,AN$1),'movs ordered by action'!$B:$G,4,FALSE))</f>
        <v xml:space="preserve"> </v>
      </c>
      <c r="AO523" t="str">
        <f>IF(ISNA(VLOOKUP(CONCATENATE($D523,AO$1),'movs ordered by action'!$B:$G,4,FALSE))," ",VLOOKUP(CONCATENATE($D523,AO$1),'movs ordered by action'!$B:$G,4,FALSE))</f>
        <v xml:space="preserve"> </v>
      </c>
      <c r="AP523" t="str">
        <f>IF(ISNA(VLOOKUP(CONCATENATE($D523,AP$1),'movs ordered by action'!$B:$G,4,FALSE))," ",VLOOKUP(CONCATENATE($D523,AP$1),'movs ordered by action'!$B:$G,4,FALSE))</f>
        <v xml:space="preserve"> </v>
      </c>
      <c r="AQ523" t="str">
        <f>IF(ISNA(VLOOKUP(CONCATENATE($D523,AQ$1),'movs ordered by action'!$B:$G,4,FALSE))," ",VLOOKUP(CONCATENATE($D523,AQ$1),'movs ordered by action'!$B:$G,4,FALSE))</f>
        <v xml:space="preserve"> </v>
      </c>
      <c r="AR523" t="str">
        <f>IF(ISNA(VLOOKUP(CONCATENATE($D523,AR$1),'movs ordered by action'!$B:$G,4,FALSE))," ",VLOOKUP(CONCATENATE($D523,AR$1),'movs ordered by action'!$B:$G,4,FALSE))</f>
        <v xml:space="preserve"> </v>
      </c>
      <c r="AS523" t="str">
        <f>IF(ISNA(VLOOKUP(CONCATENATE($D523,AS$1),'movs ordered by action'!$B:$G,4,FALSE))," ",VLOOKUP(CONCATENATE($D523,AS$1),'movs ordered by action'!$B:$G,4,FALSE))</f>
        <v xml:space="preserve"> </v>
      </c>
      <c r="AT523" t="str">
        <f>IF(ISNA(VLOOKUP(CONCATENATE($D523,AT$1),'movs ordered by action'!$B:$G,4,FALSE))," ",VLOOKUP(CONCATENATE($D523,AT$1),'movs ordered by action'!$B:$G,4,FALSE))</f>
        <v xml:space="preserve"> </v>
      </c>
      <c r="AU523" t="str">
        <f>IF(ISNA(VLOOKUP(CONCATENATE($D523,AU$1),'movs ordered by action'!$B:$G,4,FALSE))," ",VLOOKUP(CONCATENATE($D523,AU$1),'movs ordered by action'!$B:$G,4,FALSE))</f>
        <v xml:space="preserve"> </v>
      </c>
      <c r="AV523" t="str">
        <f>IF(ISNA(VLOOKUP(CONCATENATE($D523,AV$1),'movs ordered by action'!$B:$G,4,FALSE))," ",VLOOKUP(CONCATENATE($D523,AV$1),'movs ordered by action'!$B:$G,4,FALSE))</f>
        <v xml:space="preserve"> </v>
      </c>
      <c r="AW523" t="str">
        <f>IF(ISNA(VLOOKUP(CONCATENATE($D523,AW$1),'movs ordered by action'!$B:$G,4,FALSE))," ",VLOOKUP(CONCATENATE($D523,AW$1),'movs ordered by action'!$B:$G,4,FALSE))</f>
        <v xml:space="preserve"> </v>
      </c>
      <c r="AX523" t="str">
        <f>IF(ISNA(VLOOKUP(CONCATENATE($D523,AX$1),'movs ordered by action'!$B:$G,4,FALSE))," ",VLOOKUP(CONCATENATE($D523,AX$1),'movs ordered by action'!$B:$G,4,FALSE))</f>
        <v xml:space="preserve"> </v>
      </c>
      <c r="AY523" t="str">
        <f>IF(ISNA(VLOOKUP(CONCATENATE($D523,AY$1),'movs ordered by action'!$B:$G,4,FALSE))," ",VLOOKUP(CONCATENATE($D523,AY$1),'movs ordered by action'!$B:$G,4,FALSE))</f>
        <v xml:space="preserve"> </v>
      </c>
      <c r="AZ523" t="str">
        <f>IF(ISNA(VLOOKUP(CONCATENATE($D523,AZ$1),'movs ordered by action'!$B:$G,4,FALSE))," ",VLOOKUP(CONCATENATE($D523,AZ$1),'movs ordered by action'!$B:$G,4,FALSE))</f>
        <v xml:space="preserve"> </v>
      </c>
      <c r="BA523" t="str">
        <f>IF(ISNA(VLOOKUP(CONCATENATE($D523,BA$1),'movs ordered by action'!$B:$G,4,FALSE))," ",VLOOKUP(CONCATENATE($D523,BA$1),'movs ordered by action'!$B:$G,4,FALSE))</f>
        <v xml:space="preserve"> </v>
      </c>
      <c r="BB523" t="str">
        <f>IF(ISNA(VLOOKUP(CONCATENATE($D523,BB$1),'movs ordered by action'!$B:$G,4,FALSE))," ",VLOOKUP(CONCATENATE($D523,BB$1),'movs ordered by action'!$B:$G,4,FALSE))</f>
        <v xml:space="preserve"> </v>
      </c>
      <c r="BC523" t="str">
        <f>IF(ISNA(VLOOKUP(CONCATENATE($D523,BC$1),'movs ordered by action'!$B:$G,4,FALSE))," ",VLOOKUP(CONCATENATE($D523,BC$1),'movs ordered by action'!$B:$G,4,FALSE))</f>
        <v xml:space="preserve"> </v>
      </c>
      <c r="BD523" t="str">
        <f>IF(ISNA(VLOOKUP(CONCATENATE($D523,BD$1),'movs ordered by action'!$B:$G,4,FALSE))," ",VLOOKUP(CONCATENATE($D523,BD$1),'movs ordered by action'!$B:$G,4,FALSE))</f>
        <v xml:space="preserve"> </v>
      </c>
      <c r="BE523" t="str">
        <f>IF(ISNA(VLOOKUP(CONCATENATE($D523,BE$1),'movs ordered by action'!$B:$G,4,FALSE))," ",VLOOKUP(CONCATENATE($D523,BE$1),'movs ordered by action'!$B:$G,4,FALSE))</f>
        <v xml:space="preserve"> </v>
      </c>
      <c r="BF523" t="str">
        <f>IF(ISNA(VLOOKUP(CONCATENATE($D523,BF$1),'movs ordered by action'!$B:$G,4,FALSE))," ",VLOOKUP(CONCATENATE($D523,BF$1),'movs ordered by action'!$B:$G,4,FALSE))</f>
        <v xml:space="preserve"> </v>
      </c>
      <c r="BG523" t="str">
        <f>IF(ISNA(VLOOKUP(CONCATENATE($D523,BG$1),'movs ordered by action'!$B:$G,4,FALSE))," ",VLOOKUP(CONCATENATE($D523,BG$1),'movs ordered by action'!$B:$G,4,FALSE))</f>
        <v xml:space="preserve"> </v>
      </c>
      <c r="BH523" t="str">
        <f>IF(ISNA(VLOOKUP(CONCATENATE($D523,BH$1),'movs ordered by action'!$B:$G,4,FALSE))," ",VLOOKUP(CONCATENATE($D523,BH$1),'movs ordered by action'!$B:$G,4,FALSE))</f>
        <v xml:space="preserve"> </v>
      </c>
      <c r="BI523" t="str">
        <f>IF(ISNA(VLOOKUP(CONCATENATE($D523,BI$1),'movs ordered by action'!$B:$G,4,FALSE))," ",VLOOKUP(CONCATENATE($D523,BI$1),'movs ordered by action'!$B:$G,4,FALSE))</f>
        <v xml:space="preserve"> </v>
      </c>
      <c r="BJ523" t="str">
        <f>IF(ISNA(VLOOKUP(CONCATENATE($D523,BJ$1),'movs ordered by action'!$B:$G,4,FALSE))," ",VLOOKUP(CONCATENATE($D523,BJ$1),'movs ordered by action'!$B:$G,4,FALSE))</f>
        <v xml:space="preserve"> </v>
      </c>
      <c r="BK523" t="str">
        <f>IF(ISNA(VLOOKUP(CONCATENATE($D523,BK$1),'movs ordered by action'!$B:$G,4,FALSE))," ",VLOOKUP(CONCATENATE($D523,BK$1),'movs ordered by action'!$B:$G,4,FALSE))</f>
        <v xml:space="preserve"> </v>
      </c>
      <c r="BL523" t="str">
        <f>IF(ISNA(VLOOKUP(CONCATENATE($D523,BL$1),'movs ordered by action'!$B:$G,4,FALSE))," ",VLOOKUP(CONCATENATE($D523,BL$1),'movs ordered by action'!$B:$G,4,FALSE))</f>
        <v xml:space="preserve"> </v>
      </c>
      <c r="BM523" t="str">
        <f>IF(ISNA(VLOOKUP(CONCATENATE($D523,BM$1),'movs ordered by action'!$B:$G,4,FALSE))," ",VLOOKUP(CONCATENATE($D523,BM$1),'movs ordered by action'!$B:$G,4,FALSE))</f>
        <v xml:space="preserve"> </v>
      </c>
      <c r="BN523" t="str">
        <f>IF(ISNA(VLOOKUP(CONCATENATE($D523,BN$1),'movs ordered by action'!$B:$G,4,FALSE))," ",VLOOKUP(CONCATENATE($D523,BN$1),'movs ordered by action'!$B:$G,4,FALSE))</f>
        <v xml:space="preserve"> </v>
      </c>
      <c r="BO523" t="str">
        <f>IF(ISNA(VLOOKUP(CONCATENATE($D523,BO$1),'movs ordered by action'!$B:$G,4,FALSE))," ",VLOOKUP(CONCATENATE($D523,BO$1),'movs ordered by action'!$B:$G,4,FALSE))</f>
        <v xml:space="preserve"> </v>
      </c>
      <c r="BP523" t="str">
        <f>IF(ISNA(VLOOKUP(CONCATENATE($D523,BP$1),'movs ordered by action'!$B:$G,4,FALSE))," ",VLOOKUP(CONCATENATE($D523,BP$1),'movs ordered by action'!$B:$G,4,FALSE))</f>
        <v xml:space="preserve"> </v>
      </c>
      <c r="BQ523" t="str">
        <f>IF(ISNA(VLOOKUP(CONCATENATE($D523,BQ$1),'movs ordered by action'!$B:$G,4,FALSE))," ",VLOOKUP(CONCATENATE($D523,BQ$1),'movs ordered by action'!$B:$G,4,FALSE))</f>
        <v xml:space="preserve"> </v>
      </c>
      <c r="BR523" t="str">
        <f>IF(ISNA(VLOOKUP(CONCATENATE($D523,BR$1),'movs ordered by action'!$B:$G,4,FALSE))," ",VLOOKUP(CONCATENATE($D523,BR$1),'movs ordered by action'!$B:$G,4,FALSE))</f>
        <v xml:space="preserve"> </v>
      </c>
      <c r="BS523" t="str">
        <f>IF(ISNA(VLOOKUP(CONCATENATE($D523,BS$1),'movs ordered by action'!$B:$G,4,FALSE))," ",VLOOKUP(CONCATENATE($D523,BS$1),'movs ordered by action'!$B:$G,4,FALSE))</f>
        <v xml:space="preserve"> </v>
      </c>
      <c r="BT523" t="str">
        <f>IF(ISNA(VLOOKUP(CONCATENATE($D523,BT$1),'movs ordered by action'!$B:$G,4,FALSE))," ",VLOOKUP(CONCATENATE($D523,BT$1),'movs ordered by action'!$B:$G,4,FALSE))</f>
        <v xml:space="preserve"> </v>
      </c>
      <c r="BU523" t="str">
        <f>IF(ISNA(VLOOKUP(CONCATENATE($D523,BU$1),'movs ordered by action'!$B:$G,4,FALSE))," ",VLOOKUP(CONCATENATE($D523,BU$1),'movs ordered by action'!$B:$G,4,FALSE))</f>
        <v xml:space="preserve"> </v>
      </c>
      <c r="BV523" t="str">
        <f>IF(ISNA(VLOOKUP(CONCATENATE($D523,BV$1),'movs ordered by action'!$B:$G,4,FALSE))," ",VLOOKUP(CONCATENATE($D523,BV$1),'movs ordered by action'!$B:$G,4,FALSE))</f>
        <v xml:space="preserve"> </v>
      </c>
      <c r="BW523" t="str">
        <f>IF(ISNA(VLOOKUP(CONCATENATE($D523,BW$1),'movs ordered by action'!$B:$G,4,FALSE))," ",VLOOKUP(CONCATENATE($D523,BW$1),'movs ordered by action'!$B:$G,4,FALSE))</f>
        <v xml:space="preserve"> </v>
      </c>
      <c r="BX523" t="str">
        <f>IF(ISNA(VLOOKUP(CONCATENATE($D523,BX$1),'movs ordered by action'!$B:$G,4,FALSE))," ",VLOOKUP(CONCATENATE($D523,BX$1),'movs ordered by action'!$B:$G,4,FALSE))</f>
        <v xml:space="preserve"> </v>
      </c>
      <c r="BY523" t="str">
        <f>IF(ISNA(VLOOKUP(CONCATENATE($D523,BY$1),'movs ordered by action'!$B:$G,4,FALSE))," ",VLOOKUP(CONCATENATE($D523,BY$1),'movs ordered by action'!$B:$G,4,FALSE))</f>
        <v xml:space="preserve"> </v>
      </c>
      <c r="BZ523" t="str">
        <f>IF(ISNA(VLOOKUP(CONCATENATE($D523,BZ$1),'movs ordered by action'!$B:$G,4,FALSE))," ",VLOOKUP(CONCATENATE($D523,BZ$1),'movs ordered by action'!$B:$G,4,FALSE))</f>
        <v xml:space="preserve"> </v>
      </c>
      <c r="CA523" t="str">
        <f>IF(ISNA(VLOOKUP(CONCATENATE($D523,CA$1),'movs ordered by action'!$B:$G,4,FALSE))," ",VLOOKUP(CONCATENATE($D523,CA$1),'movs ordered by action'!$B:$G,4,FALSE))</f>
        <v xml:space="preserve"> </v>
      </c>
      <c r="CB523" t="str">
        <f>IF(ISNA(VLOOKUP(CONCATENATE($D523,CB$1),'movs ordered by action'!$B:$G,4,FALSE))," ",VLOOKUP(CONCATENATE($D523,CB$1),'movs ordered by action'!$B:$G,4,FALSE))</f>
        <v xml:space="preserve"> </v>
      </c>
      <c r="CC523" t="str">
        <f>IF(ISNA(VLOOKUP(CONCATENATE($D523,CC$1),'movs ordered by action'!$B:$G,4,FALSE))," ",VLOOKUP(CONCATENATE($D523,CC$1),'movs ordered by action'!$B:$G,4,FALSE))</f>
        <v xml:space="preserve"> </v>
      </c>
      <c r="CD523" t="str">
        <f>IF(ISNA(VLOOKUP(CONCATENATE($D523,CD$1),'movs ordered by action'!$B:$G,4,FALSE))," ",VLOOKUP(CONCATENATE($D523,CD$1),'movs ordered by action'!$B:$G,4,FALSE))</f>
        <v xml:space="preserve"> </v>
      </c>
      <c r="CE523" t="str">
        <f>IF(ISNA(VLOOKUP(CONCATENATE($D523,CE$1),'movs ordered by action'!$B:$G,4,FALSE))," ",VLOOKUP(CONCATENATE($D523,CE$1),'movs ordered by action'!$B:$G,4,FALSE))</f>
        <v xml:space="preserve"> </v>
      </c>
      <c r="CF523" t="str">
        <f>IF(ISNA(VLOOKUP(CONCATENATE($D523,CF$1),'movs ordered by action'!$B:$G,4,FALSE))," ",VLOOKUP(CONCATENATE($D523,CF$1),'movs ordered by action'!$B:$G,4,FALSE))</f>
        <v xml:space="preserve"> </v>
      </c>
      <c r="CG523" t="str">
        <f>IF(ISNA(VLOOKUP(CONCATENATE($D523,CG$1),'movs ordered by action'!$B:$G,4,FALSE))," ",VLOOKUP(CONCATENATE($D523,CG$1),'movs ordered by action'!$B:$G,4,FALSE))</f>
        <v xml:space="preserve"> </v>
      </c>
      <c r="CH523" t="str">
        <f>IF(ISNA(VLOOKUP(CONCATENATE($D523,CH$1),'movs ordered by action'!$B:$G,4,FALSE))," ",VLOOKUP(CONCATENATE($D523,CH$1),'movs ordered by action'!$B:$G,4,FALSE))</f>
        <v xml:space="preserve"> </v>
      </c>
      <c r="CI523" t="str">
        <f>IF(ISNA(VLOOKUP(CONCATENATE($D523,CI$1),'movs ordered by action'!$B:$G,4,FALSE))," ",VLOOKUP(CONCATENATE($D523,CI$1),'movs ordered by action'!$B:$G,4,FALSE))</f>
        <v xml:space="preserve"> </v>
      </c>
      <c r="CJ523" t="str">
        <f>IF(ISNA(VLOOKUP(CONCATENATE($D523,CJ$1),'movs ordered by action'!$B:$G,4,FALSE))," ",VLOOKUP(CONCATENATE($D523,CJ$1),'movs ordered by action'!$B:$G,4,FALSE))</f>
        <v xml:space="preserve"> </v>
      </c>
      <c r="CK523" t="str">
        <f>IF(ISNA(VLOOKUP(CONCATENATE($D523,CK$1),'movs ordered by action'!$B:$G,4,FALSE))," ",VLOOKUP(CONCATENATE($D523,CK$1),'movs ordered by action'!$B:$G,4,FALSE))</f>
        <v xml:space="preserve"> </v>
      </c>
      <c r="CL523" t="str">
        <f>IF(ISNA(VLOOKUP(CONCATENATE($D523,CL$1),'movs ordered by action'!$B:$G,4,FALSE))," ",VLOOKUP(CONCATENATE($D523,CL$1),'movs ordered by action'!$B:$G,4,FALSE))</f>
        <v xml:space="preserve"> </v>
      </c>
      <c r="CM523" t="str">
        <f>IF(ISNA(VLOOKUP(CONCATENATE($D523,CM$1),'movs ordered by action'!$B:$G,4,FALSE))," ",VLOOKUP(CONCATENATE($D523,CM$1),'movs ordered by action'!$B:$G,4,FALSE))</f>
        <v xml:space="preserve"> </v>
      </c>
    </row>
    <row r="524" spans="1:91" x14ac:dyDescent="0.3">
      <c r="D524" s="20" t="s">
        <v>3130</v>
      </c>
      <c r="E524" t="str">
        <f>IF(ISNA(VLOOKUP(CONCATENATE($D524,E$1),'movs ordered by action'!$B:$G,4,FALSE))," ",VLOOKUP(CONCATENATE($D524,E$1),'movs ordered by action'!$B:$G,4,FALSE))</f>
        <v xml:space="preserve"> </v>
      </c>
      <c r="F524" t="str">
        <f>IF(ISNA(VLOOKUP(CONCATENATE($D524,F$1),'movs ordered by action'!$B:$G,4,FALSE))," ",VLOOKUP(CONCATENATE($D524,F$1),'movs ordered by action'!$B:$G,4,FALSE))</f>
        <v xml:space="preserve"> </v>
      </c>
      <c r="G524" t="str">
        <f>IF(ISNA(VLOOKUP(CONCATENATE($D524,G$1),'movs ordered by action'!$B:$G,4,FALSE))," ",VLOOKUP(CONCATENATE($D524,G$1),'movs ordered by action'!$B:$G,4,FALSE))</f>
        <v xml:space="preserve"> </v>
      </c>
      <c r="H524" t="str">
        <f>IF(ISNA(VLOOKUP(CONCATENATE($D524,H$1),'movs ordered by action'!$B:$G,4,FALSE))," ",VLOOKUP(CONCATENATE($D524,H$1),'movs ordered by action'!$B:$G,4,FALSE))</f>
        <v xml:space="preserve"> </v>
      </c>
      <c r="I524" t="str">
        <f>IF(ISNA(VLOOKUP(CONCATENATE($D524,I$1),'movs ordered by action'!$B:$G,4,FALSE))," ",VLOOKUP(CONCATENATE($D524,I$1),'movs ordered by action'!$B:$G,4,FALSE))</f>
        <v xml:space="preserve"> </v>
      </c>
      <c r="J524" t="str">
        <f>IF(ISNA(VLOOKUP(CONCATENATE($D524,J$1),'movs ordered by action'!$B:$G,4,FALSE))," ",VLOOKUP(CONCATENATE($D524,J$1),'movs ordered by action'!$B:$G,4,FALSE))</f>
        <v xml:space="preserve"> </v>
      </c>
      <c r="K524" t="str">
        <f>IF(ISNA(VLOOKUP(CONCATENATE($D524,K$1),'movs ordered by action'!$B:$G,4,FALSE))," ",VLOOKUP(CONCATENATE($D524,K$1),'movs ordered by action'!$B:$G,4,FALSE))</f>
        <v xml:space="preserve"> </v>
      </c>
      <c r="L524" t="str">
        <f>IF(ISNA(VLOOKUP(CONCATENATE($D524,L$1),'movs ordered by action'!$B:$G,4,FALSE))," ",VLOOKUP(CONCATENATE($D524,L$1),'movs ordered by action'!$B:$G,4,FALSE))</f>
        <v xml:space="preserve"> </v>
      </c>
      <c r="M524" t="str">
        <f>IF(ISNA(VLOOKUP(CONCATENATE($D524,M$1),'movs ordered by action'!$B:$G,4,FALSE))," ",VLOOKUP(CONCATENATE($D524,M$1),'movs ordered by action'!$B:$G,4,FALSE))</f>
        <v xml:space="preserve"> </v>
      </c>
      <c r="N524" t="str">
        <f>IF(ISNA(VLOOKUP(CONCATENATE($D524,N$1),'movs ordered by action'!$B:$G,4,FALSE))," ",VLOOKUP(CONCATENATE($D524,N$1),'movs ordered by action'!$B:$G,4,FALSE))</f>
        <v xml:space="preserve"> </v>
      </c>
      <c r="O524" t="str">
        <f>IF(ISNA(VLOOKUP(CONCATENATE($D524,O$1),'movs ordered by action'!$B:$G,4,FALSE))," ",VLOOKUP(CONCATENATE($D524,O$1),'movs ordered by action'!$B:$G,4,FALSE))</f>
        <v xml:space="preserve"> </v>
      </c>
      <c r="P524" t="str">
        <f>IF(ISNA(VLOOKUP(CONCATENATE($D524,P$1),'movs ordered by action'!$B:$G,4,FALSE))," ",VLOOKUP(CONCATENATE($D524,P$1),'movs ordered by action'!$B:$G,4,FALSE))</f>
        <v xml:space="preserve"> </v>
      </c>
      <c r="Q524" t="str">
        <f>IF(ISNA(VLOOKUP(CONCATENATE($D524,Q$1),'movs ordered by action'!$B:$G,4,FALSE))," ",VLOOKUP(CONCATENATE($D524,Q$1),'movs ordered by action'!$B:$G,4,FALSE))</f>
        <v xml:space="preserve"> </v>
      </c>
      <c r="R524" t="str">
        <f>IF(ISNA(VLOOKUP(CONCATENATE($D524,R$1),'movs ordered by action'!$B:$G,4,FALSE))," ",VLOOKUP(CONCATENATE($D524,R$1),'movs ordered by action'!$B:$G,4,FALSE))</f>
        <v xml:space="preserve"> </v>
      </c>
      <c r="S524" t="str">
        <f>IF(ISNA(VLOOKUP(CONCATENATE($D524,S$1),'movs ordered by action'!$B:$G,4,FALSE))," ",VLOOKUP(CONCATENATE($D524,S$1),'movs ordered by action'!$B:$G,4,FALSE))</f>
        <v xml:space="preserve"> </v>
      </c>
      <c r="T524" t="str">
        <f>IF(ISNA(VLOOKUP(CONCATENATE($D524,T$1),'movs ordered by action'!$B:$G,4,FALSE))," ",VLOOKUP(CONCATENATE($D524,T$1),'movs ordered by action'!$B:$G,4,FALSE))</f>
        <v xml:space="preserve"> </v>
      </c>
      <c r="U524" t="str">
        <f>IF(ISNA(VLOOKUP(CONCATENATE($D524,U$1),'movs ordered by action'!$B:$G,4,FALSE))," ",VLOOKUP(CONCATENATE($D524,U$1),'movs ordered by action'!$B:$G,4,FALSE))</f>
        <v xml:space="preserve"> </v>
      </c>
      <c r="V524" t="str">
        <f>IF(ISNA(VLOOKUP(CONCATENATE($D524,V$1),'movs ordered by action'!$B:$G,4,FALSE))," ",VLOOKUP(CONCATENATE($D524,V$1),'movs ordered by action'!$B:$G,4,FALSE))</f>
        <v xml:space="preserve"> </v>
      </c>
      <c r="W524" t="str">
        <f>IF(ISNA(VLOOKUP(CONCATENATE($D524,W$1),'movs ordered by action'!$B:$G,4,FALSE))," ",VLOOKUP(CONCATENATE($D524,W$1),'movs ordered by action'!$B:$G,4,FALSE))</f>
        <v xml:space="preserve"> </v>
      </c>
      <c r="X524" t="str">
        <f>IF(ISNA(VLOOKUP(CONCATENATE($D524,X$1),'movs ordered by action'!$B:$G,4,FALSE))," ",VLOOKUP(CONCATENATE($D524,X$1),'movs ordered by action'!$B:$G,4,FALSE))</f>
        <v xml:space="preserve"> </v>
      </c>
      <c r="Y524" t="str">
        <f>IF(ISNA(VLOOKUP(CONCATENATE($D524,Y$1),'movs ordered by action'!$B:$G,4,FALSE))," ",VLOOKUP(CONCATENATE($D524,Y$1),'movs ordered by action'!$B:$G,4,FALSE))</f>
        <v xml:space="preserve"> </v>
      </c>
      <c r="Z524" t="str">
        <f>IF(ISNA(VLOOKUP(CONCATENATE($D524,Z$1),'movs ordered by action'!$B:$G,4,FALSE))," ",VLOOKUP(CONCATENATE($D524,Z$1),'movs ordered by action'!$B:$G,4,FALSE))</f>
        <v xml:space="preserve"> </v>
      </c>
      <c r="AA524" t="str">
        <f>IF(ISNA(VLOOKUP(CONCATENATE($D524,AA$1),'movs ordered by action'!$B:$G,4,FALSE))," ",VLOOKUP(CONCATENATE($D524,AA$1),'movs ordered by action'!$B:$G,4,FALSE))</f>
        <v xml:space="preserve"> </v>
      </c>
      <c r="AB524" t="str">
        <f>IF(ISNA(VLOOKUP(CONCATENATE($D524,AB$1),'movs ordered by action'!$B:$G,4,FALSE))," ",VLOOKUP(CONCATENATE($D524,AB$1),'movs ordered by action'!$B:$G,4,FALSE))</f>
        <v xml:space="preserve"> </v>
      </c>
      <c r="AC524" t="str">
        <f>IF(ISNA(VLOOKUP(CONCATENATE($D524,AC$1),'movs ordered by action'!$B:$G,4,FALSE))," ",VLOOKUP(CONCATENATE($D524,AC$1),'movs ordered by action'!$B:$G,4,FALSE))</f>
        <v xml:space="preserve"> </v>
      </c>
      <c r="AD524" t="str">
        <f>IF(ISNA(VLOOKUP(CONCATENATE($D524,AD$1),'movs ordered by action'!$B:$G,4,FALSE))," ",VLOOKUP(CONCATENATE($D524,AD$1),'movs ordered by action'!$B:$G,4,FALSE))</f>
        <v xml:space="preserve"> </v>
      </c>
      <c r="AE524" t="str">
        <f>IF(ISNA(VLOOKUP(CONCATENATE($D524,AE$1),'movs ordered by action'!$B:$G,4,FALSE))," ",VLOOKUP(CONCATENATE($D524,AE$1),'movs ordered by action'!$B:$G,4,FALSE))</f>
        <v xml:space="preserve"> </v>
      </c>
      <c r="AF524" t="str">
        <f>IF(ISNA(VLOOKUP(CONCATENATE($D524,AF$1),'movs ordered by action'!$B:$G,4,FALSE))," ",VLOOKUP(CONCATENATE($D524,AF$1),'movs ordered by action'!$B:$G,4,FALSE))</f>
        <v xml:space="preserve"> </v>
      </c>
      <c r="AG524" t="str">
        <f>IF(ISNA(VLOOKUP(CONCATENATE($D524,AG$1),'movs ordered by action'!$B:$G,4,FALSE))," ",VLOOKUP(CONCATENATE($D524,AG$1),'movs ordered by action'!$B:$G,4,FALSE))</f>
        <v xml:space="preserve"> </v>
      </c>
      <c r="AH524" t="str">
        <f>IF(ISNA(VLOOKUP(CONCATENATE($D524,AH$1),'movs ordered by action'!$B:$G,4,FALSE))," ",VLOOKUP(CONCATENATE($D524,AH$1),'movs ordered by action'!$B:$G,4,FALSE))</f>
        <v xml:space="preserve"> </v>
      </c>
      <c r="AI524" t="str">
        <f>IF(ISNA(VLOOKUP(CONCATENATE($D524,AI$1),'movs ordered by action'!$B:$G,4,FALSE))," ",VLOOKUP(CONCATENATE($D524,AI$1),'movs ordered by action'!$B:$G,4,FALSE))</f>
        <v xml:space="preserve"> </v>
      </c>
      <c r="AJ524" t="str">
        <f>IF(ISNA(VLOOKUP(CONCATENATE($D524,AJ$1),'movs ordered by action'!$B:$G,4,FALSE))," ",VLOOKUP(CONCATENATE($D524,AJ$1),'movs ordered by action'!$B:$G,4,FALSE))</f>
        <v xml:space="preserve"> </v>
      </c>
      <c r="AK524" t="str">
        <f>IF(ISNA(VLOOKUP(CONCATENATE($D524,AK$1),'movs ordered by action'!$B:$G,4,FALSE))," ",VLOOKUP(CONCATENATE($D524,AK$1),'movs ordered by action'!$B:$G,4,FALSE))</f>
        <v xml:space="preserve"> </v>
      </c>
      <c r="AL524" t="str">
        <f>IF(ISNA(VLOOKUP(CONCATENATE($D524,AL$1),'movs ordered by action'!$B:$G,4,FALSE))," ",VLOOKUP(CONCATENATE($D524,AL$1),'movs ordered by action'!$B:$G,4,FALSE))</f>
        <v xml:space="preserve"> </v>
      </c>
      <c r="AM524" t="str">
        <f>IF(ISNA(VLOOKUP(CONCATENATE($D524,AM$1),'movs ordered by action'!$B:$G,4,FALSE))," ",VLOOKUP(CONCATENATE($D524,AM$1),'movs ordered by action'!$B:$G,4,FALSE))</f>
        <v xml:space="preserve"> </v>
      </c>
      <c r="AN524" t="str">
        <f>IF(ISNA(VLOOKUP(CONCATENATE($D524,AN$1),'movs ordered by action'!$B:$G,4,FALSE))," ",VLOOKUP(CONCATENATE($D524,AN$1),'movs ordered by action'!$B:$G,4,FALSE))</f>
        <v xml:space="preserve"> </v>
      </c>
      <c r="AO524" t="str">
        <f>IF(ISNA(VLOOKUP(CONCATENATE($D524,AO$1),'movs ordered by action'!$B:$G,4,FALSE))," ",VLOOKUP(CONCATENATE($D524,AO$1),'movs ordered by action'!$B:$G,4,FALSE))</f>
        <v xml:space="preserve"> </v>
      </c>
      <c r="AP524" t="str">
        <f>IF(ISNA(VLOOKUP(CONCATENATE($D524,AP$1),'movs ordered by action'!$B:$G,4,FALSE))," ",VLOOKUP(CONCATENATE($D524,AP$1),'movs ordered by action'!$B:$G,4,FALSE))</f>
        <v xml:space="preserve"> </v>
      </c>
      <c r="AQ524" t="str">
        <f>IF(ISNA(VLOOKUP(CONCATENATE($D524,AQ$1),'movs ordered by action'!$B:$G,4,FALSE))," ",VLOOKUP(CONCATENATE($D524,AQ$1),'movs ordered by action'!$B:$G,4,FALSE))</f>
        <v xml:space="preserve"> </v>
      </c>
      <c r="AR524" t="str">
        <f>IF(ISNA(VLOOKUP(CONCATENATE($D524,AR$1),'movs ordered by action'!$B:$G,4,FALSE))," ",VLOOKUP(CONCATENATE($D524,AR$1),'movs ordered by action'!$B:$G,4,FALSE))</f>
        <v xml:space="preserve"> </v>
      </c>
      <c r="AS524" t="str">
        <f>IF(ISNA(VLOOKUP(CONCATENATE($D524,AS$1),'movs ordered by action'!$B:$G,4,FALSE))," ",VLOOKUP(CONCATENATE($D524,AS$1),'movs ordered by action'!$B:$G,4,FALSE))</f>
        <v xml:space="preserve"> </v>
      </c>
      <c r="AT524" t="str">
        <f>IF(ISNA(VLOOKUP(CONCATENATE($D524,AT$1),'movs ordered by action'!$B:$G,4,FALSE))," ",VLOOKUP(CONCATENATE($D524,AT$1),'movs ordered by action'!$B:$G,4,FALSE))</f>
        <v xml:space="preserve"> </v>
      </c>
      <c r="AU524" t="str">
        <f>IF(ISNA(VLOOKUP(CONCATENATE($D524,AU$1),'movs ordered by action'!$B:$G,4,FALSE))," ",VLOOKUP(CONCATENATE($D524,AU$1),'movs ordered by action'!$B:$G,4,FALSE))</f>
        <v xml:space="preserve"> </v>
      </c>
      <c r="AV524" t="str">
        <f>IF(ISNA(VLOOKUP(CONCATENATE($D524,AV$1),'movs ordered by action'!$B:$G,4,FALSE))," ",VLOOKUP(CONCATENATE($D524,AV$1),'movs ordered by action'!$B:$G,4,FALSE))</f>
        <v xml:space="preserve"> </v>
      </c>
      <c r="AW524" t="str">
        <f>IF(ISNA(VLOOKUP(CONCATENATE($D524,AW$1),'movs ordered by action'!$B:$G,4,FALSE))," ",VLOOKUP(CONCATENATE($D524,AW$1),'movs ordered by action'!$B:$G,4,FALSE))</f>
        <v xml:space="preserve"> </v>
      </c>
      <c r="AX524" t="str">
        <f>IF(ISNA(VLOOKUP(CONCATENATE($D524,AX$1),'movs ordered by action'!$B:$G,4,FALSE))," ",VLOOKUP(CONCATENATE($D524,AX$1),'movs ordered by action'!$B:$G,4,FALSE))</f>
        <v xml:space="preserve"> </v>
      </c>
      <c r="AY524" t="str">
        <f>IF(ISNA(VLOOKUP(CONCATENATE($D524,AY$1),'movs ordered by action'!$B:$G,4,FALSE))," ",VLOOKUP(CONCATENATE($D524,AY$1),'movs ordered by action'!$B:$G,4,FALSE))</f>
        <v xml:space="preserve"> </v>
      </c>
      <c r="AZ524" t="str">
        <f>IF(ISNA(VLOOKUP(CONCATENATE($D524,AZ$1),'movs ordered by action'!$B:$G,4,FALSE))," ",VLOOKUP(CONCATENATE($D524,AZ$1),'movs ordered by action'!$B:$G,4,FALSE))</f>
        <v xml:space="preserve"> </v>
      </c>
      <c r="BA524" t="str">
        <f>IF(ISNA(VLOOKUP(CONCATENATE($D524,BA$1),'movs ordered by action'!$B:$G,4,FALSE))," ",VLOOKUP(CONCATENATE($D524,BA$1),'movs ordered by action'!$B:$G,4,FALSE))</f>
        <v xml:space="preserve"> </v>
      </c>
      <c r="BB524" t="str">
        <f>IF(ISNA(VLOOKUP(CONCATENATE($D524,BB$1),'movs ordered by action'!$B:$G,4,FALSE))," ",VLOOKUP(CONCATENATE($D524,BB$1),'movs ordered by action'!$B:$G,4,FALSE))</f>
        <v xml:space="preserve"> </v>
      </c>
      <c r="BC524" t="str">
        <f>IF(ISNA(VLOOKUP(CONCATENATE($D524,BC$1),'movs ordered by action'!$B:$G,4,FALSE))," ",VLOOKUP(CONCATENATE($D524,BC$1),'movs ordered by action'!$B:$G,4,FALSE))</f>
        <v xml:space="preserve"> </v>
      </c>
      <c r="BD524" t="str">
        <f>IF(ISNA(VLOOKUP(CONCATENATE($D524,BD$1),'movs ordered by action'!$B:$G,4,FALSE))," ",VLOOKUP(CONCATENATE($D524,BD$1),'movs ordered by action'!$B:$G,4,FALSE))</f>
        <v xml:space="preserve"> </v>
      </c>
      <c r="BE524" t="str">
        <f>IF(ISNA(VLOOKUP(CONCATENATE($D524,BE$1),'movs ordered by action'!$B:$G,4,FALSE))," ",VLOOKUP(CONCATENATE($D524,BE$1),'movs ordered by action'!$B:$G,4,FALSE))</f>
        <v xml:space="preserve"> </v>
      </c>
      <c r="BF524" t="str">
        <f>IF(ISNA(VLOOKUP(CONCATENATE($D524,BF$1),'movs ordered by action'!$B:$G,4,FALSE))," ",VLOOKUP(CONCATENATE($D524,BF$1),'movs ordered by action'!$B:$G,4,FALSE))</f>
        <v xml:space="preserve"> </v>
      </c>
      <c r="BG524" t="str">
        <f>IF(ISNA(VLOOKUP(CONCATENATE($D524,BG$1),'movs ordered by action'!$B:$G,4,FALSE))," ",VLOOKUP(CONCATENATE($D524,BG$1),'movs ordered by action'!$B:$G,4,FALSE))</f>
        <v xml:space="preserve"> </v>
      </c>
      <c r="BH524" t="str">
        <f>IF(ISNA(VLOOKUP(CONCATENATE($D524,BH$1),'movs ordered by action'!$B:$G,4,FALSE))," ",VLOOKUP(CONCATENATE($D524,BH$1),'movs ordered by action'!$B:$G,4,FALSE))</f>
        <v xml:space="preserve"> </v>
      </c>
      <c r="BI524" t="str">
        <f>IF(ISNA(VLOOKUP(CONCATENATE($D524,BI$1),'movs ordered by action'!$B:$G,4,FALSE))," ",VLOOKUP(CONCATENATE($D524,BI$1),'movs ordered by action'!$B:$G,4,FALSE))</f>
        <v xml:space="preserve"> </v>
      </c>
      <c r="BJ524" t="str">
        <f>IF(ISNA(VLOOKUP(CONCATENATE($D524,BJ$1),'movs ordered by action'!$B:$G,4,FALSE))," ",VLOOKUP(CONCATENATE($D524,BJ$1),'movs ordered by action'!$B:$G,4,FALSE))</f>
        <v xml:space="preserve"> </v>
      </c>
      <c r="BK524" t="str">
        <f>IF(ISNA(VLOOKUP(CONCATENATE($D524,BK$1),'movs ordered by action'!$B:$G,4,FALSE))," ",VLOOKUP(CONCATENATE($D524,BK$1),'movs ordered by action'!$B:$G,4,FALSE))</f>
        <v xml:space="preserve"> </v>
      </c>
      <c r="BL524" t="str">
        <f>IF(ISNA(VLOOKUP(CONCATENATE($D524,BL$1),'movs ordered by action'!$B:$G,4,FALSE))," ",VLOOKUP(CONCATENATE($D524,BL$1),'movs ordered by action'!$B:$G,4,FALSE))</f>
        <v xml:space="preserve"> </v>
      </c>
      <c r="BM524" t="str">
        <f>IF(ISNA(VLOOKUP(CONCATENATE($D524,BM$1),'movs ordered by action'!$B:$G,4,FALSE))," ",VLOOKUP(CONCATENATE($D524,BM$1),'movs ordered by action'!$B:$G,4,FALSE))</f>
        <v xml:space="preserve"> </v>
      </c>
      <c r="BN524" t="str">
        <f>IF(ISNA(VLOOKUP(CONCATENATE($D524,BN$1),'movs ordered by action'!$B:$G,4,FALSE))," ",VLOOKUP(CONCATENATE($D524,BN$1),'movs ordered by action'!$B:$G,4,FALSE))</f>
        <v xml:space="preserve"> </v>
      </c>
      <c r="BO524" t="str">
        <f>IF(ISNA(VLOOKUP(CONCATENATE($D524,BO$1),'movs ordered by action'!$B:$G,4,FALSE))," ",VLOOKUP(CONCATENATE($D524,BO$1),'movs ordered by action'!$B:$G,4,FALSE))</f>
        <v xml:space="preserve"> </v>
      </c>
      <c r="BP524" t="str">
        <f>IF(ISNA(VLOOKUP(CONCATENATE($D524,BP$1),'movs ordered by action'!$B:$G,4,FALSE))," ",VLOOKUP(CONCATENATE($D524,BP$1),'movs ordered by action'!$B:$G,4,FALSE))</f>
        <v xml:space="preserve"> </v>
      </c>
      <c r="BQ524" t="str">
        <f>IF(ISNA(VLOOKUP(CONCATENATE($D524,BQ$1),'movs ordered by action'!$B:$G,4,FALSE))," ",VLOOKUP(CONCATENATE($D524,BQ$1),'movs ordered by action'!$B:$G,4,FALSE))</f>
        <v xml:space="preserve"> </v>
      </c>
      <c r="BR524" t="str">
        <f>IF(ISNA(VLOOKUP(CONCATENATE($D524,BR$1),'movs ordered by action'!$B:$G,4,FALSE))," ",VLOOKUP(CONCATENATE($D524,BR$1),'movs ordered by action'!$B:$G,4,FALSE))</f>
        <v xml:space="preserve"> </v>
      </c>
      <c r="BS524" t="str">
        <f>IF(ISNA(VLOOKUP(CONCATENATE($D524,BS$1),'movs ordered by action'!$B:$G,4,FALSE))," ",VLOOKUP(CONCATENATE($D524,BS$1),'movs ordered by action'!$B:$G,4,FALSE))</f>
        <v xml:space="preserve"> </v>
      </c>
      <c r="BT524" t="str">
        <f>IF(ISNA(VLOOKUP(CONCATENATE($D524,BT$1),'movs ordered by action'!$B:$G,4,FALSE))," ",VLOOKUP(CONCATENATE($D524,BT$1),'movs ordered by action'!$B:$G,4,FALSE))</f>
        <v xml:space="preserve"> </v>
      </c>
      <c r="BU524" t="str">
        <f>IF(ISNA(VLOOKUP(CONCATENATE($D524,BU$1),'movs ordered by action'!$B:$G,4,FALSE))," ",VLOOKUP(CONCATENATE($D524,BU$1),'movs ordered by action'!$B:$G,4,FALSE))</f>
        <v xml:space="preserve"> </v>
      </c>
      <c r="BV524" t="str">
        <f>IF(ISNA(VLOOKUP(CONCATENATE($D524,BV$1),'movs ordered by action'!$B:$G,4,FALSE))," ",VLOOKUP(CONCATENATE($D524,BV$1),'movs ordered by action'!$B:$G,4,FALSE))</f>
        <v xml:space="preserve"> </v>
      </c>
      <c r="BW524" t="str">
        <f>IF(ISNA(VLOOKUP(CONCATENATE($D524,BW$1),'movs ordered by action'!$B:$G,4,FALSE))," ",VLOOKUP(CONCATENATE($D524,BW$1),'movs ordered by action'!$B:$G,4,FALSE))</f>
        <v xml:space="preserve"> </v>
      </c>
      <c r="BX524" t="str">
        <f>IF(ISNA(VLOOKUP(CONCATENATE($D524,BX$1),'movs ordered by action'!$B:$G,4,FALSE))," ",VLOOKUP(CONCATENATE($D524,BX$1),'movs ordered by action'!$B:$G,4,FALSE))</f>
        <v xml:space="preserve"> </v>
      </c>
      <c r="BY524" t="str">
        <f>IF(ISNA(VLOOKUP(CONCATENATE($D524,BY$1),'movs ordered by action'!$B:$G,4,FALSE))," ",VLOOKUP(CONCATENATE($D524,BY$1),'movs ordered by action'!$B:$G,4,FALSE))</f>
        <v xml:space="preserve"> </v>
      </c>
      <c r="BZ524" t="str">
        <f>IF(ISNA(VLOOKUP(CONCATENATE($D524,BZ$1),'movs ordered by action'!$B:$G,4,FALSE))," ",VLOOKUP(CONCATENATE($D524,BZ$1),'movs ordered by action'!$B:$G,4,FALSE))</f>
        <v xml:space="preserve"> </v>
      </c>
      <c r="CA524" t="str">
        <f>IF(ISNA(VLOOKUP(CONCATENATE($D524,CA$1),'movs ordered by action'!$B:$G,4,FALSE))," ",VLOOKUP(CONCATENATE($D524,CA$1),'movs ordered by action'!$B:$G,4,FALSE))</f>
        <v xml:space="preserve"> </v>
      </c>
      <c r="CB524" t="str">
        <f>IF(ISNA(VLOOKUP(CONCATENATE($D524,CB$1),'movs ordered by action'!$B:$G,4,FALSE))," ",VLOOKUP(CONCATENATE($D524,CB$1),'movs ordered by action'!$B:$G,4,FALSE))</f>
        <v xml:space="preserve"> </v>
      </c>
      <c r="CC524" t="str">
        <f>IF(ISNA(VLOOKUP(CONCATENATE($D524,CC$1),'movs ordered by action'!$B:$G,4,FALSE))," ",VLOOKUP(CONCATENATE($D524,CC$1),'movs ordered by action'!$B:$G,4,FALSE))</f>
        <v xml:space="preserve"> </v>
      </c>
      <c r="CD524" t="str">
        <f>IF(ISNA(VLOOKUP(CONCATENATE($D524,CD$1),'movs ordered by action'!$B:$G,4,FALSE))," ",VLOOKUP(CONCATENATE($D524,CD$1),'movs ordered by action'!$B:$G,4,FALSE))</f>
        <v xml:space="preserve"> </v>
      </c>
      <c r="CE524" t="str">
        <f>IF(ISNA(VLOOKUP(CONCATENATE($D524,CE$1),'movs ordered by action'!$B:$G,4,FALSE))," ",VLOOKUP(CONCATENATE($D524,CE$1),'movs ordered by action'!$B:$G,4,FALSE))</f>
        <v xml:space="preserve"> </v>
      </c>
      <c r="CF524" t="str">
        <f>IF(ISNA(VLOOKUP(CONCATENATE($D524,CF$1),'movs ordered by action'!$B:$G,4,FALSE))," ",VLOOKUP(CONCATENATE($D524,CF$1),'movs ordered by action'!$B:$G,4,FALSE))</f>
        <v xml:space="preserve"> </v>
      </c>
      <c r="CG524" t="str">
        <f>IF(ISNA(VLOOKUP(CONCATENATE($D524,CG$1),'movs ordered by action'!$B:$G,4,FALSE))," ",VLOOKUP(CONCATENATE($D524,CG$1),'movs ordered by action'!$B:$G,4,FALSE))</f>
        <v xml:space="preserve"> </v>
      </c>
      <c r="CH524" t="str">
        <f>IF(ISNA(VLOOKUP(CONCATENATE($D524,CH$1),'movs ordered by action'!$B:$G,4,FALSE))," ",VLOOKUP(CONCATENATE($D524,CH$1),'movs ordered by action'!$B:$G,4,FALSE))</f>
        <v xml:space="preserve"> </v>
      </c>
      <c r="CI524" t="str">
        <f>IF(ISNA(VLOOKUP(CONCATENATE($D524,CI$1),'movs ordered by action'!$B:$G,4,FALSE))," ",VLOOKUP(CONCATENATE($D524,CI$1),'movs ordered by action'!$B:$G,4,FALSE))</f>
        <v xml:space="preserve"> </v>
      </c>
      <c r="CJ524" t="str">
        <f>IF(ISNA(VLOOKUP(CONCATENATE($D524,CJ$1),'movs ordered by action'!$B:$G,4,FALSE))," ",VLOOKUP(CONCATENATE($D524,CJ$1),'movs ordered by action'!$B:$G,4,FALSE))</f>
        <v xml:space="preserve"> </v>
      </c>
      <c r="CK524" t="str">
        <f>IF(ISNA(VLOOKUP(CONCATENATE($D524,CK$1),'movs ordered by action'!$B:$G,4,FALSE))," ",VLOOKUP(CONCATENATE($D524,CK$1),'movs ordered by action'!$B:$G,4,FALSE))</f>
        <v xml:space="preserve"> </v>
      </c>
      <c r="CL524" t="str">
        <f>IF(ISNA(VLOOKUP(CONCATENATE($D524,CL$1),'movs ordered by action'!$B:$G,4,FALSE))," ",VLOOKUP(CONCATENATE($D524,CL$1),'movs ordered by action'!$B:$G,4,FALSE))</f>
        <v xml:space="preserve"> </v>
      </c>
      <c r="CM524" t="str">
        <f>IF(ISNA(VLOOKUP(CONCATENATE($D524,CM$1),'movs ordered by action'!$B:$G,4,FALSE))," ",VLOOKUP(CONCATENATE($D524,CM$1),'movs ordered by action'!$B:$G,4,FALSE))</f>
        <v xml:space="preserve"> </v>
      </c>
    </row>
    <row r="525" spans="1:91" x14ac:dyDescent="0.3">
      <c r="D525" s="19" t="s">
        <v>6660</v>
      </c>
      <c r="E525" t="str">
        <f>IF(ISNA(VLOOKUP(CONCATENATE($D525,E$1),'movs ordered by action'!$B:$G,4,FALSE))," ",VLOOKUP(CONCATENATE($D525,E$1),'movs ordered by action'!$B:$G,4,FALSE))</f>
        <v xml:space="preserve"> </v>
      </c>
      <c r="F525" t="str">
        <f>IF(ISNA(VLOOKUP(CONCATENATE($D525,F$1),'movs ordered by action'!$B:$G,4,FALSE))," ",VLOOKUP(CONCATENATE($D525,F$1),'movs ordered by action'!$B:$G,4,FALSE))</f>
        <v xml:space="preserve"> </v>
      </c>
      <c r="G525" t="str">
        <f>IF(ISNA(VLOOKUP(CONCATENATE($D525,G$1),'movs ordered by action'!$B:$G,4,FALSE))," ",VLOOKUP(CONCATENATE($D525,G$1),'movs ordered by action'!$B:$G,4,FALSE))</f>
        <v xml:space="preserve"> </v>
      </c>
      <c r="H525" t="str">
        <f>IF(ISNA(VLOOKUP(CONCATENATE($D525,H$1),'movs ordered by action'!$B:$G,4,FALSE))," ",VLOOKUP(CONCATENATE($D525,H$1),'movs ordered by action'!$B:$G,4,FALSE))</f>
        <v xml:space="preserve"> </v>
      </c>
      <c r="I525" t="str">
        <f>IF(ISNA(VLOOKUP(CONCATENATE($D525,I$1),'movs ordered by action'!$B:$G,4,FALSE))," ",VLOOKUP(CONCATENATE($D525,I$1),'movs ordered by action'!$B:$G,4,FALSE))</f>
        <v xml:space="preserve"> </v>
      </c>
      <c r="J525" t="str">
        <f>IF(ISNA(VLOOKUP(CONCATENATE($D525,J$1),'movs ordered by action'!$B:$G,4,FALSE))," ",VLOOKUP(CONCATENATE($D525,J$1),'movs ordered by action'!$B:$G,4,FALSE))</f>
        <v xml:space="preserve"> </v>
      </c>
      <c r="K525" t="str">
        <f>IF(ISNA(VLOOKUP(CONCATENATE($D525,K$1),'movs ordered by action'!$B:$G,4,FALSE))," ",VLOOKUP(CONCATENATE($D525,K$1),'movs ordered by action'!$B:$G,4,FALSE))</f>
        <v xml:space="preserve"> </v>
      </c>
      <c r="L525" t="str">
        <f>IF(ISNA(VLOOKUP(CONCATENATE($D525,L$1),'movs ordered by action'!$B:$G,4,FALSE))," ",VLOOKUP(CONCATENATE($D525,L$1),'movs ordered by action'!$B:$G,4,FALSE))</f>
        <v xml:space="preserve"> </v>
      </c>
      <c r="M525" t="str">
        <f>IF(ISNA(VLOOKUP(CONCATENATE($D525,M$1),'movs ordered by action'!$B:$G,4,FALSE))," ",VLOOKUP(CONCATENATE($D525,M$1),'movs ordered by action'!$B:$G,4,FALSE))</f>
        <v xml:space="preserve"> </v>
      </c>
      <c r="N525" t="str">
        <f>IF(ISNA(VLOOKUP(CONCATENATE($D525,N$1),'movs ordered by action'!$B:$G,4,FALSE))," ",VLOOKUP(CONCATENATE($D525,N$1),'movs ordered by action'!$B:$G,4,FALSE))</f>
        <v xml:space="preserve"> </v>
      </c>
      <c r="O525" t="str">
        <f>IF(ISNA(VLOOKUP(CONCATENATE($D525,O$1),'movs ordered by action'!$B:$G,4,FALSE))," ",VLOOKUP(CONCATENATE($D525,O$1),'movs ordered by action'!$B:$G,4,FALSE))</f>
        <v xml:space="preserve"> </v>
      </c>
      <c r="P525" t="str">
        <f>IF(ISNA(VLOOKUP(CONCATENATE($D525,P$1),'movs ordered by action'!$B:$G,4,FALSE))," ",VLOOKUP(CONCATENATE($D525,P$1),'movs ordered by action'!$B:$G,4,FALSE))</f>
        <v xml:space="preserve"> </v>
      </c>
      <c r="Q525" t="str">
        <f>IF(ISNA(VLOOKUP(CONCATENATE($D525,Q$1),'movs ordered by action'!$B:$G,4,FALSE))," ",VLOOKUP(CONCATENATE($D525,Q$1),'movs ordered by action'!$B:$G,4,FALSE))</f>
        <v xml:space="preserve"> </v>
      </c>
      <c r="R525" t="str">
        <f>IF(ISNA(VLOOKUP(CONCATENATE($D525,R$1),'movs ordered by action'!$B:$G,4,FALSE))," ",VLOOKUP(CONCATENATE($D525,R$1),'movs ordered by action'!$B:$G,4,FALSE))</f>
        <v xml:space="preserve"> </v>
      </c>
      <c r="S525" t="str">
        <f>IF(ISNA(VLOOKUP(CONCATENATE($D525,S$1),'movs ordered by action'!$B:$G,4,FALSE))," ",VLOOKUP(CONCATENATE($D525,S$1),'movs ordered by action'!$B:$G,4,FALSE))</f>
        <v xml:space="preserve"> </v>
      </c>
      <c r="T525" t="str">
        <f>IF(ISNA(VLOOKUP(CONCATENATE($D525,T$1),'movs ordered by action'!$B:$G,4,FALSE))," ",VLOOKUP(CONCATENATE($D525,T$1),'movs ordered by action'!$B:$G,4,FALSE))</f>
        <v xml:space="preserve"> </v>
      </c>
      <c r="U525" t="str">
        <f>IF(ISNA(VLOOKUP(CONCATENATE($D525,U$1),'movs ordered by action'!$B:$G,4,FALSE))," ",VLOOKUP(CONCATENATE($D525,U$1),'movs ordered by action'!$B:$G,4,FALSE))</f>
        <v xml:space="preserve"> </v>
      </c>
      <c r="V525" t="str">
        <f>IF(ISNA(VLOOKUP(CONCATENATE($D525,V$1),'movs ordered by action'!$B:$G,4,FALSE))," ",VLOOKUP(CONCATENATE($D525,V$1),'movs ordered by action'!$B:$G,4,FALSE))</f>
        <v xml:space="preserve"> </v>
      </c>
      <c r="W525" t="str">
        <f>IF(ISNA(VLOOKUP(CONCATENATE($D525,W$1),'movs ordered by action'!$B:$G,4,FALSE))," ",VLOOKUP(CONCATENATE($D525,W$1),'movs ordered by action'!$B:$G,4,FALSE))</f>
        <v xml:space="preserve"> </v>
      </c>
      <c r="X525" t="str">
        <f>IF(ISNA(VLOOKUP(CONCATENATE($D525,X$1),'movs ordered by action'!$B:$G,4,FALSE))," ",VLOOKUP(CONCATENATE($D525,X$1),'movs ordered by action'!$B:$G,4,FALSE))</f>
        <v xml:space="preserve"> </v>
      </c>
      <c r="Y525" t="str">
        <f>IF(ISNA(VLOOKUP(CONCATENATE($D525,Y$1),'movs ordered by action'!$B:$G,4,FALSE))," ",VLOOKUP(CONCATENATE($D525,Y$1),'movs ordered by action'!$B:$G,4,FALSE))</f>
        <v xml:space="preserve"> </v>
      </c>
      <c r="Z525" t="str">
        <f>IF(ISNA(VLOOKUP(CONCATENATE($D525,Z$1),'movs ordered by action'!$B:$G,4,FALSE))," ",VLOOKUP(CONCATENATE($D525,Z$1),'movs ordered by action'!$B:$G,4,FALSE))</f>
        <v xml:space="preserve"> </v>
      </c>
      <c r="AA525" t="str">
        <f>IF(ISNA(VLOOKUP(CONCATENATE($D525,AA$1),'movs ordered by action'!$B:$G,4,FALSE))," ",VLOOKUP(CONCATENATE($D525,AA$1),'movs ordered by action'!$B:$G,4,FALSE))</f>
        <v xml:space="preserve"> </v>
      </c>
      <c r="AB525" t="str">
        <f>IF(ISNA(VLOOKUP(CONCATENATE($D525,AB$1),'movs ordered by action'!$B:$G,4,FALSE))," ",VLOOKUP(CONCATENATE($D525,AB$1),'movs ordered by action'!$B:$G,4,FALSE))</f>
        <v xml:space="preserve"> </v>
      </c>
      <c r="AC525" t="str">
        <f>IF(ISNA(VLOOKUP(CONCATENATE($D525,AC$1),'movs ordered by action'!$B:$G,4,FALSE))," ",VLOOKUP(CONCATENATE($D525,AC$1),'movs ordered by action'!$B:$G,4,FALSE))</f>
        <v xml:space="preserve"> </v>
      </c>
      <c r="AD525" t="str">
        <f>IF(ISNA(VLOOKUP(CONCATENATE($D525,AD$1),'movs ordered by action'!$B:$G,4,FALSE))," ",VLOOKUP(CONCATENATE($D525,AD$1),'movs ordered by action'!$B:$G,4,FALSE))</f>
        <v xml:space="preserve"> </v>
      </c>
      <c r="AE525" t="str">
        <f>IF(ISNA(VLOOKUP(CONCATENATE($D525,AE$1),'movs ordered by action'!$B:$G,4,FALSE))," ",VLOOKUP(CONCATENATE($D525,AE$1),'movs ordered by action'!$B:$G,4,FALSE))</f>
        <v xml:space="preserve"> </v>
      </c>
      <c r="AF525" t="str">
        <f>IF(ISNA(VLOOKUP(CONCATENATE($D525,AF$1),'movs ordered by action'!$B:$G,4,FALSE))," ",VLOOKUP(CONCATENATE($D525,AF$1),'movs ordered by action'!$B:$G,4,FALSE))</f>
        <v xml:space="preserve"> </v>
      </c>
      <c r="AG525" t="str">
        <f>IF(ISNA(VLOOKUP(CONCATENATE($D525,AG$1),'movs ordered by action'!$B:$G,4,FALSE))," ",VLOOKUP(CONCATENATE($D525,AG$1),'movs ordered by action'!$B:$G,4,FALSE))</f>
        <v xml:space="preserve"> </v>
      </c>
      <c r="AH525" t="str">
        <f>IF(ISNA(VLOOKUP(CONCATENATE($D525,AH$1),'movs ordered by action'!$B:$G,4,FALSE))," ",VLOOKUP(CONCATENATE($D525,AH$1),'movs ordered by action'!$B:$G,4,FALSE))</f>
        <v xml:space="preserve"> </v>
      </c>
      <c r="AI525" t="str">
        <f>IF(ISNA(VLOOKUP(CONCATENATE($D525,AI$1),'movs ordered by action'!$B:$G,4,FALSE))," ",VLOOKUP(CONCATENATE($D525,AI$1),'movs ordered by action'!$B:$G,4,FALSE))</f>
        <v xml:space="preserve"> </v>
      </c>
      <c r="AJ525" t="str">
        <f>IF(ISNA(VLOOKUP(CONCATENATE($D525,AJ$1),'movs ordered by action'!$B:$G,4,FALSE))," ",VLOOKUP(CONCATENATE($D525,AJ$1),'movs ordered by action'!$B:$G,4,FALSE))</f>
        <v xml:space="preserve"> </v>
      </c>
      <c r="AK525" t="str">
        <f>IF(ISNA(VLOOKUP(CONCATENATE($D525,AK$1),'movs ordered by action'!$B:$G,4,FALSE))," ",VLOOKUP(CONCATENATE($D525,AK$1),'movs ordered by action'!$B:$G,4,FALSE))</f>
        <v xml:space="preserve"> </v>
      </c>
      <c r="AL525" t="str">
        <f>IF(ISNA(VLOOKUP(CONCATENATE($D525,AL$1),'movs ordered by action'!$B:$G,4,FALSE))," ",VLOOKUP(CONCATENATE($D525,AL$1),'movs ordered by action'!$B:$G,4,FALSE))</f>
        <v xml:space="preserve"> </v>
      </c>
      <c r="AM525" t="str">
        <f>IF(ISNA(VLOOKUP(CONCATENATE($D525,AM$1),'movs ordered by action'!$B:$G,4,FALSE))," ",VLOOKUP(CONCATENATE($D525,AM$1),'movs ordered by action'!$B:$G,4,FALSE))</f>
        <v xml:space="preserve"> </v>
      </c>
      <c r="AN525" t="str">
        <f>IF(ISNA(VLOOKUP(CONCATENATE($D525,AN$1),'movs ordered by action'!$B:$G,4,FALSE))," ",VLOOKUP(CONCATENATE($D525,AN$1),'movs ordered by action'!$B:$G,4,FALSE))</f>
        <v xml:space="preserve"> </v>
      </c>
      <c r="AO525" t="str">
        <f>IF(ISNA(VLOOKUP(CONCATENATE($D525,AO$1),'movs ordered by action'!$B:$G,4,FALSE))," ",VLOOKUP(CONCATENATE($D525,AO$1),'movs ordered by action'!$B:$G,4,FALSE))</f>
        <v xml:space="preserve"> </v>
      </c>
      <c r="AP525" t="str">
        <f>IF(ISNA(VLOOKUP(CONCATENATE($D525,AP$1),'movs ordered by action'!$B:$G,4,FALSE))," ",VLOOKUP(CONCATENATE($D525,AP$1),'movs ordered by action'!$B:$G,4,FALSE))</f>
        <v xml:space="preserve"> </v>
      </c>
      <c r="AQ525" t="str">
        <f>IF(ISNA(VLOOKUP(CONCATENATE($D525,AQ$1),'movs ordered by action'!$B:$G,4,FALSE))," ",VLOOKUP(CONCATENATE($D525,AQ$1),'movs ordered by action'!$B:$G,4,FALSE))</f>
        <v xml:space="preserve"> </v>
      </c>
      <c r="AR525" t="str">
        <f>IF(ISNA(VLOOKUP(CONCATENATE($D525,AR$1),'movs ordered by action'!$B:$G,4,FALSE))," ",VLOOKUP(CONCATENATE($D525,AR$1),'movs ordered by action'!$B:$G,4,FALSE))</f>
        <v xml:space="preserve"> </v>
      </c>
      <c r="AS525" t="str">
        <f>IF(ISNA(VLOOKUP(CONCATENATE($D525,AS$1),'movs ordered by action'!$B:$G,4,FALSE))," ",VLOOKUP(CONCATENATE($D525,AS$1),'movs ordered by action'!$B:$G,4,FALSE))</f>
        <v xml:space="preserve"> </v>
      </c>
      <c r="AT525" t="str">
        <f>IF(ISNA(VLOOKUP(CONCATENATE($D525,AT$1),'movs ordered by action'!$B:$G,4,FALSE))," ",VLOOKUP(CONCATENATE($D525,AT$1),'movs ordered by action'!$B:$G,4,FALSE))</f>
        <v xml:space="preserve"> </v>
      </c>
      <c r="AU525" t="str">
        <f>IF(ISNA(VLOOKUP(CONCATENATE($D525,AU$1),'movs ordered by action'!$B:$G,4,FALSE))," ",VLOOKUP(CONCATENATE($D525,AU$1),'movs ordered by action'!$B:$G,4,FALSE))</f>
        <v xml:space="preserve"> </v>
      </c>
      <c r="AV525" t="str">
        <f>IF(ISNA(VLOOKUP(CONCATENATE($D525,AV$1),'movs ordered by action'!$B:$G,4,FALSE))," ",VLOOKUP(CONCATENATE($D525,AV$1),'movs ordered by action'!$B:$G,4,FALSE))</f>
        <v xml:space="preserve"> </v>
      </c>
      <c r="AW525" t="str">
        <f>IF(ISNA(VLOOKUP(CONCATENATE($D525,AW$1),'movs ordered by action'!$B:$G,4,FALSE))," ",VLOOKUP(CONCATENATE($D525,AW$1),'movs ordered by action'!$B:$G,4,FALSE))</f>
        <v xml:space="preserve"> </v>
      </c>
      <c r="AX525" t="str">
        <f>IF(ISNA(VLOOKUP(CONCATENATE($D525,AX$1),'movs ordered by action'!$B:$G,4,FALSE))," ",VLOOKUP(CONCATENATE($D525,AX$1),'movs ordered by action'!$B:$G,4,FALSE))</f>
        <v xml:space="preserve"> </v>
      </c>
      <c r="AY525" t="str">
        <f>IF(ISNA(VLOOKUP(CONCATENATE($D525,AY$1),'movs ordered by action'!$B:$G,4,FALSE))," ",VLOOKUP(CONCATENATE($D525,AY$1),'movs ordered by action'!$B:$G,4,FALSE))</f>
        <v xml:space="preserve"> </v>
      </c>
      <c r="AZ525" t="str">
        <f>IF(ISNA(VLOOKUP(CONCATENATE($D525,AZ$1),'movs ordered by action'!$B:$G,4,FALSE))," ",VLOOKUP(CONCATENATE($D525,AZ$1),'movs ordered by action'!$B:$G,4,FALSE))</f>
        <v xml:space="preserve"> </v>
      </c>
      <c r="BA525" t="str">
        <f>IF(ISNA(VLOOKUP(CONCATENATE($D525,BA$1),'movs ordered by action'!$B:$G,4,FALSE))," ",VLOOKUP(CONCATENATE($D525,BA$1),'movs ordered by action'!$B:$G,4,FALSE))</f>
        <v xml:space="preserve"> </v>
      </c>
      <c r="BB525" t="str">
        <f>IF(ISNA(VLOOKUP(CONCATENATE($D525,BB$1),'movs ordered by action'!$B:$G,4,FALSE))," ",VLOOKUP(CONCATENATE($D525,BB$1),'movs ordered by action'!$B:$G,4,FALSE))</f>
        <v xml:space="preserve"> </v>
      </c>
      <c r="BC525" t="str">
        <f>IF(ISNA(VLOOKUP(CONCATENATE($D525,BC$1),'movs ordered by action'!$B:$G,4,FALSE))," ",VLOOKUP(CONCATENATE($D525,BC$1),'movs ordered by action'!$B:$G,4,FALSE))</f>
        <v xml:space="preserve"> </v>
      </c>
      <c r="BD525" t="str">
        <f>IF(ISNA(VLOOKUP(CONCATENATE($D525,BD$1),'movs ordered by action'!$B:$G,4,FALSE))," ",VLOOKUP(CONCATENATE($D525,BD$1),'movs ordered by action'!$B:$G,4,FALSE))</f>
        <v xml:space="preserve"> </v>
      </c>
      <c r="BE525" t="str">
        <f>IF(ISNA(VLOOKUP(CONCATENATE($D525,BE$1),'movs ordered by action'!$B:$G,4,FALSE))," ",VLOOKUP(CONCATENATE($D525,BE$1),'movs ordered by action'!$B:$G,4,FALSE))</f>
        <v xml:space="preserve"> </v>
      </c>
      <c r="BF525" t="str">
        <f>IF(ISNA(VLOOKUP(CONCATENATE($D525,BF$1),'movs ordered by action'!$B:$G,4,FALSE))," ",VLOOKUP(CONCATENATE($D525,BF$1),'movs ordered by action'!$B:$G,4,FALSE))</f>
        <v xml:space="preserve"> </v>
      </c>
      <c r="BG525" t="str">
        <f>IF(ISNA(VLOOKUP(CONCATENATE($D525,BG$1),'movs ordered by action'!$B:$G,4,FALSE))," ",VLOOKUP(CONCATENATE($D525,BG$1),'movs ordered by action'!$B:$G,4,FALSE))</f>
        <v xml:space="preserve"> </v>
      </c>
      <c r="BH525" t="str">
        <f>IF(ISNA(VLOOKUP(CONCATENATE($D525,BH$1),'movs ordered by action'!$B:$G,4,FALSE))," ",VLOOKUP(CONCATENATE($D525,BH$1),'movs ordered by action'!$B:$G,4,FALSE))</f>
        <v xml:space="preserve"> </v>
      </c>
      <c r="BI525" t="str">
        <f>IF(ISNA(VLOOKUP(CONCATENATE($D525,BI$1),'movs ordered by action'!$B:$G,4,FALSE))," ",VLOOKUP(CONCATENATE($D525,BI$1),'movs ordered by action'!$B:$G,4,FALSE))</f>
        <v xml:space="preserve"> </v>
      </c>
      <c r="BJ525" t="str">
        <f>IF(ISNA(VLOOKUP(CONCATENATE($D525,BJ$1),'movs ordered by action'!$B:$G,4,FALSE))," ",VLOOKUP(CONCATENATE($D525,BJ$1),'movs ordered by action'!$B:$G,4,FALSE))</f>
        <v xml:space="preserve"> </v>
      </c>
      <c r="BK525" t="str">
        <f>IF(ISNA(VLOOKUP(CONCATENATE($D525,BK$1),'movs ordered by action'!$B:$G,4,FALSE))," ",VLOOKUP(CONCATENATE($D525,BK$1),'movs ordered by action'!$B:$G,4,FALSE))</f>
        <v xml:space="preserve"> </v>
      </c>
      <c r="BL525" t="str">
        <f>IF(ISNA(VLOOKUP(CONCATENATE($D525,BL$1),'movs ordered by action'!$B:$G,4,FALSE))," ",VLOOKUP(CONCATENATE($D525,BL$1),'movs ordered by action'!$B:$G,4,FALSE))</f>
        <v xml:space="preserve"> </v>
      </c>
      <c r="BM525" t="str">
        <f>IF(ISNA(VLOOKUP(CONCATENATE($D525,BM$1),'movs ordered by action'!$B:$G,4,FALSE))," ",VLOOKUP(CONCATENATE($D525,BM$1),'movs ordered by action'!$B:$G,4,FALSE))</f>
        <v xml:space="preserve"> </v>
      </c>
      <c r="BN525" t="str">
        <f>IF(ISNA(VLOOKUP(CONCATENATE($D525,BN$1),'movs ordered by action'!$B:$G,4,FALSE))," ",VLOOKUP(CONCATENATE($D525,BN$1),'movs ordered by action'!$B:$G,4,FALSE))</f>
        <v xml:space="preserve"> </v>
      </c>
      <c r="BO525" t="str">
        <f>IF(ISNA(VLOOKUP(CONCATENATE($D525,BO$1),'movs ordered by action'!$B:$G,4,FALSE))," ",VLOOKUP(CONCATENATE($D525,BO$1),'movs ordered by action'!$B:$G,4,FALSE))</f>
        <v xml:space="preserve"> </v>
      </c>
      <c r="BP525" t="str">
        <f>IF(ISNA(VLOOKUP(CONCATENATE($D525,BP$1),'movs ordered by action'!$B:$G,4,FALSE))," ",VLOOKUP(CONCATENATE($D525,BP$1),'movs ordered by action'!$B:$G,4,FALSE))</f>
        <v xml:space="preserve"> </v>
      </c>
      <c r="BQ525" t="str">
        <f>IF(ISNA(VLOOKUP(CONCATENATE($D525,BQ$1),'movs ordered by action'!$B:$G,4,FALSE))," ",VLOOKUP(CONCATENATE($D525,BQ$1),'movs ordered by action'!$B:$G,4,FALSE))</f>
        <v xml:space="preserve"> </v>
      </c>
      <c r="BR525" t="str">
        <f>IF(ISNA(VLOOKUP(CONCATENATE($D525,BR$1),'movs ordered by action'!$B:$G,4,FALSE))," ",VLOOKUP(CONCATENATE($D525,BR$1),'movs ordered by action'!$B:$G,4,FALSE))</f>
        <v xml:space="preserve"> </v>
      </c>
      <c r="BS525" t="str">
        <f>IF(ISNA(VLOOKUP(CONCATENATE($D525,BS$1),'movs ordered by action'!$B:$G,4,FALSE))," ",VLOOKUP(CONCATENATE($D525,BS$1),'movs ordered by action'!$B:$G,4,FALSE))</f>
        <v xml:space="preserve"> </v>
      </c>
      <c r="BT525" t="str">
        <f>IF(ISNA(VLOOKUP(CONCATENATE($D525,BT$1),'movs ordered by action'!$B:$G,4,FALSE))," ",VLOOKUP(CONCATENATE($D525,BT$1),'movs ordered by action'!$B:$G,4,FALSE))</f>
        <v xml:space="preserve"> </v>
      </c>
      <c r="BU525" t="str">
        <f>IF(ISNA(VLOOKUP(CONCATENATE($D525,BU$1),'movs ordered by action'!$B:$G,4,FALSE))," ",VLOOKUP(CONCATENATE($D525,BU$1),'movs ordered by action'!$B:$G,4,FALSE))</f>
        <v xml:space="preserve"> </v>
      </c>
      <c r="BV525" t="str">
        <f>IF(ISNA(VLOOKUP(CONCATENATE($D525,BV$1),'movs ordered by action'!$B:$G,4,FALSE))," ",VLOOKUP(CONCATENATE($D525,BV$1),'movs ordered by action'!$B:$G,4,FALSE))</f>
        <v xml:space="preserve"> </v>
      </c>
      <c r="BW525" t="str">
        <f>IF(ISNA(VLOOKUP(CONCATENATE($D525,BW$1),'movs ordered by action'!$B:$G,4,FALSE))," ",VLOOKUP(CONCATENATE($D525,BW$1),'movs ordered by action'!$B:$G,4,FALSE))</f>
        <v xml:space="preserve"> </v>
      </c>
      <c r="BX525" t="str">
        <f>IF(ISNA(VLOOKUP(CONCATENATE($D525,BX$1),'movs ordered by action'!$B:$G,4,FALSE))," ",VLOOKUP(CONCATENATE($D525,BX$1),'movs ordered by action'!$B:$G,4,FALSE))</f>
        <v xml:space="preserve"> </v>
      </c>
      <c r="BY525" t="str">
        <f>IF(ISNA(VLOOKUP(CONCATENATE($D525,BY$1),'movs ordered by action'!$B:$G,4,FALSE))," ",VLOOKUP(CONCATENATE($D525,BY$1),'movs ordered by action'!$B:$G,4,FALSE))</f>
        <v xml:space="preserve"> </v>
      </c>
      <c r="BZ525" t="str">
        <f>IF(ISNA(VLOOKUP(CONCATENATE($D525,BZ$1),'movs ordered by action'!$B:$G,4,FALSE))," ",VLOOKUP(CONCATENATE($D525,BZ$1),'movs ordered by action'!$B:$G,4,FALSE))</f>
        <v xml:space="preserve"> </v>
      </c>
      <c r="CA525" t="str">
        <f>IF(ISNA(VLOOKUP(CONCATENATE($D525,CA$1),'movs ordered by action'!$B:$G,4,FALSE))," ",VLOOKUP(CONCATENATE($D525,CA$1),'movs ordered by action'!$B:$G,4,FALSE))</f>
        <v xml:space="preserve"> </v>
      </c>
      <c r="CB525" t="str">
        <f>IF(ISNA(VLOOKUP(CONCATENATE($D525,CB$1),'movs ordered by action'!$B:$G,4,FALSE))," ",VLOOKUP(CONCATENATE($D525,CB$1),'movs ordered by action'!$B:$G,4,FALSE))</f>
        <v xml:space="preserve"> </v>
      </c>
      <c r="CC525" t="str">
        <f>IF(ISNA(VLOOKUP(CONCATENATE($D525,CC$1),'movs ordered by action'!$B:$G,4,FALSE))," ",VLOOKUP(CONCATENATE($D525,CC$1),'movs ordered by action'!$B:$G,4,FALSE))</f>
        <v xml:space="preserve"> </v>
      </c>
      <c r="CD525" t="str">
        <f>IF(ISNA(VLOOKUP(CONCATENATE($D525,CD$1),'movs ordered by action'!$B:$G,4,FALSE))," ",VLOOKUP(CONCATENATE($D525,CD$1),'movs ordered by action'!$B:$G,4,FALSE))</f>
        <v xml:space="preserve"> </v>
      </c>
      <c r="CE525" t="str">
        <f>IF(ISNA(VLOOKUP(CONCATENATE($D525,CE$1),'movs ordered by action'!$B:$G,4,FALSE))," ",VLOOKUP(CONCATENATE($D525,CE$1),'movs ordered by action'!$B:$G,4,FALSE))</f>
        <v xml:space="preserve"> </v>
      </c>
      <c r="CF525" t="str">
        <f>IF(ISNA(VLOOKUP(CONCATENATE($D525,CF$1),'movs ordered by action'!$B:$G,4,FALSE))," ",VLOOKUP(CONCATENATE($D525,CF$1),'movs ordered by action'!$B:$G,4,FALSE))</f>
        <v xml:space="preserve"> </v>
      </c>
      <c r="CG525" t="str">
        <f>IF(ISNA(VLOOKUP(CONCATENATE($D525,CG$1),'movs ordered by action'!$B:$G,4,FALSE))," ",VLOOKUP(CONCATENATE($D525,CG$1),'movs ordered by action'!$B:$G,4,FALSE))</f>
        <v xml:space="preserve"> </v>
      </c>
      <c r="CH525" t="str">
        <f>IF(ISNA(VLOOKUP(CONCATENATE($D525,CH$1),'movs ordered by action'!$B:$G,4,FALSE))," ",VLOOKUP(CONCATENATE($D525,CH$1),'movs ordered by action'!$B:$G,4,FALSE))</f>
        <v xml:space="preserve"> </v>
      </c>
      <c r="CI525" t="str">
        <f>IF(ISNA(VLOOKUP(CONCATENATE($D525,CI$1),'movs ordered by action'!$B:$G,4,FALSE))," ",VLOOKUP(CONCATENATE($D525,CI$1),'movs ordered by action'!$B:$G,4,FALSE))</f>
        <v xml:space="preserve"> </v>
      </c>
      <c r="CJ525" t="str">
        <f>IF(ISNA(VLOOKUP(CONCATENATE($D525,CJ$1),'movs ordered by action'!$B:$G,4,FALSE))," ",VLOOKUP(CONCATENATE($D525,CJ$1),'movs ordered by action'!$B:$G,4,FALSE))</f>
        <v xml:space="preserve"> </v>
      </c>
      <c r="CK525" t="str">
        <f>IF(ISNA(VLOOKUP(CONCATENATE($D525,CK$1),'movs ordered by action'!$B:$G,4,FALSE))," ",VLOOKUP(CONCATENATE($D525,CK$1),'movs ordered by action'!$B:$G,4,FALSE))</f>
        <v xml:space="preserve"> </v>
      </c>
      <c r="CL525" t="str">
        <f>IF(ISNA(VLOOKUP(CONCATENATE($D525,CL$1),'movs ordered by action'!$B:$G,4,FALSE))," ",VLOOKUP(CONCATENATE($D525,CL$1),'movs ordered by action'!$B:$G,4,FALSE))</f>
        <v xml:space="preserve"> </v>
      </c>
      <c r="CM525" t="str">
        <f>IF(ISNA(VLOOKUP(CONCATENATE($D525,CM$1),'movs ordered by action'!$B:$G,4,FALSE))," ",VLOOKUP(CONCATENATE($D525,CM$1),'movs ordered by action'!$B:$G,4,FALSE))</f>
        <v xml:space="preserve"> </v>
      </c>
    </row>
    <row r="526" spans="1:91" x14ac:dyDescent="0.3">
      <c r="D526" s="20" t="s">
        <v>3700</v>
      </c>
      <c r="E526" t="str">
        <f>IF(ISNA(VLOOKUP(CONCATENATE($D526,E$1),'movs ordered by action'!$B:$G,4,FALSE))," ",VLOOKUP(CONCATENATE($D526,E$1),'movs ordered by action'!$B:$G,4,FALSE))</f>
        <v xml:space="preserve"> </v>
      </c>
      <c r="F526" t="str">
        <f>IF(ISNA(VLOOKUP(CONCATENATE($D526,F$1),'movs ordered by action'!$B:$G,4,FALSE))," ",VLOOKUP(CONCATENATE($D526,F$1),'movs ordered by action'!$B:$G,4,FALSE))</f>
        <v xml:space="preserve"> </v>
      </c>
      <c r="G526" t="str">
        <f>IF(ISNA(VLOOKUP(CONCATENATE($D526,G$1),'movs ordered by action'!$B:$G,4,FALSE))," ",VLOOKUP(CONCATENATE($D526,G$1),'movs ordered by action'!$B:$G,4,FALSE))</f>
        <v xml:space="preserve"> </v>
      </c>
      <c r="H526" t="str">
        <f>IF(ISNA(VLOOKUP(CONCATENATE($D526,H$1),'movs ordered by action'!$B:$G,4,FALSE))," ",VLOOKUP(CONCATENATE($D526,H$1),'movs ordered by action'!$B:$G,4,FALSE))</f>
        <v xml:space="preserve"> </v>
      </c>
      <c r="I526" t="str">
        <f>IF(ISNA(VLOOKUP(CONCATENATE($D526,I$1),'movs ordered by action'!$B:$G,4,FALSE))," ",VLOOKUP(CONCATENATE($D526,I$1),'movs ordered by action'!$B:$G,4,FALSE))</f>
        <v xml:space="preserve"> </v>
      </c>
      <c r="J526" t="str">
        <f>IF(ISNA(VLOOKUP(CONCATENATE($D526,J$1),'movs ordered by action'!$B:$G,4,FALSE))," ",VLOOKUP(CONCATENATE($D526,J$1),'movs ordered by action'!$B:$G,4,FALSE))</f>
        <v xml:space="preserve"> </v>
      </c>
      <c r="K526" t="str">
        <f>IF(ISNA(VLOOKUP(CONCATENATE($D526,K$1),'movs ordered by action'!$B:$G,4,FALSE))," ",VLOOKUP(CONCATENATE($D526,K$1),'movs ordered by action'!$B:$G,4,FALSE))</f>
        <v xml:space="preserve"> </v>
      </c>
      <c r="L526" t="str">
        <f>IF(ISNA(VLOOKUP(CONCATENATE($D526,L$1),'movs ordered by action'!$B:$G,4,FALSE))," ",VLOOKUP(CONCATENATE($D526,L$1),'movs ordered by action'!$B:$G,4,FALSE))</f>
        <v xml:space="preserve"> </v>
      </c>
      <c r="M526" t="str">
        <f>IF(ISNA(VLOOKUP(CONCATENATE($D526,M$1),'movs ordered by action'!$B:$G,4,FALSE))," ",VLOOKUP(CONCATENATE($D526,M$1),'movs ordered by action'!$B:$G,4,FALSE))</f>
        <v xml:space="preserve"> </v>
      </c>
      <c r="N526" t="str">
        <f>IF(ISNA(VLOOKUP(CONCATENATE($D526,N$1),'movs ordered by action'!$B:$G,4,FALSE))," ",VLOOKUP(CONCATENATE($D526,N$1),'movs ordered by action'!$B:$G,4,FALSE))</f>
        <v xml:space="preserve"> </v>
      </c>
      <c r="O526" t="str">
        <f>IF(ISNA(VLOOKUP(CONCATENATE($D526,O$1),'movs ordered by action'!$B:$G,4,FALSE))," ",VLOOKUP(CONCATENATE($D526,O$1),'movs ordered by action'!$B:$G,4,FALSE))</f>
        <v xml:space="preserve"> </v>
      </c>
      <c r="P526" t="str">
        <f>IF(ISNA(VLOOKUP(CONCATENATE($D526,P$1),'movs ordered by action'!$B:$G,4,FALSE))," ",VLOOKUP(CONCATENATE($D526,P$1),'movs ordered by action'!$B:$G,4,FALSE))</f>
        <v xml:space="preserve"> </v>
      </c>
      <c r="Q526" t="str">
        <f>IF(ISNA(VLOOKUP(CONCATENATE($D526,Q$1),'movs ordered by action'!$B:$G,4,FALSE))," ",VLOOKUP(CONCATENATE($D526,Q$1),'movs ordered by action'!$B:$G,4,FALSE))</f>
        <v xml:space="preserve"> </v>
      </c>
      <c r="R526" t="str">
        <f>IF(ISNA(VLOOKUP(CONCATENATE($D526,R$1),'movs ordered by action'!$B:$G,4,FALSE))," ",VLOOKUP(CONCATENATE($D526,R$1),'movs ordered by action'!$B:$G,4,FALSE))</f>
        <v xml:space="preserve"> </v>
      </c>
      <c r="S526" t="str">
        <f>IF(ISNA(VLOOKUP(CONCATENATE($D526,S$1),'movs ordered by action'!$B:$G,4,FALSE))," ",VLOOKUP(CONCATENATE($D526,S$1),'movs ordered by action'!$B:$G,4,FALSE))</f>
        <v xml:space="preserve"> </v>
      </c>
      <c r="T526" t="str">
        <f>IF(ISNA(VLOOKUP(CONCATENATE($D526,T$1),'movs ordered by action'!$B:$G,4,FALSE))," ",VLOOKUP(CONCATENATE($D526,T$1),'movs ordered by action'!$B:$G,4,FALSE))</f>
        <v xml:space="preserve"> </v>
      </c>
      <c r="U526" t="str">
        <f>IF(ISNA(VLOOKUP(CONCATENATE($D526,U$1),'movs ordered by action'!$B:$G,4,FALSE))," ",VLOOKUP(CONCATENATE($D526,U$1),'movs ordered by action'!$B:$G,4,FALSE))</f>
        <v xml:space="preserve"> </v>
      </c>
      <c r="V526" t="str">
        <f>IF(ISNA(VLOOKUP(CONCATENATE($D526,V$1),'movs ordered by action'!$B:$G,4,FALSE))," ",VLOOKUP(CONCATENATE($D526,V$1),'movs ordered by action'!$B:$G,4,FALSE))</f>
        <v xml:space="preserve"> </v>
      </c>
      <c r="W526" t="str">
        <f>IF(ISNA(VLOOKUP(CONCATENATE($D526,W$1),'movs ordered by action'!$B:$G,4,FALSE))," ",VLOOKUP(CONCATENATE($D526,W$1),'movs ordered by action'!$B:$G,4,FALSE))</f>
        <v xml:space="preserve"> </v>
      </c>
      <c r="X526" t="str">
        <f>IF(ISNA(VLOOKUP(CONCATENATE($D526,X$1),'movs ordered by action'!$B:$G,4,FALSE))," ",VLOOKUP(CONCATENATE($D526,X$1),'movs ordered by action'!$B:$G,4,FALSE))</f>
        <v xml:space="preserve"> </v>
      </c>
      <c r="Y526" t="str">
        <f>IF(ISNA(VLOOKUP(CONCATENATE($D526,Y$1),'movs ordered by action'!$B:$G,4,FALSE))," ",VLOOKUP(CONCATENATE($D526,Y$1),'movs ordered by action'!$B:$G,4,FALSE))</f>
        <v xml:space="preserve"> </v>
      </c>
      <c r="Z526" t="str">
        <f>IF(ISNA(VLOOKUP(CONCATENATE($D526,Z$1),'movs ordered by action'!$B:$G,4,FALSE))," ",VLOOKUP(CONCATENATE($D526,Z$1),'movs ordered by action'!$B:$G,4,FALSE))</f>
        <v xml:space="preserve"> </v>
      </c>
      <c r="AA526" t="str">
        <f>IF(ISNA(VLOOKUP(CONCATENATE($D526,AA$1),'movs ordered by action'!$B:$G,4,FALSE))," ",VLOOKUP(CONCATENATE($D526,AA$1),'movs ordered by action'!$B:$G,4,FALSE))</f>
        <v xml:space="preserve"> </v>
      </c>
      <c r="AB526" t="str">
        <f>IF(ISNA(VLOOKUP(CONCATENATE($D526,AB$1),'movs ordered by action'!$B:$G,4,FALSE))," ",VLOOKUP(CONCATENATE($D526,AB$1),'movs ordered by action'!$B:$G,4,FALSE))</f>
        <v xml:space="preserve"> </v>
      </c>
      <c r="AC526" t="str">
        <f>IF(ISNA(VLOOKUP(CONCATENATE($D526,AC$1),'movs ordered by action'!$B:$G,4,FALSE))," ",VLOOKUP(CONCATENATE($D526,AC$1),'movs ordered by action'!$B:$G,4,FALSE))</f>
        <v xml:space="preserve"> </v>
      </c>
      <c r="AD526" t="str">
        <f>IF(ISNA(VLOOKUP(CONCATENATE($D526,AD$1),'movs ordered by action'!$B:$G,4,FALSE))," ",VLOOKUP(CONCATENATE($D526,AD$1),'movs ordered by action'!$B:$G,4,FALSE))</f>
        <v xml:space="preserve"> </v>
      </c>
      <c r="AE526" t="str">
        <f>IF(ISNA(VLOOKUP(CONCATENATE($D526,AE$1),'movs ordered by action'!$B:$G,4,FALSE))," ",VLOOKUP(CONCATENATE($D526,AE$1),'movs ordered by action'!$B:$G,4,FALSE))</f>
        <v xml:space="preserve"> </v>
      </c>
      <c r="AF526" t="str">
        <f>IF(ISNA(VLOOKUP(CONCATENATE($D526,AF$1),'movs ordered by action'!$B:$G,4,FALSE))," ",VLOOKUP(CONCATENATE($D526,AF$1),'movs ordered by action'!$B:$G,4,FALSE))</f>
        <v xml:space="preserve"> </v>
      </c>
      <c r="AG526" t="str">
        <f>IF(ISNA(VLOOKUP(CONCATENATE($D526,AG$1),'movs ordered by action'!$B:$G,4,FALSE))," ",VLOOKUP(CONCATENATE($D526,AG$1),'movs ordered by action'!$B:$G,4,FALSE))</f>
        <v xml:space="preserve"> </v>
      </c>
      <c r="AH526" t="str">
        <f>IF(ISNA(VLOOKUP(CONCATENATE($D526,AH$1),'movs ordered by action'!$B:$G,4,FALSE))," ",VLOOKUP(CONCATENATE($D526,AH$1),'movs ordered by action'!$B:$G,4,FALSE))</f>
        <v xml:space="preserve"> </v>
      </c>
      <c r="AI526" t="str">
        <f>IF(ISNA(VLOOKUP(CONCATENATE($D526,AI$1),'movs ordered by action'!$B:$G,4,FALSE))," ",VLOOKUP(CONCATENATE($D526,AI$1),'movs ordered by action'!$B:$G,4,FALSE))</f>
        <v xml:space="preserve"> </v>
      </c>
      <c r="AJ526" t="str">
        <f>IF(ISNA(VLOOKUP(CONCATENATE($D526,AJ$1),'movs ordered by action'!$B:$G,4,FALSE))," ",VLOOKUP(CONCATENATE($D526,AJ$1),'movs ordered by action'!$B:$G,4,FALSE))</f>
        <v xml:space="preserve"> </v>
      </c>
      <c r="AK526" t="str">
        <f>IF(ISNA(VLOOKUP(CONCATENATE($D526,AK$1),'movs ordered by action'!$B:$G,4,FALSE))," ",VLOOKUP(CONCATENATE($D526,AK$1),'movs ordered by action'!$B:$G,4,FALSE))</f>
        <v xml:space="preserve"> </v>
      </c>
      <c r="AL526" t="str">
        <f>IF(ISNA(VLOOKUP(CONCATENATE($D526,AL$1),'movs ordered by action'!$B:$G,4,FALSE))," ",VLOOKUP(CONCATENATE($D526,AL$1),'movs ordered by action'!$B:$G,4,FALSE))</f>
        <v xml:space="preserve"> </v>
      </c>
      <c r="AM526" t="str">
        <f>IF(ISNA(VLOOKUP(CONCATENATE($D526,AM$1),'movs ordered by action'!$B:$G,4,FALSE))," ",VLOOKUP(CONCATENATE($D526,AM$1),'movs ordered by action'!$B:$G,4,FALSE))</f>
        <v xml:space="preserve"> </v>
      </c>
      <c r="AN526" t="str">
        <f>IF(ISNA(VLOOKUP(CONCATENATE($D526,AN$1),'movs ordered by action'!$B:$G,4,FALSE))," ",VLOOKUP(CONCATENATE($D526,AN$1),'movs ordered by action'!$B:$G,4,FALSE))</f>
        <v xml:space="preserve"> </v>
      </c>
      <c r="AO526" t="str">
        <f>IF(ISNA(VLOOKUP(CONCATENATE($D526,AO$1),'movs ordered by action'!$B:$G,4,FALSE))," ",VLOOKUP(CONCATENATE($D526,AO$1),'movs ordered by action'!$B:$G,4,FALSE))</f>
        <v xml:space="preserve"> </v>
      </c>
      <c r="AP526" t="str">
        <f>IF(ISNA(VLOOKUP(CONCATENATE($D526,AP$1),'movs ordered by action'!$B:$G,4,FALSE))," ",VLOOKUP(CONCATENATE($D526,AP$1),'movs ordered by action'!$B:$G,4,FALSE))</f>
        <v xml:space="preserve"> </v>
      </c>
      <c r="AQ526" t="str">
        <f>IF(ISNA(VLOOKUP(CONCATENATE($D526,AQ$1),'movs ordered by action'!$B:$G,4,FALSE))," ",VLOOKUP(CONCATENATE($D526,AQ$1),'movs ordered by action'!$B:$G,4,FALSE))</f>
        <v xml:space="preserve"> </v>
      </c>
      <c r="AR526" t="str">
        <f>IF(ISNA(VLOOKUP(CONCATENATE($D526,AR$1),'movs ordered by action'!$B:$G,4,FALSE))," ",VLOOKUP(CONCATENATE($D526,AR$1),'movs ordered by action'!$B:$G,4,FALSE))</f>
        <v xml:space="preserve"> </v>
      </c>
      <c r="AS526" t="str">
        <f>IF(ISNA(VLOOKUP(CONCATENATE($D526,AS$1),'movs ordered by action'!$B:$G,4,FALSE))," ",VLOOKUP(CONCATENATE($D526,AS$1),'movs ordered by action'!$B:$G,4,FALSE))</f>
        <v xml:space="preserve"> </v>
      </c>
      <c r="AT526" t="str">
        <f>IF(ISNA(VLOOKUP(CONCATENATE($D526,AT$1),'movs ordered by action'!$B:$G,4,FALSE))," ",VLOOKUP(CONCATENATE($D526,AT$1),'movs ordered by action'!$B:$G,4,FALSE))</f>
        <v xml:space="preserve"> </v>
      </c>
      <c r="AU526" t="str">
        <f>IF(ISNA(VLOOKUP(CONCATENATE($D526,AU$1),'movs ordered by action'!$B:$G,4,FALSE))," ",VLOOKUP(CONCATENATE($D526,AU$1),'movs ordered by action'!$B:$G,4,FALSE))</f>
        <v xml:space="preserve"> </v>
      </c>
      <c r="AV526" t="str">
        <f>IF(ISNA(VLOOKUP(CONCATENATE($D526,AV$1),'movs ordered by action'!$B:$G,4,FALSE))," ",VLOOKUP(CONCATENATE($D526,AV$1),'movs ordered by action'!$B:$G,4,FALSE))</f>
        <v xml:space="preserve"> </v>
      </c>
      <c r="AW526" t="str">
        <f>IF(ISNA(VLOOKUP(CONCATENATE($D526,AW$1),'movs ordered by action'!$B:$G,4,FALSE))," ",VLOOKUP(CONCATENATE($D526,AW$1),'movs ordered by action'!$B:$G,4,FALSE))</f>
        <v xml:space="preserve"> </v>
      </c>
      <c r="AX526" t="str">
        <f>IF(ISNA(VLOOKUP(CONCATENATE($D526,AX$1),'movs ordered by action'!$B:$G,4,FALSE))," ",VLOOKUP(CONCATENATE($D526,AX$1),'movs ordered by action'!$B:$G,4,FALSE))</f>
        <v xml:space="preserve"> </v>
      </c>
      <c r="AY526" t="str">
        <f>IF(ISNA(VLOOKUP(CONCATENATE($D526,AY$1),'movs ordered by action'!$B:$G,4,FALSE))," ",VLOOKUP(CONCATENATE($D526,AY$1),'movs ordered by action'!$B:$G,4,FALSE))</f>
        <v xml:space="preserve"> </v>
      </c>
      <c r="AZ526" t="str">
        <f>IF(ISNA(VLOOKUP(CONCATENATE($D526,AZ$1),'movs ordered by action'!$B:$G,4,FALSE))," ",VLOOKUP(CONCATENATE($D526,AZ$1),'movs ordered by action'!$B:$G,4,FALSE))</f>
        <v xml:space="preserve"> </v>
      </c>
      <c r="BA526" t="str">
        <f>IF(ISNA(VLOOKUP(CONCATENATE($D526,BA$1),'movs ordered by action'!$B:$G,4,FALSE))," ",VLOOKUP(CONCATENATE($D526,BA$1),'movs ordered by action'!$B:$G,4,FALSE))</f>
        <v xml:space="preserve"> </v>
      </c>
      <c r="BB526" t="str">
        <f>IF(ISNA(VLOOKUP(CONCATENATE($D526,BB$1),'movs ordered by action'!$B:$G,4,FALSE))," ",VLOOKUP(CONCATENATE($D526,BB$1),'movs ordered by action'!$B:$G,4,FALSE))</f>
        <v xml:space="preserve"> </v>
      </c>
      <c r="BC526" t="str">
        <f>IF(ISNA(VLOOKUP(CONCATENATE($D526,BC$1),'movs ordered by action'!$B:$G,4,FALSE))," ",VLOOKUP(CONCATENATE($D526,BC$1),'movs ordered by action'!$B:$G,4,FALSE))</f>
        <v xml:space="preserve"> </v>
      </c>
      <c r="BD526" t="str">
        <f>IF(ISNA(VLOOKUP(CONCATENATE($D526,BD$1),'movs ordered by action'!$B:$G,4,FALSE))," ",VLOOKUP(CONCATENATE($D526,BD$1),'movs ordered by action'!$B:$G,4,FALSE))</f>
        <v xml:space="preserve"> </v>
      </c>
      <c r="BE526" t="str">
        <f>IF(ISNA(VLOOKUP(CONCATENATE($D526,BE$1),'movs ordered by action'!$B:$G,4,FALSE))," ",VLOOKUP(CONCATENATE($D526,BE$1),'movs ordered by action'!$B:$G,4,FALSE))</f>
        <v xml:space="preserve"> </v>
      </c>
      <c r="BF526" t="str">
        <f>IF(ISNA(VLOOKUP(CONCATENATE($D526,BF$1),'movs ordered by action'!$B:$G,4,FALSE))," ",VLOOKUP(CONCATENATE($D526,BF$1),'movs ordered by action'!$B:$G,4,FALSE))</f>
        <v xml:space="preserve"> </v>
      </c>
      <c r="BG526" t="str">
        <f>IF(ISNA(VLOOKUP(CONCATENATE($D526,BG$1),'movs ordered by action'!$B:$G,4,FALSE))," ",VLOOKUP(CONCATENATE($D526,BG$1),'movs ordered by action'!$B:$G,4,FALSE))</f>
        <v xml:space="preserve"> </v>
      </c>
      <c r="BH526" t="str">
        <f>IF(ISNA(VLOOKUP(CONCATENATE($D526,BH$1),'movs ordered by action'!$B:$G,4,FALSE))," ",VLOOKUP(CONCATENATE($D526,BH$1),'movs ordered by action'!$B:$G,4,FALSE))</f>
        <v xml:space="preserve"> </v>
      </c>
      <c r="BI526" t="str">
        <f>IF(ISNA(VLOOKUP(CONCATENATE($D526,BI$1),'movs ordered by action'!$B:$G,4,FALSE))," ",VLOOKUP(CONCATENATE($D526,BI$1),'movs ordered by action'!$B:$G,4,FALSE))</f>
        <v xml:space="preserve"> </v>
      </c>
      <c r="BJ526" t="str">
        <f>IF(ISNA(VLOOKUP(CONCATENATE($D526,BJ$1),'movs ordered by action'!$B:$G,4,FALSE))," ",VLOOKUP(CONCATENATE($D526,BJ$1),'movs ordered by action'!$B:$G,4,FALSE))</f>
        <v xml:space="preserve"> </v>
      </c>
      <c r="BK526" t="str">
        <f>IF(ISNA(VLOOKUP(CONCATENATE($D526,BK$1),'movs ordered by action'!$B:$G,4,FALSE))," ",VLOOKUP(CONCATENATE($D526,BK$1),'movs ordered by action'!$B:$G,4,FALSE))</f>
        <v xml:space="preserve"> </v>
      </c>
      <c r="BL526" t="str">
        <f>IF(ISNA(VLOOKUP(CONCATENATE($D526,BL$1),'movs ordered by action'!$B:$G,4,FALSE))," ",VLOOKUP(CONCATENATE($D526,BL$1),'movs ordered by action'!$B:$G,4,FALSE))</f>
        <v xml:space="preserve"> </v>
      </c>
      <c r="BM526" t="str">
        <f>IF(ISNA(VLOOKUP(CONCATENATE($D526,BM$1),'movs ordered by action'!$B:$G,4,FALSE))," ",VLOOKUP(CONCATENATE($D526,BM$1),'movs ordered by action'!$B:$G,4,FALSE))</f>
        <v xml:space="preserve"> </v>
      </c>
      <c r="BN526" t="str">
        <f>IF(ISNA(VLOOKUP(CONCATENATE($D526,BN$1),'movs ordered by action'!$B:$G,4,FALSE))," ",VLOOKUP(CONCATENATE($D526,BN$1),'movs ordered by action'!$B:$G,4,FALSE))</f>
        <v xml:space="preserve"> </v>
      </c>
      <c r="BO526" t="str">
        <f>IF(ISNA(VLOOKUP(CONCATENATE($D526,BO$1),'movs ordered by action'!$B:$G,4,FALSE))," ",VLOOKUP(CONCATENATE($D526,BO$1),'movs ordered by action'!$B:$G,4,FALSE))</f>
        <v xml:space="preserve"> </v>
      </c>
      <c r="BP526" t="str">
        <f>IF(ISNA(VLOOKUP(CONCATENATE($D526,BP$1),'movs ordered by action'!$B:$G,4,FALSE))," ",VLOOKUP(CONCATENATE($D526,BP$1),'movs ordered by action'!$B:$G,4,FALSE))</f>
        <v xml:space="preserve"> </v>
      </c>
      <c r="BQ526" t="str">
        <f>IF(ISNA(VLOOKUP(CONCATENATE($D526,BQ$1),'movs ordered by action'!$B:$G,4,FALSE))," ",VLOOKUP(CONCATENATE($D526,BQ$1),'movs ordered by action'!$B:$G,4,FALSE))</f>
        <v xml:space="preserve"> </v>
      </c>
      <c r="BR526" t="str">
        <f>IF(ISNA(VLOOKUP(CONCATENATE($D526,BR$1),'movs ordered by action'!$B:$G,4,FALSE))," ",VLOOKUP(CONCATENATE($D526,BR$1),'movs ordered by action'!$B:$G,4,FALSE))</f>
        <v xml:space="preserve"> </v>
      </c>
      <c r="BS526" t="str">
        <f>IF(ISNA(VLOOKUP(CONCATENATE($D526,BS$1),'movs ordered by action'!$B:$G,4,FALSE))," ",VLOOKUP(CONCATENATE($D526,BS$1),'movs ordered by action'!$B:$G,4,FALSE))</f>
        <v xml:space="preserve"> </v>
      </c>
      <c r="BT526" t="str">
        <f>IF(ISNA(VLOOKUP(CONCATENATE($D526,BT$1),'movs ordered by action'!$B:$G,4,FALSE))," ",VLOOKUP(CONCATENATE($D526,BT$1),'movs ordered by action'!$B:$G,4,FALSE))</f>
        <v xml:space="preserve"> </v>
      </c>
      <c r="BU526" t="str">
        <f>IF(ISNA(VLOOKUP(CONCATENATE($D526,BU$1),'movs ordered by action'!$B:$G,4,FALSE))," ",VLOOKUP(CONCATENATE($D526,BU$1),'movs ordered by action'!$B:$G,4,FALSE))</f>
        <v xml:space="preserve"> </v>
      </c>
      <c r="BV526" t="str">
        <f>IF(ISNA(VLOOKUP(CONCATENATE($D526,BV$1),'movs ordered by action'!$B:$G,4,FALSE))," ",VLOOKUP(CONCATENATE($D526,BV$1),'movs ordered by action'!$B:$G,4,FALSE))</f>
        <v xml:space="preserve"> </v>
      </c>
      <c r="BW526" t="str">
        <f>IF(ISNA(VLOOKUP(CONCATENATE($D526,BW$1),'movs ordered by action'!$B:$G,4,FALSE))," ",VLOOKUP(CONCATENATE($D526,BW$1),'movs ordered by action'!$B:$G,4,FALSE))</f>
        <v xml:space="preserve"> </v>
      </c>
      <c r="BX526" t="str">
        <f>IF(ISNA(VLOOKUP(CONCATENATE($D526,BX$1),'movs ordered by action'!$B:$G,4,FALSE))," ",VLOOKUP(CONCATENATE($D526,BX$1),'movs ordered by action'!$B:$G,4,FALSE))</f>
        <v xml:space="preserve"> </v>
      </c>
      <c r="BY526" t="str">
        <f>IF(ISNA(VLOOKUP(CONCATENATE($D526,BY$1),'movs ordered by action'!$B:$G,4,FALSE))," ",VLOOKUP(CONCATENATE($D526,BY$1),'movs ordered by action'!$B:$G,4,FALSE))</f>
        <v xml:space="preserve"> </v>
      </c>
      <c r="BZ526" t="str">
        <f>IF(ISNA(VLOOKUP(CONCATENATE($D526,BZ$1),'movs ordered by action'!$B:$G,4,FALSE))," ",VLOOKUP(CONCATENATE($D526,BZ$1),'movs ordered by action'!$B:$G,4,FALSE))</f>
        <v xml:space="preserve"> </v>
      </c>
      <c r="CA526" t="str">
        <f>IF(ISNA(VLOOKUP(CONCATENATE($D526,CA$1),'movs ordered by action'!$B:$G,4,FALSE))," ",VLOOKUP(CONCATENATE($D526,CA$1),'movs ordered by action'!$B:$G,4,FALSE))</f>
        <v xml:space="preserve"> </v>
      </c>
      <c r="CB526" t="str">
        <f>IF(ISNA(VLOOKUP(CONCATENATE($D526,CB$1),'movs ordered by action'!$B:$G,4,FALSE))," ",VLOOKUP(CONCATENATE($D526,CB$1),'movs ordered by action'!$B:$G,4,FALSE))</f>
        <v xml:space="preserve"> </v>
      </c>
      <c r="CC526" t="str">
        <f>IF(ISNA(VLOOKUP(CONCATENATE($D526,CC$1),'movs ordered by action'!$B:$G,4,FALSE))," ",VLOOKUP(CONCATENATE($D526,CC$1),'movs ordered by action'!$B:$G,4,FALSE))</f>
        <v xml:space="preserve"> </v>
      </c>
      <c r="CD526" t="str">
        <f>IF(ISNA(VLOOKUP(CONCATENATE($D526,CD$1),'movs ordered by action'!$B:$G,4,FALSE))," ",VLOOKUP(CONCATENATE($D526,CD$1),'movs ordered by action'!$B:$G,4,FALSE))</f>
        <v xml:space="preserve"> </v>
      </c>
      <c r="CE526" t="str">
        <f>IF(ISNA(VLOOKUP(CONCATENATE($D526,CE$1),'movs ordered by action'!$B:$G,4,FALSE))," ",VLOOKUP(CONCATENATE($D526,CE$1),'movs ordered by action'!$B:$G,4,FALSE))</f>
        <v xml:space="preserve"> </v>
      </c>
      <c r="CF526" t="str">
        <f>IF(ISNA(VLOOKUP(CONCATENATE($D526,CF$1),'movs ordered by action'!$B:$G,4,FALSE))," ",VLOOKUP(CONCATENATE($D526,CF$1),'movs ordered by action'!$B:$G,4,FALSE))</f>
        <v xml:space="preserve"> </v>
      </c>
      <c r="CG526" t="str">
        <f>IF(ISNA(VLOOKUP(CONCATENATE($D526,CG$1),'movs ordered by action'!$B:$G,4,FALSE))," ",VLOOKUP(CONCATENATE($D526,CG$1),'movs ordered by action'!$B:$G,4,FALSE))</f>
        <v xml:space="preserve"> </v>
      </c>
      <c r="CH526" t="str">
        <f>IF(ISNA(VLOOKUP(CONCATENATE($D526,CH$1),'movs ordered by action'!$B:$G,4,FALSE))," ",VLOOKUP(CONCATENATE($D526,CH$1),'movs ordered by action'!$B:$G,4,FALSE))</f>
        <v xml:space="preserve"> </v>
      </c>
      <c r="CI526" t="str">
        <f>IF(ISNA(VLOOKUP(CONCATENATE($D526,CI$1),'movs ordered by action'!$B:$G,4,FALSE))," ",VLOOKUP(CONCATENATE($D526,CI$1),'movs ordered by action'!$B:$G,4,FALSE))</f>
        <v xml:space="preserve"> </v>
      </c>
      <c r="CJ526" t="str">
        <f>IF(ISNA(VLOOKUP(CONCATENATE($D526,CJ$1),'movs ordered by action'!$B:$G,4,FALSE))," ",VLOOKUP(CONCATENATE($D526,CJ$1),'movs ordered by action'!$B:$G,4,FALSE))</f>
        <v xml:space="preserve"> </v>
      </c>
      <c r="CK526" t="str">
        <f>IF(ISNA(VLOOKUP(CONCATENATE($D526,CK$1),'movs ordered by action'!$B:$G,4,FALSE))," ",VLOOKUP(CONCATENATE($D526,CK$1),'movs ordered by action'!$B:$G,4,FALSE))</f>
        <v xml:space="preserve"> </v>
      </c>
      <c r="CL526" t="str">
        <f>IF(ISNA(VLOOKUP(CONCATENATE($D526,CL$1),'movs ordered by action'!$B:$G,4,FALSE))," ",VLOOKUP(CONCATENATE($D526,CL$1),'movs ordered by action'!$B:$G,4,FALSE))</f>
        <v xml:space="preserve"> </v>
      </c>
      <c r="CM526" t="str">
        <f>IF(ISNA(VLOOKUP(CONCATENATE($D526,CM$1),'movs ordered by action'!$B:$G,4,FALSE))," ",VLOOKUP(CONCATENATE($D526,CM$1),'movs ordered by action'!$B:$G,4,FALSE))</f>
        <v xml:space="preserve"> </v>
      </c>
    </row>
    <row r="527" spans="1:91" x14ac:dyDescent="0.3">
      <c r="D527" s="19" t="s">
        <v>4075</v>
      </c>
      <c r="E527" t="str">
        <f>IF(ISNA(VLOOKUP(CONCATENATE($D527,E$1),'movs ordered by action'!$B:$G,4,FALSE))," ",VLOOKUP(CONCATENATE($D527,E$1),'movs ordered by action'!$B:$G,4,FALSE))</f>
        <v xml:space="preserve"> </v>
      </c>
      <c r="F527" t="str">
        <f>IF(ISNA(VLOOKUP(CONCATENATE($D527,F$1),'movs ordered by action'!$B:$G,4,FALSE))," ",VLOOKUP(CONCATENATE($D527,F$1),'movs ordered by action'!$B:$G,4,FALSE))</f>
        <v>ZEN</v>
      </c>
      <c r="G527" t="str">
        <f>IF(ISNA(VLOOKUP(CONCATENATE($D527,G$1),'movs ordered by action'!$B:$G,4,FALSE))," ",VLOOKUP(CONCATENATE($D527,G$1),'movs ordered by action'!$B:$G,4,FALSE))</f>
        <v xml:space="preserve"> </v>
      </c>
      <c r="H527" t="str">
        <f>IF(ISNA(VLOOKUP(CONCATENATE($D527,H$1),'movs ordered by action'!$B:$G,4,FALSE))," ",VLOOKUP(CONCATENATE($D527,H$1),'movs ordered by action'!$B:$G,4,FALSE))</f>
        <v xml:space="preserve"> </v>
      </c>
      <c r="I527" t="str">
        <f>IF(ISNA(VLOOKUP(CONCATENATE($D527,I$1),'movs ordered by action'!$B:$G,4,FALSE))," ",VLOOKUP(CONCATENATE($D527,I$1),'movs ordered by action'!$B:$G,4,FALSE))</f>
        <v xml:space="preserve"> </v>
      </c>
      <c r="J527" t="str">
        <f>IF(ISNA(VLOOKUP(CONCATENATE($D527,J$1),'movs ordered by action'!$B:$G,4,FALSE))," ",VLOOKUP(CONCATENATE($D527,J$1),'movs ordered by action'!$B:$G,4,FALSE))</f>
        <v xml:space="preserve"> </v>
      </c>
      <c r="K527" t="str">
        <f>IF(ISNA(VLOOKUP(CONCATENATE($D527,K$1),'movs ordered by action'!$B:$G,4,FALSE))," ",VLOOKUP(CONCATENATE($D527,K$1),'movs ordered by action'!$B:$G,4,FALSE))</f>
        <v xml:space="preserve"> </v>
      </c>
      <c r="L527" t="str">
        <f>IF(ISNA(VLOOKUP(CONCATENATE($D527,L$1),'movs ordered by action'!$B:$G,4,FALSE))," ",VLOOKUP(CONCATENATE($D527,L$1),'movs ordered by action'!$B:$G,4,FALSE))</f>
        <v xml:space="preserve"> </v>
      </c>
      <c r="M527" t="str">
        <f>IF(ISNA(VLOOKUP(CONCATENATE($D527,M$1),'movs ordered by action'!$B:$G,4,FALSE))," ",VLOOKUP(CONCATENATE($D527,M$1),'movs ordered by action'!$B:$G,4,FALSE))</f>
        <v xml:space="preserve"> </v>
      </c>
      <c r="N527" t="str">
        <f>IF(ISNA(VLOOKUP(CONCATENATE($D527,N$1),'movs ordered by action'!$B:$G,4,FALSE))," ",VLOOKUP(CONCATENATE($D527,N$1),'movs ordered by action'!$B:$G,4,FALSE))</f>
        <v xml:space="preserve"> </v>
      </c>
      <c r="O527" t="str">
        <f>IF(ISNA(VLOOKUP(CONCATENATE($D527,O$1),'movs ordered by action'!$B:$G,4,FALSE))," ",VLOOKUP(CONCATENATE($D527,O$1),'movs ordered by action'!$B:$G,4,FALSE))</f>
        <v xml:space="preserve"> </v>
      </c>
      <c r="P527" t="str">
        <f>IF(ISNA(VLOOKUP(CONCATENATE($D527,P$1),'movs ordered by action'!$B:$G,4,FALSE))," ",VLOOKUP(CONCATENATE($D527,P$1),'movs ordered by action'!$B:$G,4,FALSE))</f>
        <v xml:space="preserve"> </v>
      </c>
      <c r="Q527" t="str">
        <f>IF(ISNA(VLOOKUP(CONCATENATE($D527,Q$1),'movs ordered by action'!$B:$G,4,FALSE))," ",VLOOKUP(CONCATENATE($D527,Q$1),'movs ordered by action'!$B:$G,4,FALSE))</f>
        <v xml:space="preserve"> </v>
      </c>
      <c r="R527" t="str">
        <f>IF(ISNA(VLOOKUP(CONCATENATE($D527,R$1),'movs ordered by action'!$B:$G,4,FALSE))," ",VLOOKUP(CONCATENATE($D527,R$1),'movs ordered by action'!$B:$G,4,FALSE))</f>
        <v xml:space="preserve"> </v>
      </c>
      <c r="S527" t="str">
        <f>IF(ISNA(VLOOKUP(CONCATENATE($D527,S$1),'movs ordered by action'!$B:$G,4,FALSE))," ",VLOOKUP(CONCATENATE($D527,S$1),'movs ordered by action'!$B:$G,4,FALSE))</f>
        <v xml:space="preserve"> </v>
      </c>
      <c r="T527" t="str">
        <f>IF(ISNA(VLOOKUP(CONCATENATE($D527,T$1),'movs ordered by action'!$B:$G,4,FALSE))," ",VLOOKUP(CONCATENATE($D527,T$1),'movs ordered by action'!$B:$G,4,FALSE))</f>
        <v xml:space="preserve"> </v>
      </c>
      <c r="U527" t="str">
        <f>IF(ISNA(VLOOKUP(CONCATENATE($D527,U$1),'movs ordered by action'!$B:$G,4,FALSE))," ",VLOOKUP(CONCATENATE($D527,U$1),'movs ordered by action'!$B:$G,4,FALSE))</f>
        <v xml:space="preserve"> </v>
      </c>
      <c r="V527" t="str">
        <f>IF(ISNA(VLOOKUP(CONCATENATE($D527,V$1),'movs ordered by action'!$B:$G,4,FALSE))," ",VLOOKUP(CONCATENATE($D527,V$1),'movs ordered by action'!$B:$G,4,FALSE))</f>
        <v xml:space="preserve"> </v>
      </c>
      <c r="W527" t="str">
        <f>IF(ISNA(VLOOKUP(CONCATENATE($D527,W$1),'movs ordered by action'!$B:$G,4,FALSE))," ",VLOOKUP(CONCATENATE($D527,W$1),'movs ordered by action'!$B:$G,4,FALSE))</f>
        <v xml:space="preserve"> </v>
      </c>
      <c r="X527" t="str">
        <f>IF(ISNA(VLOOKUP(CONCATENATE($D527,X$1),'movs ordered by action'!$B:$G,4,FALSE))," ",VLOOKUP(CONCATENATE($D527,X$1),'movs ordered by action'!$B:$G,4,FALSE))</f>
        <v xml:space="preserve"> </v>
      </c>
      <c r="Y527" t="str">
        <f>IF(ISNA(VLOOKUP(CONCATENATE($D527,Y$1),'movs ordered by action'!$B:$G,4,FALSE))," ",VLOOKUP(CONCATENATE($D527,Y$1),'movs ordered by action'!$B:$G,4,FALSE))</f>
        <v xml:space="preserve"> </v>
      </c>
      <c r="Z527" t="str">
        <f>IF(ISNA(VLOOKUP(CONCATENATE($D527,Z$1),'movs ordered by action'!$B:$G,4,FALSE))," ",VLOOKUP(CONCATENATE($D527,Z$1),'movs ordered by action'!$B:$G,4,FALSE))</f>
        <v xml:space="preserve"> </v>
      </c>
      <c r="AA527" t="str">
        <f>IF(ISNA(VLOOKUP(CONCATENATE($D527,AA$1),'movs ordered by action'!$B:$G,4,FALSE))," ",VLOOKUP(CONCATENATE($D527,AA$1),'movs ordered by action'!$B:$G,4,FALSE))</f>
        <v xml:space="preserve"> </v>
      </c>
      <c r="AB527" t="str">
        <f>IF(ISNA(VLOOKUP(CONCATENATE($D527,AB$1),'movs ordered by action'!$B:$G,4,FALSE))," ",VLOOKUP(CONCATENATE($D527,AB$1),'movs ordered by action'!$B:$G,4,FALSE))</f>
        <v xml:space="preserve"> </v>
      </c>
      <c r="AC527" t="str">
        <f>IF(ISNA(VLOOKUP(CONCATENATE($D527,AC$1),'movs ordered by action'!$B:$G,4,FALSE))," ",VLOOKUP(CONCATENATE($D527,AC$1),'movs ordered by action'!$B:$G,4,FALSE))</f>
        <v xml:space="preserve"> </v>
      </c>
      <c r="AD527" t="str">
        <f>IF(ISNA(VLOOKUP(CONCATENATE($D527,AD$1),'movs ordered by action'!$B:$G,4,FALSE))," ",VLOOKUP(CONCATENATE($D527,AD$1),'movs ordered by action'!$B:$G,4,FALSE))</f>
        <v xml:space="preserve"> </v>
      </c>
      <c r="AE527" t="str">
        <f>IF(ISNA(VLOOKUP(CONCATENATE($D527,AE$1),'movs ordered by action'!$B:$G,4,FALSE))," ",VLOOKUP(CONCATENATE($D527,AE$1),'movs ordered by action'!$B:$G,4,FALSE))</f>
        <v xml:space="preserve"> </v>
      </c>
      <c r="AF527" t="str">
        <f>IF(ISNA(VLOOKUP(CONCATENATE($D527,AF$1),'movs ordered by action'!$B:$G,4,FALSE))," ",VLOOKUP(CONCATENATE($D527,AF$1),'movs ordered by action'!$B:$G,4,FALSE))</f>
        <v xml:space="preserve"> </v>
      </c>
      <c r="AG527" t="str">
        <f>IF(ISNA(VLOOKUP(CONCATENATE($D527,AG$1),'movs ordered by action'!$B:$G,4,FALSE))," ",VLOOKUP(CONCATENATE($D527,AG$1),'movs ordered by action'!$B:$G,4,FALSE))</f>
        <v xml:space="preserve"> </v>
      </c>
      <c r="AH527" t="str">
        <f>IF(ISNA(VLOOKUP(CONCATENATE($D527,AH$1),'movs ordered by action'!$B:$G,4,FALSE))," ",VLOOKUP(CONCATENATE($D527,AH$1),'movs ordered by action'!$B:$G,4,FALSE))</f>
        <v xml:space="preserve"> </v>
      </c>
      <c r="AI527" t="str">
        <f>IF(ISNA(VLOOKUP(CONCATENATE($D527,AI$1),'movs ordered by action'!$B:$G,4,FALSE))," ",VLOOKUP(CONCATENATE($D527,AI$1),'movs ordered by action'!$B:$G,4,FALSE))</f>
        <v xml:space="preserve"> </v>
      </c>
      <c r="AJ527" t="str">
        <f>IF(ISNA(VLOOKUP(CONCATENATE($D527,AJ$1),'movs ordered by action'!$B:$G,4,FALSE))," ",VLOOKUP(CONCATENATE($D527,AJ$1),'movs ordered by action'!$B:$G,4,FALSE))</f>
        <v xml:space="preserve"> </v>
      </c>
      <c r="AK527" t="str">
        <f>IF(ISNA(VLOOKUP(CONCATENATE($D527,AK$1),'movs ordered by action'!$B:$G,4,FALSE))," ",VLOOKUP(CONCATENATE($D527,AK$1),'movs ordered by action'!$B:$G,4,FALSE))</f>
        <v xml:space="preserve"> </v>
      </c>
      <c r="AL527" t="str">
        <f>IF(ISNA(VLOOKUP(CONCATENATE($D527,AL$1),'movs ordered by action'!$B:$G,4,FALSE))," ",VLOOKUP(CONCATENATE($D527,AL$1),'movs ordered by action'!$B:$G,4,FALSE))</f>
        <v xml:space="preserve"> </v>
      </c>
      <c r="AM527" t="str">
        <f>IF(ISNA(VLOOKUP(CONCATENATE($D527,AM$1),'movs ordered by action'!$B:$G,4,FALSE))," ",VLOOKUP(CONCATENATE($D527,AM$1),'movs ordered by action'!$B:$G,4,FALSE))</f>
        <v xml:space="preserve"> </v>
      </c>
      <c r="AN527" t="str">
        <f>IF(ISNA(VLOOKUP(CONCATENATE($D527,AN$1),'movs ordered by action'!$B:$G,4,FALSE))," ",VLOOKUP(CONCATENATE($D527,AN$1),'movs ordered by action'!$B:$G,4,FALSE))</f>
        <v xml:space="preserve"> </v>
      </c>
      <c r="AO527" t="str">
        <f>IF(ISNA(VLOOKUP(CONCATENATE($D527,AO$1),'movs ordered by action'!$B:$G,4,FALSE))," ",VLOOKUP(CONCATENATE($D527,AO$1),'movs ordered by action'!$B:$G,4,FALSE))</f>
        <v xml:space="preserve"> </v>
      </c>
      <c r="AP527" t="str">
        <f>IF(ISNA(VLOOKUP(CONCATENATE($D527,AP$1),'movs ordered by action'!$B:$G,4,FALSE))," ",VLOOKUP(CONCATENATE($D527,AP$1),'movs ordered by action'!$B:$G,4,FALSE))</f>
        <v xml:space="preserve"> </v>
      </c>
      <c r="AQ527" t="str">
        <f>IF(ISNA(VLOOKUP(CONCATENATE($D527,AQ$1),'movs ordered by action'!$B:$G,4,FALSE))," ",VLOOKUP(CONCATENATE($D527,AQ$1),'movs ordered by action'!$B:$G,4,FALSE))</f>
        <v xml:space="preserve"> </v>
      </c>
      <c r="AR527" t="str">
        <f>IF(ISNA(VLOOKUP(CONCATENATE($D527,AR$1),'movs ordered by action'!$B:$G,4,FALSE))," ",VLOOKUP(CONCATENATE($D527,AR$1),'movs ordered by action'!$B:$G,4,FALSE))</f>
        <v xml:space="preserve"> </v>
      </c>
      <c r="AS527" t="str">
        <f>IF(ISNA(VLOOKUP(CONCATENATE($D527,AS$1),'movs ordered by action'!$B:$G,4,FALSE))," ",VLOOKUP(CONCATENATE($D527,AS$1),'movs ordered by action'!$B:$G,4,FALSE))</f>
        <v xml:space="preserve"> </v>
      </c>
      <c r="AT527" t="str">
        <f>IF(ISNA(VLOOKUP(CONCATENATE($D527,AT$1),'movs ordered by action'!$B:$G,4,FALSE))," ",VLOOKUP(CONCATENATE($D527,AT$1),'movs ordered by action'!$B:$G,4,FALSE))</f>
        <v xml:space="preserve"> </v>
      </c>
      <c r="AU527" t="str">
        <f>IF(ISNA(VLOOKUP(CONCATENATE($D527,AU$1),'movs ordered by action'!$B:$G,4,FALSE))," ",VLOOKUP(CONCATENATE($D527,AU$1),'movs ordered by action'!$B:$G,4,FALSE))</f>
        <v xml:space="preserve"> </v>
      </c>
      <c r="AV527" t="str">
        <f>IF(ISNA(VLOOKUP(CONCATENATE($D527,AV$1),'movs ordered by action'!$B:$G,4,FALSE))," ",VLOOKUP(CONCATENATE($D527,AV$1),'movs ordered by action'!$B:$G,4,FALSE))</f>
        <v xml:space="preserve"> </v>
      </c>
      <c r="AW527" t="str">
        <f>IF(ISNA(VLOOKUP(CONCATENATE($D527,AW$1),'movs ordered by action'!$B:$G,4,FALSE))," ",VLOOKUP(CONCATENATE($D527,AW$1),'movs ordered by action'!$B:$G,4,FALSE))</f>
        <v xml:space="preserve"> </v>
      </c>
      <c r="AX527" t="str">
        <f>IF(ISNA(VLOOKUP(CONCATENATE($D527,AX$1),'movs ordered by action'!$B:$G,4,FALSE))," ",VLOOKUP(CONCATENATE($D527,AX$1),'movs ordered by action'!$B:$G,4,FALSE))</f>
        <v xml:space="preserve"> </v>
      </c>
      <c r="AY527" t="str">
        <f>IF(ISNA(VLOOKUP(CONCATENATE($D527,AY$1),'movs ordered by action'!$B:$G,4,FALSE))," ",VLOOKUP(CONCATENATE($D527,AY$1),'movs ordered by action'!$B:$G,4,FALSE))</f>
        <v xml:space="preserve"> </v>
      </c>
      <c r="AZ527" t="str">
        <f>IF(ISNA(VLOOKUP(CONCATENATE($D527,AZ$1),'movs ordered by action'!$B:$G,4,FALSE))," ",VLOOKUP(CONCATENATE($D527,AZ$1),'movs ordered by action'!$B:$G,4,FALSE))</f>
        <v xml:space="preserve"> </v>
      </c>
      <c r="BA527" t="str">
        <f>IF(ISNA(VLOOKUP(CONCATENATE($D527,BA$1),'movs ordered by action'!$B:$G,4,FALSE))," ",VLOOKUP(CONCATENATE($D527,BA$1),'movs ordered by action'!$B:$G,4,FALSE))</f>
        <v xml:space="preserve"> </v>
      </c>
      <c r="BB527" t="str">
        <f>IF(ISNA(VLOOKUP(CONCATENATE($D527,BB$1),'movs ordered by action'!$B:$G,4,FALSE))," ",VLOOKUP(CONCATENATE($D527,BB$1),'movs ordered by action'!$B:$G,4,FALSE))</f>
        <v xml:space="preserve"> </v>
      </c>
      <c r="BC527" t="str">
        <f>IF(ISNA(VLOOKUP(CONCATENATE($D527,BC$1),'movs ordered by action'!$B:$G,4,FALSE))," ",VLOOKUP(CONCATENATE($D527,BC$1),'movs ordered by action'!$B:$G,4,FALSE))</f>
        <v xml:space="preserve"> </v>
      </c>
      <c r="BD527" t="str">
        <f>IF(ISNA(VLOOKUP(CONCATENATE($D527,BD$1),'movs ordered by action'!$B:$G,4,FALSE))," ",VLOOKUP(CONCATENATE($D527,BD$1),'movs ordered by action'!$B:$G,4,FALSE))</f>
        <v xml:space="preserve"> </v>
      </c>
      <c r="BE527" t="str">
        <f>IF(ISNA(VLOOKUP(CONCATENATE($D527,BE$1),'movs ordered by action'!$B:$G,4,FALSE))," ",VLOOKUP(CONCATENATE($D527,BE$1),'movs ordered by action'!$B:$G,4,FALSE))</f>
        <v xml:space="preserve"> </v>
      </c>
      <c r="BF527" t="str">
        <f>IF(ISNA(VLOOKUP(CONCATENATE($D527,BF$1),'movs ordered by action'!$B:$G,4,FALSE))," ",VLOOKUP(CONCATENATE($D527,BF$1),'movs ordered by action'!$B:$G,4,FALSE))</f>
        <v xml:space="preserve"> </v>
      </c>
      <c r="BG527" t="str">
        <f>IF(ISNA(VLOOKUP(CONCATENATE($D527,BG$1),'movs ordered by action'!$B:$G,4,FALSE))," ",VLOOKUP(CONCATENATE($D527,BG$1),'movs ordered by action'!$B:$G,4,FALSE))</f>
        <v xml:space="preserve"> </v>
      </c>
      <c r="BH527" t="str">
        <f>IF(ISNA(VLOOKUP(CONCATENATE($D527,BH$1),'movs ordered by action'!$B:$G,4,FALSE))," ",VLOOKUP(CONCATENATE($D527,BH$1),'movs ordered by action'!$B:$G,4,FALSE))</f>
        <v xml:space="preserve"> </v>
      </c>
      <c r="BI527" t="str">
        <f>IF(ISNA(VLOOKUP(CONCATENATE($D527,BI$1),'movs ordered by action'!$B:$G,4,FALSE))," ",VLOOKUP(CONCATENATE($D527,BI$1),'movs ordered by action'!$B:$G,4,FALSE))</f>
        <v xml:space="preserve"> </v>
      </c>
      <c r="BJ527" t="str">
        <f>IF(ISNA(VLOOKUP(CONCATENATE($D527,BJ$1),'movs ordered by action'!$B:$G,4,FALSE))," ",VLOOKUP(CONCATENATE($D527,BJ$1),'movs ordered by action'!$B:$G,4,FALSE))</f>
        <v xml:space="preserve"> </v>
      </c>
      <c r="BK527" t="str">
        <f>IF(ISNA(VLOOKUP(CONCATENATE($D527,BK$1),'movs ordered by action'!$B:$G,4,FALSE))," ",VLOOKUP(CONCATENATE($D527,BK$1),'movs ordered by action'!$B:$G,4,FALSE))</f>
        <v xml:space="preserve"> </v>
      </c>
      <c r="BL527" t="str">
        <f>IF(ISNA(VLOOKUP(CONCATENATE($D527,BL$1),'movs ordered by action'!$B:$G,4,FALSE))," ",VLOOKUP(CONCATENATE($D527,BL$1),'movs ordered by action'!$B:$G,4,FALSE))</f>
        <v xml:space="preserve"> </v>
      </c>
      <c r="BM527" t="str">
        <f>IF(ISNA(VLOOKUP(CONCATENATE($D527,BM$1),'movs ordered by action'!$B:$G,4,FALSE))," ",VLOOKUP(CONCATENATE($D527,BM$1),'movs ordered by action'!$B:$G,4,FALSE))</f>
        <v xml:space="preserve"> </v>
      </c>
      <c r="BN527" t="str">
        <f>IF(ISNA(VLOOKUP(CONCATENATE($D527,BN$1),'movs ordered by action'!$B:$G,4,FALSE))," ",VLOOKUP(CONCATENATE($D527,BN$1),'movs ordered by action'!$B:$G,4,FALSE))</f>
        <v xml:space="preserve"> </v>
      </c>
      <c r="BO527" t="str">
        <f>IF(ISNA(VLOOKUP(CONCATENATE($D527,BO$1),'movs ordered by action'!$B:$G,4,FALSE))," ",VLOOKUP(CONCATENATE($D527,BO$1),'movs ordered by action'!$B:$G,4,FALSE))</f>
        <v xml:space="preserve"> </v>
      </c>
      <c r="BP527" t="str">
        <f>IF(ISNA(VLOOKUP(CONCATENATE($D527,BP$1),'movs ordered by action'!$B:$G,4,FALSE))," ",VLOOKUP(CONCATENATE($D527,BP$1),'movs ordered by action'!$B:$G,4,FALSE))</f>
        <v xml:space="preserve"> </v>
      </c>
      <c r="BQ527" t="str">
        <f>IF(ISNA(VLOOKUP(CONCATENATE($D527,BQ$1),'movs ordered by action'!$B:$G,4,FALSE))," ",VLOOKUP(CONCATENATE($D527,BQ$1),'movs ordered by action'!$B:$G,4,FALSE))</f>
        <v xml:space="preserve"> </v>
      </c>
      <c r="BR527" t="str">
        <f>IF(ISNA(VLOOKUP(CONCATENATE($D527,BR$1),'movs ordered by action'!$B:$G,4,FALSE))," ",VLOOKUP(CONCATENATE($D527,BR$1),'movs ordered by action'!$B:$G,4,FALSE))</f>
        <v xml:space="preserve"> </v>
      </c>
      <c r="BS527" t="str">
        <f>IF(ISNA(VLOOKUP(CONCATENATE($D527,BS$1),'movs ordered by action'!$B:$G,4,FALSE))," ",VLOOKUP(CONCATENATE($D527,BS$1),'movs ordered by action'!$B:$G,4,FALSE))</f>
        <v xml:space="preserve"> </v>
      </c>
      <c r="BT527" t="str">
        <f>IF(ISNA(VLOOKUP(CONCATENATE($D527,BT$1),'movs ordered by action'!$B:$G,4,FALSE))," ",VLOOKUP(CONCATENATE($D527,BT$1),'movs ordered by action'!$B:$G,4,FALSE))</f>
        <v xml:space="preserve"> </v>
      </c>
      <c r="BU527" t="str">
        <f>IF(ISNA(VLOOKUP(CONCATENATE($D527,BU$1),'movs ordered by action'!$B:$G,4,FALSE))," ",VLOOKUP(CONCATENATE($D527,BU$1),'movs ordered by action'!$B:$G,4,FALSE))</f>
        <v xml:space="preserve"> </v>
      </c>
      <c r="BV527" t="str">
        <f>IF(ISNA(VLOOKUP(CONCATENATE($D527,BV$1),'movs ordered by action'!$B:$G,4,FALSE))," ",VLOOKUP(CONCATENATE($D527,BV$1),'movs ordered by action'!$B:$G,4,FALSE))</f>
        <v xml:space="preserve"> </v>
      </c>
      <c r="BW527" t="str">
        <f>IF(ISNA(VLOOKUP(CONCATENATE($D527,BW$1),'movs ordered by action'!$B:$G,4,FALSE))," ",VLOOKUP(CONCATENATE($D527,BW$1),'movs ordered by action'!$B:$G,4,FALSE))</f>
        <v xml:space="preserve"> </v>
      </c>
      <c r="BX527" t="str">
        <f>IF(ISNA(VLOOKUP(CONCATENATE($D527,BX$1),'movs ordered by action'!$B:$G,4,FALSE))," ",VLOOKUP(CONCATENATE($D527,BX$1),'movs ordered by action'!$B:$G,4,FALSE))</f>
        <v xml:space="preserve"> </v>
      </c>
      <c r="BY527" t="str">
        <f>IF(ISNA(VLOOKUP(CONCATENATE($D527,BY$1),'movs ordered by action'!$B:$G,4,FALSE))," ",VLOOKUP(CONCATENATE($D527,BY$1),'movs ordered by action'!$B:$G,4,FALSE))</f>
        <v xml:space="preserve"> </v>
      </c>
      <c r="BZ527" t="str">
        <f>IF(ISNA(VLOOKUP(CONCATENATE($D527,BZ$1),'movs ordered by action'!$B:$G,4,FALSE))," ",VLOOKUP(CONCATENATE($D527,BZ$1),'movs ordered by action'!$B:$G,4,FALSE))</f>
        <v xml:space="preserve"> </v>
      </c>
      <c r="CA527" t="str">
        <f>IF(ISNA(VLOOKUP(CONCATENATE($D527,CA$1),'movs ordered by action'!$B:$G,4,FALSE))," ",VLOOKUP(CONCATENATE($D527,CA$1),'movs ordered by action'!$B:$G,4,FALSE))</f>
        <v xml:space="preserve"> </v>
      </c>
      <c r="CB527" t="str">
        <f>IF(ISNA(VLOOKUP(CONCATENATE($D527,CB$1),'movs ordered by action'!$B:$G,4,FALSE))," ",VLOOKUP(CONCATENATE($D527,CB$1),'movs ordered by action'!$B:$G,4,FALSE))</f>
        <v xml:space="preserve"> </v>
      </c>
      <c r="CC527" t="str">
        <f>IF(ISNA(VLOOKUP(CONCATENATE($D527,CC$1),'movs ordered by action'!$B:$G,4,FALSE))," ",VLOOKUP(CONCATENATE($D527,CC$1),'movs ordered by action'!$B:$G,4,FALSE))</f>
        <v xml:space="preserve"> </v>
      </c>
      <c r="CD527" t="str">
        <f>IF(ISNA(VLOOKUP(CONCATENATE($D527,CD$1),'movs ordered by action'!$B:$G,4,FALSE))," ",VLOOKUP(CONCATENATE($D527,CD$1),'movs ordered by action'!$B:$G,4,FALSE))</f>
        <v xml:space="preserve"> </v>
      </c>
      <c r="CE527" t="str">
        <f>IF(ISNA(VLOOKUP(CONCATENATE($D527,CE$1),'movs ordered by action'!$B:$G,4,FALSE))," ",VLOOKUP(CONCATENATE($D527,CE$1),'movs ordered by action'!$B:$G,4,FALSE))</f>
        <v xml:space="preserve"> </v>
      </c>
      <c r="CF527" t="str">
        <f>IF(ISNA(VLOOKUP(CONCATENATE($D527,CF$1),'movs ordered by action'!$B:$G,4,FALSE))," ",VLOOKUP(CONCATENATE($D527,CF$1),'movs ordered by action'!$B:$G,4,FALSE))</f>
        <v xml:space="preserve"> </v>
      </c>
      <c r="CG527" t="str">
        <f>IF(ISNA(VLOOKUP(CONCATENATE($D527,CG$1),'movs ordered by action'!$B:$G,4,FALSE))," ",VLOOKUP(CONCATENATE($D527,CG$1),'movs ordered by action'!$B:$G,4,FALSE))</f>
        <v xml:space="preserve"> </v>
      </c>
      <c r="CH527" t="str">
        <f>IF(ISNA(VLOOKUP(CONCATENATE($D527,CH$1),'movs ordered by action'!$B:$G,4,FALSE))," ",VLOOKUP(CONCATENATE($D527,CH$1),'movs ordered by action'!$B:$G,4,FALSE))</f>
        <v xml:space="preserve"> </v>
      </c>
      <c r="CI527" t="str">
        <f>IF(ISNA(VLOOKUP(CONCATENATE($D527,CI$1),'movs ordered by action'!$B:$G,4,FALSE))," ",VLOOKUP(CONCATENATE($D527,CI$1),'movs ordered by action'!$B:$G,4,FALSE))</f>
        <v xml:space="preserve"> </v>
      </c>
      <c r="CJ527" t="str">
        <f>IF(ISNA(VLOOKUP(CONCATENATE($D527,CJ$1),'movs ordered by action'!$B:$G,4,FALSE))," ",VLOOKUP(CONCATENATE($D527,CJ$1),'movs ordered by action'!$B:$G,4,FALSE))</f>
        <v xml:space="preserve"> </v>
      </c>
      <c r="CK527" t="str">
        <f>IF(ISNA(VLOOKUP(CONCATENATE($D527,CK$1),'movs ordered by action'!$B:$G,4,FALSE))," ",VLOOKUP(CONCATENATE($D527,CK$1),'movs ordered by action'!$B:$G,4,FALSE))</f>
        <v xml:space="preserve"> </v>
      </c>
      <c r="CL527" t="str">
        <f>IF(ISNA(VLOOKUP(CONCATENATE($D527,CL$1),'movs ordered by action'!$B:$G,4,FALSE))," ",VLOOKUP(CONCATENATE($D527,CL$1),'movs ordered by action'!$B:$G,4,FALSE))</f>
        <v xml:space="preserve"> </v>
      </c>
      <c r="CM527" t="str">
        <f>IF(ISNA(VLOOKUP(CONCATENATE($D527,CM$1),'movs ordered by action'!$B:$G,4,FALSE))," ",VLOOKUP(CONCATENATE($D527,CM$1),'movs ordered by action'!$B:$G,4,FALSE))</f>
        <v xml:space="preserve"> </v>
      </c>
    </row>
    <row r="528" spans="1:91" x14ac:dyDescent="0.3">
      <c r="D528" s="20" t="s">
        <v>4080</v>
      </c>
      <c r="E528" t="str">
        <f>IF(ISNA(VLOOKUP(CONCATENATE($D528,E$1),'movs ordered by action'!$B:$G,4,FALSE))," ",VLOOKUP(CONCATENATE($D528,E$1),'movs ordered by action'!$B:$G,4,FALSE))</f>
        <v xml:space="preserve"> </v>
      </c>
      <c r="F528" t="str">
        <f>IF(ISNA(VLOOKUP(CONCATENATE($D528,F$1),'movs ordered by action'!$B:$G,4,FALSE))," ",VLOOKUP(CONCATENATE($D528,F$1),'movs ordered by action'!$B:$G,4,FALSE))</f>
        <v xml:space="preserve"> </v>
      </c>
      <c r="G528" t="str">
        <f>IF(ISNA(VLOOKUP(CONCATENATE($D528,G$1),'movs ordered by action'!$B:$G,4,FALSE))," ",VLOOKUP(CONCATENATE($D528,G$1),'movs ordered by action'!$B:$G,4,FALSE))</f>
        <v xml:space="preserve"> </v>
      </c>
      <c r="H528" t="str">
        <f>IF(ISNA(VLOOKUP(CONCATENATE($D528,H$1),'movs ordered by action'!$B:$G,4,FALSE))," ",VLOOKUP(CONCATENATE($D528,H$1),'movs ordered by action'!$B:$G,4,FALSE))</f>
        <v xml:space="preserve"> </v>
      </c>
      <c r="I528" t="str">
        <f>IF(ISNA(VLOOKUP(CONCATENATE($D528,I$1),'movs ordered by action'!$B:$G,4,FALSE))," ",VLOOKUP(CONCATENATE($D528,I$1),'movs ordered by action'!$B:$G,4,FALSE))</f>
        <v xml:space="preserve"> </v>
      </c>
      <c r="J528" t="str">
        <f>IF(ISNA(VLOOKUP(CONCATENATE($D528,J$1),'movs ordered by action'!$B:$G,4,FALSE))," ",VLOOKUP(CONCATENATE($D528,J$1),'movs ordered by action'!$B:$G,4,FALSE))</f>
        <v xml:space="preserve"> </v>
      </c>
      <c r="K528" t="str">
        <f>IF(ISNA(VLOOKUP(CONCATENATE($D528,K$1),'movs ordered by action'!$B:$G,4,FALSE))," ",VLOOKUP(CONCATENATE($D528,K$1),'movs ordered by action'!$B:$G,4,FALSE))</f>
        <v xml:space="preserve"> </v>
      </c>
      <c r="L528" t="str">
        <f>IF(ISNA(VLOOKUP(CONCATENATE($D528,L$1),'movs ordered by action'!$B:$G,4,FALSE))," ",VLOOKUP(CONCATENATE($D528,L$1),'movs ordered by action'!$B:$G,4,FALSE))</f>
        <v xml:space="preserve"> </v>
      </c>
      <c r="M528" t="str">
        <f>IF(ISNA(VLOOKUP(CONCATENATE($D528,M$1),'movs ordered by action'!$B:$G,4,FALSE))," ",VLOOKUP(CONCATENATE($D528,M$1),'movs ordered by action'!$B:$G,4,FALSE))</f>
        <v xml:space="preserve"> </v>
      </c>
      <c r="N528" t="str">
        <f>IF(ISNA(VLOOKUP(CONCATENATE($D528,N$1),'movs ordered by action'!$B:$G,4,FALSE))," ",VLOOKUP(CONCATENATE($D528,N$1),'movs ordered by action'!$B:$G,4,FALSE))</f>
        <v xml:space="preserve"> </v>
      </c>
      <c r="O528" t="str">
        <f>IF(ISNA(VLOOKUP(CONCATENATE($D528,O$1),'movs ordered by action'!$B:$G,4,FALSE))," ",VLOOKUP(CONCATENATE($D528,O$1),'movs ordered by action'!$B:$G,4,FALSE))</f>
        <v xml:space="preserve"> </v>
      </c>
      <c r="P528" t="str">
        <f>IF(ISNA(VLOOKUP(CONCATENATE($D528,P$1),'movs ordered by action'!$B:$G,4,FALSE))," ",VLOOKUP(CONCATENATE($D528,P$1),'movs ordered by action'!$B:$G,4,FALSE))</f>
        <v xml:space="preserve"> </v>
      </c>
      <c r="Q528" t="str">
        <f>IF(ISNA(VLOOKUP(CONCATENATE($D528,Q$1),'movs ordered by action'!$B:$G,4,FALSE))," ",VLOOKUP(CONCATENATE($D528,Q$1),'movs ordered by action'!$B:$G,4,FALSE))</f>
        <v xml:space="preserve"> </v>
      </c>
      <c r="R528" t="str">
        <f>IF(ISNA(VLOOKUP(CONCATENATE($D528,R$1),'movs ordered by action'!$B:$G,4,FALSE))," ",VLOOKUP(CONCATENATE($D528,R$1),'movs ordered by action'!$B:$G,4,FALSE))</f>
        <v xml:space="preserve"> </v>
      </c>
      <c r="S528" t="str">
        <f>IF(ISNA(VLOOKUP(CONCATENATE($D528,S$1),'movs ordered by action'!$B:$G,4,FALSE))," ",VLOOKUP(CONCATENATE($D528,S$1),'movs ordered by action'!$B:$G,4,FALSE))</f>
        <v xml:space="preserve"> </v>
      </c>
      <c r="T528" t="str">
        <f>IF(ISNA(VLOOKUP(CONCATENATE($D528,T$1),'movs ordered by action'!$B:$G,4,FALSE))," ",VLOOKUP(CONCATENATE($D528,T$1),'movs ordered by action'!$B:$G,4,FALSE))</f>
        <v xml:space="preserve"> </v>
      </c>
      <c r="U528" t="str">
        <f>IF(ISNA(VLOOKUP(CONCATENATE($D528,U$1),'movs ordered by action'!$B:$G,4,FALSE))," ",VLOOKUP(CONCATENATE($D528,U$1),'movs ordered by action'!$B:$G,4,FALSE))</f>
        <v xml:space="preserve"> </v>
      </c>
      <c r="V528" t="str">
        <f>IF(ISNA(VLOOKUP(CONCATENATE($D528,V$1),'movs ordered by action'!$B:$G,4,FALSE))," ",VLOOKUP(CONCATENATE($D528,V$1),'movs ordered by action'!$B:$G,4,FALSE))</f>
        <v xml:space="preserve"> </v>
      </c>
      <c r="W528" t="str">
        <f>IF(ISNA(VLOOKUP(CONCATENATE($D528,W$1),'movs ordered by action'!$B:$G,4,FALSE))," ",VLOOKUP(CONCATENATE($D528,W$1),'movs ordered by action'!$B:$G,4,FALSE))</f>
        <v xml:space="preserve"> </v>
      </c>
      <c r="X528" t="str">
        <f>IF(ISNA(VLOOKUP(CONCATENATE($D528,X$1),'movs ordered by action'!$B:$G,4,FALSE))," ",VLOOKUP(CONCATENATE($D528,X$1),'movs ordered by action'!$B:$G,4,FALSE))</f>
        <v xml:space="preserve"> </v>
      </c>
      <c r="Y528" t="str">
        <f>IF(ISNA(VLOOKUP(CONCATENATE($D528,Y$1),'movs ordered by action'!$B:$G,4,FALSE))," ",VLOOKUP(CONCATENATE($D528,Y$1),'movs ordered by action'!$B:$G,4,FALSE))</f>
        <v xml:space="preserve"> </v>
      </c>
      <c r="Z528" t="str">
        <f>IF(ISNA(VLOOKUP(CONCATENATE($D528,Z$1),'movs ordered by action'!$B:$G,4,FALSE))," ",VLOOKUP(CONCATENATE($D528,Z$1),'movs ordered by action'!$B:$G,4,FALSE))</f>
        <v xml:space="preserve"> </v>
      </c>
      <c r="AA528" t="str">
        <f>IF(ISNA(VLOOKUP(CONCATENATE($D528,AA$1),'movs ordered by action'!$B:$G,4,FALSE))," ",VLOOKUP(CONCATENATE($D528,AA$1),'movs ordered by action'!$B:$G,4,FALSE))</f>
        <v xml:space="preserve"> </v>
      </c>
      <c r="AB528" t="str">
        <f>IF(ISNA(VLOOKUP(CONCATENATE($D528,AB$1),'movs ordered by action'!$B:$G,4,FALSE))," ",VLOOKUP(CONCATENATE($D528,AB$1),'movs ordered by action'!$B:$G,4,FALSE))</f>
        <v xml:space="preserve"> </v>
      </c>
      <c r="AC528" t="str">
        <f>IF(ISNA(VLOOKUP(CONCATENATE($D528,AC$1),'movs ordered by action'!$B:$G,4,FALSE))," ",VLOOKUP(CONCATENATE($D528,AC$1),'movs ordered by action'!$B:$G,4,FALSE))</f>
        <v xml:space="preserve"> </v>
      </c>
      <c r="AD528" t="str">
        <f>IF(ISNA(VLOOKUP(CONCATENATE($D528,AD$1),'movs ordered by action'!$B:$G,4,FALSE))," ",VLOOKUP(CONCATENATE($D528,AD$1),'movs ordered by action'!$B:$G,4,FALSE))</f>
        <v xml:space="preserve"> </v>
      </c>
      <c r="AE528" t="str">
        <f>IF(ISNA(VLOOKUP(CONCATENATE($D528,AE$1),'movs ordered by action'!$B:$G,4,FALSE))," ",VLOOKUP(CONCATENATE($D528,AE$1),'movs ordered by action'!$B:$G,4,FALSE))</f>
        <v xml:space="preserve"> </v>
      </c>
      <c r="AF528" t="str">
        <f>IF(ISNA(VLOOKUP(CONCATENATE($D528,AF$1),'movs ordered by action'!$B:$G,4,FALSE))," ",VLOOKUP(CONCATENATE($D528,AF$1),'movs ordered by action'!$B:$G,4,FALSE))</f>
        <v xml:space="preserve"> </v>
      </c>
      <c r="AG528" t="str">
        <f>IF(ISNA(VLOOKUP(CONCATENATE($D528,AG$1),'movs ordered by action'!$B:$G,4,FALSE))," ",VLOOKUP(CONCATENATE($D528,AG$1),'movs ordered by action'!$B:$G,4,FALSE))</f>
        <v xml:space="preserve"> </v>
      </c>
      <c r="AH528" t="str">
        <f>IF(ISNA(VLOOKUP(CONCATENATE($D528,AH$1),'movs ordered by action'!$B:$G,4,FALSE))," ",VLOOKUP(CONCATENATE($D528,AH$1),'movs ordered by action'!$B:$G,4,FALSE))</f>
        <v xml:space="preserve"> </v>
      </c>
      <c r="AI528" t="str">
        <f>IF(ISNA(VLOOKUP(CONCATENATE($D528,AI$1),'movs ordered by action'!$B:$G,4,FALSE))," ",VLOOKUP(CONCATENATE($D528,AI$1),'movs ordered by action'!$B:$G,4,FALSE))</f>
        <v xml:space="preserve"> </v>
      </c>
      <c r="AJ528" t="str">
        <f>IF(ISNA(VLOOKUP(CONCATENATE($D528,AJ$1),'movs ordered by action'!$B:$G,4,FALSE))," ",VLOOKUP(CONCATENATE($D528,AJ$1),'movs ordered by action'!$B:$G,4,FALSE))</f>
        <v xml:space="preserve"> </v>
      </c>
      <c r="AK528" t="str">
        <f>IF(ISNA(VLOOKUP(CONCATENATE($D528,AK$1),'movs ordered by action'!$B:$G,4,FALSE))," ",VLOOKUP(CONCATENATE($D528,AK$1),'movs ordered by action'!$B:$G,4,FALSE))</f>
        <v xml:space="preserve"> </v>
      </c>
      <c r="AL528" t="str">
        <f>IF(ISNA(VLOOKUP(CONCATENATE($D528,AL$1),'movs ordered by action'!$B:$G,4,FALSE))," ",VLOOKUP(CONCATENATE($D528,AL$1),'movs ordered by action'!$B:$G,4,FALSE))</f>
        <v xml:space="preserve"> </v>
      </c>
      <c r="AM528" t="str">
        <f>IF(ISNA(VLOOKUP(CONCATENATE($D528,AM$1),'movs ordered by action'!$B:$G,4,FALSE))," ",VLOOKUP(CONCATENATE($D528,AM$1),'movs ordered by action'!$B:$G,4,FALSE))</f>
        <v xml:space="preserve"> </v>
      </c>
      <c r="AN528" t="str">
        <f>IF(ISNA(VLOOKUP(CONCATENATE($D528,AN$1),'movs ordered by action'!$B:$G,4,FALSE))," ",VLOOKUP(CONCATENATE($D528,AN$1),'movs ordered by action'!$B:$G,4,FALSE))</f>
        <v xml:space="preserve"> </v>
      </c>
      <c r="AO528" t="str">
        <f>IF(ISNA(VLOOKUP(CONCATENATE($D528,AO$1),'movs ordered by action'!$B:$G,4,FALSE))," ",VLOOKUP(CONCATENATE($D528,AO$1),'movs ordered by action'!$B:$G,4,FALSE))</f>
        <v xml:space="preserve"> </v>
      </c>
      <c r="AP528" t="str">
        <f>IF(ISNA(VLOOKUP(CONCATENATE($D528,AP$1),'movs ordered by action'!$B:$G,4,FALSE))," ",VLOOKUP(CONCATENATE($D528,AP$1),'movs ordered by action'!$B:$G,4,FALSE))</f>
        <v xml:space="preserve"> </v>
      </c>
      <c r="AQ528" t="str">
        <f>IF(ISNA(VLOOKUP(CONCATENATE($D528,AQ$1),'movs ordered by action'!$B:$G,4,FALSE))," ",VLOOKUP(CONCATENATE($D528,AQ$1),'movs ordered by action'!$B:$G,4,FALSE))</f>
        <v xml:space="preserve"> </v>
      </c>
      <c r="AR528" t="str">
        <f>IF(ISNA(VLOOKUP(CONCATENATE($D528,AR$1),'movs ordered by action'!$B:$G,4,FALSE))," ",VLOOKUP(CONCATENATE($D528,AR$1),'movs ordered by action'!$B:$G,4,FALSE))</f>
        <v xml:space="preserve"> </v>
      </c>
      <c r="AS528" t="str">
        <f>IF(ISNA(VLOOKUP(CONCATENATE($D528,AS$1),'movs ordered by action'!$B:$G,4,FALSE))," ",VLOOKUP(CONCATENATE($D528,AS$1),'movs ordered by action'!$B:$G,4,FALSE))</f>
        <v xml:space="preserve"> </v>
      </c>
      <c r="AT528" t="str">
        <f>IF(ISNA(VLOOKUP(CONCATENATE($D528,AT$1),'movs ordered by action'!$B:$G,4,FALSE))," ",VLOOKUP(CONCATENATE($D528,AT$1),'movs ordered by action'!$B:$G,4,FALSE))</f>
        <v xml:space="preserve"> </v>
      </c>
      <c r="AU528" t="str">
        <f>IF(ISNA(VLOOKUP(CONCATENATE($D528,AU$1),'movs ordered by action'!$B:$G,4,FALSE))," ",VLOOKUP(CONCATENATE($D528,AU$1),'movs ordered by action'!$B:$G,4,FALSE))</f>
        <v xml:space="preserve"> </v>
      </c>
      <c r="AV528" t="str">
        <f>IF(ISNA(VLOOKUP(CONCATENATE($D528,AV$1),'movs ordered by action'!$B:$G,4,FALSE))," ",VLOOKUP(CONCATENATE($D528,AV$1),'movs ordered by action'!$B:$G,4,FALSE))</f>
        <v xml:space="preserve"> </v>
      </c>
      <c r="AW528" t="str">
        <f>IF(ISNA(VLOOKUP(CONCATENATE($D528,AW$1),'movs ordered by action'!$B:$G,4,FALSE))," ",VLOOKUP(CONCATENATE($D528,AW$1),'movs ordered by action'!$B:$G,4,FALSE))</f>
        <v xml:space="preserve"> </v>
      </c>
      <c r="AX528" t="str">
        <f>IF(ISNA(VLOOKUP(CONCATENATE($D528,AX$1),'movs ordered by action'!$B:$G,4,FALSE))," ",VLOOKUP(CONCATENATE($D528,AX$1),'movs ordered by action'!$B:$G,4,FALSE))</f>
        <v xml:space="preserve"> </v>
      </c>
      <c r="AY528" t="str">
        <f>IF(ISNA(VLOOKUP(CONCATENATE($D528,AY$1),'movs ordered by action'!$B:$G,4,FALSE))," ",VLOOKUP(CONCATENATE($D528,AY$1),'movs ordered by action'!$B:$G,4,FALSE))</f>
        <v xml:space="preserve"> </v>
      </c>
      <c r="AZ528" t="str">
        <f>IF(ISNA(VLOOKUP(CONCATENATE($D528,AZ$1),'movs ordered by action'!$B:$G,4,FALSE))," ",VLOOKUP(CONCATENATE($D528,AZ$1),'movs ordered by action'!$B:$G,4,FALSE))</f>
        <v xml:space="preserve"> </v>
      </c>
      <c r="BA528" t="str">
        <f>IF(ISNA(VLOOKUP(CONCATENATE($D528,BA$1),'movs ordered by action'!$B:$G,4,FALSE))," ",VLOOKUP(CONCATENATE($D528,BA$1),'movs ordered by action'!$B:$G,4,FALSE))</f>
        <v xml:space="preserve"> </v>
      </c>
      <c r="BB528" t="str">
        <f>IF(ISNA(VLOOKUP(CONCATENATE($D528,BB$1),'movs ordered by action'!$B:$G,4,FALSE))," ",VLOOKUP(CONCATENATE($D528,BB$1),'movs ordered by action'!$B:$G,4,FALSE))</f>
        <v xml:space="preserve"> </v>
      </c>
      <c r="BC528" t="str">
        <f>IF(ISNA(VLOOKUP(CONCATENATE($D528,BC$1),'movs ordered by action'!$B:$G,4,FALSE))," ",VLOOKUP(CONCATENATE($D528,BC$1),'movs ordered by action'!$B:$G,4,FALSE))</f>
        <v xml:space="preserve"> </v>
      </c>
      <c r="BD528" t="str">
        <f>IF(ISNA(VLOOKUP(CONCATENATE($D528,BD$1),'movs ordered by action'!$B:$G,4,FALSE))," ",VLOOKUP(CONCATENATE($D528,BD$1),'movs ordered by action'!$B:$G,4,FALSE))</f>
        <v xml:space="preserve"> </v>
      </c>
      <c r="BE528" t="str">
        <f>IF(ISNA(VLOOKUP(CONCATENATE($D528,BE$1),'movs ordered by action'!$B:$G,4,FALSE))," ",VLOOKUP(CONCATENATE($D528,BE$1),'movs ordered by action'!$B:$G,4,FALSE))</f>
        <v xml:space="preserve"> </v>
      </c>
      <c r="BF528" t="str">
        <f>IF(ISNA(VLOOKUP(CONCATENATE($D528,BF$1),'movs ordered by action'!$B:$G,4,FALSE))," ",VLOOKUP(CONCATENATE($D528,BF$1),'movs ordered by action'!$B:$G,4,FALSE))</f>
        <v xml:space="preserve"> </v>
      </c>
      <c r="BG528" t="str">
        <f>IF(ISNA(VLOOKUP(CONCATENATE($D528,BG$1),'movs ordered by action'!$B:$G,4,FALSE))," ",VLOOKUP(CONCATENATE($D528,BG$1),'movs ordered by action'!$B:$G,4,FALSE))</f>
        <v xml:space="preserve"> </v>
      </c>
      <c r="BH528" t="str">
        <f>IF(ISNA(VLOOKUP(CONCATENATE($D528,BH$1),'movs ordered by action'!$B:$G,4,FALSE))," ",VLOOKUP(CONCATENATE($D528,BH$1),'movs ordered by action'!$B:$G,4,FALSE))</f>
        <v xml:space="preserve"> </v>
      </c>
      <c r="BI528" t="str">
        <f>IF(ISNA(VLOOKUP(CONCATENATE($D528,BI$1),'movs ordered by action'!$B:$G,4,FALSE))," ",VLOOKUP(CONCATENATE($D528,BI$1),'movs ordered by action'!$B:$G,4,FALSE))</f>
        <v xml:space="preserve"> </v>
      </c>
      <c r="BJ528" t="str">
        <f>IF(ISNA(VLOOKUP(CONCATENATE($D528,BJ$1),'movs ordered by action'!$B:$G,4,FALSE))," ",VLOOKUP(CONCATENATE($D528,BJ$1),'movs ordered by action'!$B:$G,4,FALSE))</f>
        <v xml:space="preserve"> </v>
      </c>
      <c r="BK528" t="str">
        <f>IF(ISNA(VLOOKUP(CONCATENATE($D528,BK$1),'movs ordered by action'!$B:$G,4,FALSE))," ",VLOOKUP(CONCATENATE($D528,BK$1),'movs ordered by action'!$B:$G,4,FALSE))</f>
        <v xml:space="preserve"> </v>
      </c>
      <c r="BL528" t="str">
        <f>IF(ISNA(VLOOKUP(CONCATENATE($D528,BL$1),'movs ordered by action'!$B:$G,4,FALSE))," ",VLOOKUP(CONCATENATE($D528,BL$1),'movs ordered by action'!$B:$G,4,FALSE))</f>
        <v xml:space="preserve"> </v>
      </c>
      <c r="BM528" t="str">
        <f>IF(ISNA(VLOOKUP(CONCATENATE($D528,BM$1),'movs ordered by action'!$B:$G,4,FALSE))," ",VLOOKUP(CONCATENATE($D528,BM$1),'movs ordered by action'!$B:$G,4,FALSE))</f>
        <v xml:space="preserve"> </v>
      </c>
      <c r="BN528" t="str">
        <f>IF(ISNA(VLOOKUP(CONCATENATE($D528,BN$1),'movs ordered by action'!$B:$G,4,FALSE))," ",VLOOKUP(CONCATENATE($D528,BN$1),'movs ordered by action'!$B:$G,4,FALSE))</f>
        <v xml:space="preserve"> </v>
      </c>
      <c r="BO528" t="str">
        <f>IF(ISNA(VLOOKUP(CONCATENATE($D528,BO$1),'movs ordered by action'!$B:$G,4,FALSE))," ",VLOOKUP(CONCATENATE($D528,BO$1),'movs ordered by action'!$B:$G,4,FALSE))</f>
        <v xml:space="preserve"> </v>
      </c>
      <c r="BP528" t="str">
        <f>IF(ISNA(VLOOKUP(CONCATENATE($D528,BP$1),'movs ordered by action'!$B:$G,4,FALSE))," ",VLOOKUP(CONCATENATE($D528,BP$1),'movs ordered by action'!$B:$G,4,FALSE))</f>
        <v xml:space="preserve"> </v>
      </c>
      <c r="BQ528" t="str">
        <f>IF(ISNA(VLOOKUP(CONCATENATE($D528,BQ$1),'movs ordered by action'!$B:$G,4,FALSE))," ",VLOOKUP(CONCATENATE($D528,BQ$1),'movs ordered by action'!$B:$G,4,FALSE))</f>
        <v xml:space="preserve"> </v>
      </c>
      <c r="BR528" t="str">
        <f>IF(ISNA(VLOOKUP(CONCATENATE($D528,BR$1),'movs ordered by action'!$B:$G,4,FALSE))," ",VLOOKUP(CONCATENATE($D528,BR$1),'movs ordered by action'!$B:$G,4,FALSE))</f>
        <v xml:space="preserve"> </v>
      </c>
      <c r="BS528" t="str">
        <f>IF(ISNA(VLOOKUP(CONCATENATE($D528,BS$1),'movs ordered by action'!$B:$G,4,FALSE))," ",VLOOKUP(CONCATENATE($D528,BS$1),'movs ordered by action'!$B:$G,4,FALSE))</f>
        <v xml:space="preserve"> </v>
      </c>
      <c r="BT528" t="str">
        <f>IF(ISNA(VLOOKUP(CONCATENATE($D528,BT$1),'movs ordered by action'!$B:$G,4,FALSE))," ",VLOOKUP(CONCATENATE($D528,BT$1),'movs ordered by action'!$B:$G,4,FALSE))</f>
        <v xml:space="preserve"> </v>
      </c>
      <c r="BU528" t="str">
        <f>IF(ISNA(VLOOKUP(CONCATENATE($D528,BU$1),'movs ordered by action'!$B:$G,4,FALSE))," ",VLOOKUP(CONCATENATE($D528,BU$1),'movs ordered by action'!$B:$G,4,FALSE))</f>
        <v xml:space="preserve"> </v>
      </c>
      <c r="BV528" t="str">
        <f>IF(ISNA(VLOOKUP(CONCATENATE($D528,BV$1),'movs ordered by action'!$B:$G,4,FALSE))," ",VLOOKUP(CONCATENATE($D528,BV$1),'movs ordered by action'!$B:$G,4,FALSE))</f>
        <v xml:space="preserve"> </v>
      </c>
      <c r="BW528" t="str">
        <f>IF(ISNA(VLOOKUP(CONCATENATE($D528,BW$1),'movs ordered by action'!$B:$G,4,FALSE))," ",VLOOKUP(CONCATENATE($D528,BW$1),'movs ordered by action'!$B:$G,4,FALSE))</f>
        <v xml:space="preserve"> </v>
      </c>
      <c r="BX528" t="str">
        <f>IF(ISNA(VLOOKUP(CONCATENATE($D528,BX$1),'movs ordered by action'!$B:$G,4,FALSE))," ",VLOOKUP(CONCATENATE($D528,BX$1),'movs ordered by action'!$B:$G,4,FALSE))</f>
        <v xml:space="preserve"> </v>
      </c>
      <c r="BY528" t="str">
        <f>IF(ISNA(VLOOKUP(CONCATENATE($D528,BY$1),'movs ordered by action'!$B:$G,4,FALSE))," ",VLOOKUP(CONCATENATE($D528,BY$1),'movs ordered by action'!$B:$G,4,FALSE))</f>
        <v xml:space="preserve"> </v>
      </c>
      <c r="BZ528" t="str">
        <f>IF(ISNA(VLOOKUP(CONCATENATE($D528,BZ$1),'movs ordered by action'!$B:$G,4,FALSE))," ",VLOOKUP(CONCATENATE($D528,BZ$1),'movs ordered by action'!$B:$G,4,FALSE))</f>
        <v xml:space="preserve"> </v>
      </c>
      <c r="CA528" t="str">
        <f>IF(ISNA(VLOOKUP(CONCATENATE($D528,CA$1),'movs ordered by action'!$B:$G,4,FALSE))," ",VLOOKUP(CONCATENATE($D528,CA$1),'movs ordered by action'!$B:$G,4,FALSE))</f>
        <v xml:space="preserve"> </v>
      </c>
      <c r="CB528" t="str">
        <f>IF(ISNA(VLOOKUP(CONCATENATE($D528,CB$1),'movs ordered by action'!$B:$G,4,FALSE))," ",VLOOKUP(CONCATENATE($D528,CB$1),'movs ordered by action'!$B:$G,4,FALSE))</f>
        <v xml:space="preserve"> </v>
      </c>
      <c r="CC528" t="str">
        <f>IF(ISNA(VLOOKUP(CONCATENATE($D528,CC$1),'movs ordered by action'!$B:$G,4,FALSE))," ",VLOOKUP(CONCATENATE($D528,CC$1),'movs ordered by action'!$B:$G,4,FALSE))</f>
        <v xml:space="preserve"> </v>
      </c>
      <c r="CD528" t="str">
        <f>IF(ISNA(VLOOKUP(CONCATENATE($D528,CD$1),'movs ordered by action'!$B:$G,4,FALSE))," ",VLOOKUP(CONCATENATE($D528,CD$1),'movs ordered by action'!$B:$G,4,FALSE))</f>
        <v xml:space="preserve"> </v>
      </c>
      <c r="CE528" t="str">
        <f>IF(ISNA(VLOOKUP(CONCATENATE($D528,CE$1),'movs ordered by action'!$B:$G,4,FALSE))," ",VLOOKUP(CONCATENATE($D528,CE$1),'movs ordered by action'!$B:$G,4,FALSE))</f>
        <v xml:space="preserve"> </v>
      </c>
      <c r="CF528" t="str">
        <f>IF(ISNA(VLOOKUP(CONCATENATE($D528,CF$1),'movs ordered by action'!$B:$G,4,FALSE))," ",VLOOKUP(CONCATENATE($D528,CF$1),'movs ordered by action'!$B:$G,4,FALSE))</f>
        <v xml:space="preserve"> </v>
      </c>
      <c r="CG528" t="str">
        <f>IF(ISNA(VLOOKUP(CONCATENATE($D528,CG$1),'movs ordered by action'!$B:$G,4,FALSE))," ",VLOOKUP(CONCATENATE($D528,CG$1),'movs ordered by action'!$B:$G,4,FALSE))</f>
        <v xml:space="preserve"> </v>
      </c>
      <c r="CH528" t="str">
        <f>IF(ISNA(VLOOKUP(CONCATENATE($D528,CH$1),'movs ordered by action'!$B:$G,4,FALSE))," ",VLOOKUP(CONCATENATE($D528,CH$1),'movs ordered by action'!$B:$G,4,FALSE))</f>
        <v xml:space="preserve"> </v>
      </c>
      <c r="CI528" t="str">
        <f>IF(ISNA(VLOOKUP(CONCATENATE($D528,CI$1),'movs ordered by action'!$B:$G,4,FALSE))," ",VLOOKUP(CONCATENATE($D528,CI$1),'movs ordered by action'!$B:$G,4,FALSE))</f>
        <v xml:space="preserve"> </v>
      </c>
      <c r="CJ528" t="str">
        <f>IF(ISNA(VLOOKUP(CONCATENATE($D528,CJ$1),'movs ordered by action'!$B:$G,4,FALSE))," ",VLOOKUP(CONCATENATE($D528,CJ$1),'movs ordered by action'!$B:$G,4,FALSE))</f>
        <v xml:space="preserve"> </v>
      </c>
      <c r="CK528" t="str">
        <f>IF(ISNA(VLOOKUP(CONCATENATE($D528,CK$1),'movs ordered by action'!$B:$G,4,FALSE))," ",VLOOKUP(CONCATENATE($D528,CK$1),'movs ordered by action'!$B:$G,4,FALSE))</f>
        <v xml:space="preserve"> </v>
      </c>
      <c r="CL528" t="str">
        <f>IF(ISNA(VLOOKUP(CONCATENATE($D528,CL$1),'movs ordered by action'!$B:$G,4,FALSE))," ",VLOOKUP(CONCATENATE($D528,CL$1),'movs ordered by action'!$B:$G,4,FALSE))</f>
        <v xml:space="preserve"> </v>
      </c>
      <c r="CM528" t="str">
        <f>IF(ISNA(VLOOKUP(CONCATENATE($D528,CM$1),'movs ordered by action'!$B:$G,4,FALSE))," ",VLOOKUP(CONCATENATE($D528,CM$1),'movs ordered by action'!$B:$G,4,FALSE))</f>
        <v xml:space="preserve"> </v>
      </c>
    </row>
    <row r="529" spans="1:91" x14ac:dyDescent="0.3">
      <c r="A529" t="s">
        <v>7495</v>
      </c>
      <c r="B529" t="s">
        <v>7495</v>
      </c>
      <c r="D529" s="19" t="s">
        <v>1143</v>
      </c>
      <c r="E529" t="str">
        <f>IF(ISNA(VLOOKUP(CONCATENATE($D529,E$1),'movs ordered by action'!$B:$G,4,FALSE))," ",VLOOKUP(CONCATENATE($D529,E$1),'movs ordered by action'!$B:$G,4,FALSE))</f>
        <v xml:space="preserve"> </v>
      </c>
      <c r="F529" t="str">
        <f>IF(ISNA(VLOOKUP(CONCATENATE($D529,F$1),'movs ordered by action'!$B:$G,4,FALSE))," ",VLOOKUP(CONCATENATE($D529,F$1),'movs ordered by action'!$B:$G,4,FALSE))</f>
        <v xml:space="preserve"> </v>
      </c>
      <c r="G529" t="str">
        <f>IF(ISNA(VLOOKUP(CONCATENATE($D529,G$1),'movs ordered by action'!$B:$G,4,FALSE))," ",VLOOKUP(CONCATENATE($D529,G$1),'movs ordered by action'!$B:$G,4,FALSE))</f>
        <v xml:space="preserve"> </v>
      </c>
      <c r="H529" t="str">
        <f>IF(ISNA(VLOOKUP(CONCATENATE($D529,H$1),'movs ordered by action'!$B:$G,4,FALSE))," ",VLOOKUP(CONCATENATE($D529,H$1),'movs ordered by action'!$B:$G,4,FALSE))</f>
        <v xml:space="preserve"> </v>
      </c>
      <c r="I529" t="str">
        <f>IF(ISNA(VLOOKUP(CONCATENATE($D529,I$1),'movs ordered by action'!$B:$G,4,FALSE))," ",VLOOKUP(CONCATENATE($D529,I$1),'movs ordered by action'!$B:$G,4,FALSE))</f>
        <v xml:space="preserve"> </v>
      </c>
      <c r="J529" t="str">
        <f>IF(ISNA(VLOOKUP(CONCATENATE($D529,J$1),'movs ordered by action'!$B:$G,4,FALSE))," ",VLOOKUP(CONCATENATE($D529,J$1),'movs ordered by action'!$B:$G,4,FALSE))</f>
        <v xml:space="preserve"> </v>
      </c>
      <c r="K529" t="str">
        <f>IF(ISNA(VLOOKUP(CONCATENATE($D529,K$1),'movs ordered by action'!$B:$G,4,FALSE))," ",VLOOKUP(CONCATENATE($D529,K$1),'movs ordered by action'!$B:$G,4,FALSE))</f>
        <v xml:space="preserve"> </v>
      </c>
      <c r="L529" t="str">
        <f>IF(ISNA(VLOOKUP(CONCATENATE($D529,L$1),'movs ordered by action'!$B:$G,4,FALSE))," ",VLOOKUP(CONCATENATE($D529,L$1),'movs ordered by action'!$B:$G,4,FALSE))</f>
        <v xml:space="preserve"> </v>
      </c>
      <c r="M529" t="str">
        <f>IF(ISNA(VLOOKUP(CONCATENATE($D529,M$1),'movs ordered by action'!$B:$G,4,FALSE))," ",VLOOKUP(CONCATENATE($D529,M$1),'movs ordered by action'!$B:$G,4,FALSE))</f>
        <v xml:space="preserve"> </v>
      </c>
      <c r="N529" t="str">
        <f>IF(ISNA(VLOOKUP(CONCATENATE($D529,N$1),'movs ordered by action'!$B:$G,4,FALSE))," ",VLOOKUP(CONCATENATE($D529,N$1),'movs ordered by action'!$B:$G,4,FALSE))</f>
        <v xml:space="preserve"> </v>
      </c>
      <c r="O529" t="str">
        <f>IF(ISNA(VLOOKUP(CONCATENATE($D529,O$1),'movs ordered by action'!$B:$G,4,FALSE))," ",VLOOKUP(CONCATENATE($D529,O$1),'movs ordered by action'!$B:$G,4,FALSE))</f>
        <v xml:space="preserve"> </v>
      </c>
      <c r="P529" t="str">
        <f>IF(ISNA(VLOOKUP(CONCATENATE($D529,P$1),'movs ordered by action'!$B:$G,4,FALSE))," ",VLOOKUP(CONCATENATE($D529,P$1),'movs ordered by action'!$B:$G,4,FALSE))</f>
        <v xml:space="preserve"> </v>
      </c>
      <c r="Q529" t="str">
        <f>IF(ISNA(VLOOKUP(CONCATENATE($D529,Q$1),'movs ordered by action'!$B:$G,4,FALSE))," ",VLOOKUP(CONCATENATE($D529,Q$1),'movs ordered by action'!$B:$G,4,FALSE))</f>
        <v xml:space="preserve"> </v>
      </c>
      <c r="R529" t="str">
        <f>IF(ISNA(VLOOKUP(CONCATENATE($D529,R$1),'movs ordered by action'!$B:$G,4,FALSE))," ",VLOOKUP(CONCATENATE($D529,R$1),'movs ordered by action'!$B:$G,4,FALSE))</f>
        <v xml:space="preserve"> </v>
      </c>
      <c r="S529" t="str">
        <f>IF(ISNA(VLOOKUP(CONCATENATE($D529,S$1),'movs ordered by action'!$B:$G,4,FALSE))," ",VLOOKUP(CONCATENATE($D529,S$1),'movs ordered by action'!$B:$G,4,FALSE))</f>
        <v xml:space="preserve"> </v>
      </c>
      <c r="T529" t="str">
        <f>IF(ISNA(VLOOKUP(CONCATENATE($D529,T$1),'movs ordered by action'!$B:$G,4,FALSE))," ",VLOOKUP(CONCATENATE($D529,T$1),'movs ordered by action'!$B:$G,4,FALSE))</f>
        <v xml:space="preserve"> </v>
      </c>
      <c r="U529" t="str">
        <f>IF(ISNA(VLOOKUP(CONCATENATE($D529,U$1),'movs ordered by action'!$B:$G,4,FALSE))," ",VLOOKUP(CONCATENATE($D529,U$1),'movs ordered by action'!$B:$G,4,FALSE))</f>
        <v xml:space="preserve"> </v>
      </c>
      <c r="V529" t="str">
        <f>IF(ISNA(VLOOKUP(CONCATENATE($D529,V$1),'movs ordered by action'!$B:$G,4,FALSE))," ",VLOOKUP(CONCATENATE($D529,V$1),'movs ordered by action'!$B:$G,4,FALSE))</f>
        <v xml:space="preserve"> </v>
      </c>
      <c r="W529" t="str">
        <f>IF(ISNA(VLOOKUP(CONCATENATE($D529,W$1),'movs ordered by action'!$B:$G,4,FALSE))," ",VLOOKUP(CONCATENATE($D529,W$1),'movs ordered by action'!$B:$G,4,FALSE))</f>
        <v xml:space="preserve"> </v>
      </c>
      <c r="X529" t="str">
        <f>IF(ISNA(VLOOKUP(CONCATENATE($D529,X$1),'movs ordered by action'!$B:$G,4,FALSE))," ",VLOOKUP(CONCATENATE($D529,X$1),'movs ordered by action'!$B:$G,4,FALSE))</f>
        <v xml:space="preserve"> </v>
      </c>
      <c r="Y529" t="str">
        <f>IF(ISNA(VLOOKUP(CONCATENATE($D529,Y$1),'movs ordered by action'!$B:$G,4,FALSE))," ",VLOOKUP(CONCATENATE($D529,Y$1),'movs ordered by action'!$B:$G,4,FALSE))</f>
        <v xml:space="preserve"> </v>
      </c>
      <c r="Z529" t="str">
        <f>IF(ISNA(VLOOKUP(CONCATENATE($D529,Z$1),'movs ordered by action'!$B:$G,4,FALSE))," ",VLOOKUP(CONCATENATE($D529,Z$1),'movs ordered by action'!$B:$G,4,FALSE))</f>
        <v xml:space="preserve"> </v>
      </c>
      <c r="AA529" t="str">
        <f>IF(ISNA(VLOOKUP(CONCATENATE($D529,AA$1),'movs ordered by action'!$B:$G,4,FALSE))," ",VLOOKUP(CONCATENATE($D529,AA$1),'movs ordered by action'!$B:$G,4,FALSE))</f>
        <v xml:space="preserve"> </v>
      </c>
      <c r="AB529" t="str">
        <f>IF(ISNA(VLOOKUP(CONCATENATE($D529,AB$1),'movs ordered by action'!$B:$G,4,FALSE))," ",VLOOKUP(CONCATENATE($D529,AB$1),'movs ordered by action'!$B:$G,4,FALSE))</f>
        <v xml:space="preserve"> </v>
      </c>
      <c r="AC529" t="str">
        <f>IF(ISNA(VLOOKUP(CONCATENATE($D529,AC$1),'movs ordered by action'!$B:$G,4,FALSE))," ",VLOOKUP(CONCATENATE($D529,AC$1),'movs ordered by action'!$B:$G,4,FALSE))</f>
        <v xml:space="preserve"> </v>
      </c>
      <c r="AD529" t="str">
        <f>IF(ISNA(VLOOKUP(CONCATENATE($D529,AD$1),'movs ordered by action'!$B:$G,4,FALSE))," ",VLOOKUP(CONCATENATE($D529,AD$1),'movs ordered by action'!$B:$G,4,FALSE))</f>
        <v xml:space="preserve"> </v>
      </c>
      <c r="AE529" t="str">
        <f>IF(ISNA(VLOOKUP(CONCATENATE($D529,AE$1),'movs ordered by action'!$B:$G,4,FALSE))," ",VLOOKUP(CONCATENATE($D529,AE$1),'movs ordered by action'!$B:$G,4,FALSE))</f>
        <v xml:space="preserve"> </v>
      </c>
      <c r="AF529" t="str">
        <f>IF(ISNA(VLOOKUP(CONCATENATE($D529,AF$1),'movs ordered by action'!$B:$G,4,FALSE))," ",VLOOKUP(CONCATENATE($D529,AF$1),'movs ordered by action'!$B:$G,4,FALSE))</f>
        <v xml:space="preserve"> </v>
      </c>
      <c r="AG529" t="str">
        <f>IF(ISNA(VLOOKUP(CONCATENATE($D529,AG$1),'movs ordered by action'!$B:$G,4,FALSE))," ",VLOOKUP(CONCATENATE($D529,AG$1),'movs ordered by action'!$B:$G,4,FALSE))</f>
        <v xml:space="preserve"> </v>
      </c>
      <c r="AH529" t="str">
        <f>IF(ISNA(VLOOKUP(CONCATENATE($D529,AH$1),'movs ordered by action'!$B:$G,4,FALSE))," ",VLOOKUP(CONCATENATE($D529,AH$1),'movs ordered by action'!$B:$G,4,FALSE))</f>
        <v xml:space="preserve"> </v>
      </c>
      <c r="AI529" t="str">
        <f>IF(ISNA(VLOOKUP(CONCATENATE($D529,AI$1),'movs ordered by action'!$B:$G,4,FALSE))," ",VLOOKUP(CONCATENATE($D529,AI$1),'movs ordered by action'!$B:$G,4,FALSE))</f>
        <v xml:space="preserve"> </v>
      </c>
      <c r="AJ529" t="str">
        <f>IF(ISNA(VLOOKUP(CONCATENATE($D529,AJ$1),'movs ordered by action'!$B:$G,4,FALSE))," ",VLOOKUP(CONCATENATE($D529,AJ$1),'movs ordered by action'!$B:$G,4,FALSE))</f>
        <v xml:space="preserve"> </v>
      </c>
      <c r="AK529" t="str">
        <f>IF(ISNA(VLOOKUP(CONCATENATE($D529,AK$1),'movs ordered by action'!$B:$G,4,FALSE))," ",VLOOKUP(CONCATENATE($D529,AK$1),'movs ordered by action'!$B:$G,4,FALSE))</f>
        <v xml:space="preserve"> </v>
      </c>
      <c r="AL529" t="str">
        <f>IF(ISNA(VLOOKUP(CONCATENATE($D529,AL$1),'movs ordered by action'!$B:$G,4,FALSE))," ",VLOOKUP(CONCATENATE($D529,AL$1),'movs ordered by action'!$B:$G,4,FALSE))</f>
        <v xml:space="preserve"> </v>
      </c>
      <c r="AM529" t="str">
        <f>IF(ISNA(VLOOKUP(CONCATENATE($D529,AM$1),'movs ordered by action'!$B:$G,4,FALSE))," ",VLOOKUP(CONCATENATE($D529,AM$1),'movs ordered by action'!$B:$G,4,FALSE))</f>
        <v xml:space="preserve"> </v>
      </c>
      <c r="AN529" t="str">
        <f>IF(ISNA(VLOOKUP(CONCATENATE($D529,AN$1),'movs ordered by action'!$B:$G,4,FALSE))," ",VLOOKUP(CONCATENATE($D529,AN$1),'movs ordered by action'!$B:$G,4,FALSE))</f>
        <v xml:space="preserve"> </v>
      </c>
      <c r="AO529" t="str">
        <f>IF(ISNA(VLOOKUP(CONCATENATE($D529,AO$1),'movs ordered by action'!$B:$G,4,FALSE))," ",VLOOKUP(CONCATENATE($D529,AO$1),'movs ordered by action'!$B:$G,4,FALSE))</f>
        <v xml:space="preserve"> </v>
      </c>
      <c r="AP529" t="str">
        <f>IF(ISNA(VLOOKUP(CONCATENATE($D529,AP$1),'movs ordered by action'!$B:$G,4,FALSE))," ",VLOOKUP(CONCATENATE($D529,AP$1),'movs ordered by action'!$B:$G,4,FALSE))</f>
        <v xml:space="preserve"> </v>
      </c>
      <c r="AQ529" t="str">
        <f>IF(ISNA(VLOOKUP(CONCATENATE($D529,AQ$1),'movs ordered by action'!$B:$G,4,FALSE))," ",VLOOKUP(CONCATENATE($D529,AQ$1),'movs ordered by action'!$B:$G,4,FALSE))</f>
        <v xml:space="preserve"> </v>
      </c>
      <c r="AR529" t="str">
        <f>IF(ISNA(VLOOKUP(CONCATENATE($D529,AR$1),'movs ordered by action'!$B:$G,4,FALSE))," ",VLOOKUP(CONCATENATE($D529,AR$1),'movs ordered by action'!$B:$G,4,FALSE))</f>
        <v xml:space="preserve"> </v>
      </c>
      <c r="AS529" t="str">
        <f>IF(ISNA(VLOOKUP(CONCATENATE($D529,AS$1),'movs ordered by action'!$B:$G,4,FALSE))," ",VLOOKUP(CONCATENATE($D529,AS$1),'movs ordered by action'!$B:$G,4,FALSE))</f>
        <v xml:space="preserve"> </v>
      </c>
      <c r="AT529" t="str">
        <f>IF(ISNA(VLOOKUP(CONCATENATE($D529,AT$1),'movs ordered by action'!$B:$G,4,FALSE))," ",VLOOKUP(CONCATENATE($D529,AT$1),'movs ordered by action'!$B:$G,4,FALSE))</f>
        <v xml:space="preserve"> </v>
      </c>
      <c r="AU529" t="str">
        <f>IF(ISNA(VLOOKUP(CONCATENATE($D529,AU$1),'movs ordered by action'!$B:$G,4,FALSE))," ",VLOOKUP(CONCATENATE($D529,AU$1),'movs ordered by action'!$B:$G,4,FALSE))</f>
        <v xml:space="preserve"> </v>
      </c>
      <c r="AV529" t="str">
        <f>IF(ISNA(VLOOKUP(CONCATENATE($D529,AV$1),'movs ordered by action'!$B:$G,4,FALSE))," ",VLOOKUP(CONCATENATE($D529,AV$1),'movs ordered by action'!$B:$G,4,FALSE))</f>
        <v xml:space="preserve"> </v>
      </c>
      <c r="AW529" t="str">
        <f>IF(ISNA(VLOOKUP(CONCATENATE($D529,AW$1),'movs ordered by action'!$B:$G,4,FALSE))," ",VLOOKUP(CONCATENATE($D529,AW$1),'movs ordered by action'!$B:$G,4,FALSE))</f>
        <v xml:space="preserve"> </v>
      </c>
      <c r="AX529" t="str">
        <f>IF(ISNA(VLOOKUP(CONCATENATE($D529,AX$1),'movs ordered by action'!$B:$G,4,FALSE))," ",VLOOKUP(CONCATENATE($D529,AX$1),'movs ordered by action'!$B:$G,4,FALSE))</f>
        <v xml:space="preserve"> </v>
      </c>
      <c r="AY529" t="str">
        <f>IF(ISNA(VLOOKUP(CONCATENATE($D529,AY$1),'movs ordered by action'!$B:$G,4,FALSE))," ",VLOOKUP(CONCATENATE($D529,AY$1),'movs ordered by action'!$B:$G,4,FALSE))</f>
        <v xml:space="preserve"> </v>
      </c>
      <c r="AZ529" t="str">
        <f>IF(ISNA(VLOOKUP(CONCATENATE($D529,AZ$1),'movs ordered by action'!$B:$G,4,FALSE))," ",VLOOKUP(CONCATENATE($D529,AZ$1),'movs ordered by action'!$B:$G,4,FALSE))</f>
        <v xml:space="preserve"> </v>
      </c>
      <c r="BA529" t="str">
        <f>IF(ISNA(VLOOKUP(CONCATENATE($D529,BA$1),'movs ordered by action'!$B:$G,4,FALSE))," ",VLOOKUP(CONCATENATE($D529,BA$1),'movs ordered by action'!$B:$G,4,FALSE))</f>
        <v xml:space="preserve"> </v>
      </c>
      <c r="BB529" t="str">
        <f>IF(ISNA(VLOOKUP(CONCATENATE($D529,BB$1),'movs ordered by action'!$B:$G,4,FALSE))," ",VLOOKUP(CONCATENATE($D529,BB$1),'movs ordered by action'!$B:$G,4,FALSE))</f>
        <v xml:space="preserve"> </v>
      </c>
      <c r="BC529" t="str">
        <f>IF(ISNA(VLOOKUP(CONCATENATE($D529,BC$1),'movs ordered by action'!$B:$G,4,FALSE))," ",VLOOKUP(CONCATENATE($D529,BC$1),'movs ordered by action'!$B:$G,4,FALSE))</f>
        <v xml:space="preserve"> </v>
      </c>
      <c r="BD529" t="str">
        <f>IF(ISNA(VLOOKUP(CONCATENATE($D529,BD$1),'movs ordered by action'!$B:$G,4,FALSE))," ",VLOOKUP(CONCATENATE($D529,BD$1),'movs ordered by action'!$B:$G,4,FALSE))</f>
        <v xml:space="preserve"> </v>
      </c>
      <c r="BE529" t="str">
        <f>IF(ISNA(VLOOKUP(CONCATENATE($D529,BE$1),'movs ordered by action'!$B:$G,4,FALSE))," ",VLOOKUP(CONCATENATE($D529,BE$1),'movs ordered by action'!$B:$G,4,FALSE))</f>
        <v xml:space="preserve"> </v>
      </c>
      <c r="BF529" t="str">
        <f>IF(ISNA(VLOOKUP(CONCATENATE($D529,BF$1),'movs ordered by action'!$B:$G,4,FALSE))," ",VLOOKUP(CONCATENATE($D529,BF$1),'movs ordered by action'!$B:$G,4,FALSE))</f>
        <v xml:space="preserve"> </v>
      </c>
      <c r="BG529" t="str">
        <f>IF(ISNA(VLOOKUP(CONCATENATE($D529,BG$1),'movs ordered by action'!$B:$G,4,FALSE))," ",VLOOKUP(CONCATENATE($D529,BG$1),'movs ordered by action'!$B:$G,4,FALSE))</f>
        <v xml:space="preserve"> </v>
      </c>
      <c r="BH529" t="str">
        <f>IF(ISNA(VLOOKUP(CONCATENATE($D529,BH$1),'movs ordered by action'!$B:$G,4,FALSE))," ",VLOOKUP(CONCATENATE($D529,BH$1),'movs ordered by action'!$B:$G,4,FALSE))</f>
        <v xml:space="preserve"> </v>
      </c>
      <c r="BI529" t="str">
        <f>IF(ISNA(VLOOKUP(CONCATENATE($D529,BI$1),'movs ordered by action'!$B:$G,4,FALSE))," ",VLOOKUP(CONCATENATE($D529,BI$1),'movs ordered by action'!$B:$G,4,FALSE))</f>
        <v xml:space="preserve"> </v>
      </c>
      <c r="BJ529" t="str">
        <f>IF(ISNA(VLOOKUP(CONCATENATE($D529,BJ$1),'movs ordered by action'!$B:$G,4,FALSE))," ",VLOOKUP(CONCATENATE($D529,BJ$1),'movs ordered by action'!$B:$G,4,FALSE))</f>
        <v xml:space="preserve"> </v>
      </c>
      <c r="BK529" t="str">
        <f>IF(ISNA(VLOOKUP(CONCATENATE($D529,BK$1),'movs ordered by action'!$B:$G,4,FALSE))," ",VLOOKUP(CONCATENATE($D529,BK$1),'movs ordered by action'!$B:$G,4,FALSE))</f>
        <v xml:space="preserve"> </v>
      </c>
      <c r="BL529" t="str">
        <f>IF(ISNA(VLOOKUP(CONCATENATE($D529,BL$1),'movs ordered by action'!$B:$G,4,FALSE))," ",VLOOKUP(CONCATENATE($D529,BL$1),'movs ordered by action'!$B:$G,4,FALSE))</f>
        <v xml:space="preserve"> </v>
      </c>
      <c r="BM529" t="str">
        <f>IF(ISNA(VLOOKUP(CONCATENATE($D529,BM$1),'movs ordered by action'!$B:$G,4,FALSE))," ",VLOOKUP(CONCATENATE($D529,BM$1),'movs ordered by action'!$B:$G,4,FALSE))</f>
        <v xml:space="preserve"> </v>
      </c>
      <c r="BN529" t="str">
        <f>IF(ISNA(VLOOKUP(CONCATENATE($D529,BN$1),'movs ordered by action'!$B:$G,4,FALSE))," ",VLOOKUP(CONCATENATE($D529,BN$1),'movs ordered by action'!$B:$G,4,FALSE))</f>
        <v xml:space="preserve"> </v>
      </c>
      <c r="BO529" t="str">
        <f>IF(ISNA(VLOOKUP(CONCATENATE($D529,BO$1),'movs ordered by action'!$B:$G,4,FALSE))," ",VLOOKUP(CONCATENATE($D529,BO$1),'movs ordered by action'!$B:$G,4,FALSE))</f>
        <v xml:space="preserve"> </v>
      </c>
      <c r="BP529" t="str">
        <f>IF(ISNA(VLOOKUP(CONCATENATE($D529,BP$1),'movs ordered by action'!$B:$G,4,FALSE))," ",VLOOKUP(CONCATENATE($D529,BP$1),'movs ordered by action'!$B:$G,4,FALSE))</f>
        <v xml:space="preserve"> </v>
      </c>
      <c r="BQ529" t="str">
        <f>IF(ISNA(VLOOKUP(CONCATENATE($D529,BQ$1),'movs ordered by action'!$B:$G,4,FALSE))," ",VLOOKUP(CONCATENATE($D529,BQ$1),'movs ordered by action'!$B:$G,4,FALSE))</f>
        <v xml:space="preserve"> </v>
      </c>
      <c r="BR529" t="str">
        <f>IF(ISNA(VLOOKUP(CONCATENATE($D529,BR$1),'movs ordered by action'!$B:$G,4,FALSE))," ",VLOOKUP(CONCATENATE($D529,BR$1),'movs ordered by action'!$B:$G,4,FALSE))</f>
        <v xml:space="preserve"> </v>
      </c>
      <c r="BS529" t="str">
        <f>IF(ISNA(VLOOKUP(CONCATENATE($D529,BS$1),'movs ordered by action'!$B:$G,4,FALSE))," ",VLOOKUP(CONCATENATE($D529,BS$1),'movs ordered by action'!$B:$G,4,FALSE))</f>
        <v xml:space="preserve"> </v>
      </c>
      <c r="BT529" t="str">
        <f>IF(ISNA(VLOOKUP(CONCATENATE($D529,BT$1),'movs ordered by action'!$B:$G,4,FALSE))," ",VLOOKUP(CONCATENATE($D529,BT$1),'movs ordered by action'!$B:$G,4,FALSE))</f>
        <v xml:space="preserve"> </v>
      </c>
      <c r="BU529" t="str">
        <f>IF(ISNA(VLOOKUP(CONCATENATE($D529,BU$1),'movs ordered by action'!$B:$G,4,FALSE))," ",VLOOKUP(CONCATENATE($D529,BU$1),'movs ordered by action'!$B:$G,4,FALSE))</f>
        <v xml:space="preserve"> </v>
      </c>
      <c r="BV529" t="str">
        <f>IF(ISNA(VLOOKUP(CONCATENATE($D529,BV$1),'movs ordered by action'!$B:$G,4,FALSE))," ",VLOOKUP(CONCATENATE($D529,BV$1),'movs ordered by action'!$B:$G,4,FALSE))</f>
        <v xml:space="preserve"> </v>
      </c>
      <c r="BW529" t="str">
        <f>IF(ISNA(VLOOKUP(CONCATENATE($D529,BW$1),'movs ordered by action'!$B:$G,4,FALSE))," ",VLOOKUP(CONCATENATE($D529,BW$1),'movs ordered by action'!$B:$G,4,FALSE))</f>
        <v xml:space="preserve"> </v>
      </c>
      <c r="BX529" t="str">
        <f>IF(ISNA(VLOOKUP(CONCATENATE($D529,BX$1),'movs ordered by action'!$B:$G,4,FALSE))," ",VLOOKUP(CONCATENATE($D529,BX$1),'movs ordered by action'!$B:$G,4,FALSE))</f>
        <v xml:space="preserve"> </v>
      </c>
      <c r="BY529" t="str">
        <f>IF(ISNA(VLOOKUP(CONCATENATE($D529,BY$1),'movs ordered by action'!$B:$G,4,FALSE))," ",VLOOKUP(CONCATENATE($D529,BY$1),'movs ordered by action'!$B:$G,4,FALSE))</f>
        <v xml:space="preserve"> </v>
      </c>
      <c r="BZ529" t="str">
        <f>IF(ISNA(VLOOKUP(CONCATENATE($D529,BZ$1),'movs ordered by action'!$B:$G,4,FALSE))," ",VLOOKUP(CONCATENATE($D529,BZ$1),'movs ordered by action'!$B:$G,4,FALSE))</f>
        <v xml:space="preserve"> </v>
      </c>
      <c r="CA529" t="str">
        <f>IF(ISNA(VLOOKUP(CONCATENATE($D529,CA$1),'movs ordered by action'!$B:$G,4,FALSE))," ",VLOOKUP(CONCATENATE($D529,CA$1),'movs ordered by action'!$B:$G,4,FALSE))</f>
        <v xml:space="preserve"> </v>
      </c>
      <c r="CB529" t="str">
        <f>IF(ISNA(VLOOKUP(CONCATENATE($D529,CB$1),'movs ordered by action'!$B:$G,4,FALSE))," ",VLOOKUP(CONCATENATE($D529,CB$1),'movs ordered by action'!$B:$G,4,FALSE))</f>
        <v xml:space="preserve"> </v>
      </c>
      <c r="CC529" t="str">
        <f>IF(ISNA(VLOOKUP(CONCATENATE($D529,CC$1),'movs ordered by action'!$B:$G,4,FALSE))," ",VLOOKUP(CONCATENATE($D529,CC$1),'movs ordered by action'!$B:$G,4,FALSE))</f>
        <v xml:space="preserve"> </v>
      </c>
      <c r="CD529" t="str">
        <f>IF(ISNA(VLOOKUP(CONCATENATE($D529,CD$1),'movs ordered by action'!$B:$G,4,FALSE))," ",VLOOKUP(CONCATENATE($D529,CD$1),'movs ordered by action'!$B:$G,4,FALSE))</f>
        <v xml:space="preserve"> </v>
      </c>
      <c r="CE529" t="str">
        <f>IF(ISNA(VLOOKUP(CONCATENATE($D529,CE$1),'movs ordered by action'!$B:$G,4,FALSE))," ",VLOOKUP(CONCATENATE($D529,CE$1),'movs ordered by action'!$B:$G,4,FALSE))</f>
        <v xml:space="preserve"> </v>
      </c>
      <c r="CF529" t="str">
        <f>IF(ISNA(VLOOKUP(CONCATENATE($D529,CF$1),'movs ordered by action'!$B:$G,4,FALSE))," ",VLOOKUP(CONCATENATE($D529,CF$1),'movs ordered by action'!$B:$G,4,FALSE))</f>
        <v xml:space="preserve"> </v>
      </c>
      <c r="CG529" t="str">
        <f>IF(ISNA(VLOOKUP(CONCATENATE($D529,CG$1),'movs ordered by action'!$B:$G,4,FALSE))," ",VLOOKUP(CONCATENATE($D529,CG$1),'movs ordered by action'!$B:$G,4,FALSE))</f>
        <v xml:space="preserve"> </v>
      </c>
      <c r="CH529" t="str">
        <f>IF(ISNA(VLOOKUP(CONCATENATE($D529,CH$1),'movs ordered by action'!$B:$G,4,FALSE))," ",VLOOKUP(CONCATENATE($D529,CH$1),'movs ordered by action'!$B:$G,4,FALSE))</f>
        <v xml:space="preserve"> </v>
      </c>
      <c r="CI529" t="str">
        <f>IF(ISNA(VLOOKUP(CONCATENATE($D529,CI$1),'movs ordered by action'!$B:$G,4,FALSE))," ",VLOOKUP(CONCATENATE($D529,CI$1),'movs ordered by action'!$B:$G,4,FALSE))</f>
        <v xml:space="preserve"> </v>
      </c>
      <c r="CJ529" t="str">
        <f>IF(ISNA(VLOOKUP(CONCATENATE($D529,CJ$1),'movs ordered by action'!$B:$G,4,FALSE))," ",VLOOKUP(CONCATENATE($D529,CJ$1),'movs ordered by action'!$B:$G,4,FALSE))</f>
        <v xml:space="preserve"> </v>
      </c>
      <c r="CK529" t="str">
        <f>IF(ISNA(VLOOKUP(CONCATENATE($D529,CK$1),'movs ordered by action'!$B:$G,4,FALSE))," ",VLOOKUP(CONCATENATE($D529,CK$1),'movs ordered by action'!$B:$G,4,FALSE))</f>
        <v xml:space="preserve"> </v>
      </c>
      <c r="CL529" t="str">
        <f>IF(ISNA(VLOOKUP(CONCATENATE($D529,CL$1),'movs ordered by action'!$B:$G,4,FALSE))," ",VLOOKUP(CONCATENATE($D529,CL$1),'movs ordered by action'!$B:$G,4,FALSE))</f>
        <v xml:space="preserve"> </v>
      </c>
      <c r="CM529" t="str">
        <f>IF(ISNA(VLOOKUP(CONCATENATE($D529,CM$1),'movs ordered by action'!$B:$G,4,FALSE))," ",VLOOKUP(CONCATENATE($D529,CM$1),'movs ordered by action'!$B:$G,4,FALSE))</f>
        <v xml:space="preserve"> </v>
      </c>
    </row>
    <row r="530" spans="1:91" x14ac:dyDescent="0.3">
      <c r="E530" t="str">
        <f>IF(ISNA(VLOOKUP(CONCATENATE($D530,E$1),'movs ordered by action'!$B:$G,4,FALSE))," ",VLOOKUP(CONCATENATE($D530,E$1),'movs ordered by action'!$B:$G,4,FALSE))</f>
        <v xml:space="preserve"> </v>
      </c>
      <c r="F530" t="str">
        <f>IF(ISNA(VLOOKUP(CONCATENATE($D530,F$1),'movs ordered by action'!$B:$G,4,FALSE))," ",VLOOKUP(CONCATENATE($D530,F$1),'movs ordered by action'!$B:$G,4,FALSE))</f>
        <v xml:space="preserve"> </v>
      </c>
      <c r="G530" t="str">
        <f>IF(ISNA(VLOOKUP(CONCATENATE($D530,G$1),'movs ordered by action'!$B:$G,4,FALSE))," ",VLOOKUP(CONCATENATE($D530,G$1),'movs ordered by action'!$B:$G,4,FALSE))</f>
        <v xml:space="preserve"> </v>
      </c>
      <c r="H530" t="str">
        <f>IF(ISNA(VLOOKUP(CONCATENATE($D530,H$1),'movs ordered by action'!$B:$G,4,FALSE))," ",VLOOKUP(CONCATENATE($D530,H$1),'movs ordered by action'!$B:$G,4,FALSE))</f>
        <v xml:space="preserve"> </v>
      </c>
      <c r="I530" t="str">
        <f>IF(ISNA(VLOOKUP(CONCATENATE($D530,I$1),'movs ordered by action'!$B:$G,4,FALSE))," ",VLOOKUP(CONCATENATE($D530,I$1),'movs ordered by action'!$B:$G,4,FALSE))</f>
        <v xml:space="preserve"> </v>
      </c>
      <c r="J530" t="str">
        <f>IF(ISNA(VLOOKUP(CONCATENATE($D530,J$1),'movs ordered by action'!$B:$G,4,FALSE))," ",VLOOKUP(CONCATENATE($D530,J$1),'movs ordered by action'!$B:$G,4,FALSE))</f>
        <v xml:space="preserve"> </v>
      </c>
      <c r="K530" t="str">
        <f>IF(ISNA(VLOOKUP(CONCATENATE($D530,K$1),'movs ordered by action'!$B:$G,4,FALSE))," ",VLOOKUP(CONCATENATE($D530,K$1),'movs ordered by action'!$B:$G,4,FALSE))</f>
        <v xml:space="preserve"> </v>
      </c>
      <c r="L530" t="str">
        <f>IF(ISNA(VLOOKUP(CONCATENATE($D530,L$1),'movs ordered by action'!$B:$G,4,FALSE))," ",VLOOKUP(CONCATENATE($D530,L$1),'movs ordered by action'!$B:$G,4,FALSE))</f>
        <v xml:space="preserve"> </v>
      </c>
      <c r="M530" t="str">
        <f>IF(ISNA(VLOOKUP(CONCATENATE($D530,M$1),'movs ordered by action'!$B:$G,4,FALSE))," ",VLOOKUP(CONCATENATE($D530,M$1),'movs ordered by action'!$B:$G,4,FALSE))</f>
        <v xml:space="preserve"> </v>
      </c>
      <c r="N530" t="str">
        <f>IF(ISNA(VLOOKUP(CONCATENATE($D530,N$1),'movs ordered by action'!$B:$G,4,FALSE))," ",VLOOKUP(CONCATENATE($D530,N$1),'movs ordered by action'!$B:$G,4,FALSE))</f>
        <v xml:space="preserve"> </v>
      </c>
      <c r="O530" t="str">
        <f>IF(ISNA(VLOOKUP(CONCATENATE($D530,O$1),'movs ordered by action'!$B:$G,4,FALSE))," ",VLOOKUP(CONCATENATE($D530,O$1),'movs ordered by action'!$B:$G,4,FALSE))</f>
        <v xml:space="preserve"> </v>
      </c>
      <c r="P530" t="str">
        <f>IF(ISNA(VLOOKUP(CONCATENATE($D530,P$1),'movs ordered by action'!$B:$G,4,FALSE))," ",VLOOKUP(CONCATENATE($D530,P$1),'movs ordered by action'!$B:$G,4,FALSE))</f>
        <v xml:space="preserve"> </v>
      </c>
      <c r="Q530" t="str">
        <f>IF(ISNA(VLOOKUP(CONCATENATE($D530,Q$1),'movs ordered by action'!$B:$G,4,FALSE))," ",VLOOKUP(CONCATENATE($D530,Q$1),'movs ordered by action'!$B:$G,4,FALSE))</f>
        <v xml:space="preserve"> </v>
      </c>
      <c r="R530" t="str">
        <f>IF(ISNA(VLOOKUP(CONCATENATE($D530,R$1),'movs ordered by action'!$B:$G,4,FALSE))," ",VLOOKUP(CONCATENATE($D530,R$1),'movs ordered by action'!$B:$G,4,FALSE))</f>
        <v xml:space="preserve"> </v>
      </c>
      <c r="S530" t="str">
        <f>IF(ISNA(VLOOKUP(CONCATENATE($D530,S$1),'movs ordered by action'!$B:$G,4,FALSE))," ",VLOOKUP(CONCATENATE($D530,S$1),'movs ordered by action'!$B:$G,4,FALSE))</f>
        <v xml:space="preserve"> </v>
      </c>
      <c r="T530" t="str">
        <f>IF(ISNA(VLOOKUP(CONCATENATE($D530,T$1),'movs ordered by action'!$B:$G,4,FALSE))," ",VLOOKUP(CONCATENATE($D530,T$1),'movs ordered by action'!$B:$G,4,FALSE))</f>
        <v xml:space="preserve"> </v>
      </c>
      <c r="U530" t="str">
        <f>IF(ISNA(VLOOKUP(CONCATENATE($D530,U$1),'movs ordered by action'!$B:$G,4,FALSE))," ",VLOOKUP(CONCATENATE($D530,U$1),'movs ordered by action'!$B:$G,4,FALSE))</f>
        <v xml:space="preserve"> </v>
      </c>
      <c r="V530" t="str">
        <f>IF(ISNA(VLOOKUP(CONCATENATE($D530,V$1),'movs ordered by action'!$B:$G,4,FALSE))," ",VLOOKUP(CONCATENATE($D530,V$1),'movs ordered by action'!$B:$G,4,FALSE))</f>
        <v xml:space="preserve"> </v>
      </c>
      <c r="W530" t="str">
        <f>IF(ISNA(VLOOKUP(CONCATENATE($D530,W$1),'movs ordered by action'!$B:$G,4,FALSE))," ",VLOOKUP(CONCATENATE($D530,W$1),'movs ordered by action'!$B:$G,4,FALSE))</f>
        <v xml:space="preserve"> </v>
      </c>
      <c r="X530" t="str">
        <f>IF(ISNA(VLOOKUP(CONCATENATE($D530,X$1),'movs ordered by action'!$B:$G,4,FALSE))," ",VLOOKUP(CONCATENATE($D530,X$1),'movs ordered by action'!$B:$G,4,FALSE))</f>
        <v xml:space="preserve"> </v>
      </c>
      <c r="Y530" t="str">
        <f>IF(ISNA(VLOOKUP(CONCATENATE($D530,Y$1),'movs ordered by action'!$B:$G,4,FALSE))," ",VLOOKUP(CONCATENATE($D530,Y$1),'movs ordered by action'!$B:$G,4,FALSE))</f>
        <v xml:space="preserve"> </v>
      </c>
      <c r="Z530" t="str">
        <f>IF(ISNA(VLOOKUP(CONCATENATE($D530,Z$1),'movs ordered by action'!$B:$G,4,FALSE))," ",VLOOKUP(CONCATENATE($D530,Z$1),'movs ordered by action'!$B:$G,4,FALSE))</f>
        <v xml:space="preserve"> </v>
      </c>
      <c r="AA530" t="str">
        <f>IF(ISNA(VLOOKUP(CONCATENATE($D530,AA$1),'movs ordered by action'!$B:$G,4,FALSE))," ",VLOOKUP(CONCATENATE($D530,AA$1),'movs ordered by action'!$B:$G,4,FALSE))</f>
        <v xml:space="preserve"> </v>
      </c>
      <c r="AB530" t="str">
        <f>IF(ISNA(VLOOKUP(CONCATENATE($D530,AB$1),'movs ordered by action'!$B:$G,4,FALSE))," ",VLOOKUP(CONCATENATE($D530,AB$1),'movs ordered by action'!$B:$G,4,FALSE))</f>
        <v xml:space="preserve"> </v>
      </c>
      <c r="AC530" t="str">
        <f>IF(ISNA(VLOOKUP(CONCATENATE($D530,AC$1),'movs ordered by action'!$B:$G,4,FALSE))," ",VLOOKUP(CONCATENATE($D530,AC$1),'movs ordered by action'!$B:$G,4,FALSE))</f>
        <v xml:space="preserve"> </v>
      </c>
      <c r="AD530" t="str">
        <f>IF(ISNA(VLOOKUP(CONCATENATE($D530,AD$1),'movs ordered by action'!$B:$G,4,FALSE))," ",VLOOKUP(CONCATENATE($D530,AD$1),'movs ordered by action'!$B:$G,4,FALSE))</f>
        <v xml:space="preserve"> </v>
      </c>
      <c r="AE530" t="str">
        <f>IF(ISNA(VLOOKUP(CONCATENATE($D530,AE$1),'movs ordered by action'!$B:$G,4,FALSE))," ",VLOOKUP(CONCATENATE($D530,AE$1),'movs ordered by action'!$B:$G,4,FALSE))</f>
        <v xml:space="preserve"> </v>
      </c>
      <c r="AF530" t="str">
        <f>IF(ISNA(VLOOKUP(CONCATENATE($D530,AF$1),'movs ordered by action'!$B:$G,4,FALSE))," ",VLOOKUP(CONCATENATE($D530,AF$1),'movs ordered by action'!$B:$G,4,FALSE))</f>
        <v xml:space="preserve"> </v>
      </c>
      <c r="AG530" t="str">
        <f>IF(ISNA(VLOOKUP(CONCATENATE($D530,AG$1),'movs ordered by action'!$B:$G,4,FALSE))," ",VLOOKUP(CONCATENATE($D530,AG$1),'movs ordered by action'!$B:$G,4,FALSE))</f>
        <v xml:space="preserve"> </v>
      </c>
      <c r="AH530" t="str">
        <f>IF(ISNA(VLOOKUP(CONCATENATE($D530,AH$1),'movs ordered by action'!$B:$G,4,FALSE))," ",VLOOKUP(CONCATENATE($D530,AH$1),'movs ordered by action'!$B:$G,4,FALSE))</f>
        <v xml:space="preserve"> </v>
      </c>
      <c r="AI530" t="str">
        <f>IF(ISNA(VLOOKUP(CONCATENATE($D530,AI$1),'movs ordered by action'!$B:$G,4,FALSE))," ",VLOOKUP(CONCATENATE($D530,AI$1),'movs ordered by action'!$B:$G,4,FALSE))</f>
        <v xml:space="preserve"> </v>
      </c>
      <c r="AJ530" t="str">
        <f>IF(ISNA(VLOOKUP(CONCATENATE($D530,AJ$1),'movs ordered by action'!$B:$G,4,FALSE))," ",VLOOKUP(CONCATENATE($D530,AJ$1),'movs ordered by action'!$B:$G,4,FALSE))</f>
        <v xml:space="preserve"> </v>
      </c>
      <c r="AK530" t="str">
        <f>IF(ISNA(VLOOKUP(CONCATENATE($D530,AK$1),'movs ordered by action'!$B:$G,4,FALSE))," ",VLOOKUP(CONCATENATE($D530,AK$1),'movs ordered by action'!$B:$G,4,FALSE))</f>
        <v xml:space="preserve"> </v>
      </c>
      <c r="AL530" t="str">
        <f>IF(ISNA(VLOOKUP(CONCATENATE($D530,AL$1),'movs ordered by action'!$B:$G,4,FALSE))," ",VLOOKUP(CONCATENATE($D530,AL$1),'movs ordered by action'!$B:$G,4,FALSE))</f>
        <v xml:space="preserve"> </v>
      </c>
      <c r="AM530" t="str">
        <f>IF(ISNA(VLOOKUP(CONCATENATE($D530,AM$1),'movs ordered by action'!$B:$G,4,FALSE))," ",VLOOKUP(CONCATENATE($D530,AM$1),'movs ordered by action'!$B:$G,4,FALSE))</f>
        <v xml:space="preserve"> </v>
      </c>
      <c r="AN530" t="str">
        <f>IF(ISNA(VLOOKUP(CONCATENATE($D530,AN$1),'movs ordered by action'!$B:$G,4,FALSE))," ",VLOOKUP(CONCATENATE($D530,AN$1),'movs ordered by action'!$B:$G,4,FALSE))</f>
        <v xml:space="preserve"> </v>
      </c>
      <c r="AO530" t="str">
        <f>IF(ISNA(VLOOKUP(CONCATENATE($D530,AO$1),'movs ordered by action'!$B:$G,4,FALSE))," ",VLOOKUP(CONCATENATE($D530,AO$1),'movs ordered by action'!$B:$G,4,FALSE))</f>
        <v xml:space="preserve"> </v>
      </c>
      <c r="AP530" t="str">
        <f>IF(ISNA(VLOOKUP(CONCATENATE($D530,AP$1),'movs ordered by action'!$B:$G,4,FALSE))," ",VLOOKUP(CONCATENATE($D530,AP$1),'movs ordered by action'!$B:$G,4,FALSE))</f>
        <v xml:space="preserve"> </v>
      </c>
      <c r="AQ530" t="str">
        <f>IF(ISNA(VLOOKUP(CONCATENATE($D530,AQ$1),'movs ordered by action'!$B:$G,4,FALSE))," ",VLOOKUP(CONCATENATE($D530,AQ$1),'movs ordered by action'!$B:$G,4,FALSE))</f>
        <v xml:space="preserve"> </v>
      </c>
      <c r="AR530" t="str">
        <f>IF(ISNA(VLOOKUP(CONCATENATE($D530,AR$1),'movs ordered by action'!$B:$G,4,FALSE))," ",VLOOKUP(CONCATENATE($D530,AR$1),'movs ordered by action'!$B:$G,4,FALSE))</f>
        <v xml:space="preserve"> </v>
      </c>
      <c r="AS530" t="str">
        <f>IF(ISNA(VLOOKUP(CONCATENATE($D530,AS$1),'movs ordered by action'!$B:$G,4,FALSE))," ",VLOOKUP(CONCATENATE($D530,AS$1),'movs ordered by action'!$B:$G,4,FALSE))</f>
        <v xml:space="preserve"> </v>
      </c>
      <c r="AT530" t="str">
        <f>IF(ISNA(VLOOKUP(CONCATENATE($D530,AT$1),'movs ordered by action'!$B:$G,4,FALSE))," ",VLOOKUP(CONCATENATE($D530,AT$1),'movs ordered by action'!$B:$G,4,FALSE))</f>
        <v xml:space="preserve"> </v>
      </c>
      <c r="AU530" t="str">
        <f>IF(ISNA(VLOOKUP(CONCATENATE($D530,AU$1),'movs ordered by action'!$B:$G,4,FALSE))," ",VLOOKUP(CONCATENATE($D530,AU$1),'movs ordered by action'!$B:$G,4,FALSE))</f>
        <v xml:space="preserve"> </v>
      </c>
      <c r="AV530" t="str">
        <f>IF(ISNA(VLOOKUP(CONCATENATE($D530,AV$1),'movs ordered by action'!$B:$G,4,FALSE))," ",VLOOKUP(CONCATENATE($D530,AV$1),'movs ordered by action'!$B:$G,4,FALSE))</f>
        <v xml:space="preserve"> </v>
      </c>
      <c r="AW530" t="str">
        <f>IF(ISNA(VLOOKUP(CONCATENATE($D530,AW$1),'movs ordered by action'!$B:$G,4,FALSE))," ",VLOOKUP(CONCATENATE($D530,AW$1),'movs ordered by action'!$B:$G,4,FALSE))</f>
        <v xml:space="preserve"> </v>
      </c>
      <c r="AX530" t="str">
        <f>IF(ISNA(VLOOKUP(CONCATENATE($D530,AX$1),'movs ordered by action'!$B:$G,4,FALSE))," ",VLOOKUP(CONCATENATE($D530,AX$1),'movs ordered by action'!$B:$G,4,FALSE))</f>
        <v xml:space="preserve"> </v>
      </c>
      <c r="AY530" t="str">
        <f>IF(ISNA(VLOOKUP(CONCATENATE($D530,AY$1),'movs ordered by action'!$B:$G,4,FALSE))," ",VLOOKUP(CONCATENATE($D530,AY$1),'movs ordered by action'!$B:$G,4,FALSE))</f>
        <v xml:space="preserve"> </v>
      </c>
      <c r="AZ530" t="str">
        <f>IF(ISNA(VLOOKUP(CONCATENATE($D530,AZ$1),'movs ordered by action'!$B:$G,4,FALSE))," ",VLOOKUP(CONCATENATE($D530,AZ$1),'movs ordered by action'!$B:$G,4,FALSE))</f>
        <v xml:space="preserve"> </v>
      </c>
      <c r="BA530" t="str">
        <f>IF(ISNA(VLOOKUP(CONCATENATE($D530,BA$1),'movs ordered by action'!$B:$G,4,FALSE))," ",VLOOKUP(CONCATENATE($D530,BA$1),'movs ordered by action'!$B:$G,4,FALSE))</f>
        <v xml:space="preserve"> </v>
      </c>
      <c r="BB530" t="str">
        <f>IF(ISNA(VLOOKUP(CONCATENATE($D530,BB$1),'movs ordered by action'!$B:$G,4,FALSE))," ",VLOOKUP(CONCATENATE($D530,BB$1),'movs ordered by action'!$B:$G,4,FALSE))</f>
        <v xml:space="preserve"> </v>
      </c>
      <c r="BC530" t="str">
        <f>IF(ISNA(VLOOKUP(CONCATENATE($D530,BC$1),'movs ordered by action'!$B:$G,4,FALSE))," ",VLOOKUP(CONCATENATE($D530,BC$1),'movs ordered by action'!$B:$G,4,FALSE))</f>
        <v xml:space="preserve"> </v>
      </c>
      <c r="BD530" t="str">
        <f>IF(ISNA(VLOOKUP(CONCATENATE($D530,BD$1),'movs ordered by action'!$B:$G,4,FALSE))," ",VLOOKUP(CONCATENATE($D530,BD$1),'movs ordered by action'!$B:$G,4,FALSE))</f>
        <v xml:space="preserve"> </v>
      </c>
      <c r="BE530" t="str">
        <f>IF(ISNA(VLOOKUP(CONCATENATE($D530,BE$1),'movs ordered by action'!$B:$G,4,FALSE))," ",VLOOKUP(CONCATENATE($D530,BE$1),'movs ordered by action'!$B:$G,4,FALSE))</f>
        <v xml:space="preserve"> </v>
      </c>
      <c r="BF530" t="str">
        <f>IF(ISNA(VLOOKUP(CONCATENATE($D530,BF$1),'movs ordered by action'!$B:$G,4,FALSE))," ",VLOOKUP(CONCATENATE($D530,BF$1),'movs ordered by action'!$B:$G,4,FALSE))</f>
        <v xml:space="preserve"> </v>
      </c>
      <c r="BG530" t="str">
        <f>IF(ISNA(VLOOKUP(CONCATENATE($D530,BG$1),'movs ordered by action'!$B:$G,4,FALSE))," ",VLOOKUP(CONCATENATE($D530,BG$1),'movs ordered by action'!$B:$G,4,FALSE))</f>
        <v xml:space="preserve"> </v>
      </c>
      <c r="BH530" t="str">
        <f>IF(ISNA(VLOOKUP(CONCATENATE($D530,BH$1),'movs ordered by action'!$B:$G,4,FALSE))," ",VLOOKUP(CONCATENATE($D530,BH$1),'movs ordered by action'!$B:$G,4,FALSE))</f>
        <v xml:space="preserve"> </v>
      </c>
      <c r="BI530" t="str">
        <f>IF(ISNA(VLOOKUP(CONCATENATE($D530,BI$1),'movs ordered by action'!$B:$G,4,FALSE))," ",VLOOKUP(CONCATENATE($D530,BI$1),'movs ordered by action'!$B:$G,4,FALSE))</f>
        <v xml:space="preserve"> </v>
      </c>
      <c r="BJ530" t="str">
        <f>IF(ISNA(VLOOKUP(CONCATENATE($D530,BJ$1),'movs ordered by action'!$B:$G,4,FALSE))," ",VLOOKUP(CONCATENATE($D530,BJ$1),'movs ordered by action'!$B:$G,4,FALSE))</f>
        <v xml:space="preserve"> </v>
      </c>
      <c r="BK530" t="str">
        <f>IF(ISNA(VLOOKUP(CONCATENATE($D530,BK$1),'movs ordered by action'!$B:$G,4,FALSE))," ",VLOOKUP(CONCATENATE($D530,BK$1),'movs ordered by action'!$B:$G,4,FALSE))</f>
        <v xml:space="preserve"> </v>
      </c>
      <c r="BL530" t="str">
        <f>IF(ISNA(VLOOKUP(CONCATENATE($D530,BL$1),'movs ordered by action'!$B:$G,4,FALSE))," ",VLOOKUP(CONCATENATE($D530,BL$1),'movs ordered by action'!$B:$G,4,FALSE))</f>
        <v xml:space="preserve"> </v>
      </c>
      <c r="BM530" t="str">
        <f>IF(ISNA(VLOOKUP(CONCATENATE($D530,BM$1),'movs ordered by action'!$B:$G,4,FALSE))," ",VLOOKUP(CONCATENATE($D530,BM$1),'movs ordered by action'!$B:$G,4,FALSE))</f>
        <v xml:space="preserve"> </v>
      </c>
      <c r="BN530" t="str">
        <f>IF(ISNA(VLOOKUP(CONCATENATE($D530,BN$1),'movs ordered by action'!$B:$G,4,FALSE))," ",VLOOKUP(CONCATENATE($D530,BN$1),'movs ordered by action'!$B:$G,4,FALSE))</f>
        <v xml:space="preserve"> </v>
      </c>
      <c r="BO530" t="str">
        <f>IF(ISNA(VLOOKUP(CONCATENATE($D530,BO$1),'movs ordered by action'!$B:$G,4,FALSE))," ",VLOOKUP(CONCATENATE($D530,BO$1),'movs ordered by action'!$B:$G,4,FALSE))</f>
        <v xml:space="preserve"> </v>
      </c>
      <c r="BP530" t="str">
        <f>IF(ISNA(VLOOKUP(CONCATENATE($D530,BP$1),'movs ordered by action'!$B:$G,4,FALSE))," ",VLOOKUP(CONCATENATE($D530,BP$1),'movs ordered by action'!$B:$G,4,FALSE))</f>
        <v xml:space="preserve"> </v>
      </c>
      <c r="BQ530" t="str">
        <f>IF(ISNA(VLOOKUP(CONCATENATE($D530,BQ$1),'movs ordered by action'!$B:$G,4,FALSE))," ",VLOOKUP(CONCATENATE($D530,BQ$1),'movs ordered by action'!$B:$G,4,FALSE))</f>
        <v xml:space="preserve"> </v>
      </c>
      <c r="BR530" t="str">
        <f>IF(ISNA(VLOOKUP(CONCATENATE($D530,BR$1),'movs ordered by action'!$B:$G,4,FALSE))," ",VLOOKUP(CONCATENATE($D530,BR$1),'movs ordered by action'!$B:$G,4,FALSE))</f>
        <v xml:space="preserve"> </v>
      </c>
      <c r="BS530" t="str">
        <f>IF(ISNA(VLOOKUP(CONCATENATE($D530,BS$1),'movs ordered by action'!$B:$G,4,FALSE))," ",VLOOKUP(CONCATENATE($D530,BS$1),'movs ordered by action'!$B:$G,4,FALSE))</f>
        <v xml:space="preserve"> </v>
      </c>
      <c r="BT530" t="str">
        <f>IF(ISNA(VLOOKUP(CONCATENATE($D530,BT$1),'movs ordered by action'!$B:$G,4,FALSE))," ",VLOOKUP(CONCATENATE($D530,BT$1),'movs ordered by action'!$B:$G,4,FALSE))</f>
        <v xml:space="preserve"> </v>
      </c>
      <c r="BU530" t="str">
        <f>IF(ISNA(VLOOKUP(CONCATENATE($D530,BU$1),'movs ordered by action'!$B:$G,4,FALSE))," ",VLOOKUP(CONCATENATE($D530,BU$1),'movs ordered by action'!$B:$G,4,FALSE))</f>
        <v xml:space="preserve"> </v>
      </c>
      <c r="BV530" t="str">
        <f>IF(ISNA(VLOOKUP(CONCATENATE($D530,BV$1),'movs ordered by action'!$B:$G,4,FALSE))," ",VLOOKUP(CONCATENATE($D530,BV$1),'movs ordered by action'!$B:$G,4,FALSE))</f>
        <v xml:space="preserve"> </v>
      </c>
      <c r="BW530" t="str">
        <f>IF(ISNA(VLOOKUP(CONCATENATE($D530,BW$1),'movs ordered by action'!$B:$G,4,FALSE))," ",VLOOKUP(CONCATENATE($D530,BW$1),'movs ordered by action'!$B:$G,4,FALSE))</f>
        <v xml:space="preserve"> </v>
      </c>
      <c r="BX530" t="str">
        <f>IF(ISNA(VLOOKUP(CONCATENATE($D530,BX$1),'movs ordered by action'!$B:$G,4,FALSE))," ",VLOOKUP(CONCATENATE($D530,BX$1),'movs ordered by action'!$B:$G,4,FALSE))</f>
        <v xml:space="preserve"> </v>
      </c>
      <c r="BY530" t="str">
        <f>IF(ISNA(VLOOKUP(CONCATENATE($D530,BY$1),'movs ordered by action'!$B:$G,4,FALSE))," ",VLOOKUP(CONCATENATE($D530,BY$1),'movs ordered by action'!$B:$G,4,FALSE))</f>
        <v xml:space="preserve"> </v>
      </c>
      <c r="BZ530" t="str">
        <f>IF(ISNA(VLOOKUP(CONCATENATE($D530,BZ$1),'movs ordered by action'!$B:$G,4,FALSE))," ",VLOOKUP(CONCATENATE($D530,BZ$1),'movs ordered by action'!$B:$G,4,FALSE))</f>
        <v xml:space="preserve"> </v>
      </c>
      <c r="CA530" t="str">
        <f>IF(ISNA(VLOOKUP(CONCATENATE($D530,CA$1),'movs ordered by action'!$B:$G,4,FALSE))," ",VLOOKUP(CONCATENATE($D530,CA$1),'movs ordered by action'!$B:$G,4,FALSE))</f>
        <v xml:space="preserve"> </v>
      </c>
      <c r="CB530" t="str">
        <f>IF(ISNA(VLOOKUP(CONCATENATE($D530,CB$1),'movs ordered by action'!$B:$G,4,FALSE))," ",VLOOKUP(CONCATENATE($D530,CB$1),'movs ordered by action'!$B:$G,4,FALSE))</f>
        <v xml:space="preserve"> </v>
      </c>
      <c r="CC530" t="str">
        <f>IF(ISNA(VLOOKUP(CONCATENATE($D530,CC$1),'movs ordered by action'!$B:$G,4,FALSE))," ",VLOOKUP(CONCATENATE($D530,CC$1),'movs ordered by action'!$B:$G,4,FALSE))</f>
        <v xml:space="preserve"> </v>
      </c>
      <c r="CD530" t="str">
        <f>IF(ISNA(VLOOKUP(CONCATENATE($D530,CD$1),'movs ordered by action'!$B:$G,4,FALSE))," ",VLOOKUP(CONCATENATE($D530,CD$1),'movs ordered by action'!$B:$G,4,FALSE))</f>
        <v xml:space="preserve"> </v>
      </c>
      <c r="CE530" t="str">
        <f>IF(ISNA(VLOOKUP(CONCATENATE($D530,CE$1),'movs ordered by action'!$B:$G,4,FALSE))," ",VLOOKUP(CONCATENATE($D530,CE$1),'movs ordered by action'!$B:$G,4,FALSE))</f>
        <v xml:space="preserve"> </v>
      </c>
      <c r="CF530" t="str">
        <f>IF(ISNA(VLOOKUP(CONCATENATE($D530,CF$1),'movs ordered by action'!$B:$G,4,FALSE))," ",VLOOKUP(CONCATENATE($D530,CF$1),'movs ordered by action'!$B:$G,4,FALSE))</f>
        <v xml:space="preserve"> </v>
      </c>
      <c r="CG530" t="str">
        <f>IF(ISNA(VLOOKUP(CONCATENATE($D530,CG$1),'movs ordered by action'!$B:$G,4,FALSE))," ",VLOOKUP(CONCATENATE($D530,CG$1),'movs ordered by action'!$B:$G,4,FALSE))</f>
        <v xml:space="preserve"> </v>
      </c>
      <c r="CH530" t="str">
        <f>IF(ISNA(VLOOKUP(CONCATENATE($D530,CH$1),'movs ordered by action'!$B:$G,4,FALSE))," ",VLOOKUP(CONCATENATE($D530,CH$1),'movs ordered by action'!$B:$G,4,FALSE))</f>
        <v xml:space="preserve"> </v>
      </c>
      <c r="CI530" t="str">
        <f>IF(ISNA(VLOOKUP(CONCATENATE($D530,CI$1),'movs ordered by action'!$B:$G,4,FALSE))," ",VLOOKUP(CONCATENATE($D530,CI$1),'movs ordered by action'!$B:$G,4,FALSE))</f>
        <v xml:space="preserve"> </v>
      </c>
      <c r="CJ530" t="str">
        <f>IF(ISNA(VLOOKUP(CONCATENATE($D530,CJ$1),'movs ordered by action'!$B:$G,4,FALSE))," ",VLOOKUP(CONCATENATE($D530,CJ$1),'movs ordered by action'!$B:$G,4,FALSE))</f>
        <v xml:space="preserve"> </v>
      </c>
      <c r="CK530" t="str">
        <f>IF(ISNA(VLOOKUP(CONCATENATE($D530,CK$1),'movs ordered by action'!$B:$G,4,FALSE))," ",VLOOKUP(CONCATENATE($D530,CK$1),'movs ordered by action'!$B:$G,4,FALSE))</f>
        <v xml:space="preserve"> </v>
      </c>
      <c r="CL530" t="str">
        <f>IF(ISNA(VLOOKUP(CONCATENATE($D530,CL$1),'movs ordered by action'!$B:$G,4,FALSE))," ",VLOOKUP(CONCATENATE($D530,CL$1),'movs ordered by action'!$B:$G,4,FALSE))</f>
        <v xml:space="preserve"> </v>
      </c>
      <c r="CM530" t="str">
        <f>IF(ISNA(VLOOKUP(CONCATENATE($D530,CM$1),'movs ordered by action'!$B:$G,4,FALSE))," ",VLOOKUP(CONCATENATE($D530,CM$1),'movs ordered by action'!$B:$G,4,FALSE))</f>
        <v xml:space="preserve"> </v>
      </c>
    </row>
    <row r="531" spans="1:91" x14ac:dyDescent="0.3">
      <c r="D531" s="25"/>
      <c r="E531" t="str">
        <f>IF(ISNA(VLOOKUP(CONCATENATE($D531,E$1),'movs ordered by action'!$B:$G,4,FALSE))," ",VLOOKUP(CONCATENATE($D531,E$1),'movs ordered by action'!$B:$G,4,FALSE))</f>
        <v xml:space="preserve"> </v>
      </c>
      <c r="F531" t="str">
        <f>IF(ISNA(VLOOKUP(CONCATENATE($D531,F$1),'movs ordered by action'!$B:$G,4,FALSE))," ",VLOOKUP(CONCATENATE($D531,F$1),'movs ordered by action'!$B:$G,4,FALSE))</f>
        <v xml:space="preserve"> </v>
      </c>
      <c r="G531" t="str">
        <f>IF(ISNA(VLOOKUP(CONCATENATE($D531,G$1),'movs ordered by action'!$B:$G,4,FALSE))," ",VLOOKUP(CONCATENATE($D531,G$1),'movs ordered by action'!$B:$G,4,FALSE))</f>
        <v xml:space="preserve"> </v>
      </c>
      <c r="H531" t="str">
        <f>IF(ISNA(VLOOKUP(CONCATENATE($D531,H$1),'movs ordered by action'!$B:$G,4,FALSE))," ",VLOOKUP(CONCATENATE($D531,H$1),'movs ordered by action'!$B:$G,4,FALSE))</f>
        <v xml:space="preserve"> </v>
      </c>
      <c r="I531" t="str">
        <f>IF(ISNA(VLOOKUP(CONCATENATE($D531,I$1),'movs ordered by action'!$B:$G,4,FALSE))," ",VLOOKUP(CONCATENATE($D531,I$1),'movs ordered by action'!$B:$G,4,FALSE))</f>
        <v xml:space="preserve"> </v>
      </c>
      <c r="J531" t="str">
        <f>IF(ISNA(VLOOKUP(CONCATENATE($D531,J$1),'movs ordered by action'!$B:$G,4,FALSE))," ",VLOOKUP(CONCATENATE($D531,J$1),'movs ordered by action'!$B:$G,4,FALSE))</f>
        <v xml:space="preserve"> </v>
      </c>
      <c r="K531" t="str">
        <f>IF(ISNA(VLOOKUP(CONCATENATE($D531,K$1),'movs ordered by action'!$B:$G,4,FALSE))," ",VLOOKUP(CONCATENATE($D531,K$1),'movs ordered by action'!$B:$G,4,FALSE))</f>
        <v xml:space="preserve"> </v>
      </c>
      <c r="L531" t="str">
        <f>IF(ISNA(VLOOKUP(CONCATENATE($D531,L$1),'movs ordered by action'!$B:$G,4,FALSE))," ",VLOOKUP(CONCATENATE($D531,L$1),'movs ordered by action'!$B:$G,4,FALSE))</f>
        <v xml:space="preserve"> </v>
      </c>
      <c r="M531" t="str">
        <f>IF(ISNA(VLOOKUP(CONCATENATE($D531,M$1),'movs ordered by action'!$B:$G,4,FALSE))," ",VLOOKUP(CONCATENATE($D531,M$1),'movs ordered by action'!$B:$G,4,FALSE))</f>
        <v xml:space="preserve"> </v>
      </c>
      <c r="N531" t="str">
        <f>IF(ISNA(VLOOKUP(CONCATENATE($D531,N$1),'movs ordered by action'!$B:$G,4,FALSE))," ",VLOOKUP(CONCATENATE($D531,N$1),'movs ordered by action'!$B:$G,4,FALSE))</f>
        <v xml:space="preserve"> </v>
      </c>
      <c r="O531" t="str">
        <f>IF(ISNA(VLOOKUP(CONCATENATE($D531,O$1),'movs ordered by action'!$B:$G,4,FALSE))," ",VLOOKUP(CONCATENATE($D531,O$1),'movs ordered by action'!$B:$G,4,FALSE))</f>
        <v xml:space="preserve"> </v>
      </c>
      <c r="P531" t="str">
        <f>IF(ISNA(VLOOKUP(CONCATENATE($D531,P$1),'movs ordered by action'!$B:$G,4,FALSE))," ",VLOOKUP(CONCATENATE($D531,P$1),'movs ordered by action'!$B:$G,4,FALSE))</f>
        <v xml:space="preserve"> </v>
      </c>
      <c r="Q531" t="str">
        <f>IF(ISNA(VLOOKUP(CONCATENATE($D531,Q$1),'movs ordered by action'!$B:$G,4,FALSE))," ",VLOOKUP(CONCATENATE($D531,Q$1),'movs ordered by action'!$B:$G,4,FALSE))</f>
        <v xml:space="preserve"> </v>
      </c>
      <c r="R531" t="str">
        <f>IF(ISNA(VLOOKUP(CONCATENATE($D531,R$1),'movs ordered by action'!$B:$G,4,FALSE))," ",VLOOKUP(CONCATENATE($D531,R$1),'movs ordered by action'!$B:$G,4,FALSE))</f>
        <v xml:space="preserve"> </v>
      </c>
      <c r="S531" t="str">
        <f>IF(ISNA(VLOOKUP(CONCATENATE($D531,S$1),'movs ordered by action'!$B:$G,4,FALSE))," ",VLOOKUP(CONCATENATE($D531,S$1),'movs ordered by action'!$B:$G,4,FALSE))</f>
        <v xml:space="preserve"> </v>
      </c>
      <c r="T531" t="str">
        <f>IF(ISNA(VLOOKUP(CONCATENATE($D531,T$1),'movs ordered by action'!$B:$G,4,FALSE))," ",VLOOKUP(CONCATENATE($D531,T$1),'movs ordered by action'!$B:$G,4,FALSE))</f>
        <v xml:space="preserve"> </v>
      </c>
      <c r="U531" t="str">
        <f>IF(ISNA(VLOOKUP(CONCATENATE($D531,U$1),'movs ordered by action'!$B:$G,4,FALSE))," ",VLOOKUP(CONCATENATE($D531,U$1),'movs ordered by action'!$B:$G,4,FALSE))</f>
        <v xml:space="preserve"> </v>
      </c>
      <c r="V531" t="str">
        <f>IF(ISNA(VLOOKUP(CONCATENATE($D531,V$1),'movs ordered by action'!$B:$G,4,FALSE))," ",VLOOKUP(CONCATENATE($D531,V$1),'movs ordered by action'!$B:$G,4,FALSE))</f>
        <v xml:space="preserve"> </v>
      </c>
      <c r="W531" t="str">
        <f>IF(ISNA(VLOOKUP(CONCATENATE($D531,W$1),'movs ordered by action'!$B:$G,4,FALSE))," ",VLOOKUP(CONCATENATE($D531,W$1),'movs ordered by action'!$B:$G,4,FALSE))</f>
        <v xml:space="preserve"> </v>
      </c>
      <c r="X531" t="str">
        <f>IF(ISNA(VLOOKUP(CONCATENATE($D531,X$1),'movs ordered by action'!$B:$G,4,FALSE))," ",VLOOKUP(CONCATENATE($D531,X$1),'movs ordered by action'!$B:$G,4,FALSE))</f>
        <v xml:space="preserve"> </v>
      </c>
      <c r="Y531" t="str">
        <f>IF(ISNA(VLOOKUP(CONCATENATE($D531,Y$1),'movs ordered by action'!$B:$G,4,FALSE))," ",VLOOKUP(CONCATENATE($D531,Y$1),'movs ordered by action'!$B:$G,4,FALSE))</f>
        <v xml:space="preserve"> </v>
      </c>
      <c r="Z531" t="str">
        <f>IF(ISNA(VLOOKUP(CONCATENATE($D531,Z$1),'movs ordered by action'!$B:$G,4,FALSE))," ",VLOOKUP(CONCATENATE($D531,Z$1),'movs ordered by action'!$B:$G,4,FALSE))</f>
        <v xml:space="preserve"> </v>
      </c>
      <c r="AA531" t="str">
        <f>IF(ISNA(VLOOKUP(CONCATENATE($D531,AA$1),'movs ordered by action'!$B:$G,4,FALSE))," ",VLOOKUP(CONCATENATE($D531,AA$1),'movs ordered by action'!$B:$G,4,FALSE))</f>
        <v xml:space="preserve"> </v>
      </c>
      <c r="AB531" t="str">
        <f>IF(ISNA(VLOOKUP(CONCATENATE($D531,AB$1),'movs ordered by action'!$B:$G,4,FALSE))," ",VLOOKUP(CONCATENATE($D531,AB$1),'movs ordered by action'!$B:$G,4,FALSE))</f>
        <v xml:space="preserve"> </v>
      </c>
      <c r="AC531" t="str">
        <f>IF(ISNA(VLOOKUP(CONCATENATE($D531,AC$1),'movs ordered by action'!$B:$G,4,FALSE))," ",VLOOKUP(CONCATENATE($D531,AC$1),'movs ordered by action'!$B:$G,4,FALSE))</f>
        <v xml:space="preserve"> </v>
      </c>
      <c r="AD531" t="str">
        <f>IF(ISNA(VLOOKUP(CONCATENATE($D531,AD$1),'movs ordered by action'!$B:$G,4,FALSE))," ",VLOOKUP(CONCATENATE($D531,AD$1),'movs ordered by action'!$B:$G,4,FALSE))</f>
        <v xml:space="preserve"> </v>
      </c>
      <c r="AE531" t="str">
        <f>IF(ISNA(VLOOKUP(CONCATENATE($D531,AE$1),'movs ordered by action'!$B:$G,4,FALSE))," ",VLOOKUP(CONCATENATE($D531,AE$1),'movs ordered by action'!$B:$G,4,FALSE))</f>
        <v xml:space="preserve"> </v>
      </c>
      <c r="AF531" t="str">
        <f>IF(ISNA(VLOOKUP(CONCATENATE($D531,AF$1),'movs ordered by action'!$B:$G,4,FALSE))," ",VLOOKUP(CONCATENATE($D531,AF$1),'movs ordered by action'!$B:$G,4,FALSE))</f>
        <v xml:space="preserve"> </v>
      </c>
      <c r="AG531" t="str">
        <f>IF(ISNA(VLOOKUP(CONCATENATE($D531,AG$1),'movs ordered by action'!$B:$G,4,FALSE))," ",VLOOKUP(CONCATENATE($D531,AG$1),'movs ordered by action'!$B:$G,4,FALSE))</f>
        <v xml:space="preserve"> </v>
      </c>
      <c r="AH531" t="str">
        <f>IF(ISNA(VLOOKUP(CONCATENATE($D531,AH$1),'movs ordered by action'!$B:$G,4,FALSE))," ",VLOOKUP(CONCATENATE($D531,AH$1),'movs ordered by action'!$B:$G,4,FALSE))</f>
        <v xml:space="preserve"> </v>
      </c>
      <c r="AI531" t="str">
        <f>IF(ISNA(VLOOKUP(CONCATENATE($D531,AI$1),'movs ordered by action'!$B:$G,4,FALSE))," ",VLOOKUP(CONCATENATE($D531,AI$1),'movs ordered by action'!$B:$G,4,FALSE))</f>
        <v xml:space="preserve"> </v>
      </c>
      <c r="AJ531" t="str">
        <f>IF(ISNA(VLOOKUP(CONCATENATE($D531,AJ$1),'movs ordered by action'!$B:$G,4,FALSE))," ",VLOOKUP(CONCATENATE($D531,AJ$1),'movs ordered by action'!$B:$G,4,FALSE))</f>
        <v xml:space="preserve"> </v>
      </c>
      <c r="AK531" t="str">
        <f>IF(ISNA(VLOOKUP(CONCATENATE($D531,AK$1),'movs ordered by action'!$B:$G,4,FALSE))," ",VLOOKUP(CONCATENATE($D531,AK$1),'movs ordered by action'!$B:$G,4,FALSE))</f>
        <v xml:space="preserve"> </v>
      </c>
      <c r="AL531" t="str">
        <f>IF(ISNA(VLOOKUP(CONCATENATE($D531,AL$1),'movs ordered by action'!$B:$G,4,FALSE))," ",VLOOKUP(CONCATENATE($D531,AL$1),'movs ordered by action'!$B:$G,4,FALSE))</f>
        <v xml:space="preserve"> </v>
      </c>
      <c r="AM531" t="str">
        <f>IF(ISNA(VLOOKUP(CONCATENATE($D531,AM$1),'movs ordered by action'!$B:$G,4,FALSE))," ",VLOOKUP(CONCATENATE($D531,AM$1),'movs ordered by action'!$B:$G,4,FALSE))</f>
        <v xml:space="preserve"> </v>
      </c>
      <c r="AN531" t="str">
        <f>IF(ISNA(VLOOKUP(CONCATENATE($D531,AN$1),'movs ordered by action'!$B:$G,4,FALSE))," ",VLOOKUP(CONCATENATE($D531,AN$1),'movs ordered by action'!$B:$G,4,FALSE))</f>
        <v xml:space="preserve"> </v>
      </c>
      <c r="AO531" t="str">
        <f>IF(ISNA(VLOOKUP(CONCATENATE($D531,AO$1),'movs ordered by action'!$B:$G,4,FALSE))," ",VLOOKUP(CONCATENATE($D531,AO$1),'movs ordered by action'!$B:$G,4,FALSE))</f>
        <v xml:space="preserve"> </v>
      </c>
      <c r="AP531" t="str">
        <f>IF(ISNA(VLOOKUP(CONCATENATE($D531,AP$1),'movs ordered by action'!$B:$G,4,FALSE))," ",VLOOKUP(CONCATENATE($D531,AP$1),'movs ordered by action'!$B:$G,4,FALSE))</f>
        <v xml:space="preserve"> </v>
      </c>
      <c r="AQ531" t="str">
        <f>IF(ISNA(VLOOKUP(CONCATENATE($D531,AQ$1),'movs ordered by action'!$B:$G,4,FALSE))," ",VLOOKUP(CONCATENATE($D531,AQ$1),'movs ordered by action'!$B:$G,4,FALSE))</f>
        <v xml:space="preserve"> </v>
      </c>
      <c r="AR531" t="str">
        <f>IF(ISNA(VLOOKUP(CONCATENATE($D531,AR$1),'movs ordered by action'!$B:$G,4,FALSE))," ",VLOOKUP(CONCATENATE($D531,AR$1),'movs ordered by action'!$B:$G,4,FALSE))</f>
        <v xml:space="preserve"> </v>
      </c>
      <c r="AS531" t="str">
        <f>IF(ISNA(VLOOKUP(CONCATENATE($D531,AS$1),'movs ordered by action'!$B:$G,4,FALSE))," ",VLOOKUP(CONCATENATE($D531,AS$1),'movs ordered by action'!$B:$G,4,FALSE))</f>
        <v xml:space="preserve"> </v>
      </c>
      <c r="AT531" t="str">
        <f>IF(ISNA(VLOOKUP(CONCATENATE($D531,AT$1),'movs ordered by action'!$B:$G,4,FALSE))," ",VLOOKUP(CONCATENATE($D531,AT$1),'movs ordered by action'!$B:$G,4,FALSE))</f>
        <v xml:space="preserve"> </v>
      </c>
      <c r="AU531" t="str">
        <f>IF(ISNA(VLOOKUP(CONCATENATE($D531,AU$1),'movs ordered by action'!$B:$G,4,FALSE))," ",VLOOKUP(CONCATENATE($D531,AU$1),'movs ordered by action'!$B:$G,4,FALSE))</f>
        <v xml:space="preserve"> </v>
      </c>
      <c r="AV531" t="str">
        <f>IF(ISNA(VLOOKUP(CONCATENATE($D531,AV$1),'movs ordered by action'!$B:$G,4,FALSE))," ",VLOOKUP(CONCATENATE($D531,AV$1),'movs ordered by action'!$B:$G,4,FALSE))</f>
        <v xml:space="preserve"> </v>
      </c>
      <c r="AW531" t="str">
        <f>IF(ISNA(VLOOKUP(CONCATENATE($D531,AW$1),'movs ordered by action'!$B:$G,4,FALSE))," ",VLOOKUP(CONCATENATE($D531,AW$1),'movs ordered by action'!$B:$G,4,FALSE))</f>
        <v xml:space="preserve"> </v>
      </c>
      <c r="AX531" t="str">
        <f>IF(ISNA(VLOOKUP(CONCATENATE($D531,AX$1),'movs ordered by action'!$B:$G,4,FALSE))," ",VLOOKUP(CONCATENATE($D531,AX$1),'movs ordered by action'!$B:$G,4,FALSE))</f>
        <v xml:space="preserve"> </v>
      </c>
      <c r="AY531" t="str">
        <f>IF(ISNA(VLOOKUP(CONCATENATE($D531,AY$1),'movs ordered by action'!$B:$G,4,FALSE))," ",VLOOKUP(CONCATENATE($D531,AY$1),'movs ordered by action'!$B:$G,4,FALSE))</f>
        <v xml:space="preserve"> </v>
      </c>
      <c r="AZ531" t="str">
        <f>IF(ISNA(VLOOKUP(CONCATENATE($D531,AZ$1),'movs ordered by action'!$B:$G,4,FALSE))," ",VLOOKUP(CONCATENATE($D531,AZ$1),'movs ordered by action'!$B:$G,4,FALSE))</f>
        <v xml:space="preserve"> </v>
      </c>
      <c r="BA531" t="str">
        <f>IF(ISNA(VLOOKUP(CONCATENATE($D531,BA$1),'movs ordered by action'!$B:$G,4,FALSE))," ",VLOOKUP(CONCATENATE($D531,BA$1),'movs ordered by action'!$B:$G,4,FALSE))</f>
        <v xml:space="preserve"> </v>
      </c>
      <c r="BB531" t="str">
        <f>IF(ISNA(VLOOKUP(CONCATENATE($D531,BB$1),'movs ordered by action'!$B:$G,4,FALSE))," ",VLOOKUP(CONCATENATE($D531,BB$1),'movs ordered by action'!$B:$G,4,FALSE))</f>
        <v xml:space="preserve"> </v>
      </c>
      <c r="BC531" t="str">
        <f>IF(ISNA(VLOOKUP(CONCATENATE($D531,BC$1),'movs ordered by action'!$B:$G,4,FALSE))," ",VLOOKUP(CONCATENATE($D531,BC$1),'movs ordered by action'!$B:$G,4,FALSE))</f>
        <v xml:space="preserve"> </v>
      </c>
      <c r="BD531" t="str">
        <f>IF(ISNA(VLOOKUP(CONCATENATE($D531,BD$1),'movs ordered by action'!$B:$G,4,FALSE))," ",VLOOKUP(CONCATENATE($D531,BD$1),'movs ordered by action'!$B:$G,4,FALSE))</f>
        <v xml:space="preserve"> </v>
      </c>
      <c r="BE531" t="str">
        <f>IF(ISNA(VLOOKUP(CONCATENATE($D531,BE$1),'movs ordered by action'!$B:$G,4,FALSE))," ",VLOOKUP(CONCATENATE($D531,BE$1),'movs ordered by action'!$B:$G,4,FALSE))</f>
        <v xml:space="preserve"> </v>
      </c>
      <c r="BF531" t="str">
        <f>IF(ISNA(VLOOKUP(CONCATENATE($D531,BF$1),'movs ordered by action'!$B:$G,4,FALSE))," ",VLOOKUP(CONCATENATE($D531,BF$1),'movs ordered by action'!$B:$G,4,FALSE))</f>
        <v xml:space="preserve"> </v>
      </c>
      <c r="BG531" t="str">
        <f>IF(ISNA(VLOOKUP(CONCATENATE($D531,BG$1),'movs ordered by action'!$B:$G,4,FALSE))," ",VLOOKUP(CONCATENATE($D531,BG$1),'movs ordered by action'!$B:$G,4,FALSE))</f>
        <v xml:space="preserve"> </v>
      </c>
      <c r="BH531" t="str">
        <f>IF(ISNA(VLOOKUP(CONCATENATE($D531,BH$1),'movs ordered by action'!$B:$G,4,FALSE))," ",VLOOKUP(CONCATENATE($D531,BH$1),'movs ordered by action'!$B:$G,4,FALSE))</f>
        <v xml:space="preserve"> </v>
      </c>
      <c r="BI531" t="str">
        <f>IF(ISNA(VLOOKUP(CONCATENATE($D531,BI$1),'movs ordered by action'!$B:$G,4,FALSE))," ",VLOOKUP(CONCATENATE($D531,BI$1),'movs ordered by action'!$B:$G,4,FALSE))</f>
        <v xml:space="preserve"> </v>
      </c>
      <c r="BJ531" t="str">
        <f>IF(ISNA(VLOOKUP(CONCATENATE($D531,BJ$1),'movs ordered by action'!$B:$G,4,FALSE))," ",VLOOKUP(CONCATENATE($D531,BJ$1),'movs ordered by action'!$B:$G,4,FALSE))</f>
        <v xml:space="preserve"> </v>
      </c>
      <c r="BK531" t="str">
        <f>IF(ISNA(VLOOKUP(CONCATENATE($D531,BK$1),'movs ordered by action'!$B:$G,4,FALSE))," ",VLOOKUP(CONCATENATE($D531,BK$1),'movs ordered by action'!$B:$G,4,FALSE))</f>
        <v xml:space="preserve"> </v>
      </c>
      <c r="BL531" t="str">
        <f>IF(ISNA(VLOOKUP(CONCATENATE($D531,BL$1),'movs ordered by action'!$B:$G,4,FALSE))," ",VLOOKUP(CONCATENATE($D531,BL$1),'movs ordered by action'!$B:$G,4,FALSE))</f>
        <v xml:space="preserve"> </v>
      </c>
      <c r="BM531" t="str">
        <f>IF(ISNA(VLOOKUP(CONCATENATE($D531,BM$1),'movs ordered by action'!$B:$G,4,FALSE))," ",VLOOKUP(CONCATENATE($D531,BM$1),'movs ordered by action'!$B:$G,4,FALSE))</f>
        <v xml:space="preserve"> </v>
      </c>
      <c r="BN531" t="str">
        <f>IF(ISNA(VLOOKUP(CONCATENATE($D531,BN$1),'movs ordered by action'!$B:$G,4,FALSE))," ",VLOOKUP(CONCATENATE($D531,BN$1),'movs ordered by action'!$B:$G,4,FALSE))</f>
        <v xml:space="preserve"> </v>
      </c>
      <c r="BO531" t="str">
        <f>IF(ISNA(VLOOKUP(CONCATENATE($D531,BO$1),'movs ordered by action'!$B:$G,4,FALSE))," ",VLOOKUP(CONCATENATE($D531,BO$1),'movs ordered by action'!$B:$G,4,FALSE))</f>
        <v xml:space="preserve"> </v>
      </c>
      <c r="BP531" t="str">
        <f>IF(ISNA(VLOOKUP(CONCATENATE($D531,BP$1),'movs ordered by action'!$B:$G,4,FALSE))," ",VLOOKUP(CONCATENATE($D531,BP$1),'movs ordered by action'!$B:$G,4,FALSE))</f>
        <v xml:space="preserve"> </v>
      </c>
      <c r="BQ531" t="str">
        <f>IF(ISNA(VLOOKUP(CONCATENATE($D531,BQ$1),'movs ordered by action'!$B:$G,4,FALSE))," ",VLOOKUP(CONCATENATE($D531,BQ$1),'movs ordered by action'!$B:$G,4,FALSE))</f>
        <v xml:space="preserve"> </v>
      </c>
      <c r="BR531" t="str">
        <f>IF(ISNA(VLOOKUP(CONCATENATE($D531,BR$1),'movs ordered by action'!$B:$G,4,FALSE))," ",VLOOKUP(CONCATENATE($D531,BR$1),'movs ordered by action'!$B:$G,4,FALSE))</f>
        <v xml:space="preserve"> </v>
      </c>
      <c r="BS531" t="str">
        <f>IF(ISNA(VLOOKUP(CONCATENATE($D531,BS$1),'movs ordered by action'!$B:$G,4,FALSE))," ",VLOOKUP(CONCATENATE($D531,BS$1),'movs ordered by action'!$B:$G,4,FALSE))</f>
        <v xml:space="preserve"> </v>
      </c>
      <c r="BT531" t="str">
        <f>IF(ISNA(VLOOKUP(CONCATENATE($D531,BT$1),'movs ordered by action'!$B:$G,4,FALSE))," ",VLOOKUP(CONCATENATE($D531,BT$1),'movs ordered by action'!$B:$G,4,FALSE))</f>
        <v xml:space="preserve"> </v>
      </c>
      <c r="BU531" t="str">
        <f>IF(ISNA(VLOOKUP(CONCATENATE($D531,BU$1),'movs ordered by action'!$B:$G,4,FALSE))," ",VLOOKUP(CONCATENATE($D531,BU$1),'movs ordered by action'!$B:$G,4,FALSE))</f>
        <v xml:space="preserve"> </v>
      </c>
      <c r="BV531" t="str">
        <f>IF(ISNA(VLOOKUP(CONCATENATE($D531,BV$1),'movs ordered by action'!$B:$G,4,FALSE))," ",VLOOKUP(CONCATENATE($D531,BV$1),'movs ordered by action'!$B:$G,4,FALSE))</f>
        <v xml:space="preserve"> </v>
      </c>
      <c r="BW531" t="str">
        <f>IF(ISNA(VLOOKUP(CONCATENATE($D531,BW$1),'movs ordered by action'!$B:$G,4,FALSE))," ",VLOOKUP(CONCATENATE($D531,BW$1),'movs ordered by action'!$B:$G,4,FALSE))</f>
        <v xml:space="preserve"> </v>
      </c>
      <c r="BX531" t="str">
        <f>IF(ISNA(VLOOKUP(CONCATENATE($D531,BX$1),'movs ordered by action'!$B:$G,4,FALSE))," ",VLOOKUP(CONCATENATE($D531,BX$1),'movs ordered by action'!$B:$G,4,FALSE))</f>
        <v xml:space="preserve"> </v>
      </c>
      <c r="BY531" t="str">
        <f>IF(ISNA(VLOOKUP(CONCATENATE($D531,BY$1),'movs ordered by action'!$B:$G,4,FALSE))," ",VLOOKUP(CONCATENATE($D531,BY$1),'movs ordered by action'!$B:$G,4,FALSE))</f>
        <v xml:space="preserve"> </v>
      </c>
      <c r="BZ531" t="str">
        <f>IF(ISNA(VLOOKUP(CONCATENATE($D531,BZ$1),'movs ordered by action'!$B:$G,4,FALSE))," ",VLOOKUP(CONCATENATE($D531,BZ$1),'movs ordered by action'!$B:$G,4,FALSE))</f>
        <v xml:space="preserve"> </v>
      </c>
      <c r="CA531" t="str">
        <f>IF(ISNA(VLOOKUP(CONCATENATE($D531,CA$1),'movs ordered by action'!$B:$G,4,FALSE))," ",VLOOKUP(CONCATENATE($D531,CA$1),'movs ordered by action'!$B:$G,4,FALSE))</f>
        <v xml:space="preserve"> </v>
      </c>
      <c r="CB531" t="str">
        <f>IF(ISNA(VLOOKUP(CONCATENATE($D531,CB$1),'movs ordered by action'!$B:$G,4,FALSE))," ",VLOOKUP(CONCATENATE($D531,CB$1),'movs ordered by action'!$B:$G,4,FALSE))</f>
        <v xml:space="preserve"> </v>
      </c>
      <c r="CC531" t="str">
        <f>IF(ISNA(VLOOKUP(CONCATENATE($D531,CC$1),'movs ordered by action'!$B:$G,4,FALSE))," ",VLOOKUP(CONCATENATE($D531,CC$1),'movs ordered by action'!$B:$G,4,FALSE))</f>
        <v xml:space="preserve"> </v>
      </c>
      <c r="CD531" t="str">
        <f>IF(ISNA(VLOOKUP(CONCATENATE($D531,CD$1),'movs ordered by action'!$B:$G,4,FALSE))," ",VLOOKUP(CONCATENATE($D531,CD$1),'movs ordered by action'!$B:$G,4,FALSE))</f>
        <v xml:space="preserve"> </v>
      </c>
      <c r="CE531" t="str">
        <f>IF(ISNA(VLOOKUP(CONCATENATE($D531,CE$1),'movs ordered by action'!$B:$G,4,FALSE))," ",VLOOKUP(CONCATENATE($D531,CE$1),'movs ordered by action'!$B:$G,4,FALSE))</f>
        <v xml:space="preserve"> </v>
      </c>
      <c r="CF531" t="str">
        <f>IF(ISNA(VLOOKUP(CONCATENATE($D531,CF$1),'movs ordered by action'!$B:$G,4,FALSE))," ",VLOOKUP(CONCATENATE($D531,CF$1),'movs ordered by action'!$B:$G,4,FALSE))</f>
        <v xml:space="preserve"> </v>
      </c>
      <c r="CG531" t="str">
        <f>IF(ISNA(VLOOKUP(CONCATENATE($D531,CG$1),'movs ordered by action'!$B:$G,4,FALSE))," ",VLOOKUP(CONCATENATE($D531,CG$1),'movs ordered by action'!$B:$G,4,FALSE))</f>
        <v xml:space="preserve"> </v>
      </c>
      <c r="CH531" t="str">
        <f>IF(ISNA(VLOOKUP(CONCATENATE($D531,CH$1),'movs ordered by action'!$B:$G,4,FALSE))," ",VLOOKUP(CONCATENATE($D531,CH$1),'movs ordered by action'!$B:$G,4,FALSE))</f>
        <v xml:space="preserve"> </v>
      </c>
      <c r="CI531" t="str">
        <f>IF(ISNA(VLOOKUP(CONCATENATE($D531,CI$1),'movs ordered by action'!$B:$G,4,FALSE))," ",VLOOKUP(CONCATENATE($D531,CI$1),'movs ordered by action'!$B:$G,4,FALSE))</f>
        <v xml:space="preserve"> </v>
      </c>
      <c r="CJ531" t="str">
        <f>IF(ISNA(VLOOKUP(CONCATENATE($D531,CJ$1),'movs ordered by action'!$B:$G,4,FALSE))," ",VLOOKUP(CONCATENATE($D531,CJ$1),'movs ordered by action'!$B:$G,4,FALSE))</f>
        <v xml:space="preserve"> </v>
      </c>
      <c r="CK531" t="str">
        <f>IF(ISNA(VLOOKUP(CONCATENATE($D531,CK$1),'movs ordered by action'!$B:$G,4,FALSE))," ",VLOOKUP(CONCATENATE($D531,CK$1),'movs ordered by action'!$B:$G,4,FALSE))</f>
        <v xml:space="preserve"> </v>
      </c>
      <c r="CL531" t="str">
        <f>IF(ISNA(VLOOKUP(CONCATENATE($D531,CL$1),'movs ordered by action'!$B:$G,4,FALSE))," ",VLOOKUP(CONCATENATE($D531,CL$1),'movs ordered by action'!$B:$G,4,FALSE))</f>
        <v xml:space="preserve"> </v>
      </c>
      <c r="CM531" t="str">
        <f>IF(ISNA(VLOOKUP(CONCATENATE($D531,CM$1),'movs ordered by action'!$B:$G,4,FALSE))," ",VLOOKUP(CONCATENATE($D531,CM$1),'movs ordered by action'!$B:$G,4,FALSE))</f>
        <v xml:space="preserve"> </v>
      </c>
    </row>
    <row r="532" spans="1:91" x14ac:dyDescent="0.3">
      <c r="D532" s="25"/>
      <c r="E532" t="str">
        <f>IF(ISNA(VLOOKUP(CONCATENATE($D532,E$1),'movs ordered by action'!$B:$G,4,FALSE))," ",VLOOKUP(CONCATENATE($D532,E$1),'movs ordered by action'!$B:$G,4,FALSE))</f>
        <v xml:space="preserve"> </v>
      </c>
      <c r="F532" t="str">
        <f>IF(ISNA(VLOOKUP(CONCATENATE($D532,F$1),'movs ordered by action'!$B:$G,4,FALSE))," ",VLOOKUP(CONCATENATE($D532,F$1),'movs ordered by action'!$B:$G,4,FALSE))</f>
        <v xml:space="preserve"> </v>
      </c>
      <c r="G532" t="str">
        <f>IF(ISNA(VLOOKUP(CONCATENATE($D532,G$1),'movs ordered by action'!$B:$G,4,FALSE))," ",VLOOKUP(CONCATENATE($D532,G$1),'movs ordered by action'!$B:$G,4,FALSE))</f>
        <v xml:space="preserve"> </v>
      </c>
      <c r="H532" t="str">
        <f>IF(ISNA(VLOOKUP(CONCATENATE($D532,H$1),'movs ordered by action'!$B:$G,4,FALSE))," ",VLOOKUP(CONCATENATE($D532,H$1),'movs ordered by action'!$B:$G,4,FALSE))</f>
        <v xml:space="preserve"> </v>
      </c>
      <c r="I532" t="str">
        <f>IF(ISNA(VLOOKUP(CONCATENATE($D532,I$1),'movs ordered by action'!$B:$G,4,FALSE))," ",VLOOKUP(CONCATENATE($D532,I$1),'movs ordered by action'!$B:$G,4,FALSE))</f>
        <v xml:space="preserve"> </v>
      </c>
      <c r="J532" t="str">
        <f>IF(ISNA(VLOOKUP(CONCATENATE($D532,J$1),'movs ordered by action'!$B:$G,4,FALSE))," ",VLOOKUP(CONCATENATE($D532,J$1),'movs ordered by action'!$B:$G,4,FALSE))</f>
        <v xml:space="preserve"> </v>
      </c>
      <c r="K532" t="str">
        <f>IF(ISNA(VLOOKUP(CONCATENATE($D532,K$1),'movs ordered by action'!$B:$G,4,FALSE))," ",VLOOKUP(CONCATENATE($D532,K$1),'movs ordered by action'!$B:$G,4,FALSE))</f>
        <v xml:space="preserve"> </v>
      </c>
      <c r="L532" t="str">
        <f>IF(ISNA(VLOOKUP(CONCATENATE($D532,L$1),'movs ordered by action'!$B:$G,4,FALSE))," ",VLOOKUP(CONCATENATE($D532,L$1),'movs ordered by action'!$B:$G,4,FALSE))</f>
        <v xml:space="preserve"> </v>
      </c>
      <c r="M532" t="str">
        <f>IF(ISNA(VLOOKUP(CONCATENATE($D532,M$1),'movs ordered by action'!$B:$G,4,FALSE))," ",VLOOKUP(CONCATENATE($D532,M$1),'movs ordered by action'!$B:$G,4,FALSE))</f>
        <v xml:space="preserve"> </v>
      </c>
      <c r="N532" t="str">
        <f>IF(ISNA(VLOOKUP(CONCATENATE($D532,N$1),'movs ordered by action'!$B:$G,4,FALSE))," ",VLOOKUP(CONCATENATE($D532,N$1),'movs ordered by action'!$B:$G,4,FALSE))</f>
        <v xml:space="preserve"> </v>
      </c>
      <c r="O532" t="str">
        <f>IF(ISNA(VLOOKUP(CONCATENATE($D532,O$1),'movs ordered by action'!$B:$G,4,FALSE))," ",VLOOKUP(CONCATENATE($D532,O$1),'movs ordered by action'!$B:$G,4,FALSE))</f>
        <v xml:space="preserve"> </v>
      </c>
      <c r="P532" t="str">
        <f>IF(ISNA(VLOOKUP(CONCATENATE($D532,P$1),'movs ordered by action'!$B:$G,4,FALSE))," ",VLOOKUP(CONCATENATE($D532,P$1),'movs ordered by action'!$B:$G,4,FALSE))</f>
        <v xml:space="preserve"> </v>
      </c>
      <c r="Q532" t="str">
        <f>IF(ISNA(VLOOKUP(CONCATENATE($D532,Q$1),'movs ordered by action'!$B:$G,4,FALSE))," ",VLOOKUP(CONCATENATE($D532,Q$1),'movs ordered by action'!$B:$G,4,FALSE))</f>
        <v xml:space="preserve"> </v>
      </c>
      <c r="R532" t="str">
        <f>IF(ISNA(VLOOKUP(CONCATENATE($D532,R$1),'movs ordered by action'!$B:$G,4,FALSE))," ",VLOOKUP(CONCATENATE($D532,R$1),'movs ordered by action'!$B:$G,4,FALSE))</f>
        <v xml:space="preserve"> </v>
      </c>
      <c r="S532" t="str">
        <f>IF(ISNA(VLOOKUP(CONCATENATE($D532,S$1),'movs ordered by action'!$B:$G,4,FALSE))," ",VLOOKUP(CONCATENATE($D532,S$1),'movs ordered by action'!$B:$G,4,FALSE))</f>
        <v xml:space="preserve"> </v>
      </c>
      <c r="T532" t="str">
        <f>IF(ISNA(VLOOKUP(CONCATENATE($D532,T$1),'movs ordered by action'!$B:$G,4,FALSE))," ",VLOOKUP(CONCATENATE($D532,T$1),'movs ordered by action'!$B:$G,4,FALSE))</f>
        <v xml:space="preserve"> </v>
      </c>
      <c r="U532" t="str">
        <f>IF(ISNA(VLOOKUP(CONCATENATE($D532,U$1),'movs ordered by action'!$B:$G,4,FALSE))," ",VLOOKUP(CONCATENATE($D532,U$1),'movs ordered by action'!$B:$G,4,FALSE))</f>
        <v xml:space="preserve"> </v>
      </c>
      <c r="V532" t="str">
        <f>IF(ISNA(VLOOKUP(CONCATENATE($D532,V$1),'movs ordered by action'!$B:$G,4,FALSE))," ",VLOOKUP(CONCATENATE($D532,V$1),'movs ordered by action'!$B:$G,4,FALSE))</f>
        <v xml:space="preserve"> </v>
      </c>
      <c r="W532" t="str">
        <f>IF(ISNA(VLOOKUP(CONCATENATE($D532,W$1),'movs ordered by action'!$B:$G,4,FALSE))," ",VLOOKUP(CONCATENATE($D532,W$1),'movs ordered by action'!$B:$G,4,FALSE))</f>
        <v xml:space="preserve"> </v>
      </c>
      <c r="X532" t="str">
        <f>IF(ISNA(VLOOKUP(CONCATENATE($D532,X$1),'movs ordered by action'!$B:$G,4,FALSE))," ",VLOOKUP(CONCATENATE($D532,X$1),'movs ordered by action'!$B:$G,4,FALSE))</f>
        <v xml:space="preserve"> </v>
      </c>
      <c r="Y532" t="str">
        <f>IF(ISNA(VLOOKUP(CONCATENATE($D532,Y$1),'movs ordered by action'!$B:$G,4,FALSE))," ",VLOOKUP(CONCATENATE($D532,Y$1),'movs ordered by action'!$B:$G,4,FALSE))</f>
        <v xml:space="preserve"> </v>
      </c>
      <c r="Z532" t="str">
        <f>IF(ISNA(VLOOKUP(CONCATENATE($D532,Z$1),'movs ordered by action'!$B:$G,4,FALSE))," ",VLOOKUP(CONCATENATE($D532,Z$1),'movs ordered by action'!$B:$G,4,FALSE))</f>
        <v xml:space="preserve"> </v>
      </c>
      <c r="AA532" t="str">
        <f>IF(ISNA(VLOOKUP(CONCATENATE($D532,AA$1),'movs ordered by action'!$B:$G,4,FALSE))," ",VLOOKUP(CONCATENATE($D532,AA$1),'movs ordered by action'!$B:$G,4,FALSE))</f>
        <v xml:space="preserve"> </v>
      </c>
      <c r="AB532" t="str">
        <f>IF(ISNA(VLOOKUP(CONCATENATE($D532,AB$1),'movs ordered by action'!$B:$G,4,FALSE))," ",VLOOKUP(CONCATENATE($D532,AB$1),'movs ordered by action'!$B:$G,4,FALSE))</f>
        <v xml:space="preserve"> </v>
      </c>
      <c r="AC532" t="str">
        <f>IF(ISNA(VLOOKUP(CONCATENATE($D532,AC$1),'movs ordered by action'!$B:$G,4,FALSE))," ",VLOOKUP(CONCATENATE($D532,AC$1),'movs ordered by action'!$B:$G,4,FALSE))</f>
        <v xml:space="preserve"> </v>
      </c>
      <c r="AD532" t="str">
        <f>IF(ISNA(VLOOKUP(CONCATENATE($D532,AD$1),'movs ordered by action'!$B:$G,4,FALSE))," ",VLOOKUP(CONCATENATE($D532,AD$1),'movs ordered by action'!$B:$G,4,FALSE))</f>
        <v xml:space="preserve"> </v>
      </c>
      <c r="AE532" t="str">
        <f>IF(ISNA(VLOOKUP(CONCATENATE($D532,AE$1),'movs ordered by action'!$B:$G,4,FALSE))," ",VLOOKUP(CONCATENATE($D532,AE$1),'movs ordered by action'!$B:$G,4,FALSE))</f>
        <v xml:space="preserve"> </v>
      </c>
      <c r="AF532" t="str">
        <f>IF(ISNA(VLOOKUP(CONCATENATE($D532,AF$1),'movs ordered by action'!$B:$G,4,FALSE))," ",VLOOKUP(CONCATENATE($D532,AF$1),'movs ordered by action'!$B:$G,4,FALSE))</f>
        <v xml:space="preserve"> </v>
      </c>
      <c r="AG532" t="str">
        <f>IF(ISNA(VLOOKUP(CONCATENATE($D532,AG$1),'movs ordered by action'!$B:$G,4,FALSE))," ",VLOOKUP(CONCATENATE($D532,AG$1),'movs ordered by action'!$B:$G,4,FALSE))</f>
        <v xml:space="preserve"> </v>
      </c>
      <c r="AH532" t="str">
        <f>IF(ISNA(VLOOKUP(CONCATENATE($D532,AH$1),'movs ordered by action'!$B:$G,4,FALSE))," ",VLOOKUP(CONCATENATE($D532,AH$1),'movs ordered by action'!$B:$G,4,FALSE))</f>
        <v xml:space="preserve"> </v>
      </c>
      <c r="AI532" t="str">
        <f>IF(ISNA(VLOOKUP(CONCATENATE($D532,AI$1),'movs ordered by action'!$B:$G,4,FALSE))," ",VLOOKUP(CONCATENATE($D532,AI$1),'movs ordered by action'!$B:$G,4,FALSE))</f>
        <v xml:space="preserve"> </v>
      </c>
      <c r="AJ532" t="str">
        <f>IF(ISNA(VLOOKUP(CONCATENATE($D532,AJ$1),'movs ordered by action'!$B:$G,4,FALSE))," ",VLOOKUP(CONCATENATE($D532,AJ$1),'movs ordered by action'!$B:$G,4,FALSE))</f>
        <v xml:space="preserve"> </v>
      </c>
      <c r="AK532" t="str">
        <f>IF(ISNA(VLOOKUP(CONCATENATE($D532,AK$1),'movs ordered by action'!$B:$G,4,FALSE))," ",VLOOKUP(CONCATENATE($D532,AK$1),'movs ordered by action'!$B:$G,4,FALSE))</f>
        <v xml:space="preserve"> </v>
      </c>
      <c r="AL532" t="str">
        <f>IF(ISNA(VLOOKUP(CONCATENATE($D532,AL$1),'movs ordered by action'!$B:$G,4,FALSE))," ",VLOOKUP(CONCATENATE($D532,AL$1),'movs ordered by action'!$B:$G,4,FALSE))</f>
        <v xml:space="preserve"> </v>
      </c>
      <c r="AM532" t="str">
        <f>IF(ISNA(VLOOKUP(CONCATENATE($D532,AM$1),'movs ordered by action'!$B:$G,4,FALSE))," ",VLOOKUP(CONCATENATE($D532,AM$1),'movs ordered by action'!$B:$G,4,FALSE))</f>
        <v xml:space="preserve"> </v>
      </c>
      <c r="AN532" t="str">
        <f>IF(ISNA(VLOOKUP(CONCATENATE($D532,AN$1),'movs ordered by action'!$B:$G,4,FALSE))," ",VLOOKUP(CONCATENATE($D532,AN$1),'movs ordered by action'!$B:$G,4,FALSE))</f>
        <v xml:space="preserve"> </v>
      </c>
      <c r="AO532" t="str">
        <f>IF(ISNA(VLOOKUP(CONCATENATE($D532,AO$1),'movs ordered by action'!$B:$G,4,FALSE))," ",VLOOKUP(CONCATENATE($D532,AO$1),'movs ordered by action'!$B:$G,4,FALSE))</f>
        <v xml:space="preserve"> </v>
      </c>
      <c r="AP532" t="str">
        <f>IF(ISNA(VLOOKUP(CONCATENATE($D532,AP$1),'movs ordered by action'!$B:$G,4,FALSE))," ",VLOOKUP(CONCATENATE($D532,AP$1),'movs ordered by action'!$B:$G,4,FALSE))</f>
        <v xml:space="preserve"> </v>
      </c>
      <c r="AQ532" t="str">
        <f>IF(ISNA(VLOOKUP(CONCATENATE($D532,AQ$1),'movs ordered by action'!$B:$G,4,FALSE))," ",VLOOKUP(CONCATENATE($D532,AQ$1),'movs ordered by action'!$B:$G,4,FALSE))</f>
        <v xml:space="preserve"> </v>
      </c>
      <c r="AR532" t="str">
        <f>IF(ISNA(VLOOKUP(CONCATENATE($D532,AR$1),'movs ordered by action'!$B:$G,4,FALSE))," ",VLOOKUP(CONCATENATE($D532,AR$1),'movs ordered by action'!$B:$G,4,FALSE))</f>
        <v xml:space="preserve"> </v>
      </c>
      <c r="AS532" t="str">
        <f>IF(ISNA(VLOOKUP(CONCATENATE($D532,AS$1),'movs ordered by action'!$B:$G,4,FALSE))," ",VLOOKUP(CONCATENATE($D532,AS$1),'movs ordered by action'!$B:$G,4,FALSE))</f>
        <v xml:space="preserve"> </v>
      </c>
      <c r="AT532" t="str">
        <f>IF(ISNA(VLOOKUP(CONCATENATE($D532,AT$1),'movs ordered by action'!$B:$G,4,FALSE))," ",VLOOKUP(CONCATENATE($D532,AT$1),'movs ordered by action'!$B:$G,4,FALSE))</f>
        <v xml:space="preserve"> </v>
      </c>
      <c r="AU532" t="str">
        <f>IF(ISNA(VLOOKUP(CONCATENATE($D532,AU$1),'movs ordered by action'!$B:$G,4,FALSE))," ",VLOOKUP(CONCATENATE($D532,AU$1),'movs ordered by action'!$B:$G,4,FALSE))</f>
        <v xml:space="preserve"> </v>
      </c>
      <c r="AV532" t="str">
        <f>IF(ISNA(VLOOKUP(CONCATENATE($D532,AV$1),'movs ordered by action'!$B:$G,4,FALSE))," ",VLOOKUP(CONCATENATE($D532,AV$1),'movs ordered by action'!$B:$G,4,FALSE))</f>
        <v xml:space="preserve"> </v>
      </c>
      <c r="AW532" t="str">
        <f>IF(ISNA(VLOOKUP(CONCATENATE($D532,AW$1),'movs ordered by action'!$B:$G,4,FALSE))," ",VLOOKUP(CONCATENATE($D532,AW$1),'movs ordered by action'!$B:$G,4,FALSE))</f>
        <v xml:space="preserve"> </v>
      </c>
      <c r="AX532" t="str">
        <f>IF(ISNA(VLOOKUP(CONCATENATE($D532,AX$1),'movs ordered by action'!$B:$G,4,FALSE))," ",VLOOKUP(CONCATENATE($D532,AX$1),'movs ordered by action'!$B:$G,4,FALSE))</f>
        <v xml:space="preserve"> </v>
      </c>
      <c r="AY532" t="str">
        <f>IF(ISNA(VLOOKUP(CONCATENATE($D532,AY$1),'movs ordered by action'!$B:$G,4,FALSE))," ",VLOOKUP(CONCATENATE($D532,AY$1),'movs ordered by action'!$B:$G,4,FALSE))</f>
        <v xml:space="preserve"> </v>
      </c>
      <c r="AZ532" t="str">
        <f>IF(ISNA(VLOOKUP(CONCATENATE($D532,AZ$1),'movs ordered by action'!$B:$G,4,FALSE))," ",VLOOKUP(CONCATENATE($D532,AZ$1),'movs ordered by action'!$B:$G,4,FALSE))</f>
        <v xml:space="preserve"> </v>
      </c>
      <c r="BA532" t="str">
        <f>IF(ISNA(VLOOKUP(CONCATENATE($D532,BA$1),'movs ordered by action'!$B:$G,4,FALSE))," ",VLOOKUP(CONCATENATE($D532,BA$1),'movs ordered by action'!$B:$G,4,FALSE))</f>
        <v xml:space="preserve"> </v>
      </c>
      <c r="BB532" t="str">
        <f>IF(ISNA(VLOOKUP(CONCATENATE($D532,BB$1),'movs ordered by action'!$B:$G,4,FALSE))," ",VLOOKUP(CONCATENATE($D532,BB$1),'movs ordered by action'!$B:$G,4,FALSE))</f>
        <v xml:space="preserve"> </v>
      </c>
      <c r="BC532" t="str">
        <f>IF(ISNA(VLOOKUP(CONCATENATE($D532,BC$1),'movs ordered by action'!$B:$G,4,FALSE))," ",VLOOKUP(CONCATENATE($D532,BC$1),'movs ordered by action'!$B:$G,4,FALSE))</f>
        <v xml:space="preserve"> </v>
      </c>
      <c r="BD532" t="str">
        <f>IF(ISNA(VLOOKUP(CONCATENATE($D532,BD$1),'movs ordered by action'!$B:$G,4,FALSE))," ",VLOOKUP(CONCATENATE($D532,BD$1),'movs ordered by action'!$B:$G,4,FALSE))</f>
        <v xml:space="preserve"> </v>
      </c>
      <c r="BE532" t="str">
        <f>IF(ISNA(VLOOKUP(CONCATENATE($D532,BE$1),'movs ordered by action'!$B:$G,4,FALSE))," ",VLOOKUP(CONCATENATE($D532,BE$1),'movs ordered by action'!$B:$G,4,FALSE))</f>
        <v xml:space="preserve"> </v>
      </c>
      <c r="BF532" t="str">
        <f>IF(ISNA(VLOOKUP(CONCATENATE($D532,BF$1),'movs ordered by action'!$B:$G,4,FALSE))," ",VLOOKUP(CONCATENATE($D532,BF$1),'movs ordered by action'!$B:$G,4,FALSE))</f>
        <v xml:space="preserve"> </v>
      </c>
      <c r="BG532" t="str">
        <f>IF(ISNA(VLOOKUP(CONCATENATE($D532,BG$1),'movs ordered by action'!$B:$G,4,FALSE))," ",VLOOKUP(CONCATENATE($D532,BG$1),'movs ordered by action'!$B:$G,4,FALSE))</f>
        <v xml:space="preserve"> </v>
      </c>
      <c r="BH532" t="str">
        <f>IF(ISNA(VLOOKUP(CONCATENATE($D532,BH$1),'movs ordered by action'!$B:$G,4,FALSE))," ",VLOOKUP(CONCATENATE($D532,BH$1),'movs ordered by action'!$B:$G,4,FALSE))</f>
        <v xml:space="preserve"> </v>
      </c>
      <c r="BI532" t="str">
        <f>IF(ISNA(VLOOKUP(CONCATENATE($D532,BI$1),'movs ordered by action'!$B:$G,4,FALSE))," ",VLOOKUP(CONCATENATE($D532,BI$1),'movs ordered by action'!$B:$G,4,FALSE))</f>
        <v xml:space="preserve"> </v>
      </c>
      <c r="BJ532" t="str">
        <f>IF(ISNA(VLOOKUP(CONCATENATE($D532,BJ$1),'movs ordered by action'!$B:$G,4,FALSE))," ",VLOOKUP(CONCATENATE($D532,BJ$1),'movs ordered by action'!$B:$G,4,FALSE))</f>
        <v xml:space="preserve"> </v>
      </c>
      <c r="BK532" t="str">
        <f>IF(ISNA(VLOOKUP(CONCATENATE($D532,BK$1),'movs ordered by action'!$B:$G,4,FALSE))," ",VLOOKUP(CONCATENATE($D532,BK$1),'movs ordered by action'!$B:$G,4,FALSE))</f>
        <v xml:space="preserve"> </v>
      </c>
      <c r="BL532" t="str">
        <f>IF(ISNA(VLOOKUP(CONCATENATE($D532,BL$1),'movs ordered by action'!$B:$G,4,FALSE))," ",VLOOKUP(CONCATENATE($D532,BL$1),'movs ordered by action'!$B:$G,4,FALSE))</f>
        <v xml:space="preserve"> </v>
      </c>
      <c r="BM532" t="str">
        <f>IF(ISNA(VLOOKUP(CONCATENATE($D532,BM$1),'movs ordered by action'!$B:$G,4,FALSE))," ",VLOOKUP(CONCATENATE($D532,BM$1),'movs ordered by action'!$B:$G,4,FALSE))</f>
        <v xml:space="preserve"> </v>
      </c>
      <c r="BN532" t="str">
        <f>IF(ISNA(VLOOKUP(CONCATENATE($D532,BN$1),'movs ordered by action'!$B:$G,4,FALSE))," ",VLOOKUP(CONCATENATE($D532,BN$1),'movs ordered by action'!$B:$G,4,FALSE))</f>
        <v xml:space="preserve"> </v>
      </c>
      <c r="BO532" t="str">
        <f>IF(ISNA(VLOOKUP(CONCATENATE($D532,BO$1),'movs ordered by action'!$B:$G,4,FALSE))," ",VLOOKUP(CONCATENATE($D532,BO$1),'movs ordered by action'!$B:$G,4,FALSE))</f>
        <v xml:space="preserve"> </v>
      </c>
      <c r="BP532" t="str">
        <f>IF(ISNA(VLOOKUP(CONCATENATE($D532,BP$1),'movs ordered by action'!$B:$G,4,FALSE))," ",VLOOKUP(CONCATENATE($D532,BP$1),'movs ordered by action'!$B:$G,4,FALSE))</f>
        <v xml:space="preserve"> </v>
      </c>
      <c r="BQ532" t="str">
        <f>IF(ISNA(VLOOKUP(CONCATENATE($D532,BQ$1),'movs ordered by action'!$B:$G,4,FALSE))," ",VLOOKUP(CONCATENATE($D532,BQ$1),'movs ordered by action'!$B:$G,4,FALSE))</f>
        <v xml:space="preserve"> </v>
      </c>
      <c r="BR532" t="str">
        <f>IF(ISNA(VLOOKUP(CONCATENATE($D532,BR$1),'movs ordered by action'!$B:$G,4,FALSE))," ",VLOOKUP(CONCATENATE($D532,BR$1),'movs ordered by action'!$B:$G,4,FALSE))</f>
        <v xml:space="preserve"> </v>
      </c>
      <c r="BS532" t="str">
        <f>IF(ISNA(VLOOKUP(CONCATENATE($D532,BS$1),'movs ordered by action'!$B:$G,4,FALSE))," ",VLOOKUP(CONCATENATE($D532,BS$1),'movs ordered by action'!$B:$G,4,FALSE))</f>
        <v xml:space="preserve"> </v>
      </c>
      <c r="BT532" t="str">
        <f>IF(ISNA(VLOOKUP(CONCATENATE($D532,BT$1),'movs ordered by action'!$B:$G,4,FALSE))," ",VLOOKUP(CONCATENATE($D532,BT$1),'movs ordered by action'!$B:$G,4,FALSE))</f>
        <v xml:space="preserve"> </v>
      </c>
      <c r="BU532" t="str">
        <f>IF(ISNA(VLOOKUP(CONCATENATE($D532,BU$1),'movs ordered by action'!$B:$G,4,FALSE))," ",VLOOKUP(CONCATENATE($D532,BU$1),'movs ordered by action'!$B:$G,4,FALSE))</f>
        <v xml:space="preserve"> </v>
      </c>
      <c r="BV532" t="str">
        <f>IF(ISNA(VLOOKUP(CONCATENATE($D532,BV$1),'movs ordered by action'!$B:$G,4,FALSE))," ",VLOOKUP(CONCATENATE($D532,BV$1),'movs ordered by action'!$B:$G,4,FALSE))</f>
        <v xml:space="preserve"> </v>
      </c>
      <c r="BW532" t="str">
        <f>IF(ISNA(VLOOKUP(CONCATENATE($D532,BW$1),'movs ordered by action'!$B:$G,4,FALSE))," ",VLOOKUP(CONCATENATE($D532,BW$1),'movs ordered by action'!$B:$G,4,FALSE))</f>
        <v xml:space="preserve"> </v>
      </c>
      <c r="BX532" t="str">
        <f>IF(ISNA(VLOOKUP(CONCATENATE($D532,BX$1),'movs ordered by action'!$B:$G,4,FALSE))," ",VLOOKUP(CONCATENATE($D532,BX$1),'movs ordered by action'!$B:$G,4,FALSE))</f>
        <v xml:space="preserve"> </v>
      </c>
      <c r="BY532" t="str">
        <f>IF(ISNA(VLOOKUP(CONCATENATE($D532,BY$1),'movs ordered by action'!$B:$G,4,FALSE))," ",VLOOKUP(CONCATENATE($D532,BY$1),'movs ordered by action'!$B:$G,4,FALSE))</f>
        <v xml:space="preserve"> </v>
      </c>
      <c r="BZ532" t="str">
        <f>IF(ISNA(VLOOKUP(CONCATENATE($D532,BZ$1),'movs ordered by action'!$B:$G,4,FALSE))," ",VLOOKUP(CONCATENATE($D532,BZ$1),'movs ordered by action'!$B:$G,4,FALSE))</f>
        <v xml:space="preserve"> </v>
      </c>
      <c r="CA532" t="str">
        <f>IF(ISNA(VLOOKUP(CONCATENATE($D532,CA$1),'movs ordered by action'!$B:$G,4,FALSE))," ",VLOOKUP(CONCATENATE($D532,CA$1),'movs ordered by action'!$B:$G,4,FALSE))</f>
        <v xml:space="preserve"> </v>
      </c>
      <c r="CB532" t="str">
        <f>IF(ISNA(VLOOKUP(CONCATENATE($D532,CB$1),'movs ordered by action'!$B:$G,4,FALSE))," ",VLOOKUP(CONCATENATE($D532,CB$1),'movs ordered by action'!$B:$G,4,FALSE))</f>
        <v xml:space="preserve"> </v>
      </c>
      <c r="CC532" t="str">
        <f>IF(ISNA(VLOOKUP(CONCATENATE($D532,CC$1),'movs ordered by action'!$B:$G,4,FALSE))," ",VLOOKUP(CONCATENATE($D532,CC$1),'movs ordered by action'!$B:$G,4,FALSE))</f>
        <v xml:space="preserve"> </v>
      </c>
      <c r="CD532" t="str">
        <f>IF(ISNA(VLOOKUP(CONCATENATE($D532,CD$1),'movs ordered by action'!$B:$G,4,FALSE))," ",VLOOKUP(CONCATENATE($D532,CD$1),'movs ordered by action'!$B:$G,4,FALSE))</f>
        <v xml:space="preserve"> </v>
      </c>
      <c r="CE532" t="str">
        <f>IF(ISNA(VLOOKUP(CONCATENATE($D532,CE$1),'movs ordered by action'!$B:$G,4,FALSE))," ",VLOOKUP(CONCATENATE($D532,CE$1),'movs ordered by action'!$B:$G,4,FALSE))</f>
        <v xml:space="preserve"> </v>
      </c>
      <c r="CF532" t="str">
        <f>IF(ISNA(VLOOKUP(CONCATENATE($D532,CF$1),'movs ordered by action'!$B:$G,4,FALSE))," ",VLOOKUP(CONCATENATE($D532,CF$1),'movs ordered by action'!$B:$G,4,FALSE))</f>
        <v xml:space="preserve"> </v>
      </c>
      <c r="CG532" t="str">
        <f>IF(ISNA(VLOOKUP(CONCATENATE($D532,CG$1),'movs ordered by action'!$B:$G,4,FALSE))," ",VLOOKUP(CONCATENATE($D532,CG$1),'movs ordered by action'!$B:$G,4,FALSE))</f>
        <v xml:space="preserve"> </v>
      </c>
      <c r="CH532" t="str">
        <f>IF(ISNA(VLOOKUP(CONCATENATE($D532,CH$1),'movs ordered by action'!$B:$G,4,FALSE))," ",VLOOKUP(CONCATENATE($D532,CH$1),'movs ordered by action'!$B:$G,4,FALSE))</f>
        <v xml:space="preserve"> </v>
      </c>
      <c r="CI532" t="str">
        <f>IF(ISNA(VLOOKUP(CONCATENATE($D532,CI$1),'movs ordered by action'!$B:$G,4,FALSE))," ",VLOOKUP(CONCATENATE($D532,CI$1),'movs ordered by action'!$B:$G,4,FALSE))</f>
        <v xml:space="preserve"> </v>
      </c>
      <c r="CJ532" t="str">
        <f>IF(ISNA(VLOOKUP(CONCATENATE($D532,CJ$1),'movs ordered by action'!$B:$G,4,FALSE))," ",VLOOKUP(CONCATENATE($D532,CJ$1),'movs ordered by action'!$B:$G,4,FALSE))</f>
        <v xml:space="preserve"> </v>
      </c>
      <c r="CK532" t="str">
        <f>IF(ISNA(VLOOKUP(CONCATENATE($D532,CK$1),'movs ordered by action'!$B:$G,4,FALSE))," ",VLOOKUP(CONCATENATE($D532,CK$1),'movs ordered by action'!$B:$G,4,FALSE))</f>
        <v xml:space="preserve"> </v>
      </c>
      <c r="CL532" t="str">
        <f>IF(ISNA(VLOOKUP(CONCATENATE($D532,CL$1),'movs ordered by action'!$B:$G,4,FALSE))," ",VLOOKUP(CONCATENATE($D532,CL$1),'movs ordered by action'!$B:$G,4,FALSE))</f>
        <v xml:space="preserve"> </v>
      </c>
      <c r="CM532" t="str">
        <f>IF(ISNA(VLOOKUP(CONCATENATE($D532,CM$1),'movs ordered by action'!$B:$G,4,FALSE))," ",VLOOKUP(CONCATENATE($D532,CM$1),'movs ordered by action'!$B:$G,4,FALSE))</f>
        <v xml:space="preserve"> </v>
      </c>
    </row>
    <row r="533" spans="1:91" x14ac:dyDescent="0.3">
      <c r="D533" s="25"/>
      <c r="E533" t="str">
        <f>IF(ISNA(VLOOKUP(CONCATENATE($D533,E$1),'movs ordered by action'!$B:$G,4,FALSE))," ",VLOOKUP(CONCATENATE($D533,E$1),'movs ordered by action'!$B:$G,4,FALSE))</f>
        <v xml:space="preserve"> </v>
      </c>
      <c r="F533" t="str">
        <f>IF(ISNA(VLOOKUP(CONCATENATE($D533,F$1),'movs ordered by action'!$B:$G,4,FALSE))," ",VLOOKUP(CONCATENATE($D533,F$1),'movs ordered by action'!$B:$G,4,FALSE))</f>
        <v xml:space="preserve"> </v>
      </c>
      <c r="G533" t="str">
        <f>IF(ISNA(VLOOKUP(CONCATENATE($D533,G$1),'movs ordered by action'!$B:$G,4,FALSE))," ",VLOOKUP(CONCATENATE($D533,G$1),'movs ordered by action'!$B:$G,4,FALSE))</f>
        <v xml:space="preserve"> </v>
      </c>
      <c r="H533" t="str">
        <f>IF(ISNA(VLOOKUP(CONCATENATE($D533,H$1),'movs ordered by action'!$B:$G,4,FALSE))," ",VLOOKUP(CONCATENATE($D533,H$1),'movs ordered by action'!$B:$G,4,FALSE))</f>
        <v xml:space="preserve"> </v>
      </c>
      <c r="I533" t="str">
        <f>IF(ISNA(VLOOKUP(CONCATENATE($D533,I$1),'movs ordered by action'!$B:$G,4,FALSE))," ",VLOOKUP(CONCATENATE($D533,I$1),'movs ordered by action'!$B:$G,4,FALSE))</f>
        <v xml:space="preserve"> </v>
      </c>
      <c r="J533" t="str">
        <f>IF(ISNA(VLOOKUP(CONCATENATE($D533,J$1),'movs ordered by action'!$B:$G,4,FALSE))," ",VLOOKUP(CONCATENATE($D533,J$1),'movs ordered by action'!$B:$G,4,FALSE))</f>
        <v xml:space="preserve"> </v>
      </c>
      <c r="K533" t="str">
        <f>IF(ISNA(VLOOKUP(CONCATENATE($D533,K$1),'movs ordered by action'!$B:$G,4,FALSE))," ",VLOOKUP(CONCATENATE($D533,K$1),'movs ordered by action'!$B:$G,4,FALSE))</f>
        <v xml:space="preserve"> </v>
      </c>
      <c r="L533" t="str">
        <f>IF(ISNA(VLOOKUP(CONCATENATE($D533,L$1),'movs ordered by action'!$B:$G,4,FALSE))," ",VLOOKUP(CONCATENATE($D533,L$1),'movs ordered by action'!$B:$G,4,FALSE))</f>
        <v xml:space="preserve"> </v>
      </c>
      <c r="M533" t="str">
        <f>IF(ISNA(VLOOKUP(CONCATENATE($D533,M$1),'movs ordered by action'!$B:$G,4,FALSE))," ",VLOOKUP(CONCATENATE($D533,M$1),'movs ordered by action'!$B:$G,4,FALSE))</f>
        <v xml:space="preserve"> </v>
      </c>
      <c r="N533" t="str">
        <f>IF(ISNA(VLOOKUP(CONCATENATE($D533,N$1),'movs ordered by action'!$B:$G,4,FALSE))," ",VLOOKUP(CONCATENATE($D533,N$1),'movs ordered by action'!$B:$G,4,FALSE))</f>
        <v xml:space="preserve"> </v>
      </c>
      <c r="O533" t="str">
        <f>IF(ISNA(VLOOKUP(CONCATENATE($D533,O$1),'movs ordered by action'!$B:$G,4,FALSE))," ",VLOOKUP(CONCATENATE($D533,O$1),'movs ordered by action'!$B:$G,4,FALSE))</f>
        <v xml:space="preserve"> </v>
      </c>
      <c r="P533" t="str">
        <f>IF(ISNA(VLOOKUP(CONCATENATE($D533,P$1),'movs ordered by action'!$B:$G,4,FALSE))," ",VLOOKUP(CONCATENATE($D533,P$1),'movs ordered by action'!$B:$G,4,FALSE))</f>
        <v xml:space="preserve"> </v>
      </c>
      <c r="Q533" t="str">
        <f>IF(ISNA(VLOOKUP(CONCATENATE($D533,Q$1),'movs ordered by action'!$B:$G,4,FALSE))," ",VLOOKUP(CONCATENATE($D533,Q$1),'movs ordered by action'!$B:$G,4,FALSE))</f>
        <v xml:space="preserve"> </v>
      </c>
      <c r="R533" t="str">
        <f>IF(ISNA(VLOOKUP(CONCATENATE($D533,R$1),'movs ordered by action'!$B:$G,4,FALSE))," ",VLOOKUP(CONCATENATE($D533,R$1),'movs ordered by action'!$B:$G,4,FALSE))</f>
        <v xml:space="preserve"> </v>
      </c>
      <c r="S533" t="str">
        <f>IF(ISNA(VLOOKUP(CONCATENATE($D533,S$1),'movs ordered by action'!$B:$G,4,FALSE))," ",VLOOKUP(CONCATENATE($D533,S$1),'movs ordered by action'!$B:$G,4,FALSE))</f>
        <v xml:space="preserve"> </v>
      </c>
      <c r="T533" t="str">
        <f>IF(ISNA(VLOOKUP(CONCATENATE($D533,T$1),'movs ordered by action'!$B:$G,4,FALSE))," ",VLOOKUP(CONCATENATE($D533,T$1),'movs ordered by action'!$B:$G,4,FALSE))</f>
        <v xml:space="preserve"> </v>
      </c>
      <c r="U533" t="str">
        <f>IF(ISNA(VLOOKUP(CONCATENATE($D533,U$1),'movs ordered by action'!$B:$G,4,FALSE))," ",VLOOKUP(CONCATENATE($D533,U$1),'movs ordered by action'!$B:$G,4,FALSE))</f>
        <v xml:space="preserve"> </v>
      </c>
      <c r="V533" t="str">
        <f>IF(ISNA(VLOOKUP(CONCATENATE($D533,V$1),'movs ordered by action'!$B:$G,4,FALSE))," ",VLOOKUP(CONCATENATE($D533,V$1),'movs ordered by action'!$B:$G,4,FALSE))</f>
        <v xml:space="preserve"> </v>
      </c>
      <c r="W533" t="str">
        <f>IF(ISNA(VLOOKUP(CONCATENATE($D533,W$1),'movs ordered by action'!$B:$G,4,FALSE))," ",VLOOKUP(CONCATENATE($D533,W$1),'movs ordered by action'!$B:$G,4,FALSE))</f>
        <v xml:space="preserve"> </v>
      </c>
      <c r="X533" t="str">
        <f>IF(ISNA(VLOOKUP(CONCATENATE($D533,X$1),'movs ordered by action'!$B:$G,4,FALSE))," ",VLOOKUP(CONCATENATE($D533,X$1),'movs ordered by action'!$B:$G,4,FALSE))</f>
        <v xml:space="preserve"> </v>
      </c>
      <c r="Y533" t="str">
        <f>IF(ISNA(VLOOKUP(CONCATENATE($D533,Y$1),'movs ordered by action'!$B:$G,4,FALSE))," ",VLOOKUP(CONCATENATE($D533,Y$1),'movs ordered by action'!$B:$G,4,FALSE))</f>
        <v xml:space="preserve"> </v>
      </c>
      <c r="Z533" t="str">
        <f>IF(ISNA(VLOOKUP(CONCATENATE($D533,Z$1),'movs ordered by action'!$B:$G,4,FALSE))," ",VLOOKUP(CONCATENATE($D533,Z$1),'movs ordered by action'!$B:$G,4,FALSE))</f>
        <v xml:space="preserve"> </v>
      </c>
      <c r="AA533" t="str">
        <f>IF(ISNA(VLOOKUP(CONCATENATE($D533,AA$1),'movs ordered by action'!$B:$G,4,FALSE))," ",VLOOKUP(CONCATENATE($D533,AA$1),'movs ordered by action'!$B:$G,4,FALSE))</f>
        <v xml:space="preserve"> </v>
      </c>
      <c r="AB533" t="str">
        <f>IF(ISNA(VLOOKUP(CONCATENATE($D533,AB$1),'movs ordered by action'!$B:$G,4,FALSE))," ",VLOOKUP(CONCATENATE($D533,AB$1),'movs ordered by action'!$B:$G,4,FALSE))</f>
        <v xml:space="preserve"> </v>
      </c>
      <c r="AC533" t="str">
        <f>IF(ISNA(VLOOKUP(CONCATENATE($D533,AC$1),'movs ordered by action'!$B:$G,4,FALSE))," ",VLOOKUP(CONCATENATE($D533,AC$1),'movs ordered by action'!$B:$G,4,FALSE))</f>
        <v xml:space="preserve"> </v>
      </c>
      <c r="AD533" t="str">
        <f>IF(ISNA(VLOOKUP(CONCATENATE($D533,AD$1),'movs ordered by action'!$B:$G,4,FALSE))," ",VLOOKUP(CONCATENATE($D533,AD$1),'movs ordered by action'!$B:$G,4,FALSE))</f>
        <v xml:space="preserve"> </v>
      </c>
      <c r="AE533" t="str">
        <f>IF(ISNA(VLOOKUP(CONCATENATE($D533,AE$1),'movs ordered by action'!$B:$G,4,FALSE))," ",VLOOKUP(CONCATENATE($D533,AE$1),'movs ordered by action'!$B:$G,4,FALSE))</f>
        <v xml:space="preserve"> </v>
      </c>
      <c r="AF533" t="str">
        <f>IF(ISNA(VLOOKUP(CONCATENATE($D533,AF$1),'movs ordered by action'!$B:$G,4,FALSE))," ",VLOOKUP(CONCATENATE($D533,AF$1),'movs ordered by action'!$B:$G,4,FALSE))</f>
        <v xml:space="preserve"> </v>
      </c>
      <c r="AG533" t="str">
        <f>IF(ISNA(VLOOKUP(CONCATENATE($D533,AG$1),'movs ordered by action'!$B:$G,4,FALSE))," ",VLOOKUP(CONCATENATE($D533,AG$1),'movs ordered by action'!$B:$G,4,FALSE))</f>
        <v xml:space="preserve"> </v>
      </c>
      <c r="AH533" t="str">
        <f>IF(ISNA(VLOOKUP(CONCATENATE($D533,AH$1),'movs ordered by action'!$B:$G,4,FALSE))," ",VLOOKUP(CONCATENATE($D533,AH$1),'movs ordered by action'!$B:$G,4,FALSE))</f>
        <v xml:space="preserve"> </v>
      </c>
      <c r="AI533" t="str">
        <f>IF(ISNA(VLOOKUP(CONCATENATE($D533,AI$1),'movs ordered by action'!$B:$G,4,FALSE))," ",VLOOKUP(CONCATENATE($D533,AI$1),'movs ordered by action'!$B:$G,4,FALSE))</f>
        <v xml:space="preserve"> </v>
      </c>
      <c r="AJ533" t="str">
        <f>IF(ISNA(VLOOKUP(CONCATENATE($D533,AJ$1),'movs ordered by action'!$B:$G,4,FALSE))," ",VLOOKUP(CONCATENATE($D533,AJ$1),'movs ordered by action'!$B:$G,4,FALSE))</f>
        <v xml:space="preserve"> </v>
      </c>
      <c r="AK533" t="str">
        <f>IF(ISNA(VLOOKUP(CONCATENATE($D533,AK$1),'movs ordered by action'!$B:$G,4,FALSE))," ",VLOOKUP(CONCATENATE($D533,AK$1),'movs ordered by action'!$B:$G,4,FALSE))</f>
        <v xml:space="preserve"> </v>
      </c>
      <c r="AL533" t="str">
        <f>IF(ISNA(VLOOKUP(CONCATENATE($D533,AL$1),'movs ordered by action'!$B:$G,4,FALSE))," ",VLOOKUP(CONCATENATE($D533,AL$1),'movs ordered by action'!$B:$G,4,FALSE))</f>
        <v xml:space="preserve"> </v>
      </c>
      <c r="AM533" t="str">
        <f>IF(ISNA(VLOOKUP(CONCATENATE($D533,AM$1),'movs ordered by action'!$B:$G,4,FALSE))," ",VLOOKUP(CONCATENATE($D533,AM$1),'movs ordered by action'!$B:$G,4,FALSE))</f>
        <v xml:space="preserve"> </v>
      </c>
      <c r="AN533" t="str">
        <f>IF(ISNA(VLOOKUP(CONCATENATE($D533,AN$1),'movs ordered by action'!$B:$G,4,FALSE))," ",VLOOKUP(CONCATENATE($D533,AN$1),'movs ordered by action'!$B:$G,4,FALSE))</f>
        <v xml:space="preserve"> </v>
      </c>
      <c r="AO533" t="str">
        <f>IF(ISNA(VLOOKUP(CONCATENATE($D533,AO$1),'movs ordered by action'!$B:$G,4,FALSE))," ",VLOOKUP(CONCATENATE($D533,AO$1),'movs ordered by action'!$B:$G,4,FALSE))</f>
        <v xml:space="preserve"> </v>
      </c>
      <c r="AP533" t="str">
        <f>IF(ISNA(VLOOKUP(CONCATENATE($D533,AP$1),'movs ordered by action'!$B:$G,4,FALSE))," ",VLOOKUP(CONCATENATE($D533,AP$1),'movs ordered by action'!$B:$G,4,FALSE))</f>
        <v xml:space="preserve"> </v>
      </c>
      <c r="AQ533" t="str">
        <f>IF(ISNA(VLOOKUP(CONCATENATE($D533,AQ$1),'movs ordered by action'!$B:$G,4,FALSE))," ",VLOOKUP(CONCATENATE($D533,AQ$1),'movs ordered by action'!$B:$G,4,FALSE))</f>
        <v xml:space="preserve"> </v>
      </c>
      <c r="AR533" t="str">
        <f>IF(ISNA(VLOOKUP(CONCATENATE($D533,AR$1),'movs ordered by action'!$B:$G,4,FALSE))," ",VLOOKUP(CONCATENATE($D533,AR$1),'movs ordered by action'!$B:$G,4,FALSE))</f>
        <v xml:space="preserve"> </v>
      </c>
      <c r="AS533" t="str">
        <f>IF(ISNA(VLOOKUP(CONCATENATE($D533,AS$1),'movs ordered by action'!$B:$G,4,FALSE))," ",VLOOKUP(CONCATENATE($D533,AS$1),'movs ordered by action'!$B:$G,4,FALSE))</f>
        <v xml:space="preserve"> </v>
      </c>
      <c r="AT533" t="str">
        <f>IF(ISNA(VLOOKUP(CONCATENATE($D533,AT$1),'movs ordered by action'!$B:$G,4,FALSE))," ",VLOOKUP(CONCATENATE($D533,AT$1),'movs ordered by action'!$B:$G,4,FALSE))</f>
        <v xml:space="preserve"> </v>
      </c>
      <c r="AU533" t="str">
        <f>IF(ISNA(VLOOKUP(CONCATENATE($D533,AU$1),'movs ordered by action'!$B:$G,4,FALSE))," ",VLOOKUP(CONCATENATE($D533,AU$1),'movs ordered by action'!$B:$G,4,FALSE))</f>
        <v xml:space="preserve"> </v>
      </c>
      <c r="AV533" t="str">
        <f>IF(ISNA(VLOOKUP(CONCATENATE($D533,AV$1),'movs ordered by action'!$B:$G,4,FALSE))," ",VLOOKUP(CONCATENATE($D533,AV$1),'movs ordered by action'!$B:$G,4,FALSE))</f>
        <v xml:space="preserve"> </v>
      </c>
      <c r="AW533" t="str">
        <f>IF(ISNA(VLOOKUP(CONCATENATE($D533,AW$1),'movs ordered by action'!$B:$G,4,FALSE))," ",VLOOKUP(CONCATENATE($D533,AW$1),'movs ordered by action'!$B:$G,4,FALSE))</f>
        <v xml:space="preserve"> </v>
      </c>
      <c r="AX533" t="str">
        <f>IF(ISNA(VLOOKUP(CONCATENATE($D533,AX$1),'movs ordered by action'!$B:$G,4,FALSE))," ",VLOOKUP(CONCATENATE($D533,AX$1),'movs ordered by action'!$B:$G,4,FALSE))</f>
        <v xml:space="preserve"> </v>
      </c>
      <c r="AY533" t="str">
        <f>IF(ISNA(VLOOKUP(CONCATENATE($D533,AY$1),'movs ordered by action'!$B:$G,4,FALSE))," ",VLOOKUP(CONCATENATE($D533,AY$1),'movs ordered by action'!$B:$G,4,FALSE))</f>
        <v xml:space="preserve"> </v>
      </c>
      <c r="AZ533" t="str">
        <f>IF(ISNA(VLOOKUP(CONCATENATE($D533,AZ$1),'movs ordered by action'!$B:$G,4,FALSE))," ",VLOOKUP(CONCATENATE($D533,AZ$1),'movs ordered by action'!$B:$G,4,FALSE))</f>
        <v xml:space="preserve"> </v>
      </c>
      <c r="BA533" t="str">
        <f>IF(ISNA(VLOOKUP(CONCATENATE($D533,BA$1),'movs ordered by action'!$B:$G,4,FALSE))," ",VLOOKUP(CONCATENATE($D533,BA$1),'movs ordered by action'!$B:$G,4,FALSE))</f>
        <v xml:space="preserve"> </v>
      </c>
      <c r="BB533" t="str">
        <f>IF(ISNA(VLOOKUP(CONCATENATE($D533,BB$1),'movs ordered by action'!$B:$G,4,FALSE))," ",VLOOKUP(CONCATENATE($D533,BB$1),'movs ordered by action'!$B:$G,4,FALSE))</f>
        <v xml:space="preserve"> </v>
      </c>
      <c r="BC533" t="str">
        <f>IF(ISNA(VLOOKUP(CONCATENATE($D533,BC$1),'movs ordered by action'!$B:$G,4,FALSE))," ",VLOOKUP(CONCATENATE($D533,BC$1),'movs ordered by action'!$B:$G,4,FALSE))</f>
        <v xml:space="preserve"> </v>
      </c>
      <c r="BD533" t="str">
        <f>IF(ISNA(VLOOKUP(CONCATENATE($D533,BD$1),'movs ordered by action'!$B:$G,4,FALSE))," ",VLOOKUP(CONCATENATE($D533,BD$1),'movs ordered by action'!$B:$G,4,FALSE))</f>
        <v xml:space="preserve"> </v>
      </c>
      <c r="BE533" t="str">
        <f>IF(ISNA(VLOOKUP(CONCATENATE($D533,BE$1),'movs ordered by action'!$B:$G,4,FALSE))," ",VLOOKUP(CONCATENATE($D533,BE$1),'movs ordered by action'!$B:$G,4,FALSE))</f>
        <v xml:space="preserve"> </v>
      </c>
      <c r="BF533" t="str">
        <f>IF(ISNA(VLOOKUP(CONCATENATE($D533,BF$1),'movs ordered by action'!$B:$G,4,FALSE))," ",VLOOKUP(CONCATENATE($D533,BF$1),'movs ordered by action'!$B:$G,4,FALSE))</f>
        <v xml:space="preserve"> </v>
      </c>
      <c r="BG533" t="str">
        <f>IF(ISNA(VLOOKUP(CONCATENATE($D533,BG$1),'movs ordered by action'!$B:$G,4,FALSE))," ",VLOOKUP(CONCATENATE($D533,BG$1),'movs ordered by action'!$B:$G,4,FALSE))</f>
        <v xml:space="preserve"> </v>
      </c>
      <c r="BH533" t="str">
        <f>IF(ISNA(VLOOKUP(CONCATENATE($D533,BH$1),'movs ordered by action'!$B:$G,4,FALSE))," ",VLOOKUP(CONCATENATE($D533,BH$1),'movs ordered by action'!$B:$G,4,FALSE))</f>
        <v xml:space="preserve"> </v>
      </c>
      <c r="BI533" t="str">
        <f>IF(ISNA(VLOOKUP(CONCATENATE($D533,BI$1),'movs ordered by action'!$B:$G,4,FALSE))," ",VLOOKUP(CONCATENATE($D533,BI$1),'movs ordered by action'!$B:$G,4,FALSE))</f>
        <v xml:space="preserve"> </v>
      </c>
      <c r="BJ533" t="str">
        <f>IF(ISNA(VLOOKUP(CONCATENATE($D533,BJ$1),'movs ordered by action'!$B:$G,4,FALSE))," ",VLOOKUP(CONCATENATE($D533,BJ$1),'movs ordered by action'!$B:$G,4,FALSE))</f>
        <v xml:space="preserve"> </v>
      </c>
      <c r="BK533" t="str">
        <f>IF(ISNA(VLOOKUP(CONCATENATE($D533,BK$1),'movs ordered by action'!$B:$G,4,FALSE))," ",VLOOKUP(CONCATENATE($D533,BK$1),'movs ordered by action'!$B:$G,4,FALSE))</f>
        <v xml:space="preserve"> </v>
      </c>
      <c r="BL533" t="str">
        <f>IF(ISNA(VLOOKUP(CONCATENATE($D533,BL$1),'movs ordered by action'!$B:$G,4,FALSE))," ",VLOOKUP(CONCATENATE($D533,BL$1),'movs ordered by action'!$B:$G,4,FALSE))</f>
        <v xml:space="preserve"> </v>
      </c>
      <c r="BM533" t="str">
        <f>IF(ISNA(VLOOKUP(CONCATENATE($D533,BM$1),'movs ordered by action'!$B:$G,4,FALSE))," ",VLOOKUP(CONCATENATE($D533,BM$1),'movs ordered by action'!$B:$G,4,FALSE))</f>
        <v xml:space="preserve"> </v>
      </c>
      <c r="BN533" t="str">
        <f>IF(ISNA(VLOOKUP(CONCATENATE($D533,BN$1),'movs ordered by action'!$B:$G,4,FALSE))," ",VLOOKUP(CONCATENATE($D533,BN$1),'movs ordered by action'!$B:$G,4,FALSE))</f>
        <v xml:space="preserve"> </v>
      </c>
      <c r="BO533" t="str">
        <f>IF(ISNA(VLOOKUP(CONCATENATE($D533,BO$1),'movs ordered by action'!$B:$G,4,FALSE))," ",VLOOKUP(CONCATENATE($D533,BO$1),'movs ordered by action'!$B:$G,4,FALSE))</f>
        <v xml:space="preserve"> </v>
      </c>
      <c r="BP533" t="str">
        <f>IF(ISNA(VLOOKUP(CONCATENATE($D533,BP$1),'movs ordered by action'!$B:$G,4,FALSE))," ",VLOOKUP(CONCATENATE($D533,BP$1),'movs ordered by action'!$B:$G,4,FALSE))</f>
        <v xml:space="preserve"> </v>
      </c>
      <c r="BQ533" t="str">
        <f>IF(ISNA(VLOOKUP(CONCATENATE($D533,BQ$1),'movs ordered by action'!$B:$G,4,FALSE))," ",VLOOKUP(CONCATENATE($D533,BQ$1),'movs ordered by action'!$B:$G,4,FALSE))</f>
        <v xml:space="preserve"> </v>
      </c>
      <c r="BR533" t="str">
        <f>IF(ISNA(VLOOKUP(CONCATENATE($D533,BR$1),'movs ordered by action'!$B:$G,4,FALSE))," ",VLOOKUP(CONCATENATE($D533,BR$1),'movs ordered by action'!$B:$G,4,FALSE))</f>
        <v xml:space="preserve"> </v>
      </c>
      <c r="BS533" t="str">
        <f>IF(ISNA(VLOOKUP(CONCATENATE($D533,BS$1),'movs ordered by action'!$B:$G,4,FALSE))," ",VLOOKUP(CONCATENATE($D533,BS$1),'movs ordered by action'!$B:$G,4,FALSE))</f>
        <v xml:space="preserve"> </v>
      </c>
      <c r="BT533" t="str">
        <f>IF(ISNA(VLOOKUP(CONCATENATE($D533,BT$1),'movs ordered by action'!$B:$G,4,FALSE))," ",VLOOKUP(CONCATENATE($D533,BT$1),'movs ordered by action'!$B:$G,4,FALSE))</f>
        <v xml:space="preserve"> </v>
      </c>
      <c r="BU533" t="str">
        <f>IF(ISNA(VLOOKUP(CONCATENATE($D533,BU$1),'movs ordered by action'!$B:$G,4,FALSE))," ",VLOOKUP(CONCATENATE($D533,BU$1),'movs ordered by action'!$B:$G,4,FALSE))</f>
        <v xml:space="preserve"> </v>
      </c>
      <c r="BV533" t="str">
        <f>IF(ISNA(VLOOKUP(CONCATENATE($D533,BV$1),'movs ordered by action'!$B:$G,4,FALSE))," ",VLOOKUP(CONCATENATE($D533,BV$1),'movs ordered by action'!$B:$G,4,FALSE))</f>
        <v xml:space="preserve"> </v>
      </c>
      <c r="BW533" t="str">
        <f>IF(ISNA(VLOOKUP(CONCATENATE($D533,BW$1),'movs ordered by action'!$B:$G,4,FALSE))," ",VLOOKUP(CONCATENATE($D533,BW$1),'movs ordered by action'!$B:$G,4,FALSE))</f>
        <v xml:space="preserve"> </v>
      </c>
      <c r="BX533" t="str">
        <f>IF(ISNA(VLOOKUP(CONCATENATE($D533,BX$1),'movs ordered by action'!$B:$G,4,FALSE))," ",VLOOKUP(CONCATENATE($D533,BX$1),'movs ordered by action'!$B:$G,4,FALSE))</f>
        <v xml:space="preserve"> </v>
      </c>
      <c r="BY533" t="str">
        <f>IF(ISNA(VLOOKUP(CONCATENATE($D533,BY$1),'movs ordered by action'!$B:$G,4,FALSE))," ",VLOOKUP(CONCATENATE($D533,BY$1),'movs ordered by action'!$B:$G,4,FALSE))</f>
        <v xml:space="preserve"> </v>
      </c>
      <c r="BZ533" t="str">
        <f>IF(ISNA(VLOOKUP(CONCATENATE($D533,BZ$1),'movs ordered by action'!$B:$G,4,FALSE))," ",VLOOKUP(CONCATENATE($D533,BZ$1),'movs ordered by action'!$B:$G,4,FALSE))</f>
        <v xml:space="preserve"> </v>
      </c>
      <c r="CA533" t="str">
        <f>IF(ISNA(VLOOKUP(CONCATENATE($D533,CA$1),'movs ordered by action'!$B:$G,4,FALSE))," ",VLOOKUP(CONCATENATE($D533,CA$1),'movs ordered by action'!$B:$G,4,FALSE))</f>
        <v xml:space="preserve"> </v>
      </c>
      <c r="CB533" t="str">
        <f>IF(ISNA(VLOOKUP(CONCATENATE($D533,CB$1),'movs ordered by action'!$B:$G,4,FALSE))," ",VLOOKUP(CONCATENATE($D533,CB$1),'movs ordered by action'!$B:$G,4,FALSE))</f>
        <v xml:space="preserve"> </v>
      </c>
      <c r="CC533" t="str">
        <f>IF(ISNA(VLOOKUP(CONCATENATE($D533,CC$1),'movs ordered by action'!$B:$G,4,FALSE))," ",VLOOKUP(CONCATENATE($D533,CC$1),'movs ordered by action'!$B:$G,4,FALSE))</f>
        <v xml:space="preserve"> </v>
      </c>
      <c r="CD533" t="str">
        <f>IF(ISNA(VLOOKUP(CONCATENATE($D533,CD$1),'movs ordered by action'!$B:$G,4,FALSE))," ",VLOOKUP(CONCATENATE($D533,CD$1),'movs ordered by action'!$B:$G,4,FALSE))</f>
        <v xml:space="preserve"> </v>
      </c>
      <c r="CE533" t="str">
        <f>IF(ISNA(VLOOKUP(CONCATENATE($D533,CE$1),'movs ordered by action'!$B:$G,4,FALSE))," ",VLOOKUP(CONCATENATE($D533,CE$1),'movs ordered by action'!$B:$G,4,FALSE))</f>
        <v xml:space="preserve"> </v>
      </c>
      <c r="CF533" t="str">
        <f>IF(ISNA(VLOOKUP(CONCATENATE($D533,CF$1),'movs ordered by action'!$B:$G,4,FALSE))," ",VLOOKUP(CONCATENATE($D533,CF$1),'movs ordered by action'!$B:$G,4,FALSE))</f>
        <v xml:space="preserve"> </v>
      </c>
      <c r="CG533" t="str">
        <f>IF(ISNA(VLOOKUP(CONCATENATE($D533,CG$1),'movs ordered by action'!$B:$G,4,FALSE))," ",VLOOKUP(CONCATENATE($D533,CG$1),'movs ordered by action'!$B:$G,4,FALSE))</f>
        <v xml:space="preserve"> </v>
      </c>
      <c r="CH533" t="str">
        <f>IF(ISNA(VLOOKUP(CONCATENATE($D533,CH$1),'movs ordered by action'!$B:$G,4,FALSE))," ",VLOOKUP(CONCATENATE($D533,CH$1),'movs ordered by action'!$B:$G,4,FALSE))</f>
        <v xml:space="preserve"> </v>
      </c>
      <c r="CI533" t="str">
        <f>IF(ISNA(VLOOKUP(CONCATENATE($D533,CI$1),'movs ordered by action'!$B:$G,4,FALSE))," ",VLOOKUP(CONCATENATE($D533,CI$1),'movs ordered by action'!$B:$G,4,FALSE))</f>
        <v xml:space="preserve"> </v>
      </c>
      <c r="CJ533" t="str">
        <f>IF(ISNA(VLOOKUP(CONCATENATE($D533,CJ$1),'movs ordered by action'!$B:$G,4,FALSE))," ",VLOOKUP(CONCATENATE($D533,CJ$1),'movs ordered by action'!$B:$G,4,FALSE))</f>
        <v xml:space="preserve"> </v>
      </c>
      <c r="CK533" t="str">
        <f>IF(ISNA(VLOOKUP(CONCATENATE($D533,CK$1),'movs ordered by action'!$B:$G,4,FALSE))," ",VLOOKUP(CONCATENATE($D533,CK$1),'movs ordered by action'!$B:$G,4,FALSE))</f>
        <v xml:space="preserve"> </v>
      </c>
      <c r="CL533" t="str">
        <f>IF(ISNA(VLOOKUP(CONCATENATE($D533,CL$1),'movs ordered by action'!$B:$G,4,FALSE))," ",VLOOKUP(CONCATENATE($D533,CL$1),'movs ordered by action'!$B:$G,4,FALSE))</f>
        <v xml:space="preserve"> </v>
      </c>
      <c r="CM533" t="str">
        <f>IF(ISNA(VLOOKUP(CONCATENATE($D533,CM$1),'movs ordered by action'!$B:$G,4,FALSE))," ",VLOOKUP(CONCATENATE($D533,CM$1),'movs ordered by action'!$B:$G,4,FALSE))</f>
        <v xml:space="preserve"> </v>
      </c>
    </row>
    <row r="534" spans="1:91" x14ac:dyDescent="0.3">
      <c r="D534" s="25"/>
      <c r="E534" t="str">
        <f>IF(ISNA(VLOOKUP(CONCATENATE($D534,E$1),'movs ordered by action'!$B:$G,4,FALSE))," ",VLOOKUP(CONCATENATE($D534,E$1),'movs ordered by action'!$B:$G,4,FALSE))</f>
        <v xml:space="preserve"> </v>
      </c>
      <c r="F534" t="str">
        <f>IF(ISNA(VLOOKUP(CONCATENATE($D534,F$1),'movs ordered by action'!$B:$G,4,FALSE))," ",VLOOKUP(CONCATENATE($D534,F$1),'movs ordered by action'!$B:$G,4,FALSE))</f>
        <v xml:space="preserve"> </v>
      </c>
      <c r="G534" t="str">
        <f>IF(ISNA(VLOOKUP(CONCATENATE($D534,G$1),'movs ordered by action'!$B:$G,4,FALSE))," ",VLOOKUP(CONCATENATE($D534,G$1),'movs ordered by action'!$B:$G,4,FALSE))</f>
        <v xml:space="preserve"> </v>
      </c>
      <c r="H534" t="str">
        <f>IF(ISNA(VLOOKUP(CONCATENATE($D534,H$1),'movs ordered by action'!$B:$G,4,FALSE))," ",VLOOKUP(CONCATENATE($D534,H$1),'movs ordered by action'!$B:$G,4,FALSE))</f>
        <v xml:space="preserve"> </v>
      </c>
      <c r="I534" t="str">
        <f>IF(ISNA(VLOOKUP(CONCATENATE($D534,I$1),'movs ordered by action'!$B:$G,4,FALSE))," ",VLOOKUP(CONCATENATE($D534,I$1),'movs ordered by action'!$B:$G,4,FALSE))</f>
        <v xml:space="preserve"> </v>
      </c>
      <c r="J534" t="str">
        <f>IF(ISNA(VLOOKUP(CONCATENATE($D534,J$1),'movs ordered by action'!$B:$G,4,FALSE))," ",VLOOKUP(CONCATENATE($D534,J$1),'movs ordered by action'!$B:$G,4,FALSE))</f>
        <v xml:space="preserve"> </v>
      </c>
      <c r="K534" t="str">
        <f>IF(ISNA(VLOOKUP(CONCATENATE($D534,K$1),'movs ordered by action'!$B:$G,4,FALSE))," ",VLOOKUP(CONCATENATE($D534,K$1),'movs ordered by action'!$B:$G,4,FALSE))</f>
        <v xml:space="preserve"> </v>
      </c>
      <c r="L534" t="str">
        <f>IF(ISNA(VLOOKUP(CONCATENATE($D534,L$1),'movs ordered by action'!$B:$G,4,FALSE))," ",VLOOKUP(CONCATENATE($D534,L$1),'movs ordered by action'!$B:$G,4,FALSE))</f>
        <v xml:space="preserve"> </v>
      </c>
      <c r="M534" t="str">
        <f>IF(ISNA(VLOOKUP(CONCATENATE($D534,M$1),'movs ordered by action'!$B:$G,4,FALSE))," ",VLOOKUP(CONCATENATE($D534,M$1),'movs ordered by action'!$B:$G,4,FALSE))</f>
        <v xml:space="preserve"> </v>
      </c>
      <c r="N534" t="str">
        <f>IF(ISNA(VLOOKUP(CONCATENATE($D534,N$1),'movs ordered by action'!$B:$G,4,FALSE))," ",VLOOKUP(CONCATENATE($D534,N$1),'movs ordered by action'!$B:$G,4,FALSE))</f>
        <v xml:space="preserve"> </v>
      </c>
      <c r="O534" t="str">
        <f>IF(ISNA(VLOOKUP(CONCATENATE($D534,O$1),'movs ordered by action'!$B:$G,4,FALSE))," ",VLOOKUP(CONCATENATE($D534,O$1),'movs ordered by action'!$B:$G,4,FALSE))</f>
        <v xml:space="preserve"> </v>
      </c>
      <c r="P534" t="str">
        <f>IF(ISNA(VLOOKUP(CONCATENATE($D534,P$1),'movs ordered by action'!$B:$G,4,FALSE))," ",VLOOKUP(CONCATENATE($D534,P$1),'movs ordered by action'!$B:$G,4,FALSE))</f>
        <v xml:space="preserve"> </v>
      </c>
      <c r="Q534" t="str">
        <f>IF(ISNA(VLOOKUP(CONCATENATE($D534,Q$1),'movs ordered by action'!$B:$G,4,FALSE))," ",VLOOKUP(CONCATENATE($D534,Q$1),'movs ordered by action'!$B:$G,4,FALSE))</f>
        <v xml:space="preserve"> </v>
      </c>
      <c r="R534" t="str">
        <f>IF(ISNA(VLOOKUP(CONCATENATE($D534,R$1),'movs ordered by action'!$B:$G,4,FALSE))," ",VLOOKUP(CONCATENATE($D534,R$1),'movs ordered by action'!$B:$G,4,FALSE))</f>
        <v xml:space="preserve"> </v>
      </c>
      <c r="S534" t="str">
        <f>IF(ISNA(VLOOKUP(CONCATENATE($D534,S$1),'movs ordered by action'!$B:$G,4,FALSE))," ",VLOOKUP(CONCATENATE($D534,S$1),'movs ordered by action'!$B:$G,4,FALSE))</f>
        <v xml:space="preserve"> </v>
      </c>
      <c r="T534" t="str">
        <f>IF(ISNA(VLOOKUP(CONCATENATE($D534,T$1),'movs ordered by action'!$B:$G,4,FALSE))," ",VLOOKUP(CONCATENATE($D534,T$1),'movs ordered by action'!$B:$G,4,FALSE))</f>
        <v xml:space="preserve"> </v>
      </c>
      <c r="U534" t="str">
        <f>IF(ISNA(VLOOKUP(CONCATENATE($D534,U$1),'movs ordered by action'!$B:$G,4,FALSE))," ",VLOOKUP(CONCATENATE($D534,U$1),'movs ordered by action'!$B:$G,4,FALSE))</f>
        <v xml:space="preserve"> </v>
      </c>
      <c r="V534" t="str">
        <f>IF(ISNA(VLOOKUP(CONCATENATE($D534,V$1),'movs ordered by action'!$B:$G,4,FALSE))," ",VLOOKUP(CONCATENATE($D534,V$1),'movs ordered by action'!$B:$G,4,FALSE))</f>
        <v xml:space="preserve"> </v>
      </c>
      <c r="W534" t="str">
        <f>IF(ISNA(VLOOKUP(CONCATENATE($D534,W$1),'movs ordered by action'!$B:$G,4,FALSE))," ",VLOOKUP(CONCATENATE($D534,W$1),'movs ordered by action'!$B:$G,4,FALSE))</f>
        <v xml:space="preserve"> </v>
      </c>
      <c r="X534" t="str">
        <f>IF(ISNA(VLOOKUP(CONCATENATE($D534,X$1),'movs ordered by action'!$B:$G,4,FALSE))," ",VLOOKUP(CONCATENATE($D534,X$1),'movs ordered by action'!$B:$G,4,FALSE))</f>
        <v xml:space="preserve"> </v>
      </c>
      <c r="Y534" t="str">
        <f>IF(ISNA(VLOOKUP(CONCATENATE($D534,Y$1),'movs ordered by action'!$B:$G,4,FALSE))," ",VLOOKUP(CONCATENATE($D534,Y$1),'movs ordered by action'!$B:$G,4,FALSE))</f>
        <v xml:space="preserve"> </v>
      </c>
      <c r="Z534" t="str">
        <f>IF(ISNA(VLOOKUP(CONCATENATE($D534,Z$1),'movs ordered by action'!$B:$G,4,FALSE))," ",VLOOKUP(CONCATENATE($D534,Z$1),'movs ordered by action'!$B:$G,4,FALSE))</f>
        <v xml:space="preserve"> </v>
      </c>
      <c r="AA534" t="str">
        <f>IF(ISNA(VLOOKUP(CONCATENATE($D534,AA$1),'movs ordered by action'!$B:$G,4,FALSE))," ",VLOOKUP(CONCATENATE($D534,AA$1),'movs ordered by action'!$B:$G,4,FALSE))</f>
        <v xml:space="preserve"> </v>
      </c>
      <c r="AB534" t="str">
        <f>IF(ISNA(VLOOKUP(CONCATENATE($D534,AB$1),'movs ordered by action'!$B:$G,4,FALSE))," ",VLOOKUP(CONCATENATE($D534,AB$1),'movs ordered by action'!$B:$G,4,FALSE))</f>
        <v xml:space="preserve"> </v>
      </c>
      <c r="AC534" t="str">
        <f>IF(ISNA(VLOOKUP(CONCATENATE($D534,AC$1),'movs ordered by action'!$B:$G,4,FALSE))," ",VLOOKUP(CONCATENATE($D534,AC$1),'movs ordered by action'!$B:$G,4,FALSE))</f>
        <v xml:space="preserve"> </v>
      </c>
      <c r="AD534" t="str">
        <f>IF(ISNA(VLOOKUP(CONCATENATE($D534,AD$1),'movs ordered by action'!$B:$G,4,FALSE))," ",VLOOKUP(CONCATENATE($D534,AD$1),'movs ordered by action'!$B:$G,4,FALSE))</f>
        <v xml:space="preserve"> </v>
      </c>
      <c r="AE534" t="str">
        <f>IF(ISNA(VLOOKUP(CONCATENATE($D534,AE$1),'movs ordered by action'!$B:$G,4,FALSE))," ",VLOOKUP(CONCATENATE($D534,AE$1),'movs ordered by action'!$B:$G,4,FALSE))</f>
        <v xml:space="preserve"> </v>
      </c>
      <c r="AF534" t="str">
        <f>IF(ISNA(VLOOKUP(CONCATENATE($D534,AF$1),'movs ordered by action'!$B:$G,4,FALSE))," ",VLOOKUP(CONCATENATE($D534,AF$1),'movs ordered by action'!$B:$G,4,FALSE))</f>
        <v xml:space="preserve"> </v>
      </c>
      <c r="AG534" t="str">
        <f>IF(ISNA(VLOOKUP(CONCATENATE($D534,AG$1),'movs ordered by action'!$B:$G,4,FALSE))," ",VLOOKUP(CONCATENATE($D534,AG$1),'movs ordered by action'!$B:$G,4,FALSE))</f>
        <v xml:space="preserve"> </v>
      </c>
      <c r="AH534" t="str">
        <f>IF(ISNA(VLOOKUP(CONCATENATE($D534,AH$1),'movs ordered by action'!$B:$G,4,FALSE))," ",VLOOKUP(CONCATENATE($D534,AH$1),'movs ordered by action'!$B:$G,4,FALSE))</f>
        <v xml:space="preserve"> </v>
      </c>
      <c r="AI534" t="str">
        <f>IF(ISNA(VLOOKUP(CONCATENATE($D534,AI$1),'movs ordered by action'!$B:$G,4,FALSE))," ",VLOOKUP(CONCATENATE($D534,AI$1),'movs ordered by action'!$B:$G,4,FALSE))</f>
        <v xml:space="preserve"> </v>
      </c>
      <c r="AJ534" t="str">
        <f>IF(ISNA(VLOOKUP(CONCATENATE($D534,AJ$1),'movs ordered by action'!$B:$G,4,FALSE))," ",VLOOKUP(CONCATENATE($D534,AJ$1),'movs ordered by action'!$B:$G,4,FALSE))</f>
        <v xml:space="preserve"> </v>
      </c>
      <c r="AK534" t="str">
        <f>IF(ISNA(VLOOKUP(CONCATENATE($D534,AK$1),'movs ordered by action'!$B:$G,4,FALSE))," ",VLOOKUP(CONCATENATE($D534,AK$1),'movs ordered by action'!$B:$G,4,FALSE))</f>
        <v xml:space="preserve"> </v>
      </c>
      <c r="AL534" t="str">
        <f>IF(ISNA(VLOOKUP(CONCATENATE($D534,AL$1),'movs ordered by action'!$B:$G,4,FALSE))," ",VLOOKUP(CONCATENATE($D534,AL$1),'movs ordered by action'!$B:$G,4,FALSE))</f>
        <v xml:space="preserve"> </v>
      </c>
      <c r="AM534" t="str">
        <f>IF(ISNA(VLOOKUP(CONCATENATE($D534,AM$1),'movs ordered by action'!$B:$G,4,FALSE))," ",VLOOKUP(CONCATENATE($D534,AM$1),'movs ordered by action'!$B:$G,4,FALSE))</f>
        <v xml:space="preserve"> </v>
      </c>
      <c r="AN534" t="str">
        <f>IF(ISNA(VLOOKUP(CONCATENATE($D534,AN$1),'movs ordered by action'!$B:$G,4,FALSE))," ",VLOOKUP(CONCATENATE($D534,AN$1),'movs ordered by action'!$B:$G,4,FALSE))</f>
        <v xml:space="preserve"> </v>
      </c>
      <c r="AO534" t="str">
        <f>IF(ISNA(VLOOKUP(CONCATENATE($D534,AO$1),'movs ordered by action'!$B:$G,4,FALSE))," ",VLOOKUP(CONCATENATE($D534,AO$1),'movs ordered by action'!$B:$G,4,FALSE))</f>
        <v xml:space="preserve"> </v>
      </c>
      <c r="AP534" t="str">
        <f>IF(ISNA(VLOOKUP(CONCATENATE($D534,AP$1),'movs ordered by action'!$B:$G,4,FALSE))," ",VLOOKUP(CONCATENATE($D534,AP$1),'movs ordered by action'!$B:$G,4,FALSE))</f>
        <v xml:space="preserve"> </v>
      </c>
      <c r="AQ534" t="str">
        <f>IF(ISNA(VLOOKUP(CONCATENATE($D534,AQ$1),'movs ordered by action'!$B:$G,4,FALSE))," ",VLOOKUP(CONCATENATE($D534,AQ$1),'movs ordered by action'!$B:$G,4,FALSE))</f>
        <v xml:space="preserve"> </v>
      </c>
      <c r="AR534" t="str">
        <f>IF(ISNA(VLOOKUP(CONCATENATE($D534,AR$1),'movs ordered by action'!$B:$G,4,FALSE))," ",VLOOKUP(CONCATENATE($D534,AR$1),'movs ordered by action'!$B:$G,4,FALSE))</f>
        <v xml:space="preserve"> </v>
      </c>
      <c r="AS534" t="str">
        <f>IF(ISNA(VLOOKUP(CONCATENATE($D534,AS$1),'movs ordered by action'!$B:$G,4,FALSE))," ",VLOOKUP(CONCATENATE($D534,AS$1),'movs ordered by action'!$B:$G,4,FALSE))</f>
        <v xml:space="preserve"> </v>
      </c>
      <c r="AT534" t="str">
        <f>IF(ISNA(VLOOKUP(CONCATENATE($D534,AT$1),'movs ordered by action'!$B:$G,4,FALSE))," ",VLOOKUP(CONCATENATE($D534,AT$1),'movs ordered by action'!$B:$G,4,FALSE))</f>
        <v xml:space="preserve"> </v>
      </c>
      <c r="AU534" t="str">
        <f>IF(ISNA(VLOOKUP(CONCATENATE($D534,AU$1),'movs ordered by action'!$B:$G,4,FALSE))," ",VLOOKUP(CONCATENATE($D534,AU$1),'movs ordered by action'!$B:$G,4,FALSE))</f>
        <v xml:space="preserve"> </v>
      </c>
      <c r="AV534" t="str">
        <f>IF(ISNA(VLOOKUP(CONCATENATE($D534,AV$1),'movs ordered by action'!$B:$G,4,FALSE))," ",VLOOKUP(CONCATENATE($D534,AV$1),'movs ordered by action'!$B:$G,4,FALSE))</f>
        <v xml:space="preserve"> </v>
      </c>
      <c r="AW534" t="str">
        <f>IF(ISNA(VLOOKUP(CONCATENATE($D534,AW$1),'movs ordered by action'!$B:$G,4,FALSE))," ",VLOOKUP(CONCATENATE($D534,AW$1),'movs ordered by action'!$B:$G,4,FALSE))</f>
        <v xml:space="preserve"> </v>
      </c>
      <c r="AX534" t="str">
        <f>IF(ISNA(VLOOKUP(CONCATENATE($D534,AX$1),'movs ordered by action'!$B:$G,4,FALSE))," ",VLOOKUP(CONCATENATE($D534,AX$1),'movs ordered by action'!$B:$G,4,FALSE))</f>
        <v xml:space="preserve"> </v>
      </c>
      <c r="AY534" t="str">
        <f>IF(ISNA(VLOOKUP(CONCATENATE($D534,AY$1),'movs ordered by action'!$B:$G,4,FALSE))," ",VLOOKUP(CONCATENATE($D534,AY$1),'movs ordered by action'!$B:$G,4,FALSE))</f>
        <v xml:space="preserve"> </v>
      </c>
      <c r="AZ534" t="str">
        <f>IF(ISNA(VLOOKUP(CONCATENATE($D534,AZ$1),'movs ordered by action'!$B:$G,4,FALSE))," ",VLOOKUP(CONCATENATE($D534,AZ$1),'movs ordered by action'!$B:$G,4,FALSE))</f>
        <v xml:space="preserve"> </v>
      </c>
      <c r="BA534" t="str">
        <f>IF(ISNA(VLOOKUP(CONCATENATE($D534,BA$1),'movs ordered by action'!$B:$G,4,FALSE))," ",VLOOKUP(CONCATENATE($D534,BA$1),'movs ordered by action'!$B:$G,4,FALSE))</f>
        <v xml:space="preserve"> </v>
      </c>
      <c r="BB534" t="str">
        <f>IF(ISNA(VLOOKUP(CONCATENATE($D534,BB$1),'movs ordered by action'!$B:$G,4,FALSE))," ",VLOOKUP(CONCATENATE($D534,BB$1),'movs ordered by action'!$B:$G,4,FALSE))</f>
        <v xml:space="preserve"> </v>
      </c>
      <c r="BC534" t="str">
        <f>IF(ISNA(VLOOKUP(CONCATENATE($D534,BC$1),'movs ordered by action'!$B:$G,4,FALSE))," ",VLOOKUP(CONCATENATE($D534,BC$1),'movs ordered by action'!$B:$G,4,FALSE))</f>
        <v xml:space="preserve"> </v>
      </c>
      <c r="BD534" t="str">
        <f>IF(ISNA(VLOOKUP(CONCATENATE($D534,BD$1),'movs ordered by action'!$B:$G,4,FALSE))," ",VLOOKUP(CONCATENATE($D534,BD$1),'movs ordered by action'!$B:$G,4,FALSE))</f>
        <v xml:space="preserve"> </v>
      </c>
      <c r="BE534" t="str">
        <f>IF(ISNA(VLOOKUP(CONCATENATE($D534,BE$1),'movs ordered by action'!$B:$G,4,FALSE))," ",VLOOKUP(CONCATENATE($D534,BE$1),'movs ordered by action'!$B:$G,4,FALSE))</f>
        <v xml:space="preserve"> </v>
      </c>
      <c r="BF534" t="str">
        <f>IF(ISNA(VLOOKUP(CONCATENATE($D534,BF$1),'movs ordered by action'!$B:$G,4,FALSE))," ",VLOOKUP(CONCATENATE($D534,BF$1),'movs ordered by action'!$B:$G,4,FALSE))</f>
        <v xml:space="preserve"> </v>
      </c>
      <c r="BG534" t="str">
        <f>IF(ISNA(VLOOKUP(CONCATENATE($D534,BG$1),'movs ordered by action'!$B:$G,4,FALSE))," ",VLOOKUP(CONCATENATE($D534,BG$1),'movs ordered by action'!$B:$G,4,FALSE))</f>
        <v xml:space="preserve"> </v>
      </c>
      <c r="BH534" t="str">
        <f>IF(ISNA(VLOOKUP(CONCATENATE($D534,BH$1),'movs ordered by action'!$B:$G,4,FALSE))," ",VLOOKUP(CONCATENATE($D534,BH$1),'movs ordered by action'!$B:$G,4,FALSE))</f>
        <v xml:space="preserve"> </v>
      </c>
      <c r="BI534" t="str">
        <f>IF(ISNA(VLOOKUP(CONCATENATE($D534,BI$1),'movs ordered by action'!$B:$G,4,FALSE))," ",VLOOKUP(CONCATENATE($D534,BI$1),'movs ordered by action'!$B:$G,4,FALSE))</f>
        <v xml:space="preserve"> </v>
      </c>
      <c r="BJ534" t="str">
        <f>IF(ISNA(VLOOKUP(CONCATENATE($D534,BJ$1),'movs ordered by action'!$B:$G,4,FALSE))," ",VLOOKUP(CONCATENATE($D534,BJ$1),'movs ordered by action'!$B:$G,4,FALSE))</f>
        <v xml:space="preserve"> </v>
      </c>
      <c r="BK534" t="str">
        <f>IF(ISNA(VLOOKUP(CONCATENATE($D534,BK$1),'movs ordered by action'!$B:$G,4,FALSE))," ",VLOOKUP(CONCATENATE($D534,BK$1),'movs ordered by action'!$B:$G,4,FALSE))</f>
        <v xml:space="preserve"> </v>
      </c>
      <c r="BL534" t="str">
        <f>IF(ISNA(VLOOKUP(CONCATENATE($D534,BL$1),'movs ordered by action'!$B:$G,4,FALSE))," ",VLOOKUP(CONCATENATE($D534,BL$1),'movs ordered by action'!$B:$G,4,FALSE))</f>
        <v xml:space="preserve"> </v>
      </c>
      <c r="BM534" t="str">
        <f>IF(ISNA(VLOOKUP(CONCATENATE($D534,BM$1),'movs ordered by action'!$B:$G,4,FALSE))," ",VLOOKUP(CONCATENATE($D534,BM$1),'movs ordered by action'!$B:$G,4,FALSE))</f>
        <v xml:space="preserve"> </v>
      </c>
      <c r="BN534" t="str">
        <f>IF(ISNA(VLOOKUP(CONCATENATE($D534,BN$1),'movs ordered by action'!$B:$G,4,FALSE))," ",VLOOKUP(CONCATENATE($D534,BN$1),'movs ordered by action'!$B:$G,4,FALSE))</f>
        <v xml:space="preserve"> </v>
      </c>
      <c r="BO534" t="str">
        <f>IF(ISNA(VLOOKUP(CONCATENATE($D534,BO$1),'movs ordered by action'!$B:$G,4,FALSE))," ",VLOOKUP(CONCATENATE($D534,BO$1),'movs ordered by action'!$B:$G,4,FALSE))</f>
        <v xml:space="preserve"> </v>
      </c>
      <c r="BP534" t="str">
        <f>IF(ISNA(VLOOKUP(CONCATENATE($D534,BP$1),'movs ordered by action'!$B:$G,4,FALSE))," ",VLOOKUP(CONCATENATE($D534,BP$1),'movs ordered by action'!$B:$G,4,FALSE))</f>
        <v xml:space="preserve"> </v>
      </c>
      <c r="BQ534" t="str">
        <f>IF(ISNA(VLOOKUP(CONCATENATE($D534,BQ$1),'movs ordered by action'!$B:$G,4,FALSE))," ",VLOOKUP(CONCATENATE($D534,BQ$1),'movs ordered by action'!$B:$G,4,FALSE))</f>
        <v xml:space="preserve"> </v>
      </c>
      <c r="BR534" t="str">
        <f>IF(ISNA(VLOOKUP(CONCATENATE($D534,BR$1),'movs ordered by action'!$B:$G,4,FALSE))," ",VLOOKUP(CONCATENATE($D534,BR$1),'movs ordered by action'!$B:$G,4,FALSE))</f>
        <v xml:space="preserve"> </v>
      </c>
      <c r="BS534" t="str">
        <f>IF(ISNA(VLOOKUP(CONCATENATE($D534,BS$1),'movs ordered by action'!$B:$G,4,FALSE))," ",VLOOKUP(CONCATENATE($D534,BS$1),'movs ordered by action'!$B:$G,4,FALSE))</f>
        <v xml:space="preserve"> </v>
      </c>
      <c r="BT534" t="str">
        <f>IF(ISNA(VLOOKUP(CONCATENATE($D534,BT$1),'movs ordered by action'!$B:$G,4,FALSE))," ",VLOOKUP(CONCATENATE($D534,BT$1),'movs ordered by action'!$B:$G,4,FALSE))</f>
        <v xml:space="preserve"> </v>
      </c>
      <c r="BU534" t="str">
        <f>IF(ISNA(VLOOKUP(CONCATENATE($D534,BU$1),'movs ordered by action'!$B:$G,4,FALSE))," ",VLOOKUP(CONCATENATE($D534,BU$1),'movs ordered by action'!$B:$G,4,FALSE))</f>
        <v xml:space="preserve"> </v>
      </c>
      <c r="BV534" t="str">
        <f>IF(ISNA(VLOOKUP(CONCATENATE($D534,BV$1),'movs ordered by action'!$B:$G,4,FALSE))," ",VLOOKUP(CONCATENATE($D534,BV$1),'movs ordered by action'!$B:$G,4,FALSE))</f>
        <v xml:space="preserve"> </v>
      </c>
      <c r="BW534" t="str">
        <f>IF(ISNA(VLOOKUP(CONCATENATE($D534,BW$1),'movs ordered by action'!$B:$G,4,FALSE))," ",VLOOKUP(CONCATENATE($D534,BW$1),'movs ordered by action'!$B:$G,4,FALSE))</f>
        <v xml:space="preserve"> </v>
      </c>
      <c r="BX534" t="str">
        <f>IF(ISNA(VLOOKUP(CONCATENATE($D534,BX$1),'movs ordered by action'!$B:$G,4,FALSE))," ",VLOOKUP(CONCATENATE($D534,BX$1),'movs ordered by action'!$B:$G,4,FALSE))</f>
        <v xml:space="preserve"> </v>
      </c>
      <c r="BY534" t="str">
        <f>IF(ISNA(VLOOKUP(CONCATENATE($D534,BY$1),'movs ordered by action'!$B:$G,4,FALSE))," ",VLOOKUP(CONCATENATE($D534,BY$1),'movs ordered by action'!$B:$G,4,FALSE))</f>
        <v xml:space="preserve"> </v>
      </c>
      <c r="BZ534" t="str">
        <f>IF(ISNA(VLOOKUP(CONCATENATE($D534,BZ$1),'movs ordered by action'!$B:$G,4,FALSE))," ",VLOOKUP(CONCATENATE($D534,BZ$1),'movs ordered by action'!$B:$G,4,FALSE))</f>
        <v xml:space="preserve"> </v>
      </c>
      <c r="CA534" t="str">
        <f>IF(ISNA(VLOOKUP(CONCATENATE($D534,CA$1),'movs ordered by action'!$B:$G,4,FALSE))," ",VLOOKUP(CONCATENATE($D534,CA$1),'movs ordered by action'!$B:$G,4,FALSE))</f>
        <v xml:space="preserve"> </v>
      </c>
      <c r="CB534" t="str">
        <f>IF(ISNA(VLOOKUP(CONCATENATE($D534,CB$1),'movs ordered by action'!$B:$G,4,FALSE))," ",VLOOKUP(CONCATENATE($D534,CB$1),'movs ordered by action'!$B:$G,4,FALSE))</f>
        <v xml:space="preserve"> </v>
      </c>
      <c r="CC534" t="str">
        <f>IF(ISNA(VLOOKUP(CONCATENATE($D534,CC$1),'movs ordered by action'!$B:$G,4,FALSE))," ",VLOOKUP(CONCATENATE($D534,CC$1),'movs ordered by action'!$B:$G,4,FALSE))</f>
        <v xml:space="preserve"> </v>
      </c>
      <c r="CD534" t="str">
        <f>IF(ISNA(VLOOKUP(CONCATENATE($D534,CD$1),'movs ordered by action'!$B:$G,4,FALSE))," ",VLOOKUP(CONCATENATE($D534,CD$1),'movs ordered by action'!$B:$G,4,FALSE))</f>
        <v xml:space="preserve"> </v>
      </c>
      <c r="CE534" t="str">
        <f>IF(ISNA(VLOOKUP(CONCATENATE($D534,CE$1),'movs ordered by action'!$B:$G,4,FALSE))," ",VLOOKUP(CONCATENATE($D534,CE$1),'movs ordered by action'!$B:$G,4,FALSE))</f>
        <v xml:space="preserve"> </v>
      </c>
      <c r="CF534" t="str">
        <f>IF(ISNA(VLOOKUP(CONCATENATE($D534,CF$1),'movs ordered by action'!$B:$G,4,FALSE))," ",VLOOKUP(CONCATENATE($D534,CF$1),'movs ordered by action'!$B:$G,4,FALSE))</f>
        <v xml:space="preserve"> </v>
      </c>
      <c r="CG534" t="str">
        <f>IF(ISNA(VLOOKUP(CONCATENATE($D534,CG$1),'movs ordered by action'!$B:$G,4,FALSE))," ",VLOOKUP(CONCATENATE($D534,CG$1),'movs ordered by action'!$B:$G,4,FALSE))</f>
        <v xml:space="preserve"> </v>
      </c>
      <c r="CH534" t="str">
        <f>IF(ISNA(VLOOKUP(CONCATENATE($D534,CH$1),'movs ordered by action'!$B:$G,4,FALSE))," ",VLOOKUP(CONCATENATE($D534,CH$1),'movs ordered by action'!$B:$G,4,FALSE))</f>
        <v xml:space="preserve"> </v>
      </c>
      <c r="CI534" t="str">
        <f>IF(ISNA(VLOOKUP(CONCATENATE($D534,CI$1),'movs ordered by action'!$B:$G,4,FALSE))," ",VLOOKUP(CONCATENATE($D534,CI$1),'movs ordered by action'!$B:$G,4,FALSE))</f>
        <v xml:space="preserve"> </v>
      </c>
      <c r="CJ534" t="str">
        <f>IF(ISNA(VLOOKUP(CONCATENATE($D534,CJ$1),'movs ordered by action'!$B:$G,4,FALSE))," ",VLOOKUP(CONCATENATE($D534,CJ$1),'movs ordered by action'!$B:$G,4,FALSE))</f>
        <v xml:space="preserve"> </v>
      </c>
      <c r="CK534" t="str">
        <f>IF(ISNA(VLOOKUP(CONCATENATE($D534,CK$1),'movs ordered by action'!$B:$G,4,FALSE))," ",VLOOKUP(CONCATENATE($D534,CK$1),'movs ordered by action'!$B:$G,4,FALSE))</f>
        <v xml:space="preserve"> </v>
      </c>
      <c r="CL534" t="str">
        <f>IF(ISNA(VLOOKUP(CONCATENATE($D534,CL$1),'movs ordered by action'!$B:$G,4,FALSE))," ",VLOOKUP(CONCATENATE($D534,CL$1),'movs ordered by action'!$B:$G,4,FALSE))</f>
        <v xml:space="preserve"> </v>
      </c>
      <c r="CM534" t="str">
        <f>IF(ISNA(VLOOKUP(CONCATENATE($D534,CM$1),'movs ordered by action'!$B:$G,4,FALSE))," ",VLOOKUP(CONCATENATE($D534,CM$1),'movs ordered by action'!$B:$G,4,FALSE))</f>
        <v xml:space="preserve"> </v>
      </c>
    </row>
    <row r="535" spans="1:91" x14ac:dyDescent="0.3">
      <c r="D535" s="25"/>
    </row>
    <row r="536" spans="1:91" x14ac:dyDescent="0.3">
      <c r="D536" s="25"/>
    </row>
    <row r="537" spans="1:91" x14ac:dyDescent="0.3">
      <c r="D537" s="25"/>
    </row>
    <row r="538" spans="1:91" x14ac:dyDescent="0.3">
      <c r="D538" s="25"/>
    </row>
    <row r="539" spans="1:91" x14ac:dyDescent="0.3">
      <c r="D539" s="25"/>
    </row>
    <row r="540" spans="1:91" x14ac:dyDescent="0.3">
      <c r="D540" s="25"/>
    </row>
    <row r="541" spans="1:91" x14ac:dyDescent="0.3">
      <c r="D541" s="25"/>
    </row>
    <row r="542" spans="1:91" x14ac:dyDescent="0.3">
      <c r="D542" s="25"/>
    </row>
    <row r="543" spans="1:91" x14ac:dyDescent="0.3">
      <c r="D543" s="25"/>
    </row>
    <row r="544" spans="1:91" x14ac:dyDescent="0.3">
      <c r="D544" s="25"/>
    </row>
    <row r="545" spans="4:4" x14ac:dyDescent="0.3">
      <c r="D545" s="25"/>
    </row>
    <row r="546" spans="4:4" x14ac:dyDescent="0.3">
      <c r="D546" s="25"/>
    </row>
    <row r="547" spans="4:4" x14ac:dyDescent="0.3">
      <c r="D547" s="25"/>
    </row>
    <row r="548" spans="4:4" x14ac:dyDescent="0.3">
      <c r="D548" s="25"/>
    </row>
    <row r="549" spans="4:4" x14ac:dyDescent="0.3">
      <c r="D549" s="25"/>
    </row>
    <row r="550" spans="4:4" x14ac:dyDescent="0.3">
      <c r="D550" s="25"/>
    </row>
    <row r="551" spans="4:4" x14ac:dyDescent="0.3">
      <c r="D551" s="25"/>
    </row>
    <row r="552" spans="4:4" x14ac:dyDescent="0.3">
      <c r="D552" s="25"/>
    </row>
    <row r="553" spans="4:4" x14ac:dyDescent="0.3">
      <c r="D553" s="25"/>
    </row>
    <row r="554" spans="4:4" x14ac:dyDescent="0.3">
      <c r="D554" s="25"/>
    </row>
    <row r="555" spans="4:4" x14ac:dyDescent="0.3">
      <c r="D555" s="25"/>
    </row>
    <row r="556" spans="4:4" x14ac:dyDescent="0.3">
      <c r="D556" s="25"/>
    </row>
    <row r="557" spans="4:4" x14ac:dyDescent="0.3">
      <c r="D557" s="25"/>
    </row>
    <row r="558" spans="4:4" x14ac:dyDescent="0.3">
      <c r="D558" s="25"/>
    </row>
    <row r="559" spans="4:4" x14ac:dyDescent="0.3">
      <c r="D559" s="25"/>
    </row>
    <row r="560" spans="4:4" x14ac:dyDescent="0.3">
      <c r="D560" s="25"/>
    </row>
    <row r="561" spans="4:4" x14ac:dyDescent="0.3">
      <c r="D561" s="25"/>
    </row>
    <row r="562" spans="4:4" x14ac:dyDescent="0.3">
      <c r="D562" s="25"/>
    </row>
    <row r="563" spans="4:4" x14ac:dyDescent="0.3">
      <c r="D563" s="25"/>
    </row>
    <row r="564" spans="4:4" x14ac:dyDescent="0.3">
      <c r="D564" s="25"/>
    </row>
    <row r="565" spans="4:4" x14ac:dyDescent="0.3">
      <c r="D565" s="25"/>
    </row>
    <row r="566" spans="4:4" x14ac:dyDescent="0.3">
      <c r="D566" s="25"/>
    </row>
    <row r="567" spans="4:4" x14ac:dyDescent="0.3">
      <c r="D567" s="25"/>
    </row>
    <row r="568" spans="4:4" x14ac:dyDescent="0.3">
      <c r="D568" s="25"/>
    </row>
    <row r="569" spans="4:4" x14ac:dyDescent="0.3">
      <c r="D569" s="25"/>
    </row>
    <row r="570" spans="4:4" x14ac:dyDescent="0.3">
      <c r="D570" s="25"/>
    </row>
    <row r="571" spans="4:4" x14ac:dyDescent="0.3">
      <c r="D571" s="25"/>
    </row>
    <row r="572" spans="4:4" x14ac:dyDescent="0.3">
      <c r="D572" s="25"/>
    </row>
    <row r="573" spans="4:4" x14ac:dyDescent="0.3">
      <c r="D573" s="25"/>
    </row>
    <row r="574" spans="4:4" x14ac:dyDescent="0.3">
      <c r="D574" s="25"/>
    </row>
    <row r="575" spans="4:4" x14ac:dyDescent="0.3">
      <c r="D575" s="25"/>
    </row>
    <row r="576" spans="4:4" x14ac:dyDescent="0.3">
      <c r="D576" s="25"/>
    </row>
    <row r="577" spans="4:4" x14ac:dyDescent="0.3">
      <c r="D577" s="25"/>
    </row>
    <row r="578" spans="4:4" x14ac:dyDescent="0.3">
      <c r="D578" s="25"/>
    </row>
    <row r="579" spans="4:4" x14ac:dyDescent="0.3">
      <c r="D579" s="25"/>
    </row>
    <row r="580" spans="4:4" x14ac:dyDescent="0.3">
      <c r="D580" s="25"/>
    </row>
    <row r="581" spans="4:4" x14ac:dyDescent="0.3">
      <c r="D581" s="25"/>
    </row>
    <row r="582" spans="4:4" x14ac:dyDescent="0.3">
      <c r="D582" s="25"/>
    </row>
    <row r="583" spans="4:4" x14ac:dyDescent="0.3">
      <c r="D583" s="25"/>
    </row>
    <row r="584" spans="4:4" x14ac:dyDescent="0.3">
      <c r="D584" s="25"/>
    </row>
    <row r="585" spans="4:4" x14ac:dyDescent="0.3">
      <c r="D585" s="25"/>
    </row>
    <row r="586" spans="4:4" x14ac:dyDescent="0.3">
      <c r="D586" s="25"/>
    </row>
    <row r="587" spans="4:4" x14ac:dyDescent="0.3">
      <c r="D587" s="25"/>
    </row>
    <row r="588" spans="4:4" x14ac:dyDescent="0.3">
      <c r="D588" s="25"/>
    </row>
    <row r="589" spans="4:4" x14ac:dyDescent="0.3">
      <c r="D589" s="25"/>
    </row>
    <row r="590" spans="4:4" x14ac:dyDescent="0.3">
      <c r="D590" s="25"/>
    </row>
    <row r="591" spans="4:4" x14ac:dyDescent="0.3">
      <c r="D591" s="25"/>
    </row>
    <row r="592" spans="4:4" x14ac:dyDescent="0.3">
      <c r="D592" s="25"/>
    </row>
    <row r="593" spans="4:4" x14ac:dyDescent="0.3">
      <c r="D593" s="25"/>
    </row>
    <row r="594" spans="4:4" x14ac:dyDescent="0.3">
      <c r="D594" s="25"/>
    </row>
    <row r="595" spans="4:4" x14ac:dyDescent="0.3">
      <c r="D595" s="25"/>
    </row>
    <row r="596" spans="4:4" x14ac:dyDescent="0.3">
      <c r="D596" s="25"/>
    </row>
    <row r="597" spans="4:4" x14ac:dyDescent="0.3">
      <c r="D597" s="25"/>
    </row>
    <row r="598" spans="4:4" x14ac:dyDescent="0.3">
      <c r="D598" s="25"/>
    </row>
    <row r="599" spans="4:4" x14ac:dyDescent="0.3">
      <c r="D599" s="25"/>
    </row>
    <row r="600" spans="4:4" x14ac:dyDescent="0.3">
      <c r="D600" s="25"/>
    </row>
    <row r="601" spans="4:4" x14ac:dyDescent="0.3">
      <c r="D601" s="25"/>
    </row>
    <row r="602" spans="4:4" x14ac:dyDescent="0.3">
      <c r="D602" s="25"/>
    </row>
    <row r="603" spans="4:4" x14ac:dyDescent="0.3">
      <c r="D603" s="25"/>
    </row>
    <row r="604" spans="4:4" x14ac:dyDescent="0.3">
      <c r="D604" s="25"/>
    </row>
    <row r="605" spans="4:4" x14ac:dyDescent="0.3">
      <c r="D605" s="25"/>
    </row>
    <row r="606" spans="4:4" x14ac:dyDescent="0.3">
      <c r="D606" s="25"/>
    </row>
    <row r="607" spans="4:4" x14ac:dyDescent="0.3">
      <c r="D607" s="25"/>
    </row>
    <row r="608" spans="4:4" x14ac:dyDescent="0.3">
      <c r="D608" s="25"/>
    </row>
    <row r="609" spans="4:4" x14ac:dyDescent="0.3">
      <c r="D609" s="25"/>
    </row>
    <row r="610" spans="4:4" x14ac:dyDescent="0.3">
      <c r="D610" s="25"/>
    </row>
    <row r="611" spans="4:4" x14ac:dyDescent="0.3">
      <c r="D611" s="25"/>
    </row>
    <row r="612" spans="4:4" x14ac:dyDescent="0.3">
      <c r="D612" s="25"/>
    </row>
    <row r="613" spans="4:4" x14ac:dyDescent="0.3">
      <c r="D613" s="25"/>
    </row>
    <row r="614" spans="4:4" x14ac:dyDescent="0.3">
      <c r="D614" s="25"/>
    </row>
    <row r="615" spans="4:4" x14ac:dyDescent="0.3">
      <c r="D615" s="25"/>
    </row>
    <row r="616" spans="4:4" x14ac:dyDescent="0.3">
      <c r="D616" s="25"/>
    </row>
    <row r="617" spans="4:4" x14ac:dyDescent="0.3">
      <c r="D617" s="25"/>
    </row>
    <row r="618" spans="4:4" x14ac:dyDescent="0.3">
      <c r="D618" s="25"/>
    </row>
    <row r="619" spans="4:4" x14ac:dyDescent="0.3">
      <c r="D619" s="25"/>
    </row>
    <row r="620" spans="4:4" x14ac:dyDescent="0.3">
      <c r="D620" s="25"/>
    </row>
    <row r="621" spans="4:4" x14ac:dyDescent="0.3">
      <c r="D621" s="25"/>
    </row>
    <row r="622" spans="4:4" x14ac:dyDescent="0.3">
      <c r="D622" s="25"/>
    </row>
    <row r="623" spans="4:4" x14ac:dyDescent="0.3">
      <c r="D623" s="25"/>
    </row>
    <row r="624" spans="4:4" x14ac:dyDescent="0.3">
      <c r="D624" s="25"/>
    </row>
    <row r="625" spans="4:4" x14ac:dyDescent="0.3">
      <c r="D625" s="25"/>
    </row>
    <row r="626" spans="4:4" x14ac:dyDescent="0.3">
      <c r="D626" s="25"/>
    </row>
    <row r="627" spans="4:4" x14ac:dyDescent="0.3">
      <c r="D627" s="25"/>
    </row>
    <row r="628" spans="4:4" x14ac:dyDescent="0.3">
      <c r="D628" s="25"/>
    </row>
    <row r="629" spans="4:4" x14ac:dyDescent="0.3">
      <c r="D629" s="25"/>
    </row>
    <row r="630" spans="4:4" x14ac:dyDescent="0.3">
      <c r="D630" s="25"/>
    </row>
    <row r="631" spans="4:4" x14ac:dyDescent="0.3">
      <c r="D631" s="25"/>
    </row>
    <row r="632" spans="4:4" x14ac:dyDescent="0.3">
      <c r="D632" s="25"/>
    </row>
    <row r="633" spans="4:4" x14ac:dyDescent="0.3">
      <c r="D633" s="25"/>
    </row>
    <row r="634" spans="4:4" x14ac:dyDescent="0.3">
      <c r="D634" s="25"/>
    </row>
    <row r="635" spans="4:4" x14ac:dyDescent="0.3">
      <c r="D635" s="25"/>
    </row>
    <row r="636" spans="4:4" x14ac:dyDescent="0.3">
      <c r="D636" s="25"/>
    </row>
    <row r="637" spans="4:4" x14ac:dyDescent="0.3">
      <c r="D637" s="25"/>
    </row>
    <row r="638" spans="4:4" x14ac:dyDescent="0.3">
      <c r="D638" s="25"/>
    </row>
    <row r="639" spans="4:4" x14ac:dyDescent="0.3">
      <c r="D639" s="25"/>
    </row>
    <row r="640" spans="4:4" x14ac:dyDescent="0.3">
      <c r="D640" s="25"/>
    </row>
    <row r="641" spans="4:4" x14ac:dyDescent="0.3">
      <c r="D641" s="25"/>
    </row>
    <row r="642" spans="4:4" x14ac:dyDescent="0.3">
      <c r="D642" s="25"/>
    </row>
    <row r="643" spans="4:4" x14ac:dyDescent="0.3">
      <c r="D643" s="25"/>
    </row>
    <row r="644" spans="4:4" x14ac:dyDescent="0.3">
      <c r="D644" s="25"/>
    </row>
    <row r="645" spans="4:4" x14ac:dyDescent="0.3">
      <c r="D645" s="25"/>
    </row>
    <row r="646" spans="4:4" x14ac:dyDescent="0.3">
      <c r="D646" s="25"/>
    </row>
    <row r="647" spans="4:4" x14ac:dyDescent="0.3">
      <c r="D647" s="25"/>
    </row>
    <row r="648" spans="4:4" x14ac:dyDescent="0.3">
      <c r="D648" s="25"/>
    </row>
    <row r="649" spans="4:4" x14ac:dyDescent="0.3">
      <c r="D649" s="25"/>
    </row>
    <row r="650" spans="4:4" x14ac:dyDescent="0.3">
      <c r="D650" s="25"/>
    </row>
    <row r="651" spans="4:4" x14ac:dyDescent="0.3">
      <c r="D651" s="25"/>
    </row>
    <row r="652" spans="4:4" x14ac:dyDescent="0.3">
      <c r="D652" s="25"/>
    </row>
    <row r="653" spans="4:4" x14ac:dyDescent="0.3">
      <c r="D653" s="25"/>
    </row>
    <row r="654" spans="4:4" x14ac:dyDescent="0.3">
      <c r="D654" s="25"/>
    </row>
    <row r="655" spans="4:4" x14ac:dyDescent="0.3">
      <c r="D655" s="25"/>
    </row>
    <row r="656" spans="4:4" x14ac:dyDescent="0.3">
      <c r="D656" s="25"/>
    </row>
    <row r="657" spans="4:4" x14ac:dyDescent="0.3">
      <c r="D657" s="25"/>
    </row>
    <row r="658" spans="4:4" x14ac:dyDescent="0.3">
      <c r="D658" s="25"/>
    </row>
    <row r="659" spans="4:4" x14ac:dyDescent="0.3">
      <c r="D659" s="25"/>
    </row>
    <row r="660" spans="4:4" x14ac:dyDescent="0.3">
      <c r="D660" s="25"/>
    </row>
    <row r="661" spans="4:4" x14ac:dyDescent="0.3">
      <c r="D661" s="25"/>
    </row>
    <row r="662" spans="4:4" x14ac:dyDescent="0.3">
      <c r="D662" s="25"/>
    </row>
    <row r="663" spans="4:4" x14ac:dyDescent="0.3">
      <c r="D663" s="25"/>
    </row>
    <row r="664" spans="4:4" x14ac:dyDescent="0.3">
      <c r="D664" s="25"/>
    </row>
    <row r="665" spans="4:4" x14ac:dyDescent="0.3">
      <c r="D665" s="25"/>
    </row>
    <row r="666" spans="4:4" x14ac:dyDescent="0.3">
      <c r="D666" s="25"/>
    </row>
    <row r="667" spans="4:4" x14ac:dyDescent="0.3">
      <c r="D667" s="25"/>
    </row>
    <row r="668" spans="4:4" x14ac:dyDescent="0.3">
      <c r="D668" s="25"/>
    </row>
    <row r="669" spans="4:4" x14ac:dyDescent="0.3">
      <c r="D669" s="25"/>
    </row>
    <row r="670" spans="4:4" x14ac:dyDescent="0.3">
      <c r="D670" s="25"/>
    </row>
    <row r="671" spans="4:4" x14ac:dyDescent="0.3">
      <c r="D671" s="25"/>
    </row>
    <row r="672" spans="4:4" x14ac:dyDescent="0.3">
      <c r="D672" s="25"/>
    </row>
    <row r="673" spans="4:4" x14ac:dyDescent="0.3">
      <c r="D673" s="25"/>
    </row>
    <row r="674" spans="4:4" x14ac:dyDescent="0.3">
      <c r="D674" s="25"/>
    </row>
    <row r="675" spans="4:4" x14ac:dyDescent="0.3">
      <c r="D675" s="25"/>
    </row>
    <row r="676" spans="4:4" x14ac:dyDescent="0.3">
      <c r="D676" s="25"/>
    </row>
    <row r="677" spans="4:4" x14ac:dyDescent="0.3">
      <c r="D677" s="25"/>
    </row>
    <row r="678" spans="4:4" x14ac:dyDescent="0.3">
      <c r="D678" s="25"/>
    </row>
    <row r="679" spans="4:4" x14ac:dyDescent="0.3">
      <c r="D679" s="25"/>
    </row>
    <row r="680" spans="4:4" x14ac:dyDescent="0.3">
      <c r="D680" s="25"/>
    </row>
    <row r="681" spans="4:4" x14ac:dyDescent="0.3">
      <c r="D681" s="25"/>
    </row>
    <row r="682" spans="4:4" x14ac:dyDescent="0.3">
      <c r="D682" s="25"/>
    </row>
    <row r="683" spans="4:4" x14ac:dyDescent="0.3">
      <c r="D683" s="25"/>
    </row>
    <row r="684" spans="4:4" x14ac:dyDescent="0.3">
      <c r="D684" s="25"/>
    </row>
    <row r="685" spans="4:4" x14ac:dyDescent="0.3">
      <c r="D685" s="25"/>
    </row>
    <row r="686" spans="4:4" x14ac:dyDescent="0.3">
      <c r="D686" s="25"/>
    </row>
    <row r="687" spans="4:4" x14ac:dyDescent="0.3">
      <c r="D687" s="25"/>
    </row>
    <row r="688" spans="4:4" x14ac:dyDescent="0.3">
      <c r="D688" s="25"/>
    </row>
    <row r="689" spans="4:4" x14ac:dyDescent="0.3">
      <c r="D689" s="25"/>
    </row>
    <row r="690" spans="4:4" x14ac:dyDescent="0.3">
      <c r="D690" s="25"/>
    </row>
    <row r="691" spans="4:4" x14ac:dyDescent="0.3">
      <c r="D691" s="25"/>
    </row>
    <row r="692" spans="4:4" x14ac:dyDescent="0.3">
      <c r="D692" s="25"/>
    </row>
    <row r="693" spans="4:4" x14ac:dyDescent="0.3">
      <c r="D693" s="25"/>
    </row>
    <row r="694" spans="4:4" x14ac:dyDescent="0.3">
      <c r="D694" s="25"/>
    </row>
    <row r="695" spans="4:4" x14ac:dyDescent="0.3">
      <c r="D695" s="25"/>
    </row>
    <row r="696" spans="4:4" x14ac:dyDescent="0.3">
      <c r="D696" s="25"/>
    </row>
    <row r="697" spans="4:4" x14ac:dyDescent="0.3">
      <c r="D697" s="25"/>
    </row>
    <row r="698" spans="4:4" x14ac:dyDescent="0.3">
      <c r="D698" s="25"/>
    </row>
    <row r="699" spans="4:4" x14ac:dyDescent="0.3">
      <c r="D699" s="25"/>
    </row>
    <row r="700" spans="4:4" x14ac:dyDescent="0.3">
      <c r="D700" s="25"/>
    </row>
    <row r="701" spans="4:4" x14ac:dyDescent="0.3">
      <c r="D701" s="25"/>
    </row>
    <row r="702" spans="4:4" x14ac:dyDescent="0.3">
      <c r="D702" s="25"/>
    </row>
    <row r="703" spans="4:4" x14ac:dyDescent="0.3">
      <c r="D703" s="25"/>
    </row>
    <row r="704" spans="4:4" x14ac:dyDescent="0.3">
      <c r="D704" s="25"/>
    </row>
    <row r="705" spans="4:4" x14ac:dyDescent="0.3">
      <c r="D705" s="25"/>
    </row>
    <row r="706" spans="4:4" x14ac:dyDescent="0.3">
      <c r="D706" s="25"/>
    </row>
    <row r="707" spans="4:4" x14ac:dyDescent="0.3">
      <c r="D707" s="25"/>
    </row>
    <row r="708" spans="4:4" x14ac:dyDescent="0.3">
      <c r="D708" s="25"/>
    </row>
    <row r="709" spans="4:4" x14ac:dyDescent="0.3">
      <c r="D709" s="25"/>
    </row>
    <row r="710" spans="4:4" x14ac:dyDescent="0.3">
      <c r="D710" s="25"/>
    </row>
    <row r="711" spans="4:4" x14ac:dyDescent="0.3">
      <c r="D711" s="25"/>
    </row>
    <row r="712" spans="4:4" x14ac:dyDescent="0.3">
      <c r="D712" s="25"/>
    </row>
    <row r="713" spans="4:4" x14ac:dyDescent="0.3">
      <c r="D713" s="25"/>
    </row>
    <row r="714" spans="4:4" x14ac:dyDescent="0.3">
      <c r="D714" s="25"/>
    </row>
    <row r="715" spans="4:4" x14ac:dyDescent="0.3">
      <c r="D715" s="25"/>
    </row>
    <row r="716" spans="4:4" x14ac:dyDescent="0.3">
      <c r="D716" s="25"/>
    </row>
    <row r="717" spans="4:4" x14ac:dyDescent="0.3">
      <c r="D717" s="25"/>
    </row>
    <row r="718" spans="4:4" x14ac:dyDescent="0.3">
      <c r="D718" s="25"/>
    </row>
    <row r="719" spans="4:4" x14ac:dyDescent="0.3">
      <c r="D719" s="25"/>
    </row>
    <row r="720" spans="4:4" x14ac:dyDescent="0.3">
      <c r="D720" s="25"/>
    </row>
    <row r="721" spans="4:4" x14ac:dyDescent="0.3">
      <c r="D721" s="25"/>
    </row>
    <row r="722" spans="4:4" x14ac:dyDescent="0.3">
      <c r="D722" s="25"/>
    </row>
    <row r="723" spans="4:4" x14ac:dyDescent="0.3">
      <c r="D723" s="25"/>
    </row>
    <row r="724" spans="4:4" x14ac:dyDescent="0.3">
      <c r="D724" s="25"/>
    </row>
    <row r="725" spans="4:4" x14ac:dyDescent="0.3">
      <c r="D725" s="25"/>
    </row>
    <row r="726" spans="4:4" x14ac:dyDescent="0.3">
      <c r="D726" s="25"/>
    </row>
    <row r="727" spans="4:4" x14ac:dyDescent="0.3">
      <c r="D727" s="25"/>
    </row>
    <row r="728" spans="4:4" x14ac:dyDescent="0.3">
      <c r="D728" s="25"/>
    </row>
    <row r="729" spans="4:4" x14ac:dyDescent="0.3">
      <c r="D729" s="25"/>
    </row>
    <row r="730" spans="4:4" x14ac:dyDescent="0.3">
      <c r="D730" s="25"/>
    </row>
    <row r="731" spans="4:4" x14ac:dyDescent="0.3">
      <c r="D731" s="25"/>
    </row>
    <row r="732" spans="4:4" x14ac:dyDescent="0.3">
      <c r="D732" s="25"/>
    </row>
    <row r="733" spans="4:4" x14ac:dyDescent="0.3">
      <c r="D733" s="25"/>
    </row>
    <row r="734" spans="4:4" x14ac:dyDescent="0.3">
      <c r="D734" s="25"/>
    </row>
    <row r="735" spans="4:4" x14ac:dyDescent="0.3">
      <c r="D735" s="25"/>
    </row>
    <row r="736" spans="4:4" x14ac:dyDescent="0.3">
      <c r="D736" s="25"/>
    </row>
    <row r="737" spans="4:4" x14ac:dyDescent="0.3">
      <c r="D737" s="25"/>
    </row>
    <row r="738" spans="4:4" x14ac:dyDescent="0.3">
      <c r="D738" s="25"/>
    </row>
    <row r="739" spans="4:4" x14ac:dyDescent="0.3">
      <c r="D739" s="25"/>
    </row>
    <row r="740" spans="4:4" x14ac:dyDescent="0.3">
      <c r="D740" s="25"/>
    </row>
    <row r="741" spans="4:4" x14ac:dyDescent="0.3">
      <c r="D741" s="25"/>
    </row>
    <row r="742" spans="4:4" x14ac:dyDescent="0.3">
      <c r="D742" s="25"/>
    </row>
    <row r="743" spans="4:4" x14ac:dyDescent="0.3">
      <c r="D743" s="25"/>
    </row>
    <row r="744" spans="4:4" x14ac:dyDescent="0.3">
      <c r="D744" s="25"/>
    </row>
    <row r="745" spans="4:4" x14ac:dyDescent="0.3">
      <c r="D745" s="25"/>
    </row>
    <row r="746" spans="4:4" x14ac:dyDescent="0.3">
      <c r="D746" s="25"/>
    </row>
    <row r="747" spans="4:4" x14ac:dyDescent="0.3">
      <c r="D747" s="25"/>
    </row>
    <row r="748" spans="4:4" x14ac:dyDescent="0.3">
      <c r="D748" s="25"/>
    </row>
    <row r="749" spans="4:4" x14ac:dyDescent="0.3">
      <c r="D749" s="25"/>
    </row>
    <row r="750" spans="4:4" x14ac:dyDescent="0.3">
      <c r="D750" s="25"/>
    </row>
    <row r="751" spans="4:4" x14ac:dyDescent="0.3">
      <c r="D751" s="25"/>
    </row>
    <row r="752" spans="4:4" x14ac:dyDescent="0.3">
      <c r="D752" s="25"/>
    </row>
    <row r="753" spans="4:4" x14ac:dyDescent="0.3">
      <c r="D753" s="25"/>
    </row>
    <row r="754" spans="4:4" x14ac:dyDescent="0.3">
      <c r="D754" s="25"/>
    </row>
    <row r="755" spans="4:4" x14ac:dyDescent="0.3">
      <c r="D755" s="25"/>
    </row>
    <row r="756" spans="4:4" x14ac:dyDescent="0.3">
      <c r="D756" s="25"/>
    </row>
    <row r="757" spans="4:4" x14ac:dyDescent="0.3">
      <c r="D757" s="25"/>
    </row>
    <row r="758" spans="4:4" x14ac:dyDescent="0.3">
      <c r="D758" s="25"/>
    </row>
    <row r="759" spans="4:4" x14ac:dyDescent="0.3">
      <c r="D759" s="25"/>
    </row>
    <row r="760" spans="4:4" x14ac:dyDescent="0.3">
      <c r="D760" s="25"/>
    </row>
    <row r="761" spans="4:4" x14ac:dyDescent="0.3">
      <c r="D761" s="25"/>
    </row>
    <row r="762" spans="4:4" x14ac:dyDescent="0.3">
      <c r="D762" s="25"/>
    </row>
    <row r="763" spans="4:4" x14ac:dyDescent="0.3">
      <c r="D763" s="25"/>
    </row>
    <row r="764" spans="4:4" x14ac:dyDescent="0.3">
      <c r="D764" s="25"/>
    </row>
    <row r="765" spans="4:4" x14ac:dyDescent="0.3">
      <c r="D765" s="25"/>
    </row>
    <row r="766" spans="4:4" x14ac:dyDescent="0.3">
      <c r="D766" s="25"/>
    </row>
    <row r="767" spans="4:4" x14ac:dyDescent="0.3">
      <c r="D767" s="25"/>
    </row>
    <row r="768" spans="4:4" x14ac:dyDescent="0.3">
      <c r="D768" s="25"/>
    </row>
    <row r="769" spans="4:4" x14ac:dyDescent="0.3">
      <c r="D769" s="25"/>
    </row>
    <row r="770" spans="4:4" x14ac:dyDescent="0.3">
      <c r="D770" s="25"/>
    </row>
    <row r="771" spans="4:4" x14ac:dyDescent="0.3">
      <c r="D771" s="25"/>
    </row>
    <row r="772" spans="4:4" x14ac:dyDescent="0.3">
      <c r="D772" s="25"/>
    </row>
    <row r="773" spans="4:4" x14ac:dyDescent="0.3">
      <c r="D773" s="25"/>
    </row>
    <row r="774" spans="4:4" x14ac:dyDescent="0.3">
      <c r="D774" s="25"/>
    </row>
    <row r="775" spans="4:4" x14ac:dyDescent="0.3">
      <c r="D775" s="25"/>
    </row>
    <row r="776" spans="4:4" x14ac:dyDescent="0.3">
      <c r="D776" s="25"/>
    </row>
    <row r="777" spans="4:4" x14ac:dyDescent="0.3">
      <c r="D777" s="25"/>
    </row>
    <row r="778" spans="4:4" x14ac:dyDescent="0.3">
      <c r="D778" s="25"/>
    </row>
    <row r="779" spans="4:4" x14ac:dyDescent="0.3">
      <c r="D779" s="25"/>
    </row>
    <row r="780" spans="4:4" x14ac:dyDescent="0.3">
      <c r="D780" s="25"/>
    </row>
    <row r="781" spans="4:4" x14ac:dyDescent="0.3">
      <c r="D781" s="25"/>
    </row>
    <row r="782" spans="4:4" x14ac:dyDescent="0.3">
      <c r="D782" s="25"/>
    </row>
    <row r="783" spans="4:4" x14ac:dyDescent="0.3">
      <c r="D783" s="25"/>
    </row>
    <row r="784" spans="4:4" x14ac:dyDescent="0.3">
      <c r="D784" s="25"/>
    </row>
    <row r="785" spans="4:4" x14ac:dyDescent="0.3">
      <c r="D785" s="25"/>
    </row>
    <row r="786" spans="4:4" x14ac:dyDescent="0.3">
      <c r="D786" s="25"/>
    </row>
    <row r="787" spans="4:4" x14ac:dyDescent="0.3">
      <c r="D787" s="25"/>
    </row>
    <row r="788" spans="4:4" x14ac:dyDescent="0.3">
      <c r="D788" s="25"/>
    </row>
    <row r="789" spans="4:4" x14ac:dyDescent="0.3">
      <c r="D789" s="25"/>
    </row>
    <row r="790" spans="4:4" x14ac:dyDescent="0.3">
      <c r="D790" s="25"/>
    </row>
    <row r="791" spans="4:4" x14ac:dyDescent="0.3">
      <c r="D791" s="25"/>
    </row>
    <row r="792" spans="4:4" x14ac:dyDescent="0.3">
      <c r="D792" s="25"/>
    </row>
    <row r="793" spans="4:4" x14ac:dyDescent="0.3">
      <c r="D793" s="25"/>
    </row>
    <row r="794" spans="4:4" x14ac:dyDescent="0.3">
      <c r="D794" s="25"/>
    </row>
    <row r="795" spans="4:4" x14ac:dyDescent="0.3">
      <c r="D795" s="25"/>
    </row>
    <row r="796" spans="4:4" x14ac:dyDescent="0.3">
      <c r="D796" s="25"/>
    </row>
    <row r="797" spans="4:4" x14ac:dyDescent="0.3">
      <c r="D797" s="25"/>
    </row>
    <row r="798" spans="4:4" x14ac:dyDescent="0.3">
      <c r="D798" s="25"/>
    </row>
    <row r="799" spans="4:4" x14ac:dyDescent="0.3">
      <c r="D799" s="25"/>
    </row>
    <row r="800" spans="4:4" x14ac:dyDescent="0.3">
      <c r="D800" s="25"/>
    </row>
    <row r="801" spans="4:4" x14ac:dyDescent="0.3">
      <c r="D801" s="25"/>
    </row>
    <row r="802" spans="4:4" x14ac:dyDescent="0.3">
      <c r="D802" s="25"/>
    </row>
    <row r="803" spans="4:4" x14ac:dyDescent="0.3">
      <c r="D803" s="25"/>
    </row>
    <row r="804" spans="4:4" x14ac:dyDescent="0.3">
      <c r="D804" s="25"/>
    </row>
    <row r="805" spans="4:4" x14ac:dyDescent="0.3">
      <c r="D805" s="25"/>
    </row>
    <row r="806" spans="4:4" x14ac:dyDescent="0.3">
      <c r="D806" s="25"/>
    </row>
    <row r="807" spans="4:4" x14ac:dyDescent="0.3">
      <c r="D807" s="25"/>
    </row>
    <row r="808" spans="4:4" x14ac:dyDescent="0.3">
      <c r="D808" s="25"/>
    </row>
    <row r="809" spans="4:4" x14ac:dyDescent="0.3">
      <c r="D809" s="25"/>
    </row>
    <row r="810" spans="4:4" x14ac:dyDescent="0.3">
      <c r="D810" s="25"/>
    </row>
    <row r="811" spans="4:4" x14ac:dyDescent="0.3">
      <c r="D811" s="25"/>
    </row>
    <row r="812" spans="4:4" x14ac:dyDescent="0.3">
      <c r="D812" s="25"/>
    </row>
    <row r="813" spans="4:4" x14ac:dyDescent="0.3">
      <c r="D813" s="25"/>
    </row>
    <row r="814" spans="4:4" x14ac:dyDescent="0.3">
      <c r="D814" s="25"/>
    </row>
    <row r="815" spans="4:4" x14ac:dyDescent="0.3">
      <c r="D815" s="25"/>
    </row>
    <row r="816" spans="4:4" x14ac:dyDescent="0.3">
      <c r="D816" s="25"/>
    </row>
    <row r="817" spans="4:4" x14ac:dyDescent="0.3">
      <c r="D817" s="25"/>
    </row>
    <row r="818" spans="4:4" x14ac:dyDescent="0.3">
      <c r="D818" s="25"/>
    </row>
    <row r="819" spans="4:4" x14ac:dyDescent="0.3">
      <c r="D819" s="25"/>
    </row>
    <row r="820" spans="4:4" x14ac:dyDescent="0.3">
      <c r="D820" s="25"/>
    </row>
    <row r="821" spans="4:4" x14ac:dyDescent="0.3">
      <c r="D821" s="25"/>
    </row>
    <row r="822" spans="4:4" x14ac:dyDescent="0.3">
      <c r="D822" s="25"/>
    </row>
    <row r="823" spans="4:4" x14ac:dyDescent="0.3">
      <c r="D823" s="25"/>
    </row>
    <row r="824" spans="4:4" x14ac:dyDescent="0.3">
      <c r="D824" s="25"/>
    </row>
    <row r="825" spans="4:4" x14ac:dyDescent="0.3">
      <c r="D825" s="25"/>
    </row>
    <row r="826" spans="4:4" x14ac:dyDescent="0.3">
      <c r="D826" s="25"/>
    </row>
    <row r="827" spans="4:4" x14ac:dyDescent="0.3">
      <c r="D827" s="25"/>
    </row>
    <row r="828" spans="4:4" x14ac:dyDescent="0.3">
      <c r="D828" s="25"/>
    </row>
    <row r="829" spans="4:4" x14ac:dyDescent="0.3">
      <c r="D829" s="25"/>
    </row>
    <row r="830" spans="4:4" x14ac:dyDescent="0.3">
      <c r="D830" s="25"/>
    </row>
    <row r="831" spans="4:4" x14ac:dyDescent="0.3">
      <c r="D831" s="25"/>
    </row>
    <row r="832" spans="4:4" x14ac:dyDescent="0.3">
      <c r="D832" s="25"/>
    </row>
    <row r="833" spans="4:4" x14ac:dyDescent="0.3">
      <c r="D833" s="25"/>
    </row>
    <row r="834" spans="4:4" x14ac:dyDescent="0.3">
      <c r="D834" s="25"/>
    </row>
    <row r="835" spans="4:4" x14ac:dyDescent="0.3">
      <c r="D835" s="25"/>
    </row>
    <row r="836" spans="4:4" x14ac:dyDescent="0.3">
      <c r="D836" s="25"/>
    </row>
    <row r="837" spans="4:4" x14ac:dyDescent="0.3">
      <c r="D837" s="25"/>
    </row>
    <row r="838" spans="4:4" x14ac:dyDescent="0.3">
      <c r="D838" s="25"/>
    </row>
    <row r="839" spans="4:4" x14ac:dyDescent="0.3">
      <c r="D839" s="25"/>
    </row>
    <row r="840" spans="4:4" x14ac:dyDescent="0.3">
      <c r="D840" s="25"/>
    </row>
    <row r="841" spans="4:4" x14ac:dyDescent="0.3">
      <c r="D841" s="25"/>
    </row>
    <row r="842" spans="4:4" x14ac:dyDescent="0.3">
      <c r="D842" s="25"/>
    </row>
    <row r="843" spans="4:4" x14ac:dyDescent="0.3">
      <c r="D843" s="25"/>
    </row>
    <row r="844" spans="4:4" x14ac:dyDescent="0.3">
      <c r="D844" s="25"/>
    </row>
    <row r="845" spans="4:4" x14ac:dyDescent="0.3">
      <c r="D845" s="25"/>
    </row>
    <row r="846" spans="4:4" x14ac:dyDescent="0.3">
      <c r="D846" s="25"/>
    </row>
    <row r="847" spans="4:4" x14ac:dyDescent="0.3">
      <c r="D847" s="25"/>
    </row>
    <row r="848" spans="4:4" x14ac:dyDescent="0.3">
      <c r="D848" s="25"/>
    </row>
    <row r="849" spans="4:4" x14ac:dyDescent="0.3">
      <c r="D849" s="25"/>
    </row>
    <row r="850" spans="4:4" x14ac:dyDescent="0.3">
      <c r="D850" s="25"/>
    </row>
    <row r="851" spans="4:4" x14ac:dyDescent="0.3">
      <c r="D851" s="25"/>
    </row>
    <row r="852" spans="4:4" x14ac:dyDescent="0.3">
      <c r="D852" s="25"/>
    </row>
    <row r="853" spans="4:4" x14ac:dyDescent="0.3">
      <c r="D853" s="25"/>
    </row>
    <row r="854" spans="4:4" x14ac:dyDescent="0.3">
      <c r="D854" s="25"/>
    </row>
    <row r="855" spans="4:4" x14ac:dyDescent="0.3">
      <c r="D855" s="25"/>
    </row>
    <row r="856" spans="4:4" x14ac:dyDescent="0.3">
      <c r="D856" s="25"/>
    </row>
    <row r="857" spans="4:4" x14ac:dyDescent="0.3">
      <c r="D857" s="25"/>
    </row>
    <row r="858" spans="4:4" x14ac:dyDescent="0.3">
      <c r="D858" s="25"/>
    </row>
    <row r="859" spans="4:4" x14ac:dyDescent="0.3">
      <c r="D859" s="25"/>
    </row>
    <row r="860" spans="4:4" x14ac:dyDescent="0.3">
      <c r="D860" s="25"/>
    </row>
    <row r="861" spans="4:4" x14ac:dyDescent="0.3">
      <c r="D861" s="25"/>
    </row>
    <row r="862" spans="4:4" x14ac:dyDescent="0.3">
      <c r="D862" s="25"/>
    </row>
    <row r="863" spans="4:4" x14ac:dyDescent="0.3">
      <c r="D863" s="25"/>
    </row>
    <row r="864" spans="4:4" x14ac:dyDescent="0.3">
      <c r="D864" s="25"/>
    </row>
    <row r="865" spans="4:4" x14ac:dyDescent="0.3">
      <c r="D865" s="25"/>
    </row>
    <row r="866" spans="4:4" x14ac:dyDescent="0.3">
      <c r="D866" s="25"/>
    </row>
    <row r="867" spans="4:4" x14ac:dyDescent="0.3">
      <c r="D867" s="25"/>
    </row>
    <row r="868" spans="4:4" x14ac:dyDescent="0.3">
      <c r="D868" s="25"/>
    </row>
    <row r="869" spans="4:4" x14ac:dyDescent="0.3">
      <c r="D869" s="25"/>
    </row>
    <row r="870" spans="4:4" x14ac:dyDescent="0.3">
      <c r="D870" s="25"/>
    </row>
    <row r="871" spans="4:4" x14ac:dyDescent="0.3">
      <c r="D871" s="25"/>
    </row>
    <row r="872" spans="4:4" x14ac:dyDescent="0.3">
      <c r="D872" s="25"/>
    </row>
    <row r="873" spans="4:4" x14ac:dyDescent="0.3">
      <c r="D873" s="25"/>
    </row>
    <row r="874" spans="4:4" x14ac:dyDescent="0.3">
      <c r="D874" s="25"/>
    </row>
    <row r="875" spans="4:4" x14ac:dyDescent="0.3">
      <c r="D875" s="25"/>
    </row>
    <row r="876" spans="4:4" x14ac:dyDescent="0.3">
      <c r="D876" s="25"/>
    </row>
    <row r="877" spans="4:4" x14ac:dyDescent="0.3">
      <c r="D877" s="25"/>
    </row>
    <row r="878" spans="4:4" x14ac:dyDescent="0.3">
      <c r="D878" s="25"/>
    </row>
    <row r="879" spans="4:4" x14ac:dyDescent="0.3">
      <c r="D879" s="25"/>
    </row>
    <row r="880" spans="4:4" x14ac:dyDescent="0.3">
      <c r="D880" s="25"/>
    </row>
    <row r="881" spans="4:4" x14ac:dyDescent="0.3">
      <c r="D881" s="25"/>
    </row>
    <row r="882" spans="4:4" x14ac:dyDescent="0.3">
      <c r="D882" s="25"/>
    </row>
    <row r="883" spans="4:4" x14ac:dyDescent="0.3">
      <c r="D883" s="25"/>
    </row>
    <row r="884" spans="4:4" x14ac:dyDescent="0.3">
      <c r="D884" s="25"/>
    </row>
    <row r="885" spans="4:4" x14ac:dyDescent="0.3">
      <c r="D885" s="25"/>
    </row>
    <row r="886" spans="4:4" x14ac:dyDescent="0.3">
      <c r="D886" s="25"/>
    </row>
    <row r="887" spans="4:4" x14ac:dyDescent="0.3">
      <c r="D887" s="25"/>
    </row>
    <row r="888" spans="4:4" x14ac:dyDescent="0.3">
      <c r="D888" s="25"/>
    </row>
    <row r="889" spans="4:4" x14ac:dyDescent="0.3">
      <c r="D889" s="25"/>
    </row>
    <row r="890" spans="4:4" x14ac:dyDescent="0.3">
      <c r="D890" s="25"/>
    </row>
    <row r="891" spans="4:4" x14ac:dyDescent="0.3">
      <c r="D891" s="25"/>
    </row>
    <row r="892" spans="4:4" x14ac:dyDescent="0.3">
      <c r="D892" s="25"/>
    </row>
    <row r="893" spans="4:4" x14ac:dyDescent="0.3">
      <c r="D893" s="25"/>
    </row>
    <row r="894" spans="4:4" x14ac:dyDescent="0.3">
      <c r="D894" s="25"/>
    </row>
    <row r="895" spans="4:4" x14ac:dyDescent="0.3">
      <c r="D895" s="25"/>
    </row>
    <row r="896" spans="4:4" x14ac:dyDescent="0.3">
      <c r="D896" s="25"/>
    </row>
    <row r="897" spans="4:4" x14ac:dyDescent="0.3">
      <c r="D897" s="25"/>
    </row>
    <row r="898" spans="4:4" x14ac:dyDescent="0.3">
      <c r="D898" s="25"/>
    </row>
    <row r="899" spans="4:4" x14ac:dyDescent="0.3">
      <c r="D899" s="25"/>
    </row>
    <row r="900" spans="4:4" x14ac:dyDescent="0.3">
      <c r="D900" s="25"/>
    </row>
    <row r="901" spans="4:4" x14ac:dyDescent="0.3">
      <c r="D901" s="25"/>
    </row>
    <row r="902" spans="4:4" x14ac:dyDescent="0.3">
      <c r="D902" s="25"/>
    </row>
    <row r="903" spans="4:4" x14ac:dyDescent="0.3">
      <c r="D903" s="25"/>
    </row>
    <row r="904" spans="4:4" x14ac:dyDescent="0.3">
      <c r="D904" s="25"/>
    </row>
    <row r="905" spans="4:4" x14ac:dyDescent="0.3">
      <c r="D905" s="25"/>
    </row>
    <row r="906" spans="4:4" x14ac:dyDescent="0.3">
      <c r="D906" s="25"/>
    </row>
    <row r="907" spans="4:4" x14ac:dyDescent="0.3">
      <c r="D907" s="25"/>
    </row>
    <row r="908" spans="4:4" x14ac:dyDescent="0.3">
      <c r="D908" s="25"/>
    </row>
    <row r="909" spans="4:4" x14ac:dyDescent="0.3">
      <c r="D909" s="25"/>
    </row>
    <row r="910" spans="4:4" x14ac:dyDescent="0.3">
      <c r="D910" s="25"/>
    </row>
    <row r="911" spans="4:4" x14ac:dyDescent="0.3">
      <c r="D911" s="25"/>
    </row>
    <row r="912" spans="4:4" x14ac:dyDescent="0.3">
      <c r="D912" s="25"/>
    </row>
    <row r="913" spans="4:4" x14ac:dyDescent="0.3">
      <c r="D913" s="25"/>
    </row>
    <row r="914" spans="4:4" x14ac:dyDescent="0.3">
      <c r="D914" s="25"/>
    </row>
    <row r="915" spans="4:4" x14ac:dyDescent="0.3">
      <c r="D915" s="25"/>
    </row>
    <row r="916" spans="4:4" x14ac:dyDescent="0.3">
      <c r="D916" s="25"/>
    </row>
    <row r="917" spans="4:4" x14ac:dyDescent="0.3">
      <c r="D917" s="25"/>
    </row>
    <row r="918" spans="4:4" x14ac:dyDescent="0.3">
      <c r="D918" s="25"/>
    </row>
    <row r="919" spans="4:4" x14ac:dyDescent="0.3">
      <c r="D919" s="25"/>
    </row>
    <row r="920" spans="4:4" x14ac:dyDescent="0.3">
      <c r="D920" s="25"/>
    </row>
    <row r="921" spans="4:4" x14ac:dyDescent="0.3">
      <c r="D921" s="25"/>
    </row>
    <row r="922" spans="4:4" x14ac:dyDescent="0.3">
      <c r="D922" s="25"/>
    </row>
    <row r="923" spans="4:4" x14ac:dyDescent="0.3">
      <c r="D923" s="25"/>
    </row>
    <row r="924" spans="4:4" x14ac:dyDescent="0.3">
      <c r="D924" s="25"/>
    </row>
    <row r="925" spans="4:4" x14ac:dyDescent="0.3">
      <c r="D925" s="25"/>
    </row>
    <row r="926" spans="4:4" x14ac:dyDescent="0.3">
      <c r="D926" s="25"/>
    </row>
    <row r="927" spans="4:4" x14ac:dyDescent="0.3">
      <c r="D927" s="25"/>
    </row>
    <row r="928" spans="4:4" x14ac:dyDescent="0.3">
      <c r="D928" s="25"/>
    </row>
    <row r="929" spans="4:4" x14ac:dyDescent="0.3">
      <c r="D929" s="25"/>
    </row>
    <row r="930" spans="4:4" x14ac:dyDescent="0.3">
      <c r="D930" s="25"/>
    </row>
    <row r="931" spans="4:4" x14ac:dyDescent="0.3">
      <c r="D931" s="25"/>
    </row>
    <row r="932" spans="4:4" x14ac:dyDescent="0.3">
      <c r="D932" s="25"/>
    </row>
    <row r="933" spans="4:4" x14ac:dyDescent="0.3">
      <c r="D933" s="25"/>
    </row>
    <row r="934" spans="4:4" x14ac:dyDescent="0.3">
      <c r="D934" s="25"/>
    </row>
    <row r="935" spans="4:4" x14ac:dyDescent="0.3">
      <c r="D935" s="25"/>
    </row>
    <row r="936" spans="4:4" x14ac:dyDescent="0.3">
      <c r="D936" s="25"/>
    </row>
    <row r="937" spans="4:4" x14ac:dyDescent="0.3">
      <c r="D937" s="25"/>
    </row>
    <row r="938" spans="4:4" x14ac:dyDescent="0.3">
      <c r="D938" s="25"/>
    </row>
    <row r="939" spans="4:4" x14ac:dyDescent="0.3">
      <c r="D939" s="25"/>
    </row>
    <row r="940" spans="4:4" x14ac:dyDescent="0.3">
      <c r="D940" s="25"/>
    </row>
    <row r="941" spans="4:4" x14ac:dyDescent="0.3">
      <c r="D941" s="25"/>
    </row>
    <row r="942" spans="4:4" x14ac:dyDescent="0.3">
      <c r="D942" s="25"/>
    </row>
    <row r="943" spans="4:4" x14ac:dyDescent="0.3">
      <c r="D943" s="25"/>
    </row>
    <row r="944" spans="4:4" x14ac:dyDescent="0.3">
      <c r="D944" s="25"/>
    </row>
    <row r="945" spans="4:4" x14ac:dyDescent="0.3">
      <c r="D945" s="25"/>
    </row>
    <row r="946" spans="4:4" x14ac:dyDescent="0.3">
      <c r="D946" s="25"/>
    </row>
    <row r="947" spans="4:4" x14ac:dyDescent="0.3">
      <c r="D947" s="25"/>
    </row>
    <row r="948" spans="4:4" x14ac:dyDescent="0.3">
      <c r="D948" s="25"/>
    </row>
    <row r="949" spans="4:4" x14ac:dyDescent="0.3">
      <c r="D949" s="25"/>
    </row>
    <row r="950" spans="4:4" x14ac:dyDescent="0.3">
      <c r="D950" s="25"/>
    </row>
    <row r="951" spans="4:4" x14ac:dyDescent="0.3">
      <c r="D951" s="25"/>
    </row>
    <row r="952" spans="4:4" x14ac:dyDescent="0.3">
      <c r="D952" s="25"/>
    </row>
    <row r="953" spans="4:4" x14ac:dyDescent="0.3">
      <c r="D953" s="25"/>
    </row>
    <row r="954" spans="4:4" x14ac:dyDescent="0.3">
      <c r="D954" s="25"/>
    </row>
    <row r="955" spans="4:4" x14ac:dyDescent="0.3">
      <c r="D955" s="25"/>
    </row>
    <row r="956" spans="4:4" x14ac:dyDescent="0.3">
      <c r="D956" s="25"/>
    </row>
    <row r="957" spans="4:4" x14ac:dyDescent="0.3">
      <c r="D957" s="25"/>
    </row>
    <row r="958" spans="4:4" x14ac:dyDescent="0.3">
      <c r="D958" s="25"/>
    </row>
    <row r="959" spans="4:4" x14ac:dyDescent="0.3">
      <c r="D959" s="25"/>
    </row>
    <row r="960" spans="4:4" x14ac:dyDescent="0.3">
      <c r="D960" s="25"/>
    </row>
    <row r="961" spans="4:4" x14ac:dyDescent="0.3">
      <c r="D961" s="25"/>
    </row>
    <row r="962" spans="4:4" x14ac:dyDescent="0.3">
      <c r="D962" s="25"/>
    </row>
    <row r="963" spans="4:4" x14ac:dyDescent="0.3">
      <c r="D963" s="25"/>
    </row>
    <row r="964" spans="4:4" x14ac:dyDescent="0.3">
      <c r="D964" s="25"/>
    </row>
    <row r="965" spans="4:4" x14ac:dyDescent="0.3">
      <c r="D965" s="25"/>
    </row>
    <row r="966" spans="4:4" x14ac:dyDescent="0.3">
      <c r="D966" s="25"/>
    </row>
    <row r="967" spans="4:4" x14ac:dyDescent="0.3">
      <c r="D967" s="25"/>
    </row>
    <row r="968" spans="4:4" x14ac:dyDescent="0.3">
      <c r="D968" s="25"/>
    </row>
    <row r="969" spans="4:4" x14ac:dyDescent="0.3">
      <c r="D969" s="25"/>
    </row>
    <row r="970" spans="4:4" x14ac:dyDescent="0.3">
      <c r="D970" s="25"/>
    </row>
    <row r="971" spans="4:4" x14ac:dyDescent="0.3">
      <c r="D971" s="25"/>
    </row>
    <row r="972" spans="4:4" x14ac:dyDescent="0.3">
      <c r="D972" s="25"/>
    </row>
    <row r="973" spans="4:4" x14ac:dyDescent="0.3">
      <c r="D973" s="25"/>
    </row>
    <row r="974" spans="4:4" x14ac:dyDescent="0.3">
      <c r="D974" s="25"/>
    </row>
    <row r="975" spans="4:4" x14ac:dyDescent="0.3">
      <c r="D975" s="25"/>
    </row>
    <row r="976" spans="4:4" x14ac:dyDescent="0.3">
      <c r="D976" s="25"/>
    </row>
    <row r="977" spans="4:4" x14ac:dyDescent="0.3">
      <c r="D977" s="25"/>
    </row>
    <row r="978" spans="4:4" x14ac:dyDescent="0.3">
      <c r="D978" s="25"/>
    </row>
    <row r="979" spans="4:4" x14ac:dyDescent="0.3">
      <c r="D979" s="25"/>
    </row>
    <row r="980" spans="4:4" x14ac:dyDescent="0.3">
      <c r="D980" s="25"/>
    </row>
    <row r="981" spans="4:4" x14ac:dyDescent="0.3">
      <c r="D981" s="25"/>
    </row>
    <row r="982" spans="4:4" x14ac:dyDescent="0.3">
      <c r="D982" s="25"/>
    </row>
    <row r="983" spans="4:4" x14ac:dyDescent="0.3">
      <c r="D983" s="25"/>
    </row>
    <row r="984" spans="4:4" x14ac:dyDescent="0.3">
      <c r="D984" s="25"/>
    </row>
    <row r="985" spans="4:4" x14ac:dyDescent="0.3">
      <c r="D985" s="25"/>
    </row>
    <row r="986" spans="4:4" x14ac:dyDescent="0.3">
      <c r="D986" s="25"/>
    </row>
    <row r="987" spans="4:4" x14ac:dyDescent="0.3">
      <c r="D987" s="25"/>
    </row>
    <row r="988" spans="4:4" x14ac:dyDescent="0.3">
      <c r="D988" s="25"/>
    </row>
    <row r="989" spans="4:4" x14ac:dyDescent="0.3">
      <c r="D989" s="25"/>
    </row>
    <row r="990" spans="4:4" x14ac:dyDescent="0.3">
      <c r="D990" s="25"/>
    </row>
    <row r="991" spans="4:4" x14ac:dyDescent="0.3">
      <c r="D991" s="25"/>
    </row>
    <row r="992" spans="4:4" x14ac:dyDescent="0.3">
      <c r="D992" s="25"/>
    </row>
    <row r="993" spans="4:4" x14ac:dyDescent="0.3">
      <c r="D993" s="25"/>
    </row>
    <row r="994" spans="4:4" x14ac:dyDescent="0.3">
      <c r="D994" s="25"/>
    </row>
    <row r="995" spans="4:4" x14ac:dyDescent="0.3">
      <c r="D995" s="25"/>
    </row>
    <row r="996" spans="4:4" x14ac:dyDescent="0.3">
      <c r="D996" s="25"/>
    </row>
    <row r="997" spans="4:4" x14ac:dyDescent="0.3">
      <c r="D997" s="25"/>
    </row>
    <row r="998" spans="4:4" x14ac:dyDescent="0.3">
      <c r="D998" s="25"/>
    </row>
    <row r="999" spans="4:4" x14ac:dyDescent="0.3">
      <c r="D999" s="25"/>
    </row>
    <row r="1000" spans="4:4" x14ac:dyDescent="0.3">
      <c r="D1000" s="25"/>
    </row>
    <row r="1001" spans="4:4" x14ac:dyDescent="0.3">
      <c r="D1001" s="25"/>
    </row>
    <row r="1002" spans="4:4" x14ac:dyDescent="0.3">
      <c r="D1002" s="25"/>
    </row>
    <row r="1003" spans="4:4" x14ac:dyDescent="0.3">
      <c r="D1003" s="25"/>
    </row>
    <row r="1004" spans="4:4" x14ac:dyDescent="0.3">
      <c r="D1004" s="25"/>
    </row>
    <row r="1005" spans="4:4" x14ac:dyDescent="0.3">
      <c r="D1005" s="25"/>
    </row>
    <row r="1006" spans="4:4" x14ac:dyDescent="0.3">
      <c r="D1006" s="25"/>
    </row>
    <row r="1007" spans="4:4" x14ac:dyDescent="0.3">
      <c r="D1007" s="25"/>
    </row>
    <row r="1008" spans="4:4" x14ac:dyDescent="0.3">
      <c r="D1008" s="25"/>
    </row>
    <row r="1009" spans="4:4" x14ac:dyDescent="0.3">
      <c r="D1009" s="25"/>
    </row>
    <row r="1010" spans="4:4" x14ac:dyDescent="0.3">
      <c r="D1010" s="25"/>
    </row>
    <row r="1011" spans="4:4" x14ac:dyDescent="0.3">
      <c r="D1011" s="25"/>
    </row>
    <row r="1012" spans="4:4" x14ac:dyDescent="0.3">
      <c r="D1012" s="25"/>
    </row>
    <row r="1013" spans="4:4" x14ac:dyDescent="0.3">
      <c r="D1013" s="25"/>
    </row>
    <row r="1014" spans="4:4" x14ac:dyDescent="0.3">
      <c r="D1014" s="25"/>
    </row>
    <row r="1015" spans="4:4" x14ac:dyDescent="0.3">
      <c r="D1015" s="25"/>
    </row>
    <row r="1016" spans="4:4" x14ac:dyDescent="0.3">
      <c r="D1016" s="25"/>
    </row>
    <row r="1017" spans="4:4" x14ac:dyDescent="0.3">
      <c r="D1017" s="25"/>
    </row>
    <row r="1018" spans="4:4" x14ac:dyDescent="0.3">
      <c r="D1018" s="25"/>
    </row>
    <row r="1019" spans="4:4" x14ac:dyDescent="0.3">
      <c r="D1019" s="25"/>
    </row>
    <row r="1020" spans="4:4" x14ac:dyDescent="0.3">
      <c r="D1020" s="25"/>
    </row>
    <row r="1021" spans="4:4" x14ac:dyDescent="0.3">
      <c r="D1021" s="25"/>
    </row>
    <row r="1022" spans="4:4" x14ac:dyDescent="0.3">
      <c r="D1022" s="25"/>
    </row>
    <row r="1023" spans="4:4" x14ac:dyDescent="0.3">
      <c r="D1023" s="25"/>
    </row>
    <row r="1024" spans="4:4" x14ac:dyDescent="0.3">
      <c r="D1024" s="25"/>
    </row>
    <row r="1025" spans="4:4" x14ac:dyDescent="0.3">
      <c r="D1025" s="25"/>
    </row>
    <row r="1026" spans="4:4" x14ac:dyDescent="0.3">
      <c r="D1026" s="25"/>
    </row>
    <row r="1027" spans="4:4" x14ac:dyDescent="0.3">
      <c r="D1027" s="25"/>
    </row>
    <row r="1028" spans="4:4" x14ac:dyDescent="0.3">
      <c r="D1028" s="25"/>
    </row>
    <row r="1029" spans="4:4" x14ac:dyDescent="0.3">
      <c r="D1029" s="25"/>
    </row>
    <row r="1030" spans="4:4" x14ac:dyDescent="0.3">
      <c r="D1030" s="25"/>
    </row>
    <row r="1031" spans="4:4" x14ac:dyDescent="0.3">
      <c r="D1031" s="25"/>
    </row>
    <row r="1032" spans="4:4" x14ac:dyDescent="0.3">
      <c r="D1032" s="25"/>
    </row>
    <row r="1033" spans="4:4" x14ac:dyDescent="0.3">
      <c r="D1033" s="25"/>
    </row>
    <row r="1034" spans="4:4" x14ac:dyDescent="0.3">
      <c r="D1034" s="25"/>
    </row>
    <row r="1035" spans="4:4" x14ac:dyDescent="0.3">
      <c r="D1035" s="25"/>
    </row>
    <row r="1036" spans="4:4" x14ac:dyDescent="0.3">
      <c r="D1036" s="25"/>
    </row>
    <row r="1037" spans="4:4" x14ac:dyDescent="0.3">
      <c r="D1037" s="25"/>
    </row>
    <row r="1038" spans="4:4" x14ac:dyDescent="0.3">
      <c r="D1038" s="25"/>
    </row>
    <row r="1039" spans="4:4" x14ac:dyDescent="0.3">
      <c r="D1039" s="25"/>
    </row>
    <row r="1040" spans="4:4" x14ac:dyDescent="0.3">
      <c r="D1040" s="25"/>
    </row>
    <row r="1041" spans="4:4" x14ac:dyDescent="0.3">
      <c r="D1041" s="25"/>
    </row>
    <row r="1042" spans="4:4" x14ac:dyDescent="0.3">
      <c r="D1042" s="25"/>
    </row>
    <row r="1043" spans="4:4" x14ac:dyDescent="0.3">
      <c r="D1043" s="25"/>
    </row>
    <row r="1044" spans="4:4" x14ac:dyDescent="0.3">
      <c r="D1044" s="25"/>
    </row>
    <row r="1045" spans="4:4" x14ac:dyDescent="0.3">
      <c r="D1045" s="25"/>
    </row>
    <row r="1046" spans="4:4" x14ac:dyDescent="0.3">
      <c r="D1046" s="25"/>
    </row>
    <row r="1047" spans="4:4" x14ac:dyDescent="0.3">
      <c r="D1047" s="25"/>
    </row>
    <row r="1048" spans="4:4" x14ac:dyDescent="0.3">
      <c r="D1048" s="25"/>
    </row>
    <row r="1049" spans="4:4" x14ac:dyDescent="0.3">
      <c r="D1049" s="25"/>
    </row>
    <row r="1050" spans="4:4" x14ac:dyDescent="0.3">
      <c r="D1050" s="25"/>
    </row>
    <row r="1051" spans="4:4" x14ac:dyDescent="0.3">
      <c r="D1051" s="25"/>
    </row>
    <row r="1052" spans="4:4" x14ac:dyDescent="0.3">
      <c r="D1052" s="25"/>
    </row>
    <row r="1053" spans="4:4" x14ac:dyDescent="0.3">
      <c r="D1053" s="25"/>
    </row>
    <row r="1054" spans="4:4" x14ac:dyDescent="0.3">
      <c r="D1054" s="25"/>
    </row>
    <row r="1055" spans="4:4" x14ac:dyDescent="0.3">
      <c r="D1055" s="25"/>
    </row>
    <row r="1056" spans="4:4" x14ac:dyDescent="0.3">
      <c r="D1056" s="25"/>
    </row>
    <row r="1057" spans="4:4" x14ac:dyDescent="0.3">
      <c r="D1057" s="25"/>
    </row>
    <row r="1058" spans="4:4" x14ac:dyDescent="0.3">
      <c r="D1058" s="25"/>
    </row>
    <row r="1059" spans="4:4" x14ac:dyDescent="0.3">
      <c r="D1059" s="25"/>
    </row>
    <row r="1060" spans="4:4" x14ac:dyDescent="0.3">
      <c r="D1060" s="25"/>
    </row>
    <row r="1061" spans="4:4" x14ac:dyDescent="0.3">
      <c r="D1061" s="25"/>
    </row>
    <row r="1062" spans="4:4" x14ac:dyDescent="0.3">
      <c r="D1062" s="25"/>
    </row>
    <row r="1063" spans="4:4" x14ac:dyDescent="0.3">
      <c r="D1063" s="25"/>
    </row>
    <row r="1064" spans="4:4" x14ac:dyDescent="0.3">
      <c r="D1064" s="25"/>
    </row>
    <row r="1065" spans="4:4" x14ac:dyDescent="0.3">
      <c r="D1065" s="25"/>
    </row>
    <row r="1066" spans="4:4" x14ac:dyDescent="0.3">
      <c r="D1066" s="25"/>
    </row>
    <row r="1067" spans="4:4" x14ac:dyDescent="0.3">
      <c r="D1067" s="25"/>
    </row>
    <row r="1068" spans="4:4" x14ac:dyDescent="0.3">
      <c r="D1068" s="25"/>
    </row>
    <row r="1069" spans="4:4" x14ac:dyDescent="0.3">
      <c r="D1069" s="25"/>
    </row>
    <row r="1070" spans="4:4" x14ac:dyDescent="0.3">
      <c r="D1070" s="25"/>
    </row>
    <row r="1071" spans="4:4" x14ac:dyDescent="0.3">
      <c r="D1071" s="25"/>
    </row>
    <row r="1072" spans="4:4" x14ac:dyDescent="0.3">
      <c r="D1072" s="25"/>
    </row>
    <row r="1073" spans="4:4" x14ac:dyDescent="0.3">
      <c r="D1073" s="25"/>
    </row>
    <row r="1074" spans="4:4" x14ac:dyDescent="0.3">
      <c r="D1074" s="25"/>
    </row>
    <row r="1075" spans="4:4" x14ac:dyDescent="0.3">
      <c r="D1075" s="25"/>
    </row>
    <row r="1076" spans="4:4" x14ac:dyDescent="0.3">
      <c r="D1076" s="25"/>
    </row>
    <row r="1077" spans="4:4" x14ac:dyDescent="0.3">
      <c r="D1077" s="25"/>
    </row>
    <row r="1078" spans="4:4" x14ac:dyDescent="0.3">
      <c r="D1078" s="25"/>
    </row>
    <row r="1079" spans="4:4" x14ac:dyDescent="0.3">
      <c r="D1079" s="25"/>
    </row>
    <row r="1080" spans="4:4" x14ac:dyDescent="0.3">
      <c r="D1080" s="25"/>
    </row>
    <row r="1081" spans="4:4" x14ac:dyDescent="0.3">
      <c r="D1081" s="25"/>
    </row>
    <row r="1082" spans="4:4" x14ac:dyDescent="0.3">
      <c r="D1082" s="25"/>
    </row>
    <row r="1083" spans="4:4" x14ac:dyDescent="0.3">
      <c r="D1083" s="25"/>
    </row>
    <row r="1084" spans="4:4" x14ac:dyDescent="0.3">
      <c r="D1084" s="25"/>
    </row>
    <row r="1085" spans="4:4" x14ac:dyDescent="0.3">
      <c r="D1085" s="25"/>
    </row>
    <row r="1086" spans="4:4" x14ac:dyDescent="0.3">
      <c r="D1086" s="25"/>
    </row>
    <row r="1087" spans="4:4" x14ac:dyDescent="0.3">
      <c r="D1087" s="25"/>
    </row>
    <row r="1088" spans="4:4" x14ac:dyDescent="0.3">
      <c r="D1088" s="25"/>
    </row>
    <row r="1089" spans="4:4" x14ac:dyDescent="0.3">
      <c r="D1089" s="25"/>
    </row>
    <row r="1090" spans="4:4" x14ac:dyDescent="0.3">
      <c r="D1090" s="25"/>
    </row>
    <row r="1091" spans="4:4" x14ac:dyDescent="0.3">
      <c r="D1091" s="25"/>
    </row>
    <row r="1092" spans="4:4" x14ac:dyDescent="0.3">
      <c r="D1092" s="25"/>
    </row>
    <row r="1093" spans="4:4" x14ac:dyDescent="0.3">
      <c r="D1093" s="25"/>
    </row>
    <row r="1094" spans="4:4" x14ac:dyDescent="0.3">
      <c r="D1094" s="25"/>
    </row>
    <row r="1095" spans="4:4" x14ac:dyDescent="0.3">
      <c r="D1095" s="25"/>
    </row>
    <row r="1096" spans="4:4" x14ac:dyDescent="0.3">
      <c r="D1096" s="25"/>
    </row>
    <row r="1097" spans="4:4" x14ac:dyDescent="0.3">
      <c r="D1097" s="25"/>
    </row>
    <row r="1098" spans="4:4" x14ac:dyDescent="0.3">
      <c r="D1098" s="25"/>
    </row>
    <row r="1099" spans="4:4" x14ac:dyDescent="0.3">
      <c r="D1099" s="25"/>
    </row>
    <row r="1100" spans="4:4" x14ac:dyDescent="0.3">
      <c r="D1100" s="25"/>
    </row>
    <row r="1101" spans="4:4" x14ac:dyDescent="0.3">
      <c r="D1101" s="25"/>
    </row>
    <row r="1102" spans="4:4" x14ac:dyDescent="0.3">
      <c r="D1102" s="25"/>
    </row>
    <row r="1103" spans="4:4" x14ac:dyDescent="0.3">
      <c r="D1103" s="25"/>
    </row>
    <row r="1104" spans="4:4" x14ac:dyDescent="0.3">
      <c r="D1104" s="25"/>
    </row>
    <row r="1105" spans="4:4" x14ac:dyDescent="0.3">
      <c r="D1105" s="25"/>
    </row>
    <row r="1106" spans="4:4" x14ac:dyDescent="0.3">
      <c r="D1106" s="25"/>
    </row>
    <row r="1107" spans="4:4" x14ac:dyDescent="0.3">
      <c r="D1107" s="25"/>
    </row>
    <row r="1108" spans="4:4" x14ac:dyDescent="0.3">
      <c r="D1108" s="25"/>
    </row>
    <row r="1109" spans="4:4" x14ac:dyDescent="0.3">
      <c r="D1109" s="25"/>
    </row>
    <row r="1110" spans="4:4" x14ac:dyDescent="0.3">
      <c r="D1110" s="25"/>
    </row>
    <row r="1111" spans="4:4" x14ac:dyDescent="0.3">
      <c r="D1111" s="25"/>
    </row>
    <row r="1112" spans="4:4" x14ac:dyDescent="0.3">
      <c r="D1112" s="25"/>
    </row>
    <row r="1113" spans="4:4" x14ac:dyDescent="0.3">
      <c r="D1113" s="25"/>
    </row>
    <row r="1114" spans="4:4" x14ac:dyDescent="0.3">
      <c r="D1114" s="25"/>
    </row>
    <row r="1115" spans="4:4" x14ac:dyDescent="0.3">
      <c r="D1115" s="25"/>
    </row>
    <row r="1116" spans="4:4" x14ac:dyDescent="0.3">
      <c r="D1116" s="25"/>
    </row>
    <row r="1117" spans="4:4" x14ac:dyDescent="0.3">
      <c r="D1117" s="25"/>
    </row>
    <row r="1118" spans="4:4" x14ac:dyDescent="0.3">
      <c r="D1118" s="25"/>
    </row>
    <row r="1119" spans="4:4" x14ac:dyDescent="0.3">
      <c r="D1119" s="25"/>
    </row>
    <row r="1120" spans="4:4" x14ac:dyDescent="0.3">
      <c r="D1120" s="25"/>
    </row>
    <row r="1121" spans="4:4" x14ac:dyDescent="0.3">
      <c r="D1121" s="25"/>
    </row>
    <row r="1122" spans="4:4" x14ac:dyDescent="0.3">
      <c r="D1122" s="25"/>
    </row>
    <row r="1123" spans="4:4" x14ac:dyDescent="0.3">
      <c r="D1123" s="25"/>
    </row>
    <row r="1124" spans="4:4" x14ac:dyDescent="0.3">
      <c r="D1124" s="25"/>
    </row>
    <row r="1125" spans="4:4" x14ac:dyDescent="0.3">
      <c r="D1125" s="25"/>
    </row>
    <row r="1126" spans="4:4" x14ac:dyDescent="0.3">
      <c r="D1126" s="25"/>
    </row>
    <row r="1127" spans="4:4" x14ac:dyDescent="0.3">
      <c r="D1127" s="25"/>
    </row>
    <row r="1128" spans="4:4" x14ac:dyDescent="0.3">
      <c r="D1128" s="25"/>
    </row>
    <row r="1129" spans="4:4" x14ac:dyDescent="0.3">
      <c r="D1129" s="25"/>
    </row>
    <row r="1130" spans="4:4" x14ac:dyDescent="0.3">
      <c r="D1130" s="25"/>
    </row>
    <row r="1131" spans="4:4" x14ac:dyDescent="0.3">
      <c r="D1131" s="25"/>
    </row>
    <row r="1132" spans="4:4" x14ac:dyDescent="0.3">
      <c r="D1132" s="25"/>
    </row>
    <row r="1133" spans="4:4" x14ac:dyDescent="0.3">
      <c r="D1133" s="25"/>
    </row>
    <row r="1134" spans="4:4" x14ac:dyDescent="0.3">
      <c r="D1134" s="25"/>
    </row>
    <row r="1135" spans="4:4" x14ac:dyDescent="0.3">
      <c r="D1135" s="25"/>
    </row>
    <row r="1136" spans="4:4" x14ac:dyDescent="0.3">
      <c r="D1136" s="25"/>
    </row>
    <row r="1137" spans="4:4" x14ac:dyDescent="0.3">
      <c r="D1137" s="25"/>
    </row>
    <row r="1138" spans="4:4" x14ac:dyDescent="0.3">
      <c r="D1138" s="25"/>
    </row>
    <row r="1139" spans="4:4" x14ac:dyDescent="0.3">
      <c r="D1139" s="25"/>
    </row>
    <row r="1140" spans="4:4" x14ac:dyDescent="0.3">
      <c r="D1140" s="25"/>
    </row>
    <row r="1141" spans="4:4" x14ac:dyDescent="0.3">
      <c r="D1141" s="25"/>
    </row>
    <row r="1142" spans="4:4" x14ac:dyDescent="0.3">
      <c r="D1142" s="25"/>
    </row>
    <row r="1143" spans="4:4" x14ac:dyDescent="0.3">
      <c r="D1143" s="25"/>
    </row>
    <row r="1144" spans="4:4" x14ac:dyDescent="0.3">
      <c r="D1144" s="25"/>
    </row>
    <row r="1145" spans="4:4" x14ac:dyDescent="0.3">
      <c r="D1145" s="25"/>
    </row>
    <row r="1146" spans="4:4" x14ac:dyDescent="0.3">
      <c r="D1146" s="25"/>
    </row>
    <row r="1147" spans="4:4" x14ac:dyDescent="0.3">
      <c r="D1147" s="25"/>
    </row>
    <row r="1148" spans="4:4" x14ac:dyDescent="0.3">
      <c r="D1148" s="25"/>
    </row>
    <row r="1149" spans="4:4" x14ac:dyDescent="0.3">
      <c r="D1149" s="25"/>
    </row>
    <row r="1150" spans="4:4" x14ac:dyDescent="0.3">
      <c r="D1150" s="25"/>
    </row>
    <row r="1151" spans="4:4" x14ac:dyDescent="0.3">
      <c r="D1151" s="25"/>
    </row>
    <row r="1152" spans="4:4" x14ac:dyDescent="0.3">
      <c r="D1152" s="25"/>
    </row>
    <row r="1153" spans="4:4" x14ac:dyDescent="0.3">
      <c r="D1153" s="25"/>
    </row>
    <row r="1154" spans="4:4" x14ac:dyDescent="0.3">
      <c r="D1154" s="25"/>
    </row>
    <row r="1155" spans="4:4" x14ac:dyDescent="0.3">
      <c r="D1155" s="25"/>
    </row>
    <row r="1156" spans="4:4" x14ac:dyDescent="0.3">
      <c r="D1156" s="25"/>
    </row>
    <row r="1157" spans="4:4" x14ac:dyDescent="0.3">
      <c r="D1157" s="25"/>
    </row>
    <row r="1158" spans="4:4" x14ac:dyDescent="0.3">
      <c r="D1158" s="25"/>
    </row>
    <row r="1159" spans="4:4" x14ac:dyDescent="0.3">
      <c r="D1159" s="25"/>
    </row>
    <row r="1160" spans="4:4" x14ac:dyDescent="0.3">
      <c r="D1160" s="25"/>
    </row>
    <row r="1161" spans="4:4" x14ac:dyDescent="0.3">
      <c r="D1161" s="25"/>
    </row>
    <row r="1162" spans="4:4" x14ac:dyDescent="0.3">
      <c r="D1162" s="25"/>
    </row>
    <row r="1163" spans="4:4" x14ac:dyDescent="0.3">
      <c r="D1163" s="25"/>
    </row>
    <row r="1164" spans="4:4" x14ac:dyDescent="0.3">
      <c r="D1164" s="25"/>
    </row>
    <row r="1165" spans="4:4" x14ac:dyDescent="0.3">
      <c r="D1165" s="25"/>
    </row>
    <row r="1166" spans="4:4" x14ac:dyDescent="0.3">
      <c r="D1166" s="25"/>
    </row>
    <row r="1167" spans="4:4" x14ac:dyDescent="0.3">
      <c r="D1167" s="25"/>
    </row>
    <row r="1168" spans="4:4" x14ac:dyDescent="0.3">
      <c r="D1168" s="25"/>
    </row>
    <row r="1169" spans="4:4" x14ac:dyDescent="0.3">
      <c r="D1169" s="25"/>
    </row>
    <row r="1170" spans="4:4" x14ac:dyDescent="0.3">
      <c r="D1170" s="25"/>
    </row>
    <row r="1171" spans="4:4" x14ac:dyDescent="0.3">
      <c r="D1171" s="25"/>
    </row>
    <row r="1172" spans="4:4" x14ac:dyDescent="0.3">
      <c r="D1172" s="25"/>
    </row>
    <row r="1173" spans="4:4" x14ac:dyDescent="0.3">
      <c r="D1173" s="25"/>
    </row>
    <row r="1174" spans="4:4" x14ac:dyDescent="0.3">
      <c r="D1174" s="25"/>
    </row>
    <row r="1175" spans="4:4" x14ac:dyDescent="0.3">
      <c r="D1175" s="25"/>
    </row>
    <row r="1176" spans="4:4" x14ac:dyDescent="0.3">
      <c r="D1176" s="25"/>
    </row>
    <row r="1177" spans="4:4" x14ac:dyDescent="0.3">
      <c r="D1177" s="25"/>
    </row>
    <row r="1178" spans="4:4" x14ac:dyDescent="0.3">
      <c r="D1178" s="25"/>
    </row>
    <row r="1179" spans="4:4" x14ac:dyDescent="0.3">
      <c r="D1179" s="25"/>
    </row>
    <row r="1180" spans="4:4" x14ac:dyDescent="0.3">
      <c r="D1180" s="25"/>
    </row>
    <row r="1181" spans="4:4" x14ac:dyDescent="0.3">
      <c r="D1181" s="25"/>
    </row>
    <row r="1182" spans="4:4" x14ac:dyDescent="0.3">
      <c r="D1182" s="25"/>
    </row>
    <row r="1183" spans="4:4" x14ac:dyDescent="0.3">
      <c r="D1183" s="25"/>
    </row>
    <row r="1184" spans="4:4" x14ac:dyDescent="0.3">
      <c r="D1184" s="25"/>
    </row>
    <row r="1185" spans="4:4" x14ac:dyDescent="0.3">
      <c r="D1185" s="25"/>
    </row>
    <row r="1186" spans="4:4" x14ac:dyDescent="0.3">
      <c r="D1186" s="25"/>
    </row>
    <row r="1187" spans="4:4" x14ac:dyDescent="0.3">
      <c r="D1187" s="25"/>
    </row>
    <row r="1188" spans="4:4" x14ac:dyDescent="0.3">
      <c r="D1188" s="25"/>
    </row>
    <row r="1189" spans="4:4" x14ac:dyDescent="0.3">
      <c r="D1189" s="25"/>
    </row>
    <row r="1190" spans="4:4" x14ac:dyDescent="0.3">
      <c r="D1190" s="25"/>
    </row>
    <row r="1191" spans="4:4" x14ac:dyDescent="0.3">
      <c r="D1191" s="25"/>
    </row>
    <row r="1192" spans="4:4" x14ac:dyDescent="0.3">
      <c r="D1192" s="25"/>
    </row>
    <row r="1193" spans="4:4" x14ac:dyDescent="0.3">
      <c r="D1193" s="25"/>
    </row>
    <row r="1194" spans="4:4" x14ac:dyDescent="0.3">
      <c r="D1194" s="25"/>
    </row>
    <row r="1195" spans="4:4" x14ac:dyDescent="0.3">
      <c r="D1195" s="25"/>
    </row>
    <row r="1196" spans="4:4" x14ac:dyDescent="0.3">
      <c r="D1196" s="25"/>
    </row>
    <row r="1197" spans="4:4" x14ac:dyDescent="0.3">
      <c r="D1197" s="25"/>
    </row>
    <row r="1198" spans="4:4" x14ac:dyDescent="0.3">
      <c r="D1198" s="25"/>
    </row>
    <row r="1199" spans="4:4" x14ac:dyDescent="0.3">
      <c r="D1199" s="25"/>
    </row>
    <row r="1200" spans="4:4" x14ac:dyDescent="0.3">
      <c r="D1200" s="25"/>
    </row>
    <row r="1201" spans="4:4" x14ac:dyDescent="0.3">
      <c r="D1201" s="25"/>
    </row>
    <row r="1202" spans="4:4" x14ac:dyDescent="0.3">
      <c r="D1202" s="25"/>
    </row>
    <row r="1203" spans="4:4" x14ac:dyDescent="0.3">
      <c r="D1203" s="25"/>
    </row>
    <row r="1204" spans="4:4" x14ac:dyDescent="0.3">
      <c r="D1204" s="25"/>
    </row>
    <row r="1205" spans="4:4" x14ac:dyDescent="0.3">
      <c r="D1205" s="25"/>
    </row>
    <row r="1206" spans="4:4" x14ac:dyDescent="0.3">
      <c r="D1206" s="25"/>
    </row>
    <row r="1207" spans="4:4" x14ac:dyDescent="0.3">
      <c r="D1207" s="25"/>
    </row>
    <row r="1208" spans="4:4" x14ac:dyDescent="0.3">
      <c r="D1208" s="25"/>
    </row>
    <row r="1209" spans="4:4" x14ac:dyDescent="0.3">
      <c r="D1209" s="25"/>
    </row>
    <row r="1210" spans="4:4" x14ac:dyDescent="0.3">
      <c r="D1210" s="25"/>
    </row>
    <row r="1211" spans="4:4" x14ac:dyDescent="0.3">
      <c r="D1211" s="25"/>
    </row>
    <row r="1212" spans="4:4" x14ac:dyDescent="0.3">
      <c r="D1212" s="25"/>
    </row>
    <row r="1213" spans="4:4" x14ac:dyDescent="0.3">
      <c r="D1213" s="25"/>
    </row>
    <row r="1214" spans="4:4" x14ac:dyDescent="0.3">
      <c r="D1214" s="25"/>
    </row>
    <row r="1215" spans="4:4" x14ac:dyDescent="0.3">
      <c r="D1215" s="25"/>
    </row>
    <row r="1216" spans="4:4" x14ac:dyDescent="0.3">
      <c r="D1216" s="25"/>
    </row>
    <row r="1217" spans="4:4" x14ac:dyDescent="0.3">
      <c r="D1217" s="25"/>
    </row>
    <row r="1218" spans="4:4" x14ac:dyDescent="0.3">
      <c r="D1218" s="25"/>
    </row>
    <row r="1219" spans="4:4" x14ac:dyDescent="0.3">
      <c r="D1219" s="25"/>
    </row>
    <row r="1220" spans="4:4" x14ac:dyDescent="0.3">
      <c r="D1220" s="25"/>
    </row>
    <row r="1221" spans="4:4" x14ac:dyDescent="0.3">
      <c r="D1221" s="25"/>
    </row>
    <row r="1222" spans="4:4" x14ac:dyDescent="0.3">
      <c r="D1222" s="25"/>
    </row>
    <row r="1223" spans="4:4" x14ac:dyDescent="0.3">
      <c r="D1223" s="25"/>
    </row>
    <row r="1224" spans="4:4" x14ac:dyDescent="0.3">
      <c r="D1224" s="25"/>
    </row>
    <row r="1225" spans="4:4" x14ac:dyDescent="0.3">
      <c r="D1225" s="25"/>
    </row>
    <row r="1226" spans="4:4" x14ac:dyDescent="0.3">
      <c r="D1226" s="25"/>
    </row>
    <row r="1227" spans="4:4" x14ac:dyDescent="0.3">
      <c r="D1227" s="25"/>
    </row>
    <row r="1228" spans="4:4" x14ac:dyDescent="0.3">
      <c r="D1228" s="25"/>
    </row>
    <row r="1229" spans="4:4" x14ac:dyDescent="0.3">
      <c r="D1229" s="25"/>
    </row>
    <row r="1230" spans="4:4" x14ac:dyDescent="0.3">
      <c r="D1230" s="25"/>
    </row>
    <row r="1231" spans="4:4" x14ac:dyDescent="0.3">
      <c r="D1231" s="25"/>
    </row>
    <row r="1232" spans="4:4" x14ac:dyDescent="0.3">
      <c r="D1232" s="25"/>
    </row>
    <row r="1233" spans="4:4" x14ac:dyDescent="0.3">
      <c r="D1233" s="25"/>
    </row>
    <row r="1234" spans="4:4" x14ac:dyDescent="0.3">
      <c r="D1234" s="25"/>
    </row>
    <row r="1235" spans="4:4" x14ac:dyDescent="0.3">
      <c r="D1235" s="25"/>
    </row>
    <row r="1236" spans="4:4" x14ac:dyDescent="0.3">
      <c r="D1236" s="25"/>
    </row>
    <row r="1237" spans="4:4" x14ac:dyDescent="0.3">
      <c r="D1237" s="25"/>
    </row>
    <row r="1238" spans="4:4" x14ac:dyDescent="0.3">
      <c r="D1238" s="25"/>
    </row>
    <row r="1239" spans="4:4" x14ac:dyDescent="0.3">
      <c r="D1239" s="25"/>
    </row>
    <row r="1240" spans="4:4" x14ac:dyDescent="0.3">
      <c r="D1240" s="25"/>
    </row>
    <row r="1241" spans="4:4" x14ac:dyDescent="0.3">
      <c r="D1241" s="25"/>
    </row>
    <row r="1242" spans="4:4" x14ac:dyDescent="0.3">
      <c r="D1242" s="25"/>
    </row>
    <row r="1243" spans="4:4" x14ac:dyDescent="0.3">
      <c r="D1243" s="25"/>
    </row>
    <row r="1244" spans="4:4" x14ac:dyDescent="0.3">
      <c r="D1244" s="25"/>
    </row>
    <row r="1245" spans="4:4" x14ac:dyDescent="0.3">
      <c r="D1245" s="25"/>
    </row>
    <row r="1246" spans="4:4" x14ac:dyDescent="0.3">
      <c r="D1246" s="25"/>
    </row>
    <row r="1247" spans="4:4" x14ac:dyDescent="0.3">
      <c r="D1247" s="25"/>
    </row>
    <row r="1248" spans="4:4" x14ac:dyDescent="0.3">
      <c r="D1248" s="25"/>
    </row>
    <row r="1249" spans="4:4" x14ac:dyDescent="0.3">
      <c r="D1249" s="25"/>
    </row>
    <row r="1250" spans="4:4" x14ac:dyDescent="0.3">
      <c r="D1250" s="25"/>
    </row>
    <row r="1251" spans="4:4" x14ac:dyDescent="0.3">
      <c r="D1251" s="25"/>
    </row>
    <row r="1252" spans="4:4" x14ac:dyDescent="0.3">
      <c r="D1252" s="25"/>
    </row>
    <row r="1253" spans="4:4" x14ac:dyDescent="0.3">
      <c r="D1253" s="25"/>
    </row>
    <row r="1254" spans="4:4" x14ac:dyDescent="0.3">
      <c r="D1254" s="25"/>
    </row>
    <row r="1255" spans="4:4" x14ac:dyDescent="0.3">
      <c r="D1255" s="25"/>
    </row>
    <row r="1256" spans="4:4" x14ac:dyDescent="0.3">
      <c r="D1256" s="25"/>
    </row>
    <row r="1257" spans="4:4" x14ac:dyDescent="0.3">
      <c r="D1257" s="25"/>
    </row>
    <row r="1258" spans="4:4" x14ac:dyDescent="0.3">
      <c r="D1258" s="25"/>
    </row>
    <row r="1259" spans="4:4" x14ac:dyDescent="0.3">
      <c r="D1259" s="25"/>
    </row>
    <row r="1260" spans="4:4" x14ac:dyDescent="0.3">
      <c r="D1260" s="25"/>
    </row>
    <row r="1261" spans="4:4" x14ac:dyDescent="0.3">
      <c r="D1261" s="25"/>
    </row>
    <row r="1262" spans="4:4" x14ac:dyDescent="0.3">
      <c r="D1262" s="25"/>
    </row>
    <row r="1263" spans="4:4" x14ac:dyDescent="0.3">
      <c r="D1263" s="25"/>
    </row>
    <row r="1264" spans="4:4" x14ac:dyDescent="0.3">
      <c r="D1264" s="25"/>
    </row>
    <row r="1265" spans="4:4" x14ac:dyDescent="0.3">
      <c r="D1265" s="25"/>
    </row>
    <row r="1266" spans="4:4" x14ac:dyDescent="0.3">
      <c r="D1266" s="25"/>
    </row>
    <row r="1267" spans="4:4" x14ac:dyDescent="0.3">
      <c r="D1267" s="25"/>
    </row>
    <row r="1268" spans="4:4" x14ac:dyDescent="0.3">
      <c r="D1268" s="25"/>
    </row>
    <row r="1269" spans="4:4" x14ac:dyDescent="0.3">
      <c r="D1269" s="25"/>
    </row>
    <row r="1270" spans="4:4" x14ac:dyDescent="0.3">
      <c r="D1270" s="25"/>
    </row>
    <row r="1271" spans="4:4" x14ac:dyDescent="0.3">
      <c r="D1271" s="25"/>
    </row>
    <row r="1272" spans="4:4" x14ac:dyDescent="0.3">
      <c r="D1272" s="25"/>
    </row>
    <row r="1273" spans="4:4" x14ac:dyDescent="0.3">
      <c r="D1273" s="25"/>
    </row>
    <row r="1274" spans="4:4" x14ac:dyDescent="0.3">
      <c r="D1274" s="25"/>
    </row>
    <row r="1275" spans="4:4" x14ac:dyDescent="0.3">
      <c r="D1275" s="25"/>
    </row>
    <row r="1276" spans="4:4" x14ac:dyDescent="0.3">
      <c r="D1276" s="25"/>
    </row>
    <row r="1277" spans="4:4" x14ac:dyDescent="0.3">
      <c r="D1277" s="25"/>
    </row>
    <row r="1278" spans="4:4" x14ac:dyDescent="0.3">
      <c r="D1278" s="25"/>
    </row>
    <row r="1279" spans="4:4" x14ac:dyDescent="0.3">
      <c r="D1279" s="25"/>
    </row>
    <row r="1280" spans="4:4" x14ac:dyDescent="0.3">
      <c r="D1280" s="25"/>
    </row>
    <row r="1281" spans="4:4" x14ac:dyDescent="0.3">
      <c r="D1281" s="25"/>
    </row>
    <row r="1282" spans="4:4" x14ac:dyDescent="0.3">
      <c r="D1282" s="25"/>
    </row>
    <row r="1283" spans="4:4" x14ac:dyDescent="0.3">
      <c r="D1283" s="25"/>
    </row>
    <row r="1284" spans="4:4" x14ac:dyDescent="0.3">
      <c r="D1284" s="25"/>
    </row>
    <row r="1285" spans="4:4" x14ac:dyDescent="0.3">
      <c r="D1285" s="25"/>
    </row>
    <row r="1286" spans="4:4" x14ac:dyDescent="0.3">
      <c r="D1286" s="25"/>
    </row>
    <row r="1287" spans="4:4" x14ac:dyDescent="0.3">
      <c r="D1287" s="25"/>
    </row>
    <row r="1288" spans="4:4" x14ac:dyDescent="0.3">
      <c r="D1288" s="25"/>
    </row>
    <row r="1289" spans="4:4" x14ac:dyDescent="0.3">
      <c r="D1289" s="25"/>
    </row>
    <row r="1290" spans="4:4" x14ac:dyDescent="0.3">
      <c r="D1290" s="25"/>
    </row>
    <row r="1291" spans="4:4" x14ac:dyDescent="0.3">
      <c r="D1291" s="25"/>
    </row>
    <row r="1292" spans="4:4" x14ac:dyDescent="0.3">
      <c r="D1292" s="25"/>
    </row>
    <row r="1293" spans="4:4" x14ac:dyDescent="0.3">
      <c r="D1293" s="25"/>
    </row>
    <row r="1294" spans="4:4" x14ac:dyDescent="0.3">
      <c r="D1294" s="25"/>
    </row>
    <row r="1295" spans="4:4" x14ac:dyDescent="0.3">
      <c r="D1295" s="25"/>
    </row>
    <row r="1296" spans="4:4" x14ac:dyDescent="0.3">
      <c r="D1296" s="25"/>
    </row>
    <row r="1297" spans="4:4" x14ac:dyDescent="0.3">
      <c r="D1297" s="25"/>
    </row>
    <row r="1298" spans="4:4" x14ac:dyDescent="0.3">
      <c r="D1298" s="25"/>
    </row>
    <row r="1299" spans="4:4" x14ac:dyDescent="0.3">
      <c r="D1299" s="25"/>
    </row>
    <row r="1300" spans="4:4" x14ac:dyDescent="0.3">
      <c r="D1300" s="25"/>
    </row>
    <row r="1301" spans="4:4" x14ac:dyDescent="0.3">
      <c r="D1301" s="25"/>
    </row>
    <row r="1302" spans="4:4" x14ac:dyDescent="0.3">
      <c r="D1302" s="25"/>
    </row>
    <row r="1303" spans="4:4" x14ac:dyDescent="0.3">
      <c r="D1303" s="25"/>
    </row>
    <row r="1304" spans="4:4" x14ac:dyDescent="0.3">
      <c r="D1304" s="25"/>
    </row>
    <row r="1305" spans="4:4" x14ac:dyDescent="0.3">
      <c r="D1305" s="25"/>
    </row>
    <row r="1306" spans="4:4" x14ac:dyDescent="0.3">
      <c r="D1306" s="25"/>
    </row>
    <row r="1307" spans="4:4" x14ac:dyDescent="0.3">
      <c r="D1307" s="25"/>
    </row>
    <row r="1308" spans="4:4" x14ac:dyDescent="0.3">
      <c r="D1308" s="25"/>
    </row>
    <row r="1309" spans="4:4" x14ac:dyDescent="0.3">
      <c r="D1309" s="25"/>
    </row>
    <row r="1310" spans="4:4" x14ac:dyDescent="0.3">
      <c r="D1310" s="25"/>
    </row>
    <row r="1311" spans="4:4" x14ac:dyDescent="0.3">
      <c r="D1311" s="25"/>
    </row>
    <row r="1312" spans="4:4" x14ac:dyDescent="0.3">
      <c r="D1312" s="25"/>
    </row>
    <row r="1313" spans="4:4" x14ac:dyDescent="0.3">
      <c r="D1313" s="25"/>
    </row>
    <row r="1314" spans="4:4" x14ac:dyDescent="0.3">
      <c r="D1314" s="25"/>
    </row>
    <row r="1315" spans="4:4" x14ac:dyDescent="0.3">
      <c r="D1315" s="25"/>
    </row>
    <row r="1316" spans="4:4" x14ac:dyDescent="0.3">
      <c r="D1316" s="25"/>
    </row>
    <row r="1317" spans="4:4" x14ac:dyDescent="0.3">
      <c r="D1317" s="25"/>
    </row>
    <row r="1318" spans="4:4" x14ac:dyDescent="0.3">
      <c r="D1318" s="25"/>
    </row>
    <row r="1319" spans="4:4" x14ac:dyDescent="0.3">
      <c r="D1319" s="25"/>
    </row>
    <row r="1320" spans="4:4" x14ac:dyDescent="0.3">
      <c r="D1320" s="25"/>
    </row>
    <row r="1321" spans="4:4" x14ac:dyDescent="0.3">
      <c r="D1321" s="25"/>
    </row>
    <row r="1322" spans="4:4" x14ac:dyDescent="0.3">
      <c r="D1322" s="25"/>
    </row>
    <row r="1323" spans="4:4" x14ac:dyDescent="0.3">
      <c r="D1323" s="25"/>
    </row>
    <row r="1324" spans="4:4" x14ac:dyDescent="0.3">
      <c r="D1324" s="25"/>
    </row>
    <row r="1325" spans="4:4" x14ac:dyDescent="0.3">
      <c r="D1325" s="25"/>
    </row>
    <row r="1326" spans="4:4" x14ac:dyDescent="0.3">
      <c r="D1326" s="25"/>
    </row>
    <row r="1327" spans="4:4" x14ac:dyDescent="0.3">
      <c r="D1327" s="25"/>
    </row>
    <row r="1328" spans="4:4" x14ac:dyDescent="0.3">
      <c r="D1328" s="25"/>
    </row>
    <row r="1329" spans="4:4" x14ac:dyDescent="0.3">
      <c r="D1329" s="25"/>
    </row>
    <row r="1330" spans="4:4" x14ac:dyDescent="0.3">
      <c r="D1330" s="25"/>
    </row>
    <row r="1331" spans="4:4" x14ac:dyDescent="0.3">
      <c r="D1331" s="25"/>
    </row>
    <row r="1332" spans="4:4" x14ac:dyDescent="0.3">
      <c r="D1332" s="25"/>
    </row>
    <row r="1333" spans="4:4" x14ac:dyDescent="0.3">
      <c r="D1333" s="25"/>
    </row>
    <row r="1334" spans="4:4" x14ac:dyDescent="0.3">
      <c r="D1334" s="25"/>
    </row>
    <row r="1335" spans="4:4" x14ac:dyDescent="0.3">
      <c r="D1335" s="25"/>
    </row>
    <row r="1336" spans="4:4" x14ac:dyDescent="0.3">
      <c r="D1336" s="25"/>
    </row>
    <row r="1337" spans="4:4" x14ac:dyDescent="0.3">
      <c r="D1337" s="25"/>
    </row>
    <row r="1338" spans="4:4" x14ac:dyDescent="0.3">
      <c r="D1338" s="25"/>
    </row>
    <row r="1339" spans="4:4" x14ac:dyDescent="0.3">
      <c r="D1339" s="25"/>
    </row>
    <row r="1340" spans="4:4" x14ac:dyDescent="0.3">
      <c r="D1340" s="25"/>
    </row>
    <row r="1341" spans="4:4" x14ac:dyDescent="0.3">
      <c r="D1341" s="25"/>
    </row>
    <row r="1342" spans="4:4" x14ac:dyDescent="0.3">
      <c r="D1342" s="25"/>
    </row>
    <row r="1343" spans="4:4" x14ac:dyDescent="0.3">
      <c r="D1343" s="25"/>
    </row>
    <row r="1344" spans="4:4" x14ac:dyDescent="0.3">
      <c r="D1344" s="25"/>
    </row>
    <row r="1345" spans="4:4" x14ac:dyDescent="0.3">
      <c r="D1345" s="25"/>
    </row>
    <row r="1346" spans="4:4" x14ac:dyDescent="0.3">
      <c r="D1346" s="25"/>
    </row>
    <row r="1347" spans="4:4" x14ac:dyDescent="0.3">
      <c r="D1347" s="25"/>
    </row>
    <row r="1348" spans="4:4" x14ac:dyDescent="0.3">
      <c r="D1348" s="25"/>
    </row>
    <row r="1349" spans="4:4" x14ac:dyDescent="0.3">
      <c r="D1349" s="25"/>
    </row>
    <row r="1350" spans="4:4" x14ac:dyDescent="0.3">
      <c r="D1350" s="25"/>
    </row>
    <row r="1351" spans="4:4" x14ac:dyDescent="0.3">
      <c r="D1351" s="25"/>
    </row>
    <row r="1352" spans="4:4" x14ac:dyDescent="0.3">
      <c r="D1352" s="25"/>
    </row>
    <row r="1353" spans="4:4" x14ac:dyDescent="0.3">
      <c r="D1353" s="25"/>
    </row>
    <row r="1354" spans="4:4" x14ac:dyDescent="0.3">
      <c r="D1354" s="25"/>
    </row>
    <row r="1355" spans="4:4" x14ac:dyDescent="0.3">
      <c r="D1355" s="25"/>
    </row>
    <row r="1356" spans="4:4" x14ac:dyDescent="0.3">
      <c r="D1356" s="25"/>
    </row>
    <row r="1357" spans="4:4" x14ac:dyDescent="0.3">
      <c r="D1357" s="25"/>
    </row>
    <row r="1358" spans="4:4" x14ac:dyDescent="0.3">
      <c r="D1358" s="25"/>
    </row>
    <row r="1359" spans="4:4" x14ac:dyDescent="0.3">
      <c r="D1359" s="25"/>
    </row>
    <row r="1360" spans="4:4" x14ac:dyDescent="0.3">
      <c r="D1360" s="25"/>
    </row>
    <row r="1361" spans="4:4" x14ac:dyDescent="0.3">
      <c r="D1361" s="25"/>
    </row>
    <row r="1362" spans="4:4" x14ac:dyDescent="0.3">
      <c r="D1362" s="25"/>
    </row>
    <row r="1363" spans="4:4" x14ac:dyDescent="0.3">
      <c r="D1363" s="25"/>
    </row>
    <row r="1364" spans="4:4" x14ac:dyDescent="0.3">
      <c r="D1364" s="25"/>
    </row>
    <row r="1365" spans="4:4" x14ac:dyDescent="0.3">
      <c r="D1365" s="25"/>
    </row>
    <row r="1366" spans="4:4" x14ac:dyDescent="0.3">
      <c r="D1366" s="25"/>
    </row>
    <row r="1367" spans="4:4" x14ac:dyDescent="0.3">
      <c r="D1367" s="25"/>
    </row>
    <row r="1368" spans="4:4" x14ac:dyDescent="0.3">
      <c r="D1368" s="25"/>
    </row>
    <row r="1369" spans="4:4" x14ac:dyDescent="0.3">
      <c r="D1369" s="25"/>
    </row>
    <row r="1370" spans="4:4" x14ac:dyDescent="0.3">
      <c r="D1370" s="25"/>
    </row>
    <row r="1371" spans="4:4" x14ac:dyDescent="0.3">
      <c r="D1371" s="25"/>
    </row>
    <row r="1372" spans="4:4" x14ac:dyDescent="0.3">
      <c r="D1372" s="25"/>
    </row>
    <row r="1373" spans="4:4" x14ac:dyDescent="0.3">
      <c r="D1373" s="25"/>
    </row>
    <row r="1374" spans="4:4" x14ac:dyDescent="0.3">
      <c r="D1374" s="25"/>
    </row>
    <row r="1375" spans="4:4" x14ac:dyDescent="0.3">
      <c r="D1375" s="25"/>
    </row>
    <row r="1376" spans="4:4" x14ac:dyDescent="0.3">
      <c r="D1376" s="25"/>
    </row>
    <row r="1377" spans="4:4" x14ac:dyDescent="0.3">
      <c r="D1377" s="25"/>
    </row>
    <row r="1378" spans="4:4" x14ac:dyDescent="0.3">
      <c r="D1378" s="25"/>
    </row>
    <row r="1379" spans="4:4" x14ac:dyDescent="0.3">
      <c r="D1379" s="25"/>
    </row>
    <row r="1380" spans="4:4" x14ac:dyDescent="0.3">
      <c r="D1380" s="25"/>
    </row>
    <row r="1381" spans="4:4" x14ac:dyDescent="0.3">
      <c r="D1381" s="25"/>
    </row>
    <row r="1382" spans="4:4" x14ac:dyDescent="0.3">
      <c r="D1382" s="25"/>
    </row>
    <row r="1383" spans="4:4" x14ac:dyDescent="0.3">
      <c r="D1383" s="25"/>
    </row>
    <row r="1384" spans="4:4" x14ac:dyDescent="0.3">
      <c r="D1384" s="25"/>
    </row>
    <row r="1385" spans="4:4" x14ac:dyDescent="0.3">
      <c r="D1385" s="25"/>
    </row>
    <row r="1386" spans="4:4" x14ac:dyDescent="0.3">
      <c r="D1386" s="25"/>
    </row>
    <row r="1387" spans="4:4" x14ac:dyDescent="0.3">
      <c r="D1387" s="25"/>
    </row>
    <row r="1388" spans="4:4" x14ac:dyDescent="0.3">
      <c r="D1388" s="25"/>
    </row>
    <row r="1389" spans="4:4" x14ac:dyDescent="0.3">
      <c r="D1389" s="25"/>
    </row>
    <row r="1390" spans="4:4" x14ac:dyDescent="0.3">
      <c r="D1390" s="25"/>
    </row>
    <row r="1391" spans="4:4" x14ac:dyDescent="0.3">
      <c r="D1391" s="25"/>
    </row>
    <row r="1392" spans="4:4" x14ac:dyDescent="0.3">
      <c r="D1392" s="25"/>
    </row>
    <row r="1393" spans="4:4" x14ac:dyDescent="0.3">
      <c r="D1393" s="25"/>
    </row>
    <row r="1394" spans="4:4" x14ac:dyDescent="0.3">
      <c r="D1394" s="25"/>
    </row>
    <row r="1395" spans="4:4" x14ac:dyDescent="0.3">
      <c r="D1395" s="25"/>
    </row>
    <row r="1396" spans="4:4" x14ac:dyDescent="0.3">
      <c r="D1396" s="25"/>
    </row>
    <row r="1397" spans="4:4" x14ac:dyDescent="0.3">
      <c r="D1397" s="25"/>
    </row>
    <row r="1398" spans="4:4" x14ac:dyDescent="0.3">
      <c r="D1398" s="25"/>
    </row>
    <row r="1399" spans="4:4" x14ac:dyDescent="0.3">
      <c r="D1399" s="25"/>
    </row>
    <row r="1400" spans="4:4" x14ac:dyDescent="0.3">
      <c r="D1400" s="25"/>
    </row>
    <row r="1401" spans="4:4" x14ac:dyDescent="0.3">
      <c r="D1401" s="25"/>
    </row>
    <row r="1402" spans="4:4" x14ac:dyDescent="0.3">
      <c r="D1402" s="25"/>
    </row>
    <row r="1403" spans="4:4" x14ac:dyDescent="0.3">
      <c r="D1403" s="25"/>
    </row>
    <row r="1404" spans="4:4" x14ac:dyDescent="0.3">
      <c r="D1404" s="25"/>
    </row>
    <row r="1405" spans="4:4" x14ac:dyDescent="0.3">
      <c r="D1405" s="25"/>
    </row>
    <row r="1406" spans="4:4" x14ac:dyDescent="0.3">
      <c r="D1406" s="25"/>
    </row>
    <row r="1407" spans="4:4" x14ac:dyDescent="0.3">
      <c r="D1407" s="25"/>
    </row>
    <row r="1408" spans="4:4" x14ac:dyDescent="0.3">
      <c r="D1408" s="25"/>
    </row>
    <row r="1409" spans="4:4" x14ac:dyDescent="0.3">
      <c r="D1409" s="25"/>
    </row>
    <row r="1410" spans="4:4" x14ac:dyDescent="0.3">
      <c r="D1410" s="25"/>
    </row>
    <row r="1411" spans="4:4" x14ac:dyDescent="0.3">
      <c r="D1411" s="25"/>
    </row>
    <row r="1412" spans="4:4" x14ac:dyDescent="0.3">
      <c r="D1412" s="25"/>
    </row>
    <row r="1413" spans="4:4" x14ac:dyDescent="0.3">
      <c r="D1413" s="25"/>
    </row>
    <row r="1414" spans="4:4" x14ac:dyDescent="0.3">
      <c r="D1414" s="25"/>
    </row>
    <row r="1415" spans="4:4" x14ac:dyDescent="0.3">
      <c r="D1415" s="25"/>
    </row>
    <row r="1416" spans="4:4" x14ac:dyDescent="0.3">
      <c r="D1416" s="25"/>
    </row>
    <row r="1417" spans="4:4" x14ac:dyDescent="0.3">
      <c r="D1417" s="25"/>
    </row>
    <row r="1418" spans="4:4" x14ac:dyDescent="0.3">
      <c r="D1418" s="25"/>
    </row>
    <row r="1419" spans="4:4" x14ac:dyDescent="0.3">
      <c r="D1419" s="25"/>
    </row>
    <row r="1420" spans="4:4" x14ac:dyDescent="0.3">
      <c r="D1420" s="25"/>
    </row>
    <row r="1421" spans="4:4" x14ac:dyDescent="0.3">
      <c r="D1421" s="25"/>
    </row>
    <row r="1422" spans="4:4" x14ac:dyDescent="0.3">
      <c r="D1422" s="25"/>
    </row>
    <row r="1423" spans="4:4" x14ac:dyDescent="0.3">
      <c r="D1423" s="25"/>
    </row>
    <row r="1424" spans="4:4" x14ac:dyDescent="0.3">
      <c r="D1424" s="25"/>
    </row>
    <row r="1425" spans="4:4" x14ac:dyDescent="0.3">
      <c r="D1425" s="25"/>
    </row>
    <row r="1426" spans="4:4" x14ac:dyDescent="0.3">
      <c r="D1426" s="25"/>
    </row>
    <row r="1427" spans="4:4" x14ac:dyDescent="0.3">
      <c r="D1427" s="25"/>
    </row>
    <row r="1428" spans="4:4" x14ac:dyDescent="0.3">
      <c r="D1428" s="25"/>
    </row>
    <row r="1429" spans="4:4" x14ac:dyDescent="0.3">
      <c r="D1429" s="25"/>
    </row>
    <row r="1430" spans="4:4" x14ac:dyDescent="0.3">
      <c r="D1430" s="25"/>
    </row>
    <row r="1431" spans="4:4" x14ac:dyDescent="0.3">
      <c r="D1431" s="25"/>
    </row>
    <row r="1432" spans="4:4" x14ac:dyDescent="0.3">
      <c r="D1432" s="25"/>
    </row>
    <row r="1433" spans="4:4" x14ac:dyDescent="0.3">
      <c r="D1433" s="25"/>
    </row>
    <row r="1434" spans="4:4" x14ac:dyDescent="0.3">
      <c r="D1434" s="25"/>
    </row>
    <row r="1435" spans="4:4" x14ac:dyDescent="0.3">
      <c r="D1435" s="25"/>
    </row>
    <row r="1436" spans="4:4" x14ac:dyDescent="0.3">
      <c r="D1436" s="25"/>
    </row>
    <row r="1437" spans="4:4" x14ac:dyDescent="0.3">
      <c r="D1437" s="25"/>
    </row>
    <row r="1438" spans="4:4" x14ac:dyDescent="0.3">
      <c r="D1438" s="25"/>
    </row>
    <row r="1439" spans="4:4" x14ac:dyDescent="0.3">
      <c r="D1439" s="25"/>
    </row>
    <row r="1440" spans="4:4" x14ac:dyDescent="0.3">
      <c r="D1440" s="25"/>
    </row>
    <row r="1441" spans="4:4" x14ac:dyDescent="0.3">
      <c r="D1441" s="25"/>
    </row>
    <row r="1442" spans="4:4" x14ac:dyDescent="0.3">
      <c r="D1442" s="25"/>
    </row>
    <row r="1443" spans="4:4" x14ac:dyDescent="0.3">
      <c r="D1443" s="25"/>
    </row>
    <row r="1444" spans="4:4" x14ac:dyDescent="0.3">
      <c r="D1444" s="25"/>
    </row>
    <row r="1445" spans="4:4" x14ac:dyDescent="0.3">
      <c r="D1445" s="25"/>
    </row>
    <row r="1446" spans="4:4" x14ac:dyDescent="0.3">
      <c r="D1446" s="25"/>
    </row>
    <row r="1447" spans="4:4" x14ac:dyDescent="0.3">
      <c r="D1447" s="25"/>
    </row>
    <row r="1448" spans="4:4" x14ac:dyDescent="0.3">
      <c r="D1448" s="25"/>
    </row>
    <row r="1449" spans="4:4" x14ac:dyDescent="0.3">
      <c r="D1449" s="25"/>
    </row>
    <row r="1450" spans="4:4" x14ac:dyDescent="0.3">
      <c r="D1450" s="25"/>
    </row>
    <row r="1451" spans="4:4" x14ac:dyDescent="0.3">
      <c r="D1451" s="25"/>
    </row>
    <row r="1452" spans="4:4" x14ac:dyDescent="0.3">
      <c r="D1452" s="25"/>
    </row>
    <row r="1453" spans="4:4" x14ac:dyDescent="0.3">
      <c r="D1453" s="25"/>
    </row>
    <row r="1454" spans="4:4" x14ac:dyDescent="0.3">
      <c r="D1454" s="25"/>
    </row>
    <row r="1455" spans="4:4" x14ac:dyDescent="0.3">
      <c r="D1455" s="25"/>
    </row>
    <row r="1456" spans="4:4" x14ac:dyDescent="0.3">
      <c r="D1456" s="25"/>
    </row>
    <row r="1457" spans="4:4" x14ac:dyDescent="0.3">
      <c r="D1457" s="25"/>
    </row>
    <row r="1458" spans="4:4" x14ac:dyDescent="0.3">
      <c r="D1458" s="25"/>
    </row>
    <row r="1459" spans="4:4" x14ac:dyDescent="0.3">
      <c r="D1459" s="25"/>
    </row>
    <row r="1460" spans="4:4" x14ac:dyDescent="0.3">
      <c r="D1460" s="25"/>
    </row>
    <row r="1461" spans="4:4" x14ac:dyDescent="0.3">
      <c r="D1461" s="25"/>
    </row>
    <row r="1462" spans="4:4" x14ac:dyDescent="0.3">
      <c r="D1462" s="25"/>
    </row>
    <row r="1463" spans="4:4" x14ac:dyDescent="0.3">
      <c r="D1463" s="25"/>
    </row>
    <row r="1464" spans="4:4" x14ac:dyDescent="0.3">
      <c r="D1464" s="25"/>
    </row>
    <row r="1465" spans="4:4" x14ac:dyDescent="0.3">
      <c r="D1465" s="25"/>
    </row>
    <row r="1466" spans="4:4" x14ac:dyDescent="0.3">
      <c r="D1466" s="25"/>
    </row>
    <row r="1467" spans="4:4" x14ac:dyDescent="0.3">
      <c r="D1467" s="25"/>
    </row>
    <row r="1468" spans="4:4" x14ac:dyDescent="0.3">
      <c r="D1468" s="25"/>
    </row>
    <row r="1469" spans="4:4" x14ac:dyDescent="0.3">
      <c r="D1469" s="25"/>
    </row>
    <row r="1470" spans="4:4" x14ac:dyDescent="0.3">
      <c r="D1470" s="25"/>
    </row>
    <row r="1471" spans="4:4" x14ac:dyDescent="0.3">
      <c r="D1471" s="25"/>
    </row>
    <row r="1472" spans="4:4" x14ac:dyDescent="0.3">
      <c r="D1472" s="25"/>
    </row>
    <row r="1473" spans="4:4" x14ac:dyDescent="0.3">
      <c r="D1473" s="25"/>
    </row>
    <row r="1474" spans="4:4" x14ac:dyDescent="0.3">
      <c r="D1474" s="25"/>
    </row>
    <row r="1475" spans="4:4" x14ac:dyDescent="0.3">
      <c r="D1475" s="25"/>
    </row>
    <row r="1476" spans="4:4" x14ac:dyDescent="0.3">
      <c r="D1476" s="25"/>
    </row>
    <row r="1477" spans="4:4" x14ac:dyDescent="0.3">
      <c r="D1477" s="25"/>
    </row>
    <row r="1478" spans="4:4" x14ac:dyDescent="0.3">
      <c r="D1478" s="25"/>
    </row>
    <row r="1479" spans="4:4" x14ac:dyDescent="0.3">
      <c r="D1479" s="25"/>
    </row>
    <row r="1480" spans="4:4" x14ac:dyDescent="0.3">
      <c r="D1480" s="25"/>
    </row>
    <row r="1481" spans="4:4" x14ac:dyDescent="0.3">
      <c r="D1481" s="25"/>
    </row>
    <row r="1482" spans="4:4" x14ac:dyDescent="0.3">
      <c r="D1482" s="25"/>
    </row>
    <row r="1483" spans="4:4" x14ac:dyDescent="0.3">
      <c r="D1483" s="25"/>
    </row>
    <row r="1484" spans="4:4" x14ac:dyDescent="0.3">
      <c r="D1484" s="25"/>
    </row>
    <row r="1485" spans="4:4" x14ac:dyDescent="0.3">
      <c r="D1485" s="25"/>
    </row>
    <row r="1486" spans="4:4" x14ac:dyDescent="0.3">
      <c r="D1486" s="25"/>
    </row>
    <row r="1487" spans="4:4" x14ac:dyDescent="0.3">
      <c r="D1487" s="25"/>
    </row>
    <row r="1488" spans="4:4" x14ac:dyDescent="0.3">
      <c r="D1488" s="25"/>
    </row>
    <row r="1489" spans="4:4" x14ac:dyDescent="0.3">
      <c r="D1489" s="25"/>
    </row>
    <row r="1490" spans="4:4" x14ac:dyDescent="0.3">
      <c r="D1490" s="25"/>
    </row>
    <row r="1491" spans="4:4" x14ac:dyDescent="0.3">
      <c r="D1491" s="25"/>
    </row>
    <row r="1492" spans="4:4" x14ac:dyDescent="0.3">
      <c r="D1492" s="25"/>
    </row>
    <row r="1493" spans="4:4" x14ac:dyDescent="0.3">
      <c r="D1493" s="25"/>
    </row>
    <row r="1494" spans="4:4" x14ac:dyDescent="0.3">
      <c r="D1494" s="25"/>
    </row>
    <row r="1495" spans="4:4" x14ac:dyDescent="0.3">
      <c r="D1495" s="25"/>
    </row>
    <row r="1496" spans="4:4" x14ac:dyDescent="0.3">
      <c r="D1496" s="25"/>
    </row>
    <row r="1497" spans="4:4" x14ac:dyDescent="0.3">
      <c r="D1497" s="25"/>
    </row>
    <row r="1498" spans="4:4" x14ac:dyDescent="0.3">
      <c r="D1498" s="25"/>
    </row>
    <row r="1499" spans="4:4" x14ac:dyDescent="0.3">
      <c r="D1499" s="25"/>
    </row>
    <row r="1500" spans="4:4" x14ac:dyDescent="0.3">
      <c r="D1500" s="25"/>
    </row>
    <row r="1501" spans="4:4" x14ac:dyDescent="0.3">
      <c r="D1501" s="25"/>
    </row>
    <row r="1502" spans="4:4" x14ac:dyDescent="0.3">
      <c r="D1502" s="25"/>
    </row>
    <row r="1503" spans="4:4" x14ac:dyDescent="0.3">
      <c r="D1503" s="25"/>
    </row>
    <row r="1504" spans="4:4" x14ac:dyDescent="0.3">
      <c r="D1504" s="25"/>
    </row>
    <row r="1505" spans="4:4" x14ac:dyDescent="0.3">
      <c r="D1505" s="25"/>
    </row>
    <row r="1506" spans="4:4" x14ac:dyDescent="0.3">
      <c r="D1506" s="25"/>
    </row>
    <row r="1507" spans="4:4" x14ac:dyDescent="0.3">
      <c r="D1507" s="25"/>
    </row>
    <row r="1508" spans="4:4" x14ac:dyDescent="0.3">
      <c r="D1508" s="25"/>
    </row>
    <row r="1509" spans="4:4" x14ac:dyDescent="0.3">
      <c r="D1509" s="25"/>
    </row>
    <row r="1510" spans="4:4" x14ac:dyDescent="0.3">
      <c r="D1510" s="25"/>
    </row>
    <row r="1511" spans="4:4" x14ac:dyDescent="0.3">
      <c r="D1511" s="25"/>
    </row>
    <row r="1512" spans="4:4" x14ac:dyDescent="0.3">
      <c r="D1512" s="25"/>
    </row>
    <row r="1513" spans="4:4" x14ac:dyDescent="0.3">
      <c r="D1513" s="25"/>
    </row>
    <row r="1514" spans="4:4" x14ac:dyDescent="0.3">
      <c r="D1514" s="25"/>
    </row>
    <row r="1515" spans="4:4" x14ac:dyDescent="0.3">
      <c r="D1515" s="25"/>
    </row>
    <row r="1516" spans="4:4" x14ac:dyDescent="0.3">
      <c r="D1516" s="25"/>
    </row>
    <row r="1517" spans="4:4" x14ac:dyDescent="0.3">
      <c r="D1517" s="25"/>
    </row>
    <row r="1518" spans="4:4" x14ac:dyDescent="0.3">
      <c r="D1518" s="25"/>
    </row>
    <row r="1519" spans="4:4" x14ac:dyDescent="0.3">
      <c r="D1519" s="25"/>
    </row>
    <row r="1520" spans="4:4" x14ac:dyDescent="0.3">
      <c r="D1520" s="25"/>
    </row>
    <row r="1521" spans="4:4" x14ac:dyDescent="0.3">
      <c r="D1521" s="25"/>
    </row>
    <row r="1522" spans="4:4" x14ac:dyDescent="0.3">
      <c r="D1522" s="25"/>
    </row>
    <row r="1523" spans="4:4" x14ac:dyDescent="0.3">
      <c r="D1523" s="25"/>
    </row>
    <row r="1524" spans="4:4" x14ac:dyDescent="0.3">
      <c r="D1524" s="25"/>
    </row>
    <row r="1525" spans="4:4" x14ac:dyDescent="0.3">
      <c r="D1525" s="25"/>
    </row>
    <row r="1526" spans="4:4" x14ac:dyDescent="0.3">
      <c r="D1526" s="25"/>
    </row>
    <row r="1527" spans="4:4" x14ac:dyDescent="0.3">
      <c r="D1527" s="25"/>
    </row>
    <row r="1528" spans="4:4" x14ac:dyDescent="0.3">
      <c r="D1528" s="25"/>
    </row>
    <row r="1529" spans="4:4" x14ac:dyDescent="0.3">
      <c r="D1529" s="25"/>
    </row>
    <row r="1530" spans="4:4" x14ac:dyDescent="0.3">
      <c r="D1530" s="25"/>
    </row>
    <row r="1531" spans="4:4" x14ac:dyDescent="0.3">
      <c r="D1531" s="25"/>
    </row>
    <row r="1532" spans="4:4" x14ac:dyDescent="0.3">
      <c r="D1532" s="25"/>
    </row>
    <row r="1533" spans="4:4" x14ac:dyDescent="0.3">
      <c r="D1533" s="25"/>
    </row>
    <row r="1534" spans="4:4" x14ac:dyDescent="0.3">
      <c r="D1534" s="25"/>
    </row>
    <row r="1535" spans="4:4" x14ac:dyDescent="0.3">
      <c r="D1535" s="25"/>
    </row>
    <row r="1536" spans="4:4" x14ac:dyDescent="0.3">
      <c r="D1536" s="25"/>
    </row>
    <row r="1537" spans="4:4" x14ac:dyDescent="0.3">
      <c r="D1537" s="25"/>
    </row>
    <row r="1538" spans="4:4" x14ac:dyDescent="0.3">
      <c r="D1538" s="25"/>
    </row>
    <row r="1539" spans="4:4" x14ac:dyDescent="0.3">
      <c r="D1539" s="25"/>
    </row>
    <row r="1540" spans="4:4" x14ac:dyDescent="0.3">
      <c r="D1540" s="25"/>
    </row>
    <row r="1541" spans="4:4" x14ac:dyDescent="0.3">
      <c r="D1541" s="25"/>
    </row>
    <row r="1542" spans="4:4" x14ac:dyDescent="0.3">
      <c r="D1542" s="25"/>
    </row>
    <row r="1543" spans="4:4" x14ac:dyDescent="0.3">
      <c r="D1543" s="25"/>
    </row>
    <row r="1544" spans="4:4" x14ac:dyDescent="0.3">
      <c r="D1544" s="25"/>
    </row>
    <row r="1545" spans="4:4" x14ac:dyDescent="0.3">
      <c r="D1545" s="25"/>
    </row>
    <row r="1546" spans="4:4" x14ac:dyDescent="0.3">
      <c r="D1546" s="25"/>
    </row>
    <row r="1547" spans="4:4" x14ac:dyDescent="0.3">
      <c r="D1547" s="25"/>
    </row>
    <row r="1548" spans="4:4" x14ac:dyDescent="0.3">
      <c r="D1548" s="25"/>
    </row>
    <row r="1549" spans="4:4" x14ac:dyDescent="0.3">
      <c r="D1549" s="25"/>
    </row>
    <row r="1550" spans="4:4" x14ac:dyDescent="0.3">
      <c r="D1550" s="25"/>
    </row>
    <row r="1551" spans="4:4" x14ac:dyDescent="0.3">
      <c r="D1551" s="25"/>
    </row>
    <row r="1552" spans="4:4" x14ac:dyDescent="0.3">
      <c r="D1552" s="25"/>
    </row>
    <row r="1553" spans="4:4" x14ac:dyDescent="0.3">
      <c r="D1553" s="25"/>
    </row>
    <row r="1554" spans="4:4" x14ac:dyDescent="0.3">
      <c r="D1554" s="25"/>
    </row>
    <row r="1555" spans="4:4" x14ac:dyDescent="0.3">
      <c r="D1555" s="25"/>
    </row>
    <row r="1556" spans="4:4" x14ac:dyDescent="0.3">
      <c r="D1556" s="25"/>
    </row>
    <row r="1557" spans="4:4" x14ac:dyDescent="0.3">
      <c r="D1557" s="25"/>
    </row>
    <row r="1558" spans="4:4" x14ac:dyDescent="0.3">
      <c r="D1558" s="25"/>
    </row>
    <row r="1559" spans="4:4" x14ac:dyDescent="0.3">
      <c r="D1559" s="25"/>
    </row>
    <row r="1560" spans="4:4" x14ac:dyDescent="0.3">
      <c r="D1560" s="25"/>
    </row>
    <row r="1561" spans="4:4" x14ac:dyDescent="0.3">
      <c r="D1561" s="25"/>
    </row>
    <row r="1562" spans="4:4" x14ac:dyDescent="0.3">
      <c r="D1562" s="25"/>
    </row>
    <row r="1563" spans="4:4" x14ac:dyDescent="0.3">
      <c r="D1563" s="25"/>
    </row>
    <row r="1564" spans="4:4" x14ac:dyDescent="0.3">
      <c r="D1564" s="25"/>
    </row>
    <row r="1565" spans="4:4" x14ac:dyDescent="0.3">
      <c r="D1565" s="25"/>
    </row>
    <row r="1566" spans="4:4" x14ac:dyDescent="0.3">
      <c r="D1566" s="25"/>
    </row>
    <row r="1567" spans="4:4" x14ac:dyDescent="0.3">
      <c r="D1567" s="25"/>
    </row>
    <row r="1568" spans="4:4" x14ac:dyDescent="0.3">
      <c r="D1568" s="25"/>
    </row>
    <row r="1569" spans="4:4" x14ac:dyDescent="0.3">
      <c r="D1569" s="25"/>
    </row>
    <row r="1570" spans="4:4" x14ac:dyDescent="0.3">
      <c r="D1570" s="25"/>
    </row>
    <row r="1571" spans="4:4" x14ac:dyDescent="0.3">
      <c r="D1571" s="25"/>
    </row>
    <row r="1572" spans="4:4" x14ac:dyDescent="0.3">
      <c r="D1572" s="25"/>
    </row>
    <row r="1573" spans="4:4" x14ac:dyDescent="0.3">
      <c r="D1573" s="25"/>
    </row>
    <row r="1574" spans="4:4" x14ac:dyDescent="0.3">
      <c r="D1574" s="25"/>
    </row>
    <row r="1575" spans="4:4" x14ac:dyDescent="0.3">
      <c r="D1575" s="25"/>
    </row>
    <row r="1576" spans="4:4" x14ac:dyDescent="0.3">
      <c r="D1576" s="25"/>
    </row>
    <row r="1577" spans="4:4" x14ac:dyDescent="0.3">
      <c r="D1577" s="25"/>
    </row>
    <row r="1578" spans="4:4" x14ac:dyDescent="0.3">
      <c r="D1578" s="25"/>
    </row>
    <row r="1579" spans="4:4" x14ac:dyDescent="0.3">
      <c r="D1579" s="25"/>
    </row>
    <row r="1580" spans="4:4" x14ac:dyDescent="0.3">
      <c r="D1580" s="25"/>
    </row>
    <row r="1581" spans="4:4" x14ac:dyDescent="0.3">
      <c r="D1581" s="25"/>
    </row>
    <row r="1582" spans="4:4" x14ac:dyDescent="0.3">
      <c r="D1582" s="25"/>
    </row>
    <row r="1583" spans="4:4" x14ac:dyDescent="0.3">
      <c r="D1583" s="25"/>
    </row>
    <row r="1584" spans="4:4" x14ac:dyDescent="0.3">
      <c r="D1584" s="25"/>
    </row>
    <row r="1585" spans="4:4" x14ac:dyDescent="0.3">
      <c r="D1585" s="25"/>
    </row>
    <row r="1586" spans="4:4" x14ac:dyDescent="0.3">
      <c r="D1586" s="25"/>
    </row>
    <row r="1587" spans="4:4" x14ac:dyDescent="0.3">
      <c r="D1587" s="25"/>
    </row>
    <row r="1588" spans="4:4" x14ac:dyDescent="0.3">
      <c r="D1588" s="25"/>
    </row>
    <row r="1589" spans="4:4" x14ac:dyDescent="0.3">
      <c r="D1589" s="25"/>
    </row>
    <row r="1590" spans="4:4" x14ac:dyDescent="0.3">
      <c r="D1590" s="25"/>
    </row>
    <row r="1591" spans="4:4" x14ac:dyDescent="0.3">
      <c r="D1591" s="25"/>
    </row>
    <row r="1592" spans="4:4" x14ac:dyDescent="0.3">
      <c r="D1592" s="25"/>
    </row>
    <row r="1593" spans="4:4" x14ac:dyDescent="0.3">
      <c r="D1593" s="25"/>
    </row>
    <row r="1594" spans="4:4" x14ac:dyDescent="0.3">
      <c r="D1594" s="25"/>
    </row>
    <row r="1595" spans="4:4" x14ac:dyDescent="0.3">
      <c r="D1595" s="25"/>
    </row>
    <row r="1596" spans="4:4" x14ac:dyDescent="0.3">
      <c r="D1596" s="25"/>
    </row>
    <row r="1597" spans="4:4" x14ac:dyDescent="0.3">
      <c r="D1597" s="25"/>
    </row>
    <row r="1598" spans="4:4" x14ac:dyDescent="0.3">
      <c r="D1598" s="25"/>
    </row>
    <row r="1599" spans="4:4" x14ac:dyDescent="0.3">
      <c r="D1599" s="25"/>
    </row>
    <row r="1600" spans="4:4" x14ac:dyDescent="0.3">
      <c r="D1600" s="25"/>
    </row>
    <row r="1601" spans="4:4" x14ac:dyDescent="0.3">
      <c r="D1601" s="25"/>
    </row>
    <row r="1602" spans="4:4" x14ac:dyDescent="0.3">
      <c r="D1602" s="25"/>
    </row>
    <row r="1603" spans="4:4" x14ac:dyDescent="0.3">
      <c r="D1603" s="25"/>
    </row>
    <row r="1604" spans="4:4" x14ac:dyDescent="0.3">
      <c r="D1604" s="25"/>
    </row>
    <row r="1605" spans="4:4" x14ac:dyDescent="0.3">
      <c r="D1605" s="25"/>
    </row>
    <row r="1606" spans="4:4" x14ac:dyDescent="0.3">
      <c r="D1606" s="25"/>
    </row>
    <row r="1607" spans="4:4" x14ac:dyDescent="0.3">
      <c r="D1607" s="25"/>
    </row>
    <row r="1608" spans="4:4" x14ac:dyDescent="0.3">
      <c r="D1608" s="25"/>
    </row>
    <row r="1609" spans="4:4" x14ac:dyDescent="0.3">
      <c r="D1609" s="25"/>
    </row>
    <row r="1610" spans="4:4" x14ac:dyDescent="0.3">
      <c r="D1610" s="25"/>
    </row>
    <row r="1611" spans="4:4" x14ac:dyDescent="0.3">
      <c r="D1611" s="25"/>
    </row>
    <row r="1612" spans="4:4" x14ac:dyDescent="0.3">
      <c r="D1612" s="25"/>
    </row>
    <row r="1613" spans="4:4" x14ac:dyDescent="0.3">
      <c r="D1613" s="25"/>
    </row>
    <row r="1614" spans="4:4" x14ac:dyDescent="0.3">
      <c r="D1614" s="25"/>
    </row>
    <row r="1615" spans="4:4" x14ac:dyDescent="0.3">
      <c r="D1615" s="25"/>
    </row>
    <row r="1616" spans="4:4" x14ac:dyDescent="0.3">
      <c r="D1616" s="25"/>
    </row>
    <row r="1617" spans="4:4" x14ac:dyDescent="0.3">
      <c r="D1617" s="25"/>
    </row>
    <row r="1618" spans="4:4" x14ac:dyDescent="0.3">
      <c r="D1618" s="25"/>
    </row>
    <row r="1619" spans="4:4" x14ac:dyDescent="0.3">
      <c r="D1619" s="25"/>
    </row>
    <row r="1620" spans="4:4" x14ac:dyDescent="0.3">
      <c r="D1620" s="25"/>
    </row>
    <row r="1621" spans="4:4" x14ac:dyDescent="0.3">
      <c r="D1621" s="25"/>
    </row>
    <row r="1622" spans="4:4" x14ac:dyDescent="0.3">
      <c r="D1622" s="25"/>
    </row>
    <row r="1623" spans="4:4" x14ac:dyDescent="0.3">
      <c r="D1623" s="25"/>
    </row>
    <row r="1624" spans="4:4" x14ac:dyDescent="0.3">
      <c r="D1624" s="25"/>
    </row>
    <row r="1625" spans="4:4" x14ac:dyDescent="0.3">
      <c r="D1625" s="25"/>
    </row>
    <row r="1626" spans="4:4" x14ac:dyDescent="0.3">
      <c r="D1626" s="25"/>
    </row>
    <row r="1627" spans="4:4" x14ac:dyDescent="0.3">
      <c r="D1627" s="25"/>
    </row>
    <row r="1628" spans="4:4" x14ac:dyDescent="0.3">
      <c r="D1628" s="25"/>
    </row>
    <row r="1629" spans="4:4" x14ac:dyDescent="0.3">
      <c r="D1629" s="25"/>
    </row>
    <row r="1630" spans="4:4" x14ac:dyDescent="0.3">
      <c r="D1630" s="25"/>
    </row>
    <row r="1631" spans="4:4" x14ac:dyDescent="0.3">
      <c r="D1631" s="25"/>
    </row>
    <row r="1632" spans="4:4" x14ac:dyDescent="0.3">
      <c r="D1632" s="25"/>
    </row>
    <row r="1633" spans="4:4" x14ac:dyDescent="0.3">
      <c r="D1633" s="25"/>
    </row>
    <row r="1634" spans="4:4" x14ac:dyDescent="0.3">
      <c r="D1634" s="25"/>
    </row>
    <row r="1635" spans="4:4" x14ac:dyDescent="0.3">
      <c r="D1635" s="25"/>
    </row>
    <row r="1636" spans="4:4" x14ac:dyDescent="0.3">
      <c r="D1636" s="25"/>
    </row>
    <row r="1637" spans="4:4" x14ac:dyDescent="0.3">
      <c r="D1637" s="25"/>
    </row>
    <row r="1638" spans="4:4" x14ac:dyDescent="0.3">
      <c r="D1638" s="25"/>
    </row>
    <row r="1639" spans="4:4" x14ac:dyDescent="0.3">
      <c r="D1639" s="25"/>
    </row>
    <row r="1640" spans="4:4" x14ac:dyDescent="0.3">
      <c r="D1640" s="25"/>
    </row>
    <row r="1641" spans="4:4" x14ac:dyDescent="0.3">
      <c r="D1641" s="25"/>
    </row>
    <row r="1642" spans="4:4" x14ac:dyDescent="0.3">
      <c r="D1642" s="25"/>
    </row>
    <row r="1643" spans="4:4" x14ac:dyDescent="0.3">
      <c r="D1643" s="25"/>
    </row>
    <row r="1644" spans="4:4" x14ac:dyDescent="0.3">
      <c r="D1644" s="25"/>
    </row>
    <row r="1645" spans="4:4" x14ac:dyDescent="0.3">
      <c r="D1645" s="25"/>
    </row>
    <row r="1646" spans="4:4" x14ac:dyDescent="0.3">
      <c r="D1646" s="25"/>
    </row>
    <row r="1647" spans="4:4" x14ac:dyDescent="0.3">
      <c r="D1647" s="25"/>
    </row>
    <row r="1648" spans="4:4" x14ac:dyDescent="0.3">
      <c r="D1648" s="25"/>
    </row>
    <row r="1649" spans="4:4" x14ac:dyDescent="0.3">
      <c r="D1649" s="25"/>
    </row>
    <row r="1650" spans="4:4" x14ac:dyDescent="0.3">
      <c r="D1650" s="25"/>
    </row>
    <row r="1651" spans="4:4" x14ac:dyDescent="0.3">
      <c r="D1651" s="25"/>
    </row>
    <row r="1652" spans="4:4" x14ac:dyDescent="0.3">
      <c r="D1652" s="25"/>
    </row>
    <row r="1653" spans="4:4" x14ac:dyDescent="0.3">
      <c r="D1653" s="25"/>
    </row>
    <row r="1654" spans="4:4" x14ac:dyDescent="0.3">
      <c r="D1654" s="25"/>
    </row>
    <row r="1655" spans="4:4" x14ac:dyDescent="0.3">
      <c r="D1655" s="25"/>
    </row>
    <row r="1656" spans="4:4" x14ac:dyDescent="0.3">
      <c r="D1656" s="25"/>
    </row>
    <row r="1657" spans="4:4" x14ac:dyDescent="0.3">
      <c r="D1657" s="25"/>
    </row>
    <row r="1658" spans="4:4" x14ac:dyDescent="0.3">
      <c r="D1658" s="25"/>
    </row>
    <row r="1659" spans="4:4" x14ac:dyDescent="0.3">
      <c r="D1659" s="25"/>
    </row>
    <row r="1660" spans="4:4" x14ac:dyDescent="0.3">
      <c r="D1660" s="25"/>
    </row>
    <row r="1661" spans="4:4" x14ac:dyDescent="0.3">
      <c r="D1661" s="25"/>
    </row>
    <row r="1662" spans="4:4" x14ac:dyDescent="0.3">
      <c r="D1662" s="25"/>
    </row>
    <row r="1663" spans="4:4" x14ac:dyDescent="0.3">
      <c r="D1663" s="25"/>
    </row>
    <row r="1664" spans="4:4" x14ac:dyDescent="0.3">
      <c r="D1664" s="25"/>
    </row>
    <row r="1665" spans="4:4" x14ac:dyDescent="0.3">
      <c r="D1665" s="25"/>
    </row>
    <row r="1666" spans="4:4" x14ac:dyDescent="0.3">
      <c r="D1666" s="25"/>
    </row>
    <row r="1667" spans="4:4" x14ac:dyDescent="0.3">
      <c r="D1667" s="25"/>
    </row>
    <row r="1668" spans="4:4" x14ac:dyDescent="0.3">
      <c r="D1668" s="25"/>
    </row>
    <row r="1669" spans="4:4" x14ac:dyDescent="0.3">
      <c r="D1669" s="25"/>
    </row>
    <row r="1670" spans="4:4" x14ac:dyDescent="0.3">
      <c r="D1670" s="25"/>
    </row>
    <row r="1671" spans="4:4" x14ac:dyDescent="0.3">
      <c r="D1671" s="25"/>
    </row>
    <row r="1672" spans="4:4" x14ac:dyDescent="0.3">
      <c r="D1672" s="25"/>
    </row>
    <row r="1673" spans="4:4" x14ac:dyDescent="0.3">
      <c r="D1673" s="25"/>
    </row>
    <row r="1674" spans="4:4" x14ac:dyDescent="0.3">
      <c r="D1674" s="25"/>
    </row>
    <row r="1675" spans="4:4" x14ac:dyDescent="0.3">
      <c r="D1675" s="25"/>
    </row>
    <row r="1676" spans="4:4" x14ac:dyDescent="0.3">
      <c r="D1676" s="25"/>
    </row>
    <row r="1677" spans="4:4" x14ac:dyDescent="0.3">
      <c r="D1677" s="25"/>
    </row>
    <row r="1678" spans="4:4" x14ac:dyDescent="0.3">
      <c r="D1678" s="25"/>
    </row>
    <row r="1679" spans="4:4" x14ac:dyDescent="0.3">
      <c r="D1679" s="25"/>
    </row>
    <row r="1680" spans="4:4" x14ac:dyDescent="0.3">
      <c r="D1680" s="25"/>
    </row>
    <row r="1681" spans="4:4" x14ac:dyDescent="0.3">
      <c r="D1681" s="25"/>
    </row>
    <row r="1682" spans="4:4" x14ac:dyDescent="0.3">
      <c r="D1682" s="25"/>
    </row>
    <row r="1683" spans="4:4" x14ac:dyDescent="0.3">
      <c r="D1683" s="25"/>
    </row>
    <row r="1684" spans="4:4" x14ac:dyDescent="0.3">
      <c r="D1684" s="25"/>
    </row>
    <row r="1685" spans="4:4" x14ac:dyDescent="0.3">
      <c r="D1685" s="25"/>
    </row>
    <row r="1686" spans="4:4" x14ac:dyDescent="0.3">
      <c r="D1686" s="25"/>
    </row>
    <row r="1687" spans="4:4" x14ac:dyDescent="0.3">
      <c r="D1687" s="25"/>
    </row>
    <row r="1688" spans="4:4" x14ac:dyDescent="0.3">
      <c r="D1688" s="25"/>
    </row>
    <row r="1689" spans="4:4" x14ac:dyDescent="0.3">
      <c r="D1689" s="25"/>
    </row>
    <row r="1690" spans="4:4" x14ac:dyDescent="0.3">
      <c r="D1690" s="25"/>
    </row>
    <row r="1691" spans="4:4" x14ac:dyDescent="0.3">
      <c r="D1691" s="25"/>
    </row>
    <row r="1692" spans="4:4" x14ac:dyDescent="0.3">
      <c r="D1692" s="25"/>
    </row>
    <row r="1693" spans="4:4" x14ac:dyDescent="0.3">
      <c r="D1693" s="25"/>
    </row>
    <row r="1694" spans="4:4" x14ac:dyDescent="0.3">
      <c r="D1694" s="25"/>
    </row>
    <row r="1695" spans="4:4" x14ac:dyDescent="0.3">
      <c r="D1695" s="25"/>
    </row>
    <row r="1696" spans="4:4" x14ac:dyDescent="0.3">
      <c r="D1696" s="25"/>
    </row>
    <row r="1697" spans="4:4" x14ac:dyDescent="0.3">
      <c r="D1697" s="25"/>
    </row>
    <row r="1698" spans="4:4" x14ac:dyDescent="0.3">
      <c r="D1698" s="25"/>
    </row>
    <row r="1699" spans="4:4" x14ac:dyDescent="0.3">
      <c r="D1699" s="25"/>
    </row>
    <row r="1700" spans="4:4" x14ac:dyDescent="0.3">
      <c r="D1700" s="25"/>
    </row>
    <row r="1701" spans="4:4" x14ac:dyDescent="0.3">
      <c r="D1701" s="25"/>
    </row>
    <row r="1702" spans="4:4" x14ac:dyDescent="0.3">
      <c r="D1702" s="25"/>
    </row>
    <row r="1703" spans="4:4" x14ac:dyDescent="0.3">
      <c r="D1703" s="25"/>
    </row>
    <row r="1704" spans="4:4" x14ac:dyDescent="0.3">
      <c r="D1704" s="25"/>
    </row>
    <row r="1705" spans="4:4" x14ac:dyDescent="0.3">
      <c r="D1705" s="25"/>
    </row>
    <row r="1706" spans="4:4" x14ac:dyDescent="0.3">
      <c r="D1706" s="25"/>
    </row>
    <row r="1707" spans="4:4" x14ac:dyDescent="0.3">
      <c r="D1707" s="25"/>
    </row>
    <row r="1708" spans="4:4" x14ac:dyDescent="0.3">
      <c r="D1708" s="25"/>
    </row>
    <row r="1709" spans="4:4" x14ac:dyDescent="0.3">
      <c r="D1709" s="25"/>
    </row>
    <row r="1710" spans="4:4" x14ac:dyDescent="0.3">
      <c r="D1710" s="25"/>
    </row>
    <row r="1711" spans="4:4" x14ac:dyDescent="0.3">
      <c r="D1711" s="25"/>
    </row>
    <row r="1712" spans="4:4" x14ac:dyDescent="0.3">
      <c r="D1712" s="25"/>
    </row>
    <row r="1713" spans="4:4" x14ac:dyDescent="0.3">
      <c r="D1713" s="25"/>
    </row>
    <row r="1714" spans="4:4" x14ac:dyDescent="0.3">
      <c r="D1714" s="25"/>
    </row>
    <row r="1715" spans="4:4" x14ac:dyDescent="0.3">
      <c r="D1715" s="25"/>
    </row>
    <row r="1716" spans="4:4" x14ac:dyDescent="0.3">
      <c r="D1716" s="25"/>
    </row>
    <row r="1717" spans="4:4" x14ac:dyDescent="0.3">
      <c r="D1717" s="25"/>
    </row>
    <row r="1718" spans="4:4" x14ac:dyDescent="0.3">
      <c r="D1718" s="25"/>
    </row>
    <row r="1719" spans="4:4" x14ac:dyDescent="0.3">
      <c r="D1719" s="25"/>
    </row>
    <row r="1720" spans="4:4" x14ac:dyDescent="0.3">
      <c r="D1720" s="25"/>
    </row>
    <row r="1721" spans="4:4" x14ac:dyDescent="0.3">
      <c r="D1721" s="25"/>
    </row>
    <row r="1722" spans="4:4" x14ac:dyDescent="0.3">
      <c r="D1722" s="25"/>
    </row>
    <row r="1723" spans="4:4" x14ac:dyDescent="0.3">
      <c r="D1723" s="25"/>
    </row>
    <row r="1724" spans="4:4" x14ac:dyDescent="0.3">
      <c r="D1724" s="25"/>
    </row>
    <row r="1725" spans="4:4" x14ac:dyDescent="0.3">
      <c r="D1725" s="25"/>
    </row>
    <row r="1726" spans="4:4" x14ac:dyDescent="0.3">
      <c r="D1726" s="25"/>
    </row>
    <row r="1727" spans="4:4" x14ac:dyDescent="0.3">
      <c r="D1727" s="25"/>
    </row>
    <row r="1728" spans="4:4" x14ac:dyDescent="0.3">
      <c r="D1728" s="25"/>
    </row>
    <row r="1729" spans="4:4" x14ac:dyDescent="0.3">
      <c r="D1729" s="25"/>
    </row>
    <row r="1730" spans="4:4" x14ac:dyDescent="0.3">
      <c r="D1730" s="25"/>
    </row>
    <row r="1731" spans="4:4" x14ac:dyDescent="0.3">
      <c r="D1731" s="25"/>
    </row>
    <row r="1732" spans="4:4" x14ac:dyDescent="0.3">
      <c r="D1732" s="25"/>
    </row>
    <row r="1733" spans="4:4" x14ac:dyDescent="0.3">
      <c r="D1733" s="25"/>
    </row>
    <row r="1734" spans="4:4" x14ac:dyDescent="0.3">
      <c r="D1734" s="25"/>
    </row>
    <row r="1735" spans="4:4" x14ac:dyDescent="0.3">
      <c r="D1735" s="25"/>
    </row>
    <row r="1736" spans="4:4" x14ac:dyDescent="0.3">
      <c r="D1736" s="25"/>
    </row>
    <row r="1737" spans="4:4" x14ac:dyDescent="0.3">
      <c r="D1737" s="25"/>
    </row>
    <row r="1738" spans="4:4" x14ac:dyDescent="0.3">
      <c r="D1738" s="25"/>
    </row>
    <row r="1739" spans="4:4" x14ac:dyDescent="0.3">
      <c r="D1739" s="25"/>
    </row>
    <row r="1740" spans="4:4" x14ac:dyDescent="0.3">
      <c r="D1740" s="25"/>
    </row>
    <row r="1741" spans="4:4" x14ac:dyDescent="0.3">
      <c r="D1741" s="25"/>
    </row>
    <row r="1742" spans="4:4" x14ac:dyDescent="0.3">
      <c r="D1742" s="25"/>
    </row>
    <row r="1743" spans="4:4" x14ac:dyDescent="0.3">
      <c r="D1743" s="25"/>
    </row>
    <row r="1744" spans="4:4" x14ac:dyDescent="0.3">
      <c r="D1744" s="25"/>
    </row>
    <row r="1745" spans="4:4" x14ac:dyDescent="0.3">
      <c r="D1745" s="25"/>
    </row>
    <row r="1746" spans="4:4" x14ac:dyDescent="0.3">
      <c r="D1746" s="25"/>
    </row>
    <row r="1747" spans="4:4" x14ac:dyDescent="0.3">
      <c r="D1747" s="25"/>
    </row>
    <row r="1748" spans="4:4" x14ac:dyDescent="0.3">
      <c r="D1748" s="25"/>
    </row>
    <row r="1749" spans="4:4" x14ac:dyDescent="0.3">
      <c r="D1749" s="25"/>
    </row>
    <row r="1750" spans="4:4" x14ac:dyDescent="0.3">
      <c r="D1750" s="25"/>
    </row>
    <row r="1751" spans="4:4" x14ac:dyDescent="0.3">
      <c r="D1751" s="25"/>
    </row>
    <row r="1752" spans="4:4" x14ac:dyDescent="0.3">
      <c r="D1752" s="25"/>
    </row>
    <row r="1753" spans="4:4" x14ac:dyDescent="0.3">
      <c r="D1753" s="25"/>
    </row>
    <row r="1754" spans="4:4" x14ac:dyDescent="0.3">
      <c r="D1754" s="25"/>
    </row>
    <row r="1755" spans="4:4" x14ac:dyDescent="0.3">
      <c r="D1755" s="25"/>
    </row>
    <row r="1756" spans="4:4" x14ac:dyDescent="0.3">
      <c r="D1756" s="25"/>
    </row>
    <row r="1757" spans="4:4" x14ac:dyDescent="0.3">
      <c r="D1757" s="25"/>
    </row>
    <row r="1758" spans="4:4" x14ac:dyDescent="0.3">
      <c r="D1758" s="25"/>
    </row>
    <row r="1759" spans="4:4" x14ac:dyDescent="0.3">
      <c r="D1759" s="25"/>
    </row>
    <row r="1760" spans="4:4" x14ac:dyDescent="0.3">
      <c r="D1760" s="25"/>
    </row>
    <row r="1761" spans="4:4" x14ac:dyDescent="0.3">
      <c r="D1761" s="25"/>
    </row>
    <row r="1762" spans="4:4" x14ac:dyDescent="0.3">
      <c r="D1762" s="25"/>
    </row>
    <row r="1763" spans="4:4" x14ac:dyDescent="0.3">
      <c r="D1763" s="25"/>
    </row>
    <row r="1764" spans="4:4" x14ac:dyDescent="0.3">
      <c r="D1764" s="25"/>
    </row>
    <row r="1765" spans="4:4" x14ac:dyDescent="0.3">
      <c r="D1765" s="25"/>
    </row>
    <row r="1766" spans="4:4" x14ac:dyDescent="0.3">
      <c r="D1766" s="25"/>
    </row>
    <row r="1767" spans="4:4" x14ac:dyDescent="0.3">
      <c r="D1767" s="25"/>
    </row>
    <row r="1768" spans="4:4" x14ac:dyDescent="0.3">
      <c r="D1768" s="25"/>
    </row>
    <row r="1769" spans="4:4" x14ac:dyDescent="0.3">
      <c r="D1769" s="25"/>
    </row>
    <row r="1770" spans="4:4" x14ac:dyDescent="0.3">
      <c r="D1770" s="25"/>
    </row>
    <row r="1771" spans="4:4" x14ac:dyDescent="0.3">
      <c r="D1771" s="25"/>
    </row>
    <row r="1772" spans="4:4" x14ac:dyDescent="0.3">
      <c r="D1772" s="25"/>
    </row>
    <row r="1773" spans="4:4" x14ac:dyDescent="0.3">
      <c r="D1773" s="25"/>
    </row>
    <row r="1774" spans="4:4" x14ac:dyDescent="0.3">
      <c r="D1774" s="25"/>
    </row>
    <row r="1775" spans="4:4" x14ac:dyDescent="0.3">
      <c r="D1775" s="25"/>
    </row>
    <row r="1776" spans="4:4" x14ac:dyDescent="0.3">
      <c r="D1776" s="25"/>
    </row>
    <row r="1777" spans="4:4" x14ac:dyDescent="0.3">
      <c r="D1777" s="25"/>
    </row>
    <row r="1778" spans="4:4" x14ac:dyDescent="0.3">
      <c r="D1778" s="25"/>
    </row>
    <row r="1779" spans="4:4" x14ac:dyDescent="0.3">
      <c r="D1779" s="25"/>
    </row>
    <row r="1780" spans="4:4" x14ac:dyDescent="0.3">
      <c r="D1780" s="25"/>
    </row>
    <row r="1781" spans="4:4" x14ac:dyDescent="0.3">
      <c r="D1781" s="25"/>
    </row>
    <row r="1782" spans="4:4" x14ac:dyDescent="0.3">
      <c r="D1782" s="25"/>
    </row>
    <row r="1783" spans="4:4" x14ac:dyDescent="0.3">
      <c r="D1783" s="25"/>
    </row>
    <row r="1784" spans="4:4" x14ac:dyDescent="0.3">
      <c r="D1784" s="25"/>
    </row>
    <row r="1785" spans="4:4" x14ac:dyDescent="0.3">
      <c r="D1785" s="25"/>
    </row>
    <row r="1786" spans="4:4" x14ac:dyDescent="0.3">
      <c r="D1786" s="25"/>
    </row>
    <row r="1787" spans="4:4" x14ac:dyDescent="0.3">
      <c r="D1787" s="25"/>
    </row>
    <row r="1788" spans="4:4" x14ac:dyDescent="0.3">
      <c r="D1788" s="25"/>
    </row>
    <row r="1789" spans="4:4" x14ac:dyDescent="0.3">
      <c r="D1789" s="25"/>
    </row>
    <row r="1790" spans="4:4" x14ac:dyDescent="0.3">
      <c r="D1790" s="25"/>
    </row>
    <row r="1791" spans="4:4" x14ac:dyDescent="0.3">
      <c r="D1791" s="25"/>
    </row>
    <row r="1792" spans="4:4" x14ac:dyDescent="0.3">
      <c r="D1792" s="25"/>
    </row>
    <row r="1793" spans="4:4" x14ac:dyDescent="0.3">
      <c r="D1793" s="25"/>
    </row>
    <row r="1794" spans="4:4" x14ac:dyDescent="0.3">
      <c r="D1794" s="25"/>
    </row>
    <row r="1795" spans="4:4" x14ac:dyDescent="0.3">
      <c r="D1795" s="25"/>
    </row>
    <row r="1796" spans="4:4" x14ac:dyDescent="0.3">
      <c r="D1796" s="25"/>
    </row>
    <row r="1797" spans="4:4" x14ac:dyDescent="0.3">
      <c r="D1797" s="25"/>
    </row>
    <row r="1798" spans="4:4" x14ac:dyDescent="0.3">
      <c r="D1798" s="25"/>
    </row>
    <row r="1799" spans="4:4" x14ac:dyDescent="0.3">
      <c r="D1799" s="25"/>
    </row>
    <row r="1800" spans="4:4" x14ac:dyDescent="0.3">
      <c r="D1800" s="25"/>
    </row>
    <row r="1801" spans="4:4" x14ac:dyDescent="0.3">
      <c r="D1801" s="25"/>
    </row>
    <row r="1802" spans="4:4" x14ac:dyDescent="0.3">
      <c r="D1802" s="25"/>
    </row>
    <row r="1803" spans="4:4" x14ac:dyDescent="0.3">
      <c r="D1803" s="25"/>
    </row>
    <row r="1804" spans="4:4" x14ac:dyDescent="0.3">
      <c r="D1804" s="25"/>
    </row>
    <row r="1805" spans="4:4" x14ac:dyDescent="0.3">
      <c r="D1805" s="25"/>
    </row>
    <row r="1806" spans="4:4" x14ac:dyDescent="0.3">
      <c r="D1806" s="25"/>
    </row>
    <row r="1807" spans="4:4" x14ac:dyDescent="0.3">
      <c r="D1807" s="25"/>
    </row>
    <row r="1808" spans="4:4" x14ac:dyDescent="0.3">
      <c r="D1808" s="25"/>
    </row>
    <row r="1809" spans="4:4" x14ac:dyDescent="0.3">
      <c r="D1809" s="25"/>
    </row>
    <row r="1810" spans="4:4" x14ac:dyDescent="0.3">
      <c r="D1810" s="25"/>
    </row>
    <row r="1811" spans="4:4" x14ac:dyDescent="0.3">
      <c r="D1811" s="25"/>
    </row>
    <row r="1812" spans="4:4" x14ac:dyDescent="0.3">
      <c r="D1812" s="25"/>
    </row>
    <row r="1813" spans="4:4" x14ac:dyDescent="0.3">
      <c r="D1813" s="25"/>
    </row>
    <row r="1814" spans="4:4" x14ac:dyDescent="0.3">
      <c r="D1814" s="25"/>
    </row>
    <row r="1815" spans="4:4" x14ac:dyDescent="0.3">
      <c r="D1815" s="25"/>
    </row>
    <row r="1816" spans="4:4" x14ac:dyDescent="0.3">
      <c r="D1816" s="25"/>
    </row>
    <row r="1817" spans="4:4" x14ac:dyDescent="0.3">
      <c r="D1817" s="25"/>
    </row>
    <row r="1818" spans="4:4" x14ac:dyDescent="0.3">
      <c r="D1818" s="25"/>
    </row>
    <row r="1819" spans="4:4" x14ac:dyDescent="0.3">
      <c r="D1819" s="25"/>
    </row>
    <row r="1820" spans="4:4" x14ac:dyDescent="0.3">
      <c r="D1820" s="25"/>
    </row>
    <row r="1821" spans="4:4" x14ac:dyDescent="0.3">
      <c r="D1821" s="25"/>
    </row>
    <row r="1822" spans="4:4" x14ac:dyDescent="0.3">
      <c r="D1822" s="25"/>
    </row>
    <row r="1823" spans="4:4" x14ac:dyDescent="0.3">
      <c r="D1823" s="25"/>
    </row>
    <row r="1824" spans="4:4" x14ac:dyDescent="0.3">
      <c r="D1824" s="25"/>
    </row>
    <row r="1825" spans="4:4" x14ac:dyDescent="0.3">
      <c r="D1825" s="25"/>
    </row>
    <row r="1826" spans="4:4" x14ac:dyDescent="0.3">
      <c r="D1826" s="25"/>
    </row>
    <row r="1827" spans="4:4" x14ac:dyDescent="0.3">
      <c r="D1827" s="25"/>
    </row>
    <row r="1828" spans="4:4" x14ac:dyDescent="0.3">
      <c r="D1828" s="25"/>
    </row>
    <row r="1829" spans="4:4" x14ac:dyDescent="0.3">
      <c r="D1829" s="25"/>
    </row>
    <row r="1830" spans="4:4" x14ac:dyDescent="0.3">
      <c r="D1830" s="25"/>
    </row>
    <row r="1831" spans="4:4" x14ac:dyDescent="0.3">
      <c r="D1831" s="25"/>
    </row>
    <row r="1832" spans="4:4" x14ac:dyDescent="0.3">
      <c r="D1832" s="25"/>
    </row>
    <row r="1833" spans="4:4" x14ac:dyDescent="0.3">
      <c r="D1833" s="25"/>
    </row>
    <row r="1834" spans="4:4" x14ac:dyDescent="0.3">
      <c r="D1834" s="25"/>
    </row>
    <row r="1835" spans="4:4" x14ac:dyDescent="0.3">
      <c r="D1835" s="25"/>
    </row>
    <row r="1836" spans="4:4" x14ac:dyDescent="0.3">
      <c r="D1836" s="25"/>
    </row>
    <row r="1837" spans="4:4" x14ac:dyDescent="0.3">
      <c r="D1837" s="25"/>
    </row>
    <row r="1838" spans="4:4" x14ac:dyDescent="0.3">
      <c r="D1838" s="25"/>
    </row>
    <row r="1839" spans="4:4" x14ac:dyDescent="0.3">
      <c r="D1839" s="25"/>
    </row>
    <row r="1840" spans="4:4" x14ac:dyDescent="0.3">
      <c r="D1840" s="25"/>
    </row>
    <row r="1841" spans="4:4" x14ac:dyDescent="0.3">
      <c r="D1841" s="25"/>
    </row>
    <row r="1842" spans="4:4" x14ac:dyDescent="0.3">
      <c r="D1842" s="25"/>
    </row>
    <row r="1843" spans="4:4" x14ac:dyDescent="0.3">
      <c r="D1843" s="25"/>
    </row>
    <row r="1844" spans="4:4" x14ac:dyDescent="0.3">
      <c r="D1844" s="25"/>
    </row>
    <row r="1845" spans="4:4" x14ac:dyDescent="0.3">
      <c r="D1845" s="25"/>
    </row>
    <row r="1846" spans="4:4" x14ac:dyDescent="0.3">
      <c r="D1846" s="25"/>
    </row>
    <row r="1847" spans="4:4" x14ac:dyDescent="0.3">
      <c r="D1847" s="25"/>
    </row>
    <row r="1848" spans="4:4" x14ac:dyDescent="0.3">
      <c r="D1848" s="25"/>
    </row>
    <row r="1849" spans="4:4" x14ac:dyDescent="0.3">
      <c r="D1849" s="25"/>
    </row>
    <row r="1850" spans="4:4" x14ac:dyDescent="0.3">
      <c r="D1850" s="25"/>
    </row>
    <row r="1851" spans="4:4" x14ac:dyDescent="0.3">
      <c r="D1851" s="25"/>
    </row>
    <row r="1852" spans="4:4" x14ac:dyDescent="0.3">
      <c r="D1852" s="25"/>
    </row>
    <row r="1853" spans="4:4" x14ac:dyDescent="0.3">
      <c r="D1853" s="25"/>
    </row>
    <row r="1854" spans="4:4" x14ac:dyDescent="0.3">
      <c r="D1854" s="25"/>
    </row>
    <row r="1855" spans="4:4" x14ac:dyDescent="0.3">
      <c r="D1855" s="25"/>
    </row>
    <row r="1856" spans="4:4" x14ac:dyDescent="0.3">
      <c r="D1856" s="25"/>
    </row>
    <row r="1857" spans="4:4" x14ac:dyDescent="0.3">
      <c r="D1857" s="25"/>
    </row>
    <row r="1858" spans="4:4" x14ac:dyDescent="0.3">
      <c r="D1858" s="25"/>
    </row>
    <row r="1859" spans="4:4" x14ac:dyDescent="0.3">
      <c r="D1859" s="25"/>
    </row>
    <row r="1860" spans="4:4" x14ac:dyDescent="0.3">
      <c r="D1860" s="25"/>
    </row>
    <row r="1861" spans="4:4" x14ac:dyDescent="0.3">
      <c r="D1861" s="25"/>
    </row>
    <row r="1862" spans="4:4" x14ac:dyDescent="0.3">
      <c r="D1862" s="25"/>
    </row>
    <row r="1863" spans="4:4" x14ac:dyDescent="0.3">
      <c r="D1863" s="25"/>
    </row>
    <row r="1864" spans="4:4" x14ac:dyDescent="0.3">
      <c r="D1864" s="25"/>
    </row>
    <row r="1865" spans="4:4" x14ac:dyDescent="0.3">
      <c r="D1865" s="25"/>
    </row>
    <row r="1866" spans="4:4" x14ac:dyDescent="0.3">
      <c r="D1866" s="25"/>
    </row>
    <row r="1867" spans="4:4" x14ac:dyDescent="0.3">
      <c r="D1867" s="25"/>
    </row>
    <row r="1868" spans="4:4" x14ac:dyDescent="0.3">
      <c r="D1868" s="25"/>
    </row>
    <row r="1869" spans="4:4" x14ac:dyDescent="0.3">
      <c r="D1869" s="25"/>
    </row>
    <row r="1870" spans="4:4" x14ac:dyDescent="0.3">
      <c r="D1870" s="25"/>
    </row>
    <row r="1871" spans="4:4" x14ac:dyDescent="0.3">
      <c r="D1871" s="25"/>
    </row>
    <row r="1872" spans="4:4" x14ac:dyDescent="0.3">
      <c r="D1872" s="25"/>
    </row>
    <row r="1873" spans="4:4" x14ac:dyDescent="0.3">
      <c r="D1873" s="25"/>
    </row>
    <row r="1874" spans="4:4" x14ac:dyDescent="0.3">
      <c r="D1874" s="25"/>
    </row>
    <row r="1875" spans="4:4" x14ac:dyDescent="0.3">
      <c r="D1875" s="25"/>
    </row>
    <row r="1876" spans="4:4" x14ac:dyDescent="0.3">
      <c r="D1876" s="25"/>
    </row>
    <row r="1877" spans="4:4" x14ac:dyDescent="0.3">
      <c r="D1877" s="25"/>
    </row>
    <row r="1878" spans="4:4" x14ac:dyDescent="0.3">
      <c r="D1878" s="25"/>
    </row>
    <row r="1879" spans="4:4" x14ac:dyDescent="0.3">
      <c r="D1879" s="25"/>
    </row>
    <row r="1880" spans="4:4" x14ac:dyDescent="0.3">
      <c r="D1880" s="25"/>
    </row>
    <row r="1881" spans="4:4" x14ac:dyDescent="0.3">
      <c r="D1881" s="25"/>
    </row>
    <row r="1882" spans="4:4" x14ac:dyDescent="0.3">
      <c r="D1882" s="25"/>
    </row>
    <row r="1883" spans="4:4" x14ac:dyDescent="0.3">
      <c r="D1883" s="25"/>
    </row>
    <row r="1884" spans="4:4" x14ac:dyDescent="0.3">
      <c r="D1884" s="25"/>
    </row>
    <row r="1885" spans="4:4" x14ac:dyDescent="0.3">
      <c r="D1885" s="25"/>
    </row>
    <row r="1886" spans="4:4" x14ac:dyDescent="0.3">
      <c r="D1886" s="25"/>
    </row>
    <row r="1887" spans="4:4" x14ac:dyDescent="0.3">
      <c r="D1887" s="25"/>
    </row>
    <row r="1888" spans="4:4" x14ac:dyDescent="0.3">
      <c r="D1888" s="25"/>
    </row>
    <row r="1889" spans="4:4" x14ac:dyDescent="0.3">
      <c r="D1889" s="25"/>
    </row>
    <row r="1890" spans="4:4" x14ac:dyDescent="0.3">
      <c r="D1890" s="25"/>
    </row>
    <row r="1891" spans="4:4" x14ac:dyDescent="0.3">
      <c r="D1891" s="25"/>
    </row>
    <row r="1892" spans="4:4" x14ac:dyDescent="0.3">
      <c r="D1892" s="25"/>
    </row>
    <row r="1893" spans="4:4" x14ac:dyDescent="0.3">
      <c r="D1893" s="25"/>
    </row>
    <row r="1894" spans="4:4" x14ac:dyDescent="0.3">
      <c r="D1894" s="25"/>
    </row>
    <row r="1895" spans="4:4" x14ac:dyDescent="0.3">
      <c r="D1895" s="25"/>
    </row>
    <row r="1896" spans="4:4" x14ac:dyDescent="0.3">
      <c r="D1896" s="25"/>
    </row>
    <row r="1897" spans="4:4" x14ac:dyDescent="0.3">
      <c r="D1897" s="25"/>
    </row>
    <row r="1898" spans="4:4" x14ac:dyDescent="0.3">
      <c r="D1898" s="25"/>
    </row>
    <row r="1899" spans="4:4" x14ac:dyDescent="0.3">
      <c r="D1899" s="25"/>
    </row>
    <row r="1900" spans="4:4" x14ac:dyDescent="0.3">
      <c r="D1900" s="25"/>
    </row>
    <row r="1901" spans="4:4" x14ac:dyDescent="0.3">
      <c r="D1901" s="25"/>
    </row>
    <row r="1902" spans="4:4" x14ac:dyDescent="0.3">
      <c r="D1902" s="25"/>
    </row>
    <row r="1903" spans="4:4" x14ac:dyDescent="0.3">
      <c r="D1903" s="25"/>
    </row>
    <row r="1904" spans="4:4" x14ac:dyDescent="0.3">
      <c r="D1904" s="25"/>
    </row>
    <row r="1905" spans="4:4" x14ac:dyDescent="0.3">
      <c r="D1905" s="25"/>
    </row>
    <row r="1906" spans="4:4" x14ac:dyDescent="0.3">
      <c r="D1906" s="25"/>
    </row>
    <row r="1907" spans="4:4" x14ac:dyDescent="0.3">
      <c r="D1907" s="25"/>
    </row>
    <row r="1908" spans="4:4" x14ac:dyDescent="0.3">
      <c r="D1908" s="25"/>
    </row>
    <row r="1909" spans="4:4" x14ac:dyDescent="0.3">
      <c r="D1909" s="25"/>
    </row>
    <row r="1910" spans="4:4" x14ac:dyDescent="0.3">
      <c r="D1910" s="25"/>
    </row>
    <row r="1911" spans="4:4" x14ac:dyDescent="0.3">
      <c r="D1911" s="25"/>
    </row>
    <row r="1912" spans="4:4" x14ac:dyDescent="0.3">
      <c r="D1912" s="25"/>
    </row>
    <row r="1913" spans="4:4" x14ac:dyDescent="0.3">
      <c r="D1913" s="25"/>
    </row>
    <row r="1914" spans="4:4" x14ac:dyDescent="0.3">
      <c r="D1914" s="25"/>
    </row>
    <row r="1915" spans="4:4" x14ac:dyDescent="0.3">
      <c r="D1915" s="25"/>
    </row>
    <row r="1916" spans="4:4" x14ac:dyDescent="0.3">
      <c r="D1916" s="25"/>
    </row>
    <row r="1917" spans="4:4" x14ac:dyDescent="0.3">
      <c r="D1917" s="25"/>
    </row>
    <row r="1918" spans="4:4" x14ac:dyDescent="0.3">
      <c r="D1918" s="25"/>
    </row>
    <row r="1919" spans="4:4" x14ac:dyDescent="0.3">
      <c r="D1919" s="25"/>
    </row>
    <row r="1920" spans="4:4" x14ac:dyDescent="0.3">
      <c r="D1920" s="25"/>
    </row>
    <row r="1921" spans="4:4" x14ac:dyDescent="0.3">
      <c r="D1921" s="25"/>
    </row>
    <row r="1922" spans="4:4" x14ac:dyDescent="0.3">
      <c r="D1922" s="25"/>
    </row>
    <row r="1923" spans="4:4" x14ac:dyDescent="0.3">
      <c r="D1923" s="25"/>
    </row>
    <row r="1924" spans="4:4" x14ac:dyDescent="0.3">
      <c r="D1924" s="25"/>
    </row>
    <row r="1925" spans="4:4" x14ac:dyDescent="0.3">
      <c r="D1925" s="25"/>
    </row>
    <row r="1926" spans="4:4" x14ac:dyDescent="0.3">
      <c r="D1926" s="25"/>
    </row>
    <row r="1927" spans="4:4" x14ac:dyDescent="0.3">
      <c r="D1927" s="25"/>
    </row>
    <row r="1928" spans="4:4" x14ac:dyDescent="0.3">
      <c r="D1928" s="25"/>
    </row>
    <row r="1929" spans="4:4" x14ac:dyDescent="0.3">
      <c r="D1929" s="25"/>
    </row>
    <row r="1930" spans="4:4" x14ac:dyDescent="0.3">
      <c r="D1930" s="25"/>
    </row>
    <row r="1931" spans="4:4" x14ac:dyDescent="0.3">
      <c r="D1931" s="25"/>
    </row>
    <row r="1932" spans="4:4" x14ac:dyDescent="0.3">
      <c r="D1932" s="25"/>
    </row>
    <row r="1933" spans="4:4" x14ac:dyDescent="0.3">
      <c r="D1933" s="25"/>
    </row>
    <row r="1934" spans="4:4" x14ac:dyDescent="0.3">
      <c r="D1934" s="25"/>
    </row>
    <row r="1935" spans="4:4" x14ac:dyDescent="0.3">
      <c r="D1935" s="25"/>
    </row>
    <row r="1936" spans="4:4" x14ac:dyDescent="0.3">
      <c r="D1936" s="25"/>
    </row>
    <row r="1937" spans="4:4" x14ac:dyDescent="0.3">
      <c r="D1937" s="25"/>
    </row>
    <row r="1938" spans="4:4" x14ac:dyDescent="0.3">
      <c r="D1938" s="25"/>
    </row>
    <row r="1939" spans="4:4" x14ac:dyDescent="0.3">
      <c r="D1939" s="25"/>
    </row>
    <row r="1940" spans="4:4" x14ac:dyDescent="0.3">
      <c r="D1940" s="25"/>
    </row>
    <row r="1941" spans="4:4" x14ac:dyDescent="0.3">
      <c r="D1941" s="25"/>
    </row>
    <row r="1942" spans="4:4" x14ac:dyDescent="0.3">
      <c r="D1942" s="25"/>
    </row>
    <row r="1943" spans="4:4" x14ac:dyDescent="0.3">
      <c r="D1943" s="25"/>
    </row>
    <row r="1944" spans="4:4" x14ac:dyDescent="0.3">
      <c r="D1944" s="25"/>
    </row>
    <row r="1945" spans="4:4" x14ac:dyDescent="0.3">
      <c r="D1945" s="25"/>
    </row>
    <row r="1946" spans="4:4" x14ac:dyDescent="0.3">
      <c r="D1946" s="25"/>
    </row>
    <row r="1947" spans="4:4" x14ac:dyDescent="0.3">
      <c r="D1947" s="25"/>
    </row>
    <row r="1948" spans="4:4" x14ac:dyDescent="0.3">
      <c r="D1948" s="25"/>
    </row>
    <row r="1949" spans="4:4" x14ac:dyDescent="0.3">
      <c r="D1949" s="25"/>
    </row>
    <row r="1950" spans="4:4" x14ac:dyDescent="0.3">
      <c r="D1950" s="25"/>
    </row>
    <row r="1951" spans="4:4" x14ac:dyDescent="0.3">
      <c r="D1951" s="25"/>
    </row>
    <row r="1952" spans="4:4" x14ac:dyDescent="0.3">
      <c r="D1952" s="25"/>
    </row>
    <row r="1953" spans="4:4" x14ac:dyDescent="0.3">
      <c r="D1953" s="25"/>
    </row>
    <row r="1954" spans="4:4" x14ac:dyDescent="0.3">
      <c r="D1954" s="25"/>
    </row>
    <row r="1955" spans="4:4" x14ac:dyDescent="0.3">
      <c r="D1955" s="25"/>
    </row>
    <row r="1956" spans="4:4" x14ac:dyDescent="0.3">
      <c r="D1956" s="25"/>
    </row>
    <row r="1957" spans="4:4" x14ac:dyDescent="0.3">
      <c r="D1957" s="25"/>
    </row>
    <row r="1958" spans="4:4" x14ac:dyDescent="0.3">
      <c r="D1958" s="25"/>
    </row>
    <row r="1959" spans="4:4" x14ac:dyDescent="0.3">
      <c r="D1959" s="25"/>
    </row>
    <row r="1960" spans="4:4" x14ac:dyDescent="0.3">
      <c r="D1960" s="25"/>
    </row>
    <row r="1961" spans="4:4" x14ac:dyDescent="0.3">
      <c r="D1961" s="25"/>
    </row>
    <row r="1962" spans="4:4" x14ac:dyDescent="0.3">
      <c r="D1962" s="25"/>
    </row>
    <row r="1963" spans="4:4" x14ac:dyDescent="0.3">
      <c r="D1963" s="25"/>
    </row>
    <row r="1964" spans="4:4" x14ac:dyDescent="0.3">
      <c r="D1964" s="25"/>
    </row>
    <row r="1965" spans="4:4" x14ac:dyDescent="0.3">
      <c r="D1965" s="25"/>
    </row>
    <row r="1966" spans="4:4" x14ac:dyDescent="0.3">
      <c r="D1966" s="25"/>
    </row>
    <row r="1967" spans="4:4" x14ac:dyDescent="0.3">
      <c r="D1967" s="25"/>
    </row>
    <row r="1968" spans="4:4" x14ac:dyDescent="0.3">
      <c r="D1968" s="25"/>
    </row>
    <row r="1969" spans="4:4" x14ac:dyDescent="0.3">
      <c r="D1969" s="25"/>
    </row>
    <row r="1970" spans="4:4" x14ac:dyDescent="0.3">
      <c r="D1970" s="25"/>
    </row>
    <row r="1971" spans="4:4" x14ac:dyDescent="0.3">
      <c r="D1971" s="25"/>
    </row>
    <row r="1972" spans="4:4" x14ac:dyDescent="0.3">
      <c r="D1972" s="25"/>
    </row>
    <row r="1973" spans="4:4" x14ac:dyDescent="0.3">
      <c r="D1973" s="25"/>
    </row>
    <row r="1974" spans="4:4" x14ac:dyDescent="0.3">
      <c r="D1974" s="25"/>
    </row>
    <row r="1975" spans="4:4" x14ac:dyDescent="0.3">
      <c r="D1975" s="25"/>
    </row>
    <row r="1976" spans="4:4" x14ac:dyDescent="0.3">
      <c r="D1976" s="25"/>
    </row>
    <row r="1977" spans="4:4" x14ac:dyDescent="0.3">
      <c r="D1977" s="25"/>
    </row>
    <row r="1978" spans="4:4" x14ac:dyDescent="0.3">
      <c r="D1978" s="25"/>
    </row>
    <row r="1979" spans="4:4" x14ac:dyDescent="0.3">
      <c r="D1979" s="25"/>
    </row>
    <row r="1980" spans="4:4" x14ac:dyDescent="0.3">
      <c r="D1980" s="25"/>
    </row>
    <row r="1981" spans="4:4" x14ac:dyDescent="0.3">
      <c r="D1981" s="25"/>
    </row>
    <row r="1982" spans="4:4" x14ac:dyDescent="0.3">
      <c r="D1982" s="25"/>
    </row>
    <row r="1983" spans="4:4" x14ac:dyDescent="0.3">
      <c r="D1983" s="25"/>
    </row>
    <row r="1984" spans="4:4" x14ac:dyDescent="0.3">
      <c r="D1984" s="25"/>
    </row>
    <row r="1985" spans="4:4" x14ac:dyDescent="0.3">
      <c r="D1985" s="25"/>
    </row>
    <row r="1986" spans="4:4" x14ac:dyDescent="0.3">
      <c r="D1986" s="25"/>
    </row>
    <row r="1987" spans="4:4" x14ac:dyDescent="0.3">
      <c r="D1987" s="25"/>
    </row>
    <row r="1988" spans="4:4" x14ac:dyDescent="0.3">
      <c r="D1988" s="25"/>
    </row>
    <row r="1989" spans="4:4" x14ac:dyDescent="0.3">
      <c r="D1989" s="25"/>
    </row>
    <row r="1990" spans="4:4" x14ac:dyDescent="0.3">
      <c r="D1990" s="25"/>
    </row>
    <row r="1991" spans="4:4" x14ac:dyDescent="0.3">
      <c r="D1991" s="25"/>
    </row>
    <row r="1992" spans="4:4" x14ac:dyDescent="0.3">
      <c r="D1992" s="25"/>
    </row>
    <row r="1993" spans="4:4" x14ac:dyDescent="0.3">
      <c r="D1993" s="25"/>
    </row>
    <row r="1994" spans="4:4" x14ac:dyDescent="0.3">
      <c r="D1994" s="25"/>
    </row>
    <row r="1995" spans="4:4" x14ac:dyDescent="0.3">
      <c r="D1995" s="25"/>
    </row>
    <row r="1996" spans="4:4" x14ac:dyDescent="0.3">
      <c r="D1996" s="25"/>
    </row>
    <row r="1997" spans="4:4" x14ac:dyDescent="0.3">
      <c r="D1997" s="25"/>
    </row>
    <row r="1998" spans="4:4" x14ac:dyDescent="0.3">
      <c r="D1998" s="25"/>
    </row>
    <row r="1999" spans="4:4" x14ac:dyDescent="0.3">
      <c r="D1999" s="25"/>
    </row>
    <row r="2000" spans="4:4" x14ac:dyDescent="0.3">
      <c r="D2000" s="25"/>
    </row>
    <row r="2001" spans="4:4" x14ac:dyDescent="0.3">
      <c r="D2001" s="25"/>
    </row>
    <row r="2002" spans="4:4" x14ac:dyDescent="0.3">
      <c r="D2002" s="25"/>
    </row>
    <row r="2003" spans="4:4" x14ac:dyDescent="0.3">
      <c r="D2003" s="25"/>
    </row>
    <row r="2004" spans="4:4" x14ac:dyDescent="0.3">
      <c r="D2004" s="25"/>
    </row>
    <row r="2005" spans="4:4" x14ac:dyDescent="0.3">
      <c r="D2005" s="25"/>
    </row>
    <row r="2006" spans="4:4" x14ac:dyDescent="0.3">
      <c r="D2006" s="25"/>
    </row>
    <row r="2007" spans="4:4" x14ac:dyDescent="0.3">
      <c r="D2007" s="25"/>
    </row>
    <row r="2008" spans="4:4" x14ac:dyDescent="0.3">
      <c r="D2008" s="25"/>
    </row>
    <row r="2009" spans="4:4" x14ac:dyDescent="0.3">
      <c r="D2009" s="25"/>
    </row>
    <row r="2010" spans="4:4" x14ac:dyDescent="0.3">
      <c r="D2010" s="25"/>
    </row>
    <row r="2011" spans="4:4" x14ac:dyDescent="0.3">
      <c r="D2011" s="25"/>
    </row>
    <row r="2012" spans="4:4" x14ac:dyDescent="0.3">
      <c r="D2012" s="25"/>
    </row>
    <row r="2013" spans="4:4" x14ac:dyDescent="0.3">
      <c r="D2013" s="25"/>
    </row>
    <row r="2014" spans="4:4" x14ac:dyDescent="0.3">
      <c r="D2014" s="25"/>
    </row>
    <row r="2015" spans="4:4" x14ac:dyDescent="0.3">
      <c r="D2015" s="25"/>
    </row>
    <row r="2016" spans="4:4" x14ac:dyDescent="0.3">
      <c r="D2016" s="25"/>
    </row>
    <row r="2017" spans="4:4" x14ac:dyDescent="0.3">
      <c r="D2017" s="25"/>
    </row>
    <row r="2018" spans="4:4" x14ac:dyDescent="0.3">
      <c r="D2018" s="25"/>
    </row>
    <row r="2019" spans="4:4" x14ac:dyDescent="0.3">
      <c r="D2019" s="25"/>
    </row>
    <row r="2020" spans="4:4" x14ac:dyDescent="0.3">
      <c r="D2020" s="25"/>
    </row>
    <row r="2021" spans="4:4" x14ac:dyDescent="0.3">
      <c r="D2021" s="25"/>
    </row>
    <row r="2022" spans="4:4" x14ac:dyDescent="0.3">
      <c r="D2022" s="25"/>
    </row>
    <row r="2023" spans="4:4" x14ac:dyDescent="0.3">
      <c r="D2023" s="25"/>
    </row>
    <row r="2024" spans="4:4" x14ac:dyDescent="0.3">
      <c r="D2024" s="25"/>
    </row>
    <row r="2025" spans="4:4" x14ac:dyDescent="0.3">
      <c r="D2025" s="25"/>
    </row>
    <row r="2026" spans="4:4" x14ac:dyDescent="0.3">
      <c r="D2026" s="25"/>
    </row>
    <row r="2027" spans="4:4" x14ac:dyDescent="0.3">
      <c r="D2027" s="25"/>
    </row>
    <row r="2028" spans="4:4" x14ac:dyDescent="0.3">
      <c r="D2028" s="25"/>
    </row>
    <row r="2029" spans="4:4" x14ac:dyDescent="0.3">
      <c r="D2029" s="25"/>
    </row>
    <row r="2030" spans="4:4" x14ac:dyDescent="0.3">
      <c r="D2030" s="25"/>
    </row>
    <row r="2031" spans="4:4" x14ac:dyDescent="0.3">
      <c r="D2031" s="25"/>
    </row>
    <row r="2032" spans="4:4" x14ac:dyDescent="0.3">
      <c r="D2032" s="25"/>
    </row>
    <row r="2033" spans="4:4" x14ac:dyDescent="0.3">
      <c r="D2033" s="25"/>
    </row>
    <row r="2034" spans="4:4" x14ac:dyDescent="0.3">
      <c r="D2034" s="25"/>
    </row>
    <row r="2035" spans="4:4" x14ac:dyDescent="0.3">
      <c r="D2035" s="25"/>
    </row>
    <row r="2036" spans="4:4" x14ac:dyDescent="0.3">
      <c r="D2036" s="25"/>
    </row>
    <row r="2037" spans="4:4" x14ac:dyDescent="0.3">
      <c r="D2037" s="25"/>
    </row>
    <row r="2038" spans="4:4" x14ac:dyDescent="0.3">
      <c r="D2038" s="25"/>
    </row>
    <row r="2039" spans="4:4" x14ac:dyDescent="0.3">
      <c r="D2039" s="25"/>
    </row>
    <row r="2040" spans="4:4" x14ac:dyDescent="0.3">
      <c r="D2040" s="25"/>
    </row>
    <row r="2041" spans="4:4" x14ac:dyDescent="0.3">
      <c r="D2041" s="25"/>
    </row>
    <row r="2042" spans="4:4" x14ac:dyDescent="0.3">
      <c r="D2042" s="25"/>
    </row>
    <row r="2043" spans="4:4" x14ac:dyDescent="0.3">
      <c r="D2043" s="25"/>
    </row>
    <row r="2044" spans="4:4" x14ac:dyDescent="0.3">
      <c r="D2044" s="25"/>
    </row>
    <row r="2045" spans="4:4" x14ac:dyDescent="0.3">
      <c r="D2045" s="25"/>
    </row>
    <row r="2046" spans="4:4" x14ac:dyDescent="0.3">
      <c r="D2046" s="25"/>
    </row>
    <row r="2047" spans="4:4" x14ac:dyDescent="0.3">
      <c r="D2047" s="25"/>
    </row>
    <row r="2048" spans="4:4" x14ac:dyDescent="0.3">
      <c r="D2048" s="25"/>
    </row>
    <row r="2049" spans="4:4" x14ac:dyDescent="0.3">
      <c r="D2049" s="25"/>
    </row>
    <row r="2050" spans="4:4" x14ac:dyDescent="0.3">
      <c r="D2050" s="25"/>
    </row>
    <row r="2051" spans="4:4" x14ac:dyDescent="0.3">
      <c r="D2051" s="25"/>
    </row>
    <row r="2052" spans="4:4" x14ac:dyDescent="0.3">
      <c r="D2052" s="25"/>
    </row>
    <row r="2053" spans="4:4" x14ac:dyDescent="0.3">
      <c r="D2053" s="25"/>
    </row>
    <row r="2054" spans="4:4" x14ac:dyDescent="0.3">
      <c r="D2054" s="25"/>
    </row>
    <row r="2055" spans="4:4" x14ac:dyDescent="0.3">
      <c r="D2055" s="25"/>
    </row>
    <row r="2056" spans="4:4" x14ac:dyDescent="0.3">
      <c r="D2056" s="25"/>
    </row>
    <row r="2057" spans="4:4" x14ac:dyDescent="0.3">
      <c r="D2057" s="25"/>
    </row>
    <row r="2058" spans="4:4" x14ac:dyDescent="0.3">
      <c r="D2058" s="25"/>
    </row>
    <row r="2059" spans="4:4" x14ac:dyDescent="0.3">
      <c r="D2059" s="25"/>
    </row>
    <row r="2060" spans="4:4" x14ac:dyDescent="0.3">
      <c r="D2060" s="25"/>
    </row>
    <row r="2061" spans="4:4" x14ac:dyDescent="0.3">
      <c r="D2061" s="25"/>
    </row>
    <row r="2062" spans="4:4" x14ac:dyDescent="0.3">
      <c r="D2062" s="25"/>
    </row>
    <row r="2063" spans="4:4" x14ac:dyDescent="0.3">
      <c r="D2063" s="25"/>
    </row>
    <row r="2064" spans="4:4" x14ac:dyDescent="0.3">
      <c r="D2064" s="25"/>
    </row>
    <row r="2065" spans="4:4" x14ac:dyDescent="0.3">
      <c r="D2065" s="25"/>
    </row>
    <row r="2066" spans="4:4" x14ac:dyDescent="0.3">
      <c r="D2066" s="25"/>
    </row>
    <row r="2067" spans="4:4" x14ac:dyDescent="0.3">
      <c r="D2067" s="25"/>
    </row>
    <row r="2068" spans="4:4" x14ac:dyDescent="0.3">
      <c r="D2068" s="25"/>
    </row>
    <row r="2069" spans="4:4" x14ac:dyDescent="0.3">
      <c r="D2069" s="25"/>
    </row>
    <row r="2070" spans="4:4" x14ac:dyDescent="0.3">
      <c r="D2070" s="25"/>
    </row>
    <row r="2071" spans="4:4" x14ac:dyDescent="0.3">
      <c r="D2071" s="25"/>
    </row>
    <row r="2072" spans="4:4" x14ac:dyDescent="0.3">
      <c r="D2072" s="25"/>
    </row>
    <row r="2073" spans="4:4" x14ac:dyDescent="0.3">
      <c r="D2073" s="25"/>
    </row>
    <row r="2074" spans="4:4" x14ac:dyDescent="0.3">
      <c r="D2074" s="25"/>
    </row>
    <row r="2075" spans="4:4" x14ac:dyDescent="0.3">
      <c r="D2075" s="25"/>
    </row>
    <row r="2076" spans="4:4" x14ac:dyDescent="0.3">
      <c r="D2076" s="25"/>
    </row>
    <row r="2077" spans="4:4" x14ac:dyDescent="0.3">
      <c r="D2077" s="25"/>
    </row>
    <row r="2078" spans="4:4" x14ac:dyDescent="0.3">
      <c r="D2078" s="25"/>
    </row>
    <row r="2079" spans="4:4" x14ac:dyDescent="0.3">
      <c r="D2079" s="25"/>
    </row>
    <row r="2080" spans="4:4" x14ac:dyDescent="0.3">
      <c r="D2080" s="25"/>
    </row>
    <row r="2081" spans="4:4" x14ac:dyDescent="0.3">
      <c r="D2081" s="25"/>
    </row>
    <row r="2082" spans="4:4" x14ac:dyDescent="0.3">
      <c r="D2082" s="25"/>
    </row>
    <row r="2083" spans="4:4" x14ac:dyDescent="0.3">
      <c r="D2083" s="25"/>
    </row>
    <row r="2084" spans="4:4" x14ac:dyDescent="0.3">
      <c r="D2084" s="25"/>
    </row>
    <row r="2085" spans="4:4" x14ac:dyDescent="0.3">
      <c r="D2085" s="25"/>
    </row>
    <row r="2086" spans="4:4" x14ac:dyDescent="0.3">
      <c r="D2086" s="25"/>
    </row>
    <row r="2087" spans="4:4" x14ac:dyDescent="0.3">
      <c r="D2087" s="25"/>
    </row>
    <row r="2088" spans="4:4" x14ac:dyDescent="0.3">
      <c r="D2088" s="25"/>
    </row>
    <row r="2089" spans="4:4" x14ac:dyDescent="0.3">
      <c r="D2089" s="25"/>
    </row>
    <row r="2090" spans="4:4" x14ac:dyDescent="0.3">
      <c r="D2090" s="25"/>
    </row>
    <row r="2091" spans="4:4" x14ac:dyDescent="0.3">
      <c r="D2091" s="25"/>
    </row>
    <row r="2092" spans="4:4" x14ac:dyDescent="0.3">
      <c r="D2092" s="25"/>
    </row>
    <row r="2093" spans="4:4" x14ac:dyDescent="0.3">
      <c r="D2093" s="25"/>
    </row>
    <row r="2094" spans="4:4" x14ac:dyDescent="0.3">
      <c r="D2094" s="25"/>
    </row>
    <row r="2095" spans="4:4" x14ac:dyDescent="0.3">
      <c r="D2095" s="25"/>
    </row>
    <row r="2096" spans="4:4" x14ac:dyDescent="0.3">
      <c r="D2096" s="25"/>
    </row>
    <row r="2097" spans="4:4" x14ac:dyDescent="0.3">
      <c r="D2097" s="25"/>
    </row>
    <row r="2098" spans="4:4" x14ac:dyDescent="0.3">
      <c r="D2098" s="25"/>
    </row>
    <row r="2099" spans="4:4" x14ac:dyDescent="0.3">
      <c r="D2099" s="25"/>
    </row>
    <row r="2100" spans="4:4" x14ac:dyDescent="0.3">
      <c r="D2100" s="25"/>
    </row>
    <row r="2101" spans="4:4" x14ac:dyDescent="0.3">
      <c r="D2101" s="25"/>
    </row>
    <row r="2102" spans="4:4" x14ac:dyDescent="0.3">
      <c r="D2102" s="25"/>
    </row>
    <row r="2103" spans="4:4" x14ac:dyDescent="0.3">
      <c r="D2103" s="25"/>
    </row>
    <row r="2104" spans="4:4" x14ac:dyDescent="0.3">
      <c r="D2104" s="25"/>
    </row>
    <row r="2105" spans="4:4" x14ac:dyDescent="0.3">
      <c r="D2105" s="25"/>
    </row>
    <row r="2106" spans="4:4" x14ac:dyDescent="0.3">
      <c r="D2106" s="25"/>
    </row>
    <row r="2107" spans="4:4" x14ac:dyDescent="0.3">
      <c r="D2107" s="25"/>
    </row>
    <row r="2108" spans="4:4" x14ac:dyDescent="0.3">
      <c r="D2108" s="25"/>
    </row>
    <row r="2109" spans="4:4" x14ac:dyDescent="0.3">
      <c r="D2109" s="25"/>
    </row>
    <row r="2110" spans="4:4" x14ac:dyDescent="0.3">
      <c r="D2110" s="25"/>
    </row>
    <row r="2111" spans="4:4" x14ac:dyDescent="0.3">
      <c r="D2111" s="25"/>
    </row>
    <row r="2112" spans="4:4" x14ac:dyDescent="0.3">
      <c r="D2112" s="25"/>
    </row>
    <row r="2113" spans="4:4" x14ac:dyDescent="0.3">
      <c r="D2113" s="25"/>
    </row>
    <row r="2114" spans="4:4" x14ac:dyDescent="0.3">
      <c r="D2114" s="25"/>
    </row>
    <row r="2115" spans="4:4" x14ac:dyDescent="0.3">
      <c r="D2115" s="25"/>
    </row>
    <row r="2116" spans="4:4" x14ac:dyDescent="0.3">
      <c r="D2116" s="25"/>
    </row>
    <row r="2117" spans="4:4" x14ac:dyDescent="0.3">
      <c r="D2117" s="25"/>
    </row>
    <row r="2118" spans="4:4" x14ac:dyDescent="0.3">
      <c r="D2118" s="25"/>
    </row>
    <row r="2119" spans="4:4" x14ac:dyDescent="0.3">
      <c r="D2119" s="25"/>
    </row>
    <row r="2120" spans="4:4" x14ac:dyDescent="0.3">
      <c r="D2120" s="25"/>
    </row>
    <row r="2121" spans="4:4" x14ac:dyDescent="0.3">
      <c r="D2121" s="25"/>
    </row>
    <row r="2122" spans="4:4" x14ac:dyDescent="0.3">
      <c r="D2122" s="25"/>
    </row>
    <row r="2123" spans="4:4" x14ac:dyDescent="0.3">
      <c r="D2123" s="25"/>
    </row>
    <row r="2124" spans="4:4" x14ac:dyDescent="0.3">
      <c r="D2124" s="25"/>
    </row>
    <row r="2125" spans="4:4" x14ac:dyDescent="0.3">
      <c r="D2125" s="25"/>
    </row>
    <row r="2126" spans="4:4" x14ac:dyDescent="0.3">
      <c r="D2126" s="25"/>
    </row>
    <row r="2127" spans="4:4" x14ac:dyDescent="0.3">
      <c r="D2127" s="25"/>
    </row>
    <row r="2128" spans="4:4" x14ac:dyDescent="0.3">
      <c r="D2128" s="25"/>
    </row>
    <row r="2129" spans="4:4" x14ac:dyDescent="0.3">
      <c r="D2129" s="25"/>
    </row>
    <row r="2130" spans="4:4" x14ac:dyDescent="0.3">
      <c r="D2130" s="25"/>
    </row>
    <row r="2131" spans="4:4" x14ac:dyDescent="0.3">
      <c r="D2131" s="25"/>
    </row>
    <row r="2132" spans="4:4" x14ac:dyDescent="0.3">
      <c r="D2132" s="25"/>
    </row>
    <row r="2133" spans="4:4" x14ac:dyDescent="0.3">
      <c r="D2133" s="25"/>
    </row>
    <row r="2134" spans="4:4" x14ac:dyDescent="0.3">
      <c r="D2134" s="25"/>
    </row>
    <row r="2135" spans="4:4" x14ac:dyDescent="0.3">
      <c r="D2135" s="25"/>
    </row>
    <row r="2136" spans="4:4" x14ac:dyDescent="0.3">
      <c r="D2136" s="25"/>
    </row>
    <row r="2137" spans="4:4" x14ac:dyDescent="0.3">
      <c r="D2137" s="25"/>
    </row>
    <row r="2138" spans="4:4" x14ac:dyDescent="0.3">
      <c r="D2138" s="25"/>
    </row>
    <row r="2139" spans="4:4" x14ac:dyDescent="0.3">
      <c r="D2139" s="25"/>
    </row>
    <row r="2140" spans="4:4" x14ac:dyDescent="0.3">
      <c r="D2140" s="25"/>
    </row>
    <row r="2141" spans="4:4" x14ac:dyDescent="0.3">
      <c r="D2141" s="25"/>
    </row>
    <row r="2142" spans="4:4" x14ac:dyDescent="0.3">
      <c r="D2142" s="25"/>
    </row>
    <row r="2143" spans="4:4" x14ac:dyDescent="0.3">
      <c r="D2143" s="25"/>
    </row>
    <row r="2144" spans="4:4" x14ac:dyDescent="0.3">
      <c r="D2144" s="25"/>
    </row>
    <row r="2145" spans="4:4" x14ac:dyDescent="0.3">
      <c r="D2145" s="25"/>
    </row>
    <row r="2146" spans="4:4" x14ac:dyDescent="0.3">
      <c r="D2146" s="25"/>
    </row>
    <row r="2147" spans="4:4" x14ac:dyDescent="0.3">
      <c r="D2147" s="25"/>
    </row>
    <row r="2148" spans="4:4" x14ac:dyDescent="0.3">
      <c r="D2148" s="25"/>
    </row>
    <row r="2149" spans="4:4" x14ac:dyDescent="0.3">
      <c r="D2149" s="25"/>
    </row>
    <row r="2150" spans="4:4" x14ac:dyDescent="0.3">
      <c r="D2150" s="25"/>
    </row>
    <row r="2151" spans="4:4" x14ac:dyDescent="0.3">
      <c r="D2151" s="25"/>
    </row>
    <row r="2152" spans="4:4" x14ac:dyDescent="0.3">
      <c r="D2152" s="25"/>
    </row>
    <row r="2153" spans="4:4" x14ac:dyDescent="0.3">
      <c r="D2153" s="25"/>
    </row>
    <row r="2154" spans="4:4" x14ac:dyDescent="0.3">
      <c r="D2154" s="25"/>
    </row>
    <row r="2155" spans="4:4" x14ac:dyDescent="0.3">
      <c r="D2155" s="25"/>
    </row>
    <row r="2156" spans="4:4" x14ac:dyDescent="0.3">
      <c r="D2156" s="25"/>
    </row>
    <row r="2157" spans="4:4" x14ac:dyDescent="0.3">
      <c r="D2157" s="25"/>
    </row>
    <row r="2158" spans="4:4" x14ac:dyDescent="0.3">
      <c r="D2158" s="25"/>
    </row>
    <row r="2159" spans="4:4" x14ac:dyDescent="0.3">
      <c r="D2159" s="25"/>
    </row>
    <row r="2160" spans="4:4" x14ac:dyDescent="0.3">
      <c r="D2160" s="25"/>
    </row>
    <row r="2161" spans="4:4" x14ac:dyDescent="0.3">
      <c r="D2161" s="25"/>
    </row>
    <row r="2162" spans="4:4" x14ac:dyDescent="0.3">
      <c r="D2162" s="25"/>
    </row>
    <row r="2163" spans="4:4" x14ac:dyDescent="0.3">
      <c r="D2163" s="25"/>
    </row>
    <row r="2164" spans="4:4" x14ac:dyDescent="0.3">
      <c r="D2164" s="25"/>
    </row>
    <row r="2165" spans="4:4" x14ac:dyDescent="0.3">
      <c r="D2165" s="25"/>
    </row>
    <row r="2166" spans="4:4" x14ac:dyDescent="0.3">
      <c r="D2166" s="25"/>
    </row>
    <row r="2167" spans="4:4" x14ac:dyDescent="0.3">
      <c r="D2167" s="25"/>
    </row>
    <row r="2168" spans="4:4" x14ac:dyDescent="0.3">
      <c r="D2168" s="25"/>
    </row>
    <row r="2169" spans="4:4" x14ac:dyDescent="0.3">
      <c r="D2169" s="25"/>
    </row>
    <row r="2170" spans="4:4" x14ac:dyDescent="0.3">
      <c r="D2170" s="25"/>
    </row>
    <row r="2171" spans="4:4" x14ac:dyDescent="0.3">
      <c r="D2171" s="25"/>
    </row>
    <row r="2172" spans="4:4" x14ac:dyDescent="0.3">
      <c r="D2172" s="25"/>
    </row>
    <row r="2173" spans="4:4" x14ac:dyDescent="0.3">
      <c r="D2173" s="25"/>
    </row>
    <row r="2174" spans="4:4" x14ac:dyDescent="0.3">
      <c r="D2174" s="25"/>
    </row>
    <row r="2175" spans="4:4" x14ac:dyDescent="0.3">
      <c r="D2175" s="25"/>
    </row>
    <row r="2176" spans="4:4" x14ac:dyDescent="0.3">
      <c r="D2176" s="25"/>
    </row>
    <row r="2177" spans="4:4" x14ac:dyDescent="0.3">
      <c r="D2177" s="25"/>
    </row>
    <row r="2178" spans="4:4" x14ac:dyDescent="0.3">
      <c r="D2178" s="25"/>
    </row>
    <row r="2179" spans="4:4" x14ac:dyDescent="0.3">
      <c r="D2179" s="25"/>
    </row>
    <row r="2180" spans="4:4" x14ac:dyDescent="0.3">
      <c r="D2180" s="25"/>
    </row>
    <row r="2181" spans="4:4" x14ac:dyDescent="0.3">
      <c r="D2181" s="25"/>
    </row>
    <row r="2182" spans="4:4" x14ac:dyDescent="0.3">
      <c r="D2182" s="25"/>
    </row>
    <row r="2183" spans="4:4" x14ac:dyDescent="0.3">
      <c r="D2183" s="25"/>
    </row>
    <row r="2184" spans="4:4" x14ac:dyDescent="0.3">
      <c r="D2184" s="25"/>
    </row>
    <row r="2185" spans="4:4" x14ac:dyDescent="0.3">
      <c r="D2185" s="25"/>
    </row>
    <row r="2186" spans="4:4" x14ac:dyDescent="0.3">
      <c r="D2186" s="25"/>
    </row>
    <row r="2187" spans="4:4" x14ac:dyDescent="0.3">
      <c r="D2187" s="25"/>
    </row>
    <row r="2188" spans="4:4" x14ac:dyDescent="0.3">
      <c r="D2188" s="25"/>
    </row>
    <row r="2189" spans="4:4" x14ac:dyDescent="0.3">
      <c r="D2189" s="25"/>
    </row>
    <row r="2190" spans="4:4" x14ac:dyDescent="0.3">
      <c r="D2190" s="25"/>
    </row>
    <row r="2191" spans="4:4" x14ac:dyDescent="0.3">
      <c r="D2191" s="25"/>
    </row>
    <row r="2192" spans="4:4" x14ac:dyDescent="0.3">
      <c r="D2192" s="25"/>
    </row>
    <row r="2193" spans="4:4" x14ac:dyDescent="0.3">
      <c r="D2193" s="25"/>
    </row>
    <row r="2194" spans="4:4" x14ac:dyDescent="0.3">
      <c r="D2194" s="25"/>
    </row>
    <row r="2195" spans="4:4" x14ac:dyDescent="0.3">
      <c r="D2195" s="25"/>
    </row>
    <row r="2196" spans="4:4" x14ac:dyDescent="0.3">
      <c r="D2196" s="25"/>
    </row>
    <row r="2197" spans="4:4" x14ac:dyDescent="0.3">
      <c r="D2197" s="25"/>
    </row>
    <row r="2198" spans="4:4" x14ac:dyDescent="0.3">
      <c r="D2198" s="25"/>
    </row>
    <row r="2199" spans="4:4" x14ac:dyDescent="0.3">
      <c r="D2199" s="25"/>
    </row>
    <row r="2200" spans="4:4" x14ac:dyDescent="0.3">
      <c r="D2200" s="25"/>
    </row>
    <row r="2201" spans="4:4" x14ac:dyDescent="0.3">
      <c r="D2201" s="25"/>
    </row>
    <row r="2202" spans="4:4" x14ac:dyDescent="0.3">
      <c r="D2202" s="25"/>
    </row>
    <row r="2203" spans="4:4" x14ac:dyDescent="0.3">
      <c r="D2203" s="25"/>
    </row>
    <row r="2204" spans="4:4" x14ac:dyDescent="0.3">
      <c r="D2204" s="25"/>
    </row>
    <row r="2205" spans="4:4" x14ac:dyDescent="0.3">
      <c r="D2205" s="25"/>
    </row>
    <row r="2206" spans="4:4" x14ac:dyDescent="0.3">
      <c r="D2206" s="25"/>
    </row>
    <row r="2207" spans="4:4" x14ac:dyDescent="0.3">
      <c r="D2207" s="25"/>
    </row>
    <row r="2208" spans="4:4" x14ac:dyDescent="0.3">
      <c r="D2208" s="25"/>
    </row>
    <row r="2209" spans="4:4" x14ac:dyDescent="0.3">
      <c r="D2209" s="25"/>
    </row>
    <row r="2210" spans="4:4" x14ac:dyDescent="0.3">
      <c r="D2210" s="25"/>
    </row>
    <row r="2211" spans="4:4" x14ac:dyDescent="0.3">
      <c r="D2211" s="25"/>
    </row>
    <row r="2212" spans="4:4" x14ac:dyDescent="0.3">
      <c r="D2212" s="25"/>
    </row>
    <row r="2213" spans="4:4" x14ac:dyDescent="0.3">
      <c r="D2213" s="25"/>
    </row>
    <row r="2214" spans="4:4" x14ac:dyDescent="0.3">
      <c r="D2214" s="25"/>
    </row>
    <row r="2215" spans="4:4" x14ac:dyDescent="0.3">
      <c r="D2215" s="25"/>
    </row>
    <row r="2216" spans="4:4" x14ac:dyDescent="0.3">
      <c r="D2216" s="25"/>
    </row>
    <row r="2217" spans="4:4" x14ac:dyDescent="0.3">
      <c r="D2217" s="25"/>
    </row>
    <row r="2218" spans="4:4" x14ac:dyDescent="0.3">
      <c r="D2218" s="25"/>
    </row>
    <row r="2219" spans="4:4" x14ac:dyDescent="0.3">
      <c r="D2219" s="25"/>
    </row>
    <row r="2220" spans="4:4" x14ac:dyDescent="0.3">
      <c r="D2220" s="25"/>
    </row>
    <row r="2221" spans="4:4" x14ac:dyDescent="0.3">
      <c r="D2221" s="25"/>
    </row>
    <row r="2222" spans="4:4" x14ac:dyDescent="0.3">
      <c r="D2222" s="25"/>
    </row>
    <row r="2223" spans="4:4" x14ac:dyDescent="0.3">
      <c r="D2223" s="25"/>
    </row>
    <row r="2224" spans="4:4" x14ac:dyDescent="0.3">
      <c r="D2224" s="25"/>
    </row>
    <row r="2225" spans="4:4" x14ac:dyDescent="0.3">
      <c r="D2225" s="25"/>
    </row>
    <row r="2226" spans="4:4" x14ac:dyDescent="0.3">
      <c r="D2226" s="25"/>
    </row>
    <row r="2227" spans="4:4" x14ac:dyDescent="0.3">
      <c r="D2227" s="25"/>
    </row>
    <row r="2228" spans="4:4" x14ac:dyDescent="0.3">
      <c r="D2228" s="25"/>
    </row>
    <row r="2229" spans="4:4" x14ac:dyDescent="0.3">
      <c r="D2229" s="25"/>
    </row>
    <row r="2230" spans="4:4" x14ac:dyDescent="0.3">
      <c r="D2230" s="25"/>
    </row>
    <row r="2231" spans="4:4" x14ac:dyDescent="0.3">
      <c r="D2231" s="25"/>
    </row>
    <row r="2232" spans="4:4" x14ac:dyDescent="0.3">
      <c r="D2232" s="25"/>
    </row>
    <row r="2233" spans="4:4" x14ac:dyDescent="0.3">
      <c r="D2233" s="25"/>
    </row>
    <row r="2234" spans="4:4" x14ac:dyDescent="0.3">
      <c r="D2234" s="25"/>
    </row>
    <row r="2235" spans="4:4" x14ac:dyDescent="0.3">
      <c r="D2235" s="25"/>
    </row>
    <row r="2236" spans="4:4" x14ac:dyDescent="0.3">
      <c r="D2236" s="25"/>
    </row>
    <row r="2237" spans="4:4" x14ac:dyDescent="0.3">
      <c r="D2237" s="25"/>
    </row>
    <row r="2238" spans="4:4" x14ac:dyDescent="0.3">
      <c r="D2238" s="25"/>
    </row>
    <row r="2239" spans="4:4" x14ac:dyDescent="0.3">
      <c r="D2239" s="25"/>
    </row>
    <row r="2240" spans="4:4" x14ac:dyDescent="0.3">
      <c r="D2240" s="25"/>
    </row>
    <row r="2241" spans="4:4" x14ac:dyDescent="0.3">
      <c r="D2241" s="25"/>
    </row>
    <row r="2242" spans="4:4" x14ac:dyDescent="0.3">
      <c r="D2242" s="25"/>
    </row>
    <row r="2243" spans="4:4" x14ac:dyDescent="0.3">
      <c r="D2243" s="25"/>
    </row>
    <row r="2244" spans="4:4" x14ac:dyDescent="0.3">
      <c r="D2244" s="25"/>
    </row>
    <row r="2245" spans="4:4" x14ac:dyDescent="0.3">
      <c r="D2245" s="25"/>
    </row>
    <row r="2246" spans="4:4" x14ac:dyDescent="0.3">
      <c r="D2246" s="25"/>
    </row>
    <row r="2247" spans="4:4" x14ac:dyDescent="0.3">
      <c r="D2247" s="25"/>
    </row>
    <row r="2248" spans="4:4" x14ac:dyDescent="0.3">
      <c r="D2248" s="25"/>
    </row>
    <row r="2249" spans="4:4" x14ac:dyDescent="0.3">
      <c r="D2249" s="25"/>
    </row>
    <row r="2250" spans="4:4" x14ac:dyDescent="0.3">
      <c r="D2250" s="25"/>
    </row>
    <row r="2251" spans="4:4" x14ac:dyDescent="0.3">
      <c r="D2251" s="25"/>
    </row>
    <row r="2252" spans="4:4" x14ac:dyDescent="0.3">
      <c r="D2252" s="25"/>
    </row>
    <row r="2253" spans="4:4" x14ac:dyDescent="0.3">
      <c r="D2253" s="25"/>
    </row>
    <row r="2254" spans="4:4" x14ac:dyDescent="0.3">
      <c r="D2254" s="25"/>
    </row>
    <row r="2255" spans="4:4" x14ac:dyDescent="0.3">
      <c r="D2255" s="25"/>
    </row>
    <row r="2256" spans="4:4" x14ac:dyDescent="0.3">
      <c r="D2256" s="25"/>
    </row>
    <row r="2257" spans="4:4" x14ac:dyDescent="0.3">
      <c r="D2257" s="25"/>
    </row>
    <row r="2258" spans="4:4" x14ac:dyDescent="0.3">
      <c r="D2258" s="25"/>
    </row>
    <row r="2259" spans="4:4" x14ac:dyDescent="0.3">
      <c r="D2259" s="25"/>
    </row>
    <row r="2260" spans="4:4" x14ac:dyDescent="0.3">
      <c r="D2260" s="25"/>
    </row>
    <row r="2261" spans="4:4" x14ac:dyDescent="0.3">
      <c r="D2261" s="25"/>
    </row>
    <row r="2262" spans="4:4" x14ac:dyDescent="0.3">
      <c r="D2262" s="25"/>
    </row>
    <row r="2263" spans="4:4" x14ac:dyDescent="0.3">
      <c r="D2263" s="25"/>
    </row>
    <row r="2264" spans="4:4" x14ac:dyDescent="0.3">
      <c r="D2264" s="25"/>
    </row>
    <row r="2265" spans="4:4" x14ac:dyDescent="0.3">
      <c r="D2265" s="25"/>
    </row>
    <row r="2266" spans="4:4" x14ac:dyDescent="0.3">
      <c r="D2266" s="25"/>
    </row>
    <row r="2267" spans="4:4" x14ac:dyDescent="0.3">
      <c r="D2267" s="25"/>
    </row>
    <row r="2268" spans="4:4" x14ac:dyDescent="0.3">
      <c r="D2268" s="25"/>
    </row>
    <row r="2269" spans="4:4" x14ac:dyDescent="0.3">
      <c r="D2269" s="25"/>
    </row>
    <row r="2270" spans="4:4" x14ac:dyDescent="0.3">
      <c r="D2270" s="25"/>
    </row>
    <row r="2271" spans="4:4" x14ac:dyDescent="0.3">
      <c r="D2271" s="25"/>
    </row>
    <row r="2272" spans="4:4" x14ac:dyDescent="0.3">
      <c r="D2272" s="25"/>
    </row>
    <row r="2273" spans="4:4" x14ac:dyDescent="0.3">
      <c r="D2273" s="25"/>
    </row>
    <row r="2274" spans="4:4" x14ac:dyDescent="0.3">
      <c r="D2274" s="25"/>
    </row>
    <row r="2275" spans="4:4" x14ac:dyDescent="0.3">
      <c r="D2275" s="25"/>
    </row>
    <row r="2276" spans="4:4" x14ac:dyDescent="0.3">
      <c r="D2276" s="25"/>
    </row>
    <row r="2277" spans="4:4" x14ac:dyDescent="0.3">
      <c r="D2277" s="25"/>
    </row>
    <row r="2278" spans="4:4" x14ac:dyDescent="0.3">
      <c r="D2278" s="25"/>
    </row>
    <row r="2279" spans="4:4" x14ac:dyDescent="0.3">
      <c r="D2279" s="25"/>
    </row>
    <row r="2280" spans="4:4" x14ac:dyDescent="0.3">
      <c r="D2280" s="25"/>
    </row>
    <row r="2281" spans="4:4" x14ac:dyDescent="0.3">
      <c r="D2281" s="25"/>
    </row>
    <row r="2282" spans="4:4" x14ac:dyDescent="0.3">
      <c r="D2282" s="25"/>
    </row>
    <row r="2283" spans="4:4" x14ac:dyDescent="0.3">
      <c r="D2283" s="25"/>
    </row>
    <row r="2284" spans="4:4" x14ac:dyDescent="0.3">
      <c r="D2284" s="25"/>
    </row>
    <row r="2285" spans="4:4" x14ac:dyDescent="0.3">
      <c r="D2285" s="25"/>
    </row>
    <row r="2286" spans="4:4" x14ac:dyDescent="0.3">
      <c r="D2286" s="25"/>
    </row>
    <row r="2287" spans="4:4" x14ac:dyDescent="0.3">
      <c r="D2287" s="25"/>
    </row>
    <row r="2288" spans="4:4" x14ac:dyDescent="0.3">
      <c r="D2288" s="25"/>
    </row>
    <row r="2289" spans="4:4" x14ac:dyDescent="0.3">
      <c r="D2289" s="25"/>
    </row>
    <row r="2290" spans="4:4" x14ac:dyDescent="0.3">
      <c r="D2290" s="25"/>
    </row>
    <row r="2291" spans="4:4" x14ac:dyDescent="0.3">
      <c r="D2291" s="25"/>
    </row>
    <row r="2292" spans="4:4" x14ac:dyDescent="0.3">
      <c r="D2292" s="25"/>
    </row>
    <row r="2293" spans="4:4" x14ac:dyDescent="0.3">
      <c r="D2293" s="25"/>
    </row>
    <row r="2294" spans="4:4" x14ac:dyDescent="0.3">
      <c r="D2294" s="25"/>
    </row>
    <row r="2295" spans="4:4" x14ac:dyDescent="0.3">
      <c r="D2295" s="25"/>
    </row>
    <row r="2296" spans="4:4" x14ac:dyDescent="0.3">
      <c r="D2296" s="25"/>
    </row>
    <row r="2297" spans="4:4" x14ac:dyDescent="0.3">
      <c r="D2297" s="25"/>
    </row>
    <row r="2298" spans="4:4" x14ac:dyDescent="0.3">
      <c r="D2298" s="25"/>
    </row>
    <row r="2299" spans="4:4" x14ac:dyDescent="0.3">
      <c r="D2299" s="25"/>
    </row>
    <row r="2300" spans="4:4" x14ac:dyDescent="0.3">
      <c r="D2300" s="25"/>
    </row>
    <row r="2301" spans="4:4" x14ac:dyDescent="0.3">
      <c r="D2301" s="25"/>
    </row>
    <row r="2302" spans="4:4" x14ac:dyDescent="0.3">
      <c r="D2302" s="25"/>
    </row>
    <row r="2303" spans="4:4" x14ac:dyDescent="0.3">
      <c r="D2303" s="25"/>
    </row>
    <row r="2304" spans="4:4" x14ac:dyDescent="0.3">
      <c r="D2304" s="25"/>
    </row>
    <row r="2305" spans="4:4" x14ac:dyDescent="0.3">
      <c r="D2305" s="25"/>
    </row>
    <row r="2306" spans="4:4" x14ac:dyDescent="0.3">
      <c r="D2306" s="25"/>
    </row>
    <row r="2307" spans="4:4" x14ac:dyDescent="0.3">
      <c r="D2307" s="25"/>
    </row>
    <row r="2308" spans="4:4" x14ac:dyDescent="0.3">
      <c r="D2308" s="25"/>
    </row>
    <row r="2309" spans="4:4" x14ac:dyDescent="0.3">
      <c r="D2309" s="25"/>
    </row>
    <row r="2310" spans="4:4" x14ac:dyDescent="0.3">
      <c r="D2310" s="25"/>
    </row>
    <row r="2311" spans="4:4" x14ac:dyDescent="0.3">
      <c r="D2311" s="25"/>
    </row>
    <row r="2312" spans="4:4" x14ac:dyDescent="0.3">
      <c r="D2312" s="25"/>
    </row>
    <row r="2313" spans="4:4" x14ac:dyDescent="0.3">
      <c r="D2313" s="25"/>
    </row>
    <row r="2314" spans="4:4" x14ac:dyDescent="0.3">
      <c r="D2314" s="25"/>
    </row>
    <row r="2315" spans="4:4" x14ac:dyDescent="0.3">
      <c r="D2315" s="25"/>
    </row>
    <row r="2316" spans="4:4" x14ac:dyDescent="0.3">
      <c r="D2316" s="25"/>
    </row>
    <row r="2317" spans="4:4" x14ac:dyDescent="0.3">
      <c r="D2317" s="25"/>
    </row>
    <row r="2318" spans="4:4" x14ac:dyDescent="0.3">
      <c r="D2318" s="25"/>
    </row>
    <row r="2319" spans="4:4" x14ac:dyDescent="0.3">
      <c r="D2319" s="25"/>
    </row>
    <row r="2320" spans="4:4" x14ac:dyDescent="0.3">
      <c r="D2320" s="25"/>
    </row>
    <row r="2321" spans="4:4" x14ac:dyDescent="0.3">
      <c r="D2321" s="25"/>
    </row>
    <row r="2322" spans="4:4" x14ac:dyDescent="0.3">
      <c r="D2322" s="25"/>
    </row>
    <row r="2323" spans="4:4" x14ac:dyDescent="0.3">
      <c r="D2323" s="25"/>
    </row>
    <row r="2324" spans="4:4" x14ac:dyDescent="0.3">
      <c r="D2324" s="25"/>
    </row>
    <row r="2325" spans="4:4" x14ac:dyDescent="0.3">
      <c r="D2325" s="25"/>
    </row>
    <row r="2326" spans="4:4" x14ac:dyDescent="0.3">
      <c r="D2326" s="25"/>
    </row>
    <row r="2327" spans="4:4" x14ac:dyDescent="0.3">
      <c r="D2327" s="25"/>
    </row>
    <row r="2328" spans="4:4" x14ac:dyDescent="0.3">
      <c r="D2328" s="25"/>
    </row>
    <row r="2329" spans="4:4" x14ac:dyDescent="0.3">
      <c r="D2329" s="25"/>
    </row>
    <row r="2330" spans="4:4" x14ac:dyDescent="0.3">
      <c r="D2330" s="25"/>
    </row>
    <row r="2331" spans="4:4" x14ac:dyDescent="0.3">
      <c r="D2331" s="25"/>
    </row>
    <row r="2332" spans="4:4" x14ac:dyDescent="0.3">
      <c r="D2332" s="25"/>
    </row>
    <row r="2333" spans="4:4" x14ac:dyDescent="0.3">
      <c r="D2333" s="25"/>
    </row>
    <row r="2334" spans="4:4" x14ac:dyDescent="0.3">
      <c r="D2334" s="25"/>
    </row>
    <row r="2335" spans="4:4" x14ac:dyDescent="0.3">
      <c r="D2335" s="25"/>
    </row>
    <row r="2336" spans="4:4" x14ac:dyDescent="0.3">
      <c r="D2336" s="25"/>
    </row>
    <row r="2337" spans="4:4" x14ac:dyDescent="0.3">
      <c r="D2337" s="25"/>
    </row>
    <row r="2338" spans="4:4" x14ac:dyDescent="0.3">
      <c r="D2338" s="25"/>
    </row>
    <row r="2339" spans="4:4" x14ac:dyDescent="0.3">
      <c r="D2339" s="25"/>
    </row>
    <row r="2340" spans="4:4" x14ac:dyDescent="0.3">
      <c r="D2340" s="25"/>
    </row>
    <row r="2341" spans="4:4" x14ac:dyDescent="0.3">
      <c r="D2341" s="25"/>
    </row>
    <row r="2342" spans="4:4" x14ac:dyDescent="0.3">
      <c r="D2342" s="25"/>
    </row>
    <row r="2343" spans="4:4" x14ac:dyDescent="0.3">
      <c r="D2343" s="25"/>
    </row>
    <row r="2344" spans="4:4" x14ac:dyDescent="0.3">
      <c r="D2344" s="25"/>
    </row>
    <row r="2345" spans="4:4" x14ac:dyDescent="0.3">
      <c r="D2345" s="25"/>
    </row>
    <row r="2346" spans="4:4" x14ac:dyDescent="0.3">
      <c r="D2346" s="25"/>
    </row>
    <row r="2347" spans="4:4" x14ac:dyDescent="0.3">
      <c r="D2347" s="25"/>
    </row>
    <row r="2348" spans="4:4" x14ac:dyDescent="0.3">
      <c r="D2348" s="25"/>
    </row>
    <row r="2349" spans="4:4" x14ac:dyDescent="0.3">
      <c r="D2349" s="25"/>
    </row>
    <row r="2350" spans="4:4" x14ac:dyDescent="0.3">
      <c r="D2350" s="25"/>
    </row>
    <row r="2351" spans="4:4" x14ac:dyDescent="0.3">
      <c r="D2351" s="25"/>
    </row>
    <row r="2352" spans="4:4" x14ac:dyDescent="0.3">
      <c r="D2352" s="25"/>
    </row>
    <row r="2353" spans="4:4" x14ac:dyDescent="0.3">
      <c r="D2353" s="25"/>
    </row>
    <row r="2354" spans="4:4" x14ac:dyDescent="0.3">
      <c r="D2354" s="25"/>
    </row>
    <row r="2355" spans="4:4" x14ac:dyDescent="0.3">
      <c r="D2355" s="25"/>
    </row>
    <row r="2356" spans="4:4" x14ac:dyDescent="0.3">
      <c r="D2356" s="25"/>
    </row>
    <row r="2357" spans="4:4" x14ac:dyDescent="0.3">
      <c r="D2357" s="25"/>
    </row>
    <row r="2358" spans="4:4" x14ac:dyDescent="0.3">
      <c r="D2358" s="25"/>
    </row>
    <row r="2359" spans="4:4" x14ac:dyDescent="0.3">
      <c r="D2359" s="25"/>
    </row>
    <row r="2360" spans="4:4" x14ac:dyDescent="0.3">
      <c r="D2360" s="25"/>
    </row>
    <row r="2361" spans="4:4" x14ac:dyDescent="0.3">
      <c r="D2361" s="25"/>
    </row>
    <row r="2362" spans="4:4" x14ac:dyDescent="0.3">
      <c r="D2362" s="25"/>
    </row>
    <row r="2363" spans="4:4" x14ac:dyDescent="0.3">
      <c r="D2363" s="25"/>
    </row>
    <row r="2364" spans="4:4" x14ac:dyDescent="0.3">
      <c r="D2364" s="25"/>
    </row>
    <row r="2365" spans="4:4" x14ac:dyDescent="0.3">
      <c r="D2365" s="25"/>
    </row>
    <row r="2366" spans="4:4" x14ac:dyDescent="0.3">
      <c r="D2366" s="25"/>
    </row>
    <row r="2367" spans="4:4" x14ac:dyDescent="0.3">
      <c r="D2367" s="25"/>
    </row>
    <row r="2368" spans="4:4" x14ac:dyDescent="0.3">
      <c r="D2368" s="25"/>
    </row>
    <row r="2369" spans="4:4" x14ac:dyDescent="0.3">
      <c r="D2369" s="25"/>
    </row>
    <row r="2370" spans="4:4" x14ac:dyDescent="0.3">
      <c r="D2370" s="25"/>
    </row>
    <row r="2371" spans="4:4" x14ac:dyDescent="0.3">
      <c r="D2371" s="25"/>
    </row>
    <row r="2372" spans="4:4" x14ac:dyDescent="0.3">
      <c r="D2372" s="25"/>
    </row>
    <row r="2373" spans="4:4" x14ac:dyDescent="0.3">
      <c r="D2373" s="25"/>
    </row>
    <row r="2374" spans="4:4" x14ac:dyDescent="0.3">
      <c r="D2374" s="25"/>
    </row>
    <row r="2375" spans="4:4" x14ac:dyDescent="0.3">
      <c r="D2375" s="25"/>
    </row>
    <row r="2376" spans="4:4" x14ac:dyDescent="0.3">
      <c r="D2376" s="25"/>
    </row>
    <row r="2377" spans="4:4" x14ac:dyDescent="0.3">
      <c r="D2377" s="25"/>
    </row>
    <row r="2378" spans="4:4" x14ac:dyDescent="0.3">
      <c r="D2378" s="25"/>
    </row>
    <row r="2379" spans="4:4" x14ac:dyDescent="0.3">
      <c r="D2379" s="25"/>
    </row>
    <row r="2380" spans="4:4" x14ac:dyDescent="0.3">
      <c r="D2380" s="25"/>
    </row>
    <row r="2381" spans="4:4" x14ac:dyDescent="0.3">
      <c r="D2381" s="25"/>
    </row>
    <row r="2382" spans="4:4" x14ac:dyDescent="0.3">
      <c r="D2382" s="25"/>
    </row>
    <row r="2383" spans="4:4" x14ac:dyDescent="0.3">
      <c r="D2383" s="25"/>
    </row>
    <row r="2384" spans="4:4" x14ac:dyDescent="0.3">
      <c r="D2384" s="25"/>
    </row>
    <row r="2385" spans="4:4" x14ac:dyDescent="0.3">
      <c r="D2385" s="25"/>
    </row>
    <row r="2386" spans="4:4" x14ac:dyDescent="0.3">
      <c r="D2386" s="25"/>
    </row>
    <row r="2387" spans="4:4" x14ac:dyDescent="0.3">
      <c r="D2387" s="25"/>
    </row>
    <row r="2388" spans="4:4" x14ac:dyDescent="0.3">
      <c r="D2388" s="25"/>
    </row>
    <row r="2389" spans="4:4" x14ac:dyDescent="0.3">
      <c r="D2389" s="25"/>
    </row>
    <row r="2390" spans="4:4" x14ac:dyDescent="0.3">
      <c r="D2390" s="25"/>
    </row>
    <row r="2391" spans="4:4" x14ac:dyDescent="0.3">
      <c r="D2391" s="25"/>
    </row>
    <row r="2392" spans="4:4" x14ac:dyDescent="0.3">
      <c r="D2392" s="25"/>
    </row>
    <row r="2393" spans="4:4" x14ac:dyDescent="0.3">
      <c r="D2393" s="25"/>
    </row>
    <row r="2394" spans="4:4" x14ac:dyDescent="0.3">
      <c r="D2394" s="25"/>
    </row>
    <row r="2395" spans="4:4" x14ac:dyDescent="0.3">
      <c r="D2395" s="25"/>
    </row>
    <row r="2396" spans="4:4" x14ac:dyDescent="0.3">
      <c r="D2396" s="25"/>
    </row>
    <row r="2397" spans="4:4" x14ac:dyDescent="0.3">
      <c r="D2397" s="25"/>
    </row>
    <row r="2398" spans="4:4" x14ac:dyDescent="0.3">
      <c r="D2398" s="25"/>
    </row>
    <row r="2399" spans="4:4" x14ac:dyDescent="0.3">
      <c r="D2399" s="25"/>
    </row>
    <row r="2400" spans="4:4" x14ac:dyDescent="0.3">
      <c r="D2400" s="25"/>
    </row>
    <row r="2401" spans="4:4" x14ac:dyDescent="0.3">
      <c r="D2401" s="25"/>
    </row>
    <row r="2402" spans="4:4" x14ac:dyDescent="0.3">
      <c r="D2402" s="25"/>
    </row>
    <row r="2403" spans="4:4" x14ac:dyDescent="0.3">
      <c r="D2403" s="25"/>
    </row>
    <row r="2404" spans="4:4" x14ac:dyDescent="0.3">
      <c r="D2404" s="25"/>
    </row>
    <row r="2405" spans="4:4" x14ac:dyDescent="0.3">
      <c r="D2405" s="25"/>
    </row>
    <row r="2406" spans="4:4" x14ac:dyDescent="0.3">
      <c r="D2406" s="25"/>
    </row>
    <row r="2407" spans="4:4" x14ac:dyDescent="0.3">
      <c r="D2407" s="25"/>
    </row>
    <row r="2408" spans="4:4" x14ac:dyDescent="0.3">
      <c r="D2408" s="25"/>
    </row>
    <row r="2409" spans="4:4" x14ac:dyDescent="0.3">
      <c r="D2409" s="25"/>
    </row>
    <row r="2410" spans="4:4" x14ac:dyDescent="0.3">
      <c r="D2410" s="25"/>
    </row>
    <row r="2411" spans="4:4" x14ac:dyDescent="0.3">
      <c r="D2411" s="25"/>
    </row>
    <row r="2412" spans="4:4" x14ac:dyDescent="0.3">
      <c r="D2412" s="25"/>
    </row>
    <row r="2413" spans="4:4" x14ac:dyDescent="0.3">
      <c r="D2413" s="25"/>
    </row>
    <row r="2414" spans="4:4" x14ac:dyDescent="0.3">
      <c r="D2414" s="25"/>
    </row>
    <row r="2415" spans="4:4" x14ac:dyDescent="0.3">
      <c r="D2415" s="25"/>
    </row>
    <row r="2416" spans="4:4" x14ac:dyDescent="0.3">
      <c r="D2416" s="25"/>
    </row>
    <row r="2417" spans="4:4" x14ac:dyDescent="0.3">
      <c r="D2417" s="25"/>
    </row>
    <row r="2418" spans="4:4" x14ac:dyDescent="0.3">
      <c r="D2418" s="25"/>
    </row>
    <row r="2419" spans="4:4" x14ac:dyDescent="0.3">
      <c r="D2419" s="25"/>
    </row>
    <row r="2420" spans="4:4" x14ac:dyDescent="0.3">
      <c r="D2420" s="25"/>
    </row>
    <row r="2421" spans="4:4" x14ac:dyDescent="0.3">
      <c r="D2421" s="25"/>
    </row>
    <row r="2422" spans="4:4" x14ac:dyDescent="0.3">
      <c r="D2422" s="25"/>
    </row>
    <row r="2423" spans="4:4" x14ac:dyDescent="0.3">
      <c r="D2423" s="25"/>
    </row>
    <row r="2424" spans="4:4" x14ac:dyDescent="0.3">
      <c r="D2424" s="25"/>
    </row>
    <row r="2425" spans="4:4" x14ac:dyDescent="0.3">
      <c r="D2425" s="25"/>
    </row>
    <row r="2426" spans="4:4" x14ac:dyDescent="0.3">
      <c r="D2426" s="25"/>
    </row>
    <row r="2427" spans="4:4" x14ac:dyDescent="0.3">
      <c r="D2427" s="25"/>
    </row>
    <row r="2428" spans="4:4" x14ac:dyDescent="0.3">
      <c r="D2428" s="25"/>
    </row>
    <row r="2429" spans="4:4" x14ac:dyDescent="0.3">
      <c r="D2429" s="25"/>
    </row>
    <row r="2430" spans="4:4" x14ac:dyDescent="0.3">
      <c r="D2430" s="25"/>
    </row>
    <row r="2431" spans="4:4" x14ac:dyDescent="0.3">
      <c r="D2431" s="25"/>
    </row>
    <row r="2432" spans="4:4" x14ac:dyDescent="0.3">
      <c r="D2432" s="25"/>
    </row>
    <row r="2433" spans="4:4" x14ac:dyDescent="0.3">
      <c r="D2433" s="25"/>
    </row>
    <row r="2434" spans="4:4" x14ac:dyDescent="0.3">
      <c r="D2434" s="25"/>
    </row>
    <row r="2435" spans="4:4" x14ac:dyDescent="0.3">
      <c r="D2435" s="25"/>
    </row>
    <row r="2436" spans="4:4" x14ac:dyDescent="0.3">
      <c r="D2436" s="25"/>
    </row>
    <row r="2437" spans="4:4" x14ac:dyDescent="0.3">
      <c r="D2437" s="25"/>
    </row>
    <row r="2438" spans="4:4" x14ac:dyDescent="0.3">
      <c r="D2438" s="25"/>
    </row>
    <row r="2439" spans="4:4" x14ac:dyDescent="0.3">
      <c r="D2439" s="25"/>
    </row>
    <row r="2440" spans="4:4" x14ac:dyDescent="0.3">
      <c r="D2440" s="25"/>
    </row>
    <row r="2441" spans="4:4" x14ac:dyDescent="0.3">
      <c r="D2441" s="25"/>
    </row>
    <row r="2442" spans="4:4" x14ac:dyDescent="0.3">
      <c r="D2442" s="25"/>
    </row>
    <row r="2443" spans="4:4" x14ac:dyDescent="0.3">
      <c r="D2443" s="25"/>
    </row>
    <row r="2444" spans="4:4" x14ac:dyDescent="0.3">
      <c r="D2444" s="25"/>
    </row>
    <row r="2445" spans="4:4" x14ac:dyDescent="0.3">
      <c r="D2445" s="25"/>
    </row>
    <row r="2446" spans="4:4" x14ac:dyDescent="0.3">
      <c r="D2446" s="25"/>
    </row>
    <row r="2447" spans="4:4" x14ac:dyDescent="0.3">
      <c r="D2447" s="25"/>
    </row>
    <row r="2448" spans="4:4" x14ac:dyDescent="0.3">
      <c r="D2448" s="25"/>
    </row>
    <row r="2449" spans="4:4" x14ac:dyDescent="0.3">
      <c r="D2449" s="25"/>
    </row>
    <row r="2450" spans="4:4" x14ac:dyDescent="0.3">
      <c r="D2450" s="25"/>
    </row>
    <row r="2451" spans="4:4" x14ac:dyDescent="0.3">
      <c r="D2451" s="25"/>
    </row>
    <row r="2452" spans="4:4" x14ac:dyDescent="0.3">
      <c r="D2452" s="25"/>
    </row>
    <row r="2453" spans="4:4" x14ac:dyDescent="0.3">
      <c r="D2453" s="25"/>
    </row>
    <row r="2454" spans="4:4" x14ac:dyDescent="0.3">
      <c r="D2454" s="25"/>
    </row>
    <row r="2455" spans="4:4" x14ac:dyDescent="0.3">
      <c r="D2455" s="25"/>
    </row>
    <row r="2456" spans="4:4" x14ac:dyDescent="0.3">
      <c r="D2456" s="25"/>
    </row>
    <row r="2457" spans="4:4" x14ac:dyDescent="0.3">
      <c r="D2457" s="25"/>
    </row>
    <row r="2458" spans="4:4" x14ac:dyDescent="0.3">
      <c r="D2458" s="25"/>
    </row>
    <row r="2459" spans="4:4" x14ac:dyDescent="0.3">
      <c r="D2459" s="25"/>
    </row>
    <row r="2460" spans="4:4" x14ac:dyDescent="0.3">
      <c r="D2460" s="25"/>
    </row>
    <row r="2461" spans="4:4" x14ac:dyDescent="0.3">
      <c r="D2461" s="25"/>
    </row>
    <row r="2462" spans="4:4" x14ac:dyDescent="0.3">
      <c r="D2462" s="25"/>
    </row>
    <row r="2463" spans="4:4" x14ac:dyDescent="0.3">
      <c r="D2463" s="25"/>
    </row>
    <row r="2464" spans="4:4" x14ac:dyDescent="0.3">
      <c r="D2464" s="25"/>
    </row>
    <row r="2465" spans="4:4" x14ac:dyDescent="0.3">
      <c r="D2465" s="25"/>
    </row>
    <row r="2466" spans="4:4" x14ac:dyDescent="0.3">
      <c r="D2466" s="25"/>
    </row>
    <row r="2467" spans="4:4" x14ac:dyDescent="0.3">
      <c r="D2467" s="25"/>
    </row>
    <row r="2468" spans="4:4" x14ac:dyDescent="0.3">
      <c r="D2468" s="25"/>
    </row>
    <row r="2469" spans="4:4" x14ac:dyDescent="0.3">
      <c r="D2469" s="25"/>
    </row>
    <row r="2470" spans="4:4" x14ac:dyDescent="0.3">
      <c r="D2470" s="25"/>
    </row>
    <row r="2471" spans="4:4" x14ac:dyDescent="0.3">
      <c r="D2471" s="25"/>
    </row>
    <row r="2472" spans="4:4" x14ac:dyDescent="0.3">
      <c r="D2472" s="25"/>
    </row>
    <row r="2473" spans="4:4" x14ac:dyDescent="0.3">
      <c r="D2473" s="25"/>
    </row>
    <row r="2474" spans="4:4" x14ac:dyDescent="0.3">
      <c r="D2474" s="25"/>
    </row>
    <row r="2475" spans="4:4" x14ac:dyDescent="0.3">
      <c r="D2475" s="25"/>
    </row>
    <row r="2476" spans="4:4" x14ac:dyDescent="0.3">
      <c r="D2476" s="25"/>
    </row>
    <row r="2477" spans="4:4" x14ac:dyDescent="0.3">
      <c r="D2477" s="25"/>
    </row>
    <row r="2478" spans="4:4" x14ac:dyDescent="0.3">
      <c r="D2478" s="25"/>
    </row>
    <row r="2479" spans="4:4" x14ac:dyDescent="0.3">
      <c r="D2479" s="25"/>
    </row>
    <row r="2480" spans="4:4" x14ac:dyDescent="0.3">
      <c r="D2480" s="25"/>
    </row>
    <row r="2481" spans="4:4" x14ac:dyDescent="0.3">
      <c r="D2481" s="25"/>
    </row>
    <row r="2482" spans="4:4" x14ac:dyDescent="0.3">
      <c r="D2482" s="25"/>
    </row>
    <row r="2483" spans="4:4" x14ac:dyDescent="0.3">
      <c r="D2483" s="25"/>
    </row>
    <row r="2484" spans="4:4" x14ac:dyDescent="0.3">
      <c r="D2484" s="25"/>
    </row>
    <row r="2485" spans="4:4" x14ac:dyDescent="0.3">
      <c r="D2485" s="25"/>
    </row>
    <row r="2486" spans="4:4" x14ac:dyDescent="0.3">
      <c r="D2486" s="25"/>
    </row>
    <row r="2487" spans="4:4" x14ac:dyDescent="0.3">
      <c r="D2487" s="25"/>
    </row>
    <row r="2488" spans="4:4" x14ac:dyDescent="0.3">
      <c r="D2488" s="25"/>
    </row>
    <row r="2489" spans="4:4" x14ac:dyDescent="0.3">
      <c r="D2489" s="25"/>
    </row>
    <row r="2490" spans="4:4" x14ac:dyDescent="0.3">
      <c r="D2490" s="25"/>
    </row>
    <row r="2491" spans="4:4" x14ac:dyDescent="0.3">
      <c r="D2491" s="25"/>
    </row>
    <row r="2492" spans="4:4" x14ac:dyDescent="0.3">
      <c r="D2492" s="25"/>
    </row>
    <row r="2493" spans="4:4" x14ac:dyDescent="0.3">
      <c r="D2493" s="25"/>
    </row>
    <row r="2494" spans="4:4" x14ac:dyDescent="0.3">
      <c r="D2494" s="25"/>
    </row>
    <row r="2495" spans="4:4" x14ac:dyDescent="0.3">
      <c r="D2495" s="25"/>
    </row>
    <row r="2496" spans="4:4" x14ac:dyDescent="0.3">
      <c r="D2496" s="25"/>
    </row>
    <row r="2497" spans="4:4" x14ac:dyDescent="0.3">
      <c r="D2497" s="25"/>
    </row>
    <row r="2498" spans="4:4" x14ac:dyDescent="0.3">
      <c r="D2498" s="25"/>
    </row>
    <row r="2499" spans="4:4" x14ac:dyDescent="0.3">
      <c r="D2499" s="25"/>
    </row>
    <row r="2500" spans="4:4" x14ac:dyDescent="0.3">
      <c r="D2500" s="25"/>
    </row>
    <row r="2501" spans="4:4" x14ac:dyDescent="0.3">
      <c r="D2501" s="25"/>
    </row>
    <row r="2502" spans="4:4" x14ac:dyDescent="0.3">
      <c r="D2502" s="25"/>
    </row>
    <row r="2503" spans="4:4" x14ac:dyDescent="0.3">
      <c r="D2503" s="25"/>
    </row>
    <row r="2504" spans="4:4" x14ac:dyDescent="0.3">
      <c r="D2504" s="25"/>
    </row>
    <row r="2505" spans="4:4" x14ac:dyDescent="0.3">
      <c r="D2505" s="25"/>
    </row>
    <row r="2506" spans="4:4" x14ac:dyDescent="0.3">
      <c r="D2506" s="25"/>
    </row>
    <row r="2507" spans="4:4" x14ac:dyDescent="0.3">
      <c r="D2507" s="25"/>
    </row>
    <row r="2508" spans="4:4" x14ac:dyDescent="0.3">
      <c r="D2508" s="25"/>
    </row>
    <row r="2509" spans="4:4" x14ac:dyDescent="0.3">
      <c r="D2509" s="25"/>
    </row>
    <row r="2510" spans="4:4" x14ac:dyDescent="0.3">
      <c r="D2510" s="25"/>
    </row>
    <row r="2511" spans="4:4" x14ac:dyDescent="0.3">
      <c r="D2511" s="25"/>
    </row>
    <row r="2512" spans="4:4" x14ac:dyDescent="0.3">
      <c r="D2512" s="25"/>
    </row>
    <row r="2513" spans="4:4" x14ac:dyDescent="0.3">
      <c r="D2513" s="25"/>
    </row>
    <row r="2514" spans="4:4" x14ac:dyDescent="0.3">
      <c r="D2514" s="25"/>
    </row>
    <row r="2515" spans="4:4" x14ac:dyDescent="0.3">
      <c r="D2515" s="25"/>
    </row>
    <row r="2516" spans="4:4" x14ac:dyDescent="0.3">
      <c r="D2516" s="25"/>
    </row>
    <row r="2517" spans="4:4" x14ac:dyDescent="0.3">
      <c r="D2517" s="25"/>
    </row>
    <row r="2518" spans="4:4" x14ac:dyDescent="0.3">
      <c r="D2518" s="25"/>
    </row>
    <row r="2519" spans="4:4" x14ac:dyDescent="0.3">
      <c r="D2519" s="25"/>
    </row>
    <row r="2520" spans="4:4" x14ac:dyDescent="0.3">
      <c r="D2520" s="25"/>
    </row>
    <row r="2521" spans="4:4" x14ac:dyDescent="0.3">
      <c r="D2521" s="25"/>
    </row>
    <row r="2522" spans="4:4" x14ac:dyDescent="0.3">
      <c r="D2522" s="25"/>
    </row>
    <row r="2523" spans="4:4" x14ac:dyDescent="0.3">
      <c r="D2523" s="25"/>
    </row>
    <row r="2524" spans="4:4" x14ac:dyDescent="0.3">
      <c r="D2524" s="25"/>
    </row>
    <row r="2525" spans="4:4" x14ac:dyDescent="0.3">
      <c r="D2525" s="25"/>
    </row>
    <row r="2526" spans="4:4" x14ac:dyDescent="0.3">
      <c r="D2526" s="25"/>
    </row>
    <row r="2527" spans="4:4" x14ac:dyDescent="0.3">
      <c r="D2527" s="25"/>
    </row>
    <row r="2528" spans="4:4" x14ac:dyDescent="0.3">
      <c r="D2528" s="25"/>
    </row>
    <row r="2529" spans="4:4" x14ac:dyDescent="0.3">
      <c r="D2529" s="25"/>
    </row>
    <row r="2530" spans="4:4" x14ac:dyDescent="0.3">
      <c r="D2530" s="25"/>
    </row>
    <row r="2531" spans="4:4" x14ac:dyDescent="0.3">
      <c r="D2531" s="25"/>
    </row>
    <row r="2532" spans="4:4" x14ac:dyDescent="0.3">
      <c r="D2532" s="25"/>
    </row>
    <row r="2533" spans="4:4" x14ac:dyDescent="0.3">
      <c r="D2533" s="25"/>
    </row>
    <row r="2534" spans="4:4" x14ac:dyDescent="0.3">
      <c r="D2534" s="25"/>
    </row>
    <row r="2535" spans="4:4" x14ac:dyDescent="0.3">
      <c r="D2535" s="25"/>
    </row>
    <row r="2536" spans="4:4" x14ac:dyDescent="0.3">
      <c r="D2536" s="25"/>
    </row>
    <row r="2537" spans="4:4" x14ac:dyDescent="0.3">
      <c r="D2537" s="25"/>
    </row>
    <row r="2538" spans="4:4" x14ac:dyDescent="0.3">
      <c r="D2538" s="25"/>
    </row>
    <row r="2539" spans="4:4" x14ac:dyDescent="0.3">
      <c r="D2539" s="25"/>
    </row>
    <row r="2540" spans="4:4" x14ac:dyDescent="0.3">
      <c r="D2540" s="25"/>
    </row>
    <row r="2541" spans="4:4" x14ac:dyDescent="0.3">
      <c r="D2541" s="25"/>
    </row>
    <row r="2542" spans="4:4" x14ac:dyDescent="0.3">
      <c r="D2542" s="25"/>
    </row>
    <row r="2543" spans="4:4" x14ac:dyDescent="0.3">
      <c r="D2543" s="25"/>
    </row>
    <row r="2544" spans="4:4" x14ac:dyDescent="0.3">
      <c r="D2544" s="25"/>
    </row>
    <row r="2545" spans="4:4" x14ac:dyDescent="0.3">
      <c r="D2545" s="25"/>
    </row>
    <row r="2546" spans="4:4" x14ac:dyDescent="0.3">
      <c r="D2546" s="25"/>
    </row>
    <row r="2547" spans="4:4" x14ac:dyDescent="0.3">
      <c r="D2547" s="25"/>
    </row>
    <row r="2548" spans="4:4" x14ac:dyDescent="0.3">
      <c r="D2548" s="25"/>
    </row>
    <row r="2549" spans="4:4" x14ac:dyDescent="0.3">
      <c r="D2549" s="25"/>
    </row>
    <row r="2550" spans="4:4" x14ac:dyDescent="0.3">
      <c r="D2550" s="25"/>
    </row>
    <row r="2551" spans="4:4" x14ac:dyDescent="0.3">
      <c r="D2551" s="25"/>
    </row>
    <row r="2552" spans="4:4" x14ac:dyDescent="0.3">
      <c r="D2552" s="25"/>
    </row>
    <row r="2553" spans="4:4" x14ac:dyDescent="0.3">
      <c r="D2553" s="25"/>
    </row>
    <row r="2554" spans="4:4" x14ac:dyDescent="0.3">
      <c r="D2554" s="25"/>
    </row>
    <row r="2555" spans="4:4" x14ac:dyDescent="0.3">
      <c r="D2555" s="25"/>
    </row>
    <row r="2556" spans="4:4" x14ac:dyDescent="0.3">
      <c r="D2556" s="25"/>
    </row>
    <row r="2557" spans="4:4" x14ac:dyDescent="0.3">
      <c r="D2557" s="25"/>
    </row>
    <row r="2558" spans="4:4" x14ac:dyDescent="0.3">
      <c r="D2558" s="25"/>
    </row>
    <row r="2559" spans="4:4" x14ac:dyDescent="0.3">
      <c r="D2559" s="25"/>
    </row>
    <row r="2560" spans="4:4" x14ac:dyDescent="0.3">
      <c r="D2560" s="25"/>
    </row>
    <row r="2561" spans="4:4" x14ac:dyDescent="0.3">
      <c r="D2561" s="25"/>
    </row>
    <row r="2562" spans="4:4" x14ac:dyDescent="0.3">
      <c r="D2562" s="25"/>
    </row>
    <row r="2563" spans="4:4" x14ac:dyDescent="0.3">
      <c r="D2563" s="25"/>
    </row>
    <row r="2564" spans="4:4" x14ac:dyDescent="0.3">
      <c r="D2564" s="25"/>
    </row>
    <row r="2565" spans="4:4" x14ac:dyDescent="0.3">
      <c r="D2565" s="25"/>
    </row>
    <row r="2566" spans="4:4" x14ac:dyDescent="0.3">
      <c r="D2566" s="25"/>
    </row>
    <row r="2567" spans="4:4" x14ac:dyDescent="0.3">
      <c r="D2567" s="25"/>
    </row>
    <row r="2568" spans="4:4" x14ac:dyDescent="0.3">
      <c r="D2568" s="25"/>
    </row>
    <row r="2569" spans="4:4" x14ac:dyDescent="0.3">
      <c r="D2569" s="25"/>
    </row>
    <row r="2570" spans="4:4" x14ac:dyDescent="0.3">
      <c r="D2570" s="25"/>
    </row>
    <row r="2571" spans="4:4" x14ac:dyDescent="0.3">
      <c r="D2571" s="25"/>
    </row>
    <row r="2572" spans="4:4" x14ac:dyDescent="0.3">
      <c r="D2572" s="25"/>
    </row>
    <row r="2573" spans="4:4" x14ac:dyDescent="0.3">
      <c r="D2573" s="25"/>
    </row>
    <row r="2574" spans="4:4" x14ac:dyDescent="0.3">
      <c r="D2574" s="25"/>
    </row>
    <row r="2575" spans="4:4" x14ac:dyDescent="0.3">
      <c r="D2575" s="25"/>
    </row>
    <row r="2576" spans="4:4" x14ac:dyDescent="0.3">
      <c r="D2576" s="25"/>
    </row>
    <row r="2577" spans="4:4" x14ac:dyDescent="0.3">
      <c r="D2577" s="25"/>
    </row>
    <row r="2578" spans="4:4" x14ac:dyDescent="0.3">
      <c r="D2578" s="25"/>
    </row>
    <row r="2579" spans="4:4" x14ac:dyDescent="0.3">
      <c r="D2579" s="25"/>
    </row>
    <row r="2580" spans="4:4" x14ac:dyDescent="0.3">
      <c r="D2580" s="25"/>
    </row>
    <row r="2581" spans="4:4" x14ac:dyDescent="0.3">
      <c r="D2581" s="25"/>
    </row>
    <row r="2582" spans="4:4" x14ac:dyDescent="0.3">
      <c r="D2582" s="25"/>
    </row>
    <row r="2583" spans="4:4" x14ac:dyDescent="0.3">
      <c r="D2583" s="25"/>
    </row>
    <row r="2584" spans="4:4" x14ac:dyDescent="0.3">
      <c r="D2584" s="25"/>
    </row>
    <row r="2585" spans="4:4" x14ac:dyDescent="0.3">
      <c r="D2585" s="25"/>
    </row>
    <row r="2586" spans="4:4" x14ac:dyDescent="0.3">
      <c r="D2586" s="25"/>
    </row>
    <row r="2587" spans="4:4" x14ac:dyDescent="0.3">
      <c r="D2587" s="25"/>
    </row>
    <row r="2588" spans="4:4" x14ac:dyDescent="0.3">
      <c r="D2588" s="25"/>
    </row>
    <row r="2589" spans="4:4" x14ac:dyDescent="0.3">
      <c r="D2589" s="25"/>
    </row>
    <row r="2590" spans="4:4" x14ac:dyDescent="0.3">
      <c r="D2590" s="25"/>
    </row>
    <row r="2591" spans="4:4" x14ac:dyDescent="0.3">
      <c r="D2591" s="25"/>
    </row>
    <row r="2592" spans="4:4" x14ac:dyDescent="0.3">
      <c r="D2592" s="25"/>
    </row>
    <row r="2593" spans="4:4" x14ac:dyDescent="0.3">
      <c r="D2593" s="25"/>
    </row>
    <row r="2594" spans="4:4" x14ac:dyDescent="0.3">
      <c r="D2594" s="25"/>
    </row>
    <row r="2595" spans="4:4" x14ac:dyDescent="0.3">
      <c r="D2595" s="25"/>
    </row>
    <row r="2596" spans="4:4" x14ac:dyDescent="0.3">
      <c r="D2596" s="25"/>
    </row>
    <row r="2597" spans="4:4" x14ac:dyDescent="0.3">
      <c r="D2597" s="25"/>
    </row>
    <row r="2598" spans="4:4" x14ac:dyDescent="0.3">
      <c r="D2598" s="25"/>
    </row>
    <row r="2599" spans="4:4" x14ac:dyDescent="0.3">
      <c r="D2599" s="25"/>
    </row>
    <row r="2600" spans="4:4" x14ac:dyDescent="0.3">
      <c r="D2600" s="25"/>
    </row>
    <row r="2601" spans="4:4" x14ac:dyDescent="0.3">
      <c r="D2601" s="25"/>
    </row>
    <row r="2602" spans="4:4" x14ac:dyDescent="0.3">
      <c r="D2602" s="25"/>
    </row>
    <row r="2603" spans="4:4" x14ac:dyDescent="0.3">
      <c r="D2603" s="25"/>
    </row>
    <row r="2604" spans="4:4" x14ac:dyDescent="0.3">
      <c r="D2604" s="25"/>
    </row>
    <row r="2605" spans="4:4" x14ac:dyDescent="0.3">
      <c r="D2605" s="25"/>
    </row>
    <row r="2606" spans="4:4" x14ac:dyDescent="0.3">
      <c r="D2606" s="25"/>
    </row>
    <row r="2607" spans="4:4" x14ac:dyDescent="0.3">
      <c r="D2607" s="25"/>
    </row>
    <row r="2608" spans="4:4" x14ac:dyDescent="0.3">
      <c r="D2608" s="25"/>
    </row>
    <row r="2609" spans="4:4" x14ac:dyDescent="0.3">
      <c r="D2609" s="25"/>
    </row>
    <row r="2610" spans="4:4" x14ac:dyDescent="0.3">
      <c r="D2610" s="25"/>
    </row>
    <row r="2611" spans="4:4" x14ac:dyDescent="0.3">
      <c r="D2611" s="25"/>
    </row>
    <row r="2612" spans="4:4" x14ac:dyDescent="0.3">
      <c r="D2612" s="25"/>
    </row>
    <row r="2613" spans="4:4" x14ac:dyDescent="0.3">
      <c r="D2613" s="25"/>
    </row>
    <row r="2614" spans="4:4" x14ac:dyDescent="0.3">
      <c r="D2614" s="25"/>
    </row>
    <row r="2615" spans="4:4" x14ac:dyDescent="0.3">
      <c r="D2615" s="25"/>
    </row>
    <row r="2616" spans="4:4" x14ac:dyDescent="0.3">
      <c r="D2616" s="25"/>
    </row>
    <row r="2617" spans="4:4" x14ac:dyDescent="0.3">
      <c r="D2617" s="25"/>
    </row>
    <row r="2618" spans="4:4" x14ac:dyDescent="0.3">
      <c r="D2618" s="25"/>
    </row>
    <row r="2619" spans="4:4" x14ac:dyDescent="0.3">
      <c r="D2619" s="25"/>
    </row>
    <row r="2620" spans="4:4" x14ac:dyDescent="0.3">
      <c r="D2620" s="25"/>
    </row>
    <row r="2621" spans="4:4" x14ac:dyDescent="0.3">
      <c r="D2621" s="25"/>
    </row>
    <row r="2622" spans="4:4" x14ac:dyDescent="0.3">
      <c r="D2622" s="25"/>
    </row>
    <row r="2623" spans="4:4" x14ac:dyDescent="0.3">
      <c r="D2623" s="25"/>
    </row>
    <row r="2624" spans="4:4" x14ac:dyDescent="0.3">
      <c r="D2624" s="25"/>
    </row>
    <row r="2625" spans="4:4" x14ac:dyDescent="0.3">
      <c r="D2625" s="25"/>
    </row>
    <row r="2626" spans="4:4" x14ac:dyDescent="0.3">
      <c r="D2626" s="25"/>
    </row>
    <row r="2627" spans="4:4" x14ac:dyDescent="0.3">
      <c r="D2627" s="25"/>
    </row>
    <row r="2628" spans="4:4" x14ac:dyDescent="0.3">
      <c r="D2628" s="25"/>
    </row>
    <row r="2629" spans="4:4" x14ac:dyDescent="0.3">
      <c r="D2629" s="25"/>
    </row>
    <row r="2630" spans="4:4" x14ac:dyDescent="0.3">
      <c r="D2630" s="25"/>
    </row>
    <row r="2631" spans="4:4" x14ac:dyDescent="0.3">
      <c r="D2631" s="25"/>
    </row>
    <row r="2632" spans="4:4" x14ac:dyDescent="0.3">
      <c r="D2632" s="25"/>
    </row>
    <row r="2633" spans="4:4" x14ac:dyDescent="0.3">
      <c r="D2633" s="25"/>
    </row>
    <row r="2634" spans="4:4" x14ac:dyDescent="0.3">
      <c r="D2634" s="25"/>
    </row>
    <row r="2635" spans="4:4" x14ac:dyDescent="0.3">
      <c r="D2635" s="25"/>
    </row>
    <row r="2636" spans="4:4" x14ac:dyDescent="0.3">
      <c r="D2636" s="25"/>
    </row>
    <row r="2637" spans="4:4" x14ac:dyDescent="0.3">
      <c r="D2637" s="25"/>
    </row>
    <row r="2638" spans="4:4" x14ac:dyDescent="0.3">
      <c r="D2638" s="25"/>
    </row>
    <row r="2639" spans="4:4" x14ac:dyDescent="0.3">
      <c r="D2639" s="25"/>
    </row>
    <row r="2640" spans="4:4" x14ac:dyDescent="0.3">
      <c r="D2640" s="25"/>
    </row>
    <row r="2641" spans="4:4" x14ac:dyDescent="0.3">
      <c r="D2641" s="25"/>
    </row>
    <row r="2642" spans="4:4" x14ac:dyDescent="0.3">
      <c r="D2642" s="25"/>
    </row>
    <row r="2643" spans="4:4" x14ac:dyDescent="0.3">
      <c r="D2643" s="25"/>
    </row>
    <row r="2644" spans="4:4" x14ac:dyDescent="0.3">
      <c r="D2644" s="25"/>
    </row>
    <row r="2645" spans="4:4" x14ac:dyDescent="0.3">
      <c r="D2645" s="25"/>
    </row>
    <row r="2646" spans="4:4" x14ac:dyDescent="0.3">
      <c r="D2646" s="25"/>
    </row>
    <row r="2647" spans="4:4" x14ac:dyDescent="0.3">
      <c r="D2647" s="25"/>
    </row>
    <row r="2648" spans="4:4" x14ac:dyDescent="0.3">
      <c r="D2648" s="25"/>
    </row>
    <row r="2649" spans="4:4" x14ac:dyDescent="0.3">
      <c r="D2649" s="25"/>
    </row>
    <row r="2650" spans="4:4" x14ac:dyDescent="0.3">
      <c r="D2650" s="25"/>
    </row>
    <row r="2651" spans="4:4" x14ac:dyDescent="0.3">
      <c r="D2651" s="25"/>
    </row>
    <row r="2652" spans="4:4" x14ac:dyDescent="0.3">
      <c r="D2652" s="25"/>
    </row>
    <row r="2653" spans="4:4" x14ac:dyDescent="0.3">
      <c r="D2653" s="25"/>
    </row>
    <row r="2654" spans="4:4" x14ac:dyDescent="0.3">
      <c r="D2654" s="25"/>
    </row>
    <row r="2655" spans="4:4" x14ac:dyDescent="0.3">
      <c r="D2655" s="25"/>
    </row>
    <row r="2656" spans="4:4" x14ac:dyDescent="0.3">
      <c r="D2656" s="25"/>
    </row>
    <row r="2657" spans="4:4" x14ac:dyDescent="0.3">
      <c r="D2657" s="25"/>
    </row>
    <row r="2658" spans="4:4" x14ac:dyDescent="0.3">
      <c r="D2658" s="25"/>
    </row>
    <row r="2659" spans="4:4" x14ac:dyDescent="0.3">
      <c r="D2659" s="25"/>
    </row>
    <row r="2660" spans="4:4" x14ac:dyDescent="0.3">
      <c r="D2660" s="25"/>
    </row>
    <row r="2661" spans="4:4" x14ac:dyDescent="0.3">
      <c r="D2661" s="25"/>
    </row>
    <row r="2662" spans="4:4" x14ac:dyDescent="0.3">
      <c r="D2662" s="25"/>
    </row>
    <row r="2663" spans="4:4" x14ac:dyDescent="0.3">
      <c r="D2663" s="25"/>
    </row>
    <row r="2664" spans="4:4" x14ac:dyDescent="0.3">
      <c r="D2664" s="25"/>
    </row>
    <row r="2665" spans="4:4" x14ac:dyDescent="0.3">
      <c r="D2665" s="25"/>
    </row>
    <row r="2666" spans="4:4" x14ac:dyDescent="0.3">
      <c r="D2666" s="25"/>
    </row>
    <row r="2667" spans="4:4" x14ac:dyDescent="0.3">
      <c r="D2667" s="25"/>
    </row>
    <row r="2668" spans="4:4" x14ac:dyDescent="0.3">
      <c r="D2668" s="25"/>
    </row>
    <row r="2669" spans="4:4" x14ac:dyDescent="0.3">
      <c r="D2669" s="25"/>
    </row>
    <row r="2670" spans="4:4" x14ac:dyDescent="0.3">
      <c r="D2670" s="25"/>
    </row>
    <row r="2671" spans="4:4" x14ac:dyDescent="0.3">
      <c r="D2671" s="25"/>
    </row>
    <row r="2672" spans="4:4" x14ac:dyDescent="0.3">
      <c r="D2672" s="25"/>
    </row>
    <row r="2673" spans="4:4" x14ac:dyDescent="0.3">
      <c r="D2673" s="25"/>
    </row>
    <row r="2674" spans="4:4" x14ac:dyDescent="0.3">
      <c r="D2674" s="25"/>
    </row>
    <row r="2675" spans="4:4" x14ac:dyDescent="0.3">
      <c r="D2675" s="25"/>
    </row>
    <row r="2676" spans="4:4" x14ac:dyDescent="0.3">
      <c r="D2676" s="25"/>
    </row>
    <row r="2677" spans="4:4" x14ac:dyDescent="0.3">
      <c r="D2677" s="25"/>
    </row>
    <row r="2678" spans="4:4" x14ac:dyDescent="0.3">
      <c r="D2678" s="25"/>
    </row>
    <row r="2679" spans="4:4" x14ac:dyDescent="0.3">
      <c r="D2679" s="25"/>
    </row>
    <row r="2680" spans="4:4" x14ac:dyDescent="0.3">
      <c r="D2680" s="25"/>
    </row>
    <row r="2681" spans="4:4" x14ac:dyDescent="0.3">
      <c r="D2681" s="25"/>
    </row>
    <row r="2682" spans="4:4" x14ac:dyDescent="0.3">
      <c r="D2682" s="25"/>
    </row>
    <row r="2683" spans="4:4" x14ac:dyDescent="0.3">
      <c r="D2683" s="25"/>
    </row>
    <row r="2684" spans="4:4" x14ac:dyDescent="0.3">
      <c r="D2684" s="25"/>
    </row>
    <row r="2685" spans="4:4" x14ac:dyDescent="0.3">
      <c r="D2685" s="25"/>
    </row>
    <row r="2686" spans="4:4" x14ac:dyDescent="0.3">
      <c r="D2686" s="25"/>
    </row>
    <row r="2687" spans="4:4" x14ac:dyDescent="0.3">
      <c r="D2687" s="25"/>
    </row>
    <row r="2688" spans="4:4" x14ac:dyDescent="0.3">
      <c r="D2688" s="25"/>
    </row>
    <row r="2689" spans="4:4" x14ac:dyDescent="0.3">
      <c r="D2689" s="25"/>
    </row>
    <row r="2690" spans="4:4" x14ac:dyDescent="0.3">
      <c r="D2690" s="25"/>
    </row>
    <row r="2691" spans="4:4" x14ac:dyDescent="0.3">
      <c r="D2691" s="25"/>
    </row>
    <row r="2692" spans="4:4" x14ac:dyDescent="0.3">
      <c r="D2692" s="25"/>
    </row>
    <row r="2693" spans="4:4" x14ac:dyDescent="0.3">
      <c r="D2693" s="25"/>
    </row>
    <row r="2694" spans="4:4" x14ac:dyDescent="0.3">
      <c r="D2694" s="25"/>
    </row>
    <row r="2695" spans="4:4" x14ac:dyDescent="0.3">
      <c r="D2695" s="25"/>
    </row>
    <row r="2696" spans="4:4" x14ac:dyDescent="0.3">
      <c r="D2696" s="25"/>
    </row>
    <row r="2697" spans="4:4" x14ac:dyDescent="0.3">
      <c r="D2697" s="25"/>
    </row>
    <row r="2698" spans="4:4" x14ac:dyDescent="0.3">
      <c r="D2698" s="25"/>
    </row>
    <row r="2699" spans="4:4" x14ac:dyDescent="0.3">
      <c r="D2699" s="25"/>
    </row>
    <row r="2700" spans="4:4" x14ac:dyDescent="0.3">
      <c r="D2700" s="25"/>
    </row>
    <row r="2701" spans="4:4" x14ac:dyDescent="0.3">
      <c r="D2701" s="25"/>
    </row>
    <row r="2702" spans="4:4" x14ac:dyDescent="0.3">
      <c r="D2702" s="25"/>
    </row>
    <row r="2703" spans="4:4" x14ac:dyDescent="0.3">
      <c r="D2703" s="25"/>
    </row>
    <row r="2704" spans="4:4" x14ac:dyDescent="0.3">
      <c r="D2704" s="25"/>
    </row>
    <row r="2705" spans="4:4" x14ac:dyDescent="0.3">
      <c r="D2705" s="25"/>
    </row>
    <row r="2706" spans="4:4" x14ac:dyDescent="0.3">
      <c r="D2706" s="25"/>
    </row>
    <row r="2707" spans="4:4" x14ac:dyDescent="0.3">
      <c r="D2707" s="25"/>
    </row>
    <row r="2708" spans="4:4" x14ac:dyDescent="0.3">
      <c r="D2708" s="25"/>
    </row>
    <row r="2709" spans="4:4" x14ac:dyDescent="0.3">
      <c r="D2709" s="25"/>
    </row>
    <row r="2710" spans="4:4" x14ac:dyDescent="0.3">
      <c r="D2710" s="25"/>
    </row>
    <row r="2711" spans="4:4" x14ac:dyDescent="0.3">
      <c r="D2711" s="25"/>
    </row>
    <row r="2712" spans="4:4" x14ac:dyDescent="0.3">
      <c r="D2712" s="25"/>
    </row>
    <row r="2713" spans="4:4" x14ac:dyDescent="0.3">
      <c r="D2713" s="25"/>
    </row>
    <row r="2714" spans="4:4" x14ac:dyDescent="0.3">
      <c r="D2714" s="25"/>
    </row>
    <row r="2715" spans="4:4" x14ac:dyDescent="0.3">
      <c r="D2715" s="25"/>
    </row>
    <row r="2716" spans="4:4" x14ac:dyDescent="0.3">
      <c r="D2716" s="25"/>
    </row>
    <row r="2717" spans="4:4" x14ac:dyDescent="0.3">
      <c r="D2717" s="25"/>
    </row>
    <row r="2718" spans="4:4" x14ac:dyDescent="0.3">
      <c r="D2718" s="25"/>
    </row>
    <row r="2719" spans="4:4" x14ac:dyDescent="0.3">
      <c r="D2719" s="25"/>
    </row>
    <row r="2720" spans="4:4" x14ac:dyDescent="0.3">
      <c r="D2720" s="25"/>
    </row>
    <row r="2721" spans="4:4" x14ac:dyDescent="0.3">
      <c r="D2721" s="25"/>
    </row>
    <row r="2722" spans="4:4" x14ac:dyDescent="0.3">
      <c r="D2722" s="25"/>
    </row>
    <row r="2723" spans="4:4" x14ac:dyDescent="0.3">
      <c r="D2723" s="25"/>
    </row>
    <row r="2724" spans="4:4" x14ac:dyDescent="0.3">
      <c r="D2724" s="25"/>
    </row>
    <row r="2725" spans="4:4" x14ac:dyDescent="0.3">
      <c r="D2725" s="25"/>
    </row>
    <row r="2726" spans="4:4" x14ac:dyDescent="0.3">
      <c r="D2726" s="25"/>
    </row>
    <row r="2727" spans="4:4" x14ac:dyDescent="0.3">
      <c r="D2727" s="25"/>
    </row>
    <row r="2728" spans="4:4" x14ac:dyDescent="0.3">
      <c r="D2728" s="25"/>
    </row>
    <row r="2729" spans="4:4" x14ac:dyDescent="0.3">
      <c r="D2729" s="25"/>
    </row>
    <row r="2730" spans="4:4" x14ac:dyDescent="0.3">
      <c r="D2730" s="25"/>
    </row>
    <row r="2731" spans="4:4" x14ac:dyDescent="0.3">
      <c r="D2731" s="25"/>
    </row>
    <row r="2732" spans="4:4" x14ac:dyDescent="0.3">
      <c r="D2732" s="25"/>
    </row>
    <row r="2733" spans="4:4" x14ac:dyDescent="0.3">
      <c r="D2733" s="25"/>
    </row>
    <row r="2734" spans="4:4" x14ac:dyDescent="0.3">
      <c r="D2734" s="25"/>
    </row>
    <row r="2735" spans="4:4" x14ac:dyDescent="0.3">
      <c r="D2735" s="25"/>
    </row>
    <row r="2736" spans="4:4" x14ac:dyDescent="0.3">
      <c r="D2736" s="25"/>
    </row>
    <row r="2737" spans="4:4" x14ac:dyDescent="0.3">
      <c r="D2737" s="25"/>
    </row>
    <row r="2738" spans="4:4" x14ac:dyDescent="0.3">
      <c r="D2738" s="25"/>
    </row>
    <row r="2739" spans="4:4" x14ac:dyDescent="0.3">
      <c r="D2739" s="25"/>
    </row>
    <row r="2740" spans="4:4" x14ac:dyDescent="0.3">
      <c r="D2740" s="25"/>
    </row>
    <row r="2741" spans="4:4" x14ac:dyDescent="0.3">
      <c r="D2741" s="25"/>
    </row>
    <row r="2742" spans="4:4" x14ac:dyDescent="0.3">
      <c r="D2742" s="25"/>
    </row>
    <row r="2743" spans="4:4" x14ac:dyDescent="0.3">
      <c r="D2743" s="25"/>
    </row>
    <row r="2744" spans="4:4" x14ac:dyDescent="0.3">
      <c r="D2744" s="25"/>
    </row>
    <row r="2745" spans="4:4" x14ac:dyDescent="0.3">
      <c r="D2745" s="25"/>
    </row>
    <row r="2746" spans="4:4" x14ac:dyDescent="0.3">
      <c r="D2746" s="25"/>
    </row>
    <row r="2747" spans="4:4" x14ac:dyDescent="0.3">
      <c r="D2747" s="25"/>
    </row>
    <row r="2748" spans="4:4" x14ac:dyDescent="0.3">
      <c r="D2748" s="25"/>
    </row>
    <row r="2749" spans="4:4" x14ac:dyDescent="0.3">
      <c r="D2749" s="25"/>
    </row>
    <row r="2750" spans="4:4" x14ac:dyDescent="0.3">
      <c r="D2750" s="25"/>
    </row>
    <row r="2751" spans="4:4" x14ac:dyDescent="0.3">
      <c r="D2751" s="25"/>
    </row>
    <row r="2752" spans="4:4" x14ac:dyDescent="0.3">
      <c r="D2752" s="25"/>
    </row>
    <row r="2753" spans="4:4" x14ac:dyDescent="0.3">
      <c r="D2753" s="25"/>
    </row>
    <row r="2754" spans="4:4" x14ac:dyDescent="0.3">
      <c r="D2754" s="25"/>
    </row>
    <row r="2755" spans="4:4" x14ac:dyDescent="0.3">
      <c r="D2755" s="25"/>
    </row>
    <row r="2756" spans="4:4" x14ac:dyDescent="0.3">
      <c r="D2756" s="25"/>
    </row>
    <row r="2757" spans="4:4" x14ac:dyDescent="0.3">
      <c r="D2757" s="25"/>
    </row>
    <row r="2758" spans="4:4" x14ac:dyDescent="0.3">
      <c r="D2758" s="25"/>
    </row>
    <row r="2759" spans="4:4" x14ac:dyDescent="0.3">
      <c r="D2759" s="25"/>
    </row>
    <row r="2760" spans="4:4" x14ac:dyDescent="0.3">
      <c r="D2760" s="25"/>
    </row>
    <row r="2761" spans="4:4" x14ac:dyDescent="0.3">
      <c r="D2761" s="25"/>
    </row>
    <row r="2762" spans="4:4" x14ac:dyDescent="0.3">
      <c r="D2762" s="25"/>
    </row>
    <row r="2763" spans="4:4" x14ac:dyDescent="0.3">
      <c r="D2763" s="25"/>
    </row>
    <row r="2764" spans="4:4" x14ac:dyDescent="0.3">
      <c r="D2764" s="25"/>
    </row>
    <row r="2765" spans="4:4" x14ac:dyDescent="0.3">
      <c r="D2765" s="25"/>
    </row>
    <row r="2766" spans="4:4" x14ac:dyDescent="0.3">
      <c r="D2766" s="25"/>
    </row>
    <row r="2767" spans="4:4" x14ac:dyDescent="0.3">
      <c r="D2767" s="25"/>
    </row>
    <row r="2768" spans="4:4" x14ac:dyDescent="0.3">
      <c r="D2768" s="25"/>
    </row>
    <row r="2769" spans="4:4" x14ac:dyDescent="0.3">
      <c r="D2769" s="25"/>
    </row>
    <row r="2770" spans="4:4" x14ac:dyDescent="0.3">
      <c r="D2770" s="25"/>
    </row>
    <row r="2771" spans="4:4" x14ac:dyDescent="0.3">
      <c r="D2771" s="25"/>
    </row>
    <row r="2772" spans="4:4" x14ac:dyDescent="0.3">
      <c r="D2772" s="25"/>
    </row>
    <row r="2773" spans="4:4" x14ac:dyDescent="0.3">
      <c r="D2773" s="25"/>
    </row>
    <row r="2774" spans="4:4" x14ac:dyDescent="0.3">
      <c r="D2774" s="25"/>
    </row>
    <row r="2775" spans="4:4" x14ac:dyDescent="0.3">
      <c r="D2775" s="25"/>
    </row>
    <row r="2776" spans="4:4" x14ac:dyDescent="0.3">
      <c r="D2776" s="25"/>
    </row>
    <row r="2777" spans="4:4" x14ac:dyDescent="0.3">
      <c r="D2777" s="25"/>
    </row>
    <row r="2778" spans="4:4" x14ac:dyDescent="0.3">
      <c r="D2778" s="25"/>
    </row>
    <row r="2779" spans="4:4" x14ac:dyDescent="0.3">
      <c r="D2779" s="25"/>
    </row>
    <row r="2780" spans="4:4" x14ac:dyDescent="0.3">
      <c r="D2780" s="25"/>
    </row>
    <row r="2781" spans="4:4" x14ac:dyDescent="0.3">
      <c r="D2781" s="25"/>
    </row>
    <row r="2782" spans="4:4" x14ac:dyDescent="0.3">
      <c r="D2782" s="25"/>
    </row>
    <row r="2783" spans="4:4" x14ac:dyDescent="0.3">
      <c r="D2783" s="25"/>
    </row>
    <row r="2784" spans="4:4" x14ac:dyDescent="0.3">
      <c r="D2784" s="25"/>
    </row>
    <row r="2785" spans="4:4" x14ac:dyDescent="0.3">
      <c r="D2785" s="25"/>
    </row>
    <row r="2786" spans="4:4" x14ac:dyDescent="0.3">
      <c r="D2786" s="25"/>
    </row>
    <row r="2787" spans="4:4" x14ac:dyDescent="0.3">
      <c r="D2787" s="25"/>
    </row>
    <row r="2788" spans="4:4" x14ac:dyDescent="0.3">
      <c r="D2788" s="25"/>
    </row>
    <row r="2789" spans="4:4" x14ac:dyDescent="0.3">
      <c r="D2789" s="25"/>
    </row>
    <row r="2790" spans="4:4" x14ac:dyDescent="0.3">
      <c r="D2790" s="25"/>
    </row>
    <row r="2791" spans="4:4" x14ac:dyDescent="0.3">
      <c r="D2791" s="25"/>
    </row>
    <row r="2792" spans="4:4" x14ac:dyDescent="0.3">
      <c r="D2792" s="25"/>
    </row>
    <row r="2793" spans="4:4" x14ac:dyDescent="0.3">
      <c r="D2793" s="25"/>
    </row>
    <row r="2794" spans="4:4" x14ac:dyDescent="0.3">
      <c r="D2794" s="25"/>
    </row>
    <row r="2795" spans="4:4" x14ac:dyDescent="0.3">
      <c r="D2795" s="25"/>
    </row>
    <row r="2796" spans="4:4" x14ac:dyDescent="0.3">
      <c r="D2796" s="25"/>
    </row>
    <row r="2797" spans="4:4" x14ac:dyDescent="0.3">
      <c r="D2797" s="25"/>
    </row>
    <row r="2798" spans="4:4" x14ac:dyDescent="0.3">
      <c r="D2798" s="25"/>
    </row>
    <row r="2799" spans="4:4" x14ac:dyDescent="0.3">
      <c r="D2799" s="25"/>
    </row>
    <row r="2800" spans="4:4" x14ac:dyDescent="0.3">
      <c r="D2800" s="25"/>
    </row>
    <row r="2801" spans="4:4" x14ac:dyDescent="0.3">
      <c r="D2801" s="25"/>
    </row>
    <row r="2802" spans="4:4" x14ac:dyDescent="0.3">
      <c r="D2802" s="25"/>
    </row>
    <row r="2803" spans="4:4" x14ac:dyDescent="0.3">
      <c r="D2803" s="25"/>
    </row>
    <row r="2804" spans="4:4" x14ac:dyDescent="0.3">
      <c r="D2804" s="25"/>
    </row>
    <row r="2805" spans="4:4" x14ac:dyDescent="0.3">
      <c r="D2805" s="25"/>
    </row>
    <row r="2806" spans="4:4" x14ac:dyDescent="0.3">
      <c r="D2806" s="25"/>
    </row>
    <row r="2807" spans="4:4" x14ac:dyDescent="0.3">
      <c r="D2807" s="25"/>
    </row>
    <row r="2808" spans="4:4" x14ac:dyDescent="0.3">
      <c r="D2808" s="25"/>
    </row>
    <row r="2809" spans="4:4" x14ac:dyDescent="0.3">
      <c r="D2809" s="25"/>
    </row>
    <row r="2810" spans="4:4" x14ac:dyDescent="0.3">
      <c r="D2810" s="25"/>
    </row>
    <row r="2811" spans="4:4" x14ac:dyDescent="0.3">
      <c r="D2811" s="25"/>
    </row>
    <row r="2812" spans="4:4" x14ac:dyDescent="0.3">
      <c r="D2812" s="25"/>
    </row>
    <row r="2813" spans="4:4" x14ac:dyDescent="0.3">
      <c r="D2813" s="25"/>
    </row>
    <row r="2814" spans="4:4" x14ac:dyDescent="0.3">
      <c r="D2814" s="25"/>
    </row>
    <row r="2815" spans="4:4" x14ac:dyDescent="0.3">
      <c r="D2815" s="25"/>
    </row>
    <row r="2816" spans="4:4" x14ac:dyDescent="0.3">
      <c r="D2816" s="25"/>
    </row>
    <row r="2817" spans="4:4" x14ac:dyDescent="0.3">
      <c r="D2817" s="25"/>
    </row>
    <row r="2818" spans="4:4" x14ac:dyDescent="0.3">
      <c r="D2818" s="25"/>
    </row>
    <row r="2819" spans="4:4" x14ac:dyDescent="0.3">
      <c r="D2819" s="25"/>
    </row>
    <row r="2820" spans="4:4" x14ac:dyDescent="0.3">
      <c r="D2820" s="25"/>
    </row>
    <row r="2821" spans="4:4" x14ac:dyDescent="0.3">
      <c r="D2821" s="25"/>
    </row>
    <row r="2822" spans="4:4" x14ac:dyDescent="0.3">
      <c r="D2822" s="25"/>
    </row>
    <row r="2823" spans="4:4" x14ac:dyDescent="0.3">
      <c r="D2823" s="25"/>
    </row>
    <row r="2824" spans="4:4" x14ac:dyDescent="0.3">
      <c r="D2824" s="25"/>
    </row>
    <row r="2825" spans="4:4" x14ac:dyDescent="0.3">
      <c r="D2825" s="25"/>
    </row>
    <row r="2826" spans="4:4" x14ac:dyDescent="0.3">
      <c r="D2826" s="25"/>
    </row>
    <row r="2827" spans="4:4" x14ac:dyDescent="0.3">
      <c r="D2827" s="25"/>
    </row>
    <row r="2828" spans="4:4" x14ac:dyDescent="0.3">
      <c r="D2828" s="25"/>
    </row>
    <row r="2829" spans="4:4" x14ac:dyDescent="0.3">
      <c r="D2829" s="25"/>
    </row>
    <row r="2830" spans="4:4" x14ac:dyDescent="0.3">
      <c r="D2830" s="25"/>
    </row>
    <row r="2831" spans="4:4" x14ac:dyDescent="0.3">
      <c r="D2831" s="25"/>
    </row>
    <row r="2832" spans="4:4" x14ac:dyDescent="0.3">
      <c r="D2832" s="25"/>
    </row>
    <row r="2833" spans="4:4" x14ac:dyDescent="0.3">
      <c r="D2833" s="25"/>
    </row>
    <row r="2834" spans="4:4" x14ac:dyDescent="0.3">
      <c r="D2834" s="25"/>
    </row>
    <row r="2835" spans="4:4" x14ac:dyDescent="0.3">
      <c r="D2835" s="25"/>
    </row>
    <row r="2836" spans="4:4" x14ac:dyDescent="0.3">
      <c r="D2836" s="25"/>
    </row>
    <row r="2837" spans="4:4" x14ac:dyDescent="0.3">
      <c r="D2837" s="25"/>
    </row>
    <row r="2838" spans="4:4" x14ac:dyDescent="0.3">
      <c r="D2838" s="25"/>
    </row>
    <row r="2839" spans="4:4" x14ac:dyDescent="0.3">
      <c r="D2839" s="25"/>
    </row>
    <row r="2840" spans="4:4" x14ac:dyDescent="0.3">
      <c r="D2840" s="25"/>
    </row>
    <row r="2841" spans="4:4" x14ac:dyDescent="0.3">
      <c r="D2841" s="25"/>
    </row>
    <row r="2842" spans="4:4" x14ac:dyDescent="0.3">
      <c r="D2842" s="25"/>
    </row>
    <row r="2843" spans="4:4" x14ac:dyDescent="0.3">
      <c r="D2843" s="25"/>
    </row>
    <row r="2844" spans="4:4" x14ac:dyDescent="0.3">
      <c r="D2844" s="25"/>
    </row>
    <row r="2845" spans="4:4" x14ac:dyDescent="0.3">
      <c r="D2845" s="25"/>
    </row>
    <row r="2846" spans="4:4" x14ac:dyDescent="0.3">
      <c r="D2846" s="25"/>
    </row>
    <row r="2847" spans="4:4" x14ac:dyDescent="0.3">
      <c r="D2847" s="25"/>
    </row>
    <row r="2848" spans="4:4" x14ac:dyDescent="0.3">
      <c r="D2848" s="25"/>
    </row>
    <row r="2849" spans="4:4" x14ac:dyDescent="0.3">
      <c r="D2849" s="25"/>
    </row>
    <row r="2850" spans="4:4" x14ac:dyDescent="0.3">
      <c r="D2850" s="25"/>
    </row>
    <row r="2851" spans="4:4" x14ac:dyDescent="0.3">
      <c r="D2851" s="25"/>
    </row>
    <row r="2852" spans="4:4" x14ac:dyDescent="0.3">
      <c r="D2852" s="25"/>
    </row>
    <row r="2853" spans="4:4" x14ac:dyDescent="0.3">
      <c r="D2853" s="25"/>
    </row>
    <row r="2854" spans="4:4" x14ac:dyDescent="0.3">
      <c r="D2854" s="25"/>
    </row>
    <row r="2855" spans="4:4" x14ac:dyDescent="0.3">
      <c r="D2855" s="25"/>
    </row>
    <row r="2856" spans="4:4" x14ac:dyDescent="0.3">
      <c r="D2856" s="25"/>
    </row>
    <row r="2857" spans="4:4" x14ac:dyDescent="0.3">
      <c r="D2857" s="25"/>
    </row>
    <row r="2858" spans="4:4" x14ac:dyDescent="0.3">
      <c r="D2858" s="25"/>
    </row>
    <row r="2859" spans="4:4" x14ac:dyDescent="0.3">
      <c r="D2859" s="25"/>
    </row>
    <row r="2860" spans="4:4" x14ac:dyDescent="0.3">
      <c r="D2860" s="25"/>
    </row>
    <row r="2861" spans="4:4" x14ac:dyDescent="0.3">
      <c r="D2861" s="25"/>
    </row>
    <row r="2862" spans="4:4" x14ac:dyDescent="0.3">
      <c r="D2862" s="25"/>
    </row>
    <row r="2863" spans="4:4" x14ac:dyDescent="0.3">
      <c r="D2863" s="25"/>
    </row>
    <row r="2864" spans="4:4" x14ac:dyDescent="0.3">
      <c r="D2864" s="25"/>
    </row>
    <row r="2865" spans="4:4" x14ac:dyDescent="0.3">
      <c r="D2865" s="25"/>
    </row>
    <row r="2866" spans="4:4" x14ac:dyDescent="0.3">
      <c r="D2866" s="25"/>
    </row>
    <row r="2867" spans="4:4" x14ac:dyDescent="0.3">
      <c r="D2867" s="25"/>
    </row>
    <row r="2868" spans="4:4" x14ac:dyDescent="0.3">
      <c r="D2868" s="25"/>
    </row>
    <row r="2869" spans="4:4" x14ac:dyDescent="0.3">
      <c r="D2869" s="25"/>
    </row>
    <row r="2870" spans="4:4" x14ac:dyDescent="0.3">
      <c r="D2870" s="25"/>
    </row>
    <row r="2871" spans="4:4" x14ac:dyDescent="0.3">
      <c r="D2871" s="25"/>
    </row>
    <row r="2872" spans="4:4" x14ac:dyDescent="0.3">
      <c r="D2872" s="25"/>
    </row>
    <row r="2873" spans="4:4" x14ac:dyDescent="0.3">
      <c r="D2873" s="25"/>
    </row>
    <row r="2874" spans="4:4" x14ac:dyDescent="0.3">
      <c r="D2874" s="25"/>
    </row>
    <row r="2875" spans="4:4" x14ac:dyDescent="0.3">
      <c r="D2875" s="25"/>
    </row>
    <row r="2876" spans="4:4" x14ac:dyDescent="0.3">
      <c r="D2876" s="25"/>
    </row>
    <row r="2877" spans="4:4" x14ac:dyDescent="0.3">
      <c r="D2877" s="25"/>
    </row>
    <row r="2878" spans="4:4" x14ac:dyDescent="0.3">
      <c r="D2878" s="25"/>
    </row>
    <row r="2879" spans="4:4" x14ac:dyDescent="0.3">
      <c r="D2879" s="25"/>
    </row>
    <row r="2880" spans="4:4" x14ac:dyDescent="0.3">
      <c r="D2880" s="25"/>
    </row>
    <row r="2881" spans="4:4" x14ac:dyDescent="0.3">
      <c r="D2881" s="25"/>
    </row>
    <row r="2882" spans="4:4" x14ac:dyDescent="0.3">
      <c r="D2882" s="25"/>
    </row>
    <row r="2883" spans="4:4" x14ac:dyDescent="0.3">
      <c r="D2883" s="25"/>
    </row>
    <row r="2884" spans="4:4" x14ac:dyDescent="0.3">
      <c r="D2884" s="25"/>
    </row>
    <row r="2885" spans="4:4" x14ac:dyDescent="0.3">
      <c r="D2885" s="25"/>
    </row>
    <row r="2886" spans="4:4" x14ac:dyDescent="0.3">
      <c r="D2886" s="25"/>
    </row>
    <row r="2887" spans="4:4" x14ac:dyDescent="0.3">
      <c r="D2887" s="25"/>
    </row>
    <row r="2888" spans="4:4" x14ac:dyDescent="0.3">
      <c r="D2888" s="25"/>
    </row>
    <row r="2889" spans="4:4" x14ac:dyDescent="0.3">
      <c r="D2889" s="25"/>
    </row>
    <row r="2890" spans="4:4" x14ac:dyDescent="0.3">
      <c r="D2890" s="25"/>
    </row>
    <row r="2891" spans="4:4" x14ac:dyDescent="0.3">
      <c r="D2891" s="25"/>
    </row>
    <row r="2892" spans="4:4" x14ac:dyDescent="0.3">
      <c r="D2892" s="25"/>
    </row>
    <row r="2893" spans="4:4" x14ac:dyDescent="0.3">
      <c r="D2893" s="25"/>
    </row>
    <row r="2894" spans="4:4" x14ac:dyDescent="0.3">
      <c r="D2894" s="25"/>
    </row>
    <row r="2895" spans="4:4" x14ac:dyDescent="0.3">
      <c r="D2895" s="25"/>
    </row>
    <row r="2896" spans="4:4" x14ac:dyDescent="0.3">
      <c r="D2896" s="25"/>
    </row>
    <row r="2897" spans="4:4" x14ac:dyDescent="0.3">
      <c r="D2897" s="25"/>
    </row>
    <row r="2898" spans="4:4" x14ac:dyDescent="0.3">
      <c r="D2898" s="25"/>
    </row>
    <row r="2899" spans="4:4" x14ac:dyDescent="0.3">
      <c r="D2899" s="25"/>
    </row>
    <row r="2900" spans="4:4" x14ac:dyDescent="0.3">
      <c r="D2900" s="25"/>
    </row>
    <row r="2901" spans="4:4" x14ac:dyDescent="0.3">
      <c r="D2901" s="25"/>
    </row>
    <row r="2902" spans="4:4" x14ac:dyDescent="0.3">
      <c r="D2902" s="25"/>
    </row>
    <row r="2903" spans="4:4" x14ac:dyDescent="0.3">
      <c r="D2903" s="25"/>
    </row>
    <row r="2904" spans="4:4" x14ac:dyDescent="0.3">
      <c r="D2904" s="25"/>
    </row>
    <row r="2905" spans="4:4" x14ac:dyDescent="0.3">
      <c r="D2905" s="25"/>
    </row>
    <row r="2906" spans="4:4" x14ac:dyDescent="0.3">
      <c r="D2906" s="25"/>
    </row>
    <row r="2907" spans="4:4" x14ac:dyDescent="0.3">
      <c r="D2907" s="25"/>
    </row>
    <row r="2908" spans="4:4" x14ac:dyDescent="0.3">
      <c r="D2908" s="25"/>
    </row>
    <row r="2909" spans="4:4" x14ac:dyDescent="0.3">
      <c r="D2909" s="25"/>
    </row>
    <row r="2910" spans="4:4" x14ac:dyDescent="0.3">
      <c r="D2910" s="25"/>
    </row>
    <row r="2911" spans="4:4" x14ac:dyDescent="0.3">
      <c r="D2911" s="25"/>
    </row>
    <row r="2912" spans="4:4" x14ac:dyDescent="0.3">
      <c r="D2912" s="25"/>
    </row>
    <row r="2913" spans="4:4" x14ac:dyDescent="0.3">
      <c r="D2913" s="25"/>
    </row>
    <row r="2914" spans="4:4" x14ac:dyDescent="0.3">
      <c r="D2914" s="25"/>
    </row>
    <row r="2915" spans="4:4" x14ac:dyDescent="0.3">
      <c r="D2915" s="25"/>
    </row>
    <row r="2916" spans="4:4" x14ac:dyDescent="0.3">
      <c r="D2916" s="25"/>
    </row>
    <row r="2917" spans="4:4" x14ac:dyDescent="0.3">
      <c r="D2917" s="25"/>
    </row>
    <row r="2918" spans="4:4" x14ac:dyDescent="0.3">
      <c r="D2918" s="25"/>
    </row>
    <row r="2919" spans="4:4" x14ac:dyDescent="0.3">
      <c r="D2919" s="25"/>
    </row>
    <row r="2920" spans="4:4" x14ac:dyDescent="0.3">
      <c r="D2920" s="25"/>
    </row>
    <row r="2921" spans="4:4" x14ac:dyDescent="0.3">
      <c r="D2921" s="25"/>
    </row>
    <row r="2922" spans="4:4" x14ac:dyDescent="0.3">
      <c r="D2922" s="25"/>
    </row>
    <row r="2923" spans="4:4" x14ac:dyDescent="0.3">
      <c r="D2923" s="25"/>
    </row>
    <row r="2924" spans="4:4" x14ac:dyDescent="0.3">
      <c r="D2924" s="25"/>
    </row>
    <row r="2925" spans="4:4" x14ac:dyDescent="0.3">
      <c r="D2925" s="25"/>
    </row>
    <row r="2926" spans="4:4" x14ac:dyDescent="0.3">
      <c r="D2926" s="25"/>
    </row>
    <row r="2927" spans="4:4" x14ac:dyDescent="0.3">
      <c r="D2927" s="25"/>
    </row>
    <row r="2928" spans="4:4" x14ac:dyDescent="0.3">
      <c r="D2928" s="25"/>
    </row>
    <row r="2929" spans="4:4" x14ac:dyDescent="0.3">
      <c r="D2929" s="25"/>
    </row>
    <row r="2930" spans="4:4" x14ac:dyDescent="0.3">
      <c r="D2930" s="25"/>
    </row>
    <row r="2931" spans="4:4" x14ac:dyDescent="0.3">
      <c r="D2931" s="25"/>
    </row>
    <row r="2932" spans="4:4" x14ac:dyDescent="0.3">
      <c r="D2932" s="25"/>
    </row>
    <row r="2933" spans="4:4" x14ac:dyDescent="0.3">
      <c r="D2933" s="25"/>
    </row>
    <row r="2934" spans="4:4" x14ac:dyDescent="0.3">
      <c r="D2934" s="25"/>
    </row>
    <row r="2935" spans="4:4" x14ac:dyDescent="0.3">
      <c r="D2935" s="25"/>
    </row>
    <row r="2936" spans="4:4" x14ac:dyDescent="0.3">
      <c r="D2936" s="25"/>
    </row>
    <row r="2937" spans="4:4" x14ac:dyDescent="0.3">
      <c r="D2937" s="25"/>
    </row>
    <row r="2938" spans="4:4" x14ac:dyDescent="0.3">
      <c r="D2938" s="25"/>
    </row>
    <row r="2939" spans="4:4" x14ac:dyDescent="0.3">
      <c r="D2939" s="25"/>
    </row>
    <row r="2940" spans="4:4" x14ac:dyDescent="0.3">
      <c r="D2940" s="25"/>
    </row>
    <row r="2941" spans="4:4" x14ac:dyDescent="0.3">
      <c r="D2941" s="25"/>
    </row>
    <row r="2942" spans="4:4" x14ac:dyDescent="0.3">
      <c r="D2942" s="25"/>
    </row>
    <row r="2943" spans="4:4" x14ac:dyDescent="0.3">
      <c r="D2943" s="25"/>
    </row>
    <row r="2944" spans="4:4" x14ac:dyDescent="0.3">
      <c r="D2944" s="25"/>
    </row>
    <row r="2945" spans="4:4" x14ac:dyDescent="0.3">
      <c r="D2945" s="25"/>
    </row>
    <row r="2946" spans="4:4" x14ac:dyDescent="0.3">
      <c r="D2946" s="25"/>
    </row>
    <row r="2947" spans="4:4" x14ac:dyDescent="0.3">
      <c r="D2947" s="25"/>
    </row>
    <row r="2948" spans="4:4" x14ac:dyDescent="0.3">
      <c r="D2948" s="25"/>
    </row>
    <row r="2949" spans="4:4" x14ac:dyDescent="0.3">
      <c r="D2949" s="25"/>
    </row>
    <row r="2950" spans="4:4" x14ac:dyDescent="0.3">
      <c r="D2950" s="25"/>
    </row>
    <row r="2951" spans="4:4" x14ac:dyDescent="0.3">
      <c r="D2951" s="25"/>
    </row>
    <row r="2952" spans="4:4" x14ac:dyDescent="0.3">
      <c r="D2952" s="25"/>
    </row>
    <row r="2953" spans="4:4" x14ac:dyDescent="0.3">
      <c r="D2953" s="25"/>
    </row>
    <row r="2954" spans="4:4" x14ac:dyDescent="0.3">
      <c r="D2954" s="25"/>
    </row>
    <row r="2955" spans="4:4" x14ac:dyDescent="0.3">
      <c r="D2955" s="25"/>
    </row>
    <row r="2956" spans="4:4" x14ac:dyDescent="0.3">
      <c r="D2956" s="25"/>
    </row>
    <row r="2957" spans="4:4" x14ac:dyDescent="0.3">
      <c r="D2957" s="25"/>
    </row>
    <row r="2958" spans="4:4" x14ac:dyDescent="0.3">
      <c r="D2958" s="25"/>
    </row>
    <row r="2959" spans="4:4" x14ac:dyDescent="0.3">
      <c r="D2959" s="25"/>
    </row>
    <row r="2960" spans="4:4" x14ac:dyDescent="0.3">
      <c r="D2960" s="25"/>
    </row>
    <row r="2961" spans="4:4" x14ac:dyDescent="0.3">
      <c r="D2961" s="25"/>
    </row>
    <row r="2962" spans="4:4" x14ac:dyDescent="0.3">
      <c r="D2962" s="25"/>
    </row>
    <row r="2963" spans="4:4" x14ac:dyDescent="0.3">
      <c r="D2963" s="25"/>
    </row>
    <row r="2964" spans="4:4" x14ac:dyDescent="0.3">
      <c r="D2964" s="25"/>
    </row>
    <row r="2965" spans="4:4" x14ac:dyDescent="0.3">
      <c r="D2965" s="25"/>
    </row>
    <row r="2966" spans="4:4" x14ac:dyDescent="0.3">
      <c r="D2966" s="25"/>
    </row>
    <row r="2967" spans="4:4" x14ac:dyDescent="0.3">
      <c r="D2967" s="25"/>
    </row>
    <row r="2968" spans="4:4" x14ac:dyDescent="0.3">
      <c r="D2968" s="25"/>
    </row>
    <row r="2969" spans="4:4" x14ac:dyDescent="0.3">
      <c r="D2969" s="25"/>
    </row>
    <row r="2970" spans="4:4" x14ac:dyDescent="0.3">
      <c r="D2970" s="25"/>
    </row>
    <row r="2971" spans="4:4" x14ac:dyDescent="0.3">
      <c r="D2971" s="25"/>
    </row>
    <row r="2972" spans="4:4" x14ac:dyDescent="0.3">
      <c r="D2972" s="25"/>
    </row>
    <row r="2973" spans="4:4" x14ac:dyDescent="0.3">
      <c r="D2973" s="25"/>
    </row>
    <row r="2974" spans="4:4" x14ac:dyDescent="0.3">
      <c r="D2974" s="25"/>
    </row>
    <row r="2975" spans="4:4" x14ac:dyDescent="0.3">
      <c r="D2975" s="25"/>
    </row>
    <row r="2976" spans="4:4" x14ac:dyDescent="0.3">
      <c r="D2976" s="25"/>
    </row>
    <row r="2977" spans="4:4" x14ac:dyDescent="0.3">
      <c r="D2977" s="25"/>
    </row>
    <row r="2978" spans="4:4" x14ac:dyDescent="0.3">
      <c r="D2978" s="25"/>
    </row>
    <row r="2979" spans="4:4" x14ac:dyDescent="0.3">
      <c r="D2979" s="25"/>
    </row>
    <row r="2980" spans="4:4" x14ac:dyDescent="0.3">
      <c r="D2980" s="25"/>
    </row>
    <row r="2981" spans="4:4" x14ac:dyDescent="0.3">
      <c r="D2981" s="25"/>
    </row>
    <row r="2982" spans="4:4" x14ac:dyDescent="0.3">
      <c r="D2982" s="25"/>
    </row>
    <row r="2983" spans="4:4" x14ac:dyDescent="0.3">
      <c r="D2983" s="25"/>
    </row>
    <row r="2984" spans="4:4" x14ac:dyDescent="0.3">
      <c r="D2984" s="25"/>
    </row>
    <row r="2985" spans="4:4" x14ac:dyDescent="0.3">
      <c r="D2985" s="25"/>
    </row>
    <row r="2986" spans="4:4" x14ac:dyDescent="0.3">
      <c r="D2986" s="25"/>
    </row>
    <row r="2987" spans="4:4" x14ac:dyDescent="0.3">
      <c r="D2987" s="25"/>
    </row>
    <row r="2988" spans="4:4" x14ac:dyDescent="0.3">
      <c r="D2988" s="25"/>
    </row>
    <row r="2989" spans="4:4" x14ac:dyDescent="0.3">
      <c r="D2989" s="25"/>
    </row>
    <row r="2990" spans="4:4" x14ac:dyDescent="0.3">
      <c r="D2990" s="25"/>
    </row>
    <row r="2991" spans="4:4" x14ac:dyDescent="0.3">
      <c r="D2991" s="25"/>
    </row>
    <row r="2992" spans="4:4" x14ac:dyDescent="0.3">
      <c r="D2992" s="25"/>
    </row>
    <row r="2993" spans="4:4" x14ac:dyDescent="0.3">
      <c r="D2993" s="25"/>
    </row>
    <row r="2994" spans="4:4" x14ac:dyDescent="0.3">
      <c r="D2994" s="25"/>
    </row>
    <row r="2995" spans="4:4" x14ac:dyDescent="0.3">
      <c r="D2995" s="25"/>
    </row>
    <row r="2996" spans="4:4" x14ac:dyDescent="0.3">
      <c r="D2996" s="25"/>
    </row>
    <row r="2997" spans="4:4" x14ac:dyDescent="0.3">
      <c r="D2997" s="25"/>
    </row>
    <row r="2998" spans="4:4" x14ac:dyDescent="0.3">
      <c r="D2998" s="25"/>
    </row>
    <row r="2999" spans="4:4" x14ac:dyDescent="0.3">
      <c r="D2999" s="25"/>
    </row>
    <row r="3000" spans="4:4" x14ac:dyDescent="0.3">
      <c r="D3000" s="25"/>
    </row>
    <row r="3001" spans="4:4" x14ac:dyDescent="0.3">
      <c r="D3001" s="25"/>
    </row>
    <row r="3002" spans="4:4" x14ac:dyDescent="0.3">
      <c r="D3002" s="25"/>
    </row>
    <row r="3003" spans="4:4" x14ac:dyDescent="0.3">
      <c r="D3003" s="25"/>
    </row>
    <row r="3004" spans="4:4" x14ac:dyDescent="0.3">
      <c r="D3004" s="25"/>
    </row>
    <row r="3005" spans="4:4" x14ac:dyDescent="0.3">
      <c r="D3005" s="25"/>
    </row>
    <row r="3006" spans="4:4" x14ac:dyDescent="0.3">
      <c r="D3006" s="25"/>
    </row>
    <row r="3007" spans="4:4" x14ac:dyDescent="0.3">
      <c r="D3007" s="25"/>
    </row>
    <row r="3008" spans="4:4" x14ac:dyDescent="0.3">
      <c r="D3008" s="25"/>
    </row>
    <row r="3009" spans="4:4" x14ac:dyDescent="0.3">
      <c r="D3009" s="25"/>
    </row>
    <row r="3010" spans="4:4" x14ac:dyDescent="0.3">
      <c r="D3010" s="25"/>
    </row>
    <row r="3011" spans="4:4" x14ac:dyDescent="0.3">
      <c r="D3011" s="25"/>
    </row>
    <row r="3012" spans="4:4" x14ac:dyDescent="0.3">
      <c r="D3012" s="25"/>
    </row>
    <row r="3013" spans="4:4" x14ac:dyDescent="0.3">
      <c r="D3013" s="25"/>
    </row>
    <row r="3014" spans="4:4" x14ac:dyDescent="0.3">
      <c r="D3014" s="25"/>
    </row>
    <row r="3015" spans="4:4" x14ac:dyDescent="0.3">
      <c r="D3015" s="25"/>
    </row>
    <row r="3016" spans="4:4" x14ac:dyDescent="0.3">
      <c r="D3016" s="25"/>
    </row>
    <row r="3017" spans="4:4" x14ac:dyDescent="0.3">
      <c r="D3017" s="25"/>
    </row>
    <row r="3018" spans="4:4" x14ac:dyDescent="0.3">
      <c r="D3018" s="25"/>
    </row>
    <row r="3019" spans="4:4" x14ac:dyDescent="0.3">
      <c r="D3019" s="25"/>
    </row>
    <row r="3020" spans="4:4" x14ac:dyDescent="0.3">
      <c r="D3020" s="25"/>
    </row>
    <row r="3021" spans="4:4" x14ac:dyDescent="0.3">
      <c r="D3021" s="25"/>
    </row>
    <row r="3022" spans="4:4" x14ac:dyDescent="0.3">
      <c r="D3022" s="25"/>
    </row>
    <row r="3023" spans="4:4" x14ac:dyDescent="0.3">
      <c r="D3023" s="25"/>
    </row>
    <row r="3024" spans="4:4" x14ac:dyDescent="0.3">
      <c r="D3024" s="25"/>
    </row>
    <row r="3025" spans="4:4" x14ac:dyDescent="0.3">
      <c r="D3025" s="25"/>
    </row>
    <row r="3026" spans="4:4" x14ac:dyDescent="0.3">
      <c r="D3026" s="25"/>
    </row>
    <row r="3027" spans="4:4" x14ac:dyDescent="0.3">
      <c r="D3027" s="25"/>
    </row>
    <row r="3028" spans="4:4" x14ac:dyDescent="0.3">
      <c r="D3028" s="25"/>
    </row>
    <row r="3029" spans="4:4" x14ac:dyDescent="0.3">
      <c r="D3029" s="25"/>
    </row>
    <row r="3030" spans="4:4" x14ac:dyDescent="0.3">
      <c r="D3030" s="25"/>
    </row>
    <row r="3031" spans="4:4" x14ac:dyDescent="0.3">
      <c r="D3031" s="25"/>
    </row>
    <row r="3032" spans="4:4" x14ac:dyDescent="0.3">
      <c r="D3032" s="25"/>
    </row>
    <row r="3033" spans="4:4" x14ac:dyDescent="0.3">
      <c r="D3033" s="25"/>
    </row>
    <row r="3034" spans="4:4" x14ac:dyDescent="0.3">
      <c r="D3034" s="25"/>
    </row>
    <row r="3035" spans="4:4" x14ac:dyDescent="0.3">
      <c r="D3035" s="25"/>
    </row>
    <row r="3036" spans="4:4" x14ac:dyDescent="0.3">
      <c r="D3036" s="25"/>
    </row>
    <row r="3037" spans="4:4" x14ac:dyDescent="0.3">
      <c r="D3037" s="25"/>
    </row>
    <row r="3038" spans="4:4" x14ac:dyDescent="0.3">
      <c r="D3038" s="25"/>
    </row>
    <row r="3039" spans="4:4" x14ac:dyDescent="0.3">
      <c r="D3039" s="25"/>
    </row>
    <row r="3040" spans="4:4" x14ac:dyDescent="0.3">
      <c r="D3040" s="25"/>
    </row>
    <row r="3041" spans="4:4" x14ac:dyDescent="0.3">
      <c r="D3041" s="25"/>
    </row>
    <row r="3042" spans="4:4" x14ac:dyDescent="0.3">
      <c r="D3042" s="25"/>
    </row>
    <row r="3043" spans="4:4" x14ac:dyDescent="0.3">
      <c r="D3043" s="25"/>
    </row>
    <row r="3044" spans="4:4" x14ac:dyDescent="0.3">
      <c r="D3044" s="25"/>
    </row>
    <row r="3045" spans="4:4" x14ac:dyDescent="0.3">
      <c r="D3045" s="25"/>
    </row>
    <row r="3046" spans="4:4" x14ac:dyDescent="0.3">
      <c r="D3046" s="25"/>
    </row>
    <row r="3047" spans="4:4" x14ac:dyDescent="0.3">
      <c r="D3047" s="25"/>
    </row>
    <row r="3048" spans="4:4" x14ac:dyDescent="0.3">
      <c r="D3048" s="25"/>
    </row>
    <row r="3049" spans="4:4" x14ac:dyDescent="0.3">
      <c r="D3049" s="25"/>
    </row>
    <row r="3050" spans="4:4" x14ac:dyDescent="0.3">
      <c r="D3050" s="25"/>
    </row>
    <row r="3051" spans="4:4" x14ac:dyDescent="0.3">
      <c r="D3051" s="25"/>
    </row>
    <row r="3052" spans="4:4" x14ac:dyDescent="0.3">
      <c r="D3052" s="25"/>
    </row>
    <row r="3053" spans="4:4" x14ac:dyDescent="0.3">
      <c r="D3053" s="25"/>
    </row>
    <row r="3054" spans="4:4" x14ac:dyDescent="0.3">
      <c r="D3054" s="25"/>
    </row>
    <row r="3055" spans="4:4" x14ac:dyDescent="0.3">
      <c r="D3055" s="25"/>
    </row>
    <row r="3056" spans="4:4" x14ac:dyDescent="0.3">
      <c r="D3056" s="25"/>
    </row>
    <row r="3057" spans="4:4" x14ac:dyDescent="0.3">
      <c r="D3057" s="25"/>
    </row>
    <row r="3058" spans="4:4" x14ac:dyDescent="0.3">
      <c r="D3058" s="25"/>
    </row>
    <row r="3059" spans="4:4" x14ac:dyDescent="0.3">
      <c r="D3059" s="25"/>
    </row>
    <row r="3060" spans="4:4" x14ac:dyDescent="0.3">
      <c r="D3060" s="25"/>
    </row>
    <row r="3061" spans="4:4" x14ac:dyDescent="0.3">
      <c r="D3061" s="25"/>
    </row>
    <row r="3062" spans="4:4" x14ac:dyDescent="0.3">
      <c r="D3062" s="25"/>
    </row>
    <row r="3063" spans="4:4" x14ac:dyDescent="0.3">
      <c r="D3063" s="25"/>
    </row>
    <row r="3064" spans="4:4" x14ac:dyDescent="0.3">
      <c r="D3064" s="25"/>
    </row>
    <row r="3065" spans="4:4" x14ac:dyDescent="0.3">
      <c r="D3065" s="25"/>
    </row>
    <row r="3066" spans="4:4" x14ac:dyDescent="0.3">
      <c r="D3066" s="25"/>
    </row>
    <row r="3067" spans="4:4" x14ac:dyDescent="0.3">
      <c r="D3067" s="25"/>
    </row>
    <row r="3068" spans="4:4" x14ac:dyDescent="0.3">
      <c r="D3068" s="25"/>
    </row>
    <row r="3069" spans="4:4" x14ac:dyDescent="0.3">
      <c r="D3069" s="25"/>
    </row>
    <row r="3070" spans="4:4" x14ac:dyDescent="0.3">
      <c r="D3070" s="25"/>
    </row>
    <row r="3071" spans="4:4" x14ac:dyDescent="0.3">
      <c r="D3071" s="25"/>
    </row>
    <row r="3072" spans="4:4" x14ac:dyDescent="0.3">
      <c r="D3072" s="25"/>
    </row>
    <row r="3073" spans="4:4" x14ac:dyDescent="0.3">
      <c r="D3073" s="25"/>
    </row>
    <row r="3074" spans="4:4" x14ac:dyDescent="0.3">
      <c r="D3074" s="25"/>
    </row>
    <row r="3075" spans="4:4" x14ac:dyDescent="0.3">
      <c r="D3075" s="25"/>
    </row>
    <row r="3076" spans="4:4" x14ac:dyDescent="0.3">
      <c r="D3076" s="25"/>
    </row>
    <row r="3077" spans="4:4" x14ac:dyDescent="0.3">
      <c r="D3077" s="25"/>
    </row>
    <row r="3078" spans="4:4" x14ac:dyDescent="0.3">
      <c r="D3078" s="25"/>
    </row>
    <row r="3079" spans="4:4" x14ac:dyDescent="0.3">
      <c r="D3079" s="25"/>
    </row>
    <row r="3080" spans="4:4" x14ac:dyDescent="0.3">
      <c r="D3080" s="25"/>
    </row>
    <row r="3081" spans="4:4" x14ac:dyDescent="0.3">
      <c r="D3081" s="25"/>
    </row>
    <row r="3082" spans="4:4" x14ac:dyDescent="0.3">
      <c r="D3082" s="25"/>
    </row>
    <row r="3083" spans="4:4" x14ac:dyDescent="0.3">
      <c r="D3083" s="25"/>
    </row>
    <row r="3084" spans="4:4" x14ac:dyDescent="0.3">
      <c r="D3084" s="25"/>
    </row>
    <row r="3085" spans="4:4" x14ac:dyDescent="0.3">
      <c r="D3085" s="25"/>
    </row>
    <row r="3086" spans="4:4" x14ac:dyDescent="0.3">
      <c r="D3086" s="25"/>
    </row>
    <row r="3087" spans="4:4" x14ac:dyDescent="0.3">
      <c r="D3087" s="25"/>
    </row>
    <row r="3088" spans="4:4" x14ac:dyDescent="0.3">
      <c r="D3088" s="25"/>
    </row>
    <row r="3089" spans="4:4" x14ac:dyDescent="0.3">
      <c r="D3089" s="25"/>
    </row>
    <row r="3090" spans="4:4" x14ac:dyDescent="0.3">
      <c r="D3090" s="25"/>
    </row>
    <row r="3091" spans="4:4" x14ac:dyDescent="0.3">
      <c r="D3091" s="25"/>
    </row>
    <row r="3092" spans="4:4" x14ac:dyDescent="0.3">
      <c r="D3092" s="25"/>
    </row>
    <row r="3093" spans="4:4" x14ac:dyDescent="0.3">
      <c r="D3093" s="25"/>
    </row>
    <row r="3094" spans="4:4" x14ac:dyDescent="0.3">
      <c r="D3094" s="25"/>
    </row>
    <row r="3095" spans="4:4" x14ac:dyDescent="0.3">
      <c r="D3095" s="25"/>
    </row>
    <row r="3096" spans="4:4" x14ac:dyDescent="0.3">
      <c r="D3096" s="25"/>
    </row>
    <row r="3097" spans="4:4" x14ac:dyDescent="0.3">
      <c r="D3097" s="25"/>
    </row>
    <row r="3098" spans="4:4" x14ac:dyDescent="0.3">
      <c r="D3098" s="25"/>
    </row>
    <row r="3099" spans="4:4" x14ac:dyDescent="0.3">
      <c r="D3099" s="25"/>
    </row>
    <row r="3100" spans="4:4" x14ac:dyDescent="0.3">
      <c r="D3100" s="25"/>
    </row>
    <row r="3101" spans="4:4" x14ac:dyDescent="0.3">
      <c r="D3101" s="25"/>
    </row>
    <row r="3102" spans="4:4" x14ac:dyDescent="0.3">
      <c r="D3102" s="25"/>
    </row>
    <row r="3103" spans="4:4" x14ac:dyDescent="0.3">
      <c r="D3103" s="25"/>
    </row>
    <row r="3104" spans="4:4" x14ac:dyDescent="0.3">
      <c r="D3104" s="25"/>
    </row>
    <row r="3105" spans="4:4" x14ac:dyDescent="0.3">
      <c r="D3105" s="25"/>
    </row>
    <row r="3106" spans="4:4" x14ac:dyDescent="0.3">
      <c r="D3106" s="25"/>
    </row>
    <row r="3107" spans="4:4" x14ac:dyDescent="0.3">
      <c r="D3107" s="25"/>
    </row>
    <row r="3108" spans="4:4" x14ac:dyDescent="0.3">
      <c r="D3108" s="25"/>
    </row>
    <row r="3109" spans="4:4" x14ac:dyDescent="0.3">
      <c r="D3109" s="25"/>
    </row>
    <row r="3110" spans="4:4" x14ac:dyDescent="0.3">
      <c r="D3110" s="25"/>
    </row>
    <row r="3111" spans="4:4" x14ac:dyDescent="0.3">
      <c r="D3111" s="25"/>
    </row>
    <row r="3112" spans="4:4" x14ac:dyDescent="0.3">
      <c r="D3112" s="25"/>
    </row>
    <row r="3113" spans="4:4" x14ac:dyDescent="0.3">
      <c r="D3113" s="25"/>
    </row>
    <row r="3114" spans="4:4" x14ac:dyDescent="0.3">
      <c r="D3114" s="25"/>
    </row>
    <row r="3115" spans="4:4" x14ac:dyDescent="0.3">
      <c r="D3115" s="25"/>
    </row>
    <row r="3116" spans="4:4" x14ac:dyDescent="0.3">
      <c r="D3116" s="25"/>
    </row>
    <row r="3117" spans="4:4" x14ac:dyDescent="0.3">
      <c r="D3117" s="25"/>
    </row>
    <row r="3118" spans="4:4" x14ac:dyDescent="0.3">
      <c r="D3118" s="25"/>
    </row>
    <row r="3119" spans="4:4" x14ac:dyDescent="0.3">
      <c r="D3119" s="25"/>
    </row>
    <row r="3120" spans="4:4" x14ac:dyDescent="0.3">
      <c r="D3120" s="25"/>
    </row>
    <row r="3121" spans="4:4" x14ac:dyDescent="0.3">
      <c r="D3121" s="25"/>
    </row>
    <row r="3122" spans="4:4" x14ac:dyDescent="0.3">
      <c r="D3122" s="25"/>
    </row>
    <row r="3123" spans="4:4" x14ac:dyDescent="0.3">
      <c r="D3123" s="25"/>
    </row>
    <row r="3124" spans="4:4" x14ac:dyDescent="0.3">
      <c r="D3124" s="25"/>
    </row>
    <row r="3125" spans="4:4" x14ac:dyDescent="0.3">
      <c r="D3125" s="25"/>
    </row>
    <row r="3126" spans="4:4" x14ac:dyDescent="0.3">
      <c r="D3126" s="25"/>
    </row>
    <row r="3127" spans="4:4" x14ac:dyDescent="0.3">
      <c r="D3127" s="25"/>
    </row>
    <row r="3128" spans="4:4" x14ac:dyDescent="0.3">
      <c r="D3128" s="25"/>
    </row>
    <row r="3129" spans="4:4" x14ac:dyDescent="0.3">
      <c r="D3129" s="25"/>
    </row>
    <row r="3130" spans="4:4" x14ac:dyDescent="0.3">
      <c r="D3130" s="25"/>
    </row>
    <row r="3131" spans="4:4" x14ac:dyDescent="0.3">
      <c r="D3131" s="25"/>
    </row>
    <row r="3132" spans="4:4" x14ac:dyDescent="0.3">
      <c r="D3132" s="25"/>
    </row>
    <row r="3133" spans="4:4" x14ac:dyDescent="0.3">
      <c r="D3133" s="25"/>
    </row>
    <row r="3134" spans="4:4" x14ac:dyDescent="0.3">
      <c r="D3134" s="25"/>
    </row>
    <row r="3135" spans="4:4" x14ac:dyDescent="0.3">
      <c r="D3135" s="25"/>
    </row>
    <row r="3136" spans="4:4" x14ac:dyDescent="0.3">
      <c r="D3136" s="25"/>
    </row>
    <row r="3137" spans="4:4" x14ac:dyDescent="0.3">
      <c r="D3137" s="25"/>
    </row>
    <row r="3138" spans="4:4" x14ac:dyDescent="0.3">
      <c r="D3138" s="25"/>
    </row>
    <row r="3139" spans="4:4" x14ac:dyDescent="0.3">
      <c r="D3139" s="25"/>
    </row>
    <row r="3140" spans="4:4" x14ac:dyDescent="0.3">
      <c r="D3140" s="25"/>
    </row>
    <row r="3141" spans="4:4" x14ac:dyDescent="0.3">
      <c r="D3141" s="25"/>
    </row>
    <row r="3142" spans="4:4" x14ac:dyDescent="0.3">
      <c r="D3142" s="25"/>
    </row>
    <row r="3143" spans="4:4" x14ac:dyDescent="0.3">
      <c r="D3143" s="25"/>
    </row>
    <row r="3144" spans="4:4" x14ac:dyDescent="0.3">
      <c r="D3144" s="25"/>
    </row>
    <row r="3145" spans="4:4" x14ac:dyDescent="0.3">
      <c r="D3145" s="25"/>
    </row>
    <row r="3146" spans="4:4" x14ac:dyDescent="0.3">
      <c r="D3146" s="25"/>
    </row>
    <row r="3147" spans="4:4" x14ac:dyDescent="0.3">
      <c r="D3147" s="25"/>
    </row>
    <row r="3148" spans="4:4" x14ac:dyDescent="0.3">
      <c r="D3148" s="25"/>
    </row>
    <row r="3149" spans="4:4" x14ac:dyDescent="0.3">
      <c r="D3149" s="25"/>
    </row>
    <row r="3150" spans="4:4" x14ac:dyDescent="0.3">
      <c r="D3150" s="25"/>
    </row>
    <row r="3151" spans="4:4" x14ac:dyDescent="0.3">
      <c r="D3151" s="25"/>
    </row>
    <row r="3152" spans="4:4" x14ac:dyDescent="0.3">
      <c r="D3152" s="25"/>
    </row>
    <row r="3153" spans="4:4" x14ac:dyDescent="0.3">
      <c r="D3153" s="25"/>
    </row>
    <row r="3154" spans="4:4" x14ac:dyDescent="0.3">
      <c r="D3154" s="25"/>
    </row>
    <row r="3155" spans="4:4" x14ac:dyDescent="0.3">
      <c r="D3155" s="25"/>
    </row>
    <row r="3156" spans="4:4" x14ac:dyDescent="0.3">
      <c r="D3156" s="25"/>
    </row>
    <row r="3157" spans="4:4" x14ac:dyDescent="0.3">
      <c r="D3157" s="25"/>
    </row>
    <row r="3158" spans="4:4" x14ac:dyDescent="0.3">
      <c r="D3158" s="25"/>
    </row>
    <row r="3159" spans="4:4" x14ac:dyDescent="0.3">
      <c r="D3159" s="25"/>
    </row>
    <row r="3160" spans="4:4" x14ac:dyDescent="0.3">
      <c r="D3160" s="25"/>
    </row>
    <row r="3161" spans="4:4" x14ac:dyDescent="0.3">
      <c r="D3161" s="25"/>
    </row>
    <row r="3162" spans="4:4" x14ac:dyDescent="0.3">
      <c r="D3162" s="25"/>
    </row>
    <row r="3163" spans="4:4" x14ac:dyDescent="0.3">
      <c r="D3163" s="25"/>
    </row>
    <row r="3164" spans="4:4" x14ac:dyDescent="0.3">
      <c r="D3164" s="25"/>
    </row>
    <row r="3165" spans="4:4" x14ac:dyDescent="0.3">
      <c r="D3165" s="25"/>
    </row>
    <row r="3166" spans="4:4" x14ac:dyDescent="0.3">
      <c r="D3166" s="25"/>
    </row>
    <row r="3167" spans="4:4" x14ac:dyDescent="0.3">
      <c r="D3167" s="25"/>
    </row>
    <row r="3168" spans="4:4" x14ac:dyDescent="0.3">
      <c r="D3168" s="25"/>
    </row>
    <row r="3169" spans="4:4" x14ac:dyDescent="0.3">
      <c r="D3169" s="25"/>
    </row>
    <row r="3170" spans="4:4" x14ac:dyDescent="0.3">
      <c r="D3170" s="25"/>
    </row>
    <row r="3171" spans="4:4" x14ac:dyDescent="0.3">
      <c r="D3171" s="25"/>
    </row>
    <row r="3172" spans="4:4" x14ac:dyDescent="0.3">
      <c r="D3172" s="25"/>
    </row>
    <row r="3173" spans="4:4" x14ac:dyDescent="0.3">
      <c r="D3173" s="25"/>
    </row>
    <row r="3174" spans="4:4" x14ac:dyDescent="0.3">
      <c r="D3174" s="25"/>
    </row>
    <row r="3175" spans="4:4" x14ac:dyDescent="0.3">
      <c r="D3175" s="25"/>
    </row>
    <row r="3176" spans="4:4" x14ac:dyDescent="0.3">
      <c r="D3176" s="25"/>
    </row>
    <row r="3177" spans="4:4" x14ac:dyDescent="0.3">
      <c r="D3177" s="25"/>
    </row>
    <row r="3178" spans="4:4" x14ac:dyDescent="0.3">
      <c r="D3178" s="25"/>
    </row>
    <row r="3179" spans="4:4" x14ac:dyDescent="0.3">
      <c r="D3179" s="25"/>
    </row>
    <row r="3180" spans="4:4" x14ac:dyDescent="0.3">
      <c r="D3180" s="25"/>
    </row>
    <row r="3181" spans="4:4" x14ac:dyDescent="0.3">
      <c r="D3181" s="25"/>
    </row>
    <row r="3182" spans="4:4" x14ac:dyDescent="0.3">
      <c r="D3182" s="25"/>
    </row>
    <row r="3183" spans="4:4" x14ac:dyDescent="0.3">
      <c r="D3183" s="25"/>
    </row>
    <row r="3184" spans="4:4" x14ac:dyDescent="0.3">
      <c r="D3184" s="25"/>
    </row>
    <row r="3185" spans="4:4" x14ac:dyDescent="0.3">
      <c r="D3185" s="25"/>
    </row>
    <row r="3186" spans="4:4" x14ac:dyDescent="0.3">
      <c r="D3186" s="25"/>
    </row>
    <row r="3187" spans="4:4" x14ac:dyDescent="0.3">
      <c r="D3187" s="25"/>
    </row>
    <row r="3188" spans="4:4" x14ac:dyDescent="0.3">
      <c r="D3188" s="25"/>
    </row>
    <row r="3189" spans="4:4" x14ac:dyDescent="0.3">
      <c r="D3189" s="25"/>
    </row>
    <row r="3190" spans="4:4" x14ac:dyDescent="0.3">
      <c r="D3190" s="25"/>
    </row>
    <row r="3191" spans="4:4" x14ac:dyDescent="0.3">
      <c r="D3191" s="25"/>
    </row>
    <row r="3192" spans="4:4" x14ac:dyDescent="0.3">
      <c r="D3192" s="25"/>
    </row>
    <row r="3193" spans="4:4" x14ac:dyDescent="0.3">
      <c r="D3193" s="25"/>
    </row>
    <row r="3194" spans="4:4" x14ac:dyDescent="0.3">
      <c r="D3194" s="25"/>
    </row>
    <row r="3195" spans="4:4" x14ac:dyDescent="0.3">
      <c r="D3195" s="25"/>
    </row>
    <row r="3196" spans="4:4" x14ac:dyDescent="0.3">
      <c r="D3196" s="25"/>
    </row>
    <row r="3197" spans="4:4" x14ac:dyDescent="0.3">
      <c r="D3197" s="25"/>
    </row>
    <row r="3198" spans="4:4" x14ac:dyDescent="0.3">
      <c r="D3198" s="25"/>
    </row>
    <row r="3199" spans="4:4" x14ac:dyDescent="0.3">
      <c r="D3199" s="25"/>
    </row>
    <row r="3200" spans="4:4" x14ac:dyDescent="0.3">
      <c r="D3200" s="25"/>
    </row>
    <row r="3201" spans="4:4" x14ac:dyDescent="0.3">
      <c r="D3201" s="25"/>
    </row>
    <row r="3202" spans="4:4" x14ac:dyDescent="0.3">
      <c r="D3202" s="25"/>
    </row>
    <row r="3203" spans="4:4" x14ac:dyDescent="0.3">
      <c r="D3203" s="25"/>
    </row>
    <row r="3204" spans="4:4" x14ac:dyDescent="0.3">
      <c r="D3204" s="25"/>
    </row>
    <row r="3205" spans="4:4" x14ac:dyDescent="0.3">
      <c r="D3205" s="25"/>
    </row>
    <row r="3206" spans="4:4" x14ac:dyDescent="0.3">
      <c r="D3206" s="25"/>
    </row>
    <row r="3207" spans="4:4" x14ac:dyDescent="0.3">
      <c r="D3207" s="25"/>
    </row>
    <row r="3208" spans="4:4" x14ac:dyDescent="0.3">
      <c r="D3208" s="25"/>
    </row>
    <row r="3209" spans="4:4" x14ac:dyDescent="0.3">
      <c r="D3209" s="25"/>
    </row>
    <row r="3210" spans="4:4" x14ac:dyDescent="0.3">
      <c r="D3210" s="25"/>
    </row>
    <row r="3211" spans="4:4" x14ac:dyDescent="0.3">
      <c r="D3211" s="25"/>
    </row>
    <row r="3212" spans="4:4" x14ac:dyDescent="0.3">
      <c r="D3212" s="25"/>
    </row>
    <row r="3213" spans="4:4" x14ac:dyDescent="0.3">
      <c r="D3213" s="25"/>
    </row>
    <row r="3214" spans="4:4" x14ac:dyDescent="0.3">
      <c r="D3214" s="25"/>
    </row>
    <row r="3215" spans="4:4" x14ac:dyDescent="0.3">
      <c r="D3215" s="25"/>
    </row>
    <row r="3216" spans="4:4" x14ac:dyDescent="0.3">
      <c r="D3216" s="25"/>
    </row>
    <row r="3217" spans="4:4" x14ac:dyDescent="0.3">
      <c r="D3217" s="25"/>
    </row>
    <row r="3218" spans="4:4" x14ac:dyDescent="0.3">
      <c r="D3218" s="25"/>
    </row>
    <row r="3219" spans="4:4" x14ac:dyDescent="0.3">
      <c r="D3219" s="25"/>
    </row>
    <row r="3220" spans="4:4" x14ac:dyDescent="0.3">
      <c r="D3220" s="25"/>
    </row>
    <row r="3221" spans="4:4" x14ac:dyDescent="0.3">
      <c r="D3221" s="25"/>
    </row>
    <row r="3222" spans="4:4" x14ac:dyDescent="0.3">
      <c r="D3222" s="25"/>
    </row>
    <row r="3223" spans="4:4" x14ac:dyDescent="0.3">
      <c r="D3223" s="25"/>
    </row>
    <row r="3224" spans="4:4" x14ac:dyDescent="0.3">
      <c r="D3224" s="25"/>
    </row>
    <row r="3225" spans="4:4" x14ac:dyDescent="0.3">
      <c r="D3225" s="25"/>
    </row>
    <row r="3226" spans="4:4" x14ac:dyDescent="0.3">
      <c r="D3226" s="25"/>
    </row>
    <row r="3227" spans="4:4" x14ac:dyDescent="0.3">
      <c r="D3227" s="25"/>
    </row>
    <row r="3228" spans="4:4" x14ac:dyDescent="0.3">
      <c r="D3228" s="25"/>
    </row>
    <row r="3229" spans="4:4" x14ac:dyDescent="0.3">
      <c r="D3229" s="25"/>
    </row>
    <row r="3230" spans="4:4" x14ac:dyDescent="0.3">
      <c r="D3230" s="25"/>
    </row>
    <row r="3231" spans="4:4" x14ac:dyDescent="0.3">
      <c r="D3231" s="25"/>
    </row>
    <row r="3232" spans="4:4" x14ac:dyDescent="0.3">
      <c r="D3232" s="25"/>
    </row>
    <row r="3233" spans="4:4" x14ac:dyDescent="0.3">
      <c r="D3233" s="25"/>
    </row>
    <row r="3234" spans="4:4" x14ac:dyDescent="0.3">
      <c r="D3234" s="25"/>
    </row>
    <row r="3235" spans="4:4" x14ac:dyDescent="0.3">
      <c r="D3235" s="25"/>
    </row>
    <row r="3236" spans="4:4" x14ac:dyDescent="0.3">
      <c r="D3236" s="25"/>
    </row>
    <row r="3237" spans="4:4" x14ac:dyDescent="0.3">
      <c r="D3237" s="25"/>
    </row>
    <row r="3238" spans="4:4" x14ac:dyDescent="0.3">
      <c r="D3238" s="25"/>
    </row>
    <row r="3239" spans="4:4" x14ac:dyDescent="0.3">
      <c r="D3239" s="25"/>
    </row>
    <row r="3240" spans="4:4" x14ac:dyDescent="0.3">
      <c r="D3240" s="25"/>
    </row>
    <row r="3241" spans="4:4" x14ac:dyDescent="0.3">
      <c r="D3241" s="25"/>
    </row>
    <row r="3242" spans="4:4" x14ac:dyDescent="0.3">
      <c r="D3242" s="25"/>
    </row>
    <row r="3243" spans="4:4" x14ac:dyDescent="0.3">
      <c r="D3243" s="25"/>
    </row>
    <row r="3244" spans="4:4" x14ac:dyDescent="0.3">
      <c r="D3244" s="25"/>
    </row>
    <row r="3245" spans="4:4" x14ac:dyDescent="0.3">
      <c r="D3245" s="25"/>
    </row>
    <row r="3246" spans="4:4" x14ac:dyDescent="0.3">
      <c r="D3246" s="25"/>
    </row>
    <row r="3247" spans="4:4" x14ac:dyDescent="0.3">
      <c r="D3247" s="25"/>
    </row>
    <row r="3248" spans="4:4" x14ac:dyDescent="0.3">
      <c r="D3248" s="25"/>
    </row>
    <row r="3249" spans="4:4" x14ac:dyDescent="0.3">
      <c r="D3249" s="25"/>
    </row>
    <row r="3250" spans="4:4" x14ac:dyDescent="0.3">
      <c r="D3250" s="25"/>
    </row>
    <row r="3251" spans="4:4" x14ac:dyDescent="0.3">
      <c r="D3251" s="25"/>
    </row>
    <row r="3252" spans="4:4" x14ac:dyDescent="0.3">
      <c r="D3252" s="25"/>
    </row>
    <row r="3253" spans="4:4" x14ac:dyDescent="0.3">
      <c r="D3253" s="25"/>
    </row>
    <row r="3254" spans="4:4" x14ac:dyDescent="0.3">
      <c r="D3254" s="25"/>
    </row>
    <row r="3255" spans="4:4" x14ac:dyDescent="0.3">
      <c r="D3255" s="25"/>
    </row>
    <row r="3256" spans="4:4" x14ac:dyDescent="0.3">
      <c r="D3256" s="25"/>
    </row>
    <row r="3257" spans="4:4" x14ac:dyDescent="0.3">
      <c r="D3257" s="25"/>
    </row>
    <row r="3258" spans="4:4" x14ac:dyDescent="0.3">
      <c r="D3258" s="25"/>
    </row>
    <row r="3259" spans="4:4" x14ac:dyDescent="0.3">
      <c r="D3259" s="25"/>
    </row>
    <row r="3260" spans="4:4" x14ac:dyDescent="0.3">
      <c r="D3260" s="25"/>
    </row>
    <row r="3261" spans="4:4" x14ac:dyDescent="0.3">
      <c r="D3261" s="25"/>
    </row>
    <row r="3262" spans="4:4" x14ac:dyDescent="0.3">
      <c r="D3262" s="25"/>
    </row>
    <row r="3263" spans="4:4" x14ac:dyDescent="0.3">
      <c r="D3263" s="25"/>
    </row>
    <row r="3264" spans="4:4" x14ac:dyDescent="0.3">
      <c r="D3264" s="25"/>
    </row>
    <row r="3265" spans="4:4" x14ac:dyDescent="0.3">
      <c r="D3265" s="25"/>
    </row>
    <row r="3266" spans="4:4" x14ac:dyDescent="0.3">
      <c r="D3266" s="25"/>
    </row>
    <row r="3267" spans="4:4" x14ac:dyDescent="0.3">
      <c r="D3267" s="25"/>
    </row>
    <row r="3268" spans="4:4" x14ac:dyDescent="0.3">
      <c r="D3268" s="25"/>
    </row>
    <row r="3269" spans="4:4" x14ac:dyDescent="0.3">
      <c r="D3269" s="25"/>
    </row>
    <row r="3270" spans="4:4" x14ac:dyDescent="0.3">
      <c r="D3270" s="25"/>
    </row>
    <row r="3271" spans="4:4" x14ac:dyDescent="0.3">
      <c r="D3271" s="25"/>
    </row>
    <row r="3272" spans="4:4" x14ac:dyDescent="0.3">
      <c r="D3272" s="25"/>
    </row>
    <row r="3273" spans="4:4" x14ac:dyDescent="0.3">
      <c r="D3273" s="25"/>
    </row>
    <row r="3274" spans="4:4" x14ac:dyDescent="0.3">
      <c r="D3274" s="25"/>
    </row>
    <row r="3275" spans="4:4" x14ac:dyDescent="0.3">
      <c r="D3275" s="25"/>
    </row>
    <row r="3276" spans="4:4" x14ac:dyDescent="0.3">
      <c r="D3276" s="25"/>
    </row>
    <row r="3277" spans="4:4" x14ac:dyDescent="0.3">
      <c r="D3277" s="25"/>
    </row>
    <row r="3278" spans="4:4" x14ac:dyDescent="0.3">
      <c r="D3278" s="25"/>
    </row>
    <row r="3279" spans="4:4" x14ac:dyDescent="0.3">
      <c r="D3279" s="25"/>
    </row>
    <row r="3280" spans="4:4" x14ac:dyDescent="0.3">
      <c r="D3280" s="25"/>
    </row>
    <row r="3281" spans="4:4" x14ac:dyDescent="0.3">
      <c r="D3281" s="25"/>
    </row>
    <row r="3282" spans="4:4" x14ac:dyDescent="0.3">
      <c r="D3282" s="25"/>
    </row>
    <row r="3283" spans="4:4" x14ac:dyDescent="0.3">
      <c r="D3283" s="25"/>
    </row>
    <row r="3284" spans="4:4" x14ac:dyDescent="0.3">
      <c r="D3284" s="25"/>
    </row>
    <row r="3285" spans="4:4" x14ac:dyDescent="0.3">
      <c r="D3285" s="25"/>
    </row>
    <row r="3286" spans="4:4" x14ac:dyDescent="0.3">
      <c r="D3286" s="25"/>
    </row>
    <row r="3287" spans="4:4" x14ac:dyDescent="0.3">
      <c r="D3287" s="25"/>
    </row>
    <row r="3288" spans="4:4" x14ac:dyDescent="0.3">
      <c r="D3288" s="25"/>
    </row>
    <row r="3289" spans="4:4" x14ac:dyDescent="0.3">
      <c r="D3289" s="25"/>
    </row>
    <row r="3290" spans="4:4" x14ac:dyDescent="0.3">
      <c r="D3290" s="25"/>
    </row>
    <row r="3291" spans="4:4" x14ac:dyDescent="0.3">
      <c r="D3291" s="25"/>
    </row>
    <row r="3292" spans="4:4" x14ac:dyDescent="0.3">
      <c r="D3292" s="25"/>
    </row>
    <row r="3293" spans="4:4" x14ac:dyDescent="0.3">
      <c r="D3293" s="25"/>
    </row>
    <row r="3294" spans="4:4" x14ac:dyDescent="0.3">
      <c r="D3294" s="25"/>
    </row>
    <row r="3295" spans="4:4" x14ac:dyDescent="0.3">
      <c r="D3295" s="25"/>
    </row>
    <row r="3296" spans="4:4" x14ac:dyDescent="0.3">
      <c r="D3296" s="25"/>
    </row>
    <row r="3297" spans="4:4" x14ac:dyDescent="0.3">
      <c r="D3297" s="25"/>
    </row>
    <row r="3298" spans="4:4" x14ac:dyDescent="0.3">
      <c r="D3298" s="25"/>
    </row>
    <row r="3299" spans="4:4" x14ac:dyDescent="0.3">
      <c r="D3299" s="25"/>
    </row>
    <row r="3300" spans="4:4" x14ac:dyDescent="0.3">
      <c r="D3300" s="25"/>
    </row>
    <row r="3301" spans="4:4" x14ac:dyDescent="0.3">
      <c r="D3301" s="25"/>
    </row>
    <row r="3302" spans="4:4" x14ac:dyDescent="0.3">
      <c r="D3302" s="25"/>
    </row>
    <row r="3303" spans="4:4" x14ac:dyDescent="0.3">
      <c r="D3303" s="25"/>
    </row>
    <row r="3304" spans="4:4" x14ac:dyDescent="0.3">
      <c r="D3304" s="25"/>
    </row>
    <row r="3305" spans="4:4" x14ac:dyDescent="0.3">
      <c r="D3305" s="25"/>
    </row>
    <row r="3306" spans="4:4" x14ac:dyDescent="0.3">
      <c r="D3306" s="25"/>
    </row>
    <row r="3307" spans="4:4" x14ac:dyDescent="0.3">
      <c r="D3307" s="25"/>
    </row>
    <row r="3308" spans="4:4" x14ac:dyDescent="0.3">
      <c r="D3308" s="25"/>
    </row>
    <row r="3309" spans="4:4" x14ac:dyDescent="0.3">
      <c r="D3309" s="25"/>
    </row>
    <row r="3310" spans="4:4" x14ac:dyDescent="0.3">
      <c r="D3310" s="25"/>
    </row>
    <row r="3311" spans="4:4" x14ac:dyDescent="0.3">
      <c r="D3311" s="25"/>
    </row>
    <row r="3312" spans="4:4" x14ac:dyDescent="0.3">
      <c r="D3312" s="25"/>
    </row>
    <row r="3313" spans="4:4" x14ac:dyDescent="0.3">
      <c r="D3313" s="25"/>
    </row>
    <row r="3314" spans="4:4" x14ac:dyDescent="0.3">
      <c r="D3314" s="25"/>
    </row>
    <row r="3315" spans="4:4" x14ac:dyDescent="0.3">
      <c r="D3315" s="25"/>
    </row>
    <row r="3316" spans="4:4" x14ac:dyDescent="0.3">
      <c r="D3316" s="25"/>
    </row>
    <row r="3317" spans="4:4" x14ac:dyDescent="0.3">
      <c r="D3317" s="25"/>
    </row>
    <row r="3318" spans="4:4" x14ac:dyDescent="0.3">
      <c r="D3318" s="25"/>
    </row>
    <row r="3319" spans="4:4" x14ac:dyDescent="0.3">
      <c r="D3319" s="25"/>
    </row>
    <row r="3320" spans="4:4" x14ac:dyDescent="0.3">
      <c r="D3320" s="25"/>
    </row>
    <row r="3321" spans="4:4" x14ac:dyDescent="0.3">
      <c r="D3321" s="25"/>
    </row>
    <row r="3322" spans="4:4" x14ac:dyDescent="0.3">
      <c r="D3322" s="25"/>
    </row>
    <row r="3323" spans="4:4" x14ac:dyDescent="0.3">
      <c r="D3323" s="25"/>
    </row>
    <row r="3324" spans="4:4" x14ac:dyDescent="0.3">
      <c r="D3324" s="25"/>
    </row>
    <row r="3325" spans="4:4" x14ac:dyDescent="0.3">
      <c r="D3325" s="25"/>
    </row>
    <row r="3326" spans="4:4" x14ac:dyDescent="0.3">
      <c r="D3326" s="25"/>
    </row>
    <row r="3327" spans="4:4" x14ac:dyDescent="0.3">
      <c r="D3327" s="25"/>
    </row>
    <row r="3328" spans="4:4" x14ac:dyDescent="0.3">
      <c r="D3328" s="25"/>
    </row>
    <row r="3329" spans="4:4" x14ac:dyDescent="0.3">
      <c r="D3329" s="25"/>
    </row>
    <row r="3330" spans="4:4" x14ac:dyDescent="0.3">
      <c r="D3330" s="25"/>
    </row>
    <row r="3331" spans="4:4" x14ac:dyDescent="0.3">
      <c r="D3331" s="25"/>
    </row>
    <row r="3332" spans="4:4" x14ac:dyDescent="0.3">
      <c r="D3332" s="25"/>
    </row>
    <row r="3333" spans="4:4" x14ac:dyDescent="0.3">
      <c r="D3333" s="25"/>
    </row>
    <row r="3334" spans="4:4" x14ac:dyDescent="0.3">
      <c r="D3334" s="25"/>
    </row>
    <row r="3335" spans="4:4" x14ac:dyDescent="0.3">
      <c r="D3335" s="25"/>
    </row>
    <row r="3336" spans="4:4" x14ac:dyDescent="0.3">
      <c r="D3336" s="25"/>
    </row>
    <row r="3337" spans="4:4" x14ac:dyDescent="0.3">
      <c r="D3337" s="25"/>
    </row>
    <row r="3338" spans="4:4" x14ac:dyDescent="0.3">
      <c r="D3338" s="25"/>
    </row>
    <row r="3339" spans="4:4" x14ac:dyDescent="0.3">
      <c r="D3339" s="25"/>
    </row>
    <row r="3340" spans="4:4" x14ac:dyDescent="0.3">
      <c r="D3340" s="25"/>
    </row>
    <row r="3341" spans="4:4" x14ac:dyDescent="0.3">
      <c r="D3341" s="25"/>
    </row>
    <row r="3342" spans="4:4" x14ac:dyDescent="0.3">
      <c r="D3342" s="25"/>
    </row>
    <row r="3343" spans="4:4" x14ac:dyDescent="0.3">
      <c r="D3343" s="25"/>
    </row>
    <row r="3344" spans="4:4" x14ac:dyDescent="0.3">
      <c r="D3344" s="25"/>
    </row>
    <row r="3345" spans="4:4" x14ac:dyDescent="0.3">
      <c r="D3345" s="25"/>
    </row>
    <row r="3346" spans="4:4" x14ac:dyDescent="0.3">
      <c r="D3346" s="25"/>
    </row>
    <row r="3347" spans="4:4" x14ac:dyDescent="0.3">
      <c r="D3347" s="25"/>
    </row>
    <row r="3348" spans="4:4" x14ac:dyDescent="0.3">
      <c r="D3348" s="25"/>
    </row>
    <row r="3349" spans="4:4" x14ac:dyDescent="0.3">
      <c r="D3349" s="25"/>
    </row>
    <row r="3350" spans="4:4" x14ac:dyDescent="0.3">
      <c r="D3350" s="25"/>
    </row>
    <row r="3351" spans="4:4" x14ac:dyDescent="0.3">
      <c r="D3351" s="25"/>
    </row>
    <row r="3352" spans="4:4" x14ac:dyDescent="0.3">
      <c r="D3352" s="25"/>
    </row>
    <row r="3353" spans="4:4" x14ac:dyDescent="0.3">
      <c r="D3353" s="25"/>
    </row>
    <row r="3354" spans="4:4" x14ac:dyDescent="0.3">
      <c r="D3354" s="25"/>
    </row>
    <row r="3355" spans="4:4" x14ac:dyDescent="0.3">
      <c r="D3355" s="25"/>
    </row>
    <row r="3356" spans="4:4" x14ac:dyDescent="0.3">
      <c r="D3356" s="25"/>
    </row>
    <row r="3357" spans="4:4" x14ac:dyDescent="0.3">
      <c r="D3357" s="25"/>
    </row>
    <row r="3358" spans="4:4" x14ac:dyDescent="0.3">
      <c r="D3358" s="25"/>
    </row>
    <row r="3359" spans="4:4" x14ac:dyDescent="0.3">
      <c r="D3359" s="25"/>
    </row>
    <row r="3360" spans="4:4" x14ac:dyDescent="0.3">
      <c r="D3360" s="25"/>
    </row>
    <row r="3361" spans="4:4" x14ac:dyDescent="0.3">
      <c r="D3361" s="25"/>
    </row>
    <row r="3362" spans="4:4" x14ac:dyDescent="0.3">
      <c r="D3362" s="25"/>
    </row>
    <row r="3363" spans="4:4" x14ac:dyDescent="0.3">
      <c r="D3363" s="25"/>
    </row>
    <row r="3364" spans="4:4" x14ac:dyDescent="0.3">
      <c r="D3364" s="25"/>
    </row>
    <row r="3365" spans="4:4" x14ac:dyDescent="0.3">
      <c r="D3365" s="25"/>
    </row>
    <row r="3366" spans="4:4" x14ac:dyDescent="0.3">
      <c r="D3366" s="25"/>
    </row>
    <row r="3367" spans="4:4" x14ac:dyDescent="0.3">
      <c r="D3367" s="25"/>
    </row>
    <row r="3368" spans="4:4" x14ac:dyDescent="0.3">
      <c r="D3368" s="25"/>
    </row>
    <row r="3369" spans="4:4" x14ac:dyDescent="0.3">
      <c r="D3369" s="25"/>
    </row>
    <row r="3370" spans="4:4" x14ac:dyDescent="0.3">
      <c r="D3370" s="25"/>
    </row>
    <row r="3371" spans="4:4" x14ac:dyDescent="0.3">
      <c r="D3371" s="25"/>
    </row>
    <row r="3372" spans="4:4" x14ac:dyDescent="0.3">
      <c r="D3372" s="25"/>
    </row>
    <row r="3373" spans="4:4" x14ac:dyDescent="0.3">
      <c r="D3373" s="25"/>
    </row>
    <row r="3374" spans="4:4" x14ac:dyDescent="0.3">
      <c r="D3374" s="25"/>
    </row>
    <row r="3375" spans="4:4" x14ac:dyDescent="0.3">
      <c r="D3375" s="25"/>
    </row>
    <row r="3376" spans="4:4" x14ac:dyDescent="0.3">
      <c r="D3376" s="25"/>
    </row>
    <row r="3377" spans="4:4" x14ac:dyDescent="0.3">
      <c r="D3377" s="25"/>
    </row>
    <row r="3378" spans="4:4" x14ac:dyDescent="0.3">
      <c r="D3378" s="25"/>
    </row>
    <row r="3379" spans="4:4" x14ac:dyDescent="0.3">
      <c r="D3379" s="25"/>
    </row>
    <row r="3380" spans="4:4" x14ac:dyDescent="0.3">
      <c r="D3380" s="25"/>
    </row>
    <row r="3381" spans="4:4" x14ac:dyDescent="0.3">
      <c r="D3381" s="25"/>
    </row>
    <row r="3382" spans="4:4" x14ac:dyDescent="0.3">
      <c r="D3382" s="25"/>
    </row>
    <row r="3383" spans="4:4" x14ac:dyDescent="0.3">
      <c r="D3383" s="25"/>
    </row>
    <row r="3384" spans="4:4" x14ac:dyDescent="0.3">
      <c r="D3384" s="25"/>
    </row>
    <row r="3385" spans="4:4" x14ac:dyDescent="0.3">
      <c r="D3385" s="25"/>
    </row>
    <row r="3386" spans="4:4" x14ac:dyDescent="0.3">
      <c r="D3386" s="25"/>
    </row>
    <row r="3387" spans="4:4" x14ac:dyDescent="0.3">
      <c r="D3387" s="25"/>
    </row>
    <row r="3388" spans="4:4" x14ac:dyDescent="0.3">
      <c r="D3388" s="25"/>
    </row>
    <row r="3389" spans="4:4" x14ac:dyDescent="0.3">
      <c r="D3389" s="25"/>
    </row>
    <row r="3390" spans="4:4" x14ac:dyDescent="0.3">
      <c r="D3390" s="25"/>
    </row>
    <row r="3391" spans="4:4" x14ac:dyDescent="0.3">
      <c r="D3391" s="25"/>
    </row>
    <row r="3392" spans="4:4" x14ac:dyDescent="0.3">
      <c r="D3392" s="25"/>
    </row>
    <row r="3393" spans="4:4" x14ac:dyDescent="0.3">
      <c r="D3393" s="25"/>
    </row>
    <row r="3394" spans="4:4" x14ac:dyDescent="0.3">
      <c r="D3394" s="25"/>
    </row>
    <row r="3395" spans="4:4" x14ac:dyDescent="0.3">
      <c r="D3395" s="25"/>
    </row>
    <row r="3396" spans="4:4" x14ac:dyDescent="0.3">
      <c r="D3396" s="25"/>
    </row>
    <row r="3397" spans="4:4" x14ac:dyDescent="0.3">
      <c r="D3397" s="25"/>
    </row>
    <row r="3398" spans="4:4" x14ac:dyDescent="0.3">
      <c r="D3398" s="25"/>
    </row>
    <row r="3399" spans="4:4" x14ac:dyDescent="0.3">
      <c r="D3399" s="25"/>
    </row>
    <row r="3400" spans="4:4" x14ac:dyDescent="0.3">
      <c r="D3400" s="25"/>
    </row>
    <row r="3401" spans="4:4" x14ac:dyDescent="0.3">
      <c r="D3401" s="25"/>
    </row>
    <row r="3402" spans="4:4" x14ac:dyDescent="0.3">
      <c r="D3402" s="25"/>
    </row>
    <row r="3403" spans="4:4" x14ac:dyDescent="0.3">
      <c r="D3403" s="25"/>
    </row>
    <row r="3404" spans="4:4" x14ac:dyDescent="0.3">
      <c r="D3404" s="25"/>
    </row>
    <row r="3405" spans="4:4" x14ac:dyDescent="0.3">
      <c r="D3405" s="25"/>
    </row>
    <row r="3406" spans="4:4" x14ac:dyDescent="0.3">
      <c r="D3406" s="25"/>
    </row>
    <row r="3407" spans="4:4" x14ac:dyDescent="0.3">
      <c r="D3407" s="25"/>
    </row>
    <row r="3408" spans="4:4" x14ac:dyDescent="0.3">
      <c r="D3408" s="25"/>
    </row>
    <row r="3409" spans="4:4" x14ac:dyDescent="0.3">
      <c r="D3409" s="25"/>
    </row>
    <row r="3410" spans="4:4" x14ac:dyDescent="0.3">
      <c r="D3410" s="25"/>
    </row>
    <row r="3411" spans="4:4" x14ac:dyDescent="0.3">
      <c r="D3411" s="25"/>
    </row>
    <row r="3412" spans="4:4" x14ac:dyDescent="0.3">
      <c r="D3412" s="25"/>
    </row>
    <row r="3413" spans="4:4" x14ac:dyDescent="0.3">
      <c r="D3413" s="25"/>
    </row>
    <row r="3414" spans="4:4" x14ac:dyDescent="0.3">
      <c r="D3414" s="25"/>
    </row>
    <row r="3415" spans="4:4" x14ac:dyDescent="0.3">
      <c r="D3415" s="25"/>
    </row>
    <row r="3416" spans="4:4" x14ac:dyDescent="0.3">
      <c r="D3416" s="25"/>
    </row>
    <row r="3417" spans="4:4" x14ac:dyDescent="0.3">
      <c r="D3417" s="25"/>
    </row>
    <row r="3418" spans="4:4" x14ac:dyDescent="0.3">
      <c r="D3418" s="25"/>
    </row>
    <row r="3419" spans="4:4" x14ac:dyDescent="0.3">
      <c r="D3419" s="25"/>
    </row>
    <row r="3420" spans="4:4" x14ac:dyDescent="0.3">
      <c r="D3420" s="25"/>
    </row>
    <row r="3421" spans="4:4" x14ac:dyDescent="0.3">
      <c r="D3421" s="25"/>
    </row>
    <row r="3422" spans="4:4" x14ac:dyDescent="0.3">
      <c r="D3422" s="25"/>
    </row>
    <row r="3423" spans="4:4" x14ac:dyDescent="0.3">
      <c r="D3423" s="25"/>
    </row>
    <row r="3424" spans="4:4" x14ac:dyDescent="0.3">
      <c r="D3424" s="25"/>
    </row>
    <row r="3425" spans="4:4" x14ac:dyDescent="0.3">
      <c r="D3425" s="25"/>
    </row>
    <row r="3426" spans="4:4" x14ac:dyDescent="0.3">
      <c r="D3426" s="25"/>
    </row>
    <row r="3427" spans="4:4" x14ac:dyDescent="0.3">
      <c r="D3427" s="25"/>
    </row>
    <row r="3428" spans="4:4" x14ac:dyDescent="0.3">
      <c r="D3428" s="25"/>
    </row>
    <row r="3429" spans="4:4" x14ac:dyDescent="0.3">
      <c r="D3429" s="25"/>
    </row>
    <row r="3430" spans="4:4" x14ac:dyDescent="0.3">
      <c r="D3430" s="25"/>
    </row>
    <row r="3431" spans="4:4" x14ac:dyDescent="0.3">
      <c r="D3431" s="25"/>
    </row>
    <row r="3432" spans="4:4" x14ac:dyDescent="0.3">
      <c r="D3432" s="25"/>
    </row>
    <row r="3433" spans="4:4" x14ac:dyDescent="0.3">
      <c r="D3433" s="25"/>
    </row>
    <row r="3434" spans="4:4" x14ac:dyDescent="0.3">
      <c r="D3434" s="25"/>
    </row>
    <row r="3435" spans="4:4" x14ac:dyDescent="0.3">
      <c r="D3435" s="25"/>
    </row>
    <row r="3436" spans="4:4" x14ac:dyDescent="0.3">
      <c r="D3436" s="25"/>
    </row>
    <row r="3437" spans="4:4" x14ac:dyDescent="0.3">
      <c r="D3437" s="25"/>
    </row>
    <row r="3438" spans="4:4" x14ac:dyDescent="0.3">
      <c r="D3438" s="25"/>
    </row>
    <row r="3439" spans="4:4" x14ac:dyDescent="0.3">
      <c r="D3439" s="25"/>
    </row>
    <row r="3440" spans="4:4" x14ac:dyDescent="0.3">
      <c r="D3440" s="25"/>
    </row>
    <row r="3441" spans="4:4" x14ac:dyDescent="0.3">
      <c r="D3441" s="25"/>
    </row>
    <row r="3442" spans="4:4" x14ac:dyDescent="0.3">
      <c r="D3442" s="25"/>
    </row>
    <row r="3443" spans="4:4" x14ac:dyDescent="0.3">
      <c r="D3443" s="25"/>
    </row>
    <row r="3444" spans="4:4" x14ac:dyDescent="0.3">
      <c r="D3444" s="25"/>
    </row>
    <row r="3445" spans="4:4" x14ac:dyDescent="0.3">
      <c r="D3445" s="25"/>
    </row>
    <row r="3446" spans="4:4" x14ac:dyDescent="0.3">
      <c r="D3446" s="25"/>
    </row>
    <row r="3447" spans="4:4" x14ac:dyDescent="0.3">
      <c r="D3447" s="25"/>
    </row>
    <row r="3448" spans="4:4" x14ac:dyDescent="0.3">
      <c r="D3448" s="25"/>
    </row>
    <row r="3449" spans="4:4" x14ac:dyDescent="0.3">
      <c r="D3449" s="25"/>
    </row>
    <row r="3450" spans="4:4" x14ac:dyDescent="0.3">
      <c r="D3450" s="25"/>
    </row>
    <row r="3451" spans="4:4" x14ac:dyDescent="0.3">
      <c r="D3451" s="25"/>
    </row>
    <row r="3452" spans="4:4" x14ac:dyDescent="0.3">
      <c r="D3452" s="25"/>
    </row>
    <row r="3453" spans="4:4" x14ac:dyDescent="0.3">
      <c r="D3453" s="25"/>
    </row>
    <row r="3454" spans="4:4" x14ac:dyDescent="0.3">
      <c r="D3454" s="25"/>
    </row>
    <row r="3455" spans="4:4" x14ac:dyDescent="0.3">
      <c r="D3455" s="25"/>
    </row>
    <row r="3456" spans="4:4" x14ac:dyDescent="0.3">
      <c r="D3456" s="25"/>
    </row>
    <row r="3457" spans="4:4" x14ac:dyDescent="0.3">
      <c r="D3457" s="25"/>
    </row>
    <row r="3458" spans="4:4" x14ac:dyDescent="0.3">
      <c r="D3458" s="25"/>
    </row>
    <row r="3459" spans="4:4" x14ac:dyDescent="0.3">
      <c r="D3459" s="25"/>
    </row>
    <row r="3460" spans="4:4" x14ac:dyDescent="0.3">
      <c r="D3460" s="25"/>
    </row>
    <row r="3461" spans="4:4" x14ac:dyDescent="0.3">
      <c r="D3461" s="25"/>
    </row>
    <row r="3462" spans="4:4" x14ac:dyDescent="0.3">
      <c r="D3462" s="25"/>
    </row>
    <row r="3463" spans="4:4" x14ac:dyDescent="0.3">
      <c r="D3463" s="25"/>
    </row>
    <row r="3464" spans="4:4" x14ac:dyDescent="0.3">
      <c r="D3464" s="25"/>
    </row>
    <row r="3465" spans="4:4" x14ac:dyDescent="0.3">
      <c r="D3465" s="25"/>
    </row>
    <row r="3466" spans="4:4" x14ac:dyDescent="0.3">
      <c r="D3466" s="25"/>
    </row>
    <row r="3467" spans="4:4" x14ac:dyDescent="0.3">
      <c r="D3467" s="25"/>
    </row>
    <row r="3468" spans="4:4" x14ac:dyDescent="0.3">
      <c r="D3468" s="25"/>
    </row>
    <row r="3469" spans="4:4" x14ac:dyDescent="0.3">
      <c r="D3469" s="25"/>
    </row>
    <row r="3470" spans="4:4" x14ac:dyDescent="0.3">
      <c r="D3470" s="25"/>
    </row>
    <row r="3471" spans="4:4" x14ac:dyDescent="0.3">
      <c r="D3471" s="25"/>
    </row>
    <row r="3472" spans="4:4" x14ac:dyDescent="0.3">
      <c r="D3472" s="25"/>
    </row>
    <row r="3473" spans="4:4" x14ac:dyDescent="0.3">
      <c r="D3473" s="25"/>
    </row>
    <row r="3474" spans="4:4" x14ac:dyDescent="0.3">
      <c r="D3474" s="25"/>
    </row>
    <row r="3475" spans="4:4" x14ac:dyDescent="0.3">
      <c r="D3475" s="25"/>
    </row>
    <row r="3476" spans="4:4" x14ac:dyDescent="0.3">
      <c r="D3476" s="25"/>
    </row>
    <row r="3477" spans="4:4" x14ac:dyDescent="0.3">
      <c r="D3477" s="25"/>
    </row>
    <row r="3478" spans="4:4" x14ac:dyDescent="0.3">
      <c r="D3478" s="25"/>
    </row>
    <row r="3479" spans="4:4" x14ac:dyDescent="0.3">
      <c r="D3479" s="25"/>
    </row>
    <row r="3480" spans="4:4" x14ac:dyDescent="0.3">
      <c r="D3480" s="25"/>
    </row>
    <row r="3481" spans="4:4" x14ac:dyDescent="0.3">
      <c r="D3481" s="25"/>
    </row>
    <row r="3482" spans="4:4" x14ac:dyDescent="0.3">
      <c r="D3482" s="25"/>
    </row>
    <row r="3483" spans="4:4" x14ac:dyDescent="0.3">
      <c r="D3483" s="25"/>
    </row>
    <row r="3484" spans="4:4" x14ac:dyDescent="0.3">
      <c r="D3484" s="25"/>
    </row>
    <row r="3485" spans="4:4" x14ac:dyDescent="0.3">
      <c r="D3485" s="25"/>
    </row>
    <row r="3486" spans="4:4" x14ac:dyDescent="0.3">
      <c r="D3486" s="25"/>
    </row>
    <row r="3487" spans="4:4" x14ac:dyDescent="0.3">
      <c r="D3487" s="25"/>
    </row>
    <row r="3488" spans="4:4" x14ac:dyDescent="0.3">
      <c r="D3488" s="25"/>
    </row>
    <row r="3489" spans="4:4" x14ac:dyDescent="0.3">
      <c r="D3489" s="25"/>
    </row>
    <row r="3490" spans="4:4" x14ac:dyDescent="0.3">
      <c r="D3490" s="25"/>
    </row>
    <row r="3491" spans="4:4" x14ac:dyDescent="0.3">
      <c r="D3491" s="25"/>
    </row>
    <row r="3492" spans="4:4" x14ac:dyDescent="0.3">
      <c r="D3492" s="25"/>
    </row>
    <row r="3493" spans="4:4" x14ac:dyDescent="0.3">
      <c r="D3493" s="25"/>
    </row>
    <row r="3494" spans="4:4" x14ac:dyDescent="0.3">
      <c r="D3494" s="25"/>
    </row>
    <row r="3495" spans="4:4" x14ac:dyDescent="0.3">
      <c r="D3495" s="25"/>
    </row>
    <row r="3496" spans="4:4" x14ac:dyDescent="0.3">
      <c r="D3496" s="25"/>
    </row>
    <row r="3497" spans="4:4" x14ac:dyDescent="0.3">
      <c r="D3497" s="25"/>
    </row>
    <row r="3498" spans="4:4" x14ac:dyDescent="0.3">
      <c r="D3498" s="25"/>
    </row>
    <row r="3499" spans="4:4" x14ac:dyDescent="0.3">
      <c r="D3499" s="25"/>
    </row>
    <row r="3500" spans="4:4" x14ac:dyDescent="0.3">
      <c r="D3500" s="25"/>
    </row>
    <row r="3501" spans="4:4" x14ac:dyDescent="0.3">
      <c r="D3501" s="25"/>
    </row>
    <row r="3502" spans="4:4" x14ac:dyDescent="0.3">
      <c r="D3502" s="25"/>
    </row>
    <row r="3503" spans="4:4" x14ac:dyDescent="0.3">
      <c r="D3503" s="25"/>
    </row>
    <row r="3504" spans="4:4" x14ac:dyDescent="0.3">
      <c r="D3504" s="25"/>
    </row>
    <row r="3505" spans="4:4" x14ac:dyDescent="0.3">
      <c r="D3505" s="25"/>
    </row>
    <row r="3506" spans="4:4" x14ac:dyDescent="0.3">
      <c r="D3506" s="25"/>
    </row>
    <row r="3507" spans="4:4" x14ac:dyDescent="0.3">
      <c r="D3507" s="25"/>
    </row>
    <row r="3508" spans="4:4" x14ac:dyDescent="0.3">
      <c r="D3508" s="25"/>
    </row>
    <row r="3509" spans="4:4" x14ac:dyDescent="0.3">
      <c r="D3509" s="25"/>
    </row>
    <row r="3510" spans="4:4" x14ac:dyDescent="0.3">
      <c r="D3510" s="25"/>
    </row>
    <row r="3511" spans="4:4" x14ac:dyDescent="0.3">
      <c r="D3511" s="25"/>
    </row>
    <row r="3512" spans="4:4" x14ac:dyDescent="0.3">
      <c r="D3512" s="25"/>
    </row>
    <row r="3513" spans="4:4" x14ac:dyDescent="0.3">
      <c r="D3513" s="25"/>
    </row>
    <row r="3514" spans="4:4" x14ac:dyDescent="0.3">
      <c r="D3514" s="25"/>
    </row>
    <row r="3515" spans="4:4" x14ac:dyDescent="0.3">
      <c r="D3515" s="25"/>
    </row>
    <row r="3516" spans="4:4" x14ac:dyDescent="0.3">
      <c r="D3516" s="25"/>
    </row>
    <row r="3517" spans="4:4" x14ac:dyDescent="0.3">
      <c r="D3517" s="25"/>
    </row>
    <row r="3518" spans="4:4" x14ac:dyDescent="0.3">
      <c r="D3518" s="25"/>
    </row>
    <row r="3519" spans="4:4" x14ac:dyDescent="0.3">
      <c r="D3519" s="25"/>
    </row>
    <row r="3520" spans="4:4" x14ac:dyDescent="0.3">
      <c r="D3520" s="25"/>
    </row>
    <row r="3521" spans="4:4" x14ac:dyDescent="0.3">
      <c r="D3521" s="25"/>
    </row>
    <row r="3522" spans="4:4" x14ac:dyDescent="0.3">
      <c r="D3522" s="25"/>
    </row>
    <row r="3523" spans="4:4" x14ac:dyDescent="0.3">
      <c r="D3523" s="25"/>
    </row>
    <row r="3524" spans="4:4" x14ac:dyDescent="0.3">
      <c r="D3524" s="25"/>
    </row>
    <row r="3525" spans="4:4" x14ac:dyDescent="0.3">
      <c r="D3525" s="25"/>
    </row>
    <row r="3526" spans="4:4" x14ac:dyDescent="0.3">
      <c r="D3526" s="25"/>
    </row>
    <row r="3527" spans="4:4" x14ac:dyDescent="0.3">
      <c r="D3527" s="25"/>
    </row>
    <row r="3528" spans="4:4" x14ac:dyDescent="0.3">
      <c r="D3528" s="25"/>
    </row>
    <row r="3529" spans="4:4" x14ac:dyDescent="0.3">
      <c r="D3529" s="25"/>
    </row>
    <row r="3530" spans="4:4" x14ac:dyDescent="0.3">
      <c r="D3530" s="25"/>
    </row>
    <row r="3531" spans="4:4" x14ac:dyDescent="0.3">
      <c r="D3531" s="25"/>
    </row>
    <row r="3532" spans="4:4" x14ac:dyDescent="0.3">
      <c r="D3532" s="25"/>
    </row>
    <row r="3533" spans="4:4" x14ac:dyDescent="0.3">
      <c r="D3533" s="25"/>
    </row>
    <row r="3534" spans="4:4" x14ac:dyDescent="0.3">
      <c r="D3534" s="25"/>
    </row>
    <row r="3535" spans="4:4" x14ac:dyDescent="0.3">
      <c r="D3535" s="25"/>
    </row>
    <row r="3536" spans="4:4" x14ac:dyDescent="0.3">
      <c r="D3536" s="25"/>
    </row>
    <row r="3537" spans="4:4" x14ac:dyDescent="0.3">
      <c r="D3537" s="25"/>
    </row>
    <row r="3538" spans="4:4" x14ac:dyDescent="0.3">
      <c r="D3538" s="25"/>
    </row>
    <row r="3539" spans="4:4" x14ac:dyDescent="0.3">
      <c r="D3539" s="25"/>
    </row>
    <row r="3540" spans="4:4" x14ac:dyDescent="0.3">
      <c r="D3540" s="25"/>
    </row>
    <row r="3541" spans="4:4" x14ac:dyDescent="0.3">
      <c r="D3541" s="25"/>
    </row>
    <row r="3542" spans="4:4" x14ac:dyDescent="0.3">
      <c r="D3542" s="25"/>
    </row>
    <row r="3543" spans="4:4" x14ac:dyDescent="0.3">
      <c r="D3543" s="25"/>
    </row>
    <row r="3544" spans="4:4" x14ac:dyDescent="0.3">
      <c r="D3544" s="25"/>
    </row>
    <row r="3545" spans="4:4" x14ac:dyDescent="0.3">
      <c r="D3545" s="25"/>
    </row>
    <row r="3546" spans="4:4" x14ac:dyDescent="0.3">
      <c r="D3546" s="25"/>
    </row>
    <row r="3547" spans="4:4" x14ac:dyDescent="0.3">
      <c r="D3547" s="25"/>
    </row>
    <row r="3548" spans="4:4" x14ac:dyDescent="0.3">
      <c r="D3548" s="25"/>
    </row>
    <row r="3549" spans="4:4" x14ac:dyDescent="0.3">
      <c r="D3549" s="25"/>
    </row>
    <row r="3550" spans="4:4" x14ac:dyDescent="0.3">
      <c r="D3550" s="25"/>
    </row>
    <row r="3551" spans="4:4" x14ac:dyDescent="0.3">
      <c r="D3551" s="25"/>
    </row>
    <row r="3552" spans="4:4" x14ac:dyDescent="0.3">
      <c r="D3552" s="25"/>
    </row>
    <row r="3553" spans="4:4" x14ac:dyDescent="0.3">
      <c r="D3553" s="25"/>
    </row>
    <row r="3554" spans="4:4" x14ac:dyDescent="0.3">
      <c r="D3554" s="25"/>
    </row>
    <row r="3555" spans="4:4" x14ac:dyDescent="0.3">
      <c r="D3555" s="25"/>
    </row>
    <row r="3556" spans="4:4" x14ac:dyDescent="0.3">
      <c r="D3556" s="25"/>
    </row>
    <row r="3557" spans="4:4" x14ac:dyDescent="0.3">
      <c r="D3557" s="25"/>
    </row>
    <row r="3558" spans="4:4" x14ac:dyDescent="0.3">
      <c r="D3558" s="25"/>
    </row>
    <row r="3559" spans="4:4" x14ac:dyDescent="0.3">
      <c r="D3559" s="25"/>
    </row>
    <row r="3560" spans="4:4" x14ac:dyDescent="0.3">
      <c r="D3560" s="25"/>
    </row>
    <row r="3561" spans="4:4" x14ac:dyDescent="0.3">
      <c r="D3561" s="25"/>
    </row>
    <row r="3562" spans="4:4" x14ac:dyDescent="0.3">
      <c r="D3562" s="25"/>
    </row>
    <row r="3563" spans="4:4" x14ac:dyDescent="0.3">
      <c r="D3563" s="25"/>
    </row>
    <row r="3564" spans="4:4" x14ac:dyDescent="0.3">
      <c r="D3564" s="25"/>
    </row>
    <row r="3565" spans="4:4" x14ac:dyDescent="0.3">
      <c r="D3565" s="25"/>
    </row>
    <row r="3566" spans="4:4" x14ac:dyDescent="0.3">
      <c r="D3566" s="25"/>
    </row>
    <row r="3567" spans="4:4" x14ac:dyDescent="0.3">
      <c r="D3567" s="25"/>
    </row>
    <row r="3568" spans="4:4" x14ac:dyDescent="0.3">
      <c r="D3568" s="25"/>
    </row>
    <row r="3569" spans="4:4" x14ac:dyDescent="0.3">
      <c r="D3569" s="25"/>
    </row>
    <row r="3570" spans="4:4" x14ac:dyDescent="0.3">
      <c r="D3570" s="25"/>
    </row>
    <row r="3571" spans="4:4" x14ac:dyDescent="0.3">
      <c r="D3571" s="25"/>
    </row>
    <row r="3572" spans="4:4" x14ac:dyDescent="0.3">
      <c r="D3572" s="25"/>
    </row>
    <row r="3573" spans="4:4" x14ac:dyDescent="0.3">
      <c r="D3573" s="25"/>
    </row>
    <row r="3574" spans="4:4" x14ac:dyDescent="0.3">
      <c r="D3574" s="25"/>
    </row>
    <row r="3575" spans="4:4" x14ac:dyDescent="0.3">
      <c r="D3575" s="25"/>
    </row>
    <row r="3576" spans="4:4" x14ac:dyDescent="0.3">
      <c r="D3576" s="25"/>
    </row>
    <row r="3577" spans="4:4" x14ac:dyDescent="0.3">
      <c r="D3577" s="25"/>
    </row>
    <row r="3578" spans="4:4" x14ac:dyDescent="0.3">
      <c r="D3578" s="25"/>
    </row>
    <row r="3579" spans="4:4" x14ac:dyDescent="0.3">
      <c r="D3579" s="25"/>
    </row>
    <row r="3580" spans="4:4" x14ac:dyDescent="0.3">
      <c r="D3580" s="25"/>
    </row>
    <row r="3581" spans="4:4" x14ac:dyDescent="0.3">
      <c r="D3581" s="25"/>
    </row>
    <row r="3582" spans="4:4" x14ac:dyDescent="0.3">
      <c r="D3582" s="25"/>
    </row>
    <row r="3583" spans="4:4" x14ac:dyDescent="0.3">
      <c r="D3583" s="25"/>
    </row>
    <row r="3584" spans="4:4" x14ac:dyDescent="0.3">
      <c r="D3584" s="25"/>
    </row>
    <row r="3585" spans="4:4" x14ac:dyDescent="0.3">
      <c r="D3585" s="25"/>
    </row>
    <row r="3586" spans="4:4" x14ac:dyDescent="0.3">
      <c r="D3586" s="25"/>
    </row>
    <row r="3587" spans="4:4" x14ac:dyDescent="0.3">
      <c r="D3587" s="25"/>
    </row>
    <row r="3588" spans="4:4" x14ac:dyDescent="0.3">
      <c r="D3588" s="25"/>
    </row>
    <row r="3589" spans="4:4" x14ac:dyDescent="0.3">
      <c r="D3589" s="25"/>
    </row>
    <row r="3590" spans="4:4" x14ac:dyDescent="0.3">
      <c r="D3590" s="25"/>
    </row>
    <row r="3591" spans="4:4" x14ac:dyDescent="0.3">
      <c r="D3591" s="25"/>
    </row>
    <row r="3592" spans="4:4" x14ac:dyDescent="0.3">
      <c r="D3592" s="25"/>
    </row>
    <row r="3593" spans="4:4" x14ac:dyDescent="0.3">
      <c r="D3593" s="25"/>
    </row>
    <row r="3594" spans="4:4" x14ac:dyDescent="0.3">
      <c r="D3594" s="25"/>
    </row>
    <row r="3595" spans="4:4" x14ac:dyDescent="0.3">
      <c r="D3595" s="25"/>
    </row>
    <row r="3596" spans="4:4" x14ac:dyDescent="0.3">
      <c r="D3596" s="25"/>
    </row>
    <row r="3597" spans="4:4" x14ac:dyDescent="0.3">
      <c r="D3597" s="25"/>
    </row>
    <row r="3598" spans="4:4" x14ac:dyDescent="0.3">
      <c r="D3598" s="25"/>
    </row>
    <row r="3599" spans="4:4" x14ac:dyDescent="0.3">
      <c r="D3599" s="25"/>
    </row>
    <row r="3600" spans="4:4" x14ac:dyDescent="0.3">
      <c r="D3600" s="25"/>
    </row>
    <row r="3601" spans="4:4" x14ac:dyDescent="0.3">
      <c r="D3601" s="25"/>
    </row>
    <row r="3602" spans="4:4" x14ac:dyDescent="0.3">
      <c r="D3602" s="25"/>
    </row>
    <row r="3603" spans="4:4" x14ac:dyDescent="0.3">
      <c r="D3603" s="25"/>
    </row>
    <row r="3604" spans="4:4" x14ac:dyDescent="0.3">
      <c r="D3604" s="25"/>
    </row>
    <row r="3605" spans="4:4" x14ac:dyDescent="0.3">
      <c r="D3605" s="25"/>
    </row>
    <row r="3606" spans="4:4" x14ac:dyDescent="0.3">
      <c r="D3606" s="25"/>
    </row>
    <row r="3607" spans="4:4" x14ac:dyDescent="0.3">
      <c r="D3607" s="25"/>
    </row>
    <row r="3608" spans="4:4" x14ac:dyDescent="0.3">
      <c r="D3608" s="25"/>
    </row>
    <row r="3609" spans="4:4" x14ac:dyDescent="0.3">
      <c r="D3609" s="25"/>
    </row>
    <row r="3610" spans="4:4" x14ac:dyDescent="0.3">
      <c r="D3610" s="25"/>
    </row>
    <row r="3611" spans="4:4" x14ac:dyDescent="0.3">
      <c r="D3611" s="25"/>
    </row>
    <row r="3612" spans="4:4" x14ac:dyDescent="0.3">
      <c r="D3612" s="25"/>
    </row>
    <row r="3613" spans="4:4" x14ac:dyDescent="0.3">
      <c r="D3613" s="25"/>
    </row>
    <row r="3614" spans="4:4" x14ac:dyDescent="0.3">
      <c r="D3614" s="25"/>
    </row>
    <row r="3615" spans="4:4" x14ac:dyDescent="0.3">
      <c r="D3615" s="25"/>
    </row>
    <row r="3616" spans="4:4" x14ac:dyDescent="0.3">
      <c r="D3616" s="25"/>
    </row>
    <row r="3617" spans="4:4" x14ac:dyDescent="0.3">
      <c r="D3617" s="25"/>
    </row>
    <row r="3618" spans="4:4" x14ac:dyDescent="0.3">
      <c r="D3618" s="25"/>
    </row>
    <row r="3619" spans="4:4" x14ac:dyDescent="0.3">
      <c r="D3619" s="25"/>
    </row>
    <row r="3620" spans="4:4" x14ac:dyDescent="0.3">
      <c r="D3620" s="25"/>
    </row>
    <row r="3621" spans="4:4" x14ac:dyDescent="0.3">
      <c r="D3621" s="25"/>
    </row>
    <row r="3622" spans="4:4" x14ac:dyDescent="0.3">
      <c r="D3622" s="25"/>
    </row>
    <row r="3623" spans="4:4" x14ac:dyDescent="0.3">
      <c r="D3623" s="25"/>
    </row>
    <row r="3624" spans="4:4" x14ac:dyDescent="0.3">
      <c r="D3624" s="25"/>
    </row>
    <row r="3625" spans="4:4" x14ac:dyDescent="0.3">
      <c r="D3625" s="25"/>
    </row>
    <row r="3626" spans="4:4" x14ac:dyDescent="0.3">
      <c r="D3626" s="25"/>
    </row>
    <row r="3627" spans="4:4" x14ac:dyDescent="0.3">
      <c r="D3627" s="25"/>
    </row>
    <row r="3628" spans="4:4" x14ac:dyDescent="0.3">
      <c r="D3628" s="25"/>
    </row>
    <row r="3629" spans="4:4" x14ac:dyDescent="0.3">
      <c r="D3629" s="25"/>
    </row>
    <row r="3630" spans="4:4" x14ac:dyDescent="0.3">
      <c r="D3630" s="25"/>
    </row>
    <row r="3631" spans="4:4" x14ac:dyDescent="0.3">
      <c r="D3631" s="25"/>
    </row>
    <row r="3632" spans="4:4" x14ac:dyDescent="0.3">
      <c r="D3632" s="25"/>
    </row>
    <row r="3633" spans="4:4" x14ac:dyDescent="0.3">
      <c r="D3633" s="25"/>
    </row>
    <row r="3634" spans="4:4" x14ac:dyDescent="0.3">
      <c r="D3634" s="25"/>
    </row>
    <row r="3635" spans="4:4" x14ac:dyDescent="0.3">
      <c r="D3635" s="25"/>
    </row>
    <row r="3636" spans="4:4" x14ac:dyDescent="0.3">
      <c r="D3636" s="25"/>
    </row>
    <row r="3637" spans="4:4" x14ac:dyDescent="0.3">
      <c r="D3637" s="25"/>
    </row>
    <row r="3638" spans="4:4" x14ac:dyDescent="0.3">
      <c r="D3638" s="25"/>
    </row>
    <row r="3639" spans="4:4" x14ac:dyDescent="0.3">
      <c r="D3639" s="25"/>
    </row>
    <row r="3640" spans="4:4" x14ac:dyDescent="0.3">
      <c r="D3640" s="25"/>
    </row>
    <row r="3641" spans="4:4" x14ac:dyDescent="0.3">
      <c r="D3641" s="25"/>
    </row>
    <row r="3642" spans="4:4" x14ac:dyDescent="0.3">
      <c r="D3642" s="25"/>
    </row>
    <row r="3643" spans="4:4" x14ac:dyDescent="0.3">
      <c r="D3643" s="25"/>
    </row>
    <row r="3644" spans="4:4" x14ac:dyDescent="0.3">
      <c r="D3644" s="25"/>
    </row>
    <row r="3645" spans="4:4" x14ac:dyDescent="0.3">
      <c r="D3645" s="25"/>
    </row>
    <row r="3646" spans="4:4" x14ac:dyDescent="0.3">
      <c r="D3646" s="25"/>
    </row>
    <row r="3647" spans="4:4" x14ac:dyDescent="0.3">
      <c r="D3647" s="25"/>
    </row>
    <row r="3648" spans="4:4" x14ac:dyDescent="0.3">
      <c r="D3648" s="25"/>
    </row>
    <row r="3649" spans="4:4" x14ac:dyDescent="0.3">
      <c r="D3649" s="25"/>
    </row>
    <row r="3650" spans="4:4" x14ac:dyDescent="0.3">
      <c r="D3650" s="25"/>
    </row>
    <row r="3651" spans="4:4" x14ac:dyDescent="0.3">
      <c r="D3651" s="25"/>
    </row>
    <row r="3652" spans="4:4" x14ac:dyDescent="0.3">
      <c r="D3652" s="25"/>
    </row>
    <row r="3653" spans="4:4" x14ac:dyDescent="0.3">
      <c r="D3653" s="25"/>
    </row>
    <row r="3654" spans="4:4" x14ac:dyDescent="0.3">
      <c r="D3654" s="25"/>
    </row>
    <row r="3655" spans="4:4" x14ac:dyDescent="0.3">
      <c r="D3655" s="25"/>
    </row>
    <row r="3656" spans="4:4" x14ac:dyDescent="0.3">
      <c r="D3656" s="25"/>
    </row>
    <row r="3657" spans="4:4" x14ac:dyDescent="0.3">
      <c r="D3657" s="25"/>
    </row>
    <row r="3658" spans="4:4" x14ac:dyDescent="0.3">
      <c r="D3658" s="25"/>
    </row>
    <row r="3659" spans="4:4" x14ac:dyDescent="0.3">
      <c r="D3659" s="25"/>
    </row>
    <row r="3660" spans="4:4" x14ac:dyDescent="0.3">
      <c r="D3660" s="25"/>
    </row>
    <row r="3661" spans="4:4" x14ac:dyDescent="0.3">
      <c r="D3661" s="25"/>
    </row>
    <row r="3662" spans="4:4" x14ac:dyDescent="0.3">
      <c r="D3662" s="25"/>
    </row>
    <row r="3663" spans="4:4" x14ac:dyDescent="0.3">
      <c r="D3663" s="25"/>
    </row>
    <row r="3664" spans="4:4" x14ac:dyDescent="0.3">
      <c r="D3664" s="25"/>
    </row>
    <row r="3665" spans="4:4" x14ac:dyDescent="0.3">
      <c r="D3665" s="25"/>
    </row>
    <row r="3666" spans="4:4" x14ac:dyDescent="0.3">
      <c r="D3666" s="25"/>
    </row>
    <row r="3667" spans="4:4" x14ac:dyDescent="0.3">
      <c r="D3667" s="25"/>
    </row>
    <row r="3668" spans="4:4" x14ac:dyDescent="0.3">
      <c r="D3668" s="25"/>
    </row>
    <row r="3669" spans="4:4" x14ac:dyDescent="0.3">
      <c r="D3669" s="25"/>
    </row>
    <row r="3670" spans="4:4" x14ac:dyDescent="0.3">
      <c r="D3670" s="25"/>
    </row>
    <row r="3671" spans="4:4" x14ac:dyDescent="0.3">
      <c r="D3671" s="25"/>
    </row>
    <row r="3672" spans="4:4" x14ac:dyDescent="0.3">
      <c r="D3672" s="25"/>
    </row>
    <row r="3673" spans="4:4" x14ac:dyDescent="0.3">
      <c r="D3673" s="25"/>
    </row>
    <row r="3674" spans="4:4" x14ac:dyDescent="0.3">
      <c r="D3674" s="25"/>
    </row>
    <row r="3675" spans="4:4" x14ac:dyDescent="0.3">
      <c r="D3675" s="25"/>
    </row>
    <row r="3676" spans="4:4" x14ac:dyDescent="0.3">
      <c r="D3676" s="25"/>
    </row>
    <row r="3677" spans="4:4" x14ac:dyDescent="0.3">
      <c r="D3677" s="25"/>
    </row>
    <row r="3678" spans="4:4" x14ac:dyDescent="0.3">
      <c r="D3678" s="25"/>
    </row>
    <row r="3679" spans="4:4" x14ac:dyDescent="0.3">
      <c r="D3679" s="25"/>
    </row>
    <row r="3680" spans="4:4" x14ac:dyDescent="0.3">
      <c r="D3680" s="25"/>
    </row>
    <row r="3681" spans="4:4" x14ac:dyDescent="0.3">
      <c r="D3681" s="25"/>
    </row>
    <row r="3682" spans="4:4" x14ac:dyDescent="0.3">
      <c r="D3682" s="25"/>
    </row>
    <row r="3683" spans="4:4" x14ac:dyDescent="0.3">
      <c r="D3683" s="25"/>
    </row>
    <row r="3684" spans="4:4" x14ac:dyDescent="0.3">
      <c r="D3684" s="25"/>
    </row>
    <row r="3685" spans="4:4" x14ac:dyDescent="0.3">
      <c r="D3685" s="25"/>
    </row>
    <row r="3686" spans="4:4" x14ac:dyDescent="0.3">
      <c r="D3686" s="25"/>
    </row>
    <row r="3687" spans="4:4" x14ac:dyDescent="0.3">
      <c r="D3687" s="25"/>
    </row>
    <row r="3688" spans="4:4" x14ac:dyDescent="0.3">
      <c r="D3688" s="25"/>
    </row>
    <row r="3689" spans="4:4" x14ac:dyDescent="0.3">
      <c r="D3689" s="25"/>
    </row>
    <row r="3690" spans="4:4" x14ac:dyDescent="0.3">
      <c r="D3690" s="25"/>
    </row>
    <row r="3691" spans="4:4" x14ac:dyDescent="0.3">
      <c r="D3691" s="25"/>
    </row>
    <row r="3692" spans="4:4" x14ac:dyDescent="0.3">
      <c r="D3692" s="25"/>
    </row>
    <row r="3693" spans="4:4" x14ac:dyDescent="0.3">
      <c r="D3693" s="25"/>
    </row>
    <row r="3694" spans="4:4" x14ac:dyDescent="0.3">
      <c r="D3694" s="25"/>
    </row>
    <row r="3695" spans="4:4" x14ac:dyDescent="0.3">
      <c r="D3695" s="25"/>
    </row>
    <row r="3696" spans="4:4" x14ac:dyDescent="0.3">
      <c r="D3696" s="25"/>
    </row>
    <row r="3697" spans="4:4" x14ac:dyDescent="0.3">
      <c r="D3697" s="25"/>
    </row>
    <row r="3698" spans="4:4" x14ac:dyDescent="0.3">
      <c r="D3698" s="25"/>
    </row>
    <row r="3699" spans="4:4" x14ac:dyDescent="0.3">
      <c r="D3699" s="25"/>
    </row>
    <row r="3700" spans="4:4" x14ac:dyDescent="0.3">
      <c r="D3700" s="25"/>
    </row>
    <row r="3701" spans="4:4" x14ac:dyDescent="0.3">
      <c r="D3701" s="25"/>
    </row>
    <row r="3702" spans="4:4" x14ac:dyDescent="0.3">
      <c r="D3702" s="25"/>
    </row>
    <row r="3703" spans="4:4" x14ac:dyDescent="0.3">
      <c r="D3703" s="25"/>
    </row>
    <row r="3704" spans="4:4" x14ac:dyDescent="0.3">
      <c r="D3704" s="25"/>
    </row>
    <row r="3705" spans="4:4" x14ac:dyDescent="0.3">
      <c r="D3705" s="25"/>
    </row>
    <row r="3706" spans="4:4" x14ac:dyDescent="0.3">
      <c r="D3706" s="25"/>
    </row>
    <row r="3707" spans="4:4" x14ac:dyDescent="0.3">
      <c r="D3707" s="25"/>
    </row>
    <row r="3708" spans="4:4" x14ac:dyDescent="0.3">
      <c r="D3708" s="25"/>
    </row>
    <row r="3709" spans="4:4" x14ac:dyDescent="0.3">
      <c r="D3709" s="25"/>
    </row>
    <row r="3710" spans="4:4" x14ac:dyDescent="0.3">
      <c r="D3710" s="25"/>
    </row>
    <row r="3711" spans="4:4" x14ac:dyDescent="0.3">
      <c r="D3711" s="25"/>
    </row>
    <row r="3712" spans="4:4" x14ac:dyDescent="0.3">
      <c r="D3712" s="25"/>
    </row>
    <row r="3713" spans="4:4" x14ac:dyDescent="0.3">
      <c r="D3713" s="25"/>
    </row>
    <row r="3714" spans="4:4" x14ac:dyDescent="0.3">
      <c r="D3714" s="25"/>
    </row>
    <row r="3715" spans="4:4" x14ac:dyDescent="0.3">
      <c r="D3715" s="25"/>
    </row>
    <row r="3716" spans="4:4" x14ac:dyDescent="0.3">
      <c r="D3716" s="25"/>
    </row>
    <row r="3717" spans="4:4" x14ac:dyDescent="0.3">
      <c r="D3717" s="25"/>
    </row>
    <row r="3718" spans="4:4" x14ac:dyDescent="0.3">
      <c r="D3718" s="25"/>
    </row>
    <row r="3719" spans="4:4" x14ac:dyDescent="0.3">
      <c r="D3719" s="25"/>
    </row>
    <row r="3720" spans="4:4" x14ac:dyDescent="0.3">
      <c r="D3720" s="25"/>
    </row>
    <row r="3721" spans="4:4" x14ac:dyDescent="0.3">
      <c r="D3721" s="25"/>
    </row>
    <row r="3722" spans="4:4" x14ac:dyDescent="0.3">
      <c r="D3722" s="25"/>
    </row>
    <row r="3723" spans="4:4" x14ac:dyDescent="0.3">
      <c r="D3723" s="25"/>
    </row>
    <row r="3724" spans="4:4" x14ac:dyDescent="0.3">
      <c r="D3724" s="25"/>
    </row>
    <row r="3725" spans="4:4" x14ac:dyDescent="0.3">
      <c r="D3725" s="25"/>
    </row>
    <row r="3726" spans="4:4" x14ac:dyDescent="0.3">
      <c r="D3726" s="25"/>
    </row>
    <row r="3727" spans="4:4" x14ac:dyDescent="0.3">
      <c r="D3727" s="25"/>
    </row>
    <row r="3728" spans="4:4" x14ac:dyDescent="0.3">
      <c r="D3728" s="25"/>
    </row>
    <row r="3729" spans="4:4" x14ac:dyDescent="0.3">
      <c r="D3729" s="25"/>
    </row>
    <row r="3730" spans="4:4" x14ac:dyDescent="0.3">
      <c r="D3730" s="25"/>
    </row>
    <row r="3731" spans="4:4" x14ac:dyDescent="0.3">
      <c r="D3731" s="25"/>
    </row>
    <row r="3732" spans="4:4" x14ac:dyDescent="0.3">
      <c r="D3732" s="25"/>
    </row>
    <row r="3733" spans="4:4" x14ac:dyDescent="0.3">
      <c r="D3733" s="25"/>
    </row>
    <row r="3734" spans="4:4" x14ac:dyDescent="0.3">
      <c r="D3734" s="25"/>
    </row>
    <row r="3735" spans="4:4" x14ac:dyDescent="0.3">
      <c r="D3735" s="25"/>
    </row>
    <row r="3736" spans="4:4" x14ac:dyDescent="0.3">
      <c r="D3736" s="25"/>
    </row>
    <row r="3737" spans="4:4" x14ac:dyDescent="0.3">
      <c r="D3737" s="25"/>
    </row>
    <row r="3738" spans="4:4" x14ac:dyDescent="0.3">
      <c r="D3738" s="25"/>
    </row>
    <row r="3739" spans="4:4" x14ac:dyDescent="0.3">
      <c r="D3739" s="25"/>
    </row>
    <row r="3740" spans="4:4" x14ac:dyDescent="0.3">
      <c r="D3740" s="25"/>
    </row>
    <row r="3741" spans="4:4" x14ac:dyDescent="0.3">
      <c r="D3741" s="25"/>
    </row>
    <row r="3742" spans="4:4" x14ac:dyDescent="0.3">
      <c r="D3742" s="25"/>
    </row>
    <row r="3743" spans="4:4" x14ac:dyDescent="0.3">
      <c r="D3743" s="25"/>
    </row>
    <row r="3744" spans="4:4" x14ac:dyDescent="0.3">
      <c r="D3744" s="25"/>
    </row>
    <row r="3745" spans="4:4" x14ac:dyDescent="0.3">
      <c r="D3745" s="25"/>
    </row>
    <row r="3746" spans="4:4" x14ac:dyDescent="0.3">
      <c r="D3746" s="25"/>
    </row>
    <row r="3747" spans="4:4" x14ac:dyDescent="0.3">
      <c r="D3747" s="25"/>
    </row>
    <row r="3748" spans="4:4" x14ac:dyDescent="0.3">
      <c r="D3748" s="25"/>
    </row>
    <row r="3749" spans="4:4" x14ac:dyDescent="0.3">
      <c r="D3749" s="25"/>
    </row>
    <row r="3750" spans="4:4" x14ac:dyDescent="0.3">
      <c r="D3750" s="25"/>
    </row>
    <row r="3751" spans="4:4" x14ac:dyDescent="0.3">
      <c r="D3751" s="25"/>
    </row>
    <row r="3752" spans="4:4" x14ac:dyDescent="0.3">
      <c r="D3752" s="25"/>
    </row>
    <row r="3753" spans="4:4" x14ac:dyDescent="0.3">
      <c r="D3753" s="25"/>
    </row>
    <row r="3754" spans="4:4" x14ac:dyDescent="0.3">
      <c r="D3754" s="25"/>
    </row>
    <row r="3755" spans="4:4" x14ac:dyDescent="0.3">
      <c r="D3755" s="25"/>
    </row>
    <row r="3756" spans="4:4" x14ac:dyDescent="0.3">
      <c r="D3756" s="25"/>
    </row>
    <row r="3757" spans="4:4" x14ac:dyDescent="0.3">
      <c r="D3757" s="25"/>
    </row>
    <row r="3758" spans="4:4" x14ac:dyDescent="0.3">
      <c r="D3758" s="25"/>
    </row>
    <row r="3759" spans="4:4" x14ac:dyDescent="0.3">
      <c r="D3759" s="25"/>
    </row>
    <row r="3760" spans="4:4" x14ac:dyDescent="0.3">
      <c r="D3760" s="25"/>
    </row>
    <row r="3761" spans="4:4" x14ac:dyDescent="0.3">
      <c r="D3761" s="25"/>
    </row>
    <row r="3762" spans="4:4" x14ac:dyDescent="0.3">
      <c r="D3762" s="25"/>
    </row>
    <row r="3763" spans="4:4" x14ac:dyDescent="0.3">
      <c r="D3763" s="25"/>
    </row>
    <row r="3764" spans="4:4" x14ac:dyDescent="0.3">
      <c r="D3764" s="25"/>
    </row>
    <row r="3765" spans="4:4" x14ac:dyDescent="0.3">
      <c r="D3765" s="25"/>
    </row>
    <row r="3766" spans="4:4" x14ac:dyDescent="0.3">
      <c r="D3766" s="25"/>
    </row>
    <row r="3767" spans="4:4" x14ac:dyDescent="0.3">
      <c r="D3767" s="25"/>
    </row>
    <row r="3768" spans="4:4" x14ac:dyDescent="0.3">
      <c r="D3768" s="25"/>
    </row>
    <row r="3769" spans="4:4" x14ac:dyDescent="0.3">
      <c r="D3769" s="25"/>
    </row>
    <row r="3770" spans="4:4" x14ac:dyDescent="0.3">
      <c r="D3770" s="25"/>
    </row>
    <row r="3771" spans="4:4" x14ac:dyDescent="0.3">
      <c r="D3771" s="25"/>
    </row>
    <row r="3772" spans="4:4" x14ac:dyDescent="0.3">
      <c r="D3772" s="25"/>
    </row>
    <row r="3773" spans="4:4" x14ac:dyDescent="0.3">
      <c r="D3773" s="25"/>
    </row>
    <row r="3774" spans="4:4" x14ac:dyDescent="0.3">
      <c r="D3774" s="25"/>
    </row>
    <row r="3775" spans="4:4" x14ac:dyDescent="0.3">
      <c r="D3775" s="25"/>
    </row>
    <row r="3776" spans="4:4" x14ac:dyDescent="0.3">
      <c r="D3776" s="25"/>
    </row>
    <row r="3777" spans="4:4" x14ac:dyDescent="0.3">
      <c r="D3777" s="25"/>
    </row>
    <row r="3778" spans="4:4" x14ac:dyDescent="0.3">
      <c r="D3778" s="25"/>
    </row>
    <row r="3779" spans="4:4" x14ac:dyDescent="0.3">
      <c r="D3779" s="25"/>
    </row>
    <row r="3780" spans="4:4" x14ac:dyDescent="0.3">
      <c r="D3780" s="25"/>
    </row>
    <row r="3781" spans="4:4" x14ac:dyDescent="0.3">
      <c r="D3781" s="25"/>
    </row>
    <row r="3782" spans="4:4" x14ac:dyDescent="0.3">
      <c r="D3782" s="25"/>
    </row>
    <row r="3783" spans="4:4" x14ac:dyDescent="0.3">
      <c r="D3783" s="25"/>
    </row>
    <row r="3784" spans="4:4" x14ac:dyDescent="0.3">
      <c r="D3784" s="25"/>
    </row>
    <row r="3785" spans="4:4" x14ac:dyDescent="0.3">
      <c r="D3785" s="25"/>
    </row>
    <row r="3786" spans="4:4" x14ac:dyDescent="0.3">
      <c r="D3786" s="25"/>
    </row>
    <row r="3787" spans="4:4" x14ac:dyDescent="0.3">
      <c r="D3787" s="25"/>
    </row>
    <row r="3788" spans="4:4" x14ac:dyDescent="0.3">
      <c r="D3788" s="25"/>
    </row>
    <row r="3789" spans="4:4" x14ac:dyDescent="0.3">
      <c r="D3789" s="25"/>
    </row>
    <row r="3790" spans="4:4" x14ac:dyDescent="0.3">
      <c r="D3790" s="25"/>
    </row>
    <row r="3791" spans="4:4" x14ac:dyDescent="0.3">
      <c r="D3791" s="25"/>
    </row>
    <row r="3792" spans="4:4" x14ac:dyDescent="0.3">
      <c r="D3792" s="25"/>
    </row>
    <row r="3793" spans="4:4" x14ac:dyDescent="0.3">
      <c r="D3793" s="25"/>
    </row>
    <row r="3794" spans="4:4" x14ac:dyDescent="0.3">
      <c r="D3794" s="25"/>
    </row>
    <row r="3795" spans="4:4" x14ac:dyDescent="0.3">
      <c r="D3795" s="25"/>
    </row>
    <row r="3796" spans="4:4" x14ac:dyDescent="0.3">
      <c r="D3796" s="25"/>
    </row>
    <row r="3797" spans="4:4" x14ac:dyDescent="0.3">
      <c r="D3797" s="25"/>
    </row>
    <row r="3798" spans="4:4" x14ac:dyDescent="0.3">
      <c r="D3798" s="25"/>
    </row>
    <row r="3799" spans="4:4" x14ac:dyDescent="0.3">
      <c r="D3799" s="25"/>
    </row>
    <row r="3800" spans="4:4" x14ac:dyDescent="0.3">
      <c r="D3800" s="25"/>
    </row>
    <row r="3801" spans="4:4" x14ac:dyDescent="0.3">
      <c r="D3801" s="25"/>
    </row>
    <row r="3802" spans="4:4" x14ac:dyDescent="0.3">
      <c r="D3802" s="25"/>
    </row>
    <row r="3803" spans="4:4" x14ac:dyDescent="0.3">
      <c r="D3803" s="25"/>
    </row>
    <row r="3804" spans="4:4" x14ac:dyDescent="0.3">
      <c r="D3804" s="25"/>
    </row>
    <row r="3805" spans="4:4" x14ac:dyDescent="0.3">
      <c r="D3805" s="25"/>
    </row>
    <row r="3806" spans="4:4" x14ac:dyDescent="0.3">
      <c r="D3806" s="25"/>
    </row>
    <row r="3807" spans="4:4" x14ac:dyDescent="0.3">
      <c r="D3807" s="25"/>
    </row>
    <row r="3808" spans="4:4" x14ac:dyDescent="0.3">
      <c r="D3808" s="25"/>
    </row>
    <row r="3809" spans="4:4" x14ac:dyDescent="0.3">
      <c r="D3809" s="25"/>
    </row>
    <row r="3810" spans="4:4" x14ac:dyDescent="0.3">
      <c r="D3810" s="25"/>
    </row>
    <row r="3811" spans="4:4" x14ac:dyDescent="0.3">
      <c r="D3811" s="25"/>
    </row>
    <row r="3812" spans="4:4" x14ac:dyDescent="0.3">
      <c r="D3812" s="25"/>
    </row>
    <row r="3813" spans="4:4" x14ac:dyDescent="0.3">
      <c r="D3813" s="25"/>
    </row>
    <row r="3814" spans="4:4" x14ac:dyDescent="0.3">
      <c r="D3814" s="25"/>
    </row>
    <row r="3815" spans="4:4" x14ac:dyDescent="0.3">
      <c r="D3815" s="25"/>
    </row>
    <row r="3816" spans="4:4" x14ac:dyDescent="0.3">
      <c r="D3816" s="25"/>
    </row>
    <row r="3817" spans="4:4" x14ac:dyDescent="0.3">
      <c r="D3817" s="25"/>
    </row>
    <row r="3818" spans="4:4" x14ac:dyDescent="0.3">
      <c r="D3818" s="25"/>
    </row>
    <row r="3819" spans="4:4" x14ac:dyDescent="0.3">
      <c r="D3819" s="25"/>
    </row>
    <row r="3820" spans="4:4" x14ac:dyDescent="0.3">
      <c r="D3820" s="25"/>
    </row>
    <row r="3821" spans="4:4" x14ac:dyDescent="0.3">
      <c r="D3821" s="25"/>
    </row>
    <row r="3822" spans="4:4" x14ac:dyDescent="0.3">
      <c r="D3822" s="25"/>
    </row>
    <row r="3823" spans="4:4" x14ac:dyDescent="0.3">
      <c r="D3823" s="25"/>
    </row>
    <row r="3824" spans="4:4" x14ac:dyDescent="0.3">
      <c r="D3824" s="25"/>
    </row>
    <row r="3825" spans="4:4" x14ac:dyDescent="0.3">
      <c r="D3825" s="25"/>
    </row>
    <row r="3826" spans="4:4" x14ac:dyDescent="0.3">
      <c r="D3826" s="25"/>
    </row>
    <row r="3827" spans="4:4" x14ac:dyDescent="0.3">
      <c r="D3827" s="25"/>
    </row>
    <row r="3828" spans="4:4" x14ac:dyDescent="0.3">
      <c r="D3828" s="25"/>
    </row>
    <row r="3829" spans="4:4" x14ac:dyDescent="0.3">
      <c r="D3829" s="25"/>
    </row>
    <row r="3830" spans="4:4" x14ac:dyDescent="0.3">
      <c r="D3830" s="25"/>
    </row>
    <row r="3831" spans="4:4" x14ac:dyDescent="0.3">
      <c r="D3831" s="25"/>
    </row>
    <row r="3832" spans="4:4" x14ac:dyDescent="0.3">
      <c r="D3832" s="25"/>
    </row>
    <row r="3833" spans="4:4" x14ac:dyDescent="0.3">
      <c r="D3833" s="25"/>
    </row>
    <row r="3834" spans="4:4" x14ac:dyDescent="0.3">
      <c r="D3834" s="25"/>
    </row>
    <row r="3835" spans="4:4" x14ac:dyDescent="0.3">
      <c r="D3835" s="25"/>
    </row>
    <row r="3836" spans="4:4" x14ac:dyDescent="0.3">
      <c r="D3836" s="25"/>
    </row>
    <row r="3837" spans="4:4" x14ac:dyDescent="0.3">
      <c r="D3837" s="25"/>
    </row>
    <row r="3838" spans="4:4" x14ac:dyDescent="0.3">
      <c r="D3838" s="25"/>
    </row>
    <row r="3839" spans="4:4" x14ac:dyDescent="0.3">
      <c r="D3839" s="25"/>
    </row>
    <row r="3840" spans="4:4" x14ac:dyDescent="0.3">
      <c r="D3840" s="25"/>
    </row>
    <row r="3841" spans="4:4" x14ac:dyDescent="0.3">
      <c r="D3841" s="25"/>
    </row>
    <row r="3842" spans="4:4" x14ac:dyDescent="0.3">
      <c r="D3842" s="25"/>
    </row>
    <row r="3843" spans="4:4" x14ac:dyDescent="0.3">
      <c r="D3843" s="25"/>
    </row>
    <row r="3844" spans="4:4" x14ac:dyDescent="0.3">
      <c r="D3844" s="25"/>
    </row>
    <row r="3845" spans="4:4" x14ac:dyDescent="0.3">
      <c r="D3845" s="25"/>
    </row>
    <row r="3846" spans="4:4" x14ac:dyDescent="0.3">
      <c r="D3846" s="25"/>
    </row>
    <row r="3847" spans="4:4" x14ac:dyDescent="0.3">
      <c r="D3847" s="25"/>
    </row>
    <row r="3848" spans="4:4" x14ac:dyDescent="0.3">
      <c r="D3848" s="25"/>
    </row>
    <row r="3849" spans="4:4" x14ac:dyDescent="0.3">
      <c r="D3849" s="25"/>
    </row>
    <row r="3850" spans="4:4" x14ac:dyDescent="0.3">
      <c r="D3850" s="25"/>
    </row>
    <row r="3851" spans="4:4" x14ac:dyDescent="0.3">
      <c r="D3851" s="25"/>
    </row>
    <row r="3852" spans="4:4" x14ac:dyDescent="0.3">
      <c r="D3852" s="25"/>
    </row>
    <row r="3853" spans="4:4" x14ac:dyDescent="0.3">
      <c r="D3853" s="25"/>
    </row>
    <row r="3854" spans="4:4" x14ac:dyDescent="0.3">
      <c r="D3854" s="25"/>
    </row>
    <row r="3855" spans="4:4" x14ac:dyDescent="0.3">
      <c r="D3855" s="25"/>
    </row>
    <row r="3856" spans="4:4" x14ac:dyDescent="0.3">
      <c r="D3856" s="25"/>
    </row>
    <row r="3857" spans="4:4" x14ac:dyDescent="0.3">
      <c r="D3857" s="25"/>
    </row>
    <row r="3858" spans="4:4" x14ac:dyDescent="0.3">
      <c r="D3858" s="25"/>
    </row>
    <row r="3859" spans="4:4" x14ac:dyDescent="0.3">
      <c r="D3859" s="25"/>
    </row>
    <row r="3860" spans="4:4" x14ac:dyDescent="0.3">
      <c r="D3860" s="25"/>
    </row>
    <row r="3861" spans="4:4" x14ac:dyDescent="0.3">
      <c r="D3861" s="25"/>
    </row>
    <row r="3862" spans="4:4" x14ac:dyDescent="0.3">
      <c r="D3862" s="25"/>
    </row>
    <row r="3863" spans="4:4" x14ac:dyDescent="0.3">
      <c r="D3863" s="25"/>
    </row>
    <row r="3864" spans="4:4" x14ac:dyDescent="0.3">
      <c r="D3864" s="25"/>
    </row>
    <row r="3865" spans="4:4" x14ac:dyDescent="0.3">
      <c r="D3865" s="25"/>
    </row>
    <row r="3866" spans="4:4" x14ac:dyDescent="0.3">
      <c r="D3866" s="25"/>
    </row>
    <row r="3867" spans="4:4" x14ac:dyDescent="0.3">
      <c r="D3867" s="25"/>
    </row>
    <row r="3868" spans="4:4" x14ac:dyDescent="0.3">
      <c r="D3868" s="25"/>
    </row>
    <row r="3869" spans="4:4" x14ac:dyDescent="0.3">
      <c r="D3869" s="25"/>
    </row>
    <row r="3870" spans="4:4" x14ac:dyDescent="0.3">
      <c r="D3870" s="25"/>
    </row>
    <row r="3871" spans="4:4" x14ac:dyDescent="0.3">
      <c r="D3871" s="25"/>
    </row>
    <row r="3872" spans="4:4" x14ac:dyDescent="0.3">
      <c r="D3872" s="25"/>
    </row>
    <row r="3873" spans="4:4" x14ac:dyDescent="0.3">
      <c r="D3873" s="25"/>
    </row>
    <row r="3874" spans="4:4" x14ac:dyDescent="0.3">
      <c r="D3874" s="25"/>
    </row>
    <row r="3875" spans="4:4" x14ac:dyDescent="0.3">
      <c r="D3875" s="25"/>
    </row>
    <row r="3876" spans="4:4" x14ac:dyDescent="0.3">
      <c r="D3876" s="25"/>
    </row>
    <row r="3877" spans="4:4" x14ac:dyDescent="0.3">
      <c r="D3877" s="25"/>
    </row>
    <row r="3878" spans="4:4" x14ac:dyDescent="0.3">
      <c r="D3878" s="25"/>
    </row>
    <row r="3879" spans="4:4" x14ac:dyDescent="0.3">
      <c r="D3879" s="25"/>
    </row>
    <row r="3880" spans="4:4" x14ac:dyDescent="0.3">
      <c r="D3880" s="25"/>
    </row>
    <row r="3881" spans="4:4" x14ac:dyDescent="0.3">
      <c r="D3881" s="25"/>
    </row>
    <row r="3882" spans="4:4" x14ac:dyDescent="0.3">
      <c r="D3882" s="25"/>
    </row>
    <row r="3883" spans="4:4" x14ac:dyDescent="0.3">
      <c r="D3883" s="25"/>
    </row>
    <row r="3884" spans="4:4" x14ac:dyDescent="0.3">
      <c r="D3884" s="25"/>
    </row>
    <row r="3885" spans="4:4" x14ac:dyDescent="0.3">
      <c r="D3885" s="25"/>
    </row>
    <row r="3886" spans="4:4" x14ac:dyDescent="0.3">
      <c r="D3886" s="25"/>
    </row>
    <row r="3887" spans="4:4" x14ac:dyDescent="0.3">
      <c r="D3887" s="25"/>
    </row>
    <row r="3888" spans="4:4" x14ac:dyDescent="0.3">
      <c r="D3888" s="25"/>
    </row>
    <row r="3889" spans="4:4" x14ac:dyDescent="0.3">
      <c r="D3889" s="25"/>
    </row>
    <row r="3890" spans="4:4" x14ac:dyDescent="0.3">
      <c r="D3890" s="25"/>
    </row>
    <row r="3891" spans="4:4" x14ac:dyDescent="0.3">
      <c r="D3891" s="25"/>
    </row>
    <row r="3892" spans="4:4" x14ac:dyDescent="0.3">
      <c r="D3892" s="25"/>
    </row>
    <row r="3893" spans="4:4" x14ac:dyDescent="0.3">
      <c r="D3893" s="25"/>
    </row>
    <row r="3894" spans="4:4" x14ac:dyDescent="0.3">
      <c r="D3894" s="25"/>
    </row>
    <row r="3895" spans="4:4" x14ac:dyDescent="0.3">
      <c r="D3895" s="25"/>
    </row>
    <row r="3896" spans="4:4" x14ac:dyDescent="0.3">
      <c r="D3896" s="25"/>
    </row>
    <row r="3897" spans="4:4" x14ac:dyDescent="0.3">
      <c r="D3897" s="25"/>
    </row>
    <row r="3898" spans="4:4" x14ac:dyDescent="0.3">
      <c r="D3898" s="25"/>
    </row>
    <row r="3899" spans="4:4" x14ac:dyDescent="0.3">
      <c r="D3899" s="25"/>
    </row>
    <row r="3900" spans="4:4" x14ac:dyDescent="0.3">
      <c r="D3900" s="25"/>
    </row>
    <row r="3901" spans="4:4" x14ac:dyDescent="0.3">
      <c r="D3901" s="25"/>
    </row>
    <row r="3902" spans="4:4" x14ac:dyDescent="0.3">
      <c r="D3902" s="25"/>
    </row>
    <row r="3903" spans="4:4" x14ac:dyDescent="0.3">
      <c r="D3903" s="25"/>
    </row>
    <row r="3904" spans="4:4" x14ac:dyDescent="0.3">
      <c r="D3904" s="25"/>
    </row>
    <row r="3905" spans="4:4" x14ac:dyDescent="0.3">
      <c r="D3905" s="25"/>
    </row>
    <row r="3906" spans="4:4" x14ac:dyDescent="0.3">
      <c r="D3906" s="25"/>
    </row>
    <row r="3907" spans="4:4" x14ac:dyDescent="0.3">
      <c r="D3907" s="25"/>
    </row>
    <row r="3908" spans="4:4" x14ac:dyDescent="0.3">
      <c r="D3908" s="25"/>
    </row>
    <row r="3909" spans="4:4" x14ac:dyDescent="0.3">
      <c r="D3909" s="25"/>
    </row>
    <row r="3910" spans="4:4" x14ac:dyDescent="0.3">
      <c r="D3910" s="25"/>
    </row>
    <row r="3911" spans="4:4" x14ac:dyDescent="0.3">
      <c r="D3911" s="25"/>
    </row>
    <row r="3912" spans="4:4" x14ac:dyDescent="0.3">
      <c r="D3912" s="25"/>
    </row>
    <row r="3913" spans="4:4" x14ac:dyDescent="0.3">
      <c r="D3913" s="25"/>
    </row>
    <row r="3914" spans="4:4" x14ac:dyDescent="0.3">
      <c r="D3914" s="25"/>
    </row>
    <row r="3915" spans="4:4" x14ac:dyDescent="0.3">
      <c r="D3915" s="25"/>
    </row>
    <row r="3916" spans="4:4" x14ac:dyDescent="0.3">
      <c r="D3916" s="25"/>
    </row>
    <row r="3917" spans="4:4" x14ac:dyDescent="0.3">
      <c r="D3917" s="25"/>
    </row>
    <row r="3918" spans="4:4" x14ac:dyDescent="0.3">
      <c r="D3918" s="25"/>
    </row>
    <row r="3919" spans="4:4" x14ac:dyDescent="0.3">
      <c r="D3919" s="25"/>
    </row>
    <row r="3920" spans="4:4" x14ac:dyDescent="0.3">
      <c r="D3920" s="25"/>
    </row>
    <row r="3921" spans="4:4" x14ac:dyDescent="0.3">
      <c r="D3921" s="25"/>
    </row>
    <row r="3922" spans="4:4" x14ac:dyDescent="0.3">
      <c r="D3922" s="25"/>
    </row>
    <row r="3923" spans="4:4" x14ac:dyDescent="0.3">
      <c r="D3923" s="25"/>
    </row>
    <row r="3924" spans="4:4" x14ac:dyDescent="0.3">
      <c r="D3924" s="25"/>
    </row>
    <row r="3925" spans="4:4" x14ac:dyDescent="0.3">
      <c r="D3925" s="25"/>
    </row>
    <row r="3926" spans="4:4" x14ac:dyDescent="0.3">
      <c r="D3926" s="25"/>
    </row>
    <row r="3927" spans="4:4" x14ac:dyDescent="0.3">
      <c r="D3927" s="25"/>
    </row>
    <row r="3928" spans="4:4" x14ac:dyDescent="0.3">
      <c r="D3928" s="25"/>
    </row>
    <row r="3929" spans="4:4" x14ac:dyDescent="0.3">
      <c r="D3929" s="25"/>
    </row>
    <row r="3930" spans="4:4" x14ac:dyDescent="0.3">
      <c r="D3930" s="25"/>
    </row>
    <row r="3931" spans="4:4" x14ac:dyDescent="0.3">
      <c r="D3931" s="25"/>
    </row>
    <row r="3932" spans="4:4" x14ac:dyDescent="0.3">
      <c r="D3932" s="25"/>
    </row>
    <row r="3933" spans="4:4" x14ac:dyDescent="0.3">
      <c r="D3933" s="25"/>
    </row>
    <row r="3934" spans="4:4" x14ac:dyDescent="0.3">
      <c r="D3934" s="25"/>
    </row>
    <row r="3935" spans="4:4" x14ac:dyDescent="0.3">
      <c r="D3935" s="25"/>
    </row>
    <row r="3936" spans="4:4" x14ac:dyDescent="0.3">
      <c r="D3936" s="25"/>
    </row>
    <row r="3937" spans="4:4" x14ac:dyDescent="0.3">
      <c r="D3937" s="25"/>
    </row>
    <row r="3938" spans="4:4" x14ac:dyDescent="0.3">
      <c r="D3938" s="25"/>
    </row>
    <row r="3939" spans="4:4" x14ac:dyDescent="0.3">
      <c r="D3939" s="25"/>
    </row>
    <row r="3940" spans="4:4" x14ac:dyDescent="0.3">
      <c r="D3940" s="25"/>
    </row>
    <row r="3941" spans="4:4" x14ac:dyDescent="0.3">
      <c r="D3941" s="25"/>
    </row>
    <row r="3942" spans="4:4" x14ac:dyDescent="0.3">
      <c r="D3942" s="25"/>
    </row>
    <row r="3943" spans="4:4" x14ac:dyDescent="0.3">
      <c r="D3943" s="25"/>
    </row>
    <row r="3944" spans="4:4" x14ac:dyDescent="0.3">
      <c r="D3944" s="25"/>
    </row>
    <row r="3945" spans="4:4" x14ac:dyDescent="0.3">
      <c r="D3945" s="25"/>
    </row>
    <row r="3946" spans="4:4" x14ac:dyDescent="0.3">
      <c r="D3946" s="25"/>
    </row>
    <row r="3947" spans="4:4" x14ac:dyDescent="0.3">
      <c r="D3947" s="25"/>
    </row>
    <row r="3948" spans="4:4" x14ac:dyDescent="0.3">
      <c r="D3948" s="25"/>
    </row>
    <row r="3949" spans="4:4" x14ac:dyDescent="0.3">
      <c r="D3949" s="25"/>
    </row>
    <row r="3950" spans="4:4" x14ac:dyDescent="0.3">
      <c r="D3950" s="25"/>
    </row>
    <row r="3951" spans="4:4" x14ac:dyDescent="0.3">
      <c r="D3951" s="25"/>
    </row>
    <row r="3952" spans="4:4" x14ac:dyDescent="0.3">
      <c r="D3952" s="25"/>
    </row>
    <row r="3953" spans="4:4" x14ac:dyDescent="0.3">
      <c r="D3953" s="25"/>
    </row>
    <row r="3954" spans="4:4" x14ac:dyDescent="0.3">
      <c r="D3954" s="25"/>
    </row>
    <row r="3955" spans="4:4" x14ac:dyDescent="0.3">
      <c r="D3955" s="25"/>
    </row>
    <row r="3956" spans="4:4" x14ac:dyDescent="0.3">
      <c r="D3956" s="25"/>
    </row>
    <row r="3957" spans="4:4" x14ac:dyDescent="0.3">
      <c r="D3957" s="25"/>
    </row>
    <row r="3958" spans="4:4" x14ac:dyDescent="0.3">
      <c r="D3958" s="25"/>
    </row>
    <row r="3959" spans="4:4" x14ac:dyDescent="0.3">
      <c r="D3959" s="25"/>
    </row>
    <row r="3960" spans="4:4" x14ac:dyDescent="0.3">
      <c r="D3960" s="25"/>
    </row>
    <row r="3961" spans="4:4" x14ac:dyDescent="0.3">
      <c r="D3961" s="25"/>
    </row>
    <row r="3962" spans="4:4" x14ac:dyDescent="0.3">
      <c r="D3962" s="25"/>
    </row>
    <row r="3963" spans="4:4" x14ac:dyDescent="0.3">
      <c r="D3963" s="25"/>
    </row>
    <row r="3964" spans="4:4" x14ac:dyDescent="0.3">
      <c r="D3964" s="25"/>
    </row>
    <row r="3965" spans="4:4" x14ac:dyDescent="0.3">
      <c r="D3965" s="25"/>
    </row>
    <row r="3966" spans="4:4" x14ac:dyDescent="0.3">
      <c r="D3966" s="25"/>
    </row>
    <row r="3967" spans="4:4" x14ac:dyDescent="0.3">
      <c r="D3967" s="25"/>
    </row>
    <row r="3968" spans="4:4" x14ac:dyDescent="0.3">
      <c r="D3968" s="25"/>
    </row>
    <row r="3969" spans="4:4" x14ac:dyDescent="0.3">
      <c r="D3969" s="25"/>
    </row>
    <row r="3970" spans="4:4" x14ac:dyDescent="0.3">
      <c r="D3970" s="25"/>
    </row>
    <row r="3971" spans="4:4" x14ac:dyDescent="0.3">
      <c r="D3971" s="25"/>
    </row>
    <row r="3972" spans="4:4" x14ac:dyDescent="0.3">
      <c r="D3972" s="25"/>
    </row>
    <row r="3973" spans="4:4" x14ac:dyDescent="0.3">
      <c r="D3973" s="25"/>
    </row>
    <row r="3974" spans="4:4" x14ac:dyDescent="0.3">
      <c r="D3974" s="25"/>
    </row>
    <row r="3975" spans="4:4" x14ac:dyDescent="0.3">
      <c r="D3975" s="25"/>
    </row>
    <row r="3976" spans="4:4" x14ac:dyDescent="0.3">
      <c r="D3976" s="25"/>
    </row>
    <row r="3977" spans="4:4" x14ac:dyDescent="0.3">
      <c r="D3977" s="25"/>
    </row>
    <row r="3978" spans="4:4" x14ac:dyDescent="0.3">
      <c r="D3978" s="25"/>
    </row>
    <row r="3979" spans="4:4" x14ac:dyDescent="0.3">
      <c r="D3979" s="25"/>
    </row>
    <row r="3980" spans="4:4" x14ac:dyDescent="0.3">
      <c r="D3980" s="25"/>
    </row>
    <row r="3981" spans="4:4" x14ac:dyDescent="0.3">
      <c r="D3981" s="25"/>
    </row>
    <row r="3982" spans="4:4" x14ac:dyDescent="0.3">
      <c r="D3982" s="25"/>
    </row>
    <row r="3983" spans="4:4" x14ac:dyDescent="0.3">
      <c r="D3983" s="25"/>
    </row>
    <row r="3984" spans="4:4" x14ac:dyDescent="0.3">
      <c r="D3984" s="25"/>
    </row>
    <row r="3985" spans="4:4" x14ac:dyDescent="0.3">
      <c r="D3985" s="25"/>
    </row>
    <row r="3986" spans="4:4" x14ac:dyDescent="0.3">
      <c r="D3986" s="25"/>
    </row>
    <row r="3987" spans="4:4" x14ac:dyDescent="0.3">
      <c r="D3987" s="25"/>
    </row>
    <row r="3988" spans="4:4" x14ac:dyDescent="0.3">
      <c r="D3988" s="25"/>
    </row>
    <row r="3989" spans="4:4" x14ac:dyDescent="0.3">
      <c r="D3989" s="25"/>
    </row>
    <row r="3990" spans="4:4" x14ac:dyDescent="0.3">
      <c r="D3990" s="25"/>
    </row>
    <row r="3991" spans="4:4" x14ac:dyDescent="0.3">
      <c r="D3991" s="25"/>
    </row>
    <row r="3992" spans="4:4" x14ac:dyDescent="0.3">
      <c r="D3992" s="25"/>
    </row>
    <row r="3993" spans="4:4" x14ac:dyDescent="0.3">
      <c r="D3993" s="25"/>
    </row>
    <row r="3994" spans="4:4" x14ac:dyDescent="0.3">
      <c r="D3994" s="25"/>
    </row>
    <row r="3995" spans="4:4" x14ac:dyDescent="0.3">
      <c r="D3995" s="25"/>
    </row>
    <row r="3996" spans="4:4" x14ac:dyDescent="0.3">
      <c r="D3996" s="25"/>
    </row>
    <row r="3997" spans="4:4" x14ac:dyDescent="0.3">
      <c r="D3997" s="25"/>
    </row>
    <row r="3998" spans="4:4" x14ac:dyDescent="0.3">
      <c r="D3998" s="25"/>
    </row>
    <row r="3999" spans="4:4" x14ac:dyDescent="0.3">
      <c r="D3999" s="25"/>
    </row>
    <row r="4000" spans="4:4" x14ac:dyDescent="0.3">
      <c r="D4000" s="25"/>
    </row>
    <row r="4001" spans="4:4" x14ac:dyDescent="0.3">
      <c r="D4001" s="25"/>
    </row>
    <row r="4002" spans="4:4" x14ac:dyDescent="0.3">
      <c r="D4002" s="25"/>
    </row>
    <row r="4003" spans="4:4" x14ac:dyDescent="0.3">
      <c r="D4003" s="25"/>
    </row>
    <row r="4004" spans="4:4" x14ac:dyDescent="0.3">
      <c r="D4004" s="25"/>
    </row>
    <row r="4005" spans="4:4" x14ac:dyDescent="0.3">
      <c r="D4005" s="25"/>
    </row>
    <row r="4006" spans="4:4" x14ac:dyDescent="0.3">
      <c r="D4006" s="25"/>
    </row>
    <row r="4007" spans="4:4" x14ac:dyDescent="0.3">
      <c r="D4007" s="25"/>
    </row>
    <row r="4008" spans="4:4" x14ac:dyDescent="0.3">
      <c r="D4008" s="25"/>
    </row>
    <row r="4009" spans="4:4" x14ac:dyDescent="0.3">
      <c r="D4009" s="25"/>
    </row>
    <row r="4010" spans="4:4" x14ac:dyDescent="0.3">
      <c r="D4010" s="25"/>
    </row>
    <row r="4011" spans="4:4" x14ac:dyDescent="0.3">
      <c r="D4011" s="25"/>
    </row>
    <row r="4012" spans="4:4" x14ac:dyDescent="0.3">
      <c r="D4012" s="25"/>
    </row>
    <row r="4013" spans="4:4" x14ac:dyDescent="0.3">
      <c r="D4013" s="25"/>
    </row>
    <row r="4014" spans="4:4" x14ac:dyDescent="0.3">
      <c r="D4014" s="25"/>
    </row>
    <row r="4015" spans="4:4" x14ac:dyDescent="0.3">
      <c r="D4015" s="25"/>
    </row>
    <row r="4016" spans="4:4" x14ac:dyDescent="0.3">
      <c r="D4016" s="25"/>
    </row>
    <row r="4017" spans="4:4" x14ac:dyDescent="0.3">
      <c r="D4017" s="25"/>
    </row>
    <row r="4018" spans="4:4" x14ac:dyDescent="0.3">
      <c r="D4018" s="25"/>
    </row>
    <row r="4019" spans="4:4" x14ac:dyDescent="0.3">
      <c r="D4019" s="25"/>
    </row>
    <row r="4020" spans="4:4" x14ac:dyDescent="0.3">
      <c r="D4020" s="25"/>
    </row>
    <row r="4021" spans="4:4" x14ac:dyDescent="0.3">
      <c r="D4021" s="25"/>
    </row>
    <row r="4022" spans="4:4" x14ac:dyDescent="0.3">
      <c r="D4022" s="25"/>
    </row>
    <row r="4023" spans="4:4" x14ac:dyDescent="0.3">
      <c r="D4023" s="25"/>
    </row>
    <row r="4024" spans="4:4" x14ac:dyDescent="0.3">
      <c r="D4024" s="25"/>
    </row>
    <row r="4025" spans="4:4" x14ac:dyDescent="0.3">
      <c r="D4025" s="25"/>
    </row>
    <row r="4026" spans="4:4" x14ac:dyDescent="0.3">
      <c r="D4026" s="25"/>
    </row>
    <row r="4027" spans="4:4" x14ac:dyDescent="0.3">
      <c r="D4027" s="25"/>
    </row>
    <row r="4028" spans="4:4" x14ac:dyDescent="0.3">
      <c r="D4028" s="25"/>
    </row>
    <row r="4029" spans="4:4" x14ac:dyDescent="0.3">
      <c r="D4029" s="25"/>
    </row>
    <row r="4030" spans="4:4" x14ac:dyDescent="0.3">
      <c r="D4030" s="25"/>
    </row>
    <row r="4031" spans="4:4" x14ac:dyDescent="0.3">
      <c r="D4031" s="25"/>
    </row>
    <row r="4032" spans="4:4" x14ac:dyDescent="0.3">
      <c r="D4032" s="25"/>
    </row>
    <row r="4033" spans="4:4" x14ac:dyDescent="0.3">
      <c r="D4033" s="25"/>
    </row>
    <row r="4034" spans="4:4" x14ac:dyDescent="0.3">
      <c r="D4034" s="25"/>
    </row>
    <row r="4035" spans="4:4" x14ac:dyDescent="0.3">
      <c r="D4035" s="25"/>
    </row>
    <row r="4036" spans="4:4" x14ac:dyDescent="0.3">
      <c r="D4036" s="25"/>
    </row>
    <row r="4037" spans="4:4" x14ac:dyDescent="0.3">
      <c r="D4037" s="25"/>
    </row>
    <row r="4038" spans="4:4" x14ac:dyDescent="0.3">
      <c r="D4038" s="25"/>
    </row>
    <row r="4039" spans="4:4" x14ac:dyDescent="0.3">
      <c r="D4039" s="25"/>
    </row>
    <row r="4040" spans="4:4" x14ac:dyDescent="0.3">
      <c r="D4040" s="25"/>
    </row>
    <row r="4041" spans="4:4" x14ac:dyDescent="0.3">
      <c r="D4041" s="25"/>
    </row>
    <row r="4042" spans="4:4" x14ac:dyDescent="0.3">
      <c r="D4042" s="25"/>
    </row>
    <row r="4043" spans="4:4" x14ac:dyDescent="0.3">
      <c r="D4043" s="25"/>
    </row>
    <row r="4044" spans="4:4" x14ac:dyDescent="0.3">
      <c r="D4044" s="25"/>
    </row>
    <row r="4045" spans="4:4" x14ac:dyDescent="0.3">
      <c r="D4045" s="25"/>
    </row>
    <row r="4046" spans="4:4" x14ac:dyDescent="0.3">
      <c r="D4046" s="25"/>
    </row>
    <row r="4047" spans="4:4" x14ac:dyDescent="0.3">
      <c r="D4047" s="25"/>
    </row>
    <row r="4048" spans="4:4" x14ac:dyDescent="0.3">
      <c r="D4048" s="25"/>
    </row>
    <row r="4049" spans="4:4" x14ac:dyDescent="0.3">
      <c r="D4049" s="25"/>
    </row>
    <row r="4050" spans="4:4" x14ac:dyDescent="0.3">
      <c r="D4050" s="25"/>
    </row>
    <row r="4051" spans="4:4" x14ac:dyDescent="0.3">
      <c r="D4051" s="25"/>
    </row>
    <row r="4052" spans="4:4" x14ac:dyDescent="0.3">
      <c r="D4052" s="25"/>
    </row>
    <row r="4053" spans="4:4" x14ac:dyDescent="0.3">
      <c r="D4053" s="25"/>
    </row>
    <row r="4054" spans="4:4" x14ac:dyDescent="0.3">
      <c r="D4054" s="25"/>
    </row>
    <row r="4055" spans="4:4" x14ac:dyDescent="0.3">
      <c r="D4055" s="25"/>
    </row>
    <row r="4056" spans="4:4" x14ac:dyDescent="0.3">
      <c r="D4056" s="25"/>
    </row>
    <row r="4057" spans="4:4" x14ac:dyDescent="0.3">
      <c r="D4057" s="25"/>
    </row>
    <row r="4058" spans="4:4" x14ac:dyDescent="0.3">
      <c r="D4058" s="25"/>
    </row>
    <row r="4059" spans="4:4" x14ac:dyDescent="0.3">
      <c r="D4059" s="25"/>
    </row>
    <row r="4060" spans="4:4" x14ac:dyDescent="0.3">
      <c r="D4060" s="25"/>
    </row>
    <row r="4061" spans="4:4" x14ac:dyDescent="0.3">
      <c r="D4061" s="25"/>
    </row>
    <row r="4062" spans="4:4" x14ac:dyDescent="0.3">
      <c r="D4062" s="25"/>
    </row>
    <row r="4063" spans="4:4" x14ac:dyDescent="0.3">
      <c r="D4063" s="25"/>
    </row>
    <row r="4064" spans="4:4" x14ac:dyDescent="0.3">
      <c r="D4064" s="25"/>
    </row>
    <row r="4065" spans="4:4" x14ac:dyDescent="0.3">
      <c r="D4065" s="25"/>
    </row>
    <row r="4066" spans="4:4" x14ac:dyDescent="0.3">
      <c r="D4066" s="25"/>
    </row>
    <row r="4067" spans="4:4" x14ac:dyDescent="0.3">
      <c r="D4067" s="25"/>
    </row>
    <row r="4068" spans="4:4" x14ac:dyDescent="0.3">
      <c r="D4068" s="25"/>
    </row>
    <row r="4069" spans="4:4" x14ac:dyDescent="0.3">
      <c r="D4069" s="25"/>
    </row>
    <row r="4070" spans="4:4" x14ac:dyDescent="0.3">
      <c r="D4070" s="25"/>
    </row>
    <row r="4071" spans="4:4" x14ac:dyDescent="0.3">
      <c r="D4071" s="25"/>
    </row>
    <row r="4072" spans="4:4" x14ac:dyDescent="0.3">
      <c r="D4072" s="25"/>
    </row>
    <row r="4073" spans="4:4" x14ac:dyDescent="0.3">
      <c r="D4073" s="25"/>
    </row>
    <row r="4074" spans="4:4" x14ac:dyDescent="0.3">
      <c r="D4074" s="25"/>
    </row>
    <row r="4075" spans="4:4" x14ac:dyDescent="0.3">
      <c r="D4075" s="25"/>
    </row>
    <row r="4076" spans="4:4" x14ac:dyDescent="0.3">
      <c r="D4076" s="25"/>
    </row>
    <row r="4077" spans="4:4" x14ac:dyDescent="0.3">
      <c r="D4077" s="25"/>
    </row>
    <row r="4078" spans="4:4" x14ac:dyDescent="0.3">
      <c r="D4078" s="25"/>
    </row>
    <row r="4079" spans="4:4" x14ac:dyDescent="0.3">
      <c r="D4079" s="25"/>
    </row>
    <row r="4080" spans="4:4" x14ac:dyDescent="0.3">
      <c r="D4080" s="25"/>
    </row>
    <row r="4081" spans="4:4" x14ac:dyDescent="0.3">
      <c r="D4081" s="25"/>
    </row>
    <row r="4082" spans="4:4" x14ac:dyDescent="0.3">
      <c r="D4082" s="25"/>
    </row>
    <row r="4083" spans="4:4" x14ac:dyDescent="0.3">
      <c r="D4083" s="25"/>
    </row>
    <row r="4084" spans="4:4" x14ac:dyDescent="0.3">
      <c r="D4084" s="25"/>
    </row>
    <row r="4085" spans="4:4" x14ac:dyDescent="0.3">
      <c r="D4085" s="25"/>
    </row>
    <row r="4086" spans="4:4" x14ac:dyDescent="0.3">
      <c r="D4086" s="25"/>
    </row>
    <row r="4087" spans="4:4" x14ac:dyDescent="0.3">
      <c r="D4087" s="25"/>
    </row>
    <row r="4088" spans="4:4" x14ac:dyDescent="0.3">
      <c r="D4088" s="25"/>
    </row>
    <row r="4089" spans="4:4" x14ac:dyDescent="0.3">
      <c r="D4089" s="25"/>
    </row>
    <row r="4090" spans="4:4" x14ac:dyDescent="0.3">
      <c r="D4090" s="25"/>
    </row>
    <row r="4091" spans="4:4" x14ac:dyDescent="0.3">
      <c r="D4091" s="25"/>
    </row>
    <row r="4092" spans="4:4" x14ac:dyDescent="0.3">
      <c r="D4092" s="25"/>
    </row>
    <row r="4093" spans="4:4" x14ac:dyDescent="0.3">
      <c r="D4093" s="25"/>
    </row>
    <row r="4094" spans="4:4" x14ac:dyDescent="0.3">
      <c r="D4094" s="25"/>
    </row>
    <row r="4095" spans="4:4" x14ac:dyDescent="0.3">
      <c r="D4095" s="25"/>
    </row>
    <row r="4096" spans="4:4" x14ac:dyDescent="0.3">
      <c r="D4096" s="25"/>
    </row>
    <row r="4097" spans="4:4" x14ac:dyDescent="0.3">
      <c r="D4097" s="25"/>
    </row>
    <row r="4098" spans="4:4" x14ac:dyDescent="0.3">
      <c r="D4098" s="25"/>
    </row>
    <row r="4099" spans="4:4" x14ac:dyDescent="0.3">
      <c r="D4099" s="25"/>
    </row>
    <row r="4100" spans="4:4" x14ac:dyDescent="0.3">
      <c r="D4100" s="25"/>
    </row>
    <row r="4101" spans="4:4" x14ac:dyDescent="0.3">
      <c r="D4101" s="25"/>
    </row>
    <row r="4102" spans="4:4" x14ac:dyDescent="0.3">
      <c r="D4102" s="25"/>
    </row>
    <row r="4103" spans="4:4" x14ac:dyDescent="0.3">
      <c r="D4103" s="25"/>
    </row>
    <row r="4104" spans="4:4" x14ac:dyDescent="0.3">
      <c r="D4104" s="25"/>
    </row>
    <row r="4105" spans="4:4" x14ac:dyDescent="0.3">
      <c r="D4105" s="25"/>
    </row>
    <row r="4106" spans="4:4" x14ac:dyDescent="0.3">
      <c r="D4106" s="25"/>
    </row>
    <row r="4107" spans="4:4" x14ac:dyDescent="0.3">
      <c r="D4107" s="25"/>
    </row>
    <row r="4108" spans="4:4" x14ac:dyDescent="0.3">
      <c r="D4108" s="25"/>
    </row>
    <row r="4109" spans="4:4" x14ac:dyDescent="0.3">
      <c r="D4109" s="25"/>
    </row>
    <row r="4110" spans="4:4" x14ac:dyDescent="0.3">
      <c r="D4110" s="25"/>
    </row>
    <row r="4111" spans="4:4" x14ac:dyDescent="0.3">
      <c r="D4111" s="25"/>
    </row>
    <row r="4112" spans="4:4" x14ac:dyDescent="0.3">
      <c r="D4112" s="25"/>
    </row>
    <row r="4113" spans="4:4" x14ac:dyDescent="0.3">
      <c r="D4113" s="25"/>
    </row>
    <row r="4114" spans="4:4" x14ac:dyDescent="0.3">
      <c r="D4114" s="25"/>
    </row>
    <row r="4115" spans="4:4" x14ac:dyDescent="0.3">
      <c r="D4115" s="25"/>
    </row>
    <row r="4116" spans="4:4" x14ac:dyDescent="0.3">
      <c r="D4116" s="25"/>
    </row>
    <row r="4117" spans="4:4" x14ac:dyDescent="0.3">
      <c r="D4117" s="25"/>
    </row>
    <row r="4118" spans="4:4" x14ac:dyDescent="0.3">
      <c r="D4118" s="25"/>
    </row>
    <row r="4119" spans="4:4" x14ac:dyDescent="0.3">
      <c r="D4119" s="25"/>
    </row>
    <row r="4120" spans="4:4" x14ac:dyDescent="0.3">
      <c r="D4120" s="25"/>
    </row>
    <row r="4121" spans="4:4" x14ac:dyDescent="0.3">
      <c r="D4121" s="25"/>
    </row>
    <row r="4122" spans="4:4" x14ac:dyDescent="0.3">
      <c r="D4122" s="25"/>
    </row>
    <row r="4123" spans="4:4" x14ac:dyDescent="0.3">
      <c r="D4123" s="25"/>
    </row>
    <row r="4124" spans="4:4" x14ac:dyDescent="0.3">
      <c r="D4124" s="25"/>
    </row>
    <row r="4125" spans="4:4" x14ac:dyDescent="0.3">
      <c r="D4125" s="25"/>
    </row>
    <row r="4126" spans="4:4" x14ac:dyDescent="0.3">
      <c r="D4126" s="25"/>
    </row>
    <row r="4127" spans="4:4" x14ac:dyDescent="0.3">
      <c r="D4127" s="25"/>
    </row>
    <row r="4128" spans="4:4" x14ac:dyDescent="0.3">
      <c r="D4128" s="25"/>
    </row>
    <row r="4129" spans="4:4" x14ac:dyDescent="0.3">
      <c r="D4129" s="25"/>
    </row>
    <row r="4130" spans="4:4" x14ac:dyDescent="0.3">
      <c r="D4130" s="25"/>
    </row>
    <row r="4131" spans="4:4" x14ac:dyDescent="0.3">
      <c r="D4131" s="25"/>
    </row>
    <row r="4132" spans="4:4" x14ac:dyDescent="0.3">
      <c r="D4132" s="25"/>
    </row>
    <row r="4133" spans="4:4" x14ac:dyDescent="0.3">
      <c r="D4133" s="25"/>
    </row>
    <row r="4134" spans="4:4" x14ac:dyDescent="0.3">
      <c r="D4134" s="25"/>
    </row>
    <row r="4135" spans="4:4" x14ac:dyDescent="0.3">
      <c r="D4135" s="25"/>
    </row>
    <row r="4136" spans="4:4" x14ac:dyDescent="0.3">
      <c r="D4136" s="25"/>
    </row>
    <row r="4137" spans="4:4" x14ac:dyDescent="0.3">
      <c r="D4137" s="25"/>
    </row>
    <row r="4138" spans="4:4" x14ac:dyDescent="0.3">
      <c r="D4138" s="25"/>
    </row>
    <row r="4139" spans="4:4" x14ac:dyDescent="0.3">
      <c r="D4139" s="25"/>
    </row>
    <row r="4140" spans="4:4" x14ac:dyDescent="0.3">
      <c r="D4140" s="25"/>
    </row>
    <row r="4141" spans="4:4" x14ac:dyDescent="0.3">
      <c r="D4141" s="25"/>
    </row>
    <row r="4142" spans="4:4" x14ac:dyDescent="0.3">
      <c r="D4142" s="25"/>
    </row>
    <row r="4143" spans="4:4" x14ac:dyDescent="0.3">
      <c r="D4143" s="25"/>
    </row>
    <row r="4144" spans="4:4" x14ac:dyDescent="0.3">
      <c r="D4144" s="25"/>
    </row>
    <row r="4145" spans="4:4" x14ac:dyDescent="0.3">
      <c r="D4145" s="25"/>
    </row>
    <row r="4146" spans="4:4" x14ac:dyDescent="0.3">
      <c r="D4146" s="25"/>
    </row>
    <row r="4147" spans="4:4" x14ac:dyDescent="0.3">
      <c r="D4147" s="25"/>
    </row>
    <row r="4148" spans="4:4" x14ac:dyDescent="0.3">
      <c r="D4148" s="25"/>
    </row>
    <row r="4149" spans="4:4" x14ac:dyDescent="0.3">
      <c r="D4149" s="25"/>
    </row>
    <row r="4150" spans="4:4" x14ac:dyDescent="0.3">
      <c r="D4150" s="25"/>
    </row>
    <row r="4151" spans="4:4" x14ac:dyDescent="0.3">
      <c r="D4151" s="25"/>
    </row>
    <row r="4152" spans="4:4" x14ac:dyDescent="0.3">
      <c r="D4152" s="25"/>
    </row>
    <row r="4153" spans="4:4" x14ac:dyDescent="0.3">
      <c r="D4153" s="25"/>
    </row>
    <row r="4154" spans="4:4" x14ac:dyDescent="0.3">
      <c r="D4154" s="25"/>
    </row>
    <row r="4155" spans="4:4" x14ac:dyDescent="0.3">
      <c r="D4155" s="25"/>
    </row>
    <row r="4156" spans="4:4" x14ac:dyDescent="0.3">
      <c r="D4156" s="25"/>
    </row>
    <row r="4157" spans="4:4" x14ac:dyDescent="0.3">
      <c r="D4157" s="25"/>
    </row>
    <row r="4158" spans="4:4" x14ac:dyDescent="0.3">
      <c r="D4158" s="25"/>
    </row>
    <row r="4159" spans="4:4" x14ac:dyDescent="0.3">
      <c r="D4159" s="25"/>
    </row>
    <row r="4160" spans="4:4" x14ac:dyDescent="0.3">
      <c r="D4160" s="25"/>
    </row>
    <row r="4161" spans="4:4" x14ac:dyDescent="0.3">
      <c r="D4161" s="25"/>
    </row>
    <row r="4162" spans="4:4" x14ac:dyDescent="0.3">
      <c r="D4162" s="25"/>
    </row>
    <row r="4163" spans="4:4" x14ac:dyDescent="0.3">
      <c r="D4163" s="25"/>
    </row>
    <row r="4164" spans="4:4" x14ac:dyDescent="0.3">
      <c r="D4164" s="25"/>
    </row>
    <row r="4165" spans="4:4" x14ac:dyDescent="0.3">
      <c r="D4165" s="25"/>
    </row>
    <row r="4166" spans="4:4" x14ac:dyDescent="0.3">
      <c r="D4166" s="25"/>
    </row>
    <row r="4167" spans="4:4" x14ac:dyDescent="0.3">
      <c r="D4167" s="25"/>
    </row>
    <row r="4168" spans="4:4" x14ac:dyDescent="0.3">
      <c r="D4168" s="25"/>
    </row>
    <row r="4169" spans="4:4" x14ac:dyDescent="0.3">
      <c r="D4169" s="25"/>
    </row>
    <row r="4170" spans="4:4" x14ac:dyDescent="0.3">
      <c r="D4170" s="25"/>
    </row>
    <row r="4171" spans="4:4" x14ac:dyDescent="0.3">
      <c r="D4171" s="25"/>
    </row>
    <row r="4172" spans="4:4" x14ac:dyDescent="0.3">
      <c r="D4172" s="25"/>
    </row>
    <row r="4173" spans="4:4" x14ac:dyDescent="0.3">
      <c r="D4173" s="25"/>
    </row>
    <row r="4174" spans="4:4" x14ac:dyDescent="0.3">
      <c r="D4174" s="25"/>
    </row>
    <row r="4175" spans="4:4" x14ac:dyDescent="0.3">
      <c r="D4175" s="25"/>
    </row>
    <row r="4176" spans="4:4" x14ac:dyDescent="0.3">
      <c r="D4176" s="25"/>
    </row>
    <row r="4177" spans="4:4" x14ac:dyDescent="0.3">
      <c r="D4177" s="25"/>
    </row>
    <row r="4178" spans="4:4" x14ac:dyDescent="0.3">
      <c r="D4178" s="25"/>
    </row>
    <row r="4179" spans="4:4" x14ac:dyDescent="0.3">
      <c r="D4179" s="25"/>
    </row>
    <row r="4180" spans="4:4" x14ac:dyDescent="0.3">
      <c r="D4180" s="25"/>
    </row>
    <row r="4181" spans="4:4" x14ac:dyDescent="0.3">
      <c r="D4181" s="25"/>
    </row>
    <row r="4182" spans="4:4" x14ac:dyDescent="0.3">
      <c r="D4182" s="25"/>
    </row>
    <row r="4183" spans="4:4" x14ac:dyDescent="0.3">
      <c r="D4183" s="25"/>
    </row>
    <row r="4184" spans="4:4" x14ac:dyDescent="0.3">
      <c r="D4184" s="25"/>
    </row>
    <row r="4185" spans="4:4" x14ac:dyDescent="0.3">
      <c r="D4185" s="25"/>
    </row>
    <row r="4186" spans="4:4" x14ac:dyDescent="0.3">
      <c r="D4186" s="25"/>
    </row>
    <row r="4187" spans="4:4" x14ac:dyDescent="0.3">
      <c r="D4187" s="25"/>
    </row>
    <row r="4188" spans="4:4" x14ac:dyDescent="0.3">
      <c r="D4188" s="25"/>
    </row>
    <row r="4189" spans="4:4" x14ac:dyDescent="0.3">
      <c r="D4189" s="25"/>
    </row>
    <row r="4190" spans="4:4" x14ac:dyDescent="0.3">
      <c r="D4190" s="25"/>
    </row>
    <row r="4191" spans="4:4" x14ac:dyDescent="0.3">
      <c r="D4191" s="25"/>
    </row>
    <row r="4192" spans="4:4" x14ac:dyDescent="0.3">
      <c r="D4192" s="25"/>
    </row>
    <row r="4193" spans="4:4" x14ac:dyDescent="0.3">
      <c r="D4193" s="25"/>
    </row>
    <row r="4194" spans="4:4" x14ac:dyDescent="0.3">
      <c r="D4194" s="25"/>
    </row>
    <row r="4195" spans="4:4" x14ac:dyDescent="0.3">
      <c r="D4195" s="25"/>
    </row>
    <row r="4196" spans="4:4" x14ac:dyDescent="0.3">
      <c r="D4196" s="25"/>
    </row>
    <row r="4197" spans="4:4" x14ac:dyDescent="0.3">
      <c r="D4197" s="25"/>
    </row>
    <row r="4198" spans="4:4" x14ac:dyDescent="0.3">
      <c r="D4198" s="25"/>
    </row>
    <row r="4199" spans="4:4" x14ac:dyDescent="0.3">
      <c r="D4199" s="25"/>
    </row>
    <row r="4200" spans="4:4" x14ac:dyDescent="0.3">
      <c r="D4200" s="25"/>
    </row>
    <row r="4201" spans="4:4" x14ac:dyDescent="0.3">
      <c r="D4201" s="25"/>
    </row>
    <row r="4202" spans="4:4" x14ac:dyDescent="0.3">
      <c r="D4202" s="25"/>
    </row>
    <row r="4203" spans="4:4" x14ac:dyDescent="0.3">
      <c r="D4203" s="25"/>
    </row>
    <row r="4204" spans="4:4" x14ac:dyDescent="0.3">
      <c r="D4204" s="25"/>
    </row>
    <row r="4205" spans="4:4" x14ac:dyDescent="0.3">
      <c r="D4205" s="25"/>
    </row>
    <row r="4206" spans="4:4" x14ac:dyDescent="0.3">
      <c r="D4206" s="25"/>
    </row>
    <row r="4207" spans="4:4" x14ac:dyDescent="0.3">
      <c r="D4207" s="25"/>
    </row>
    <row r="4208" spans="4:4" x14ac:dyDescent="0.3">
      <c r="D4208" s="25"/>
    </row>
    <row r="4209" spans="4:4" x14ac:dyDescent="0.3">
      <c r="D4209" s="25"/>
    </row>
    <row r="4210" spans="4:4" x14ac:dyDescent="0.3">
      <c r="D4210" s="25"/>
    </row>
    <row r="4211" spans="4:4" x14ac:dyDescent="0.3">
      <c r="D4211" s="25"/>
    </row>
    <row r="4212" spans="4:4" x14ac:dyDescent="0.3">
      <c r="D4212" s="25"/>
    </row>
    <row r="4213" spans="4:4" x14ac:dyDescent="0.3">
      <c r="D4213" s="25"/>
    </row>
    <row r="4214" spans="4:4" x14ac:dyDescent="0.3">
      <c r="D4214" s="25"/>
    </row>
    <row r="4215" spans="4:4" x14ac:dyDescent="0.3">
      <c r="D4215" s="25"/>
    </row>
    <row r="4216" spans="4:4" x14ac:dyDescent="0.3">
      <c r="D4216" s="25"/>
    </row>
    <row r="4217" spans="4:4" x14ac:dyDescent="0.3">
      <c r="D4217" s="25"/>
    </row>
    <row r="4218" spans="4:4" x14ac:dyDescent="0.3">
      <c r="D4218" s="25"/>
    </row>
    <row r="4219" spans="4:4" x14ac:dyDescent="0.3">
      <c r="D4219" s="25"/>
    </row>
    <row r="4220" spans="4:4" x14ac:dyDescent="0.3">
      <c r="D4220" s="25"/>
    </row>
    <row r="4221" spans="4:4" x14ac:dyDescent="0.3">
      <c r="D4221" s="25"/>
    </row>
    <row r="4222" spans="4:4" x14ac:dyDescent="0.3">
      <c r="D4222" s="25"/>
    </row>
    <row r="4223" spans="4:4" x14ac:dyDescent="0.3">
      <c r="D4223" s="25"/>
    </row>
    <row r="4224" spans="4:4" x14ac:dyDescent="0.3">
      <c r="D4224" s="25"/>
    </row>
    <row r="4225" spans="4:4" x14ac:dyDescent="0.3">
      <c r="D4225" s="25"/>
    </row>
    <row r="4226" spans="4:4" x14ac:dyDescent="0.3">
      <c r="D4226" s="25"/>
    </row>
    <row r="4227" spans="4:4" x14ac:dyDescent="0.3">
      <c r="D4227" s="25"/>
    </row>
    <row r="4228" spans="4:4" x14ac:dyDescent="0.3">
      <c r="D4228" s="25"/>
    </row>
    <row r="4229" spans="4:4" x14ac:dyDescent="0.3">
      <c r="D4229" s="25"/>
    </row>
    <row r="4230" spans="4:4" x14ac:dyDescent="0.3">
      <c r="D4230" s="25"/>
    </row>
    <row r="4231" spans="4:4" x14ac:dyDescent="0.3">
      <c r="D4231" s="25"/>
    </row>
    <row r="4232" spans="4:4" x14ac:dyDescent="0.3">
      <c r="D4232" s="25"/>
    </row>
    <row r="4233" spans="4:4" x14ac:dyDescent="0.3">
      <c r="D4233" s="25"/>
    </row>
    <row r="4234" spans="4:4" x14ac:dyDescent="0.3">
      <c r="D4234" s="25"/>
    </row>
    <row r="4235" spans="4:4" x14ac:dyDescent="0.3">
      <c r="D4235" s="25"/>
    </row>
    <row r="4236" spans="4:4" x14ac:dyDescent="0.3">
      <c r="D4236" s="25"/>
    </row>
    <row r="4237" spans="4:4" x14ac:dyDescent="0.3">
      <c r="D4237" s="25"/>
    </row>
    <row r="4238" spans="4:4" x14ac:dyDescent="0.3">
      <c r="D4238" s="25"/>
    </row>
    <row r="4239" spans="4:4" x14ac:dyDescent="0.3">
      <c r="D4239" s="25"/>
    </row>
    <row r="4240" spans="4:4" x14ac:dyDescent="0.3">
      <c r="D4240" s="25"/>
    </row>
    <row r="4241" spans="4:4" x14ac:dyDescent="0.3">
      <c r="D4241" s="25"/>
    </row>
    <row r="4242" spans="4:4" x14ac:dyDescent="0.3">
      <c r="D4242" s="25"/>
    </row>
    <row r="4243" spans="4:4" x14ac:dyDescent="0.3">
      <c r="D4243" s="25"/>
    </row>
    <row r="4244" spans="4:4" x14ac:dyDescent="0.3">
      <c r="D4244" s="25"/>
    </row>
    <row r="4245" spans="4:4" x14ac:dyDescent="0.3">
      <c r="D4245" s="25"/>
    </row>
    <row r="4246" spans="4:4" x14ac:dyDescent="0.3">
      <c r="D4246" s="25"/>
    </row>
    <row r="4247" spans="4:4" x14ac:dyDescent="0.3">
      <c r="D4247" s="25"/>
    </row>
    <row r="4248" spans="4:4" x14ac:dyDescent="0.3">
      <c r="D4248" s="25"/>
    </row>
    <row r="4249" spans="4:4" x14ac:dyDescent="0.3">
      <c r="D4249" s="25"/>
    </row>
    <row r="4250" spans="4:4" x14ac:dyDescent="0.3">
      <c r="D4250" s="25"/>
    </row>
    <row r="4251" spans="4:4" x14ac:dyDescent="0.3">
      <c r="D4251" s="25"/>
    </row>
    <row r="4252" spans="4:4" x14ac:dyDescent="0.3">
      <c r="D4252" s="25"/>
    </row>
    <row r="4253" spans="4:4" x14ac:dyDescent="0.3">
      <c r="D4253" s="25"/>
    </row>
    <row r="4254" spans="4:4" x14ac:dyDescent="0.3">
      <c r="D4254" s="25"/>
    </row>
    <row r="4255" spans="4:4" x14ac:dyDescent="0.3">
      <c r="D4255" s="25"/>
    </row>
    <row r="4256" spans="4:4" x14ac:dyDescent="0.3">
      <c r="D4256" s="25"/>
    </row>
    <row r="4257" spans="4:4" x14ac:dyDescent="0.3">
      <c r="D4257" s="25"/>
    </row>
    <row r="4258" spans="4:4" x14ac:dyDescent="0.3">
      <c r="D4258" s="25"/>
    </row>
    <row r="4259" spans="4:4" x14ac:dyDescent="0.3">
      <c r="D4259" s="25"/>
    </row>
    <row r="4260" spans="4:4" x14ac:dyDescent="0.3">
      <c r="D4260" s="25"/>
    </row>
    <row r="4261" spans="4:4" x14ac:dyDescent="0.3">
      <c r="D4261" s="25"/>
    </row>
    <row r="4262" spans="4:4" x14ac:dyDescent="0.3">
      <c r="D4262" s="25"/>
    </row>
    <row r="4263" spans="4:4" x14ac:dyDescent="0.3">
      <c r="D4263" s="25"/>
    </row>
    <row r="4264" spans="4:4" x14ac:dyDescent="0.3">
      <c r="D4264" s="25"/>
    </row>
    <row r="4265" spans="4:4" x14ac:dyDescent="0.3">
      <c r="D4265" s="25"/>
    </row>
    <row r="4266" spans="4:4" x14ac:dyDescent="0.3">
      <c r="D4266" s="25"/>
    </row>
    <row r="4267" spans="4:4" x14ac:dyDescent="0.3">
      <c r="D4267" s="25"/>
    </row>
    <row r="4268" spans="4:4" x14ac:dyDescent="0.3">
      <c r="D4268" s="25"/>
    </row>
    <row r="4269" spans="4:4" x14ac:dyDescent="0.3">
      <c r="D4269" s="25"/>
    </row>
    <row r="4270" spans="4:4" x14ac:dyDescent="0.3">
      <c r="D4270" s="25"/>
    </row>
    <row r="4271" spans="4:4" x14ac:dyDescent="0.3">
      <c r="D4271" s="25"/>
    </row>
    <row r="4272" spans="4:4" x14ac:dyDescent="0.3">
      <c r="D4272" s="25"/>
    </row>
    <row r="4273" spans="4:4" x14ac:dyDescent="0.3">
      <c r="D4273" s="25"/>
    </row>
    <row r="4274" spans="4:4" x14ac:dyDescent="0.3">
      <c r="D4274" s="25"/>
    </row>
    <row r="4275" spans="4:4" x14ac:dyDescent="0.3">
      <c r="D4275" s="25"/>
    </row>
    <row r="4276" spans="4:4" x14ac:dyDescent="0.3">
      <c r="D4276" s="25"/>
    </row>
    <row r="4277" spans="4:4" x14ac:dyDescent="0.3">
      <c r="D4277" s="25"/>
    </row>
    <row r="4278" spans="4:4" x14ac:dyDescent="0.3">
      <c r="D4278" s="25"/>
    </row>
    <row r="4279" spans="4:4" x14ac:dyDescent="0.3">
      <c r="D4279" s="25"/>
    </row>
    <row r="4280" spans="4:4" x14ac:dyDescent="0.3">
      <c r="D4280" s="25"/>
    </row>
    <row r="4281" spans="4:4" x14ac:dyDescent="0.3">
      <c r="D4281" s="25"/>
    </row>
    <row r="4282" spans="4:4" x14ac:dyDescent="0.3">
      <c r="D4282" s="25"/>
    </row>
    <row r="4283" spans="4:4" x14ac:dyDescent="0.3">
      <c r="D4283" s="25"/>
    </row>
    <row r="4284" spans="4:4" x14ac:dyDescent="0.3">
      <c r="D4284" s="25"/>
    </row>
    <row r="4285" spans="4:4" x14ac:dyDescent="0.3">
      <c r="D4285" s="25"/>
    </row>
    <row r="4286" spans="4:4" x14ac:dyDescent="0.3">
      <c r="D4286" s="25"/>
    </row>
    <row r="4287" spans="4:4" x14ac:dyDescent="0.3">
      <c r="D4287" s="25"/>
    </row>
    <row r="4288" spans="4:4" x14ac:dyDescent="0.3">
      <c r="D4288" s="25"/>
    </row>
    <row r="4289" spans="4:4" x14ac:dyDescent="0.3">
      <c r="D4289" s="25"/>
    </row>
    <row r="4290" spans="4:4" x14ac:dyDescent="0.3">
      <c r="D4290" s="25"/>
    </row>
    <row r="4291" spans="4:4" x14ac:dyDescent="0.3">
      <c r="D4291" s="25"/>
    </row>
    <row r="4292" spans="4:4" x14ac:dyDescent="0.3">
      <c r="D4292" s="25"/>
    </row>
    <row r="4293" spans="4:4" x14ac:dyDescent="0.3">
      <c r="D4293" s="25"/>
    </row>
    <row r="4294" spans="4:4" x14ac:dyDescent="0.3">
      <c r="D4294" s="25"/>
    </row>
    <row r="4295" spans="4:4" x14ac:dyDescent="0.3">
      <c r="D4295" s="25"/>
    </row>
    <row r="4296" spans="4:4" x14ac:dyDescent="0.3">
      <c r="D4296" s="25"/>
    </row>
    <row r="4297" spans="4:4" x14ac:dyDescent="0.3">
      <c r="D4297" s="25"/>
    </row>
    <row r="4298" spans="4:4" x14ac:dyDescent="0.3">
      <c r="D4298" s="25"/>
    </row>
    <row r="4299" spans="4:4" x14ac:dyDescent="0.3">
      <c r="D4299" s="25"/>
    </row>
    <row r="4300" spans="4:4" x14ac:dyDescent="0.3">
      <c r="D4300" s="25"/>
    </row>
    <row r="4301" spans="4:4" x14ac:dyDescent="0.3">
      <c r="D4301" s="25"/>
    </row>
    <row r="4302" spans="4:4" x14ac:dyDescent="0.3">
      <c r="D4302" s="25"/>
    </row>
    <row r="4303" spans="4:4" x14ac:dyDescent="0.3">
      <c r="D4303" s="25"/>
    </row>
    <row r="4304" spans="4:4" x14ac:dyDescent="0.3">
      <c r="D4304" s="25"/>
    </row>
    <row r="4305" spans="4:4" x14ac:dyDescent="0.3">
      <c r="D4305" s="25"/>
    </row>
    <row r="4306" spans="4:4" x14ac:dyDescent="0.3">
      <c r="D4306" s="25"/>
    </row>
    <row r="4307" spans="4:4" x14ac:dyDescent="0.3">
      <c r="D4307" s="25"/>
    </row>
    <row r="4308" spans="4:4" x14ac:dyDescent="0.3">
      <c r="D4308" s="25"/>
    </row>
    <row r="4309" spans="4:4" x14ac:dyDescent="0.3">
      <c r="D4309" s="25"/>
    </row>
    <row r="4310" spans="4:4" x14ac:dyDescent="0.3">
      <c r="D4310" s="25"/>
    </row>
    <row r="4311" spans="4:4" x14ac:dyDescent="0.3">
      <c r="D4311" s="25"/>
    </row>
    <row r="4312" spans="4:4" x14ac:dyDescent="0.3">
      <c r="D4312" s="25"/>
    </row>
    <row r="4313" spans="4:4" x14ac:dyDescent="0.3">
      <c r="D4313" s="25"/>
    </row>
    <row r="4314" spans="4:4" x14ac:dyDescent="0.3">
      <c r="D4314" s="25"/>
    </row>
    <row r="4315" spans="4:4" x14ac:dyDescent="0.3">
      <c r="D4315" s="25"/>
    </row>
    <row r="4316" spans="4:4" x14ac:dyDescent="0.3">
      <c r="D4316" s="25"/>
    </row>
    <row r="4317" spans="4:4" x14ac:dyDescent="0.3">
      <c r="D4317" s="25"/>
    </row>
    <row r="4318" spans="4:4" x14ac:dyDescent="0.3">
      <c r="D4318" s="25"/>
    </row>
    <row r="4319" spans="4:4" x14ac:dyDescent="0.3">
      <c r="D4319" s="25"/>
    </row>
    <row r="4320" spans="4:4" x14ac:dyDescent="0.3">
      <c r="D4320" s="25"/>
    </row>
    <row r="4321" spans="4:4" x14ac:dyDescent="0.3">
      <c r="D4321" s="25"/>
    </row>
    <row r="4322" spans="4:4" x14ac:dyDescent="0.3">
      <c r="D4322" s="25"/>
    </row>
    <row r="4323" spans="4:4" x14ac:dyDescent="0.3">
      <c r="D4323" s="25"/>
    </row>
    <row r="4324" spans="4:4" x14ac:dyDescent="0.3">
      <c r="D4324" s="25"/>
    </row>
    <row r="4325" spans="4:4" x14ac:dyDescent="0.3">
      <c r="D4325" s="25"/>
    </row>
    <row r="4326" spans="4:4" x14ac:dyDescent="0.3">
      <c r="D4326" s="25"/>
    </row>
    <row r="4327" spans="4:4" x14ac:dyDescent="0.3">
      <c r="D4327" s="25"/>
    </row>
    <row r="4328" spans="4:4" x14ac:dyDescent="0.3">
      <c r="D4328" s="25"/>
    </row>
    <row r="4329" spans="4:4" x14ac:dyDescent="0.3">
      <c r="D4329" s="25"/>
    </row>
    <row r="4330" spans="4:4" x14ac:dyDescent="0.3">
      <c r="D4330" s="25"/>
    </row>
    <row r="4331" spans="4:4" x14ac:dyDescent="0.3">
      <c r="D4331" s="25"/>
    </row>
    <row r="4332" spans="4:4" x14ac:dyDescent="0.3">
      <c r="D4332" s="25"/>
    </row>
    <row r="4333" spans="4:4" x14ac:dyDescent="0.3">
      <c r="D4333" s="25"/>
    </row>
    <row r="4334" spans="4:4" x14ac:dyDescent="0.3">
      <c r="D4334" s="25"/>
    </row>
    <row r="4335" spans="4:4" x14ac:dyDescent="0.3">
      <c r="D4335" s="25"/>
    </row>
    <row r="4336" spans="4:4" x14ac:dyDescent="0.3">
      <c r="D4336" s="25"/>
    </row>
    <row r="4337" spans="4:4" x14ac:dyDescent="0.3">
      <c r="D4337" s="25"/>
    </row>
    <row r="4338" spans="4:4" x14ac:dyDescent="0.3">
      <c r="D4338" s="25"/>
    </row>
    <row r="4339" spans="4:4" x14ac:dyDescent="0.3">
      <c r="D4339" s="25"/>
    </row>
    <row r="4340" spans="4:4" x14ac:dyDescent="0.3">
      <c r="D4340" s="25"/>
    </row>
    <row r="4341" spans="4:4" x14ac:dyDescent="0.3">
      <c r="D4341" s="25"/>
    </row>
    <row r="4342" spans="4:4" x14ac:dyDescent="0.3">
      <c r="D4342" s="25"/>
    </row>
    <row r="4343" spans="4:4" x14ac:dyDescent="0.3">
      <c r="D4343" s="25"/>
    </row>
    <row r="4344" spans="4:4" x14ac:dyDescent="0.3">
      <c r="D4344" s="25"/>
    </row>
    <row r="4345" spans="4:4" x14ac:dyDescent="0.3">
      <c r="D4345" s="25"/>
    </row>
    <row r="4346" spans="4:4" x14ac:dyDescent="0.3">
      <c r="D4346" s="25"/>
    </row>
    <row r="4347" spans="4:4" x14ac:dyDescent="0.3">
      <c r="D4347" s="25"/>
    </row>
    <row r="4348" spans="4:4" x14ac:dyDescent="0.3">
      <c r="D4348" s="25"/>
    </row>
    <row r="4349" spans="4:4" x14ac:dyDescent="0.3">
      <c r="D4349" s="25"/>
    </row>
    <row r="4350" spans="4:4" x14ac:dyDescent="0.3">
      <c r="D4350" s="25"/>
    </row>
    <row r="4351" spans="4:4" x14ac:dyDescent="0.3">
      <c r="D4351" s="25"/>
    </row>
    <row r="4352" spans="4:4" x14ac:dyDescent="0.3">
      <c r="D4352" s="25"/>
    </row>
    <row r="4353" spans="4:4" x14ac:dyDescent="0.3">
      <c r="D4353" s="25"/>
    </row>
    <row r="4354" spans="4:4" x14ac:dyDescent="0.3">
      <c r="D4354" s="25"/>
    </row>
    <row r="4355" spans="4:4" x14ac:dyDescent="0.3">
      <c r="D4355" s="25"/>
    </row>
    <row r="4356" spans="4:4" x14ac:dyDescent="0.3">
      <c r="D4356" s="25"/>
    </row>
    <row r="4357" spans="4:4" x14ac:dyDescent="0.3">
      <c r="D4357" s="25"/>
    </row>
    <row r="4358" spans="4:4" x14ac:dyDescent="0.3">
      <c r="D4358" s="25"/>
    </row>
    <row r="4359" spans="4:4" x14ac:dyDescent="0.3">
      <c r="D4359" s="25"/>
    </row>
    <row r="4360" spans="4:4" x14ac:dyDescent="0.3">
      <c r="D4360" s="25"/>
    </row>
    <row r="4361" spans="4:4" x14ac:dyDescent="0.3">
      <c r="D4361" s="25"/>
    </row>
    <row r="4362" spans="4:4" x14ac:dyDescent="0.3">
      <c r="D4362" s="25"/>
    </row>
    <row r="4363" spans="4:4" x14ac:dyDescent="0.3">
      <c r="D4363" s="25"/>
    </row>
    <row r="4364" spans="4:4" x14ac:dyDescent="0.3">
      <c r="D4364" s="25"/>
    </row>
    <row r="4365" spans="4:4" x14ac:dyDescent="0.3">
      <c r="D4365" s="25"/>
    </row>
    <row r="4366" spans="4:4" x14ac:dyDescent="0.3">
      <c r="D4366" s="25"/>
    </row>
    <row r="4367" spans="4:4" x14ac:dyDescent="0.3">
      <c r="D4367" s="25"/>
    </row>
    <row r="4368" spans="4:4" x14ac:dyDescent="0.3">
      <c r="D4368" s="25"/>
    </row>
    <row r="4369" spans="4:4" x14ac:dyDescent="0.3">
      <c r="D4369" s="25"/>
    </row>
    <row r="4370" spans="4:4" x14ac:dyDescent="0.3">
      <c r="D4370" s="25"/>
    </row>
    <row r="4371" spans="4:4" x14ac:dyDescent="0.3">
      <c r="D4371" s="25"/>
    </row>
    <row r="4372" spans="4:4" x14ac:dyDescent="0.3">
      <c r="D4372" s="25"/>
    </row>
    <row r="4373" spans="4:4" x14ac:dyDescent="0.3">
      <c r="D4373" s="25"/>
    </row>
    <row r="4374" spans="4:4" x14ac:dyDescent="0.3">
      <c r="D4374" s="25"/>
    </row>
    <row r="4375" spans="4:4" x14ac:dyDescent="0.3">
      <c r="D4375" s="25"/>
    </row>
    <row r="4376" spans="4:4" x14ac:dyDescent="0.3">
      <c r="D4376" s="25"/>
    </row>
    <row r="4377" spans="4:4" x14ac:dyDescent="0.3">
      <c r="D4377" s="25"/>
    </row>
    <row r="4378" spans="4:4" x14ac:dyDescent="0.3">
      <c r="D4378" s="25"/>
    </row>
    <row r="4379" spans="4:4" x14ac:dyDescent="0.3">
      <c r="D4379" s="25"/>
    </row>
    <row r="4380" spans="4:4" x14ac:dyDescent="0.3">
      <c r="D4380" s="25"/>
    </row>
    <row r="4381" spans="4:4" x14ac:dyDescent="0.3">
      <c r="D4381" s="25"/>
    </row>
    <row r="4382" spans="4:4" x14ac:dyDescent="0.3">
      <c r="D4382" s="25"/>
    </row>
    <row r="4383" spans="4:4" x14ac:dyDescent="0.3">
      <c r="D4383" s="25"/>
    </row>
    <row r="4384" spans="4:4" x14ac:dyDescent="0.3">
      <c r="D4384" s="25"/>
    </row>
    <row r="4385" spans="4:4" x14ac:dyDescent="0.3">
      <c r="D4385" s="25"/>
    </row>
    <row r="4386" spans="4:4" x14ac:dyDescent="0.3">
      <c r="D4386" s="25"/>
    </row>
    <row r="4387" spans="4:4" x14ac:dyDescent="0.3">
      <c r="D4387" s="25"/>
    </row>
    <row r="4388" spans="4:4" x14ac:dyDescent="0.3">
      <c r="D4388" s="25"/>
    </row>
    <row r="4389" spans="4:4" x14ac:dyDescent="0.3">
      <c r="D4389" s="25"/>
    </row>
    <row r="4390" spans="4:4" x14ac:dyDescent="0.3">
      <c r="D4390" s="25"/>
    </row>
    <row r="4391" spans="4:4" x14ac:dyDescent="0.3">
      <c r="D4391" s="25"/>
    </row>
    <row r="4392" spans="4:4" x14ac:dyDescent="0.3">
      <c r="D4392" s="25"/>
    </row>
    <row r="4393" spans="4:4" x14ac:dyDescent="0.3">
      <c r="D4393" s="25"/>
    </row>
    <row r="4394" spans="4:4" x14ac:dyDescent="0.3">
      <c r="D4394" s="25"/>
    </row>
    <row r="4395" spans="4:4" x14ac:dyDescent="0.3">
      <c r="D4395" s="25"/>
    </row>
    <row r="4396" spans="4:4" x14ac:dyDescent="0.3">
      <c r="D4396" s="25"/>
    </row>
    <row r="4397" spans="4:4" x14ac:dyDescent="0.3">
      <c r="D4397" s="25"/>
    </row>
    <row r="4398" spans="4:4" x14ac:dyDescent="0.3">
      <c r="D4398" s="25"/>
    </row>
    <row r="4399" spans="4:4" x14ac:dyDescent="0.3">
      <c r="D4399" s="25"/>
    </row>
    <row r="4400" spans="4:4" x14ac:dyDescent="0.3">
      <c r="D4400" s="25"/>
    </row>
    <row r="4401" spans="4:4" x14ac:dyDescent="0.3">
      <c r="D4401" s="25"/>
    </row>
    <row r="4402" spans="4:4" x14ac:dyDescent="0.3">
      <c r="D4402" s="25"/>
    </row>
    <row r="4403" spans="4:4" x14ac:dyDescent="0.3">
      <c r="D4403" s="25"/>
    </row>
    <row r="4404" spans="4:4" x14ac:dyDescent="0.3">
      <c r="D4404" s="25"/>
    </row>
    <row r="4405" spans="4:4" x14ac:dyDescent="0.3">
      <c r="D4405" s="25"/>
    </row>
    <row r="4406" spans="4:4" x14ac:dyDescent="0.3">
      <c r="D4406" s="25"/>
    </row>
    <row r="4407" spans="4:4" x14ac:dyDescent="0.3">
      <c r="D4407" s="25"/>
    </row>
    <row r="4408" spans="4:4" x14ac:dyDescent="0.3">
      <c r="D4408" s="25"/>
    </row>
    <row r="4409" spans="4:4" x14ac:dyDescent="0.3">
      <c r="D4409" s="25"/>
    </row>
    <row r="4410" spans="4:4" x14ac:dyDescent="0.3">
      <c r="D4410" s="25"/>
    </row>
    <row r="4411" spans="4:4" x14ac:dyDescent="0.3">
      <c r="D4411" s="25"/>
    </row>
    <row r="4412" spans="4:4" x14ac:dyDescent="0.3">
      <c r="D4412" s="25"/>
    </row>
    <row r="4413" spans="4:4" x14ac:dyDescent="0.3">
      <c r="D4413" s="25"/>
    </row>
    <row r="4414" spans="4:4" x14ac:dyDescent="0.3">
      <c r="D4414" s="25"/>
    </row>
    <row r="4415" spans="4:4" x14ac:dyDescent="0.3">
      <c r="D4415" s="25"/>
    </row>
    <row r="4416" spans="4:4" x14ac:dyDescent="0.3">
      <c r="D4416" s="25"/>
    </row>
    <row r="4417" spans="4:4" x14ac:dyDescent="0.3">
      <c r="D4417" s="25"/>
    </row>
    <row r="4418" spans="4:4" x14ac:dyDescent="0.3">
      <c r="D4418" s="25"/>
    </row>
    <row r="4419" spans="4:4" x14ac:dyDescent="0.3">
      <c r="D4419" s="25"/>
    </row>
    <row r="4420" spans="4:4" x14ac:dyDescent="0.3">
      <c r="D4420" s="25"/>
    </row>
    <row r="4421" spans="4:4" x14ac:dyDescent="0.3">
      <c r="D4421" s="25"/>
    </row>
    <row r="4422" spans="4:4" x14ac:dyDescent="0.3">
      <c r="D4422" s="25"/>
    </row>
    <row r="4423" spans="4:4" x14ac:dyDescent="0.3">
      <c r="D4423" s="25"/>
    </row>
    <row r="4424" spans="4:4" x14ac:dyDescent="0.3">
      <c r="D4424" s="25"/>
    </row>
    <row r="4425" spans="4:4" x14ac:dyDescent="0.3">
      <c r="D4425" s="25"/>
    </row>
    <row r="4426" spans="4:4" x14ac:dyDescent="0.3">
      <c r="D4426" s="25"/>
    </row>
    <row r="4427" spans="4:4" x14ac:dyDescent="0.3">
      <c r="D4427" s="25"/>
    </row>
    <row r="4428" spans="4:4" x14ac:dyDescent="0.3">
      <c r="D4428" s="25"/>
    </row>
    <row r="4429" spans="4:4" x14ac:dyDescent="0.3">
      <c r="D4429" s="25"/>
    </row>
    <row r="4430" spans="4:4" x14ac:dyDescent="0.3">
      <c r="D4430" s="25"/>
    </row>
    <row r="4431" spans="4:4" x14ac:dyDescent="0.3">
      <c r="D4431" s="25"/>
    </row>
    <row r="4432" spans="4:4" x14ac:dyDescent="0.3">
      <c r="D4432" s="25"/>
    </row>
    <row r="4433" spans="4:4" x14ac:dyDescent="0.3">
      <c r="D4433" s="25"/>
    </row>
    <row r="4434" spans="4:4" x14ac:dyDescent="0.3">
      <c r="D4434" s="25"/>
    </row>
    <row r="4435" spans="4:4" x14ac:dyDescent="0.3">
      <c r="D4435" s="25"/>
    </row>
    <row r="4436" spans="4:4" x14ac:dyDescent="0.3">
      <c r="D4436" s="25"/>
    </row>
    <row r="4437" spans="4:4" x14ac:dyDescent="0.3">
      <c r="D4437" s="25"/>
    </row>
    <row r="4438" spans="4:4" x14ac:dyDescent="0.3">
      <c r="D4438" s="25"/>
    </row>
    <row r="4439" spans="4:4" x14ac:dyDescent="0.3">
      <c r="D4439" s="25"/>
    </row>
    <row r="4440" spans="4:4" x14ac:dyDescent="0.3">
      <c r="D4440" s="25"/>
    </row>
    <row r="4441" spans="4:4" x14ac:dyDescent="0.3">
      <c r="D4441" s="25"/>
    </row>
    <row r="4442" spans="4:4" x14ac:dyDescent="0.3">
      <c r="D4442" s="25"/>
    </row>
    <row r="4443" spans="4:4" x14ac:dyDescent="0.3">
      <c r="D4443" s="25"/>
    </row>
    <row r="4444" spans="4:4" x14ac:dyDescent="0.3">
      <c r="D4444" s="25"/>
    </row>
    <row r="4445" spans="4:4" x14ac:dyDescent="0.3">
      <c r="D4445" s="25"/>
    </row>
    <row r="4446" spans="4:4" x14ac:dyDescent="0.3">
      <c r="D4446" s="25"/>
    </row>
    <row r="4447" spans="4:4" x14ac:dyDescent="0.3">
      <c r="D4447" s="25"/>
    </row>
    <row r="4448" spans="4:4" x14ac:dyDescent="0.3">
      <c r="D4448" s="25"/>
    </row>
    <row r="4449" spans="4:4" x14ac:dyDescent="0.3">
      <c r="D4449" s="25"/>
    </row>
    <row r="4450" spans="4:4" x14ac:dyDescent="0.3">
      <c r="D4450" s="25"/>
    </row>
    <row r="4451" spans="4:4" x14ac:dyDescent="0.3">
      <c r="D4451" s="25"/>
    </row>
    <row r="4452" spans="4:4" x14ac:dyDescent="0.3">
      <c r="D4452" s="25"/>
    </row>
    <row r="4453" spans="4:4" x14ac:dyDescent="0.3">
      <c r="D4453" s="25"/>
    </row>
    <row r="4454" spans="4:4" x14ac:dyDescent="0.3">
      <c r="D4454" s="25"/>
    </row>
    <row r="4455" spans="4:4" x14ac:dyDescent="0.3">
      <c r="D4455" s="25"/>
    </row>
    <row r="4456" spans="4:4" x14ac:dyDescent="0.3">
      <c r="D4456" s="25"/>
    </row>
    <row r="4457" spans="4:4" x14ac:dyDescent="0.3">
      <c r="D4457" s="25"/>
    </row>
    <row r="4458" spans="4:4" x14ac:dyDescent="0.3">
      <c r="D4458" s="25"/>
    </row>
    <row r="4459" spans="4:4" x14ac:dyDescent="0.3">
      <c r="D4459" s="25"/>
    </row>
    <row r="4460" spans="4:4" x14ac:dyDescent="0.3">
      <c r="D4460" s="25"/>
    </row>
    <row r="4461" spans="4:4" x14ac:dyDescent="0.3">
      <c r="D4461" s="25"/>
    </row>
    <row r="4462" spans="4:4" x14ac:dyDescent="0.3">
      <c r="D4462" s="25"/>
    </row>
    <row r="4463" spans="4:4" x14ac:dyDescent="0.3">
      <c r="D4463" s="25"/>
    </row>
    <row r="4464" spans="4:4" x14ac:dyDescent="0.3">
      <c r="D4464" s="25"/>
    </row>
    <row r="4465" spans="4:4" x14ac:dyDescent="0.3">
      <c r="D4465" s="25"/>
    </row>
    <row r="4466" spans="4:4" x14ac:dyDescent="0.3">
      <c r="D4466" s="25"/>
    </row>
    <row r="4467" spans="4:4" x14ac:dyDescent="0.3">
      <c r="D4467" s="25"/>
    </row>
    <row r="4468" spans="4:4" x14ac:dyDescent="0.3">
      <c r="D4468" s="25"/>
    </row>
    <row r="4469" spans="4:4" x14ac:dyDescent="0.3">
      <c r="D4469" s="25"/>
    </row>
    <row r="4470" spans="4:4" x14ac:dyDescent="0.3">
      <c r="D4470" s="25"/>
    </row>
    <row r="4471" spans="4:4" x14ac:dyDescent="0.3">
      <c r="D4471" s="25"/>
    </row>
    <row r="4472" spans="4:4" x14ac:dyDescent="0.3">
      <c r="D4472" s="25"/>
    </row>
    <row r="4473" spans="4:4" x14ac:dyDescent="0.3">
      <c r="D4473" s="25"/>
    </row>
    <row r="4474" spans="4:4" x14ac:dyDescent="0.3">
      <c r="D4474" s="25"/>
    </row>
    <row r="4475" spans="4:4" x14ac:dyDescent="0.3">
      <c r="D4475" s="25"/>
    </row>
    <row r="4476" spans="4:4" x14ac:dyDescent="0.3">
      <c r="D4476" s="25"/>
    </row>
    <row r="4477" spans="4:4" x14ac:dyDescent="0.3">
      <c r="D4477" s="25"/>
    </row>
    <row r="4478" spans="4:4" x14ac:dyDescent="0.3">
      <c r="D4478" s="25"/>
    </row>
    <row r="4479" spans="4:4" x14ac:dyDescent="0.3">
      <c r="D4479" s="25"/>
    </row>
    <row r="4480" spans="4:4" x14ac:dyDescent="0.3">
      <c r="D4480" s="25"/>
    </row>
    <row r="4481" spans="4:4" x14ac:dyDescent="0.3">
      <c r="D4481" s="25"/>
    </row>
    <row r="4482" spans="4:4" x14ac:dyDescent="0.3">
      <c r="D4482" s="25"/>
    </row>
    <row r="4483" spans="4:4" x14ac:dyDescent="0.3">
      <c r="D4483" s="25"/>
    </row>
    <row r="4484" spans="4:4" x14ac:dyDescent="0.3">
      <c r="D4484" s="25"/>
    </row>
    <row r="4485" spans="4:4" x14ac:dyDescent="0.3">
      <c r="D4485" s="25"/>
    </row>
    <row r="4486" spans="4:4" x14ac:dyDescent="0.3">
      <c r="D4486" s="25"/>
    </row>
    <row r="4487" spans="4:4" x14ac:dyDescent="0.3">
      <c r="D4487" s="25"/>
    </row>
    <row r="4488" spans="4:4" x14ac:dyDescent="0.3">
      <c r="D4488" s="25"/>
    </row>
    <row r="4489" spans="4:4" x14ac:dyDescent="0.3">
      <c r="D4489" s="25"/>
    </row>
    <row r="4490" spans="4:4" x14ac:dyDescent="0.3">
      <c r="D4490" s="25"/>
    </row>
    <row r="4491" spans="4:4" x14ac:dyDescent="0.3">
      <c r="D4491" s="25"/>
    </row>
    <row r="4492" spans="4:4" x14ac:dyDescent="0.3">
      <c r="D4492" s="25"/>
    </row>
    <row r="4493" spans="4:4" x14ac:dyDescent="0.3">
      <c r="D4493" s="25"/>
    </row>
    <row r="4494" spans="4:4" x14ac:dyDescent="0.3">
      <c r="D4494" s="25"/>
    </row>
    <row r="4495" spans="4:4" x14ac:dyDescent="0.3">
      <c r="D4495" s="25"/>
    </row>
    <row r="4496" spans="4:4" x14ac:dyDescent="0.3">
      <c r="D4496" s="25"/>
    </row>
    <row r="4497" spans="4:4" x14ac:dyDescent="0.3">
      <c r="D4497" s="25"/>
    </row>
    <row r="4498" spans="4:4" x14ac:dyDescent="0.3">
      <c r="D4498" s="25"/>
    </row>
    <row r="4499" spans="4:4" x14ac:dyDescent="0.3">
      <c r="D4499" s="25"/>
    </row>
    <row r="4500" spans="4:4" x14ac:dyDescent="0.3">
      <c r="D4500" s="25"/>
    </row>
    <row r="4501" spans="4:4" x14ac:dyDescent="0.3">
      <c r="D4501" s="25"/>
    </row>
    <row r="4502" spans="4:4" x14ac:dyDescent="0.3">
      <c r="D4502" s="25"/>
    </row>
    <row r="4503" spans="4:4" x14ac:dyDescent="0.3">
      <c r="D4503" s="25"/>
    </row>
    <row r="4504" spans="4:4" x14ac:dyDescent="0.3">
      <c r="D4504" s="25"/>
    </row>
    <row r="4505" spans="4:4" x14ac:dyDescent="0.3">
      <c r="D4505" s="25"/>
    </row>
    <row r="4506" spans="4:4" x14ac:dyDescent="0.3">
      <c r="D4506" s="25"/>
    </row>
    <row r="4507" spans="4:4" x14ac:dyDescent="0.3">
      <c r="D4507" s="25"/>
    </row>
    <row r="4508" spans="4:4" x14ac:dyDescent="0.3">
      <c r="D4508" s="25"/>
    </row>
    <row r="4509" spans="4:4" x14ac:dyDescent="0.3">
      <c r="D4509" s="25"/>
    </row>
    <row r="4510" spans="4:4" x14ac:dyDescent="0.3">
      <c r="D4510" s="25"/>
    </row>
    <row r="4511" spans="4:4" x14ac:dyDescent="0.3">
      <c r="D4511" s="25"/>
    </row>
    <row r="4512" spans="4:4" x14ac:dyDescent="0.3">
      <c r="D4512" s="25"/>
    </row>
    <row r="4513" spans="4:4" x14ac:dyDescent="0.3">
      <c r="D4513" s="25"/>
    </row>
    <row r="4514" spans="4:4" x14ac:dyDescent="0.3">
      <c r="D4514" s="25"/>
    </row>
    <row r="4515" spans="4:4" x14ac:dyDescent="0.3">
      <c r="D4515" s="25"/>
    </row>
    <row r="4516" spans="4:4" x14ac:dyDescent="0.3">
      <c r="D4516" s="25"/>
    </row>
    <row r="4517" spans="4:4" x14ac:dyDescent="0.3">
      <c r="D4517" s="25"/>
    </row>
    <row r="4518" spans="4:4" x14ac:dyDescent="0.3">
      <c r="D4518" s="25"/>
    </row>
    <row r="4519" spans="4:4" x14ac:dyDescent="0.3">
      <c r="D4519" s="25"/>
    </row>
    <row r="4520" spans="4:4" x14ac:dyDescent="0.3">
      <c r="D4520" s="25"/>
    </row>
    <row r="4521" spans="4:4" x14ac:dyDescent="0.3">
      <c r="D4521" s="25"/>
    </row>
    <row r="4522" spans="4:4" x14ac:dyDescent="0.3">
      <c r="D4522" s="25"/>
    </row>
    <row r="4523" spans="4:4" x14ac:dyDescent="0.3">
      <c r="D4523" s="25"/>
    </row>
    <row r="4524" spans="4:4" x14ac:dyDescent="0.3">
      <c r="D4524" s="25"/>
    </row>
    <row r="4525" spans="4:4" x14ac:dyDescent="0.3">
      <c r="D4525" s="25"/>
    </row>
    <row r="4526" spans="4:4" x14ac:dyDescent="0.3">
      <c r="D4526" s="25"/>
    </row>
    <row r="4527" spans="4:4" x14ac:dyDescent="0.3">
      <c r="D4527" s="25"/>
    </row>
    <row r="4528" spans="4:4" x14ac:dyDescent="0.3">
      <c r="D4528" s="25"/>
    </row>
    <row r="4529" spans="4:4" x14ac:dyDescent="0.3">
      <c r="D4529" s="25"/>
    </row>
    <row r="4530" spans="4:4" x14ac:dyDescent="0.3">
      <c r="D4530" s="25"/>
    </row>
    <row r="4531" spans="4:4" x14ac:dyDescent="0.3">
      <c r="D4531" s="25"/>
    </row>
    <row r="4532" spans="4:4" x14ac:dyDescent="0.3">
      <c r="D4532" s="25"/>
    </row>
    <row r="4533" spans="4:4" x14ac:dyDescent="0.3">
      <c r="D4533" s="25"/>
    </row>
    <row r="4534" spans="4:4" x14ac:dyDescent="0.3">
      <c r="D4534" s="25"/>
    </row>
    <row r="4535" spans="4:4" x14ac:dyDescent="0.3">
      <c r="D4535" s="25"/>
    </row>
    <row r="4536" spans="4:4" x14ac:dyDescent="0.3">
      <c r="D4536" s="25"/>
    </row>
    <row r="4537" spans="4:4" x14ac:dyDescent="0.3">
      <c r="D4537" s="25"/>
    </row>
    <row r="4538" spans="4:4" x14ac:dyDescent="0.3">
      <c r="D4538" s="25"/>
    </row>
    <row r="4539" spans="4:4" x14ac:dyDescent="0.3">
      <c r="D4539" s="25"/>
    </row>
    <row r="4540" spans="4:4" x14ac:dyDescent="0.3">
      <c r="D4540" s="25"/>
    </row>
    <row r="4541" spans="4:4" x14ac:dyDescent="0.3">
      <c r="D4541" s="25"/>
    </row>
    <row r="4542" spans="4:4" x14ac:dyDescent="0.3">
      <c r="D4542" s="25"/>
    </row>
    <row r="4543" spans="4:4" x14ac:dyDescent="0.3">
      <c r="D4543" s="25"/>
    </row>
    <row r="4544" spans="4:4" x14ac:dyDescent="0.3">
      <c r="D4544" s="25"/>
    </row>
    <row r="4545" spans="4:4" x14ac:dyDescent="0.3">
      <c r="D4545" s="25"/>
    </row>
    <row r="4546" spans="4:4" x14ac:dyDescent="0.3">
      <c r="D4546" s="25"/>
    </row>
    <row r="4547" spans="4:4" x14ac:dyDescent="0.3">
      <c r="D4547" s="25"/>
    </row>
    <row r="4548" spans="4:4" x14ac:dyDescent="0.3">
      <c r="D4548" s="25"/>
    </row>
    <row r="4549" spans="4:4" x14ac:dyDescent="0.3">
      <c r="D4549" s="25"/>
    </row>
    <row r="4550" spans="4:4" x14ac:dyDescent="0.3">
      <c r="D4550" s="25"/>
    </row>
    <row r="4551" spans="4:4" x14ac:dyDescent="0.3">
      <c r="D4551" s="25"/>
    </row>
    <row r="4552" spans="4:4" x14ac:dyDescent="0.3">
      <c r="D4552" s="25"/>
    </row>
    <row r="4553" spans="4:4" x14ac:dyDescent="0.3">
      <c r="D4553" s="25"/>
    </row>
    <row r="4554" spans="4:4" x14ac:dyDescent="0.3">
      <c r="D4554" s="25"/>
    </row>
    <row r="4555" spans="4:4" x14ac:dyDescent="0.3">
      <c r="D4555" s="25"/>
    </row>
    <row r="4556" spans="4:4" x14ac:dyDescent="0.3">
      <c r="D4556" s="25"/>
    </row>
    <row r="4557" spans="4:4" x14ac:dyDescent="0.3">
      <c r="D4557" s="25"/>
    </row>
    <row r="4558" spans="4:4" x14ac:dyDescent="0.3">
      <c r="D4558" s="25"/>
    </row>
    <row r="4559" spans="4:4" x14ac:dyDescent="0.3">
      <c r="D4559" s="25"/>
    </row>
    <row r="4560" spans="4:4" x14ac:dyDescent="0.3">
      <c r="D4560" s="25"/>
    </row>
    <row r="4561" spans="4:4" x14ac:dyDescent="0.3">
      <c r="D4561" s="25"/>
    </row>
    <row r="4562" spans="4:4" x14ac:dyDescent="0.3">
      <c r="D4562" s="25"/>
    </row>
    <row r="4563" spans="4:4" x14ac:dyDescent="0.3">
      <c r="D4563" s="25"/>
    </row>
    <row r="4564" spans="4:4" x14ac:dyDescent="0.3">
      <c r="D4564" s="25"/>
    </row>
    <row r="4565" spans="4:4" x14ac:dyDescent="0.3">
      <c r="D4565" s="25"/>
    </row>
    <row r="4566" spans="4:4" x14ac:dyDescent="0.3">
      <c r="D4566" s="25"/>
    </row>
    <row r="4567" spans="4:4" x14ac:dyDescent="0.3">
      <c r="D4567" s="25"/>
    </row>
    <row r="4568" spans="4:4" x14ac:dyDescent="0.3">
      <c r="D4568" s="25"/>
    </row>
    <row r="4569" spans="4:4" x14ac:dyDescent="0.3">
      <c r="D4569" s="25"/>
    </row>
    <row r="4570" spans="4:4" x14ac:dyDescent="0.3">
      <c r="D4570" s="25"/>
    </row>
    <row r="4571" spans="4:4" x14ac:dyDescent="0.3">
      <c r="D4571" s="25"/>
    </row>
    <row r="4572" spans="4:4" x14ac:dyDescent="0.3">
      <c r="D4572" s="25"/>
    </row>
    <row r="4573" spans="4:4" x14ac:dyDescent="0.3">
      <c r="D4573" s="25"/>
    </row>
    <row r="4574" spans="4:4" x14ac:dyDescent="0.3">
      <c r="D4574" s="25"/>
    </row>
    <row r="4575" spans="4:4" x14ac:dyDescent="0.3">
      <c r="D4575" s="25"/>
    </row>
    <row r="4576" spans="4:4" x14ac:dyDescent="0.3">
      <c r="D4576" s="25"/>
    </row>
    <row r="4577" spans="4:4" x14ac:dyDescent="0.3">
      <c r="D4577" s="25"/>
    </row>
    <row r="4578" spans="4:4" x14ac:dyDescent="0.3">
      <c r="D4578" s="25"/>
    </row>
    <row r="4579" spans="4:4" x14ac:dyDescent="0.3">
      <c r="D4579" s="25"/>
    </row>
    <row r="4580" spans="4:4" x14ac:dyDescent="0.3">
      <c r="D4580" s="25"/>
    </row>
    <row r="4581" spans="4:4" x14ac:dyDescent="0.3">
      <c r="D4581" s="25"/>
    </row>
    <row r="4582" spans="4:4" x14ac:dyDescent="0.3">
      <c r="D4582" s="25"/>
    </row>
    <row r="4583" spans="4:4" x14ac:dyDescent="0.3">
      <c r="D4583" s="25"/>
    </row>
    <row r="4584" spans="4:4" x14ac:dyDescent="0.3">
      <c r="D4584" s="25"/>
    </row>
    <row r="4585" spans="4:4" x14ac:dyDescent="0.3">
      <c r="D4585" s="25"/>
    </row>
    <row r="4586" spans="4:4" x14ac:dyDescent="0.3">
      <c r="D4586" s="25"/>
    </row>
    <row r="4587" spans="4:4" x14ac:dyDescent="0.3">
      <c r="D4587" s="25"/>
    </row>
    <row r="4588" spans="4:4" x14ac:dyDescent="0.3">
      <c r="D4588" s="25"/>
    </row>
    <row r="4589" spans="4:4" x14ac:dyDescent="0.3">
      <c r="D4589" s="25"/>
    </row>
    <row r="4590" spans="4:4" x14ac:dyDescent="0.3">
      <c r="D4590" s="25"/>
    </row>
    <row r="4591" spans="4:4" x14ac:dyDescent="0.3">
      <c r="D4591" s="25"/>
    </row>
    <row r="4592" spans="4:4" x14ac:dyDescent="0.3">
      <c r="D4592" s="25"/>
    </row>
    <row r="4593" spans="4:4" x14ac:dyDescent="0.3">
      <c r="D4593" s="25"/>
    </row>
    <row r="4594" spans="4:4" x14ac:dyDescent="0.3">
      <c r="D4594" s="25"/>
    </row>
    <row r="4595" spans="4:4" x14ac:dyDescent="0.3">
      <c r="D4595" s="25"/>
    </row>
    <row r="4596" spans="4:4" x14ac:dyDescent="0.3">
      <c r="D4596" s="25"/>
    </row>
    <row r="4597" spans="4:4" x14ac:dyDescent="0.3">
      <c r="D4597" s="25"/>
    </row>
    <row r="4598" spans="4:4" x14ac:dyDescent="0.3">
      <c r="D4598" s="25"/>
    </row>
    <row r="4599" spans="4:4" x14ac:dyDescent="0.3">
      <c r="D4599" s="25"/>
    </row>
    <row r="4600" spans="4:4" x14ac:dyDescent="0.3">
      <c r="D4600" s="25"/>
    </row>
    <row r="4601" spans="4:4" x14ac:dyDescent="0.3">
      <c r="D4601" s="25"/>
    </row>
    <row r="4602" spans="4:4" x14ac:dyDescent="0.3">
      <c r="D4602" s="25"/>
    </row>
    <row r="4603" spans="4:4" x14ac:dyDescent="0.3">
      <c r="D4603" s="25"/>
    </row>
    <row r="4604" spans="4:4" x14ac:dyDescent="0.3">
      <c r="D4604" s="25"/>
    </row>
    <row r="4605" spans="4:4" x14ac:dyDescent="0.3">
      <c r="D4605" s="25"/>
    </row>
    <row r="4606" spans="4:4" x14ac:dyDescent="0.3">
      <c r="D4606" s="25"/>
    </row>
    <row r="4607" spans="4:4" x14ac:dyDescent="0.3">
      <c r="D4607" s="25"/>
    </row>
    <row r="4608" spans="4:4" x14ac:dyDescent="0.3">
      <c r="D4608" s="25"/>
    </row>
    <row r="4609" spans="4:4" x14ac:dyDescent="0.3">
      <c r="D4609" s="25"/>
    </row>
    <row r="4610" spans="4:4" x14ac:dyDescent="0.3">
      <c r="D4610" s="25"/>
    </row>
    <row r="4611" spans="4:4" x14ac:dyDescent="0.3">
      <c r="D4611" s="25"/>
    </row>
    <row r="4612" spans="4:4" x14ac:dyDescent="0.3">
      <c r="D4612" s="25"/>
    </row>
    <row r="4613" spans="4:4" x14ac:dyDescent="0.3">
      <c r="D4613" s="25"/>
    </row>
    <row r="4614" spans="4:4" x14ac:dyDescent="0.3">
      <c r="D4614" s="25"/>
    </row>
    <row r="4615" spans="4:4" x14ac:dyDescent="0.3">
      <c r="D4615" s="25"/>
    </row>
    <row r="4616" spans="4:4" x14ac:dyDescent="0.3">
      <c r="D4616" s="25"/>
    </row>
    <row r="4617" spans="4:4" x14ac:dyDescent="0.3">
      <c r="D4617" s="25"/>
    </row>
    <row r="4618" spans="4:4" x14ac:dyDescent="0.3">
      <c r="D4618" s="25"/>
    </row>
    <row r="4619" spans="4:4" x14ac:dyDescent="0.3">
      <c r="D4619" s="25"/>
    </row>
    <row r="4620" spans="4:4" x14ac:dyDescent="0.3">
      <c r="D4620" s="25"/>
    </row>
    <row r="4621" spans="4:4" x14ac:dyDescent="0.3">
      <c r="D4621" s="25"/>
    </row>
    <row r="4622" spans="4:4" x14ac:dyDescent="0.3">
      <c r="D4622" s="25"/>
    </row>
    <row r="4623" spans="4:4" x14ac:dyDescent="0.3">
      <c r="D4623" s="25"/>
    </row>
    <row r="4624" spans="4:4" x14ac:dyDescent="0.3">
      <c r="D4624" s="25"/>
    </row>
    <row r="4625" spans="4:4" x14ac:dyDescent="0.3">
      <c r="D4625" s="25"/>
    </row>
    <row r="4626" spans="4:4" x14ac:dyDescent="0.3">
      <c r="D4626" s="25"/>
    </row>
    <row r="4627" spans="4:4" x14ac:dyDescent="0.3">
      <c r="D4627" s="25"/>
    </row>
    <row r="4628" spans="4:4" x14ac:dyDescent="0.3">
      <c r="D4628" s="25"/>
    </row>
    <row r="4629" spans="4:4" x14ac:dyDescent="0.3">
      <c r="D4629" s="25"/>
    </row>
    <row r="4630" spans="4:4" x14ac:dyDescent="0.3">
      <c r="D4630" s="25"/>
    </row>
    <row r="4631" spans="4:4" x14ac:dyDescent="0.3">
      <c r="D4631" s="25"/>
    </row>
    <row r="4632" spans="4:4" x14ac:dyDescent="0.3">
      <c r="D4632" s="25"/>
    </row>
    <row r="4633" spans="4:4" x14ac:dyDescent="0.3">
      <c r="D4633" s="25"/>
    </row>
    <row r="4634" spans="4:4" x14ac:dyDescent="0.3">
      <c r="D4634" s="25"/>
    </row>
    <row r="4635" spans="4:4" x14ac:dyDescent="0.3">
      <c r="D4635" s="25"/>
    </row>
    <row r="4636" spans="4:4" x14ac:dyDescent="0.3">
      <c r="D4636" s="25"/>
    </row>
    <row r="4637" spans="4:4" x14ac:dyDescent="0.3">
      <c r="D4637" s="25"/>
    </row>
    <row r="4638" spans="4:4" x14ac:dyDescent="0.3">
      <c r="D4638" s="25"/>
    </row>
    <row r="4639" spans="4:4" x14ac:dyDescent="0.3">
      <c r="D4639" s="25"/>
    </row>
    <row r="4640" spans="4:4" x14ac:dyDescent="0.3">
      <c r="D4640" s="25"/>
    </row>
    <row r="4641" spans="4:4" x14ac:dyDescent="0.3">
      <c r="D4641" s="25"/>
    </row>
    <row r="4642" spans="4:4" x14ac:dyDescent="0.3">
      <c r="D4642" s="25"/>
    </row>
    <row r="4643" spans="4:4" x14ac:dyDescent="0.3">
      <c r="D4643" s="25"/>
    </row>
    <row r="4644" spans="4:4" x14ac:dyDescent="0.3">
      <c r="D4644" s="25"/>
    </row>
    <row r="4645" spans="4:4" x14ac:dyDescent="0.3">
      <c r="D4645" s="25"/>
    </row>
    <row r="4646" spans="4:4" x14ac:dyDescent="0.3">
      <c r="D4646" s="25"/>
    </row>
    <row r="4647" spans="4:4" x14ac:dyDescent="0.3">
      <c r="D4647" s="25"/>
    </row>
    <row r="4648" spans="4:4" x14ac:dyDescent="0.3">
      <c r="D4648" s="25"/>
    </row>
    <row r="4649" spans="4:4" x14ac:dyDescent="0.3">
      <c r="D4649" s="25"/>
    </row>
    <row r="4650" spans="4:4" x14ac:dyDescent="0.3">
      <c r="D4650" s="25"/>
    </row>
    <row r="4651" spans="4:4" x14ac:dyDescent="0.3">
      <c r="D4651" s="25"/>
    </row>
    <row r="4652" spans="4:4" x14ac:dyDescent="0.3">
      <c r="D4652" s="25"/>
    </row>
    <row r="4653" spans="4:4" x14ac:dyDescent="0.3">
      <c r="D4653" s="25"/>
    </row>
    <row r="4654" spans="4:4" x14ac:dyDescent="0.3">
      <c r="D4654" s="25"/>
    </row>
    <row r="4655" spans="4:4" x14ac:dyDescent="0.3">
      <c r="D4655" s="25"/>
    </row>
    <row r="4656" spans="4:4" x14ac:dyDescent="0.3">
      <c r="D4656" s="25"/>
    </row>
    <row r="4657" spans="4:4" x14ac:dyDescent="0.3">
      <c r="D4657" s="25"/>
    </row>
    <row r="4658" spans="4:4" x14ac:dyDescent="0.3">
      <c r="D4658" s="25"/>
    </row>
    <row r="4659" spans="4:4" x14ac:dyDescent="0.3">
      <c r="D4659" s="25"/>
    </row>
    <row r="4660" spans="4:4" x14ac:dyDescent="0.3">
      <c r="D4660" s="25"/>
    </row>
    <row r="4661" spans="4:4" x14ac:dyDescent="0.3">
      <c r="D4661" s="25"/>
    </row>
    <row r="4662" spans="4:4" x14ac:dyDescent="0.3">
      <c r="D4662" s="25"/>
    </row>
    <row r="4663" spans="4:4" x14ac:dyDescent="0.3">
      <c r="D4663" s="25"/>
    </row>
    <row r="4664" spans="4:4" x14ac:dyDescent="0.3">
      <c r="D4664" s="25"/>
    </row>
    <row r="4665" spans="4:4" x14ac:dyDescent="0.3">
      <c r="D4665" s="25"/>
    </row>
    <row r="4666" spans="4:4" x14ac:dyDescent="0.3">
      <c r="D4666" s="25"/>
    </row>
    <row r="4667" spans="4:4" x14ac:dyDescent="0.3">
      <c r="D4667" s="25"/>
    </row>
    <row r="4668" spans="4:4" x14ac:dyDescent="0.3">
      <c r="D4668" s="25"/>
    </row>
    <row r="4669" spans="4:4" x14ac:dyDescent="0.3">
      <c r="D4669" s="25"/>
    </row>
    <row r="4670" spans="4:4" x14ac:dyDescent="0.3">
      <c r="D4670" s="25"/>
    </row>
    <row r="4671" spans="4:4" x14ac:dyDescent="0.3">
      <c r="D4671" s="25"/>
    </row>
    <row r="4672" spans="4:4" x14ac:dyDescent="0.3">
      <c r="D4672" s="25"/>
    </row>
    <row r="4673" spans="4:4" x14ac:dyDescent="0.3">
      <c r="D4673" s="25"/>
    </row>
    <row r="4674" spans="4:4" x14ac:dyDescent="0.3">
      <c r="D4674" s="25"/>
    </row>
    <row r="4675" spans="4:4" x14ac:dyDescent="0.3">
      <c r="D4675" s="25"/>
    </row>
    <row r="4676" spans="4:4" x14ac:dyDescent="0.3">
      <c r="D4676" s="25"/>
    </row>
    <row r="4677" spans="4:4" x14ac:dyDescent="0.3">
      <c r="D4677" s="25"/>
    </row>
    <row r="4678" spans="4:4" x14ac:dyDescent="0.3">
      <c r="D4678" s="25"/>
    </row>
    <row r="4679" spans="4:4" x14ac:dyDescent="0.3">
      <c r="D4679" s="25"/>
    </row>
    <row r="4680" spans="4:4" x14ac:dyDescent="0.3">
      <c r="D4680" s="25"/>
    </row>
    <row r="4681" spans="4:4" x14ac:dyDescent="0.3">
      <c r="D4681" s="25"/>
    </row>
    <row r="4682" spans="4:4" x14ac:dyDescent="0.3">
      <c r="D4682" s="25"/>
    </row>
    <row r="4683" spans="4:4" x14ac:dyDescent="0.3">
      <c r="D4683" s="25"/>
    </row>
    <row r="4684" spans="4:4" x14ac:dyDescent="0.3">
      <c r="D4684" s="25"/>
    </row>
    <row r="4685" spans="4:4" x14ac:dyDescent="0.3">
      <c r="D4685" s="25"/>
    </row>
    <row r="4686" spans="4:4" x14ac:dyDescent="0.3">
      <c r="D4686" s="25"/>
    </row>
    <row r="4687" spans="4:4" x14ac:dyDescent="0.3">
      <c r="D4687" s="25"/>
    </row>
    <row r="4688" spans="4:4" x14ac:dyDescent="0.3">
      <c r="D4688" s="25"/>
    </row>
    <row r="4689" spans="4:4" x14ac:dyDescent="0.3">
      <c r="D4689" s="25"/>
    </row>
    <row r="4690" spans="4:4" x14ac:dyDescent="0.3">
      <c r="D4690" s="25"/>
    </row>
    <row r="4691" spans="4:4" x14ac:dyDescent="0.3">
      <c r="D4691" s="25"/>
    </row>
    <row r="4692" spans="4:4" x14ac:dyDescent="0.3">
      <c r="D4692" s="25"/>
    </row>
    <row r="4693" spans="4:4" x14ac:dyDescent="0.3">
      <c r="D4693" s="25"/>
    </row>
    <row r="4694" spans="4:4" x14ac:dyDescent="0.3">
      <c r="D4694" s="25"/>
    </row>
    <row r="4695" spans="4:4" x14ac:dyDescent="0.3">
      <c r="D4695" s="25"/>
    </row>
    <row r="4696" spans="4:4" x14ac:dyDescent="0.3">
      <c r="D4696" s="25"/>
    </row>
    <row r="4697" spans="4:4" x14ac:dyDescent="0.3">
      <c r="D4697" s="25"/>
    </row>
    <row r="4698" spans="4:4" x14ac:dyDescent="0.3">
      <c r="D4698" s="25"/>
    </row>
    <row r="4699" spans="4:4" x14ac:dyDescent="0.3">
      <c r="D4699" s="25"/>
    </row>
    <row r="4700" spans="4:4" x14ac:dyDescent="0.3">
      <c r="D4700" s="25"/>
    </row>
    <row r="4701" spans="4:4" x14ac:dyDescent="0.3">
      <c r="D4701" s="25"/>
    </row>
    <row r="4702" spans="4:4" x14ac:dyDescent="0.3">
      <c r="D4702" s="25"/>
    </row>
    <row r="4703" spans="4:4" x14ac:dyDescent="0.3">
      <c r="D4703" s="25"/>
    </row>
    <row r="4704" spans="4:4" x14ac:dyDescent="0.3">
      <c r="D4704" s="25"/>
    </row>
    <row r="4705" spans="4:4" x14ac:dyDescent="0.3">
      <c r="D4705" s="25"/>
    </row>
    <row r="4706" spans="4:4" x14ac:dyDescent="0.3">
      <c r="D4706" s="25"/>
    </row>
    <row r="4707" spans="4:4" x14ac:dyDescent="0.3">
      <c r="D4707" s="25"/>
    </row>
    <row r="4708" spans="4:4" x14ac:dyDescent="0.3">
      <c r="D4708" s="25"/>
    </row>
    <row r="4709" spans="4:4" x14ac:dyDescent="0.3">
      <c r="D4709" s="25"/>
    </row>
    <row r="4710" spans="4:4" x14ac:dyDescent="0.3">
      <c r="D4710" s="25"/>
    </row>
    <row r="4711" spans="4:4" x14ac:dyDescent="0.3">
      <c r="D4711" s="25"/>
    </row>
    <row r="4712" spans="4:4" x14ac:dyDescent="0.3">
      <c r="D4712" s="25"/>
    </row>
    <row r="4713" spans="4:4" x14ac:dyDescent="0.3">
      <c r="D4713" s="25"/>
    </row>
    <row r="4714" spans="4:4" x14ac:dyDescent="0.3">
      <c r="D4714" s="25"/>
    </row>
    <row r="4715" spans="4:4" x14ac:dyDescent="0.3">
      <c r="D4715" s="25"/>
    </row>
    <row r="4716" spans="4:4" x14ac:dyDescent="0.3">
      <c r="D4716" s="25"/>
    </row>
    <row r="4717" spans="4:4" x14ac:dyDescent="0.3">
      <c r="D4717" s="25"/>
    </row>
    <row r="4718" spans="4:4" x14ac:dyDescent="0.3">
      <c r="D4718" s="25"/>
    </row>
    <row r="4719" spans="4:4" x14ac:dyDescent="0.3">
      <c r="D4719" s="25"/>
    </row>
    <row r="4720" spans="4:4" x14ac:dyDescent="0.3">
      <c r="D4720" s="25"/>
    </row>
    <row r="4721" spans="4:4" x14ac:dyDescent="0.3">
      <c r="D4721" s="25"/>
    </row>
    <row r="4722" spans="4:4" x14ac:dyDescent="0.3">
      <c r="D4722" s="25"/>
    </row>
    <row r="4723" spans="4:4" x14ac:dyDescent="0.3">
      <c r="D4723" s="25"/>
    </row>
    <row r="4724" spans="4:4" x14ac:dyDescent="0.3">
      <c r="D4724" s="25"/>
    </row>
    <row r="4725" spans="4:4" x14ac:dyDescent="0.3">
      <c r="D4725" s="25"/>
    </row>
    <row r="4726" spans="4:4" x14ac:dyDescent="0.3">
      <c r="D4726" s="25"/>
    </row>
    <row r="4727" spans="4:4" x14ac:dyDescent="0.3">
      <c r="D4727" s="25"/>
    </row>
    <row r="4728" spans="4:4" x14ac:dyDescent="0.3">
      <c r="D4728" s="25"/>
    </row>
    <row r="4729" spans="4:4" x14ac:dyDescent="0.3">
      <c r="D4729" s="25"/>
    </row>
    <row r="4730" spans="4:4" x14ac:dyDescent="0.3">
      <c r="D4730" s="25"/>
    </row>
    <row r="4731" spans="4:4" x14ac:dyDescent="0.3">
      <c r="D4731" s="25"/>
    </row>
    <row r="4732" spans="4:4" x14ac:dyDescent="0.3">
      <c r="D4732" s="25"/>
    </row>
    <row r="4733" spans="4:4" x14ac:dyDescent="0.3">
      <c r="D4733" s="25"/>
    </row>
    <row r="4734" spans="4:4" x14ac:dyDescent="0.3">
      <c r="D4734" s="25"/>
    </row>
    <row r="4735" spans="4:4" x14ac:dyDescent="0.3">
      <c r="D4735" s="25"/>
    </row>
    <row r="4736" spans="4:4" x14ac:dyDescent="0.3">
      <c r="D4736" s="25"/>
    </row>
    <row r="4737" spans="4:4" x14ac:dyDescent="0.3">
      <c r="D4737" s="25"/>
    </row>
    <row r="4738" spans="4:4" x14ac:dyDescent="0.3">
      <c r="D4738" s="25"/>
    </row>
    <row r="4739" spans="4:4" x14ac:dyDescent="0.3">
      <c r="D4739" s="25"/>
    </row>
    <row r="4740" spans="4:4" x14ac:dyDescent="0.3">
      <c r="D4740" s="25"/>
    </row>
    <row r="4741" spans="4:4" x14ac:dyDescent="0.3">
      <c r="D4741" s="25"/>
    </row>
    <row r="4742" spans="4:4" x14ac:dyDescent="0.3">
      <c r="D4742" s="25"/>
    </row>
    <row r="4743" spans="4:4" x14ac:dyDescent="0.3">
      <c r="D4743" s="25"/>
    </row>
    <row r="4744" spans="4:4" x14ac:dyDescent="0.3">
      <c r="D4744" s="25"/>
    </row>
    <row r="4745" spans="4:4" x14ac:dyDescent="0.3">
      <c r="D4745" s="25"/>
    </row>
    <row r="4746" spans="4:4" x14ac:dyDescent="0.3">
      <c r="D4746" s="25"/>
    </row>
    <row r="4747" spans="4:4" x14ac:dyDescent="0.3">
      <c r="D4747" s="25"/>
    </row>
    <row r="4748" spans="4:4" x14ac:dyDescent="0.3">
      <c r="D4748" s="25"/>
    </row>
    <row r="4749" spans="4:4" x14ac:dyDescent="0.3">
      <c r="D4749" s="25"/>
    </row>
    <row r="4750" spans="4:4" x14ac:dyDescent="0.3">
      <c r="D4750" s="25"/>
    </row>
    <row r="4751" spans="4:4" x14ac:dyDescent="0.3">
      <c r="D4751" s="25"/>
    </row>
    <row r="4752" spans="4:4" x14ac:dyDescent="0.3">
      <c r="D4752" s="25"/>
    </row>
    <row r="4753" spans="4:4" x14ac:dyDescent="0.3">
      <c r="D4753" s="25"/>
    </row>
    <row r="4754" spans="4:4" x14ac:dyDescent="0.3">
      <c r="D4754" s="25"/>
    </row>
    <row r="4755" spans="4:4" x14ac:dyDescent="0.3">
      <c r="D4755" s="25"/>
    </row>
    <row r="4756" spans="4:4" x14ac:dyDescent="0.3">
      <c r="D4756" s="25"/>
    </row>
    <row r="4757" spans="4:4" x14ac:dyDescent="0.3">
      <c r="D4757" s="25"/>
    </row>
    <row r="4758" spans="4:4" x14ac:dyDescent="0.3">
      <c r="D4758" s="25"/>
    </row>
    <row r="4759" spans="4:4" x14ac:dyDescent="0.3">
      <c r="D4759" s="25"/>
    </row>
    <row r="4760" spans="4:4" x14ac:dyDescent="0.3">
      <c r="D4760" s="25"/>
    </row>
    <row r="4761" spans="4:4" x14ac:dyDescent="0.3">
      <c r="D4761" s="25"/>
    </row>
    <row r="4762" spans="4:4" x14ac:dyDescent="0.3">
      <c r="D4762" s="25"/>
    </row>
    <row r="4763" spans="4:4" x14ac:dyDescent="0.3">
      <c r="D4763" s="25"/>
    </row>
    <row r="4764" spans="4:4" x14ac:dyDescent="0.3">
      <c r="D4764" s="25"/>
    </row>
    <row r="4765" spans="4:4" x14ac:dyDescent="0.3">
      <c r="D4765" s="25"/>
    </row>
    <row r="4766" spans="4:4" x14ac:dyDescent="0.3">
      <c r="D4766" s="25"/>
    </row>
    <row r="4767" spans="4:4" x14ac:dyDescent="0.3">
      <c r="D4767" s="25"/>
    </row>
    <row r="4768" spans="4:4" x14ac:dyDescent="0.3">
      <c r="D4768" s="25"/>
    </row>
    <row r="4769" spans="4:4" x14ac:dyDescent="0.3">
      <c r="D4769" s="25"/>
    </row>
    <row r="4770" spans="4:4" x14ac:dyDescent="0.3">
      <c r="D4770" s="25"/>
    </row>
    <row r="4771" spans="4:4" x14ac:dyDescent="0.3">
      <c r="D4771" s="25"/>
    </row>
    <row r="4772" spans="4:4" x14ac:dyDescent="0.3">
      <c r="D4772" s="25"/>
    </row>
    <row r="4773" spans="4:4" x14ac:dyDescent="0.3">
      <c r="D4773" s="25"/>
    </row>
    <row r="4774" spans="4:4" x14ac:dyDescent="0.3">
      <c r="D4774" s="25"/>
    </row>
    <row r="4775" spans="4:4" x14ac:dyDescent="0.3">
      <c r="D4775" s="25"/>
    </row>
    <row r="4776" spans="4:4" x14ac:dyDescent="0.3">
      <c r="D4776" s="25"/>
    </row>
    <row r="4777" spans="4:4" x14ac:dyDescent="0.3">
      <c r="D4777" s="25"/>
    </row>
    <row r="4778" spans="4:4" x14ac:dyDescent="0.3">
      <c r="D4778" s="25"/>
    </row>
    <row r="4779" spans="4:4" x14ac:dyDescent="0.3">
      <c r="D4779" s="25"/>
    </row>
    <row r="4780" spans="4:4" x14ac:dyDescent="0.3">
      <c r="D4780" s="25"/>
    </row>
    <row r="4781" spans="4:4" x14ac:dyDescent="0.3">
      <c r="D4781" s="25"/>
    </row>
    <row r="4782" spans="4:4" x14ac:dyDescent="0.3">
      <c r="D4782" s="25"/>
    </row>
    <row r="4783" spans="4:4" x14ac:dyDescent="0.3">
      <c r="D4783" s="25"/>
    </row>
    <row r="4784" spans="4:4" x14ac:dyDescent="0.3">
      <c r="D4784" s="25"/>
    </row>
    <row r="4785" spans="4:4" x14ac:dyDescent="0.3">
      <c r="D4785" s="25"/>
    </row>
    <row r="4786" spans="4:4" x14ac:dyDescent="0.3">
      <c r="D4786" s="25"/>
    </row>
    <row r="4787" spans="4:4" x14ac:dyDescent="0.3">
      <c r="D4787" s="25"/>
    </row>
    <row r="4788" spans="4:4" x14ac:dyDescent="0.3">
      <c r="D4788" s="25"/>
    </row>
    <row r="4789" spans="4:4" x14ac:dyDescent="0.3">
      <c r="D4789" s="25"/>
    </row>
    <row r="4790" spans="4:4" x14ac:dyDescent="0.3">
      <c r="D4790" s="25"/>
    </row>
    <row r="4791" spans="4:4" x14ac:dyDescent="0.3">
      <c r="D4791" s="25"/>
    </row>
    <row r="4792" spans="4:4" x14ac:dyDescent="0.3">
      <c r="D4792" s="25"/>
    </row>
    <row r="4793" spans="4:4" x14ac:dyDescent="0.3">
      <c r="D4793" s="25"/>
    </row>
    <row r="4794" spans="4:4" x14ac:dyDescent="0.3">
      <c r="D4794" s="25"/>
    </row>
    <row r="4795" spans="4:4" x14ac:dyDescent="0.3">
      <c r="D4795" s="25"/>
    </row>
    <row r="4796" spans="4:4" x14ac:dyDescent="0.3">
      <c r="D4796" s="25"/>
    </row>
    <row r="4797" spans="4:4" x14ac:dyDescent="0.3">
      <c r="D4797" s="25"/>
    </row>
    <row r="4798" spans="4:4" x14ac:dyDescent="0.3">
      <c r="D4798" s="25"/>
    </row>
    <row r="4799" spans="4:4" x14ac:dyDescent="0.3">
      <c r="D4799" s="25"/>
    </row>
    <row r="4800" spans="4:4" x14ac:dyDescent="0.3">
      <c r="D4800" s="25"/>
    </row>
    <row r="4801" spans="4:4" x14ac:dyDescent="0.3">
      <c r="D4801" s="25"/>
    </row>
    <row r="4802" spans="4:4" x14ac:dyDescent="0.3">
      <c r="D4802" s="25"/>
    </row>
    <row r="4803" spans="4:4" x14ac:dyDescent="0.3">
      <c r="D4803" s="25"/>
    </row>
    <row r="4804" spans="4:4" x14ac:dyDescent="0.3">
      <c r="D4804" s="25"/>
    </row>
    <row r="4805" spans="4:4" x14ac:dyDescent="0.3">
      <c r="D4805" s="25"/>
    </row>
    <row r="4806" spans="4:4" x14ac:dyDescent="0.3">
      <c r="D4806" s="25"/>
    </row>
    <row r="4807" spans="4:4" x14ac:dyDescent="0.3">
      <c r="D4807" s="25"/>
    </row>
    <row r="4808" spans="4:4" x14ac:dyDescent="0.3">
      <c r="D4808" s="25"/>
    </row>
    <row r="4809" spans="4:4" x14ac:dyDescent="0.3">
      <c r="D4809" s="25"/>
    </row>
    <row r="4810" spans="4:4" x14ac:dyDescent="0.3">
      <c r="D4810" s="25"/>
    </row>
    <row r="4811" spans="4:4" x14ac:dyDescent="0.3">
      <c r="D4811" s="25"/>
    </row>
    <row r="4812" spans="4:4" x14ac:dyDescent="0.3">
      <c r="D4812" s="25"/>
    </row>
    <row r="4813" spans="4:4" x14ac:dyDescent="0.3">
      <c r="D4813" s="25"/>
    </row>
    <row r="4814" spans="4:4" x14ac:dyDescent="0.3">
      <c r="D4814" s="25"/>
    </row>
    <row r="4815" spans="4:4" x14ac:dyDescent="0.3">
      <c r="D4815" s="25"/>
    </row>
    <row r="4816" spans="4:4" x14ac:dyDescent="0.3">
      <c r="D4816" s="25"/>
    </row>
    <row r="4817" spans="4:4" x14ac:dyDescent="0.3">
      <c r="D4817" s="25"/>
    </row>
    <row r="4818" spans="4:4" x14ac:dyDescent="0.3">
      <c r="D4818" s="25"/>
    </row>
    <row r="4819" spans="4:4" x14ac:dyDescent="0.3">
      <c r="D4819" s="25"/>
    </row>
    <row r="4820" spans="4:4" x14ac:dyDescent="0.3">
      <c r="D4820" s="25"/>
    </row>
    <row r="4821" spans="4:4" x14ac:dyDescent="0.3">
      <c r="D4821" s="25"/>
    </row>
    <row r="4822" spans="4:4" x14ac:dyDescent="0.3">
      <c r="D4822" s="25"/>
    </row>
    <row r="4823" spans="4:4" x14ac:dyDescent="0.3">
      <c r="D4823" s="25"/>
    </row>
    <row r="4824" spans="4:4" x14ac:dyDescent="0.3">
      <c r="D4824" s="25"/>
    </row>
    <row r="4825" spans="4:4" x14ac:dyDescent="0.3">
      <c r="D4825" s="25"/>
    </row>
    <row r="4826" spans="4:4" x14ac:dyDescent="0.3">
      <c r="D4826" s="25"/>
    </row>
    <row r="4827" spans="4:4" x14ac:dyDescent="0.3">
      <c r="D4827" s="25"/>
    </row>
    <row r="4828" spans="4:4" x14ac:dyDescent="0.3">
      <c r="D4828" s="25"/>
    </row>
    <row r="4829" spans="4:4" x14ac:dyDescent="0.3">
      <c r="D4829" s="25"/>
    </row>
    <row r="4830" spans="4:4" x14ac:dyDescent="0.3">
      <c r="D4830" s="25"/>
    </row>
    <row r="4831" spans="4:4" x14ac:dyDescent="0.3">
      <c r="D4831" s="25"/>
    </row>
    <row r="4832" spans="4:4" x14ac:dyDescent="0.3">
      <c r="D4832" s="25"/>
    </row>
    <row r="4833" spans="4:4" x14ac:dyDescent="0.3">
      <c r="D4833" s="25"/>
    </row>
    <row r="4834" spans="4:4" x14ac:dyDescent="0.3">
      <c r="D4834" s="25"/>
    </row>
    <row r="4835" spans="4:4" x14ac:dyDescent="0.3">
      <c r="D4835" s="25"/>
    </row>
    <row r="4836" spans="4:4" x14ac:dyDescent="0.3">
      <c r="D4836" s="25"/>
    </row>
    <row r="4837" spans="4:4" x14ac:dyDescent="0.3">
      <c r="D4837" s="25"/>
    </row>
    <row r="4838" spans="4:4" x14ac:dyDescent="0.3">
      <c r="D4838" s="25"/>
    </row>
    <row r="4839" spans="4:4" x14ac:dyDescent="0.3">
      <c r="D4839" s="25"/>
    </row>
    <row r="4840" spans="4:4" x14ac:dyDescent="0.3">
      <c r="D4840" s="25"/>
    </row>
    <row r="4841" spans="4:4" x14ac:dyDescent="0.3">
      <c r="D4841" s="25"/>
    </row>
    <row r="4842" spans="4:4" x14ac:dyDescent="0.3">
      <c r="D4842" s="25"/>
    </row>
    <row r="4843" spans="4:4" x14ac:dyDescent="0.3">
      <c r="D4843" s="25"/>
    </row>
    <row r="4844" spans="4:4" x14ac:dyDescent="0.3">
      <c r="D4844" s="25"/>
    </row>
    <row r="4845" spans="4:4" x14ac:dyDescent="0.3">
      <c r="D4845" s="25"/>
    </row>
    <row r="4846" spans="4:4" x14ac:dyDescent="0.3">
      <c r="D4846" s="25"/>
    </row>
    <row r="4847" spans="4:4" x14ac:dyDescent="0.3">
      <c r="D4847" s="25"/>
    </row>
    <row r="4848" spans="4:4" x14ac:dyDescent="0.3">
      <c r="D4848" s="25"/>
    </row>
    <row r="4849" spans="4:4" x14ac:dyDescent="0.3">
      <c r="D4849" s="25"/>
    </row>
    <row r="4850" spans="4:4" x14ac:dyDescent="0.3">
      <c r="D4850" s="25"/>
    </row>
    <row r="4851" spans="4:4" x14ac:dyDescent="0.3">
      <c r="D4851" s="25"/>
    </row>
    <row r="4852" spans="4:4" x14ac:dyDescent="0.3">
      <c r="D4852" s="25"/>
    </row>
    <row r="4853" spans="4:4" x14ac:dyDescent="0.3">
      <c r="D4853" s="25"/>
    </row>
    <row r="4854" spans="4:4" x14ac:dyDescent="0.3">
      <c r="D4854" s="25"/>
    </row>
    <row r="4855" spans="4:4" x14ac:dyDescent="0.3">
      <c r="D4855" s="25"/>
    </row>
    <row r="4856" spans="4:4" x14ac:dyDescent="0.3">
      <c r="D4856" s="25"/>
    </row>
    <row r="4857" spans="4:4" x14ac:dyDescent="0.3">
      <c r="D4857" s="25"/>
    </row>
    <row r="4858" spans="4:4" x14ac:dyDescent="0.3">
      <c r="D4858" s="25"/>
    </row>
    <row r="4859" spans="4:4" x14ac:dyDescent="0.3">
      <c r="D4859" s="25"/>
    </row>
    <row r="4860" spans="4:4" x14ac:dyDescent="0.3">
      <c r="D4860" s="25"/>
    </row>
    <row r="4861" spans="4:4" x14ac:dyDescent="0.3">
      <c r="D4861" s="25"/>
    </row>
    <row r="4862" spans="4:4" x14ac:dyDescent="0.3">
      <c r="D4862" s="25"/>
    </row>
    <row r="4863" spans="4:4" x14ac:dyDescent="0.3">
      <c r="D4863" s="25"/>
    </row>
    <row r="4864" spans="4:4" x14ac:dyDescent="0.3">
      <c r="D4864" s="25"/>
    </row>
    <row r="4865" spans="4:4" x14ac:dyDescent="0.3">
      <c r="D4865" s="25"/>
    </row>
    <row r="4866" spans="4:4" x14ac:dyDescent="0.3">
      <c r="D4866" s="25"/>
    </row>
    <row r="4867" spans="4:4" x14ac:dyDescent="0.3">
      <c r="D4867" s="25"/>
    </row>
    <row r="4868" spans="4:4" x14ac:dyDescent="0.3">
      <c r="D4868" s="25"/>
    </row>
    <row r="4869" spans="4:4" x14ac:dyDescent="0.3">
      <c r="D4869" s="25"/>
    </row>
    <row r="4870" spans="4:4" x14ac:dyDescent="0.3">
      <c r="D4870" s="25"/>
    </row>
    <row r="4871" spans="4:4" x14ac:dyDescent="0.3">
      <c r="D4871" s="25"/>
    </row>
    <row r="4872" spans="4:4" x14ac:dyDescent="0.3">
      <c r="D4872" s="25"/>
    </row>
    <row r="4873" spans="4:4" x14ac:dyDescent="0.3">
      <c r="D4873" s="25"/>
    </row>
    <row r="4874" spans="4:4" x14ac:dyDescent="0.3">
      <c r="D4874" s="25"/>
    </row>
    <row r="4875" spans="4:4" x14ac:dyDescent="0.3">
      <c r="D4875" s="25"/>
    </row>
    <row r="4876" spans="4:4" x14ac:dyDescent="0.3">
      <c r="D4876" s="25"/>
    </row>
    <row r="4877" spans="4:4" x14ac:dyDescent="0.3">
      <c r="D4877" s="25"/>
    </row>
    <row r="4878" spans="4:4" x14ac:dyDescent="0.3">
      <c r="D4878" s="25"/>
    </row>
    <row r="4879" spans="4:4" x14ac:dyDescent="0.3">
      <c r="D4879" s="25"/>
    </row>
    <row r="4880" spans="4:4" x14ac:dyDescent="0.3">
      <c r="D4880" s="25"/>
    </row>
    <row r="4881" spans="4:4" x14ac:dyDescent="0.3">
      <c r="D4881" s="25"/>
    </row>
    <row r="4882" spans="4:4" x14ac:dyDescent="0.3">
      <c r="D4882" s="25"/>
    </row>
    <row r="4883" spans="4:4" x14ac:dyDescent="0.3">
      <c r="D4883" s="25"/>
    </row>
    <row r="4884" spans="4:4" x14ac:dyDescent="0.3">
      <c r="D4884" s="25"/>
    </row>
    <row r="4885" spans="4:4" x14ac:dyDescent="0.3">
      <c r="D4885" s="25"/>
    </row>
    <row r="4886" spans="4:4" x14ac:dyDescent="0.3">
      <c r="D4886" s="25"/>
    </row>
    <row r="4887" spans="4:4" x14ac:dyDescent="0.3">
      <c r="D4887" s="25"/>
    </row>
    <row r="4888" spans="4:4" x14ac:dyDescent="0.3">
      <c r="D4888" s="25"/>
    </row>
    <row r="4889" spans="4:4" x14ac:dyDescent="0.3">
      <c r="D4889" s="25"/>
    </row>
    <row r="4890" spans="4:4" x14ac:dyDescent="0.3">
      <c r="D4890" s="25"/>
    </row>
    <row r="4891" spans="4:4" x14ac:dyDescent="0.3">
      <c r="D4891" s="25"/>
    </row>
    <row r="4892" spans="4:4" x14ac:dyDescent="0.3">
      <c r="D4892" s="25"/>
    </row>
    <row r="4893" spans="4:4" x14ac:dyDescent="0.3">
      <c r="D4893" s="25"/>
    </row>
    <row r="4894" spans="4:4" x14ac:dyDescent="0.3">
      <c r="D4894" s="25"/>
    </row>
    <row r="4895" spans="4:4" x14ac:dyDescent="0.3">
      <c r="D4895" s="25"/>
    </row>
    <row r="4896" spans="4:4" x14ac:dyDescent="0.3">
      <c r="D4896" s="25"/>
    </row>
    <row r="4897" spans="4:4" x14ac:dyDescent="0.3">
      <c r="D4897" s="25"/>
    </row>
    <row r="4898" spans="4:4" x14ac:dyDescent="0.3">
      <c r="D4898" s="25"/>
    </row>
    <row r="4899" spans="4:4" x14ac:dyDescent="0.3">
      <c r="D4899" s="25"/>
    </row>
    <row r="4900" spans="4:4" x14ac:dyDescent="0.3">
      <c r="D4900" s="25"/>
    </row>
    <row r="4901" spans="4:4" x14ac:dyDescent="0.3">
      <c r="D4901" s="25"/>
    </row>
    <row r="4902" spans="4:4" x14ac:dyDescent="0.3">
      <c r="D4902" s="25"/>
    </row>
    <row r="4903" spans="4:4" x14ac:dyDescent="0.3">
      <c r="D4903" s="25"/>
    </row>
    <row r="4904" spans="4:4" x14ac:dyDescent="0.3">
      <c r="D4904" s="25"/>
    </row>
    <row r="4905" spans="4:4" x14ac:dyDescent="0.3">
      <c r="D4905" s="25"/>
    </row>
    <row r="4906" spans="4:4" x14ac:dyDescent="0.3">
      <c r="D4906" s="25"/>
    </row>
    <row r="4907" spans="4:4" x14ac:dyDescent="0.3">
      <c r="D4907" s="25"/>
    </row>
    <row r="4908" spans="4:4" x14ac:dyDescent="0.3">
      <c r="D4908" s="25"/>
    </row>
    <row r="4909" spans="4:4" x14ac:dyDescent="0.3">
      <c r="D4909" s="25"/>
    </row>
    <row r="4910" spans="4:4" x14ac:dyDescent="0.3">
      <c r="D4910" s="25"/>
    </row>
    <row r="4911" spans="4:4" x14ac:dyDescent="0.3">
      <c r="D4911" s="25"/>
    </row>
    <row r="4912" spans="4:4" x14ac:dyDescent="0.3">
      <c r="D4912" s="25"/>
    </row>
    <row r="4913" spans="4:4" x14ac:dyDescent="0.3">
      <c r="D4913" s="25"/>
    </row>
    <row r="4914" spans="4:4" x14ac:dyDescent="0.3">
      <c r="D4914" s="25"/>
    </row>
    <row r="4915" spans="4:4" x14ac:dyDescent="0.3">
      <c r="D4915" s="25"/>
    </row>
    <row r="4916" spans="4:4" x14ac:dyDescent="0.3">
      <c r="D4916" s="25"/>
    </row>
    <row r="4917" spans="4:4" x14ac:dyDescent="0.3">
      <c r="D4917" s="25"/>
    </row>
    <row r="4918" spans="4:4" x14ac:dyDescent="0.3">
      <c r="D4918" s="25"/>
    </row>
    <row r="4919" spans="4:4" x14ac:dyDescent="0.3">
      <c r="D4919" s="25"/>
    </row>
    <row r="4920" spans="4:4" x14ac:dyDescent="0.3">
      <c r="D4920" s="25"/>
    </row>
    <row r="4921" spans="4:4" x14ac:dyDescent="0.3">
      <c r="D4921" s="25"/>
    </row>
    <row r="4922" spans="4:4" x14ac:dyDescent="0.3">
      <c r="D4922" s="25"/>
    </row>
    <row r="4923" spans="4:4" x14ac:dyDescent="0.3">
      <c r="D4923" s="25"/>
    </row>
    <row r="4924" spans="4:4" x14ac:dyDescent="0.3">
      <c r="D4924" s="25"/>
    </row>
    <row r="4925" spans="4:4" x14ac:dyDescent="0.3">
      <c r="D4925" s="25"/>
    </row>
    <row r="4926" spans="4:4" x14ac:dyDescent="0.3">
      <c r="D4926" s="25"/>
    </row>
    <row r="4927" spans="4:4" x14ac:dyDescent="0.3">
      <c r="D4927" s="25"/>
    </row>
    <row r="4928" spans="4:4" x14ac:dyDescent="0.3">
      <c r="D4928" s="25"/>
    </row>
    <row r="4929" spans="4:4" x14ac:dyDescent="0.3">
      <c r="D4929" s="25"/>
    </row>
    <row r="4930" spans="4:4" x14ac:dyDescent="0.3">
      <c r="D4930" s="25"/>
    </row>
    <row r="4931" spans="4:4" x14ac:dyDescent="0.3">
      <c r="D4931" s="25"/>
    </row>
    <row r="4932" spans="4:4" x14ac:dyDescent="0.3">
      <c r="D4932" s="25"/>
    </row>
    <row r="4933" spans="4:4" x14ac:dyDescent="0.3">
      <c r="D4933" s="25"/>
    </row>
    <row r="4934" spans="4:4" x14ac:dyDescent="0.3">
      <c r="D4934" s="25"/>
    </row>
    <row r="4935" spans="4:4" x14ac:dyDescent="0.3">
      <c r="D4935" s="25"/>
    </row>
    <row r="4936" spans="4:4" x14ac:dyDescent="0.3">
      <c r="D4936" s="25"/>
    </row>
    <row r="4937" spans="4:4" x14ac:dyDescent="0.3">
      <c r="D4937" s="25"/>
    </row>
    <row r="4938" spans="4:4" x14ac:dyDescent="0.3">
      <c r="D4938" s="25"/>
    </row>
    <row r="4939" spans="4:4" x14ac:dyDescent="0.3">
      <c r="D4939" s="25"/>
    </row>
    <row r="4940" spans="4:4" x14ac:dyDescent="0.3">
      <c r="D4940" s="25"/>
    </row>
    <row r="4941" spans="4:4" x14ac:dyDescent="0.3">
      <c r="D4941" s="25"/>
    </row>
    <row r="4942" spans="4:4" x14ac:dyDescent="0.3">
      <c r="D4942" s="25"/>
    </row>
    <row r="4943" spans="4:4" x14ac:dyDescent="0.3">
      <c r="D4943" s="25"/>
    </row>
    <row r="4944" spans="4:4" x14ac:dyDescent="0.3">
      <c r="D4944" s="25"/>
    </row>
    <row r="4945" spans="4:4" x14ac:dyDescent="0.3">
      <c r="D4945" s="25"/>
    </row>
    <row r="4946" spans="4:4" x14ac:dyDescent="0.3">
      <c r="D4946" s="25"/>
    </row>
    <row r="4947" spans="4:4" x14ac:dyDescent="0.3">
      <c r="D4947" s="25"/>
    </row>
    <row r="4948" spans="4:4" x14ac:dyDescent="0.3">
      <c r="D4948" s="25"/>
    </row>
    <row r="4949" spans="4:4" x14ac:dyDescent="0.3">
      <c r="D4949" s="25"/>
    </row>
    <row r="4950" spans="4:4" x14ac:dyDescent="0.3">
      <c r="D4950" s="25"/>
    </row>
    <row r="4951" spans="4:4" x14ac:dyDescent="0.3">
      <c r="D4951" s="25"/>
    </row>
    <row r="4952" spans="4:4" x14ac:dyDescent="0.3">
      <c r="D4952" s="25"/>
    </row>
    <row r="4953" spans="4:4" x14ac:dyDescent="0.3">
      <c r="D4953" s="25"/>
    </row>
    <row r="4954" spans="4:4" x14ac:dyDescent="0.3">
      <c r="D4954" s="25"/>
    </row>
    <row r="4955" spans="4:4" x14ac:dyDescent="0.3">
      <c r="D4955" s="25"/>
    </row>
    <row r="4956" spans="4:4" x14ac:dyDescent="0.3">
      <c r="D4956" s="25"/>
    </row>
    <row r="4957" spans="4:4" x14ac:dyDescent="0.3">
      <c r="D4957" s="25"/>
    </row>
    <row r="4958" spans="4:4" x14ac:dyDescent="0.3">
      <c r="D4958" s="25"/>
    </row>
    <row r="4959" spans="4:4" x14ac:dyDescent="0.3">
      <c r="D4959" s="25"/>
    </row>
    <row r="4960" spans="4:4" x14ac:dyDescent="0.3">
      <c r="D4960" s="25"/>
    </row>
    <row r="4961" spans="4:4" x14ac:dyDescent="0.3">
      <c r="D4961" s="25"/>
    </row>
    <row r="4962" spans="4:4" x14ac:dyDescent="0.3">
      <c r="D4962" s="25"/>
    </row>
    <row r="4963" spans="4:4" x14ac:dyDescent="0.3">
      <c r="D4963" s="25"/>
    </row>
    <row r="4964" spans="4:4" x14ac:dyDescent="0.3">
      <c r="D4964" s="25"/>
    </row>
    <row r="4965" spans="4:4" x14ac:dyDescent="0.3">
      <c r="D4965" s="25"/>
    </row>
    <row r="4966" spans="4:4" x14ac:dyDescent="0.3">
      <c r="D4966" s="25"/>
    </row>
    <row r="4967" spans="4:4" x14ac:dyDescent="0.3">
      <c r="D4967" s="25"/>
    </row>
    <row r="4968" spans="4:4" x14ac:dyDescent="0.3">
      <c r="D4968" s="25"/>
    </row>
    <row r="4969" spans="4:4" x14ac:dyDescent="0.3">
      <c r="D4969" s="25"/>
    </row>
    <row r="4970" spans="4:4" x14ac:dyDescent="0.3">
      <c r="D4970" s="25"/>
    </row>
    <row r="4971" spans="4:4" x14ac:dyDescent="0.3">
      <c r="D4971" s="25"/>
    </row>
    <row r="4972" spans="4:4" x14ac:dyDescent="0.3">
      <c r="D4972" s="25"/>
    </row>
    <row r="4973" spans="4:4" x14ac:dyDescent="0.3">
      <c r="D4973" s="25"/>
    </row>
    <row r="4974" spans="4:4" x14ac:dyDescent="0.3">
      <c r="D4974" s="25"/>
    </row>
    <row r="4975" spans="4:4" x14ac:dyDescent="0.3">
      <c r="D4975" s="25"/>
    </row>
    <row r="4976" spans="4:4" x14ac:dyDescent="0.3">
      <c r="D4976" s="25"/>
    </row>
    <row r="4977" spans="4:4" x14ac:dyDescent="0.3">
      <c r="D4977" s="25"/>
    </row>
    <row r="4978" spans="4:4" x14ac:dyDescent="0.3">
      <c r="D4978" s="25"/>
    </row>
    <row r="4979" spans="4:4" x14ac:dyDescent="0.3">
      <c r="D4979" s="25"/>
    </row>
    <row r="4980" spans="4:4" x14ac:dyDescent="0.3">
      <c r="D4980" s="25"/>
    </row>
    <row r="4981" spans="4:4" x14ac:dyDescent="0.3">
      <c r="D4981" s="25"/>
    </row>
    <row r="4982" spans="4:4" x14ac:dyDescent="0.3">
      <c r="D4982" s="25"/>
    </row>
    <row r="4983" spans="4:4" x14ac:dyDescent="0.3">
      <c r="D4983" s="25"/>
    </row>
    <row r="4984" spans="4:4" x14ac:dyDescent="0.3">
      <c r="D4984" s="25"/>
    </row>
    <row r="4985" spans="4:4" x14ac:dyDescent="0.3">
      <c r="D4985" s="25"/>
    </row>
    <row r="4986" spans="4:4" x14ac:dyDescent="0.3">
      <c r="D4986" s="25"/>
    </row>
    <row r="4987" spans="4:4" x14ac:dyDescent="0.3">
      <c r="D4987" s="25"/>
    </row>
    <row r="4988" spans="4:4" x14ac:dyDescent="0.3">
      <c r="D4988" s="25"/>
    </row>
    <row r="4989" spans="4:4" x14ac:dyDescent="0.3">
      <c r="D4989" s="25"/>
    </row>
    <row r="4990" spans="4:4" x14ac:dyDescent="0.3">
      <c r="D4990" s="25"/>
    </row>
    <row r="4991" spans="4:4" x14ac:dyDescent="0.3">
      <c r="D4991" s="25"/>
    </row>
    <row r="4992" spans="4:4" x14ac:dyDescent="0.3">
      <c r="D4992" s="25"/>
    </row>
    <row r="4993" spans="4:4" x14ac:dyDescent="0.3">
      <c r="D4993" s="25"/>
    </row>
    <row r="4994" spans="4:4" x14ac:dyDescent="0.3">
      <c r="D4994" s="25"/>
    </row>
    <row r="4995" spans="4:4" x14ac:dyDescent="0.3">
      <c r="D4995" s="25"/>
    </row>
    <row r="4996" spans="4:4" x14ac:dyDescent="0.3">
      <c r="D4996" s="25"/>
    </row>
    <row r="4997" spans="4:4" x14ac:dyDescent="0.3">
      <c r="D4997" s="25"/>
    </row>
    <row r="4998" spans="4:4" x14ac:dyDescent="0.3">
      <c r="D4998" s="25"/>
    </row>
    <row r="4999" spans="4:4" x14ac:dyDescent="0.3">
      <c r="D4999" s="25"/>
    </row>
    <row r="5000" spans="4:4" x14ac:dyDescent="0.3">
      <c r="D5000" s="25"/>
    </row>
    <row r="5001" spans="4:4" x14ac:dyDescent="0.3">
      <c r="D5001" s="25"/>
    </row>
    <row r="5002" spans="4:4" x14ac:dyDescent="0.3">
      <c r="D5002" s="25"/>
    </row>
    <row r="5003" spans="4:4" x14ac:dyDescent="0.3">
      <c r="D5003" s="25"/>
    </row>
    <row r="5004" spans="4:4" x14ac:dyDescent="0.3">
      <c r="D5004" s="25"/>
    </row>
    <row r="5005" spans="4:4" x14ac:dyDescent="0.3">
      <c r="D5005" s="25"/>
    </row>
    <row r="5006" spans="4:4" x14ac:dyDescent="0.3">
      <c r="D5006" s="25"/>
    </row>
    <row r="5007" spans="4:4" x14ac:dyDescent="0.3">
      <c r="D5007" s="25"/>
    </row>
    <row r="5008" spans="4:4" x14ac:dyDescent="0.3">
      <c r="D5008" s="25"/>
    </row>
    <row r="5009" spans="4:4" x14ac:dyDescent="0.3">
      <c r="D5009" s="25"/>
    </row>
    <row r="5010" spans="4:4" x14ac:dyDescent="0.3">
      <c r="D5010" s="25"/>
    </row>
    <row r="5011" spans="4:4" x14ac:dyDescent="0.3">
      <c r="D5011" s="25"/>
    </row>
    <row r="5012" spans="4:4" x14ac:dyDescent="0.3">
      <c r="D5012" s="25"/>
    </row>
    <row r="5013" spans="4:4" x14ac:dyDescent="0.3">
      <c r="D5013" s="25"/>
    </row>
    <row r="5014" spans="4:4" x14ac:dyDescent="0.3">
      <c r="D5014" s="25"/>
    </row>
    <row r="5015" spans="4:4" x14ac:dyDescent="0.3">
      <c r="D5015" s="25"/>
    </row>
    <row r="5016" spans="4:4" x14ac:dyDescent="0.3">
      <c r="D5016" s="25"/>
    </row>
    <row r="5017" spans="4:4" x14ac:dyDescent="0.3">
      <c r="D5017" s="25"/>
    </row>
    <row r="5018" spans="4:4" x14ac:dyDescent="0.3">
      <c r="D5018" s="25"/>
    </row>
    <row r="5019" spans="4:4" x14ac:dyDescent="0.3">
      <c r="D5019" s="25"/>
    </row>
    <row r="5020" spans="4:4" x14ac:dyDescent="0.3">
      <c r="D5020" s="25"/>
    </row>
    <row r="5021" spans="4:4" x14ac:dyDescent="0.3">
      <c r="D5021" s="25"/>
    </row>
    <row r="5022" spans="4:4" x14ac:dyDescent="0.3">
      <c r="D5022" s="25"/>
    </row>
    <row r="5023" spans="4:4" x14ac:dyDescent="0.3">
      <c r="D5023" s="25"/>
    </row>
    <row r="5024" spans="4:4" x14ac:dyDescent="0.3">
      <c r="D5024" s="25"/>
    </row>
    <row r="5025" spans="4:4" x14ac:dyDescent="0.3">
      <c r="D5025" s="25"/>
    </row>
    <row r="5026" spans="4:4" x14ac:dyDescent="0.3">
      <c r="D5026" s="25"/>
    </row>
    <row r="5027" spans="4:4" x14ac:dyDescent="0.3">
      <c r="D5027" s="25"/>
    </row>
    <row r="5028" spans="4:4" x14ac:dyDescent="0.3">
      <c r="D5028" s="25"/>
    </row>
    <row r="5029" spans="4:4" x14ac:dyDescent="0.3">
      <c r="D5029" s="25"/>
    </row>
    <row r="5030" spans="4:4" x14ac:dyDescent="0.3">
      <c r="D5030" s="25"/>
    </row>
    <row r="5031" spans="4:4" x14ac:dyDescent="0.3">
      <c r="D5031" s="25"/>
    </row>
    <row r="5032" spans="4:4" x14ac:dyDescent="0.3">
      <c r="D5032" s="25"/>
    </row>
    <row r="5033" spans="4:4" x14ac:dyDescent="0.3">
      <c r="D5033" s="25"/>
    </row>
    <row r="5034" spans="4:4" x14ac:dyDescent="0.3">
      <c r="D5034" s="25"/>
    </row>
    <row r="5035" spans="4:4" x14ac:dyDescent="0.3">
      <c r="D5035" s="25"/>
    </row>
    <row r="5036" spans="4:4" x14ac:dyDescent="0.3">
      <c r="D5036" s="25"/>
    </row>
    <row r="5037" spans="4:4" x14ac:dyDescent="0.3">
      <c r="D5037" s="25"/>
    </row>
    <row r="5038" spans="4:4" x14ac:dyDescent="0.3">
      <c r="D5038" s="25"/>
    </row>
    <row r="5039" spans="4:4" x14ac:dyDescent="0.3">
      <c r="D5039" s="25"/>
    </row>
    <row r="5040" spans="4:4" x14ac:dyDescent="0.3">
      <c r="D5040" s="25"/>
    </row>
    <row r="5041" spans="4:4" x14ac:dyDescent="0.3">
      <c r="D5041" s="25"/>
    </row>
    <row r="5042" spans="4:4" x14ac:dyDescent="0.3">
      <c r="D5042" s="25"/>
    </row>
    <row r="5043" spans="4:4" x14ac:dyDescent="0.3">
      <c r="D5043" s="25"/>
    </row>
    <row r="5044" spans="4:4" x14ac:dyDescent="0.3">
      <c r="D5044" s="25"/>
    </row>
    <row r="5045" spans="4:4" x14ac:dyDescent="0.3">
      <c r="D5045" s="25"/>
    </row>
    <row r="5046" spans="4:4" x14ac:dyDescent="0.3">
      <c r="D5046" s="25"/>
    </row>
    <row r="5047" spans="4:4" x14ac:dyDescent="0.3">
      <c r="D5047" s="25"/>
    </row>
    <row r="5048" spans="4:4" x14ac:dyDescent="0.3">
      <c r="D5048" s="25"/>
    </row>
    <row r="5049" spans="4:4" x14ac:dyDescent="0.3">
      <c r="D5049" s="25"/>
    </row>
    <row r="5050" spans="4:4" x14ac:dyDescent="0.3">
      <c r="D5050" s="25"/>
    </row>
    <row r="5051" spans="4:4" x14ac:dyDescent="0.3">
      <c r="D5051" s="25"/>
    </row>
    <row r="5052" spans="4:4" x14ac:dyDescent="0.3">
      <c r="D5052" s="25"/>
    </row>
    <row r="5053" spans="4:4" x14ac:dyDescent="0.3">
      <c r="D5053" s="25"/>
    </row>
    <row r="5054" spans="4:4" x14ac:dyDescent="0.3">
      <c r="D5054" s="25"/>
    </row>
    <row r="5055" spans="4:4" x14ac:dyDescent="0.3">
      <c r="D5055" s="25"/>
    </row>
    <row r="5056" spans="4:4" x14ac:dyDescent="0.3">
      <c r="D5056" s="25"/>
    </row>
    <row r="5057" spans="4:4" x14ac:dyDescent="0.3">
      <c r="D5057" s="25"/>
    </row>
    <row r="5058" spans="4:4" x14ac:dyDescent="0.3">
      <c r="D5058" s="25"/>
    </row>
    <row r="5059" spans="4:4" x14ac:dyDescent="0.3">
      <c r="D5059" s="25"/>
    </row>
    <row r="5060" spans="4:4" x14ac:dyDescent="0.3">
      <c r="D5060" s="25"/>
    </row>
    <row r="5061" spans="4:4" x14ac:dyDescent="0.3">
      <c r="D5061" s="25"/>
    </row>
    <row r="5062" spans="4:4" x14ac:dyDescent="0.3">
      <c r="D5062" s="25"/>
    </row>
    <row r="5063" spans="4:4" x14ac:dyDescent="0.3">
      <c r="D5063" s="25"/>
    </row>
    <row r="5064" spans="4:4" x14ac:dyDescent="0.3">
      <c r="D5064" s="25"/>
    </row>
    <row r="5065" spans="4:4" x14ac:dyDescent="0.3">
      <c r="D5065" s="25"/>
    </row>
    <row r="5066" spans="4:4" x14ac:dyDescent="0.3">
      <c r="D5066" s="25"/>
    </row>
    <row r="5067" spans="4:4" x14ac:dyDescent="0.3">
      <c r="D5067" s="25"/>
    </row>
    <row r="5068" spans="4:4" x14ac:dyDescent="0.3">
      <c r="D5068" s="25"/>
    </row>
    <row r="5069" spans="4:4" x14ac:dyDescent="0.3">
      <c r="D5069" s="25"/>
    </row>
    <row r="5070" spans="4:4" x14ac:dyDescent="0.3">
      <c r="D5070" s="25"/>
    </row>
    <row r="5071" spans="4:4" x14ac:dyDescent="0.3">
      <c r="D5071" s="25"/>
    </row>
    <row r="5072" spans="4:4" x14ac:dyDescent="0.3">
      <c r="D5072" s="25"/>
    </row>
    <row r="5073" spans="4:4" x14ac:dyDescent="0.3">
      <c r="D5073" s="25"/>
    </row>
    <row r="5074" spans="4:4" x14ac:dyDescent="0.3">
      <c r="D5074" s="25"/>
    </row>
    <row r="5075" spans="4:4" x14ac:dyDescent="0.3">
      <c r="D5075" s="25"/>
    </row>
    <row r="5076" spans="4:4" x14ac:dyDescent="0.3">
      <c r="D5076" s="25"/>
    </row>
    <row r="5077" spans="4:4" x14ac:dyDescent="0.3">
      <c r="D5077" s="25"/>
    </row>
    <row r="5078" spans="4:4" x14ac:dyDescent="0.3">
      <c r="D5078" s="25"/>
    </row>
    <row r="5079" spans="4:4" x14ac:dyDescent="0.3">
      <c r="D5079" s="25"/>
    </row>
    <row r="5080" spans="4:4" x14ac:dyDescent="0.3">
      <c r="D5080" s="25"/>
    </row>
    <row r="5081" spans="4:4" x14ac:dyDescent="0.3">
      <c r="D5081" s="25"/>
    </row>
    <row r="5082" spans="4:4" x14ac:dyDescent="0.3">
      <c r="D5082" s="25"/>
    </row>
    <row r="5083" spans="4:4" x14ac:dyDescent="0.3">
      <c r="D5083" s="25"/>
    </row>
    <row r="5084" spans="4:4" x14ac:dyDescent="0.3">
      <c r="D5084" s="25"/>
    </row>
    <row r="5085" spans="4:4" x14ac:dyDescent="0.3">
      <c r="D5085" s="25"/>
    </row>
    <row r="5086" spans="4:4" x14ac:dyDescent="0.3">
      <c r="D5086" s="25"/>
    </row>
    <row r="5087" spans="4:4" x14ac:dyDescent="0.3">
      <c r="D5087" s="25"/>
    </row>
    <row r="5088" spans="4:4" x14ac:dyDescent="0.3">
      <c r="D5088" s="25"/>
    </row>
    <row r="5089" spans="4:4" x14ac:dyDescent="0.3">
      <c r="D5089" s="25"/>
    </row>
    <row r="5090" spans="4:4" x14ac:dyDescent="0.3">
      <c r="D5090" s="25"/>
    </row>
    <row r="5091" spans="4:4" x14ac:dyDescent="0.3">
      <c r="D5091" s="25"/>
    </row>
    <row r="5092" spans="4:4" x14ac:dyDescent="0.3">
      <c r="D5092" s="25"/>
    </row>
    <row r="5093" spans="4:4" x14ac:dyDescent="0.3">
      <c r="D5093" s="25"/>
    </row>
    <row r="5094" spans="4:4" x14ac:dyDescent="0.3">
      <c r="D5094" s="25"/>
    </row>
    <row r="5095" spans="4:4" x14ac:dyDescent="0.3">
      <c r="D5095" s="25"/>
    </row>
    <row r="5096" spans="4:4" x14ac:dyDescent="0.3">
      <c r="D5096" s="25"/>
    </row>
    <row r="5097" spans="4:4" x14ac:dyDescent="0.3">
      <c r="D5097" s="25"/>
    </row>
    <row r="5098" spans="4:4" x14ac:dyDescent="0.3">
      <c r="D5098" s="25"/>
    </row>
    <row r="5099" spans="4:4" x14ac:dyDescent="0.3">
      <c r="D5099" s="25"/>
    </row>
    <row r="5100" spans="4:4" x14ac:dyDescent="0.3">
      <c r="D5100" s="25"/>
    </row>
    <row r="5101" spans="4:4" x14ac:dyDescent="0.3">
      <c r="D5101" s="25"/>
    </row>
    <row r="5102" spans="4:4" x14ac:dyDescent="0.3">
      <c r="D5102" s="25"/>
    </row>
    <row r="5103" spans="4:4" x14ac:dyDescent="0.3">
      <c r="D5103" s="25"/>
    </row>
    <row r="5104" spans="4:4" x14ac:dyDescent="0.3">
      <c r="D5104" s="25"/>
    </row>
    <row r="5105" spans="4:4" x14ac:dyDescent="0.3">
      <c r="D5105" s="25"/>
    </row>
    <row r="5106" spans="4:4" x14ac:dyDescent="0.3">
      <c r="D5106" s="25"/>
    </row>
    <row r="5107" spans="4:4" x14ac:dyDescent="0.3">
      <c r="D5107" s="25"/>
    </row>
    <row r="5108" spans="4:4" x14ac:dyDescent="0.3">
      <c r="D5108" s="25"/>
    </row>
    <row r="5109" spans="4:4" x14ac:dyDescent="0.3">
      <c r="D5109" s="25"/>
    </row>
    <row r="5110" spans="4:4" x14ac:dyDescent="0.3">
      <c r="D5110" s="25"/>
    </row>
    <row r="5111" spans="4:4" x14ac:dyDescent="0.3">
      <c r="D5111" s="25"/>
    </row>
    <row r="5112" spans="4:4" x14ac:dyDescent="0.3">
      <c r="D5112" s="25"/>
    </row>
    <row r="5113" spans="4:4" x14ac:dyDescent="0.3">
      <c r="D5113" s="25"/>
    </row>
    <row r="5114" spans="4:4" x14ac:dyDescent="0.3">
      <c r="D5114" s="25"/>
    </row>
    <row r="5115" spans="4:4" x14ac:dyDescent="0.3">
      <c r="D5115" s="25"/>
    </row>
    <row r="5116" spans="4:4" x14ac:dyDescent="0.3">
      <c r="D5116" s="25"/>
    </row>
    <row r="5117" spans="4:4" x14ac:dyDescent="0.3">
      <c r="D5117" s="25"/>
    </row>
    <row r="5118" spans="4:4" x14ac:dyDescent="0.3">
      <c r="D5118" s="25"/>
    </row>
    <row r="5119" spans="4:4" x14ac:dyDescent="0.3">
      <c r="D5119" s="25"/>
    </row>
    <row r="5120" spans="4:4" x14ac:dyDescent="0.3">
      <c r="D5120" s="25"/>
    </row>
    <row r="5121" spans="4:4" x14ac:dyDescent="0.3">
      <c r="D5121" s="25"/>
    </row>
    <row r="5122" spans="4:4" x14ac:dyDescent="0.3">
      <c r="D5122" s="25"/>
    </row>
    <row r="5123" spans="4:4" x14ac:dyDescent="0.3">
      <c r="D5123" s="25"/>
    </row>
    <row r="5124" spans="4:4" x14ac:dyDescent="0.3">
      <c r="D5124" s="25"/>
    </row>
    <row r="5125" spans="4:4" x14ac:dyDescent="0.3">
      <c r="D5125" s="25"/>
    </row>
    <row r="5126" spans="4:4" x14ac:dyDescent="0.3">
      <c r="D5126" s="25"/>
    </row>
    <row r="5127" spans="4:4" x14ac:dyDescent="0.3">
      <c r="D5127" s="25"/>
    </row>
    <row r="5128" spans="4:4" x14ac:dyDescent="0.3">
      <c r="D5128" s="25"/>
    </row>
    <row r="5129" spans="4:4" x14ac:dyDescent="0.3">
      <c r="D5129" s="25"/>
    </row>
    <row r="5130" spans="4:4" x14ac:dyDescent="0.3">
      <c r="D5130" s="25"/>
    </row>
    <row r="5131" spans="4:4" x14ac:dyDescent="0.3">
      <c r="D5131" s="25"/>
    </row>
    <row r="5132" spans="4:4" x14ac:dyDescent="0.3">
      <c r="D5132" s="25"/>
    </row>
    <row r="5133" spans="4:4" x14ac:dyDescent="0.3">
      <c r="D5133" s="25"/>
    </row>
    <row r="5134" spans="4:4" x14ac:dyDescent="0.3">
      <c r="D5134" s="25"/>
    </row>
    <row r="5135" spans="4:4" x14ac:dyDescent="0.3">
      <c r="D5135" s="25"/>
    </row>
    <row r="5136" spans="4:4" x14ac:dyDescent="0.3">
      <c r="D5136" s="25"/>
    </row>
    <row r="5137" spans="4:4" x14ac:dyDescent="0.3">
      <c r="D5137" s="25"/>
    </row>
    <row r="5138" spans="4:4" x14ac:dyDescent="0.3">
      <c r="D5138" s="25"/>
    </row>
    <row r="5139" spans="4:4" x14ac:dyDescent="0.3">
      <c r="D5139" s="25"/>
    </row>
    <row r="5140" spans="4:4" x14ac:dyDescent="0.3">
      <c r="D5140" s="25"/>
    </row>
    <row r="5141" spans="4:4" x14ac:dyDescent="0.3">
      <c r="D5141" s="25"/>
    </row>
    <row r="5142" spans="4:4" x14ac:dyDescent="0.3">
      <c r="D5142" s="25"/>
    </row>
    <row r="5143" spans="4:4" x14ac:dyDescent="0.3">
      <c r="D5143" s="25"/>
    </row>
    <row r="5144" spans="4:4" x14ac:dyDescent="0.3">
      <c r="D5144" s="25"/>
    </row>
    <row r="5145" spans="4:4" x14ac:dyDescent="0.3">
      <c r="D5145" s="25"/>
    </row>
    <row r="5146" spans="4:4" x14ac:dyDescent="0.3">
      <c r="D5146" s="25"/>
    </row>
    <row r="5147" spans="4:4" x14ac:dyDescent="0.3">
      <c r="D5147" s="25"/>
    </row>
    <row r="5148" spans="4:4" x14ac:dyDescent="0.3">
      <c r="D5148" s="25"/>
    </row>
    <row r="5149" spans="4:4" x14ac:dyDescent="0.3">
      <c r="D5149" s="25"/>
    </row>
    <row r="5150" spans="4:4" x14ac:dyDescent="0.3">
      <c r="D5150" s="25"/>
    </row>
    <row r="5151" spans="4:4" x14ac:dyDescent="0.3">
      <c r="D5151" s="25"/>
    </row>
    <row r="5152" spans="4:4" x14ac:dyDescent="0.3">
      <c r="D5152" s="25"/>
    </row>
    <row r="5153" spans="4:4" x14ac:dyDescent="0.3">
      <c r="D5153" s="25"/>
    </row>
    <row r="5154" spans="4:4" x14ac:dyDescent="0.3">
      <c r="D5154" s="25"/>
    </row>
    <row r="5155" spans="4:4" x14ac:dyDescent="0.3">
      <c r="D5155" s="25"/>
    </row>
    <row r="5156" spans="4:4" x14ac:dyDescent="0.3">
      <c r="D5156" s="25"/>
    </row>
    <row r="5157" spans="4:4" x14ac:dyDescent="0.3">
      <c r="D5157" s="25"/>
    </row>
    <row r="5158" spans="4:4" x14ac:dyDescent="0.3">
      <c r="D5158" s="25"/>
    </row>
    <row r="5159" spans="4:4" x14ac:dyDescent="0.3">
      <c r="D5159" s="25"/>
    </row>
    <row r="5160" spans="4:4" x14ac:dyDescent="0.3">
      <c r="D5160" s="25"/>
    </row>
    <row r="5161" spans="4:4" x14ac:dyDescent="0.3">
      <c r="D5161" s="25"/>
    </row>
    <row r="5162" spans="4:4" x14ac:dyDescent="0.3">
      <c r="D5162" s="25"/>
    </row>
    <row r="5163" spans="4:4" x14ac:dyDescent="0.3">
      <c r="D5163" s="25"/>
    </row>
    <row r="5164" spans="4:4" x14ac:dyDescent="0.3">
      <c r="D5164" s="25"/>
    </row>
    <row r="5165" spans="4:4" x14ac:dyDescent="0.3">
      <c r="D5165" s="25"/>
    </row>
    <row r="5166" spans="4:4" x14ac:dyDescent="0.3">
      <c r="D5166" s="25"/>
    </row>
    <row r="5167" spans="4:4" x14ac:dyDescent="0.3">
      <c r="D5167" s="25"/>
    </row>
    <row r="5168" spans="4:4" x14ac:dyDescent="0.3">
      <c r="D5168" s="25"/>
    </row>
    <row r="5169" spans="4:4" x14ac:dyDescent="0.3">
      <c r="D5169" s="25"/>
    </row>
    <row r="5170" spans="4:4" x14ac:dyDescent="0.3">
      <c r="D5170" s="25"/>
    </row>
    <row r="5171" spans="4:4" x14ac:dyDescent="0.3">
      <c r="D5171" s="25"/>
    </row>
    <row r="5172" spans="4:4" x14ac:dyDescent="0.3">
      <c r="D5172" s="25"/>
    </row>
    <row r="5173" spans="4:4" x14ac:dyDescent="0.3">
      <c r="D5173" s="25"/>
    </row>
    <row r="5174" spans="4:4" x14ac:dyDescent="0.3">
      <c r="D5174" s="25"/>
    </row>
    <row r="5175" spans="4:4" x14ac:dyDescent="0.3">
      <c r="D5175" s="25"/>
    </row>
    <row r="5176" spans="4:4" x14ac:dyDescent="0.3">
      <c r="D5176" s="25"/>
    </row>
    <row r="5177" spans="4:4" x14ac:dyDescent="0.3">
      <c r="D5177" s="25"/>
    </row>
    <row r="5178" spans="4:4" x14ac:dyDescent="0.3">
      <c r="D5178" s="25"/>
    </row>
    <row r="5179" spans="4:4" x14ac:dyDescent="0.3">
      <c r="D5179" s="25"/>
    </row>
    <row r="5180" spans="4:4" x14ac:dyDescent="0.3">
      <c r="D5180" s="25"/>
    </row>
    <row r="5181" spans="4:4" x14ac:dyDescent="0.3">
      <c r="D5181" s="25"/>
    </row>
    <row r="5182" spans="4:4" x14ac:dyDescent="0.3">
      <c r="D5182" s="25"/>
    </row>
    <row r="5183" spans="4:4" x14ac:dyDescent="0.3">
      <c r="D5183" s="25"/>
    </row>
    <row r="5184" spans="4:4" x14ac:dyDescent="0.3">
      <c r="D5184" s="25"/>
    </row>
    <row r="5185" spans="4:4" x14ac:dyDescent="0.3">
      <c r="D5185" s="25"/>
    </row>
    <row r="5186" spans="4:4" x14ac:dyDescent="0.3">
      <c r="D5186" s="25"/>
    </row>
    <row r="5187" spans="4:4" x14ac:dyDescent="0.3">
      <c r="D5187" s="25"/>
    </row>
    <row r="5188" spans="4:4" x14ac:dyDescent="0.3">
      <c r="D5188" s="25"/>
    </row>
    <row r="5189" spans="4:4" x14ac:dyDescent="0.3">
      <c r="D5189" s="25"/>
    </row>
    <row r="5190" spans="4:4" x14ac:dyDescent="0.3">
      <c r="D5190" s="25"/>
    </row>
    <row r="5191" spans="4:4" x14ac:dyDescent="0.3">
      <c r="D5191" s="25"/>
    </row>
    <row r="5192" spans="4:4" x14ac:dyDescent="0.3">
      <c r="D5192" s="25"/>
    </row>
    <row r="5193" spans="4:4" x14ac:dyDescent="0.3">
      <c r="D5193" s="25"/>
    </row>
    <row r="5194" spans="4:4" x14ac:dyDescent="0.3">
      <c r="D5194" s="25"/>
    </row>
    <row r="5195" spans="4:4" x14ac:dyDescent="0.3">
      <c r="D5195" s="25"/>
    </row>
    <row r="5196" spans="4:4" x14ac:dyDescent="0.3">
      <c r="D5196" s="25"/>
    </row>
    <row r="5197" spans="4:4" x14ac:dyDescent="0.3">
      <c r="D5197" s="25"/>
    </row>
    <row r="5198" spans="4:4" x14ac:dyDescent="0.3">
      <c r="D5198" s="25"/>
    </row>
    <row r="5199" spans="4:4" x14ac:dyDescent="0.3">
      <c r="D5199" s="25"/>
    </row>
    <row r="5200" spans="4:4" x14ac:dyDescent="0.3">
      <c r="D5200" s="25"/>
    </row>
    <row r="5201" spans="4:4" x14ac:dyDescent="0.3">
      <c r="D5201" s="25"/>
    </row>
    <row r="5202" spans="4:4" x14ac:dyDescent="0.3">
      <c r="D5202" s="25"/>
    </row>
    <row r="5203" spans="4:4" x14ac:dyDescent="0.3">
      <c r="D5203" s="25"/>
    </row>
    <row r="5204" spans="4:4" x14ac:dyDescent="0.3">
      <c r="D5204" s="25"/>
    </row>
    <row r="5205" spans="4:4" x14ac:dyDescent="0.3">
      <c r="D5205" s="25"/>
    </row>
    <row r="5206" spans="4:4" x14ac:dyDescent="0.3">
      <c r="D5206" s="25"/>
    </row>
    <row r="5207" spans="4:4" x14ac:dyDescent="0.3">
      <c r="D5207" s="25"/>
    </row>
    <row r="5208" spans="4:4" x14ac:dyDescent="0.3">
      <c r="D5208" s="25"/>
    </row>
    <row r="5209" spans="4:4" x14ac:dyDescent="0.3">
      <c r="D5209" s="25"/>
    </row>
    <row r="5210" spans="4:4" x14ac:dyDescent="0.3">
      <c r="D5210" s="25"/>
    </row>
    <row r="5211" spans="4:4" x14ac:dyDescent="0.3">
      <c r="D5211" s="25"/>
    </row>
    <row r="5212" spans="4:4" x14ac:dyDescent="0.3">
      <c r="D5212" s="25"/>
    </row>
    <row r="5213" spans="4:4" x14ac:dyDescent="0.3">
      <c r="D5213" s="25"/>
    </row>
    <row r="5214" spans="4:4" x14ac:dyDescent="0.3">
      <c r="D5214" s="25"/>
    </row>
    <row r="5215" spans="4:4" x14ac:dyDescent="0.3">
      <c r="D5215" s="25"/>
    </row>
    <row r="5216" spans="4:4" x14ac:dyDescent="0.3">
      <c r="D5216" s="25"/>
    </row>
    <row r="5217" spans="4:4" x14ac:dyDescent="0.3">
      <c r="D5217" s="25"/>
    </row>
    <row r="5218" spans="4:4" x14ac:dyDescent="0.3">
      <c r="D5218" s="25"/>
    </row>
    <row r="5219" spans="4:4" x14ac:dyDescent="0.3">
      <c r="D5219" s="25"/>
    </row>
    <row r="5220" spans="4:4" x14ac:dyDescent="0.3">
      <c r="D5220" s="25"/>
    </row>
    <row r="5221" spans="4:4" x14ac:dyDescent="0.3">
      <c r="D5221" s="25"/>
    </row>
    <row r="5222" spans="4:4" x14ac:dyDescent="0.3">
      <c r="D5222" s="25"/>
    </row>
    <row r="5223" spans="4:4" x14ac:dyDescent="0.3">
      <c r="D5223" s="25"/>
    </row>
    <row r="5224" spans="4:4" x14ac:dyDescent="0.3">
      <c r="D5224" s="25"/>
    </row>
    <row r="5225" spans="4:4" x14ac:dyDescent="0.3">
      <c r="D5225" s="25"/>
    </row>
    <row r="5226" spans="4:4" x14ac:dyDescent="0.3">
      <c r="D5226" s="25"/>
    </row>
    <row r="5227" spans="4:4" x14ac:dyDescent="0.3">
      <c r="D5227" s="25"/>
    </row>
    <row r="5228" spans="4:4" x14ac:dyDescent="0.3">
      <c r="D5228" s="25"/>
    </row>
    <row r="5229" spans="4:4" x14ac:dyDescent="0.3">
      <c r="D5229" s="25"/>
    </row>
    <row r="5230" spans="4:4" x14ac:dyDescent="0.3">
      <c r="D5230" s="25"/>
    </row>
    <row r="5231" spans="4:4" x14ac:dyDescent="0.3">
      <c r="D5231" s="25"/>
    </row>
    <row r="5232" spans="4:4" x14ac:dyDescent="0.3">
      <c r="D5232" s="25"/>
    </row>
    <row r="5233" spans="4:4" x14ac:dyDescent="0.3">
      <c r="D5233" s="25"/>
    </row>
    <row r="5234" spans="4:4" x14ac:dyDescent="0.3">
      <c r="D5234" s="25"/>
    </row>
    <row r="5235" spans="4:4" x14ac:dyDescent="0.3">
      <c r="D5235" s="25"/>
    </row>
    <row r="5236" spans="4:4" x14ac:dyDescent="0.3">
      <c r="D5236" s="25"/>
    </row>
    <row r="5237" spans="4:4" x14ac:dyDescent="0.3">
      <c r="D5237" s="25"/>
    </row>
    <row r="5238" spans="4:4" x14ac:dyDescent="0.3">
      <c r="D5238" s="25"/>
    </row>
    <row r="5239" spans="4:4" x14ac:dyDescent="0.3">
      <c r="D5239" s="25"/>
    </row>
    <row r="5240" spans="4:4" x14ac:dyDescent="0.3">
      <c r="D5240" s="25"/>
    </row>
    <row r="5241" spans="4:4" x14ac:dyDescent="0.3">
      <c r="D5241" s="25"/>
    </row>
    <row r="5242" spans="4:4" x14ac:dyDescent="0.3">
      <c r="D5242" s="25"/>
    </row>
    <row r="5243" spans="4:4" x14ac:dyDescent="0.3">
      <c r="D5243" s="25"/>
    </row>
    <row r="5244" spans="4:4" x14ac:dyDescent="0.3">
      <c r="D5244" s="25"/>
    </row>
    <row r="5245" spans="4:4" x14ac:dyDescent="0.3">
      <c r="D5245" s="25"/>
    </row>
    <row r="5246" spans="4:4" x14ac:dyDescent="0.3">
      <c r="D5246" s="25"/>
    </row>
    <row r="5247" spans="4:4" x14ac:dyDescent="0.3">
      <c r="D5247" s="25"/>
    </row>
    <row r="5248" spans="4:4" x14ac:dyDescent="0.3">
      <c r="D5248" s="25"/>
    </row>
    <row r="5249" spans="4:4" x14ac:dyDescent="0.3">
      <c r="D5249" s="25"/>
    </row>
    <row r="5250" spans="4:4" x14ac:dyDescent="0.3">
      <c r="D5250" s="25"/>
    </row>
    <row r="5251" spans="4:4" x14ac:dyDescent="0.3">
      <c r="D5251" s="25"/>
    </row>
    <row r="5252" spans="4:4" x14ac:dyDescent="0.3">
      <c r="D5252" s="25"/>
    </row>
    <row r="5253" spans="4:4" x14ac:dyDescent="0.3">
      <c r="D5253" s="25"/>
    </row>
    <row r="5254" spans="4:4" x14ac:dyDescent="0.3">
      <c r="D5254" s="25"/>
    </row>
    <row r="5255" spans="4:4" x14ac:dyDescent="0.3">
      <c r="D5255" s="25"/>
    </row>
    <row r="5256" spans="4:4" x14ac:dyDescent="0.3">
      <c r="D5256" s="25"/>
    </row>
    <row r="5257" spans="4:4" x14ac:dyDescent="0.3">
      <c r="D5257" s="25"/>
    </row>
    <row r="5258" spans="4:4" x14ac:dyDescent="0.3">
      <c r="D5258" s="25"/>
    </row>
    <row r="5259" spans="4:4" x14ac:dyDescent="0.3">
      <c r="D5259" s="25"/>
    </row>
    <row r="5260" spans="4:4" x14ac:dyDescent="0.3">
      <c r="D5260" s="25"/>
    </row>
    <row r="5261" spans="4:4" x14ac:dyDescent="0.3">
      <c r="D5261" s="25"/>
    </row>
    <row r="5262" spans="4:4" x14ac:dyDescent="0.3">
      <c r="D5262" s="25"/>
    </row>
    <row r="5263" spans="4:4" x14ac:dyDescent="0.3">
      <c r="D5263" s="25"/>
    </row>
    <row r="5264" spans="4:4" x14ac:dyDescent="0.3">
      <c r="D5264" s="25"/>
    </row>
    <row r="5265" spans="4:4" x14ac:dyDescent="0.3">
      <c r="D5265" s="25"/>
    </row>
    <row r="5266" spans="4:4" x14ac:dyDescent="0.3">
      <c r="D5266" s="25"/>
    </row>
    <row r="5267" spans="4:4" x14ac:dyDescent="0.3">
      <c r="D5267" s="25"/>
    </row>
    <row r="5268" spans="4:4" x14ac:dyDescent="0.3">
      <c r="D5268" s="25"/>
    </row>
    <row r="5269" spans="4:4" x14ac:dyDescent="0.3">
      <c r="D5269" s="25"/>
    </row>
    <row r="5270" spans="4:4" x14ac:dyDescent="0.3">
      <c r="D5270" s="25"/>
    </row>
    <row r="5271" spans="4:4" x14ac:dyDescent="0.3">
      <c r="D5271" s="25"/>
    </row>
    <row r="5272" spans="4:4" x14ac:dyDescent="0.3">
      <c r="D5272" s="25"/>
    </row>
    <row r="5273" spans="4:4" x14ac:dyDescent="0.3">
      <c r="D5273" s="25"/>
    </row>
    <row r="5274" spans="4:4" x14ac:dyDescent="0.3">
      <c r="D5274" s="25"/>
    </row>
    <row r="5275" spans="4:4" x14ac:dyDescent="0.3">
      <c r="D5275" s="25"/>
    </row>
    <row r="5276" spans="4:4" x14ac:dyDescent="0.3">
      <c r="D5276" s="25"/>
    </row>
    <row r="5277" spans="4:4" x14ac:dyDescent="0.3">
      <c r="D5277" s="25"/>
    </row>
    <row r="5278" spans="4:4" x14ac:dyDescent="0.3">
      <c r="D5278" s="25"/>
    </row>
    <row r="5279" spans="4:4" x14ac:dyDescent="0.3">
      <c r="D5279" s="25"/>
    </row>
    <row r="5280" spans="4:4" x14ac:dyDescent="0.3">
      <c r="D5280" s="25"/>
    </row>
    <row r="5281" spans="4:4" x14ac:dyDescent="0.3">
      <c r="D5281" s="25"/>
    </row>
    <row r="5282" spans="4:4" x14ac:dyDescent="0.3">
      <c r="D5282" s="25"/>
    </row>
    <row r="5283" spans="4:4" x14ac:dyDescent="0.3">
      <c r="D5283" s="25"/>
    </row>
    <row r="5284" spans="4:4" x14ac:dyDescent="0.3">
      <c r="D5284" s="25"/>
    </row>
    <row r="5285" spans="4:4" x14ac:dyDescent="0.3">
      <c r="D5285" s="25"/>
    </row>
    <row r="5286" spans="4:4" x14ac:dyDescent="0.3">
      <c r="D5286" s="25"/>
    </row>
    <row r="5287" spans="4:4" x14ac:dyDescent="0.3">
      <c r="D5287" s="25"/>
    </row>
    <row r="5288" spans="4:4" x14ac:dyDescent="0.3">
      <c r="D5288" s="25"/>
    </row>
    <row r="5289" spans="4:4" x14ac:dyDescent="0.3">
      <c r="D5289" s="25"/>
    </row>
    <row r="5290" spans="4:4" x14ac:dyDescent="0.3">
      <c r="D5290" s="25"/>
    </row>
    <row r="5291" spans="4:4" x14ac:dyDescent="0.3">
      <c r="D5291" s="25"/>
    </row>
    <row r="5292" spans="4:4" x14ac:dyDescent="0.3">
      <c r="D5292" s="25"/>
    </row>
    <row r="5293" spans="4:4" x14ac:dyDescent="0.3">
      <c r="D5293" s="25"/>
    </row>
    <row r="5294" spans="4:4" x14ac:dyDescent="0.3">
      <c r="D5294" s="25"/>
    </row>
    <row r="5295" spans="4:4" x14ac:dyDescent="0.3">
      <c r="D5295" s="25"/>
    </row>
    <row r="5296" spans="4:4" x14ac:dyDescent="0.3">
      <c r="D5296" s="25"/>
    </row>
    <row r="5297" spans="4:4" x14ac:dyDescent="0.3">
      <c r="D5297" s="25"/>
    </row>
    <row r="5298" spans="4:4" x14ac:dyDescent="0.3">
      <c r="D5298" s="25"/>
    </row>
    <row r="5299" spans="4:4" x14ac:dyDescent="0.3">
      <c r="D5299" s="25"/>
    </row>
    <row r="5300" spans="4:4" x14ac:dyDescent="0.3">
      <c r="D5300" s="25"/>
    </row>
    <row r="5301" spans="4:4" x14ac:dyDescent="0.3">
      <c r="D5301" s="25"/>
    </row>
    <row r="5302" spans="4:4" x14ac:dyDescent="0.3">
      <c r="D5302" s="25"/>
    </row>
    <row r="5303" spans="4:4" x14ac:dyDescent="0.3">
      <c r="D5303" s="25"/>
    </row>
    <row r="5304" spans="4:4" x14ac:dyDescent="0.3">
      <c r="D5304" s="25"/>
    </row>
    <row r="5305" spans="4:4" x14ac:dyDescent="0.3">
      <c r="D5305" s="25"/>
    </row>
    <row r="5306" spans="4:4" x14ac:dyDescent="0.3">
      <c r="D5306" s="25"/>
    </row>
    <row r="5307" spans="4:4" x14ac:dyDescent="0.3">
      <c r="D5307" s="25"/>
    </row>
    <row r="5308" spans="4:4" x14ac:dyDescent="0.3">
      <c r="D5308" s="25"/>
    </row>
    <row r="5309" spans="4:4" x14ac:dyDescent="0.3">
      <c r="D5309" s="25"/>
    </row>
    <row r="5310" spans="4:4" x14ac:dyDescent="0.3">
      <c r="D5310" s="25"/>
    </row>
    <row r="5311" spans="4:4" x14ac:dyDescent="0.3">
      <c r="D5311" s="25"/>
    </row>
    <row r="5312" spans="4:4" x14ac:dyDescent="0.3">
      <c r="D5312" s="25"/>
    </row>
    <row r="5313" spans="4:4" x14ac:dyDescent="0.3">
      <c r="D5313" s="25"/>
    </row>
    <row r="5314" spans="4:4" x14ac:dyDescent="0.3">
      <c r="D5314" s="25"/>
    </row>
    <row r="5315" spans="4:4" x14ac:dyDescent="0.3">
      <c r="D5315" s="25"/>
    </row>
    <row r="5316" spans="4:4" x14ac:dyDescent="0.3">
      <c r="D5316" s="25"/>
    </row>
    <row r="5317" spans="4:4" x14ac:dyDescent="0.3">
      <c r="D5317" s="25"/>
    </row>
    <row r="5318" spans="4:4" x14ac:dyDescent="0.3">
      <c r="D5318" s="25"/>
    </row>
    <row r="5319" spans="4:4" x14ac:dyDescent="0.3">
      <c r="D5319" s="25"/>
    </row>
    <row r="5320" spans="4:4" x14ac:dyDescent="0.3">
      <c r="D5320" s="25"/>
    </row>
    <row r="5321" spans="4:4" x14ac:dyDescent="0.3">
      <c r="D5321" s="25"/>
    </row>
    <row r="5322" spans="4:4" x14ac:dyDescent="0.3">
      <c r="D5322" s="25"/>
    </row>
    <row r="5323" spans="4:4" x14ac:dyDescent="0.3">
      <c r="D5323" s="25"/>
    </row>
    <row r="5324" spans="4:4" x14ac:dyDescent="0.3">
      <c r="D5324" s="25"/>
    </row>
    <row r="5325" spans="4:4" x14ac:dyDescent="0.3">
      <c r="D5325" s="25"/>
    </row>
    <row r="5326" spans="4:4" x14ac:dyDescent="0.3">
      <c r="D5326" s="25"/>
    </row>
    <row r="5327" spans="4:4" x14ac:dyDescent="0.3">
      <c r="D5327" s="25"/>
    </row>
    <row r="5328" spans="4:4" x14ac:dyDescent="0.3">
      <c r="D5328" s="25"/>
    </row>
    <row r="5329" spans="4:4" x14ac:dyDescent="0.3">
      <c r="D5329" s="25"/>
    </row>
    <row r="5330" spans="4:4" x14ac:dyDescent="0.3">
      <c r="D5330" s="25"/>
    </row>
    <row r="5331" spans="4:4" x14ac:dyDescent="0.3">
      <c r="D5331" s="25"/>
    </row>
    <row r="5332" spans="4:4" x14ac:dyDescent="0.3">
      <c r="D5332" s="25"/>
    </row>
    <row r="5333" spans="4:4" x14ac:dyDescent="0.3">
      <c r="D5333" s="25"/>
    </row>
    <row r="5334" spans="4:4" x14ac:dyDescent="0.3">
      <c r="D5334" s="25"/>
    </row>
    <row r="5335" spans="4:4" x14ac:dyDescent="0.3">
      <c r="D5335" s="25"/>
    </row>
    <row r="5336" spans="4:4" x14ac:dyDescent="0.3">
      <c r="D5336" s="25"/>
    </row>
    <row r="5337" spans="4:4" x14ac:dyDescent="0.3">
      <c r="D5337" s="25"/>
    </row>
    <row r="5338" spans="4:4" x14ac:dyDescent="0.3">
      <c r="D5338" s="25"/>
    </row>
    <row r="5339" spans="4:4" x14ac:dyDescent="0.3">
      <c r="D5339" s="25"/>
    </row>
    <row r="5340" spans="4:4" x14ac:dyDescent="0.3">
      <c r="D5340" s="25"/>
    </row>
    <row r="5341" spans="4:4" x14ac:dyDescent="0.3">
      <c r="D5341" s="25"/>
    </row>
    <row r="5342" spans="4:4" x14ac:dyDescent="0.3">
      <c r="D5342" s="25"/>
    </row>
    <row r="5343" spans="4:4" x14ac:dyDescent="0.3">
      <c r="D5343" s="25"/>
    </row>
    <row r="5344" spans="4:4" x14ac:dyDescent="0.3">
      <c r="D5344" s="25"/>
    </row>
    <row r="5345" spans="4:4" x14ac:dyDescent="0.3">
      <c r="D5345" s="25"/>
    </row>
    <row r="5346" spans="4:4" x14ac:dyDescent="0.3">
      <c r="D5346" s="25"/>
    </row>
    <row r="5347" spans="4:4" x14ac:dyDescent="0.3">
      <c r="D5347" s="25"/>
    </row>
    <row r="5348" spans="4:4" x14ac:dyDescent="0.3">
      <c r="D5348" s="25"/>
    </row>
    <row r="5349" spans="4:4" x14ac:dyDescent="0.3">
      <c r="D5349" s="25"/>
    </row>
    <row r="5350" spans="4:4" x14ac:dyDescent="0.3">
      <c r="D5350" s="25"/>
    </row>
    <row r="5351" spans="4:4" x14ac:dyDescent="0.3">
      <c r="D5351" s="25"/>
    </row>
    <row r="5352" spans="4:4" x14ac:dyDescent="0.3">
      <c r="D5352" s="25"/>
    </row>
    <row r="5353" spans="4:4" x14ac:dyDescent="0.3">
      <c r="D5353" s="25"/>
    </row>
    <row r="5354" spans="4:4" x14ac:dyDescent="0.3">
      <c r="D5354" s="25"/>
    </row>
    <row r="5355" spans="4:4" x14ac:dyDescent="0.3">
      <c r="D5355" s="25"/>
    </row>
    <row r="5356" spans="4:4" x14ac:dyDescent="0.3">
      <c r="D5356" s="25"/>
    </row>
    <row r="5357" spans="4:4" x14ac:dyDescent="0.3">
      <c r="D5357" s="25"/>
    </row>
    <row r="5358" spans="4:4" x14ac:dyDescent="0.3">
      <c r="D5358" s="25"/>
    </row>
    <row r="5359" spans="4:4" x14ac:dyDescent="0.3">
      <c r="D5359" s="25"/>
    </row>
    <row r="5360" spans="4:4" x14ac:dyDescent="0.3">
      <c r="D5360" s="25"/>
    </row>
    <row r="5361" spans="4:4" x14ac:dyDescent="0.3">
      <c r="D5361" s="25"/>
    </row>
    <row r="5362" spans="4:4" x14ac:dyDescent="0.3">
      <c r="D5362" s="25"/>
    </row>
    <row r="5363" spans="4:4" x14ac:dyDescent="0.3">
      <c r="D5363" s="25"/>
    </row>
    <row r="5364" spans="4:4" x14ac:dyDescent="0.3">
      <c r="D5364" s="25"/>
    </row>
    <row r="5365" spans="4:4" x14ac:dyDescent="0.3">
      <c r="D5365" s="25"/>
    </row>
    <row r="5366" spans="4:4" x14ac:dyDescent="0.3">
      <c r="D5366" s="25"/>
    </row>
    <row r="5367" spans="4:4" x14ac:dyDescent="0.3">
      <c r="D5367" s="25"/>
    </row>
    <row r="5368" spans="4:4" x14ac:dyDescent="0.3">
      <c r="D5368" s="25"/>
    </row>
    <row r="5369" spans="4:4" x14ac:dyDescent="0.3">
      <c r="D5369" s="25"/>
    </row>
    <row r="5370" spans="4:4" x14ac:dyDescent="0.3">
      <c r="D5370" s="25"/>
    </row>
    <row r="5371" spans="4:4" x14ac:dyDescent="0.3">
      <c r="D5371" s="25"/>
    </row>
    <row r="5372" spans="4:4" x14ac:dyDescent="0.3">
      <c r="D5372" s="25"/>
    </row>
    <row r="5373" spans="4:4" x14ac:dyDescent="0.3">
      <c r="D5373" s="25"/>
    </row>
    <row r="5374" spans="4:4" x14ac:dyDescent="0.3">
      <c r="D5374" s="25"/>
    </row>
    <row r="5375" spans="4:4" x14ac:dyDescent="0.3">
      <c r="D5375" s="25"/>
    </row>
    <row r="5376" spans="4:4" x14ac:dyDescent="0.3">
      <c r="D5376" s="25"/>
    </row>
    <row r="5377" spans="4:4" x14ac:dyDescent="0.3">
      <c r="D5377" s="25"/>
    </row>
    <row r="5378" spans="4:4" x14ac:dyDescent="0.3">
      <c r="D5378" s="25"/>
    </row>
    <row r="5379" spans="4:4" x14ac:dyDescent="0.3">
      <c r="D5379" s="25"/>
    </row>
    <row r="5380" spans="4:4" x14ac:dyDescent="0.3">
      <c r="D5380" s="25"/>
    </row>
    <row r="5381" spans="4:4" x14ac:dyDescent="0.3">
      <c r="D5381" s="25"/>
    </row>
    <row r="5382" spans="4:4" x14ac:dyDescent="0.3">
      <c r="D5382" s="25"/>
    </row>
    <row r="5383" spans="4:4" x14ac:dyDescent="0.3">
      <c r="D5383" s="25"/>
    </row>
    <row r="5384" spans="4:4" x14ac:dyDescent="0.3">
      <c r="D5384" s="25"/>
    </row>
    <row r="5385" spans="4:4" x14ac:dyDescent="0.3">
      <c r="D5385" s="25"/>
    </row>
    <row r="5386" spans="4:4" x14ac:dyDescent="0.3">
      <c r="D5386" s="25"/>
    </row>
    <row r="5387" spans="4:4" x14ac:dyDescent="0.3">
      <c r="D5387" s="25"/>
    </row>
    <row r="5388" spans="4:4" x14ac:dyDescent="0.3">
      <c r="D5388" s="25"/>
    </row>
    <row r="5389" spans="4:4" x14ac:dyDescent="0.3">
      <c r="D5389" s="25"/>
    </row>
    <row r="5390" spans="4:4" x14ac:dyDescent="0.3">
      <c r="D5390" s="25"/>
    </row>
    <row r="5391" spans="4:4" x14ac:dyDescent="0.3">
      <c r="D5391" s="25"/>
    </row>
    <row r="5392" spans="4:4" x14ac:dyDescent="0.3">
      <c r="D5392" s="25"/>
    </row>
    <row r="5393" spans="4:4" x14ac:dyDescent="0.3">
      <c r="D5393" s="25"/>
    </row>
    <row r="5394" spans="4:4" x14ac:dyDescent="0.3">
      <c r="D5394" s="25"/>
    </row>
    <row r="5395" spans="4:4" x14ac:dyDescent="0.3">
      <c r="D5395" s="25"/>
    </row>
    <row r="5396" spans="4:4" x14ac:dyDescent="0.3">
      <c r="D5396" s="25"/>
    </row>
    <row r="5397" spans="4:4" x14ac:dyDescent="0.3">
      <c r="D5397" s="25"/>
    </row>
    <row r="5398" spans="4:4" x14ac:dyDescent="0.3">
      <c r="D5398" s="25"/>
    </row>
    <row r="5399" spans="4:4" x14ac:dyDescent="0.3">
      <c r="D5399" s="25"/>
    </row>
    <row r="5400" spans="4:4" x14ac:dyDescent="0.3">
      <c r="D5400" s="25"/>
    </row>
    <row r="5401" spans="4:4" x14ac:dyDescent="0.3">
      <c r="D5401" s="25"/>
    </row>
    <row r="5402" spans="4:4" x14ac:dyDescent="0.3">
      <c r="D5402" s="25"/>
    </row>
    <row r="5403" spans="4:4" x14ac:dyDescent="0.3">
      <c r="D5403" s="25"/>
    </row>
    <row r="5404" spans="4:4" x14ac:dyDescent="0.3">
      <c r="D5404" s="25"/>
    </row>
    <row r="5405" spans="4:4" x14ac:dyDescent="0.3">
      <c r="D5405" s="25"/>
    </row>
    <row r="5406" spans="4:4" x14ac:dyDescent="0.3">
      <c r="D5406" s="25"/>
    </row>
    <row r="5407" spans="4:4" x14ac:dyDescent="0.3">
      <c r="D5407" s="25"/>
    </row>
    <row r="5408" spans="4:4" x14ac:dyDescent="0.3">
      <c r="D5408" s="25"/>
    </row>
    <row r="5409" spans="4:4" x14ac:dyDescent="0.3">
      <c r="D5409" s="25"/>
    </row>
    <row r="5410" spans="4:4" x14ac:dyDescent="0.3">
      <c r="D5410" s="25"/>
    </row>
    <row r="5411" spans="4:4" x14ac:dyDescent="0.3">
      <c r="D5411" s="25"/>
    </row>
    <row r="5412" spans="4:4" x14ac:dyDescent="0.3">
      <c r="D5412" s="25"/>
    </row>
    <row r="5413" spans="4:4" x14ac:dyDescent="0.3">
      <c r="D5413" s="25"/>
    </row>
    <row r="5414" spans="4:4" x14ac:dyDescent="0.3">
      <c r="D5414" s="25"/>
    </row>
    <row r="5415" spans="4:4" x14ac:dyDescent="0.3">
      <c r="D5415" s="25"/>
    </row>
    <row r="5416" spans="4:4" x14ac:dyDescent="0.3">
      <c r="D5416" s="25"/>
    </row>
    <row r="5417" spans="4:4" x14ac:dyDescent="0.3">
      <c r="D5417" s="25"/>
    </row>
    <row r="5418" spans="4:4" x14ac:dyDescent="0.3">
      <c r="D5418" s="25"/>
    </row>
    <row r="5419" spans="4:4" x14ac:dyDescent="0.3">
      <c r="D5419" s="25"/>
    </row>
    <row r="5420" spans="4:4" x14ac:dyDescent="0.3">
      <c r="D5420" s="25"/>
    </row>
    <row r="5421" spans="4:4" x14ac:dyDescent="0.3">
      <c r="D5421" s="25"/>
    </row>
    <row r="5422" spans="4:4" x14ac:dyDescent="0.3">
      <c r="D5422" s="25"/>
    </row>
    <row r="5423" spans="4:4" x14ac:dyDescent="0.3">
      <c r="D5423" s="25"/>
    </row>
    <row r="5424" spans="4:4" x14ac:dyDescent="0.3">
      <c r="D5424" s="25"/>
    </row>
    <row r="5425" spans="4:4" x14ac:dyDescent="0.3">
      <c r="D5425" s="25"/>
    </row>
    <row r="5426" spans="4:4" x14ac:dyDescent="0.3">
      <c r="D5426" s="25"/>
    </row>
    <row r="5427" spans="4:4" x14ac:dyDescent="0.3">
      <c r="D5427" s="25"/>
    </row>
    <row r="5428" spans="4:4" x14ac:dyDescent="0.3">
      <c r="D5428" s="25"/>
    </row>
    <row r="5429" spans="4:4" x14ac:dyDescent="0.3">
      <c r="D5429" s="25"/>
    </row>
    <row r="5430" spans="4:4" x14ac:dyDescent="0.3">
      <c r="D5430" s="25"/>
    </row>
    <row r="5431" spans="4:4" x14ac:dyDescent="0.3">
      <c r="D5431" s="25"/>
    </row>
    <row r="5432" spans="4:4" x14ac:dyDescent="0.3">
      <c r="D5432" s="25"/>
    </row>
    <row r="5433" spans="4:4" x14ac:dyDescent="0.3">
      <c r="D5433" s="25"/>
    </row>
    <row r="5434" spans="4:4" x14ac:dyDescent="0.3">
      <c r="D5434" s="25"/>
    </row>
    <row r="5435" spans="4:4" x14ac:dyDescent="0.3">
      <c r="D5435" s="25"/>
    </row>
    <row r="5436" spans="4:4" x14ac:dyDescent="0.3">
      <c r="D5436" s="25"/>
    </row>
    <row r="5437" spans="4:4" x14ac:dyDescent="0.3">
      <c r="D5437" s="25"/>
    </row>
    <row r="5438" spans="4:4" x14ac:dyDescent="0.3">
      <c r="D5438" s="25"/>
    </row>
    <row r="5439" spans="4:4" x14ac:dyDescent="0.3">
      <c r="D5439" s="25"/>
    </row>
    <row r="5440" spans="4:4" x14ac:dyDescent="0.3">
      <c r="D5440" s="25"/>
    </row>
    <row r="5441" spans="4:4" x14ac:dyDescent="0.3">
      <c r="D5441" s="25"/>
    </row>
    <row r="5442" spans="4:4" x14ac:dyDescent="0.3">
      <c r="D5442" s="25"/>
    </row>
    <row r="5443" spans="4:4" x14ac:dyDescent="0.3">
      <c r="D5443" s="25"/>
    </row>
    <row r="5444" spans="4:4" x14ac:dyDescent="0.3">
      <c r="D5444" s="25"/>
    </row>
    <row r="5445" spans="4:4" x14ac:dyDescent="0.3">
      <c r="D5445" s="25"/>
    </row>
    <row r="5446" spans="4:4" x14ac:dyDescent="0.3">
      <c r="D5446" s="25"/>
    </row>
    <row r="5447" spans="4:4" x14ac:dyDescent="0.3">
      <c r="D5447" s="25"/>
    </row>
    <row r="5448" spans="4:4" x14ac:dyDescent="0.3">
      <c r="D5448" s="25"/>
    </row>
    <row r="5449" spans="4:4" x14ac:dyDescent="0.3">
      <c r="D5449" s="25"/>
    </row>
    <row r="5450" spans="4:4" x14ac:dyDescent="0.3">
      <c r="D5450" s="25"/>
    </row>
    <row r="5451" spans="4:4" x14ac:dyDescent="0.3">
      <c r="D5451" s="25"/>
    </row>
    <row r="5452" spans="4:4" x14ac:dyDescent="0.3">
      <c r="D5452" s="25"/>
    </row>
    <row r="5453" spans="4:4" x14ac:dyDescent="0.3">
      <c r="D5453" s="25"/>
    </row>
    <row r="5454" spans="4:4" x14ac:dyDescent="0.3">
      <c r="D5454" s="25"/>
    </row>
    <row r="5455" spans="4:4" x14ac:dyDescent="0.3">
      <c r="D5455" s="25"/>
    </row>
    <row r="5456" spans="4:4" x14ac:dyDescent="0.3">
      <c r="D5456" s="25"/>
    </row>
    <row r="5457" spans="4:4" x14ac:dyDescent="0.3">
      <c r="D5457" s="25"/>
    </row>
    <row r="5458" spans="4:4" x14ac:dyDescent="0.3">
      <c r="D5458" s="25"/>
    </row>
    <row r="5459" spans="4:4" x14ac:dyDescent="0.3">
      <c r="D5459" s="25"/>
    </row>
    <row r="5460" spans="4:4" x14ac:dyDescent="0.3">
      <c r="D5460" s="25"/>
    </row>
    <row r="5461" spans="4:4" x14ac:dyDescent="0.3">
      <c r="D5461" s="25"/>
    </row>
    <row r="5462" spans="4:4" x14ac:dyDescent="0.3">
      <c r="D5462" s="25"/>
    </row>
    <row r="5463" spans="4:4" x14ac:dyDescent="0.3">
      <c r="D5463" s="25"/>
    </row>
    <row r="5464" spans="4:4" x14ac:dyDescent="0.3">
      <c r="D5464" s="25"/>
    </row>
    <row r="5465" spans="4:4" x14ac:dyDescent="0.3">
      <c r="D5465" s="25"/>
    </row>
    <row r="5466" spans="4:4" x14ac:dyDescent="0.3">
      <c r="D5466" s="25"/>
    </row>
    <row r="5467" spans="4:4" x14ac:dyDescent="0.3">
      <c r="D5467" s="25"/>
    </row>
    <row r="5468" spans="4:4" x14ac:dyDescent="0.3">
      <c r="D5468" s="25"/>
    </row>
    <row r="5469" spans="4:4" x14ac:dyDescent="0.3">
      <c r="D5469" s="25"/>
    </row>
    <row r="5470" spans="4:4" x14ac:dyDescent="0.3">
      <c r="D5470" s="25"/>
    </row>
    <row r="5471" spans="4:4" x14ac:dyDescent="0.3">
      <c r="D5471" s="25"/>
    </row>
    <row r="5472" spans="4:4" x14ac:dyDescent="0.3">
      <c r="D5472" s="25"/>
    </row>
    <row r="5473" spans="4:4" x14ac:dyDescent="0.3">
      <c r="D5473" s="25"/>
    </row>
    <row r="5474" spans="4:4" x14ac:dyDescent="0.3">
      <c r="D5474" s="25"/>
    </row>
    <row r="5475" spans="4:4" x14ac:dyDescent="0.3">
      <c r="D5475" s="25"/>
    </row>
    <row r="5476" spans="4:4" x14ac:dyDescent="0.3">
      <c r="D5476" s="25"/>
    </row>
    <row r="5477" spans="4:4" x14ac:dyDescent="0.3">
      <c r="D5477" s="25"/>
    </row>
    <row r="5478" spans="4:4" x14ac:dyDescent="0.3">
      <c r="D5478" s="25"/>
    </row>
    <row r="5479" spans="4:4" x14ac:dyDescent="0.3">
      <c r="D5479" s="25"/>
    </row>
    <row r="5480" spans="4:4" x14ac:dyDescent="0.3">
      <c r="D5480" s="25"/>
    </row>
    <row r="5481" spans="4:4" x14ac:dyDescent="0.3">
      <c r="D5481" s="25"/>
    </row>
    <row r="5482" spans="4:4" x14ac:dyDescent="0.3">
      <c r="D5482" s="25"/>
    </row>
    <row r="5483" spans="4:4" x14ac:dyDescent="0.3">
      <c r="D5483" s="25"/>
    </row>
    <row r="5484" spans="4:4" x14ac:dyDescent="0.3">
      <c r="D5484" s="25"/>
    </row>
    <row r="5485" spans="4:4" x14ac:dyDescent="0.3">
      <c r="D5485" s="25"/>
    </row>
    <row r="5486" spans="4:4" x14ac:dyDescent="0.3">
      <c r="D5486" s="25"/>
    </row>
    <row r="5487" spans="4:4" x14ac:dyDescent="0.3">
      <c r="D5487" s="25"/>
    </row>
    <row r="5488" spans="4:4" x14ac:dyDescent="0.3">
      <c r="D5488" s="25"/>
    </row>
    <row r="5489" spans="4:4" x14ac:dyDescent="0.3">
      <c r="D5489" s="25"/>
    </row>
    <row r="5490" spans="4:4" x14ac:dyDescent="0.3">
      <c r="D5490" s="25"/>
    </row>
    <row r="5491" spans="4:4" x14ac:dyDescent="0.3">
      <c r="D5491" s="25"/>
    </row>
    <row r="5492" spans="4:4" x14ac:dyDescent="0.3">
      <c r="D5492" s="25"/>
    </row>
    <row r="5493" spans="4:4" x14ac:dyDescent="0.3">
      <c r="D5493" s="25"/>
    </row>
    <row r="5494" spans="4:4" x14ac:dyDescent="0.3">
      <c r="D5494" s="25"/>
    </row>
    <row r="5495" spans="4:4" x14ac:dyDescent="0.3">
      <c r="D5495" s="25"/>
    </row>
    <row r="5496" spans="4:4" x14ac:dyDescent="0.3">
      <c r="D5496" s="25"/>
    </row>
    <row r="5497" spans="4:4" x14ac:dyDescent="0.3">
      <c r="D5497" s="25"/>
    </row>
    <row r="5498" spans="4:4" x14ac:dyDescent="0.3">
      <c r="D5498" s="25"/>
    </row>
    <row r="5499" spans="4:4" x14ac:dyDescent="0.3">
      <c r="D5499" s="25"/>
    </row>
    <row r="5500" spans="4:4" x14ac:dyDescent="0.3">
      <c r="D5500" s="25"/>
    </row>
    <row r="5501" spans="4:4" x14ac:dyDescent="0.3">
      <c r="D5501" s="25"/>
    </row>
    <row r="5502" spans="4:4" x14ac:dyDescent="0.3">
      <c r="D5502" s="25"/>
    </row>
    <row r="5503" spans="4:4" x14ac:dyDescent="0.3">
      <c r="D5503" s="25"/>
    </row>
    <row r="5504" spans="4:4" x14ac:dyDescent="0.3">
      <c r="D5504" s="25"/>
    </row>
    <row r="5505" spans="4:4" x14ac:dyDescent="0.3">
      <c r="D5505" s="25"/>
    </row>
    <row r="5506" spans="4:4" x14ac:dyDescent="0.3">
      <c r="D5506" s="25"/>
    </row>
    <row r="5507" spans="4:4" x14ac:dyDescent="0.3">
      <c r="D5507" s="25"/>
    </row>
    <row r="5508" spans="4:4" x14ac:dyDescent="0.3">
      <c r="D5508" s="25"/>
    </row>
    <row r="5509" spans="4:4" x14ac:dyDescent="0.3">
      <c r="D5509" s="25"/>
    </row>
    <row r="5510" spans="4:4" x14ac:dyDescent="0.3">
      <c r="D5510" s="25"/>
    </row>
    <row r="5511" spans="4:4" x14ac:dyDescent="0.3">
      <c r="D5511" s="25"/>
    </row>
    <row r="5512" spans="4:4" x14ac:dyDescent="0.3">
      <c r="D5512" s="25"/>
    </row>
    <row r="5513" spans="4:4" x14ac:dyDescent="0.3">
      <c r="D5513" s="25"/>
    </row>
    <row r="5514" spans="4:4" x14ac:dyDescent="0.3">
      <c r="D5514" s="25"/>
    </row>
    <row r="5515" spans="4:4" x14ac:dyDescent="0.3">
      <c r="D5515" s="25"/>
    </row>
    <row r="5516" spans="4:4" x14ac:dyDescent="0.3">
      <c r="D5516" s="25"/>
    </row>
    <row r="5517" spans="4:4" x14ac:dyDescent="0.3">
      <c r="D5517" s="25"/>
    </row>
    <row r="5518" spans="4:4" x14ac:dyDescent="0.3">
      <c r="D5518" s="25"/>
    </row>
    <row r="5519" spans="4:4" x14ac:dyDescent="0.3">
      <c r="D5519" s="25"/>
    </row>
    <row r="5520" spans="4:4" x14ac:dyDescent="0.3">
      <c r="D5520" s="25"/>
    </row>
    <row r="5521" spans="4:4" x14ac:dyDescent="0.3">
      <c r="D5521" s="25"/>
    </row>
    <row r="5522" spans="4:4" x14ac:dyDescent="0.3">
      <c r="D5522" s="25"/>
    </row>
    <row r="5523" spans="4:4" x14ac:dyDescent="0.3">
      <c r="D5523" s="25"/>
    </row>
    <row r="5524" spans="4:4" x14ac:dyDescent="0.3">
      <c r="D5524" s="25"/>
    </row>
    <row r="5525" spans="4:4" x14ac:dyDescent="0.3">
      <c r="D5525" s="25"/>
    </row>
    <row r="5526" spans="4:4" x14ac:dyDescent="0.3">
      <c r="D5526" s="25"/>
    </row>
    <row r="5527" spans="4:4" x14ac:dyDescent="0.3">
      <c r="D5527" s="25"/>
    </row>
    <row r="5528" spans="4:4" x14ac:dyDescent="0.3">
      <c r="D5528" s="25"/>
    </row>
    <row r="5529" spans="4:4" x14ac:dyDescent="0.3">
      <c r="D5529" s="25"/>
    </row>
    <row r="5530" spans="4:4" x14ac:dyDescent="0.3">
      <c r="D5530" s="25"/>
    </row>
    <row r="5531" spans="4:4" x14ac:dyDescent="0.3">
      <c r="D5531" s="25"/>
    </row>
    <row r="5532" spans="4:4" x14ac:dyDescent="0.3">
      <c r="D5532" s="25"/>
    </row>
    <row r="5533" spans="4:4" x14ac:dyDescent="0.3">
      <c r="D5533" s="25"/>
    </row>
    <row r="5534" spans="4:4" x14ac:dyDescent="0.3">
      <c r="D5534" s="25"/>
    </row>
    <row r="5535" spans="4:4" x14ac:dyDescent="0.3">
      <c r="D5535" s="25"/>
    </row>
    <row r="5536" spans="4:4" x14ac:dyDescent="0.3">
      <c r="D5536" s="25"/>
    </row>
    <row r="5537" spans="4:4" x14ac:dyDescent="0.3">
      <c r="D5537" s="25"/>
    </row>
    <row r="5538" spans="4:4" x14ac:dyDescent="0.3">
      <c r="D5538" s="25"/>
    </row>
    <row r="5539" spans="4:4" x14ac:dyDescent="0.3">
      <c r="D5539" s="25"/>
    </row>
    <row r="5540" spans="4:4" x14ac:dyDescent="0.3">
      <c r="D5540" s="25"/>
    </row>
    <row r="5541" spans="4:4" x14ac:dyDescent="0.3">
      <c r="D5541" s="25"/>
    </row>
    <row r="5542" spans="4:4" x14ac:dyDescent="0.3">
      <c r="D5542" s="25"/>
    </row>
    <row r="5543" spans="4:4" x14ac:dyDescent="0.3">
      <c r="D5543" s="25"/>
    </row>
    <row r="5544" spans="4:4" x14ac:dyDescent="0.3">
      <c r="D5544" s="25"/>
    </row>
    <row r="5545" spans="4:4" x14ac:dyDescent="0.3">
      <c r="D5545" s="25"/>
    </row>
    <row r="5546" spans="4:4" x14ac:dyDescent="0.3">
      <c r="D5546" s="25"/>
    </row>
    <row r="5547" spans="4:4" x14ac:dyDescent="0.3">
      <c r="D5547" s="25"/>
    </row>
    <row r="5548" spans="4:4" x14ac:dyDescent="0.3">
      <c r="D5548" s="25"/>
    </row>
    <row r="5549" spans="4:4" x14ac:dyDescent="0.3">
      <c r="D5549" s="25"/>
    </row>
    <row r="5550" spans="4:4" x14ac:dyDescent="0.3">
      <c r="D5550" s="25"/>
    </row>
    <row r="5551" spans="4:4" x14ac:dyDescent="0.3">
      <c r="D5551" s="25"/>
    </row>
    <row r="5552" spans="4:4" x14ac:dyDescent="0.3">
      <c r="D5552" s="25"/>
    </row>
    <row r="5553" spans="4:4" x14ac:dyDescent="0.3">
      <c r="D5553" s="25"/>
    </row>
    <row r="5554" spans="4:4" x14ac:dyDescent="0.3">
      <c r="D5554" s="25"/>
    </row>
    <row r="5555" spans="4:4" x14ac:dyDescent="0.3">
      <c r="D5555" s="25"/>
    </row>
    <row r="5556" spans="4:4" x14ac:dyDescent="0.3">
      <c r="D5556" s="25"/>
    </row>
    <row r="5557" spans="4:4" x14ac:dyDescent="0.3">
      <c r="D5557" s="25"/>
    </row>
    <row r="5558" spans="4:4" x14ac:dyDescent="0.3">
      <c r="D5558" s="25"/>
    </row>
    <row r="5559" spans="4:4" x14ac:dyDescent="0.3">
      <c r="D5559" s="25"/>
    </row>
    <row r="5560" spans="4:4" x14ac:dyDescent="0.3">
      <c r="D5560" s="25"/>
    </row>
    <row r="5561" spans="4:4" x14ac:dyDescent="0.3">
      <c r="D5561" s="25"/>
    </row>
    <row r="5562" spans="4:4" x14ac:dyDescent="0.3">
      <c r="D5562" s="25"/>
    </row>
    <row r="5563" spans="4:4" x14ac:dyDescent="0.3">
      <c r="D5563" s="25"/>
    </row>
    <row r="5564" spans="4:4" x14ac:dyDescent="0.3">
      <c r="D5564" s="25"/>
    </row>
    <row r="5565" spans="4:4" x14ac:dyDescent="0.3">
      <c r="D5565" s="25"/>
    </row>
    <row r="5566" spans="4:4" x14ac:dyDescent="0.3">
      <c r="D5566" s="25"/>
    </row>
    <row r="5567" spans="4:4" x14ac:dyDescent="0.3">
      <c r="D5567" s="25"/>
    </row>
    <row r="5568" spans="4:4" x14ac:dyDescent="0.3">
      <c r="D5568" s="25"/>
    </row>
    <row r="5569" spans="4:4" x14ac:dyDescent="0.3">
      <c r="D5569" s="25"/>
    </row>
    <row r="5570" spans="4:4" x14ac:dyDescent="0.3">
      <c r="D5570" s="25"/>
    </row>
    <row r="5571" spans="4:4" x14ac:dyDescent="0.3">
      <c r="D5571" s="25"/>
    </row>
    <row r="5572" spans="4:4" x14ac:dyDescent="0.3">
      <c r="D5572" s="25"/>
    </row>
    <row r="5573" spans="4:4" x14ac:dyDescent="0.3">
      <c r="D5573" s="25"/>
    </row>
    <row r="5574" spans="4:4" x14ac:dyDescent="0.3">
      <c r="D5574" s="25"/>
    </row>
    <row r="5575" spans="4:4" x14ac:dyDescent="0.3">
      <c r="D5575" s="25"/>
    </row>
    <row r="5576" spans="4:4" x14ac:dyDescent="0.3">
      <c r="D5576" s="25"/>
    </row>
    <row r="5577" spans="4:4" x14ac:dyDescent="0.3">
      <c r="D5577" s="25"/>
    </row>
    <row r="5578" spans="4:4" x14ac:dyDescent="0.3">
      <c r="D5578" s="25"/>
    </row>
    <row r="5579" spans="4:4" x14ac:dyDescent="0.3">
      <c r="D5579" s="25"/>
    </row>
    <row r="5580" spans="4:4" x14ac:dyDescent="0.3">
      <c r="D5580" s="25"/>
    </row>
    <row r="5581" spans="4:4" x14ac:dyDescent="0.3">
      <c r="D5581" s="25"/>
    </row>
    <row r="5582" spans="4:4" x14ac:dyDescent="0.3">
      <c r="D5582" s="25"/>
    </row>
    <row r="5583" spans="4:4" x14ac:dyDescent="0.3">
      <c r="D5583" s="25"/>
    </row>
    <row r="5584" spans="4:4" x14ac:dyDescent="0.3">
      <c r="D5584" s="25"/>
    </row>
    <row r="5585" spans="4:4" x14ac:dyDescent="0.3">
      <c r="D5585" s="25"/>
    </row>
    <row r="5586" spans="4:4" x14ac:dyDescent="0.3">
      <c r="D5586" s="25"/>
    </row>
    <row r="5587" spans="4:4" x14ac:dyDescent="0.3">
      <c r="D5587" s="25"/>
    </row>
    <row r="5588" spans="4:4" x14ac:dyDescent="0.3">
      <c r="D5588" s="25"/>
    </row>
    <row r="5589" spans="4:4" x14ac:dyDescent="0.3">
      <c r="D5589" s="25"/>
    </row>
    <row r="5590" spans="4:4" x14ac:dyDescent="0.3">
      <c r="D5590" s="25"/>
    </row>
    <row r="5591" spans="4:4" x14ac:dyDescent="0.3">
      <c r="D5591" s="25"/>
    </row>
    <row r="5592" spans="4:4" x14ac:dyDescent="0.3">
      <c r="D5592" s="25"/>
    </row>
    <row r="5593" spans="4:4" x14ac:dyDescent="0.3">
      <c r="D5593" s="25"/>
    </row>
    <row r="5594" spans="4:4" x14ac:dyDescent="0.3">
      <c r="D5594" s="25"/>
    </row>
    <row r="5595" spans="4:4" x14ac:dyDescent="0.3">
      <c r="D5595" s="25"/>
    </row>
    <row r="5596" spans="4:4" x14ac:dyDescent="0.3">
      <c r="D5596" s="25"/>
    </row>
    <row r="5597" spans="4:4" x14ac:dyDescent="0.3">
      <c r="D5597" s="25"/>
    </row>
    <row r="5598" spans="4:4" x14ac:dyDescent="0.3">
      <c r="D5598" s="25"/>
    </row>
    <row r="5599" spans="4:4" x14ac:dyDescent="0.3">
      <c r="D5599" s="25"/>
    </row>
    <row r="5600" spans="4:4" x14ac:dyDescent="0.3">
      <c r="D5600" s="25"/>
    </row>
    <row r="5601" spans="4:4" x14ac:dyDescent="0.3">
      <c r="D5601" s="25"/>
    </row>
    <row r="5602" spans="4:4" x14ac:dyDescent="0.3">
      <c r="D5602" s="25"/>
    </row>
    <row r="5603" spans="4:4" x14ac:dyDescent="0.3">
      <c r="D5603" s="25"/>
    </row>
    <row r="5604" spans="4:4" x14ac:dyDescent="0.3">
      <c r="D5604" s="25"/>
    </row>
    <row r="5605" spans="4:4" x14ac:dyDescent="0.3">
      <c r="D5605" s="25"/>
    </row>
    <row r="5606" spans="4:4" x14ac:dyDescent="0.3">
      <c r="D5606" s="25"/>
    </row>
    <row r="5607" spans="4:4" x14ac:dyDescent="0.3">
      <c r="D5607" s="25"/>
    </row>
    <row r="5608" spans="4:4" x14ac:dyDescent="0.3">
      <c r="D5608" s="25"/>
    </row>
    <row r="5609" spans="4:4" x14ac:dyDescent="0.3">
      <c r="D5609" s="25"/>
    </row>
    <row r="5610" spans="4:4" x14ac:dyDescent="0.3">
      <c r="D5610" s="25"/>
    </row>
    <row r="5611" spans="4:4" x14ac:dyDescent="0.3">
      <c r="D5611" s="25"/>
    </row>
    <row r="5612" spans="4:4" x14ac:dyDescent="0.3">
      <c r="D5612" s="25"/>
    </row>
    <row r="5613" spans="4:4" x14ac:dyDescent="0.3">
      <c r="D5613" s="25"/>
    </row>
    <row r="5614" spans="4:4" x14ac:dyDescent="0.3">
      <c r="D5614" s="25"/>
    </row>
    <row r="5615" spans="4:4" x14ac:dyDescent="0.3">
      <c r="D5615" s="25"/>
    </row>
    <row r="5616" spans="4:4" x14ac:dyDescent="0.3">
      <c r="D5616" s="25"/>
    </row>
    <row r="5617" spans="4:4" x14ac:dyDescent="0.3">
      <c r="D5617" s="25"/>
    </row>
    <row r="5618" spans="4:4" x14ac:dyDescent="0.3">
      <c r="D5618" s="25"/>
    </row>
    <row r="5619" spans="4:4" x14ac:dyDescent="0.3">
      <c r="D5619" s="25"/>
    </row>
    <row r="5620" spans="4:4" x14ac:dyDescent="0.3">
      <c r="D5620" s="25"/>
    </row>
    <row r="5621" spans="4:4" x14ac:dyDescent="0.3">
      <c r="D5621" s="25"/>
    </row>
    <row r="5622" spans="4:4" x14ac:dyDescent="0.3">
      <c r="D5622" s="25"/>
    </row>
    <row r="5623" spans="4:4" x14ac:dyDescent="0.3">
      <c r="D5623" s="25"/>
    </row>
    <row r="5624" spans="4:4" x14ac:dyDescent="0.3">
      <c r="D5624" s="25"/>
    </row>
    <row r="5625" spans="4:4" x14ac:dyDescent="0.3">
      <c r="D5625" s="25"/>
    </row>
    <row r="5626" spans="4:4" x14ac:dyDescent="0.3">
      <c r="D5626" s="25"/>
    </row>
    <row r="5627" spans="4:4" x14ac:dyDescent="0.3">
      <c r="D5627" s="25"/>
    </row>
    <row r="5628" spans="4:4" x14ac:dyDescent="0.3">
      <c r="D5628" s="25"/>
    </row>
    <row r="5629" spans="4:4" x14ac:dyDescent="0.3">
      <c r="D5629" s="25"/>
    </row>
    <row r="5630" spans="4:4" x14ac:dyDescent="0.3">
      <c r="D5630" s="25"/>
    </row>
    <row r="5631" spans="4:4" x14ac:dyDescent="0.3">
      <c r="D5631" s="25"/>
    </row>
    <row r="5632" spans="4:4" x14ac:dyDescent="0.3">
      <c r="D5632" s="25"/>
    </row>
    <row r="5633" spans="4:4" x14ac:dyDescent="0.3">
      <c r="D5633" s="25"/>
    </row>
    <row r="5634" spans="4:4" x14ac:dyDescent="0.3">
      <c r="D5634" s="25"/>
    </row>
    <row r="5635" spans="4:4" x14ac:dyDescent="0.3">
      <c r="D5635" s="25"/>
    </row>
    <row r="5636" spans="4:4" x14ac:dyDescent="0.3">
      <c r="D5636" s="25"/>
    </row>
    <row r="5637" spans="4:4" x14ac:dyDescent="0.3">
      <c r="D5637" s="25"/>
    </row>
    <row r="5638" spans="4:4" x14ac:dyDescent="0.3">
      <c r="D5638" s="25"/>
    </row>
    <row r="5639" spans="4:4" x14ac:dyDescent="0.3">
      <c r="D5639" s="25"/>
    </row>
    <row r="5640" spans="4:4" x14ac:dyDescent="0.3">
      <c r="D5640" s="25"/>
    </row>
    <row r="5641" spans="4:4" x14ac:dyDescent="0.3">
      <c r="D5641" s="25"/>
    </row>
    <row r="5642" spans="4:4" x14ac:dyDescent="0.3">
      <c r="D5642" s="25"/>
    </row>
    <row r="5643" spans="4:4" x14ac:dyDescent="0.3">
      <c r="D5643" s="25"/>
    </row>
    <row r="5644" spans="4:4" x14ac:dyDescent="0.3">
      <c r="D5644" s="25"/>
    </row>
    <row r="5645" spans="4:4" x14ac:dyDescent="0.3">
      <c r="D5645" s="25"/>
    </row>
    <row r="5646" spans="4:4" x14ac:dyDescent="0.3">
      <c r="D5646" s="25"/>
    </row>
    <row r="5647" spans="4:4" x14ac:dyDescent="0.3">
      <c r="D5647" s="25"/>
    </row>
    <row r="5648" spans="4:4" x14ac:dyDescent="0.3">
      <c r="D5648" s="25"/>
    </row>
    <row r="5649" spans="4:4" x14ac:dyDescent="0.3">
      <c r="D5649" s="25"/>
    </row>
    <row r="5650" spans="4:4" x14ac:dyDescent="0.3">
      <c r="D5650" s="25"/>
    </row>
    <row r="5651" spans="4:4" x14ac:dyDescent="0.3">
      <c r="D5651" s="25"/>
    </row>
    <row r="5652" spans="4:4" x14ac:dyDescent="0.3">
      <c r="D5652" s="25"/>
    </row>
    <row r="5653" spans="4:4" x14ac:dyDescent="0.3">
      <c r="D5653" s="25"/>
    </row>
    <row r="5654" spans="4:4" x14ac:dyDescent="0.3">
      <c r="D5654" s="25"/>
    </row>
    <row r="5655" spans="4:4" x14ac:dyDescent="0.3">
      <c r="D5655" s="25"/>
    </row>
    <row r="5656" spans="4:4" x14ac:dyDescent="0.3">
      <c r="D5656" s="25"/>
    </row>
    <row r="5657" spans="4:4" x14ac:dyDescent="0.3">
      <c r="D5657" s="25"/>
    </row>
    <row r="5658" spans="4:4" x14ac:dyDescent="0.3">
      <c r="D5658" s="25"/>
    </row>
    <row r="5659" spans="4:4" x14ac:dyDescent="0.3">
      <c r="D5659" s="25"/>
    </row>
    <row r="5660" spans="4:4" x14ac:dyDescent="0.3">
      <c r="D5660" s="25"/>
    </row>
    <row r="5661" spans="4:4" x14ac:dyDescent="0.3">
      <c r="D5661" s="25"/>
    </row>
    <row r="5662" spans="4:4" x14ac:dyDescent="0.3">
      <c r="D5662" s="25"/>
    </row>
    <row r="5663" spans="4:4" x14ac:dyDescent="0.3">
      <c r="D5663" s="25"/>
    </row>
    <row r="5664" spans="4:4" x14ac:dyDescent="0.3">
      <c r="D5664" s="25"/>
    </row>
    <row r="5665" spans="4:4" x14ac:dyDescent="0.3">
      <c r="D5665" s="25"/>
    </row>
    <row r="5666" spans="4:4" x14ac:dyDescent="0.3">
      <c r="D5666" s="25"/>
    </row>
    <row r="5667" spans="4:4" x14ac:dyDescent="0.3">
      <c r="D5667" s="25"/>
    </row>
    <row r="5668" spans="4:4" x14ac:dyDescent="0.3">
      <c r="D5668" s="25"/>
    </row>
    <row r="5669" spans="4:4" x14ac:dyDescent="0.3">
      <c r="D5669" s="25"/>
    </row>
    <row r="5670" spans="4:4" x14ac:dyDescent="0.3">
      <c r="D5670" s="25"/>
    </row>
    <row r="5671" spans="4:4" x14ac:dyDescent="0.3">
      <c r="D5671" s="25"/>
    </row>
    <row r="5672" spans="4:4" x14ac:dyDescent="0.3">
      <c r="D5672" s="25"/>
    </row>
    <row r="5673" spans="4:4" x14ac:dyDescent="0.3">
      <c r="D5673" s="25"/>
    </row>
    <row r="5674" spans="4:4" x14ac:dyDescent="0.3">
      <c r="D5674" s="25"/>
    </row>
    <row r="5675" spans="4:4" x14ac:dyDescent="0.3">
      <c r="D5675" s="25"/>
    </row>
    <row r="5676" spans="4:4" x14ac:dyDescent="0.3">
      <c r="D5676" s="25"/>
    </row>
    <row r="5677" spans="4:4" x14ac:dyDescent="0.3">
      <c r="D5677" s="25"/>
    </row>
    <row r="5678" spans="4:4" x14ac:dyDescent="0.3">
      <c r="D5678" s="25"/>
    </row>
    <row r="5679" spans="4:4" x14ac:dyDescent="0.3">
      <c r="D5679" s="25"/>
    </row>
    <row r="5680" spans="4:4" x14ac:dyDescent="0.3">
      <c r="D5680" s="25"/>
    </row>
    <row r="5681" spans="4:4" x14ac:dyDescent="0.3">
      <c r="D5681" s="25"/>
    </row>
    <row r="5682" spans="4:4" x14ac:dyDescent="0.3">
      <c r="D5682" s="25"/>
    </row>
    <row r="5683" spans="4:4" x14ac:dyDescent="0.3">
      <c r="D5683" s="25"/>
    </row>
    <row r="5684" spans="4:4" x14ac:dyDescent="0.3">
      <c r="D5684" s="25"/>
    </row>
    <row r="5685" spans="4:4" x14ac:dyDescent="0.3">
      <c r="D5685" s="25"/>
    </row>
    <row r="5686" spans="4:4" x14ac:dyDescent="0.3">
      <c r="D5686" s="25"/>
    </row>
    <row r="5687" spans="4:4" x14ac:dyDescent="0.3">
      <c r="D5687" s="25"/>
    </row>
    <row r="5688" spans="4:4" x14ac:dyDescent="0.3">
      <c r="D5688" s="25"/>
    </row>
    <row r="5689" spans="4:4" x14ac:dyDescent="0.3">
      <c r="D5689" s="25"/>
    </row>
    <row r="5690" spans="4:4" x14ac:dyDescent="0.3">
      <c r="D5690" s="25"/>
    </row>
    <row r="5691" spans="4:4" x14ac:dyDescent="0.3">
      <c r="D5691" s="25"/>
    </row>
    <row r="5692" spans="4:4" x14ac:dyDescent="0.3">
      <c r="D5692" s="25"/>
    </row>
    <row r="5693" spans="4:4" x14ac:dyDescent="0.3">
      <c r="D5693" s="25"/>
    </row>
    <row r="5694" spans="4:4" x14ac:dyDescent="0.3">
      <c r="D5694" s="25"/>
    </row>
    <row r="5695" spans="4:4" x14ac:dyDescent="0.3">
      <c r="D5695" s="25"/>
    </row>
    <row r="5696" spans="4:4" x14ac:dyDescent="0.3">
      <c r="D5696" s="25"/>
    </row>
    <row r="5697" spans="4:4" x14ac:dyDescent="0.3">
      <c r="D5697" s="25"/>
    </row>
    <row r="5698" spans="4:4" x14ac:dyDescent="0.3">
      <c r="D5698" s="25"/>
    </row>
    <row r="5699" spans="4:4" x14ac:dyDescent="0.3">
      <c r="D5699" s="25"/>
    </row>
    <row r="5700" spans="4:4" x14ac:dyDescent="0.3">
      <c r="D5700" s="25"/>
    </row>
    <row r="5701" spans="4:4" x14ac:dyDescent="0.3">
      <c r="D5701" s="25"/>
    </row>
    <row r="5702" spans="4:4" x14ac:dyDescent="0.3">
      <c r="D5702" s="25"/>
    </row>
    <row r="5703" spans="4:4" x14ac:dyDescent="0.3">
      <c r="D5703" s="25"/>
    </row>
    <row r="5704" spans="4:4" x14ac:dyDescent="0.3">
      <c r="D5704" s="25"/>
    </row>
    <row r="5705" spans="4:4" x14ac:dyDescent="0.3">
      <c r="D5705" s="25"/>
    </row>
    <row r="5706" spans="4:4" x14ac:dyDescent="0.3">
      <c r="D5706" s="25"/>
    </row>
    <row r="5707" spans="4:4" x14ac:dyDescent="0.3">
      <c r="D5707" s="25"/>
    </row>
    <row r="5708" spans="4:4" x14ac:dyDescent="0.3">
      <c r="D5708" s="25"/>
    </row>
    <row r="5709" spans="4:4" x14ac:dyDescent="0.3">
      <c r="D5709" s="25"/>
    </row>
    <row r="5710" spans="4:4" x14ac:dyDescent="0.3">
      <c r="D5710" s="25"/>
    </row>
    <row r="5711" spans="4:4" x14ac:dyDescent="0.3">
      <c r="D5711" s="25"/>
    </row>
    <row r="5712" spans="4:4" x14ac:dyDescent="0.3">
      <c r="D5712" s="25"/>
    </row>
    <row r="5713" spans="4:4" x14ac:dyDescent="0.3">
      <c r="D5713" s="25"/>
    </row>
    <row r="5714" spans="4:4" x14ac:dyDescent="0.3">
      <c r="D5714" s="25"/>
    </row>
    <row r="5715" spans="4:4" x14ac:dyDescent="0.3">
      <c r="D5715" s="25"/>
    </row>
    <row r="5716" spans="4:4" x14ac:dyDescent="0.3">
      <c r="D5716" s="25"/>
    </row>
    <row r="5717" spans="4:4" x14ac:dyDescent="0.3">
      <c r="D5717" s="25"/>
    </row>
    <row r="5718" spans="4:4" x14ac:dyDescent="0.3">
      <c r="D5718" s="25"/>
    </row>
    <row r="5719" spans="4:4" x14ac:dyDescent="0.3">
      <c r="D5719" s="25"/>
    </row>
    <row r="5720" spans="4:4" x14ac:dyDescent="0.3">
      <c r="D5720" s="25"/>
    </row>
    <row r="5721" spans="4:4" x14ac:dyDescent="0.3">
      <c r="D5721" s="25"/>
    </row>
    <row r="5722" spans="4:4" x14ac:dyDescent="0.3">
      <c r="D5722" s="25"/>
    </row>
    <row r="5723" spans="4:4" x14ac:dyDescent="0.3">
      <c r="D5723" s="25"/>
    </row>
    <row r="5724" spans="4:4" x14ac:dyDescent="0.3">
      <c r="D5724" s="25"/>
    </row>
    <row r="5725" spans="4:4" x14ac:dyDescent="0.3">
      <c r="D5725" s="25"/>
    </row>
    <row r="5726" spans="4:4" x14ac:dyDescent="0.3">
      <c r="D5726" s="25"/>
    </row>
    <row r="5727" spans="4:4" x14ac:dyDescent="0.3">
      <c r="D5727" s="25"/>
    </row>
    <row r="5728" spans="4:4" x14ac:dyDescent="0.3">
      <c r="D5728" s="25"/>
    </row>
    <row r="5729" spans="4:4" x14ac:dyDescent="0.3">
      <c r="D5729" s="25"/>
    </row>
    <row r="5730" spans="4:4" x14ac:dyDescent="0.3">
      <c r="D5730" s="25"/>
    </row>
    <row r="5731" spans="4:4" x14ac:dyDescent="0.3">
      <c r="D5731" s="25"/>
    </row>
    <row r="5732" spans="4:4" x14ac:dyDescent="0.3">
      <c r="D5732" s="25"/>
    </row>
    <row r="5733" spans="4:4" x14ac:dyDescent="0.3">
      <c r="D5733" s="25"/>
    </row>
    <row r="5734" spans="4:4" x14ac:dyDescent="0.3">
      <c r="D5734" s="25"/>
    </row>
    <row r="5735" spans="4:4" x14ac:dyDescent="0.3">
      <c r="D5735" s="25"/>
    </row>
    <row r="5736" spans="4:4" x14ac:dyDescent="0.3">
      <c r="D5736" s="25"/>
    </row>
    <row r="5737" spans="4:4" x14ac:dyDescent="0.3">
      <c r="D5737" s="25"/>
    </row>
    <row r="5738" spans="4:4" x14ac:dyDescent="0.3">
      <c r="D5738" s="25"/>
    </row>
    <row r="5739" spans="4:4" x14ac:dyDescent="0.3">
      <c r="D5739" s="25"/>
    </row>
    <row r="5740" spans="4:4" x14ac:dyDescent="0.3">
      <c r="D5740" s="25"/>
    </row>
    <row r="5741" spans="4:4" x14ac:dyDescent="0.3">
      <c r="D5741" s="25"/>
    </row>
    <row r="5742" spans="4:4" x14ac:dyDescent="0.3">
      <c r="D5742" s="25"/>
    </row>
    <row r="5743" spans="4:4" x14ac:dyDescent="0.3">
      <c r="D5743" s="25"/>
    </row>
    <row r="5744" spans="4:4" x14ac:dyDescent="0.3">
      <c r="D5744" s="25"/>
    </row>
    <row r="5745" spans="4:4" x14ac:dyDescent="0.3">
      <c r="D5745" s="25"/>
    </row>
    <row r="5746" spans="4:4" x14ac:dyDescent="0.3">
      <c r="D5746" s="25"/>
    </row>
    <row r="5747" spans="4:4" x14ac:dyDescent="0.3">
      <c r="D5747" s="25"/>
    </row>
    <row r="5748" spans="4:4" x14ac:dyDescent="0.3">
      <c r="D5748" s="25"/>
    </row>
    <row r="5749" spans="4:4" x14ac:dyDescent="0.3">
      <c r="D5749" s="25"/>
    </row>
    <row r="5750" spans="4:4" x14ac:dyDescent="0.3">
      <c r="D5750" s="25"/>
    </row>
    <row r="5751" spans="4:4" x14ac:dyDescent="0.3">
      <c r="D5751" s="25"/>
    </row>
    <row r="5752" spans="4:4" x14ac:dyDescent="0.3">
      <c r="D5752" s="25"/>
    </row>
    <row r="5753" spans="4:4" x14ac:dyDescent="0.3">
      <c r="D5753" s="25"/>
    </row>
    <row r="5754" spans="4:4" x14ac:dyDescent="0.3">
      <c r="D5754" s="25"/>
    </row>
    <row r="5755" spans="4:4" x14ac:dyDescent="0.3">
      <c r="D5755" s="25"/>
    </row>
    <row r="5756" spans="4:4" x14ac:dyDescent="0.3">
      <c r="D5756" s="25"/>
    </row>
    <row r="5757" spans="4:4" x14ac:dyDescent="0.3">
      <c r="D5757" s="25"/>
    </row>
    <row r="5758" spans="4:4" x14ac:dyDescent="0.3">
      <c r="D5758" s="25"/>
    </row>
    <row r="5759" spans="4:4" x14ac:dyDescent="0.3">
      <c r="D5759" s="25"/>
    </row>
    <row r="5760" spans="4:4" x14ac:dyDescent="0.3">
      <c r="D5760" s="25"/>
    </row>
    <row r="5761" spans="4:4" x14ac:dyDescent="0.3">
      <c r="D5761" s="25"/>
    </row>
    <row r="5762" spans="4:4" x14ac:dyDescent="0.3">
      <c r="D5762" s="25"/>
    </row>
    <row r="5763" spans="4:4" x14ac:dyDescent="0.3">
      <c r="D5763" s="25"/>
    </row>
    <row r="5764" spans="4:4" x14ac:dyDescent="0.3">
      <c r="D5764" s="25"/>
    </row>
    <row r="5765" spans="4:4" x14ac:dyDescent="0.3">
      <c r="D5765" s="25"/>
    </row>
    <row r="5766" spans="4:4" x14ac:dyDescent="0.3">
      <c r="D5766" s="25"/>
    </row>
    <row r="5767" spans="4:4" x14ac:dyDescent="0.3">
      <c r="D5767" s="25"/>
    </row>
    <row r="5768" spans="4:4" x14ac:dyDescent="0.3">
      <c r="D5768" s="25"/>
    </row>
    <row r="5769" spans="4:4" x14ac:dyDescent="0.3">
      <c r="D5769" s="25"/>
    </row>
    <row r="5770" spans="4:4" x14ac:dyDescent="0.3">
      <c r="D5770" s="25"/>
    </row>
    <row r="5771" spans="4:4" x14ac:dyDescent="0.3">
      <c r="D5771" s="25"/>
    </row>
    <row r="5772" spans="4:4" x14ac:dyDescent="0.3">
      <c r="D5772" s="25"/>
    </row>
    <row r="5773" spans="4:4" x14ac:dyDescent="0.3">
      <c r="D5773" s="25"/>
    </row>
    <row r="5774" spans="4:4" x14ac:dyDescent="0.3">
      <c r="D5774" s="25"/>
    </row>
    <row r="5775" spans="4:4" x14ac:dyDescent="0.3">
      <c r="D5775" s="25"/>
    </row>
    <row r="5776" spans="4:4" x14ac:dyDescent="0.3">
      <c r="D5776" s="25"/>
    </row>
    <row r="5777" spans="4:4" x14ac:dyDescent="0.3">
      <c r="D5777" s="25"/>
    </row>
    <row r="5778" spans="4:4" x14ac:dyDescent="0.3">
      <c r="D5778" s="25"/>
    </row>
    <row r="5779" spans="4:4" x14ac:dyDescent="0.3">
      <c r="D5779" s="25"/>
    </row>
    <row r="5780" spans="4:4" x14ac:dyDescent="0.3">
      <c r="D5780" s="25"/>
    </row>
    <row r="5781" spans="4:4" x14ac:dyDescent="0.3">
      <c r="D5781" s="25"/>
    </row>
    <row r="5782" spans="4:4" x14ac:dyDescent="0.3">
      <c r="D5782" s="25"/>
    </row>
    <row r="5783" spans="4:4" x14ac:dyDescent="0.3">
      <c r="D5783" s="25"/>
    </row>
    <row r="5784" spans="4:4" x14ac:dyDescent="0.3">
      <c r="D5784" s="25"/>
    </row>
    <row r="5785" spans="4:4" x14ac:dyDescent="0.3">
      <c r="D5785" s="25"/>
    </row>
    <row r="5786" spans="4:4" x14ac:dyDescent="0.3">
      <c r="D5786" s="25"/>
    </row>
    <row r="5787" spans="4:4" x14ac:dyDescent="0.3">
      <c r="D5787" s="25"/>
    </row>
    <row r="5788" spans="4:4" x14ac:dyDescent="0.3">
      <c r="D5788" s="25"/>
    </row>
    <row r="5789" spans="4:4" x14ac:dyDescent="0.3">
      <c r="D5789" s="25"/>
    </row>
    <row r="5790" spans="4:4" x14ac:dyDescent="0.3">
      <c r="D5790" s="25"/>
    </row>
    <row r="5791" spans="4:4" x14ac:dyDescent="0.3">
      <c r="D5791" s="25"/>
    </row>
    <row r="5792" spans="4:4" x14ac:dyDescent="0.3">
      <c r="D5792" s="25"/>
    </row>
    <row r="5793" spans="4:4" x14ac:dyDescent="0.3">
      <c r="D5793" s="25"/>
    </row>
    <row r="5794" spans="4:4" x14ac:dyDescent="0.3">
      <c r="D5794" s="25"/>
    </row>
    <row r="5795" spans="4:4" x14ac:dyDescent="0.3">
      <c r="D5795" s="25"/>
    </row>
    <row r="5796" spans="4:4" x14ac:dyDescent="0.3">
      <c r="D5796" s="25"/>
    </row>
    <row r="5797" spans="4:4" x14ac:dyDescent="0.3">
      <c r="D5797" s="25"/>
    </row>
    <row r="5798" spans="4:4" x14ac:dyDescent="0.3">
      <c r="D5798" s="25"/>
    </row>
    <row r="5799" spans="4:4" x14ac:dyDescent="0.3">
      <c r="D5799" s="25"/>
    </row>
    <row r="5800" spans="4:4" x14ac:dyDescent="0.3">
      <c r="D5800" s="25"/>
    </row>
    <row r="5801" spans="4:4" x14ac:dyDescent="0.3">
      <c r="D5801" s="25"/>
    </row>
    <row r="5802" spans="4:4" x14ac:dyDescent="0.3">
      <c r="D5802" s="25"/>
    </row>
    <row r="5803" spans="4:4" x14ac:dyDescent="0.3">
      <c r="D5803" s="25"/>
    </row>
    <row r="5804" spans="4:4" x14ac:dyDescent="0.3">
      <c r="D5804" s="25"/>
    </row>
    <row r="5805" spans="4:4" x14ac:dyDescent="0.3">
      <c r="D5805" s="25"/>
    </row>
    <row r="5806" spans="4:4" x14ac:dyDescent="0.3">
      <c r="D5806" s="25"/>
    </row>
    <row r="5807" spans="4:4" x14ac:dyDescent="0.3">
      <c r="D5807" s="25"/>
    </row>
    <row r="5808" spans="4:4" x14ac:dyDescent="0.3">
      <c r="D5808" s="25"/>
    </row>
    <row r="5809" spans="4:4" x14ac:dyDescent="0.3">
      <c r="D5809" s="25"/>
    </row>
    <row r="5810" spans="4:4" x14ac:dyDescent="0.3">
      <c r="D5810" s="25"/>
    </row>
    <row r="5811" spans="4:4" x14ac:dyDescent="0.3">
      <c r="D5811" s="25"/>
    </row>
    <row r="5812" spans="4:4" x14ac:dyDescent="0.3">
      <c r="D5812" s="25"/>
    </row>
    <row r="5813" spans="4:4" x14ac:dyDescent="0.3">
      <c r="D5813" s="25"/>
    </row>
    <row r="5814" spans="4:4" x14ac:dyDescent="0.3">
      <c r="D5814" s="25"/>
    </row>
    <row r="5815" spans="4:4" x14ac:dyDescent="0.3">
      <c r="D5815" s="25"/>
    </row>
    <row r="5816" spans="4:4" x14ac:dyDescent="0.3">
      <c r="D5816" s="25"/>
    </row>
    <row r="5817" spans="4:4" x14ac:dyDescent="0.3">
      <c r="D5817" s="25"/>
    </row>
    <row r="5818" spans="4:4" x14ac:dyDescent="0.3">
      <c r="D5818" s="25"/>
    </row>
    <row r="5819" spans="4:4" x14ac:dyDescent="0.3">
      <c r="D5819" s="25"/>
    </row>
    <row r="5820" spans="4:4" x14ac:dyDescent="0.3">
      <c r="D5820" s="25"/>
    </row>
    <row r="5821" spans="4:4" x14ac:dyDescent="0.3">
      <c r="D5821" s="25"/>
    </row>
    <row r="5822" spans="4:4" x14ac:dyDescent="0.3">
      <c r="D5822" s="25"/>
    </row>
    <row r="5823" spans="4:4" x14ac:dyDescent="0.3">
      <c r="D5823" s="25"/>
    </row>
    <row r="5824" spans="4:4" x14ac:dyDescent="0.3">
      <c r="D5824" s="25"/>
    </row>
    <row r="5825" spans="4:4" x14ac:dyDescent="0.3">
      <c r="D5825" s="25"/>
    </row>
    <row r="5826" spans="4:4" x14ac:dyDescent="0.3">
      <c r="D5826" s="25"/>
    </row>
    <row r="5827" spans="4:4" x14ac:dyDescent="0.3">
      <c r="D5827" s="25"/>
    </row>
    <row r="5828" spans="4:4" x14ac:dyDescent="0.3">
      <c r="D5828" s="25"/>
    </row>
    <row r="5829" spans="4:4" x14ac:dyDescent="0.3">
      <c r="D5829" s="25"/>
    </row>
    <row r="5830" spans="4:4" x14ac:dyDescent="0.3">
      <c r="D5830" s="25"/>
    </row>
    <row r="5831" spans="4:4" x14ac:dyDescent="0.3">
      <c r="D5831" s="25"/>
    </row>
    <row r="5832" spans="4:4" x14ac:dyDescent="0.3">
      <c r="D5832" s="25"/>
    </row>
    <row r="5833" spans="4:4" x14ac:dyDescent="0.3">
      <c r="D5833" s="25"/>
    </row>
    <row r="5834" spans="4:4" x14ac:dyDescent="0.3">
      <c r="D5834" s="25"/>
    </row>
    <row r="5835" spans="4:4" x14ac:dyDescent="0.3">
      <c r="D5835" s="25"/>
    </row>
    <row r="5836" spans="4:4" x14ac:dyDescent="0.3">
      <c r="D5836" s="25"/>
    </row>
    <row r="5837" spans="4:4" x14ac:dyDescent="0.3">
      <c r="D5837" s="25"/>
    </row>
    <row r="5838" spans="4:4" x14ac:dyDescent="0.3">
      <c r="D5838" s="25"/>
    </row>
    <row r="5839" spans="4:4" x14ac:dyDescent="0.3">
      <c r="D5839" s="25"/>
    </row>
    <row r="5840" spans="4:4" x14ac:dyDescent="0.3">
      <c r="D5840" s="25"/>
    </row>
    <row r="5841" spans="4:4" x14ac:dyDescent="0.3">
      <c r="D5841" s="25"/>
    </row>
    <row r="5842" spans="4:4" x14ac:dyDescent="0.3">
      <c r="D5842" s="25"/>
    </row>
    <row r="5843" spans="4:4" x14ac:dyDescent="0.3">
      <c r="D5843" s="25"/>
    </row>
    <row r="5844" spans="4:4" x14ac:dyDescent="0.3">
      <c r="D5844" s="25"/>
    </row>
    <row r="5845" spans="4:4" x14ac:dyDescent="0.3">
      <c r="D5845" s="25"/>
    </row>
    <row r="5846" spans="4:4" x14ac:dyDescent="0.3">
      <c r="D5846" s="25"/>
    </row>
    <row r="5847" spans="4:4" x14ac:dyDescent="0.3">
      <c r="D5847" s="25"/>
    </row>
    <row r="5848" spans="4:4" x14ac:dyDescent="0.3">
      <c r="D5848" s="25"/>
    </row>
    <row r="5849" spans="4:4" x14ac:dyDescent="0.3">
      <c r="D5849" s="25"/>
    </row>
    <row r="5850" spans="4:4" x14ac:dyDescent="0.3">
      <c r="D5850" s="25"/>
    </row>
    <row r="5851" spans="4:4" x14ac:dyDescent="0.3">
      <c r="D5851" s="25"/>
    </row>
    <row r="5852" spans="4:4" x14ac:dyDescent="0.3">
      <c r="D5852" s="25"/>
    </row>
    <row r="5853" spans="4:4" x14ac:dyDescent="0.3">
      <c r="D5853" s="25"/>
    </row>
    <row r="5854" spans="4:4" x14ac:dyDescent="0.3">
      <c r="D5854" s="25"/>
    </row>
    <row r="5855" spans="4:4" x14ac:dyDescent="0.3">
      <c r="D5855" s="25"/>
    </row>
    <row r="5856" spans="4:4" x14ac:dyDescent="0.3">
      <c r="D5856" s="25"/>
    </row>
    <row r="5857" spans="4:4" x14ac:dyDescent="0.3">
      <c r="D5857" s="25"/>
    </row>
    <row r="5858" spans="4:4" x14ac:dyDescent="0.3">
      <c r="D5858" s="25"/>
    </row>
    <row r="5859" spans="4:4" x14ac:dyDescent="0.3">
      <c r="D5859" s="25"/>
    </row>
    <row r="5860" spans="4:4" x14ac:dyDescent="0.3">
      <c r="D5860" s="25"/>
    </row>
    <row r="5861" spans="4:4" x14ac:dyDescent="0.3">
      <c r="D5861" s="25"/>
    </row>
    <row r="5862" spans="4:4" x14ac:dyDescent="0.3">
      <c r="D5862" s="25"/>
    </row>
    <row r="5863" spans="4:4" x14ac:dyDescent="0.3">
      <c r="D5863" s="25"/>
    </row>
    <row r="5864" spans="4:4" x14ac:dyDescent="0.3">
      <c r="D5864" s="25"/>
    </row>
    <row r="5865" spans="4:4" x14ac:dyDescent="0.3">
      <c r="D5865" s="25"/>
    </row>
    <row r="5866" spans="4:4" x14ac:dyDescent="0.3">
      <c r="D5866" s="25"/>
    </row>
    <row r="5867" spans="4:4" x14ac:dyDescent="0.3">
      <c r="D5867" s="25"/>
    </row>
    <row r="5868" spans="4:4" x14ac:dyDescent="0.3">
      <c r="D5868" s="25"/>
    </row>
    <row r="5869" spans="4:4" x14ac:dyDescent="0.3">
      <c r="D5869" s="25"/>
    </row>
    <row r="5870" spans="4:4" x14ac:dyDescent="0.3">
      <c r="D5870" s="25"/>
    </row>
    <row r="5871" spans="4:4" x14ac:dyDescent="0.3">
      <c r="D5871" s="25"/>
    </row>
    <row r="5872" spans="4:4" x14ac:dyDescent="0.3">
      <c r="D5872" s="25"/>
    </row>
    <row r="5873" spans="4:4" x14ac:dyDescent="0.3">
      <c r="D5873" s="25"/>
    </row>
    <row r="5874" spans="4:4" x14ac:dyDescent="0.3">
      <c r="D5874" s="25"/>
    </row>
    <row r="5875" spans="4:4" x14ac:dyDescent="0.3">
      <c r="D5875" s="25"/>
    </row>
    <row r="5876" spans="4:4" x14ac:dyDescent="0.3">
      <c r="D5876" s="25"/>
    </row>
    <row r="5877" spans="4:4" x14ac:dyDescent="0.3">
      <c r="D5877" s="25"/>
    </row>
    <row r="5878" spans="4:4" x14ac:dyDescent="0.3">
      <c r="D5878" s="25"/>
    </row>
    <row r="5879" spans="4:4" x14ac:dyDescent="0.3">
      <c r="D5879" s="25"/>
    </row>
    <row r="5880" spans="4:4" x14ac:dyDescent="0.3">
      <c r="D5880" s="25"/>
    </row>
    <row r="5881" spans="4:4" x14ac:dyDescent="0.3">
      <c r="D5881" s="25"/>
    </row>
    <row r="5882" spans="4:4" x14ac:dyDescent="0.3">
      <c r="D5882" s="25"/>
    </row>
    <row r="5883" spans="4:4" x14ac:dyDescent="0.3">
      <c r="D5883" s="25"/>
    </row>
    <row r="5884" spans="4:4" x14ac:dyDescent="0.3">
      <c r="D5884" s="25"/>
    </row>
    <row r="5885" spans="4:4" x14ac:dyDescent="0.3">
      <c r="D5885" s="25"/>
    </row>
    <row r="5886" spans="4:4" x14ac:dyDescent="0.3">
      <c r="D5886" s="25"/>
    </row>
    <row r="5887" spans="4:4" x14ac:dyDescent="0.3">
      <c r="D5887" s="25"/>
    </row>
    <row r="5888" spans="4:4" x14ac:dyDescent="0.3">
      <c r="D5888" s="25"/>
    </row>
    <row r="5889" spans="4:4" x14ac:dyDescent="0.3">
      <c r="D5889" s="25"/>
    </row>
    <row r="5890" spans="4:4" x14ac:dyDescent="0.3">
      <c r="D5890" s="25"/>
    </row>
    <row r="5891" spans="4:4" x14ac:dyDescent="0.3">
      <c r="D5891" s="25"/>
    </row>
    <row r="5892" spans="4:4" x14ac:dyDescent="0.3">
      <c r="D5892" s="25"/>
    </row>
    <row r="5893" spans="4:4" x14ac:dyDescent="0.3">
      <c r="D5893" s="25"/>
    </row>
    <row r="5894" spans="4:4" x14ac:dyDescent="0.3">
      <c r="D5894" s="25"/>
    </row>
    <row r="5895" spans="4:4" x14ac:dyDescent="0.3">
      <c r="D5895" s="25"/>
    </row>
    <row r="5896" spans="4:4" x14ac:dyDescent="0.3">
      <c r="D5896" s="25"/>
    </row>
    <row r="5897" spans="4:4" x14ac:dyDescent="0.3">
      <c r="D5897" s="25"/>
    </row>
    <row r="5898" spans="4:4" x14ac:dyDescent="0.3">
      <c r="D5898" s="25"/>
    </row>
    <row r="5899" spans="4:4" x14ac:dyDescent="0.3">
      <c r="D5899" s="25"/>
    </row>
    <row r="5900" spans="4:4" x14ac:dyDescent="0.3">
      <c r="D5900" s="25"/>
    </row>
    <row r="5901" spans="4:4" x14ac:dyDescent="0.3">
      <c r="D5901" s="25"/>
    </row>
    <row r="5902" spans="4:4" x14ac:dyDescent="0.3">
      <c r="D5902" s="25"/>
    </row>
    <row r="5903" spans="4:4" x14ac:dyDescent="0.3">
      <c r="D5903" s="25"/>
    </row>
    <row r="5904" spans="4:4" x14ac:dyDescent="0.3">
      <c r="D5904" s="25"/>
    </row>
    <row r="5905" spans="4:4" x14ac:dyDescent="0.3">
      <c r="D5905" s="25"/>
    </row>
    <row r="5906" spans="4:4" x14ac:dyDescent="0.3">
      <c r="D5906" s="25"/>
    </row>
    <row r="5907" spans="4:4" x14ac:dyDescent="0.3">
      <c r="D5907" s="25"/>
    </row>
    <row r="5908" spans="4:4" x14ac:dyDescent="0.3">
      <c r="D5908" s="25"/>
    </row>
    <row r="5909" spans="4:4" x14ac:dyDescent="0.3">
      <c r="D5909" s="25"/>
    </row>
    <row r="5910" spans="4:4" x14ac:dyDescent="0.3">
      <c r="D5910" s="25"/>
    </row>
    <row r="5911" spans="4:4" x14ac:dyDescent="0.3">
      <c r="D5911" s="25"/>
    </row>
    <row r="5912" spans="4:4" x14ac:dyDescent="0.3">
      <c r="D5912" s="25"/>
    </row>
    <row r="5913" spans="4:4" x14ac:dyDescent="0.3">
      <c r="D5913" s="25"/>
    </row>
    <row r="5914" spans="4:4" x14ac:dyDescent="0.3">
      <c r="D5914" s="25"/>
    </row>
    <row r="5915" spans="4:4" x14ac:dyDescent="0.3">
      <c r="D5915" s="25"/>
    </row>
    <row r="5916" spans="4:4" x14ac:dyDescent="0.3">
      <c r="D5916" s="25"/>
    </row>
    <row r="5917" spans="4:4" x14ac:dyDescent="0.3">
      <c r="D5917" s="25"/>
    </row>
    <row r="5918" spans="4:4" x14ac:dyDescent="0.3">
      <c r="D5918" s="25"/>
    </row>
    <row r="5919" spans="4:4" x14ac:dyDescent="0.3">
      <c r="D5919" s="25"/>
    </row>
    <row r="5920" spans="4:4" x14ac:dyDescent="0.3">
      <c r="D5920" s="25"/>
    </row>
    <row r="5921" spans="4:4" x14ac:dyDescent="0.3">
      <c r="D5921" s="25"/>
    </row>
    <row r="5922" spans="4:4" x14ac:dyDescent="0.3">
      <c r="D5922" s="25"/>
    </row>
    <row r="5923" spans="4:4" x14ac:dyDescent="0.3">
      <c r="D5923" s="25"/>
    </row>
    <row r="5924" spans="4:4" x14ac:dyDescent="0.3">
      <c r="D5924" s="25"/>
    </row>
    <row r="5925" spans="4:4" x14ac:dyDescent="0.3">
      <c r="D5925" s="25"/>
    </row>
    <row r="5926" spans="4:4" x14ac:dyDescent="0.3">
      <c r="D5926" s="25"/>
    </row>
    <row r="5927" spans="4:4" x14ac:dyDescent="0.3">
      <c r="D5927" s="25"/>
    </row>
    <row r="5928" spans="4:4" x14ac:dyDescent="0.3">
      <c r="D5928" s="25"/>
    </row>
    <row r="5929" spans="4:4" x14ac:dyDescent="0.3">
      <c r="D5929" s="25"/>
    </row>
    <row r="5930" spans="4:4" x14ac:dyDescent="0.3">
      <c r="D5930" s="25"/>
    </row>
    <row r="5931" spans="4:4" x14ac:dyDescent="0.3">
      <c r="D5931" s="25"/>
    </row>
    <row r="5932" spans="4:4" x14ac:dyDescent="0.3">
      <c r="D5932" s="25"/>
    </row>
    <row r="5933" spans="4:4" x14ac:dyDescent="0.3">
      <c r="D5933" s="25"/>
    </row>
    <row r="5934" spans="4:4" x14ac:dyDescent="0.3">
      <c r="D5934" s="25"/>
    </row>
    <row r="5935" spans="4:4" x14ac:dyDescent="0.3">
      <c r="D5935" s="25"/>
    </row>
    <row r="5936" spans="4:4" x14ac:dyDescent="0.3">
      <c r="D5936" s="25"/>
    </row>
    <row r="5937" spans="4:4" x14ac:dyDescent="0.3">
      <c r="D5937" s="25"/>
    </row>
    <row r="5938" spans="4:4" x14ac:dyDescent="0.3">
      <c r="D5938" s="25"/>
    </row>
    <row r="5939" spans="4:4" x14ac:dyDescent="0.3">
      <c r="D5939" s="25"/>
    </row>
    <row r="5940" spans="4:4" x14ac:dyDescent="0.3">
      <c r="D5940" s="25"/>
    </row>
    <row r="5941" spans="4:4" x14ac:dyDescent="0.3">
      <c r="D5941" s="25"/>
    </row>
    <row r="5942" spans="4:4" x14ac:dyDescent="0.3">
      <c r="D5942" s="25"/>
    </row>
    <row r="5943" spans="4:4" x14ac:dyDescent="0.3">
      <c r="D5943" s="25"/>
    </row>
    <row r="5944" spans="4:4" x14ac:dyDescent="0.3">
      <c r="D5944" s="25"/>
    </row>
    <row r="5945" spans="4:4" x14ac:dyDescent="0.3">
      <c r="D5945" s="25"/>
    </row>
    <row r="5946" spans="4:4" x14ac:dyDescent="0.3">
      <c r="D5946" s="25"/>
    </row>
    <row r="5947" spans="4:4" x14ac:dyDescent="0.3">
      <c r="D5947" s="25"/>
    </row>
    <row r="5948" spans="4:4" x14ac:dyDescent="0.3">
      <c r="D5948" s="25"/>
    </row>
    <row r="5949" spans="4:4" x14ac:dyDescent="0.3">
      <c r="D5949" s="25"/>
    </row>
    <row r="5950" spans="4:4" x14ac:dyDescent="0.3">
      <c r="D5950" s="25"/>
    </row>
    <row r="5951" spans="4:4" x14ac:dyDescent="0.3">
      <c r="D5951" s="25"/>
    </row>
    <row r="5952" spans="4:4" x14ac:dyDescent="0.3">
      <c r="D5952" s="25"/>
    </row>
    <row r="5953" spans="4:4" x14ac:dyDescent="0.3">
      <c r="D5953" s="25"/>
    </row>
    <row r="5954" spans="4:4" x14ac:dyDescent="0.3">
      <c r="D5954" s="25"/>
    </row>
    <row r="5955" spans="4:4" x14ac:dyDescent="0.3">
      <c r="D5955" s="25"/>
    </row>
    <row r="5956" spans="4:4" x14ac:dyDescent="0.3">
      <c r="D5956" s="25"/>
    </row>
    <row r="5957" spans="4:4" x14ac:dyDescent="0.3">
      <c r="D5957" s="25"/>
    </row>
    <row r="5958" spans="4:4" x14ac:dyDescent="0.3">
      <c r="D5958" s="25"/>
    </row>
    <row r="5959" spans="4:4" x14ac:dyDescent="0.3">
      <c r="D5959" s="25"/>
    </row>
    <row r="5960" spans="4:4" x14ac:dyDescent="0.3">
      <c r="D5960" s="25"/>
    </row>
    <row r="5961" spans="4:4" x14ac:dyDescent="0.3">
      <c r="D5961" s="25"/>
    </row>
    <row r="5962" spans="4:4" x14ac:dyDescent="0.3">
      <c r="D5962" s="25"/>
    </row>
    <row r="5963" spans="4:4" x14ac:dyDescent="0.3">
      <c r="D5963" s="25"/>
    </row>
    <row r="5964" spans="4:4" x14ac:dyDescent="0.3">
      <c r="D5964" s="25"/>
    </row>
    <row r="5965" spans="4:4" x14ac:dyDescent="0.3">
      <c r="D5965" s="25"/>
    </row>
    <row r="5966" spans="4:4" x14ac:dyDescent="0.3">
      <c r="D5966" s="25"/>
    </row>
    <row r="5967" spans="4:4" x14ac:dyDescent="0.3">
      <c r="D5967" s="25"/>
    </row>
    <row r="5968" spans="4:4" x14ac:dyDescent="0.3">
      <c r="D5968" s="25"/>
    </row>
    <row r="5969" spans="4:4" x14ac:dyDescent="0.3">
      <c r="D5969" s="25"/>
    </row>
    <row r="5970" spans="4:4" x14ac:dyDescent="0.3">
      <c r="D5970" s="25"/>
    </row>
    <row r="5971" spans="4:4" x14ac:dyDescent="0.3">
      <c r="D5971" s="25"/>
    </row>
    <row r="5972" spans="4:4" x14ac:dyDescent="0.3">
      <c r="D5972" s="25"/>
    </row>
    <row r="5973" spans="4:4" x14ac:dyDescent="0.3">
      <c r="D5973" s="25"/>
    </row>
    <row r="5974" spans="4:4" x14ac:dyDescent="0.3">
      <c r="D5974" s="25"/>
    </row>
    <row r="5975" spans="4:4" x14ac:dyDescent="0.3">
      <c r="D5975" s="25"/>
    </row>
    <row r="5976" spans="4:4" x14ac:dyDescent="0.3">
      <c r="D5976" s="25"/>
    </row>
    <row r="5977" spans="4:4" x14ac:dyDescent="0.3">
      <c r="D5977" s="25"/>
    </row>
    <row r="5978" spans="4:4" x14ac:dyDescent="0.3">
      <c r="D5978" s="25"/>
    </row>
    <row r="5979" spans="4:4" x14ac:dyDescent="0.3">
      <c r="D5979" s="25"/>
    </row>
    <row r="5980" spans="4:4" x14ac:dyDescent="0.3">
      <c r="D5980" s="25"/>
    </row>
    <row r="5981" spans="4:4" x14ac:dyDescent="0.3">
      <c r="D5981" s="25"/>
    </row>
    <row r="5982" spans="4:4" x14ac:dyDescent="0.3">
      <c r="D5982" s="25"/>
    </row>
    <row r="5983" spans="4:4" x14ac:dyDescent="0.3">
      <c r="D5983" s="25"/>
    </row>
    <row r="5984" spans="4:4" x14ac:dyDescent="0.3">
      <c r="D5984" s="25"/>
    </row>
    <row r="5985" spans="4:4" x14ac:dyDescent="0.3">
      <c r="D5985" s="25"/>
    </row>
    <row r="5986" spans="4:4" x14ac:dyDescent="0.3">
      <c r="D5986" s="25"/>
    </row>
    <row r="5987" spans="4:4" x14ac:dyDescent="0.3">
      <c r="D5987" s="25"/>
    </row>
    <row r="5988" spans="4:4" x14ac:dyDescent="0.3">
      <c r="D5988" s="25"/>
    </row>
    <row r="5989" spans="4:4" x14ac:dyDescent="0.3">
      <c r="D5989" s="25"/>
    </row>
    <row r="5990" spans="4:4" x14ac:dyDescent="0.3">
      <c r="D5990" s="25"/>
    </row>
    <row r="5991" spans="4:4" x14ac:dyDescent="0.3">
      <c r="D5991" s="25"/>
    </row>
    <row r="5992" spans="4:4" x14ac:dyDescent="0.3">
      <c r="D5992" s="25"/>
    </row>
    <row r="5993" spans="4:4" x14ac:dyDescent="0.3">
      <c r="D5993" s="25"/>
    </row>
    <row r="5994" spans="4:4" x14ac:dyDescent="0.3">
      <c r="D5994" s="25"/>
    </row>
    <row r="5995" spans="4:4" x14ac:dyDescent="0.3">
      <c r="D5995" s="25"/>
    </row>
    <row r="5996" spans="4:4" x14ac:dyDescent="0.3">
      <c r="D5996" s="25"/>
    </row>
    <row r="5997" spans="4:4" x14ac:dyDescent="0.3">
      <c r="D5997" s="25"/>
    </row>
    <row r="5998" spans="4:4" x14ac:dyDescent="0.3">
      <c r="D5998" s="25"/>
    </row>
    <row r="5999" spans="4:4" x14ac:dyDescent="0.3">
      <c r="D5999" s="25"/>
    </row>
    <row r="6000" spans="4:4" x14ac:dyDescent="0.3">
      <c r="D6000" s="25"/>
    </row>
    <row r="6001" spans="4:4" x14ac:dyDescent="0.3">
      <c r="D6001" s="25"/>
    </row>
    <row r="6002" spans="4:4" x14ac:dyDescent="0.3">
      <c r="D6002" s="25"/>
    </row>
    <row r="6003" spans="4:4" x14ac:dyDescent="0.3">
      <c r="D6003" s="25"/>
    </row>
    <row r="6004" spans="4:4" x14ac:dyDescent="0.3">
      <c r="D6004" s="25"/>
    </row>
    <row r="6005" spans="4:4" x14ac:dyDescent="0.3">
      <c r="D6005" s="25"/>
    </row>
    <row r="6006" spans="4:4" x14ac:dyDescent="0.3">
      <c r="D6006" s="25"/>
    </row>
    <row r="6007" spans="4:4" x14ac:dyDescent="0.3">
      <c r="D6007" s="25"/>
    </row>
    <row r="6008" spans="4:4" x14ac:dyDescent="0.3">
      <c r="D6008" s="25"/>
    </row>
    <row r="6009" spans="4:4" x14ac:dyDescent="0.3">
      <c r="D6009" s="25"/>
    </row>
    <row r="6010" spans="4:4" x14ac:dyDescent="0.3">
      <c r="D6010" s="25"/>
    </row>
    <row r="6011" spans="4:4" x14ac:dyDescent="0.3">
      <c r="D6011" s="25"/>
    </row>
    <row r="6012" spans="4:4" x14ac:dyDescent="0.3">
      <c r="D6012" s="25"/>
    </row>
    <row r="6013" spans="4:4" x14ac:dyDescent="0.3">
      <c r="D6013" s="25"/>
    </row>
    <row r="6014" spans="4:4" x14ac:dyDescent="0.3">
      <c r="D6014" s="25"/>
    </row>
    <row r="6015" spans="4:4" x14ac:dyDescent="0.3">
      <c r="D6015" s="25"/>
    </row>
    <row r="6016" spans="4:4" x14ac:dyDescent="0.3">
      <c r="D6016" s="25"/>
    </row>
    <row r="6017" spans="4:4" x14ac:dyDescent="0.3">
      <c r="D6017" s="25"/>
    </row>
    <row r="6018" spans="4:4" x14ac:dyDescent="0.3">
      <c r="D6018" s="25"/>
    </row>
    <row r="6019" spans="4:4" x14ac:dyDescent="0.3">
      <c r="D6019" s="25"/>
    </row>
    <row r="6020" spans="4:4" x14ac:dyDescent="0.3">
      <c r="D6020" s="25"/>
    </row>
    <row r="6021" spans="4:4" x14ac:dyDescent="0.3">
      <c r="D6021" s="25"/>
    </row>
    <row r="6022" spans="4:4" x14ac:dyDescent="0.3">
      <c r="D6022" s="25"/>
    </row>
    <row r="6023" spans="4:4" x14ac:dyDescent="0.3">
      <c r="D6023" s="25"/>
    </row>
    <row r="6024" spans="4:4" x14ac:dyDescent="0.3">
      <c r="D6024" s="25"/>
    </row>
    <row r="6025" spans="4:4" x14ac:dyDescent="0.3">
      <c r="D6025" s="25"/>
    </row>
    <row r="6026" spans="4:4" x14ac:dyDescent="0.3">
      <c r="D6026" s="25"/>
    </row>
    <row r="6027" spans="4:4" x14ac:dyDescent="0.3">
      <c r="D6027" s="25"/>
    </row>
    <row r="6028" spans="4:4" x14ac:dyDescent="0.3">
      <c r="D6028" s="25"/>
    </row>
    <row r="6029" spans="4:4" x14ac:dyDescent="0.3">
      <c r="D6029" s="25"/>
    </row>
    <row r="6030" spans="4:4" x14ac:dyDescent="0.3">
      <c r="D6030" s="25"/>
    </row>
    <row r="6031" spans="4:4" x14ac:dyDescent="0.3">
      <c r="D6031" s="25"/>
    </row>
    <row r="6032" spans="4:4" x14ac:dyDescent="0.3">
      <c r="D6032" s="25"/>
    </row>
    <row r="6033" spans="4:4" x14ac:dyDescent="0.3">
      <c r="D6033" s="25"/>
    </row>
    <row r="6034" spans="4:4" x14ac:dyDescent="0.3">
      <c r="D6034" s="25"/>
    </row>
    <row r="6035" spans="4:4" x14ac:dyDescent="0.3">
      <c r="D6035" s="25"/>
    </row>
    <row r="6036" spans="4:4" x14ac:dyDescent="0.3">
      <c r="D6036" s="25"/>
    </row>
    <row r="6037" spans="4:4" x14ac:dyDescent="0.3">
      <c r="D6037" s="25"/>
    </row>
    <row r="6038" spans="4:4" x14ac:dyDescent="0.3">
      <c r="D6038" s="25"/>
    </row>
    <row r="6039" spans="4:4" x14ac:dyDescent="0.3">
      <c r="D6039" s="25"/>
    </row>
    <row r="6040" spans="4:4" x14ac:dyDescent="0.3">
      <c r="D6040" s="25"/>
    </row>
    <row r="6041" spans="4:4" x14ac:dyDescent="0.3">
      <c r="D6041" s="25"/>
    </row>
    <row r="6042" spans="4:4" x14ac:dyDescent="0.3">
      <c r="D6042" s="25"/>
    </row>
    <row r="6043" spans="4:4" x14ac:dyDescent="0.3">
      <c r="D6043" s="25"/>
    </row>
    <row r="6044" spans="4:4" x14ac:dyDescent="0.3">
      <c r="D6044" s="25"/>
    </row>
    <row r="6045" spans="4:4" x14ac:dyDescent="0.3">
      <c r="D6045" s="25"/>
    </row>
    <row r="6046" spans="4:4" x14ac:dyDescent="0.3">
      <c r="D6046" s="25"/>
    </row>
    <row r="6047" spans="4:4" x14ac:dyDescent="0.3">
      <c r="D6047" s="25"/>
    </row>
    <row r="6048" spans="4:4" x14ac:dyDescent="0.3">
      <c r="D6048" s="25"/>
    </row>
    <row r="6049" spans="4:4" x14ac:dyDescent="0.3">
      <c r="D6049" s="25"/>
    </row>
    <row r="6050" spans="4:4" x14ac:dyDescent="0.3">
      <c r="D6050" s="25"/>
    </row>
    <row r="6051" spans="4:4" x14ac:dyDescent="0.3">
      <c r="D6051" s="25"/>
    </row>
    <row r="6052" spans="4:4" x14ac:dyDescent="0.3">
      <c r="D6052" s="25"/>
    </row>
    <row r="6053" spans="4:4" x14ac:dyDescent="0.3">
      <c r="D6053" s="25"/>
    </row>
    <row r="6054" spans="4:4" x14ac:dyDescent="0.3">
      <c r="D6054" s="25"/>
    </row>
    <row r="6055" spans="4:4" x14ac:dyDescent="0.3">
      <c r="D6055" s="25"/>
    </row>
    <row r="6056" spans="4:4" x14ac:dyDescent="0.3">
      <c r="D6056" s="25"/>
    </row>
    <row r="6057" spans="4:4" x14ac:dyDescent="0.3">
      <c r="D6057" s="25"/>
    </row>
    <row r="6058" spans="4:4" x14ac:dyDescent="0.3">
      <c r="D6058" s="25"/>
    </row>
    <row r="6059" spans="4:4" x14ac:dyDescent="0.3">
      <c r="D6059" s="25"/>
    </row>
    <row r="6060" spans="4:4" x14ac:dyDescent="0.3">
      <c r="D6060" s="25"/>
    </row>
    <row r="6061" spans="4:4" x14ac:dyDescent="0.3">
      <c r="D6061" s="25"/>
    </row>
    <row r="6062" spans="4:4" x14ac:dyDescent="0.3">
      <c r="D6062" s="25"/>
    </row>
    <row r="6063" spans="4:4" x14ac:dyDescent="0.3">
      <c r="D6063" s="25"/>
    </row>
    <row r="6064" spans="4:4" x14ac:dyDescent="0.3">
      <c r="D6064" s="25"/>
    </row>
    <row r="6065" spans="4:4" x14ac:dyDescent="0.3">
      <c r="D6065" s="25"/>
    </row>
    <row r="6066" spans="4:4" x14ac:dyDescent="0.3">
      <c r="D6066" s="25"/>
    </row>
    <row r="6067" spans="4:4" x14ac:dyDescent="0.3">
      <c r="D6067" s="25"/>
    </row>
    <row r="6068" spans="4:4" x14ac:dyDescent="0.3">
      <c r="D6068" s="25"/>
    </row>
    <row r="6069" spans="4:4" x14ac:dyDescent="0.3">
      <c r="D6069" s="25"/>
    </row>
    <row r="6070" spans="4:4" x14ac:dyDescent="0.3">
      <c r="D6070" s="25"/>
    </row>
    <row r="6071" spans="4:4" x14ac:dyDescent="0.3">
      <c r="D6071" s="25"/>
    </row>
    <row r="6072" spans="4:4" x14ac:dyDescent="0.3">
      <c r="D6072" s="25"/>
    </row>
    <row r="6073" spans="4:4" x14ac:dyDescent="0.3">
      <c r="D6073" s="25"/>
    </row>
    <row r="6074" spans="4:4" x14ac:dyDescent="0.3">
      <c r="D6074" s="25"/>
    </row>
    <row r="6075" spans="4:4" x14ac:dyDescent="0.3">
      <c r="D6075" s="25"/>
    </row>
    <row r="6076" spans="4:4" x14ac:dyDescent="0.3">
      <c r="D6076" s="25"/>
    </row>
    <row r="6077" spans="4:4" x14ac:dyDescent="0.3">
      <c r="D6077" s="25"/>
    </row>
    <row r="6078" spans="4:4" x14ac:dyDescent="0.3">
      <c r="D6078" s="25"/>
    </row>
    <row r="6079" spans="4:4" x14ac:dyDescent="0.3">
      <c r="D6079" s="25"/>
    </row>
    <row r="6080" spans="4:4" x14ac:dyDescent="0.3">
      <c r="D6080" s="25"/>
    </row>
    <row r="6081" spans="4:4" x14ac:dyDescent="0.3">
      <c r="D6081" s="25"/>
    </row>
    <row r="6082" spans="4:4" x14ac:dyDescent="0.3">
      <c r="D6082" s="25"/>
    </row>
    <row r="6083" spans="4:4" x14ac:dyDescent="0.3">
      <c r="D6083" s="25"/>
    </row>
    <row r="6084" spans="4:4" x14ac:dyDescent="0.3">
      <c r="D6084" s="25"/>
    </row>
    <row r="6085" spans="4:4" x14ac:dyDescent="0.3">
      <c r="D6085" s="25"/>
    </row>
    <row r="6086" spans="4:4" x14ac:dyDescent="0.3">
      <c r="D6086" s="25"/>
    </row>
    <row r="6087" spans="4:4" x14ac:dyDescent="0.3">
      <c r="D6087" s="25"/>
    </row>
    <row r="6088" spans="4:4" x14ac:dyDescent="0.3">
      <c r="D6088" s="25"/>
    </row>
    <row r="6089" spans="4:4" x14ac:dyDescent="0.3">
      <c r="D6089" s="25"/>
    </row>
    <row r="6090" spans="4:4" x14ac:dyDescent="0.3">
      <c r="D6090" s="25"/>
    </row>
    <row r="6091" spans="4:4" x14ac:dyDescent="0.3">
      <c r="D6091" s="25"/>
    </row>
    <row r="6092" spans="4:4" x14ac:dyDescent="0.3">
      <c r="D6092" s="25"/>
    </row>
    <row r="6093" spans="4:4" x14ac:dyDescent="0.3">
      <c r="D6093" s="25"/>
    </row>
    <row r="6094" spans="4:4" x14ac:dyDescent="0.3">
      <c r="D6094" s="25"/>
    </row>
    <row r="6095" spans="4:4" x14ac:dyDescent="0.3">
      <c r="D6095" s="25"/>
    </row>
    <row r="6096" spans="4:4" x14ac:dyDescent="0.3">
      <c r="D6096" s="25"/>
    </row>
    <row r="6097" spans="4:4" x14ac:dyDescent="0.3">
      <c r="D6097" s="25"/>
    </row>
    <row r="6098" spans="4:4" x14ac:dyDescent="0.3">
      <c r="D6098" s="25"/>
    </row>
    <row r="6099" spans="4:4" x14ac:dyDescent="0.3">
      <c r="D6099" s="25"/>
    </row>
    <row r="6100" spans="4:4" x14ac:dyDescent="0.3">
      <c r="D6100" s="25"/>
    </row>
    <row r="6101" spans="4:4" x14ac:dyDescent="0.3">
      <c r="D6101" s="25"/>
    </row>
    <row r="6102" spans="4:4" x14ac:dyDescent="0.3">
      <c r="D6102" s="25"/>
    </row>
    <row r="6103" spans="4:4" x14ac:dyDescent="0.3">
      <c r="D6103" s="25"/>
    </row>
    <row r="6104" spans="4:4" x14ac:dyDescent="0.3">
      <c r="D6104" s="25"/>
    </row>
    <row r="6105" spans="4:4" x14ac:dyDescent="0.3">
      <c r="D6105" s="25"/>
    </row>
    <row r="6106" spans="4:4" x14ac:dyDescent="0.3">
      <c r="D6106" s="25"/>
    </row>
    <row r="6107" spans="4:4" x14ac:dyDescent="0.3">
      <c r="D6107" s="25"/>
    </row>
    <row r="6108" spans="4:4" x14ac:dyDescent="0.3">
      <c r="D6108" s="25"/>
    </row>
    <row r="6109" spans="4:4" x14ac:dyDescent="0.3">
      <c r="D6109" s="25"/>
    </row>
    <row r="6110" spans="4:4" x14ac:dyDescent="0.3">
      <c r="D6110" s="25"/>
    </row>
    <row r="6111" spans="4:4" x14ac:dyDescent="0.3">
      <c r="D6111" s="25"/>
    </row>
    <row r="6112" spans="4:4" x14ac:dyDescent="0.3">
      <c r="D6112" s="25"/>
    </row>
    <row r="6113" spans="4:4" x14ac:dyDescent="0.3">
      <c r="D6113" s="25"/>
    </row>
    <row r="6114" spans="4:4" x14ac:dyDescent="0.3">
      <c r="D6114" s="25"/>
    </row>
    <row r="6115" spans="4:4" x14ac:dyDescent="0.3">
      <c r="D6115" s="25"/>
    </row>
    <row r="6116" spans="4:4" x14ac:dyDescent="0.3">
      <c r="D6116" s="25"/>
    </row>
    <row r="6117" spans="4:4" x14ac:dyDescent="0.3">
      <c r="D6117" s="25"/>
    </row>
    <row r="6118" spans="4:4" x14ac:dyDescent="0.3">
      <c r="D6118" s="25"/>
    </row>
    <row r="6119" spans="4:4" x14ac:dyDescent="0.3">
      <c r="D6119" s="25"/>
    </row>
    <row r="6120" spans="4:4" x14ac:dyDescent="0.3">
      <c r="D6120" s="25"/>
    </row>
    <row r="6121" spans="4:4" x14ac:dyDescent="0.3">
      <c r="D6121" s="25"/>
    </row>
    <row r="6122" spans="4:4" x14ac:dyDescent="0.3">
      <c r="D6122" s="25"/>
    </row>
    <row r="6123" spans="4:4" x14ac:dyDescent="0.3">
      <c r="D6123" s="25"/>
    </row>
    <row r="6124" spans="4:4" x14ac:dyDescent="0.3">
      <c r="D6124" s="25"/>
    </row>
    <row r="6125" spans="4:4" x14ac:dyDescent="0.3">
      <c r="D6125" s="25"/>
    </row>
    <row r="6126" spans="4:4" x14ac:dyDescent="0.3">
      <c r="D6126" s="25"/>
    </row>
    <row r="6127" spans="4:4" x14ac:dyDescent="0.3">
      <c r="D6127" s="25"/>
    </row>
    <row r="6128" spans="4:4" x14ac:dyDescent="0.3">
      <c r="D6128" s="25"/>
    </row>
    <row r="6129" spans="4:4" x14ac:dyDescent="0.3">
      <c r="D6129" s="25"/>
    </row>
    <row r="6130" spans="4:4" x14ac:dyDescent="0.3">
      <c r="D6130" s="25"/>
    </row>
    <row r="6131" spans="4:4" x14ac:dyDescent="0.3">
      <c r="D6131" s="25"/>
    </row>
    <row r="6132" spans="4:4" x14ac:dyDescent="0.3">
      <c r="D6132" s="25"/>
    </row>
    <row r="6133" spans="4:4" x14ac:dyDescent="0.3">
      <c r="D6133" s="25"/>
    </row>
    <row r="6134" spans="4:4" x14ac:dyDescent="0.3">
      <c r="D6134" s="25"/>
    </row>
    <row r="6135" spans="4:4" x14ac:dyDescent="0.3">
      <c r="D6135" s="25"/>
    </row>
    <row r="6136" spans="4:4" x14ac:dyDescent="0.3">
      <c r="D6136" s="25"/>
    </row>
    <row r="6137" spans="4:4" x14ac:dyDescent="0.3">
      <c r="D6137" s="25"/>
    </row>
    <row r="6138" spans="4:4" x14ac:dyDescent="0.3">
      <c r="D6138" s="25"/>
    </row>
    <row r="6139" spans="4:4" x14ac:dyDescent="0.3">
      <c r="D6139" s="25"/>
    </row>
    <row r="6140" spans="4:4" x14ac:dyDescent="0.3">
      <c r="D6140" s="25"/>
    </row>
    <row r="6141" spans="4:4" x14ac:dyDescent="0.3">
      <c r="D6141" s="25"/>
    </row>
    <row r="6142" spans="4:4" x14ac:dyDescent="0.3">
      <c r="D6142" s="25"/>
    </row>
    <row r="6143" spans="4:4" x14ac:dyDescent="0.3">
      <c r="D6143" s="25"/>
    </row>
    <row r="6144" spans="4:4" x14ac:dyDescent="0.3">
      <c r="D6144" s="25"/>
    </row>
    <row r="6145" spans="4:4" x14ac:dyDescent="0.3">
      <c r="D6145" s="25"/>
    </row>
    <row r="6146" spans="4:4" x14ac:dyDescent="0.3">
      <c r="D6146" s="25"/>
    </row>
    <row r="6147" spans="4:4" x14ac:dyDescent="0.3">
      <c r="D6147" s="25"/>
    </row>
    <row r="6148" spans="4:4" x14ac:dyDescent="0.3">
      <c r="D6148" s="25"/>
    </row>
    <row r="6149" spans="4:4" x14ac:dyDescent="0.3">
      <c r="D6149" s="25"/>
    </row>
    <row r="6150" spans="4:4" x14ac:dyDescent="0.3">
      <c r="D6150" s="25"/>
    </row>
    <row r="6151" spans="4:4" x14ac:dyDescent="0.3">
      <c r="D6151" s="25"/>
    </row>
    <row r="6152" spans="4:4" x14ac:dyDescent="0.3">
      <c r="D6152" s="25"/>
    </row>
    <row r="6153" spans="4:4" x14ac:dyDescent="0.3">
      <c r="D6153" s="25"/>
    </row>
    <row r="6154" spans="4:4" x14ac:dyDescent="0.3">
      <c r="D6154" s="25"/>
    </row>
    <row r="6155" spans="4:4" x14ac:dyDescent="0.3">
      <c r="D6155" s="25"/>
    </row>
    <row r="6156" spans="4:4" x14ac:dyDescent="0.3">
      <c r="D6156" s="25"/>
    </row>
    <row r="6157" spans="4:4" x14ac:dyDescent="0.3">
      <c r="D6157" s="25"/>
    </row>
    <row r="6158" spans="4:4" x14ac:dyDescent="0.3">
      <c r="D6158" s="25"/>
    </row>
    <row r="6159" spans="4:4" x14ac:dyDescent="0.3">
      <c r="D6159" s="25"/>
    </row>
    <row r="6160" spans="4:4" x14ac:dyDescent="0.3">
      <c r="D6160" s="25"/>
    </row>
    <row r="6161" spans="4:4" x14ac:dyDescent="0.3">
      <c r="D6161" s="25"/>
    </row>
    <row r="6162" spans="4:4" x14ac:dyDescent="0.3">
      <c r="D6162" s="25"/>
    </row>
    <row r="6163" spans="4:4" x14ac:dyDescent="0.3">
      <c r="D6163" s="25"/>
    </row>
    <row r="6164" spans="4:4" x14ac:dyDescent="0.3">
      <c r="D6164" s="25"/>
    </row>
    <row r="6165" spans="4:4" x14ac:dyDescent="0.3">
      <c r="D6165" s="25"/>
    </row>
    <row r="6166" spans="4:4" x14ac:dyDescent="0.3">
      <c r="D6166" s="25"/>
    </row>
    <row r="6167" spans="4:4" x14ac:dyDescent="0.3">
      <c r="D6167" s="25"/>
    </row>
    <row r="6168" spans="4:4" x14ac:dyDescent="0.3">
      <c r="D6168" s="25"/>
    </row>
    <row r="6169" spans="4:4" x14ac:dyDescent="0.3">
      <c r="D6169" s="25"/>
    </row>
    <row r="6170" spans="4:4" x14ac:dyDescent="0.3">
      <c r="D6170" s="25"/>
    </row>
    <row r="6171" spans="4:4" x14ac:dyDescent="0.3">
      <c r="D6171" s="25"/>
    </row>
    <row r="6172" spans="4:4" x14ac:dyDescent="0.3">
      <c r="D6172" s="25"/>
    </row>
    <row r="6173" spans="4:4" x14ac:dyDescent="0.3">
      <c r="D6173" s="25"/>
    </row>
    <row r="6174" spans="4:4" x14ac:dyDescent="0.3">
      <c r="D6174" s="25"/>
    </row>
    <row r="6175" spans="4:4" x14ac:dyDescent="0.3">
      <c r="D6175" s="25"/>
    </row>
    <row r="6176" spans="4:4" x14ac:dyDescent="0.3">
      <c r="D6176" s="25"/>
    </row>
    <row r="6177" spans="4:4" x14ac:dyDescent="0.3">
      <c r="D6177" s="25"/>
    </row>
    <row r="6178" spans="4:4" x14ac:dyDescent="0.3">
      <c r="D6178" s="25"/>
    </row>
    <row r="6179" spans="4:4" x14ac:dyDescent="0.3">
      <c r="D6179" s="25"/>
    </row>
    <row r="6180" spans="4:4" x14ac:dyDescent="0.3">
      <c r="D6180" s="25"/>
    </row>
    <row r="6181" spans="4:4" x14ac:dyDescent="0.3">
      <c r="D6181" s="25"/>
    </row>
    <row r="6182" spans="4:4" x14ac:dyDescent="0.3">
      <c r="D6182" s="25"/>
    </row>
    <row r="6183" spans="4:4" x14ac:dyDescent="0.3">
      <c r="D6183" s="25"/>
    </row>
    <row r="6184" spans="4:4" x14ac:dyDescent="0.3">
      <c r="D6184" s="25"/>
    </row>
    <row r="6185" spans="4:4" x14ac:dyDescent="0.3">
      <c r="D6185" s="25"/>
    </row>
    <row r="6186" spans="4:4" x14ac:dyDescent="0.3">
      <c r="D6186" s="25"/>
    </row>
    <row r="6187" spans="4:4" x14ac:dyDescent="0.3">
      <c r="D6187" s="25"/>
    </row>
    <row r="6188" spans="4:4" x14ac:dyDescent="0.3">
      <c r="D6188" s="25"/>
    </row>
    <row r="6189" spans="4:4" x14ac:dyDescent="0.3">
      <c r="D6189" s="25"/>
    </row>
    <row r="6190" spans="4:4" x14ac:dyDescent="0.3">
      <c r="D6190" s="25"/>
    </row>
    <row r="6191" spans="4:4" x14ac:dyDescent="0.3">
      <c r="D6191" s="25"/>
    </row>
    <row r="6192" spans="4:4" x14ac:dyDescent="0.3">
      <c r="D6192" s="25"/>
    </row>
    <row r="6193" spans="4:4" x14ac:dyDescent="0.3">
      <c r="D6193" s="25"/>
    </row>
    <row r="6194" spans="4:4" x14ac:dyDescent="0.3">
      <c r="D6194" s="25"/>
    </row>
    <row r="6195" spans="4:4" x14ac:dyDescent="0.3">
      <c r="D6195" s="25"/>
    </row>
    <row r="6196" spans="4:4" x14ac:dyDescent="0.3">
      <c r="D6196" s="25"/>
    </row>
    <row r="6197" spans="4:4" x14ac:dyDescent="0.3">
      <c r="D6197" s="25"/>
    </row>
    <row r="6198" spans="4:4" x14ac:dyDescent="0.3">
      <c r="D6198" s="25"/>
    </row>
    <row r="6199" spans="4:4" x14ac:dyDescent="0.3">
      <c r="D6199" s="25"/>
    </row>
    <row r="6200" spans="4:4" x14ac:dyDescent="0.3">
      <c r="D6200" s="25"/>
    </row>
    <row r="6201" spans="4:4" x14ac:dyDescent="0.3">
      <c r="D6201" s="25"/>
    </row>
    <row r="6202" spans="4:4" x14ac:dyDescent="0.3">
      <c r="D6202" s="25"/>
    </row>
    <row r="6203" spans="4:4" x14ac:dyDescent="0.3">
      <c r="D6203" s="25"/>
    </row>
    <row r="6204" spans="4:4" x14ac:dyDescent="0.3">
      <c r="D6204" s="25"/>
    </row>
    <row r="6205" spans="4:4" x14ac:dyDescent="0.3">
      <c r="D6205" s="25"/>
    </row>
    <row r="6206" spans="4:4" x14ac:dyDescent="0.3">
      <c r="D6206" s="25"/>
    </row>
    <row r="6207" spans="4:4" x14ac:dyDescent="0.3">
      <c r="D6207" s="25"/>
    </row>
    <row r="6208" spans="4:4" x14ac:dyDescent="0.3">
      <c r="D6208" s="25"/>
    </row>
    <row r="6209" spans="4:4" x14ac:dyDescent="0.3">
      <c r="D6209" s="25"/>
    </row>
    <row r="6210" spans="4:4" x14ac:dyDescent="0.3">
      <c r="D6210" s="25"/>
    </row>
    <row r="6211" spans="4:4" x14ac:dyDescent="0.3">
      <c r="D6211" s="25"/>
    </row>
    <row r="6212" spans="4:4" x14ac:dyDescent="0.3">
      <c r="D6212" s="25"/>
    </row>
    <row r="6213" spans="4:4" x14ac:dyDescent="0.3">
      <c r="D6213" s="25"/>
    </row>
    <row r="6214" spans="4:4" x14ac:dyDescent="0.3">
      <c r="D6214" s="25"/>
    </row>
    <row r="6215" spans="4:4" x14ac:dyDescent="0.3">
      <c r="D6215" s="25"/>
    </row>
    <row r="6216" spans="4:4" x14ac:dyDescent="0.3">
      <c r="D6216" s="25"/>
    </row>
    <row r="6217" spans="4:4" x14ac:dyDescent="0.3">
      <c r="D6217" s="25"/>
    </row>
    <row r="6218" spans="4:4" x14ac:dyDescent="0.3">
      <c r="D6218" s="25"/>
    </row>
    <row r="6219" spans="4:4" x14ac:dyDescent="0.3">
      <c r="D6219" s="25"/>
    </row>
    <row r="6220" spans="4:4" x14ac:dyDescent="0.3">
      <c r="D6220" s="25"/>
    </row>
    <row r="6221" spans="4:4" x14ac:dyDescent="0.3">
      <c r="D6221" s="25"/>
    </row>
    <row r="6222" spans="4:4" x14ac:dyDescent="0.3">
      <c r="D6222" s="25"/>
    </row>
    <row r="6223" spans="4:4" x14ac:dyDescent="0.3">
      <c r="D6223" s="25"/>
    </row>
    <row r="6224" spans="4:4" x14ac:dyDescent="0.3">
      <c r="D6224" s="25"/>
    </row>
    <row r="6225" spans="4:4" x14ac:dyDescent="0.3">
      <c r="D6225" s="25"/>
    </row>
    <row r="6226" spans="4:4" x14ac:dyDescent="0.3">
      <c r="D6226" s="25"/>
    </row>
    <row r="6227" spans="4:4" x14ac:dyDescent="0.3">
      <c r="D6227" s="25"/>
    </row>
    <row r="6228" spans="4:4" x14ac:dyDescent="0.3">
      <c r="D6228" s="25"/>
    </row>
    <row r="6229" spans="4:4" x14ac:dyDescent="0.3">
      <c r="D6229" s="25"/>
    </row>
    <row r="6230" spans="4:4" x14ac:dyDescent="0.3">
      <c r="D6230" s="25"/>
    </row>
    <row r="6231" spans="4:4" x14ac:dyDescent="0.3">
      <c r="D6231" s="25"/>
    </row>
    <row r="6232" spans="4:4" x14ac:dyDescent="0.3">
      <c r="D6232" s="25"/>
    </row>
    <row r="6233" spans="4:4" x14ac:dyDescent="0.3">
      <c r="D6233" s="25"/>
    </row>
    <row r="6234" spans="4:4" x14ac:dyDescent="0.3">
      <c r="D6234" s="25"/>
    </row>
    <row r="6235" spans="4:4" x14ac:dyDescent="0.3">
      <c r="D6235" s="25"/>
    </row>
    <row r="6236" spans="4:4" x14ac:dyDescent="0.3">
      <c r="D6236" s="25"/>
    </row>
    <row r="6237" spans="4:4" x14ac:dyDescent="0.3">
      <c r="D6237" s="25"/>
    </row>
    <row r="6238" spans="4:4" x14ac:dyDescent="0.3">
      <c r="D6238" s="25"/>
    </row>
    <row r="6239" spans="4:4" x14ac:dyDescent="0.3">
      <c r="D6239" s="25"/>
    </row>
    <row r="6240" spans="4:4" x14ac:dyDescent="0.3">
      <c r="D6240" s="25"/>
    </row>
    <row r="6241" spans="4:4" x14ac:dyDescent="0.3">
      <c r="D6241" s="25"/>
    </row>
    <row r="6242" spans="4:4" x14ac:dyDescent="0.3">
      <c r="D6242" s="25"/>
    </row>
    <row r="6243" spans="4:4" x14ac:dyDescent="0.3">
      <c r="D6243" s="25"/>
    </row>
    <row r="6244" spans="4:4" x14ac:dyDescent="0.3">
      <c r="D6244" s="25"/>
    </row>
    <row r="6245" spans="4:4" x14ac:dyDescent="0.3">
      <c r="D6245" s="25"/>
    </row>
    <row r="6246" spans="4:4" x14ac:dyDescent="0.3">
      <c r="D6246" s="25"/>
    </row>
    <row r="6247" spans="4:4" x14ac:dyDescent="0.3">
      <c r="D6247" s="25"/>
    </row>
    <row r="6248" spans="4:4" x14ac:dyDescent="0.3">
      <c r="D6248" s="25"/>
    </row>
    <row r="6249" spans="4:4" x14ac:dyDescent="0.3">
      <c r="D6249" s="25"/>
    </row>
    <row r="6250" spans="4:4" x14ac:dyDescent="0.3">
      <c r="D6250" s="25"/>
    </row>
    <row r="6251" spans="4:4" x14ac:dyDescent="0.3">
      <c r="D6251" s="25"/>
    </row>
    <row r="6252" spans="4:4" x14ac:dyDescent="0.3">
      <c r="D6252" s="25"/>
    </row>
    <row r="6253" spans="4:4" x14ac:dyDescent="0.3">
      <c r="D6253" s="25"/>
    </row>
    <row r="6254" spans="4:4" x14ac:dyDescent="0.3">
      <c r="D6254" s="25"/>
    </row>
    <row r="6255" spans="4:4" x14ac:dyDescent="0.3">
      <c r="D6255" s="25"/>
    </row>
    <row r="6256" spans="4:4" x14ac:dyDescent="0.3">
      <c r="D6256" s="25"/>
    </row>
    <row r="6257" spans="4:4" x14ac:dyDescent="0.3">
      <c r="D6257" s="25"/>
    </row>
    <row r="6258" spans="4:4" x14ac:dyDescent="0.3">
      <c r="D6258" s="25"/>
    </row>
    <row r="6259" spans="4:4" x14ac:dyDescent="0.3">
      <c r="D6259" s="25"/>
    </row>
    <row r="6260" spans="4:4" x14ac:dyDescent="0.3">
      <c r="D6260" s="25"/>
    </row>
    <row r="6261" spans="4:4" x14ac:dyDescent="0.3">
      <c r="D6261" s="25"/>
    </row>
    <row r="6262" spans="4:4" x14ac:dyDescent="0.3">
      <c r="D6262" s="25"/>
    </row>
    <row r="6263" spans="4:4" x14ac:dyDescent="0.3">
      <c r="D6263" s="25"/>
    </row>
    <row r="6264" spans="4:4" x14ac:dyDescent="0.3">
      <c r="D6264" s="25"/>
    </row>
    <row r="6265" spans="4:4" x14ac:dyDescent="0.3">
      <c r="D6265" s="25"/>
    </row>
    <row r="6266" spans="4:4" x14ac:dyDescent="0.3">
      <c r="D6266" s="25"/>
    </row>
    <row r="6267" spans="4:4" x14ac:dyDescent="0.3">
      <c r="D6267" s="25"/>
    </row>
    <row r="6268" spans="4:4" x14ac:dyDescent="0.3">
      <c r="D6268" s="25"/>
    </row>
    <row r="6269" spans="4:4" x14ac:dyDescent="0.3">
      <c r="D6269" s="25"/>
    </row>
    <row r="6270" spans="4:4" x14ac:dyDescent="0.3">
      <c r="D6270" s="25"/>
    </row>
    <row r="6271" spans="4:4" x14ac:dyDescent="0.3">
      <c r="D6271" s="25"/>
    </row>
    <row r="6272" spans="4:4" x14ac:dyDescent="0.3">
      <c r="D6272" s="25"/>
    </row>
    <row r="6273" spans="4:4" x14ac:dyDescent="0.3">
      <c r="D6273" s="25"/>
    </row>
    <row r="6274" spans="4:4" x14ac:dyDescent="0.3">
      <c r="D6274" s="25"/>
    </row>
    <row r="6275" spans="4:4" x14ac:dyDescent="0.3">
      <c r="D6275" s="25"/>
    </row>
    <row r="6276" spans="4:4" x14ac:dyDescent="0.3">
      <c r="D6276" s="25"/>
    </row>
    <row r="6277" spans="4:4" x14ac:dyDescent="0.3">
      <c r="D6277" s="25"/>
    </row>
    <row r="6278" spans="4:4" x14ac:dyDescent="0.3">
      <c r="D6278" s="25"/>
    </row>
    <row r="6279" spans="4:4" x14ac:dyDescent="0.3">
      <c r="D6279" s="25"/>
    </row>
    <row r="6280" spans="4:4" x14ac:dyDescent="0.3">
      <c r="D6280" s="25"/>
    </row>
    <row r="6281" spans="4:4" x14ac:dyDescent="0.3">
      <c r="D6281" s="25"/>
    </row>
    <row r="6282" spans="4:4" x14ac:dyDescent="0.3">
      <c r="D6282" s="25"/>
    </row>
    <row r="6283" spans="4:4" x14ac:dyDescent="0.3">
      <c r="D6283" s="25"/>
    </row>
    <row r="6284" spans="4:4" x14ac:dyDescent="0.3">
      <c r="D6284" s="25"/>
    </row>
    <row r="6285" spans="4:4" x14ac:dyDescent="0.3">
      <c r="D6285" s="25"/>
    </row>
    <row r="6286" spans="4:4" x14ac:dyDescent="0.3">
      <c r="D6286" s="25"/>
    </row>
    <row r="6287" spans="4:4" x14ac:dyDescent="0.3">
      <c r="D6287" s="25"/>
    </row>
    <row r="6288" spans="4:4" x14ac:dyDescent="0.3">
      <c r="D6288" s="25"/>
    </row>
    <row r="6289" spans="4:4" x14ac:dyDescent="0.3">
      <c r="D6289" s="25"/>
    </row>
    <row r="6290" spans="4:4" x14ac:dyDescent="0.3">
      <c r="D6290" s="25"/>
    </row>
    <row r="6291" spans="4:4" x14ac:dyDescent="0.3">
      <c r="D6291" s="25"/>
    </row>
    <row r="6292" spans="4:4" x14ac:dyDescent="0.3">
      <c r="D6292" s="25"/>
    </row>
    <row r="6293" spans="4:4" x14ac:dyDescent="0.3">
      <c r="D6293" s="25"/>
    </row>
    <row r="6294" spans="4:4" x14ac:dyDescent="0.3">
      <c r="D6294" s="25"/>
    </row>
    <row r="6295" spans="4:4" x14ac:dyDescent="0.3">
      <c r="D6295" s="25"/>
    </row>
    <row r="6296" spans="4:4" x14ac:dyDescent="0.3">
      <c r="D6296" s="25"/>
    </row>
    <row r="6297" spans="4:4" x14ac:dyDescent="0.3">
      <c r="D6297" s="25"/>
    </row>
    <row r="6298" spans="4:4" x14ac:dyDescent="0.3">
      <c r="D6298" s="25"/>
    </row>
    <row r="6299" spans="4:4" x14ac:dyDescent="0.3">
      <c r="D6299" s="25"/>
    </row>
    <row r="6300" spans="4:4" x14ac:dyDescent="0.3">
      <c r="D6300" s="25"/>
    </row>
    <row r="6301" spans="4:4" x14ac:dyDescent="0.3">
      <c r="D6301" s="25"/>
    </row>
    <row r="6302" spans="4:4" x14ac:dyDescent="0.3">
      <c r="D6302" s="25"/>
    </row>
    <row r="6303" spans="4:4" x14ac:dyDescent="0.3">
      <c r="D6303" s="25"/>
    </row>
    <row r="6304" spans="4:4" x14ac:dyDescent="0.3">
      <c r="D6304" s="25"/>
    </row>
    <row r="6305" spans="4:4" x14ac:dyDescent="0.3">
      <c r="D6305" s="25"/>
    </row>
    <row r="6306" spans="4:4" x14ac:dyDescent="0.3">
      <c r="D6306" s="25"/>
    </row>
    <row r="6307" spans="4:4" x14ac:dyDescent="0.3">
      <c r="D6307" s="25"/>
    </row>
    <row r="6308" spans="4:4" x14ac:dyDescent="0.3">
      <c r="D6308" s="25"/>
    </row>
    <row r="6309" spans="4:4" x14ac:dyDescent="0.3">
      <c r="D6309" s="25"/>
    </row>
    <row r="6310" spans="4:4" x14ac:dyDescent="0.3">
      <c r="D6310" s="25"/>
    </row>
    <row r="6311" spans="4:4" x14ac:dyDescent="0.3">
      <c r="D6311" s="25"/>
    </row>
    <row r="6312" spans="4:4" x14ac:dyDescent="0.3">
      <c r="D6312" s="25"/>
    </row>
    <row r="6313" spans="4:4" x14ac:dyDescent="0.3">
      <c r="D6313" s="25"/>
    </row>
    <row r="6314" spans="4:4" x14ac:dyDescent="0.3">
      <c r="D6314" s="25"/>
    </row>
    <row r="6315" spans="4:4" x14ac:dyDescent="0.3">
      <c r="D6315" s="25"/>
    </row>
    <row r="6316" spans="4:4" x14ac:dyDescent="0.3">
      <c r="D6316" s="25"/>
    </row>
    <row r="6317" spans="4:4" x14ac:dyDescent="0.3">
      <c r="D6317" s="25"/>
    </row>
    <row r="6318" spans="4:4" x14ac:dyDescent="0.3">
      <c r="D6318" s="25"/>
    </row>
    <row r="6319" spans="4:4" x14ac:dyDescent="0.3">
      <c r="D6319" s="25"/>
    </row>
    <row r="6320" spans="4:4" x14ac:dyDescent="0.3">
      <c r="D6320" s="25"/>
    </row>
    <row r="6321" spans="4:4" x14ac:dyDescent="0.3">
      <c r="D6321" s="25"/>
    </row>
    <row r="6322" spans="4:4" x14ac:dyDescent="0.3">
      <c r="D6322" s="25"/>
    </row>
    <row r="6323" spans="4:4" x14ac:dyDescent="0.3">
      <c r="D6323" s="25"/>
    </row>
    <row r="6324" spans="4:4" x14ac:dyDescent="0.3">
      <c r="D6324" s="25"/>
    </row>
    <row r="6325" spans="4:4" x14ac:dyDescent="0.3">
      <c r="D6325" s="25"/>
    </row>
    <row r="6326" spans="4:4" x14ac:dyDescent="0.3">
      <c r="D6326" s="25"/>
    </row>
    <row r="6327" spans="4:4" x14ac:dyDescent="0.3">
      <c r="D6327" s="25"/>
    </row>
    <row r="6328" spans="4:4" x14ac:dyDescent="0.3">
      <c r="D6328" s="25"/>
    </row>
    <row r="6329" spans="4:4" x14ac:dyDescent="0.3">
      <c r="D6329" s="25"/>
    </row>
    <row r="6330" spans="4:4" x14ac:dyDescent="0.3">
      <c r="D6330" s="25"/>
    </row>
    <row r="6331" spans="4:4" x14ac:dyDescent="0.3">
      <c r="D6331" s="25"/>
    </row>
    <row r="6332" spans="4:4" x14ac:dyDescent="0.3">
      <c r="D6332" s="25"/>
    </row>
    <row r="6333" spans="4:4" x14ac:dyDescent="0.3">
      <c r="D6333" s="25"/>
    </row>
    <row r="6334" spans="4:4" x14ac:dyDescent="0.3">
      <c r="D6334" s="25"/>
    </row>
    <row r="6335" spans="4:4" x14ac:dyDescent="0.3">
      <c r="D6335" s="25"/>
    </row>
    <row r="6336" spans="4:4" x14ac:dyDescent="0.3">
      <c r="D6336" s="25"/>
    </row>
    <row r="6337" spans="4:4" x14ac:dyDescent="0.3">
      <c r="D6337" s="25"/>
    </row>
    <row r="6338" spans="4:4" x14ac:dyDescent="0.3">
      <c r="D6338" s="25"/>
    </row>
    <row r="6339" spans="4:4" x14ac:dyDescent="0.3">
      <c r="D6339" s="25"/>
    </row>
    <row r="6340" spans="4:4" x14ac:dyDescent="0.3">
      <c r="D6340" s="25"/>
    </row>
    <row r="6341" spans="4:4" x14ac:dyDescent="0.3">
      <c r="D6341" s="25"/>
    </row>
    <row r="6342" spans="4:4" x14ac:dyDescent="0.3">
      <c r="D6342" s="25"/>
    </row>
    <row r="6343" spans="4:4" x14ac:dyDescent="0.3">
      <c r="D6343" s="25"/>
    </row>
    <row r="6344" spans="4:4" x14ac:dyDescent="0.3">
      <c r="D6344" s="25"/>
    </row>
    <row r="6345" spans="4:4" x14ac:dyDescent="0.3">
      <c r="D6345" s="25"/>
    </row>
    <row r="6346" spans="4:4" x14ac:dyDescent="0.3">
      <c r="D6346" s="25"/>
    </row>
    <row r="6347" spans="4:4" x14ac:dyDescent="0.3">
      <c r="D6347" s="25"/>
    </row>
    <row r="6348" spans="4:4" x14ac:dyDescent="0.3">
      <c r="D6348" s="25"/>
    </row>
    <row r="6349" spans="4:4" x14ac:dyDescent="0.3">
      <c r="D6349" s="25"/>
    </row>
    <row r="6350" spans="4:4" x14ac:dyDescent="0.3">
      <c r="D6350" s="25"/>
    </row>
    <row r="6351" spans="4:4" x14ac:dyDescent="0.3">
      <c r="D6351" s="25"/>
    </row>
    <row r="6352" spans="4:4" x14ac:dyDescent="0.3">
      <c r="D6352" s="25"/>
    </row>
    <row r="6353" spans="4:4" x14ac:dyDescent="0.3">
      <c r="D6353" s="25"/>
    </row>
    <row r="6354" spans="4:4" x14ac:dyDescent="0.3">
      <c r="D6354" s="25"/>
    </row>
    <row r="6355" spans="4:4" x14ac:dyDescent="0.3">
      <c r="D6355" s="25"/>
    </row>
    <row r="6356" spans="4:4" x14ac:dyDescent="0.3">
      <c r="D6356" s="25"/>
    </row>
    <row r="6357" spans="4:4" x14ac:dyDescent="0.3">
      <c r="D6357" s="25"/>
    </row>
    <row r="6358" spans="4:4" x14ac:dyDescent="0.3">
      <c r="D6358" s="25"/>
    </row>
    <row r="6359" spans="4:4" x14ac:dyDescent="0.3">
      <c r="D6359" s="25"/>
    </row>
    <row r="6360" spans="4:4" x14ac:dyDescent="0.3">
      <c r="D6360" s="25"/>
    </row>
    <row r="6361" spans="4:4" x14ac:dyDescent="0.3">
      <c r="D6361" s="25"/>
    </row>
    <row r="6362" spans="4:4" x14ac:dyDescent="0.3">
      <c r="D6362" s="25"/>
    </row>
    <row r="6363" spans="4:4" x14ac:dyDescent="0.3">
      <c r="D6363" s="25"/>
    </row>
    <row r="6364" spans="4:4" x14ac:dyDescent="0.3">
      <c r="D6364" s="25"/>
    </row>
    <row r="6365" spans="4:4" x14ac:dyDescent="0.3">
      <c r="D6365" s="25"/>
    </row>
    <row r="6366" spans="4:4" x14ac:dyDescent="0.3">
      <c r="D6366" s="25"/>
    </row>
    <row r="6367" spans="4:4" x14ac:dyDescent="0.3">
      <c r="D6367" s="25"/>
    </row>
    <row r="6368" spans="4:4" x14ac:dyDescent="0.3">
      <c r="D6368" s="25"/>
    </row>
    <row r="6369" spans="4:4" x14ac:dyDescent="0.3">
      <c r="D6369" s="25"/>
    </row>
    <row r="6370" spans="4:4" x14ac:dyDescent="0.3">
      <c r="D6370" s="25"/>
    </row>
    <row r="6371" spans="4:4" x14ac:dyDescent="0.3">
      <c r="D6371" s="25"/>
    </row>
    <row r="6372" spans="4:4" x14ac:dyDescent="0.3">
      <c r="D6372" s="25"/>
    </row>
    <row r="6373" spans="4:4" x14ac:dyDescent="0.3">
      <c r="D6373" s="25"/>
    </row>
    <row r="6374" spans="4:4" x14ac:dyDescent="0.3">
      <c r="D6374" s="25"/>
    </row>
    <row r="6375" spans="4:4" x14ac:dyDescent="0.3">
      <c r="D6375" s="25"/>
    </row>
    <row r="6376" spans="4:4" x14ac:dyDescent="0.3">
      <c r="D6376" s="25"/>
    </row>
    <row r="6377" spans="4:4" x14ac:dyDescent="0.3">
      <c r="D6377" s="25"/>
    </row>
    <row r="6378" spans="4:4" x14ac:dyDescent="0.3">
      <c r="D6378" s="25"/>
    </row>
    <row r="6379" spans="4:4" x14ac:dyDescent="0.3">
      <c r="D6379" s="25"/>
    </row>
    <row r="6380" spans="4:4" x14ac:dyDescent="0.3">
      <c r="D6380" s="25"/>
    </row>
    <row r="6381" spans="4:4" x14ac:dyDescent="0.3">
      <c r="D6381" s="25"/>
    </row>
    <row r="6382" spans="4:4" x14ac:dyDescent="0.3">
      <c r="D6382" s="25"/>
    </row>
    <row r="6383" spans="4:4" x14ac:dyDescent="0.3">
      <c r="D6383" s="25"/>
    </row>
    <row r="6384" spans="4:4" x14ac:dyDescent="0.3">
      <c r="D6384" s="25"/>
    </row>
    <row r="6385" spans="4:4" x14ac:dyDescent="0.3">
      <c r="D6385" s="25"/>
    </row>
    <row r="6386" spans="4:4" x14ac:dyDescent="0.3">
      <c r="D6386" s="25"/>
    </row>
    <row r="6387" spans="4:4" x14ac:dyDescent="0.3">
      <c r="D6387" s="25"/>
    </row>
    <row r="6388" spans="4:4" x14ac:dyDescent="0.3">
      <c r="D6388" s="25"/>
    </row>
    <row r="6389" spans="4:4" x14ac:dyDescent="0.3">
      <c r="D6389" s="25"/>
    </row>
    <row r="6390" spans="4:4" x14ac:dyDescent="0.3">
      <c r="D6390" s="25"/>
    </row>
    <row r="6391" spans="4:4" x14ac:dyDescent="0.3">
      <c r="D6391" s="25"/>
    </row>
    <row r="6392" spans="4:4" x14ac:dyDescent="0.3">
      <c r="D6392" s="25"/>
    </row>
    <row r="6393" spans="4:4" x14ac:dyDescent="0.3">
      <c r="D6393" s="25"/>
    </row>
    <row r="6394" spans="4:4" x14ac:dyDescent="0.3">
      <c r="D6394" s="25"/>
    </row>
    <row r="6395" spans="4:4" x14ac:dyDescent="0.3">
      <c r="D6395" s="25"/>
    </row>
    <row r="6396" spans="4:4" x14ac:dyDescent="0.3">
      <c r="D6396" s="25"/>
    </row>
    <row r="6397" spans="4:4" x14ac:dyDescent="0.3">
      <c r="D6397" s="25"/>
    </row>
    <row r="6398" spans="4:4" x14ac:dyDescent="0.3">
      <c r="D6398" s="25"/>
    </row>
    <row r="6399" spans="4:4" x14ac:dyDescent="0.3">
      <c r="D6399" s="25"/>
    </row>
    <row r="6400" spans="4:4" x14ac:dyDescent="0.3">
      <c r="D6400" s="25"/>
    </row>
    <row r="6401" spans="4:4" x14ac:dyDescent="0.3">
      <c r="D6401" s="25"/>
    </row>
    <row r="6402" spans="4:4" x14ac:dyDescent="0.3">
      <c r="D6402" s="25"/>
    </row>
    <row r="6403" spans="4:4" x14ac:dyDescent="0.3">
      <c r="D6403" s="25"/>
    </row>
    <row r="6404" spans="4:4" x14ac:dyDescent="0.3">
      <c r="D6404" s="25"/>
    </row>
    <row r="6405" spans="4:4" x14ac:dyDescent="0.3">
      <c r="D6405" s="25"/>
    </row>
    <row r="6406" spans="4:4" x14ac:dyDescent="0.3">
      <c r="D6406" s="25"/>
    </row>
    <row r="6407" spans="4:4" x14ac:dyDescent="0.3">
      <c r="D6407" s="25"/>
    </row>
    <row r="6408" spans="4:4" x14ac:dyDescent="0.3">
      <c r="D6408" s="25"/>
    </row>
    <row r="6409" spans="4:4" x14ac:dyDescent="0.3">
      <c r="D6409" s="25"/>
    </row>
    <row r="6410" spans="4:4" x14ac:dyDescent="0.3">
      <c r="D6410" s="25"/>
    </row>
    <row r="6411" spans="4:4" x14ac:dyDescent="0.3">
      <c r="D6411" s="25"/>
    </row>
    <row r="6412" spans="4:4" x14ac:dyDescent="0.3">
      <c r="D6412" s="25"/>
    </row>
    <row r="6413" spans="4:4" x14ac:dyDescent="0.3">
      <c r="D6413" s="25"/>
    </row>
    <row r="6414" spans="4:4" x14ac:dyDescent="0.3">
      <c r="D6414" s="25"/>
    </row>
    <row r="6415" spans="4:4" x14ac:dyDescent="0.3">
      <c r="D6415" s="25"/>
    </row>
    <row r="6416" spans="4:4" x14ac:dyDescent="0.3">
      <c r="D6416" s="25"/>
    </row>
    <row r="6417" spans="4:4" x14ac:dyDescent="0.3">
      <c r="D6417" s="25"/>
    </row>
    <row r="6418" spans="4:4" x14ac:dyDescent="0.3">
      <c r="D6418" s="25"/>
    </row>
    <row r="6419" spans="4:4" x14ac:dyDescent="0.3">
      <c r="D6419" s="25"/>
    </row>
    <row r="6420" spans="4:4" x14ac:dyDescent="0.3">
      <c r="D6420" s="25"/>
    </row>
    <row r="6421" spans="4:4" x14ac:dyDescent="0.3">
      <c r="D6421" s="25"/>
    </row>
    <row r="6422" spans="4:4" x14ac:dyDescent="0.3">
      <c r="D6422" s="25"/>
    </row>
    <row r="6423" spans="4:4" x14ac:dyDescent="0.3">
      <c r="D6423" s="25"/>
    </row>
    <row r="6424" spans="4:4" x14ac:dyDescent="0.3">
      <c r="D6424" s="25"/>
    </row>
    <row r="6425" spans="4:4" x14ac:dyDescent="0.3">
      <c r="D6425" s="25"/>
    </row>
    <row r="6426" spans="4:4" x14ac:dyDescent="0.3">
      <c r="D6426" s="25"/>
    </row>
    <row r="6427" spans="4:4" x14ac:dyDescent="0.3">
      <c r="D6427" s="25"/>
    </row>
    <row r="6428" spans="4:4" x14ac:dyDescent="0.3">
      <c r="D6428" s="25"/>
    </row>
    <row r="6429" spans="4:4" x14ac:dyDescent="0.3">
      <c r="D6429" s="25"/>
    </row>
    <row r="6430" spans="4:4" x14ac:dyDescent="0.3">
      <c r="D6430" s="25"/>
    </row>
    <row r="6431" spans="4:4" x14ac:dyDescent="0.3">
      <c r="D6431" s="25"/>
    </row>
    <row r="6432" spans="4:4" x14ac:dyDescent="0.3">
      <c r="D6432" s="25"/>
    </row>
    <row r="6433" spans="4:4" x14ac:dyDescent="0.3">
      <c r="D6433" s="25"/>
    </row>
    <row r="6434" spans="4:4" x14ac:dyDescent="0.3">
      <c r="D6434" s="25"/>
    </row>
    <row r="6435" spans="4:4" x14ac:dyDescent="0.3">
      <c r="D6435" s="25"/>
    </row>
    <row r="6436" spans="4:4" x14ac:dyDescent="0.3">
      <c r="D6436" s="25"/>
    </row>
    <row r="6437" spans="4:4" x14ac:dyDescent="0.3">
      <c r="D6437" s="25"/>
    </row>
    <row r="6438" spans="4:4" x14ac:dyDescent="0.3">
      <c r="D6438" s="25"/>
    </row>
    <row r="6439" spans="4:4" x14ac:dyDescent="0.3">
      <c r="D6439" s="25"/>
    </row>
    <row r="6440" spans="4:4" x14ac:dyDescent="0.3">
      <c r="D6440" s="25"/>
    </row>
    <row r="6441" spans="4:4" x14ac:dyDescent="0.3">
      <c r="D6441" s="25"/>
    </row>
    <row r="6442" spans="4:4" x14ac:dyDescent="0.3">
      <c r="D6442" s="25"/>
    </row>
    <row r="6443" spans="4:4" x14ac:dyDescent="0.3">
      <c r="D6443" s="25"/>
    </row>
    <row r="6444" spans="4:4" x14ac:dyDescent="0.3">
      <c r="D6444" s="25"/>
    </row>
    <row r="6445" spans="4:4" x14ac:dyDescent="0.3">
      <c r="D6445" s="25"/>
    </row>
    <row r="6446" spans="4:4" x14ac:dyDescent="0.3">
      <c r="D6446" s="25"/>
    </row>
    <row r="6447" spans="4:4" x14ac:dyDescent="0.3">
      <c r="D6447" s="25"/>
    </row>
    <row r="6448" spans="4:4" x14ac:dyDescent="0.3">
      <c r="D6448" s="25"/>
    </row>
    <row r="6449" spans="4:4" x14ac:dyDescent="0.3">
      <c r="D6449" s="25"/>
    </row>
    <row r="6450" spans="4:4" x14ac:dyDescent="0.3">
      <c r="D6450" s="25"/>
    </row>
    <row r="6451" spans="4:4" x14ac:dyDescent="0.3">
      <c r="D6451" s="25"/>
    </row>
    <row r="6452" spans="4:4" x14ac:dyDescent="0.3">
      <c r="D6452" s="25"/>
    </row>
    <row r="6453" spans="4:4" x14ac:dyDescent="0.3">
      <c r="D6453" s="25"/>
    </row>
    <row r="6454" spans="4:4" x14ac:dyDescent="0.3">
      <c r="D6454" s="25"/>
    </row>
    <row r="6455" spans="4:4" x14ac:dyDescent="0.3">
      <c r="D6455" s="25"/>
    </row>
    <row r="6456" spans="4:4" x14ac:dyDescent="0.3">
      <c r="D6456" s="25"/>
    </row>
    <row r="6457" spans="4:4" x14ac:dyDescent="0.3">
      <c r="D6457" s="25"/>
    </row>
    <row r="6458" spans="4:4" x14ac:dyDescent="0.3">
      <c r="D6458" s="25"/>
    </row>
    <row r="6459" spans="4:4" x14ac:dyDescent="0.3">
      <c r="D6459" s="25"/>
    </row>
    <row r="6460" spans="4:4" x14ac:dyDescent="0.3">
      <c r="D6460" s="25"/>
    </row>
    <row r="6461" spans="4:4" x14ac:dyDescent="0.3">
      <c r="D6461" s="25"/>
    </row>
    <row r="6462" spans="4:4" x14ac:dyDescent="0.3">
      <c r="D6462" s="25"/>
    </row>
    <row r="6463" spans="4:4" x14ac:dyDescent="0.3">
      <c r="D6463" s="25"/>
    </row>
    <row r="6464" spans="4:4" x14ac:dyDescent="0.3">
      <c r="D6464" s="25"/>
    </row>
    <row r="6465" spans="4:4" x14ac:dyDescent="0.3">
      <c r="D6465" s="25"/>
    </row>
    <row r="6466" spans="4:4" x14ac:dyDescent="0.3">
      <c r="D6466" s="25"/>
    </row>
    <row r="6467" spans="4:4" x14ac:dyDescent="0.3">
      <c r="D6467" s="25"/>
    </row>
    <row r="6468" spans="4:4" x14ac:dyDescent="0.3">
      <c r="D6468" s="25"/>
    </row>
    <row r="6469" spans="4:4" x14ac:dyDescent="0.3">
      <c r="D6469" s="25"/>
    </row>
    <row r="6470" spans="4:4" x14ac:dyDescent="0.3">
      <c r="D6470" s="25"/>
    </row>
    <row r="6471" spans="4:4" x14ac:dyDescent="0.3">
      <c r="D6471" s="25"/>
    </row>
    <row r="6472" spans="4:4" x14ac:dyDescent="0.3">
      <c r="D6472" s="25"/>
    </row>
    <row r="6473" spans="4:4" x14ac:dyDescent="0.3">
      <c r="D6473" s="25"/>
    </row>
    <row r="6474" spans="4:4" x14ac:dyDescent="0.3">
      <c r="D6474" s="25"/>
    </row>
    <row r="6475" spans="4:4" x14ac:dyDescent="0.3">
      <c r="D6475" s="25"/>
    </row>
    <row r="6476" spans="4:4" x14ac:dyDescent="0.3">
      <c r="D6476" s="25"/>
    </row>
    <row r="6477" spans="4:4" x14ac:dyDescent="0.3">
      <c r="D6477" s="25"/>
    </row>
    <row r="6478" spans="4:4" x14ac:dyDescent="0.3">
      <c r="D6478" s="25"/>
    </row>
    <row r="6479" spans="4:4" x14ac:dyDescent="0.3">
      <c r="D6479" s="25"/>
    </row>
    <row r="6480" spans="4:4" x14ac:dyDescent="0.3">
      <c r="D6480" s="25"/>
    </row>
    <row r="6481" spans="4:4" x14ac:dyDescent="0.3">
      <c r="D6481" s="25"/>
    </row>
    <row r="6482" spans="4:4" x14ac:dyDescent="0.3">
      <c r="D6482" s="25"/>
    </row>
    <row r="6483" spans="4:4" x14ac:dyDescent="0.3">
      <c r="D6483" s="25"/>
    </row>
    <row r="6484" spans="4:4" x14ac:dyDescent="0.3">
      <c r="D6484" s="25"/>
    </row>
    <row r="6485" spans="4:4" x14ac:dyDescent="0.3">
      <c r="D6485" s="25"/>
    </row>
    <row r="6486" spans="4:4" x14ac:dyDescent="0.3">
      <c r="D6486" s="25"/>
    </row>
    <row r="6487" spans="4:4" x14ac:dyDescent="0.3">
      <c r="D6487" s="25"/>
    </row>
    <row r="6488" spans="4:4" x14ac:dyDescent="0.3">
      <c r="D6488" s="25"/>
    </row>
    <row r="6489" spans="4:4" x14ac:dyDescent="0.3">
      <c r="D6489" s="25"/>
    </row>
    <row r="6490" spans="4:4" x14ac:dyDescent="0.3">
      <c r="D6490" s="25"/>
    </row>
    <row r="6491" spans="4:4" x14ac:dyDescent="0.3">
      <c r="D6491" s="25"/>
    </row>
    <row r="6492" spans="4:4" x14ac:dyDescent="0.3">
      <c r="D6492" s="25"/>
    </row>
    <row r="6493" spans="4:4" x14ac:dyDescent="0.3">
      <c r="D6493" s="25"/>
    </row>
    <row r="6494" spans="4:4" x14ac:dyDescent="0.3">
      <c r="D6494" s="25"/>
    </row>
    <row r="6495" spans="4:4" x14ac:dyDescent="0.3">
      <c r="D6495" s="25"/>
    </row>
    <row r="6496" spans="4:4" x14ac:dyDescent="0.3">
      <c r="D6496" s="25"/>
    </row>
    <row r="6497" spans="4:4" x14ac:dyDescent="0.3">
      <c r="D6497" s="25"/>
    </row>
    <row r="6498" spans="4:4" x14ac:dyDescent="0.3">
      <c r="D6498" s="25"/>
    </row>
    <row r="6499" spans="4:4" x14ac:dyDescent="0.3">
      <c r="D6499" s="25"/>
    </row>
    <row r="6500" spans="4:4" x14ac:dyDescent="0.3">
      <c r="D6500" s="25"/>
    </row>
    <row r="6501" spans="4:4" x14ac:dyDescent="0.3">
      <c r="D6501" s="25"/>
    </row>
    <row r="6502" spans="4:4" x14ac:dyDescent="0.3">
      <c r="D6502" s="25"/>
    </row>
    <row r="6503" spans="4:4" x14ac:dyDescent="0.3">
      <c r="D6503" s="25"/>
    </row>
    <row r="6504" spans="4:4" x14ac:dyDescent="0.3">
      <c r="D6504" s="25"/>
    </row>
    <row r="6505" spans="4:4" x14ac:dyDescent="0.3">
      <c r="D6505" s="25"/>
    </row>
    <row r="6506" spans="4:4" x14ac:dyDescent="0.3">
      <c r="D6506" s="25"/>
    </row>
    <row r="6507" spans="4:4" x14ac:dyDescent="0.3">
      <c r="D6507" s="25"/>
    </row>
    <row r="6508" spans="4:4" x14ac:dyDescent="0.3">
      <c r="D6508" s="25"/>
    </row>
    <row r="6509" spans="4:4" x14ac:dyDescent="0.3">
      <c r="D6509" s="25"/>
    </row>
    <row r="6510" spans="4:4" x14ac:dyDescent="0.3">
      <c r="D6510" s="25"/>
    </row>
    <row r="6511" spans="4:4" x14ac:dyDescent="0.3">
      <c r="D6511" s="25"/>
    </row>
    <row r="6512" spans="4:4" x14ac:dyDescent="0.3">
      <c r="D6512" s="25"/>
    </row>
    <row r="6513" spans="4:4" x14ac:dyDescent="0.3">
      <c r="D6513" s="25"/>
    </row>
    <row r="6514" spans="4:4" x14ac:dyDescent="0.3">
      <c r="D6514" s="25"/>
    </row>
    <row r="6515" spans="4:4" x14ac:dyDescent="0.3">
      <c r="D6515" s="25"/>
    </row>
    <row r="6516" spans="4:4" x14ac:dyDescent="0.3">
      <c r="D6516" s="25"/>
    </row>
    <row r="6517" spans="4:4" x14ac:dyDescent="0.3">
      <c r="D6517" s="25"/>
    </row>
    <row r="6518" spans="4:4" x14ac:dyDescent="0.3">
      <c r="D6518" s="25"/>
    </row>
    <row r="6519" spans="4:4" x14ac:dyDescent="0.3">
      <c r="D6519" s="25"/>
    </row>
    <row r="6520" spans="4:4" x14ac:dyDescent="0.3">
      <c r="D6520" s="25"/>
    </row>
    <row r="6521" spans="4:4" x14ac:dyDescent="0.3">
      <c r="D6521" s="25"/>
    </row>
    <row r="6522" spans="4:4" x14ac:dyDescent="0.3">
      <c r="D6522" s="25"/>
    </row>
    <row r="6523" spans="4:4" x14ac:dyDescent="0.3">
      <c r="D6523" s="25"/>
    </row>
    <row r="6524" spans="4:4" x14ac:dyDescent="0.3">
      <c r="D6524" s="25"/>
    </row>
    <row r="6525" spans="4:4" x14ac:dyDescent="0.3">
      <c r="D6525" s="25"/>
    </row>
    <row r="6526" spans="4:4" x14ac:dyDescent="0.3">
      <c r="D6526" s="25"/>
    </row>
    <row r="6527" spans="4:4" x14ac:dyDescent="0.3">
      <c r="D6527" s="25"/>
    </row>
    <row r="6528" spans="4:4" x14ac:dyDescent="0.3">
      <c r="D6528" s="25"/>
    </row>
    <row r="6529" spans="4:4" x14ac:dyDescent="0.3">
      <c r="D6529" s="25"/>
    </row>
    <row r="6530" spans="4:4" x14ac:dyDescent="0.3">
      <c r="D6530" s="25"/>
    </row>
    <row r="6531" spans="4:4" x14ac:dyDescent="0.3">
      <c r="D6531" s="25"/>
    </row>
    <row r="6532" spans="4:4" x14ac:dyDescent="0.3">
      <c r="D6532" s="25"/>
    </row>
    <row r="6533" spans="4:4" x14ac:dyDescent="0.3">
      <c r="D6533" s="25"/>
    </row>
    <row r="6534" spans="4:4" x14ac:dyDescent="0.3">
      <c r="D6534" s="25"/>
    </row>
    <row r="6535" spans="4:4" x14ac:dyDescent="0.3">
      <c r="D6535" s="25"/>
    </row>
    <row r="6536" spans="4:4" x14ac:dyDescent="0.3">
      <c r="D6536" s="25"/>
    </row>
    <row r="6537" spans="4:4" x14ac:dyDescent="0.3">
      <c r="D6537" s="25"/>
    </row>
    <row r="6538" spans="4:4" x14ac:dyDescent="0.3">
      <c r="D6538" s="25"/>
    </row>
    <row r="6539" spans="4:4" x14ac:dyDescent="0.3">
      <c r="D6539" s="25"/>
    </row>
    <row r="6540" spans="4:4" x14ac:dyDescent="0.3">
      <c r="D6540" s="25"/>
    </row>
    <row r="6541" spans="4:4" x14ac:dyDescent="0.3">
      <c r="D6541" s="25"/>
    </row>
    <row r="6542" spans="4:4" x14ac:dyDescent="0.3">
      <c r="D6542" s="25"/>
    </row>
    <row r="6543" spans="4:4" x14ac:dyDescent="0.3">
      <c r="D6543" s="25"/>
    </row>
    <row r="6544" spans="4:4" x14ac:dyDescent="0.3">
      <c r="D6544" s="25"/>
    </row>
    <row r="6545" spans="4:4" x14ac:dyDescent="0.3">
      <c r="D6545" s="25"/>
    </row>
    <row r="6546" spans="4:4" x14ac:dyDescent="0.3">
      <c r="D6546" s="25"/>
    </row>
    <row r="6547" spans="4:4" x14ac:dyDescent="0.3">
      <c r="D6547" s="25"/>
    </row>
    <row r="6548" spans="4:4" x14ac:dyDescent="0.3">
      <c r="D6548" s="25"/>
    </row>
    <row r="6549" spans="4:4" x14ac:dyDescent="0.3">
      <c r="D6549" s="25"/>
    </row>
    <row r="6550" spans="4:4" x14ac:dyDescent="0.3">
      <c r="D6550" s="25"/>
    </row>
    <row r="6551" spans="4:4" x14ac:dyDescent="0.3">
      <c r="D6551" s="25"/>
    </row>
    <row r="6552" spans="4:4" x14ac:dyDescent="0.3">
      <c r="D6552" s="25"/>
    </row>
    <row r="6553" spans="4:4" x14ac:dyDescent="0.3">
      <c r="D6553" s="25"/>
    </row>
    <row r="6554" spans="4:4" x14ac:dyDescent="0.3">
      <c r="D6554" s="25"/>
    </row>
    <row r="6555" spans="4:4" x14ac:dyDescent="0.3">
      <c r="D6555" s="25"/>
    </row>
    <row r="6556" spans="4:4" x14ac:dyDescent="0.3">
      <c r="D6556" s="25"/>
    </row>
    <row r="6557" spans="4:4" x14ac:dyDescent="0.3">
      <c r="D6557" s="25"/>
    </row>
    <row r="6558" spans="4:4" x14ac:dyDescent="0.3">
      <c r="D6558" s="25"/>
    </row>
    <row r="6559" spans="4:4" x14ac:dyDescent="0.3">
      <c r="D6559" s="25"/>
    </row>
    <row r="6560" spans="4:4" x14ac:dyDescent="0.3">
      <c r="D6560" s="25"/>
    </row>
    <row r="6561" spans="4:4" x14ac:dyDescent="0.3">
      <c r="D6561" s="25"/>
    </row>
    <row r="6562" spans="4:4" x14ac:dyDescent="0.3">
      <c r="D6562" s="25"/>
    </row>
    <row r="6563" spans="4:4" x14ac:dyDescent="0.3">
      <c r="D6563" s="25"/>
    </row>
    <row r="6564" spans="4:4" x14ac:dyDescent="0.3">
      <c r="D6564" s="25"/>
    </row>
    <row r="6565" spans="4:4" x14ac:dyDescent="0.3">
      <c r="D6565" s="25"/>
    </row>
    <row r="6566" spans="4:4" x14ac:dyDescent="0.3">
      <c r="D6566" s="25"/>
    </row>
    <row r="6567" spans="4:4" x14ac:dyDescent="0.3">
      <c r="D6567" s="25"/>
    </row>
    <row r="6568" spans="4:4" x14ac:dyDescent="0.3">
      <c r="D6568" s="25"/>
    </row>
    <row r="6569" spans="4:4" x14ac:dyDescent="0.3">
      <c r="D6569" s="25"/>
    </row>
    <row r="6570" spans="4:4" x14ac:dyDescent="0.3">
      <c r="D6570" s="25"/>
    </row>
    <row r="6571" spans="4:4" x14ac:dyDescent="0.3">
      <c r="D6571" s="25"/>
    </row>
    <row r="6572" spans="4:4" x14ac:dyDescent="0.3">
      <c r="D6572" s="25"/>
    </row>
    <row r="6573" spans="4:4" x14ac:dyDescent="0.3">
      <c r="D6573" s="25"/>
    </row>
    <row r="6574" spans="4:4" x14ac:dyDescent="0.3">
      <c r="D6574" s="25"/>
    </row>
    <row r="6575" spans="4:4" x14ac:dyDescent="0.3">
      <c r="D6575" s="25"/>
    </row>
    <row r="6576" spans="4:4" x14ac:dyDescent="0.3">
      <c r="D6576" s="25"/>
    </row>
    <row r="6577" spans="4:4" x14ac:dyDescent="0.3">
      <c r="D6577" s="25"/>
    </row>
    <row r="6578" spans="4:4" x14ac:dyDescent="0.3">
      <c r="D6578" s="25"/>
    </row>
    <row r="6579" spans="4:4" x14ac:dyDescent="0.3">
      <c r="D6579" s="25"/>
    </row>
    <row r="6580" spans="4:4" x14ac:dyDescent="0.3">
      <c r="D6580" s="25"/>
    </row>
    <row r="6581" spans="4:4" x14ac:dyDescent="0.3">
      <c r="D6581" s="25"/>
    </row>
    <row r="6582" spans="4:4" x14ac:dyDescent="0.3">
      <c r="D6582" s="25"/>
    </row>
    <row r="6583" spans="4:4" x14ac:dyDescent="0.3">
      <c r="D6583" s="25"/>
    </row>
    <row r="6584" spans="4:4" x14ac:dyDescent="0.3">
      <c r="D6584" s="25"/>
    </row>
    <row r="6585" spans="4:4" x14ac:dyDescent="0.3">
      <c r="D6585" s="25"/>
    </row>
    <row r="6586" spans="4:4" x14ac:dyDescent="0.3">
      <c r="D6586" s="25"/>
    </row>
    <row r="6587" spans="4:4" x14ac:dyDescent="0.3">
      <c r="D6587" s="25"/>
    </row>
    <row r="6588" spans="4:4" x14ac:dyDescent="0.3">
      <c r="D6588" s="25"/>
    </row>
    <row r="6589" spans="4:4" x14ac:dyDescent="0.3">
      <c r="D6589" s="25"/>
    </row>
    <row r="6590" spans="4:4" x14ac:dyDescent="0.3">
      <c r="D6590" s="25"/>
    </row>
    <row r="6591" spans="4:4" x14ac:dyDescent="0.3">
      <c r="D6591" s="25"/>
    </row>
    <row r="6592" spans="4:4" x14ac:dyDescent="0.3">
      <c r="D6592" s="25"/>
    </row>
    <row r="6593" spans="4:4" x14ac:dyDescent="0.3">
      <c r="D6593" s="25"/>
    </row>
    <row r="6594" spans="4:4" x14ac:dyDescent="0.3">
      <c r="D6594" s="25"/>
    </row>
    <row r="6595" spans="4:4" x14ac:dyDescent="0.3">
      <c r="D6595" s="25"/>
    </row>
    <row r="6596" spans="4:4" x14ac:dyDescent="0.3">
      <c r="D6596" s="25"/>
    </row>
    <row r="6597" spans="4:4" x14ac:dyDescent="0.3">
      <c r="D6597" s="25"/>
    </row>
    <row r="6598" spans="4:4" x14ac:dyDescent="0.3">
      <c r="D6598" s="25"/>
    </row>
    <row r="6599" spans="4:4" x14ac:dyDescent="0.3">
      <c r="D6599" s="25"/>
    </row>
    <row r="6600" spans="4:4" x14ac:dyDescent="0.3">
      <c r="D6600" s="25"/>
    </row>
    <row r="6601" spans="4:4" x14ac:dyDescent="0.3">
      <c r="D6601" s="25"/>
    </row>
    <row r="6602" spans="4:4" x14ac:dyDescent="0.3">
      <c r="D6602" s="25"/>
    </row>
    <row r="6603" spans="4:4" x14ac:dyDescent="0.3">
      <c r="D6603" s="25"/>
    </row>
    <row r="6604" spans="4:4" x14ac:dyDescent="0.3">
      <c r="D6604" s="25"/>
    </row>
    <row r="6605" spans="4:4" x14ac:dyDescent="0.3">
      <c r="D6605" s="25"/>
    </row>
    <row r="6606" spans="4:4" x14ac:dyDescent="0.3">
      <c r="D6606" s="25"/>
    </row>
    <row r="6607" spans="4:4" x14ac:dyDescent="0.3">
      <c r="D6607" s="25"/>
    </row>
    <row r="6608" spans="4:4" x14ac:dyDescent="0.3">
      <c r="D6608" s="25"/>
    </row>
    <row r="6609" spans="4:4" x14ac:dyDescent="0.3">
      <c r="D6609" s="25"/>
    </row>
    <row r="6610" spans="4:4" x14ac:dyDescent="0.3">
      <c r="D6610" s="25"/>
    </row>
    <row r="6611" spans="4:4" x14ac:dyDescent="0.3">
      <c r="D6611" s="25"/>
    </row>
    <row r="6612" spans="4:4" x14ac:dyDescent="0.3">
      <c r="D6612" s="25"/>
    </row>
    <row r="6613" spans="4:4" x14ac:dyDescent="0.3">
      <c r="D6613" s="25"/>
    </row>
    <row r="6614" spans="4:4" x14ac:dyDescent="0.3">
      <c r="D6614" s="25"/>
    </row>
    <row r="6615" spans="4:4" x14ac:dyDescent="0.3">
      <c r="D6615" s="25"/>
    </row>
    <row r="6616" spans="4:4" x14ac:dyDescent="0.3">
      <c r="D6616" s="25"/>
    </row>
    <row r="6617" spans="4:4" x14ac:dyDescent="0.3">
      <c r="D6617" s="25"/>
    </row>
    <row r="6618" spans="4:4" x14ac:dyDescent="0.3">
      <c r="D6618" s="25"/>
    </row>
    <row r="6619" spans="4:4" x14ac:dyDescent="0.3">
      <c r="D6619" s="25"/>
    </row>
    <row r="6620" spans="4:4" x14ac:dyDescent="0.3">
      <c r="D6620" s="25"/>
    </row>
    <row r="6621" spans="4:4" x14ac:dyDescent="0.3">
      <c r="D6621" s="25"/>
    </row>
    <row r="6622" spans="4:4" x14ac:dyDescent="0.3">
      <c r="D6622" s="25"/>
    </row>
    <row r="6623" spans="4:4" x14ac:dyDescent="0.3">
      <c r="D6623" s="25"/>
    </row>
    <row r="6624" spans="4:4" x14ac:dyDescent="0.3">
      <c r="D6624" s="25"/>
    </row>
    <row r="6625" spans="4:4" x14ac:dyDescent="0.3">
      <c r="D6625" s="25"/>
    </row>
    <row r="6626" spans="4:4" x14ac:dyDescent="0.3">
      <c r="D6626" s="25"/>
    </row>
    <row r="6627" spans="4:4" x14ac:dyDescent="0.3">
      <c r="D6627" s="25"/>
    </row>
    <row r="6628" spans="4:4" x14ac:dyDescent="0.3">
      <c r="D6628" s="25"/>
    </row>
    <row r="6629" spans="4:4" x14ac:dyDescent="0.3">
      <c r="D6629" s="25"/>
    </row>
    <row r="6630" spans="4:4" x14ac:dyDescent="0.3">
      <c r="D6630" s="25"/>
    </row>
    <row r="6631" spans="4:4" x14ac:dyDescent="0.3">
      <c r="D6631" s="25"/>
    </row>
    <row r="6632" spans="4:4" x14ac:dyDescent="0.3">
      <c r="D6632" s="25"/>
    </row>
    <row r="6633" spans="4:4" x14ac:dyDescent="0.3">
      <c r="D6633" s="25"/>
    </row>
    <row r="6634" spans="4:4" x14ac:dyDescent="0.3">
      <c r="D6634" s="25"/>
    </row>
    <row r="6635" spans="4:4" x14ac:dyDescent="0.3">
      <c r="D6635" s="25"/>
    </row>
    <row r="6636" spans="4:4" x14ac:dyDescent="0.3">
      <c r="D6636" s="25"/>
    </row>
    <row r="6637" spans="4:4" x14ac:dyDescent="0.3">
      <c r="D6637" s="25"/>
    </row>
    <row r="6638" spans="4:4" x14ac:dyDescent="0.3">
      <c r="D6638" s="25"/>
    </row>
    <row r="6639" spans="4:4" x14ac:dyDescent="0.3">
      <c r="D6639" s="25"/>
    </row>
    <row r="6640" spans="4:4" x14ac:dyDescent="0.3">
      <c r="D6640" s="25"/>
    </row>
    <row r="6641" spans="4:4" x14ac:dyDescent="0.3">
      <c r="D6641" s="25"/>
    </row>
    <row r="6642" spans="4:4" x14ac:dyDescent="0.3">
      <c r="D6642" s="25"/>
    </row>
    <row r="6643" spans="4:4" x14ac:dyDescent="0.3">
      <c r="D6643" s="25"/>
    </row>
    <row r="6644" spans="4:4" x14ac:dyDescent="0.3">
      <c r="D6644" s="25"/>
    </row>
    <row r="6645" spans="4:4" x14ac:dyDescent="0.3">
      <c r="D6645" s="25"/>
    </row>
    <row r="6646" spans="4:4" x14ac:dyDescent="0.3">
      <c r="D6646" s="25"/>
    </row>
    <row r="6647" spans="4:4" x14ac:dyDescent="0.3">
      <c r="D6647" s="25"/>
    </row>
    <row r="6648" spans="4:4" x14ac:dyDescent="0.3">
      <c r="D6648" s="25"/>
    </row>
    <row r="6649" spans="4:4" x14ac:dyDescent="0.3">
      <c r="D6649" s="25"/>
    </row>
    <row r="6650" spans="4:4" x14ac:dyDescent="0.3">
      <c r="D6650" s="25"/>
    </row>
    <row r="6651" spans="4:4" x14ac:dyDescent="0.3">
      <c r="D6651" s="25"/>
    </row>
    <row r="6652" spans="4:4" x14ac:dyDescent="0.3">
      <c r="D6652" s="25"/>
    </row>
    <row r="6653" spans="4:4" x14ac:dyDescent="0.3">
      <c r="D6653" s="25"/>
    </row>
    <row r="6654" spans="4:4" x14ac:dyDescent="0.3">
      <c r="D6654" s="25"/>
    </row>
    <row r="6655" spans="4:4" x14ac:dyDescent="0.3">
      <c r="D6655" s="25"/>
    </row>
    <row r="6656" spans="4:4" x14ac:dyDescent="0.3">
      <c r="D6656" s="25"/>
    </row>
    <row r="6657" spans="4:4" x14ac:dyDescent="0.3">
      <c r="D6657" s="25"/>
    </row>
    <row r="6658" spans="4:4" x14ac:dyDescent="0.3">
      <c r="D6658" s="25"/>
    </row>
    <row r="6659" spans="4:4" x14ac:dyDescent="0.3">
      <c r="D6659" s="25"/>
    </row>
    <row r="6660" spans="4:4" x14ac:dyDescent="0.3">
      <c r="D6660" s="25"/>
    </row>
    <row r="6661" spans="4:4" x14ac:dyDescent="0.3">
      <c r="D6661" s="25"/>
    </row>
    <row r="6662" spans="4:4" x14ac:dyDescent="0.3">
      <c r="D6662" s="25"/>
    </row>
    <row r="6663" spans="4:4" x14ac:dyDescent="0.3">
      <c r="D6663" s="25"/>
    </row>
    <row r="6664" spans="4:4" x14ac:dyDescent="0.3">
      <c r="D6664" s="25"/>
    </row>
    <row r="6665" spans="4:4" x14ac:dyDescent="0.3">
      <c r="D6665" s="25"/>
    </row>
    <row r="6666" spans="4:4" x14ac:dyDescent="0.3">
      <c r="D6666" s="25"/>
    </row>
    <row r="6667" spans="4:4" x14ac:dyDescent="0.3">
      <c r="D6667" s="25"/>
    </row>
    <row r="6668" spans="4:4" x14ac:dyDescent="0.3">
      <c r="D6668" s="25"/>
    </row>
    <row r="6669" spans="4:4" x14ac:dyDescent="0.3">
      <c r="D6669" s="25"/>
    </row>
    <row r="6670" spans="4:4" x14ac:dyDescent="0.3">
      <c r="D6670" s="25"/>
    </row>
    <row r="6671" spans="4:4" x14ac:dyDescent="0.3">
      <c r="D6671" s="25"/>
    </row>
    <row r="6672" spans="4:4" x14ac:dyDescent="0.3">
      <c r="D6672" s="25"/>
    </row>
    <row r="6673" spans="4:4" x14ac:dyDescent="0.3">
      <c r="D6673" s="25"/>
    </row>
    <row r="6674" spans="4:4" x14ac:dyDescent="0.3">
      <c r="D6674" s="25"/>
    </row>
    <row r="6675" spans="4:4" x14ac:dyDescent="0.3">
      <c r="D6675" s="25"/>
    </row>
    <row r="6676" spans="4:4" x14ac:dyDescent="0.3">
      <c r="D6676" s="25"/>
    </row>
    <row r="6677" spans="4:4" x14ac:dyDescent="0.3">
      <c r="D6677" s="25"/>
    </row>
    <row r="6678" spans="4:4" x14ac:dyDescent="0.3">
      <c r="D6678" s="25"/>
    </row>
    <row r="6679" spans="4:4" x14ac:dyDescent="0.3">
      <c r="D6679" s="25"/>
    </row>
    <row r="6680" spans="4:4" x14ac:dyDescent="0.3">
      <c r="D6680" s="25"/>
    </row>
    <row r="6681" spans="4:4" x14ac:dyDescent="0.3">
      <c r="D6681" s="25"/>
    </row>
    <row r="6682" spans="4:4" x14ac:dyDescent="0.3">
      <c r="D6682" s="25"/>
    </row>
    <row r="6683" spans="4:4" x14ac:dyDescent="0.3">
      <c r="D6683" s="25"/>
    </row>
    <row r="6684" spans="4:4" x14ac:dyDescent="0.3">
      <c r="D6684" s="25"/>
    </row>
    <row r="6685" spans="4:4" x14ac:dyDescent="0.3">
      <c r="D6685" s="25"/>
    </row>
    <row r="6686" spans="4:4" x14ac:dyDescent="0.3">
      <c r="D6686" s="25"/>
    </row>
    <row r="6687" spans="4:4" x14ac:dyDescent="0.3">
      <c r="D6687" s="25"/>
    </row>
    <row r="6688" spans="4:4" x14ac:dyDescent="0.3">
      <c r="D6688" s="25"/>
    </row>
    <row r="6689" spans="4:4" x14ac:dyDescent="0.3">
      <c r="D6689" s="25"/>
    </row>
    <row r="6690" spans="4:4" x14ac:dyDescent="0.3">
      <c r="D6690" s="25"/>
    </row>
    <row r="6691" spans="4:4" x14ac:dyDescent="0.3">
      <c r="D6691" s="25"/>
    </row>
    <row r="6692" spans="4:4" x14ac:dyDescent="0.3">
      <c r="D6692" s="25"/>
    </row>
    <row r="6693" spans="4:4" x14ac:dyDescent="0.3">
      <c r="D6693" s="25"/>
    </row>
    <row r="6694" spans="4:4" x14ac:dyDescent="0.3">
      <c r="D6694" s="25"/>
    </row>
    <row r="6695" spans="4:4" x14ac:dyDescent="0.3">
      <c r="D6695" s="25"/>
    </row>
    <row r="6696" spans="4:4" x14ac:dyDescent="0.3">
      <c r="D6696" s="25"/>
    </row>
    <row r="6697" spans="4:4" x14ac:dyDescent="0.3">
      <c r="D6697" s="25"/>
    </row>
    <row r="6698" spans="4:4" x14ac:dyDescent="0.3">
      <c r="D6698" s="25"/>
    </row>
    <row r="6699" spans="4:4" x14ac:dyDescent="0.3">
      <c r="D6699" s="25"/>
    </row>
    <row r="6700" spans="4:4" x14ac:dyDescent="0.3">
      <c r="D6700" s="25"/>
    </row>
    <row r="6701" spans="4:4" x14ac:dyDescent="0.3">
      <c r="D6701" s="25"/>
    </row>
    <row r="6702" spans="4:4" x14ac:dyDescent="0.3">
      <c r="D6702" s="25"/>
    </row>
    <row r="6703" spans="4:4" x14ac:dyDescent="0.3">
      <c r="D6703" s="25"/>
    </row>
    <row r="6704" spans="4:4" x14ac:dyDescent="0.3">
      <c r="D6704" s="25"/>
    </row>
    <row r="6705" spans="4:4" x14ac:dyDescent="0.3">
      <c r="D6705" s="25"/>
    </row>
    <row r="6706" spans="4:4" x14ac:dyDescent="0.3">
      <c r="D6706" s="25"/>
    </row>
    <row r="6707" spans="4:4" x14ac:dyDescent="0.3">
      <c r="D6707" s="25"/>
    </row>
    <row r="6708" spans="4:4" x14ac:dyDescent="0.3">
      <c r="D6708" s="25"/>
    </row>
    <row r="6709" spans="4:4" x14ac:dyDescent="0.3">
      <c r="D6709" s="25"/>
    </row>
    <row r="6710" spans="4:4" x14ac:dyDescent="0.3">
      <c r="D6710" s="25"/>
    </row>
    <row r="6711" spans="4:4" x14ac:dyDescent="0.3">
      <c r="D6711" s="25"/>
    </row>
    <row r="6712" spans="4:4" x14ac:dyDescent="0.3">
      <c r="D6712" s="25"/>
    </row>
    <row r="6713" spans="4:4" x14ac:dyDescent="0.3">
      <c r="D6713" s="25"/>
    </row>
    <row r="6714" spans="4:4" x14ac:dyDescent="0.3">
      <c r="D6714" s="25"/>
    </row>
    <row r="6715" spans="4:4" x14ac:dyDescent="0.3">
      <c r="D6715" s="25"/>
    </row>
  </sheetData>
  <autoFilter ref="A1:CM6728"/>
  <sortState ref="D2:D577">
    <sortCondition ref="D3:D57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24"/>
  <sheetViews>
    <sheetView zoomScale="75" zoomScaleNormal="75" workbookViewId="0">
      <pane xSplit="2" ySplit="2" topLeftCell="C541" activePane="bottomRight" state="frozen"/>
      <selection pane="topRight" activeCell="C1" sqref="C1"/>
      <selection pane="bottomLeft" activeCell="A3" sqref="A3"/>
      <selection pane="bottomRight" activeCell="B579" sqref="B579"/>
    </sheetView>
  </sheetViews>
  <sheetFormatPr defaultColWidth="22.77734375" defaultRowHeight="16.95" customHeight="1" x14ac:dyDescent="0.3"/>
  <cols>
    <col min="1" max="1" width="34.77734375" style="18" bestFit="1" customWidth="1"/>
    <col min="2" max="2" width="17.5546875" style="18" customWidth="1"/>
    <col min="3" max="3" width="39.5546875" hidden="1" customWidth="1"/>
    <col min="4" max="23" width="31.77734375" customWidth="1"/>
  </cols>
  <sheetData>
    <row r="1" spans="1:25" ht="16.95" customHeight="1" x14ac:dyDescent="0.3">
      <c r="D1" s="30" t="s">
        <v>7489</v>
      </c>
      <c r="E1" s="30"/>
      <c r="F1" s="30"/>
      <c r="G1" s="30"/>
      <c r="H1" s="30"/>
      <c r="I1" s="30"/>
      <c r="J1" s="30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</row>
    <row r="2" spans="1:25" ht="16.95" customHeight="1" thickBot="1" x14ac:dyDescent="0.35">
      <c r="A2" s="19" t="s">
        <v>0</v>
      </c>
      <c r="B2" s="19" t="s">
        <v>1</v>
      </c>
      <c r="C2" s="1"/>
      <c r="D2" s="13">
        <v>1</v>
      </c>
      <c r="E2" s="14">
        <v>2</v>
      </c>
      <c r="F2" s="14">
        <v>4</v>
      </c>
      <c r="G2" s="14">
        <v>5</v>
      </c>
      <c r="H2" s="14">
        <v>6</v>
      </c>
      <c r="I2" s="14">
        <v>7</v>
      </c>
      <c r="J2" s="14">
        <v>8</v>
      </c>
      <c r="K2" s="15">
        <v>9</v>
      </c>
      <c r="L2" s="15">
        <v>10</v>
      </c>
      <c r="M2" s="15">
        <v>11</v>
      </c>
      <c r="N2" s="15">
        <v>12</v>
      </c>
      <c r="O2" s="15">
        <v>13</v>
      </c>
      <c r="P2" s="15">
        <v>14</v>
      </c>
      <c r="Q2" s="15">
        <v>15</v>
      </c>
      <c r="R2" s="15">
        <v>16</v>
      </c>
      <c r="S2" s="15">
        <v>17</v>
      </c>
      <c r="T2" s="15">
        <v>18</v>
      </c>
      <c r="U2" s="15">
        <v>19</v>
      </c>
      <c r="V2" s="15">
        <v>20</v>
      </c>
      <c r="W2" s="15">
        <v>21</v>
      </c>
    </row>
    <row r="3" spans="1:25" ht="16.95" customHeight="1" thickBot="1" x14ac:dyDescent="0.35">
      <c r="A3" s="19" t="s">
        <v>3</v>
      </c>
      <c r="B3" s="19" t="s">
        <v>4</v>
      </c>
      <c r="C3" s="1" t="str">
        <f t="shared" ref="C3:C66" si="0">CONCATENATE(A3,B3)</f>
        <v>1HBURST</v>
      </c>
      <c r="D3" s="2" t="e">
        <f>IF(ISNA(VLOOKUP(CONCATENATE($A3,$B3,D$2),#REF!,4,FALSE)),"",VLOOKUP(CONCATENATE($A3,$B3,D$2),#REF!,4,FALSE))</f>
        <v>#REF!</v>
      </c>
      <c r="E3" s="2" t="e">
        <f>IF(ISNA(VLOOKUP(CONCATENATE($A3,$B3,E$2),#REF!,4,FALSE)),"",VLOOKUP(CONCATENATE($A3,$B3,E$2),#REF!,4,FALSE))</f>
        <v>#REF!</v>
      </c>
      <c r="F3" s="2" t="e">
        <f>IF(ISNA(VLOOKUP(CONCATENATE($A3,$B3,F$2),#REF!,4,FALSE)),"",VLOOKUP(CONCATENATE($A3,$B3,F$2),#REF!,4,FALSE))</f>
        <v>#REF!</v>
      </c>
      <c r="G3" s="2" t="e">
        <f>IF(ISNA(VLOOKUP(CONCATENATE($A3,$B3,G$2),#REF!,4,FALSE)),"",VLOOKUP(CONCATENATE($A3,$B3,G$2),#REF!,4,FALSE))</f>
        <v>#REF!</v>
      </c>
      <c r="H3" s="2" t="e">
        <f>IF(ISNA(VLOOKUP(CONCATENATE($A3,$B3,H$2),#REF!,4,FALSE)),"",VLOOKUP(CONCATENATE($A3,$B3,H$2),#REF!,4,FALSE))</f>
        <v>#REF!</v>
      </c>
      <c r="I3" s="2" t="e">
        <f>IF(ISNA(VLOOKUP(CONCATENATE($A3,$B3,I$2),#REF!,4,FALSE)),"",VLOOKUP(CONCATENATE($A3,$B3,I$2),#REF!,4,FALSE))</f>
        <v>#REF!</v>
      </c>
      <c r="J3" s="2" t="e">
        <f>IF(ISNA(VLOOKUP(CONCATENATE($A3,$B3,J$2),#REF!,4,FALSE)),"",VLOOKUP(CONCATENATE($A3,$B3,J$2),#REF!,4,FALSE))</f>
        <v>#REF!</v>
      </c>
      <c r="K3" s="2" t="e">
        <f>IF(ISNA(VLOOKUP(CONCATENATE($A3,$B3,K$2),#REF!,4,FALSE)),"",VLOOKUP(CONCATENATE($A3,$B3,K$2),#REF!,4,FALSE))</f>
        <v>#REF!</v>
      </c>
      <c r="L3" s="2" t="e">
        <f>IF(ISNA(VLOOKUP(CONCATENATE($A3,$B3,L$2),#REF!,4,FALSE)),"",VLOOKUP(CONCATENATE($A3,$B3,L$2),#REF!,4,FALSE))</f>
        <v>#REF!</v>
      </c>
      <c r="M3" s="2" t="e">
        <f>IF(ISNA(VLOOKUP(CONCATENATE($A3,$B3,M$2),#REF!,4,FALSE)),"",VLOOKUP(CONCATENATE($A3,$B3,M$2),#REF!,4,FALSE))</f>
        <v>#REF!</v>
      </c>
      <c r="N3" s="2" t="e">
        <f>IF(ISNA(VLOOKUP(CONCATENATE($A3,$B3,N$2),#REF!,4,FALSE)),"",VLOOKUP(CONCATENATE($A3,$B3,N$2),#REF!,4,FALSE))</f>
        <v>#REF!</v>
      </c>
      <c r="O3" s="2" t="e">
        <f>IF(ISNA(VLOOKUP(CONCATENATE($A3,$B3,O$2),#REF!,4,FALSE)),"",VLOOKUP(CONCATENATE($A3,$B3,O$2),#REF!,4,FALSE))</f>
        <v>#REF!</v>
      </c>
      <c r="P3" s="2" t="e">
        <f>IF(ISNA(VLOOKUP(CONCATENATE($A3,$B3,P$2),#REF!,4,FALSE)),"",VLOOKUP(CONCATENATE($A3,$B3,P$2),#REF!,4,FALSE))</f>
        <v>#REF!</v>
      </c>
      <c r="Q3" s="2" t="e">
        <f>IF(ISNA(VLOOKUP(CONCATENATE($A3,$B3,Q$2),#REF!,4,FALSE)),"",VLOOKUP(CONCATENATE($A3,$B3,Q$2),#REF!,4,FALSE))</f>
        <v>#REF!</v>
      </c>
      <c r="R3" s="2" t="e">
        <f>IF(ISNA(VLOOKUP(CONCATENATE($A3,$B3,R$2),#REF!,4,FALSE)),"",VLOOKUP(CONCATENATE($A3,$B3,R$2),#REF!,4,FALSE))</f>
        <v>#REF!</v>
      </c>
      <c r="S3" s="2" t="e">
        <f>IF(ISNA(VLOOKUP(CONCATENATE($A3,$B3,S$2),#REF!,4,FALSE)),"",VLOOKUP(CONCATENATE($A3,$B3,S$2),#REF!,4,FALSE))</f>
        <v>#REF!</v>
      </c>
      <c r="T3" s="2" t="e">
        <f>IF(ISNA(VLOOKUP(CONCATENATE($A3,$B3,T$2),#REF!,4,FALSE)),"",VLOOKUP(CONCATENATE($A3,$B3,T$2),#REF!,4,FALSE))</f>
        <v>#REF!</v>
      </c>
      <c r="U3" s="2" t="e">
        <f>IF(ISNA(VLOOKUP(CONCATENATE($A3,$B3,U$2),#REF!,4,FALSE)),"",VLOOKUP(CONCATENATE($A3,$B3,U$2),#REF!,4,FALSE))</f>
        <v>#REF!</v>
      </c>
      <c r="V3" s="2" t="e">
        <f>IF(ISNA(VLOOKUP(CONCATENATE($A3,$B3,V$2),#REF!,4,FALSE)),"",VLOOKUP(CONCATENATE($A3,$B3,V$2),#REF!,4,FALSE))</f>
        <v>#REF!</v>
      </c>
      <c r="W3" s="2" t="e">
        <f>IF(ISNA(VLOOKUP(CONCATENATE($A3,$B3,W$2),#REF!,4,FALSE)),"",VLOOKUP(CONCATENATE($A3,$B3,W$2),#REF!,4,FALSE))</f>
        <v>#REF!</v>
      </c>
      <c r="X3" s="2"/>
      <c r="Y3" s="2"/>
    </row>
    <row r="4" spans="1:25" ht="16.95" customHeight="1" thickBot="1" x14ac:dyDescent="0.35">
      <c r="A4" s="19" t="s">
        <v>3</v>
      </c>
      <c r="B4" s="19" t="s">
        <v>7</v>
      </c>
      <c r="C4" s="1" t="str">
        <f t="shared" si="0"/>
        <v>1HCYCLE</v>
      </c>
      <c r="D4" s="2" t="e">
        <f>IF(ISNA(VLOOKUP(CONCATENATE($A4,$B4,D$2),#REF!,4,FALSE)),"",VLOOKUP(CONCATENATE($A4,$B4,D$2),#REF!,4,FALSE))</f>
        <v>#REF!</v>
      </c>
      <c r="E4" s="2" t="e">
        <f>IF(ISNA(VLOOKUP(CONCATENATE($A4,$B4,E$2),#REF!,4,FALSE)),"",VLOOKUP(CONCATENATE($A4,$B4,E$2),#REF!,4,FALSE))</f>
        <v>#REF!</v>
      </c>
      <c r="F4" s="2" t="e">
        <f>IF(ISNA(VLOOKUP(CONCATENATE($A4,$B4,F$2),#REF!,4,FALSE)),"",VLOOKUP(CONCATENATE($A4,$B4,F$2),#REF!,4,FALSE))</f>
        <v>#REF!</v>
      </c>
      <c r="G4" s="2" t="e">
        <f>IF(ISNA(VLOOKUP(CONCATENATE($A4,$B4,G$2),#REF!,4,FALSE)),"",VLOOKUP(CONCATENATE($A4,$B4,G$2),#REF!,4,FALSE))</f>
        <v>#REF!</v>
      </c>
      <c r="H4" s="2" t="e">
        <f>IF(ISNA(VLOOKUP(CONCATENATE($A4,$B4,H$2),#REF!,4,FALSE)),"",VLOOKUP(CONCATENATE($A4,$B4,H$2),#REF!,4,FALSE))</f>
        <v>#REF!</v>
      </c>
      <c r="I4" s="2" t="e">
        <f>IF(ISNA(VLOOKUP(CONCATENATE($A4,$B4,I$2),#REF!,4,FALSE)),"",VLOOKUP(CONCATENATE($A4,$B4,I$2),#REF!,4,FALSE))</f>
        <v>#REF!</v>
      </c>
      <c r="J4" s="2" t="e">
        <f>IF(ISNA(VLOOKUP(CONCATENATE($A4,$B4,J$2),#REF!,4,FALSE)),"",VLOOKUP(CONCATENATE($A4,$B4,J$2),#REF!,4,FALSE))</f>
        <v>#REF!</v>
      </c>
      <c r="K4" s="2" t="e">
        <f>IF(ISNA(VLOOKUP(CONCATENATE($A4,$B4,K$2),#REF!,4,FALSE)),"",VLOOKUP(CONCATENATE($A4,$B4,K$2),#REF!,4,FALSE))</f>
        <v>#REF!</v>
      </c>
      <c r="L4" s="2" t="e">
        <f>IF(ISNA(VLOOKUP(CONCATENATE($A4,$B4,L$2),#REF!,4,FALSE)),"",VLOOKUP(CONCATENATE($A4,$B4,L$2),#REF!,4,FALSE))</f>
        <v>#REF!</v>
      </c>
      <c r="M4" s="2" t="e">
        <f>IF(ISNA(VLOOKUP(CONCATENATE($A4,$B4,M$2),#REF!,4,FALSE)),"",VLOOKUP(CONCATENATE($A4,$B4,M$2),#REF!,4,FALSE))</f>
        <v>#REF!</v>
      </c>
      <c r="N4" s="2" t="e">
        <f>IF(ISNA(VLOOKUP(CONCATENATE($A4,$B4,N$2),#REF!,4,FALSE)),"",VLOOKUP(CONCATENATE($A4,$B4,N$2),#REF!,4,FALSE))</f>
        <v>#REF!</v>
      </c>
      <c r="O4" s="2" t="e">
        <f>IF(ISNA(VLOOKUP(CONCATENATE($A4,$B4,O$2),#REF!,4,FALSE)),"",VLOOKUP(CONCATENATE($A4,$B4,O$2),#REF!,4,FALSE))</f>
        <v>#REF!</v>
      </c>
      <c r="P4" s="2" t="e">
        <f>IF(ISNA(VLOOKUP(CONCATENATE($A4,$B4,P$2),#REF!,4,FALSE)),"",VLOOKUP(CONCATENATE($A4,$B4,P$2),#REF!,4,FALSE))</f>
        <v>#REF!</v>
      </c>
      <c r="Q4" s="2" t="e">
        <f>IF(ISNA(VLOOKUP(CONCATENATE($A4,$B4,Q$2),#REF!,4,FALSE)),"",VLOOKUP(CONCATENATE($A4,$B4,Q$2),#REF!,4,FALSE))</f>
        <v>#REF!</v>
      </c>
      <c r="R4" s="2" t="e">
        <f>IF(ISNA(VLOOKUP(CONCATENATE($A4,$B4,R$2),#REF!,4,FALSE)),"",VLOOKUP(CONCATENATE($A4,$B4,R$2),#REF!,4,FALSE))</f>
        <v>#REF!</v>
      </c>
      <c r="S4" s="2" t="e">
        <f>IF(ISNA(VLOOKUP(CONCATENATE($A4,$B4,S$2),#REF!,4,FALSE)),"",VLOOKUP(CONCATENATE($A4,$B4,S$2),#REF!,4,FALSE))</f>
        <v>#REF!</v>
      </c>
      <c r="T4" s="2" t="e">
        <f>IF(ISNA(VLOOKUP(CONCATENATE($A4,$B4,T$2),#REF!,4,FALSE)),"",VLOOKUP(CONCATENATE($A4,$B4,T$2),#REF!,4,FALSE))</f>
        <v>#REF!</v>
      </c>
      <c r="U4" s="2" t="e">
        <f>IF(ISNA(VLOOKUP(CONCATENATE($A4,$B4,U$2),#REF!,4,FALSE)),"",VLOOKUP(CONCATENATE($A4,$B4,U$2),#REF!,4,FALSE))</f>
        <v>#REF!</v>
      </c>
      <c r="V4" s="2" t="e">
        <f>IF(ISNA(VLOOKUP(CONCATENATE($A4,$B4,V$2),#REF!,4,FALSE)),"",VLOOKUP(CONCATENATE($A4,$B4,V$2),#REF!,4,FALSE))</f>
        <v>#REF!</v>
      </c>
      <c r="W4" s="2" t="e">
        <f>IF(ISNA(VLOOKUP(CONCATENATE($A4,$B4,W$2),#REF!,4,FALSE)),"",VLOOKUP(CONCATENATE($A4,$B4,W$2),#REF!,4,FALSE))</f>
        <v>#REF!</v>
      </c>
      <c r="X4" s="2"/>
      <c r="Y4" s="2"/>
    </row>
    <row r="5" spans="1:25" ht="16.95" customHeight="1" thickBot="1" x14ac:dyDescent="0.35">
      <c r="A5" s="19" t="s">
        <v>3</v>
      </c>
      <c r="B5" s="19" t="s">
        <v>11</v>
      </c>
      <c r="C5" s="1" t="str">
        <f t="shared" si="0"/>
        <v>1HDIG</v>
      </c>
      <c r="D5" s="2" t="e">
        <f>IF(ISNA(VLOOKUP(CONCATENATE($A5,$B5,D$2),#REF!,4,FALSE)),"",VLOOKUP(CONCATENATE($A5,$B5,D$2),#REF!,4,FALSE))</f>
        <v>#REF!</v>
      </c>
      <c r="E5" s="2" t="e">
        <f>IF(ISNA(VLOOKUP(CONCATENATE($A5,$B5,E$2),#REF!,4,FALSE)),"",VLOOKUP(CONCATENATE($A5,$B5,E$2),#REF!,4,FALSE))</f>
        <v>#REF!</v>
      </c>
      <c r="F5" s="2" t="e">
        <f>IF(ISNA(VLOOKUP(CONCATENATE($A5,$B5,F$2),#REF!,4,FALSE)),"",VLOOKUP(CONCATENATE($A5,$B5,F$2),#REF!,4,FALSE))</f>
        <v>#REF!</v>
      </c>
      <c r="G5" s="2" t="e">
        <f>IF(ISNA(VLOOKUP(CONCATENATE($A5,$B5,G$2),#REF!,4,FALSE)),"",VLOOKUP(CONCATENATE($A5,$B5,G$2),#REF!,4,FALSE))</f>
        <v>#REF!</v>
      </c>
      <c r="H5" s="2" t="e">
        <f>IF(ISNA(VLOOKUP(CONCATENATE($A5,$B5,H$2),#REF!,4,FALSE)),"",VLOOKUP(CONCATENATE($A5,$B5,H$2),#REF!,4,FALSE))</f>
        <v>#REF!</v>
      </c>
      <c r="I5" s="2" t="e">
        <f>IF(ISNA(VLOOKUP(CONCATENATE($A5,$B5,I$2),#REF!,4,FALSE)),"",VLOOKUP(CONCATENATE($A5,$B5,I$2),#REF!,4,FALSE))</f>
        <v>#REF!</v>
      </c>
      <c r="J5" s="2" t="e">
        <f>IF(ISNA(VLOOKUP(CONCATENATE($A5,$B5,J$2),#REF!,4,FALSE)),"",VLOOKUP(CONCATENATE($A5,$B5,J$2),#REF!,4,FALSE))</f>
        <v>#REF!</v>
      </c>
      <c r="K5" s="2" t="e">
        <f>IF(ISNA(VLOOKUP(CONCATENATE($A5,$B5,K$2),#REF!,4,FALSE)),"",VLOOKUP(CONCATENATE($A5,$B5,K$2),#REF!,4,FALSE))</f>
        <v>#REF!</v>
      </c>
      <c r="L5" s="2" t="e">
        <f>IF(ISNA(VLOOKUP(CONCATENATE($A5,$B5,L$2),#REF!,4,FALSE)),"",VLOOKUP(CONCATENATE($A5,$B5,L$2),#REF!,4,FALSE))</f>
        <v>#REF!</v>
      </c>
      <c r="M5" s="2" t="e">
        <f>IF(ISNA(VLOOKUP(CONCATENATE($A5,$B5,M$2),#REF!,4,FALSE)),"",VLOOKUP(CONCATENATE($A5,$B5,M$2),#REF!,4,FALSE))</f>
        <v>#REF!</v>
      </c>
      <c r="N5" s="2" t="e">
        <f>IF(ISNA(VLOOKUP(CONCATENATE($A5,$B5,N$2),#REF!,4,FALSE)),"",VLOOKUP(CONCATENATE($A5,$B5,N$2),#REF!,4,FALSE))</f>
        <v>#REF!</v>
      </c>
      <c r="O5" s="2" t="e">
        <f>IF(ISNA(VLOOKUP(CONCATENATE($A5,$B5,O$2),#REF!,4,FALSE)),"",VLOOKUP(CONCATENATE($A5,$B5,O$2),#REF!,4,FALSE))</f>
        <v>#REF!</v>
      </c>
      <c r="P5" s="2" t="e">
        <f>IF(ISNA(VLOOKUP(CONCATENATE($A5,$B5,P$2),#REF!,4,FALSE)),"",VLOOKUP(CONCATENATE($A5,$B5,P$2),#REF!,4,FALSE))</f>
        <v>#REF!</v>
      </c>
      <c r="Q5" s="2" t="e">
        <f>IF(ISNA(VLOOKUP(CONCATENATE($A5,$B5,Q$2),#REF!,4,FALSE)),"",VLOOKUP(CONCATENATE($A5,$B5,Q$2),#REF!,4,FALSE))</f>
        <v>#REF!</v>
      </c>
      <c r="R5" s="2" t="e">
        <f>IF(ISNA(VLOOKUP(CONCATENATE($A5,$B5,R$2),#REF!,4,FALSE)),"",VLOOKUP(CONCATENATE($A5,$B5,R$2),#REF!,4,FALSE))</f>
        <v>#REF!</v>
      </c>
      <c r="S5" s="2" t="e">
        <f>IF(ISNA(VLOOKUP(CONCATENATE($A5,$B5,S$2),#REF!,4,FALSE)),"",VLOOKUP(CONCATENATE($A5,$B5,S$2),#REF!,4,FALSE))</f>
        <v>#REF!</v>
      </c>
      <c r="T5" s="2" t="e">
        <f>IF(ISNA(VLOOKUP(CONCATENATE($A5,$B5,T$2),#REF!,4,FALSE)),"",VLOOKUP(CONCATENATE($A5,$B5,T$2),#REF!,4,FALSE))</f>
        <v>#REF!</v>
      </c>
      <c r="U5" s="2" t="e">
        <f>IF(ISNA(VLOOKUP(CONCATENATE($A5,$B5,U$2),#REF!,4,FALSE)),"",VLOOKUP(CONCATENATE($A5,$B5,U$2),#REF!,4,FALSE))</f>
        <v>#REF!</v>
      </c>
      <c r="V5" s="2" t="e">
        <f>IF(ISNA(VLOOKUP(CONCATENATE($A5,$B5,V$2),#REF!,4,FALSE)),"",VLOOKUP(CONCATENATE($A5,$B5,V$2),#REF!,4,FALSE))</f>
        <v>#REF!</v>
      </c>
      <c r="W5" s="2" t="e">
        <f>IF(ISNA(VLOOKUP(CONCATENATE($A5,$B5,W$2),#REF!,4,FALSE)),"",VLOOKUP(CONCATENATE($A5,$B5,W$2),#REF!,4,FALSE))</f>
        <v>#REF!</v>
      </c>
      <c r="X5" s="2"/>
      <c r="Y5" s="2"/>
    </row>
    <row r="6" spans="1:25" ht="16.95" customHeight="1" thickBot="1" x14ac:dyDescent="0.35">
      <c r="A6" s="19" t="s">
        <v>3</v>
      </c>
      <c r="B6" s="19" t="s">
        <v>13</v>
      </c>
      <c r="C6" s="1" t="str">
        <f t="shared" si="0"/>
        <v>1HPOUND</v>
      </c>
      <c r="D6" s="2" t="e">
        <f>IF(ISNA(VLOOKUP(CONCATENATE($A6,$B6,D$2),#REF!,4,FALSE)),"",VLOOKUP(CONCATENATE($A6,$B6,D$2),#REF!,4,FALSE))</f>
        <v>#REF!</v>
      </c>
      <c r="E6" s="2" t="e">
        <f>IF(ISNA(VLOOKUP(CONCATENATE($A6,$B6,E$2),#REF!,4,FALSE)),"",VLOOKUP(CONCATENATE($A6,$B6,E$2),#REF!,4,FALSE))</f>
        <v>#REF!</v>
      </c>
      <c r="F6" s="2" t="e">
        <f>IF(ISNA(VLOOKUP(CONCATENATE($A6,$B6,F$2),#REF!,4,FALSE)),"",VLOOKUP(CONCATENATE($A6,$B6,F$2),#REF!,4,FALSE))</f>
        <v>#REF!</v>
      </c>
      <c r="G6" s="2" t="e">
        <f>IF(ISNA(VLOOKUP(CONCATENATE($A6,$B6,G$2),#REF!,4,FALSE)),"",VLOOKUP(CONCATENATE($A6,$B6,G$2),#REF!,4,FALSE))</f>
        <v>#REF!</v>
      </c>
      <c r="H6" s="2" t="e">
        <f>IF(ISNA(VLOOKUP(CONCATENATE($A6,$B6,H$2),#REF!,4,FALSE)),"",VLOOKUP(CONCATENATE($A6,$B6,H$2),#REF!,4,FALSE))</f>
        <v>#REF!</v>
      </c>
      <c r="I6" s="2" t="e">
        <f>IF(ISNA(VLOOKUP(CONCATENATE($A6,$B6,I$2),#REF!,4,FALSE)),"",VLOOKUP(CONCATENATE($A6,$B6,I$2),#REF!,4,FALSE))</f>
        <v>#REF!</v>
      </c>
      <c r="J6" s="2" t="e">
        <f>IF(ISNA(VLOOKUP(CONCATENATE($A6,$B6,J$2),#REF!,4,FALSE)),"",VLOOKUP(CONCATENATE($A6,$B6,J$2),#REF!,4,FALSE))</f>
        <v>#REF!</v>
      </c>
      <c r="K6" s="2" t="e">
        <f>IF(ISNA(VLOOKUP(CONCATENATE($A6,$B6,K$2),#REF!,4,FALSE)),"",VLOOKUP(CONCATENATE($A6,$B6,K$2),#REF!,4,FALSE))</f>
        <v>#REF!</v>
      </c>
      <c r="L6" s="2" t="e">
        <f>IF(ISNA(VLOOKUP(CONCATENATE($A6,$B6,L$2),#REF!,4,FALSE)),"",VLOOKUP(CONCATENATE($A6,$B6,L$2),#REF!,4,FALSE))</f>
        <v>#REF!</v>
      </c>
      <c r="M6" s="2" t="e">
        <f>IF(ISNA(VLOOKUP(CONCATENATE($A6,$B6,M$2),#REF!,4,FALSE)),"",VLOOKUP(CONCATENATE($A6,$B6,M$2),#REF!,4,FALSE))</f>
        <v>#REF!</v>
      </c>
      <c r="N6" s="2" t="e">
        <f>IF(ISNA(VLOOKUP(CONCATENATE($A6,$B6,N$2),#REF!,4,FALSE)),"",VLOOKUP(CONCATENATE($A6,$B6,N$2),#REF!,4,FALSE))</f>
        <v>#REF!</v>
      </c>
      <c r="O6" s="2" t="e">
        <f>IF(ISNA(VLOOKUP(CONCATENATE($A6,$B6,O$2),#REF!,4,FALSE)),"",VLOOKUP(CONCATENATE($A6,$B6,O$2),#REF!,4,FALSE))</f>
        <v>#REF!</v>
      </c>
      <c r="P6" s="2" t="e">
        <f>IF(ISNA(VLOOKUP(CONCATENATE($A6,$B6,P$2),#REF!,4,FALSE)),"",VLOOKUP(CONCATENATE($A6,$B6,P$2),#REF!,4,FALSE))</f>
        <v>#REF!</v>
      </c>
      <c r="Q6" s="2" t="e">
        <f>IF(ISNA(VLOOKUP(CONCATENATE($A6,$B6,Q$2),#REF!,4,FALSE)),"",VLOOKUP(CONCATENATE($A6,$B6,Q$2),#REF!,4,FALSE))</f>
        <v>#REF!</v>
      </c>
      <c r="R6" s="2" t="e">
        <f>IF(ISNA(VLOOKUP(CONCATENATE($A6,$B6,R$2),#REF!,4,FALSE)),"",VLOOKUP(CONCATENATE($A6,$B6,R$2),#REF!,4,FALSE))</f>
        <v>#REF!</v>
      </c>
      <c r="S6" s="2" t="e">
        <f>IF(ISNA(VLOOKUP(CONCATENATE($A6,$B6,S$2),#REF!,4,FALSE)),"",VLOOKUP(CONCATENATE($A6,$B6,S$2),#REF!,4,FALSE))</f>
        <v>#REF!</v>
      </c>
      <c r="T6" s="2" t="e">
        <f>IF(ISNA(VLOOKUP(CONCATENATE($A6,$B6,T$2),#REF!,4,FALSE)),"",VLOOKUP(CONCATENATE($A6,$B6,T$2),#REF!,4,FALSE))</f>
        <v>#REF!</v>
      </c>
      <c r="U6" s="2" t="e">
        <f>IF(ISNA(VLOOKUP(CONCATENATE($A6,$B6,U$2),#REF!,4,FALSE)),"",VLOOKUP(CONCATENATE($A6,$B6,U$2),#REF!,4,FALSE))</f>
        <v>#REF!</v>
      </c>
      <c r="V6" s="2" t="e">
        <f>IF(ISNA(VLOOKUP(CONCATENATE($A6,$B6,V$2),#REF!,4,FALSE)),"",VLOOKUP(CONCATENATE($A6,$B6,V$2),#REF!,4,FALSE))</f>
        <v>#REF!</v>
      </c>
      <c r="W6" s="2" t="e">
        <f>IF(ISNA(VLOOKUP(CONCATENATE($A6,$B6,W$2),#REF!,4,FALSE)),"",VLOOKUP(CONCATENATE($A6,$B6,W$2),#REF!,4,FALSE))</f>
        <v>#REF!</v>
      </c>
      <c r="X6" s="2"/>
      <c r="Y6" s="2"/>
    </row>
    <row r="7" spans="1:25" ht="16.95" customHeight="1" thickBot="1" x14ac:dyDescent="0.35">
      <c r="A7" s="19" t="s">
        <v>3</v>
      </c>
      <c r="B7" s="19" t="s">
        <v>19</v>
      </c>
      <c r="C7" s="1" t="str">
        <f t="shared" si="0"/>
        <v>1HSLAM</v>
      </c>
      <c r="D7" s="2" t="e">
        <f>IF(ISNA(VLOOKUP(CONCATENATE($A7,$B7,D$2),#REF!,4,FALSE)),"",VLOOKUP(CONCATENATE($A7,$B7,D$2),#REF!,4,FALSE))</f>
        <v>#REF!</v>
      </c>
      <c r="E7" s="2" t="e">
        <f>IF(ISNA(VLOOKUP(CONCATENATE($A7,$B7,E$2),#REF!,4,FALSE)),"",VLOOKUP(CONCATENATE($A7,$B7,E$2),#REF!,4,FALSE))</f>
        <v>#REF!</v>
      </c>
      <c r="F7" s="2" t="e">
        <f>IF(ISNA(VLOOKUP(CONCATENATE($A7,$B7,F$2),#REF!,4,FALSE)),"",VLOOKUP(CONCATENATE($A7,$B7,F$2),#REF!,4,FALSE))</f>
        <v>#REF!</v>
      </c>
      <c r="G7" s="2" t="e">
        <f>IF(ISNA(VLOOKUP(CONCATENATE($A7,$B7,G$2),#REF!,4,FALSE)),"",VLOOKUP(CONCATENATE($A7,$B7,G$2),#REF!,4,FALSE))</f>
        <v>#REF!</v>
      </c>
      <c r="H7" s="2" t="e">
        <f>IF(ISNA(VLOOKUP(CONCATENATE($A7,$B7,H$2),#REF!,4,FALSE)),"",VLOOKUP(CONCATENATE($A7,$B7,H$2),#REF!,4,FALSE))</f>
        <v>#REF!</v>
      </c>
      <c r="I7" s="2" t="e">
        <f>IF(ISNA(VLOOKUP(CONCATENATE($A7,$B7,I$2),#REF!,4,FALSE)),"",VLOOKUP(CONCATENATE($A7,$B7,I$2),#REF!,4,FALSE))</f>
        <v>#REF!</v>
      </c>
      <c r="J7" s="2" t="e">
        <f>IF(ISNA(VLOOKUP(CONCATENATE($A7,$B7,J$2),#REF!,4,FALSE)),"",VLOOKUP(CONCATENATE($A7,$B7,J$2),#REF!,4,FALSE))</f>
        <v>#REF!</v>
      </c>
      <c r="K7" s="2" t="e">
        <f>IF(ISNA(VLOOKUP(CONCATENATE($A7,$B7,K$2),#REF!,4,FALSE)),"",VLOOKUP(CONCATENATE($A7,$B7,K$2),#REF!,4,FALSE))</f>
        <v>#REF!</v>
      </c>
      <c r="L7" s="2" t="e">
        <f>IF(ISNA(VLOOKUP(CONCATENATE($A7,$B7,L$2),#REF!,4,FALSE)),"",VLOOKUP(CONCATENATE($A7,$B7,L$2),#REF!,4,FALSE))</f>
        <v>#REF!</v>
      </c>
      <c r="M7" s="2" t="e">
        <f>IF(ISNA(VLOOKUP(CONCATENATE($A7,$B7,M$2),#REF!,4,FALSE)),"",VLOOKUP(CONCATENATE($A7,$B7,M$2),#REF!,4,FALSE))</f>
        <v>#REF!</v>
      </c>
      <c r="N7" s="2" t="e">
        <f>IF(ISNA(VLOOKUP(CONCATENATE($A7,$B7,N$2),#REF!,4,FALSE)),"",VLOOKUP(CONCATENATE($A7,$B7,N$2),#REF!,4,FALSE))</f>
        <v>#REF!</v>
      </c>
      <c r="O7" s="2" t="e">
        <f>IF(ISNA(VLOOKUP(CONCATENATE($A7,$B7,O$2),#REF!,4,FALSE)),"",VLOOKUP(CONCATENATE($A7,$B7,O$2),#REF!,4,FALSE))</f>
        <v>#REF!</v>
      </c>
      <c r="P7" s="2" t="e">
        <f>IF(ISNA(VLOOKUP(CONCATENATE($A7,$B7,P$2),#REF!,4,FALSE)),"",VLOOKUP(CONCATENATE($A7,$B7,P$2),#REF!,4,FALSE))</f>
        <v>#REF!</v>
      </c>
      <c r="Q7" s="2" t="e">
        <f>IF(ISNA(VLOOKUP(CONCATENATE($A7,$B7,Q$2),#REF!,4,FALSE)),"",VLOOKUP(CONCATENATE($A7,$B7,Q$2),#REF!,4,FALSE))</f>
        <v>#REF!</v>
      </c>
      <c r="R7" s="2" t="e">
        <f>IF(ISNA(VLOOKUP(CONCATENATE($A7,$B7,R$2),#REF!,4,FALSE)),"",VLOOKUP(CONCATENATE($A7,$B7,R$2),#REF!,4,FALSE))</f>
        <v>#REF!</v>
      </c>
      <c r="S7" s="2" t="e">
        <f>IF(ISNA(VLOOKUP(CONCATENATE($A7,$B7,S$2),#REF!,4,FALSE)),"",VLOOKUP(CONCATENATE($A7,$B7,S$2),#REF!,4,FALSE))</f>
        <v>#REF!</v>
      </c>
      <c r="T7" s="2" t="e">
        <f>IF(ISNA(VLOOKUP(CONCATENATE($A7,$B7,T$2),#REF!,4,FALSE)),"",VLOOKUP(CONCATENATE($A7,$B7,T$2),#REF!,4,FALSE))</f>
        <v>#REF!</v>
      </c>
      <c r="U7" s="2" t="e">
        <f>IF(ISNA(VLOOKUP(CONCATENATE($A7,$B7,U$2),#REF!,4,FALSE)),"",VLOOKUP(CONCATENATE($A7,$B7,U$2),#REF!,4,FALSE))</f>
        <v>#REF!</v>
      </c>
      <c r="V7" s="2" t="e">
        <f>IF(ISNA(VLOOKUP(CONCATENATE($A7,$B7,V$2),#REF!,4,FALSE)),"",VLOOKUP(CONCATENATE($A7,$B7,V$2),#REF!,4,FALSE))</f>
        <v>#REF!</v>
      </c>
      <c r="W7" s="2" t="e">
        <f>IF(ISNA(VLOOKUP(CONCATENATE($A7,$B7,W$2),#REF!,4,FALSE)),"",VLOOKUP(CONCATENATE($A7,$B7,W$2),#REF!,4,FALSE))</f>
        <v>#REF!</v>
      </c>
      <c r="X7" s="2"/>
      <c r="Y7" s="2"/>
    </row>
    <row r="8" spans="1:25" ht="16.95" customHeight="1" thickBot="1" x14ac:dyDescent="0.35">
      <c r="A8" s="19" t="s">
        <v>3</v>
      </c>
      <c r="B8" s="19" t="s">
        <v>24</v>
      </c>
      <c r="C8" s="1" t="str">
        <f t="shared" si="0"/>
        <v>1HSMASH</v>
      </c>
      <c r="D8" s="2" t="e">
        <f>IF(ISNA(VLOOKUP(CONCATENATE($A8,$B8,D$2),#REF!,4,FALSE)),"",VLOOKUP(CONCATENATE($A8,$B8,D$2),#REF!,4,FALSE))</f>
        <v>#REF!</v>
      </c>
      <c r="E8" s="2" t="e">
        <f>IF(ISNA(VLOOKUP(CONCATENATE($A8,$B8,E$2),#REF!,4,FALSE)),"",VLOOKUP(CONCATENATE($A8,$B8,E$2),#REF!,4,FALSE))</f>
        <v>#REF!</v>
      </c>
      <c r="F8" s="2" t="e">
        <f>IF(ISNA(VLOOKUP(CONCATENATE($A8,$B8,F$2),#REF!,4,FALSE)),"",VLOOKUP(CONCATENATE($A8,$B8,F$2),#REF!,4,FALSE))</f>
        <v>#REF!</v>
      </c>
      <c r="G8" s="2" t="e">
        <f>IF(ISNA(VLOOKUP(CONCATENATE($A8,$B8,G$2),#REF!,4,FALSE)),"",VLOOKUP(CONCATENATE($A8,$B8,G$2),#REF!,4,FALSE))</f>
        <v>#REF!</v>
      </c>
      <c r="H8" s="2" t="e">
        <f>IF(ISNA(VLOOKUP(CONCATENATE($A8,$B8,H$2),#REF!,4,FALSE)),"",VLOOKUP(CONCATENATE($A8,$B8,H$2),#REF!,4,FALSE))</f>
        <v>#REF!</v>
      </c>
      <c r="I8" s="2" t="e">
        <f>IF(ISNA(VLOOKUP(CONCATENATE($A8,$B8,I$2),#REF!,4,FALSE)),"",VLOOKUP(CONCATENATE($A8,$B8,I$2),#REF!,4,FALSE))</f>
        <v>#REF!</v>
      </c>
      <c r="J8" s="2" t="e">
        <f>IF(ISNA(VLOOKUP(CONCATENATE($A8,$B8,J$2),#REF!,4,FALSE)),"",VLOOKUP(CONCATENATE($A8,$B8,J$2),#REF!,4,FALSE))</f>
        <v>#REF!</v>
      </c>
      <c r="K8" s="2" t="e">
        <f>IF(ISNA(VLOOKUP(CONCATENATE($A8,$B8,K$2),#REF!,4,FALSE)),"",VLOOKUP(CONCATENATE($A8,$B8,K$2),#REF!,4,FALSE))</f>
        <v>#REF!</v>
      </c>
      <c r="L8" s="2" t="e">
        <f>IF(ISNA(VLOOKUP(CONCATENATE($A8,$B8,L$2),#REF!,4,FALSE)),"",VLOOKUP(CONCATENATE($A8,$B8,L$2),#REF!,4,FALSE))</f>
        <v>#REF!</v>
      </c>
      <c r="M8" s="2" t="e">
        <f>IF(ISNA(VLOOKUP(CONCATENATE($A8,$B8,M$2),#REF!,4,FALSE)),"",VLOOKUP(CONCATENATE($A8,$B8,M$2),#REF!,4,FALSE))</f>
        <v>#REF!</v>
      </c>
      <c r="N8" s="2" t="e">
        <f>IF(ISNA(VLOOKUP(CONCATENATE($A8,$B8,N$2),#REF!,4,FALSE)),"",VLOOKUP(CONCATENATE($A8,$B8,N$2),#REF!,4,FALSE))</f>
        <v>#REF!</v>
      </c>
      <c r="O8" s="2" t="e">
        <f>IF(ISNA(VLOOKUP(CONCATENATE($A8,$B8,O$2),#REF!,4,FALSE)),"",VLOOKUP(CONCATENATE($A8,$B8,O$2),#REF!,4,FALSE))</f>
        <v>#REF!</v>
      </c>
      <c r="P8" s="2" t="e">
        <f>IF(ISNA(VLOOKUP(CONCATENATE($A8,$B8,P$2),#REF!,4,FALSE)),"",VLOOKUP(CONCATENATE($A8,$B8,P$2),#REF!,4,FALSE))</f>
        <v>#REF!</v>
      </c>
      <c r="Q8" s="2" t="e">
        <f>IF(ISNA(VLOOKUP(CONCATENATE($A8,$B8,Q$2),#REF!,4,FALSE)),"",VLOOKUP(CONCATENATE($A8,$B8,Q$2),#REF!,4,FALSE))</f>
        <v>#REF!</v>
      </c>
      <c r="R8" s="2" t="e">
        <f>IF(ISNA(VLOOKUP(CONCATENATE($A8,$B8,R$2),#REF!,4,FALSE)),"",VLOOKUP(CONCATENATE($A8,$B8,R$2),#REF!,4,FALSE))</f>
        <v>#REF!</v>
      </c>
      <c r="S8" s="2" t="e">
        <f>IF(ISNA(VLOOKUP(CONCATENATE($A8,$B8,S$2),#REF!,4,FALSE)),"",VLOOKUP(CONCATENATE($A8,$B8,S$2),#REF!,4,FALSE))</f>
        <v>#REF!</v>
      </c>
      <c r="T8" s="2" t="e">
        <f>IF(ISNA(VLOOKUP(CONCATENATE($A8,$B8,T$2),#REF!,4,FALSE)),"",VLOOKUP(CONCATENATE($A8,$B8,T$2),#REF!,4,FALSE))</f>
        <v>#REF!</v>
      </c>
      <c r="U8" s="2" t="e">
        <f>IF(ISNA(VLOOKUP(CONCATENATE($A8,$B8,U$2),#REF!,4,FALSE)),"",VLOOKUP(CONCATENATE($A8,$B8,U$2),#REF!,4,FALSE))</f>
        <v>#REF!</v>
      </c>
      <c r="V8" s="2" t="e">
        <f>IF(ISNA(VLOOKUP(CONCATENATE($A8,$B8,V$2),#REF!,4,FALSE)),"",VLOOKUP(CONCATENATE($A8,$B8,V$2),#REF!,4,FALSE))</f>
        <v>#REF!</v>
      </c>
      <c r="W8" s="2" t="e">
        <f>IF(ISNA(VLOOKUP(CONCATENATE($A8,$B8,W$2),#REF!,4,FALSE)),"",VLOOKUP(CONCATENATE($A8,$B8,W$2),#REF!,4,FALSE))</f>
        <v>#REF!</v>
      </c>
    </row>
    <row r="9" spans="1:25" ht="16.95" customHeight="1" thickBot="1" x14ac:dyDescent="0.35">
      <c r="A9" s="19" t="s">
        <v>3</v>
      </c>
      <c r="B9" s="20" t="s">
        <v>31</v>
      </c>
      <c r="C9" s="1" t="str">
        <f t="shared" si="0"/>
        <v>1HSWIPE</v>
      </c>
      <c r="D9" s="2" t="e">
        <f>IF(ISNA(VLOOKUP(CONCATENATE($A9,$B9,D$2),#REF!,4,FALSE)),"",VLOOKUP(CONCATENATE($A9,$B9,D$2),#REF!,4,FALSE))</f>
        <v>#REF!</v>
      </c>
      <c r="E9" s="2" t="e">
        <f>IF(ISNA(VLOOKUP(CONCATENATE($A9,$B9,E$2),#REF!,4,FALSE)),"",VLOOKUP(CONCATENATE($A9,$B9,E$2),#REF!,4,FALSE))</f>
        <v>#REF!</v>
      </c>
      <c r="F9" s="2" t="e">
        <f>IF(ISNA(VLOOKUP(CONCATENATE($A9,$B9,F$2),#REF!,4,FALSE)),"",VLOOKUP(CONCATENATE($A9,$B9,F$2),#REF!,4,FALSE))</f>
        <v>#REF!</v>
      </c>
      <c r="G9" s="2" t="e">
        <f>IF(ISNA(VLOOKUP(CONCATENATE($A9,$B9,G$2),#REF!,4,FALSE)),"",VLOOKUP(CONCATENATE($A9,$B9,G$2),#REF!,4,FALSE))</f>
        <v>#REF!</v>
      </c>
      <c r="H9" s="2" t="e">
        <f>IF(ISNA(VLOOKUP(CONCATENATE($A9,$B9,H$2),#REF!,4,FALSE)),"",VLOOKUP(CONCATENATE($A9,$B9,H$2),#REF!,4,FALSE))</f>
        <v>#REF!</v>
      </c>
      <c r="I9" s="2" t="e">
        <f>IF(ISNA(VLOOKUP(CONCATENATE($A9,$B9,I$2),#REF!,4,FALSE)),"",VLOOKUP(CONCATENATE($A9,$B9,I$2),#REF!,4,FALSE))</f>
        <v>#REF!</v>
      </c>
      <c r="J9" s="2" t="e">
        <f>IF(ISNA(VLOOKUP(CONCATENATE($A9,$B9,J$2),#REF!,4,FALSE)),"",VLOOKUP(CONCATENATE($A9,$B9,J$2),#REF!,4,FALSE))</f>
        <v>#REF!</v>
      </c>
      <c r="K9" s="2" t="e">
        <f>IF(ISNA(VLOOKUP(CONCATENATE($A9,$B9,K$2),#REF!,4,FALSE)),"",VLOOKUP(CONCATENATE($A9,$B9,K$2),#REF!,4,FALSE))</f>
        <v>#REF!</v>
      </c>
      <c r="L9" s="2" t="e">
        <f>IF(ISNA(VLOOKUP(CONCATENATE($A9,$B9,L$2),#REF!,4,FALSE)),"",VLOOKUP(CONCATENATE($A9,$B9,L$2),#REF!,4,FALSE))</f>
        <v>#REF!</v>
      </c>
      <c r="M9" s="2" t="e">
        <f>IF(ISNA(VLOOKUP(CONCATENATE($A9,$B9,M$2),#REF!,4,FALSE)),"",VLOOKUP(CONCATENATE($A9,$B9,M$2),#REF!,4,FALSE))</f>
        <v>#REF!</v>
      </c>
      <c r="N9" s="2" t="e">
        <f>IF(ISNA(VLOOKUP(CONCATENATE($A9,$B9,N$2),#REF!,4,FALSE)),"",VLOOKUP(CONCATENATE($A9,$B9,N$2),#REF!,4,FALSE))</f>
        <v>#REF!</v>
      </c>
      <c r="O9" s="2" t="e">
        <f>IF(ISNA(VLOOKUP(CONCATENATE($A9,$B9,O$2),#REF!,4,FALSE)),"",VLOOKUP(CONCATENATE($A9,$B9,O$2),#REF!,4,FALSE))</f>
        <v>#REF!</v>
      </c>
      <c r="P9" s="2" t="e">
        <f>IF(ISNA(VLOOKUP(CONCATENATE($A9,$B9,P$2),#REF!,4,FALSE)),"",VLOOKUP(CONCATENATE($A9,$B9,P$2),#REF!,4,FALSE))</f>
        <v>#REF!</v>
      </c>
      <c r="Q9" s="2" t="e">
        <f>IF(ISNA(VLOOKUP(CONCATENATE($A9,$B9,Q$2),#REF!,4,FALSE)),"",VLOOKUP(CONCATENATE($A9,$B9,Q$2),#REF!,4,FALSE))</f>
        <v>#REF!</v>
      </c>
      <c r="R9" s="2" t="e">
        <f>IF(ISNA(VLOOKUP(CONCATENATE($A9,$B9,R$2),#REF!,4,FALSE)),"",VLOOKUP(CONCATENATE($A9,$B9,R$2),#REF!,4,FALSE))</f>
        <v>#REF!</v>
      </c>
      <c r="S9" s="2" t="e">
        <f>IF(ISNA(VLOOKUP(CONCATENATE($A9,$B9,S$2),#REF!,4,FALSE)),"",VLOOKUP(CONCATENATE($A9,$B9,S$2),#REF!,4,FALSE))</f>
        <v>#REF!</v>
      </c>
      <c r="T9" s="2" t="e">
        <f>IF(ISNA(VLOOKUP(CONCATENATE($A9,$B9,T$2),#REF!,4,FALSE)),"",VLOOKUP(CONCATENATE($A9,$B9,T$2),#REF!,4,FALSE))</f>
        <v>#REF!</v>
      </c>
      <c r="U9" s="2" t="e">
        <f>IF(ISNA(VLOOKUP(CONCATENATE($A9,$B9,U$2),#REF!,4,FALSE)),"",VLOOKUP(CONCATENATE($A9,$B9,U$2),#REF!,4,FALSE))</f>
        <v>#REF!</v>
      </c>
      <c r="V9" s="2" t="e">
        <f>IF(ISNA(VLOOKUP(CONCATENATE($A9,$B9,V$2),#REF!,4,FALSE)),"",VLOOKUP(CONCATENATE($A9,$B9,V$2),#REF!,4,FALSE))</f>
        <v>#REF!</v>
      </c>
      <c r="W9" s="2" t="e">
        <f>IF(ISNA(VLOOKUP(CONCATENATE($A9,$B9,W$2),#REF!,4,FALSE)),"",VLOOKUP(CONCATENATE($A9,$B9,W$2),#REF!,4,FALSE))</f>
        <v>#REF!</v>
      </c>
    </row>
    <row r="10" spans="1:25" ht="16.95" customHeight="1" thickBot="1" x14ac:dyDescent="0.35">
      <c r="A10" s="19" t="s">
        <v>3</v>
      </c>
      <c r="B10" s="19" t="s">
        <v>34</v>
      </c>
      <c r="C10" s="1" t="str">
        <f t="shared" si="0"/>
        <v>1HTHROW</v>
      </c>
      <c r="D10" s="2" t="e">
        <f>IF(ISNA(VLOOKUP(CONCATENATE($A10,$B10,D$2),#REF!,4,FALSE)),"",VLOOKUP(CONCATENATE($A10,$B10,D$2),#REF!,4,FALSE))</f>
        <v>#REF!</v>
      </c>
      <c r="E10" s="2" t="e">
        <f>IF(ISNA(VLOOKUP(CONCATENATE($A10,$B10,E$2),#REF!,4,FALSE)),"",VLOOKUP(CONCATENATE($A10,$B10,E$2),#REF!,4,FALSE))</f>
        <v>#REF!</v>
      </c>
      <c r="F10" s="2" t="e">
        <f>IF(ISNA(VLOOKUP(CONCATENATE($A10,$B10,F$2),#REF!,4,FALSE)),"",VLOOKUP(CONCATENATE($A10,$B10,F$2),#REF!,4,FALSE))</f>
        <v>#REF!</v>
      </c>
      <c r="G10" s="2" t="e">
        <f>IF(ISNA(VLOOKUP(CONCATENATE($A10,$B10,G$2),#REF!,4,FALSE)),"",VLOOKUP(CONCATENATE($A10,$B10,G$2),#REF!,4,FALSE))</f>
        <v>#REF!</v>
      </c>
      <c r="H10" s="2" t="e">
        <f>IF(ISNA(VLOOKUP(CONCATENATE($A10,$B10,H$2),#REF!,4,FALSE)),"",VLOOKUP(CONCATENATE($A10,$B10,H$2),#REF!,4,FALSE))</f>
        <v>#REF!</v>
      </c>
      <c r="I10" s="2" t="e">
        <f>IF(ISNA(VLOOKUP(CONCATENATE($A10,$B10,I$2),#REF!,4,FALSE)),"",VLOOKUP(CONCATENATE($A10,$B10,I$2),#REF!,4,FALSE))</f>
        <v>#REF!</v>
      </c>
      <c r="J10" s="2" t="e">
        <f>IF(ISNA(VLOOKUP(CONCATENATE($A10,$B10,J$2),#REF!,4,FALSE)),"",VLOOKUP(CONCATENATE($A10,$B10,J$2),#REF!,4,FALSE))</f>
        <v>#REF!</v>
      </c>
      <c r="K10" s="2" t="e">
        <f>IF(ISNA(VLOOKUP(CONCATENATE($A10,$B10,K$2),#REF!,4,FALSE)),"",VLOOKUP(CONCATENATE($A10,$B10,K$2),#REF!,4,FALSE))</f>
        <v>#REF!</v>
      </c>
      <c r="L10" s="2" t="e">
        <f>IF(ISNA(VLOOKUP(CONCATENATE($A10,$B10,L$2),#REF!,4,FALSE)),"",VLOOKUP(CONCATENATE($A10,$B10,L$2),#REF!,4,FALSE))</f>
        <v>#REF!</v>
      </c>
      <c r="M10" s="2" t="e">
        <f>IF(ISNA(VLOOKUP(CONCATENATE($A10,$B10,M$2),#REF!,4,FALSE)),"",VLOOKUP(CONCATENATE($A10,$B10,M$2),#REF!,4,FALSE))</f>
        <v>#REF!</v>
      </c>
      <c r="N10" s="2" t="e">
        <f>IF(ISNA(VLOOKUP(CONCATENATE($A10,$B10,N$2),#REF!,4,FALSE)),"",VLOOKUP(CONCATENATE($A10,$B10,N$2),#REF!,4,FALSE))</f>
        <v>#REF!</v>
      </c>
      <c r="O10" s="2" t="e">
        <f>IF(ISNA(VLOOKUP(CONCATENATE($A10,$B10,O$2),#REF!,4,FALSE)),"",VLOOKUP(CONCATENATE($A10,$B10,O$2),#REF!,4,FALSE))</f>
        <v>#REF!</v>
      </c>
      <c r="P10" s="2" t="e">
        <f>IF(ISNA(VLOOKUP(CONCATENATE($A10,$B10,P$2),#REF!,4,FALSE)),"",VLOOKUP(CONCATENATE($A10,$B10,P$2),#REF!,4,FALSE))</f>
        <v>#REF!</v>
      </c>
      <c r="Q10" s="2" t="e">
        <f>IF(ISNA(VLOOKUP(CONCATENATE($A10,$B10,Q$2),#REF!,4,FALSE)),"",VLOOKUP(CONCATENATE($A10,$B10,Q$2),#REF!,4,FALSE))</f>
        <v>#REF!</v>
      </c>
      <c r="R10" s="2" t="e">
        <f>IF(ISNA(VLOOKUP(CONCATENATE($A10,$B10,R$2),#REF!,4,FALSE)),"",VLOOKUP(CONCATENATE($A10,$B10,R$2),#REF!,4,FALSE))</f>
        <v>#REF!</v>
      </c>
      <c r="S10" s="2" t="e">
        <f>IF(ISNA(VLOOKUP(CONCATENATE($A10,$B10,S$2),#REF!,4,FALSE)),"",VLOOKUP(CONCATENATE($A10,$B10,S$2),#REF!,4,FALSE))</f>
        <v>#REF!</v>
      </c>
      <c r="T10" s="2" t="e">
        <f>IF(ISNA(VLOOKUP(CONCATENATE($A10,$B10,T$2),#REF!,4,FALSE)),"",VLOOKUP(CONCATENATE($A10,$B10,T$2),#REF!,4,FALSE))</f>
        <v>#REF!</v>
      </c>
      <c r="U10" s="2" t="e">
        <f>IF(ISNA(VLOOKUP(CONCATENATE($A10,$B10,U$2),#REF!,4,FALSE)),"",VLOOKUP(CONCATENATE($A10,$B10,U$2),#REF!,4,FALSE))</f>
        <v>#REF!</v>
      </c>
      <c r="V10" s="2" t="e">
        <f>IF(ISNA(VLOOKUP(CONCATENATE($A10,$B10,V$2),#REF!,4,FALSE)),"",VLOOKUP(CONCATENATE($A10,$B10,V$2),#REF!,4,FALSE))</f>
        <v>#REF!</v>
      </c>
      <c r="W10" s="2" t="e">
        <f>IF(ISNA(VLOOKUP(CONCATENATE($A10,$B10,W$2),#REF!,4,FALSE)),"",VLOOKUP(CONCATENATE($A10,$B10,W$2),#REF!,4,FALSE))</f>
        <v>#REF!</v>
      </c>
    </row>
    <row r="11" spans="1:25" ht="16.95" customHeight="1" thickBot="1" x14ac:dyDescent="0.35">
      <c r="A11" s="19" t="s">
        <v>9</v>
      </c>
      <c r="B11" s="19" t="s">
        <v>36</v>
      </c>
      <c r="C11" s="1" t="str">
        <f t="shared" si="0"/>
        <v>2HBOOST</v>
      </c>
      <c r="D11" s="2" t="e">
        <f>IF(ISNA(VLOOKUP(CONCATENATE($A11,$B11,D$2),#REF!,4,FALSE)),"",VLOOKUP(CONCATENATE($A11,$B11,D$2),#REF!,4,FALSE))</f>
        <v>#REF!</v>
      </c>
      <c r="E11" s="2" t="e">
        <f>IF(ISNA(VLOOKUP(CONCATENATE($A11,$B11,E$2),#REF!,4,FALSE)),"",VLOOKUP(CONCATENATE($A11,$B11,E$2),#REF!,4,FALSE))</f>
        <v>#REF!</v>
      </c>
      <c r="F11" s="2" t="e">
        <f>IF(ISNA(VLOOKUP(CONCATENATE($A11,$B11,F$2),#REF!,4,FALSE)),"",VLOOKUP(CONCATENATE($A11,$B11,F$2),#REF!,4,FALSE))</f>
        <v>#REF!</v>
      </c>
      <c r="G11" s="2" t="e">
        <f>IF(ISNA(VLOOKUP(CONCATENATE($A11,$B11,G$2),#REF!,4,FALSE)),"",VLOOKUP(CONCATENATE($A11,$B11,G$2),#REF!,4,FALSE))</f>
        <v>#REF!</v>
      </c>
      <c r="H11" s="2" t="e">
        <f>IF(ISNA(VLOOKUP(CONCATENATE($A11,$B11,H$2),#REF!,4,FALSE)),"",VLOOKUP(CONCATENATE($A11,$B11,H$2),#REF!,4,FALSE))</f>
        <v>#REF!</v>
      </c>
      <c r="I11" s="2" t="e">
        <f>IF(ISNA(VLOOKUP(CONCATENATE($A11,$B11,I$2),#REF!,4,FALSE)),"",VLOOKUP(CONCATENATE($A11,$B11,I$2),#REF!,4,FALSE))</f>
        <v>#REF!</v>
      </c>
      <c r="J11" s="2" t="e">
        <f>IF(ISNA(VLOOKUP(CONCATENATE($A11,$B11,J$2),#REF!,4,FALSE)),"",VLOOKUP(CONCATENATE($A11,$B11,J$2),#REF!,4,FALSE))</f>
        <v>#REF!</v>
      </c>
      <c r="K11" s="2" t="e">
        <f>IF(ISNA(VLOOKUP(CONCATENATE($A11,$B11,K$2),#REF!,4,FALSE)),"",VLOOKUP(CONCATENATE($A11,$B11,K$2),#REF!,4,FALSE))</f>
        <v>#REF!</v>
      </c>
      <c r="L11" s="2" t="e">
        <f>IF(ISNA(VLOOKUP(CONCATENATE($A11,$B11,L$2),#REF!,4,FALSE)),"",VLOOKUP(CONCATENATE($A11,$B11,L$2),#REF!,4,FALSE))</f>
        <v>#REF!</v>
      </c>
      <c r="M11" s="2" t="e">
        <f>IF(ISNA(VLOOKUP(CONCATENATE($A11,$B11,M$2),#REF!,4,FALSE)),"",VLOOKUP(CONCATENATE($A11,$B11,M$2),#REF!,4,FALSE))</f>
        <v>#REF!</v>
      </c>
      <c r="N11" s="2" t="e">
        <f>IF(ISNA(VLOOKUP(CONCATENATE($A11,$B11,N$2),#REF!,4,FALSE)),"",VLOOKUP(CONCATENATE($A11,$B11,N$2),#REF!,4,FALSE))</f>
        <v>#REF!</v>
      </c>
      <c r="O11" s="2" t="e">
        <f>IF(ISNA(VLOOKUP(CONCATENATE($A11,$B11,O$2),#REF!,4,FALSE)),"",VLOOKUP(CONCATENATE($A11,$B11,O$2),#REF!,4,FALSE))</f>
        <v>#REF!</v>
      </c>
      <c r="P11" s="2" t="e">
        <f>IF(ISNA(VLOOKUP(CONCATENATE($A11,$B11,P$2),#REF!,4,FALSE)),"",VLOOKUP(CONCATENATE($A11,$B11,P$2),#REF!,4,FALSE))</f>
        <v>#REF!</v>
      </c>
      <c r="Q11" s="2" t="e">
        <f>IF(ISNA(VLOOKUP(CONCATENATE($A11,$B11,Q$2),#REF!,4,FALSE)),"",VLOOKUP(CONCATENATE($A11,$B11,Q$2),#REF!,4,FALSE))</f>
        <v>#REF!</v>
      </c>
      <c r="R11" s="2" t="e">
        <f>IF(ISNA(VLOOKUP(CONCATENATE($A11,$B11,R$2),#REF!,4,FALSE)),"",VLOOKUP(CONCATENATE($A11,$B11,R$2),#REF!,4,FALSE))</f>
        <v>#REF!</v>
      </c>
      <c r="S11" s="2" t="e">
        <f>IF(ISNA(VLOOKUP(CONCATENATE($A11,$B11,S$2),#REF!,4,FALSE)),"",VLOOKUP(CONCATENATE($A11,$B11,S$2),#REF!,4,FALSE))</f>
        <v>#REF!</v>
      </c>
      <c r="T11" s="2" t="e">
        <f>IF(ISNA(VLOOKUP(CONCATENATE($A11,$B11,T$2),#REF!,4,FALSE)),"",VLOOKUP(CONCATENATE($A11,$B11,T$2),#REF!,4,FALSE))</f>
        <v>#REF!</v>
      </c>
      <c r="U11" s="2" t="e">
        <f>IF(ISNA(VLOOKUP(CONCATENATE($A11,$B11,U$2),#REF!,4,FALSE)),"",VLOOKUP(CONCATENATE($A11,$B11,U$2),#REF!,4,FALSE))</f>
        <v>#REF!</v>
      </c>
      <c r="V11" s="2" t="e">
        <f>IF(ISNA(VLOOKUP(CONCATENATE($A11,$B11,V$2),#REF!,4,FALSE)),"",VLOOKUP(CONCATENATE($A11,$B11,V$2),#REF!,4,FALSE))</f>
        <v>#REF!</v>
      </c>
      <c r="W11" s="2" t="e">
        <f>IF(ISNA(VLOOKUP(CONCATENATE($A11,$B11,W$2),#REF!,4,FALSE)),"",VLOOKUP(CONCATENATE($A11,$B11,W$2),#REF!,4,FALSE))</f>
        <v>#REF!</v>
      </c>
    </row>
    <row r="12" spans="1:25" ht="16.95" customHeight="1" thickBot="1" x14ac:dyDescent="0.35">
      <c r="A12" s="19" t="s">
        <v>9</v>
      </c>
      <c r="B12" s="19" t="s">
        <v>41</v>
      </c>
      <c r="C12" s="1" t="str">
        <f t="shared" si="0"/>
        <v>2HBRAWL</v>
      </c>
      <c r="D12" s="2" t="e">
        <f>IF(ISNA(VLOOKUP(CONCATENATE($A12,$B12,D$2),#REF!,4,FALSE)),"",VLOOKUP(CONCATENATE($A12,$B12,D$2),#REF!,4,FALSE))</f>
        <v>#REF!</v>
      </c>
      <c r="E12" s="2" t="e">
        <f>IF(ISNA(VLOOKUP(CONCATENATE($A12,$B12,E$2),#REF!,4,FALSE)),"",VLOOKUP(CONCATENATE($A12,$B12,E$2),#REF!,4,FALSE))</f>
        <v>#REF!</v>
      </c>
      <c r="F12" s="2" t="e">
        <f>IF(ISNA(VLOOKUP(CONCATENATE($A12,$B12,F$2),#REF!,4,FALSE)),"",VLOOKUP(CONCATENATE($A12,$B12,F$2),#REF!,4,FALSE))</f>
        <v>#REF!</v>
      </c>
      <c r="G12" s="2" t="e">
        <f>IF(ISNA(VLOOKUP(CONCATENATE($A12,$B12,G$2),#REF!,4,FALSE)),"",VLOOKUP(CONCATENATE($A12,$B12,G$2),#REF!,4,FALSE))</f>
        <v>#REF!</v>
      </c>
      <c r="H12" s="2" t="e">
        <f>IF(ISNA(VLOOKUP(CONCATENATE($A12,$B12,H$2),#REF!,4,FALSE)),"",VLOOKUP(CONCATENATE($A12,$B12,H$2),#REF!,4,FALSE))</f>
        <v>#REF!</v>
      </c>
      <c r="I12" s="2" t="e">
        <f>IF(ISNA(VLOOKUP(CONCATENATE($A12,$B12,I$2),#REF!,4,FALSE)),"",VLOOKUP(CONCATENATE($A12,$B12,I$2),#REF!,4,FALSE))</f>
        <v>#REF!</v>
      </c>
      <c r="J12" s="2" t="e">
        <f>IF(ISNA(VLOOKUP(CONCATENATE($A12,$B12,J$2),#REF!,4,FALSE)),"",VLOOKUP(CONCATENATE($A12,$B12,J$2),#REF!,4,FALSE))</f>
        <v>#REF!</v>
      </c>
      <c r="K12" s="2" t="e">
        <f>IF(ISNA(VLOOKUP(CONCATENATE($A12,$B12,K$2),#REF!,4,FALSE)),"",VLOOKUP(CONCATENATE($A12,$B12,K$2),#REF!,4,FALSE))</f>
        <v>#REF!</v>
      </c>
      <c r="L12" s="2" t="e">
        <f>IF(ISNA(VLOOKUP(CONCATENATE($A12,$B12,L$2),#REF!,4,FALSE)),"",VLOOKUP(CONCATENATE($A12,$B12,L$2),#REF!,4,FALSE))</f>
        <v>#REF!</v>
      </c>
      <c r="M12" s="2" t="e">
        <f>IF(ISNA(VLOOKUP(CONCATENATE($A12,$B12,M$2),#REF!,4,FALSE)),"",VLOOKUP(CONCATENATE($A12,$B12,M$2),#REF!,4,FALSE))</f>
        <v>#REF!</v>
      </c>
      <c r="N12" s="2" t="e">
        <f>IF(ISNA(VLOOKUP(CONCATENATE($A12,$B12,N$2),#REF!,4,FALSE)),"",VLOOKUP(CONCATENATE($A12,$B12,N$2),#REF!,4,FALSE))</f>
        <v>#REF!</v>
      </c>
      <c r="O12" s="2" t="e">
        <f>IF(ISNA(VLOOKUP(CONCATENATE($A12,$B12,O$2),#REF!,4,FALSE)),"",VLOOKUP(CONCATENATE($A12,$B12,O$2),#REF!,4,FALSE))</f>
        <v>#REF!</v>
      </c>
      <c r="P12" s="2" t="e">
        <f>IF(ISNA(VLOOKUP(CONCATENATE($A12,$B12,P$2),#REF!,4,FALSE)),"",VLOOKUP(CONCATENATE($A12,$B12,P$2),#REF!,4,FALSE))</f>
        <v>#REF!</v>
      </c>
      <c r="Q12" s="2" t="e">
        <f>IF(ISNA(VLOOKUP(CONCATENATE($A12,$B12,Q$2),#REF!,4,FALSE)),"",VLOOKUP(CONCATENATE($A12,$B12,Q$2),#REF!,4,FALSE))</f>
        <v>#REF!</v>
      </c>
      <c r="R12" s="2" t="e">
        <f>IF(ISNA(VLOOKUP(CONCATENATE($A12,$B12,R$2),#REF!,4,FALSE)),"",VLOOKUP(CONCATENATE($A12,$B12,R$2),#REF!,4,FALSE))</f>
        <v>#REF!</v>
      </c>
      <c r="S12" s="2" t="e">
        <f>IF(ISNA(VLOOKUP(CONCATENATE($A12,$B12,S$2),#REF!,4,FALSE)),"",VLOOKUP(CONCATENATE($A12,$B12,S$2),#REF!,4,FALSE))</f>
        <v>#REF!</v>
      </c>
      <c r="T12" s="2" t="e">
        <f>IF(ISNA(VLOOKUP(CONCATENATE($A12,$B12,T$2),#REF!,4,FALSE)),"",VLOOKUP(CONCATENATE($A12,$B12,T$2),#REF!,4,FALSE))</f>
        <v>#REF!</v>
      </c>
      <c r="U12" s="2" t="e">
        <f>IF(ISNA(VLOOKUP(CONCATENATE($A12,$B12,U$2),#REF!,4,FALSE)),"",VLOOKUP(CONCATENATE($A12,$B12,U$2),#REF!,4,FALSE))</f>
        <v>#REF!</v>
      </c>
      <c r="V12" s="2" t="e">
        <f>IF(ISNA(VLOOKUP(CONCATENATE($A12,$B12,V$2),#REF!,4,FALSE)),"",VLOOKUP(CONCATENATE($A12,$B12,V$2),#REF!,4,FALSE))</f>
        <v>#REF!</v>
      </c>
      <c r="W12" s="2" t="e">
        <f>IF(ISNA(VLOOKUP(CONCATENATE($A12,$B12,W$2),#REF!,4,FALSE)),"",VLOOKUP(CONCATENATE($A12,$B12,W$2),#REF!,4,FALSE))</f>
        <v>#REF!</v>
      </c>
    </row>
    <row r="13" spans="1:25" ht="16.95" customHeight="1" thickBot="1" x14ac:dyDescent="0.35">
      <c r="A13" s="19" t="s">
        <v>9</v>
      </c>
      <c r="B13" s="19" t="s">
        <v>46</v>
      </c>
      <c r="C13" s="1" t="str">
        <f t="shared" si="0"/>
        <v>2HCAST</v>
      </c>
      <c r="D13" s="2" t="e">
        <f>IF(ISNA(VLOOKUP(CONCATENATE($A13,$B13,D$2),#REF!,4,FALSE)),"",VLOOKUP(CONCATENATE($A13,$B13,D$2),#REF!,4,FALSE))</f>
        <v>#REF!</v>
      </c>
      <c r="E13" s="2" t="e">
        <f>IF(ISNA(VLOOKUP(CONCATENATE($A13,$B13,E$2),#REF!,4,FALSE)),"",VLOOKUP(CONCATENATE($A13,$B13,E$2),#REF!,4,FALSE))</f>
        <v>#REF!</v>
      </c>
      <c r="F13" s="2" t="e">
        <f>IF(ISNA(VLOOKUP(CONCATENATE($A13,$B13,F$2),#REF!,4,FALSE)),"",VLOOKUP(CONCATENATE($A13,$B13,F$2),#REF!,4,FALSE))</f>
        <v>#REF!</v>
      </c>
      <c r="G13" s="2" t="e">
        <f>IF(ISNA(VLOOKUP(CONCATENATE($A13,$B13,G$2),#REF!,4,FALSE)),"",VLOOKUP(CONCATENATE($A13,$B13,G$2),#REF!,4,FALSE))</f>
        <v>#REF!</v>
      </c>
      <c r="H13" s="2" t="e">
        <f>IF(ISNA(VLOOKUP(CONCATENATE($A13,$B13,H$2),#REF!,4,FALSE)),"",VLOOKUP(CONCATENATE($A13,$B13,H$2),#REF!,4,FALSE))</f>
        <v>#REF!</v>
      </c>
      <c r="I13" s="2" t="e">
        <f>IF(ISNA(VLOOKUP(CONCATENATE($A13,$B13,I$2),#REF!,4,FALSE)),"",VLOOKUP(CONCATENATE($A13,$B13,I$2),#REF!,4,FALSE))</f>
        <v>#REF!</v>
      </c>
      <c r="J13" s="2" t="e">
        <f>IF(ISNA(VLOOKUP(CONCATENATE($A13,$B13,J$2),#REF!,4,FALSE)),"",VLOOKUP(CONCATENATE($A13,$B13,J$2),#REF!,4,FALSE))</f>
        <v>#REF!</v>
      </c>
      <c r="K13" s="2" t="e">
        <f>IF(ISNA(VLOOKUP(CONCATENATE($A13,$B13,K$2),#REF!,4,FALSE)),"",VLOOKUP(CONCATENATE($A13,$B13,K$2),#REF!,4,FALSE))</f>
        <v>#REF!</v>
      </c>
      <c r="L13" s="2" t="e">
        <f>IF(ISNA(VLOOKUP(CONCATENATE($A13,$B13,L$2),#REF!,4,FALSE)),"",VLOOKUP(CONCATENATE($A13,$B13,L$2),#REF!,4,FALSE))</f>
        <v>#REF!</v>
      </c>
      <c r="M13" s="2" t="e">
        <f>IF(ISNA(VLOOKUP(CONCATENATE($A13,$B13,M$2),#REF!,4,FALSE)),"",VLOOKUP(CONCATENATE($A13,$B13,M$2),#REF!,4,FALSE))</f>
        <v>#REF!</v>
      </c>
      <c r="N13" s="2" t="e">
        <f>IF(ISNA(VLOOKUP(CONCATENATE($A13,$B13,N$2),#REF!,4,FALSE)),"",VLOOKUP(CONCATENATE($A13,$B13,N$2),#REF!,4,FALSE))</f>
        <v>#REF!</v>
      </c>
      <c r="O13" s="2" t="e">
        <f>IF(ISNA(VLOOKUP(CONCATENATE($A13,$B13,O$2),#REF!,4,FALSE)),"",VLOOKUP(CONCATENATE($A13,$B13,O$2),#REF!,4,FALSE))</f>
        <v>#REF!</v>
      </c>
      <c r="P13" s="2" t="e">
        <f>IF(ISNA(VLOOKUP(CONCATENATE($A13,$B13,P$2),#REF!,4,FALSE)),"",VLOOKUP(CONCATENATE($A13,$B13,P$2),#REF!,4,FALSE))</f>
        <v>#REF!</v>
      </c>
      <c r="Q13" s="2" t="e">
        <f>IF(ISNA(VLOOKUP(CONCATENATE($A13,$B13,Q$2),#REF!,4,FALSE)),"",VLOOKUP(CONCATENATE($A13,$B13,Q$2),#REF!,4,FALSE))</f>
        <v>#REF!</v>
      </c>
      <c r="R13" s="2" t="e">
        <f>IF(ISNA(VLOOKUP(CONCATENATE($A13,$B13,R$2),#REF!,4,FALSE)),"",VLOOKUP(CONCATENATE($A13,$B13,R$2),#REF!,4,FALSE))</f>
        <v>#REF!</v>
      </c>
      <c r="S13" s="2" t="e">
        <f>IF(ISNA(VLOOKUP(CONCATENATE($A13,$B13,S$2),#REF!,4,FALSE)),"",VLOOKUP(CONCATENATE($A13,$B13,S$2),#REF!,4,FALSE))</f>
        <v>#REF!</v>
      </c>
      <c r="T13" s="2" t="e">
        <f>IF(ISNA(VLOOKUP(CONCATENATE($A13,$B13,T$2),#REF!,4,FALSE)),"",VLOOKUP(CONCATENATE($A13,$B13,T$2),#REF!,4,FALSE))</f>
        <v>#REF!</v>
      </c>
      <c r="U13" s="2" t="e">
        <f>IF(ISNA(VLOOKUP(CONCATENATE($A13,$B13,U$2),#REF!,4,FALSE)),"",VLOOKUP(CONCATENATE($A13,$B13,U$2),#REF!,4,FALSE))</f>
        <v>#REF!</v>
      </c>
      <c r="V13" s="2" t="e">
        <f>IF(ISNA(VLOOKUP(CONCATENATE($A13,$B13,V$2),#REF!,4,FALSE)),"",VLOOKUP(CONCATENATE($A13,$B13,V$2),#REF!,4,FALSE))</f>
        <v>#REF!</v>
      </c>
      <c r="W13" s="2" t="e">
        <f>IF(ISNA(VLOOKUP(CONCATENATE($A13,$B13,W$2),#REF!,4,FALSE)),"",VLOOKUP(CONCATENATE($A13,$B13,W$2),#REF!,4,FALSE))</f>
        <v>#REF!</v>
      </c>
    </row>
    <row r="14" spans="1:25" ht="16.95" customHeight="1" thickBot="1" x14ac:dyDescent="0.35">
      <c r="A14" s="19" t="s">
        <v>9</v>
      </c>
      <c r="B14" s="19" t="s">
        <v>7</v>
      </c>
      <c r="C14" s="1" t="str">
        <f t="shared" si="0"/>
        <v>2HCYCLE</v>
      </c>
      <c r="D14" s="2" t="e">
        <f>IF(ISNA(VLOOKUP(CONCATENATE($A14,$B14,D$2),#REF!,4,FALSE)),"",VLOOKUP(CONCATENATE($A14,$B14,D$2),#REF!,4,FALSE))</f>
        <v>#REF!</v>
      </c>
      <c r="E14" s="2" t="e">
        <f>IF(ISNA(VLOOKUP(CONCATENATE($A14,$B14,E$2),#REF!,4,FALSE)),"",VLOOKUP(CONCATENATE($A14,$B14,E$2),#REF!,4,FALSE))</f>
        <v>#REF!</v>
      </c>
      <c r="F14" s="2" t="e">
        <f>IF(ISNA(VLOOKUP(CONCATENATE($A14,$B14,F$2),#REF!,4,FALSE)),"",VLOOKUP(CONCATENATE($A14,$B14,F$2),#REF!,4,FALSE))</f>
        <v>#REF!</v>
      </c>
      <c r="G14" s="2" t="e">
        <f>IF(ISNA(VLOOKUP(CONCATENATE($A14,$B14,G$2),#REF!,4,FALSE)),"",VLOOKUP(CONCATENATE($A14,$B14,G$2),#REF!,4,FALSE))</f>
        <v>#REF!</v>
      </c>
      <c r="H14" s="2" t="e">
        <f>IF(ISNA(VLOOKUP(CONCATENATE($A14,$B14,H$2),#REF!,4,FALSE)),"",VLOOKUP(CONCATENATE($A14,$B14,H$2),#REF!,4,FALSE))</f>
        <v>#REF!</v>
      </c>
      <c r="I14" s="2" t="e">
        <f>IF(ISNA(VLOOKUP(CONCATENATE($A14,$B14,I$2),#REF!,4,FALSE)),"",VLOOKUP(CONCATENATE($A14,$B14,I$2),#REF!,4,FALSE))</f>
        <v>#REF!</v>
      </c>
      <c r="J14" s="2" t="e">
        <f>IF(ISNA(VLOOKUP(CONCATENATE($A14,$B14,J$2),#REF!,4,FALSE)),"",VLOOKUP(CONCATENATE($A14,$B14,J$2),#REF!,4,FALSE))</f>
        <v>#REF!</v>
      </c>
      <c r="K14" s="2" t="e">
        <f>IF(ISNA(VLOOKUP(CONCATENATE($A14,$B14,K$2),#REF!,4,FALSE)),"",VLOOKUP(CONCATENATE($A14,$B14,K$2),#REF!,4,FALSE))</f>
        <v>#REF!</v>
      </c>
      <c r="L14" s="2" t="e">
        <f>IF(ISNA(VLOOKUP(CONCATENATE($A14,$B14,L$2),#REF!,4,FALSE)),"",VLOOKUP(CONCATENATE($A14,$B14,L$2),#REF!,4,FALSE))</f>
        <v>#REF!</v>
      </c>
      <c r="M14" s="2" t="e">
        <f>IF(ISNA(VLOOKUP(CONCATENATE($A14,$B14,M$2),#REF!,4,FALSE)),"",VLOOKUP(CONCATENATE($A14,$B14,M$2),#REF!,4,FALSE))</f>
        <v>#REF!</v>
      </c>
      <c r="N14" s="2" t="e">
        <f>IF(ISNA(VLOOKUP(CONCATENATE($A14,$B14,N$2),#REF!,4,FALSE)),"",VLOOKUP(CONCATENATE($A14,$B14,N$2),#REF!,4,FALSE))</f>
        <v>#REF!</v>
      </c>
      <c r="O14" s="2" t="e">
        <f>IF(ISNA(VLOOKUP(CONCATENATE($A14,$B14,O$2),#REF!,4,FALSE)),"",VLOOKUP(CONCATENATE($A14,$B14,O$2),#REF!,4,FALSE))</f>
        <v>#REF!</v>
      </c>
      <c r="P14" s="2" t="e">
        <f>IF(ISNA(VLOOKUP(CONCATENATE($A14,$B14,P$2),#REF!,4,FALSE)),"",VLOOKUP(CONCATENATE($A14,$B14,P$2),#REF!,4,FALSE))</f>
        <v>#REF!</v>
      </c>
      <c r="Q14" s="2" t="e">
        <f>IF(ISNA(VLOOKUP(CONCATENATE($A14,$B14,Q$2),#REF!,4,FALSE)),"",VLOOKUP(CONCATENATE($A14,$B14,Q$2),#REF!,4,FALSE))</f>
        <v>#REF!</v>
      </c>
      <c r="R14" s="2" t="e">
        <f>IF(ISNA(VLOOKUP(CONCATENATE($A14,$B14,R$2),#REF!,4,FALSE)),"",VLOOKUP(CONCATENATE($A14,$B14,R$2),#REF!,4,FALSE))</f>
        <v>#REF!</v>
      </c>
      <c r="S14" s="2" t="e">
        <f>IF(ISNA(VLOOKUP(CONCATENATE($A14,$B14,S$2),#REF!,4,FALSE)),"",VLOOKUP(CONCATENATE($A14,$B14,S$2),#REF!,4,FALSE))</f>
        <v>#REF!</v>
      </c>
      <c r="T14" s="2" t="e">
        <f>IF(ISNA(VLOOKUP(CONCATENATE($A14,$B14,T$2),#REF!,4,FALSE)),"",VLOOKUP(CONCATENATE($A14,$B14,T$2),#REF!,4,FALSE))</f>
        <v>#REF!</v>
      </c>
      <c r="U14" s="2" t="e">
        <f>IF(ISNA(VLOOKUP(CONCATENATE($A14,$B14,U$2),#REF!,4,FALSE)),"",VLOOKUP(CONCATENATE($A14,$B14,U$2),#REF!,4,FALSE))</f>
        <v>#REF!</v>
      </c>
      <c r="V14" s="2" t="e">
        <f>IF(ISNA(VLOOKUP(CONCATENATE($A14,$B14,V$2),#REF!,4,FALSE)),"",VLOOKUP(CONCATENATE($A14,$B14,V$2),#REF!,4,FALSE))</f>
        <v>#REF!</v>
      </c>
      <c r="W14" s="2" t="e">
        <f>IF(ISNA(VLOOKUP(CONCATENATE($A14,$B14,W$2),#REF!,4,FALSE)),"",VLOOKUP(CONCATENATE($A14,$B14,W$2),#REF!,4,FALSE))</f>
        <v>#REF!</v>
      </c>
    </row>
    <row r="15" spans="1:25" ht="16.95" customHeight="1" thickBot="1" x14ac:dyDescent="0.35">
      <c r="A15" s="19" t="s">
        <v>9</v>
      </c>
      <c r="B15" s="19" t="s">
        <v>11</v>
      </c>
      <c r="C15" s="1" t="str">
        <f t="shared" si="0"/>
        <v>2HDIG</v>
      </c>
      <c r="D15" s="2" t="e">
        <f>IF(ISNA(VLOOKUP(CONCATENATE($A15,$B15,D$2),#REF!,4,FALSE)),"",VLOOKUP(CONCATENATE($A15,$B15,D$2),#REF!,4,FALSE))</f>
        <v>#REF!</v>
      </c>
      <c r="E15" s="2" t="e">
        <f>IF(ISNA(VLOOKUP(CONCATENATE($A15,$B15,E$2),#REF!,4,FALSE)),"",VLOOKUP(CONCATENATE($A15,$B15,E$2),#REF!,4,FALSE))</f>
        <v>#REF!</v>
      </c>
      <c r="F15" s="2" t="e">
        <f>IF(ISNA(VLOOKUP(CONCATENATE($A15,$B15,F$2),#REF!,4,FALSE)),"",VLOOKUP(CONCATENATE($A15,$B15,F$2),#REF!,4,FALSE))</f>
        <v>#REF!</v>
      </c>
      <c r="G15" s="2" t="e">
        <f>IF(ISNA(VLOOKUP(CONCATENATE($A15,$B15,G$2),#REF!,4,FALSE)),"",VLOOKUP(CONCATENATE($A15,$B15,G$2),#REF!,4,FALSE))</f>
        <v>#REF!</v>
      </c>
      <c r="H15" s="2" t="e">
        <f>IF(ISNA(VLOOKUP(CONCATENATE($A15,$B15,H$2),#REF!,4,FALSE)),"",VLOOKUP(CONCATENATE($A15,$B15,H$2),#REF!,4,FALSE))</f>
        <v>#REF!</v>
      </c>
      <c r="I15" s="2" t="e">
        <f>IF(ISNA(VLOOKUP(CONCATENATE($A15,$B15,I$2),#REF!,4,FALSE)),"",VLOOKUP(CONCATENATE($A15,$B15,I$2),#REF!,4,FALSE))</f>
        <v>#REF!</v>
      </c>
      <c r="J15" s="2" t="e">
        <f>IF(ISNA(VLOOKUP(CONCATENATE($A15,$B15,J$2),#REF!,4,FALSE)),"",VLOOKUP(CONCATENATE($A15,$B15,J$2),#REF!,4,FALSE))</f>
        <v>#REF!</v>
      </c>
      <c r="K15" s="2" t="e">
        <f>IF(ISNA(VLOOKUP(CONCATENATE($A15,$B15,K$2),#REF!,4,FALSE)),"",VLOOKUP(CONCATENATE($A15,$B15,K$2),#REF!,4,FALSE))</f>
        <v>#REF!</v>
      </c>
      <c r="L15" s="2" t="e">
        <f>IF(ISNA(VLOOKUP(CONCATENATE($A15,$B15,L$2),#REF!,4,FALSE)),"",VLOOKUP(CONCATENATE($A15,$B15,L$2),#REF!,4,FALSE))</f>
        <v>#REF!</v>
      </c>
      <c r="M15" s="2" t="e">
        <f>IF(ISNA(VLOOKUP(CONCATENATE($A15,$B15,M$2),#REF!,4,FALSE)),"",VLOOKUP(CONCATENATE($A15,$B15,M$2),#REF!,4,FALSE))</f>
        <v>#REF!</v>
      </c>
      <c r="N15" s="2" t="e">
        <f>IF(ISNA(VLOOKUP(CONCATENATE($A15,$B15,N$2),#REF!,4,FALSE)),"",VLOOKUP(CONCATENATE($A15,$B15,N$2),#REF!,4,FALSE))</f>
        <v>#REF!</v>
      </c>
      <c r="O15" s="2" t="e">
        <f>IF(ISNA(VLOOKUP(CONCATENATE($A15,$B15,O$2),#REF!,4,FALSE)),"",VLOOKUP(CONCATENATE($A15,$B15,O$2),#REF!,4,FALSE))</f>
        <v>#REF!</v>
      </c>
      <c r="P15" s="2" t="e">
        <f>IF(ISNA(VLOOKUP(CONCATENATE($A15,$B15,P$2),#REF!,4,FALSE)),"",VLOOKUP(CONCATENATE($A15,$B15,P$2),#REF!,4,FALSE))</f>
        <v>#REF!</v>
      </c>
      <c r="Q15" s="2" t="e">
        <f>IF(ISNA(VLOOKUP(CONCATENATE($A15,$B15,Q$2),#REF!,4,FALSE)),"",VLOOKUP(CONCATENATE($A15,$B15,Q$2),#REF!,4,FALSE))</f>
        <v>#REF!</v>
      </c>
      <c r="R15" s="2" t="e">
        <f>IF(ISNA(VLOOKUP(CONCATENATE($A15,$B15,R$2),#REF!,4,FALSE)),"",VLOOKUP(CONCATENATE($A15,$B15,R$2),#REF!,4,FALSE))</f>
        <v>#REF!</v>
      </c>
      <c r="S15" s="2" t="e">
        <f>IF(ISNA(VLOOKUP(CONCATENATE($A15,$B15,S$2),#REF!,4,FALSE)),"",VLOOKUP(CONCATENATE($A15,$B15,S$2),#REF!,4,FALSE))</f>
        <v>#REF!</v>
      </c>
      <c r="T15" s="2" t="e">
        <f>IF(ISNA(VLOOKUP(CONCATENATE($A15,$B15,T$2),#REF!,4,FALSE)),"",VLOOKUP(CONCATENATE($A15,$B15,T$2),#REF!,4,FALSE))</f>
        <v>#REF!</v>
      </c>
      <c r="U15" s="2" t="e">
        <f>IF(ISNA(VLOOKUP(CONCATENATE($A15,$B15,U$2),#REF!,4,FALSE)),"",VLOOKUP(CONCATENATE($A15,$B15,U$2),#REF!,4,FALSE))</f>
        <v>#REF!</v>
      </c>
      <c r="V15" s="2" t="e">
        <f>IF(ISNA(VLOOKUP(CONCATENATE($A15,$B15,V$2),#REF!,4,FALSE)),"",VLOOKUP(CONCATENATE($A15,$B15,V$2),#REF!,4,FALSE))</f>
        <v>#REF!</v>
      </c>
      <c r="W15" s="2" t="e">
        <f>IF(ISNA(VLOOKUP(CONCATENATE($A15,$B15,W$2),#REF!,4,FALSE)),"",VLOOKUP(CONCATENATE($A15,$B15,W$2),#REF!,4,FALSE))</f>
        <v>#REF!</v>
      </c>
    </row>
    <row r="16" spans="1:25" ht="16.95" customHeight="1" thickBot="1" x14ac:dyDescent="0.35">
      <c r="A16" s="19" t="s">
        <v>9</v>
      </c>
      <c r="B16" s="19" t="s">
        <v>57</v>
      </c>
      <c r="C16" s="1" t="str">
        <f t="shared" si="0"/>
        <v>2HGETUP</v>
      </c>
      <c r="D16" s="2" t="e">
        <f>IF(ISNA(VLOOKUP(CONCATENATE($A16,$B16,D$2),#REF!,4,FALSE)),"",VLOOKUP(CONCATENATE($A16,$B16,D$2),#REF!,4,FALSE))</f>
        <v>#REF!</v>
      </c>
      <c r="E16" s="2" t="e">
        <f>IF(ISNA(VLOOKUP(CONCATENATE($A16,$B16,E$2),#REF!,4,FALSE)),"",VLOOKUP(CONCATENATE($A16,$B16,E$2),#REF!,4,FALSE))</f>
        <v>#REF!</v>
      </c>
      <c r="F16" s="2" t="e">
        <f>IF(ISNA(VLOOKUP(CONCATENATE($A16,$B16,F$2),#REF!,4,FALSE)),"",VLOOKUP(CONCATENATE($A16,$B16,F$2),#REF!,4,FALSE))</f>
        <v>#REF!</v>
      </c>
      <c r="G16" s="2" t="e">
        <f>IF(ISNA(VLOOKUP(CONCATENATE($A16,$B16,G$2),#REF!,4,FALSE)),"",VLOOKUP(CONCATENATE($A16,$B16,G$2),#REF!,4,FALSE))</f>
        <v>#REF!</v>
      </c>
      <c r="H16" s="2" t="e">
        <f>IF(ISNA(VLOOKUP(CONCATENATE($A16,$B16,H$2),#REF!,4,FALSE)),"",VLOOKUP(CONCATENATE($A16,$B16,H$2),#REF!,4,FALSE))</f>
        <v>#REF!</v>
      </c>
      <c r="I16" s="2" t="e">
        <f>IF(ISNA(VLOOKUP(CONCATENATE($A16,$B16,I$2),#REF!,4,FALSE)),"",VLOOKUP(CONCATENATE($A16,$B16,I$2),#REF!,4,FALSE))</f>
        <v>#REF!</v>
      </c>
      <c r="J16" s="2" t="e">
        <f>IF(ISNA(VLOOKUP(CONCATENATE($A16,$B16,J$2),#REF!,4,FALSE)),"",VLOOKUP(CONCATENATE($A16,$B16,J$2),#REF!,4,FALSE))</f>
        <v>#REF!</v>
      </c>
      <c r="K16" s="2" t="e">
        <f>IF(ISNA(VLOOKUP(CONCATENATE($A16,$B16,K$2),#REF!,4,FALSE)),"",VLOOKUP(CONCATENATE($A16,$B16,K$2),#REF!,4,FALSE))</f>
        <v>#REF!</v>
      </c>
      <c r="L16" s="2" t="e">
        <f>IF(ISNA(VLOOKUP(CONCATENATE($A16,$B16,L$2),#REF!,4,FALSE)),"",VLOOKUP(CONCATENATE($A16,$B16,L$2),#REF!,4,FALSE))</f>
        <v>#REF!</v>
      </c>
      <c r="M16" s="2" t="e">
        <f>IF(ISNA(VLOOKUP(CONCATENATE($A16,$B16,M$2),#REF!,4,FALSE)),"",VLOOKUP(CONCATENATE($A16,$B16,M$2),#REF!,4,FALSE))</f>
        <v>#REF!</v>
      </c>
      <c r="N16" s="2" t="e">
        <f>IF(ISNA(VLOOKUP(CONCATENATE($A16,$B16,N$2),#REF!,4,FALSE)),"",VLOOKUP(CONCATENATE($A16,$B16,N$2),#REF!,4,FALSE))</f>
        <v>#REF!</v>
      </c>
      <c r="O16" s="2" t="e">
        <f>IF(ISNA(VLOOKUP(CONCATENATE($A16,$B16,O$2),#REF!,4,FALSE)),"",VLOOKUP(CONCATENATE($A16,$B16,O$2),#REF!,4,FALSE))</f>
        <v>#REF!</v>
      </c>
      <c r="P16" s="2" t="e">
        <f>IF(ISNA(VLOOKUP(CONCATENATE($A16,$B16,P$2),#REF!,4,FALSE)),"",VLOOKUP(CONCATENATE($A16,$B16,P$2),#REF!,4,FALSE))</f>
        <v>#REF!</v>
      </c>
      <c r="Q16" s="2" t="e">
        <f>IF(ISNA(VLOOKUP(CONCATENATE($A16,$B16,Q$2),#REF!,4,FALSE)),"",VLOOKUP(CONCATENATE($A16,$B16,Q$2),#REF!,4,FALSE))</f>
        <v>#REF!</v>
      </c>
      <c r="R16" s="2" t="e">
        <f>IF(ISNA(VLOOKUP(CONCATENATE($A16,$B16,R$2),#REF!,4,FALSE)),"",VLOOKUP(CONCATENATE($A16,$B16,R$2),#REF!,4,FALSE))</f>
        <v>#REF!</v>
      </c>
      <c r="S16" s="2" t="e">
        <f>IF(ISNA(VLOOKUP(CONCATENATE($A16,$B16,S$2),#REF!,4,FALSE)),"",VLOOKUP(CONCATENATE($A16,$B16,S$2),#REF!,4,FALSE))</f>
        <v>#REF!</v>
      </c>
      <c r="T16" s="2" t="e">
        <f>IF(ISNA(VLOOKUP(CONCATENATE($A16,$B16,T$2),#REF!,4,FALSE)),"",VLOOKUP(CONCATENATE($A16,$B16,T$2),#REF!,4,FALSE))</f>
        <v>#REF!</v>
      </c>
      <c r="U16" s="2" t="e">
        <f>IF(ISNA(VLOOKUP(CONCATENATE($A16,$B16,U$2),#REF!,4,FALSE)),"",VLOOKUP(CONCATENATE($A16,$B16,U$2),#REF!,4,FALSE))</f>
        <v>#REF!</v>
      </c>
      <c r="V16" s="2" t="e">
        <f>IF(ISNA(VLOOKUP(CONCATENATE($A16,$B16,V$2),#REF!,4,FALSE)),"",VLOOKUP(CONCATENATE($A16,$B16,V$2),#REF!,4,FALSE))</f>
        <v>#REF!</v>
      </c>
      <c r="W16" s="2" t="e">
        <f>IF(ISNA(VLOOKUP(CONCATENATE($A16,$B16,W$2),#REF!,4,FALSE)),"",VLOOKUP(CONCATENATE($A16,$B16,W$2),#REF!,4,FALSE))</f>
        <v>#REF!</v>
      </c>
    </row>
    <row r="17" spans="1:23" ht="16.95" customHeight="1" thickBot="1" x14ac:dyDescent="0.35">
      <c r="A17" s="19" t="s">
        <v>9</v>
      </c>
      <c r="B17" s="19" t="s">
        <v>59</v>
      </c>
      <c r="C17" s="1" t="str">
        <f t="shared" si="0"/>
        <v>2HINITIAL_STRIKE</v>
      </c>
      <c r="D17" s="2" t="e">
        <f>IF(ISNA(VLOOKUP(CONCATENATE($A17,$B17,D$2),#REF!,4,FALSE)),"",VLOOKUP(CONCATENATE($A17,$B17,D$2),#REF!,4,FALSE))</f>
        <v>#REF!</v>
      </c>
      <c r="E17" s="2" t="e">
        <f>IF(ISNA(VLOOKUP(CONCATENATE($A17,$B17,E$2),#REF!,4,FALSE)),"",VLOOKUP(CONCATENATE($A17,$B17,E$2),#REF!,4,FALSE))</f>
        <v>#REF!</v>
      </c>
      <c r="F17" s="2" t="e">
        <f>IF(ISNA(VLOOKUP(CONCATENATE($A17,$B17,F$2),#REF!,4,FALSE)),"",VLOOKUP(CONCATENATE($A17,$B17,F$2),#REF!,4,FALSE))</f>
        <v>#REF!</v>
      </c>
      <c r="G17" s="2" t="e">
        <f>IF(ISNA(VLOOKUP(CONCATENATE($A17,$B17,G$2),#REF!,4,FALSE)),"",VLOOKUP(CONCATENATE($A17,$B17,G$2),#REF!,4,FALSE))</f>
        <v>#REF!</v>
      </c>
      <c r="H17" s="2" t="e">
        <f>IF(ISNA(VLOOKUP(CONCATENATE($A17,$B17,H$2),#REF!,4,FALSE)),"",VLOOKUP(CONCATENATE($A17,$B17,H$2),#REF!,4,FALSE))</f>
        <v>#REF!</v>
      </c>
      <c r="I17" s="2" t="e">
        <f>IF(ISNA(VLOOKUP(CONCATENATE($A17,$B17,I$2),#REF!,4,FALSE)),"",VLOOKUP(CONCATENATE($A17,$B17,I$2),#REF!,4,FALSE))</f>
        <v>#REF!</v>
      </c>
      <c r="J17" s="2" t="e">
        <f>IF(ISNA(VLOOKUP(CONCATENATE($A17,$B17,J$2),#REF!,4,FALSE)),"",VLOOKUP(CONCATENATE($A17,$B17,J$2),#REF!,4,FALSE))</f>
        <v>#REF!</v>
      </c>
      <c r="K17" s="2" t="e">
        <f>IF(ISNA(VLOOKUP(CONCATENATE($A17,$B17,K$2),#REF!,4,FALSE)),"",VLOOKUP(CONCATENATE($A17,$B17,K$2),#REF!,4,FALSE))</f>
        <v>#REF!</v>
      </c>
      <c r="L17" s="2" t="e">
        <f>IF(ISNA(VLOOKUP(CONCATENATE($A17,$B17,L$2),#REF!,4,FALSE)),"",VLOOKUP(CONCATENATE($A17,$B17,L$2),#REF!,4,FALSE))</f>
        <v>#REF!</v>
      </c>
      <c r="M17" s="2" t="e">
        <f>IF(ISNA(VLOOKUP(CONCATENATE($A17,$B17,M$2),#REF!,4,FALSE)),"",VLOOKUP(CONCATENATE($A17,$B17,M$2),#REF!,4,FALSE))</f>
        <v>#REF!</v>
      </c>
      <c r="N17" s="2" t="e">
        <f>IF(ISNA(VLOOKUP(CONCATENATE($A17,$B17,N$2),#REF!,4,FALSE)),"",VLOOKUP(CONCATENATE($A17,$B17,N$2),#REF!,4,FALSE))</f>
        <v>#REF!</v>
      </c>
      <c r="O17" s="2" t="e">
        <f>IF(ISNA(VLOOKUP(CONCATENATE($A17,$B17,O$2),#REF!,4,FALSE)),"",VLOOKUP(CONCATENATE($A17,$B17,O$2),#REF!,4,FALSE))</f>
        <v>#REF!</v>
      </c>
      <c r="P17" s="2" t="e">
        <f>IF(ISNA(VLOOKUP(CONCATENATE($A17,$B17,P$2),#REF!,4,FALSE)),"",VLOOKUP(CONCATENATE($A17,$B17,P$2),#REF!,4,FALSE))</f>
        <v>#REF!</v>
      </c>
      <c r="Q17" s="2" t="e">
        <f>IF(ISNA(VLOOKUP(CONCATENATE($A17,$B17,Q$2),#REF!,4,FALSE)),"",VLOOKUP(CONCATENATE($A17,$B17,Q$2),#REF!,4,FALSE))</f>
        <v>#REF!</v>
      </c>
      <c r="R17" s="2" t="e">
        <f>IF(ISNA(VLOOKUP(CONCATENATE($A17,$B17,R$2),#REF!,4,FALSE)),"",VLOOKUP(CONCATENATE($A17,$B17,R$2),#REF!,4,FALSE))</f>
        <v>#REF!</v>
      </c>
      <c r="S17" s="2" t="e">
        <f>IF(ISNA(VLOOKUP(CONCATENATE($A17,$B17,S$2),#REF!,4,FALSE)),"",VLOOKUP(CONCATENATE($A17,$B17,S$2),#REF!,4,FALSE))</f>
        <v>#REF!</v>
      </c>
      <c r="T17" s="2" t="e">
        <f>IF(ISNA(VLOOKUP(CONCATENATE($A17,$B17,T$2),#REF!,4,FALSE)),"",VLOOKUP(CONCATENATE($A17,$B17,T$2),#REF!,4,FALSE))</f>
        <v>#REF!</v>
      </c>
      <c r="U17" s="2" t="e">
        <f>IF(ISNA(VLOOKUP(CONCATENATE($A17,$B17,U$2),#REF!,4,FALSE)),"",VLOOKUP(CONCATENATE($A17,$B17,U$2),#REF!,4,FALSE))</f>
        <v>#REF!</v>
      </c>
      <c r="V17" s="2" t="e">
        <f>IF(ISNA(VLOOKUP(CONCATENATE($A17,$B17,V$2),#REF!,4,FALSE)),"",VLOOKUP(CONCATENATE($A17,$B17,V$2),#REF!,4,FALSE))</f>
        <v>#REF!</v>
      </c>
      <c r="W17" s="2" t="e">
        <f>IF(ISNA(VLOOKUP(CONCATENATE($A17,$B17,W$2),#REF!,4,FALSE)),"",VLOOKUP(CONCATENATE($A17,$B17,W$2),#REF!,4,FALSE))</f>
        <v>#REF!</v>
      </c>
    </row>
    <row r="18" spans="1:23" ht="16.95" customHeight="1" thickBot="1" x14ac:dyDescent="0.35">
      <c r="A18" s="19" t="s">
        <v>9</v>
      </c>
      <c r="B18" s="19" t="s">
        <v>61</v>
      </c>
      <c r="C18" s="1" t="str">
        <f t="shared" si="0"/>
        <v>2HKNEEL</v>
      </c>
      <c r="D18" s="2" t="e">
        <f>IF(ISNA(VLOOKUP(CONCATENATE($A18,$B18,D$2),#REF!,4,FALSE)),"",VLOOKUP(CONCATENATE($A18,$B18,D$2),#REF!,4,FALSE))</f>
        <v>#REF!</v>
      </c>
      <c r="E18" s="2" t="e">
        <f>IF(ISNA(VLOOKUP(CONCATENATE($A18,$B18,E$2),#REF!,4,FALSE)),"",VLOOKUP(CONCATENATE($A18,$B18,E$2),#REF!,4,FALSE))</f>
        <v>#REF!</v>
      </c>
      <c r="F18" s="2" t="e">
        <f>IF(ISNA(VLOOKUP(CONCATENATE($A18,$B18,F$2),#REF!,4,FALSE)),"",VLOOKUP(CONCATENATE($A18,$B18,F$2),#REF!,4,FALSE))</f>
        <v>#REF!</v>
      </c>
      <c r="G18" s="2" t="e">
        <f>IF(ISNA(VLOOKUP(CONCATENATE($A18,$B18,G$2),#REF!,4,FALSE)),"",VLOOKUP(CONCATENATE($A18,$B18,G$2),#REF!,4,FALSE))</f>
        <v>#REF!</v>
      </c>
      <c r="H18" s="2" t="e">
        <f>IF(ISNA(VLOOKUP(CONCATENATE($A18,$B18,H$2),#REF!,4,FALSE)),"",VLOOKUP(CONCATENATE($A18,$B18,H$2),#REF!,4,FALSE))</f>
        <v>#REF!</v>
      </c>
      <c r="I18" s="2" t="e">
        <f>IF(ISNA(VLOOKUP(CONCATENATE($A18,$B18,I$2),#REF!,4,FALSE)),"",VLOOKUP(CONCATENATE($A18,$B18,I$2),#REF!,4,FALSE))</f>
        <v>#REF!</v>
      </c>
      <c r="J18" s="2" t="e">
        <f>IF(ISNA(VLOOKUP(CONCATENATE($A18,$B18,J$2),#REF!,4,FALSE)),"",VLOOKUP(CONCATENATE($A18,$B18,J$2),#REF!,4,FALSE))</f>
        <v>#REF!</v>
      </c>
      <c r="K18" s="2" t="e">
        <f>IF(ISNA(VLOOKUP(CONCATENATE($A18,$B18,K$2),#REF!,4,FALSE)),"",VLOOKUP(CONCATENATE($A18,$B18,K$2),#REF!,4,FALSE))</f>
        <v>#REF!</v>
      </c>
      <c r="L18" s="2" t="e">
        <f>IF(ISNA(VLOOKUP(CONCATENATE($A18,$B18,L$2),#REF!,4,FALSE)),"",VLOOKUP(CONCATENATE($A18,$B18,L$2),#REF!,4,FALSE))</f>
        <v>#REF!</v>
      </c>
      <c r="M18" s="2" t="e">
        <f>IF(ISNA(VLOOKUP(CONCATENATE($A18,$B18,M$2),#REF!,4,FALSE)),"",VLOOKUP(CONCATENATE($A18,$B18,M$2),#REF!,4,FALSE))</f>
        <v>#REF!</v>
      </c>
      <c r="N18" s="2" t="e">
        <f>IF(ISNA(VLOOKUP(CONCATENATE($A18,$B18,N$2),#REF!,4,FALSE)),"",VLOOKUP(CONCATENATE($A18,$B18,N$2),#REF!,4,FALSE))</f>
        <v>#REF!</v>
      </c>
      <c r="O18" s="2" t="e">
        <f>IF(ISNA(VLOOKUP(CONCATENATE($A18,$B18,O$2),#REF!,4,FALSE)),"",VLOOKUP(CONCATENATE($A18,$B18,O$2),#REF!,4,FALSE))</f>
        <v>#REF!</v>
      </c>
      <c r="P18" s="2" t="e">
        <f>IF(ISNA(VLOOKUP(CONCATENATE($A18,$B18,P$2),#REF!,4,FALSE)),"",VLOOKUP(CONCATENATE($A18,$B18,P$2),#REF!,4,FALSE))</f>
        <v>#REF!</v>
      </c>
      <c r="Q18" s="2" t="e">
        <f>IF(ISNA(VLOOKUP(CONCATENATE($A18,$B18,Q$2),#REF!,4,FALSE)),"",VLOOKUP(CONCATENATE($A18,$B18,Q$2),#REF!,4,FALSE))</f>
        <v>#REF!</v>
      </c>
      <c r="R18" s="2" t="e">
        <f>IF(ISNA(VLOOKUP(CONCATENATE($A18,$B18,R$2),#REF!,4,FALSE)),"",VLOOKUP(CONCATENATE($A18,$B18,R$2),#REF!,4,FALSE))</f>
        <v>#REF!</v>
      </c>
      <c r="S18" s="2" t="e">
        <f>IF(ISNA(VLOOKUP(CONCATENATE($A18,$B18,S$2),#REF!,4,FALSE)),"",VLOOKUP(CONCATENATE($A18,$B18,S$2),#REF!,4,FALSE))</f>
        <v>#REF!</v>
      </c>
      <c r="T18" s="2" t="e">
        <f>IF(ISNA(VLOOKUP(CONCATENATE($A18,$B18,T$2),#REF!,4,FALSE)),"",VLOOKUP(CONCATENATE($A18,$B18,T$2),#REF!,4,FALSE))</f>
        <v>#REF!</v>
      </c>
      <c r="U18" s="2" t="e">
        <f>IF(ISNA(VLOOKUP(CONCATENATE($A18,$B18,U$2),#REF!,4,FALSE)),"",VLOOKUP(CONCATENATE($A18,$B18,U$2),#REF!,4,FALSE))</f>
        <v>#REF!</v>
      </c>
      <c r="V18" s="2" t="e">
        <f>IF(ISNA(VLOOKUP(CONCATENATE($A18,$B18,V$2),#REF!,4,FALSE)),"",VLOOKUP(CONCATENATE($A18,$B18,V$2),#REF!,4,FALSE))</f>
        <v>#REF!</v>
      </c>
      <c r="W18" s="2" t="e">
        <f>IF(ISNA(VLOOKUP(CONCATENATE($A18,$B18,W$2),#REF!,4,FALSE)),"",VLOOKUP(CONCATENATE($A18,$B18,W$2),#REF!,4,FALSE))</f>
        <v>#REF!</v>
      </c>
    </row>
    <row r="19" spans="1:23" ht="16.95" customHeight="1" thickBot="1" x14ac:dyDescent="0.35">
      <c r="A19" s="19" t="s">
        <v>9</v>
      </c>
      <c r="B19" s="19" t="s">
        <v>64</v>
      </c>
      <c r="C19" s="1" t="str">
        <f t="shared" si="0"/>
        <v>2HRUN</v>
      </c>
      <c r="D19" s="2" t="e">
        <f>IF(ISNA(VLOOKUP(CONCATENATE($A19,$B19,D$2),#REF!,4,FALSE)),"",VLOOKUP(CONCATENATE($A19,$B19,D$2),#REF!,4,FALSE))</f>
        <v>#REF!</v>
      </c>
      <c r="E19" s="2" t="e">
        <f>IF(ISNA(VLOOKUP(CONCATENATE($A19,$B19,E$2),#REF!,4,FALSE)),"",VLOOKUP(CONCATENATE($A19,$B19,E$2),#REF!,4,FALSE))</f>
        <v>#REF!</v>
      </c>
      <c r="F19" s="2" t="e">
        <f>IF(ISNA(VLOOKUP(CONCATENATE($A19,$B19,F$2),#REF!,4,FALSE)),"",VLOOKUP(CONCATENATE($A19,$B19,F$2),#REF!,4,FALSE))</f>
        <v>#REF!</v>
      </c>
      <c r="G19" s="2" t="e">
        <f>IF(ISNA(VLOOKUP(CONCATENATE($A19,$B19,G$2),#REF!,4,FALSE)),"",VLOOKUP(CONCATENATE($A19,$B19,G$2),#REF!,4,FALSE))</f>
        <v>#REF!</v>
      </c>
      <c r="H19" s="2" t="e">
        <f>IF(ISNA(VLOOKUP(CONCATENATE($A19,$B19,H$2),#REF!,4,FALSE)),"",VLOOKUP(CONCATENATE($A19,$B19,H$2),#REF!,4,FALSE))</f>
        <v>#REF!</v>
      </c>
      <c r="I19" s="2" t="e">
        <f>IF(ISNA(VLOOKUP(CONCATENATE($A19,$B19,I$2),#REF!,4,FALSE)),"",VLOOKUP(CONCATENATE($A19,$B19,I$2),#REF!,4,FALSE))</f>
        <v>#REF!</v>
      </c>
      <c r="J19" s="2" t="e">
        <f>IF(ISNA(VLOOKUP(CONCATENATE($A19,$B19,J$2),#REF!,4,FALSE)),"",VLOOKUP(CONCATENATE($A19,$B19,J$2),#REF!,4,FALSE))</f>
        <v>#REF!</v>
      </c>
      <c r="K19" s="2" t="e">
        <f>IF(ISNA(VLOOKUP(CONCATENATE($A19,$B19,K$2),#REF!,4,FALSE)),"",VLOOKUP(CONCATENATE($A19,$B19,K$2),#REF!,4,FALSE))</f>
        <v>#REF!</v>
      </c>
      <c r="L19" s="2" t="e">
        <f>IF(ISNA(VLOOKUP(CONCATENATE($A19,$B19,L$2),#REF!,4,FALSE)),"",VLOOKUP(CONCATENATE($A19,$B19,L$2),#REF!,4,FALSE))</f>
        <v>#REF!</v>
      </c>
      <c r="M19" s="2" t="e">
        <f>IF(ISNA(VLOOKUP(CONCATENATE($A19,$B19,M$2),#REF!,4,FALSE)),"",VLOOKUP(CONCATENATE($A19,$B19,M$2),#REF!,4,FALSE))</f>
        <v>#REF!</v>
      </c>
      <c r="N19" s="2" t="e">
        <f>IF(ISNA(VLOOKUP(CONCATENATE($A19,$B19,N$2),#REF!,4,FALSE)),"",VLOOKUP(CONCATENATE($A19,$B19,N$2),#REF!,4,FALSE))</f>
        <v>#REF!</v>
      </c>
      <c r="O19" s="2" t="e">
        <f>IF(ISNA(VLOOKUP(CONCATENATE($A19,$B19,O$2),#REF!,4,FALSE)),"",VLOOKUP(CONCATENATE($A19,$B19,O$2),#REF!,4,FALSE))</f>
        <v>#REF!</v>
      </c>
      <c r="P19" s="2" t="e">
        <f>IF(ISNA(VLOOKUP(CONCATENATE($A19,$B19,P$2),#REF!,4,FALSE)),"",VLOOKUP(CONCATENATE($A19,$B19,P$2),#REF!,4,FALSE))</f>
        <v>#REF!</v>
      </c>
      <c r="Q19" s="2" t="e">
        <f>IF(ISNA(VLOOKUP(CONCATENATE($A19,$B19,Q$2),#REF!,4,FALSE)),"",VLOOKUP(CONCATENATE($A19,$B19,Q$2),#REF!,4,FALSE))</f>
        <v>#REF!</v>
      </c>
      <c r="R19" s="2" t="e">
        <f>IF(ISNA(VLOOKUP(CONCATENATE($A19,$B19,R$2),#REF!,4,FALSE)),"",VLOOKUP(CONCATENATE($A19,$B19,R$2),#REF!,4,FALSE))</f>
        <v>#REF!</v>
      </c>
      <c r="S19" s="2" t="e">
        <f>IF(ISNA(VLOOKUP(CONCATENATE($A19,$B19,S$2),#REF!,4,FALSE)),"",VLOOKUP(CONCATENATE($A19,$B19,S$2),#REF!,4,FALSE))</f>
        <v>#REF!</v>
      </c>
      <c r="T19" s="2" t="e">
        <f>IF(ISNA(VLOOKUP(CONCATENATE($A19,$B19,T$2),#REF!,4,FALSE)),"",VLOOKUP(CONCATENATE($A19,$B19,T$2),#REF!,4,FALSE))</f>
        <v>#REF!</v>
      </c>
      <c r="U19" s="2" t="e">
        <f>IF(ISNA(VLOOKUP(CONCATENATE($A19,$B19,U$2),#REF!,4,FALSE)),"",VLOOKUP(CONCATENATE($A19,$B19,U$2),#REF!,4,FALSE))</f>
        <v>#REF!</v>
      </c>
      <c r="V19" s="2" t="e">
        <f>IF(ISNA(VLOOKUP(CONCATENATE($A19,$B19,V$2),#REF!,4,FALSE)),"",VLOOKUP(CONCATENATE($A19,$B19,V$2),#REF!,4,FALSE))</f>
        <v>#REF!</v>
      </c>
      <c r="W19" s="2" t="e">
        <f>IF(ISNA(VLOOKUP(CONCATENATE($A19,$B19,W$2),#REF!,4,FALSE)),"",VLOOKUP(CONCATENATE($A19,$B19,W$2),#REF!,4,FALSE))</f>
        <v>#REF!</v>
      </c>
    </row>
    <row r="20" spans="1:23" ht="16.95" customHeight="1" thickBot="1" x14ac:dyDescent="0.35">
      <c r="A20" s="19" t="s">
        <v>9</v>
      </c>
      <c r="B20" s="19" t="s">
        <v>71</v>
      </c>
      <c r="C20" s="1" t="str">
        <f t="shared" si="0"/>
        <v>2HSPINNING_STRIKE</v>
      </c>
      <c r="D20" s="2" t="e">
        <f>IF(ISNA(VLOOKUP(CONCATENATE($A20,$B20,D$2),#REF!,4,FALSE)),"",VLOOKUP(CONCATENATE($A20,$B20,D$2),#REF!,4,FALSE))</f>
        <v>#REF!</v>
      </c>
      <c r="E20" s="2" t="e">
        <f>IF(ISNA(VLOOKUP(CONCATENATE($A20,$B20,E$2),#REF!,4,FALSE)),"",VLOOKUP(CONCATENATE($A20,$B20,E$2),#REF!,4,FALSE))</f>
        <v>#REF!</v>
      </c>
      <c r="F20" s="2" t="e">
        <f>IF(ISNA(VLOOKUP(CONCATENATE($A20,$B20,F$2),#REF!,4,FALSE)),"",VLOOKUP(CONCATENATE($A20,$B20,F$2),#REF!,4,FALSE))</f>
        <v>#REF!</v>
      </c>
      <c r="G20" s="2" t="e">
        <f>IF(ISNA(VLOOKUP(CONCATENATE($A20,$B20,G$2),#REF!,4,FALSE)),"",VLOOKUP(CONCATENATE($A20,$B20,G$2),#REF!,4,FALSE))</f>
        <v>#REF!</v>
      </c>
      <c r="H20" s="2" t="e">
        <f>IF(ISNA(VLOOKUP(CONCATENATE($A20,$B20,H$2),#REF!,4,FALSE)),"",VLOOKUP(CONCATENATE($A20,$B20,H$2),#REF!,4,FALSE))</f>
        <v>#REF!</v>
      </c>
      <c r="I20" s="2" t="e">
        <f>IF(ISNA(VLOOKUP(CONCATENATE($A20,$B20,I$2),#REF!,4,FALSE)),"",VLOOKUP(CONCATENATE($A20,$B20,I$2),#REF!,4,FALSE))</f>
        <v>#REF!</v>
      </c>
      <c r="J20" s="2" t="e">
        <f>IF(ISNA(VLOOKUP(CONCATENATE($A20,$B20,J$2),#REF!,4,FALSE)),"",VLOOKUP(CONCATENATE($A20,$B20,J$2),#REF!,4,FALSE))</f>
        <v>#REF!</v>
      </c>
      <c r="K20" s="2" t="e">
        <f>IF(ISNA(VLOOKUP(CONCATENATE($A20,$B20,K$2),#REF!,4,FALSE)),"",VLOOKUP(CONCATENATE($A20,$B20,K$2),#REF!,4,FALSE))</f>
        <v>#REF!</v>
      </c>
      <c r="L20" s="2" t="e">
        <f>IF(ISNA(VLOOKUP(CONCATENATE($A20,$B20,L$2),#REF!,4,FALSE)),"",VLOOKUP(CONCATENATE($A20,$B20,L$2),#REF!,4,FALSE))</f>
        <v>#REF!</v>
      </c>
      <c r="M20" s="2" t="e">
        <f>IF(ISNA(VLOOKUP(CONCATENATE($A20,$B20,M$2),#REF!,4,FALSE)),"",VLOOKUP(CONCATENATE($A20,$B20,M$2),#REF!,4,FALSE))</f>
        <v>#REF!</v>
      </c>
      <c r="N20" s="2" t="e">
        <f>IF(ISNA(VLOOKUP(CONCATENATE($A20,$B20,N$2),#REF!,4,FALSE)),"",VLOOKUP(CONCATENATE($A20,$B20,N$2),#REF!,4,FALSE))</f>
        <v>#REF!</v>
      </c>
      <c r="O20" s="2" t="e">
        <f>IF(ISNA(VLOOKUP(CONCATENATE($A20,$B20,O$2),#REF!,4,FALSE)),"",VLOOKUP(CONCATENATE($A20,$B20,O$2),#REF!,4,FALSE))</f>
        <v>#REF!</v>
      </c>
      <c r="P20" s="2" t="e">
        <f>IF(ISNA(VLOOKUP(CONCATENATE($A20,$B20,P$2),#REF!,4,FALSE)),"",VLOOKUP(CONCATENATE($A20,$B20,P$2),#REF!,4,FALSE))</f>
        <v>#REF!</v>
      </c>
      <c r="Q20" s="2" t="e">
        <f>IF(ISNA(VLOOKUP(CONCATENATE($A20,$B20,Q$2),#REF!,4,FALSE)),"",VLOOKUP(CONCATENATE($A20,$B20,Q$2),#REF!,4,FALSE))</f>
        <v>#REF!</v>
      </c>
      <c r="R20" s="2" t="e">
        <f>IF(ISNA(VLOOKUP(CONCATENATE($A20,$B20,R$2),#REF!,4,FALSE)),"",VLOOKUP(CONCATENATE($A20,$B20,R$2),#REF!,4,FALSE))</f>
        <v>#REF!</v>
      </c>
      <c r="S20" s="2" t="e">
        <f>IF(ISNA(VLOOKUP(CONCATENATE($A20,$B20,S$2),#REF!,4,FALSE)),"",VLOOKUP(CONCATENATE($A20,$B20,S$2),#REF!,4,FALSE))</f>
        <v>#REF!</v>
      </c>
      <c r="T20" s="2" t="e">
        <f>IF(ISNA(VLOOKUP(CONCATENATE($A20,$B20,T$2),#REF!,4,FALSE)),"",VLOOKUP(CONCATENATE($A20,$B20,T$2),#REF!,4,FALSE))</f>
        <v>#REF!</v>
      </c>
      <c r="U20" s="2" t="e">
        <f>IF(ISNA(VLOOKUP(CONCATENATE($A20,$B20,U$2),#REF!,4,FALSE)),"",VLOOKUP(CONCATENATE($A20,$B20,U$2),#REF!,4,FALSE))</f>
        <v>#REF!</v>
      </c>
      <c r="V20" s="2" t="e">
        <f>IF(ISNA(VLOOKUP(CONCATENATE($A20,$B20,V$2),#REF!,4,FALSE)),"",VLOOKUP(CONCATENATE($A20,$B20,V$2),#REF!,4,FALSE))</f>
        <v>#REF!</v>
      </c>
      <c r="W20" s="2" t="e">
        <f>IF(ISNA(VLOOKUP(CONCATENATE($A20,$B20,W$2),#REF!,4,FALSE)),"",VLOOKUP(CONCATENATE($A20,$B20,W$2),#REF!,4,FALSE))</f>
        <v>#REF!</v>
      </c>
    </row>
    <row r="21" spans="1:23" ht="16.95" customHeight="1" thickBot="1" x14ac:dyDescent="0.35">
      <c r="A21" s="19" t="s">
        <v>9</v>
      </c>
      <c r="B21" s="19" t="s">
        <v>31</v>
      </c>
      <c r="C21" s="1" t="str">
        <f t="shared" si="0"/>
        <v>2HSWIPE</v>
      </c>
      <c r="D21" s="2" t="e">
        <f>IF(ISNA(VLOOKUP(CONCATENATE($A21,$B21,D$2),#REF!,4,FALSE)),"",VLOOKUP(CONCATENATE($A21,$B21,D$2),#REF!,4,FALSE))</f>
        <v>#REF!</v>
      </c>
      <c r="E21" s="2" t="e">
        <f>IF(ISNA(VLOOKUP(CONCATENATE($A21,$B21,E$2),#REF!,4,FALSE)),"",VLOOKUP(CONCATENATE($A21,$B21,E$2),#REF!,4,FALSE))</f>
        <v>#REF!</v>
      </c>
      <c r="F21" s="2" t="e">
        <f>IF(ISNA(VLOOKUP(CONCATENATE($A21,$B21,F$2),#REF!,4,FALSE)),"",VLOOKUP(CONCATENATE($A21,$B21,F$2),#REF!,4,FALSE))</f>
        <v>#REF!</v>
      </c>
      <c r="G21" s="2" t="e">
        <f>IF(ISNA(VLOOKUP(CONCATENATE($A21,$B21,G$2),#REF!,4,FALSE)),"",VLOOKUP(CONCATENATE($A21,$B21,G$2),#REF!,4,FALSE))</f>
        <v>#REF!</v>
      </c>
      <c r="H21" s="2" t="e">
        <f>IF(ISNA(VLOOKUP(CONCATENATE($A21,$B21,H$2),#REF!,4,FALSE)),"",VLOOKUP(CONCATENATE($A21,$B21,H$2),#REF!,4,FALSE))</f>
        <v>#REF!</v>
      </c>
      <c r="I21" s="2" t="e">
        <f>IF(ISNA(VLOOKUP(CONCATENATE($A21,$B21,I$2),#REF!,4,FALSE)),"",VLOOKUP(CONCATENATE($A21,$B21,I$2),#REF!,4,FALSE))</f>
        <v>#REF!</v>
      </c>
      <c r="J21" s="2" t="e">
        <f>IF(ISNA(VLOOKUP(CONCATENATE($A21,$B21,J$2),#REF!,4,FALSE)),"",VLOOKUP(CONCATENATE($A21,$B21,J$2),#REF!,4,FALSE))</f>
        <v>#REF!</v>
      </c>
      <c r="K21" s="2" t="e">
        <f>IF(ISNA(VLOOKUP(CONCATENATE($A21,$B21,K$2),#REF!,4,FALSE)),"",VLOOKUP(CONCATENATE($A21,$B21,K$2),#REF!,4,FALSE))</f>
        <v>#REF!</v>
      </c>
      <c r="L21" s="2" t="e">
        <f>IF(ISNA(VLOOKUP(CONCATENATE($A21,$B21,L$2),#REF!,4,FALSE)),"",VLOOKUP(CONCATENATE($A21,$B21,L$2),#REF!,4,FALSE))</f>
        <v>#REF!</v>
      </c>
      <c r="M21" s="2" t="e">
        <f>IF(ISNA(VLOOKUP(CONCATENATE($A21,$B21,M$2),#REF!,4,FALSE)),"",VLOOKUP(CONCATENATE($A21,$B21,M$2),#REF!,4,FALSE))</f>
        <v>#REF!</v>
      </c>
      <c r="N21" s="2" t="e">
        <f>IF(ISNA(VLOOKUP(CONCATENATE($A21,$B21,N$2),#REF!,4,FALSE)),"",VLOOKUP(CONCATENATE($A21,$B21,N$2),#REF!,4,FALSE))</f>
        <v>#REF!</v>
      </c>
      <c r="O21" s="2" t="e">
        <f>IF(ISNA(VLOOKUP(CONCATENATE($A21,$B21,O$2),#REF!,4,FALSE)),"",VLOOKUP(CONCATENATE($A21,$B21,O$2),#REF!,4,FALSE))</f>
        <v>#REF!</v>
      </c>
      <c r="P21" s="2" t="e">
        <f>IF(ISNA(VLOOKUP(CONCATENATE($A21,$B21,P$2),#REF!,4,FALSE)),"",VLOOKUP(CONCATENATE($A21,$B21,P$2),#REF!,4,FALSE))</f>
        <v>#REF!</v>
      </c>
      <c r="Q21" s="2" t="e">
        <f>IF(ISNA(VLOOKUP(CONCATENATE($A21,$B21,Q$2),#REF!,4,FALSE)),"",VLOOKUP(CONCATENATE($A21,$B21,Q$2),#REF!,4,FALSE))</f>
        <v>#REF!</v>
      </c>
      <c r="R21" s="2" t="e">
        <f>IF(ISNA(VLOOKUP(CONCATENATE($A21,$B21,R$2),#REF!,4,FALSE)),"",VLOOKUP(CONCATENATE($A21,$B21,R$2),#REF!,4,FALSE))</f>
        <v>#REF!</v>
      </c>
      <c r="S21" s="2" t="e">
        <f>IF(ISNA(VLOOKUP(CONCATENATE($A21,$B21,S$2),#REF!,4,FALSE)),"",VLOOKUP(CONCATENATE($A21,$B21,S$2),#REF!,4,FALSE))</f>
        <v>#REF!</v>
      </c>
      <c r="T21" s="2" t="e">
        <f>IF(ISNA(VLOOKUP(CONCATENATE($A21,$B21,T$2),#REF!,4,FALSE)),"",VLOOKUP(CONCATENATE($A21,$B21,T$2),#REF!,4,FALSE))</f>
        <v>#REF!</v>
      </c>
      <c r="U21" s="2" t="e">
        <f>IF(ISNA(VLOOKUP(CONCATENATE($A21,$B21,U$2),#REF!,4,FALSE)),"",VLOOKUP(CONCATENATE($A21,$B21,U$2),#REF!,4,FALSE))</f>
        <v>#REF!</v>
      </c>
      <c r="V21" s="2" t="e">
        <f>IF(ISNA(VLOOKUP(CONCATENATE($A21,$B21,V$2),#REF!,4,FALSE)),"",VLOOKUP(CONCATENATE($A21,$B21,V$2),#REF!,4,FALSE))</f>
        <v>#REF!</v>
      </c>
      <c r="W21" s="2" t="e">
        <f>IF(ISNA(VLOOKUP(CONCATENATE($A21,$B21,W$2),#REF!,4,FALSE)),"",VLOOKUP(CONCATENATE($A21,$B21,W$2),#REF!,4,FALSE))</f>
        <v>#REF!</v>
      </c>
    </row>
    <row r="22" spans="1:23" ht="16.95" customHeight="1" thickBot="1" x14ac:dyDescent="0.35">
      <c r="A22" s="19" t="s">
        <v>77</v>
      </c>
      <c r="B22" s="19" t="s">
        <v>78</v>
      </c>
      <c r="C22" s="1" t="str">
        <f t="shared" si="0"/>
        <v>2HLARGEBLOCK</v>
      </c>
      <c r="D22" s="2" t="e">
        <f>IF(ISNA(VLOOKUP(CONCATENATE($A22,$B22,D$2),#REF!,4,FALSE)),"",VLOOKUP(CONCATENATE($A22,$B22,D$2),#REF!,4,FALSE))</f>
        <v>#REF!</v>
      </c>
      <c r="E22" s="2" t="e">
        <f>IF(ISNA(VLOOKUP(CONCATENATE($A22,$B22,E$2),#REF!,4,FALSE)),"",VLOOKUP(CONCATENATE($A22,$B22,E$2),#REF!,4,FALSE))</f>
        <v>#REF!</v>
      </c>
      <c r="F22" s="2" t="e">
        <f>IF(ISNA(VLOOKUP(CONCATENATE($A22,$B22,F$2),#REF!,4,FALSE)),"",VLOOKUP(CONCATENATE($A22,$B22,F$2),#REF!,4,FALSE))</f>
        <v>#REF!</v>
      </c>
      <c r="G22" s="2" t="e">
        <f>IF(ISNA(VLOOKUP(CONCATENATE($A22,$B22,G$2),#REF!,4,FALSE)),"",VLOOKUP(CONCATENATE($A22,$B22,G$2),#REF!,4,FALSE))</f>
        <v>#REF!</v>
      </c>
      <c r="H22" s="2" t="e">
        <f>IF(ISNA(VLOOKUP(CONCATENATE($A22,$B22,H$2),#REF!,4,FALSE)),"",VLOOKUP(CONCATENATE($A22,$B22,H$2),#REF!,4,FALSE))</f>
        <v>#REF!</v>
      </c>
      <c r="I22" s="2" t="e">
        <f>IF(ISNA(VLOOKUP(CONCATENATE($A22,$B22,I$2),#REF!,4,FALSE)),"",VLOOKUP(CONCATENATE($A22,$B22,I$2),#REF!,4,FALSE))</f>
        <v>#REF!</v>
      </c>
      <c r="J22" s="2" t="e">
        <f>IF(ISNA(VLOOKUP(CONCATENATE($A22,$B22,J$2),#REF!,4,FALSE)),"",VLOOKUP(CONCATENATE($A22,$B22,J$2),#REF!,4,FALSE))</f>
        <v>#REF!</v>
      </c>
      <c r="K22" s="2" t="e">
        <f>IF(ISNA(VLOOKUP(CONCATENATE($A22,$B22,K$2),#REF!,4,FALSE)),"",VLOOKUP(CONCATENATE($A22,$B22,K$2),#REF!,4,FALSE))</f>
        <v>#REF!</v>
      </c>
      <c r="L22" s="2" t="e">
        <f>IF(ISNA(VLOOKUP(CONCATENATE($A22,$B22,L$2),#REF!,4,FALSE)),"",VLOOKUP(CONCATENATE($A22,$B22,L$2),#REF!,4,FALSE))</f>
        <v>#REF!</v>
      </c>
      <c r="M22" s="2" t="e">
        <f>IF(ISNA(VLOOKUP(CONCATENATE($A22,$B22,M$2),#REF!,4,FALSE)),"",VLOOKUP(CONCATENATE($A22,$B22,M$2),#REF!,4,FALSE))</f>
        <v>#REF!</v>
      </c>
      <c r="N22" s="2" t="e">
        <f>IF(ISNA(VLOOKUP(CONCATENATE($A22,$B22,N$2),#REF!,4,FALSE)),"",VLOOKUP(CONCATENATE($A22,$B22,N$2),#REF!,4,FALSE))</f>
        <v>#REF!</v>
      </c>
      <c r="O22" s="2" t="e">
        <f>IF(ISNA(VLOOKUP(CONCATENATE($A22,$B22,O$2),#REF!,4,FALSE)),"",VLOOKUP(CONCATENATE($A22,$B22,O$2),#REF!,4,FALSE))</f>
        <v>#REF!</v>
      </c>
      <c r="P22" s="2" t="e">
        <f>IF(ISNA(VLOOKUP(CONCATENATE($A22,$B22,P$2),#REF!,4,FALSE)),"",VLOOKUP(CONCATENATE($A22,$B22,P$2),#REF!,4,FALSE))</f>
        <v>#REF!</v>
      </c>
      <c r="Q22" s="2" t="e">
        <f>IF(ISNA(VLOOKUP(CONCATENATE($A22,$B22,Q$2),#REF!,4,FALSE)),"",VLOOKUP(CONCATENATE($A22,$B22,Q$2),#REF!,4,FALSE))</f>
        <v>#REF!</v>
      </c>
      <c r="R22" s="2" t="e">
        <f>IF(ISNA(VLOOKUP(CONCATENATE($A22,$B22,R$2),#REF!,4,FALSE)),"",VLOOKUP(CONCATENATE($A22,$B22,R$2),#REF!,4,FALSE))</f>
        <v>#REF!</v>
      </c>
      <c r="S22" s="2" t="e">
        <f>IF(ISNA(VLOOKUP(CONCATENATE($A22,$B22,S$2),#REF!,4,FALSE)),"",VLOOKUP(CONCATENATE($A22,$B22,S$2),#REF!,4,FALSE))</f>
        <v>#REF!</v>
      </c>
      <c r="T22" s="2" t="e">
        <f>IF(ISNA(VLOOKUP(CONCATENATE($A22,$B22,T$2),#REF!,4,FALSE)),"",VLOOKUP(CONCATENATE($A22,$B22,T$2),#REF!,4,FALSE))</f>
        <v>#REF!</v>
      </c>
      <c r="U22" s="2" t="e">
        <f>IF(ISNA(VLOOKUP(CONCATENATE($A22,$B22,U$2),#REF!,4,FALSE)),"",VLOOKUP(CONCATENATE($A22,$B22,U$2),#REF!,4,FALSE))</f>
        <v>#REF!</v>
      </c>
      <c r="V22" s="2" t="e">
        <f>IF(ISNA(VLOOKUP(CONCATENATE($A22,$B22,V$2),#REF!,4,FALSE)),"",VLOOKUP(CONCATENATE($A22,$B22,V$2),#REF!,4,FALSE))</f>
        <v>#REF!</v>
      </c>
      <c r="W22" s="2" t="e">
        <f>IF(ISNA(VLOOKUP(CONCATENATE($A22,$B22,W$2),#REF!,4,FALSE)),"",VLOOKUP(CONCATENATE($A22,$B22,W$2),#REF!,4,FALSE))</f>
        <v>#REF!</v>
      </c>
    </row>
    <row r="23" spans="1:23" ht="16.95" customHeight="1" thickBot="1" x14ac:dyDescent="0.35">
      <c r="A23" s="19" t="s">
        <v>77</v>
      </c>
      <c r="B23" s="19" t="s">
        <v>36</v>
      </c>
      <c r="C23" s="1" t="str">
        <f t="shared" si="0"/>
        <v>2HLARGEBOOST</v>
      </c>
      <c r="D23" s="2" t="e">
        <f>IF(ISNA(VLOOKUP(CONCATENATE($A23,$B23,D$2),#REF!,4,FALSE)),"",VLOOKUP(CONCATENATE($A23,$B23,D$2),#REF!,4,FALSE))</f>
        <v>#REF!</v>
      </c>
      <c r="E23" s="2" t="e">
        <f>IF(ISNA(VLOOKUP(CONCATENATE($A23,$B23,E$2),#REF!,4,FALSE)),"",VLOOKUP(CONCATENATE($A23,$B23,E$2),#REF!,4,FALSE))</f>
        <v>#REF!</v>
      </c>
      <c r="F23" s="2" t="e">
        <f>IF(ISNA(VLOOKUP(CONCATENATE($A23,$B23,F$2),#REF!,4,FALSE)),"",VLOOKUP(CONCATENATE($A23,$B23,F$2),#REF!,4,FALSE))</f>
        <v>#REF!</v>
      </c>
      <c r="G23" s="2" t="e">
        <f>IF(ISNA(VLOOKUP(CONCATENATE($A23,$B23,G$2),#REF!,4,FALSE)),"",VLOOKUP(CONCATENATE($A23,$B23,G$2),#REF!,4,FALSE))</f>
        <v>#REF!</v>
      </c>
      <c r="H23" s="2" t="e">
        <f>IF(ISNA(VLOOKUP(CONCATENATE($A23,$B23,H$2),#REF!,4,FALSE)),"",VLOOKUP(CONCATENATE($A23,$B23,H$2),#REF!,4,FALSE))</f>
        <v>#REF!</v>
      </c>
      <c r="I23" s="2" t="e">
        <f>IF(ISNA(VLOOKUP(CONCATENATE($A23,$B23,I$2),#REF!,4,FALSE)),"",VLOOKUP(CONCATENATE($A23,$B23,I$2),#REF!,4,FALSE))</f>
        <v>#REF!</v>
      </c>
      <c r="J23" s="2" t="e">
        <f>IF(ISNA(VLOOKUP(CONCATENATE($A23,$B23,J$2),#REF!,4,FALSE)),"",VLOOKUP(CONCATENATE($A23,$B23,J$2),#REF!,4,FALSE))</f>
        <v>#REF!</v>
      </c>
      <c r="K23" s="2" t="e">
        <f>IF(ISNA(VLOOKUP(CONCATENATE($A23,$B23,K$2),#REF!,4,FALSE)),"",VLOOKUP(CONCATENATE($A23,$B23,K$2),#REF!,4,FALSE))</f>
        <v>#REF!</v>
      </c>
      <c r="L23" s="2" t="e">
        <f>IF(ISNA(VLOOKUP(CONCATENATE($A23,$B23,L$2),#REF!,4,FALSE)),"",VLOOKUP(CONCATENATE($A23,$B23,L$2),#REF!,4,FALSE))</f>
        <v>#REF!</v>
      </c>
      <c r="M23" s="2" t="e">
        <f>IF(ISNA(VLOOKUP(CONCATENATE($A23,$B23,M$2),#REF!,4,FALSE)),"",VLOOKUP(CONCATENATE($A23,$B23,M$2),#REF!,4,FALSE))</f>
        <v>#REF!</v>
      </c>
      <c r="N23" s="2" t="e">
        <f>IF(ISNA(VLOOKUP(CONCATENATE($A23,$B23,N$2),#REF!,4,FALSE)),"",VLOOKUP(CONCATENATE($A23,$B23,N$2),#REF!,4,FALSE))</f>
        <v>#REF!</v>
      </c>
      <c r="O23" s="2" t="e">
        <f>IF(ISNA(VLOOKUP(CONCATENATE($A23,$B23,O$2),#REF!,4,FALSE)),"",VLOOKUP(CONCATENATE($A23,$B23,O$2),#REF!,4,FALSE))</f>
        <v>#REF!</v>
      </c>
      <c r="P23" s="2" t="e">
        <f>IF(ISNA(VLOOKUP(CONCATENATE($A23,$B23,P$2),#REF!,4,FALSE)),"",VLOOKUP(CONCATENATE($A23,$B23,P$2),#REF!,4,FALSE))</f>
        <v>#REF!</v>
      </c>
      <c r="Q23" s="2" t="e">
        <f>IF(ISNA(VLOOKUP(CONCATENATE($A23,$B23,Q$2),#REF!,4,FALSE)),"",VLOOKUP(CONCATENATE($A23,$B23,Q$2),#REF!,4,FALSE))</f>
        <v>#REF!</v>
      </c>
      <c r="R23" s="2" t="e">
        <f>IF(ISNA(VLOOKUP(CONCATENATE($A23,$B23,R$2),#REF!,4,FALSE)),"",VLOOKUP(CONCATENATE($A23,$B23,R$2),#REF!,4,FALSE))</f>
        <v>#REF!</v>
      </c>
      <c r="S23" s="2" t="e">
        <f>IF(ISNA(VLOOKUP(CONCATENATE($A23,$B23,S$2),#REF!,4,FALSE)),"",VLOOKUP(CONCATENATE($A23,$B23,S$2),#REF!,4,FALSE))</f>
        <v>#REF!</v>
      </c>
      <c r="T23" s="2" t="e">
        <f>IF(ISNA(VLOOKUP(CONCATENATE($A23,$B23,T$2),#REF!,4,FALSE)),"",VLOOKUP(CONCATENATE($A23,$B23,T$2),#REF!,4,FALSE))</f>
        <v>#REF!</v>
      </c>
      <c r="U23" s="2" t="e">
        <f>IF(ISNA(VLOOKUP(CONCATENATE($A23,$B23,U$2),#REF!,4,FALSE)),"",VLOOKUP(CONCATENATE($A23,$B23,U$2),#REF!,4,FALSE))</f>
        <v>#REF!</v>
      </c>
      <c r="V23" s="2" t="e">
        <f>IF(ISNA(VLOOKUP(CONCATENATE($A23,$B23,V$2),#REF!,4,FALSE)),"",VLOOKUP(CONCATENATE($A23,$B23,V$2),#REF!,4,FALSE))</f>
        <v>#REF!</v>
      </c>
      <c r="W23" s="2" t="e">
        <f>IF(ISNA(VLOOKUP(CONCATENATE($A23,$B23,W$2),#REF!,4,FALSE)),"",VLOOKUP(CONCATENATE($A23,$B23,W$2),#REF!,4,FALSE))</f>
        <v>#REF!</v>
      </c>
    </row>
    <row r="24" spans="1:23" ht="16.95" customHeight="1" thickBot="1" x14ac:dyDescent="0.35">
      <c r="A24" s="19" t="s">
        <v>77</v>
      </c>
      <c r="B24" s="19" t="s">
        <v>83</v>
      </c>
      <c r="C24" s="1" t="str">
        <f t="shared" si="0"/>
        <v>2HLARGEBOOSTUP</v>
      </c>
      <c r="D24" s="2" t="e">
        <f>IF(ISNA(VLOOKUP(CONCATENATE($A24,$B24,D$2),#REF!,4,FALSE)),"",VLOOKUP(CONCATENATE($A24,$B24,D$2),#REF!,4,FALSE))</f>
        <v>#REF!</v>
      </c>
      <c r="E24" s="2" t="e">
        <f>IF(ISNA(VLOOKUP(CONCATENATE($A24,$B24,E$2),#REF!,4,FALSE)),"",VLOOKUP(CONCATENATE($A24,$B24,E$2),#REF!,4,FALSE))</f>
        <v>#REF!</v>
      </c>
      <c r="F24" s="2" t="e">
        <f>IF(ISNA(VLOOKUP(CONCATENATE($A24,$B24,F$2),#REF!,4,FALSE)),"",VLOOKUP(CONCATENATE($A24,$B24,F$2),#REF!,4,FALSE))</f>
        <v>#REF!</v>
      </c>
      <c r="G24" s="2" t="e">
        <f>IF(ISNA(VLOOKUP(CONCATENATE($A24,$B24,G$2),#REF!,4,FALSE)),"",VLOOKUP(CONCATENATE($A24,$B24,G$2),#REF!,4,FALSE))</f>
        <v>#REF!</v>
      </c>
      <c r="H24" s="2" t="e">
        <f>IF(ISNA(VLOOKUP(CONCATENATE($A24,$B24,H$2),#REF!,4,FALSE)),"",VLOOKUP(CONCATENATE($A24,$B24,H$2),#REF!,4,FALSE))</f>
        <v>#REF!</v>
      </c>
      <c r="I24" s="2" t="e">
        <f>IF(ISNA(VLOOKUP(CONCATENATE($A24,$B24,I$2),#REF!,4,FALSE)),"",VLOOKUP(CONCATENATE($A24,$B24,I$2),#REF!,4,FALSE))</f>
        <v>#REF!</v>
      </c>
      <c r="J24" s="2" t="e">
        <f>IF(ISNA(VLOOKUP(CONCATENATE($A24,$B24,J$2),#REF!,4,FALSE)),"",VLOOKUP(CONCATENATE($A24,$B24,J$2),#REF!,4,FALSE))</f>
        <v>#REF!</v>
      </c>
      <c r="K24" s="2" t="e">
        <f>IF(ISNA(VLOOKUP(CONCATENATE($A24,$B24,K$2),#REF!,4,FALSE)),"",VLOOKUP(CONCATENATE($A24,$B24,K$2),#REF!,4,FALSE))</f>
        <v>#REF!</v>
      </c>
      <c r="L24" s="2" t="e">
        <f>IF(ISNA(VLOOKUP(CONCATENATE($A24,$B24,L$2),#REF!,4,FALSE)),"",VLOOKUP(CONCATENATE($A24,$B24,L$2),#REF!,4,FALSE))</f>
        <v>#REF!</v>
      </c>
      <c r="M24" s="2" t="e">
        <f>IF(ISNA(VLOOKUP(CONCATENATE($A24,$B24,M$2),#REF!,4,FALSE)),"",VLOOKUP(CONCATENATE($A24,$B24,M$2),#REF!,4,FALSE))</f>
        <v>#REF!</v>
      </c>
      <c r="N24" s="2" t="e">
        <f>IF(ISNA(VLOOKUP(CONCATENATE($A24,$B24,N$2),#REF!,4,FALSE)),"",VLOOKUP(CONCATENATE($A24,$B24,N$2),#REF!,4,FALSE))</f>
        <v>#REF!</v>
      </c>
      <c r="O24" s="2" t="e">
        <f>IF(ISNA(VLOOKUP(CONCATENATE($A24,$B24,O$2),#REF!,4,FALSE)),"",VLOOKUP(CONCATENATE($A24,$B24,O$2),#REF!,4,FALSE))</f>
        <v>#REF!</v>
      </c>
      <c r="P24" s="2" t="e">
        <f>IF(ISNA(VLOOKUP(CONCATENATE($A24,$B24,P$2),#REF!,4,FALSE)),"",VLOOKUP(CONCATENATE($A24,$B24,P$2),#REF!,4,FALSE))</f>
        <v>#REF!</v>
      </c>
      <c r="Q24" s="2" t="e">
        <f>IF(ISNA(VLOOKUP(CONCATENATE($A24,$B24,Q$2),#REF!,4,FALSE)),"",VLOOKUP(CONCATENATE($A24,$B24,Q$2),#REF!,4,FALSE))</f>
        <v>#REF!</v>
      </c>
      <c r="R24" s="2" t="e">
        <f>IF(ISNA(VLOOKUP(CONCATENATE($A24,$B24,R$2),#REF!,4,FALSE)),"",VLOOKUP(CONCATENATE($A24,$B24,R$2),#REF!,4,FALSE))</f>
        <v>#REF!</v>
      </c>
      <c r="S24" s="2" t="e">
        <f>IF(ISNA(VLOOKUP(CONCATENATE($A24,$B24,S$2),#REF!,4,FALSE)),"",VLOOKUP(CONCATENATE($A24,$B24,S$2),#REF!,4,FALSE))</f>
        <v>#REF!</v>
      </c>
      <c r="T24" s="2" t="e">
        <f>IF(ISNA(VLOOKUP(CONCATENATE($A24,$B24,T$2),#REF!,4,FALSE)),"",VLOOKUP(CONCATENATE($A24,$B24,T$2),#REF!,4,FALSE))</f>
        <v>#REF!</v>
      </c>
      <c r="U24" s="2" t="e">
        <f>IF(ISNA(VLOOKUP(CONCATENATE($A24,$B24,U$2),#REF!,4,FALSE)),"",VLOOKUP(CONCATENATE($A24,$B24,U$2),#REF!,4,FALSE))</f>
        <v>#REF!</v>
      </c>
      <c r="V24" s="2" t="e">
        <f>IF(ISNA(VLOOKUP(CONCATENATE($A24,$B24,V$2),#REF!,4,FALSE)),"",VLOOKUP(CONCATENATE($A24,$B24,V$2),#REF!,4,FALSE))</f>
        <v>#REF!</v>
      </c>
      <c r="W24" s="2" t="e">
        <f>IF(ISNA(VLOOKUP(CONCATENATE($A24,$B24,W$2),#REF!,4,FALSE)),"",VLOOKUP(CONCATENATE($A24,$B24,W$2),#REF!,4,FALSE))</f>
        <v>#REF!</v>
      </c>
    </row>
    <row r="25" spans="1:23" ht="16.95" customHeight="1" thickBot="1" x14ac:dyDescent="0.35">
      <c r="A25" s="19" t="s">
        <v>77</v>
      </c>
      <c r="B25" s="19" t="s">
        <v>46</v>
      </c>
      <c r="C25" s="1" t="str">
        <f t="shared" si="0"/>
        <v>2HLARGECAST</v>
      </c>
      <c r="D25" s="2" t="e">
        <f>IF(ISNA(VLOOKUP(CONCATENATE($A25,$B25,D$2),#REF!,4,FALSE)),"",VLOOKUP(CONCATENATE($A25,$B25,D$2),#REF!,4,FALSE))</f>
        <v>#REF!</v>
      </c>
      <c r="E25" s="2" t="e">
        <f>IF(ISNA(VLOOKUP(CONCATENATE($A25,$B25,E$2),#REF!,4,FALSE)),"",VLOOKUP(CONCATENATE($A25,$B25,E$2),#REF!,4,FALSE))</f>
        <v>#REF!</v>
      </c>
      <c r="F25" s="2" t="e">
        <f>IF(ISNA(VLOOKUP(CONCATENATE($A25,$B25,F$2),#REF!,4,FALSE)),"",VLOOKUP(CONCATENATE($A25,$B25,F$2),#REF!,4,FALSE))</f>
        <v>#REF!</v>
      </c>
      <c r="G25" s="2" t="e">
        <f>IF(ISNA(VLOOKUP(CONCATENATE($A25,$B25,G$2),#REF!,4,FALSE)),"",VLOOKUP(CONCATENATE($A25,$B25,G$2),#REF!,4,FALSE))</f>
        <v>#REF!</v>
      </c>
      <c r="H25" s="2" t="e">
        <f>IF(ISNA(VLOOKUP(CONCATENATE($A25,$B25,H$2),#REF!,4,FALSE)),"",VLOOKUP(CONCATENATE($A25,$B25,H$2),#REF!,4,FALSE))</f>
        <v>#REF!</v>
      </c>
      <c r="I25" s="2" t="e">
        <f>IF(ISNA(VLOOKUP(CONCATENATE($A25,$B25,I$2),#REF!,4,FALSE)),"",VLOOKUP(CONCATENATE($A25,$B25,I$2),#REF!,4,FALSE))</f>
        <v>#REF!</v>
      </c>
      <c r="J25" s="2" t="e">
        <f>IF(ISNA(VLOOKUP(CONCATENATE($A25,$B25,J$2),#REF!,4,FALSE)),"",VLOOKUP(CONCATENATE($A25,$B25,J$2),#REF!,4,FALSE))</f>
        <v>#REF!</v>
      </c>
      <c r="K25" s="2" t="e">
        <f>IF(ISNA(VLOOKUP(CONCATENATE($A25,$B25,K$2),#REF!,4,FALSE)),"",VLOOKUP(CONCATENATE($A25,$B25,K$2),#REF!,4,FALSE))</f>
        <v>#REF!</v>
      </c>
      <c r="L25" s="2" t="e">
        <f>IF(ISNA(VLOOKUP(CONCATENATE($A25,$B25,L$2),#REF!,4,FALSE)),"",VLOOKUP(CONCATENATE($A25,$B25,L$2),#REF!,4,FALSE))</f>
        <v>#REF!</v>
      </c>
      <c r="M25" s="2" t="e">
        <f>IF(ISNA(VLOOKUP(CONCATENATE($A25,$B25,M$2),#REF!,4,FALSE)),"",VLOOKUP(CONCATENATE($A25,$B25,M$2),#REF!,4,FALSE))</f>
        <v>#REF!</v>
      </c>
      <c r="N25" s="2" t="e">
        <f>IF(ISNA(VLOOKUP(CONCATENATE($A25,$B25,N$2),#REF!,4,FALSE)),"",VLOOKUP(CONCATENATE($A25,$B25,N$2),#REF!,4,FALSE))</f>
        <v>#REF!</v>
      </c>
      <c r="O25" s="2" t="e">
        <f>IF(ISNA(VLOOKUP(CONCATENATE($A25,$B25,O$2),#REF!,4,FALSE)),"",VLOOKUP(CONCATENATE($A25,$B25,O$2),#REF!,4,FALSE))</f>
        <v>#REF!</v>
      </c>
      <c r="P25" s="2" t="e">
        <f>IF(ISNA(VLOOKUP(CONCATENATE($A25,$B25,P$2),#REF!,4,FALSE)),"",VLOOKUP(CONCATENATE($A25,$B25,P$2),#REF!,4,FALSE))</f>
        <v>#REF!</v>
      </c>
      <c r="Q25" s="2" t="e">
        <f>IF(ISNA(VLOOKUP(CONCATENATE($A25,$B25,Q$2),#REF!,4,FALSE)),"",VLOOKUP(CONCATENATE($A25,$B25,Q$2),#REF!,4,FALSE))</f>
        <v>#REF!</v>
      </c>
      <c r="R25" s="2" t="e">
        <f>IF(ISNA(VLOOKUP(CONCATENATE($A25,$B25,R$2),#REF!,4,FALSE)),"",VLOOKUP(CONCATENATE($A25,$B25,R$2),#REF!,4,FALSE))</f>
        <v>#REF!</v>
      </c>
      <c r="S25" s="2" t="e">
        <f>IF(ISNA(VLOOKUP(CONCATENATE($A25,$B25,S$2),#REF!,4,FALSE)),"",VLOOKUP(CONCATENATE($A25,$B25,S$2),#REF!,4,FALSE))</f>
        <v>#REF!</v>
      </c>
      <c r="T25" s="2" t="e">
        <f>IF(ISNA(VLOOKUP(CONCATENATE($A25,$B25,T$2),#REF!,4,FALSE)),"",VLOOKUP(CONCATENATE($A25,$B25,T$2),#REF!,4,FALSE))</f>
        <v>#REF!</v>
      </c>
      <c r="U25" s="2" t="e">
        <f>IF(ISNA(VLOOKUP(CONCATENATE($A25,$B25,U$2),#REF!,4,FALSE)),"",VLOOKUP(CONCATENATE($A25,$B25,U$2),#REF!,4,FALSE))</f>
        <v>#REF!</v>
      </c>
      <c r="V25" s="2" t="e">
        <f>IF(ISNA(VLOOKUP(CONCATENATE($A25,$B25,V$2),#REF!,4,FALSE)),"",VLOOKUP(CONCATENATE($A25,$B25,V$2),#REF!,4,FALSE))</f>
        <v>#REF!</v>
      </c>
      <c r="W25" s="2" t="e">
        <f>IF(ISNA(VLOOKUP(CONCATENATE($A25,$B25,W$2),#REF!,4,FALSE)),"",VLOOKUP(CONCATENATE($A25,$B25,W$2),#REF!,4,FALSE))</f>
        <v>#REF!</v>
      </c>
    </row>
    <row r="26" spans="1:23" ht="16.95" customHeight="1" thickBot="1" x14ac:dyDescent="0.35">
      <c r="A26" s="19" t="s">
        <v>77</v>
      </c>
      <c r="B26" s="20" t="s">
        <v>89</v>
      </c>
      <c r="C26" s="1" t="str">
        <f t="shared" si="0"/>
        <v>2HLARGEDANGER</v>
      </c>
      <c r="D26" s="2" t="e">
        <f>IF(ISNA(VLOOKUP(CONCATENATE($A26,$B26,D$2),#REF!,4,FALSE)),"",VLOOKUP(CONCATENATE($A26,$B26,D$2),#REF!,4,FALSE))</f>
        <v>#REF!</v>
      </c>
      <c r="E26" s="2" t="e">
        <f>IF(ISNA(VLOOKUP(CONCATENATE($A26,$B26,E$2),#REF!,4,FALSE)),"",VLOOKUP(CONCATENATE($A26,$B26,E$2),#REF!,4,FALSE))</f>
        <v>#REF!</v>
      </c>
      <c r="F26" s="2" t="e">
        <f>IF(ISNA(VLOOKUP(CONCATENATE($A26,$B26,F$2),#REF!,4,FALSE)),"",VLOOKUP(CONCATENATE($A26,$B26,F$2),#REF!,4,FALSE))</f>
        <v>#REF!</v>
      </c>
      <c r="G26" s="2" t="e">
        <f>IF(ISNA(VLOOKUP(CONCATENATE($A26,$B26,G$2),#REF!,4,FALSE)),"",VLOOKUP(CONCATENATE($A26,$B26,G$2),#REF!,4,FALSE))</f>
        <v>#REF!</v>
      </c>
      <c r="H26" s="2" t="e">
        <f>IF(ISNA(VLOOKUP(CONCATENATE($A26,$B26,H$2),#REF!,4,FALSE)),"",VLOOKUP(CONCATENATE($A26,$B26,H$2),#REF!,4,FALSE))</f>
        <v>#REF!</v>
      </c>
      <c r="I26" s="2" t="e">
        <f>IF(ISNA(VLOOKUP(CONCATENATE($A26,$B26,I$2),#REF!,4,FALSE)),"",VLOOKUP(CONCATENATE($A26,$B26,I$2),#REF!,4,FALSE))</f>
        <v>#REF!</v>
      </c>
      <c r="J26" s="2" t="e">
        <f>IF(ISNA(VLOOKUP(CONCATENATE($A26,$B26,J$2),#REF!,4,FALSE)),"",VLOOKUP(CONCATENATE($A26,$B26,J$2),#REF!,4,FALSE))</f>
        <v>#REF!</v>
      </c>
      <c r="K26" s="2" t="e">
        <f>IF(ISNA(VLOOKUP(CONCATENATE($A26,$B26,K$2),#REF!,4,FALSE)),"",VLOOKUP(CONCATENATE($A26,$B26,K$2),#REF!,4,FALSE))</f>
        <v>#REF!</v>
      </c>
      <c r="L26" s="2" t="e">
        <f>IF(ISNA(VLOOKUP(CONCATENATE($A26,$B26,L$2),#REF!,4,FALSE)),"",VLOOKUP(CONCATENATE($A26,$B26,L$2),#REF!,4,FALSE))</f>
        <v>#REF!</v>
      </c>
      <c r="M26" s="2" t="e">
        <f>IF(ISNA(VLOOKUP(CONCATENATE($A26,$B26,M$2),#REF!,4,FALSE)),"",VLOOKUP(CONCATENATE($A26,$B26,M$2),#REF!,4,FALSE))</f>
        <v>#REF!</v>
      </c>
      <c r="N26" s="2" t="e">
        <f>IF(ISNA(VLOOKUP(CONCATENATE($A26,$B26,N$2),#REF!,4,FALSE)),"",VLOOKUP(CONCATENATE($A26,$B26,N$2),#REF!,4,FALSE))</f>
        <v>#REF!</v>
      </c>
      <c r="O26" s="2" t="e">
        <f>IF(ISNA(VLOOKUP(CONCATENATE($A26,$B26,O$2),#REF!,4,FALSE)),"",VLOOKUP(CONCATENATE($A26,$B26,O$2),#REF!,4,FALSE))</f>
        <v>#REF!</v>
      </c>
      <c r="P26" s="2" t="e">
        <f>IF(ISNA(VLOOKUP(CONCATENATE($A26,$B26,P$2),#REF!,4,FALSE)),"",VLOOKUP(CONCATENATE($A26,$B26,P$2),#REF!,4,FALSE))</f>
        <v>#REF!</v>
      </c>
      <c r="Q26" s="2" t="e">
        <f>IF(ISNA(VLOOKUP(CONCATENATE($A26,$B26,Q$2),#REF!,4,FALSE)),"",VLOOKUP(CONCATENATE($A26,$B26,Q$2),#REF!,4,FALSE))</f>
        <v>#REF!</v>
      </c>
      <c r="R26" s="2" t="e">
        <f>IF(ISNA(VLOOKUP(CONCATENATE($A26,$B26,R$2),#REF!,4,FALSE)),"",VLOOKUP(CONCATENATE($A26,$B26,R$2),#REF!,4,FALSE))</f>
        <v>#REF!</v>
      </c>
      <c r="S26" s="2" t="e">
        <f>IF(ISNA(VLOOKUP(CONCATENATE($A26,$B26,S$2),#REF!,4,FALSE)),"",VLOOKUP(CONCATENATE($A26,$B26,S$2),#REF!,4,FALSE))</f>
        <v>#REF!</v>
      </c>
      <c r="T26" s="2" t="e">
        <f>IF(ISNA(VLOOKUP(CONCATENATE($A26,$B26,T$2),#REF!,4,FALSE)),"",VLOOKUP(CONCATENATE($A26,$B26,T$2),#REF!,4,FALSE))</f>
        <v>#REF!</v>
      </c>
      <c r="U26" s="2" t="e">
        <f>IF(ISNA(VLOOKUP(CONCATENATE($A26,$B26,U$2),#REF!,4,FALSE)),"",VLOOKUP(CONCATENATE($A26,$B26,U$2),#REF!,4,FALSE))</f>
        <v>#REF!</v>
      </c>
      <c r="V26" s="2" t="e">
        <f>IF(ISNA(VLOOKUP(CONCATENATE($A26,$B26,V$2),#REF!,4,FALSE)),"",VLOOKUP(CONCATENATE($A26,$B26,V$2),#REF!,4,FALSE))</f>
        <v>#REF!</v>
      </c>
      <c r="W26" s="2" t="e">
        <f>IF(ISNA(VLOOKUP(CONCATENATE($A26,$B26,W$2),#REF!,4,FALSE)),"",VLOOKUP(CONCATENATE($A26,$B26,W$2),#REF!,4,FALSE))</f>
        <v>#REF!</v>
      </c>
    </row>
    <row r="27" spans="1:23" ht="16.95" customHeight="1" thickBot="1" x14ac:dyDescent="0.35">
      <c r="A27" s="19" t="s">
        <v>77</v>
      </c>
      <c r="B27" s="19" t="s">
        <v>92</v>
      </c>
      <c r="C27" s="1" t="str">
        <f t="shared" si="0"/>
        <v>2HLARGEDRAW</v>
      </c>
      <c r="D27" s="2" t="e">
        <f>IF(ISNA(VLOOKUP(CONCATENATE($A27,$B27,D$2),#REF!,4,FALSE)),"",VLOOKUP(CONCATENATE($A27,$B27,D$2),#REF!,4,FALSE))</f>
        <v>#REF!</v>
      </c>
      <c r="E27" s="2" t="e">
        <f>IF(ISNA(VLOOKUP(CONCATENATE($A27,$B27,E$2),#REF!,4,FALSE)),"",VLOOKUP(CONCATENATE($A27,$B27,E$2),#REF!,4,FALSE))</f>
        <v>#REF!</v>
      </c>
      <c r="F27" s="2" t="e">
        <f>IF(ISNA(VLOOKUP(CONCATENATE($A27,$B27,F$2),#REF!,4,FALSE)),"",VLOOKUP(CONCATENATE($A27,$B27,F$2),#REF!,4,FALSE))</f>
        <v>#REF!</v>
      </c>
      <c r="G27" s="2" t="e">
        <f>IF(ISNA(VLOOKUP(CONCATENATE($A27,$B27,G$2),#REF!,4,FALSE)),"",VLOOKUP(CONCATENATE($A27,$B27,G$2),#REF!,4,FALSE))</f>
        <v>#REF!</v>
      </c>
      <c r="H27" s="2" t="e">
        <f>IF(ISNA(VLOOKUP(CONCATENATE($A27,$B27,H$2),#REF!,4,FALSE)),"",VLOOKUP(CONCATENATE($A27,$B27,H$2),#REF!,4,FALSE))</f>
        <v>#REF!</v>
      </c>
      <c r="I27" s="2" t="e">
        <f>IF(ISNA(VLOOKUP(CONCATENATE($A27,$B27,I$2),#REF!,4,FALSE)),"",VLOOKUP(CONCATENATE($A27,$B27,I$2),#REF!,4,FALSE))</f>
        <v>#REF!</v>
      </c>
      <c r="J27" s="2" t="e">
        <f>IF(ISNA(VLOOKUP(CONCATENATE($A27,$B27,J$2),#REF!,4,FALSE)),"",VLOOKUP(CONCATENATE($A27,$B27,J$2),#REF!,4,FALSE))</f>
        <v>#REF!</v>
      </c>
      <c r="K27" s="2" t="e">
        <f>IF(ISNA(VLOOKUP(CONCATENATE($A27,$B27,K$2),#REF!,4,FALSE)),"",VLOOKUP(CONCATENATE($A27,$B27,K$2),#REF!,4,FALSE))</f>
        <v>#REF!</v>
      </c>
      <c r="L27" s="2" t="e">
        <f>IF(ISNA(VLOOKUP(CONCATENATE($A27,$B27,L$2),#REF!,4,FALSE)),"",VLOOKUP(CONCATENATE($A27,$B27,L$2),#REF!,4,FALSE))</f>
        <v>#REF!</v>
      </c>
      <c r="M27" s="2" t="e">
        <f>IF(ISNA(VLOOKUP(CONCATENATE($A27,$B27,M$2),#REF!,4,FALSE)),"",VLOOKUP(CONCATENATE($A27,$B27,M$2),#REF!,4,FALSE))</f>
        <v>#REF!</v>
      </c>
      <c r="N27" s="2" t="e">
        <f>IF(ISNA(VLOOKUP(CONCATENATE($A27,$B27,N$2),#REF!,4,FALSE)),"",VLOOKUP(CONCATENATE($A27,$B27,N$2),#REF!,4,FALSE))</f>
        <v>#REF!</v>
      </c>
      <c r="O27" s="2" t="e">
        <f>IF(ISNA(VLOOKUP(CONCATENATE($A27,$B27,O$2),#REF!,4,FALSE)),"",VLOOKUP(CONCATENATE($A27,$B27,O$2),#REF!,4,FALSE))</f>
        <v>#REF!</v>
      </c>
      <c r="P27" s="2" t="e">
        <f>IF(ISNA(VLOOKUP(CONCATENATE($A27,$B27,P$2),#REF!,4,FALSE)),"",VLOOKUP(CONCATENATE($A27,$B27,P$2),#REF!,4,FALSE))</f>
        <v>#REF!</v>
      </c>
      <c r="Q27" s="2" t="e">
        <f>IF(ISNA(VLOOKUP(CONCATENATE($A27,$B27,Q$2),#REF!,4,FALSE)),"",VLOOKUP(CONCATENATE($A27,$B27,Q$2),#REF!,4,FALSE))</f>
        <v>#REF!</v>
      </c>
      <c r="R27" s="2" t="e">
        <f>IF(ISNA(VLOOKUP(CONCATENATE($A27,$B27,R$2),#REF!,4,FALSE)),"",VLOOKUP(CONCATENATE($A27,$B27,R$2),#REF!,4,FALSE))</f>
        <v>#REF!</v>
      </c>
      <c r="S27" s="2" t="e">
        <f>IF(ISNA(VLOOKUP(CONCATENATE($A27,$B27,S$2),#REF!,4,FALSE)),"",VLOOKUP(CONCATENATE($A27,$B27,S$2),#REF!,4,FALSE))</f>
        <v>#REF!</v>
      </c>
      <c r="T27" s="2" t="e">
        <f>IF(ISNA(VLOOKUP(CONCATENATE($A27,$B27,T$2),#REF!,4,FALSE)),"",VLOOKUP(CONCATENATE($A27,$B27,T$2),#REF!,4,FALSE))</f>
        <v>#REF!</v>
      </c>
      <c r="U27" s="2" t="e">
        <f>IF(ISNA(VLOOKUP(CONCATENATE($A27,$B27,U$2),#REF!,4,FALSE)),"",VLOOKUP(CONCATENATE($A27,$B27,U$2),#REF!,4,FALSE))</f>
        <v>#REF!</v>
      </c>
      <c r="V27" s="2" t="e">
        <f>IF(ISNA(VLOOKUP(CONCATENATE($A27,$B27,V$2),#REF!,4,FALSE)),"",VLOOKUP(CONCATENATE($A27,$B27,V$2),#REF!,4,FALSE))</f>
        <v>#REF!</v>
      </c>
      <c r="W27" s="2" t="e">
        <f>IF(ISNA(VLOOKUP(CONCATENATE($A27,$B27,W$2),#REF!,4,FALSE)),"",VLOOKUP(CONCATENATE($A27,$B27,W$2),#REF!,4,FALSE))</f>
        <v>#REF!</v>
      </c>
    </row>
    <row r="28" spans="1:23" ht="16.95" customHeight="1" thickBot="1" x14ac:dyDescent="0.35">
      <c r="A28" s="19" t="s">
        <v>77</v>
      </c>
      <c r="B28" s="19" t="s">
        <v>99</v>
      </c>
      <c r="C28" s="1" t="str">
        <f t="shared" si="0"/>
        <v>2HLARGEFLY</v>
      </c>
      <c r="D28" s="2" t="e">
        <f>IF(ISNA(VLOOKUP(CONCATENATE($A28,$B28,D$2),#REF!,4,FALSE)),"",VLOOKUP(CONCATENATE($A28,$B28,D$2),#REF!,4,FALSE))</f>
        <v>#REF!</v>
      </c>
      <c r="E28" s="2" t="e">
        <f>IF(ISNA(VLOOKUP(CONCATENATE($A28,$B28,E$2),#REF!,4,FALSE)),"",VLOOKUP(CONCATENATE($A28,$B28,E$2),#REF!,4,FALSE))</f>
        <v>#REF!</v>
      </c>
      <c r="F28" s="2" t="e">
        <f>IF(ISNA(VLOOKUP(CONCATENATE($A28,$B28,F$2),#REF!,4,FALSE)),"",VLOOKUP(CONCATENATE($A28,$B28,F$2),#REF!,4,FALSE))</f>
        <v>#REF!</v>
      </c>
      <c r="G28" s="2" t="e">
        <f>IF(ISNA(VLOOKUP(CONCATENATE($A28,$B28,G$2),#REF!,4,FALSE)),"",VLOOKUP(CONCATENATE($A28,$B28,G$2),#REF!,4,FALSE))</f>
        <v>#REF!</v>
      </c>
      <c r="H28" s="2" t="e">
        <f>IF(ISNA(VLOOKUP(CONCATENATE($A28,$B28,H$2),#REF!,4,FALSE)),"",VLOOKUP(CONCATENATE($A28,$B28,H$2),#REF!,4,FALSE))</f>
        <v>#REF!</v>
      </c>
      <c r="I28" s="2" t="e">
        <f>IF(ISNA(VLOOKUP(CONCATENATE($A28,$B28,I$2),#REF!,4,FALSE)),"",VLOOKUP(CONCATENATE($A28,$B28,I$2),#REF!,4,FALSE))</f>
        <v>#REF!</v>
      </c>
      <c r="J28" s="2" t="e">
        <f>IF(ISNA(VLOOKUP(CONCATENATE($A28,$B28,J$2),#REF!,4,FALSE)),"",VLOOKUP(CONCATENATE($A28,$B28,J$2),#REF!,4,FALSE))</f>
        <v>#REF!</v>
      </c>
      <c r="K28" s="2" t="e">
        <f>IF(ISNA(VLOOKUP(CONCATENATE($A28,$B28,K$2),#REF!,4,FALSE)),"",VLOOKUP(CONCATENATE($A28,$B28,K$2),#REF!,4,FALSE))</f>
        <v>#REF!</v>
      </c>
      <c r="L28" s="2" t="e">
        <f>IF(ISNA(VLOOKUP(CONCATENATE($A28,$B28,L$2),#REF!,4,FALSE)),"",VLOOKUP(CONCATENATE($A28,$B28,L$2),#REF!,4,FALSE))</f>
        <v>#REF!</v>
      </c>
      <c r="M28" s="2" t="e">
        <f>IF(ISNA(VLOOKUP(CONCATENATE($A28,$B28,M$2),#REF!,4,FALSE)),"",VLOOKUP(CONCATENATE($A28,$B28,M$2),#REF!,4,FALSE))</f>
        <v>#REF!</v>
      </c>
      <c r="N28" s="2" t="e">
        <f>IF(ISNA(VLOOKUP(CONCATENATE($A28,$B28,N$2),#REF!,4,FALSE)),"",VLOOKUP(CONCATENATE($A28,$B28,N$2),#REF!,4,FALSE))</f>
        <v>#REF!</v>
      </c>
      <c r="O28" s="2" t="e">
        <f>IF(ISNA(VLOOKUP(CONCATENATE($A28,$B28,O$2),#REF!,4,FALSE)),"",VLOOKUP(CONCATENATE($A28,$B28,O$2),#REF!,4,FALSE))</f>
        <v>#REF!</v>
      </c>
      <c r="P28" s="2" t="e">
        <f>IF(ISNA(VLOOKUP(CONCATENATE($A28,$B28,P$2),#REF!,4,FALSE)),"",VLOOKUP(CONCATENATE($A28,$B28,P$2),#REF!,4,FALSE))</f>
        <v>#REF!</v>
      </c>
      <c r="Q28" s="2" t="e">
        <f>IF(ISNA(VLOOKUP(CONCATENATE($A28,$B28,Q$2),#REF!,4,FALSE)),"",VLOOKUP(CONCATENATE($A28,$B28,Q$2),#REF!,4,FALSE))</f>
        <v>#REF!</v>
      </c>
      <c r="R28" s="2" t="e">
        <f>IF(ISNA(VLOOKUP(CONCATENATE($A28,$B28,R$2),#REF!,4,FALSE)),"",VLOOKUP(CONCATENATE($A28,$B28,R$2),#REF!,4,FALSE))</f>
        <v>#REF!</v>
      </c>
      <c r="S28" s="2" t="e">
        <f>IF(ISNA(VLOOKUP(CONCATENATE($A28,$B28,S$2),#REF!,4,FALSE)),"",VLOOKUP(CONCATENATE($A28,$B28,S$2),#REF!,4,FALSE))</f>
        <v>#REF!</v>
      </c>
      <c r="T28" s="2" t="e">
        <f>IF(ISNA(VLOOKUP(CONCATENATE($A28,$B28,T$2),#REF!,4,FALSE)),"",VLOOKUP(CONCATENATE($A28,$B28,T$2),#REF!,4,FALSE))</f>
        <v>#REF!</v>
      </c>
      <c r="U28" s="2" t="e">
        <f>IF(ISNA(VLOOKUP(CONCATENATE($A28,$B28,U$2),#REF!,4,FALSE)),"",VLOOKUP(CONCATENATE($A28,$B28,U$2),#REF!,4,FALSE))</f>
        <v>#REF!</v>
      </c>
      <c r="V28" s="2" t="e">
        <f>IF(ISNA(VLOOKUP(CONCATENATE($A28,$B28,V$2),#REF!,4,FALSE)),"",VLOOKUP(CONCATENATE($A28,$B28,V$2),#REF!,4,FALSE))</f>
        <v>#REF!</v>
      </c>
      <c r="W28" s="2" t="e">
        <f>IF(ISNA(VLOOKUP(CONCATENATE($A28,$B28,W$2),#REF!,4,FALSE)),"",VLOOKUP(CONCATENATE($A28,$B28,W$2),#REF!,4,FALSE))</f>
        <v>#REF!</v>
      </c>
    </row>
    <row r="29" spans="1:23" ht="16.95" customHeight="1" thickBot="1" x14ac:dyDescent="0.35">
      <c r="A29" s="19" t="s">
        <v>77</v>
      </c>
      <c r="B29" s="19" t="s">
        <v>57</v>
      </c>
      <c r="C29" s="1" t="str">
        <f t="shared" si="0"/>
        <v>2HLARGEGETUP</v>
      </c>
      <c r="D29" s="2" t="e">
        <f>IF(ISNA(VLOOKUP(CONCATENATE($A29,$B29,D$2),#REF!,4,FALSE)),"",VLOOKUP(CONCATENATE($A29,$B29,D$2),#REF!,4,FALSE))</f>
        <v>#REF!</v>
      </c>
      <c r="E29" s="2" t="e">
        <f>IF(ISNA(VLOOKUP(CONCATENATE($A29,$B29,E$2),#REF!,4,FALSE)),"",VLOOKUP(CONCATENATE($A29,$B29,E$2),#REF!,4,FALSE))</f>
        <v>#REF!</v>
      </c>
      <c r="F29" s="2" t="e">
        <f>IF(ISNA(VLOOKUP(CONCATENATE($A29,$B29,F$2),#REF!,4,FALSE)),"",VLOOKUP(CONCATENATE($A29,$B29,F$2),#REF!,4,FALSE))</f>
        <v>#REF!</v>
      </c>
      <c r="G29" s="2" t="e">
        <f>IF(ISNA(VLOOKUP(CONCATENATE($A29,$B29,G$2),#REF!,4,FALSE)),"",VLOOKUP(CONCATENATE($A29,$B29,G$2),#REF!,4,FALSE))</f>
        <v>#REF!</v>
      </c>
      <c r="H29" s="2" t="e">
        <f>IF(ISNA(VLOOKUP(CONCATENATE($A29,$B29,H$2),#REF!,4,FALSE)),"",VLOOKUP(CONCATENATE($A29,$B29,H$2),#REF!,4,FALSE))</f>
        <v>#REF!</v>
      </c>
      <c r="I29" s="2" t="e">
        <f>IF(ISNA(VLOOKUP(CONCATENATE($A29,$B29,I$2),#REF!,4,FALSE)),"",VLOOKUP(CONCATENATE($A29,$B29,I$2),#REF!,4,FALSE))</f>
        <v>#REF!</v>
      </c>
      <c r="J29" s="2" t="e">
        <f>IF(ISNA(VLOOKUP(CONCATENATE($A29,$B29,J$2),#REF!,4,FALSE)),"",VLOOKUP(CONCATENATE($A29,$B29,J$2),#REF!,4,FALSE))</f>
        <v>#REF!</v>
      </c>
      <c r="K29" s="2" t="e">
        <f>IF(ISNA(VLOOKUP(CONCATENATE($A29,$B29,K$2),#REF!,4,FALSE)),"",VLOOKUP(CONCATENATE($A29,$B29,K$2),#REF!,4,FALSE))</f>
        <v>#REF!</v>
      </c>
      <c r="L29" s="2" t="e">
        <f>IF(ISNA(VLOOKUP(CONCATENATE($A29,$B29,L$2),#REF!,4,FALSE)),"",VLOOKUP(CONCATENATE($A29,$B29,L$2),#REF!,4,FALSE))</f>
        <v>#REF!</v>
      </c>
      <c r="M29" s="2" t="e">
        <f>IF(ISNA(VLOOKUP(CONCATENATE($A29,$B29,M$2),#REF!,4,FALSE)),"",VLOOKUP(CONCATENATE($A29,$B29,M$2),#REF!,4,FALSE))</f>
        <v>#REF!</v>
      </c>
      <c r="N29" s="2" t="e">
        <f>IF(ISNA(VLOOKUP(CONCATENATE($A29,$B29,N$2),#REF!,4,FALSE)),"",VLOOKUP(CONCATENATE($A29,$B29,N$2),#REF!,4,FALSE))</f>
        <v>#REF!</v>
      </c>
      <c r="O29" s="2" t="e">
        <f>IF(ISNA(VLOOKUP(CONCATENATE($A29,$B29,O$2),#REF!,4,FALSE)),"",VLOOKUP(CONCATENATE($A29,$B29,O$2),#REF!,4,FALSE))</f>
        <v>#REF!</v>
      </c>
      <c r="P29" s="2" t="e">
        <f>IF(ISNA(VLOOKUP(CONCATENATE($A29,$B29,P$2),#REF!,4,FALSE)),"",VLOOKUP(CONCATENATE($A29,$B29,P$2),#REF!,4,FALSE))</f>
        <v>#REF!</v>
      </c>
      <c r="Q29" s="2" t="e">
        <f>IF(ISNA(VLOOKUP(CONCATENATE($A29,$B29,Q$2),#REF!,4,FALSE)),"",VLOOKUP(CONCATENATE($A29,$B29,Q$2),#REF!,4,FALSE))</f>
        <v>#REF!</v>
      </c>
      <c r="R29" s="2" t="e">
        <f>IF(ISNA(VLOOKUP(CONCATENATE($A29,$B29,R$2),#REF!,4,FALSE)),"",VLOOKUP(CONCATENATE($A29,$B29,R$2),#REF!,4,FALSE))</f>
        <v>#REF!</v>
      </c>
      <c r="S29" s="2" t="e">
        <f>IF(ISNA(VLOOKUP(CONCATENATE($A29,$B29,S$2),#REF!,4,FALSE)),"",VLOOKUP(CONCATENATE($A29,$B29,S$2),#REF!,4,FALSE))</f>
        <v>#REF!</v>
      </c>
      <c r="T29" s="2" t="e">
        <f>IF(ISNA(VLOOKUP(CONCATENATE($A29,$B29,T$2),#REF!,4,FALSE)),"",VLOOKUP(CONCATENATE($A29,$B29,T$2),#REF!,4,FALSE))</f>
        <v>#REF!</v>
      </c>
      <c r="U29" s="2" t="e">
        <f>IF(ISNA(VLOOKUP(CONCATENATE($A29,$B29,U$2),#REF!,4,FALSE)),"",VLOOKUP(CONCATENATE($A29,$B29,U$2),#REF!,4,FALSE))</f>
        <v>#REF!</v>
      </c>
      <c r="V29" s="2" t="e">
        <f>IF(ISNA(VLOOKUP(CONCATENATE($A29,$B29,V$2),#REF!,4,FALSE)),"",VLOOKUP(CONCATENATE($A29,$B29,V$2),#REF!,4,FALSE))</f>
        <v>#REF!</v>
      </c>
      <c r="W29" s="2" t="e">
        <f>IF(ISNA(VLOOKUP(CONCATENATE($A29,$B29,W$2),#REF!,4,FALSE)),"",VLOOKUP(CONCATENATE($A29,$B29,W$2),#REF!,4,FALSE))</f>
        <v>#REF!</v>
      </c>
    </row>
    <row r="30" spans="1:23" ht="16.95" customHeight="1" thickBot="1" x14ac:dyDescent="0.35">
      <c r="A30" s="19" t="s">
        <v>77</v>
      </c>
      <c r="B30" s="19" t="s">
        <v>121</v>
      </c>
      <c r="C30" s="1" t="str">
        <f t="shared" si="0"/>
        <v>2HLARGEHEADCAST</v>
      </c>
      <c r="D30" s="2" t="e">
        <f>IF(ISNA(VLOOKUP(CONCATENATE($A30,$B30,D$2),#REF!,4,FALSE)),"",VLOOKUP(CONCATENATE($A30,$B30,D$2),#REF!,4,FALSE))</f>
        <v>#REF!</v>
      </c>
      <c r="E30" s="2" t="e">
        <f>IF(ISNA(VLOOKUP(CONCATENATE($A30,$B30,E$2),#REF!,4,FALSE)),"",VLOOKUP(CONCATENATE($A30,$B30,E$2),#REF!,4,FALSE))</f>
        <v>#REF!</v>
      </c>
      <c r="F30" s="2" t="e">
        <f>IF(ISNA(VLOOKUP(CONCATENATE($A30,$B30,F$2),#REF!,4,FALSE)),"",VLOOKUP(CONCATENATE($A30,$B30,F$2),#REF!,4,FALSE))</f>
        <v>#REF!</v>
      </c>
      <c r="G30" s="2" t="e">
        <f>IF(ISNA(VLOOKUP(CONCATENATE($A30,$B30,G$2),#REF!,4,FALSE)),"",VLOOKUP(CONCATENATE($A30,$B30,G$2),#REF!,4,FALSE))</f>
        <v>#REF!</v>
      </c>
      <c r="H30" s="2" t="e">
        <f>IF(ISNA(VLOOKUP(CONCATENATE($A30,$B30,H$2),#REF!,4,FALSE)),"",VLOOKUP(CONCATENATE($A30,$B30,H$2),#REF!,4,FALSE))</f>
        <v>#REF!</v>
      </c>
      <c r="I30" s="2" t="e">
        <f>IF(ISNA(VLOOKUP(CONCATENATE($A30,$B30,I$2),#REF!,4,FALSE)),"",VLOOKUP(CONCATENATE($A30,$B30,I$2),#REF!,4,FALSE))</f>
        <v>#REF!</v>
      </c>
      <c r="J30" s="2" t="e">
        <f>IF(ISNA(VLOOKUP(CONCATENATE($A30,$B30,J$2),#REF!,4,FALSE)),"",VLOOKUP(CONCATENATE($A30,$B30,J$2),#REF!,4,FALSE))</f>
        <v>#REF!</v>
      </c>
      <c r="K30" s="2" t="e">
        <f>IF(ISNA(VLOOKUP(CONCATENATE($A30,$B30,K$2),#REF!,4,FALSE)),"",VLOOKUP(CONCATENATE($A30,$B30,K$2),#REF!,4,FALSE))</f>
        <v>#REF!</v>
      </c>
      <c r="L30" s="2" t="e">
        <f>IF(ISNA(VLOOKUP(CONCATENATE($A30,$B30,L$2),#REF!,4,FALSE)),"",VLOOKUP(CONCATENATE($A30,$B30,L$2),#REF!,4,FALSE))</f>
        <v>#REF!</v>
      </c>
      <c r="M30" s="2" t="e">
        <f>IF(ISNA(VLOOKUP(CONCATENATE($A30,$B30,M$2),#REF!,4,FALSE)),"",VLOOKUP(CONCATENATE($A30,$B30,M$2),#REF!,4,FALSE))</f>
        <v>#REF!</v>
      </c>
      <c r="N30" s="2" t="e">
        <f>IF(ISNA(VLOOKUP(CONCATENATE($A30,$B30,N$2),#REF!,4,FALSE)),"",VLOOKUP(CONCATENATE($A30,$B30,N$2),#REF!,4,FALSE))</f>
        <v>#REF!</v>
      </c>
      <c r="O30" s="2" t="e">
        <f>IF(ISNA(VLOOKUP(CONCATENATE($A30,$B30,O$2),#REF!,4,FALSE)),"",VLOOKUP(CONCATENATE($A30,$B30,O$2),#REF!,4,FALSE))</f>
        <v>#REF!</v>
      </c>
      <c r="P30" s="2" t="e">
        <f>IF(ISNA(VLOOKUP(CONCATENATE($A30,$B30,P$2),#REF!,4,FALSE)),"",VLOOKUP(CONCATENATE($A30,$B30,P$2),#REF!,4,FALSE))</f>
        <v>#REF!</v>
      </c>
      <c r="Q30" s="2" t="e">
        <f>IF(ISNA(VLOOKUP(CONCATENATE($A30,$B30,Q$2),#REF!,4,FALSE)),"",VLOOKUP(CONCATENATE($A30,$B30,Q$2),#REF!,4,FALSE))</f>
        <v>#REF!</v>
      </c>
      <c r="R30" s="2" t="e">
        <f>IF(ISNA(VLOOKUP(CONCATENATE($A30,$B30,R$2),#REF!,4,FALSE)),"",VLOOKUP(CONCATENATE($A30,$B30,R$2),#REF!,4,FALSE))</f>
        <v>#REF!</v>
      </c>
      <c r="S30" s="2" t="e">
        <f>IF(ISNA(VLOOKUP(CONCATENATE($A30,$B30,S$2),#REF!,4,FALSE)),"",VLOOKUP(CONCATENATE($A30,$B30,S$2),#REF!,4,FALSE))</f>
        <v>#REF!</v>
      </c>
      <c r="T30" s="2" t="e">
        <f>IF(ISNA(VLOOKUP(CONCATENATE($A30,$B30,T$2),#REF!,4,FALSE)),"",VLOOKUP(CONCATENATE($A30,$B30,T$2),#REF!,4,FALSE))</f>
        <v>#REF!</v>
      </c>
      <c r="U30" s="2" t="e">
        <f>IF(ISNA(VLOOKUP(CONCATENATE($A30,$B30,U$2),#REF!,4,FALSE)),"",VLOOKUP(CONCATENATE($A30,$B30,U$2),#REF!,4,FALSE))</f>
        <v>#REF!</v>
      </c>
      <c r="V30" s="2" t="e">
        <f>IF(ISNA(VLOOKUP(CONCATENATE($A30,$B30,V$2),#REF!,4,FALSE)),"",VLOOKUP(CONCATENATE($A30,$B30,V$2),#REF!,4,FALSE))</f>
        <v>#REF!</v>
      </c>
      <c r="W30" s="2" t="e">
        <f>IF(ISNA(VLOOKUP(CONCATENATE($A30,$B30,W$2),#REF!,4,FALSE)),"",VLOOKUP(CONCATENATE($A30,$B30,W$2),#REF!,4,FALSE))</f>
        <v>#REF!</v>
      </c>
    </row>
    <row r="31" spans="1:23" ht="16.95" customHeight="1" thickBot="1" x14ac:dyDescent="0.35">
      <c r="A31" s="20" t="s">
        <v>77</v>
      </c>
      <c r="B31" s="20" t="s">
        <v>125</v>
      </c>
      <c r="C31" s="1" t="str">
        <f t="shared" si="0"/>
        <v>2HLARGEHIT</v>
      </c>
      <c r="D31" s="2" t="e">
        <f>IF(ISNA(VLOOKUP(CONCATENATE($A31,$B31,D$2),#REF!,4,FALSE)),"",VLOOKUP(CONCATENATE($A31,$B31,D$2),#REF!,4,FALSE))</f>
        <v>#REF!</v>
      </c>
      <c r="E31" s="2" t="e">
        <f>IF(ISNA(VLOOKUP(CONCATENATE($A31,$B31,E$2),#REF!,4,FALSE)),"",VLOOKUP(CONCATENATE($A31,$B31,E$2),#REF!,4,FALSE))</f>
        <v>#REF!</v>
      </c>
      <c r="F31" s="2" t="e">
        <f>IF(ISNA(VLOOKUP(CONCATENATE($A31,$B31,F$2),#REF!,4,FALSE)),"",VLOOKUP(CONCATENATE($A31,$B31,F$2),#REF!,4,FALSE))</f>
        <v>#REF!</v>
      </c>
      <c r="G31" s="2" t="e">
        <f>IF(ISNA(VLOOKUP(CONCATENATE($A31,$B31,G$2),#REF!,4,FALSE)),"",VLOOKUP(CONCATENATE($A31,$B31,G$2),#REF!,4,FALSE))</f>
        <v>#REF!</v>
      </c>
      <c r="H31" s="2" t="e">
        <f>IF(ISNA(VLOOKUP(CONCATENATE($A31,$B31,H$2),#REF!,4,FALSE)),"",VLOOKUP(CONCATENATE($A31,$B31,H$2),#REF!,4,FALSE))</f>
        <v>#REF!</v>
      </c>
      <c r="I31" s="2" t="e">
        <f>IF(ISNA(VLOOKUP(CONCATENATE($A31,$B31,I$2),#REF!,4,FALSE)),"",VLOOKUP(CONCATENATE($A31,$B31,I$2),#REF!,4,FALSE))</f>
        <v>#REF!</v>
      </c>
      <c r="J31" s="2" t="e">
        <f>IF(ISNA(VLOOKUP(CONCATENATE($A31,$B31,J$2),#REF!,4,FALSE)),"",VLOOKUP(CONCATENATE($A31,$B31,J$2),#REF!,4,FALSE))</f>
        <v>#REF!</v>
      </c>
      <c r="K31" s="2" t="e">
        <f>IF(ISNA(VLOOKUP(CONCATENATE($A31,$B31,K$2),#REF!,4,FALSE)),"",VLOOKUP(CONCATENATE($A31,$B31,K$2),#REF!,4,FALSE))</f>
        <v>#REF!</v>
      </c>
      <c r="L31" s="2" t="e">
        <f>IF(ISNA(VLOOKUP(CONCATENATE($A31,$B31,L$2),#REF!,4,FALSE)),"",VLOOKUP(CONCATENATE($A31,$B31,L$2),#REF!,4,FALSE))</f>
        <v>#REF!</v>
      </c>
      <c r="M31" s="2" t="e">
        <f>IF(ISNA(VLOOKUP(CONCATENATE($A31,$B31,M$2),#REF!,4,FALSE)),"",VLOOKUP(CONCATENATE($A31,$B31,M$2),#REF!,4,FALSE))</f>
        <v>#REF!</v>
      </c>
      <c r="N31" s="2" t="e">
        <f>IF(ISNA(VLOOKUP(CONCATENATE($A31,$B31,N$2),#REF!,4,FALSE)),"",VLOOKUP(CONCATENATE($A31,$B31,N$2),#REF!,4,FALSE))</f>
        <v>#REF!</v>
      </c>
      <c r="O31" s="2" t="e">
        <f>IF(ISNA(VLOOKUP(CONCATENATE($A31,$B31,O$2),#REF!,4,FALSE)),"",VLOOKUP(CONCATENATE($A31,$B31,O$2),#REF!,4,FALSE))</f>
        <v>#REF!</v>
      </c>
      <c r="P31" s="2" t="e">
        <f>IF(ISNA(VLOOKUP(CONCATENATE($A31,$B31,P$2),#REF!,4,FALSE)),"",VLOOKUP(CONCATENATE($A31,$B31,P$2),#REF!,4,FALSE))</f>
        <v>#REF!</v>
      </c>
      <c r="Q31" s="2" t="e">
        <f>IF(ISNA(VLOOKUP(CONCATENATE($A31,$B31,Q$2),#REF!,4,FALSE)),"",VLOOKUP(CONCATENATE($A31,$B31,Q$2),#REF!,4,FALSE))</f>
        <v>#REF!</v>
      </c>
      <c r="R31" s="2" t="e">
        <f>IF(ISNA(VLOOKUP(CONCATENATE($A31,$B31,R$2),#REF!,4,FALSE)),"",VLOOKUP(CONCATENATE($A31,$B31,R$2),#REF!,4,FALSE))</f>
        <v>#REF!</v>
      </c>
      <c r="S31" s="2" t="e">
        <f>IF(ISNA(VLOOKUP(CONCATENATE($A31,$B31,S$2),#REF!,4,FALSE)),"",VLOOKUP(CONCATENATE($A31,$B31,S$2),#REF!,4,FALSE))</f>
        <v>#REF!</v>
      </c>
      <c r="T31" s="2" t="e">
        <f>IF(ISNA(VLOOKUP(CONCATENATE($A31,$B31,T$2),#REF!,4,FALSE)),"",VLOOKUP(CONCATENATE($A31,$B31,T$2),#REF!,4,FALSE))</f>
        <v>#REF!</v>
      </c>
      <c r="U31" s="2" t="e">
        <f>IF(ISNA(VLOOKUP(CONCATENATE($A31,$B31,U$2),#REF!,4,FALSE)),"",VLOOKUP(CONCATENATE($A31,$B31,U$2),#REF!,4,FALSE))</f>
        <v>#REF!</v>
      </c>
      <c r="V31" s="2" t="e">
        <f>IF(ISNA(VLOOKUP(CONCATENATE($A31,$B31,V$2),#REF!,4,FALSE)),"",VLOOKUP(CONCATENATE($A31,$B31,V$2),#REF!,4,FALSE))</f>
        <v>#REF!</v>
      </c>
      <c r="W31" s="2" t="e">
        <f>IF(ISNA(VLOOKUP(CONCATENATE($A31,$B31,W$2),#REF!,4,FALSE)),"",VLOOKUP(CONCATENATE($A31,$B31,W$2),#REF!,4,FALSE))</f>
        <v>#REF!</v>
      </c>
    </row>
    <row r="32" spans="1:23" ht="16.95" customHeight="1" thickBot="1" x14ac:dyDescent="0.35">
      <c r="A32" s="19" t="s">
        <v>77</v>
      </c>
      <c r="B32" s="19" t="s">
        <v>128</v>
      </c>
      <c r="C32" s="1" t="str">
        <f t="shared" si="0"/>
        <v>2HLARGEHOP</v>
      </c>
      <c r="D32" s="2" t="e">
        <f>IF(ISNA(VLOOKUP(CONCATENATE($A32,$B32,D$2),#REF!,4,FALSE)),"",VLOOKUP(CONCATENATE($A32,$B32,D$2),#REF!,4,FALSE))</f>
        <v>#REF!</v>
      </c>
      <c r="E32" s="2" t="e">
        <f>IF(ISNA(VLOOKUP(CONCATENATE($A32,$B32,E$2),#REF!,4,FALSE)),"",VLOOKUP(CONCATENATE($A32,$B32,E$2),#REF!,4,FALSE))</f>
        <v>#REF!</v>
      </c>
      <c r="F32" s="2" t="e">
        <f>IF(ISNA(VLOOKUP(CONCATENATE($A32,$B32,F$2),#REF!,4,FALSE)),"",VLOOKUP(CONCATENATE($A32,$B32,F$2),#REF!,4,FALSE))</f>
        <v>#REF!</v>
      </c>
      <c r="G32" s="2" t="e">
        <f>IF(ISNA(VLOOKUP(CONCATENATE($A32,$B32,G$2),#REF!,4,FALSE)),"",VLOOKUP(CONCATENATE($A32,$B32,G$2),#REF!,4,FALSE))</f>
        <v>#REF!</v>
      </c>
      <c r="H32" s="2" t="e">
        <f>IF(ISNA(VLOOKUP(CONCATENATE($A32,$B32,H$2),#REF!,4,FALSE)),"",VLOOKUP(CONCATENATE($A32,$B32,H$2),#REF!,4,FALSE))</f>
        <v>#REF!</v>
      </c>
      <c r="I32" s="2" t="e">
        <f>IF(ISNA(VLOOKUP(CONCATENATE($A32,$B32,I$2),#REF!,4,FALSE)),"",VLOOKUP(CONCATENATE($A32,$B32,I$2),#REF!,4,FALSE))</f>
        <v>#REF!</v>
      </c>
      <c r="J32" s="2" t="e">
        <f>IF(ISNA(VLOOKUP(CONCATENATE($A32,$B32,J$2),#REF!,4,FALSE)),"",VLOOKUP(CONCATENATE($A32,$B32,J$2),#REF!,4,FALSE))</f>
        <v>#REF!</v>
      </c>
      <c r="K32" s="2" t="e">
        <f>IF(ISNA(VLOOKUP(CONCATENATE($A32,$B32,K$2),#REF!,4,FALSE)),"",VLOOKUP(CONCATENATE($A32,$B32,K$2),#REF!,4,FALSE))</f>
        <v>#REF!</v>
      </c>
      <c r="L32" s="2" t="e">
        <f>IF(ISNA(VLOOKUP(CONCATENATE($A32,$B32,L$2),#REF!,4,FALSE)),"",VLOOKUP(CONCATENATE($A32,$B32,L$2),#REF!,4,FALSE))</f>
        <v>#REF!</v>
      </c>
      <c r="M32" s="2" t="e">
        <f>IF(ISNA(VLOOKUP(CONCATENATE($A32,$B32,M$2),#REF!,4,FALSE)),"",VLOOKUP(CONCATENATE($A32,$B32,M$2),#REF!,4,FALSE))</f>
        <v>#REF!</v>
      </c>
      <c r="N32" s="2" t="e">
        <f>IF(ISNA(VLOOKUP(CONCATENATE($A32,$B32,N$2),#REF!,4,FALSE)),"",VLOOKUP(CONCATENATE($A32,$B32,N$2),#REF!,4,FALSE))</f>
        <v>#REF!</v>
      </c>
      <c r="O32" s="2" t="e">
        <f>IF(ISNA(VLOOKUP(CONCATENATE($A32,$B32,O$2),#REF!,4,FALSE)),"",VLOOKUP(CONCATENATE($A32,$B32,O$2),#REF!,4,FALSE))</f>
        <v>#REF!</v>
      </c>
      <c r="P32" s="2" t="e">
        <f>IF(ISNA(VLOOKUP(CONCATENATE($A32,$B32,P$2),#REF!,4,FALSE)),"",VLOOKUP(CONCATENATE($A32,$B32,P$2),#REF!,4,FALSE))</f>
        <v>#REF!</v>
      </c>
      <c r="Q32" s="2" t="e">
        <f>IF(ISNA(VLOOKUP(CONCATENATE($A32,$B32,Q$2),#REF!,4,FALSE)),"",VLOOKUP(CONCATENATE($A32,$B32,Q$2),#REF!,4,FALSE))</f>
        <v>#REF!</v>
      </c>
      <c r="R32" s="2" t="e">
        <f>IF(ISNA(VLOOKUP(CONCATENATE($A32,$B32,R$2),#REF!,4,FALSE)),"",VLOOKUP(CONCATENATE($A32,$B32,R$2),#REF!,4,FALSE))</f>
        <v>#REF!</v>
      </c>
      <c r="S32" s="2" t="e">
        <f>IF(ISNA(VLOOKUP(CONCATENATE($A32,$B32,S$2),#REF!,4,FALSE)),"",VLOOKUP(CONCATENATE($A32,$B32,S$2),#REF!,4,FALSE))</f>
        <v>#REF!</v>
      </c>
      <c r="T32" s="2" t="e">
        <f>IF(ISNA(VLOOKUP(CONCATENATE($A32,$B32,T$2),#REF!,4,FALSE)),"",VLOOKUP(CONCATENATE($A32,$B32,T$2),#REF!,4,FALSE))</f>
        <v>#REF!</v>
      </c>
      <c r="U32" s="2" t="e">
        <f>IF(ISNA(VLOOKUP(CONCATENATE($A32,$B32,U$2),#REF!,4,FALSE)),"",VLOOKUP(CONCATENATE($A32,$B32,U$2),#REF!,4,FALSE))</f>
        <v>#REF!</v>
      </c>
      <c r="V32" s="2" t="e">
        <f>IF(ISNA(VLOOKUP(CONCATENATE($A32,$B32,V$2),#REF!,4,FALSE)),"",VLOOKUP(CONCATENATE($A32,$B32,V$2),#REF!,4,FALSE))</f>
        <v>#REF!</v>
      </c>
      <c r="W32" s="2" t="e">
        <f>IF(ISNA(VLOOKUP(CONCATENATE($A32,$B32,W$2),#REF!,4,FALSE)),"",VLOOKUP(CONCATENATE($A32,$B32,W$2),#REF!,4,FALSE))</f>
        <v>#REF!</v>
      </c>
    </row>
    <row r="33" spans="1:23" ht="16.95" customHeight="1" thickBot="1" x14ac:dyDescent="0.35">
      <c r="A33" s="19" t="s">
        <v>77</v>
      </c>
      <c r="B33" s="19" t="s">
        <v>135</v>
      </c>
      <c r="C33" s="1" t="str">
        <f t="shared" si="0"/>
        <v>2HLARGEICESLIDE</v>
      </c>
      <c r="D33" s="2" t="e">
        <f>IF(ISNA(VLOOKUP(CONCATENATE($A33,$B33,D$2),#REF!,4,FALSE)),"",VLOOKUP(CONCATENATE($A33,$B33,D$2),#REF!,4,FALSE))</f>
        <v>#REF!</v>
      </c>
      <c r="E33" s="2" t="e">
        <f>IF(ISNA(VLOOKUP(CONCATENATE($A33,$B33,E$2),#REF!,4,FALSE)),"",VLOOKUP(CONCATENATE($A33,$B33,E$2),#REF!,4,FALSE))</f>
        <v>#REF!</v>
      </c>
      <c r="F33" s="2" t="e">
        <f>IF(ISNA(VLOOKUP(CONCATENATE($A33,$B33,F$2),#REF!,4,FALSE)),"",VLOOKUP(CONCATENATE($A33,$B33,F$2),#REF!,4,FALSE))</f>
        <v>#REF!</v>
      </c>
      <c r="G33" s="2" t="e">
        <f>IF(ISNA(VLOOKUP(CONCATENATE($A33,$B33,G$2),#REF!,4,FALSE)),"",VLOOKUP(CONCATENATE($A33,$B33,G$2),#REF!,4,FALSE))</f>
        <v>#REF!</v>
      </c>
      <c r="H33" s="2" t="e">
        <f>IF(ISNA(VLOOKUP(CONCATENATE($A33,$B33,H$2),#REF!,4,FALSE)),"",VLOOKUP(CONCATENATE($A33,$B33,H$2),#REF!,4,FALSE))</f>
        <v>#REF!</v>
      </c>
      <c r="I33" s="2" t="e">
        <f>IF(ISNA(VLOOKUP(CONCATENATE($A33,$B33,I$2),#REF!,4,FALSE)),"",VLOOKUP(CONCATENATE($A33,$B33,I$2),#REF!,4,FALSE))</f>
        <v>#REF!</v>
      </c>
      <c r="J33" s="2" t="e">
        <f>IF(ISNA(VLOOKUP(CONCATENATE($A33,$B33,J$2),#REF!,4,FALSE)),"",VLOOKUP(CONCATENATE($A33,$B33,J$2),#REF!,4,FALSE))</f>
        <v>#REF!</v>
      </c>
      <c r="K33" s="2" t="e">
        <f>IF(ISNA(VLOOKUP(CONCATENATE($A33,$B33,K$2),#REF!,4,FALSE)),"",VLOOKUP(CONCATENATE($A33,$B33,K$2),#REF!,4,FALSE))</f>
        <v>#REF!</v>
      </c>
      <c r="L33" s="2" t="e">
        <f>IF(ISNA(VLOOKUP(CONCATENATE($A33,$B33,L$2),#REF!,4,FALSE)),"",VLOOKUP(CONCATENATE($A33,$B33,L$2),#REF!,4,FALSE))</f>
        <v>#REF!</v>
      </c>
      <c r="M33" s="2" t="e">
        <f>IF(ISNA(VLOOKUP(CONCATENATE($A33,$B33,M$2),#REF!,4,FALSE)),"",VLOOKUP(CONCATENATE($A33,$B33,M$2),#REF!,4,FALSE))</f>
        <v>#REF!</v>
      </c>
      <c r="N33" s="2" t="e">
        <f>IF(ISNA(VLOOKUP(CONCATENATE($A33,$B33,N$2),#REF!,4,FALSE)),"",VLOOKUP(CONCATENATE($A33,$B33,N$2),#REF!,4,FALSE))</f>
        <v>#REF!</v>
      </c>
      <c r="O33" s="2" t="e">
        <f>IF(ISNA(VLOOKUP(CONCATENATE($A33,$B33,O$2),#REF!,4,FALSE)),"",VLOOKUP(CONCATENATE($A33,$B33,O$2),#REF!,4,FALSE))</f>
        <v>#REF!</v>
      </c>
      <c r="P33" s="2" t="e">
        <f>IF(ISNA(VLOOKUP(CONCATENATE($A33,$B33,P$2),#REF!,4,FALSE)),"",VLOOKUP(CONCATENATE($A33,$B33,P$2),#REF!,4,FALSE))</f>
        <v>#REF!</v>
      </c>
      <c r="Q33" s="2" t="e">
        <f>IF(ISNA(VLOOKUP(CONCATENATE($A33,$B33,Q$2),#REF!,4,FALSE)),"",VLOOKUP(CONCATENATE($A33,$B33,Q$2),#REF!,4,FALSE))</f>
        <v>#REF!</v>
      </c>
      <c r="R33" s="2" t="e">
        <f>IF(ISNA(VLOOKUP(CONCATENATE($A33,$B33,R$2),#REF!,4,FALSE)),"",VLOOKUP(CONCATENATE($A33,$B33,R$2),#REF!,4,FALSE))</f>
        <v>#REF!</v>
      </c>
      <c r="S33" s="2" t="e">
        <f>IF(ISNA(VLOOKUP(CONCATENATE($A33,$B33,S$2),#REF!,4,FALSE)),"",VLOOKUP(CONCATENATE($A33,$B33,S$2),#REF!,4,FALSE))</f>
        <v>#REF!</v>
      </c>
      <c r="T33" s="2" t="e">
        <f>IF(ISNA(VLOOKUP(CONCATENATE($A33,$B33,T$2),#REF!,4,FALSE)),"",VLOOKUP(CONCATENATE($A33,$B33,T$2),#REF!,4,FALSE))</f>
        <v>#REF!</v>
      </c>
      <c r="U33" s="2" t="e">
        <f>IF(ISNA(VLOOKUP(CONCATENATE($A33,$B33,U$2),#REF!,4,FALSE)),"",VLOOKUP(CONCATENATE($A33,$B33,U$2),#REF!,4,FALSE))</f>
        <v>#REF!</v>
      </c>
      <c r="V33" s="2" t="e">
        <f>IF(ISNA(VLOOKUP(CONCATENATE($A33,$B33,V$2),#REF!,4,FALSE)),"",VLOOKUP(CONCATENATE($A33,$B33,V$2),#REF!,4,FALSE))</f>
        <v>#REF!</v>
      </c>
      <c r="W33" s="2" t="e">
        <f>IF(ISNA(VLOOKUP(CONCATENATE($A33,$B33,W$2),#REF!,4,FALSE)),"",VLOOKUP(CONCATENATE($A33,$B33,W$2),#REF!,4,FALSE))</f>
        <v>#REF!</v>
      </c>
    </row>
    <row r="34" spans="1:23" ht="16.95" customHeight="1" thickBot="1" x14ac:dyDescent="0.35">
      <c r="A34" s="19" t="s">
        <v>77</v>
      </c>
      <c r="B34" s="19" t="s">
        <v>145</v>
      </c>
      <c r="C34" s="1" t="str">
        <f t="shared" si="0"/>
        <v>2HLARGEJUMP</v>
      </c>
      <c r="D34" s="2" t="e">
        <f>IF(ISNA(VLOOKUP(CONCATENATE($A34,$B34,D$2),#REF!,4,FALSE)),"",VLOOKUP(CONCATENATE($A34,$B34,D$2),#REF!,4,FALSE))</f>
        <v>#REF!</v>
      </c>
      <c r="E34" s="2" t="e">
        <f>IF(ISNA(VLOOKUP(CONCATENATE($A34,$B34,E$2),#REF!,4,FALSE)),"",VLOOKUP(CONCATENATE($A34,$B34,E$2),#REF!,4,FALSE))</f>
        <v>#REF!</v>
      </c>
      <c r="F34" s="2" t="e">
        <f>IF(ISNA(VLOOKUP(CONCATENATE($A34,$B34,F$2),#REF!,4,FALSE)),"",VLOOKUP(CONCATENATE($A34,$B34,F$2),#REF!,4,FALSE))</f>
        <v>#REF!</v>
      </c>
      <c r="G34" s="2" t="e">
        <f>IF(ISNA(VLOOKUP(CONCATENATE($A34,$B34,G$2),#REF!,4,FALSE)),"",VLOOKUP(CONCATENATE($A34,$B34,G$2),#REF!,4,FALSE))</f>
        <v>#REF!</v>
      </c>
      <c r="H34" s="2" t="e">
        <f>IF(ISNA(VLOOKUP(CONCATENATE($A34,$B34,H$2),#REF!,4,FALSE)),"",VLOOKUP(CONCATENATE($A34,$B34,H$2),#REF!,4,FALSE))</f>
        <v>#REF!</v>
      </c>
      <c r="I34" s="2" t="e">
        <f>IF(ISNA(VLOOKUP(CONCATENATE($A34,$B34,I$2),#REF!,4,FALSE)),"",VLOOKUP(CONCATENATE($A34,$B34,I$2),#REF!,4,FALSE))</f>
        <v>#REF!</v>
      </c>
      <c r="J34" s="2" t="e">
        <f>IF(ISNA(VLOOKUP(CONCATENATE($A34,$B34,J$2),#REF!,4,FALSE)),"",VLOOKUP(CONCATENATE($A34,$B34,J$2),#REF!,4,FALSE))</f>
        <v>#REF!</v>
      </c>
      <c r="K34" s="2" t="e">
        <f>IF(ISNA(VLOOKUP(CONCATENATE($A34,$B34,K$2),#REF!,4,FALSE)),"",VLOOKUP(CONCATENATE($A34,$B34,K$2),#REF!,4,FALSE))</f>
        <v>#REF!</v>
      </c>
      <c r="L34" s="2" t="e">
        <f>IF(ISNA(VLOOKUP(CONCATENATE($A34,$B34,L$2),#REF!,4,FALSE)),"",VLOOKUP(CONCATENATE($A34,$B34,L$2),#REF!,4,FALSE))</f>
        <v>#REF!</v>
      </c>
      <c r="M34" s="2" t="e">
        <f>IF(ISNA(VLOOKUP(CONCATENATE($A34,$B34,M$2),#REF!,4,FALSE)),"",VLOOKUP(CONCATENATE($A34,$B34,M$2),#REF!,4,FALSE))</f>
        <v>#REF!</v>
      </c>
      <c r="N34" s="2" t="e">
        <f>IF(ISNA(VLOOKUP(CONCATENATE($A34,$B34,N$2),#REF!,4,FALSE)),"",VLOOKUP(CONCATENATE($A34,$B34,N$2),#REF!,4,FALSE))</f>
        <v>#REF!</v>
      </c>
      <c r="O34" s="2" t="e">
        <f>IF(ISNA(VLOOKUP(CONCATENATE($A34,$B34,O$2),#REF!,4,FALSE)),"",VLOOKUP(CONCATENATE($A34,$B34,O$2),#REF!,4,FALSE))</f>
        <v>#REF!</v>
      </c>
      <c r="P34" s="2" t="e">
        <f>IF(ISNA(VLOOKUP(CONCATENATE($A34,$B34,P$2),#REF!,4,FALSE)),"",VLOOKUP(CONCATENATE($A34,$B34,P$2),#REF!,4,FALSE))</f>
        <v>#REF!</v>
      </c>
      <c r="Q34" s="2" t="e">
        <f>IF(ISNA(VLOOKUP(CONCATENATE($A34,$B34,Q$2),#REF!,4,FALSE)),"",VLOOKUP(CONCATENATE($A34,$B34,Q$2),#REF!,4,FALSE))</f>
        <v>#REF!</v>
      </c>
      <c r="R34" s="2" t="e">
        <f>IF(ISNA(VLOOKUP(CONCATENATE($A34,$B34,R$2),#REF!,4,FALSE)),"",VLOOKUP(CONCATENATE($A34,$B34,R$2),#REF!,4,FALSE))</f>
        <v>#REF!</v>
      </c>
      <c r="S34" s="2" t="e">
        <f>IF(ISNA(VLOOKUP(CONCATENATE($A34,$B34,S$2),#REF!,4,FALSE)),"",VLOOKUP(CONCATENATE($A34,$B34,S$2),#REF!,4,FALSE))</f>
        <v>#REF!</v>
      </c>
      <c r="T34" s="2" t="e">
        <f>IF(ISNA(VLOOKUP(CONCATENATE($A34,$B34,T$2),#REF!,4,FALSE)),"",VLOOKUP(CONCATENATE($A34,$B34,T$2),#REF!,4,FALSE))</f>
        <v>#REF!</v>
      </c>
      <c r="U34" s="2" t="e">
        <f>IF(ISNA(VLOOKUP(CONCATENATE($A34,$B34,U$2),#REF!,4,FALSE)),"",VLOOKUP(CONCATENATE($A34,$B34,U$2),#REF!,4,FALSE))</f>
        <v>#REF!</v>
      </c>
      <c r="V34" s="2" t="e">
        <f>IF(ISNA(VLOOKUP(CONCATENATE($A34,$B34,V$2),#REF!,4,FALSE)),"",VLOOKUP(CONCATENATE($A34,$B34,V$2),#REF!,4,FALSE))</f>
        <v>#REF!</v>
      </c>
      <c r="W34" s="2" t="e">
        <f>IF(ISNA(VLOOKUP(CONCATENATE($A34,$B34,W$2),#REF!,4,FALSE)),"",VLOOKUP(CONCATENATE($A34,$B34,W$2),#REF!,4,FALSE))</f>
        <v>#REF!</v>
      </c>
    </row>
    <row r="35" spans="1:23" ht="16.95" customHeight="1" thickBot="1" x14ac:dyDescent="0.35">
      <c r="A35" s="19" t="s">
        <v>77</v>
      </c>
      <c r="B35" s="19" t="s">
        <v>154</v>
      </c>
      <c r="C35" s="1" t="str">
        <f t="shared" si="0"/>
        <v>2HLARGEKNOCKBACK</v>
      </c>
      <c r="D35" s="2" t="e">
        <f>IF(ISNA(VLOOKUP(CONCATENATE($A35,$B35,D$2),#REF!,4,FALSE)),"",VLOOKUP(CONCATENATE($A35,$B35,D$2),#REF!,4,FALSE))</f>
        <v>#REF!</v>
      </c>
      <c r="E35" s="2" t="e">
        <f>IF(ISNA(VLOOKUP(CONCATENATE($A35,$B35,E$2),#REF!,4,FALSE)),"",VLOOKUP(CONCATENATE($A35,$B35,E$2),#REF!,4,FALSE))</f>
        <v>#REF!</v>
      </c>
      <c r="F35" s="2" t="e">
        <f>IF(ISNA(VLOOKUP(CONCATENATE($A35,$B35,F$2),#REF!,4,FALSE)),"",VLOOKUP(CONCATENATE($A35,$B35,F$2),#REF!,4,FALSE))</f>
        <v>#REF!</v>
      </c>
      <c r="G35" s="2" t="e">
        <f>IF(ISNA(VLOOKUP(CONCATENATE($A35,$B35,G$2),#REF!,4,FALSE)),"",VLOOKUP(CONCATENATE($A35,$B35,G$2),#REF!,4,FALSE))</f>
        <v>#REF!</v>
      </c>
      <c r="H35" s="2" t="e">
        <f>IF(ISNA(VLOOKUP(CONCATENATE($A35,$B35,H$2),#REF!,4,FALSE)),"",VLOOKUP(CONCATENATE($A35,$B35,H$2),#REF!,4,FALSE))</f>
        <v>#REF!</v>
      </c>
      <c r="I35" s="2" t="e">
        <f>IF(ISNA(VLOOKUP(CONCATENATE($A35,$B35,I$2),#REF!,4,FALSE)),"",VLOOKUP(CONCATENATE($A35,$B35,I$2),#REF!,4,FALSE))</f>
        <v>#REF!</v>
      </c>
      <c r="J35" s="2" t="e">
        <f>IF(ISNA(VLOOKUP(CONCATENATE($A35,$B35,J$2),#REF!,4,FALSE)),"",VLOOKUP(CONCATENATE($A35,$B35,J$2),#REF!,4,FALSE))</f>
        <v>#REF!</v>
      </c>
      <c r="K35" s="2" t="e">
        <f>IF(ISNA(VLOOKUP(CONCATENATE($A35,$B35,K$2),#REF!,4,FALSE)),"",VLOOKUP(CONCATENATE($A35,$B35,K$2),#REF!,4,FALSE))</f>
        <v>#REF!</v>
      </c>
      <c r="L35" s="2" t="e">
        <f>IF(ISNA(VLOOKUP(CONCATENATE($A35,$B35,L$2),#REF!,4,FALSE)),"",VLOOKUP(CONCATENATE($A35,$B35,L$2),#REF!,4,FALSE))</f>
        <v>#REF!</v>
      </c>
      <c r="M35" s="2" t="e">
        <f>IF(ISNA(VLOOKUP(CONCATENATE($A35,$B35,M$2),#REF!,4,FALSE)),"",VLOOKUP(CONCATENATE($A35,$B35,M$2),#REF!,4,FALSE))</f>
        <v>#REF!</v>
      </c>
      <c r="N35" s="2" t="e">
        <f>IF(ISNA(VLOOKUP(CONCATENATE($A35,$B35,N$2),#REF!,4,FALSE)),"",VLOOKUP(CONCATENATE($A35,$B35,N$2),#REF!,4,FALSE))</f>
        <v>#REF!</v>
      </c>
      <c r="O35" s="2" t="e">
        <f>IF(ISNA(VLOOKUP(CONCATENATE($A35,$B35,O$2),#REF!,4,FALSE)),"",VLOOKUP(CONCATENATE($A35,$B35,O$2),#REF!,4,FALSE))</f>
        <v>#REF!</v>
      </c>
      <c r="P35" s="2" t="e">
        <f>IF(ISNA(VLOOKUP(CONCATENATE($A35,$B35,P$2),#REF!,4,FALSE)),"",VLOOKUP(CONCATENATE($A35,$B35,P$2),#REF!,4,FALSE))</f>
        <v>#REF!</v>
      </c>
      <c r="Q35" s="2" t="e">
        <f>IF(ISNA(VLOOKUP(CONCATENATE($A35,$B35,Q$2),#REF!,4,FALSE)),"",VLOOKUP(CONCATENATE($A35,$B35,Q$2),#REF!,4,FALSE))</f>
        <v>#REF!</v>
      </c>
      <c r="R35" s="2" t="e">
        <f>IF(ISNA(VLOOKUP(CONCATENATE($A35,$B35,R$2),#REF!,4,FALSE)),"",VLOOKUP(CONCATENATE($A35,$B35,R$2),#REF!,4,FALSE))</f>
        <v>#REF!</v>
      </c>
      <c r="S35" s="2" t="e">
        <f>IF(ISNA(VLOOKUP(CONCATENATE($A35,$B35,S$2),#REF!,4,FALSE)),"",VLOOKUP(CONCATENATE($A35,$B35,S$2),#REF!,4,FALSE))</f>
        <v>#REF!</v>
      </c>
      <c r="T35" s="2" t="e">
        <f>IF(ISNA(VLOOKUP(CONCATENATE($A35,$B35,T$2),#REF!,4,FALSE)),"",VLOOKUP(CONCATENATE($A35,$B35,T$2),#REF!,4,FALSE))</f>
        <v>#REF!</v>
      </c>
      <c r="U35" s="2" t="e">
        <f>IF(ISNA(VLOOKUP(CONCATENATE($A35,$B35,U$2),#REF!,4,FALSE)),"",VLOOKUP(CONCATENATE($A35,$B35,U$2),#REF!,4,FALSE))</f>
        <v>#REF!</v>
      </c>
      <c r="V35" s="2" t="e">
        <f>IF(ISNA(VLOOKUP(CONCATENATE($A35,$B35,V$2),#REF!,4,FALSE)),"",VLOOKUP(CONCATENATE($A35,$B35,V$2),#REF!,4,FALSE))</f>
        <v>#REF!</v>
      </c>
      <c r="W35" s="2" t="e">
        <f>IF(ISNA(VLOOKUP(CONCATENATE($A35,$B35,W$2),#REF!,4,FALSE)),"",VLOOKUP(CONCATENATE($A35,$B35,W$2),#REF!,4,FALSE))</f>
        <v>#REF!</v>
      </c>
    </row>
    <row r="36" spans="1:23" ht="16.95" customHeight="1" thickBot="1" x14ac:dyDescent="0.35">
      <c r="A36" s="19" t="s">
        <v>77</v>
      </c>
      <c r="B36" s="19" t="s">
        <v>160</v>
      </c>
      <c r="C36" s="1" t="str">
        <f t="shared" si="0"/>
        <v>2HLARGEREADY</v>
      </c>
      <c r="D36" s="2" t="e">
        <f>IF(ISNA(VLOOKUP(CONCATENATE($A36,$B36,D$2),#REF!,4,FALSE)),"",VLOOKUP(CONCATENATE($A36,$B36,D$2),#REF!,4,FALSE))</f>
        <v>#REF!</v>
      </c>
      <c r="E36" s="2" t="e">
        <f>IF(ISNA(VLOOKUP(CONCATENATE($A36,$B36,E$2),#REF!,4,FALSE)),"",VLOOKUP(CONCATENATE($A36,$B36,E$2),#REF!,4,FALSE))</f>
        <v>#REF!</v>
      </c>
      <c r="F36" s="2" t="e">
        <f>IF(ISNA(VLOOKUP(CONCATENATE($A36,$B36,F$2),#REF!,4,FALSE)),"",VLOOKUP(CONCATENATE($A36,$B36,F$2),#REF!,4,FALSE))</f>
        <v>#REF!</v>
      </c>
      <c r="G36" s="2" t="e">
        <f>IF(ISNA(VLOOKUP(CONCATENATE($A36,$B36,G$2),#REF!,4,FALSE)),"",VLOOKUP(CONCATENATE($A36,$B36,G$2),#REF!,4,FALSE))</f>
        <v>#REF!</v>
      </c>
      <c r="H36" s="2" t="e">
        <f>IF(ISNA(VLOOKUP(CONCATENATE($A36,$B36,H$2),#REF!,4,FALSE)),"",VLOOKUP(CONCATENATE($A36,$B36,H$2),#REF!,4,FALSE))</f>
        <v>#REF!</v>
      </c>
      <c r="I36" s="2" t="e">
        <f>IF(ISNA(VLOOKUP(CONCATENATE($A36,$B36,I$2),#REF!,4,FALSE)),"",VLOOKUP(CONCATENATE($A36,$B36,I$2),#REF!,4,FALSE))</f>
        <v>#REF!</v>
      </c>
      <c r="J36" s="2" t="e">
        <f>IF(ISNA(VLOOKUP(CONCATENATE($A36,$B36,J$2),#REF!,4,FALSE)),"",VLOOKUP(CONCATENATE($A36,$B36,J$2),#REF!,4,FALSE))</f>
        <v>#REF!</v>
      </c>
      <c r="K36" s="2" t="e">
        <f>IF(ISNA(VLOOKUP(CONCATENATE($A36,$B36,K$2),#REF!,4,FALSE)),"",VLOOKUP(CONCATENATE($A36,$B36,K$2),#REF!,4,FALSE))</f>
        <v>#REF!</v>
      </c>
      <c r="L36" s="2" t="e">
        <f>IF(ISNA(VLOOKUP(CONCATENATE($A36,$B36,L$2),#REF!,4,FALSE)),"",VLOOKUP(CONCATENATE($A36,$B36,L$2),#REF!,4,FALSE))</f>
        <v>#REF!</v>
      </c>
      <c r="M36" s="2" t="e">
        <f>IF(ISNA(VLOOKUP(CONCATENATE($A36,$B36,M$2),#REF!,4,FALSE)),"",VLOOKUP(CONCATENATE($A36,$B36,M$2),#REF!,4,FALSE))</f>
        <v>#REF!</v>
      </c>
      <c r="N36" s="2" t="e">
        <f>IF(ISNA(VLOOKUP(CONCATENATE($A36,$B36,N$2),#REF!,4,FALSE)),"",VLOOKUP(CONCATENATE($A36,$B36,N$2),#REF!,4,FALSE))</f>
        <v>#REF!</v>
      </c>
      <c r="O36" s="2" t="e">
        <f>IF(ISNA(VLOOKUP(CONCATENATE($A36,$B36,O$2),#REF!,4,FALSE)),"",VLOOKUP(CONCATENATE($A36,$B36,O$2),#REF!,4,FALSE))</f>
        <v>#REF!</v>
      </c>
      <c r="P36" s="2" t="e">
        <f>IF(ISNA(VLOOKUP(CONCATENATE($A36,$B36,P$2),#REF!,4,FALSE)),"",VLOOKUP(CONCATENATE($A36,$B36,P$2),#REF!,4,FALSE))</f>
        <v>#REF!</v>
      </c>
      <c r="Q36" s="2" t="e">
        <f>IF(ISNA(VLOOKUP(CONCATENATE($A36,$B36,Q$2),#REF!,4,FALSE)),"",VLOOKUP(CONCATENATE($A36,$B36,Q$2),#REF!,4,FALSE))</f>
        <v>#REF!</v>
      </c>
      <c r="R36" s="2" t="e">
        <f>IF(ISNA(VLOOKUP(CONCATENATE($A36,$B36,R$2),#REF!,4,FALSE)),"",VLOOKUP(CONCATENATE($A36,$B36,R$2),#REF!,4,FALSE))</f>
        <v>#REF!</v>
      </c>
      <c r="S36" s="2" t="e">
        <f>IF(ISNA(VLOOKUP(CONCATENATE($A36,$B36,S$2),#REF!,4,FALSE)),"",VLOOKUP(CONCATENATE($A36,$B36,S$2),#REF!,4,FALSE))</f>
        <v>#REF!</v>
      </c>
      <c r="T36" s="2" t="e">
        <f>IF(ISNA(VLOOKUP(CONCATENATE($A36,$B36,T$2),#REF!,4,FALSE)),"",VLOOKUP(CONCATENATE($A36,$B36,T$2),#REF!,4,FALSE))</f>
        <v>#REF!</v>
      </c>
      <c r="U36" s="2" t="e">
        <f>IF(ISNA(VLOOKUP(CONCATENATE($A36,$B36,U$2),#REF!,4,FALSE)),"",VLOOKUP(CONCATENATE($A36,$B36,U$2),#REF!,4,FALSE))</f>
        <v>#REF!</v>
      </c>
      <c r="V36" s="2" t="e">
        <f>IF(ISNA(VLOOKUP(CONCATENATE($A36,$B36,V$2),#REF!,4,FALSE)),"",VLOOKUP(CONCATENATE($A36,$B36,V$2),#REF!,4,FALSE))</f>
        <v>#REF!</v>
      </c>
      <c r="W36" s="2" t="e">
        <f>IF(ISNA(VLOOKUP(CONCATENATE($A36,$B36,W$2),#REF!,4,FALSE)),"",VLOOKUP(CONCATENATE($A36,$B36,W$2),#REF!,4,FALSE))</f>
        <v>#REF!</v>
      </c>
    </row>
    <row r="37" spans="1:23" ht="16.95" customHeight="1" thickBot="1" x14ac:dyDescent="0.35">
      <c r="A37" s="19" t="s">
        <v>77</v>
      </c>
      <c r="B37" s="20" t="s">
        <v>64</v>
      </c>
      <c r="C37" s="1" t="str">
        <f t="shared" si="0"/>
        <v>2HLARGERUN</v>
      </c>
      <c r="D37" s="2" t="e">
        <f>IF(ISNA(VLOOKUP(CONCATENATE($A37,$B37,D$2),#REF!,4,FALSE)),"",VLOOKUP(CONCATENATE($A37,$B37,D$2),#REF!,4,FALSE))</f>
        <v>#REF!</v>
      </c>
      <c r="E37" s="2" t="e">
        <f>IF(ISNA(VLOOKUP(CONCATENATE($A37,$B37,E$2),#REF!,4,FALSE)),"",VLOOKUP(CONCATENATE($A37,$B37,E$2),#REF!,4,FALSE))</f>
        <v>#REF!</v>
      </c>
      <c r="F37" s="2" t="e">
        <f>IF(ISNA(VLOOKUP(CONCATENATE($A37,$B37,F$2),#REF!,4,FALSE)),"",VLOOKUP(CONCATENATE($A37,$B37,F$2),#REF!,4,FALSE))</f>
        <v>#REF!</v>
      </c>
      <c r="G37" s="2" t="e">
        <f>IF(ISNA(VLOOKUP(CONCATENATE($A37,$B37,G$2),#REF!,4,FALSE)),"",VLOOKUP(CONCATENATE($A37,$B37,G$2),#REF!,4,FALSE))</f>
        <v>#REF!</v>
      </c>
      <c r="H37" s="2" t="e">
        <f>IF(ISNA(VLOOKUP(CONCATENATE($A37,$B37,H$2),#REF!,4,FALSE)),"",VLOOKUP(CONCATENATE($A37,$B37,H$2),#REF!,4,FALSE))</f>
        <v>#REF!</v>
      </c>
      <c r="I37" s="2" t="e">
        <f>IF(ISNA(VLOOKUP(CONCATENATE($A37,$B37,I$2),#REF!,4,FALSE)),"",VLOOKUP(CONCATENATE($A37,$B37,I$2),#REF!,4,FALSE))</f>
        <v>#REF!</v>
      </c>
      <c r="J37" s="2" t="e">
        <f>IF(ISNA(VLOOKUP(CONCATENATE($A37,$B37,J$2),#REF!,4,FALSE)),"",VLOOKUP(CONCATENATE($A37,$B37,J$2),#REF!,4,FALSE))</f>
        <v>#REF!</v>
      </c>
      <c r="K37" s="2" t="e">
        <f>IF(ISNA(VLOOKUP(CONCATENATE($A37,$B37,K$2),#REF!,4,FALSE)),"",VLOOKUP(CONCATENATE($A37,$B37,K$2),#REF!,4,FALSE))</f>
        <v>#REF!</v>
      </c>
      <c r="L37" s="2" t="e">
        <f>IF(ISNA(VLOOKUP(CONCATENATE($A37,$B37,L$2),#REF!,4,FALSE)),"",VLOOKUP(CONCATENATE($A37,$B37,L$2),#REF!,4,FALSE))</f>
        <v>#REF!</v>
      </c>
      <c r="M37" s="2" t="e">
        <f>IF(ISNA(VLOOKUP(CONCATENATE($A37,$B37,M$2),#REF!,4,FALSE)),"",VLOOKUP(CONCATENATE($A37,$B37,M$2),#REF!,4,FALSE))</f>
        <v>#REF!</v>
      </c>
      <c r="N37" s="2" t="e">
        <f>IF(ISNA(VLOOKUP(CONCATENATE($A37,$B37,N$2),#REF!,4,FALSE)),"",VLOOKUP(CONCATENATE($A37,$B37,N$2),#REF!,4,FALSE))</f>
        <v>#REF!</v>
      </c>
      <c r="O37" s="2" t="e">
        <f>IF(ISNA(VLOOKUP(CONCATENATE($A37,$B37,O$2),#REF!,4,FALSE)),"",VLOOKUP(CONCATENATE($A37,$B37,O$2),#REF!,4,FALSE))</f>
        <v>#REF!</v>
      </c>
      <c r="P37" s="2" t="e">
        <f>IF(ISNA(VLOOKUP(CONCATENATE($A37,$B37,P$2),#REF!,4,FALSE)),"",VLOOKUP(CONCATENATE($A37,$B37,P$2),#REF!,4,FALSE))</f>
        <v>#REF!</v>
      </c>
      <c r="Q37" s="2" t="e">
        <f>IF(ISNA(VLOOKUP(CONCATENATE($A37,$B37,Q$2),#REF!,4,FALSE)),"",VLOOKUP(CONCATENATE($A37,$B37,Q$2),#REF!,4,FALSE))</f>
        <v>#REF!</v>
      </c>
      <c r="R37" s="2" t="e">
        <f>IF(ISNA(VLOOKUP(CONCATENATE($A37,$B37,R$2),#REF!,4,FALSE)),"",VLOOKUP(CONCATENATE($A37,$B37,R$2),#REF!,4,FALSE))</f>
        <v>#REF!</v>
      </c>
      <c r="S37" s="2" t="e">
        <f>IF(ISNA(VLOOKUP(CONCATENATE($A37,$B37,S$2),#REF!,4,FALSE)),"",VLOOKUP(CONCATENATE($A37,$B37,S$2),#REF!,4,FALSE))</f>
        <v>#REF!</v>
      </c>
      <c r="T37" s="2" t="e">
        <f>IF(ISNA(VLOOKUP(CONCATENATE($A37,$B37,T$2),#REF!,4,FALSE)),"",VLOOKUP(CONCATENATE($A37,$B37,T$2),#REF!,4,FALSE))</f>
        <v>#REF!</v>
      </c>
      <c r="U37" s="2" t="e">
        <f>IF(ISNA(VLOOKUP(CONCATENATE($A37,$B37,U$2),#REF!,4,FALSE)),"",VLOOKUP(CONCATENATE($A37,$B37,U$2),#REF!,4,FALSE))</f>
        <v>#REF!</v>
      </c>
      <c r="V37" s="2" t="e">
        <f>IF(ISNA(VLOOKUP(CONCATENATE($A37,$B37,V$2),#REF!,4,FALSE)),"",VLOOKUP(CONCATENATE($A37,$B37,V$2),#REF!,4,FALSE))</f>
        <v>#REF!</v>
      </c>
      <c r="W37" s="2" t="e">
        <f>IF(ISNA(VLOOKUP(CONCATENATE($A37,$B37,W$2),#REF!,4,FALSE)),"",VLOOKUP(CONCATENATE($A37,$B37,W$2),#REF!,4,FALSE))</f>
        <v>#REF!</v>
      </c>
    </row>
    <row r="38" spans="1:23" ht="16.95" customHeight="1" thickBot="1" x14ac:dyDescent="0.35">
      <c r="A38" s="19" t="s">
        <v>77</v>
      </c>
      <c r="B38" s="20" t="s">
        <v>174</v>
      </c>
      <c r="C38" s="1" t="str">
        <f t="shared" si="0"/>
        <v>2HLARGESLIDE</v>
      </c>
      <c r="D38" s="2" t="e">
        <f>IF(ISNA(VLOOKUP(CONCATENATE($A38,$B38,D$2),#REF!,4,FALSE)),"",VLOOKUP(CONCATENATE($A38,$B38,D$2),#REF!,4,FALSE))</f>
        <v>#REF!</v>
      </c>
      <c r="E38" s="2" t="e">
        <f>IF(ISNA(VLOOKUP(CONCATENATE($A38,$B38,E$2),#REF!,4,FALSE)),"",VLOOKUP(CONCATENATE($A38,$B38,E$2),#REF!,4,FALSE))</f>
        <v>#REF!</v>
      </c>
      <c r="F38" s="2" t="e">
        <f>IF(ISNA(VLOOKUP(CONCATENATE($A38,$B38,F$2),#REF!,4,FALSE)),"",VLOOKUP(CONCATENATE($A38,$B38,F$2),#REF!,4,FALSE))</f>
        <v>#REF!</v>
      </c>
      <c r="G38" s="2" t="e">
        <f>IF(ISNA(VLOOKUP(CONCATENATE($A38,$B38,G$2),#REF!,4,FALSE)),"",VLOOKUP(CONCATENATE($A38,$B38,G$2),#REF!,4,FALSE))</f>
        <v>#REF!</v>
      </c>
      <c r="H38" s="2" t="e">
        <f>IF(ISNA(VLOOKUP(CONCATENATE($A38,$B38,H$2),#REF!,4,FALSE)),"",VLOOKUP(CONCATENATE($A38,$B38,H$2),#REF!,4,FALSE))</f>
        <v>#REF!</v>
      </c>
      <c r="I38" s="2" t="e">
        <f>IF(ISNA(VLOOKUP(CONCATENATE($A38,$B38,I$2),#REF!,4,FALSE)),"",VLOOKUP(CONCATENATE($A38,$B38,I$2),#REF!,4,FALSE))</f>
        <v>#REF!</v>
      </c>
      <c r="J38" s="2" t="e">
        <f>IF(ISNA(VLOOKUP(CONCATENATE($A38,$B38,J$2),#REF!,4,FALSE)),"",VLOOKUP(CONCATENATE($A38,$B38,J$2),#REF!,4,FALSE))</f>
        <v>#REF!</v>
      </c>
      <c r="K38" s="2" t="e">
        <f>IF(ISNA(VLOOKUP(CONCATENATE($A38,$B38,K$2),#REF!,4,FALSE)),"",VLOOKUP(CONCATENATE($A38,$B38,K$2),#REF!,4,FALSE))</f>
        <v>#REF!</v>
      </c>
      <c r="L38" s="2" t="e">
        <f>IF(ISNA(VLOOKUP(CONCATENATE($A38,$B38,L$2),#REF!,4,FALSE)),"",VLOOKUP(CONCATENATE($A38,$B38,L$2),#REF!,4,FALSE))</f>
        <v>#REF!</v>
      </c>
      <c r="M38" s="2" t="e">
        <f>IF(ISNA(VLOOKUP(CONCATENATE($A38,$B38,M$2),#REF!,4,FALSE)),"",VLOOKUP(CONCATENATE($A38,$B38,M$2),#REF!,4,FALSE))</f>
        <v>#REF!</v>
      </c>
      <c r="N38" s="2" t="e">
        <f>IF(ISNA(VLOOKUP(CONCATENATE($A38,$B38,N$2),#REF!,4,FALSE)),"",VLOOKUP(CONCATENATE($A38,$B38,N$2),#REF!,4,FALSE))</f>
        <v>#REF!</v>
      </c>
      <c r="O38" s="2" t="e">
        <f>IF(ISNA(VLOOKUP(CONCATENATE($A38,$B38,O$2),#REF!,4,FALSE)),"",VLOOKUP(CONCATENATE($A38,$B38,O$2),#REF!,4,FALSE))</f>
        <v>#REF!</v>
      </c>
      <c r="P38" s="2" t="e">
        <f>IF(ISNA(VLOOKUP(CONCATENATE($A38,$B38,P$2),#REF!,4,FALSE)),"",VLOOKUP(CONCATENATE($A38,$B38,P$2),#REF!,4,FALSE))</f>
        <v>#REF!</v>
      </c>
      <c r="Q38" s="2" t="e">
        <f>IF(ISNA(VLOOKUP(CONCATENATE($A38,$B38,Q$2),#REF!,4,FALSE)),"",VLOOKUP(CONCATENATE($A38,$B38,Q$2),#REF!,4,FALSE))</f>
        <v>#REF!</v>
      </c>
      <c r="R38" s="2" t="e">
        <f>IF(ISNA(VLOOKUP(CONCATENATE($A38,$B38,R$2),#REF!,4,FALSE)),"",VLOOKUP(CONCATENATE($A38,$B38,R$2),#REF!,4,FALSE))</f>
        <v>#REF!</v>
      </c>
      <c r="S38" s="2" t="e">
        <f>IF(ISNA(VLOOKUP(CONCATENATE($A38,$B38,S$2),#REF!,4,FALSE)),"",VLOOKUP(CONCATENATE($A38,$B38,S$2),#REF!,4,FALSE))</f>
        <v>#REF!</v>
      </c>
      <c r="T38" s="2" t="e">
        <f>IF(ISNA(VLOOKUP(CONCATENATE($A38,$B38,T$2),#REF!,4,FALSE)),"",VLOOKUP(CONCATENATE($A38,$B38,T$2),#REF!,4,FALSE))</f>
        <v>#REF!</v>
      </c>
      <c r="U38" s="2" t="e">
        <f>IF(ISNA(VLOOKUP(CONCATENATE($A38,$B38,U$2),#REF!,4,FALSE)),"",VLOOKUP(CONCATENATE($A38,$B38,U$2),#REF!,4,FALSE))</f>
        <v>#REF!</v>
      </c>
      <c r="V38" s="2" t="e">
        <f>IF(ISNA(VLOOKUP(CONCATENATE($A38,$B38,V$2),#REF!,4,FALSE)),"",VLOOKUP(CONCATENATE($A38,$B38,V$2),#REF!,4,FALSE))</f>
        <v>#REF!</v>
      </c>
      <c r="W38" s="2" t="e">
        <f>IF(ISNA(VLOOKUP(CONCATENATE($A38,$B38,W$2),#REF!,4,FALSE)),"",VLOOKUP(CONCATENATE($A38,$B38,W$2),#REF!,4,FALSE))</f>
        <v>#REF!</v>
      </c>
    </row>
    <row r="39" spans="1:23" ht="16.95" customHeight="1" thickBot="1" x14ac:dyDescent="0.35">
      <c r="A39" s="19" t="s">
        <v>77</v>
      </c>
      <c r="B39" s="19" t="s">
        <v>178</v>
      </c>
      <c r="C39" s="1" t="str">
        <f t="shared" si="0"/>
        <v>2HLARGESWEEP</v>
      </c>
      <c r="D39" s="2" t="e">
        <f>IF(ISNA(VLOOKUP(CONCATENATE($A39,$B39,D$2),#REF!,4,FALSE)),"",VLOOKUP(CONCATENATE($A39,$B39,D$2),#REF!,4,FALSE))</f>
        <v>#REF!</v>
      </c>
      <c r="E39" s="2" t="e">
        <f>IF(ISNA(VLOOKUP(CONCATENATE($A39,$B39,E$2),#REF!,4,FALSE)),"",VLOOKUP(CONCATENATE($A39,$B39,E$2),#REF!,4,FALSE))</f>
        <v>#REF!</v>
      </c>
      <c r="F39" s="2" t="e">
        <f>IF(ISNA(VLOOKUP(CONCATENATE($A39,$B39,F$2),#REF!,4,FALSE)),"",VLOOKUP(CONCATENATE($A39,$B39,F$2),#REF!,4,FALSE))</f>
        <v>#REF!</v>
      </c>
      <c r="G39" s="2" t="e">
        <f>IF(ISNA(VLOOKUP(CONCATENATE($A39,$B39,G$2),#REF!,4,FALSE)),"",VLOOKUP(CONCATENATE($A39,$B39,G$2),#REF!,4,FALSE))</f>
        <v>#REF!</v>
      </c>
      <c r="H39" s="2" t="e">
        <f>IF(ISNA(VLOOKUP(CONCATENATE($A39,$B39,H$2),#REF!,4,FALSE)),"",VLOOKUP(CONCATENATE($A39,$B39,H$2),#REF!,4,FALSE))</f>
        <v>#REF!</v>
      </c>
      <c r="I39" s="2" t="e">
        <f>IF(ISNA(VLOOKUP(CONCATENATE($A39,$B39,I$2),#REF!,4,FALSE)),"",VLOOKUP(CONCATENATE($A39,$B39,I$2),#REF!,4,FALSE))</f>
        <v>#REF!</v>
      </c>
      <c r="J39" s="2" t="e">
        <f>IF(ISNA(VLOOKUP(CONCATENATE($A39,$B39,J$2),#REF!,4,FALSE)),"",VLOOKUP(CONCATENATE($A39,$B39,J$2),#REF!,4,FALSE))</f>
        <v>#REF!</v>
      </c>
      <c r="K39" s="2" t="e">
        <f>IF(ISNA(VLOOKUP(CONCATENATE($A39,$B39,K$2),#REF!,4,FALSE)),"",VLOOKUP(CONCATENATE($A39,$B39,K$2),#REF!,4,FALSE))</f>
        <v>#REF!</v>
      </c>
      <c r="L39" s="2" t="e">
        <f>IF(ISNA(VLOOKUP(CONCATENATE($A39,$B39,L$2),#REF!,4,FALSE)),"",VLOOKUP(CONCATENATE($A39,$B39,L$2),#REF!,4,FALSE))</f>
        <v>#REF!</v>
      </c>
      <c r="M39" s="2" t="e">
        <f>IF(ISNA(VLOOKUP(CONCATENATE($A39,$B39,M$2),#REF!,4,FALSE)),"",VLOOKUP(CONCATENATE($A39,$B39,M$2),#REF!,4,FALSE))</f>
        <v>#REF!</v>
      </c>
      <c r="N39" s="2" t="e">
        <f>IF(ISNA(VLOOKUP(CONCATENATE($A39,$B39,N$2),#REF!,4,FALSE)),"",VLOOKUP(CONCATENATE($A39,$B39,N$2),#REF!,4,FALSE))</f>
        <v>#REF!</v>
      </c>
      <c r="O39" s="2" t="e">
        <f>IF(ISNA(VLOOKUP(CONCATENATE($A39,$B39,O$2),#REF!,4,FALSE)),"",VLOOKUP(CONCATENATE($A39,$B39,O$2),#REF!,4,FALSE))</f>
        <v>#REF!</v>
      </c>
      <c r="P39" s="2" t="e">
        <f>IF(ISNA(VLOOKUP(CONCATENATE($A39,$B39,P$2),#REF!,4,FALSE)),"",VLOOKUP(CONCATENATE($A39,$B39,P$2),#REF!,4,FALSE))</f>
        <v>#REF!</v>
      </c>
      <c r="Q39" s="2" t="e">
        <f>IF(ISNA(VLOOKUP(CONCATENATE($A39,$B39,Q$2),#REF!,4,FALSE)),"",VLOOKUP(CONCATENATE($A39,$B39,Q$2),#REF!,4,FALSE))</f>
        <v>#REF!</v>
      </c>
      <c r="R39" s="2" t="e">
        <f>IF(ISNA(VLOOKUP(CONCATENATE($A39,$B39,R$2),#REF!,4,FALSE)),"",VLOOKUP(CONCATENATE($A39,$B39,R$2),#REF!,4,FALSE))</f>
        <v>#REF!</v>
      </c>
      <c r="S39" s="2" t="e">
        <f>IF(ISNA(VLOOKUP(CONCATENATE($A39,$B39,S$2),#REF!,4,FALSE)),"",VLOOKUP(CONCATENATE($A39,$B39,S$2),#REF!,4,FALSE))</f>
        <v>#REF!</v>
      </c>
      <c r="T39" s="2" t="e">
        <f>IF(ISNA(VLOOKUP(CONCATENATE($A39,$B39,T$2),#REF!,4,FALSE)),"",VLOOKUP(CONCATENATE($A39,$B39,T$2),#REF!,4,FALSE))</f>
        <v>#REF!</v>
      </c>
      <c r="U39" s="2" t="e">
        <f>IF(ISNA(VLOOKUP(CONCATENATE($A39,$B39,U$2),#REF!,4,FALSE)),"",VLOOKUP(CONCATENATE($A39,$B39,U$2),#REF!,4,FALSE))</f>
        <v>#REF!</v>
      </c>
      <c r="V39" s="2" t="e">
        <f>IF(ISNA(VLOOKUP(CONCATENATE($A39,$B39,V$2),#REF!,4,FALSE)),"",VLOOKUP(CONCATENATE($A39,$B39,V$2),#REF!,4,FALSE))</f>
        <v>#REF!</v>
      </c>
      <c r="W39" s="2" t="e">
        <f>IF(ISNA(VLOOKUP(CONCATENATE($A39,$B39,W$2),#REF!,4,FALSE)),"",VLOOKUP(CONCATENATE($A39,$B39,W$2),#REF!,4,FALSE))</f>
        <v>#REF!</v>
      </c>
    </row>
    <row r="40" spans="1:23" ht="16.95" customHeight="1" thickBot="1" x14ac:dyDescent="0.35">
      <c r="A40" s="19" t="s">
        <v>77</v>
      </c>
      <c r="B40" s="19" t="s">
        <v>182</v>
      </c>
      <c r="C40" s="1" t="str">
        <f t="shared" si="0"/>
        <v>2HLARGETAUNT</v>
      </c>
      <c r="D40" s="2" t="e">
        <f>IF(ISNA(VLOOKUP(CONCATENATE($A40,$B40,D$2),#REF!,4,FALSE)),"",VLOOKUP(CONCATENATE($A40,$B40,D$2),#REF!,4,FALSE))</f>
        <v>#REF!</v>
      </c>
      <c r="E40" s="2" t="e">
        <f>IF(ISNA(VLOOKUP(CONCATENATE($A40,$B40,E$2),#REF!,4,FALSE)),"",VLOOKUP(CONCATENATE($A40,$B40,E$2),#REF!,4,FALSE))</f>
        <v>#REF!</v>
      </c>
      <c r="F40" s="2" t="e">
        <f>IF(ISNA(VLOOKUP(CONCATENATE($A40,$B40,F$2),#REF!,4,FALSE)),"",VLOOKUP(CONCATENATE($A40,$B40,F$2),#REF!,4,FALSE))</f>
        <v>#REF!</v>
      </c>
      <c r="G40" s="2" t="e">
        <f>IF(ISNA(VLOOKUP(CONCATENATE($A40,$B40,G$2),#REF!,4,FALSE)),"",VLOOKUP(CONCATENATE($A40,$B40,G$2),#REF!,4,FALSE))</f>
        <v>#REF!</v>
      </c>
      <c r="H40" s="2" t="e">
        <f>IF(ISNA(VLOOKUP(CONCATENATE($A40,$B40,H$2),#REF!,4,FALSE)),"",VLOOKUP(CONCATENATE($A40,$B40,H$2),#REF!,4,FALSE))</f>
        <v>#REF!</v>
      </c>
      <c r="I40" s="2" t="e">
        <f>IF(ISNA(VLOOKUP(CONCATENATE($A40,$B40,I$2),#REF!,4,FALSE)),"",VLOOKUP(CONCATENATE($A40,$B40,I$2),#REF!,4,FALSE))</f>
        <v>#REF!</v>
      </c>
      <c r="J40" s="2" t="e">
        <f>IF(ISNA(VLOOKUP(CONCATENATE($A40,$B40,J$2),#REF!,4,FALSE)),"",VLOOKUP(CONCATENATE($A40,$B40,J$2),#REF!,4,FALSE))</f>
        <v>#REF!</v>
      </c>
      <c r="K40" s="2" t="e">
        <f>IF(ISNA(VLOOKUP(CONCATENATE($A40,$B40,K$2),#REF!,4,FALSE)),"",VLOOKUP(CONCATENATE($A40,$B40,K$2),#REF!,4,FALSE))</f>
        <v>#REF!</v>
      </c>
      <c r="L40" s="2" t="e">
        <f>IF(ISNA(VLOOKUP(CONCATENATE($A40,$B40,L$2),#REF!,4,FALSE)),"",VLOOKUP(CONCATENATE($A40,$B40,L$2),#REF!,4,FALSE))</f>
        <v>#REF!</v>
      </c>
      <c r="M40" s="2" t="e">
        <f>IF(ISNA(VLOOKUP(CONCATENATE($A40,$B40,M$2),#REF!,4,FALSE)),"",VLOOKUP(CONCATENATE($A40,$B40,M$2),#REF!,4,FALSE))</f>
        <v>#REF!</v>
      </c>
      <c r="N40" s="2" t="e">
        <f>IF(ISNA(VLOOKUP(CONCATENATE($A40,$B40,N$2),#REF!,4,FALSE)),"",VLOOKUP(CONCATENATE($A40,$B40,N$2),#REF!,4,FALSE))</f>
        <v>#REF!</v>
      </c>
      <c r="O40" s="2" t="e">
        <f>IF(ISNA(VLOOKUP(CONCATENATE($A40,$B40,O$2),#REF!,4,FALSE)),"",VLOOKUP(CONCATENATE($A40,$B40,O$2),#REF!,4,FALSE))</f>
        <v>#REF!</v>
      </c>
      <c r="P40" s="2" t="e">
        <f>IF(ISNA(VLOOKUP(CONCATENATE($A40,$B40,P$2),#REF!,4,FALSE)),"",VLOOKUP(CONCATENATE($A40,$B40,P$2),#REF!,4,FALSE))</f>
        <v>#REF!</v>
      </c>
      <c r="Q40" s="2" t="e">
        <f>IF(ISNA(VLOOKUP(CONCATENATE($A40,$B40,Q$2),#REF!,4,FALSE)),"",VLOOKUP(CONCATENATE($A40,$B40,Q$2),#REF!,4,FALSE))</f>
        <v>#REF!</v>
      </c>
      <c r="R40" s="2" t="e">
        <f>IF(ISNA(VLOOKUP(CONCATENATE($A40,$B40,R$2),#REF!,4,FALSE)),"",VLOOKUP(CONCATENATE($A40,$B40,R$2),#REF!,4,FALSE))</f>
        <v>#REF!</v>
      </c>
      <c r="S40" s="2" t="e">
        <f>IF(ISNA(VLOOKUP(CONCATENATE($A40,$B40,S$2),#REF!,4,FALSE)),"",VLOOKUP(CONCATENATE($A40,$B40,S$2),#REF!,4,FALSE))</f>
        <v>#REF!</v>
      </c>
      <c r="T40" s="2" t="e">
        <f>IF(ISNA(VLOOKUP(CONCATENATE($A40,$B40,T$2),#REF!,4,FALSE)),"",VLOOKUP(CONCATENATE($A40,$B40,T$2),#REF!,4,FALSE))</f>
        <v>#REF!</v>
      </c>
      <c r="U40" s="2" t="e">
        <f>IF(ISNA(VLOOKUP(CONCATENATE($A40,$B40,U$2),#REF!,4,FALSE)),"",VLOOKUP(CONCATENATE($A40,$B40,U$2),#REF!,4,FALSE))</f>
        <v>#REF!</v>
      </c>
      <c r="V40" s="2" t="e">
        <f>IF(ISNA(VLOOKUP(CONCATENATE($A40,$B40,V$2),#REF!,4,FALSE)),"",VLOOKUP(CONCATENATE($A40,$B40,V$2),#REF!,4,FALSE))</f>
        <v>#REF!</v>
      </c>
      <c r="W40" s="2" t="e">
        <f>IF(ISNA(VLOOKUP(CONCATENATE($A40,$B40,W$2),#REF!,4,FALSE)),"",VLOOKUP(CONCATENATE($A40,$B40,W$2),#REF!,4,FALSE))</f>
        <v>#REF!</v>
      </c>
    </row>
    <row r="41" spans="1:23" ht="16.95" customHeight="1" thickBot="1" x14ac:dyDescent="0.35">
      <c r="A41" s="19" t="s">
        <v>77</v>
      </c>
      <c r="B41" s="19" t="s">
        <v>34</v>
      </c>
      <c r="C41" s="1" t="str">
        <f t="shared" si="0"/>
        <v>2HLARGETHROW</v>
      </c>
      <c r="D41" s="2" t="e">
        <f>IF(ISNA(VLOOKUP(CONCATENATE($A41,$B41,D$2),#REF!,4,FALSE)),"",VLOOKUP(CONCATENATE($A41,$B41,D$2),#REF!,4,FALSE))</f>
        <v>#REF!</v>
      </c>
      <c r="E41" s="2" t="e">
        <f>IF(ISNA(VLOOKUP(CONCATENATE($A41,$B41,E$2),#REF!,4,FALSE)),"",VLOOKUP(CONCATENATE($A41,$B41,E$2),#REF!,4,FALSE))</f>
        <v>#REF!</v>
      </c>
      <c r="F41" s="2" t="e">
        <f>IF(ISNA(VLOOKUP(CONCATENATE($A41,$B41,F$2),#REF!,4,FALSE)),"",VLOOKUP(CONCATENATE($A41,$B41,F$2),#REF!,4,FALSE))</f>
        <v>#REF!</v>
      </c>
      <c r="G41" s="2" t="e">
        <f>IF(ISNA(VLOOKUP(CONCATENATE($A41,$B41,G$2),#REF!,4,FALSE)),"",VLOOKUP(CONCATENATE($A41,$B41,G$2),#REF!,4,FALSE))</f>
        <v>#REF!</v>
      </c>
      <c r="H41" s="2" t="e">
        <f>IF(ISNA(VLOOKUP(CONCATENATE($A41,$B41,H$2),#REF!,4,FALSE)),"",VLOOKUP(CONCATENATE($A41,$B41,H$2),#REF!,4,FALSE))</f>
        <v>#REF!</v>
      </c>
      <c r="I41" s="2" t="e">
        <f>IF(ISNA(VLOOKUP(CONCATENATE($A41,$B41,I$2),#REF!,4,FALSE)),"",VLOOKUP(CONCATENATE($A41,$B41,I$2),#REF!,4,FALSE))</f>
        <v>#REF!</v>
      </c>
      <c r="J41" s="2" t="e">
        <f>IF(ISNA(VLOOKUP(CONCATENATE($A41,$B41,J$2),#REF!,4,FALSE)),"",VLOOKUP(CONCATENATE($A41,$B41,J$2),#REF!,4,FALSE))</f>
        <v>#REF!</v>
      </c>
      <c r="K41" s="2" t="e">
        <f>IF(ISNA(VLOOKUP(CONCATENATE($A41,$B41,K$2),#REF!,4,FALSE)),"",VLOOKUP(CONCATENATE($A41,$B41,K$2),#REF!,4,FALSE))</f>
        <v>#REF!</v>
      </c>
      <c r="L41" s="2" t="e">
        <f>IF(ISNA(VLOOKUP(CONCATENATE($A41,$B41,L$2),#REF!,4,FALSE)),"",VLOOKUP(CONCATENATE($A41,$B41,L$2),#REF!,4,FALSE))</f>
        <v>#REF!</v>
      </c>
      <c r="M41" s="2" t="e">
        <f>IF(ISNA(VLOOKUP(CONCATENATE($A41,$B41,M$2),#REF!,4,FALSE)),"",VLOOKUP(CONCATENATE($A41,$B41,M$2),#REF!,4,FALSE))</f>
        <v>#REF!</v>
      </c>
      <c r="N41" s="2" t="e">
        <f>IF(ISNA(VLOOKUP(CONCATENATE($A41,$B41,N$2),#REF!,4,FALSE)),"",VLOOKUP(CONCATENATE($A41,$B41,N$2),#REF!,4,FALSE))</f>
        <v>#REF!</v>
      </c>
      <c r="O41" s="2" t="e">
        <f>IF(ISNA(VLOOKUP(CONCATENATE($A41,$B41,O$2),#REF!,4,FALSE)),"",VLOOKUP(CONCATENATE($A41,$B41,O$2),#REF!,4,FALSE))</f>
        <v>#REF!</v>
      </c>
      <c r="P41" s="2" t="e">
        <f>IF(ISNA(VLOOKUP(CONCATENATE($A41,$B41,P$2),#REF!,4,FALSE)),"",VLOOKUP(CONCATENATE($A41,$B41,P$2),#REF!,4,FALSE))</f>
        <v>#REF!</v>
      </c>
      <c r="Q41" s="2" t="e">
        <f>IF(ISNA(VLOOKUP(CONCATENATE($A41,$B41,Q$2),#REF!,4,FALSE)),"",VLOOKUP(CONCATENATE($A41,$B41,Q$2),#REF!,4,FALSE))</f>
        <v>#REF!</v>
      </c>
      <c r="R41" s="2" t="e">
        <f>IF(ISNA(VLOOKUP(CONCATENATE($A41,$B41,R$2),#REF!,4,FALSE)),"",VLOOKUP(CONCATENATE($A41,$B41,R$2),#REF!,4,FALSE))</f>
        <v>#REF!</v>
      </c>
      <c r="S41" s="2" t="e">
        <f>IF(ISNA(VLOOKUP(CONCATENATE($A41,$B41,S$2),#REF!,4,FALSE)),"",VLOOKUP(CONCATENATE($A41,$B41,S$2),#REF!,4,FALSE))</f>
        <v>#REF!</v>
      </c>
      <c r="T41" s="2" t="e">
        <f>IF(ISNA(VLOOKUP(CONCATENATE($A41,$B41,T$2),#REF!,4,FALSE)),"",VLOOKUP(CONCATENATE($A41,$B41,T$2),#REF!,4,FALSE))</f>
        <v>#REF!</v>
      </c>
      <c r="U41" s="2" t="e">
        <f>IF(ISNA(VLOOKUP(CONCATENATE($A41,$B41,U$2),#REF!,4,FALSE)),"",VLOOKUP(CONCATENATE($A41,$B41,U$2),#REF!,4,FALSE))</f>
        <v>#REF!</v>
      </c>
      <c r="V41" s="2" t="e">
        <f>IF(ISNA(VLOOKUP(CONCATENATE($A41,$B41,V$2),#REF!,4,FALSE)),"",VLOOKUP(CONCATENATE($A41,$B41,V$2),#REF!,4,FALSE))</f>
        <v>#REF!</v>
      </c>
      <c r="W41" s="2" t="e">
        <f>IF(ISNA(VLOOKUP(CONCATENATE($A41,$B41,W$2),#REF!,4,FALSE)),"",VLOOKUP(CONCATENATE($A41,$B41,W$2),#REF!,4,FALSE))</f>
        <v>#REF!</v>
      </c>
    </row>
    <row r="42" spans="1:23" ht="16.95" customHeight="1" thickBot="1" x14ac:dyDescent="0.35">
      <c r="A42" s="19" t="s">
        <v>193</v>
      </c>
      <c r="B42" s="19" t="s">
        <v>194</v>
      </c>
      <c r="C42" s="1" t="str">
        <f t="shared" si="0"/>
        <v>2HPOWERTHRUST</v>
      </c>
      <c r="D42" s="2" t="e">
        <f>IF(ISNA(VLOOKUP(CONCATENATE($A42,$B42,D$2),#REF!,4,FALSE)),"",VLOOKUP(CONCATENATE($A42,$B42,D$2),#REF!,4,FALSE))</f>
        <v>#REF!</v>
      </c>
      <c r="E42" s="2" t="e">
        <f>IF(ISNA(VLOOKUP(CONCATENATE($A42,$B42,E$2),#REF!,4,FALSE)),"",VLOOKUP(CONCATENATE($A42,$B42,E$2),#REF!,4,FALSE))</f>
        <v>#REF!</v>
      </c>
      <c r="F42" s="2" t="e">
        <f>IF(ISNA(VLOOKUP(CONCATENATE($A42,$B42,F$2),#REF!,4,FALSE)),"",VLOOKUP(CONCATENATE($A42,$B42,F$2),#REF!,4,FALSE))</f>
        <v>#REF!</v>
      </c>
      <c r="G42" s="2" t="e">
        <f>IF(ISNA(VLOOKUP(CONCATENATE($A42,$B42,G$2),#REF!,4,FALSE)),"",VLOOKUP(CONCATENATE($A42,$B42,G$2),#REF!,4,FALSE))</f>
        <v>#REF!</v>
      </c>
      <c r="H42" s="2" t="e">
        <f>IF(ISNA(VLOOKUP(CONCATENATE($A42,$B42,H$2),#REF!,4,FALSE)),"",VLOOKUP(CONCATENATE($A42,$B42,H$2),#REF!,4,FALSE))</f>
        <v>#REF!</v>
      </c>
      <c r="I42" s="2" t="e">
        <f>IF(ISNA(VLOOKUP(CONCATENATE($A42,$B42,I$2),#REF!,4,FALSE)),"",VLOOKUP(CONCATENATE($A42,$B42,I$2),#REF!,4,FALSE))</f>
        <v>#REF!</v>
      </c>
      <c r="J42" s="2" t="e">
        <f>IF(ISNA(VLOOKUP(CONCATENATE($A42,$B42,J$2),#REF!,4,FALSE)),"",VLOOKUP(CONCATENATE($A42,$B42,J$2),#REF!,4,FALSE))</f>
        <v>#REF!</v>
      </c>
      <c r="K42" s="2" t="e">
        <f>IF(ISNA(VLOOKUP(CONCATENATE($A42,$B42,K$2),#REF!,4,FALSE)),"",VLOOKUP(CONCATENATE($A42,$B42,K$2),#REF!,4,FALSE))</f>
        <v>#REF!</v>
      </c>
      <c r="L42" s="2" t="e">
        <f>IF(ISNA(VLOOKUP(CONCATENATE($A42,$B42,L$2),#REF!,4,FALSE)),"",VLOOKUP(CONCATENATE($A42,$B42,L$2),#REF!,4,FALSE))</f>
        <v>#REF!</v>
      </c>
      <c r="M42" s="2" t="e">
        <f>IF(ISNA(VLOOKUP(CONCATENATE($A42,$B42,M$2),#REF!,4,FALSE)),"",VLOOKUP(CONCATENATE($A42,$B42,M$2),#REF!,4,FALSE))</f>
        <v>#REF!</v>
      </c>
      <c r="N42" s="2" t="e">
        <f>IF(ISNA(VLOOKUP(CONCATENATE($A42,$B42,N$2),#REF!,4,FALSE)),"",VLOOKUP(CONCATENATE($A42,$B42,N$2),#REF!,4,FALSE))</f>
        <v>#REF!</v>
      </c>
      <c r="O42" s="2" t="e">
        <f>IF(ISNA(VLOOKUP(CONCATENATE($A42,$B42,O$2),#REF!,4,FALSE)),"",VLOOKUP(CONCATENATE($A42,$B42,O$2),#REF!,4,FALSE))</f>
        <v>#REF!</v>
      </c>
      <c r="P42" s="2" t="e">
        <f>IF(ISNA(VLOOKUP(CONCATENATE($A42,$B42,P$2),#REF!,4,FALSE)),"",VLOOKUP(CONCATENATE($A42,$B42,P$2),#REF!,4,FALSE))</f>
        <v>#REF!</v>
      </c>
      <c r="Q42" s="2" t="e">
        <f>IF(ISNA(VLOOKUP(CONCATENATE($A42,$B42,Q$2),#REF!,4,FALSE)),"",VLOOKUP(CONCATENATE($A42,$B42,Q$2),#REF!,4,FALSE))</f>
        <v>#REF!</v>
      </c>
      <c r="R42" s="2" t="e">
        <f>IF(ISNA(VLOOKUP(CONCATENATE($A42,$B42,R$2),#REF!,4,FALSE)),"",VLOOKUP(CONCATENATE($A42,$B42,R$2),#REF!,4,FALSE))</f>
        <v>#REF!</v>
      </c>
      <c r="S42" s="2" t="e">
        <f>IF(ISNA(VLOOKUP(CONCATENATE($A42,$B42,S$2),#REF!,4,FALSE)),"",VLOOKUP(CONCATENATE($A42,$B42,S$2),#REF!,4,FALSE))</f>
        <v>#REF!</v>
      </c>
      <c r="T42" s="2" t="e">
        <f>IF(ISNA(VLOOKUP(CONCATENATE($A42,$B42,T$2),#REF!,4,FALSE)),"",VLOOKUP(CONCATENATE($A42,$B42,T$2),#REF!,4,FALSE))</f>
        <v>#REF!</v>
      </c>
      <c r="U42" s="2" t="e">
        <f>IF(ISNA(VLOOKUP(CONCATENATE($A42,$B42,U$2),#REF!,4,FALSE)),"",VLOOKUP(CONCATENATE($A42,$B42,U$2),#REF!,4,FALSE))</f>
        <v>#REF!</v>
      </c>
      <c r="V42" s="2" t="e">
        <f>IF(ISNA(VLOOKUP(CONCATENATE($A42,$B42,V$2),#REF!,4,FALSE)),"",VLOOKUP(CONCATENATE($A42,$B42,V$2),#REF!,4,FALSE))</f>
        <v>#REF!</v>
      </c>
      <c r="W42" s="2" t="e">
        <f>IF(ISNA(VLOOKUP(CONCATENATE($A42,$B42,W$2),#REF!,4,FALSE)),"",VLOOKUP(CONCATENATE($A42,$B42,W$2),#REF!,4,FALSE))</f>
        <v>#REF!</v>
      </c>
    </row>
    <row r="43" spans="1:23" ht="16.95" customHeight="1" thickBot="1" x14ac:dyDescent="0.35">
      <c r="A43" s="19" t="s">
        <v>201</v>
      </c>
      <c r="B43" s="19" t="s">
        <v>202</v>
      </c>
      <c r="C43" s="1" t="str">
        <f t="shared" si="0"/>
        <v>5THCOLUMFORCEFIELD</v>
      </c>
      <c r="D43" s="2" t="e">
        <f>IF(ISNA(VLOOKUP(CONCATENATE($A43,$B43,D$2),#REF!,4,FALSE)),"",VLOOKUP(CONCATENATE($A43,$B43,D$2),#REF!,4,FALSE))</f>
        <v>#REF!</v>
      </c>
      <c r="E43" s="2" t="e">
        <f>IF(ISNA(VLOOKUP(CONCATENATE($A43,$B43,E$2),#REF!,4,FALSE)),"",VLOOKUP(CONCATENATE($A43,$B43,E$2),#REF!,4,FALSE))</f>
        <v>#REF!</v>
      </c>
      <c r="F43" s="2" t="e">
        <f>IF(ISNA(VLOOKUP(CONCATENATE($A43,$B43,F$2),#REF!,4,FALSE)),"",VLOOKUP(CONCATENATE($A43,$B43,F$2),#REF!,4,FALSE))</f>
        <v>#REF!</v>
      </c>
      <c r="G43" s="2" t="e">
        <f>IF(ISNA(VLOOKUP(CONCATENATE($A43,$B43,G$2),#REF!,4,FALSE)),"",VLOOKUP(CONCATENATE($A43,$B43,G$2),#REF!,4,FALSE))</f>
        <v>#REF!</v>
      </c>
      <c r="H43" s="2" t="e">
        <f>IF(ISNA(VLOOKUP(CONCATENATE($A43,$B43,H$2),#REF!,4,FALSE)),"",VLOOKUP(CONCATENATE($A43,$B43,H$2),#REF!,4,FALSE))</f>
        <v>#REF!</v>
      </c>
      <c r="I43" s="2" t="e">
        <f>IF(ISNA(VLOOKUP(CONCATENATE($A43,$B43,I$2),#REF!,4,FALSE)),"",VLOOKUP(CONCATENATE($A43,$B43,I$2),#REF!,4,FALSE))</f>
        <v>#REF!</v>
      </c>
      <c r="J43" s="2" t="e">
        <f>IF(ISNA(VLOOKUP(CONCATENATE($A43,$B43,J$2),#REF!,4,FALSE)),"",VLOOKUP(CONCATENATE($A43,$B43,J$2),#REF!,4,FALSE))</f>
        <v>#REF!</v>
      </c>
      <c r="K43" s="2" t="e">
        <f>IF(ISNA(VLOOKUP(CONCATENATE($A43,$B43,K$2),#REF!,4,FALSE)),"",VLOOKUP(CONCATENATE($A43,$B43,K$2),#REF!,4,FALSE))</f>
        <v>#REF!</v>
      </c>
      <c r="L43" s="2" t="e">
        <f>IF(ISNA(VLOOKUP(CONCATENATE($A43,$B43,L$2),#REF!,4,FALSE)),"",VLOOKUP(CONCATENATE($A43,$B43,L$2),#REF!,4,FALSE))</f>
        <v>#REF!</v>
      </c>
      <c r="M43" s="2" t="e">
        <f>IF(ISNA(VLOOKUP(CONCATENATE($A43,$B43,M$2),#REF!,4,FALSE)),"",VLOOKUP(CONCATENATE($A43,$B43,M$2),#REF!,4,FALSE))</f>
        <v>#REF!</v>
      </c>
      <c r="N43" s="2" t="e">
        <f>IF(ISNA(VLOOKUP(CONCATENATE($A43,$B43,N$2),#REF!,4,FALSE)),"",VLOOKUP(CONCATENATE($A43,$B43,N$2),#REF!,4,FALSE))</f>
        <v>#REF!</v>
      </c>
      <c r="O43" s="2" t="e">
        <f>IF(ISNA(VLOOKUP(CONCATENATE($A43,$B43,O$2),#REF!,4,FALSE)),"",VLOOKUP(CONCATENATE($A43,$B43,O$2),#REF!,4,FALSE))</f>
        <v>#REF!</v>
      </c>
      <c r="P43" s="2" t="e">
        <f>IF(ISNA(VLOOKUP(CONCATENATE($A43,$B43,P$2),#REF!,4,FALSE)),"",VLOOKUP(CONCATENATE($A43,$B43,P$2),#REF!,4,FALSE))</f>
        <v>#REF!</v>
      </c>
      <c r="Q43" s="2" t="e">
        <f>IF(ISNA(VLOOKUP(CONCATENATE($A43,$B43,Q$2),#REF!,4,FALSE)),"",VLOOKUP(CONCATENATE($A43,$B43,Q$2),#REF!,4,FALSE))</f>
        <v>#REF!</v>
      </c>
      <c r="R43" s="2" t="e">
        <f>IF(ISNA(VLOOKUP(CONCATENATE($A43,$B43,R$2),#REF!,4,FALSE)),"",VLOOKUP(CONCATENATE($A43,$B43,R$2),#REF!,4,FALSE))</f>
        <v>#REF!</v>
      </c>
      <c r="S43" s="2" t="e">
        <f>IF(ISNA(VLOOKUP(CONCATENATE($A43,$B43,S$2),#REF!,4,FALSE)),"",VLOOKUP(CONCATENATE($A43,$B43,S$2),#REF!,4,FALSE))</f>
        <v>#REF!</v>
      </c>
      <c r="T43" s="2" t="e">
        <f>IF(ISNA(VLOOKUP(CONCATENATE($A43,$B43,T$2),#REF!,4,FALSE)),"",VLOOKUP(CONCATENATE($A43,$B43,T$2),#REF!,4,FALSE))</f>
        <v>#REF!</v>
      </c>
      <c r="U43" s="2" t="e">
        <f>IF(ISNA(VLOOKUP(CONCATENATE($A43,$B43,U$2),#REF!,4,FALSE)),"",VLOOKUP(CONCATENATE($A43,$B43,U$2),#REF!,4,FALSE))</f>
        <v>#REF!</v>
      </c>
      <c r="V43" s="2" t="e">
        <f>IF(ISNA(VLOOKUP(CONCATENATE($A43,$B43,V$2),#REF!,4,FALSE)),"",VLOOKUP(CONCATENATE($A43,$B43,V$2),#REF!,4,FALSE))</f>
        <v>#REF!</v>
      </c>
      <c r="W43" s="2" t="e">
        <f>IF(ISNA(VLOOKUP(CONCATENATE($A43,$B43,W$2),#REF!,4,FALSE)),"",VLOOKUP(CONCATENATE($A43,$B43,W$2),#REF!,4,FALSE))</f>
        <v>#REF!</v>
      </c>
    </row>
    <row r="44" spans="1:23" ht="16.95" customHeight="1" thickBot="1" x14ac:dyDescent="0.35">
      <c r="A44" s="19" t="s">
        <v>201</v>
      </c>
      <c r="B44" s="19" t="s">
        <v>204</v>
      </c>
      <c r="C44" s="1" t="str">
        <f t="shared" si="0"/>
        <v>5THCOLUMWARP</v>
      </c>
      <c r="D44" s="2" t="e">
        <f>IF(ISNA(VLOOKUP(CONCATENATE($A44,$B44,D$2),#REF!,4,FALSE)),"",VLOOKUP(CONCATENATE($A44,$B44,D$2),#REF!,4,FALSE))</f>
        <v>#REF!</v>
      </c>
      <c r="E44" s="2" t="e">
        <f>IF(ISNA(VLOOKUP(CONCATENATE($A44,$B44,E$2),#REF!,4,FALSE)),"",VLOOKUP(CONCATENATE($A44,$B44,E$2),#REF!,4,FALSE))</f>
        <v>#REF!</v>
      </c>
      <c r="F44" s="2" t="e">
        <f>IF(ISNA(VLOOKUP(CONCATENATE($A44,$B44,F$2),#REF!,4,FALSE)),"",VLOOKUP(CONCATENATE($A44,$B44,F$2),#REF!,4,FALSE))</f>
        <v>#REF!</v>
      </c>
      <c r="G44" s="2" t="e">
        <f>IF(ISNA(VLOOKUP(CONCATENATE($A44,$B44,G$2),#REF!,4,FALSE)),"",VLOOKUP(CONCATENATE($A44,$B44,G$2),#REF!,4,FALSE))</f>
        <v>#REF!</v>
      </c>
      <c r="H44" s="2" t="e">
        <f>IF(ISNA(VLOOKUP(CONCATENATE($A44,$B44,H$2),#REF!,4,FALSE)),"",VLOOKUP(CONCATENATE($A44,$B44,H$2),#REF!,4,FALSE))</f>
        <v>#REF!</v>
      </c>
      <c r="I44" s="2" t="e">
        <f>IF(ISNA(VLOOKUP(CONCATENATE($A44,$B44,I$2),#REF!,4,FALSE)),"",VLOOKUP(CONCATENATE($A44,$B44,I$2),#REF!,4,FALSE))</f>
        <v>#REF!</v>
      </c>
      <c r="J44" s="2" t="e">
        <f>IF(ISNA(VLOOKUP(CONCATENATE($A44,$B44,J$2),#REF!,4,FALSE)),"",VLOOKUP(CONCATENATE($A44,$B44,J$2),#REF!,4,FALSE))</f>
        <v>#REF!</v>
      </c>
      <c r="K44" s="2" t="e">
        <f>IF(ISNA(VLOOKUP(CONCATENATE($A44,$B44,K$2),#REF!,4,FALSE)),"",VLOOKUP(CONCATENATE($A44,$B44,K$2),#REF!,4,FALSE))</f>
        <v>#REF!</v>
      </c>
      <c r="L44" s="2" t="e">
        <f>IF(ISNA(VLOOKUP(CONCATENATE($A44,$B44,L$2),#REF!,4,FALSE)),"",VLOOKUP(CONCATENATE($A44,$B44,L$2),#REF!,4,FALSE))</f>
        <v>#REF!</v>
      </c>
      <c r="M44" s="2" t="e">
        <f>IF(ISNA(VLOOKUP(CONCATENATE($A44,$B44,M$2),#REF!,4,FALSE)),"",VLOOKUP(CONCATENATE($A44,$B44,M$2),#REF!,4,FALSE))</f>
        <v>#REF!</v>
      </c>
      <c r="N44" s="2" t="e">
        <f>IF(ISNA(VLOOKUP(CONCATENATE($A44,$B44,N$2),#REF!,4,FALSE)),"",VLOOKUP(CONCATENATE($A44,$B44,N$2),#REF!,4,FALSE))</f>
        <v>#REF!</v>
      </c>
      <c r="O44" s="2" t="e">
        <f>IF(ISNA(VLOOKUP(CONCATENATE($A44,$B44,O$2),#REF!,4,FALSE)),"",VLOOKUP(CONCATENATE($A44,$B44,O$2),#REF!,4,FALSE))</f>
        <v>#REF!</v>
      </c>
      <c r="P44" s="2" t="e">
        <f>IF(ISNA(VLOOKUP(CONCATENATE($A44,$B44,P$2),#REF!,4,FALSE)),"",VLOOKUP(CONCATENATE($A44,$B44,P$2),#REF!,4,FALSE))</f>
        <v>#REF!</v>
      </c>
      <c r="Q44" s="2" t="e">
        <f>IF(ISNA(VLOOKUP(CONCATENATE($A44,$B44,Q$2),#REF!,4,FALSE)),"",VLOOKUP(CONCATENATE($A44,$B44,Q$2),#REF!,4,FALSE))</f>
        <v>#REF!</v>
      </c>
      <c r="R44" s="2" t="e">
        <f>IF(ISNA(VLOOKUP(CONCATENATE($A44,$B44,R$2),#REF!,4,FALSE)),"",VLOOKUP(CONCATENATE($A44,$B44,R$2),#REF!,4,FALSE))</f>
        <v>#REF!</v>
      </c>
      <c r="S44" s="2" t="e">
        <f>IF(ISNA(VLOOKUP(CONCATENATE($A44,$B44,S$2),#REF!,4,FALSE)),"",VLOOKUP(CONCATENATE($A44,$B44,S$2),#REF!,4,FALSE))</f>
        <v>#REF!</v>
      </c>
      <c r="T44" s="2" t="e">
        <f>IF(ISNA(VLOOKUP(CONCATENATE($A44,$B44,T$2),#REF!,4,FALSE)),"",VLOOKUP(CONCATENATE($A44,$B44,T$2),#REF!,4,FALSE))</f>
        <v>#REF!</v>
      </c>
      <c r="U44" s="2" t="e">
        <f>IF(ISNA(VLOOKUP(CONCATENATE($A44,$B44,U$2),#REF!,4,FALSE)),"",VLOOKUP(CONCATENATE($A44,$B44,U$2),#REF!,4,FALSE))</f>
        <v>#REF!</v>
      </c>
      <c r="V44" s="2" t="e">
        <f>IF(ISNA(VLOOKUP(CONCATENATE($A44,$B44,V$2),#REF!,4,FALSE)),"",VLOOKUP(CONCATENATE($A44,$B44,V$2),#REF!,4,FALSE))</f>
        <v>#REF!</v>
      </c>
      <c r="W44" s="2" t="e">
        <f>IF(ISNA(VLOOKUP(CONCATENATE($A44,$B44,W$2),#REF!,4,FALSE)),"",VLOOKUP(CONCATENATE($A44,$B44,W$2),#REF!,4,FALSE))</f>
        <v>#REF!</v>
      </c>
    </row>
    <row r="45" spans="1:23" ht="16.95" customHeight="1" thickBot="1" x14ac:dyDescent="0.35">
      <c r="A45" s="19" t="s">
        <v>209</v>
      </c>
      <c r="B45" s="20" t="s">
        <v>210</v>
      </c>
      <c r="C45" s="1" t="str">
        <f t="shared" si="0"/>
        <v>ABONIMATIONACTIVATE</v>
      </c>
      <c r="D45" s="2" t="e">
        <f>IF(ISNA(VLOOKUP(CONCATENATE($A45,$B45,D$2),#REF!,4,FALSE)),"",VLOOKUP(CONCATENATE($A45,$B45,D$2),#REF!,4,FALSE))</f>
        <v>#REF!</v>
      </c>
      <c r="E45" s="2" t="e">
        <f>IF(ISNA(VLOOKUP(CONCATENATE($A45,$B45,E$2),#REF!,4,FALSE)),"",VLOOKUP(CONCATENATE($A45,$B45,E$2),#REF!,4,FALSE))</f>
        <v>#REF!</v>
      </c>
      <c r="F45" s="2" t="e">
        <f>IF(ISNA(VLOOKUP(CONCATENATE($A45,$B45,F$2),#REF!,4,FALSE)),"",VLOOKUP(CONCATENATE($A45,$B45,F$2),#REF!,4,FALSE))</f>
        <v>#REF!</v>
      </c>
      <c r="G45" s="2" t="e">
        <f>IF(ISNA(VLOOKUP(CONCATENATE($A45,$B45,G$2),#REF!,4,FALSE)),"",VLOOKUP(CONCATENATE($A45,$B45,G$2),#REF!,4,FALSE))</f>
        <v>#REF!</v>
      </c>
      <c r="H45" s="2" t="e">
        <f>IF(ISNA(VLOOKUP(CONCATENATE($A45,$B45,H$2),#REF!,4,FALSE)),"",VLOOKUP(CONCATENATE($A45,$B45,H$2),#REF!,4,FALSE))</f>
        <v>#REF!</v>
      </c>
      <c r="I45" s="2" t="e">
        <f>IF(ISNA(VLOOKUP(CONCATENATE($A45,$B45,I$2),#REF!,4,FALSE)),"",VLOOKUP(CONCATENATE($A45,$B45,I$2),#REF!,4,FALSE))</f>
        <v>#REF!</v>
      </c>
      <c r="J45" s="2" t="e">
        <f>IF(ISNA(VLOOKUP(CONCATENATE($A45,$B45,J$2),#REF!,4,FALSE)),"",VLOOKUP(CONCATENATE($A45,$B45,J$2),#REF!,4,FALSE))</f>
        <v>#REF!</v>
      </c>
      <c r="K45" s="2" t="e">
        <f>IF(ISNA(VLOOKUP(CONCATENATE($A45,$B45,K$2),#REF!,4,FALSE)),"",VLOOKUP(CONCATENATE($A45,$B45,K$2),#REF!,4,FALSE))</f>
        <v>#REF!</v>
      </c>
      <c r="L45" s="2" t="e">
        <f>IF(ISNA(VLOOKUP(CONCATENATE($A45,$B45,L$2),#REF!,4,FALSE)),"",VLOOKUP(CONCATENATE($A45,$B45,L$2),#REF!,4,FALSE))</f>
        <v>#REF!</v>
      </c>
      <c r="M45" s="2" t="e">
        <f>IF(ISNA(VLOOKUP(CONCATENATE($A45,$B45,M$2),#REF!,4,FALSE)),"",VLOOKUP(CONCATENATE($A45,$B45,M$2),#REF!,4,FALSE))</f>
        <v>#REF!</v>
      </c>
      <c r="N45" s="2" t="e">
        <f>IF(ISNA(VLOOKUP(CONCATENATE($A45,$B45,N$2),#REF!,4,FALSE)),"",VLOOKUP(CONCATENATE($A45,$B45,N$2),#REF!,4,FALSE))</f>
        <v>#REF!</v>
      </c>
      <c r="O45" s="2" t="e">
        <f>IF(ISNA(VLOOKUP(CONCATENATE($A45,$B45,O$2),#REF!,4,FALSE)),"",VLOOKUP(CONCATENATE($A45,$B45,O$2),#REF!,4,FALSE))</f>
        <v>#REF!</v>
      </c>
      <c r="P45" s="2" t="e">
        <f>IF(ISNA(VLOOKUP(CONCATENATE($A45,$B45,P$2),#REF!,4,FALSE)),"",VLOOKUP(CONCATENATE($A45,$B45,P$2),#REF!,4,FALSE))</f>
        <v>#REF!</v>
      </c>
      <c r="Q45" s="2" t="e">
        <f>IF(ISNA(VLOOKUP(CONCATENATE($A45,$B45,Q$2),#REF!,4,FALSE)),"",VLOOKUP(CONCATENATE($A45,$B45,Q$2),#REF!,4,FALSE))</f>
        <v>#REF!</v>
      </c>
      <c r="R45" s="2" t="e">
        <f>IF(ISNA(VLOOKUP(CONCATENATE($A45,$B45,R$2),#REF!,4,FALSE)),"",VLOOKUP(CONCATENATE($A45,$B45,R$2),#REF!,4,FALSE))</f>
        <v>#REF!</v>
      </c>
      <c r="S45" s="2" t="e">
        <f>IF(ISNA(VLOOKUP(CONCATENATE($A45,$B45,S$2),#REF!,4,FALSE)),"",VLOOKUP(CONCATENATE($A45,$B45,S$2),#REF!,4,FALSE))</f>
        <v>#REF!</v>
      </c>
      <c r="T45" s="2" t="e">
        <f>IF(ISNA(VLOOKUP(CONCATENATE($A45,$B45,T$2),#REF!,4,FALSE)),"",VLOOKUP(CONCATENATE($A45,$B45,T$2),#REF!,4,FALSE))</f>
        <v>#REF!</v>
      </c>
      <c r="U45" s="2" t="e">
        <f>IF(ISNA(VLOOKUP(CONCATENATE($A45,$B45,U$2),#REF!,4,FALSE)),"",VLOOKUP(CONCATENATE($A45,$B45,U$2),#REF!,4,FALSE))</f>
        <v>#REF!</v>
      </c>
      <c r="V45" s="2" t="e">
        <f>IF(ISNA(VLOOKUP(CONCATENATE($A45,$B45,V$2),#REF!,4,FALSE)),"",VLOOKUP(CONCATENATE($A45,$B45,V$2),#REF!,4,FALSE))</f>
        <v>#REF!</v>
      </c>
      <c r="W45" s="2" t="e">
        <f>IF(ISNA(VLOOKUP(CONCATENATE($A45,$B45,W$2),#REF!,4,FALSE)),"",VLOOKUP(CONCATENATE($A45,$B45,W$2),#REF!,4,FALSE))</f>
        <v>#REF!</v>
      </c>
    </row>
    <row r="46" spans="1:23" ht="16.95" customHeight="1" thickBot="1" x14ac:dyDescent="0.35">
      <c r="A46" s="19" t="s">
        <v>209</v>
      </c>
      <c r="B46" s="19" t="s">
        <v>213</v>
      </c>
      <c r="C46" s="1" t="str">
        <f t="shared" si="0"/>
        <v>ABONIMATIONELECTRICAL</v>
      </c>
      <c r="D46" s="2" t="e">
        <f>IF(ISNA(VLOOKUP(CONCATENATE($A46,$B46,D$2),#REF!,4,FALSE)),"",VLOOKUP(CONCATENATE($A46,$B46,D$2),#REF!,4,FALSE))</f>
        <v>#REF!</v>
      </c>
      <c r="E46" s="2" t="e">
        <f>IF(ISNA(VLOOKUP(CONCATENATE($A46,$B46,E$2),#REF!,4,FALSE)),"",VLOOKUP(CONCATENATE($A46,$B46,E$2),#REF!,4,FALSE))</f>
        <v>#REF!</v>
      </c>
      <c r="F46" s="2" t="e">
        <f>IF(ISNA(VLOOKUP(CONCATENATE($A46,$B46,F$2),#REF!,4,FALSE)),"",VLOOKUP(CONCATENATE($A46,$B46,F$2),#REF!,4,FALSE))</f>
        <v>#REF!</v>
      </c>
      <c r="G46" s="2" t="e">
        <f>IF(ISNA(VLOOKUP(CONCATENATE($A46,$B46,G$2),#REF!,4,FALSE)),"",VLOOKUP(CONCATENATE($A46,$B46,G$2),#REF!,4,FALSE))</f>
        <v>#REF!</v>
      </c>
      <c r="H46" s="2" t="e">
        <f>IF(ISNA(VLOOKUP(CONCATENATE($A46,$B46,H$2),#REF!,4,FALSE)),"",VLOOKUP(CONCATENATE($A46,$B46,H$2),#REF!,4,FALSE))</f>
        <v>#REF!</v>
      </c>
      <c r="I46" s="2" t="e">
        <f>IF(ISNA(VLOOKUP(CONCATENATE($A46,$B46,I$2),#REF!,4,FALSE)),"",VLOOKUP(CONCATENATE($A46,$B46,I$2),#REF!,4,FALSE))</f>
        <v>#REF!</v>
      </c>
      <c r="J46" s="2" t="e">
        <f>IF(ISNA(VLOOKUP(CONCATENATE($A46,$B46,J$2),#REF!,4,FALSE)),"",VLOOKUP(CONCATENATE($A46,$B46,J$2),#REF!,4,FALSE))</f>
        <v>#REF!</v>
      </c>
      <c r="K46" s="2" t="e">
        <f>IF(ISNA(VLOOKUP(CONCATENATE($A46,$B46,K$2),#REF!,4,FALSE)),"",VLOOKUP(CONCATENATE($A46,$B46,K$2),#REF!,4,FALSE))</f>
        <v>#REF!</v>
      </c>
      <c r="L46" s="2" t="e">
        <f>IF(ISNA(VLOOKUP(CONCATENATE($A46,$B46,L$2),#REF!,4,FALSE)),"",VLOOKUP(CONCATENATE($A46,$B46,L$2),#REF!,4,FALSE))</f>
        <v>#REF!</v>
      </c>
      <c r="M46" s="2" t="e">
        <f>IF(ISNA(VLOOKUP(CONCATENATE($A46,$B46,M$2),#REF!,4,FALSE)),"",VLOOKUP(CONCATENATE($A46,$B46,M$2),#REF!,4,FALSE))</f>
        <v>#REF!</v>
      </c>
      <c r="N46" s="2" t="e">
        <f>IF(ISNA(VLOOKUP(CONCATENATE($A46,$B46,N$2),#REF!,4,FALSE)),"",VLOOKUP(CONCATENATE($A46,$B46,N$2),#REF!,4,FALSE))</f>
        <v>#REF!</v>
      </c>
      <c r="O46" s="2" t="e">
        <f>IF(ISNA(VLOOKUP(CONCATENATE($A46,$B46,O$2),#REF!,4,FALSE)),"",VLOOKUP(CONCATENATE($A46,$B46,O$2),#REF!,4,FALSE))</f>
        <v>#REF!</v>
      </c>
      <c r="P46" s="2" t="e">
        <f>IF(ISNA(VLOOKUP(CONCATENATE($A46,$B46,P$2),#REF!,4,FALSE)),"",VLOOKUP(CONCATENATE($A46,$B46,P$2),#REF!,4,FALSE))</f>
        <v>#REF!</v>
      </c>
      <c r="Q46" s="2" t="e">
        <f>IF(ISNA(VLOOKUP(CONCATENATE($A46,$B46,Q$2),#REF!,4,FALSE)),"",VLOOKUP(CONCATENATE($A46,$B46,Q$2),#REF!,4,FALSE))</f>
        <v>#REF!</v>
      </c>
      <c r="R46" s="2" t="e">
        <f>IF(ISNA(VLOOKUP(CONCATENATE($A46,$B46,R$2),#REF!,4,FALSE)),"",VLOOKUP(CONCATENATE($A46,$B46,R$2),#REF!,4,FALSE))</f>
        <v>#REF!</v>
      </c>
      <c r="S46" s="2" t="e">
        <f>IF(ISNA(VLOOKUP(CONCATENATE($A46,$B46,S$2),#REF!,4,FALSE)),"",VLOOKUP(CONCATENATE($A46,$B46,S$2),#REF!,4,FALSE))</f>
        <v>#REF!</v>
      </c>
      <c r="T46" s="2" t="e">
        <f>IF(ISNA(VLOOKUP(CONCATENATE($A46,$B46,T$2),#REF!,4,FALSE)),"",VLOOKUP(CONCATENATE($A46,$B46,T$2),#REF!,4,FALSE))</f>
        <v>#REF!</v>
      </c>
      <c r="U46" s="2" t="e">
        <f>IF(ISNA(VLOOKUP(CONCATENATE($A46,$B46,U$2),#REF!,4,FALSE)),"",VLOOKUP(CONCATENATE($A46,$B46,U$2),#REF!,4,FALSE))</f>
        <v>#REF!</v>
      </c>
      <c r="V46" s="2" t="e">
        <f>IF(ISNA(VLOOKUP(CONCATENATE($A46,$B46,V$2),#REF!,4,FALSE)),"",VLOOKUP(CONCATENATE($A46,$B46,V$2),#REF!,4,FALSE))</f>
        <v>#REF!</v>
      </c>
      <c r="W46" s="2" t="e">
        <f>IF(ISNA(VLOOKUP(CONCATENATE($A46,$B46,W$2),#REF!,4,FALSE)),"",VLOOKUP(CONCATENATE($A46,$B46,W$2),#REF!,4,FALSE))</f>
        <v>#REF!</v>
      </c>
    </row>
    <row r="47" spans="1:23" ht="16.95" customHeight="1" thickBot="1" x14ac:dyDescent="0.35">
      <c r="A47" s="19" t="s">
        <v>209</v>
      </c>
      <c r="B47" s="19" t="s">
        <v>215</v>
      </c>
      <c r="C47" s="1" t="str">
        <f t="shared" si="0"/>
        <v>ABONIMATIONFIST</v>
      </c>
      <c r="D47" s="2" t="e">
        <f>IF(ISNA(VLOOKUP(CONCATENATE($A47,$B47,D$2),#REF!,4,FALSE)),"",VLOOKUP(CONCATENATE($A47,$B47,D$2),#REF!,4,FALSE))</f>
        <v>#REF!</v>
      </c>
      <c r="E47" s="2" t="e">
        <f>IF(ISNA(VLOOKUP(CONCATENATE($A47,$B47,E$2),#REF!,4,FALSE)),"",VLOOKUP(CONCATENATE($A47,$B47,E$2),#REF!,4,FALSE))</f>
        <v>#REF!</v>
      </c>
      <c r="F47" s="2" t="e">
        <f>IF(ISNA(VLOOKUP(CONCATENATE($A47,$B47,F$2),#REF!,4,FALSE)),"",VLOOKUP(CONCATENATE($A47,$B47,F$2),#REF!,4,FALSE))</f>
        <v>#REF!</v>
      </c>
      <c r="G47" s="2" t="e">
        <f>IF(ISNA(VLOOKUP(CONCATENATE($A47,$B47,G$2),#REF!,4,FALSE)),"",VLOOKUP(CONCATENATE($A47,$B47,G$2),#REF!,4,FALSE))</f>
        <v>#REF!</v>
      </c>
      <c r="H47" s="2" t="e">
        <f>IF(ISNA(VLOOKUP(CONCATENATE($A47,$B47,H$2),#REF!,4,FALSE)),"",VLOOKUP(CONCATENATE($A47,$B47,H$2),#REF!,4,FALSE))</f>
        <v>#REF!</v>
      </c>
      <c r="I47" s="2" t="e">
        <f>IF(ISNA(VLOOKUP(CONCATENATE($A47,$B47,I$2),#REF!,4,FALSE)),"",VLOOKUP(CONCATENATE($A47,$B47,I$2),#REF!,4,FALSE))</f>
        <v>#REF!</v>
      </c>
      <c r="J47" s="2" t="e">
        <f>IF(ISNA(VLOOKUP(CONCATENATE($A47,$B47,J$2),#REF!,4,FALSE)),"",VLOOKUP(CONCATENATE($A47,$B47,J$2),#REF!,4,FALSE))</f>
        <v>#REF!</v>
      </c>
      <c r="K47" s="2" t="e">
        <f>IF(ISNA(VLOOKUP(CONCATENATE($A47,$B47,K$2),#REF!,4,FALSE)),"",VLOOKUP(CONCATENATE($A47,$B47,K$2),#REF!,4,FALSE))</f>
        <v>#REF!</v>
      </c>
      <c r="L47" s="2" t="e">
        <f>IF(ISNA(VLOOKUP(CONCATENATE($A47,$B47,L$2),#REF!,4,FALSE)),"",VLOOKUP(CONCATENATE($A47,$B47,L$2),#REF!,4,FALSE))</f>
        <v>#REF!</v>
      </c>
      <c r="M47" s="2" t="e">
        <f>IF(ISNA(VLOOKUP(CONCATENATE($A47,$B47,M$2),#REF!,4,FALSE)),"",VLOOKUP(CONCATENATE($A47,$B47,M$2),#REF!,4,FALSE))</f>
        <v>#REF!</v>
      </c>
      <c r="N47" s="2" t="e">
        <f>IF(ISNA(VLOOKUP(CONCATENATE($A47,$B47,N$2),#REF!,4,FALSE)),"",VLOOKUP(CONCATENATE($A47,$B47,N$2),#REF!,4,FALSE))</f>
        <v>#REF!</v>
      </c>
      <c r="O47" s="2" t="e">
        <f>IF(ISNA(VLOOKUP(CONCATENATE($A47,$B47,O$2),#REF!,4,FALSE)),"",VLOOKUP(CONCATENATE($A47,$B47,O$2),#REF!,4,FALSE))</f>
        <v>#REF!</v>
      </c>
      <c r="P47" s="2" t="e">
        <f>IF(ISNA(VLOOKUP(CONCATENATE($A47,$B47,P$2),#REF!,4,FALSE)),"",VLOOKUP(CONCATENATE($A47,$B47,P$2),#REF!,4,FALSE))</f>
        <v>#REF!</v>
      </c>
      <c r="Q47" s="2" t="e">
        <f>IF(ISNA(VLOOKUP(CONCATENATE($A47,$B47,Q$2),#REF!,4,FALSE)),"",VLOOKUP(CONCATENATE($A47,$B47,Q$2),#REF!,4,FALSE))</f>
        <v>#REF!</v>
      </c>
      <c r="R47" s="2" t="e">
        <f>IF(ISNA(VLOOKUP(CONCATENATE($A47,$B47,R$2),#REF!,4,FALSE)),"",VLOOKUP(CONCATENATE($A47,$B47,R$2),#REF!,4,FALSE))</f>
        <v>#REF!</v>
      </c>
      <c r="S47" s="2" t="e">
        <f>IF(ISNA(VLOOKUP(CONCATENATE($A47,$B47,S$2),#REF!,4,FALSE)),"",VLOOKUP(CONCATENATE($A47,$B47,S$2),#REF!,4,FALSE))</f>
        <v>#REF!</v>
      </c>
      <c r="T47" s="2" t="e">
        <f>IF(ISNA(VLOOKUP(CONCATENATE($A47,$B47,T$2),#REF!,4,FALSE)),"",VLOOKUP(CONCATENATE($A47,$B47,T$2),#REF!,4,FALSE))</f>
        <v>#REF!</v>
      </c>
      <c r="U47" s="2" t="e">
        <f>IF(ISNA(VLOOKUP(CONCATENATE($A47,$B47,U$2),#REF!,4,FALSE)),"",VLOOKUP(CONCATENATE($A47,$B47,U$2),#REF!,4,FALSE))</f>
        <v>#REF!</v>
      </c>
      <c r="V47" s="2" t="e">
        <f>IF(ISNA(VLOOKUP(CONCATENATE($A47,$B47,V$2),#REF!,4,FALSE)),"",VLOOKUP(CONCATENATE($A47,$B47,V$2),#REF!,4,FALSE))</f>
        <v>#REF!</v>
      </c>
      <c r="W47" s="2" t="e">
        <f>IF(ISNA(VLOOKUP(CONCATENATE($A47,$B47,W$2),#REF!,4,FALSE)),"",VLOOKUP(CONCATENATE($A47,$B47,W$2),#REF!,4,FALSE))</f>
        <v>#REF!</v>
      </c>
    </row>
    <row r="48" spans="1:23" ht="16.95" customHeight="1" thickBot="1" x14ac:dyDescent="0.35">
      <c r="A48" s="19" t="s">
        <v>209</v>
      </c>
      <c r="B48" s="20" t="s">
        <v>220</v>
      </c>
      <c r="C48" s="1" t="str">
        <f t="shared" si="0"/>
        <v>ABONIMATIONINACTIVE</v>
      </c>
      <c r="D48" s="2" t="e">
        <f>IF(ISNA(VLOOKUP(CONCATENATE($A48,$B48,D$2),#REF!,4,FALSE)),"",VLOOKUP(CONCATENATE($A48,$B48,D$2),#REF!,4,FALSE))</f>
        <v>#REF!</v>
      </c>
      <c r="E48" s="2" t="e">
        <f>IF(ISNA(VLOOKUP(CONCATENATE($A48,$B48,E$2),#REF!,4,FALSE)),"",VLOOKUP(CONCATENATE($A48,$B48,E$2),#REF!,4,FALSE))</f>
        <v>#REF!</v>
      </c>
      <c r="F48" s="2" t="e">
        <f>IF(ISNA(VLOOKUP(CONCATENATE($A48,$B48,F$2),#REF!,4,FALSE)),"",VLOOKUP(CONCATENATE($A48,$B48,F$2),#REF!,4,FALSE))</f>
        <v>#REF!</v>
      </c>
      <c r="G48" s="2" t="e">
        <f>IF(ISNA(VLOOKUP(CONCATENATE($A48,$B48,G$2),#REF!,4,FALSE)),"",VLOOKUP(CONCATENATE($A48,$B48,G$2),#REF!,4,FALSE))</f>
        <v>#REF!</v>
      </c>
      <c r="H48" s="2" t="e">
        <f>IF(ISNA(VLOOKUP(CONCATENATE($A48,$B48,H$2),#REF!,4,FALSE)),"",VLOOKUP(CONCATENATE($A48,$B48,H$2),#REF!,4,FALSE))</f>
        <v>#REF!</v>
      </c>
      <c r="I48" s="2" t="e">
        <f>IF(ISNA(VLOOKUP(CONCATENATE($A48,$B48,I$2),#REF!,4,FALSE)),"",VLOOKUP(CONCATENATE($A48,$B48,I$2),#REF!,4,FALSE))</f>
        <v>#REF!</v>
      </c>
      <c r="J48" s="2" t="e">
        <f>IF(ISNA(VLOOKUP(CONCATENATE($A48,$B48,J$2),#REF!,4,FALSE)),"",VLOOKUP(CONCATENATE($A48,$B48,J$2),#REF!,4,FALSE))</f>
        <v>#REF!</v>
      </c>
      <c r="K48" s="2" t="e">
        <f>IF(ISNA(VLOOKUP(CONCATENATE($A48,$B48,K$2),#REF!,4,FALSE)),"",VLOOKUP(CONCATENATE($A48,$B48,K$2),#REF!,4,FALSE))</f>
        <v>#REF!</v>
      </c>
      <c r="L48" s="2" t="e">
        <f>IF(ISNA(VLOOKUP(CONCATENATE($A48,$B48,L$2),#REF!,4,FALSE)),"",VLOOKUP(CONCATENATE($A48,$B48,L$2),#REF!,4,FALSE))</f>
        <v>#REF!</v>
      </c>
      <c r="M48" s="2" t="e">
        <f>IF(ISNA(VLOOKUP(CONCATENATE($A48,$B48,M$2),#REF!,4,FALSE)),"",VLOOKUP(CONCATENATE($A48,$B48,M$2),#REF!,4,FALSE))</f>
        <v>#REF!</v>
      </c>
      <c r="N48" s="2" t="e">
        <f>IF(ISNA(VLOOKUP(CONCATENATE($A48,$B48,N$2),#REF!,4,FALSE)),"",VLOOKUP(CONCATENATE($A48,$B48,N$2),#REF!,4,FALSE))</f>
        <v>#REF!</v>
      </c>
      <c r="O48" s="2" t="e">
        <f>IF(ISNA(VLOOKUP(CONCATENATE($A48,$B48,O$2),#REF!,4,FALSE)),"",VLOOKUP(CONCATENATE($A48,$B48,O$2),#REF!,4,FALSE))</f>
        <v>#REF!</v>
      </c>
      <c r="P48" s="2" t="e">
        <f>IF(ISNA(VLOOKUP(CONCATENATE($A48,$B48,P$2),#REF!,4,FALSE)),"",VLOOKUP(CONCATENATE($A48,$B48,P$2),#REF!,4,FALSE))</f>
        <v>#REF!</v>
      </c>
      <c r="Q48" s="2" t="e">
        <f>IF(ISNA(VLOOKUP(CONCATENATE($A48,$B48,Q$2),#REF!,4,FALSE)),"",VLOOKUP(CONCATENATE($A48,$B48,Q$2),#REF!,4,FALSE))</f>
        <v>#REF!</v>
      </c>
      <c r="R48" s="2" t="e">
        <f>IF(ISNA(VLOOKUP(CONCATENATE($A48,$B48,R$2),#REF!,4,FALSE)),"",VLOOKUP(CONCATENATE($A48,$B48,R$2),#REF!,4,FALSE))</f>
        <v>#REF!</v>
      </c>
      <c r="S48" s="2" t="e">
        <f>IF(ISNA(VLOOKUP(CONCATENATE($A48,$B48,S$2),#REF!,4,FALSE)),"",VLOOKUP(CONCATENATE($A48,$B48,S$2),#REF!,4,FALSE))</f>
        <v>#REF!</v>
      </c>
      <c r="T48" s="2" t="e">
        <f>IF(ISNA(VLOOKUP(CONCATENATE($A48,$B48,T$2),#REF!,4,FALSE)),"",VLOOKUP(CONCATENATE($A48,$B48,T$2),#REF!,4,FALSE))</f>
        <v>#REF!</v>
      </c>
      <c r="U48" s="2" t="e">
        <f>IF(ISNA(VLOOKUP(CONCATENATE($A48,$B48,U$2),#REF!,4,FALSE)),"",VLOOKUP(CONCATENATE($A48,$B48,U$2),#REF!,4,FALSE))</f>
        <v>#REF!</v>
      </c>
      <c r="V48" s="2" t="e">
        <f>IF(ISNA(VLOOKUP(CONCATENATE($A48,$B48,V$2),#REF!,4,FALSE)),"",VLOOKUP(CONCATENATE($A48,$B48,V$2),#REF!,4,FALSE))</f>
        <v>#REF!</v>
      </c>
      <c r="W48" s="2" t="e">
        <f>IF(ISNA(VLOOKUP(CONCATENATE($A48,$B48,W$2),#REF!,4,FALSE)),"",VLOOKUP(CONCATENATE($A48,$B48,W$2),#REF!,4,FALSE))</f>
        <v>#REF!</v>
      </c>
    </row>
    <row r="49" spans="1:23" ht="16.95" customHeight="1" thickBot="1" x14ac:dyDescent="0.35">
      <c r="A49" s="19" t="s">
        <v>209</v>
      </c>
      <c r="B49" s="19" t="s">
        <v>223</v>
      </c>
      <c r="C49" s="1" t="str">
        <f t="shared" si="0"/>
        <v>ABONIMATIONLEG_STOMP</v>
      </c>
      <c r="D49" s="2" t="e">
        <f>IF(ISNA(VLOOKUP(CONCATENATE($A49,$B49,D$2),#REF!,4,FALSE)),"",VLOOKUP(CONCATENATE($A49,$B49,D$2),#REF!,4,FALSE))</f>
        <v>#REF!</v>
      </c>
      <c r="E49" s="2" t="e">
        <f>IF(ISNA(VLOOKUP(CONCATENATE($A49,$B49,E$2),#REF!,4,FALSE)),"",VLOOKUP(CONCATENATE($A49,$B49,E$2),#REF!,4,FALSE))</f>
        <v>#REF!</v>
      </c>
      <c r="F49" s="2" t="e">
        <f>IF(ISNA(VLOOKUP(CONCATENATE($A49,$B49,F$2),#REF!,4,FALSE)),"",VLOOKUP(CONCATENATE($A49,$B49,F$2),#REF!,4,FALSE))</f>
        <v>#REF!</v>
      </c>
      <c r="G49" s="2" t="e">
        <f>IF(ISNA(VLOOKUP(CONCATENATE($A49,$B49,G$2),#REF!,4,FALSE)),"",VLOOKUP(CONCATENATE($A49,$B49,G$2),#REF!,4,FALSE))</f>
        <v>#REF!</v>
      </c>
      <c r="H49" s="2" t="e">
        <f>IF(ISNA(VLOOKUP(CONCATENATE($A49,$B49,H$2),#REF!,4,FALSE)),"",VLOOKUP(CONCATENATE($A49,$B49,H$2),#REF!,4,FALSE))</f>
        <v>#REF!</v>
      </c>
      <c r="I49" s="2" t="e">
        <f>IF(ISNA(VLOOKUP(CONCATENATE($A49,$B49,I$2),#REF!,4,FALSE)),"",VLOOKUP(CONCATENATE($A49,$B49,I$2),#REF!,4,FALSE))</f>
        <v>#REF!</v>
      </c>
      <c r="J49" s="2" t="e">
        <f>IF(ISNA(VLOOKUP(CONCATENATE($A49,$B49,J$2),#REF!,4,FALSE)),"",VLOOKUP(CONCATENATE($A49,$B49,J$2),#REF!,4,FALSE))</f>
        <v>#REF!</v>
      </c>
      <c r="K49" s="2" t="e">
        <f>IF(ISNA(VLOOKUP(CONCATENATE($A49,$B49,K$2),#REF!,4,FALSE)),"",VLOOKUP(CONCATENATE($A49,$B49,K$2),#REF!,4,FALSE))</f>
        <v>#REF!</v>
      </c>
      <c r="L49" s="2" t="e">
        <f>IF(ISNA(VLOOKUP(CONCATENATE($A49,$B49,L$2),#REF!,4,FALSE)),"",VLOOKUP(CONCATENATE($A49,$B49,L$2),#REF!,4,FALSE))</f>
        <v>#REF!</v>
      </c>
      <c r="M49" s="2" t="e">
        <f>IF(ISNA(VLOOKUP(CONCATENATE($A49,$B49,M$2),#REF!,4,FALSE)),"",VLOOKUP(CONCATENATE($A49,$B49,M$2),#REF!,4,FALSE))</f>
        <v>#REF!</v>
      </c>
      <c r="N49" s="2" t="e">
        <f>IF(ISNA(VLOOKUP(CONCATENATE($A49,$B49,N$2),#REF!,4,FALSE)),"",VLOOKUP(CONCATENATE($A49,$B49,N$2),#REF!,4,FALSE))</f>
        <v>#REF!</v>
      </c>
      <c r="O49" s="2" t="e">
        <f>IF(ISNA(VLOOKUP(CONCATENATE($A49,$B49,O$2),#REF!,4,FALSE)),"",VLOOKUP(CONCATENATE($A49,$B49,O$2),#REF!,4,FALSE))</f>
        <v>#REF!</v>
      </c>
      <c r="P49" s="2" t="e">
        <f>IF(ISNA(VLOOKUP(CONCATENATE($A49,$B49,P$2),#REF!,4,FALSE)),"",VLOOKUP(CONCATENATE($A49,$B49,P$2),#REF!,4,FALSE))</f>
        <v>#REF!</v>
      </c>
      <c r="Q49" s="2" t="e">
        <f>IF(ISNA(VLOOKUP(CONCATENATE($A49,$B49,Q$2),#REF!,4,FALSE)),"",VLOOKUP(CONCATENATE($A49,$B49,Q$2),#REF!,4,FALSE))</f>
        <v>#REF!</v>
      </c>
      <c r="R49" s="2" t="e">
        <f>IF(ISNA(VLOOKUP(CONCATENATE($A49,$B49,R$2),#REF!,4,FALSE)),"",VLOOKUP(CONCATENATE($A49,$B49,R$2),#REF!,4,FALSE))</f>
        <v>#REF!</v>
      </c>
      <c r="S49" s="2" t="e">
        <f>IF(ISNA(VLOOKUP(CONCATENATE($A49,$B49,S$2),#REF!,4,FALSE)),"",VLOOKUP(CONCATENATE($A49,$B49,S$2),#REF!,4,FALSE))</f>
        <v>#REF!</v>
      </c>
      <c r="T49" s="2" t="e">
        <f>IF(ISNA(VLOOKUP(CONCATENATE($A49,$B49,T$2),#REF!,4,FALSE)),"",VLOOKUP(CONCATENATE($A49,$B49,T$2),#REF!,4,FALSE))</f>
        <v>#REF!</v>
      </c>
      <c r="U49" s="2" t="e">
        <f>IF(ISNA(VLOOKUP(CONCATENATE($A49,$B49,U$2),#REF!,4,FALSE)),"",VLOOKUP(CONCATENATE($A49,$B49,U$2),#REF!,4,FALSE))</f>
        <v>#REF!</v>
      </c>
      <c r="V49" s="2" t="e">
        <f>IF(ISNA(VLOOKUP(CONCATENATE($A49,$B49,V$2),#REF!,4,FALSE)),"",VLOOKUP(CONCATENATE($A49,$B49,V$2),#REF!,4,FALSE))</f>
        <v>#REF!</v>
      </c>
      <c r="W49" s="2" t="e">
        <f>IF(ISNA(VLOOKUP(CONCATENATE($A49,$B49,W$2),#REF!,4,FALSE)),"",VLOOKUP(CONCATENATE($A49,$B49,W$2),#REF!,4,FALSE))</f>
        <v>#REF!</v>
      </c>
    </row>
    <row r="50" spans="1:23" ht="16.95" customHeight="1" thickBot="1" x14ac:dyDescent="0.35">
      <c r="A50" s="19" t="s">
        <v>228</v>
      </c>
      <c r="B50" s="19" t="s">
        <v>229</v>
      </c>
      <c r="C50" s="1" t="str">
        <f t="shared" si="0"/>
        <v>AIRAIR2GROUND</v>
      </c>
      <c r="D50" s="2" t="e">
        <f>IF(ISNA(VLOOKUP(CONCATENATE($A50,$B50,D$2),#REF!,4,FALSE)),"",VLOOKUP(CONCATENATE($A50,$B50,D$2),#REF!,4,FALSE))</f>
        <v>#REF!</v>
      </c>
      <c r="E50" s="2" t="e">
        <f>IF(ISNA(VLOOKUP(CONCATENATE($A50,$B50,E$2),#REF!,4,FALSE)),"",VLOOKUP(CONCATENATE($A50,$B50,E$2),#REF!,4,FALSE))</f>
        <v>#REF!</v>
      </c>
      <c r="F50" s="2" t="e">
        <f>IF(ISNA(VLOOKUP(CONCATENATE($A50,$B50,F$2),#REF!,4,FALSE)),"",VLOOKUP(CONCATENATE($A50,$B50,F$2),#REF!,4,FALSE))</f>
        <v>#REF!</v>
      </c>
      <c r="G50" s="2" t="e">
        <f>IF(ISNA(VLOOKUP(CONCATENATE($A50,$B50,G$2),#REF!,4,FALSE)),"",VLOOKUP(CONCATENATE($A50,$B50,G$2),#REF!,4,FALSE))</f>
        <v>#REF!</v>
      </c>
      <c r="H50" s="2" t="e">
        <f>IF(ISNA(VLOOKUP(CONCATENATE($A50,$B50,H$2),#REF!,4,FALSE)),"",VLOOKUP(CONCATENATE($A50,$B50,H$2),#REF!,4,FALSE))</f>
        <v>#REF!</v>
      </c>
      <c r="I50" s="2" t="e">
        <f>IF(ISNA(VLOOKUP(CONCATENATE($A50,$B50,I$2),#REF!,4,FALSE)),"",VLOOKUP(CONCATENATE($A50,$B50,I$2),#REF!,4,FALSE))</f>
        <v>#REF!</v>
      </c>
      <c r="J50" s="2" t="e">
        <f>IF(ISNA(VLOOKUP(CONCATENATE($A50,$B50,J$2),#REF!,4,FALSE)),"",VLOOKUP(CONCATENATE($A50,$B50,J$2),#REF!,4,FALSE))</f>
        <v>#REF!</v>
      </c>
      <c r="K50" s="2" t="e">
        <f>IF(ISNA(VLOOKUP(CONCATENATE($A50,$B50,K$2),#REF!,4,FALSE)),"",VLOOKUP(CONCATENATE($A50,$B50,K$2),#REF!,4,FALSE))</f>
        <v>#REF!</v>
      </c>
      <c r="L50" s="2" t="e">
        <f>IF(ISNA(VLOOKUP(CONCATENATE($A50,$B50,L$2),#REF!,4,FALSE)),"",VLOOKUP(CONCATENATE($A50,$B50,L$2),#REF!,4,FALSE))</f>
        <v>#REF!</v>
      </c>
      <c r="M50" s="2" t="e">
        <f>IF(ISNA(VLOOKUP(CONCATENATE($A50,$B50,M$2),#REF!,4,FALSE)),"",VLOOKUP(CONCATENATE($A50,$B50,M$2),#REF!,4,FALSE))</f>
        <v>#REF!</v>
      </c>
      <c r="N50" s="2" t="e">
        <f>IF(ISNA(VLOOKUP(CONCATENATE($A50,$B50,N$2),#REF!,4,FALSE)),"",VLOOKUP(CONCATENATE($A50,$B50,N$2),#REF!,4,FALSE))</f>
        <v>#REF!</v>
      </c>
      <c r="O50" s="2" t="e">
        <f>IF(ISNA(VLOOKUP(CONCATENATE($A50,$B50,O$2),#REF!,4,FALSE)),"",VLOOKUP(CONCATENATE($A50,$B50,O$2),#REF!,4,FALSE))</f>
        <v>#REF!</v>
      </c>
      <c r="P50" s="2" t="e">
        <f>IF(ISNA(VLOOKUP(CONCATENATE($A50,$B50,P$2),#REF!,4,FALSE)),"",VLOOKUP(CONCATENATE($A50,$B50,P$2),#REF!,4,FALSE))</f>
        <v>#REF!</v>
      </c>
      <c r="Q50" s="2" t="e">
        <f>IF(ISNA(VLOOKUP(CONCATENATE($A50,$B50,Q$2),#REF!,4,FALSE)),"",VLOOKUP(CONCATENATE($A50,$B50,Q$2),#REF!,4,FALSE))</f>
        <v>#REF!</v>
      </c>
      <c r="R50" s="2" t="e">
        <f>IF(ISNA(VLOOKUP(CONCATENATE($A50,$B50,R$2),#REF!,4,FALSE)),"",VLOOKUP(CONCATENATE($A50,$B50,R$2),#REF!,4,FALSE))</f>
        <v>#REF!</v>
      </c>
      <c r="S50" s="2" t="e">
        <f>IF(ISNA(VLOOKUP(CONCATENATE($A50,$B50,S$2),#REF!,4,FALSE)),"",VLOOKUP(CONCATENATE($A50,$B50,S$2),#REF!,4,FALSE))</f>
        <v>#REF!</v>
      </c>
      <c r="T50" s="2" t="e">
        <f>IF(ISNA(VLOOKUP(CONCATENATE($A50,$B50,T$2),#REF!,4,FALSE)),"",VLOOKUP(CONCATENATE($A50,$B50,T$2),#REF!,4,FALSE))</f>
        <v>#REF!</v>
      </c>
      <c r="U50" s="2" t="e">
        <f>IF(ISNA(VLOOKUP(CONCATENATE($A50,$B50,U$2),#REF!,4,FALSE)),"",VLOOKUP(CONCATENATE($A50,$B50,U$2),#REF!,4,FALSE))</f>
        <v>#REF!</v>
      </c>
      <c r="V50" s="2" t="e">
        <f>IF(ISNA(VLOOKUP(CONCATENATE($A50,$B50,V$2),#REF!,4,FALSE)),"",VLOOKUP(CONCATENATE($A50,$B50,V$2),#REF!,4,FALSE))</f>
        <v>#REF!</v>
      </c>
      <c r="W50" s="2" t="e">
        <f>IF(ISNA(VLOOKUP(CONCATENATE($A50,$B50,W$2),#REF!,4,FALSE)),"",VLOOKUP(CONCATENATE($A50,$B50,W$2),#REF!,4,FALSE))</f>
        <v>#REF!</v>
      </c>
    </row>
    <row r="51" spans="1:23" ht="16.95" customHeight="1" thickBot="1" x14ac:dyDescent="0.35">
      <c r="A51" s="19" t="s">
        <v>228</v>
      </c>
      <c r="B51" s="19" t="s">
        <v>41</v>
      </c>
      <c r="C51" s="1" t="str">
        <f t="shared" si="0"/>
        <v>AIRBRAWL</v>
      </c>
      <c r="D51" s="2" t="e">
        <f>IF(ISNA(VLOOKUP(CONCATENATE($A51,$B51,D$2),#REF!,4,FALSE)),"",VLOOKUP(CONCATENATE($A51,$B51,D$2),#REF!,4,FALSE))</f>
        <v>#REF!</v>
      </c>
      <c r="E51" s="2" t="e">
        <f>IF(ISNA(VLOOKUP(CONCATENATE($A51,$B51,E$2),#REF!,4,FALSE)),"",VLOOKUP(CONCATENATE($A51,$B51,E$2),#REF!,4,FALSE))</f>
        <v>#REF!</v>
      </c>
      <c r="F51" s="2" t="e">
        <f>IF(ISNA(VLOOKUP(CONCATENATE($A51,$B51,F$2),#REF!,4,FALSE)),"",VLOOKUP(CONCATENATE($A51,$B51,F$2),#REF!,4,FALSE))</f>
        <v>#REF!</v>
      </c>
      <c r="G51" s="2" t="e">
        <f>IF(ISNA(VLOOKUP(CONCATENATE($A51,$B51,G$2),#REF!,4,FALSE)),"",VLOOKUP(CONCATENATE($A51,$B51,G$2),#REF!,4,FALSE))</f>
        <v>#REF!</v>
      </c>
      <c r="H51" s="2" t="e">
        <f>IF(ISNA(VLOOKUP(CONCATENATE($A51,$B51,H$2),#REF!,4,FALSE)),"",VLOOKUP(CONCATENATE($A51,$B51,H$2),#REF!,4,FALSE))</f>
        <v>#REF!</v>
      </c>
      <c r="I51" s="2" t="e">
        <f>IF(ISNA(VLOOKUP(CONCATENATE($A51,$B51,I$2),#REF!,4,FALSE)),"",VLOOKUP(CONCATENATE($A51,$B51,I$2),#REF!,4,FALSE))</f>
        <v>#REF!</v>
      </c>
      <c r="J51" s="2" t="e">
        <f>IF(ISNA(VLOOKUP(CONCATENATE($A51,$B51,J$2),#REF!,4,FALSE)),"",VLOOKUP(CONCATENATE($A51,$B51,J$2),#REF!,4,FALSE))</f>
        <v>#REF!</v>
      </c>
      <c r="K51" s="2" t="e">
        <f>IF(ISNA(VLOOKUP(CONCATENATE($A51,$B51,K$2),#REF!,4,FALSE)),"",VLOOKUP(CONCATENATE($A51,$B51,K$2),#REF!,4,FALSE))</f>
        <v>#REF!</v>
      </c>
      <c r="L51" s="2" t="e">
        <f>IF(ISNA(VLOOKUP(CONCATENATE($A51,$B51,L$2),#REF!,4,FALSE)),"",VLOOKUP(CONCATENATE($A51,$B51,L$2),#REF!,4,FALSE))</f>
        <v>#REF!</v>
      </c>
      <c r="M51" s="2" t="e">
        <f>IF(ISNA(VLOOKUP(CONCATENATE($A51,$B51,M$2),#REF!,4,FALSE)),"",VLOOKUP(CONCATENATE($A51,$B51,M$2),#REF!,4,FALSE))</f>
        <v>#REF!</v>
      </c>
      <c r="N51" s="2" t="e">
        <f>IF(ISNA(VLOOKUP(CONCATENATE($A51,$B51,N$2),#REF!,4,FALSE)),"",VLOOKUP(CONCATENATE($A51,$B51,N$2),#REF!,4,FALSE))</f>
        <v>#REF!</v>
      </c>
      <c r="O51" s="2" t="e">
        <f>IF(ISNA(VLOOKUP(CONCATENATE($A51,$B51,O$2),#REF!,4,FALSE)),"",VLOOKUP(CONCATENATE($A51,$B51,O$2),#REF!,4,FALSE))</f>
        <v>#REF!</v>
      </c>
      <c r="P51" s="2" t="e">
        <f>IF(ISNA(VLOOKUP(CONCATENATE($A51,$B51,P$2),#REF!,4,FALSE)),"",VLOOKUP(CONCATENATE($A51,$B51,P$2),#REF!,4,FALSE))</f>
        <v>#REF!</v>
      </c>
      <c r="Q51" s="2" t="e">
        <f>IF(ISNA(VLOOKUP(CONCATENATE($A51,$B51,Q$2),#REF!,4,FALSE)),"",VLOOKUP(CONCATENATE($A51,$B51,Q$2),#REF!,4,FALSE))</f>
        <v>#REF!</v>
      </c>
      <c r="R51" s="2" t="e">
        <f>IF(ISNA(VLOOKUP(CONCATENATE($A51,$B51,R$2),#REF!,4,FALSE)),"",VLOOKUP(CONCATENATE($A51,$B51,R$2),#REF!,4,FALSE))</f>
        <v>#REF!</v>
      </c>
      <c r="S51" s="2" t="e">
        <f>IF(ISNA(VLOOKUP(CONCATENATE($A51,$B51,S$2),#REF!,4,FALSE)),"",VLOOKUP(CONCATENATE($A51,$B51,S$2),#REF!,4,FALSE))</f>
        <v>#REF!</v>
      </c>
      <c r="T51" s="2" t="e">
        <f>IF(ISNA(VLOOKUP(CONCATENATE($A51,$B51,T$2),#REF!,4,FALSE)),"",VLOOKUP(CONCATENATE($A51,$B51,T$2),#REF!,4,FALSE))</f>
        <v>#REF!</v>
      </c>
      <c r="U51" s="2" t="e">
        <f>IF(ISNA(VLOOKUP(CONCATENATE($A51,$B51,U$2),#REF!,4,FALSE)),"",VLOOKUP(CONCATENATE($A51,$B51,U$2),#REF!,4,FALSE))</f>
        <v>#REF!</v>
      </c>
      <c r="V51" s="2" t="e">
        <f>IF(ISNA(VLOOKUP(CONCATENATE($A51,$B51,V$2),#REF!,4,FALSE)),"",VLOOKUP(CONCATENATE($A51,$B51,V$2),#REF!,4,FALSE))</f>
        <v>#REF!</v>
      </c>
      <c r="W51" s="2" t="e">
        <f>IF(ISNA(VLOOKUP(CONCATENATE($A51,$B51,W$2),#REF!,4,FALSE)),"",VLOOKUP(CONCATENATE($A51,$B51,W$2),#REF!,4,FALSE))</f>
        <v>#REF!</v>
      </c>
    </row>
    <row r="52" spans="1:23" ht="16.95" customHeight="1" thickBot="1" x14ac:dyDescent="0.35">
      <c r="A52" s="21" t="s">
        <v>228</v>
      </c>
      <c r="B52" s="21" t="s">
        <v>233</v>
      </c>
      <c r="C52" s="1" t="str">
        <f t="shared" si="0"/>
        <v>AIRCAGE</v>
      </c>
      <c r="D52" s="2" t="e">
        <f>IF(ISNA(VLOOKUP(CONCATENATE($A52,$B52,D$2),#REF!,4,FALSE)),"",VLOOKUP(CONCATENATE($A52,$B52,D$2),#REF!,4,FALSE))</f>
        <v>#REF!</v>
      </c>
      <c r="E52" s="2" t="e">
        <f>IF(ISNA(VLOOKUP(CONCATENATE($A52,$B52,E$2),#REF!,4,FALSE)),"",VLOOKUP(CONCATENATE($A52,$B52,E$2),#REF!,4,FALSE))</f>
        <v>#REF!</v>
      </c>
      <c r="F52" s="2" t="e">
        <f>IF(ISNA(VLOOKUP(CONCATENATE($A52,$B52,F$2),#REF!,4,FALSE)),"",VLOOKUP(CONCATENATE($A52,$B52,F$2),#REF!,4,FALSE))</f>
        <v>#REF!</v>
      </c>
      <c r="G52" s="2" t="e">
        <f>IF(ISNA(VLOOKUP(CONCATENATE($A52,$B52,G$2),#REF!,4,FALSE)),"",VLOOKUP(CONCATENATE($A52,$B52,G$2),#REF!,4,FALSE))</f>
        <v>#REF!</v>
      </c>
      <c r="H52" s="2" t="e">
        <f>IF(ISNA(VLOOKUP(CONCATENATE($A52,$B52,H$2),#REF!,4,FALSE)),"",VLOOKUP(CONCATENATE($A52,$B52,H$2),#REF!,4,FALSE))</f>
        <v>#REF!</v>
      </c>
      <c r="I52" s="2" t="e">
        <f>IF(ISNA(VLOOKUP(CONCATENATE($A52,$B52,I$2),#REF!,4,FALSE)),"",VLOOKUP(CONCATENATE($A52,$B52,I$2),#REF!,4,FALSE))</f>
        <v>#REF!</v>
      </c>
      <c r="J52" s="2" t="e">
        <f>IF(ISNA(VLOOKUP(CONCATENATE($A52,$B52,J$2),#REF!,4,FALSE)),"",VLOOKUP(CONCATENATE($A52,$B52,J$2),#REF!,4,FALSE))</f>
        <v>#REF!</v>
      </c>
      <c r="K52" s="2" t="e">
        <f>IF(ISNA(VLOOKUP(CONCATENATE($A52,$B52,K$2),#REF!,4,FALSE)),"",VLOOKUP(CONCATENATE($A52,$B52,K$2),#REF!,4,FALSE))</f>
        <v>#REF!</v>
      </c>
      <c r="L52" s="2" t="e">
        <f>IF(ISNA(VLOOKUP(CONCATENATE($A52,$B52,L$2),#REF!,4,FALSE)),"",VLOOKUP(CONCATENATE($A52,$B52,L$2),#REF!,4,FALSE))</f>
        <v>#REF!</v>
      </c>
      <c r="M52" s="2" t="e">
        <f>IF(ISNA(VLOOKUP(CONCATENATE($A52,$B52,M$2),#REF!,4,FALSE)),"",VLOOKUP(CONCATENATE($A52,$B52,M$2),#REF!,4,FALSE))</f>
        <v>#REF!</v>
      </c>
      <c r="N52" s="2" t="e">
        <f>IF(ISNA(VLOOKUP(CONCATENATE($A52,$B52,N$2),#REF!,4,FALSE)),"",VLOOKUP(CONCATENATE($A52,$B52,N$2),#REF!,4,FALSE))</f>
        <v>#REF!</v>
      </c>
      <c r="O52" s="2" t="e">
        <f>IF(ISNA(VLOOKUP(CONCATENATE($A52,$B52,O$2),#REF!,4,FALSE)),"",VLOOKUP(CONCATENATE($A52,$B52,O$2),#REF!,4,FALSE))</f>
        <v>#REF!</v>
      </c>
      <c r="P52" s="2" t="e">
        <f>IF(ISNA(VLOOKUP(CONCATENATE($A52,$B52,P$2),#REF!,4,FALSE)),"",VLOOKUP(CONCATENATE($A52,$B52,P$2),#REF!,4,FALSE))</f>
        <v>#REF!</v>
      </c>
      <c r="Q52" s="2" t="e">
        <f>IF(ISNA(VLOOKUP(CONCATENATE($A52,$B52,Q$2),#REF!,4,FALSE)),"",VLOOKUP(CONCATENATE($A52,$B52,Q$2),#REF!,4,FALSE))</f>
        <v>#REF!</v>
      </c>
      <c r="R52" s="2" t="e">
        <f>IF(ISNA(VLOOKUP(CONCATENATE($A52,$B52,R$2),#REF!,4,FALSE)),"",VLOOKUP(CONCATENATE($A52,$B52,R$2),#REF!,4,FALSE))</f>
        <v>#REF!</v>
      </c>
      <c r="S52" s="2" t="e">
        <f>IF(ISNA(VLOOKUP(CONCATENATE($A52,$B52,S$2),#REF!,4,FALSE)),"",VLOOKUP(CONCATENATE($A52,$B52,S$2),#REF!,4,FALSE))</f>
        <v>#REF!</v>
      </c>
      <c r="T52" s="2" t="e">
        <f>IF(ISNA(VLOOKUP(CONCATENATE($A52,$B52,T$2),#REF!,4,FALSE)),"",VLOOKUP(CONCATENATE($A52,$B52,T$2),#REF!,4,FALSE))</f>
        <v>#REF!</v>
      </c>
      <c r="U52" s="2" t="e">
        <f>IF(ISNA(VLOOKUP(CONCATENATE($A52,$B52,U$2),#REF!,4,FALSE)),"",VLOOKUP(CONCATENATE($A52,$B52,U$2),#REF!,4,FALSE))</f>
        <v>#REF!</v>
      </c>
      <c r="V52" s="2" t="e">
        <f>IF(ISNA(VLOOKUP(CONCATENATE($A52,$B52,V$2),#REF!,4,FALSE)),"",VLOOKUP(CONCATENATE($A52,$B52,V$2),#REF!,4,FALSE))</f>
        <v>#REF!</v>
      </c>
      <c r="W52" s="2" t="e">
        <f>IF(ISNA(VLOOKUP(CONCATENATE($A52,$B52,W$2),#REF!,4,FALSE)),"",VLOOKUP(CONCATENATE($A52,$B52,W$2),#REF!,4,FALSE))</f>
        <v>#REF!</v>
      </c>
    </row>
    <row r="53" spans="1:23" ht="16.95" customHeight="1" thickBot="1" x14ac:dyDescent="0.35">
      <c r="A53" s="21" t="s">
        <v>228</v>
      </c>
      <c r="B53" s="21" t="s">
        <v>46</v>
      </c>
      <c r="C53" s="1" t="str">
        <f t="shared" si="0"/>
        <v>AIRCAST</v>
      </c>
      <c r="D53" s="2" t="e">
        <f>IF(ISNA(VLOOKUP(CONCATENATE($A53,$B53,D$2),#REF!,4,FALSE)),"",VLOOKUP(CONCATENATE($A53,$B53,D$2),#REF!,4,FALSE))</f>
        <v>#REF!</v>
      </c>
      <c r="E53" s="2" t="e">
        <f>IF(ISNA(VLOOKUP(CONCATENATE($A53,$B53,E$2),#REF!,4,FALSE)),"",VLOOKUP(CONCATENATE($A53,$B53,E$2),#REF!,4,FALSE))</f>
        <v>#REF!</v>
      </c>
      <c r="F53" s="2" t="e">
        <f>IF(ISNA(VLOOKUP(CONCATENATE($A53,$B53,F$2),#REF!,4,FALSE)),"",VLOOKUP(CONCATENATE($A53,$B53,F$2),#REF!,4,FALSE))</f>
        <v>#REF!</v>
      </c>
      <c r="G53" s="2" t="e">
        <f>IF(ISNA(VLOOKUP(CONCATENATE($A53,$B53,G$2),#REF!,4,FALSE)),"",VLOOKUP(CONCATENATE($A53,$B53,G$2),#REF!,4,FALSE))</f>
        <v>#REF!</v>
      </c>
      <c r="H53" s="2" t="e">
        <f>IF(ISNA(VLOOKUP(CONCATENATE($A53,$B53,H$2),#REF!,4,FALSE)),"",VLOOKUP(CONCATENATE($A53,$B53,H$2),#REF!,4,FALSE))</f>
        <v>#REF!</v>
      </c>
      <c r="I53" s="2" t="e">
        <f>IF(ISNA(VLOOKUP(CONCATENATE($A53,$B53,I$2),#REF!,4,FALSE)),"",VLOOKUP(CONCATENATE($A53,$B53,I$2),#REF!,4,FALSE))</f>
        <v>#REF!</v>
      </c>
      <c r="J53" s="2" t="e">
        <f>IF(ISNA(VLOOKUP(CONCATENATE($A53,$B53,J$2),#REF!,4,FALSE)),"",VLOOKUP(CONCATENATE($A53,$B53,J$2),#REF!,4,FALSE))</f>
        <v>#REF!</v>
      </c>
      <c r="K53" s="2" t="e">
        <f>IF(ISNA(VLOOKUP(CONCATENATE($A53,$B53,K$2),#REF!,4,FALSE)),"",VLOOKUP(CONCATENATE($A53,$B53,K$2),#REF!,4,FALSE))</f>
        <v>#REF!</v>
      </c>
      <c r="L53" s="2" t="e">
        <f>IF(ISNA(VLOOKUP(CONCATENATE($A53,$B53,L$2),#REF!,4,FALSE)),"",VLOOKUP(CONCATENATE($A53,$B53,L$2),#REF!,4,FALSE))</f>
        <v>#REF!</v>
      </c>
      <c r="M53" s="2" t="e">
        <f>IF(ISNA(VLOOKUP(CONCATENATE($A53,$B53,M$2),#REF!,4,FALSE)),"",VLOOKUP(CONCATENATE($A53,$B53,M$2),#REF!,4,FALSE))</f>
        <v>#REF!</v>
      </c>
      <c r="N53" s="2" t="e">
        <f>IF(ISNA(VLOOKUP(CONCATENATE($A53,$B53,N$2),#REF!,4,FALSE)),"",VLOOKUP(CONCATENATE($A53,$B53,N$2),#REF!,4,FALSE))</f>
        <v>#REF!</v>
      </c>
      <c r="O53" s="2" t="e">
        <f>IF(ISNA(VLOOKUP(CONCATENATE($A53,$B53,O$2),#REF!,4,FALSE)),"",VLOOKUP(CONCATENATE($A53,$B53,O$2),#REF!,4,FALSE))</f>
        <v>#REF!</v>
      </c>
      <c r="P53" s="2" t="e">
        <f>IF(ISNA(VLOOKUP(CONCATENATE($A53,$B53,P$2),#REF!,4,FALSE)),"",VLOOKUP(CONCATENATE($A53,$B53,P$2),#REF!,4,FALSE))</f>
        <v>#REF!</v>
      </c>
      <c r="Q53" s="2" t="e">
        <f>IF(ISNA(VLOOKUP(CONCATENATE($A53,$B53,Q$2),#REF!,4,FALSE)),"",VLOOKUP(CONCATENATE($A53,$B53,Q$2),#REF!,4,FALSE))</f>
        <v>#REF!</v>
      </c>
      <c r="R53" s="2" t="e">
        <f>IF(ISNA(VLOOKUP(CONCATENATE($A53,$B53,R$2),#REF!,4,FALSE)),"",VLOOKUP(CONCATENATE($A53,$B53,R$2),#REF!,4,FALSE))</f>
        <v>#REF!</v>
      </c>
      <c r="S53" s="2" t="e">
        <f>IF(ISNA(VLOOKUP(CONCATENATE($A53,$B53,S$2),#REF!,4,FALSE)),"",VLOOKUP(CONCATENATE($A53,$B53,S$2),#REF!,4,FALSE))</f>
        <v>#REF!</v>
      </c>
      <c r="T53" s="2" t="e">
        <f>IF(ISNA(VLOOKUP(CONCATENATE($A53,$B53,T$2),#REF!,4,FALSE)),"",VLOOKUP(CONCATENATE($A53,$B53,T$2),#REF!,4,FALSE))</f>
        <v>#REF!</v>
      </c>
      <c r="U53" s="2" t="e">
        <f>IF(ISNA(VLOOKUP(CONCATENATE($A53,$B53,U$2),#REF!,4,FALSE)),"",VLOOKUP(CONCATENATE($A53,$B53,U$2),#REF!,4,FALSE))</f>
        <v>#REF!</v>
      </c>
      <c r="V53" s="2" t="e">
        <f>IF(ISNA(VLOOKUP(CONCATENATE($A53,$B53,V$2),#REF!,4,FALSE)),"",VLOOKUP(CONCATENATE($A53,$B53,V$2),#REF!,4,FALSE))</f>
        <v>#REF!</v>
      </c>
      <c r="W53" s="2" t="e">
        <f>IF(ISNA(VLOOKUP(CONCATENATE($A53,$B53,W$2),#REF!,4,FALSE)),"",VLOOKUP(CONCATENATE($A53,$B53,W$2),#REF!,4,FALSE))</f>
        <v>#REF!</v>
      </c>
    </row>
    <row r="54" spans="1:23" ht="16.95" customHeight="1" thickBot="1" x14ac:dyDescent="0.35">
      <c r="A54" s="19" t="s">
        <v>228</v>
      </c>
      <c r="B54" s="19" t="s">
        <v>237</v>
      </c>
      <c r="C54" s="1" t="str">
        <f t="shared" si="0"/>
        <v>AIRCOMBAT</v>
      </c>
      <c r="D54" s="2" t="e">
        <f>IF(ISNA(VLOOKUP(CONCATENATE($A54,$B54,D$2),#REF!,4,FALSE)),"",VLOOKUP(CONCATENATE($A54,$B54,D$2),#REF!,4,FALSE))</f>
        <v>#REF!</v>
      </c>
      <c r="E54" s="2" t="e">
        <f>IF(ISNA(VLOOKUP(CONCATENATE($A54,$B54,E$2),#REF!,4,FALSE)),"",VLOOKUP(CONCATENATE($A54,$B54,E$2),#REF!,4,FALSE))</f>
        <v>#REF!</v>
      </c>
      <c r="F54" s="2" t="e">
        <f>IF(ISNA(VLOOKUP(CONCATENATE($A54,$B54,F$2),#REF!,4,FALSE)),"",VLOOKUP(CONCATENATE($A54,$B54,F$2),#REF!,4,FALSE))</f>
        <v>#REF!</v>
      </c>
      <c r="G54" s="2" t="e">
        <f>IF(ISNA(VLOOKUP(CONCATENATE($A54,$B54,G$2),#REF!,4,FALSE)),"",VLOOKUP(CONCATENATE($A54,$B54,G$2),#REF!,4,FALSE))</f>
        <v>#REF!</v>
      </c>
      <c r="H54" s="2" t="e">
        <f>IF(ISNA(VLOOKUP(CONCATENATE($A54,$B54,H$2),#REF!,4,FALSE)),"",VLOOKUP(CONCATENATE($A54,$B54,H$2),#REF!,4,FALSE))</f>
        <v>#REF!</v>
      </c>
      <c r="I54" s="2" t="e">
        <f>IF(ISNA(VLOOKUP(CONCATENATE($A54,$B54,I$2),#REF!,4,FALSE)),"",VLOOKUP(CONCATENATE($A54,$B54,I$2),#REF!,4,FALSE))</f>
        <v>#REF!</v>
      </c>
      <c r="J54" s="2" t="e">
        <f>IF(ISNA(VLOOKUP(CONCATENATE($A54,$B54,J$2),#REF!,4,FALSE)),"",VLOOKUP(CONCATENATE($A54,$B54,J$2),#REF!,4,FALSE))</f>
        <v>#REF!</v>
      </c>
      <c r="K54" s="2" t="e">
        <f>IF(ISNA(VLOOKUP(CONCATENATE($A54,$B54,K$2),#REF!,4,FALSE)),"",VLOOKUP(CONCATENATE($A54,$B54,K$2),#REF!,4,FALSE))</f>
        <v>#REF!</v>
      </c>
      <c r="L54" s="2" t="e">
        <f>IF(ISNA(VLOOKUP(CONCATENATE($A54,$B54,L$2),#REF!,4,FALSE)),"",VLOOKUP(CONCATENATE($A54,$B54,L$2),#REF!,4,FALSE))</f>
        <v>#REF!</v>
      </c>
      <c r="M54" s="2" t="e">
        <f>IF(ISNA(VLOOKUP(CONCATENATE($A54,$B54,M$2),#REF!,4,FALSE)),"",VLOOKUP(CONCATENATE($A54,$B54,M$2),#REF!,4,FALSE))</f>
        <v>#REF!</v>
      </c>
      <c r="N54" s="2" t="e">
        <f>IF(ISNA(VLOOKUP(CONCATENATE($A54,$B54,N$2),#REF!,4,FALSE)),"",VLOOKUP(CONCATENATE($A54,$B54,N$2),#REF!,4,FALSE))</f>
        <v>#REF!</v>
      </c>
      <c r="O54" s="2" t="e">
        <f>IF(ISNA(VLOOKUP(CONCATENATE($A54,$B54,O$2),#REF!,4,FALSE)),"",VLOOKUP(CONCATENATE($A54,$B54,O$2),#REF!,4,FALSE))</f>
        <v>#REF!</v>
      </c>
      <c r="P54" s="2" t="e">
        <f>IF(ISNA(VLOOKUP(CONCATENATE($A54,$B54,P$2),#REF!,4,FALSE)),"",VLOOKUP(CONCATENATE($A54,$B54,P$2),#REF!,4,FALSE))</f>
        <v>#REF!</v>
      </c>
      <c r="Q54" s="2" t="e">
        <f>IF(ISNA(VLOOKUP(CONCATENATE($A54,$B54,Q$2),#REF!,4,FALSE)),"",VLOOKUP(CONCATENATE($A54,$B54,Q$2),#REF!,4,FALSE))</f>
        <v>#REF!</v>
      </c>
      <c r="R54" s="2" t="e">
        <f>IF(ISNA(VLOOKUP(CONCATENATE($A54,$B54,R$2),#REF!,4,FALSE)),"",VLOOKUP(CONCATENATE($A54,$B54,R$2),#REF!,4,FALSE))</f>
        <v>#REF!</v>
      </c>
      <c r="S54" s="2" t="e">
        <f>IF(ISNA(VLOOKUP(CONCATENATE($A54,$B54,S$2),#REF!,4,FALSE)),"",VLOOKUP(CONCATENATE($A54,$B54,S$2),#REF!,4,FALSE))</f>
        <v>#REF!</v>
      </c>
      <c r="T54" s="2" t="e">
        <f>IF(ISNA(VLOOKUP(CONCATENATE($A54,$B54,T$2),#REF!,4,FALSE)),"",VLOOKUP(CONCATENATE($A54,$B54,T$2),#REF!,4,FALSE))</f>
        <v>#REF!</v>
      </c>
      <c r="U54" s="2" t="e">
        <f>IF(ISNA(VLOOKUP(CONCATENATE($A54,$B54,U$2),#REF!,4,FALSE)),"",VLOOKUP(CONCATENATE($A54,$B54,U$2),#REF!,4,FALSE))</f>
        <v>#REF!</v>
      </c>
      <c r="V54" s="2" t="e">
        <f>IF(ISNA(VLOOKUP(CONCATENATE($A54,$B54,V$2),#REF!,4,FALSE)),"",VLOOKUP(CONCATENATE($A54,$B54,V$2),#REF!,4,FALSE))</f>
        <v>#REF!</v>
      </c>
      <c r="W54" s="2" t="e">
        <f>IF(ISNA(VLOOKUP(CONCATENATE($A54,$B54,W$2),#REF!,4,FALSE)),"",VLOOKUP(CONCATENATE($A54,$B54,W$2),#REF!,4,FALSE))</f>
        <v>#REF!</v>
      </c>
    </row>
    <row r="55" spans="1:23" ht="16.95" customHeight="1" thickBot="1" x14ac:dyDescent="0.35">
      <c r="A55" s="19" t="s">
        <v>228</v>
      </c>
      <c r="B55" s="19" t="s">
        <v>239</v>
      </c>
      <c r="C55" s="1" t="str">
        <f t="shared" si="0"/>
        <v>AIRDEATH</v>
      </c>
      <c r="D55" s="2" t="e">
        <f>IF(ISNA(VLOOKUP(CONCATENATE($A55,$B55,D$2),#REF!,4,FALSE)),"",VLOOKUP(CONCATENATE($A55,$B55,D$2),#REF!,4,FALSE))</f>
        <v>#REF!</v>
      </c>
      <c r="E55" s="2" t="e">
        <f>IF(ISNA(VLOOKUP(CONCATENATE($A55,$B55,E$2),#REF!,4,FALSE)),"",VLOOKUP(CONCATENATE($A55,$B55,E$2),#REF!,4,FALSE))</f>
        <v>#REF!</v>
      </c>
      <c r="F55" s="2" t="e">
        <f>IF(ISNA(VLOOKUP(CONCATENATE($A55,$B55,F$2),#REF!,4,FALSE)),"",VLOOKUP(CONCATENATE($A55,$B55,F$2),#REF!,4,FALSE))</f>
        <v>#REF!</v>
      </c>
      <c r="G55" s="2" t="e">
        <f>IF(ISNA(VLOOKUP(CONCATENATE($A55,$B55,G$2),#REF!,4,FALSE)),"",VLOOKUP(CONCATENATE($A55,$B55,G$2),#REF!,4,FALSE))</f>
        <v>#REF!</v>
      </c>
      <c r="H55" s="2" t="e">
        <f>IF(ISNA(VLOOKUP(CONCATENATE($A55,$B55,H$2),#REF!,4,FALSE)),"",VLOOKUP(CONCATENATE($A55,$B55,H$2),#REF!,4,FALSE))</f>
        <v>#REF!</v>
      </c>
      <c r="I55" s="2" t="e">
        <f>IF(ISNA(VLOOKUP(CONCATENATE($A55,$B55,I$2),#REF!,4,FALSE)),"",VLOOKUP(CONCATENATE($A55,$B55,I$2),#REF!,4,FALSE))</f>
        <v>#REF!</v>
      </c>
      <c r="J55" s="2" t="e">
        <f>IF(ISNA(VLOOKUP(CONCATENATE($A55,$B55,J$2),#REF!,4,FALSE)),"",VLOOKUP(CONCATENATE($A55,$B55,J$2),#REF!,4,FALSE))</f>
        <v>#REF!</v>
      </c>
      <c r="K55" s="2" t="e">
        <f>IF(ISNA(VLOOKUP(CONCATENATE($A55,$B55,K$2),#REF!,4,FALSE)),"",VLOOKUP(CONCATENATE($A55,$B55,K$2),#REF!,4,FALSE))</f>
        <v>#REF!</v>
      </c>
      <c r="L55" s="2" t="e">
        <f>IF(ISNA(VLOOKUP(CONCATENATE($A55,$B55,L$2),#REF!,4,FALSE)),"",VLOOKUP(CONCATENATE($A55,$B55,L$2),#REF!,4,FALSE))</f>
        <v>#REF!</v>
      </c>
      <c r="M55" s="2" t="e">
        <f>IF(ISNA(VLOOKUP(CONCATENATE($A55,$B55,M$2),#REF!,4,FALSE)),"",VLOOKUP(CONCATENATE($A55,$B55,M$2),#REF!,4,FALSE))</f>
        <v>#REF!</v>
      </c>
      <c r="N55" s="2" t="e">
        <f>IF(ISNA(VLOOKUP(CONCATENATE($A55,$B55,N$2),#REF!,4,FALSE)),"",VLOOKUP(CONCATENATE($A55,$B55,N$2),#REF!,4,FALSE))</f>
        <v>#REF!</v>
      </c>
      <c r="O55" s="2" t="e">
        <f>IF(ISNA(VLOOKUP(CONCATENATE($A55,$B55,O$2),#REF!,4,FALSE)),"",VLOOKUP(CONCATENATE($A55,$B55,O$2),#REF!,4,FALSE))</f>
        <v>#REF!</v>
      </c>
      <c r="P55" s="2" t="e">
        <f>IF(ISNA(VLOOKUP(CONCATENATE($A55,$B55,P$2),#REF!,4,FALSE)),"",VLOOKUP(CONCATENATE($A55,$B55,P$2),#REF!,4,FALSE))</f>
        <v>#REF!</v>
      </c>
      <c r="Q55" s="2" t="e">
        <f>IF(ISNA(VLOOKUP(CONCATENATE($A55,$B55,Q$2),#REF!,4,FALSE)),"",VLOOKUP(CONCATENATE($A55,$B55,Q$2),#REF!,4,FALSE))</f>
        <v>#REF!</v>
      </c>
      <c r="R55" s="2" t="e">
        <f>IF(ISNA(VLOOKUP(CONCATENATE($A55,$B55,R$2),#REF!,4,FALSE)),"",VLOOKUP(CONCATENATE($A55,$B55,R$2),#REF!,4,FALSE))</f>
        <v>#REF!</v>
      </c>
      <c r="S55" s="2" t="e">
        <f>IF(ISNA(VLOOKUP(CONCATENATE($A55,$B55,S$2),#REF!,4,FALSE)),"",VLOOKUP(CONCATENATE($A55,$B55,S$2),#REF!,4,FALSE))</f>
        <v>#REF!</v>
      </c>
      <c r="T55" s="2" t="e">
        <f>IF(ISNA(VLOOKUP(CONCATENATE($A55,$B55,T$2),#REF!,4,FALSE)),"",VLOOKUP(CONCATENATE($A55,$B55,T$2),#REF!,4,FALSE))</f>
        <v>#REF!</v>
      </c>
      <c r="U55" s="2" t="e">
        <f>IF(ISNA(VLOOKUP(CONCATENATE($A55,$B55,U$2),#REF!,4,FALSE)),"",VLOOKUP(CONCATENATE($A55,$B55,U$2),#REF!,4,FALSE))</f>
        <v>#REF!</v>
      </c>
      <c r="V55" s="2" t="e">
        <f>IF(ISNA(VLOOKUP(CONCATENATE($A55,$B55,V$2),#REF!,4,FALSE)),"",VLOOKUP(CONCATENATE($A55,$B55,V$2),#REF!,4,FALSE))</f>
        <v>#REF!</v>
      </c>
      <c r="W55" s="2" t="e">
        <f>IF(ISNA(VLOOKUP(CONCATENATE($A55,$B55,W$2),#REF!,4,FALSE)),"",VLOOKUP(CONCATENATE($A55,$B55,W$2),#REF!,4,FALSE))</f>
        <v>#REF!</v>
      </c>
    </row>
    <row r="56" spans="1:23" ht="16.95" customHeight="1" thickBot="1" x14ac:dyDescent="0.35">
      <c r="A56" s="19" t="s">
        <v>228</v>
      </c>
      <c r="B56" s="19" t="s">
        <v>241</v>
      </c>
      <c r="C56" s="1" t="str">
        <f t="shared" si="0"/>
        <v>AIRFORCERAM</v>
      </c>
      <c r="D56" s="2" t="e">
        <f>IF(ISNA(VLOOKUP(CONCATENATE($A56,$B56,D$2),#REF!,4,FALSE)),"",VLOOKUP(CONCATENATE($A56,$B56,D$2),#REF!,4,FALSE))</f>
        <v>#REF!</v>
      </c>
      <c r="E56" s="2" t="e">
        <f>IF(ISNA(VLOOKUP(CONCATENATE($A56,$B56,E$2),#REF!,4,FALSE)),"",VLOOKUP(CONCATENATE($A56,$B56,E$2),#REF!,4,FALSE))</f>
        <v>#REF!</v>
      </c>
      <c r="F56" s="2" t="e">
        <f>IF(ISNA(VLOOKUP(CONCATENATE($A56,$B56,F$2),#REF!,4,FALSE)),"",VLOOKUP(CONCATENATE($A56,$B56,F$2),#REF!,4,FALSE))</f>
        <v>#REF!</v>
      </c>
      <c r="G56" s="2" t="e">
        <f>IF(ISNA(VLOOKUP(CONCATENATE($A56,$B56,G$2),#REF!,4,FALSE)),"",VLOOKUP(CONCATENATE($A56,$B56,G$2),#REF!,4,FALSE))</f>
        <v>#REF!</v>
      </c>
      <c r="H56" s="2" t="e">
        <f>IF(ISNA(VLOOKUP(CONCATENATE($A56,$B56,H$2),#REF!,4,FALSE)),"",VLOOKUP(CONCATENATE($A56,$B56,H$2),#REF!,4,FALSE))</f>
        <v>#REF!</v>
      </c>
      <c r="I56" s="2" t="e">
        <f>IF(ISNA(VLOOKUP(CONCATENATE($A56,$B56,I$2),#REF!,4,FALSE)),"",VLOOKUP(CONCATENATE($A56,$B56,I$2),#REF!,4,FALSE))</f>
        <v>#REF!</v>
      </c>
      <c r="J56" s="2" t="e">
        <f>IF(ISNA(VLOOKUP(CONCATENATE($A56,$B56,J$2),#REF!,4,FALSE)),"",VLOOKUP(CONCATENATE($A56,$B56,J$2),#REF!,4,FALSE))</f>
        <v>#REF!</v>
      </c>
      <c r="K56" s="2" t="e">
        <f>IF(ISNA(VLOOKUP(CONCATENATE($A56,$B56,K$2),#REF!,4,FALSE)),"",VLOOKUP(CONCATENATE($A56,$B56,K$2),#REF!,4,FALSE))</f>
        <v>#REF!</v>
      </c>
      <c r="L56" s="2" t="e">
        <f>IF(ISNA(VLOOKUP(CONCATENATE($A56,$B56,L$2),#REF!,4,FALSE)),"",VLOOKUP(CONCATENATE($A56,$B56,L$2),#REF!,4,FALSE))</f>
        <v>#REF!</v>
      </c>
      <c r="M56" s="2" t="e">
        <f>IF(ISNA(VLOOKUP(CONCATENATE($A56,$B56,M$2),#REF!,4,FALSE)),"",VLOOKUP(CONCATENATE($A56,$B56,M$2),#REF!,4,FALSE))</f>
        <v>#REF!</v>
      </c>
      <c r="N56" s="2" t="e">
        <f>IF(ISNA(VLOOKUP(CONCATENATE($A56,$B56,N$2),#REF!,4,FALSE)),"",VLOOKUP(CONCATENATE($A56,$B56,N$2),#REF!,4,FALSE))</f>
        <v>#REF!</v>
      </c>
      <c r="O56" s="2" t="e">
        <f>IF(ISNA(VLOOKUP(CONCATENATE($A56,$B56,O$2),#REF!,4,FALSE)),"",VLOOKUP(CONCATENATE($A56,$B56,O$2),#REF!,4,FALSE))</f>
        <v>#REF!</v>
      </c>
      <c r="P56" s="2" t="e">
        <f>IF(ISNA(VLOOKUP(CONCATENATE($A56,$B56,P$2),#REF!,4,FALSE)),"",VLOOKUP(CONCATENATE($A56,$B56,P$2),#REF!,4,FALSE))</f>
        <v>#REF!</v>
      </c>
      <c r="Q56" s="2" t="e">
        <f>IF(ISNA(VLOOKUP(CONCATENATE($A56,$B56,Q$2),#REF!,4,FALSE)),"",VLOOKUP(CONCATENATE($A56,$B56,Q$2),#REF!,4,FALSE))</f>
        <v>#REF!</v>
      </c>
      <c r="R56" s="2" t="e">
        <f>IF(ISNA(VLOOKUP(CONCATENATE($A56,$B56,R$2),#REF!,4,FALSE)),"",VLOOKUP(CONCATENATE($A56,$B56,R$2),#REF!,4,FALSE))</f>
        <v>#REF!</v>
      </c>
      <c r="S56" s="2" t="e">
        <f>IF(ISNA(VLOOKUP(CONCATENATE($A56,$B56,S$2),#REF!,4,FALSE)),"",VLOOKUP(CONCATENATE($A56,$B56,S$2),#REF!,4,FALSE))</f>
        <v>#REF!</v>
      </c>
      <c r="T56" s="2" t="e">
        <f>IF(ISNA(VLOOKUP(CONCATENATE($A56,$B56,T$2),#REF!,4,FALSE)),"",VLOOKUP(CONCATENATE($A56,$B56,T$2),#REF!,4,FALSE))</f>
        <v>#REF!</v>
      </c>
      <c r="U56" s="2" t="e">
        <f>IF(ISNA(VLOOKUP(CONCATENATE($A56,$B56,U$2),#REF!,4,FALSE)),"",VLOOKUP(CONCATENATE($A56,$B56,U$2),#REF!,4,FALSE))</f>
        <v>#REF!</v>
      </c>
      <c r="V56" s="2" t="e">
        <f>IF(ISNA(VLOOKUP(CONCATENATE($A56,$B56,V$2),#REF!,4,FALSE)),"",VLOOKUP(CONCATENATE($A56,$B56,V$2),#REF!,4,FALSE))</f>
        <v>#REF!</v>
      </c>
      <c r="W56" s="2" t="e">
        <f>IF(ISNA(VLOOKUP(CONCATENATE($A56,$B56,W$2),#REF!,4,FALSE)),"",VLOOKUP(CONCATENATE($A56,$B56,W$2),#REF!,4,FALSE))</f>
        <v>#REF!</v>
      </c>
    </row>
    <row r="57" spans="1:23" ht="16.95" customHeight="1" thickBot="1" x14ac:dyDescent="0.35">
      <c r="A57" s="19" t="s">
        <v>228</v>
      </c>
      <c r="B57" s="19" t="s">
        <v>243</v>
      </c>
      <c r="C57" s="1" t="str">
        <f t="shared" si="0"/>
        <v xml:space="preserve">AIRMAGIC </v>
      </c>
      <c r="D57" s="2" t="e">
        <f>IF(ISNA(VLOOKUP(CONCATENATE($A57,$B57,D$2),#REF!,4,FALSE)),"",VLOOKUP(CONCATENATE($A57,$B57,D$2),#REF!,4,FALSE))</f>
        <v>#REF!</v>
      </c>
      <c r="E57" s="2" t="e">
        <f>IF(ISNA(VLOOKUP(CONCATENATE($A57,$B57,E$2),#REF!,4,FALSE)),"",VLOOKUP(CONCATENATE($A57,$B57,E$2),#REF!,4,FALSE))</f>
        <v>#REF!</v>
      </c>
      <c r="F57" s="2" t="e">
        <f>IF(ISNA(VLOOKUP(CONCATENATE($A57,$B57,F$2),#REF!,4,FALSE)),"",VLOOKUP(CONCATENATE($A57,$B57,F$2),#REF!,4,FALSE))</f>
        <v>#REF!</v>
      </c>
      <c r="G57" s="2" t="e">
        <f>IF(ISNA(VLOOKUP(CONCATENATE($A57,$B57,G$2),#REF!,4,FALSE)),"",VLOOKUP(CONCATENATE($A57,$B57,G$2),#REF!,4,FALSE))</f>
        <v>#REF!</v>
      </c>
      <c r="H57" s="2" t="e">
        <f>IF(ISNA(VLOOKUP(CONCATENATE($A57,$B57,H$2),#REF!,4,FALSE)),"",VLOOKUP(CONCATENATE($A57,$B57,H$2),#REF!,4,FALSE))</f>
        <v>#REF!</v>
      </c>
      <c r="I57" s="2" t="e">
        <f>IF(ISNA(VLOOKUP(CONCATENATE($A57,$B57,I$2),#REF!,4,FALSE)),"",VLOOKUP(CONCATENATE($A57,$B57,I$2),#REF!,4,FALSE))</f>
        <v>#REF!</v>
      </c>
      <c r="J57" s="2" t="e">
        <f>IF(ISNA(VLOOKUP(CONCATENATE($A57,$B57,J$2),#REF!,4,FALSE)),"",VLOOKUP(CONCATENATE($A57,$B57,J$2),#REF!,4,FALSE))</f>
        <v>#REF!</v>
      </c>
      <c r="K57" s="2" t="e">
        <f>IF(ISNA(VLOOKUP(CONCATENATE($A57,$B57,K$2),#REF!,4,FALSE)),"",VLOOKUP(CONCATENATE($A57,$B57,K$2),#REF!,4,FALSE))</f>
        <v>#REF!</v>
      </c>
      <c r="L57" s="2" t="e">
        <f>IF(ISNA(VLOOKUP(CONCATENATE($A57,$B57,L$2),#REF!,4,FALSE)),"",VLOOKUP(CONCATENATE($A57,$B57,L$2),#REF!,4,FALSE))</f>
        <v>#REF!</v>
      </c>
      <c r="M57" s="2" t="e">
        <f>IF(ISNA(VLOOKUP(CONCATENATE($A57,$B57,M$2),#REF!,4,FALSE)),"",VLOOKUP(CONCATENATE($A57,$B57,M$2),#REF!,4,FALSE))</f>
        <v>#REF!</v>
      </c>
      <c r="N57" s="2" t="e">
        <f>IF(ISNA(VLOOKUP(CONCATENATE($A57,$B57,N$2),#REF!,4,FALSE)),"",VLOOKUP(CONCATENATE($A57,$B57,N$2),#REF!,4,FALSE))</f>
        <v>#REF!</v>
      </c>
      <c r="O57" s="2" t="e">
        <f>IF(ISNA(VLOOKUP(CONCATENATE($A57,$B57,O$2),#REF!,4,FALSE)),"",VLOOKUP(CONCATENATE($A57,$B57,O$2),#REF!,4,FALSE))</f>
        <v>#REF!</v>
      </c>
      <c r="P57" s="2" t="e">
        <f>IF(ISNA(VLOOKUP(CONCATENATE($A57,$B57,P$2),#REF!,4,FALSE)),"",VLOOKUP(CONCATENATE($A57,$B57,P$2),#REF!,4,FALSE))</f>
        <v>#REF!</v>
      </c>
      <c r="Q57" s="2" t="e">
        <f>IF(ISNA(VLOOKUP(CONCATENATE($A57,$B57,Q$2),#REF!,4,FALSE)),"",VLOOKUP(CONCATENATE($A57,$B57,Q$2),#REF!,4,FALSE))</f>
        <v>#REF!</v>
      </c>
      <c r="R57" s="2" t="e">
        <f>IF(ISNA(VLOOKUP(CONCATENATE($A57,$B57,R$2),#REF!,4,FALSE)),"",VLOOKUP(CONCATENATE($A57,$B57,R$2),#REF!,4,FALSE))</f>
        <v>#REF!</v>
      </c>
      <c r="S57" s="2" t="e">
        <f>IF(ISNA(VLOOKUP(CONCATENATE($A57,$B57,S$2),#REF!,4,FALSE)),"",VLOOKUP(CONCATENATE($A57,$B57,S$2),#REF!,4,FALSE))</f>
        <v>#REF!</v>
      </c>
      <c r="T57" s="2" t="e">
        <f>IF(ISNA(VLOOKUP(CONCATENATE($A57,$B57,T$2),#REF!,4,FALSE)),"",VLOOKUP(CONCATENATE($A57,$B57,T$2),#REF!,4,FALSE))</f>
        <v>#REF!</v>
      </c>
      <c r="U57" s="2" t="e">
        <f>IF(ISNA(VLOOKUP(CONCATENATE($A57,$B57,U$2),#REF!,4,FALSE)),"",VLOOKUP(CONCATENATE($A57,$B57,U$2),#REF!,4,FALSE))</f>
        <v>#REF!</v>
      </c>
      <c r="V57" s="2" t="e">
        <f>IF(ISNA(VLOOKUP(CONCATENATE($A57,$B57,V$2),#REF!,4,FALSE)),"",VLOOKUP(CONCATENATE($A57,$B57,V$2),#REF!,4,FALSE))</f>
        <v>#REF!</v>
      </c>
      <c r="W57" s="2" t="e">
        <f>IF(ISNA(VLOOKUP(CONCATENATE($A57,$B57,W$2),#REF!,4,FALSE)),"",VLOOKUP(CONCATENATE($A57,$B57,W$2),#REF!,4,FALSE))</f>
        <v>#REF!</v>
      </c>
    </row>
    <row r="58" spans="1:23" ht="16.95" customHeight="1" thickBot="1" x14ac:dyDescent="0.35">
      <c r="A58" s="19" t="s">
        <v>228</v>
      </c>
      <c r="B58" s="19" t="s">
        <v>246</v>
      </c>
      <c r="C58" s="1" t="str">
        <f t="shared" si="0"/>
        <v>AIRMOUTH</v>
      </c>
      <c r="D58" s="2" t="e">
        <f>IF(ISNA(VLOOKUP(CONCATENATE($A58,$B58,D$2),#REF!,4,FALSE)),"",VLOOKUP(CONCATENATE($A58,$B58,D$2),#REF!,4,FALSE))</f>
        <v>#REF!</v>
      </c>
      <c r="E58" s="2" t="e">
        <f>IF(ISNA(VLOOKUP(CONCATENATE($A58,$B58,E$2),#REF!,4,FALSE)),"",VLOOKUP(CONCATENATE($A58,$B58,E$2),#REF!,4,FALSE))</f>
        <v>#REF!</v>
      </c>
      <c r="F58" s="2" t="e">
        <f>IF(ISNA(VLOOKUP(CONCATENATE($A58,$B58,F$2),#REF!,4,FALSE)),"",VLOOKUP(CONCATENATE($A58,$B58,F$2),#REF!,4,FALSE))</f>
        <v>#REF!</v>
      </c>
      <c r="G58" s="2" t="e">
        <f>IF(ISNA(VLOOKUP(CONCATENATE($A58,$B58,G$2),#REF!,4,FALSE)),"",VLOOKUP(CONCATENATE($A58,$B58,G$2),#REF!,4,FALSE))</f>
        <v>#REF!</v>
      </c>
      <c r="H58" s="2" t="e">
        <f>IF(ISNA(VLOOKUP(CONCATENATE($A58,$B58,H$2),#REF!,4,FALSE)),"",VLOOKUP(CONCATENATE($A58,$B58,H$2),#REF!,4,FALSE))</f>
        <v>#REF!</v>
      </c>
      <c r="I58" s="2" t="e">
        <f>IF(ISNA(VLOOKUP(CONCATENATE($A58,$B58,I$2),#REF!,4,FALSE)),"",VLOOKUP(CONCATENATE($A58,$B58,I$2),#REF!,4,FALSE))</f>
        <v>#REF!</v>
      </c>
      <c r="J58" s="2" t="e">
        <f>IF(ISNA(VLOOKUP(CONCATENATE($A58,$B58,J$2),#REF!,4,FALSE)),"",VLOOKUP(CONCATENATE($A58,$B58,J$2),#REF!,4,FALSE))</f>
        <v>#REF!</v>
      </c>
      <c r="K58" s="2" t="e">
        <f>IF(ISNA(VLOOKUP(CONCATENATE($A58,$B58,K$2),#REF!,4,FALSE)),"",VLOOKUP(CONCATENATE($A58,$B58,K$2),#REF!,4,FALSE))</f>
        <v>#REF!</v>
      </c>
      <c r="L58" s="2" t="e">
        <f>IF(ISNA(VLOOKUP(CONCATENATE($A58,$B58,L$2),#REF!,4,FALSE)),"",VLOOKUP(CONCATENATE($A58,$B58,L$2),#REF!,4,FALSE))</f>
        <v>#REF!</v>
      </c>
      <c r="M58" s="2" t="e">
        <f>IF(ISNA(VLOOKUP(CONCATENATE($A58,$B58,M$2),#REF!,4,FALSE)),"",VLOOKUP(CONCATENATE($A58,$B58,M$2),#REF!,4,FALSE))</f>
        <v>#REF!</v>
      </c>
      <c r="N58" s="2" t="e">
        <f>IF(ISNA(VLOOKUP(CONCATENATE($A58,$B58,N$2),#REF!,4,FALSE)),"",VLOOKUP(CONCATENATE($A58,$B58,N$2),#REF!,4,FALSE))</f>
        <v>#REF!</v>
      </c>
      <c r="O58" s="2" t="e">
        <f>IF(ISNA(VLOOKUP(CONCATENATE($A58,$B58,O$2),#REF!,4,FALSE)),"",VLOOKUP(CONCATENATE($A58,$B58,O$2),#REF!,4,FALSE))</f>
        <v>#REF!</v>
      </c>
      <c r="P58" s="2" t="e">
        <f>IF(ISNA(VLOOKUP(CONCATENATE($A58,$B58,P$2),#REF!,4,FALSE)),"",VLOOKUP(CONCATENATE($A58,$B58,P$2),#REF!,4,FALSE))</f>
        <v>#REF!</v>
      </c>
      <c r="Q58" s="2" t="e">
        <f>IF(ISNA(VLOOKUP(CONCATENATE($A58,$B58,Q$2),#REF!,4,FALSE)),"",VLOOKUP(CONCATENATE($A58,$B58,Q$2),#REF!,4,FALSE))</f>
        <v>#REF!</v>
      </c>
      <c r="R58" s="2" t="e">
        <f>IF(ISNA(VLOOKUP(CONCATENATE($A58,$B58,R$2),#REF!,4,FALSE)),"",VLOOKUP(CONCATENATE($A58,$B58,R$2),#REF!,4,FALSE))</f>
        <v>#REF!</v>
      </c>
      <c r="S58" s="2" t="e">
        <f>IF(ISNA(VLOOKUP(CONCATENATE($A58,$B58,S$2),#REF!,4,FALSE)),"",VLOOKUP(CONCATENATE($A58,$B58,S$2),#REF!,4,FALSE))</f>
        <v>#REF!</v>
      </c>
      <c r="T58" s="2" t="e">
        <f>IF(ISNA(VLOOKUP(CONCATENATE($A58,$B58,T$2),#REF!,4,FALSE)),"",VLOOKUP(CONCATENATE($A58,$B58,T$2),#REF!,4,FALSE))</f>
        <v>#REF!</v>
      </c>
      <c r="U58" s="2" t="e">
        <f>IF(ISNA(VLOOKUP(CONCATENATE($A58,$B58,U$2),#REF!,4,FALSE)),"",VLOOKUP(CONCATENATE($A58,$B58,U$2),#REF!,4,FALSE))</f>
        <v>#REF!</v>
      </c>
      <c r="V58" s="2" t="e">
        <f>IF(ISNA(VLOOKUP(CONCATENATE($A58,$B58,V$2),#REF!,4,FALSE)),"",VLOOKUP(CONCATENATE($A58,$B58,V$2),#REF!,4,FALSE))</f>
        <v>#REF!</v>
      </c>
      <c r="W58" s="2" t="e">
        <f>IF(ISNA(VLOOKUP(CONCATENATE($A58,$B58,W$2),#REF!,4,FALSE)),"",VLOOKUP(CONCATENATE($A58,$B58,W$2),#REF!,4,FALSE))</f>
        <v>#REF!</v>
      </c>
    </row>
    <row r="59" spans="1:23" ht="16.95" customHeight="1" thickBot="1" x14ac:dyDescent="0.35">
      <c r="A59" s="21" t="s">
        <v>228</v>
      </c>
      <c r="B59" s="21" t="s">
        <v>261</v>
      </c>
      <c r="C59" s="1" t="str">
        <f t="shared" si="0"/>
        <v>AIRPSI_BLADE</v>
      </c>
      <c r="D59" s="2" t="e">
        <f>IF(ISNA(VLOOKUP(CONCATENATE($A59,$B59,D$2),#REF!,4,FALSE)),"",VLOOKUP(CONCATENATE($A59,$B59,D$2),#REF!,4,FALSE))</f>
        <v>#REF!</v>
      </c>
      <c r="E59" s="2" t="e">
        <f>IF(ISNA(VLOOKUP(CONCATENATE($A59,$B59,E$2),#REF!,4,FALSE)),"",VLOOKUP(CONCATENATE($A59,$B59,E$2),#REF!,4,FALSE))</f>
        <v>#REF!</v>
      </c>
      <c r="F59" s="2" t="e">
        <f>IF(ISNA(VLOOKUP(CONCATENATE($A59,$B59,F$2),#REF!,4,FALSE)),"",VLOOKUP(CONCATENATE($A59,$B59,F$2),#REF!,4,FALSE))</f>
        <v>#REF!</v>
      </c>
      <c r="G59" s="2" t="e">
        <f>IF(ISNA(VLOOKUP(CONCATENATE($A59,$B59,G$2),#REF!,4,FALSE)),"",VLOOKUP(CONCATENATE($A59,$B59,G$2),#REF!,4,FALSE))</f>
        <v>#REF!</v>
      </c>
      <c r="H59" s="2" t="e">
        <f>IF(ISNA(VLOOKUP(CONCATENATE($A59,$B59,H$2),#REF!,4,FALSE)),"",VLOOKUP(CONCATENATE($A59,$B59,H$2),#REF!,4,FALSE))</f>
        <v>#REF!</v>
      </c>
      <c r="I59" s="2" t="e">
        <f>IF(ISNA(VLOOKUP(CONCATENATE($A59,$B59,I$2),#REF!,4,FALSE)),"",VLOOKUP(CONCATENATE($A59,$B59,I$2),#REF!,4,FALSE))</f>
        <v>#REF!</v>
      </c>
      <c r="J59" s="2" t="e">
        <f>IF(ISNA(VLOOKUP(CONCATENATE($A59,$B59,J$2),#REF!,4,FALSE)),"",VLOOKUP(CONCATENATE($A59,$B59,J$2),#REF!,4,FALSE))</f>
        <v>#REF!</v>
      </c>
      <c r="K59" s="2" t="e">
        <f>IF(ISNA(VLOOKUP(CONCATENATE($A59,$B59,K$2),#REF!,4,FALSE)),"",VLOOKUP(CONCATENATE($A59,$B59,K$2),#REF!,4,FALSE))</f>
        <v>#REF!</v>
      </c>
      <c r="L59" s="2" t="e">
        <f>IF(ISNA(VLOOKUP(CONCATENATE($A59,$B59,L$2),#REF!,4,FALSE)),"",VLOOKUP(CONCATENATE($A59,$B59,L$2),#REF!,4,FALSE))</f>
        <v>#REF!</v>
      </c>
      <c r="M59" s="2" t="e">
        <f>IF(ISNA(VLOOKUP(CONCATENATE($A59,$B59,M$2),#REF!,4,FALSE)),"",VLOOKUP(CONCATENATE($A59,$B59,M$2),#REF!,4,FALSE))</f>
        <v>#REF!</v>
      </c>
      <c r="N59" s="2" t="e">
        <f>IF(ISNA(VLOOKUP(CONCATENATE($A59,$B59,N$2),#REF!,4,FALSE)),"",VLOOKUP(CONCATENATE($A59,$B59,N$2),#REF!,4,FALSE))</f>
        <v>#REF!</v>
      </c>
      <c r="O59" s="2" t="e">
        <f>IF(ISNA(VLOOKUP(CONCATENATE($A59,$B59,O$2),#REF!,4,FALSE)),"",VLOOKUP(CONCATENATE($A59,$B59,O$2),#REF!,4,FALSE))</f>
        <v>#REF!</v>
      </c>
      <c r="P59" s="2" t="e">
        <f>IF(ISNA(VLOOKUP(CONCATENATE($A59,$B59,P$2),#REF!,4,FALSE)),"",VLOOKUP(CONCATENATE($A59,$B59,P$2),#REF!,4,FALSE))</f>
        <v>#REF!</v>
      </c>
      <c r="Q59" s="2" t="e">
        <f>IF(ISNA(VLOOKUP(CONCATENATE($A59,$B59,Q$2),#REF!,4,FALSE)),"",VLOOKUP(CONCATENATE($A59,$B59,Q$2),#REF!,4,FALSE))</f>
        <v>#REF!</v>
      </c>
      <c r="R59" s="2" t="e">
        <f>IF(ISNA(VLOOKUP(CONCATENATE($A59,$B59,R$2),#REF!,4,FALSE)),"",VLOOKUP(CONCATENATE($A59,$B59,R$2),#REF!,4,FALSE))</f>
        <v>#REF!</v>
      </c>
      <c r="S59" s="2" t="e">
        <f>IF(ISNA(VLOOKUP(CONCATENATE($A59,$B59,S$2),#REF!,4,FALSE)),"",VLOOKUP(CONCATENATE($A59,$B59,S$2),#REF!,4,FALSE))</f>
        <v>#REF!</v>
      </c>
      <c r="T59" s="2" t="e">
        <f>IF(ISNA(VLOOKUP(CONCATENATE($A59,$B59,T$2),#REF!,4,FALSE)),"",VLOOKUP(CONCATENATE($A59,$B59,T$2),#REF!,4,FALSE))</f>
        <v>#REF!</v>
      </c>
      <c r="U59" s="2" t="e">
        <f>IF(ISNA(VLOOKUP(CONCATENATE($A59,$B59,U$2),#REF!,4,FALSE)),"",VLOOKUP(CONCATENATE($A59,$B59,U$2),#REF!,4,FALSE))</f>
        <v>#REF!</v>
      </c>
      <c r="V59" s="2" t="e">
        <f>IF(ISNA(VLOOKUP(CONCATENATE($A59,$B59,V$2),#REF!,4,FALSE)),"",VLOOKUP(CONCATENATE($A59,$B59,V$2),#REF!,4,FALSE))</f>
        <v>#REF!</v>
      </c>
      <c r="W59" s="2" t="e">
        <f>IF(ISNA(VLOOKUP(CONCATENATE($A59,$B59,W$2),#REF!,4,FALSE)),"",VLOOKUP(CONCATENATE($A59,$B59,W$2),#REF!,4,FALSE))</f>
        <v>#REF!</v>
      </c>
    </row>
    <row r="60" spans="1:23" ht="16.95" customHeight="1" thickBot="1" x14ac:dyDescent="0.35">
      <c r="A60" s="21" t="s">
        <v>228</v>
      </c>
      <c r="B60" s="21" t="s">
        <v>263</v>
      </c>
      <c r="C60" s="1" t="str">
        <f t="shared" si="0"/>
        <v>AIRPSIONICS</v>
      </c>
      <c r="D60" s="2" t="e">
        <f>IF(ISNA(VLOOKUP(CONCATENATE($A60,$B60,D$2),#REF!,4,FALSE)),"",VLOOKUP(CONCATENATE($A60,$B60,D$2),#REF!,4,FALSE))</f>
        <v>#REF!</v>
      </c>
      <c r="E60" s="2" t="e">
        <f>IF(ISNA(VLOOKUP(CONCATENATE($A60,$B60,E$2),#REF!,4,FALSE)),"",VLOOKUP(CONCATENATE($A60,$B60,E$2),#REF!,4,FALSE))</f>
        <v>#REF!</v>
      </c>
      <c r="F60" s="2" t="e">
        <f>IF(ISNA(VLOOKUP(CONCATENATE($A60,$B60,F$2),#REF!,4,FALSE)),"",VLOOKUP(CONCATENATE($A60,$B60,F$2),#REF!,4,FALSE))</f>
        <v>#REF!</v>
      </c>
      <c r="G60" s="2" t="e">
        <f>IF(ISNA(VLOOKUP(CONCATENATE($A60,$B60,G$2),#REF!,4,FALSE)),"",VLOOKUP(CONCATENATE($A60,$B60,G$2),#REF!,4,FALSE))</f>
        <v>#REF!</v>
      </c>
      <c r="H60" s="2" t="e">
        <f>IF(ISNA(VLOOKUP(CONCATENATE($A60,$B60,H$2),#REF!,4,FALSE)),"",VLOOKUP(CONCATENATE($A60,$B60,H$2),#REF!,4,FALSE))</f>
        <v>#REF!</v>
      </c>
      <c r="I60" s="2" t="e">
        <f>IF(ISNA(VLOOKUP(CONCATENATE($A60,$B60,I$2),#REF!,4,FALSE)),"",VLOOKUP(CONCATENATE($A60,$B60,I$2),#REF!,4,FALSE))</f>
        <v>#REF!</v>
      </c>
      <c r="J60" s="2" t="e">
        <f>IF(ISNA(VLOOKUP(CONCATENATE($A60,$B60,J$2),#REF!,4,FALSE)),"",VLOOKUP(CONCATENATE($A60,$B60,J$2),#REF!,4,FALSE))</f>
        <v>#REF!</v>
      </c>
      <c r="K60" s="2" t="e">
        <f>IF(ISNA(VLOOKUP(CONCATENATE($A60,$B60,K$2),#REF!,4,FALSE)),"",VLOOKUP(CONCATENATE($A60,$B60,K$2),#REF!,4,FALSE))</f>
        <v>#REF!</v>
      </c>
      <c r="L60" s="2" t="e">
        <f>IF(ISNA(VLOOKUP(CONCATENATE($A60,$B60,L$2),#REF!,4,FALSE)),"",VLOOKUP(CONCATENATE($A60,$B60,L$2),#REF!,4,FALSE))</f>
        <v>#REF!</v>
      </c>
      <c r="M60" s="2" t="e">
        <f>IF(ISNA(VLOOKUP(CONCATENATE($A60,$B60,M$2),#REF!,4,FALSE)),"",VLOOKUP(CONCATENATE($A60,$B60,M$2),#REF!,4,FALSE))</f>
        <v>#REF!</v>
      </c>
      <c r="N60" s="2" t="e">
        <f>IF(ISNA(VLOOKUP(CONCATENATE($A60,$B60,N$2),#REF!,4,FALSE)),"",VLOOKUP(CONCATENATE($A60,$B60,N$2),#REF!,4,FALSE))</f>
        <v>#REF!</v>
      </c>
      <c r="O60" s="2" t="e">
        <f>IF(ISNA(VLOOKUP(CONCATENATE($A60,$B60,O$2),#REF!,4,FALSE)),"",VLOOKUP(CONCATENATE($A60,$B60,O$2),#REF!,4,FALSE))</f>
        <v>#REF!</v>
      </c>
      <c r="P60" s="2" t="e">
        <f>IF(ISNA(VLOOKUP(CONCATENATE($A60,$B60,P$2),#REF!,4,FALSE)),"",VLOOKUP(CONCATENATE($A60,$B60,P$2),#REF!,4,FALSE))</f>
        <v>#REF!</v>
      </c>
      <c r="Q60" s="2" t="e">
        <f>IF(ISNA(VLOOKUP(CONCATENATE($A60,$B60,Q$2),#REF!,4,FALSE)),"",VLOOKUP(CONCATENATE($A60,$B60,Q$2),#REF!,4,FALSE))</f>
        <v>#REF!</v>
      </c>
      <c r="R60" s="2" t="e">
        <f>IF(ISNA(VLOOKUP(CONCATENATE($A60,$B60,R$2),#REF!,4,FALSE)),"",VLOOKUP(CONCATENATE($A60,$B60,R$2),#REF!,4,FALSE))</f>
        <v>#REF!</v>
      </c>
      <c r="S60" s="2" t="e">
        <f>IF(ISNA(VLOOKUP(CONCATENATE($A60,$B60,S$2),#REF!,4,FALSE)),"",VLOOKUP(CONCATENATE($A60,$B60,S$2),#REF!,4,FALSE))</f>
        <v>#REF!</v>
      </c>
      <c r="T60" s="2" t="e">
        <f>IF(ISNA(VLOOKUP(CONCATENATE($A60,$B60,T$2),#REF!,4,FALSE)),"",VLOOKUP(CONCATENATE($A60,$B60,T$2),#REF!,4,FALSE))</f>
        <v>#REF!</v>
      </c>
      <c r="U60" s="2" t="e">
        <f>IF(ISNA(VLOOKUP(CONCATENATE($A60,$B60,U$2),#REF!,4,FALSE)),"",VLOOKUP(CONCATENATE($A60,$B60,U$2),#REF!,4,FALSE))</f>
        <v>#REF!</v>
      </c>
      <c r="V60" s="2" t="e">
        <f>IF(ISNA(VLOOKUP(CONCATENATE($A60,$B60,V$2),#REF!,4,FALSE)),"",VLOOKUP(CONCATENATE($A60,$B60,V$2),#REF!,4,FALSE))</f>
        <v>#REF!</v>
      </c>
      <c r="W60" s="2" t="e">
        <f>IF(ISNA(VLOOKUP(CONCATENATE($A60,$B60,W$2),#REF!,4,FALSE)),"",VLOOKUP(CONCATENATE($A60,$B60,W$2),#REF!,4,FALSE))</f>
        <v>#REF!</v>
      </c>
    </row>
    <row r="61" spans="1:23" ht="16.95" customHeight="1" thickBot="1" x14ac:dyDescent="0.35">
      <c r="A61" s="21" t="s">
        <v>228</v>
      </c>
      <c r="B61" s="21" t="s">
        <v>270</v>
      </c>
      <c r="C61" s="1" t="str">
        <f t="shared" si="0"/>
        <v>AIRRADATTACK</v>
      </c>
      <c r="D61" s="2" t="e">
        <f>IF(ISNA(VLOOKUP(CONCATENATE($A61,$B61,D$2),#REF!,4,FALSE)),"",VLOOKUP(CONCATENATE($A61,$B61,D$2),#REF!,4,FALSE))</f>
        <v>#REF!</v>
      </c>
      <c r="E61" s="2" t="e">
        <f>IF(ISNA(VLOOKUP(CONCATENATE($A61,$B61,E$2),#REF!,4,FALSE)),"",VLOOKUP(CONCATENATE($A61,$B61,E$2),#REF!,4,FALSE))</f>
        <v>#REF!</v>
      </c>
      <c r="F61" s="2" t="e">
        <f>IF(ISNA(VLOOKUP(CONCATENATE($A61,$B61,F$2),#REF!,4,FALSE)),"",VLOOKUP(CONCATENATE($A61,$B61,F$2),#REF!,4,FALSE))</f>
        <v>#REF!</v>
      </c>
      <c r="G61" s="2" t="e">
        <f>IF(ISNA(VLOOKUP(CONCATENATE($A61,$B61,G$2),#REF!,4,FALSE)),"",VLOOKUP(CONCATENATE($A61,$B61,G$2),#REF!,4,FALSE))</f>
        <v>#REF!</v>
      </c>
      <c r="H61" s="2" t="e">
        <f>IF(ISNA(VLOOKUP(CONCATENATE($A61,$B61,H$2),#REF!,4,FALSE)),"",VLOOKUP(CONCATENATE($A61,$B61,H$2),#REF!,4,FALSE))</f>
        <v>#REF!</v>
      </c>
      <c r="I61" s="2" t="e">
        <f>IF(ISNA(VLOOKUP(CONCATENATE($A61,$B61,I$2),#REF!,4,FALSE)),"",VLOOKUP(CONCATENATE($A61,$B61,I$2),#REF!,4,FALSE))</f>
        <v>#REF!</v>
      </c>
      <c r="J61" s="2" t="e">
        <f>IF(ISNA(VLOOKUP(CONCATENATE($A61,$B61,J$2),#REF!,4,FALSE)),"",VLOOKUP(CONCATENATE($A61,$B61,J$2),#REF!,4,FALSE))</f>
        <v>#REF!</v>
      </c>
      <c r="K61" s="2" t="e">
        <f>IF(ISNA(VLOOKUP(CONCATENATE($A61,$B61,K$2),#REF!,4,FALSE)),"",VLOOKUP(CONCATENATE($A61,$B61,K$2),#REF!,4,FALSE))</f>
        <v>#REF!</v>
      </c>
      <c r="L61" s="2" t="e">
        <f>IF(ISNA(VLOOKUP(CONCATENATE($A61,$B61,L$2),#REF!,4,FALSE)),"",VLOOKUP(CONCATENATE($A61,$B61,L$2),#REF!,4,FALSE))</f>
        <v>#REF!</v>
      </c>
      <c r="M61" s="2" t="e">
        <f>IF(ISNA(VLOOKUP(CONCATENATE($A61,$B61,M$2),#REF!,4,FALSE)),"",VLOOKUP(CONCATENATE($A61,$B61,M$2),#REF!,4,FALSE))</f>
        <v>#REF!</v>
      </c>
      <c r="N61" s="2" t="e">
        <f>IF(ISNA(VLOOKUP(CONCATENATE($A61,$B61,N$2),#REF!,4,FALSE)),"",VLOOKUP(CONCATENATE($A61,$B61,N$2),#REF!,4,FALSE))</f>
        <v>#REF!</v>
      </c>
      <c r="O61" s="2" t="e">
        <f>IF(ISNA(VLOOKUP(CONCATENATE($A61,$B61,O$2),#REF!,4,FALSE)),"",VLOOKUP(CONCATENATE($A61,$B61,O$2),#REF!,4,FALSE))</f>
        <v>#REF!</v>
      </c>
      <c r="P61" s="2" t="e">
        <f>IF(ISNA(VLOOKUP(CONCATENATE($A61,$B61,P$2),#REF!,4,FALSE)),"",VLOOKUP(CONCATENATE($A61,$B61,P$2),#REF!,4,FALSE))</f>
        <v>#REF!</v>
      </c>
      <c r="Q61" s="2" t="e">
        <f>IF(ISNA(VLOOKUP(CONCATENATE($A61,$B61,Q$2),#REF!,4,FALSE)),"",VLOOKUP(CONCATENATE($A61,$B61,Q$2),#REF!,4,FALSE))</f>
        <v>#REF!</v>
      </c>
      <c r="R61" s="2" t="e">
        <f>IF(ISNA(VLOOKUP(CONCATENATE($A61,$B61,R$2),#REF!,4,FALSE)),"",VLOOKUP(CONCATENATE($A61,$B61,R$2),#REF!,4,FALSE))</f>
        <v>#REF!</v>
      </c>
      <c r="S61" s="2" t="e">
        <f>IF(ISNA(VLOOKUP(CONCATENATE($A61,$B61,S$2),#REF!,4,FALSE)),"",VLOOKUP(CONCATENATE($A61,$B61,S$2),#REF!,4,FALSE))</f>
        <v>#REF!</v>
      </c>
      <c r="T61" s="2" t="e">
        <f>IF(ISNA(VLOOKUP(CONCATENATE($A61,$B61,T$2),#REF!,4,FALSE)),"",VLOOKUP(CONCATENATE($A61,$B61,T$2),#REF!,4,FALSE))</f>
        <v>#REF!</v>
      </c>
      <c r="U61" s="2" t="e">
        <f>IF(ISNA(VLOOKUP(CONCATENATE($A61,$B61,U$2),#REF!,4,FALSE)),"",VLOOKUP(CONCATENATE($A61,$B61,U$2),#REF!,4,FALSE))</f>
        <v>#REF!</v>
      </c>
      <c r="V61" s="2" t="e">
        <f>IF(ISNA(VLOOKUP(CONCATENATE($A61,$B61,V$2),#REF!,4,FALSE)),"",VLOOKUP(CONCATENATE($A61,$B61,V$2),#REF!,4,FALSE))</f>
        <v>#REF!</v>
      </c>
      <c r="W61" s="2" t="e">
        <f>IF(ISNA(VLOOKUP(CONCATENATE($A61,$B61,W$2),#REF!,4,FALSE)),"",VLOOKUP(CONCATENATE($A61,$B61,W$2),#REF!,4,FALSE))</f>
        <v>#REF!</v>
      </c>
    </row>
    <row r="62" spans="1:23" ht="16.95" customHeight="1" thickBot="1" x14ac:dyDescent="0.35">
      <c r="A62" s="21" t="s">
        <v>228</v>
      </c>
      <c r="B62" s="23" t="s">
        <v>273</v>
      </c>
      <c r="C62" s="1" t="str">
        <f t="shared" si="0"/>
        <v>AIRRAM</v>
      </c>
      <c r="D62" s="2" t="e">
        <f>IF(ISNA(VLOOKUP(CONCATENATE($A62,$B62,D$2),#REF!,4,FALSE)),"",VLOOKUP(CONCATENATE($A62,$B62,D$2),#REF!,4,FALSE))</f>
        <v>#REF!</v>
      </c>
      <c r="E62" s="2" t="e">
        <f>IF(ISNA(VLOOKUP(CONCATENATE($A62,$B62,E$2),#REF!,4,FALSE)),"",VLOOKUP(CONCATENATE($A62,$B62,E$2),#REF!,4,FALSE))</f>
        <v>#REF!</v>
      </c>
      <c r="F62" s="2" t="e">
        <f>IF(ISNA(VLOOKUP(CONCATENATE($A62,$B62,F$2),#REF!,4,FALSE)),"",VLOOKUP(CONCATENATE($A62,$B62,F$2),#REF!,4,FALSE))</f>
        <v>#REF!</v>
      </c>
      <c r="G62" s="2" t="e">
        <f>IF(ISNA(VLOOKUP(CONCATENATE($A62,$B62,G$2),#REF!,4,FALSE)),"",VLOOKUP(CONCATENATE($A62,$B62,G$2),#REF!,4,FALSE))</f>
        <v>#REF!</v>
      </c>
      <c r="H62" s="2" t="e">
        <f>IF(ISNA(VLOOKUP(CONCATENATE($A62,$B62,H$2),#REF!,4,FALSE)),"",VLOOKUP(CONCATENATE($A62,$B62,H$2),#REF!,4,FALSE))</f>
        <v>#REF!</v>
      </c>
      <c r="I62" s="2" t="e">
        <f>IF(ISNA(VLOOKUP(CONCATENATE($A62,$B62,I$2),#REF!,4,FALSE)),"",VLOOKUP(CONCATENATE($A62,$B62,I$2),#REF!,4,FALSE))</f>
        <v>#REF!</v>
      </c>
      <c r="J62" s="2" t="e">
        <f>IF(ISNA(VLOOKUP(CONCATENATE($A62,$B62,J$2),#REF!,4,FALSE)),"",VLOOKUP(CONCATENATE($A62,$B62,J$2),#REF!,4,FALSE))</f>
        <v>#REF!</v>
      </c>
      <c r="K62" s="2" t="e">
        <f>IF(ISNA(VLOOKUP(CONCATENATE($A62,$B62,K$2),#REF!,4,FALSE)),"",VLOOKUP(CONCATENATE($A62,$B62,K$2),#REF!,4,FALSE))</f>
        <v>#REF!</v>
      </c>
      <c r="L62" s="2" t="e">
        <f>IF(ISNA(VLOOKUP(CONCATENATE($A62,$B62,L$2),#REF!,4,FALSE)),"",VLOOKUP(CONCATENATE($A62,$B62,L$2),#REF!,4,FALSE))</f>
        <v>#REF!</v>
      </c>
      <c r="M62" s="2" t="e">
        <f>IF(ISNA(VLOOKUP(CONCATENATE($A62,$B62,M$2),#REF!,4,FALSE)),"",VLOOKUP(CONCATENATE($A62,$B62,M$2),#REF!,4,FALSE))</f>
        <v>#REF!</v>
      </c>
      <c r="N62" s="2" t="e">
        <f>IF(ISNA(VLOOKUP(CONCATENATE($A62,$B62,N$2),#REF!,4,FALSE)),"",VLOOKUP(CONCATENATE($A62,$B62,N$2),#REF!,4,FALSE))</f>
        <v>#REF!</v>
      </c>
      <c r="O62" s="2" t="e">
        <f>IF(ISNA(VLOOKUP(CONCATENATE($A62,$B62,O$2),#REF!,4,FALSE)),"",VLOOKUP(CONCATENATE($A62,$B62,O$2),#REF!,4,FALSE))</f>
        <v>#REF!</v>
      </c>
      <c r="P62" s="2" t="e">
        <f>IF(ISNA(VLOOKUP(CONCATENATE($A62,$B62,P$2),#REF!,4,FALSE)),"",VLOOKUP(CONCATENATE($A62,$B62,P$2),#REF!,4,FALSE))</f>
        <v>#REF!</v>
      </c>
      <c r="Q62" s="2" t="e">
        <f>IF(ISNA(VLOOKUP(CONCATENATE($A62,$B62,Q$2),#REF!,4,FALSE)),"",VLOOKUP(CONCATENATE($A62,$B62,Q$2),#REF!,4,FALSE))</f>
        <v>#REF!</v>
      </c>
      <c r="R62" s="2" t="e">
        <f>IF(ISNA(VLOOKUP(CONCATENATE($A62,$B62,R$2),#REF!,4,FALSE)),"",VLOOKUP(CONCATENATE($A62,$B62,R$2),#REF!,4,FALSE))</f>
        <v>#REF!</v>
      </c>
      <c r="S62" s="2" t="e">
        <f>IF(ISNA(VLOOKUP(CONCATENATE($A62,$B62,S$2),#REF!,4,FALSE)),"",VLOOKUP(CONCATENATE($A62,$B62,S$2),#REF!,4,FALSE))</f>
        <v>#REF!</v>
      </c>
      <c r="T62" s="2" t="e">
        <f>IF(ISNA(VLOOKUP(CONCATENATE($A62,$B62,T$2),#REF!,4,FALSE)),"",VLOOKUP(CONCATENATE($A62,$B62,T$2),#REF!,4,FALSE))</f>
        <v>#REF!</v>
      </c>
      <c r="U62" s="2" t="e">
        <f>IF(ISNA(VLOOKUP(CONCATENATE($A62,$B62,U$2),#REF!,4,FALSE)),"",VLOOKUP(CONCATENATE($A62,$B62,U$2),#REF!,4,FALSE))</f>
        <v>#REF!</v>
      </c>
      <c r="V62" s="2" t="e">
        <f>IF(ISNA(VLOOKUP(CONCATENATE($A62,$B62,V$2),#REF!,4,FALSE)),"",VLOOKUP(CONCATENATE($A62,$B62,V$2),#REF!,4,FALSE))</f>
        <v>#REF!</v>
      </c>
      <c r="W62" s="2" t="e">
        <f>IF(ISNA(VLOOKUP(CONCATENATE($A62,$B62,W$2),#REF!,4,FALSE)),"",VLOOKUP(CONCATENATE($A62,$B62,W$2),#REF!,4,FALSE))</f>
        <v>#REF!</v>
      </c>
    </row>
    <row r="63" spans="1:23" ht="16.95" customHeight="1" thickBot="1" x14ac:dyDescent="0.35">
      <c r="A63" s="19" t="s">
        <v>275</v>
      </c>
      <c r="B63" s="19" t="s">
        <v>160</v>
      </c>
      <c r="C63" s="1" t="str">
        <f t="shared" si="0"/>
        <v>AIR_SHOULDERREADY</v>
      </c>
      <c r="D63" s="2" t="e">
        <f>IF(ISNA(VLOOKUP(CONCATENATE($A63,$B63,D$2),#REF!,4,FALSE)),"",VLOOKUP(CONCATENATE($A63,$B63,D$2),#REF!,4,FALSE))</f>
        <v>#REF!</v>
      </c>
      <c r="E63" s="2" t="e">
        <f>IF(ISNA(VLOOKUP(CONCATENATE($A63,$B63,E$2),#REF!,4,FALSE)),"",VLOOKUP(CONCATENATE($A63,$B63,E$2),#REF!,4,FALSE))</f>
        <v>#REF!</v>
      </c>
      <c r="F63" s="2" t="e">
        <f>IF(ISNA(VLOOKUP(CONCATENATE($A63,$B63,F$2),#REF!,4,FALSE)),"",VLOOKUP(CONCATENATE($A63,$B63,F$2),#REF!,4,FALSE))</f>
        <v>#REF!</v>
      </c>
      <c r="G63" s="2" t="e">
        <f>IF(ISNA(VLOOKUP(CONCATENATE($A63,$B63,G$2),#REF!,4,FALSE)),"",VLOOKUP(CONCATENATE($A63,$B63,G$2),#REF!,4,FALSE))</f>
        <v>#REF!</v>
      </c>
      <c r="H63" s="2" t="e">
        <f>IF(ISNA(VLOOKUP(CONCATENATE($A63,$B63,H$2),#REF!,4,FALSE)),"",VLOOKUP(CONCATENATE($A63,$B63,H$2),#REF!,4,FALSE))</f>
        <v>#REF!</v>
      </c>
      <c r="I63" s="2" t="e">
        <f>IF(ISNA(VLOOKUP(CONCATENATE($A63,$B63,I$2),#REF!,4,FALSE)),"",VLOOKUP(CONCATENATE($A63,$B63,I$2),#REF!,4,FALSE))</f>
        <v>#REF!</v>
      </c>
      <c r="J63" s="2" t="e">
        <f>IF(ISNA(VLOOKUP(CONCATENATE($A63,$B63,J$2),#REF!,4,FALSE)),"",VLOOKUP(CONCATENATE($A63,$B63,J$2),#REF!,4,FALSE))</f>
        <v>#REF!</v>
      </c>
      <c r="K63" s="2" t="e">
        <f>IF(ISNA(VLOOKUP(CONCATENATE($A63,$B63,K$2),#REF!,4,FALSE)),"",VLOOKUP(CONCATENATE($A63,$B63,K$2),#REF!,4,FALSE))</f>
        <v>#REF!</v>
      </c>
      <c r="L63" s="2" t="e">
        <f>IF(ISNA(VLOOKUP(CONCATENATE($A63,$B63,L$2),#REF!,4,FALSE)),"",VLOOKUP(CONCATENATE($A63,$B63,L$2),#REF!,4,FALSE))</f>
        <v>#REF!</v>
      </c>
      <c r="M63" s="2" t="e">
        <f>IF(ISNA(VLOOKUP(CONCATENATE($A63,$B63,M$2),#REF!,4,FALSE)),"",VLOOKUP(CONCATENATE($A63,$B63,M$2),#REF!,4,FALSE))</f>
        <v>#REF!</v>
      </c>
      <c r="N63" s="2" t="e">
        <f>IF(ISNA(VLOOKUP(CONCATENATE($A63,$B63,N$2),#REF!,4,FALSE)),"",VLOOKUP(CONCATENATE($A63,$B63,N$2),#REF!,4,FALSE))</f>
        <v>#REF!</v>
      </c>
      <c r="O63" s="2" t="e">
        <f>IF(ISNA(VLOOKUP(CONCATENATE($A63,$B63,O$2),#REF!,4,FALSE)),"",VLOOKUP(CONCATENATE($A63,$B63,O$2),#REF!,4,FALSE))</f>
        <v>#REF!</v>
      </c>
      <c r="P63" s="2" t="e">
        <f>IF(ISNA(VLOOKUP(CONCATENATE($A63,$B63,P$2),#REF!,4,FALSE)),"",VLOOKUP(CONCATENATE($A63,$B63,P$2),#REF!,4,FALSE))</f>
        <v>#REF!</v>
      </c>
      <c r="Q63" s="2" t="e">
        <f>IF(ISNA(VLOOKUP(CONCATENATE($A63,$B63,Q$2),#REF!,4,FALSE)),"",VLOOKUP(CONCATENATE($A63,$B63,Q$2),#REF!,4,FALSE))</f>
        <v>#REF!</v>
      </c>
      <c r="R63" s="2" t="e">
        <f>IF(ISNA(VLOOKUP(CONCATENATE($A63,$B63,R$2),#REF!,4,FALSE)),"",VLOOKUP(CONCATENATE($A63,$B63,R$2),#REF!,4,FALSE))</f>
        <v>#REF!</v>
      </c>
      <c r="S63" s="2" t="e">
        <f>IF(ISNA(VLOOKUP(CONCATENATE($A63,$B63,S$2),#REF!,4,FALSE)),"",VLOOKUP(CONCATENATE($A63,$B63,S$2),#REF!,4,FALSE))</f>
        <v>#REF!</v>
      </c>
      <c r="T63" s="2" t="e">
        <f>IF(ISNA(VLOOKUP(CONCATENATE($A63,$B63,T$2),#REF!,4,FALSE)),"",VLOOKUP(CONCATENATE($A63,$B63,T$2),#REF!,4,FALSE))</f>
        <v>#REF!</v>
      </c>
      <c r="U63" s="2" t="e">
        <f>IF(ISNA(VLOOKUP(CONCATENATE($A63,$B63,U$2),#REF!,4,FALSE)),"",VLOOKUP(CONCATENATE($A63,$B63,U$2),#REF!,4,FALSE))</f>
        <v>#REF!</v>
      </c>
      <c r="V63" s="2" t="e">
        <f>IF(ISNA(VLOOKUP(CONCATENATE($A63,$B63,V$2),#REF!,4,FALSE)),"",VLOOKUP(CONCATENATE($A63,$B63,V$2),#REF!,4,FALSE))</f>
        <v>#REF!</v>
      </c>
      <c r="W63" s="2" t="e">
        <f>IF(ISNA(VLOOKUP(CONCATENATE($A63,$B63,W$2),#REF!,4,FALSE)),"",VLOOKUP(CONCATENATE($A63,$B63,W$2),#REF!,4,FALSE))</f>
        <v>#REF!</v>
      </c>
    </row>
    <row r="64" spans="1:23" ht="16.95" customHeight="1" thickBot="1" x14ac:dyDescent="0.35">
      <c r="A64" s="19" t="s">
        <v>277</v>
      </c>
      <c r="B64" s="19" t="s">
        <v>278</v>
      </c>
      <c r="C64" s="1" t="str">
        <f t="shared" si="0"/>
        <v>ALIGNMENTPOWERDUPLICITY</v>
      </c>
      <c r="D64" s="2" t="e">
        <f>IF(ISNA(VLOOKUP(CONCATENATE($A64,$B64,D$2),#REF!,4,FALSE)),"",VLOOKUP(CONCATENATE($A64,$B64,D$2),#REF!,4,FALSE))</f>
        <v>#REF!</v>
      </c>
      <c r="E64" s="2" t="e">
        <f>IF(ISNA(VLOOKUP(CONCATENATE($A64,$B64,E$2),#REF!,4,FALSE)),"",VLOOKUP(CONCATENATE($A64,$B64,E$2),#REF!,4,FALSE))</f>
        <v>#REF!</v>
      </c>
      <c r="F64" s="2" t="e">
        <f>IF(ISNA(VLOOKUP(CONCATENATE($A64,$B64,F$2),#REF!,4,FALSE)),"",VLOOKUP(CONCATENATE($A64,$B64,F$2),#REF!,4,FALSE))</f>
        <v>#REF!</v>
      </c>
      <c r="G64" s="2" t="e">
        <f>IF(ISNA(VLOOKUP(CONCATENATE($A64,$B64,G$2),#REF!,4,FALSE)),"",VLOOKUP(CONCATENATE($A64,$B64,G$2),#REF!,4,FALSE))</f>
        <v>#REF!</v>
      </c>
      <c r="H64" s="2" t="e">
        <f>IF(ISNA(VLOOKUP(CONCATENATE($A64,$B64,H$2),#REF!,4,FALSE)),"",VLOOKUP(CONCATENATE($A64,$B64,H$2),#REF!,4,FALSE))</f>
        <v>#REF!</v>
      </c>
      <c r="I64" s="2" t="e">
        <f>IF(ISNA(VLOOKUP(CONCATENATE($A64,$B64,I$2),#REF!,4,FALSE)),"",VLOOKUP(CONCATENATE($A64,$B64,I$2),#REF!,4,FALSE))</f>
        <v>#REF!</v>
      </c>
      <c r="J64" s="2" t="e">
        <f>IF(ISNA(VLOOKUP(CONCATENATE($A64,$B64,J$2),#REF!,4,FALSE)),"",VLOOKUP(CONCATENATE($A64,$B64,J$2),#REF!,4,FALSE))</f>
        <v>#REF!</v>
      </c>
      <c r="K64" s="2" t="e">
        <f>IF(ISNA(VLOOKUP(CONCATENATE($A64,$B64,K$2),#REF!,4,FALSE)),"",VLOOKUP(CONCATENATE($A64,$B64,K$2),#REF!,4,FALSE))</f>
        <v>#REF!</v>
      </c>
      <c r="L64" s="2" t="e">
        <f>IF(ISNA(VLOOKUP(CONCATENATE($A64,$B64,L$2),#REF!,4,FALSE)),"",VLOOKUP(CONCATENATE($A64,$B64,L$2),#REF!,4,FALSE))</f>
        <v>#REF!</v>
      </c>
      <c r="M64" s="2" t="e">
        <f>IF(ISNA(VLOOKUP(CONCATENATE($A64,$B64,M$2),#REF!,4,FALSE)),"",VLOOKUP(CONCATENATE($A64,$B64,M$2),#REF!,4,FALSE))</f>
        <v>#REF!</v>
      </c>
      <c r="N64" s="2" t="e">
        <f>IF(ISNA(VLOOKUP(CONCATENATE($A64,$B64,N$2),#REF!,4,FALSE)),"",VLOOKUP(CONCATENATE($A64,$B64,N$2),#REF!,4,FALSE))</f>
        <v>#REF!</v>
      </c>
      <c r="O64" s="2" t="e">
        <f>IF(ISNA(VLOOKUP(CONCATENATE($A64,$B64,O$2),#REF!,4,FALSE)),"",VLOOKUP(CONCATENATE($A64,$B64,O$2),#REF!,4,FALSE))</f>
        <v>#REF!</v>
      </c>
      <c r="P64" s="2" t="e">
        <f>IF(ISNA(VLOOKUP(CONCATENATE($A64,$B64,P$2),#REF!,4,FALSE)),"",VLOOKUP(CONCATENATE($A64,$B64,P$2),#REF!,4,FALSE))</f>
        <v>#REF!</v>
      </c>
      <c r="Q64" s="2" t="e">
        <f>IF(ISNA(VLOOKUP(CONCATENATE($A64,$B64,Q$2),#REF!,4,FALSE)),"",VLOOKUP(CONCATENATE($A64,$B64,Q$2),#REF!,4,FALSE))</f>
        <v>#REF!</v>
      </c>
      <c r="R64" s="2" t="e">
        <f>IF(ISNA(VLOOKUP(CONCATENATE($A64,$B64,R$2),#REF!,4,FALSE)),"",VLOOKUP(CONCATENATE($A64,$B64,R$2),#REF!,4,FALSE))</f>
        <v>#REF!</v>
      </c>
      <c r="S64" s="2" t="e">
        <f>IF(ISNA(VLOOKUP(CONCATENATE($A64,$B64,S$2),#REF!,4,FALSE)),"",VLOOKUP(CONCATENATE($A64,$B64,S$2),#REF!,4,FALSE))</f>
        <v>#REF!</v>
      </c>
      <c r="T64" s="2" t="e">
        <f>IF(ISNA(VLOOKUP(CONCATENATE($A64,$B64,T$2),#REF!,4,FALSE)),"",VLOOKUP(CONCATENATE($A64,$B64,T$2),#REF!,4,FALSE))</f>
        <v>#REF!</v>
      </c>
      <c r="U64" s="2" t="e">
        <f>IF(ISNA(VLOOKUP(CONCATENATE($A64,$B64,U$2),#REF!,4,FALSE)),"",VLOOKUP(CONCATENATE($A64,$B64,U$2),#REF!,4,FALSE))</f>
        <v>#REF!</v>
      </c>
      <c r="V64" s="2" t="e">
        <f>IF(ISNA(VLOOKUP(CONCATENATE($A64,$B64,V$2),#REF!,4,FALSE)),"",VLOOKUP(CONCATENATE($A64,$B64,V$2),#REF!,4,FALSE))</f>
        <v>#REF!</v>
      </c>
      <c r="W64" s="2" t="e">
        <f>IF(ISNA(VLOOKUP(CONCATENATE($A64,$B64,W$2),#REF!,4,FALSE)),"",VLOOKUP(CONCATENATE($A64,$B64,W$2),#REF!,4,FALSE))</f>
        <v>#REF!</v>
      </c>
    </row>
    <row r="65" spans="1:23" ht="16.95" customHeight="1" thickBot="1" x14ac:dyDescent="0.35">
      <c r="A65" s="19" t="s">
        <v>277</v>
      </c>
      <c r="B65" s="20" t="s">
        <v>283</v>
      </c>
      <c r="C65" s="1" t="str">
        <f t="shared" si="0"/>
        <v>ALIGNMENTPOWERFEAR</v>
      </c>
      <c r="D65" s="2" t="e">
        <f>IF(ISNA(VLOOKUP(CONCATENATE($A65,$B65,D$2),#REF!,4,FALSE)),"",VLOOKUP(CONCATENATE($A65,$B65,D$2),#REF!,4,FALSE))</f>
        <v>#REF!</v>
      </c>
      <c r="E65" s="2" t="e">
        <f>IF(ISNA(VLOOKUP(CONCATENATE($A65,$B65,E$2),#REF!,4,FALSE)),"",VLOOKUP(CONCATENATE($A65,$B65,E$2),#REF!,4,FALSE))</f>
        <v>#REF!</v>
      </c>
      <c r="F65" s="2" t="e">
        <f>IF(ISNA(VLOOKUP(CONCATENATE($A65,$B65,F$2),#REF!,4,FALSE)),"",VLOOKUP(CONCATENATE($A65,$B65,F$2),#REF!,4,FALSE))</f>
        <v>#REF!</v>
      </c>
      <c r="G65" s="2" t="e">
        <f>IF(ISNA(VLOOKUP(CONCATENATE($A65,$B65,G$2),#REF!,4,FALSE)),"",VLOOKUP(CONCATENATE($A65,$B65,G$2),#REF!,4,FALSE))</f>
        <v>#REF!</v>
      </c>
      <c r="H65" s="2" t="e">
        <f>IF(ISNA(VLOOKUP(CONCATENATE($A65,$B65,H$2),#REF!,4,FALSE)),"",VLOOKUP(CONCATENATE($A65,$B65,H$2),#REF!,4,FALSE))</f>
        <v>#REF!</v>
      </c>
      <c r="I65" s="2" t="e">
        <f>IF(ISNA(VLOOKUP(CONCATENATE($A65,$B65,I$2),#REF!,4,FALSE)),"",VLOOKUP(CONCATENATE($A65,$B65,I$2),#REF!,4,FALSE))</f>
        <v>#REF!</v>
      </c>
      <c r="J65" s="2" t="e">
        <f>IF(ISNA(VLOOKUP(CONCATENATE($A65,$B65,J$2),#REF!,4,FALSE)),"",VLOOKUP(CONCATENATE($A65,$B65,J$2),#REF!,4,FALSE))</f>
        <v>#REF!</v>
      </c>
      <c r="K65" s="2" t="e">
        <f>IF(ISNA(VLOOKUP(CONCATENATE($A65,$B65,K$2),#REF!,4,FALSE)),"",VLOOKUP(CONCATENATE($A65,$B65,K$2),#REF!,4,FALSE))</f>
        <v>#REF!</v>
      </c>
      <c r="L65" s="2" t="e">
        <f>IF(ISNA(VLOOKUP(CONCATENATE($A65,$B65,L$2),#REF!,4,FALSE)),"",VLOOKUP(CONCATENATE($A65,$B65,L$2),#REF!,4,FALSE))</f>
        <v>#REF!</v>
      </c>
      <c r="M65" s="2" t="e">
        <f>IF(ISNA(VLOOKUP(CONCATENATE($A65,$B65,M$2),#REF!,4,FALSE)),"",VLOOKUP(CONCATENATE($A65,$B65,M$2),#REF!,4,FALSE))</f>
        <v>#REF!</v>
      </c>
      <c r="N65" s="2" t="e">
        <f>IF(ISNA(VLOOKUP(CONCATENATE($A65,$B65,N$2),#REF!,4,FALSE)),"",VLOOKUP(CONCATENATE($A65,$B65,N$2),#REF!,4,FALSE))</f>
        <v>#REF!</v>
      </c>
      <c r="O65" s="2" t="e">
        <f>IF(ISNA(VLOOKUP(CONCATENATE($A65,$B65,O$2),#REF!,4,FALSE)),"",VLOOKUP(CONCATENATE($A65,$B65,O$2),#REF!,4,FALSE))</f>
        <v>#REF!</v>
      </c>
      <c r="P65" s="2" t="e">
        <f>IF(ISNA(VLOOKUP(CONCATENATE($A65,$B65,P$2),#REF!,4,FALSE)),"",VLOOKUP(CONCATENATE($A65,$B65,P$2),#REF!,4,FALSE))</f>
        <v>#REF!</v>
      </c>
      <c r="Q65" s="2" t="e">
        <f>IF(ISNA(VLOOKUP(CONCATENATE($A65,$B65,Q$2),#REF!,4,FALSE)),"",VLOOKUP(CONCATENATE($A65,$B65,Q$2),#REF!,4,FALSE))</f>
        <v>#REF!</v>
      </c>
      <c r="R65" s="2" t="e">
        <f>IF(ISNA(VLOOKUP(CONCATENATE($A65,$B65,R$2),#REF!,4,FALSE)),"",VLOOKUP(CONCATENATE($A65,$B65,R$2),#REF!,4,FALSE))</f>
        <v>#REF!</v>
      </c>
      <c r="S65" s="2" t="e">
        <f>IF(ISNA(VLOOKUP(CONCATENATE($A65,$B65,S$2),#REF!,4,FALSE)),"",VLOOKUP(CONCATENATE($A65,$B65,S$2),#REF!,4,FALSE))</f>
        <v>#REF!</v>
      </c>
      <c r="T65" s="2" t="e">
        <f>IF(ISNA(VLOOKUP(CONCATENATE($A65,$B65,T$2),#REF!,4,FALSE)),"",VLOOKUP(CONCATENATE($A65,$B65,T$2),#REF!,4,FALSE))</f>
        <v>#REF!</v>
      </c>
      <c r="U65" s="2" t="e">
        <f>IF(ISNA(VLOOKUP(CONCATENATE($A65,$B65,U$2),#REF!,4,FALSE)),"",VLOOKUP(CONCATENATE($A65,$B65,U$2),#REF!,4,FALSE))</f>
        <v>#REF!</v>
      </c>
      <c r="V65" s="2" t="e">
        <f>IF(ISNA(VLOOKUP(CONCATENATE($A65,$B65,V$2),#REF!,4,FALSE)),"",VLOOKUP(CONCATENATE($A65,$B65,V$2),#REF!,4,FALSE))</f>
        <v>#REF!</v>
      </c>
      <c r="W65" s="2" t="e">
        <f>IF(ISNA(VLOOKUP(CONCATENATE($A65,$B65,W$2),#REF!,4,FALSE)),"",VLOOKUP(CONCATENATE($A65,$B65,W$2),#REF!,4,FALSE))</f>
        <v>#REF!</v>
      </c>
    </row>
    <row r="66" spans="1:23" ht="16.95" customHeight="1" thickBot="1" x14ac:dyDescent="0.35">
      <c r="A66" s="19" t="s">
        <v>277</v>
      </c>
      <c r="B66" s="20" t="s">
        <v>288</v>
      </c>
      <c r="C66" s="1" t="str">
        <f t="shared" si="0"/>
        <v>ALIGNMENTPOWERFRENZY</v>
      </c>
      <c r="D66" s="2" t="e">
        <f>IF(ISNA(VLOOKUP(CONCATENATE($A66,$B66,D$2),#REF!,4,FALSE)),"",VLOOKUP(CONCATENATE($A66,$B66,D$2),#REF!,4,FALSE))</f>
        <v>#REF!</v>
      </c>
      <c r="E66" s="2" t="e">
        <f>IF(ISNA(VLOOKUP(CONCATENATE($A66,$B66,E$2),#REF!,4,FALSE)),"",VLOOKUP(CONCATENATE($A66,$B66,E$2),#REF!,4,FALSE))</f>
        <v>#REF!</v>
      </c>
      <c r="F66" s="2" t="e">
        <f>IF(ISNA(VLOOKUP(CONCATENATE($A66,$B66,F$2),#REF!,4,FALSE)),"",VLOOKUP(CONCATENATE($A66,$B66,F$2),#REF!,4,FALSE))</f>
        <v>#REF!</v>
      </c>
      <c r="G66" s="2" t="e">
        <f>IF(ISNA(VLOOKUP(CONCATENATE($A66,$B66,G$2),#REF!,4,FALSE)),"",VLOOKUP(CONCATENATE($A66,$B66,G$2),#REF!,4,FALSE))</f>
        <v>#REF!</v>
      </c>
      <c r="H66" s="2" t="e">
        <f>IF(ISNA(VLOOKUP(CONCATENATE($A66,$B66,H$2),#REF!,4,FALSE)),"",VLOOKUP(CONCATENATE($A66,$B66,H$2),#REF!,4,FALSE))</f>
        <v>#REF!</v>
      </c>
      <c r="I66" s="2" t="e">
        <f>IF(ISNA(VLOOKUP(CONCATENATE($A66,$B66,I$2),#REF!,4,FALSE)),"",VLOOKUP(CONCATENATE($A66,$B66,I$2),#REF!,4,FALSE))</f>
        <v>#REF!</v>
      </c>
      <c r="J66" s="2" t="e">
        <f>IF(ISNA(VLOOKUP(CONCATENATE($A66,$B66,J$2),#REF!,4,FALSE)),"",VLOOKUP(CONCATENATE($A66,$B66,J$2),#REF!,4,FALSE))</f>
        <v>#REF!</v>
      </c>
      <c r="K66" s="2" t="e">
        <f>IF(ISNA(VLOOKUP(CONCATENATE($A66,$B66,K$2),#REF!,4,FALSE)),"",VLOOKUP(CONCATENATE($A66,$B66,K$2),#REF!,4,FALSE))</f>
        <v>#REF!</v>
      </c>
      <c r="L66" s="2" t="e">
        <f>IF(ISNA(VLOOKUP(CONCATENATE($A66,$B66,L$2),#REF!,4,FALSE)),"",VLOOKUP(CONCATENATE($A66,$B66,L$2),#REF!,4,FALSE))</f>
        <v>#REF!</v>
      </c>
      <c r="M66" s="2" t="e">
        <f>IF(ISNA(VLOOKUP(CONCATENATE($A66,$B66,M$2),#REF!,4,FALSE)),"",VLOOKUP(CONCATENATE($A66,$B66,M$2),#REF!,4,FALSE))</f>
        <v>#REF!</v>
      </c>
      <c r="N66" s="2" t="e">
        <f>IF(ISNA(VLOOKUP(CONCATENATE($A66,$B66,N$2),#REF!,4,FALSE)),"",VLOOKUP(CONCATENATE($A66,$B66,N$2),#REF!,4,FALSE))</f>
        <v>#REF!</v>
      </c>
      <c r="O66" s="2" t="e">
        <f>IF(ISNA(VLOOKUP(CONCATENATE($A66,$B66,O$2),#REF!,4,FALSE)),"",VLOOKUP(CONCATENATE($A66,$B66,O$2),#REF!,4,FALSE))</f>
        <v>#REF!</v>
      </c>
      <c r="P66" s="2" t="e">
        <f>IF(ISNA(VLOOKUP(CONCATENATE($A66,$B66,P$2),#REF!,4,FALSE)),"",VLOOKUP(CONCATENATE($A66,$B66,P$2),#REF!,4,FALSE))</f>
        <v>#REF!</v>
      </c>
      <c r="Q66" s="2" t="e">
        <f>IF(ISNA(VLOOKUP(CONCATENATE($A66,$B66,Q$2),#REF!,4,FALSE)),"",VLOOKUP(CONCATENATE($A66,$B66,Q$2),#REF!,4,FALSE))</f>
        <v>#REF!</v>
      </c>
      <c r="R66" s="2" t="e">
        <f>IF(ISNA(VLOOKUP(CONCATENATE($A66,$B66,R$2),#REF!,4,FALSE)),"",VLOOKUP(CONCATENATE($A66,$B66,R$2),#REF!,4,FALSE))</f>
        <v>#REF!</v>
      </c>
      <c r="S66" s="2" t="e">
        <f>IF(ISNA(VLOOKUP(CONCATENATE($A66,$B66,S$2),#REF!,4,FALSE)),"",VLOOKUP(CONCATENATE($A66,$B66,S$2),#REF!,4,FALSE))</f>
        <v>#REF!</v>
      </c>
      <c r="T66" s="2" t="e">
        <f>IF(ISNA(VLOOKUP(CONCATENATE($A66,$B66,T$2),#REF!,4,FALSE)),"",VLOOKUP(CONCATENATE($A66,$B66,T$2),#REF!,4,FALSE))</f>
        <v>#REF!</v>
      </c>
      <c r="U66" s="2" t="e">
        <f>IF(ISNA(VLOOKUP(CONCATENATE($A66,$B66,U$2),#REF!,4,FALSE)),"",VLOOKUP(CONCATENATE($A66,$B66,U$2),#REF!,4,FALSE))</f>
        <v>#REF!</v>
      </c>
      <c r="V66" s="2" t="e">
        <f>IF(ISNA(VLOOKUP(CONCATENATE($A66,$B66,V$2),#REF!,4,FALSE)),"",VLOOKUP(CONCATENATE($A66,$B66,V$2),#REF!,4,FALSE))</f>
        <v>#REF!</v>
      </c>
      <c r="W66" s="2" t="e">
        <f>IF(ISNA(VLOOKUP(CONCATENATE($A66,$B66,W$2),#REF!,4,FALSE)),"",VLOOKUP(CONCATENATE($A66,$B66,W$2),#REF!,4,FALSE))</f>
        <v>#REF!</v>
      </c>
    </row>
    <row r="67" spans="1:23" ht="16.95" customHeight="1" thickBot="1" x14ac:dyDescent="0.35">
      <c r="A67" s="19" t="s">
        <v>277</v>
      </c>
      <c r="B67" s="19" t="s">
        <v>293</v>
      </c>
      <c r="C67" s="1" t="str">
        <f t="shared" ref="C67:C130" si="1">CONCATENATE(A67,B67)</f>
        <v>ALIGNMENTPOWERJUSTICE</v>
      </c>
      <c r="D67" s="2" t="e">
        <f>IF(ISNA(VLOOKUP(CONCATENATE($A67,$B67,D$2),#REF!,4,FALSE)),"",VLOOKUP(CONCATENATE($A67,$B67,D$2),#REF!,4,FALSE))</f>
        <v>#REF!</v>
      </c>
      <c r="E67" s="2" t="e">
        <f>IF(ISNA(VLOOKUP(CONCATENATE($A67,$B67,E$2),#REF!,4,FALSE)),"",VLOOKUP(CONCATENATE($A67,$B67,E$2),#REF!,4,FALSE))</f>
        <v>#REF!</v>
      </c>
      <c r="F67" s="2" t="e">
        <f>IF(ISNA(VLOOKUP(CONCATENATE($A67,$B67,F$2),#REF!,4,FALSE)),"",VLOOKUP(CONCATENATE($A67,$B67,F$2),#REF!,4,FALSE))</f>
        <v>#REF!</v>
      </c>
      <c r="G67" s="2" t="e">
        <f>IF(ISNA(VLOOKUP(CONCATENATE($A67,$B67,G$2),#REF!,4,FALSE)),"",VLOOKUP(CONCATENATE($A67,$B67,G$2),#REF!,4,FALSE))</f>
        <v>#REF!</v>
      </c>
      <c r="H67" s="2" t="e">
        <f>IF(ISNA(VLOOKUP(CONCATENATE($A67,$B67,H$2),#REF!,4,FALSE)),"",VLOOKUP(CONCATENATE($A67,$B67,H$2),#REF!,4,FALSE))</f>
        <v>#REF!</v>
      </c>
      <c r="I67" s="2" t="e">
        <f>IF(ISNA(VLOOKUP(CONCATENATE($A67,$B67,I$2),#REF!,4,FALSE)),"",VLOOKUP(CONCATENATE($A67,$B67,I$2),#REF!,4,FALSE))</f>
        <v>#REF!</v>
      </c>
      <c r="J67" s="2" t="e">
        <f>IF(ISNA(VLOOKUP(CONCATENATE($A67,$B67,J$2),#REF!,4,FALSE)),"",VLOOKUP(CONCATENATE($A67,$B67,J$2),#REF!,4,FALSE))</f>
        <v>#REF!</v>
      </c>
      <c r="K67" s="2" t="e">
        <f>IF(ISNA(VLOOKUP(CONCATENATE($A67,$B67,K$2),#REF!,4,FALSE)),"",VLOOKUP(CONCATENATE($A67,$B67,K$2),#REF!,4,FALSE))</f>
        <v>#REF!</v>
      </c>
      <c r="L67" s="2" t="e">
        <f>IF(ISNA(VLOOKUP(CONCATENATE($A67,$B67,L$2),#REF!,4,FALSE)),"",VLOOKUP(CONCATENATE($A67,$B67,L$2),#REF!,4,FALSE))</f>
        <v>#REF!</v>
      </c>
      <c r="M67" s="2" t="e">
        <f>IF(ISNA(VLOOKUP(CONCATENATE($A67,$B67,M$2),#REF!,4,FALSE)),"",VLOOKUP(CONCATENATE($A67,$B67,M$2),#REF!,4,FALSE))</f>
        <v>#REF!</v>
      </c>
      <c r="N67" s="2" t="e">
        <f>IF(ISNA(VLOOKUP(CONCATENATE($A67,$B67,N$2),#REF!,4,FALSE)),"",VLOOKUP(CONCATENATE($A67,$B67,N$2),#REF!,4,FALSE))</f>
        <v>#REF!</v>
      </c>
      <c r="O67" s="2" t="e">
        <f>IF(ISNA(VLOOKUP(CONCATENATE($A67,$B67,O$2),#REF!,4,FALSE)),"",VLOOKUP(CONCATENATE($A67,$B67,O$2),#REF!,4,FALSE))</f>
        <v>#REF!</v>
      </c>
      <c r="P67" s="2" t="e">
        <f>IF(ISNA(VLOOKUP(CONCATENATE($A67,$B67,P$2),#REF!,4,FALSE)),"",VLOOKUP(CONCATENATE($A67,$B67,P$2),#REF!,4,FALSE))</f>
        <v>#REF!</v>
      </c>
      <c r="Q67" s="2" t="e">
        <f>IF(ISNA(VLOOKUP(CONCATENATE($A67,$B67,Q$2),#REF!,4,FALSE)),"",VLOOKUP(CONCATENATE($A67,$B67,Q$2),#REF!,4,FALSE))</f>
        <v>#REF!</v>
      </c>
      <c r="R67" s="2" t="e">
        <f>IF(ISNA(VLOOKUP(CONCATENATE($A67,$B67,R$2),#REF!,4,FALSE)),"",VLOOKUP(CONCATENATE($A67,$B67,R$2),#REF!,4,FALSE))</f>
        <v>#REF!</v>
      </c>
      <c r="S67" s="2" t="e">
        <f>IF(ISNA(VLOOKUP(CONCATENATE($A67,$B67,S$2),#REF!,4,FALSE)),"",VLOOKUP(CONCATENATE($A67,$B67,S$2),#REF!,4,FALSE))</f>
        <v>#REF!</v>
      </c>
      <c r="T67" s="2" t="e">
        <f>IF(ISNA(VLOOKUP(CONCATENATE($A67,$B67,T$2),#REF!,4,FALSE)),"",VLOOKUP(CONCATENATE($A67,$B67,T$2),#REF!,4,FALSE))</f>
        <v>#REF!</v>
      </c>
      <c r="U67" s="2" t="e">
        <f>IF(ISNA(VLOOKUP(CONCATENATE($A67,$B67,U$2),#REF!,4,FALSE)),"",VLOOKUP(CONCATENATE($A67,$B67,U$2),#REF!,4,FALSE))</f>
        <v>#REF!</v>
      </c>
      <c r="V67" s="2" t="e">
        <f>IF(ISNA(VLOOKUP(CONCATENATE($A67,$B67,V$2),#REF!,4,FALSE)),"",VLOOKUP(CONCATENATE($A67,$B67,V$2),#REF!,4,FALSE))</f>
        <v>#REF!</v>
      </c>
      <c r="W67" s="2" t="e">
        <f>IF(ISNA(VLOOKUP(CONCATENATE($A67,$B67,W$2),#REF!,4,FALSE)),"",VLOOKUP(CONCATENATE($A67,$B67,W$2),#REF!,4,FALSE))</f>
        <v>#REF!</v>
      </c>
    </row>
    <row r="68" spans="1:23" ht="16.95" customHeight="1" thickBot="1" x14ac:dyDescent="0.35">
      <c r="A68" s="19" t="s">
        <v>298</v>
      </c>
      <c r="B68" s="19" t="s">
        <v>299</v>
      </c>
      <c r="C68" s="1" t="str">
        <f t="shared" si="1"/>
        <v>APECROUCH</v>
      </c>
      <c r="D68" s="2" t="e">
        <f>IF(ISNA(VLOOKUP(CONCATENATE($A68,$B68,D$2),#REF!,4,FALSE)),"",VLOOKUP(CONCATENATE($A68,$B68,D$2),#REF!,4,FALSE))</f>
        <v>#REF!</v>
      </c>
      <c r="E68" s="2" t="e">
        <f>IF(ISNA(VLOOKUP(CONCATENATE($A68,$B68,E$2),#REF!,4,FALSE)),"",VLOOKUP(CONCATENATE($A68,$B68,E$2),#REF!,4,FALSE))</f>
        <v>#REF!</v>
      </c>
      <c r="F68" s="2" t="e">
        <f>IF(ISNA(VLOOKUP(CONCATENATE($A68,$B68,F$2),#REF!,4,FALSE)),"",VLOOKUP(CONCATENATE($A68,$B68,F$2),#REF!,4,FALSE))</f>
        <v>#REF!</v>
      </c>
      <c r="G68" s="2" t="e">
        <f>IF(ISNA(VLOOKUP(CONCATENATE($A68,$B68,G$2),#REF!,4,FALSE)),"",VLOOKUP(CONCATENATE($A68,$B68,G$2),#REF!,4,FALSE))</f>
        <v>#REF!</v>
      </c>
      <c r="H68" s="2" t="e">
        <f>IF(ISNA(VLOOKUP(CONCATENATE($A68,$B68,H$2),#REF!,4,FALSE)),"",VLOOKUP(CONCATENATE($A68,$B68,H$2),#REF!,4,FALSE))</f>
        <v>#REF!</v>
      </c>
      <c r="I68" s="2" t="e">
        <f>IF(ISNA(VLOOKUP(CONCATENATE($A68,$B68,I$2),#REF!,4,FALSE)),"",VLOOKUP(CONCATENATE($A68,$B68,I$2),#REF!,4,FALSE))</f>
        <v>#REF!</v>
      </c>
      <c r="J68" s="2" t="e">
        <f>IF(ISNA(VLOOKUP(CONCATENATE($A68,$B68,J$2),#REF!,4,FALSE)),"",VLOOKUP(CONCATENATE($A68,$B68,J$2),#REF!,4,FALSE))</f>
        <v>#REF!</v>
      </c>
      <c r="K68" s="2" t="e">
        <f>IF(ISNA(VLOOKUP(CONCATENATE($A68,$B68,K$2),#REF!,4,FALSE)),"",VLOOKUP(CONCATENATE($A68,$B68,K$2),#REF!,4,FALSE))</f>
        <v>#REF!</v>
      </c>
      <c r="L68" s="2" t="e">
        <f>IF(ISNA(VLOOKUP(CONCATENATE($A68,$B68,L$2),#REF!,4,FALSE)),"",VLOOKUP(CONCATENATE($A68,$B68,L$2),#REF!,4,FALSE))</f>
        <v>#REF!</v>
      </c>
      <c r="M68" s="2" t="e">
        <f>IF(ISNA(VLOOKUP(CONCATENATE($A68,$B68,M$2),#REF!,4,FALSE)),"",VLOOKUP(CONCATENATE($A68,$B68,M$2),#REF!,4,FALSE))</f>
        <v>#REF!</v>
      </c>
      <c r="N68" s="2" t="e">
        <f>IF(ISNA(VLOOKUP(CONCATENATE($A68,$B68,N$2),#REF!,4,FALSE)),"",VLOOKUP(CONCATENATE($A68,$B68,N$2),#REF!,4,FALSE))</f>
        <v>#REF!</v>
      </c>
      <c r="O68" s="2" t="e">
        <f>IF(ISNA(VLOOKUP(CONCATENATE($A68,$B68,O$2),#REF!,4,FALSE)),"",VLOOKUP(CONCATENATE($A68,$B68,O$2),#REF!,4,FALSE))</f>
        <v>#REF!</v>
      </c>
      <c r="P68" s="2" t="e">
        <f>IF(ISNA(VLOOKUP(CONCATENATE($A68,$B68,P$2),#REF!,4,FALSE)),"",VLOOKUP(CONCATENATE($A68,$B68,P$2),#REF!,4,FALSE))</f>
        <v>#REF!</v>
      </c>
      <c r="Q68" s="2" t="e">
        <f>IF(ISNA(VLOOKUP(CONCATENATE($A68,$B68,Q$2),#REF!,4,FALSE)),"",VLOOKUP(CONCATENATE($A68,$B68,Q$2),#REF!,4,FALSE))</f>
        <v>#REF!</v>
      </c>
      <c r="R68" s="2" t="e">
        <f>IF(ISNA(VLOOKUP(CONCATENATE($A68,$B68,R$2),#REF!,4,FALSE)),"",VLOOKUP(CONCATENATE($A68,$B68,R$2),#REF!,4,FALSE))</f>
        <v>#REF!</v>
      </c>
      <c r="S68" s="2" t="e">
        <f>IF(ISNA(VLOOKUP(CONCATENATE($A68,$B68,S$2),#REF!,4,FALSE)),"",VLOOKUP(CONCATENATE($A68,$B68,S$2),#REF!,4,FALSE))</f>
        <v>#REF!</v>
      </c>
      <c r="T68" s="2" t="e">
        <f>IF(ISNA(VLOOKUP(CONCATENATE($A68,$B68,T$2),#REF!,4,FALSE)),"",VLOOKUP(CONCATENATE($A68,$B68,T$2),#REF!,4,FALSE))</f>
        <v>#REF!</v>
      </c>
      <c r="U68" s="2" t="e">
        <f>IF(ISNA(VLOOKUP(CONCATENATE($A68,$B68,U$2),#REF!,4,FALSE)),"",VLOOKUP(CONCATENATE($A68,$B68,U$2),#REF!,4,FALSE))</f>
        <v>#REF!</v>
      </c>
      <c r="V68" s="2" t="e">
        <f>IF(ISNA(VLOOKUP(CONCATENATE($A68,$B68,V$2),#REF!,4,FALSE)),"",VLOOKUP(CONCATENATE($A68,$B68,V$2),#REF!,4,FALSE))</f>
        <v>#REF!</v>
      </c>
      <c r="W68" s="2" t="e">
        <f>IF(ISNA(VLOOKUP(CONCATENATE($A68,$B68,W$2),#REF!,4,FALSE)),"",VLOOKUP(CONCATENATE($A68,$B68,W$2),#REF!,4,FALSE))</f>
        <v>#REF!</v>
      </c>
    </row>
    <row r="69" spans="1:23" ht="16.95" customHeight="1" thickBot="1" x14ac:dyDescent="0.35">
      <c r="A69" s="19" t="s">
        <v>302</v>
      </c>
      <c r="B69" s="19" t="s">
        <v>303</v>
      </c>
      <c r="C69" s="1" t="str">
        <f t="shared" si="1"/>
        <v>APPARITIONFALL</v>
      </c>
      <c r="D69" s="2" t="e">
        <f>IF(ISNA(VLOOKUP(CONCATENATE($A69,$B69,D$2),#REF!,4,FALSE)),"",VLOOKUP(CONCATENATE($A69,$B69,D$2),#REF!,4,FALSE))</f>
        <v>#REF!</v>
      </c>
      <c r="E69" s="2" t="e">
        <f>IF(ISNA(VLOOKUP(CONCATENATE($A69,$B69,E$2),#REF!,4,FALSE)),"",VLOOKUP(CONCATENATE($A69,$B69,E$2),#REF!,4,FALSE))</f>
        <v>#REF!</v>
      </c>
      <c r="F69" s="2" t="e">
        <f>IF(ISNA(VLOOKUP(CONCATENATE($A69,$B69,F$2),#REF!,4,FALSE)),"",VLOOKUP(CONCATENATE($A69,$B69,F$2),#REF!,4,FALSE))</f>
        <v>#REF!</v>
      </c>
      <c r="G69" s="2" t="e">
        <f>IF(ISNA(VLOOKUP(CONCATENATE($A69,$B69,G$2),#REF!,4,FALSE)),"",VLOOKUP(CONCATENATE($A69,$B69,G$2),#REF!,4,FALSE))</f>
        <v>#REF!</v>
      </c>
      <c r="H69" s="2" t="e">
        <f>IF(ISNA(VLOOKUP(CONCATENATE($A69,$B69,H$2),#REF!,4,FALSE)),"",VLOOKUP(CONCATENATE($A69,$B69,H$2),#REF!,4,FALSE))</f>
        <v>#REF!</v>
      </c>
      <c r="I69" s="2" t="e">
        <f>IF(ISNA(VLOOKUP(CONCATENATE($A69,$B69,I$2),#REF!,4,FALSE)),"",VLOOKUP(CONCATENATE($A69,$B69,I$2),#REF!,4,FALSE))</f>
        <v>#REF!</v>
      </c>
      <c r="J69" s="2" t="e">
        <f>IF(ISNA(VLOOKUP(CONCATENATE($A69,$B69,J$2),#REF!,4,FALSE)),"",VLOOKUP(CONCATENATE($A69,$B69,J$2),#REF!,4,FALSE))</f>
        <v>#REF!</v>
      </c>
      <c r="K69" s="2" t="e">
        <f>IF(ISNA(VLOOKUP(CONCATENATE($A69,$B69,K$2),#REF!,4,FALSE)),"",VLOOKUP(CONCATENATE($A69,$B69,K$2),#REF!,4,FALSE))</f>
        <v>#REF!</v>
      </c>
      <c r="L69" s="2" t="e">
        <f>IF(ISNA(VLOOKUP(CONCATENATE($A69,$B69,L$2),#REF!,4,FALSE)),"",VLOOKUP(CONCATENATE($A69,$B69,L$2),#REF!,4,FALSE))</f>
        <v>#REF!</v>
      </c>
      <c r="M69" s="2" t="e">
        <f>IF(ISNA(VLOOKUP(CONCATENATE($A69,$B69,M$2),#REF!,4,FALSE)),"",VLOOKUP(CONCATENATE($A69,$B69,M$2),#REF!,4,FALSE))</f>
        <v>#REF!</v>
      </c>
      <c r="N69" s="2" t="e">
        <f>IF(ISNA(VLOOKUP(CONCATENATE($A69,$B69,N$2),#REF!,4,FALSE)),"",VLOOKUP(CONCATENATE($A69,$B69,N$2),#REF!,4,FALSE))</f>
        <v>#REF!</v>
      </c>
      <c r="O69" s="2" t="e">
        <f>IF(ISNA(VLOOKUP(CONCATENATE($A69,$B69,O$2),#REF!,4,FALSE)),"",VLOOKUP(CONCATENATE($A69,$B69,O$2),#REF!,4,FALSE))</f>
        <v>#REF!</v>
      </c>
      <c r="P69" s="2" t="e">
        <f>IF(ISNA(VLOOKUP(CONCATENATE($A69,$B69,P$2),#REF!,4,FALSE)),"",VLOOKUP(CONCATENATE($A69,$B69,P$2),#REF!,4,FALSE))</f>
        <v>#REF!</v>
      </c>
      <c r="Q69" s="2" t="e">
        <f>IF(ISNA(VLOOKUP(CONCATENATE($A69,$B69,Q$2),#REF!,4,FALSE)),"",VLOOKUP(CONCATENATE($A69,$B69,Q$2),#REF!,4,FALSE))</f>
        <v>#REF!</v>
      </c>
      <c r="R69" s="2" t="e">
        <f>IF(ISNA(VLOOKUP(CONCATENATE($A69,$B69,R$2),#REF!,4,FALSE)),"",VLOOKUP(CONCATENATE($A69,$B69,R$2),#REF!,4,FALSE))</f>
        <v>#REF!</v>
      </c>
      <c r="S69" s="2" t="e">
        <f>IF(ISNA(VLOOKUP(CONCATENATE($A69,$B69,S$2),#REF!,4,FALSE)),"",VLOOKUP(CONCATENATE($A69,$B69,S$2),#REF!,4,FALSE))</f>
        <v>#REF!</v>
      </c>
      <c r="T69" s="2" t="e">
        <f>IF(ISNA(VLOOKUP(CONCATENATE($A69,$B69,T$2),#REF!,4,FALSE)),"",VLOOKUP(CONCATENATE($A69,$B69,T$2),#REF!,4,FALSE))</f>
        <v>#REF!</v>
      </c>
      <c r="U69" s="2" t="e">
        <f>IF(ISNA(VLOOKUP(CONCATENATE($A69,$B69,U$2),#REF!,4,FALSE)),"",VLOOKUP(CONCATENATE($A69,$B69,U$2),#REF!,4,FALSE))</f>
        <v>#REF!</v>
      </c>
      <c r="V69" s="2" t="e">
        <f>IF(ISNA(VLOOKUP(CONCATENATE($A69,$B69,V$2),#REF!,4,FALSE)),"",VLOOKUP(CONCATENATE($A69,$B69,V$2),#REF!,4,FALSE))</f>
        <v>#REF!</v>
      </c>
      <c r="W69" s="2" t="e">
        <f>IF(ISNA(VLOOKUP(CONCATENATE($A69,$B69,W$2),#REF!,4,FALSE)),"",VLOOKUP(CONCATENATE($A69,$B69,W$2),#REF!,4,FALSE))</f>
        <v>#REF!</v>
      </c>
    </row>
    <row r="70" spans="1:23" ht="16.95" customHeight="1" thickBot="1" x14ac:dyDescent="0.35">
      <c r="A70" s="19" t="s">
        <v>302</v>
      </c>
      <c r="B70" s="19" t="s">
        <v>305</v>
      </c>
      <c r="C70" s="1" t="str">
        <f t="shared" si="1"/>
        <v>APPARITIONPOSSESSOR</v>
      </c>
      <c r="D70" s="2" t="e">
        <f>IF(ISNA(VLOOKUP(CONCATENATE($A70,$B70,D$2),#REF!,4,FALSE)),"",VLOOKUP(CONCATENATE($A70,$B70,D$2),#REF!,4,FALSE))</f>
        <v>#REF!</v>
      </c>
      <c r="E70" s="2" t="e">
        <f>IF(ISNA(VLOOKUP(CONCATENATE($A70,$B70,E$2),#REF!,4,FALSE)),"",VLOOKUP(CONCATENATE($A70,$B70,E$2),#REF!,4,FALSE))</f>
        <v>#REF!</v>
      </c>
      <c r="F70" s="2" t="e">
        <f>IF(ISNA(VLOOKUP(CONCATENATE($A70,$B70,F$2),#REF!,4,FALSE)),"",VLOOKUP(CONCATENATE($A70,$B70,F$2),#REF!,4,FALSE))</f>
        <v>#REF!</v>
      </c>
      <c r="G70" s="2" t="e">
        <f>IF(ISNA(VLOOKUP(CONCATENATE($A70,$B70,G$2),#REF!,4,FALSE)),"",VLOOKUP(CONCATENATE($A70,$B70,G$2),#REF!,4,FALSE))</f>
        <v>#REF!</v>
      </c>
      <c r="H70" s="2" t="e">
        <f>IF(ISNA(VLOOKUP(CONCATENATE($A70,$B70,H$2),#REF!,4,FALSE)),"",VLOOKUP(CONCATENATE($A70,$B70,H$2),#REF!,4,FALSE))</f>
        <v>#REF!</v>
      </c>
      <c r="I70" s="2" t="e">
        <f>IF(ISNA(VLOOKUP(CONCATENATE($A70,$B70,I$2),#REF!,4,FALSE)),"",VLOOKUP(CONCATENATE($A70,$B70,I$2),#REF!,4,FALSE))</f>
        <v>#REF!</v>
      </c>
      <c r="J70" s="2" t="e">
        <f>IF(ISNA(VLOOKUP(CONCATENATE($A70,$B70,J$2),#REF!,4,FALSE)),"",VLOOKUP(CONCATENATE($A70,$B70,J$2),#REF!,4,FALSE))</f>
        <v>#REF!</v>
      </c>
      <c r="K70" s="2" t="e">
        <f>IF(ISNA(VLOOKUP(CONCATENATE($A70,$B70,K$2),#REF!,4,FALSE)),"",VLOOKUP(CONCATENATE($A70,$B70,K$2),#REF!,4,FALSE))</f>
        <v>#REF!</v>
      </c>
      <c r="L70" s="2" t="e">
        <f>IF(ISNA(VLOOKUP(CONCATENATE($A70,$B70,L$2),#REF!,4,FALSE)),"",VLOOKUP(CONCATENATE($A70,$B70,L$2),#REF!,4,FALSE))</f>
        <v>#REF!</v>
      </c>
      <c r="M70" s="2" t="e">
        <f>IF(ISNA(VLOOKUP(CONCATENATE($A70,$B70,M$2),#REF!,4,FALSE)),"",VLOOKUP(CONCATENATE($A70,$B70,M$2),#REF!,4,FALSE))</f>
        <v>#REF!</v>
      </c>
      <c r="N70" s="2" t="e">
        <f>IF(ISNA(VLOOKUP(CONCATENATE($A70,$B70,N$2),#REF!,4,FALSE)),"",VLOOKUP(CONCATENATE($A70,$B70,N$2),#REF!,4,FALSE))</f>
        <v>#REF!</v>
      </c>
      <c r="O70" s="2" t="e">
        <f>IF(ISNA(VLOOKUP(CONCATENATE($A70,$B70,O$2),#REF!,4,FALSE)),"",VLOOKUP(CONCATENATE($A70,$B70,O$2),#REF!,4,FALSE))</f>
        <v>#REF!</v>
      </c>
      <c r="P70" s="2" t="e">
        <f>IF(ISNA(VLOOKUP(CONCATENATE($A70,$B70,P$2),#REF!,4,FALSE)),"",VLOOKUP(CONCATENATE($A70,$B70,P$2),#REF!,4,FALSE))</f>
        <v>#REF!</v>
      </c>
      <c r="Q70" s="2" t="e">
        <f>IF(ISNA(VLOOKUP(CONCATENATE($A70,$B70,Q$2),#REF!,4,FALSE)),"",VLOOKUP(CONCATENATE($A70,$B70,Q$2),#REF!,4,FALSE))</f>
        <v>#REF!</v>
      </c>
      <c r="R70" s="2" t="e">
        <f>IF(ISNA(VLOOKUP(CONCATENATE($A70,$B70,R$2),#REF!,4,FALSE)),"",VLOOKUP(CONCATENATE($A70,$B70,R$2),#REF!,4,FALSE))</f>
        <v>#REF!</v>
      </c>
      <c r="S70" s="2" t="e">
        <f>IF(ISNA(VLOOKUP(CONCATENATE($A70,$B70,S$2),#REF!,4,FALSE)),"",VLOOKUP(CONCATENATE($A70,$B70,S$2),#REF!,4,FALSE))</f>
        <v>#REF!</v>
      </c>
      <c r="T70" s="2" t="e">
        <f>IF(ISNA(VLOOKUP(CONCATENATE($A70,$B70,T$2),#REF!,4,FALSE)),"",VLOOKUP(CONCATENATE($A70,$B70,T$2),#REF!,4,FALSE))</f>
        <v>#REF!</v>
      </c>
      <c r="U70" s="2" t="e">
        <f>IF(ISNA(VLOOKUP(CONCATENATE($A70,$B70,U$2),#REF!,4,FALSE)),"",VLOOKUP(CONCATENATE($A70,$B70,U$2),#REF!,4,FALSE))</f>
        <v>#REF!</v>
      </c>
      <c r="V70" s="2" t="e">
        <f>IF(ISNA(VLOOKUP(CONCATENATE($A70,$B70,V$2),#REF!,4,FALSE)),"",VLOOKUP(CONCATENATE($A70,$B70,V$2),#REF!,4,FALSE))</f>
        <v>#REF!</v>
      </c>
      <c r="W70" s="2" t="e">
        <f>IF(ISNA(VLOOKUP(CONCATENATE($A70,$B70,W$2),#REF!,4,FALSE)),"",VLOOKUP(CONCATENATE($A70,$B70,W$2),#REF!,4,FALSE))</f>
        <v>#REF!</v>
      </c>
    </row>
    <row r="71" spans="1:23" ht="16.95" customHeight="1" thickBot="1" x14ac:dyDescent="0.35">
      <c r="A71" s="19" t="s">
        <v>302</v>
      </c>
      <c r="B71" s="19" t="s">
        <v>309</v>
      </c>
      <c r="C71" s="1" t="str">
        <f t="shared" si="1"/>
        <v>APPARITIONREABSORB</v>
      </c>
      <c r="D71" s="2" t="e">
        <f>IF(ISNA(VLOOKUP(CONCATENATE($A71,$B71,D$2),#REF!,4,FALSE)),"",VLOOKUP(CONCATENATE($A71,$B71,D$2),#REF!,4,FALSE))</f>
        <v>#REF!</v>
      </c>
      <c r="E71" s="2" t="e">
        <f>IF(ISNA(VLOOKUP(CONCATENATE($A71,$B71,E$2),#REF!,4,FALSE)),"",VLOOKUP(CONCATENATE($A71,$B71,E$2),#REF!,4,FALSE))</f>
        <v>#REF!</v>
      </c>
      <c r="F71" s="2" t="e">
        <f>IF(ISNA(VLOOKUP(CONCATENATE($A71,$B71,F$2),#REF!,4,FALSE)),"",VLOOKUP(CONCATENATE($A71,$B71,F$2),#REF!,4,FALSE))</f>
        <v>#REF!</v>
      </c>
      <c r="G71" s="2" t="e">
        <f>IF(ISNA(VLOOKUP(CONCATENATE($A71,$B71,G$2),#REF!,4,FALSE)),"",VLOOKUP(CONCATENATE($A71,$B71,G$2),#REF!,4,FALSE))</f>
        <v>#REF!</v>
      </c>
      <c r="H71" s="2" t="e">
        <f>IF(ISNA(VLOOKUP(CONCATENATE($A71,$B71,H$2),#REF!,4,FALSE)),"",VLOOKUP(CONCATENATE($A71,$B71,H$2),#REF!,4,FALSE))</f>
        <v>#REF!</v>
      </c>
      <c r="I71" s="2" t="e">
        <f>IF(ISNA(VLOOKUP(CONCATENATE($A71,$B71,I$2),#REF!,4,FALSE)),"",VLOOKUP(CONCATENATE($A71,$B71,I$2),#REF!,4,FALSE))</f>
        <v>#REF!</v>
      </c>
      <c r="J71" s="2" t="e">
        <f>IF(ISNA(VLOOKUP(CONCATENATE($A71,$B71,J$2),#REF!,4,FALSE)),"",VLOOKUP(CONCATENATE($A71,$B71,J$2),#REF!,4,FALSE))</f>
        <v>#REF!</v>
      </c>
      <c r="K71" s="2" t="e">
        <f>IF(ISNA(VLOOKUP(CONCATENATE($A71,$B71,K$2),#REF!,4,FALSE)),"",VLOOKUP(CONCATENATE($A71,$B71,K$2),#REF!,4,FALSE))</f>
        <v>#REF!</v>
      </c>
      <c r="L71" s="2" t="e">
        <f>IF(ISNA(VLOOKUP(CONCATENATE($A71,$B71,L$2),#REF!,4,FALSE)),"",VLOOKUP(CONCATENATE($A71,$B71,L$2),#REF!,4,FALSE))</f>
        <v>#REF!</v>
      </c>
      <c r="M71" s="2" t="e">
        <f>IF(ISNA(VLOOKUP(CONCATENATE($A71,$B71,M$2),#REF!,4,FALSE)),"",VLOOKUP(CONCATENATE($A71,$B71,M$2),#REF!,4,FALSE))</f>
        <v>#REF!</v>
      </c>
      <c r="N71" s="2" t="e">
        <f>IF(ISNA(VLOOKUP(CONCATENATE($A71,$B71,N$2),#REF!,4,FALSE)),"",VLOOKUP(CONCATENATE($A71,$B71,N$2),#REF!,4,FALSE))</f>
        <v>#REF!</v>
      </c>
      <c r="O71" s="2" t="e">
        <f>IF(ISNA(VLOOKUP(CONCATENATE($A71,$B71,O$2),#REF!,4,FALSE)),"",VLOOKUP(CONCATENATE($A71,$B71,O$2),#REF!,4,FALSE))</f>
        <v>#REF!</v>
      </c>
      <c r="P71" s="2" t="e">
        <f>IF(ISNA(VLOOKUP(CONCATENATE($A71,$B71,P$2),#REF!,4,FALSE)),"",VLOOKUP(CONCATENATE($A71,$B71,P$2),#REF!,4,FALSE))</f>
        <v>#REF!</v>
      </c>
      <c r="Q71" s="2" t="e">
        <f>IF(ISNA(VLOOKUP(CONCATENATE($A71,$B71,Q$2),#REF!,4,FALSE)),"",VLOOKUP(CONCATENATE($A71,$B71,Q$2),#REF!,4,FALSE))</f>
        <v>#REF!</v>
      </c>
      <c r="R71" s="2" t="e">
        <f>IF(ISNA(VLOOKUP(CONCATENATE($A71,$B71,R$2),#REF!,4,FALSE)),"",VLOOKUP(CONCATENATE($A71,$B71,R$2),#REF!,4,FALSE))</f>
        <v>#REF!</v>
      </c>
      <c r="S71" s="2" t="e">
        <f>IF(ISNA(VLOOKUP(CONCATENATE($A71,$B71,S$2),#REF!,4,FALSE)),"",VLOOKUP(CONCATENATE($A71,$B71,S$2),#REF!,4,FALSE))</f>
        <v>#REF!</v>
      </c>
      <c r="T71" s="2" t="e">
        <f>IF(ISNA(VLOOKUP(CONCATENATE($A71,$B71,T$2),#REF!,4,FALSE)),"",VLOOKUP(CONCATENATE($A71,$B71,T$2),#REF!,4,FALSE))</f>
        <v>#REF!</v>
      </c>
      <c r="U71" s="2" t="e">
        <f>IF(ISNA(VLOOKUP(CONCATENATE($A71,$B71,U$2),#REF!,4,FALSE)),"",VLOOKUP(CONCATENATE($A71,$B71,U$2),#REF!,4,FALSE))</f>
        <v>#REF!</v>
      </c>
      <c r="V71" s="2" t="e">
        <f>IF(ISNA(VLOOKUP(CONCATENATE($A71,$B71,V$2),#REF!,4,FALSE)),"",VLOOKUP(CONCATENATE($A71,$B71,V$2),#REF!,4,FALSE))</f>
        <v>#REF!</v>
      </c>
      <c r="W71" s="2" t="e">
        <f>IF(ISNA(VLOOKUP(CONCATENATE($A71,$B71,W$2),#REF!,4,FALSE)),"",VLOOKUP(CONCATENATE($A71,$B71,W$2),#REF!,4,FALSE))</f>
        <v>#REF!</v>
      </c>
    </row>
    <row r="72" spans="1:23" ht="16.95" customHeight="1" thickBot="1" x14ac:dyDescent="0.35">
      <c r="A72" s="19" t="s">
        <v>302</v>
      </c>
      <c r="B72" s="19" t="s">
        <v>312</v>
      </c>
      <c r="C72" s="1" t="str">
        <f t="shared" si="1"/>
        <v>APPARITIONSTRUGGLE</v>
      </c>
      <c r="D72" s="2" t="e">
        <f>IF(ISNA(VLOOKUP(CONCATENATE($A72,$B72,D$2),#REF!,4,FALSE)),"",VLOOKUP(CONCATENATE($A72,$B72,D$2),#REF!,4,FALSE))</f>
        <v>#REF!</v>
      </c>
      <c r="E72" s="2" t="e">
        <f>IF(ISNA(VLOOKUP(CONCATENATE($A72,$B72,E$2),#REF!,4,FALSE)),"",VLOOKUP(CONCATENATE($A72,$B72,E$2),#REF!,4,FALSE))</f>
        <v>#REF!</v>
      </c>
      <c r="F72" s="2" t="e">
        <f>IF(ISNA(VLOOKUP(CONCATENATE($A72,$B72,F$2),#REF!,4,FALSE)),"",VLOOKUP(CONCATENATE($A72,$B72,F$2),#REF!,4,FALSE))</f>
        <v>#REF!</v>
      </c>
      <c r="G72" s="2" t="e">
        <f>IF(ISNA(VLOOKUP(CONCATENATE($A72,$B72,G$2),#REF!,4,FALSE)),"",VLOOKUP(CONCATENATE($A72,$B72,G$2),#REF!,4,FALSE))</f>
        <v>#REF!</v>
      </c>
      <c r="H72" s="2" t="e">
        <f>IF(ISNA(VLOOKUP(CONCATENATE($A72,$B72,H$2),#REF!,4,FALSE)),"",VLOOKUP(CONCATENATE($A72,$B72,H$2),#REF!,4,FALSE))</f>
        <v>#REF!</v>
      </c>
      <c r="I72" s="2" t="e">
        <f>IF(ISNA(VLOOKUP(CONCATENATE($A72,$B72,I$2),#REF!,4,FALSE)),"",VLOOKUP(CONCATENATE($A72,$B72,I$2),#REF!,4,FALSE))</f>
        <v>#REF!</v>
      </c>
      <c r="J72" s="2" t="e">
        <f>IF(ISNA(VLOOKUP(CONCATENATE($A72,$B72,J$2),#REF!,4,FALSE)),"",VLOOKUP(CONCATENATE($A72,$B72,J$2),#REF!,4,FALSE))</f>
        <v>#REF!</v>
      </c>
      <c r="K72" s="2" t="e">
        <f>IF(ISNA(VLOOKUP(CONCATENATE($A72,$B72,K$2),#REF!,4,FALSE)),"",VLOOKUP(CONCATENATE($A72,$B72,K$2),#REF!,4,FALSE))</f>
        <v>#REF!</v>
      </c>
      <c r="L72" s="2" t="e">
        <f>IF(ISNA(VLOOKUP(CONCATENATE($A72,$B72,L$2),#REF!,4,FALSE)),"",VLOOKUP(CONCATENATE($A72,$B72,L$2),#REF!,4,FALSE))</f>
        <v>#REF!</v>
      </c>
      <c r="M72" s="2" t="e">
        <f>IF(ISNA(VLOOKUP(CONCATENATE($A72,$B72,M$2),#REF!,4,FALSE)),"",VLOOKUP(CONCATENATE($A72,$B72,M$2),#REF!,4,FALSE))</f>
        <v>#REF!</v>
      </c>
      <c r="N72" s="2" t="e">
        <f>IF(ISNA(VLOOKUP(CONCATENATE($A72,$B72,N$2),#REF!,4,FALSE)),"",VLOOKUP(CONCATENATE($A72,$B72,N$2),#REF!,4,FALSE))</f>
        <v>#REF!</v>
      </c>
      <c r="O72" s="2" t="e">
        <f>IF(ISNA(VLOOKUP(CONCATENATE($A72,$B72,O$2),#REF!,4,FALSE)),"",VLOOKUP(CONCATENATE($A72,$B72,O$2),#REF!,4,FALSE))</f>
        <v>#REF!</v>
      </c>
      <c r="P72" s="2" t="e">
        <f>IF(ISNA(VLOOKUP(CONCATENATE($A72,$B72,P$2),#REF!,4,FALSE)),"",VLOOKUP(CONCATENATE($A72,$B72,P$2),#REF!,4,FALSE))</f>
        <v>#REF!</v>
      </c>
      <c r="Q72" s="2" t="e">
        <f>IF(ISNA(VLOOKUP(CONCATENATE($A72,$B72,Q$2),#REF!,4,FALSE)),"",VLOOKUP(CONCATENATE($A72,$B72,Q$2),#REF!,4,FALSE))</f>
        <v>#REF!</v>
      </c>
      <c r="R72" s="2" t="e">
        <f>IF(ISNA(VLOOKUP(CONCATENATE($A72,$B72,R$2),#REF!,4,FALSE)),"",VLOOKUP(CONCATENATE($A72,$B72,R$2),#REF!,4,FALSE))</f>
        <v>#REF!</v>
      </c>
      <c r="S72" s="2" t="e">
        <f>IF(ISNA(VLOOKUP(CONCATENATE($A72,$B72,S$2),#REF!,4,FALSE)),"",VLOOKUP(CONCATENATE($A72,$B72,S$2),#REF!,4,FALSE))</f>
        <v>#REF!</v>
      </c>
      <c r="T72" s="2" t="e">
        <f>IF(ISNA(VLOOKUP(CONCATENATE($A72,$B72,T$2),#REF!,4,FALSE)),"",VLOOKUP(CONCATENATE($A72,$B72,T$2),#REF!,4,FALSE))</f>
        <v>#REF!</v>
      </c>
      <c r="U72" s="2" t="e">
        <f>IF(ISNA(VLOOKUP(CONCATENATE($A72,$B72,U$2),#REF!,4,FALSE)),"",VLOOKUP(CONCATENATE($A72,$B72,U$2),#REF!,4,FALSE))</f>
        <v>#REF!</v>
      </c>
      <c r="V72" s="2" t="e">
        <f>IF(ISNA(VLOOKUP(CONCATENATE($A72,$B72,V$2),#REF!,4,FALSE)),"",VLOOKUP(CONCATENATE($A72,$B72,V$2),#REF!,4,FALSE))</f>
        <v>#REF!</v>
      </c>
      <c r="W72" s="2" t="e">
        <f>IF(ISNA(VLOOKUP(CONCATENATE($A72,$B72,W$2),#REF!,4,FALSE)),"",VLOOKUP(CONCATENATE($A72,$B72,W$2),#REF!,4,FALSE))</f>
        <v>#REF!</v>
      </c>
    </row>
    <row r="73" spans="1:23" ht="16.95" customHeight="1" thickBot="1" x14ac:dyDescent="0.35">
      <c r="A73" s="19" t="s">
        <v>316</v>
      </c>
      <c r="B73" s="21" t="s">
        <v>36</v>
      </c>
      <c r="C73" s="1" t="str">
        <f t="shared" si="1"/>
        <v>APPARITIONSBOOST</v>
      </c>
      <c r="D73" s="2" t="e">
        <f>IF(ISNA(VLOOKUP(CONCATENATE($A73,$B73,D$2),#REF!,4,FALSE)),"",VLOOKUP(CONCATENATE($A73,$B73,D$2),#REF!,4,FALSE))</f>
        <v>#REF!</v>
      </c>
      <c r="E73" s="2" t="e">
        <f>IF(ISNA(VLOOKUP(CONCATENATE($A73,$B73,E$2),#REF!,4,FALSE)),"",VLOOKUP(CONCATENATE($A73,$B73,E$2),#REF!,4,FALSE))</f>
        <v>#REF!</v>
      </c>
      <c r="F73" s="2" t="e">
        <f>IF(ISNA(VLOOKUP(CONCATENATE($A73,$B73,F$2),#REF!,4,FALSE)),"",VLOOKUP(CONCATENATE($A73,$B73,F$2),#REF!,4,FALSE))</f>
        <v>#REF!</v>
      </c>
      <c r="G73" s="2" t="e">
        <f>IF(ISNA(VLOOKUP(CONCATENATE($A73,$B73,G$2),#REF!,4,FALSE)),"",VLOOKUP(CONCATENATE($A73,$B73,G$2),#REF!,4,FALSE))</f>
        <v>#REF!</v>
      </c>
      <c r="H73" s="2" t="e">
        <f>IF(ISNA(VLOOKUP(CONCATENATE($A73,$B73,H$2),#REF!,4,FALSE)),"",VLOOKUP(CONCATENATE($A73,$B73,H$2),#REF!,4,FALSE))</f>
        <v>#REF!</v>
      </c>
      <c r="I73" s="2" t="e">
        <f>IF(ISNA(VLOOKUP(CONCATENATE($A73,$B73,I$2),#REF!,4,FALSE)),"",VLOOKUP(CONCATENATE($A73,$B73,I$2),#REF!,4,FALSE))</f>
        <v>#REF!</v>
      </c>
      <c r="J73" s="2" t="e">
        <f>IF(ISNA(VLOOKUP(CONCATENATE($A73,$B73,J$2),#REF!,4,FALSE)),"",VLOOKUP(CONCATENATE($A73,$B73,J$2),#REF!,4,FALSE))</f>
        <v>#REF!</v>
      </c>
      <c r="K73" s="2" t="e">
        <f>IF(ISNA(VLOOKUP(CONCATENATE($A73,$B73,K$2),#REF!,4,FALSE)),"",VLOOKUP(CONCATENATE($A73,$B73,K$2),#REF!,4,FALSE))</f>
        <v>#REF!</v>
      </c>
      <c r="L73" s="2" t="e">
        <f>IF(ISNA(VLOOKUP(CONCATENATE($A73,$B73,L$2),#REF!,4,FALSE)),"",VLOOKUP(CONCATENATE($A73,$B73,L$2),#REF!,4,FALSE))</f>
        <v>#REF!</v>
      </c>
      <c r="M73" s="2" t="e">
        <f>IF(ISNA(VLOOKUP(CONCATENATE($A73,$B73,M$2),#REF!,4,FALSE)),"",VLOOKUP(CONCATENATE($A73,$B73,M$2),#REF!,4,FALSE))</f>
        <v>#REF!</v>
      </c>
      <c r="N73" s="2" t="e">
        <f>IF(ISNA(VLOOKUP(CONCATENATE($A73,$B73,N$2),#REF!,4,FALSE)),"",VLOOKUP(CONCATENATE($A73,$B73,N$2),#REF!,4,FALSE))</f>
        <v>#REF!</v>
      </c>
      <c r="O73" s="2" t="e">
        <f>IF(ISNA(VLOOKUP(CONCATENATE($A73,$B73,O$2),#REF!,4,FALSE)),"",VLOOKUP(CONCATENATE($A73,$B73,O$2),#REF!,4,FALSE))</f>
        <v>#REF!</v>
      </c>
      <c r="P73" s="2" t="e">
        <f>IF(ISNA(VLOOKUP(CONCATENATE($A73,$B73,P$2),#REF!,4,FALSE)),"",VLOOKUP(CONCATENATE($A73,$B73,P$2),#REF!,4,FALSE))</f>
        <v>#REF!</v>
      </c>
      <c r="Q73" s="2" t="e">
        <f>IF(ISNA(VLOOKUP(CONCATENATE($A73,$B73,Q$2),#REF!,4,FALSE)),"",VLOOKUP(CONCATENATE($A73,$B73,Q$2),#REF!,4,FALSE))</f>
        <v>#REF!</v>
      </c>
      <c r="R73" s="2" t="e">
        <f>IF(ISNA(VLOOKUP(CONCATENATE($A73,$B73,R$2),#REF!,4,FALSE)),"",VLOOKUP(CONCATENATE($A73,$B73,R$2),#REF!,4,FALSE))</f>
        <v>#REF!</v>
      </c>
      <c r="S73" s="2" t="e">
        <f>IF(ISNA(VLOOKUP(CONCATENATE($A73,$B73,S$2),#REF!,4,FALSE)),"",VLOOKUP(CONCATENATE($A73,$B73,S$2),#REF!,4,FALSE))</f>
        <v>#REF!</v>
      </c>
      <c r="T73" s="2" t="e">
        <f>IF(ISNA(VLOOKUP(CONCATENATE($A73,$B73,T$2),#REF!,4,FALSE)),"",VLOOKUP(CONCATENATE($A73,$B73,T$2),#REF!,4,FALSE))</f>
        <v>#REF!</v>
      </c>
      <c r="U73" s="2" t="e">
        <f>IF(ISNA(VLOOKUP(CONCATENATE($A73,$B73,U$2),#REF!,4,FALSE)),"",VLOOKUP(CONCATENATE($A73,$B73,U$2),#REF!,4,FALSE))</f>
        <v>#REF!</v>
      </c>
      <c r="V73" s="2" t="e">
        <f>IF(ISNA(VLOOKUP(CONCATENATE($A73,$B73,V$2),#REF!,4,FALSE)),"",VLOOKUP(CONCATENATE($A73,$B73,V$2),#REF!,4,FALSE))</f>
        <v>#REF!</v>
      </c>
      <c r="W73" s="2" t="e">
        <f>IF(ISNA(VLOOKUP(CONCATENATE($A73,$B73,W$2),#REF!,4,FALSE)),"",VLOOKUP(CONCATENATE($A73,$B73,W$2),#REF!,4,FALSE))</f>
        <v>#REF!</v>
      </c>
    </row>
    <row r="74" spans="1:23" ht="16.95" customHeight="1" thickBot="1" x14ac:dyDescent="0.35">
      <c r="A74" s="21" t="s">
        <v>319</v>
      </c>
      <c r="B74" s="21" t="s">
        <v>320</v>
      </c>
      <c r="C74" s="1" t="str">
        <f t="shared" si="1"/>
        <v>AQUABOLT</v>
      </c>
      <c r="D74" s="2" t="e">
        <f>IF(ISNA(VLOOKUP(CONCATENATE($A74,$B74,D$2),#REF!,4,FALSE)),"",VLOOKUP(CONCATENATE($A74,$B74,D$2),#REF!,4,FALSE))</f>
        <v>#REF!</v>
      </c>
      <c r="E74" s="2" t="e">
        <f>IF(ISNA(VLOOKUP(CONCATENATE($A74,$B74,E$2),#REF!,4,FALSE)),"",VLOOKUP(CONCATENATE($A74,$B74,E$2),#REF!,4,FALSE))</f>
        <v>#REF!</v>
      </c>
      <c r="F74" s="2" t="e">
        <f>IF(ISNA(VLOOKUP(CONCATENATE($A74,$B74,F$2),#REF!,4,FALSE)),"",VLOOKUP(CONCATENATE($A74,$B74,F$2),#REF!,4,FALSE))</f>
        <v>#REF!</v>
      </c>
      <c r="G74" s="2" t="e">
        <f>IF(ISNA(VLOOKUP(CONCATENATE($A74,$B74,G$2),#REF!,4,FALSE)),"",VLOOKUP(CONCATENATE($A74,$B74,G$2),#REF!,4,FALSE))</f>
        <v>#REF!</v>
      </c>
      <c r="H74" s="2" t="e">
        <f>IF(ISNA(VLOOKUP(CONCATENATE($A74,$B74,H$2),#REF!,4,FALSE)),"",VLOOKUP(CONCATENATE($A74,$B74,H$2),#REF!,4,FALSE))</f>
        <v>#REF!</v>
      </c>
      <c r="I74" s="2" t="e">
        <f>IF(ISNA(VLOOKUP(CONCATENATE($A74,$B74,I$2),#REF!,4,FALSE)),"",VLOOKUP(CONCATENATE($A74,$B74,I$2),#REF!,4,FALSE))</f>
        <v>#REF!</v>
      </c>
      <c r="J74" s="2" t="e">
        <f>IF(ISNA(VLOOKUP(CONCATENATE($A74,$B74,J$2),#REF!,4,FALSE)),"",VLOOKUP(CONCATENATE($A74,$B74,J$2),#REF!,4,FALSE))</f>
        <v>#REF!</v>
      </c>
      <c r="K74" s="2" t="e">
        <f>IF(ISNA(VLOOKUP(CONCATENATE($A74,$B74,K$2),#REF!,4,FALSE)),"",VLOOKUP(CONCATENATE($A74,$B74,K$2),#REF!,4,FALSE))</f>
        <v>#REF!</v>
      </c>
      <c r="L74" s="2" t="e">
        <f>IF(ISNA(VLOOKUP(CONCATENATE($A74,$B74,L$2),#REF!,4,FALSE)),"",VLOOKUP(CONCATENATE($A74,$B74,L$2),#REF!,4,FALSE))</f>
        <v>#REF!</v>
      </c>
      <c r="M74" s="2" t="e">
        <f>IF(ISNA(VLOOKUP(CONCATENATE($A74,$B74,M$2),#REF!,4,FALSE)),"",VLOOKUP(CONCATENATE($A74,$B74,M$2),#REF!,4,FALSE))</f>
        <v>#REF!</v>
      </c>
      <c r="N74" s="2" t="e">
        <f>IF(ISNA(VLOOKUP(CONCATENATE($A74,$B74,N$2),#REF!,4,FALSE)),"",VLOOKUP(CONCATENATE($A74,$B74,N$2),#REF!,4,FALSE))</f>
        <v>#REF!</v>
      </c>
      <c r="O74" s="2" t="e">
        <f>IF(ISNA(VLOOKUP(CONCATENATE($A74,$B74,O$2),#REF!,4,FALSE)),"",VLOOKUP(CONCATENATE($A74,$B74,O$2),#REF!,4,FALSE))</f>
        <v>#REF!</v>
      </c>
      <c r="P74" s="2" t="e">
        <f>IF(ISNA(VLOOKUP(CONCATENATE($A74,$B74,P$2),#REF!,4,FALSE)),"",VLOOKUP(CONCATENATE($A74,$B74,P$2),#REF!,4,FALSE))</f>
        <v>#REF!</v>
      </c>
      <c r="Q74" s="2" t="e">
        <f>IF(ISNA(VLOOKUP(CONCATENATE($A74,$B74,Q$2),#REF!,4,FALSE)),"",VLOOKUP(CONCATENATE($A74,$B74,Q$2),#REF!,4,FALSE))</f>
        <v>#REF!</v>
      </c>
      <c r="R74" s="2" t="e">
        <f>IF(ISNA(VLOOKUP(CONCATENATE($A74,$B74,R$2),#REF!,4,FALSE)),"",VLOOKUP(CONCATENATE($A74,$B74,R$2),#REF!,4,FALSE))</f>
        <v>#REF!</v>
      </c>
      <c r="S74" s="2" t="e">
        <f>IF(ISNA(VLOOKUP(CONCATENATE($A74,$B74,S$2),#REF!,4,FALSE)),"",VLOOKUP(CONCATENATE($A74,$B74,S$2),#REF!,4,FALSE))</f>
        <v>#REF!</v>
      </c>
      <c r="T74" s="2" t="e">
        <f>IF(ISNA(VLOOKUP(CONCATENATE($A74,$B74,T$2),#REF!,4,FALSE)),"",VLOOKUP(CONCATENATE($A74,$B74,T$2),#REF!,4,FALSE))</f>
        <v>#REF!</v>
      </c>
      <c r="U74" s="2" t="e">
        <f>IF(ISNA(VLOOKUP(CONCATENATE($A74,$B74,U$2),#REF!,4,FALSE)),"",VLOOKUP(CONCATENATE($A74,$B74,U$2),#REF!,4,FALSE))</f>
        <v>#REF!</v>
      </c>
      <c r="V74" s="2" t="e">
        <f>IF(ISNA(VLOOKUP(CONCATENATE($A74,$B74,V$2),#REF!,4,FALSE)),"",VLOOKUP(CONCATENATE($A74,$B74,V$2),#REF!,4,FALSE))</f>
        <v>#REF!</v>
      </c>
      <c r="W74" s="2" t="e">
        <f>IF(ISNA(VLOOKUP(CONCATENATE($A74,$B74,W$2),#REF!,4,FALSE)),"",VLOOKUP(CONCATENATE($A74,$B74,W$2),#REF!,4,FALSE))</f>
        <v>#REF!</v>
      </c>
    </row>
    <row r="75" spans="1:23" ht="16.95" customHeight="1" thickBot="1" x14ac:dyDescent="0.35">
      <c r="A75" s="19" t="s">
        <v>329</v>
      </c>
      <c r="B75" s="19" t="s">
        <v>330</v>
      </c>
      <c r="C75" s="1" t="str">
        <f t="shared" si="1"/>
        <v>ARACHNOIDDROPAMBUSH</v>
      </c>
      <c r="D75" s="2" t="e">
        <f>IF(ISNA(VLOOKUP(CONCATENATE($A75,$B75,D$2),#REF!,4,FALSE)),"",VLOOKUP(CONCATENATE($A75,$B75,D$2),#REF!,4,FALSE))</f>
        <v>#REF!</v>
      </c>
      <c r="E75" s="2" t="e">
        <f>IF(ISNA(VLOOKUP(CONCATENATE($A75,$B75,E$2),#REF!,4,FALSE)),"",VLOOKUP(CONCATENATE($A75,$B75,E$2),#REF!,4,FALSE))</f>
        <v>#REF!</v>
      </c>
      <c r="F75" s="2" t="e">
        <f>IF(ISNA(VLOOKUP(CONCATENATE($A75,$B75,F$2),#REF!,4,FALSE)),"",VLOOKUP(CONCATENATE($A75,$B75,F$2),#REF!,4,FALSE))</f>
        <v>#REF!</v>
      </c>
      <c r="G75" s="2" t="e">
        <f>IF(ISNA(VLOOKUP(CONCATENATE($A75,$B75,G$2),#REF!,4,FALSE)),"",VLOOKUP(CONCATENATE($A75,$B75,G$2),#REF!,4,FALSE))</f>
        <v>#REF!</v>
      </c>
      <c r="H75" s="2" t="e">
        <f>IF(ISNA(VLOOKUP(CONCATENATE($A75,$B75,H$2),#REF!,4,FALSE)),"",VLOOKUP(CONCATENATE($A75,$B75,H$2),#REF!,4,FALSE))</f>
        <v>#REF!</v>
      </c>
      <c r="I75" s="2" t="e">
        <f>IF(ISNA(VLOOKUP(CONCATENATE($A75,$B75,I$2),#REF!,4,FALSE)),"",VLOOKUP(CONCATENATE($A75,$B75,I$2),#REF!,4,FALSE))</f>
        <v>#REF!</v>
      </c>
      <c r="J75" s="2" t="e">
        <f>IF(ISNA(VLOOKUP(CONCATENATE($A75,$B75,J$2),#REF!,4,FALSE)),"",VLOOKUP(CONCATENATE($A75,$B75,J$2),#REF!,4,FALSE))</f>
        <v>#REF!</v>
      </c>
      <c r="K75" s="2" t="e">
        <f>IF(ISNA(VLOOKUP(CONCATENATE($A75,$B75,K$2),#REF!,4,FALSE)),"",VLOOKUP(CONCATENATE($A75,$B75,K$2),#REF!,4,FALSE))</f>
        <v>#REF!</v>
      </c>
      <c r="L75" s="2" t="e">
        <f>IF(ISNA(VLOOKUP(CONCATENATE($A75,$B75,L$2),#REF!,4,FALSE)),"",VLOOKUP(CONCATENATE($A75,$B75,L$2),#REF!,4,FALSE))</f>
        <v>#REF!</v>
      </c>
      <c r="M75" s="2" t="e">
        <f>IF(ISNA(VLOOKUP(CONCATENATE($A75,$B75,M$2),#REF!,4,FALSE)),"",VLOOKUP(CONCATENATE($A75,$B75,M$2),#REF!,4,FALSE))</f>
        <v>#REF!</v>
      </c>
      <c r="N75" s="2" t="e">
        <f>IF(ISNA(VLOOKUP(CONCATENATE($A75,$B75,N$2),#REF!,4,FALSE)),"",VLOOKUP(CONCATENATE($A75,$B75,N$2),#REF!,4,FALSE))</f>
        <v>#REF!</v>
      </c>
      <c r="O75" s="2" t="e">
        <f>IF(ISNA(VLOOKUP(CONCATENATE($A75,$B75,O$2),#REF!,4,FALSE)),"",VLOOKUP(CONCATENATE($A75,$B75,O$2),#REF!,4,FALSE))</f>
        <v>#REF!</v>
      </c>
      <c r="P75" s="2" t="e">
        <f>IF(ISNA(VLOOKUP(CONCATENATE($A75,$B75,P$2),#REF!,4,FALSE)),"",VLOOKUP(CONCATENATE($A75,$B75,P$2),#REF!,4,FALSE))</f>
        <v>#REF!</v>
      </c>
      <c r="Q75" s="2" t="e">
        <f>IF(ISNA(VLOOKUP(CONCATENATE($A75,$B75,Q$2),#REF!,4,FALSE)),"",VLOOKUP(CONCATENATE($A75,$B75,Q$2),#REF!,4,FALSE))</f>
        <v>#REF!</v>
      </c>
      <c r="R75" s="2" t="e">
        <f>IF(ISNA(VLOOKUP(CONCATENATE($A75,$B75,R$2),#REF!,4,FALSE)),"",VLOOKUP(CONCATENATE($A75,$B75,R$2),#REF!,4,FALSE))</f>
        <v>#REF!</v>
      </c>
      <c r="S75" s="2" t="e">
        <f>IF(ISNA(VLOOKUP(CONCATENATE($A75,$B75,S$2),#REF!,4,FALSE)),"",VLOOKUP(CONCATENATE($A75,$B75,S$2),#REF!,4,FALSE))</f>
        <v>#REF!</v>
      </c>
      <c r="T75" s="2" t="e">
        <f>IF(ISNA(VLOOKUP(CONCATENATE($A75,$B75,T$2),#REF!,4,FALSE)),"",VLOOKUP(CONCATENATE($A75,$B75,T$2),#REF!,4,FALSE))</f>
        <v>#REF!</v>
      </c>
      <c r="U75" s="2" t="e">
        <f>IF(ISNA(VLOOKUP(CONCATENATE($A75,$B75,U$2),#REF!,4,FALSE)),"",VLOOKUP(CONCATENATE($A75,$B75,U$2),#REF!,4,FALSE))</f>
        <v>#REF!</v>
      </c>
      <c r="V75" s="2" t="e">
        <f>IF(ISNA(VLOOKUP(CONCATENATE($A75,$B75,V$2),#REF!,4,FALSE)),"",VLOOKUP(CONCATENATE($A75,$B75,V$2),#REF!,4,FALSE))</f>
        <v>#REF!</v>
      </c>
      <c r="W75" s="2" t="e">
        <f>IF(ISNA(VLOOKUP(CONCATENATE($A75,$B75,W$2),#REF!,4,FALSE)),"",VLOOKUP(CONCATENATE($A75,$B75,W$2),#REF!,4,FALSE))</f>
        <v>#REF!</v>
      </c>
    </row>
    <row r="76" spans="1:23" ht="16.95" customHeight="1" thickBot="1" x14ac:dyDescent="0.35">
      <c r="A76" s="19" t="s">
        <v>329</v>
      </c>
      <c r="B76" s="19" t="s">
        <v>332</v>
      </c>
      <c r="C76" s="1" t="str">
        <f t="shared" si="1"/>
        <v>ARACHNOIDHANG</v>
      </c>
      <c r="D76" s="2" t="e">
        <f>IF(ISNA(VLOOKUP(CONCATENATE($A76,$B76,D$2),#REF!,4,FALSE)),"",VLOOKUP(CONCATENATE($A76,$B76,D$2),#REF!,4,FALSE))</f>
        <v>#REF!</v>
      </c>
      <c r="E76" s="2" t="e">
        <f>IF(ISNA(VLOOKUP(CONCATENATE($A76,$B76,E$2),#REF!,4,FALSE)),"",VLOOKUP(CONCATENATE($A76,$B76,E$2),#REF!,4,FALSE))</f>
        <v>#REF!</v>
      </c>
      <c r="F76" s="2" t="e">
        <f>IF(ISNA(VLOOKUP(CONCATENATE($A76,$B76,F$2),#REF!,4,FALSE)),"",VLOOKUP(CONCATENATE($A76,$B76,F$2),#REF!,4,FALSE))</f>
        <v>#REF!</v>
      </c>
      <c r="G76" s="2" t="e">
        <f>IF(ISNA(VLOOKUP(CONCATENATE($A76,$B76,G$2),#REF!,4,FALSE)),"",VLOOKUP(CONCATENATE($A76,$B76,G$2),#REF!,4,FALSE))</f>
        <v>#REF!</v>
      </c>
      <c r="H76" s="2" t="e">
        <f>IF(ISNA(VLOOKUP(CONCATENATE($A76,$B76,H$2),#REF!,4,FALSE)),"",VLOOKUP(CONCATENATE($A76,$B76,H$2),#REF!,4,FALSE))</f>
        <v>#REF!</v>
      </c>
      <c r="I76" s="2" t="e">
        <f>IF(ISNA(VLOOKUP(CONCATENATE($A76,$B76,I$2),#REF!,4,FALSE)),"",VLOOKUP(CONCATENATE($A76,$B76,I$2),#REF!,4,FALSE))</f>
        <v>#REF!</v>
      </c>
      <c r="J76" s="2" t="e">
        <f>IF(ISNA(VLOOKUP(CONCATENATE($A76,$B76,J$2),#REF!,4,FALSE)),"",VLOOKUP(CONCATENATE($A76,$B76,J$2),#REF!,4,FALSE))</f>
        <v>#REF!</v>
      </c>
      <c r="K76" s="2" t="e">
        <f>IF(ISNA(VLOOKUP(CONCATENATE($A76,$B76,K$2),#REF!,4,FALSE)),"",VLOOKUP(CONCATENATE($A76,$B76,K$2),#REF!,4,FALSE))</f>
        <v>#REF!</v>
      </c>
      <c r="L76" s="2" t="e">
        <f>IF(ISNA(VLOOKUP(CONCATENATE($A76,$B76,L$2),#REF!,4,FALSE)),"",VLOOKUP(CONCATENATE($A76,$B76,L$2),#REF!,4,FALSE))</f>
        <v>#REF!</v>
      </c>
      <c r="M76" s="2" t="e">
        <f>IF(ISNA(VLOOKUP(CONCATENATE($A76,$B76,M$2),#REF!,4,FALSE)),"",VLOOKUP(CONCATENATE($A76,$B76,M$2),#REF!,4,FALSE))</f>
        <v>#REF!</v>
      </c>
      <c r="N76" s="2" t="e">
        <f>IF(ISNA(VLOOKUP(CONCATENATE($A76,$B76,N$2),#REF!,4,FALSE)),"",VLOOKUP(CONCATENATE($A76,$B76,N$2),#REF!,4,FALSE))</f>
        <v>#REF!</v>
      </c>
      <c r="O76" s="2" t="e">
        <f>IF(ISNA(VLOOKUP(CONCATENATE($A76,$B76,O$2),#REF!,4,FALSE)),"",VLOOKUP(CONCATENATE($A76,$B76,O$2),#REF!,4,FALSE))</f>
        <v>#REF!</v>
      </c>
      <c r="P76" s="2" t="e">
        <f>IF(ISNA(VLOOKUP(CONCATENATE($A76,$B76,P$2),#REF!,4,FALSE)),"",VLOOKUP(CONCATENATE($A76,$B76,P$2),#REF!,4,FALSE))</f>
        <v>#REF!</v>
      </c>
      <c r="Q76" s="2" t="e">
        <f>IF(ISNA(VLOOKUP(CONCATENATE($A76,$B76,Q$2),#REF!,4,FALSE)),"",VLOOKUP(CONCATENATE($A76,$B76,Q$2),#REF!,4,FALSE))</f>
        <v>#REF!</v>
      </c>
      <c r="R76" s="2" t="e">
        <f>IF(ISNA(VLOOKUP(CONCATENATE($A76,$B76,R$2),#REF!,4,FALSE)),"",VLOOKUP(CONCATENATE($A76,$B76,R$2),#REF!,4,FALSE))</f>
        <v>#REF!</v>
      </c>
      <c r="S76" s="2" t="e">
        <f>IF(ISNA(VLOOKUP(CONCATENATE($A76,$B76,S$2),#REF!,4,FALSE)),"",VLOOKUP(CONCATENATE($A76,$B76,S$2),#REF!,4,FALSE))</f>
        <v>#REF!</v>
      </c>
      <c r="T76" s="2" t="e">
        <f>IF(ISNA(VLOOKUP(CONCATENATE($A76,$B76,T$2),#REF!,4,FALSE)),"",VLOOKUP(CONCATENATE($A76,$B76,T$2),#REF!,4,FALSE))</f>
        <v>#REF!</v>
      </c>
      <c r="U76" s="2" t="e">
        <f>IF(ISNA(VLOOKUP(CONCATENATE($A76,$B76,U$2),#REF!,4,FALSE)),"",VLOOKUP(CONCATENATE($A76,$B76,U$2),#REF!,4,FALSE))</f>
        <v>#REF!</v>
      </c>
      <c r="V76" s="2" t="e">
        <f>IF(ISNA(VLOOKUP(CONCATENATE($A76,$B76,V$2),#REF!,4,FALSE)),"",VLOOKUP(CONCATENATE($A76,$B76,V$2),#REF!,4,FALSE))</f>
        <v>#REF!</v>
      </c>
      <c r="W76" s="2" t="e">
        <f>IF(ISNA(VLOOKUP(CONCATENATE($A76,$B76,W$2),#REF!,4,FALSE)),"",VLOOKUP(CONCATENATE($A76,$B76,W$2),#REF!,4,FALSE))</f>
        <v>#REF!</v>
      </c>
    </row>
    <row r="77" spans="1:23" ht="16.95" customHeight="1" thickBot="1" x14ac:dyDescent="0.35">
      <c r="A77" s="19" t="s">
        <v>335</v>
      </c>
      <c r="B77" s="19" t="s">
        <v>320</v>
      </c>
      <c r="C77" s="1" t="str">
        <f t="shared" si="1"/>
        <v>ARCANEBOLT</v>
      </c>
      <c r="D77" s="2" t="e">
        <f>IF(ISNA(VLOOKUP(CONCATENATE($A77,$B77,D$2),#REF!,4,FALSE)),"",VLOOKUP(CONCATENATE($A77,$B77,D$2),#REF!,4,FALSE))</f>
        <v>#REF!</v>
      </c>
      <c r="E77" s="2" t="e">
        <f>IF(ISNA(VLOOKUP(CONCATENATE($A77,$B77,E$2),#REF!,4,FALSE)),"",VLOOKUP(CONCATENATE($A77,$B77,E$2),#REF!,4,FALSE))</f>
        <v>#REF!</v>
      </c>
      <c r="F77" s="2" t="e">
        <f>IF(ISNA(VLOOKUP(CONCATENATE($A77,$B77,F$2),#REF!,4,FALSE)),"",VLOOKUP(CONCATENATE($A77,$B77,F$2),#REF!,4,FALSE))</f>
        <v>#REF!</v>
      </c>
      <c r="G77" s="2" t="e">
        <f>IF(ISNA(VLOOKUP(CONCATENATE($A77,$B77,G$2),#REF!,4,FALSE)),"",VLOOKUP(CONCATENATE($A77,$B77,G$2),#REF!,4,FALSE))</f>
        <v>#REF!</v>
      </c>
      <c r="H77" s="2" t="e">
        <f>IF(ISNA(VLOOKUP(CONCATENATE($A77,$B77,H$2),#REF!,4,FALSE)),"",VLOOKUP(CONCATENATE($A77,$B77,H$2),#REF!,4,FALSE))</f>
        <v>#REF!</v>
      </c>
      <c r="I77" s="2" t="e">
        <f>IF(ISNA(VLOOKUP(CONCATENATE($A77,$B77,I$2),#REF!,4,FALSE)),"",VLOOKUP(CONCATENATE($A77,$B77,I$2),#REF!,4,FALSE))</f>
        <v>#REF!</v>
      </c>
      <c r="J77" s="2" t="e">
        <f>IF(ISNA(VLOOKUP(CONCATENATE($A77,$B77,J$2),#REF!,4,FALSE)),"",VLOOKUP(CONCATENATE($A77,$B77,J$2),#REF!,4,FALSE))</f>
        <v>#REF!</v>
      </c>
      <c r="K77" s="2" t="e">
        <f>IF(ISNA(VLOOKUP(CONCATENATE($A77,$B77,K$2),#REF!,4,FALSE)),"",VLOOKUP(CONCATENATE($A77,$B77,K$2),#REF!,4,FALSE))</f>
        <v>#REF!</v>
      </c>
      <c r="L77" s="2" t="e">
        <f>IF(ISNA(VLOOKUP(CONCATENATE($A77,$B77,L$2),#REF!,4,FALSE)),"",VLOOKUP(CONCATENATE($A77,$B77,L$2),#REF!,4,FALSE))</f>
        <v>#REF!</v>
      </c>
      <c r="M77" s="2" t="e">
        <f>IF(ISNA(VLOOKUP(CONCATENATE($A77,$B77,M$2),#REF!,4,FALSE)),"",VLOOKUP(CONCATENATE($A77,$B77,M$2),#REF!,4,FALSE))</f>
        <v>#REF!</v>
      </c>
      <c r="N77" s="2" t="e">
        <f>IF(ISNA(VLOOKUP(CONCATENATE($A77,$B77,N$2),#REF!,4,FALSE)),"",VLOOKUP(CONCATENATE($A77,$B77,N$2),#REF!,4,FALSE))</f>
        <v>#REF!</v>
      </c>
      <c r="O77" s="2" t="e">
        <f>IF(ISNA(VLOOKUP(CONCATENATE($A77,$B77,O$2),#REF!,4,FALSE)),"",VLOOKUP(CONCATENATE($A77,$B77,O$2),#REF!,4,FALSE))</f>
        <v>#REF!</v>
      </c>
      <c r="P77" s="2" t="e">
        <f>IF(ISNA(VLOOKUP(CONCATENATE($A77,$B77,P$2),#REF!,4,FALSE)),"",VLOOKUP(CONCATENATE($A77,$B77,P$2),#REF!,4,FALSE))</f>
        <v>#REF!</v>
      </c>
      <c r="Q77" s="2" t="e">
        <f>IF(ISNA(VLOOKUP(CONCATENATE($A77,$B77,Q$2),#REF!,4,FALSE)),"",VLOOKUP(CONCATENATE($A77,$B77,Q$2),#REF!,4,FALSE))</f>
        <v>#REF!</v>
      </c>
      <c r="R77" s="2" t="e">
        <f>IF(ISNA(VLOOKUP(CONCATENATE($A77,$B77,R$2),#REF!,4,FALSE)),"",VLOOKUP(CONCATENATE($A77,$B77,R$2),#REF!,4,FALSE))</f>
        <v>#REF!</v>
      </c>
      <c r="S77" s="2" t="e">
        <f>IF(ISNA(VLOOKUP(CONCATENATE($A77,$B77,S$2),#REF!,4,FALSE)),"",VLOOKUP(CONCATENATE($A77,$B77,S$2),#REF!,4,FALSE))</f>
        <v>#REF!</v>
      </c>
      <c r="T77" s="2" t="e">
        <f>IF(ISNA(VLOOKUP(CONCATENATE($A77,$B77,T$2),#REF!,4,FALSE)),"",VLOOKUP(CONCATENATE($A77,$B77,T$2),#REF!,4,FALSE))</f>
        <v>#REF!</v>
      </c>
      <c r="U77" s="2" t="e">
        <f>IF(ISNA(VLOOKUP(CONCATENATE($A77,$B77,U$2),#REF!,4,FALSE)),"",VLOOKUP(CONCATENATE($A77,$B77,U$2),#REF!,4,FALSE))</f>
        <v>#REF!</v>
      </c>
      <c r="V77" s="2" t="e">
        <f>IF(ISNA(VLOOKUP(CONCATENATE($A77,$B77,V$2),#REF!,4,FALSE)),"",VLOOKUP(CONCATENATE($A77,$B77,V$2),#REF!,4,FALSE))</f>
        <v>#REF!</v>
      </c>
      <c r="W77" s="2" t="e">
        <f>IF(ISNA(VLOOKUP(CONCATENATE($A77,$B77,W$2),#REF!,4,FALSE)),"",VLOOKUP(CONCATENATE($A77,$B77,W$2),#REF!,4,FALSE))</f>
        <v>#REF!</v>
      </c>
    </row>
    <row r="78" spans="1:23" ht="16.95" customHeight="1" thickBot="1" x14ac:dyDescent="0.35">
      <c r="A78" s="19" t="s">
        <v>340</v>
      </c>
      <c r="B78" s="19" t="s">
        <v>83</v>
      </c>
      <c r="C78" s="1" t="str">
        <f t="shared" si="1"/>
        <v>ARCHERYBOOSTUP</v>
      </c>
      <c r="D78" s="2" t="e">
        <f>IF(ISNA(VLOOKUP(CONCATENATE($A78,$B78,D$2),#REF!,4,FALSE)),"",VLOOKUP(CONCATENATE($A78,$B78,D$2),#REF!,4,FALSE))</f>
        <v>#REF!</v>
      </c>
      <c r="E78" s="2" t="e">
        <f>IF(ISNA(VLOOKUP(CONCATENATE($A78,$B78,E$2),#REF!,4,FALSE)),"",VLOOKUP(CONCATENATE($A78,$B78,E$2),#REF!,4,FALSE))</f>
        <v>#REF!</v>
      </c>
      <c r="F78" s="2" t="e">
        <f>IF(ISNA(VLOOKUP(CONCATENATE($A78,$B78,F$2),#REF!,4,FALSE)),"",VLOOKUP(CONCATENATE($A78,$B78,F$2),#REF!,4,FALSE))</f>
        <v>#REF!</v>
      </c>
      <c r="G78" s="2" t="e">
        <f>IF(ISNA(VLOOKUP(CONCATENATE($A78,$B78,G$2),#REF!,4,FALSE)),"",VLOOKUP(CONCATENATE($A78,$B78,G$2),#REF!,4,FALSE))</f>
        <v>#REF!</v>
      </c>
      <c r="H78" s="2" t="e">
        <f>IF(ISNA(VLOOKUP(CONCATENATE($A78,$B78,H$2),#REF!,4,FALSE)),"",VLOOKUP(CONCATENATE($A78,$B78,H$2),#REF!,4,FALSE))</f>
        <v>#REF!</v>
      </c>
      <c r="I78" s="2" t="e">
        <f>IF(ISNA(VLOOKUP(CONCATENATE($A78,$B78,I$2),#REF!,4,FALSE)),"",VLOOKUP(CONCATENATE($A78,$B78,I$2),#REF!,4,FALSE))</f>
        <v>#REF!</v>
      </c>
      <c r="J78" s="2" t="e">
        <f>IF(ISNA(VLOOKUP(CONCATENATE($A78,$B78,J$2),#REF!,4,FALSE)),"",VLOOKUP(CONCATENATE($A78,$B78,J$2),#REF!,4,FALSE))</f>
        <v>#REF!</v>
      </c>
      <c r="K78" s="2" t="e">
        <f>IF(ISNA(VLOOKUP(CONCATENATE($A78,$B78,K$2),#REF!,4,FALSE)),"",VLOOKUP(CONCATENATE($A78,$B78,K$2),#REF!,4,FALSE))</f>
        <v>#REF!</v>
      </c>
      <c r="L78" s="2" t="e">
        <f>IF(ISNA(VLOOKUP(CONCATENATE($A78,$B78,L$2),#REF!,4,FALSE)),"",VLOOKUP(CONCATENATE($A78,$B78,L$2),#REF!,4,FALSE))</f>
        <v>#REF!</v>
      </c>
      <c r="M78" s="2" t="e">
        <f>IF(ISNA(VLOOKUP(CONCATENATE($A78,$B78,M$2),#REF!,4,FALSE)),"",VLOOKUP(CONCATENATE($A78,$B78,M$2),#REF!,4,FALSE))</f>
        <v>#REF!</v>
      </c>
      <c r="N78" s="2" t="e">
        <f>IF(ISNA(VLOOKUP(CONCATENATE($A78,$B78,N$2),#REF!,4,FALSE)),"",VLOOKUP(CONCATENATE($A78,$B78,N$2),#REF!,4,FALSE))</f>
        <v>#REF!</v>
      </c>
      <c r="O78" s="2" t="e">
        <f>IF(ISNA(VLOOKUP(CONCATENATE($A78,$B78,O$2),#REF!,4,FALSE)),"",VLOOKUP(CONCATENATE($A78,$B78,O$2),#REF!,4,FALSE))</f>
        <v>#REF!</v>
      </c>
      <c r="P78" s="2" t="e">
        <f>IF(ISNA(VLOOKUP(CONCATENATE($A78,$B78,P$2),#REF!,4,FALSE)),"",VLOOKUP(CONCATENATE($A78,$B78,P$2),#REF!,4,FALSE))</f>
        <v>#REF!</v>
      </c>
      <c r="Q78" s="2" t="e">
        <f>IF(ISNA(VLOOKUP(CONCATENATE($A78,$B78,Q$2),#REF!,4,FALSE)),"",VLOOKUP(CONCATENATE($A78,$B78,Q$2),#REF!,4,FALSE))</f>
        <v>#REF!</v>
      </c>
      <c r="R78" s="2" t="e">
        <f>IF(ISNA(VLOOKUP(CONCATENATE($A78,$B78,R$2),#REF!,4,FALSE)),"",VLOOKUP(CONCATENATE($A78,$B78,R$2),#REF!,4,FALSE))</f>
        <v>#REF!</v>
      </c>
      <c r="S78" s="2" t="e">
        <f>IF(ISNA(VLOOKUP(CONCATENATE($A78,$B78,S$2),#REF!,4,FALSE)),"",VLOOKUP(CONCATENATE($A78,$B78,S$2),#REF!,4,FALSE))</f>
        <v>#REF!</v>
      </c>
      <c r="T78" s="2" t="e">
        <f>IF(ISNA(VLOOKUP(CONCATENATE($A78,$B78,T$2),#REF!,4,FALSE)),"",VLOOKUP(CONCATENATE($A78,$B78,T$2),#REF!,4,FALSE))</f>
        <v>#REF!</v>
      </c>
      <c r="U78" s="2" t="e">
        <f>IF(ISNA(VLOOKUP(CONCATENATE($A78,$B78,U$2),#REF!,4,FALSE)),"",VLOOKUP(CONCATENATE($A78,$B78,U$2),#REF!,4,FALSE))</f>
        <v>#REF!</v>
      </c>
      <c r="V78" s="2" t="e">
        <f>IF(ISNA(VLOOKUP(CONCATENATE($A78,$B78,V$2),#REF!,4,FALSE)),"",VLOOKUP(CONCATENATE($A78,$B78,V$2),#REF!,4,FALSE))</f>
        <v>#REF!</v>
      </c>
      <c r="W78" s="2" t="e">
        <f>IF(ISNA(VLOOKUP(CONCATENATE($A78,$B78,W$2),#REF!,4,FALSE)),"",VLOOKUP(CONCATENATE($A78,$B78,W$2),#REF!,4,FALSE))</f>
        <v>#REF!</v>
      </c>
    </row>
    <row r="79" spans="1:23" ht="16.95" customHeight="1" thickBot="1" x14ac:dyDescent="0.35">
      <c r="A79" s="19" t="s">
        <v>340</v>
      </c>
      <c r="B79" s="19" t="s">
        <v>345</v>
      </c>
      <c r="C79" s="1" t="str">
        <f t="shared" si="1"/>
        <v>ARCHERYKICKBRAWL</v>
      </c>
      <c r="D79" s="2" t="e">
        <f>IF(ISNA(VLOOKUP(CONCATENATE($A79,$B79,D$2),#REF!,4,FALSE)),"",VLOOKUP(CONCATENATE($A79,$B79,D$2),#REF!,4,FALSE))</f>
        <v>#REF!</v>
      </c>
      <c r="E79" s="2" t="e">
        <f>IF(ISNA(VLOOKUP(CONCATENATE($A79,$B79,E$2),#REF!,4,FALSE)),"",VLOOKUP(CONCATENATE($A79,$B79,E$2),#REF!,4,FALSE))</f>
        <v>#REF!</v>
      </c>
      <c r="F79" s="2" t="e">
        <f>IF(ISNA(VLOOKUP(CONCATENATE($A79,$B79,F$2),#REF!,4,FALSE)),"",VLOOKUP(CONCATENATE($A79,$B79,F$2),#REF!,4,FALSE))</f>
        <v>#REF!</v>
      </c>
      <c r="G79" s="2" t="e">
        <f>IF(ISNA(VLOOKUP(CONCATENATE($A79,$B79,G$2),#REF!,4,FALSE)),"",VLOOKUP(CONCATENATE($A79,$B79,G$2),#REF!,4,FALSE))</f>
        <v>#REF!</v>
      </c>
      <c r="H79" s="2" t="e">
        <f>IF(ISNA(VLOOKUP(CONCATENATE($A79,$B79,H$2),#REF!,4,FALSE)),"",VLOOKUP(CONCATENATE($A79,$B79,H$2),#REF!,4,FALSE))</f>
        <v>#REF!</v>
      </c>
      <c r="I79" s="2" t="e">
        <f>IF(ISNA(VLOOKUP(CONCATENATE($A79,$B79,I$2),#REF!,4,FALSE)),"",VLOOKUP(CONCATENATE($A79,$B79,I$2),#REF!,4,FALSE))</f>
        <v>#REF!</v>
      </c>
      <c r="J79" s="2" t="e">
        <f>IF(ISNA(VLOOKUP(CONCATENATE($A79,$B79,J$2),#REF!,4,FALSE)),"",VLOOKUP(CONCATENATE($A79,$B79,J$2),#REF!,4,FALSE))</f>
        <v>#REF!</v>
      </c>
      <c r="K79" s="2" t="e">
        <f>IF(ISNA(VLOOKUP(CONCATENATE($A79,$B79,K$2),#REF!,4,FALSE)),"",VLOOKUP(CONCATENATE($A79,$B79,K$2),#REF!,4,FALSE))</f>
        <v>#REF!</v>
      </c>
      <c r="L79" s="2" t="e">
        <f>IF(ISNA(VLOOKUP(CONCATENATE($A79,$B79,L$2),#REF!,4,FALSE)),"",VLOOKUP(CONCATENATE($A79,$B79,L$2),#REF!,4,FALSE))</f>
        <v>#REF!</v>
      </c>
      <c r="M79" s="2" t="e">
        <f>IF(ISNA(VLOOKUP(CONCATENATE($A79,$B79,M$2),#REF!,4,FALSE)),"",VLOOKUP(CONCATENATE($A79,$B79,M$2),#REF!,4,FALSE))</f>
        <v>#REF!</v>
      </c>
      <c r="N79" s="2" t="e">
        <f>IF(ISNA(VLOOKUP(CONCATENATE($A79,$B79,N$2),#REF!,4,FALSE)),"",VLOOKUP(CONCATENATE($A79,$B79,N$2),#REF!,4,FALSE))</f>
        <v>#REF!</v>
      </c>
      <c r="O79" s="2" t="e">
        <f>IF(ISNA(VLOOKUP(CONCATENATE($A79,$B79,O$2),#REF!,4,FALSE)),"",VLOOKUP(CONCATENATE($A79,$B79,O$2),#REF!,4,FALSE))</f>
        <v>#REF!</v>
      </c>
      <c r="P79" s="2" t="e">
        <f>IF(ISNA(VLOOKUP(CONCATENATE($A79,$B79,P$2),#REF!,4,FALSE)),"",VLOOKUP(CONCATENATE($A79,$B79,P$2),#REF!,4,FALSE))</f>
        <v>#REF!</v>
      </c>
      <c r="Q79" s="2" t="e">
        <f>IF(ISNA(VLOOKUP(CONCATENATE($A79,$B79,Q$2),#REF!,4,FALSE)),"",VLOOKUP(CONCATENATE($A79,$B79,Q$2),#REF!,4,FALSE))</f>
        <v>#REF!</v>
      </c>
      <c r="R79" s="2" t="e">
        <f>IF(ISNA(VLOOKUP(CONCATENATE($A79,$B79,R$2),#REF!,4,FALSE)),"",VLOOKUP(CONCATENATE($A79,$B79,R$2),#REF!,4,FALSE))</f>
        <v>#REF!</v>
      </c>
      <c r="S79" s="2" t="e">
        <f>IF(ISNA(VLOOKUP(CONCATENATE($A79,$B79,S$2),#REF!,4,FALSE)),"",VLOOKUP(CONCATENATE($A79,$B79,S$2),#REF!,4,FALSE))</f>
        <v>#REF!</v>
      </c>
      <c r="T79" s="2" t="e">
        <f>IF(ISNA(VLOOKUP(CONCATENATE($A79,$B79,T$2),#REF!,4,FALSE)),"",VLOOKUP(CONCATENATE($A79,$B79,T$2),#REF!,4,FALSE))</f>
        <v>#REF!</v>
      </c>
      <c r="U79" s="2" t="e">
        <f>IF(ISNA(VLOOKUP(CONCATENATE($A79,$B79,U$2),#REF!,4,FALSE)),"",VLOOKUP(CONCATENATE($A79,$B79,U$2),#REF!,4,FALSE))</f>
        <v>#REF!</v>
      </c>
      <c r="V79" s="2" t="e">
        <f>IF(ISNA(VLOOKUP(CONCATENATE($A79,$B79,V$2),#REF!,4,FALSE)),"",VLOOKUP(CONCATENATE($A79,$B79,V$2),#REF!,4,FALSE))</f>
        <v>#REF!</v>
      </c>
      <c r="W79" s="2" t="e">
        <f>IF(ISNA(VLOOKUP(CONCATENATE($A79,$B79,W$2),#REF!,4,FALSE)),"",VLOOKUP(CONCATENATE($A79,$B79,W$2),#REF!,4,FALSE))</f>
        <v>#REF!</v>
      </c>
    </row>
    <row r="80" spans="1:23" ht="16.95" customHeight="1" thickBot="1" x14ac:dyDescent="0.35">
      <c r="A80" s="19" t="s">
        <v>352</v>
      </c>
      <c r="B80" s="19" t="s">
        <v>352</v>
      </c>
      <c r="C80" s="1" t="str">
        <f t="shared" si="1"/>
        <v>ARGUEARGUE</v>
      </c>
      <c r="D80" s="2" t="e">
        <f>IF(ISNA(VLOOKUP(CONCATENATE($A80,$B80,D$2),#REF!,4,FALSE)),"",VLOOKUP(CONCATENATE($A80,$B80,D$2),#REF!,4,FALSE))</f>
        <v>#REF!</v>
      </c>
      <c r="E80" s="2" t="e">
        <f>IF(ISNA(VLOOKUP(CONCATENATE($A80,$B80,E$2),#REF!,4,FALSE)),"",VLOOKUP(CONCATENATE($A80,$B80,E$2),#REF!,4,FALSE))</f>
        <v>#REF!</v>
      </c>
      <c r="F80" s="2" t="e">
        <f>IF(ISNA(VLOOKUP(CONCATENATE($A80,$B80,F$2),#REF!,4,FALSE)),"",VLOOKUP(CONCATENATE($A80,$B80,F$2),#REF!,4,FALSE))</f>
        <v>#REF!</v>
      </c>
      <c r="G80" s="2" t="e">
        <f>IF(ISNA(VLOOKUP(CONCATENATE($A80,$B80,G$2),#REF!,4,FALSE)),"",VLOOKUP(CONCATENATE($A80,$B80,G$2),#REF!,4,FALSE))</f>
        <v>#REF!</v>
      </c>
      <c r="H80" s="2" t="e">
        <f>IF(ISNA(VLOOKUP(CONCATENATE($A80,$B80,H$2),#REF!,4,FALSE)),"",VLOOKUP(CONCATENATE($A80,$B80,H$2),#REF!,4,FALSE))</f>
        <v>#REF!</v>
      </c>
      <c r="I80" s="2" t="e">
        <f>IF(ISNA(VLOOKUP(CONCATENATE($A80,$B80,I$2),#REF!,4,FALSE)),"",VLOOKUP(CONCATENATE($A80,$B80,I$2),#REF!,4,FALSE))</f>
        <v>#REF!</v>
      </c>
      <c r="J80" s="2" t="e">
        <f>IF(ISNA(VLOOKUP(CONCATENATE($A80,$B80,J$2),#REF!,4,FALSE)),"",VLOOKUP(CONCATENATE($A80,$B80,J$2),#REF!,4,FALSE))</f>
        <v>#REF!</v>
      </c>
      <c r="K80" s="2" t="e">
        <f>IF(ISNA(VLOOKUP(CONCATENATE($A80,$B80,K$2),#REF!,4,FALSE)),"",VLOOKUP(CONCATENATE($A80,$B80,K$2),#REF!,4,FALSE))</f>
        <v>#REF!</v>
      </c>
      <c r="L80" s="2" t="e">
        <f>IF(ISNA(VLOOKUP(CONCATENATE($A80,$B80,L$2),#REF!,4,FALSE)),"",VLOOKUP(CONCATENATE($A80,$B80,L$2),#REF!,4,FALSE))</f>
        <v>#REF!</v>
      </c>
      <c r="M80" s="2" t="e">
        <f>IF(ISNA(VLOOKUP(CONCATENATE($A80,$B80,M$2),#REF!,4,FALSE)),"",VLOOKUP(CONCATENATE($A80,$B80,M$2),#REF!,4,FALSE))</f>
        <v>#REF!</v>
      </c>
      <c r="N80" s="2" t="e">
        <f>IF(ISNA(VLOOKUP(CONCATENATE($A80,$B80,N$2),#REF!,4,FALSE)),"",VLOOKUP(CONCATENATE($A80,$B80,N$2),#REF!,4,FALSE))</f>
        <v>#REF!</v>
      </c>
      <c r="O80" s="2" t="e">
        <f>IF(ISNA(VLOOKUP(CONCATENATE($A80,$B80,O$2),#REF!,4,FALSE)),"",VLOOKUP(CONCATENATE($A80,$B80,O$2),#REF!,4,FALSE))</f>
        <v>#REF!</v>
      </c>
      <c r="P80" s="2" t="e">
        <f>IF(ISNA(VLOOKUP(CONCATENATE($A80,$B80,P$2),#REF!,4,FALSE)),"",VLOOKUP(CONCATENATE($A80,$B80,P$2),#REF!,4,FALSE))</f>
        <v>#REF!</v>
      </c>
      <c r="Q80" s="2" t="e">
        <f>IF(ISNA(VLOOKUP(CONCATENATE($A80,$B80,Q$2),#REF!,4,FALSE)),"",VLOOKUP(CONCATENATE($A80,$B80,Q$2),#REF!,4,FALSE))</f>
        <v>#REF!</v>
      </c>
      <c r="R80" s="2" t="e">
        <f>IF(ISNA(VLOOKUP(CONCATENATE($A80,$B80,R$2),#REF!,4,FALSE)),"",VLOOKUP(CONCATENATE($A80,$B80,R$2),#REF!,4,FALSE))</f>
        <v>#REF!</v>
      </c>
      <c r="S80" s="2" t="e">
        <f>IF(ISNA(VLOOKUP(CONCATENATE($A80,$B80,S$2),#REF!,4,FALSE)),"",VLOOKUP(CONCATENATE($A80,$B80,S$2),#REF!,4,FALSE))</f>
        <v>#REF!</v>
      </c>
      <c r="T80" s="2" t="e">
        <f>IF(ISNA(VLOOKUP(CONCATENATE($A80,$B80,T$2),#REF!,4,FALSE)),"",VLOOKUP(CONCATENATE($A80,$B80,T$2),#REF!,4,FALSE))</f>
        <v>#REF!</v>
      </c>
      <c r="U80" s="2" t="e">
        <f>IF(ISNA(VLOOKUP(CONCATENATE($A80,$B80,U$2),#REF!,4,FALSE)),"",VLOOKUP(CONCATENATE($A80,$B80,U$2),#REF!,4,FALSE))</f>
        <v>#REF!</v>
      </c>
      <c r="V80" s="2" t="e">
        <f>IF(ISNA(VLOOKUP(CONCATENATE($A80,$B80,V$2),#REF!,4,FALSE)),"",VLOOKUP(CONCATENATE($A80,$B80,V$2),#REF!,4,FALSE))</f>
        <v>#REF!</v>
      </c>
      <c r="W80" s="2" t="e">
        <f>IF(ISNA(VLOOKUP(CONCATENATE($A80,$B80,W$2),#REF!,4,FALSE)),"",VLOOKUP(CONCATENATE($A80,$B80,W$2),#REF!,4,FALSE))</f>
        <v>#REF!</v>
      </c>
    </row>
    <row r="81" spans="1:23" ht="16.95" customHeight="1" thickBot="1" x14ac:dyDescent="0.35">
      <c r="A81" s="19" t="s">
        <v>352</v>
      </c>
      <c r="B81" s="19" t="s">
        <v>7</v>
      </c>
      <c r="C81" s="1" t="str">
        <f t="shared" si="1"/>
        <v>ARGUECYCLE</v>
      </c>
      <c r="D81" s="2" t="e">
        <f>IF(ISNA(VLOOKUP(CONCATENATE($A81,$B81,D$2),#REF!,4,FALSE)),"",VLOOKUP(CONCATENATE($A81,$B81,D$2),#REF!,4,FALSE))</f>
        <v>#REF!</v>
      </c>
      <c r="E81" s="2" t="e">
        <f>IF(ISNA(VLOOKUP(CONCATENATE($A81,$B81,E$2),#REF!,4,FALSE)),"",VLOOKUP(CONCATENATE($A81,$B81,E$2),#REF!,4,FALSE))</f>
        <v>#REF!</v>
      </c>
      <c r="F81" s="2" t="e">
        <f>IF(ISNA(VLOOKUP(CONCATENATE($A81,$B81,F$2),#REF!,4,FALSE)),"",VLOOKUP(CONCATENATE($A81,$B81,F$2),#REF!,4,FALSE))</f>
        <v>#REF!</v>
      </c>
      <c r="G81" s="2" t="e">
        <f>IF(ISNA(VLOOKUP(CONCATENATE($A81,$B81,G$2),#REF!,4,FALSE)),"",VLOOKUP(CONCATENATE($A81,$B81,G$2),#REF!,4,FALSE))</f>
        <v>#REF!</v>
      </c>
      <c r="H81" s="2" t="e">
        <f>IF(ISNA(VLOOKUP(CONCATENATE($A81,$B81,H$2),#REF!,4,FALSE)),"",VLOOKUP(CONCATENATE($A81,$B81,H$2),#REF!,4,FALSE))</f>
        <v>#REF!</v>
      </c>
      <c r="I81" s="2" t="e">
        <f>IF(ISNA(VLOOKUP(CONCATENATE($A81,$B81,I$2),#REF!,4,FALSE)),"",VLOOKUP(CONCATENATE($A81,$B81,I$2),#REF!,4,FALSE))</f>
        <v>#REF!</v>
      </c>
      <c r="J81" s="2" t="e">
        <f>IF(ISNA(VLOOKUP(CONCATENATE($A81,$B81,J$2),#REF!,4,FALSE)),"",VLOOKUP(CONCATENATE($A81,$B81,J$2),#REF!,4,FALSE))</f>
        <v>#REF!</v>
      </c>
      <c r="K81" s="2" t="e">
        <f>IF(ISNA(VLOOKUP(CONCATENATE($A81,$B81,K$2),#REF!,4,FALSE)),"",VLOOKUP(CONCATENATE($A81,$B81,K$2),#REF!,4,FALSE))</f>
        <v>#REF!</v>
      </c>
      <c r="L81" s="2" t="e">
        <f>IF(ISNA(VLOOKUP(CONCATENATE($A81,$B81,L$2),#REF!,4,FALSE)),"",VLOOKUP(CONCATENATE($A81,$B81,L$2),#REF!,4,FALSE))</f>
        <v>#REF!</v>
      </c>
      <c r="M81" s="2" t="e">
        <f>IF(ISNA(VLOOKUP(CONCATENATE($A81,$B81,M$2),#REF!,4,FALSE)),"",VLOOKUP(CONCATENATE($A81,$B81,M$2),#REF!,4,FALSE))</f>
        <v>#REF!</v>
      </c>
      <c r="N81" s="2" t="e">
        <f>IF(ISNA(VLOOKUP(CONCATENATE($A81,$B81,N$2),#REF!,4,FALSE)),"",VLOOKUP(CONCATENATE($A81,$B81,N$2),#REF!,4,FALSE))</f>
        <v>#REF!</v>
      </c>
      <c r="O81" s="2" t="e">
        <f>IF(ISNA(VLOOKUP(CONCATENATE($A81,$B81,O$2),#REF!,4,FALSE)),"",VLOOKUP(CONCATENATE($A81,$B81,O$2),#REF!,4,FALSE))</f>
        <v>#REF!</v>
      </c>
      <c r="P81" s="2" t="e">
        <f>IF(ISNA(VLOOKUP(CONCATENATE($A81,$B81,P$2),#REF!,4,FALSE)),"",VLOOKUP(CONCATENATE($A81,$B81,P$2),#REF!,4,FALSE))</f>
        <v>#REF!</v>
      </c>
      <c r="Q81" s="2" t="e">
        <f>IF(ISNA(VLOOKUP(CONCATENATE($A81,$B81,Q$2),#REF!,4,FALSE)),"",VLOOKUP(CONCATENATE($A81,$B81,Q$2),#REF!,4,FALSE))</f>
        <v>#REF!</v>
      </c>
      <c r="R81" s="2" t="e">
        <f>IF(ISNA(VLOOKUP(CONCATENATE($A81,$B81,R$2),#REF!,4,FALSE)),"",VLOOKUP(CONCATENATE($A81,$B81,R$2),#REF!,4,FALSE))</f>
        <v>#REF!</v>
      </c>
      <c r="S81" s="2" t="e">
        <f>IF(ISNA(VLOOKUP(CONCATENATE($A81,$B81,S$2),#REF!,4,FALSE)),"",VLOOKUP(CONCATENATE($A81,$B81,S$2),#REF!,4,FALSE))</f>
        <v>#REF!</v>
      </c>
      <c r="T81" s="2" t="e">
        <f>IF(ISNA(VLOOKUP(CONCATENATE($A81,$B81,T$2),#REF!,4,FALSE)),"",VLOOKUP(CONCATENATE($A81,$B81,T$2),#REF!,4,FALSE))</f>
        <v>#REF!</v>
      </c>
      <c r="U81" s="2" t="e">
        <f>IF(ISNA(VLOOKUP(CONCATENATE($A81,$B81,U$2),#REF!,4,FALSE)),"",VLOOKUP(CONCATENATE($A81,$B81,U$2),#REF!,4,FALSE))</f>
        <v>#REF!</v>
      </c>
      <c r="V81" s="2" t="e">
        <f>IF(ISNA(VLOOKUP(CONCATENATE($A81,$B81,V$2),#REF!,4,FALSE)),"",VLOOKUP(CONCATENATE($A81,$B81,V$2),#REF!,4,FALSE))</f>
        <v>#REF!</v>
      </c>
      <c r="W81" s="2" t="e">
        <f>IF(ISNA(VLOOKUP(CONCATENATE($A81,$B81,W$2),#REF!,4,FALSE)),"",VLOOKUP(CONCATENATE($A81,$B81,W$2),#REF!,4,FALSE))</f>
        <v>#REF!</v>
      </c>
    </row>
    <row r="82" spans="1:23" ht="16.95" customHeight="1" thickBot="1" x14ac:dyDescent="0.35">
      <c r="A82" s="19" t="s">
        <v>352</v>
      </c>
      <c r="B82" s="19" t="s">
        <v>356</v>
      </c>
      <c r="C82" s="1" t="str">
        <f t="shared" si="1"/>
        <v>ARGUEDISAGREE</v>
      </c>
      <c r="D82" s="2" t="e">
        <f>IF(ISNA(VLOOKUP(CONCATENATE($A82,$B82,D$2),#REF!,4,FALSE)),"",VLOOKUP(CONCATENATE($A82,$B82,D$2),#REF!,4,FALSE))</f>
        <v>#REF!</v>
      </c>
      <c r="E82" s="2" t="e">
        <f>IF(ISNA(VLOOKUP(CONCATENATE($A82,$B82,E$2),#REF!,4,FALSE)),"",VLOOKUP(CONCATENATE($A82,$B82,E$2),#REF!,4,FALSE))</f>
        <v>#REF!</v>
      </c>
      <c r="F82" s="2" t="e">
        <f>IF(ISNA(VLOOKUP(CONCATENATE($A82,$B82,F$2),#REF!,4,FALSE)),"",VLOOKUP(CONCATENATE($A82,$B82,F$2),#REF!,4,FALSE))</f>
        <v>#REF!</v>
      </c>
      <c r="G82" s="2" t="e">
        <f>IF(ISNA(VLOOKUP(CONCATENATE($A82,$B82,G$2),#REF!,4,FALSE)),"",VLOOKUP(CONCATENATE($A82,$B82,G$2),#REF!,4,FALSE))</f>
        <v>#REF!</v>
      </c>
      <c r="H82" s="2" t="e">
        <f>IF(ISNA(VLOOKUP(CONCATENATE($A82,$B82,H$2),#REF!,4,FALSE)),"",VLOOKUP(CONCATENATE($A82,$B82,H$2),#REF!,4,FALSE))</f>
        <v>#REF!</v>
      </c>
      <c r="I82" s="2" t="e">
        <f>IF(ISNA(VLOOKUP(CONCATENATE($A82,$B82,I$2),#REF!,4,FALSE)),"",VLOOKUP(CONCATENATE($A82,$B82,I$2),#REF!,4,FALSE))</f>
        <v>#REF!</v>
      </c>
      <c r="J82" s="2" t="e">
        <f>IF(ISNA(VLOOKUP(CONCATENATE($A82,$B82,J$2),#REF!,4,FALSE)),"",VLOOKUP(CONCATENATE($A82,$B82,J$2),#REF!,4,FALSE))</f>
        <v>#REF!</v>
      </c>
      <c r="K82" s="2" t="e">
        <f>IF(ISNA(VLOOKUP(CONCATENATE($A82,$B82,K$2),#REF!,4,FALSE)),"",VLOOKUP(CONCATENATE($A82,$B82,K$2),#REF!,4,FALSE))</f>
        <v>#REF!</v>
      </c>
      <c r="L82" s="2" t="e">
        <f>IF(ISNA(VLOOKUP(CONCATENATE($A82,$B82,L$2),#REF!,4,FALSE)),"",VLOOKUP(CONCATENATE($A82,$B82,L$2),#REF!,4,FALSE))</f>
        <v>#REF!</v>
      </c>
      <c r="M82" s="2" t="e">
        <f>IF(ISNA(VLOOKUP(CONCATENATE($A82,$B82,M$2),#REF!,4,FALSE)),"",VLOOKUP(CONCATENATE($A82,$B82,M$2),#REF!,4,FALSE))</f>
        <v>#REF!</v>
      </c>
      <c r="N82" s="2" t="e">
        <f>IF(ISNA(VLOOKUP(CONCATENATE($A82,$B82,N$2),#REF!,4,FALSE)),"",VLOOKUP(CONCATENATE($A82,$B82,N$2),#REF!,4,FALSE))</f>
        <v>#REF!</v>
      </c>
      <c r="O82" s="2" t="e">
        <f>IF(ISNA(VLOOKUP(CONCATENATE($A82,$B82,O$2),#REF!,4,FALSE)),"",VLOOKUP(CONCATENATE($A82,$B82,O$2),#REF!,4,FALSE))</f>
        <v>#REF!</v>
      </c>
      <c r="P82" s="2" t="e">
        <f>IF(ISNA(VLOOKUP(CONCATENATE($A82,$B82,P$2),#REF!,4,FALSE)),"",VLOOKUP(CONCATENATE($A82,$B82,P$2),#REF!,4,FALSE))</f>
        <v>#REF!</v>
      </c>
      <c r="Q82" s="2" t="e">
        <f>IF(ISNA(VLOOKUP(CONCATENATE($A82,$B82,Q$2),#REF!,4,FALSE)),"",VLOOKUP(CONCATENATE($A82,$B82,Q$2),#REF!,4,FALSE))</f>
        <v>#REF!</v>
      </c>
      <c r="R82" s="2" t="e">
        <f>IF(ISNA(VLOOKUP(CONCATENATE($A82,$B82,R$2),#REF!,4,FALSE)),"",VLOOKUP(CONCATENATE($A82,$B82,R$2),#REF!,4,FALSE))</f>
        <v>#REF!</v>
      </c>
      <c r="S82" s="2" t="e">
        <f>IF(ISNA(VLOOKUP(CONCATENATE($A82,$B82,S$2),#REF!,4,FALSE)),"",VLOOKUP(CONCATENATE($A82,$B82,S$2),#REF!,4,FALSE))</f>
        <v>#REF!</v>
      </c>
      <c r="T82" s="2" t="e">
        <f>IF(ISNA(VLOOKUP(CONCATENATE($A82,$B82,T$2),#REF!,4,FALSE)),"",VLOOKUP(CONCATENATE($A82,$B82,T$2),#REF!,4,FALSE))</f>
        <v>#REF!</v>
      </c>
      <c r="U82" s="2" t="e">
        <f>IF(ISNA(VLOOKUP(CONCATENATE($A82,$B82,U$2),#REF!,4,FALSE)),"",VLOOKUP(CONCATENATE($A82,$B82,U$2),#REF!,4,FALSE))</f>
        <v>#REF!</v>
      </c>
      <c r="V82" s="2" t="e">
        <f>IF(ISNA(VLOOKUP(CONCATENATE($A82,$B82,V$2),#REF!,4,FALSE)),"",VLOOKUP(CONCATENATE($A82,$B82,V$2),#REF!,4,FALSE))</f>
        <v>#REF!</v>
      </c>
      <c r="W82" s="2" t="e">
        <f>IF(ISNA(VLOOKUP(CONCATENATE($A82,$B82,W$2),#REF!,4,FALSE)),"",VLOOKUP(CONCATENATE($A82,$B82,W$2),#REF!,4,FALSE))</f>
        <v>#REF!</v>
      </c>
    </row>
    <row r="83" spans="1:23" ht="16.95" customHeight="1" thickBot="1" x14ac:dyDescent="0.35">
      <c r="A83" s="19" t="s">
        <v>352</v>
      </c>
      <c r="B83" s="19" t="s">
        <v>361</v>
      </c>
      <c r="C83" s="1" t="str">
        <f t="shared" si="1"/>
        <v>ARGUEREASON</v>
      </c>
      <c r="D83" s="2" t="e">
        <f>IF(ISNA(VLOOKUP(CONCATENATE($A83,$B83,D$2),#REF!,4,FALSE)),"",VLOOKUP(CONCATENATE($A83,$B83,D$2),#REF!,4,FALSE))</f>
        <v>#REF!</v>
      </c>
      <c r="E83" s="2" t="e">
        <f>IF(ISNA(VLOOKUP(CONCATENATE($A83,$B83,E$2),#REF!,4,FALSE)),"",VLOOKUP(CONCATENATE($A83,$B83,E$2),#REF!,4,FALSE))</f>
        <v>#REF!</v>
      </c>
      <c r="F83" s="2" t="e">
        <f>IF(ISNA(VLOOKUP(CONCATENATE($A83,$B83,F$2),#REF!,4,FALSE)),"",VLOOKUP(CONCATENATE($A83,$B83,F$2),#REF!,4,FALSE))</f>
        <v>#REF!</v>
      </c>
      <c r="G83" s="2" t="e">
        <f>IF(ISNA(VLOOKUP(CONCATENATE($A83,$B83,G$2),#REF!,4,FALSE)),"",VLOOKUP(CONCATENATE($A83,$B83,G$2),#REF!,4,FALSE))</f>
        <v>#REF!</v>
      </c>
      <c r="H83" s="2" t="e">
        <f>IF(ISNA(VLOOKUP(CONCATENATE($A83,$B83,H$2),#REF!,4,FALSE)),"",VLOOKUP(CONCATENATE($A83,$B83,H$2),#REF!,4,FALSE))</f>
        <v>#REF!</v>
      </c>
      <c r="I83" s="2" t="e">
        <f>IF(ISNA(VLOOKUP(CONCATENATE($A83,$B83,I$2),#REF!,4,FALSE)),"",VLOOKUP(CONCATENATE($A83,$B83,I$2),#REF!,4,FALSE))</f>
        <v>#REF!</v>
      </c>
      <c r="J83" s="2" t="e">
        <f>IF(ISNA(VLOOKUP(CONCATENATE($A83,$B83,J$2),#REF!,4,FALSE)),"",VLOOKUP(CONCATENATE($A83,$B83,J$2),#REF!,4,FALSE))</f>
        <v>#REF!</v>
      </c>
      <c r="K83" s="2" t="e">
        <f>IF(ISNA(VLOOKUP(CONCATENATE($A83,$B83,K$2),#REF!,4,FALSE)),"",VLOOKUP(CONCATENATE($A83,$B83,K$2),#REF!,4,FALSE))</f>
        <v>#REF!</v>
      </c>
      <c r="L83" s="2" t="e">
        <f>IF(ISNA(VLOOKUP(CONCATENATE($A83,$B83,L$2),#REF!,4,FALSE)),"",VLOOKUP(CONCATENATE($A83,$B83,L$2),#REF!,4,FALSE))</f>
        <v>#REF!</v>
      </c>
      <c r="M83" s="2" t="e">
        <f>IF(ISNA(VLOOKUP(CONCATENATE($A83,$B83,M$2),#REF!,4,FALSE)),"",VLOOKUP(CONCATENATE($A83,$B83,M$2),#REF!,4,FALSE))</f>
        <v>#REF!</v>
      </c>
      <c r="N83" s="2" t="e">
        <f>IF(ISNA(VLOOKUP(CONCATENATE($A83,$B83,N$2),#REF!,4,FALSE)),"",VLOOKUP(CONCATENATE($A83,$B83,N$2),#REF!,4,FALSE))</f>
        <v>#REF!</v>
      </c>
      <c r="O83" s="2" t="e">
        <f>IF(ISNA(VLOOKUP(CONCATENATE($A83,$B83,O$2),#REF!,4,FALSE)),"",VLOOKUP(CONCATENATE($A83,$B83,O$2),#REF!,4,FALSE))</f>
        <v>#REF!</v>
      </c>
      <c r="P83" s="2" t="e">
        <f>IF(ISNA(VLOOKUP(CONCATENATE($A83,$B83,P$2),#REF!,4,FALSE)),"",VLOOKUP(CONCATENATE($A83,$B83,P$2),#REF!,4,FALSE))</f>
        <v>#REF!</v>
      </c>
      <c r="Q83" s="2" t="e">
        <f>IF(ISNA(VLOOKUP(CONCATENATE($A83,$B83,Q$2),#REF!,4,FALSE)),"",VLOOKUP(CONCATENATE($A83,$B83,Q$2),#REF!,4,FALSE))</f>
        <v>#REF!</v>
      </c>
      <c r="R83" s="2" t="e">
        <f>IF(ISNA(VLOOKUP(CONCATENATE($A83,$B83,R$2),#REF!,4,FALSE)),"",VLOOKUP(CONCATENATE($A83,$B83,R$2),#REF!,4,FALSE))</f>
        <v>#REF!</v>
      </c>
      <c r="S83" s="2" t="e">
        <f>IF(ISNA(VLOOKUP(CONCATENATE($A83,$B83,S$2),#REF!,4,FALSE)),"",VLOOKUP(CONCATENATE($A83,$B83,S$2),#REF!,4,FALSE))</f>
        <v>#REF!</v>
      </c>
      <c r="T83" s="2" t="e">
        <f>IF(ISNA(VLOOKUP(CONCATENATE($A83,$B83,T$2),#REF!,4,FALSE)),"",VLOOKUP(CONCATENATE($A83,$B83,T$2),#REF!,4,FALSE))</f>
        <v>#REF!</v>
      </c>
      <c r="U83" s="2" t="e">
        <f>IF(ISNA(VLOOKUP(CONCATENATE($A83,$B83,U$2),#REF!,4,FALSE)),"",VLOOKUP(CONCATENATE($A83,$B83,U$2),#REF!,4,FALSE))</f>
        <v>#REF!</v>
      </c>
      <c r="V83" s="2" t="e">
        <f>IF(ISNA(VLOOKUP(CONCATENATE($A83,$B83,V$2),#REF!,4,FALSE)),"",VLOOKUP(CONCATENATE($A83,$B83,V$2),#REF!,4,FALSE))</f>
        <v>#REF!</v>
      </c>
      <c r="W83" s="2" t="e">
        <f>IF(ISNA(VLOOKUP(CONCATENATE($A83,$B83,W$2),#REF!,4,FALSE)),"",VLOOKUP(CONCATENATE($A83,$B83,W$2),#REF!,4,FALSE))</f>
        <v>#REF!</v>
      </c>
    </row>
    <row r="84" spans="1:23" ht="16.95" customHeight="1" thickBot="1" x14ac:dyDescent="0.35">
      <c r="A84" s="19" t="s">
        <v>352</v>
      </c>
      <c r="B84" s="19" t="s">
        <v>366</v>
      </c>
      <c r="C84" s="1" t="str">
        <f t="shared" si="1"/>
        <v>ARGUEREASON2</v>
      </c>
      <c r="D84" s="2" t="e">
        <f>IF(ISNA(VLOOKUP(CONCATENATE($A84,$B84,D$2),#REF!,4,FALSE)),"",VLOOKUP(CONCATENATE($A84,$B84,D$2),#REF!,4,FALSE))</f>
        <v>#REF!</v>
      </c>
      <c r="E84" s="2" t="e">
        <f>IF(ISNA(VLOOKUP(CONCATENATE($A84,$B84,E$2),#REF!,4,FALSE)),"",VLOOKUP(CONCATENATE($A84,$B84,E$2),#REF!,4,FALSE))</f>
        <v>#REF!</v>
      </c>
      <c r="F84" s="2" t="e">
        <f>IF(ISNA(VLOOKUP(CONCATENATE($A84,$B84,F$2),#REF!,4,FALSE)),"",VLOOKUP(CONCATENATE($A84,$B84,F$2),#REF!,4,FALSE))</f>
        <v>#REF!</v>
      </c>
      <c r="G84" s="2" t="e">
        <f>IF(ISNA(VLOOKUP(CONCATENATE($A84,$B84,G$2),#REF!,4,FALSE)),"",VLOOKUP(CONCATENATE($A84,$B84,G$2),#REF!,4,FALSE))</f>
        <v>#REF!</v>
      </c>
      <c r="H84" s="2" t="e">
        <f>IF(ISNA(VLOOKUP(CONCATENATE($A84,$B84,H$2),#REF!,4,FALSE)),"",VLOOKUP(CONCATENATE($A84,$B84,H$2),#REF!,4,FALSE))</f>
        <v>#REF!</v>
      </c>
      <c r="I84" s="2" t="e">
        <f>IF(ISNA(VLOOKUP(CONCATENATE($A84,$B84,I$2),#REF!,4,FALSE)),"",VLOOKUP(CONCATENATE($A84,$B84,I$2),#REF!,4,FALSE))</f>
        <v>#REF!</v>
      </c>
      <c r="J84" s="2" t="e">
        <f>IF(ISNA(VLOOKUP(CONCATENATE($A84,$B84,J$2),#REF!,4,FALSE)),"",VLOOKUP(CONCATENATE($A84,$B84,J$2),#REF!,4,FALSE))</f>
        <v>#REF!</v>
      </c>
      <c r="K84" s="2" t="e">
        <f>IF(ISNA(VLOOKUP(CONCATENATE($A84,$B84,K$2),#REF!,4,FALSE)),"",VLOOKUP(CONCATENATE($A84,$B84,K$2),#REF!,4,FALSE))</f>
        <v>#REF!</v>
      </c>
      <c r="L84" s="2" t="e">
        <f>IF(ISNA(VLOOKUP(CONCATENATE($A84,$B84,L$2),#REF!,4,FALSE)),"",VLOOKUP(CONCATENATE($A84,$B84,L$2),#REF!,4,FALSE))</f>
        <v>#REF!</v>
      </c>
      <c r="M84" s="2" t="e">
        <f>IF(ISNA(VLOOKUP(CONCATENATE($A84,$B84,M$2),#REF!,4,FALSE)),"",VLOOKUP(CONCATENATE($A84,$B84,M$2),#REF!,4,FALSE))</f>
        <v>#REF!</v>
      </c>
      <c r="N84" s="2" t="e">
        <f>IF(ISNA(VLOOKUP(CONCATENATE($A84,$B84,N$2),#REF!,4,FALSE)),"",VLOOKUP(CONCATENATE($A84,$B84,N$2),#REF!,4,FALSE))</f>
        <v>#REF!</v>
      </c>
      <c r="O84" s="2" t="e">
        <f>IF(ISNA(VLOOKUP(CONCATENATE($A84,$B84,O$2),#REF!,4,FALSE)),"",VLOOKUP(CONCATENATE($A84,$B84,O$2),#REF!,4,FALSE))</f>
        <v>#REF!</v>
      </c>
      <c r="P84" s="2" t="e">
        <f>IF(ISNA(VLOOKUP(CONCATENATE($A84,$B84,P$2),#REF!,4,FALSE)),"",VLOOKUP(CONCATENATE($A84,$B84,P$2),#REF!,4,FALSE))</f>
        <v>#REF!</v>
      </c>
      <c r="Q84" s="2" t="e">
        <f>IF(ISNA(VLOOKUP(CONCATENATE($A84,$B84,Q$2),#REF!,4,FALSE)),"",VLOOKUP(CONCATENATE($A84,$B84,Q$2),#REF!,4,FALSE))</f>
        <v>#REF!</v>
      </c>
      <c r="R84" s="2" t="e">
        <f>IF(ISNA(VLOOKUP(CONCATENATE($A84,$B84,R$2),#REF!,4,FALSE)),"",VLOOKUP(CONCATENATE($A84,$B84,R$2),#REF!,4,FALSE))</f>
        <v>#REF!</v>
      </c>
      <c r="S84" s="2" t="e">
        <f>IF(ISNA(VLOOKUP(CONCATENATE($A84,$B84,S$2),#REF!,4,FALSE)),"",VLOOKUP(CONCATENATE($A84,$B84,S$2),#REF!,4,FALSE))</f>
        <v>#REF!</v>
      </c>
      <c r="T84" s="2" t="e">
        <f>IF(ISNA(VLOOKUP(CONCATENATE($A84,$B84,T$2),#REF!,4,FALSE)),"",VLOOKUP(CONCATENATE($A84,$B84,T$2),#REF!,4,FALSE))</f>
        <v>#REF!</v>
      </c>
      <c r="U84" s="2" t="e">
        <f>IF(ISNA(VLOOKUP(CONCATENATE($A84,$B84,U$2),#REF!,4,FALSE)),"",VLOOKUP(CONCATENATE($A84,$B84,U$2),#REF!,4,FALSE))</f>
        <v>#REF!</v>
      </c>
      <c r="V84" s="2" t="e">
        <f>IF(ISNA(VLOOKUP(CONCATENATE($A84,$B84,V$2),#REF!,4,FALSE)),"",VLOOKUP(CONCATENATE($A84,$B84,V$2),#REF!,4,FALSE))</f>
        <v>#REF!</v>
      </c>
      <c r="W84" s="2" t="e">
        <f>IF(ISNA(VLOOKUP(CONCATENATE($A84,$B84,W$2),#REF!,4,FALSE)),"",VLOOKUP(CONCATENATE($A84,$B84,W$2),#REF!,4,FALSE))</f>
        <v>#REF!</v>
      </c>
    </row>
    <row r="85" spans="1:23" ht="16.95" customHeight="1" thickBot="1" x14ac:dyDescent="0.35">
      <c r="A85" s="21" t="s">
        <v>369</v>
      </c>
      <c r="B85" s="21" t="s">
        <v>370</v>
      </c>
      <c r="C85" s="1" t="str">
        <f t="shared" si="1"/>
        <v>ARMGUNBLAST</v>
      </c>
      <c r="D85" s="2" t="e">
        <f>IF(ISNA(VLOOKUP(CONCATENATE($A85,$B85,D$2),#REF!,4,FALSE)),"",VLOOKUP(CONCATENATE($A85,$B85,D$2),#REF!,4,FALSE))</f>
        <v>#REF!</v>
      </c>
      <c r="E85" s="2" t="e">
        <f>IF(ISNA(VLOOKUP(CONCATENATE($A85,$B85,E$2),#REF!,4,FALSE)),"",VLOOKUP(CONCATENATE($A85,$B85,E$2),#REF!,4,FALSE))</f>
        <v>#REF!</v>
      </c>
      <c r="F85" s="2" t="e">
        <f>IF(ISNA(VLOOKUP(CONCATENATE($A85,$B85,F$2),#REF!,4,FALSE)),"",VLOOKUP(CONCATENATE($A85,$B85,F$2),#REF!,4,FALSE))</f>
        <v>#REF!</v>
      </c>
      <c r="G85" s="2" t="e">
        <f>IF(ISNA(VLOOKUP(CONCATENATE($A85,$B85,G$2),#REF!,4,FALSE)),"",VLOOKUP(CONCATENATE($A85,$B85,G$2),#REF!,4,FALSE))</f>
        <v>#REF!</v>
      </c>
      <c r="H85" s="2" t="e">
        <f>IF(ISNA(VLOOKUP(CONCATENATE($A85,$B85,H$2),#REF!,4,FALSE)),"",VLOOKUP(CONCATENATE($A85,$B85,H$2),#REF!,4,FALSE))</f>
        <v>#REF!</v>
      </c>
      <c r="I85" s="2" t="e">
        <f>IF(ISNA(VLOOKUP(CONCATENATE($A85,$B85,I$2),#REF!,4,FALSE)),"",VLOOKUP(CONCATENATE($A85,$B85,I$2),#REF!,4,FALSE))</f>
        <v>#REF!</v>
      </c>
      <c r="J85" s="2" t="e">
        <f>IF(ISNA(VLOOKUP(CONCATENATE($A85,$B85,J$2),#REF!,4,FALSE)),"",VLOOKUP(CONCATENATE($A85,$B85,J$2),#REF!,4,FALSE))</f>
        <v>#REF!</v>
      </c>
      <c r="K85" s="2" t="e">
        <f>IF(ISNA(VLOOKUP(CONCATENATE($A85,$B85,K$2),#REF!,4,FALSE)),"",VLOOKUP(CONCATENATE($A85,$B85,K$2),#REF!,4,FALSE))</f>
        <v>#REF!</v>
      </c>
      <c r="L85" s="2" t="e">
        <f>IF(ISNA(VLOOKUP(CONCATENATE($A85,$B85,L$2),#REF!,4,FALSE)),"",VLOOKUP(CONCATENATE($A85,$B85,L$2),#REF!,4,FALSE))</f>
        <v>#REF!</v>
      </c>
      <c r="M85" s="2" t="e">
        <f>IF(ISNA(VLOOKUP(CONCATENATE($A85,$B85,M$2),#REF!,4,FALSE)),"",VLOOKUP(CONCATENATE($A85,$B85,M$2),#REF!,4,FALSE))</f>
        <v>#REF!</v>
      </c>
      <c r="N85" s="2" t="e">
        <f>IF(ISNA(VLOOKUP(CONCATENATE($A85,$B85,N$2),#REF!,4,FALSE)),"",VLOOKUP(CONCATENATE($A85,$B85,N$2),#REF!,4,FALSE))</f>
        <v>#REF!</v>
      </c>
      <c r="O85" s="2" t="e">
        <f>IF(ISNA(VLOOKUP(CONCATENATE($A85,$B85,O$2),#REF!,4,FALSE)),"",VLOOKUP(CONCATENATE($A85,$B85,O$2),#REF!,4,FALSE))</f>
        <v>#REF!</v>
      </c>
      <c r="P85" s="2" t="e">
        <f>IF(ISNA(VLOOKUP(CONCATENATE($A85,$B85,P$2),#REF!,4,FALSE)),"",VLOOKUP(CONCATENATE($A85,$B85,P$2),#REF!,4,FALSE))</f>
        <v>#REF!</v>
      </c>
      <c r="Q85" s="2" t="e">
        <f>IF(ISNA(VLOOKUP(CONCATENATE($A85,$B85,Q$2),#REF!,4,FALSE)),"",VLOOKUP(CONCATENATE($A85,$B85,Q$2),#REF!,4,FALSE))</f>
        <v>#REF!</v>
      </c>
      <c r="R85" s="2" t="e">
        <f>IF(ISNA(VLOOKUP(CONCATENATE($A85,$B85,R$2),#REF!,4,FALSE)),"",VLOOKUP(CONCATENATE($A85,$B85,R$2),#REF!,4,FALSE))</f>
        <v>#REF!</v>
      </c>
      <c r="S85" s="2" t="e">
        <f>IF(ISNA(VLOOKUP(CONCATENATE($A85,$B85,S$2),#REF!,4,FALSE)),"",VLOOKUP(CONCATENATE($A85,$B85,S$2),#REF!,4,FALSE))</f>
        <v>#REF!</v>
      </c>
      <c r="T85" s="2" t="e">
        <f>IF(ISNA(VLOOKUP(CONCATENATE($A85,$B85,T$2),#REF!,4,FALSE)),"",VLOOKUP(CONCATENATE($A85,$B85,T$2),#REF!,4,FALSE))</f>
        <v>#REF!</v>
      </c>
      <c r="U85" s="2" t="e">
        <f>IF(ISNA(VLOOKUP(CONCATENATE($A85,$B85,U$2),#REF!,4,FALSE)),"",VLOOKUP(CONCATENATE($A85,$B85,U$2),#REF!,4,FALSE))</f>
        <v>#REF!</v>
      </c>
      <c r="V85" s="2" t="e">
        <f>IF(ISNA(VLOOKUP(CONCATENATE($A85,$B85,V$2),#REF!,4,FALSE)),"",VLOOKUP(CONCATENATE($A85,$B85,V$2),#REF!,4,FALSE))</f>
        <v>#REF!</v>
      </c>
      <c r="W85" s="2" t="e">
        <f>IF(ISNA(VLOOKUP(CONCATENATE($A85,$B85,W$2),#REF!,4,FALSE)),"",VLOOKUP(CONCATENATE($A85,$B85,W$2),#REF!,4,FALSE))</f>
        <v>#REF!</v>
      </c>
    </row>
    <row r="86" spans="1:23" ht="16.95" customHeight="1" thickBot="1" x14ac:dyDescent="0.35">
      <c r="A86" s="21" t="s">
        <v>369</v>
      </c>
      <c r="B86" s="19" t="s">
        <v>4</v>
      </c>
      <c r="C86" s="1" t="str">
        <f t="shared" si="1"/>
        <v>ARMGUNBURST</v>
      </c>
      <c r="D86" s="2" t="e">
        <f>IF(ISNA(VLOOKUP(CONCATENATE($A86,$B86,D$2),#REF!,4,FALSE)),"",VLOOKUP(CONCATENATE($A86,$B86,D$2),#REF!,4,FALSE))</f>
        <v>#REF!</v>
      </c>
      <c r="E86" s="2" t="e">
        <f>IF(ISNA(VLOOKUP(CONCATENATE($A86,$B86,E$2),#REF!,4,FALSE)),"",VLOOKUP(CONCATENATE($A86,$B86,E$2),#REF!,4,FALSE))</f>
        <v>#REF!</v>
      </c>
      <c r="F86" s="2" t="e">
        <f>IF(ISNA(VLOOKUP(CONCATENATE($A86,$B86,F$2),#REF!,4,FALSE)),"",VLOOKUP(CONCATENATE($A86,$B86,F$2),#REF!,4,FALSE))</f>
        <v>#REF!</v>
      </c>
      <c r="G86" s="2" t="e">
        <f>IF(ISNA(VLOOKUP(CONCATENATE($A86,$B86,G$2),#REF!,4,FALSE)),"",VLOOKUP(CONCATENATE($A86,$B86,G$2),#REF!,4,FALSE))</f>
        <v>#REF!</v>
      </c>
      <c r="H86" s="2" t="e">
        <f>IF(ISNA(VLOOKUP(CONCATENATE($A86,$B86,H$2),#REF!,4,FALSE)),"",VLOOKUP(CONCATENATE($A86,$B86,H$2),#REF!,4,FALSE))</f>
        <v>#REF!</v>
      </c>
      <c r="I86" s="2" t="e">
        <f>IF(ISNA(VLOOKUP(CONCATENATE($A86,$B86,I$2),#REF!,4,FALSE)),"",VLOOKUP(CONCATENATE($A86,$B86,I$2),#REF!,4,FALSE))</f>
        <v>#REF!</v>
      </c>
      <c r="J86" s="2" t="e">
        <f>IF(ISNA(VLOOKUP(CONCATENATE($A86,$B86,J$2),#REF!,4,FALSE)),"",VLOOKUP(CONCATENATE($A86,$B86,J$2),#REF!,4,FALSE))</f>
        <v>#REF!</v>
      </c>
      <c r="K86" s="2" t="e">
        <f>IF(ISNA(VLOOKUP(CONCATENATE($A86,$B86,K$2),#REF!,4,FALSE)),"",VLOOKUP(CONCATENATE($A86,$B86,K$2),#REF!,4,FALSE))</f>
        <v>#REF!</v>
      </c>
      <c r="L86" s="2" t="e">
        <f>IF(ISNA(VLOOKUP(CONCATENATE($A86,$B86,L$2),#REF!,4,FALSE)),"",VLOOKUP(CONCATENATE($A86,$B86,L$2),#REF!,4,FALSE))</f>
        <v>#REF!</v>
      </c>
      <c r="M86" s="2" t="e">
        <f>IF(ISNA(VLOOKUP(CONCATENATE($A86,$B86,M$2),#REF!,4,FALSE)),"",VLOOKUP(CONCATENATE($A86,$B86,M$2),#REF!,4,FALSE))</f>
        <v>#REF!</v>
      </c>
      <c r="N86" s="2" t="e">
        <f>IF(ISNA(VLOOKUP(CONCATENATE($A86,$B86,N$2),#REF!,4,FALSE)),"",VLOOKUP(CONCATENATE($A86,$B86,N$2),#REF!,4,FALSE))</f>
        <v>#REF!</v>
      </c>
      <c r="O86" s="2" t="e">
        <f>IF(ISNA(VLOOKUP(CONCATENATE($A86,$B86,O$2),#REF!,4,FALSE)),"",VLOOKUP(CONCATENATE($A86,$B86,O$2),#REF!,4,FALSE))</f>
        <v>#REF!</v>
      </c>
      <c r="P86" s="2" t="e">
        <f>IF(ISNA(VLOOKUP(CONCATENATE($A86,$B86,P$2),#REF!,4,FALSE)),"",VLOOKUP(CONCATENATE($A86,$B86,P$2),#REF!,4,FALSE))</f>
        <v>#REF!</v>
      </c>
      <c r="Q86" s="2" t="e">
        <f>IF(ISNA(VLOOKUP(CONCATENATE($A86,$B86,Q$2),#REF!,4,FALSE)),"",VLOOKUP(CONCATENATE($A86,$B86,Q$2),#REF!,4,FALSE))</f>
        <v>#REF!</v>
      </c>
      <c r="R86" s="2" t="e">
        <f>IF(ISNA(VLOOKUP(CONCATENATE($A86,$B86,R$2),#REF!,4,FALSE)),"",VLOOKUP(CONCATENATE($A86,$B86,R$2),#REF!,4,FALSE))</f>
        <v>#REF!</v>
      </c>
      <c r="S86" s="2" t="e">
        <f>IF(ISNA(VLOOKUP(CONCATENATE($A86,$B86,S$2),#REF!,4,FALSE)),"",VLOOKUP(CONCATENATE($A86,$B86,S$2),#REF!,4,FALSE))</f>
        <v>#REF!</v>
      </c>
      <c r="T86" s="2" t="e">
        <f>IF(ISNA(VLOOKUP(CONCATENATE($A86,$B86,T$2),#REF!,4,FALSE)),"",VLOOKUP(CONCATENATE($A86,$B86,T$2),#REF!,4,FALSE))</f>
        <v>#REF!</v>
      </c>
      <c r="U86" s="2" t="e">
        <f>IF(ISNA(VLOOKUP(CONCATENATE($A86,$B86,U$2),#REF!,4,FALSE)),"",VLOOKUP(CONCATENATE($A86,$B86,U$2),#REF!,4,FALSE))</f>
        <v>#REF!</v>
      </c>
      <c r="V86" s="2" t="e">
        <f>IF(ISNA(VLOOKUP(CONCATENATE($A86,$B86,V$2),#REF!,4,FALSE)),"",VLOOKUP(CONCATENATE($A86,$B86,V$2),#REF!,4,FALSE))</f>
        <v>#REF!</v>
      </c>
      <c r="W86" s="2" t="e">
        <f>IF(ISNA(VLOOKUP(CONCATENATE($A86,$B86,W$2),#REF!,4,FALSE)),"",VLOOKUP(CONCATENATE($A86,$B86,W$2),#REF!,4,FALSE))</f>
        <v>#REF!</v>
      </c>
    </row>
    <row r="87" spans="1:23" ht="16.95" customHeight="1" thickBot="1" x14ac:dyDescent="0.35">
      <c r="A87" s="21" t="s">
        <v>369</v>
      </c>
      <c r="B87" s="19" t="s">
        <v>381</v>
      </c>
      <c r="C87" s="1" t="str">
        <f t="shared" si="1"/>
        <v>ARMGUNCONE</v>
      </c>
      <c r="D87" s="2" t="e">
        <f>IF(ISNA(VLOOKUP(CONCATENATE($A87,$B87,D$2),#REF!,4,FALSE)),"",VLOOKUP(CONCATENATE($A87,$B87,D$2),#REF!,4,FALSE))</f>
        <v>#REF!</v>
      </c>
      <c r="E87" s="2" t="e">
        <f>IF(ISNA(VLOOKUP(CONCATENATE($A87,$B87,E$2),#REF!,4,FALSE)),"",VLOOKUP(CONCATENATE($A87,$B87,E$2),#REF!,4,FALSE))</f>
        <v>#REF!</v>
      </c>
      <c r="F87" s="2" t="e">
        <f>IF(ISNA(VLOOKUP(CONCATENATE($A87,$B87,F$2),#REF!,4,FALSE)),"",VLOOKUP(CONCATENATE($A87,$B87,F$2),#REF!,4,FALSE))</f>
        <v>#REF!</v>
      </c>
      <c r="G87" s="2" t="e">
        <f>IF(ISNA(VLOOKUP(CONCATENATE($A87,$B87,G$2),#REF!,4,FALSE)),"",VLOOKUP(CONCATENATE($A87,$B87,G$2),#REF!,4,FALSE))</f>
        <v>#REF!</v>
      </c>
      <c r="H87" s="2" t="e">
        <f>IF(ISNA(VLOOKUP(CONCATENATE($A87,$B87,H$2),#REF!,4,FALSE)),"",VLOOKUP(CONCATENATE($A87,$B87,H$2),#REF!,4,FALSE))</f>
        <v>#REF!</v>
      </c>
      <c r="I87" s="2" t="e">
        <f>IF(ISNA(VLOOKUP(CONCATENATE($A87,$B87,I$2),#REF!,4,FALSE)),"",VLOOKUP(CONCATENATE($A87,$B87,I$2),#REF!,4,FALSE))</f>
        <v>#REF!</v>
      </c>
      <c r="J87" s="2" t="e">
        <f>IF(ISNA(VLOOKUP(CONCATENATE($A87,$B87,J$2),#REF!,4,FALSE)),"",VLOOKUP(CONCATENATE($A87,$B87,J$2),#REF!,4,FALSE))</f>
        <v>#REF!</v>
      </c>
      <c r="K87" s="2" t="e">
        <f>IF(ISNA(VLOOKUP(CONCATENATE($A87,$B87,K$2),#REF!,4,FALSE)),"",VLOOKUP(CONCATENATE($A87,$B87,K$2),#REF!,4,FALSE))</f>
        <v>#REF!</v>
      </c>
      <c r="L87" s="2" t="e">
        <f>IF(ISNA(VLOOKUP(CONCATENATE($A87,$B87,L$2),#REF!,4,FALSE)),"",VLOOKUP(CONCATENATE($A87,$B87,L$2),#REF!,4,FALSE))</f>
        <v>#REF!</v>
      </c>
      <c r="M87" s="2" t="e">
        <f>IF(ISNA(VLOOKUP(CONCATENATE($A87,$B87,M$2),#REF!,4,FALSE)),"",VLOOKUP(CONCATENATE($A87,$B87,M$2),#REF!,4,FALSE))</f>
        <v>#REF!</v>
      </c>
      <c r="N87" s="2" t="e">
        <f>IF(ISNA(VLOOKUP(CONCATENATE($A87,$B87,N$2),#REF!,4,FALSE)),"",VLOOKUP(CONCATENATE($A87,$B87,N$2),#REF!,4,FALSE))</f>
        <v>#REF!</v>
      </c>
      <c r="O87" s="2" t="e">
        <f>IF(ISNA(VLOOKUP(CONCATENATE($A87,$B87,O$2),#REF!,4,FALSE)),"",VLOOKUP(CONCATENATE($A87,$B87,O$2),#REF!,4,FALSE))</f>
        <v>#REF!</v>
      </c>
      <c r="P87" s="2" t="e">
        <f>IF(ISNA(VLOOKUP(CONCATENATE($A87,$B87,P$2),#REF!,4,FALSE)),"",VLOOKUP(CONCATENATE($A87,$B87,P$2),#REF!,4,FALSE))</f>
        <v>#REF!</v>
      </c>
      <c r="Q87" s="2" t="e">
        <f>IF(ISNA(VLOOKUP(CONCATENATE($A87,$B87,Q$2),#REF!,4,FALSE)),"",VLOOKUP(CONCATENATE($A87,$B87,Q$2),#REF!,4,FALSE))</f>
        <v>#REF!</v>
      </c>
      <c r="R87" s="2" t="e">
        <f>IF(ISNA(VLOOKUP(CONCATENATE($A87,$B87,R$2),#REF!,4,FALSE)),"",VLOOKUP(CONCATENATE($A87,$B87,R$2),#REF!,4,FALSE))</f>
        <v>#REF!</v>
      </c>
      <c r="S87" s="2" t="e">
        <f>IF(ISNA(VLOOKUP(CONCATENATE($A87,$B87,S$2),#REF!,4,FALSE)),"",VLOOKUP(CONCATENATE($A87,$B87,S$2),#REF!,4,FALSE))</f>
        <v>#REF!</v>
      </c>
      <c r="T87" s="2" t="e">
        <f>IF(ISNA(VLOOKUP(CONCATENATE($A87,$B87,T$2),#REF!,4,FALSE)),"",VLOOKUP(CONCATENATE($A87,$B87,T$2),#REF!,4,FALSE))</f>
        <v>#REF!</v>
      </c>
      <c r="U87" s="2" t="e">
        <f>IF(ISNA(VLOOKUP(CONCATENATE($A87,$B87,U$2),#REF!,4,FALSE)),"",VLOOKUP(CONCATENATE($A87,$B87,U$2),#REF!,4,FALSE))</f>
        <v>#REF!</v>
      </c>
      <c r="V87" s="2" t="e">
        <f>IF(ISNA(VLOOKUP(CONCATENATE($A87,$B87,V$2),#REF!,4,FALSE)),"",VLOOKUP(CONCATENATE($A87,$B87,V$2),#REF!,4,FALSE))</f>
        <v>#REF!</v>
      </c>
      <c r="W87" s="2" t="e">
        <f>IF(ISNA(VLOOKUP(CONCATENATE($A87,$B87,W$2),#REF!,4,FALSE)),"",VLOOKUP(CONCATENATE($A87,$B87,W$2),#REF!,4,FALSE))</f>
        <v>#REF!</v>
      </c>
    </row>
    <row r="88" spans="1:23" ht="16.95" customHeight="1" thickBot="1" x14ac:dyDescent="0.35">
      <c r="A88" s="19" t="s">
        <v>369</v>
      </c>
      <c r="B88" s="19" t="s">
        <v>386</v>
      </c>
      <c r="C88" s="1" t="str">
        <f t="shared" si="1"/>
        <v>ARMGUNHEAVY</v>
      </c>
      <c r="D88" s="2" t="e">
        <f>IF(ISNA(VLOOKUP(CONCATENATE($A88,$B88,D$2),#REF!,4,FALSE)),"",VLOOKUP(CONCATENATE($A88,$B88,D$2),#REF!,4,FALSE))</f>
        <v>#REF!</v>
      </c>
      <c r="E88" s="2" t="e">
        <f>IF(ISNA(VLOOKUP(CONCATENATE($A88,$B88,E$2),#REF!,4,FALSE)),"",VLOOKUP(CONCATENATE($A88,$B88,E$2),#REF!,4,FALSE))</f>
        <v>#REF!</v>
      </c>
      <c r="F88" s="2" t="e">
        <f>IF(ISNA(VLOOKUP(CONCATENATE($A88,$B88,F$2),#REF!,4,FALSE)),"",VLOOKUP(CONCATENATE($A88,$B88,F$2),#REF!,4,FALSE))</f>
        <v>#REF!</v>
      </c>
      <c r="G88" s="2" t="e">
        <f>IF(ISNA(VLOOKUP(CONCATENATE($A88,$B88,G$2),#REF!,4,FALSE)),"",VLOOKUP(CONCATENATE($A88,$B88,G$2),#REF!,4,FALSE))</f>
        <v>#REF!</v>
      </c>
      <c r="H88" s="2" t="e">
        <f>IF(ISNA(VLOOKUP(CONCATENATE($A88,$B88,H$2),#REF!,4,FALSE)),"",VLOOKUP(CONCATENATE($A88,$B88,H$2),#REF!,4,FALSE))</f>
        <v>#REF!</v>
      </c>
      <c r="I88" s="2" t="e">
        <f>IF(ISNA(VLOOKUP(CONCATENATE($A88,$B88,I$2),#REF!,4,FALSE)),"",VLOOKUP(CONCATENATE($A88,$B88,I$2),#REF!,4,FALSE))</f>
        <v>#REF!</v>
      </c>
      <c r="J88" s="2" t="e">
        <f>IF(ISNA(VLOOKUP(CONCATENATE($A88,$B88,J$2),#REF!,4,FALSE)),"",VLOOKUP(CONCATENATE($A88,$B88,J$2),#REF!,4,FALSE))</f>
        <v>#REF!</v>
      </c>
      <c r="K88" s="2" t="e">
        <f>IF(ISNA(VLOOKUP(CONCATENATE($A88,$B88,K$2),#REF!,4,FALSE)),"",VLOOKUP(CONCATENATE($A88,$B88,K$2),#REF!,4,FALSE))</f>
        <v>#REF!</v>
      </c>
      <c r="L88" s="2" t="e">
        <f>IF(ISNA(VLOOKUP(CONCATENATE($A88,$B88,L$2),#REF!,4,FALSE)),"",VLOOKUP(CONCATENATE($A88,$B88,L$2),#REF!,4,FALSE))</f>
        <v>#REF!</v>
      </c>
      <c r="M88" s="2" t="e">
        <f>IF(ISNA(VLOOKUP(CONCATENATE($A88,$B88,M$2),#REF!,4,FALSE)),"",VLOOKUP(CONCATENATE($A88,$B88,M$2),#REF!,4,FALSE))</f>
        <v>#REF!</v>
      </c>
      <c r="N88" s="2" t="e">
        <f>IF(ISNA(VLOOKUP(CONCATENATE($A88,$B88,N$2),#REF!,4,FALSE)),"",VLOOKUP(CONCATENATE($A88,$B88,N$2),#REF!,4,FALSE))</f>
        <v>#REF!</v>
      </c>
      <c r="O88" s="2" t="e">
        <f>IF(ISNA(VLOOKUP(CONCATENATE($A88,$B88,O$2),#REF!,4,FALSE)),"",VLOOKUP(CONCATENATE($A88,$B88,O$2),#REF!,4,FALSE))</f>
        <v>#REF!</v>
      </c>
      <c r="P88" s="2" t="e">
        <f>IF(ISNA(VLOOKUP(CONCATENATE($A88,$B88,P$2),#REF!,4,FALSE)),"",VLOOKUP(CONCATENATE($A88,$B88,P$2),#REF!,4,FALSE))</f>
        <v>#REF!</v>
      </c>
      <c r="Q88" s="2" t="e">
        <f>IF(ISNA(VLOOKUP(CONCATENATE($A88,$B88,Q$2),#REF!,4,FALSE)),"",VLOOKUP(CONCATENATE($A88,$B88,Q$2),#REF!,4,FALSE))</f>
        <v>#REF!</v>
      </c>
      <c r="R88" s="2" t="e">
        <f>IF(ISNA(VLOOKUP(CONCATENATE($A88,$B88,R$2),#REF!,4,FALSE)),"",VLOOKUP(CONCATENATE($A88,$B88,R$2),#REF!,4,FALSE))</f>
        <v>#REF!</v>
      </c>
      <c r="S88" s="2" t="e">
        <f>IF(ISNA(VLOOKUP(CONCATENATE($A88,$B88,S$2),#REF!,4,FALSE)),"",VLOOKUP(CONCATENATE($A88,$B88,S$2),#REF!,4,FALSE))</f>
        <v>#REF!</v>
      </c>
      <c r="T88" s="2" t="e">
        <f>IF(ISNA(VLOOKUP(CONCATENATE($A88,$B88,T$2),#REF!,4,FALSE)),"",VLOOKUP(CONCATENATE($A88,$B88,T$2),#REF!,4,FALSE))</f>
        <v>#REF!</v>
      </c>
      <c r="U88" s="2" t="e">
        <f>IF(ISNA(VLOOKUP(CONCATENATE($A88,$B88,U$2),#REF!,4,FALSE)),"",VLOOKUP(CONCATENATE($A88,$B88,U$2),#REF!,4,FALSE))</f>
        <v>#REF!</v>
      </c>
      <c r="V88" s="2" t="e">
        <f>IF(ISNA(VLOOKUP(CONCATENATE($A88,$B88,V$2),#REF!,4,FALSE)),"",VLOOKUP(CONCATENATE($A88,$B88,V$2),#REF!,4,FALSE))</f>
        <v>#REF!</v>
      </c>
      <c r="W88" s="2" t="e">
        <f>IF(ISNA(VLOOKUP(CONCATENATE($A88,$B88,W$2),#REF!,4,FALSE)),"",VLOOKUP(CONCATENATE($A88,$B88,W$2),#REF!,4,FALSE))</f>
        <v>#REF!</v>
      </c>
    </row>
    <row r="89" spans="1:23" ht="16.95" customHeight="1" thickBot="1" x14ac:dyDescent="0.35">
      <c r="A89" s="19" t="s">
        <v>369</v>
      </c>
      <c r="B89" s="19" t="s">
        <v>391</v>
      </c>
      <c r="C89" s="1" t="str">
        <f t="shared" si="1"/>
        <v>ARMGUNSHOULDERBLAST</v>
      </c>
      <c r="D89" s="2" t="e">
        <f>IF(ISNA(VLOOKUP(CONCATENATE($A89,$B89,D$2),#REF!,4,FALSE)),"",VLOOKUP(CONCATENATE($A89,$B89,D$2),#REF!,4,FALSE))</f>
        <v>#REF!</v>
      </c>
      <c r="E89" s="2" t="e">
        <f>IF(ISNA(VLOOKUP(CONCATENATE($A89,$B89,E$2),#REF!,4,FALSE)),"",VLOOKUP(CONCATENATE($A89,$B89,E$2),#REF!,4,FALSE))</f>
        <v>#REF!</v>
      </c>
      <c r="F89" s="2" t="e">
        <f>IF(ISNA(VLOOKUP(CONCATENATE($A89,$B89,F$2),#REF!,4,FALSE)),"",VLOOKUP(CONCATENATE($A89,$B89,F$2),#REF!,4,FALSE))</f>
        <v>#REF!</v>
      </c>
      <c r="G89" s="2" t="e">
        <f>IF(ISNA(VLOOKUP(CONCATENATE($A89,$B89,G$2),#REF!,4,FALSE)),"",VLOOKUP(CONCATENATE($A89,$B89,G$2),#REF!,4,FALSE))</f>
        <v>#REF!</v>
      </c>
      <c r="H89" s="2" t="e">
        <f>IF(ISNA(VLOOKUP(CONCATENATE($A89,$B89,H$2),#REF!,4,FALSE)),"",VLOOKUP(CONCATENATE($A89,$B89,H$2),#REF!,4,FALSE))</f>
        <v>#REF!</v>
      </c>
      <c r="I89" s="2" t="e">
        <f>IF(ISNA(VLOOKUP(CONCATENATE($A89,$B89,I$2),#REF!,4,FALSE)),"",VLOOKUP(CONCATENATE($A89,$B89,I$2),#REF!,4,FALSE))</f>
        <v>#REF!</v>
      </c>
      <c r="J89" s="2" t="e">
        <f>IF(ISNA(VLOOKUP(CONCATENATE($A89,$B89,J$2),#REF!,4,FALSE)),"",VLOOKUP(CONCATENATE($A89,$B89,J$2),#REF!,4,FALSE))</f>
        <v>#REF!</v>
      </c>
      <c r="K89" s="2" t="e">
        <f>IF(ISNA(VLOOKUP(CONCATENATE($A89,$B89,K$2),#REF!,4,FALSE)),"",VLOOKUP(CONCATENATE($A89,$B89,K$2),#REF!,4,FALSE))</f>
        <v>#REF!</v>
      </c>
      <c r="L89" s="2" t="e">
        <f>IF(ISNA(VLOOKUP(CONCATENATE($A89,$B89,L$2),#REF!,4,FALSE)),"",VLOOKUP(CONCATENATE($A89,$B89,L$2),#REF!,4,FALSE))</f>
        <v>#REF!</v>
      </c>
      <c r="M89" s="2" t="e">
        <f>IF(ISNA(VLOOKUP(CONCATENATE($A89,$B89,M$2),#REF!,4,FALSE)),"",VLOOKUP(CONCATENATE($A89,$B89,M$2),#REF!,4,FALSE))</f>
        <v>#REF!</v>
      </c>
      <c r="N89" s="2" t="e">
        <f>IF(ISNA(VLOOKUP(CONCATENATE($A89,$B89,N$2),#REF!,4,FALSE)),"",VLOOKUP(CONCATENATE($A89,$B89,N$2),#REF!,4,FALSE))</f>
        <v>#REF!</v>
      </c>
      <c r="O89" s="2" t="e">
        <f>IF(ISNA(VLOOKUP(CONCATENATE($A89,$B89,O$2),#REF!,4,FALSE)),"",VLOOKUP(CONCATENATE($A89,$B89,O$2),#REF!,4,FALSE))</f>
        <v>#REF!</v>
      </c>
      <c r="P89" s="2" t="e">
        <f>IF(ISNA(VLOOKUP(CONCATENATE($A89,$B89,P$2),#REF!,4,FALSE)),"",VLOOKUP(CONCATENATE($A89,$B89,P$2),#REF!,4,FALSE))</f>
        <v>#REF!</v>
      </c>
      <c r="Q89" s="2" t="e">
        <f>IF(ISNA(VLOOKUP(CONCATENATE($A89,$B89,Q$2),#REF!,4,FALSE)),"",VLOOKUP(CONCATENATE($A89,$B89,Q$2),#REF!,4,FALSE))</f>
        <v>#REF!</v>
      </c>
      <c r="R89" s="2" t="e">
        <f>IF(ISNA(VLOOKUP(CONCATENATE($A89,$B89,R$2),#REF!,4,FALSE)),"",VLOOKUP(CONCATENATE($A89,$B89,R$2),#REF!,4,FALSE))</f>
        <v>#REF!</v>
      </c>
      <c r="S89" s="2" t="e">
        <f>IF(ISNA(VLOOKUP(CONCATENATE($A89,$B89,S$2),#REF!,4,FALSE)),"",VLOOKUP(CONCATENATE($A89,$B89,S$2),#REF!,4,FALSE))</f>
        <v>#REF!</v>
      </c>
      <c r="T89" s="2" t="e">
        <f>IF(ISNA(VLOOKUP(CONCATENATE($A89,$B89,T$2),#REF!,4,FALSE)),"",VLOOKUP(CONCATENATE($A89,$B89,T$2),#REF!,4,FALSE))</f>
        <v>#REF!</v>
      </c>
      <c r="U89" s="2" t="e">
        <f>IF(ISNA(VLOOKUP(CONCATENATE($A89,$B89,U$2),#REF!,4,FALSE)),"",VLOOKUP(CONCATENATE($A89,$B89,U$2),#REF!,4,FALSE))</f>
        <v>#REF!</v>
      </c>
      <c r="V89" s="2" t="e">
        <f>IF(ISNA(VLOOKUP(CONCATENATE($A89,$B89,V$2),#REF!,4,FALSE)),"",VLOOKUP(CONCATENATE($A89,$B89,V$2),#REF!,4,FALSE))</f>
        <v>#REF!</v>
      </c>
      <c r="W89" s="2" t="e">
        <f>IF(ISNA(VLOOKUP(CONCATENATE($A89,$B89,W$2),#REF!,4,FALSE)),"",VLOOKUP(CONCATENATE($A89,$B89,W$2),#REF!,4,FALSE))</f>
        <v>#REF!</v>
      </c>
    </row>
    <row r="90" spans="1:23" ht="16.95" customHeight="1" thickBot="1" x14ac:dyDescent="0.35">
      <c r="A90" s="19" t="s">
        <v>396</v>
      </c>
      <c r="B90" s="19" t="s">
        <v>397</v>
      </c>
      <c r="C90" s="1" t="str">
        <f t="shared" si="1"/>
        <v>ASCENSIONCONDUIT</v>
      </c>
      <c r="D90" s="2" t="e">
        <f>IF(ISNA(VLOOKUP(CONCATENATE($A90,$B90,D$2),#REF!,4,FALSE)),"",VLOOKUP(CONCATENATE($A90,$B90,D$2),#REF!,4,FALSE))</f>
        <v>#REF!</v>
      </c>
      <c r="E90" s="2" t="e">
        <f>IF(ISNA(VLOOKUP(CONCATENATE($A90,$B90,E$2),#REF!,4,FALSE)),"",VLOOKUP(CONCATENATE($A90,$B90,E$2),#REF!,4,FALSE))</f>
        <v>#REF!</v>
      </c>
      <c r="F90" s="2" t="e">
        <f>IF(ISNA(VLOOKUP(CONCATENATE($A90,$B90,F$2),#REF!,4,FALSE)),"",VLOOKUP(CONCATENATE($A90,$B90,F$2),#REF!,4,FALSE))</f>
        <v>#REF!</v>
      </c>
      <c r="G90" s="2" t="e">
        <f>IF(ISNA(VLOOKUP(CONCATENATE($A90,$B90,G$2),#REF!,4,FALSE)),"",VLOOKUP(CONCATENATE($A90,$B90,G$2),#REF!,4,FALSE))</f>
        <v>#REF!</v>
      </c>
      <c r="H90" s="2" t="e">
        <f>IF(ISNA(VLOOKUP(CONCATENATE($A90,$B90,H$2),#REF!,4,FALSE)),"",VLOOKUP(CONCATENATE($A90,$B90,H$2),#REF!,4,FALSE))</f>
        <v>#REF!</v>
      </c>
      <c r="I90" s="2" t="e">
        <f>IF(ISNA(VLOOKUP(CONCATENATE($A90,$B90,I$2),#REF!,4,FALSE)),"",VLOOKUP(CONCATENATE($A90,$B90,I$2),#REF!,4,FALSE))</f>
        <v>#REF!</v>
      </c>
      <c r="J90" s="2" t="e">
        <f>IF(ISNA(VLOOKUP(CONCATENATE($A90,$B90,J$2),#REF!,4,FALSE)),"",VLOOKUP(CONCATENATE($A90,$B90,J$2),#REF!,4,FALSE))</f>
        <v>#REF!</v>
      </c>
      <c r="K90" s="2" t="e">
        <f>IF(ISNA(VLOOKUP(CONCATENATE($A90,$B90,K$2),#REF!,4,FALSE)),"",VLOOKUP(CONCATENATE($A90,$B90,K$2),#REF!,4,FALSE))</f>
        <v>#REF!</v>
      </c>
      <c r="L90" s="2" t="e">
        <f>IF(ISNA(VLOOKUP(CONCATENATE($A90,$B90,L$2),#REF!,4,FALSE)),"",VLOOKUP(CONCATENATE($A90,$B90,L$2),#REF!,4,FALSE))</f>
        <v>#REF!</v>
      </c>
      <c r="M90" s="2" t="e">
        <f>IF(ISNA(VLOOKUP(CONCATENATE($A90,$B90,M$2),#REF!,4,FALSE)),"",VLOOKUP(CONCATENATE($A90,$B90,M$2),#REF!,4,FALSE))</f>
        <v>#REF!</v>
      </c>
      <c r="N90" s="2" t="e">
        <f>IF(ISNA(VLOOKUP(CONCATENATE($A90,$B90,N$2),#REF!,4,FALSE)),"",VLOOKUP(CONCATENATE($A90,$B90,N$2),#REF!,4,FALSE))</f>
        <v>#REF!</v>
      </c>
      <c r="O90" s="2" t="e">
        <f>IF(ISNA(VLOOKUP(CONCATENATE($A90,$B90,O$2),#REF!,4,FALSE)),"",VLOOKUP(CONCATENATE($A90,$B90,O$2),#REF!,4,FALSE))</f>
        <v>#REF!</v>
      </c>
      <c r="P90" s="2" t="e">
        <f>IF(ISNA(VLOOKUP(CONCATENATE($A90,$B90,P$2),#REF!,4,FALSE)),"",VLOOKUP(CONCATENATE($A90,$B90,P$2),#REF!,4,FALSE))</f>
        <v>#REF!</v>
      </c>
      <c r="Q90" s="2" t="e">
        <f>IF(ISNA(VLOOKUP(CONCATENATE($A90,$B90,Q$2),#REF!,4,FALSE)),"",VLOOKUP(CONCATENATE($A90,$B90,Q$2),#REF!,4,FALSE))</f>
        <v>#REF!</v>
      </c>
      <c r="R90" s="2" t="e">
        <f>IF(ISNA(VLOOKUP(CONCATENATE($A90,$B90,R$2),#REF!,4,FALSE)),"",VLOOKUP(CONCATENATE($A90,$B90,R$2),#REF!,4,FALSE))</f>
        <v>#REF!</v>
      </c>
      <c r="S90" s="2" t="e">
        <f>IF(ISNA(VLOOKUP(CONCATENATE($A90,$B90,S$2),#REF!,4,FALSE)),"",VLOOKUP(CONCATENATE($A90,$B90,S$2),#REF!,4,FALSE))</f>
        <v>#REF!</v>
      </c>
      <c r="T90" s="2" t="e">
        <f>IF(ISNA(VLOOKUP(CONCATENATE($A90,$B90,T$2),#REF!,4,FALSE)),"",VLOOKUP(CONCATENATE($A90,$B90,T$2),#REF!,4,FALSE))</f>
        <v>#REF!</v>
      </c>
      <c r="U90" s="2" t="e">
        <f>IF(ISNA(VLOOKUP(CONCATENATE($A90,$B90,U$2),#REF!,4,FALSE)),"",VLOOKUP(CONCATENATE($A90,$B90,U$2),#REF!,4,FALSE))</f>
        <v>#REF!</v>
      </c>
      <c r="V90" s="2" t="e">
        <f>IF(ISNA(VLOOKUP(CONCATENATE($A90,$B90,V$2),#REF!,4,FALSE)),"",VLOOKUP(CONCATENATE($A90,$B90,V$2),#REF!,4,FALSE))</f>
        <v>#REF!</v>
      </c>
      <c r="W90" s="2" t="e">
        <f>IF(ISNA(VLOOKUP(CONCATENATE($A90,$B90,W$2),#REF!,4,FALSE)),"",VLOOKUP(CONCATENATE($A90,$B90,W$2),#REF!,4,FALSE))</f>
        <v>#REF!</v>
      </c>
    </row>
    <row r="91" spans="1:23" ht="16.95" customHeight="1" thickBot="1" x14ac:dyDescent="0.35">
      <c r="A91" s="19" t="s">
        <v>396</v>
      </c>
      <c r="B91" s="19" t="s">
        <v>399</v>
      </c>
      <c r="C91" s="1" t="str">
        <f t="shared" si="1"/>
        <v>ASCENSIONRITUAL</v>
      </c>
      <c r="D91" s="2" t="e">
        <f>IF(ISNA(VLOOKUP(CONCATENATE($A91,$B91,D$2),#REF!,4,FALSE)),"",VLOOKUP(CONCATENATE($A91,$B91,D$2),#REF!,4,FALSE))</f>
        <v>#REF!</v>
      </c>
      <c r="E91" s="2" t="e">
        <f>IF(ISNA(VLOOKUP(CONCATENATE($A91,$B91,E$2),#REF!,4,FALSE)),"",VLOOKUP(CONCATENATE($A91,$B91,E$2),#REF!,4,FALSE))</f>
        <v>#REF!</v>
      </c>
      <c r="F91" s="2" t="e">
        <f>IF(ISNA(VLOOKUP(CONCATENATE($A91,$B91,F$2),#REF!,4,FALSE)),"",VLOOKUP(CONCATENATE($A91,$B91,F$2),#REF!,4,FALSE))</f>
        <v>#REF!</v>
      </c>
      <c r="G91" s="2" t="e">
        <f>IF(ISNA(VLOOKUP(CONCATENATE($A91,$B91,G$2),#REF!,4,FALSE)),"",VLOOKUP(CONCATENATE($A91,$B91,G$2),#REF!,4,FALSE))</f>
        <v>#REF!</v>
      </c>
      <c r="H91" s="2" t="e">
        <f>IF(ISNA(VLOOKUP(CONCATENATE($A91,$B91,H$2),#REF!,4,FALSE)),"",VLOOKUP(CONCATENATE($A91,$B91,H$2),#REF!,4,FALSE))</f>
        <v>#REF!</v>
      </c>
      <c r="I91" s="2" t="e">
        <f>IF(ISNA(VLOOKUP(CONCATENATE($A91,$B91,I$2),#REF!,4,FALSE)),"",VLOOKUP(CONCATENATE($A91,$B91,I$2),#REF!,4,FALSE))</f>
        <v>#REF!</v>
      </c>
      <c r="J91" s="2" t="e">
        <f>IF(ISNA(VLOOKUP(CONCATENATE($A91,$B91,J$2),#REF!,4,FALSE)),"",VLOOKUP(CONCATENATE($A91,$B91,J$2),#REF!,4,FALSE))</f>
        <v>#REF!</v>
      </c>
      <c r="K91" s="2" t="e">
        <f>IF(ISNA(VLOOKUP(CONCATENATE($A91,$B91,K$2),#REF!,4,FALSE)),"",VLOOKUP(CONCATENATE($A91,$B91,K$2),#REF!,4,FALSE))</f>
        <v>#REF!</v>
      </c>
      <c r="L91" s="2" t="e">
        <f>IF(ISNA(VLOOKUP(CONCATENATE($A91,$B91,L$2),#REF!,4,FALSE)),"",VLOOKUP(CONCATENATE($A91,$B91,L$2),#REF!,4,FALSE))</f>
        <v>#REF!</v>
      </c>
      <c r="M91" s="2" t="e">
        <f>IF(ISNA(VLOOKUP(CONCATENATE($A91,$B91,M$2),#REF!,4,FALSE)),"",VLOOKUP(CONCATENATE($A91,$B91,M$2),#REF!,4,FALSE))</f>
        <v>#REF!</v>
      </c>
      <c r="N91" s="2" t="e">
        <f>IF(ISNA(VLOOKUP(CONCATENATE($A91,$B91,N$2),#REF!,4,FALSE)),"",VLOOKUP(CONCATENATE($A91,$B91,N$2),#REF!,4,FALSE))</f>
        <v>#REF!</v>
      </c>
      <c r="O91" s="2" t="e">
        <f>IF(ISNA(VLOOKUP(CONCATENATE($A91,$B91,O$2),#REF!,4,FALSE)),"",VLOOKUP(CONCATENATE($A91,$B91,O$2),#REF!,4,FALSE))</f>
        <v>#REF!</v>
      </c>
      <c r="P91" s="2" t="e">
        <f>IF(ISNA(VLOOKUP(CONCATENATE($A91,$B91,P$2),#REF!,4,FALSE)),"",VLOOKUP(CONCATENATE($A91,$B91,P$2),#REF!,4,FALSE))</f>
        <v>#REF!</v>
      </c>
      <c r="Q91" s="2" t="e">
        <f>IF(ISNA(VLOOKUP(CONCATENATE($A91,$B91,Q$2),#REF!,4,FALSE)),"",VLOOKUP(CONCATENATE($A91,$B91,Q$2),#REF!,4,FALSE))</f>
        <v>#REF!</v>
      </c>
      <c r="R91" s="2" t="e">
        <f>IF(ISNA(VLOOKUP(CONCATENATE($A91,$B91,R$2),#REF!,4,FALSE)),"",VLOOKUP(CONCATENATE($A91,$B91,R$2),#REF!,4,FALSE))</f>
        <v>#REF!</v>
      </c>
      <c r="S91" s="2" t="e">
        <f>IF(ISNA(VLOOKUP(CONCATENATE($A91,$B91,S$2),#REF!,4,FALSE)),"",VLOOKUP(CONCATENATE($A91,$B91,S$2),#REF!,4,FALSE))</f>
        <v>#REF!</v>
      </c>
      <c r="T91" s="2" t="e">
        <f>IF(ISNA(VLOOKUP(CONCATENATE($A91,$B91,T$2),#REF!,4,FALSE)),"",VLOOKUP(CONCATENATE($A91,$B91,T$2),#REF!,4,FALSE))</f>
        <v>#REF!</v>
      </c>
      <c r="U91" s="2" t="e">
        <f>IF(ISNA(VLOOKUP(CONCATENATE($A91,$B91,U$2),#REF!,4,FALSE)),"",VLOOKUP(CONCATENATE($A91,$B91,U$2),#REF!,4,FALSE))</f>
        <v>#REF!</v>
      </c>
      <c r="V91" s="2" t="e">
        <f>IF(ISNA(VLOOKUP(CONCATENATE($A91,$B91,V$2),#REF!,4,FALSE)),"",VLOOKUP(CONCATENATE($A91,$B91,V$2),#REF!,4,FALSE))</f>
        <v>#REF!</v>
      </c>
      <c r="W91" s="2" t="e">
        <f>IF(ISNA(VLOOKUP(CONCATENATE($A91,$B91,W$2),#REF!,4,FALSE)),"",VLOOKUP(CONCATENATE($A91,$B91,W$2),#REF!,4,FALSE))</f>
        <v>#REF!</v>
      </c>
    </row>
    <row r="92" spans="1:23" ht="16.95" customHeight="1" thickBot="1" x14ac:dyDescent="0.35">
      <c r="A92" s="19" t="s">
        <v>403</v>
      </c>
      <c r="B92" s="19" t="s">
        <v>404</v>
      </c>
      <c r="C92" s="1" t="str">
        <f t="shared" si="1"/>
        <v>ASSASSINSBROADSWORD</v>
      </c>
      <c r="D92" s="2" t="e">
        <f>IF(ISNA(VLOOKUP(CONCATENATE($A92,$B92,D$2),#REF!,4,FALSE)),"",VLOOKUP(CONCATENATE($A92,$B92,D$2),#REF!,4,FALSE))</f>
        <v>#REF!</v>
      </c>
      <c r="E92" s="2" t="e">
        <f>IF(ISNA(VLOOKUP(CONCATENATE($A92,$B92,E$2),#REF!,4,FALSE)),"",VLOOKUP(CONCATENATE($A92,$B92,E$2),#REF!,4,FALSE))</f>
        <v>#REF!</v>
      </c>
      <c r="F92" s="2" t="e">
        <f>IF(ISNA(VLOOKUP(CONCATENATE($A92,$B92,F$2),#REF!,4,FALSE)),"",VLOOKUP(CONCATENATE($A92,$B92,F$2),#REF!,4,FALSE))</f>
        <v>#REF!</v>
      </c>
      <c r="G92" s="2" t="e">
        <f>IF(ISNA(VLOOKUP(CONCATENATE($A92,$B92,G$2),#REF!,4,FALSE)),"",VLOOKUP(CONCATENATE($A92,$B92,G$2),#REF!,4,FALSE))</f>
        <v>#REF!</v>
      </c>
      <c r="H92" s="2" t="e">
        <f>IF(ISNA(VLOOKUP(CONCATENATE($A92,$B92,H$2),#REF!,4,FALSE)),"",VLOOKUP(CONCATENATE($A92,$B92,H$2),#REF!,4,FALSE))</f>
        <v>#REF!</v>
      </c>
      <c r="I92" s="2" t="e">
        <f>IF(ISNA(VLOOKUP(CONCATENATE($A92,$B92,I$2),#REF!,4,FALSE)),"",VLOOKUP(CONCATENATE($A92,$B92,I$2),#REF!,4,FALSE))</f>
        <v>#REF!</v>
      </c>
      <c r="J92" s="2" t="e">
        <f>IF(ISNA(VLOOKUP(CONCATENATE($A92,$B92,J$2),#REF!,4,FALSE)),"",VLOOKUP(CONCATENATE($A92,$B92,J$2),#REF!,4,FALSE))</f>
        <v>#REF!</v>
      </c>
      <c r="K92" s="2" t="e">
        <f>IF(ISNA(VLOOKUP(CONCATENATE($A92,$B92,K$2),#REF!,4,FALSE)),"",VLOOKUP(CONCATENATE($A92,$B92,K$2),#REF!,4,FALSE))</f>
        <v>#REF!</v>
      </c>
      <c r="L92" s="2" t="e">
        <f>IF(ISNA(VLOOKUP(CONCATENATE($A92,$B92,L$2),#REF!,4,FALSE)),"",VLOOKUP(CONCATENATE($A92,$B92,L$2),#REF!,4,FALSE))</f>
        <v>#REF!</v>
      </c>
      <c r="M92" s="2" t="e">
        <f>IF(ISNA(VLOOKUP(CONCATENATE($A92,$B92,M$2),#REF!,4,FALSE)),"",VLOOKUP(CONCATENATE($A92,$B92,M$2),#REF!,4,FALSE))</f>
        <v>#REF!</v>
      </c>
      <c r="N92" s="2" t="e">
        <f>IF(ISNA(VLOOKUP(CONCATENATE($A92,$B92,N$2),#REF!,4,FALSE)),"",VLOOKUP(CONCATENATE($A92,$B92,N$2),#REF!,4,FALSE))</f>
        <v>#REF!</v>
      </c>
      <c r="O92" s="2" t="e">
        <f>IF(ISNA(VLOOKUP(CONCATENATE($A92,$B92,O$2),#REF!,4,FALSE)),"",VLOOKUP(CONCATENATE($A92,$B92,O$2),#REF!,4,FALSE))</f>
        <v>#REF!</v>
      </c>
      <c r="P92" s="2" t="e">
        <f>IF(ISNA(VLOOKUP(CONCATENATE($A92,$B92,P$2),#REF!,4,FALSE)),"",VLOOKUP(CONCATENATE($A92,$B92,P$2),#REF!,4,FALSE))</f>
        <v>#REF!</v>
      </c>
      <c r="Q92" s="2" t="e">
        <f>IF(ISNA(VLOOKUP(CONCATENATE($A92,$B92,Q$2),#REF!,4,FALSE)),"",VLOOKUP(CONCATENATE($A92,$B92,Q$2),#REF!,4,FALSE))</f>
        <v>#REF!</v>
      </c>
      <c r="R92" s="2" t="e">
        <f>IF(ISNA(VLOOKUP(CONCATENATE($A92,$B92,R$2),#REF!,4,FALSE)),"",VLOOKUP(CONCATENATE($A92,$B92,R$2),#REF!,4,FALSE))</f>
        <v>#REF!</v>
      </c>
      <c r="S92" s="2" t="e">
        <f>IF(ISNA(VLOOKUP(CONCATENATE($A92,$B92,S$2),#REF!,4,FALSE)),"",VLOOKUP(CONCATENATE($A92,$B92,S$2),#REF!,4,FALSE))</f>
        <v>#REF!</v>
      </c>
      <c r="T92" s="2" t="e">
        <f>IF(ISNA(VLOOKUP(CONCATENATE($A92,$B92,T$2),#REF!,4,FALSE)),"",VLOOKUP(CONCATENATE($A92,$B92,T$2),#REF!,4,FALSE))</f>
        <v>#REF!</v>
      </c>
      <c r="U92" s="2" t="e">
        <f>IF(ISNA(VLOOKUP(CONCATENATE($A92,$B92,U$2),#REF!,4,FALSE)),"",VLOOKUP(CONCATENATE($A92,$B92,U$2),#REF!,4,FALSE))</f>
        <v>#REF!</v>
      </c>
      <c r="V92" s="2" t="e">
        <f>IF(ISNA(VLOOKUP(CONCATENATE($A92,$B92,V$2),#REF!,4,FALSE)),"",VLOOKUP(CONCATENATE($A92,$B92,V$2),#REF!,4,FALSE))</f>
        <v>#REF!</v>
      </c>
      <c r="W92" s="2" t="e">
        <f>IF(ISNA(VLOOKUP(CONCATENATE($A92,$B92,W$2),#REF!,4,FALSE)),"",VLOOKUP(CONCATENATE($A92,$B92,W$2),#REF!,4,FALSE))</f>
        <v>#REF!</v>
      </c>
    </row>
    <row r="93" spans="1:23" ht="16.95" customHeight="1" thickBot="1" x14ac:dyDescent="0.35">
      <c r="A93" s="19" t="s">
        <v>403</v>
      </c>
      <c r="B93" s="19" t="s">
        <v>288</v>
      </c>
      <c r="C93" s="1" t="str">
        <f t="shared" si="1"/>
        <v>ASSASSINSFRENZY</v>
      </c>
      <c r="D93" s="2" t="e">
        <f>IF(ISNA(VLOOKUP(CONCATENATE($A93,$B93,D$2),#REF!,4,FALSE)),"",VLOOKUP(CONCATENATE($A93,$B93,D$2),#REF!,4,FALSE))</f>
        <v>#REF!</v>
      </c>
      <c r="E93" s="2" t="e">
        <f>IF(ISNA(VLOOKUP(CONCATENATE($A93,$B93,E$2),#REF!,4,FALSE)),"",VLOOKUP(CONCATENATE($A93,$B93,E$2),#REF!,4,FALSE))</f>
        <v>#REF!</v>
      </c>
      <c r="F93" s="2" t="e">
        <f>IF(ISNA(VLOOKUP(CONCATENATE($A93,$B93,F$2),#REF!,4,FALSE)),"",VLOOKUP(CONCATENATE($A93,$B93,F$2),#REF!,4,FALSE))</f>
        <v>#REF!</v>
      </c>
      <c r="G93" s="2" t="e">
        <f>IF(ISNA(VLOOKUP(CONCATENATE($A93,$B93,G$2),#REF!,4,FALSE)),"",VLOOKUP(CONCATENATE($A93,$B93,G$2),#REF!,4,FALSE))</f>
        <v>#REF!</v>
      </c>
      <c r="H93" s="2" t="e">
        <f>IF(ISNA(VLOOKUP(CONCATENATE($A93,$B93,H$2),#REF!,4,FALSE)),"",VLOOKUP(CONCATENATE($A93,$B93,H$2),#REF!,4,FALSE))</f>
        <v>#REF!</v>
      </c>
      <c r="I93" s="2" t="e">
        <f>IF(ISNA(VLOOKUP(CONCATENATE($A93,$B93,I$2),#REF!,4,FALSE)),"",VLOOKUP(CONCATENATE($A93,$B93,I$2),#REF!,4,FALSE))</f>
        <v>#REF!</v>
      </c>
      <c r="J93" s="2" t="e">
        <f>IF(ISNA(VLOOKUP(CONCATENATE($A93,$B93,J$2),#REF!,4,FALSE)),"",VLOOKUP(CONCATENATE($A93,$B93,J$2),#REF!,4,FALSE))</f>
        <v>#REF!</v>
      </c>
      <c r="K93" s="2" t="e">
        <f>IF(ISNA(VLOOKUP(CONCATENATE($A93,$B93,K$2),#REF!,4,FALSE)),"",VLOOKUP(CONCATENATE($A93,$B93,K$2),#REF!,4,FALSE))</f>
        <v>#REF!</v>
      </c>
      <c r="L93" s="2" t="e">
        <f>IF(ISNA(VLOOKUP(CONCATENATE($A93,$B93,L$2),#REF!,4,FALSE)),"",VLOOKUP(CONCATENATE($A93,$B93,L$2),#REF!,4,FALSE))</f>
        <v>#REF!</v>
      </c>
      <c r="M93" s="2" t="e">
        <f>IF(ISNA(VLOOKUP(CONCATENATE($A93,$B93,M$2),#REF!,4,FALSE)),"",VLOOKUP(CONCATENATE($A93,$B93,M$2),#REF!,4,FALSE))</f>
        <v>#REF!</v>
      </c>
      <c r="N93" s="2" t="e">
        <f>IF(ISNA(VLOOKUP(CONCATENATE($A93,$B93,N$2),#REF!,4,FALSE)),"",VLOOKUP(CONCATENATE($A93,$B93,N$2),#REF!,4,FALSE))</f>
        <v>#REF!</v>
      </c>
      <c r="O93" s="2" t="e">
        <f>IF(ISNA(VLOOKUP(CONCATENATE($A93,$B93,O$2),#REF!,4,FALSE)),"",VLOOKUP(CONCATENATE($A93,$B93,O$2),#REF!,4,FALSE))</f>
        <v>#REF!</v>
      </c>
      <c r="P93" s="2" t="e">
        <f>IF(ISNA(VLOOKUP(CONCATENATE($A93,$B93,P$2),#REF!,4,FALSE)),"",VLOOKUP(CONCATENATE($A93,$B93,P$2),#REF!,4,FALSE))</f>
        <v>#REF!</v>
      </c>
      <c r="Q93" s="2" t="e">
        <f>IF(ISNA(VLOOKUP(CONCATENATE($A93,$B93,Q$2),#REF!,4,FALSE)),"",VLOOKUP(CONCATENATE($A93,$B93,Q$2),#REF!,4,FALSE))</f>
        <v>#REF!</v>
      </c>
      <c r="R93" s="2" t="e">
        <f>IF(ISNA(VLOOKUP(CONCATENATE($A93,$B93,R$2),#REF!,4,FALSE)),"",VLOOKUP(CONCATENATE($A93,$B93,R$2),#REF!,4,FALSE))</f>
        <v>#REF!</v>
      </c>
      <c r="S93" s="2" t="e">
        <f>IF(ISNA(VLOOKUP(CONCATENATE($A93,$B93,S$2),#REF!,4,FALSE)),"",VLOOKUP(CONCATENATE($A93,$B93,S$2),#REF!,4,FALSE))</f>
        <v>#REF!</v>
      </c>
      <c r="T93" s="2" t="e">
        <f>IF(ISNA(VLOOKUP(CONCATENATE($A93,$B93,T$2),#REF!,4,FALSE)),"",VLOOKUP(CONCATENATE($A93,$B93,T$2),#REF!,4,FALSE))</f>
        <v>#REF!</v>
      </c>
      <c r="U93" s="2" t="e">
        <f>IF(ISNA(VLOOKUP(CONCATENATE($A93,$B93,U$2),#REF!,4,FALSE)),"",VLOOKUP(CONCATENATE($A93,$B93,U$2),#REF!,4,FALSE))</f>
        <v>#REF!</v>
      </c>
      <c r="V93" s="2" t="e">
        <f>IF(ISNA(VLOOKUP(CONCATENATE($A93,$B93,V$2),#REF!,4,FALSE)),"",VLOOKUP(CONCATENATE($A93,$B93,V$2),#REF!,4,FALSE))</f>
        <v>#REF!</v>
      </c>
      <c r="W93" s="2" t="e">
        <f>IF(ISNA(VLOOKUP(CONCATENATE($A93,$B93,W$2),#REF!,4,FALSE)),"",VLOOKUP(CONCATENATE($A93,$B93,W$2),#REF!,4,FALSE))</f>
        <v>#REF!</v>
      </c>
    </row>
    <row r="94" spans="1:23" ht="16.95" customHeight="1" thickBot="1" x14ac:dyDescent="0.35">
      <c r="A94" s="19" t="s">
        <v>403</v>
      </c>
      <c r="B94" s="21" t="s">
        <v>261</v>
      </c>
      <c r="C94" s="1" t="str">
        <f t="shared" si="1"/>
        <v>ASSASSINSPSI_BLADE</v>
      </c>
      <c r="D94" s="2" t="e">
        <f>IF(ISNA(VLOOKUP(CONCATENATE($A94,$B94,D$2),#REF!,4,FALSE)),"",VLOOKUP(CONCATENATE($A94,$B94,D$2),#REF!,4,FALSE))</f>
        <v>#REF!</v>
      </c>
      <c r="E94" s="2" t="e">
        <f>IF(ISNA(VLOOKUP(CONCATENATE($A94,$B94,E$2),#REF!,4,FALSE)),"",VLOOKUP(CONCATENATE($A94,$B94,E$2),#REF!,4,FALSE))</f>
        <v>#REF!</v>
      </c>
      <c r="F94" s="2" t="e">
        <f>IF(ISNA(VLOOKUP(CONCATENATE($A94,$B94,F$2),#REF!,4,FALSE)),"",VLOOKUP(CONCATENATE($A94,$B94,F$2),#REF!,4,FALSE))</f>
        <v>#REF!</v>
      </c>
      <c r="G94" s="2" t="e">
        <f>IF(ISNA(VLOOKUP(CONCATENATE($A94,$B94,G$2),#REF!,4,FALSE)),"",VLOOKUP(CONCATENATE($A94,$B94,G$2),#REF!,4,FALSE))</f>
        <v>#REF!</v>
      </c>
      <c r="H94" s="2" t="e">
        <f>IF(ISNA(VLOOKUP(CONCATENATE($A94,$B94,H$2),#REF!,4,FALSE)),"",VLOOKUP(CONCATENATE($A94,$B94,H$2),#REF!,4,FALSE))</f>
        <v>#REF!</v>
      </c>
      <c r="I94" s="2" t="e">
        <f>IF(ISNA(VLOOKUP(CONCATENATE($A94,$B94,I$2),#REF!,4,FALSE)),"",VLOOKUP(CONCATENATE($A94,$B94,I$2),#REF!,4,FALSE))</f>
        <v>#REF!</v>
      </c>
      <c r="J94" s="2" t="e">
        <f>IF(ISNA(VLOOKUP(CONCATENATE($A94,$B94,J$2),#REF!,4,FALSE)),"",VLOOKUP(CONCATENATE($A94,$B94,J$2),#REF!,4,FALSE))</f>
        <v>#REF!</v>
      </c>
      <c r="K94" s="2" t="e">
        <f>IF(ISNA(VLOOKUP(CONCATENATE($A94,$B94,K$2),#REF!,4,FALSE)),"",VLOOKUP(CONCATENATE($A94,$B94,K$2),#REF!,4,FALSE))</f>
        <v>#REF!</v>
      </c>
      <c r="L94" s="2" t="e">
        <f>IF(ISNA(VLOOKUP(CONCATENATE($A94,$B94,L$2),#REF!,4,FALSE)),"",VLOOKUP(CONCATENATE($A94,$B94,L$2),#REF!,4,FALSE))</f>
        <v>#REF!</v>
      </c>
      <c r="M94" s="2" t="e">
        <f>IF(ISNA(VLOOKUP(CONCATENATE($A94,$B94,M$2),#REF!,4,FALSE)),"",VLOOKUP(CONCATENATE($A94,$B94,M$2),#REF!,4,FALSE))</f>
        <v>#REF!</v>
      </c>
      <c r="N94" s="2" t="e">
        <f>IF(ISNA(VLOOKUP(CONCATENATE($A94,$B94,N$2),#REF!,4,FALSE)),"",VLOOKUP(CONCATENATE($A94,$B94,N$2),#REF!,4,FALSE))</f>
        <v>#REF!</v>
      </c>
      <c r="O94" s="2" t="e">
        <f>IF(ISNA(VLOOKUP(CONCATENATE($A94,$B94,O$2),#REF!,4,FALSE)),"",VLOOKUP(CONCATENATE($A94,$B94,O$2),#REF!,4,FALSE))</f>
        <v>#REF!</v>
      </c>
      <c r="P94" s="2" t="e">
        <f>IF(ISNA(VLOOKUP(CONCATENATE($A94,$B94,P$2),#REF!,4,FALSE)),"",VLOOKUP(CONCATENATE($A94,$B94,P$2),#REF!,4,FALSE))</f>
        <v>#REF!</v>
      </c>
      <c r="Q94" s="2" t="e">
        <f>IF(ISNA(VLOOKUP(CONCATENATE($A94,$B94,Q$2),#REF!,4,FALSE)),"",VLOOKUP(CONCATENATE($A94,$B94,Q$2),#REF!,4,FALSE))</f>
        <v>#REF!</v>
      </c>
      <c r="R94" s="2" t="e">
        <f>IF(ISNA(VLOOKUP(CONCATENATE($A94,$B94,R$2),#REF!,4,FALSE)),"",VLOOKUP(CONCATENATE($A94,$B94,R$2),#REF!,4,FALSE))</f>
        <v>#REF!</v>
      </c>
      <c r="S94" s="2" t="e">
        <f>IF(ISNA(VLOOKUP(CONCATENATE($A94,$B94,S$2),#REF!,4,FALSE)),"",VLOOKUP(CONCATENATE($A94,$B94,S$2),#REF!,4,FALSE))</f>
        <v>#REF!</v>
      </c>
      <c r="T94" s="2" t="e">
        <f>IF(ISNA(VLOOKUP(CONCATENATE($A94,$B94,T$2),#REF!,4,FALSE)),"",VLOOKUP(CONCATENATE($A94,$B94,T$2),#REF!,4,FALSE))</f>
        <v>#REF!</v>
      </c>
      <c r="U94" s="2" t="e">
        <f>IF(ISNA(VLOOKUP(CONCATENATE($A94,$B94,U$2),#REF!,4,FALSE)),"",VLOOKUP(CONCATENATE($A94,$B94,U$2),#REF!,4,FALSE))</f>
        <v>#REF!</v>
      </c>
      <c r="V94" s="2" t="e">
        <f>IF(ISNA(VLOOKUP(CONCATENATE($A94,$B94,V$2),#REF!,4,FALSE)),"",VLOOKUP(CONCATENATE($A94,$B94,V$2),#REF!,4,FALSE))</f>
        <v>#REF!</v>
      </c>
      <c r="W94" s="2" t="e">
        <f>IF(ISNA(VLOOKUP(CONCATENATE($A94,$B94,W$2),#REF!,4,FALSE)),"",VLOOKUP(CONCATENATE($A94,$B94,W$2),#REF!,4,FALSE))</f>
        <v>#REF!</v>
      </c>
    </row>
    <row r="95" spans="1:23" ht="16.95" customHeight="1" thickBot="1" x14ac:dyDescent="0.35">
      <c r="A95" s="19" t="s">
        <v>403</v>
      </c>
      <c r="B95" s="19" t="s">
        <v>433</v>
      </c>
      <c r="C95" s="1" t="str">
        <f t="shared" si="1"/>
        <v>ASSASSINSSTRIKE</v>
      </c>
      <c r="D95" s="2" t="e">
        <f>IF(ISNA(VLOOKUP(CONCATENATE($A95,$B95,D$2),#REF!,4,FALSE)),"",VLOOKUP(CONCATENATE($A95,$B95,D$2),#REF!,4,FALSE))</f>
        <v>#REF!</v>
      </c>
      <c r="E95" s="2" t="e">
        <f>IF(ISNA(VLOOKUP(CONCATENATE($A95,$B95,E$2),#REF!,4,FALSE)),"",VLOOKUP(CONCATENATE($A95,$B95,E$2),#REF!,4,FALSE))</f>
        <v>#REF!</v>
      </c>
      <c r="F95" s="2" t="e">
        <f>IF(ISNA(VLOOKUP(CONCATENATE($A95,$B95,F$2),#REF!,4,FALSE)),"",VLOOKUP(CONCATENATE($A95,$B95,F$2),#REF!,4,FALSE))</f>
        <v>#REF!</v>
      </c>
      <c r="G95" s="2" t="e">
        <f>IF(ISNA(VLOOKUP(CONCATENATE($A95,$B95,G$2),#REF!,4,FALSE)),"",VLOOKUP(CONCATENATE($A95,$B95,G$2),#REF!,4,FALSE))</f>
        <v>#REF!</v>
      </c>
      <c r="H95" s="2" t="e">
        <f>IF(ISNA(VLOOKUP(CONCATENATE($A95,$B95,H$2),#REF!,4,FALSE)),"",VLOOKUP(CONCATENATE($A95,$B95,H$2),#REF!,4,FALSE))</f>
        <v>#REF!</v>
      </c>
      <c r="I95" s="2" t="e">
        <f>IF(ISNA(VLOOKUP(CONCATENATE($A95,$B95,I$2),#REF!,4,FALSE)),"",VLOOKUP(CONCATENATE($A95,$B95,I$2),#REF!,4,FALSE))</f>
        <v>#REF!</v>
      </c>
      <c r="J95" s="2" t="e">
        <f>IF(ISNA(VLOOKUP(CONCATENATE($A95,$B95,J$2),#REF!,4,FALSE)),"",VLOOKUP(CONCATENATE($A95,$B95,J$2),#REF!,4,FALSE))</f>
        <v>#REF!</v>
      </c>
      <c r="K95" s="2" t="e">
        <f>IF(ISNA(VLOOKUP(CONCATENATE($A95,$B95,K$2),#REF!,4,FALSE)),"",VLOOKUP(CONCATENATE($A95,$B95,K$2),#REF!,4,FALSE))</f>
        <v>#REF!</v>
      </c>
      <c r="L95" s="2" t="e">
        <f>IF(ISNA(VLOOKUP(CONCATENATE($A95,$B95,L$2),#REF!,4,FALSE)),"",VLOOKUP(CONCATENATE($A95,$B95,L$2),#REF!,4,FALSE))</f>
        <v>#REF!</v>
      </c>
      <c r="M95" s="2" t="e">
        <f>IF(ISNA(VLOOKUP(CONCATENATE($A95,$B95,M$2),#REF!,4,FALSE)),"",VLOOKUP(CONCATENATE($A95,$B95,M$2),#REF!,4,FALSE))</f>
        <v>#REF!</v>
      </c>
      <c r="N95" s="2" t="e">
        <f>IF(ISNA(VLOOKUP(CONCATENATE($A95,$B95,N$2),#REF!,4,FALSE)),"",VLOOKUP(CONCATENATE($A95,$B95,N$2),#REF!,4,FALSE))</f>
        <v>#REF!</v>
      </c>
      <c r="O95" s="2" t="e">
        <f>IF(ISNA(VLOOKUP(CONCATENATE($A95,$B95,O$2),#REF!,4,FALSE)),"",VLOOKUP(CONCATENATE($A95,$B95,O$2),#REF!,4,FALSE))</f>
        <v>#REF!</v>
      </c>
      <c r="P95" s="2" t="e">
        <f>IF(ISNA(VLOOKUP(CONCATENATE($A95,$B95,P$2),#REF!,4,FALSE)),"",VLOOKUP(CONCATENATE($A95,$B95,P$2),#REF!,4,FALSE))</f>
        <v>#REF!</v>
      </c>
      <c r="Q95" s="2" t="e">
        <f>IF(ISNA(VLOOKUP(CONCATENATE($A95,$B95,Q$2),#REF!,4,FALSE)),"",VLOOKUP(CONCATENATE($A95,$B95,Q$2),#REF!,4,FALSE))</f>
        <v>#REF!</v>
      </c>
      <c r="R95" s="2" t="e">
        <f>IF(ISNA(VLOOKUP(CONCATENATE($A95,$B95,R$2),#REF!,4,FALSE)),"",VLOOKUP(CONCATENATE($A95,$B95,R$2),#REF!,4,FALSE))</f>
        <v>#REF!</v>
      </c>
      <c r="S95" s="2" t="e">
        <f>IF(ISNA(VLOOKUP(CONCATENATE($A95,$B95,S$2),#REF!,4,FALSE)),"",VLOOKUP(CONCATENATE($A95,$B95,S$2),#REF!,4,FALSE))</f>
        <v>#REF!</v>
      </c>
      <c r="T95" s="2" t="e">
        <f>IF(ISNA(VLOOKUP(CONCATENATE($A95,$B95,T$2),#REF!,4,FALSE)),"",VLOOKUP(CONCATENATE($A95,$B95,T$2),#REF!,4,FALSE))</f>
        <v>#REF!</v>
      </c>
      <c r="U95" s="2" t="e">
        <f>IF(ISNA(VLOOKUP(CONCATENATE($A95,$B95,U$2),#REF!,4,FALSE)),"",VLOOKUP(CONCATENATE($A95,$B95,U$2),#REF!,4,FALSE))</f>
        <v>#REF!</v>
      </c>
      <c r="V95" s="2" t="e">
        <f>IF(ISNA(VLOOKUP(CONCATENATE($A95,$B95,V$2),#REF!,4,FALSE)),"",VLOOKUP(CONCATENATE($A95,$B95,V$2),#REF!,4,FALSE))</f>
        <v>#REF!</v>
      </c>
      <c r="W95" s="2" t="e">
        <f>IF(ISNA(VLOOKUP(CONCATENATE($A95,$B95,W$2),#REF!,4,FALSE)),"",VLOOKUP(CONCATENATE($A95,$B95,W$2),#REF!,4,FALSE))</f>
        <v>#REF!</v>
      </c>
    </row>
    <row r="96" spans="1:23" ht="16.95" customHeight="1" thickBot="1" x14ac:dyDescent="0.35">
      <c r="A96" s="19" t="s">
        <v>446</v>
      </c>
      <c r="B96" s="19" t="s">
        <v>57</v>
      </c>
      <c r="C96" s="1" t="str">
        <f t="shared" si="1"/>
        <v>ASTRALGETUP</v>
      </c>
      <c r="D96" s="2" t="e">
        <f>IF(ISNA(VLOOKUP(CONCATENATE($A96,$B96,D$2),#REF!,4,FALSE)),"",VLOOKUP(CONCATENATE($A96,$B96,D$2),#REF!,4,FALSE))</f>
        <v>#REF!</v>
      </c>
      <c r="E96" s="2" t="e">
        <f>IF(ISNA(VLOOKUP(CONCATENATE($A96,$B96,E$2),#REF!,4,FALSE)),"",VLOOKUP(CONCATENATE($A96,$B96,E$2),#REF!,4,FALSE))</f>
        <v>#REF!</v>
      </c>
      <c r="F96" s="2" t="e">
        <f>IF(ISNA(VLOOKUP(CONCATENATE($A96,$B96,F$2),#REF!,4,FALSE)),"",VLOOKUP(CONCATENATE($A96,$B96,F$2),#REF!,4,FALSE))</f>
        <v>#REF!</v>
      </c>
      <c r="G96" s="2" t="e">
        <f>IF(ISNA(VLOOKUP(CONCATENATE($A96,$B96,G$2),#REF!,4,FALSE)),"",VLOOKUP(CONCATENATE($A96,$B96,G$2),#REF!,4,FALSE))</f>
        <v>#REF!</v>
      </c>
      <c r="H96" s="2" t="e">
        <f>IF(ISNA(VLOOKUP(CONCATENATE($A96,$B96,H$2),#REF!,4,FALSE)),"",VLOOKUP(CONCATENATE($A96,$B96,H$2),#REF!,4,FALSE))</f>
        <v>#REF!</v>
      </c>
      <c r="I96" s="2" t="e">
        <f>IF(ISNA(VLOOKUP(CONCATENATE($A96,$B96,I$2),#REF!,4,FALSE)),"",VLOOKUP(CONCATENATE($A96,$B96,I$2),#REF!,4,FALSE))</f>
        <v>#REF!</v>
      </c>
      <c r="J96" s="2" t="e">
        <f>IF(ISNA(VLOOKUP(CONCATENATE($A96,$B96,J$2),#REF!,4,FALSE)),"",VLOOKUP(CONCATENATE($A96,$B96,J$2),#REF!,4,FALSE))</f>
        <v>#REF!</v>
      </c>
      <c r="K96" s="2" t="e">
        <f>IF(ISNA(VLOOKUP(CONCATENATE($A96,$B96,K$2),#REF!,4,FALSE)),"",VLOOKUP(CONCATENATE($A96,$B96,K$2),#REF!,4,FALSE))</f>
        <v>#REF!</v>
      </c>
      <c r="L96" s="2" t="e">
        <f>IF(ISNA(VLOOKUP(CONCATENATE($A96,$B96,L$2),#REF!,4,FALSE)),"",VLOOKUP(CONCATENATE($A96,$B96,L$2),#REF!,4,FALSE))</f>
        <v>#REF!</v>
      </c>
      <c r="M96" s="2" t="e">
        <f>IF(ISNA(VLOOKUP(CONCATENATE($A96,$B96,M$2),#REF!,4,FALSE)),"",VLOOKUP(CONCATENATE($A96,$B96,M$2),#REF!,4,FALSE))</f>
        <v>#REF!</v>
      </c>
      <c r="N96" s="2" t="e">
        <f>IF(ISNA(VLOOKUP(CONCATENATE($A96,$B96,N$2),#REF!,4,FALSE)),"",VLOOKUP(CONCATENATE($A96,$B96,N$2),#REF!,4,FALSE))</f>
        <v>#REF!</v>
      </c>
      <c r="O96" s="2" t="e">
        <f>IF(ISNA(VLOOKUP(CONCATENATE($A96,$B96,O$2),#REF!,4,FALSE)),"",VLOOKUP(CONCATENATE($A96,$B96,O$2),#REF!,4,FALSE))</f>
        <v>#REF!</v>
      </c>
      <c r="P96" s="2" t="e">
        <f>IF(ISNA(VLOOKUP(CONCATENATE($A96,$B96,P$2),#REF!,4,FALSE)),"",VLOOKUP(CONCATENATE($A96,$B96,P$2),#REF!,4,FALSE))</f>
        <v>#REF!</v>
      </c>
      <c r="Q96" s="2" t="e">
        <f>IF(ISNA(VLOOKUP(CONCATENATE($A96,$B96,Q$2),#REF!,4,FALSE)),"",VLOOKUP(CONCATENATE($A96,$B96,Q$2),#REF!,4,FALSE))</f>
        <v>#REF!</v>
      </c>
      <c r="R96" s="2" t="e">
        <f>IF(ISNA(VLOOKUP(CONCATENATE($A96,$B96,R$2),#REF!,4,FALSE)),"",VLOOKUP(CONCATENATE($A96,$B96,R$2),#REF!,4,FALSE))</f>
        <v>#REF!</v>
      </c>
      <c r="S96" s="2" t="e">
        <f>IF(ISNA(VLOOKUP(CONCATENATE($A96,$B96,S$2),#REF!,4,FALSE)),"",VLOOKUP(CONCATENATE($A96,$B96,S$2),#REF!,4,FALSE))</f>
        <v>#REF!</v>
      </c>
      <c r="T96" s="2" t="e">
        <f>IF(ISNA(VLOOKUP(CONCATENATE($A96,$B96,T$2),#REF!,4,FALSE)),"",VLOOKUP(CONCATENATE($A96,$B96,T$2),#REF!,4,FALSE))</f>
        <v>#REF!</v>
      </c>
      <c r="U96" s="2" t="e">
        <f>IF(ISNA(VLOOKUP(CONCATENATE($A96,$B96,U$2),#REF!,4,FALSE)),"",VLOOKUP(CONCATENATE($A96,$B96,U$2),#REF!,4,FALSE))</f>
        <v>#REF!</v>
      </c>
      <c r="V96" s="2" t="e">
        <f>IF(ISNA(VLOOKUP(CONCATENATE($A96,$B96,V$2),#REF!,4,FALSE)),"",VLOOKUP(CONCATENATE($A96,$B96,V$2),#REF!,4,FALSE))</f>
        <v>#REF!</v>
      </c>
      <c r="W96" s="2" t="e">
        <f>IF(ISNA(VLOOKUP(CONCATENATE($A96,$B96,W$2),#REF!,4,FALSE)),"",VLOOKUP(CONCATENATE($A96,$B96,W$2),#REF!,4,FALSE))</f>
        <v>#REF!</v>
      </c>
    </row>
    <row r="97" spans="1:23" ht="16.95" customHeight="1" thickBot="1" x14ac:dyDescent="0.35">
      <c r="A97" s="19" t="s">
        <v>448</v>
      </c>
      <c r="B97" s="19" t="s">
        <v>449</v>
      </c>
      <c r="C97" s="1" t="str">
        <f t="shared" si="1"/>
        <v>AWAKENEDBURNOUT</v>
      </c>
      <c r="D97" s="2" t="e">
        <f>IF(ISNA(VLOOKUP(CONCATENATE($A97,$B97,D$2),#REF!,4,FALSE)),"",VLOOKUP(CONCATENATE($A97,$B97,D$2),#REF!,4,FALSE))</f>
        <v>#REF!</v>
      </c>
      <c r="E97" s="2" t="e">
        <f>IF(ISNA(VLOOKUP(CONCATENATE($A97,$B97,E$2),#REF!,4,FALSE)),"",VLOOKUP(CONCATENATE($A97,$B97,E$2),#REF!,4,FALSE))</f>
        <v>#REF!</v>
      </c>
      <c r="F97" s="2" t="e">
        <f>IF(ISNA(VLOOKUP(CONCATENATE($A97,$B97,F$2),#REF!,4,FALSE)),"",VLOOKUP(CONCATENATE($A97,$B97,F$2),#REF!,4,FALSE))</f>
        <v>#REF!</v>
      </c>
      <c r="G97" s="2" t="e">
        <f>IF(ISNA(VLOOKUP(CONCATENATE($A97,$B97,G$2),#REF!,4,FALSE)),"",VLOOKUP(CONCATENATE($A97,$B97,G$2),#REF!,4,FALSE))</f>
        <v>#REF!</v>
      </c>
      <c r="H97" s="2" t="e">
        <f>IF(ISNA(VLOOKUP(CONCATENATE($A97,$B97,H$2),#REF!,4,FALSE)),"",VLOOKUP(CONCATENATE($A97,$B97,H$2),#REF!,4,FALSE))</f>
        <v>#REF!</v>
      </c>
      <c r="I97" s="2" t="e">
        <f>IF(ISNA(VLOOKUP(CONCATENATE($A97,$B97,I$2),#REF!,4,FALSE)),"",VLOOKUP(CONCATENATE($A97,$B97,I$2),#REF!,4,FALSE))</f>
        <v>#REF!</v>
      </c>
      <c r="J97" s="2" t="e">
        <f>IF(ISNA(VLOOKUP(CONCATENATE($A97,$B97,J$2),#REF!,4,FALSE)),"",VLOOKUP(CONCATENATE($A97,$B97,J$2),#REF!,4,FALSE))</f>
        <v>#REF!</v>
      </c>
      <c r="K97" s="2" t="e">
        <f>IF(ISNA(VLOOKUP(CONCATENATE($A97,$B97,K$2),#REF!,4,FALSE)),"",VLOOKUP(CONCATENATE($A97,$B97,K$2),#REF!,4,FALSE))</f>
        <v>#REF!</v>
      </c>
      <c r="L97" s="2" t="e">
        <f>IF(ISNA(VLOOKUP(CONCATENATE($A97,$B97,L$2),#REF!,4,FALSE)),"",VLOOKUP(CONCATENATE($A97,$B97,L$2),#REF!,4,FALSE))</f>
        <v>#REF!</v>
      </c>
      <c r="M97" s="2" t="e">
        <f>IF(ISNA(VLOOKUP(CONCATENATE($A97,$B97,M$2),#REF!,4,FALSE)),"",VLOOKUP(CONCATENATE($A97,$B97,M$2),#REF!,4,FALSE))</f>
        <v>#REF!</v>
      </c>
      <c r="N97" s="2" t="e">
        <f>IF(ISNA(VLOOKUP(CONCATENATE($A97,$B97,N$2),#REF!,4,FALSE)),"",VLOOKUP(CONCATENATE($A97,$B97,N$2),#REF!,4,FALSE))</f>
        <v>#REF!</v>
      </c>
      <c r="O97" s="2" t="e">
        <f>IF(ISNA(VLOOKUP(CONCATENATE($A97,$B97,O$2),#REF!,4,FALSE)),"",VLOOKUP(CONCATENATE($A97,$B97,O$2),#REF!,4,FALSE))</f>
        <v>#REF!</v>
      </c>
      <c r="P97" s="2" t="e">
        <f>IF(ISNA(VLOOKUP(CONCATENATE($A97,$B97,P$2),#REF!,4,FALSE)),"",VLOOKUP(CONCATENATE($A97,$B97,P$2),#REF!,4,FALSE))</f>
        <v>#REF!</v>
      </c>
      <c r="Q97" s="2" t="e">
        <f>IF(ISNA(VLOOKUP(CONCATENATE($A97,$B97,Q$2),#REF!,4,FALSE)),"",VLOOKUP(CONCATENATE($A97,$B97,Q$2),#REF!,4,FALSE))</f>
        <v>#REF!</v>
      </c>
      <c r="R97" s="2" t="e">
        <f>IF(ISNA(VLOOKUP(CONCATENATE($A97,$B97,R$2),#REF!,4,FALSE)),"",VLOOKUP(CONCATENATE($A97,$B97,R$2),#REF!,4,FALSE))</f>
        <v>#REF!</v>
      </c>
      <c r="S97" s="2" t="e">
        <f>IF(ISNA(VLOOKUP(CONCATENATE($A97,$B97,S$2),#REF!,4,FALSE)),"",VLOOKUP(CONCATENATE($A97,$B97,S$2),#REF!,4,FALSE))</f>
        <v>#REF!</v>
      </c>
      <c r="T97" s="2" t="e">
        <f>IF(ISNA(VLOOKUP(CONCATENATE($A97,$B97,T$2),#REF!,4,FALSE)),"",VLOOKUP(CONCATENATE($A97,$B97,T$2),#REF!,4,FALSE))</f>
        <v>#REF!</v>
      </c>
      <c r="U97" s="2" t="e">
        <f>IF(ISNA(VLOOKUP(CONCATENATE($A97,$B97,U$2),#REF!,4,FALSE)),"",VLOOKUP(CONCATENATE($A97,$B97,U$2),#REF!,4,FALSE))</f>
        <v>#REF!</v>
      </c>
      <c r="V97" s="2" t="e">
        <f>IF(ISNA(VLOOKUP(CONCATENATE($A97,$B97,V$2),#REF!,4,FALSE)),"",VLOOKUP(CONCATENATE($A97,$B97,V$2),#REF!,4,FALSE))</f>
        <v>#REF!</v>
      </c>
      <c r="W97" s="2" t="e">
        <f>IF(ISNA(VLOOKUP(CONCATENATE($A97,$B97,W$2),#REF!,4,FALSE)),"",VLOOKUP(CONCATENATE($A97,$B97,W$2),#REF!,4,FALSE))</f>
        <v>#REF!</v>
      </c>
    </row>
    <row r="98" spans="1:23" ht="16.95" customHeight="1" thickBot="1" x14ac:dyDescent="0.35">
      <c r="A98" s="19" t="s">
        <v>453</v>
      </c>
      <c r="B98" s="20" t="s">
        <v>454</v>
      </c>
      <c r="C98" s="1" t="str">
        <f t="shared" si="1"/>
        <v>AXECHOP</v>
      </c>
      <c r="D98" s="2" t="e">
        <f>IF(ISNA(VLOOKUP(CONCATENATE($A98,$B98,D$2),#REF!,4,FALSE)),"",VLOOKUP(CONCATENATE($A98,$B98,D$2),#REF!,4,FALSE))</f>
        <v>#REF!</v>
      </c>
      <c r="E98" s="2" t="e">
        <f>IF(ISNA(VLOOKUP(CONCATENATE($A98,$B98,E$2),#REF!,4,FALSE)),"",VLOOKUP(CONCATENATE($A98,$B98,E$2),#REF!,4,FALSE))</f>
        <v>#REF!</v>
      </c>
      <c r="F98" s="2" t="e">
        <f>IF(ISNA(VLOOKUP(CONCATENATE($A98,$B98,F$2),#REF!,4,FALSE)),"",VLOOKUP(CONCATENATE($A98,$B98,F$2),#REF!,4,FALSE))</f>
        <v>#REF!</v>
      </c>
      <c r="G98" s="2" t="e">
        <f>IF(ISNA(VLOOKUP(CONCATENATE($A98,$B98,G$2),#REF!,4,FALSE)),"",VLOOKUP(CONCATENATE($A98,$B98,G$2),#REF!,4,FALSE))</f>
        <v>#REF!</v>
      </c>
      <c r="H98" s="2" t="e">
        <f>IF(ISNA(VLOOKUP(CONCATENATE($A98,$B98,H$2),#REF!,4,FALSE)),"",VLOOKUP(CONCATENATE($A98,$B98,H$2),#REF!,4,FALSE))</f>
        <v>#REF!</v>
      </c>
      <c r="I98" s="2" t="e">
        <f>IF(ISNA(VLOOKUP(CONCATENATE($A98,$B98,I$2),#REF!,4,FALSE)),"",VLOOKUP(CONCATENATE($A98,$B98,I$2),#REF!,4,FALSE))</f>
        <v>#REF!</v>
      </c>
      <c r="J98" s="2" t="e">
        <f>IF(ISNA(VLOOKUP(CONCATENATE($A98,$B98,J$2),#REF!,4,FALSE)),"",VLOOKUP(CONCATENATE($A98,$B98,J$2),#REF!,4,FALSE))</f>
        <v>#REF!</v>
      </c>
      <c r="K98" s="2" t="e">
        <f>IF(ISNA(VLOOKUP(CONCATENATE($A98,$B98,K$2),#REF!,4,FALSE)),"",VLOOKUP(CONCATENATE($A98,$B98,K$2),#REF!,4,FALSE))</f>
        <v>#REF!</v>
      </c>
      <c r="L98" s="2" t="e">
        <f>IF(ISNA(VLOOKUP(CONCATENATE($A98,$B98,L$2),#REF!,4,FALSE)),"",VLOOKUP(CONCATENATE($A98,$B98,L$2),#REF!,4,FALSE))</f>
        <v>#REF!</v>
      </c>
      <c r="M98" s="2" t="e">
        <f>IF(ISNA(VLOOKUP(CONCATENATE($A98,$B98,M$2),#REF!,4,FALSE)),"",VLOOKUP(CONCATENATE($A98,$B98,M$2),#REF!,4,FALSE))</f>
        <v>#REF!</v>
      </c>
      <c r="N98" s="2" t="e">
        <f>IF(ISNA(VLOOKUP(CONCATENATE($A98,$B98,N$2),#REF!,4,FALSE)),"",VLOOKUP(CONCATENATE($A98,$B98,N$2),#REF!,4,FALSE))</f>
        <v>#REF!</v>
      </c>
      <c r="O98" s="2" t="e">
        <f>IF(ISNA(VLOOKUP(CONCATENATE($A98,$B98,O$2),#REF!,4,FALSE)),"",VLOOKUP(CONCATENATE($A98,$B98,O$2),#REF!,4,FALSE))</f>
        <v>#REF!</v>
      </c>
      <c r="P98" s="2" t="e">
        <f>IF(ISNA(VLOOKUP(CONCATENATE($A98,$B98,P$2),#REF!,4,FALSE)),"",VLOOKUP(CONCATENATE($A98,$B98,P$2),#REF!,4,FALSE))</f>
        <v>#REF!</v>
      </c>
      <c r="Q98" s="2" t="e">
        <f>IF(ISNA(VLOOKUP(CONCATENATE($A98,$B98,Q$2),#REF!,4,FALSE)),"",VLOOKUP(CONCATENATE($A98,$B98,Q$2),#REF!,4,FALSE))</f>
        <v>#REF!</v>
      </c>
      <c r="R98" s="2" t="e">
        <f>IF(ISNA(VLOOKUP(CONCATENATE($A98,$B98,R$2),#REF!,4,FALSE)),"",VLOOKUP(CONCATENATE($A98,$B98,R$2),#REF!,4,FALSE))</f>
        <v>#REF!</v>
      </c>
      <c r="S98" s="2" t="e">
        <f>IF(ISNA(VLOOKUP(CONCATENATE($A98,$B98,S$2),#REF!,4,FALSE)),"",VLOOKUP(CONCATENATE($A98,$B98,S$2),#REF!,4,FALSE))</f>
        <v>#REF!</v>
      </c>
      <c r="T98" s="2" t="e">
        <f>IF(ISNA(VLOOKUP(CONCATENATE($A98,$B98,T$2),#REF!,4,FALSE)),"",VLOOKUP(CONCATENATE($A98,$B98,T$2),#REF!,4,FALSE))</f>
        <v>#REF!</v>
      </c>
      <c r="U98" s="2" t="e">
        <f>IF(ISNA(VLOOKUP(CONCATENATE($A98,$B98,U$2),#REF!,4,FALSE)),"",VLOOKUP(CONCATENATE($A98,$B98,U$2),#REF!,4,FALSE))</f>
        <v>#REF!</v>
      </c>
      <c r="V98" s="2" t="e">
        <f>IF(ISNA(VLOOKUP(CONCATENATE($A98,$B98,V$2),#REF!,4,FALSE)),"",VLOOKUP(CONCATENATE($A98,$B98,V$2),#REF!,4,FALSE))</f>
        <v>#REF!</v>
      </c>
      <c r="W98" s="2" t="e">
        <f>IF(ISNA(VLOOKUP(CONCATENATE($A98,$B98,W$2),#REF!,4,FALSE)),"",VLOOKUP(CONCATENATE($A98,$B98,W$2),#REF!,4,FALSE))</f>
        <v>#REF!</v>
      </c>
    </row>
    <row r="99" spans="1:23" ht="16.95" customHeight="1" thickBot="1" x14ac:dyDescent="0.35">
      <c r="A99" s="19" t="s">
        <v>453</v>
      </c>
      <c r="B99" s="21" t="s">
        <v>178</v>
      </c>
      <c r="C99" s="1" t="str">
        <f t="shared" si="1"/>
        <v>AXESWEEP</v>
      </c>
      <c r="D99" s="2" t="e">
        <f>IF(ISNA(VLOOKUP(CONCATENATE($A99,$B99,D$2),#REF!,4,FALSE)),"",VLOOKUP(CONCATENATE($A99,$B99,D$2),#REF!,4,FALSE))</f>
        <v>#REF!</v>
      </c>
      <c r="E99" s="2" t="e">
        <f>IF(ISNA(VLOOKUP(CONCATENATE($A99,$B99,E$2),#REF!,4,FALSE)),"",VLOOKUP(CONCATENATE($A99,$B99,E$2),#REF!,4,FALSE))</f>
        <v>#REF!</v>
      </c>
      <c r="F99" s="2" t="e">
        <f>IF(ISNA(VLOOKUP(CONCATENATE($A99,$B99,F$2),#REF!,4,FALSE)),"",VLOOKUP(CONCATENATE($A99,$B99,F$2),#REF!,4,FALSE))</f>
        <v>#REF!</v>
      </c>
      <c r="G99" s="2" t="e">
        <f>IF(ISNA(VLOOKUP(CONCATENATE($A99,$B99,G$2),#REF!,4,FALSE)),"",VLOOKUP(CONCATENATE($A99,$B99,G$2),#REF!,4,FALSE))</f>
        <v>#REF!</v>
      </c>
      <c r="H99" s="2" t="e">
        <f>IF(ISNA(VLOOKUP(CONCATENATE($A99,$B99,H$2),#REF!,4,FALSE)),"",VLOOKUP(CONCATENATE($A99,$B99,H$2),#REF!,4,FALSE))</f>
        <v>#REF!</v>
      </c>
      <c r="I99" s="2" t="e">
        <f>IF(ISNA(VLOOKUP(CONCATENATE($A99,$B99,I$2),#REF!,4,FALSE)),"",VLOOKUP(CONCATENATE($A99,$B99,I$2),#REF!,4,FALSE))</f>
        <v>#REF!</v>
      </c>
      <c r="J99" s="2" t="e">
        <f>IF(ISNA(VLOOKUP(CONCATENATE($A99,$B99,J$2),#REF!,4,FALSE)),"",VLOOKUP(CONCATENATE($A99,$B99,J$2),#REF!,4,FALSE))</f>
        <v>#REF!</v>
      </c>
      <c r="K99" s="2" t="e">
        <f>IF(ISNA(VLOOKUP(CONCATENATE($A99,$B99,K$2),#REF!,4,FALSE)),"",VLOOKUP(CONCATENATE($A99,$B99,K$2),#REF!,4,FALSE))</f>
        <v>#REF!</v>
      </c>
      <c r="L99" s="2" t="e">
        <f>IF(ISNA(VLOOKUP(CONCATENATE($A99,$B99,L$2),#REF!,4,FALSE)),"",VLOOKUP(CONCATENATE($A99,$B99,L$2),#REF!,4,FALSE))</f>
        <v>#REF!</v>
      </c>
      <c r="M99" s="2" t="e">
        <f>IF(ISNA(VLOOKUP(CONCATENATE($A99,$B99,M$2),#REF!,4,FALSE)),"",VLOOKUP(CONCATENATE($A99,$B99,M$2),#REF!,4,FALSE))</f>
        <v>#REF!</v>
      </c>
      <c r="N99" s="2" t="e">
        <f>IF(ISNA(VLOOKUP(CONCATENATE($A99,$B99,N$2),#REF!,4,FALSE)),"",VLOOKUP(CONCATENATE($A99,$B99,N$2),#REF!,4,FALSE))</f>
        <v>#REF!</v>
      </c>
      <c r="O99" s="2" t="e">
        <f>IF(ISNA(VLOOKUP(CONCATENATE($A99,$B99,O$2),#REF!,4,FALSE)),"",VLOOKUP(CONCATENATE($A99,$B99,O$2),#REF!,4,FALSE))</f>
        <v>#REF!</v>
      </c>
      <c r="P99" s="2" t="e">
        <f>IF(ISNA(VLOOKUP(CONCATENATE($A99,$B99,P$2),#REF!,4,FALSE)),"",VLOOKUP(CONCATENATE($A99,$B99,P$2),#REF!,4,FALSE))</f>
        <v>#REF!</v>
      </c>
      <c r="Q99" s="2" t="e">
        <f>IF(ISNA(VLOOKUP(CONCATENATE($A99,$B99,Q$2),#REF!,4,FALSE)),"",VLOOKUP(CONCATENATE($A99,$B99,Q$2),#REF!,4,FALSE))</f>
        <v>#REF!</v>
      </c>
      <c r="R99" s="2" t="e">
        <f>IF(ISNA(VLOOKUP(CONCATENATE($A99,$B99,R$2),#REF!,4,FALSE)),"",VLOOKUP(CONCATENATE($A99,$B99,R$2),#REF!,4,FALSE))</f>
        <v>#REF!</v>
      </c>
      <c r="S99" s="2" t="e">
        <f>IF(ISNA(VLOOKUP(CONCATENATE($A99,$B99,S$2),#REF!,4,FALSE)),"",VLOOKUP(CONCATENATE($A99,$B99,S$2),#REF!,4,FALSE))</f>
        <v>#REF!</v>
      </c>
      <c r="T99" s="2" t="e">
        <f>IF(ISNA(VLOOKUP(CONCATENATE($A99,$B99,T$2),#REF!,4,FALSE)),"",VLOOKUP(CONCATENATE($A99,$B99,T$2),#REF!,4,FALSE))</f>
        <v>#REF!</v>
      </c>
      <c r="U99" s="2" t="e">
        <f>IF(ISNA(VLOOKUP(CONCATENATE($A99,$B99,U$2),#REF!,4,FALSE)),"",VLOOKUP(CONCATENATE($A99,$B99,U$2),#REF!,4,FALSE))</f>
        <v>#REF!</v>
      </c>
      <c r="V99" s="2" t="e">
        <f>IF(ISNA(VLOOKUP(CONCATENATE($A99,$B99,V$2),#REF!,4,FALSE)),"",VLOOKUP(CONCATENATE($A99,$B99,V$2),#REF!,4,FALSE))</f>
        <v>#REF!</v>
      </c>
      <c r="W99" s="2" t="e">
        <f>IF(ISNA(VLOOKUP(CONCATENATE($A99,$B99,W$2),#REF!,4,FALSE)),"",VLOOKUP(CONCATENATE($A99,$B99,W$2),#REF!,4,FALSE))</f>
        <v>#REF!</v>
      </c>
    </row>
    <row r="100" spans="1:23" ht="16.95" customHeight="1" thickBot="1" x14ac:dyDescent="0.35">
      <c r="A100" s="19" t="s">
        <v>453</v>
      </c>
      <c r="B100" s="19" t="s">
        <v>467</v>
      </c>
      <c r="C100" s="1" t="str">
        <f t="shared" si="1"/>
        <v>AXESWOOP</v>
      </c>
      <c r="D100" s="2" t="e">
        <f>IF(ISNA(VLOOKUP(CONCATENATE($A100,$B100,D$2),#REF!,4,FALSE)),"",VLOOKUP(CONCATENATE($A100,$B100,D$2),#REF!,4,FALSE))</f>
        <v>#REF!</v>
      </c>
      <c r="E100" s="2" t="e">
        <f>IF(ISNA(VLOOKUP(CONCATENATE($A100,$B100,E$2),#REF!,4,FALSE)),"",VLOOKUP(CONCATENATE($A100,$B100,E$2),#REF!,4,FALSE))</f>
        <v>#REF!</v>
      </c>
      <c r="F100" s="2" t="e">
        <f>IF(ISNA(VLOOKUP(CONCATENATE($A100,$B100,F$2),#REF!,4,FALSE)),"",VLOOKUP(CONCATENATE($A100,$B100,F$2),#REF!,4,FALSE))</f>
        <v>#REF!</v>
      </c>
      <c r="G100" s="2" t="e">
        <f>IF(ISNA(VLOOKUP(CONCATENATE($A100,$B100,G$2),#REF!,4,FALSE)),"",VLOOKUP(CONCATENATE($A100,$B100,G$2),#REF!,4,FALSE))</f>
        <v>#REF!</v>
      </c>
      <c r="H100" s="2" t="e">
        <f>IF(ISNA(VLOOKUP(CONCATENATE($A100,$B100,H$2),#REF!,4,FALSE)),"",VLOOKUP(CONCATENATE($A100,$B100,H$2),#REF!,4,FALSE))</f>
        <v>#REF!</v>
      </c>
      <c r="I100" s="2" t="e">
        <f>IF(ISNA(VLOOKUP(CONCATENATE($A100,$B100,I$2),#REF!,4,FALSE)),"",VLOOKUP(CONCATENATE($A100,$B100,I$2),#REF!,4,FALSE))</f>
        <v>#REF!</v>
      </c>
      <c r="J100" s="2" t="e">
        <f>IF(ISNA(VLOOKUP(CONCATENATE($A100,$B100,J$2),#REF!,4,FALSE)),"",VLOOKUP(CONCATENATE($A100,$B100,J$2),#REF!,4,FALSE))</f>
        <v>#REF!</v>
      </c>
      <c r="K100" s="2" t="e">
        <f>IF(ISNA(VLOOKUP(CONCATENATE($A100,$B100,K$2),#REF!,4,FALSE)),"",VLOOKUP(CONCATENATE($A100,$B100,K$2),#REF!,4,FALSE))</f>
        <v>#REF!</v>
      </c>
      <c r="L100" s="2" t="e">
        <f>IF(ISNA(VLOOKUP(CONCATENATE($A100,$B100,L$2),#REF!,4,FALSE)),"",VLOOKUP(CONCATENATE($A100,$B100,L$2),#REF!,4,FALSE))</f>
        <v>#REF!</v>
      </c>
      <c r="M100" s="2" t="e">
        <f>IF(ISNA(VLOOKUP(CONCATENATE($A100,$B100,M$2),#REF!,4,FALSE)),"",VLOOKUP(CONCATENATE($A100,$B100,M$2),#REF!,4,FALSE))</f>
        <v>#REF!</v>
      </c>
      <c r="N100" s="2" t="e">
        <f>IF(ISNA(VLOOKUP(CONCATENATE($A100,$B100,N$2),#REF!,4,FALSE)),"",VLOOKUP(CONCATENATE($A100,$B100,N$2),#REF!,4,FALSE))</f>
        <v>#REF!</v>
      </c>
      <c r="O100" s="2" t="e">
        <f>IF(ISNA(VLOOKUP(CONCATENATE($A100,$B100,O$2),#REF!,4,FALSE)),"",VLOOKUP(CONCATENATE($A100,$B100,O$2),#REF!,4,FALSE))</f>
        <v>#REF!</v>
      </c>
      <c r="P100" s="2" t="e">
        <f>IF(ISNA(VLOOKUP(CONCATENATE($A100,$B100,P$2),#REF!,4,FALSE)),"",VLOOKUP(CONCATENATE($A100,$B100,P$2),#REF!,4,FALSE))</f>
        <v>#REF!</v>
      </c>
      <c r="Q100" s="2" t="e">
        <f>IF(ISNA(VLOOKUP(CONCATENATE($A100,$B100,Q$2),#REF!,4,FALSE)),"",VLOOKUP(CONCATENATE($A100,$B100,Q$2),#REF!,4,FALSE))</f>
        <v>#REF!</v>
      </c>
      <c r="R100" s="2" t="e">
        <f>IF(ISNA(VLOOKUP(CONCATENATE($A100,$B100,R$2),#REF!,4,FALSE)),"",VLOOKUP(CONCATENATE($A100,$B100,R$2),#REF!,4,FALSE))</f>
        <v>#REF!</v>
      </c>
      <c r="S100" s="2" t="e">
        <f>IF(ISNA(VLOOKUP(CONCATENATE($A100,$B100,S$2),#REF!,4,FALSE)),"",VLOOKUP(CONCATENATE($A100,$B100,S$2),#REF!,4,FALSE))</f>
        <v>#REF!</v>
      </c>
      <c r="T100" s="2" t="e">
        <f>IF(ISNA(VLOOKUP(CONCATENATE($A100,$B100,T$2),#REF!,4,FALSE)),"",VLOOKUP(CONCATENATE($A100,$B100,T$2),#REF!,4,FALSE))</f>
        <v>#REF!</v>
      </c>
      <c r="U100" s="2" t="e">
        <f>IF(ISNA(VLOOKUP(CONCATENATE($A100,$B100,U$2),#REF!,4,FALSE)),"",VLOOKUP(CONCATENATE($A100,$B100,U$2),#REF!,4,FALSE))</f>
        <v>#REF!</v>
      </c>
      <c r="V100" s="2" t="e">
        <f>IF(ISNA(VLOOKUP(CONCATENATE($A100,$B100,V$2),#REF!,4,FALSE)),"",VLOOKUP(CONCATENATE($A100,$B100,V$2),#REF!,4,FALSE))</f>
        <v>#REF!</v>
      </c>
      <c r="W100" s="2" t="e">
        <f>IF(ISNA(VLOOKUP(CONCATENATE($A100,$B100,W$2),#REF!,4,FALSE)),"",VLOOKUP(CONCATENATE($A100,$B100,W$2),#REF!,4,FALSE))</f>
        <v>#REF!</v>
      </c>
    </row>
    <row r="101" spans="1:23" ht="16.95" customHeight="1" thickBot="1" x14ac:dyDescent="0.35">
      <c r="A101" s="19" t="s">
        <v>474</v>
      </c>
      <c r="B101" s="19" t="s">
        <v>475</v>
      </c>
      <c r="C101" s="1" t="str">
        <f t="shared" si="1"/>
        <v>BACKFLIPCOSTUMECHANGE</v>
      </c>
      <c r="D101" s="2" t="e">
        <f>IF(ISNA(VLOOKUP(CONCATENATE($A101,$B101,D$2),#REF!,4,FALSE)),"",VLOOKUP(CONCATENATE($A101,$B101,D$2),#REF!,4,FALSE))</f>
        <v>#REF!</v>
      </c>
      <c r="E101" s="2" t="e">
        <f>IF(ISNA(VLOOKUP(CONCATENATE($A101,$B101,E$2),#REF!,4,FALSE)),"",VLOOKUP(CONCATENATE($A101,$B101,E$2),#REF!,4,FALSE))</f>
        <v>#REF!</v>
      </c>
      <c r="F101" s="2" t="e">
        <f>IF(ISNA(VLOOKUP(CONCATENATE($A101,$B101,F$2),#REF!,4,FALSE)),"",VLOOKUP(CONCATENATE($A101,$B101,F$2),#REF!,4,FALSE))</f>
        <v>#REF!</v>
      </c>
      <c r="G101" s="2" t="e">
        <f>IF(ISNA(VLOOKUP(CONCATENATE($A101,$B101,G$2),#REF!,4,FALSE)),"",VLOOKUP(CONCATENATE($A101,$B101,G$2),#REF!,4,FALSE))</f>
        <v>#REF!</v>
      </c>
      <c r="H101" s="2" t="e">
        <f>IF(ISNA(VLOOKUP(CONCATENATE($A101,$B101,H$2),#REF!,4,FALSE)),"",VLOOKUP(CONCATENATE($A101,$B101,H$2),#REF!,4,FALSE))</f>
        <v>#REF!</v>
      </c>
      <c r="I101" s="2" t="e">
        <f>IF(ISNA(VLOOKUP(CONCATENATE($A101,$B101,I$2),#REF!,4,FALSE)),"",VLOOKUP(CONCATENATE($A101,$B101,I$2),#REF!,4,FALSE))</f>
        <v>#REF!</v>
      </c>
      <c r="J101" s="2" t="e">
        <f>IF(ISNA(VLOOKUP(CONCATENATE($A101,$B101,J$2),#REF!,4,FALSE)),"",VLOOKUP(CONCATENATE($A101,$B101,J$2),#REF!,4,FALSE))</f>
        <v>#REF!</v>
      </c>
      <c r="K101" s="2" t="e">
        <f>IF(ISNA(VLOOKUP(CONCATENATE($A101,$B101,K$2),#REF!,4,FALSE)),"",VLOOKUP(CONCATENATE($A101,$B101,K$2),#REF!,4,FALSE))</f>
        <v>#REF!</v>
      </c>
      <c r="L101" s="2" t="e">
        <f>IF(ISNA(VLOOKUP(CONCATENATE($A101,$B101,L$2),#REF!,4,FALSE)),"",VLOOKUP(CONCATENATE($A101,$B101,L$2),#REF!,4,FALSE))</f>
        <v>#REF!</v>
      </c>
      <c r="M101" s="2" t="e">
        <f>IF(ISNA(VLOOKUP(CONCATENATE($A101,$B101,M$2),#REF!,4,FALSE)),"",VLOOKUP(CONCATENATE($A101,$B101,M$2),#REF!,4,FALSE))</f>
        <v>#REF!</v>
      </c>
      <c r="N101" s="2" t="e">
        <f>IF(ISNA(VLOOKUP(CONCATENATE($A101,$B101,N$2),#REF!,4,FALSE)),"",VLOOKUP(CONCATENATE($A101,$B101,N$2),#REF!,4,FALSE))</f>
        <v>#REF!</v>
      </c>
      <c r="O101" s="2" t="e">
        <f>IF(ISNA(VLOOKUP(CONCATENATE($A101,$B101,O$2),#REF!,4,FALSE)),"",VLOOKUP(CONCATENATE($A101,$B101,O$2),#REF!,4,FALSE))</f>
        <v>#REF!</v>
      </c>
      <c r="P101" s="2" t="e">
        <f>IF(ISNA(VLOOKUP(CONCATENATE($A101,$B101,P$2),#REF!,4,FALSE)),"",VLOOKUP(CONCATENATE($A101,$B101,P$2),#REF!,4,FALSE))</f>
        <v>#REF!</v>
      </c>
      <c r="Q101" s="2" t="e">
        <f>IF(ISNA(VLOOKUP(CONCATENATE($A101,$B101,Q$2),#REF!,4,FALSE)),"",VLOOKUP(CONCATENATE($A101,$B101,Q$2),#REF!,4,FALSE))</f>
        <v>#REF!</v>
      </c>
      <c r="R101" s="2" t="e">
        <f>IF(ISNA(VLOOKUP(CONCATENATE($A101,$B101,R$2),#REF!,4,FALSE)),"",VLOOKUP(CONCATENATE($A101,$B101,R$2),#REF!,4,FALSE))</f>
        <v>#REF!</v>
      </c>
      <c r="S101" s="2" t="e">
        <f>IF(ISNA(VLOOKUP(CONCATENATE($A101,$B101,S$2),#REF!,4,FALSE)),"",VLOOKUP(CONCATENATE($A101,$B101,S$2),#REF!,4,FALSE))</f>
        <v>#REF!</v>
      </c>
      <c r="T101" s="2" t="e">
        <f>IF(ISNA(VLOOKUP(CONCATENATE($A101,$B101,T$2),#REF!,4,FALSE)),"",VLOOKUP(CONCATENATE($A101,$B101,T$2),#REF!,4,FALSE))</f>
        <v>#REF!</v>
      </c>
      <c r="U101" s="2" t="e">
        <f>IF(ISNA(VLOOKUP(CONCATENATE($A101,$B101,U$2),#REF!,4,FALSE)),"",VLOOKUP(CONCATENATE($A101,$B101,U$2),#REF!,4,FALSE))</f>
        <v>#REF!</v>
      </c>
      <c r="V101" s="2" t="e">
        <f>IF(ISNA(VLOOKUP(CONCATENATE($A101,$B101,V$2),#REF!,4,FALSE)),"",VLOOKUP(CONCATENATE($A101,$B101,V$2),#REF!,4,FALSE))</f>
        <v>#REF!</v>
      </c>
      <c r="W101" s="2" t="e">
        <f>IF(ISNA(VLOOKUP(CONCATENATE($A101,$B101,W$2),#REF!,4,FALSE)),"",VLOOKUP(CONCATENATE($A101,$B101,W$2),#REF!,4,FALSE))</f>
        <v>#REF!</v>
      </c>
    </row>
    <row r="102" spans="1:23" ht="16.95" customHeight="1" thickBot="1" x14ac:dyDescent="0.35">
      <c r="A102" s="21" t="s">
        <v>482</v>
      </c>
      <c r="B102" s="21" t="s">
        <v>210</v>
      </c>
      <c r="C102" s="1" t="str">
        <f t="shared" si="1"/>
        <v>BANEACTIVATE</v>
      </c>
      <c r="D102" s="2" t="e">
        <f>IF(ISNA(VLOOKUP(CONCATENATE($A102,$B102,D$2),#REF!,4,FALSE)),"",VLOOKUP(CONCATENATE($A102,$B102,D$2),#REF!,4,FALSE))</f>
        <v>#REF!</v>
      </c>
      <c r="E102" s="2" t="e">
        <f>IF(ISNA(VLOOKUP(CONCATENATE($A102,$B102,E$2),#REF!,4,FALSE)),"",VLOOKUP(CONCATENATE($A102,$B102,E$2),#REF!,4,FALSE))</f>
        <v>#REF!</v>
      </c>
      <c r="F102" s="2" t="e">
        <f>IF(ISNA(VLOOKUP(CONCATENATE($A102,$B102,F$2),#REF!,4,FALSE)),"",VLOOKUP(CONCATENATE($A102,$B102,F$2),#REF!,4,FALSE))</f>
        <v>#REF!</v>
      </c>
      <c r="G102" s="2" t="e">
        <f>IF(ISNA(VLOOKUP(CONCATENATE($A102,$B102,G$2),#REF!,4,FALSE)),"",VLOOKUP(CONCATENATE($A102,$B102,G$2),#REF!,4,FALSE))</f>
        <v>#REF!</v>
      </c>
      <c r="H102" s="2" t="e">
        <f>IF(ISNA(VLOOKUP(CONCATENATE($A102,$B102,H$2),#REF!,4,FALSE)),"",VLOOKUP(CONCATENATE($A102,$B102,H$2),#REF!,4,FALSE))</f>
        <v>#REF!</v>
      </c>
      <c r="I102" s="2" t="e">
        <f>IF(ISNA(VLOOKUP(CONCATENATE($A102,$B102,I$2),#REF!,4,FALSE)),"",VLOOKUP(CONCATENATE($A102,$B102,I$2),#REF!,4,FALSE))</f>
        <v>#REF!</v>
      </c>
      <c r="J102" s="2" t="e">
        <f>IF(ISNA(VLOOKUP(CONCATENATE($A102,$B102,J$2),#REF!,4,FALSE)),"",VLOOKUP(CONCATENATE($A102,$B102,J$2),#REF!,4,FALSE))</f>
        <v>#REF!</v>
      </c>
      <c r="K102" s="2" t="e">
        <f>IF(ISNA(VLOOKUP(CONCATENATE($A102,$B102,K$2),#REF!,4,FALSE)),"",VLOOKUP(CONCATENATE($A102,$B102,K$2),#REF!,4,FALSE))</f>
        <v>#REF!</v>
      </c>
      <c r="L102" s="2" t="e">
        <f>IF(ISNA(VLOOKUP(CONCATENATE($A102,$B102,L$2),#REF!,4,FALSE)),"",VLOOKUP(CONCATENATE($A102,$B102,L$2),#REF!,4,FALSE))</f>
        <v>#REF!</v>
      </c>
      <c r="M102" s="2" t="e">
        <f>IF(ISNA(VLOOKUP(CONCATENATE($A102,$B102,M$2),#REF!,4,FALSE)),"",VLOOKUP(CONCATENATE($A102,$B102,M$2),#REF!,4,FALSE))</f>
        <v>#REF!</v>
      </c>
      <c r="N102" s="2" t="e">
        <f>IF(ISNA(VLOOKUP(CONCATENATE($A102,$B102,N$2),#REF!,4,FALSE)),"",VLOOKUP(CONCATENATE($A102,$B102,N$2),#REF!,4,FALSE))</f>
        <v>#REF!</v>
      </c>
      <c r="O102" s="2" t="e">
        <f>IF(ISNA(VLOOKUP(CONCATENATE($A102,$B102,O$2),#REF!,4,FALSE)),"",VLOOKUP(CONCATENATE($A102,$B102,O$2),#REF!,4,FALSE))</f>
        <v>#REF!</v>
      </c>
      <c r="P102" s="2" t="e">
        <f>IF(ISNA(VLOOKUP(CONCATENATE($A102,$B102,P$2),#REF!,4,FALSE)),"",VLOOKUP(CONCATENATE($A102,$B102,P$2),#REF!,4,FALSE))</f>
        <v>#REF!</v>
      </c>
      <c r="Q102" s="2" t="e">
        <f>IF(ISNA(VLOOKUP(CONCATENATE($A102,$B102,Q$2),#REF!,4,FALSE)),"",VLOOKUP(CONCATENATE($A102,$B102,Q$2),#REF!,4,FALSE))</f>
        <v>#REF!</v>
      </c>
      <c r="R102" s="2" t="e">
        <f>IF(ISNA(VLOOKUP(CONCATENATE($A102,$B102,R$2),#REF!,4,FALSE)),"",VLOOKUP(CONCATENATE($A102,$B102,R$2),#REF!,4,FALSE))</f>
        <v>#REF!</v>
      </c>
      <c r="S102" s="2" t="e">
        <f>IF(ISNA(VLOOKUP(CONCATENATE($A102,$B102,S$2),#REF!,4,FALSE)),"",VLOOKUP(CONCATENATE($A102,$B102,S$2),#REF!,4,FALSE))</f>
        <v>#REF!</v>
      </c>
      <c r="T102" s="2" t="e">
        <f>IF(ISNA(VLOOKUP(CONCATENATE($A102,$B102,T$2),#REF!,4,FALSE)),"",VLOOKUP(CONCATENATE($A102,$B102,T$2),#REF!,4,FALSE))</f>
        <v>#REF!</v>
      </c>
      <c r="U102" s="2" t="e">
        <f>IF(ISNA(VLOOKUP(CONCATENATE($A102,$B102,U$2),#REF!,4,FALSE)),"",VLOOKUP(CONCATENATE($A102,$B102,U$2),#REF!,4,FALSE))</f>
        <v>#REF!</v>
      </c>
      <c r="V102" s="2" t="e">
        <f>IF(ISNA(VLOOKUP(CONCATENATE($A102,$B102,V$2),#REF!,4,FALSE)),"",VLOOKUP(CONCATENATE($A102,$B102,V$2),#REF!,4,FALSE))</f>
        <v>#REF!</v>
      </c>
      <c r="W102" s="2" t="e">
        <f>IF(ISNA(VLOOKUP(CONCATENATE($A102,$B102,W$2),#REF!,4,FALSE)),"",VLOOKUP(CONCATENATE($A102,$B102,W$2),#REF!,4,FALSE))</f>
        <v>#REF!</v>
      </c>
    </row>
    <row r="103" spans="1:23" ht="16.95" customHeight="1" thickBot="1" x14ac:dyDescent="0.35">
      <c r="A103" s="19" t="s">
        <v>482</v>
      </c>
      <c r="B103" s="19" t="s">
        <v>485</v>
      </c>
      <c r="C103" s="1" t="str">
        <f t="shared" si="1"/>
        <v>BANEBOMB</v>
      </c>
      <c r="D103" s="2" t="e">
        <f>IF(ISNA(VLOOKUP(CONCATENATE($A103,$B103,D$2),#REF!,4,FALSE)),"",VLOOKUP(CONCATENATE($A103,$B103,D$2),#REF!,4,FALSE))</f>
        <v>#REF!</v>
      </c>
      <c r="E103" s="2" t="e">
        <f>IF(ISNA(VLOOKUP(CONCATENATE($A103,$B103,E$2),#REF!,4,FALSE)),"",VLOOKUP(CONCATENATE($A103,$B103,E$2),#REF!,4,FALSE))</f>
        <v>#REF!</v>
      </c>
      <c r="F103" s="2" t="e">
        <f>IF(ISNA(VLOOKUP(CONCATENATE($A103,$B103,F$2),#REF!,4,FALSE)),"",VLOOKUP(CONCATENATE($A103,$B103,F$2),#REF!,4,FALSE))</f>
        <v>#REF!</v>
      </c>
      <c r="G103" s="2" t="e">
        <f>IF(ISNA(VLOOKUP(CONCATENATE($A103,$B103,G$2),#REF!,4,FALSE)),"",VLOOKUP(CONCATENATE($A103,$B103,G$2),#REF!,4,FALSE))</f>
        <v>#REF!</v>
      </c>
      <c r="H103" s="2" t="e">
        <f>IF(ISNA(VLOOKUP(CONCATENATE($A103,$B103,H$2),#REF!,4,FALSE)),"",VLOOKUP(CONCATENATE($A103,$B103,H$2),#REF!,4,FALSE))</f>
        <v>#REF!</v>
      </c>
      <c r="I103" s="2" t="e">
        <f>IF(ISNA(VLOOKUP(CONCATENATE($A103,$B103,I$2),#REF!,4,FALSE)),"",VLOOKUP(CONCATENATE($A103,$B103,I$2),#REF!,4,FALSE))</f>
        <v>#REF!</v>
      </c>
      <c r="J103" s="2" t="e">
        <f>IF(ISNA(VLOOKUP(CONCATENATE($A103,$B103,J$2),#REF!,4,FALSE)),"",VLOOKUP(CONCATENATE($A103,$B103,J$2),#REF!,4,FALSE))</f>
        <v>#REF!</v>
      </c>
      <c r="K103" s="2" t="e">
        <f>IF(ISNA(VLOOKUP(CONCATENATE($A103,$B103,K$2),#REF!,4,FALSE)),"",VLOOKUP(CONCATENATE($A103,$B103,K$2),#REF!,4,FALSE))</f>
        <v>#REF!</v>
      </c>
      <c r="L103" s="2" t="e">
        <f>IF(ISNA(VLOOKUP(CONCATENATE($A103,$B103,L$2),#REF!,4,FALSE)),"",VLOOKUP(CONCATENATE($A103,$B103,L$2),#REF!,4,FALSE))</f>
        <v>#REF!</v>
      </c>
      <c r="M103" s="2" t="e">
        <f>IF(ISNA(VLOOKUP(CONCATENATE($A103,$B103,M$2),#REF!,4,FALSE)),"",VLOOKUP(CONCATENATE($A103,$B103,M$2),#REF!,4,FALSE))</f>
        <v>#REF!</v>
      </c>
      <c r="N103" s="2" t="e">
        <f>IF(ISNA(VLOOKUP(CONCATENATE($A103,$B103,N$2),#REF!,4,FALSE)),"",VLOOKUP(CONCATENATE($A103,$B103,N$2),#REF!,4,FALSE))</f>
        <v>#REF!</v>
      </c>
      <c r="O103" s="2" t="e">
        <f>IF(ISNA(VLOOKUP(CONCATENATE($A103,$B103,O$2),#REF!,4,FALSE)),"",VLOOKUP(CONCATENATE($A103,$B103,O$2),#REF!,4,FALSE))</f>
        <v>#REF!</v>
      </c>
      <c r="P103" s="2" t="e">
        <f>IF(ISNA(VLOOKUP(CONCATENATE($A103,$B103,P$2),#REF!,4,FALSE)),"",VLOOKUP(CONCATENATE($A103,$B103,P$2),#REF!,4,FALSE))</f>
        <v>#REF!</v>
      </c>
      <c r="Q103" s="2" t="e">
        <f>IF(ISNA(VLOOKUP(CONCATENATE($A103,$B103,Q$2),#REF!,4,FALSE)),"",VLOOKUP(CONCATENATE($A103,$B103,Q$2),#REF!,4,FALSE))</f>
        <v>#REF!</v>
      </c>
      <c r="R103" s="2" t="e">
        <f>IF(ISNA(VLOOKUP(CONCATENATE($A103,$B103,R$2),#REF!,4,FALSE)),"",VLOOKUP(CONCATENATE($A103,$B103,R$2),#REF!,4,FALSE))</f>
        <v>#REF!</v>
      </c>
      <c r="S103" s="2" t="e">
        <f>IF(ISNA(VLOOKUP(CONCATENATE($A103,$B103,S$2),#REF!,4,FALSE)),"",VLOOKUP(CONCATENATE($A103,$B103,S$2),#REF!,4,FALSE))</f>
        <v>#REF!</v>
      </c>
      <c r="T103" s="2" t="e">
        <f>IF(ISNA(VLOOKUP(CONCATENATE($A103,$B103,T$2),#REF!,4,FALSE)),"",VLOOKUP(CONCATENATE($A103,$B103,T$2),#REF!,4,FALSE))</f>
        <v>#REF!</v>
      </c>
      <c r="U103" s="2" t="e">
        <f>IF(ISNA(VLOOKUP(CONCATENATE($A103,$B103,U$2),#REF!,4,FALSE)),"",VLOOKUP(CONCATENATE($A103,$B103,U$2),#REF!,4,FALSE))</f>
        <v>#REF!</v>
      </c>
      <c r="V103" s="2" t="e">
        <f>IF(ISNA(VLOOKUP(CONCATENATE($A103,$B103,V$2),#REF!,4,FALSE)),"",VLOOKUP(CONCATENATE($A103,$B103,V$2),#REF!,4,FALSE))</f>
        <v>#REF!</v>
      </c>
      <c r="W103" s="2" t="e">
        <f>IF(ISNA(VLOOKUP(CONCATENATE($A103,$B103,W$2),#REF!,4,FALSE)),"",VLOOKUP(CONCATENATE($A103,$B103,W$2),#REF!,4,FALSE))</f>
        <v>#REF!</v>
      </c>
    </row>
    <row r="104" spans="1:23" ht="16.95" customHeight="1" thickBot="1" x14ac:dyDescent="0.35">
      <c r="A104" s="19" t="s">
        <v>482</v>
      </c>
      <c r="B104" s="19" t="s">
        <v>488</v>
      </c>
      <c r="C104" s="1" t="str">
        <f t="shared" si="1"/>
        <v>BANEIDLE</v>
      </c>
      <c r="D104" s="2" t="e">
        <f>IF(ISNA(VLOOKUP(CONCATENATE($A104,$B104,D$2),#REF!,4,FALSE)),"",VLOOKUP(CONCATENATE($A104,$B104,D$2),#REF!,4,FALSE))</f>
        <v>#REF!</v>
      </c>
      <c r="E104" s="2" t="e">
        <f>IF(ISNA(VLOOKUP(CONCATENATE($A104,$B104,E$2),#REF!,4,FALSE)),"",VLOOKUP(CONCATENATE($A104,$B104,E$2),#REF!,4,FALSE))</f>
        <v>#REF!</v>
      </c>
      <c r="F104" s="2" t="e">
        <f>IF(ISNA(VLOOKUP(CONCATENATE($A104,$B104,F$2),#REF!,4,FALSE)),"",VLOOKUP(CONCATENATE($A104,$B104,F$2),#REF!,4,FALSE))</f>
        <v>#REF!</v>
      </c>
      <c r="G104" s="2" t="e">
        <f>IF(ISNA(VLOOKUP(CONCATENATE($A104,$B104,G$2),#REF!,4,FALSE)),"",VLOOKUP(CONCATENATE($A104,$B104,G$2),#REF!,4,FALSE))</f>
        <v>#REF!</v>
      </c>
      <c r="H104" s="2" t="e">
        <f>IF(ISNA(VLOOKUP(CONCATENATE($A104,$B104,H$2),#REF!,4,FALSE)),"",VLOOKUP(CONCATENATE($A104,$B104,H$2),#REF!,4,FALSE))</f>
        <v>#REF!</v>
      </c>
      <c r="I104" s="2" t="e">
        <f>IF(ISNA(VLOOKUP(CONCATENATE($A104,$B104,I$2),#REF!,4,FALSE)),"",VLOOKUP(CONCATENATE($A104,$B104,I$2),#REF!,4,FALSE))</f>
        <v>#REF!</v>
      </c>
      <c r="J104" s="2" t="e">
        <f>IF(ISNA(VLOOKUP(CONCATENATE($A104,$B104,J$2),#REF!,4,FALSE)),"",VLOOKUP(CONCATENATE($A104,$B104,J$2),#REF!,4,FALSE))</f>
        <v>#REF!</v>
      </c>
      <c r="K104" s="2" t="e">
        <f>IF(ISNA(VLOOKUP(CONCATENATE($A104,$B104,K$2),#REF!,4,FALSE)),"",VLOOKUP(CONCATENATE($A104,$B104,K$2),#REF!,4,FALSE))</f>
        <v>#REF!</v>
      </c>
      <c r="L104" s="2" t="e">
        <f>IF(ISNA(VLOOKUP(CONCATENATE($A104,$B104,L$2),#REF!,4,FALSE)),"",VLOOKUP(CONCATENATE($A104,$B104,L$2),#REF!,4,FALSE))</f>
        <v>#REF!</v>
      </c>
      <c r="M104" s="2" t="e">
        <f>IF(ISNA(VLOOKUP(CONCATENATE($A104,$B104,M$2),#REF!,4,FALSE)),"",VLOOKUP(CONCATENATE($A104,$B104,M$2),#REF!,4,FALSE))</f>
        <v>#REF!</v>
      </c>
      <c r="N104" s="2" t="e">
        <f>IF(ISNA(VLOOKUP(CONCATENATE($A104,$B104,N$2),#REF!,4,FALSE)),"",VLOOKUP(CONCATENATE($A104,$B104,N$2),#REF!,4,FALSE))</f>
        <v>#REF!</v>
      </c>
      <c r="O104" s="2" t="e">
        <f>IF(ISNA(VLOOKUP(CONCATENATE($A104,$B104,O$2),#REF!,4,FALSE)),"",VLOOKUP(CONCATENATE($A104,$B104,O$2),#REF!,4,FALSE))</f>
        <v>#REF!</v>
      </c>
      <c r="P104" s="2" t="e">
        <f>IF(ISNA(VLOOKUP(CONCATENATE($A104,$B104,P$2),#REF!,4,FALSE)),"",VLOOKUP(CONCATENATE($A104,$B104,P$2),#REF!,4,FALSE))</f>
        <v>#REF!</v>
      </c>
      <c r="Q104" s="2" t="e">
        <f>IF(ISNA(VLOOKUP(CONCATENATE($A104,$B104,Q$2),#REF!,4,FALSE)),"",VLOOKUP(CONCATENATE($A104,$B104,Q$2),#REF!,4,FALSE))</f>
        <v>#REF!</v>
      </c>
      <c r="R104" s="2" t="e">
        <f>IF(ISNA(VLOOKUP(CONCATENATE($A104,$B104,R$2),#REF!,4,FALSE)),"",VLOOKUP(CONCATENATE($A104,$B104,R$2),#REF!,4,FALSE))</f>
        <v>#REF!</v>
      </c>
      <c r="S104" s="2" t="e">
        <f>IF(ISNA(VLOOKUP(CONCATENATE($A104,$B104,S$2),#REF!,4,FALSE)),"",VLOOKUP(CONCATENATE($A104,$B104,S$2),#REF!,4,FALSE))</f>
        <v>#REF!</v>
      </c>
      <c r="T104" s="2" t="e">
        <f>IF(ISNA(VLOOKUP(CONCATENATE($A104,$B104,T$2),#REF!,4,FALSE)),"",VLOOKUP(CONCATENATE($A104,$B104,T$2),#REF!,4,FALSE))</f>
        <v>#REF!</v>
      </c>
      <c r="U104" s="2" t="e">
        <f>IF(ISNA(VLOOKUP(CONCATENATE($A104,$B104,U$2),#REF!,4,FALSE)),"",VLOOKUP(CONCATENATE($A104,$B104,U$2),#REF!,4,FALSE))</f>
        <v>#REF!</v>
      </c>
      <c r="V104" s="2" t="e">
        <f>IF(ISNA(VLOOKUP(CONCATENATE($A104,$B104,V$2),#REF!,4,FALSE)),"",VLOOKUP(CONCATENATE($A104,$B104,V$2),#REF!,4,FALSE))</f>
        <v>#REF!</v>
      </c>
      <c r="W104" s="2" t="e">
        <f>IF(ISNA(VLOOKUP(CONCATENATE($A104,$B104,W$2),#REF!,4,FALSE)),"",VLOOKUP(CONCATENATE($A104,$B104,W$2),#REF!,4,FALSE))</f>
        <v>#REF!</v>
      </c>
    </row>
    <row r="105" spans="1:23" ht="16.95" customHeight="1" thickBot="1" x14ac:dyDescent="0.35">
      <c r="A105" s="19" t="s">
        <v>482</v>
      </c>
      <c r="B105" s="21" t="s">
        <v>490</v>
      </c>
      <c r="C105" s="1" t="str">
        <f t="shared" si="1"/>
        <v>BANEMACE</v>
      </c>
      <c r="D105" s="2" t="e">
        <f>IF(ISNA(VLOOKUP(CONCATENATE($A105,$B105,D$2),#REF!,4,FALSE)),"",VLOOKUP(CONCATENATE($A105,$B105,D$2),#REF!,4,FALSE))</f>
        <v>#REF!</v>
      </c>
      <c r="E105" s="2" t="e">
        <f>IF(ISNA(VLOOKUP(CONCATENATE($A105,$B105,E$2),#REF!,4,FALSE)),"",VLOOKUP(CONCATENATE($A105,$B105,E$2),#REF!,4,FALSE))</f>
        <v>#REF!</v>
      </c>
      <c r="F105" s="2" t="e">
        <f>IF(ISNA(VLOOKUP(CONCATENATE($A105,$B105,F$2),#REF!,4,FALSE)),"",VLOOKUP(CONCATENATE($A105,$B105,F$2),#REF!,4,FALSE))</f>
        <v>#REF!</v>
      </c>
      <c r="G105" s="2" t="e">
        <f>IF(ISNA(VLOOKUP(CONCATENATE($A105,$B105,G$2),#REF!,4,FALSE)),"",VLOOKUP(CONCATENATE($A105,$B105,G$2),#REF!,4,FALSE))</f>
        <v>#REF!</v>
      </c>
      <c r="H105" s="2" t="e">
        <f>IF(ISNA(VLOOKUP(CONCATENATE($A105,$B105,H$2),#REF!,4,FALSE)),"",VLOOKUP(CONCATENATE($A105,$B105,H$2),#REF!,4,FALSE))</f>
        <v>#REF!</v>
      </c>
      <c r="I105" s="2" t="e">
        <f>IF(ISNA(VLOOKUP(CONCATENATE($A105,$B105,I$2),#REF!,4,FALSE)),"",VLOOKUP(CONCATENATE($A105,$B105,I$2),#REF!,4,FALSE))</f>
        <v>#REF!</v>
      </c>
      <c r="J105" s="2" t="e">
        <f>IF(ISNA(VLOOKUP(CONCATENATE($A105,$B105,J$2),#REF!,4,FALSE)),"",VLOOKUP(CONCATENATE($A105,$B105,J$2),#REF!,4,FALSE))</f>
        <v>#REF!</v>
      </c>
      <c r="K105" s="2" t="e">
        <f>IF(ISNA(VLOOKUP(CONCATENATE($A105,$B105,K$2),#REF!,4,FALSE)),"",VLOOKUP(CONCATENATE($A105,$B105,K$2),#REF!,4,FALSE))</f>
        <v>#REF!</v>
      </c>
      <c r="L105" s="2" t="e">
        <f>IF(ISNA(VLOOKUP(CONCATENATE($A105,$B105,L$2),#REF!,4,FALSE)),"",VLOOKUP(CONCATENATE($A105,$B105,L$2),#REF!,4,FALSE))</f>
        <v>#REF!</v>
      </c>
      <c r="M105" s="2" t="e">
        <f>IF(ISNA(VLOOKUP(CONCATENATE($A105,$B105,M$2),#REF!,4,FALSE)),"",VLOOKUP(CONCATENATE($A105,$B105,M$2),#REF!,4,FALSE))</f>
        <v>#REF!</v>
      </c>
      <c r="N105" s="2" t="e">
        <f>IF(ISNA(VLOOKUP(CONCATENATE($A105,$B105,N$2),#REF!,4,FALSE)),"",VLOOKUP(CONCATENATE($A105,$B105,N$2),#REF!,4,FALSE))</f>
        <v>#REF!</v>
      </c>
      <c r="O105" s="2" t="e">
        <f>IF(ISNA(VLOOKUP(CONCATENATE($A105,$B105,O$2),#REF!,4,FALSE)),"",VLOOKUP(CONCATENATE($A105,$B105,O$2),#REF!,4,FALSE))</f>
        <v>#REF!</v>
      </c>
      <c r="P105" s="2" t="e">
        <f>IF(ISNA(VLOOKUP(CONCATENATE($A105,$B105,P$2),#REF!,4,FALSE)),"",VLOOKUP(CONCATENATE($A105,$B105,P$2),#REF!,4,FALSE))</f>
        <v>#REF!</v>
      </c>
      <c r="Q105" s="2" t="e">
        <f>IF(ISNA(VLOOKUP(CONCATENATE($A105,$B105,Q$2),#REF!,4,FALSE)),"",VLOOKUP(CONCATENATE($A105,$B105,Q$2),#REF!,4,FALSE))</f>
        <v>#REF!</v>
      </c>
      <c r="R105" s="2" t="e">
        <f>IF(ISNA(VLOOKUP(CONCATENATE($A105,$B105,R$2),#REF!,4,FALSE)),"",VLOOKUP(CONCATENATE($A105,$B105,R$2),#REF!,4,FALSE))</f>
        <v>#REF!</v>
      </c>
      <c r="S105" s="2" t="e">
        <f>IF(ISNA(VLOOKUP(CONCATENATE($A105,$B105,S$2),#REF!,4,FALSE)),"",VLOOKUP(CONCATENATE($A105,$B105,S$2),#REF!,4,FALSE))</f>
        <v>#REF!</v>
      </c>
      <c r="T105" s="2" t="e">
        <f>IF(ISNA(VLOOKUP(CONCATENATE($A105,$B105,T$2),#REF!,4,FALSE)),"",VLOOKUP(CONCATENATE($A105,$B105,T$2),#REF!,4,FALSE))</f>
        <v>#REF!</v>
      </c>
      <c r="U105" s="2" t="e">
        <f>IF(ISNA(VLOOKUP(CONCATENATE($A105,$B105,U$2),#REF!,4,FALSE)),"",VLOOKUP(CONCATENATE($A105,$B105,U$2),#REF!,4,FALSE))</f>
        <v>#REF!</v>
      </c>
      <c r="V105" s="2" t="e">
        <f>IF(ISNA(VLOOKUP(CONCATENATE($A105,$B105,V$2),#REF!,4,FALSE)),"",VLOOKUP(CONCATENATE($A105,$B105,V$2),#REF!,4,FALSE))</f>
        <v>#REF!</v>
      </c>
      <c r="W105" s="2" t="e">
        <f>IF(ISNA(VLOOKUP(CONCATENATE($A105,$B105,W$2),#REF!,4,FALSE)),"",VLOOKUP(CONCATENATE($A105,$B105,W$2),#REF!,4,FALSE))</f>
        <v>#REF!</v>
      </c>
    </row>
    <row r="106" spans="1:23" ht="16.95" customHeight="1" thickBot="1" x14ac:dyDescent="0.35">
      <c r="A106" s="19" t="s">
        <v>482</v>
      </c>
      <c r="B106" s="21" t="s">
        <v>493</v>
      </c>
      <c r="C106" s="1" t="str">
        <f t="shared" si="1"/>
        <v>BANETELEPORT</v>
      </c>
      <c r="D106" s="2" t="e">
        <f>IF(ISNA(VLOOKUP(CONCATENATE($A106,$B106,D$2),#REF!,4,FALSE)),"",VLOOKUP(CONCATENATE($A106,$B106,D$2),#REF!,4,FALSE))</f>
        <v>#REF!</v>
      </c>
      <c r="E106" s="2" t="e">
        <f>IF(ISNA(VLOOKUP(CONCATENATE($A106,$B106,E$2),#REF!,4,FALSE)),"",VLOOKUP(CONCATENATE($A106,$B106,E$2),#REF!,4,FALSE))</f>
        <v>#REF!</v>
      </c>
      <c r="F106" s="2" t="e">
        <f>IF(ISNA(VLOOKUP(CONCATENATE($A106,$B106,F$2),#REF!,4,FALSE)),"",VLOOKUP(CONCATENATE($A106,$B106,F$2),#REF!,4,FALSE))</f>
        <v>#REF!</v>
      </c>
      <c r="G106" s="2" t="e">
        <f>IF(ISNA(VLOOKUP(CONCATENATE($A106,$B106,G$2),#REF!,4,FALSE)),"",VLOOKUP(CONCATENATE($A106,$B106,G$2),#REF!,4,FALSE))</f>
        <v>#REF!</v>
      </c>
      <c r="H106" s="2" t="e">
        <f>IF(ISNA(VLOOKUP(CONCATENATE($A106,$B106,H$2),#REF!,4,FALSE)),"",VLOOKUP(CONCATENATE($A106,$B106,H$2),#REF!,4,FALSE))</f>
        <v>#REF!</v>
      </c>
      <c r="I106" s="2" t="e">
        <f>IF(ISNA(VLOOKUP(CONCATENATE($A106,$B106,I$2),#REF!,4,FALSE)),"",VLOOKUP(CONCATENATE($A106,$B106,I$2),#REF!,4,FALSE))</f>
        <v>#REF!</v>
      </c>
      <c r="J106" s="2" t="e">
        <f>IF(ISNA(VLOOKUP(CONCATENATE($A106,$B106,J$2),#REF!,4,FALSE)),"",VLOOKUP(CONCATENATE($A106,$B106,J$2),#REF!,4,FALSE))</f>
        <v>#REF!</v>
      </c>
      <c r="K106" s="2" t="e">
        <f>IF(ISNA(VLOOKUP(CONCATENATE($A106,$B106,K$2),#REF!,4,FALSE)),"",VLOOKUP(CONCATENATE($A106,$B106,K$2),#REF!,4,FALSE))</f>
        <v>#REF!</v>
      </c>
      <c r="L106" s="2" t="e">
        <f>IF(ISNA(VLOOKUP(CONCATENATE($A106,$B106,L$2),#REF!,4,FALSE)),"",VLOOKUP(CONCATENATE($A106,$B106,L$2),#REF!,4,FALSE))</f>
        <v>#REF!</v>
      </c>
      <c r="M106" s="2" t="e">
        <f>IF(ISNA(VLOOKUP(CONCATENATE($A106,$B106,M$2),#REF!,4,FALSE)),"",VLOOKUP(CONCATENATE($A106,$B106,M$2),#REF!,4,FALSE))</f>
        <v>#REF!</v>
      </c>
      <c r="N106" s="2" t="e">
        <f>IF(ISNA(VLOOKUP(CONCATENATE($A106,$B106,N$2),#REF!,4,FALSE)),"",VLOOKUP(CONCATENATE($A106,$B106,N$2),#REF!,4,FALSE))</f>
        <v>#REF!</v>
      </c>
      <c r="O106" s="2" t="e">
        <f>IF(ISNA(VLOOKUP(CONCATENATE($A106,$B106,O$2),#REF!,4,FALSE)),"",VLOOKUP(CONCATENATE($A106,$B106,O$2),#REF!,4,FALSE))</f>
        <v>#REF!</v>
      </c>
      <c r="P106" s="2" t="e">
        <f>IF(ISNA(VLOOKUP(CONCATENATE($A106,$B106,P$2),#REF!,4,FALSE)),"",VLOOKUP(CONCATENATE($A106,$B106,P$2),#REF!,4,FALSE))</f>
        <v>#REF!</v>
      </c>
      <c r="Q106" s="2" t="e">
        <f>IF(ISNA(VLOOKUP(CONCATENATE($A106,$B106,Q$2),#REF!,4,FALSE)),"",VLOOKUP(CONCATENATE($A106,$B106,Q$2),#REF!,4,FALSE))</f>
        <v>#REF!</v>
      </c>
      <c r="R106" s="2" t="e">
        <f>IF(ISNA(VLOOKUP(CONCATENATE($A106,$B106,R$2),#REF!,4,FALSE)),"",VLOOKUP(CONCATENATE($A106,$B106,R$2),#REF!,4,FALSE))</f>
        <v>#REF!</v>
      </c>
      <c r="S106" s="2" t="e">
        <f>IF(ISNA(VLOOKUP(CONCATENATE($A106,$B106,S$2),#REF!,4,FALSE)),"",VLOOKUP(CONCATENATE($A106,$B106,S$2),#REF!,4,FALSE))</f>
        <v>#REF!</v>
      </c>
      <c r="T106" s="2" t="e">
        <f>IF(ISNA(VLOOKUP(CONCATENATE($A106,$B106,T$2),#REF!,4,FALSE)),"",VLOOKUP(CONCATENATE($A106,$B106,T$2),#REF!,4,FALSE))</f>
        <v>#REF!</v>
      </c>
      <c r="U106" s="2" t="e">
        <f>IF(ISNA(VLOOKUP(CONCATENATE($A106,$B106,U$2),#REF!,4,FALSE)),"",VLOOKUP(CONCATENATE($A106,$B106,U$2),#REF!,4,FALSE))</f>
        <v>#REF!</v>
      </c>
      <c r="V106" s="2" t="e">
        <f>IF(ISNA(VLOOKUP(CONCATENATE($A106,$B106,V$2),#REF!,4,FALSE)),"",VLOOKUP(CONCATENATE($A106,$B106,V$2),#REF!,4,FALSE))</f>
        <v>#REF!</v>
      </c>
      <c r="W106" s="2" t="e">
        <f>IF(ISNA(VLOOKUP(CONCATENATE($A106,$B106,W$2),#REF!,4,FALSE)),"",VLOOKUP(CONCATENATE($A106,$B106,W$2),#REF!,4,FALSE))</f>
        <v>#REF!</v>
      </c>
    </row>
    <row r="107" spans="1:23" ht="16.95" customHeight="1" thickBot="1" x14ac:dyDescent="0.35">
      <c r="A107" s="19" t="s">
        <v>495</v>
      </c>
      <c r="B107" s="19" t="s">
        <v>496</v>
      </c>
      <c r="C107" s="1" t="str">
        <f t="shared" si="1"/>
        <v>BATATTACK</v>
      </c>
      <c r="D107" s="2" t="e">
        <f>IF(ISNA(VLOOKUP(CONCATENATE($A107,$B107,D$2),#REF!,4,FALSE)),"",VLOOKUP(CONCATENATE($A107,$B107,D$2),#REF!,4,FALSE))</f>
        <v>#REF!</v>
      </c>
      <c r="E107" s="2" t="e">
        <f>IF(ISNA(VLOOKUP(CONCATENATE($A107,$B107,E$2),#REF!,4,FALSE)),"",VLOOKUP(CONCATENATE($A107,$B107,E$2),#REF!,4,FALSE))</f>
        <v>#REF!</v>
      </c>
      <c r="F107" s="2" t="e">
        <f>IF(ISNA(VLOOKUP(CONCATENATE($A107,$B107,F$2),#REF!,4,FALSE)),"",VLOOKUP(CONCATENATE($A107,$B107,F$2),#REF!,4,FALSE))</f>
        <v>#REF!</v>
      </c>
      <c r="G107" s="2" t="e">
        <f>IF(ISNA(VLOOKUP(CONCATENATE($A107,$B107,G$2),#REF!,4,FALSE)),"",VLOOKUP(CONCATENATE($A107,$B107,G$2),#REF!,4,FALSE))</f>
        <v>#REF!</v>
      </c>
      <c r="H107" s="2" t="e">
        <f>IF(ISNA(VLOOKUP(CONCATENATE($A107,$B107,H$2),#REF!,4,FALSE)),"",VLOOKUP(CONCATENATE($A107,$B107,H$2),#REF!,4,FALSE))</f>
        <v>#REF!</v>
      </c>
      <c r="I107" s="2" t="e">
        <f>IF(ISNA(VLOOKUP(CONCATENATE($A107,$B107,I$2),#REF!,4,FALSE)),"",VLOOKUP(CONCATENATE($A107,$B107,I$2),#REF!,4,FALSE))</f>
        <v>#REF!</v>
      </c>
      <c r="J107" s="2" t="e">
        <f>IF(ISNA(VLOOKUP(CONCATENATE($A107,$B107,J$2),#REF!,4,FALSE)),"",VLOOKUP(CONCATENATE($A107,$B107,J$2),#REF!,4,FALSE))</f>
        <v>#REF!</v>
      </c>
      <c r="K107" s="2" t="e">
        <f>IF(ISNA(VLOOKUP(CONCATENATE($A107,$B107,K$2),#REF!,4,FALSE)),"",VLOOKUP(CONCATENATE($A107,$B107,K$2),#REF!,4,FALSE))</f>
        <v>#REF!</v>
      </c>
      <c r="L107" s="2" t="e">
        <f>IF(ISNA(VLOOKUP(CONCATENATE($A107,$B107,L$2),#REF!,4,FALSE)),"",VLOOKUP(CONCATENATE($A107,$B107,L$2),#REF!,4,FALSE))</f>
        <v>#REF!</v>
      </c>
      <c r="M107" s="2" t="e">
        <f>IF(ISNA(VLOOKUP(CONCATENATE($A107,$B107,M$2),#REF!,4,FALSE)),"",VLOOKUP(CONCATENATE($A107,$B107,M$2),#REF!,4,FALSE))</f>
        <v>#REF!</v>
      </c>
      <c r="N107" s="2" t="e">
        <f>IF(ISNA(VLOOKUP(CONCATENATE($A107,$B107,N$2),#REF!,4,FALSE)),"",VLOOKUP(CONCATENATE($A107,$B107,N$2),#REF!,4,FALSE))</f>
        <v>#REF!</v>
      </c>
      <c r="O107" s="2" t="e">
        <f>IF(ISNA(VLOOKUP(CONCATENATE($A107,$B107,O$2),#REF!,4,FALSE)),"",VLOOKUP(CONCATENATE($A107,$B107,O$2),#REF!,4,FALSE))</f>
        <v>#REF!</v>
      </c>
      <c r="P107" s="2" t="e">
        <f>IF(ISNA(VLOOKUP(CONCATENATE($A107,$B107,P$2),#REF!,4,FALSE)),"",VLOOKUP(CONCATENATE($A107,$B107,P$2),#REF!,4,FALSE))</f>
        <v>#REF!</v>
      </c>
      <c r="Q107" s="2" t="e">
        <f>IF(ISNA(VLOOKUP(CONCATENATE($A107,$B107,Q$2),#REF!,4,FALSE)),"",VLOOKUP(CONCATENATE($A107,$B107,Q$2),#REF!,4,FALSE))</f>
        <v>#REF!</v>
      </c>
      <c r="R107" s="2" t="e">
        <f>IF(ISNA(VLOOKUP(CONCATENATE($A107,$B107,R$2),#REF!,4,FALSE)),"",VLOOKUP(CONCATENATE($A107,$B107,R$2),#REF!,4,FALSE))</f>
        <v>#REF!</v>
      </c>
      <c r="S107" s="2" t="e">
        <f>IF(ISNA(VLOOKUP(CONCATENATE($A107,$B107,S$2),#REF!,4,FALSE)),"",VLOOKUP(CONCATENATE($A107,$B107,S$2),#REF!,4,FALSE))</f>
        <v>#REF!</v>
      </c>
      <c r="T107" s="2" t="e">
        <f>IF(ISNA(VLOOKUP(CONCATENATE($A107,$B107,T$2),#REF!,4,FALSE)),"",VLOOKUP(CONCATENATE($A107,$B107,T$2),#REF!,4,FALSE))</f>
        <v>#REF!</v>
      </c>
      <c r="U107" s="2" t="e">
        <f>IF(ISNA(VLOOKUP(CONCATENATE($A107,$B107,U$2),#REF!,4,FALSE)),"",VLOOKUP(CONCATENATE($A107,$B107,U$2),#REF!,4,FALSE))</f>
        <v>#REF!</v>
      </c>
      <c r="V107" s="2" t="e">
        <f>IF(ISNA(VLOOKUP(CONCATENATE($A107,$B107,V$2),#REF!,4,FALSE)),"",VLOOKUP(CONCATENATE($A107,$B107,V$2),#REF!,4,FALSE))</f>
        <v>#REF!</v>
      </c>
      <c r="W107" s="2" t="e">
        <f>IF(ISNA(VLOOKUP(CONCATENATE($A107,$B107,W$2),#REF!,4,FALSE)),"",VLOOKUP(CONCATENATE($A107,$B107,W$2),#REF!,4,FALSE))</f>
        <v>#REF!</v>
      </c>
    </row>
    <row r="108" spans="1:23" ht="16.95" customHeight="1" thickBot="1" x14ac:dyDescent="0.35">
      <c r="A108" s="21" t="s">
        <v>495</v>
      </c>
      <c r="B108" s="21" t="s">
        <v>495</v>
      </c>
      <c r="C108" s="1" t="str">
        <f t="shared" si="1"/>
        <v>BATBAT</v>
      </c>
      <c r="D108" s="2" t="e">
        <f>IF(ISNA(VLOOKUP(CONCATENATE($A108,$B108,D$2),#REF!,4,FALSE)),"",VLOOKUP(CONCATENATE($A108,$B108,D$2),#REF!,4,FALSE))</f>
        <v>#REF!</v>
      </c>
      <c r="E108" s="2" t="e">
        <f>IF(ISNA(VLOOKUP(CONCATENATE($A108,$B108,E$2),#REF!,4,FALSE)),"",VLOOKUP(CONCATENATE($A108,$B108,E$2),#REF!,4,FALSE))</f>
        <v>#REF!</v>
      </c>
      <c r="F108" s="2" t="e">
        <f>IF(ISNA(VLOOKUP(CONCATENATE($A108,$B108,F$2),#REF!,4,FALSE)),"",VLOOKUP(CONCATENATE($A108,$B108,F$2),#REF!,4,FALSE))</f>
        <v>#REF!</v>
      </c>
      <c r="G108" s="2" t="e">
        <f>IF(ISNA(VLOOKUP(CONCATENATE($A108,$B108,G$2),#REF!,4,FALSE)),"",VLOOKUP(CONCATENATE($A108,$B108,G$2),#REF!,4,FALSE))</f>
        <v>#REF!</v>
      </c>
      <c r="H108" s="2" t="e">
        <f>IF(ISNA(VLOOKUP(CONCATENATE($A108,$B108,H$2),#REF!,4,FALSE)),"",VLOOKUP(CONCATENATE($A108,$B108,H$2),#REF!,4,FALSE))</f>
        <v>#REF!</v>
      </c>
      <c r="I108" s="2" t="e">
        <f>IF(ISNA(VLOOKUP(CONCATENATE($A108,$B108,I$2),#REF!,4,FALSE)),"",VLOOKUP(CONCATENATE($A108,$B108,I$2),#REF!,4,FALSE))</f>
        <v>#REF!</v>
      </c>
      <c r="J108" s="2" t="e">
        <f>IF(ISNA(VLOOKUP(CONCATENATE($A108,$B108,J$2),#REF!,4,FALSE)),"",VLOOKUP(CONCATENATE($A108,$B108,J$2),#REF!,4,FALSE))</f>
        <v>#REF!</v>
      </c>
      <c r="K108" s="2" t="e">
        <f>IF(ISNA(VLOOKUP(CONCATENATE($A108,$B108,K$2),#REF!,4,FALSE)),"",VLOOKUP(CONCATENATE($A108,$B108,K$2),#REF!,4,FALSE))</f>
        <v>#REF!</v>
      </c>
      <c r="L108" s="2" t="e">
        <f>IF(ISNA(VLOOKUP(CONCATENATE($A108,$B108,L$2),#REF!,4,FALSE)),"",VLOOKUP(CONCATENATE($A108,$B108,L$2),#REF!,4,FALSE))</f>
        <v>#REF!</v>
      </c>
      <c r="M108" s="2" t="e">
        <f>IF(ISNA(VLOOKUP(CONCATENATE($A108,$B108,M$2),#REF!,4,FALSE)),"",VLOOKUP(CONCATENATE($A108,$B108,M$2),#REF!,4,FALSE))</f>
        <v>#REF!</v>
      </c>
      <c r="N108" s="2" t="e">
        <f>IF(ISNA(VLOOKUP(CONCATENATE($A108,$B108,N$2),#REF!,4,FALSE)),"",VLOOKUP(CONCATENATE($A108,$B108,N$2),#REF!,4,FALSE))</f>
        <v>#REF!</v>
      </c>
      <c r="O108" s="2" t="e">
        <f>IF(ISNA(VLOOKUP(CONCATENATE($A108,$B108,O$2),#REF!,4,FALSE)),"",VLOOKUP(CONCATENATE($A108,$B108,O$2),#REF!,4,FALSE))</f>
        <v>#REF!</v>
      </c>
      <c r="P108" s="2" t="e">
        <f>IF(ISNA(VLOOKUP(CONCATENATE($A108,$B108,P$2),#REF!,4,FALSE)),"",VLOOKUP(CONCATENATE($A108,$B108,P$2),#REF!,4,FALSE))</f>
        <v>#REF!</v>
      </c>
      <c r="Q108" s="2" t="e">
        <f>IF(ISNA(VLOOKUP(CONCATENATE($A108,$B108,Q$2),#REF!,4,FALSE)),"",VLOOKUP(CONCATENATE($A108,$B108,Q$2),#REF!,4,FALSE))</f>
        <v>#REF!</v>
      </c>
      <c r="R108" s="2" t="e">
        <f>IF(ISNA(VLOOKUP(CONCATENATE($A108,$B108,R$2),#REF!,4,FALSE)),"",VLOOKUP(CONCATENATE($A108,$B108,R$2),#REF!,4,FALSE))</f>
        <v>#REF!</v>
      </c>
      <c r="S108" s="2" t="e">
        <f>IF(ISNA(VLOOKUP(CONCATENATE($A108,$B108,S$2),#REF!,4,FALSE)),"",VLOOKUP(CONCATENATE($A108,$B108,S$2),#REF!,4,FALSE))</f>
        <v>#REF!</v>
      </c>
      <c r="T108" s="2" t="e">
        <f>IF(ISNA(VLOOKUP(CONCATENATE($A108,$B108,T$2),#REF!,4,FALSE)),"",VLOOKUP(CONCATENATE($A108,$B108,T$2),#REF!,4,FALSE))</f>
        <v>#REF!</v>
      </c>
      <c r="U108" s="2" t="e">
        <f>IF(ISNA(VLOOKUP(CONCATENATE($A108,$B108,U$2),#REF!,4,FALSE)),"",VLOOKUP(CONCATENATE($A108,$B108,U$2),#REF!,4,FALSE))</f>
        <v>#REF!</v>
      </c>
      <c r="V108" s="2" t="e">
        <f>IF(ISNA(VLOOKUP(CONCATENATE($A108,$B108,V$2),#REF!,4,FALSE)),"",VLOOKUP(CONCATENATE($A108,$B108,V$2),#REF!,4,FALSE))</f>
        <v>#REF!</v>
      </c>
      <c r="W108" s="2" t="e">
        <f>IF(ISNA(VLOOKUP(CONCATENATE($A108,$B108,W$2),#REF!,4,FALSE)),"",VLOOKUP(CONCATENATE($A108,$B108,W$2),#REF!,4,FALSE))</f>
        <v>#REF!</v>
      </c>
    </row>
    <row r="109" spans="1:23" ht="16.95" customHeight="1" thickBot="1" x14ac:dyDescent="0.35">
      <c r="A109" s="19" t="s">
        <v>495</v>
      </c>
      <c r="B109" s="21" t="s">
        <v>506</v>
      </c>
      <c r="C109" s="1" t="str">
        <f t="shared" si="1"/>
        <v>BATCHEER</v>
      </c>
      <c r="D109" s="2" t="e">
        <f>IF(ISNA(VLOOKUP(CONCATENATE($A109,$B109,D$2),#REF!,4,FALSE)),"",VLOOKUP(CONCATENATE($A109,$B109,D$2),#REF!,4,FALSE))</f>
        <v>#REF!</v>
      </c>
      <c r="E109" s="2" t="e">
        <f>IF(ISNA(VLOOKUP(CONCATENATE($A109,$B109,E$2),#REF!,4,FALSE)),"",VLOOKUP(CONCATENATE($A109,$B109,E$2),#REF!,4,FALSE))</f>
        <v>#REF!</v>
      </c>
      <c r="F109" s="2" t="e">
        <f>IF(ISNA(VLOOKUP(CONCATENATE($A109,$B109,F$2),#REF!,4,FALSE)),"",VLOOKUP(CONCATENATE($A109,$B109,F$2),#REF!,4,FALSE))</f>
        <v>#REF!</v>
      </c>
      <c r="G109" s="2" t="e">
        <f>IF(ISNA(VLOOKUP(CONCATENATE($A109,$B109,G$2),#REF!,4,FALSE)),"",VLOOKUP(CONCATENATE($A109,$B109,G$2),#REF!,4,FALSE))</f>
        <v>#REF!</v>
      </c>
      <c r="H109" s="2" t="e">
        <f>IF(ISNA(VLOOKUP(CONCATENATE($A109,$B109,H$2),#REF!,4,FALSE)),"",VLOOKUP(CONCATENATE($A109,$B109,H$2),#REF!,4,FALSE))</f>
        <v>#REF!</v>
      </c>
      <c r="I109" s="2" t="e">
        <f>IF(ISNA(VLOOKUP(CONCATENATE($A109,$B109,I$2),#REF!,4,FALSE)),"",VLOOKUP(CONCATENATE($A109,$B109,I$2),#REF!,4,FALSE))</f>
        <v>#REF!</v>
      </c>
      <c r="J109" s="2" t="e">
        <f>IF(ISNA(VLOOKUP(CONCATENATE($A109,$B109,J$2),#REF!,4,FALSE)),"",VLOOKUP(CONCATENATE($A109,$B109,J$2),#REF!,4,FALSE))</f>
        <v>#REF!</v>
      </c>
      <c r="K109" s="2" t="e">
        <f>IF(ISNA(VLOOKUP(CONCATENATE($A109,$B109,K$2),#REF!,4,FALSE)),"",VLOOKUP(CONCATENATE($A109,$B109,K$2),#REF!,4,FALSE))</f>
        <v>#REF!</v>
      </c>
      <c r="L109" s="2" t="e">
        <f>IF(ISNA(VLOOKUP(CONCATENATE($A109,$B109,L$2),#REF!,4,FALSE)),"",VLOOKUP(CONCATENATE($A109,$B109,L$2),#REF!,4,FALSE))</f>
        <v>#REF!</v>
      </c>
      <c r="M109" s="2" t="e">
        <f>IF(ISNA(VLOOKUP(CONCATENATE($A109,$B109,M$2),#REF!,4,FALSE)),"",VLOOKUP(CONCATENATE($A109,$B109,M$2),#REF!,4,FALSE))</f>
        <v>#REF!</v>
      </c>
      <c r="N109" s="2" t="e">
        <f>IF(ISNA(VLOOKUP(CONCATENATE($A109,$B109,N$2),#REF!,4,FALSE)),"",VLOOKUP(CONCATENATE($A109,$B109,N$2),#REF!,4,FALSE))</f>
        <v>#REF!</v>
      </c>
      <c r="O109" s="2" t="e">
        <f>IF(ISNA(VLOOKUP(CONCATENATE($A109,$B109,O$2),#REF!,4,FALSE)),"",VLOOKUP(CONCATENATE($A109,$B109,O$2),#REF!,4,FALSE))</f>
        <v>#REF!</v>
      </c>
      <c r="P109" s="2" t="e">
        <f>IF(ISNA(VLOOKUP(CONCATENATE($A109,$B109,P$2),#REF!,4,FALSE)),"",VLOOKUP(CONCATENATE($A109,$B109,P$2),#REF!,4,FALSE))</f>
        <v>#REF!</v>
      </c>
      <c r="Q109" s="2" t="e">
        <f>IF(ISNA(VLOOKUP(CONCATENATE($A109,$B109,Q$2),#REF!,4,FALSE)),"",VLOOKUP(CONCATENATE($A109,$B109,Q$2),#REF!,4,FALSE))</f>
        <v>#REF!</v>
      </c>
      <c r="R109" s="2" t="e">
        <f>IF(ISNA(VLOOKUP(CONCATENATE($A109,$B109,R$2),#REF!,4,FALSE)),"",VLOOKUP(CONCATENATE($A109,$B109,R$2),#REF!,4,FALSE))</f>
        <v>#REF!</v>
      </c>
      <c r="S109" s="2" t="e">
        <f>IF(ISNA(VLOOKUP(CONCATENATE($A109,$B109,S$2),#REF!,4,FALSE)),"",VLOOKUP(CONCATENATE($A109,$B109,S$2),#REF!,4,FALSE))</f>
        <v>#REF!</v>
      </c>
      <c r="T109" s="2" t="e">
        <f>IF(ISNA(VLOOKUP(CONCATENATE($A109,$B109,T$2),#REF!,4,FALSE)),"",VLOOKUP(CONCATENATE($A109,$B109,T$2),#REF!,4,FALSE))</f>
        <v>#REF!</v>
      </c>
      <c r="U109" s="2" t="e">
        <f>IF(ISNA(VLOOKUP(CONCATENATE($A109,$B109,U$2),#REF!,4,FALSE)),"",VLOOKUP(CONCATENATE($A109,$B109,U$2),#REF!,4,FALSE))</f>
        <v>#REF!</v>
      </c>
      <c r="V109" s="2" t="e">
        <f>IF(ISNA(VLOOKUP(CONCATENATE($A109,$B109,V$2),#REF!,4,FALSE)),"",VLOOKUP(CONCATENATE($A109,$B109,V$2),#REF!,4,FALSE))</f>
        <v>#REF!</v>
      </c>
      <c r="W109" s="2" t="e">
        <f>IF(ISNA(VLOOKUP(CONCATENATE($A109,$B109,W$2),#REF!,4,FALSE)),"",VLOOKUP(CONCATENATE($A109,$B109,W$2),#REF!,4,FALSE))</f>
        <v>#REF!</v>
      </c>
    </row>
    <row r="110" spans="1:23" ht="16.95" customHeight="1" thickBot="1" x14ac:dyDescent="0.35">
      <c r="A110" s="19" t="s">
        <v>495</v>
      </c>
      <c r="B110" s="21" t="s">
        <v>92</v>
      </c>
      <c r="C110" s="1" t="str">
        <f t="shared" si="1"/>
        <v>BATDRAW</v>
      </c>
      <c r="D110" s="2" t="e">
        <f>IF(ISNA(VLOOKUP(CONCATENATE($A110,$B110,D$2),#REF!,4,FALSE)),"",VLOOKUP(CONCATENATE($A110,$B110,D$2),#REF!,4,FALSE))</f>
        <v>#REF!</v>
      </c>
      <c r="E110" s="2" t="e">
        <f>IF(ISNA(VLOOKUP(CONCATENATE($A110,$B110,E$2),#REF!,4,FALSE)),"",VLOOKUP(CONCATENATE($A110,$B110,E$2),#REF!,4,FALSE))</f>
        <v>#REF!</v>
      </c>
      <c r="F110" s="2" t="e">
        <f>IF(ISNA(VLOOKUP(CONCATENATE($A110,$B110,F$2),#REF!,4,FALSE)),"",VLOOKUP(CONCATENATE($A110,$B110,F$2),#REF!,4,FALSE))</f>
        <v>#REF!</v>
      </c>
      <c r="G110" s="2" t="e">
        <f>IF(ISNA(VLOOKUP(CONCATENATE($A110,$B110,G$2),#REF!,4,FALSE)),"",VLOOKUP(CONCATENATE($A110,$B110,G$2),#REF!,4,FALSE))</f>
        <v>#REF!</v>
      </c>
      <c r="H110" s="2" t="e">
        <f>IF(ISNA(VLOOKUP(CONCATENATE($A110,$B110,H$2),#REF!,4,FALSE)),"",VLOOKUP(CONCATENATE($A110,$B110,H$2),#REF!,4,FALSE))</f>
        <v>#REF!</v>
      </c>
      <c r="I110" s="2" t="e">
        <f>IF(ISNA(VLOOKUP(CONCATENATE($A110,$B110,I$2),#REF!,4,FALSE)),"",VLOOKUP(CONCATENATE($A110,$B110,I$2),#REF!,4,FALSE))</f>
        <v>#REF!</v>
      </c>
      <c r="J110" s="2" t="e">
        <f>IF(ISNA(VLOOKUP(CONCATENATE($A110,$B110,J$2),#REF!,4,FALSE)),"",VLOOKUP(CONCATENATE($A110,$B110,J$2),#REF!,4,FALSE))</f>
        <v>#REF!</v>
      </c>
      <c r="K110" s="2" t="e">
        <f>IF(ISNA(VLOOKUP(CONCATENATE($A110,$B110,K$2),#REF!,4,FALSE)),"",VLOOKUP(CONCATENATE($A110,$B110,K$2),#REF!,4,FALSE))</f>
        <v>#REF!</v>
      </c>
      <c r="L110" s="2" t="e">
        <f>IF(ISNA(VLOOKUP(CONCATENATE($A110,$B110,L$2),#REF!,4,FALSE)),"",VLOOKUP(CONCATENATE($A110,$B110,L$2),#REF!,4,FALSE))</f>
        <v>#REF!</v>
      </c>
      <c r="M110" s="2" t="e">
        <f>IF(ISNA(VLOOKUP(CONCATENATE($A110,$B110,M$2),#REF!,4,FALSE)),"",VLOOKUP(CONCATENATE($A110,$B110,M$2),#REF!,4,FALSE))</f>
        <v>#REF!</v>
      </c>
      <c r="N110" s="2" t="e">
        <f>IF(ISNA(VLOOKUP(CONCATENATE($A110,$B110,N$2),#REF!,4,FALSE)),"",VLOOKUP(CONCATENATE($A110,$B110,N$2),#REF!,4,FALSE))</f>
        <v>#REF!</v>
      </c>
      <c r="O110" s="2" t="e">
        <f>IF(ISNA(VLOOKUP(CONCATENATE($A110,$B110,O$2),#REF!,4,FALSE)),"",VLOOKUP(CONCATENATE($A110,$B110,O$2),#REF!,4,FALSE))</f>
        <v>#REF!</v>
      </c>
      <c r="P110" s="2" t="e">
        <f>IF(ISNA(VLOOKUP(CONCATENATE($A110,$B110,P$2),#REF!,4,FALSE)),"",VLOOKUP(CONCATENATE($A110,$B110,P$2),#REF!,4,FALSE))</f>
        <v>#REF!</v>
      </c>
      <c r="Q110" s="2" t="e">
        <f>IF(ISNA(VLOOKUP(CONCATENATE($A110,$B110,Q$2),#REF!,4,FALSE)),"",VLOOKUP(CONCATENATE($A110,$B110,Q$2),#REF!,4,FALSE))</f>
        <v>#REF!</v>
      </c>
      <c r="R110" s="2" t="e">
        <f>IF(ISNA(VLOOKUP(CONCATENATE($A110,$B110,R$2),#REF!,4,FALSE)),"",VLOOKUP(CONCATENATE($A110,$B110,R$2),#REF!,4,FALSE))</f>
        <v>#REF!</v>
      </c>
      <c r="S110" s="2" t="e">
        <f>IF(ISNA(VLOOKUP(CONCATENATE($A110,$B110,S$2),#REF!,4,FALSE)),"",VLOOKUP(CONCATENATE($A110,$B110,S$2),#REF!,4,FALSE))</f>
        <v>#REF!</v>
      </c>
      <c r="T110" s="2" t="e">
        <f>IF(ISNA(VLOOKUP(CONCATENATE($A110,$B110,T$2),#REF!,4,FALSE)),"",VLOOKUP(CONCATENATE($A110,$B110,T$2),#REF!,4,FALSE))</f>
        <v>#REF!</v>
      </c>
      <c r="U110" s="2" t="e">
        <f>IF(ISNA(VLOOKUP(CONCATENATE($A110,$B110,U$2),#REF!,4,FALSE)),"",VLOOKUP(CONCATENATE($A110,$B110,U$2),#REF!,4,FALSE))</f>
        <v>#REF!</v>
      </c>
      <c r="V110" s="2" t="e">
        <f>IF(ISNA(VLOOKUP(CONCATENATE($A110,$B110,V$2),#REF!,4,FALSE)),"",VLOOKUP(CONCATENATE($A110,$B110,V$2),#REF!,4,FALSE))</f>
        <v>#REF!</v>
      </c>
      <c r="W110" s="2" t="e">
        <f>IF(ISNA(VLOOKUP(CONCATENATE($A110,$B110,W$2),#REF!,4,FALSE)),"",VLOOKUP(CONCATENATE($A110,$B110,W$2),#REF!,4,FALSE))</f>
        <v>#REF!</v>
      </c>
    </row>
    <row r="111" spans="1:23" ht="16.95" customHeight="1" thickBot="1" x14ac:dyDescent="0.35">
      <c r="A111" s="19" t="s">
        <v>495</v>
      </c>
      <c r="B111" s="21" t="s">
        <v>512</v>
      </c>
      <c r="C111" s="1" t="str">
        <f t="shared" si="1"/>
        <v>BATLOOKOUT</v>
      </c>
      <c r="D111" s="2" t="e">
        <f>IF(ISNA(VLOOKUP(CONCATENATE($A111,$B111,D$2),#REF!,4,FALSE)),"",VLOOKUP(CONCATENATE($A111,$B111,D$2),#REF!,4,FALSE))</f>
        <v>#REF!</v>
      </c>
      <c r="E111" s="2" t="e">
        <f>IF(ISNA(VLOOKUP(CONCATENATE($A111,$B111,E$2),#REF!,4,FALSE)),"",VLOOKUP(CONCATENATE($A111,$B111,E$2),#REF!,4,FALSE))</f>
        <v>#REF!</v>
      </c>
      <c r="F111" s="2" t="e">
        <f>IF(ISNA(VLOOKUP(CONCATENATE($A111,$B111,F$2),#REF!,4,FALSE)),"",VLOOKUP(CONCATENATE($A111,$B111,F$2),#REF!,4,FALSE))</f>
        <v>#REF!</v>
      </c>
      <c r="G111" s="2" t="e">
        <f>IF(ISNA(VLOOKUP(CONCATENATE($A111,$B111,G$2),#REF!,4,FALSE)),"",VLOOKUP(CONCATENATE($A111,$B111,G$2),#REF!,4,FALSE))</f>
        <v>#REF!</v>
      </c>
      <c r="H111" s="2" t="e">
        <f>IF(ISNA(VLOOKUP(CONCATENATE($A111,$B111,H$2),#REF!,4,FALSE)),"",VLOOKUP(CONCATENATE($A111,$B111,H$2),#REF!,4,FALSE))</f>
        <v>#REF!</v>
      </c>
      <c r="I111" s="2" t="e">
        <f>IF(ISNA(VLOOKUP(CONCATENATE($A111,$B111,I$2),#REF!,4,FALSE)),"",VLOOKUP(CONCATENATE($A111,$B111,I$2),#REF!,4,FALSE))</f>
        <v>#REF!</v>
      </c>
      <c r="J111" s="2" t="e">
        <f>IF(ISNA(VLOOKUP(CONCATENATE($A111,$B111,J$2),#REF!,4,FALSE)),"",VLOOKUP(CONCATENATE($A111,$B111,J$2),#REF!,4,FALSE))</f>
        <v>#REF!</v>
      </c>
      <c r="K111" s="2" t="e">
        <f>IF(ISNA(VLOOKUP(CONCATENATE($A111,$B111,K$2),#REF!,4,FALSE)),"",VLOOKUP(CONCATENATE($A111,$B111,K$2),#REF!,4,FALSE))</f>
        <v>#REF!</v>
      </c>
      <c r="L111" s="2" t="e">
        <f>IF(ISNA(VLOOKUP(CONCATENATE($A111,$B111,L$2),#REF!,4,FALSE)),"",VLOOKUP(CONCATENATE($A111,$B111,L$2),#REF!,4,FALSE))</f>
        <v>#REF!</v>
      </c>
      <c r="M111" s="2" t="e">
        <f>IF(ISNA(VLOOKUP(CONCATENATE($A111,$B111,M$2),#REF!,4,FALSE)),"",VLOOKUP(CONCATENATE($A111,$B111,M$2),#REF!,4,FALSE))</f>
        <v>#REF!</v>
      </c>
      <c r="N111" s="2" t="e">
        <f>IF(ISNA(VLOOKUP(CONCATENATE($A111,$B111,N$2),#REF!,4,FALSE)),"",VLOOKUP(CONCATENATE($A111,$B111,N$2),#REF!,4,FALSE))</f>
        <v>#REF!</v>
      </c>
      <c r="O111" s="2" t="e">
        <f>IF(ISNA(VLOOKUP(CONCATENATE($A111,$B111,O$2),#REF!,4,FALSE)),"",VLOOKUP(CONCATENATE($A111,$B111,O$2),#REF!,4,FALSE))</f>
        <v>#REF!</v>
      </c>
      <c r="P111" s="2" t="e">
        <f>IF(ISNA(VLOOKUP(CONCATENATE($A111,$B111,P$2),#REF!,4,FALSE)),"",VLOOKUP(CONCATENATE($A111,$B111,P$2),#REF!,4,FALSE))</f>
        <v>#REF!</v>
      </c>
      <c r="Q111" s="2" t="e">
        <f>IF(ISNA(VLOOKUP(CONCATENATE($A111,$B111,Q$2),#REF!,4,FALSE)),"",VLOOKUP(CONCATENATE($A111,$B111,Q$2),#REF!,4,FALSE))</f>
        <v>#REF!</v>
      </c>
      <c r="R111" s="2" t="e">
        <f>IF(ISNA(VLOOKUP(CONCATENATE($A111,$B111,R$2),#REF!,4,FALSE)),"",VLOOKUP(CONCATENATE($A111,$B111,R$2),#REF!,4,FALSE))</f>
        <v>#REF!</v>
      </c>
      <c r="S111" s="2" t="e">
        <f>IF(ISNA(VLOOKUP(CONCATENATE($A111,$B111,S$2),#REF!,4,FALSE)),"",VLOOKUP(CONCATENATE($A111,$B111,S$2),#REF!,4,FALSE))</f>
        <v>#REF!</v>
      </c>
      <c r="T111" s="2" t="e">
        <f>IF(ISNA(VLOOKUP(CONCATENATE($A111,$B111,T$2),#REF!,4,FALSE)),"",VLOOKUP(CONCATENATE($A111,$B111,T$2),#REF!,4,FALSE))</f>
        <v>#REF!</v>
      </c>
      <c r="U111" s="2" t="e">
        <f>IF(ISNA(VLOOKUP(CONCATENATE($A111,$B111,U$2),#REF!,4,FALSE)),"",VLOOKUP(CONCATENATE($A111,$B111,U$2),#REF!,4,FALSE))</f>
        <v>#REF!</v>
      </c>
      <c r="V111" s="2" t="e">
        <f>IF(ISNA(VLOOKUP(CONCATENATE($A111,$B111,V$2),#REF!,4,FALSE)),"",VLOOKUP(CONCATENATE($A111,$B111,V$2),#REF!,4,FALSE))</f>
        <v>#REF!</v>
      </c>
      <c r="W111" s="2" t="e">
        <f>IF(ISNA(VLOOKUP(CONCATENATE($A111,$B111,W$2),#REF!,4,FALSE)),"",VLOOKUP(CONCATENATE($A111,$B111,W$2),#REF!,4,FALSE))</f>
        <v>#REF!</v>
      </c>
    </row>
    <row r="112" spans="1:23" ht="16.95" customHeight="1" thickBot="1" x14ac:dyDescent="0.35">
      <c r="A112" s="19" t="s">
        <v>495</v>
      </c>
      <c r="B112" s="19" t="s">
        <v>521</v>
      </c>
      <c r="C112" s="1" t="str">
        <f t="shared" si="1"/>
        <v>BATMENACE</v>
      </c>
      <c r="D112" s="2" t="e">
        <f>IF(ISNA(VLOOKUP(CONCATENATE($A112,$B112,D$2),#REF!,4,FALSE)),"",VLOOKUP(CONCATENATE($A112,$B112,D$2),#REF!,4,FALSE))</f>
        <v>#REF!</v>
      </c>
      <c r="E112" s="2" t="e">
        <f>IF(ISNA(VLOOKUP(CONCATENATE($A112,$B112,E$2),#REF!,4,FALSE)),"",VLOOKUP(CONCATENATE($A112,$B112,E$2),#REF!,4,FALSE))</f>
        <v>#REF!</v>
      </c>
      <c r="F112" s="2" t="e">
        <f>IF(ISNA(VLOOKUP(CONCATENATE($A112,$B112,F$2),#REF!,4,FALSE)),"",VLOOKUP(CONCATENATE($A112,$B112,F$2),#REF!,4,FALSE))</f>
        <v>#REF!</v>
      </c>
      <c r="G112" s="2" t="e">
        <f>IF(ISNA(VLOOKUP(CONCATENATE($A112,$B112,G$2),#REF!,4,FALSE)),"",VLOOKUP(CONCATENATE($A112,$B112,G$2),#REF!,4,FALSE))</f>
        <v>#REF!</v>
      </c>
      <c r="H112" s="2" t="e">
        <f>IF(ISNA(VLOOKUP(CONCATENATE($A112,$B112,H$2),#REF!,4,FALSE)),"",VLOOKUP(CONCATENATE($A112,$B112,H$2),#REF!,4,FALSE))</f>
        <v>#REF!</v>
      </c>
      <c r="I112" s="2" t="e">
        <f>IF(ISNA(VLOOKUP(CONCATENATE($A112,$B112,I$2),#REF!,4,FALSE)),"",VLOOKUP(CONCATENATE($A112,$B112,I$2),#REF!,4,FALSE))</f>
        <v>#REF!</v>
      </c>
      <c r="J112" s="2" t="e">
        <f>IF(ISNA(VLOOKUP(CONCATENATE($A112,$B112,J$2),#REF!,4,FALSE)),"",VLOOKUP(CONCATENATE($A112,$B112,J$2),#REF!,4,FALSE))</f>
        <v>#REF!</v>
      </c>
      <c r="K112" s="2" t="e">
        <f>IF(ISNA(VLOOKUP(CONCATENATE($A112,$B112,K$2),#REF!,4,FALSE)),"",VLOOKUP(CONCATENATE($A112,$B112,K$2),#REF!,4,FALSE))</f>
        <v>#REF!</v>
      </c>
      <c r="L112" s="2" t="e">
        <f>IF(ISNA(VLOOKUP(CONCATENATE($A112,$B112,L$2),#REF!,4,FALSE)),"",VLOOKUP(CONCATENATE($A112,$B112,L$2),#REF!,4,FALSE))</f>
        <v>#REF!</v>
      </c>
      <c r="M112" s="2" t="e">
        <f>IF(ISNA(VLOOKUP(CONCATENATE($A112,$B112,M$2),#REF!,4,FALSE)),"",VLOOKUP(CONCATENATE($A112,$B112,M$2),#REF!,4,FALSE))</f>
        <v>#REF!</v>
      </c>
      <c r="N112" s="2" t="e">
        <f>IF(ISNA(VLOOKUP(CONCATENATE($A112,$B112,N$2),#REF!,4,FALSE)),"",VLOOKUP(CONCATENATE($A112,$B112,N$2),#REF!,4,FALSE))</f>
        <v>#REF!</v>
      </c>
      <c r="O112" s="2" t="e">
        <f>IF(ISNA(VLOOKUP(CONCATENATE($A112,$B112,O$2),#REF!,4,FALSE)),"",VLOOKUP(CONCATENATE($A112,$B112,O$2),#REF!,4,FALSE))</f>
        <v>#REF!</v>
      </c>
      <c r="P112" s="2" t="e">
        <f>IF(ISNA(VLOOKUP(CONCATENATE($A112,$B112,P$2),#REF!,4,FALSE)),"",VLOOKUP(CONCATENATE($A112,$B112,P$2),#REF!,4,FALSE))</f>
        <v>#REF!</v>
      </c>
      <c r="Q112" s="2" t="e">
        <f>IF(ISNA(VLOOKUP(CONCATENATE($A112,$B112,Q$2),#REF!,4,FALSE)),"",VLOOKUP(CONCATENATE($A112,$B112,Q$2),#REF!,4,FALSE))</f>
        <v>#REF!</v>
      </c>
      <c r="R112" s="2" t="e">
        <f>IF(ISNA(VLOOKUP(CONCATENATE($A112,$B112,R$2),#REF!,4,FALSE)),"",VLOOKUP(CONCATENATE($A112,$B112,R$2),#REF!,4,FALSE))</f>
        <v>#REF!</v>
      </c>
      <c r="S112" s="2" t="e">
        <f>IF(ISNA(VLOOKUP(CONCATENATE($A112,$B112,S$2),#REF!,4,FALSE)),"",VLOOKUP(CONCATENATE($A112,$B112,S$2),#REF!,4,FALSE))</f>
        <v>#REF!</v>
      </c>
      <c r="T112" s="2" t="e">
        <f>IF(ISNA(VLOOKUP(CONCATENATE($A112,$B112,T$2),#REF!,4,FALSE)),"",VLOOKUP(CONCATENATE($A112,$B112,T$2),#REF!,4,FALSE))</f>
        <v>#REF!</v>
      </c>
      <c r="U112" s="2" t="e">
        <f>IF(ISNA(VLOOKUP(CONCATENATE($A112,$B112,U$2),#REF!,4,FALSE)),"",VLOOKUP(CONCATENATE($A112,$B112,U$2),#REF!,4,FALSE))</f>
        <v>#REF!</v>
      </c>
      <c r="V112" s="2" t="e">
        <f>IF(ISNA(VLOOKUP(CONCATENATE($A112,$B112,V$2),#REF!,4,FALSE)),"",VLOOKUP(CONCATENATE($A112,$B112,V$2),#REF!,4,FALSE))</f>
        <v>#REF!</v>
      </c>
      <c r="W112" s="2" t="e">
        <f>IF(ISNA(VLOOKUP(CONCATENATE($A112,$B112,W$2),#REF!,4,FALSE)),"",VLOOKUP(CONCATENATE($A112,$B112,W$2),#REF!,4,FALSE))</f>
        <v>#REF!</v>
      </c>
    </row>
    <row r="113" spans="1:23" ht="16.95" customHeight="1" thickBot="1" x14ac:dyDescent="0.35">
      <c r="A113" s="19" t="s">
        <v>495</v>
      </c>
      <c r="B113" s="21" t="s">
        <v>524</v>
      </c>
      <c r="C113" s="1" t="str">
        <f t="shared" si="1"/>
        <v>BATOBSERVE</v>
      </c>
      <c r="D113" s="2" t="e">
        <f>IF(ISNA(VLOOKUP(CONCATENATE($A113,$B113,D$2),#REF!,4,FALSE)),"",VLOOKUP(CONCATENATE($A113,$B113,D$2),#REF!,4,FALSE))</f>
        <v>#REF!</v>
      </c>
      <c r="E113" s="2" t="e">
        <f>IF(ISNA(VLOOKUP(CONCATENATE($A113,$B113,E$2),#REF!,4,FALSE)),"",VLOOKUP(CONCATENATE($A113,$B113,E$2),#REF!,4,FALSE))</f>
        <v>#REF!</v>
      </c>
      <c r="F113" s="2" t="e">
        <f>IF(ISNA(VLOOKUP(CONCATENATE($A113,$B113,F$2),#REF!,4,FALSE)),"",VLOOKUP(CONCATENATE($A113,$B113,F$2),#REF!,4,FALSE))</f>
        <v>#REF!</v>
      </c>
      <c r="G113" s="2" t="e">
        <f>IF(ISNA(VLOOKUP(CONCATENATE($A113,$B113,G$2),#REF!,4,FALSE)),"",VLOOKUP(CONCATENATE($A113,$B113,G$2),#REF!,4,FALSE))</f>
        <v>#REF!</v>
      </c>
      <c r="H113" s="2" t="e">
        <f>IF(ISNA(VLOOKUP(CONCATENATE($A113,$B113,H$2),#REF!,4,FALSE)),"",VLOOKUP(CONCATENATE($A113,$B113,H$2),#REF!,4,FALSE))</f>
        <v>#REF!</v>
      </c>
      <c r="I113" s="2" t="e">
        <f>IF(ISNA(VLOOKUP(CONCATENATE($A113,$B113,I$2),#REF!,4,FALSE)),"",VLOOKUP(CONCATENATE($A113,$B113,I$2),#REF!,4,FALSE))</f>
        <v>#REF!</v>
      </c>
      <c r="J113" s="2" t="e">
        <f>IF(ISNA(VLOOKUP(CONCATENATE($A113,$B113,J$2),#REF!,4,FALSE)),"",VLOOKUP(CONCATENATE($A113,$B113,J$2),#REF!,4,FALSE))</f>
        <v>#REF!</v>
      </c>
      <c r="K113" s="2" t="e">
        <f>IF(ISNA(VLOOKUP(CONCATENATE($A113,$B113,K$2),#REF!,4,FALSE)),"",VLOOKUP(CONCATENATE($A113,$B113,K$2),#REF!,4,FALSE))</f>
        <v>#REF!</v>
      </c>
      <c r="L113" s="2" t="e">
        <f>IF(ISNA(VLOOKUP(CONCATENATE($A113,$B113,L$2),#REF!,4,FALSE)),"",VLOOKUP(CONCATENATE($A113,$B113,L$2),#REF!,4,FALSE))</f>
        <v>#REF!</v>
      </c>
      <c r="M113" s="2" t="e">
        <f>IF(ISNA(VLOOKUP(CONCATENATE($A113,$B113,M$2),#REF!,4,FALSE)),"",VLOOKUP(CONCATENATE($A113,$B113,M$2),#REF!,4,FALSE))</f>
        <v>#REF!</v>
      </c>
      <c r="N113" s="2" t="e">
        <f>IF(ISNA(VLOOKUP(CONCATENATE($A113,$B113,N$2),#REF!,4,FALSE)),"",VLOOKUP(CONCATENATE($A113,$B113,N$2),#REF!,4,FALSE))</f>
        <v>#REF!</v>
      </c>
      <c r="O113" s="2" t="e">
        <f>IF(ISNA(VLOOKUP(CONCATENATE($A113,$B113,O$2),#REF!,4,FALSE)),"",VLOOKUP(CONCATENATE($A113,$B113,O$2),#REF!,4,FALSE))</f>
        <v>#REF!</v>
      </c>
      <c r="P113" s="2" t="e">
        <f>IF(ISNA(VLOOKUP(CONCATENATE($A113,$B113,P$2),#REF!,4,FALSE)),"",VLOOKUP(CONCATENATE($A113,$B113,P$2),#REF!,4,FALSE))</f>
        <v>#REF!</v>
      </c>
      <c r="Q113" s="2" t="e">
        <f>IF(ISNA(VLOOKUP(CONCATENATE($A113,$B113,Q$2),#REF!,4,FALSE)),"",VLOOKUP(CONCATENATE($A113,$B113,Q$2),#REF!,4,FALSE))</f>
        <v>#REF!</v>
      </c>
      <c r="R113" s="2" t="e">
        <f>IF(ISNA(VLOOKUP(CONCATENATE($A113,$B113,R$2),#REF!,4,FALSE)),"",VLOOKUP(CONCATENATE($A113,$B113,R$2),#REF!,4,FALSE))</f>
        <v>#REF!</v>
      </c>
      <c r="S113" s="2" t="e">
        <f>IF(ISNA(VLOOKUP(CONCATENATE($A113,$B113,S$2),#REF!,4,FALSE)),"",VLOOKUP(CONCATENATE($A113,$B113,S$2),#REF!,4,FALSE))</f>
        <v>#REF!</v>
      </c>
      <c r="T113" s="2" t="e">
        <f>IF(ISNA(VLOOKUP(CONCATENATE($A113,$B113,T$2),#REF!,4,FALSE)),"",VLOOKUP(CONCATENATE($A113,$B113,T$2),#REF!,4,FALSE))</f>
        <v>#REF!</v>
      </c>
      <c r="U113" s="2" t="e">
        <f>IF(ISNA(VLOOKUP(CONCATENATE($A113,$B113,U$2),#REF!,4,FALSE)),"",VLOOKUP(CONCATENATE($A113,$B113,U$2),#REF!,4,FALSE))</f>
        <v>#REF!</v>
      </c>
      <c r="V113" s="2" t="e">
        <f>IF(ISNA(VLOOKUP(CONCATENATE($A113,$B113,V$2),#REF!,4,FALSE)),"",VLOOKUP(CONCATENATE($A113,$B113,V$2),#REF!,4,FALSE))</f>
        <v>#REF!</v>
      </c>
      <c r="W113" s="2" t="e">
        <f>IF(ISNA(VLOOKUP(CONCATENATE($A113,$B113,W$2),#REF!,4,FALSE)),"",VLOOKUP(CONCATENATE($A113,$B113,W$2),#REF!,4,FALSE))</f>
        <v>#REF!</v>
      </c>
    </row>
    <row r="114" spans="1:23" ht="16.95" customHeight="1" thickBot="1" x14ac:dyDescent="0.35">
      <c r="A114" s="19" t="s">
        <v>495</v>
      </c>
      <c r="B114" s="19" t="s">
        <v>526</v>
      </c>
      <c r="C114" s="1" t="str">
        <f t="shared" si="1"/>
        <v>BATPOST</v>
      </c>
      <c r="D114" s="2" t="e">
        <f>IF(ISNA(VLOOKUP(CONCATENATE($A114,$B114,D$2),#REF!,4,FALSE)),"",VLOOKUP(CONCATENATE($A114,$B114,D$2),#REF!,4,FALSE))</f>
        <v>#REF!</v>
      </c>
      <c r="E114" s="2" t="e">
        <f>IF(ISNA(VLOOKUP(CONCATENATE($A114,$B114,E$2),#REF!,4,FALSE)),"",VLOOKUP(CONCATENATE($A114,$B114,E$2),#REF!,4,FALSE))</f>
        <v>#REF!</v>
      </c>
      <c r="F114" s="2" t="e">
        <f>IF(ISNA(VLOOKUP(CONCATENATE($A114,$B114,F$2),#REF!,4,FALSE)),"",VLOOKUP(CONCATENATE($A114,$B114,F$2),#REF!,4,FALSE))</f>
        <v>#REF!</v>
      </c>
      <c r="G114" s="2" t="e">
        <f>IF(ISNA(VLOOKUP(CONCATENATE($A114,$B114,G$2),#REF!,4,FALSE)),"",VLOOKUP(CONCATENATE($A114,$B114,G$2),#REF!,4,FALSE))</f>
        <v>#REF!</v>
      </c>
      <c r="H114" s="2" t="e">
        <f>IF(ISNA(VLOOKUP(CONCATENATE($A114,$B114,H$2),#REF!,4,FALSE)),"",VLOOKUP(CONCATENATE($A114,$B114,H$2),#REF!,4,FALSE))</f>
        <v>#REF!</v>
      </c>
      <c r="I114" s="2" t="e">
        <f>IF(ISNA(VLOOKUP(CONCATENATE($A114,$B114,I$2),#REF!,4,FALSE)),"",VLOOKUP(CONCATENATE($A114,$B114,I$2),#REF!,4,FALSE))</f>
        <v>#REF!</v>
      </c>
      <c r="J114" s="2" t="e">
        <f>IF(ISNA(VLOOKUP(CONCATENATE($A114,$B114,J$2),#REF!,4,FALSE)),"",VLOOKUP(CONCATENATE($A114,$B114,J$2),#REF!,4,FALSE))</f>
        <v>#REF!</v>
      </c>
      <c r="K114" s="2" t="e">
        <f>IF(ISNA(VLOOKUP(CONCATENATE($A114,$B114,K$2),#REF!,4,FALSE)),"",VLOOKUP(CONCATENATE($A114,$B114,K$2),#REF!,4,FALSE))</f>
        <v>#REF!</v>
      </c>
      <c r="L114" s="2" t="e">
        <f>IF(ISNA(VLOOKUP(CONCATENATE($A114,$B114,L$2),#REF!,4,FALSE)),"",VLOOKUP(CONCATENATE($A114,$B114,L$2),#REF!,4,FALSE))</f>
        <v>#REF!</v>
      </c>
      <c r="M114" s="2" t="e">
        <f>IF(ISNA(VLOOKUP(CONCATENATE($A114,$B114,M$2),#REF!,4,FALSE)),"",VLOOKUP(CONCATENATE($A114,$B114,M$2),#REF!,4,FALSE))</f>
        <v>#REF!</v>
      </c>
      <c r="N114" s="2" t="e">
        <f>IF(ISNA(VLOOKUP(CONCATENATE($A114,$B114,N$2),#REF!,4,FALSE)),"",VLOOKUP(CONCATENATE($A114,$B114,N$2),#REF!,4,FALSE))</f>
        <v>#REF!</v>
      </c>
      <c r="O114" s="2" t="e">
        <f>IF(ISNA(VLOOKUP(CONCATENATE($A114,$B114,O$2),#REF!,4,FALSE)),"",VLOOKUP(CONCATENATE($A114,$B114,O$2),#REF!,4,FALSE))</f>
        <v>#REF!</v>
      </c>
      <c r="P114" s="2" t="e">
        <f>IF(ISNA(VLOOKUP(CONCATENATE($A114,$B114,P$2),#REF!,4,FALSE)),"",VLOOKUP(CONCATENATE($A114,$B114,P$2),#REF!,4,FALSE))</f>
        <v>#REF!</v>
      </c>
      <c r="Q114" s="2" t="e">
        <f>IF(ISNA(VLOOKUP(CONCATENATE($A114,$B114,Q$2),#REF!,4,FALSE)),"",VLOOKUP(CONCATENATE($A114,$B114,Q$2),#REF!,4,FALSE))</f>
        <v>#REF!</v>
      </c>
      <c r="R114" s="2" t="e">
        <f>IF(ISNA(VLOOKUP(CONCATENATE($A114,$B114,R$2),#REF!,4,FALSE)),"",VLOOKUP(CONCATENATE($A114,$B114,R$2),#REF!,4,FALSE))</f>
        <v>#REF!</v>
      </c>
      <c r="S114" s="2" t="e">
        <f>IF(ISNA(VLOOKUP(CONCATENATE($A114,$B114,S$2),#REF!,4,FALSE)),"",VLOOKUP(CONCATENATE($A114,$B114,S$2),#REF!,4,FALSE))</f>
        <v>#REF!</v>
      </c>
      <c r="T114" s="2" t="e">
        <f>IF(ISNA(VLOOKUP(CONCATENATE($A114,$B114,T$2),#REF!,4,FALSE)),"",VLOOKUP(CONCATENATE($A114,$B114,T$2),#REF!,4,FALSE))</f>
        <v>#REF!</v>
      </c>
      <c r="U114" s="2" t="e">
        <f>IF(ISNA(VLOOKUP(CONCATENATE($A114,$B114,U$2),#REF!,4,FALSE)),"",VLOOKUP(CONCATENATE($A114,$B114,U$2),#REF!,4,FALSE))</f>
        <v>#REF!</v>
      </c>
      <c r="V114" s="2" t="e">
        <f>IF(ISNA(VLOOKUP(CONCATENATE($A114,$B114,V$2),#REF!,4,FALSE)),"",VLOOKUP(CONCATENATE($A114,$B114,V$2),#REF!,4,FALSE))</f>
        <v>#REF!</v>
      </c>
      <c r="W114" s="2" t="e">
        <f>IF(ISNA(VLOOKUP(CONCATENATE($A114,$B114,W$2),#REF!,4,FALSE)),"",VLOOKUP(CONCATENATE($A114,$B114,W$2),#REF!,4,FALSE))</f>
        <v>#REF!</v>
      </c>
    </row>
    <row r="115" spans="1:23" ht="16.95" customHeight="1" thickBot="1" x14ac:dyDescent="0.35">
      <c r="A115" s="19" t="s">
        <v>495</v>
      </c>
      <c r="B115" s="19" t="s">
        <v>528</v>
      </c>
      <c r="C115" s="1" t="str">
        <f t="shared" si="1"/>
        <v>BATPUMMEL</v>
      </c>
      <c r="D115" s="2" t="e">
        <f>IF(ISNA(VLOOKUP(CONCATENATE($A115,$B115,D$2),#REF!,4,FALSE)),"",VLOOKUP(CONCATENATE($A115,$B115,D$2),#REF!,4,FALSE))</f>
        <v>#REF!</v>
      </c>
      <c r="E115" s="2" t="e">
        <f>IF(ISNA(VLOOKUP(CONCATENATE($A115,$B115,E$2),#REF!,4,FALSE)),"",VLOOKUP(CONCATENATE($A115,$B115,E$2),#REF!,4,FALSE))</f>
        <v>#REF!</v>
      </c>
      <c r="F115" s="2" t="e">
        <f>IF(ISNA(VLOOKUP(CONCATENATE($A115,$B115,F$2),#REF!,4,FALSE)),"",VLOOKUP(CONCATENATE($A115,$B115,F$2),#REF!,4,FALSE))</f>
        <v>#REF!</v>
      </c>
      <c r="G115" s="2" t="e">
        <f>IF(ISNA(VLOOKUP(CONCATENATE($A115,$B115,G$2),#REF!,4,FALSE)),"",VLOOKUP(CONCATENATE($A115,$B115,G$2),#REF!,4,FALSE))</f>
        <v>#REF!</v>
      </c>
      <c r="H115" s="2" t="e">
        <f>IF(ISNA(VLOOKUP(CONCATENATE($A115,$B115,H$2),#REF!,4,FALSE)),"",VLOOKUP(CONCATENATE($A115,$B115,H$2),#REF!,4,FALSE))</f>
        <v>#REF!</v>
      </c>
      <c r="I115" s="2" t="e">
        <f>IF(ISNA(VLOOKUP(CONCATENATE($A115,$B115,I$2),#REF!,4,FALSE)),"",VLOOKUP(CONCATENATE($A115,$B115,I$2),#REF!,4,FALSE))</f>
        <v>#REF!</v>
      </c>
      <c r="J115" s="2" t="e">
        <f>IF(ISNA(VLOOKUP(CONCATENATE($A115,$B115,J$2),#REF!,4,FALSE)),"",VLOOKUP(CONCATENATE($A115,$B115,J$2),#REF!,4,FALSE))</f>
        <v>#REF!</v>
      </c>
      <c r="K115" s="2" t="e">
        <f>IF(ISNA(VLOOKUP(CONCATENATE($A115,$B115,K$2),#REF!,4,FALSE)),"",VLOOKUP(CONCATENATE($A115,$B115,K$2),#REF!,4,FALSE))</f>
        <v>#REF!</v>
      </c>
      <c r="L115" s="2" t="e">
        <f>IF(ISNA(VLOOKUP(CONCATENATE($A115,$B115,L$2),#REF!,4,FALSE)),"",VLOOKUP(CONCATENATE($A115,$B115,L$2),#REF!,4,FALSE))</f>
        <v>#REF!</v>
      </c>
      <c r="M115" s="2" t="e">
        <f>IF(ISNA(VLOOKUP(CONCATENATE($A115,$B115,M$2),#REF!,4,FALSE)),"",VLOOKUP(CONCATENATE($A115,$B115,M$2),#REF!,4,FALSE))</f>
        <v>#REF!</v>
      </c>
      <c r="N115" s="2" t="e">
        <f>IF(ISNA(VLOOKUP(CONCATENATE($A115,$B115,N$2),#REF!,4,FALSE)),"",VLOOKUP(CONCATENATE($A115,$B115,N$2),#REF!,4,FALSE))</f>
        <v>#REF!</v>
      </c>
      <c r="O115" s="2" t="e">
        <f>IF(ISNA(VLOOKUP(CONCATENATE($A115,$B115,O$2),#REF!,4,FALSE)),"",VLOOKUP(CONCATENATE($A115,$B115,O$2),#REF!,4,FALSE))</f>
        <v>#REF!</v>
      </c>
      <c r="P115" s="2" t="e">
        <f>IF(ISNA(VLOOKUP(CONCATENATE($A115,$B115,P$2),#REF!,4,FALSE)),"",VLOOKUP(CONCATENATE($A115,$B115,P$2),#REF!,4,FALSE))</f>
        <v>#REF!</v>
      </c>
      <c r="Q115" s="2" t="e">
        <f>IF(ISNA(VLOOKUP(CONCATENATE($A115,$B115,Q$2),#REF!,4,FALSE)),"",VLOOKUP(CONCATENATE($A115,$B115,Q$2),#REF!,4,FALSE))</f>
        <v>#REF!</v>
      </c>
      <c r="R115" s="2" t="e">
        <f>IF(ISNA(VLOOKUP(CONCATENATE($A115,$B115,R$2),#REF!,4,FALSE)),"",VLOOKUP(CONCATENATE($A115,$B115,R$2),#REF!,4,FALSE))</f>
        <v>#REF!</v>
      </c>
      <c r="S115" s="2" t="e">
        <f>IF(ISNA(VLOOKUP(CONCATENATE($A115,$B115,S$2),#REF!,4,FALSE)),"",VLOOKUP(CONCATENATE($A115,$B115,S$2),#REF!,4,FALSE))</f>
        <v>#REF!</v>
      </c>
      <c r="T115" s="2" t="e">
        <f>IF(ISNA(VLOOKUP(CONCATENATE($A115,$B115,T$2),#REF!,4,FALSE)),"",VLOOKUP(CONCATENATE($A115,$B115,T$2),#REF!,4,FALSE))</f>
        <v>#REF!</v>
      </c>
      <c r="U115" s="2" t="e">
        <f>IF(ISNA(VLOOKUP(CONCATENATE($A115,$B115,U$2),#REF!,4,FALSE)),"",VLOOKUP(CONCATENATE($A115,$B115,U$2),#REF!,4,FALSE))</f>
        <v>#REF!</v>
      </c>
      <c r="V115" s="2" t="e">
        <f>IF(ISNA(VLOOKUP(CONCATENATE($A115,$B115,V$2),#REF!,4,FALSE)),"",VLOOKUP(CONCATENATE($A115,$B115,V$2),#REF!,4,FALSE))</f>
        <v>#REF!</v>
      </c>
      <c r="W115" s="2" t="e">
        <f>IF(ISNA(VLOOKUP(CONCATENATE($A115,$B115,W$2),#REF!,4,FALSE)),"",VLOOKUP(CONCATENATE($A115,$B115,W$2),#REF!,4,FALSE))</f>
        <v>#REF!</v>
      </c>
    </row>
    <row r="116" spans="1:23" ht="16.95" customHeight="1" thickBot="1" x14ac:dyDescent="0.35">
      <c r="A116" s="19" t="s">
        <v>495</v>
      </c>
      <c r="B116" s="19" t="s">
        <v>534</v>
      </c>
      <c r="C116" s="1" t="str">
        <f t="shared" si="1"/>
        <v>BATSHOOT</v>
      </c>
      <c r="D116" s="2" t="e">
        <f>IF(ISNA(VLOOKUP(CONCATENATE($A116,$B116,D$2),#REF!,4,FALSE)),"",VLOOKUP(CONCATENATE($A116,$B116,D$2),#REF!,4,FALSE))</f>
        <v>#REF!</v>
      </c>
      <c r="E116" s="2" t="e">
        <f>IF(ISNA(VLOOKUP(CONCATENATE($A116,$B116,E$2),#REF!,4,FALSE)),"",VLOOKUP(CONCATENATE($A116,$B116,E$2),#REF!,4,FALSE))</f>
        <v>#REF!</v>
      </c>
      <c r="F116" s="2" t="e">
        <f>IF(ISNA(VLOOKUP(CONCATENATE($A116,$B116,F$2),#REF!,4,FALSE)),"",VLOOKUP(CONCATENATE($A116,$B116,F$2),#REF!,4,FALSE))</f>
        <v>#REF!</v>
      </c>
      <c r="G116" s="2" t="e">
        <f>IF(ISNA(VLOOKUP(CONCATENATE($A116,$B116,G$2),#REF!,4,FALSE)),"",VLOOKUP(CONCATENATE($A116,$B116,G$2),#REF!,4,FALSE))</f>
        <v>#REF!</v>
      </c>
      <c r="H116" s="2" t="e">
        <f>IF(ISNA(VLOOKUP(CONCATENATE($A116,$B116,H$2),#REF!,4,FALSE)),"",VLOOKUP(CONCATENATE($A116,$B116,H$2),#REF!,4,FALSE))</f>
        <v>#REF!</v>
      </c>
      <c r="I116" s="2" t="e">
        <f>IF(ISNA(VLOOKUP(CONCATENATE($A116,$B116,I$2),#REF!,4,FALSE)),"",VLOOKUP(CONCATENATE($A116,$B116,I$2),#REF!,4,FALSE))</f>
        <v>#REF!</v>
      </c>
      <c r="J116" s="2" t="e">
        <f>IF(ISNA(VLOOKUP(CONCATENATE($A116,$B116,J$2),#REF!,4,FALSE)),"",VLOOKUP(CONCATENATE($A116,$B116,J$2),#REF!,4,FALSE))</f>
        <v>#REF!</v>
      </c>
      <c r="K116" s="2" t="e">
        <f>IF(ISNA(VLOOKUP(CONCATENATE($A116,$B116,K$2),#REF!,4,FALSE)),"",VLOOKUP(CONCATENATE($A116,$B116,K$2),#REF!,4,FALSE))</f>
        <v>#REF!</v>
      </c>
      <c r="L116" s="2" t="e">
        <f>IF(ISNA(VLOOKUP(CONCATENATE($A116,$B116,L$2),#REF!,4,FALSE)),"",VLOOKUP(CONCATENATE($A116,$B116,L$2),#REF!,4,FALSE))</f>
        <v>#REF!</v>
      </c>
      <c r="M116" s="2" t="e">
        <f>IF(ISNA(VLOOKUP(CONCATENATE($A116,$B116,M$2),#REF!,4,FALSE)),"",VLOOKUP(CONCATENATE($A116,$B116,M$2),#REF!,4,FALSE))</f>
        <v>#REF!</v>
      </c>
      <c r="N116" s="2" t="e">
        <f>IF(ISNA(VLOOKUP(CONCATENATE($A116,$B116,N$2),#REF!,4,FALSE)),"",VLOOKUP(CONCATENATE($A116,$B116,N$2),#REF!,4,FALSE))</f>
        <v>#REF!</v>
      </c>
      <c r="O116" s="2" t="e">
        <f>IF(ISNA(VLOOKUP(CONCATENATE($A116,$B116,O$2),#REF!,4,FALSE)),"",VLOOKUP(CONCATENATE($A116,$B116,O$2),#REF!,4,FALSE))</f>
        <v>#REF!</v>
      </c>
      <c r="P116" s="2" t="e">
        <f>IF(ISNA(VLOOKUP(CONCATENATE($A116,$B116,P$2),#REF!,4,FALSE)),"",VLOOKUP(CONCATENATE($A116,$B116,P$2),#REF!,4,FALSE))</f>
        <v>#REF!</v>
      </c>
      <c r="Q116" s="2" t="e">
        <f>IF(ISNA(VLOOKUP(CONCATENATE($A116,$B116,Q$2),#REF!,4,FALSE)),"",VLOOKUP(CONCATENATE($A116,$B116,Q$2),#REF!,4,FALSE))</f>
        <v>#REF!</v>
      </c>
      <c r="R116" s="2" t="e">
        <f>IF(ISNA(VLOOKUP(CONCATENATE($A116,$B116,R$2),#REF!,4,FALSE)),"",VLOOKUP(CONCATENATE($A116,$B116,R$2),#REF!,4,FALSE))</f>
        <v>#REF!</v>
      </c>
      <c r="S116" s="2" t="e">
        <f>IF(ISNA(VLOOKUP(CONCATENATE($A116,$B116,S$2),#REF!,4,FALSE)),"",VLOOKUP(CONCATENATE($A116,$B116,S$2),#REF!,4,FALSE))</f>
        <v>#REF!</v>
      </c>
      <c r="T116" s="2" t="e">
        <f>IF(ISNA(VLOOKUP(CONCATENATE($A116,$B116,T$2),#REF!,4,FALSE)),"",VLOOKUP(CONCATENATE($A116,$B116,T$2),#REF!,4,FALSE))</f>
        <v>#REF!</v>
      </c>
      <c r="U116" s="2" t="e">
        <f>IF(ISNA(VLOOKUP(CONCATENATE($A116,$B116,U$2),#REF!,4,FALSE)),"",VLOOKUP(CONCATENATE($A116,$B116,U$2),#REF!,4,FALSE))</f>
        <v>#REF!</v>
      </c>
      <c r="V116" s="2" t="e">
        <f>IF(ISNA(VLOOKUP(CONCATENATE($A116,$B116,V$2),#REF!,4,FALSE)),"",VLOOKUP(CONCATENATE($A116,$B116,V$2),#REF!,4,FALSE))</f>
        <v>#REF!</v>
      </c>
      <c r="W116" s="2" t="e">
        <f>IF(ISNA(VLOOKUP(CONCATENATE($A116,$B116,W$2),#REF!,4,FALSE)),"",VLOOKUP(CONCATENATE($A116,$B116,W$2),#REF!,4,FALSE))</f>
        <v>#REF!</v>
      </c>
    </row>
    <row r="117" spans="1:23" ht="16.95" customHeight="1" thickBot="1" x14ac:dyDescent="0.35">
      <c r="A117" s="19" t="s">
        <v>495</v>
      </c>
      <c r="B117" s="21" t="s">
        <v>24</v>
      </c>
      <c r="C117" s="1" t="str">
        <f t="shared" si="1"/>
        <v>BATSMASH</v>
      </c>
      <c r="D117" s="2" t="e">
        <f>IF(ISNA(VLOOKUP(CONCATENATE($A117,$B117,D$2),#REF!,4,FALSE)),"",VLOOKUP(CONCATENATE($A117,$B117,D$2),#REF!,4,FALSE))</f>
        <v>#REF!</v>
      </c>
      <c r="E117" s="2" t="e">
        <f>IF(ISNA(VLOOKUP(CONCATENATE($A117,$B117,E$2),#REF!,4,FALSE)),"",VLOOKUP(CONCATENATE($A117,$B117,E$2),#REF!,4,FALSE))</f>
        <v>#REF!</v>
      </c>
      <c r="F117" s="2" t="e">
        <f>IF(ISNA(VLOOKUP(CONCATENATE($A117,$B117,F$2),#REF!,4,FALSE)),"",VLOOKUP(CONCATENATE($A117,$B117,F$2),#REF!,4,FALSE))</f>
        <v>#REF!</v>
      </c>
      <c r="G117" s="2" t="e">
        <f>IF(ISNA(VLOOKUP(CONCATENATE($A117,$B117,G$2),#REF!,4,FALSE)),"",VLOOKUP(CONCATENATE($A117,$B117,G$2),#REF!,4,FALSE))</f>
        <v>#REF!</v>
      </c>
      <c r="H117" s="2" t="e">
        <f>IF(ISNA(VLOOKUP(CONCATENATE($A117,$B117,H$2),#REF!,4,FALSE)),"",VLOOKUP(CONCATENATE($A117,$B117,H$2),#REF!,4,FALSE))</f>
        <v>#REF!</v>
      </c>
      <c r="I117" s="2" t="e">
        <f>IF(ISNA(VLOOKUP(CONCATENATE($A117,$B117,I$2),#REF!,4,FALSE)),"",VLOOKUP(CONCATENATE($A117,$B117,I$2),#REF!,4,FALSE))</f>
        <v>#REF!</v>
      </c>
      <c r="J117" s="2" t="e">
        <f>IF(ISNA(VLOOKUP(CONCATENATE($A117,$B117,J$2),#REF!,4,FALSE)),"",VLOOKUP(CONCATENATE($A117,$B117,J$2),#REF!,4,FALSE))</f>
        <v>#REF!</v>
      </c>
      <c r="K117" s="2" t="e">
        <f>IF(ISNA(VLOOKUP(CONCATENATE($A117,$B117,K$2),#REF!,4,FALSE)),"",VLOOKUP(CONCATENATE($A117,$B117,K$2),#REF!,4,FALSE))</f>
        <v>#REF!</v>
      </c>
      <c r="L117" s="2" t="e">
        <f>IF(ISNA(VLOOKUP(CONCATENATE($A117,$B117,L$2),#REF!,4,FALSE)),"",VLOOKUP(CONCATENATE($A117,$B117,L$2),#REF!,4,FALSE))</f>
        <v>#REF!</v>
      </c>
      <c r="M117" s="2" t="e">
        <f>IF(ISNA(VLOOKUP(CONCATENATE($A117,$B117,M$2),#REF!,4,FALSE)),"",VLOOKUP(CONCATENATE($A117,$B117,M$2),#REF!,4,FALSE))</f>
        <v>#REF!</v>
      </c>
      <c r="N117" s="2" t="e">
        <f>IF(ISNA(VLOOKUP(CONCATENATE($A117,$B117,N$2),#REF!,4,FALSE)),"",VLOOKUP(CONCATENATE($A117,$B117,N$2),#REF!,4,FALSE))</f>
        <v>#REF!</v>
      </c>
      <c r="O117" s="2" t="e">
        <f>IF(ISNA(VLOOKUP(CONCATENATE($A117,$B117,O$2),#REF!,4,FALSE)),"",VLOOKUP(CONCATENATE($A117,$B117,O$2),#REF!,4,FALSE))</f>
        <v>#REF!</v>
      </c>
      <c r="P117" s="2" t="e">
        <f>IF(ISNA(VLOOKUP(CONCATENATE($A117,$B117,P$2),#REF!,4,FALSE)),"",VLOOKUP(CONCATENATE($A117,$B117,P$2),#REF!,4,FALSE))</f>
        <v>#REF!</v>
      </c>
      <c r="Q117" s="2" t="e">
        <f>IF(ISNA(VLOOKUP(CONCATENATE($A117,$B117,Q$2),#REF!,4,FALSE)),"",VLOOKUP(CONCATENATE($A117,$B117,Q$2),#REF!,4,FALSE))</f>
        <v>#REF!</v>
      </c>
      <c r="R117" s="2" t="e">
        <f>IF(ISNA(VLOOKUP(CONCATENATE($A117,$B117,R$2),#REF!,4,FALSE)),"",VLOOKUP(CONCATENATE($A117,$B117,R$2),#REF!,4,FALSE))</f>
        <v>#REF!</v>
      </c>
      <c r="S117" s="2" t="e">
        <f>IF(ISNA(VLOOKUP(CONCATENATE($A117,$B117,S$2),#REF!,4,FALSE)),"",VLOOKUP(CONCATENATE($A117,$B117,S$2),#REF!,4,FALSE))</f>
        <v>#REF!</v>
      </c>
      <c r="T117" s="2" t="e">
        <f>IF(ISNA(VLOOKUP(CONCATENATE($A117,$B117,T$2),#REF!,4,FALSE)),"",VLOOKUP(CONCATENATE($A117,$B117,T$2),#REF!,4,FALSE))</f>
        <v>#REF!</v>
      </c>
      <c r="U117" s="2" t="e">
        <f>IF(ISNA(VLOOKUP(CONCATENATE($A117,$B117,U$2),#REF!,4,FALSE)),"",VLOOKUP(CONCATENATE($A117,$B117,U$2),#REF!,4,FALSE))</f>
        <v>#REF!</v>
      </c>
      <c r="V117" s="2" t="e">
        <f>IF(ISNA(VLOOKUP(CONCATENATE($A117,$B117,V$2),#REF!,4,FALSE)),"",VLOOKUP(CONCATENATE($A117,$B117,V$2),#REF!,4,FALSE))</f>
        <v>#REF!</v>
      </c>
      <c r="W117" s="2" t="e">
        <f>IF(ISNA(VLOOKUP(CONCATENATE($A117,$B117,W$2),#REF!,4,FALSE)),"",VLOOKUP(CONCATENATE($A117,$B117,W$2),#REF!,4,FALSE))</f>
        <v>#REF!</v>
      </c>
    </row>
    <row r="118" spans="1:23" ht="16.95" customHeight="1" thickBot="1" x14ac:dyDescent="0.35">
      <c r="A118" s="19" t="s">
        <v>495</v>
      </c>
      <c r="B118" s="19" t="s">
        <v>547</v>
      </c>
      <c r="C118" s="1" t="str">
        <f t="shared" si="1"/>
        <v>BATTHREAT</v>
      </c>
      <c r="D118" s="2" t="e">
        <f>IF(ISNA(VLOOKUP(CONCATENATE($A118,$B118,D$2),#REF!,4,FALSE)),"",VLOOKUP(CONCATENATE($A118,$B118,D$2),#REF!,4,FALSE))</f>
        <v>#REF!</v>
      </c>
      <c r="E118" s="2" t="e">
        <f>IF(ISNA(VLOOKUP(CONCATENATE($A118,$B118,E$2),#REF!,4,FALSE)),"",VLOOKUP(CONCATENATE($A118,$B118,E$2),#REF!,4,FALSE))</f>
        <v>#REF!</v>
      </c>
      <c r="F118" s="2" t="e">
        <f>IF(ISNA(VLOOKUP(CONCATENATE($A118,$B118,F$2),#REF!,4,FALSE)),"",VLOOKUP(CONCATENATE($A118,$B118,F$2),#REF!,4,FALSE))</f>
        <v>#REF!</v>
      </c>
      <c r="G118" s="2" t="e">
        <f>IF(ISNA(VLOOKUP(CONCATENATE($A118,$B118,G$2),#REF!,4,FALSE)),"",VLOOKUP(CONCATENATE($A118,$B118,G$2),#REF!,4,FALSE))</f>
        <v>#REF!</v>
      </c>
      <c r="H118" s="2" t="e">
        <f>IF(ISNA(VLOOKUP(CONCATENATE($A118,$B118,H$2),#REF!,4,FALSE)),"",VLOOKUP(CONCATENATE($A118,$B118,H$2),#REF!,4,FALSE))</f>
        <v>#REF!</v>
      </c>
      <c r="I118" s="2" t="e">
        <f>IF(ISNA(VLOOKUP(CONCATENATE($A118,$B118,I$2),#REF!,4,FALSE)),"",VLOOKUP(CONCATENATE($A118,$B118,I$2),#REF!,4,FALSE))</f>
        <v>#REF!</v>
      </c>
      <c r="J118" s="2" t="e">
        <f>IF(ISNA(VLOOKUP(CONCATENATE($A118,$B118,J$2),#REF!,4,FALSE)),"",VLOOKUP(CONCATENATE($A118,$B118,J$2),#REF!,4,FALSE))</f>
        <v>#REF!</v>
      </c>
      <c r="K118" s="2" t="e">
        <f>IF(ISNA(VLOOKUP(CONCATENATE($A118,$B118,K$2),#REF!,4,FALSE)),"",VLOOKUP(CONCATENATE($A118,$B118,K$2),#REF!,4,FALSE))</f>
        <v>#REF!</v>
      </c>
      <c r="L118" s="2" t="e">
        <f>IF(ISNA(VLOOKUP(CONCATENATE($A118,$B118,L$2),#REF!,4,FALSE)),"",VLOOKUP(CONCATENATE($A118,$B118,L$2),#REF!,4,FALSE))</f>
        <v>#REF!</v>
      </c>
      <c r="M118" s="2" t="e">
        <f>IF(ISNA(VLOOKUP(CONCATENATE($A118,$B118,M$2),#REF!,4,FALSE)),"",VLOOKUP(CONCATENATE($A118,$B118,M$2),#REF!,4,FALSE))</f>
        <v>#REF!</v>
      </c>
      <c r="N118" s="2" t="e">
        <f>IF(ISNA(VLOOKUP(CONCATENATE($A118,$B118,N$2),#REF!,4,FALSE)),"",VLOOKUP(CONCATENATE($A118,$B118,N$2),#REF!,4,FALSE))</f>
        <v>#REF!</v>
      </c>
      <c r="O118" s="2" t="e">
        <f>IF(ISNA(VLOOKUP(CONCATENATE($A118,$B118,O$2),#REF!,4,FALSE)),"",VLOOKUP(CONCATENATE($A118,$B118,O$2),#REF!,4,FALSE))</f>
        <v>#REF!</v>
      </c>
      <c r="P118" s="2" t="e">
        <f>IF(ISNA(VLOOKUP(CONCATENATE($A118,$B118,P$2),#REF!,4,FALSE)),"",VLOOKUP(CONCATENATE($A118,$B118,P$2),#REF!,4,FALSE))</f>
        <v>#REF!</v>
      </c>
      <c r="Q118" s="2" t="e">
        <f>IF(ISNA(VLOOKUP(CONCATENATE($A118,$B118,Q$2),#REF!,4,FALSE)),"",VLOOKUP(CONCATENATE($A118,$B118,Q$2),#REF!,4,FALSE))</f>
        <v>#REF!</v>
      </c>
      <c r="R118" s="2" t="e">
        <f>IF(ISNA(VLOOKUP(CONCATENATE($A118,$B118,R$2),#REF!,4,FALSE)),"",VLOOKUP(CONCATENATE($A118,$B118,R$2),#REF!,4,FALSE))</f>
        <v>#REF!</v>
      </c>
      <c r="S118" s="2" t="e">
        <f>IF(ISNA(VLOOKUP(CONCATENATE($A118,$B118,S$2),#REF!,4,FALSE)),"",VLOOKUP(CONCATENATE($A118,$B118,S$2),#REF!,4,FALSE))</f>
        <v>#REF!</v>
      </c>
      <c r="T118" s="2" t="e">
        <f>IF(ISNA(VLOOKUP(CONCATENATE($A118,$B118,T$2),#REF!,4,FALSE)),"",VLOOKUP(CONCATENATE($A118,$B118,T$2),#REF!,4,FALSE))</f>
        <v>#REF!</v>
      </c>
      <c r="U118" s="2" t="e">
        <f>IF(ISNA(VLOOKUP(CONCATENATE($A118,$B118,U$2),#REF!,4,FALSE)),"",VLOOKUP(CONCATENATE($A118,$B118,U$2),#REF!,4,FALSE))</f>
        <v>#REF!</v>
      </c>
      <c r="V118" s="2" t="e">
        <f>IF(ISNA(VLOOKUP(CONCATENATE($A118,$B118,V$2),#REF!,4,FALSE)),"",VLOOKUP(CONCATENATE($A118,$B118,V$2),#REF!,4,FALSE))</f>
        <v>#REF!</v>
      </c>
      <c r="W118" s="2" t="e">
        <f>IF(ISNA(VLOOKUP(CONCATENATE($A118,$B118,W$2),#REF!,4,FALSE)),"",VLOOKUP(CONCATENATE($A118,$B118,W$2),#REF!,4,FALSE))</f>
        <v>#REF!</v>
      </c>
    </row>
    <row r="119" spans="1:23" ht="16.95" customHeight="1" thickBot="1" x14ac:dyDescent="0.35">
      <c r="A119" s="19" t="s">
        <v>495</v>
      </c>
      <c r="B119" s="21" t="s">
        <v>551</v>
      </c>
      <c r="C119" s="1" t="str">
        <f t="shared" si="1"/>
        <v>BATVANDAL</v>
      </c>
      <c r="D119" s="2" t="e">
        <f>IF(ISNA(VLOOKUP(CONCATENATE($A119,$B119,D$2),#REF!,4,FALSE)),"",VLOOKUP(CONCATENATE($A119,$B119,D$2),#REF!,4,FALSE))</f>
        <v>#REF!</v>
      </c>
      <c r="E119" s="2" t="e">
        <f>IF(ISNA(VLOOKUP(CONCATENATE($A119,$B119,E$2),#REF!,4,FALSE)),"",VLOOKUP(CONCATENATE($A119,$B119,E$2),#REF!,4,FALSE))</f>
        <v>#REF!</v>
      </c>
      <c r="F119" s="2" t="e">
        <f>IF(ISNA(VLOOKUP(CONCATENATE($A119,$B119,F$2),#REF!,4,FALSE)),"",VLOOKUP(CONCATENATE($A119,$B119,F$2),#REF!,4,FALSE))</f>
        <v>#REF!</v>
      </c>
      <c r="G119" s="2" t="e">
        <f>IF(ISNA(VLOOKUP(CONCATENATE($A119,$B119,G$2),#REF!,4,FALSE)),"",VLOOKUP(CONCATENATE($A119,$B119,G$2),#REF!,4,FALSE))</f>
        <v>#REF!</v>
      </c>
      <c r="H119" s="2" t="e">
        <f>IF(ISNA(VLOOKUP(CONCATENATE($A119,$B119,H$2),#REF!,4,FALSE)),"",VLOOKUP(CONCATENATE($A119,$B119,H$2),#REF!,4,FALSE))</f>
        <v>#REF!</v>
      </c>
      <c r="I119" s="2" t="e">
        <f>IF(ISNA(VLOOKUP(CONCATENATE($A119,$B119,I$2),#REF!,4,FALSE)),"",VLOOKUP(CONCATENATE($A119,$B119,I$2),#REF!,4,FALSE))</f>
        <v>#REF!</v>
      </c>
      <c r="J119" s="2" t="e">
        <f>IF(ISNA(VLOOKUP(CONCATENATE($A119,$B119,J$2),#REF!,4,FALSE)),"",VLOOKUP(CONCATENATE($A119,$B119,J$2),#REF!,4,FALSE))</f>
        <v>#REF!</v>
      </c>
      <c r="K119" s="2" t="e">
        <f>IF(ISNA(VLOOKUP(CONCATENATE($A119,$B119,K$2),#REF!,4,FALSE)),"",VLOOKUP(CONCATENATE($A119,$B119,K$2),#REF!,4,FALSE))</f>
        <v>#REF!</v>
      </c>
      <c r="L119" s="2" t="e">
        <f>IF(ISNA(VLOOKUP(CONCATENATE($A119,$B119,L$2),#REF!,4,FALSE)),"",VLOOKUP(CONCATENATE($A119,$B119,L$2),#REF!,4,FALSE))</f>
        <v>#REF!</v>
      </c>
      <c r="M119" s="2" t="e">
        <f>IF(ISNA(VLOOKUP(CONCATENATE($A119,$B119,M$2),#REF!,4,FALSE)),"",VLOOKUP(CONCATENATE($A119,$B119,M$2),#REF!,4,FALSE))</f>
        <v>#REF!</v>
      </c>
      <c r="N119" s="2" t="e">
        <f>IF(ISNA(VLOOKUP(CONCATENATE($A119,$B119,N$2),#REF!,4,FALSE)),"",VLOOKUP(CONCATENATE($A119,$B119,N$2),#REF!,4,FALSE))</f>
        <v>#REF!</v>
      </c>
      <c r="O119" s="2" t="e">
        <f>IF(ISNA(VLOOKUP(CONCATENATE($A119,$B119,O$2),#REF!,4,FALSE)),"",VLOOKUP(CONCATENATE($A119,$B119,O$2),#REF!,4,FALSE))</f>
        <v>#REF!</v>
      </c>
      <c r="P119" s="2" t="e">
        <f>IF(ISNA(VLOOKUP(CONCATENATE($A119,$B119,P$2),#REF!,4,FALSE)),"",VLOOKUP(CONCATENATE($A119,$B119,P$2),#REF!,4,FALSE))</f>
        <v>#REF!</v>
      </c>
      <c r="Q119" s="2" t="e">
        <f>IF(ISNA(VLOOKUP(CONCATENATE($A119,$B119,Q$2),#REF!,4,FALSE)),"",VLOOKUP(CONCATENATE($A119,$B119,Q$2),#REF!,4,FALSE))</f>
        <v>#REF!</v>
      </c>
      <c r="R119" s="2" t="e">
        <f>IF(ISNA(VLOOKUP(CONCATENATE($A119,$B119,R$2),#REF!,4,FALSE)),"",VLOOKUP(CONCATENATE($A119,$B119,R$2),#REF!,4,FALSE))</f>
        <v>#REF!</v>
      </c>
      <c r="S119" s="2" t="e">
        <f>IF(ISNA(VLOOKUP(CONCATENATE($A119,$B119,S$2),#REF!,4,FALSE)),"",VLOOKUP(CONCATENATE($A119,$B119,S$2),#REF!,4,FALSE))</f>
        <v>#REF!</v>
      </c>
      <c r="T119" s="2" t="e">
        <f>IF(ISNA(VLOOKUP(CONCATENATE($A119,$B119,T$2),#REF!,4,FALSE)),"",VLOOKUP(CONCATENATE($A119,$B119,T$2),#REF!,4,FALSE))</f>
        <v>#REF!</v>
      </c>
      <c r="U119" s="2" t="e">
        <f>IF(ISNA(VLOOKUP(CONCATENATE($A119,$B119,U$2),#REF!,4,FALSE)),"",VLOOKUP(CONCATENATE($A119,$B119,U$2),#REF!,4,FALSE))</f>
        <v>#REF!</v>
      </c>
      <c r="V119" s="2" t="e">
        <f>IF(ISNA(VLOOKUP(CONCATENATE($A119,$B119,V$2),#REF!,4,FALSE)),"",VLOOKUP(CONCATENATE($A119,$B119,V$2),#REF!,4,FALSE))</f>
        <v>#REF!</v>
      </c>
      <c r="W119" s="2" t="e">
        <f>IF(ISNA(VLOOKUP(CONCATENATE($A119,$B119,W$2),#REF!,4,FALSE)),"",VLOOKUP(CONCATENATE($A119,$B119,W$2),#REF!,4,FALSE))</f>
        <v>#REF!</v>
      </c>
    </row>
    <row r="120" spans="1:23" ht="16.95" customHeight="1" thickBot="1" x14ac:dyDescent="0.35">
      <c r="A120" s="19" t="s">
        <v>553</v>
      </c>
      <c r="B120" s="19" t="s">
        <v>496</v>
      </c>
      <c r="C120" s="1" t="str">
        <f t="shared" si="1"/>
        <v>BATONATTACK</v>
      </c>
      <c r="D120" s="2" t="e">
        <f>IF(ISNA(VLOOKUP(CONCATENATE($A120,$B120,D$2),#REF!,4,FALSE)),"",VLOOKUP(CONCATENATE($A120,$B120,D$2),#REF!,4,FALSE))</f>
        <v>#REF!</v>
      </c>
      <c r="E120" s="2" t="e">
        <f>IF(ISNA(VLOOKUP(CONCATENATE($A120,$B120,E$2),#REF!,4,FALSE)),"",VLOOKUP(CONCATENATE($A120,$B120,E$2),#REF!,4,FALSE))</f>
        <v>#REF!</v>
      </c>
      <c r="F120" s="2" t="e">
        <f>IF(ISNA(VLOOKUP(CONCATENATE($A120,$B120,F$2),#REF!,4,FALSE)),"",VLOOKUP(CONCATENATE($A120,$B120,F$2),#REF!,4,FALSE))</f>
        <v>#REF!</v>
      </c>
      <c r="G120" s="2" t="e">
        <f>IF(ISNA(VLOOKUP(CONCATENATE($A120,$B120,G$2),#REF!,4,FALSE)),"",VLOOKUP(CONCATENATE($A120,$B120,G$2),#REF!,4,FALSE))</f>
        <v>#REF!</v>
      </c>
      <c r="H120" s="2" t="e">
        <f>IF(ISNA(VLOOKUP(CONCATENATE($A120,$B120,H$2),#REF!,4,FALSE)),"",VLOOKUP(CONCATENATE($A120,$B120,H$2),#REF!,4,FALSE))</f>
        <v>#REF!</v>
      </c>
      <c r="I120" s="2" t="e">
        <f>IF(ISNA(VLOOKUP(CONCATENATE($A120,$B120,I$2),#REF!,4,FALSE)),"",VLOOKUP(CONCATENATE($A120,$B120,I$2),#REF!,4,FALSE))</f>
        <v>#REF!</v>
      </c>
      <c r="J120" s="2" t="e">
        <f>IF(ISNA(VLOOKUP(CONCATENATE($A120,$B120,J$2),#REF!,4,FALSE)),"",VLOOKUP(CONCATENATE($A120,$B120,J$2),#REF!,4,FALSE))</f>
        <v>#REF!</v>
      </c>
      <c r="K120" s="2" t="e">
        <f>IF(ISNA(VLOOKUP(CONCATENATE($A120,$B120,K$2),#REF!,4,FALSE)),"",VLOOKUP(CONCATENATE($A120,$B120,K$2),#REF!,4,FALSE))</f>
        <v>#REF!</v>
      </c>
      <c r="L120" s="2" t="e">
        <f>IF(ISNA(VLOOKUP(CONCATENATE($A120,$B120,L$2),#REF!,4,FALSE)),"",VLOOKUP(CONCATENATE($A120,$B120,L$2),#REF!,4,FALSE))</f>
        <v>#REF!</v>
      </c>
      <c r="M120" s="2" t="e">
        <f>IF(ISNA(VLOOKUP(CONCATENATE($A120,$B120,M$2),#REF!,4,FALSE)),"",VLOOKUP(CONCATENATE($A120,$B120,M$2),#REF!,4,FALSE))</f>
        <v>#REF!</v>
      </c>
      <c r="N120" s="2" t="e">
        <f>IF(ISNA(VLOOKUP(CONCATENATE($A120,$B120,N$2),#REF!,4,FALSE)),"",VLOOKUP(CONCATENATE($A120,$B120,N$2),#REF!,4,FALSE))</f>
        <v>#REF!</v>
      </c>
      <c r="O120" s="2" t="e">
        <f>IF(ISNA(VLOOKUP(CONCATENATE($A120,$B120,O$2),#REF!,4,FALSE)),"",VLOOKUP(CONCATENATE($A120,$B120,O$2),#REF!,4,FALSE))</f>
        <v>#REF!</v>
      </c>
      <c r="P120" s="2" t="e">
        <f>IF(ISNA(VLOOKUP(CONCATENATE($A120,$B120,P$2),#REF!,4,FALSE)),"",VLOOKUP(CONCATENATE($A120,$B120,P$2),#REF!,4,FALSE))</f>
        <v>#REF!</v>
      </c>
      <c r="Q120" s="2" t="e">
        <f>IF(ISNA(VLOOKUP(CONCATENATE($A120,$B120,Q$2),#REF!,4,FALSE)),"",VLOOKUP(CONCATENATE($A120,$B120,Q$2),#REF!,4,FALSE))</f>
        <v>#REF!</v>
      </c>
      <c r="R120" s="2" t="e">
        <f>IF(ISNA(VLOOKUP(CONCATENATE($A120,$B120,R$2),#REF!,4,FALSE)),"",VLOOKUP(CONCATENATE($A120,$B120,R$2),#REF!,4,FALSE))</f>
        <v>#REF!</v>
      </c>
      <c r="S120" s="2" t="e">
        <f>IF(ISNA(VLOOKUP(CONCATENATE($A120,$B120,S$2),#REF!,4,FALSE)),"",VLOOKUP(CONCATENATE($A120,$B120,S$2),#REF!,4,FALSE))</f>
        <v>#REF!</v>
      </c>
      <c r="T120" s="2" t="e">
        <f>IF(ISNA(VLOOKUP(CONCATENATE($A120,$B120,T$2),#REF!,4,FALSE)),"",VLOOKUP(CONCATENATE($A120,$B120,T$2),#REF!,4,FALSE))</f>
        <v>#REF!</v>
      </c>
      <c r="U120" s="2" t="e">
        <f>IF(ISNA(VLOOKUP(CONCATENATE($A120,$B120,U$2),#REF!,4,FALSE)),"",VLOOKUP(CONCATENATE($A120,$B120,U$2),#REF!,4,FALSE))</f>
        <v>#REF!</v>
      </c>
      <c r="V120" s="2" t="e">
        <f>IF(ISNA(VLOOKUP(CONCATENATE($A120,$B120,V$2),#REF!,4,FALSE)),"",VLOOKUP(CONCATENATE($A120,$B120,V$2),#REF!,4,FALSE))</f>
        <v>#REF!</v>
      </c>
      <c r="W120" s="2" t="e">
        <f>IF(ISNA(VLOOKUP(CONCATENATE($A120,$B120,W$2),#REF!,4,FALSE)),"",VLOOKUP(CONCATENATE($A120,$B120,W$2),#REF!,4,FALSE))</f>
        <v>#REF!</v>
      </c>
    </row>
    <row r="121" spans="1:23" ht="16.95" customHeight="1" thickBot="1" x14ac:dyDescent="0.35">
      <c r="A121" s="19" t="s">
        <v>553</v>
      </c>
      <c r="B121" s="19" t="s">
        <v>557</v>
      </c>
      <c r="C121" s="1" t="str">
        <f t="shared" si="1"/>
        <v>BATONTWIRLING</v>
      </c>
      <c r="D121" s="2" t="e">
        <f>IF(ISNA(VLOOKUP(CONCATENATE($A121,$B121,D$2),#REF!,4,FALSE)),"",VLOOKUP(CONCATENATE($A121,$B121,D$2),#REF!,4,FALSE))</f>
        <v>#REF!</v>
      </c>
      <c r="E121" s="2" t="e">
        <f>IF(ISNA(VLOOKUP(CONCATENATE($A121,$B121,E$2),#REF!,4,FALSE)),"",VLOOKUP(CONCATENATE($A121,$B121,E$2),#REF!,4,FALSE))</f>
        <v>#REF!</v>
      </c>
      <c r="F121" s="2" t="e">
        <f>IF(ISNA(VLOOKUP(CONCATENATE($A121,$B121,F$2),#REF!,4,FALSE)),"",VLOOKUP(CONCATENATE($A121,$B121,F$2),#REF!,4,FALSE))</f>
        <v>#REF!</v>
      </c>
      <c r="G121" s="2" t="e">
        <f>IF(ISNA(VLOOKUP(CONCATENATE($A121,$B121,G$2),#REF!,4,FALSE)),"",VLOOKUP(CONCATENATE($A121,$B121,G$2),#REF!,4,FALSE))</f>
        <v>#REF!</v>
      </c>
      <c r="H121" s="2" t="e">
        <f>IF(ISNA(VLOOKUP(CONCATENATE($A121,$B121,H$2),#REF!,4,FALSE)),"",VLOOKUP(CONCATENATE($A121,$B121,H$2),#REF!,4,FALSE))</f>
        <v>#REF!</v>
      </c>
      <c r="I121" s="2" t="e">
        <f>IF(ISNA(VLOOKUP(CONCATENATE($A121,$B121,I$2),#REF!,4,FALSE)),"",VLOOKUP(CONCATENATE($A121,$B121,I$2),#REF!,4,FALSE))</f>
        <v>#REF!</v>
      </c>
      <c r="J121" s="2" t="e">
        <f>IF(ISNA(VLOOKUP(CONCATENATE($A121,$B121,J$2),#REF!,4,FALSE)),"",VLOOKUP(CONCATENATE($A121,$B121,J$2),#REF!,4,FALSE))</f>
        <v>#REF!</v>
      </c>
      <c r="K121" s="2" t="e">
        <f>IF(ISNA(VLOOKUP(CONCATENATE($A121,$B121,K$2),#REF!,4,FALSE)),"",VLOOKUP(CONCATENATE($A121,$B121,K$2),#REF!,4,FALSE))</f>
        <v>#REF!</v>
      </c>
      <c r="L121" s="2" t="e">
        <f>IF(ISNA(VLOOKUP(CONCATENATE($A121,$B121,L$2),#REF!,4,FALSE)),"",VLOOKUP(CONCATENATE($A121,$B121,L$2),#REF!,4,FALSE))</f>
        <v>#REF!</v>
      </c>
      <c r="M121" s="2" t="e">
        <f>IF(ISNA(VLOOKUP(CONCATENATE($A121,$B121,M$2),#REF!,4,FALSE)),"",VLOOKUP(CONCATENATE($A121,$B121,M$2),#REF!,4,FALSE))</f>
        <v>#REF!</v>
      </c>
      <c r="N121" s="2" t="e">
        <f>IF(ISNA(VLOOKUP(CONCATENATE($A121,$B121,N$2),#REF!,4,FALSE)),"",VLOOKUP(CONCATENATE($A121,$B121,N$2),#REF!,4,FALSE))</f>
        <v>#REF!</v>
      </c>
      <c r="O121" s="2" t="e">
        <f>IF(ISNA(VLOOKUP(CONCATENATE($A121,$B121,O$2),#REF!,4,FALSE)),"",VLOOKUP(CONCATENATE($A121,$B121,O$2),#REF!,4,FALSE))</f>
        <v>#REF!</v>
      </c>
      <c r="P121" s="2" t="e">
        <f>IF(ISNA(VLOOKUP(CONCATENATE($A121,$B121,P$2),#REF!,4,FALSE)),"",VLOOKUP(CONCATENATE($A121,$B121,P$2),#REF!,4,FALSE))</f>
        <v>#REF!</v>
      </c>
      <c r="Q121" s="2" t="e">
        <f>IF(ISNA(VLOOKUP(CONCATENATE($A121,$B121,Q$2),#REF!,4,FALSE)),"",VLOOKUP(CONCATENATE($A121,$B121,Q$2),#REF!,4,FALSE))</f>
        <v>#REF!</v>
      </c>
      <c r="R121" s="2" t="e">
        <f>IF(ISNA(VLOOKUP(CONCATENATE($A121,$B121,R$2),#REF!,4,FALSE)),"",VLOOKUP(CONCATENATE($A121,$B121,R$2),#REF!,4,FALSE))</f>
        <v>#REF!</v>
      </c>
      <c r="S121" s="2" t="e">
        <f>IF(ISNA(VLOOKUP(CONCATENATE($A121,$B121,S$2),#REF!,4,FALSE)),"",VLOOKUP(CONCATENATE($A121,$B121,S$2),#REF!,4,FALSE))</f>
        <v>#REF!</v>
      </c>
      <c r="T121" s="2" t="e">
        <f>IF(ISNA(VLOOKUP(CONCATENATE($A121,$B121,T$2),#REF!,4,FALSE)),"",VLOOKUP(CONCATENATE($A121,$B121,T$2),#REF!,4,FALSE))</f>
        <v>#REF!</v>
      </c>
      <c r="U121" s="2" t="e">
        <f>IF(ISNA(VLOOKUP(CONCATENATE($A121,$B121,U$2),#REF!,4,FALSE)),"",VLOOKUP(CONCATENATE($A121,$B121,U$2),#REF!,4,FALSE))</f>
        <v>#REF!</v>
      </c>
      <c r="V121" s="2" t="e">
        <f>IF(ISNA(VLOOKUP(CONCATENATE($A121,$B121,V$2),#REF!,4,FALSE)),"",VLOOKUP(CONCATENATE($A121,$B121,V$2),#REF!,4,FALSE))</f>
        <v>#REF!</v>
      </c>
      <c r="W121" s="2" t="e">
        <f>IF(ISNA(VLOOKUP(CONCATENATE($A121,$B121,W$2),#REF!,4,FALSE)),"",VLOOKUP(CONCATENATE($A121,$B121,W$2),#REF!,4,FALSE))</f>
        <v>#REF!</v>
      </c>
    </row>
    <row r="122" spans="1:23" ht="16.95" customHeight="1" thickBot="1" x14ac:dyDescent="0.35">
      <c r="A122" s="19" t="s">
        <v>560</v>
      </c>
      <c r="B122" s="19" t="s">
        <v>561</v>
      </c>
      <c r="C122" s="1" t="str">
        <f t="shared" si="1"/>
        <v>BATSMASHRUMBLE</v>
      </c>
      <c r="D122" s="2" t="e">
        <f>IF(ISNA(VLOOKUP(CONCATENATE($A122,$B122,D$2),#REF!,4,FALSE)),"",VLOOKUP(CONCATENATE($A122,$B122,D$2),#REF!,4,FALSE))</f>
        <v>#REF!</v>
      </c>
      <c r="E122" s="2" t="e">
        <f>IF(ISNA(VLOOKUP(CONCATENATE($A122,$B122,E$2),#REF!,4,FALSE)),"",VLOOKUP(CONCATENATE($A122,$B122,E$2),#REF!,4,FALSE))</f>
        <v>#REF!</v>
      </c>
      <c r="F122" s="2" t="e">
        <f>IF(ISNA(VLOOKUP(CONCATENATE($A122,$B122,F$2),#REF!,4,FALSE)),"",VLOOKUP(CONCATENATE($A122,$B122,F$2),#REF!,4,FALSE))</f>
        <v>#REF!</v>
      </c>
      <c r="G122" s="2" t="e">
        <f>IF(ISNA(VLOOKUP(CONCATENATE($A122,$B122,G$2),#REF!,4,FALSE)),"",VLOOKUP(CONCATENATE($A122,$B122,G$2),#REF!,4,FALSE))</f>
        <v>#REF!</v>
      </c>
      <c r="H122" s="2" t="e">
        <f>IF(ISNA(VLOOKUP(CONCATENATE($A122,$B122,H$2),#REF!,4,FALSE)),"",VLOOKUP(CONCATENATE($A122,$B122,H$2),#REF!,4,FALSE))</f>
        <v>#REF!</v>
      </c>
      <c r="I122" s="2" t="e">
        <f>IF(ISNA(VLOOKUP(CONCATENATE($A122,$B122,I$2),#REF!,4,FALSE)),"",VLOOKUP(CONCATENATE($A122,$B122,I$2),#REF!,4,FALSE))</f>
        <v>#REF!</v>
      </c>
      <c r="J122" s="2" t="e">
        <f>IF(ISNA(VLOOKUP(CONCATENATE($A122,$B122,J$2),#REF!,4,FALSE)),"",VLOOKUP(CONCATENATE($A122,$B122,J$2),#REF!,4,FALSE))</f>
        <v>#REF!</v>
      </c>
      <c r="K122" s="2" t="e">
        <f>IF(ISNA(VLOOKUP(CONCATENATE($A122,$B122,K$2),#REF!,4,FALSE)),"",VLOOKUP(CONCATENATE($A122,$B122,K$2),#REF!,4,FALSE))</f>
        <v>#REF!</v>
      </c>
      <c r="L122" s="2" t="e">
        <f>IF(ISNA(VLOOKUP(CONCATENATE($A122,$B122,L$2),#REF!,4,FALSE)),"",VLOOKUP(CONCATENATE($A122,$B122,L$2),#REF!,4,FALSE))</f>
        <v>#REF!</v>
      </c>
      <c r="M122" s="2" t="e">
        <f>IF(ISNA(VLOOKUP(CONCATENATE($A122,$B122,M$2),#REF!,4,FALSE)),"",VLOOKUP(CONCATENATE($A122,$B122,M$2),#REF!,4,FALSE))</f>
        <v>#REF!</v>
      </c>
      <c r="N122" s="2" t="e">
        <f>IF(ISNA(VLOOKUP(CONCATENATE($A122,$B122,N$2),#REF!,4,FALSE)),"",VLOOKUP(CONCATENATE($A122,$B122,N$2),#REF!,4,FALSE))</f>
        <v>#REF!</v>
      </c>
      <c r="O122" s="2" t="e">
        <f>IF(ISNA(VLOOKUP(CONCATENATE($A122,$B122,O$2),#REF!,4,FALSE)),"",VLOOKUP(CONCATENATE($A122,$B122,O$2),#REF!,4,FALSE))</f>
        <v>#REF!</v>
      </c>
      <c r="P122" s="2" t="e">
        <f>IF(ISNA(VLOOKUP(CONCATENATE($A122,$B122,P$2),#REF!,4,FALSE)),"",VLOOKUP(CONCATENATE($A122,$B122,P$2),#REF!,4,FALSE))</f>
        <v>#REF!</v>
      </c>
      <c r="Q122" s="2" t="e">
        <f>IF(ISNA(VLOOKUP(CONCATENATE($A122,$B122,Q$2),#REF!,4,FALSE)),"",VLOOKUP(CONCATENATE($A122,$B122,Q$2),#REF!,4,FALSE))</f>
        <v>#REF!</v>
      </c>
      <c r="R122" s="2" t="e">
        <f>IF(ISNA(VLOOKUP(CONCATENATE($A122,$B122,R$2),#REF!,4,FALSE)),"",VLOOKUP(CONCATENATE($A122,$B122,R$2),#REF!,4,FALSE))</f>
        <v>#REF!</v>
      </c>
      <c r="S122" s="2" t="e">
        <f>IF(ISNA(VLOOKUP(CONCATENATE($A122,$B122,S$2),#REF!,4,FALSE)),"",VLOOKUP(CONCATENATE($A122,$B122,S$2),#REF!,4,FALSE))</f>
        <v>#REF!</v>
      </c>
      <c r="T122" s="2" t="e">
        <f>IF(ISNA(VLOOKUP(CONCATENATE($A122,$B122,T$2),#REF!,4,FALSE)),"",VLOOKUP(CONCATENATE($A122,$B122,T$2),#REF!,4,FALSE))</f>
        <v>#REF!</v>
      </c>
      <c r="U122" s="2" t="e">
        <f>IF(ISNA(VLOOKUP(CONCATENATE($A122,$B122,U$2),#REF!,4,FALSE)),"",VLOOKUP(CONCATENATE($A122,$B122,U$2),#REF!,4,FALSE))</f>
        <v>#REF!</v>
      </c>
      <c r="V122" s="2" t="e">
        <f>IF(ISNA(VLOOKUP(CONCATENATE($A122,$B122,V$2),#REF!,4,FALSE)),"",VLOOKUP(CONCATENATE($A122,$B122,V$2),#REF!,4,FALSE))</f>
        <v>#REF!</v>
      </c>
      <c r="W122" s="2" t="e">
        <f>IF(ISNA(VLOOKUP(CONCATENATE($A122,$B122,W$2),#REF!,4,FALSE)),"",VLOOKUP(CONCATENATE($A122,$B122,W$2),#REF!,4,FALSE))</f>
        <v>#REF!</v>
      </c>
    </row>
    <row r="123" spans="1:23" ht="16.95" customHeight="1" thickBot="1" x14ac:dyDescent="0.35">
      <c r="A123" s="21" t="s">
        <v>564</v>
      </c>
      <c r="B123" s="19" t="s">
        <v>92</v>
      </c>
      <c r="C123" s="1" t="str">
        <f t="shared" si="1"/>
        <v>BAYONETDRAW</v>
      </c>
      <c r="D123" s="2" t="e">
        <f>IF(ISNA(VLOOKUP(CONCATENATE($A123,$B123,D$2),#REF!,4,FALSE)),"",VLOOKUP(CONCATENATE($A123,$B123,D$2),#REF!,4,FALSE))</f>
        <v>#REF!</v>
      </c>
      <c r="E123" s="2" t="e">
        <f>IF(ISNA(VLOOKUP(CONCATENATE($A123,$B123,E$2),#REF!,4,FALSE)),"",VLOOKUP(CONCATENATE($A123,$B123,E$2),#REF!,4,FALSE))</f>
        <v>#REF!</v>
      </c>
      <c r="F123" s="2" t="e">
        <f>IF(ISNA(VLOOKUP(CONCATENATE($A123,$B123,F$2),#REF!,4,FALSE)),"",VLOOKUP(CONCATENATE($A123,$B123,F$2),#REF!,4,FALSE))</f>
        <v>#REF!</v>
      </c>
      <c r="G123" s="2" t="e">
        <f>IF(ISNA(VLOOKUP(CONCATENATE($A123,$B123,G$2),#REF!,4,FALSE)),"",VLOOKUP(CONCATENATE($A123,$B123,G$2),#REF!,4,FALSE))</f>
        <v>#REF!</v>
      </c>
      <c r="H123" s="2" t="e">
        <f>IF(ISNA(VLOOKUP(CONCATENATE($A123,$B123,H$2),#REF!,4,FALSE)),"",VLOOKUP(CONCATENATE($A123,$B123,H$2),#REF!,4,FALSE))</f>
        <v>#REF!</v>
      </c>
      <c r="I123" s="2" t="e">
        <f>IF(ISNA(VLOOKUP(CONCATENATE($A123,$B123,I$2),#REF!,4,FALSE)),"",VLOOKUP(CONCATENATE($A123,$B123,I$2),#REF!,4,FALSE))</f>
        <v>#REF!</v>
      </c>
      <c r="J123" s="2" t="e">
        <f>IF(ISNA(VLOOKUP(CONCATENATE($A123,$B123,J$2),#REF!,4,FALSE)),"",VLOOKUP(CONCATENATE($A123,$B123,J$2),#REF!,4,FALSE))</f>
        <v>#REF!</v>
      </c>
      <c r="K123" s="2" t="e">
        <f>IF(ISNA(VLOOKUP(CONCATENATE($A123,$B123,K$2),#REF!,4,FALSE)),"",VLOOKUP(CONCATENATE($A123,$B123,K$2),#REF!,4,FALSE))</f>
        <v>#REF!</v>
      </c>
      <c r="L123" s="2" t="e">
        <f>IF(ISNA(VLOOKUP(CONCATENATE($A123,$B123,L$2),#REF!,4,FALSE)),"",VLOOKUP(CONCATENATE($A123,$B123,L$2),#REF!,4,FALSE))</f>
        <v>#REF!</v>
      </c>
      <c r="M123" s="2" t="e">
        <f>IF(ISNA(VLOOKUP(CONCATENATE($A123,$B123,M$2),#REF!,4,FALSE)),"",VLOOKUP(CONCATENATE($A123,$B123,M$2),#REF!,4,FALSE))</f>
        <v>#REF!</v>
      </c>
      <c r="N123" s="2" t="e">
        <f>IF(ISNA(VLOOKUP(CONCATENATE($A123,$B123,N$2),#REF!,4,FALSE)),"",VLOOKUP(CONCATENATE($A123,$B123,N$2),#REF!,4,FALSE))</f>
        <v>#REF!</v>
      </c>
      <c r="O123" s="2" t="e">
        <f>IF(ISNA(VLOOKUP(CONCATENATE($A123,$B123,O$2),#REF!,4,FALSE)),"",VLOOKUP(CONCATENATE($A123,$B123,O$2),#REF!,4,FALSE))</f>
        <v>#REF!</v>
      </c>
      <c r="P123" s="2" t="e">
        <f>IF(ISNA(VLOOKUP(CONCATENATE($A123,$B123,P$2),#REF!,4,FALSE)),"",VLOOKUP(CONCATENATE($A123,$B123,P$2),#REF!,4,FALSE))</f>
        <v>#REF!</v>
      </c>
      <c r="Q123" s="2" t="e">
        <f>IF(ISNA(VLOOKUP(CONCATENATE($A123,$B123,Q$2),#REF!,4,FALSE)),"",VLOOKUP(CONCATENATE($A123,$B123,Q$2),#REF!,4,FALSE))</f>
        <v>#REF!</v>
      </c>
      <c r="R123" s="2" t="e">
        <f>IF(ISNA(VLOOKUP(CONCATENATE($A123,$B123,R$2),#REF!,4,FALSE)),"",VLOOKUP(CONCATENATE($A123,$B123,R$2),#REF!,4,FALSE))</f>
        <v>#REF!</v>
      </c>
      <c r="S123" s="2" t="e">
        <f>IF(ISNA(VLOOKUP(CONCATENATE($A123,$B123,S$2),#REF!,4,FALSE)),"",VLOOKUP(CONCATENATE($A123,$B123,S$2),#REF!,4,FALSE))</f>
        <v>#REF!</v>
      </c>
      <c r="T123" s="2" t="e">
        <f>IF(ISNA(VLOOKUP(CONCATENATE($A123,$B123,T$2),#REF!,4,FALSE)),"",VLOOKUP(CONCATENATE($A123,$B123,T$2),#REF!,4,FALSE))</f>
        <v>#REF!</v>
      </c>
      <c r="U123" s="2" t="e">
        <f>IF(ISNA(VLOOKUP(CONCATENATE($A123,$B123,U$2),#REF!,4,FALSE)),"",VLOOKUP(CONCATENATE($A123,$B123,U$2),#REF!,4,FALSE))</f>
        <v>#REF!</v>
      </c>
      <c r="V123" s="2" t="e">
        <f>IF(ISNA(VLOOKUP(CONCATENATE($A123,$B123,V$2),#REF!,4,FALSE)),"",VLOOKUP(CONCATENATE($A123,$B123,V$2),#REF!,4,FALSE))</f>
        <v>#REF!</v>
      </c>
      <c r="W123" s="2" t="e">
        <f>IF(ISNA(VLOOKUP(CONCATENATE($A123,$B123,W$2),#REF!,4,FALSE)),"",VLOOKUP(CONCATENATE($A123,$B123,W$2),#REF!,4,FALSE))</f>
        <v>#REF!</v>
      </c>
    </row>
    <row r="124" spans="1:23" ht="16.95" customHeight="1" thickBot="1" x14ac:dyDescent="0.35">
      <c r="A124" s="21" t="s">
        <v>564</v>
      </c>
      <c r="B124" s="21" t="s">
        <v>567</v>
      </c>
      <c r="C124" s="1" t="str">
        <f t="shared" si="1"/>
        <v>BAYONETLUNGE</v>
      </c>
      <c r="D124" s="2" t="e">
        <f>IF(ISNA(VLOOKUP(CONCATENATE($A124,$B124,D$2),#REF!,4,FALSE)),"",VLOOKUP(CONCATENATE($A124,$B124,D$2),#REF!,4,FALSE))</f>
        <v>#REF!</v>
      </c>
      <c r="E124" s="2" t="e">
        <f>IF(ISNA(VLOOKUP(CONCATENATE($A124,$B124,E$2),#REF!,4,FALSE)),"",VLOOKUP(CONCATENATE($A124,$B124,E$2),#REF!,4,FALSE))</f>
        <v>#REF!</v>
      </c>
      <c r="F124" s="2" t="e">
        <f>IF(ISNA(VLOOKUP(CONCATENATE($A124,$B124,F$2),#REF!,4,FALSE)),"",VLOOKUP(CONCATENATE($A124,$B124,F$2),#REF!,4,FALSE))</f>
        <v>#REF!</v>
      </c>
      <c r="G124" s="2" t="e">
        <f>IF(ISNA(VLOOKUP(CONCATENATE($A124,$B124,G$2),#REF!,4,FALSE)),"",VLOOKUP(CONCATENATE($A124,$B124,G$2),#REF!,4,FALSE))</f>
        <v>#REF!</v>
      </c>
      <c r="H124" s="2" t="e">
        <f>IF(ISNA(VLOOKUP(CONCATENATE($A124,$B124,H$2),#REF!,4,FALSE)),"",VLOOKUP(CONCATENATE($A124,$B124,H$2),#REF!,4,FALSE))</f>
        <v>#REF!</v>
      </c>
      <c r="I124" s="2" t="e">
        <f>IF(ISNA(VLOOKUP(CONCATENATE($A124,$B124,I$2),#REF!,4,FALSE)),"",VLOOKUP(CONCATENATE($A124,$B124,I$2),#REF!,4,FALSE))</f>
        <v>#REF!</v>
      </c>
      <c r="J124" s="2" t="e">
        <f>IF(ISNA(VLOOKUP(CONCATENATE($A124,$B124,J$2),#REF!,4,FALSE)),"",VLOOKUP(CONCATENATE($A124,$B124,J$2),#REF!,4,FALSE))</f>
        <v>#REF!</v>
      </c>
      <c r="K124" s="2" t="e">
        <f>IF(ISNA(VLOOKUP(CONCATENATE($A124,$B124,K$2),#REF!,4,FALSE)),"",VLOOKUP(CONCATENATE($A124,$B124,K$2),#REF!,4,FALSE))</f>
        <v>#REF!</v>
      </c>
      <c r="L124" s="2" t="e">
        <f>IF(ISNA(VLOOKUP(CONCATENATE($A124,$B124,L$2),#REF!,4,FALSE)),"",VLOOKUP(CONCATENATE($A124,$B124,L$2),#REF!,4,FALSE))</f>
        <v>#REF!</v>
      </c>
      <c r="M124" s="2" t="e">
        <f>IF(ISNA(VLOOKUP(CONCATENATE($A124,$B124,M$2),#REF!,4,FALSE)),"",VLOOKUP(CONCATENATE($A124,$B124,M$2),#REF!,4,FALSE))</f>
        <v>#REF!</v>
      </c>
      <c r="N124" s="2" t="e">
        <f>IF(ISNA(VLOOKUP(CONCATENATE($A124,$B124,N$2),#REF!,4,FALSE)),"",VLOOKUP(CONCATENATE($A124,$B124,N$2),#REF!,4,FALSE))</f>
        <v>#REF!</v>
      </c>
      <c r="O124" s="2" t="e">
        <f>IF(ISNA(VLOOKUP(CONCATENATE($A124,$B124,O$2),#REF!,4,FALSE)),"",VLOOKUP(CONCATENATE($A124,$B124,O$2),#REF!,4,FALSE))</f>
        <v>#REF!</v>
      </c>
      <c r="P124" s="2" t="e">
        <f>IF(ISNA(VLOOKUP(CONCATENATE($A124,$B124,P$2),#REF!,4,FALSE)),"",VLOOKUP(CONCATENATE($A124,$B124,P$2),#REF!,4,FALSE))</f>
        <v>#REF!</v>
      </c>
      <c r="Q124" s="2" t="e">
        <f>IF(ISNA(VLOOKUP(CONCATENATE($A124,$B124,Q$2),#REF!,4,FALSE)),"",VLOOKUP(CONCATENATE($A124,$B124,Q$2),#REF!,4,FALSE))</f>
        <v>#REF!</v>
      </c>
      <c r="R124" s="2" t="e">
        <f>IF(ISNA(VLOOKUP(CONCATENATE($A124,$B124,R$2),#REF!,4,FALSE)),"",VLOOKUP(CONCATENATE($A124,$B124,R$2),#REF!,4,FALSE))</f>
        <v>#REF!</v>
      </c>
      <c r="S124" s="2" t="e">
        <f>IF(ISNA(VLOOKUP(CONCATENATE($A124,$B124,S$2),#REF!,4,FALSE)),"",VLOOKUP(CONCATENATE($A124,$B124,S$2),#REF!,4,FALSE))</f>
        <v>#REF!</v>
      </c>
      <c r="T124" s="2" t="e">
        <f>IF(ISNA(VLOOKUP(CONCATENATE($A124,$B124,T$2),#REF!,4,FALSE)),"",VLOOKUP(CONCATENATE($A124,$B124,T$2),#REF!,4,FALSE))</f>
        <v>#REF!</v>
      </c>
      <c r="U124" s="2" t="e">
        <f>IF(ISNA(VLOOKUP(CONCATENATE($A124,$B124,U$2),#REF!,4,FALSE)),"",VLOOKUP(CONCATENATE($A124,$B124,U$2),#REF!,4,FALSE))</f>
        <v>#REF!</v>
      </c>
      <c r="V124" s="2" t="e">
        <f>IF(ISNA(VLOOKUP(CONCATENATE($A124,$B124,V$2),#REF!,4,FALSE)),"",VLOOKUP(CONCATENATE($A124,$B124,V$2),#REF!,4,FALSE))</f>
        <v>#REF!</v>
      </c>
      <c r="W124" s="2" t="e">
        <f>IF(ISNA(VLOOKUP(CONCATENATE($A124,$B124,W$2),#REF!,4,FALSE)),"",VLOOKUP(CONCATENATE($A124,$B124,W$2),#REF!,4,FALSE))</f>
        <v>#REF!</v>
      </c>
    </row>
    <row r="125" spans="1:23" ht="16.95" customHeight="1" thickBot="1" x14ac:dyDescent="0.35">
      <c r="A125" s="21" t="s">
        <v>564</v>
      </c>
      <c r="B125" s="19" t="s">
        <v>526</v>
      </c>
      <c r="C125" s="1" t="str">
        <f t="shared" si="1"/>
        <v>BAYONETPOST</v>
      </c>
      <c r="D125" s="2" t="e">
        <f>IF(ISNA(VLOOKUP(CONCATENATE($A125,$B125,D$2),#REF!,4,FALSE)),"",VLOOKUP(CONCATENATE($A125,$B125,D$2),#REF!,4,FALSE))</f>
        <v>#REF!</v>
      </c>
      <c r="E125" s="2" t="e">
        <f>IF(ISNA(VLOOKUP(CONCATENATE($A125,$B125,E$2),#REF!,4,FALSE)),"",VLOOKUP(CONCATENATE($A125,$B125,E$2),#REF!,4,FALSE))</f>
        <v>#REF!</v>
      </c>
      <c r="F125" s="2" t="e">
        <f>IF(ISNA(VLOOKUP(CONCATENATE($A125,$B125,F$2),#REF!,4,FALSE)),"",VLOOKUP(CONCATENATE($A125,$B125,F$2),#REF!,4,FALSE))</f>
        <v>#REF!</v>
      </c>
      <c r="G125" s="2" t="e">
        <f>IF(ISNA(VLOOKUP(CONCATENATE($A125,$B125,G$2),#REF!,4,FALSE)),"",VLOOKUP(CONCATENATE($A125,$B125,G$2),#REF!,4,FALSE))</f>
        <v>#REF!</v>
      </c>
      <c r="H125" s="2" t="e">
        <f>IF(ISNA(VLOOKUP(CONCATENATE($A125,$B125,H$2),#REF!,4,FALSE)),"",VLOOKUP(CONCATENATE($A125,$B125,H$2),#REF!,4,FALSE))</f>
        <v>#REF!</v>
      </c>
      <c r="I125" s="2" t="e">
        <f>IF(ISNA(VLOOKUP(CONCATENATE($A125,$B125,I$2),#REF!,4,FALSE)),"",VLOOKUP(CONCATENATE($A125,$B125,I$2),#REF!,4,FALSE))</f>
        <v>#REF!</v>
      </c>
      <c r="J125" s="2" t="e">
        <f>IF(ISNA(VLOOKUP(CONCATENATE($A125,$B125,J$2),#REF!,4,FALSE)),"",VLOOKUP(CONCATENATE($A125,$B125,J$2),#REF!,4,FALSE))</f>
        <v>#REF!</v>
      </c>
      <c r="K125" s="2" t="e">
        <f>IF(ISNA(VLOOKUP(CONCATENATE($A125,$B125,K$2),#REF!,4,FALSE)),"",VLOOKUP(CONCATENATE($A125,$B125,K$2),#REF!,4,FALSE))</f>
        <v>#REF!</v>
      </c>
      <c r="L125" s="2" t="e">
        <f>IF(ISNA(VLOOKUP(CONCATENATE($A125,$B125,L$2),#REF!,4,FALSE)),"",VLOOKUP(CONCATENATE($A125,$B125,L$2),#REF!,4,FALSE))</f>
        <v>#REF!</v>
      </c>
      <c r="M125" s="2" t="e">
        <f>IF(ISNA(VLOOKUP(CONCATENATE($A125,$B125,M$2),#REF!,4,FALSE)),"",VLOOKUP(CONCATENATE($A125,$B125,M$2),#REF!,4,FALSE))</f>
        <v>#REF!</v>
      </c>
      <c r="N125" s="2" t="e">
        <f>IF(ISNA(VLOOKUP(CONCATENATE($A125,$B125,N$2),#REF!,4,FALSE)),"",VLOOKUP(CONCATENATE($A125,$B125,N$2),#REF!,4,FALSE))</f>
        <v>#REF!</v>
      </c>
      <c r="O125" s="2" t="e">
        <f>IF(ISNA(VLOOKUP(CONCATENATE($A125,$B125,O$2),#REF!,4,FALSE)),"",VLOOKUP(CONCATENATE($A125,$B125,O$2),#REF!,4,FALSE))</f>
        <v>#REF!</v>
      </c>
      <c r="P125" s="2" t="e">
        <f>IF(ISNA(VLOOKUP(CONCATENATE($A125,$B125,P$2),#REF!,4,FALSE)),"",VLOOKUP(CONCATENATE($A125,$B125,P$2),#REF!,4,FALSE))</f>
        <v>#REF!</v>
      </c>
      <c r="Q125" s="2" t="e">
        <f>IF(ISNA(VLOOKUP(CONCATENATE($A125,$B125,Q$2),#REF!,4,FALSE)),"",VLOOKUP(CONCATENATE($A125,$B125,Q$2),#REF!,4,FALSE))</f>
        <v>#REF!</v>
      </c>
      <c r="R125" s="2" t="e">
        <f>IF(ISNA(VLOOKUP(CONCATENATE($A125,$B125,R$2),#REF!,4,FALSE)),"",VLOOKUP(CONCATENATE($A125,$B125,R$2),#REF!,4,FALSE))</f>
        <v>#REF!</v>
      </c>
      <c r="S125" s="2" t="e">
        <f>IF(ISNA(VLOOKUP(CONCATENATE($A125,$B125,S$2),#REF!,4,FALSE)),"",VLOOKUP(CONCATENATE($A125,$B125,S$2),#REF!,4,FALSE))</f>
        <v>#REF!</v>
      </c>
      <c r="T125" s="2" t="e">
        <f>IF(ISNA(VLOOKUP(CONCATENATE($A125,$B125,T$2),#REF!,4,FALSE)),"",VLOOKUP(CONCATENATE($A125,$B125,T$2),#REF!,4,FALSE))</f>
        <v>#REF!</v>
      </c>
      <c r="U125" s="2" t="e">
        <f>IF(ISNA(VLOOKUP(CONCATENATE($A125,$B125,U$2),#REF!,4,FALSE)),"",VLOOKUP(CONCATENATE($A125,$B125,U$2),#REF!,4,FALSE))</f>
        <v>#REF!</v>
      </c>
      <c r="V125" s="2" t="e">
        <f>IF(ISNA(VLOOKUP(CONCATENATE($A125,$B125,V$2),#REF!,4,FALSE)),"",VLOOKUP(CONCATENATE($A125,$B125,V$2),#REF!,4,FALSE))</f>
        <v>#REF!</v>
      </c>
      <c r="W125" s="2" t="e">
        <f>IF(ISNA(VLOOKUP(CONCATENATE($A125,$B125,W$2),#REF!,4,FALSE)),"",VLOOKUP(CONCATENATE($A125,$B125,W$2),#REF!,4,FALSE))</f>
        <v>#REF!</v>
      </c>
    </row>
    <row r="126" spans="1:23" ht="16.95" customHeight="1" thickBot="1" x14ac:dyDescent="0.35">
      <c r="A126" s="21" t="s">
        <v>572</v>
      </c>
      <c r="B126" s="21" t="s">
        <v>573</v>
      </c>
      <c r="C126" s="1" t="str">
        <f t="shared" si="1"/>
        <v>BBPUNCH</v>
      </c>
      <c r="D126" s="2" t="e">
        <f>IF(ISNA(VLOOKUP(CONCATENATE($A126,$B126,D$2),#REF!,4,FALSE)),"",VLOOKUP(CONCATENATE($A126,$B126,D$2),#REF!,4,FALSE))</f>
        <v>#REF!</v>
      </c>
      <c r="E126" s="2" t="e">
        <f>IF(ISNA(VLOOKUP(CONCATENATE($A126,$B126,E$2),#REF!,4,FALSE)),"",VLOOKUP(CONCATENATE($A126,$B126,E$2),#REF!,4,FALSE))</f>
        <v>#REF!</v>
      </c>
      <c r="F126" s="2" t="e">
        <f>IF(ISNA(VLOOKUP(CONCATENATE($A126,$B126,F$2),#REF!,4,FALSE)),"",VLOOKUP(CONCATENATE($A126,$B126,F$2),#REF!,4,FALSE))</f>
        <v>#REF!</v>
      </c>
      <c r="G126" s="2" t="e">
        <f>IF(ISNA(VLOOKUP(CONCATENATE($A126,$B126,G$2),#REF!,4,FALSE)),"",VLOOKUP(CONCATENATE($A126,$B126,G$2),#REF!,4,FALSE))</f>
        <v>#REF!</v>
      </c>
      <c r="H126" s="2" t="e">
        <f>IF(ISNA(VLOOKUP(CONCATENATE($A126,$B126,H$2),#REF!,4,FALSE)),"",VLOOKUP(CONCATENATE($A126,$B126,H$2),#REF!,4,FALSE))</f>
        <v>#REF!</v>
      </c>
      <c r="I126" s="2" t="e">
        <f>IF(ISNA(VLOOKUP(CONCATENATE($A126,$B126,I$2),#REF!,4,FALSE)),"",VLOOKUP(CONCATENATE($A126,$B126,I$2),#REF!,4,FALSE))</f>
        <v>#REF!</v>
      </c>
      <c r="J126" s="2" t="e">
        <f>IF(ISNA(VLOOKUP(CONCATENATE($A126,$B126,J$2),#REF!,4,FALSE)),"",VLOOKUP(CONCATENATE($A126,$B126,J$2),#REF!,4,FALSE))</f>
        <v>#REF!</v>
      </c>
      <c r="K126" s="2" t="e">
        <f>IF(ISNA(VLOOKUP(CONCATENATE($A126,$B126,K$2),#REF!,4,FALSE)),"",VLOOKUP(CONCATENATE($A126,$B126,K$2),#REF!,4,FALSE))</f>
        <v>#REF!</v>
      </c>
      <c r="L126" s="2" t="e">
        <f>IF(ISNA(VLOOKUP(CONCATENATE($A126,$B126,L$2),#REF!,4,FALSE)),"",VLOOKUP(CONCATENATE($A126,$B126,L$2),#REF!,4,FALSE))</f>
        <v>#REF!</v>
      </c>
      <c r="M126" s="2" t="e">
        <f>IF(ISNA(VLOOKUP(CONCATENATE($A126,$B126,M$2),#REF!,4,FALSE)),"",VLOOKUP(CONCATENATE($A126,$B126,M$2),#REF!,4,FALSE))</f>
        <v>#REF!</v>
      </c>
      <c r="N126" s="2" t="e">
        <f>IF(ISNA(VLOOKUP(CONCATENATE($A126,$B126,N$2),#REF!,4,FALSE)),"",VLOOKUP(CONCATENATE($A126,$B126,N$2),#REF!,4,FALSE))</f>
        <v>#REF!</v>
      </c>
      <c r="O126" s="2" t="e">
        <f>IF(ISNA(VLOOKUP(CONCATENATE($A126,$B126,O$2),#REF!,4,FALSE)),"",VLOOKUP(CONCATENATE($A126,$B126,O$2),#REF!,4,FALSE))</f>
        <v>#REF!</v>
      </c>
      <c r="P126" s="2" t="e">
        <f>IF(ISNA(VLOOKUP(CONCATENATE($A126,$B126,P$2),#REF!,4,FALSE)),"",VLOOKUP(CONCATENATE($A126,$B126,P$2),#REF!,4,FALSE))</f>
        <v>#REF!</v>
      </c>
      <c r="Q126" s="2" t="e">
        <f>IF(ISNA(VLOOKUP(CONCATENATE($A126,$B126,Q$2),#REF!,4,FALSE)),"",VLOOKUP(CONCATENATE($A126,$B126,Q$2),#REF!,4,FALSE))</f>
        <v>#REF!</v>
      </c>
      <c r="R126" s="2" t="e">
        <f>IF(ISNA(VLOOKUP(CONCATENATE($A126,$B126,R$2),#REF!,4,FALSE)),"",VLOOKUP(CONCATENATE($A126,$B126,R$2),#REF!,4,FALSE))</f>
        <v>#REF!</v>
      </c>
      <c r="S126" s="2" t="e">
        <f>IF(ISNA(VLOOKUP(CONCATENATE($A126,$B126,S$2),#REF!,4,FALSE)),"",VLOOKUP(CONCATENATE($A126,$B126,S$2),#REF!,4,FALSE))</f>
        <v>#REF!</v>
      </c>
      <c r="T126" s="2" t="e">
        <f>IF(ISNA(VLOOKUP(CONCATENATE($A126,$B126,T$2),#REF!,4,FALSE)),"",VLOOKUP(CONCATENATE($A126,$B126,T$2),#REF!,4,FALSE))</f>
        <v>#REF!</v>
      </c>
      <c r="U126" s="2" t="e">
        <f>IF(ISNA(VLOOKUP(CONCATENATE($A126,$B126,U$2),#REF!,4,FALSE)),"",VLOOKUP(CONCATENATE($A126,$B126,U$2),#REF!,4,FALSE))</f>
        <v>#REF!</v>
      </c>
      <c r="V126" s="2" t="e">
        <f>IF(ISNA(VLOOKUP(CONCATENATE($A126,$B126,V$2),#REF!,4,FALSE)),"",VLOOKUP(CONCATENATE($A126,$B126,V$2),#REF!,4,FALSE))</f>
        <v>#REF!</v>
      </c>
      <c r="W126" s="2" t="e">
        <f>IF(ISNA(VLOOKUP(CONCATENATE($A126,$B126,W$2),#REF!,4,FALSE)),"",VLOOKUP(CONCATENATE($A126,$B126,W$2),#REF!,4,FALSE))</f>
        <v>#REF!</v>
      </c>
    </row>
    <row r="127" spans="1:23" ht="16.95" customHeight="1" thickBot="1" x14ac:dyDescent="0.35">
      <c r="A127" s="19" t="s">
        <v>578</v>
      </c>
      <c r="B127" s="19" t="s">
        <v>160</v>
      </c>
      <c r="C127" s="1" t="str">
        <f t="shared" si="1"/>
        <v>BEAMREADY</v>
      </c>
      <c r="D127" s="2" t="e">
        <f>IF(ISNA(VLOOKUP(CONCATENATE($A127,$B127,D$2),#REF!,4,FALSE)),"",VLOOKUP(CONCATENATE($A127,$B127,D$2),#REF!,4,FALSE))</f>
        <v>#REF!</v>
      </c>
      <c r="E127" s="2" t="e">
        <f>IF(ISNA(VLOOKUP(CONCATENATE($A127,$B127,E$2),#REF!,4,FALSE)),"",VLOOKUP(CONCATENATE($A127,$B127,E$2),#REF!,4,FALSE))</f>
        <v>#REF!</v>
      </c>
      <c r="F127" s="2" t="e">
        <f>IF(ISNA(VLOOKUP(CONCATENATE($A127,$B127,F$2),#REF!,4,FALSE)),"",VLOOKUP(CONCATENATE($A127,$B127,F$2),#REF!,4,FALSE))</f>
        <v>#REF!</v>
      </c>
      <c r="G127" s="2" t="e">
        <f>IF(ISNA(VLOOKUP(CONCATENATE($A127,$B127,G$2),#REF!,4,FALSE)),"",VLOOKUP(CONCATENATE($A127,$B127,G$2),#REF!,4,FALSE))</f>
        <v>#REF!</v>
      </c>
      <c r="H127" s="2" t="e">
        <f>IF(ISNA(VLOOKUP(CONCATENATE($A127,$B127,H$2),#REF!,4,FALSE)),"",VLOOKUP(CONCATENATE($A127,$B127,H$2),#REF!,4,FALSE))</f>
        <v>#REF!</v>
      </c>
      <c r="I127" s="2" t="e">
        <f>IF(ISNA(VLOOKUP(CONCATENATE($A127,$B127,I$2),#REF!,4,FALSE)),"",VLOOKUP(CONCATENATE($A127,$B127,I$2),#REF!,4,FALSE))</f>
        <v>#REF!</v>
      </c>
      <c r="J127" s="2" t="e">
        <f>IF(ISNA(VLOOKUP(CONCATENATE($A127,$B127,J$2),#REF!,4,FALSE)),"",VLOOKUP(CONCATENATE($A127,$B127,J$2),#REF!,4,FALSE))</f>
        <v>#REF!</v>
      </c>
      <c r="K127" s="2" t="e">
        <f>IF(ISNA(VLOOKUP(CONCATENATE($A127,$B127,K$2),#REF!,4,FALSE)),"",VLOOKUP(CONCATENATE($A127,$B127,K$2),#REF!,4,FALSE))</f>
        <v>#REF!</v>
      </c>
      <c r="L127" s="2" t="e">
        <f>IF(ISNA(VLOOKUP(CONCATENATE($A127,$B127,L$2),#REF!,4,FALSE)),"",VLOOKUP(CONCATENATE($A127,$B127,L$2),#REF!,4,FALSE))</f>
        <v>#REF!</v>
      </c>
      <c r="M127" s="2" t="e">
        <f>IF(ISNA(VLOOKUP(CONCATENATE($A127,$B127,M$2),#REF!,4,FALSE)),"",VLOOKUP(CONCATENATE($A127,$B127,M$2),#REF!,4,FALSE))</f>
        <v>#REF!</v>
      </c>
      <c r="N127" s="2" t="e">
        <f>IF(ISNA(VLOOKUP(CONCATENATE($A127,$B127,N$2),#REF!,4,FALSE)),"",VLOOKUP(CONCATENATE($A127,$B127,N$2),#REF!,4,FALSE))</f>
        <v>#REF!</v>
      </c>
      <c r="O127" s="2" t="e">
        <f>IF(ISNA(VLOOKUP(CONCATENATE($A127,$B127,O$2),#REF!,4,FALSE)),"",VLOOKUP(CONCATENATE($A127,$B127,O$2),#REF!,4,FALSE))</f>
        <v>#REF!</v>
      </c>
      <c r="P127" s="2" t="e">
        <f>IF(ISNA(VLOOKUP(CONCATENATE($A127,$B127,P$2),#REF!,4,FALSE)),"",VLOOKUP(CONCATENATE($A127,$B127,P$2),#REF!,4,FALSE))</f>
        <v>#REF!</v>
      </c>
      <c r="Q127" s="2" t="e">
        <f>IF(ISNA(VLOOKUP(CONCATENATE($A127,$B127,Q$2),#REF!,4,FALSE)),"",VLOOKUP(CONCATENATE($A127,$B127,Q$2),#REF!,4,FALSE))</f>
        <v>#REF!</v>
      </c>
      <c r="R127" s="2" t="e">
        <f>IF(ISNA(VLOOKUP(CONCATENATE($A127,$B127,R$2),#REF!,4,FALSE)),"",VLOOKUP(CONCATENATE($A127,$B127,R$2),#REF!,4,FALSE))</f>
        <v>#REF!</v>
      </c>
      <c r="S127" s="2" t="e">
        <f>IF(ISNA(VLOOKUP(CONCATENATE($A127,$B127,S$2),#REF!,4,FALSE)),"",VLOOKUP(CONCATENATE($A127,$B127,S$2),#REF!,4,FALSE))</f>
        <v>#REF!</v>
      </c>
      <c r="T127" s="2" t="e">
        <f>IF(ISNA(VLOOKUP(CONCATENATE($A127,$B127,T$2),#REF!,4,FALSE)),"",VLOOKUP(CONCATENATE($A127,$B127,T$2),#REF!,4,FALSE))</f>
        <v>#REF!</v>
      </c>
      <c r="U127" s="2" t="e">
        <f>IF(ISNA(VLOOKUP(CONCATENATE($A127,$B127,U$2),#REF!,4,FALSE)),"",VLOOKUP(CONCATENATE($A127,$B127,U$2),#REF!,4,FALSE))</f>
        <v>#REF!</v>
      </c>
      <c r="V127" s="2" t="e">
        <f>IF(ISNA(VLOOKUP(CONCATENATE($A127,$B127,V$2),#REF!,4,FALSE)),"",VLOOKUP(CONCATENATE($A127,$B127,V$2),#REF!,4,FALSE))</f>
        <v>#REF!</v>
      </c>
      <c r="W127" s="2" t="e">
        <f>IF(ISNA(VLOOKUP(CONCATENATE($A127,$B127,W$2),#REF!,4,FALSE)),"",VLOOKUP(CONCATENATE($A127,$B127,W$2),#REF!,4,FALSE))</f>
        <v>#REF!</v>
      </c>
    </row>
    <row r="128" spans="1:23" ht="16.95" customHeight="1" thickBot="1" x14ac:dyDescent="0.35">
      <c r="A128" s="19" t="s">
        <v>580</v>
      </c>
      <c r="B128" s="19" t="s">
        <v>581</v>
      </c>
      <c r="C128" s="1" t="str">
        <f t="shared" si="1"/>
        <v>BEAMRIFLEAIM</v>
      </c>
      <c r="D128" s="2" t="e">
        <f>IF(ISNA(VLOOKUP(CONCATENATE($A128,$B128,D$2),#REF!,4,FALSE)),"",VLOOKUP(CONCATENATE($A128,$B128,D$2),#REF!,4,FALSE))</f>
        <v>#REF!</v>
      </c>
      <c r="E128" s="2" t="e">
        <f>IF(ISNA(VLOOKUP(CONCATENATE($A128,$B128,E$2),#REF!,4,FALSE)),"",VLOOKUP(CONCATENATE($A128,$B128,E$2),#REF!,4,FALSE))</f>
        <v>#REF!</v>
      </c>
      <c r="F128" s="2" t="e">
        <f>IF(ISNA(VLOOKUP(CONCATENATE($A128,$B128,F$2),#REF!,4,FALSE)),"",VLOOKUP(CONCATENATE($A128,$B128,F$2),#REF!,4,FALSE))</f>
        <v>#REF!</v>
      </c>
      <c r="G128" s="2" t="e">
        <f>IF(ISNA(VLOOKUP(CONCATENATE($A128,$B128,G$2),#REF!,4,FALSE)),"",VLOOKUP(CONCATENATE($A128,$B128,G$2),#REF!,4,FALSE))</f>
        <v>#REF!</v>
      </c>
      <c r="H128" s="2" t="e">
        <f>IF(ISNA(VLOOKUP(CONCATENATE($A128,$B128,H$2),#REF!,4,FALSE)),"",VLOOKUP(CONCATENATE($A128,$B128,H$2),#REF!,4,FALSE))</f>
        <v>#REF!</v>
      </c>
      <c r="I128" s="2" t="e">
        <f>IF(ISNA(VLOOKUP(CONCATENATE($A128,$B128,I$2),#REF!,4,FALSE)),"",VLOOKUP(CONCATENATE($A128,$B128,I$2),#REF!,4,FALSE))</f>
        <v>#REF!</v>
      </c>
      <c r="J128" s="2" t="e">
        <f>IF(ISNA(VLOOKUP(CONCATENATE($A128,$B128,J$2),#REF!,4,FALSE)),"",VLOOKUP(CONCATENATE($A128,$B128,J$2),#REF!,4,FALSE))</f>
        <v>#REF!</v>
      </c>
      <c r="K128" s="2" t="e">
        <f>IF(ISNA(VLOOKUP(CONCATENATE($A128,$B128,K$2),#REF!,4,FALSE)),"",VLOOKUP(CONCATENATE($A128,$B128,K$2),#REF!,4,FALSE))</f>
        <v>#REF!</v>
      </c>
      <c r="L128" s="2" t="e">
        <f>IF(ISNA(VLOOKUP(CONCATENATE($A128,$B128,L$2),#REF!,4,FALSE)),"",VLOOKUP(CONCATENATE($A128,$B128,L$2),#REF!,4,FALSE))</f>
        <v>#REF!</v>
      </c>
      <c r="M128" s="2" t="e">
        <f>IF(ISNA(VLOOKUP(CONCATENATE($A128,$B128,M$2),#REF!,4,FALSE)),"",VLOOKUP(CONCATENATE($A128,$B128,M$2),#REF!,4,FALSE))</f>
        <v>#REF!</v>
      </c>
      <c r="N128" s="2" t="e">
        <f>IF(ISNA(VLOOKUP(CONCATENATE($A128,$B128,N$2),#REF!,4,FALSE)),"",VLOOKUP(CONCATENATE($A128,$B128,N$2),#REF!,4,FALSE))</f>
        <v>#REF!</v>
      </c>
      <c r="O128" s="2" t="e">
        <f>IF(ISNA(VLOOKUP(CONCATENATE($A128,$B128,O$2),#REF!,4,FALSE)),"",VLOOKUP(CONCATENATE($A128,$B128,O$2),#REF!,4,FALSE))</f>
        <v>#REF!</v>
      </c>
      <c r="P128" s="2" t="e">
        <f>IF(ISNA(VLOOKUP(CONCATENATE($A128,$B128,P$2),#REF!,4,FALSE)),"",VLOOKUP(CONCATENATE($A128,$B128,P$2),#REF!,4,FALSE))</f>
        <v>#REF!</v>
      </c>
      <c r="Q128" s="2" t="e">
        <f>IF(ISNA(VLOOKUP(CONCATENATE($A128,$B128,Q$2),#REF!,4,FALSE)),"",VLOOKUP(CONCATENATE($A128,$B128,Q$2),#REF!,4,FALSE))</f>
        <v>#REF!</v>
      </c>
      <c r="R128" s="2" t="e">
        <f>IF(ISNA(VLOOKUP(CONCATENATE($A128,$B128,R$2),#REF!,4,FALSE)),"",VLOOKUP(CONCATENATE($A128,$B128,R$2),#REF!,4,FALSE))</f>
        <v>#REF!</v>
      </c>
      <c r="S128" s="2" t="e">
        <f>IF(ISNA(VLOOKUP(CONCATENATE($A128,$B128,S$2),#REF!,4,FALSE)),"",VLOOKUP(CONCATENATE($A128,$B128,S$2),#REF!,4,FALSE))</f>
        <v>#REF!</v>
      </c>
      <c r="T128" s="2" t="e">
        <f>IF(ISNA(VLOOKUP(CONCATENATE($A128,$B128,T$2),#REF!,4,FALSE)),"",VLOOKUP(CONCATENATE($A128,$B128,T$2),#REF!,4,FALSE))</f>
        <v>#REF!</v>
      </c>
      <c r="U128" s="2" t="e">
        <f>IF(ISNA(VLOOKUP(CONCATENATE($A128,$B128,U$2),#REF!,4,FALSE)),"",VLOOKUP(CONCATENATE($A128,$B128,U$2),#REF!,4,FALSE))</f>
        <v>#REF!</v>
      </c>
      <c r="V128" s="2" t="e">
        <f>IF(ISNA(VLOOKUP(CONCATENATE($A128,$B128,V$2),#REF!,4,FALSE)),"",VLOOKUP(CONCATENATE($A128,$B128,V$2),#REF!,4,FALSE))</f>
        <v>#REF!</v>
      </c>
      <c r="W128" s="2" t="e">
        <f>IF(ISNA(VLOOKUP(CONCATENATE($A128,$B128,W$2),#REF!,4,FALSE)),"",VLOOKUP(CONCATENATE($A128,$B128,W$2),#REF!,4,FALSE))</f>
        <v>#REF!</v>
      </c>
    </row>
    <row r="129" spans="1:23" ht="16.95" customHeight="1" thickBot="1" x14ac:dyDescent="0.35">
      <c r="A129" s="19" t="s">
        <v>580</v>
      </c>
      <c r="B129" s="19" t="s">
        <v>588</v>
      </c>
      <c r="C129" s="1" t="str">
        <f t="shared" si="1"/>
        <v>BEAMRIFLECHARGEDSHOT</v>
      </c>
      <c r="D129" s="2" t="e">
        <f>IF(ISNA(VLOOKUP(CONCATENATE($A129,$B129,D$2),#REF!,4,FALSE)),"",VLOOKUP(CONCATENATE($A129,$B129,D$2),#REF!,4,FALSE))</f>
        <v>#REF!</v>
      </c>
      <c r="E129" s="2" t="e">
        <f>IF(ISNA(VLOOKUP(CONCATENATE($A129,$B129,E$2),#REF!,4,FALSE)),"",VLOOKUP(CONCATENATE($A129,$B129,E$2),#REF!,4,FALSE))</f>
        <v>#REF!</v>
      </c>
      <c r="F129" s="2" t="e">
        <f>IF(ISNA(VLOOKUP(CONCATENATE($A129,$B129,F$2),#REF!,4,FALSE)),"",VLOOKUP(CONCATENATE($A129,$B129,F$2),#REF!,4,FALSE))</f>
        <v>#REF!</v>
      </c>
      <c r="G129" s="2" t="e">
        <f>IF(ISNA(VLOOKUP(CONCATENATE($A129,$B129,G$2),#REF!,4,FALSE)),"",VLOOKUP(CONCATENATE($A129,$B129,G$2),#REF!,4,FALSE))</f>
        <v>#REF!</v>
      </c>
      <c r="H129" s="2" t="e">
        <f>IF(ISNA(VLOOKUP(CONCATENATE($A129,$B129,H$2),#REF!,4,FALSE)),"",VLOOKUP(CONCATENATE($A129,$B129,H$2),#REF!,4,FALSE))</f>
        <v>#REF!</v>
      </c>
      <c r="I129" s="2" t="e">
        <f>IF(ISNA(VLOOKUP(CONCATENATE($A129,$B129,I$2),#REF!,4,FALSE)),"",VLOOKUP(CONCATENATE($A129,$B129,I$2),#REF!,4,FALSE))</f>
        <v>#REF!</v>
      </c>
      <c r="J129" s="2" t="e">
        <f>IF(ISNA(VLOOKUP(CONCATENATE($A129,$B129,J$2),#REF!,4,FALSE)),"",VLOOKUP(CONCATENATE($A129,$B129,J$2),#REF!,4,FALSE))</f>
        <v>#REF!</v>
      </c>
      <c r="K129" s="2" t="e">
        <f>IF(ISNA(VLOOKUP(CONCATENATE($A129,$B129,K$2),#REF!,4,FALSE)),"",VLOOKUP(CONCATENATE($A129,$B129,K$2),#REF!,4,FALSE))</f>
        <v>#REF!</v>
      </c>
      <c r="L129" s="2" t="e">
        <f>IF(ISNA(VLOOKUP(CONCATENATE($A129,$B129,L$2),#REF!,4,FALSE)),"",VLOOKUP(CONCATENATE($A129,$B129,L$2),#REF!,4,FALSE))</f>
        <v>#REF!</v>
      </c>
      <c r="M129" s="2" t="e">
        <f>IF(ISNA(VLOOKUP(CONCATENATE($A129,$B129,M$2),#REF!,4,FALSE)),"",VLOOKUP(CONCATENATE($A129,$B129,M$2),#REF!,4,FALSE))</f>
        <v>#REF!</v>
      </c>
      <c r="N129" s="2" t="e">
        <f>IF(ISNA(VLOOKUP(CONCATENATE($A129,$B129,N$2),#REF!,4,FALSE)),"",VLOOKUP(CONCATENATE($A129,$B129,N$2),#REF!,4,FALSE))</f>
        <v>#REF!</v>
      </c>
      <c r="O129" s="2" t="e">
        <f>IF(ISNA(VLOOKUP(CONCATENATE($A129,$B129,O$2),#REF!,4,FALSE)),"",VLOOKUP(CONCATENATE($A129,$B129,O$2),#REF!,4,FALSE))</f>
        <v>#REF!</v>
      </c>
      <c r="P129" s="2" t="e">
        <f>IF(ISNA(VLOOKUP(CONCATENATE($A129,$B129,P$2),#REF!,4,FALSE)),"",VLOOKUP(CONCATENATE($A129,$B129,P$2),#REF!,4,FALSE))</f>
        <v>#REF!</v>
      </c>
      <c r="Q129" s="2" t="e">
        <f>IF(ISNA(VLOOKUP(CONCATENATE($A129,$B129,Q$2),#REF!,4,FALSE)),"",VLOOKUP(CONCATENATE($A129,$B129,Q$2),#REF!,4,FALSE))</f>
        <v>#REF!</v>
      </c>
      <c r="R129" s="2" t="e">
        <f>IF(ISNA(VLOOKUP(CONCATENATE($A129,$B129,R$2),#REF!,4,FALSE)),"",VLOOKUP(CONCATENATE($A129,$B129,R$2),#REF!,4,FALSE))</f>
        <v>#REF!</v>
      </c>
      <c r="S129" s="2" t="e">
        <f>IF(ISNA(VLOOKUP(CONCATENATE($A129,$B129,S$2),#REF!,4,FALSE)),"",VLOOKUP(CONCATENATE($A129,$B129,S$2),#REF!,4,FALSE))</f>
        <v>#REF!</v>
      </c>
      <c r="T129" s="2" t="e">
        <f>IF(ISNA(VLOOKUP(CONCATENATE($A129,$B129,T$2),#REF!,4,FALSE)),"",VLOOKUP(CONCATENATE($A129,$B129,T$2),#REF!,4,FALSE))</f>
        <v>#REF!</v>
      </c>
      <c r="U129" s="2" t="e">
        <f>IF(ISNA(VLOOKUP(CONCATENATE($A129,$B129,U$2),#REF!,4,FALSE)),"",VLOOKUP(CONCATENATE($A129,$B129,U$2),#REF!,4,FALSE))</f>
        <v>#REF!</v>
      </c>
      <c r="V129" s="2" t="e">
        <f>IF(ISNA(VLOOKUP(CONCATENATE($A129,$B129,V$2),#REF!,4,FALSE)),"",VLOOKUP(CONCATENATE($A129,$B129,V$2),#REF!,4,FALSE))</f>
        <v>#REF!</v>
      </c>
      <c r="W129" s="2" t="e">
        <f>IF(ISNA(VLOOKUP(CONCATENATE($A129,$B129,W$2),#REF!,4,FALSE)),"",VLOOKUP(CONCATENATE($A129,$B129,W$2),#REF!,4,FALSE))</f>
        <v>#REF!</v>
      </c>
    </row>
    <row r="130" spans="1:23" ht="16.95" customHeight="1" thickBot="1" x14ac:dyDescent="0.35">
      <c r="A130" s="19" t="s">
        <v>580</v>
      </c>
      <c r="B130" s="19" t="s">
        <v>595</v>
      </c>
      <c r="C130" s="1" t="str">
        <f t="shared" si="1"/>
        <v>BEAMRIFLECUTTINGBEAM</v>
      </c>
      <c r="D130" s="2" t="e">
        <f>IF(ISNA(VLOOKUP(CONCATENATE($A130,$B130,D$2),#REF!,4,FALSE)),"",VLOOKUP(CONCATENATE($A130,$B130,D$2),#REF!,4,FALSE))</f>
        <v>#REF!</v>
      </c>
      <c r="E130" s="2" t="e">
        <f>IF(ISNA(VLOOKUP(CONCATENATE($A130,$B130,E$2),#REF!,4,FALSE)),"",VLOOKUP(CONCATENATE($A130,$B130,E$2),#REF!,4,FALSE))</f>
        <v>#REF!</v>
      </c>
      <c r="F130" s="2" t="e">
        <f>IF(ISNA(VLOOKUP(CONCATENATE($A130,$B130,F$2),#REF!,4,FALSE)),"",VLOOKUP(CONCATENATE($A130,$B130,F$2),#REF!,4,FALSE))</f>
        <v>#REF!</v>
      </c>
      <c r="G130" s="2" t="e">
        <f>IF(ISNA(VLOOKUP(CONCATENATE($A130,$B130,G$2),#REF!,4,FALSE)),"",VLOOKUP(CONCATENATE($A130,$B130,G$2),#REF!,4,FALSE))</f>
        <v>#REF!</v>
      </c>
      <c r="H130" s="2" t="e">
        <f>IF(ISNA(VLOOKUP(CONCATENATE($A130,$B130,H$2),#REF!,4,FALSE)),"",VLOOKUP(CONCATENATE($A130,$B130,H$2),#REF!,4,FALSE))</f>
        <v>#REF!</v>
      </c>
      <c r="I130" s="2" t="e">
        <f>IF(ISNA(VLOOKUP(CONCATENATE($A130,$B130,I$2),#REF!,4,FALSE)),"",VLOOKUP(CONCATENATE($A130,$B130,I$2),#REF!,4,FALSE))</f>
        <v>#REF!</v>
      </c>
      <c r="J130" s="2" t="e">
        <f>IF(ISNA(VLOOKUP(CONCATENATE($A130,$B130,J$2),#REF!,4,FALSE)),"",VLOOKUP(CONCATENATE($A130,$B130,J$2),#REF!,4,FALSE))</f>
        <v>#REF!</v>
      </c>
      <c r="K130" s="2" t="e">
        <f>IF(ISNA(VLOOKUP(CONCATENATE($A130,$B130,K$2),#REF!,4,FALSE)),"",VLOOKUP(CONCATENATE($A130,$B130,K$2),#REF!,4,FALSE))</f>
        <v>#REF!</v>
      </c>
      <c r="L130" s="2" t="e">
        <f>IF(ISNA(VLOOKUP(CONCATENATE($A130,$B130,L$2),#REF!,4,FALSE)),"",VLOOKUP(CONCATENATE($A130,$B130,L$2),#REF!,4,FALSE))</f>
        <v>#REF!</v>
      </c>
      <c r="M130" s="2" t="e">
        <f>IF(ISNA(VLOOKUP(CONCATENATE($A130,$B130,M$2),#REF!,4,FALSE)),"",VLOOKUP(CONCATENATE($A130,$B130,M$2),#REF!,4,FALSE))</f>
        <v>#REF!</v>
      </c>
      <c r="N130" s="2" t="e">
        <f>IF(ISNA(VLOOKUP(CONCATENATE($A130,$B130,N$2),#REF!,4,FALSE)),"",VLOOKUP(CONCATENATE($A130,$B130,N$2),#REF!,4,FALSE))</f>
        <v>#REF!</v>
      </c>
      <c r="O130" s="2" t="e">
        <f>IF(ISNA(VLOOKUP(CONCATENATE($A130,$B130,O$2),#REF!,4,FALSE)),"",VLOOKUP(CONCATENATE($A130,$B130,O$2),#REF!,4,FALSE))</f>
        <v>#REF!</v>
      </c>
      <c r="P130" s="2" t="e">
        <f>IF(ISNA(VLOOKUP(CONCATENATE($A130,$B130,P$2),#REF!,4,FALSE)),"",VLOOKUP(CONCATENATE($A130,$B130,P$2),#REF!,4,FALSE))</f>
        <v>#REF!</v>
      </c>
      <c r="Q130" s="2" t="e">
        <f>IF(ISNA(VLOOKUP(CONCATENATE($A130,$B130,Q$2),#REF!,4,FALSE)),"",VLOOKUP(CONCATENATE($A130,$B130,Q$2),#REF!,4,FALSE))</f>
        <v>#REF!</v>
      </c>
      <c r="R130" s="2" t="e">
        <f>IF(ISNA(VLOOKUP(CONCATENATE($A130,$B130,R$2),#REF!,4,FALSE)),"",VLOOKUP(CONCATENATE($A130,$B130,R$2),#REF!,4,FALSE))</f>
        <v>#REF!</v>
      </c>
      <c r="S130" s="2" t="e">
        <f>IF(ISNA(VLOOKUP(CONCATENATE($A130,$B130,S$2),#REF!,4,FALSE)),"",VLOOKUP(CONCATENATE($A130,$B130,S$2),#REF!,4,FALSE))</f>
        <v>#REF!</v>
      </c>
      <c r="T130" s="2" t="e">
        <f>IF(ISNA(VLOOKUP(CONCATENATE($A130,$B130,T$2),#REF!,4,FALSE)),"",VLOOKUP(CONCATENATE($A130,$B130,T$2),#REF!,4,FALSE))</f>
        <v>#REF!</v>
      </c>
      <c r="U130" s="2" t="e">
        <f>IF(ISNA(VLOOKUP(CONCATENATE($A130,$B130,U$2),#REF!,4,FALSE)),"",VLOOKUP(CONCATENATE($A130,$B130,U$2),#REF!,4,FALSE))</f>
        <v>#REF!</v>
      </c>
      <c r="V130" s="2" t="e">
        <f>IF(ISNA(VLOOKUP(CONCATENATE($A130,$B130,V$2),#REF!,4,FALSE)),"",VLOOKUP(CONCATENATE($A130,$B130,V$2),#REF!,4,FALSE))</f>
        <v>#REF!</v>
      </c>
      <c r="W130" s="2" t="e">
        <f>IF(ISNA(VLOOKUP(CONCATENATE($A130,$B130,W$2),#REF!,4,FALSE)),"",VLOOKUP(CONCATENATE($A130,$B130,W$2),#REF!,4,FALSE))</f>
        <v>#REF!</v>
      </c>
    </row>
    <row r="131" spans="1:23" ht="16.95" customHeight="1" thickBot="1" x14ac:dyDescent="0.35">
      <c r="A131" s="19" t="s">
        <v>580</v>
      </c>
      <c r="B131" s="19" t="s">
        <v>604</v>
      </c>
      <c r="C131" s="1" t="str">
        <f t="shared" ref="C131:C194" si="2">CONCATENATE(A131,B131)</f>
        <v>BEAMRIFLEDISINTEGRATE</v>
      </c>
      <c r="D131" s="2" t="e">
        <f>IF(ISNA(VLOOKUP(CONCATENATE($A131,$B131,D$2),#REF!,4,FALSE)),"",VLOOKUP(CONCATENATE($A131,$B131,D$2),#REF!,4,FALSE))</f>
        <v>#REF!</v>
      </c>
      <c r="E131" s="2" t="e">
        <f>IF(ISNA(VLOOKUP(CONCATENATE($A131,$B131,E$2),#REF!,4,FALSE)),"",VLOOKUP(CONCATENATE($A131,$B131,E$2),#REF!,4,FALSE))</f>
        <v>#REF!</v>
      </c>
      <c r="F131" s="2" t="e">
        <f>IF(ISNA(VLOOKUP(CONCATENATE($A131,$B131,F$2),#REF!,4,FALSE)),"",VLOOKUP(CONCATENATE($A131,$B131,F$2),#REF!,4,FALSE))</f>
        <v>#REF!</v>
      </c>
      <c r="G131" s="2" t="e">
        <f>IF(ISNA(VLOOKUP(CONCATENATE($A131,$B131,G$2),#REF!,4,FALSE)),"",VLOOKUP(CONCATENATE($A131,$B131,G$2),#REF!,4,FALSE))</f>
        <v>#REF!</v>
      </c>
      <c r="H131" s="2" t="e">
        <f>IF(ISNA(VLOOKUP(CONCATENATE($A131,$B131,H$2),#REF!,4,FALSE)),"",VLOOKUP(CONCATENATE($A131,$B131,H$2),#REF!,4,FALSE))</f>
        <v>#REF!</v>
      </c>
      <c r="I131" s="2" t="e">
        <f>IF(ISNA(VLOOKUP(CONCATENATE($A131,$B131,I$2),#REF!,4,FALSE)),"",VLOOKUP(CONCATENATE($A131,$B131,I$2),#REF!,4,FALSE))</f>
        <v>#REF!</v>
      </c>
      <c r="J131" s="2" t="e">
        <f>IF(ISNA(VLOOKUP(CONCATENATE($A131,$B131,J$2),#REF!,4,FALSE)),"",VLOOKUP(CONCATENATE($A131,$B131,J$2),#REF!,4,FALSE))</f>
        <v>#REF!</v>
      </c>
      <c r="K131" s="2" t="e">
        <f>IF(ISNA(VLOOKUP(CONCATENATE($A131,$B131,K$2),#REF!,4,FALSE)),"",VLOOKUP(CONCATENATE($A131,$B131,K$2),#REF!,4,FALSE))</f>
        <v>#REF!</v>
      </c>
      <c r="L131" s="2" t="e">
        <f>IF(ISNA(VLOOKUP(CONCATENATE($A131,$B131,L$2),#REF!,4,FALSE)),"",VLOOKUP(CONCATENATE($A131,$B131,L$2),#REF!,4,FALSE))</f>
        <v>#REF!</v>
      </c>
      <c r="M131" s="2" t="e">
        <f>IF(ISNA(VLOOKUP(CONCATENATE($A131,$B131,M$2),#REF!,4,FALSE)),"",VLOOKUP(CONCATENATE($A131,$B131,M$2),#REF!,4,FALSE))</f>
        <v>#REF!</v>
      </c>
      <c r="N131" s="2" t="e">
        <f>IF(ISNA(VLOOKUP(CONCATENATE($A131,$B131,N$2),#REF!,4,FALSE)),"",VLOOKUP(CONCATENATE($A131,$B131,N$2),#REF!,4,FALSE))</f>
        <v>#REF!</v>
      </c>
      <c r="O131" s="2" t="e">
        <f>IF(ISNA(VLOOKUP(CONCATENATE($A131,$B131,O$2),#REF!,4,FALSE)),"",VLOOKUP(CONCATENATE($A131,$B131,O$2),#REF!,4,FALSE))</f>
        <v>#REF!</v>
      </c>
      <c r="P131" s="2" t="e">
        <f>IF(ISNA(VLOOKUP(CONCATENATE($A131,$B131,P$2),#REF!,4,FALSE)),"",VLOOKUP(CONCATENATE($A131,$B131,P$2),#REF!,4,FALSE))</f>
        <v>#REF!</v>
      </c>
      <c r="Q131" s="2" t="e">
        <f>IF(ISNA(VLOOKUP(CONCATENATE($A131,$B131,Q$2),#REF!,4,FALSE)),"",VLOOKUP(CONCATENATE($A131,$B131,Q$2),#REF!,4,FALSE))</f>
        <v>#REF!</v>
      </c>
      <c r="R131" s="2" t="e">
        <f>IF(ISNA(VLOOKUP(CONCATENATE($A131,$B131,R$2),#REF!,4,FALSE)),"",VLOOKUP(CONCATENATE($A131,$B131,R$2),#REF!,4,FALSE))</f>
        <v>#REF!</v>
      </c>
      <c r="S131" s="2" t="e">
        <f>IF(ISNA(VLOOKUP(CONCATENATE($A131,$B131,S$2),#REF!,4,FALSE)),"",VLOOKUP(CONCATENATE($A131,$B131,S$2),#REF!,4,FALSE))</f>
        <v>#REF!</v>
      </c>
      <c r="T131" s="2" t="e">
        <f>IF(ISNA(VLOOKUP(CONCATENATE($A131,$B131,T$2),#REF!,4,FALSE)),"",VLOOKUP(CONCATENATE($A131,$B131,T$2),#REF!,4,FALSE))</f>
        <v>#REF!</v>
      </c>
      <c r="U131" s="2" t="e">
        <f>IF(ISNA(VLOOKUP(CONCATENATE($A131,$B131,U$2),#REF!,4,FALSE)),"",VLOOKUP(CONCATENATE($A131,$B131,U$2),#REF!,4,FALSE))</f>
        <v>#REF!</v>
      </c>
      <c r="V131" s="2" t="e">
        <f>IF(ISNA(VLOOKUP(CONCATENATE($A131,$B131,V$2),#REF!,4,FALSE)),"",VLOOKUP(CONCATENATE($A131,$B131,V$2),#REF!,4,FALSE))</f>
        <v>#REF!</v>
      </c>
      <c r="W131" s="2" t="e">
        <f>IF(ISNA(VLOOKUP(CONCATENATE($A131,$B131,W$2),#REF!,4,FALSE)),"",VLOOKUP(CONCATENATE($A131,$B131,W$2),#REF!,4,FALSE))</f>
        <v>#REF!</v>
      </c>
    </row>
    <row r="132" spans="1:23" ht="16.95" customHeight="1" thickBot="1" x14ac:dyDescent="0.35">
      <c r="A132" s="19" t="s">
        <v>580</v>
      </c>
      <c r="B132" s="21" t="s">
        <v>92</v>
      </c>
      <c r="C132" s="1" t="str">
        <f t="shared" si="2"/>
        <v>BEAMRIFLEDRAW</v>
      </c>
      <c r="D132" s="2" t="e">
        <f>IF(ISNA(VLOOKUP(CONCATENATE($A132,$B132,D$2),#REF!,4,FALSE)),"",VLOOKUP(CONCATENATE($A132,$B132,D$2),#REF!,4,FALSE))</f>
        <v>#REF!</v>
      </c>
      <c r="E132" s="2" t="e">
        <f>IF(ISNA(VLOOKUP(CONCATENATE($A132,$B132,E$2),#REF!,4,FALSE)),"",VLOOKUP(CONCATENATE($A132,$B132,E$2),#REF!,4,FALSE))</f>
        <v>#REF!</v>
      </c>
      <c r="F132" s="2" t="e">
        <f>IF(ISNA(VLOOKUP(CONCATENATE($A132,$B132,F$2),#REF!,4,FALSE)),"",VLOOKUP(CONCATENATE($A132,$B132,F$2),#REF!,4,FALSE))</f>
        <v>#REF!</v>
      </c>
      <c r="G132" s="2" t="e">
        <f>IF(ISNA(VLOOKUP(CONCATENATE($A132,$B132,G$2),#REF!,4,FALSE)),"",VLOOKUP(CONCATENATE($A132,$B132,G$2),#REF!,4,FALSE))</f>
        <v>#REF!</v>
      </c>
      <c r="H132" s="2" t="e">
        <f>IF(ISNA(VLOOKUP(CONCATENATE($A132,$B132,H$2),#REF!,4,FALSE)),"",VLOOKUP(CONCATENATE($A132,$B132,H$2),#REF!,4,FALSE))</f>
        <v>#REF!</v>
      </c>
      <c r="I132" s="2" t="e">
        <f>IF(ISNA(VLOOKUP(CONCATENATE($A132,$B132,I$2),#REF!,4,FALSE)),"",VLOOKUP(CONCATENATE($A132,$B132,I$2),#REF!,4,FALSE))</f>
        <v>#REF!</v>
      </c>
      <c r="J132" s="2" t="e">
        <f>IF(ISNA(VLOOKUP(CONCATENATE($A132,$B132,J$2),#REF!,4,FALSE)),"",VLOOKUP(CONCATENATE($A132,$B132,J$2),#REF!,4,FALSE))</f>
        <v>#REF!</v>
      </c>
      <c r="K132" s="2" t="e">
        <f>IF(ISNA(VLOOKUP(CONCATENATE($A132,$B132,K$2),#REF!,4,FALSE)),"",VLOOKUP(CONCATENATE($A132,$B132,K$2),#REF!,4,FALSE))</f>
        <v>#REF!</v>
      </c>
      <c r="L132" s="2" t="e">
        <f>IF(ISNA(VLOOKUP(CONCATENATE($A132,$B132,L$2),#REF!,4,FALSE)),"",VLOOKUP(CONCATENATE($A132,$B132,L$2),#REF!,4,FALSE))</f>
        <v>#REF!</v>
      </c>
      <c r="M132" s="2" t="e">
        <f>IF(ISNA(VLOOKUP(CONCATENATE($A132,$B132,M$2),#REF!,4,FALSE)),"",VLOOKUP(CONCATENATE($A132,$B132,M$2),#REF!,4,FALSE))</f>
        <v>#REF!</v>
      </c>
      <c r="N132" s="2" t="e">
        <f>IF(ISNA(VLOOKUP(CONCATENATE($A132,$B132,N$2),#REF!,4,FALSE)),"",VLOOKUP(CONCATENATE($A132,$B132,N$2),#REF!,4,FALSE))</f>
        <v>#REF!</v>
      </c>
      <c r="O132" s="2" t="e">
        <f>IF(ISNA(VLOOKUP(CONCATENATE($A132,$B132,O$2),#REF!,4,FALSE)),"",VLOOKUP(CONCATENATE($A132,$B132,O$2),#REF!,4,FALSE))</f>
        <v>#REF!</v>
      </c>
      <c r="P132" s="2" t="e">
        <f>IF(ISNA(VLOOKUP(CONCATENATE($A132,$B132,P$2),#REF!,4,FALSE)),"",VLOOKUP(CONCATENATE($A132,$B132,P$2),#REF!,4,FALSE))</f>
        <v>#REF!</v>
      </c>
      <c r="Q132" s="2" t="e">
        <f>IF(ISNA(VLOOKUP(CONCATENATE($A132,$B132,Q$2),#REF!,4,FALSE)),"",VLOOKUP(CONCATENATE($A132,$B132,Q$2),#REF!,4,FALSE))</f>
        <v>#REF!</v>
      </c>
      <c r="R132" s="2" t="e">
        <f>IF(ISNA(VLOOKUP(CONCATENATE($A132,$B132,R$2),#REF!,4,FALSE)),"",VLOOKUP(CONCATENATE($A132,$B132,R$2),#REF!,4,FALSE))</f>
        <v>#REF!</v>
      </c>
      <c r="S132" s="2" t="e">
        <f>IF(ISNA(VLOOKUP(CONCATENATE($A132,$B132,S$2),#REF!,4,FALSE)),"",VLOOKUP(CONCATENATE($A132,$B132,S$2),#REF!,4,FALSE))</f>
        <v>#REF!</v>
      </c>
      <c r="T132" s="2" t="e">
        <f>IF(ISNA(VLOOKUP(CONCATENATE($A132,$B132,T$2),#REF!,4,FALSE)),"",VLOOKUP(CONCATENATE($A132,$B132,T$2),#REF!,4,FALSE))</f>
        <v>#REF!</v>
      </c>
      <c r="U132" s="2" t="e">
        <f>IF(ISNA(VLOOKUP(CONCATENATE($A132,$B132,U$2),#REF!,4,FALSE)),"",VLOOKUP(CONCATENATE($A132,$B132,U$2),#REF!,4,FALSE))</f>
        <v>#REF!</v>
      </c>
      <c r="V132" s="2" t="e">
        <f>IF(ISNA(VLOOKUP(CONCATENATE($A132,$B132,V$2),#REF!,4,FALSE)),"",VLOOKUP(CONCATENATE($A132,$B132,V$2),#REF!,4,FALSE))</f>
        <v>#REF!</v>
      </c>
      <c r="W132" s="2" t="e">
        <f>IF(ISNA(VLOOKUP(CONCATENATE($A132,$B132,W$2),#REF!,4,FALSE)),"",VLOOKUP(CONCATENATE($A132,$B132,W$2),#REF!,4,FALSE))</f>
        <v>#REF!</v>
      </c>
    </row>
    <row r="133" spans="1:23" ht="16.95" customHeight="1" thickBot="1" x14ac:dyDescent="0.35">
      <c r="A133" s="19" t="s">
        <v>580</v>
      </c>
      <c r="B133" s="20" t="s">
        <v>617</v>
      </c>
      <c r="C133" s="1" t="str">
        <f t="shared" si="2"/>
        <v>BEAMRIFLEGUNBRAWL</v>
      </c>
      <c r="D133" s="2" t="e">
        <f>IF(ISNA(VLOOKUP(CONCATENATE($A133,$B133,D$2),#REF!,4,FALSE)),"",VLOOKUP(CONCATENATE($A133,$B133,D$2),#REF!,4,FALSE))</f>
        <v>#REF!</v>
      </c>
      <c r="E133" s="2" t="e">
        <f>IF(ISNA(VLOOKUP(CONCATENATE($A133,$B133,E$2),#REF!,4,FALSE)),"",VLOOKUP(CONCATENATE($A133,$B133,E$2),#REF!,4,FALSE))</f>
        <v>#REF!</v>
      </c>
      <c r="F133" s="2" t="e">
        <f>IF(ISNA(VLOOKUP(CONCATENATE($A133,$B133,F$2),#REF!,4,FALSE)),"",VLOOKUP(CONCATENATE($A133,$B133,F$2),#REF!,4,FALSE))</f>
        <v>#REF!</v>
      </c>
      <c r="G133" s="2" t="e">
        <f>IF(ISNA(VLOOKUP(CONCATENATE($A133,$B133,G$2),#REF!,4,FALSE)),"",VLOOKUP(CONCATENATE($A133,$B133,G$2),#REF!,4,FALSE))</f>
        <v>#REF!</v>
      </c>
      <c r="H133" s="2" t="e">
        <f>IF(ISNA(VLOOKUP(CONCATENATE($A133,$B133,H$2),#REF!,4,FALSE)),"",VLOOKUP(CONCATENATE($A133,$B133,H$2),#REF!,4,FALSE))</f>
        <v>#REF!</v>
      </c>
      <c r="I133" s="2" t="e">
        <f>IF(ISNA(VLOOKUP(CONCATENATE($A133,$B133,I$2),#REF!,4,FALSE)),"",VLOOKUP(CONCATENATE($A133,$B133,I$2),#REF!,4,FALSE))</f>
        <v>#REF!</v>
      </c>
      <c r="J133" s="2" t="e">
        <f>IF(ISNA(VLOOKUP(CONCATENATE($A133,$B133,J$2),#REF!,4,FALSE)),"",VLOOKUP(CONCATENATE($A133,$B133,J$2),#REF!,4,FALSE))</f>
        <v>#REF!</v>
      </c>
      <c r="K133" s="2" t="e">
        <f>IF(ISNA(VLOOKUP(CONCATENATE($A133,$B133,K$2),#REF!,4,FALSE)),"",VLOOKUP(CONCATENATE($A133,$B133,K$2),#REF!,4,FALSE))</f>
        <v>#REF!</v>
      </c>
      <c r="L133" s="2" t="e">
        <f>IF(ISNA(VLOOKUP(CONCATENATE($A133,$B133,L$2),#REF!,4,FALSE)),"",VLOOKUP(CONCATENATE($A133,$B133,L$2),#REF!,4,FALSE))</f>
        <v>#REF!</v>
      </c>
      <c r="M133" s="2" t="e">
        <f>IF(ISNA(VLOOKUP(CONCATENATE($A133,$B133,M$2),#REF!,4,FALSE)),"",VLOOKUP(CONCATENATE($A133,$B133,M$2),#REF!,4,FALSE))</f>
        <v>#REF!</v>
      </c>
      <c r="N133" s="2" t="e">
        <f>IF(ISNA(VLOOKUP(CONCATENATE($A133,$B133,N$2),#REF!,4,FALSE)),"",VLOOKUP(CONCATENATE($A133,$B133,N$2),#REF!,4,FALSE))</f>
        <v>#REF!</v>
      </c>
      <c r="O133" s="2" t="e">
        <f>IF(ISNA(VLOOKUP(CONCATENATE($A133,$B133,O$2),#REF!,4,FALSE)),"",VLOOKUP(CONCATENATE($A133,$B133,O$2),#REF!,4,FALSE))</f>
        <v>#REF!</v>
      </c>
      <c r="P133" s="2" t="e">
        <f>IF(ISNA(VLOOKUP(CONCATENATE($A133,$B133,P$2),#REF!,4,FALSE)),"",VLOOKUP(CONCATENATE($A133,$B133,P$2),#REF!,4,FALSE))</f>
        <v>#REF!</v>
      </c>
      <c r="Q133" s="2" t="e">
        <f>IF(ISNA(VLOOKUP(CONCATENATE($A133,$B133,Q$2),#REF!,4,FALSE)),"",VLOOKUP(CONCATENATE($A133,$B133,Q$2),#REF!,4,FALSE))</f>
        <v>#REF!</v>
      </c>
      <c r="R133" s="2" t="e">
        <f>IF(ISNA(VLOOKUP(CONCATENATE($A133,$B133,R$2),#REF!,4,FALSE)),"",VLOOKUP(CONCATENATE($A133,$B133,R$2),#REF!,4,FALSE))</f>
        <v>#REF!</v>
      </c>
      <c r="S133" s="2" t="e">
        <f>IF(ISNA(VLOOKUP(CONCATENATE($A133,$B133,S$2),#REF!,4,FALSE)),"",VLOOKUP(CONCATENATE($A133,$B133,S$2),#REF!,4,FALSE))</f>
        <v>#REF!</v>
      </c>
      <c r="T133" s="2" t="e">
        <f>IF(ISNA(VLOOKUP(CONCATENATE($A133,$B133,T$2),#REF!,4,FALSE)),"",VLOOKUP(CONCATENATE($A133,$B133,T$2),#REF!,4,FALSE))</f>
        <v>#REF!</v>
      </c>
      <c r="U133" s="2" t="e">
        <f>IF(ISNA(VLOOKUP(CONCATENATE($A133,$B133,U$2),#REF!,4,FALSE)),"",VLOOKUP(CONCATENATE($A133,$B133,U$2),#REF!,4,FALSE))</f>
        <v>#REF!</v>
      </c>
      <c r="V133" s="2" t="e">
        <f>IF(ISNA(VLOOKUP(CONCATENATE($A133,$B133,V$2),#REF!,4,FALSE)),"",VLOOKUP(CONCATENATE($A133,$B133,V$2),#REF!,4,FALSE))</f>
        <v>#REF!</v>
      </c>
      <c r="W133" s="2" t="e">
        <f>IF(ISNA(VLOOKUP(CONCATENATE($A133,$B133,W$2),#REF!,4,FALSE)),"",VLOOKUP(CONCATENATE($A133,$B133,W$2),#REF!,4,FALSE))</f>
        <v>#REF!</v>
      </c>
    </row>
    <row r="134" spans="1:23" ht="16.95" customHeight="1" thickBot="1" x14ac:dyDescent="0.35">
      <c r="A134" s="19" t="s">
        <v>580</v>
      </c>
      <c r="B134" s="20" t="s">
        <v>619</v>
      </c>
      <c r="C134" s="1" t="str">
        <f t="shared" si="2"/>
        <v>BEAMRIFLEGUNPUNCH</v>
      </c>
      <c r="D134" s="2" t="e">
        <f>IF(ISNA(VLOOKUP(CONCATENATE($A134,$B134,D$2),#REF!,4,FALSE)),"",VLOOKUP(CONCATENATE($A134,$B134,D$2),#REF!,4,FALSE))</f>
        <v>#REF!</v>
      </c>
      <c r="E134" s="2" t="e">
        <f>IF(ISNA(VLOOKUP(CONCATENATE($A134,$B134,E$2),#REF!,4,FALSE)),"",VLOOKUP(CONCATENATE($A134,$B134,E$2),#REF!,4,FALSE))</f>
        <v>#REF!</v>
      </c>
      <c r="F134" s="2" t="e">
        <f>IF(ISNA(VLOOKUP(CONCATENATE($A134,$B134,F$2),#REF!,4,FALSE)),"",VLOOKUP(CONCATENATE($A134,$B134,F$2),#REF!,4,FALSE))</f>
        <v>#REF!</v>
      </c>
      <c r="G134" s="2" t="e">
        <f>IF(ISNA(VLOOKUP(CONCATENATE($A134,$B134,G$2),#REF!,4,FALSE)),"",VLOOKUP(CONCATENATE($A134,$B134,G$2),#REF!,4,FALSE))</f>
        <v>#REF!</v>
      </c>
      <c r="H134" s="2" t="e">
        <f>IF(ISNA(VLOOKUP(CONCATENATE($A134,$B134,H$2),#REF!,4,FALSE)),"",VLOOKUP(CONCATENATE($A134,$B134,H$2),#REF!,4,FALSE))</f>
        <v>#REF!</v>
      </c>
      <c r="I134" s="2" t="e">
        <f>IF(ISNA(VLOOKUP(CONCATENATE($A134,$B134,I$2),#REF!,4,FALSE)),"",VLOOKUP(CONCATENATE($A134,$B134,I$2),#REF!,4,FALSE))</f>
        <v>#REF!</v>
      </c>
      <c r="J134" s="2" t="e">
        <f>IF(ISNA(VLOOKUP(CONCATENATE($A134,$B134,J$2),#REF!,4,FALSE)),"",VLOOKUP(CONCATENATE($A134,$B134,J$2),#REF!,4,FALSE))</f>
        <v>#REF!</v>
      </c>
      <c r="K134" s="2" t="e">
        <f>IF(ISNA(VLOOKUP(CONCATENATE($A134,$B134,K$2),#REF!,4,FALSE)),"",VLOOKUP(CONCATENATE($A134,$B134,K$2),#REF!,4,FALSE))</f>
        <v>#REF!</v>
      </c>
      <c r="L134" s="2" t="e">
        <f>IF(ISNA(VLOOKUP(CONCATENATE($A134,$B134,L$2),#REF!,4,FALSE)),"",VLOOKUP(CONCATENATE($A134,$B134,L$2),#REF!,4,FALSE))</f>
        <v>#REF!</v>
      </c>
      <c r="M134" s="2" t="e">
        <f>IF(ISNA(VLOOKUP(CONCATENATE($A134,$B134,M$2),#REF!,4,FALSE)),"",VLOOKUP(CONCATENATE($A134,$B134,M$2),#REF!,4,FALSE))</f>
        <v>#REF!</v>
      </c>
      <c r="N134" s="2" t="e">
        <f>IF(ISNA(VLOOKUP(CONCATENATE($A134,$B134,N$2),#REF!,4,FALSE)),"",VLOOKUP(CONCATENATE($A134,$B134,N$2),#REF!,4,FALSE))</f>
        <v>#REF!</v>
      </c>
      <c r="O134" s="2" t="e">
        <f>IF(ISNA(VLOOKUP(CONCATENATE($A134,$B134,O$2),#REF!,4,FALSE)),"",VLOOKUP(CONCATENATE($A134,$B134,O$2),#REF!,4,FALSE))</f>
        <v>#REF!</v>
      </c>
      <c r="P134" s="2" t="e">
        <f>IF(ISNA(VLOOKUP(CONCATENATE($A134,$B134,P$2),#REF!,4,FALSE)),"",VLOOKUP(CONCATENATE($A134,$B134,P$2),#REF!,4,FALSE))</f>
        <v>#REF!</v>
      </c>
      <c r="Q134" s="2" t="e">
        <f>IF(ISNA(VLOOKUP(CONCATENATE($A134,$B134,Q$2),#REF!,4,FALSE)),"",VLOOKUP(CONCATENATE($A134,$B134,Q$2),#REF!,4,FALSE))</f>
        <v>#REF!</v>
      </c>
      <c r="R134" s="2" t="e">
        <f>IF(ISNA(VLOOKUP(CONCATENATE($A134,$B134,R$2),#REF!,4,FALSE)),"",VLOOKUP(CONCATENATE($A134,$B134,R$2),#REF!,4,FALSE))</f>
        <v>#REF!</v>
      </c>
      <c r="S134" s="2" t="e">
        <f>IF(ISNA(VLOOKUP(CONCATENATE($A134,$B134,S$2),#REF!,4,FALSE)),"",VLOOKUP(CONCATENATE($A134,$B134,S$2),#REF!,4,FALSE))</f>
        <v>#REF!</v>
      </c>
      <c r="T134" s="2" t="e">
        <f>IF(ISNA(VLOOKUP(CONCATENATE($A134,$B134,T$2),#REF!,4,FALSE)),"",VLOOKUP(CONCATENATE($A134,$B134,T$2),#REF!,4,FALSE))</f>
        <v>#REF!</v>
      </c>
      <c r="U134" s="2" t="e">
        <f>IF(ISNA(VLOOKUP(CONCATENATE($A134,$B134,U$2),#REF!,4,FALSE)),"",VLOOKUP(CONCATENATE($A134,$B134,U$2),#REF!,4,FALSE))</f>
        <v>#REF!</v>
      </c>
      <c r="V134" s="2" t="e">
        <f>IF(ISNA(VLOOKUP(CONCATENATE($A134,$B134,V$2),#REF!,4,FALSE)),"",VLOOKUP(CONCATENATE($A134,$B134,V$2),#REF!,4,FALSE))</f>
        <v>#REF!</v>
      </c>
      <c r="W134" s="2" t="e">
        <f>IF(ISNA(VLOOKUP(CONCATENATE($A134,$B134,W$2),#REF!,4,FALSE)),"",VLOOKUP(CONCATENATE($A134,$B134,W$2),#REF!,4,FALSE))</f>
        <v>#REF!</v>
      </c>
    </row>
    <row r="135" spans="1:23" ht="16.95" customHeight="1" thickBot="1" x14ac:dyDescent="0.35">
      <c r="A135" s="19" t="s">
        <v>580</v>
      </c>
      <c r="B135" s="19" t="s">
        <v>622</v>
      </c>
      <c r="C135" s="1" t="str">
        <f t="shared" si="2"/>
        <v>BEAMRIFLELANCERSHOT</v>
      </c>
      <c r="D135" s="2" t="e">
        <f>IF(ISNA(VLOOKUP(CONCATENATE($A135,$B135,D$2),#REF!,4,FALSE)),"",VLOOKUP(CONCATENATE($A135,$B135,D$2),#REF!,4,FALSE))</f>
        <v>#REF!</v>
      </c>
      <c r="E135" s="2" t="e">
        <f>IF(ISNA(VLOOKUP(CONCATENATE($A135,$B135,E$2),#REF!,4,FALSE)),"",VLOOKUP(CONCATENATE($A135,$B135,E$2),#REF!,4,FALSE))</f>
        <v>#REF!</v>
      </c>
      <c r="F135" s="2" t="e">
        <f>IF(ISNA(VLOOKUP(CONCATENATE($A135,$B135,F$2),#REF!,4,FALSE)),"",VLOOKUP(CONCATENATE($A135,$B135,F$2),#REF!,4,FALSE))</f>
        <v>#REF!</v>
      </c>
      <c r="G135" s="2" t="e">
        <f>IF(ISNA(VLOOKUP(CONCATENATE($A135,$B135,G$2),#REF!,4,FALSE)),"",VLOOKUP(CONCATENATE($A135,$B135,G$2),#REF!,4,FALSE))</f>
        <v>#REF!</v>
      </c>
      <c r="H135" s="2" t="e">
        <f>IF(ISNA(VLOOKUP(CONCATENATE($A135,$B135,H$2),#REF!,4,FALSE)),"",VLOOKUP(CONCATENATE($A135,$B135,H$2),#REF!,4,FALSE))</f>
        <v>#REF!</v>
      </c>
      <c r="I135" s="2" t="e">
        <f>IF(ISNA(VLOOKUP(CONCATENATE($A135,$B135,I$2),#REF!,4,FALSE)),"",VLOOKUP(CONCATENATE($A135,$B135,I$2),#REF!,4,FALSE))</f>
        <v>#REF!</v>
      </c>
      <c r="J135" s="2" t="e">
        <f>IF(ISNA(VLOOKUP(CONCATENATE($A135,$B135,J$2),#REF!,4,FALSE)),"",VLOOKUP(CONCATENATE($A135,$B135,J$2),#REF!,4,FALSE))</f>
        <v>#REF!</v>
      </c>
      <c r="K135" s="2" t="e">
        <f>IF(ISNA(VLOOKUP(CONCATENATE($A135,$B135,K$2),#REF!,4,FALSE)),"",VLOOKUP(CONCATENATE($A135,$B135,K$2),#REF!,4,FALSE))</f>
        <v>#REF!</v>
      </c>
      <c r="L135" s="2" t="e">
        <f>IF(ISNA(VLOOKUP(CONCATENATE($A135,$B135,L$2),#REF!,4,FALSE)),"",VLOOKUP(CONCATENATE($A135,$B135,L$2),#REF!,4,FALSE))</f>
        <v>#REF!</v>
      </c>
      <c r="M135" s="2" t="e">
        <f>IF(ISNA(VLOOKUP(CONCATENATE($A135,$B135,M$2),#REF!,4,FALSE)),"",VLOOKUP(CONCATENATE($A135,$B135,M$2),#REF!,4,FALSE))</f>
        <v>#REF!</v>
      </c>
      <c r="N135" s="2" t="e">
        <f>IF(ISNA(VLOOKUP(CONCATENATE($A135,$B135,N$2),#REF!,4,FALSE)),"",VLOOKUP(CONCATENATE($A135,$B135,N$2),#REF!,4,FALSE))</f>
        <v>#REF!</v>
      </c>
      <c r="O135" s="2" t="e">
        <f>IF(ISNA(VLOOKUP(CONCATENATE($A135,$B135,O$2),#REF!,4,FALSE)),"",VLOOKUP(CONCATENATE($A135,$B135,O$2),#REF!,4,FALSE))</f>
        <v>#REF!</v>
      </c>
      <c r="P135" s="2" t="e">
        <f>IF(ISNA(VLOOKUP(CONCATENATE($A135,$B135,P$2),#REF!,4,FALSE)),"",VLOOKUP(CONCATENATE($A135,$B135,P$2),#REF!,4,FALSE))</f>
        <v>#REF!</v>
      </c>
      <c r="Q135" s="2" t="e">
        <f>IF(ISNA(VLOOKUP(CONCATENATE($A135,$B135,Q$2),#REF!,4,FALSE)),"",VLOOKUP(CONCATENATE($A135,$B135,Q$2),#REF!,4,FALSE))</f>
        <v>#REF!</v>
      </c>
      <c r="R135" s="2" t="e">
        <f>IF(ISNA(VLOOKUP(CONCATENATE($A135,$B135,R$2),#REF!,4,FALSE)),"",VLOOKUP(CONCATENATE($A135,$B135,R$2),#REF!,4,FALSE))</f>
        <v>#REF!</v>
      </c>
      <c r="S135" s="2" t="e">
        <f>IF(ISNA(VLOOKUP(CONCATENATE($A135,$B135,S$2),#REF!,4,FALSE)),"",VLOOKUP(CONCATENATE($A135,$B135,S$2),#REF!,4,FALSE))</f>
        <v>#REF!</v>
      </c>
      <c r="T135" s="2" t="e">
        <f>IF(ISNA(VLOOKUP(CONCATENATE($A135,$B135,T$2),#REF!,4,FALSE)),"",VLOOKUP(CONCATENATE($A135,$B135,T$2),#REF!,4,FALSE))</f>
        <v>#REF!</v>
      </c>
      <c r="U135" s="2" t="e">
        <f>IF(ISNA(VLOOKUP(CONCATENATE($A135,$B135,U$2),#REF!,4,FALSE)),"",VLOOKUP(CONCATENATE($A135,$B135,U$2),#REF!,4,FALSE))</f>
        <v>#REF!</v>
      </c>
      <c r="V135" s="2" t="e">
        <f>IF(ISNA(VLOOKUP(CONCATENATE($A135,$B135,V$2),#REF!,4,FALSE)),"",VLOOKUP(CONCATENATE($A135,$B135,V$2),#REF!,4,FALSE))</f>
        <v>#REF!</v>
      </c>
      <c r="W135" s="2" t="e">
        <f>IF(ISNA(VLOOKUP(CONCATENATE($A135,$B135,W$2),#REF!,4,FALSE)),"",VLOOKUP(CONCATENATE($A135,$B135,W$2),#REF!,4,FALSE))</f>
        <v>#REF!</v>
      </c>
    </row>
    <row r="136" spans="1:23" ht="16.95" customHeight="1" thickBot="1" x14ac:dyDescent="0.35">
      <c r="A136" s="19" t="s">
        <v>580</v>
      </c>
      <c r="B136" s="19" t="s">
        <v>629</v>
      </c>
      <c r="C136" s="1" t="str">
        <f t="shared" si="2"/>
        <v>BEAMRIFLEOVERCHARGE</v>
      </c>
      <c r="D136" s="2" t="e">
        <f>IF(ISNA(VLOOKUP(CONCATENATE($A136,$B136,D$2),#REF!,4,FALSE)),"",VLOOKUP(CONCATENATE($A136,$B136,D$2),#REF!,4,FALSE))</f>
        <v>#REF!</v>
      </c>
      <c r="E136" s="2" t="e">
        <f>IF(ISNA(VLOOKUP(CONCATENATE($A136,$B136,E$2),#REF!,4,FALSE)),"",VLOOKUP(CONCATENATE($A136,$B136,E$2),#REF!,4,FALSE))</f>
        <v>#REF!</v>
      </c>
      <c r="F136" s="2" t="e">
        <f>IF(ISNA(VLOOKUP(CONCATENATE($A136,$B136,F$2),#REF!,4,FALSE)),"",VLOOKUP(CONCATENATE($A136,$B136,F$2),#REF!,4,FALSE))</f>
        <v>#REF!</v>
      </c>
      <c r="G136" s="2" t="e">
        <f>IF(ISNA(VLOOKUP(CONCATENATE($A136,$B136,G$2),#REF!,4,FALSE)),"",VLOOKUP(CONCATENATE($A136,$B136,G$2),#REF!,4,FALSE))</f>
        <v>#REF!</v>
      </c>
      <c r="H136" s="2" t="e">
        <f>IF(ISNA(VLOOKUP(CONCATENATE($A136,$B136,H$2),#REF!,4,FALSE)),"",VLOOKUP(CONCATENATE($A136,$B136,H$2),#REF!,4,FALSE))</f>
        <v>#REF!</v>
      </c>
      <c r="I136" s="2" t="e">
        <f>IF(ISNA(VLOOKUP(CONCATENATE($A136,$B136,I$2),#REF!,4,FALSE)),"",VLOOKUP(CONCATENATE($A136,$B136,I$2),#REF!,4,FALSE))</f>
        <v>#REF!</v>
      </c>
      <c r="J136" s="2" t="e">
        <f>IF(ISNA(VLOOKUP(CONCATENATE($A136,$B136,J$2),#REF!,4,FALSE)),"",VLOOKUP(CONCATENATE($A136,$B136,J$2),#REF!,4,FALSE))</f>
        <v>#REF!</v>
      </c>
      <c r="K136" s="2" t="e">
        <f>IF(ISNA(VLOOKUP(CONCATENATE($A136,$B136,K$2),#REF!,4,FALSE)),"",VLOOKUP(CONCATENATE($A136,$B136,K$2),#REF!,4,FALSE))</f>
        <v>#REF!</v>
      </c>
      <c r="L136" s="2" t="e">
        <f>IF(ISNA(VLOOKUP(CONCATENATE($A136,$B136,L$2),#REF!,4,FALSE)),"",VLOOKUP(CONCATENATE($A136,$B136,L$2),#REF!,4,FALSE))</f>
        <v>#REF!</v>
      </c>
      <c r="M136" s="2" t="e">
        <f>IF(ISNA(VLOOKUP(CONCATENATE($A136,$B136,M$2),#REF!,4,FALSE)),"",VLOOKUP(CONCATENATE($A136,$B136,M$2),#REF!,4,FALSE))</f>
        <v>#REF!</v>
      </c>
      <c r="N136" s="2" t="e">
        <f>IF(ISNA(VLOOKUP(CONCATENATE($A136,$B136,N$2),#REF!,4,FALSE)),"",VLOOKUP(CONCATENATE($A136,$B136,N$2),#REF!,4,FALSE))</f>
        <v>#REF!</v>
      </c>
      <c r="O136" s="2" t="e">
        <f>IF(ISNA(VLOOKUP(CONCATENATE($A136,$B136,O$2),#REF!,4,FALSE)),"",VLOOKUP(CONCATENATE($A136,$B136,O$2),#REF!,4,FALSE))</f>
        <v>#REF!</v>
      </c>
      <c r="P136" s="2" t="e">
        <f>IF(ISNA(VLOOKUP(CONCATENATE($A136,$B136,P$2),#REF!,4,FALSE)),"",VLOOKUP(CONCATENATE($A136,$B136,P$2),#REF!,4,FALSE))</f>
        <v>#REF!</v>
      </c>
      <c r="Q136" s="2" t="e">
        <f>IF(ISNA(VLOOKUP(CONCATENATE($A136,$B136,Q$2),#REF!,4,FALSE)),"",VLOOKUP(CONCATENATE($A136,$B136,Q$2),#REF!,4,FALSE))</f>
        <v>#REF!</v>
      </c>
      <c r="R136" s="2" t="e">
        <f>IF(ISNA(VLOOKUP(CONCATENATE($A136,$B136,R$2),#REF!,4,FALSE)),"",VLOOKUP(CONCATENATE($A136,$B136,R$2),#REF!,4,FALSE))</f>
        <v>#REF!</v>
      </c>
      <c r="S136" s="2" t="e">
        <f>IF(ISNA(VLOOKUP(CONCATENATE($A136,$B136,S$2),#REF!,4,FALSE)),"",VLOOKUP(CONCATENATE($A136,$B136,S$2),#REF!,4,FALSE))</f>
        <v>#REF!</v>
      </c>
      <c r="T136" s="2" t="e">
        <f>IF(ISNA(VLOOKUP(CONCATENATE($A136,$B136,T$2),#REF!,4,FALSE)),"",VLOOKUP(CONCATENATE($A136,$B136,T$2),#REF!,4,FALSE))</f>
        <v>#REF!</v>
      </c>
      <c r="U136" s="2" t="e">
        <f>IF(ISNA(VLOOKUP(CONCATENATE($A136,$B136,U$2),#REF!,4,FALSE)),"",VLOOKUP(CONCATENATE($A136,$B136,U$2),#REF!,4,FALSE))</f>
        <v>#REF!</v>
      </c>
      <c r="V136" s="2" t="e">
        <f>IF(ISNA(VLOOKUP(CONCATENATE($A136,$B136,V$2),#REF!,4,FALSE)),"",VLOOKUP(CONCATENATE($A136,$B136,V$2),#REF!,4,FALSE))</f>
        <v>#REF!</v>
      </c>
      <c r="W136" s="2" t="e">
        <f>IF(ISNA(VLOOKUP(CONCATENATE($A136,$B136,W$2),#REF!,4,FALSE)),"",VLOOKUP(CONCATENATE($A136,$B136,W$2),#REF!,4,FALSE))</f>
        <v>#REF!</v>
      </c>
    </row>
    <row r="137" spans="1:23" ht="16.95" customHeight="1" thickBot="1" x14ac:dyDescent="0.35">
      <c r="A137" s="19" t="s">
        <v>580</v>
      </c>
      <c r="B137" s="19" t="s">
        <v>638</v>
      </c>
      <c r="C137" s="1" t="str">
        <f t="shared" si="2"/>
        <v>BEAMRIFLEPENETRATINGRAY</v>
      </c>
      <c r="D137" s="2" t="e">
        <f>IF(ISNA(VLOOKUP(CONCATENATE($A137,$B137,D$2),#REF!,4,FALSE)),"",VLOOKUP(CONCATENATE($A137,$B137,D$2),#REF!,4,FALSE))</f>
        <v>#REF!</v>
      </c>
      <c r="E137" s="2" t="e">
        <f>IF(ISNA(VLOOKUP(CONCATENATE($A137,$B137,E$2),#REF!,4,FALSE)),"",VLOOKUP(CONCATENATE($A137,$B137,E$2),#REF!,4,FALSE))</f>
        <v>#REF!</v>
      </c>
      <c r="F137" s="2" t="e">
        <f>IF(ISNA(VLOOKUP(CONCATENATE($A137,$B137,F$2),#REF!,4,FALSE)),"",VLOOKUP(CONCATENATE($A137,$B137,F$2),#REF!,4,FALSE))</f>
        <v>#REF!</v>
      </c>
      <c r="G137" s="2" t="e">
        <f>IF(ISNA(VLOOKUP(CONCATENATE($A137,$B137,G$2),#REF!,4,FALSE)),"",VLOOKUP(CONCATENATE($A137,$B137,G$2),#REF!,4,FALSE))</f>
        <v>#REF!</v>
      </c>
      <c r="H137" s="2" t="e">
        <f>IF(ISNA(VLOOKUP(CONCATENATE($A137,$B137,H$2),#REF!,4,FALSE)),"",VLOOKUP(CONCATENATE($A137,$B137,H$2),#REF!,4,FALSE))</f>
        <v>#REF!</v>
      </c>
      <c r="I137" s="2" t="e">
        <f>IF(ISNA(VLOOKUP(CONCATENATE($A137,$B137,I$2),#REF!,4,FALSE)),"",VLOOKUP(CONCATENATE($A137,$B137,I$2),#REF!,4,FALSE))</f>
        <v>#REF!</v>
      </c>
      <c r="J137" s="2" t="e">
        <f>IF(ISNA(VLOOKUP(CONCATENATE($A137,$B137,J$2),#REF!,4,FALSE)),"",VLOOKUP(CONCATENATE($A137,$B137,J$2),#REF!,4,FALSE))</f>
        <v>#REF!</v>
      </c>
      <c r="K137" s="2" t="e">
        <f>IF(ISNA(VLOOKUP(CONCATENATE($A137,$B137,K$2),#REF!,4,FALSE)),"",VLOOKUP(CONCATENATE($A137,$B137,K$2),#REF!,4,FALSE))</f>
        <v>#REF!</v>
      </c>
      <c r="L137" s="2" t="e">
        <f>IF(ISNA(VLOOKUP(CONCATENATE($A137,$B137,L$2),#REF!,4,FALSE)),"",VLOOKUP(CONCATENATE($A137,$B137,L$2),#REF!,4,FALSE))</f>
        <v>#REF!</v>
      </c>
      <c r="M137" s="2" t="e">
        <f>IF(ISNA(VLOOKUP(CONCATENATE($A137,$B137,M$2),#REF!,4,FALSE)),"",VLOOKUP(CONCATENATE($A137,$B137,M$2),#REF!,4,FALSE))</f>
        <v>#REF!</v>
      </c>
      <c r="N137" s="2" t="e">
        <f>IF(ISNA(VLOOKUP(CONCATENATE($A137,$B137,N$2),#REF!,4,FALSE)),"",VLOOKUP(CONCATENATE($A137,$B137,N$2),#REF!,4,FALSE))</f>
        <v>#REF!</v>
      </c>
      <c r="O137" s="2" t="e">
        <f>IF(ISNA(VLOOKUP(CONCATENATE($A137,$B137,O$2),#REF!,4,FALSE)),"",VLOOKUP(CONCATENATE($A137,$B137,O$2),#REF!,4,FALSE))</f>
        <v>#REF!</v>
      </c>
      <c r="P137" s="2" t="e">
        <f>IF(ISNA(VLOOKUP(CONCATENATE($A137,$B137,P$2),#REF!,4,FALSE)),"",VLOOKUP(CONCATENATE($A137,$B137,P$2),#REF!,4,FALSE))</f>
        <v>#REF!</v>
      </c>
      <c r="Q137" s="2" t="e">
        <f>IF(ISNA(VLOOKUP(CONCATENATE($A137,$B137,Q$2),#REF!,4,FALSE)),"",VLOOKUP(CONCATENATE($A137,$B137,Q$2),#REF!,4,FALSE))</f>
        <v>#REF!</v>
      </c>
      <c r="R137" s="2" t="e">
        <f>IF(ISNA(VLOOKUP(CONCATENATE($A137,$B137,R$2),#REF!,4,FALSE)),"",VLOOKUP(CONCATENATE($A137,$B137,R$2),#REF!,4,FALSE))</f>
        <v>#REF!</v>
      </c>
      <c r="S137" s="2" t="e">
        <f>IF(ISNA(VLOOKUP(CONCATENATE($A137,$B137,S$2),#REF!,4,FALSE)),"",VLOOKUP(CONCATENATE($A137,$B137,S$2),#REF!,4,FALSE))</f>
        <v>#REF!</v>
      </c>
      <c r="T137" s="2" t="e">
        <f>IF(ISNA(VLOOKUP(CONCATENATE($A137,$B137,T$2),#REF!,4,FALSE)),"",VLOOKUP(CONCATENATE($A137,$B137,T$2),#REF!,4,FALSE))</f>
        <v>#REF!</v>
      </c>
      <c r="U137" s="2" t="e">
        <f>IF(ISNA(VLOOKUP(CONCATENATE($A137,$B137,U$2),#REF!,4,FALSE)),"",VLOOKUP(CONCATENATE($A137,$B137,U$2),#REF!,4,FALSE))</f>
        <v>#REF!</v>
      </c>
      <c r="V137" s="2" t="e">
        <f>IF(ISNA(VLOOKUP(CONCATENATE($A137,$B137,V$2),#REF!,4,FALSE)),"",VLOOKUP(CONCATENATE($A137,$B137,V$2),#REF!,4,FALSE))</f>
        <v>#REF!</v>
      </c>
      <c r="W137" s="2" t="e">
        <f>IF(ISNA(VLOOKUP(CONCATENATE($A137,$B137,W$2),#REF!,4,FALSE)),"",VLOOKUP(CONCATENATE($A137,$B137,W$2),#REF!,4,FALSE))</f>
        <v>#REF!</v>
      </c>
    </row>
    <row r="138" spans="1:23" ht="16.95" customHeight="1" thickBot="1" x14ac:dyDescent="0.35">
      <c r="A138" s="19" t="s">
        <v>580</v>
      </c>
      <c r="B138" s="19" t="s">
        <v>649</v>
      </c>
      <c r="C138" s="1" t="str">
        <f t="shared" si="2"/>
        <v>BEAMRIFLEPIERCINGBEAM</v>
      </c>
      <c r="D138" s="2" t="e">
        <f>IF(ISNA(VLOOKUP(CONCATENATE($A138,$B138,D$2),#REF!,4,FALSE)),"",VLOOKUP(CONCATENATE($A138,$B138,D$2),#REF!,4,FALSE))</f>
        <v>#REF!</v>
      </c>
      <c r="E138" s="2" t="e">
        <f>IF(ISNA(VLOOKUP(CONCATENATE($A138,$B138,E$2),#REF!,4,FALSE)),"",VLOOKUP(CONCATENATE($A138,$B138,E$2),#REF!,4,FALSE))</f>
        <v>#REF!</v>
      </c>
      <c r="F138" s="2" t="e">
        <f>IF(ISNA(VLOOKUP(CONCATENATE($A138,$B138,F$2),#REF!,4,FALSE)),"",VLOOKUP(CONCATENATE($A138,$B138,F$2),#REF!,4,FALSE))</f>
        <v>#REF!</v>
      </c>
      <c r="G138" s="2" t="e">
        <f>IF(ISNA(VLOOKUP(CONCATENATE($A138,$B138,G$2),#REF!,4,FALSE)),"",VLOOKUP(CONCATENATE($A138,$B138,G$2),#REF!,4,FALSE))</f>
        <v>#REF!</v>
      </c>
      <c r="H138" s="2" t="e">
        <f>IF(ISNA(VLOOKUP(CONCATENATE($A138,$B138,H$2),#REF!,4,FALSE)),"",VLOOKUP(CONCATENATE($A138,$B138,H$2),#REF!,4,FALSE))</f>
        <v>#REF!</v>
      </c>
      <c r="I138" s="2" t="e">
        <f>IF(ISNA(VLOOKUP(CONCATENATE($A138,$B138,I$2),#REF!,4,FALSE)),"",VLOOKUP(CONCATENATE($A138,$B138,I$2),#REF!,4,FALSE))</f>
        <v>#REF!</v>
      </c>
      <c r="J138" s="2" t="e">
        <f>IF(ISNA(VLOOKUP(CONCATENATE($A138,$B138,J$2),#REF!,4,FALSE)),"",VLOOKUP(CONCATENATE($A138,$B138,J$2),#REF!,4,FALSE))</f>
        <v>#REF!</v>
      </c>
      <c r="K138" s="2" t="e">
        <f>IF(ISNA(VLOOKUP(CONCATENATE($A138,$B138,K$2),#REF!,4,FALSE)),"",VLOOKUP(CONCATENATE($A138,$B138,K$2),#REF!,4,FALSE))</f>
        <v>#REF!</v>
      </c>
      <c r="L138" s="2" t="e">
        <f>IF(ISNA(VLOOKUP(CONCATENATE($A138,$B138,L$2),#REF!,4,FALSE)),"",VLOOKUP(CONCATENATE($A138,$B138,L$2),#REF!,4,FALSE))</f>
        <v>#REF!</v>
      </c>
      <c r="M138" s="2" t="e">
        <f>IF(ISNA(VLOOKUP(CONCATENATE($A138,$B138,M$2),#REF!,4,FALSE)),"",VLOOKUP(CONCATENATE($A138,$B138,M$2),#REF!,4,FALSE))</f>
        <v>#REF!</v>
      </c>
      <c r="N138" s="2" t="e">
        <f>IF(ISNA(VLOOKUP(CONCATENATE($A138,$B138,N$2),#REF!,4,FALSE)),"",VLOOKUP(CONCATENATE($A138,$B138,N$2),#REF!,4,FALSE))</f>
        <v>#REF!</v>
      </c>
      <c r="O138" s="2" t="e">
        <f>IF(ISNA(VLOOKUP(CONCATENATE($A138,$B138,O$2),#REF!,4,FALSE)),"",VLOOKUP(CONCATENATE($A138,$B138,O$2),#REF!,4,FALSE))</f>
        <v>#REF!</v>
      </c>
      <c r="P138" s="2" t="e">
        <f>IF(ISNA(VLOOKUP(CONCATENATE($A138,$B138,P$2),#REF!,4,FALSE)),"",VLOOKUP(CONCATENATE($A138,$B138,P$2),#REF!,4,FALSE))</f>
        <v>#REF!</v>
      </c>
      <c r="Q138" s="2" t="e">
        <f>IF(ISNA(VLOOKUP(CONCATENATE($A138,$B138,Q$2),#REF!,4,FALSE)),"",VLOOKUP(CONCATENATE($A138,$B138,Q$2),#REF!,4,FALSE))</f>
        <v>#REF!</v>
      </c>
      <c r="R138" s="2" t="e">
        <f>IF(ISNA(VLOOKUP(CONCATENATE($A138,$B138,R$2),#REF!,4,FALSE)),"",VLOOKUP(CONCATENATE($A138,$B138,R$2),#REF!,4,FALSE))</f>
        <v>#REF!</v>
      </c>
      <c r="S138" s="2" t="e">
        <f>IF(ISNA(VLOOKUP(CONCATENATE($A138,$B138,S$2),#REF!,4,FALSE)),"",VLOOKUP(CONCATENATE($A138,$B138,S$2),#REF!,4,FALSE))</f>
        <v>#REF!</v>
      </c>
      <c r="T138" s="2" t="e">
        <f>IF(ISNA(VLOOKUP(CONCATENATE($A138,$B138,T$2),#REF!,4,FALSE)),"",VLOOKUP(CONCATENATE($A138,$B138,T$2),#REF!,4,FALSE))</f>
        <v>#REF!</v>
      </c>
      <c r="U138" s="2" t="e">
        <f>IF(ISNA(VLOOKUP(CONCATENATE($A138,$B138,U$2),#REF!,4,FALSE)),"",VLOOKUP(CONCATENATE($A138,$B138,U$2),#REF!,4,FALSE))</f>
        <v>#REF!</v>
      </c>
      <c r="V138" s="2" t="e">
        <f>IF(ISNA(VLOOKUP(CONCATENATE($A138,$B138,V$2),#REF!,4,FALSE)),"",VLOOKUP(CONCATENATE($A138,$B138,V$2),#REF!,4,FALSE))</f>
        <v>#REF!</v>
      </c>
      <c r="W138" s="2" t="e">
        <f>IF(ISNA(VLOOKUP(CONCATENATE($A138,$B138,W$2),#REF!,4,FALSE)),"",VLOOKUP(CONCATENATE($A138,$B138,W$2),#REF!,4,FALSE))</f>
        <v>#REF!</v>
      </c>
    </row>
    <row r="139" spans="1:23" ht="16.95" customHeight="1" thickBot="1" x14ac:dyDescent="0.35">
      <c r="A139" s="21" t="s">
        <v>580</v>
      </c>
      <c r="B139" s="21" t="s">
        <v>526</v>
      </c>
      <c r="C139" s="1" t="str">
        <f t="shared" si="2"/>
        <v>BEAMRIFLEPOST</v>
      </c>
      <c r="D139" s="2" t="e">
        <f>IF(ISNA(VLOOKUP(CONCATENATE($A139,$B139,D$2),#REF!,4,FALSE)),"",VLOOKUP(CONCATENATE($A139,$B139,D$2),#REF!,4,FALSE))</f>
        <v>#REF!</v>
      </c>
      <c r="E139" s="2" t="e">
        <f>IF(ISNA(VLOOKUP(CONCATENATE($A139,$B139,E$2),#REF!,4,FALSE)),"",VLOOKUP(CONCATENATE($A139,$B139,E$2),#REF!,4,FALSE))</f>
        <v>#REF!</v>
      </c>
      <c r="F139" s="2" t="e">
        <f>IF(ISNA(VLOOKUP(CONCATENATE($A139,$B139,F$2),#REF!,4,FALSE)),"",VLOOKUP(CONCATENATE($A139,$B139,F$2),#REF!,4,FALSE))</f>
        <v>#REF!</v>
      </c>
      <c r="G139" s="2" t="e">
        <f>IF(ISNA(VLOOKUP(CONCATENATE($A139,$B139,G$2),#REF!,4,FALSE)),"",VLOOKUP(CONCATENATE($A139,$B139,G$2),#REF!,4,FALSE))</f>
        <v>#REF!</v>
      </c>
      <c r="H139" s="2" t="e">
        <f>IF(ISNA(VLOOKUP(CONCATENATE($A139,$B139,H$2),#REF!,4,FALSE)),"",VLOOKUP(CONCATENATE($A139,$B139,H$2),#REF!,4,FALSE))</f>
        <v>#REF!</v>
      </c>
      <c r="I139" s="2" t="e">
        <f>IF(ISNA(VLOOKUP(CONCATENATE($A139,$B139,I$2),#REF!,4,FALSE)),"",VLOOKUP(CONCATENATE($A139,$B139,I$2),#REF!,4,FALSE))</f>
        <v>#REF!</v>
      </c>
      <c r="J139" s="2" t="e">
        <f>IF(ISNA(VLOOKUP(CONCATENATE($A139,$B139,J$2),#REF!,4,FALSE)),"",VLOOKUP(CONCATENATE($A139,$B139,J$2),#REF!,4,FALSE))</f>
        <v>#REF!</v>
      </c>
      <c r="K139" s="2" t="e">
        <f>IF(ISNA(VLOOKUP(CONCATENATE($A139,$B139,K$2),#REF!,4,FALSE)),"",VLOOKUP(CONCATENATE($A139,$B139,K$2),#REF!,4,FALSE))</f>
        <v>#REF!</v>
      </c>
      <c r="L139" s="2" t="e">
        <f>IF(ISNA(VLOOKUP(CONCATENATE($A139,$B139,L$2),#REF!,4,FALSE)),"",VLOOKUP(CONCATENATE($A139,$B139,L$2),#REF!,4,FALSE))</f>
        <v>#REF!</v>
      </c>
      <c r="M139" s="2" t="e">
        <f>IF(ISNA(VLOOKUP(CONCATENATE($A139,$B139,M$2),#REF!,4,FALSE)),"",VLOOKUP(CONCATENATE($A139,$B139,M$2),#REF!,4,FALSE))</f>
        <v>#REF!</v>
      </c>
      <c r="N139" s="2" t="e">
        <f>IF(ISNA(VLOOKUP(CONCATENATE($A139,$B139,N$2),#REF!,4,FALSE)),"",VLOOKUP(CONCATENATE($A139,$B139,N$2),#REF!,4,FALSE))</f>
        <v>#REF!</v>
      </c>
      <c r="O139" s="2" t="e">
        <f>IF(ISNA(VLOOKUP(CONCATENATE($A139,$B139,O$2),#REF!,4,FALSE)),"",VLOOKUP(CONCATENATE($A139,$B139,O$2),#REF!,4,FALSE))</f>
        <v>#REF!</v>
      </c>
      <c r="P139" s="2" t="e">
        <f>IF(ISNA(VLOOKUP(CONCATENATE($A139,$B139,P$2),#REF!,4,FALSE)),"",VLOOKUP(CONCATENATE($A139,$B139,P$2),#REF!,4,FALSE))</f>
        <v>#REF!</v>
      </c>
      <c r="Q139" s="2" t="e">
        <f>IF(ISNA(VLOOKUP(CONCATENATE($A139,$B139,Q$2),#REF!,4,FALSE)),"",VLOOKUP(CONCATENATE($A139,$B139,Q$2),#REF!,4,FALSE))</f>
        <v>#REF!</v>
      </c>
      <c r="R139" s="2" t="e">
        <f>IF(ISNA(VLOOKUP(CONCATENATE($A139,$B139,R$2),#REF!,4,FALSE)),"",VLOOKUP(CONCATENATE($A139,$B139,R$2),#REF!,4,FALSE))</f>
        <v>#REF!</v>
      </c>
      <c r="S139" s="2" t="e">
        <f>IF(ISNA(VLOOKUP(CONCATENATE($A139,$B139,S$2),#REF!,4,FALSE)),"",VLOOKUP(CONCATENATE($A139,$B139,S$2),#REF!,4,FALSE))</f>
        <v>#REF!</v>
      </c>
      <c r="T139" s="2" t="e">
        <f>IF(ISNA(VLOOKUP(CONCATENATE($A139,$B139,T$2),#REF!,4,FALSE)),"",VLOOKUP(CONCATENATE($A139,$B139,T$2),#REF!,4,FALSE))</f>
        <v>#REF!</v>
      </c>
      <c r="U139" s="2" t="e">
        <f>IF(ISNA(VLOOKUP(CONCATENATE($A139,$B139,U$2),#REF!,4,FALSE)),"",VLOOKUP(CONCATENATE($A139,$B139,U$2),#REF!,4,FALSE))</f>
        <v>#REF!</v>
      </c>
      <c r="V139" s="2" t="e">
        <f>IF(ISNA(VLOOKUP(CONCATENATE($A139,$B139,V$2),#REF!,4,FALSE)),"",VLOOKUP(CONCATENATE($A139,$B139,V$2),#REF!,4,FALSE))</f>
        <v>#REF!</v>
      </c>
      <c r="W139" s="2" t="e">
        <f>IF(ISNA(VLOOKUP(CONCATENATE($A139,$B139,W$2),#REF!,4,FALSE)),"",VLOOKUP(CONCATENATE($A139,$B139,W$2),#REF!,4,FALSE))</f>
        <v>#REF!</v>
      </c>
    </row>
    <row r="140" spans="1:23" ht="16.95" customHeight="1" thickBot="1" x14ac:dyDescent="0.35">
      <c r="A140" s="19" t="s">
        <v>580</v>
      </c>
      <c r="B140" s="19" t="s">
        <v>160</v>
      </c>
      <c r="C140" s="1" t="str">
        <f t="shared" si="2"/>
        <v>BEAMRIFLEREADY</v>
      </c>
      <c r="D140" s="2" t="e">
        <f>IF(ISNA(VLOOKUP(CONCATENATE($A140,$B140,D$2),#REF!,4,FALSE)),"",VLOOKUP(CONCATENATE($A140,$B140,D$2),#REF!,4,FALSE))</f>
        <v>#REF!</v>
      </c>
      <c r="E140" s="2" t="e">
        <f>IF(ISNA(VLOOKUP(CONCATENATE($A140,$B140,E$2),#REF!,4,FALSE)),"",VLOOKUP(CONCATENATE($A140,$B140,E$2),#REF!,4,FALSE))</f>
        <v>#REF!</v>
      </c>
      <c r="F140" s="2" t="e">
        <f>IF(ISNA(VLOOKUP(CONCATENATE($A140,$B140,F$2),#REF!,4,FALSE)),"",VLOOKUP(CONCATENATE($A140,$B140,F$2),#REF!,4,FALSE))</f>
        <v>#REF!</v>
      </c>
      <c r="G140" s="2" t="e">
        <f>IF(ISNA(VLOOKUP(CONCATENATE($A140,$B140,G$2),#REF!,4,FALSE)),"",VLOOKUP(CONCATENATE($A140,$B140,G$2),#REF!,4,FALSE))</f>
        <v>#REF!</v>
      </c>
      <c r="H140" s="2" t="e">
        <f>IF(ISNA(VLOOKUP(CONCATENATE($A140,$B140,H$2),#REF!,4,FALSE)),"",VLOOKUP(CONCATENATE($A140,$B140,H$2),#REF!,4,FALSE))</f>
        <v>#REF!</v>
      </c>
      <c r="I140" s="2" t="e">
        <f>IF(ISNA(VLOOKUP(CONCATENATE($A140,$B140,I$2),#REF!,4,FALSE)),"",VLOOKUP(CONCATENATE($A140,$B140,I$2),#REF!,4,FALSE))</f>
        <v>#REF!</v>
      </c>
      <c r="J140" s="2" t="e">
        <f>IF(ISNA(VLOOKUP(CONCATENATE($A140,$B140,J$2),#REF!,4,FALSE)),"",VLOOKUP(CONCATENATE($A140,$B140,J$2),#REF!,4,FALSE))</f>
        <v>#REF!</v>
      </c>
      <c r="K140" s="2" t="e">
        <f>IF(ISNA(VLOOKUP(CONCATENATE($A140,$B140,K$2),#REF!,4,FALSE)),"",VLOOKUP(CONCATENATE($A140,$B140,K$2),#REF!,4,FALSE))</f>
        <v>#REF!</v>
      </c>
      <c r="L140" s="2" t="e">
        <f>IF(ISNA(VLOOKUP(CONCATENATE($A140,$B140,L$2),#REF!,4,FALSE)),"",VLOOKUP(CONCATENATE($A140,$B140,L$2),#REF!,4,FALSE))</f>
        <v>#REF!</v>
      </c>
      <c r="M140" s="2" t="e">
        <f>IF(ISNA(VLOOKUP(CONCATENATE($A140,$B140,M$2),#REF!,4,FALSE)),"",VLOOKUP(CONCATENATE($A140,$B140,M$2),#REF!,4,FALSE))</f>
        <v>#REF!</v>
      </c>
      <c r="N140" s="2" t="e">
        <f>IF(ISNA(VLOOKUP(CONCATENATE($A140,$B140,N$2),#REF!,4,FALSE)),"",VLOOKUP(CONCATENATE($A140,$B140,N$2),#REF!,4,FALSE))</f>
        <v>#REF!</v>
      </c>
      <c r="O140" s="2" t="e">
        <f>IF(ISNA(VLOOKUP(CONCATENATE($A140,$B140,O$2),#REF!,4,FALSE)),"",VLOOKUP(CONCATENATE($A140,$B140,O$2),#REF!,4,FALSE))</f>
        <v>#REF!</v>
      </c>
      <c r="P140" s="2" t="e">
        <f>IF(ISNA(VLOOKUP(CONCATENATE($A140,$B140,P$2),#REF!,4,FALSE)),"",VLOOKUP(CONCATENATE($A140,$B140,P$2),#REF!,4,FALSE))</f>
        <v>#REF!</v>
      </c>
      <c r="Q140" s="2" t="e">
        <f>IF(ISNA(VLOOKUP(CONCATENATE($A140,$B140,Q$2),#REF!,4,FALSE)),"",VLOOKUP(CONCATENATE($A140,$B140,Q$2),#REF!,4,FALSE))</f>
        <v>#REF!</v>
      </c>
      <c r="R140" s="2" t="e">
        <f>IF(ISNA(VLOOKUP(CONCATENATE($A140,$B140,R$2),#REF!,4,FALSE)),"",VLOOKUP(CONCATENATE($A140,$B140,R$2),#REF!,4,FALSE))</f>
        <v>#REF!</v>
      </c>
      <c r="S140" s="2" t="e">
        <f>IF(ISNA(VLOOKUP(CONCATENATE($A140,$B140,S$2),#REF!,4,FALSE)),"",VLOOKUP(CONCATENATE($A140,$B140,S$2),#REF!,4,FALSE))</f>
        <v>#REF!</v>
      </c>
      <c r="T140" s="2" t="e">
        <f>IF(ISNA(VLOOKUP(CONCATENATE($A140,$B140,T$2),#REF!,4,FALSE)),"",VLOOKUP(CONCATENATE($A140,$B140,T$2),#REF!,4,FALSE))</f>
        <v>#REF!</v>
      </c>
      <c r="U140" s="2" t="e">
        <f>IF(ISNA(VLOOKUP(CONCATENATE($A140,$B140,U$2),#REF!,4,FALSE)),"",VLOOKUP(CONCATENATE($A140,$B140,U$2),#REF!,4,FALSE))</f>
        <v>#REF!</v>
      </c>
      <c r="V140" s="2" t="e">
        <f>IF(ISNA(VLOOKUP(CONCATENATE($A140,$B140,V$2),#REF!,4,FALSE)),"",VLOOKUP(CONCATENATE($A140,$B140,V$2),#REF!,4,FALSE))</f>
        <v>#REF!</v>
      </c>
      <c r="W140" s="2" t="e">
        <f>IF(ISNA(VLOOKUP(CONCATENATE($A140,$B140,W$2),#REF!,4,FALSE)),"",VLOOKUP(CONCATENATE($A140,$B140,W$2),#REF!,4,FALSE))</f>
        <v>#REF!</v>
      </c>
    </row>
    <row r="141" spans="1:23" ht="16.95" customHeight="1" thickBot="1" x14ac:dyDescent="0.35">
      <c r="A141" s="19" t="s">
        <v>580</v>
      </c>
      <c r="B141" s="21" t="s">
        <v>64</v>
      </c>
      <c r="C141" s="1" t="str">
        <f t="shared" si="2"/>
        <v>BEAMRIFLERUN</v>
      </c>
      <c r="D141" s="2" t="e">
        <f>IF(ISNA(VLOOKUP(CONCATENATE($A141,$B141,D$2),#REF!,4,FALSE)),"",VLOOKUP(CONCATENATE($A141,$B141,D$2),#REF!,4,FALSE))</f>
        <v>#REF!</v>
      </c>
      <c r="E141" s="2" t="e">
        <f>IF(ISNA(VLOOKUP(CONCATENATE($A141,$B141,E$2),#REF!,4,FALSE)),"",VLOOKUP(CONCATENATE($A141,$B141,E$2),#REF!,4,FALSE))</f>
        <v>#REF!</v>
      </c>
      <c r="F141" s="2" t="e">
        <f>IF(ISNA(VLOOKUP(CONCATENATE($A141,$B141,F$2),#REF!,4,FALSE)),"",VLOOKUP(CONCATENATE($A141,$B141,F$2),#REF!,4,FALSE))</f>
        <v>#REF!</v>
      </c>
      <c r="G141" s="2" t="e">
        <f>IF(ISNA(VLOOKUP(CONCATENATE($A141,$B141,G$2),#REF!,4,FALSE)),"",VLOOKUP(CONCATENATE($A141,$B141,G$2),#REF!,4,FALSE))</f>
        <v>#REF!</v>
      </c>
      <c r="H141" s="2" t="e">
        <f>IF(ISNA(VLOOKUP(CONCATENATE($A141,$B141,H$2),#REF!,4,FALSE)),"",VLOOKUP(CONCATENATE($A141,$B141,H$2),#REF!,4,FALSE))</f>
        <v>#REF!</v>
      </c>
      <c r="I141" s="2" t="e">
        <f>IF(ISNA(VLOOKUP(CONCATENATE($A141,$B141,I$2),#REF!,4,FALSE)),"",VLOOKUP(CONCATENATE($A141,$B141,I$2),#REF!,4,FALSE))</f>
        <v>#REF!</v>
      </c>
      <c r="J141" s="2" t="e">
        <f>IF(ISNA(VLOOKUP(CONCATENATE($A141,$B141,J$2),#REF!,4,FALSE)),"",VLOOKUP(CONCATENATE($A141,$B141,J$2),#REF!,4,FALSE))</f>
        <v>#REF!</v>
      </c>
      <c r="K141" s="2" t="e">
        <f>IF(ISNA(VLOOKUP(CONCATENATE($A141,$B141,K$2),#REF!,4,FALSE)),"",VLOOKUP(CONCATENATE($A141,$B141,K$2),#REF!,4,FALSE))</f>
        <v>#REF!</v>
      </c>
      <c r="L141" s="2" t="e">
        <f>IF(ISNA(VLOOKUP(CONCATENATE($A141,$B141,L$2),#REF!,4,FALSE)),"",VLOOKUP(CONCATENATE($A141,$B141,L$2),#REF!,4,FALSE))</f>
        <v>#REF!</v>
      </c>
      <c r="M141" s="2" t="e">
        <f>IF(ISNA(VLOOKUP(CONCATENATE($A141,$B141,M$2),#REF!,4,FALSE)),"",VLOOKUP(CONCATENATE($A141,$B141,M$2),#REF!,4,FALSE))</f>
        <v>#REF!</v>
      </c>
      <c r="N141" s="2" t="e">
        <f>IF(ISNA(VLOOKUP(CONCATENATE($A141,$B141,N$2),#REF!,4,FALSE)),"",VLOOKUP(CONCATENATE($A141,$B141,N$2),#REF!,4,FALSE))</f>
        <v>#REF!</v>
      </c>
      <c r="O141" s="2" t="e">
        <f>IF(ISNA(VLOOKUP(CONCATENATE($A141,$B141,O$2),#REF!,4,FALSE)),"",VLOOKUP(CONCATENATE($A141,$B141,O$2),#REF!,4,FALSE))</f>
        <v>#REF!</v>
      </c>
      <c r="P141" s="2" t="e">
        <f>IF(ISNA(VLOOKUP(CONCATENATE($A141,$B141,P$2),#REF!,4,FALSE)),"",VLOOKUP(CONCATENATE($A141,$B141,P$2),#REF!,4,FALSE))</f>
        <v>#REF!</v>
      </c>
      <c r="Q141" s="2" t="e">
        <f>IF(ISNA(VLOOKUP(CONCATENATE($A141,$B141,Q$2),#REF!,4,FALSE)),"",VLOOKUP(CONCATENATE($A141,$B141,Q$2),#REF!,4,FALSE))</f>
        <v>#REF!</v>
      </c>
      <c r="R141" s="2" t="e">
        <f>IF(ISNA(VLOOKUP(CONCATENATE($A141,$B141,R$2),#REF!,4,FALSE)),"",VLOOKUP(CONCATENATE($A141,$B141,R$2),#REF!,4,FALSE))</f>
        <v>#REF!</v>
      </c>
      <c r="S141" s="2" t="e">
        <f>IF(ISNA(VLOOKUP(CONCATENATE($A141,$B141,S$2),#REF!,4,FALSE)),"",VLOOKUP(CONCATENATE($A141,$B141,S$2),#REF!,4,FALSE))</f>
        <v>#REF!</v>
      </c>
      <c r="T141" s="2" t="e">
        <f>IF(ISNA(VLOOKUP(CONCATENATE($A141,$B141,T$2),#REF!,4,FALSE)),"",VLOOKUP(CONCATENATE($A141,$B141,T$2),#REF!,4,FALSE))</f>
        <v>#REF!</v>
      </c>
      <c r="U141" s="2" t="e">
        <f>IF(ISNA(VLOOKUP(CONCATENATE($A141,$B141,U$2),#REF!,4,FALSE)),"",VLOOKUP(CONCATENATE($A141,$B141,U$2),#REF!,4,FALSE))</f>
        <v>#REF!</v>
      </c>
      <c r="V141" s="2" t="e">
        <f>IF(ISNA(VLOOKUP(CONCATENATE($A141,$B141,V$2),#REF!,4,FALSE)),"",VLOOKUP(CONCATENATE($A141,$B141,V$2),#REF!,4,FALSE))</f>
        <v>#REF!</v>
      </c>
      <c r="W141" s="2" t="e">
        <f>IF(ISNA(VLOOKUP(CONCATENATE($A141,$B141,W$2),#REF!,4,FALSE)),"",VLOOKUP(CONCATENATE($A141,$B141,W$2),#REF!,4,FALSE))</f>
        <v>#REF!</v>
      </c>
    </row>
    <row r="142" spans="1:23" ht="16.95" customHeight="1" thickBot="1" x14ac:dyDescent="0.35">
      <c r="A142" s="19" t="s">
        <v>580</v>
      </c>
      <c r="B142" s="19" t="s">
        <v>668</v>
      </c>
      <c r="C142" s="1" t="str">
        <f t="shared" si="2"/>
        <v>BEAMRIFLESINGLESHOT</v>
      </c>
      <c r="D142" s="2" t="e">
        <f>IF(ISNA(VLOOKUP(CONCATENATE($A142,$B142,D$2),#REF!,4,FALSE)),"",VLOOKUP(CONCATENATE($A142,$B142,D$2),#REF!,4,FALSE))</f>
        <v>#REF!</v>
      </c>
      <c r="E142" s="2" t="e">
        <f>IF(ISNA(VLOOKUP(CONCATENATE($A142,$B142,E$2),#REF!,4,FALSE)),"",VLOOKUP(CONCATENATE($A142,$B142,E$2),#REF!,4,FALSE))</f>
        <v>#REF!</v>
      </c>
      <c r="F142" s="2" t="e">
        <f>IF(ISNA(VLOOKUP(CONCATENATE($A142,$B142,F$2),#REF!,4,FALSE)),"",VLOOKUP(CONCATENATE($A142,$B142,F$2),#REF!,4,FALSE))</f>
        <v>#REF!</v>
      </c>
      <c r="G142" s="2" t="e">
        <f>IF(ISNA(VLOOKUP(CONCATENATE($A142,$B142,G$2),#REF!,4,FALSE)),"",VLOOKUP(CONCATENATE($A142,$B142,G$2),#REF!,4,FALSE))</f>
        <v>#REF!</v>
      </c>
      <c r="H142" s="2" t="e">
        <f>IF(ISNA(VLOOKUP(CONCATENATE($A142,$B142,H$2),#REF!,4,FALSE)),"",VLOOKUP(CONCATENATE($A142,$B142,H$2),#REF!,4,FALSE))</f>
        <v>#REF!</v>
      </c>
      <c r="I142" s="2" t="e">
        <f>IF(ISNA(VLOOKUP(CONCATENATE($A142,$B142,I$2),#REF!,4,FALSE)),"",VLOOKUP(CONCATENATE($A142,$B142,I$2),#REF!,4,FALSE))</f>
        <v>#REF!</v>
      </c>
      <c r="J142" s="2" t="e">
        <f>IF(ISNA(VLOOKUP(CONCATENATE($A142,$B142,J$2),#REF!,4,FALSE)),"",VLOOKUP(CONCATENATE($A142,$B142,J$2),#REF!,4,FALSE))</f>
        <v>#REF!</v>
      </c>
      <c r="K142" s="2" t="e">
        <f>IF(ISNA(VLOOKUP(CONCATENATE($A142,$B142,K$2),#REF!,4,FALSE)),"",VLOOKUP(CONCATENATE($A142,$B142,K$2),#REF!,4,FALSE))</f>
        <v>#REF!</v>
      </c>
      <c r="L142" s="2" t="e">
        <f>IF(ISNA(VLOOKUP(CONCATENATE($A142,$B142,L$2),#REF!,4,FALSE)),"",VLOOKUP(CONCATENATE($A142,$B142,L$2),#REF!,4,FALSE))</f>
        <v>#REF!</v>
      </c>
      <c r="M142" s="2" t="e">
        <f>IF(ISNA(VLOOKUP(CONCATENATE($A142,$B142,M$2),#REF!,4,FALSE)),"",VLOOKUP(CONCATENATE($A142,$B142,M$2),#REF!,4,FALSE))</f>
        <v>#REF!</v>
      </c>
      <c r="N142" s="2" t="e">
        <f>IF(ISNA(VLOOKUP(CONCATENATE($A142,$B142,N$2),#REF!,4,FALSE)),"",VLOOKUP(CONCATENATE($A142,$B142,N$2),#REF!,4,FALSE))</f>
        <v>#REF!</v>
      </c>
      <c r="O142" s="2" t="e">
        <f>IF(ISNA(VLOOKUP(CONCATENATE($A142,$B142,O$2),#REF!,4,FALSE)),"",VLOOKUP(CONCATENATE($A142,$B142,O$2),#REF!,4,FALSE))</f>
        <v>#REF!</v>
      </c>
      <c r="P142" s="2" t="e">
        <f>IF(ISNA(VLOOKUP(CONCATENATE($A142,$B142,P$2),#REF!,4,FALSE)),"",VLOOKUP(CONCATENATE($A142,$B142,P$2),#REF!,4,FALSE))</f>
        <v>#REF!</v>
      </c>
      <c r="Q142" s="2" t="e">
        <f>IF(ISNA(VLOOKUP(CONCATENATE($A142,$B142,Q$2),#REF!,4,FALSE)),"",VLOOKUP(CONCATENATE($A142,$B142,Q$2),#REF!,4,FALSE))</f>
        <v>#REF!</v>
      </c>
      <c r="R142" s="2" t="e">
        <f>IF(ISNA(VLOOKUP(CONCATENATE($A142,$B142,R$2),#REF!,4,FALSE)),"",VLOOKUP(CONCATENATE($A142,$B142,R$2),#REF!,4,FALSE))</f>
        <v>#REF!</v>
      </c>
      <c r="S142" s="2" t="e">
        <f>IF(ISNA(VLOOKUP(CONCATENATE($A142,$B142,S$2),#REF!,4,FALSE)),"",VLOOKUP(CONCATENATE($A142,$B142,S$2),#REF!,4,FALSE))</f>
        <v>#REF!</v>
      </c>
      <c r="T142" s="2" t="e">
        <f>IF(ISNA(VLOOKUP(CONCATENATE($A142,$B142,T$2),#REF!,4,FALSE)),"",VLOOKUP(CONCATENATE($A142,$B142,T$2),#REF!,4,FALSE))</f>
        <v>#REF!</v>
      </c>
      <c r="U142" s="2" t="e">
        <f>IF(ISNA(VLOOKUP(CONCATENATE($A142,$B142,U$2),#REF!,4,FALSE)),"",VLOOKUP(CONCATENATE($A142,$B142,U$2),#REF!,4,FALSE))</f>
        <v>#REF!</v>
      </c>
      <c r="V142" s="2" t="e">
        <f>IF(ISNA(VLOOKUP(CONCATENATE($A142,$B142,V$2),#REF!,4,FALSE)),"",VLOOKUP(CONCATENATE($A142,$B142,V$2),#REF!,4,FALSE))</f>
        <v>#REF!</v>
      </c>
      <c r="W142" s="2" t="e">
        <f>IF(ISNA(VLOOKUP(CONCATENATE($A142,$B142,W$2),#REF!,4,FALSE)),"",VLOOKUP(CONCATENATE($A142,$B142,W$2),#REF!,4,FALSE))</f>
        <v>#REF!</v>
      </c>
    </row>
    <row r="143" spans="1:23" ht="16.95" customHeight="1" thickBot="1" x14ac:dyDescent="0.35">
      <c r="A143" s="19" t="s">
        <v>675</v>
      </c>
      <c r="B143" s="23" t="s">
        <v>128</v>
      </c>
      <c r="C143" s="1" t="str">
        <f t="shared" si="2"/>
        <v>BEASTHOP</v>
      </c>
      <c r="D143" s="2" t="e">
        <f>IF(ISNA(VLOOKUP(CONCATENATE($A143,$B143,D$2),#REF!,4,FALSE)),"",VLOOKUP(CONCATENATE($A143,$B143,D$2),#REF!,4,FALSE))</f>
        <v>#REF!</v>
      </c>
      <c r="E143" s="2" t="e">
        <f>IF(ISNA(VLOOKUP(CONCATENATE($A143,$B143,E$2),#REF!,4,FALSE)),"",VLOOKUP(CONCATENATE($A143,$B143,E$2),#REF!,4,FALSE))</f>
        <v>#REF!</v>
      </c>
      <c r="F143" s="2" t="e">
        <f>IF(ISNA(VLOOKUP(CONCATENATE($A143,$B143,F$2),#REF!,4,FALSE)),"",VLOOKUP(CONCATENATE($A143,$B143,F$2),#REF!,4,FALSE))</f>
        <v>#REF!</v>
      </c>
      <c r="G143" s="2" t="e">
        <f>IF(ISNA(VLOOKUP(CONCATENATE($A143,$B143,G$2),#REF!,4,FALSE)),"",VLOOKUP(CONCATENATE($A143,$B143,G$2),#REF!,4,FALSE))</f>
        <v>#REF!</v>
      </c>
      <c r="H143" s="2" t="e">
        <f>IF(ISNA(VLOOKUP(CONCATENATE($A143,$B143,H$2),#REF!,4,FALSE)),"",VLOOKUP(CONCATENATE($A143,$B143,H$2),#REF!,4,FALSE))</f>
        <v>#REF!</v>
      </c>
      <c r="I143" s="2" t="e">
        <f>IF(ISNA(VLOOKUP(CONCATENATE($A143,$B143,I$2),#REF!,4,FALSE)),"",VLOOKUP(CONCATENATE($A143,$B143,I$2),#REF!,4,FALSE))</f>
        <v>#REF!</v>
      </c>
      <c r="J143" s="2" t="e">
        <f>IF(ISNA(VLOOKUP(CONCATENATE($A143,$B143,J$2),#REF!,4,FALSE)),"",VLOOKUP(CONCATENATE($A143,$B143,J$2),#REF!,4,FALSE))</f>
        <v>#REF!</v>
      </c>
      <c r="K143" s="2" t="e">
        <f>IF(ISNA(VLOOKUP(CONCATENATE($A143,$B143,K$2),#REF!,4,FALSE)),"",VLOOKUP(CONCATENATE($A143,$B143,K$2),#REF!,4,FALSE))</f>
        <v>#REF!</v>
      </c>
      <c r="L143" s="2" t="e">
        <f>IF(ISNA(VLOOKUP(CONCATENATE($A143,$B143,L$2),#REF!,4,FALSE)),"",VLOOKUP(CONCATENATE($A143,$B143,L$2),#REF!,4,FALSE))</f>
        <v>#REF!</v>
      </c>
      <c r="M143" s="2" t="e">
        <f>IF(ISNA(VLOOKUP(CONCATENATE($A143,$B143,M$2),#REF!,4,FALSE)),"",VLOOKUP(CONCATENATE($A143,$B143,M$2),#REF!,4,FALSE))</f>
        <v>#REF!</v>
      </c>
      <c r="N143" s="2" t="e">
        <f>IF(ISNA(VLOOKUP(CONCATENATE($A143,$B143,N$2),#REF!,4,FALSE)),"",VLOOKUP(CONCATENATE($A143,$B143,N$2),#REF!,4,FALSE))</f>
        <v>#REF!</v>
      </c>
      <c r="O143" s="2" t="e">
        <f>IF(ISNA(VLOOKUP(CONCATENATE($A143,$B143,O$2),#REF!,4,FALSE)),"",VLOOKUP(CONCATENATE($A143,$B143,O$2),#REF!,4,FALSE))</f>
        <v>#REF!</v>
      </c>
      <c r="P143" s="2" t="e">
        <f>IF(ISNA(VLOOKUP(CONCATENATE($A143,$B143,P$2),#REF!,4,FALSE)),"",VLOOKUP(CONCATENATE($A143,$B143,P$2),#REF!,4,FALSE))</f>
        <v>#REF!</v>
      </c>
      <c r="Q143" s="2" t="e">
        <f>IF(ISNA(VLOOKUP(CONCATENATE($A143,$B143,Q$2),#REF!,4,FALSE)),"",VLOOKUP(CONCATENATE($A143,$B143,Q$2),#REF!,4,FALSE))</f>
        <v>#REF!</v>
      </c>
      <c r="R143" s="2" t="e">
        <f>IF(ISNA(VLOOKUP(CONCATENATE($A143,$B143,R$2),#REF!,4,FALSE)),"",VLOOKUP(CONCATENATE($A143,$B143,R$2),#REF!,4,FALSE))</f>
        <v>#REF!</v>
      </c>
      <c r="S143" s="2" t="e">
        <f>IF(ISNA(VLOOKUP(CONCATENATE($A143,$B143,S$2),#REF!,4,FALSE)),"",VLOOKUP(CONCATENATE($A143,$B143,S$2),#REF!,4,FALSE))</f>
        <v>#REF!</v>
      </c>
      <c r="T143" s="2" t="e">
        <f>IF(ISNA(VLOOKUP(CONCATENATE($A143,$B143,T$2),#REF!,4,FALSE)),"",VLOOKUP(CONCATENATE($A143,$B143,T$2),#REF!,4,FALSE))</f>
        <v>#REF!</v>
      </c>
      <c r="U143" s="2" t="e">
        <f>IF(ISNA(VLOOKUP(CONCATENATE($A143,$B143,U$2),#REF!,4,FALSE)),"",VLOOKUP(CONCATENATE($A143,$B143,U$2),#REF!,4,FALSE))</f>
        <v>#REF!</v>
      </c>
      <c r="V143" s="2" t="e">
        <f>IF(ISNA(VLOOKUP(CONCATENATE($A143,$B143,V$2),#REF!,4,FALSE)),"",VLOOKUP(CONCATENATE($A143,$B143,V$2),#REF!,4,FALSE))</f>
        <v>#REF!</v>
      </c>
      <c r="W143" s="2" t="e">
        <f>IF(ISNA(VLOOKUP(CONCATENATE($A143,$B143,W$2),#REF!,4,FALSE)),"",VLOOKUP(CONCATENATE($A143,$B143,W$2),#REF!,4,FALSE))</f>
        <v>#REF!</v>
      </c>
    </row>
    <row r="144" spans="1:23" ht="16.95" customHeight="1" thickBot="1" x14ac:dyDescent="0.35">
      <c r="A144" s="19" t="s">
        <v>675</v>
      </c>
      <c r="B144" s="21" t="s">
        <v>145</v>
      </c>
      <c r="C144" s="1" t="str">
        <f t="shared" si="2"/>
        <v>BEASTJUMP</v>
      </c>
      <c r="D144" s="2" t="e">
        <f>IF(ISNA(VLOOKUP(CONCATENATE($A144,$B144,D$2),#REF!,4,FALSE)),"",VLOOKUP(CONCATENATE($A144,$B144,D$2),#REF!,4,FALSE))</f>
        <v>#REF!</v>
      </c>
      <c r="E144" s="2" t="e">
        <f>IF(ISNA(VLOOKUP(CONCATENATE($A144,$B144,E$2),#REF!,4,FALSE)),"",VLOOKUP(CONCATENATE($A144,$B144,E$2),#REF!,4,FALSE))</f>
        <v>#REF!</v>
      </c>
      <c r="F144" s="2" t="e">
        <f>IF(ISNA(VLOOKUP(CONCATENATE($A144,$B144,F$2),#REF!,4,FALSE)),"",VLOOKUP(CONCATENATE($A144,$B144,F$2),#REF!,4,FALSE))</f>
        <v>#REF!</v>
      </c>
      <c r="G144" s="2" t="e">
        <f>IF(ISNA(VLOOKUP(CONCATENATE($A144,$B144,G$2),#REF!,4,FALSE)),"",VLOOKUP(CONCATENATE($A144,$B144,G$2),#REF!,4,FALSE))</f>
        <v>#REF!</v>
      </c>
      <c r="H144" s="2" t="e">
        <f>IF(ISNA(VLOOKUP(CONCATENATE($A144,$B144,H$2),#REF!,4,FALSE)),"",VLOOKUP(CONCATENATE($A144,$B144,H$2),#REF!,4,FALSE))</f>
        <v>#REF!</v>
      </c>
      <c r="I144" s="2" t="e">
        <f>IF(ISNA(VLOOKUP(CONCATENATE($A144,$B144,I$2),#REF!,4,FALSE)),"",VLOOKUP(CONCATENATE($A144,$B144,I$2),#REF!,4,FALSE))</f>
        <v>#REF!</v>
      </c>
      <c r="J144" s="2" t="e">
        <f>IF(ISNA(VLOOKUP(CONCATENATE($A144,$B144,J$2),#REF!,4,FALSE)),"",VLOOKUP(CONCATENATE($A144,$B144,J$2),#REF!,4,FALSE))</f>
        <v>#REF!</v>
      </c>
      <c r="K144" s="2" t="e">
        <f>IF(ISNA(VLOOKUP(CONCATENATE($A144,$B144,K$2),#REF!,4,FALSE)),"",VLOOKUP(CONCATENATE($A144,$B144,K$2),#REF!,4,FALSE))</f>
        <v>#REF!</v>
      </c>
      <c r="L144" s="2" t="e">
        <f>IF(ISNA(VLOOKUP(CONCATENATE($A144,$B144,L$2),#REF!,4,FALSE)),"",VLOOKUP(CONCATENATE($A144,$B144,L$2),#REF!,4,FALSE))</f>
        <v>#REF!</v>
      </c>
      <c r="M144" s="2" t="e">
        <f>IF(ISNA(VLOOKUP(CONCATENATE($A144,$B144,M$2),#REF!,4,FALSE)),"",VLOOKUP(CONCATENATE($A144,$B144,M$2),#REF!,4,FALSE))</f>
        <v>#REF!</v>
      </c>
      <c r="N144" s="2" t="e">
        <f>IF(ISNA(VLOOKUP(CONCATENATE($A144,$B144,N$2),#REF!,4,FALSE)),"",VLOOKUP(CONCATENATE($A144,$B144,N$2),#REF!,4,FALSE))</f>
        <v>#REF!</v>
      </c>
      <c r="O144" s="2" t="e">
        <f>IF(ISNA(VLOOKUP(CONCATENATE($A144,$B144,O$2),#REF!,4,FALSE)),"",VLOOKUP(CONCATENATE($A144,$B144,O$2),#REF!,4,FALSE))</f>
        <v>#REF!</v>
      </c>
      <c r="P144" s="2" t="e">
        <f>IF(ISNA(VLOOKUP(CONCATENATE($A144,$B144,P$2),#REF!,4,FALSE)),"",VLOOKUP(CONCATENATE($A144,$B144,P$2),#REF!,4,FALSE))</f>
        <v>#REF!</v>
      </c>
      <c r="Q144" s="2" t="e">
        <f>IF(ISNA(VLOOKUP(CONCATENATE($A144,$B144,Q$2),#REF!,4,FALSE)),"",VLOOKUP(CONCATENATE($A144,$B144,Q$2),#REF!,4,FALSE))</f>
        <v>#REF!</v>
      </c>
      <c r="R144" s="2" t="e">
        <f>IF(ISNA(VLOOKUP(CONCATENATE($A144,$B144,R$2),#REF!,4,FALSE)),"",VLOOKUP(CONCATENATE($A144,$B144,R$2),#REF!,4,FALSE))</f>
        <v>#REF!</v>
      </c>
      <c r="S144" s="2" t="e">
        <f>IF(ISNA(VLOOKUP(CONCATENATE($A144,$B144,S$2),#REF!,4,FALSE)),"",VLOOKUP(CONCATENATE($A144,$B144,S$2),#REF!,4,FALSE))</f>
        <v>#REF!</v>
      </c>
      <c r="T144" s="2" t="e">
        <f>IF(ISNA(VLOOKUP(CONCATENATE($A144,$B144,T$2),#REF!,4,FALSE)),"",VLOOKUP(CONCATENATE($A144,$B144,T$2),#REF!,4,FALSE))</f>
        <v>#REF!</v>
      </c>
      <c r="U144" s="2" t="e">
        <f>IF(ISNA(VLOOKUP(CONCATENATE($A144,$B144,U$2),#REF!,4,FALSE)),"",VLOOKUP(CONCATENATE($A144,$B144,U$2),#REF!,4,FALSE))</f>
        <v>#REF!</v>
      </c>
      <c r="V144" s="2" t="e">
        <f>IF(ISNA(VLOOKUP(CONCATENATE($A144,$B144,V$2),#REF!,4,FALSE)),"",VLOOKUP(CONCATENATE($A144,$B144,V$2),#REF!,4,FALSE))</f>
        <v>#REF!</v>
      </c>
      <c r="W144" s="2" t="e">
        <f>IF(ISNA(VLOOKUP(CONCATENATE($A144,$B144,W$2),#REF!,4,FALSE)),"",VLOOKUP(CONCATENATE($A144,$B144,W$2),#REF!,4,FALSE))</f>
        <v>#REF!</v>
      </c>
    </row>
    <row r="145" spans="1:23" ht="16.95" customHeight="1" thickBot="1" x14ac:dyDescent="0.35">
      <c r="A145" s="19" t="s">
        <v>675</v>
      </c>
      <c r="B145" s="19" t="s">
        <v>160</v>
      </c>
      <c r="C145" s="1" t="str">
        <f t="shared" si="2"/>
        <v>BEASTREADY</v>
      </c>
      <c r="D145" s="2" t="e">
        <f>IF(ISNA(VLOOKUP(CONCATENATE($A145,$B145,D$2),#REF!,4,FALSE)),"",VLOOKUP(CONCATENATE($A145,$B145,D$2),#REF!,4,FALSE))</f>
        <v>#REF!</v>
      </c>
      <c r="E145" s="2" t="e">
        <f>IF(ISNA(VLOOKUP(CONCATENATE($A145,$B145,E$2),#REF!,4,FALSE)),"",VLOOKUP(CONCATENATE($A145,$B145,E$2),#REF!,4,FALSE))</f>
        <v>#REF!</v>
      </c>
      <c r="F145" s="2" t="e">
        <f>IF(ISNA(VLOOKUP(CONCATENATE($A145,$B145,F$2),#REF!,4,FALSE)),"",VLOOKUP(CONCATENATE($A145,$B145,F$2),#REF!,4,FALSE))</f>
        <v>#REF!</v>
      </c>
      <c r="G145" s="2" t="e">
        <f>IF(ISNA(VLOOKUP(CONCATENATE($A145,$B145,G$2),#REF!,4,FALSE)),"",VLOOKUP(CONCATENATE($A145,$B145,G$2),#REF!,4,FALSE))</f>
        <v>#REF!</v>
      </c>
      <c r="H145" s="2" t="e">
        <f>IF(ISNA(VLOOKUP(CONCATENATE($A145,$B145,H$2),#REF!,4,FALSE)),"",VLOOKUP(CONCATENATE($A145,$B145,H$2),#REF!,4,FALSE))</f>
        <v>#REF!</v>
      </c>
      <c r="I145" s="2" t="e">
        <f>IF(ISNA(VLOOKUP(CONCATENATE($A145,$B145,I$2),#REF!,4,FALSE)),"",VLOOKUP(CONCATENATE($A145,$B145,I$2),#REF!,4,FALSE))</f>
        <v>#REF!</v>
      </c>
      <c r="J145" s="2" t="e">
        <f>IF(ISNA(VLOOKUP(CONCATENATE($A145,$B145,J$2),#REF!,4,FALSE)),"",VLOOKUP(CONCATENATE($A145,$B145,J$2),#REF!,4,FALSE))</f>
        <v>#REF!</v>
      </c>
      <c r="K145" s="2" t="e">
        <f>IF(ISNA(VLOOKUP(CONCATENATE($A145,$B145,K$2),#REF!,4,FALSE)),"",VLOOKUP(CONCATENATE($A145,$B145,K$2),#REF!,4,FALSE))</f>
        <v>#REF!</v>
      </c>
      <c r="L145" s="2" t="e">
        <f>IF(ISNA(VLOOKUP(CONCATENATE($A145,$B145,L$2),#REF!,4,FALSE)),"",VLOOKUP(CONCATENATE($A145,$B145,L$2),#REF!,4,FALSE))</f>
        <v>#REF!</v>
      </c>
      <c r="M145" s="2" t="e">
        <f>IF(ISNA(VLOOKUP(CONCATENATE($A145,$B145,M$2),#REF!,4,FALSE)),"",VLOOKUP(CONCATENATE($A145,$B145,M$2),#REF!,4,FALSE))</f>
        <v>#REF!</v>
      </c>
      <c r="N145" s="2" t="e">
        <f>IF(ISNA(VLOOKUP(CONCATENATE($A145,$B145,N$2),#REF!,4,FALSE)),"",VLOOKUP(CONCATENATE($A145,$B145,N$2),#REF!,4,FALSE))</f>
        <v>#REF!</v>
      </c>
      <c r="O145" s="2" t="e">
        <f>IF(ISNA(VLOOKUP(CONCATENATE($A145,$B145,O$2),#REF!,4,FALSE)),"",VLOOKUP(CONCATENATE($A145,$B145,O$2),#REF!,4,FALSE))</f>
        <v>#REF!</v>
      </c>
      <c r="P145" s="2" t="e">
        <f>IF(ISNA(VLOOKUP(CONCATENATE($A145,$B145,P$2),#REF!,4,FALSE)),"",VLOOKUP(CONCATENATE($A145,$B145,P$2),#REF!,4,FALSE))</f>
        <v>#REF!</v>
      </c>
      <c r="Q145" s="2" t="e">
        <f>IF(ISNA(VLOOKUP(CONCATENATE($A145,$B145,Q$2),#REF!,4,FALSE)),"",VLOOKUP(CONCATENATE($A145,$B145,Q$2),#REF!,4,FALSE))</f>
        <v>#REF!</v>
      </c>
      <c r="R145" s="2" t="e">
        <f>IF(ISNA(VLOOKUP(CONCATENATE($A145,$B145,R$2),#REF!,4,FALSE)),"",VLOOKUP(CONCATENATE($A145,$B145,R$2),#REF!,4,FALSE))</f>
        <v>#REF!</v>
      </c>
      <c r="S145" s="2" t="e">
        <f>IF(ISNA(VLOOKUP(CONCATENATE($A145,$B145,S$2),#REF!,4,FALSE)),"",VLOOKUP(CONCATENATE($A145,$B145,S$2),#REF!,4,FALSE))</f>
        <v>#REF!</v>
      </c>
      <c r="T145" s="2" t="e">
        <f>IF(ISNA(VLOOKUP(CONCATENATE($A145,$B145,T$2),#REF!,4,FALSE)),"",VLOOKUP(CONCATENATE($A145,$B145,T$2),#REF!,4,FALSE))</f>
        <v>#REF!</v>
      </c>
      <c r="U145" s="2" t="e">
        <f>IF(ISNA(VLOOKUP(CONCATENATE($A145,$B145,U$2),#REF!,4,FALSE)),"",VLOOKUP(CONCATENATE($A145,$B145,U$2),#REF!,4,FALSE))</f>
        <v>#REF!</v>
      </c>
      <c r="V145" s="2" t="e">
        <f>IF(ISNA(VLOOKUP(CONCATENATE($A145,$B145,V$2),#REF!,4,FALSE)),"",VLOOKUP(CONCATENATE($A145,$B145,V$2),#REF!,4,FALSE))</f>
        <v>#REF!</v>
      </c>
      <c r="W145" s="2" t="e">
        <f>IF(ISNA(VLOOKUP(CONCATENATE($A145,$B145,W$2),#REF!,4,FALSE)),"",VLOOKUP(CONCATENATE($A145,$B145,W$2),#REF!,4,FALSE))</f>
        <v>#REF!</v>
      </c>
    </row>
    <row r="146" spans="1:23" ht="16.95" customHeight="1" thickBot="1" x14ac:dyDescent="0.35">
      <c r="A146" s="19" t="s">
        <v>675</v>
      </c>
      <c r="B146" s="21" t="s">
        <v>64</v>
      </c>
      <c r="C146" s="1" t="str">
        <f t="shared" si="2"/>
        <v>BEASTRUN</v>
      </c>
      <c r="D146" s="2" t="e">
        <f>IF(ISNA(VLOOKUP(CONCATENATE($A146,$B146,D$2),#REF!,4,FALSE)),"",VLOOKUP(CONCATENATE($A146,$B146,D$2),#REF!,4,FALSE))</f>
        <v>#REF!</v>
      </c>
      <c r="E146" s="2" t="e">
        <f>IF(ISNA(VLOOKUP(CONCATENATE($A146,$B146,E$2),#REF!,4,FALSE)),"",VLOOKUP(CONCATENATE($A146,$B146,E$2),#REF!,4,FALSE))</f>
        <v>#REF!</v>
      </c>
      <c r="F146" s="2" t="e">
        <f>IF(ISNA(VLOOKUP(CONCATENATE($A146,$B146,F$2),#REF!,4,FALSE)),"",VLOOKUP(CONCATENATE($A146,$B146,F$2),#REF!,4,FALSE))</f>
        <v>#REF!</v>
      </c>
      <c r="G146" s="2" t="e">
        <f>IF(ISNA(VLOOKUP(CONCATENATE($A146,$B146,G$2),#REF!,4,FALSE)),"",VLOOKUP(CONCATENATE($A146,$B146,G$2),#REF!,4,FALSE))</f>
        <v>#REF!</v>
      </c>
      <c r="H146" s="2" t="e">
        <f>IF(ISNA(VLOOKUP(CONCATENATE($A146,$B146,H$2),#REF!,4,FALSE)),"",VLOOKUP(CONCATENATE($A146,$B146,H$2),#REF!,4,FALSE))</f>
        <v>#REF!</v>
      </c>
      <c r="I146" s="2" t="e">
        <f>IF(ISNA(VLOOKUP(CONCATENATE($A146,$B146,I$2),#REF!,4,FALSE)),"",VLOOKUP(CONCATENATE($A146,$B146,I$2),#REF!,4,FALSE))</f>
        <v>#REF!</v>
      </c>
      <c r="J146" s="2" t="e">
        <f>IF(ISNA(VLOOKUP(CONCATENATE($A146,$B146,J$2),#REF!,4,FALSE)),"",VLOOKUP(CONCATENATE($A146,$B146,J$2),#REF!,4,FALSE))</f>
        <v>#REF!</v>
      </c>
      <c r="K146" s="2" t="e">
        <f>IF(ISNA(VLOOKUP(CONCATENATE($A146,$B146,K$2),#REF!,4,FALSE)),"",VLOOKUP(CONCATENATE($A146,$B146,K$2),#REF!,4,FALSE))</f>
        <v>#REF!</v>
      </c>
      <c r="L146" s="2" t="e">
        <f>IF(ISNA(VLOOKUP(CONCATENATE($A146,$B146,L$2),#REF!,4,FALSE)),"",VLOOKUP(CONCATENATE($A146,$B146,L$2),#REF!,4,FALSE))</f>
        <v>#REF!</v>
      </c>
      <c r="M146" s="2" t="e">
        <f>IF(ISNA(VLOOKUP(CONCATENATE($A146,$B146,M$2),#REF!,4,FALSE)),"",VLOOKUP(CONCATENATE($A146,$B146,M$2),#REF!,4,FALSE))</f>
        <v>#REF!</v>
      </c>
      <c r="N146" s="2" t="e">
        <f>IF(ISNA(VLOOKUP(CONCATENATE($A146,$B146,N$2),#REF!,4,FALSE)),"",VLOOKUP(CONCATENATE($A146,$B146,N$2),#REF!,4,FALSE))</f>
        <v>#REF!</v>
      </c>
      <c r="O146" s="2" t="e">
        <f>IF(ISNA(VLOOKUP(CONCATENATE($A146,$B146,O$2),#REF!,4,FALSE)),"",VLOOKUP(CONCATENATE($A146,$B146,O$2),#REF!,4,FALSE))</f>
        <v>#REF!</v>
      </c>
      <c r="P146" s="2" t="e">
        <f>IF(ISNA(VLOOKUP(CONCATENATE($A146,$B146,P$2),#REF!,4,FALSE)),"",VLOOKUP(CONCATENATE($A146,$B146,P$2),#REF!,4,FALSE))</f>
        <v>#REF!</v>
      </c>
      <c r="Q146" s="2" t="e">
        <f>IF(ISNA(VLOOKUP(CONCATENATE($A146,$B146,Q$2),#REF!,4,FALSE)),"",VLOOKUP(CONCATENATE($A146,$B146,Q$2),#REF!,4,FALSE))</f>
        <v>#REF!</v>
      </c>
      <c r="R146" s="2" t="e">
        <f>IF(ISNA(VLOOKUP(CONCATENATE($A146,$B146,R$2),#REF!,4,FALSE)),"",VLOOKUP(CONCATENATE($A146,$B146,R$2),#REF!,4,FALSE))</f>
        <v>#REF!</v>
      </c>
      <c r="S146" s="2" t="e">
        <f>IF(ISNA(VLOOKUP(CONCATENATE($A146,$B146,S$2),#REF!,4,FALSE)),"",VLOOKUP(CONCATENATE($A146,$B146,S$2),#REF!,4,FALSE))</f>
        <v>#REF!</v>
      </c>
      <c r="T146" s="2" t="e">
        <f>IF(ISNA(VLOOKUP(CONCATENATE($A146,$B146,T$2),#REF!,4,FALSE)),"",VLOOKUP(CONCATENATE($A146,$B146,T$2),#REF!,4,FALSE))</f>
        <v>#REF!</v>
      </c>
      <c r="U146" s="2" t="e">
        <f>IF(ISNA(VLOOKUP(CONCATENATE($A146,$B146,U$2),#REF!,4,FALSE)),"",VLOOKUP(CONCATENATE($A146,$B146,U$2),#REF!,4,FALSE))</f>
        <v>#REF!</v>
      </c>
      <c r="V146" s="2" t="e">
        <f>IF(ISNA(VLOOKUP(CONCATENATE($A146,$B146,V$2),#REF!,4,FALSE)),"",VLOOKUP(CONCATENATE($A146,$B146,V$2),#REF!,4,FALSE))</f>
        <v>#REF!</v>
      </c>
      <c r="W146" s="2" t="e">
        <f>IF(ISNA(VLOOKUP(CONCATENATE($A146,$B146,W$2),#REF!,4,FALSE)),"",VLOOKUP(CONCATENATE($A146,$B146,W$2),#REF!,4,FALSE))</f>
        <v>#REF!</v>
      </c>
    </row>
    <row r="147" spans="1:23" ht="16.95" customHeight="1" thickBot="1" x14ac:dyDescent="0.35">
      <c r="A147" s="21" t="s">
        <v>707</v>
      </c>
      <c r="B147" s="23" t="s">
        <v>128</v>
      </c>
      <c r="C147" s="1" t="str">
        <f t="shared" si="2"/>
        <v>BEAST_2HLARGEHOP</v>
      </c>
      <c r="D147" s="2" t="e">
        <f>IF(ISNA(VLOOKUP(CONCATENATE($A147,$B147,D$2),#REF!,4,FALSE)),"",VLOOKUP(CONCATENATE($A147,$B147,D$2),#REF!,4,FALSE))</f>
        <v>#REF!</v>
      </c>
      <c r="E147" s="2" t="e">
        <f>IF(ISNA(VLOOKUP(CONCATENATE($A147,$B147,E$2),#REF!,4,FALSE)),"",VLOOKUP(CONCATENATE($A147,$B147,E$2),#REF!,4,FALSE))</f>
        <v>#REF!</v>
      </c>
      <c r="F147" s="2" t="e">
        <f>IF(ISNA(VLOOKUP(CONCATENATE($A147,$B147,F$2),#REF!,4,FALSE)),"",VLOOKUP(CONCATENATE($A147,$B147,F$2),#REF!,4,FALSE))</f>
        <v>#REF!</v>
      </c>
      <c r="G147" s="2" t="e">
        <f>IF(ISNA(VLOOKUP(CONCATENATE($A147,$B147,G$2),#REF!,4,FALSE)),"",VLOOKUP(CONCATENATE($A147,$B147,G$2),#REF!,4,FALSE))</f>
        <v>#REF!</v>
      </c>
      <c r="H147" s="2" t="e">
        <f>IF(ISNA(VLOOKUP(CONCATENATE($A147,$B147,H$2),#REF!,4,FALSE)),"",VLOOKUP(CONCATENATE($A147,$B147,H$2),#REF!,4,FALSE))</f>
        <v>#REF!</v>
      </c>
      <c r="I147" s="2" t="e">
        <f>IF(ISNA(VLOOKUP(CONCATENATE($A147,$B147,I$2),#REF!,4,FALSE)),"",VLOOKUP(CONCATENATE($A147,$B147,I$2),#REF!,4,FALSE))</f>
        <v>#REF!</v>
      </c>
      <c r="J147" s="2" t="e">
        <f>IF(ISNA(VLOOKUP(CONCATENATE($A147,$B147,J$2),#REF!,4,FALSE)),"",VLOOKUP(CONCATENATE($A147,$B147,J$2),#REF!,4,FALSE))</f>
        <v>#REF!</v>
      </c>
      <c r="K147" s="2" t="e">
        <f>IF(ISNA(VLOOKUP(CONCATENATE($A147,$B147,K$2),#REF!,4,FALSE)),"",VLOOKUP(CONCATENATE($A147,$B147,K$2),#REF!,4,FALSE))</f>
        <v>#REF!</v>
      </c>
      <c r="L147" s="2" t="e">
        <f>IF(ISNA(VLOOKUP(CONCATENATE($A147,$B147,L$2),#REF!,4,FALSE)),"",VLOOKUP(CONCATENATE($A147,$B147,L$2),#REF!,4,FALSE))</f>
        <v>#REF!</v>
      </c>
      <c r="M147" s="2" t="e">
        <f>IF(ISNA(VLOOKUP(CONCATENATE($A147,$B147,M$2),#REF!,4,FALSE)),"",VLOOKUP(CONCATENATE($A147,$B147,M$2),#REF!,4,FALSE))</f>
        <v>#REF!</v>
      </c>
      <c r="N147" s="2" t="e">
        <f>IF(ISNA(VLOOKUP(CONCATENATE($A147,$B147,N$2),#REF!,4,FALSE)),"",VLOOKUP(CONCATENATE($A147,$B147,N$2),#REF!,4,FALSE))</f>
        <v>#REF!</v>
      </c>
      <c r="O147" s="2" t="e">
        <f>IF(ISNA(VLOOKUP(CONCATENATE($A147,$B147,O$2),#REF!,4,FALSE)),"",VLOOKUP(CONCATENATE($A147,$B147,O$2),#REF!,4,FALSE))</f>
        <v>#REF!</v>
      </c>
      <c r="P147" s="2" t="e">
        <f>IF(ISNA(VLOOKUP(CONCATENATE($A147,$B147,P$2),#REF!,4,FALSE)),"",VLOOKUP(CONCATENATE($A147,$B147,P$2),#REF!,4,FALSE))</f>
        <v>#REF!</v>
      </c>
      <c r="Q147" s="2" t="e">
        <f>IF(ISNA(VLOOKUP(CONCATENATE($A147,$B147,Q$2),#REF!,4,FALSE)),"",VLOOKUP(CONCATENATE($A147,$B147,Q$2),#REF!,4,FALSE))</f>
        <v>#REF!</v>
      </c>
      <c r="R147" s="2" t="e">
        <f>IF(ISNA(VLOOKUP(CONCATENATE($A147,$B147,R$2),#REF!,4,FALSE)),"",VLOOKUP(CONCATENATE($A147,$B147,R$2),#REF!,4,FALSE))</f>
        <v>#REF!</v>
      </c>
      <c r="S147" s="2" t="e">
        <f>IF(ISNA(VLOOKUP(CONCATENATE($A147,$B147,S$2),#REF!,4,FALSE)),"",VLOOKUP(CONCATENATE($A147,$B147,S$2),#REF!,4,FALSE))</f>
        <v>#REF!</v>
      </c>
      <c r="T147" s="2" t="e">
        <f>IF(ISNA(VLOOKUP(CONCATENATE($A147,$B147,T$2),#REF!,4,FALSE)),"",VLOOKUP(CONCATENATE($A147,$B147,T$2),#REF!,4,FALSE))</f>
        <v>#REF!</v>
      </c>
      <c r="U147" s="2" t="e">
        <f>IF(ISNA(VLOOKUP(CONCATENATE($A147,$B147,U$2),#REF!,4,FALSE)),"",VLOOKUP(CONCATENATE($A147,$B147,U$2),#REF!,4,FALSE))</f>
        <v>#REF!</v>
      </c>
      <c r="V147" s="2" t="e">
        <f>IF(ISNA(VLOOKUP(CONCATENATE($A147,$B147,V$2),#REF!,4,FALSE)),"",VLOOKUP(CONCATENATE($A147,$B147,V$2),#REF!,4,FALSE))</f>
        <v>#REF!</v>
      </c>
      <c r="W147" s="2" t="e">
        <f>IF(ISNA(VLOOKUP(CONCATENATE($A147,$B147,W$2),#REF!,4,FALSE)),"",VLOOKUP(CONCATENATE($A147,$B147,W$2),#REF!,4,FALSE))</f>
        <v>#REF!</v>
      </c>
    </row>
    <row r="148" spans="1:23" ht="16.95" customHeight="1" thickBot="1" x14ac:dyDescent="0.35">
      <c r="A148" s="21" t="s">
        <v>707</v>
      </c>
      <c r="B148" s="21" t="s">
        <v>145</v>
      </c>
      <c r="C148" s="1" t="str">
        <f t="shared" si="2"/>
        <v>BEAST_2HLARGEJUMP</v>
      </c>
      <c r="D148" s="2" t="e">
        <f>IF(ISNA(VLOOKUP(CONCATENATE($A148,$B148,D$2),#REF!,4,FALSE)),"",VLOOKUP(CONCATENATE($A148,$B148,D$2),#REF!,4,FALSE))</f>
        <v>#REF!</v>
      </c>
      <c r="E148" s="2" t="e">
        <f>IF(ISNA(VLOOKUP(CONCATENATE($A148,$B148,E$2),#REF!,4,FALSE)),"",VLOOKUP(CONCATENATE($A148,$B148,E$2),#REF!,4,FALSE))</f>
        <v>#REF!</v>
      </c>
      <c r="F148" s="2" t="e">
        <f>IF(ISNA(VLOOKUP(CONCATENATE($A148,$B148,F$2),#REF!,4,FALSE)),"",VLOOKUP(CONCATENATE($A148,$B148,F$2),#REF!,4,FALSE))</f>
        <v>#REF!</v>
      </c>
      <c r="G148" s="2" t="e">
        <f>IF(ISNA(VLOOKUP(CONCATENATE($A148,$B148,G$2),#REF!,4,FALSE)),"",VLOOKUP(CONCATENATE($A148,$B148,G$2),#REF!,4,FALSE))</f>
        <v>#REF!</v>
      </c>
      <c r="H148" s="2" t="e">
        <f>IF(ISNA(VLOOKUP(CONCATENATE($A148,$B148,H$2),#REF!,4,FALSE)),"",VLOOKUP(CONCATENATE($A148,$B148,H$2),#REF!,4,FALSE))</f>
        <v>#REF!</v>
      </c>
      <c r="I148" s="2" t="e">
        <f>IF(ISNA(VLOOKUP(CONCATENATE($A148,$B148,I$2),#REF!,4,FALSE)),"",VLOOKUP(CONCATENATE($A148,$B148,I$2),#REF!,4,FALSE))</f>
        <v>#REF!</v>
      </c>
      <c r="J148" s="2" t="e">
        <f>IF(ISNA(VLOOKUP(CONCATENATE($A148,$B148,J$2),#REF!,4,FALSE)),"",VLOOKUP(CONCATENATE($A148,$B148,J$2),#REF!,4,FALSE))</f>
        <v>#REF!</v>
      </c>
      <c r="K148" s="2" t="e">
        <f>IF(ISNA(VLOOKUP(CONCATENATE($A148,$B148,K$2),#REF!,4,FALSE)),"",VLOOKUP(CONCATENATE($A148,$B148,K$2),#REF!,4,FALSE))</f>
        <v>#REF!</v>
      </c>
      <c r="L148" s="2" t="e">
        <f>IF(ISNA(VLOOKUP(CONCATENATE($A148,$B148,L$2),#REF!,4,FALSE)),"",VLOOKUP(CONCATENATE($A148,$B148,L$2),#REF!,4,FALSE))</f>
        <v>#REF!</v>
      </c>
      <c r="M148" s="2" t="e">
        <f>IF(ISNA(VLOOKUP(CONCATENATE($A148,$B148,M$2),#REF!,4,FALSE)),"",VLOOKUP(CONCATENATE($A148,$B148,M$2),#REF!,4,FALSE))</f>
        <v>#REF!</v>
      </c>
      <c r="N148" s="2" t="e">
        <f>IF(ISNA(VLOOKUP(CONCATENATE($A148,$B148,N$2),#REF!,4,FALSE)),"",VLOOKUP(CONCATENATE($A148,$B148,N$2),#REF!,4,FALSE))</f>
        <v>#REF!</v>
      </c>
      <c r="O148" s="2" t="e">
        <f>IF(ISNA(VLOOKUP(CONCATENATE($A148,$B148,O$2),#REF!,4,FALSE)),"",VLOOKUP(CONCATENATE($A148,$B148,O$2),#REF!,4,FALSE))</f>
        <v>#REF!</v>
      </c>
      <c r="P148" s="2" t="e">
        <f>IF(ISNA(VLOOKUP(CONCATENATE($A148,$B148,P$2),#REF!,4,FALSE)),"",VLOOKUP(CONCATENATE($A148,$B148,P$2),#REF!,4,FALSE))</f>
        <v>#REF!</v>
      </c>
      <c r="Q148" s="2" t="e">
        <f>IF(ISNA(VLOOKUP(CONCATENATE($A148,$B148,Q$2),#REF!,4,FALSE)),"",VLOOKUP(CONCATENATE($A148,$B148,Q$2),#REF!,4,FALSE))</f>
        <v>#REF!</v>
      </c>
      <c r="R148" s="2" t="e">
        <f>IF(ISNA(VLOOKUP(CONCATENATE($A148,$B148,R$2),#REF!,4,FALSE)),"",VLOOKUP(CONCATENATE($A148,$B148,R$2),#REF!,4,FALSE))</f>
        <v>#REF!</v>
      </c>
      <c r="S148" s="2" t="e">
        <f>IF(ISNA(VLOOKUP(CONCATENATE($A148,$B148,S$2),#REF!,4,FALSE)),"",VLOOKUP(CONCATENATE($A148,$B148,S$2),#REF!,4,FALSE))</f>
        <v>#REF!</v>
      </c>
      <c r="T148" s="2" t="e">
        <f>IF(ISNA(VLOOKUP(CONCATENATE($A148,$B148,T$2),#REF!,4,FALSE)),"",VLOOKUP(CONCATENATE($A148,$B148,T$2),#REF!,4,FALSE))</f>
        <v>#REF!</v>
      </c>
      <c r="U148" s="2" t="e">
        <f>IF(ISNA(VLOOKUP(CONCATENATE($A148,$B148,U$2),#REF!,4,FALSE)),"",VLOOKUP(CONCATENATE($A148,$B148,U$2),#REF!,4,FALSE))</f>
        <v>#REF!</v>
      </c>
      <c r="V148" s="2" t="e">
        <f>IF(ISNA(VLOOKUP(CONCATENATE($A148,$B148,V$2),#REF!,4,FALSE)),"",VLOOKUP(CONCATENATE($A148,$B148,V$2),#REF!,4,FALSE))</f>
        <v>#REF!</v>
      </c>
      <c r="W148" s="2" t="e">
        <f>IF(ISNA(VLOOKUP(CONCATENATE($A148,$B148,W$2),#REF!,4,FALSE)),"",VLOOKUP(CONCATENATE($A148,$B148,W$2),#REF!,4,FALSE))</f>
        <v>#REF!</v>
      </c>
    </row>
    <row r="149" spans="1:23" ht="16.95" customHeight="1" thickBot="1" x14ac:dyDescent="0.35">
      <c r="A149" s="21" t="s">
        <v>707</v>
      </c>
      <c r="B149" s="21" t="s">
        <v>160</v>
      </c>
      <c r="C149" s="1" t="str">
        <f t="shared" si="2"/>
        <v>BEAST_2HLARGEREADY</v>
      </c>
      <c r="D149" s="2" t="e">
        <f>IF(ISNA(VLOOKUP(CONCATENATE($A149,$B149,D$2),#REF!,4,FALSE)),"",VLOOKUP(CONCATENATE($A149,$B149,D$2),#REF!,4,FALSE))</f>
        <v>#REF!</v>
      </c>
      <c r="E149" s="2" t="e">
        <f>IF(ISNA(VLOOKUP(CONCATENATE($A149,$B149,E$2),#REF!,4,FALSE)),"",VLOOKUP(CONCATENATE($A149,$B149,E$2),#REF!,4,FALSE))</f>
        <v>#REF!</v>
      </c>
      <c r="F149" s="2" t="e">
        <f>IF(ISNA(VLOOKUP(CONCATENATE($A149,$B149,F$2),#REF!,4,FALSE)),"",VLOOKUP(CONCATENATE($A149,$B149,F$2),#REF!,4,FALSE))</f>
        <v>#REF!</v>
      </c>
      <c r="G149" s="2" t="e">
        <f>IF(ISNA(VLOOKUP(CONCATENATE($A149,$B149,G$2),#REF!,4,FALSE)),"",VLOOKUP(CONCATENATE($A149,$B149,G$2),#REF!,4,FALSE))</f>
        <v>#REF!</v>
      </c>
      <c r="H149" s="2" t="e">
        <f>IF(ISNA(VLOOKUP(CONCATENATE($A149,$B149,H$2),#REF!,4,FALSE)),"",VLOOKUP(CONCATENATE($A149,$B149,H$2),#REF!,4,FALSE))</f>
        <v>#REF!</v>
      </c>
      <c r="I149" s="2" t="e">
        <f>IF(ISNA(VLOOKUP(CONCATENATE($A149,$B149,I$2),#REF!,4,FALSE)),"",VLOOKUP(CONCATENATE($A149,$B149,I$2),#REF!,4,FALSE))</f>
        <v>#REF!</v>
      </c>
      <c r="J149" s="2" t="e">
        <f>IF(ISNA(VLOOKUP(CONCATENATE($A149,$B149,J$2),#REF!,4,FALSE)),"",VLOOKUP(CONCATENATE($A149,$B149,J$2),#REF!,4,FALSE))</f>
        <v>#REF!</v>
      </c>
      <c r="K149" s="2" t="e">
        <f>IF(ISNA(VLOOKUP(CONCATENATE($A149,$B149,K$2),#REF!,4,FALSE)),"",VLOOKUP(CONCATENATE($A149,$B149,K$2),#REF!,4,FALSE))</f>
        <v>#REF!</v>
      </c>
      <c r="L149" s="2" t="e">
        <f>IF(ISNA(VLOOKUP(CONCATENATE($A149,$B149,L$2),#REF!,4,FALSE)),"",VLOOKUP(CONCATENATE($A149,$B149,L$2),#REF!,4,FALSE))</f>
        <v>#REF!</v>
      </c>
      <c r="M149" s="2" t="e">
        <f>IF(ISNA(VLOOKUP(CONCATENATE($A149,$B149,M$2),#REF!,4,FALSE)),"",VLOOKUP(CONCATENATE($A149,$B149,M$2),#REF!,4,FALSE))</f>
        <v>#REF!</v>
      </c>
      <c r="N149" s="2" t="e">
        <f>IF(ISNA(VLOOKUP(CONCATENATE($A149,$B149,N$2),#REF!,4,FALSE)),"",VLOOKUP(CONCATENATE($A149,$B149,N$2),#REF!,4,FALSE))</f>
        <v>#REF!</v>
      </c>
      <c r="O149" s="2" t="e">
        <f>IF(ISNA(VLOOKUP(CONCATENATE($A149,$B149,O$2),#REF!,4,FALSE)),"",VLOOKUP(CONCATENATE($A149,$B149,O$2),#REF!,4,FALSE))</f>
        <v>#REF!</v>
      </c>
      <c r="P149" s="2" t="e">
        <f>IF(ISNA(VLOOKUP(CONCATENATE($A149,$B149,P$2),#REF!,4,FALSE)),"",VLOOKUP(CONCATENATE($A149,$B149,P$2),#REF!,4,FALSE))</f>
        <v>#REF!</v>
      </c>
      <c r="Q149" s="2" t="e">
        <f>IF(ISNA(VLOOKUP(CONCATENATE($A149,$B149,Q$2),#REF!,4,FALSE)),"",VLOOKUP(CONCATENATE($A149,$B149,Q$2),#REF!,4,FALSE))</f>
        <v>#REF!</v>
      </c>
      <c r="R149" s="2" t="e">
        <f>IF(ISNA(VLOOKUP(CONCATENATE($A149,$B149,R$2),#REF!,4,FALSE)),"",VLOOKUP(CONCATENATE($A149,$B149,R$2),#REF!,4,FALSE))</f>
        <v>#REF!</v>
      </c>
      <c r="S149" s="2" t="e">
        <f>IF(ISNA(VLOOKUP(CONCATENATE($A149,$B149,S$2),#REF!,4,FALSE)),"",VLOOKUP(CONCATENATE($A149,$B149,S$2),#REF!,4,FALSE))</f>
        <v>#REF!</v>
      </c>
      <c r="T149" s="2" t="e">
        <f>IF(ISNA(VLOOKUP(CONCATENATE($A149,$B149,T$2),#REF!,4,FALSE)),"",VLOOKUP(CONCATENATE($A149,$B149,T$2),#REF!,4,FALSE))</f>
        <v>#REF!</v>
      </c>
      <c r="U149" s="2" t="e">
        <f>IF(ISNA(VLOOKUP(CONCATENATE($A149,$B149,U$2),#REF!,4,FALSE)),"",VLOOKUP(CONCATENATE($A149,$B149,U$2),#REF!,4,FALSE))</f>
        <v>#REF!</v>
      </c>
      <c r="V149" s="2" t="e">
        <f>IF(ISNA(VLOOKUP(CONCATENATE($A149,$B149,V$2),#REF!,4,FALSE)),"",VLOOKUP(CONCATENATE($A149,$B149,V$2),#REF!,4,FALSE))</f>
        <v>#REF!</v>
      </c>
      <c r="W149" s="2" t="e">
        <f>IF(ISNA(VLOOKUP(CONCATENATE($A149,$B149,W$2),#REF!,4,FALSE)),"",VLOOKUP(CONCATENATE($A149,$B149,W$2),#REF!,4,FALSE))</f>
        <v>#REF!</v>
      </c>
    </row>
    <row r="150" spans="1:23" ht="16.95" customHeight="1" thickBot="1" x14ac:dyDescent="0.35">
      <c r="A150" s="21" t="s">
        <v>707</v>
      </c>
      <c r="B150" s="21" t="s">
        <v>64</v>
      </c>
      <c r="C150" s="1" t="str">
        <f t="shared" si="2"/>
        <v>BEAST_2HLARGERUN</v>
      </c>
      <c r="D150" s="2" t="e">
        <f>IF(ISNA(VLOOKUP(CONCATENATE($A150,$B150,D$2),#REF!,4,FALSE)),"",VLOOKUP(CONCATENATE($A150,$B150,D$2),#REF!,4,FALSE))</f>
        <v>#REF!</v>
      </c>
      <c r="E150" s="2" t="e">
        <f>IF(ISNA(VLOOKUP(CONCATENATE($A150,$B150,E$2),#REF!,4,FALSE)),"",VLOOKUP(CONCATENATE($A150,$B150,E$2),#REF!,4,FALSE))</f>
        <v>#REF!</v>
      </c>
      <c r="F150" s="2" t="e">
        <f>IF(ISNA(VLOOKUP(CONCATENATE($A150,$B150,F$2),#REF!,4,FALSE)),"",VLOOKUP(CONCATENATE($A150,$B150,F$2),#REF!,4,FALSE))</f>
        <v>#REF!</v>
      </c>
      <c r="G150" s="2" t="e">
        <f>IF(ISNA(VLOOKUP(CONCATENATE($A150,$B150,G$2),#REF!,4,FALSE)),"",VLOOKUP(CONCATENATE($A150,$B150,G$2),#REF!,4,FALSE))</f>
        <v>#REF!</v>
      </c>
      <c r="H150" s="2" t="e">
        <f>IF(ISNA(VLOOKUP(CONCATENATE($A150,$B150,H$2),#REF!,4,FALSE)),"",VLOOKUP(CONCATENATE($A150,$B150,H$2),#REF!,4,FALSE))</f>
        <v>#REF!</v>
      </c>
      <c r="I150" s="2" t="e">
        <f>IF(ISNA(VLOOKUP(CONCATENATE($A150,$B150,I$2),#REF!,4,FALSE)),"",VLOOKUP(CONCATENATE($A150,$B150,I$2),#REF!,4,FALSE))</f>
        <v>#REF!</v>
      </c>
      <c r="J150" s="2" t="e">
        <f>IF(ISNA(VLOOKUP(CONCATENATE($A150,$B150,J$2),#REF!,4,FALSE)),"",VLOOKUP(CONCATENATE($A150,$B150,J$2),#REF!,4,FALSE))</f>
        <v>#REF!</v>
      </c>
      <c r="K150" s="2" t="e">
        <f>IF(ISNA(VLOOKUP(CONCATENATE($A150,$B150,K$2),#REF!,4,FALSE)),"",VLOOKUP(CONCATENATE($A150,$B150,K$2),#REF!,4,FALSE))</f>
        <v>#REF!</v>
      </c>
      <c r="L150" s="2" t="e">
        <f>IF(ISNA(VLOOKUP(CONCATENATE($A150,$B150,L$2),#REF!,4,FALSE)),"",VLOOKUP(CONCATENATE($A150,$B150,L$2),#REF!,4,FALSE))</f>
        <v>#REF!</v>
      </c>
      <c r="M150" s="2" t="e">
        <f>IF(ISNA(VLOOKUP(CONCATENATE($A150,$B150,M$2),#REF!,4,FALSE)),"",VLOOKUP(CONCATENATE($A150,$B150,M$2),#REF!,4,FALSE))</f>
        <v>#REF!</v>
      </c>
      <c r="N150" s="2" t="e">
        <f>IF(ISNA(VLOOKUP(CONCATENATE($A150,$B150,N$2),#REF!,4,FALSE)),"",VLOOKUP(CONCATENATE($A150,$B150,N$2),#REF!,4,FALSE))</f>
        <v>#REF!</v>
      </c>
      <c r="O150" s="2" t="e">
        <f>IF(ISNA(VLOOKUP(CONCATENATE($A150,$B150,O$2),#REF!,4,FALSE)),"",VLOOKUP(CONCATENATE($A150,$B150,O$2),#REF!,4,FALSE))</f>
        <v>#REF!</v>
      </c>
      <c r="P150" s="2" t="e">
        <f>IF(ISNA(VLOOKUP(CONCATENATE($A150,$B150,P$2),#REF!,4,FALSE)),"",VLOOKUP(CONCATENATE($A150,$B150,P$2),#REF!,4,FALSE))</f>
        <v>#REF!</v>
      </c>
      <c r="Q150" s="2" t="e">
        <f>IF(ISNA(VLOOKUP(CONCATENATE($A150,$B150,Q$2),#REF!,4,FALSE)),"",VLOOKUP(CONCATENATE($A150,$B150,Q$2),#REF!,4,FALSE))</f>
        <v>#REF!</v>
      </c>
      <c r="R150" s="2" t="e">
        <f>IF(ISNA(VLOOKUP(CONCATENATE($A150,$B150,R$2),#REF!,4,FALSE)),"",VLOOKUP(CONCATENATE($A150,$B150,R$2),#REF!,4,FALSE))</f>
        <v>#REF!</v>
      </c>
      <c r="S150" s="2" t="e">
        <f>IF(ISNA(VLOOKUP(CONCATENATE($A150,$B150,S$2),#REF!,4,FALSE)),"",VLOOKUP(CONCATENATE($A150,$B150,S$2),#REF!,4,FALSE))</f>
        <v>#REF!</v>
      </c>
      <c r="T150" s="2" t="e">
        <f>IF(ISNA(VLOOKUP(CONCATENATE($A150,$B150,T$2),#REF!,4,FALSE)),"",VLOOKUP(CONCATENATE($A150,$B150,T$2),#REF!,4,FALSE))</f>
        <v>#REF!</v>
      </c>
      <c r="U150" s="2" t="e">
        <f>IF(ISNA(VLOOKUP(CONCATENATE($A150,$B150,U$2),#REF!,4,FALSE)),"",VLOOKUP(CONCATENATE($A150,$B150,U$2),#REF!,4,FALSE))</f>
        <v>#REF!</v>
      </c>
      <c r="V150" s="2" t="e">
        <f>IF(ISNA(VLOOKUP(CONCATENATE($A150,$B150,V$2),#REF!,4,FALSE)),"",VLOOKUP(CONCATENATE($A150,$B150,V$2),#REF!,4,FALSE))</f>
        <v>#REF!</v>
      </c>
      <c r="W150" s="2" t="e">
        <f>IF(ISNA(VLOOKUP(CONCATENATE($A150,$B150,W$2),#REF!,4,FALSE)),"",VLOOKUP(CONCATENATE($A150,$B150,W$2),#REF!,4,FALSE))</f>
        <v>#REF!</v>
      </c>
    </row>
    <row r="151" spans="1:23" ht="16.95" customHeight="1" thickBot="1" x14ac:dyDescent="0.35">
      <c r="A151" s="21" t="s">
        <v>738</v>
      </c>
      <c r="B151" s="23" t="s">
        <v>128</v>
      </c>
      <c r="C151" s="1" t="str">
        <f t="shared" si="2"/>
        <v>BEAST_BEAMRIFLEHOP</v>
      </c>
      <c r="D151" s="2" t="e">
        <f>IF(ISNA(VLOOKUP(CONCATENATE($A151,$B151,D$2),#REF!,4,FALSE)),"",VLOOKUP(CONCATENATE($A151,$B151,D$2),#REF!,4,FALSE))</f>
        <v>#REF!</v>
      </c>
      <c r="E151" s="2" t="e">
        <f>IF(ISNA(VLOOKUP(CONCATENATE($A151,$B151,E$2),#REF!,4,FALSE)),"",VLOOKUP(CONCATENATE($A151,$B151,E$2),#REF!,4,FALSE))</f>
        <v>#REF!</v>
      </c>
      <c r="F151" s="2" t="e">
        <f>IF(ISNA(VLOOKUP(CONCATENATE($A151,$B151,F$2),#REF!,4,FALSE)),"",VLOOKUP(CONCATENATE($A151,$B151,F$2),#REF!,4,FALSE))</f>
        <v>#REF!</v>
      </c>
      <c r="G151" s="2" t="e">
        <f>IF(ISNA(VLOOKUP(CONCATENATE($A151,$B151,G$2),#REF!,4,FALSE)),"",VLOOKUP(CONCATENATE($A151,$B151,G$2),#REF!,4,FALSE))</f>
        <v>#REF!</v>
      </c>
      <c r="H151" s="2" t="e">
        <f>IF(ISNA(VLOOKUP(CONCATENATE($A151,$B151,H$2),#REF!,4,FALSE)),"",VLOOKUP(CONCATENATE($A151,$B151,H$2),#REF!,4,FALSE))</f>
        <v>#REF!</v>
      </c>
      <c r="I151" s="2" t="e">
        <f>IF(ISNA(VLOOKUP(CONCATENATE($A151,$B151,I$2),#REF!,4,FALSE)),"",VLOOKUP(CONCATENATE($A151,$B151,I$2),#REF!,4,FALSE))</f>
        <v>#REF!</v>
      </c>
      <c r="J151" s="2" t="e">
        <f>IF(ISNA(VLOOKUP(CONCATENATE($A151,$B151,J$2),#REF!,4,FALSE)),"",VLOOKUP(CONCATENATE($A151,$B151,J$2),#REF!,4,FALSE))</f>
        <v>#REF!</v>
      </c>
      <c r="K151" s="2" t="e">
        <f>IF(ISNA(VLOOKUP(CONCATENATE($A151,$B151,K$2),#REF!,4,FALSE)),"",VLOOKUP(CONCATENATE($A151,$B151,K$2),#REF!,4,FALSE))</f>
        <v>#REF!</v>
      </c>
      <c r="L151" s="2" t="e">
        <f>IF(ISNA(VLOOKUP(CONCATENATE($A151,$B151,L$2),#REF!,4,FALSE)),"",VLOOKUP(CONCATENATE($A151,$B151,L$2),#REF!,4,FALSE))</f>
        <v>#REF!</v>
      </c>
      <c r="M151" s="2" t="e">
        <f>IF(ISNA(VLOOKUP(CONCATENATE($A151,$B151,M$2),#REF!,4,FALSE)),"",VLOOKUP(CONCATENATE($A151,$B151,M$2),#REF!,4,FALSE))</f>
        <v>#REF!</v>
      </c>
      <c r="N151" s="2" t="e">
        <f>IF(ISNA(VLOOKUP(CONCATENATE($A151,$B151,N$2),#REF!,4,FALSE)),"",VLOOKUP(CONCATENATE($A151,$B151,N$2),#REF!,4,FALSE))</f>
        <v>#REF!</v>
      </c>
      <c r="O151" s="2" t="e">
        <f>IF(ISNA(VLOOKUP(CONCATENATE($A151,$B151,O$2),#REF!,4,FALSE)),"",VLOOKUP(CONCATENATE($A151,$B151,O$2),#REF!,4,FALSE))</f>
        <v>#REF!</v>
      </c>
      <c r="P151" s="2" t="e">
        <f>IF(ISNA(VLOOKUP(CONCATENATE($A151,$B151,P$2),#REF!,4,FALSE)),"",VLOOKUP(CONCATENATE($A151,$B151,P$2),#REF!,4,FALSE))</f>
        <v>#REF!</v>
      </c>
      <c r="Q151" s="2" t="e">
        <f>IF(ISNA(VLOOKUP(CONCATENATE($A151,$B151,Q$2),#REF!,4,FALSE)),"",VLOOKUP(CONCATENATE($A151,$B151,Q$2),#REF!,4,FALSE))</f>
        <v>#REF!</v>
      </c>
      <c r="R151" s="2" t="e">
        <f>IF(ISNA(VLOOKUP(CONCATENATE($A151,$B151,R$2),#REF!,4,FALSE)),"",VLOOKUP(CONCATENATE($A151,$B151,R$2),#REF!,4,FALSE))</f>
        <v>#REF!</v>
      </c>
      <c r="S151" s="2" t="e">
        <f>IF(ISNA(VLOOKUP(CONCATENATE($A151,$B151,S$2),#REF!,4,FALSE)),"",VLOOKUP(CONCATENATE($A151,$B151,S$2),#REF!,4,FALSE))</f>
        <v>#REF!</v>
      </c>
      <c r="T151" s="2" t="e">
        <f>IF(ISNA(VLOOKUP(CONCATENATE($A151,$B151,T$2),#REF!,4,FALSE)),"",VLOOKUP(CONCATENATE($A151,$B151,T$2),#REF!,4,FALSE))</f>
        <v>#REF!</v>
      </c>
      <c r="U151" s="2" t="e">
        <f>IF(ISNA(VLOOKUP(CONCATENATE($A151,$B151,U$2),#REF!,4,FALSE)),"",VLOOKUP(CONCATENATE($A151,$B151,U$2),#REF!,4,FALSE))</f>
        <v>#REF!</v>
      </c>
      <c r="V151" s="2" t="e">
        <f>IF(ISNA(VLOOKUP(CONCATENATE($A151,$B151,V$2),#REF!,4,FALSE)),"",VLOOKUP(CONCATENATE($A151,$B151,V$2),#REF!,4,FALSE))</f>
        <v>#REF!</v>
      </c>
      <c r="W151" s="2" t="e">
        <f>IF(ISNA(VLOOKUP(CONCATENATE($A151,$B151,W$2),#REF!,4,FALSE)),"",VLOOKUP(CONCATENATE($A151,$B151,W$2),#REF!,4,FALSE))</f>
        <v>#REF!</v>
      </c>
    </row>
    <row r="152" spans="1:23" ht="16.95" customHeight="1" thickBot="1" x14ac:dyDescent="0.35">
      <c r="A152" s="21" t="s">
        <v>738</v>
      </c>
      <c r="B152" s="21" t="s">
        <v>145</v>
      </c>
      <c r="C152" s="1" t="str">
        <f t="shared" si="2"/>
        <v>BEAST_BEAMRIFLEJUMP</v>
      </c>
      <c r="D152" s="2" t="e">
        <f>IF(ISNA(VLOOKUP(CONCATENATE($A152,$B152,D$2),#REF!,4,FALSE)),"",VLOOKUP(CONCATENATE($A152,$B152,D$2),#REF!,4,FALSE))</f>
        <v>#REF!</v>
      </c>
      <c r="E152" s="2" t="e">
        <f>IF(ISNA(VLOOKUP(CONCATENATE($A152,$B152,E$2),#REF!,4,FALSE)),"",VLOOKUP(CONCATENATE($A152,$B152,E$2),#REF!,4,FALSE))</f>
        <v>#REF!</v>
      </c>
      <c r="F152" s="2" t="e">
        <f>IF(ISNA(VLOOKUP(CONCATENATE($A152,$B152,F$2),#REF!,4,FALSE)),"",VLOOKUP(CONCATENATE($A152,$B152,F$2),#REF!,4,FALSE))</f>
        <v>#REF!</v>
      </c>
      <c r="G152" s="2" t="e">
        <f>IF(ISNA(VLOOKUP(CONCATENATE($A152,$B152,G$2),#REF!,4,FALSE)),"",VLOOKUP(CONCATENATE($A152,$B152,G$2),#REF!,4,FALSE))</f>
        <v>#REF!</v>
      </c>
      <c r="H152" s="2" t="e">
        <f>IF(ISNA(VLOOKUP(CONCATENATE($A152,$B152,H$2),#REF!,4,FALSE)),"",VLOOKUP(CONCATENATE($A152,$B152,H$2),#REF!,4,FALSE))</f>
        <v>#REF!</v>
      </c>
      <c r="I152" s="2" t="e">
        <f>IF(ISNA(VLOOKUP(CONCATENATE($A152,$B152,I$2),#REF!,4,FALSE)),"",VLOOKUP(CONCATENATE($A152,$B152,I$2),#REF!,4,FALSE))</f>
        <v>#REF!</v>
      </c>
      <c r="J152" s="2" t="e">
        <f>IF(ISNA(VLOOKUP(CONCATENATE($A152,$B152,J$2),#REF!,4,FALSE)),"",VLOOKUP(CONCATENATE($A152,$B152,J$2),#REF!,4,FALSE))</f>
        <v>#REF!</v>
      </c>
      <c r="K152" s="2" t="e">
        <f>IF(ISNA(VLOOKUP(CONCATENATE($A152,$B152,K$2),#REF!,4,FALSE)),"",VLOOKUP(CONCATENATE($A152,$B152,K$2),#REF!,4,FALSE))</f>
        <v>#REF!</v>
      </c>
      <c r="L152" s="2" t="e">
        <f>IF(ISNA(VLOOKUP(CONCATENATE($A152,$B152,L$2),#REF!,4,FALSE)),"",VLOOKUP(CONCATENATE($A152,$B152,L$2),#REF!,4,FALSE))</f>
        <v>#REF!</v>
      </c>
      <c r="M152" s="2" t="e">
        <f>IF(ISNA(VLOOKUP(CONCATENATE($A152,$B152,M$2),#REF!,4,FALSE)),"",VLOOKUP(CONCATENATE($A152,$B152,M$2),#REF!,4,FALSE))</f>
        <v>#REF!</v>
      </c>
      <c r="N152" s="2" t="e">
        <f>IF(ISNA(VLOOKUP(CONCATENATE($A152,$B152,N$2),#REF!,4,FALSE)),"",VLOOKUP(CONCATENATE($A152,$B152,N$2),#REF!,4,FALSE))</f>
        <v>#REF!</v>
      </c>
      <c r="O152" s="2" t="e">
        <f>IF(ISNA(VLOOKUP(CONCATENATE($A152,$B152,O$2),#REF!,4,FALSE)),"",VLOOKUP(CONCATENATE($A152,$B152,O$2),#REF!,4,FALSE))</f>
        <v>#REF!</v>
      </c>
      <c r="P152" s="2" t="e">
        <f>IF(ISNA(VLOOKUP(CONCATENATE($A152,$B152,P$2),#REF!,4,FALSE)),"",VLOOKUP(CONCATENATE($A152,$B152,P$2),#REF!,4,FALSE))</f>
        <v>#REF!</v>
      </c>
      <c r="Q152" s="2" t="e">
        <f>IF(ISNA(VLOOKUP(CONCATENATE($A152,$B152,Q$2),#REF!,4,FALSE)),"",VLOOKUP(CONCATENATE($A152,$B152,Q$2),#REF!,4,FALSE))</f>
        <v>#REF!</v>
      </c>
      <c r="R152" s="2" t="e">
        <f>IF(ISNA(VLOOKUP(CONCATENATE($A152,$B152,R$2),#REF!,4,FALSE)),"",VLOOKUP(CONCATENATE($A152,$B152,R$2),#REF!,4,FALSE))</f>
        <v>#REF!</v>
      </c>
      <c r="S152" s="2" t="e">
        <f>IF(ISNA(VLOOKUP(CONCATENATE($A152,$B152,S$2),#REF!,4,FALSE)),"",VLOOKUP(CONCATENATE($A152,$B152,S$2),#REF!,4,FALSE))</f>
        <v>#REF!</v>
      </c>
      <c r="T152" s="2" t="e">
        <f>IF(ISNA(VLOOKUP(CONCATENATE($A152,$B152,T$2),#REF!,4,FALSE)),"",VLOOKUP(CONCATENATE($A152,$B152,T$2),#REF!,4,FALSE))</f>
        <v>#REF!</v>
      </c>
      <c r="U152" s="2" t="e">
        <f>IF(ISNA(VLOOKUP(CONCATENATE($A152,$B152,U$2),#REF!,4,FALSE)),"",VLOOKUP(CONCATENATE($A152,$B152,U$2),#REF!,4,FALSE))</f>
        <v>#REF!</v>
      </c>
      <c r="V152" s="2" t="e">
        <f>IF(ISNA(VLOOKUP(CONCATENATE($A152,$B152,V$2),#REF!,4,FALSE)),"",VLOOKUP(CONCATENATE($A152,$B152,V$2),#REF!,4,FALSE))</f>
        <v>#REF!</v>
      </c>
      <c r="W152" s="2" t="e">
        <f>IF(ISNA(VLOOKUP(CONCATENATE($A152,$B152,W$2),#REF!,4,FALSE)),"",VLOOKUP(CONCATENATE($A152,$B152,W$2),#REF!,4,FALSE))</f>
        <v>#REF!</v>
      </c>
    </row>
    <row r="153" spans="1:23" ht="16.95" customHeight="1" thickBot="1" x14ac:dyDescent="0.35">
      <c r="A153" s="21" t="s">
        <v>738</v>
      </c>
      <c r="B153" s="21" t="s">
        <v>160</v>
      </c>
      <c r="C153" s="1" t="str">
        <f t="shared" si="2"/>
        <v>BEAST_BEAMRIFLEREADY</v>
      </c>
      <c r="D153" s="2" t="e">
        <f>IF(ISNA(VLOOKUP(CONCATENATE($A153,$B153,D$2),#REF!,4,FALSE)),"",VLOOKUP(CONCATENATE($A153,$B153,D$2),#REF!,4,FALSE))</f>
        <v>#REF!</v>
      </c>
      <c r="E153" s="2" t="e">
        <f>IF(ISNA(VLOOKUP(CONCATENATE($A153,$B153,E$2),#REF!,4,FALSE)),"",VLOOKUP(CONCATENATE($A153,$B153,E$2),#REF!,4,FALSE))</f>
        <v>#REF!</v>
      </c>
      <c r="F153" s="2" t="e">
        <f>IF(ISNA(VLOOKUP(CONCATENATE($A153,$B153,F$2),#REF!,4,FALSE)),"",VLOOKUP(CONCATENATE($A153,$B153,F$2),#REF!,4,FALSE))</f>
        <v>#REF!</v>
      </c>
      <c r="G153" s="2" t="e">
        <f>IF(ISNA(VLOOKUP(CONCATENATE($A153,$B153,G$2),#REF!,4,FALSE)),"",VLOOKUP(CONCATENATE($A153,$B153,G$2),#REF!,4,FALSE))</f>
        <v>#REF!</v>
      </c>
      <c r="H153" s="2" t="e">
        <f>IF(ISNA(VLOOKUP(CONCATENATE($A153,$B153,H$2),#REF!,4,FALSE)),"",VLOOKUP(CONCATENATE($A153,$B153,H$2),#REF!,4,FALSE))</f>
        <v>#REF!</v>
      </c>
      <c r="I153" s="2" t="e">
        <f>IF(ISNA(VLOOKUP(CONCATENATE($A153,$B153,I$2),#REF!,4,FALSE)),"",VLOOKUP(CONCATENATE($A153,$B153,I$2),#REF!,4,FALSE))</f>
        <v>#REF!</v>
      </c>
      <c r="J153" s="2" t="e">
        <f>IF(ISNA(VLOOKUP(CONCATENATE($A153,$B153,J$2),#REF!,4,FALSE)),"",VLOOKUP(CONCATENATE($A153,$B153,J$2),#REF!,4,FALSE))</f>
        <v>#REF!</v>
      </c>
      <c r="K153" s="2" t="e">
        <f>IF(ISNA(VLOOKUP(CONCATENATE($A153,$B153,K$2),#REF!,4,FALSE)),"",VLOOKUP(CONCATENATE($A153,$B153,K$2),#REF!,4,FALSE))</f>
        <v>#REF!</v>
      </c>
      <c r="L153" s="2" t="e">
        <f>IF(ISNA(VLOOKUP(CONCATENATE($A153,$B153,L$2),#REF!,4,FALSE)),"",VLOOKUP(CONCATENATE($A153,$B153,L$2),#REF!,4,FALSE))</f>
        <v>#REF!</v>
      </c>
      <c r="M153" s="2" t="e">
        <f>IF(ISNA(VLOOKUP(CONCATENATE($A153,$B153,M$2),#REF!,4,FALSE)),"",VLOOKUP(CONCATENATE($A153,$B153,M$2),#REF!,4,FALSE))</f>
        <v>#REF!</v>
      </c>
      <c r="N153" s="2" t="e">
        <f>IF(ISNA(VLOOKUP(CONCATENATE($A153,$B153,N$2),#REF!,4,FALSE)),"",VLOOKUP(CONCATENATE($A153,$B153,N$2),#REF!,4,FALSE))</f>
        <v>#REF!</v>
      </c>
      <c r="O153" s="2" t="e">
        <f>IF(ISNA(VLOOKUP(CONCATENATE($A153,$B153,O$2),#REF!,4,FALSE)),"",VLOOKUP(CONCATENATE($A153,$B153,O$2),#REF!,4,FALSE))</f>
        <v>#REF!</v>
      </c>
      <c r="P153" s="2" t="e">
        <f>IF(ISNA(VLOOKUP(CONCATENATE($A153,$B153,P$2),#REF!,4,FALSE)),"",VLOOKUP(CONCATENATE($A153,$B153,P$2),#REF!,4,FALSE))</f>
        <v>#REF!</v>
      </c>
      <c r="Q153" s="2" t="e">
        <f>IF(ISNA(VLOOKUP(CONCATENATE($A153,$B153,Q$2),#REF!,4,FALSE)),"",VLOOKUP(CONCATENATE($A153,$B153,Q$2),#REF!,4,FALSE))</f>
        <v>#REF!</v>
      </c>
      <c r="R153" s="2" t="e">
        <f>IF(ISNA(VLOOKUP(CONCATENATE($A153,$B153,R$2),#REF!,4,FALSE)),"",VLOOKUP(CONCATENATE($A153,$B153,R$2),#REF!,4,FALSE))</f>
        <v>#REF!</v>
      </c>
      <c r="S153" s="2" t="e">
        <f>IF(ISNA(VLOOKUP(CONCATENATE($A153,$B153,S$2),#REF!,4,FALSE)),"",VLOOKUP(CONCATENATE($A153,$B153,S$2),#REF!,4,FALSE))</f>
        <v>#REF!</v>
      </c>
      <c r="T153" s="2" t="e">
        <f>IF(ISNA(VLOOKUP(CONCATENATE($A153,$B153,T$2),#REF!,4,FALSE)),"",VLOOKUP(CONCATENATE($A153,$B153,T$2),#REF!,4,FALSE))</f>
        <v>#REF!</v>
      </c>
      <c r="U153" s="2" t="e">
        <f>IF(ISNA(VLOOKUP(CONCATENATE($A153,$B153,U$2),#REF!,4,FALSE)),"",VLOOKUP(CONCATENATE($A153,$B153,U$2),#REF!,4,FALSE))</f>
        <v>#REF!</v>
      </c>
      <c r="V153" s="2" t="e">
        <f>IF(ISNA(VLOOKUP(CONCATENATE($A153,$B153,V$2),#REF!,4,FALSE)),"",VLOOKUP(CONCATENATE($A153,$B153,V$2),#REF!,4,FALSE))</f>
        <v>#REF!</v>
      </c>
      <c r="W153" s="2" t="e">
        <f>IF(ISNA(VLOOKUP(CONCATENATE($A153,$B153,W$2),#REF!,4,FALSE)),"",VLOOKUP(CONCATENATE($A153,$B153,W$2),#REF!,4,FALSE))</f>
        <v>#REF!</v>
      </c>
    </row>
    <row r="154" spans="1:23" ht="16.95" customHeight="1" thickBot="1" x14ac:dyDescent="0.35">
      <c r="A154" s="21" t="s">
        <v>738</v>
      </c>
      <c r="B154" s="21" t="s">
        <v>64</v>
      </c>
      <c r="C154" s="1" t="str">
        <f t="shared" si="2"/>
        <v>BEAST_BEAMRIFLERUN</v>
      </c>
      <c r="D154" s="2" t="e">
        <f>IF(ISNA(VLOOKUP(CONCATENATE($A154,$B154,D$2),#REF!,4,FALSE)),"",VLOOKUP(CONCATENATE($A154,$B154,D$2),#REF!,4,FALSE))</f>
        <v>#REF!</v>
      </c>
      <c r="E154" s="2" t="e">
        <f>IF(ISNA(VLOOKUP(CONCATENATE($A154,$B154,E$2),#REF!,4,FALSE)),"",VLOOKUP(CONCATENATE($A154,$B154,E$2),#REF!,4,FALSE))</f>
        <v>#REF!</v>
      </c>
      <c r="F154" s="2" t="e">
        <f>IF(ISNA(VLOOKUP(CONCATENATE($A154,$B154,F$2),#REF!,4,FALSE)),"",VLOOKUP(CONCATENATE($A154,$B154,F$2),#REF!,4,FALSE))</f>
        <v>#REF!</v>
      </c>
      <c r="G154" s="2" t="e">
        <f>IF(ISNA(VLOOKUP(CONCATENATE($A154,$B154,G$2),#REF!,4,FALSE)),"",VLOOKUP(CONCATENATE($A154,$B154,G$2),#REF!,4,FALSE))</f>
        <v>#REF!</v>
      </c>
      <c r="H154" s="2" t="e">
        <f>IF(ISNA(VLOOKUP(CONCATENATE($A154,$B154,H$2),#REF!,4,FALSE)),"",VLOOKUP(CONCATENATE($A154,$B154,H$2),#REF!,4,FALSE))</f>
        <v>#REF!</v>
      </c>
      <c r="I154" s="2" t="e">
        <f>IF(ISNA(VLOOKUP(CONCATENATE($A154,$B154,I$2),#REF!,4,FALSE)),"",VLOOKUP(CONCATENATE($A154,$B154,I$2),#REF!,4,FALSE))</f>
        <v>#REF!</v>
      </c>
      <c r="J154" s="2" t="e">
        <f>IF(ISNA(VLOOKUP(CONCATENATE($A154,$B154,J$2),#REF!,4,FALSE)),"",VLOOKUP(CONCATENATE($A154,$B154,J$2),#REF!,4,FALSE))</f>
        <v>#REF!</v>
      </c>
      <c r="K154" s="2" t="e">
        <f>IF(ISNA(VLOOKUP(CONCATENATE($A154,$B154,K$2),#REF!,4,FALSE)),"",VLOOKUP(CONCATENATE($A154,$B154,K$2),#REF!,4,FALSE))</f>
        <v>#REF!</v>
      </c>
      <c r="L154" s="2" t="e">
        <f>IF(ISNA(VLOOKUP(CONCATENATE($A154,$B154,L$2),#REF!,4,FALSE)),"",VLOOKUP(CONCATENATE($A154,$B154,L$2),#REF!,4,FALSE))</f>
        <v>#REF!</v>
      </c>
      <c r="M154" s="2" t="e">
        <f>IF(ISNA(VLOOKUP(CONCATENATE($A154,$B154,M$2),#REF!,4,FALSE)),"",VLOOKUP(CONCATENATE($A154,$B154,M$2),#REF!,4,FALSE))</f>
        <v>#REF!</v>
      </c>
      <c r="N154" s="2" t="e">
        <f>IF(ISNA(VLOOKUP(CONCATENATE($A154,$B154,N$2),#REF!,4,FALSE)),"",VLOOKUP(CONCATENATE($A154,$B154,N$2),#REF!,4,FALSE))</f>
        <v>#REF!</v>
      </c>
      <c r="O154" s="2" t="e">
        <f>IF(ISNA(VLOOKUP(CONCATENATE($A154,$B154,O$2),#REF!,4,FALSE)),"",VLOOKUP(CONCATENATE($A154,$B154,O$2),#REF!,4,FALSE))</f>
        <v>#REF!</v>
      </c>
      <c r="P154" s="2" t="e">
        <f>IF(ISNA(VLOOKUP(CONCATENATE($A154,$B154,P$2),#REF!,4,FALSE)),"",VLOOKUP(CONCATENATE($A154,$B154,P$2),#REF!,4,FALSE))</f>
        <v>#REF!</v>
      </c>
      <c r="Q154" s="2" t="e">
        <f>IF(ISNA(VLOOKUP(CONCATENATE($A154,$B154,Q$2),#REF!,4,FALSE)),"",VLOOKUP(CONCATENATE($A154,$B154,Q$2),#REF!,4,FALSE))</f>
        <v>#REF!</v>
      </c>
      <c r="R154" s="2" t="e">
        <f>IF(ISNA(VLOOKUP(CONCATENATE($A154,$B154,R$2),#REF!,4,FALSE)),"",VLOOKUP(CONCATENATE($A154,$B154,R$2),#REF!,4,FALSE))</f>
        <v>#REF!</v>
      </c>
      <c r="S154" s="2" t="e">
        <f>IF(ISNA(VLOOKUP(CONCATENATE($A154,$B154,S$2),#REF!,4,FALSE)),"",VLOOKUP(CONCATENATE($A154,$B154,S$2),#REF!,4,FALSE))</f>
        <v>#REF!</v>
      </c>
      <c r="T154" s="2" t="e">
        <f>IF(ISNA(VLOOKUP(CONCATENATE($A154,$B154,T$2),#REF!,4,FALSE)),"",VLOOKUP(CONCATENATE($A154,$B154,T$2),#REF!,4,FALSE))</f>
        <v>#REF!</v>
      </c>
      <c r="U154" s="2" t="e">
        <f>IF(ISNA(VLOOKUP(CONCATENATE($A154,$B154,U$2),#REF!,4,FALSE)),"",VLOOKUP(CONCATENATE($A154,$B154,U$2),#REF!,4,FALSE))</f>
        <v>#REF!</v>
      </c>
      <c r="V154" s="2" t="e">
        <f>IF(ISNA(VLOOKUP(CONCATENATE($A154,$B154,V$2),#REF!,4,FALSE)),"",VLOOKUP(CONCATENATE($A154,$B154,V$2),#REF!,4,FALSE))</f>
        <v>#REF!</v>
      </c>
      <c r="W154" s="2" t="e">
        <f>IF(ISNA(VLOOKUP(CONCATENATE($A154,$B154,W$2),#REF!,4,FALSE)),"",VLOOKUP(CONCATENATE($A154,$B154,W$2),#REF!,4,FALSE))</f>
        <v>#REF!</v>
      </c>
    </row>
    <row r="155" spans="1:23" ht="16.95" customHeight="1" thickBot="1" x14ac:dyDescent="0.35">
      <c r="A155" s="21" t="s">
        <v>765</v>
      </c>
      <c r="B155" s="19" t="s">
        <v>766</v>
      </c>
      <c r="C155" s="1" t="str">
        <f t="shared" si="2"/>
        <v>BEAST_CLAWSCLAWS</v>
      </c>
      <c r="D155" s="2" t="e">
        <f>IF(ISNA(VLOOKUP(CONCATENATE($A155,$B155,D$2),#REF!,4,FALSE)),"",VLOOKUP(CONCATENATE($A155,$B155,D$2),#REF!,4,FALSE))</f>
        <v>#REF!</v>
      </c>
      <c r="E155" s="2" t="e">
        <f>IF(ISNA(VLOOKUP(CONCATENATE($A155,$B155,E$2),#REF!,4,FALSE)),"",VLOOKUP(CONCATENATE($A155,$B155,E$2),#REF!,4,FALSE))</f>
        <v>#REF!</v>
      </c>
      <c r="F155" s="2" t="e">
        <f>IF(ISNA(VLOOKUP(CONCATENATE($A155,$B155,F$2),#REF!,4,FALSE)),"",VLOOKUP(CONCATENATE($A155,$B155,F$2),#REF!,4,FALSE))</f>
        <v>#REF!</v>
      </c>
      <c r="G155" s="2" t="e">
        <f>IF(ISNA(VLOOKUP(CONCATENATE($A155,$B155,G$2),#REF!,4,FALSE)),"",VLOOKUP(CONCATENATE($A155,$B155,G$2),#REF!,4,FALSE))</f>
        <v>#REF!</v>
      </c>
      <c r="H155" s="2" t="e">
        <f>IF(ISNA(VLOOKUP(CONCATENATE($A155,$B155,H$2),#REF!,4,FALSE)),"",VLOOKUP(CONCATENATE($A155,$B155,H$2),#REF!,4,FALSE))</f>
        <v>#REF!</v>
      </c>
      <c r="I155" s="2" t="e">
        <f>IF(ISNA(VLOOKUP(CONCATENATE($A155,$B155,I$2),#REF!,4,FALSE)),"",VLOOKUP(CONCATENATE($A155,$B155,I$2),#REF!,4,FALSE))</f>
        <v>#REF!</v>
      </c>
      <c r="J155" s="2" t="e">
        <f>IF(ISNA(VLOOKUP(CONCATENATE($A155,$B155,J$2),#REF!,4,FALSE)),"",VLOOKUP(CONCATENATE($A155,$B155,J$2),#REF!,4,FALSE))</f>
        <v>#REF!</v>
      </c>
      <c r="K155" s="2" t="e">
        <f>IF(ISNA(VLOOKUP(CONCATENATE($A155,$B155,K$2),#REF!,4,FALSE)),"",VLOOKUP(CONCATENATE($A155,$B155,K$2),#REF!,4,FALSE))</f>
        <v>#REF!</v>
      </c>
      <c r="L155" s="2" t="e">
        <f>IF(ISNA(VLOOKUP(CONCATENATE($A155,$B155,L$2),#REF!,4,FALSE)),"",VLOOKUP(CONCATENATE($A155,$B155,L$2),#REF!,4,FALSE))</f>
        <v>#REF!</v>
      </c>
      <c r="M155" s="2" t="e">
        <f>IF(ISNA(VLOOKUP(CONCATENATE($A155,$B155,M$2),#REF!,4,FALSE)),"",VLOOKUP(CONCATENATE($A155,$B155,M$2),#REF!,4,FALSE))</f>
        <v>#REF!</v>
      </c>
      <c r="N155" s="2" t="e">
        <f>IF(ISNA(VLOOKUP(CONCATENATE($A155,$B155,N$2),#REF!,4,FALSE)),"",VLOOKUP(CONCATENATE($A155,$B155,N$2),#REF!,4,FALSE))</f>
        <v>#REF!</v>
      </c>
      <c r="O155" s="2" t="e">
        <f>IF(ISNA(VLOOKUP(CONCATENATE($A155,$B155,O$2),#REF!,4,FALSE)),"",VLOOKUP(CONCATENATE($A155,$B155,O$2),#REF!,4,FALSE))</f>
        <v>#REF!</v>
      </c>
      <c r="P155" s="2" t="e">
        <f>IF(ISNA(VLOOKUP(CONCATENATE($A155,$B155,P$2),#REF!,4,FALSE)),"",VLOOKUP(CONCATENATE($A155,$B155,P$2),#REF!,4,FALSE))</f>
        <v>#REF!</v>
      </c>
      <c r="Q155" s="2" t="e">
        <f>IF(ISNA(VLOOKUP(CONCATENATE($A155,$B155,Q$2),#REF!,4,FALSE)),"",VLOOKUP(CONCATENATE($A155,$B155,Q$2),#REF!,4,FALSE))</f>
        <v>#REF!</v>
      </c>
      <c r="R155" s="2" t="e">
        <f>IF(ISNA(VLOOKUP(CONCATENATE($A155,$B155,R$2),#REF!,4,FALSE)),"",VLOOKUP(CONCATENATE($A155,$B155,R$2),#REF!,4,FALSE))</f>
        <v>#REF!</v>
      </c>
      <c r="S155" s="2" t="e">
        <f>IF(ISNA(VLOOKUP(CONCATENATE($A155,$B155,S$2),#REF!,4,FALSE)),"",VLOOKUP(CONCATENATE($A155,$B155,S$2),#REF!,4,FALSE))</f>
        <v>#REF!</v>
      </c>
      <c r="T155" s="2" t="e">
        <f>IF(ISNA(VLOOKUP(CONCATENATE($A155,$B155,T$2),#REF!,4,FALSE)),"",VLOOKUP(CONCATENATE($A155,$B155,T$2),#REF!,4,FALSE))</f>
        <v>#REF!</v>
      </c>
      <c r="U155" s="2" t="e">
        <f>IF(ISNA(VLOOKUP(CONCATENATE($A155,$B155,U$2),#REF!,4,FALSE)),"",VLOOKUP(CONCATENATE($A155,$B155,U$2),#REF!,4,FALSE))</f>
        <v>#REF!</v>
      </c>
      <c r="V155" s="2" t="e">
        <f>IF(ISNA(VLOOKUP(CONCATENATE($A155,$B155,V$2),#REF!,4,FALSE)),"",VLOOKUP(CONCATENATE($A155,$B155,V$2),#REF!,4,FALSE))</f>
        <v>#REF!</v>
      </c>
      <c r="W155" s="2" t="e">
        <f>IF(ISNA(VLOOKUP(CONCATENATE($A155,$B155,W$2),#REF!,4,FALSE)),"",VLOOKUP(CONCATENATE($A155,$B155,W$2),#REF!,4,FALSE))</f>
        <v>#REF!</v>
      </c>
    </row>
    <row r="156" spans="1:23" ht="16.95" customHeight="1" thickBot="1" x14ac:dyDescent="0.35">
      <c r="A156" s="21" t="s">
        <v>765</v>
      </c>
      <c r="B156" s="21" t="s">
        <v>128</v>
      </c>
      <c r="C156" s="1" t="str">
        <f t="shared" si="2"/>
        <v>BEAST_CLAWSHOP</v>
      </c>
      <c r="D156" s="2" t="e">
        <f>IF(ISNA(VLOOKUP(CONCATENATE($A156,$B156,D$2),#REF!,4,FALSE)),"",VLOOKUP(CONCATENATE($A156,$B156,D$2),#REF!,4,FALSE))</f>
        <v>#REF!</v>
      </c>
      <c r="E156" s="2" t="e">
        <f>IF(ISNA(VLOOKUP(CONCATENATE($A156,$B156,E$2),#REF!,4,FALSE)),"",VLOOKUP(CONCATENATE($A156,$B156,E$2),#REF!,4,FALSE))</f>
        <v>#REF!</v>
      </c>
      <c r="F156" s="2" t="e">
        <f>IF(ISNA(VLOOKUP(CONCATENATE($A156,$B156,F$2),#REF!,4,FALSE)),"",VLOOKUP(CONCATENATE($A156,$B156,F$2),#REF!,4,FALSE))</f>
        <v>#REF!</v>
      </c>
      <c r="G156" s="2" t="e">
        <f>IF(ISNA(VLOOKUP(CONCATENATE($A156,$B156,G$2),#REF!,4,FALSE)),"",VLOOKUP(CONCATENATE($A156,$B156,G$2),#REF!,4,FALSE))</f>
        <v>#REF!</v>
      </c>
      <c r="H156" s="2" t="e">
        <f>IF(ISNA(VLOOKUP(CONCATENATE($A156,$B156,H$2),#REF!,4,FALSE)),"",VLOOKUP(CONCATENATE($A156,$B156,H$2),#REF!,4,FALSE))</f>
        <v>#REF!</v>
      </c>
      <c r="I156" s="2" t="e">
        <f>IF(ISNA(VLOOKUP(CONCATENATE($A156,$B156,I$2),#REF!,4,FALSE)),"",VLOOKUP(CONCATENATE($A156,$B156,I$2),#REF!,4,FALSE))</f>
        <v>#REF!</v>
      </c>
      <c r="J156" s="2" t="e">
        <f>IF(ISNA(VLOOKUP(CONCATENATE($A156,$B156,J$2),#REF!,4,FALSE)),"",VLOOKUP(CONCATENATE($A156,$B156,J$2),#REF!,4,FALSE))</f>
        <v>#REF!</v>
      </c>
      <c r="K156" s="2" t="e">
        <f>IF(ISNA(VLOOKUP(CONCATENATE($A156,$B156,K$2),#REF!,4,FALSE)),"",VLOOKUP(CONCATENATE($A156,$B156,K$2),#REF!,4,FALSE))</f>
        <v>#REF!</v>
      </c>
      <c r="L156" s="2" t="e">
        <f>IF(ISNA(VLOOKUP(CONCATENATE($A156,$B156,L$2),#REF!,4,FALSE)),"",VLOOKUP(CONCATENATE($A156,$B156,L$2),#REF!,4,FALSE))</f>
        <v>#REF!</v>
      </c>
      <c r="M156" s="2" t="e">
        <f>IF(ISNA(VLOOKUP(CONCATENATE($A156,$B156,M$2),#REF!,4,FALSE)),"",VLOOKUP(CONCATENATE($A156,$B156,M$2),#REF!,4,FALSE))</f>
        <v>#REF!</v>
      </c>
      <c r="N156" s="2" t="e">
        <f>IF(ISNA(VLOOKUP(CONCATENATE($A156,$B156,N$2),#REF!,4,FALSE)),"",VLOOKUP(CONCATENATE($A156,$B156,N$2),#REF!,4,FALSE))</f>
        <v>#REF!</v>
      </c>
      <c r="O156" s="2" t="e">
        <f>IF(ISNA(VLOOKUP(CONCATENATE($A156,$B156,O$2),#REF!,4,FALSE)),"",VLOOKUP(CONCATENATE($A156,$B156,O$2),#REF!,4,FALSE))</f>
        <v>#REF!</v>
      </c>
      <c r="P156" s="2" t="e">
        <f>IF(ISNA(VLOOKUP(CONCATENATE($A156,$B156,P$2),#REF!,4,FALSE)),"",VLOOKUP(CONCATENATE($A156,$B156,P$2),#REF!,4,FALSE))</f>
        <v>#REF!</v>
      </c>
      <c r="Q156" s="2" t="e">
        <f>IF(ISNA(VLOOKUP(CONCATENATE($A156,$B156,Q$2),#REF!,4,FALSE)),"",VLOOKUP(CONCATENATE($A156,$B156,Q$2),#REF!,4,FALSE))</f>
        <v>#REF!</v>
      </c>
      <c r="R156" s="2" t="e">
        <f>IF(ISNA(VLOOKUP(CONCATENATE($A156,$B156,R$2),#REF!,4,FALSE)),"",VLOOKUP(CONCATENATE($A156,$B156,R$2),#REF!,4,FALSE))</f>
        <v>#REF!</v>
      </c>
      <c r="S156" s="2" t="e">
        <f>IF(ISNA(VLOOKUP(CONCATENATE($A156,$B156,S$2),#REF!,4,FALSE)),"",VLOOKUP(CONCATENATE($A156,$B156,S$2),#REF!,4,FALSE))</f>
        <v>#REF!</v>
      </c>
      <c r="T156" s="2" t="e">
        <f>IF(ISNA(VLOOKUP(CONCATENATE($A156,$B156,T$2),#REF!,4,FALSE)),"",VLOOKUP(CONCATENATE($A156,$B156,T$2),#REF!,4,FALSE))</f>
        <v>#REF!</v>
      </c>
      <c r="U156" s="2" t="e">
        <f>IF(ISNA(VLOOKUP(CONCATENATE($A156,$B156,U$2),#REF!,4,FALSE)),"",VLOOKUP(CONCATENATE($A156,$B156,U$2),#REF!,4,FALSE))</f>
        <v>#REF!</v>
      </c>
      <c r="V156" s="2" t="e">
        <f>IF(ISNA(VLOOKUP(CONCATENATE($A156,$B156,V$2),#REF!,4,FALSE)),"",VLOOKUP(CONCATENATE($A156,$B156,V$2),#REF!,4,FALSE))</f>
        <v>#REF!</v>
      </c>
      <c r="W156" s="2" t="e">
        <f>IF(ISNA(VLOOKUP(CONCATENATE($A156,$B156,W$2),#REF!,4,FALSE)),"",VLOOKUP(CONCATENATE($A156,$B156,W$2),#REF!,4,FALSE))</f>
        <v>#REF!</v>
      </c>
    </row>
    <row r="157" spans="1:23" ht="16.95" customHeight="1" thickBot="1" x14ac:dyDescent="0.35">
      <c r="A157" s="21" t="s">
        <v>765</v>
      </c>
      <c r="B157" s="21" t="s">
        <v>145</v>
      </c>
      <c r="C157" s="1" t="str">
        <f t="shared" si="2"/>
        <v>BEAST_CLAWSJUMP</v>
      </c>
      <c r="D157" s="2" t="e">
        <f>IF(ISNA(VLOOKUP(CONCATENATE($A157,$B157,D$2),#REF!,4,FALSE)),"",VLOOKUP(CONCATENATE($A157,$B157,D$2),#REF!,4,FALSE))</f>
        <v>#REF!</v>
      </c>
      <c r="E157" s="2" t="e">
        <f>IF(ISNA(VLOOKUP(CONCATENATE($A157,$B157,E$2),#REF!,4,FALSE)),"",VLOOKUP(CONCATENATE($A157,$B157,E$2),#REF!,4,FALSE))</f>
        <v>#REF!</v>
      </c>
      <c r="F157" s="2" t="e">
        <f>IF(ISNA(VLOOKUP(CONCATENATE($A157,$B157,F$2),#REF!,4,FALSE)),"",VLOOKUP(CONCATENATE($A157,$B157,F$2),#REF!,4,FALSE))</f>
        <v>#REF!</v>
      </c>
      <c r="G157" s="2" t="e">
        <f>IF(ISNA(VLOOKUP(CONCATENATE($A157,$B157,G$2),#REF!,4,FALSE)),"",VLOOKUP(CONCATENATE($A157,$B157,G$2),#REF!,4,FALSE))</f>
        <v>#REF!</v>
      </c>
      <c r="H157" s="2" t="e">
        <f>IF(ISNA(VLOOKUP(CONCATENATE($A157,$B157,H$2),#REF!,4,FALSE)),"",VLOOKUP(CONCATENATE($A157,$B157,H$2),#REF!,4,FALSE))</f>
        <v>#REF!</v>
      </c>
      <c r="I157" s="2" t="e">
        <f>IF(ISNA(VLOOKUP(CONCATENATE($A157,$B157,I$2),#REF!,4,FALSE)),"",VLOOKUP(CONCATENATE($A157,$B157,I$2),#REF!,4,FALSE))</f>
        <v>#REF!</v>
      </c>
      <c r="J157" s="2" t="e">
        <f>IF(ISNA(VLOOKUP(CONCATENATE($A157,$B157,J$2),#REF!,4,FALSE)),"",VLOOKUP(CONCATENATE($A157,$B157,J$2),#REF!,4,FALSE))</f>
        <v>#REF!</v>
      </c>
      <c r="K157" s="2" t="e">
        <f>IF(ISNA(VLOOKUP(CONCATENATE($A157,$B157,K$2),#REF!,4,FALSE)),"",VLOOKUP(CONCATENATE($A157,$B157,K$2),#REF!,4,FALSE))</f>
        <v>#REF!</v>
      </c>
      <c r="L157" s="2" t="e">
        <f>IF(ISNA(VLOOKUP(CONCATENATE($A157,$B157,L$2),#REF!,4,FALSE)),"",VLOOKUP(CONCATENATE($A157,$B157,L$2),#REF!,4,FALSE))</f>
        <v>#REF!</v>
      </c>
      <c r="M157" s="2" t="e">
        <f>IF(ISNA(VLOOKUP(CONCATENATE($A157,$B157,M$2),#REF!,4,FALSE)),"",VLOOKUP(CONCATENATE($A157,$B157,M$2),#REF!,4,FALSE))</f>
        <v>#REF!</v>
      </c>
      <c r="N157" s="2" t="e">
        <f>IF(ISNA(VLOOKUP(CONCATENATE($A157,$B157,N$2),#REF!,4,FALSE)),"",VLOOKUP(CONCATENATE($A157,$B157,N$2),#REF!,4,FALSE))</f>
        <v>#REF!</v>
      </c>
      <c r="O157" s="2" t="e">
        <f>IF(ISNA(VLOOKUP(CONCATENATE($A157,$B157,O$2),#REF!,4,FALSE)),"",VLOOKUP(CONCATENATE($A157,$B157,O$2),#REF!,4,FALSE))</f>
        <v>#REF!</v>
      </c>
      <c r="P157" s="2" t="e">
        <f>IF(ISNA(VLOOKUP(CONCATENATE($A157,$B157,P$2),#REF!,4,FALSE)),"",VLOOKUP(CONCATENATE($A157,$B157,P$2),#REF!,4,FALSE))</f>
        <v>#REF!</v>
      </c>
      <c r="Q157" s="2" t="e">
        <f>IF(ISNA(VLOOKUP(CONCATENATE($A157,$B157,Q$2),#REF!,4,FALSE)),"",VLOOKUP(CONCATENATE($A157,$B157,Q$2),#REF!,4,FALSE))</f>
        <v>#REF!</v>
      </c>
      <c r="R157" s="2" t="e">
        <f>IF(ISNA(VLOOKUP(CONCATENATE($A157,$B157,R$2),#REF!,4,FALSE)),"",VLOOKUP(CONCATENATE($A157,$B157,R$2),#REF!,4,FALSE))</f>
        <v>#REF!</v>
      </c>
      <c r="S157" s="2" t="e">
        <f>IF(ISNA(VLOOKUP(CONCATENATE($A157,$B157,S$2),#REF!,4,FALSE)),"",VLOOKUP(CONCATENATE($A157,$B157,S$2),#REF!,4,FALSE))</f>
        <v>#REF!</v>
      </c>
      <c r="T157" s="2" t="e">
        <f>IF(ISNA(VLOOKUP(CONCATENATE($A157,$B157,T$2),#REF!,4,FALSE)),"",VLOOKUP(CONCATENATE($A157,$B157,T$2),#REF!,4,FALSE))</f>
        <v>#REF!</v>
      </c>
      <c r="U157" s="2" t="e">
        <f>IF(ISNA(VLOOKUP(CONCATENATE($A157,$B157,U$2),#REF!,4,FALSE)),"",VLOOKUP(CONCATENATE($A157,$B157,U$2),#REF!,4,FALSE))</f>
        <v>#REF!</v>
      </c>
      <c r="V157" s="2" t="e">
        <f>IF(ISNA(VLOOKUP(CONCATENATE($A157,$B157,V$2),#REF!,4,FALSE)),"",VLOOKUP(CONCATENATE($A157,$B157,V$2),#REF!,4,FALSE))</f>
        <v>#REF!</v>
      </c>
      <c r="W157" s="2" t="e">
        <f>IF(ISNA(VLOOKUP(CONCATENATE($A157,$B157,W$2),#REF!,4,FALSE)),"",VLOOKUP(CONCATENATE($A157,$B157,W$2),#REF!,4,FALSE))</f>
        <v>#REF!</v>
      </c>
    </row>
    <row r="158" spans="1:23" ht="16.95" customHeight="1" thickBot="1" x14ac:dyDescent="0.35">
      <c r="A158" s="21" t="s">
        <v>765</v>
      </c>
      <c r="B158" s="21" t="s">
        <v>160</v>
      </c>
      <c r="C158" s="1" t="str">
        <f t="shared" si="2"/>
        <v>BEAST_CLAWSREADY</v>
      </c>
      <c r="D158" s="2" t="e">
        <f>IF(ISNA(VLOOKUP(CONCATENATE($A158,$B158,D$2),#REF!,4,FALSE)),"",VLOOKUP(CONCATENATE($A158,$B158,D$2),#REF!,4,FALSE))</f>
        <v>#REF!</v>
      </c>
      <c r="E158" s="2" t="e">
        <f>IF(ISNA(VLOOKUP(CONCATENATE($A158,$B158,E$2),#REF!,4,FALSE)),"",VLOOKUP(CONCATENATE($A158,$B158,E$2),#REF!,4,FALSE))</f>
        <v>#REF!</v>
      </c>
      <c r="F158" s="2" t="e">
        <f>IF(ISNA(VLOOKUP(CONCATENATE($A158,$B158,F$2),#REF!,4,FALSE)),"",VLOOKUP(CONCATENATE($A158,$B158,F$2),#REF!,4,FALSE))</f>
        <v>#REF!</v>
      </c>
      <c r="G158" s="2" t="e">
        <f>IF(ISNA(VLOOKUP(CONCATENATE($A158,$B158,G$2),#REF!,4,FALSE)),"",VLOOKUP(CONCATENATE($A158,$B158,G$2),#REF!,4,FALSE))</f>
        <v>#REF!</v>
      </c>
      <c r="H158" s="2" t="e">
        <f>IF(ISNA(VLOOKUP(CONCATENATE($A158,$B158,H$2),#REF!,4,FALSE)),"",VLOOKUP(CONCATENATE($A158,$B158,H$2),#REF!,4,FALSE))</f>
        <v>#REF!</v>
      </c>
      <c r="I158" s="2" t="e">
        <f>IF(ISNA(VLOOKUP(CONCATENATE($A158,$B158,I$2),#REF!,4,FALSE)),"",VLOOKUP(CONCATENATE($A158,$B158,I$2),#REF!,4,FALSE))</f>
        <v>#REF!</v>
      </c>
      <c r="J158" s="2" t="e">
        <f>IF(ISNA(VLOOKUP(CONCATENATE($A158,$B158,J$2),#REF!,4,FALSE)),"",VLOOKUP(CONCATENATE($A158,$B158,J$2),#REF!,4,FALSE))</f>
        <v>#REF!</v>
      </c>
      <c r="K158" s="2" t="e">
        <f>IF(ISNA(VLOOKUP(CONCATENATE($A158,$B158,K$2),#REF!,4,FALSE)),"",VLOOKUP(CONCATENATE($A158,$B158,K$2),#REF!,4,FALSE))</f>
        <v>#REF!</v>
      </c>
      <c r="L158" s="2" t="e">
        <f>IF(ISNA(VLOOKUP(CONCATENATE($A158,$B158,L$2),#REF!,4,FALSE)),"",VLOOKUP(CONCATENATE($A158,$B158,L$2),#REF!,4,FALSE))</f>
        <v>#REF!</v>
      </c>
      <c r="M158" s="2" t="e">
        <f>IF(ISNA(VLOOKUP(CONCATENATE($A158,$B158,M$2),#REF!,4,FALSE)),"",VLOOKUP(CONCATENATE($A158,$B158,M$2),#REF!,4,FALSE))</f>
        <v>#REF!</v>
      </c>
      <c r="N158" s="2" t="e">
        <f>IF(ISNA(VLOOKUP(CONCATENATE($A158,$B158,N$2),#REF!,4,FALSE)),"",VLOOKUP(CONCATENATE($A158,$B158,N$2),#REF!,4,FALSE))</f>
        <v>#REF!</v>
      </c>
      <c r="O158" s="2" t="e">
        <f>IF(ISNA(VLOOKUP(CONCATENATE($A158,$B158,O$2),#REF!,4,FALSE)),"",VLOOKUP(CONCATENATE($A158,$B158,O$2),#REF!,4,FALSE))</f>
        <v>#REF!</v>
      </c>
      <c r="P158" s="2" t="e">
        <f>IF(ISNA(VLOOKUP(CONCATENATE($A158,$B158,P$2),#REF!,4,FALSE)),"",VLOOKUP(CONCATENATE($A158,$B158,P$2),#REF!,4,FALSE))</f>
        <v>#REF!</v>
      </c>
      <c r="Q158" s="2" t="e">
        <f>IF(ISNA(VLOOKUP(CONCATENATE($A158,$B158,Q$2),#REF!,4,FALSE)),"",VLOOKUP(CONCATENATE($A158,$B158,Q$2),#REF!,4,FALSE))</f>
        <v>#REF!</v>
      </c>
      <c r="R158" s="2" t="e">
        <f>IF(ISNA(VLOOKUP(CONCATENATE($A158,$B158,R$2),#REF!,4,FALSE)),"",VLOOKUP(CONCATENATE($A158,$B158,R$2),#REF!,4,FALSE))</f>
        <v>#REF!</v>
      </c>
      <c r="S158" s="2" t="e">
        <f>IF(ISNA(VLOOKUP(CONCATENATE($A158,$B158,S$2),#REF!,4,FALSE)),"",VLOOKUP(CONCATENATE($A158,$B158,S$2),#REF!,4,FALSE))</f>
        <v>#REF!</v>
      </c>
      <c r="T158" s="2" t="e">
        <f>IF(ISNA(VLOOKUP(CONCATENATE($A158,$B158,T$2),#REF!,4,FALSE)),"",VLOOKUP(CONCATENATE($A158,$B158,T$2),#REF!,4,FALSE))</f>
        <v>#REF!</v>
      </c>
      <c r="U158" s="2" t="e">
        <f>IF(ISNA(VLOOKUP(CONCATENATE($A158,$B158,U$2),#REF!,4,FALSE)),"",VLOOKUP(CONCATENATE($A158,$B158,U$2),#REF!,4,FALSE))</f>
        <v>#REF!</v>
      </c>
      <c r="V158" s="2" t="e">
        <f>IF(ISNA(VLOOKUP(CONCATENATE($A158,$B158,V$2),#REF!,4,FALSE)),"",VLOOKUP(CONCATENATE($A158,$B158,V$2),#REF!,4,FALSE))</f>
        <v>#REF!</v>
      </c>
      <c r="W158" s="2" t="e">
        <f>IF(ISNA(VLOOKUP(CONCATENATE($A158,$B158,W$2),#REF!,4,FALSE)),"",VLOOKUP(CONCATENATE($A158,$B158,W$2),#REF!,4,FALSE))</f>
        <v>#REF!</v>
      </c>
    </row>
    <row r="159" spans="1:23" ht="16.95" customHeight="1" thickBot="1" x14ac:dyDescent="0.35">
      <c r="A159" s="21" t="s">
        <v>765</v>
      </c>
      <c r="B159" s="21" t="s">
        <v>64</v>
      </c>
      <c r="C159" s="1" t="str">
        <f t="shared" si="2"/>
        <v>BEAST_CLAWSRUN</v>
      </c>
      <c r="D159" s="2" t="e">
        <f>IF(ISNA(VLOOKUP(CONCATENATE($A159,$B159,D$2),#REF!,4,FALSE)),"",VLOOKUP(CONCATENATE($A159,$B159,D$2),#REF!,4,FALSE))</f>
        <v>#REF!</v>
      </c>
      <c r="E159" s="2" t="e">
        <f>IF(ISNA(VLOOKUP(CONCATENATE($A159,$B159,E$2),#REF!,4,FALSE)),"",VLOOKUP(CONCATENATE($A159,$B159,E$2),#REF!,4,FALSE))</f>
        <v>#REF!</v>
      </c>
      <c r="F159" s="2" t="e">
        <f>IF(ISNA(VLOOKUP(CONCATENATE($A159,$B159,F$2),#REF!,4,FALSE)),"",VLOOKUP(CONCATENATE($A159,$B159,F$2),#REF!,4,FALSE))</f>
        <v>#REF!</v>
      </c>
      <c r="G159" s="2" t="e">
        <f>IF(ISNA(VLOOKUP(CONCATENATE($A159,$B159,G$2),#REF!,4,FALSE)),"",VLOOKUP(CONCATENATE($A159,$B159,G$2),#REF!,4,FALSE))</f>
        <v>#REF!</v>
      </c>
      <c r="H159" s="2" t="e">
        <f>IF(ISNA(VLOOKUP(CONCATENATE($A159,$B159,H$2),#REF!,4,FALSE)),"",VLOOKUP(CONCATENATE($A159,$B159,H$2),#REF!,4,FALSE))</f>
        <v>#REF!</v>
      </c>
      <c r="I159" s="2" t="e">
        <f>IF(ISNA(VLOOKUP(CONCATENATE($A159,$B159,I$2),#REF!,4,FALSE)),"",VLOOKUP(CONCATENATE($A159,$B159,I$2),#REF!,4,FALSE))</f>
        <v>#REF!</v>
      </c>
      <c r="J159" s="2" t="e">
        <f>IF(ISNA(VLOOKUP(CONCATENATE($A159,$B159,J$2),#REF!,4,FALSE)),"",VLOOKUP(CONCATENATE($A159,$B159,J$2),#REF!,4,FALSE))</f>
        <v>#REF!</v>
      </c>
      <c r="K159" s="2" t="e">
        <f>IF(ISNA(VLOOKUP(CONCATENATE($A159,$B159,K$2),#REF!,4,FALSE)),"",VLOOKUP(CONCATENATE($A159,$B159,K$2),#REF!,4,FALSE))</f>
        <v>#REF!</v>
      </c>
      <c r="L159" s="2" t="e">
        <f>IF(ISNA(VLOOKUP(CONCATENATE($A159,$B159,L$2),#REF!,4,FALSE)),"",VLOOKUP(CONCATENATE($A159,$B159,L$2),#REF!,4,FALSE))</f>
        <v>#REF!</v>
      </c>
      <c r="M159" s="2" t="e">
        <f>IF(ISNA(VLOOKUP(CONCATENATE($A159,$B159,M$2),#REF!,4,FALSE)),"",VLOOKUP(CONCATENATE($A159,$B159,M$2),#REF!,4,FALSE))</f>
        <v>#REF!</v>
      </c>
      <c r="N159" s="2" t="e">
        <f>IF(ISNA(VLOOKUP(CONCATENATE($A159,$B159,N$2),#REF!,4,FALSE)),"",VLOOKUP(CONCATENATE($A159,$B159,N$2),#REF!,4,FALSE))</f>
        <v>#REF!</v>
      </c>
      <c r="O159" s="2" t="e">
        <f>IF(ISNA(VLOOKUP(CONCATENATE($A159,$B159,O$2),#REF!,4,FALSE)),"",VLOOKUP(CONCATENATE($A159,$B159,O$2),#REF!,4,FALSE))</f>
        <v>#REF!</v>
      </c>
      <c r="P159" s="2" t="e">
        <f>IF(ISNA(VLOOKUP(CONCATENATE($A159,$B159,P$2),#REF!,4,FALSE)),"",VLOOKUP(CONCATENATE($A159,$B159,P$2),#REF!,4,FALSE))</f>
        <v>#REF!</v>
      </c>
      <c r="Q159" s="2" t="e">
        <f>IF(ISNA(VLOOKUP(CONCATENATE($A159,$B159,Q$2),#REF!,4,FALSE)),"",VLOOKUP(CONCATENATE($A159,$B159,Q$2),#REF!,4,FALSE))</f>
        <v>#REF!</v>
      </c>
      <c r="R159" s="2" t="e">
        <f>IF(ISNA(VLOOKUP(CONCATENATE($A159,$B159,R$2),#REF!,4,FALSE)),"",VLOOKUP(CONCATENATE($A159,$B159,R$2),#REF!,4,FALSE))</f>
        <v>#REF!</v>
      </c>
      <c r="S159" s="2" t="e">
        <f>IF(ISNA(VLOOKUP(CONCATENATE($A159,$B159,S$2),#REF!,4,FALSE)),"",VLOOKUP(CONCATENATE($A159,$B159,S$2),#REF!,4,FALSE))</f>
        <v>#REF!</v>
      </c>
      <c r="T159" s="2" t="e">
        <f>IF(ISNA(VLOOKUP(CONCATENATE($A159,$B159,T$2),#REF!,4,FALSE)),"",VLOOKUP(CONCATENATE($A159,$B159,T$2),#REF!,4,FALSE))</f>
        <v>#REF!</v>
      </c>
      <c r="U159" s="2" t="e">
        <f>IF(ISNA(VLOOKUP(CONCATENATE($A159,$B159,U$2),#REF!,4,FALSE)),"",VLOOKUP(CONCATENATE($A159,$B159,U$2),#REF!,4,FALSE))</f>
        <v>#REF!</v>
      </c>
      <c r="V159" s="2" t="e">
        <f>IF(ISNA(VLOOKUP(CONCATENATE($A159,$B159,V$2),#REF!,4,FALSE)),"",VLOOKUP(CONCATENATE($A159,$B159,V$2),#REF!,4,FALSE))</f>
        <v>#REF!</v>
      </c>
      <c r="W159" s="2" t="e">
        <f>IF(ISNA(VLOOKUP(CONCATENATE($A159,$B159,W$2),#REF!,4,FALSE)),"",VLOOKUP(CONCATENATE($A159,$B159,W$2),#REF!,4,FALSE))</f>
        <v>#REF!</v>
      </c>
    </row>
    <row r="160" spans="1:23" ht="16.95" customHeight="1" thickBot="1" x14ac:dyDescent="0.35">
      <c r="A160" s="21" t="s">
        <v>797</v>
      </c>
      <c r="B160" s="21" t="s">
        <v>303</v>
      </c>
      <c r="C160" s="1" t="str">
        <f t="shared" si="2"/>
        <v>BEAST_DUALPISTOLSFALL</v>
      </c>
      <c r="D160" s="2" t="e">
        <f>IF(ISNA(VLOOKUP(CONCATENATE($A160,$B160,D$2),#REF!,4,FALSE)),"",VLOOKUP(CONCATENATE($A160,$B160,D$2),#REF!,4,FALSE))</f>
        <v>#REF!</v>
      </c>
      <c r="E160" s="2" t="e">
        <f>IF(ISNA(VLOOKUP(CONCATENATE($A160,$B160,E$2),#REF!,4,FALSE)),"",VLOOKUP(CONCATENATE($A160,$B160,E$2),#REF!,4,FALSE))</f>
        <v>#REF!</v>
      </c>
      <c r="F160" s="2" t="e">
        <f>IF(ISNA(VLOOKUP(CONCATENATE($A160,$B160,F$2),#REF!,4,FALSE)),"",VLOOKUP(CONCATENATE($A160,$B160,F$2),#REF!,4,FALSE))</f>
        <v>#REF!</v>
      </c>
      <c r="G160" s="2" t="e">
        <f>IF(ISNA(VLOOKUP(CONCATENATE($A160,$B160,G$2),#REF!,4,FALSE)),"",VLOOKUP(CONCATENATE($A160,$B160,G$2),#REF!,4,FALSE))</f>
        <v>#REF!</v>
      </c>
      <c r="H160" s="2" t="e">
        <f>IF(ISNA(VLOOKUP(CONCATENATE($A160,$B160,H$2),#REF!,4,FALSE)),"",VLOOKUP(CONCATENATE($A160,$B160,H$2),#REF!,4,FALSE))</f>
        <v>#REF!</v>
      </c>
      <c r="I160" s="2" t="e">
        <f>IF(ISNA(VLOOKUP(CONCATENATE($A160,$B160,I$2),#REF!,4,FALSE)),"",VLOOKUP(CONCATENATE($A160,$B160,I$2),#REF!,4,FALSE))</f>
        <v>#REF!</v>
      </c>
      <c r="J160" s="2" t="e">
        <f>IF(ISNA(VLOOKUP(CONCATENATE($A160,$B160,J$2),#REF!,4,FALSE)),"",VLOOKUP(CONCATENATE($A160,$B160,J$2),#REF!,4,FALSE))</f>
        <v>#REF!</v>
      </c>
      <c r="K160" s="2" t="e">
        <f>IF(ISNA(VLOOKUP(CONCATENATE($A160,$B160,K$2),#REF!,4,FALSE)),"",VLOOKUP(CONCATENATE($A160,$B160,K$2),#REF!,4,FALSE))</f>
        <v>#REF!</v>
      </c>
      <c r="L160" s="2" t="e">
        <f>IF(ISNA(VLOOKUP(CONCATENATE($A160,$B160,L$2),#REF!,4,FALSE)),"",VLOOKUP(CONCATENATE($A160,$B160,L$2),#REF!,4,FALSE))</f>
        <v>#REF!</v>
      </c>
      <c r="M160" s="2" t="e">
        <f>IF(ISNA(VLOOKUP(CONCATENATE($A160,$B160,M$2),#REF!,4,FALSE)),"",VLOOKUP(CONCATENATE($A160,$B160,M$2),#REF!,4,FALSE))</f>
        <v>#REF!</v>
      </c>
      <c r="N160" s="2" t="e">
        <f>IF(ISNA(VLOOKUP(CONCATENATE($A160,$B160,N$2),#REF!,4,FALSE)),"",VLOOKUP(CONCATENATE($A160,$B160,N$2),#REF!,4,FALSE))</f>
        <v>#REF!</v>
      </c>
      <c r="O160" s="2" t="e">
        <f>IF(ISNA(VLOOKUP(CONCATENATE($A160,$B160,O$2),#REF!,4,FALSE)),"",VLOOKUP(CONCATENATE($A160,$B160,O$2),#REF!,4,FALSE))</f>
        <v>#REF!</v>
      </c>
      <c r="P160" s="2" t="e">
        <f>IF(ISNA(VLOOKUP(CONCATENATE($A160,$B160,P$2),#REF!,4,FALSE)),"",VLOOKUP(CONCATENATE($A160,$B160,P$2),#REF!,4,FALSE))</f>
        <v>#REF!</v>
      </c>
      <c r="Q160" s="2" t="e">
        <f>IF(ISNA(VLOOKUP(CONCATENATE($A160,$B160,Q$2),#REF!,4,FALSE)),"",VLOOKUP(CONCATENATE($A160,$B160,Q$2),#REF!,4,FALSE))</f>
        <v>#REF!</v>
      </c>
      <c r="R160" s="2" t="e">
        <f>IF(ISNA(VLOOKUP(CONCATENATE($A160,$B160,R$2),#REF!,4,FALSE)),"",VLOOKUP(CONCATENATE($A160,$B160,R$2),#REF!,4,FALSE))</f>
        <v>#REF!</v>
      </c>
      <c r="S160" s="2" t="e">
        <f>IF(ISNA(VLOOKUP(CONCATENATE($A160,$B160,S$2),#REF!,4,FALSE)),"",VLOOKUP(CONCATENATE($A160,$B160,S$2),#REF!,4,FALSE))</f>
        <v>#REF!</v>
      </c>
      <c r="T160" s="2" t="e">
        <f>IF(ISNA(VLOOKUP(CONCATENATE($A160,$B160,T$2),#REF!,4,FALSE)),"",VLOOKUP(CONCATENATE($A160,$B160,T$2),#REF!,4,FALSE))</f>
        <v>#REF!</v>
      </c>
      <c r="U160" s="2" t="e">
        <f>IF(ISNA(VLOOKUP(CONCATENATE($A160,$B160,U$2),#REF!,4,FALSE)),"",VLOOKUP(CONCATENATE($A160,$B160,U$2),#REF!,4,FALSE))</f>
        <v>#REF!</v>
      </c>
      <c r="V160" s="2" t="e">
        <f>IF(ISNA(VLOOKUP(CONCATENATE($A160,$B160,V$2),#REF!,4,FALSE)),"",VLOOKUP(CONCATENATE($A160,$B160,V$2),#REF!,4,FALSE))</f>
        <v>#REF!</v>
      </c>
      <c r="W160" s="2" t="e">
        <f>IF(ISNA(VLOOKUP(CONCATENATE($A160,$B160,W$2),#REF!,4,FALSE)),"",VLOOKUP(CONCATENATE($A160,$B160,W$2),#REF!,4,FALSE))</f>
        <v>#REF!</v>
      </c>
    </row>
    <row r="161" spans="1:23" ht="16.95" customHeight="1" thickBot="1" x14ac:dyDescent="0.35">
      <c r="A161" s="21" t="s">
        <v>797</v>
      </c>
      <c r="B161" s="21" t="s">
        <v>128</v>
      </c>
      <c r="C161" s="1" t="str">
        <f t="shared" si="2"/>
        <v>BEAST_DUALPISTOLSHOP</v>
      </c>
      <c r="D161" s="2" t="e">
        <f>IF(ISNA(VLOOKUP(CONCATENATE($A161,$B161,D$2),#REF!,4,FALSE)),"",VLOOKUP(CONCATENATE($A161,$B161,D$2),#REF!,4,FALSE))</f>
        <v>#REF!</v>
      </c>
      <c r="E161" s="2" t="e">
        <f>IF(ISNA(VLOOKUP(CONCATENATE($A161,$B161,E$2),#REF!,4,FALSE)),"",VLOOKUP(CONCATENATE($A161,$B161,E$2),#REF!,4,FALSE))</f>
        <v>#REF!</v>
      </c>
      <c r="F161" s="2" t="e">
        <f>IF(ISNA(VLOOKUP(CONCATENATE($A161,$B161,F$2),#REF!,4,FALSE)),"",VLOOKUP(CONCATENATE($A161,$B161,F$2),#REF!,4,FALSE))</f>
        <v>#REF!</v>
      </c>
      <c r="G161" s="2" t="e">
        <f>IF(ISNA(VLOOKUP(CONCATENATE($A161,$B161,G$2),#REF!,4,FALSE)),"",VLOOKUP(CONCATENATE($A161,$B161,G$2),#REF!,4,FALSE))</f>
        <v>#REF!</v>
      </c>
      <c r="H161" s="2" t="e">
        <f>IF(ISNA(VLOOKUP(CONCATENATE($A161,$B161,H$2),#REF!,4,FALSE)),"",VLOOKUP(CONCATENATE($A161,$B161,H$2),#REF!,4,FALSE))</f>
        <v>#REF!</v>
      </c>
      <c r="I161" s="2" t="e">
        <f>IF(ISNA(VLOOKUP(CONCATENATE($A161,$B161,I$2),#REF!,4,FALSE)),"",VLOOKUP(CONCATENATE($A161,$B161,I$2),#REF!,4,FALSE))</f>
        <v>#REF!</v>
      </c>
      <c r="J161" s="2" t="e">
        <f>IF(ISNA(VLOOKUP(CONCATENATE($A161,$B161,J$2),#REF!,4,FALSE)),"",VLOOKUP(CONCATENATE($A161,$B161,J$2),#REF!,4,FALSE))</f>
        <v>#REF!</v>
      </c>
      <c r="K161" s="2" t="e">
        <f>IF(ISNA(VLOOKUP(CONCATENATE($A161,$B161,K$2),#REF!,4,FALSE)),"",VLOOKUP(CONCATENATE($A161,$B161,K$2),#REF!,4,FALSE))</f>
        <v>#REF!</v>
      </c>
      <c r="L161" s="2" t="e">
        <f>IF(ISNA(VLOOKUP(CONCATENATE($A161,$B161,L$2),#REF!,4,FALSE)),"",VLOOKUP(CONCATENATE($A161,$B161,L$2),#REF!,4,FALSE))</f>
        <v>#REF!</v>
      </c>
      <c r="M161" s="2" t="e">
        <f>IF(ISNA(VLOOKUP(CONCATENATE($A161,$B161,M$2),#REF!,4,FALSE)),"",VLOOKUP(CONCATENATE($A161,$B161,M$2),#REF!,4,FALSE))</f>
        <v>#REF!</v>
      </c>
      <c r="N161" s="2" t="e">
        <f>IF(ISNA(VLOOKUP(CONCATENATE($A161,$B161,N$2),#REF!,4,FALSE)),"",VLOOKUP(CONCATENATE($A161,$B161,N$2),#REF!,4,FALSE))</f>
        <v>#REF!</v>
      </c>
      <c r="O161" s="2" t="e">
        <f>IF(ISNA(VLOOKUP(CONCATENATE($A161,$B161,O$2),#REF!,4,FALSE)),"",VLOOKUP(CONCATENATE($A161,$B161,O$2),#REF!,4,FALSE))</f>
        <v>#REF!</v>
      </c>
      <c r="P161" s="2" t="e">
        <f>IF(ISNA(VLOOKUP(CONCATENATE($A161,$B161,P$2),#REF!,4,FALSE)),"",VLOOKUP(CONCATENATE($A161,$B161,P$2),#REF!,4,FALSE))</f>
        <v>#REF!</v>
      </c>
      <c r="Q161" s="2" t="e">
        <f>IF(ISNA(VLOOKUP(CONCATENATE($A161,$B161,Q$2),#REF!,4,FALSE)),"",VLOOKUP(CONCATENATE($A161,$B161,Q$2),#REF!,4,FALSE))</f>
        <v>#REF!</v>
      </c>
      <c r="R161" s="2" t="e">
        <f>IF(ISNA(VLOOKUP(CONCATENATE($A161,$B161,R$2),#REF!,4,FALSE)),"",VLOOKUP(CONCATENATE($A161,$B161,R$2),#REF!,4,FALSE))</f>
        <v>#REF!</v>
      </c>
      <c r="S161" s="2" t="e">
        <f>IF(ISNA(VLOOKUP(CONCATENATE($A161,$B161,S$2),#REF!,4,FALSE)),"",VLOOKUP(CONCATENATE($A161,$B161,S$2),#REF!,4,FALSE))</f>
        <v>#REF!</v>
      </c>
      <c r="T161" s="2" t="e">
        <f>IF(ISNA(VLOOKUP(CONCATENATE($A161,$B161,T$2),#REF!,4,FALSE)),"",VLOOKUP(CONCATENATE($A161,$B161,T$2),#REF!,4,FALSE))</f>
        <v>#REF!</v>
      </c>
      <c r="U161" s="2" t="e">
        <f>IF(ISNA(VLOOKUP(CONCATENATE($A161,$B161,U$2),#REF!,4,FALSE)),"",VLOOKUP(CONCATENATE($A161,$B161,U$2),#REF!,4,FALSE))</f>
        <v>#REF!</v>
      </c>
      <c r="V161" s="2" t="e">
        <f>IF(ISNA(VLOOKUP(CONCATENATE($A161,$B161,V$2),#REF!,4,FALSE)),"",VLOOKUP(CONCATENATE($A161,$B161,V$2),#REF!,4,FALSE))</f>
        <v>#REF!</v>
      </c>
      <c r="W161" s="2" t="e">
        <f>IF(ISNA(VLOOKUP(CONCATENATE($A161,$B161,W$2),#REF!,4,FALSE)),"",VLOOKUP(CONCATENATE($A161,$B161,W$2),#REF!,4,FALSE))</f>
        <v>#REF!</v>
      </c>
    </row>
    <row r="162" spans="1:23" ht="16.95" customHeight="1" thickBot="1" x14ac:dyDescent="0.35">
      <c r="A162" s="21" t="s">
        <v>797</v>
      </c>
      <c r="B162" s="21" t="s">
        <v>145</v>
      </c>
      <c r="C162" s="1" t="str">
        <f t="shared" si="2"/>
        <v>BEAST_DUALPISTOLSJUMP</v>
      </c>
      <c r="D162" s="2" t="e">
        <f>IF(ISNA(VLOOKUP(CONCATENATE($A162,$B162,D$2),#REF!,4,FALSE)),"",VLOOKUP(CONCATENATE($A162,$B162,D$2),#REF!,4,FALSE))</f>
        <v>#REF!</v>
      </c>
      <c r="E162" s="2" t="e">
        <f>IF(ISNA(VLOOKUP(CONCATENATE($A162,$B162,E$2),#REF!,4,FALSE)),"",VLOOKUP(CONCATENATE($A162,$B162,E$2),#REF!,4,FALSE))</f>
        <v>#REF!</v>
      </c>
      <c r="F162" s="2" t="e">
        <f>IF(ISNA(VLOOKUP(CONCATENATE($A162,$B162,F$2),#REF!,4,FALSE)),"",VLOOKUP(CONCATENATE($A162,$B162,F$2),#REF!,4,FALSE))</f>
        <v>#REF!</v>
      </c>
      <c r="G162" s="2" t="e">
        <f>IF(ISNA(VLOOKUP(CONCATENATE($A162,$B162,G$2),#REF!,4,FALSE)),"",VLOOKUP(CONCATENATE($A162,$B162,G$2),#REF!,4,FALSE))</f>
        <v>#REF!</v>
      </c>
      <c r="H162" s="2" t="e">
        <f>IF(ISNA(VLOOKUP(CONCATENATE($A162,$B162,H$2),#REF!,4,FALSE)),"",VLOOKUP(CONCATENATE($A162,$B162,H$2),#REF!,4,FALSE))</f>
        <v>#REF!</v>
      </c>
      <c r="I162" s="2" t="e">
        <f>IF(ISNA(VLOOKUP(CONCATENATE($A162,$B162,I$2),#REF!,4,FALSE)),"",VLOOKUP(CONCATENATE($A162,$B162,I$2),#REF!,4,FALSE))</f>
        <v>#REF!</v>
      </c>
      <c r="J162" s="2" t="e">
        <f>IF(ISNA(VLOOKUP(CONCATENATE($A162,$B162,J$2),#REF!,4,FALSE)),"",VLOOKUP(CONCATENATE($A162,$B162,J$2),#REF!,4,FALSE))</f>
        <v>#REF!</v>
      </c>
      <c r="K162" s="2" t="e">
        <f>IF(ISNA(VLOOKUP(CONCATENATE($A162,$B162,K$2),#REF!,4,FALSE)),"",VLOOKUP(CONCATENATE($A162,$B162,K$2),#REF!,4,FALSE))</f>
        <v>#REF!</v>
      </c>
      <c r="L162" s="2" t="e">
        <f>IF(ISNA(VLOOKUP(CONCATENATE($A162,$B162,L$2),#REF!,4,FALSE)),"",VLOOKUP(CONCATENATE($A162,$B162,L$2),#REF!,4,FALSE))</f>
        <v>#REF!</v>
      </c>
      <c r="M162" s="2" t="e">
        <f>IF(ISNA(VLOOKUP(CONCATENATE($A162,$B162,M$2),#REF!,4,FALSE)),"",VLOOKUP(CONCATENATE($A162,$B162,M$2),#REF!,4,FALSE))</f>
        <v>#REF!</v>
      </c>
      <c r="N162" s="2" t="e">
        <f>IF(ISNA(VLOOKUP(CONCATENATE($A162,$B162,N$2),#REF!,4,FALSE)),"",VLOOKUP(CONCATENATE($A162,$B162,N$2),#REF!,4,FALSE))</f>
        <v>#REF!</v>
      </c>
      <c r="O162" s="2" t="e">
        <f>IF(ISNA(VLOOKUP(CONCATENATE($A162,$B162,O$2),#REF!,4,FALSE)),"",VLOOKUP(CONCATENATE($A162,$B162,O$2),#REF!,4,FALSE))</f>
        <v>#REF!</v>
      </c>
      <c r="P162" s="2" t="e">
        <f>IF(ISNA(VLOOKUP(CONCATENATE($A162,$B162,P$2),#REF!,4,FALSE)),"",VLOOKUP(CONCATENATE($A162,$B162,P$2),#REF!,4,FALSE))</f>
        <v>#REF!</v>
      </c>
      <c r="Q162" s="2" t="e">
        <f>IF(ISNA(VLOOKUP(CONCATENATE($A162,$B162,Q$2),#REF!,4,FALSE)),"",VLOOKUP(CONCATENATE($A162,$B162,Q$2),#REF!,4,FALSE))</f>
        <v>#REF!</v>
      </c>
      <c r="R162" s="2" t="e">
        <f>IF(ISNA(VLOOKUP(CONCATENATE($A162,$B162,R$2),#REF!,4,FALSE)),"",VLOOKUP(CONCATENATE($A162,$B162,R$2),#REF!,4,FALSE))</f>
        <v>#REF!</v>
      </c>
      <c r="S162" s="2" t="e">
        <f>IF(ISNA(VLOOKUP(CONCATENATE($A162,$B162,S$2),#REF!,4,FALSE)),"",VLOOKUP(CONCATENATE($A162,$B162,S$2),#REF!,4,FALSE))</f>
        <v>#REF!</v>
      </c>
      <c r="T162" s="2" t="e">
        <f>IF(ISNA(VLOOKUP(CONCATENATE($A162,$B162,T$2),#REF!,4,FALSE)),"",VLOOKUP(CONCATENATE($A162,$B162,T$2),#REF!,4,FALSE))</f>
        <v>#REF!</v>
      </c>
      <c r="U162" s="2" t="e">
        <f>IF(ISNA(VLOOKUP(CONCATENATE($A162,$B162,U$2),#REF!,4,FALSE)),"",VLOOKUP(CONCATENATE($A162,$B162,U$2),#REF!,4,FALSE))</f>
        <v>#REF!</v>
      </c>
      <c r="V162" s="2" t="e">
        <f>IF(ISNA(VLOOKUP(CONCATENATE($A162,$B162,V$2),#REF!,4,FALSE)),"",VLOOKUP(CONCATENATE($A162,$B162,V$2),#REF!,4,FALSE))</f>
        <v>#REF!</v>
      </c>
      <c r="W162" s="2" t="e">
        <f>IF(ISNA(VLOOKUP(CONCATENATE($A162,$B162,W$2),#REF!,4,FALSE)),"",VLOOKUP(CONCATENATE($A162,$B162,W$2),#REF!,4,FALSE))</f>
        <v>#REF!</v>
      </c>
    </row>
    <row r="163" spans="1:23" ht="16.95" customHeight="1" thickBot="1" x14ac:dyDescent="0.35">
      <c r="A163" s="21" t="s">
        <v>797</v>
      </c>
      <c r="B163" s="21" t="s">
        <v>160</v>
      </c>
      <c r="C163" s="1" t="str">
        <f t="shared" si="2"/>
        <v>BEAST_DUALPISTOLSREADY</v>
      </c>
      <c r="D163" s="2" t="e">
        <f>IF(ISNA(VLOOKUP(CONCATENATE($A163,$B163,D$2),#REF!,4,FALSE)),"",VLOOKUP(CONCATENATE($A163,$B163,D$2),#REF!,4,FALSE))</f>
        <v>#REF!</v>
      </c>
      <c r="E163" s="2" t="e">
        <f>IF(ISNA(VLOOKUP(CONCATENATE($A163,$B163,E$2),#REF!,4,FALSE)),"",VLOOKUP(CONCATENATE($A163,$B163,E$2),#REF!,4,FALSE))</f>
        <v>#REF!</v>
      </c>
      <c r="F163" s="2" t="e">
        <f>IF(ISNA(VLOOKUP(CONCATENATE($A163,$B163,F$2),#REF!,4,FALSE)),"",VLOOKUP(CONCATENATE($A163,$B163,F$2),#REF!,4,FALSE))</f>
        <v>#REF!</v>
      </c>
      <c r="G163" s="2" t="e">
        <f>IF(ISNA(VLOOKUP(CONCATENATE($A163,$B163,G$2),#REF!,4,FALSE)),"",VLOOKUP(CONCATENATE($A163,$B163,G$2),#REF!,4,FALSE))</f>
        <v>#REF!</v>
      </c>
      <c r="H163" s="2" t="e">
        <f>IF(ISNA(VLOOKUP(CONCATENATE($A163,$B163,H$2),#REF!,4,FALSE)),"",VLOOKUP(CONCATENATE($A163,$B163,H$2),#REF!,4,FALSE))</f>
        <v>#REF!</v>
      </c>
      <c r="I163" s="2" t="e">
        <f>IF(ISNA(VLOOKUP(CONCATENATE($A163,$B163,I$2),#REF!,4,FALSE)),"",VLOOKUP(CONCATENATE($A163,$B163,I$2),#REF!,4,FALSE))</f>
        <v>#REF!</v>
      </c>
      <c r="J163" s="2" t="e">
        <f>IF(ISNA(VLOOKUP(CONCATENATE($A163,$B163,J$2),#REF!,4,FALSE)),"",VLOOKUP(CONCATENATE($A163,$B163,J$2),#REF!,4,FALSE))</f>
        <v>#REF!</v>
      </c>
      <c r="K163" s="2" t="e">
        <f>IF(ISNA(VLOOKUP(CONCATENATE($A163,$B163,K$2),#REF!,4,FALSE)),"",VLOOKUP(CONCATENATE($A163,$B163,K$2),#REF!,4,FALSE))</f>
        <v>#REF!</v>
      </c>
      <c r="L163" s="2" t="e">
        <f>IF(ISNA(VLOOKUP(CONCATENATE($A163,$B163,L$2),#REF!,4,FALSE)),"",VLOOKUP(CONCATENATE($A163,$B163,L$2),#REF!,4,FALSE))</f>
        <v>#REF!</v>
      </c>
      <c r="M163" s="2" t="e">
        <f>IF(ISNA(VLOOKUP(CONCATENATE($A163,$B163,M$2),#REF!,4,FALSE)),"",VLOOKUP(CONCATENATE($A163,$B163,M$2),#REF!,4,FALSE))</f>
        <v>#REF!</v>
      </c>
      <c r="N163" s="2" t="e">
        <f>IF(ISNA(VLOOKUP(CONCATENATE($A163,$B163,N$2),#REF!,4,FALSE)),"",VLOOKUP(CONCATENATE($A163,$B163,N$2),#REF!,4,FALSE))</f>
        <v>#REF!</v>
      </c>
      <c r="O163" s="2" t="e">
        <f>IF(ISNA(VLOOKUP(CONCATENATE($A163,$B163,O$2),#REF!,4,FALSE)),"",VLOOKUP(CONCATENATE($A163,$B163,O$2),#REF!,4,FALSE))</f>
        <v>#REF!</v>
      </c>
      <c r="P163" s="2" t="e">
        <f>IF(ISNA(VLOOKUP(CONCATENATE($A163,$B163,P$2),#REF!,4,FALSE)),"",VLOOKUP(CONCATENATE($A163,$B163,P$2),#REF!,4,FALSE))</f>
        <v>#REF!</v>
      </c>
      <c r="Q163" s="2" t="e">
        <f>IF(ISNA(VLOOKUP(CONCATENATE($A163,$B163,Q$2),#REF!,4,FALSE)),"",VLOOKUP(CONCATENATE($A163,$B163,Q$2),#REF!,4,FALSE))</f>
        <v>#REF!</v>
      </c>
      <c r="R163" s="2" t="e">
        <f>IF(ISNA(VLOOKUP(CONCATENATE($A163,$B163,R$2),#REF!,4,FALSE)),"",VLOOKUP(CONCATENATE($A163,$B163,R$2),#REF!,4,FALSE))</f>
        <v>#REF!</v>
      </c>
      <c r="S163" s="2" t="e">
        <f>IF(ISNA(VLOOKUP(CONCATENATE($A163,$B163,S$2),#REF!,4,FALSE)),"",VLOOKUP(CONCATENATE($A163,$B163,S$2),#REF!,4,FALSE))</f>
        <v>#REF!</v>
      </c>
      <c r="T163" s="2" t="e">
        <f>IF(ISNA(VLOOKUP(CONCATENATE($A163,$B163,T$2),#REF!,4,FALSE)),"",VLOOKUP(CONCATENATE($A163,$B163,T$2),#REF!,4,FALSE))</f>
        <v>#REF!</v>
      </c>
      <c r="U163" s="2" t="e">
        <f>IF(ISNA(VLOOKUP(CONCATENATE($A163,$B163,U$2),#REF!,4,FALSE)),"",VLOOKUP(CONCATENATE($A163,$B163,U$2),#REF!,4,FALSE))</f>
        <v>#REF!</v>
      </c>
      <c r="V163" s="2" t="e">
        <f>IF(ISNA(VLOOKUP(CONCATENATE($A163,$B163,V$2),#REF!,4,FALSE)),"",VLOOKUP(CONCATENATE($A163,$B163,V$2),#REF!,4,FALSE))</f>
        <v>#REF!</v>
      </c>
      <c r="W163" s="2" t="e">
        <f>IF(ISNA(VLOOKUP(CONCATENATE($A163,$B163,W$2),#REF!,4,FALSE)),"",VLOOKUP(CONCATENATE($A163,$B163,W$2),#REF!,4,FALSE))</f>
        <v>#REF!</v>
      </c>
    </row>
    <row r="164" spans="1:23" ht="16.95" customHeight="1" thickBot="1" x14ac:dyDescent="0.35">
      <c r="A164" s="21" t="s">
        <v>797</v>
      </c>
      <c r="B164" s="21" t="s">
        <v>64</v>
      </c>
      <c r="C164" s="1" t="str">
        <f t="shared" si="2"/>
        <v>BEAST_DUALPISTOLSRUN</v>
      </c>
      <c r="D164" s="2" t="e">
        <f>IF(ISNA(VLOOKUP(CONCATENATE($A164,$B164,D$2),#REF!,4,FALSE)),"",VLOOKUP(CONCATENATE($A164,$B164,D$2),#REF!,4,FALSE))</f>
        <v>#REF!</v>
      </c>
      <c r="E164" s="2" t="e">
        <f>IF(ISNA(VLOOKUP(CONCATENATE($A164,$B164,E$2),#REF!,4,FALSE)),"",VLOOKUP(CONCATENATE($A164,$B164,E$2),#REF!,4,FALSE))</f>
        <v>#REF!</v>
      </c>
      <c r="F164" s="2" t="e">
        <f>IF(ISNA(VLOOKUP(CONCATENATE($A164,$B164,F$2),#REF!,4,FALSE)),"",VLOOKUP(CONCATENATE($A164,$B164,F$2),#REF!,4,FALSE))</f>
        <v>#REF!</v>
      </c>
      <c r="G164" s="2" t="e">
        <f>IF(ISNA(VLOOKUP(CONCATENATE($A164,$B164,G$2),#REF!,4,FALSE)),"",VLOOKUP(CONCATENATE($A164,$B164,G$2),#REF!,4,FALSE))</f>
        <v>#REF!</v>
      </c>
      <c r="H164" s="2" t="e">
        <f>IF(ISNA(VLOOKUP(CONCATENATE($A164,$B164,H$2),#REF!,4,FALSE)),"",VLOOKUP(CONCATENATE($A164,$B164,H$2),#REF!,4,FALSE))</f>
        <v>#REF!</v>
      </c>
      <c r="I164" s="2" t="e">
        <f>IF(ISNA(VLOOKUP(CONCATENATE($A164,$B164,I$2),#REF!,4,FALSE)),"",VLOOKUP(CONCATENATE($A164,$B164,I$2),#REF!,4,FALSE))</f>
        <v>#REF!</v>
      </c>
      <c r="J164" s="2" t="e">
        <f>IF(ISNA(VLOOKUP(CONCATENATE($A164,$B164,J$2),#REF!,4,FALSE)),"",VLOOKUP(CONCATENATE($A164,$B164,J$2),#REF!,4,FALSE))</f>
        <v>#REF!</v>
      </c>
      <c r="K164" s="2" t="e">
        <f>IF(ISNA(VLOOKUP(CONCATENATE($A164,$B164,K$2),#REF!,4,FALSE)),"",VLOOKUP(CONCATENATE($A164,$B164,K$2),#REF!,4,FALSE))</f>
        <v>#REF!</v>
      </c>
      <c r="L164" s="2" t="e">
        <f>IF(ISNA(VLOOKUP(CONCATENATE($A164,$B164,L$2),#REF!,4,FALSE)),"",VLOOKUP(CONCATENATE($A164,$B164,L$2),#REF!,4,FALSE))</f>
        <v>#REF!</v>
      </c>
      <c r="M164" s="2" t="e">
        <f>IF(ISNA(VLOOKUP(CONCATENATE($A164,$B164,M$2),#REF!,4,FALSE)),"",VLOOKUP(CONCATENATE($A164,$B164,M$2),#REF!,4,FALSE))</f>
        <v>#REF!</v>
      </c>
      <c r="N164" s="2" t="e">
        <f>IF(ISNA(VLOOKUP(CONCATENATE($A164,$B164,N$2),#REF!,4,FALSE)),"",VLOOKUP(CONCATENATE($A164,$B164,N$2),#REF!,4,FALSE))</f>
        <v>#REF!</v>
      </c>
      <c r="O164" s="2" t="e">
        <f>IF(ISNA(VLOOKUP(CONCATENATE($A164,$B164,O$2),#REF!,4,FALSE)),"",VLOOKUP(CONCATENATE($A164,$B164,O$2),#REF!,4,FALSE))</f>
        <v>#REF!</v>
      </c>
      <c r="P164" s="2" t="e">
        <f>IF(ISNA(VLOOKUP(CONCATENATE($A164,$B164,P$2),#REF!,4,FALSE)),"",VLOOKUP(CONCATENATE($A164,$B164,P$2),#REF!,4,FALSE))</f>
        <v>#REF!</v>
      </c>
      <c r="Q164" s="2" t="e">
        <f>IF(ISNA(VLOOKUP(CONCATENATE($A164,$B164,Q$2),#REF!,4,FALSE)),"",VLOOKUP(CONCATENATE($A164,$B164,Q$2),#REF!,4,FALSE))</f>
        <v>#REF!</v>
      </c>
      <c r="R164" s="2" t="e">
        <f>IF(ISNA(VLOOKUP(CONCATENATE($A164,$B164,R$2),#REF!,4,FALSE)),"",VLOOKUP(CONCATENATE($A164,$B164,R$2),#REF!,4,FALSE))</f>
        <v>#REF!</v>
      </c>
      <c r="S164" s="2" t="e">
        <f>IF(ISNA(VLOOKUP(CONCATENATE($A164,$B164,S$2),#REF!,4,FALSE)),"",VLOOKUP(CONCATENATE($A164,$B164,S$2),#REF!,4,FALSE))</f>
        <v>#REF!</v>
      </c>
      <c r="T164" s="2" t="e">
        <f>IF(ISNA(VLOOKUP(CONCATENATE($A164,$B164,T$2),#REF!,4,FALSE)),"",VLOOKUP(CONCATENATE($A164,$B164,T$2),#REF!,4,FALSE))</f>
        <v>#REF!</v>
      </c>
      <c r="U164" s="2" t="e">
        <f>IF(ISNA(VLOOKUP(CONCATENATE($A164,$B164,U$2),#REF!,4,FALSE)),"",VLOOKUP(CONCATENATE($A164,$B164,U$2),#REF!,4,FALSE))</f>
        <v>#REF!</v>
      </c>
      <c r="V164" s="2" t="e">
        <f>IF(ISNA(VLOOKUP(CONCATENATE($A164,$B164,V$2),#REF!,4,FALSE)),"",VLOOKUP(CONCATENATE($A164,$B164,V$2),#REF!,4,FALSE))</f>
        <v>#REF!</v>
      </c>
      <c r="W164" s="2" t="e">
        <f>IF(ISNA(VLOOKUP(CONCATENATE($A164,$B164,W$2),#REF!,4,FALSE)),"",VLOOKUP(CONCATENATE($A164,$B164,W$2),#REF!,4,FALSE))</f>
        <v>#REF!</v>
      </c>
    </row>
    <row r="165" spans="1:23" ht="16.95" customHeight="1" thickBot="1" x14ac:dyDescent="0.35">
      <c r="A165" s="21" t="s">
        <v>828</v>
      </c>
      <c r="B165" s="21" t="s">
        <v>128</v>
      </c>
      <c r="C165" s="1" t="str">
        <f t="shared" si="2"/>
        <v>BEAST_DUALWIELDHOP</v>
      </c>
      <c r="D165" s="2" t="e">
        <f>IF(ISNA(VLOOKUP(CONCATENATE($A165,$B165,D$2),#REF!,4,FALSE)),"",VLOOKUP(CONCATENATE($A165,$B165,D$2),#REF!,4,FALSE))</f>
        <v>#REF!</v>
      </c>
      <c r="E165" s="2" t="e">
        <f>IF(ISNA(VLOOKUP(CONCATENATE($A165,$B165,E$2),#REF!,4,FALSE)),"",VLOOKUP(CONCATENATE($A165,$B165,E$2),#REF!,4,FALSE))</f>
        <v>#REF!</v>
      </c>
      <c r="F165" s="2" t="e">
        <f>IF(ISNA(VLOOKUP(CONCATENATE($A165,$B165,F$2),#REF!,4,FALSE)),"",VLOOKUP(CONCATENATE($A165,$B165,F$2),#REF!,4,FALSE))</f>
        <v>#REF!</v>
      </c>
      <c r="G165" s="2" t="e">
        <f>IF(ISNA(VLOOKUP(CONCATENATE($A165,$B165,G$2),#REF!,4,FALSE)),"",VLOOKUP(CONCATENATE($A165,$B165,G$2),#REF!,4,FALSE))</f>
        <v>#REF!</v>
      </c>
      <c r="H165" s="2" t="e">
        <f>IF(ISNA(VLOOKUP(CONCATENATE($A165,$B165,H$2),#REF!,4,FALSE)),"",VLOOKUP(CONCATENATE($A165,$B165,H$2),#REF!,4,FALSE))</f>
        <v>#REF!</v>
      </c>
      <c r="I165" s="2" t="e">
        <f>IF(ISNA(VLOOKUP(CONCATENATE($A165,$B165,I$2),#REF!,4,FALSE)),"",VLOOKUP(CONCATENATE($A165,$B165,I$2),#REF!,4,FALSE))</f>
        <v>#REF!</v>
      </c>
      <c r="J165" s="2" t="e">
        <f>IF(ISNA(VLOOKUP(CONCATENATE($A165,$B165,J$2),#REF!,4,FALSE)),"",VLOOKUP(CONCATENATE($A165,$B165,J$2),#REF!,4,FALSE))</f>
        <v>#REF!</v>
      </c>
      <c r="K165" s="2" t="e">
        <f>IF(ISNA(VLOOKUP(CONCATENATE($A165,$B165,K$2),#REF!,4,FALSE)),"",VLOOKUP(CONCATENATE($A165,$B165,K$2),#REF!,4,FALSE))</f>
        <v>#REF!</v>
      </c>
      <c r="L165" s="2" t="e">
        <f>IF(ISNA(VLOOKUP(CONCATENATE($A165,$B165,L$2),#REF!,4,FALSE)),"",VLOOKUP(CONCATENATE($A165,$B165,L$2),#REF!,4,FALSE))</f>
        <v>#REF!</v>
      </c>
      <c r="M165" s="2" t="e">
        <f>IF(ISNA(VLOOKUP(CONCATENATE($A165,$B165,M$2),#REF!,4,FALSE)),"",VLOOKUP(CONCATENATE($A165,$B165,M$2),#REF!,4,FALSE))</f>
        <v>#REF!</v>
      </c>
      <c r="N165" s="2" t="e">
        <f>IF(ISNA(VLOOKUP(CONCATENATE($A165,$B165,N$2),#REF!,4,FALSE)),"",VLOOKUP(CONCATENATE($A165,$B165,N$2),#REF!,4,FALSE))</f>
        <v>#REF!</v>
      </c>
      <c r="O165" s="2" t="e">
        <f>IF(ISNA(VLOOKUP(CONCATENATE($A165,$B165,O$2),#REF!,4,FALSE)),"",VLOOKUP(CONCATENATE($A165,$B165,O$2),#REF!,4,FALSE))</f>
        <v>#REF!</v>
      </c>
      <c r="P165" s="2" t="e">
        <f>IF(ISNA(VLOOKUP(CONCATENATE($A165,$B165,P$2),#REF!,4,FALSE)),"",VLOOKUP(CONCATENATE($A165,$B165,P$2),#REF!,4,FALSE))</f>
        <v>#REF!</v>
      </c>
      <c r="Q165" s="2" t="e">
        <f>IF(ISNA(VLOOKUP(CONCATENATE($A165,$B165,Q$2),#REF!,4,FALSE)),"",VLOOKUP(CONCATENATE($A165,$B165,Q$2),#REF!,4,FALSE))</f>
        <v>#REF!</v>
      </c>
      <c r="R165" s="2" t="e">
        <f>IF(ISNA(VLOOKUP(CONCATENATE($A165,$B165,R$2),#REF!,4,FALSE)),"",VLOOKUP(CONCATENATE($A165,$B165,R$2),#REF!,4,FALSE))</f>
        <v>#REF!</v>
      </c>
      <c r="S165" s="2" t="e">
        <f>IF(ISNA(VLOOKUP(CONCATENATE($A165,$B165,S$2),#REF!,4,FALSE)),"",VLOOKUP(CONCATENATE($A165,$B165,S$2),#REF!,4,FALSE))</f>
        <v>#REF!</v>
      </c>
      <c r="T165" s="2" t="e">
        <f>IF(ISNA(VLOOKUP(CONCATENATE($A165,$B165,T$2),#REF!,4,FALSE)),"",VLOOKUP(CONCATENATE($A165,$B165,T$2),#REF!,4,FALSE))</f>
        <v>#REF!</v>
      </c>
      <c r="U165" s="2" t="e">
        <f>IF(ISNA(VLOOKUP(CONCATENATE($A165,$B165,U$2),#REF!,4,FALSE)),"",VLOOKUP(CONCATENATE($A165,$B165,U$2),#REF!,4,FALSE))</f>
        <v>#REF!</v>
      </c>
      <c r="V165" s="2" t="e">
        <f>IF(ISNA(VLOOKUP(CONCATENATE($A165,$B165,V$2),#REF!,4,FALSE)),"",VLOOKUP(CONCATENATE($A165,$B165,V$2),#REF!,4,FALSE))</f>
        <v>#REF!</v>
      </c>
      <c r="W165" s="2" t="e">
        <f>IF(ISNA(VLOOKUP(CONCATENATE($A165,$B165,W$2),#REF!,4,FALSE)),"",VLOOKUP(CONCATENATE($A165,$B165,W$2),#REF!,4,FALSE))</f>
        <v>#REF!</v>
      </c>
    </row>
    <row r="166" spans="1:23" ht="16.95" customHeight="1" thickBot="1" x14ac:dyDescent="0.35">
      <c r="A166" s="21" t="s">
        <v>828</v>
      </c>
      <c r="B166" s="21" t="s">
        <v>145</v>
      </c>
      <c r="C166" s="1" t="str">
        <f t="shared" si="2"/>
        <v>BEAST_DUALWIELDJUMP</v>
      </c>
      <c r="D166" s="2" t="e">
        <f>IF(ISNA(VLOOKUP(CONCATENATE($A166,$B166,D$2),#REF!,4,FALSE)),"",VLOOKUP(CONCATENATE($A166,$B166,D$2),#REF!,4,FALSE))</f>
        <v>#REF!</v>
      </c>
      <c r="E166" s="2" t="e">
        <f>IF(ISNA(VLOOKUP(CONCATENATE($A166,$B166,E$2),#REF!,4,FALSE)),"",VLOOKUP(CONCATENATE($A166,$B166,E$2),#REF!,4,FALSE))</f>
        <v>#REF!</v>
      </c>
      <c r="F166" s="2" t="e">
        <f>IF(ISNA(VLOOKUP(CONCATENATE($A166,$B166,F$2),#REF!,4,FALSE)),"",VLOOKUP(CONCATENATE($A166,$B166,F$2),#REF!,4,FALSE))</f>
        <v>#REF!</v>
      </c>
      <c r="G166" s="2" t="e">
        <f>IF(ISNA(VLOOKUP(CONCATENATE($A166,$B166,G$2),#REF!,4,FALSE)),"",VLOOKUP(CONCATENATE($A166,$B166,G$2),#REF!,4,FALSE))</f>
        <v>#REF!</v>
      </c>
      <c r="H166" s="2" t="e">
        <f>IF(ISNA(VLOOKUP(CONCATENATE($A166,$B166,H$2),#REF!,4,FALSE)),"",VLOOKUP(CONCATENATE($A166,$B166,H$2),#REF!,4,FALSE))</f>
        <v>#REF!</v>
      </c>
      <c r="I166" s="2" t="e">
        <f>IF(ISNA(VLOOKUP(CONCATENATE($A166,$B166,I$2),#REF!,4,FALSE)),"",VLOOKUP(CONCATENATE($A166,$B166,I$2),#REF!,4,FALSE))</f>
        <v>#REF!</v>
      </c>
      <c r="J166" s="2" t="e">
        <f>IF(ISNA(VLOOKUP(CONCATENATE($A166,$B166,J$2),#REF!,4,FALSE)),"",VLOOKUP(CONCATENATE($A166,$B166,J$2),#REF!,4,FALSE))</f>
        <v>#REF!</v>
      </c>
      <c r="K166" s="2" t="e">
        <f>IF(ISNA(VLOOKUP(CONCATENATE($A166,$B166,K$2),#REF!,4,FALSE)),"",VLOOKUP(CONCATENATE($A166,$B166,K$2),#REF!,4,FALSE))</f>
        <v>#REF!</v>
      </c>
      <c r="L166" s="2" t="e">
        <f>IF(ISNA(VLOOKUP(CONCATENATE($A166,$B166,L$2),#REF!,4,FALSE)),"",VLOOKUP(CONCATENATE($A166,$B166,L$2),#REF!,4,FALSE))</f>
        <v>#REF!</v>
      </c>
      <c r="M166" s="2" t="e">
        <f>IF(ISNA(VLOOKUP(CONCATENATE($A166,$B166,M$2),#REF!,4,FALSE)),"",VLOOKUP(CONCATENATE($A166,$B166,M$2),#REF!,4,FALSE))</f>
        <v>#REF!</v>
      </c>
      <c r="N166" s="2" t="e">
        <f>IF(ISNA(VLOOKUP(CONCATENATE($A166,$B166,N$2),#REF!,4,FALSE)),"",VLOOKUP(CONCATENATE($A166,$B166,N$2),#REF!,4,FALSE))</f>
        <v>#REF!</v>
      </c>
      <c r="O166" s="2" t="e">
        <f>IF(ISNA(VLOOKUP(CONCATENATE($A166,$B166,O$2),#REF!,4,FALSE)),"",VLOOKUP(CONCATENATE($A166,$B166,O$2),#REF!,4,FALSE))</f>
        <v>#REF!</v>
      </c>
      <c r="P166" s="2" t="e">
        <f>IF(ISNA(VLOOKUP(CONCATENATE($A166,$B166,P$2),#REF!,4,FALSE)),"",VLOOKUP(CONCATENATE($A166,$B166,P$2),#REF!,4,FALSE))</f>
        <v>#REF!</v>
      </c>
      <c r="Q166" s="2" t="e">
        <f>IF(ISNA(VLOOKUP(CONCATENATE($A166,$B166,Q$2),#REF!,4,FALSE)),"",VLOOKUP(CONCATENATE($A166,$B166,Q$2),#REF!,4,FALSE))</f>
        <v>#REF!</v>
      </c>
      <c r="R166" s="2" t="e">
        <f>IF(ISNA(VLOOKUP(CONCATENATE($A166,$B166,R$2),#REF!,4,FALSE)),"",VLOOKUP(CONCATENATE($A166,$B166,R$2),#REF!,4,FALSE))</f>
        <v>#REF!</v>
      </c>
      <c r="S166" s="2" t="e">
        <f>IF(ISNA(VLOOKUP(CONCATENATE($A166,$B166,S$2),#REF!,4,FALSE)),"",VLOOKUP(CONCATENATE($A166,$B166,S$2),#REF!,4,FALSE))</f>
        <v>#REF!</v>
      </c>
      <c r="T166" s="2" t="e">
        <f>IF(ISNA(VLOOKUP(CONCATENATE($A166,$B166,T$2),#REF!,4,FALSE)),"",VLOOKUP(CONCATENATE($A166,$B166,T$2),#REF!,4,FALSE))</f>
        <v>#REF!</v>
      </c>
      <c r="U166" s="2" t="e">
        <f>IF(ISNA(VLOOKUP(CONCATENATE($A166,$B166,U$2),#REF!,4,FALSE)),"",VLOOKUP(CONCATENATE($A166,$B166,U$2),#REF!,4,FALSE))</f>
        <v>#REF!</v>
      </c>
      <c r="V166" s="2" t="e">
        <f>IF(ISNA(VLOOKUP(CONCATENATE($A166,$B166,V$2),#REF!,4,FALSE)),"",VLOOKUP(CONCATENATE($A166,$B166,V$2),#REF!,4,FALSE))</f>
        <v>#REF!</v>
      </c>
      <c r="W166" s="2" t="e">
        <f>IF(ISNA(VLOOKUP(CONCATENATE($A166,$B166,W$2),#REF!,4,FALSE)),"",VLOOKUP(CONCATENATE($A166,$B166,W$2),#REF!,4,FALSE))</f>
        <v>#REF!</v>
      </c>
    </row>
    <row r="167" spans="1:23" ht="16.95" customHeight="1" thickBot="1" x14ac:dyDescent="0.35">
      <c r="A167" s="21" t="s">
        <v>828</v>
      </c>
      <c r="B167" s="21" t="s">
        <v>160</v>
      </c>
      <c r="C167" s="1" t="str">
        <f t="shared" si="2"/>
        <v>BEAST_DUALWIELDREADY</v>
      </c>
      <c r="D167" s="2" t="e">
        <f>IF(ISNA(VLOOKUP(CONCATENATE($A167,$B167,D$2),#REF!,4,FALSE)),"",VLOOKUP(CONCATENATE($A167,$B167,D$2),#REF!,4,FALSE))</f>
        <v>#REF!</v>
      </c>
      <c r="E167" s="2" t="e">
        <f>IF(ISNA(VLOOKUP(CONCATENATE($A167,$B167,E$2),#REF!,4,FALSE)),"",VLOOKUP(CONCATENATE($A167,$B167,E$2),#REF!,4,FALSE))</f>
        <v>#REF!</v>
      </c>
      <c r="F167" s="2" t="e">
        <f>IF(ISNA(VLOOKUP(CONCATENATE($A167,$B167,F$2),#REF!,4,FALSE)),"",VLOOKUP(CONCATENATE($A167,$B167,F$2),#REF!,4,FALSE))</f>
        <v>#REF!</v>
      </c>
      <c r="G167" s="2" t="e">
        <f>IF(ISNA(VLOOKUP(CONCATENATE($A167,$B167,G$2),#REF!,4,FALSE)),"",VLOOKUP(CONCATENATE($A167,$B167,G$2),#REF!,4,FALSE))</f>
        <v>#REF!</v>
      </c>
      <c r="H167" s="2" t="e">
        <f>IF(ISNA(VLOOKUP(CONCATENATE($A167,$B167,H$2),#REF!,4,FALSE)),"",VLOOKUP(CONCATENATE($A167,$B167,H$2),#REF!,4,FALSE))</f>
        <v>#REF!</v>
      </c>
      <c r="I167" s="2" t="e">
        <f>IF(ISNA(VLOOKUP(CONCATENATE($A167,$B167,I$2),#REF!,4,FALSE)),"",VLOOKUP(CONCATENATE($A167,$B167,I$2),#REF!,4,FALSE))</f>
        <v>#REF!</v>
      </c>
      <c r="J167" s="2" t="e">
        <f>IF(ISNA(VLOOKUP(CONCATENATE($A167,$B167,J$2),#REF!,4,FALSE)),"",VLOOKUP(CONCATENATE($A167,$B167,J$2),#REF!,4,FALSE))</f>
        <v>#REF!</v>
      </c>
      <c r="K167" s="2" t="e">
        <f>IF(ISNA(VLOOKUP(CONCATENATE($A167,$B167,K$2),#REF!,4,FALSE)),"",VLOOKUP(CONCATENATE($A167,$B167,K$2),#REF!,4,FALSE))</f>
        <v>#REF!</v>
      </c>
      <c r="L167" s="2" t="e">
        <f>IF(ISNA(VLOOKUP(CONCATENATE($A167,$B167,L$2),#REF!,4,FALSE)),"",VLOOKUP(CONCATENATE($A167,$B167,L$2),#REF!,4,FALSE))</f>
        <v>#REF!</v>
      </c>
      <c r="M167" s="2" t="e">
        <f>IF(ISNA(VLOOKUP(CONCATENATE($A167,$B167,M$2),#REF!,4,FALSE)),"",VLOOKUP(CONCATENATE($A167,$B167,M$2),#REF!,4,FALSE))</f>
        <v>#REF!</v>
      </c>
      <c r="N167" s="2" t="e">
        <f>IF(ISNA(VLOOKUP(CONCATENATE($A167,$B167,N$2),#REF!,4,FALSE)),"",VLOOKUP(CONCATENATE($A167,$B167,N$2),#REF!,4,FALSE))</f>
        <v>#REF!</v>
      </c>
      <c r="O167" s="2" t="e">
        <f>IF(ISNA(VLOOKUP(CONCATENATE($A167,$B167,O$2),#REF!,4,FALSE)),"",VLOOKUP(CONCATENATE($A167,$B167,O$2),#REF!,4,FALSE))</f>
        <v>#REF!</v>
      </c>
      <c r="P167" s="2" t="e">
        <f>IF(ISNA(VLOOKUP(CONCATENATE($A167,$B167,P$2),#REF!,4,FALSE)),"",VLOOKUP(CONCATENATE($A167,$B167,P$2),#REF!,4,FALSE))</f>
        <v>#REF!</v>
      </c>
      <c r="Q167" s="2" t="e">
        <f>IF(ISNA(VLOOKUP(CONCATENATE($A167,$B167,Q$2),#REF!,4,FALSE)),"",VLOOKUP(CONCATENATE($A167,$B167,Q$2),#REF!,4,FALSE))</f>
        <v>#REF!</v>
      </c>
      <c r="R167" s="2" t="e">
        <f>IF(ISNA(VLOOKUP(CONCATENATE($A167,$B167,R$2),#REF!,4,FALSE)),"",VLOOKUP(CONCATENATE($A167,$B167,R$2),#REF!,4,FALSE))</f>
        <v>#REF!</v>
      </c>
      <c r="S167" s="2" t="e">
        <f>IF(ISNA(VLOOKUP(CONCATENATE($A167,$B167,S$2),#REF!,4,FALSE)),"",VLOOKUP(CONCATENATE($A167,$B167,S$2),#REF!,4,FALSE))</f>
        <v>#REF!</v>
      </c>
      <c r="T167" s="2" t="e">
        <f>IF(ISNA(VLOOKUP(CONCATENATE($A167,$B167,T$2),#REF!,4,FALSE)),"",VLOOKUP(CONCATENATE($A167,$B167,T$2),#REF!,4,FALSE))</f>
        <v>#REF!</v>
      </c>
      <c r="U167" s="2" t="e">
        <f>IF(ISNA(VLOOKUP(CONCATENATE($A167,$B167,U$2),#REF!,4,FALSE)),"",VLOOKUP(CONCATENATE($A167,$B167,U$2),#REF!,4,FALSE))</f>
        <v>#REF!</v>
      </c>
      <c r="V167" s="2" t="e">
        <f>IF(ISNA(VLOOKUP(CONCATENATE($A167,$B167,V$2),#REF!,4,FALSE)),"",VLOOKUP(CONCATENATE($A167,$B167,V$2),#REF!,4,FALSE))</f>
        <v>#REF!</v>
      </c>
      <c r="W167" s="2" t="e">
        <f>IF(ISNA(VLOOKUP(CONCATENATE($A167,$B167,W$2),#REF!,4,FALSE)),"",VLOOKUP(CONCATENATE($A167,$B167,W$2),#REF!,4,FALSE))</f>
        <v>#REF!</v>
      </c>
    </row>
    <row r="168" spans="1:23" ht="16.95" customHeight="1" thickBot="1" x14ac:dyDescent="0.35">
      <c r="A168" s="21" t="s">
        <v>828</v>
      </c>
      <c r="B168" s="21" t="s">
        <v>64</v>
      </c>
      <c r="C168" s="1" t="str">
        <f t="shared" si="2"/>
        <v>BEAST_DUALWIELDRUN</v>
      </c>
      <c r="D168" s="2" t="e">
        <f>IF(ISNA(VLOOKUP(CONCATENATE($A168,$B168,D$2),#REF!,4,FALSE)),"",VLOOKUP(CONCATENATE($A168,$B168,D$2),#REF!,4,FALSE))</f>
        <v>#REF!</v>
      </c>
      <c r="E168" s="2" t="e">
        <f>IF(ISNA(VLOOKUP(CONCATENATE($A168,$B168,E$2),#REF!,4,FALSE)),"",VLOOKUP(CONCATENATE($A168,$B168,E$2),#REF!,4,FALSE))</f>
        <v>#REF!</v>
      </c>
      <c r="F168" s="2" t="e">
        <f>IF(ISNA(VLOOKUP(CONCATENATE($A168,$B168,F$2),#REF!,4,FALSE)),"",VLOOKUP(CONCATENATE($A168,$B168,F$2),#REF!,4,FALSE))</f>
        <v>#REF!</v>
      </c>
      <c r="G168" s="2" t="e">
        <f>IF(ISNA(VLOOKUP(CONCATENATE($A168,$B168,G$2),#REF!,4,FALSE)),"",VLOOKUP(CONCATENATE($A168,$B168,G$2),#REF!,4,FALSE))</f>
        <v>#REF!</v>
      </c>
      <c r="H168" s="2" t="e">
        <f>IF(ISNA(VLOOKUP(CONCATENATE($A168,$B168,H$2),#REF!,4,FALSE)),"",VLOOKUP(CONCATENATE($A168,$B168,H$2),#REF!,4,FALSE))</f>
        <v>#REF!</v>
      </c>
      <c r="I168" s="2" t="e">
        <f>IF(ISNA(VLOOKUP(CONCATENATE($A168,$B168,I$2),#REF!,4,FALSE)),"",VLOOKUP(CONCATENATE($A168,$B168,I$2),#REF!,4,FALSE))</f>
        <v>#REF!</v>
      </c>
      <c r="J168" s="2" t="e">
        <f>IF(ISNA(VLOOKUP(CONCATENATE($A168,$B168,J$2),#REF!,4,FALSE)),"",VLOOKUP(CONCATENATE($A168,$B168,J$2),#REF!,4,FALSE))</f>
        <v>#REF!</v>
      </c>
      <c r="K168" s="2" t="e">
        <f>IF(ISNA(VLOOKUP(CONCATENATE($A168,$B168,K$2),#REF!,4,FALSE)),"",VLOOKUP(CONCATENATE($A168,$B168,K$2),#REF!,4,FALSE))</f>
        <v>#REF!</v>
      </c>
      <c r="L168" s="2" t="e">
        <f>IF(ISNA(VLOOKUP(CONCATENATE($A168,$B168,L$2),#REF!,4,FALSE)),"",VLOOKUP(CONCATENATE($A168,$B168,L$2),#REF!,4,FALSE))</f>
        <v>#REF!</v>
      </c>
      <c r="M168" s="2" t="e">
        <f>IF(ISNA(VLOOKUP(CONCATENATE($A168,$B168,M$2),#REF!,4,FALSE)),"",VLOOKUP(CONCATENATE($A168,$B168,M$2),#REF!,4,FALSE))</f>
        <v>#REF!</v>
      </c>
      <c r="N168" s="2" t="e">
        <f>IF(ISNA(VLOOKUP(CONCATENATE($A168,$B168,N$2),#REF!,4,FALSE)),"",VLOOKUP(CONCATENATE($A168,$B168,N$2),#REF!,4,FALSE))</f>
        <v>#REF!</v>
      </c>
      <c r="O168" s="2" t="e">
        <f>IF(ISNA(VLOOKUP(CONCATENATE($A168,$B168,O$2),#REF!,4,FALSE)),"",VLOOKUP(CONCATENATE($A168,$B168,O$2),#REF!,4,FALSE))</f>
        <v>#REF!</v>
      </c>
      <c r="P168" s="2" t="e">
        <f>IF(ISNA(VLOOKUP(CONCATENATE($A168,$B168,P$2),#REF!,4,FALSE)),"",VLOOKUP(CONCATENATE($A168,$B168,P$2),#REF!,4,FALSE))</f>
        <v>#REF!</v>
      </c>
      <c r="Q168" s="2" t="e">
        <f>IF(ISNA(VLOOKUP(CONCATENATE($A168,$B168,Q$2),#REF!,4,FALSE)),"",VLOOKUP(CONCATENATE($A168,$B168,Q$2),#REF!,4,FALSE))</f>
        <v>#REF!</v>
      </c>
      <c r="R168" s="2" t="e">
        <f>IF(ISNA(VLOOKUP(CONCATENATE($A168,$B168,R$2),#REF!,4,FALSE)),"",VLOOKUP(CONCATENATE($A168,$B168,R$2),#REF!,4,FALSE))</f>
        <v>#REF!</v>
      </c>
      <c r="S168" s="2" t="e">
        <f>IF(ISNA(VLOOKUP(CONCATENATE($A168,$B168,S$2),#REF!,4,FALSE)),"",VLOOKUP(CONCATENATE($A168,$B168,S$2),#REF!,4,FALSE))</f>
        <v>#REF!</v>
      </c>
      <c r="T168" s="2" t="e">
        <f>IF(ISNA(VLOOKUP(CONCATENATE($A168,$B168,T$2),#REF!,4,FALSE)),"",VLOOKUP(CONCATENATE($A168,$B168,T$2),#REF!,4,FALSE))</f>
        <v>#REF!</v>
      </c>
      <c r="U168" s="2" t="e">
        <f>IF(ISNA(VLOOKUP(CONCATENATE($A168,$B168,U$2),#REF!,4,FALSE)),"",VLOOKUP(CONCATENATE($A168,$B168,U$2),#REF!,4,FALSE))</f>
        <v>#REF!</v>
      </c>
      <c r="V168" s="2" t="e">
        <f>IF(ISNA(VLOOKUP(CONCATENATE($A168,$B168,V$2),#REF!,4,FALSE)),"",VLOOKUP(CONCATENATE($A168,$B168,V$2),#REF!,4,FALSE))</f>
        <v>#REF!</v>
      </c>
      <c r="W168" s="2" t="e">
        <f>IF(ISNA(VLOOKUP(CONCATENATE($A168,$B168,W$2),#REF!,4,FALSE)),"",VLOOKUP(CONCATENATE($A168,$B168,W$2),#REF!,4,FALSE))</f>
        <v>#REF!</v>
      </c>
    </row>
    <row r="169" spans="1:23" ht="16.95" customHeight="1" thickBot="1" x14ac:dyDescent="0.35">
      <c r="A169" s="21" t="s">
        <v>828</v>
      </c>
      <c r="B169" s="21" t="s">
        <v>858</v>
      </c>
      <c r="C169" s="1" t="str">
        <f t="shared" si="2"/>
        <v xml:space="preserve">BEAST_DUALWIELDRUN </v>
      </c>
      <c r="D169" s="2" t="e">
        <f>IF(ISNA(VLOOKUP(CONCATENATE($A169,$B169,D$2),#REF!,4,FALSE)),"",VLOOKUP(CONCATENATE($A169,$B169,D$2),#REF!,4,FALSE))</f>
        <v>#REF!</v>
      </c>
      <c r="E169" s="2" t="e">
        <f>IF(ISNA(VLOOKUP(CONCATENATE($A169,$B169,E$2),#REF!,4,FALSE)),"",VLOOKUP(CONCATENATE($A169,$B169,E$2),#REF!,4,FALSE))</f>
        <v>#REF!</v>
      </c>
      <c r="F169" s="2" t="e">
        <f>IF(ISNA(VLOOKUP(CONCATENATE($A169,$B169,F$2),#REF!,4,FALSE)),"",VLOOKUP(CONCATENATE($A169,$B169,F$2),#REF!,4,FALSE))</f>
        <v>#REF!</v>
      </c>
      <c r="G169" s="2" t="e">
        <f>IF(ISNA(VLOOKUP(CONCATENATE($A169,$B169,G$2),#REF!,4,FALSE)),"",VLOOKUP(CONCATENATE($A169,$B169,G$2),#REF!,4,FALSE))</f>
        <v>#REF!</v>
      </c>
      <c r="H169" s="2" t="e">
        <f>IF(ISNA(VLOOKUP(CONCATENATE($A169,$B169,H$2),#REF!,4,FALSE)),"",VLOOKUP(CONCATENATE($A169,$B169,H$2),#REF!,4,FALSE))</f>
        <v>#REF!</v>
      </c>
      <c r="I169" s="2" t="e">
        <f>IF(ISNA(VLOOKUP(CONCATENATE($A169,$B169,I$2),#REF!,4,FALSE)),"",VLOOKUP(CONCATENATE($A169,$B169,I$2),#REF!,4,FALSE))</f>
        <v>#REF!</v>
      </c>
      <c r="J169" s="2" t="e">
        <f>IF(ISNA(VLOOKUP(CONCATENATE($A169,$B169,J$2),#REF!,4,FALSE)),"",VLOOKUP(CONCATENATE($A169,$B169,J$2),#REF!,4,FALSE))</f>
        <v>#REF!</v>
      </c>
      <c r="K169" s="2" t="e">
        <f>IF(ISNA(VLOOKUP(CONCATENATE($A169,$B169,K$2),#REF!,4,FALSE)),"",VLOOKUP(CONCATENATE($A169,$B169,K$2),#REF!,4,FALSE))</f>
        <v>#REF!</v>
      </c>
      <c r="L169" s="2" t="e">
        <f>IF(ISNA(VLOOKUP(CONCATENATE($A169,$B169,L$2),#REF!,4,FALSE)),"",VLOOKUP(CONCATENATE($A169,$B169,L$2),#REF!,4,FALSE))</f>
        <v>#REF!</v>
      </c>
      <c r="M169" s="2" t="e">
        <f>IF(ISNA(VLOOKUP(CONCATENATE($A169,$B169,M$2),#REF!,4,FALSE)),"",VLOOKUP(CONCATENATE($A169,$B169,M$2),#REF!,4,FALSE))</f>
        <v>#REF!</v>
      </c>
      <c r="N169" s="2" t="e">
        <f>IF(ISNA(VLOOKUP(CONCATENATE($A169,$B169,N$2),#REF!,4,FALSE)),"",VLOOKUP(CONCATENATE($A169,$B169,N$2),#REF!,4,FALSE))</f>
        <v>#REF!</v>
      </c>
      <c r="O169" s="2" t="e">
        <f>IF(ISNA(VLOOKUP(CONCATENATE($A169,$B169,O$2),#REF!,4,FALSE)),"",VLOOKUP(CONCATENATE($A169,$B169,O$2),#REF!,4,FALSE))</f>
        <v>#REF!</v>
      </c>
      <c r="P169" s="2" t="e">
        <f>IF(ISNA(VLOOKUP(CONCATENATE($A169,$B169,P$2),#REF!,4,FALSE)),"",VLOOKUP(CONCATENATE($A169,$B169,P$2),#REF!,4,FALSE))</f>
        <v>#REF!</v>
      </c>
      <c r="Q169" s="2" t="e">
        <f>IF(ISNA(VLOOKUP(CONCATENATE($A169,$B169,Q$2),#REF!,4,FALSE)),"",VLOOKUP(CONCATENATE($A169,$B169,Q$2),#REF!,4,FALSE))</f>
        <v>#REF!</v>
      </c>
      <c r="R169" s="2" t="e">
        <f>IF(ISNA(VLOOKUP(CONCATENATE($A169,$B169,R$2),#REF!,4,FALSE)),"",VLOOKUP(CONCATENATE($A169,$B169,R$2),#REF!,4,FALSE))</f>
        <v>#REF!</v>
      </c>
      <c r="S169" s="2" t="e">
        <f>IF(ISNA(VLOOKUP(CONCATENATE($A169,$B169,S$2),#REF!,4,FALSE)),"",VLOOKUP(CONCATENATE($A169,$B169,S$2),#REF!,4,FALSE))</f>
        <v>#REF!</v>
      </c>
      <c r="T169" s="2" t="e">
        <f>IF(ISNA(VLOOKUP(CONCATENATE($A169,$B169,T$2),#REF!,4,FALSE)),"",VLOOKUP(CONCATENATE($A169,$B169,T$2),#REF!,4,FALSE))</f>
        <v>#REF!</v>
      </c>
      <c r="U169" s="2" t="e">
        <f>IF(ISNA(VLOOKUP(CONCATENATE($A169,$B169,U$2),#REF!,4,FALSE)),"",VLOOKUP(CONCATENATE($A169,$B169,U$2),#REF!,4,FALSE))</f>
        <v>#REF!</v>
      </c>
      <c r="V169" s="2" t="e">
        <f>IF(ISNA(VLOOKUP(CONCATENATE($A169,$B169,V$2),#REF!,4,FALSE)),"",VLOOKUP(CONCATENATE($A169,$B169,V$2),#REF!,4,FALSE))</f>
        <v>#REF!</v>
      </c>
      <c r="W169" s="2" t="e">
        <f>IF(ISNA(VLOOKUP(CONCATENATE($A169,$B169,W$2),#REF!,4,FALSE)),"",VLOOKUP(CONCATENATE($A169,$B169,W$2),#REF!,4,FALSE))</f>
        <v>#REF!</v>
      </c>
    </row>
    <row r="170" spans="1:23" ht="16.95" customHeight="1" thickBot="1" x14ac:dyDescent="0.35">
      <c r="A170" s="21" t="s">
        <v>860</v>
      </c>
      <c r="B170" s="21" t="s">
        <v>128</v>
      </c>
      <c r="C170" s="1" t="str">
        <f t="shared" si="2"/>
        <v>BEAST_GUNHOP</v>
      </c>
      <c r="D170" s="2" t="e">
        <f>IF(ISNA(VLOOKUP(CONCATENATE($A170,$B170,D$2),#REF!,4,FALSE)),"",VLOOKUP(CONCATENATE($A170,$B170,D$2),#REF!,4,FALSE))</f>
        <v>#REF!</v>
      </c>
      <c r="E170" s="2" t="e">
        <f>IF(ISNA(VLOOKUP(CONCATENATE($A170,$B170,E$2),#REF!,4,FALSE)),"",VLOOKUP(CONCATENATE($A170,$B170,E$2),#REF!,4,FALSE))</f>
        <v>#REF!</v>
      </c>
      <c r="F170" s="2" t="e">
        <f>IF(ISNA(VLOOKUP(CONCATENATE($A170,$B170,F$2),#REF!,4,FALSE)),"",VLOOKUP(CONCATENATE($A170,$B170,F$2),#REF!,4,FALSE))</f>
        <v>#REF!</v>
      </c>
      <c r="G170" s="2" t="e">
        <f>IF(ISNA(VLOOKUP(CONCATENATE($A170,$B170,G$2),#REF!,4,FALSE)),"",VLOOKUP(CONCATENATE($A170,$B170,G$2),#REF!,4,FALSE))</f>
        <v>#REF!</v>
      </c>
      <c r="H170" s="2" t="e">
        <f>IF(ISNA(VLOOKUP(CONCATENATE($A170,$B170,H$2),#REF!,4,FALSE)),"",VLOOKUP(CONCATENATE($A170,$B170,H$2),#REF!,4,FALSE))</f>
        <v>#REF!</v>
      </c>
      <c r="I170" s="2" t="e">
        <f>IF(ISNA(VLOOKUP(CONCATENATE($A170,$B170,I$2),#REF!,4,FALSE)),"",VLOOKUP(CONCATENATE($A170,$B170,I$2),#REF!,4,FALSE))</f>
        <v>#REF!</v>
      </c>
      <c r="J170" s="2" t="e">
        <f>IF(ISNA(VLOOKUP(CONCATENATE($A170,$B170,J$2),#REF!,4,FALSE)),"",VLOOKUP(CONCATENATE($A170,$B170,J$2),#REF!,4,FALSE))</f>
        <v>#REF!</v>
      </c>
      <c r="K170" s="2" t="e">
        <f>IF(ISNA(VLOOKUP(CONCATENATE($A170,$B170,K$2),#REF!,4,FALSE)),"",VLOOKUP(CONCATENATE($A170,$B170,K$2),#REF!,4,FALSE))</f>
        <v>#REF!</v>
      </c>
      <c r="L170" s="2" t="e">
        <f>IF(ISNA(VLOOKUP(CONCATENATE($A170,$B170,L$2),#REF!,4,FALSE)),"",VLOOKUP(CONCATENATE($A170,$B170,L$2),#REF!,4,FALSE))</f>
        <v>#REF!</v>
      </c>
      <c r="M170" s="2" t="e">
        <f>IF(ISNA(VLOOKUP(CONCATENATE($A170,$B170,M$2),#REF!,4,FALSE)),"",VLOOKUP(CONCATENATE($A170,$B170,M$2),#REF!,4,FALSE))</f>
        <v>#REF!</v>
      </c>
      <c r="N170" s="2" t="e">
        <f>IF(ISNA(VLOOKUP(CONCATENATE($A170,$B170,N$2),#REF!,4,FALSE)),"",VLOOKUP(CONCATENATE($A170,$B170,N$2),#REF!,4,FALSE))</f>
        <v>#REF!</v>
      </c>
      <c r="O170" s="2" t="e">
        <f>IF(ISNA(VLOOKUP(CONCATENATE($A170,$B170,O$2),#REF!,4,FALSE)),"",VLOOKUP(CONCATENATE($A170,$B170,O$2),#REF!,4,FALSE))</f>
        <v>#REF!</v>
      </c>
      <c r="P170" s="2" t="e">
        <f>IF(ISNA(VLOOKUP(CONCATENATE($A170,$B170,P$2),#REF!,4,FALSE)),"",VLOOKUP(CONCATENATE($A170,$B170,P$2),#REF!,4,FALSE))</f>
        <v>#REF!</v>
      </c>
      <c r="Q170" s="2" t="e">
        <f>IF(ISNA(VLOOKUP(CONCATENATE($A170,$B170,Q$2),#REF!,4,FALSE)),"",VLOOKUP(CONCATENATE($A170,$B170,Q$2),#REF!,4,FALSE))</f>
        <v>#REF!</v>
      </c>
      <c r="R170" s="2" t="e">
        <f>IF(ISNA(VLOOKUP(CONCATENATE($A170,$B170,R$2),#REF!,4,FALSE)),"",VLOOKUP(CONCATENATE($A170,$B170,R$2),#REF!,4,FALSE))</f>
        <v>#REF!</v>
      </c>
      <c r="S170" s="2" t="e">
        <f>IF(ISNA(VLOOKUP(CONCATENATE($A170,$B170,S$2),#REF!,4,FALSE)),"",VLOOKUP(CONCATENATE($A170,$B170,S$2),#REF!,4,FALSE))</f>
        <v>#REF!</v>
      </c>
      <c r="T170" s="2" t="e">
        <f>IF(ISNA(VLOOKUP(CONCATENATE($A170,$B170,T$2),#REF!,4,FALSE)),"",VLOOKUP(CONCATENATE($A170,$B170,T$2),#REF!,4,FALSE))</f>
        <v>#REF!</v>
      </c>
      <c r="U170" s="2" t="e">
        <f>IF(ISNA(VLOOKUP(CONCATENATE($A170,$B170,U$2),#REF!,4,FALSE)),"",VLOOKUP(CONCATENATE($A170,$B170,U$2),#REF!,4,FALSE))</f>
        <v>#REF!</v>
      </c>
      <c r="V170" s="2" t="e">
        <f>IF(ISNA(VLOOKUP(CONCATENATE($A170,$B170,V$2),#REF!,4,FALSE)),"",VLOOKUP(CONCATENATE($A170,$B170,V$2),#REF!,4,FALSE))</f>
        <v>#REF!</v>
      </c>
      <c r="W170" s="2" t="e">
        <f>IF(ISNA(VLOOKUP(CONCATENATE($A170,$B170,W$2),#REF!,4,FALSE)),"",VLOOKUP(CONCATENATE($A170,$B170,W$2),#REF!,4,FALSE))</f>
        <v>#REF!</v>
      </c>
    </row>
    <row r="171" spans="1:23" ht="16.95" customHeight="1" thickBot="1" x14ac:dyDescent="0.35">
      <c r="A171" s="21" t="s">
        <v>860</v>
      </c>
      <c r="B171" s="21" t="s">
        <v>145</v>
      </c>
      <c r="C171" s="1" t="str">
        <f t="shared" si="2"/>
        <v>BEAST_GUNJUMP</v>
      </c>
      <c r="D171" s="2" t="e">
        <f>IF(ISNA(VLOOKUP(CONCATENATE($A171,$B171,D$2),#REF!,4,FALSE)),"",VLOOKUP(CONCATENATE($A171,$B171,D$2),#REF!,4,FALSE))</f>
        <v>#REF!</v>
      </c>
      <c r="E171" s="2" t="e">
        <f>IF(ISNA(VLOOKUP(CONCATENATE($A171,$B171,E$2),#REF!,4,FALSE)),"",VLOOKUP(CONCATENATE($A171,$B171,E$2),#REF!,4,FALSE))</f>
        <v>#REF!</v>
      </c>
      <c r="F171" s="2" t="e">
        <f>IF(ISNA(VLOOKUP(CONCATENATE($A171,$B171,F$2),#REF!,4,FALSE)),"",VLOOKUP(CONCATENATE($A171,$B171,F$2),#REF!,4,FALSE))</f>
        <v>#REF!</v>
      </c>
      <c r="G171" s="2" t="e">
        <f>IF(ISNA(VLOOKUP(CONCATENATE($A171,$B171,G$2),#REF!,4,FALSE)),"",VLOOKUP(CONCATENATE($A171,$B171,G$2),#REF!,4,FALSE))</f>
        <v>#REF!</v>
      </c>
      <c r="H171" s="2" t="e">
        <f>IF(ISNA(VLOOKUP(CONCATENATE($A171,$B171,H$2),#REF!,4,FALSE)),"",VLOOKUP(CONCATENATE($A171,$B171,H$2),#REF!,4,FALSE))</f>
        <v>#REF!</v>
      </c>
      <c r="I171" s="2" t="e">
        <f>IF(ISNA(VLOOKUP(CONCATENATE($A171,$B171,I$2),#REF!,4,FALSE)),"",VLOOKUP(CONCATENATE($A171,$B171,I$2),#REF!,4,FALSE))</f>
        <v>#REF!</v>
      </c>
      <c r="J171" s="2" t="e">
        <f>IF(ISNA(VLOOKUP(CONCATENATE($A171,$B171,J$2),#REF!,4,FALSE)),"",VLOOKUP(CONCATENATE($A171,$B171,J$2),#REF!,4,FALSE))</f>
        <v>#REF!</v>
      </c>
      <c r="K171" s="2" t="e">
        <f>IF(ISNA(VLOOKUP(CONCATENATE($A171,$B171,K$2),#REF!,4,FALSE)),"",VLOOKUP(CONCATENATE($A171,$B171,K$2),#REF!,4,FALSE))</f>
        <v>#REF!</v>
      </c>
      <c r="L171" s="2" t="e">
        <f>IF(ISNA(VLOOKUP(CONCATENATE($A171,$B171,L$2),#REF!,4,FALSE)),"",VLOOKUP(CONCATENATE($A171,$B171,L$2),#REF!,4,FALSE))</f>
        <v>#REF!</v>
      </c>
      <c r="M171" s="2" t="e">
        <f>IF(ISNA(VLOOKUP(CONCATENATE($A171,$B171,M$2),#REF!,4,FALSE)),"",VLOOKUP(CONCATENATE($A171,$B171,M$2),#REF!,4,FALSE))</f>
        <v>#REF!</v>
      </c>
      <c r="N171" s="2" t="e">
        <f>IF(ISNA(VLOOKUP(CONCATENATE($A171,$B171,N$2),#REF!,4,FALSE)),"",VLOOKUP(CONCATENATE($A171,$B171,N$2),#REF!,4,FALSE))</f>
        <v>#REF!</v>
      </c>
      <c r="O171" s="2" t="e">
        <f>IF(ISNA(VLOOKUP(CONCATENATE($A171,$B171,O$2),#REF!,4,FALSE)),"",VLOOKUP(CONCATENATE($A171,$B171,O$2),#REF!,4,FALSE))</f>
        <v>#REF!</v>
      </c>
      <c r="P171" s="2" t="e">
        <f>IF(ISNA(VLOOKUP(CONCATENATE($A171,$B171,P$2),#REF!,4,FALSE)),"",VLOOKUP(CONCATENATE($A171,$B171,P$2),#REF!,4,FALSE))</f>
        <v>#REF!</v>
      </c>
      <c r="Q171" s="2" t="e">
        <f>IF(ISNA(VLOOKUP(CONCATENATE($A171,$B171,Q$2),#REF!,4,FALSE)),"",VLOOKUP(CONCATENATE($A171,$B171,Q$2),#REF!,4,FALSE))</f>
        <v>#REF!</v>
      </c>
      <c r="R171" s="2" t="e">
        <f>IF(ISNA(VLOOKUP(CONCATENATE($A171,$B171,R$2),#REF!,4,FALSE)),"",VLOOKUP(CONCATENATE($A171,$B171,R$2),#REF!,4,FALSE))</f>
        <v>#REF!</v>
      </c>
      <c r="S171" s="2" t="e">
        <f>IF(ISNA(VLOOKUP(CONCATENATE($A171,$B171,S$2),#REF!,4,FALSE)),"",VLOOKUP(CONCATENATE($A171,$B171,S$2),#REF!,4,FALSE))</f>
        <v>#REF!</v>
      </c>
      <c r="T171" s="2" t="e">
        <f>IF(ISNA(VLOOKUP(CONCATENATE($A171,$B171,T$2),#REF!,4,FALSE)),"",VLOOKUP(CONCATENATE($A171,$B171,T$2),#REF!,4,FALSE))</f>
        <v>#REF!</v>
      </c>
      <c r="U171" s="2" t="e">
        <f>IF(ISNA(VLOOKUP(CONCATENATE($A171,$B171,U$2),#REF!,4,FALSE)),"",VLOOKUP(CONCATENATE($A171,$B171,U$2),#REF!,4,FALSE))</f>
        <v>#REF!</v>
      </c>
      <c r="V171" s="2" t="e">
        <f>IF(ISNA(VLOOKUP(CONCATENATE($A171,$B171,V$2),#REF!,4,FALSE)),"",VLOOKUP(CONCATENATE($A171,$B171,V$2),#REF!,4,FALSE))</f>
        <v>#REF!</v>
      </c>
      <c r="W171" s="2" t="e">
        <f>IF(ISNA(VLOOKUP(CONCATENATE($A171,$B171,W$2),#REF!,4,FALSE)),"",VLOOKUP(CONCATENATE($A171,$B171,W$2),#REF!,4,FALSE))</f>
        <v>#REF!</v>
      </c>
    </row>
    <row r="172" spans="1:23" ht="16.95" customHeight="1" thickBot="1" x14ac:dyDescent="0.35">
      <c r="A172" s="21" t="s">
        <v>860</v>
      </c>
      <c r="B172" s="21" t="s">
        <v>160</v>
      </c>
      <c r="C172" s="1" t="str">
        <f t="shared" si="2"/>
        <v>BEAST_GUNREADY</v>
      </c>
      <c r="D172" s="2" t="e">
        <f>IF(ISNA(VLOOKUP(CONCATENATE($A172,$B172,D$2),#REF!,4,FALSE)),"",VLOOKUP(CONCATENATE($A172,$B172,D$2),#REF!,4,FALSE))</f>
        <v>#REF!</v>
      </c>
      <c r="E172" s="2" t="e">
        <f>IF(ISNA(VLOOKUP(CONCATENATE($A172,$B172,E$2),#REF!,4,FALSE)),"",VLOOKUP(CONCATENATE($A172,$B172,E$2),#REF!,4,FALSE))</f>
        <v>#REF!</v>
      </c>
      <c r="F172" s="2" t="e">
        <f>IF(ISNA(VLOOKUP(CONCATENATE($A172,$B172,F$2),#REF!,4,FALSE)),"",VLOOKUP(CONCATENATE($A172,$B172,F$2),#REF!,4,FALSE))</f>
        <v>#REF!</v>
      </c>
      <c r="G172" s="2" t="e">
        <f>IF(ISNA(VLOOKUP(CONCATENATE($A172,$B172,G$2),#REF!,4,FALSE)),"",VLOOKUP(CONCATENATE($A172,$B172,G$2),#REF!,4,FALSE))</f>
        <v>#REF!</v>
      </c>
      <c r="H172" s="2" t="e">
        <f>IF(ISNA(VLOOKUP(CONCATENATE($A172,$B172,H$2),#REF!,4,FALSE)),"",VLOOKUP(CONCATENATE($A172,$B172,H$2),#REF!,4,FALSE))</f>
        <v>#REF!</v>
      </c>
      <c r="I172" s="2" t="e">
        <f>IF(ISNA(VLOOKUP(CONCATENATE($A172,$B172,I$2),#REF!,4,FALSE)),"",VLOOKUP(CONCATENATE($A172,$B172,I$2),#REF!,4,FALSE))</f>
        <v>#REF!</v>
      </c>
      <c r="J172" s="2" t="e">
        <f>IF(ISNA(VLOOKUP(CONCATENATE($A172,$B172,J$2),#REF!,4,FALSE)),"",VLOOKUP(CONCATENATE($A172,$B172,J$2),#REF!,4,FALSE))</f>
        <v>#REF!</v>
      </c>
      <c r="K172" s="2" t="e">
        <f>IF(ISNA(VLOOKUP(CONCATENATE($A172,$B172,K$2),#REF!,4,FALSE)),"",VLOOKUP(CONCATENATE($A172,$B172,K$2),#REF!,4,FALSE))</f>
        <v>#REF!</v>
      </c>
      <c r="L172" s="2" t="e">
        <f>IF(ISNA(VLOOKUP(CONCATENATE($A172,$B172,L$2),#REF!,4,FALSE)),"",VLOOKUP(CONCATENATE($A172,$B172,L$2),#REF!,4,FALSE))</f>
        <v>#REF!</v>
      </c>
      <c r="M172" s="2" t="e">
        <f>IF(ISNA(VLOOKUP(CONCATENATE($A172,$B172,M$2),#REF!,4,FALSE)),"",VLOOKUP(CONCATENATE($A172,$B172,M$2),#REF!,4,FALSE))</f>
        <v>#REF!</v>
      </c>
      <c r="N172" s="2" t="e">
        <f>IF(ISNA(VLOOKUP(CONCATENATE($A172,$B172,N$2),#REF!,4,FALSE)),"",VLOOKUP(CONCATENATE($A172,$B172,N$2),#REF!,4,FALSE))</f>
        <v>#REF!</v>
      </c>
      <c r="O172" s="2" t="e">
        <f>IF(ISNA(VLOOKUP(CONCATENATE($A172,$B172,O$2),#REF!,4,FALSE)),"",VLOOKUP(CONCATENATE($A172,$B172,O$2),#REF!,4,FALSE))</f>
        <v>#REF!</v>
      </c>
      <c r="P172" s="2" t="e">
        <f>IF(ISNA(VLOOKUP(CONCATENATE($A172,$B172,P$2),#REF!,4,FALSE)),"",VLOOKUP(CONCATENATE($A172,$B172,P$2),#REF!,4,FALSE))</f>
        <v>#REF!</v>
      </c>
      <c r="Q172" s="2" t="e">
        <f>IF(ISNA(VLOOKUP(CONCATENATE($A172,$B172,Q$2),#REF!,4,FALSE)),"",VLOOKUP(CONCATENATE($A172,$B172,Q$2),#REF!,4,FALSE))</f>
        <v>#REF!</v>
      </c>
      <c r="R172" s="2" t="e">
        <f>IF(ISNA(VLOOKUP(CONCATENATE($A172,$B172,R$2),#REF!,4,FALSE)),"",VLOOKUP(CONCATENATE($A172,$B172,R$2),#REF!,4,FALSE))</f>
        <v>#REF!</v>
      </c>
      <c r="S172" s="2" t="e">
        <f>IF(ISNA(VLOOKUP(CONCATENATE($A172,$B172,S$2),#REF!,4,FALSE)),"",VLOOKUP(CONCATENATE($A172,$B172,S$2),#REF!,4,FALSE))</f>
        <v>#REF!</v>
      </c>
      <c r="T172" s="2" t="e">
        <f>IF(ISNA(VLOOKUP(CONCATENATE($A172,$B172,T$2),#REF!,4,FALSE)),"",VLOOKUP(CONCATENATE($A172,$B172,T$2),#REF!,4,FALSE))</f>
        <v>#REF!</v>
      </c>
      <c r="U172" s="2" t="e">
        <f>IF(ISNA(VLOOKUP(CONCATENATE($A172,$B172,U$2),#REF!,4,FALSE)),"",VLOOKUP(CONCATENATE($A172,$B172,U$2),#REF!,4,FALSE))</f>
        <v>#REF!</v>
      </c>
      <c r="V172" s="2" t="e">
        <f>IF(ISNA(VLOOKUP(CONCATENATE($A172,$B172,V$2),#REF!,4,FALSE)),"",VLOOKUP(CONCATENATE($A172,$B172,V$2),#REF!,4,FALSE))</f>
        <v>#REF!</v>
      </c>
      <c r="W172" s="2" t="e">
        <f>IF(ISNA(VLOOKUP(CONCATENATE($A172,$B172,W$2),#REF!,4,FALSE)),"",VLOOKUP(CONCATENATE($A172,$B172,W$2),#REF!,4,FALSE))</f>
        <v>#REF!</v>
      </c>
    </row>
    <row r="173" spans="1:23" ht="16.95" customHeight="1" thickBot="1" x14ac:dyDescent="0.35">
      <c r="A173" s="21" t="s">
        <v>860</v>
      </c>
      <c r="B173" s="21" t="s">
        <v>64</v>
      </c>
      <c r="C173" s="1" t="str">
        <f t="shared" si="2"/>
        <v>BEAST_GUNRUN</v>
      </c>
      <c r="D173" s="2" t="e">
        <f>IF(ISNA(VLOOKUP(CONCATENATE($A173,$B173,D$2),#REF!,4,FALSE)),"",VLOOKUP(CONCATENATE($A173,$B173,D$2),#REF!,4,FALSE))</f>
        <v>#REF!</v>
      </c>
      <c r="E173" s="2" t="e">
        <f>IF(ISNA(VLOOKUP(CONCATENATE($A173,$B173,E$2),#REF!,4,FALSE)),"",VLOOKUP(CONCATENATE($A173,$B173,E$2),#REF!,4,FALSE))</f>
        <v>#REF!</v>
      </c>
      <c r="F173" s="2" t="e">
        <f>IF(ISNA(VLOOKUP(CONCATENATE($A173,$B173,F$2),#REF!,4,FALSE)),"",VLOOKUP(CONCATENATE($A173,$B173,F$2),#REF!,4,FALSE))</f>
        <v>#REF!</v>
      </c>
      <c r="G173" s="2" t="e">
        <f>IF(ISNA(VLOOKUP(CONCATENATE($A173,$B173,G$2),#REF!,4,FALSE)),"",VLOOKUP(CONCATENATE($A173,$B173,G$2),#REF!,4,FALSE))</f>
        <v>#REF!</v>
      </c>
      <c r="H173" s="2" t="e">
        <f>IF(ISNA(VLOOKUP(CONCATENATE($A173,$B173,H$2),#REF!,4,FALSE)),"",VLOOKUP(CONCATENATE($A173,$B173,H$2),#REF!,4,FALSE))</f>
        <v>#REF!</v>
      </c>
      <c r="I173" s="2" t="e">
        <f>IF(ISNA(VLOOKUP(CONCATENATE($A173,$B173,I$2),#REF!,4,FALSE)),"",VLOOKUP(CONCATENATE($A173,$B173,I$2),#REF!,4,FALSE))</f>
        <v>#REF!</v>
      </c>
      <c r="J173" s="2" t="e">
        <f>IF(ISNA(VLOOKUP(CONCATENATE($A173,$B173,J$2),#REF!,4,FALSE)),"",VLOOKUP(CONCATENATE($A173,$B173,J$2),#REF!,4,FALSE))</f>
        <v>#REF!</v>
      </c>
      <c r="K173" s="2" t="e">
        <f>IF(ISNA(VLOOKUP(CONCATENATE($A173,$B173,K$2),#REF!,4,FALSE)),"",VLOOKUP(CONCATENATE($A173,$B173,K$2),#REF!,4,FALSE))</f>
        <v>#REF!</v>
      </c>
      <c r="L173" s="2" t="e">
        <f>IF(ISNA(VLOOKUP(CONCATENATE($A173,$B173,L$2),#REF!,4,FALSE)),"",VLOOKUP(CONCATENATE($A173,$B173,L$2),#REF!,4,FALSE))</f>
        <v>#REF!</v>
      </c>
      <c r="M173" s="2" t="e">
        <f>IF(ISNA(VLOOKUP(CONCATENATE($A173,$B173,M$2),#REF!,4,FALSE)),"",VLOOKUP(CONCATENATE($A173,$B173,M$2),#REF!,4,FALSE))</f>
        <v>#REF!</v>
      </c>
      <c r="N173" s="2" t="e">
        <f>IF(ISNA(VLOOKUP(CONCATENATE($A173,$B173,N$2),#REF!,4,FALSE)),"",VLOOKUP(CONCATENATE($A173,$B173,N$2),#REF!,4,FALSE))</f>
        <v>#REF!</v>
      </c>
      <c r="O173" s="2" t="e">
        <f>IF(ISNA(VLOOKUP(CONCATENATE($A173,$B173,O$2),#REF!,4,FALSE)),"",VLOOKUP(CONCATENATE($A173,$B173,O$2),#REF!,4,FALSE))</f>
        <v>#REF!</v>
      </c>
      <c r="P173" s="2" t="e">
        <f>IF(ISNA(VLOOKUP(CONCATENATE($A173,$B173,P$2),#REF!,4,FALSE)),"",VLOOKUP(CONCATENATE($A173,$B173,P$2),#REF!,4,FALSE))</f>
        <v>#REF!</v>
      </c>
      <c r="Q173" s="2" t="e">
        <f>IF(ISNA(VLOOKUP(CONCATENATE($A173,$B173,Q$2),#REF!,4,FALSE)),"",VLOOKUP(CONCATENATE($A173,$B173,Q$2),#REF!,4,FALSE))</f>
        <v>#REF!</v>
      </c>
      <c r="R173" s="2" t="e">
        <f>IF(ISNA(VLOOKUP(CONCATENATE($A173,$B173,R$2),#REF!,4,FALSE)),"",VLOOKUP(CONCATENATE($A173,$B173,R$2),#REF!,4,FALSE))</f>
        <v>#REF!</v>
      </c>
      <c r="S173" s="2" t="e">
        <f>IF(ISNA(VLOOKUP(CONCATENATE($A173,$B173,S$2),#REF!,4,FALSE)),"",VLOOKUP(CONCATENATE($A173,$B173,S$2),#REF!,4,FALSE))</f>
        <v>#REF!</v>
      </c>
      <c r="T173" s="2" t="e">
        <f>IF(ISNA(VLOOKUP(CONCATENATE($A173,$B173,T$2),#REF!,4,FALSE)),"",VLOOKUP(CONCATENATE($A173,$B173,T$2),#REF!,4,FALSE))</f>
        <v>#REF!</v>
      </c>
      <c r="U173" s="2" t="e">
        <f>IF(ISNA(VLOOKUP(CONCATENATE($A173,$B173,U$2),#REF!,4,FALSE)),"",VLOOKUP(CONCATENATE($A173,$B173,U$2),#REF!,4,FALSE))</f>
        <v>#REF!</v>
      </c>
      <c r="V173" s="2" t="e">
        <f>IF(ISNA(VLOOKUP(CONCATENATE($A173,$B173,V$2),#REF!,4,FALSE)),"",VLOOKUP(CONCATENATE($A173,$B173,V$2),#REF!,4,FALSE))</f>
        <v>#REF!</v>
      </c>
      <c r="W173" s="2" t="e">
        <f>IF(ISNA(VLOOKUP(CONCATENATE($A173,$B173,W$2),#REF!,4,FALSE)),"",VLOOKUP(CONCATENATE($A173,$B173,W$2),#REF!,4,FALSE))</f>
        <v>#REF!</v>
      </c>
    </row>
    <row r="174" spans="1:23" ht="16.95" customHeight="1" thickBot="1" x14ac:dyDescent="0.35">
      <c r="A174" s="21" t="s">
        <v>860</v>
      </c>
      <c r="B174" s="21" t="s">
        <v>858</v>
      </c>
      <c r="C174" s="1" t="str">
        <f t="shared" si="2"/>
        <v xml:space="preserve">BEAST_GUNRUN </v>
      </c>
      <c r="D174" s="2" t="e">
        <f>IF(ISNA(VLOOKUP(CONCATENATE($A174,$B174,D$2),#REF!,4,FALSE)),"",VLOOKUP(CONCATENATE($A174,$B174,D$2),#REF!,4,FALSE))</f>
        <v>#REF!</v>
      </c>
      <c r="E174" s="2" t="e">
        <f>IF(ISNA(VLOOKUP(CONCATENATE($A174,$B174,E$2),#REF!,4,FALSE)),"",VLOOKUP(CONCATENATE($A174,$B174,E$2),#REF!,4,FALSE))</f>
        <v>#REF!</v>
      </c>
      <c r="F174" s="2" t="e">
        <f>IF(ISNA(VLOOKUP(CONCATENATE($A174,$B174,F$2),#REF!,4,FALSE)),"",VLOOKUP(CONCATENATE($A174,$B174,F$2),#REF!,4,FALSE))</f>
        <v>#REF!</v>
      </c>
      <c r="G174" s="2" t="e">
        <f>IF(ISNA(VLOOKUP(CONCATENATE($A174,$B174,G$2),#REF!,4,FALSE)),"",VLOOKUP(CONCATENATE($A174,$B174,G$2),#REF!,4,FALSE))</f>
        <v>#REF!</v>
      </c>
      <c r="H174" s="2" t="e">
        <f>IF(ISNA(VLOOKUP(CONCATENATE($A174,$B174,H$2),#REF!,4,FALSE)),"",VLOOKUP(CONCATENATE($A174,$B174,H$2),#REF!,4,FALSE))</f>
        <v>#REF!</v>
      </c>
      <c r="I174" s="2" t="e">
        <f>IF(ISNA(VLOOKUP(CONCATENATE($A174,$B174,I$2),#REF!,4,FALSE)),"",VLOOKUP(CONCATENATE($A174,$B174,I$2),#REF!,4,FALSE))</f>
        <v>#REF!</v>
      </c>
      <c r="J174" s="2" t="e">
        <f>IF(ISNA(VLOOKUP(CONCATENATE($A174,$B174,J$2),#REF!,4,FALSE)),"",VLOOKUP(CONCATENATE($A174,$B174,J$2),#REF!,4,FALSE))</f>
        <v>#REF!</v>
      </c>
      <c r="K174" s="2" t="e">
        <f>IF(ISNA(VLOOKUP(CONCATENATE($A174,$B174,K$2),#REF!,4,FALSE)),"",VLOOKUP(CONCATENATE($A174,$B174,K$2),#REF!,4,FALSE))</f>
        <v>#REF!</v>
      </c>
      <c r="L174" s="2" t="e">
        <f>IF(ISNA(VLOOKUP(CONCATENATE($A174,$B174,L$2),#REF!,4,FALSE)),"",VLOOKUP(CONCATENATE($A174,$B174,L$2),#REF!,4,FALSE))</f>
        <v>#REF!</v>
      </c>
      <c r="M174" s="2" t="e">
        <f>IF(ISNA(VLOOKUP(CONCATENATE($A174,$B174,M$2),#REF!,4,FALSE)),"",VLOOKUP(CONCATENATE($A174,$B174,M$2),#REF!,4,FALSE))</f>
        <v>#REF!</v>
      </c>
      <c r="N174" s="2" t="e">
        <f>IF(ISNA(VLOOKUP(CONCATENATE($A174,$B174,N$2),#REF!,4,FALSE)),"",VLOOKUP(CONCATENATE($A174,$B174,N$2),#REF!,4,FALSE))</f>
        <v>#REF!</v>
      </c>
      <c r="O174" s="2" t="e">
        <f>IF(ISNA(VLOOKUP(CONCATENATE($A174,$B174,O$2),#REF!,4,FALSE)),"",VLOOKUP(CONCATENATE($A174,$B174,O$2),#REF!,4,FALSE))</f>
        <v>#REF!</v>
      </c>
      <c r="P174" s="2" t="e">
        <f>IF(ISNA(VLOOKUP(CONCATENATE($A174,$B174,P$2),#REF!,4,FALSE)),"",VLOOKUP(CONCATENATE($A174,$B174,P$2),#REF!,4,FALSE))</f>
        <v>#REF!</v>
      </c>
      <c r="Q174" s="2" t="e">
        <f>IF(ISNA(VLOOKUP(CONCATENATE($A174,$B174,Q$2),#REF!,4,FALSE)),"",VLOOKUP(CONCATENATE($A174,$B174,Q$2),#REF!,4,FALSE))</f>
        <v>#REF!</v>
      </c>
      <c r="R174" s="2" t="e">
        <f>IF(ISNA(VLOOKUP(CONCATENATE($A174,$B174,R$2),#REF!,4,FALSE)),"",VLOOKUP(CONCATENATE($A174,$B174,R$2),#REF!,4,FALSE))</f>
        <v>#REF!</v>
      </c>
      <c r="S174" s="2" t="e">
        <f>IF(ISNA(VLOOKUP(CONCATENATE($A174,$B174,S$2),#REF!,4,FALSE)),"",VLOOKUP(CONCATENATE($A174,$B174,S$2),#REF!,4,FALSE))</f>
        <v>#REF!</v>
      </c>
      <c r="T174" s="2" t="e">
        <f>IF(ISNA(VLOOKUP(CONCATENATE($A174,$B174,T$2),#REF!,4,FALSE)),"",VLOOKUP(CONCATENATE($A174,$B174,T$2),#REF!,4,FALSE))</f>
        <v>#REF!</v>
      </c>
      <c r="U174" s="2" t="e">
        <f>IF(ISNA(VLOOKUP(CONCATENATE($A174,$B174,U$2),#REF!,4,FALSE)),"",VLOOKUP(CONCATENATE($A174,$B174,U$2),#REF!,4,FALSE))</f>
        <v>#REF!</v>
      </c>
      <c r="V174" s="2" t="e">
        <f>IF(ISNA(VLOOKUP(CONCATENATE($A174,$B174,V$2),#REF!,4,FALSE)),"",VLOOKUP(CONCATENATE($A174,$B174,V$2),#REF!,4,FALSE))</f>
        <v>#REF!</v>
      </c>
      <c r="W174" s="2" t="e">
        <f>IF(ISNA(VLOOKUP(CONCATENATE($A174,$B174,W$2),#REF!,4,FALSE)),"",VLOOKUP(CONCATENATE($A174,$B174,W$2),#REF!,4,FALSE))</f>
        <v>#REF!</v>
      </c>
    </row>
    <row r="175" spans="1:23" ht="16.95" customHeight="1" thickBot="1" x14ac:dyDescent="0.35">
      <c r="A175" s="21" t="s">
        <v>887</v>
      </c>
      <c r="B175" s="21" t="s">
        <v>128</v>
      </c>
      <c r="C175" s="1" t="str">
        <f t="shared" si="2"/>
        <v>BEAST_LEFTHANDWEPHOP</v>
      </c>
      <c r="D175" s="2" t="e">
        <f>IF(ISNA(VLOOKUP(CONCATENATE($A175,$B175,D$2),#REF!,4,FALSE)),"",VLOOKUP(CONCATENATE($A175,$B175,D$2),#REF!,4,FALSE))</f>
        <v>#REF!</v>
      </c>
      <c r="E175" s="2" t="e">
        <f>IF(ISNA(VLOOKUP(CONCATENATE($A175,$B175,E$2),#REF!,4,FALSE)),"",VLOOKUP(CONCATENATE($A175,$B175,E$2),#REF!,4,FALSE))</f>
        <v>#REF!</v>
      </c>
      <c r="F175" s="2" t="e">
        <f>IF(ISNA(VLOOKUP(CONCATENATE($A175,$B175,F$2),#REF!,4,FALSE)),"",VLOOKUP(CONCATENATE($A175,$B175,F$2),#REF!,4,FALSE))</f>
        <v>#REF!</v>
      </c>
      <c r="G175" s="2" t="e">
        <f>IF(ISNA(VLOOKUP(CONCATENATE($A175,$B175,G$2),#REF!,4,FALSE)),"",VLOOKUP(CONCATENATE($A175,$B175,G$2),#REF!,4,FALSE))</f>
        <v>#REF!</v>
      </c>
      <c r="H175" s="2" t="e">
        <f>IF(ISNA(VLOOKUP(CONCATENATE($A175,$B175,H$2),#REF!,4,FALSE)),"",VLOOKUP(CONCATENATE($A175,$B175,H$2),#REF!,4,FALSE))</f>
        <v>#REF!</v>
      </c>
      <c r="I175" s="2" t="e">
        <f>IF(ISNA(VLOOKUP(CONCATENATE($A175,$B175,I$2),#REF!,4,FALSE)),"",VLOOKUP(CONCATENATE($A175,$B175,I$2),#REF!,4,FALSE))</f>
        <v>#REF!</v>
      </c>
      <c r="J175" s="2" t="e">
        <f>IF(ISNA(VLOOKUP(CONCATENATE($A175,$B175,J$2),#REF!,4,FALSE)),"",VLOOKUP(CONCATENATE($A175,$B175,J$2),#REF!,4,FALSE))</f>
        <v>#REF!</v>
      </c>
      <c r="K175" s="2" t="e">
        <f>IF(ISNA(VLOOKUP(CONCATENATE($A175,$B175,K$2),#REF!,4,FALSE)),"",VLOOKUP(CONCATENATE($A175,$B175,K$2),#REF!,4,FALSE))</f>
        <v>#REF!</v>
      </c>
      <c r="L175" s="2" t="e">
        <f>IF(ISNA(VLOOKUP(CONCATENATE($A175,$B175,L$2),#REF!,4,FALSE)),"",VLOOKUP(CONCATENATE($A175,$B175,L$2),#REF!,4,FALSE))</f>
        <v>#REF!</v>
      </c>
      <c r="M175" s="2" t="e">
        <f>IF(ISNA(VLOOKUP(CONCATENATE($A175,$B175,M$2),#REF!,4,FALSE)),"",VLOOKUP(CONCATENATE($A175,$B175,M$2),#REF!,4,FALSE))</f>
        <v>#REF!</v>
      </c>
      <c r="N175" s="2" t="e">
        <f>IF(ISNA(VLOOKUP(CONCATENATE($A175,$B175,N$2),#REF!,4,FALSE)),"",VLOOKUP(CONCATENATE($A175,$B175,N$2),#REF!,4,FALSE))</f>
        <v>#REF!</v>
      </c>
      <c r="O175" s="2" t="e">
        <f>IF(ISNA(VLOOKUP(CONCATENATE($A175,$B175,O$2),#REF!,4,FALSE)),"",VLOOKUP(CONCATENATE($A175,$B175,O$2),#REF!,4,FALSE))</f>
        <v>#REF!</v>
      </c>
      <c r="P175" s="2" t="e">
        <f>IF(ISNA(VLOOKUP(CONCATENATE($A175,$B175,P$2),#REF!,4,FALSE)),"",VLOOKUP(CONCATENATE($A175,$B175,P$2),#REF!,4,FALSE))</f>
        <v>#REF!</v>
      </c>
      <c r="Q175" s="2" t="e">
        <f>IF(ISNA(VLOOKUP(CONCATENATE($A175,$B175,Q$2),#REF!,4,FALSE)),"",VLOOKUP(CONCATENATE($A175,$B175,Q$2),#REF!,4,FALSE))</f>
        <v>#REF!</v>
      </c>
      <c r="R175" s="2" t="e">
        <f>IF(ISNA(VLOOKUP(CONCATENATE($A175,$B175,R$2),#REF!,4,FALSE)),"",VLOOKUP(CONCATENATE($A175,$B175,R$2),#REF!,4,FALSE))</f>
        <v>#REF!</v>
      </c>
      <c r="S175" s="2" t="e">
        <f>IF(ISNA(VLOOKUP(CONCATENATE($A175,$B175,S$2),#REF!,4,FALSE)),"",VLOOKUP(CONCATENATE($A175,$B175,S$2),#REF!,4,FALSE))</f>
        <v>#REF!</v>
      </c>
      <c r="T175" s="2" t="e">
        <f>IF(ISNA(VLOOKUP(CONCATENATE($A175,$B175,T$2),#REF!,4,FALSE)),"",VLOOKUP(CONCATENATE($A175,$B175,T$2),#REF!,4,FALSE))</f>
        <v>#REF!</v>
      </c>
      <c r="U175" s="2" t="e">
        <f>IF(ISNA(VLOOKUP(CONCATENATE($A175,$B175,U$2),#REF!,4,FALSE)),"",VLOOKUP(CONCATENATE($A175,$B175,U$2),#REF!,4,FALSE))</f>
        <v>#REF!</v>
      </c>
      <c r="V175" s="2" t="e">
        <f>IF(ISNA(VLOOKUP(CONCATENATE($A175,$B175,V$2),#REF!,4,FALSE)),"",VLOOKUP(CONCATENATE($A175,$B175,V$2),#REF!,4,FALSE))</f>
        <v>#REF!</v>
      </c>
      <c r="W175" s="2" t="e">
        <f>IF(ISNA(VLOOKUP(CONCATENATE($A175,$B175,W$2),#REF!,4,FALSE)),"",VLOOKUP(CONCATENATE($A175,$B175,W$2),#REF!,4,FALSE))</f>
        <v>#REF!</v>
      </c>
    </row>
    <row r="176" spans="1:23" ht="16.95" customHeight="1" thickBot="1" x14ac:dyDescent="0.35">
      <c r="A176" s="21" t="s">
        <v>887</v>
      </c>
      <c r="B176" s="21" t="s">
        <v>145</v>
      </c>
      <c r="C176" s="1" t="str">
        <f t="shared" si="2"/>
        <v>BEAST_LEFTHANDWEPJUMP</v>
      </c>
      <c r="D176" s="2" t="e">
        <f>IF(ISNA(VLOOKUP(CONCATENATE($A176,$B176,D$2),#REF!,4,FALSE)),"",VLOOKUP(CONCATENATE($A176,$B176,D$2),#REF!,4,FALSE))</f>
        <v>#REF!</v>
      </c>
      <c r="E176" s="2" t="e">
        <f>IF(ISNA(VLOOKUP(CONCATENATE($A176,$B176,E$2),#REF!,4,FALSE)),"",VLOOKUP(CONCATENATE($A176,$B176,E$2),#REF!,4,FALSE))</f>
        <v>#REF!</v>
      </c>
      <c r="F176" s="2" t="e">
        <f>IF(ISNA(VLOOKUP(CONCATENATE($A176,$B176,F$2),#REF!,4,FALSE)),"",VLOOKUP(CONCATENATE($A176,$B176,F$2),#REF!,4,FALSE))</f>
        <v>#REF!</v>
      </c>
      <c r="G176" s="2" t="e">
        <f>IF(ISNA(VLOOKUP(CONCATENATE($A176,$B176,G$2),#REF!,4,FALSE)),"",VLOOKUP(CONCATENATE($A176,$B176,G$2),#REF!,4,FALSE))</f>
        <v>#REF!</v>
      </c>
      <c r="H176" s="2" t="e">
        <f>IF(ISNA(VLOOKUP(CONCATENATE($A176,$B176,H$2),#REF!,4,FALSE)),"",VLOOKUP(CONCATENATE($A176,$B176,H$2),#REF!,4,FALSE))</f>
        <v>#REF!</v>
      </c>
      <c r="I176" s="2" t="e">
        <f>IF(ISNA(VLOOKUP(CONCATENATE($A176,$B176,I$2),#REF!,4,FALSE)),"",VLOOKUP(CONCATENATE($A176,$B176,I$2),#REF!,4,FALSE))</f>
        <v>#REF!</v>
      </c>
      <c r="J176" s="2" t="e">
        <f>IF(ISNA(VLOOKUP(CONCATENATE($A176,$B176,J$2),#REF!,4,FALSE)),"",VLOOKUP(CONCATENATE($A176,$B176,J$2),#REF!,4,FALSE))</f>
        <v>#REF!</v>
      </c>
      <c r="K176" s="2" t="e">
        <f>IF(ISNA(VLOOKUP(CONCATENATE($A176,$B176,K$2),#REF!,4,FALSE)),"",VLOOKUP(CONCATENATE($A176,$B176,K$2),#REF!,4,FALSE))</f>
        <v>#REF!</v>
      </c>
      <c r="L176" s="2" t="e">
        <f>IF(ISNA(VLOOKUP(CONCATENATE($A176,$B176,L$2),#REF!,4,FALSE)),"",VLOOKUP(CONCATENATE($A176,$B176,L$2),#REF!,4,FALSE))</f>
        <v>#REF!</v>
      </c>
      <c r="M176" s="2" t="e">
        <f>IF(ISNA(VLOOKUP(CONCATENATE($A176,$B176,M$2),#REF!,4,FALSE)),"",VLOOKUP(CONCATENATE($A176,$B176,M$2),#REF!,4,FALSE))</f>
        <v>#REF!</v>
      </c>
      <c r="N176" s="2" t="e">
        <f>IF(ISNA(VLOOKUP(CONCATENATE($A176,$B176,N$2),#REF!,4,FALSE)),"",VLOOKUP(CONCATENATE($A176,$B176,N$2),#REF!,4,FALSE))</f>
        <v>#REF!</v>
      </c>
      <c r="O176" s="2" t="e">
        <f>IF(ISNA(VLOOKUP(CONCATENATE($A176,$B176,O$2),#REF!,4,FALSE)),"",VLOOKUP(CONCATENATE($A176,$B176,O$2),#REF!,4,FALSE))</f>
        <v>#REF!</v>
      </c>
      <c r="P176" s="2" t="e">
        <f>IF(ISNA(VLOOKUP(CONCATENATE($A176,$B176,P$2),#REF!,4,FALSE)),"",VLOOKUP(CONCATENATE($A176,$B176,P$2),#REF!,4,FALSE))</f>
        <v>#REF!</v>
      </c>
      <c r="Q176" s="2" t="e">
        <f>IF(ISNA(VLOOKUP(CONCATENATE($A176,$B176,Q$2),#REF!,4,FALSE)),"",VLOOKUP(CONCATENATE($A176,$B176,Q$2),#REF!,4,FALSE))</f>
        <v>#REF!</v>
      </c>
      <c r="R176" s="2" t="e">
        <f>IF(ISNA(VLOOKUP(CONCATENATE($A176,$B176,R$2),#REF!,4,FALSE)),"",VLOOKUP(CONCATENATE($A176,$B176,R$2),#REF!,4,FALSE))</f>
        <v>#REF!</v>
      </c>
      <c r="S176" s="2" t="e">
        <f>IF(ISNA(VLOOKUP(CONCATENATE($A176,$B176,S$2),#REF!,4,FALSE)),"",VLOOKUP(CONCATENATE($A176,$B176,S$2),#REF!,4,FALSE))</f>
        <v>#REF!</v>
      </c>
      <c r="T176" s="2" t="e">
        <f>IF(ISNA(VLOOKUP(CONCATENATE($A176,$B176,T$2),#REF!,4,FALSE)),"",VLOOKUP(CONCATENATE($A176,$B176,T$2),#REF!,4,FALSE))</f>
        <v>#REF!</v>
      </c>
      <c r="U176" s="2" t="e">
        <f>IF(ISNA(VLOOKUP(CONCATENATE($A176,$B176,U$2),#REF!,4,FALSE)),"",VLOOKUP(CONCATENATE($A176,$B176,U$2),#REF!,4,FALSE))</f>
        <v>#REF!</v>
      </c>
      <c r="V176" s="2" t="e">
        <f>IF(ISNA(VLOOKUP(CONCATENATE($A176,$B176,V$2),#REF!,4,FALSE)),"",VLOOKUP(CONCATENATE($A176,$B176,V$2),#REF!,4,FALSE))</f>
        <v>#REF!</v>
      </c>
      <c r="W176" s="2" t="e">
        <f>IF(ISNA(VLOOKUP(CONCATENATE($A176,$B176,W$2),#REF!,4,FALSE)),"",VLOOKUP(CONCATENATE($A176,$B176,W$2),#REF!,4,FALSE))</f>
        <v>#REF!</v>
      </c>
    </row>
    <row r="177" spans="1:23" ht="16.95" customHeight="1" thickBot="1" x14ac:dyDescent="0.35">
      <c r="A177" s="21" t="s">
        <v>887</v>
      </c>
      <c r="B177" s="21" t="s">
        <v>160</v>
      </c>
      <c r="C177" s="1" t="str">
        <f t="shared" si="2"/>
        <v>BEAST_LEFTHANDWEPREADY</v>
      </c>
      <c r="D177" s="2" t="e">
        <f>IF(ISNA(VLOOKUP(CONCATENATE($A177,$B177,D$2),#REF!,4,FALSE)),"",VLOOKUP(CONCATENATE($A177,$B177,D$2),#REF!,4,FALSE))</f>
        <v>#REF!</v>
      </c>
      <c r="E177" s="2" t="e">
        <f>IF(ISNA(VLOOKUP(CONCATENATE($A177,$B177,E$2),#REF!,4,FALSE)),"",VLOOKUP(CONCATENATE($A177,$B177,E$2),#REF!,4,FALSE))</f>
        <v>#REF!</v>
      </c>
      <c r="F177" s="2" t="e">
        <f>IF(ISNA(VLOOKUP(CONCATENATE($A177,$B177,F$2),#REF!,4,FALSE)),"",VLOOKUP(CONCATENATE($A177,$B177,F$2),#REF!,4,FALSE))</f>
        <v>#REF!</v>
      </c>
      <c r="G177" s="2" t="e">
        <f>IF(ISNA(VLOOKUP(CONCATENATE($A177,$B177,G$2),#REF!,4,FALSE)),"",VLOOKUP(CONCATENATE($A177,$B177,G$2),#REF!,4,FALSE))</f>
        <v>#REF!</v>
      </c>
      <c r="H177" s="2" t="e">
        <f>IF(ISNA(VLOOKUP(CONCATENATE($A177,$B177,H$2),#REF!,4,FALSE)),"",VLOOKUP(CONCATENATE($A177,$B177,H$2),#REF!,4,FALSE))</f>
        <v>#REF!</v>
      </c>
      <c r="I177" s="2" t="e">
        <f>IF(ISNA(VLOOKUP(CONCATENATE($A177,$B177,I$2),#REF!,4,FALSE)),"",VLOOKUP(CONCATENATE($A177,$B177,I$2),#REF!,4,FALSE))</f>
        <v>#REF!</v>
      </c>
      <c r="J177" s="2" t="e">
        <f>IF(ISNA(VLOOKUP(CONCATENATE($A177,$B177,J$2),#REF!,4,FALSE)),"",VLOOKUP(CONCATENATE($A177,$B177,J$2),#REF!,4,FALSE))</f>
        <v>#REF!</v>
      </c>
      <c r="K177" s="2" t="e">
        <f>IF(ISNA(VLOOKUP(CONCATENATE($A177,$B177,K$2),#REF!,4,FALSE)),"",VLOOKUP(CONCATENATE($A177,$B177,K$2),#REF!,4,FALSE))</f>
        <v>#REF!</v>
      </c>
      <c r="L177" s="2" t="e">
        <f>IF(ISNA(VLOOKUP(CONCATENATE($A177,$B177,L$2),#REF!,4,FALSE)),"",VLOOKUP(CONCATENATE($A177,$B177,L$2),#REF!,4,FALSE))</f>
        <v>#REF!</v>
      </c>
      <c r="M177" s="2" t="e">
        <f>IF(ISNA(VLOOKUP(CONCATENATE($A177,$B177,M$2),#REF!,4,FALSE)),"",VLOOKUP(CONCATENATE($A177,$B177,M$2),#REF!,4,FALSE))</f>
        <v>#REF!</v>
      </c>
      <c r="N177" s="2" t="e">
        <f>IF(ISNA(VLOOKUP(CONCATENATE($A177,$B177,N$2),#REF!,4,FALSE)),"",VLOOKUP(CONCATENATE($A177,$B177,N$2),#REF!,4,FALSE))</f>
        <v>#REF!</v>
      </c>
      <c r="O177" s="2" t="e">
        <f>IF(ISNA(VLOOKUP(CONCATENATE($A177,$B177,O$2),#REF!,4,FALSE)),"",VLOOKUP(CONCATENATE($A177,$B177,O$2),#REF!,4,FALSE))</f>
        <v>#REF!</v>
      </c>
      <c r="P177" s="2" t="e">
        <f>IF(ISNA(VLOOKUP(CONCATENATE($A177,$B177,P$2),#REF!,4,FALSE)),"",VLOOKUP(CONCATENATE($A177,$B177,P$2),#REF!,4,FALSE))</f>
        <v>#REF!</v>
      </c>
      <c r="Q177" s="2" t="e">
        <f>IF(ISNA(VLOOKUP(CONCATENATE($A177,$B177,Q$2),#REF!,4,FALSE)),"",VLOOKUP(CONCATENATE($A177,$B177,Q$2),#REF!,4,FALSE))</f>
        <v>#REF!</v>
      </c>
      <c r="R177" s="2" t="e">
        <f>IF(ISNA(VLOOKUP(CONCATENATE($A177,$B177,R$2),#REF!,4,FALSE)),"",VLOOKUP(CONCATENATE($A177,$B177,R$2),#REF!,4,FALSE))</f>
        <v>#REF!</v>
      </c>
      <c r="S177" s="2" t="e">
        <f>IF(ISNA(VLOOKUP(CONCATENATE($A177,$B177,S$2),#REF!,4,FALSE)),"",VLOOKUP(CONCATENATE($A177,$B177,S$2),#REF!,4,FALSE))</f>
        <v>#REF!</v>
      </c>
      <c r="T177" s="2" t="e">
        <f>IF(ISNA(VLOOKUP(CONCATENATE($A177,$B177,T$2),#REF!,4,FALSE)),"",VLOOKUP(CONCATENATE($A177,$B177,T$2),#REF!,4,FALSE))</f>
        <v>#REF!</v>
      </c>
      <c r="U177" s="2" t="e">
        <f>IF(ISNA(VLOOKUP(CONCATENATE($A177,$B177,U$2),#REF!,4,FALSE)),"",VLOOKUP(CONCATENATE($A177,$B177,U$2),#REF!,4,FALSE))</f>
        <v>#REF!</v>
      </c>
      <c r="V177" s="2" t="e">
        <f>IF(ISNA(VLOOKUP(CONCATENATE($A177,$B177,V$2),#REF!,4,FALSE)),"",VLOOKUP(CONCATENATE($A177,$B177,V$2),#REF!,4,FALSE))</f>
        <v>#REF!</v>
      </c>
      <c r="W177" s="2" t="e">
        <f>IF(ISNA(VLOOKUP(CONCATENATE($A177,$B177,W$2),#REF!,4,FALSE)),"",VLOOKUP(CONCATENATE($A177,$B177,W$2),#REF!,4,FALSE))</f>
        <v>#REF!</v>
      </c>
    </row>
    <row r="178" spans="1:23" ht="16.95" customHeight="1" thickBot="1" x14ac:dyDescent="0.35">
      <c r="A178" s="21" t="s">
        <v>887</v>
      </c>
      <c r="B178" s="21" t="s">
        <v>64</v>
      </c>
      <c r="C178" s="1" t="str">
        <f t="shared" si="2"/>
        <v>BEAST_LEFTHANDWEPRUN</v>
      </c>
      <c r="D178" s="2" t="e">
        <f>IF(ISNA(VLOOKUP(CONCATENATE($A178,$B178,D$2),#REF!,4,FALSE)),"",VLOOKUP(CONCATENATE($A178,$B178,D$2),#REF!,4,FALSE))</f>
        <v>#REF!</v>
      </c>
      <c r="E178" s="2" t="e">
        <f>IF(ISNA(VLOOKUP(CONCATENATE($A178,$B178,E$2),#REF!,4,FALSE)),"",VLOOKUP(CONCATENATE($A178,$B178,E$2),#REF!,4,FALSE))</f>
        <v>#REF!</v>
      </c>
      <c r="F178" s="2" t="e">
        <f>IF(ISNA(VLOOKUP(CONCATENATE($A178,$B178,F$2),#REF!,4,FALSE)),"",VLOOKUP(CONCATENATE($A178,$B178,F$2),#REF!,4,FALSE))</f>
        <v>#REF!</v>
      </c>
      <c r="G178" s="2" t="e">
        <f>IF(ISNA(VLOOKUP(CONCATENATE($A178,$B178,G$2),#REF!,4,FALSE)),"",VLOOKUP(CONCATENATE($A178,$B178,G$2),#REF!,4,FALSE))</f>
        <v>#REF!</v>
      </c>
      <c r="H178" s="2" t="e">
        <f>IF(ISNA(VLOOKUP(CONCATENATE($A178,$B178,H$2),#REF!,4,FALSE)),"",VLOOKUP(CONCATENATE($A178,$B178,H$2),#REF!,4,FALSE))</f>
        <v>#REF!</v>
      </c>
      <c r="I178" s="2" t="e">
        <f>IF(ISNA(VLOOKUP(CONCATENATE($A178,$B178,I$2),#REF!,4,FALSE)),"",VLOOKUP(CONCATENATE($A178,$B178,I$2),#REF!,4,FALSE))</f>
        <v>#REF!</v>
      </c>
      <c r="J178" s="2" t="e">
        <f>IF(ISNA(VLOOKUP(CONCATENATE($A178,$B178,J$2),#REF!,4,FALSE)),"",VLOOKUP(CONCATENATE($A178,$B178,J$2),#REF!,4,FALSE))</f>
        <v>#REF!</v>
      </c>
      <c r="K178" s="2" t="e">
        <f>IF(ISNA(VLOOKUP(CONCATENATE($A178,$B178,K$2),#REF!,4,FALSE)),"",VLOOKUP(CONCATENATE($A178,$B178,K$2),#REF!,4,FALSE))</f>
        <v>#REF!</v>
      </c>
      <c r="L178" s="2" t="e">
        <f>IF(ISNA(VLOOKUP(CONCATENATE($A178,$B178,L$2),#REF!,4,FALSE)),"",VLOOKUP(CONCATENATE($A178,$B178,L$2),#REF!,4,FALSE))</f>
        <v>#REF!</v>
      </c>
      <c r="M178" s="2" t="e">
        <f>IF(ISNA(VLOOKUP(CONCATENATE($A178,$B178,M$2),#REF!,4,FALSE)),"",VLOOKUP(CONCATENATE($A178,$B178,M$2),#REF!,4,FALSE))</f>
        <v>#REF!</v>
      </c>
      <c r="N178" s="2" t="e">
        <f>IF(ISNA(VLOOKUP(CONCATENATE($A178,$B178,N$2),#REF!,4,FALSE)),"",VLOOKUP(CONCATENATE($A178,$B178,N$2),#REF!,4,FALSE))</f>
        <v>#REF!</v>
      </c>
      <c r="O178" s="2" t="e">
        <f>IF(ISNA(VLOOKUP(CONCATENATE($A178,$B178,O$2),#REF!,4,FALSE)),"",VLOOKUP(CONCATENATE($A178,$B178,O$2),#REF!,4,FALSE))</f>
        <v>#REF!</v>
      </c>
      <c r="P178" s="2" t="e">
        <f>IF(ISNA(VLOOKUP(CONCATENATE($A178,$B178,P$2),#REF!,4,FALSE)),"",VLOOKUP(CONCATENATE($A178,$B178,P$2),#REF!,4,FALSE))</f>
        <v>#REF!</v>
      </c>
      <c r="Q178" s="2" t="e">
        <f>IF(ISNA(VLOOKUP(CONCATENATE($A178,$B178,Q$2),#REF!,4,FALSE)),"",VLOOKUP(CONCATENATE($A178,$B178,Q$2),#REF!,4,FALSE))</f>
        <v>#REF!</v>
      </c>
      <c r="R178" s="2" t="e">
        <f>IF(ISNA(VLOOKUP(CONCATENATE($A178,$B178,R$2),#REF!,4,FALSE)),"",VLOOKUP(CONCATENATE($A178,$B178,R$2),#REF!,4,FALSE))</f>
        <v>#REF!</v>
      </c>
      <c r="S178" s="2" t="e">
        <f>IF(ISNA(VLOOKUP(CONCATENATE($A178,$B178,S$2),#REF!,4,FALSE)),"",VLOOKUP(CONCATENATE($A178,$B178,S$2),#REF!,4,FALSE))</f>
        <v>#REF!</v>
      </c>
      <c r="T178" s="2" t="e">
        <f>IF(ISNA(VLOOKUP(CONCATENATE($A178,$B178,T$2),#REF!,4,FALSE)),"",VLOOKUP(CONCATENATE($A178,$B178,T$2),#REF!,4,FALSE))</f>
        <v>#REF!</v>
      </c>
      <c r="U178" s="2" t="e">
        <f>IF(ISNA(VLOOKUP(CONCATENATE($A178,$B178,U$2),#REF!,4,FALSE)),"",VLOOKUP(CONCATENATE($A178,$B178,U$2),#REF!,4,FALSE))</f>
        <v>#REF!</v>
      </c>
      <c r="V178" s="2" t="e">
        <f>IF(ISNA(VLOOKUP(CONCATENATE($A178,$B178,V$2),#REF!,4,FALSE)),"",VLOOKUP(CONCATENATE($A178,$B178,V$2),#REF!,4,FALSE))</f>
        <v>#REF!</v>
      </c>
      <c r="W178" s="2" t="e">
        <f>IF(ISNA(VLOOKUP(CONCATENATE($A178,$B178,W$2),#REF!,4,FALSE)),"",VLOOKUP(CONCATENATE($A178,$B178,W$2),#REF!,4,FALSE))</f>
        <v>#REF!</v>
      </c>
    </row>
    <row r="179" spans="1:23" ht="16.95" customHeight="1" thickBot="1" x14ac:dyDescent="0.35">
      <c r="A179" s="21" t="s">
        <v>887</v>
      </c>
      <c r="B179" s="21" t="s">
        <v>858</v>
      </c>
      <c r="C179" s="1" t="str">
        <f t="shared" si="2"/>
        <v xml:space="preserve">BEAST_LEFTHANDWEPRUN </v>
      </c>
      <c r="D179" s="2" t="e">
        <f>IF(ISNA(VLOOKUP(CONCATENATE($A179,$B179,D$2),#REF!,4,FALSE)),"",VLOOKUP(CONCATENATE($A179,$B179,D$2),#REF!,4,FALSE))</f>
        <v>#REF!</v>
      </c>
      <c r="E179" s="2" t="e">
        <f>IF(ISNA(VLOOKUP(CONCATENATE($A179,$B179,E$2),#REF!,4,FALSE)),"",VLOOKUP(CONCATENATE($A179,$B179,E$2),#REF!,4,FALSE))</f>
        <v>#REF!</v>
      </c>
      <c r="F179" s="2" t="e">
        <f>IF(ISNA(VLOOKUP(CONCATENATE($A179,$B179,F$2),#REF!,4,FALSE)),"",VLOOKUP(CONCATENATE($A179,$B179,F$2),#REF!,4,FALSE))</f>
        <v>#REF!</v>
      </c>
      <c r="G179" s="2" t="e">
        <f>IF(ISNA(VLOOKUP(CONCATENATE($A179,$B179,G$2),#REF!,4,FALSE)),"",VLOOKUP(CONCATENATE($A179,$B179,G$2),#REF!,4,FALSE))</f>
        <v>#REF!</v>
      </c>
      <c r="H179" s="2" t="e">
        <f>IF(ISNA(VLOOKUP(CONCATENATE($A179,$B179,H$2),#REF!,4,FALSE)),"",VLOOKUP(CONCATENATE($A179,$B179,H$2),#REF!,4,FALSE))</f>
        <v>#REF!</v>
      </c>
      <c r="I179" s="2" t="e">
        <f>IF(ISNA(VLOOKUP(CONCATENATE($A179,$B179,I$2),#REF!,4,FALSE)),"",VLOOKUP(CONCATENATE($A179,$B179,I$2),#REF!,4,FALSE))</f>
        <v>#REF!</v>
      </c>
      <c r="J179" s="2" t="e">
        <f>IF(ISNA(VLOOKUP(CONCATENATE($A179,$B179,J$2),#REF!,4,FALSE)),"",VLOOKUP(CONCATENATE($A179,$B179,J$2),#REF!,4,FALSE))</f>
        <v>#REF!</v>
      </c>
      <c r="K179" s="2" t="e">
        <f>IF(ISNA(VLOOKUP(CONCATENATE($A179,$B179,K$2),#REF!,4,FALSE)),"",VLOOKUP(CONCATENATE($A179,$B179,K$2),#REF!,4,FALSE))</f>
        <v>#REF!</v>
      </c>
      <c r="L179" s="2" t="e">
        <f>IF(ISNA(VLOOKUP(CONCATENATE($A179,$B179,L$2),#REF!,4,FALSE)),"",VLOOKUP(CONCATENATE($A179,$B179,L$2),#REF!,4,FALSE))</f>
        <v>#REF!</v>
      </c>
      <c r="M179" s="2" t="e">
        <f>IF(ISNA(VLOOKUP(CONCATENATE($A179,$B179,M$2),#REF!,4,FALSE)),"",VLOOKUP(CONCATENATE($A179,$B179,M$2),#REF!,4,FALSE))</f>
        <v>#REF!</v>
      </c>
      <c r="N179" s="2" t="e">
        <f>IF(ISNA(VLOOKUP(CONCATENATE($A179,$B179,N$2),#REF!,4,FALSE)),"",VLOOKUP(CONCATENATE($A179,$B179,N$2),#REF!,4,FALSE))</f>
        <v>#REF!</v>
      </c>
      <c r="O179" s="2" t="e">
        <f>IF(ISNA(VLOOKUP(CONCATENATE($A179,$B179,O$2),#REF!,4,FALSE)),"",VLOOKUP(CONCATENATE($A179,$B179,O$2),#REF!,4,FALSE))</f>
        <v>#REF!</v>
      </c>
      <c r="P179" s="2" t="e">
        <f>IF(ISNA(VLOOKUP(CONCATENATE($A179,$B179,P$2),#REF!,4,FALSE)),"",VLOOKUP(CONCATENATE($A179,$B179,P$2),#REF!,4,FALSE))</f>
        <v>#REF!</v>
      </c>
      <c r="Q179" s="2" t="e">
        <f>IF(ISNA(VLOOKUP(CONCATENATE($A179,$B179,Q$2),#REF!,4,FALSE)),"",VLOOKUP(CONCATENATE($A179,$B179,Q$2),#REF!,4,FALSE))</f>
        <v>#REF!</v>
      </c>
      <c r="R179" s="2" t="e">
        <f>IF(ISNA(VLOOKUP(CONCATENATE($A179,$B179,R$2),#REF!,4,FALSE)),"",VLOOKUP(CONCATENATE($A179,$B179,R$2),#REF!,4,FALSE))</f>
        <v>#REF!</v>
      </c>
      <c r="S179" s="2" t="e">
        <f>IF(ISNA(VLOOKUP(CONCATENATE($A179,$B179,S$2),#REF!,4,FALSE)),"",VLOOKUP(CONCATENATE($A179,$B179,S$2),#REF!,4,FALSE))</f>
        <v>#REF!</v>
      </c>
      <c r="T179" s="2" t="e">
        <f>IF(ISNA(VLOOKUP(CONCATENATE($A179,$B179,T$2),#REF!,4,FALSE)),"",VLOOKUP(CONCATENATE($A179,$B179,T$2),#REF!,4,FALSE))</f>
        <v>#REF!</v>
      </c>
      <c r="U179" s="2" t="e">
        <f>IF(ISNA(VLOOKUP(CONCATENATE($A179,$B179,U$2),#REF!,4,FALSE)),"",VLOOKUP(CONCATENATE($A179,$B179,U$2),#REF!,4,FALSE))</f>
        <v>#REF!</v>
      </c>
      <c r="V179" s="2" t="e">
        <f>IF(ISNA(VLOOKUP(CONCATENATE($A179,$B179,V$2),#REF!,4,FALSE)),"",VLOOKUP(CONCATENATE($A179,$B179,V$2),#REF!,4,FALSE))</f>
        <v>#REF!</v>
      </c>
      <c r="W179" s="2" t="e">
        <f>IF(ISNA(VLOOKUP(CONCATENATE($A179,$B179,W$2),#REF!,4,FALSE)),"",VLOOKUP(CONCATENATE($A179,$B179,W$2),#REF!,4,FALSE))</f>
        <v>#REF!</v>
      </c>
    </row>
    <row r="180" spans="1:23" ht="16.95" customHeight="1" thickBot="1" x14ac:dyDescent="0.35">
      <c r="A180" s="21" t="s">
        <v>918</v>
      </c>
      <c r="B180" s="21" t="s">
        <v>128</v>
      </c>
      <c r="C180" s="1" t="str">
        <f t="shared" si="2"/>
        <v>BEAST_RIGHTWEPCOMBATHOP</v>
      </c>
      <c r="D180" s="2" t="e">
        <f>IF(ISNA(VLOOKUP(CONCATENATE($A180,$B180,D$2),#REF!,4,FALSE)),"",VLOOKUP(CONCATENATE($A180,$B180,D$2),#REF!,4,FALSE))</f>
        <v>#REF!</v>
      </c>
      <c r="E180" s="2" t="e">
        <f>IF(ISNA(VLOOKUP(CONCATENATE($A180,$B180,E$2),#REF!,4,FALSE)),"",VLOOKUP(CONCATENATE($A180,$B180,E$2),#REF!,4,FALSE))</f>
        <v>#REF!</v>
      </c>
      <c r="F180" s="2" t="e">
        <f>IF(ISNA(VLOOKUP(CONCATENATE($A180,$B180,F$2),#REF!,4,FALSE)),"",VLOOKUP(CONCATENATE($A180,$B180,F$2),#REF!,4,FALSE))</f>
        <v>#REF!</v>
      </c>
      <c r="G180" s="2" t="e">
        <f>IF(ISNA(VLOOKUP(CONCATENATE($A180,$B180,G$2),#REF!,4,FALSE)),"",VLOOKUP(CONCATENATE($A180,$B180,G$2),#REF!,4,FALSE))</f>
        <v>#REF!</v>
      </c>
      <c r="H180" s="2" t="e">
        <f>IF(ISNA(VLOOKUP(CONCATENATE($A180,$B180,H$2),#REF!,4,FALSE)),"",VLOOKUP(CONCATENATE($A180,$B180,H$2),#REF!,4,FALSE))</f>
        <v>#REF!</v>
      </c>
      <c r="I180" s="2" t="e">
        <f>IF(ISNA(VLOOKUP(CONCATENATE($A180,$B180,I$2),#REF!,4,FALSE)),"",VLOOKUP(CONCATENATE($A180,$B180,I$2),#REF!,4,FALSE))</f>
        <v>#REF!</v>
      </c>
      <c r="J180" s="2" t="e">
        <f>IF(ISNA(VLOOKUP(CONCATENATE($A180,$B180,J$2),#REF!,4,FALSE)),"",VLOOKUP(CONCATENATE($A180,$B180,J$2),#REF!,4,FALSE))</f>
        <v>#REF!</v>
      </c>
      <c r="K180" s="2" t="e">
        <f>IF(ISNA(VLOOKUP(CONCATENATE($A180,$B180,K$2),#REF!,4,FALSE)),"",VLOOKUP(CONCATENATE($A180,$B180,K$2),#REF!,4,FALSE))</f>
        <v>#REF!</v>
      </c>
      <c r="L180" s="2" t="e">
        <f>IF(ISNA(VLOOKUP(CONCATENATE($A180,$B180,L$2),#REF!,4,FALSE)),"",VLOOKUP(CONCATENATE($A180,$B180,L$2),#REF!,4,FALSE))</f>
        <v>#REF!</v>
      </c>
      <c r="M180" s="2" t="e">
        <f>IF(ISNA(VLOOKUP(CONCATENATE($A180,$B180,M$2),#REF!,4,FALSE)),"",VLOOKUP(CONCATENATE($A180,$B180,M$2),#REF!,4,FALSE))</f>
        <v>#REF!</v>
      </c>
      <c r="N180" s="2" t="e">
        <f>IF(ISNA(VLOOKUP(CONCATENATE($A180,$B180,N$2),#REF!,4,FALSE)),"",VLOOKUP(CONCATENATE($A180,$B180,N$2),#REF!,4,FALSE))</f>
        <v>#REF!</v>
      </c>
      <c r="O180" s="2" t="e">
        <f>IF(ISNA(VLOOKUP(CONCATENATE($A180,$B180,O$2),#REF!,4,FALSE)),"",VLOOKUP(CONCATENATE($A180,$B180,O$2),#REF!,4,FALSE))</f>
        <v>#REF!</v>
      </c>
      <c r="P180" s="2" t="e">
        <f>IF(ISNA(VLOOKUP(CONCATENATE($A180,$B180,P$2),#REF!,4,FALSE)),"",VLOOKUP(CONCATENATE($A180,$B180,P$2),#REF!,4,FALSE))</f>
        <v>#REF!</v>
      </c>
      <c r="Q180" s="2" t="e">
        <f>IF(ISNA(VLOOKUP(CONCATENATE($A180,$B180,Q$2),#REF!,4,FALSE)),"",VLOOKUP(CONCATENATE($A180,$B180,Q$2),#REF!,4,FALSE))</f>
        <v>#REF!</v>
      </c>
      <c r="R180" s="2" t="e">
        <f>IF(ISNA(VLOOKUP(CONCATENATE($A180,$B180,R$2),#REF!,4,FALSE)),"",VLOOKUP(CONCATENATE($A180,$B180,R$2),#REF!,4,FALSE))</f>
        <v>#REF!</v>
      </c>
      <c r="S180" s="2" t="e">
        <f>IF(ISNA(VLOOKUP(CONCATENATE($A180,$B180,S$2),#REF!,4,FALSE)),"",VLOOKUP(CONCATENATE($A180,$B180,S$2),#REF!,4,FALSE))</f>
        <v>#REF!</v>
      </c>
      <c r="T180" s="2" t="e">
        <f>IF(ISNA(VLOOKUP(CONCATENATE($A180,$B180,T$2),#REF!,4,FALSE)),"",VLOOKUP(CONCATENATE($A180,$B180,T$2),#REF!,4,FALSE))</f>
        <v>#REF!</v>
      </c>
      <c r="U180" s="2" t="e">
        <f>IF(ISNA(VLOOKUP(CONCATENATE($A180,$B180,U$2),#REF!,4,FALSE)),"",VLOOKUP(CONCATENATE($A180,$B180,U$2),#REF!,4,FALSE))</f>
        <v>#REF!</v>
      </c>
      <c r="V180" s="2" t="e">
        <f>IF(ISNA(VLOOKUP(CONCATENATE($A180,$B180,V$2),#REF!,4,FALSE)),"",VLOOKUP(CONCATENATE($A180,$B180,V$2),#REF!,4,FALSE))</f>
        <v>#REF!</v>
      </c>
      <c r="W180" s="2" t="e">
        <f>IF(ISNA(VLOOKUP(CONCATENATE($A180,$B180,W$2),#REF!,4,FALSE)),"",VLOOKUP(CONCATENATE($A180,$B180,W$2),#REF!,4,FALSE))</f>
        <v>#REF!</v>
      </c>
    </row>
    <row r="181" spans="1:23" ht="16.95" customHeight="1" thickBot="1" x14ac:dyDescent="0.35">
      <c r="A181" s="21" t="s">
        <v>918</v>
      </c>
      <c r="B181" s="21" t="s">
        <v>145</v>
      </c>
      <c r="C181" s="1" t="str">
        <f t="shared" si="2"/>
        <v>BEAST_RIGHTWEPCOMBATJUMP</v>
      </c>
      <c r="D181" s="2" t="e">
        <f>IF(ISNA(VLOOKUP(CONCATENATE($A181,$B181,D$2),#REF!,4,FALSE)),"",VLOOKUP(CONCATENATE($A181,$B181,D$2),#REF!,4,FALSE))</f>
        <v>#REF!</v>
      </c>
      <c r="E181" s="2" t="e">
        <f>IF(ISNA(VLOOKUP(CONCATENATE($A181,$B181,E$2),#REF!,4,FALSE)),"",VLOOKUP(CONCATENATE($A181,$B181,E$2),#REF!,4,FALSE))</f>
        <v>#REF!</v>
      </c>
      <c r="F181" s="2" t="e">
        <f>IF(ISNA(VLOOKUP(CONCATENATE($A181,$B181,F$2),#REF!,4,FALSE)),"",VLOOKUP(CONCATENATE($A181,$B181,F$2),#REF!,4,FALSE))</f>
        <v>#REF!</v>
      </c>
      <c r="G181" s="2" t="e">
        <f>IF(ISNA(VLOOKUP(CONCATENATE($A181,$B181,G$2),#REF!,4,FALSE)),"",VLOOKUP(CONCATENATE($A181,$B181,G$2),#REF!,4,FALSE))</f>
        <v>#REF!</v>
      </c>
      <c r="H181" s="2" t="e">
        <f>IF(ISNA(VLOOKUP(CONCATENATE($A181,$B181,H$2),#REF!,4,FALSE)),"",VLOOKUP(CONCATENATE($A181,$B181,H$2),#REF!,4,FALSE))</f>
        <v>#REF!</v>
      </c>
      <c r="I181" s="2" t="e">
        <f>IF(ISNA(VLOOKUP(CONCATENATE($A181,$B181,I$2),#REF!,4,FALSE)),"",VLOOKUP(CONCATENATE($A181,$B181,I$2),#REF!,4,FALSE))</f>
        <v>#REF!</v>
      </c>
      <c r="J181" s="2" t="e">
        <f>IF(ISNA(VLOOKUP(CONCATENATE($A181,$B181,J$2),#REF!,4,FALSE)),"",VLOOKUP(CONCATENATE($A181,$B181,J$2),#REF!,4,FALSE))</f>
        <v>#REF!</v>
      </c>
      <c r="K181" s="2" t="e">
        <f>IF(ISNA(VLOOKUP(CONCATENATE($A181,$B181,K$2),#REF!,4,FALSE)),"",VLOOKUP(CONCATENATE($A181,$B181,K$2),#REF!,4,FALSE))</f>
        <v>#REF!</v>
      </c>
      <c r="L181" s="2" t="e">
        <f>IF(ISNA(VLOOKUP(CONCATENATE($A181,$B181,L$2),#REF!,4,FALSE)),"",VLOOKUP(CONCATENATE($A181,$B181,L$2),#REF!,4,FALSE))</f>
        <v>#REF!</v>
      </c>
      <c r="M181" s="2" t="e">
        <f>IF(ISNA(VLOOKUP(CONCATENATE($A181,$B181,M$2),#REF!,4,FALSE)),"",VLOOKUP(CONCATENATE($A181,$B181,M$2),#REF!,4,FALSE))</f>
        <v>#REF!</v>
      </c>
      <c r="N181" s="2" t="e">
        <f>IF(ISNA(VLOOKUP(CONCATENATE($A181,$B181,N$2),#REF!,4,FALSE)),"",VLOOKUP(CONCATENATE($A181,$B181,N$2),#REF!,4,FALSE))</f>
        <v>#REF!</v>
      </c>
      <c r="O181" s="2" t="e">
        <f>IF(ISNA(VLOOKUP(CONCATENATE($A181,$B181,O$2),#REF!,4,FALSE)),"",VLOOKUP(CONCATENATE($A181,$B181,O$2),#REF!,4,FALSE))</f>
        <v>#REF!</v>
      </c>
      <c r="P181" s="2" t="e">
        <f>IF(ISNA(VLOOKUP(CONCATENATE($A181,$B181,P$2),#REF!,4,FALSE)),"",VLOOKUP(CONCATENATE($A181,$B181,P$2),#REF!,4,FALSE))</f>
        <v>#REF!</v>
      </c>
      <c r="Q181" s="2" t="e">
        <f>IF(ISNA(VLOOKUP(CONCATENATE($A181,$B181,Q$2),#REF!,4,FALSE)),"",VLOOKUP(CONCATENATE($A181,$B181,Q$2),#REF!,4,FALSE))</f>
        <v>#REF!</v>
      </c>
      <c r="R181" s="2" t="e">
        <f>IF(ISNA(VLOOKUP(CONCATENATE($A181,$B181,R$2),#REF!,4,FALSE)),"",VLOOKUP(CONCATENATE($A181,$B181,R$2),#REF!,4,FALSE))</f>
        <v>#REF!</v>
      </c>
      <c r="S181" s="2" t="e">
        <f>IF(ISNA(VLOOKUP(CONCATENATE($A181,$B181,S$2),#REF!,4,FALSE)),"",VLOOKUP(CONCATENATE($A181,$B181,S$2),#REF!,4,FALSE))</f>
        <v>#REF!</v>
      </c>
      <c r="T181" s="2" t="e">
        <f>IF(ISNA(VLOOKUP(CONCATENATE($A181,$B181,T$2),#REF!,4,FALSE)),"",VLOOKUP(CONCATENATE($A181,$B181,T$2),#REF!,4,FALSE))</f>
        <v>#REF!</v>
      </c>
      <c r="U181" s="2" t="e">
        <f>IF(ISNA(VLOOKUP(CONCATENATE($A181,$B181,U$2),#REF!,4,FALSE)),"",VLOOKUP(CONCATENATE($A181,$B181,U$2),#REF!,4,FALSE))</f>
        <v>#REF!</v>
      </c>
      <c r="V181" s="2" t="e">
        <f>IF(ISNA(VLOOKUP(CONCATENATE($A181,$B181,V$2),#REF!,4,FALSE)),"",VLOOKUP(CONCATENATE($A181,$B181,V$2),#REF!,4,FALSE))</f>
        <v>#REF!</v>
      </c>
      <c r="W181" s="2" t="e">
        <f>IF(ISNA(VLOOKUP(CONCATENATE($A181,$B181,W$2),#REF!,4,FALSE)),"",VLOOKUP(CONCATENATE($A181,$B181,W$2),#REF!,4,FALSE))</f>
        <v>#REF!</v>
      </c>
    </row>
    <row r="182" spans="1:23" ht="16.95" customHeight="1" thickBot="1" x14ac:dyDescent="0.35">
      <c r="A182" s="21" t="s">
        <v>918</v>
      </c>
      <c r="B182" s="21" t="s">
        <v>160</v>
      </c>
      <c r="C182" s="1" t="str">
        <f t="shared" si="2"/>
        <v>BEAST_RIGHTWEPCOMBATREADY</v>
      </c>
      <c r="D182" s="2" t="e">
        <f>IF(ISNA(VLOOKUP(CONCATENATE($A182,$B182,D$2),#REF!,4,FALSE)),"",VLOOKUP(CONCATENATE($A182,$B182,D$2),#REF!,4,FALSE))</f>
        <v>#REF!</v>
      </c>
      <c r="E182" s="2" t="e">
        <f>IF(ISNA(VLOOKUP(CONCATENATE($A182,$B182,E$2),#REF!,4,FALSE)),"",VLOOKUP(CONCATENATE($A182,$B182,E$2),#REF!,4,FALSE))</f>
        <v>#REF!</v>
      </c>
      <c r="F182" s="2" t="e">
        <f>IF(ISNA(VLOOKUP(CONCATENATE($A182,$B182,F$2),#REF!,4,FALSE)),"",VLOOKUP(CONCATENATE($A182,$B182,F$2),#REF!,4,FALSE))</f>
        <v>#REF!</v>
      </c>
      <c r="G182" s="2" t="e">
        <f>IF(ISNA(VLOOKUP(CONCATENATE($A182,$B182,G$2),#REF!,4,FALSE)),"",VLOOKUP(CONCATENATE($A182,$B182,G$2),#REF!,4,FALSE))</f>
        <v>#REF!</v>
      </c>
      <c r="H182" s="2" t="e">
        <f>IF(ISNA(VLOOKUP(CONCATENATE($A182,$B182,H$2),#REF!,4,FALSE)),"",VLOOKUP(CONCATENATE($A182,$B182,H$2),#REF!,4,FALSE))</f>
        <v>#REF!</v>
      </c>
      <c r="I182" s="2" t="e">
        <f>IF(ISNA(VLOOKUP(CONCATENATE($A182,$B182,I$2),#REF!,4,FALSE)),"",VLOOKUP(CONCATENATE($A182,$B182,I$2),#REF!,4,FALSE))</f>
        <v>#REF!</v>
      </c>
      <c r="J182" s="2" t="e">
        <f>IF(ISNA(VLOOKUP(CONCATENATE($A182,$B182,J$2),#REF!,4,FALSE)),"",VLOOKUP(CONCATENATE($A182,$B182,J$2),#REF!,4,FALSE))</f>
        <v>#REF!</v>
      </c>
      <c r="K182" s="2" t="e">
        <f>IF(ISNA(VLOOKUP(CONCATENATE($A182,$B182,K$2),#REF!,4,FALSE)),"",VLOOKUP(CONCATENATE($A182,$B182,K$2),#REF!,4,FALSE))</f>
        <v>#REF!</v>
      </c>
      <c r="L182" s="2" t="e">
        <f>IF(ISNA(VLOOKUP(CONCATENATE($A182,$B182,L$2),#REF!,4,FALSE)),"",VLOOKUP(CONCATENATE($A182,$B182,L$2),#REF!,4,FALSE))</f>
        <v>#REF!</v>
      </c>
      <c r="M182" s="2" t="e">
        <f>IF(ISNA(VLOOKUP(CONCATENATE($A182,$B182,M$2),#REF!,4,FALSE)),"",VLOOKUP(CONCATENATE($A182,$B182,M$2),#REF!,4,FALSE))</f>
        <v>#REF!</v>
      </c>
      <c r="N182" s="2" t="e">
        <f>IF(ISNA(VLOOKUP(CONCATENATE($A182,$B182,N$2),#REF!,4,FALSE)),"",VLOOKUP(CONCATENATE($A182,$B182,N$2),#REF!,4,FALSE))</f>
        <v>#REF!</v>
      </c>
      <c r="O182" s="2" t="e">
        <f>IF(ISNA(VLOOKUP(CONCATENATE($A182,$B182,O$2),#REF!,4,FALSE)),"",VLOOKUP(CONCATENATE($A182,$B182,O$2),#REF!,4,FALSE))</f>
        <v>#REF!</v>
      </c>
      <c r="P182" s="2" t="e">
        <f>IF(ISNA(VLOOKUP(CONCATENATE($A182,$B182,P$2),#REF!,4,FALSE)),"",VLOOKUP(CONCATENATE($A182,$B182,P$2),#REF!,4,FALSE))</f>
        <v>#REF!</v>
      </c>
      <c r="Q182" s="2" t="e">
        <f>IF(ISNA(VLOOKUP(CONCATENATE($A182,$B182,Q$2),#REF!,4,FALSE)),"",VLOOKUP(CONCATENATE($A182,$B182,Q$2),#REF!,4,FALSE))</f>
        <v>#REF!</v>
      </c>
      <c r="R182" s="2" t="e">
        <f>IF(ISNA(VLOOKUP(CONCATENATE($A182,$B182,R$2),#REF!,4,FALSE)),"",VLOOKUP(CONCATENATE($A182,$B182,R$2),#REF!,4,FALSE))</f>
        <v>#REF!</v>
      </c>
      <c r="S182" s="2" t="e">
        <f>IF(ISNA(VLOOKUP(CONCATENATE($A182,$B182,S$2),#REF!,4,FALSE)),"",VLOOKUP(CONCATENATE($A182,$B182,S$2),#REF!,4,FALSE))</f>
        <v>#REF!</v>
      </c>
      <c r="T182" s="2" t="e">
        <f>IF(ISNA(VLOOKUP(CONCATENATE($A182,$B182,T$2),#REF!,4,FALSE)),"",VLOOKUP(CONCATENATE($A182,$B182,T$2),#REF!,4,FALSE))</f>
        <v>#REF!</v>
      </c>
      <c r="U182" s="2" t="e">
        <f>IF(ISNA(VLOOKUP(CONCATENATE($A182,$B182,U$2),#REF!,4,FALSE)),"",VLOOKUP(CONCATENATE($A182,$B182,U$2),#REF!,4,FALSE))</f>
        <v>#REF!</v>
      </c>
      <c r="V182" s="2" t="e">
        <f>IF(ISNA(VLOOKUP(CONCATENATE($A182,$B182,V$2),#REF!,4,FALSE)),"",VLOOKUP(CONCATENATE($A182,$B182,V$2),#REF!,4,FALSE))</f>
        <v>#REF!</v>
      </c>
      <c r="W182" s="2" t="e">
        <f>IF(ISNA(VLOOKUP(CONCATENATE($A182,$B182,W$2),#REF!,4,FALSE)),"",VLOOKUP(CONCATENATE($A182,$B182,W$2),#REF!,4,FALSE))</f>
        <v>#REF!</v>
      </c>
    </row>
    <row r="183" spans="1:23" ht="16.95" customHeight="1" thickBot="1" x14ac:dyDescent="0.35">
      <c r="A183" s="21" t="s">
        <v>918</v>
      </c>
      <c r="B183" s="21" t="s">
        <v>64</v>
      </c>
      <c r="C183" s="1" t="str">
        <f t="shared" si="2"/>
        <v>BEAST_RIGHTWEPCOMBATRUN</v>
      </c>
      <c r="D183" s="2" t="e">
        <f>IF(ISNA(VLOOKUP(CONCATENATE($A183,$B183,D$2),#REF!,4,FALSE)),"",VLOOKUP(CONCATENATE($A183,$B183,D$2),#REF!,4,FALSE))</f>
        <v>#REF!</v>
      </c>
      <c r="E183" s="2" t="e">
        <f>IF(ISNA(VLOOKUP(CONCATENATE($A183,$B183,E$2),#REF!,4,FALSE)),"",VLOOKUP(CONCATENATE($A183,$B183,E$2),#REF!,4,FALSE))</f>
        <v>#REF!</v>
      </c>
      <c r="F183" s="2" t="e">
        <f>IF(ISNA(VLOOKUP(CONCATENATE($A183,$B183,F$2),#REF!,4,FALSE)),"",VLOOKUP(CONCATENATE($A183,$B183,F$2),#REF!,4,FALSE))</f>
        <v>#REF!</v>
      </c>
      <c r="G183" s="2" t="e">
        <f>IF(ISNA(VLOOKUP(CONCATENATE($A183,$B183,G$2),#REF!,4,FALSE)),"",VLOOKUP(CONCATENATE($A183,$B183,G$2),#REF!,4,FALSE))</f>
        <v>#REF!</v>
      </c>
      <c r="H183" s="2" t="e">
        <f>IF(ISNA(VLOOKUP(CONCATENATE($A183,$B183,H$2),#REF!,4,FALSE)),"",VLOOKUP(CONCATENATE($A183,$B183,H$2),#REF!,4,FALSE))</f>
        <v>#REF!</v>
      </c>
      <c r="I183" s="2" t="e">
        <f>IF(ISNA(VLOOKUP(CONCATENATE($A183,$B183,I$2),#REF!,4,FALSE)),"",VLOOKUP(CONCATENATE($A183,$B183,I$2),#REF!,4,FALSE))</f>
        <v>#REF!</v>
      </c>
      <c r="J183" s="2" t="e">
        <f>IF(ISNA(VLOOKUP(CONCATENATE($A183,$B183,J$2),#REF!,4,FALSE)),"",VLOOKUP(CONCATENATE($A183,$B183,J$2),#REF!,4,FALSE))</f>
        <v>#REF!</v>
      </c>
      <c r="K183" s="2" t="e">
        <f>IF(ISNA(VLOOKUP(CONCATENATE($A183,$B183,K$2),#REF!,4,FALSE)),"",VLOOKUP(CONCATENATE($A183,$B183,K$2),#REF!,4,FALSE))</f>
        <v>#REF!</v>
      </c>
      <c r="L183" s="2" t="e">
        <f>IF(ISNA(VLOOKUP(CONCATENATE($A183,$B183,L$2),#REF!,4,FALSE)),"",VLOOKUP(CONCATENATE($A183,$B183,L$2),#REF!,4,FALSE))</f>
        <v>#REF!</v>
      </c>
      <c r="M183" s="2" t="e">
        <f>IF(ISNA(VLOOKUP(CONCATENATE($A183,$B183,M$2),#REF!,4,FALSE)),"",VLOOKUP(CONCATENATE($A183,$B183,M$2),#REF!,4,FALSE))</f>
        <v>#REF!</v>
      </c>
      <c r="N183" s="2" t="e">
        <f>IF(ISNA(VLOOKUP(CONCATENATE($A183,$B183,N$2),#REF!,4,FALSE)),"",VLOOKUP(CONCATENATE($A183,$B183,N$2),#REF!,4,FALSE))</f>
        <v>#REF!</v>
      </c>
      <c r="O183" s="2" t="e">
        <f>IF(ISNA(VLOOKUP(CONCATENATE($A183,$B183,O$2),#REF!,4,FALSE)),"",VLOOKUP(CONCATENATE($A183,$B183,O$2),#REF!,4,FALSE))</f>
        <v>#REF!</v>
      </c>
      <c r="P183" s="2" t="e">
        <f>IF(ISNA(VLOOKUP(CONCATENATE($A183,$B183,P$2),#REF!,4,FALSE)),"",VLOOKUP(CONCATENATE($A183,$B183,P$2),#REF!,4,FALSE))</f>
        <v>#REF!</v>
      </c>
      <c r="Q183" s="2" t="e">
        <f>IF(ISNA(VLOOKUP(CONCATENATE($A183,$B183,Q$2),#REF!,4,FALSE)),"",VLOOKUP(CONCATENATE($A183,$B183,Q$2),#REF!,4,FALSE))</f>
        <v>#REF!</v>
      </c>
      <c r="R183" s="2" t="e">
        <f>IF(ISNA(VLOOKUP(CONCATENATE($A183,$B183,R$2),#REF!,4,FALSE)),"",VLOOKUP(CONCATENATE($A183,$B183,R$2),#REF!,4,FALSE))</f>
        <v>#REF!</v>
      </c>
      <c r="S183" s="2" t="e">
        <f>IF(ISNA(VLOOKUP(CONCATENATE($A183,$B183,S$2),#REF!,4,FALSE)),"",VLOOKUP(CONCATENATE($A183,$B183,S$2),#REF!,4,FALSE))</f>
        <v>#REF!</v>
      </c>
      <c r="T183" s="2" t="e">
        <f>IF(ISNA(VLOOKUP(CONCATENATE($A183,$B183,T$2),#REF!,4,FALSE)),"",VLOOKUP(CONCATENATE($A183,$B183,T$2),#REF!,4,FALSE))</f>
        <v>#REF!</v>
      </c>
      <c r="U183" s="2" t="e">
        <f>IF(ISNA(VLOOKUP(CONCATENATE($A183,$B183,U$2),#REF!,4,FALSE)),"",VLOOKUP(CONCATENATE($A183,$B183,U$2),#REF!,4,FALSE))</f>
        <v>#REF!</v>
      </c>
      <c r="V183" s="2" t="e">
        <f>IF(ISNA(VLOOKUP(CONCATENATE($A183,$B183,V$2),#REF!,4,FALSE)),"",VLOOKUP(CONCATENATE($A183,$B183,V$2),#REF!,4,FALSE))</f>
        <v>#REF!</v>
      </c>
      <c r="W183" s="2" t="e">
        <f>IF(ISNA(VLOOKUP(CONCATENATE($A183,$B183,W$2),#REF!,4,FALSE)),"",VLOOKUP(CONCATENATE($A183,$B183,W$2),#REF!,4,FALSE))</f>
        <v>#REF!</v>
      </c>
    </row>
    <row r="184" spans="1:23" ht="16.95" customHeight="1" thickBot="1" x14ac:dyDescent="0.35">
      <c r="A184" s="21" t="s">
        <v>918</v>
      </c>
      <c r="B184" s="21" t="s">
        <v>858</v>
      </c>
      <c r="C184" s="1" t="str">
        <f t="shared" si="2"/>
        <v xml:space="preserve">BEAST_RIGHTWEPCOMBATRUN </v>
      </c>
      <c r="D184" s="2" t="e">
        <f>IF(ISNA(VLOOKUP(CONCATENATE($A184,$B184,D$2),#REF!,4,FALSE)),"",VLOOKUP(CONCATENATE($A184,$B184,D$2),#REF!,4,FALSE))</f>
        <v>#REF!</v>
      </c>
      <c r="E184" s="2" t="e">
        <f>IF(ISNA(VLOOKUP(CONCATENATE($A184,$B184,E$2),#REF!,4,FALSE)),"",VLOOKUP(CONCATENATE($A184,$B184,E$2),#REF!,4,FALSE))</f>
        <v>#REF!</v>
      </c>
      <c r="F184" s="2" t="e">
        <f>IF(ISNA(VLOOKUP(CONCATENATE($A184,$B184,F$2),#REF!,4,FALSE)),"",VLOOKUP(CONCATENATE($A184,$B184,F$2),#REF!,4,FALSE))</f>
        <v>#REF!</v>
      </c>
      <c r="G184" s="2" t="e">
        <f>IF(ISNA(VLOOKUP(CONCATENATE($A184,$B184,G$2),#REF!,4,FALSE)),"",VLOOKUP(CONCATENATE($A184,$B184,G$2),#REF!,4,FALSE))</f>
        <v>#REF!</v>
      </c>
      <c r="H184" s="2" t="e">
        <f>IF(ISNA(VLOOKUP(CONCATENATE($A184,$B184,H$2),#REF!,4,FALSE)),"",VLOOKUP(CONCATENATE($A184,$B184,H$2),#REF!,4,FALSE))</f>
        <v>#REF!</v>
      </c>
      <c r="I184" s="2" t="e">
        <f>IF(ISNA(VLOOKUP(CONCATENATE($A184,$B184,I$2),#REF!,4,FALSE)),"",VLOOKUP(CONCATENATE($A184,$B184,I$2),#REF!,4,FALSE))</f>
        <v>#REF!</v>
      </c>
      <c r="J184" s="2" t="e">
        <f>IF(ISNA(VLOOKUP(CONCATENATE($A184,$B184,J$2),#REF!,4,FALSE)),"",VLOOKUP(CONCATENATE($A184,$B184,J$2),#REF!,4,FALSE))</f>
        <v>#REF!</v>
      </c>
      <c r="K184" s="2" t="e">
        <f>IF(ISNA(VLOOKUP(CONCATENATE($A184,$B184,K$2),#REF!,4,FALSE)),"",VLOOKUP(CONCATENATE($A184,$B184,K$2),#REF!,4,FALSE))</f>
        <v>#REF!</v>
      </c>
      <c r="L184" s="2" t="e">
        <f>IF(ISNA(VLOOKUP(CONCATENATE($A184,$B184,L$2),#REF!,4,FALSE)),"",VLOOKUP(CONCATENATE($A184,$B184,L$2),#REF!,4,FALSE))</f>
        <v>#REF!</v>
      </c>
      <c r="M184" s="2" t="e">
        <f>IF(ISNA(VLOOKUP(CONCATENATE($A184,$B184,M$2),#REF!,4,FALSE)),"",VLOOKUP(CONCATENATE($A184,$B184,M$2),#REF!,4,FALSE))</f>
        <v>#REF!</v>
      </c>
      <c r="N184" s="2" t="e">
        <f>IF(ISNA(VLOOKUP(CONCATENATE($A184,$B184,N$2),#REF!,4,FALSE)),"",VLOOKUP(CONCATENATE($A184,$B184,N$2),#REF!,4,FALSE))</f>
        <v>#REF!</v>
      </c>
      <c r="O184" s="2" t="e">
        <f>IF(ISNA(VLOOKUP(CONCATENATE($A184,$B184,O$2),#REF!,4,FALSE)),"",VLOOKUP(CONCATENATE($A184,$B184,O$2),#REF!,4,FALSE))</f>
        <v>#REF!</v>
      </c>
      <c r="P184" s="2" t="e">
        <f>IF(ISNA(VLOOKUP(CONCATENATE($A184,$B184,P$2),#REF!,4,FALSE)),"",VLOOKUP(CONCATENATE($A184,$B184,P$2),#REF!,4,FALSE))</f>
        <v>#REF!</v>
      </c>
      <c r="Q184" s="2" t="e">
        <f>IF(ISNA(VLOOKUP(CONCATENATE($A184,$B184,Q$2),#REF!,4,FALSE)),"",VLOOKUP(CONCATENATE($A184,$B184,Q$2),#REF!,4,FALSE))</f>
        <v>#REF!</v>
      </c>
      <c r="R184" s="2" t="e">
        <f>IF(ISNA(VLOOKUP(CONCATENATE($A184,$B184,R$2),#REF!,4,FALSE)),"",VLOOKUP(CONCATENATE($A184,$B184,R$2),#REF!,4,FALSE))</f>
        <v>#REF!</v>
      </c>
      <c r="S184" s="2" t="e">
        <f>IF(ISNA(VLOOKUP(CONCATENATE($A184,$B184,S$2),#REF!,4,FALSE)),"",VLOOKUP(CONCATENATE($A184,$B184,S$2),#REF!,4,FALSE))</f>
        <v>#REF!</v>
      </c>
      <c r="T184" s="2" t="e">
        <f>IF(ISNA(VLOOKUP(CONCATENATE($A184,$B184,T$2),#REF!,4,FALSE)),"",VLOOKUP(CONCATENATE($A184,$B184,T$2),#REF!,4,FALSE))</f>
        <v>#REF!</v>
      </c>
      <c r="U184" s="2" t="e">
        <f>IF(ISNA(VLOOKUP(CONCATENATE($A184,$B184,U$2),#REF!,4,FALSE)),"",VLOOKUP(CONCATENATE($A184,$B184,U$2),#REF!,4,FALSE))</f>
        <v>#REF!</v>
      </c>
      <c r="V184" s="2" t="e">
        <f>IF(ISNA(VLOOKUP(CONCATENATE($A184,$B184,V$2),#REF!,4,FALSE)),"",VLOOKUP(CONCATENATE($A184,$B184,V$2),#REF!,4,FALSE))</f>
        <v>#REF!</v>
      </c>
      <c r="W184" s="2" t="e">
        <f>IF(ISNA(VLOOKUP(CONCATENATE($A184,$B184,W$2),#REF!,4,FALSE)),"",VLOOKUP(CONCATENATE($A184,$B184,W$2),#REF!,4,FALSE))</f>
        <v>#REF!</v>
      </c>
    </row>
    <row r="185" spans="1:23" ht="16.95" customHeight="1" thickBot="1" x14ac:dyDescent="0.35">
      <c r="A185" s="21" t="s">
        <v>949</v>
      </c>
      <c r="B185" s="21" t="s">
        <v>128</v>
      </c>
      <c r="C185" s="1" t="str">
        <f t="shared" si="2"/>
        <v>BEAST_SHIELDCOMBATHOP</v>
      </c>
      <c r="D185" s="2" t="e">
        <f>IF(ISNA(VLOOKUP(CONCATENATE($A185,$B185,D$2),#REF!,4,FALSE)),"",VLOOKUP(CONCATENATE($A185,$B185,D$2),#REF!,4,FALSE))</f>
        <v>#REF!</v>
      </c>
      <c r="E185" s="2" t="e">
        <f>IF(ISNA(VLOOKUP(CONCATENATE($A185,$B185,E$2),#REF!,4,FALSE)),"",VLOOKUP(CONCATENATE($A185,$B185,E$2),#REF!,4,FALSE))</f>
        <v>#REF!</v>
      </c>
      <c r="F185" s="2" t="e">
        <f>IF(ISNA(VLOOKUP(CONCATENATE($A185,$B185,F$2),#REF!,4,FALSE)),"",VLOOKUP(CONCATENATE($A185,$B185,F$2),#REF!,4,FALSE))</f>
        <v>#REF!</v>
      </c>
      <c r="G185" s="2" t="e">
        <f>IF(ISNA(VLOOKUP(CONCATENATE($A185,$B185,G$2),#REF!,4,FALSE)),"",VLOOKUP(CONCATENATE($A185,$B185,G$2),#REF!,4,FALSE))</f>
        <v>#REF!</v>
      </c>
      <c r="H185" s="2" t="e">
        <f>IF(ISNA(VLOOKUP(CONCATENATE($A185,$B185,H$2),#REF!,4,FALSE)),"",VLOOKUP(CONCATENATE($A185,$B185,H$2),#REF!,4,FALSE))</f>
        <v>#REF!</v>
      </c>
      <c r="I185" s="2" t="e">
        <f>IF(ISNA(VLOOKUP(CONCATENATE($A185,$B185,I$2),#REF!,4,FALSE)),"",VLOOKUP(CONCATENATE($A185,$B185,I$2),#REF!,4,FALSE))</f>
        <v>#REF!</v>
      </c>
      <c r="J185" s="2" t="e">
        <f>IF(ISNA(VLOOKUP(CONCATENATE($A185,$B185,J$2),#REF!,4,FALSE)),"",VLOOKUP(CONCATENATE($A185,$B185,J$2),#REF!,4,FALSE))</f>
        <v>#REF!</v>
      </c>
      <c r="K185" s="2" t="e">
        <f>IF(ISNA(VLOOKUP(CONCATENATE($A185,$B185,K$2),#REF!,4,FALSE)),"",VLOOKUP(CONCATENATE($A185,$B185,K$2),#REF!,4,FALSE))</f>
        <v>#REF!</v>
      </c>
      <c r="L185" s="2" t="e">
        <f>IF(ISNA(VLOOKUP(CONCATENATE($A185,$B185,L$2),#REF!,4,FALSE)),"",VLOOKUP(CONCATENATE($A185,$B185,L$2),#REF!,4,FALSE))</f>
        <v>#REF!</v>
      </c>
      <c r="M185" s="2" t="e">
        <f>IF(ISNA(VLOOKUP(CONCATENATE($A185,$B185,M$2),#REF!,4,FALSE)),"",VLOOKUP(CONCATENATE($A185,$B185,M$2),#REF!,4,FALSE))</f>
        <v>#REF!</v>
      </c>
      <c r="N185" s="2" t="e">
        <f>IF(ISNA(VLOOKUP(CONCATENATE($A185,$B185,N$2),#REF!,4,FALSE)),"",VLOOKUP(CONCATENATE($A185,$B185,N$2),#REF!,4,FALSE))</f>
        <v>#REF!</v>
      </c>
      <c r="O185" s="2" t="e">
        <f>IF(ISNA(VLOOKUP(CONCATENATE($A185,$B185,O$2),#REF!,4,FALSE)),"",VLOOKUP(CONCATENATE($A185,$B185,O$2),#REF!,4,FALSE))</f>
        <v>#REF!</v>
      </c>
      <c r="P185" s="2" t="e">
        <f>IF(ISNA(VLOOKUP(CONCATENATE($A185,$B185,P$2),#REF!,4,FALSE)),"",VLOOKUP(CONCATENATE($A185,$B185,P$2),#REF!,4,FALSE))</f>
        <v>#REF!</v>
      </c>
      <c r="Q185" s="2" t="e">
        <f>IF(ISNA(VLOOKUP(CONCATENATE($A185,$B185,Q$2),#REF!,4,FALSE)),"",VLOOKUP(CONCATENATE($A185,$B185,Q$2),#REF!,4,FALSE))</f>
        <v>#REF!</v>
      </c>
      <c r="R185" s="2" t="e">
        <f>IF(ISNA(VLOOKUP(CONCATENATE($A185,$B185,R$2),#REF!,4,FALSE)),"",VLOOKUP(CONCATENATE($A185,$B185,R$2),#REF!,4,FALSE))</f>
        <v>#REF!</v>
      </c>
      <c r="S185" s="2" t="e">
        <f>IF(ISNA(VLOOKUP(CONCATENATE($A185,$B185,S$2),#REF!,4,FALSE)),"",VLOOKUP(CONCATENATE($A185,$B185,S$2),#REF!,4,FALSE))</f>
        <v>#REF!</v>
      </c>
      <c r="T185" s="2" t="e">
        <f>IF(ISNA(VLOOKUP(CONCATENATE($A185,$B185,T$2),#REF!,4,FALSE)),"",VLOOKUP(CONCATENATE($A185,$B185,T$2),#REF!,4,FALSE))</f>
        <v>#REF!</v>
      </c>
      <c r="U185" s="2" t="e">
        <f>IF(ISNA(VLOOKUP(CONCATENATE($A185,$B185,U$2),#REF!,4,FALSE)),"",VLOOKUP(CONCATENATE($A185,$B185,U$2),#REF!,4,FALSE))</f>
        <v>#REF!</v>
      </c>
      <c r="V185" s="2" t="e">
        <f>IF(ISNA(VLOOKUP(CONCATENATE($A185,$B185,V$2),#REF!,4,FALSE)),"",VLOOKUP(CONCATENATE($A185,$B185,V$2),#REF!,4,FALSE))</f>
        <v>#REF!</v>
      </c>
      <c r="W185" s="2" t="e">
        <f>IF(ISNA(VLOOKUP(CONCATENATE($A185,$B185,W$2),#REF!,4,FALSE)),"",VLOOKUP(CONCATENATE($A185,$B185,W$2),#REF!,4,FALSE))</f>
        <v>#REF!</v>
      </c>
    </row>
    <row r="186" spans="1:23" ht="16.95" customHeight="1" thickBot="1" x14ac:dyDescent="0.35">
      <c r="A186" s="21" t="s">
        <v>949</v>
      </c>
      <c r="B186" s="21" t="s">
        <v>145</v>
      </c>
      <c r="C186" s="1" t="str">
        <f t="shared" si="2"/>
        <v>BEAST_SHIELDCOMBATJUMP</v>
      </c>
      <c r="D186" s="2" t="e">
        <f>IF(ISNA(VLOOKUP(CONCATENATE($A186,$B186,D$2),#REF!,4,FALSE)),"",VLOOKUP(CONCATENATE($A186,$B186,D$2),#REF!,4,FALSE))</f>
        <v>#REF!</v>
      </c>
      <c r="E186" s="2" t="e">
        <f>IF(ISNA(VLOOKUP(CONCATENATE($A186,$B186,E$2),#REF!,4,FALSE)),"",VLOOKUP(CONCATENATE($A186,$B186,E$2),#REF!,4,FALSE))</f>
        <v>#REF!</v>
      </c>
      <c r="F186" s="2" t="e">
        <f>IF(ISNA(VLOOKUP(CONCATENATE($A186,$B186,F$2),#REF!,4,FALSE)),"",VLOOKUP(CONCATENATE($A186,$B186,F$2),#REF!,4,FALSE))</f>
        <v>#REF!</v>
      </c>
      <c r="G186" s="2" t="e">
        <f>IF(ISNA(VLOOKUP(CONCATENATE($A186,$B186,G$2),#REF!,4,FALSE)),"",VLOOKUP(CONCATENATE($A186,$B186,G$2),#REF!,4,FALSE))</f>
        <v>#REF!</v>
      </c>
      <c r="H186" s="2" t="e">
        <f>IF(ISNA(VLOOKUP(CONCATENATE($A186,$B186,H$2),#REF!,4,FALSE)),"",VLOOKUP(CONCATENATE($A186,$B186,H$2),#REF!,4,FALSE))</f>
        <v>#REF!</v>
      </c>
      <c r="I186" s="2" t="e">
        <f>IF(ISNA(VLOOKUP(CONCATENATE($A186,$B186,I$2),#REF!,4,FALSE)),"",VLOOKUP(CONCATENATE($A186,$B186,I$2),#REF!,4,FALSE))</f>
        <v>#REF!</v>
      </c>
      <c r="J186" s="2" t="e">
        <f>IF(ISNA(VLOOKUP(CONCATENATE($A186,$B186,J$2),#REF!,4,FALSE)),"",VLOOKUP(CONCATENATE($A186,$B186,J$2),#REF!,4,FALSE))</f>
        <v>#REF!</v>
      </c>
      <c r="K186" s="2" t="e">
        <f>IF(ISNA(VLOOKUP(CONCATENATE($A186,$B186,K$2),#REF!,4,FALSE)),"",VLOOKUP(CONCATENATE($A186,$B186,K$2),#REF!,4,FALSE))</f>
        <v>#REF!</v>
      </c>
      <c r="L186" s="2" t="e">
        <f>IF(ISNA(VLOOKUP(CONCATENATE($A186,$B186,L$2),#REF!,4,FALSE)),"",VLOOKUP(CONCATENATE($A186,$B186,L$2),#REF!,4,FALSE))</f>
        <v>#REF!</v>
      </c>
      <c r="M186" s="2" t="e">
        <f>IF(ISNA(VLOOKUP(CONCATENATE($A186,$B186,M$2),#REF!,4,FALSE)),"",VLOOKUP(CONCATENATE($A186,$B186,M$2),#REF!,4,FALSE))</f>
        <v>#REF!</v>
      </c>
      <c r="N186" s="2" t="e">
        <f>IF(ISNA(VLOOKUP(CONCATENATE($A186,$B186,N$2),#REF!,4,FALSE)),"",VLOOKUP(CONCATENATE($A186,$B186,N$2),#REF!,4,FALSE))</f>
        <v>#REF!</v>
      </c>
      <c r="O186" s="2" t="e">
        <f>IF(ISNA(VLOOKUP(CONCATENATE($A186,$B186,O$2),#REF!,4,FALSE)),"",VLOOKUP(CONCATENATE($A186,$B186,O$2),#REF!,4,FALSE))</f>
        <v>#REF!</v>
      </c>
      <c r="P186" s="2" t="e">
        <f>IF(ISNA(VLOOKUP(CONCATENATE($A186,$B186,P$2),#REF!,4,FALSE)),"",VLOOKUP(CONCATENATE($A186,$B186,P$2),#REF!,4,FALSE))</f>
        <v>#REF!</v>
      </c>
      <c r="Q186" s="2" t="e">
        <f>IF(ISNA(VLOOKUP(CONCATENATE($A186,$B186,Q$2),#REF!,4,FALSE)),"",VLOOKUP(CONCATENATE($A186,$B186,Q$2),#REF!,4,FALSE))</f>
        <v>#REF!</v>
      </c>
      <c r="R186" s="2" t="e">
        <f>IF(ISNA(VLOOKUP(CONCATENATE($A186,$B186,R$2),#REF!,4,FALSE)),"",VLOOKUP(CONCATENATE($A186,$B186,R$2),#REF!,4,FALSE))</f>
        <v>#REF!</v>
      </c>
      <c r="S186" s="2" t="e">
        <f>IF(ISNA(VLOOKUP(CONCATENATE($A186,$B186,S$2),#REF!,4,FALSE)),"",VLOOKUP(CONCATENATE($A186,$B186,S$2),#REF!,4,FALSE))</f>
        <v>#REF!</v>
      </c>
      <c r="T186" s="2" t="e">
        <f>IF(ISNA(VLOOKUP(CONCATENATE($A186,$B186,T$2),#REF!,4,FALSE)),"",VLOOKUP(CONCATENATE($A186,$B186,T$2),#REF!,4,FALSE))</f>
        <v>#REF!</v>
      </c>
      <c r="U186" s="2" t="e">
        <f>IF(ISNA(VLOOKUP(CONCATENATE($A186,$B186,U$2),#REF!,4,FALSE)),"",VLOOKUP(CONCATENATE($A186,$B186,U$2),#REF!,4,FALSE))</f>
        <v>#REF!</v>
      </c>
      <c r="V186" s="2" t="e">
        <f>IF(ISNA(VLOOKUP(CONCATENATE($A186,$B186,V$2),#REF!,4,FALSE)),"",VLOOKUP(CONCATENATE($A186,$B186,V$2),#REF!,4,FALSE))</f>
        <v>#REF!</v>
      </c>
      <c r="W186" s="2" t="e">
        <f>IF(ISNA(VLOOKUP(CONCATENATE($A186,$B186,W$2),#REF!,4,FALSE)),"",VLOOKUP(CONCATENATE($A186,$B186,W$2),#REF!,4,FALSE))</f>
        <v>#REF!</v>
      </c>
    </row>
    <row r="187" spans="1:23" ht="16.95" customHeight="1" thickBot="1" x14ac:dyDescent="0.35">
      <c r="A187" s="21" t="s">
        <v>949</v>
      </c>
      <c r="B187" s="21" t="s">
        <v>160</v>
      </c>
      <c r="C187" s="1" t="str">
        <f t="shared" si="2"/>
        <v>BEAST_SHIELDCOMBATREADY</v>
      </c>
      <c r="D187" s="2" t="e">
        <f>IF(ISNA(VLOOKUP(CONCATENATE($A187,$B187,D$2),#REF!,4,FALSE)),"",VLOOKUP(CONCATENATE($A187,$B187,D$2),#REF!,4,FALSE))</f>
        <v>#REF!</v>
      </c>
      <c r="E187" s="2" t="e">
        <f>IF(ISNA(VLOOKUP(CONCATENATE($A187,$B187,E$2),#REF!,4,FALSE)),"",VLOOKUP(CONCATENATE($A187,$B187,E$2),#REF!,4,FALSE))</f>
        <v>#REF!</v>
      </c>
      <c r="F187" s="2" t="e">
        <f>IF(ISNA(VLOOKUP(CONCATENATE($A187,$B187,F$2),#REF!,4,FALSE)),"",VLOOKUP(CONCATENATE($A187,$B187,F$2),#REF!,4,FALSE))</f>
        <v>#REF!</v>
      </c>
      <c r="G187" s="2" t="e">
        <f>IF(ISNA(VLOOKUP(CONCATENATE($A187,$B187,G$2),#REF!,4,FALSE)),"",VLOOKUP(CONCATENATE($A187,$B187,G$2),#REF!,4,FALSE))</f>
        <v>#REF!</v>
      </c>
      <c r="H187" s="2" t="e">
        <f>IF(ISNA(VLOOKUP(CONCATENATE($A187,$B187,H$2),#REF!,4,FALSE)),"",VLOOKUP(CONCATENATE($A187,$B187,H$2),#REF!,4,FALSE))</f>
        <v>#REF!</v>
      </c>
      <c r="I187" s="2" t="e">
        <f>IF(ISNA(VLOOKUP(CONCATENATE($A187,$B187,I$2),#REF!,4,FALSE)),"",VLOOKUP(CONCATENATE($A187,$B187,I$2),#REF!,4,FALSE))</f>
        <v>#REF!</v>
      </c>
      <c r="J187" s="2" t="e">
        <f>IF(ISNA(VLOOKUP(CONCATENATE($A187,$B187,J$2),#REF!,4,FALSE)),"",VLOOKUP(CONCATENATE($A187,$B187,J$2),#REF!,4,FALSE))</f>
        <v>#REF!</v>
      </c>
      <c r="K187" s="2" t="e">
        <f>IF(ISNA(VLOOKUP(CONCATENATE($A187,$B187,K$2),#REF!,4,FALSE)),"",VLOOKUP(CONCATENATE($A187,$B187,K$2),#REF!,4,FALSE))</f>
        <v>#REF!</v>
      </c>
      <c r="L187" s="2" t="e">
        <f>IF(ISNA(VLOOKUP(CONCATENATE($A187,$B187,L$2),#REF!,4,FALSE)),"",VLOOKUP(CONCATENATE($A187,$B187,L$2),#REF!,4,FALSE))</f>
        <v>#REF!</v>
      </c>
      <c r="M187" s="2" t="e">
        <f>IF(ISNA(VLOOKUP(CONCATENATE($A187,$B187,M$2),#REF!,4,FALSE)),"",VLOOKUP(CONCATENATE($A187,$B187,M$2),#REF!,4,FALSE))</f>
        <v>#REF!</v>
      </c>
      <c r="N187" s="2" t="e">
        <f>IF(ISNA(VLOOKUP(CONCATENATE($A187,$B187,N$2),#REF!,4,FALSE)),"",VLOOKUP(CONCATENATE($A187,$B187,N$2),#REF!,4,FALSE))</f>
        <v>#REF!</v>
      </c>
      <c r="O187" s="2" t="e">
        <f>IF(ISNA(VLOOKUP(CONCATENATE($A187,$B187,O$2),#REF!,4,FALSE)),"",VLOOKUP(CONCATENATE($A187,$B187,O$2),#REF!,4,FALSE))</f>
        <v>#REF!</v>
      </c>
      <c r="P187" s="2" t="e">
        <f>IF(ISNA(VLOOKUP(CONCATENATE($A187,$B187,P$2),#REF!,4,FALSE)),"",VLOOKUP(CONCATENATE($A187,$B187,P$2),#REF!,4,FALSE))</f>
        <v>#REF!</v>
      </c>
      <c r="Q187" s="2" t="e">
        <f>IF(ISNA(VLOOKUP(CONCATENATE($A187,$B187,Q$2),#REF!,4,FALSE)),"",VLOOKUP(CONCATENATE($A187,$B187,Q$2),#REF!,4,FALSE))</f>
        <v>#REF!</v>
      </c>
      <c r="R187" s="2" t="e">
        <f>IF(ISNA(VLOOKUP(CONCATENATE($A187,$B187,R$2),#REF!,4,FALSE)),"",VLOOKUP(CONCATENATE($A187,$B187,R$2),#REF!,4,FALSE))</f>
        <v>#REF!</v>
      </c>
      <c r="S187" s="2" t="e">
        <f>IF(ISNA(VLOOKUP(CONCATENATE($A187,$B187,S$2),#REF!,4,FALSE)),"",VLOOKUP(CONCATENATE($A187,$B187,S$2),#REF!,4,FALSE))</f>
        <v>#REF!</v>
      </c>
      <c r="T187" s="2" t="e">
        <f>IF(ISNA(VLOOKUP(CONCATENATE($A187,$B187,T$2),#REF!,4,FALSE)),"",VLOOKUP(CONCATENATE($A187,$B187,T$2),#REF!,4,FALSE))</f>
        <v>#REF!</v>
      </c>
      <c r="U187" s="2" t="e">
        <f>IF(ISNA(VLOOKUP(CONCATENATE($A187,$B187,U$2),#REF!,4,FALSE)),"",VLOOKUP(CONCATENATE($A187,$B187,U$2),#REF!,4,FALSE))</f>
        <v>#REF!</v>
      </c>
      <c r="V187" s="2" t="e">
        <f>IF(ISNA(VLOOKUP(CONCATENATE($A187,$B187,V$2),#REF!,4,FALSE)),"",VLOOKUP(CONCATENATE($A187,$B187,V$2),#REF!,4,FALSE))</f>
        <v>#REF!</v>
      </c>
      <c r="W187" s="2" t="e">
        <f>IF(ISNA(VLOOKUP(CONCATENATE($A187,$B187,W$2),#REF!,4,FALSE)),"",VLOOKUP(CONCATENATE($A187,$B187,W$2),#REF!,4,FALSE))</f>
        <v>#REF!</v>
      </c>
    </row>
    <row r="188" spans="1:23" ht="16.95" customHeight="1" thickBot="1" x14ac:dyDescent="0.35">
      <c r="A188" s="21" t="s">
        <v>949</v>
      </c>
      <c r="B188" s="21" t="s">
        <v>64</v>
      </c>
      <c r="C188" s="1" t="str">
        <f t="shared" si="2"/>
        <v>BEAST_SHIELDCOMBATRUN</v>
      </c>
      <c r="D188" s="2" t="e">
        <f>IF(ISNA(VLOOKUP(CONCATENATE($A188,$B188,D$2),#REF!,4,FALSE)),"",VLOOKUP(CONCATENATE($A188,$B188,D$2),#REF!,4,FALSE))</f>
        <v>#REF!</v>
      </c>
      <c r="E188" s="2" t="e">
        <f>IF(ISNA(VLOOKUP(CONCATENATE($A188,$B188,E$2),#REF!,4,FALSE)),"",VLOOKUP(CONCATENATE($A188,$B188,E$2),#REF!,4,FALSE))</f>
        <v>#REF!</v>
      </c>
      <c r="F188" s="2" t="e">
        <f>IF(ISNA(VLOOKUP(CONCATENATE($A188,$B188,F$2),#REF!,4,FALSE)),"",VLOOKUP(CONCATENATE($A188,$B188,F$2),#REF!,4,FALSE))</f>
        <v>#REF!</v>
      </c>
      <c r="G188" s="2" t="e">
        <f>IF(ISNA(VLOOKUP(CONCATENATE($A188,$B188,G$2),#REF!,4,FALSE)),"",VLOOKUP(CONCATENATE($A188,$B188,G$2),#REF!,4,FALSE))</f>
        <v>#REF!</v>
      </c>
      <c r="H188" s="2" t="e">
        <f>IF(ISNA(VLOOKUP(CONCATENATE($A188,$B188,H$2),#REF!,4,FALSE)),"",VLOOKUP(CONCATENATE($A188,$B188,H$2),#REF!,4,FALSE))</f>
        <v>#REF!</v>
      </c>
      <c r="I188" s="2" t="e">
        <f>IF(ISNA(VLOOKUP(CONCATENATE($A188,$B188,I$2),#REF!,4,FALSE)),"",VLOOKUP(CONCATENATE($A188,$B188,I$2),#REF!,4,FALSE))</f>
        <v>#REF!</v>
      </c>
      <c r="J188" s="2" t="e">
        <f>IF(ISNA(VLOOKUP(CONCATENATE($A188,$B188,J$2),#REF!,4,FALSE)),"",VLOOKUP(CONCATENATE($A188,$B188,J$2),#REF!,4,FALSE))</f>
        <v>#REF!</v>
      </c>
      <c r="K188" s="2" t="e">
        <f>IF(ISNA(VLOOKUP(CONCATENATE($A188,$B188,K$2),#REF!,4,FALSE)),"",VLOOKUP(CONCATENATE($A188,$B188,K$2),#REF!,4,FALSE))</f>
        <v>#REF!</v>
      </c>
      <c r="L188" s="2" t="e">
        <f>IF(ISNA(VLOOKUP(CONCATENATE($A188,$B188,L$2),#REF!,4,FALSE)),"",VLOOKUP(CONCATENATE($A188,$B188,L$2),#REF!,4,FALSE))</f>
        <v>#REF!</v>
      </c>
      <c r="M188" s="2" t="e">
        <f>IF(ISNA(VLOOKUP(CONCATENATE($A188,$B188,M$2),#REF!,4,FALSE)),"",VLOOKUP(CONCATENATE($A188,$B188,M$2),#REF!,4,FALSE))</f>
        <v>#REF!</v>
      </c>
      <c r="N188" s="2" t="e">
        <f>IF(ISNA(VLOOKUP(CONCATENATE($A188,$B188,N$2),#REF!,4,FALSE)),"",VLOOKUP(CONCATENATE($A188,$B188,N$2),#REF!,4,FALSE))</f>
        <v>#REF!</v>
      </c>
      <c r="O188" s="2" t="e">
        <f>IF(ISNA(VLOOKUP(CONCATENATE($A188,$B188,O$2),#REF!,4,FALSE)),"",VLOOKUP(CONCATENATE($A188,$B188,O$2),#REF!,4,FALSE))</f>
        <v>#REF!</v>
      </c>
      <c r="P188" s="2" t="e">
        <f>IF(ISNA(VLOOKUP(CONCATENATE($A188,$B188,P$2),#REF!,4,FALSE)),"",VLOOKUP(CONCATENATE($A188,$B188,P$2),#REF!,4,FALSE))</f>
        <v>#REF!</v>
      </c>
      <c r="Q188" s="2" t="e">
        <f>IF(ISNA(VLOOKUP(CONCATENATE($A188,$B188,Q$2),#REF!,4,FALSE)),"",VLOOKUP(CONCATENATE($A188,$B188,Q$2),#REF!,4,FALSE))</f>
        <v>#REF!</v>
      </c>
      <c r="R188" s="2" t="e">
        <f>IF(ISNA(VLOOKUP(CONCATENATE($A188,$B188,R$2),#REF!,4,FALSE)),"",VLOOKUP(CONCATENATE($A188,$B188,R$2),#REF!,4,FALSE))</f>
        <v>#REF!</v>
      </c>
      <c r="S188" s="2" t="e">
        <f>IF(ISNA(VLOOKUP(CONCATENATE($A188,$B188,S$2),#REF!,4,FALSE)),"",VLOOKUP(CONCATENATE($A188,$B188,S$2),#REF!,4,FALSE))</f>
        <v>#REF!</v>
      </c>
      <c r="T188" s="2" t="e">
        <f>IF(ISNA(VLOOKUP(CONCATENATE($A188,$B188,T$2),#REF!,4,FALSE)),"",VLOOKUP(CONCATENATE($A188,$B188,T$2),#REF!,4,FALSE))</f>
        <v>#REF!</v>
      </c>
      <c r="U188" s="2" t="e">
        <f>IF(ISNA(VLOOKUP(CONCATENATE($A188,$B188,U$2),#REF!,4,FALSE)),"",VLOOKUP(CONCATENATE($A188,$B188,U$2),#REF!,4,FALSE))</f>
        <v>#REF!</v>
      </c>
      <c r="V188" s="2" t="e">
        <f>IF(ISNA(VLOOKUP(CONCATENATE($A188,$B188,V$2),#REF!,4,FALSE)),"",VLOOKUP(CONCATENATE($A188,$B188,V$2),#REF!,4,FALSE))</f>
        <v>#REF!</v>
      </c>
      <c r="W188" s="2" t="e">
        <f>IF(ISNA(VLOOKUP(CONCATENATE($A188,$B188,W$2),#REF!,4,FALSE)),"",VLOOKUP(CONCATENATE($A188,$B188,W$2),#REF!,4,FALSE))</f>
        <v>#REF!</v>
      </c>
    </row>
    <row r="189" spans="1:23" ht="16.95" customHeight="1" thickBot="1" x14ac:dyDescent="0.35">
      <c r="A189" s="21" t="s">
        <v>949</v>
      </c>
      <c r="B189" s="21" t="s">
        <v>858</v>
      </c>
      <c r="C189" s="1" t="str">
        <f t="shared" si="2"/>
        <v xml:space="preserve">BEAST_SHIELDCOMBATRUN </v>
      </c>
      <c r="D189" s="2" t="e">
        <f>IF(ISNA(VLOOKUP(CONCATENATE($A189,$B189,D$2),#REF!,4,FALSE)),"",VLOOKUP(CONCATENATE($A189,$B189,D$2),#REF!,4,FALSE))</f>
        <v>#REF!</v>
      </c>
      <c r="E189" s="2" t="e">
        <f>IF(ISNA(VLOOKUP(CONCATENATE($A189,$B189,E$2),#REF!,4,FALSE)),"",VLOOKUP(CONCATENATE($A189,$B189,E$2),#REF!,4,FALSE))</f>
        <v>#REF!</v>
      </c>
      <c r="F189" s="2" t="e">
        <f>IF(ISNA(VLOOKUP(CONCATENATE($A189,$B189,F$2),#REF!,4,FALSE)),"",VLOOKUP(CONCATENATE($A189,$B189,F$2),#REF!,4,FALSE))</f>
        <v>#REF!</v>
      </c>
      <c r="G189" s="2" t="e">
        <f>IF(ISNA(VLOOKUP(CONCATENATE($A189,$B189,G$2),#REF!,4,FALSE)),"",VLOOKUP(CONCATENATE($A189,$B189,G$2),#REF!,4,FALSE))</f>
        <v>#REF!</v>
      </c>
      <c r="H189" s="2" t="e">
        <f>IF(ISNA(VLOOKUP(CONCATENATE($A189,$B189,H$2),#REF!,4,FALSE)),"",VLOOKUP(CONCATENATE($A189,$B189,H$2),#REF!,4,FALSE))</f>
        <v>#REF!</v>
      </c>
      <c r="I189" s="2" t="e">
        <f>IF(ISNA(VLOOKUP(CONCATENATE($A189,$B189,I$2),#REF!,4,FALSE)),"",VLOOKUP(CONCATENATE($A189,$B189,I$2),#REF!,4,FALSE))</f>
        <v>#REF!</v>
      </c>
      <c r="J189" s="2" t="e">
        <f>IF(ISNA(VLOOKUP(CONCATENATE($A189,$B189,J$2),#REF!,4,FALSE)),"",VLOOKUP(CONCATENATE($A189,$B189,J$2),#REF!,4,FALSE))</f>
        <v>#REF!</v>
      </c>
      <c r="K189" s="2" t="e">
        <f>IF(ISNA(VLOOKUP(CONCATENATE($A189,$B189,K$2),#REF!,4,FALSE)),"",VLOOKUP(CONCATENATE($A189,$B189,K$2),#REF!,4,FALSE))</f>
        <v>#REF!</v>
      </c>
      <c r="L189" s="2" t="e">
        <f>IF(ISNA(VLOOKUP(CONCATENATE($A189,$B189,L$2),#REF!,4,FALSE)),"",VLOOKUP(CONCATENATE($A189,$B189,L$2),#REF!,4,FALSE))</f>
        <v>#REF!</v>
      </c>
      <c r="M189" s="2" t="e">
        <f>IF(ISNA(VLOOKUP(CONCATENATE($A189,$B189,M$2),#REF!,4,FALSE)),"",VLOOKUP(CONCATENATE($A189,$B189,M$2),#REF!,4,FALSE))</f>
        <v>#REF!</v>
      </c>
      <c r="N189" s="2" t="e">
        <f>IF(ISNA(VLOOKUP(CONCATENATE($A189,$B189,N$2),#REF!,4,FALSE)),"",VLOOKUP(CONCATENATE($A189,$B189,N$2),#REF!,4,FALSE))</f>
        <v>#REF!</v>
      </c>
      <c r="O189" s="2" t="e">
        <f>IF(ISNA(VLOOKUP(CONCATENATE($A189,$B189,O$2),#REF!,4,FALSE)),"",VLOOKUP(CONCATENATE($A189,$B189,O$2),#REF!,4,FALSE))</f>
        <v>#REF!</v>
      </c>
      <c r="P189" s="2" t="e">
        <f>IF(ISNA(VLOOKUP(CONCATENATE($A189,$B189,P$2),#REF!,4,FALSE)),"",VLOOKUP(CONCATENATE($A189,$B189,P$2),#REF!,4,FALSE))</f>
        <v>#REF!</v>
      </c>
      <c r="Q189" s="2" t="e">
        <f>IF(ISNA(VLOOKUP(CONCATENATE($A189,$B189,Q$2),#REF!,4,FALSE)),"",VLOOKUP(CONCATENATE($A189,$B189,Q$2),#REF!,4,FALSE))</f>
        <v>#REF!</v>
      </c>
      <c r="R189" s="2" t="e">
        <f>IF(ISNA(VLOOKUP(CONCATENATE($A189,$B189,R$2),#REF!,4,FALSE)),"",VLOOKUP(CONCATENATE($A189,$B189,R$2),#REF!,4,FALSE))</f>
        <v>#REF!</v>
      </c>
      <c r="S189" s="2" t="e">
        <f>IF(ISNA(VLOOKUP(CONCATENATE($A189,$B189,S$2),#REF!,4,FALSE)),"",VLOOKUP(CONCATENATE($A189,$B189,S$2),#REF!,4,FALSE))</f>
        <v>#REF!</v>
      </c>
      <c r="T189" s="2" t="e">
        <f>IF(ISNA(VLOOKUP(CONCATENATE($A189,$B189,T$2),#REF!,4,FALSE)),"",VLOOKUP(CONCATENATE($A189,$B189,T$2),#REF!,4,FALSE))</f>
        <v>#REF!</v>
      </c>
      <c r="U189" s="2" t="e">
        <f>IF(ISNA(VLOOKUP(CONCATENATE($A189,$B189,U$2),#REF!,4,FALSE)),"",VLOOKUP(CONCATENATE($A189,$B189,U$2),#REF!,4,FALSE))</f>
        <v>#REF!</v>
      </c>
      <c r="V189" s="2" t="e">
        <f>IF(ISNA(VLOOKUP(CONCATENATE($A189,$B189,V$2),#REF!,4,FALSE)),"",VLOOKUP(CONCATENATE($A189,$B189,V$2),#REF!,4,FALSE))</f>
        <v>#REF!</v>
      </c>
      <c r="W189" s="2" t="e">
        <f>IF(ISNA(VLOOKUP(CONCATENATE($A189,$B189,W$2),#REF!,4,FALSE)),"",VLOOKUP(CONCATENATE($A189,$B189,W$2),#REF!,4,FALSE))</f>
        <v>#REF!</v>
      </c>
    </row>
    <row r="190" spans="1:23" ht="16.95" customHeight="1" thickBot="1" x14ac:dyDescent="0.35">
      <c r="A190" s="21" t="s">
        <v>980</v>
      </c>
      <c r="B190" s="21" t="s">
        <v>128</v>
      </c>
      <c r="C190" s="1" t="str">
        <f t="shared" si="2"/>
        <v>BEAST_SHIELDWEPCOMBATHOP</v>
      </c>
      <c r="D190" s="2" t="e">
        <f>IF(ISNA(VLOOKUP(CONCATENATE($A190,$B190,D$2),#REF!,4,FALSE)),"",VLOOKUP(CONCATENATE($A190,$B190,D$2),#REF!,4,FALSE))</f>
        <v>#REF!</v>
      </c>
      <c r="E190" s="2" t="e">
        <f>IF(ISNA(VLOOKUP(CONCATENATE($A190,$B190,E$2),#REF!,4,FALSE)),"",VLOOKUP(CONCATENATE($A190,$B190,E$2),#REF!,4,FALSE))</f>
        <v>#REF!</v>
      </c>
      <c r="F190" s="2" t="e">
        <f>IF(ISNA(VLOOKUP(CONCATENATE($A190,$B190,F$2),#REF!,4,FALSE)),"",VLOOKUP(CONCATENATE($A190,$B190,F$2),#REF!,4,FALSE))</f>
        <v>#REF!</v>
      </c>
      <c r="G190" s="2" t="e">
        <f>IF(ISNA(VLOOKUP(CONCATENATE($A190,$B190,G$2),#REF!,4,FALSE)),"",VLOOKUP(CONCATENATE($A190,$B190,G$2),#REF!,4,FALSE))</f>
        <v>#REF!</v>
      </c>
      <c r="H190" s="2" t="e">
        <f>IF(ISNA(VLOOKUP(CONCATENATE($A190,$B190,H$2),#REF!,4,FALSE)),"",VLOOKUP(CONCATENATE($A190,$B190,H$2),#REF!,4,FALSE))</f>
        <v>#REF!</v>
      </c>
      <c r="I190" s="2" t="e">
        <f>IF(ISNA(VLOOKUP(CONCATENATE($A190,$B190,I$2),#REF!,4,FALSE)),"",VLOOKUP(CONCATENATE($A190,$B190,I$2),#REF!,4,FALSE))</f>
        <v>#REF!</v>
      </c>
      <c r="J190" s="2" t="e">
        <f>IF(ISNA(VLOOKUP(CONCATENATE($A190,$B190,J$2),#REF!,4,FALSE)),"",VLOOKUP(CONCATENATE($A190,$B190,J$2),#REF!,4,FALSE))</f>
        <v>#REF!</v>
      </c>
      <c r="K190" s="2" t="e">
        <f>IF(ISNA(VLOOKUP(CONCATENATE($A190,$B190,K$2),#REF!,4,FALSE)),"",VLOOKUP(CONCATENATE($A190,$B190,K$2),#REF!,4,FALSE))</f>
        <v>#REF!</v>
      </c>
      <c r="L190" s="2" t="e">
        <f>IF(ISNA(VLOOKUP(CONCATENATE($A190,$B190,L$2),#REF!,4,FALSE)),"",VLOOKUP(CONCATENATE($A190,$B190,L$2),#REF!,4,FALSE))</f>
        <v>#REF!</v>
      </c>
      <c r="M190" s="2" t="e">
        <f>IF(ISNA(VLOOKUP(CONCATENATE($A190,$B190,M$2),#REF!,4,FALSE)),"",VLOOKUP(CONCATENATE($A190,$B190,M$2),#REF!,4,FALSE))</f>
        <v>#REF!</v>
      </c>
      <c r="N190" s="2" t="e">
        <f>IF(ISNA(VLOOKUP(CONCATENATE($A190,$B190,N$2),#REF!,4,FALSE)),"",VLOOKUP(CONCATENATE($A190,$B190,N$2),#REF!,4,FALSE))</f>
        <v>#REF!</v>
      </c>
      <c r="O190" s="2" t="e">
        <f>IF(ISNA(VLOOKUP(CONCATENATE($A190,$B190,O$2),#REF!,4,FALSE)),"",VLOOKUP(CONCATENATE($A190,$B190,O$2),#REF!,4,FALSE))</f>
        <v>#REF!</v>
      </c>
      <c r="P190" s="2" t="e">
        <f>IF(ISNA(VLOOKUP(CONCATENATE($A190,$B190,P$2),#REF!,4,FALSE)),"",VLOOKUP(CONCATENATE($A190,$B190,P$2),#REF!,4,FALSE))</f>
        <v>#REF!</v>
      </c>
      <c r="Q190" s="2" t="e">
        <f>IF(ISNA(VLOOKUP(CONCATENATE($A190,$B190,Q$2),#REF!,4,FALSE)),"",VLOOKUP(CONCATENATE($A190,$B190,Q$2),#REF!,4,FALSE))</f>
        <v>#REF!</v>
      </c>
      <c r="R190" s="2" t="e">
        <f>IF(ISNA(VLOOKUP(CONCATENATE($A190,$B190,R$2),#REF!,4,FALSE)),"",VLOOKUP(CONCATENATE($A190,$B190,R$2),#REF!,4,FALSE))</f>
        <v>#REF!</v>
      </c>
      <c r="S190" s="2" t="e">
        <f>IF(ISNA(VLOOKUP(CONCATENATE($A190,$B190,S$2),#REF!,4,FALSE)),"",VLOOKUP(CONCATENATE($A190,$B190,S$2),#REF!,4,FALSE))</f>
        <v>#REF!</v>
      </c>
      <c r="T190" s="2" t="e">
        <f>IF(ISNA(VLOOKUP(CONCATENATE($A190,$B190,T$2),#REF!,4,FALSE)),"",VLOOKUP(CONCATENATE($A190,$B190,T$2),#REF!,4,FALSE))</f>
        <v>#REF!</v>
      </c>
      <c r="U190" s="2" t="e">
        <f>IF(ISNA(VLOOKUP(CONCATENATE($A190,$B190,U$2),#REF!,4,FALSE)),"",VLOOKUP(CONCATENATE($A190,$B190,U$2),#REF!,4,FALSE))</f>
        <v>#REF!</v>
      </c>
      <c r="V190" s="2" t="e">
        <f>IF(ISNA(VLOOKUP(CONCATENATE($A190,$B190,V$2),#REF!,4,FALSE)),"",VLOOKUP(CONCATENATE($A190,$B190,V$2),#REF!,4,FALSE))</f>
        <v>#REF!</v>
      </c>
      <c r="W190" s="2" t="e">
        <f>IF(ISNA(VLOOKUP(CONCATENATE($A190,$B190,W$2),#REF!,4,FALSE)),"",VLOOKUP(CONCATENATE($A190,$B190,W$2),#REF!,4,FALSE))</f>
        <v>#REF!</v>
      </c>
    </row>
    <row r="191" spans="1:23" ht="16.95" customHeight="1" thickBot="1" x14ac:dyDescent="0.35">
      <c r="A191" s="21" t="s">
        <v>980</v>
      </c>
      <c r="B191" s="21" t="s">
        <v>145</v>
      </c>
      <c r="C191" s="1" t="str">
        <f t="shared" si="2"/>
        <v>BEAST_SHIELDWEPCOMBATJUMP</v>
      </c>
      <c r="D191" s="2" t="e">
        <f>IF(ISNA(VLOOKUP(CONCATENATE($A191,$B191,D$2),#REF!,4,FALSE)),"",VLOOKUP(CONCATENATE($A191,$B191,D$2),#REF!,4,FALSE))</f>
        <v>#REF!</v>
      </c>
      <c r="E191" s="2" t="e">
        <f>IF(ISNA(VLOOKUP(CONCATENATE($A191,$B191,E$2),#REF!,4,FALSE)),"",VLOOKUP(CONCATENATE($A191,$B191,E$2),#REF!,4,FALSE))</f>
        <v>#REF!</v>
      </c>
      <c r="F191" s="2" t="e">
        <f>IF(ISNA(VLOOKUP(CONCATENATE($A191,$B191,F$2),#REF!,4,FALSE)),"",VLOOKUP(CONCATENATE($A191,$B191,F$2),#REF!,4,FALSE))</f>
        <v>#REF!</v>
      </c>
      <c r="G191" s="2" t="e">
        <f>IF(ISNA(VLOOKUP(CONCATENATE($A191,$B191,G$2),#REF!,4,FALSE)),"",VLOOKUP(CONCATENATE($A191,$B191,G$2),#REF!,4,FALSE))</f>
        <v>#REF!</v>
      </c>
      <c r="H191" s="2" t="e">
        <f>IF(ISNA(VLOOKUP(CONCATENATE($A191,$B191,H$2),#REF!,4,FALSE)),"",VLOOKUP(CONCATENATE($A191,$B191,H$2),#REF!,4,FALSE))</f>
        <v>#REF!</v>
      </c>
      <c r="I191" s="2" t="e">
        <f>IF(ISNA(VLOOKUP(CONCATENATE($A191,$B191,I$2),#REF!,4,FALSE)),"",VLOOKUP(CONCATENATE($A191,$B191,I$2),#REF!,4,FALSE))</f>
        <v>#REF!</v>
      </c>
      <c r="J191" s="2" t="e">
        <f>IF(ISNA(VLOOKUP(CONCATENATE($A191,$B191,J$2),#REF!,4,FALSE)),"",VLOOKUP(CONCATENATE($A191,$B191,J$2),#REF!,4,FALSE))</f>
        <v>#REF!</v>
      </c>
      <c r="K191" s="2" t="e">
        <f>IF(ISNA(VLOOKUP(CONCATENATE($A191,$B191,K$2),#REF!,4,FALSE)),"",VLOOKUP(CONCATENATE($A191,$B191,K$2),#REF!,4,FALSE))</f>
        <v>#REF!</v>
      </c>
      <c r="L191" s="2" t="e">
        <f>IF(ISNA(VLOOKUP(CONCATENATE($A191,$B191,L$2),#REF!,4,FALSE)),"",VLOOKUP(CONCATENATE($A191,$B191,L$2),#REF!,4,FALSE))</f>
        <v>#REF!</v>
      </c>
      <c r="M191" s="2" t="e">
        <f>IF(ISNA(VLOOKUP(CONCATENATE($A191,$B191,M$2),#REF!,4,FALSE)),"",VLOOKUP(CONCATENATE($A191,$B191,M$2),#REF!,4,FALSE))</f>
        <v>#REF!</v>
      </c>
      <c r="N191" s="2" t="e">
        <f>IF(ISNA(VLOOKUP(CONCATENATE($A191,$B191,N$2),#REF!,4,FALSE)),"",VLOOKUP(CONCATENATE($A191,$B191,N$2),#REF!,4,FALSE))</f>
        <v>#REF!</v>
      </c>
      <c r="O191" s="2" t="e">
        <f>IF(ISNA(VLOOKUP(CONCATENATE($A191,$B191,O$2),#REF!,4,FALSE)),"",VLOOKUP(CONCATENATE($A191,$B191,O$2),#REF!,4,FALSE))</f>
        <v>#REF!</v>
      </c>
      <c r="P191" s="2" t="e">
        <f>IF(ISNA(VLOOKUP(CONCATENATE($A191,$B191,P$2),#REF!,4,FALSE)),"",VLOOKUP(CONCATENATE($A191,$B191,P$2),#REF!,4,FALSE))</f>
        <v>#REF!</v>
      </c>
      <c r="Q191" s="2" t="e">
        <f>IF(ISNA(VLOOKUP(CONCATENATE($A191,$B191,Q$2),#REF!,4,FALSE)),"",VLOOKUP(CONCATENATE($A191,$B191,Q$2),#REF!,4,FALSE))</f>
        <v>#REF!</v>
      </c>
      <c r="R191" s="2" t="e">
        <f>IF(ISNA(VLOOKUP(CONCATENATE($A191,$B191,R$2),#REF!,4,FALSE)),"",VLOOKUP(CONCATENATE($A191,$B191,R$2),#REF!,4,FALSE))</f>
        <v>#REF!</v>
      </c>
      <c r="S191" s="2" t="e">
        <f>IF(ISNA(VLOOKUP(CONCATENATE($A191,$B191,S$2),#REF!,4,FALSE)),"",VLOOKUP(CONCATENATE($A191,$B191,S$2),#REF!,4,FALSE))</f>
        <v>#REF!</v>
      </c>
      <c r="T191" s="2" t="e">
        <f>IF(ISNA(VLOOKUP(CONCATENATE($A191,$B191,T$2),#REF!,4,FALSE)),"",VLOOKUP(CONCATENATE($A191,$B191,T$2),#REF!,4,FALSE))</f>
        <v>#REF!</v>
      </c>
      <c r="U191" s="2" t="e">
        <f>IF(ISNA(VLOOKUP(CONCATENATE($A191,$B191,U$2),#REF!,4,FALSE)),"",VLOOKUP(CONCATENATE($A191,$B191,U$2),#REF!,4,FALSE))</f>
        <v>#REF!</v>
      </c>
      <c r="V191" s="2" t="e">
        <f>IF(ISNA(VLOOKUP(CONCATENATE($A191,$B191,V$2),#REF!,4,FALSE)),"",VLOOKUP(CONCATENATE($A191,$B191,V$2),#REF!,4,FALSE))</f>
        <v>#REF!</v>
      </c>
      <c r="W191" s="2" t="e">
        <f>IF(ISNA(VLOOKUP(CONCATENATE($A191,$B191,W$2),#REF!,4,FALSE)),"",VLOOKUP(CONCATENATE($A191,$B191,W$2),#REF!,4,FALSE))</f>
        <v>#REF!</v>
      </c>
    </row>
    <row r="192" spans="1:23" ht="16.95" customHeight="1" thickBot="1" x14ac:dyDescent="0.35">
      <c r="A192" s="21" t="s">
        <v>980</v>
      </c>
      <c r="B192" s="21" t="s">
        <v>160</v>
      </c>
      <c r="C192" s="1" t="str">
        <f t="shared" si="2"/>
        <v>BEAST_SHIELDWEPCOMBATREADY</v>
      </c>
      <c r="D192" s="2" t="e">
        <f>IF(ISNA(VLOOKUP(CONCATENATE($A192,$B192,D$2),#REF!,4,FALSE)),"",VLOOKUP(CONCATENATE($A192,$B192,D$2),#REF!,4,FALSE))</f>
        <v>#REF!</v>
      </c>
      <c r="E192" s="2" t="e">
        <f>IF(ISNA(VLOOKUP(CONCATENATE($A192,$B192,E$2),#REF!,4,FALSE)),"",VLOOKUP(CONCATENATE($A192,$B192,E$2),#REF!,4,FALSE))</f>
        <v>#REF!</v>
      </c>
      <c r="F192" s="2" t="e">
        <f>IF(ISNA(VLOOKUP(CONCATENATE($A192,$B192,F$2),#REF!,4,FALSE)),"",VLOOKUP(CONCATENATE($A192,$B192,F$2),#REF!,4,FALSE))</f>
        <v>#REF!</v>
      </c>
      <c r="G192" s="2" t="e">
        <f>IF(ISNA(VLOOKUP(CONCATENATE($A192,$B192,G$2),#REF!,4,FALSE)),"",VLOOKUP(CONCATENATE($A192,$B192,G$2),#REF!,4,FALSE))</f>
        <v>#REF!</v>
      </c>
      <c r="H192" s="2" t="e">
        <f>IF(ISNA(VLOOKUP(CONCATENATE($A192,$B192,H$2),#REF!,4,FALSE)),"",VLOOKUP(CONCATENATE($A192,$B192,H$2),#REF!,4,FALSE))</f>
        <v>#REF!</v>
      </c>
      <c r="I192" s="2" t="e">
        <f>IF(ISNA(VLOOKUP(CONCATENATE($A192,$B192,I$2),#REF!,4,FALSE)),"",VLOOKUP(CONCATENATE($A192,$B192,I$2),#REF!,4,FALSE))</f>
        <v>#REF!</v>
      </c>
      <c r="J192" s="2" t="e">
        <f>IF(ISNA(VLOOKUP(CONCATENATE($A192,$B192,J$2),#REF!,4,FALSE)),"",VLOOKUP(CONCATENATE($A192,$B192,J$2),#REF!,4,FALSE))</f>
        <v>#REF!</v>
      </c>
      <c r="K192" s="2" t="e">
        <f>IF(ISNA(VLOOKUP(CONCATENATE($A192,$B192,K$2),#REF!,4,FALSE)),"",VLOOKUP(CONCATENATE($A192,$B192,K$2),#REF!,4,FALSE))</f>
        <v>#REF!</v>
      </c>
      <c r="L192" s="2" t="e">
        <f>IF(ISNA(VLOOKUP(CONCATENATE($A192,$B192,L$2),#REF!,4,FALSE)),"",VLOOKUP(CONCATENATE($A192,$B192,L$2),#REF!,4,FALSE))</f>
        <v>#REF!</v>
      </c>
      <c r="M192" s="2" t="e">
        <f>IF(ISNA(VLOOKUP(CONCATENATE($A192,$B192,M$2),#REF!,4,FALSE)),"",VLOOKUP(CONCATENATE($A192,$B192,M$2),#REF!,4,FALSE))</f>
        <v>#REF!</v>
      </c>
      <c r="N192" s="2" t="e">
        <f>IF(ISNA(VLOOKUP(CONCATENATE($A192,$B192,N$2),#REF!,4,FALSE)),"",VLOOKUP(CONCATENATE($A192,$B192,N$2),#REF!,4,FALSE))</f>
        <v>#REF!</v>
      </c>
      <c r="O192" s="2" t="e">
        <f>IF(ISNA(VLOOKUP(CONCATENATE($A192,$B192,O$2),#REF!,4,FALSE)),"",VLOOKUP(CONCATENATE($A192,$B192,O$2),#REF!,4,FALSE))</f>
        <v>#REF!</v>
      </c>
      <c r="P192" s="2" t="e">
        <f>IF(ISNA(VLOOKUP(CONCATENATE($A192,$B192,P$2),#REF!,4,FALSE)),"",VLOOKUP(CONCATENATE($A192,$B192,P$2),#REF!,4,FALSE))</f>
        <v>#REF!</v>
      </c>
      <c r="Q192" s="2" t="e">
        <f>IF(ISNA(VLOOKUP(CONCATENATE($A192,$B192,Q$2),#REF!,4,FALSE)),"",VLOOKUP(CONCATENATE($A192,$B192,Q$2),#REF!,4,FALSE))</f>
        <v>#REF!</v>
      </c>
      <c r="R192" s="2" t="e">
        <f>IF(ISNA(VLOOKUP(CONCATENATE($A192,$B192,R$2),#REF!,4,FALSE)),"",VLOOKUP(CONCATENATE($A192,$B192,R$2),#REF!,4,FALSE))</f>
        <v>#REF!</v>
      </c>
      <c r="S192" s="2" t="e">
        <f>IF(ISNA(VLOOKUP(CONCATENATE($A192,$B192,S$2),#REF!,4,FALSE)),"",VLOOKUP(CONCATENATE($A192,$B192,S$2),#REF!,4,FALSE))</f>
        <v>#REF!</v>
      </c>
      <c r="T192" s="2" t="e">
        <f>IF(ISNA(VLOOKUP(CONCATENATE($A192,$B192,T$2),#REF!,4,FALSE)),"",VLOOKUP(CONCATENATE($A192,$B192,T$2),#REF!,4,FALSE))</f>
        <v>#REF!</v>
      </c>
      <c r="U192" s="2" t="e">
        <f>IF(ISNA(VLOOKUP(CONCATENATE($A192,$B192,U$2),#REF!,4,FALSE)),"",VLOOKUP(CONCATENATE($A192,$B192,U$2),#REF!,4,FALSE))</f>
        <v>#REF!</v>
      </c>
      <c r="V192" s="2" t="e">
        <f>IF(ISNA(VLOOKUP(CONCATENATE($A192,$B192,V$2),#REF!,4,FALSE)),"",VLOOKUP(CONCATENATE($A192,$B192,V$2),#REF!,4,FALSE))</f>
        <v>#REF!</v>
      </c>
      <c r="W192" s="2" t="e">
        <f>IF(ISNA(VLOOKUP(CONCATENATE($A192,$B192,W$2),#REF!,4,FALSE)),"",VLOOKUP(CONCATENATE($A192,$B192,W$2),#REF!,4,FALSE))</f>
        <v>#REF!</v>
      </c>
    </row>
    <row r="193" spans="1:23" ht="16.95" customHeight="1" thickBot="1" x14ac:dyDescent="0.35">
      <c r="A193" s="21" t="s">
        <v>980</v>
      </c>
      <c r="B193" s="21" t="s">
        <v>64</v>
      </c>
      <c r="C193" s="1" t="str">
        <f t="shared" si="2"/>
        <v>BEAST_SHIELDWEPCOMBATRUN</v>
      </c>
      <c r="D193" s="2" t="e">
        <f>IF(ISNA(VLOOKUP(CONCATENATE($A193,$B193,D$2),#REF!,4,FALSE)),"",VLOOKUP(CONCATENATE($A193,$B193,D$2),#REF!,4,FALSE))</f>
        <v>#REF!</v>
      </c>
      <c r="E193" s="2" t="e">
        <f>IF(ISNA(VLOOKUP(CONCATENATE($A193,$B193,E$2),#REF!,4,FALSE)),"",VLOOKUP(CONCATENATE($A193,$B193,E$2),#REF!,4,FALSE))</f>
        <v>#REF!</v>
      </c>
      <c r="F193" s="2" t="e">
        <f>IF(ISNA(VLOOKUP(CONCATENATE($A193,$B193,F$2),#REF!,4,FALSE)),"",VLOOKUP(CONCATENATE($A193,$B193,F$2),#REF!,4,FALSE))</f>
        <v>#REF!</v>
      </c>
      <c r="G193" s="2" t="e">
        <f>IF(ISNA(VLOOKUP(CONCATENATE($A193,$B193,G$2),#REF!,4,FALSE)),"",VLOOKUP(CONCATENATE($A193,$B193,G$2),#REF!,4,FALSE))</f>
        <v>#REF!</v>
      </c>
      <c r="H193" s="2" t="e">
        <f>IF(ISNA(VLOOKUP(CONCATENATE($A193,$B193,H$2),#REF!,4,FALSE)),"",VLOOKUP(CONCATENATE($A193,$B193,H$2),#REF!,4,FALSE))</f>
        <v>#REF!</v>
      </c>
      <c r="I193" s="2" t="e">
        <f>IF(ISNA(VLOOKUP(CONCATENATE($A193,$B193,I$2),#REF!,4,FALSE)),"",VLOOKUP(CONCATENATE($A193,$B193,I$2),#REF!,4,FALSE))</f>
        <v>#REF!</v>
      </c>
      <c r="J193" s="2" t="e">
        <f>IF(ISNA(VLOOKUP(CONCATENATE($A193,$B193,J$2),#REF!,4,FALSE)),"",VLOOKUP(CONCATENATE($A193,$B193,J$2),#REF!,4,FALSE))</f>
        <v>#REF!</v>
      </c>
      <c r="K193" s="2" t="e">
        <f>IF(ISNA(VLOOKUP(CONCATENATE($A193,$B193,K$2),#REF!,4,FALSE)),"",VLOOKUP(CONCATENATE($A193,$B193,K$2),#REF!,4,FALSE))</f>
        <v>#REF!</v>
      </c>
      <c r="L193" s="2" t="e">
        <f>IF(ISNA(VLOOKUP(CONCATENATE($A193,$B193,L$2),#REF!,4,FALSE)),"",VLOOKUP(CONCATENATE($A193,$B193,L$2),#REF!,4,FALSE))</f>
        <v>#REF!</v>
      </c>
      <c r="M193" s="2" t="e">
        <f>IF(ISNA(VLOOKUP(CONCATENATE($A193,$B193,M$2),#REF!,4,FALSE)),"",VLOOKUP(CONCATENATE($A193,$B193,M$2),#REF!,4,FALSE))</f>
        <v>#REF!</v>
      </c>
      <c r="N193" s="2" t="e">
        <f>IF(ISNA(VLOOKUP(CONCATENATE($A193,$B193,N$2),#REF!,4,FALSE)),"",VLOOKUP(CONCATENATE($A193,$B193,N$2),#REF!,4,FALSE))</f>
        <v>#REF!</v>
      </c>
      <c r="O193" s="2" t="e">
        <f>IF(ISNA(VLOOKUP(CONCATENATE($A193,$B193,O$2),#REF!,4,FALSE)),"",VLOOKUP(CONCATENATE($A193,$B193,O$2),#REF!,4,FALSE))</f>
        <v>#REF!</v>
      </c>
      <c r="P193" s="2" t="e">
        <f>IF(ISNA(VLOOKUP(CONCATENATE($A193,$B193,P$2),#REF!,4,FALSE)),"",VLOOKUP(CONCATENATE($A193,$B193,P$2),#REF!,4,FALSE))</f>
        <v>#REF!</v>
      </c>
      <c r="Q193" s="2" t="e">
        <f>IF(ISNA(VLOOKUP(CONCATENATE($A193,$B193,Q$2),#REF!,4,FALSE)),"",VLOOKUP(CONCATENATE($A193,$B193,Q$2),#REF!,4,FALSE))</f>
        <v>#REF!</v>
      </c>
      <c r="R193" s="2" t="e">
        <f>IF(ISNA(VLOOKUP(CONCATENATE($A193,$B193,R$2),#REF!,4,FALSE)),"",VLOOKUP(CONCATENATE($A193,$B193,R$2),#REF!,4,FALSE))</f>
        <v>#REF!</v>
      </c>
      <c r="S193" s="2" t="e">
        <f>IF(ISNA(VLOOKUP(CONCATENATE($A193,$B193,S$2),#REF!,4,FALSE)),"",VLOOKUP(CONCATENATE($A193,$B193,S$2),#REF!,4,FALSE))</f>
        <v>#REF!</v>
      </c>
      <c r="T193" s="2" t="e">
        <f>IF(ISNA(VLOOKUP(CONCATENATE($A193,$B193,T$2),#REF!,4,FALSE)),"",VLOOKUP(CONCATENATE($A193,$B193,T$2),#REF!,4,FALSE))</f>
        <v>#REF!</v>
      </c>
      <c r="U193" s="2" t="e">
        <f>IF(ISNA(VLOOKUP(CONCATENATE($A193,$B193,U$2),#REF!,4,FALSE)),"",VLOOKUP(CONCATENATE($A193,$B193,U$2),#REF!,4,FALSE))</f>
        <v>#REF!</v>
      </c>
      <c r="V193" s="2" t="e">
        <f>IF(ISNA(VLOOKUP(CONCATENATE($A193,$B193,V$2),#REF!,4,FALSE)),"",VLOOKUP(CONCATENATE($A193,$B193,V$2),#REF!,4,FALSE))</f>
        <v>#REF!</v>
      </c>
      <c r="W193" s="2" t="e">
        <f>IF(ISNA(VLOOKUP(CONCATENATE($A193,$B193,W$2),#REF!,4,FALSE)),"",VLOOKUP(CONCATENATE($A193,$B193,W$2),#REF!,4,FALSE))</f>
        <v>#REF!</v>
      </c>
    </row>
    <row r="194" spans="1:23" ht="16.95" customHeight="1" thickBot="1" x14ac:dyDescent="0.35">
      <c r="A194" s="21" t="s">
        <v>980</v>
      </c>
      <c r="B194" s="21" t="s">
        <v>858</v>
      </c>
      <c r="C194" s="1" t="str">
        <f t="shared" si="2"/>
        <v xml:space="preserve">BEAST_SHIELDWEPCOMBATRUN </v>
      </c>
      <c r="D194" s="2" t="e">
        <f>IF(ISNA(VLOOKUP(CONCATENATE($A194,$B194,D$2),#REF!,4,FALSE)),"",VLOOKUP(CONCATENATE($A194,$B194,D$2),#REF!,4,FALSE))</f>
        <v>#REF!</v>
      </c>
      <c r="E194" s="2" t="e">
        <f>IF(ISNA(VLOOKUP(CONCATENATE($A194,$B194,E$2),#REF!,4,FALSE)),"",VLOOKUP(CONCATENATE($A194,$B194,E$2),#REF!,4,FALSE))</f>
        <v>#REF!</v>
      </c>
      <c r="F194" s="2" t="e">
        <f>IF(ISNA(VLOOKUP(CONCATENATE($A194,$B194,F$2),#REF!,4,FALSE)),"",VLOOKUP(CONCATENATE($A194,$B194,F$2),#REF!,4,FALSE))</f>
        <v>#REF!</v>
      </c>
      <c r="G194" s="2" t="e">
        <f>IF(ISNA(VLOOKUP(CONCATENATE($A194,$B194,G$2),#REF!,4,FALSE)),"",VLOOKUP(CONCATENATE($A194,$B194,G$2),#REF!,4,FALSE))</f>
        <v>#REF!</v>
      </c>
      <c r="H194" s="2" t="e">
        <f>IF(ISNA(VLOOKUP(CONCATENATE($A194,$B194,H$2),#REF!,4,FALSE)),"",VLOOKUP(CONCATENATE($A194,$B194,H$2),#REF!,4,FALSE))</f>
        <v>#REF!</v>
      </c>
      <c r="I194" s="2" t="e">
        <f>IF(ISNA(VLOOKUP(CONCATENATE($A194,$B194,I$2),#REF!,4,FALSE)),"",VLOOKUP(CONCATENATE($A194,$B194,I$2),#REF!,4,FALSE))</f>
        <v>#REF!</v>
      </c>
      <c r="J194" s="2" t="e">
        <f>IF(ISNA(VLOOKUP(CONCATENATE($A194,$B194,J$2),#REF!,4,FALSE)),"",VLOOKUP(CONCATENATE($A194,$B194,J$2),#REF!,4,FALSE))</f>
        <v>#REF!</v>
      </c>
      <c r="K194" s="2" t="e">
        <f>IF(ISNA(VLOOKUP(CONCATENATE($A194,$B194,K$2),#REF!,4,FALSE)),"",VLOOKUP(CONCATENATE($A194,$B194,K$2),#REF!,4,FALSE))</f>
        <v>#REF!</v>
      </c>
      <c r="L194" s="2" t="e">
        <f>IF(ISNA(VLOOKUP(CONCATENATE($A194,$B194,L$2),#REF!,4,FALSE)),"",VLOOKUP(CONCATENATE($A194,$B194,L$2),#REF!,4,FALSE))</f>
        <v>#REF!</v>
      </c>
      <c r="M194" s="2" t="e">
        <f>IF(ISNA(VLOOKUP(CONCATENATE($A194,$B194,M$2),#REF!,4,FALSE)),"",VLOOKUP(CONCATENATE($A194,$B194,M$2),#REF!,4,FALSE))</f>
        <v>#REF!</v>
      </c>
      <c r="N194" s="2" t="e">
        <f>IF(ISNA(VLOOKUP(CONCATENATE($A194,$B194,N$2),#REF!,4,FALSE)),"",VLOOKUP(CONCATENATE($A194,$B194,N$2),#REF!,4,FALSE))</f>
        <v>#REF!</v>
      </c>
      <c r="O194" s="2" t="e">
        <f>IF(ISNA(VLOOKUP(CONCATENATE($A194,$B194,O$2),#REF!,4,FALSE)),"",VLOOKUP(CONCATENATE($A194,$B194,O$2),#REF!,4,FALSE))</f>
        <v>#REF!</v>
      </c>
      <c r="P194" s="2" t="e">
        <f>IF(ISNA(VLOOKUP(CONCATENATE($A194,$B194,P$2),#REF!,4,FALSE)),"",VLOOKUP(CONCATENATE($A194,$B194,P$2),#REF!,4,FALSE))</f>
        <v>#REF!</v>
      </c>
      <c r="Q194" s="2" t="e">
        <f>IF(ISNA(VLOOKUP(CONCATENATE($A194,$B194,Q$2),#REF!,4,FALSE)),"",VLOOKUP(CONCATENATE($A194,$B194,Q$2),#REF!,4,FALSE))</f>
        <v>#REF!</v>
      </c>
      <c r="R194" s="2" t="e">
        <f>IF(ISNA(VLOOKUP(CONCATENATE($A194,$B194,R$2),#REF!,4,FALSE)),"",VLOOKUP(CONCATENATE($A194,$B194,R$2),#REF!,4,FALSE))</f>
        <v>#REF!</v>
      </c>
      <c r="S194" s="2" t="e">
        <f>IF(ISNA(VLOOKUP(CONCATENATE($A194,$B194,S$2),#REF!,4,FALSE)),"",VLOOKUP(CONCATENATE($A194,$B194,S$2),#REF!,4,FALSE))</f>
        <v>#REF!</v>
      </c>
      <c r="T194" s="2" t="e">
        <f>IF(ISNA(VLOOKUP(CONCATENATE($A194,$B194,T$2),#REF!,4,FALSE)),"",VLOOKUP(CONCATENATE($A194,$B194,T$2),#REF!,4,FALSE))</f>
        <v>#REF!</v>
      </c>
      <c r="U194" s="2" t="e">
        <f>IF(ISNA(VLOOKUP(CONCATENATE($A194,$B194,U$2),#REF!,4,FALSE)),"",VLOOKUP(CONCATENATE($A194,$B194,U$2),#REF!,4,FALSE))</f>
        <v>#REF!</v>
      </c>
      <c r="V194" s="2" t="e">
        <f>IF(ISNA(VLOOKUP(CONCATENATE($A194,$B194,V$2),#REF!,4,FALSE)),"",VLOOKUP(CONCATENATE($A194,$B194,V$2),#REF!,4,FALSE))</f>
        <v>#REF!</v>
      </c>
      <c r="W194" s="2" t="e">
        <f>IF(ISNA(VLOOKUP(CONCATENATE($A194,$B194,W$2),#REF!,4,FALSE)),"",VLOOKUP(CONCATENATE($A194,$B194,W$2),#REF!,4,FALSE))</f>
        <v>#REF!</v>
      </c>
    </row>
    <row r="195" spans="1:23" ht="16.95" customHeight="1" thickBot="1" x14ac:dyDescent="0.35">
      <c r="A195" s="21" t="s">
        <v>1011</v>
      </c>
      <c r="B195" s="21" t="s">
        <v>1011</v>
      </c>
      <c r="C195" s="1" t="str">
        <f t="shared" ref="C195:C258" si="3">CONCATENATE(A195,B195)</f>
        <v>BELLOWBELLOW</v>
      </c>
      <c r="D195" s="2" t="e">
        <f>IF(ISNA(VLOOKUP(CONCATENATE($A195,$B195,D$2),#REF!,4,FALSE)),"",VLOOKUP(CONCATENATE($A195,$B195,D$2),#REF!,4,FALSE))</f>
        <v>#REF!</v>
      </c>
      <c r="E195" s="2" t="e">
        <f>IF(ISNA(VLOOKUP(CONCATENATE($A195,$B195,E$2),#REF!,4,FALSE)),"",VLOOKUP(CONCATENATE($A195,$B195,E$2),#REF!,4,FALSE))</f>
        <v>#REF!</v>
      </c>
      <c r="F195" s="2" t="e">
        <f>IF(ISNA(VLOOKUP(CONCATENATE($A195,$B195,F$2),#REF!,4,FALSE)),"",VLOOKUP(CONCATENATE($A195,$B195,F$2),#REF!,4,FALSE))</f>
        <v>#REF!</v>
      </c>
      <c r="G195" s="2" t="e">
        <f>IF(ISNA(VLOOKUP(CONCATENATE($A195,$B195,G$2),#REF!,4,FALSE)),"",VLOOKUP(CONCATENATE($A195,$B195,G$2),#REF!,4,FALSE))</f>
        <v>#REF!</v>
      </c>
      <c r="H195" s="2" t="e">
        <f>IF(ISNA(VLOOKUP(CONCATENATE($A195,$B195,H$2),#REF!,4,FALSE)),"",VLOOKUP(CONCATENATE($A195,$B195,H$2),#REF!,4,FALSE))</f>
        <v>#REF!</v>
      </c>
      <c r="I195" s="2" t="e">
        <f>IF(ISNA(VLOOKUP(CONCATENATE($A195,$B195,I$2),#REF!,4,FALSE)),"",VLOOKUP(CONCATENATE($A195,$B195,I$2),#REF!,4,FALSE))</f>
        <v>#REF!</v>
      </c>
      <c r="J195" s="2" t="e">
        <f>IF(ISNA(VLOOKUP(CONCATENATE($A195,$B195,J$2),#REF!,4,FALSE)),"",VLOOKUP(CONCATENATE($A195,$B195,J$2),#REF!,4,FALSE))</f>
        <v>#REF!</v>
      </c>
      <c r="K195" s="2" t="e">
        <f>IF(ISNA(VLOOKUP(CONCATENATE($A195,$B195,K$2),#REF!,4,FALSE)),"",VLOOKUP(CONCATENATE($A195,$B195,K$2),#REF!,4,FALSE))</f>
        <v>#REF!</v>
      </c>
      <c r="L195" s="2" t="e">
        <f>IF(ISNA(VLOOKUP(CONCATENATE($A195,$B195,L$2),#REF!,4,FALSE)),"",VLOOKUP(CONCATENATE($A195,$B195,L$2),#REF!,4,FALSE))</f>
        <v>#REF!</v>
      </c>
      <c r="M195" s="2" t="e">
        <f>IF(ISNA(VLOOKUP(CONCATENATE($A195,$B195,M$2),#REF!,4,FALSE)),"",VLOOKUP(CONCATENATE($A195,$B195,M$2),#REF!,4,FALSE))</f>
        <v>#REF!</v>
      </c>
      <c r="N195" s="2" t="e">
        <f>IF(ISNA(VLOOKUP(CONCATENATE($A195,$B195,N$2),#REF!,4,FALSE)),"",VLOOKUP(CONCATENATE($A195,$B195,N$2),#REF!,4,FALSE))</f>
        <v>#REF!</v>
      </c>
      <c r="O195" s="2" t="e">
        <f>IF(ISNA(VLOOKUP(CONCATENATE($A195,$B195,O$2),#REF!,4,FALSE)),"",VLOOKUP(CONCATENATE($A195,$B195,O$2),#REF!,4,FALSE))</f>
        <v>#REF!</v>
      </c>
      <c r="P195" s="2" t="e">
        <f>IF(ISNA(VLOOKUP(CONCATENATE($A195,$B195,P$2),#REF!,4,FALSE)),"",VLOOKUP(CONCATENATE($A195,$B195,P$2),#REF!,4,FALSE))</f>
        <v>#REF!</v>
      </c>
      <c r="Q195" s="2" t="e">
        <f>IF(ISNA(VLOOKUP(CONCATENATE($A195,$B195,Q$2),#REF!,4,FALSE)),"",VLOOKUP(CONCATENATE($A195,$B195,Q$2),#REF!,4,FALSE))</f>
        <v>#REF!</v>
      </c>
      <c r="R195" s="2" t="e">
        <f>IF(ISNA(VLOOKUP(CONCATENATE($A195,$B195,R$2),#REF!,4,FALSE)),"",VLOOKUP(CONCATENATE($A195,$B195,R$2),#REF!,4,FALSE))</f>
        <v>#REF!</v>
      </c>
      <c r="S195" s="2" t="e">
        <f>IF(ISNA(VLOOKUP(CONCATENATE($A195,$B195,S$2),#REF!,4,FALSE)),"",VLOOKUP(CONCATENATE($A195,$B195,S$2),#REF!,4,FALSE))</f>
        <v>#REF!</v>
      </c>
      <c r="T195" s="2" t="e">
        <f>IF(ISNA(VLOOKUP(CONCATENATE($A195,$B195,T$2),#REF!,4,FALSE)),"",VLOOKUP(CONCATENATE($A195,$B195,T$2),#REF!,4,FALSE))</f>
        <v>#REF!</v>
      </c>
      <c r="U195" s="2" t="e">
        <f>IF(ISNA(VLOOKUP(CONCATENATE($A195,$B195,U$2),#REF!,4,FALSE)),"",VLOOKUP(CONCATENATE($A195,$B195,U$2),#REF!,4,FALSE))</f>
        <v>#REF!</v>
      </c>
      <c r="V195" s="2" t="e">
        <f>IF(ISNA(VLOOKUP(CONCATENATE($A195,$B195,V$2),#REF!,4,FALSE)),"",VLOOKUP(CONCATENATE($A195,$B195,V$2),#REF!,4,FALSE))</f>
        <v>#REF!</v>
      </c>
      <c r="W195" s="2" t="e">
        <f>IF(ISNA(VLOOKUP(CONCATENATE($A195,$B195,W$2),#REF!,4,FALSE)),"",VLOOKUP(CONCATENATE($A195,$B195,W$2),#REF!,4,FALSE))</f>
        <v>#REF!</v>
      </c>
    </row>
    <row r="196" spans="1:23" ht="16.95" customHeight="1" thickBot="1" x14ac:dyDescent="0.35">
      <c r="A196" s="21" t="s">
        <v>1011</v>
      </c>
      <c r="B196" s="19" t="s">
        <v>92</v>
      </c>
      <c r="C196" s="1" t="str">
        <f t="shared" si="3"/>
        <v>BELLOWDRAW</v>
      </c>
      <c r="D196" s="2" t="e">
        <f>IF(ISNA(VLOOKUP(CONCATENATE($A196,$B196,D$2),#REF!,4,FALSE)),"",VLOOKUP(CONCATENATE($A196,$B196,D$2),#REF!,4,FALSE))</f>
        <v>#REF!</v>
      </c>
      <c r="E196" s="2" t="e">
        <f>IF(ISNA(VLOOKUP(CONCATENATE($A196,$B196,E$2),#REF!,4,FALSE)),"",VLOOKUP(CONCATENATE($A196,$B196,E$2),#REF!,4,FALSE))</f>
        <v>#REF!</v>
      </c>
      <c r="F196" s="2" t="e">
        <f>IF(ISNA(VLOOKUP(CONCATENATE($A196,$B196,F$2),#REF!,4,FALSE)),"",VLOOKUP(CONCATENATE($A196,$B196,F$2),#REF!,4,FALSE))</f>
        <v>#REF!</v>
      </c>
      <c r="G196" s="2" t="e">
        <f>IF(ISNA(VLOOKUP(CONCATENATE($A196,$B196,G$2),#REF!,4,FALSE)),"",VLOOKUP(CONCATENATE($A196,$B196,G$2),#REF!,4,FALSE))</f>
        <v>#REF!</v>
      </c>
      <c r="H196" s="2" t="e">
        <f>IF(ISNA(VLOOKUP(CONCATENATE($A196,$B196,H$2),#REF!,4,FALSE)),"",VLOOKUP(CONCATENATE($A196,$B196,H$2),#REF!,4,FALSE))</f>
        <v>#REF!</v>
      </c>
      <c r="I196" s="2" t="e">
        <f>IF(ISNA(VLOOKUP(CONCATENATE($A196,$B196,I$2),#REF!,4,FALSE)),"",VLOOKUP(CONCATENATE($A196,$B196,I$2),#REF!,4,FALSE))</f>
        <v>#REF!</v>
      </c>
      <c r="J196" s="2" t="e">
        <f>IF(ISNA(VLOOKUP(CONCATENATE($A196,$B196,J$2),#REF!,4,FALSE)),"",VLOOKUP(CONCATENATE($A196,$B196,J$2),#REF!,4,FALSE))</f>
        <v>#REF!</v>
      </c>
      <c r="K196" s="2" t="e">
        <f>IF(ISNA(VLOOKUP(CONCATENATE($A196,$B196,K$2),#REF!,4,FALSE)),"",VLOOKUP(CONCATENATE($A196,$B196,K$2),#REF!,4,FALSE))</f>
        <v>#REF!</v>
      </c>
      <c r="L196" s="2" t="e">
        <f>IF(ISNA(VLOOKUP(CONCATENATE($A196,$B196,L$2),#REF!,4,FALSE)),"",VLOOKUP(CONCATENATE($A196,$B196,L$2),#REF!,4,FALSE))</f>
        <v>#REF!</v>
      </c>
      <c r="M196" s="2" t="e">
        <f>IF(ISNA(VLOOKUP(CONCATENATE($A196,$B196,M$2),#REF!,4,FALSE)),"",VLOOKUP(CONCATENATE($A196,$B196,M$2),#REF!,4,FALSE))</f>
        <v>#REF!</v>
      </c>
      <c r="N196" s="2" t="e">
        <f>IF(ISNA(VLOOKUP(CONCATENATE($A196,$B196,N$2),#REF!,4,FALSE)),"",VLOOKUP(CONCATENATE($A196,$B196,N$2),#REF!,4,FALSE))</f>
        <v>#REF!</v>
      </c>
      <c r="O196" s="2" t="e">
        <f>IF(ISNA(VLOOKUP(CONCATENATE($A196,$B196,O$2),#REF!,4,FALSE)),"",VLOOKUP(CONCATENATE($A196,$B196,O$2),#REF!,4,FALSE))</f>
        <v>#REF!</v>
      </c>
      <c r="P196" s="2" t="e">
        <f>IF(ISNA(VLOOKUP(CONCATENATE($A196,$B196,P$2),#REF!,4,FALSE)),"",VLOOKUP(CONCATENATE($A196,$B196,P$2),#REF!,4,FALSE))</f>
        <v>#REF!</v>
      </c>
      <c r="Q196" s="2" t="e">
        <f>IF(ISNA(VLOOKUP(CONCATENATE($A196,$B196,Q$2),#REF!,4,FALSE)),"",VLOOKUP(CONCATENATE($A196,$B196,Q$2),#REF!,4,FALSE))</f>
        <v>#REF!</v>
      </c>
      <c r="R196" s="2" t="e">
        <f>IF(ISNA(VLOOKUP(CONCATENATE($A196,$B196,R$2),#REF!,4,FALSE)),"",VLOOKUP(CONCATENATE($A196,$B196,R$2),#REF!,4,FALSE))</f>
        <v>#REF!</v>
      </c>
      <c r="S196" s="2" t="e">
        <f>IF(ISNA(VLOOKUP(CONCATENATE($A196,$B196,S$2),#REF!,4,FALSE)),"",VLOOKUP(CONCATENATE($A196,$B196,S$2),#REF!,4,FALSE))</f>
        <v>#REF!</v>
      </c>
      <c r="T196" s="2" t="e">
        <f>IF(ISNA(VLOOKUP(CONCATENATE($A196,$B196,T$2),#REF!,4,FALSE)),"",VLOOKUP(CONCATENATE($A196,$B196,T$2),#REF!,4,FALSE))</f>
        <v>#REF!</v>
      </c>
      <c r="U196" s="2" t="e">
        <f>IF(ISNA(VLOOKUP(CONCATENATE($A196,$B196,U$2),#REF!,4,FALSE)),"",VLOOKUP(CONCATENATE($A196,$B196,U$2),#REF!,4,FALSE))</f>
        <v>#REF!</v>
      </c>
      <c r="V196" s="2" t="e">
        <f>IF(ISNA(VLOOKUP(CONCATENATE($A196,$B196,V$2),#REF!,4,FALSE)),"",VLOOKUP(CONCATENATE($A196,$B196,V$2),#REF!,4,FALSE))</f>
        <v>#REF!</v>
      </c>
      <c r="W196" s="2" t="e">
        <f>IF(ISNA(VLOOKUP(CONCATENATE($A196,$B196,W$2),#REF!,4,FALSE)),"",VLOOKUP(CONCATENATE($A196,$B196,W$2),#REF!,4,FALSE))</f>
        <v>#REF!</v>
      </c>
    </row>
    <row r="197" spans="1:23" ht="16.95" customHeight="1" thickBot="1" x14ac:dyDescent="0.35">
      <c r="A197" s="21" t="s">
        <v>1011</v>
      </c>
      <c r="B197" s="19" t="s">
        <v>526</v>
      </c>
      <c r="C197" s="1" t="str">
        <f t="shared" si="3"/>
        <v>BELLOWPOST</v>
      </c>
      <c r="D197" s="2" t="e">
        <f>IF(ISNA(VLOOKUP(CONCATENATE($A197,$B197,D$2),#REF!,4,FALSE)),"",VLOOKUP(CONCATENATE($A197,$B197,D$2),#REF!,4,FALSE))</f>
        <v>#REF!</v>
      </c>
      <c r="E197" s="2" t="e">
        <f>IF(ISNA(VLOOKUP(CONCATENATE($A197,$B197,E$2),#REF!,4,FALSE)),"",VLOOKUP(CONCATENATE($A197,$B197,E$2),#REF!,4,FALSE))</f>
        <v>#REF!</v>
      </c>
      <c r="F197" s="2" t="e">
        <f>IF(ISNA(VLOOKUP(CONCATENATE($A197,$B197,F$2),#REF!,4,FALSE)),"",VLOOKUP(CONCATENATE($A197,$B197,F$2),#REF!,4,FALSE))</f>
        <v>#REF!</v>
      </c>
      <c r="G197" s="2" t="e">
        <f>IF(ISNA(VLOOKUP(CONCATENATE($A197,$B197,G$2),#REF!,4,FALSE)),"",VLOOKUP(CONCATENATE($A197,$B197,G$2),#REF!,4,FALSE))</f>
        <v>#REF!</v>
      </c>
      <c r="H197" s="2" t="e">
        <f>IF(ISNA(VLOOKUP(CONCATENATE($A197,$B197,H$2),#REF!,4,FALSE)),"",VLOOKUP(CONCATENATE($A197,$B197,H$2),#REF!,4,FALSE))</f>
        <v>#REF!</v>
      </c>
      <c r="I197" s="2" t="e">
        <f>IF(ISNA(VLOOKUP(CONCATENATE($A197,$B197,I$2),#REF!,4,FALSE)),"",VLOOKUP(CONCATENATE($A197,$B197,I$2),#REF!,4,FALSE))</f>
        <v>#REF!</v>
      </c>
      <c r="J197" s="2" t="e">
        <f>IF(ISNA(VLOOKUP(CONCATENATE($A197,$B197,J$2),#REF!,4,FALSE)),"",VLOOKUP(CONCATENATE($A197,$B197,J$2),#REF!,4,FALSE))</f>
        <v>#REF!</v>
      </c>
      <c r="K197" s="2" t="e">
        <f>IF(ISNA(VLOOKUP(CONCATENATE($A197,$B197,K$2),#REF!,4,FALSE)),"",VLOOKUP(CONCATENATE($A197,$B197,K$2),#REF!,4,FALSE))</f>
        <v>#REF!</v>
      </c>
      <c r="L197" s="2" t="e">
        <f>IF(ISNA(VLOOKUP(CONCATENATE($A197,$B197,L$2),#REF!,4,FALSE)),"",VLOOKUP(CONCATENATE($A197,$B197,L$2),#REF!,4,FALSE))</f>
        <v>#REF!</v>
      </c>
      <c r="M197" s="2" t="e">
        <f>IF(ISNA(VLOOKUP(CONCATENATE($A197,$B197,M$2),#REF!,4,FALSE)),"",VLOOKUP(CONCATENATE($A197,$B197,M$2),#REF!,4,FALSE))</f>
        <v>#REF!</v>
      </c>
      <c r="N197" s="2" t="e">
        <f>IF(ISNA(VLOOKUP(CONCATENATE($A197,$B197,N$2),#REF!,4,FALSE)),"",VLOOKUP(CONCATENATE($A197,$B197,N$2),#REF!,4,FALSE))</f>
        <v>#REF!</v>
      </c>
      <c r="O197" s="2" t="e">
        <f>IF(ISNA(VLOOKUP(CONCATENATE($A197,$B197,O$2),#REF!,4,FALSE)),"",VLOOKUP(CONCATENATE($A197,$B197,O$2),#REF!,4,FALSE))</f>
        <v>#REF!</v>
      </c>
      <c r="P197" s="2" t="e">
        <f>IF(ISNA(VLOOKUP(CONCATENATE($A197,$B197,P$2),#REF!,4,FALSE)),"",VLOOKUP(CONCATENATE($A197,$B197,P$2),#REF!,4,FALSE))</f>
        <v>#REF!</v>
      </c>
      <c r="Q197" s="2" t="e">
        <f>IF(ISNA(VLOOKUP(CONCATENATE($A197,$B197,Q$2),#REF!,4,FALSE)),"",VLOOKUP(CONCATENATE($A197,$B197,Q$2),#REF!,4,FALSE))</f>
        <v>#REF!</v>
      </c>
      <c r="R197" s="2" t="e">
        <f>IF(ISNA(VLOOKUP(CONCATENATE($A197,$B197,R$2),#REF!,4,FALSE)),"",VLOOKUP(CONCATENATE($A197,$B197,R$2),#REF!,4,FALSE))</f>
        <v>#REF!</v>
      </c>
      <c r="S197" s="2" t="e">
        <f>IF(ISNA(VLOOKUP(CONCATENATE($A197,$B197,S$2),#REF!,4,FALSE)),"",VLOOKUP(CONCATENATE($A197,$B197,S$2),#REF!,4,FALSE))</f>
        <v>#REF!</v>
      </c>
      <c r="T197" s="2" t="e">
        <f>IF(ISNA(VLOOKUP(CONCATENATE($A197,$B197,T$2),#REF!,4,FALSE)),"",VLOOKUP(CONCATENATE($A197,$B197,T$2),#REF!,4,FALSE))</f>
        <v>#REF!</v>
      </c>
      <c r="U197" s="2" t="e">
        <f>IF(ISNA(VLOOKUP(CONCATENATE($A197,$B197,U$2),#REF!,4,FALSE)),"",VLOOKUP(CONCATENATE($A197,$B197,U$2),#REF!,4,FALSE))</f>
        <v>#REF!</v>
      </c>
      <c r="V197" s="2" t="e">
        <f>IF(ISNA(VLOOKUP(CONCATENATE($A197,$B197,V$2),#REF!,4,FALSE)),"",VLOOKUP(CONCATENATE($A197,$B197,V$2),#REF!,4,FALSE))</f>
        <v>#REF!</v>
      </c>
      <c r="W197" s="2" t="e">
        <f>IF(ISNA(VLOOKUP(CONCATENATE($A197,$B197,W$2),#REF!,4,FALSE)),"",VLOOKUP(CONCATENATE($A197,$B197,W$2),#REF!,4,FALSE))</f>
        <v>#REF!</v>
      </c>
    </row>
    <row r="198" spans="1:23" ht="16.95" customHeight="1" thickBot="1" x14ac:dyDescent="0.35">
      <c r="A198" s="19" t="s">
        <v>1015</v>
      </c>
      <c r="B198" s="19" t="s">
        <v>1016</v>
      </c>
      <c r="C198" s="1" t="str">
        <f t="shared" si="3"/>
        <v>BLUE_SPELLCASTBLINDING</v>
      </c>
      <c r="D198" s="2" t="e">
        <f>IF(ISNA(VLOOKUP(CONCATENATE($A198,$B198,D$2),#REF!,4,FALSE)),"",VLOOKUP(CONCATENATE($A198,$B198,D$2),#REF!,4,FALSE))</f>
        <v>#REF!</v>
      </c>
      <c r="E198" s="2" t="e">
        <f>IF(ISNA(VLOOKUP(CONCATENATE($A198,$B198,E$2),#REF!,4,FALSE)),"",VLOOKUP(CONCATENATE($A198,$B198,E$2),#REF!,4,FALSE))</f>
        <v>#REF!</v>
      </c>
      <c r="F198" s="2" t="e">
        <f>IF(ISNA(VLOOKUP(CONCATENATE($A198,$B198,F$2),#REF!,4,FALSE)),"",VLOOKUP(CONCATENATE($A198,$B198,F$2),#REF!,4,FALSE))</f>
        <v>#REF!</v>
      </c>
      <c r="G198" s="2" t="e">
        <f>IF(ISNA(VLOOKUP(CONCATENATE($A198,$B198,G$2),#REF!,4,FALSE)),"",VLOOKUP(CONCATENATE($A198,$B198,G$2),#REF!,4,FALSE))</f>
        <v>#REF!</v>
      </c>
      <c r="H198" s="2" t="e">
        <f>IF(ISNA(VLOOKUP(CONCATENATE($A198,$B198,H$2),#REF!,4,FALSE)),"",VLOOKUP(CONCATENATE($A198,$B198,H$2),#REF!,4,FALSE))</f>
        <v>#REF!</v>
      </c>
      <c r="I198" s="2" t="e">
        <f>IF(ISNA(VLOOKUP(CONCATENATE($A198,$B198,I$2),#REF!,4,FALSE)),"",VLOOKUP(CONCATENATE($A198,$B198,I$2),#REF!,4,FALSE))</f>
        <v>#REF!</v>
      </c>
      <c r="J198" s="2" t="e">
        <f>IF(ISNA(VLOOKUP(CONCATENATE($A198,$B198,J$2),#REF!,4,FALSE)),"",VLOOKUP(CONCATENATE($A198,$B198,J$2),#REF!,4,FALSE))</f>
        <v>#REF!</v>
      </c>
      <c r="K198" s="2" t="e">
        <f>IF(ISNA(VLOOKUP(CONCATENATE($A198,$B198,K$2),#REF!,4,FALSE)),"",VLOOKUP(CONCATENATE($A198,$B198,K$2),#REF!,4,FALSE))</f>
        <v>#REF!</v>
      </c>
      <c r="L198" s="2" t="e">
        <f>IF(ISNA(VLOOKUP(CONCATENATE($A198,$B198,L$2),#REF!,4,FALSE)),"",VLOOKUP(CONCATENATE($A198,$B198,L$2),#REF!,4,FALSE))</f>
        <v>#REF!</v>
      </c>
      <c r="M198" s="2" t="e">
        <f>IF(ISNA(VLOOKUP(CONCATENATE($A198,$B198,M$2),#REF!,4,FALSE)),"",VLOOKUP(CONCATENATE($A198,$B198,M$2),#REF!,4,FALSE))</f>
        <v>#REF!</v>
      </c>
      <c r="N198" s="2" t="e">
        <f>IF(ISNA(VLOOKUP(CONCATENATE($A198,$B198,N$2),#REF!,4,FALSE)),"",VLOOKUP(CONCATENATE($A198,$B198,N$2),#REF!,4,FALSE))</f>
        <v>#REF!</v>
      </c>
      <c r="O198" s="2" t="e">
        <f>IF(ISNA(VLOOKUP(CONCATENATE($A198,$B198,O$2),#REF!,4,FALSE)),"",VLOOKUP(CONCATENATE($A198,$B198,O$2),#REF!,4,FALSE))</f>
        <v>#REF!</v>
      </c>
      <c r="P198" s="2" t="e">
        <f>IF(ISNA(VLOOKUP(CONCATENATE($A198,$B198,P$2),#REF!,4,FALSE)),"",VLOOKUP(CONCATENATE($A198,$B198,P$2),#REF!,4,FALSE))</f>
        <v>#REF!</v>
      </c>
      <c r="Q198" s="2" t="e">
        <f>IF(ISNA(VLOOKUP(CONCATENATE($A198,$B198,Q$2),#REF!,4,FALSE)),"",VLOOKUP(CONCATENATE($A198,$B198,Q$2),#REF!,4,FALSE))</f>
        <v>#REF!</v>
      </c>
      <c r="R198" s="2" t="e">
        <f>IF(ISNA(VLOOKUP(CONCATENATE($A198,$B198,R$2),#REF!,4,FALSE)),"",VLOOKUP(CONCATENATE($A198,$B198,R$2),#REF!,4,FALSE))</f>
        <v>#REF!</v>
      </c>
      <c r="S198" s="2" t="e">
        <f>IF(ISNA(VLOOKUP(CONCATENATE($A198,$B198,S$2),#REF!,4,FALSE)),"",VLOOKUP(CONCATENATE($A198,$B198,S$2),#REF!,4,FALSE))</f>
        <v>#REF!</v>
      </c>
      <c r="T198" s="2" t="e">
        <f>IF(ISNA(VLOOKUP(CONCATENATE($A198,$B198,T$2),#REF!,4,FALSE)),"",VLOOKUP(CONCATENATE($A198,$B198,T$2),#REF!,4,FALSE))</f>
        <v>#REF!</v>
      </c>
      <c r="U198" s="2" t="e">
        <f>IF(ISNA(VLOOKUP(CONCATENATE($A198,$B198,U$2),#REF!,4,FALSE)),"",VLOOKUP(CONCATENATE($A198,$B198,U$2),#REF!,4,FALSE))</f>
        <v>#REF!</v>
      </c>
      <c r="V198" s="2" t="e">
        <f>IF(ISNA(VLOOKUP(CONCATENATE($A198,$B198,V$2),#REF!,4,FALSE)),"",VLOOKUP(CONCATENATE($A198,$B198,V$2),#REF!,4,FALSE))</f>
        <v>#REF!</v>
      </c>
      <c r="W198" s="2" t="e">
        <f>IF(ISNA(VLOOKUP(CONCATENATE($A198,$B198,W$2),#REF!,4,FALSE)),"",VLOOKUP(CONCATENATE($A198,$B198,W$2),#REF!,4,FALSE))</f>
        <v>#REF!</v>
      </c>
    </row>
    <row r="199" spans="1:23" ht="16.95" customHeight="1" thickBot="1" x14ac:dyDescent="0.35">
      <c r="A199" s="19" t="s">
        <v>1015</v>
      </c>
      <c r="B199" s="19" t="s">
        <v>7</v>
      </c>
      <c r="C199" s="1" t="str">
        <f t="shared" si="3"/>
        <v>BLUE_SPELLCASTCYCLE</v>
      </c>
      <c r="D199" s="2" t="e">
        <f>IF(ISNA(VLOOKUP(CONCATENATE($A199,$B199,D$2),#REF!,4,FALSE)),"",VLOOKUP(CONCATENATE($A199,$B199,D$2),#REF!,4,FALSE))</f>
        <v>#REF!</v>
      </c>
      <c r="E199" s="2" t="e">
        <f>IF(ISNA(VLOOKUP(CONCATENATE($A199,$B199,E$2),#REF!,4,FALSE)),"",VLOOKUP(CONCATENATE($A199,$B199,E$2),#REF!,4,FALSE))</f>
        <v>#REF!</v>
      </c>
      <c r="F199" s="2" t="e">
        <f>IF(ISNA(VLOOKUP(CONCATENATE($A199,$B199,F$2),#REF!,4,FALSE)),"",VLOOKUP(CONCATENATE($A199,$B199,F$2),#REF!,4,FALSE))</f>
        <v>#REF!</v>
      </c>
      <c r="G199" s="2" t="e">
        <f>IF(ISNA(VLOOKUP(CONCATENATE($A199,$B199,G$2),#REF!,4,FALSE)),"",VLOOKUP(CONCATENATE($A199,$B199,G$2),#REF!,4,FALSE))</f>
        <v>#REF!</v>
      </c>
      <c r="H199" s="2" t="e">
        <f>IF(ISNA(VLOOKUP(CONCATENATE($A199,$B199,H$2),#REF!,4,FALSE)),"",VLOOKUP(CONCATENATE($A199,$B199,H$2),#REF!,4,FALSE))</f>
        <v>#REF!</v>
      </c>
      <c r="I199" s="2" t="e">
        <f>IF(ISNA(VLOOKUP(CONCATENATE($A199,$B199,I$2),#REF!,4,FALSE)),"",VLOOKUP(CONCATENATE($A199,$B199,I$2),#REF!,4,FALSE))</f>
        <v>#REF!</v>
      </c>
      <c r="J199" s="2" t="e">
        <f>IF(ISNA(VLOOKUP(CONCATENATE($A199,$B199,J$2),#REF!,4,FALSE)),"",VLOOKUP(CONCATENATE($A199,$B199,J$2),#REF!,4,FALSE))</f>
        <v>#REF!</v>
      </c>
      <c r="K199" s="2" t="e">
        <f>IF(ISNA(VLOOKUP(CONCATENATE($A199,$B199,K$2),#REF!,4,FALSE)),"",VLOOKUP(CONCATENATE($A199,$B199,K$2),#REF!,4,FALSE))</f>
        <v>#REF!</v>
      </c>
      <c r="L199" s="2" t="e">
        <f>IF(ISNA(VLOOKUP(CONCATENATE($A199,$B199,L$2),#REF!,4,FALSE)),"",VLOOKUP(CONCATENATE($A199,$B199,L$2),#REF!,4,FALSE))</f>
        <v>#REF!</v>
      </c>
      <c r="M199" s="2" t="e">
        <f>IF(ISNA(VLOOKUP(CONCATENATE($A199,$B199,M$2),#REF!,4,FALSE)),"",VLOOKUP(CONCATENATE($A199,$B199,M$2),#REF!,4,FALSE))</f>
        <v>#REF!</v>
      </c>
      <c r="N199" s="2" t="e">
        <f>IF(ISNA(VLOOKUP(CONCATENATE($A199,$B199,N$2),#REF!,4,FALSE)),"",VLOOKUP(CONCATENATE($A199,$B199,N$2),#REF!,4,FALSE))</f>
        <v>#REF!</v>
      </c>
      <c r="O199" s="2" t="e">
        <f>IF(ISNA(VLOOKUP(CONCATENATE($A199,$B199,O$2),#REF!,4,FALSE)),"",VLOOKUP(CONCATENATE($A199,$B199,O$2),#REF!,4,FALSE))</f>
        <v>#REF!</v>
      </c>
      <c r="P199" s="2" t="e">
        <f>IF(ISNA(VLOOKUP(CONCATENATE($A199,$B199,P$2),#REF!,4,FALSE)),"",VLOOKUP(CONCATENATE($A199,$B199,P$2),#REF!,4,FALSE))</f>
        <v>#REF!</v>
      </c>
      <c r="Q199" s="2" t="e">
        <f>IF(ISNA(VLOOKUP(CONCATENATE($A199,$B199,Q$2),#REF!,4,FALSE)),"",VLOOKUP(CONCATENATE($A199,$B199,Q$2),#REF!,4,FALSE))</f>
        <v>#REF!</v>
      </c>
      <c r="R199" s="2" t="e">
        <f>IF(ISNA(VLOOKUP(CONCATENATE($A199,$B199,R$2),#REF!,4,FALSE)),"",VLOOKUP(CONCATENATE($A199,$B199,R$2),#REF!,4,FALSE))</f>
        <v>#REF!</v>
      </c>
      <c r="S199" s="2" t="e">
        <f>IF(ISNA(VLOOKUP(CONCATENATE($A199,$B199,S$2),#REF!,4,FALSE)),"",VLOOKUP(CONCATENATE($A199,$B199,S$2),#REF!,4,FALSE))</f>
        <v>#REF!</v>
      </c>
      <c r="T199" s="2" t="e">
        <f>IF(ISNA(VLOOKUP(CONCATENATE($A199,$B199,T$2),#REF!,4,FALSE)),"",VLOOKUP(CONCATENATE($A199,$B199,T$2),#REF!,4,FALSE))</f>
        <v>#REF!</v>
      </c>
      <c r="U199" s="2" t="e">
        <f>IF(ISNA(VLOOKUP(CONCATENATE($A199,$B199,U$2),#REF!,4,FALSE)),"",VLOOKUP(CONCATENATE($A199,$B199,U$2),#REF!,4,FALSE))</f>
        <v>#REF!</v>
      </c>
      <c r="V199" s="2" t="e">
        <f>IF(ISNA(VLOOKUP(CONCATENATE($A199,$B199,V$2),#REF!,4,FALSE)),"",VLOOKUP(CONCATENATE($A199,$B199,V$2),#REF!,4,FALSE))</f>
        <v>#REF!</v>
      </c>
      <c r="W199" s="2" t="e">
        <f>IF(ISNA(VLOOKUP(CONCATENATE($A199,$B199,W$2),#REF!,4,FALSE)),"",VLOOKUP(CONCATENATE($A199,$B199,W$2),#REF!,4,FALSE))</f>
        <v>#REF!</v>
      </c>
    </row>
    <row r="200" spans="1:23" ht="16.95" customHeight="1" thickBot="1" x14ac:dyDescent="0.35">
      <c r="A200" s="19" t="s">
        <v>1015</v>
      </c>
      <c r="B200" s="19" t="s">
        <v>1020</v>
      </c>
      <c r="C200" s="1" t="str">
        <f t="shared" si="3"/>
        <v>BLUE_SPELLCASTLEVITATE</v>
      </c>
      <c r="D200" s="2" t="e">
        <f>IF(ISNA(VLOOKUP(CONCATENATE($A200,$B200,D$2),#REF!,4,FALSE)),"",VLOOKUP(CONCATENATE($A200,$B200,D$2),#REF!,4,FALSE))</f>
        <v>#REF!</v>
      </c>
      <c r="E200" s="2" t="e">
        <f>IF(ISNA(VLOOKUP(CONCATENATE($A200,$B200,E$2),#REF!,4,FALSE)),"",VLOOKUP(CONCATENATE($A200,$B200,E$2),#REF!,4,FALSE))</f>
        <v>#REF!</v>
      </c>
      <c r="F200" s="2" t="e">
        <f>IF(ISNA(VLOOKUP(CONCATENATE($A200,$B200,F$2),#REF!,4,FALSE)),"",VLOOKUP(CONCATENATE($A200,$B200,F$2),#REF!,4,FALSE))</f>
        <v>#REF!</v>
      </c>
      <c r="G200" s="2" t="e">
        <f>IF(ISNA(VLOOKUP(CONCATENATE($A200,$B200,G$2),#REF!,4,FALSE)),"",VLOOKUP(CONCATENATE($A200,$B200,G$2),#REF!,4,FALSE))</f>
        <v>#REF!</v>
      </c>
      <c r="H200" s="2" t="e">
        <f>IF(ISNA(VLOOKUP(CONCATENATE($A200,$B200,H$2),#REF!,4,FALSE)),"",VLOOKUP(CONCATENATE($A200,$B200,H$2),#REF!,4,FALSE))</f>
        <v>#REF!</v>
      </c>
      <c r="I200" s="2" t="e">
        <f>IF(ISNA(VLOOKUP(CONCATENATE($A200,$B200,I$2),#REF!,4,FALSE)),"",VLOOKUP(CONCATENATE($A200,$B200,I$2),#REF!,4,FALSE))</f>
        <v>#REF!</v>
      </c>
      <c r="J200" s="2" t="e">
        <f>IF(ISNA(VLOOKUP(CONCATENATE($A200,$B200,J$2),#REF!,4,FALSE)),"",VLOOKUP(CONCATENATE($A200,$B200,J$2),#REF!,4,FALSE))</f>
        <v>#REF!</v>
      </c>
      <c r="K200" s="2" t="e">
        <f>IF(ISNA(VLOOKUP(CONCATENATE($A200,$B200,K$2),#REF!,4,FALSE)),"",VLOOKUP(CONCATENATE($A200,$B200,K$2),#REF!,4,FALSE))</f>
        <v>#REF!</v>
      </c>
      <c r="L200" s="2" t="e">
        <f>IF(ISNA(VLOOKUP(CONCATENATE($A200,$B200,L$2),#REF!,4,FALSE)),"",VLOOKUP(CONCATENATE($A200,$B200,L$2),#REF!,4,FALSE))</f>
        <v>#REF!</v>
      </c>
      <c r="M200" s="2" t="e">
        <f>IF(ISNA(VLOOKUP(CONCATENATE($A200,$B200,M$2),#REF!,4,FALSE)),"",VLOOKUP(CONCATENATE($A200,$B200,M$2),#REF!,4,FALSE))</f>
        <v>#REF!</v>
      </c>
      <c r="N200" s="2" t="e">
        <f>IF(ISNA(VLOOKUP(CONCATENATE($A200,$B200,N$2),#REF!,4,FALSE)),"",VLOOKUP(CONCATENATE($A200,$B200,N$2),#REF!,4,FALSE))</f>
        <v>#REF!</v>
      </c>
      <c r="O200" s="2" t="e">
        <f>IF(ISNA(VLOOKUP(CONCATENATE($A200,$B200,O$2),#REF!,4,FALSE)),"",VLOOKUP(CONCATENATE($A200,$B200,O$2),#REF!,4,FALSE))</f>
        <v>#REF!</v>
      </c>
      <c r="P200" s="2" t="e">
        <f>IF(ISNA(VLOOKUP(CONCATENATE($A200,$B200,P$2),#REF!,4,FALSE)),"",VLOOKUP(CONCATENATE($A200,$B200,P$2),#REF!,4,FALSE))</f>
        <v>#REF!</v>
      </c>
      <c r="Q200" s="2" t="e">
        <f>IF(ISNA(VLOOKUP(CONCATENATE($A200,$B200,Q$2),#REF!,4,FALSE)),"",VLOOKUP(CONCATENATE($A200,$B200,Q$2),#REF!,4,FALSE))</f>
        <v>#REF!</v>
      </c>
      <c r="R200" s="2" t="e">
        <f>IF(ISNA(VLOOKUP(CONCATENATE($A200,$B200,R$2),#REF!,4,FALSE)),"",VLOOKUP(CONCATENATE($A200,$B200,R$2),#REF!,4,FALSE))</f>
        <v>#REF!</v>
      </c>
      <c r="S200" s="2" t="e">
        <f>IF(ISNA(VLOOKUP(CONCATENATE($A200,$B200,S$2),#REF!,4,FALSE)),"",VLOOKUP(CONCATENATE($A200,$B200,S$2),#REF!,4,FALSE))</f>
        <v>#REF!</v>
      </c>
      <c r="T200" s="2" t="e">
        <f>IF(ISNA(VLOOKUP(CONCATENATE($A200,$B200,T$2),#REF!,4,FALSE)),"",VLOOKUP(CONCATENATE($A200,$B200,T$2),#REF!,4,FALSE))</f>
        <v>#REF!</v>
      </c>
      <c r="U200" s="2" t="e">
        <f>IF(ISNA(VLOOKUP(CONCATENATE($A200,$B200,U$2),#REF!,4,FALSE)),"",VLOOKUP(CONCATENATE($A200,$B200,U$2),#REF!,4,FALSE))</f>
        <v>#REF!</v>
      </c>
      <c r="V200" s="2" t="e">
        <f>IF(ISNA(VLOOKUP(CONCATENATE($A200,$B200,V$2),#REF!,4,FALSE)),"",VLOOKUP(CONCATENATE($A200,$B200,V$2),#REF!,4,FALSE))</f>
        <v>#REF!</v>
      </c>
      <c r="W200" s="2" t="e">
        <f>IF(ISNA(VLOOKUP(CONCATENATE($A200,$B200,W$2),#REF!,4,FALSE)),"",VLOOKUP(CONCATENATE($A200,$B200,W$2),#REF!,4,FALSE))</f>
        <v>#REF!</v>
      </c>
    </row>
    <row r="201" spans="1:23" ht="16.95" customHeight="1" thickBot="1" x14ac:dyDescent="0.35">
      <c r="A201" s="21" t="s">
        <v>1022</v>
      </c>
      <c r="B201" s="21" t="s">
        <v>1023</v>
      </c>
      <c r="C201" s="1" t="str">
        <f t="shared" si="3"/>
        <v>BODYBLOW</v>
      </c>
      <c r="D201" s="2" t="e">
        <f>IF(ISNA(VLOOKUP(CONCATENATE($A201,$B201,D$2),#REF!,4,FALSE)),"",VLOOKUP(CONCATENATE($A201,$B201,D$2),#REF!,4,FALSE))</f>
        <v>#REF!</v>
      </c>
      <c r="E201" s="2" t="e">
        <f>IF(ISNA(VLOOKUP(CONCATENATE($A201,$B201,E$2),#REF!,4,FALSE)),"",VLOOKUP(CONCATENATE($A201,$B201,E$2),#REF!,4,FALSE))</f>
        <v>#REF!</v>
      </c>
      <c r="F201" s="2" t="e">
        <f>IF(ISNA(VLOOKUP(CONCATENATE($A201,$B201,F$2),#REF!,4,FALSE)),"",VLOOKUP(CONCATENATE($A201,$B201,F$2),#REF!,4,FALSE))</f>
        <v>#REF!</v>
      </c>
      <c r="G201" s="2" t="e">
        <f>IF(ISNA(VLOOKUP(CONCATENATE($A201,$B201,G$2),#REF!,4,FALSE)),"",VLOOKUP(CONCATENATE($A201,$B201,G$2),#REF!,4,FALSE))</f>
        <v>#REF!</v>
      </c>
      <c r="H201" s="2" t="e">
        <f>IF(ISNA(VLOOKUP(CONCATENATE($A201,$B201,H$2),#REF!,4,FALSE)),"",VLOOKUP(CONCATENATE($A201,$B201,H$2),#REF!,4,FALSE))</f>
        <v>#REF!</v>
      </c>
      <c r="I201" s="2" t="e">
        <f>IF(ISNA(VLOOKUP(CONCATENATE($A201,$B201,I$2),#REF!,4,FALSE)),"",VLOOKUP(CONCATENATE($A201,$B201,I$2),#REF!,4,FALSE))</f>
        <v>#REF!</v>
      </c>
      <c r="J201" s="2" t="e">
        <f>IF(ISNA(VLOOKUP(CONCATENATE($A201,$B201,J$2),#REF!,4,FALSE)),"",VLOOKUP(CONCATENATE($A201,$B201,J$2),#REF!,4,FALSE))</f>
        <v>#REF!</v>
      </c>
      <c r="K201" s="2" t="e">
        <f>IF(ISNA(VLOOKUP(CONCATENATE($A201,$B201,K$2),#REF!,4,FALSE)),"",VLOOKUP(CONCATENATE($A201,$B201,K$2),#REF!,4,FALSE))</f>
        <v>#REF!</v>
      </c>
      <c r="L201" s="2" t="e">
        <f>IF(ISNA(VLOOKUP(CONCATENATE($A201,$B201,L$2),#REF!,4,FALSE)),"",VLOOKUP(CONCATENATE($A201,$B201,L$2),#REF!,4,FALSE))</f>
        <v>#REF!</v>
      </c>
      <c r="M201" s="2" t="e">
        <f>IF(ISNA(VLOOKUP(CONCATENATE($A201,$B201,M$2),#REF!,4,FALSE)),"",VLOOKUP(CONCATENATE($A201,$B201,M$2),#REF!,4,FALSE))</f>
        <v>#REF!</v>
      </c>
      <c r="N201" s="2" t="e">
        <f>IF(ISNA(VLOOKUP(CONCATENATE($A201,$B201,N$2),#REF!,4,FALSE)),"",VLOOKUP(CONCATENATE($A201,$B201,N$2),#REF!,4,FALSE))</f>
        <v>#REF!</v>
      </c>
      <c r="O201" s="2" t="e">
        <f>IF(ISNA(VLOOKUP(CONCATENATE($A201,$B201,O$2),#REF!,4,FALSE)),"",VLOOKUP(CONCATENATE($A201,$B201,O$2),#REF!,4,FALSE))</f>
        <v>#REF!</v>
      </c>
      <c r="P201" s="2" t="e">
        <f>IF(ISNA(VLOOKUP(CONCATENATE($A201,$B201,P$2),#REF!,4,FALSE)),"",VLOOKUP(CONCATENATE($A201,$B201,P$2),#REF!,4,FALSE))</f>
        <v>#REF!</v>
      </c>
      <c r="Q201" s="2" t="e">
        <f>IF(ISNA(VLOOKUP(CONCATENATE($A201,$B201,Q$2),#REF!,4,FALSE)),"",VLOOKUP(CONCATENATE($A201,$B201,Q$2),#REF!,4,FALSE))</f>
        <v>#REF!</v>
      </c>
      <c r="R201" s="2" t="e">
        <f>IF(ISNA(VLOOKUP(CONCATENATE($A201,$B201,R$2),#REF!,4,FALSE)),"",VLOOKUP(CONCATENATE($A201,$B201,R$2),#REF!,4,FALSE))</f>
        <v>#REF!</v>
      </c>
      <c r="S201" s="2" t="e">
        <f>IF(ISNA(VLOOKUP(CONCATENATE($A201,$B201,S$2),#REF!,4,FALSE)),"",VLOOKUP(CONCATENATE($A201,$B201,S$2),#REF!,4,FALSE))</f>
        <v>#REF!</v>
      </c>
      <c r="T201" s="2" t="e">
        <f>IF(ISNA(VLOOKUP(CONCATENATE($A201,$B201,T$2),#REF!,4,FALSE)),"",VLOOKUP(CONCATENATE($A201,$B201,T$2),#REF!,4,FALSE))</f>
        <v>#REF!</v>
      </c>
      <c r="U201" s="2" t="e">
        <f>IF(ISNA(VLOOKUP(CONCATENATE($A201,$B201,U$2),#REF!,4,FALSE)),"",VLOOKUP(CONCATENATE($A201,$B201,U$2),#REF!,4,FALSE))</f>
        <v>#REF!</v>
      </c>
      <c r="V201" s="2" t="e">
        <f>IF(ISNA(VLOOKUP(CONCATENATE($A201,$B201,V$2),#REF!,4,FALSE)),"",VLOOKUP(CONCATENATE($A201,$B201,V$2),#REF!,4,FALSE))</f>
        <v>#REF!</v>
      </c>
      <c r="W201" s="2" t="e">
        <f>IF(ISNA(VLOOKUP(CONCATENATE($A201,$B201,W$2),#REF!,4,FALSE)),"",VLOOKUP(CONCATENATE($A201,$B201,W$2),#REF!,4,FALSE))</f>
        <v>#REF!</v>
      </c>
    </row>
    <row r="202" spans="1:23" ht="16.95" customHeight="1" thickBot="1" x14ac:dyDescent="0.35">
      <c r="A202" s="19" t="s">
        <v>1022</v>
      </c>
      <c r="B202" s="19" t="s">
        <v>1028</v>
      </c>
      <c r="C202" s="1" t="str">
        <f t="shared" si="3"/>
        <v>BODYCOLLAPSE</v>
      </c>
      <c r="D202" s="2" t="e">
        <f>IF(ISNA(VLOOKUP(CONCATENATE($A202,$B202,D$2),#REF!,4,FALSE)),"",VLOOKUP(CONCATENATE($A202,$B202,D$2),#REF!,4,FALSE))</f>
        <v>#REF!</v>
      </c>
      <c r="E202" s="2" t="e">
        <f>IF(ISNA(VLOOKUP(CONCATENATE($A202,$B202,E$2),#REF!,4,FALSE)),"",VLOOKUP(CONCATENATE($A202,$B202,E$2),#REF!,4,FALSE))</f>
        <v>#REF!</v>
      </c>
      <c r="F202" s="2" t="e">
        <f>IF(ISNA(VLOOKUP(CONCATENATE($A202,$B202,F$2),#REF!,4,FALSE)),"",VLOOKUP(CONCATENATE($A202,$B202,F$2),#REF!,4,FALSE))</f>
        <v>#REF!</v>
      </c>
      <c r="G202" s="2" t="e">
        <f>IF(ISNA(VLOOKUP(CONCATENATE($A202,$B202,G$2),#REF!,4,FALSE)),"",VLOOKUP(CONCATENATE($A202,$B202,G$2),#REF!,4,FALSE))</f>
        <v>#REF!</v>
      </c>
      <c r="H202" s="2" t="e">
        <f>IF(ISNA(VLOOKUP(CONCATENATE($A202,$B202,H$2),#REF!,4,FALSE)),"",VLOOKUP(CONCATENATE($A202,$B202,H$2),#REF!,4,FALSE))</f>
        <v>#REF!</v>
      </c>
      <c r="I202" s="2" t="e">
        <f>IF(ISNA(VLOOKUP(CONCATENATE($A202,$B202,I$2),#REF!,4,FALSE)),"",VLOOKUP(CONCATENATE($A202,$B202,I$2),#REF!,4,FALSE))</f>
        <v>#REF!</v>
      </c>
      <c r="J202" s="2" t="e">
        <f>IF(ISNA(VLOOKUP(CONCATENATE($A202,$B202,J$2),#REF!,4,FALSE)),"",VLOOKUP(CONCATENATE($A202,$B202,J$2),#REF!,4,FALSE))</f>
        <v>#REF!</v>
      </c>
      <c r="K202" s="2" t="e">
        <f>IF(ISNA(VLOOKUP(CONCATENATE($A202,$B202,K$2),#REF!,4,FALSE)),"",VLOOKUP(CONCATENATE($A202,$B202,K$2),#REF!,4,FALSE))</f>
        <v>#REF!</v>
      </c>
      <c r="L202" s="2" t="e">
        <f>IF(ISNA(VLOOKUP(CONCATENATE($A202,$B202,L$2),#REF!,4,FALSE)),"",VLOOKUP(CONCATENATE($A202,$B202,L$2),#REF!,4,FALSE))</f>
        <v>#REF!</v>
      </c>
      <c r="M202" s="2" t="e">
        <f>IF(ISNA(VLOOKUP(CONCATENATE($A202,$B202,M$2),#REF!,4,FALSE)),"",VLOOKUP(CONCATENATE($A202,$B202,M$2),#REF!,4,FALSE))</f>
        <v>#REF!</v>
      </c>
      <c r="N202" s="2" t="e">
        <f>IF(ISNA(VLOOKUP(CONCATENATE($A202,$B202,N$2),#REF!,4,FALSE)),"",VLOOKUP(CONCATENATE($A202,$B202,N$2),#REF!,4,FALSE))</f>
        <v>#REF!</v>
      </c>
      <c r="O202" s="2" t="e">
        <f>IF(ISNA(VLOOKUP(CONCATENATE($A202,$B202,O$2),#REF!,4,FALSE)),"",VLOOKUP(CONCATENATE($A202,$B202,O$2),#REF!,4,FALSE))</f>
        <v>#REF!</v>
      </c>
      <c r="P202" s="2" t="e">
        <f>IF(ISNA(VLOOKUP(CONCATENATE($A202,$B202,P$2),#REF!,4,FALSE)),"",VLOOKUP(CONCATENATE($A202,$B202,P$2),#REF!,4,FALSE))</f>
        <v>#REF!</v>
      </c>
      <c r="Q202" s="2" t="e">
        <f>IF(ISNA(VLOOKUP(CONCATENATE($A202,$B202,Q$2),#REF!,4,FALSE)),"",VLOOKUP(CONCATENATE($A202,$B202,Q$2),#REF!,4,FALSE))</f>
        <v>#REF!</v>
      </c>
      <c r="R202" s="2" t="e">
        <f>IF(ISNA(VLOOKUP(CONCATENATE($A202,$B202,R$2),#REF!,4,FALSE)),"",VLOOKUP(CONCATENATE($A202,$B202,R$2),#REF!,4,FALSE))</f>
        <v>#REF!</v>
      </c>
      <c r="S202" s="2" t="e">
        <f>IF(ISNA(VLOOKUP(CONCATENATE($A202,$B202,S$2),#REF!,4,FALSE)),"",VLOOKUP(CONCATENATE($A202,$B202,S$2),#REF!,4,FALSE))</f>
        <v>#REF!</v>
      </c>
      <c r="T202" s="2" t="e">
        <f>IF(ISNA(VLOOKUP(CONCATENATE($A202,$B202,T$2),#REF!,4,FALSE)),"",VLOOKUP(CONCATENATE($A202,$B202,T$2),#REF!,4,FALSE))</f>
        <v>#REF!</v>
      </c>
      <c r="U202" s="2" t="e">
        <f>IF(ISNA(VLOOKUP(CONCATENATE($A202,$B202,U$2),#REF!,4,FALSE)),"",VLOOKUP(CONCATENATE($A202,$B202,U$2),#REF!,4,FALSE))</f>
        <v>#REF!</v>
      </c>
      <c r="V202" s="2" t="e">
        <f>IF(ISNA(VLOOKUP(CONCATENATE($A202,$B202,V$2),#REF!,4,FALSE)),"",VLOOKUP(CONCATENATE($A202,$B202,V$2),#REF!,4,FALSE))</f>
        <v>#REF!</v>
      </c>
      <c r="W202" s="2" t="e">
        <f>IF(ISNA(VLOOKUP(CONCATENATE($A202,$B202,W$2),#REF!,4,FALSE)),"",VLOOKUP(CONCATENATE($A202,$B202,W$2),#REF!,4,FALSE))</f>
        <v>#REF!</v>
      </c>
    </row>
    <row r="203" spans="1:23" ht="16.95" customHeight="1" thickBot="1" x14ac:dyDescent="0.35">
      <c r="A203" s="19" t="s">
        <v>1033</v>
      </c>
      <c r="B203" s="19" t="s">
        <v>160</v>
      </c>
      <c r="C203" s="1" t="str">
        <f t="shared" si="3"/>
        <v>BODYBAGREADY</v>
      </c>
      <c r="D203" s="2" t="e">
        <f>IF(ISNA(VLOOKUP(CONCATENATE($A203,$B203,D$2),#REF!,4,FALSE)),"",VLOOKUP(CONCATENATE($A203,$B203,D$2),#REF!,4,FALSE))</f>
        <v>#REF!</v>
      </c>
      <c r="E203" s="2" t="e">
        <f>IF(ISNA(VLOOKUP(CONCATENATE($A203,$B203,E$2),#REF!,4,FALSE)),"",VLOOKUP(CONCATENATE($A203,$B203,E$2),#REF!,4,FALSE))</f>
        <v>#REF!</v>
      </c>
      <c r="F203" s="2" t="e">
        <f>IF(ISNA(VLOOKUP(CONCATENATE($A203,$B203,F$2),#REF!,4,FALSE)),"",VLOOKUP(CONCATENATE($A203,$B203,F$2),#REF!,4,FALSE))</f>
        <v>#REF!</v>
      </c>
      <c r="G203" s="2" t="e">
        <f>IF(ISNA(VLOOKUP(CONCATENATE($A203,$B203,G$2),#REF!,4,FALSE)),"",VLOOKUP(CONCATENATE($A203,$B203,G$2),#REF!,4,FALSE))</f>
        <v>#REF!</v>
      </c>
      <c r="H203" s="2" t="e">
        <f>IF(ISNA(VLOOKUP(CONCATENATE($A203,$B203,H$2),#REF!,4,FALSE)),"",VLOOKUP(CONCATENATE($A203,$B203,H$2),#REF!,4,FALSE))</f>
        <v>#REF!</v>
      </c>
      <c r="I203" s="2" t="e">
        <f>IF(ISNA(VLOOKUP(CONCATENATE($A203,$B203,I$2),#REF!,4,FALSE)),"",VLOOKUP(CONCATENATE($A203,$B203,I$2),#REF!,4,FALSE))</f>
        <v>#REF!</v>
      </c>
      <c r="J203" s="2" t="e">
        <f>IF(ISNA(VLOOKUP(CONCATENATE($A203,$B203,J$2),#REF!,4,FALSE)),"",VLOOKUP(CONCATENATE($A203,$B203,J$2),#REF!,4,FALSE))</f>
        <v>#REF!</v>
      </c>
      <c r="K203" s="2" t="e">
        <f>IF(ISNA(VLOOKUP(CONCATENATE($A203,$B203,K$2),#REF!,4,FALSE)),"",VLOOKUP(CONCATENATE($A203,$B203,K$2),#REF!,4,FALSE))</f>
        <v>#REF!</v>
      </c>
      <c r="L203" s="2" t="e">
        <f>IF(ISNA(VLOOKUP(CONCATENATE($A203,$B203,L$2),#REF!,4,FALSE)),"",VLOOKUP(CONCATENATE($A203,$B203,L$2),#REF!,4,FALSE))</f>
        <v>#REF!</v>
      </c>
      <c r="M203" s="2" t="e">
        <f>IF(ISNA(VLOOKUP(CONCATENATE($A203,$B203,M$2),#REF!,4,FALSE)),"",VLOOKUP(CONCATENATE($A203,$B203,M$2),#REF!,4,FALSE))</f>
        <v>#REF!</v>
      </c>
      <c r="N203" s="2" t="e">
        <f>IF(ISNA(VLOOKUP(CONCATENATE($A203,$B203,N$2),#REF!,4,FALSE)),"",VLOOKUP(CONCATENATE($A203,$B203,N$2),#REF!,4,FALSE))</f>
        <v>#REF!</v>
      </c>
      <c r="O203" s="2" t="e">
        <f>IF(ISNA(VLOOKUP(CONCATENATE($A203,$B203,O$2),#REF!,4,FALSE)),"",VLOOKUP(CONCATENATE($A203,$B203,O$2),#REF!,4,FALSE))</f>
        <v>#REF!</v>
      </c>
      <c r="P203" s="2" t="e">
        <f>IF(ISNA(VLOOKUP(CONCATENATE($A203,$B203,P$2),#REF!,4,FALSE)),"",VLOOKUP(CONCATENATE($A203,$B203,P$2),#REF!,4,FALSE))</f>
        <v>#REF!</v>
      </c>
      <c r="Q203" s="2" t="e">
        <f>IF(ISNA(VLOOKUP(CONCATENATE($A203,$B203,Q$2),#REF!,4,FALSE)),"",VLOOKUP(CONCATENATE($A203,$B203,Q$2),#REF!,4,FALSE))</f>
        <v>#REF!</v>
      </c>
      <c r="R203" s="2" t="e">
        <f>IF(ISNA(VLOOKUP(CONCATENATE($A203,$B203,R$2),#REF!,4,FALSE)),"",VLOOKUP(CONCATENATE($A203,$B203,R$2),#REF!,4,FALSE))</f>
        <v>#REF!</v>
      </c>
      <c r="S203" s="2" t="e">
        <f>IF(ISNA(VLOOKUP(CONCATENATE($A203,$B203,S$2),#REF!,4,FALSE)),"",VLOOKUP(CONCATENATE($A203,$B203,S$2),#REF!,4,FALSE))</f>
        <v>#REF!</v>
      </c>
      <c r="T203" s="2" t="e">
        <f>IF(ISNA(VLOOKUP(CONCATENATE($A203,$B203,T$2),#REF!,4,FALSE)),"",VLOOKUP(CONCATENATE($A203,$B203,T$2),#REF!,4,FALSE))</f>
        <v>#REF!</v>
      </c>
      <c r="U203" s="2" t="e">
        <f>IF(ISNA(VLOOKUP(CONCATENATE($A203,$B203,U$2),#REF!,4,FALSE)),"",VLOOKUP(CONCATENATE($A203,$B203,U$2),#REF!,4,FALSE))</f>
        <v>#REF!</v>
      </c>
      <c r="V203" s="2" t="e">
        <f>IF(ISNA(VLOOKUP(CONCATENATE($A203,$B203,V$2),#REF!,4,FALSE)),"",VLOOKUP(CONCATENATE($A203,$B203,V$2),#REF!,4,FALSE))</f>
        <v>#REF!</v>
      </c>
      <c r="W203" s="2" t="e">
        <f>IF(ISNA(VLOOKUP(CONCATENATE($A203,$B203,W$2),#REF!,4,FALSE)),"",VLOOKUP(CONCATENATE($A203,$B203,W$2),#REF!,4,FALSE))</f>
        <v>#REF!</v>
      </c>
    </row>
    <row r="204" spans="1:23" ht="16.95" customHeight="1" thickBot="1" x14ac:dyDescent="0.35">
      <c r="A204" s="19" t="s">
        <v>1033</v>
      </c>
      <c r="B204" s="19" t="s">
        <v>34</v>
      </c>
      <c r="C204" s="1" t="str">
        <f t="shared" si="3"/>
        <v>BODYBAGTHROW</v>
      </c>
      <c r="D204" s="2" t="e">
        <f>IF(ISNA(VLOOKUP(CONCATENATE($A204,$B204,D$2),#REF!,4,FALSE)),"",VLOOKUP(CONCATENATE($A204,$B204,D$2),#REF!,4,FALSE))</f>
        <v>#REF!</v>
      </c>
      <c r="E204" s="2" t="e">
        <f>IF(ISNA(VLOOKUP(CONCATENATE($A204,$B204,E$2),#REF!,4,FALSE)),"",VLOOKUP(CONCATENATE($A204,$B204,E$2),#REF!,4,FALSE))</f>
        <v>#REF!</v>
      </c>
      <c r="F204" s="2" t="e">
        <f>IF(ISNA(VLOOKUP(CONCATENATE($A204,$B204,F$2),#REF!,4,FALSE)),"",VLOOKUP(CONCATENATE($A204,$B204,F$2),#REF!,4,FALSE))</f>
        <v>#REF!</v>
      </c>
      <c r="G204" s="2" t="e">
        <f>IF(ISNA(VLOOKUP(CONCATENATE($A204,$B204,G$2),#REF!,4,FALSE)),"",VLOOKUP(CONCATENATE($A204,$B204,G$2),#REF!,4,FALSE))</f>
        <v>#REF!</v>
      </c>
      <c r="H204" s="2" t="e">
        <f>IF(ISNA(VLOOKUP(CONCATENATE($A204,$B204,H$2),#REF!,4,FALSE)),"",VLOOKUP(CONCATENATE($A204,$B204,H$2),#REF!,4,FALSE))</f>
        <v>#REF!</v>
      </c>
      <c r="I204" s="2" t="e">
        <f>IF(ISNA(VLOOKUP(CONCATENATE($A204,$B204,I$2),#REF!,4,FALSE)),"",VLOOKUP(CONCATENATE($A204,$B204,I$2),#REF!,4,FALSE))</f>
        <v>#REF!</v>
      </c>
      <c r="J204" s="2" t="e">
        <f>IF(ISNA(VLOOKUP(CONCATENATE($A204,$B204,J$2),#REF!,4,FALSE)),"",VLOOKUP(CONCATENATE($A204,$B204,J$2),#REF!,4,FALSE))</f>
        <v>#REF!</v>
      </c>
      <c r="K204" s="2" t="e">
        <f>IF(ISNA(VLOOKUP(CONCATENATE($A204,$B204,K$2),#REF!,4,FALSE)),"",VLOOKUP(CONCATENATE($A204,$B204,K$2),#REF!,4,FALSE))</f>
        <v>#REF!</v>
      </c>
      <c r="L204" s="2" t="e">
        <f>IF(ISNA(VLOOKUP(CONCATENATE($A204,$B204,L$2),#REF!,4,FALSE)),"",VLOOKUP(CONCATENATE($A204,$B204,L$2),#REF!,4,FALSE))</f>
        <v>#REF!</v>
      </c>
      <c r="M204" s="2" t="e">
        <f>IF(ISNA(VLOOKUP(CONCATENATE($A204,$B204,M$2),#REF!,4,FALSE)),"",VLOOKUP(CONCATENATE($A204,$B204,M$2),#REF!,4,FALSE))</f>
        <v>#REF!</v>
      </c>
      <c r="N204" s="2" t="e">
        <f>IF(ISNA(VLOOKUP(CONCATENATE($A204,$B204,N$2),#REF!,4,FALSE)),"",VLOOKUP(CONCATENATE($A204,$B204,N$2),#REF!,4,FALSE))</f>
        <v>#REF!</v>
      </c>
      <c r="O204" s="2" t="e">
        <f>IF(ISNA(VLOOKUP(CONCATENATE($A204,$B204,O$2),#REF!,4,FALSE)),"",VLOOKUP(CONCATENATE($A204,$B204,O$2),#REF!,4,FALSE))</f>
        <v>#REF!</v>
      </c>
      <c r="P204" s="2" t="e">
        <f>IF(ISNA(VLOOKUP(CONCATENATE($A204,$B204,P$2),#REF!,4,FALSE)),"",VLOOKUP(CONCATENATE($A204,$B204,P$2),#REF!,4,FALSE))</f>
        <v>#REF!</v>
      </c>
      <c r="Q204" s="2" t="e">
        <f>IF(ISNA(VLOOKUP(CONCATENATE($A204,$B204,Q$2),#REF!,4,FALSE)),"",VLOOKUP(CONCATENATE($A204,$B204,Q$2),#REF!,4,FALSE))</f>
        <v>#REF!</v>
      </c>
      <c r="R204" s="2" t="e">
        <f>IF(ISNA(VLOOKUP(CONCATENATE($A204,$B204,R$2),#REF!,4,FALSE)),"",VLOOKUP(CONCATENATE($A204,$B204,R$2),#REF!,4,FALSE))</f>
        <v>#REF!</v>
      </c>
      <c r="S204" s="2" t="e">
        <f>IF(ISNA(VLOOKUP(CONCATENATE($A204,$B204,S$2),#REF!,4,FALSE)),"",VLOOKUP(CONCATENATE($A204,$B204,S$2),#REF!,4,FALSE))</f>
        <v>#REF!</v>
      </c>
      <c r="T204" s="2" t="e">
        <f>IF(ISNA(VLOOKUP(CONCATENATE($A204,$B204,T$2),#REF!,4,FALSE)),"",VLOOKUP(CONCATENATE($A204,$B204,T$2),#REF!,4,FALSE))</f>
        <v>#REF!</v>
      </c>
      <c r="U204" s="2" t="e">
        <f>IF(ISNA(VLOOKUP(CONCATENATE($A204,$B204,U$2),#REF!,4,FALSE)),"",VLOOKUP(CONCATENATE($A204,$B204,U$2),#REF!,4,FALSE))</f>
        <v>#REF!</v>
      </c>
      <c r="V204" s="2" t="e">
        <f>IF(ISNA(VLOOKUP(CONCATENATE($A204,$B204,V$2),#REF!,4,FALSE)),"",VLOOKUP(CONCATENATE($A204,$B204,V$2),#REF!,4,FALSE))</f>
        <v>#REF!</v>
      </c>
      <c r="W204" s="2" t="e">
        <f>IF(ISNA(VLOOKUP(CONCATENATE($A204,$B204,W$2),#REF!,4,FALSE)),"",VLOOKUP(CONCATENATE($A204,$B204,W$2),#REF!,4,FALSE))</f>
        <v>#REF!</v>
      </c>
    </row>
    <row r="205" spans="1:23" ht="16.95" customHeight="1" thickBot="1" x14ac:dyDescent="0.35">
      <c r="A205" s="19" t="s">
        <v>1033</v>
      </c>
      <c r="B205" s="19" t="s">
        <v>1037</v>
      </c>
      <c r="C205" s="1" t="str">
        <f t="shared" si="3"/>
        <v>BODYBAGTOSS</v>
      </c>
      <c r="D205" s="2" t="e">
        <f>IF(ISNA(VLOOKUP(CONCATENATE($A205,$B205,D$2),#REF!,4,FALSE)),"",VLOOKUP(CONCATENATE($A205,$B205,D$2),#REF!,4,FALSE))</f>
        <v>#REF!</v>
      </c>
      <c r="E205" s="2" t="e">
        <f>IF(ISNA(VLOOKUP(CONCATENATE($A205,$B205,E$2),#REF!,4,FALSE)),"",VLOOKUP(CONCATENATE($A205,$B205,E$2),#REF!,4,FALSE))</f>
        <v>#REF!</v>
      </c>
      <c r="F205" s="2" t="e">
        <f>IF(ISNA(VLOOKUP(CONCATENATE($A205,$B205,F$2),#REF!,4,FALSE)),"",VLOOKUP(CONCATENATE($A205,$B205,F$2),#REF!,4,FALSE))</f>
        <v>#REF!</v>
      </c>
      <c r="G205" s="2" t="e">
        <f>IF(ISNA(VLOOKUP(CONCATENATE($A205,$B205,G$2),#REF!,4,FALSE)),"",VLOOKUP(CONCATENATE($A205,$B205,G$2),#REF!,4,FALSE))</f>
        <v>#REF!</v>
      </c>
      <c r="H205" s="2" t="e">
        <f>IF(ISNA(VLOOKUP(CONCATENATE($A205,$B205,H$2),#REF!,4,FALSE)),"",VLOOKUP(CONCATENATE($A205,$B205,H$2),#REF!,4,FALSE))</f>
        <v>#REF!</v>
      </c>
      <c r="I205" s="2" t="e">
        <f>IF(ISNA(VLOOKUP(CONCATENATE($A205,$B205,I$2),#REF!,4,FALSE)),"",VLOOKUP(CONCATENATE($A205,$B205,I$2),#REF!,4,FALSE))</f>
        <v>#REF!</v>
      </c>
      <c r="J205" s="2" t="e">
        <f>IF(ISNA(VLOOKUP(CONCATENATE($A205,$B205,J$2),#REF!,4,FALSE)),"",VLOOKUP(CONCATENATE($A205,$B205,J$2),#REF!,4,FALSE))</f>
        <v>#REF!</v>
      </c>
      <c r="K205" s="2" t="e">
        <f>IF(ISNA(VLOOKUP(CONCATENATE($A205,$B205,K$2),#REF!,4,FALSE)),"",VLOOKUP(CONCATENATE($A205,$B205,K$2),#REF!,4,FALSE))</f>
        <v>#REF!</v>
      </c>
      <c r="L205" s="2" t="e">
        <f>IF(ISNA(VLOOKUP(CONCATENATE($A205,$B205,L$2),#REF!,4,FALSE)),"",VLOOKUP(CONCATENATE($A205,$B205,L$2),#REF!,4,FALSE))</f>
        <v>#REF!</v>
      </c>
      <c r="M205" s="2" t="e">
        <f>IF(ISNA(VLOOKUP(CONCATENATE($A205,$B205,M$2),#REF!,4,FALSE)),"",VLOOKUP(CONCATENATE($A205,$B205,M$2),#REF!,4,FALSE))</f>
        <v>#REF!</v>
      </c>
      <c r="N205" s="2" t="e">
        <f>IF(ISNA(VLOOKUP(CONCATENATE($A205,$B205,N$2),#REF!,4,FALSE)),"",VLOOKUP(CONCATENATE($A205,$B205,N$2),#REF!,4,FALSE))</f>
        <v>#REF!</v>
      </c>
      <c r="O205" s="2" t="e">
        <f>IF(ISNA(VLOOKUP(CONCATENATE($A205,$B205,O$2),#REF!,4,FALSE)),"",VLOOKUP(CONCATENATE($A205,$B205,O$2),#REF!,4,FALSE))</f>
        <v>#REF!</v>
      </c>
      <c r="P205" s="2" t="e">
        <f>IF(ISNA(VLOOKUP(CONCATENATE($A205,$B205,P$2),#REF!,4,FALSE)),"",VLOOKUP(CONCATENATE($A205,$B205,P$2),#REF!,4,FALSE))</f>
        <v>#REF!</v>
      </c>
      <c r="Q205" s="2" t="e">
        <f>IF(ISNA(VLOOKUP(CONCATENATE($A205,$B205,Q$2),#REF!,4,FALSE)),"",VLOOKUP(CONCATENATE($A205,$B205,Q$2),#REF!,4,FALSE))</f>
        <v>#REF!</v>
      </c>
      <c r="R205" s="2" t="e">
        <f>IF(ISNA(VLOOKUP(CONCATENATE($A205,$B205,R$2),#REF!,4,FALSE)),"",VLOOKUP(CONCATENATE($A205,$B205,R$2),#REF!,4,FALSE))</f>
        <v>#REF!</v>
      </c>
      <c r="S205" s="2" t="e">
        <f>IF(ISNA(VLOOKUP(CONCATENATE($A205,$B205,S$2),#REF!,4,FALSE)),"",VLOOKUP(CONCATENATE($A205,$B205,S$2),#REF!,4,FALSE))</f>
        <v>#REF!</v>
      </c>
      <c r="T205" s="2" t="e">
        <f>IF(ISNA(VLOOKUP(CONCATENATE($A205,$B205,T$2),#REF!,4,FALSE)),"",VLOOKUP(CONCATENATE($A205,$B205,T$2),#REF!,4,FALSE))</f>
        <v>#REF!</v>
      </c>
      <c r="U205" s="2" t="e">
        <f>IF(ISNA(VLOOKUP(CONCATENATE($A205,$B205,U$2),#REF!,4,FALSE)),"",VLOOKUP(CONCATENATE($A205,$B205,U$2),#REF!,4,FALSE))</f>
        <v>#REF!</v>
      </c>
      <c r="V205" s="2" t="e">
        <f>IF(ISNA(VLOOKUP(CONCATENATE($A205,$B205,V$2),#REF!,4,FALSE)),"",VLOOKUP(CONCATENATE($A205,$B205,V$2),#REF!,4,FALSE))</f>
        <v>#REF!</v>
      </c>
      <c r="W205" s="2" t="e">
        <f>IF(ISNA(VLOOKUP(CONCATENATE($A205,$B205,W$2),#REF!,4,FALSE)),"",VLOOKUP(CONCATENATE($A205,$B205,W$2),#REF!,4,FALSE))</f>
        <v>#REF!</v>
      </c>
    </row>
    <row r="206" spans="1:23" ht="16.95" customHeight="1" thickBot="1" x14ac:dyDescent="0.35">
      <c r="A206" s="19" t="s">
        <v>1033</v>
      </c>
      <c r="B206" s="19" t="s">
        <v>1039</v>
      </c>
      <c r="C206" s="1" t="str">
        <f t="shared" si="3"/>
        <v>BODYBAGWALK</v>
      </c>
      <c r="D206" s="2" t="e">
        <f>IF(ISNA(VLOOKUP(CONCATENATE($A206,$B206,D$2),#REF!,4,FALSE)),"",VLOOKUP(CONCATENATE($A206,$B206,D$2),#REF!,4,FALSE))</f>
        <v>#REF!</v>
      </c>
      <c r="E206" s="2" t="e">
        <f>IF(ISNA(VLOOKUP(CONCATENATE($A206,$B206,E$2),#REF!,4,FALSE)),"",VLOOKUP(CONCATENATE($A206,$B206,E$2),#REF!,4,FALSE))</f>
        <v>#REF!</v>
      </c>
      <c r="F206" s="2" t="e">
        <f>IF(ISNA(VLOOKUP(CONCATENATE($A206,$B206,F$2),#REF!,4,FALSE)),"",VLOOKUP(CONCATENATE($A206,$B206,F$2),#REF!,4,FALSE))</f>
        <v>#REF!</v>
      </c>
      <c r="G206" s="2" t="e">
        <f>IF(ISNA(VLOOKUP(CONCATENATE($A206,$B206,G$2),#REF!,4,FALSE)),"",VLOOKUP(CONCATENATE($A206,$B206,G$2),#REF!,4,FALSE))</f>
        <v>#REF!</v>
      </c>
      <c r="H206" s="2" t="e">
        <f>IF(ISNA(VLOOKUP(CONCATENATE($A206,$B206,H$2),#REF!,4,FALSE)),"",VLOOKUP(CONCATENATE($A206,$B206,H$2),#REF!,4,FALSE))</f>
        <v>#REF!</v>
      </c>
      <c r="I206" s="2" t="e">
        <f>IF(ISNA(VLOOKUP(CONCATENATE($A206,$B206,I$2),#REF!,4,FALSE)),"",VLOOKUP(CONCATENATE($A206,$B206,I$2),#REF!,4,FALSE))</f>
        <v>#REF!</v>
      </c>
      <c r="J206" s="2" t="e">
        <f>IF(ISNA(VLOOKUP(CONCATENATE($A206,$B206,J$2),#REF!,4,FALSE)),"",VLOOKUP(CONCATENATE($A206,$B206,J$2),#REF!,4,FALSE))</f>
        <v>#REF!</v>
      </c>
      <c r="K206" s="2" t="e">
        <f>IF(ISNA(VLOOKUP(CONCATENATE($A206,$B206,K$2),#REF!,4,FALSE)),"",VLOOKUP(CONCATENATE($A206,$B206,K$2),#REF!,4,FALSE))</f>
        <v>#REF!</v>
      </c>
      <c r="L206" s="2" t="e">
        <f>IF(ISNA(VLOOKUP(CONCATENATE($A206,$B206,L$2),#REF!,4,FALSE)),"",VLOOKUP(CONCATENATE($A206,$B206,L$2),#REF!,4,FALSE))</f>
        <v>#REF!</v>
      </c>
      <c r="M206" s="2" t="e">
        <f>IF(ISNA(VLOOKUP(CONCATENATE($A206,$B206,M$2),#REF!,4,FALSE)),"",VLOOKUP(CONCATENATE($A206,$B206,M$2),#REF!,4,FALSE))</f>
        <v>#REF!</v>
      </c>
      <c r="N206" s="2" t="e">
        <f>IF(ISNA(VLOOKUP(CONCATENATE($A206,$B206,N$2),#REF!,4,FALSE)),"",VLOOKUP(CONCATENATE($A206,$B206,N$2),#REF!,4,FALSE))</f>
        <v>#REF!</v>
      </c>
      <c r="O206" s="2" t="e">
        <f>IF(ISNA(VLOOKUP(CONCATENATE($A206,$B206,O$2),#REF!,4,FALSE)),"",VLOOKUP(CONCATENATE($A206,$B206,O$2),#REF!,4,FALSE))</f>
        <v>#REF!</v>
      </c>
      <c r="P206" s="2" t="e">
        <f>IF(ISNA(VLOOKUP(CONCATENATE($A206,$B206,P$2),#REF!,4,FALSE)),"",VLOOKUP(CONCATENATE($A206,$B206,P$2),#REF!,4,FALSE))</f>
        <v>#REF!</v>
      </c>
      <c r="Q206" s="2" t="e">
        <f>IF(ISNA(VLOOKUP(CONCATENATE($A206,$B206,Q$2),#REF!,4,FALSE)),"",VLOOKUP(CONCATENATE($A206,$B206,Q$2),#REF!,4,FALSE))</f>
        <v>#REF!</v>
      </c>
      <c r="R206" s="2" t="e">
        <f>IF(ISNA(VLOOKUP(CONCATENATE($A206,$B206,R$2),#REF!,4,FALSE)),"",VLOOKUP(CONCATENATE($A206,$B206,R$2),#REF!,4,FALSE))</f>
        <v>#REF!</v>
      </c>
      <c r="S206" s="2" t="e">
        <f>IF(ISNA(VLOOKUP(CONCATENATE($A206,$B206,S$2),#REF!,4,FALSE)),"",VLOOKUP(CONCATENATE($A206,$B206,S$2),#REF!,4,FALSE))</f>
        <v>#REF!</v>
      </c>
      <c r="T206" s="2" t="e">
        <f>IF(ISNA(VLOOKUP(CONCATENATE($A206,$B206,T$2),#REF!,4,FALSE)),"",VLOOKUP(CONCATENATE($A206,$B206,T$2),#REF!,4,FALSE))</f>
        <v>#REF!</v>
      </c>
      <c r="U206" s="2" t="e">
        <f>IF(ISNA(VLOOKUP(CONCATENATE($A206,$B206,U$2),#REF!,4,FALSE)),"",VLOOKUP(CONCATENATE($A206,$B206,U$2),#REF!,4,FALSE))</f>
        <v>#REF!</v>
      </c>
      <c r="V206" s="2" t="e">
        <f>IF(ISNA(VLOOKUP(CONCATENATE($A206,$B206,V$2),#REF!,4,FALSE)),"",VLOOKUP(CONCATENATE($A206,$B206,V$2),#REF!,4,FALSE))</f>
        <v>#REF!</v>
      </c>
      <c r="W206" s="2" t="e">
        <f>IF(ISNA(VLOOKUP(CONCATENATE($A206,$B206,W$2),#REF!,4,FALSE)),"",VLOOKUP(CONCATENATE($A206,$B206,W$2),#REF!,4,FALSE))</f>
        <v>#REF!</v>
      </c>
    </row>
    <row r="207" spans="1:23" ht="16.95" customHeight="1" thickBot="1" x14ac:dyDescent="0.35">
      <c r="A207" s="19" t="s">
        <v>1043</v>
      </c>
      <c r="B207" s="21" t="s">
        <v>1044</v>
      </c>
      <c r="C207" s="1" t="str">
        <f t="shared" si="3"/>
        <v>BOOKRESEARCH</v>
      </c>
      <c r="D207" s="2" t="e">
        <f>IF(ISNA(VLOOKUP(CONCATENATE($A207,$B207,D$2),#REF!,4,FALSE)),"",VLOOKUP(CONCATENATE($A207,$B207,D$2),#REF!,4,FALSE))</f>
        <v>#REF!</v>
      </c>
      <c r="E207" s="2" t="e">
        <f>IF(ISNA(VLOOKUP(CONCATENATE($A207,$B207,E$2),#REF!,4,FALSE)),"",VLOOKUP(CONCATENATE($A207,$B207,E$2),#REF!,4,FALSE))</f>
        <v>#REF!</v>
      </c>
      <c r="F207" s="2" t="e">
        <f>IF(ISNA(VLOOKUP(CONCATENATE($A207,$B207,F$2),#REF!,4,FALSE)),"",VLOOKUP(CONCATENATE($A207,$B207,F$2),#REF!,4,FALSE))</f>
        <v>#REF!</v>
      </c>
      <c r="G207" s="2" t="e">
        <f>IF(ISNA(VLOOKUP(CONCATENATE($A207,$B207,G$2),#REF!,4,FALSE)),"",VLOOKUP(CONCATENATE($A207,$B207,G$2),#REF!,4,FALSE))</f>
        <v>#REF!</v>
      </c>
      <c r="H207" s="2" t="e">
        <f>IF(ISNA(VLOOKUP(CONCATENATE($A207,$B207,H$2),#REF!,4,FALSE)),"",VLOOKUP(CONCATENATE($A207,$B207,H$2),#REF!,4,FALSE))</f>
        <v>#REF!</v>
      </c>
      <c r="I207" s="2" t="e">
        <f>IF(ISNA(VLOOKUP(CONCATENATE($A207,$B207,I$2),#REF!,4,FALSE)),"",VLOOKUP(CONCATENATE($A207,$B207,I$2),#REF!,4,FALSE))</f>
        <v>#REF!</v>
      </c>
      <c r="J207" s="2" t="e">
        <f>IF(ISNA(VLOOKUP(CONCATENATE($A207,$B207,J$2),#REF!,4,FALSE)),"",VLOOKUP(CONCATENATE($A207,$B207,J$2),#REF!,4,FALSE))</f>
        <v>#REF!</v>
      </c>
      <c r="K207" s="2" t="e">
        <f>IF(ISNA(VLOOKUP(CONCATENATE($A207,$B207,K$2),#REF!,4,FALSE)),"",VLOOKUP(CONCATENATE($A207,$B207,K$2),#REF!,4,FALSE))</f>
        <v>#REF!</v>
      </c>
      <c r="L207" s="2" t="e">
        <f>IF(ISNA(VLOOKUP(CONCATENATE($A207,$B207,L$2),#REF!,4,FALSE)),"",VLOOKUP(CONCATENATE($A207,$B207,L$2),#REF!,4,FALSE))</f>
        <v>#REF!</v>
      </c>
      <c r="M207" s="2" t="e">
        <f>IF(ISNA(VLOOKUP(CONCATENATE($A207,$B207,M$2),#REF!,4,FALSE)),"",VLOOKUP(CONCATENATE($A207,$B207,M$2),#REF!,4,FALSE))</f>
        <v>#REF!</v>
      </c>
      <c r="N207" s="2" t="e">
        <f>IF(ISNA(VLOOKUP(CONCATENATE($A207,$B207,N$2),#REF!,4,FALSE)),"",VLOOKUP(CONCATENATE($A207,$B207,N$2),#REF!,4,FALSE))</f>
        <v>#REF!</v>
      </c>
      <c r="O207" s="2" t="e">
        <f>IF(ISNA(VLOOKUP(CONCATENATE($A207,$B207,O$2),#REF!,4,FALSE)),"",VLOOKUP(CONCATENATE($A207,$B207,O$2),#REF!,4,FALSE))</f>
        <v>#REF!</v>
      </c>
      <c r="P207" s="2" t="e">
        <f>IF(ISNA(VLOOKUP(CONCATENATE($A207,$B207,P$2),#REF!,4,FALSE)),"",VLOOKUP(CONCATENATE($A207,$B207,P$2),#REF!,4,FALSE))</f>
        <v>#REF!</v>
      </c>
      <c r="Q207" s="2" t="e">
        <f>IF(ISNA(VLOOKUP(CONCATENATE($A207,$B207,Q$2),#REF!,4,FALSE)),"",VLOOKUP(CONCATENATE($A207,$B207,Q$2),#REF!,4,FALSE))</f>
        <v>#REF!</v>
      </c>
      <c r="R207" s="2" t="e">
        <f>IF(ISNA(VLOOKUP(CONCATENATE($A207,$B207,R$2),#REF!,4,FALSE)),"",VLOOKUP(CONCATENATE($A207,$B207,R$2),#REF!,4,FALSE))</f>
        <v>#REF!</v>
      </c>
      <c r="S207" s="2" t="e">
        <f>IF(ISNA(VLOOKUP(CONCATENATE($A207,$B207,S$2),#REF!,4,FALSE)),"",VLOOKUP(CONCATENATE($A207,$B207,S$2),#REF!,4,FALSE))</f>
        <v>#REF!</v>
      </c>
      <c r="T207" s="2" t="e">
        <f>IF(ISNA(VLOOKUP(CONCATENATE($A207,$B207,T$2),#REF!,4,FALSE)),"",VLOOKUP(CONCATENATE($A207,$B207,T$2),#REF!,4,FALSE))</f>
        <v>#REF!</v>
      </c>
      <c r="U207" s="2" t="e">
        <f>IF(ISNA(VLOOKUP(CONCATENATE($A207,$B207,U$2),#REF!,4,FALSE)),"",VLOOKUP(CONCATENATE($A207,$B207,U$2),#REF!,4,FALSE))</f>
        <v>#REF!</v>
      </c>
      <c r="V207" s="2" t="e">
        <f>IF(ISNA(VLOOKUP(CONCATENATE($A207,$B207,V$2),#REF!,4,FALSE)),"",VLOOKUP(CONCATENATE($A207,$B207,V$2),#REF!,4,FALSE))</f>
        <v>#REF!</v>
      </c>
      <c r="W207" s="2" t="e">
        <f>IF(ISNA(VLOOKUP(CONCATENATE($A207,$B207,W$2),#REF!,4,FALSE)),"",VLOOKUP(CONCATENATE($A207,$B207,W$2),#REF!,4,FALSE))</f>
        <v>#REF!</v>
      </c>
    </row>
    <row r="208" spans="1:23" ht="16.95" customHeight="1" thickBot="1" x14ac:dyDescent="0.35">
      <c r="A208" s="21" t="s">
        <v>1043</v>
      </c>
      <c r="B208" s="21" t="s">
        <v>1039</v>
      </c>
      <c r="C208" s="1" t="str">
        <f t="shared" si="3"/>
        <v>BOOKWALK</v>
      </c>
      <c r="D208" s="2" t="e">
        <f>IF(ISNA(VLOOKUP(CONCATENATE($A208,$B208,D$2),#REF!,4,FALSE)),"",VLOOKUP(CONCATENATE($A208,$B208,D$2),#REF!,4,FALSE))</f>
        <v>#REF!</v>
      </c>
      <c r="E208" s="2" t="e">
        <f>IF(ISNA(VLOOKUP(CONCATENATE($A208,$B208,E$2),#REF!,4,FALSE)),"",VLOOKUP(CONCATENATE($A208,$B208,E$2),#REF!,4,FALSE))</f>
        <v>#REF!</v>
      </c>
      <c r="F208" s="2" t="e">
        <f>IF(ISNA(VLOOKUP(CONCATENATE($A208,$B208,F$2),#REF!,4,FALSE)),"",VLOOKUP(CONCATENATE($A208,$B208,F$2),#REF!,4,FALSE))</f>
        <v>#REF!</v>
      </c>
      <c r="G208" s="2" t="e">
        <f>IF(ISNA(VLOOKUP(CONCATENATE($A208,$B208,G$2),#REF!,4,FALSE)),"",VLOOKUP(CONCATENATE($A208,$B208,G$2),#REF!,4,FALSE))</f>
        <v>#REF!</v>
      </c>
      <c r="H208" s="2" t="e">
        <f>IF(ISNA(VLOOKUP(CONCATENATE($A208,$B208,H$2),#REF!,4,FALSE)),"",VLOOKUP(CONCATENATE($A208,$B208,H$2),#REF!,4,FALSE))</f>
        <v>#REF!</v>
      </c>
      <c r="I208" s="2" t="e">
        <f>IF(ISNA(VLOOKUP(CONCATENATE($A208,$B208,I$2),#REF!,4,FALSE)),"",VLOOKUP(CONCATENATE($A208,$B208,I$2),#REF!,4,FALSE))</f>
        <v>#REF!</v>
      </c>
      <c r="J208" s="2" t="e">
        <f>IF(ISNA(VLOOKUP(CONCATENATE($A208,$B208,J$2),#REF!,4,FALSE)),"",VLOOKUP(CONCATENATE($A208,$B208,J$2),#REF!,4,FALSE))</f>
        <v>#REF!</v>
      </c>
      <c r="K208" s="2" t="e">
        <f>IF(ISNA(VLOOKUP(CONCATENATE($A208,$B208,K$2),#REF!,4,FALSE)),"",VLOOKUP(CONCATENATE($A208,$B208,K$2),#REF!,4,FALSE))</f>
        <v>#REF!</v>
      </c>
      <c r="L208" s="2" t="e">
        <f>IF(ISNA(VLOOKUP(CONCATENATE($A208,$B208,L$2),#REF!,4,FALSE)),"",VLOOKUP(CONCATENATE($A208,$B208,L$2),#REF!,4,FALSE))</f>
        <v>#REF!</v>
      </c>
      <c r="M208" s="2" t="e">
        <f>IF(ISNA(VLOOKUP(CONCATENATE($A208,$B208,M$2),#REF!,4,FALSE)),"",VLOOKUP(CONCATENATE($A208,$B208,M$2),#REF!,4,FALSE))</f>
        <v>#REF!</v>
      </c>
      <c r="N208" s="2" t="e">
        <f>IF(ISNA(VLOOKUP(CONCATENATE($A208,$B208,N$2),#REF!,4,FALSE)),"",VLOOKUP(CONCATENATE($A208,$B208,N$2),#REF!,4,FALSE))</f>
        <v>#REF!</v>
      </c>
      <c r="O208" s="2" t="e">
        <f>IF(ISNA(VLOOKUP(CONCATENATE($A208,$B208,O$2),#REF!,4,FALSE)),"",VLOOKUP(CONCATENATE($A208,$B208,O$2),#REF!,4,FALSE))</f>
        <v>#REF!</v>
      </c>
      <c r="P208" s="2" t="e">
        <f>IF(ISNA(VLOOKUP(CONCATENATE($A208,$B208,P$2),#REF!,4,FALSE)),"",VLOOKUP(CONCATENATE($A208,$B208,P$2),#REF!,4,FALSE))</f>
        <v>#REF!</v>
      </c>
      <c r="Q208" s="2" t="e">
        <f>IF(ISNA(VLOOKUP(CONCATENATE($A208,$B208,Q$2),#REF!,4,FALSE)),"",VLOOKUP(CONCATENATE($A208,$B208,Q$2),#REF!,4,FALSE))</f>
        <v>#REF!</v>
      </c>
      <c r="R208" s="2" t="e">
        <f>IF(ISNA(VLOOKUP(CONCATENATE($A208,$B208,R$2),#REF!,4,FALSE)),"",VLOOKUP(CONCATENATE($A208,$B208,R$2),#REF!,4,FALSE))</f>
        <v>#REF!</v>
      </c>
      <c r="S208" s="2" t="e">
        <f>IF(ISNA(VLOOKUP(CONCATENATE($A208,$B208,S$2),#REF!,4,FALSE)),"",VLOOKUP(CONCATENATE($A208,$B208,S$2),#REF!,4,FALSE))</f>
        <v>#REF!</v>
      </c>
      <c r="T208" s="2" t="e">
        <f>IF(ISNA(VLOOKUP(CONCATENATE($A208,$B208,T$2),#REF!,4,FALSE)),"",VLOOKUP(CONCATENATE($A208,$B208,T$2),#REF!,4,FALSE))</f>
        <v>#REF!</v>
      </c>
      <c r="U208" s="2" t="e">
        <f>IF(ISNA(VLOOKUP(CONCATENATE($A208,$B208,U$2),#REF!,4,FALSE)),"",VLOOKUP(CONCATENATE($A208,$B208,U$2),#REF!,4,FALSE))</f>
        <v>#REF!</v>
      </c>
      <c r="V208" s="2" t="e">
        <f>IF(ISNA(VLOOKUP(CONCATENATE($A208,$B208,V$2),#REF!,4,FALSE)),"",VLOOKUP(CONCATENATE($A208,$B208,V$2),#REF!,4,FALSE))</f>
        <v>#REF!</v>
      </c>
      <c r="W208" s="2" t="e">
        <f>IF(ISNA(VLOOKUP(CONCATENATE($A208,$B208,W$2),#REF!,4,FALSE)),"",VLOOKUP(CONCATENATE($A208,$B208,W$2),#REF!,4,FALSE))</f>
        <v>#REF!</v>
      </c>
    </row>
    <row r="209" spans="1:23" ht="16.95" customHeight="1" thickBot="1" x14ac:dyDescent="0.35">
      <c r="A209" s="19" t="s">
        <v>1054</v>
      </c>
      <c r="B209" s="21" t="s">
        <v>64</v>
      </c>
      <c r="C209" s="1" t="str">
        <f t="shared" si="3"/>
        <v>BOOKIERUN</v>
      </c>
      <c r="D209" s="2" t="e">
        <f>IF(ISNA(VLOOKUP(CONCATENATE($A209,$B209,D$2),#REF!,4,FALSE)),"",VLOOKUP(CONCATENATE($A209,$B209,D$2),#REF!,4,FALSE))</f>
        <v>#REF!</v>
      </c>
      <c r="E209" s="2" t="e">
        <f>IF(ISNA(VLOOKUP(CONCATENATE($A209,$B209,E$2),#REF!,4,FALSE)),"",VLOOKUP(CONCATENATE($A209,$B209,E$2),#REF!,4,FALSE))</f>
        <v>#REF!</v>
      </c>
      <c r="F209" s="2" t="e">
        <f>IF(ISNA(VLOOKUP(CONCATENATE($A209,$B209,F$2),#REF!,4,FALSE)),"",VLOOKUP(CONCATENATE($A209,$B209,F$2),#REF!,4,FALSE))</f>
        <v>#REF!</v>
      </c>
      <c r="G209" s="2" t="e">
        <f>IF(ISNA(VLOOKUP(CONCATENATE($A209,$B209,G$2),#REF!,4,FALSE)),"",VLOOKUP(CONCATENATE($A209,$B209,G$2),#REF!,4,FALSE))</f>
        <v>#REF!</v>
      </c>
      <c r="H209" s="2" t="e">
        <f>IF(ISNA(VLOOKUP(CONCATENATE($A209,$B209,H$2),#REF!,4,FALSE)),"",VLOOKUP(CONCATENATE($A209,$B209,H$2),#REF!,4,FALSE))</f>
        <v>#REF!</v>
      </c>
      <c r="I209" s="2" t="e">
        <f>IF(ISNA(VLOOKUP(CONCATENATE($A209,$B209,I$2),#REF!,4,FALSE)),"",VLOOKUP(CONCATENATE($A209,$B209,I$2),#REF!,4,FALSE))</f>
        <v>#REF!</v>
      </c>
      <c r="J209" s="2" t="e">
        <f>IF(ISNA(VLOOKUP(CONCATENATE($A209,$B209,J$2),#REF!,4,FALSE)),"",VLOOKUP(CONCATENATE($A209,$B209,J$2),#REF!,4,FALSE))</f>
        <v>#REF!</v>
      </c>
      <c r="K209" s="2" t="e">
        <f>IF(ISNA(VLOOKUP(CONCATENATE($A209,$B209,K$2),#REF!,4,FALSE)),"",VLOOKUP(CONCATENATE($A209,$B209,K$2),#REF!,4,FALSE))</f>
        <v>#REF!</v>
      </c>
      <c r="L209" s="2" t="e">
        <f>IF(ISNA(VLOOKUP(CONCATENATE($A209,$B209,L$2),#REF!,4,FALSE)),"",VLOOKUP(CONCATENATE($A209,$B209,L$2),#REF!,4,FALSE))</f>
        <v>#REF!</v>
      </c>
      <c r="M209" s="2" t="e">
        <f>IF(ISNA(VLOOKUP(CONCATENATE($A209,$B209,M$2),#REF!,4,FALSE)),"",VLOOKUP(CONCATENATE($A209,$B209,M$2),#REF!,4,FALSE))</f>
        <v>#REF!</v>
      </c>
      <c r="N209" s="2" t="e">
        <f>IF(ISNA(VLOOKUP(CONCATENATE($A209,$B209,N$2),#REF!,4,FALSE)),"",VLOOKUP(CONCATENATE($A209,$B209,N$2),#REF!,4,FALSE))</f>
        <v>#REF!</v>
      </c>
      <c r="O209" s="2" t="e">
        <f>IF(ISNA(VLOOKUP(CONCATENATE($A209,$B209,O$2),#REF!,4,FALSE)),"",VLOOKUP(CONCATENATE($A209,$B209,O$2),#REF!,4,FALSE))</f>
        <v>#REF!</v>
      </c>
      <c r="P209" s="2" t="e">
        <f>IF(ISNA(VLOOKUP(CONCATENATE($A209,$B209,P$2),#REF!,4,FALSE)),"",VLOOKUP(CONCATENATE($A209,$B209,P$2),#REF!,4,FALSE))</f>
        <v>#REF!</v>
      </c>
      <c r="Q209" s="2" t="e">
        <f>IF(ISNA(VLOOKUP(CONCATENATE($A209,$B209,Q$2),#REF!,4,FALSE)),"",VLOOKUP(CONCATENATE($A209,$B209,Q$2),#REF!,4,FALSE))</f>
        <v>#REF!</v>
      </c>
      <c r="R209" s="2" t="e">
        <f>IF(ISNA(VLOOKUP(CONCATENATE($A209,$B209,R$2),#REF!,4,FALSE)),"",VLOOKUP(CONCATENATE($A209,$B209,R$2),#REF!,4,FALSE))</f>
        <v>#REF!</v>
      </c>
      <c r="S209" s="2" t="e">
        <f>IF(ISNA(VLOOKUP(CONCATENATE($A209,$B209,S$2),#REF!,4,FALSE)),"",VLOOKUP(CONCATENATE($A209,$B209,S$2),#REF!,4,FALSE))</f>
        <v>#REF!</v>
      </c>
      <c r="T209" s="2" t="e">
        <f>IF(ISNA(VLOOKUP(CONCATENATE($A209,$B209,T$2),#REF!,4,FALSE)),"",VLOOKUP(CONCATENATE($A209,$B209,T$2),#REF!,4,FALSE))</f>
        <v>#REF!</v>
      </c>
      <c r="U209" s="2" t="e">
        <f>IF(ISNA(VLOOKUP(CONCATENATE($A209,$B209,U$2),#REF!,4,FALSE)),"",VLOOKUP(CONCATENATE($A209,$B209,U$2),#REF!,4,FALSE))</f>
        <v>#REF!</v>
      </c>
      <c r="V209" s="2" t="e">
        <f>IF(ISNA(VLOOKUP(CONCATENATE($A209,$B209,V$2),#REF!,4,FALSE)),"",VLOOKUP(CONCATENATE($A209,$B209,V$2),#REF!,4,FALSE))</f>
        <v>#REF!</v>
      </c>
      <c r="W209" s="2" t="e">
        <f>IF(ISNA(VLOOKUP(CONCATENATE($A209,$B209,W$2),#REF!,4,FALSE)),"",VLOOKUP(CONCATENATE($A209,$B209,W$2),#REF!,4,FALSE))</f>
        <v>#REF!</v>
      </c>
    </row>
    <row r="210" spans="1:23" ht="16.95" customHeight="1" thickBot="1" x14ac:dyDescent="0.35">
      <c r="A210" s="19" t="s">
        <v>1058</v>
      </c>
      <c r="B210" s="19" t="s">
        <v>1058</v>
      </c>
      <c r="C210" s="1" t="str">
        <f t="shared" si="3"/>
        <v>BOUNCEBOUNCE</v>
      </c>
      <c r="D210" s="2" t="e">
        <f>IF(ISNA(VLOOKUP(CONCATENATE($A210,$B210,D$2),#REF!,4,FALSE)),"",VLOOKUP(CONCATENATE($A210,$B210,D$2),#REF!,4,FALSE))</f>
        <v>#REF!</v>
      </c>
      <c r="E210" s="2" t="e">
        <f>IF(ISNA(VLOOKUP(CONCATENATE($A210,$B210,E$2),#REF!,4,FALSE)),"",VLOOKUP(CONCATENATE($A210,$B210,E$2),#REF!,4,FALSE))</f>
        <v>#REF!</v>
      </c>
      <c r="F210" s="2" t="e">
        <f>IF(ISNA(VLOOKUP(CONCATENATE($A210,$B210,F$2),#REF!,4,FALSE)),"",VLOOKUP(CONCATENATE($A210,$B210,F$2),#REF!,4,FALSE))</f>
        <v>#REF!</v>
      </c>
      <c r="G210" s="2" t="e">
        <f>IF(ISNA(VLOOKUP(CONCATENATE($A210,$B210,G$2),#REF!,4,FALSE)),"",VLOOKUP(CONCATENATE($A210,$B210,G$2),#REF!,4,FALSE))</f>
        <v>#REF!</v>
      </c>
      <c r="H210" s="2" t="e">
        <f>IF(ISNA(VLOOKUP(CONCATENATE($A210,$B210,H$2),#REF!,4,FALSE)),"",VLOOKUP(CONCATENATE($A210,$B210,H$2),#REF!,4,FALSE))</f>
        <v>#REF!</v>
      </c>
      <c r="I210" s="2" t="e">
        <f>IF(ISNA(VLOOKUP(CONCATENATE($A210,$B210,I$2),#REF!,4,FALSE)),"",VLOOKUP(CONCATENATE($A210,$B210,I$2),#REF!,4,FALSE))</f>
        <v>#REF!</v>
      </c>
      <c r="J210" s="2" t="e">
        <f>IF(ISNA(VLOOKUP(CONCATENATE($A210,$B210,J$2),#REF!,4,FALSE)),"",VLOOKUP(CONCATENATE($A210,$B210,J$2),#REF!,4,FALSE))</f>
        <v>#REF!</v>
      </c>
      <c r="K210" s="2" t="e">
        <f>IF(ISNA(VLOOKUP(CONCATENATE($A210,$B210,K$2),#REF!,4,FALSE)),"",VLOOKUP(CONCATENATE($A210,$B210,K$2),#REF!,4,FALSE))</f>
        <v>#REF!</v>
      </c>
      <c r="L210" s="2" t="e">
        <f>IF(ISNA(VLOOKUP(CONCATENATE($A210,$B210,L$2),#REF!,4,FALSE)),"",VLOOKUP(CONCATENATE($A210,$B210,L$2),#REF!,4,FALSE))</f>
        <v>#REF!</v>
      </c>
      <c r="M210" s="2" t="e">
        <f>IF(ISNA(VLOOKUP(CONCATENATE($A210,$B210,M$2),#REF!,4,FALSE)),"",VLOOKUP(CONCATENATE($A210,$B210,M$2),#REF!,4,FALSE))</f>
        <v>#REF!</v>
      </c>
      <c r="N210" s="2" t="e">
        <f>IF(ISNA(VLOOKUP(CONCATENATE($A210,$B210,N$2),#REF!,4,FALSE)),"",VLOOKUP(CONCATENATE($A210,$B210,N$2),#REF!,4,FALSE))</f>
        <v>#REF!</v>
      </c>
      <c r="O210" s="2" t="e">
        <f>IF(ISNA(VLOOKUP(CONCATENATE($A210,$B210,O$2),#REF!,4,FALSE)),"",VLOOKUP(CONCATENATE($A210,$B210,O$2),#REF!,4,FALSE))</f>
        <v>#REF!</v>
      </c>
      <c r="P210" s="2" t="e">
        <f>IF(ISNA(VLOOKUP(CONCATENATE($A210,$B210,P$2),#REF!,4,FALSE)),"",VLOOKUP(CONCATENATE($A210,$B210,P$2),#REF!,4,FALSE))</f>
        <v>#REF!</v>
      </c>
      <c r="Q210" s="2" t="e">
        <f>IF(ISNA(VLOOKUP(CONCATENATE($A210,$B210,Q$2),#REF!,4,FALSE)),"",VLOOKUP(CONCATENATE($A210,$B210,Q$2),#REF!,4,FALSE))</f>
        <v>#REF!</v>
      </c>
      <c r="R210" s="2" t="e">
        <f>IF(ISNA(VLOOKUP(CONCATENATE($A210,$B210,R$2),#REF!,4,FALSE)),"",VLOOKUP(CONCATENATE($A210,$B210,R$2),#REF!,4,FALSE))</f>
        <v>#REF!</v>
      </c>
      <c r="S210" s="2" t="e">
        <f>IF(ISNA(VLOOKUP(CONCATENATE($A210,$B210,S$2),#REF!,4,FALSE)),"",VLOOKUP(CONCATENATE($A210,$B210,S$2),#REF!,4,FALSE))</f>
        <v>#REF!</v>
      </c>
      <c r="T210" s="2" t="e">
        <f>IF(ISNA(VLOOKUP(CONCATENATE($A210,$B210,T$2),#REF!,4,FALSE)),"",VLOOKUP(CONCATENATE($A210,$B210,T$2),#REF!,4,FALSE))</f>
        <v>#REF!</v>
      </c>
      <c r="U210" s="2" t="e">
        <f>IF(ISNA(VLOOKUP(CONCATENATE($A210,$B210,U$2),#REF!,4,FALSE)),"",VLOOKUP(CONCATENATE($A210,$B210,U$2),#REF!,4,FALSE))</f>
        <v>#REF!</v>
      </c>
      <c r="V210" s="2" t="e">
        <f>IF(ISNA(VLOOKUP(CONCATENATE($A210,$B210,V$2),#REF!,4,FALSE)),"",VLOOKUP(CONCATENATE($A210,$B210,V$2),#REF!,4,FALSE))</f>
        <v>#REF!</v>
      </c>
      <c r="W210" s="2" t="e">
        <f>IF(ISNA(VLOOKUP(CONCATENATE($A210,$B210,W$2),#REF!,4,FALSE)),"",VLOOKUP(CONCATENATE($A210,$B210,W$2),#REF!,4,FALSE))</f>
        <v>#REF!</v>
      </c>
    </row>
    <row r="211" spans="1:23" ht="16.95" customHeight="1" thickBot="1" x14ac:dyDescent="0.35">
      <c r="A211" s="19" t="s">
        <v>1058</v>
      </c>
      <c r="B211" s="21" t="s">
        <v>145</v>
      </c>
      <c r="C211" s="1" t="str">
        <f t="shared" si="3"/>
        <v>BOUNCEJUMP</v>
      </c>
      <c r="D211" s="2" t="e">
        <f>IF(ISNA(VLOOKUP(CONCATENATE($A211,$B211,D$2),#REF!,4,FALSE)),"",VLOOKUP(CONCATENATE($A211,$B211,D$2),#REF!,4,FALSE))</f>
        <v>#REF!</v>
      </c>
      <c r="E211" s="2" t="e">
        <f>IF(ISNA(VLOOKUP(CONCATENATE($A211,$B211,E$2),#REF!,4,FALSE)),"",VLOOKUP(CONCATENATE($A211,$B211,E$2),#REF!,4,FALSE))</f>
        <v>#REF!</v>
      </c>
      <c r="F211" s="2" t="e">
        <f>IF(ISNA(VLOOKUP(CONCATENATE($A211,$B211,F$2),#REF!,4,FALSE)),"",VLOOKUP(CONCATENATE($A211,$B211,F$2),#REF!,4,FALSE))</f>
        <v>#REF!</v>
      </c>
      <c r="G211" s="2" t="e">
        <f>IF(ISNA(VLOOKUP(CONCATENATE($A211,$B211,G$2),#REF!,4,FALSE)),"",VLOOKUP(CONCATENATE($A211,$B211,G$2),#REF!,4,FALSE))</f>
        <v>#REF!</v>
      </c>
      <c r="H211" s="2" t="e">
        <f>IF(ISNA(VLOOKUP(CONCATENATE($A211,$B211,H$2),#REF!,4,FALSE)),"",VLOOKUP(CONCATENATE($A211,$B211,H$2),#REF!,4,FALSE))</f>
        <v>#REF!</v>
      </c>
      <c r="I211" s="2" t="e">
        <f>IF(ISNA(VLOOKUP(CONCATENATE($A211,$B211,I$2),#REF!,4,FALSE)),"",VLOOKUP(CONCATENATE($A211,$B211,I$2),#REF!,4,FALSE))</f>
        <v>#REF!</v>
      </c>
      <c r="J211" s="2" t="e">
        <f>IF(ISNA(VLOOKUP(CONCATENATE($A211,$B211,J$2),#REF!,4,FALSE)),"",VLOOKUP(CONCATENATE($A211,$B211,J$2),#REF!,4,FALSE))</f>
        <v>#REF!</v>
      </c>
      <c r="K211" s="2" t="e">
        <f>IF(ISNA(VLOOKUP(CONCATENATE($A211,$B211,K$2),#REF!,4,FALSE)),"",VLOOKUP(CONCATENATE($A211,$B211,K$2),#REF!,4,FALSE))</f>
        <v>#REF!</v>
      </c>
      <c r="L211" s="2" t="e">
        <f>IF(ISNA(VLOOKUP(CONCATENATE($A211,$B211,L$2),#REF!,4,FALSE)),"",VLOOKUP(CONCATENATE($A211,$B211,L$2),#REF!,4,FALSE))</f>
        <v>#REF!</v>
      </c>
      <c r="M211" s="2" t="e">
        <f>IF(ISNA(VLOOKUP(CONCATENATE($A211,$B211,M$2),#REF!,4,FALSE)),"",VLOOKUP(CONCATENATE($A211,$B211,M$2),#REF!,4,FALSE))</f>
        <v>#REF!</v>
      </c>
      <c r="N211" s="2" t="e">
        <f>IF(ISNA(VLOOKUP(CONCATENATE($A211,$B211,N$2),#REF!,4,FALSE)),"",VLOOKUP(CONCATENATE($A211,$B211,N$2),#REF!,4,FALSE))</f>
        <v>#REF!</v>
      </c>
      <c r="O211" s="2" t="e">
        <f>IF(ISNA(VLOOKUP(CONCATENATE($A211,$B211,O$2),#REF!,4,FALSE)),"",VLOOKUP(CONCATENATE($A211,$B211,O$2),#REF!,4,FALSE))</f>
        <v>#REF!</v>
      </c>
      <c r="P211" s="2" t="e">
        <f>IF(ISNA(VLOOKUP(CONCATENATE($A211,$B211,P$2),#REF!,4,FALSE)),"",VLOOKUP(CONCATENATE($A211,$B211,P$2),#REF!,4,FALSE))</f>
        <v>#REF!</v>
      </c>
      <c r="Q211" s="2" t="e">
        <f>IF(ISNA(VLOOKUP(CONCATENATE($A211,$B211,Q$2),#REF!,4,FALSE)),"",VLOOKUP(CONCATENATE($A211,$B211,Q$2),#REF!,4,FALSE))</f>
        <v>#REF!</v>
      </c>
      <c r="R211" s="2" t="e">
        <f>IF(ISNA(VLOOKUP(CONCATENATE($A211,$B211,R$2),#REF!,4,FALSE)),"",VLOOKUP(CONCATENATE($A211,$B211,R$2),#REF!,4,FALSE))</f>
        <v>#REF!</v>
      </c>
      <c r="S211" s="2" t="e">
        <f>IF(ISNA(VLOOKUP(CONCATENATE($A211,$B211,S$2),#REF!,4,FALSE)),"",VLOOKUP(CONCATENATE($A211,$B211,S$2),#REF!,4,FALSE))</f>
        <v>#REF!</v>
      </c>
      <c r="T211" s="2" t="e">
        <f>IF(ISNA(VLOOKUP(CONCATENATE($A211,$B211,T$2),#REF!,4,FALSE)),"",VLOOKUP(CONCATENATE($A211,$B211,T$2),#REF!,4,FALSE))</f>
        <v>#REF!</v>
      </c>
      <c r="U211" s="2" t="e">
        <f>IF(ISNA(VLOOKUP(CONCATENATE($A211,$B211,U$2),#REF!,4,FALSE)),"",VLOOKUP(CONCATENATE($A211,$B211,U$2),#REF!,4,FALSE))</f>
        <v>#REF!</v>
      </c>
      <c r="V211" s="2" t="e">
        <f>IF(ISNA(VLOOKUP(CONCATENATE($A211,$B211,V$2),#REF!,4,FALSE)),"",VLOOKUP(CONCATENATE($A211,$B211,V$2),#REF!,4,FALSE))</f>
        <v>#REF!</v>
      </c>
      <c r="W211" s="2" t="e">
        <f>IF(ISNA(VLOOKUP(CONCATENATE($A211,$B211,W$2),#REF!,4,FALSE)),"",VLOOKUP(CONCATENATE($A211,$B211,W$2),#REF!,4,FALSE))</f>
        <v>#REF!</v>
      </c>
    </row>
    <row r="212" spans="1:23" ht="16.95" customHeight="1" thickBot="1" x14ac:dyDescent="0.35">
      <c r="A212" s="19" t="s">
        <v>1067</v>
      </c>
      <c r="B212" s="19" t="s">
        <v>1068</v>
      </c>
      <c r="C212" s="1" t="str">
        <f t="shared" si="3"/>
        <v>BOWARC</v>
      </c>
      <c r="D212" s="2" t="e">
        <f>IF(ISNA(VLOOKUP(CONCATENATE($A212,$B212,D$2),#REF!,4,FALSE)),"",VLOOKUP(CONCATENATE($A212,$B212,D$2),#REF!,4,FALSE))</f>
        <v>#REF!</v>
      </c>
      <c r="E212" s="2" t="e">
        <f>IF(ISNA(VLOOKUP(CONCATENATE($A212,$B212,E$2),#REF!,4,FALSE)),"",VLOOKUP(CONCATENATE($A212,$B212,E$2),#REF!,4,FALSE))</f>
        <v>#REF!</v>
      </c>
      <c r="F212" s="2" t="e">
        <f>IF(ISNA(VLOOKUP(CONCATENATE($A212,$B212,F$2),#REF!,4,FALSE)),"",VLOOKUP(CONCATENATE($A212,$B212,F$2),#REF!,4,FALSE))</f>
        <v>#REF!</v>
      </c>
      <c r="G212" s="2" t="e">
        <f>IF(ISNA(VLOOKUP(CONCATENATE($A212,$B212,G$2),#REF!,4,FALSE)),"",VLOOKUP(CONCATENATE($A212,$B212,G$2),#REF!,4,FALSE))</f>
        <v>#REF!</v>
      </c>
      <c r="H212" s="2" t="e">
        <f>IF(ISNA(VLOOKUP(CONCATENATE($A212,$B212,H$2),#REF!,4,FALSE)),"",VLOOKUP(CONCATENATE($A212,$B212,H$2),#REF!,4,FALSE))</f>
        <v>#REF!</v>
      </c>
      <c r="I212" s="2" t="e">
        <f>IF(ISNA(VLOOKUP(CONCATENATE($A212,$B212,I$2),#REF!,4,FALSE)),"",VLOOKUP(CONCATENATE($A212,$B212,I$2),#REF!,4,FALSE))</f>
        <v>#REF!</v>
      </c>
      <c r="J212" s="2" t="e">
        <f>IF(ISNA(VLOOKUP(CONCATENATE($A212,$B212,J$2),#REF!,4,FALSE)),"",VLOOKUP(CONCATENATE($A212,$B212,J$2),#REF!,4,FALSE))</f>
        <v>#REF!</v>
      </c>
      <c r="K212" s="2" t="e">
        <f>IF(ISNA(VLOOKUP(CONCATENATE($A212,$B212,K$2),#REF!,4,FALSE)),"",VLOOKUP(CONCATENATE($A212,$B212,K$2),#REF!,4,FALSE))</f>
        <v>#REF!</v>
      </c>
      <c r="L212" s="2" t="e">
        <f>IF(ISNA(VLOOKUP(CONCATENATE($A212,$B212,L$2),#REF!,4,FALSE)),"",VLOOKUP(CONCATENATE($A212,$B212,L$2),#REF!,4,FALSE))</f>
        <v>#REF!</v>
      </c>
      <c r="M212" s="2" t="e">
        <f>IF(ISNA(VLOOKUP(CONCATENATE($A212,$B212,M$2),#REF!,4,FALSE)),"",VLOOKUP(CONCATENATE($A212,$B212,M$2),#REF!,4,FALSE))</f>
        <v>#REF!</v>
      </c>
      <c r="N212" s="2" t="e">
        <f>IF(ISNA(VLOOKUP(CONCATENATE($A212,$B212,N$2),#REF!,4,FALSE)),"",VLOOKUP(CONCATENATE($A212,$B212,N$2),#REF!,4,FALSE))</f>
        <v>#REF!</v>
      </c>
      <c r="O212" s="2" t="e">
        <f>IF(ISNA(VLOOKUP(CONCATENATE($A212,$B212,O$2),#REF!,4,FALSE)),"",VLOOKUP(CONCATENATE($A212,$B212,O$2),#REF!,4,FALSE))</f>
        <v>#REF!</v>
      </c>
      <c r="P212" s="2" t="e">
        <f>IF(ISNA(VLOOKUP(CONCATENATE($A212,$B212,P$2),#REF!,4,FALSE)),"",VLOOKUP(CONCATENATE($A212,$B212,P$2),#REF!,4,FALSE))</f>
        <v>#REF!</v>
      </c>
      <c r="Q212" s="2" t="e">
        <f>IF(ISNA(VLOOKUP(CONCATENATE($A212,$B212,Q$2),#REF!,4,FALSE)),"",VLOOKUP(CONCATENATE($A212,$B212,Q$2),#REF!,4,FALSE))</f>
        <v>#REF!</v>
      </c>
      <c r="R212" s="2" t="e">
        <f>IF(ISNA(VLOOKUP(CONCATENATE($A212,$B212,R$2),#REF!,4,FALSE)),"",VLOOKUP(CONCATENATE($A212,$B212,R$2),#REF!,4,FALSE))</f>
        <v>#REF!</v>
      </c>
      <c r="S212" s="2" t="e">
        <f>IF(ISNA(VLOOKUP(CONCATENATE($A212,$B212,S$2),#REF!,4,FALSE)),"",VLOOKUP(CONCATENATE($A212,$B212,S$2),#REF!,4,FALSE))</f>
        <v>#REF!</v>
      </c>
      <c r="T212" s="2" t="e">
        <f>IF(ISNA(VLOOKUP(CONCATENATE($A212,$B212,T$2),#REF!,4,FALSE)),"",VLOOKUP(CONCATENATE($A212,$B212,T$2),#REF!,4,FALSE))</f>
        <v>#REF!</v>
      </c>
      <c r="U212" s="2" t="e">
        <f>IF(ISNA(VLOOKUP(CONCATENATE($A212,$B212,U$2),#REF!,4,FALSE)),"",VLOOKUP(CONCATENATE($A212,$B212,U$2),#REF!,4,FALSE))</f>
        <v>#REF!</v>
      </c>
      <c r="V212" s="2" t="e">
        <f>IF(ISNA(VLOOKUP(CONCATENATE($A212,$B212,V$2),#REF!,4,FALSE)),"",VLOOKUP(CONCATENATE($A212,$B212,V$2),#REF!,4,FALSE))</f>
        <v>#REF!</v>
      </c>
      <c r="W212" s="2" t="e">
        <f>IF(ISNA(VLOOKUP(CONCATENATE($A212,$B212,W$2),#REF!,4,FALSE)),"",VLOOKUP(CONCATENATE($A212,$B212,W$2),#REF!,4,FALSE))</f>
        <v>#REF!</v>
      </c>
    </row>
    <row r="213" spans="1:23" ht="16.95" customHeight="1" thickBot="1" x14ac:dyDescent="0.35">
      <c r="A213" s="19" t="s">
        <v>1067</v>
      </c>
      <c r="B213" s="19" t="s">
        <v>1067</v>
      </c>
      <c r="C213" s="1" t="str">
        <f t="shared" si="3"/>
        <v>BOWBOW</v>
      </c>
      <c r="D213" s="2" t="e">
        <f>IF(ISNA(VLOOKUP(CONCATENATE($A213,$B213,D$2),#REF!,4,FALSE)),"",VLOOKUP(CONCATENATE($A213,$B213,D$2),#REF!,4,FALSE))</f>
        <v>#REF!</v>
      </c>
      <c r="E213" s="2" t="e">
        <f>IF(ISNA(VLOOKUP(CONCATENATE($A213,$B213,E$2),#REF!,4,FALSE)),"",VLOOKUP(CONCATENATE($A213,$B213,E$2),#REF!,4,FALSE))</f>
        <v>#REF!</v>
      </c>
      <c r="F213" s="2" t="e">
        <f>IF(ISNA(VLOOKUP(CONCATENATE($A213,$B213,F$2),#REF!,4,FALSE)),"",VLOOKUP(CONCATENATE($A213,$B213,F$2),#REF!,4,FALSE))</f>
        <v>#REF!</v>
      </c>
      <c r="G213" s="2" t="e">
        <f>IF(ISNA(VLOOKUP(CONCATENATE($A213,$B213,G$2),#REF!,4,FALSE)),"",VLOOKUP(CONCATENATE($A213,$B213,G$2),#REF!,4,FALSE))</f>
        <v>#REF!</v>
      </c>
      <c r="H213" s="2" t="e">
        <f>IF(ISNA(VLOOKUP(CONCATENATE($A213,$B213,H$2),#REF!,4,FALSE)),"",VLOOKUP(CONCATENATE($A213,$B213,H$2),#REF!,4,FALSE))</f>
        <v>#REF!</v>
      </c>
      <c r="I213" s="2" t="e">
        <f>IF(ISNA(VLOOKUP(CONCATENATE($A213,$B213,I$2),#REF!,4,FALSE)),"",VLOOKUP(CONCATENATE($A213,$B213,I$2),#REF!,4,FALSE))</f>
        <v>#REF!</v>
      </c>
      <c r="J213" s="2" t="e">
        <f>IF(ISNA(VLOOKUP(CONCATENATE($A213,$B213,J$2),#REF!,4,FALSE)),"",VLOOKUP(CONCATENATE($A213,$B213,J$2),#REF!,4,FALSE))</f>
        <v>#REF!</v>
      </c>
      <c r="K213" s="2" t="e">
        <f>IF(ISNA(VLOOKUP(CONCATENATE($A213,$B213,K$2),#REF!,4,FALSE)),"",VLOOKUP(CONCATENATE($A213,$B213,K$2),#REF!,4,FALSE))</f>
        <v>#REF!</v>
      </c>
      <c r="L213" s="2" t="e">
        <f>IF(ISNA(VLOOKUP(CONCATENATE($A213,$B213,L$2),#REF!,4,FALSE)),"",VLOOKUP(CONCATENATE($A213,$B213,L$2),#REF!,4,FALSE))</f>
        <v>#REF!</v>
      </c>
      <c r="M213" s="2" t="e">
        <f>IF(ISNA(VLOOKUP(CONCATENATE($A213,$B213,M$2),#REF!,4,FALSE)),"",VLOOKUP(CONCATENATE($A213,$B213,M$2),#REF!,4,FALSE))</f>
        <v>#REF!</v>
      </c>
      <c r="N213" s="2" t="e">
        <f>IF(ISNA(VLOOKUP(CONCATENATE($A213,$B213,N$2),#REF!,4,FALSE)),"",VLOOKUP(CONCATENATE($A213,$B213,N$2),#REF!,4,FALSE))</f>
        <v>#REF!</v>
      </c>
      <c r="O213" s="2" t="e">
        <f>IF(ISNA(VLOOKUP(CONCATENATE($A213,$B213,O$2),#REF!,4,FALSE)),"",VLOOKUP(CONCATENATE($A213,$B213,O$2),#REF!,4,FALSE))</f>
        <v>#REF!</v>
      </c>
      <c r="P213" s="2" t="e">
        <f>IF(ISNA(VLOOKUP(CONCATENATE($A213,$B213,P$2),#REF!,4,FALSE)),"",VLOOKUP(CONCATENATE($A213,$B213,P$2),#REF!,4,FALSE))</f>
        <v>#REF!</v>
      </c>
      <c r="Q213" s="2" t="e">
        <f>IF(ISNA(VLOOKUP(CONCATENATE($A213,$B213,Q$2),#REF!,4,FALSE)),"",VLOOKUP(CONCATENATE($A213,$B213,Q$2),#REF!,4,FALSE))</f>
        <v>#REF!</v>
      </c>
      <c r="R213" s="2" t="e">
        <f>IF(ISNA(VLOOKUP(CONCATENATE($A213,$B213,R$2),#REF!,4,FALSE)),"",VLOOKUP(CONCATENATE($A213,$B213,R$2),#REF!,4,FALSE))</f>
        <v>#REF!</v>
      </c>
      <c r="S213" s="2" t="e">
        <f>IF(ISNA(VLOOKUP(CONCATENATE($A213,$B213,S$2),#REF!,4,FALSE)),"",VLOOKUP(CONCATENATE($A213,$B213,S$2),#REF!,4,FALSE))</f>
        <v>#REF!</v>
      </c>
      <c r="T213" s="2" t="e">
        <f>IF(ISNA(VLOOKUP(CONCATENATE($A213,$B213,T$2),#REF!,4,FALSE)),"",VLOOKUP(CONCATENATE($A213,$B213,T$2),#REF!,4,FALSE))</f>
        <v>#REF!</v>
      </c>
      <c r="U213" s="2" t="e">
        <f>IF(ISNA(VLOOKUP(CONCATENATE($A213,$B213,U$2),#REF!,4,FALSE)),"",VLOOKUP(CONCATENATE($A213,$B213,U$2),#REF!,4,FALSE))</f>
        <v>#REF!</v>
      </c>
      <c r="V213" s="2" t="e">
        <f>IF(ISNA(VLOOKUP(CONCATENATE($A213,$B213,V$2),#REF!,4,FALSE)),"",VLOOKUP(CONCATENATE($A213,$B213,V$2),#REF!,4,FALSE))</f>
        <v>#REF!</v>
      </c>
      <c r="W213" s="2" t="e">
        <f>IF(ISNA(VLOOKUP(CONCATENATE($A213,$B213,W$2),#REF!,4,FALSE)),"",VLOOKUP(CONCATENATE($A213,$B213,W$2),#REF!,4,FALSE))</f>
        <v>#REF!</v>
      </c>
    </row>
    <row r="214" spans="1:23" ht="16.95" customHeight="1" thickBot="1" x14ac:dyDescent="0.35">
      <c r="A214" s="19" t="s">
        <v>1067</v>
      </c>
      <c r="B214" s="19" t="s">
        <v>381</v>
      </c>
      <c r="C214" s="1" t="str">
        <f t="shared" si="3"/>
        <v>BOWCONE</v>
      </c>
      <c r="D214" s="2" t="e">
        <f>IF(ISNA(VLOOKUP(CONCATENATE($A214,$B214,D$2),#REF!,4,FALSE)),"",VLOOKUP(CONCATENATE($A214,$B214,D$2),#REF!,4,FALSE))</f>
        <v>#REF!</v>
      </c>
      <c r="E214" s="2" t="e">
        <f>IF(ISNA(VLOOKUP(CONCATENATE($A214,$B214,E$2),#REF!,4,FALSE)),"",VLOOKUP(CONCATENATE($A214,$B214,E$2),#REF!,4,FALSE))</f>
        <v>#REF!</v>
      </c>
      <c r="F214" s="2" t="e">
        <f>IF(ISNA(VLOOKUP(CONCATENATE($A214,$B214,F$2),#REF!,4,FALSE)),"",VLOOKUP(CONCATENATE($A214,$B214,F$2),#REF!,4,FALSE))</f>
        <v>#REF!</v>
      </c>
      <c r="G214" s="2" t="e">
        <f>IF(ISNA(VLOOKUP(CONCATENATE($A214,$B214,G$2),#REF!,4,FALSE)),"",VLOOKUP(CONCATENATE($A214,$B214,G$2),#REF!,4,FALSE))</f>
        <v>#REF!</v>
      </c>
      <c r="H214" s="2" t="e">
        <f>IF(ISNA(VLOOKUP(CONCATENATE($A214,$B214,H$2),#REF!,4,FALSE)),"",VLOOKUP(CONCATENATE($A214,$B214,H$2),#REF!,4,FALSE))</f>
        <v>#REF!</v>
      </c>
      <c r="I214" s="2" t="e">
        <f>IF(ISNA(VLOOKUP(CONCATENATE($A214,$B214,I$2),#REF!,4,FALSE)),"",VLOOKUP(CONCATENATE($A214,$B214,I$2),#REF!,4,FALSE))</f>
        <v>#REF!</v>
      </c>
      <c r="J214" s="2" t="e">
        <f>IF(ISNA(VLOOKUP(CONCATENATE($A214,$B214,J$2),#REF!,4,FALSE)),"",VLOOKUP(CONCATENATE($A214,$B214,J$2),#REF!,4,FALSE))</f>
        <v>#REF!</v>
      </c>
      <c r="K214" s="2" t="e">
        <f>IF(ISNA(VLOOKUP(CONCATENATE($A214,$B214,K$2),#REF!,4,FALSE)),"",VLOOKUP(CONCATENATE($A214,$B214,K$2),#REF!,4,FALSE))</f>
        <v>#REF!</v>
      </c>
      <c r="L214" s="2" t="e">
        <f>IF(ISNA(VLOOKUP(CONCATENATE($A214,$B214,L$2),#REF!,4,FALSE)),"",VLOOKUP(CONCATENATE($A214,$B214,L$2),#REF!,4,FALSE))</f>
        <v>#REF!</v>
      </c>
      <c r="M214" s="2" t="e">
        <f>IF(ISNA(VLOOKUP(CONCATENATE($A214,$B214,M$2),#REF!,4,FALSE)),"",VLOOKUP(CONCATENATE($A214,$B214,M$2),#REF!,4,FALSE))</f>
        <v>#REF!</v>
      </c>
      <c r="N214" s="2" t="e">
        <f>IF(ISNA(VLOOKUP(CONCATENATE($A214,$B214,N$2),#REF!,4,FALSE)),"",VLOOKUP(CONCATENATE($A214,$B214,N$2),#REF!,4,FALSE))</f>
        <v>#REF!</v>
      </c>
      <c r="O214" s="2" t="e">
        <f>IF(ISNA(VLOOKUP(CONCATENATE($A214,$B214,O$2),#REF!,4,FALSE)),"",VLOOKUP(CONCATENATE($A214,$B214,O$2),#REF!,4,FALSE))</f>
        <v>#REF!</v>
      </c>
      <c r="P214" s="2" t="e">
        <f>IF(ISNA(VLOOKUP(CONCATENATE($A214,$B214,P$2),#REF!,4,FALSE)),"",VLOOKUP(CONCATENATE($A214,$B214,P$2),#REF!,4,FALSE))</f>
        <v>#REF!</v>
      </c>
      <c r="Q214" s="2" t="e">
        <f>IF(ISNA(VLOOKUP(CONCATENATE($A214,$B214,Q$2),#REF!,4,FALSE)),"",VLOOKUP(CONCATENATE($A214,$B214,Q$2),#REF!,4,FALSE))</f>
        <v>#REF!</v>
      </c>
      <c r="R214" s="2" t="e">
        <f>IF(ISNA(VLOOKUP(CONCATENATE($A214,$B214,R$2),#REF!,4,FALSE)),"",VLOOKUP(CONCATENATE($A214,$B214,R$2),#REF!,4,FALSE))</f>
        <v>#REF!</v>
      </c>
      <c r="S214" s="2" t="e">
        <f>IF(ISNA(VLOOKUP(CONCATENATE($A214,$B214,S$2),#REF!,4,FALSE)),"",VLOOKUP(CONCATENATE($A214,$B214,S$2),#REF!,4,FALSE))</f>
        <v>#REF!</v>
      </c>
      <c r="T214" s="2" t="e">
        <f>IF(ISNA(VLOOKUP(CONCATENATE($A214,$B214,T$2),#REF!,4,FALSE)),"",VLOOKUP(CONCATENATE($A214,$B214,T$2),#REF!,4,FALSE))</f>
        <v>#REF!</v>
      </c>
      <c r="U214" s="2" t="e">
        <f>IF(ISNA(VLOOKUP(CONCATENATE($A214,$B214,U$2),#REF!,4,FALSE)),"",VLOOKUP(CONCATENATE($A214,$B214,U$2),#REF!,4,FALSE))</f>
        <v>#REF!</v>
      </c>
      <c r="V214" s="2" t="e">
        <f>IF(ISNA(VLOOKUP(CONCATENATE($A214,$B214,V$2),#REF!,4,FALSE)),"",VLOOKUP(CONCATENATE($A214,$B214,V$2),#REF!,4,FALSE))</f>
        <v>#REF!</v>
      </c>
      <c r="W214" s="2" t="e">
        <f>IF(ISNA(VLOOKUP(CONCATENATE($A214,$B214,W$2),#REF!,4,FALSE)),"",VLOOKUP(CONCATENATE($A214,$B214,W$2),#REF!,4,FALSE))</f>
        <v>#REF!</v>
      </c>
    </row>
    <row r="215" spans="1:23" ht="16.95" customHeight="1" thickBot="1" x14ac:dyDescent="0.35">
      <c r="A215" s="19" t="s">
        <v>1067</v>
      </c>
      <c r="B215" s="21" t="s">
        <v>1086</v>
      </c>
      <c r="C215" s="1" t="str">
        <f t="shared" si="3"/>
        <v>BOWCUSTOM</v>
      </c>
      <c r="D215" s="2" t="e">
        <f>IF(ISNA(VLOOKUP(CONCATENATE($A215,$B215,D$2),#REF!,4,FALSE)),"",VLOOKUP(CONCATENATE($A215,$B215,D$2),#REF!,4,FALSE))</f>
        <v>#REF!</v>
      </c>
      <c r="E215" s="2" t="e">
        <f>IF(ISNA(VLOOKUP(CONCATENATE($A215,$B215,E$2),#REF!,4,FALSE)),"",VLOOKUP(CONCATENATE($A215,$B215,E$2),#REF!,4,FALSE))</f>
        <v>#REF!</v>
      </c>
      <c r="F215" s="2" t="e">
        <f>IF(ISNA(VLOOKUP(CONCATENATE($A215,$B215,F$2),#REF!,4,FALSE)),"",VLOOKUP(CONCATENATE($A215,$B215,F$2),#REF!,4,FALSE))</f>
        <v>#REF!</v>
      </c>
      <c r="G215" s="2" t="e">
        <f>IF(ISNA(VLOOKUP(CONCATENATE($A215,$B215,G$2),#REF!,4,FALSE)),"",VLOOKUP(CONCATENATE($A215,$B215,G$2),#REF!,4,FALSE))</f>
        <v>#REF!</v>
      </c>
      <c r="H215" s="2" t="e">
        <f>IF(ISNA(VLOOKUP(CONCATENATE($A215,$B215,H$2),#REF!,4,FALSE)),"",VLOOKUP(CONCATENATE($A215,$B215,H$2),#REF!,4,FALSE))</f>
        <v>#REF!</v>
      </c>
      <c r="I215" s="2" t="e">
        <f>IF(ISNA(VLOOKUP(CONCATENATE($A215,$B215,I$2),#REF!,4,FALSE)),"",VLOOKUP(CONCATENATE($A215,$B215,I$2),#REF!,4,FALSE))</f>
        <v>#REF!</v>
      </c>
      <c r="J215" s="2" t="e">
        <f>IF(ISNA(VLOOKUP(CONCATENATE($A215,$B215,J$2),#REF!,4,FALSE)),"",VLOOKUP(CONCATENATE($A215,$B215,J$2),#REF!,4,FALSE))</f>
        <v>#REF!</v>
      </c>
      <c r="K215" s="2" t="e">
        <f>IF(ISNA(VLOOKUP(CONCATENATE($A215,$B215,K$2),#REF!,4,FALSE)),"",VLOOKUP(CONCATENATE($A215,$B215,K$2),#REF!,4,FALSE))</f>
        <v>#REF!</v>
      </c>
      <c r="L215" s="2" t="e">
        <f>IF(ISNA(VLOOKUP(CONCATENATE($A215,$B215,L$2),#REF!,4,FALSE)),"",VLOOKUP(CONCATENATE($A215,$B215,L$2),#REF!,4,FALSE))</f>
        <v>#REF!</v>
      </c>
      <c r="M215" s="2" t="e">
        <f>IF(ISNA(VLOOKUP(CONCATENATE($A215,$B215,M$2),#REF!,4,FALSE)),"",VLOOKUP(CONCATENATE($A215,$B215,M$2),#REF!,4,FALSE))</f>
        <v>#REF!</v>
      </c>
      <c r="N215" s="2" t="e">
        <f>IF(ISNA(VLOOKUP(CONCATENATE($A215,$B215,N$2),#REF!,4,FALSE)),"",VLOOKUP(CONCATENATE($A215,$B215,N$2),#REF!,4,FALSE))</f>
        <v>#REF!</v>
      </c>
      <c r="O215" s="2" t="e">
        <f>IF(ISNA(VLOOKUP(CONCATENATE($A215,$B215,O$2),#REF!,4,FALSE)),"",VLOOKUP(CONCATENATE($A215,$B215,O$2),#REF!,4,FALSE))</f>
        <v>#REF!</v>
      </c>
      <c r="P215" s="2" t="e">
        <f>IF(ISNA(VLOOKUP(CONCATENATE($A215,$B215,P$2),#REF!,4,FALSE)),"",VLOOKUP(CONCATENATE($A215,$B215,P$2),#REF!,4,FALSE))</f>
        <v>#REF!</v>
      </c>
      <c r="Q215" s="2" t="e">
        <f>IF(ISNA(VLOOKUP(CONCATENATE($A215,$B215,Q$2),#REF!,4,FALSE)),"",VLOOKUP(CONCATENATE($A215,$B215,Q$2),#REF!,4,FALSE))</f>
        <v>#REF!</v>
      </c>
      <c r="R215" s="2" t="e">
        <f>IF(ISNA(VLOOKUP(CONCATENATE($A215,$B215,R$2),#REF!,4,FALSE)),"",VLOOKUP(CONCATENATE($A215,$B215,R$2),#REF!,4,FALSE))</f>
        <v>#REF!</v>
      </c>
      <c r="S215" s="2" t="e">
        <f>IF(ISNA(VLOOKUP(CONCATENATE($A215,$B215,S$2),#REF!,4,FALSE)),"",VLOOKUP(CONCATENATE($A215,$B215,S$2),#REF!,4,FALSE))</f>
        <v>#REF!</v>
      </c>
      <c r="T215" s="2" t="e">
        <f>IF(ISNA(VLOOKUP(CONCATENATE($A215,$B215,T$2),#REF!,4,FALSE)),"",VLOOKUP(CONCATENATE($A215,$B215,T$2),#REF!,4,FALSE))</f>
        <v>#REF!</v>
      </c>
      <c r="U215" s="2" t="e">
        <f>IF(ISNA(VLOOKUP(CONCATENATE($A215,$B215,U$2),#REF!,4,FALSE)),"",VLOOKUP(CONCATENATE($A215,$B215,U$2),#REF!,4,FALSE))</f>
        <v>#REF!</v>
      </c>
      <c r="V215" s="2" t="e">
        <f>IF(ISNA(VLOOKUP(CONCATENATE($A215,$B215,V$2),#REF!,4,FALSE)),"",VLOOKUP(CONCATENATE($A215,$B215,V$2),#REF!,4,FALSE))</f>
        <v>#REF!</v>
      </c>
      <c r="W215" s="2" t="e">
        <f>IF(ISNA(VLOOKUP(CONCATENATE($A215,$B215,W$2),#REF!,4,FALSE)),"",VLOOKUP(CONCATENATE($A215,$B215,W$2),#REF!,4,FALSE))</f>
        <v>#REF!</v>
      </c>
    </row>
    <row r="216" spans="1:23" ht="16.95" customHeight="1" thickBot="1" x14ac:dyDescent="0.35">
      <c r="A216" s="19" t="s">
        <v>1067</v>
      </c>
      <c r="B216" s="19" t="s">
        <v>7</v>
      </c>
      <c r="C216" s="1" t="str">
        <f t="shared" si="3"/>
        <v>BOWCYCLE</v>
      </c>
      <c r="D216" s="2" t="e">
        <f>IF(ISNA(VLOOKUP(CONCATENATE($A216,$B216,D$2),#REF!,4,FALSE)),"",VLOOKUP(CONCATENATE($A216,$B216,D$2),#REF!,4,FALSE))</f>
        <v>#REF!</v>
      </c>
      <c r="E216" s="2" t="e">
        <f>IF(ISNA(VLOOKUP(CONCATENATE($A216,$B216,E$2),#REF!,4,FALSE)),"",VLOOKUP(CONCATENATE($A216,$B216,E$2),#REF!,4,FALSE))</f>
        <v>#REF!</v>
      </c>
      <c r="F216" s="2" t="e">
        <f>IF(ISNA(VLOOKUP(CONCATENATE($A216,$B216,F$2),#REF!,4,FALSE)),"",VLOOKUP(CONCATENATE($A216,$B216,F$2),#REF!,4,FALSE))</f>
        <v>#REF!</v>
      </c>
      <c r="G216" s="2" t="e">
        <f>IF(ISNA(VLOOKUP(CONCATENATE($A216,$B216,G$2),#REF!,4,FALSE)),"",VLOOKUP(CONCATENATE($A216,$B216,G$2),#REF!,4,FALSE))</f>
        <v>#REF!</v>
      </c>
      <c r="H216" s="2" t="e">
        <f>IF(ISNA(VLOOKUP(CONCATENATE($A216,$B216,H$2),#REF!,4,FALSE)),"",VLOOKUP(CONCATENATE($A216,$B216,H$2),#REF!,4,FALSE))</f>
        <v>#REF!</v>
      </c>
      <c r="I216" s="2" t="e">
        <f>IF(ISNA(VLOOKUP(CONCATENATE($A216,$B216,I$2),#REF!,4,FALSE)),"",VLOOKUP(CONCATENATE($A216,$B216,I$2),#REF!,4,FALSE))</f>
        <v>#REF!</v>
      </c>
      <c r="J216" s="2" t="e">
        <f>IF(ISNA(VLOOKUP(CONCATENATE($A216,$B216,J$2),#REF!,4,FALSE)),"",VLOOKUP(CONCATENATE($A216,$B216,J$2),#REF!,4,FALSE))</f>
        <v>#REF!</v>
      </c>
      <c r="K216" s="2" t="e">
        <f>IF(ISNA(VLOOKUP(CONCATENATE($A216,$B216,K$2),#REF!,4,FALSE)),"",VLOOKUP(CONCATENATE($A216,$B216,K$2),#REF!,4,FALSE))</f>
        <v>#REF!</v>
      </c>
      <c r="L216" s="2" t="e">
        <f>IF(ISNA(VLOOKUP(CONCATENATE($A216,$B216,L$2),#REF!,4,FALSE)),"",VLOOKUP(CONCATENATE($A216,$B216,L$2),#REF!,4,FALSE))</f>
        <v>#REF!</v>
      </c>
      <c r="M216" s="2" t="e">
        <f>IF(ISNA(VLOOKUP(CONCATENATE($A216,$B216,M$2),#REF!,4,FALSE)),"",VLOOKUP(CONCATENATE($A216,$B216,M$2),#REF!,4,FALSE))</f>
        <v>#REF!</v>
      </c>
      <c r="N216" s="2" t="e">
        <f>IF(ISNA(VLOOKUP(CONCATENATE($A216,$B216,N$2),#REF!,4,FALSE)),"",VLOOKUP(CONCATENATE($A216,$B216,N$2),#REF!,4,FALSE))</f>
        <v>#REF!</v>
      </c>
      <c r="O216" s="2" t="e">
        <f>IF(ISNA(VLOOKUP(CONCATENATE($A216,$B216,O$2),#REF!,4,FALSE)),"",VLOOKUP(CONCATENATE($A216,$B216,O$2),#REF!,4,FALSE))</f>
        <v>#REF!</v>
      </c>
      <c r="P216" s="2" t="e">
        <f>IF(ISNA(VLOOKUP(CONCATENATE($A216,$B216,P$2),#REF!,4,FALSE)),"",VLOOKUP(CONCATENATE($A216,$B216,P$2),#REF!,4,FALSE))</f>
        <v>#REF!</v>
      </c>
      <c r="Q216" s="2" t="e">
        <f>IF(ISNA(VLOOKUP(CONCATENATE($A216,$B216,Q$2),#REF!,4,FALSE)),"",VLOOKUP(CONCATENATE($A216,$B216,Q$2),#REF!,4,FALSE))</f>
        <v>#REF!</v>
      </c>
      <c r="R216" s="2" t="e">
        <f>IF(ISNA(VLOOKUP(CONCATENATE($A216,$B216,R$2),#REF!,4,FALSE)),"",VLOOKUP(CONCATENATE($A216,$B216,R$2),#REF!,4,FALSE))</f>
        <v>#REF!</v>
      </c>
      <c r="S216" s="2" t="e">
        <f>IF(ISNA(VLOOKUP(CONCATENATE($A216,$B216,S$2),#REF!,4,FALSE)),"",VLOOKUP(CONCATENATE($A216,$B216,S$2),#REF!,4,FALSE))</f>
        <v>#REF!</v>
      </c>
      <c r="T216" s="2" t="e">
        <f>IF(ISNA(VLOOKUP(CONCATENATE($A216,$B216,T$2),#REF!,4,FALSE)),"",VLOOKUP(CONCATENATE($A216,$B216,T$2),#REF!,4,FALSE))</f>
        <v>#REF!</v>
      </c>
      <c r="U216" s="2" t="e">
        <f>IF(ISNA(VLOOKUP(CONCATENATE($A216,$B216,U$2),#REF!,4,FALSE)),"",VLOOKUP(CONCATENATE($A216,$B216,U$2),#REF!,4,FALSE))</f>
        <v>#REF!</v>
      </c>
      <c r="V216" s="2" t="e">
        <f>IF(ISNA(VLOOKUP(CONCATENATE($A216,$B216,V$2),#REF!,4,FALSE)),"",VLOOKUP(CONCATENATE($A216,$B216,V$2),#REF!,4,FALSE))</f>
        <v>#REF!</v>
      </c>
      <c r="W216" s="2" t="e">
        <f>IF(ISNA(VLOOKUP(CONCATENATE($A216,$B216,W$2),#REF!,4,FALSE)),"",VLOOKUP(CONCATENATE($A216,$B216,W$2),#REF!,4,FALSE))</f>
        <v>#REF!</v>
      </c>
    </row>
    <row r="217" spans="1:23" ht="16.95" customHeight="1" thickBot="1" x14ac:dyDescent="0.35">
      <c r="A217" s="19" t="s">
        <v>1067</v>
      </c>
      <c r="B217" s="19" t="s">
        <v>1093</v>
      </c>
      <c r="C217" s="1" t="str">
        <f t="shared" si="3"/>
        <v>BOWHALF</v>
      </c>
      <c r="D217" s="2" t="e">
        <f>IF(ISNA(VLOOKUP(CONCATENATE($A217,$B217,D$2),#REF!,4,FALSE)),"",VLOOKUP(CONCATENATE($A217,$B217,D$2),#REF!,4,FALSE))</f>
        <v>#REF!</v>
      </c>
      <c r="E217" s="2" t="e">
        <f>IF(ISNA(VLOOKUP(CONCATENATE($A217,$B217,E$2),#REF!,4,FALSE)),"",VLOOKUP(CONCATENATE($A217,$B217,E$2),#REF!,4,FALSE))</f>
        <v>#REF!</v>
      </c>
      <c r="F217" s="2" t="e">
        <f>IF(ISNA(VLOOKUP(CONCATENATE($A217,$B217,F$2),#REF!,4,FALSE)),"",VLOOKUP(CONCATENATE($A217,$B217,F$2),#REF!,4,FALSE))</f>
        <v>#REF!</v>
      </c>
      <c r="G217" s="2" t="e">
        <f>IF(ISNA(VLOOKUP(CONCATENATE($A217,$B217,G$2),#REF!,4,FALSE)),"",VLOOKUP(CONCATENATE($A217,$B217,G$2),#REF!,4,FALSE))</f>
        <v>#REF!</v>
      </c>
      <c r="H217" s="2" t="e">
        <f>IF(ISNA(VLOOKUP(CONCATENATE($A217,$B217,H$2),#REF!,4,FALSE)),"",VLOOKUP(CONCATENATE($A217,$B217,H$2),#REF!,4,FALSE))</f>
        <v>#REF!</v>
      </c>
      <c r="I217" s="2" t="e">
        <f>IF(ISNA(VLOOKUP(CONCATENATE($A217,$B217,I$2),#REF!,4,FALSE)),"",VLOOKUP(CONCATENATE($A217,$B217,I$2),#REF!,4,FALSE))</f>
        <v>#REF!</v>
      </c>
      <c r="J217" s="2" t="e">
        <f>IF(ISNA(VLOOKUP(CONCATENATE($A217,$B217,J$2),#REF!,4,FALSE)),"",VLOOKUP(CONCATENATE($A217,$B217,J$2),#REF!,4,FALSE))</f>
        <v>#REF!</v>
      </c>
      <c r="K217" s="2" t="e">
        <f>IF(ISNA(VLOOKUP(CONCATENATE($A217,$B217,K$2),#REF!,4,FALSE)),"",VLOOKUP(CONCATENATE($A217,$B217,K$2),#REF!,4,FALSE))</f>
        <v>#REF!</v>
      </c>
      <c r="L217" s="2" t="e">
        <f>IF(ISNA(VLOOKUP(CONCATENATE($A217,$B217,L$2),#REF!,4,FALSE)),"",VLOOKUP(CONCATENATE($A217,$B217,L$2),#REF!,4,FALSE))</f>
        <v>#REF!</v>
      </c>
      <c r="M217" s="2" t="e">
        <f>IF(ISNA(VLOOKUP(CONCATENATE($A217,$B217,M$2),#REF!,4,FALSE)),"",VLOOKUP(CONCATENATE($A217,$B217,M$2),#REF!,4,FALSE))</f>
        <v>#REF!</v>
      </c>
      <c r="N217" s="2" t="e">
        <f>IF(ISNA(VLOOKUP(CONCATENATE($A217,$B217,N$2),#REF!,4,FALSE)),"",VLOOKUP(CONCATENATE($A217,$B217,N$2),#REF!,4,FALSE))</f>
        <v>#REF!</v>
      </c>
      <c r="O217" s="2" t="e">
        <f>IF(ISNA(VLOOKUP(CONCATENATE($A217,$B217,O$2),#REF!,4,FALSE)),"",VLOOKUP(CONCATENATE($A217,$B217,O$2),#REF!,4,FALSE))</f>
        <v>#REF!</v>
      </c>
      <c r="P217" s="2" t="e">
        <f>IF(ISNA(VLOOKUP(CONCATENATE($A217,$B217,P$2),#REF!,4,FALSE)),"",VLOOKUP(CONCATENATE($A217,$B217,P$2),#REF!,4,FALSE))</f>
        <v>#REF!</v>
      </c>
      <c r="Q217" s="2" t="e">
        <f>IF(ISNA(VLOOKUP(CONCATENATE($A217,$B217,Q$2),#REF!,4,FALSE)),"",VLOOKUP(CONCATENATE($A217,$B217,Q$2),#REF!,4,FALSE))</f>
        <v>#REF!</v>
      </c>
      <c r="R217" s="2" t="e">
        <f>IF(ISNA(VLOOKUP(CONCATENATE($A217,$B217,R$2),#REF!,4,FALSE)),"",VLOOKUP(CONCATENATE($A217,$B217,R$2),#REF!,4,FALSE))</f>
        <v>#REF!</v>
      </c>
      <c r="S217" s="2" t="e">
        <f>IF(ISNA(VLOOKUP(CONCATENATE($A217,$B217,S$2),#REF!,4,FALSE)),"",VLOOKUP(CONCATENATE($A217,$B217,S$2),#REF!,4,FALSE))</f>
        <v>#REF!</v>
      </c>
      <c r="T217" s="2" t="e">
        <f>IF(ISNA(VLOOKUP(CONCATENATE($A217,$B217,T$2),#REF!,4,FALSE)),"",VLOOKUP(CONCATENATE($A217,$B217,T$2),#REF!,4,FALSE))</f>
        <v>#REF!</v>
      </c>
      <c r="U217" s="2" t="e">
        <f>IF(ISNA(VLOOKUP(CONCATENATE($A217,$B217,U$2),#REF!,4,FALSE)),"",VLOOKUP(CONCATENATE($A217,$B217,U$2),#REF!,4,FALSE))</f>
        <v>#REF!</v>
      </c>
      <c r="V217" s="2" t="e">
        <f>IF(ISNA(VLOOKUP(CONCATENATE($A217,$B217,V$2),#REF!,4,FALSE)),"",VLOOKUP(CONCATENATE($A217,$B217,V$2),#REF!,4,FALSE))</f>
        <v>#REF!</v>
      </c>
      <c r="W217" s="2" t="e">
        <f>IF(ISNA(VLOOKUP(CONCATENATE($A217,$B217,W$2),#REF!,4,FALSE)),"",VLOOKUP(CONCATENATE($A217,$B217,W$2),#REF!,4,FALSE))</f>
        <v>#REF!</v>
      </c>
    </row>
    <row r="218" spans="1:23" ht="16.95" customHeight="1" thickBot="1" x14ac:dyDescent="0.35">
      <c r="A218" s="19" t="s">
        <v>1067</v>
      </c>
      <c r="B218" s="19" t="s">
        <v>1095</v>
      </c>
      <c r="C218" s="1" t="str">
        <f t="shared" si="3"/>
        <v>BOWHALF2</v>
      </c>
      <c r="D218" s="2" t="e">
        <f>IF(ISNA(VLOOKUP(CONCATENATE($A218,$B218,D$2),#REF!,4,FALSE)),"",VLOOKUP(CONCATENATE($A218,$B218,D$2),#REF!,4,FALSE))</f>
        <v>#REF!</v>
      </c>
      <c r="E218" s="2" t="e">
        <f>IF(ISNA(VLOOKUP(CONCATENATE($A218,$B218,E$2),#REF!,4,FALSE)),"",VLOOKUP(CONCATENATE($A218,$B218,E$2),#REF!,4,FALSE))</f>
        <v>#REF!</v>
      </c>
      <c r="F218" s="2" t="e">
        <f>IF(ISNA(VLOOKUP(CONCATENATE($A218,$B218,F$2),#REF!,4,FALSE)),"",VLOOKUP(CONCATENATE($A218,$B218,F$2),#REF!,4,FALSE))</f>
        <v>#REF!</v>
      </c>
      <c r="G218" s="2" t="e">
        <f>IF(ISNA(VLOOKUP(CONCATENATE($A218,$B218,G$2),#REF!,4,FALSE)),"",VLOOKUP(CONCATENATE($A218,$B218,G$2),#REF!,4,FALSE))</f>
        <v>#REF!</v>
      </c>
      <c r="H218" s="2" t="e">
        <f>IF(ISNA(VLOOKUP(CONCATENATE($A218,$B218,H$2),#REF!,4,FALSE)),"",VLOOKUP(CONCATENATE($A218,$B218,H$2),#REF!,4,FALSE))</f>
        <v>#REF!</v>
      </c>
      <c r="I218" s="2" t="e">
        <f>IF(ISNA(VLOOKUP(CONCATENATE($A218,$B218,I$2),#REF!,4,FALSE)),"",VLOOKUP(CONCATENATE($A218,$B218,I$2),#REF!,4,FALSE))</f>
        <v>#REF!</v>
      </c>
      <c r="J218" s="2" t="e">
        <f>IF(ISNA(VLOOKUP(CONCATENATE($A218,$B218,J$2),#REF!,4,FALSE)),"",VLOOKUP(CONCATENATE($A218,$B218,J$2),#REF!,4,FALSE))</f>
        <v>#REF!</v>
      </c>
      <c r="K218" s="2" t="e">
        <f>IF(ISNA(VLOOKUP(CONCATENATE($A218,$B218,K$2),#REF!,4,FALSE)),"",VLOOKUP(CONCATENATE($A218,$B218,K$2),#REF!,4,FALSE))</f>
        <v>#REF!</v>
      </c>
      <c r="L218" s="2" t="e">
        <f>IF(ISNA(VLOOKUP(CONCATENATE($A218,$B218,L$2),#REF!,4,FALSE)),"",VLOOKUP(CONCATENATE($A218,$B218,L$2),#REF!,4,FALSE))</f>
        <v>#REF!</v>
      </c>
      <c r="M218" s="2" t="e">
        <f>IF(ISNA(VLOOKUP(CONCATENATE($A218,$B218,M$2),#REF!,4,FALSE)),"",VLOOKUP(CONCATENATE($A218,$B218,M$2),#REF!,4,FALSE))</f>
        <v>#REF!</v>
      </c>
      <c r="N218" s="2" t="e">
        <f>IF(ISNA(VLOOKUP(CONCATENATE($A218,$B218,N$2),#REF!,4,FALSE)),"",VLOOKUP(CONCATENATE($A218,$B218,N$2),#REF!,4,FALSE))</f>
        <v>#REF!</v>
      </c>
      <c r="O218" s="2" t="e">
        <f>IF(ISNA(VLOOKUP(CONCATENATE($A218,$B218,O$2),#REF!,4,FALSE)),"",VLOOKUP(CONCATENATE($A218,$B218,O$2),#REF!,4,FALSE))</f>
        <v>#REF!</v>
      </c>
      <c r="P218" s="2" t="e">
        <f>IF(ISNA(VLOOKUP(CONCATENATE($A218,$B218,P$2),#REF!,4,FALSE)),"",VLOOKUP(CONCATENATE($A218,$B218,P$2),#REF!,4,FALSE))</f>
        <v>#REF!</v>
      </c>
      <c r="Q218" s="2" t="e">
        <f>IF(ISNA(VLOOKUP(CONCATENATE($A218,$B218,Q$2),#REF!,4,FALSE)),"",VLOOKUP(CONCATENATE($A218,$B218,Q$2),#REF!,4,FALSE))</f>
        <v>#REF!</v>
      </c>
      <c r="R218" s="2" t="e">
        <f>IF(ISNA(VLOOKUP(CONCATENATE($A218,$B218,R$2),#REF!,4,FALSE)),"",VLOOKUP(CONCATENATE($A218,$B218,R$2),#REF!,4,FALSE))</f>
        <v>#REF!</v>
      </c>
      <c r="S218" s="2" t="e">
        <f>IF(ISNA(VLOOKUP(CONCATENATE($A218,$B218,S$2),#REF!,4,FALSE)),"",VLOOKUP(CONCATENATE($A218,$B218,S$2),#REF!,4,FALSE))</f>
        <v>#REF!</v>
      </c>
      <c r="T218" s="2" t="e">
        <f>IF(ISNA(VLOOKUP(CONCATENATE($A218,$B218,T$2),#REF!,4,FALSE)),"",VLOOKUP(CONCATENATE($A218,$B218,T$2),#REF!,4,FALSE))</f>
        <v>#REF!</v>
      </c>
      <c r="U218" s="2" t="e">
        <f>IF(ISNA(VLOOKUP(CONCATENATE($A218,$B218,U$2),#REF!,4,FALSE)),"",VLOOKUP(CONCATENATE($A218,$B218,U$2),#REF!,4,FALSE))</f>
        <v>#REF!</v>
      </c>
      <c r="V218" s="2" t="e">
        <f>IF(ISNA(VLOOKUP(CONCATENATE($A218,$B218,V$2),#REF!,4,FALSE)),"",VLOOKUP(CONCATENATE($A218,$B218,V$2),#REF!,4,FALSE))</f>
        <v>#REF!</v>
      </c>
      <c r="W218" s="2" t="e">
        <f>IF(ISNA(VLOOKUP(CONCATENATE($A218,$B218,W$2),#REF!,4,FALSE)),"",VLOOKUP(CONCATENATE($A218,$B218,W$2),#REF!,4,FALSE))</f>
        <v>#REF!</v>
      </c>
    </row>
    <row r="219" spans="1:23" ht="16.95" customHeight="1" thickBot="1" x14ac:dyDescent="0.35">
      <c r="A219" s="19" t="s">
        <v>1067</v>
      </c>
      <c r="B219" s="19" t="s">
        <v>386</v>
      </c>
      <c r="C219" s="1" t="str">
        <f t="shared" si="3"/>
        <v>BOWHEAVY</v>
      </c>
      <c r="D219" s="2" t="e">
        <f>IF(ISNA(VLOOKUP(CONCATENATE($A219,$B219,D$2),#REF!,4,FALSE)),"",VLOOKUP(CONCATENATE($A219,$B219,D$2),#REF!,4,FALSE))</f>
        <v>#REF!</v>
      </c>
      <c r="E219" s="2" t="e">
        <f>IF(ISNA(VLOOKUP(CONCATENATE($A219,$B219,E$2),#REF!,4,FALSE)),"",VLOOKUP(CONCATENATE($A219,$B219,E$2),#REF!,4,FALSE))</f>
        <v>#REF!</v>
      </c>
      <c r="F219" s="2" t="e">
        <f>IF(ISNA(VLOOKUP(CONCATENATE($A219,$B219,F$2),#REF!,4,FALSE)),"",VLOOKUP(CONCATENATE($A219,$B219,F$2),#REF!,4,FALSE))</f>
        <v>#REF!</v>
      </c>
      <c r="G219" s="2" t="e">
        <f>IF(ISNA(VLOOKUP(CONCATENATE($A219,$B219,G$2),#REF!,4,FALSE)),"",VLOOKUP(CONCATENATE($A219,$B219,G$2),#REF!,4,FALSE))</f>
        <v>#REF!</v>
      </c>
      <c r="H219" s="2" t="e">
        <f>IF(ISNA(VLOOKUP(CONCATENATE($A219,$B219,H$2),#REF!,4,FALSE)),"",VLOOKUP(CONCATENATE($A219,$B219,H$2),#REF!,4,FALSE))</f>
        <v>#REF!</v>
      </c>
      <c r="I219" s="2" t="e">
        <f>IF(ISNA(VLOOKUP(CONCATENATE($A219,$B219,I$2),#REF!,4,FALSE)),"",VLOOKUP(CONCATENATE($A219,$B219,I$2),#REF!,4,FALSE))</f>
        <v>#REF!</v>
      </c>
      <c r="J219" s="2" t="e">
        <f>IF(ISNA(VLOOKUP(CONCATENATE($A219,$B219,J$2),#REF!,4,FALSE)),"",VLOOKUP(CONCATENATE($A219,$B219,J$2),#REF!,4,FALSE))</f>
        <v>#REF!</v>
      </c>
      <c r="K219" s="2" t="e">
        <f>IF(ISNA(VLOOKUP(CONCATENATE($A219,$B219,K$2),#REF!,4,FALSE)),"",VLOOKUP(CONCATENATE($A219,$B219,K$2),#REF!,4,FALSE))</f>
        <v>#REF!</v>
      </c>
      <c r="L219" s="2" t="e">
        <f>IF(ISNA(VLOOKUP(CONCATENATE($A219,$B219,L$2),#REF!,4,FALSE)),"",VLOOKUP(CONCATENATE($A219,$B219,L$2),#REF!,4,FALSE))</f>
        <v>#REF!</v>
      </c>
      <c r="M219" s="2" t="e">
        <f>IF(ISNA(VLOOKUP(CONCATENATE($A219,$B219,M$2),#REF!,4,FALSE)),"",VLOOKUP(CONCATENATE($A219,$B219,M$2),#REF!,4,FALSE))</f>
        <v>#REF!</v>
      </c>
      <c r="N219" s="2" t="e">
        <f>IF(ISNA(VLOOKUP(CONCATENATE($A219,$B219,N$2),#REF!,4,FALSE)),"",VLOOKUP(CONCATENATE($A219,$B219,N$2),#REF!,4,FALSE))</f>
        <v>#REF!</v>
      </c>
      <c r="O219" s="2" t="e">
        <f>IF(ISNA(VLOOKUP(CONCATENATE($A219,$B219,O$2),#REF!,4,FALSE)),"",VLOOKUP(CONCATENATE($A219,$B219,O$2),#REF!,4,FALSE))</f>
        <v>#REF!</v>
      </c>
      <c r="P219" s="2" t="e">
        <f>IF(ISNA(VLOOKUP(CONCATENATE($A219,$B219,P$2),#REF!,4,FALSE)),"",VLOOKUP(CONCATENATE($A219,$B219,P$2),#REF!,4,FALSE))</f>
        <v>#REF!</v>
      </c>
      <c r="Q219" s="2" t="e">
        <f>IF(ISNA(VLOOKUP(CONCATENATE($A219,$B219,Q$2),#REF!,4,FALSE)),"",VLOOKUP(CONCATENATE($A219,$B219,Q$2),#REF!,4,FALSE))</f>
        <v>#REF!</v>
      </c>
      <c r="R219" s="2" t="e">
        <f>IF(ISNA(VLOOKUP(CONCATENATE($A219,$B219,R$2),#REF!,4,FALSE)),"",VLOOKUP(CONCATENATE($A219,$B219,R$2),#REF!,4,FALSE))</f>
        <v>#REF!</v>
      </c>
      <c r="S219" s="2" t="e">
        <f>IF(ISNA(VLOOKUP(CONCATENATE($A219,$B219,S$2),#REF!,4,FALSE)),"",VLOOKUP(CONCATENATE($A219,$B219,S$2),#REF!,4,FALSE))</f>
        <v>#REF!</v>
      </c>
      <c r="T219" s="2" t="e">
        <f>IF(ISNA(VLOOKUP(CONCATENATE($A219,$B219,T$2),#REF!,4,FALSE)),"",VLOOKUP(CONCATENATE($A219,$B219,T$2),#REF!,4,FALSE))</f>
        <v>#REF!</v>
      </c>
      <c r="U219" s="2" t="e">
        <f>IF(ISNA(VLOOKUP(CONCATENATE($A219,$B219,U$2),#REF!,4,FALSE)),"",VLOOKUP(CONCATENATE($A219,$B219,U$2),#REF!,4,FALSE))</f>
        <v>#REF!</v>
      </c>
      <c r="V219" s="2" t="e">
        <f>IF(ISNA(VLOOKUP(CONCATENATE($A219,$B219,V$2),#REF!,4,FALSE)),"",VLOOKUP(CONCATENATE($A219,$B219,V$2),#REF!,4,FALSE))</f>
        <v>#REF!</v>
      </c>
      <c r="W219" s="2" t="e">
        <f>IF(ISNA(VLOOKUP(CONCATENATE($A219,$B219,W$2),#REF!,4,FALSE)),"",VLOOKUP(CONCATENATE($A219,$B219,W$2),#REF!,4,FALSE))</f>
        <v>#REF!</v>
      </c>
    </row>
    <row r="220" spans="1:23" ht="16.95" customHeight="1" thickBot="1" x14ac:dyDescent="0.35">
      <c r="A220" s="19" t="s">
        <v>1067</v>
      </c>
      <c r="B220" s="19" t="s">
        <v>512</v>
      </c>
      <c r="C220" s="1" t="str">
        <f t="shared" si="3"/>
        <v>BOWLOOKOUT</v>
      </c>
      <c r="D220" s="2" t="e">
        <f>IF(ISNA(VLOOKUP(CONCATENATE($A220,$B220,D$2),#REF!,4,FALSE)),"",VLOOKUP(CONCATENATE($A220,$B220,D$2),#REF!,4,FALSE))</f>
        <v>#REF!</v>
      </c>
      <c r="E220" s="2" t="e">
        <f>IF(ISNA(VLOOKUP(CONCATENATE($A220,$B220,E$2),#REF!,4,FALSE)),"",VLOOKUP(CONCATENATE($A220,$B220,E$2),#REF!,4,FALSE))</f>
        <v>#REF!</v>
      </c>
      <c r="F220" s="2" t="e">
        <f>IF(ISNA(VLOOKUP(CONCATENATE($A220,$B220,F$2),#REF!,4,FALSE)),"",VLOOKUP(CONCATENATE($A220,$B220,F$2),#REF!,4,FALSE))</f>
        <v>#REF!</v>
      </c>
      <c r="G220" s="2" t="e">
        <f>IF(ISNA(VLOOKUP(CONCATENATE($A220,$B220,G$2),#REF!,4,FALSE)),"",VLOOKUP(CONCATENATE($A220,$B220,G$2),#REF!,4,FALSE))</f>
        <v>#REF!</v>
      </c>
      <c r="H220" s="2" t="e">
        <f>IF(ISNA(VLOOKUP(CONCATENATE($A220,$B220,H$2),#REF!,4,FALSE)),"",VLOOKUP(CONCATENATE($A220,$B220,H$2),#REF!,4,FALSE))</f>
        <v>#REF!</v>
      </c>
      <c r="I220" s="2" t="e">
        <f>IF(ISNA(VLOOKUP(CONCATENATE($A220,$B220,I$2),#REF!,4,FALSE)),"",VLOOKUP(CONCATENATE($A220,$B220,I$2),#REF!,4,FALSE))</f>
        <v>#REF!</v>
      </c>
      <c r="J220" s="2" t="e">
        <f>IF(ISNA(VLOOKUP(CONCATENATE($A220,$B220,J$2),#REF!,4,FALSE)),"",VLOOKUP(CONCATENATE($A220,$B220,J$2),#REF!,4,FALSE))</f>
        <v>#REF!</v>
      </c>
      <c r="K220" s="2" t="e">
        <f>IF(ISNA(VLOOKUP(CONCATENATE($A220,$B220,K$2),#REF!,4,FALSE)),"",VLOOKUP(CONCATENATE($A220,$B220,K$2),#REF!,4,FALSE))</f>
        <v>#REF!</v>
      </c>
      <c r="L220" s="2" t="e">
        <f>IF(ISNA(VLOOKUP(CONCATENATE($A220,$B220,L$2),#REF!,4,FALSE)),"",VLOOKUP(CONCATENATE($A220,$B220,L$2),#REF!,4,FALSE))</f>
        <v>#REF!</v>
      </c>
      <c r="M220" s="2" t="e">
        <f>IF(ISNA(VLOOKUP(CONCATENATE($A220,$B220,M$2),#REF!,4,FALSE)),"",VLOOKUP(CONCATENATE($A220,$B220,M$2),#REF!,4,FALSE))</f>
        <v>#REF!</v>
      </c>
      <c r="N220" s="2" t="e">
        <f>IF(ISNA(VLOOKUP(CONCATENATE($A220,$B220,N$2),#REF!,4,FALSE)),"",VLOOKUP(CONCATENATE($A220,$B220,N$2),#REF!,4,FALSE))</f>
        <v>#REF!</v>
      </c>
      <c r="O220" s="2" t="e">
        <f>IF(ISNA(VLOOKUP(CONCATENATE($A220,$B220,O$2),#REF!,4,FALSE)),"",VLOOKUP(CONCATENATE($A220,$B220,O$2),#REF!,4,FALSE))</f>
        <v>#REF!</v>
      </c>
      <c r="P220" s="2" t="e">
        <f>IF(ISNA(VLOOKUP(CONCATENATE($A220,$B220,P$2),#REF!,4,FALSE)),"",VLOOKUP(CONCATENATE($A220,$B220,P$2),#REF!,4,FALSE))</f>
        <v>#REF!</v>
      </c>
      <c r="Q220" s="2" t="e">
        <f>IF(ISNA(VLOOKUP(CONCATENATE($A220,$B220,Q$2),#REF!,4,FALSE)),"",VLOOKUP(CONCATENATE($A220,$B220,Q$2),#REF!,4,FALSE))</f>
        <v>#REF!</v>
      </c>
      <c r="R220" s="2" t="e">
        <f>IF(ISNA(VLOOKUP(CONCATENATE($A220,$B220,R$2),#REF!,4,FALSE)),"",VLOOKUP(CONCATENATE($A220,$B220,R$2),#REF!,4,FALSE))</f>
        <v>#REF!</v>
      </c>
      <c r="S220" s="2" t="e">
        <f>IF(ISNA(VLOOKUP(CONCATENATE($A220,$B220,S$2),#REF!,4,FALSE)),"",VLOOKUP(CONCATENATE($A220,$B220,S$2),#REF!,4,FALSE))</f>
        <v>#REF!</v>
      </c>
      <c r="T220" s="2" t="e">
        <f>IF(ISNA(VLOOKUP(CONCATENATE($A220,$B220,T$2),#REF!,4,FALSE)),"",VLOOKUP(CONCATENATE($A220,$B220,T$2),#REF!,4,FALSE))</f>
        <v>#REF!</v>
      </c>
      <c r="U220" s="2" t="e">
        <f>IF(ISNA(VLOOKUP(CONCATENATE($A220,$B220,U$2),#REF!,4,FALSE)),"",VLOOKUP(CONCATENATE($A220,$B220,U$2),#REF!,4,FALSE))</f>
        <v>#REF!</v>
      </c>
      <c r="V220" s="2" t="e">
        <f>IF(ISNA(VLOOKUP(CONCATENATE($A220,$B220,V$2),#REF!,4,FALSE)),"",VLOOKUP(CONCATENATE($A220,$B220,V$2),#REF!,4,FALSE))</f>
        <v>#REF!</v>
      </c>
      <c r="W220" s="2" t="e">
        <f>IF(ISNA(VLOOKUP(CONCATENATE($A220,$B220,W$2),#REF!,4,FALSE)),"",VLOOKUP(CONCATENATE($A220,$B220,W$2),#REF!,4,FALSE))</f>
        <v>#REF!</v>
      </c>
    </row>
    <row r="221" spans="1:23" ht="16.95" customHeight="1" thickBot="1" x14ac:dyDescent="0.35">
      <c r="A221" s="19" t="s">
        <v>1067</v>
      </c>
      <c r="B221" s="19" t="s">
        <v>1107</v>
      </c>
      <c r="C221" s="1" t="str">
        <f t="shared" si="3"/>
        <v>BOWMID</v>
      </c>
      <c r="D221" s="2" t="e">
        <f>IF(ISNA(VLOOKUP(CONCATENATE($A221,$B221,D$2),#REF!,4,FALSE)),"",VLOOKUP(CONCATENATE($A221,$B221,D$2),#REF!,4,FALSE))</f>
        <v>#REF!</v>
      </c>
      <c r="E221" s="2" t="e">
        <f>IF(ISNA(VLOOKUP(CONCATENATE($A221,$B221,E$2),#REF!,4,FALSE)),"",VLOOKUP(CONCATENATE($A221,$B221,E$2),#REF!,4,FALSE))</f>
        <v>#REF!</v>
      </c>
      <c r="F221" s="2" t="e">
        <f>IF(ISNA(VLOOKUP(CONCATENATE($A221,$B221,F$2),#REF!,4,FALSE)),"",VLOOKUP(CONCATENATE($A221,$B221,F$2),#REF!,4,FALSE))</f>
        <v>#REF!</v>
      </c>
      <c r="G221" s="2" t="e">
        <f>IF(ISNA(VLOOKUP(CONCATENATE($A221,$B221,G$2),#REF!,4,FALSE)),"",VLOOKUP(CONCATENATE($A221,$B221,G$2),#REF!,4,FALSE))</f>
        <v>#REF!</v>
      </c>
      <c r="H221" s="2" t="e">
        <f>IF(ISNA(VLOOKUP(CONCATENATE($A221,$B221,H$2),#REF!,4,FALSE)),"",VLOOKUP(CONCATENATE($A221,$B221,H$2),#REF!,4,FALSE))</f>
        <v>#REF!</v>
      </c>
      <c r="I221" s="2" t="e">
        <f>IF(ISNA(VLOOKUP(CONCATENATE($A221,$B221,I$2),#REF!,4,FALSE)),"",VLOOKUP(CONCATENATE($A221,$B221,I$2),#REF!,4,FALSE))</f>
        <v>#REF!</v>
      </c>
      <c r="J221" s="2" t="e">
        <f>IF(ISNA(VLOOKUP(CONCATENATE($A221,$B221,J$2),#REF!,4,FALSE)),"",VLOOKUP(CONCATENATE($A221,$B221,J$2),#REF!,4,FALSE))</f>
        <v>#REF!</v>
      </c>
      <c r="K221" s="2" t="e">
        <f>IF(ISNA(VLOOKUP(CONCATENATE($A221,$B221,K$2),#REF!,4,FALSE)),"",VLOOKUP(CONCATENATE($A221,$B221,K$2),#REF!,4,FALSE))</f>
        <v>#REF!</v>
      </c>
      <c r="L221" s="2" t="e">
        <f>IF(ISNA(VLOOKUP(CONCATENATE($A221,$B221,L$2),#REF!,4,FALSE)),"",VLOOKUP(CONCATENATE($A221,$B221,L$2),#REF!,4,FALSE))</f>
        <v>#REF!</v>
      </c>
      <c r="M221" s="2" t="e">
        <f>IF(ISNA(VLOOKUP(CONCATENATE($A221,$B221,M$2),#REF!,4,FALSE)),"",VLOOKUP(CONCATENATE($A221,$B221,M$2),#REF!,4,FALSE))</f>
        <v>#REF!</v>
      </c>
      <c r="N221" s="2" t="e">
        <f>IF(ISNA(VLOOKUP(CONCATENATE($A221,$B221,N$2),#REF!,4,FALSE)),"",VLOOKUP(CONCATENATE($A221,$B221,N$2),#REF!,4,FALSE))</f>
        <v>#REF!</v>
      </c>
      <c r="O221" s="2" t="e">
        <f>IF(ISNA(VLOOKUP(CONCATENATE($A221,$B221,O$2),#REF!,4,FALSE)),"",VLOOKUP(CONCATENATE($A221,$B221,O$2),#REF!,4,FALSE))</f>
        <v>#REF!</v>
      </c>
      <c r="P221" s="2" t="e">
        <f>IF(ISNA(VLOOKUP(CONCATENATE($A221,$B221,P$2),#REF!,4,FALSE)),"",VLOOKUP(CONCATENATE($A221,$B221,P$2),#REF!,4,FALSE))</f>
        <v>#REF!</v>
      </c>
      <c r="Q221" s="2" t="e">
        <f>IF(ISNA(VLOOKUP(CONCATENATE($A221,$B221,Q$2),#REF!,4,FALSE)),"",VLOOKUP(CONCATENATE($A221,$B221,Q$2),#REF!,4,FALSE))</f>
        <v>#REF!</v>
      </c>
      <c r="R221" s="2" t="e">
        <f>IF(ISNA(VLOOKUP(CONCATENATE($A221,$B221,R$2),#REF!,4,FALSE)),"",VLOOKUP(CONCATENATE($A221,$B221,R$2),#REF!,4,FALSE))</f>
        <v>#REF!</v>
      </c>
      <c r="S221" s="2" t="e">
        <f>IF(ISNA(VLOOKUP(CONCATENATE($A221,$B221,S$2),#REF!,4,FALSE)),"",VLOOKUP(CONCATENATE($A221,$B221,S$2),#REF!,4,FALSE))</f>
        <v>#REF!</v>
      </c>
      <c r="T221" s="2" t="e">
        <f>IF(ISNA(VLOOKUP(CONCATENATE($A221,$B221,T$2),#REF!,4,FALSE)),"",VLOOKUP(CONCATENATE($A221,$B221,T$2),#REF!,4,FALSE))</f>
        <v>#REF!</v>
      </c>
      <c r="U221" s="2" t="e">
        <f>IF(ISNA(VLOOKUP(CONCATENATE($A221,$B221,U$2),#REF!,4,FALSE)),"",VLOOKUP(CONCATENATE($A221,$B221,U$2),#REF!,4,FALSE))</f>
        <v>#REF!</v>
      </c>
      <c r="V221" s="2" t="e">
        <f>IF(ISNA(VLOOKUP(CONCATENATE($A221,$B221,V$2),#REF!,4,FALSE)),"",VLOOKUP(CONCATENATE($A221,$B221,V$2),#REF!,4,FALSE))</f>
        <v>#REF!</v>
      </c>
      <c r="W221" s="2" t="e">
        <f>IF(ISNA(VLOOKUP(CONCATENATE($A221,$B221,W$2),#REF!,4,FALSE)),"",VLOOKUP(CONCATENATE($A221,$B221,W$2),#REF!,4,FALSE))</f>
        <v>#REF!</v>
      </c>
    </row>
    <row r="222" spans="1:23" ht="16.95" customHeight="1" thickBot="1" x14ac:dyDescent="0.35">
      <c r="A222" s="19" t="s">
        <v>1067</v>
      </c>
      <c r="B222" s="21" t="s">
        <v>526</v>
      </c>
      <c r="C222" s="1" t="str">
        <f t="shared" si="3"/>
        <v>BOWPOST</v>
      </c>
      <c r="D222" s="2" t="e">
        <f>IF(ISNA(VLOOKUP(CONCATENATE($A222,$B222,D$2),#REF!,4,FALSE)),"",VLOOKUP(CONCATENATE($A222,$B222,D$2),#REF!,4,FALSE))</f>
        <v>#REF!</v>
      </c>
      <c r="E222" s="2" t="e">
        <f>IF(ISNA(VLOOKUP(CONCATENATE($A222,$B222,E$2),#REF!,4,FALSE)),"",VLOOKUP(CONCATENATE($A222,$B222,E$2),#REF!,4,FALSE))</f>
        <v>#REF!</v>
      </c>
      <c r="F222" s="2" t="e">
        <f>IF(ISNA(VLOOKUP(CONCATENATE($A222,$B222,F$2),#REF!,4,FALSE)),"",VLOOKUP(CONCATENATE($A222,$B222,F$2),#REF!,4,FALSE))</f>
        <v>#REF!</v>
      </c>
      <c r="G222" s="2" t="e">
        <f>IF(ISNA(VLOOKUP(CONCATENATE($A222,$B222,G$2),#REF!,4,FALSE)),"",VLOOKUP(CONCATENATE($A222,$B222,G$2),#REF!,4,FALSE))</f>
        <v>#REF!</v>
      </c>
      <c r="H222" s="2" t="e">
        <f>IF(ISNA(VLOOKUP(CONCATENATE($A222,$B222,H$2),#REF!,4,FALSE)),"",VLOOKUP(CONCATENATE($A222,$B222,H$2),#REF!,4,FALSE))</f>
        <v>#REF!</v>
      </c>
      <c r="I222" s="2" t="e">
        <f>IF(ISNA(VLOOKUP(CONCATENATE($A222,$B222,I$2),#REF!,4,FALSE)),"",VLOOKUP(CONCATENATE($A222,$B222,I$2),#REF!,4,FALSE))</f>
        <v>#REF!</v>
      </c>
      <c r="J222" s="2" t="e">
        <f>IF(ISNA(VLOOKUP(CONCATENATE($A222,$B222,J$2),#REF!,4,FALSE)),"",VLOOKUP(CONCATENATE($A222,$B222,J$2),#REF!,4,FALSE))</f>
        <v>#REF!</v>
      </c>
      <c r="K222" s="2" t="e">
        <f>IF(ISNA(VLOOKUP(CONCATENATE($A222,$B222,K$2),#REF!,4,FALSE)),"",VLOOKUP(CONCATENATE($A222,$B222,K$2),#REF!,4,FALSE))</f>
        <v>#REF!</v>
      </c>
      <c r="L222" s="2" t="e">
        <f>IF(ISNA(VLOOKUP(CONCATENATE($A222,$B222,L$2),#REF!,4,FALSE)),"",VLOOKUP(CONCATENATE($A222,$B222,L$2),#REF!,4,FALSE))</f>
        <v>#REF!</v>
      </c>
      <c r="M222" s="2" t="e">
        <f>IF(ISNA(VLOOKUP(CONCATENATE($A222,$B222,M$2),#REF!,4,FALSE)),"",VLOOKUP(CONCATENATE($A222,$B222,M$2),#REF!,4,FALSE))</f>
        <v>#REF!</v>
      </c>
      <c r="N222" s="2" t="e">
        <f>IF(ISNA(VLOOKUP(CONCATENATE($A222,$B222,N$2),#REF!,4,FALSE)),"",VLOOKUP(CONCATENATE($A222,$B222,N$2),#REF!,4,FALSE))</f>
        <v>#REF!</v>
      </c>
      <c r="O222" s="2" t="e">
        <f>IF(ISNA(VLOOKUP(CONCATENATE($A222,$B222,O$2),#REF!,4,FALSE)),"",VLOOKUP(CONCATENATE($A222,$B222,O$2),#REF!,4,FALSE))</f>
        <v>#REF!</v>
      </c>
      <c r="P222" s="2" t="e">
        <f>IF(ISNA(VLOOKUP(CONCATENATE($A222,$B222,P$2),#REF!,4,FALSE)),"",VLOOKUP(CONCATENATE($A222,$B222,P$2),#REF!,4,FALSE))</f>
        <v>#REF!</v>
      </c>
      <c r="Q222" s="2" t="e">
        <f>IF(ISNA(VLOOKUP(CONCATENATE($A222,$B222,Q$2),#REF!,4,FALSE)),"",VLOOKUP(CONCATENATE($A222,$B222,Q$2),#REF!,4,FALSE))</f>
        <v>#REF!</v>
      </c>
      <c r="R222" s="2" t="e">
        <f>IF(ISNA(VLOOKUP(CONCATENATE($A222,$B222,R$2),#REF!,4,FALSE)),"",VLOOKUP(CONCATENATE($A222,$B222,R$2),#REF!,4,FALSE))</f>
        <v>#REF!</v>
      </c>
      <c r="S222" s="2" t="e">
        <f>IF(ISNA(VLOOKUP(CONCATENATE($A222,$B222,S$2),#REF!,4,FALSE)),"",VLOOKUP(CONCATENATE($A222,$B222,S$2),#REF!,4,FALSE))</f>
        <v>#REF!</v>
      </c>
      <c r="T222" s="2" t="e">
        <f>IF(ISNA(VLOOKUP(CONCATENATE($A222,$B222,T$2),#REF!,4,FALSE)),"",VLOOKUP(CONCATENATE($A222,$B222,T$2),#REF!,4,FALSE))</f>
        <v>#REF!</v>
      </c>
      <c r="U222" s="2" t="e">
        <f>IF(ISNA(VLOOKUP(CONCATENATE($A222,$B222,U$2),#REF!,4,FALSE)),"",VLOOKUP(CONCATENATE($A222,$B222,U$2),#REF!,4,FALSE))</f>
        <v>#REF!</v>
      </c>
      <c r="V222" s="2" t="e">
        <f>IF(ISNA(VLOOKUP(CONCATENATE($A222,$B222,V$2),#REF!,4,FALSE)),"",VLOOKUP(CONCATENATE($A222,$B222,V$2),#REF!,4,FALSE))</f>
        <v>#REF!</v>
      </c>
      <c r="W222" s="2" t="e">
        <f>IF(ISNA(VLOOKUP(CONCATENATE($A222,$B222,W$2),#REF!,4,FALSE)),"",VLOOKUP(CONCATENATE($A222,$B222,W$2),#REF!,4,FALSE))</f>
        <v>#REF!</v>
      </c>
    </row>
    <row r="223" spans="1:23" ht="16.95" customHeight="1" thickBot="1" x14ac:dyDescent="0.35">
      <c r="A223" s="19" t="s">
        <v>1067</v>
      </c>
      <c r="B223" s="19" t="s">
        <v>1116</v>
      </c>
      <c r="C223" s="1" t="str">
        <f t="shared" si="3"/>
        <v>BOWQUICK</v>
      </c>
      <c r="D223" s="2" t="e">
        <f>IF(ISNA(VLOOKUP(CONCATENATE($A223,$B223,D$2),#REF!,4,FALSE)),"",VLOOKUP(CONCATENATE($A223,$B223,D$2),#REF!,4,FALSE))</f>
        <v>#REF!</v>
      </c>
      <c r="E223" s="2" t="e">
        <f>IF(ISNA(VLOOKUP(CONCATENATE($A223,$B223,E$2),#REF!,4,FALSE)),"",VLOOKUP(CONCATENATE($A223,$B223,E$2),#REF!,4,FALSE))</f>
        <v>#REF!</v>
      </c>
      <c r="F223" s="2" t="e">
        <f>IF(ISNA(VLOOKUP(CONCATENATE($A223,$B223,F$2),#REF!,4,FALSE)),"",VLOOKUP(CONCATENATE($A223,$B223,F$2),#REF!,4,FALSE))</f>
        <v>#REF!</v>
      </c>
      <c r="G223" s="2" t="e">
        <f>IF(ISNA(VLOOKUP(CONCATENATE($A223,$B223,G$2),#REF!,4,FALSE)),"",VLOOKUP(CONCATENATE($A223,$B223,G$2),#REF!,4,FALSE))</f>
        <v>#REF!</v>
      </c>
      <c r="H223" s="2" t="e">
        <f>IF(ISNA(VLOOKUP(CONCATENATE($A223,$B223,H$2),#REF!,4,FALSE)),"",VLOOKUP(CONCATENATE($A223,$B223,H$2),#REF!,4,FALSE))</f>
        <v>#REF!</v>
      </c>
      <c r="I223" s="2" t="e">
        <f>IF(ISNA(VLOOKUP(CONCATENATE($A223,$B223,I$2),#REF!,4,FALSE)),"",VLOOKUP(CONCATENATE($A223,$B223,I$2),#REF!,4,FALSE))</f>
        <v>#REF!</v>
      </c>
      <c r="J223" s="2" t="e">
        <f>IF(ISNA(VLOOKUP(CONCATENATE($A223,$B223,J$2),#REF!,4,FALSE)),"",VLOOKUP(CONCATENATE($A223,$B223,J$2),#REF!,4,FALSE))</f>
        <v>#REF!</v>
      </c>
      <c r="K223" s="2" t="e">
        <f>IF(ISNA(VLOOKUP(CONCATENATE($A223,$B223,K$2),#REF!,4,FALSE)),"",VLOOKUP(CONCATENATE($A223,$B223,K$2),#REF!,4,FALSE))</f>
        <v>#REF!</v>
      </c>
      <c r="L223" s="2" t="e">
        <f>IF(ISNA(VLOOKUP(CONCATENATE($A223,$B223,L$2),#REF!,4,FALSE)),"",VLOOKUP(CONCATENATE($A223,$B223,L$2),#REF!,4,FALSE))</f>
        <v>#REF!</v>
      </c>
      <c r="M223" s="2" t="e">
        <f>IF(ISNA(VLOOKUP(CONCATENATE($A223,$B223,M$2),#REF!,4,FALSE)),"",VLOOKUP(CONCATENATE($A223,$B223,M$2),#REF!,4,FALSE))</f>
        <v>#REF!</v>
      </c>
      <c r="N223" s="2" t="e">
        <f>IF(ISNA(VLOOKUP(CONCATENATE($A223,$B223,N$2),#REF!,4,FALSE)),"",VLOOKUP(CONCATENATE($A223,$B223,N$2),#REF!,4,FALSE))</f>
        <v>#REF!</v>
      </c>
      <c r="O223" s="2" t="e">
        <f>IF(ISNA(VLOOKUP(CONCATENATE($A223,$B223,O$2),#REF!,4,FALSE)),"",VLOOKUP(CONCATENATE($A223,$B223,O$2),#REF!,4,FALSE))</f>
        <v>#REF!</v>
      </c>
      <c r="P223" s="2" t="e">
        <f>IF(ISNA(VLOOKUP(CONCATENATE($A223,$B223,P$2),#REF!,4,FALSE)),"",VLOOKUP(CONCATENATE($A223,$B223,P$2),#REF!,4,FALSE))</f>
        <v>#REF!</v>
      </c>
      <c r="Q223" s="2" t="e">
        <f>IF(ISNA(VLOOKUP(CONCATENATE($A223,$B223,Q$2),#REF!,4,FALSE)),"",VLOOKUP(CONCATENATE($A223,$B223,Q$2),#REF!,4,FALSE))</f>
        <v>#REF!</v>
      </c>
      <c r="R223" s="2" t="e">
        <f>IF(ISNA(VLOOKUP(CONCATENATE($A223,$B223,R$2),#REF!,4,FALSE)),"",VLOOKUP(CONCATENATE($A223,$B223,R$2),#REF!,4,FALSE))</f>
        <v>#REF!</v>
      </c>
      <c r="S223" s="2" t="e">
        <f>IF(ISNA(VLOOKUP(CONCATENATE($A223,$B223,S$2),#REF!,4,FALSE)),"",VLOOKUP(CONCATENATE($A223,$B223,S$2),#REF!,4,FALSE))</f>
        <v>#REF!</v>
      </c>
      <c r="T223" s="2" t="e">
        <f>IF(ISNA(VLOOKUP(CONCATENATE($A223,$B223,T$2),#REF!,4,FALSE)),"",VLOOKUP(CONCATENATE($A223,$B223,T$2),#REF!,4,FALSE))</f>
        <v>#REF!</v>
      </c>
      <c r="U223" s="2" t="e">
        <f>IF(ISNA(VLOOKUP(CONCATENATE($A223,$B223,U$2),#REF!,4,FALSE)),"",VLOOKUP(CONCATENATE($A223,$B223,U$2),#REF!,4,FALSE))</f>
        <v>#REF!</v>
      </c>
      <c r="V223" s="2" t="e">
        <f>IF(ISNA(VLOOKUP(CONCATENATE($A223,$B223,V$2),#REF!,4,FALSE)),"",VLOOKUP(CONCATENATE($A223,$B223,V$2),#REF!,4,FALSE))</f>
        <v>#REF!</v>
      </c>
      <c r="W223" s="2" t="e">
        <f>IF(ISNA(VLOOKUP(CONCATENATE($A223,$B223,W$2),#REF!,4,FALSE)),"",VLOOKUP(CONCATENATE($A223,$B223,W$2),#REF!,4,FALSE))</f>
        <v>#REF!</v>
      </c>
    </row>
    <row r="224" spans="1:23" ht="16.95" customHeight="1" thickBot="1" x14ac:dyDescent="0.35">
      <c r="A224" s="19" t="s">
        <v>1067</v>
      </c>
      <c r="B224" s="24" t="s">
        <v>160</v>
      </c>
      <c r="C224" s="1" t="str">
        <f t="shared" si="3"/>
        <v>BOWREADY</v>
      </c>
      <c r="D224" s="2" t="e">
        <f>IF(ISNA(VLOOKUP(CONCATENATE($A224,$B224,D$2),#REF!,4,FALSE)),"",VLOOKUP(CONCATENATE($A224,$B224,D$2),#REF!,4,FALSE))</f>
        <v>#REF!</v>
      </c>
      <c r="E224" s="2" t="e">
        <f>IF(ISNA(VLOOKUP(CONCATENATE($A224,$B224,E$2),#REF!,4,FALSE)),"",VLOOKUP(CONCATENATE($A224,$B224,E$2),#REF!,4,FALSE))</f>
        <v>#REF!</v>
      </c>
      <c r="F224" s="2" t="e">
        <f>IF(ISNA(VLOOKUP(CONCATENATE($A224,$B224,F$2),#REF!,4,FALSE)),"",VLOOKUP(CONCATENATE($A224,$B224,F$2),#REF!,4,FALSE))</f>
        <v>#REF!</v>
      </c>
      <c r="G224" s="2" t="e">
        <f>IF(ISNA(VLOOKUP(CONCATENATE($A224,$B224,G$2),#REF!,4,FALSE)),"",VLOOKUP(CONCATENATE($A224,$B224,G$2),#REF!,4,FALSE))</f>
        <v>#REF!</v>
      </c>
      <c r="H224" s="2" t="e">
        <f>IF(ISNA(VLOOKUP(CONCATENATE($A224,$B224,H$2),#REF!,4,FALSE)),"",VLOOKUP(CONCATENATE($A224,$B224,H$2),#REF!,4,FALSE))</f>
        <v>#REF!</v>
      </c>
      <c r="I224" s="2" t="e">
        <f>IF(ISNA(VLOOKUP(CONCATENATE($A224,$B224,I$2),#REF!,4,FALSE)),"",VLOOKUP(CONCATENATE($A224,$B224,I$2),#REF!,4,FALSE))</f>
        <v>#REF!</v>
      </c>
      <c r="J224" s="2" t="e">
        <f>IF(ISNA(VLOOKUP(CONCATENATE($A224,$B224,J$2),#REF!,4,FALSE)),"",VLOOKUP(CONCATENATE($A224,$B224,J$2),#REF!,4,FALSE))</f>
        <v>#REF!</v>
      </c>
      <c r="K224" s="2" t="e">
        <f>IF(ISNA(VLOOKUP(CONCATENATE($A224,$B224,K$2),#REF!,4,FALSE)),"",VLOOKUP(CONCATENATE($A224,$B224,K$2),#REF!,4,FALSE))</f>
        <v>#REF!</v>
      </c>
      <c r="L224" s="2" t="e">
        <f>IF(ISNA(VLOOKUP(CONCATENATE($A224,$B224,L$2),#REF!,4,FALSE)),"",VLOOKUP(CONCATENATE($A224,$B224,L$2),#REF!,4,FALSE))</f>
        <v>#REF!</v>
      </c>
      <c r="M224" s="2" t="e">
        <f>IF(ISNA(VLOOKUP(CONCATENATE($A224,$B224,M$2),#REF!,4,FALSE)),"",VLOOKUP(CONCATENATE($A224,$B224,M$2),#REF!,4,FALSE))</f>
        <v>#REF!</v>
      </c>
      <c r="N224" s="2" t="e">
        <f>IF(ISNA(VLOOKUP(CONCATENATE($A224,$B224,N$2),#REF!,4,FALSE)),"",VLOOKUP(CONCATENATE($A224,$B224,N$2),#REF!,4,FALSE))</f>
        <v>#REF!</v>
      </c>
      <c r="O224" s="2" t="e">
        <f>IF(ISNA(VLOOKUP(CONCATENATE($A224,$B224,O$2),#REF!,4,FALSE)),"",VLOOKUP(CONCATENATE($A224,$B224,O$2),#REF!,4,FALSE))</f>
        <v>#REF!</v>
      </c>
      <c r="P224" s="2" t="e">
        <f>IF(ISNA(VLOOKUP(CONCATENATE($A224,$B224,P$2),#REF!,4,FALSE)),"",VLOOKUP(CONCATENATE($A224,$B224,P$2),#REF!,4,FALSE))</f>
        <v>#REF!</v>
      </c>
      <c r="Q224" s="2" t="e">
        <f>IF(ISNA(VLOOKUP(CONCATENATE($A224,$B224,Q$2),#REF!,4,FALSE)),"",VLOOKUP(CONCATENATE($A224,$B224,Q$2),#REF!,4,FALSE))</f>
        <v>#REF!</v>
      </c>
      <c r="R224" s="2" t="e">
        <f>IF(ISNA(VLOOKUP(CONCATENATE($A224,$B224,R$2),#REF!,4,FALSE)),"",VLOOKUP(CONCATENATE($A224,$B224,R$2),#REF!,4,FALSE))</f>
        <v>#REF!</v>
      </c>
      <c r="S224" s="2" t="e">
        <f>IF(ISNA(VLOOKUP(CONCATENATE($A224,$B224,S$2),#REF!,4,FALSE)),"",VLOOKUP(CONCATENATE($A224,$B224,S$2),#REF!,4,FALSE))</f>
        <v>#REF!</v>
      </c>
      <c r="T224" s="2" t="e">
        <f>IF(ISNA(VLOOKUP(CONCATENATE($A224,$B224,T$2),#REF!,4,FALSE)),"",VLOOKUP(CONCATENATE($A224,$B224,T$2),#REF!,4,FALSE))</f>
        <v>#REF!</v>
      </c>
      <c r="U224" s="2" t="e">
        <f>IF(ISNA(VLOOKUP(CONCATENATE($A224,$B224,U$2),#REF!,4,FALSE)),"",VLOOKUP(CONCATENATE($A224,$B224,U$2),#REF!,4,FALSE))</f>
        <v>#REF!</v>
      </c>
      <c r="V224" s="2" t="e">
        <f>IF(ISNA(VLOOKUP(CONCATENATE($A224,$B224,V$2),#REF!,4,FALSE)),"",VLOOKUP(CONCATENATE($A224,$B224,V$2),#REF!,4,FALSE))</f>
        <v>#REF!</v>
      </c>
      <c r="W224" s="2" t="e">
        <f>IF(ISNA(VLOOKUP(CONCATENATE($A224,$B224,W$2),#REF!,4,FALSE)),"",VLOOKUP(CONCATENATE($A224,$B224,W$2),#REF!,4,FALSE))</f>
        <v>#REF!</v>
      </c>
    </row>
    <row r="225" spans="1:23" ht="16.95" customHeight="1" thickBot="1" x14ac:dyDescent="0.35">
      <c r="A225" s="19" t="s">
        <v>1067</v>
      </c>
      <c r="B225" s="24" t="s">
        <v>1126</v>
      </c>
      <c r="C225" s="1" t="str">
        <f t="shared" si="3"/>
        <v>BOWREVERANT</v>
      </c>
      <c r="D225" s="2" t="e">
        <f>IF(ISNA(VLOOKUP(CONCATENATE($A225,$B225,D$2),#REF!,4,FALSE)),"",VLOOKUP(CONCATENATE($A225,$B225,D$2),#REF!,4,FALSE))</f>
        <v>#REF!</v>
      </c>
      <c r="E225" s="2" t="e">
        <f>IF(ISNA(VLOOKUP(CONCATENATE($A225,$B225,E$2),#REF!,4,FALSE)),"",VLOOKUP(CONCATENATE($A225,$B225,E$2),#REF!,4,FALSE))</f>
        <v>#REF!</v>
      </c>
      <c r="F225" s="2" t="e">
        <f>IF(ISNA(VLOOKUP(CONCATENATE($A225,$B225,F$2),#REF!,4,FALSE)),"",VLOOKUP(CONCATENATE($A225,$B225,F$2),#REF!,4,FALSE))</f>
        <v>#REF!</v>
      </c>
      <c r="G225" s="2" t="e">
        <f>IF(ISNA(VLOOKUP(CONCATENATE($A225,$B225,G$2),#REF!,4,FALSE)),"",VLOOKUP(CONCATENATE($A225,$B225,G$2),#REF!,4,FALSE))</f>
        <v>#REF!</v>
      </c>
      <c r="H225" s="2" t="e">
        <f>IF(ISNA(VLOOKUP(CONCATENATE($A225,$B225,H$2),#REF!,4,FALSE)),"",VLOOKUP(CONCATENATE($A225,$B225,H$2),#REF!,4,FALSE))</f>
        <v>#REF!</v>
      </c>
      <c r="I225" s="2" t="e">
        <f>IF(ISNA(VLOOKUP(CONCATENATE($A225,$B225,I$2),#REF!,4,FALSE)),"",VLOOKUP(CONCATENATE($A225,$B225,I$2),#REF!,4,FALSE))</f>
        <v>#REF!</v>
      </c>
      <c r="J225" s="2" t="e">
        <f>IF(ISNA(VLOOKUP(CONCATENATE($A225,$B225,J$2),#REF!,4,FALSE)),"",VLOOKUP(CONCATENATE($A225,$B225,J$2),#REF!,4,FALSE))</f>
        <v>#REF!</v>
      </c>
      <c r="K225" s="2" t="e">
        <f>IF(ISNA(VLOOKUP(CONCATENATE($A225,$B225,K$2),#REF!,4,FALSE)),"",VLOOKUP(CONCATENATE($A225,$B225,K$2),#REF!,4,FALSE))</f>
        <v>#REF!</v>
      </c>
      <c r="L225" s="2" t="e">
        <f>IF(ISNA(VLOOKUP(CONCATENATE($A225,$B225,L$2),#REF!,4,FALSE)),"",VLOOKUP(CONCATENATE($A225,$B225,L$2),#REF!,4,FALSE))</f>
        <v>#REF!</v>
      </c>
      <c r="M225" s="2" t="e">
        <f>IF(ISNA(VLOOKUP(CONCATENATE($A225,$B225,M$2),#REF!,4,FALSE)),"",VLOOKUP(CONCATENATE($A225,$B225,M$2),#REF!,4,FALSE))</f>
        <v>#REF!</v>
      </c>
      <c r="N225" s="2" t="e">
        <f>IF(ISNA(VLOOKUP(CONCATENATE($A225,$B225,N$2),#REF!,4,FALSE)),"",VLOOKUP(CONCATENATE($A225,$B225,N$2),#REF!,4,FALSE))</f>
        <v>#REF!</v>
      </c>
      <c r="O225" s="2" t="e">
        <f>IF(ISNA(VLOOKUP(CONCATENATE($A225,$B225,O$2),#REF!,4,FALSE)),"",VLOOKUP(CONCATENATE($A225,$B225,O$2),#REF!,4,FALSE))</f>
        <v>#REF!</v>
      </c>
      <c r="P225" s="2" t="e">
        <f>IF(ISNA(VLOOKUP(CONCATENATE($A225,$B225,P$2),#REF!,4,FALSE)),"",VLOOKUP(CONCATENATE($A225,$B225,P$2),#REF!,4,FALSE))</f>
        <v>#REF!</v>
      </c>
      <c r="Q225" s="2" t="e">
        <f>IF(ISNA(VLOOKUP(CONCATENATE($A225,$B225,Q$2),#REF!,4,FALSE)),"",VLOOKUP(CONCATENATE($A225,$B225,Q$2),#REF!,4,FALSE))</f>
        <v>#REF!</v>
      </c>
      <c r="R225" s="2" t="e">
        <f>IF(ISNA(VLOOKUP(CONCATENATE($A225,$B225,R$2),#REF!,4,FALSE)),"",VLOOKUP(CONCATENATE($A225,$B225,R$2),#REF!,4,FALSE))</f>
        <v>#REF!</v>
      </c>
      <c r="S225" s="2" t="e">
        <f>IF(ISNA(VLOOKUP(CONCATENATE($A225,$B225,S$2),#REF!,4,FALSE)),"",VLOOKUP(CONCATENATE($A225,$B225,S$2),#REF!,4,FALSE))</f>
        <v>#REF!</v>
      </c>
      <c r="T225" s="2" t="e">
        <f>IF(ISNA(VLOOKUP(CONCATENATE($A225,$B225,T$2),#REF!,4,FALSE)),"",VLOOKUP(CONCATENATE($A225,$B225,T$2),#REF!,4,FALSE))</f>
        <v>#REF!</v>
      </c>
      <c r="U225" s="2" t="e">
        <f>IF(ISNA(VLOOKUP(CONCATENATE($A225,$B225,U$2),#REF!,4,FALSE)),"",VLOOKUP(CONCATENATE($A225,$B225,U$2),#REF!,4,FALSE))</f>
        <v>#REF!</v>
      </c>
      <c r="V225" s="2" t="e">
        <f>IF(ISNA(VLOOKUP(CONCATENATE($A225,$B225,V$2),#REF!,4,FALSE)),"",VLOOKUP(CONCATENATE($A225,$B225,V$2),#REF!,4,FALSE))</f>
        <v>#REF!</v>
      </c>
      <c r="W225" s="2" t="e">
        <f>IF(ISNA(VLOOKUP(CONCATENATE($A225,$B225,W$2),#REF!,4,FALSE)),"",VLOOKUP(CONCATENATE($A225,$B225,W$2),#REF!,4,FALSE))</f>
        <v>#REF!</v>
      </c>
    </row>
    <row r="226" spans="1:23" ht="16.95" customHeight="1" thickBot="1" x14ac:dyDescent="0.35">
      <c r="A226" s="19" t="s">
        <v>1067</v>
      </c>
      <c r="B226" s="19" t="s">
        <v>534</v>
      </c>
      <c r="C226" s="1" t="str">
        <f t="shared" si="3"/>
        <v>BOWSHOOT</v>
      </c>
      <c r="D226" s="2" t="e">
        <f>IF(ISNA(VLOOKUP(CONCATENATE($A226,$B226,D$2),#REF!,4,FALSE)),"",VLOOKUP(CONCATENATE($A226,$B226,D$2),#REF!,4,FALSE))</f>
        <v>#REF!</v>
      </c>
      <c r="E226" s="2" t="e">
        <f>IF(ISNA(VLOOKUP(CONCATENATE($A226,$B226,E$2),#REF!,4,FALSE)),"",VLOOKUP(CONCATENATE($A226,$B226,E$2),#REF!,4,FALSE))</f>
        <v>#REF!</v>
      </c>
      <c r="F226" s="2" t="e">
        <f>IF(ISNA(VLOOKUP(CONCATENATE($A226,$B226,F$2),#REF!,4,FALSE)),"",VLOOKUP(CONCATENATE($A226,$B226,F$2),#REF!,4,FALSE))</f>
        <v>#REF!</v>
      </c>
      <c r="G226" s="2" t="e">
        <f>IF(ISNA(VLOOKUP(CONCATENATE($A226,$B226,G$2),#REF!,4,FALSE)),"",VLOOKUP(CONCATENATE($A226,$B226,G$2),#REF!,4,FALSE))</f>
        <v>#REF!</v>
      </c>
      <c r="H226" s="2" t="e">
        <f>IF(ISNA(VLOOKUP(CONCATENATE($A226,$B226,H$2),#REF!,4,FALSE)),"",VLOOKUP(CONCATENATE($A226,$B226,H$2),#REF!,4,FALSE))</f>
        <v>#REF!</v>
      </c>
      <c r="I226" s="2" t="e">
        <f>IF(ISNA(VLOOKUP(CONCATENATE($A226,$B226,I$2),#REF!,4,FALSE)),"",VLOOKUP(CONCATENATE($A226,$B226,I$2),#REF!,4,FALSE))</f>
        <v>#REF!</v>
      </c>
      <c r="J226" s="2" t="e">
        <f>IF(ISNA(VLOOKUP(CONCATENATE($A226,$B226,J$2),#REF!,4,FALSE)),"",VLOOKUP(CONCATENATE($A226,$B226,J$2),#REF!,4,FALSE))</f>
        <v>#REF!</v>
      </c>
      <c r="K226" s="2" t="e">
        <f>IF(ISNA(VLOOKUP(CONCATENATE($A226,$B226,K$2),#REF!,4,FALSE)),"",VLOOKUP(CONCATENATE($A226,$B226,K$2),#REF!,4,FALSE))</f>
        <v>#REF!</v>
      </c>
      <c r="L226" s="2" t="e">
        <f>IF(ISNA(VLOOKUP(CONCATENATE($A226,$B226,L$2),#REF!,4,FALSE)),"",VLOOKUP(CONCATENATE($A226,$B226,L$2),#REF!,4,FALSE))</f>
        <v>#REF!</v>
      </c>
      <c r="M226" s="2" t="e">
        <f>IF(ISNA(VLOOKUP(CONCATENATE($A226,$B226,M$2),#REF!,4,FALSE)),"",VLOOKUP(CONCATENATE($A226,$B226,M$2),#REF!,4,FALSE))</f>
        <v>#REF!</v>
      </c>
      <c r="N226" s="2" t="e">
        <f>IF(ISNA(VLOOKUP(CONCATENATE($A226,$B226,N$2),#REF!,4,FALSE)),"",VLOOKUP(CONCATENATE($A226,$B226,N$2),#REF!,4,FALSE))</f>
        <v>#REF!</v>
      </c>
      <c r="O226" s="2" t="e">
        <f>IF(ISNA(VLOOKUP(CONCATENATE($A226,$B226,O$2),#REF!,4,FALSE)),"",VLOOKUP(CONCATENATE($A226,$B226,O$2),#REF!,4,FALSE))</f>
        <v>#REF!</v>
      </c>
      <c r="P226" s="2" t="e">
        <f>IF(ISNA(VLOOKUP(CONCATENATE($A226,$B226,P$2),#REF!,4,FALSE)),"",VLOOKUP(CONCATENATE($A226,$B226,P$2),#REF!,4,FALSE))</f>
        <v>#REF!</v>
      </c>
      <c r="Q226" s="2" t="e">
        <f>IF(ISNA(VLOOKUP(CONCATENATE($A226,$B226,Q$2),#REF!,4,FALSE)),"",VLOOKUP(CONCATENATE($A226,$B226,Q$2),#REF!,4,FALSE))</f>
        <v>#REF!</v>
      </c>
      <c r="R226" s="2" t="e">
        <f>IF(ISNA(VLOOKUP(CONCATENATE($A226,$B226,R$2),#REF!,4,FALSE)),"",VLOOKUP(CONCATENATE($A226,$B226,R$2),#REF!,4,FALSE))</f>
        <v>#REF!</v>
      </c>
      <c r="S226" s="2" t="e">
        <f>IF(ISNA(VLOOKUP(CONCATENATE($A226,$B226,S$2),#REF!,4,FALSE)),"",VLOOKUP(CONCATENATE($A226,$B226,S$2),#REF!,4,FALSE))</f>
        <v>#REF!</v>
      </c>
      <c r="T226" s="2" t="e">
        <f>IF(ISNA(VLOOKUP(CONCATENATE($A226,$B226,T$2),#REF!,4,FALSE)),"",VLOOKUP(CONCATENATE($A226,$B226,T$2),#REF!,4,FALSE))</f>
        <v>#REF!</v>
      </c>
      <c r="U226" s="2" t="e">
        <f>IF(ISNA(VLOOKUP(CONCATENATE($A226,$B226,U$2),#REF!,4,FALSE)),"",VLOOKUP(CONCATENATE($A226,$B226,U$2),#REF!,4,FALSE))</f>
        <v>#REF!</v>
      </c>
      <c r="V226" s="2" t="e">
        <f>IF(ISNA(VLOOKUP(CONCATENATE($A226,$B226,V$2),#REF!,4,FALSE)),"",VLOOKUP(CONCATENATE($A226,$B226,V$2),#REF!,4,FALSE))</f>
        <v>#REF!</v>
      </c>
      <c r="W226" s="2" t="e">
        <f>IF(ISNA(VLOOKUP(CONCATENATE($A226,$B226,W$2),#REF!,4,FALSE)),"",VLOOKUP(CONCATENATE($A226,$B226,W$2),#REF!,4,FALSE))</f>
        <v>#REF!</v>
      </c>
    </row>
    <row r="227" spans="1:23" ht="16.95" customHeight="1" thickBot="1" x14ac:dyDescent="0.35">
      <c r="A227" s="19" t="s">
        <v>1067</v>
      </c>
      <c r="B227" s="19" t="s">
        <v>1134</v>
      </c>
      <c r="C227" s="1" t="str">
        <f t="shared" si="3"/>
        <v>BOWSNIPERWINDUP</v>
      </c>
      <c r="D227" s="2" t="e">
        <f>IF(ISNA(VLOOKUP(CONCATENATE($A227,$B227,D$2),#REF!,4,FALSE)),"",VLOOKUP(CONCATENATE($A227,$B227,D$2),#REF!,4,FALSE))</f>
        <v>#REF!</v>
      </c>
      <c r="E227" s="2" t="e">
        <f>IF(ISNA(VLOOKUP(CONCATENATE($A227,$B227,E$2),#REF!,4,FALSE)),"",VLOOKUP(CONCATENATE($A227,$B227,E$2),#REF!,4,FALSE))</f>
        <v>#REF!</v>
      </c>
      <c r="F227" s="2" t="e">
        <f>IF(ISNA(VLOOKUP(CONCATENATE($A227,$B227,F$2),#REF!,4,FALSE)),"",VLOOKUP(CONCATENATE($A227,$B227,F$2),#REF!,4,FALSE))</f>
        <v>#REF!</v>
      </c>
      <c r="G227" s="2" t="e">
        <f>IF(ISNA(VLOOKUP(CONCATENATE($A227,$B227,G$2),#REF!,4,FALSE)),"",VLOOKUP(CONCATENATE($A227,$B227,G$2),#REF!,4,FALSE))</f>
        <v>#REF!</v>
      </c>
      <c r="H227" s="2" t="e">
        <f>IF(ISNA(VLOOKUP(CONCATENATE($A227,$B227,H$2),#REF!,4,FALSE)),"",VLOOKUP(CONCATENATE($A227,$B227,H$2),#REF!,4,FALSE))</f>
        <v>#REF!</v>
      </c>
      <c r="I227" s="2" t="e">
        <f>IF(ISNA(VLOOKUP(CONCATENATE($A227,$B227,I$2),#REF!,4,FALSE)),"",VLOOKUP(CONCATENATE($A227,$B227,I$2),#REF!,4,FALSE))</f>
        <v>#REF!</v>
      </c>
      <c r="J227" s="2" t="e">
        <f>IF(ISNA(VLOOKUP(CONCATENATE($A227,$B227,J$2),#REF!,4,FALSE)),"",VLOOKUP(CONCATENATE($A227,$B227,J$2),#REF!,4,FALSE))</f>
        <v>#REF!</v>
      </c>
      <c r="K227" s="2" t="e">
        <f>IF(ISNA(VLOOKUP(CONCATENATE($A227,$B227,K$2),#REF!,4,FALSE)),"",VLOOKUP(CONCATENATE($A227,$B227,K$2),#REF!,4,FALSE))</f>
        <v>#REF!</v>
      </c>
      <c r="L227" s="2" t="e">
        <f>IF(ISNA(VLOOKUP(CONCATENATE($A227,$B227,L$2),#REF!,4,FALSE)),"",VLOOKUP(CONCATENATE($A227,$B227,L$2),#REF!,4,FALSE))</f>
        <v>#REF!</v>
      </c>
      <c r="M227" s="2" t="e">
        <f>IF(ISNA(VLOOKUP(CONCATENATE($A227,$B227,M$2),#REF!,4,FALSE)),"",VLOOKUP(CONCATENATE($A227,$B227,M$2),#REF!,4,FALSE))</f>
        <v>#REF!</v>
      </c>
      <c r="N227" s="2" t="e">
        <f>IF(ISNA(VLOOKUP(CONCATENATE($A227,$B227,N$2),#REF!,4,FALSE)),"",VLOOKUP(CONCATENATE($A227,$B227,N$2),#REF!,4,FALSE))</f>
        <v>#REF!</v>
      </c>
      <c r="O227" s="2" t="e">
        <f>IF(ISNA(VLOOKUP(CONCATENATE($A227,$B227,O$2),#REF!,4,FALSE)),"",VLOOKUP(CONCATENATE($A227,$B227,O$2),#REF!,4,FALSE))</f>
        <v>#REF!</v>
      </c>
      <c r="P227" s="2" t="e">
        <f>IF(ISNA(VLOOKUP(CONCATENATE($A227,$B227,P$2),#REF!,4,FALSE)),"",VLOOKUP(CONCATENATE($A227,$B227,P$2),#REF!,4,FALSE))</f>
        <v>#REF!</v>
      </c>
      <c r="Q227" s="2" t="e">
        <f>IF(ISNA(VLOOKUP(CONCATENATE($A227,$B227,Q$2),#REF!,4,FALSE)),"",VLOOKUP(CONCATENATE($A227,$B227,Q$2),#REF!,4,FALSE))</f>
        <v>#REF!</v>
      </c>
      <c r="R227" s="2" t="e">
        <f>IF(ISNA(VLOOKUP(CONCATENATE($A227,$B227,R$2),#REF!,4,FALSE)),"",VLOOKUP(CONCATENATE($A227,$B227,R$2),#REF!,4,FALSE))</f>
        <v>#REF!</v>
      </c>
      <c r="S227" s="2" t="e">
        <f>IF(ISNA(VLOOKUP(CONCATENATE($A227,$B227,S$2),#REF!,4,FALSE)),"",VLOOKUP(CONCATENATE($A227,$B227,S$2),#REF!,4,FALSE))</f>
        <v>#REF!</v>
      </c>
      <c r="T227" s="2" t="e">
        <f>IF(ISNA(VLOOKUP(CONCATENATE($A227,$B227,T$2),#REF!,4,FALSE)),"",VLOOKUP(CONCATENATE($A227,$B227,T$2),#REF!,4,FALSE))</f>
        <v>#REF!</v>
      </c>
      <c r="U227" s="2" t="e">
        <f>IF(ISNA(VLOOKUP(CONCATENATE($A227,$B227,U$2),#REF!,4,FALSE)),"",VLOOKUP(CONCATENATE($A227,$B227,U$2),#REF!,4,FALSE))</f>
        <v>#REF!</v>
      </c>
      <c r="V227" s="2" t="e">
        <f>IF(ISNA(VLOOKUP(CONCATENATE($A227,$B227,V$2),#REF!,4,FALSE)),"",VLOOKUP(CONCATENATE($A227,$B227,V$2),#REF!,4,FALSE))</f>
        <v>#REF!</v>
      </c>
      <c r="W227" s="2" t="e">
        <f>IF(ISNA(VLOOKUP(CONCATENATE($A227,$B227,W$2),#REF!,4,FALSE)),"",VLOOKUP(CONCATENATE($A227,$B227,W$2),#REF!,4,FALSE))</f>
        <v>#REF!</v>
      </c>
    </row>
    <row r="228" spans="1:23" ht="16.95" customHeight="1" thickBot="1" x14ac:dyDescent="0.35">
      <c r="A228" s="19" t="s">
        <v>1067</v>
      </c>
      <c r="B228" s="19" t="s">
        <v>1139</v>
      </c>
      <c r="C228" s="1" t="str">
        <f t="shared" si="3"/>
        <v>BOWTRAIN</v>
      </c>
      <c r="D228" s="2" t="e">
        <f>IF(ISNA(VLOOKUP(CONCATENATE($A228,$B228,D$2),#REF!,4,FALSE)),"",VLOOKUP(CONCATENATE($A228,$B228,D$2),#REF!,4,FALSE))</f>
        <v>#REF!</v>
      </c>
      <c r="E228" s="2" t="e">
        <f>IF(ISNA(VLOOKUP(CONCATENATE($A228,$B228,E$2),#REF!,4,FALSE)),"",VLOOKUP(CONCATENATE($A228,$B228,E$2),#REF!,4,FALSE))</f>
        <v>#REF!</v>
      </c>
      <c r="F228" s="2" t="e">
        <f>IF(ISNA(VLOOKUP(CONCATENATE($A228,$B228,F$2),#REF!,4,FALSE)),"",VLOOKUP(CONCATENATE($A228,$B228,F$2),#REF!,4,FALSE))</f>
        <v>#REF!</v>
      </c>
      <c r="G228" s="2" t="e">
        <f>IF(ISNA(VLOOKUP(CONCATENATE($A228,$B228,G$2),#REF!,4,FALSE)),"",VLOOKUP(CONCATENATE($A228,$B228,G$2),#REF!,4,FALSE))</f>
        <v>#REF!</v>
      </c>
      <c r="H228" s="2" t="e">
        <f>IF(ISNA(VLOOKUP(CONCATENATE($A228,$B228,H$2),#REF!,4,FALSE)),"",VLOOKUP(CONCATENATE($A228,$B228,H$2),#REF!,4,FALSE))</f>
        <v>#REF!</v>
      </c>
      <c r="I228" s="2" t="e">
        <f>IF(ISNA(VLOOKUP(CONCATENATE($A228,$B228,I$2),#REF!,4,FALSE)),"",VLOOKUP(CONCATENATE($A228,$B228,I$2),#REF!,4,FALSE))</f>
        <v>#REF!</v>
      </c>
      <c r="J228" s="2" t="e">
        <f>IF(ISNA(VLOOKUP(CONCATENATE($A228,$B228,J$2),#REF!,4,FALSE)),"",VLOOKUP(CONCATENATE($A228,$B228,J$2),#REF!,4,FALSE))</f>
        <v>#REF!</v>
      </c>
      <c r="K228" s="2" t="e">
        <f>IF(ISNA(VLOOKUP(CONCATENATE($A228,$B228,K$2),#REF!,4,FALSE)),"",VLOOKUP(CONCATENATE($A228,$B228,K$2),#REF!,4,FALSE))</f>
        <v>#REF!</v>
      </c>
      <c r="L228" s="2" t="e">
        <f>IF(ISNA(VLOOKUP(CONCATENATE($A228,$B228,L$2),#REF!,4,FALSE)),"",VLOOKUP(CONCATENATE($A228,$B228,L$2),#REF!,4,FALSE))</f>
        <v>#REF!</v>
      </c>
      <c r="M228" s="2" t="e">
        <f>IF(ISNA(VLOOKUP(CONCATENATE($A228,$B228,M$2),#REF!,4,FALSE)),"",VLOOKUP(CONCATENATE($A228,$B228,M$2),#REF!,4,FALSE))</f>
        <v>#REF!</v>
      </c>
      <c r="N228" s="2" t="e">
        <f>IF(ISNA(VLOOKUP(CONCATENATE($A228,$B228,N$2),#REF!,4,FALSE)),"",VLOOKUP(CONCATENATE($A228,$B228,N$2),#REF!,4,FALSE))</f>
        <v>#REF!</v>
      </c>
      <c r="O228" s="2" t="e">
        <f>IF(ISNA(VLOOKUP(CONCATENATE($A228,$B228,O$2),#REF!,4,FALSE)),"",VLOOKUP(CONCATENATE($A228,$B228,O$2),#REF!,4,FALSE))</f>
        <v>#REF!</v>
      </c>
      <c r="P228" s="2" t="e">
        <f>IF(ISNA(VLOOKUP(CONCATENATE($A228,$B228,P$2),#REF!,4,FALSE)),"",VLOOKUP(CONCATENATE($A228,$B228,P$2),#REF!,4,FALSE))</f>
        <v>#REF!</v>
      </c>
      <c r="Q228" s="2" t="e">
        <f>IF(ISNA(VLOOKUP(CONCATENATE($A228,$B228,Q$2),#REF!,4,FALSE)),"",VLOOKUP(CONCATENATE($A228,$B228,Q$2),#REF!,4,FALSE))</f>
        <v>#REF!</v>
      </c>
      <c r="R228" s="2" t="e">
        <f>IF(ISNA(VLOOKUP(CONCATENATE($A228,$B228,R$2),#REF!,4,FALSE)),"",VLOOKUP(CONCATENATE($A228,$B228,R$2),#REF!,4,FALSE))</f>
        <v>#REF!</v>
      </c>
      <c r="S228" s="2" t="e">
        <f>IF(ISNA(VLOOKUP(CONCATENATE($A228,$B228,S$2),#REF!,4,FALSE)),"",VLOOKUP(CONCATENATE($A228,$B228,S$2),#REF!,4,FALSE))</f>
        <v>#REF!</v>
      </c>
      <c r="T228" s="2" t="e">
        <f>IF(ISNA(VLOOKUP(CONCATENATE($A228,$B228,T$2),#REF!,4,FALSE)),"",VLOOKUP(CONCATENATE($A228,$B228,T$2),#REF!,4,FALSE))</f>
        <v>#REF!</v>
      </c>
      <c r="U228" s="2" t="e">
        <f>IF(ISNA(VLOOKUP(CONCATENATE($A228,$B228,U$2),#REF!,4,FALSE)),"",VLOOKUP(CONCATENATE($A228,$B228,U$2),#REF!,4,FALSE))</f>
        <v>#REF!</v>
      </c>
      <c r="V228" s="2" t="e">
        <f>IF(ISNA(VLOOKUP(CONCATENATE($A228,$B228,V$2),#REF!,4,FALSE)),"",VLOOKUP(CONCATENATE($A228,$B228,V$2),#REF!,4,FALSE))</f>
        <v>#REF!</v>
      </c>
      <c r="W228" s="2" t="e">
        <f>IF(ISNA(VLOOKUP(CONCATENATE($A228,$B228,W$2),#REF!,4,FALSE)),"",VLOOKUP(CONCATENATE($A228,$B228,W$2),#REF!,4,FALSE))</f>
        <v>#REF!</v>
      </c>
    </row>
    <row r="229" spans="1:23" ht="16.95" customHeight="1" thickBot="1" x14ac:dyDescent="0.35">
      <c r="A229" s="19" t="s">
        <v>1067</v>
      </c>
      <c r="B229" s="19" t="s">
        <v>1143</v>
      </c>
      <c r="C229" s="1" t="str">
        <f t="shared" si="3"/>
        <v>BOWZOOMED</v>
      </c>
      <c r="D229" s="2" t="e">
        <f>IF(ISNA(VLOOKUP(CONCATENATE($A229,$B229,D$2),#REF!,4,FALSE)),"",VLOOKUP(CONCATENATE($A229,$B229,D$2),#REF!,4,FALSE))</f>
        <v>#REF!</v>
      </c>
      <c r="E229" s="2" t="e">
        <f>IF(ISNA(VLOOKUP(CONCATENATE($A229,$B229,E$2),#REF!,4,FALSE)),"",VLOOKUP(CONCATENATE($A229,$B229,E$2),#REF!,4,FALSE))</f>
        <v>#REF!</v>
      </c>
      <c r="F229" s="2" t="e">
        <f>IF(ISNA(VLOOKUP(CONCATENATE($A229,$B229,F$2),#REF!,4,FALSE)),"",VLOOKUP(CONCATENATE($A229,$B229,F$2),#REF!,4,FALSE))</f>
        <v>#REF!</v>
      </c>
      <c r="G229" s="2" t="e">
        <f>IF(ISNA(VLOOKUP(CONCATENATE($A229,$B229,G$2),#REF!,4,FALSE)),"",VLOOKUP(CONCATENATE($A229,$B229,G$2),#REF!,4,FALSE))</f>
        <v>#REF!</v>
      </c>
      <c r="H229" s="2" t="e">
        <f>IF(ISNA(VLOOKUP(CONCATENATE($A229,$B229,H$2),#REF!,4,FALSE)),"",VLOOKUP(CONCATENATE($A229,$B229,H$2),#REF!,4,FALSE))</f>
        <v>#REF!</v>
      </c>
      <c r="I229" s="2" t="e">
        <f>IF(ISNA(VLOOKUP(CONCATENATE($A229,$B229,I$2),#REF!,4,FALSE)),"",VLOOKUP(CONCATENATE($A229,$B229,I$2),#REF!,4,FALSE))</f>
        <v>#REF!</v>
      </c>
      <c r="J229" s="2" t="e">
        <f>IF(ISNA(VLOOKUP(CONCATENATE($A229,$B229,J$2),#REF!,4,FALSE)),"",VLOOKUP(CONCATENATE($A229,$B229,J$2),#REF!,4,FALSE))</f>
        <v>#REF!</v>
      </c>
      <c r="K229" s="2" t="e">
        <f>IF(ISNA(VLOOKUP(CONCATENATE($A229,$B229,K$2),#REF!,4,FALSE)),"",VLOOKUP(CONCATENATE($A229,$B229,K$2),#REF!,4,FALSE))</f>
        <v>#REF!</v>
      </c>
      <c r="L229" s="2" t="e">
        <f>IF(ISNA(VLOOKUP(CONCATENATE($A229,$B229,L$2),#REF!,4,FALSE)),"",VLOOKUP(CONCATENATE($A229,$B229,L$2),#REF!,4,FALSE))</f>
        <v>#REF!</v>
      </c>
      <c r="M229" s="2" t="e">
        <f>IF(ISNA(VLOOKUP(CONCATENATE($A229,$B229,M$2),#REF!,4,FALSE)),"",VLOOKUP(CONCATENATE($A229,$B229,M$2),#REF!,4,FALSE))</f>
        <v>#REF!</v>
      </c>
      <c r="N229" s="2" t="e">
        <f>IF(ISNA(VLOOKUP(CONCATENATE($A229,$B229,N$2),#REF!,4,FALSE)),"",VLOOKUP(CONCATENATE($A229,$B229,N$2),#REF!,4,FALSE))</f>
        <v>#REF!</v>
      </c>
      <c r="O229" s="2" t="e">
        <f>IF(ISNA(VLOOKUP(CONCATENATE($A229,$B229,O$2),#REF!,4,FALSE)),"",VLOOKUP(CONCATENATE($A229,$B229,O$2),#REF!,4,FALSE))</f>
        <v>#REF!</v>
      </c>
      <c r="P229" s="2" t="e">
        <f>IF(ISNA(VLOOKUP(CONCATENATE($A229,$B229,P$2),#REF!,4,FALSE)),"",VLOOKUP(CONCATENATE($A229,$B229,P$2),#REF!,4,FALSE))</f>
        <v>#REF!</v>
      </c>
      <c r="Q229" s="2" t="e">
        <f>IF(ISNA(VLOOKUP(CONCATENATE($A229,$B229,Q$2),#REF!,4,FALSE)),"",VLOOKUP(CONCATENATE($A229,$B229,Q$2),#REF!,4,FALSE))</f>
        <v>#REF!</v>
      </c>
      <c r="R229" s="2" t="e">
        <f>IF(ISNA(VLOOKUP(CONCATENATE($A229,$B229,R$2),#REF!,4,FALSE)),"",VLOOKUP(CONCATENATE($A229,$B229,R$2),#REF!,4,FALSE))</f>
        <v>#REF!</v>
      </c>
      <c r="S229" s="2" t="e">
        <f>IF(ISNA(VLOOKUP(CONCATENATE($A229,$B229,S$2),#REF!,4,FALSE)),"",VLOOKUP(CONCATENATE($A229,$B229,S$2),#REF!,4,FALSE))</f>
        <v>#REF!</v>
      </c>
      <c r="T229" s="2" t="e">
        <f>IF(ISNA(VLOOKUP(CONCATENATE($A229,$B229,T$2),#REF!,4,FALSE)),"",VLOOKUP(CONCATENATE($A229,$B229,T$2),#REF!,4,FALSE))</f>
        <v>#REF!</v>
      </c>
      <c r="U229" s="2" t="e">
        <f>IF(ISNA(VLOOKUP(CONCATENATE($A229,$B229,U$2),#REF!,4,FALSE)),"",VLOOKUP(CONCATENATE($A229,$B229,U$2),#REF!,4,FALSE))</f>
        <v>#REF!</v>
      </c>
      <c r="V229" s="2" t="e">
        <f>IF(ISNA(VLOOKUP(CONCATENATE($A229,$B229,V$2),#REF!,4,FALSE)),"",VLOOKUP(CONCATENATE($A229,$B229,V$2),#REF!,4,FALSE))</f>
        <v>#REF!</v>
      </c>
      <c r="W229" s="2" t="e">
        <f>IF(ISNA(VLOOKUP(CONCATENATE($A229,$B229,W$2),#REF!,4,FALSE)),"",VLOOKUP(CONCATENATE($A229,$B229,W$2),#REF!,4,FALSE))</f>
        <v>#REF!</v>
      </c>
    </row>
    <row r="230" spans="1:23" ht="16.95" customHeight="1" thickBot="1" x14ac:dyDescent="0.35">
      <c r="A230" s="19" t="s">
        <v>1145</v>
      </c>
      <c r="B230" s="24" t="s">
        <v>7</v>
      </c>
      <c r="C230" s="1" t="str">
        <f t="shared" si="3"/>
        <v>BOXCYCLE</v>
      </c>
      <c r="D230" s="2" t="e">
        <f>IF(ISNA(VLOOKUP(CONCATENATE($A230,$B230,D$2),#REF!,4,FALSE)),"",VLOOKUP(CONCATENATE($A230,$B230,D$2),#REF!,4,FALSE))</f>
        <v>#REF!</v>
      </c>
      <c r="E230" s="2" t="e">
        <f>IF(ISNA(VLOOKUP(CONCATENATE($A230,$B230,E$2),#REF!,4,FALSE)),"",VLOOKUP(CONCATENATE($A230,$B230,E$2),#REF!,4,FALSE))</f>
        <v>#REF!</v>
      </c>
      <c r="F230" s="2" t="e">
        <f>IF(ISNA(VLOOKUP(CONCATENATE($A230,$B230,F$2),#REF!,4,FALSE)),"",VLOOKUP(CONCATENATE($A230,$B230,F$2),#REF!,4,FALSE))</f>
        <v>#REF!</v>
      </c>
      <c r="G230" s="2" t="e">
        <f>IF(ISNA(VLOOKUP(CONCATENATE($A230,$B230,G$2),#REF!,4,FALSE)),"",VLOOKUP(CONCATENATE($A230,$B230,G$2),#REF!,4,FALSE))</f>
        <v>#REF!</v>
      </c>
      <c r="H230" s="2" t="e">
        <f>IF(ISNA(VLOOKUP(CONCATENATE($A230,$B230,H$2),#REF!,4,FALSE)),"",VLOOKUP(CONCATENATE($A230,$B230,H$2),#REF!,4,FALSE))</f>
        <v>#REF!</v>
      </c>
      <c r="I230" s="2" t="e">
        <f>IF(ISNA(VLOOKUP(CONCATENATE($A230,$B230,I$2),#REF!,4,FALSE)),"",VLOOKUP(CONCATENATE($A230,$B230,I$2),#REF!,4,FALSE))</f>
        <v>#REF!</v>
      </c>
      <c r="J230" s="2" t="e">
        <f>IF(ISNA(VLOOKUP(CONCATENATE($A230,$B230,J$2),#REF!,4,FALSE)),"",VLOOKUP(CONCATENATE($A230,$B230,J$2),#REF!,4,FALSE))</f>
        <v>#REF!</v>
      </c>
      <c r="K230" s="2" t="e">
        <f>IF(ISNA(VLOOKUP(CONCATENATE($A230,$B230,K$2),#REF!,4,FALSE)),"",VLOOKUP(CONCATENATE($A230,$B230,K$2),#REF!,4,FALSE))</f>
        <v>#REF!</v>
      </c>
      <c r="L230" s="2" t="e">
        <f>IF(ISNA(VLOOKUP(CONCATENATE($A230,$B230,L$2),#REF!,4,FALSE)),"",VLOOKUP(CONCATENATE($A230,$B230,L$2),#REF!,4,FALSE))</f>
        <v>#REF!</v>
      </c>
      <c r="M230" s="2" t="e">
        <f>IF(ISNA(VLOOKUP(CONCATENATE($A230,$B230,M$2),#REF!,4,FALSE)),"",VLOOKUP(CONCATENATE($A230,$B230,M$2),#REF!,4,FALSE))</f>
        <v>#REF!</v>
      </c>
      <c r="N230" s="2" t="e">
        <f>IF(ISNA(VLOOKUP(CONCATENATE($A230,$B230,N$2),#REF!,4,FALSE)),"",VLOOKUP(CONCATENATE($A230,$B230,N$2),#REF!,4,FALSE))</f>
        <v>#REF!</v>
      </c>
      <c r="O230" s="2" t="e">
        <f>IF(ISNA(VLOOKUP(CONCATENATE($A230,$B230,O$2),#REF!,4,FALSE)),"",VLOOKUP(CONCATENATE($A230,$B230,O$2),#REF!,4,FALSE))</f>
        <v>#REF!</v>
      </c>
      <c r="P230" s="2" t="e">
        <f>IF(ISNA(VLOOKUP(CONCATENATE($A230,$B230,P$2),#REF!,4,FALSE)),"",VLOOKUP(CONCATENATE($A230,$B230,P$2),#REF!,4,FALSE))</f>
        <v>#REF!</v>
      </c>
      <c r="Q230" s="2" t="e">
        <f>IF(ISNA(VLOOKUP(CONCATENATE($A230,$B230,Q$2),#REF!,4,FALSE)),"",VLOOKUP(CONCATENATE($A230,$B230,Q$2),#REF!,4,FALSE))</f>
        <v>#REF!</v>
      </c>
      <c r="R230" s="2" t="e">
        <f>IF(ISNA(VLOOKUP(CONCATENATE($A230,$B230,R$2),#REF!,4,FALSE)),"",VLOOKUP(CONCATENATE($A230,$B230,R$2),#REF!,4,FALSE))</f>
        <v>#REF!</v>
      </c>
      <c r="S230" s="2" t="e">
        <f>IF(ISNA(VLOOKUP(CONCATENATE($A230,$B230,S$2),#REF!,4,FALSE)),"",VLOOKUP(CONCATENATE($A230,$B230,S$2),#REF!,4,FALSE))</f>
        <v>#REF!</v>
      </c>
      <c r="T230" s="2" t="e">
        <f>IF(ISNA(VLOOKUP(CONCATENATE($A230,$B230,T$2),#REF!,4,FALSE)),"",VLOOKUP(CONCATENATE($A230,$B230,T$2),#REF!,4,FALSE))</f>
        <v>#REF!</v>
      </c>
      <c r="U230" s="2" t="e">
        <f>IF(ISNA(VLOOKUP(CONCATENATE($A230,$B230,U$2),#REF!,4,FALSE)),"",VLOOKUP(CONCATENATE($A230,$B230,U$2),#REF!,4,FALSE))</f>
        <v>#REF!</v>
      </c>
      <c r="V230" s="2" t="e">
        <f>IF(ISNA(VLOOKUP(CONCATENATE($A230,$B230,V$2),#REF!,4,FALSE)),"",VLOOKUP(CONCATENATE($A230,$B230,V$2),#REF!,4,FALSE))</f>
        <v>#REF!</v>
      </c>
      <c r="W230" s="2" t="e">
        <f>IF(ISNA(VLOOKUP(CONCATENATE($A230,$B230,W$2),#REF!,4,FALSE)),"",VLOOKUP(CONCATENATE($A230,$B230,W$2),#REF!,4,FALSE))</f>
        <v>#REF!</v>
      </c>
    </row>
    <row r="231" spans="1:23" ht="16.95" customHeight="1" thickBot="1" x14ac:dyDescent="0.35">
      <c r="A231" s="19" t="s">
        <v>1145</v>
      </c>
      <c r="B231" s="19" t="s">
        <v>526</v>
      </c>
      <c r="C231" s="1" t="str">
        <f t="shared" si="3"/>
        <v>BOXPOST</v>
      </c>
      <c r="D231" s="2" t="e">
        <f>IF(ISNA(VLOOKUP(CONCATENATE($A231,$B231,D$2),#REF!,4,FALSE)),"",VLOOKUP(CONCATENATE($A231,$B231,D$2),#REF!,4,FALSE))</f>
        <v>#REF!</v>
      </c>
      <c r="E231" s="2" t="e">
        <f>IF(ISNA(VLOOKUP(CONCATENATE($A231,$B231,E$2),#REF!,4,FALSE)),"",VLOOKUP(CONCATENATE($A231,$B231,E$2),#REF!,4,FALSE))</f>
        <v>#REF!</v>
      </c>
      <c r="F231" s="2" t="e">
        <f>IF(ISNA(VLOOKUP(CONCATENATE($A231,$B231,F$2),#REF!,4,FALSE)),"",VLOOKUP(CONCATENATE($A231,$B231,F$2),#REF!,4,FALSE))</f>
        <v>#REF!</v>
      </c>
      <c r="G231" s="2" t="e">
        <f>IF(ISNA(VLOOKUP(CONCATENATE($A231,$B231,G$2),#REF!,4,FALSE)),"",VLOOKUP(CONCATENATE($A231,$B231,G$2),#REF!,4,FALSE))</f>
        <v>#REF!</v>
      </c>
      <c r="H231" s="2" t="e">
        <f>IF(ISNA(VLOOKUP(CONCATENATE($A231,$B231,H$2),#REF!,4,FALSE)),"",VLOOKUP(CONCATENATE($A231,$B231,H$2),#REF!,4,FALSE))</f>
        <v>#REF!</v>
      </c>
      <c r="I231" s="2" t="e">
        <f>IF(ISNA(VLOOKUP(CONCATENATE($A231,$B231,I$2),#REF!,4,FALSE)),"",VLOOKUP(CONCATENATE($A231,$B231,I$2),#REF!,4,FALSE))</f>
        <v>#REF!</v>
      </c>
      <c r="J231" s="2" t="e">
        <f>IF(ISNA(VLOOKUP(CONCATENATE($A231,$B231,J$2),#REF!,4,FALSE)),"",VLOOKUP(CONCATENATE($A231,$B231,J$2),#REF!,4,FALSE))</f>
        <v>#REF!</v>
      </c>
      <c r="K231" s="2" t="e">
        <f>IF(ISNA(VLOOKUP(CONCATENATE($A231,$B231,K$2),#REF!,4,FALSE)),"",VLOOKUP(CONCATENATE($A231,$B231,K$2),#REF!,4,FALSE))</f>
        <v>#REF!</v>
      </c>
      <c r="L231" s="2" t="e">
        <f>IF(ISNA(VLOOKUP(CONCATENATE($A231,$B231,L$2),#REF!,4,FALSE)),"",VLOOKUP(CONCATENATE($A231,$B231,L$2),#REF!,4,FALSE))</f>
        <v>#REF!</v>
      </c>
      <c r="M231" s="2" t="e">
        <f>IF(ISNA(VLOOKUP(CONCATENATE($A231,$B231,M$2),#REF!,4,FALSE)),"",VLOOKUP(CONCATENATE($A231,$B231,M$2),#REF!,4,FALSE))</f>
        <v>#REF!</v>
      </c>
      <c r="N231" s="2" t="e">
        <f>IF(ISNA(VLOOKUP(CONCATENATE($A231,$B231,N$2),#REF!,4,FALSE)),"",VLOOKUP(CONCATENATE($A231,$B231,N$2),#REF!,4,FALSE))</f>
        <v>#REF!</v>
      </c>
      <c r="O231" s="2" t="e">
        <f>IF(ISNA(VLOOKUP(CONCATENATE($A231,$B231,O$2),#REF!,4,FALSE)),"",VLOOKUP(CONCATENATE($A231,$B231,O$2),#REF!,4,FALSE))</f>
        <v>#REF!</v>
      </c>
      <c r="P231" s="2" t="e">
        <f>IF(ISNA(VLOOKUP(CONCATENATE($A231,$B231,P$2),#REF!,4,FALSE)),"",VLOOKUP(CONCATENATE($A231,$B231,P$2),#REF!,4,FALSE))</f>
        <v>#REF!</v>
      </c>
      <c r="Q231" s="2" t="e">
        <f>IF(ISNA(VLOOKUP(CONCATENATE($A231,$B231,Q$2),#REF!,4,FALSE)),"",VLOOKUP(CONCATENATE($A231,$B231,Q$2),#REF!,4,FALSE))</f>
        <v>#REF!</v>
      </c>
      <c r="R231" s="2" t="e">
        <f>IF(ISNA(VLOOKUP(CONCATENATE($A231,$B231,R$2),#REF!,4,FALSE)),"",VLOOKUP(CONCATENATE($A231,$B231,R$2),#REF!,4,FALSE))</f>
        <v>#REF!</v>
      </c>
      <c r="S231" s="2" t="e">
        <f>IF(ISNA(VLOOKUP(CONCATENATE($A231,$B231,S$2),#REF!,4,FALSE)),"",VLOOKUP(CONCATENATE($A231,$B231,S$2),#REF!,4,FALSE))</f>
        <v>#REF!</v>
      </c>
      <c r="T231" s="2" t="e">
        <f>IF(ISNA(VLOOKUP(CONCATENATE($A231,$B231,T$2),#REF!,4,FALSE)),"",VLOOKUP(CONCATENATE($A231,$B231,T$2),#REF!,4,FALSE))</f>
        <v>#REF!</v>
      </c>
      <c r="U231" s="2" t="e">
        <f>IF(ISNA(VLOOKUP(CONCATENATE($A231,$B231,U$2),#REF!,4,FALSE)),"",VLOOKUP(CONCATENATE($A231,$B231,U$2),#REF!,4,FALSE))</f>
        <v>#REF!</v>
      </c>
      <c r="V231" s="2" t="e">
        <f>IF(ISNA(VLOOKUP(CONCATENATE($A231,$B231,V$2),#REF!,4,FALSE)),"",VLOOKUP(CONCATENATE($A231,$B231,V$2),#REF!,4,FALSE))</f>
        <v>#REF!</v>
      </c>
      <c r="W231" s="2" t="e">
        <f>IF(ISNA(VLOOKUP(CONCATENATE($A231,$B231,W$2),#REF!,4,FALSE)),"",VLOOKUP(CONCATENATE($A231,$B231,W$2),#REF!,4,FALSE))</f>
        <v>#REF!</v>
      </c>
    </row>
    <row r="232" spans="1:23" ht="16.95" customHeight="1" thickBot="1" x14ac:dyDescent="0.35">
      <c r="A232" s="19" t="s">
        <v>1145</v>
      </c>
      <c r="B232" s="19" t="s">
        <v>1148</v>
      </c>
      <c r="C232" s="1" t="str">
        <f t="shared" si="3"/>
        <v>BOXPRE</v>
      </c>
      <c r="D232" s="2" t="e">
        <f>IF(ISNA(VLOOKUP(CONCATENATE($A232,$B232,D$2),#REF!,4,FALSE)),"",VLOOKUP(CONCATENATE($A232,$B232,D$2),#REF!,4,FALSE))</f>
        <v>#REF!</v>
      </c>
      <c r="E232" s="2" t="e">
        <f>IF(ISNA(VLOOKUP(CONCATENATE($A232,$B232,E$2),#REF!,4,FALSE)),"",VLOOKUP(CONCATENATE($A232,$B232,E$2),#REF!,4,FALSE))</f>
        <v>#REF!</v>
      </c>
      <c r="F232" s="2" t="e">
        <f>IF(ISNA(VLOOKUP(CONCATENATE($A232,$B232,F$2),#REF!,4,FALSE)),"",VLOOKUP(CONCATENATE($A232,$B232,F$2),#REF!,4,FALSE))</f>
        <v>#REF!</v>
      </c>
      <c r="G232" s="2" t="e">
        <f>IF(ISNA(VLOOKUP(CONCATENATE($A232,$B232,G$2),#REF!,4,FALSE)),"",VLOOKUP(CONCATENATE($A232,$B232,G$2),#REF!,4,FALSE))</f>
        <v>#REF!</v>
      </c>
      <c r="H232" s="2" t="e">
        <f>IF(ISNA(VLOOKUP(CONCATENATE($A232,$B232,H$2),#REF!,4,FALSE)),"",VLOOKUP(CONCATENATE($A232,$B232,H$2),#REF!,4,FALSE))</f>
        <v>#REF!</v>
      </c>
      <c r="I232" s="2" t="e">
        <f>IF(ISNA(VLOOKUP(CONCATENATE($A232,$B232,I$2),#REF!,4,FALSE)),"",VLOOKUP(CONCATENATE($A232,$B232,I$2),#REF!,4,FALSE))</f>
        <v>#REF!</v>
      </c>
      <c r="J232" s="2" t="e">
        <f>IF(ISNA(VLOOKUP(CONCATENATE($A232,$B232,J$2),#REF!,4,FALSE)),"",VLOOKUP(CONCATENATE($A232,$B232,J$2),#REF!,4,FALSE))</f>
        <v>#REF!</v>
      </c>
      <c r="K232" s="2" t="e">
        <f>IF(ISNA(VLOOKUP(CONCATENATE($A232,$B232,K$2),#REF!,4,FALSE)),"",VLOOKUP(CONCATENATE($A232,$B232,K$2),#REF!,4,FALSE))</f>
        <v>#REF!</v>
      </c>
      <c r="L232" s="2" t="e">
        <f>IF(ISNA(VLOOKUP(CONCATENATE($A232,$B232,L$2),#REF!,4,FALSE)),"",VLOOKUP(CONCATENATE($A232,$B232,L$2),#REF!,4,FALSE))</f>
        <v>#REF!</v>
      </c>
      <c r="M232" s="2" t="e">
        <f>IF(ISNA(VLOOKUP(CONCATENATE($A232,$B232,M$2),#REF!,4,FALSE)),"",VLOOKUP(CONCATENATE($A232,$B232,M$2),#REF!,4,FALSE))</f>
        <v>#REF!</v>
      </c>
      <c r="N232" s="2" t="e">
        <f>IF(ISNA(VLOOKUP(CONCATENATE($A232,$B232,N$2),#REF!,4,FALSE)),"",VLOOKUP(CONCATENATE($A232,$B232,N$2),#REF!,4,FALSE))</f>
        <v>#REF!</v>
      </c>
      <c r="O232" s="2" t="e">
        <f>IF(ISNA(VLOOKUP(CONCATENATE($A232,$B232,O$2),#REF!,4,FALSE)),"",VLOOKUP(CONCATENATE($A232,$B232,O$2),#REF!,4,FALSE))</f>
        <v>#REF!</v>
      </c>
      <c r="P232" s="2" t="e">
        <f>IF(ISNA(VLOOKUP(CONCATENATE($A232,$B232,P$2),#REF!,4,FALSE)),"",VLOOKUP(CONCATENATE($A232,$B232,P$2),#REF!,4,FALSE))</f>
        <v>#REF!</v>
      </c>
      <c r="Q232" s="2" t="e">
        <f>IF(ISNA(VLOOKUP(CONCATENATE($A232,$B232,Q$2),#REF!,4,FALSE)),"",VLOOKUP(CONCATENATE($A232,$B232,Q$2),#REF!,4,FALSE))</f>
        <v>#REF!</v>
      </c>
      <c r="R232" s="2" t="e">
        <f>IF(ISNA(VLOOKUP(CONCATENATE($A232,$B232,R$2),#REF!,4,FALSE)),"",VLOOKUP(CONCATENATE($A232,$B232,R$2),#REF!,4,FALSE))</f>
        <v>#REF!</v>
      </c>
      <c r="S232" s="2" t="e">
        <f>IF(ISNA(VLOOKUP(CONCATENATE($A232,$B232,S$2),#REF!,4,FALSE)),"",VLOOKUP(CONCATENATE($A232,$B232,S$2),#REF!,4,FALSE))</f>
        <v>#REF!</v>
      </c>
      <c r="T232" s="2" t="e">
        <f>IF(ISNA(VLOOKUP(CONCATENATE($A232,$B232,T$2),#REF!,4,FALSE)),"",VLOOKUP(CONCATENATE($A232,$B232,T$2),#REF!,4,FALSE))</f>
        <v>#REF!</v>
      </c>
      <c r="U232" s="2" t="e">
        <f>IF(ISNA(VLOOKUP(CONCATENATE($A232,$B232,U$2),#REF!,4,FALSE)),"",VLOOKUP(CONCATENATE($A232,$B232,U$2),#REF!,4,FALSE))</f>
        <v>#REF!</v>
      </c>
      <c r="V232" s="2" t="e">
        <f>IF(ISNA(VLOOKUP(CONCATENATE($A232,$B232,V$2),#REF!,4,FALSE)),"",VLOOKUP(CONCATENATE($A232,$B232,V$2),#REF!,4,FALSE))</f>
        <v>#REF!</v>
      </c>
      <c r="W232" s="2" t="e">
        <f>IF(ISNA(VLOOKUP(CONCATENATE($A232,$B232,W$2),#REF!,4,FALSE)),"",VLOOKUP(CONCATENATE($A232,$B232,W$2),#REF!,4,FALSE))</f>
        <v>#REF!</v>
      </c>
    </row>
    <row r="233" spans="1:23" ht="16.95" customHeight="1" thickBot="1" x14ac:dyDescent="0.35">
      <c r="A233" s="19" t="s">
        <v>1145</v>
      </c>
      <c r="B233" s="21" t="s">
        <v>160</v>
      </c>
      <c r="C233" s="1" t="str">
        <f t="shared" si="3"/>
        <v>BOXREADY</v>
      </c>
      <c r="D233" s="2" t="e">
        <f>IF(ISNA(VLOOKUP(CONCATENATE($A233,$B233,D$2),#REF!,4,FALSE)),"",VLOOKUP(CONCATENATE($A233,$B233,D$2),#REF!,4,FALSE))</f>
        <v>#REF!</v>
      </c>
      <c r="E233" s="2" t="e">
        <f>IF(ISNA(VLOOKUP(CONCATENATE($A233,$B233,E$2),#REF!,4,FALSE)),"",VLOOKUP(CONCATENATE($A233,$B233,E$2),#REF!,4,FALSE))</f>
        <v>#REF!</v>
      </c>
      <c r="F233" s="2" t="e">
        <f>IF(ISNA(VLOOKUP(CONCATENATE($A233,$B233,F$2),#REF!,4,FALSE)),"",VLOOKUP(CONCATENATE($A233,$B233,F$2),#REF!,4,FALSE))</f>
        <v>#REF!</v>
      </c>
      <c r="G233" s="2" t="e">
        <f>IF(ISNA(VLOOKUP(CONCATENATE($A233,$B233,G$2),#REF!,4,FALSE)),"",VLOOKUP(CONCATENATE($A233,$B233,G$2),#REF!,4,FALSE))</f>
        <v>#REF!</v>
      </c>
      <c r="H233" s="2" t="e">
        <f>IF(ISNA(VLOOKUP(CONCATENATE($A233,$B233,H$2),#REF!,4,FALSE)),"",VLOOKUP(CONCATENATE($A233,$B233,H$2),#REF!,4,FALSE))</f>
        <v>#REF!</v>
      </c>
      <c r="I233" s="2" t="e">
        <f>IF(ISNA(VLOOKUP(CONCATENATE($A233,$B233,I$2),#REF!,4,FALSE)),"",VLOOKUP(CONCATENATE($A233,$B233,I$2),#REF!,4,FALSE))</f>
        <v>#REF!</v>
      </c>
      <c r="J233" s="2" t="e">
        <f>IF(ISNA(VLOOKUP(CONCATENATE($A233,$B233,J$2),#REF!,4,FALSE)),"",VLOOKUP(CONCATENATE($A233,$B233,J$2),#REF!,4,FALSE))</f>
        <v>#REF!</v>
      </c>
      <c r="K233" s="2" t="e">
        <f>IF(ISNA(VLOOKUP(CONCATENATE($A233,$B233,K$2),#REF!,4,FALSE)),"",VLOOKUP(CONCATENATE($A233,$B233,K$2),#REF!,4,FALSE))</f>
        <v>#REF!</v>
      </c>
      <c r="L233" s="2" t="e">
        <f>IF(ISNA(VLOOKUP(CONCATENATE($A233,$B233,L$2),#REF!,4,FALSE)),"",VLOOKUP(CONCATENATE($A233,$B233,L$2),#REF!,4,FALSE))</f>
        <v>#REF!</v>
      </c>
      <c r="M233" s="2" t="e">
        <f>IF(ISNA(VLOOKUP(CONCATENATE($A233,$B233,M$2),#REF!,4,FALSE)),"",VLOOKUP(CONCATENATE($A233,$B233,M$2),#REF!,4,FALSE))</f>
        <v>#REF!</v>
      </c>
      <c r="N233" s="2" t="e">
        <f>IF(ISNA(VLOOKUP(CONCATENATE($A233,$B233,N$2),#REF!,4,FALSE)),"",VLOOKUP(CONCATENATE($A233,$B233,N$2),#REF!,4,FALSE))</f>
        <v>#REF!</v>
      </c>
      <c r="O233" s="2" t="e">
        <f>IF(ISNA(VLOOKUP(CONCATENATE($A233,$B233,O$2),#REF!,4,FALSE)),"",VLOOKUP(CONCATENATE($A233,$B233,O$2),#REF!,4,FALSE))</f>
        <v>#REF!</v>
      </c>
      <c r="P233" s="2" t="e">
        <f>IF(ISNA(VLOOKUP(CONCATENATE($A233,$B233,P$2),#REF!,4,FALSE)),"",VLOOKUP(CONCATENATE($A233,$B233,P$2),#REF!,4,FALSE))</f>
        <v>#REF!</v>
      </c>
      <c r="Q233" s="2" t="e">
        <f>IF(ISNA(VLOOKUP(CONCATENATE($A233,$B233,Q$2),#REF!,4,FALSE)),"",VLOOKUP(CONCATENATE($A233,$B233,Q$2),#REF!,4,FALSE))</f>
        <v>#REF!</v>
      </c>
      <c r="R233" s="2" t="e">
        <f>IF(ISNA(VLOOKUP(CONCATENATE($A233,$B233,R$2),#REF!,4,FALSE)),"",VLOOKUP(CONCATENATE($A233,$B233,R$2),#REF!,4,FALSE))</f>
        <v>#REF!</v>
      </c>
      <c r="S233" s="2" t="e">
        <f>IF(ISNA(VLOOKUP(CONCATENATE($A233,$B233,S$2),#REF!,4,FALSE)),"",VLOOKUP(CONCATENATE($A233,$B233,S$2),#REF!,4,FALSE))</f>
        <v>#REF!</v>
      </c>
      <c r="T233" s="2" t="e">
        <f>IF(ISNA(VLOOKUP(CONCATENATE($A233,$B233,T$2),#REF!,4,FALSE)),"",VLOOKUP(CONCATENATE($A233,$B233,T$2),#REF!,4,FALSE))</f>
        <v>#REF!</v>
      </c>
      <c r="U233" s="2" t="e">
        <f>IF(ISNA(VLOOKUP(CONCATENATE($A233,$B233,U$2),#REF!,4,FALSE)),"",VLOOKUP(CONCATENATE($A233,$B233,U$2),#REF!,4,FALSE))</f>
        <v>#REF!</v>
      </c>
      <c r="V233" s="2" t="e">
        <f>IF(ISNA(VLOOKUP(CONCATENATE($A233,$B233,V$2),#REF!,4,FALSE)),"",VLOOKUP(CONCATENATE($A233,$B233,V$2),#REF!,4,FALSE))</f>
        <v>#REF!</v>
      </c>
      <c r="W233" s="2" t="e">
        <f>IF(ISNA(VLOOKUP(CONCATENATE($A233,$B233,W$2),#REF!,4,FALSE)),"",VLOOKUP(CONCATENATE($A233,$B233,W$2),#REF!,4,FALSE))</f>
        <v>#REF!</v>
      </c>
    </row>
    <row r="234" spans="1:23" ht="16.95" customHeight="1" thickBot="1" x14ac:dyDescent="0.35">
      <c r="A234" s="19" t="s">
        <v>41</v>
      </c>
      <c r="B234" s="21" t="s">
        <v>1151</v>
      </c>
      <c r="C234" s="1" t="str">
        <f t="shared" si="3"/>
        <v>BRAWL BRAWL</v>
      </c>
      <c r="D234" s="2" t="e">
        <f>IF(ISNA(VLOOKUP(CONCATENATE($A234,$B234,D$2),#REF!,4,FALSE)),"",VLOOKUP(CONCATENATE($A234,$B234,D$2),#REF!,4,FALSE))</f>
        <v>#REF!</v>
      </c>
      <c r="E234" s="2" t="e">
        <f>IF(ISNA(VLOOKUP(CONCATENATE($A234,$B234,E$2),#REF!,4,FALSE)),"",VLOOKUP(CONCATENATE($A234,$B234,E$2),#REF!,4,FALSE))</f>
        <v>#REF!</v>
      </c>
      <c r="F234" s="2" t="e">
        <f>IF(ISNA(VLOOKUP(CONCATENATE($A234,$B234,F$2),#REF!,4,FALSE)),"",VLOOKUP(CONCATENATE($A234,$B234,F$2),#REF!,4,FALSE))</f>
        <v>#REF!</v>
      </c>
      <c r="G234" s="2" t="e">
        <f>IF(ISNA(VLOOKUP(CONCATENATE($A234,$B234,G$2),#REF!,4,FALSE)),"",VLOOKUP(CONCATENATE($A234,$B234,G$2),#REF!,4,FALSE))</f>
        <v>#REF!</v>
      </c>
      <c r="H234" s="2" t="e">
        <f>IF(ISNA(VLOOKUP(CONCATENATE($A234,$B234,H$2),#REF!,4,FALSE)),"",VLOOKUP(CONCATENATE($A234,$B234,H$2),#REF!,4,FALSE))</f>
        <v>#REF!</v>
      </c>
      <c r="I234" s="2" t="e">
        <f>IF(ISNA(VLOOKUP(CONCATENATE($A234,$B234,I$2),#REF!,4,FALSE)),"",VLOOKUP(CONCATENATE($A234,$B234,I$2),#REF!,4,FALSE))</f>
        <v>#REF!</v>
      </c>
      <c r="J234" s="2" t="e">
        <f>IF(ISNA(VLOOKUP(CONCATENATE($A234,$B234,J$2),#REF!,4,FALSE)),"",VLOOKUP(CONCATENATE($A234,$B234,J$2),#REF!,4,FALSE))</f>
        <v>#REF!</v>
      </c>
      <c r="K234" s="2" t="e">
        <f>IF(ISNA(VLOOKUP(CONCATENATE($A234,$B234,K$2),#REF!,4,FALSE)),"",VLOOKUP(CONCATENATE($A234,$B234,K$2),#REF!,4,FALSE))</f>
        <v>#REF!</v>
      </c>
      <c r="L234" s="2" t="e">
        <f>IF(ISNA(VLOOKUP(CONCATENATE($A234,$B234,L$2),#REF!,4,FALSE)),"",VLOOKUP(CONCATENATE($A234,$B234,L$2),#REF!,4,FALSE))</f>
        <v>#REF!</v>
      </c>
      <c r="M234" s="2" t="e">
        <f>IF(ISNA(VLOOKUP(CONCATENATE($A234,$B234,M$2),#REF!,4,FALSE)),"",VLOOKUP(CONCATENATE($A234,$B234,M$2),#REF!,4,FALSE))</f>
        <v>#REF!</v>
      </c>
      <c r="N234" s="2" t="e">
        <f>IF(ISNA(VLOOKUP(CONCATENATE($A234,$B234,N$2),#REF!,4,FALSE)),"",VLOOKUP(CONCATENATE($A234,$B234,N$2),#REF!,4,FALSE))</f>
        <v>#REF!</v>
      </c>
      <c r="O234" s="2" t="e">
        <f>IF(ISNA(VLOOKUP(CONCATENATE($A234,$B234,O$2),#REF!,4,FALSE)),"",VLOOKUP(CONCATENATE($A234,$B234,O$2),#REF!,4,FALSE))</f>
        <v>#REF!</v>
      </c>
      <c r="P234" s="2" t="e">
        <f>IF(ISNA(VLOOKUP(CONCATENATE($A234,$B234,P$2),#REF!,4,FALSE)),"",VLOOKUP(CONCATENATE($A234,$B234,P$2),#REF!,4,FALSE))</f>
        <v>#REF!</v>
      </c>
      <c r="Q234" s="2" t="e">
        <f>IF(ISNA(VLOOKUP(CONCATENATE($A234,$B234,Q$2),#REF!,4,FALSE)),"",VLOOKUP(CONCATENATE($A234,$B234,Q$2),#REF!,4,FALSE))</f>
        <v>#REF!</v>
      </c>
      <c r="R234" s="2" t="e">
        <f>IF(ISNA(VLOOKUP(CONCATENATE($A234,$B234,R$2),#REF!,4,FALSE)),"",VLOOKUP(CONCATENATE($A234,$B234,R$2),#REF!,4,FALSE))</f>
        <v>#REF!</v>
      </c>
      <c r="S234" s="2" t="e">
        <f>IF(ISNA(VLOOKUP(CONCATENATE($A234,$B234,S$2),#REF!,4,FALSE)),"",VLOOKUP(CONCATENATE($A234,$B234,S$2),#REF!,4,FALSE))</f>
        <v>#REF!</v>
      </c>
      <c r="T234" s="2" t="e">
        <f>IF(ISNA(VLOOKUP(CONCATENATE($A234,$B234,T$2),#REF!,4,FALSE)),"",VLOOKUP(CONCATENATE($A234,$B234,T$2),#REF!,4,FALSE))</f>
        <v>#REF!</v>
      </c>
      <c r="U234" s="2" t="e">
        <f>IF(ISNA(VLOOKUP(CONCATENATE($A234,$B234,U$2),#REF!,4,FALSE)),"",VLOOKUP(CONCATENATE($A234,$B234,U$2),#REF!,4,FALSE))</f>
        <v>#REF!</v>
      </c>
      <c r="V234" s="2" t="e">
        <f>IF(ISNA(VLOOKUP(CONCATENATE($A234,$B234,V$2),#REF!,4,FALSE)),"",VLOOKUP(CONCATENATE($A234,$B234,V$2),#REF!,4,FALSE))</f>
        <v>#REF!</v>
      </c>
      <c r="W234" s="2" t="e">
        <f>IF(ISNA(VLOOKUP(CONCATENATE($A234,$B234,W$2),#REF!,4,FALSE)),"",VLOOKUP(CONCATENATE($A234,$B234,W$2),#REF!,4,FALSE))</f>
        <v>#REF!</v>
      </c>
    </row>
    <row r="235" spans="1:23" ht="16.95" customHeight="1" thickBot="1" x14ac:dyDescent="0.35">
      <c r="A235" s="19" t="s">
        <v>41</v>
      </c>
      <c r="B235" s="19" t="s">
        <v>41</v>
      </c>
      <c r="C235" s="1" t="str">
        <f t="shared" si="3"/>
        <v>BRAWLBRAWL</v>
      </c>
      <c r="D235" s="2" t="e">
        <f>IF(ISNA(VLOOKUP(CONCATENATE($A235,$B235,D$2),#REF!,4,FALSE)),"",VLOOKUP(CONCATENATE($A235,$B235,D$2),#REF!,4,FALSE))</f>
        <v>#REF!</v>
      </c>
      <c r="E235" s="2" t="e">
        <f>IF(ISNA(VLOOKUP(CONCATENATE($A235,$B235,E$2),#REF!,4,FALSE)),"",VLOOKUP(CONCATENATE($A235,$B235,E$2),#REF!,4,FALSE))</f>
        <v>#REF!</v>
      </c>
      <c r="F235" s="2" t="e">
        <f>IF(ISNA(VLOOKUP(CONCATENATE($A235,$B235,F$2),#REF!,4,FALSE)),"",VLOOKUP(CONCATENATE($A235,$B235,F$2),#REF!,4,FALSE))</f>
        <v>#REF!</v>
      </c>
      <c r="G235" s="2" t="e">
        <f>IF(ISNA(VLOOKUP(CONCATENATE($A235,$B235,G$2),#REF!,4,FALSE)),"",VLOOKUP(CONCATENATE($A235,$B235,G$2),#REF!,4,FALSE))</f>
        <v>#REF!</v>
      </c>
      <c r="H235" s="2" t="e">
        <f>IF(ISNA(VLOOKUP(CONCATENATE($A235,$B235,H$2),#REF!,4,FALSE)),"",VLOOKUP(CONCATENATE($A235,$B235,H$2),#REF!,4,FALSE))</f>
        <v>#REF!</v>
      </c>
      <c r="I235" s="2" t="e">
        <f>IF(ISNA(VLOOKUP(CONCATENATE($A235,$B235,I$2),#REF!,4,FALSE)),"",VLOOKUP(CONCATENATE($A235,$B235,I$2),#REF!,4,FALSE))</f>
        <v>#REF!</v>
      </c>
      <c r="J235" s="2" t="e">
        <f>IF(ISNA(VLOOKUP(CONCATENATE($A235,$B235,J$2),#REF!,4,FALSE)),"",VLOOKUP(CONCATENATE($A235,$B235,J$2),#REF!,4,FALSE))</f>
        <v>#REF!</v>
      </c>
      <c r="K235" s="2" t="e">
        <f>IF(ISNA(VLOOKUP(CONCATENATE($A235,$B235,K$2),#REF!,4,FALSE)),"",VLOOKUP(CONCATENATE($A235,$B235,K$2),#REF!,4,FALSE))</f>
        <v>#REF!</v>
      </c>
      <c r="L235" s="2" t="e">
        <f>IF(ISNA(VLOOKUP(CONCATENATE($A235,$B235,L$2),#REF!,4,FALSE)),"",VLOOKUP(CONCATENATE($A235,$B235,L$2),#REF!,4,FALSE))</f>
        <v>#REF!</v>
      </c>
      <c r="M235" s="2" t="e">
        <f>IF(ISNA(VLOOKUP(CONCATENATE($A235,$B235,M$2),#REF!,4,FALSE)),"",VLOOKUP(CONCATENATE($A235,$B235,M$2),#REF!,4,FALSE))</f>
        <v>#REF!</v>
      </c>
      <c r="N235" s="2" t="e">
        <f>IF(ISNA(VLOOKUP(CONCATENATE($A235,$B235,N$2),#REF!,4,FALSE)),"",VLOOKUP(CONCATENATE($A235,$B235,N$2),#REF!,4,FALSE))</f>
        <v>#REF!</v>
      </c>
      <c r="O235" s="2" t="e">
        <f>IF(ISNA(VLOOKUP(CONCATENATE($A235,$B235,O$2),#REF!,4,FALSE)),"",VLOOKUP(CONCATENATE($A235,$B235,O$2),#REF!,4,FALSE))</f>
        <v>#REF!</v>
      </c>
      <c r="P235" s="2" t="e">
        <f>IF(ISNA(VLOOKUP(CONCATENATE($A235,$B235,P$2),#REF!,4,FALSE)),"",VLOOKUP(CONCATENATE($A235,$B235,P$2),#REF!,4,FALSE))</f>
        <v>#REF!</v>
      </c>
      <c r="Q235" s="2" t="e">
        <f>IF(ISNA(VLOOKUP(CONCATENATE($A235,$B235,Q$2),#REF!,4,FALSE)),"",VLOOKUP(CONCATENATE($A235,$B235,Q$2),#REF!,4,FALSE))</f>
        <v>#REF!</v>
      </c>
      <c r="R235" s="2" t="e">
        <f>IF(ISNA(VLOOKUP(CONCATENATE($A235,$B235,R$2),#REF!,4,FALSE)),"",VLOOKUP(CONCATENATE($A235,$B235,R$2),#REF!,4,FALSE))</f>
        <v>#REF!</v>
      </c>
      <c r="S235" s="2" t="e">
        <f>IF(ISNA(VLOOKUP(CONCATENATE($A235,$B235,S$2),#REF!,4,FALSE)),"",VLOOKUP(CONCATENATE($A235,$B235,S$2),#REF!,4,FALSE))</f>
        <v>#REF!</v>
      </c>
      <c r="T235" s="2" t="e">
        <f>IF(ISNA(VLOOKUP(CONCATENATE($A235,$B235,T$2),#REF!,4,FALSE)),"",VLOOKUP(CONCATENATE($A235,$B235,T$2),#REF!,4,FALSE))</f>
        <v>#REF!</v>
      </c>
      <c r="U235" s="2" t="e">
        <f>IF(ISNA(VLOOKUP(CONCATENATE($A235,$B235,U$2),#REF!,4,FALSE)),"",VLOOKUP(CONCATENATE($A235,$B235,U$2),#REF!,4,FALSE))</f>
        <v>#REF!</v>
      </c>
      <c r="V235" s="2" t="e">
        <f>IF(ISNA(VLOOKUP(CONCATENATE($A235,$B235,V$2),#REF!,4,FALSE)),"",VLOOKUP(CONCATENATE($A235,$B235,V$2),#REF!,4,FALSE))</f>
        <v>#REF!</v>
      </c>
      <c r="W235" s="2" t="e">
        <f>IF(ISNA(VLOOKUP(CONCATENATE($A235,$B235,W$2),#REF!,4,FALSE)),"",VLOOKUP(CONCATENATE($A235,$B235,W$2),#REF!,4,FALSE))</f>
        <v>#REF!</v>
      </c>
    </row>
    <row r="236" spans="1:23" ht="16.95" customHeight="1" thickBot="1" x14ac:dyDescent="0.35">
      <c r="A236" s="19" t="s">
        <v>41</v>
      </c>
      <c r="B236" s="24" t="s">
        <v>1157</v>
      </c>
      <c r="C236" s="1" t="str">
        <f t="shared" si="3"/>
        <v>BRAWLKICK</v>
      </c>
      <c r="D236" s="2" t="e">
        <f>IF(ISNA(VLOOKUP(CONCATENATE($A236,$B236,D$2),#REF!,4,FALSE)),"",VLOOKUP(CONCATENATE($A236,$B236,D$2),#REF!,4,FALSE))</f>
        <v>#REF!</v>
      </c>
      <c r="E236" s="2" t="e">
        <f>IF(ISNA(VLOOKUP(CONCATENATE($A236,$B236,E$2),#REF!,4,FALSE)),"",VLOOKUP(CONCATENATE($A236,$B236,E$2),#REF!,4,FALSE))</f>
        <v>#REF!</v>
      </c>
      <c r="F236" s="2" t="e">
        <f>IF(ISNA(VLOOKUP(CONCATENATE($A236,$B236,F$2),#REF!,4,FALSE)),"",VLOOKUP(CONCATENATE($A236,$B236,F$2),#REF!,4,FALSE))</f>
        <v>#REF!</v>
      </c>
      <c r="G236" s="2" t="e">
        <f>IF(ISNA(VLOOKUP(CONCATENATE($A236,$B236,G$2),#REF!,4,FALSE)),"",VLOOKUP(CONCATENATE($A236,$B236,G$2),#REF!,4,FALSE))</f>
        <v>#REF!</v>
      </c>
      <c r="H236" s="2" t="e">
        <f>IF(ISNA(VLOOKUP(CONCATENATE($A236,$B236,H$2),#REF!,4,FALSE)),"",VLOOKUP(CONCATENATE($A236,$B236,H$2),#REF!,4,FALSE))</f>
        <v>#REF!</v>
      </c>
      <c r="I236" s="2" t="e">
        <f>IF(ISNA(VLOOKUP(CONCATENATE($A236,$B236,I$2),#REF!,4,FALSE)),"",VLOOKUP(CONCATENATE($A236,$B236,I$2),#REF!,4,FALSE))</f>
        <v>#REF!</v>
      </c>
      <c r="J236" s="2" t="e">
        <f>IF(ISNA(VLOOKUP(CONCATENATE($A236,$B236,J$2),#REF!,4,FALSE)),"",VLOOKUP(CONCATENATE($A236,$B236,J$2),#REF!,4,FALSE))</f>
        <v>#REF!</v>
      </c>
      <c r="K236" s="2" t="e">
        <f>IF(ISNA(VLOOKUP(CONCATENATE($A236,$B236,K$2),#REF!,4,FALSE)),"",VLOOKUP(CONCATENATE($A236,$B236,K$2),#REF!,4,FALSE))</f>
        <v>#REF!</v>
      </c>
      <c r="L236" s="2" t="e">
        <f>IF(ISNA(VLOOKUP(CONCATENATE($A236,$B236,L$2),#REF!,4,FALSE)),"",VLOOKUP(CONCATENATE($A236,$B236,L$2),#REF!,4,FALSE))</f>
        <v>#REF!</v>
      </c>
      <c r="M236" s="2" t="e">
        <f>IF(ISNA(VLOOKUP(CONCATENATE($A236,$B236,M$2),#REF!,4,FALSE)),"",VLOOKUP(CONCATENATE($A236,$B236,M$2),#REF!,4,FALSE))</f>
        <v>#REF!</v>
      </c>
      <c r="N236" s="2" t="e">
        <f>IF(ISNA(VLOOKUP(CONCATENATE($A236,$B236,N$2),#REF!,4,FALSE)),"",VLOOKUP(CONCATENATE($A236,$B236,N$2),#REF!,4,FALSE))</f>
        <v>#REF!</v>
      </c>
      <c r="O236" s="2" t="e">
        <f>IF(ISNA(VLOOKUP(CONCATENATE($A236,$B236,O$2),#REF!,4,FALSE)),"",VLOOKUP(CONCATENATE($A236,$B236,O$2),#REF!,4,FALSE))</f>
        <v>#REF!</v>
      </c>
      <c r="P236" s="2" t="e">
        <f>IF(ISNA(VLOOKUP(CONCATENATE($A236,$B236,P$2),#REF!,4,FALSE)),"",VLOOKUP(CONCATENATE($A236,$B236,P$2),#REF!,4,FALSE))</f>
        <v>#REF!</v>
      </c>
      <c r="Q236" s="2" t="e">
        <f>IF(ISNA(VLOOKUP(CONCATENATE($A236,$B236,Q$2),#REF!,4,FALSE)),"",VLOOKUP(CONCATENATE($A236,$B236,Q$2),#REF!,4,FALSE))</f>
        <v>#REF!</v>
      </c>
      <c r="R236" s="2" t="e">
        <f>IF(ISNA(VLOOKUP(CONCATENATE($A236,$B236,R$2),#REF!,4,FALSE)),"",VLOOKUP(CONCATENATE($A236,$B236,R$2),#REF!,4,FALSE))</f>
        <v>#REF!</v>
      </c>
      <c r="S236" s="2" t="e">
        <f>IF(ISNA(VLOOKUP(CONCATENATE($A236,$B236,S$2),#REF!,4,FALSE)),"",VLOOKUP(CONCATENATE($A236,$B236,S$2),#REF!,4,FALSE))</f>
        <v>#REF!</v>
      </c>
      <c r="T236" s="2" t="e">
        <f>IF(ISNA(VLOOKUP(CONCATENATE($A236,$B236,T$2),#REF!,4,FALSE)),"",VLOOKUP(CONCATENATE($A236,$B236,T$2),#REF!,4,FALSE))</f>
        <v>#REF!</v>
      </c>
      <c r="U236" s="2" t="e">
        <f>IF(ISNA(VLOOKUP(CONCATENATE($A236,$B236,U$2),#REF!,4,FALSE)),"",VLOOKUP(CONCATENATE($A236,$B236,U$2),#REF!,4,FALSE))</f>
        <v>#REF!</v>
      </c>
      <c r="V236" s="2" t="e">
        <f>IF(ISNA(VLOOKUP(CONCATENATE($A236,$B236,V$2),#REF!,4,FALSE)),"",VLOOKUP(CONCATENATE($A236,$B236,V$2),#REF!,4,FALSE))</f>
        <v>#REF!</v>
      </c>
      <c r="W236" s="2" t="e">
        <f>IF(ISNA(VLOOKUP(CONCATENATE($A236,$B236,W$2),#REF!,4,FALSE)),"",VLOOKUP(CONCATENATE($A236,$B236,W$2),#REF!,4,FALSE))</f>
        <v>#REF!</v>
      </c>
    </row>
    <row r="237" spans="1:23" ht="16.95" customHeight="1" thickBot="1" x14ac:dyDescent="0.35">
      <c r="A237" s="19" t="s">
        <v>41</v>
      </c>
      <c r="B237" s="19" t="s">
        <v>34</v>
      </c>
      <c r="C237" s="1" t="str">
        <f t="shared" si="3"/>
        <v>BRAWLTHROW</v>
      </c>
      <c r="D237" s="2" t="e">
        <f>IF(ISNA(VLOOKUP(CONCATENATE($A237,$B237,D$2),#REF!,4,FALSE)),"",VLOOKUP(CONCATENATE($A237,$B237,D$2),#REF!,4,FALSE))</f>
        <v>#REF!</v>
      </c>
      <c r="E237" s="2" t="e">
        <f>IF(ISNA(VLOOKUP(CONCATENATE($A237,$B237,E$2),#REF!,4,FALSE)),"",VLOOKUP(CONCATENATE($A237,$B237,E$2),#REF!,4,FALSE))</f>
        <v>#REF!</v>
      </c>
      <c r="F237" s="2" t="e">
        <f>IF(ISNA(VLOOKUP(CONCATENATE($A237,$B237,F$2),#REF!,4,FALSE)),"",VLOOKUP(CONCATENATE($A237,$B237,F$2),#REF!,4,FALSE))</f>
        <v>#REF!</v>
      </c>
      <c r="G237" s="2" t="e">
        <f>IF(ISNA(VLOOKUP(CONCATENATE($A237,$B237,G$2),#REF!,4,FALSE)),"",VLOOKUP(CONCATENATE($A237,$B237,G$2),#REF!,4,FALSE))</f>
        <v>#REF!</v>
      </c>
      <c r="H237" s="2" t="e">
        <f>IF(ISNA(VLOOKUP(CONCATENATE($A237,$B237,H$2),#REF!,4,FALSE)),"",VLOOKUP(CONCATENATE($A237,$B237,H$2),#REF!,4,FALSE))</f>
        <v>#REF!</v>
      </c>
      <c r="I237" s="2" t="e">
        <f>IF(ISNA(VLOOKUP(CONCATENATE($A237,$B237,I$2),#REF!,4,FALSE)),"",VLOOKUP(CONCATENATE($A237,$B237,I$2),#REF!,4,FALSE))</f>
        <v>#REF!</v>
      </c>
      <c r="J237" s="2" t="e">
        <f>IF(ISNA(VLOOKUP(CONCATENATE($A237,$B237,J$2),#REF!,4,FALSE)),"",VLOOKUP(CONCATENATE($A237,$B237,J$2),#REF!,4,FALSE))</f>
        <v>#REF!</v>
      </c>
      <c r="K237" s="2" t="e">
        <f>IF(ISNA(VLOOKUP(CONCATENATE($A237,$B237,K$2),#REF!,4,FALSE)),"",VLOOKUP(CONCATENATE($A237,$B237,K$2),#REF!,4,FALSE))</f>
        <v>#REF!</v>
      </c>
      <c r="L237" s="2" t="e">
        <f>IF(ISNA(VLOOKUP(CONCATENATE($A237,$B237,L$2),#REF!,4,FALSE)),"",VLOOKUP(CONCATENATE($A237,$B237,L$2),#REF!,4,FALSE))</f>
        <v>#REF!</v>
      </c>
      <c r="M237" s="2" t="e">
        <f>IF(ISNA(VLOOKUP(CONCATENATE($A237,$B237,M$2),#REF!,4,FALSE)),"",VLOOKUP(CONCATENATE($A237,$B237,M$2),#REF!,4,FALSE))</f>
        <v>#REF!</v>
      </c>
      <c r="N237" s="2" t="e">
        <f>IF(ISNA(VLOOKUP(CONCATENATE($A237,$B237,N$2),#REF!,4,FALSE)),"",VLOOKUP(CONCATENATE($A237,$B237,N$2),#REF!,4,FALSE))</f>
        <v>#REF!</v>
      </c>
      <c r="O237" s="2" t="e">
        <f>IF(ISNA(VLOOKUP(CONCATENATE($A237,$B237,O$2),#REF!,4,FALSE)),"",VLOOKUP(CONCATENATE($A237,$B237,O$2),#REF!,4,FALSE))</f>
        <v>#REF!</v>
      </c>
      <c r="P237" s="2" t="e">
        <f>IF(ISNA(VLOOKUP(CONCATENATE($A237,$B237,P$2),#REF!,4,FALSE)),"",VLOOKUP(CONCATENATE($A237,$B237,P$2),#REF!,4,FALSE))</f>
        <v>#REF!</v>
      </c>
      <c r="Q237" s="2" t="e">
        <f>IF(ISNA(VLOOKUP(CONCATENATE($A237,$B237,Q$2),#REF!,4,FALSE)),"",VLOOKUP(CONCATENATE($A237,$B237,Q$2),#REF!,4,FALSE))</f>
        <v>#REF!</v>
      </c>
      <c r="R237" s="2" t="e">
        <f>IF(ISNA(VLOOKUP(CONCATENATE($A237,$B237,R$2),#REF!,4,FALSE)),"",VLOOKUP(CONCATENATE($A237,$B237,R$2),#REF!,4,FALSE))</f>
        <v>#REF!</v>
      </c>
      <c r="S237" s="2" t="e">
        <f>IF(ISNA(VLOOKUP(CONCATENATE($A237,$B237,S$2),#REF!,4,FALSE)),"",VLOOKUP(CONCATENATE($A237,$B237,S$2),#REF!,4,FALSE))</f>
        <v>#REF!</v>
      </c>
      <c r="T237" s="2" t="e">
        <f>IF(ISNA(VLOOKUP(CONCATENATE($A237,$B237,T$2),#REF!,4,FALSE)),"",VLOOKUP(CONCATENATE($A237,$B237,T$2),#REF!,4,FALSE))</f>
        <v>#REF!</v>
      </c>
      <c r="U237" s="2" t="e">
        <f>IF(ISNA(VLOOKUP(CONCATENATE($A237,$B237,U$2),#REF!,4,FALSE)),"",VLOOKUP(CONCATENATE($A237,$B237,U$2),#REF!,4,FALSE))</f>
        <v>#REF!</v>
      </c>
      <c r="V237" s="2" t="e">
        <f>IF(ISNA(VLOOKUP(CONCATENATE($A237,$B237,V$2),#REF!,4,FALSE)),"",VLOOKUP(CONCATENATE($A237,$B237,V$2),#REF!,4,FALSE))</f>
        <v>#REF!</v>
      </c>
      <c r="W237" s="2" t="e">
        <f>IF(ISNA(VLOOKUP(CONCATENATE($A237,$B237,W$2),#REF!,4,FALSE)),"",VLOOKUP(CONCATENATE($A237,$B237,W$2),#REF!,4,FALSE))</f>
        <v>#REF!</v>
      </c>
    </row>
    <row r="238" spans="1:23" ht="16.95" customHeight="1" thickBot="1" x14ac:dyDescent="0.35">
      <c r="A238" s="21" t="s">
        <v>404</v>
      </c>
      <c r="B238" s="19" t="s">
        <v>1186</v>
      </c>
      <c r="C238" s="1" t="str">
        <f t="shared" si="3"/>
        <v>BROADSWORDPLACATE</v>
      </c>
      <c r="D238" s="2" t="e">
        <f>IF(ISNA(VLOOKUP(CONCATENATE($A238,$B238,D$2),#REF!,4,FALSE)),"",VLOOKUP(CONCATENATE($A238,$B238,D$2),#REF!,4,FALSE))</f>
        <v>#REF!</v>
      </c>
      <c r="E238" s="2" t="e">
        <f>IF(ISNA(VLOOKUP(CONCATENATE($A238,$B238,E$2),#REF!,4,FALSE)),"",VLOOKUP(CONCATENATE($A238,$B238,E$2),#REF!,4,FALSE))</f>
        <v>#REF!</v>
      </c>
      <c r="F238" s="2" t="e">
        <f>IF(ISNA(VLOOKUP(CONCATENATE($A238,$B238,F$2),#REF!,4,FALSE)),"",VLOOKUP(CONCATENATE($A238,$B238,F$2),#REF!,4,FALSE))</f>
        <v>#REF!</v>
      </c>
      <c r="G238" s="2" t="e">
        <f>IF(ISNA(VLOOKUP(CONCATENATE($A238,$B238,G$2),#REF!,4,FALSE)),"",VLOOKUP(CONCATENATE($A238,$B238,G$2),#REF!,4,FALSE))</f>
        <v>#REF!</v>
      </c>
      <c r="H238" s="2" t="e">
        <f>IF(ISNA(VLOOKUP(CONCATENATE($A238,$B238,H$2),#REF!,4,FALSE)),"",VLOOKUP(CONCATENATE($A238,$B238,H$2),#REF!,4,FALSE))</f>
        <v>#REF!</v>
      </c>
      <c r="I238" s="2" t="e">
        <f>IF(ISNA(VLOOKUP(CONCATENATE($A238,$B238,I$2),#REF!,4,FALSE)),"",VLOOKUP(CONCATENATE($A238,$B238,I$2),#REF!,4,FALSE))</f>
        <v>#REF!</v>
      </c>
      <c r="J238" s="2" t="e">
        <f>IF(ISNA(VLOOKUP(CONCATENATE($A238,$B238,J$2),#REF!,4,FALSE)),"",VLOOKUP(CONCATENATE($A238,$B238,J$2),#REF!,4,FALSE))</f>
        <v>#REF!</v>
      </c>
      <c r="K238" s="2" t="e">
        <f>IF(ISNA(VLOOKUP(CONCATENATE($A238,$B238,K$2),#REF!,4,FALSE)),"",VLOOKUP(CONCATENATE($A238,$B238,K$2),#REF!,4,FALSE))</f>
        <v>#REF!</v>
      </c>
      <c r="L238" s="2" t="e">
        <f>IF(ISNA(VLOOKUP(CONCATENATE($A238,$B238,L$2),#REF!,4,FALSE)),"",VLOOKUP(CONCATENATE($A238,$B238,L$2),#REF!,4,FALSE))</f>
        <v>#REF!</v>
      </c>
      <c r="M238" s="2" t="e">
        <f>IF(ISNA(VLOOKUP(CONCATENATE($A238,$B238,M$2),#REF!,4,FALSE)),"",VLOOKUP(CONCATENATE($A238,$B238,M$2),#REF!,4,FALSE))</f>
        <v>#REF!</v>
      </c>
      <c r="N238" s="2" t="e">
        <f>IF(ISNA(VLOOKUP(CONCATENATE($A238,$B238,N$2),#REF!,4,FALSE)),"",VLOOKUP(CONCATENATE($A238,$B238,N$2),#REF!,4,FALSE))</f>
        <v>#REF!</v>
      </c>
      <c r="O238" s="2" t="e">
        <f>IF(ISNA(VLOOKUP(CONCATENATE($A238,$B238,O$2),#REF!,4,FALSE)),"",VLOOKUP(CONCATENATE($A238,$B238,O$2),#REF!,4,FALSE))</f>
        <v>#REF!</v>
      </c>
      <c r="P238" s="2" t="e">
        <f>IF(ISNA(VLOOKUP(CONCATENATE($A238,$B238,P$2),#REF!,4,FALSE)),"",VLOOKUP(CONCATENATE($A238,$B238,P$2),#REF!,4,FALSE))</f>
        <v>#REF!</v>
      </c>
      <c r="Q238" s="2" t="e">
        <f>IF(ISNA(VLOOKUP(CONCATENATE($A238,$B238,Q$2),#REF!,4,FALSE)),"",VLOOKUP(CONCATENATE($A238,$B238,Q$2),#REF!,4,FALSE))</f>
        <v>#REF!</v>
      </c>
      <c r="R238" s="2" t="e">
        <f>IF(ISNA(VLOOKUP(CONCATENATE($A238,$B238,R$2),#REF!,4,FALSE)),"",VLOOKUP(CONCATENATE($A238,$B238,R$2),#REF!,4,FALSE))</f>
        <v>#REF!</v>
      </c>
      <c r="S238" s="2" t="e">
        <f>IF(ISNA(VLOOKUP(CONCATENATE($A238,$B238,S$2),#REF!,4,FALSE)),"",VLOOKUP(CONCATENATE($A238,$B238,S$2),#REF!,4,FALSE))</f>
        <v>#REF!</v>
      </c>
      <c r="T238" s="2" t="e">
        <f>IF(ISNA(VLOOKUP(CONCATENATE($A238,$B238,T$2),#REF!,4,FALSE)),"",VLOOKUP(CONCATENATE($A238,$B238,T$2),#REF!,4,FALSE))</f>
        <v>#REF!</v>
      </c>
      <c r="U238" s="2" t="e">
        <f>IF(ISNA(VLOOKUP(CONCATENATE($A238,$B238,U$2),#REF!,4,FALSE)),"",VLOOKUP(CONCATENATE($A238,$B238,U$2),#REF!,4,FALSE))</f>
        <v>#REF!</v>
      </c>
      <c r="V238" s="2" t="e">
        <f>IF(ISNA(VLOOKUP(CONCATENATE($A238,$B238,V$2),#REF!,4,FALSE)),"",VLOOKUP(CONCATENATE($A238,$B238,V$2),#REF!,4,FALSE))</f>
        <v>#REF!</v>
      </c>
      <c r="W238" s="2" t="e">
        <f>IF(ISNA(VLOOKUP(CONCATENATE($A238,$B238,W$2),#REF!,4,FALSE)),"",VLOOKUP(CONCATENATE($A238,$B238,W$2),#REF!,4,FALSE))</f>
        <v>#REF!</v>
      </c>
    </row>
    <row r="239" spans="1:23" ht="16.95" customHeight="1" thickBot="1" x14ac:dyDescent="0.35">
      <c r="A239" s="19" t="s">
        <v>1190</v>
      </c>
      <c r="B239" s="19" t="s">
        <v>1068</v>
      </c>
      <c r="C239" s="1" t="str">
        <f t="shared" si="3"/>
        <v>BS_TAILARC</v>
      </c>
      <c r="D239" s="2" t="e">
        <f>IF(ISNA(VLOOKUP(CONCATENATE($A239,$B239,D$2),#REF!,4,FALSE)),"",VLOOKUP(CONCATENATE($A239,$B239,D$2),#REF!,4,FALSE))</f>
        <v>#REF!</v>
      </c>
      <c r="E239" s="2" t="e">
        <f>IF(ISNA(VLOOKUP(CONCATENATE($A239,$B239,E$2),#REF!,4,FALSE)),"",VLOOKUP(CONCATENATE($A239,$B239,E$2),#REF!,4,FALSE))</f>
        <v>#REF!</v>
      </c>
      <c r="F239" s="2" t="e">
        <f>IF(ISNA(VLOOKUP(CONCATENATE($A239,$B239,F$2),#REF!,4,FALSE)),"",VLOOKUP(CONCATENATE($A239,$B239,F$2),#REF!,4,FALSE))</f>
        <v>#REF!</v>
      </c>
      <c r="G239" s="2" t="e">
        <f>IF(ISNA(VLOOKUP(CONCATENATE($A239,$B239,G$2),#REF!,4,FALSE)),"",VLOOKUP(CONCATENATE($A239,$B239,G$2),#REF!,4,FALSE))</f>
        <v>#REF!</v>
      </c>
      <c r="H239" s="2" t="e">
        <f>IF(ISNA(VLOOKUP(CONCATENATE($A239,$B239,H$2),#REF!,4,FALSE)),"",VLOOKUP(CONCATENATE($A239,$B239,H$2),#REF!,4,FALSE))</f>
        <v>#REF!</v>
      </c>
      <c r="I239" s="2" t="e">
        <f>IF(ISNA(VLOOKUP(CONCATENATE($A239,$B239,I$2),#REF!,4,FALSE)),"",VLOOKUP(CONCATENATE($A239,$B239,I$2),#REF!,4,FALSE))</f>
        <v>#REF!</v>
      </c>
      <c r="J239" s="2" t="e">
        <f>IF(ISNA(VLOOKUP(CONCATENATE($A239,$B239,J$2),#REF!,4,FALSE)),"",VLOOKUP(CONCATENATE($A239,$B239,J$2),#REF!,4,FALSE))</f>
        <v>#REF!</v>
      </c>
      <c r="K239" s="2" t="e">
        <f>IF(ISNA(VLOOKUP(CONCATENATE($A239,$B239,K$2),#REF!,4,FALSE)),"",VLOOKUP(CONCATENATE($A239,$B239,K$2),#REF!,4,FALSE))</f>
        <v>#REF!</v>
      </c>
      <c r="L239" s="2" t="e">
        <f>IF(ISNA(VLOOKUP(CONCATENATE($A239,$B239,L$2),#REF!,4,FALSE)),"",VLOOKUP(CONCATENATE($A239,$B239,L$2),#REF!,4,FALSE))</f>
        <v>#REF!</v>
      </c>
      <c r="M239" s="2" t="e">
        <f>IF(ISNA(VLOOKUP(CONCATENATE($A239,$B239,M$2),#REF!,4,FALSE)),"",VLOOKUP(CONCATENATE($A239,$B239,M$2),#REF!,4,FALSE))</f>
        <v>#REF!</v>
      </c>
      <c r="N239" s="2" t="e">
        <f>IF(ISNA(VLOOKUP(CONCATENATE($A239,$B239,N$2),#REF!,4,FALSE)),"",VLOOKUP(CONCATENATE($A239,$B239,N$2),#REF!,4,FALSE))</f>
        <v>#REF!</v>
      </c>
      <c r="O239" s="2" t="e">
        <f>IF(ISNA(VLOOKUP(CONCATENATE($A239,$B239,O$2),#REF!,4,FALSE)),"",VLOOKUP(CONCATENATE($A239,$B239,O$2),#REF!,4,FALSE))</f>
        <v>#REF!</v>
      </c>
      <c r="P239" s="2" t="e">
        <f>IF(ISNA(VLOOKUP(CONCATENATE($A239,$B239,P$2),#REF!,4,FALSE)),"",VLOOKUP(CONCATENATE($A239,$B239,P$2),#REF!,4,FALSE))</f>
        <v>#REF!</v>
      </c>
      <c r="Q239" s="2" t="e">
        <f>IF(ISNA(VLOOKUP(CONCATENATE($A239,$B239,Q$2),#REF!,4,FALSE)),"",VLOOKUP(CONCATENATE($A239,$B239,Q$2),#REF!,4,FALSE))</f>
        <v>#REF!</v>
      </c>
      <c r="R239" s="2" t="e">
        <f>IF(ISNA(VLOOKUP(CONCATENATE($A239,$B239,R$2),#REF!,4,FALSE)),"",VLOOKUP(CONCATENATE($A239,$B239,R$2),#REF!,4,FALSE))</f>
        <v>#REF!</v>
      </c>
      <c r="S239" s="2" t="e">
        <f>IF(ISNA(VLOOKUP(CONCATENATE($A239,$B239,S$2),#REF!,4,FALSE)),"",VLOOKUP(CONCATENATE($A239,$B239,S$2),#REF!,4,FALSE))</f>
        <v>#REF!</v>
      </c>
      <c r="T239" s="2" t="e">
        <f>IF(ISNA(VLOOKUP(CONCATENATE($A239,$B239,T$2),#REF!,4,FALSE)),"",VLOOKUP(CONCATENATE($A239,$B239,T$2),#REF!,4,FALSE))</f>
        <v>#REF!</v>
      </c>
      <c r="U239" s="2" t="e">
        <f>IF(ISNA(VLOOKUP(CONCATENATE($A239,$B239,U$2),#REF!,4,FALSE)),"",VLOOKUP(CONCATENATE($A239,$B239,U$2),#REF!,4,FALSE))</f>
        <v>#REF!</v>
      </c>
      <c r="V239" s="2" t="e">
        <f>IF(ISNA(VLOOKUP(CONCATENATE($A239,$B239,V$2),#REF!,4,FALSE)),"",VLOOKUP(CONCATENATE($A239,$B239,V$2),#REF!,4,FALSE))</f>
        <v>#REF!</v>
      </c>
      <c r="W239" s="2" t="e">
        <f>IF(ISNA(VLOOKUP(CONCATENATE($A239,$B239,W$2),#REF!,4,FALSE)),"",VLOOKUP(CONCATENATE($A239,$B239,W$2),#REF!,4,FALSE))</f>
        <v>#REF!</v>
      </c>
    </row>
    <row r="240" spans="1:23" ht="16.95" customHeight="1" thickBot="1" x14ac:dyDescent="0.35">
      <c r="A240" s="19" t="s">
        <v>1190</v>
      </c>
      <c r="B240" s="19" t="s">
        <v>370</v>
      </c>
      <c r="C240" s="1" t="str">
        <f t="shared" si="3"/>
        <v>BS_TAILBLAST</v>
      </c>
      <c r="D240" s="2" t="e">
        <f>IF(ISNA(VLOOKUP(CONCATENATE($A240,$B240,D$2),#REF!,4,FALSE)),"",VLOOKUP(CONCATENATE($A240,$B240,D$2),#REF!,4,FALSE))</f>
        <v>#REF!</v>
      </c>
      <c r="E240" s="2" t="e">
        <f>IF(ISNA(VLOOKUP(CONCATENATE($A240,$B240,E$2),#REF!,4,FALSE)),"",VLOOKUP(CONCATENATE($A240,$B240,E$2),#REF!,4,FALSE))</f>
        <v>#REF!</v>
      </c>
      <c r="F240" s="2" t="e">
        <f>IF(ISNA(VLOOKUP(CONCATENATE($A240,$B240,F$2),#REF!,4,FALSE)),"",VLOOKUP(CONCATENATE($A240,$B240,F$2),#REF!,4,FALSE))</f>
        <v>#REF!</v>
      </c>
      <c r="G240" s="2" t="e">
        <f>IF(ISNA(VLOOKUP(CONCATENATE($A240,$B240,G$2),#REF!,4,FALSE)),"",VLOOKUP(CONCATENATE($A240,$B240,G$2),#REF!,4,FALSE))</f>
        <v>#REF!</v>
      </c>
      <c r="H240" s="2" t="e">
        <f>IF(ISNA(VLOOKUP(CONCATENATE($A240,$B240,H$2),#REF!,4,FALSE)),"",VLOOKUP(CONCATENATE($A240,$B240,H$2),#REF!,4,FALSE))</f>
        <v>#REF!</v>
      </c>
      <c r="I240" s="2" t="e">
        <f>IF(ISNA(VLOOKUP(CONCATENATE($A240,$B240,I$2),#REF!,4,FALSE)),"",VLOOKUP(CONCATENATE($A240,$B240,I$2),#REF!,4,FALSE))</f>
        <v>#REF!</v>
      </c>
      <c r="J240" s="2" t="e">
        <f>IF(ISNA(VLOOKUP(CONCATENATE($A240,$B240,J$2),#REF!,4,FALSE)),"",VLOOKUP(CONCATENATE($A240,$B240,J$2),#REF!,4,FALSE))</f>
        <v>#REF!</v>
      </c>
      <c r="K240" s="2" t="e">
        <f>IF(ISNA(VLOOKUP(CONCATENATE($A240,$B240,K$2),#REF!,4,FALSE)),"",VLOOKUP(CONCATENATE($A240,$B240,K$2),#REF!,4,FALSE))</f>
        <v>#REF!</v>
      </c>
      <c r="L240" s="2" t="e">
        <f>IF(ISNA(VLOOKUP(CONCATENATE($A240,$B240,L$2),#REF!,4,FALSE)),"",VLOOKUP(CONCATENATE($A240,$B240,L$2),#REF!,4,FALSE))</f>
        <v>#REF!</v>
      </c>
      <c r="M240" s="2" t="e">
        <f>IF(ISNA(VLOOKUP(CONCATENATE($A240,$B240,M$2),#REF!,4,FALSE)),"",VLOOKUP(CONCATENATE($A240,$B240,M$2),#REF!,4,FALSE))</f>
        <v>#REF!</v>
      </c>
      <c r="N240" s="2" t="e">
        <f>IF(ISNA(VLOOKUP(CONCATENATE($A240,$B240,N$2),#REF!,4,FALSE)),"",VLOOKUP(CONCATENATE($A240,$B240,N$2),#REF!,4,FALSE))</f>
        <v>#REF!</v>
      </c>
      <c r="O240" s="2" t="e">
        <f>IF(ISNA(VLOOKUP(CONCATENATE($A240,$B240,O$2),#REF!,4,FALSE)),"",VLOOKUP(CONCATENATE($A240,$B240,O$2),#REF!,4,FALSE))</f>
        <v>#REF!</v>
      </c>
      <c r="P240" s="2" t="e">
        <f>IF(ISNA(VLOOKUP(CONCATENATE($A240,$B240,P$2),#REF!,4,FALSE)),"",VLOOKUP(CONCATENATE($A240,$B240,P$2),#REF!,4,FALSE))</f>
        <v>#REF!</v>
      </c>
      <c r="Q240" s="2" t="e">
        <f>IF(ISNA(VLOOKUP(CONCATENATE($A240,$B240,Q$2),#REF!,4,FALSE)),"",VLOOKUP(CONCATENATE($A240,$B240,Q$2),#REF!,4,FALSE))</f>
        <v>#REF!</v>
      </c>
      <c r="R240" s="2" t="e">
        <f>IF(ISNA(VLOOKUP(CONCATENATE($A240,$B240,R$2),#REF!,4,FALSE)),"",VLOOKUP(CONCATENATE($A240,$B240,R$2),#REF!,4,FALSE))</f>
        <v>#REF!</v>
      </c>
      <c r="S240" s="2" t="e">
        <f>IF(ISNA(VLOOKUP(CONCATENATE($A240,$B240,S$2),#REF!,4,FALSE)),"",VLOOKUP(CONCATENATE($A240,$B240,S$2),#REF!,4,FALSE))</f>
        <v>#REF!</v>
      </c>
      <c r="T240" s="2" t="e">
        <f>IF(ISNA(VLOOKUP(CONCATENATE($A240,$B240,T$2),#REF!,4,FALSE)),"",VLOOKUP(CONCATENATE($A240,$B240,T$2),#REF!,4,FALSE))</f>
        <v>#REF!</v>
      </c>
      <c r="U240" s="2" t="e">
        <f>IF(ISNA(VLOOKUP(CONCATENATE($A240,$B240,U$2),#REF!,4,FALSE)),"",VLOOKUP(CONCATENATE($A240,$B240,U$2),#REF!,4,FALSE))</f>
        <v>#REF!</v>
      </c>
      <c r="V240" s="2" t="e">
        <f>IF(ISNA(VLOOKUP(CONCATENATE($A240,$B240,V$2),#REF!,4,FALSE)),"",VLOOKUP(CONCATENATE($A240,$B240,V$2),#REF!,4,FALSE))</f>
        <v>#REF!</v>
      </c>
      <c r="W240" s="2" t="e">
        <f>IF(ISNA(VLOOKUP(CONCATENATE($A240,$B240,W$2),#REF!,4,FALSE)),"",VLOOKUP(CONCATENATE($A240,$B240,W$2),#REF!,4,FALSE))</f>
        <v>#REF!</v>
      </c>
    </row>
    <row r="241" spans="1:23" ht="16.95" customHeight="1" thickBot="1" x14ac:dyDescent="0.35">
      <c r="A241" s="19" t="s">
        <v>1195</v>
      </c>
      <c r="B241" s="19" t="s">
        <v>1195</v>
      </c>
      <c r="C241" s="1" t="str">
        <f t="shared" si="3"/>
        <v>BUCKSHOTBUCKSHOT</v>
      </c>
      <c r="D241" s="2" t="e">
        <f>IF(ISNA(VLOOKUP(CONCATENATE($A241,$B241,D$2),#REF!,4,FALSE)),"",VLOOKUP(CONCATENATE($A241,$B241,D$2),#REF!,4,FALSE))</f>
        <v>#REF!</v>
      </c>
      <c r="E241" s="2" t="e">
        <f>IF(ISNA(VLOOKUP(CONCATENATE($A241,$B241,E$2),#REF!,4,FALSE)),"",VLOOKUP(CONCATENATE($A241,$B241,E$2),#REF!,4,FALSE))</f>
        <v>#REF!</v>
      </c>
      <c r="F241" s="2" t="e">
        <f>IF(ISNA(VLOOKUP(CONCATENATE($A241,$B241,F$2),#REF!,4,FALSE)),"",VLOOKUP(CONCATENATE($A241,$B241,F$2),#REF!,4,FALSE))</f>
        <v>#REF!</v>
      </c>
      <c r="G241" s="2" t="e">
        <f>IF(ISNA(VLOOKUP(CONCATENATE($A241,$B241,G$2),#REF!,4,FALSE)),"",VLOOKUP(CONCATENATE($A241,$B241,G$2),#REF!,4,FALSE))</f>
        <v>#REF!</v>
      </c>
      <c r="H241" s="2" t="e">
        <f>IF(ISNA(VLOOKUP(CONCATENATE($A241,$B241,H$2),#REF!,4,FALSE)),"",VLOOKUP(CONCATENATE($A241,$B241,H$2),#REF!,4,FALSE))</f>
        <v>#REF!</v>
      </c>
      <c r="I241" s="2" t="e">
        <f>IF(ISNA(VLOOKUP(CONCATENATE($A241,$B241,I$2),#REF!,4,FALSE)),"",VLOOKUP(CONCATENATE($A241,$B241,I$2),#REF!,4,FALSE))</f>
        <v>#REF!</v>
      </c>
      <c r="J241" s="2" t="e">
        <f>IF(ISNA(VLOOKUP(CONCATENATE($A241,$B241,J$2),#REF!,4,FALSE)),"",VLOOKUP(CONCATENATE($A241,$B241,J$2),#REF!,4,FALSE))</f>
        <v>#REF!</v>
      </c>
      <c r="K241" s="2" t="e">
        <f>IF(ISNA(VLOOKUP(CONCATENATE($A241,$B241,K$2),#REF!,4,FALSE)),"",VLOOKUP(CONCATENATE($A241,$B241,K$2),#REF!,4,FALSE))</f>
        <v>#REF!</v>
      </c>
      <c r="L241" s="2" t="e">
        <f>IF(ISNA(VLOOKUP(CONCATENATE($A241,$B241,L$2),#REF!,4,FALSE)),"",VLOOKUP(CONCATENATE($A241,$B241,L$2),#REF!,4,FALSE))</f>
        <v>#REF!</v>
      </c>
      <c r="M241" s="2" t="e">
        <f>IF(ISNA(VLOOKUP(CONCATENATE($A241,$B241,M$2),#REF!,4,FALSE)),"",VLOOKUP(CONCATENATE($A241,$B241,M$2),#REF!,4,FALSE))</f>
        <v>#REF!</v>
      </c>
      <c r="N241" s="2" t="e">
        <f>IF(ISNA(VLOOKUP(CONCATENATE($A241,$B241,N$2),#REF!,4,FALSE)),"",VLOOKUP(CONCATENATE($A241,$B241,N$2),#REF!,4,FALSE))</f>
        <v>#REF!</v>
      </c>
      <c r="O241" s="2" t="e">
        <f>IF(ISNA(VLOOKUP(CONCATENATE($A241,$B241,O$2),#REF!,4,FALSE)),"",VLOOKUP(CONCATENATE($A241,$B241,O$2),#REF!,4,FALSE))</f>
        <v>#REF!</v>
      </c>
      <c r="P241" s="2" t="e">
        <f>IF(ISNA(VLOOKUP(CONCATENATE($A241,$B241,P$2),#REF!,4,FALSE)),"",VLOOKUP(CONCATENATE($A241,$B241,P$2),#REF!,4,FALSE))</f>
        <v>#REF!</v>
      </c>
      <c r="Q241" s="2" t="e">
        <f>IF(ISNA(VLOOKUP(CONCATENATE($A241,$B241,Q$2),#REF!,4,FALSE)),"",VLOOKUP(CONCATENATE($A241,$B241,Q$2),#REF!,4,FALSE))</f>
        <v>#REF!</v>
      </c>
      <c r="R241" s="2" t="e">
        <f>IF(ISNA(VLOOKUP(CONCATENATE($A241,$B241,R$2),#REF!,4,FALSE)),"",VLOOKUP(CONCATENATE($A241,$B241,R$2),#REF!,4,FALSE))</f>
        <v>#REF!</v>
      </c>
      <c r="S241" s="2" t="e">
        <f>IF(ISNA(VLOOKUP(CONCATENATE($A241,$B241,S$2),#REF!,4,FALSE)),"",VLOOKUP(CONCATENATE($A241,$B241,S$2),#REF!,4,FALSE))</f>
        <v>#REF!</v>
      </c>
      <c r="T241" s="2" t="e">
        <f>IF(ISNA(VLOOKUP(CONCATENATE($A241,$B241,T$2),#REF!,4,FALSE)),"",VLOOKUP(CONCATENATE($A241,$B241,T$2),#REF!,4,FALSE))</f>
        <v>#REF!</v>
      </c>
      <c r="U241" s="2" t="e">
        <f>IF(ISNA(VLOOKUP(CONCATENATE($A241,$B241,U$2),#REF!,4,FALSE)),"",VLOOKUP(CONCATENATE($A241,$B241,U$2),#REF!,4,FALSE))</f>
        <v>#REF!</v>
      </c>
      <c r="V241" s="2" t="e">
        <f>IF(ISNA(VLOOKUP(CONCATENATE($A241,$B241,V$2),#REF!,4,FALSE)),"",VLOOKUP(CONCATENATE($A241,$B241,V$2),#REF!,4,FALSE))</f>
        <v>#REF!</v>
      </c>
      <c r="W241" s="2" t="e">
        <f>IF(ISNA(VLOOKUP(CONCATENATE($A241,$B241,W$2),#REF!,4,FALSE)),"",VLOOKUP(CONCATENATE($A241,$B241,W$2),#REF!,4,FALSE))</f>
        <v>#REF!</v>
      </c>
    </row>
    <row r="242" spans="1:23" ht="16.95" customHeight="1" thickBot="1" x14ac:dyDescent="0.35">
      <c r="A242" s="19" t="s">
        <v>1195</v>
      </c>
      <c r="B242" s="19" t="s">
        <v>92</v>
      </c>
      <c r="C242" s="1" t="str">
        <f t="shared" si="3"/>
        <v>BUCKSHOTDRAW</v>
      </c>
      <c r="D242" s="2" t="e">
        <f>IF(ISNA(VLOOKUP(CONCATENATE($A242,$B242,D$2),#REF!,4,FALSE)),"",VLOOKUP(CONCATENATE($A242,$B242,D$2),#REF!,4,FALSE))</f>
        <v>#REF!</v>
      </c>
      <c r="E242" s="2" t="e">
        <f>IF(ISNA(VLOOKUP(CONCATENATE($A242,$B242,E$2),#REF!,4,FALSE)),"",VLOOKUP(CONCATENATE($A242,$B242,E$2),#REF!,4,FALSE))</f>
        <v>#REF!</v>
      </c>
      <c r="F242" s="2" t="e">
        <f>IF(ISNA(VLOOKUP(CONCATENATE($A242,$B242,F$2),#REF!,4,FALSE)),"",VLOOKUP(CONCATENATE($A242,$B242,F$2),#REF!,4,FALSE))</f>
        <v>#REF!</v>
      </c>
      <c r="G242" s="2" t="e">
        <f>IF(ISNA(VLOOKUP(CONCATENATE($A242,$B242,G$2),#REF!,4,FALSE)),"",VLOOKUP(CONCATENATE($A242,$B242,G$2),#REF!,4,FALSE))</f>
        <v>#REF!</v>
      </c>
      <c r="H242" s="2" t="e">
        <f>IF(ISNA(VLOOKUP(CONCATENATE($A242,$B242,H$2),#REF!,4,FALSE)),"",VLOOKUP(CONCATENATE($A242,$B242,H$2),#REF!,4,FALSE))</f>
        <v>#REF!</v>
      </c>
      <c r="I242" s="2" t="e">
        <f>IF(ISNA(VLOOKUP(CONCATENATE($A242,$B242,I$2),#REF!,4,FALSE)),"",VLOOKUP(CONCATENATE($A242,$B242,I$2),#REF!,4,FALSE))</f>
        <v>#REF!</v>
      </c>
      <c r="J242" s="2" t="e">
        <f>IF(ISNA(VLOOKUP(CONCATENATE($A242,$B242,J$2),#REF!,4,FALSE)),"",VLOOKUP(CONCATENATE($A242,$B242,J$2),#REF!,4,FALSE))</f>
        <v>#REF!</v>
      </c>
      <c r="K242" s="2" t="e">
        <f>IF(ISNA(VLOOKUP(CONCATENATE($A242,$B242,K$2),#REF!,4,FALSE)),"",VLOOKUP(CONCATENATE($A242,$B242,K$2),#REF!,4,FALSE))</f>
        <v>#REF!</v>
      </c>
      <c r="L242" s="2" t="e">
        <f>IF(ISNA(VLOOKUP(CONCATENATE($A242,$B242,L$2),#REF!,4,FALSE)),"",VLOOKUP(CONCATENATE($A242,$B242,L$2),#REF!,4,FALSE))</f>
        <v>#REF!</v>
      </c>
      <c r="M242" s="2" t="e">
        <f>IF(ISNA(VLOOKUP(CONCATENATE($A242,$B242,M$2),#REF!,4,FALSE)),"",VLOOKUP(CONCATENATE($A242,$B242,M$2),#REF!,4,FALSE))</f>
        <v>#REF!</v>
      </c>
      <c r="N242" s="2" t="e">
        <f>IF(ISNA(VLOOKUP(CONCATENATE($A242,$B242,N$2),#REF!,4,FALSE)),"",VLOOKUP(CONCATENATE($A242,$B242,N$2),#REF!,4,FALSE))</f>
        <v>#REF!</v>
      </c>
      <c r="O242" s="2" t="e">
        <f>IF(ISNA(VLOOKUP(CONCATENATE($A242,$B242,O$2),#REF!,4,FALSE)),"",VLOOKUP(CONCATENATE($A242,$B242,O$2),#REF!,4,FALSE))</f>
        <v>#REF!</v>
      </c>
      <c r="P242" s="2" t="e">
        <f>IF(ISNA(VLOOKUP(CONCATENATE($A242,$B242,P$2),#REF!,4,FALSE)),"",VLOOKUP(CONCATENATE($A242,$B242,P$2),#REF!,4,FALSE))</f>
        <v>#REF!</v>
      </c>
      <c r="Q242" s="2" t="e">
        <f>IF(ISNA(VLOOKUP(CONCATENATE($A242,$B242,Q$2),#REF!,4,FALSE)),"",VLOOKUP(CONCATENATE($A242,$B242,Q$2),#REF!,4,FALSE))</f>
        <v>#REF!</v>
      </c>
      <c r="R242" s="2" t="e">
        <f>IF(ISNA(VLOOKUP(CONCATENATE($A242,$B242,R$2),#REF!,4,FALSE)),"",VLOOKUP(CONCATENATE($A242,$B242,R$2),#REF!,4,FALSE))</f>
        <v>#REF!</v>
      </c>
      <c r="S242" s="2" t="e">
        <f>IF(ISNA(VLOOKUP(CONCATENATE($A242,$B242,S$2),#REF!,4,FALSE)),"",VLOOKUP(CONCATENATE($A242,$B242,S$2),#REF!,4,FALSE))</f>
        <v>#REF!</v>
      </c>
      <c r="T242" s="2" t="e">
        <f>IF(ISNA(VLOOKUP(CONCATENATE($A242,$B242,T$2),#REF!,4,FALSE)),"",VLOOKUP(CONCATENATE($A242,$B242,T$2),#REF!,4,FALSE))</f>
        <v>#REF!</v>
      </c>
      <c r="U242" s="2" t="e">
        <f>IF(ISNA(VLOOKUP(CONCATENATE($A242,$B242,U$2),#REF!,4,FALSE)),"",VLOOKUP(CONCATENATE($A242,$B242,U$2),#REF!,4,FALSE))</f>
        <v>#REF!</v>
      </c>
      <c r="V242" s="2" t="e">
        <f>IF(ISNA(VLOOKUP(CONCATENATE($A242,$B242,V$2),#REF!,4,FALSE)),"",VLOOKUP(CONCATENATE($A242,$B242,V$2),#REF!,4,FALSE))</f>
        <v>#REF!</v>
      </c>
      <c r="W242" s="2" t="e">
        <f>IF(ISNA(VLOOKUP(CONCATENATE($A242,$B242,W$2),#REF!,4,FALSE)),"",VLOOKUP(CONCATENATE($A242,$B242,W$2),#REF!,4,FALSE))</f>
        <v>#REF!</v>
      </c>
    </row>
    <row r="243" spans="1:23" ht="16.95" customHeight="1" thickBot="1" x14ac:dyDescent="0.35">
      <c r="A243" s="19" t="s">
        <v>1195</v>
      </c>
      <c r="B243" s="19" t="s">
        <v>526</v>
      </c>
      <c r="C243" s="1" t="str">
        <f t="shared" si="3"/>
        <v>BUCKSHOTPOST</v>
      </c>
      <c r="D243" s="2" t="e">
        <f>IF(ISNA(VLOOKUP(CONCATENATE($A243,$B243,D$2),#REF!,4,FALSE)),"",VLOOKUP(CONCATENATE($A243,$B243,D$2),#REF!,4,FALSE))</f>
        <v>#REF!</v>
      </c>
      <c r="E243" s="2" t="e">
        <f>IF(ISNA(VLOOKUP(CONCATENATE($A243,$B243,E$2),#REF!,4,FALSE)),"",VLOOKUP(CONCATENATE($A243,$B243,E$2),#REF!,4,FALSE))</f>
        <v>#REF!</v>
      </c>
      <c r="F243" s="2" t="e">
        <f>IF(ISNA(VLOOKUP(CONCATENATE($A243,$B243,F$2),#REF!,4,FALSE)),"",VLOOKUP(CONCATENATE($A243,$B243,F$2),#REF!,4,FALSE))</f>
        <v>#REF!</v>
      </c>
      <c r="G243" s="2" t="e">
        <f>IF(ISNA(VLOOKUP(CONCATENATE($A243,$B243,G$2),#REF!,4,FALSE)),"",VLOOKUP(CONCATENATE($A243,$B243,G$2),#REF!,4,FALSE))</f>
        <v>#REF!</v>
      </c>
      <c r="H243" s="2" t="e">
        <f>IF(ISNA(VLOOKUP(CONCATENATE($A243,$B243,H$2),#REF!,4,FALSE)),"",VLOOKUP(CONCATENATE($A243,$B243,H$2),#REF!,4,FALSE))</f>
        <v>#REF!</v>
      </c>
      <c r="I243" s="2" t="e">
        <f>IF(ISNA(VLOOKUP(CONCATENATE($A243,$B243,I$2),#REF!,4,FALSE)),"",VLOOKUP(CONCATENATE($A243,$B243,I$2),#REF!,4,FALSE))</f>
        <v>#REF!</v>
      </c>
      <c r="J243" s="2" t="e">
        <f>IF(ISNA(VLOOKUP(CONCATENATE($A243,$B243,J$2),#REF!,4,FALSE)),"",VLOOKUP(CONCATENATE($A243,$B243,J$2),#REF!,4,FALSE))</f>
        <v>#REF!</v>
      </c>
      <c r="K243" s="2" t="e">
        <f>IF(ISNA(VLOOKUP(CONCATENATE($A243,$B243,K$2),#REF!,4,FALSE)),"",VLOOKUP(CONCATENATE($A243,$B243,K$2),#REF!,4,FALSE))</f>
        <v>#REF!</v>
      </c>
      <c r="L243" s="2" t="e">
        <f>IF(ISNA(VLOOKUP(CONCATENATE($A243,$B243,L$2),#REF!,4,FALSE)),"",VLOOKUP(CONCATENATE($A243,$B243,L$2),#REF!,4,FALSE))</f>
        <v>#REF!</v>
      </c>
      <c r="M243" s="2" t="e">
        <f>IF(ISNA(VLOOKUP(CONCATENATE($A243,$B243,M$2),#REF!,4,FALSE)),"",VLOOKUP(CONCATENATE($A243,$B243,M$2),#REF!,4,FALSE))</f>
        <v>#REF!</v>
      </c>
      <c r="N243" s="2" t="e">
        <f>IF(ISNA(VLOOKUP(CONCATENATE($A243,$B243,N$2),#REF!,4,FALSE)),"",VLOOKUP(CONCATENATE($A243,$B243,N$2),#REF!,4,FALSE))</f>
        <v>#REF!</v>
      </c>
      <c r="O243" s="2" t="e">
        <f>IF(ISNA(VLOOKUP(CONCATENATE($A243,$B243,O$2),#REF!,4,FALSE)),"",VLOOKUP(CONCATENATE($A243,$B243,O$2),#REF!,4,FALSE))</f>
        <v>#REF!</v>
      </c>
      <c r="P243" s="2" t="e">
        <f>IF(ISNA(VLOOKUP(CONCATENATE($A243,$B243,P$2),#REF!,4,FALSE)),"",VLOOKUP(CONCATENATE($A243,$B243,P$2),#REF!,4,FALSE))</f>
        <v>#REF!</v>
      </c>
      <c r="Q243" s="2" t="e">
        <f>IF(ISNA(VLOOKUP(CONCATENATE($A243,$B243,Q$2),#REF!,4,FALSE)),"",VLOOKUP(CONCATENATE($A243,$B243,Q$2),#REF!,4,FALSE))</f>
        <v>#REF!</v>
      </c>
      <c r="R243" s="2" t="e">
        <f>IF(ISNA(VLOOKUP(CONCATENATE($A243,$B243,R$2),#REF!,4,FALSE)),"",VLOOKUP(CONCATENATE($A243,$B243,R$2),#REF!,4,FALSE))</f>
        <v>#REF!</v>
      </c>
      <c r="S243" s="2" t="e">
        <f>IF(ISNA(VLOOKUP(CONCATENATE($A243,$B243,S$2),#REF!,4,FALSE)),"",VLOOKUP(CONCATENATE($A243,$B243,S$2),#REF!,4,FALSE))</f>
        <v>#REF!</v>
      </c>
      <c r="T243" s="2" t="e">
        <f>IF(ISNA(VLOOKUP(CONCATENATE($A243,$B243,T$2),#REF!,4,FALSE)),"",VLOOKUP(CONCATENATE($A243,$B243,T$2),#REF!,4,FALSE))</f>
        <v>#REF!</v>
      </c>
      <c r="U243" s="2" t="e">
        <f>IF(ISNA(VLOOKUP(CONCATENATE($A243,$B243,U$2),#REF!,4,FALSE)),"",VLOOKUP(CONCATENATE($A243,$B243,U$2),#REF!,4,FALSE))</f>
        <v>#REF!</v>
      </c>
      <c r="V243" s="2" t="e">
        <f>IF(ISNA(VLOOKUP(CONCATENATE($A243,$B243,V$2),#REF!,4,FALSE)),"",VLOOKUP(CONCATENATE($A243,$B243,V$2),#REF!,4,FALSE))</f>
        <v>#REF!</v>
      </c>
      <c r="W243" s="2" t="e">
        <f>IF(ISNA(VLOOKUP(CONCATENATE($A243,$B243,W$2),#REF!,4,FALSE)),"",VLOOKUP(CONCATENATE($A243,$B243,W$2),#REF!,4,FALSE))</f>
        <v>#REF!</v>
      </c>
    </row>
    <row r="244" spans="1:23" ht="16.95" customHeight="1" thickBot="1" x14ac:dyDescent="0.35">
      <c r="A244" s="19" t="s">
        <v>1201</v>
      </c>
      <c r="B244" s="19" t="s">
        <v>1202</v>
      </c>
      <c r="C244" s="1" t="str">
        <f t="shared" si="3"/>
        <v>BUILDFIX</v>
      </c>
      <c r="D244" s="2" t="e">
        <f>IF(ISNA(VLOOKUP(CONCATENATE($A244,$B244,D$2),#REF!,4,FALSE)),"",VLOOKUP(CONCATENATE($A244,$B244,D$2),#REF!,4,FALSE))</f>
        <v>#REF!</v>
      </c>
      <c r="E244" s="2" t="e">
        <f>IF(ISNA(VLOOKUP(CONCATENATE($A244,$B244,E$2),#REF!,4,FALSE)),"",VLOOKUP(CONCATENATE($A244,$B244,E$2),#REF!,4,FALSE))</f>
        <v>#REF!</v>
      </c>
      <c r="F244" s="2" t="e">
        <f>IF(ISNA(VLOOKUP(CONCATENATE($A244,$B244,F$2),#REF!,4,FALSE)),"",VLOOKUP(CONCATENATE($A244,$B244,F$2),#REF!,4,FALSE))</f>
        <v>#REF!</v>
      </c>
      <c r="G244" s="2" t="e">
        <f>IF(ISNA(VLOOKUP(CONCATENATE($A244,$B244,G$2),#REF!,4,FALSE)),"",VLOOKUP(CONCATENATE($A244,$B244,G$2),#REF!,4,FALSE))</f>
        <v>#REF!</v>
      </c>
      <c r="H244" s="2" t="e">
        <f>IF(ISNA(VLOOKUP(CONCATENATE($A244,$B244,H$2),#REF!,4,FALSE)),"",VLOOKUP(CONCATENATE($A244,$B244,H$2),#REF!,4,FALSE))</f>
        <v>#REF!</v>
      </c>
      <c r="I244" s="2" t="e">
        <f>IF(ISNA(VLOOKUP(CONCATENATE($A244,$B244,I$2),#REF!,4,FALSE)),"",VLOOKUP(CONCATENATE($A244,$B244,I$2),#REF!,4,FALSE))</f>
        <v>#REF!</v>
      </c>
      <c r="J244" s="2" t="e">
        <f>IF(ISNA(VLOOKUP(CONCATENATE($A244,$B244,J$2),#REF!,4,FALSE)),"",VLOOKUP(CONCATENATE($A244,$B244,J$2),#REF!,4,FALSE))</f>
        <v>#REF!</v>
      </c>
      <c r="K244" s="2" t="e">
        <f>IF(ISNA(VLOOKUP(CONCATENATE($A244,$B244,K$2),#REF!,4,FALSE)),"",VLOOKUP(CONCATENATE($A244,$B244,K$2),#REF!,4,FALSE))</f>
        <v>#REF!</v>
      </c>
      <c r="L244" s="2" t="e">
        <f>IF(ISNA(VLOOKUP(CONCATENATE($A244,$B244,L$2),#REF!,4,FALSE)),"",VLOOKUP(CONCATENATE($A244,$B244,L$2),#REF!,4,FALSE))</f>
        <v>#REF!</v>
      </c>
      <c r="M244" s="2" t="e">
        <f>IF(ISNA(VLOOKUP(CONCATENATE($A244,$B244,M$2),#REF!,4,FALSE)),"",VLOOKUP(CONCATENATE($A244,$B244,M$2),#REF!,4,FALSE))</f>
        <v>#REF!</v>
      </c>
      <c r="N244" s="2" t="e">
        <f>IF(ISNA(VLOOKUP(CONCATENATE($A244,$B244,N$2),#REF!,4,FALSE)),"",VLOOKUP(CONCATENATE($A244,$B244,N$2),#REF!,4,FALSE))</f>
        <v>#REF!</v>
      </c>
      <c r="O244" s="2" t="e">
        <f>IF(ISNA(VLOOKUP(CONCATENATE($A244,$B244,O$2),#REF!,4,FALSE)),"",VLOOKUP(CONCATENATE($A244,$B244,O$2),#REF!,4,FALSE))</f>
        <v>#REF!</v>
      </c>
      <c r="P244" s="2" t="e">
        <f>IF(ISNA(VLOOKUP(CONCATENATE($A244,$B244,P$2),#REF!,4,FALSE)),"",VLOOKUP(CONCATENATE($A244,$B244,P$2),#REF!,4,FALSE))</f>
        <v>#REF!</v>
      </c>
      <c r="Q244" s="2" t="e">
        <f>IF(ISNA(VLOOKUP(CONCATENATE($A244,$B244,Q$2),#REF!,4,FALSE)),"",VLOOKUP(CONCATENATE($A244,$B244,Q$2),#REF!,4,FALSE))</f>
        <v>#REF!</v>
      </c>
      <c r="R244" s="2" t="e">
        <f>IF(ISNA(VLOOKUP(CONCATENATE($A244,$B244,R$2),#REF!,4,FALSE)),"",VLOOKUP(CONCATENATE($A244,$B244,R$2),#REF!,4,FALSE))</f>
        <v>#REF!</v>
      </c>
      <c r="S244" s="2" t="e">
        <f>IF(ISNA(VLOOKUP(CONCATENATE($A244,$B244,S$2),#REF!,4,FALSE)),"",VLOOKUP(CONCATENATE($A244,$B244,S$2),#REF!,4,FALSE))</f>
        <v>#REF!</v>
      </c>
      <c r="T244" s="2" t="e">
        <f>IF(ISNA(VLOOKUP(CONCATENATE($A244,$B244,T$2),#REF!,4,FALSE)),"",VLOOKUP(CONCATENATE($A244,$B244,T$2),#REF!,4,FALSE))</f>
        <v>#REF!</v>
      </c>
      <c r="U244" s="2" t="e">
        <f>IF(ISNA(VLOOKUP(CONCATENATE($A244,$B244,U$2),#REF!,4,FALSE)),"",VLOOKUP(CONCATENATE($A244,$B244,U$2),#REF!,4,FALSE))</f>
        <v>#REF!</v>
      </c>
      <c r="V244" s="2" t="e">
        <f>IF(ISNA(VLOOKUP(CONCATENATE($A244,$B244,V$2),#REF!,4,FALSE)),"",VLOOKUP(CONCATENATE($A244,$B244,V$2),#REF!,4,FALSE))</f>
        <v>#REF!</v>
      </c>
      <c r="W244" s="2" t="e">
        <f>IF(ISNA(VLOOKUP(CONCATENATE($A244,$B244,W$2),#REF!,4,FALSE)),"",VLOOKUP(CONCATENATE($A244,$B244,W$2),#REF!,4,FALSE))</f>
        <v>#REF!</v>
      </c>
    </row>
    <row r="245" spans="1:23" ht="16.95" customHeight="1" thickBot="1" x14ac:dyDescent="0.35">
      <c r="A245" s="19" t="s">
        <v>1201</v>
      </c>
      <c r="B245" s="19" t="s">
        <v>1205</v>
      </c>
      <c r="C245" s="1" t="str">
        <f t="shared" si="3"/>
        <v>BUILDREPAIR</v>
      </c>
      <c r="D245" s="2" t="e">
        <f>IF(ISNA(VLOOKUP(CONCATENATE($A245,$B245,D$2),#REF!,4,FALSE)),"",VLOOKUP(CONCATENATE($A245,$B245,D$2),#REF!,4,FALSE))</f>
        <v>#REF!</v>
      </c>
      <c r="E245" s="2" t="e">
        <f>IF(ISNA(VLOOKUP(CONCATENATE($A245,$B245,E$2),#REF!,4,FALSE)),"",VLOOKUP(CONCATENATE($A245,$B245,E$2),#REF!,4,FALSE))</f>
        <v>#REF!</v>
      </c>
      <c r="F245" s="2" t="e">
        <f>IF(ISNA(VLOOKUP(CONCATENATE($A245,$B245,F$2),#REF!,4,FALSE)),"",VLOOKUP(CONCATENATE($A245,$B245,F$2),#REF!,4,FALSE))</f>
        <v>#REF!</v>
      </c>
      <c r="G245" s="2" t="e">
        <f>IF(ISNA(VLOOKUP(CONCATENATE($A245,$B245,G$2),#REF!,4,FALSE)),"",VLOOKUP(CONCATENATE($A245,$B245,G$2),#REF!,4,FALSE))</f>
        <v>#REF!</v>
      </c>
      <c r="H245" s="2" t="e">
        <f>IF(ISNA(VLOOKUP(CONCATENATE($A245,$B245,H$2),#REF!,4,FALSE)),"",VLOOKUP(CONCATENATE($A245,$B245,H$2),#REF!,4,FALSE))</f>
        <v>#REF!</v>
      </c>
      <c r="I245" s="2" t="e">
        <f>IF(ISNA(VLOOKUP(CONCATENATE($A245,$B245,I$2),#REF!,4,FALSE)),"",VLOOKUP(CONCATENATE($A245,$B245,I$2),#REF!,4,FALSE))</f>
        <v>#REF!</v>
      </c>
      <c r="J245" s="2" t="e">
        <f>IF(ISNA(VLOOKUP(CONCATENATE($A245,$B245,J$2),#REF!,4,FALSE)),"",VLOOKUP(CONCATENATE($A245,$B245,J$2),#REF!,4,FALSE))</f>
        <v>#REF!</v>
      </c>
      <c r="K245" s="2" t="e">
        <f>IF(ISNA(VLOOKUP(CONCATENATE($A245,$B245,K$2),#REF!,4,FALSE)),"",VLOOKUP(CONCATENATE($A245,$B245,K$2),#REF!,4,FALSE))</f>
        <v>#REF!</v>
      </c>
      <c r="L245" s="2" t="e">
        <f>IF(ISNA(VLOOKUP(CONCATENATE($A245,$B245,L$2),#REF!,4,FALSE)),"",VLOOKUP(CONCATENATE($A245,$B245,L$2),#REF!,4,FALSE))</f>
        <v>#REF!</v>
      </c>
      <c r="M245" s="2" t="e">
        <f>IF(ISNA(VLOOKUP(CONCATENATE($A245,$B245,M$2),#REF!,4,FALSE)),"",VLOOKUP(CONCATENATE($A245,$B245,M$2),#REF!,4,FALSE))</f>
        <v>#REF!</v>
      </c>
      <c r="N245" s="2" t="e">
        <f>IF(ISNA(VLOOKUP(CONCATENATE($A245,$B245,N$2),#REF!,4,FALSE)),"",VLOOKUP(CONCATENATE($A245,$B245,N$2),#REF!,4,FALSE))</f>
        <v>#REF!</v>
      </c>
      <c r="O245" s="2" t="e">
        <f>IF(ISNA(VLOOKUP(CONCATENATE($A245,$B245,O$2),#REF!,4,FALSE)),"",VLOOKUP(CONCATENATE($A245,$B245,O$2),#REF!,4,FALSE))</f>
        <v>#REF!</v>
      </c>
      <c r="P245" s="2" t="e">
        <f>IF(ISNA(VLOOKUP(CONCATENATE($A245,$B245,P$2),#REF!,4,FALSE)),"",VLOOKUP(CONCATENATE($A245,$B245,P$2),#REF!,4,FALSE))</f>
        <v>#REF!</v>
      </c>
      <c r="Q245" s="2" t="e">
        <f>IF(ISNA(VLOOKUP(CONCATENATE($A245,$B245,Q$2),#REF!,4,FALSE)),"",VLOOKUP(CONCATENATE($A245,$B245,Q$2),#REF!,4,FALSE))</f>
        <v>#REF!</v>
      </c>
      <c r="R245" s="2" t="e">
        <f>IF(ISNA(VLOOKUP(CONCATENATE($A245,$B245,R$2),#REF!,4,FALSE)),"",VLOOKUP(CONCATENATE($A245,$B245,R$2),#REF!,4,FALSE))</f>
        <v>#REF!</v>
      </c>
      <c r="S245" s="2" t="e">
        <f>IF(ISNA(VLOOKUP(CONCATENATE($A245,$B245,S$2),#REF!,4,FALSE)),"",VLOOKUP(CONCATENATE($A245,$B245,S$2),#REF!,4,FALSE))</f>
        <v>#REF!</v>
      </c>
      <c r="T245" s="2" t="e">
        <f>IF(ISNA(VLOOKUP(CONCATENATE($A245,$B245,T$2),#REF!,4,FALSE)),"",VLOOKUP(CONCATENATE($A245,$B245,T$2),#REF!,4,FALSE))</f>
        <v>#REF!</v>
      </c>
      <c r="U245" s="2" t="e">
        <f>IF(ISNA(VLOOKUP(CONCATENATE($A245,$B245,U$2),#REF!,4,FALSE)),"",VLOOKUP(CONCATENATE($A245,$B245,U$2),#REF!,4,FALSE))</f>
        <v>#REF!</v>
      </c>
      <c r="V245" s="2" t="e">
        <f>IF(ISNA(VLOOKUP(CONCATENATE($A245,$B245,V$2),#REF!,4,FALSE)),"",VLOOKUP(CONCATENATE($A245,$B245,V$2),#REF!,4,FALSE))</f>
        <v>#REF!</v>
      </c>
      <c r="W245" s="2" t="e">
        <f>IF(ISNA(VLOOKUP(CONCATENATE($A245,$B245,W$2),#REF!,4,FALSE)),"",VLOOKUP(CONCATENATE($A245,$B245,W$2),#REF!,4,FALSE))</f>
        <v>#REF!</v>
      </c>
    </row>
    <row r="246" spans="1:23" ht="16.95" customHeight="1" thickBot="1" x14ac:dyDescent="0.35">
      <c r="A246" s="21" t="s">
        <v>1210</v>
      </c>
      <c r="B246" s="21" t="s">
        <v>1211</v>
      </c>
      <c r="C246" s="1" t="str">
        <f t="shared" si="3"/>
        <v>BURNSUMMON</v>
      </c>
      <c r="D246" s="2" t="e">
        <f>IF(ISNA(VLOOKUP(CONCATENATE($A246,$B246,D$2),#REF!,4,FALSE)),"",VLOOKUP(CONCATENATE($A246,$B246,D$2),#REF!,4,FALSE))</f>
        <v>#REF!</v>
      </c>
      <c r="E246" s="2" t="e">
        <f>IF(ISNA(VLOOKUP(CONCATENATE($A246,$B246,E$2),#REF!,4,FALSE)),"",VLOOKUP(CONCATENATE($A246,$B246,E$2),#REF!,4,FALSE))</f>
        <v>#REF!</v>
      </c>
      <c r="F246" s="2" t="e">
        <f>IF(ISNA(VLOOKUP(CONCATENATE($A246,$B246,F$2),#REF!,4,FALSE)),"",VLOOKUP(CONCATENATE($A246,$B246,F$2),#REF!,4,FALSE))</f>
        <v>#REF!</v>
      </c>
      <c r="G246" s="2" t="e">
        <f>IF(ISNA(VLOOKUP(CONCATENATE($A246,$B246,G$2),#REF!,4,FALSE)),"",VLOOKUP(CONCATENATE($A246,$B246,G$2),#REF!,4,FALSE))</f>
        <v>#REF!</v>
      </c>
      <c r="H246" s="2" t="e">
        <f>IF(ISNA(VLOOKUP(CONCATENATE($A246,$B246,H$2),#REF!,4,FALSE)),"",VLOOKUP(CONCATENATE($A246,$B246,H$2),#REF!,4,FALSE))</f>
        <v>#REF!</v>
      </c>
      <c r="I246" s="2" t="e">
        <f>IF(ISNA(VLOOKUP(CONCATENATE($A246,$B246,I$2),#REF!,4,FALSE)),"",VLOOKUP(CONCATENATE($A246,$B246,I$2),#REF!,4,FALSE))</f>
        <v>#REF!</v>
      </c>
      <c r="J246" s="2" t="e">
        <f>IF(ISNA(VLOOKUP(CONCATENATE($A246,$B246,J$2),#REF!,4,FALSE)),"",VLOOKUP(CONCATENATE($A246,$B246,J$2),#REF!,4,FALSE))</f>
        <v>#REF!</v>
      </c>
      <c r="K246" s="2" t="e">
        <f>IF(ISNA(VLOOKUP(CONCATENATE($A246,$B246,K$2),#REF!,4,FALSE)),"",VLOOKUP(CONCATENATE($A246,$B246,K$2),#REF!,4,FALSE))</f>
        <v>#REF!</v>
      </c>
      <c r="L246" s="2" t="e">
        <f>IF(ISNA(VLOOKUP(CONCATENATE($A246,$B246,L$2),#REF!,4,FALSE)),"",VLOOKUP(CONCATENATE($A246,$B246,L$2),#REF!,4,FALSE))</f>
        <v>#REF!</v>
      </c>
      <c r="M246" s="2" t="e">
        <f>IF(ISNA(VLOOKUP(CONCATENATE($A246,$B246,M$2),#REF!,4,FALSE)),"",VLOOKUP(CONCATENATE($A246,$B246,M$2),#REF!,4,FALSE))</f>
        <v>#REF!</v>
      </c>
      <c r="N246" s="2" t="e">
        <f>IF(ISNA(VLOOKUP(CONCATENATE($A246,$B246,N$2),#REF!,4,FALSE)),"",VLOOKUP(CONCATENATE($A246,$B246,N$2),#REF!,4,FALSE))</f>
        <v>#REF!</v>
      </c>
      <c r="O246" s="2" t="e">
        <f>IF(ISNA(VLOOKUP(CONCATENATE($A246,$B246,O$2),#REF!,4,FALSE)),"",VLOOKUP(CONCATENATE($A246,$B246,O$2),#REF!,4,FALSE))</f>
        <v>#REF!</v>
      </c>
      <c r="P246" s="2" t="e">
        <f>IF(ISNA(VLOOKUP(CONCATENATE($A246,$B246,P$2),#REF!,4,FALSE)),"",VLOOKUP(CONCATENATE($A246,$B246,P$2),#REF!,4,FALSE))</f>
        <v>#REF!</v>
      </c>
      <c r="Q246" s="2" t="e">
        <f>IF(ISNA(VLOOKUP(CONCATENATE($A246,$B246,Q$2),#REF!,4,FALSE)),"",VLOOKUP(CONCATENATE($A246,$B246,Q$2),#REF!,4,FALSE))</f>
        <v>#REF!</v>
      </c>
      <c r="R246" s="2" t="e">
        <f>IF(ISNA(VLOOKUP(CONCATENATE($A246,$B246,R$2),#REF!,4,FALSE)),"",VLOOKUP(CONCATENATE($A246,$B246,R$2),#REF!,4,FALSE))</f>
        <v>#REF!</v>
      </c>
      <c r="S246" s="2" t="e">
        <f>IF(ISNA(VLOOKUP(CONCATENATE($A246,$B246,S$2),#REF!,4,FALSE)),"",VLOOKUP(CONCATENATE($A246,$B246,S$2),#REF!,4,FALSE))</f>
        <v>#REF!</v>
      </c>
      <c r="T246" s="2" t="e">
        <f>IF(ISNA(VLOOKUP(CONCATENATE($A246,$B246,T$2),#REF!,4,FALSE)),"",VLOOKUP(CONCATENATE($A246,$B246,T$2),#REF!,4,FALSE))</f>
        <v>#REF!</v>
      </c>
      <c r="U246" s="2" t="e">
        <f>IF(ISNA(VLOOKUP(CONCATENATE($A246,$B246,U$2),#REF!,4,FALSE)),"",VLOOKUP(CONCATENATE($A246,$B246,U$2),#REF!,4,FALSE))</f>
        <v>#REF!</v>
      </c>
      <c r="V246" s="2" t="e">
        <f>IF(ISNA(VLOOKUP(CONCATENATE($A246,$B246,V$2),#REF!,4,FALSE)),"",VLOOKUP(CONCATENATE($A246,$B246,V$2),#REF!,4,FALSE))</f>
        <v>#REF!</v>
      </c>
      <c r="W246" s="2" t="e">
        <f>IF(ISNA(VLOOKUP(CONCATENATE($A246,$B246,W$2),#REF!,4,FALSE)),"",VLOOKUP(CONCATENATE($A246,$B246,W$2),#REF!,4,FALSE))</f>
        <v>#REF!</v>
      </c>
    </row>
    <row r="247" spans="1:23" ht="16.95" customHeight="1" thickBot="1" x14ac:dyDescent="0.35">
      <c r="A247" s="19" t="s">
        <v>449</v>
      </c>
      <c r="B247" s="21" t="s">
        <v>36</v>
      </c>
      <c r="C247" s="1" t="str">
        <f t="shared" si="3"/>
        <v>BURNOUTBOOST</v>
      </c>
      <c r="D247" s="2" t="e">
        <f>IF(ISNA(VLOOKUP(CONCATENATE($A247,$B247,D$2),#REF!,4,FALSE)),"",VLOOKUP(CONCATENATE($A247,$B247,D$2),#REF!,4,FALSE))</f>
        <v>#REF!</v>
      </c>
      <c r="E247" s="2" t="e">
        <f>IF(ISNA(VLOOKUP(CONCATENATE($A247,$B247,E$2),#REF!,4,FALSE)),"",VLOOKUP(CONCATENATE($A247,$B247,E$2),#REF!,4,FALSE))</f>
        <v>#REF!</v>
      </c>
      <c r="F247" s="2" t="e">
        <f>IF(ISNA(VLOOKUP(CONCATENATE($A247,$B247,F$2),#REF!,4,FALSE)),"",VLOOKUP(CONCATENATE($A247,$B247,F$2),#REF!,4,FALSE))</f>
        <v>#REF!</v>
      </c>
      <c r="G247" s="2" t="e">
        <f>IF(ISNA(VLOOKUP(CONCATENATE($A247,$B247,G$2),#REF!,4,FALSE)),"",VLOOKUP(CONCATENATE($A247,$B247,G$2),#REF!,4,FALSE))</f>
        <v>#REF!</v>
      </c>
      <c r="H247" s="2" t="e">
        <f>IF(ISNA(VLOOKUP(CONCATENATE($A247,$B247,H$2),#REF!,4,FALSE)),"",VLOOKUP(CONCATENATE($A247,$B247,H$2),#REF!,4,FALSE))</f>
        <v>#REF!</v>
      </c>
      <c r="I247" s="2" t="e">
        <f>IF(ISNA(VLOOKUP(CONCATENATE($A247,$B247,I$2),#REF!,4,FALSE)),"",VLOOKUP(CONCATENATE($A247,$B247,I$2),#REF!,4,FALSE))</f>
        <v>#REF!</v>
      </c>
      <c r="J247" s="2" t="e">
        <f>IF(ISNA(VLOOKUP(CONCATENATE($A247,$B247,J$2),#REF!,4,FALSE)),"",VLOOKUP(CONCATENATE($A247,$B247,J$2),#REF!,4,FALSE))</f>
        <v>#REF!</v>
      </c>
      <c r="K247" s="2" t="e">
        <f>IF(ISNA(VLOOKUP(CONCATENATE($A247,$B247,K$2),#REF!,4,FALSE)),"",VLOOKUP(CONCATENATE($A247,$B247,K$2),#REF!,4,FALSE))</f>
        <v>#REF!</v>
      </c>
      <c r="L247" s="2" t="e">
        <f>IF(ISNA(VLOOKUP(CONCATENATE($A247,$B247,L$2),#REF!,4,FALSE)),"",VLOOKUP(CONCATENATE($A247,$B247,L$2),#REF!,4,FALSE))</f>
        <v>#REF!</v>
      </c>
      <c r="M247" s="2" t="e">
        <f>IF(ISNA(VLOOKUP(CONCATENATE($A247,$B247,M$2),#REF!,4,FALSE)),"",VLOOKUP(CONCATENATE($A247,$B247,M$2),#REF!,4,FALSE))</f>
        <v>#REF!</v>
      </c>
      <c r="N247" s="2" t="e">
        <f>IF(ISNA(VLOOKUP(CONCATENATE($A247,$B247,N$2),#REF!,4,FALSE)),"",VLOOKUP(CONCATENATE($A247,$B247,N$2),#REF!,4,FALSE))</f>
        <v>#REF!</v>
      </c>
      <c r="O247" s="2" t="e">
        <f>IF(ISNA(VLOOKUP(CONCATENATE($A247,$B247,O$2),#REF!,4,FALSE)),"",VLOOKUP(CONCATENATE($A247,$B247,O$2),#REF!,4,FALSE))</f>
        <v>#REF!</v>
      </c>
      <c r="P247" s="2" t="e">
        <f>IF(ISNA(VLOOKUP(CONCATENATE($A247,$B247,P$2),#REF!,4,FALSE)),"",VLOOKUP(CONCATENATE($A247,$B247,P$2),#REF!,4,FALSE))</f>
        <v>#REF!</v>
      </c>
      <c r="Q247" s="2" t="e">
        <f>IF(ISNA(VLOOKUP(CONCATENATE($A247,$B247,Q$2),#REF!,4,FALSE)),"",VLOOKUP(CONCATENATE($A247,$B247,Q$2),#REF!,4,FALSE))</f>
        <v>#REF!</v>
      </c>
      <c r="R247" s="2" t="e">
        <f>IF(ISNA(VLOOKUP(CONCATENATE($A247,$B247,R$2),#REF!,4,FALSE)),"",VLOOKUP(CONCATENATE($A247,$B247,R$2),#REF!,4,FALSE))</f>
        <v>#REF!</v>
      </c>
      <c r="S247" s="2" t="e">
        <f>IF(ISNA(VLOOKUP(CONCATENATE($A247,$B247,S$2),#REF!,4,FALSE)),"",VLOOKUP(CONCATENATE($A247,$B247,S$2),#REF!,4,FALSE))</f>
        <v>#REF!</v>
      </c>
      <c r="T247" s="2" t="e">
        <f>IF(ISNA(VLOOKUP(CONCATENATE($A247,$B247,T$2),#REF!,4,FALSE)),"",VLOOKUP(CONCATENATE($A247,$B247,T$2),#REF!,4,FALSE))</f>
        <v>#REF!</v>
      </c>
      <c r="U247" s="2" t="e">
        <f>IF(ISNA(VLOOKUP(CONCATENATE($A247,$B247,U$2),#REF!,4,FALSE)),"",VLOOKUP(CONCATENATE($A247,$B247,U$2),#REF!,4,FALSE))</f>
        <v>#REF!</v>
      </c>
      <c r="V247" s="2" t="e">
        <f>IF(ISNA(VLOOKUP(CONCATENATE($A247,$B247,V$2),#REF!,4,FALSE)),"",VLOOKUP(CONCATENATE($A247,$B247,V$2),#REF!,4,FALSE))</f>
        <v>#REF!</v>
      </c>
      <c r="W247" s="2" t="e">
        <f>IF(ISNA(VLOOKUP(CONCATENATE($A247,$B247,W$2),#REF!,4,FALSE)),"",VLOOKUP(CONCATENATE($A247,$B247,W$2),#REF!,4,FALSE))</f>
        <v>#REF!</v>
      </c>
    </row>
    <row r="248" spans="1:23" ht="16.95" customHeight="1" thickBot="1" x14ac:dyDescent="0.35">
      <c r="A248" s="21" t="s">
        <v>4</v>
      </c>
      <c r="B248" s="19" t="s">
        <v>92</v>
      </c>
      <c r="C248" s="1" t="str">
        <f t="shared" si="3"/>
        <v>BURSTDRAW</v>
      </c>
      <c r="D248" s="2" t="e">
        <f>IF(ISNA(VLOOKUP(CONCATENATE($A248,$B248,D$2),#REF!,4,FALSE)),"",VLOOKUP(CONCATENATE($A248,$B248,D$2),#REF!,4,FALSE))</f>
        <v>#REF!</v>
      </c>
      <c r="E248" s="2" t="e">
        <f>IF(ISNA(VLOOKUP(CONCATENATE($A248,$B248,E$2),#REF!,4,FALSE)),"",VLOOKUP(CONCATENATE($A248,$B248,E$2),#REF!,4,FALSE))</f>
        <v>#REF!</v>
      </c>
      <c r="F248" s="2" t="e">
        <f>IF(ISNA(VLOOKUP(CONCATENATE($A248,$B248,F$2),#REF!,4,FALSE)),"",VLOOKUP(CONCATENATE($A248,$B248,F$2),#REF!,4,FALSE))</f>
        <v>#REF!</v>
      </c>
      <c r="G248" s="2" t="e">
        <f>IF(ISNA(VLOOKUP(CONCATENATE($A248,$B248,G$2),#REF!,4,FALSE)),"",VLOOKUP(CONCATENATE($A248,$B248,G$2),#REF!,4,FALSE))</f>
        <v>#REF!</v>
      </c>
      <c r="H248" s="2" t="e">
        <f>IF(ISNA(VLOOKUP(CONCATENATE($A248,$B248,H$2),#REF!,4,FALSE)),"",VLOOKUP(CONCATENATE($A248,$B248,H$2),#REF!,4,FALSE))</f>
        <v>#REF!</v>
      </c>
      <c r="I248" s="2" t="e">
        <f>IF(ISNA(VLOOKUP(CONCATENATE($A248,$B248,I$2),#REF!,4,FALSE)),"",VLOOKUP(CONCATENATE($A248,$B248,I$2),#REF!,4,FALSE))</f>
        <v>#REF!</v>
      </c>
      <c r="J248" s="2" t="e">
        <f>IF(ISNA(VLOOKUP(CONCATENATE($A248,$B248,J$2),#REF!,4,FALSE)),"",VLOOKUP(CONCATENATE($A248,$B248,J$2),#REF!,4,FALSE))</f>
        <v>#REF!</v>
      </c>
      <c r="K248" s="2" t="e">
        <f>IF(ISNA(VLOOKUP(CONCATENATE($A248,$B248,K$2),#REF!,4,FALSE)),"",VLOOKUP(CONCATENATE($A248,$B248,K$2),#REF!,4,FALSE))</f>
        <v>#REF!</v>
      </c>
      <c r="L248" s="2" t="e">
        <f>IF(ISNA(VLOOKUP(CONCATENATE($A248,$B248,L$2),#REF!,4,FALSE)),"",VLOOKUP(CONCATENATE($A248,$B248,L$2),#REF!,4,FALSE))</f>
        <v>#REF!</v>
      </c>
      <c r="M248" s="2" t="e">
        <f>IF(ISNA(VLOOKUP(CONCATENATE($A248,$B248,M$2),#REF!,4,FALSE)),"",VLOOKUP(CONCATENATE($A248,$B248,M$2),#REF!,4,FALSE))</f>
        <v>#REF!</v>
      </c>
      <c r="N248" s="2" t="e">
        <f>IF(ISNA(VLOOKUP(CONCATENATE($A248,$B248,N$2),#REF!,4,FALSE)),"",VLOOKUP(CONCATENATE($A248,$B248,N$2),#REF!,4,FALSE))</f>
        <v>#REF!</v>
      </c>
      <c r="O248" s="2" t="e">
        <f>IF(ISNA(VLOOKUP(CONCATENATE($A248,$B248,O$2),#REF!,4,FALSE)),"",VLOOKUP(CONCATENATE($A248,$B248,O$2),#REF!,4,FALSE))</f>
        <v>#REF!</v>
      </c>
      <c r="P248" s="2" t="e">
        <f>IF(ISNA(VLOOKUP(CONCATENATE($A248,$B248,P$2),#REF!,4,FALSE)),"",VLOOKUP(CONCATENATE($A248,$B248,P$2),#REF!,4,FALSE))</f>
        <v>#REF!</v>
      </c>
      <c r="Q248" s="2" t="e">
        <f>IF(ISNA(VLOOKUP(CONCATENATE($A248,$B248,Q$2),#REF!,4,FALSE)),"",VLOOKUP(CONCATENATE($A248,$B248,Q$2),#REF!,4,FALSE))</f>
        <v>#REF!</v>
      </c>
      <c r="R248" s="2" t="e">
        <f>IF(ISNA(VLOOKUP(CONCATENATE($A248,$B248,R$2),#REF!,4,FALSE)),"",VLOOKUP(CONCATENATE($A248,$B248,R$2),#REF!,4,FALSE))</f>
        <v>#REF!</v>
      </c>
      <c r="S248" s="2" t="e">
        <f>IF(ISNA(VLOOKUP(CONCATENATE($A248,$B248,S$2),#REF!,4,FALSE)),"",VLOOKUP(CONCATENATE($A248,$B248,S$2),#REF!,4,FALSE))</f>
        <v>#REF!</v>
      </c>
      <c r="T248" s="2" t="e">
        <f>IF(ISNA(VLOOKUP(CONCATENATE($A248,$B248,T$2),#REF!,4,FALSE)),"",VLOOKUP(CONCATENATE($A248,$B248,T$2),#REF!,4,FALSE))</f>
        <v>#REF!</v>
      </c>
      <c r="U248" s="2" t="e">
        <f>IF(ISNA(VLOOKUP(CONCATENATE($A248,$B248,U$2),#REF!,4,FALSE)),"",VLOOKUP(CONCATENATE($A248,$B248,U$2),#REF!,4,FALSE))</f>
        <v>#REF!</v>
      </c>
      <c r="V248" s="2" t="e">
        <f>IF(ISNA(VLOOKUP(CONCATENATE($A248,$B248,V$2),#REF!,4,FALSE)),"",VLOOKUP(CONCATENATE($A248,$B248,V$2),#REF!,4,FALSE))</f>
        <v>#REF!</v>
      </c>
      <c r="W248" s="2" t="e">
        <f>IF(ISNA(VLOOKUP(CONCATENATE($A248,$B248,W$2),#REF!,4,FALSE)),"",VLOOKUP(CONCATENATE($A248,$B248,W$2),#REF!,4,FALSE))</f>
        <v>#REF!</v>
      </c>
    </row>
    <row r="249" spans="1:23" ht="16.95" customHeight="1" thickBot="1" x14ac:dyDescent="0.35">
      <c r="A249" s="19" t="s">
        <v>1220</v>
      </c>
      <c r="B249" s="19" t="s">
        <v>1220</v>
      </c>
      <c r="C249" s="1" t="str">
        <f t="shared" si="3"/>
        <v>BUTTBUTT</v>
      </c>
      <c r="D249" s="2" t="e">
        <f>IF(ISNA(VLOOKUP(CONCATENATE($A249,$B249,D$2),#REF!,4,FALSE)),"",VLOOKUP(CONCATENATE($A249,$B249,D$2),#REF!,4,FALSE))</f>
        <v>#REF!</v>
      </c>
      <c r="E249" s="2" t="e">
        <f>IF(ISNA(VLOOKUP(CONCATENATE($A249,$B249,E$2),#REF!,4,FALSE)),"",VLOOKUP(CONCATENATE($A249,$B249,E$2),#REF!,4,FALSE))</f>
        <v>#REF!</v>
      </c>
      <c r="F249" s="2" t="e">
        <f>IF(ISNA(VLOOKUP(CONCATENATE($A249,$B249,F$2),#REF!,4,FALSE)),"",VLOOKUP(CONCATENATE($A249,$B249,F$2),#REF!,4,FALSE))</f>
        <v>#REF!</v>
      </c>
      <c r="G249" s="2" t="e">
        <f>IF(ISNA(VLOOKUP(CONCATENATE($A249,$B249,G$2),#REF!,4,FALSE)),"",VLOOKUP(CONCATENATE($A249,$B249,G$2),#REF!,4,FALSE))</f>
        <v>#REF!</v>
      </c>
      <c r="H249" s="2" t="e">
        <f>IF(ISNA(VLOOKUP(CONCATENATE($A249,$B249,H$2),#REF!,4,FALSE)),"",VLOOKUP(CONCATENATE($A249,$B249,H$2),#REF!,4,FALSE))</f>
        <v>#REF!</v>
      </c>
      <c r="I249" s="2" t="e">
        <f>IF(ISNA(VLOOKUP(CONCATENATE($A249,$B249,I$2),#REF!,4,FALSE)),"",VLOOKUP(CONCATENATE($A249,$B249,I$2),#REF!,4,FALSE))</f>
        <v>#REF!</v>
      </c>
      <c r="J249" s="2" t="e">
        <f>IF(ISNA(VLOOKUP(CONCATENATE($A249,$B249,J$2),#REF!,4,FALSE)),"",VLOOKUP(CONCATENATE($A249,$B249,J$2),#REF!,4,FALSE))</f>
        <v>#REF!</v>
      </c>
      <c r="K249" s="2" t="e">
        <f>IF(ISNA(VLOOKUP(CONCATENATE($A249,$B249,K$2),#REF!,4,FALSE)),"",VLOOKUP(CONCATENATE($A249,$B249,K$2),#REF!,4,FALSE))</f>
        <v>#REF!</v>
      </c>
      <c r="L249" s="2" t="e">
        <f>IF(ISNA(VLOOKUP(CONCATENATE($A249,$B249,L$2),#REF!,4,FALSE)),"",VLOOKUP(CONCATENATE($A249,$B249,L$2),#REF!,4,FALSE))</f>
        <v>#REF!</v>
      </c>
      <c r="M249" s="2" t="e">
        <f>IF(ISNA(VLOOKUP(CONCATENATE($A249,$B249,M$2),#REF!,4,FALSE)),"",VLOOKUP(CONCATENATE($A249,$B249,M$2),#REF!,4,FALSE))</f>
        <v>#REF!</v>
      </c>
      <c r="N249" s="2" t="e">
        <f>IF(ISNA(VLOOKUP(CONCATENATE($A249,$B249,N$2),#REF!,4,FALSE)),"",VLOOKUP(CONCATENATE($A249,$B249,N$2),#REF!,4,FALSE))</f>
        <v>#REF!</v>
      </c>
      <c r="O249" s="2" t="e">
        <f>IF(ISNA(VLOOKUP(CONCATENATE($A249,$B249,O$2),#REF!,4,FALSE)),"",VLOOKUP(CONCATENATE($A249,$B249,O$2),#REF!,4,FALSE))</f>
        <v>#REF!</v>
      </c>
      <c r="P249" s="2" t="e">
        <f>IF(ISNA(VLOOKUP(CONCATENATE($A249,$B249,P$2),#REF!,4,FALSE)),"",VLOOKUP(CONCATENATE($A249,$B249,P$2),#REF!,4,FALSE))</f>
        <v>#REF!</v>
      </c>
      <c r="Q249" s="2" t="e">
        <f>IF(ISNA(VLOOKUP(CONCATENATE($A249,$B249,Q$2),#REF!,4,FALSE)),"",VLOOKUP(CONCATENATE($A249,$B249,Q$2),#REF!,4,FALSE))</f>
        <v>#REF!</v>
      </c>
      <c r="R249" s="2" t="e">
        <f>IF(ISNA(VLOOKUP(CONCATENATE($A249,$B249,R$2),#REF!,4,FALSE)),"",VLOOKUP(CONCATENATE($A249,$B249,R$2),#REF!,4,FALSE))</f>
        <v>#REF!</v>
      </c>
      <c r="S249" s="2" t="e">
        <f>IF(ISNA(VLOOKUP(CONCATENATE($A249,$B249,S$2),#REF!,4,FALSE)),"",VLOOKUP(CONCATENATE($A249,$B249,S$2),#REF!,4,FALSE))</f>
        <v>#REF!</v>
      </c>
      <c r="T249" s="2" t="e">
        <f>IF(ISNA(VLOOKUP(CONCATENATE($A249,$B249,T$2),#REF!,4,FALSE)),"",VLOOKUP(CONCATENATE($A249,$B249,T$2),#REF!,4,FALSE))</f>
        <v>#REF!</v>
      </c>
      <c r="U249" s="2" t="e">
        <f>IF(ISNA(VLOOKUP(CONCATENATE($A249,$B249,U$2),#REF!,4,FALSE)),"",VLOOKUP(CONCATENATE($A249,$B249,U$2),#REF!,4,FALSE))</f>
        <v>#REF!</v>
      </c>
      <c r="V249" s="2" t="e">
        <f>IF(ISNA(VLOOKUP(CONCATENATE($A249,$B249,V$2),#REF!,4,FALSE)),"",VLOOKUP(CONCATENATE($A249,$B249,V$2),#REF!,4,FALSE))</f>
        <v>#REF!</v>
      </c>
      <c r="W249" s="2" t="e">
        <f>IF(ISNA(VLOOKUP(CONCATENATE($A249,$B249,W$2),#REF!,4,FALSE)),"",VLOOKUP(CONCATENATE($A249,$B249,W$2),#REF!,4,FALSE))</f>
        <v>#REF!</v>
      </c>
    </row>
    <row r="250" spans="1:23" ht="16.95" customHeight="1" thickBot="1" x14ac:dyDescent="0.35">
      <c r="A250" s="19" t="s">
        <v>1222</v>
      </c>
      <c r="B250" s="19" t="s">
        <v>1223</v>
      </c>
      <c r="C250" s="1" t="str">
        <f t="shared" si="3"/>
        <v>CALLHAWK</v>
      </c>
      <c r="D250" s="2" t="e">
        <f>IF(ISNA(VLOOKUP(CONCATENATE($A250,$B250,D$2),#REF!,4,FALSE)),"",VLOOKUP(CONCATENATE($A250,$B250,D$2),#REF!,4,FALSE))</f>
        <v>#REF!</v>
      </c>
      <c r="E250" s="2" t="e">
        <f>IF(ISNA(VLOOKUP(CONCATENATE($A250,$B250,E$2),#REF!,4,FALSE)),"",VLOOKUP(CONCATENATE($A250,$B250,E$2),#REF!,4,FALSE))</f>
        <v>#REF!</v>
      </c>
      <c r="F250" s="2" t="e">
        <f>IF(ISNA(VLOOKUP(CONCATENATE($A250,$B250,F$2),#REF!,4,FALSE)),"",VLOOKUP(CONCATENATE($A250,$B250,F$2),#REF!,4,FALSE))</f>
        <v>#REF!</v>
      </c>
      <c r="G250" s="2" t="e">
        <f>IF(ISNA(VLOOKUP(CONCATENATE($A250,$B250,G$2),#REF!,4,FALSE)),"",VLOOKUP(CONCATENATE($A250,$B250,G$2),#REF!,4,FALSE))</f>
        <v>#REF!</v>
      </c>
      <c r="H250" s="2" t="e">
        <f>IF(ISNA(VLOOKUP(CONCATENATE($A250,$B250,H$2),#REF!,4,FALSE)),"",VLOOKUP(CONCATENATE($A250,$B250,H$2),#REF!,4,FALSE))</f>
        <v>#REF!</v>
      </c>
      <c r="I250" s="2" t="e">
        <f>IF(ISNA(VLOOKUP(CONCATENATE($A250,$B250,I$2),#REF!,4,FALSE)),"",VLOOKUP(CONCATENATE($A250,$B250,I$2),#REF!,4,FALSE))</f>
        <v>#REF!</v>
      </c>
      <c r="J250" s="2" t="e">
        <f>IF(ISNA(VLOOKUP(CONCATENATE($A250,$B250,J$2),#REF!,4,FALSE)),"",VLOOKUP(CONCATENATE($A250,$B250,J$2),#REF!,4,FALSE))</f>
        <v>#REF!</v>
      </c>
      <c r="K250" s="2" t="e">
        <f>IF(ISNA(VLOOKUP(CONCATENATE($A250,$B250,K$2),#REF!,4,FALSE)),"",VLOOKUP(CONCATENATE($A250,$B250,K$2),#REF!,4,FALSE))</f>
        <v>#REF!</v>
      </c>
      <c r="L250" s="2" t="e">
        <f>IF(ISNA(VLOOKUP(CONCATENATE($A250,$B250,L$2),#REF!,4,FALSE)),"",VLOOKUP(CONCATENATE($A250,$B250,L$2),#REF!,4,FALSE))</f>
        <v>#REF!</v>
      </c>
      <c r="M250" s="2" t="e">
        <f>IF(ISNA(VLOOKUP(CONCATENATE($A250,$B250,M$2),#REF!,4,FALSE)),"",VLOOKUP(CONCATENATE($A250,$B250,M$2),#REF!,4,FALSE))</f>
        <v>#REF!</v>
      </c>
      <c r="N250" s="2" t="e">
        <f>IF(ISNA(VLOOKUP(CONCATENATE($A250,$B250,N$2),#REF!,4,FALSE)),"",VLOOKUP(CONCATENATE($A250,$B250,N$2),#REF!,4,FALSE))</f>
        <v>#REF!</v>
      </c>
      <c r="O250" s="2" t="e">
        <f>IF(ISNA(VLOOKUP(CONCATENATE($A250,$B250,O$2),#REF!,4,FALSE)),"",VLOOKUP(CONCATENATE($A250,$B250,O$2),#REF!,4,FALSE))</f>
        <v>#REF!</v>
      </c>
      <c r="P250" s="2" t="e">
        <f>IF(ISNA(VLOOKUP(CONCATENATE($A250,$B250,P$2),#REF!,4,FALSE)),"",VLOOKUP(CONCATENATE($A250,$B250,P$2),#REF!,4,FALSE))</f>
        <v>#REF!</v>
      </c>
      <c r="Q250" s="2" t="e">
        <f>IF(ISNA(VLOOKUP(CONCATENATE($A250,$B250,Q$2),#REF!,4,FALSE)),"",VLOOKUP(CONCATENATE($A250,$B250,Q$2),#REF!,4,FALSE))</f>
        <v>#REF!</v>
      </c>
      <c r="R250" s="2" t="e">
        <f>IF(ISNA(VLOOKUP(CONCATENATE($A250,$B250,R$2),#REF!,4,FALSE)),"",VLOOKUP(CONCATENATE($A250,$B250,R$2),#REF!,4,FALSE))</f>
        <v>#REF!</v>
      </c>
      <c r="S250" s="2" t="e">
        <f>IF(ISNA(VLOOKUP(CONCATENATE($A250,$B250,S$2),#REF!,4,FALSE)),"",VLOOKUP(CONCATENATE($A250,$B250,S$2),#REF!,4,FALSE))</f>
        <v>#REF!</v>
      </c>
      <c r="T250" s="2" t="e">
        <f>IF(ISNA(VLOOKUP(CONCATENATE($A250,$B250,T$2),#REF!,4,FALSE)),"",VLOOKUP(CONCATENATE($A250,$B250,T$2),#REF!,4,FALSE))</f>
        <v>#REF!</v>
      </c>
      <c r="U250" s="2" t="e">
        <f>IF(ISNA(VLOOKUP(CONCATENATE($A250,$B250,U$2),#REF!,4,FALSE)),"",VLOOKUP(CONCATENATE($A250,$B250,U$2),#REF!,4,FALSE))</f>
        <v>#REF!</v>
      </c>
      <c r="V250" s="2" t="e">
        <f>IF(ISNA(VLOOKUP(CONCATENATE($A250,$B250,V$2),#REF!,4,FALSE)),"",VLOOKUP(CONCATENATE($A250,$B250,V$2),#REF!,4,FALSE))</f>
        <v>#REF!</v>
      </c>
      <c r="W250" s="2" t="e">
        <f>IF(ISNA(VLOOKUP(CONCATENATE($A250,$B250,W$2),#REF!,4,FALSE)),"",VLOOKUP(CONCATENATE($A250,$B250,W$2),#REF!,4,FALSE))</f>
        <v>#REF!</v>
      </c>
    </row>
    <row r="251" spans="1:23" ht="16.95" customHeight="1" thickBot="1" x14ac:dyDescent="0.35">
      <c r="A251" s="19" t="s">
        <v>1227</v>
      </c>
      <c r="B251" s="19" t="s">
        <v>316</v>
      </c>
      <c r="C251" s="1" t="str">
        <f t="shared" si="3"/>
        <v>CAPTUREDAPPARITIONS</v>
      </c>
      <c r="D251" s="2" t="e">
        <f>IF(ISNA(VLOOKUP(CONCATENATE($A251,$B251,D$2),#REF!,4,FALSE)),"",VLOOKUP(CONCATENATE($A251,$B251,D$2),#REF!,4,FALSE))</f>
        <v>#REF!</v>
      </c>
      <c r="E251" s="2" t="e">
        <f>IF(ISNA(VLOOKUP(CONCATENATE($A251,$B251,E$2),#REF!,4,FALSE)),"",VLOOKUP(CONCATENATE($A251,$B251,E$2),#REF!,4,FALSE))</f>
        <v>#REF!</v>
      </c>
      <c r="F251" s="2" t="e">
        <f>IF(ISNA(VLOOKUP(CONCATENATE($A251,$B251,F$2),#REF!,4,FALSE)),"",VLOOKUP(CONCATENATE($A251,$B251,F$2),#REF!,4,FALSE))</f>
        <v>#REF!</v>
      </c>
      <c r="G251" s="2" t="e">
        <f>IF(ISNA(VLOOKUP(CONCATENATE($A251,$B251,G$2),#REF!,4,FALSE)),"",VLOOKUP(CONCATENATE($A251,$B251,G$2),#REF!,4,FALSE))</f>
        <v>#REF!</v>
      </c>
      <c r="H251" s="2" t="e">
        <f>IF(ISNA(VLOOKUP(CONCATENATE($A251,$B251,H$2),#REF!,4,FALSE)),"",VLOOKUP(CONCATENATE($A251,$B251,H$2),#REF!,4,FALSE))</f>
        <v>#REF!</v>
      </c>
      <c r="I251" s="2" t="e">
        <f>IF(ISNA(VLOOKUP(CONCATENATE($A251,$B251,I$2),#REF!,4,FALSE)),"",VLOOKUP(CONCATENATE($A251,$B251,I$2),#REF!,4,FALSE))</f>
        <v>#REF!</v>
      </c>
      <c r="J251" s="2" t="e">
        <f>IF(ISNA(VLOOKUP(CONCATENATE($A251,$B251,J$2),#REF!,4,FALSE)),"",VLOOKUP(CONCATENATE($A251,$B251,J$2),#REF!,4,FALSE))</f>
        <v>#REF!</v>
      </c>
      <c r="K251" s="2" t="e">
        <f>IF(ISNA(VLOOKUP(CONCATENATE($A251,$B251,K$2),#REF!,4,FALSE)),"",VLOOKUP(CONCATENATE($A251,$B251,K$2),#REF!,4,FALSE))</f>
        <v>#REF!</v>
      </c>
      <c r="L251" s="2" t="e">
        <f>IF(ISNA(VLOOKUP(CONCATENATE($A251,$B251,L$2),#REF!,4,FALSE)),"",VLOOKUP(CONCATENATE($A251,$B251,L$2),#REF!,4,FALSE))</f>
        <v>#REF!</v>
      </c>
      <c r="M251" s="2" t="e">
        <f>IF(ISNA(VLOOKUP(CONCATENATE($A251,$B251,M$2),#REF!,4,FALSE)),"",VLOOKUP(CONCATENATE($A251,$B251,M$2),#REF!,4,FALSE))</f>
        <v>#REF!</v>
      </c>
      <c r="N251" s="2" t="e">
        <f>IF(ISNA(VLOOKUP(CONCATENATE($A251,$B251,N$2),#REF!,4,FALSE)),"",VLOOKUP(CONCATENATE($A251,$B251,N$2),#REF!,4,FALSE))</f>
        <v>#REF!</v>
      </c>
      <c r="O251" s="2" t="e">
        <f>IF(ISNA(VLOOKUP(CONCATENATE($A251,$B251,O$2),#REF!,4,FALSE)),"",VLOOKUP(CONCATENATE($A251,$B251,O$2),#REF!,4,FALSE))</f>
        <v>#REF!</v>
      </c>
      <c r="P251" s="2" t="e">
        <f>IF(ISNA(VLOOKUP(CONCATENATE($A251,$B251,P$2),#REF!,4,FALSE)),"",VLOOKUP(CONCATENATE($A251,$B251,P$2),#REF!,4,FALSE))</f>
        <v>#REF!</v>
      </c>
      <c r="Q251" s="2" t="e">
        <f>IF(ISNA(VLOOKUP(CONCATENATE($A251,$B251,Q$2),#REF!,4,FALSE)),"",VLOOKUP(CONCATENATE($A251,$B251,Q$2),#REF!,4,FALSE))</f>
        <v>#REF!</v>
      </c>
      <c r="R251" s="2" t="e">
        <f>IF(ISNA(VLOOKUP(CONCATENATE($A251,$B251,R$2),#REF!,4,FALSE)),"",VLOOKUP(CONCATENATE($A251,$B251,R$2),#REF!,4,FALSE))</f>
        <v>#REF!</v>
      </c>
      <c r="S251" s="2" t="e">
        <f>IF(ISNA(VLOOKUP(CONCATENATE($A251,$B251,S$2),#REF!,4,FALSE)),"",VLOOKUP(CONCATENATE($A251,$B251,S$2),#REF!,4,FALSE))</f>
        <v>#REF!</v>
      </c>
      <c r="T251" s="2" t="e">
        <f>IF(ISNA(VLOOKUP(CONCATENATE($A251,$B251,T$2),#REF!,4,FALSE)),"",VLOOKUP(CONCATENATE($A251,$B251,T$2),#REF!,4,FALSE))</f>
        <v>#REF!</v>
      </c>
      <c r="U251" s="2" t="e">
        <f>IF(ISNA(VLOOKUP(CONCATENATE($A251,$B251,U$2),#REF!,4,FALSE)),"",VLOOKUP(CONCATENATE($A251,$B251,U$2),#REF!,4,FALSE))</f>
        <v>#REF!</v>
      </c>
      <c r="V251" s="2" t="e">
        <f>IF(ISNA(VLOOKUP(CONCATENATE($A251,$B251,V$2),#REF!,4,FALSE)),"",VLOOKUP(CONCATENATE($A251,$B251,V$2),#REF!,4,FALSE))</f>
        <v>#REF!</v>
      </c>
      <c r="W251" s="2" t="e">
        <f>IF(ISNA(VLOOKUP(CONCATENATE($A251,$B251,W$2),#REF!,4,FALSE)),"",VLOOKUP(CONCATENATE($A251,$B251,W$2),#REF!,4,FALSE))</f>
        <v>#REF!</v>
      </c>
    </row>
    <row r="252" spans="1:23" ht="16.95" customHeight="1" thickBot="1" x14ac:dyDescent="0.35">
      <c r="A252" s="19" t="s">
        <v>1227</v>
      </c>
      <c r="B252" s="19" t="s">
        <v>448</v>
      </c>
      <c r="C252" s="1" t="str">
        <f t="shared" si="3"/>
        <v>CAPTUREDAWAKENED</v>
      </c>
      <c r="D252" s="2" t="e">
        <f>IF(ISNA(VLOOKUP(CONCATENATE($A252,$B252,D$2),#REF!,4,FALSE)),"",VLOOKUP(CONCATENATE($A252,$B252,D$2),#REF!,4,FALSE))</f>
        <v>#REF!</v>
      </c>
      <c r="E252" s="2" t="e">
        <f>IF(ISNA(VLOOKUP(CONCATENATE($A252,$B252,E$2),#REF!,4,FALSE)),"",VLOOKUP(CONCATENATE($A252,$B252,E$2),#REF!,4,FALSE))</f>
        <v>#REF!</v>
      </c>
      <c r="F252" s="2" t="e">
        <f>IF(ISNA(VLOOKUP(CONCATENATE($A252,$B252,F$2),#REF!,4,FALSE)),"",VLOOKUP(CONCATENATE($A252,$B252,F$2),#REF!,4,FALSE))</f>
        <v>#REF!</v>
      </c>
      <c r="G252" s="2" t="e">
        <f>IF(ISNA(VLOOKUP(CONCATENATE($A252,$B252,G$2),#REF!,4,FALSE)),"",VLOOKUP(CONCATENATE($A252,$B252,G$2),#REF!,4,FALSE))</f>
        <v>#REF!</v>
      </c>
      <c r="H252" s="2" t="e">
        <f>IF(ISNA(VLOOKUP(CONCATENATE($A252,$B252,H$2),#REF!,4,FALSE)),"",VLOOKUP(CONCATENATE($A252,$B252,H$2),#REF!,4,FALSE))</f>
        <v>#REF!</v>
      </c>
      <c r="I252" s="2" t="e">
        <f>IF(ISNA(VLOOKUP(CONCATENATE($A252,$B252,I$2),#REF!,4,FALSE)),"",VLOOKUP(CONCATENATE($A252,$B252,I$2),#REF!,4,FALSE))</f>
        <v>#REF!</v>
      </c>
      <c r="J252" s="2" t="e">
        <f>IF(ISNA(VLOOKUP(CONCATENATE($A252,$B252,J$2),#REF!,4,FALSE)),"",VLOOKUP(CONCATENATE($A252,$B252,J$2),#REF!,4,FALSE))</f>
        <v>#REF!</v>
      </c>
      <c r="K252" s="2" t="e">
        <f>IF(ISNA(VLOOKUP(CONCATENATE($A252,$B252,K$2),#REF!,4,FALSE)),"",VLOOKUP(CONCATENATE($A252,$B252,K$2),#REF!,4,FALSE))</f>
        <v>#REF!</v>
      </c>
      <c r="L252" s="2" t="e">
        <f>IF(ISNA(VLOOKUP(CONCATENATE($A252,$B252,L$2),#REF!,4,FALSE)),"",VLOOKUP(CONCATENATE($A252,$B252,L$2),#REF!,4,FALSE))</f>
        <v>#REF!</v>
      </c>
      <c r="M252" s="2" t="e">
        <f>IF(ISNA(VLOOKUP(CONCATENATE($A252,$B252,M$2),#REF!,4,FALSE)),"",VLOOKUP(CONCATENATE($A252,$B252,M$2),#REF!,4,FALSE))</f>
        <v>#REF!</v>
      </c>
      <c r="N252" s="2" t="e">
        <f>IF(ISNA(VLOOKUP(CONCATENATE($A252,$B252,N$2),#REF!,4,FALSE)),"",VLOOKUP(CONCATENATE($A252,$B252,N$2),#REF!,4,FALSE))</f>
        <v>#REF!</v>
      </c>
      <c r="O252" s="2" t="e">
        <f>IF(ISNA(VLOOKUP(CONCATENATE($A252,$B252,O$2),#REF!,4,FALSE)),"",VLOOKUP(CONCATENATE($A252,$B252,O$2),#REF!,4,FALSE))</f>
        <v>#REF!</v>
      </c>
      <c r="P252" s="2" t="e">
        <f>IF(ISNA(VLOOKUP(CONCATENATE($A252,$B252,P$2),#REF!,4,FALSE)),"",VLOOKUP(CONCATENATE($A252,$B252,P$2),#REF!,4,FALSE))</f>
        <v>#REF!</v>
      </c>
      <c r="Q252" s="2" t="e">
        <f>IF(ISNA(VLOOKUP(CONCATENATE($A252,$B252,Q$2),#REF!,4,FALSE)),"",VLOOKUP(CONCATENATE($A252,$B252,Q$2),#REF!,4,FALSE))</f>
        <v>#REF!</v>
      </c>
      <c r="R252" s="2" t="e">
        <f>IF(ISNA(VLOOKUP(CONCATENATE($A252,$B252,R$2),#REF!,4,FALSE)),"",VLOOKUP(CONCATENATE($A252,$B252,R$2),#REF!,4,FALSE))</f>
        <v>#REF!</v>
      </c>
      <c r="S252" s="2" t="e">
        <f>IF(ISNA(VLOOKUP(CONCATENATE($A252,$B252,S$2),#REF!,4,FALSE)),"",VLOOKUP(CONCATENATE($A252,$B252,S$2),#REF!,4,FALSE))</f>
        <v>#REF!</v>
      </c>
      <c r="T252" s="2" t="e">
        <f>IF(ISNA(VLOOKUP(CONCATENATE($A252,$B252,T$2),#REF!,4,FALSE)),"",VLOOKUP(CONCATENATE($A252,$B252,T$2),#REF!,4,FALSE))</f>
        <v>#REF!</v>
      </c>
      <c r="U252" s="2" t="e">
        <f>IF(ISNA(VLOOKUP(CONCATENATE($A252,$B252,U$2),#REF!,4,FALSE)),"",VLOOKUP(CONCATENATE($A252,$B252,U$2),#REF!,4,FALSE))</f>
        <v>#REF!</v>
      </c>
      <c r="V252" s="2" t="e">
        <f>IF(ISNA(VLOOKUP(CONCATENATE($A252,$B252,V$2),#REF!,4,FALSE)),"",VLOOKUP(CONCATENATE($A252,$B252,V$2),#REF!,4,FALSE))</f>
        <v>#REF!</v>
      </c>
      <c r="W252" s="2" t="e">
        <f>IF(ISNA(VLOOKUP(CONCATENATE($A252,$B252,W$2),#REF!,4,FALSE)),"",VLOOKUP(CONCATENATE($A252,$B252,W$2),#REF!,4,FALSE))</f>
        <v>#REF!</v>
      </c>
    </row>
    <row r="253" spans="1:23" ht="16.95" customHeight="1" thickBot="1" x14ac:dyDescent="0.35">
      <c r="A253" s="19" t="s">
        <v>1227</v>
      </c>
      <c r="B253" s="19" t="s">
        <v>1230</v>
      </c>
      <c r="C253" s="1" t="str">
        <f t="shared" si="3"/>
        <v>CAPTUREDCARNIVALOFLIGHT</v>
      </c>
      <c r="D253" s="2" t="e">
        <f>IF(ISNA(VLOOKUP(CONCATENATE($A253,$B253,D$2),#REF!,4,FALSE)),"",VLOOKUP(CONCATENATE($A253,$B253,D$2),#REF!,4,FALSE))</f>
        <v>#REF!</v>
      </c>
      <c r="E253" s="2" t="e">
        <f>IF(ISNA(VLOOKUP(CONCATENATE($A253,$B253,E$2),#REF!,4,FALSE)),"",VLOOKUP(CONCATENATE($A253,$B253,E$2),#REF!,4,FALSE))</f>
        <v>#REF!</v>
      </c>
      <c r="F253" s="2" t="e">
        <f>IF(ISNA(VLOOKUP(CONCATENATE($A253,$B253,F$2),#REF!,4,FALSE)),"",VLOOKUP(CONCATENATE($A253,$B253,F$2),#REF!,4,FALSE))</f>
        <v>#REF!</v>
      </c>
      <c r="G253" s="2" t="e">
        <f>IF(ISNA(VLOOKUP(CONCATENATE($A253,$B253,G$2),#REF!,4,FALSE)),"",VLOOKUP(CONCATENATE($A253,$B253,G$2),#REF!,4,FALSE))</f>
        <v>#REF!</v>
      </c>
      <c r="H253" s="2" t="e">
        <f>IF(ISNA(VLOOKUP(CONCATENATE($A253,$B253,H$2),#REF!,4,FALSE)),"",VLOOKUP(CONCATENATE($A253,$B253,H$2),#REF!,4,FALSE))</f>
        <v>#REF!</v>
      </c>
      <c r="I253" s="2" t="e">
        <f>IF(ISNA(VLOOKUP(CONCATENATE($A253,$B253,I$2),#REF!,4,FALSE)),"",VLOOKUP(CONCATENATE($A253,$B253,I$2),#REF!,4,FALSE))</f>
        <v>#REF!</v>
      </c>
      <c r="J253" s="2" t="e">
        <f>IF(ISNA(VLOOKUP(CONCATENATE($A253,$B253,J$2),#REF!,4,FALSE)),"",VLOOKUP(CONCATENATE($A253,$B253,J$2),#REF!,4,FALSE))</f>
        <v>#REF!</v>
      </c>
      <c r="K253" s="2" t="e">
        <f>IF(ISNA(VLOOKUP(CONCATENATE($A253,$B253,K$2),#REF!,4,FALSE)),"",VLOOKUP(CONCATENATE($A253,$B253,K$2),#REF!,4,FALSE))</f>
        <v>#REF!</v>
      </c>
      <c r="L253" s="2" t="e">
        <f>IF(ISNA(VLOOKUP(CONCATENATE($A253,$B253,L$2),#REF!,4,FALSE)),"",VLOOKUP(CONCATENATE($A253,$B253,L$2),#REF!,4,FALSE))</f>
        <v>#REF!</v>
      </c>
      <c r="M253" s="2" t="e">
        <f>IF(ISNA(VLOOKUP(CONCATENATE($A253,$B253,M$2),#REF!,4,FALSE)),"",VLOOKUP(CONCATENATE($A253,$B253,M$2),#REF!,4,FALSE))</f>
        <v>#REF!</v>
      </c>
      <c r="N253" s="2" t="e">
        <f>IF(ISNA(VLOOKUP(CONCATENATE($A253,$B253,N$2),#REF!,4,FALSE)),"",VLOOKUP(CONCATENATE($A253,$B253,N$2),#REF!,4,FALSE))</f>
        <v>#REF!</v>
      </c>
      <c r="O253" s="2" t="e">
        <f>IF(ISNA(VLOOKUP(CONCATENATE($A253,$B253,O$2),#REF!,4,FALSE)),"",VLOOKUP(CONCATENATE($A253,$B253,O$2),#REF!,4,FALSE))</f>
        <v>#REF!</v>
      </c>
      <c r="P253" s="2" t="e">
        <f>IF(ISNA(VLOOKUP(CONCATENATE($A253,$B253,P$2),#REF!,4,FALSE)),"",VLOOKUP(CONCATENATE($A253,$B253,P$2),#REF!,4,FALSE))</f>
        <v>#REF!</v>
      </c>
      <c r="Q253" s="2" t="e">
        <f>IF(ISNA(VLOOKUP(CONCATENATE($A253,$B253,Q$2),#REF!,4,FALSE)),"",VLOOKUP(CONCATENATE($A253,$B253,Q$2),#REF!,4,FALSE))</f>
        <v>#REF!</v>
      </c>
      <c r="R253" s="2" t="e">
        <f>IF(ISNA(VLOOKUP(CONCATENATE($A253,$B253,R$2),#REF!,4,FALSE)),"",VLOOKUP(CONCATENATE($A253,$B253,R$2),#REF!,4,FALSE))</f>
        <v>#REF!</v>
      </c>
      <c r="S253" s="2" t="e">
        <f>IF(ISNA(VLOOKUP(CONCATENATE($A253,$B253,S$2),#REF!,4,FALSE)),"",VLOOKUP(CONCATENATE($A253,$B253,S$2),#REF!,4,FALSE))</f>
        <v>#REF!</v>
      </c>
      <c r="T253" s="2" t="e">
        <f>IF(ISNA(VLOOKUP(CONCATENATE($A253,$B253,T$2),#REF!,4,FALSE)),"",VLOOKUP(CONCATENATE($A253,$B253,T$2),#REF!,4,FALSE))</f>
        <v>#REF!</v>
      </c>
      <c r="U253" s="2" t="e">
        <f>IF(ISNA(VLOOKUP(CONCATENATE($A253,$B253,U$2),#REF!,4,FALSE)),"",VLOOKUP(CONCATENATE($A253,$B253,U$2),#REF!,4,FALSE))</f>
        <v>#REF!</v>
      </c>
      <c r="V253" s="2" t="e">
        <f>IF(ISNA(VLOOKUP(CONCATENATE($A253,$B253,V$2),#REF!,4,FALSE)),"",VLOOKUP(CONCATENATE($A253,$B253,V$2),#REF!,4,FALSE))</f>
        <v>#REF!</v>
      </c>
      <c r="W253" s="2" t="e">
        <f>IF(ISNA(VLOOKUP(CONCATENATE($A253,$B253,W$2),#REF!,4,FALSE)),"",VLOOKUP(CONCATENATE($A253,$B253,W$2),#REF!,4,FALSE))</f>
        <v>#REF!</v>
      </c>
    </row>
    <row r="254" spans="1:23" ht="16.95" customHeight="1" thickBot="1" x14ac:dyDescent="0.35">
      <c r="A254" s="19" t="s">
        <v>1227</v>
      </c>
      <c r="B254" s="21" t="s">
        <v>303</v>
      </c>
      <c r="C254" s="1" t="str">
        <f t="shared" si="3"/>
        <v>CAPTUREDFALL</v>
      </c>
      <c r="D254" s="2" t="e">
        <f>IF(ISNA(VLOOKUP(CONCATENATE($A254,$B254,D$2),#REF!,4,FALSE)),"",VLOOKUP(CONCATENATE($A254,$B254,D$2),#REF!,4,FALSE))</f>
        <v>#REF!</v>
      </c>
      <c r="E254" s="2" t="e">
        <f>IF(ISNA(VLOOKUP(CONCATENATE($A254,$B254,E$2),#REF!,4,FALSE)),"",VLOOKUP(CONCATENATE($A254,$B254,E$2),#REF!,4,FALSE))</f>
        <v>#REF!</v>
      </c>
      <c r="F254" s="2" t="e">
        <f>IF(ISNA(VLOOKUP(CONCATENATE($A254,$B254,F$2),#REF!,4,FALSE)),"",VLOOKUP(CONCATENATE($A254,$B254,F$2),#REF!,4,FALSE))</f>
        <v>#REF!</v>
      </c>
      <c r="G254" s="2" t="e">
        <f>IF(ISNA(VLOOKUP(CONCATENATE($A254,$B254,G$2),#REF!,4,FALSE)),"",VLOOKUP(CONCATENATE($A254,$B254,G$2),#REF!,4,FALSE))</f>
        <v>#REF!</v>
      </c>
      <c r="H254" s="2" t="e">
        <f>IF(ISNA(VLOOKUP(CONCATENATE($A254,$B254,H$2),#REF!,4,FALSE)),"",VLOOKUP(CONCATENATE($A254,$B254,H$2),#REF!,4,FALSE))</f>
        <v>#REF!</v>
      </c>
      <c r="I254" s="2" t="e">
        <f>IF(ISNA(VLOOKUP(CONCATENATE($A254,$B254,I$2),#REF!,4,FALSE)),"",VLOOKUP(CONCATENATE($A254,$B254,I$2),#REF!,4,FALSE))</f>
        <v>#REF!</v>
      </c>
      <c r="J254" s="2" t="e">
        <f>IF(ISNA(VLOOKUP(CONCATENATE($A254,$B254,J$2),#REF!,4,FALSE)),"",VLOOKUP(CONCATENATE($A254,$B254,J$2),#REF!,4,FALSE))</f>
        <v>#REF!</v>
      </c>
      <c r="K254" s="2" t="e">
        <f>IF(ISNA(VLOOKUP(CONCATENATE($A254,$B254,K$2),#REF!,4,FALSE)),"",VLOOKUP(CONCATENATE($A254,$B254,K$2),#REF!,4,FALSE))</f>
        <v>#REF!</v>
      </c>
      <c r="L254" s="2" t="e">
        <f>IF(ISNA(VLOOKUP(CONCATENATE($A254,$B254,L$2),#REF!,4,FALSE)),"",VLOOKUP(CONCATENATE($A254,$B254,L$2),#REF!,4,FALSE))</f>
        <v>#REF!</v>
      </c>
      <c r="M254" s="2" t="e">
        <f>IF(ISNA(VLOOKUP(CONCATENATE($A254,$B254,M$2),#REF!,4,FALSE)),"",VLOOKUP(CONCATENATE($A254,$B254,M$2),#REF!,4,FALSE))</f>
        <v>#REF!</v>
      </c>
      <c r="N254" s="2" t="e">
        <f>IF(ISNA(VLOOKUP(CONCATENATE($A254,$B254,N$2),#REF!,4,FALSE)),"",VLOOKUP(CONCATENATE($A254,$B254,N$2),#REF!,4,FALSE))</f>
        <v>#REF!</v>
      </c>
      <c r="O254" s="2" t="e">
        <f>IF(ISNA(VLOOKUP(CONCATENATE($A254,$B254,O$2),#REF!,4,FALSE)),"",VLOOKUP(CONCATENATE($A254,$B254,O$2),#REF!,4,FALSE))</f>
        <v>#REF!</v>
      </c>
      <c r="P254" s="2" t="e">
        <f>IF(ISNA(VLOOKUP(CONCATENATE($A254,$B254,P$2),#REF!,4,FALSE)),"",VLOOKUP(CONCATENATE($A254,$B254,P$2),#REF!,4,FALSE))</f>
        <v>#REF!</v>
      </c>
      <c r="Q254" s="2" t="e">
        <f>IF(ISNA(VLOOKUP(CONCATENATE($A254,$B254,Q$2),#REF!,4,FALSE)),"",VLOOKUP(CONCATENATE($A254,$B254,Q$2),#REF!,4,FALSE))</f>
        <v>#REF!</v>
      </c>
      <c r="R254" s="2" t="e">
        <f>IF(ISNA(VLOOKUP(CONCATENATE($A254,$B254,R$2),#REF!,4,FALSE)),"",VLOOKUP(CONCATENATE($A254,$B254,R$2),#REF!,4,FALSE))</f>
        <v>#REF!</v>
      </c>
      <c r="S254" s="2" t="e">
        <f>IF(ISNA(VLOOKUP(CONCATENATE($A254,$B254,S$2),#REF!,4,FALSE)),"",VLOOKUP(CONCATENATE($A254,$B254,S$2),#REF!,4,FALSE))</f>
        <v>#REF!</v>
      </c>
      <c r="T254" s="2" t="e">
        <f>IF(ISNA(VLOOKUP(CONCATENATE($A254,$B254,T$2),#REF!,4,FALSE)),"",VLOOKUP(CONCATENATE($A254,$B254,T$2),#REF!,4,FALSE))</f>
        <v>#REF!</v>
      </c>
      <c r="U254" s="2" t="e">
        <f>IF(ISNA(VLOOKUP(CONCATENATE($A254,$B254,U$2),#REF!,4,FALSE)),"",VLOOKUP(CONCATENATE($A254,$B254,U$2),#REF!,4,FALSE))</f>
        <v>#REF!</v>
      </c>
      <c r="V254" s="2" t="e">
        <f>IF(ISNA(VLOOKUP(CONCATENATE($A254,$B254,V$2),#REF!,4,FALSE)),"",VLOOKUP(CONCATENATE($A254,$B254,V$2),#REF!,4,FALSE))</f>
        <v>#REF!</v>
      </c>
      <c r="W254" s="2" t="e">
        <f>IF(ISNA(VLOOKUP(CONCATENATE($A254,$B254,W$2),#REF!,4,FALSE)),"",VLOOKUP(CONCATENATE($A254,$B254,W$2),#REF!,4,FALSE))</f>
        <v>#REF!</v>
      </c>
    </row>
    <row r="255" spans="1:23" ht="16.95" customHeight="1" thickBot="1" x14ac:dyDescent="0.35">
      <c r="A255" s="19" t="s">
        <v>1227</v>
      </c>
      <c r="B255" s="19" t="s">
        <v>1234</v>
      </c>
      <c r="C255" s="1" t="str">
        <f t="shared" si="3"/>
        <v>CAPTUREDPENELOPE</v>
      </c>
      <c r="D255" s="2" t="e">
        <f>IF(ISNA(VLOOKUP(CONCATENATE($A255,$B255,D$2),#REF!,4,FALSE)),"",VLOOKUP(CONCATENATE($A255,$B255,D$2),#REF!,4,FALSE))</f>
        <v>#REF!</v>
      </c>
      <c r="E255" s="2" t="e">
        <f>IF(ISNA(VLOOKUP(CONCATENATE($A255,$B255,E$2),#REF!,4,FALSE)),"",VLOOKUP(CONCATENATE($A255,$B255,E$2),#REF!,4,FALSE))</f>
        <v>#REF!</v>
      </c>
      <c r="F255" s="2" t="e">
        <f>IF(ISNA(VLOOKUP(CONCATENATE($A255,$B255,F$2),#REF!,4,FALSE)),"",VLOOKUP(CONCATENATE($A255,$B255,F$2),#REF!,4,FALSE))</f>
        <v>#REF!</v>
      </c>
      <c r="G255" s="2" t="e">
        <f>IF(ISNA(VLOOKUP(CONCATENATE($A255,$B255,G$2),#REF!,4,FALSE)),"",VLOOKUP(CONCATENATE($A255,$B255,G$2),#REF!,4,FALSE))</f>
        <v>#REF!</v>
      </c>
      <c r="H255" s="2" t="e">
        <f>IF(ISNA(VLOOKUP(CONCATENATE($A255,$B255,H$2),#REF!,4,FALSE)),"",VLOOKUP(CONCATENATE($A255,$B255,H$2),#REF!,4,FALSE))</f>
        <v>#REF!</v>
      </c>
      <c r="I255" s="2" t="e">
        <f>IF(ISNA(VLOOKUP(CONCATENATE($A255,$B255,I$2),#REF!,4,FALSE)),"",VLOOKUP(CONCATENATE($A255,$B255,I$2),#REF!,4,FALSE))</f>
        <v>#REF!</v>
      </c>
      <c r="J255" s="2" t="e">
        <f>IF(ISNA(VLOOKUP(CONCATENATE($A255,$B255,J$2),#REF!,4,FALSE)),"",VLOOKUP(CONCATENATE($A255,$B255,J$2),#REF!,4,FALSE))</f>
        <v>#REF!</v>
      </c>
      <c r="K255" s="2" t="e">
        <f>IF(ISNA(VLOOKUP(CONCATENATE($A255,$B255,K$2),#REF!,4,FALSE)),"",VLOOKUP(CONCATENATE($A255,$B255,K$2),#REF!,4,FALSE))</f>
        <v>#REF!</v>
      </c>
      <c r="L255" s="2" t="e">
        <f>IF(ISNA(VLOOKUP(CONCATENATE($A255,$B255,L$2),#REF!,4,FALSE)),"",VLOOKUP(CONCATENATE($A255,$B255,L$2),#REF!,4,FALSE))</f>
        <v>#REF!</v>
      </c>
      <c r="M255" s="2" t="e">
        <f>IF(ISNA(VLOOKUP(CONCATENATE($A255,$B255,M$2),#REF!,4,FALSE)),"",VLOOKUP(CONCATENATE($A255,$B255,M$2),#REF!,4,FALSE))</f>
        <v>#REF!</v>
      </c>
      <c r="N255" s="2" t="e">
        <f>IF(ISNA(VLOOKUP(CONCATENATE($A255,$B255,N$2),#REF!,4,FALSE)),"",VLOOKUP(CONCATENATE($A255,$B255,N$2),#REF!,4,FALSE))</f>
        <v>#REF!</v>
      </c>
      <c r="O255" s="2" t="e">
        <f>IF(ISNA(VLOOKUP(CONCATENATE($A255,$B255,O$2),#REF!,4,FALSE)),"",VLOOKUP(CONCATENATE($A255,$B255,O$2),#REF!,4,FALSE))</f>
        <v>#REF!</v>
      </c>
      <c r="P255" s="2" t="e">
        <f>IF(ISNA(VLOOKUP(CONCATENATE($A255,$B255,P$2),#REF!,4,FALSE)),"",VLOOKUP(CONCATENATE($A255,$B255,P$2),#REF!,4,FALSE))</f>
        <v>#REF!</v>
      </c>
      <c r="Q255" s="2" t="e">
        <f>IF(ISNA(VLOOKUP(CONCATENATE($A255,$B255,Q$2),#REF!,4,FALSE)),"",VLOOKUP(CONCATENATE($A255,$B255,Q$2),#REF!,4,FALSE))</f>
        <v>#REF!</v>
      </c>
      <c r="R255" s="2" t="e">
        <f>IF(ISNA(VLOOKUP(CONCATENATE($A255,$B255,R$2),#REF!,4,FALSE)),"",VLOOKUP(CONCATENATE($A255,$B255,R$2),#REF!,4,FALSE))</f>
        <v>#REF!</v>
      </c>
      <c r="S255" s="2" t="e">
        <f>IF(ISNA(VLOOKUP(CONCATENATE($A255,$B255,S$2),#REF!,4,FALSE)),"",VLOOKUP(CONCATENATE($A255,$B255,S$2),#REF!,4,FALSE))</f>
        <v>#REF!</v>
      </c>
      <c r="T255" s="2" t="e">
        <f>IF(ISNA(VLOOKUP(CONCATENATE($A255,$B255,T$2),#REF!,4,FALSE)),"",VLOOKUP(CONCATENATE($A255,$B255,T$2),#REF!,4,FALSE))</f>
        <v>#REF!</v>
      </c>
      <c r="U255" s="2" t="e">
        <f>IF(ISNA(VLOOKUP(CONCATENATE($A255,$B255,U$2),#REF!,4,FALSE)),"",VLOOKUP(CONCATENATE($A255,$B255,U$2),#REF!,4,FALSE))</f>
        <v>#REF!</v>
      </c>
      <c r="V255" s="2" t="e">
        <f>IF(ISNA(VLOOKUP(CONCATENATE($A255,$B255,V$2),#REF!,4,FALSE)),"",VLOOKUP(CONCATENATE($A255,$B255,V$2),#REF!,4,FALSE))</f>
        <v>#REF!</v>
      </c>
      <c r="W255" s="2" t="e">
        <f>IF(ISNA(VLOOKUP(CONCATENATE($A255,$B255,W$2),#REF!,4,FALSE)),"",VLOOKUP(CONCATENATE($A255,$B255,W$2),#REF!,4,FALSE))</f>
        <v>#REF!</v>
      </c>
    </row>
    <row r="256" spans="1:23" ht="16.95" customHeight="1" thickBot="1" x14ac:dyDescent="0.35">
      <c r="A256" s="19" t="s">
        <v>1227</v>
      </c>
      <c r="B256" s="19" t="s">
        <v>1238</v>
      </c>
      <c r="C256" s="1" t="str">
        <f t="shared" si="3"/>
        <v>CAPTUREDRIKTIENERGY</v>
      </c>
      <c r="D256" s="2" t="e">
        <f>IF(ISNA(VLOOKUP(CONCATENATE($A256,$B256,D$2),#REF!,4,FALSE)),"",VLOOKUP(CONCATENATE($A256,$B256,D$2),#REF!,4,FALSE))</f>
        <v>#REF!</v>
      </c>
      <c r="E256" s="2" t="e">
        <f>IF(ISNA(VLOOKUP(CONCATENATE($A256,$B256,E$2),#REF!,4,FALSE)),"",VLOOKUP(CONCATENATE($A256,$B256,E$2),#REF!,4,FALSE))</f>
        <v>#REF!</v>
      </c>
      <c r="F256" s="2" t="e">
        <f>IF(ISNA(VLOOKUP(CONCATENATE($A256,$B256,F$2),#REF!,4,FALSE)),"",VLOOKUP(CONCATENATE($A256,$B256,F$2),#REF!,4,FALSE))</f>
        <v>#REF!</v>
      </c>
      <c r="G256" s="2" t="e">
        <f>IF(ISNA(VLOOKUP(CONCATENATE($A256,$B256,G$2),#REF!,4,FALSE)),"",VLOOKUP(CONCATENATE($A256,$B256,G$2),#REF!,4,FALSE))</f>
        <v>#REF!</v>
      </c>
      <c r="H256" s="2" t="e">
        <f>IF(ISNA(VLOOKUP(CONCATENATE($A256,$B256,H$2),#REF!,4,FALSE)),"",VLOOKUP(CONCATENATE($A256,$B256,H$2),#REF!,4,FALSE))</f>
        <v>#REF!</v>
      </c>
      <c r="I256" s="2" t="e">
        <f>IF(ISNA(VLOOKUP(CONCATENATE($A256,$B256,I$2),#REF!,4,FALSE)),"",VLOOKUP(CONCATENATE($A256,$B256,I$2),#REF!,4,FALSE))</f>
        <v>#REF!</v>
      </c>
      <c r="J256" s="2" t="e">
        <f>IF(ISNA(VLOOKUP(CONCATENATE($A256,$B256,J$2),#REF!,4,FALSE)),"",VLOOKUP(CONCATENATE($A256,$B256,J$2),#REF!,4,FALSE))</f>
        <v>#REF!</v>
      </c>
      <c r="K256" s="2" t="e">
        <f>IF(ISNA(VLOOKUP(CONCATENATE($A256,$B256,K$2),#REF!,4,FALSE)),"",VLOOKUP(CONCATENATE($A256,$B256,K$2),#REF!,4,FALSE))</f>
        <v>#REF!</v>
      </c>
      <c r="L256" s="2" t="e">
        <f>IF(ISNA(VLOOKUP(CONCATENATE($A256,$B256,L$2),#REF!,4,FALSE)),"",VLOOKUP(CONCATENATE($A256,$B256,L$2),#REF!,4,FALSE))</f>
        <v>#REF!</v>
      </c>
      <c r="M256" s="2" t="e">
        <f>IF(ISNA(VLOOKUP(CONCATENATE($A256,$B256,M$2),#REF!,4,FALSE)),"",VLOOKUP(CONCATENATE($A256,$B256,M$2),#REF!,4,FALSE))</f>
        <v>#REF!</v>
      </c>
      <c r="N256" s="2" t="e">
        <f>IF(ISNA(VLOOKUP(CONCATENATE($A256,$B256,N$2),#REF!,4,FALSE)),"",VLOOKUP(CONCATENATE($A256,$B256,N$2),#REF!,4,FALSE))</f>
        <v>#REF!</v>
      </c>
      <c r="O256" s="2" t="e">
        <f>IF(ISNA(VLOOKUP(CONCATENATE($A256,$B256,O$2),#REF!,4,FALSE)),"",VLOOKUP(CONCATENATE($A256,$B256,O$2),#REF!,4,FALSE))</f>
        <v>#REF!</v>
      </c>
      <c r="P256" s="2" t="e">
        <f>IF(ISNA(VLOOKUP(CONCATENATE($A256,$B256,P$2),#REF!,4,FALSE)),"",VLOOKUP(CONCATENATE($A256,$B256,P$2),#REF!,4,FALSE))</f>
        <v>#REF!</v>
      </c>
      <c r="Q256" s="2" t="e">
        <f>IF(ISNA(VLOOKUP(CONCATENATE($A256,$B256,Q$2),#REF!,4,FALSE)),"",VLOOKUP(CONCATENATE($A256,$B256,Q$2),#REF!,4,FALSE))</f>
        <v>#REF!</v>
      </c>
      <c r="R256" s="2" t="e">
        <f>IF(ISNA(VLOOKUP(CONCATENATE($A256,$B256,R$2),#REF!,4,FALSE)),"",VLOOKUP(CONCATENATE($A256,$B256,R$2),#REF!,4,FALSE))</f>
        <v>#REF!</v>
      </c>
      <c r="S256" s="2" t="e">
        <f>IF(ISNA(VLOOKUP(CONCATENATE($A256,$B256,S$2),#REF!,4,FALSE)),"",VLOOKUP(CONCATENATE($A256,$B256,S$2),#REF!,4,FALSE))</f>
        <v>#REF!</v>
      </c>
      <c r="T256" s="2" t="e">
        <f>IF(ISNA(VLOOKUP(CONCATENATE($A256,$B256,T$2),#REF!,4,FALSE)),"",VLOOKUP(CONCATENATE($A256,$B256,T$2),#REF!,4,FALSE))</f>
        <v>#REF!</v>
      </c>
      <c r="U256" s="2" t="e">
        <f>IF(ISNA(VLOOKUP(CONCATENATE($A256,$B256,U$2),#REF!,4,FALSE)),"",VLOOKUP(CONCATENATE($A256,$B256,U$2),#REF!,4,FALSE))</f>
        <v>#REF!</v>
      </c>
      <c r="V256" s="2" t="e">
        <f>IF(ISNA(VLOOKUP(CONCATENATE($A256,$B256,V$2),#REF!,4,FALSE)),"",VLOOKUP(CONCATENATE($A256,$B256,V$2),#REF!,4,FALSE))</f>
        <v>#REF!</v>
      </c>
      <c r="W256" s="2" t="e">
        <f>IF(ISNA(VLOOKUP(CONCATENATE($A256,$B256,W$2),#REF!,4,FALSE)),"",VLOOKUP(CONCATENATE($A256,$B256,W$2),#REF!,4,FALSE))</f>
        <v>#REF!</v>
      </c>
    </row>
    <row r="257" spans="1:23" ht="16.95" customHeight="1" thickBot="1" x14ac:dyDescent="0.35">
      <c r="A257" s="19" t="s">
        <v>1227</v>
      </c>
      <c r="B257" s="19" t="s">
        <v>1240</v>
      </c>
      <c r="C257" s="1" t="str">
        <f t="shared" si="3"/>
        <v>CAPTUREDTALONSOFVENGEANCE</v>
      </c>
      <c r="D257" s="2" t="e">
        <f>IF(ISNA(VLOOKUP(CONCATENATE($A257,$B257,D$2),#REF!,4,FALSE)),"",VLOOKUP(CONCATENATE($A257,$B257,D$2),#REF!,4,FALSE))</f>
        <v>#REF!</v>
      </c>
      <c r="E257" s="2" t="e">
        <f>IF(ISNA(VLOOKUP(CONCATENATE($A257,$B257,E$2),#REF!,4,FALSE)),"",VLOOKUP(CONCATENATE($A257,$B257,E$2),#REF!,4,FALSE))</f>
        <v>#REF!</v>
      </c>
      <c r="F257" s="2" t="e">
        <f>IF(ISNA(VLOOKUP(CONCATENATE($A257,$B257,F$2),#REF!,4,FALSE)),"",VLOOKUP(CONCATENATE($A257,$B257,F$2),#REF!,4,FALSE))</f>
        <v>#REF!</v>
      </c>
      <c r="G257" s="2" t="e">
        <f>IF(ISNA(VLOOKUP(CONCATENATE($A257,$B257,G$2),#REF!,4,FALSE)),"",VLOOKUP(CONCATENATE($A257,$B257,G$2),#REF!,4,FALSE))</f>
        <v>#REF!</v>
      </c>
      <c r="H257" s="2" t="e">
        <f>IF(ISNA(VLOOKUP(CONCATENATE($A257,$B257,H$2),#REF!,4,FALSE)),"",VLOOKUP(CONCATENATE($A257,$B257,H$2),#REF!,4,FALSE))</f>
        <v>#REF!</v>
      </c>
      <c r="I257" s="2" t="e">
        <f>IF(ISNA(VLOOKUP(CONCATENATE($A257,$B257,I$2),#REF!,4,FALSE)),"",VLOOKUP(CONCATENATE($A257,$B257,I$2),#REF!,4,FALSE))</f>
        <v>#REF!</v>
      </c>
      <c r="J257" s="2" t="e">
        <f>IF(ISNA(VLOOKUP(CONCATENATE($A257,$B257,J$2),#REF!,4,FALSE)),"",VLOOKUP(CONCATENATE($A257,$B257,J$2),#REF!,4,FALSE))</f>
        <v>#REF!</v>
      </c>
      <c r="K257" s="2" t="e">
        <f>IF(ISNA(VLOOKUP(CONCATENATE($A257,$B257,K$2),#REF!,4,FALSE)),"",VLOOKUP(CONCATENATE($A257,$B257,K$2),#REF!,4,FALSE))</f>
        <v>#REF!</v>
      </c>
      <c r="L257" s="2" t="e">
        <f>IF(ISNA(VLOOKUP(CONCATENATE($A257,$B257,L$2),#REF!,4,FALSE)),"",VLOOKUP(CONCATENATE($A257,$B257,L$2),#REF!,4,FALSE))</f>
        <v>#REF!</v>
      </c>
      <c r="M257" s="2" t="e">
        <f>IF(ISNA(VLOOKUP(CONCATENATE($A257,$B257,M$2),#REF!,4,FALSE)),"",VLOOKUP(CONCATENATE($A257,$B257,M$2),#REF!,4,FALSE))</f>
        <v>#REF!</v>
      </c>
      <c r="N257" s="2" t="e">
        <f>IF(ISNA(VLOOKUP(CONCATENATE($A257,$B257,N$2),#REF!,4,FALSE)),"",VLOOKUP(CONCATENATE($A257,$B257,N$2),#REF!,4,FALSE))</f>
        <v>#REF!</v>
      </c>
      <c r="O257" s="2" t="e">
        <f>IF(ISNA(VLOOKUP(CONCATENATE($A257,$B257,O$2),#REF!,4,FALSE)),"",VLOOKUP(CONCATENATE($A257,$B257,O$2),#REF!,4,FALSE))</f>
        <v>#REF!</v>
      </c>
      <c r="P257" s="2" t="e">
        <f>IF(ISNA(VLOOKUP(CONCATENATE($A257,$B257,P$2),#REF!,4,FALSE)),"",VLOOKUP(CONCATENATE($A257,$B257,P$2),#REF!,4,FALSE))</f>
        <v>#REF!</v>
      </c>
      <c r="Q257" s="2" t="e">
        <f>IF(ISNA(VLOOKUP(CONCATENATE($A257,$B257,Q$2),#REF!,4,FALSE)),"",VLOOKUP(CONCATENATE($A257,$B257,Q$2),#REF!,4,FALSE))</f>
        <v>#REF!</v>
      </c>
      <c r="R257" s="2" t="e">
        <f>IF(ISNA(VLOOKUP(CONCATENATE($A257,$B257,R$2),#REF!,4,FALSE)),"",VLOOKUP(CONCATENATE($A257,$B257,R$2),#REF!,4,FALSE))</f>
        <v>#REF!</v>
      </c>
      <c r="S257" s="2" t="e">
        <f>IF(ISNA(VLOOKUP(CONCATENATE($A257,$B257,S$2),#REF!,4,FALSE)),"",VLOOKUP(CONCATENATE($A257,$B257,S$2),#REF!,4,FALSE))</f>
        <v>#REF!</v>
      </c>
      <c r="T257" s="2" t="e">
        <f>IF(ISNA(VLOOKUP(CONCATENATE($A257,$B257,T$2),#REF!,4,FALSE)),"",VLOOKUP(CONCATENATE($A257,$B257,T$2),#REF!,4,FALSE))</f>
        <v>#REF!</v>
      </c>
      <c r="U257" s="2" t="e">
        <f>IF(ISNA(VLOOKUP(CONCATENATE($A257,$B257,U$2),#REF!,4,FALSE)),"",VLOOKUP(CONCATENATE($A257,$B257,U$2),#REF!,4,FALSE))</f>
        <v>#REF!</v>
      </c>
      <c r="V257" s="2" t="e">
        <f>IF(ISNA(VLOOKUP(CONCATENATE($A257,$B257,V$2),#REF!,4,FALSE)),"",VLOOKUP(CONCATENATE($A257,$B257,V$2),#REF!,4,FALSE))</f>
        <v>#REF!</v>
      </c>
      <c r="W257" s="2" t="e">
        <f>IF(ISNA(VLOOKUP(CONCATENATE($A257,$B257,W$2),#REF!,4,FALSE)),"",VLOOKUP(CONCATENATE($A257,$B257,W$2),#REF!,4,FALSE))</f>
        <v>#REF!</v>
      </c>
    </row>
    <row r="258" spans="1:23" ht="16.95" customHeight="1" thickBot="1" x14ac:dyDescent="0.35">
      <c r="A258" s="21" t="s">
        <v>1242</v>
      </c>
      <c r="B258" s="19" t="s">
        <v>92</v>
      </c>
      <c r="C258" s="1" t="str">
        <f t="shared" si="3"/>
        <v>CARNIVAL_STAFFDRAW</v>
      </c>
      <c r="D258" s="2" t="e">
        <f>IF(ISNA(VLOOKUP(CONCATENATE($A258,$B258,D$2),#REF!,4,FALSE)),"",VLOOKUP(CONCATENATE($A258,$B258,D$2),#REF!,4,FALSE))</f>
        <v>#REF!</v>
      </c>
      <c r="E258" s="2" t="e">
        <f>IF(ISNA(VLOOKUP(CONCATENATE($A258,$B258,E$2),#REF!,4,FALSE)),"",VLOOKUP(CONCATENATE($A258,$B258,E$2),#REF!,4,FALSE))</f>
        <v>#REF!</v>
      </c>
      <c r="F258" s="2" t="e">
        <f>IF(ISNA(VLOOKUP(CONCATENATE($A258,$B258,F$2),#REF!,4,FALSE)),"",VLOOKUP(CONCATENATE($A258,$B258,F$2),#REF!,4,FALSE))</f>
        <v>#REF!</v>
      </c>
      <c r="G258" s="2" t="e">
        <f>IF(ISNA(VLOOKUP(CONCATENATE($A258,$B258,G$2),#REF!,4,FALSE)),"",VLOOKUP(CONCATENATE($A258,$B258,G$2),#REF!,4,FALSE))</f>
        <v>#REF!</v>
      </c>
      <c r="H258" s="2" t="e">
        <f>IF(ISNA(VLOOKUP(CONCATENATE($A258,$B258,H$2),#REF!,4,FALSE)),"",VLOOKUP(CONCATENATE($A258,$B258,H$2),#REF!,4,FALSE))</f>
        <v>#REF!</v>
      </c>
      <c r="I258" s="2" t="e">
        <f>IF(ISNA(VLOOKUP(CONCATENATE($A258,$B258,I$2),#REF!,4,FALSE)),"",VLOOKUP(CONCATENATE($A258,$B258,I$2),#REF!,4,FALSE))</f>
        <v>#REF!</v>
      </c>
      <c r="J258" s="2" t="e">
        <f>IF(ISNA(VLOOKUP(CONCATENATE($A258,$B258,J$2),#REF!,4,FALSE)),"",VLOOKUP(CONCATENATE($A258,$B258,J$2),#REF!,4,FALSE))</f>
        <v>#REF!</v>
      </c>
      <c r="K258" s="2" t="e">
        <f>IF(ISNA(VLOOKUP(CONCATENATE($A258,$B258,K$2),#REF!,4,FALSE)),"",VLOOKUP(CONCATENATE($A258,$B258,K$2),#REF!,4,FALSE))</f>
        <v>#REF!</v>
      </c>
      <c r="L258" s="2" t="e">
        <f>IF(ISNA(VLOOKUP(CONCATENATE($A258,$B258,L$2),#REF!,4,FALSE)),"",VLOOKUP(CONCATENATE($A258,$B258,L$2),#REF!,4,FALSE))</f>
        <v>#REF!</v>
      </c>
      <c r="M258" s="2" t="e">
        <f>IF(ISNA(VLOOKUP(CONCATENATE($A258,$B258,M$2),#REF!,4,FALSE)),"",VLOOKUP(CONCATENATE($A258,$B258,M$2),#REF!,4,FALSE))</f>
        <v>#REF!</v>
      </c>
      <c r="N258" s="2" t="e">
        <f>IF(ISNA(VLOOKUP(CONCATENATE($A258,$B258,N$2),#REF!,4,FALSE)),"",VLOOKUP(CONCATENATE($A258,$B258,N$2),#REF!,4,FALSE))</f>
        <v>#REF!</v>
      </c>
      <c r="O258" s="2" t="e">
        <f>IF(ISNA(VLOOKUP(CONCATENATE($A258,$B258,O$2),#REF!,4,FALSE)),"",VLOOKUP(CONCATENATE($A258,$B258,O$2),#REF!,4,FALSE))</f>
        <v>#REF!</v>
      </c>
      <c r="P258" s="2" t="e">
        <f>IF(ISNA(VLOOKUP(CONCATENATE($A258,$B258,P$2),#REF!,4,FALSE)),"",VLOOKUP(CONCATENATE($A258,$B258,P$2),#REF!,4,FALSE))</f>
        <v>#REF!</v>
      </c>
      <c r="Q258" s="2" t="e">
        <f>IF(ISNA(VLOOKUP(CONCATENATE($A258,$B258,Q$2),#REF!,4,FALSE)),"",VLOOKUP(CONCATENATE($A258,$B258,Q$2),#REF!,4,FALSE))</f>
        <v>#REF!</v>
      </c>
      <c r="R258" s="2" t="e">
        <f>IF(ISNA(VLOOKUP(CONCATENATE($A258,$B258,R$2),#REF!,4,FALSE)),"",VLOOKUP(CONCATENATE($A258,$B258,R$2),#REF!,4,FALSE))</f>
        <v>#REF!</v>
      </c>
      <c r="S258" s="2" t="e">
        <f>IF(ISNA(VLOOKUP(CONCATENATE($A258,$B258,S$2),#REF!,4,FALSE)),"",VLOOKUP(CONCATENATE($A258,$B258,S$2),#REF!,4,FALSE))</f>
        <v>#REF!</v>
      </c>
      <c r="T258" s="2" t="e">
        <f>IF(ISNA(VLOOKUP(CONCATENATE($A258,$B258,T$2),#REF!,4,FALSE)),"",VLOOKUP(CONCATENATE($A258,$B258,T$2),#REF!,4,FALSE))</f>
        <v>#REF!</v>
      </c>
      <c r="U258" s="2" t="e">
        <f>IF(ISNA(VLOOKUP(CONCATENATE($A258,$B258,U$2),#REF!,4,FALSE)),"",VLOOKUP(CONCATENATE($A258,$B258,U$2),#REF!,4,FALSE))</f>
        <v>#REF!</v>
      </c>
      <c r="V258" s="2" t="e">
        <f>IF(ISNA(VLOOKUP(CONCATENATE($A258,$B258,V$2),#REF!,4,FALSE)),"",VLOOKUP(CONCATENATE($A258,$B258,V$2),#REF!,4,FALSE))</f>
        <v>#REF!</v>
      </c>
      <c r="W258" s="2" t="e">
        <f>IF(ISNA(VLOOKUP(CONCATENATE($A258,$B258,W$2),#REF!,4,FALSE)),"",VLOOKUP(CONCATENATE($A258,$B258,W$2),#REF!,4,FALSE))</f>
        <v>#REF!</v>
      </c>
    </row>
    <row r="259" spans="1:23" ht="16.95" customHeight="1" thickBot="1" x14ac:dyDescent="0.35">
      <c r="A259" s="19" t="s">
        <v>46</v>
      </c>
      <c r="B259" s="19" t="s">
        <v>303</v>
      </c>
      <c r="C259" s="1" t="str">
        <f t="shared" ref="C259:C322" si="4">CONCATENATE(A259,B259)</f>
        <v>CASTFALL</v>
      </c>
      <c r="D259" s="2" t="e">
        <f>IF(ISNA(VLOOKUP(CONCATENATE($A259,$B259,D$2),#REF!,4,FALSE)),"",VLOOKUP(CONCATENATE($A259,$B259,D$2),#REF!,4,FALSE))</f>
        <v>#REF!</v>
      </c>
      <c r="E259" s="2" t="e">
        <f>IF(ISNA(VLOOKUP(CONCATENATE($A259,$B259,E$2),#REF!,4,FALSE)),"",VLOOKUP(CONCATENATE($A259,$B259,E$2),#REF!,4,FALSE))</f>
        <v>#REF!</v>
      </c>
      <c r="F259" s="2" t="e">
        <f>IF(ISNA(VLOOKUP(CONCATENATE($A259,$B259,F$2),#REF!,4,FALSE)),"",VLOOKUP(CONCATENATE($A259,$B259,F$2),#REF!,4,FALSE))</f>
        <v>#REF!</v>
      </c>
      <c r="G259" s="2" t="e">
        <f>IF(ISNA(VLOOKUP(CONCATENATE($A259,$B259,G$2),#REF!,4,FALSE)),"",VLOOKUP(CONCATENATE($A259,$B259,G$2),#REF!,4,FALSE))</f>
        <v>#REF!</v>
      </c>
      <c r="H259" s="2" t="e">
        <f>IF(ISNA(VLOOKUP(CONCATENATE($A259,$B259,H$2),#REF!,4,FALSE)),"",VLOOKUP(CONCATENATE($A259,$B259,H$2),#REF!,4,FALSE))</f>
        <v>#REF!</v>
      </c>
      <c r="I259" s="2" t="e">
        <f>IF(ISNA(VLOOKUP(CONCATENATE($A259,$B259,I$2),#REF!,4,FALSE)),"",VLOOKUP(CONCATENATE($A259,$B259,I$2),#REF!,4,FALSE))</f>
        <v>#REF!</v>
      </c>
      <c r="J259" s="2" t="e">
        <f>IF(ISNA(VLOOKUP(CONCATENATE($A259,$B259,J$2),#REF!,4,FALSE)),"",VLOOKUP(CONCATENATE($A259,$B259,J$2),#REF!,4,FALSE))</f>
        <v>#REF!</v>
      </c>
      <c r="K259" s="2" t="e">
        <f>IF(ISNA(VLOOKUP(CONCATENATE($A259,$B259,K$2),#REF!,4,FALSE)),"",VLOOKUP(CONCATENATE($A259,$B259,K$2),#REF!,4,FALSE))</f>
        <v>#REF!</v>
      </c>
      <c r="L259" s="2" t="e">
        <f>IF(ISNA(VLOOKUP(CONCATENATE($A259,$B259,L$2),#REF!,4,FALSE)),"",VLOOKUP(CONCATENATE($A259,$B259,L$2),#REF!,4,FALSE))</f>
        <v>#REF!</v>
      </c>
      <c r="M259" s="2" t="e">
        <f>IF(ISNA(VLOOKUP(CONCATENATE($A259,$B259,M$2),#REF!,4,FALSE)),"",VLOOKUP(CONCATENATE($A259,$B259,M$2),#REF!,4,FALSE))</f>
        <v>#REF!</v>
      </c>
      <c r="N259" s="2" t="e">
        <f>IF(ISNA(VLOOKUP(CONCATENATE($A259,$B259,N$2),#REF!,4,FALSE)),"",VLOOKUP(CONCATENATE($A259,$B259,N$2),#REF!,4,FALSE))</f>
        <v>#REF!</v>
      </c>
      <c r="O259" s="2" t="e">
        <f>IF(ISNA(VLOOKUP(CONCATENATE($A259,$B259,O$2),#REF!,4,FALSE)),"",VLOOKUP(CONCATENATE($A259,$B259,O$2),#REF!,4,FALSE))</f>
        <v>#REF!</v>
      </c>
      <c r="P259" s="2" t="e">
        <f>IF(ISNA(VLOOKUP(CONCATENATE($A259,$B259,P$2),#REF!,4,FALSE)),"",VLOOKUP(CONCATENATE($A259,$B259,P$2),#REF!,4,FALSE))</f>
        <v>#REF!</v>
      </c>
      <c r="Q259" s="2" t="e">
        <f>IF(ISNA(VLOOKUP(CONCATENATE($A259,$B259,Q$2),#REF!,4,FALSE)),"",VLOOKUP(CONCATENATE($A259,$B259,Q$2),#REF!,4,FALSE))</f>
        <v>#REF!</v>
      </c>
      <c r="R259" s="2" t="e">
        <f>IF(ISNA(VLOOKUP(CONCATENATE($A259,$B259,R$2),#REF!,4,FALSE)),"",VLOOKUP(CONCATENATE($A259,$B259,R$2),#REF!,4,FALSE))</f>
        <v>#REF!</v>
      </c>
      <c r="S259" s="2" t="e">
        <f>IF(ISNA(VLOOKUP(CONCATENATE($A259,$B259,S$2),#REF!,4,FALSE)),"",VLOOKUP(CONCATENATE($A259,$B259,S$2),#REF!,4,FALSE))</f>
        <v>#REF!</v>
      </c>
      <c r="T259" s="2" t="e">
        <f>IF(ISNA(VLOOKUP(CONCATENATE($A259,$B259,T$2),#REF!,4,FALSE)),"",VLOOKUP(CONCATENATE($A259,$B259,T$2),#REF!,4,FALSE))</f>
        <v>#REF!</v>
      </c>
      <c r="U259" s="2" t="e">
        <f>IF(ISNA(VLOOKUP(CONCATENATE($A259,$B259,U$2),#REF!,4,FALSE)),"",VLOOKUP(CONCATENATE($A259,$B259,U$2),#REF!,4,FALSE))</f>
        <v>#REF!</v>
      </c>
      <c r="V259" s="2" t="e">
        <f>IF(ISNA(VLOOKUP(CONCATENATE($A259,$B259,V$2),#REF!,4,FALSE)),"",VLOOKUP(CONCATENATE($A259,$B259,V$2),#REF!,4,FALSE))</f>
        <v>#REF!</v>
      </c>
      <c r="W259" s="2" t="e">
        <f>IF(ISNA(VLOOKUP(CONCATENATE($A259,$B259,W$2),#REF!,4,FALSE)),"",VLOOKUP(CONCATENATE($A259,$B259,W$2),#REF!,4,FALSE))</f>
        <v>#REF!</v>
      </c>
    </row>
    <row r="260" spans="1:23" ht="16.95" customHeight="1" thickBot="1" x14ac:dyDescent="0.35">
      <c r="A260" s="19" t="s">
        <v>46</v>
      </c>
      <c r="B260" s="19" t="s">
        <v>283</v>
      </c>
      <c r="C260" s="1" t="str">
        <f t="shared" si="4"/>
        <v>CASTFEAR</v>
      </c>
      <c r="D260" s="2" t="e">
        <f>IF(ISNA(VLOOKUP(CONCATENATE($A260,$B260,D$2),#REF!,4,FALSE)),"",VLOOKUP(CONCATENATE($A260,$B260,D$2),#REF!,4,FALSE))</f>
        <v>#REF!</v>
      </c>
      <c r="E260" s="2" t="e">
        <f>IF(ISNA(VLOOKUP(CONCATENATE($A260,$B260,E$2),#REF!,4,FALSE)),"",VLOOKUP(CONCATENATE($A260,$B260,E$2),#REF!,4,FALSE))</f>
        <v>#REF!</v>
      </c>
      <c r="F260" s="2" t="e">
        <f>IF(ISNA(VLOOKUP(CONCATENATE($A260,$B260,F$2),#REF!,4,FALSE)),"",VLOOKUP(CONCATENATE($A260,$B260,F$2),#REF!,4,FALSE))</f>
        <v>#REF!</v>
      </c>
      <c r="G260" s="2" t="e">
        <f>IF(ISNA(VLOOKUP(CONCATENATE($A260,$B260,G$2),#REF!,4,FALSE)),"",VLOOKUP(CONCATENATE($A260,$B260,G$2),#REF!,4,FALSE))</f>
        <v>#REF!</v>
      </c>
      <c r="H260" s="2" t="e">
        <f>IF(ISNA(VLOOKUP(CONCATENATE($A260,$B260,H$2),#REF!,4,FALSE)),"",VLOOKUP(CONCATENATE($A260,$B260,H$2),#REF!,4,FALSE))</f>
        <v>#REF!</v>
      </c>
      <c r="I260" s="2" t="e">
        <f>IF(ISNA(VLOOKUP(CONCATENATE($A260,$B260,I$2),#REF!,4,FALSE)),"",VLOOKUP(CONCATENATE($A260,$B260,I$2),#REF!,4,FALSE))</f>
        <v>#REF!</v>
      </c>
      <c r="J260" s="2" t="e">
        <f>IF(ISNA(VLOOKUP(CONCATENATE($A260,$B260,J$2),#REF!,4,FALSE)),"",VLOOKUP(CONCATENATE($A260,$B260,J$2),#REF!,4,FALSE))</f>
        <v>#REF!</v>
      </c>
      <c r="K260" s="2" t="e">
        <f>IF(ISNA(VLOOKUP(CONCATENATE($A260,$B260,K$2),#REF!,4,FALSE)),"",VLOOKUP(CONCATENATE($A260,$B260,K$2),#REF!,4,FALSE))</f>
        <v>#REF!</v>
      </c>
      <c r="L260" s="2" t="e">
        <f>IF(ISNA(VLOOKUP(CONCATENATE($A260,$B260,L$2),#REF!,4,FALSE)),"",VLOOKUP(CONCATENATE($A260,$B260,L$2),#REF!,4,FALSE))</f>
        <v>#REF!</v>
      </c>
      <c r="M260" s="2" t="e">
        <f>IF(ISNA(VLOOKUP(CONCATENATE($A260,$B260,M$2),#REF!,4,FALSE)),"",VLOOKUP(CONCATENATE($A260,$B260,M$2),#REF!,4,FALSE))</f>
        <v>#REF!</v>
      </c>
      <c r="N260" s="2" t="e">
        <f>IF(ISNA(VLOOKUP(CONCATENATE($A260,$B260,N$2),#REF!,4,FALSE)),"",VLOOKUP(CONCATENATE($A260,$B260,N$2),#REF!,4,FALSE))</f>
        <v>#REF!</v>
      </c>
      <c r="O260" s="2" t="e">
        <f>IF(ISNA(VLOOKUP(CONCATENATE($A260,$B260,O$2),#REF!,4,FALSE)),"",VLOOKUP(CONCATENATE($A260,$B260,O$2),#REF!,4,FALSE))</f>
        <v>#REF!</v>
      </c>
      <c r="P260" s="2" t="e">
        <f>IF(ISNA(VLOOKUP(CONCATENATE($A260,$B260,P$2),#REF!,4,FALSE)),"",VLOOKUP(CONCATENATE($A260,$B260,P$2),#REF!,4,FALSE))</f>
        <v>#REF!</v>
      </c>
      <c r="Q260" s="2" t="e">
        <f>IF(ISNA(VLOOKUP(CONCATENATE($A260,$B260,Q$2),#REF!,4,FALSE)),"",VLOOKUP(CONCATENATE($A260,$B260,Q$2),#REF!,4,FALSE))</f>
        <v>#REF!</v>
      </c>
      <c r="R260" s="2" t="e">
        <f>IF(ISNA(VLOOKUP(CONCATENATE($A260,$B260,R$2),#REF!,4,FALSE)),"",VLOOKUP(CONCATENATE($A260,$B260,R$2),#REF!,4,FALSE))</f>
        <v>#REF!</v>
      </c>
      <c r="S260" s="2" t="e">
        <f>IF(ISNA(VLOOKUP(CONCATENATE($A260,$B260,S$2),#REF!,4,FALSE)),"",VLOOKUP(CONCATENATE($A260,$B260,S$2),#REF!,4,FALSE))</f>
        <v>#REF!</v>
      </c>
      <c r="T260" s="2" t="e">
        <f>IF(ISNA(VLOOKUP(CONCATENATE($A260,$B260,T$2),#REF!,4,FALSE)),"",VLOOKUP(CONCATENATE($A260,$B260,T$2),#REF!,4,FALSE))</f>
        <v>#REF!</v>
      </c>
      <c r="U260" s="2" t="e">
        <f>IF(ISNA(VLOOKUP(CONCATENATE($A260,$B260,U$2),#REF!,4,FALSE)),"",VLOOKUP(CONCATENATE($A260,$B260,U$2),#REF!,4,FALSE))</f>
        <v>#REF!</v>
      </c>
      <c r="V260" s="2" t="e">
        <f>IF(ISNA(VLOOKUP(CONCATENATE($A260,$B260,V$2),#REF!,4,FALSE)),"",VLOOKUP(CONCATENATE($A260,$B260,V$2),#REF!,4,FALSE))</f>
        <v>#REF!</v>
      </c>
      <c r="W260" s="2" t="e">
        <f>IF(ISNA(VLOOKUP(CONCATENATE($A260,$B260,W$2),#REF!,4,FALSE)),"",VLOOKUP(CONCATENATE($A260,$B260,W$2),#REF!,4,FALSE))</f>
        <v>#REF!</v>
      </c>
    </row>
    <row r="261" spans="1:23" ht="16.95" customHeight="1" thickBot="1" x14ac:dyDescent="0.35">
      <c r="A261" s="19" t="s">
        <v>46</v>
      </c>
      <c r="B261" s="20" t="s">
        <v>1247</v>
      </c>
      <c r="C261" s="1" t="str">
        <f t="shared" si="4"/>
        <v>CASTHEAD</v>
      </c>
      <c r="D261" s="2" t="e">
        <f>IF(ISNA(VLOOKUP(CONCATENATE($A261,$B261,D$2),#REF!,4,FALSE)),"",VLOOKUP(CONCATENATE($A261,$B261,D$2),#REF!,4,FALSE))</f>
        <v>#REF!</v>
      </c>
      <c r="E261" s="2" t="e">
        <f>IF(ISNA(VLOOKUP(CONCATENATE($A261,$B261,E$2),#REF!,4,FALSE)),"",VLOOKUP(CONCATENATE($A261,$B261,E$2),#REF!,4,FALSE))</f>
        <v>#REF!</v>
      </c>
      <c r="F261" s="2" t="e">
        <f>IF(ISNA(VLOOKUP(CONCATENATE($A261,$B261,F$2),#REF!,4,FALSE)),"",VLOOKUP(CONCATENATE($A261,$B261,F$2),#REF!,4,FALSE))</f>
        <v>#REF!</v>
      </c>
      <c r="G261" s="2" t="e">
        <f>IF(ISNA(VLOOKUP(CONCATENATE($A261,$B261,G$2),#REF!,4,FALSE)),"",VLOOKUP(CONCATENATE($A261,$B261,G$2),#REF!,4,FALSE))</f>
        <v>#REF!</v>
      </c>
      <c r="H261" s="2" t="e">
        <f>IF(ISNA(VLOOKUP(CONCATENATE($A261,$B261,H$2),#REF!,4,FALSE)),"",VLOOKUP(CONCATENATE($A261,$B261,H$2),#REF!,4,FALSE))</f>
        <v>#REF!</v>
      </c>
      <c r="I261" s="2" t="e">
        <f>IF(ISNA(VLOOKUP(CONCATENATE($A261,$B261,I$2),#REF!,4,FALSE)),"",VLOOKUP(CONCATENATE($A261,$B261,I$2),#REF!,4,FALSE))</f>
        <v>#REF!</v>
      </c>
      <c r="J261" s="2" t="e">
        <f>IF(ISNA(VLOOKUP(CONCATENATE($A261,$B261,J$2),#REF!,4,FALSE)),"",VLOOKUP(CONCATENATE($A261,$B261,J$2),#REF!,4,FALSE))</f>
        <v>#REF!</v>
      </c>
      <c r="K261" s="2" t="e">
        <f>IF(ISNA(VLOOKUP(CONCATENATE($A261,$B261,K$2),#REF!,4,FALSE)),"",VLOOKUP(CONCATENATE($A261,$B261,K$2),#REF!,4,FALSE))</f>
        <v>#REF!</v>
      </c>
      <c r="L261" s="2" t="e">
        <f>IF(ISNA(VLOOKUP(CONCATENATE($A261,$B261,L$2),#REF!,4,FALSE)),"",VLOOKUP(CONCATENATE($A261,$B261,L$2),#REF!,4,FALSE))</f>
        <v>#REF!</v>
      </c>
      <c r="M261" s="2" t="e">
        <f>IF(ISNA(VLOOKUP(CONCATENATE($A261,$B261,M$2),#REF!,4,FALSE)),"",VLOOKUP(CONCATENATE($A261,$B261,M$2),#REF!,4,FALSE))</f>
        <v>#REF!</v>
      </c>
      <c r="N261" s="2" t="e">
        <f>IF(ISNA(VLOOKUP(CONCATENATE($A261,$B261,N$2),#REF!,4,FALSE)),"",VLOOKUP(CONCATENATE($A261,$B261,N$2),#REF!,4,FALSE))</f>
        <v>#REF!</v>
      </c>
      <c r="O261" s="2" t="e">
        <f>IF(ISNA(VLOOKUP(CONCATENATE($A261,$B261,O$2),#REF!,4,FALSE)),"",VLOOKUP(CONCATENATE($A261,$B261,O$2),#REF!,4,FALSE))</f>
        <v>#REF!</v>
      </c>
      <c r="P261" s="2" t="e">
        <f>IF(ISNA(VLOOKUP(CONCATENATE($A261,$B261,P$2),#REF!,4,FALSE)),"",VLOOKUP(CONCATENATE($A261,$B261,P$2),#REF!,4,FALSE))</f>
        <v>#REF!</v>
      </c>
      <c r="Q261" s="2" t="e">
        <f>IF(ISNA(VLOOKUP(CONCATENATE($A261,$B261,Q$2),#REF!,4,FALSE)),"",VLOOKUP(CONCATENATE($A261,$B261,Q$2),#REF!,4,FALSE))</f>
        <v>#REF!</v>
      </c>
      <c r="R261" s="2" t="e">
        <f>IF(ISNA(VLOOKUP(CONCATENATE($A261,$B261,R$2),#REF!,4,FALSE)),"",VLOOKUP(CONCATENATE($A261,$B261,R$2),#REF!,4,FALSE))</f>
        <v>#REF!</v>
      </c>
      <c r="S261" s="2" t="e">
        <f>IF(ISNA(VLOOKUP(CONCATENATE($A261,$B261,S$2),#REF!,4,FALSE)),"",VLOOKUP(CONCATENATE($A261,$B261,S$2),#REF!,4,FALSE))</f>
        <v>#REF!</v>
      </c>
      <c r="T261" s="2" t="e">
        <f>IF(ISNA(VLOOKUP(CONCATENATE($A261,$B261,T$2),#REF!,4,FALSE)),"",VLOOKUP(CONCATENATE($A261,$B261,T$2),#REF!,4,FALSE))</f>
        <v>#REF!</v>
      </c>
      <c r="U261" s="2" t="e">
        <f>IF(ISNA(VLOOKUP(CONCATENATE($A261,$B261,U$2),#REF!,4,FALSE)),"",VLOOKUP(CONCATENATE($A261,$B261,U$2),#REF!,4,FALSE))</f>
        <v>#REF!</v>
      </c>
      <c r="V261" s="2" t="e">
        <f>IF(ISNA(VLOOKUP(CONCATENATE($A261,$B261,V$2),#REF!,4,FALSE)),"",VLOOKUP(CONCATENATE($A261,$B261,V$2),#REF!,4,FALSE))</f>
        <v>#REF!</v>
      </c>
      <c r="W261" s="2" t="e">
        <f>IF(ISNA(VLOOKUP(CONCATENATE($A261,$B261,W$2),#REF!,4,FALSE)),"",VLOOKUP(CONCATENATE($A261,$B261,W$2),#REF!,4,FALSE))</f>
        <v>#REF!</v>
      </c>
    </row>
    <row r="262" spans="1:23" ht="16.95" customHeight="1" thickBot="1" x14ac:dyDescent="0.35">
      <c r="A262" s="19" t="s">
        <v>46</v>
      </c>
      <c r="B262" s="19" t="s">
        <v>1252</v>
      </c>
      <c r="C262" s="1" t="str">
        <f t="shared" si="4"/>
        <v>CASTLAND</v>
      </c>
      <c r="D262" s="2" t="e">
        <f>IF(ISNA(VLOOKUP(CONCATENATE($A262,$B262,D$2),#REF!,4,FALSE)),"",VLOOKUP(CONCATENATE($A262,$B262,D$2),#REF!,4,FALSE))</f>
        <v>#REF!</v>
      </c>
      <c r="E262" s="2" t="e">
        <f>IF(ISNA(VLOOKUP(CONCATENATE($A262,$B262,E$2),#REF!,4,FALSE)),"",VLOOKUP(CONCATENATE($A262,$B262,E$2),#REF!,4,FALSE))</f>
        <v>#REF!</v>
      </c>
      <c r="F262" s="2" t="e">
        <f>IF(ISNA(VLOOKUP(CONCATENATE($A262,$B262,F$2),#REF!,4,FALSE)),"",VLOOKUP(CONCATENATE($A262,$B262,F$2),#REF!,4,FALSE))</f>
        <v>#REF!</v>
      </c>
      <c r="G262" s="2" t="e">
        <f>IF(ISNA(VLOOKUP(CONCATENATE($A262,$B262,G$2),#REF!,4,FALSE)),"",VLOOKUP(CONCATENATE($A262,$B262,G$2),#REF!,4,FALSE))</f>
        <v>#REF!</v>
      </c>
      <c r="H262" s="2" t="e">
        <f>IF(ISNA(VLOOKUP(CONCATENATE($A262,$B262,H$2),#REF!,4,FALSE)),"",VLOOKUP(CONCATENATE($A262,$B262,H$2),#REF!,4,FALSE))</f>
        <v>#REF!</v>
      </c>
      <c r="I262" s="2" t="e">
        <f>IF(ISNA(VLOOKUP(CONCATENATE($A262,$B262,I$2),#REF!,4,FALSE)),"",VLOOKUP(CONCATENATE($A262,$B262,I$2),#REF!,4,FALSE))</f>
        <v>#REF!</v>
      </c>
      <c r="J262" s="2" t="e">
        <f>IF(ISNA(VLOOKUP(CONCATENATE($A262,$B262,J$2),#REF!,4,FALSE)),"",VLOOKUP(CONCATENATE($A262,$B262,J$2),#REF!,4,FALSE))</f>
        <v>#REF!</v>
      </c>
      <c r="K262" s="2" t="e">
        <f>IF(ISNA(VLOOKUP(CONCATENATE($A262,$B262,K$2),#REF!,4,FALSE)),"",VLOOKUP(CONCATENATE($A262,$B262,K$2),#REF!,4,FALSE))</f>
        <v>#REF!</v>
      </c>
      <c r="L262" s="2" t="e">
        <f>IF(ISNA(VLOOKUP(CONCATENATE($A262,$B262,L$2),#REF!,4,FALSE)),"",VLOOKUP(CONCATENATE($A262,$B262,L$2),#REF!,4,FALSE))</f>
        <v>#REF!</v>
      </c>
      <c r="M262" s="2" t="e">
        <f>IF(ISNA(VLOOKUP(CONCATENATE($A262,$B262,M$2),#REF!,4,FALSE)),"",VLOOKUP(CONCATENATE($A262,$B262,M$2),#REF!,4,FALSE))</f>
        <v>#REF!</v>
      </c>
      <c r="N262" s="2" t="e">
        <f>IF(ISNA(VLOOKUP(CONCATENATE($A262,$B262,N$2),#REF!,4,FALSE)),"",VLOOKUP(CONCATENATE($A262,$B262,N$2),#REF!,4,FALSE))</f>
        <v>#REF!</v>
      </c>
      <c r="O262" s="2" t="e">
        <f>IF(ISNA(VLOOKUP(CONCATENATE($A262,$B262,O$2),#REF!,4,FALSE)),"",VLOOKUP(CONCATENATE($A262,$B262,O$2),#REF!,4,FALSE))</f>
        <v>#REF!</v>
      </c>
      <c r="P262" s="2" t="e">
        <f>IF(ISNA(VLOOKUP(CONCATENATE($A262,$B262,P$2),#REF!,4,FALSE)),"",VLOOKUP(CONCATENATE($A262,$B262,P$2),#REF!,4,FALSE))</f>
        <v>#REF!</v>
      </c>
      <c r="Q262" s="2" t="e">
        <f>IF(ISNA(VLOOKUP(CONCATENATE($A262,$B262,Q$2),#REF!,4,FALSE)),"",VLOOKUP(CONCATENATE($A262,$B262,Q$2),#REF!,4,FALSE))</f>
        <v>#REF!</v>
      </c>
      <c r="R262" s="2" t="e">
        <f>IF(ISNA(VLOOKUP(CONCATENATE($A262,$B262,R$2),#REF!,4,FALSE)),"",VLOOKUP(CONCATENATE($A262,$B262,R$2),#REF!,4,FALSE))</f>
        <v>#REF!</v>
      </c>
      <c r="S262" s="2" t="e">
        <f>IF(ISNA(VLOOKUP(CONCATENATE($A262,$B262,S$2),#REF!,4,FALSE)),"",VLOOKUP(CONCATENATE($A262,$B262,S$2),#REF!,4,FALSE))</f>
        <v>#REF!</v>
      </c>
      <c r="T262" s="2" t="e">
        <f>IF(ISNA(VLOOKUP(CONCATENATE($A262,$B262,T$2),#REF!,4,FALSE)),"",VLOOKUP(CONCATENATE($A262,$B262,T$2),#REF!,4,FALSE))</f>
        <v>#REF!</v>
      </c>
      <c r="U262" s="2" t="e">
        <f>IF(ISNA(VLOOKUP(CONCATENATE($A262,$B262,U$2),#REF!,4,FALSE)),"",VLOOKUP(CONCATENATE($A262,$B262,U$2),#REF!,4,FALSE))</f>
        <v>#REF!</v>
      </c>
      <c r="V262" s="2" t="e">
        <f>IF(ISNA(VLOOKUP(CONCATENATE($A262,$B262,V$2),#REF!,4,FALSE)),"",VLOOKUP(CONCATENATE($A262,$B262,V$2),#REF!,4,FALSE))</f>
        <v>#REF!</v>
      </c>
      <c r="W262" s="2" t="e">
        <f>IF(ISNA(VLOOKUP(CONCATENATE($A262,$B262,W$2),#REF!,4,FALSE)),"",VLOOKUP(CONCATENATE($A262,$B262,W$2),#REF!,4,FALSE))</f>
        <v>#REF!</v>
      </c>
    </row>
    <row r="263" spans="1:23" ht="16.95" customHeight="1" thickBot="1" x14ac:dyDescent="0.35">
      <c r="A263" s="19" t="s">
        <v>46</v>
      </c>
      <c r="B263" s="19" t="s">
        <v>1254</v>
      </c>
      <c r="C263" s="1" t="str">
        <f t="shared" si="4"/>
        <v>CASTSHALICE</v>
      </c>
      <c r="D263" s="2" t="e">
        <f>IF(ISNA(VLOOKUP(CONCATENATE($A263,$B263,D$2),#REF!,4,FALSE)),"",VLOOKUP(CONCATENATE($A263,$B263,D$2),#REF!,4,FALSE))</f>
        <v>#REF!</v>
      </c>
      <c r="E263" s="2" t="e">
        <f>IF(ISNA(VLOOKUP(CONCATENATE($A263,$B263,E$2),#REF!,4,FALSE)),"",VLOOKUP(CONCATENATE($A263,$B263,E$2),#REF!,4,FALSE))</f>
        <v>#REF!</v>
      </c>
      <c r="F263" s="2" t="e">
        <f>IF(ISNA(VLOOKUP(CONCATENATE($A263,$B263,F$2),#REF!,4,FALSE)),"",VLOOKUP(CONCATENATE($A263,$B263,F$2),#REF!,4,FALSE))</f>
        <v>#REF!</v>
      </c>
      <c r="G263" s="2" t="e">
        <f>IF(ISNA(VLOOKUP(CONCATENATE($A263,$B263,G$2),#REF!,4,FALSE)),"",VLOOKUP(CONCATENATE($A263,$B263,G$2),#REF!,4,FALSE))</f>
        <v>#REF!</v>
      </c>
      <c r="H263" s="2" t="e">
        <f>IF(ISNA(VLOOKUP(CONCATENATE($A263,$B263,H$2),#REF!,4,FALSE)),"",VLOOKUP(CONCATENATE($A263,$B263,H$2),#REF!,4,FALSE))</f>
        <v>#REF!</v>
      </c>
      <c r="I263" s="2" t="e">
        <f>IF(ISNA(VLOOKUP(CONCATENATE($A263,$B263,I$2),#REF!,4,FALSE)),"",VLOOKUP(CONCATENATE($A263,$B263,I$2),#REF!,4,FALSE))</f>
        <v>#REF!</v>
      </c>
      <c r="J263" s="2" t="e">
        <f>IF(ISNA(VLOOKUP(CONCATENATE($A263,$B263,J$2),#REF!,4,FALSE)),"",VLOOKUP(CONCATENATE($A263,$B263,J$2),#REF!,4,FALSE))</f>
        <v>#REF!</v>
      </c>
      <c r="K263" s="2" t="e">
        <f>IF(ISNA(VLOOKUP(CONCATENATE($A263,$B263,K$2),#REF!,4,FALSE)),"",VLOOKUP(CONCATENATE($A263,$B263,K$2),#REF!,4,FALSE))</f>
        <v>#REF!</v>
      </c>
      <c r="L263" s="2" t="e">
        <f>IF(ISNA(VLOOKUP(CONCATENATE($A263,$B263,L$2),#REF!,4,FALSE)),"",VLOOKUP(CONCATENATE($A263,$B263,L$2),#REF!,4,FALSE))</f>
        <v>#REF!</v>
      </c>
      <c r="M263" s="2" t="e">
        <f>IF(ISNA(VLOOKUP(CONCATENATE($A263,$B263,M$2),#REF!,4,FALSE)),"",VLOOKUP(CONCATENATE($A263,$B263,M$2),#REF!,4,FALSE))</f>
        <v>#REF!</v>
      </c>
      <c r="N263" s="2" t="e">
        <f>IF(ISNA(VLOOKUP(CONCATENATE($A263,$B263,N$2),#REF!,4,FALSE)),"",VLOOKUP(CONCATENATE($A263,$B263,N$2),#REF!,4,FALSE))</f>
        <v>#REF!</v>
      </c>
      <c r="O263" s="2" t="e">
        <f>IF(ISNA(VLOOKUP(CONCATENATE($A263,$B263,O$2),#REF!,4,FALSE)),"",VLOOKUP(CONCATENATE($A263,$B263,O$2),#REF!,4,FALSE))</f>
        <v>#REF!</v>
      </c>
      <c r="P263" s="2" t="e">
        <f>IF(ISNA(VLOOKUP(CONCATENATE($A263,$B263,P$2),#REF!,4,FALSE)),"",VLOOKUP(CONCATENATE($A263,$B263,P$2),#REF!,4,FALSE))</f>
        <v>#REF!</v>
      </c>
      <c r="Q263" s="2" t="e">
        <f>IF(ISNA(VLOOKUP(CONCATENATE($A263,$B263,Q$2),#REF!,4,FALSE)),"",VLOOKUP(CONCATENATE($A263,$B263,Q$2),#REF!,4,FALSE))</f>
        <v>#REF!</v>
      </c>
      <c r="R263" s="2" t="e">
        <f>IF(ISNA(VLOOKUP(CONCATENATE($A263,$B263,R$2),#REF!,4,FALSE)),"",VLOOKUP(CONCATENATE($A263,$B263,R$2),#REF!,4,FALSE))</f>
        <v>#REF!</v>
      </c>
      <c r="S263" s="2" t="e">
        <f>IF(ISNA(VLOOKUP(CONCATENATE($A263,$B263,S$2),#REF!,4,FALSE)),"",VLOOKUP(CONCATENATE($A263,$B263,S$2),#REF!,4,FALSE))</f>
        <v>#REF!</v>
      </c>
      <c r="T263" s="2" t="e">
        <f>IF(ISNA(VLOOKUP(CONCATENATE($A263,$B263,T$2),#REF!,4,FALSE)),"",VLOOKUP(CONCATENATE($A263,$B263,T$2),#REF!,4,FALSE))</f>
        <v>#REF!</v>
      </c>
      <c r="U263" s="2" t="e">
        <f>IF(ISNA(VLOOKUP(CONCATENATE($A263,$B263,U$2),#REF!,4,FALSE)),"",VLOOKUP(CONCATENATE($A263,$B263,U$2),#REF!,4,FALSE))</f>
        <v>#REF!</v>
      </c>
      <c r="V263" s="2" t="e">
        <f>IF(ISNA(VLOOKUP(CONCATENATE($A263,$B263,V$2),#REF!,4,FALSE)),"",VLOOKUP(CONCATENATE($A263,$B263,V$2),#REF!,4,FALSE))</f>
        <v>#REF!</v>
      </c>
      <c r="W263" s="2" t="e">
        <f>IF(ISNA(VLOOKUP(CONCATENATE($A263,$B263,W$2),#REF!,4,FALSE)),"",VLOOKUP(CONCATENATE($A263,$B263,W$2),#REF!,4,FALSE))</f>
        <v>#REF!</v>
      </c>
    </row>
    <row r="264" spans="1:23" ht="16.95" customHeight="1" thickBot="1" x14ac:dyDescent="0.35">
      <c r="A264" s="19" t="s">
        <v>46</v>
      </c>
      <c r="B264" s="19" t="s">
        <v>24</v>
      </c>
      <c r="C264" s="1" t="str">
        <f t="shared" si="4"/>
        <v>CASTSMASH</v>
      </c>
      <c r="D264" s="2" t="e">
        <f>IF(ISNA(VLOOKUP(CONCATENATE($A264,$B264,D$2),#REF!,4,FALSE)),"",VLOOKUP(CONCATENATE($A264,$B264,D$2),#REF!,4,FALSE))</f>
        <v>#REF!</v>
      </c>
      <c r="E264" s="2" t="e">
        <f>IF(ISNA(VLOOKUP(CONCATENATE($A264,$B264,E$2),#REF!,4,FALSE)),"",VLOOKUP(CONCATENATE($A264,$B264,E$2),#REF!,4,FALSE))</f>
        <v>#REF!</v>
      </c>
      <c r="F264" s="2" t="e">
        <f>IF(ISNA(VLOOKUP(CONCATENATE($A264,$B264,F$2),#REF!,4,FALSE)),"",VLOOKUP(CONCATENATE($A264,$B264,F$2),#REF!,4,FALSE))</f>
        <v>#REF!</v>
      </c>
      <c r="G264" s="2" t="e">
        <f>IF(ISNA(VLOOKUP(CONCATENATE($A264,$B264,G$2),#REF!,4,FALSE)),"",VLOOKUP(CONCATENATE($A264,$B264,G$2),#REF!,4,FALSE))</f>
        <v>#REF!</v>
      </c>
      <c r="H264" s="2" t="e">
        <f>IF(ISNA(VLOOKUP(CONCATENATE($A264,$B264,H$2),#REF!,4,FALSE)),"",VLOOKUP(CONCATENATE($A264,$B264,H$2),#REF!,4,FALSE))</f>
        <v>#REF!</v>
      </c>
      <c r="I264" s="2" t="e">
        <f>IF(ISNA(VLOOKUP(CONCATENATE($A264,$B264,I$2),#REF!,4,FALSE)),"",VLOOKUP(CONCATENATE($A264,$B264,I$2),#REF!,4,FALSE))</f>
        <v>#REF!</v>
      </c>
      <c r="J264" s="2" t="e">
        <f>IF(ISNA(VLOOKUP(CONCATENATE($A264,$B264,J$2),#REF!,4,FALSE)),"",VLOOKUP(CONCATENATE($A264,$B264,J$2),#REF!,4,FALSE))</f>
        <v>#REF!</v>
      </c>
      <c r="K264" s="2" t="e">
        <f>IF(ISNA(VLOOKUP(CONCATENATE($A264,$B264,K$2),#REF!,4,FALSE)),"",VLOOKUP(CONCATENATE($A264,$B264,K$2),#REF!,4,FALSE))</f>
        <v>#REF!</v>
      </c>
      <c r="L264" s="2" t="e">
        <f>IF(ISNA(VLOOKUP(CONCATENATE($A264,$B264,L$2),#REF!,4,FALSE)),"",VLOOKUP(CONCATENATE($A264,$B264,L$2),#REF!,4,FALSE))</f>
        <v>#REF!</v>
      </c>
      <c r="M264" s="2" t="e">
        <f>IF(ISNA(VLOOKUP(CONCATENATE($A264,$B264,M$2),#REF!,4,FALSE)),"",VLOOKUP(CONCATENATE($A264,$B264,M$2),#REF!,4,FALSE))</f>
        <v>#REF!</v>
      </c>
      <c r="N264" s="2" t="e">
        <f>IF(ISNA(VLOOKUP(CONCATENATE($A264,$B264,N$2),#REF!,4,FALSE)),"",VLOOKUP(CONCATENATE($A264,$B264,N$2),#REF!,4,FALSE))</f>
        <v>#REF!</v>
      </c>
      <c r="O264" s="2" t="e">
        <f>IF(ISNA(VLOOKUP(CONCATENATE($A264,$B264,O$2),#REF!,4,FALSE)),"",VLOOKUP(CONCATENATE($A264,$B264,O$2),#REF!,4,FALSE))</f>
        <v>#REF!</v>
      </c>
      <c r="P264" s="2" t="e">
        <f>IF(ISNA(VLOOKUP(CONCATENATE($A264,$B264,P$2),#REF!,4,FALSE)),"",VLOOKUP(CONCATENATE($A264,$B264,P$2),#REF!,4,FALSE))</f>
        <v>#REF!</v>
      </c>
      <c r="Q264" s="2" t="e">
        <f>IF(ISNA(VLOOKUP(CONCATENATE($A264,$B264,Q$2),#REF!,4,FALSE)),"",VLOOKUP(CONCATENATE($A264,$B264,Q$2),#REF!,4,FALSE))</f>
        <v>#REF!</v>
      </c>
      <c r="R264" s="2" t="e">
        <f>IF(ISNA(VLOOKUP(CONCATENATE($A264,$B264,R$2),#REF!,4,FALSE)),"",VLOOKUP(CONCATENATE($A264,$B264,R$2),#REF!,4,FALSE))</f>
        <v>#REF!</v>
      </c>
      <c r="S264" s="2" t="e">
        <f>IF(ISNA(VLOOKUP(CONCATENATE($A264,$B264,S$2),#REF!,4,FALSE)),"",VLOOKUP(CONCATENATE($A264,$B264,S$2),#REF!,4,FALSE))</f>
        <v>#REF!</v>
      </c>
      <c r="T264" s="2" t="e">
        <f>IF(ISNA(VLOOKUP(CONCATENATE($A264,$B264,T$2),#REF!,4,FALSE)),"",VLOOKUP(CONCATENATE($A264,$B264,T$2),#REF!,4,FALSE))</f>
        <v>#REF!</v>
      </c>
      <c r="U264" s="2" t="e">
        <f>IF(ISNA(VLOOKUP(CONCATENATE($A264,$B264,U$2),#REF!,4,FALSE)),"",VLOOKUP(CONCATENATE($A264,$B264,U$2),#REF!,4,FALSE))</f>
        <v>#REF!</v>
      </c>
      <c r="V264" s="2" t="e">
        <f>IF(ISNA(VLOOKUP(CONCATENATE($A264,$B264,V$2),#REF!,4,FALSE)),"",VLOOKUP(CONCATENATE($A264,$B264,V$2),#REF!,4,FALSE))</f>
        <v>#REF!</v>
      </c>
      <c r="W264" s="2" t="e">
        <f>IF(ISNA(VLOOKUP(CONCATENATE($A264,$B264,W$2),#REF!,4,FALSE)),"",VLOOKUP(CONCATENATE($A264,$B264,W$2),#REF!,4,FALSE))</f>
        <v>#REF!</v>
      </c>
    </row>
    <row r="265" spans="1:23" ht="16.95" customHeight="1" thickBot="1" x14ac:dyDescent="0.35">
      <c r="A265" s="19" t="s">
        <v>1259</v>
      </c>
      <c r="B265" s="19" t="s">
        <v>239</v>
      </c>
      <c r="C265" s="1" t="str">
        <f t="shared" si="4"/>
        <v>CEMENTDEATH</v>
      </c>
      <c r="D265" s="2" t="e">
        <f>IF(ISNA(VLOOKUP(CONCATENATE($A265,$B265,D$2),#REF!,4,FALSE)),"",VLOOKUP(CONCATENATE($A265,$B265,D$2),#REF!,4,FALSE))</f>
        <v>#REF!</v>
      </c>
      <c r="E265" s="2" t="e">
        <f>IF(ISNA(VLOOKUP(CONCATENATE($A265,$B265,E$2),#REF!,4,FALSE)),"",VLOOKUP(CONCATENATE($A265,$B265,E$2),#REF!,4,FALSE))</f>
        <v>#REF!</v>
      </c>
      <c r="F265" s="2" t="e">
        <f>IF(ISNA(VLOOKUP(CONCATENATE($A265,$B265,F$2),#REF!,4,FALSE)),"",VLOOKUP(CONCATENATE($A265,$B265,F$2),#REF!,4,FALSE))</f>
        <v>#REF!</v>
      </c>
      <c r="G265" s="2" t="e">
        <f>IF(ISNA(VLOOKUP(CONCATENATE($A265,$B265,G$2),#REF!,4,FALSE)),"",VLOOKUP(CONCATENATE($A265,$B265,G$2),#REF!,4,FALSE))</f>
        <v>#REF!</v>
      </c>
      <c r="H265" s="2" t="e">
        <f>IF(ISNA(VLOOKUP(CONCATENATE($A265,$B265,H$2),#REF!,4,FALSE)),"",VLOOKUP(CONCATENATE($A265,$B265,H$2),#REF!,4,FALSE))</f>
        <v>#REF!</v>
      </c>
      <c r="I265" s="2" t="e">
        <f>IF(ISNA(VLOOKUP(CONCATENATE($A265,$B265,I$2),#REF!,4,FALSE)),"",VLOOKUP(CONCATENATE($A265,$B265,I$2),#REF!,4,FALSE))</f>
        <v>#REF!</v>
      </c>
      <c r="J265" s="2" t="e">
        <f>IF(ISNA(VLOOKUP(CONCATENATE($A265,$B265,J$2),#REF!,4,FALSE)),"",VLOOKUP(CONCATENATE($A265,$B265,J$2),#REF!,4,FALSE))</f>
        <v>#REF!</v>
      </c>
      <c r="K265" s="2" t="e">
        <f>IF(ISNA(VLOOKUP(CONCATENATE($A265,$B265,K$2),#REF!,4,FALSE)),"",VLOOKUP(CONCATENATE($A265,$B265,K$2),#REF!,4,FALSE))</f>
        <v>#REF!</v>
      </c>
      <c r="L265" s="2" t="e">
        <f>IF(ISNA(VLOOKUP(CONCATENATE($A265,$B265,L$2),#REF!,4,FALSE)),"",VLOOKUP(CONCATENATE($A265,$B265,L$2),#REF!,4,FALSE))</f>
        <v>#REF!</v>
      </c>
      <c r="M265" s="2" t="e">
        <f>IF(ISNA(VLOOKUP(CONCATENATE($A265,$B265,M$2),#REF!,4,FALSE)),"",VLOOKUP(CONCATENATE($A265,$B265,M$2),#REF!,4,FALSE))</f>
        <v>#REF!</v>
      </c>
      <c r="N265" s="2" t="e">
        <f>IF(ISNA(VLOOKUP(CONCATENATE($A265,$B265,N$2),#REF!,4,FALSE)),"",VLOOKUP(CONCATENATE($A265,$B265,N$2),#REF!,4,FALSE))</f>
        <v>#REF!</v>
      </c>
      <c r="O265" s="2" t="e">
        <f>IF(ISNA(VLOOKUP(CONCATENATE($A265,$B265,O$2),#REF!,4,FALSE)),"",VLOOKUP(CONCATENATE($A265,$B265,O$2),#REF!,4,FALSE))</f>
        <v>#REF!</v>
      </c>
      <c r="P265" s="2" t="e">
        <f>IF(ISNA(VLOOKUP(CONCATENATE($A265,$B265,P$2),#REF!,4,FALSE)),"",VLOOKUP(CONCATENATE($A265,$B265,P$2),#REF!,4,FALSE))</f>
        <v>#REF!</v>
      </c>
      <c r="Q265" s="2" t="e">
        <f>IF(ISNA(VLOOKUP(CONCATENATE($A265,$B265,Q$2),#REF!,4,FALSE)),"",VLOOKUP(CONCATENATE($A265,$B265,Q$2),#REF!,4,FALSE))</f>
        <v>#REF!</v>
      </c>
      <c r="R265" s="2" t="e">
        <f>IF(ISNA(VLOOKUP(CONCATENATE($A265,$B265,R$2),#REF!,4,FALSE)),"",VLOOKUP(CONCATENATE($A265,$B265,R$2),#REF!,4,FALSE))</f>
        <v>#REF!</v>
      </c>
      <c r="S265" s="2" t="e">
        <f>IF(ISNA(VLOOKUP(CONCATENATE($A265,$B265,S$2),#REF!,4,FALSE)),"",VLOOKUP(CONCATENATE($A265,$B265,S$2),#REF!,4,FALSE))</f>
        <v>#REF!</v>
      </c>
      <c r="T265" s="2" t="e">
        <f>IF(ISNA(VLOOKUP(CONCATENATE($A265,$B265,T$2),#REF!,4,FALSE)),"",VLOOKUP(CONCATENATE($A265,$B265,T$2),#REF!,4,FALSE))</f>
        <v>#REF!</v>
      </c>
      <c r="U265" s="2" t="e">
        <f>IF(ISNA(VLOOKUP(CONCATENATE($A265,$B265,U$2),#REF!,4,FALSE)),"",VLOOKUP(CONCATENATE($A265,$B265,U$2),#REF!,4,FALSE))</f>
        <v>#REF!</v>
      </c>
      <c r="V265" s="2" t="e">
        <f>IF(ISNA(VLOOKUP(CONCATENATE($A265,$B265,V$2),#REF!,4,FALSE)),"",VLOOKUP(CONCATENATE($A265,$B265,V$2),#REF!,4,FALSE))</f>
        <v>#REF!</v>
      </c>
      <c r="W265" s="2" t="e">
        <f>IF(ISNA(VLOOKUP(CONCATENATE($A265,$B265,W$2),#REF!,4,FALSE)),"",VLOOKUP(CONCATENATE($A265,$B265,W$2),#REF!,4,FALSE))</f>
        <v>#REF!</v>
      </c>
    </row>
    <row r="266" spans="1:23" ht="16.95" customHeight="1" thickBot="1" x14ac:dyDescent="0.35">
      <c r="A266" s="19" t="s">
        <v>1259</v>
      </c>
      <c r="B266" s="21" t="s">
        <v>488</v>
      </c>
      <c r="C266" s="1" t="str">
        <f t="shared" si="4"/>
        <v>CEMENTIDLE</v>
      </c>
      <c r="D266" s="2" t="e">
        <f>IF(ISNA(VLOOKUP(CONCATENATE($A266,$B266,D$2),#REF!,4,FALSE)),"",VLOOKUP(CONCATENATE($A266,$B266,D$2),#REF!,4,FALSE))</f>
        <v>#REF!</v>
      </c>
      <c r="E266" s="2" t="e">
        <f>IF(ISNA(VLOOKUP(CONCATENATE($A266,$B266,E$2),#REF!,4,FALSE)),"",VLOOKUP(CONCATENATE($A266,$B266,E$2),#REF!,4,FALSE))</f>
        <v>#REF!</v>
      </c>
      <c r="F266" s="2" t="e">
        <f>IF(ISNA(VLOOKUP(CONCATENATE($A266,$B266,F$2),#REF!,4,FALSE)),"",VLOOKUP(CONCATENATE($A266,$B266,F$2),#REF!,4,FALSE))</f>
        <v>#REF!</v>
      </c>
      <c r="G266" s="2" t="e">
        <f>IF(ISNA(VLOOKUP(CONCATENATE($A266,$B266,G$2),#REF!,4,FALSE)),"",VLOOKUP(CONCATENATE($A266,$B266,G$2),#REF!,4,FALSE))</f>
        <v>#REF!</v>
      </c>
      <c r="H266" s="2" t="e">
        <f>IF(ISNA(VLOOKUP(CONCATENATE($A266,$B266,H$2),#REF!,4,FALSE)),"",VLOOKUP(CONCATENATE($A266,$B266,H$2),#REF!,4,FALSE))</f>
        <v>#REF!</v>
      </c>
      <c r="I266" s="2" t="e">
        <f>IF(ISNA(VLOOKUP(CONCATENATE($A266,$B266,I$2),#REF!,4,FALSE)),"",VLOOKUP(CONCATENATE($A266,$B266,I$2),#REF!,4,FALSE))</f>
        <v>#REF!</v>
      </c>
      <c r="J266" s="2" t="e">
        <f>IF(ISNA(VLOOKUP(CONCATENATE($A266,$B266,J$2),#REF!,4,FALSE)),"",VLOOKUP(CONCATENATE($A266,$B266,J$2),#REF!,4,FALSE))</f>
        <v>#REF!</v>
      </c>
      <c r="K266" s="2" t="e">
        <f>IF(ISNA(VLOOKUP(CONCATENATE($A266,$B266,K$2),#REF!,4,FALSE)),"",VLOOKUP(CONCATENATE($A266,$B266,K$2),#REF!,4,FALSE))</f>
        <v>#REF!</v>
      </c>
      <c r="L266" s="2" t="e">
        <f>IF(ISNA(VLOOKUP(CONCATENATE($A266,$B266,L$2),#REF!,4,FALSE)),"",VLOOKUP(CONCATENATE($A266,$B266,L$2),#REF!,4,FALSE))</f>
        <v>#REF!</v>
      </c>
      <c r="M266" s="2" t="e">
        <f>IF(ISNA(VLOOKUP(CONCATENATE($A266,$B266,M$2),#REF!,4,FALSE)),"",VLOOKUP(CONCATENATE($A266,$B266,M$2),#REF!,4,FALSE))</f>
        <v>#REF!</v>
      </c>
      <c r="N266" s="2" t="e">
        <f>IF(ISNA(VLOOKUP(CONCATENATE($A266,$B266,N$2),#REF!,4,FALSE)),"",VLOOKUP(CONCATENATE($A266,$B266,N$2),#REF!,4,FALSE))</f>
        <v>#REF!</v>
      </c>
      <c r="O266" s="2" t="e">
        <f>IF(ISNA(VLOOKUP(CONCATENATE($A266,$B266,O$2),#REF!,4,FALSE)),"",VLOOKUP(CONCATENATE($A266,$B266,O$2),#REF!,4,FALSE))</f>
        <v>#REF!</v>
      </c>
      <c r="P266" s="2" t="e">
        <f>IF(ISNA(VLOOKUP(CONCATENATE($A266,$B266,P$2),#REF!,4,FALSE)),"",VLOOKUP(CONCATENATE($A266,$B266,P$2),#REF!,4,FALSE))</f>
        <v>#REF!</v>
      </c>
      <c r="Q266" s="2" t="e">
        <f>IF(ISNA(VLOOKUP(CONCATENATE($A266,$B266,Q$2),#REF!,4,FALSE)),"",VLOOKUP(CONCATENATE($A266,$B266,Q$2),#REF!,4,FALSE))</f>
        <v>#REF!</v>
      </c>
      <c r="R266" s="2" t="e">
        <f>IF(ISNA(VLOOKUP(CONCATENATE($A266,$B266,R$2),#REF!,4,FALSE)),"",VLOOKUP(CONCATENATE($A266,$B266,R$2),#REF!,4,FALSE))</f>
        <v>#REF!</v>
      </c>
      <c r="S266" s="2" t="e">
        <f>IF(ISNA(VLOOKUP(CONCATENATE($A266,$B266,S$2),#REF!,4,FALSE)),"",VLOOKUP(CONCATENATE($A266,$B266,S$2),#REF!,4,FALSE))</f>
        <v>#REF!</v>
      </c>
      <c r="T266" s="2" t="e">
        <f>IF(ISNA(VLOOKUP(CONCATENATE($A266,$B266,T$2),#REF!,4,FALSE)),"",VLOOKUP(CONCATENATE($A266,$B266,T$2),#REF!,4,FALSE))</f>
        <v>#REF!</v>
      </c>
      <c r="U266" s="2" t="e">
        <f>IF(ISNA(VLOOKUP(CONCATENATE($A266,$B266,U$2),#REF!,4,FALSE)),"",VLOOKUP(CONCATENATE($A266,$B266,U$2),#REF!,4,FALSE))</f>
        <v>#REF!</v>
      </c>
      <c r="V266" s="2" t="e">
        <f>IF(ISNA(VLOOKUP(CONCATENATE($A266,$B266,V$2),#REF!,4,FALSE)),"",VLOOKUP(CONCATENATE($A266,$B266,V$2),#REF!,4,FALSE))</f>
        <v>#REF!</v>
      </c>
      <c r="W266" s="2" t="e">
        <f>IF(ISNA(VLOOKUP(CONCATENATE($A266,$B266,W$2),#REF!,4,FALSE)),"",VLOOKUP(CONCATENATE($A266,$B266,W$2),#REF!,4,FALSE))</f>
        <v>#REF!</v>
      </c>
    </row>
    <row r="267" spans="1:23" ht="16.95" customHeight="1" thickBot="1" x14ac:dyDescent="0.35">
      <c r="A267" s="19" t="s">
        <v>1259</v>
      </c>
      <c r="B267" s="19" t="s">
        <v>1267</v>
      </c>
      <c r="C267" s="1" t="str">
        <f t="shared" si="4"/>
        <v>CEMENTJUMPAPEX</v>
      </c>
      <c r="D267" s="2" t="e">
        <f>IF(ISNA(VLOOKUP(CONCATENATE($A267,$B267,D$2),#REF!,4,FALSE)),"",VLOOKUP(CONCATENATE($A267,$B267,D$2),#REF!,4,FALSE))</f>
        <v>#REF!</v>
      </c>
      <c r="E267" s="2" t="e">
        <f>IF(ISNA(VLOOKUP(CONCATENATE($A267,$B267,E$2),#REF!,4,FALSE)),"",VLOOKUP(CONCATENATE($A267,$B267,E$2),#REF!,4,FALSE))</f>
        <v>#REF!</v>
      </c>
      <c r="F267" s="2" t="e">
        <f>IF(ISNA(VLOOKUP(CONCATENATE($A267,$B267,F$2),#REF!,4,FALSE)),"",VLOOKUP(CONCATENATE($A267,$B267,F$2),#REF!,4,FALSE))</f>
        <v>#REF!</v>
      </c>
      <c r="G267" s="2" t="e">
        <f>IF(ISNA(VLOOKUP(CONCATENATE($A267,$B267,G$2),#REF!,4,FALSE)),"",VLOOKUP(CONCATENATE($A267,$B267,G$2),#REF!,4,FALSE))</f>
        <v>#REF!</v>
      </c>
      <c r="H267" s="2" t="e">
        <f>IF(ISNA(VLOOKUP(CONCATENATE($A267,$B267,H$2),#REF!,4,FALSE)),"",VLOOKUP(CONCATENATE($A267,$B267,H$2),#REF!,4,FALSE))</f>
        <v>#REF!</v>
      </c>
      <c r="I267" s="2" t="e">
        <f>IF(ISNA(VLOOKUP(CONCATENATE($A267,$B267,I$2),#REF!,4,FALSE)),"",VLOOKUP(CONCATENATE($A267,$B267,I$2),#REF!,4,FALSE))</f>
        <v>#REF!</v>
      </c>
      <c r="J267" s="2" t="e">
        <f>IF(ISNA(VLOOKUP(CONCATENATE($A267,$B267,J$2),#REF!,4,FALSE)),"",VLOOKUP(CONCATENATE($A267,$B267,J$2),#REF!,4,FALSE))</f>
        <v>#REF!</v>
      </c>
      <c r="K267" s="2" t="e">
        <f>IF(ISNA(VLOOKUP(CONCATENATE($A267,$B267,K$2),#REF!,4,FALSE)),"",VLOOKUP(CONCATENATE($A267,$B267,K$2),#REF!,4,FALSE))</f>
        <v>#REF!</v>
      </c>
      <c r="L267" s="2" t="e">
        <f>IF(ISNA(VLOOKUP(CONCATENATE($A267,$B267,L$2),#REF!,4,FALSE)),"",VLOOKUP(CONCATENATE($A267,$B267,L$2),#REF!,4,FALSE))</f>
        <v>#REF!</v>
      </c>
      <c r="M267" s="2" t="e">
        <f>IF(ISNA(VLOOKUP(CONCATENATE($A267,$B267,M$2),#REF!,4,FALSE)),"",VLOOKUP(CONCATENATE($A267,$B267,M$2),#REF!,4,FALSE))</f>
        <v>#REF!</v>
      </c>
      <c r="N267" s="2" t="e">
        <f>IF(ISNA(VLOOKUP(CONCATENATE($A267,$B267,N$2),#REF!,4,FALSE)),"",VLOOKUP(CONCATENATE($A267,$B267,N$2),#REF!,4,FALSE))</f>
        <v>#REF!</v>
      </c>
      <c r="O267" s="2" t="e">
        <f>IF(ISNA(VLOOKUP(CONCATENATE($A267,$B267,O$2),#REF!,4,FALSE)),"",VLOOKUP(CONCATENATE($A267,$B267,O$2),#REF!,4,FALSE))</f>
        <v>#REF!</v>
      </c>
      <c r="P267" s="2" t="e">
        <f>IF(ISNA(VLOOKUP(CONCATENATE($A267,$B267,P$2),#REF!,4,FALSE)),"",VLOOKUP(CONCATENATE($A267,$B267,P$2),#REF!,4,FALSE))</f>
        <v>#REF!</v>
      </c>
      <c r="Q267" s="2" t="e">
        <f>IF(ISNA(VLOOKUP(CONCATENATE($A267,$B267,Q$2),#REF!,4,FALSE)),"",VLOOKUP(CONCATENATE($A267,$B267,Q$2),#REF!,4,FALSE))</f>
        <v>#REF!</v>
      </c>
      <c r="R267" s="2" t="e">
        <f>IF(ISNA(VLOOKUP(CONCATENATE($A267,$B267,R$2),#REF!,4,FALSE)),"",VLOOKUP(CONCATENATE($A267,$B267,R$2),#REF!,4,FALSE))</f>
        <v>#REF!</v>
      </c>
      <c r="S267" s="2" t="e">
        <f>IF(ISNA(VLOOKUP(CONCATENATE($A267,$B267,S$2),#REF!,4,FALSE)),"",VLOOKUP(CONCATENATE($A267,$B267,S$2),#REF!,4,FALSE))</f>
        <v>#REF!</v>
      </c>
      <c r="T267" s="2" t="e">
        <f>IF(ISNA(VLOOKUP(CONCATENATE($A267,$B267,T$2),#REF!,4,FALSE)),"",VLOOKUP(CONCATENATE($A267,$B267,T$2),#REF!,4,FALSE))</f>
        <v>#REF!</v>
      </c>
      <c r="U267" s="2" t="e">
        <f>IF(ISNA(VLOOKUP(CONCATENATE($A267,$B267,U$2),#REF!,4,FALSE)),"",VLOOKUP(CONCATENATE($A267,$B267,U$2),#REF!,4,FALSE))</f>
        <v>#REF!</v>
      </c>
      <c r="V267" s="2" t="e">
        <f>IF(ISNA(VLOOKUP(CONCATENATE($A267,$B267,V$2),#REF!,4,FALSE)),"",VLOOKUP(CONCATENATE($A267,$B267,V$2),#REF!,4,FALSE))</f>
        <v>#REF!</v>
      </c>
      <c r="W267" s="2" t="e">
        <f>IF(ISNA(VLOOKUP(CONCATENATE($A267,$B267,W$2),#REF!,4,FALSE)),"",VLOOKUP(CONCATENATE($A267,$B267,W$2),#REF!,4,FALSE))</f>
        <v>#REF!</v>
      </c>
    </row>
    <row r="268" spans="1:23" ht="16.95" customHeight="1" thickBot="1" x14ac:dyDescent="0.35">
      <c r="A268" s="19" t="s">
        <v>1259</v>
      </c>
      <c r="B268" s="19" t="s">
        <v>1269</v>
      </c>
      <c r="C268" s="1" t="str">
        <f t="shared" si="4"/>
        <v>CEMENTJUMPFALL</v>
      </c>
      <c r="D268" s="2" t="e">
        <f>IF(ISNA(VLOOKUP(CONCATENATE($A268,$B268,D$2),#REF!,4,FALSE)),"",VLOOKUP(CONCATENATE($A268,$B268,D$2),#REF!,4,FALSE))</f>
        <v>#REF!</v>
      </c>
      <c r="E268" s="2" t="e">
        <f>IF(ISNA(VLOOKUP(CONCATENATE($A268,$B268,E$2),#REF!,4,FALSE)),"",VLOOKUP(CONCATENATE($A268,$B268,E$2),#REF!,4,FALSE))</f>
        <v>#REF!</v>
      </c>
      <c r="F268" s="2" t="e">
        <f>IF(ISNA(VLOOKUP(CONCATENATE($A268,$B268,F$2),#REF!,4,FALSE)),"",VLOOKUP(CONCATENATE($A268,$B268,F$2),#REF!,4,FALSE))</f>
        <v>#REF!</v>
      </c>
      <c r="G268" s="2" t="e">
        <f>IF(ISNA(VLOOKUP(CONCATENATE($A268,$B268,G$2),#REF!,4,FALSE)),"",VLOOKUP(CONCATENATE($A268,$B268,G$2),#REF!,4,FALSE))</f>
        <v>#REF!</v>
      </c>
      <c r="H268" s="2" t="e">
        <f>IF(ISNA(VLOOKUP(CONCATENATE($A268,$B268,H$2),#REF!,4,FALSE)),"",VLOOKUP(CONCATENATE($A268,$B268,H$2),#REF!,4,FALSE))</f>
        <v>#REF!</v>
      </c>
      <c r="I268" s="2" t="e">
        <f>IF(ISNA(VLOOKUP(CONCATENATE($A268,$B268,I$2),#REF!,4,FALSE)),"",VLOOKUP(CONCATENATE($A268,$B268,I$2),#REF!,4,FALSE))</f>
        <v>#REF!</v>
      </c>
      <c r="J268" s="2" t="e">
        <f>IF(ISNA(VLOOKUP(CONCATENATE($A268,$B268,J$2),#REF!,4,FALSE)),"",VLOOKUP(CONCATENATE($A268,$B268,J$2),#REF!,4,FALSE))</f>
        <v>#REF!</v>
      </c>
      <c r="K268" s="2" t="e">
        <f>IF(ISNA(VLOOKUP(CONCATENATE($A268,$B268,K$2),#REF!,4,FALSE)),"",VLOOKUP(CONCATENATE($A268,$B268,K$2),#REF!,4,FALSE))</f>
        <v>#REF!</v>
      </c>
      <c r="L268" s="2" t="e">
        <f>IF(ISNA(VLOOKUP(CONCATENATE($A268,$B268,L$2),#REF!,4,FALSE)),"",VLOOKUP(CONCATENATE($A268,$B268,L$2),#REF!,4,FALSE))</f>
        <v>#REF!</v>
      </c>
      <c r="M268" s="2" t="e">
        <f>IF(ISNA(VLOOKUP(CONCATENATE($A268,$B268,M$2),#REF!,4,FALSE)),"",VLOOKUP(CONCATENATE($A268,$B268,M$2),#REF!,4,FALSE))</f>
        <v>#REF!</v>
      </c>
      <c r="N268" s="2" t="e">
        <f>IF(ISNA(VLOOKUP(CONCATENATE($A268,$B268,N$2),#REF!,4,FALSE)),"",VLOOKUP(CONCATENATE($A268,$B268,N$2),#REF!,4,FALSE))</f>
        <v>#REF!</v>
      </c>
      <c r="O268" s="2" t="e">
        <f>IF(ISNA(VLOOKUP(CONCATENATE($A268,$B268,O$2),#REF!,4,FALSE)),"",VLOOKUP(CONCATENATE($A268,$B268,O$2),#REF!,4,FALSE))</f>
        <v>#REF!</v>
      </c>
      <c r="P268" s="2" t="e">
        <f>IF(ISNA(VLOOKUP(CONCATENATE($A268,$B268,P$2),#REF!,4,FALSE)),"",VLOOKUP(CONCATENATE($A268,$B268,P$2),#REF!,4,FALSE))</f>
        <v>#REF!</v>
      </c>
      <c r="Q268" s="2" t="e">
        <f>IF(ISNA(VLOOKUP(CONCATENATE($A268,$B268,Q$2),#REF!,4,FALSE)),"",VLOOKUP(CONCATENATE($A268,$B268,Q$2),#REF!,4,FALSE))</f>
        <v>#REF!</v>
      </c>
      <c r="R268" s="2" t="e">
        <f>IF(ISNA(VLOOKUP(CONCATENATE($A268,$B268,R$2),#REF!,4,FALSE)),"",VLOOKUP(CONCATENATE($A268,$B268,R$2),#REF!,4,FALSE))</f>
        <v>#REF!</v>
      </c>
      <c r="S268" s="2" t="e">
        <f>IF(ISNA(VLOOKUP(CONCATENATE($A268,$B268,S$2),#REF!,4,FALSE)),"",VLOOKUP(CONCATENATE($A268,$B268,S$2),#REF!,4,FALSE))</f>
        <v>#REF!</v>
      </c>
      <c r="T268" s="2" t="e">
        <f>IF(ISNA(VLOOKUP(CONCATENATE($A268,$B268,T$2),#REF!,4,FALSE)),"",VLOOKUP(CONCATENATE($A268,$B268,T$2),#REF!,4,FALSE))</f>
        <v>#REF!</v>
      </c>
      <c r="U268" s="2" t="e">
        <f>IF(ISNA(VLOOKUP(CONCATENATE($A268,$B268,U$2),#REF!,4,FALSE)),"",VLOOKUP(CONCATENATE($A268,$B268,U$2),#REF!,4,FALSE))</f>
        <v>#REF!</v>
      </c>
      <c r="V268" s="2" t="e">
        <f>IF(ISNA(VLOOKUP(CONCATENATE($A268,$B268,V$2),#REF!,4,FALSE)),"",VLOOKUP(CONCATENATE($A268,$B268,V$2),#REF!,4,FALSE))</f>
        <v>#REF!</v>
      </c>
      <c r="W268" s="2" t="e">
        <f>IF(ISNA(VLOOKUP(CONCATENATE($A268,$B268,W$2),#REF!,4,FALSE)),"",VLOOKUP(CONCATENATE($A268,$B268,W$2),#REF!,4,FALSE))</f>
        <v>#REF!</v>
      </c>
    </row>
    <row r="269" spans="1:23" ht="16.95" customHeight="1" thickBot="1" x14ac:dyDescent="0.35">
      <c r="A269" s="19" t="s">
        <v>1259</v>
      </c>
      <c r="B269" s="19" t="s">
        <v>1271</v>
      </c>
      <c r="C269" s="1" t="str">
        <f t="shared" si="4"/>
        <v>CEMENTJUMPPOST</v>
      </c>
      <c r="D269" s="2" t="e">
        <f>IF(ISNA(VLOOKUP(CONCATENATE($A269,$B269,D$2),#REF!,4,FALSE)),"",VLOOKUP(CONCATENATE($A269,$B269,D$2),#REF!,4,FALSE))</f>
        <v>#REF!</v>
      </c>
      <c r="E269" s="2" t="e">
        <f>IF(ISNA(VLOOKUP(CONCATENATE($A269,$B269,E$2),#REF!,4,FALSE)),"",VLOOKUP(CONCATENATE($A269,$B269,E$2),#REF!,4,FALSE))</f>
        <v>#REF!</v>
      </c>
      <c r="F269" s="2" t="e">
        <f>IF(ISNA(VLOOKUP(CONCATENATE($A269,$B269,F$2),#REF!,4,FALSE)),"",VLOOKUP(CONCATENATE($A269,$B269,F$2),#REF!,4,FALSE))</f>
        <v>#REF!</v>
      </c>
      <c r="G269" s="2" t="e">
        <f>IF(ISNA(VLOOKUP(CONCATENATE($A269,$B269,G$2),#REF!,4,FALSE)),"",VLOOKUP(CONCATENATE($A269,$B269,G$2),#REF!,4,FALSE))</f>
        <v>#REF!</v>
      </c>
      <c r="H269" s="2" t="e">
        <f>IF(ISNA(VLOOKUP(CONCATENATE($A269,$B269,H$2),#REF!,4,FALSE)),"",VLOOKUP(CONCATENATE($A269,$B269,H$2),#REF!,4,FALSE))</f>
        <v>#REF!</v>
      </c>
      <c r="I269" s="2" t="e">
        <f>IF(ISNA(VLOOKUP(CONCATENATE($A269,$B269,I$2),#REF!,4,FALSE)),"",VLOOKUP(CONCATENATE($A269,$B269,I$2),#REF!,4,FALSE))</f>
        <v>#REF!</v>
      </c>
      <c r="J269" s="2" t="e">
        <f>IF(ISNA(VLOOKUP(CONCATENATE($A269,$B269,J$2),#REF!,4,FALSE)),"",VLOOKUP(CONCATENATE($A269,$B269,J$2),#REF!,4,FALSE))</f>
        <v>#REF!</v>
      </c>
      <c r="K269" s="2" t="e">
        <f>IF(ISNA(VLOOKUP(CONCATENATE($A269,$B269,K$2),#REF!,4,FALSE)),"",VLOOKUP(CONCATENATE($A269,$B269,K$2),#REF!,4,FALSE))</f>
        <v>#REF!</v>
      </c>
      <c r="L269" s="2" t="e">
        <f>IF(ISNA(VLOOKUP(CONCATENATE($A269,$B269,L$2),#REF!,4,FALSE)),"",VLOOKUP(CONCATENATE($A269,$B269,L$2),#REF!,4,FALSE))</f>
        <v>#REF!</v>
      </c>
      <c r="M269" s="2" t="e">
        <f>IF(ISNA(VLOOKUP(CONCATENATE($A269,$B269,M$2),#REF!,4,FALSE)),"",VLOOKUP(CONCATENATE($A269,$B269,M$2),#REF!,4,FALSE))</f>
        <v>#REF!</v>
      </c>
      <c r="N269" s="2" t="e">
        <f>IF(ISNA(VLOOKUP(CONCATENATE($A269,$B269,N$2),#REF!,4,FALSE)),"",VLOOKUP(CONCATENATE($A269,$B269,N$2),#REF!,4,FALSE))</f>
        <v>#REF!</v>
      </c>
      <c r="O269" s="2" t="e">
        <f>IF(ISNA(VLOOKUP(CONCATENATE($A269,$B269,O$2),#REF!,4,FALSE)),"",VLOOKUP(CONCATENATE($A269,$B269,O$2),#REF!,4,FALSE))</f>
        <v>#REF!</v>
      </c>
      <c r="P269" s="2" t="e">
        <f>IF(ISNA(VLOOKUP(CONCATENATE($A269,$B269,P$2),#REF!,4,FALSE)),"",VLOOKUP(CONCATENATE($A269,$B269,P$2),#REF!,4,FALSE))</f>
        <v>#REF!</v>
      </c>
      <c r="Q269" s="2" t="e">
        <f>IF(ISNA(VLOOKUP(CONCATENATE($A269,$B269,Q$2),#REF!,4,FALSE)),"",VLOOKUP(CONCATENATE($A269,$B269,Q$2),#REF!,4,FALSE))</f>
        <v>#REF!</v>
      </c>
      <c r="R269" s="2" t="e">
        <f>IF(ISNA(VLOOKUP(CONCATENATE($A269,$B269,R$2),#REF!,4,FALSE)),"",VLOOKUP(CONCATENATE($A269,$B269,R$2),#REF!,4,FALSE))</f>
        <v>#REF!</v>
      </c>
      <c r="S269" s="2" t="e">
        <f>IF(ISNA(VLOOKUP(CONCATENATE($A269,$B269,S$2),#REF!,4,FALSE)),"",VLOOKUP(CONCATENATE($A269,$B269,S$2),#REF!,4,FALSE))</f>
        <v>#REF!</v>
      </c>
      <c r="T269" s="2" t="e">
        <f>IF(ISNA(VLOOKUP(CONCATENATE($A269,$B269,T$2),#REF!,4,FALSE)),"",VLOOKUP(CONCATENATE($A269,$B269,T$2),#REF!,4,FALSE))</f>
        <v>#REF!</v>
      </c>
      <c r="U269" s="2" t="e">
        <f>IF(ISNA(VLOOKUP(CONCATENATE($A269,$B269,U$2),#REF!,4,FALSE)),"",VLOOKUP(CONCATENATE($A269,$B269,U$2),#REF!,4,FALSE))</f>
        <v>#REF!</v>
      </c>
      <c r="V269" s="2" t="e">
        <f>IF(ISNA(VLOOKUP(CONCATENATE($A269,$B269,V$2),#REF!,4,FALSE)),"",VLOOKUP(CONCATENATE($A269,$B269,V$2),#REF!,4,FALSE))</f>
        <v>#REF!</v>
      </c>
      <c r="W269" s="2" t="e">
        <f>IF(ISNA(VLOOKUP(CONCATENATE($A269,$B269,W$2),#REF!,4,FALSE)),"",VLOOKUP(CONCATENATE($A269,$B269,W$2),#REF!,4,FALSE))</f>
        <v>#REF!</v>
      </c>
    </row>
    <row r="270" spans="1:23" ht="16.95" customHeight="1" thickBot="1" x14ac:dyDescent="0.35">
      <c r="A270" s="19" t="s">
        <v>1259</v>
      </c>
      <c r="B270" s="19" t="s">
        <v>1273</v>
      </c>
      <c r="C270" s="1" t="str">
        <f t="shared" si="4"/>
        <v>CEMENTJUMPPRE</v>
      </c>
      <c r="D270" s="2" t="e">
        <f>IF(ISNA(VLOOKUP(CONCATENATE($A270,$B270,D$2),#REF!,4,FALSE)),"",VLOOKUP(CONCATENATE($A270,$B270,D$2),#REF!,4,FALSE))</f>
        <v>#REF!</v>
      </c>
      <c r="E270" s="2" t="e">
        <f>IF(ISNA(VLOOKUP(CONCATENATE($A270,$B270,E$2),#REF!,4,FALSE)),"",VLOOKUP(CONCATENATE($A270,$B270,E$2),#REF!,4,FALSE))</f>
        <v>#REF!</v>
      </c>
      <c r="F270" s="2" t="e">
        <f>IF(ISNA(VLOOKUP(CONCATENATE($A270,$B270,F$2),#REF!,4,FALSE)),"",VLOOKUP(CONCATENATE($A270,$B270,F$2),#REF!,4,FALSE))</f>
        <v>#REF!</v>
      </c>
      <c r="G270" s="2" t="e">
        <f>IF(ISNA(VLOOKUP(CONCATENATE($A270,$B270,G$2),#REF!,4,FALSE)),"",VLOOKUP(CONCATENATE($A270,$B270,G$2),#REF!,4,FALSE))</f>
        <v>#REF!</v>
      </c>
      <c r="H270" s="2" t="e">
        <f>IF(ISNA(VLOOKUP(CONCATENATE($A270,$B270,H$2),#REF!,4,FALSE)),"",VLOOKUP(CONCATENATE($A270,$B270,H$2),#REF!,4,FALSE))</f>
        <v>#REF!</v>
      </c>
      <c r="I270" s="2" t="e">
        <f>IF(ISNA(VLOOKUP(CONCATENATE($A270,$B270,I$2),#REF!,4,FALSE)),"",VLOOKUP(CONCATENATE($A270,$B270,I$2),#REF!,4,FALSE))</f>
        <v>#REF!</v>
      </c>
      <c r="J270" s="2" t="e">
        <f>IF(ISNA(VLOOKUP(CONCATENATE($A270,$B270,J$2),#REF!,4,FALSE)),"",VLOOKUP(CONCATENATE($A270,$B270,J$2),#REF!,4,FALSE))</f>
        <v>#REF!</v>
      </c>
      <c r="K270" s="2" t="e">
        <f>IF(ISNA(VLOOKUP(CONCATENATE($A270,$B270,K$2),#REF!,4,FALSE)),"",VLOOKUP(CONCATENATE($A270,$B270,K$2),#REF!,4,FALSE))</f>
        <v>#REF!</v>
      </c>
      <c r="L270" s="2" t="e">
        <f>IF(ISNA(VLOOKUP(CONCATENATE($A270,$B270,L$2),#REF!,4,FALSE)),"",VLOOKUP(CONCATENATE($A270,$B270,L$2),#REF!,4,FALSE))</f>
        <v>#REF!</v>
      </c>
      <c r="M270" s="2" t="e">
        <f>IF(ISNA(VLOOKUP(CONCATENATE($A270,$B270,M$2),#REF!,4,FALSE)),"",VLOOKUP(CONCATENATE($A270,$B270,M$2),#REF!,4,FALSE))</f>
        <v>#REF!</v>
      </c>
      <c r="N270" s="2" t="e">
        <f>IF(ISNA(VLOOKUP(CONCATENATE($A270,$B270,N$2),#REF!,4,FALSE)),"",VLOOKUP(CONCATENATE($A270,$B270,N$2),#REF!,4,FALSE))</f>
        <v>#REF!</v>
      </c>
      <c r="O270" s="2" t="e">
        <f>IF(ISNA(VLOOKUP(CONCATENATE($A270,$B270,O$2),#REF!,4,FALSE)),"",VLOOKUP(CONCATENATE($A270,$B270,O$2),#REF!,4,FALSE))</f>
        <v>#REF!</v>
      </c>
      <c r="P270" s="2" t="e">
        <f>IF(ISNA(VLOOKUP(CONCATENATE($A270,$B270,P$2),#REF!,4,FALSE)),"",VLOOKUP(CONCATENATE($A270,$B270,P$2),#REF!,4,FALSE))</f>
        <v>#REF!</v>
      </c>
      <c r="Q270" s="2" t="e">
        <f>IF(ISNA(VLOOKUP(CONCATENATE($A270,$B270,Q$2),#REF!,4,FALSE)),"",VLOOKUP(CONCATENATE($A270,$B270,Q$2),#REF!,4,FALSE))</f>
        <v>#REF!</v>
      </c>
      <c r="R270" s="2" t="e">
        <f>IF(ISNA(VLOOKUP(CONCATENATE($A270,$B270,R$2),#REF!,4,FALSE)),"",VLOOKUP(CONCATENATE($A270,$B270,R$2),#REF!,4,FALSE))</f>
        <v>#REF!</v>
      </c>
      <c r="S270" s="2" t="e">
        <f>IF(ISNA(VLOOKUP(CONCATENATE($A270,$B270,S$2),#REF!,4,FALSE)),"",VLOOKUP(CONCATENATE($A270,$B270,S$2),#REF!,4,FALSE))</f>
        <v>#REF!</v>
      </c>
      <c r="T270" s="2" t="e">
        <f>IF(ISNA(VLOOKUP(CONCATENATE($A270,$B270,T$2),#REF!,4,FALSE)),"",VLOOKUP(CONCATENATE($A270,$B270,T$2),#REF!,4,FALSE))</f>
        <v>#REF!</v>
      </c>
      <c r="U270" s="2" t="e">
        <f>IF(ISNA(VLOOKUP(CONCATENATE($A270,$B270,U$2),#REF!,4,FALSE)),"",VLOOKUP(CONCATENATE($A270,$B270,U$2),#REF!,4,FALSE))</f>
        <v>#REF!</v>
      </c>
      <c r="V270" s="2" t="e">
        <f>IF(ISNA(VLOOKUP(CONCATENATE($A270,$B270,V$2),#REF!,4,FALSE)),"",VLOOKUP(CONCATENATE($A270,$B270,V$2),#REF!,4,FALSE))</f>
        <v>#REF!</v>
      </c>
      <c r="W270" s="2" t="e">
        <f>IF(ISNA(VLOOKUP(CONCATENATE($A270,$B270,W$2),#REF!,4,FALSE)),"",VLOOKUP(CONCATENATE($A270,$B270,W$2),#REF!,4,FALSE))</f>
        <v>#REF!</v>
      </c>
    </row>
    <row r="271" spans="1:23" ht="16.95" customHeight="1" thickBot="1" x14ac:dyDescent="0.35">
      <c r="A271" s="19" t="s">
        <v>1259</v>
      </c>
      <c r="B271" s="19" t="s">
        <v>1275</v>
      </c>
      <c r="C271" s="1" t="str">
        <f t="shared" si="4"/>
        <v>CEMENTJUMPUP</v>
      </c>
      <c r="D271" s="2" t="e">
        <f>IF(ISNA(VLOOKUP(CONCATENATE($A271,$B271,D$2),#REF!,4,FALSE)),"",VLOOKUP(CONCATENATE($A271,$B271,D$2),#REF!,4,FALSE))</f>
        <v>#REF!</v>
      </c>
      <c r="E271" s="2" t="e">
        <f>IF(ISNA(VLOOKUP(CONCATENATE($A271,$B271,E$2),#REF!,4,FALSE)),"",VLOOKUP(CONCATENATE($A271,$B271,E$2),#REF!,4,FALSE))</f>
        <v>#REF!</v>
      </c>
      <c r="F271" s="2" t="e">
        <f>IF(ISNA(VLOOKUP(CONCATENATE($A271,$B271,F$2),#REF!,4,FALSE)),"",VLOOKUP(CONCATENATE($A271,$B271,F$2),#REF!,4,FALSE))</f>
        <v>#REF!</v>
      </c>
      <c r="G271" s="2" t="e">
        <f>IF(ISNA(VLOOKUP(CONCATENATE($A271,$B271,G$2),#REF!,4,FALSE)),"",VLOOKUP(CONCATENATE($A271,$B271,G$2),#REF!,4,FALSE))</f>
        <v>#REF!</v>
      </c>
      <c r="H271" s="2" t="e">
        <f>IF(ISNA(VLOOKUP(CONCATENATE($A271,$B271,H$2),#REF!,4,FALSE)),"",VLOOKUP(CONCATENATE($A271,$B271,H$2),#REF!,4,FALSE))</f>
        <v>#REF!</v>
      </c>
      <c r="I271" s="2" t="e">
        <f>IF(ISNA(VLOOKUP(CONCATENATE($A271,$B271,I$2),#REF!,4,FALSE)),"",VLOOKUP(CONCATENATE($A271,$B271,I$2),#REF!,4,FALSE))</f>
        <v>#REF!</v>
      </c>
      <c r="J271" s="2" t="e">
        <f>IF(ISNA(VLOOKUP(CONCATENATE($A271,$B271,J$2),#REF!,4,FALSE)),"",VLOOKUP(CONCATENATE($A271,$B271,J$2),#REF!,4,FALSE))</f>
        <v>#REF!</v>
      </c>
      <c r="K271" s="2" t="e">
        <f>IF(ISNA(VLOOKUP(CONCATENATE($A271,$B271,K$2),#REF!,4,FALSE)),"",VLOOKUP(CONCATENATE($A271,$B271,K$2),#REF!,4,FALSE))</f>
        <v>#REF!</v>
      </c>
      <c r="L271" s="2" t="e">
        <f>IF(ISNA(VLOOKUP(CONCATENATE($A271,$B271,L$2),#REF!,4,FALSE)),"",VLOOKUP(CONCATENATE($A271,$B271,L$2),#REF!,4,FALSE))</f>
        <v>#REF!</v>
      </c>
      <c r="M271" s="2" t="e">
        <f>IF(ISNA(VLOOKUP(CONCATENATE($A271,$B271,M$2),#REF!,4,FALSE)),"",VLOOKUP(CONCATENATE($A271,$B271,M$2),#REF!,4,FALSE))</f>
        <v>#REF!</v>
      </c>
      <c r="N271" s="2" t="e">
        <f>IF(ISNA(VLOOKUP(CONCATENATE($A271,$B271,N$2),#REF!,4,FALSE)),"",VLOOKUP(CONCATENATE($A271,$B271,N$2),#REF!,4,FALSE))</f>
        <v>#REF!</v>
      </c>
      <c r="O271" s="2" t="e">
        <f>IF(ISNA(VLOOKUP(CONCATENATE($A271,$B271,O$2),#REF!,4,FALSE)),"",VLOOKUP(CONCATENATE($A271,$B271,O$2),#REF!,4,FALSE))</f>
        <v>#REF!</v>
      </c>
      <c r="P271" s="2" t="e">
        <f>IF(ISNA(VLOOKUP(CONCATENATE($A271,$B271,P$2),#REF!,4,FALSE)),"",VLOOKUP(CONCATENATE($A271,$B271,P$2),#REF!,4,FALSE))</f>
        <v>#REF!</v>
      </c>
      <c r="Q271" s="2" t="e">
        <f>IF(ISNA(VLOOKUP(CONCATENATE($A271,$B271,Q$2),#REF!,4,FALSE)),"",VLOOKUP(CONCATENATE($A271,$B271,Q$2),#REF!,4,FALSE))</f>
        <v>#REF!</v>
      </c>
      <c r="R271" s="2" t="e">
        <f>IF(ISNA(VLOOKUP(CONCATENATE($A271,$B271,R$2),#REF!,4,FALSE)),"",VLOOKUP(CONCATENATE($A271,$B271,R$2),#REF!,4,FALSE))</f>
        <v>#REF!</v>
      </c>
      <c r="S271" s="2" t="e">
        <f>IF(ISNA(VLOOKUP(CONCATENATE($A271,$B271,S$2),#REF!,4,FALSE)),"",VLOOKUP(CONCATENATE($A271,$B271,S$2),#REF!,4,FALSE))</f>
        <v>#REF!</v>
      </c>
      <c r="T271" s="2" t="e">
        <f>IF(ISNA(VLOOKUP(CONCATENATE($A271,$B271,T$2),#REF!,4,FALSE)),"",VLOOKUP(CONCATENATE($A271,$B271,T$2),#REF!,4,FALSE))</f>
        <v>#REF!</v>
      </c>
      <c r="U271" s="2" t="e">
        <f>IF(ISNA(VLOOKUP(CONCATENATE($A271,$B271,U$2),#REF!,4,FALSE)),"",VLOOKUP(CONCATENATE($A271,$B271,U$2),#REF!,4,FALSE))</f>
        <v>#REF!</v>
      </c>
      <c r="V271" s="2" t="e">
        <f>IF(ISNA(VLOOKUP(CONCATENATE($A271,$B271,V$2),#REF!,4,FALSE)),"",VLOOKUP(CONCATENATE($A271,$B271,V$2),#REF!,4,FALSE))</f>
        <v>#REF!</v>
      </c>
      <c r="W271" s="2" t="e">
        <f>IF(ISNA(VLOOKUP(CONCATENATE($A271,$B271,W$2),#REF!,4,FALSE)),"",VLOOKUP(CONCATENATE($A271,$B271,W$2),#REF!,4,FALSE))</f>
        <v>#REF!</v>
      </c>
    </row>
    <row r="272" spans="1:23" ht="16.95" customHeight="1" thickBot="1" x14ac:dyDescent="0.35">
      <c r="A272" s="19" t="s">
        <v>1277</v>
      </c>
      <c r="B272" s="21" t="s">
        <v>239</v>
      </c>
      <c r="C272" s="1" t="str">
        <f t="shared" si="4"/>
        <v>CHOKEDEATH</v>
      </c>
      <c r="D272" s="2" t="e">
        <f>IF(ISNA(VLOOKUP(CONCATENATE($A272,$B272,D$2),#REF!,4,FALSE)),"",VLOOKUP(CONCATENATE($A272,$B272,D$2),#REF!,4,FALSE))</f>
        <v>#REF!</v>
      </c>
      <c r="E272" s="2" t="e">
        <f>IF(ISNA(VLOOKUP(CONCATENATE($A272,$B272,E$2),#REF!,4,FALSE)),"",VLOOKUP(CONCATENATE($A272,$B272,E$2),#REF!,4,FALSE))</f>
        <v>#REF!</v>
      </c>
      <c r="F272" s="2" t="e">
        <f>IF(ISNA(VLOOKUP(CONCATENATE($A272,$B272,F$2),#REF!,4,FALSE)),"",VLOOKUP(CONCATENATE($A272,$B272,F$2),#REF!,4,FALSE))</f>
        <v>#REF!</v>
      </c>
      <c r="G272" s="2" t="e">
        <f>IF(ISNA(VLOOKUP(CONCATENATE($A272,$B272,G$2),#REF!,4,FALSE)),"",VLOOKUP(CONCATENATE($A272,$B272,G$2),#REF!,4,FALSE))</f>
        <v>#REF!</v>
      </c>
      <c r="H272" s="2" t="e">
        <f>IF(ISNA(VLOOKUP(CONCATENATE($A272,$B272,H$2),#REF!,4,FALSE)),"",VLOOKUP(CONCATENATE($A272,$B272,H$2),#REF!,4,FALSE))</f>
        <v>#REF!</v>
      </c>
      <c r="I272" s="2" t="e">
        <f>IF(ISNA(VLOOKUP(CONCATENATE($A272,$B272,I$2),#REF!,4,FALSE)),"",VLOOKUP(CONCATENATE($A272,$B272,I$2),#REF!,4,FALSE))</f>
        <v>#REF!</v>
      </c>
      <c r="J272" s="2" t="e">
        <f>IF(ISNA(VLOOKUP(CONCATENATE($A272,$B272,J$2),#REF!,4,FALSE)),"",VLOOKUP(CONCATENATE($A272,$B272,J$2),#REF!,4,FALSE))</f>
        <v>#REF!</v>
      </c>
      <c r="K272" s="2" t="e">
        <f>IF(ISNA(VLOOKUP(CONCATENATE($A272,$B272,K$2),#REF!,4,FALSE)),"",VLOOKUP(CONCATENATE($A272,$B272,K$2),#REF!,4,FALSE))</f>
        <v>#REF!</v>
      </c>
      <c r="L272" s="2" t="e">
        <f>IF(ISNA(VLOOKUP(CONCATENATE($A272,$B272,L$2),#REF!,4,FALSE)),"",VLOOKUP(CONCATENATE($A272,$B272,L$2),#REF!,4,FALSE))</f>
        <v>#REF!</v>
      </c>
      <c r="M272" s="2" t="e">
        <f>IF(ISNA(VLOOKUP(CONCATENATE($A272,$B272,M$2),#REF!,4,FALSE)),"",VLOOKUP(CONCATENATE($A272,$B272,M$2),#REF!,4,FALSE))</f>
        <v>#REF!</v>
      </c>
      <c r="N272" s="2" t="e">
        <f>IF(ISNA(VLOOKUP(CONCATENATE($A272,$B272,N$2),#REF!,4,FALSE)),"",VLOOKUP(CONCATENATE($A272,$B272,N$2),#REF!,4,FALSE))</f>
        <v>#REF!</v>
      </c>
      <c r="O272" s="2" t="e">
        <f>IF(ISNA(VLOOKUP(CONCATENATE($A272,$B272,O$2),#REF!,4,FALSE)),"",VLOOKUP(CONCATENATE($A272,$B272,O$2),#REF!,4,FALSE))</f>
        <v>#REF!</v>
      </c>
      <c r="P272" s="2" t="e">
        <f>IF(ISNA(VLOOKUP(CONCATENATE($A272,$B272,P$2),#REF!,4,FALSE)),"",VLOOKUP(CONCATENATE($A272,$B272,P$2),#REF!,4,FALSE))</f>
        <v>#REF!</v>
      </c>
      <c r="Q272" s="2" t="e">
        <f>IF(ISNA(VLOOKUP(CONCATENATE($A272,$B272,Q$2),#REF!,4,FALSE)),"",VLOOKUP(CONCATENATE($A272,$B272,Q$2),#REF!,4,FALSE))</f>
        <v>#REF!</v>
      </c>
      <c r="R272" s="2" t="e">
        <f>IF(ISNA(VLOOKUP(CONCATENATE($A272,$B272,R$2),#REF!,4,FALSE)),"",VLOOKUP(CONCATENATE($A272,$B272,R$2),#REF!,4,FALSE))</f>
        <v>#REF!</v>
      </c>
      <c r="S272" s="2" t="e">
        <f>IF(ISNA(VLOOKUP(CONCATENATE($A272,$B272,S$2),#REF!,4,FALSE)),"",VLOOKUP(CONCATENATE($A272,$B272,S$2),#REF!,4,FALSE))</f>
        <v>#REF!</v>
      </c>
      <c r="T272" s="2" t="e">
        <f>IF(ISNA(VLOOKUP(CONCATENATE($A272,$B272,T$2),#REF!,4,FALSE)),"",VLOOKUP(CONCATENATE($A272,$B272,T$2),#REF!,4,FALSE))</f>
        <v>#REF!</v>
      </c>
      <c r="U272" s="2" t="e">
        <f>IF(ISNA(VLOOKUP(CONCATENATE($A272,$B272,U$2),#REF!,4,FALSE)),"",VLOOKUP(CONCATENATE($A272,$B272,U$2),#REF!,4,FALSE))</f>
        <v>#REF!</v>
      </c>
      <c r="V272" s="2" t="e">
        <f>IF(ISNA(VLOOKUP(CONCATENATE($A272,$B272,V$2),#REF!,4,FALSE)),"",VLOOKUP(CONCATENATE($A272,$B272,V$2),#REF!,4,FALSE))</f>
        <v>#REF!</v>
      </c>
      <c r="W272" s="2" t="e">
        <f>IF(ISNA(VLOOKUP(CONCATENATE($A272,$B272,W$2),#REF!,4,FALSE)),"",VLOOKUP(CONCATENATE($A272,$B272,W$2),#REF!,4,FALSE))</f>
        <v>#REF!</v>
      </c>
    </row>
    <row r="273" spans="1:23" ht="16.95" customHeight="1" thickBot="1" x14ac:dyDescent="0.35">
      <c r="A273" s="19" t="s">
        <v>1277</v>
      </c>
      <c r="B273" s="19" t="s">
        <v>1281</v>
      </c>
      <c r="C273" s="1" t="str">
        <f t="shared" si="4"/>
        <v>CHOKEREACT</v>
      </c>
      <c r="D273" s="2" t="e">
        <f>IF(ISNA(VLOOKUP(CONCATENATE($A273,$B273,D$2),#REF!,4,FALSE)),"",VLOOKUP(CONCATENATE($A273,$B273,D$2),#REF!,4,FALSE))</f>
        <v>#REF!</v>
      </c>
      <c r="E273" s="2" t="e">
        <f>IF(ISNA(VLOOKUP(CONCATENATE($A273,$B273,E$2),#REF!,4,FALSE)),"",VLOOKUP(CONCATENATE($A273,$B273,E$2),#REF!,4,FALSE))</f>
        <v>#REF!</v>
      </c>
      <c r="F273" s="2" t="e">
        <f>IF(ISNA(VLOOKUP(CONCATENATE($A273,$B273,F$2),#REF!,4,FALSE)),"",VLOOKUP(CONCATENATE($A273,$B273,F$2),#REF!,4,FALSE))</f>
        <v>#REF!</v>
      </c>
      <c r="G273" s="2" t="e">
        <f>IF(ISNA(VLOOKUP(CONCATENATE($A273,$B273,G$2),#REF!,4,FALSE)),"",VLOOKUP(CONCATENATE($A273,$B273,G$2),#REF!,4,FALSE))</f>
        <v>#REF!</v>
      </c>
      <c r="H273" s="2" t="e">
        <f>IF(ISNA(VLOOKUP(CONCATENATE($A273,$B273,H$2),#REF!,4,FALSE)),"",VLOOKUP(CONCATENATE($A273,$B273,H$2),#REF!,4,FALSE))</f>
        <v>#REF!</v>
      </c>
      <c r="I273" s="2" t="e">
        <f>IF(ISNA(VLOOKUP(CONCATENATE($A273,$B273,I$2),#REF!,4,FALSE)),"",VLOOKUP(CONCATENATE($A273,$B273,I$2),#REF!,4,FALSE))</f>
        <v>#REF!</v>
      </c>
      <c r="J273" s="2" t="e">
        <f>IF(ISNA(VLOOKUP(CONCATENATE($A273,$B273,J$2),#REF!,4,FALSE)),"",VLOOKUP(CONCATENATE($A273,$B273,J$2),#REF!,4,FALSE))</f>
        <v>#REF!</v>
      </c>
      <c r="K273" s="2" t="e">
        <f>IF(ISNA(VLOOKUP(CONCATENATE($A273,$B273,K$2),#REF!,4,FALSE)),"",VLOOKUP(CONCATENATE($A273,$B273,K$2),#REF!,4,FALSE))</f>
        <v>#REF!</v>
      </c>
      <c r="L273" s="2" t="e">
        <f>IF(ISNA(VLOOKUP(CONCATENATE($A273,$B273,L$2),#REF!,4,FALSE)),"",VLOOKUP(CONCATENATE($A273,$B273,L$2),#REF!,4,FALSE))</f>
        <v>#REF!</v>
      </c>
      <c r="M273" s="2" t="e">
        <f>IF(ISNA(VLOOKUP(CONCATENATE($A273,$B273,M$2),#REF!,4,FALSE)),"",VLOOKUP(CONCATENATE($A273,$B273,M$2),#REF!,4,FALSE))</f>
        <v>#REF!</v>
      </c>
      <c r="N273" s="2" t="e">
        <f>IF(ISNA(VLOOKUP(CONCATENATE($A273,$B273,N$2),#REF!,4,FALSE)),"",VLOOKUP(CONCATENATE($A273,$B273,N$2),#REF!,4,FALSE))</f>
        <v>#REF!</v>
      </c>
      <c r="O273" s="2" t="e">
        <f>IF(ISNA(VLOOKUP(CONCATENATE($A273,$B273,O$2),#REF!,4,FALSE)),"",VLOOKUP(CONCATENATE($A273,$B273,O$2),#REF!,4,FALSE))</f>
        <v>#REF!</v>
      </c>
      <c r="P273" s="2" t="e">
        <f>IF(ISNA(VLOOKUP(CONCATENATE($A273,$B273,P$2),#REF!,4,FALSE)),"",VLOOKUP(CONCATENATE($A273,$B273,P$2),#REF!,4,FALSE))</f>
        <v>#REF!</v>
      </c>
      <c r="Q273" s="2" t="e">
        <f>IF(ISNA(VLOOKUP(CONCATENATE($A273,$B273,Q$2),#REF!,4,FALSE)),"",VLOOKUP(CONCATENATE($A273,$B273,Q$2),#REF!,4,FALSE))</f>
        <v>#REF!</v>
      </c>
      <c r="R273" s="2" t="e">
        <f>IF(ISNA(VLOOKUP(CONCATENATE($A273,$B273,R$2),#REF!,4,FALSE)),"",VLOOKUP(CONCATENATE($A273,$B273,R$2),#REF!,4,FALSE))</f>
        <v>#REF!</v>
      </c>
      <c r="S273" s="2" t="e">
        <f>IF(ISNA(VLOOKUP(CONCATENATE($A273,$B273,S$2),#REF!,4,FALSE)),"",VLOOKUP(CONCATENATE($A273,$B273,S$2),#REF!,4,FALSE))</f>
        <v>#REF!</v>
      </c>
      <c r="T273" s="2" t="e">
        <f>IF(ISNA(VLOOKUP(CONCATENATE($A273,$B273,T$2),#REF!,4,FALSE)),"",VLOOKUP(CONCATENATE($A273,$B273,T$2),#REF!,4,FALSE))</f>
        <v>#REF!</v>
      </c>
      <c r="U273" s="2" t="e">
        <f>IF(ISNA(VLOOKUP(CONCATENATE($A273,$B273,U$2),#REF!,4,FALSE)),"",VLOOKUP(CONCATENATE($A273,$B273,U$2),#REF!,4,FALSE))</f>
        <v>#REF!</v>
      </c>
      <c r="V273" s="2" t="e">
        <f>IF(ISNA(VLOOKUP(CONCATENATE($A273,$B273,V$2),#REF!,4,FALSE)),"",VLOOKUP(CONCATENATE($A273,$B273,V$2),#REF!,4,FALSE))</f>
        <v>#REF!</v>
      </c>
      <c r="W273" s="2" t="e">
        <f>IF(ISNA(VLOOKUP(CONCATENATE($A273,$B273,W$2),#REF!,4,FALSE)),"",VLOOKUP(CONCATENATE($A273,$B273,W$2),#REF!,4,FALSE))</f>
        <v>#REF!</v>
      </c>
    </row>
    <row r="274" spans="1:23" ht="16.95" customHeight="1" thickBot="1" x14ac:dyDescent="0.35">
      <c r="A274" s="19" t="s">
        <v>1277</v>
      </c>
      <c r="B274" s="21" t="s">
        <v>1284</v>
      </c>
      <c r="C274" s="1" t="str">
        <f t="shared" si="4"/>
        <v>CHOKESTUN</v>
      </c>
      <c r="D274" s="2" t="e">
        <f>IF(ISNA(VLOOKUP(CONCATENATE($A274,$B274,D$2),#REF!,4,FALSE)),"",VLOOKUP(CONCATENATE($A274,$B274,D$2),#REF!,4,FALSE))</f>
        <v>#REF!</v>
      </c>
      <c r="E274" s="2" t="e">
        <f>IF(ISNA(VLOOKUP(CONCATENATE($A274,$B274,E$2),#REF!,4,FALSE)),"",VLOOKUP(CONCATENATE($A274,$B274,E$2),#REF!,4,FALSE))</f>
        <v>#REF!</v>
      </c>
      <c r="F274" s="2" t="e">
        <f>IF(ISNA(VLOOKUP(CONCATENATE($A274,$B274,F$2),#REF!,4,FALSE)),"",VLOOKUP(CONCATENATE($A274,$B274,F$2),#REF!,4,FALSE))</f>
        <v>#REF!</v>
      </c>
      <c r="G274" s="2" t="e">
        <f>IF(ISNA(VLOOKUP(CONCATENATE($A274,$B274,G$2),#REF!,4,FALSE)),"",VLOOKUP(CONCATENATE($A274,$B274,G$2),#REF!,4,FALSE))</f>
        <v>#REF!</v>
      </c>
      <c r="H274" s="2" t="e">
        <f>IF(ISNA(VLOOKUP(CONCATENATE($A274,$B274,H$2),#REF!,4,FALSE)),"",VLOOKUP(CONCATENATE($A274,$B274,H$2),#REF!,4,FALSE))</f>
        <v>#REF!</v>
      </c>
      <c r="I274" s="2" t="e">
        <f>IF(ISNA(VLOOKUP(CONCATENATE($A274,$B274,I$2),#REF!,4,FALSE)),"",VLOOKUP(CONCATENATE($A274,$B274,I$2),#REF!,4,FALSE))</f>
        <v>#REF!</v>
      </c>
      <c r="J274" s="2" t="e">
        <f>IF(ISNA(VLOOKUP(CONCATENATE($A274,$B274,J$2),#REF!,4,FALSE)),"",VLOOKUP(CONCATENATE($A274,$B274,J$2),#REF!,4,FALSE))</f>
        <v>#REF!</v>
      </c>
      <c r="K274" s="2" t="e">
        <f>IF(ISNA(VLOOKUP(CONCATENATE($A274,$B274,K$2),#REF!,4,FALSE)),"",VLOOKUP(CONCATENATE($A274,$B274,K$2),#REF!,4,FALSE))</f>
        <v>#REF!</v>
      </c>
      <c r="L274" s="2" t="e">
        <f>IF(ISNA(VLOOKUP(CONCATENATE($A274,$B274,L$2),#REF!,4,FALSE)),"",VLOOKUP(CONCATENATE($A274,$B274,L$2),#REF!,4,FALSE))</f>
        <v>#REF!</v>
      </c>
      <c r="M274" s="2" t="e">
        <f>IF(ISNA(VLOOKUP(CONCATENATE($A274,$B274,M$2),#REF!,4,FALSE)),"",VLOOKUP(CONCATENATE($A274,$B274,M$2),#REF!,4,FALSE))</f>
        <v>#REF!</v>
      </c>
      <c r="N274" s="2" t="e">
        <f>IF(ISNA(VLOOKUP(CONCATENATE($A274,$B274,N$2),#REF!,4,FALSE)),"",VLOOKUP(CONCATENATE($A274,$B274,N$2),#REF!,4,FALSE))</f>
        <v>#REF!</v>
      </c>
      <c r="O274" s="2" t="e">
        <f>IF(ISNA(VLOOKUP(CONCATENATE($A274,$B274,O$2),#REF!,4,FALSE)),"",VLOOKUP(CONCATENATE($A274,$B274,O$2),#REF!,4,FALSE))</f>
        <v>#REF!</v>
      </c>
      <c r="P274" s="2" t="e">
        <f>IF(ISNA(VLOOKUP(CONCATENATE($A274,$B274,P$2),#REF!,4,FALSE)),"",VLOOKUP(CONCATENATE($A274,$B274,P$2),#REF!,4,FALSE))</f>
        <v>#REF!</v>
      </c>
      <c r="Q274" s="2" t="e">
        <f>IF(ISNA(VLOOKUP(CONCATENATE($A274,$B274,Q$2),#REF!,4,FALSE)),"",VLOOKUP(CONCATENATE($A274,$B274,Q$2),#REF!,4,FALSE))</f>
        <v>#REF!</v>
      </c>
      <c r="R274" s="2" t="e">
        <f>IF(ISNA(VLOOKUP(CONCATENATE($A274,$B274,R$2),#REF!,4,FALSE)),"",VLOOKUP(CONCATENATE($A274,$B274,R$2),#REF!,4,FALSE))</f>
        <v>#REF!</v>
      </c>
      <c r="S274" s="2" t="e">
        <f>IF(ISNA(VLOOKUP(CONCATENATE($A274,$B274,S$2),#REF!,4,FALSE)),"",VLOOKUP(CONCATENATE($A274,$B274,S$2),#REF!,4,FALSE))</f>
        <v>#REF!</v>
      </c>
      <c r="T274" s="2" t="e">
        <f>IF(ISNA(VLOOKUP(CONCATENATE($A274,$B274,T$2),#REF!,4,FALSE)),"",VLOOKUP(CONCATENATE($A274,$B274,T$2),#REF!,4,FALSE))</f>
        <v>#REF!</v>
      </c>
      <c r="U274" s="2" t="e">
        <f>IF(ISNA(VLOOKUP(CONCATENATE($A274,$B274,U$2),#REF!,4,FALSE)),"",VLOOKUP(CONCATENATE($A274,$B274,U$2),#REF!,4,FALSE))</f>
        <v>#REF!</v>
      </c>
      <c r="V274" s="2" t="e">
        <f>IF(ISNA(VLOOKUP(CONCATENATE($A274,$B274,V$2),#REF!,4,FALSE)),"",VLOOKUP(CONCATENATE($A274,$B274,V$2),#REF!,4,FALSE))</f>
        <v>#REF!</v>
      </c>
      <c r="W274" s="2" t="e">
        <f>IF(ISNA(VLOOKUP(CONCATENATE($A274,$B274,W$2),#REF!,4,FALSE)),"",VLOOKUP(CONCATENATE($A274,$B274,W$2),#REF!,4,FALSE))</f>
        <v>#REF!</v>
      </c>
    </row>
    <row r="275" spans="1:23" ht="16.95" customHeight="1" thickBot="1" x14ac:dyDescent="0.35">
      <c r="A275" s="19" t="s">
        <v>1287</v>
      </c>
      <c r="B275" s="19" t="s">
        <v>1288</v>
      </c>
      <c r="C275" s="1" t="str">
        <f t="shared" si="4"/>
        <v>CHRONOSHIFT</v>
      </c>
      <c r="D275" s="2" t="e">
        <f>IF(ISNA(VLOOKUP(CONCATENATE($A275,$B275,D$2),#REF!,4,FALSE)),"",VLOOKUP(CONCATENATE($A275,$B275,D$2),#REF!,4,FALSE))</f>
        <v>#REF!</v>
      </c>
      <c r="E275" s="2" t="e">
        <f>IF(ISNA(VLOOKUP(CONCATENATE($A275,$B275,E$2),#REF!,4,FALSE)),"",VLOOKUP(CONCATENATE($A275,$B275,E$2),#REF!,4,FALSE))</f>
        <v>#REF!</v>
      </c>
      <c r="F275" s="2" t="e">
        <f>IF(ISNA(VLOOKUP(CONCATENATE($A275,$B275,F$2),#REF!,4,FALSE)),"",VLOOKUP(CONCATENATE($A275,$B275,F$2),#REF!,4,FALSE))</f>
        <v>#REF!</v>
      </c>
      <c r="G275" s="2" t="e">
        <f>IF(ISNA(VLOOKUP(CONCATENATE($A275,$B275,G$2),#REF!,4,FALSE)),"",VLOOKUP(CONCATENATE($A275,$B275,G$2),#REF!,4,FALSE))</f>
        <v>#REF!</v>
      </c>
      <c r="H275" s="2" t="e">
        <f>IF(ISNA(VLOOKUP(CONCATENATE($A275,$B275,H$2),#REF!,4,FALSE)),"",VLOOKUP(CONCATENATE($A275,$B275,H$2),#REF!,4,FALSE))</f>
        <v>#REF!</v>
      </c>
      <c r="I275" s="2" t="e">
        <f>IF(ISNA(VLOOKUP(CONCATENATE($A275,$B275,I$2),#REF!,4,FALSE)),"",VLOOKUP(CONCATENATE($A275,$B275,I$2),#REF!,4,FALSE))</f>
        <v>#REF!</v>
      </c>
      <c r="J275" s="2" t="e">
        <f>IF(ISNA(VLOOKUP(CONCATENATE($A275,$B275,J$2),#REF!,4,FALSE)),"",VLOOKUP(CONCATENATE($A275,$B275,J$2),#REF!,4,FALSE))</f>
        <v>#REF!</v>
      </c>
      <c r="K275" s="2" t="e">
        <f>IF(ISNA(VLOOKUP(CONCATENATE($A275,$B275,K$2),#REF!,4,FALSE)),"",VLOOKUP(CONCATENATE($A275,$B275,K$2),#REF!,4,FALSE))</f>
        <v>#REF!</v>
      </c>
      <c r="L275" s="2" t="e">
        <f>IF(ISNA(VLOOKUP(CONCATENATE($A275,$B275,L$2),#REF!,4,FALSE)),"",VLOOKUP(CONCATENATE($A275,$B275,L$2),#REF!,4,FALSE))</f>
        <v>#REF!</v>
      </c>
      <c r="M275" s="2" t="e">
        <f>IF(ISNA(VLOOKUP(CONCATENATE($A275,$B275,M$2),#REF!,4,FALSE)),"",VLOOKUP(CONCATENATE($A275,$B275,M$2),#REF!,4,FALSE))</f>
        <v>#REF!</v>
      </c>
      <c r="N275" s="2" t="e">
        <f>IF(ISNA(VLOOKUP(CONCATENATE($A275,$B275,N$2),#REF!,4,FALSE)),"",VLOOKUP(CONCATENATE($A275,$B275,N$2),#REF!,4,FALSE))</f>
        <v>#REF!</v>
      </c>
      <c r="O275" s="2" t="e">
        <f>IF(ISNA(VLOOKUP(CONCATENATE($A275,$B275,O$2),#REF!,4,FALSE)),"",VLOOKUP(CONCATENATE($A275,$B275,O$2),#REF!,4,FALSE))</f>
        <v>#REF!</v>
      </c>
      <c r="P275" s="2" t="e">
        <f>IF(ISNA(VLOOKUP(CONCATENATE($A275,$B275,P$2),#REF!,4,FALSE)),"",VLOOKUP(CONCATENATE($A275,$B275,P$2),#REF!,4,FALSE))</f>
        <v>#REF!</v>
      </c>
      <c r="Q275" s="2" t="e">
        <f>IF(ISNA(VLOOKUP(CONCATENATE($A275,$B275,Q$2),#REF!,4,FALSE)),"",VLOOKUP(CONCATENATE($A275,$B275,Q$2),#REF!,4,FALSE))</f>
        <v>#REF!</v>
      </c>
      <c r="R275" s="2" t="e">
        <f>IF(ISNA(VLOOKUP(CONCATENATE($A275,$B275,R$2),#REF!,4,FALSE)),"",VLOOKUP(CONCATENATE($A275,$B275,R$2),#REF!,4,FALSE))</f>
        <v>#REF!</v>
      </c>
      <c r="S275" s="2" t="e">
        <f>IF(ISNA(VLOOKUP(CONCATENATE($A275,$B275,S$2),#REF!,4,FALSE)),"",VLOOKUP(CONCATENATE($A275,$B275,S$2),#REF!,4,FALSE))</f>
        <v>#REF!</v>
      </c>
      <c r="T275" s="2" t="e">
        <f>IF(ISNA(VLOOKUP(CONCATENATE($A275,$B275,T$2),#REF!,4,FALSE)),"",VLOOKUP(CONCATENATE($A275,$B275,T$2),#REF!,4,FALSE))</f>
        <v>#REF!</v>
      </c>
      <c r="U275" s="2" t="e">
        <f>IF(ISNA(VLOOKUP(CONCATENATE($A275,$B275,U$2),#REF!,4,FALSE)),"",VLOOKUP(CONCATENATE($A275,$B275,U$2),#REF!,4,FALSE))</f>
        <v>#REF!</v>
      </c>
      <c r="V275" s="2" t="e">
        <f>IF(ISNA(VLOOKUP(CONCATENATE($A275,$B275,V$2),#REF!,4,FALSE)),"",VLOOKUP(CONCATENATE($A275,$B275,V$2),#REF!,4,FALSE))</f>
        <v>#REF!</v>
      </c>
      <c r="W275" s="2" t="e">
        <f>IF(ISNA(VLOOKUP(CONCATENATE($A275,$B275,W$2),#REF!,4,FALSE)),"",VLOOKUP(CONCATENATE($A275,$B275,W$2),#REF!,4,FALSE))</f>
        <v>#REF!</v>
      </c>
    </row>
    <row r="276" spans="1:23" ht="16.95" customHeight="1" thickBot="1" x14ac:dyDescent="0.35">
      <c r="A276" s="19" t="s">
        <v>1295</v>
      </c>
      <c r="B276" s="19" t="s">
        <v>1296</v>
      </c>
      <c r="C276" s="1" t="str">
        <f t="shared" si="4"/>
        <v>CLAWBACKSTAB</v>
      </c>
      <c r="D276" s="2" t="e">
        <f>IF(ISNA(VLOOKUP(CONCATENATE($A276,$B276,D$2),#REF!,4,FALSE)),"",VLOOKUP(CONCATENATE($A276,$B276,D$2),#REF!,4,FALSE))</f>
        <v>#REF!</v>
      </c>
      <c r="E276" s="2" t="e">
        <f>IF(ISNA(VLOOKUP(CONCATENATE($A276,$B276,E$2),#REF!,4,FALSE)),"",VLOOKUP(CONCATENATE($A276,$B276,E$2),#REF!,4,FALSE))</f>
        <v>#REF!</v>
      </c>
      <c r="F276" s="2" t="e">
        <f>IF(ISNA(VLOOKUP(CONCATENATE($A276,$B276,F$2),#REF!,4,FALSE)),"",VLOOKUP(CONCATENATE($A276,$B276,F$2),#REF!,4,FALSE))</f>
        <v>#REF!</v>
      </c>
      <c r="G276" s="2" t="e">
        <f>IF(ISNA(VLOOKUP(CONCATENATE($A276,$B276,G$2),#REF!,4,FALSE)),"",VLOOKUP(CONCATENATE($A276,$B276,G$2),#REF!,4,FALSE))</f>
        <v>#REF!</v>
      </c>
      <c r="H276" s="2" t="e">
        <f>IF(ISNA(VLOOKUP(CONCATENATE($A276,$B276,H$2),#REF!,4,FALSE)),"",VLOOKUP(CONCATENATE($A276,$B276,H$2),#REF!,4,FALSE))</f>
        <v>#REF!</v>
      </c>
      <c r="I276" s="2" t="e">
        <f>IF(ISNA(VLOOKUP(CONCATENATE($A276,$B276,I$2),#REF!,4,FALSE)),"",VLOOKUP(CONCATENATE($A276,$B276,I$2),#REF!,4,FALSE))</f>
        <v>#REF!</v>
      </c>
      <c r="J276" s="2" t="e">
        <f>IF(ISNA(VLOOKUP(CONCATENATE($A276,$B276,J$2),#REF!,4,FALSE)),"",VLOOKUP(CONCATENATE($A276,$B276,J$2),#REF!,4,FALSE))</f>
        <v>#REF!</v>
      </c>
      <c r="K276" s="2" t="e">
        <f>IF(ISNA(VLOOKUP(CONCATENATE($A276,$B276,K$2),#REF!,4,FALSE)),"",VLOOKUP(CONCATENATE($A276,$B276,K$2),#REF!,4,FALSE))</f>
        <v>#REF!</v>
      </c>
      <c r="L276" s="2" t="e">
        <f>IF(ISNA(VLOOKUP(CONCATENATE($A276,$B276,L$2),#REF!,4,FALSE)),"",VLOOKUP(CONCATENATE($A276,$B276,L$2),#REF!,4,FALSE))</f>
        <v>#REF!</v>
      </c>
      <c r="M276" s="2" t="e">
        <f>IF(ISNA(VLOOKUP(CONCATENATE($A276,$B276,M$2),#REF!,4,FALSE)),"",VLOOKUP(CONCATENATE($A276,$B276,M$2),#REF!,4,FALSE))</f>
        <v>#REF!</v>
      </c>
      <c r="N276" s="2" t="e">
        <f>IF(ISNA(VLOOKUP(CONCATENATE($A276,$B276,N$2),#REF!,4,FALSE)),"",VLOOKUP(CONCATENATE($A276,$B276,N$2),#REF!,4,FALSE))</f>
        <v>#REF!</v>
      </c>
      <c r="O276" s="2" t="e">
        <f>IF(ISNA(VLOOKUP(CONCATENATE($A276,$B276,O$2),#REF!,4,FALSE)),"",VLOOKUP(CONCATENATE($A276,$B276,O$2),#REF!,4,FALSE))</f>
        <v>#REF!</v>
      </c>
      <c r="P276" s="2" t="e">
        <f>IF(ISNA(VLOOKUP(CONCATENATE($A276,$B276,P$2),#REF!,4,FALSE)),"",VLOOKUP(CONCATENATE($A276,$B276,P$2),#REF!,4,FALSE))</f>
        <v>#REF!</v>
      </c>
      <c r="Q276" s="2" t="e">
        <f>IF(ISNA(VLOOKUP(CONCATENATE($A276,$B276,Q$2),#REF!,4,FALSE)),"",VLOOKUP(CONCATENATE($A276,$B276,Q$2),#REF!,4,FALSE))</f>
        <v>#REF!</v>
      </c>
      <c r="R276" s="2" t="e">
        <f>IF(ISNA(VLOOKUP(CONCATENATE($A276,$B276,R$2),#REF!,4,FALSE)),"",VLOOKUP(CONCATENATE($A276,$B276,R$2),#REF!,4,FALSE))</f>
        <v>#REF!</v>
      </c>
      <c r="S276" s="2" t="e">
        <f>IF(ISNA(VLOOKUP(CONCATENATE($A276,$B276,S$2),#REF!,4,FALSE)),"",VLOOKUP(CONCATENATE($A276,$B276,S$2),#REF!,4,FALSE))</f>
        <v>#REF!</v>
      </c>
      <c r="T276" s="2" t="e">
        <f>IF(ISNA(VLOOKUP(CONCATENATE($A276,$B276,T$2),#REF!,4,FALSE)),"",VLOOKUP(CONCATENATE($A276,$B276,T$2),#REF!,4,FALSE))</f>
        <v>#REF!</v>
      </c>
      <c r="U276" s="2" t="e">
        <f>IF(ISNA(VLOOKUP(CONCATENATE($A276,$B276,U$2),#REF!,4,FALSE)),"",VLOOKUP(CONCATENATE($A276,$B276,U$2),#REF!,4,FALSE))</f>
        <v>#REF!</v>
      </c>
      <c r="V276" s="2" t="e">
        <f>IF(ISNA(VLOOKUP(CONCATENATE($A276,$B276,V$2),#REF!,4,FALSE)),"",VLOOKUP(CONCATENATE($A276,$B276,V$2),#REF!,4,FALSE))</f>
        <v>#REF!</v>
      </c>
      <c r="W276" s="2" t="e">
        <f>IF(ISNA(VLOOKUP(CONCATENATE($A276,$B276,W$2),#REF!,4,FALSE)),"",VLOOKUP(CONCATENATE($A276,$B276,W$2),#REF!,4,FALSE))</f>
        <v>#REF!</v>
      </c>
    </row>
    <row r="277" spans="1:23" ht="16.95" customHeight="1" thickBot="1" x14ac:dyDescent="0.35">
      <c r="A277" s="19" t="s">
        <v>1295</v>
      </c>
      <c r="B277" s="19" t="s">
        <v>78</v>
      </c>
      <c r="C277" s="1" t="str">
        <f t="shared" si="4"/>
        <v>CLAWBLOCK</v>
      </c>
      <c r="D277" s="2" t="e">
        <f>IF(ISNA(VLOOKUP(CONCATENATE($A277,$B277,D$2),#REF!,4,FALSE)),"",VLOOKUP(CONCATENATE($A277,$B277,D$2),#REF!,4,FALSE))</f>
        <v>#REF!</v>
      </c>
      <c r="E277" s="2" t="e">
        <f>IF(ISNA(VLOOKUP(CONCATENATE($A277,$B277,E$2),#REF!,4,FALSE)),"",VLOOKUP(CONCATENATE($A277,$B277,E$2),#REF!,4,FALSE))</f>
        <v>#REF!</v>
      </c>
      <c r="F277" s="2" t="e">
        <f>IF(ISNA(VLOOKUP(CONCATENATE($A277,$B277,F$2),#REF!,4,FALSE)),"",VLOOKUP(CONCATENATE($A277,$B277,F$2),#REF!,4,FALSE))</f>
        <v>#REF!</v>
      </c>
      <c r="G277" s="2" t="e">
        <f>IF(ISNA(VLOOKUP(CONCATENATE($A277,$B277,G$2),#REF!,4,FALSE)),"",VLOOKUP(CONCATENATE($A277,$B277,G$2),#REF!,4,FALSE))</f>
        <v>#REF!</v>
      </c>
      <c r="H277" s="2" t="e">
        <f>IF(ISNA(VLOOKUP(CONCATENATE($A277,$B277,H$2),#REF!,4,FALSE)),"",VLOOKUP(CONCATENATE($A277,$B277,H$2),#REF!,4,FALSE))</f>
        <v>#REF!</v>
      </c>
      <c r="I277" s="2" t="e">
        <f>IF(ISNA(VLOOKUP(CONCATENATE($A277,$B277,I$2),#REF!,4,FALSE)),"",VLOOKUP(CONCATENATE($A277,$B277,I$2),#REF!,4,FALSE))</f>
        <v>#REF!</v>
      </c>
      <c r="J277" s="2" t="e">
        <f>IF(ISNA(VLOOKUP(CONCATENATE($A277,$B277,J$2),#REF!,4,FALSE)),"",VLOOKUP(CONCATENATE($A277,$B277,J$2),#REF!,4,FALSE))</f>
        <v>#REF!</v>
      </c>
      <c r="K277" s="2" t="e">
        <f>IF(ISNA(VLOOKUP(CONCATENATE($A277,$B277,K$2),#REF!,4,FALSE)),"",VLOOKUP(CONCATENATE($A277,$B277,K$2),#REF!,4,FALSE))</f>
        <v>#REF!</v>
      </c>
      <c r="L277" s="2" t="e">
        <f>IF(ISNA(VLOOKUP(CONCATENATE($A277,$B277,L$2),#REF!,4,FALSE)),"",VLOOKUP(CONCATENATE($A277,$B277,L$2),#REF!,4,FALSE))</f>
        <v>#REF!</v>
      </c>
      <c r="M277" s="2" t="e">
        <f>IF(ISNA(VLOOKUP(CONCATENATE($A277,$B277,M$2),#REF!,4,FALSE)),"",VLOOKUP(CONCATENATE($A277,$B277,M$2),#REF!,4,FALSE))</f>
        <v>#REF!</v>
      </c>
      <c r="N277" s="2" t="e">
        <f>IF(ISNA(VLOOKUP(CONCATENATE($A277,$B277,N$2),#REF!,4,FALSE)),"",VLOOKUP(CONCATENATE($A277,$B277,N$2),#REF!,4,FALSE))</f>
        <v>#REF!</v>
      </c>
      <c r="O277" s="2" t="e">
        <f>IF(ISNA(VLOOKUP(CONCATENATE($A277,$B277,O$2),#REF!,4,FALSE)),"",VLOOKUP(CONCATENATE($A277,$B277,O$2),#REF!,4,FALSE))</f>
        <v>#REF!</v>
      </c>
      <c r="P277" s="2" t="e">
        <f>IF(ISNA(VLOOKUP(CONCATENATE($A277,$B277,P$2),#REF!,4,FALSE)),"",VLOOKUP(CONCATENATE($A277,$B277,P$2),#REF!,4,FALSE))</f>
        <v>#REF!</v>
      </c>
      <c r="Q277" s="2" t="e">
        <f>IF(ISNA(VLOOKUP(CONCATENATE($A277,$B277,Q$2),#REF!,4,FALSE)),"",VLOOKUP(CONCATENATE($A277,$B277,Q$2),#REF!,4,FALSE))</f>
        <v>#REF!</v>
      </c>
      <c r="R277" s="2" t="e">
        <f>IF(ISNA(VLOOKUP(CONCATENATE($A277,$B277,R$2),#REF!,4,FALSE)),"",VLOOKUP(CONCATENATE($A277,$B277,R$2),#REF!,4,FALSE))</f>
        <v>#REF!</v>
      </c>
      <c r="S277" s="2" t="e">
        <f>IF(ISNA(VLOOKUP(CONCATENATE($A277,$B277,S$2),#REF!,4,FALSE)),"",VLOOKUP(CONCATENATE($A277,$B277,S$2),#REF!,4,FALSE))</f>
        <v>#REF!</v>
      </c>
      <c r="T277" s="2" t="e">
        <f>IF(ISNA(VLOOKUP(CONCATENATE($A277,$B277,T$2),#REF!,4,FALSE)),"",VLOOKUP(CONCATENATE($A277,$B277,T$2),#REF!,4,FALSE))</f>
        <v>#REF!</v>
      </c>
      <c r="U277" s="2" t="e">
        <f>IF(ISNA(VLOOKUP(CONCATENATE($A277,$B277,U$2),#REF!,4,FALSE)),"",VLOOKUP(CONCATENATE($A277,$B277,U$2),#REF!,4,FALSE))</f>
        <v>#REF!</v>
      </c>
      <c r="V277" s="2" t="e">
        <f>IF(ISNA(VLOOKUP(CONCATENATE($A277,$B277,V$2),#REF!,4,FALSE)),"",VLOOKUP(CONCATENATE($A277,$B277,V$2),#REF!,4,FALSE))</f>
        <v>#REF!</v>
      </c>
      <c r="W277" s="2" t="e">
        <f>IF(ISNA(VLOOKUP(CONCATENATE($A277,$B277,W$2),#REF!,4,FALSE)),"",VLOOKUP(CONCATENATE($A277,$B277,W$2),#REF!,4,FALSE))</f>
        <v>#REF!</v>
      </c>
    </row>
    <row r="278" spans="1:23" ht="16.95" customHeight="1" thickBot="1" x14ac:dyDescent="0.35">
      <c r="A278" s="19" t="s">
        <v>1295</v>
      </c>
      <c r="B278" s="19" t="s">
        <v>83</v>
      </c>
      <c r="C278" s="1" t="str">
        <f t="shared" si="4"/>
        <v>CLAWBOOSTUP</v>
      </c>
      <c r="D278" s="2" t="e">
        <f>IF(ISNA(VLOOKUP(CONCATENATE($A278,$B278,D$2),#REF!,4,FALSE)),"",VLOOKUP(CONCATENATE($A278,$B278,D$2),#REF!,4,FALSE))</f>
        <v>#REF!</v>
      </c>
      <c r="E278" s="2" t="e">
        <f>IF(ISNA(VLOOKUP(CONCATENATE($A278,$B278,E$2),#REF!,4,FALSE)),"",VLOOKUP(CONCATENATE($A278,$B278,E$2),#REF!,4,FALSE))</f>
        <v>#REF!</v>
      </c>
      <c r="F278" s="2" t="e">
        <f>IF(ISNA(VLOOKUP(CONCATENATE($A278,$B278,F$2),#REF!,4,FALSE)),"",VLOOKUP(CONCATENATE($A278,$B278,F$2),#REF!,4,FALSE))</f>
        <v>#REF!</v>
      </c>
      <c r="G278" s="2" t="e">
        <f>IF(ISNA(VLOOKUP(CONCATENATE($A278,$B278,G$2),#REF!,4,FALSE)),"",VLOOKUP(CONCATENATE($A278,$B278,G$2),#REF!,4,FALSE))</f>
        <v>#REF!</v>
      </c>
      <c r="H278" s="2" t="e">
        <f>IF(ISNA(VLOOKUP(CONCATENATE($A278,$B278,H$2),#REF!,4,FALSE)),"",VLOOKUP(CONCATENATE($A278,$B278,H$2),#REF!,4,FALSE))</f>
        <v>#REF!</v>
      </c>
      <c r="I278" s="2" t="e">
        <f>IF(ISNA(VLOOKUP(CONCATENATE($A278,$B278,I$2),#REF!,4,FALSE)),"",VLOOKUP(CONCATENATE($A278,$B278,I$2),#REF!,4,FALSE))</f>
        <v>#REF!</v>
      </c>
      <c r="J278" s="2" t="e">
        <f>IF(ISNA(VLOOKUP(CONCATENATE($A278,$B278,J$2),#REF!,4,FALSE)),"",VLOOKUP(CONCATENATE($A278,$B278,J$2),#REF!,4,FALSE))</f>
        <v>#REF!</v>
      </c>
      <c r="K278" s="2" t="e">
        <f>IF(ISNA(VLOOKUP(CONCATENATE($A278,$B278,K$2),#REF!,4,FALSE)),"",VLOOKUP(CONCATENATE($A278,$B278,K$2),#REF!,4,FALSE))</f>
        <v>#REF!</v>
      </c>
      <c r="L278" s="2" t="e">
        <f>IF(ISNA(VLOOKUP(CONCATENATE($A278,$B278,L$2),#REF!,4,FALSE)),"",VLOOKUP(CONCATENATE($A278,$B278,L$2),#REF!,4,FALSE))</f>
        <v>#REF!</v>
      </c>
      <c r="M278" s="2" t="e">
        <f>IF(ISNA(VLOOKUP(CONCATENATE($A278,$B278,M$2),#REF!,4,FALSE)),"",VLOOKUP(CONCATENATE($A278,$B278,M$2),#REF!,4,FALSE))</f>
        <v>#REF!</v>
      </c>
      <c r="N278" s="2" t="e">
        <f>IF(ISNA(VLOOKUP(CONCATENATE($A278,$B278,N$2),#REF!,4,FALSE)),"",VLOOKUP(CONCATENATE($A278,$B278,N$2),#REF!,4,FALSE))</f>
        <v>#REF!</v>
      </c>
      <c r="O278" s="2" t="e">
        <f>IF(ISNA(VLOOKUP(CONCATENATE($A278,$B278,O$2),#REF!,4,FALSE)),"",VLOOKUP(CONCATENATE($A278,$B278,O$2),#REF!,4,FALSE))</f>
        <v>#REF!</v>
      </c>
      <c r="P278" s="2" t="e">
        <f>IF(ISNA(VLOOKUP(CONCATENATE($A278,$B278,P$2),#REF!,4,FALSE)),"",VLOOKUP(CONCATENATE($A278,$B278,P$2),#REF!,4,FALSE))</f>
        <v>#REF!</v>
      </c>
      <c r="Q278" s="2" t="e">
        <f>IF(ISNA(VLOOKUP(CONCATENATE($A278,$B278,Q$2),#REF!,4,FALSE)),"",VLOOKUP(CONCATENATE($A278,$B278,Q$2),#REF!,4,FALSE))</f>
        <v>#REF!</v>
      </c>
      <c r="R278" s="2" t="e">
        <f>IF(ISNA(VLOOKUP(CONCATENATE($A278,$B278,R$2),#REF!,4,FALSE)),"",VLOOKUP(CONCATENATE($A278,$B278,R$2),#REF!,4,FALSE))</f>
        <v>#REF!</v>
      </c>
      <c r="S278" s="2" t="e">
        <f>IF(ISNA(VLOOKUP(CONCATENATE($A278,$B278,S$2),#REF!,4,FALSE)),"",VLOOKUP(CONCATENATE($A278,$B278,S$2),#REF!,4,FALSE))</f>
        <v>#REF!</v>
      </c>
      <c r="T278" s="2" t="e">
        <f>IF(ISNA(VLOOKUP(CONCATENATE($A278,$B278,T$2),#REF!,4,FALSE)),"",VLOOKUP(CONCATENATE($A278,$B278,T$2),#REF!,4,FALSE))</f>
        <v>#REF!</v>
      </c>
      <c r="U278" s="2" t="e">
        <f>IF(ISNA(VLOOKUP(CONCATENATE($A278,$B278,U$2),#REF!,4,FALSE)),"",VLOOKUP(CONCATENATE($A278,$B278,U$2),#REF!,4,FALSE))</f>
        <v>#REF!</v>
      </c>
      <c r="V278" s="2" t="e">
        <f>IF(ISNA(VLOOKUP(CONCATENATE($A278,$B278,V$2),#REF!,4,FALSE)),"",VLOOKUP(CONCATENATE($A278,$B278,V$2),#REF!,4,FALSE))</f>
        <v>#REF!</v>
      </c>
      <c r="W278" s="2" t="e">
        <f>IF(ISNA(VLOOKUP(CONCATENATE($A278,$B278,W$2),#REF!,4,FALSE)),"",VLOOKUP(CONCATENATE($A278,$B278,W$2),#REF!,4,FALSE))</f>
        <v>#REF!</v>
      </c>
    </row>
    <row r="279" spans="1:23" ht="16.95" customHeight="1" thickBot="1" x14ac:dyDescent="0.35">
      <c r="A279" s="19" t="s">
        <v>1295</v>
      </c>
      <c r="B279" s="19" t="s">
        <v>41</v>
      </c>
      <c r="C279" s="1" t="str">
        <f t="shared" si="4"/>
        <v>CLAWBRAWL</v>
      </c>
      <c r="D279" s="2" t="e">
        <f>IF(ISNA(VLOOKUP(CONCATENATE($A279,$B279,D$2),#REF!,4,FALSE)),"",VLOOKUP(CONCATENATE($A279,$B279,D$2),#REF!,4,FALSE))</f>
        <v>#REF!</v>
      </c>
      <c r="E279" s="2" t="e">
        <f>IF(ISNA(VLOOKUP(CONCATENATE($A279,$B279,E$2),#REF!,4,FALSE)),"",VLOOKUP(CONCATENATE($A279,$B279,E$2),#REF!,4,FALSE))</f>
        <v>#REF!</v>
      </c>
      <c r="F279" s="2" t="e">
        <f>IF(ISNA(VLOOKUP(CONCATENATE($A279,$B279,F$2),#REF!,4,FALSE)),"",VLOOKUP(CONCATENATE($A279,$B279,F$2),#REF!,4,FALSE))</f>
        <v>#REF!</v>
      </c>
      <c r="G279" s="2" t="e">
        <f>IF(ISNA(VLOOKUP(CONCATENATE($A279,$B279,G$2),#REF!,4,FALSE)),"",VLOOKUP(CONCATENATE($A279,$B279,G$2),#REF!,4,FALSE))</f>
        <v>#REF!</v>
      </c>
      <c r="H279" s="2" t="e">
        <f>IF(ISNA(VLOOKUP(CONCATENATE($A279,$B279,H$2),#REF!,4,FALSE)),"",VLOOKUP(CONCATENATE($A279,$B279,H$2),#REF!,4,FALSE))</f>
        <v>#REF!</v>
      </c>
      <c r="I279" s="2" t="e">
        <f>IF(ISNA(VLOOKUP(CONCATENATE($A279,$B279,I$2),#REF!,4,FALSE)),"",VLOOKUP(CONCATENATE($A279,$B279,I$2),#REF!,4,FALSE))</f>
        <v>#REF!</v>
      </c>
      <c r="J279" s="2" t="e">
        <f>IF(ISNA(VLOOKUP(CONCATENATE($A279,$B279,J$2),#REF!,4,FALSE)),"",VLOOKUP(CONCATENATE($A279,$B279,J$2),#REF!,4,FALSE))</f>
        <v>#REF!</v>
      </c>
      <c r="K279" s="2" t="e">
        <f>IF(ISNA(VLOOKUP(CONCATENATE($A279,$B279,K$2),#REF!,4,FALSE)),"",VLOOKUP(CONCATENATE($A279,$B279,K$2),#REF!,4,FALSE))</f>
        <v>#REF!</v>
      </c>
      <c r="L279" s="2" t="e">
        <f>IF(ISNA(VLOOKUP(CONCATENATE($A279,$B279,L$2),#REF!,4,FALSE)),"",VLOOKUP(CONCATENATE($A279,$B279,L$2),#REF!,4,FALSE))</f>
        <v>#REF!</v>
      </c>
      <c r="M279" s="2" t="e">
        <f>IF(ISNA(VLOOKUP(CONCATENATE($A279,$B279,M$2),#REF!,4,FALSE)),"",VLOOKUP(CONCATENATE($A279,$B279,M$2),#REF!,4,FALSE))</f>
        <v>#REF!</v>
      </c>
      <c r="N279" s="2" t="e">
        <f>IF(ISNA(VLOOKUP(CONCATENATE($A279,$B279,N$2),#REF!,4,FALSE)),"",VLOOKUP(CONCATENATE($A279,$B279,N$2),#REF!,4,FALSE))</f>
        <v>#REF!</v>
      </c>
      <c r="O279" s="2" t="e">
        <f>IF(ISNA(VLOOKUP(CONCATENATE($A279,$B279,O$2),#REF!,4,FALSE)),"",VLOOKUP(CONCATENATE($A279,$B279,O$2),#REF!,4,FALSE))</f>
        <v>#REF!</v>
      </c>
      <c r="P279" s="2" t="e">
        <f>IF(ISNA(VLOOKUP(CONCATENATE($A279,$B279,P$2),#REF!,4,FALSE)),"",VLOOKUP(CONCATENATE($A279,$B279,P$2),#REF!,4,FALSE))</f>
        <v>#REF!</v>
      </c>
      <c r="Q279" s="2" t="e">
        <f>IF(ISNA(VLOOKUP(CONCATENATE($A279,$B279,Q$2),#REF!,4,FALSE)),"",VLOOKUP(CONCATENATE($A279,$B279,Q$2),#REF!,4,FALSE))</f>
        <v>#REF!</v>
      </c>
      <c r="R279" s="2" t="e">
        <f>IF(ISNA(VLOOKUP(CONCATENATE($A279,$B279,R$2),#REF!,4,FALSE)),"",VLOOKUP(CONCATENATE($A279,$B279,R$2),#REF!,4,FALSE))</f>
        <v>#REF!</v>
      </c>
      <c r="S279" s="2" t="e">
        <f>IF(ISNA(VLOOKUP(CONCATENATE($A279,$B279,S$2),#REF!,4,FALSE)),"",VLOOKUP(CONCATENATE($A279,$B279,S$2),#REF!,4,FALSE))</f>
        <v>#REF!</v>
      </c>
      <c r="T279" s="2" t="e">
        <f>IF(ISNA(VLOOKUP(CONCATENATE($A279,$B279,T$2),#REF!,4,FALSE)),"",VLOOKUP(CONCATENATE($A279,$B279,T$2),#REF!,4,FALSE))</f>
        <v>#REF!</v>
      </c>
      <c r="U279" s="2" t="e">
        <f>IF(ISNA(VLOOKUP(CONCATENATE($A279,$B279,U$2),#REF!,4,FALSE)),"",VLOOKUP(CONCATENATE($A279,$B279,U$2),#REF!,4,FALSE))</f>
        <v>#REF!</v>
      </c>
      <c r="V279" s="2" t="e">
        <f>IF(ISNA(VLOOKUP(CONCATENATE($A279,$B279,V$2),#REF!,4,FALSE)),"",VLOOKUP(CONCATENATE($A279,$B279,V$2),#REF!,4,FALSE))</f>
        <v>#REF!</v>
      </c>
      <c r="W279" s="2" t="e">
        <f>IF(ISNA(VLOOKUP(CONCATENATE($A279,$B279,W$2),#REF!,4,FALSE)),"",VLOOKUP(CONCATENATE($A279,$B279,W$2),#REF!,4,FALSE))</f>
        <v>#REF!</v>
      </c>
    </row>
    <row r="280" spans="1:23" ht="16.95" customHeight="1" thickBot="1" x14ac:dyDescent="0.35">
      <c r="A280" s="19" t="s">
        <v>1295</v>
      </c>
      <c r="B280" s="19" t="s">
        <v>1295</v>
      </c>
      <c r="C280" s="1" t="str">
        <f t="shared" si="4"/>
        <v>CLAWCLAW</v>
      </c>
      <c r="D280" s="2" t="e">
        <f>IF(ISNA(VLOOKUP(CONCATENATE($A280,$B280,D$2),#REF!,4,FALSE)),"",VLOOKUP(CONCATENATE($A280,$B280,D$2),#REF!,4,FALSE))</f>
        <v>#REF!</v>
      </c>
      <c r="E280" s="2" t="e">
        <f>IF(ISNA(VLOOKUP(CONCATENATE($A280,$B280,E$2),#REF!,4,FALSE)),"",VLOOKUP(CONCATENATE($A280,$B280,E$2),#REF!,4,FALSE))</f>
        <v>#REF!</v>
      </c>
      <c r="F280" s="2" t="e">
        <f>IF(ISNA(VLOOKUP(CONCATENATE($A280,$B280,F$2),#REF!,4,FALSE)),"",VLOOKUP(CONCATENATE($A280,$B280,F$2),#REF!,4,FALSE))</f>
        <v>#REF!</v>
      </c>
      <c r="G280" s="2" t="e">
        <f>IF(ISNA(VLOOKUP(CONCATENATE($A280,$B280,G$2),#REF!,4,FALSE)),"",VLOOKUP(CONCATENATE($A280,$B280,G$2),#REF!,4,FALSE))</f>
        <v>#REF!</v>
      </c>
      <c r="H280" s="2" t="e">
        <f>IF(ISNA(VLOOKUP(CONCATENATE($A280,$B280,H$2),#REF!,4,FALSE)),"",VLOOKUP(CONCATENATE($A280,$B280,H$2),#REF!,4,FALSE))</f>
        <v>#REF!</v>
      </c>
      <c r="I280" s="2" t="e">
        <f>IF(ISNA(VLOOKUP(CONCATENATE($A280,$B280,I$2),#REF!,4,FALSE)),"",VLOOKUP(CONCATENATE($A280,$B280,I$2),#REF!,4,FALSE))</f>
        <v>#REF!</v>
      </c>
      <c r="J280" s="2" t="e">
        <f>IF(ISNA(VLOOKUP(CONCATENATE($A280,$B280,J$2),#REF!,4,FALSE)),"",VLOOKUP(CONCATENATE($A280,$B280,J$2),#REF!,4,FALSE))</f>
        <v>#REF!</v>
      </c>
      <c r="K280" s="2" t="e">
        <f>IF(ISNA(VLOOKUP(CONCATENATE($A280,$B280,K$2),#REF!,4,FALSE)),"",VLOOKUP(CONCATENATE($A280,$B280,K$2),#REF!,4,FALSE))</f>
        <v>#REF!</v>
      </c>
      <c r="L280" s="2" t="e">
        <f>IF(ISNA(VLOOKUP(CONCATENATE($A280,$B280,L$2),#REF!,4,FALSE)),"",VLOOKUP(CONCATENATE($A280,$B280,L$2),#REF!,4,FALSE))</f>
        <v>#REF!</v>
      </c>
      <c r="M280" s="2" t="e">
        <f>IF(ISNA(VLOOKUP(CONCATENATE($A280,$B280,M$2),#REF!,4,FALSE)),"",VLOOKUP(CONCATENATE($A280,$B280,M$2),#REF!,4,FALSE))</f>
        <v>#REF!</v>
      </c>
      <c r="N280" s="2" t="e">
        <f>IF(ISNA(VLOOKUP(CONCATENATE($A280,$B280,N$2),#REF!,4,FALSE)),"",VLOOKUP(CONCATENATE($A280,$B280,N$2),#REF!,4,FALSE))</f>
        <v>#REF!</v>
      </c>
      <c r="O280" s="2" t="e">
        <f>IF(ISNA(VLOOKUP(CONCATENATE($A280,$B280,O$2),#REF!,4,FALSE)),"",VLOOKUP(CONCATENATE($A280,$B280,O$2),#REF!,4,FALSE))</f>
        <v>#REF!</v>
      </c>
      <c r="P280" s="2" t="e">
        <f>IF(ISNA(VLOOKUP(CONCATENATE($A280,$B280,P$2),#REF!,4,FALSE)),"",VLOOKUP(CONCATENATE($A280,$B280,P$2),#REF!,4,FALSE))</f>
        <v>#REF!</v>
      </c>
      <c r="Q280" s="2" t="e">
        <f>IF(ISNA(VLOOKUP(CONCATENATE($A280,$B280,Q$2),#REF!,4,FALSE)),"",VLOOKUP(CONCATENATE($A280,$B280,Q$2),#REF!,4,FALSE))</f>
        <v>#REF!</v>
      </c>
      <c r="R280" s="2" t="e">
        <f>IF(ISNA(VLOOKUP(CONCATENATE($A280,$B280,R$2),#REF!,4,FALSE)),"",VLOOKUP(CONCATENATE($A280,$B280,R$2),#REF!,4,FALSE))</f>
        <v>#REF!</v>
      </c>
      <c r="S280" s="2" t="e">
        <f>IF(ISNA(VLOOKUP(CONCATENATE($A280,$B280,S$2),#REF!,4,FALSE)),"",VLOOKUP(CONCATENATE($A280,$B280,S$2),#REF!,4,FALSE))</f>
        <v>#REF!</v>
      </c>
      <c r="T280" s="2" t="e">
        <f>IF(ISNA(VLOOKUP(CONCATENATE($A280,$B280,T$2),#REF!,4,FALSE)),"",VLOOKUP(CONCATENATE($A280,$B280,T$2),#REF!,4,FALSE))</f>
        <v>#REF!</v>
      </c>
      <c r="U280" s="2" t="e">
        <f>IF(ISNA(VLOOKUP(CONCATENATE($A280,$B280,U$2),#REF!,4,FALSE)),"",VLOOKUP(CONCATENATE($A280,$B280,U$2),#REF!,4,FALSE))</f>
        <v>#REF!</v>
      </c>
      <c r="V280" s="2" t="e">
        <f>IF(ISNA(VLOOKUP(CONCATENATE($A280,$B280,V$2),#REF!,4,FALSE)),"",VLOOKUP(CONCATENATE($A280,$B280,V$2),#REF!,4,FALSE))</f>
        <v>#REF!</v>
      </c>
      <c r="W280" s="2" t="e">
        <f>IF(ISNA(VLOOKUP(CONCATENATE($A280,$B280,W$2),#REF!,4,FALSE)),"",VLOOKUP(CONCATENATE($A280,$B280,W$2),#REF!,4,FALSE))</f>
        <v>#REF!</v>
      </c>
    </row>
    <row r="281" spans="1:23" ht="16.95" customHeight="1" thickBot="1" x14ac:dyDescent="0.35">
      <c r="A281" s="19" t="s">
        <v>1295</v>
      </c>
      <c r="B281" s="19" t="s">
        <v>92</v>
      </c>
      <c r="C281" s="1" t="str">
        <f t="shared" si="4"/>
        <v>CLAWDRAW</v>
      </c>
      <c r="D281" s="2" t="e">
        <f>IF(ISNA(VLOOKUP(CONCATENATE($A281,$B281,D$2),#REF!,4,FALSE)),"",VLOOKUP(CONCATENATE($A281,$B281,D$2),#REF!,4,FALSE))</f>
        <v>#REF!</v>
      </c>
      <c r="E281" s="2" t="e">
        <f>IF(ISNA(VLOOKUP(CONCATENATE($A281,$B281,E$2),#REF!,4,FALSE)),"",VLOOKUP(CONCATENATE($A281,$B281,E$2),#REF!,4,FALSE))</f>
        <v>#REF!</v>
      </c>
      <c r="F281" s="2" t="e">
        <f>IF(ISNA(VLOOKUP(CONCATENATE($A281,$B281,F$2),#REF!,4,FALSE)),"",VLOOKUP(CONCATENATE($A281,$B281,F$2),#REF!,4,FALSE))</f>
        <v>#REF!</v>
      </c>
      <c r="G281" s="2" t="e">
        <f>IF(ISNA(VLOOKUP(CONCATENATE($A281,$B281,G$2),#REF!,4,FALSE)),"",VLOOKUP(CONCATENATE($A281,$B281,G$2),#REF!,4,FALSE))</f>
        <v>#REF!</v>
      </c>
      <c r="H281" s="2" t="e">
        <f>IF(ISNA(VLOOKUP(CONCATENATE($A281,$B281,H$2),#REF!,4,FALSE)),"",VLOOKUP(CONCATENATE($A281,$B281,H$2),#REF!,4,FALSE))</f>
        <v>#REF!</v>
      </c>
      <c r="I281" s="2" t="e">
        <f>IF(ISNA(VLOOKUP(CONCATENATE($A281,$B281,I$2),#REF!,4,FALSE)),"",VLOOKUP(CONCATENATE($A281,$B281,I$2),#REF!,4,FALSE))</f>
        <v>#REF!</v>
      </c>
      <c r="J281" s="2" t="e">
        <f>IF(ISNA(VLOOKUP(CONCATENATE($A281,$B281,J$2),#REF!,4,FALSE)),"",VLOOKUP(CONCATENATE($A281,$B281,J$2),#REF!,4,FALSE))</f>
        <v>#REF!</v>
      </c>
      <c r="K281" s="2" t="e">
        <f>IF(ISNA(VLOOKUP(CONCATENATE($A281,$B281,K$2),#REF!,4,FALSE)),"",VLOOKUP(CONCATENATE($A281,$B281,K$2),#REF!,4,FALSE))</f>
        <v>#REF!</v>
      </c>
      <c r="L281" s="2" t="e">
        <f>IF(ISNA(VLOOKUP(CONCATENATE($A281,$B281,L$2),#REF!,4,FALSE)),"",VLOOKUP(CONCATENATE($A281,$B281,L$2),#REF!,4,FALSE))</f>
        <v>#REF!</v>
      </c>
      <c r="M281" s="2" t="e">
        <f>IF(ISNA(VLOOKUP(CONCATENATE($A281,$B281,M$2),#REF!,4,FALSE)),"",VLOOKUP(CONCATENATE($A281,$B281,M$2),#REF!,4,FALSE))</f>
        <v>#REF!</v>
      </c>
      <c r="N281" s="2" t="e">
        <f>IF(ISNA(VLOOKUP(CONCATENATE($A281,$B281,N$2),#REF!,4,FALSE)),"",VLOOKUP(CONCATENATE($A281,$B281,N$2),#REF!,4,FALSE))</f>
        <v>#REF!</v>
      </c>
      <c r="O281" s="2" t="e">
        <f>IF(ISNA(VLOOKUP(CONCATENATE($A281,$B281,O$2),#REF!,4,FALSE)),"",VLOOKUP(CONCATENATE($A281,$B281,O$2),#REF!,4,FALSE))</f>
        <v>#REF!</v>
      </c>
      <c r="P281" s="2" t="e">
        <f>IF(ISNA(VLOOKUP(CONCATENATE($A281,$B281,P$2),#REF!,4,FALSE)),"",VLOOKUP(CONCATENATE($A281,$B281,P$2),#REF!,4,FALSE))</f>
        <v>#REF!</v>
      </c>
      <c r="Q281" s="2" t="e">
        <f>IF(ISNA(VLOOKUP(CONCATENATE($A281,$B281,Q$2),#REF!,4,FALSE)),"",VLOOKUP(CONCATENATE($A281,$B281,Q$2),#REF!,4,FALSE))</f>
        <v>#REF!</v>
      </c>
      <c r="R281" s="2" t="e">
        <f>IF(ISNA(VLOOKUP(CONCATENATE($A281,$B281,R$2),#REF!,4,FALSE)),"",VLOOKUP(CONCATENATE($A281,$B281,R$2),#REF!,4,FALSE))</f>
        <v>#REF!</v>
      </c>
      <c r="S281" s="2" t="e">
        <f>IF(ISNA(VLOOKUP(CONCATENATE($A281,$B281,S$2),#REF!,4,FALSE)),"",VLOOKUP(CONCATENATE($A281,$B281,S$2),#REF!,4,FALSE))</f>
        <v>#REF!</v>
      </c>
      <c r="T281" s="2" t="e">
        <f>IF(ISNA(VLOOKUP(CONCATENATE($A281,$B281,T$2),#REF!,4,FALSE)),"",VLOOKUP(CONCATENATE($A281,$B281,T$2),#REF!,4,FALSE))</f>
        <v>#REF!</v>
      </c>
      <c r="U281" s="2" t="e">
        <f>IF(ISNA(VLOOKUP(CONCATENATE($A281,$B281,U$2),#REF!,4,FALSE)),"",VLOOKUP(CONCATENATE($A281,$B281,U$2),#REF!,4,FALSE))</f>
        <v>#REF!</v>
      </c>
      <c r="V281" s="2" t="e">
        <f>IF(ISNA(VLOOKUP(CONCATENATE($A281,$B281,V$2),#REF!,4,FALSE)),"",VLOOKUP(CONCATENATE($A281,$B281,V$2),#REF!,4,FALSE))</f>
        <v>#REF!</v>
      </c>
      <c r="W281" s="2" t="e">
        <f>IF(ISNA(VLOOKUP(CONCATENATE($A281,$B281,W$2),#REF!,4,FALSE)),"",VLOOKUP(CONCATENATE($A281,$B281,W$2),#REF!,4,FALSE))</f>
        <v>#REF!</v>
      </c>
    </row>
    <row r="282" spans="1:23" ht="16.95" customHeight="1" thickBot="1" x14ac:dyDescent="0.35">
      <c r="A282" s="19" t="s">
        <v>1295</v>
      </c>
      <c r="B282" s="19" t="s">
        <v>1337</v>
      </c>
      <c r="C282" s="1" t="str">
        <f t="shared" si="4"/>
        <v>CLAWFLURRY</v>
      </c>
      <c r="D282" s="2" t="e">
        <f>IF(ISNA(VLOOKUP(CONCATENATE($A282,$B282,D$2),#REF!,4,FALSE)),"",VLOOKUP(CONCATENATE($A282,$B282,D$2),#REF!,4,FALSE))</f>
        <v>#REF!</v>
      </c>
      <c r="E282" s="2" t="e">
        <f>IF(ISNA(VLOOKUP(CONCATENATE($A282,$B282,E$2),#REF!,4,FALSE)),"",VLOOKUP(CONCATENATE($A282,$B282,E$2),#REF!,4,FALSE))</f>
        <v>#REF!</v>
      </c>
      <c r="F282" s="2" t="e">
        <f>IF(ISNA(VLOOKUP(CONCATENATE($A282,$B282,F$2),#REF!,4,FALSE)),"",VLOOKUP(CONCATENATE($A282,$B282,F$2),#REF!,4,FALSE))</f>
        <v>#REF!</v>
      </c>
      <c r="G282" s="2" t="e">
        <f>IF(ISNA(VLOOKUP(CONCATENATE($A282,$B282,G$2),#REF!,4,FALSE)),"",VLOOKUP(CONCATENATE($A282,$B282,G$2),#REF!,4,FALSE))</f>
        <v>#REF!</v>
      </c>
      <c r="H282" s="2" t="e">
        <f>IF(ISNA(VLOOKUP(CONCATENATE($A282,$B282,H$2),#REF!,4,FALSE)),"",VLOOKUP(CONCATENATE($A282,$B282,H$2),#REF!,4,FALSE))</f>
        <v>#REF!</v>
      </c>
      <c r="I282" s="2" t="e">
        <f>IF(ISNA(VLOOKUP(CONCATENATE($A282,$B282,I$2),#REF!,4,FALSE)),"",VLOOKUP(CONCATENATE($A282,$B282,I$2),#REF!,4,FALSE))</f>
        <v>#REF!</v>
      </c>
      <c r="J282" s="2" t="e">
        <f>IF(ISNA(VLOOKUP(CONCATENATE($A282,$B282,J$2),#REF!,4,FALSE)),"",VLOOKUP(CONCATENATE($A282,$B282,J$2),#REF!,4,FALSE))</f>
        <v>#REF!</v>
      </c>
      <c r="K282" s="2" t="e">
        <f>IF(ISNA(VLOOKUP(CONCATENATE($A282,$B282,K$2),#REF!,4,FALSE)),"",VLOOKUP(CONCATENATE($A282,$B282,K$2),#REF!,4,FALSE))</f>
        <v>#REF!</v>
      </c>
      <c r="L282" s="2" t="e">
        <f>IF(ISNA(VLOOKUP(CONCATENATE($A282,$B282,L$2),#REF!,4,FALSE)),"",VLOOKUP(CONCATENATE($A282,$B282,L$2),#REF!,4,FALSE))</f>
        <v>#REF!</v>
      </c>
      <c r="M282" s="2" t="e">
        <f>IF(ISNA(VLOOKUP(CONCATENATE($A282,$B282,M$2),#REF!,4,FALSE)),"",VLOOKUP(CONCATENATE($A282,$B282,M$2),#REF!,4,FALSE))</f>
        <v>#REF!</v>
      </c>
      <c r="N282" s="2" t="e">
        <f>IF(ISNA(VLOOKUP(CONCATENATE($A282,$B282,N$2),#REF!,4,FALSE)),"",VLOOKUP(CONCATENATE($A282,$B282,N$2),#REF!,4,FALSE))</f>
        <v>#REF!</v>
      </c>
      <c r="O282" s="2" t="e">
        <f>IF(ISNA(VLOOKUP(CONCATENATE($A282,$B282,O$2),#REF!,4,FALSE)),"",VLOOKUP(CONCATENATE($A282,$B282,O$2),#REF!,4,FALSE))</f>
        <v>#REF!</v>
      </c>
      <c r="P282" s="2" t="e">
        <f>IF(ISNA(VLOOKUP(CONCATENATE($A282,$B282,P$2),#REF!,4,FALSE)),"",VLOOKUP(CONCATENATE($A282,$B282,P$2),#REF!,4,FALSE))</f>
        <v>#REF!</v>
      </c>
      <c r="Q282" s="2" t="e">
        <f>IF(ISNA(VLOOKUP(CONCATENATE($A282,$B282,Q$2),#REF!,4,FALSE)),"",VLOOKUP(CONCATENATE($A282,$B282,Q$2),#REF!,4,FALSE))</f>
        <v>#REF!</v>
      </c>
      <c r="R282" s="2" t="e">
        <f>IF(ISNA(VLOOKUP(CONCATENATE($A282,$B282,R$2),#REF!,4,FALSE)),"",VLOOKUP(CONCATENATE($A282,$B282,R$2),#REF!,4,FALSE))</f>
        <v>#REF!</v>
      </c>
      <c r="S282" s="2" t="e">
        <f>IF(ISNA(VLOOKUP(CONCATENATE($A282,$B282,S$2),#REF!,4,FALSE)),"",VLOOKUP(CONCATENATE($A282,$B282,S$2),#REF!,4,FALSE))</f>
        <v>#REF!</v>
      </c>
      <c r="T282" s="2" t="e">
        <f>IF(ISNA(VLOOKUP(CONCATENATE($A282,$B282,T$2),#REF!,4,FALSE)),"",VLOOKUP(CONCATENATE($A282,$B282,T$2),#REF!,4,FALSE))</f>
        <v>#REF!</v>
      </c>
      <c r="U282" s="2" t="e">
        <f>IF(ISNA(VLOOKUP(CONCATENATE($A282,$B282,U$2),#REF!,4,FALSE)),"",VLOOKUP(CONCATENATE($A282,$B282,U$2),#REF!,4,FALSE))</f>
        <v>#REF!</v>
      </c>
      <c r="V282" s="2" t="e">
        <f>IF(ISNA(VLOOKUP(CONCATENATE($A282,$B282,V$2),#REF!,4,FALSE)),"",VLOOKUP(CONCATENATE($A282,$B282,V$2),#REF!,4,FALSE))</f>
        <v>#REF!</v>
      </c>
      <c r="W282" s="2" t="e">
        <f>IF(ISNA(VLOOKUP(CONCATENATE($A282,$B282,W$2),#REF!,4,FALSE)),"",VLOOKUP(CONCATENATE($A282,$B282,W$2),#REF!,4,FALSE))</f>
        <v>#REF!</v>
      </c>
    </row>
    <row r="283" spans="1:23" ht="16.95" customHeight="1" thickBot="1" x14ac:dyDescent="0.35">
      <c r="A283" s="19" t="s">
        <v>1295</v>
      </c>
      <c r="B283" s="19" t="s">
        <v>1341</v>
      </c>
      <c r="C283" s="1" t="str">
        <f t="shared" si="4"/>
        <v>CLAWFRISBEE</v>
      </c>
      <c r="D283" s="2" t="e">
        <f>IF(ISNA(VLOOKUP(CONCATENATE($A283,$B283,D$2),#REF!,4,FALSE)),"",VLOOKUP(CONCATENATE($A283,$B283,D$2),#REF!,4,FALSE))</f>
        <v>#REF!</v>
      </c>
      <c r="E283" s="2" t="e">
        <f>IF(ISNA(VLOOKUP(CONCATENATE($A283,$B283,E$2),#REF!,4,FALSE)),"",VLOOKUP(CONCATENATE($A283,$B283,E$2),#REF!,4,FALSE))</f>
        <v>#REF!</v>
      </c>
      <c r="F283" s="2" t="e">
        <f>IF(ISNA(VLOOKUP(CONCATENATE($A283,$B283,F$2),#REF!,4,FALSE)),"",VLOOKUP(CONCATENATE($A283,$B283,F$2),#REF!,4,FALSE))</f>
        <v>#REF!</v>
      </c>
      <c r="G283" s="2" t="e">
        <f>IF(ISNA(VLOOKUP(CONCATENATE($A283,$B283,G$2),#REF!,4,FALSE)),"",VLOOKUP(CONCATENATE($A283,$B283,G$2),#REF!,4,FALSE))</f>
        <v>#REF!</v>
      </c>
      <c r="H283" s="2" t="e">
        <f>IF(ISNA(VLOOKUP(CONCATENATE($A283,$B283,H$2),#REF!,4,FALSE)),"",VLOOKUP(CONCATENATE($A283,$B283,H$2),#REF!,4,FALSE))</f>
        <v>#REF!</v>
      </c>
      <c r="I283" s="2" t="e">
        <f>IF(ISNA(VLOOKUP(CONCATENATE($A283,$B283,I$2),#REF!,4,FALSE)),"",VLOOKUP(CONCATENATE($A283,$B283,I$2),#REF!,4,FALSE))</f>
        <v>#REF!</v>
      </c>
      <c r="J283" s="2" t="e">
        <f>IF(ISNA(VLOOKUP(CONCATENATE($A283,$B283,J$2),#REF!,4,FALSE)),"",VLOOKUP(CONCATENATE($A283,$B283,J$2),#REF!,4,FALSE))</f>
        <v>#REF!</v>
      </c>
      <c r="K283" s="2" t="e">
        <f>IF(ISNA(VLOOKUP(CONCATENATE($A283,$B283,K$2),#REF!,4,FALSE)),"",VLOOKUP(CONCATENATE($A283,$B283,K$2),#REF!,4,FALSE))</f>
        <v>#REF!</v>
      </c>
      <c r="L283" s="2" t="e">
        <f>IF(ISNA(VLOOKUP(CONCATENATE($A283,$B283,L$2),#REF!,4,FALSE)),"",VLOOKUP(CONCATENATE($A283,$B283,L$2),#REF!,4,FALSE))</f>
        <v>#REF!</v>
      </c>
      <c r="M283" s="2" t="e">
        <f>IF(ISNA(VLOOKUP(CONCATENATE($A283,$B283,M$2),#REF!,4,FALSE)),"",VLOOKUP(CONCATENATE($A283,$B283,M$2),#REF!,4,FALSE))</f>
        <v>#REF!</v>
      </c>
      <c r="N283" s="2" t="e">
        <f>IF(ISNA(VLOOKUP(CONCATENATE($A283,$B283,N$2),#REF!,4,FALSE)),"",VLOOKUP(CONCATENATE($A283,$B283,N$2),#REF!,4,FALSE))</f>
        <v>#REF!</v>
      </c>
      <c r="O283" s="2" t="e">
        <f>IF(ISNA(VLOOKUP(CONCATENATE($A283,$B283,O$2),#REF!,4,FALSE)),"",VLOOKUP(CONCATENATE($A283,$B283,O$2),#REF!,4,FALSE))</f>
        <v>#REF!</v>
      </c>
      <c r="P283" s="2" t="e">
        <f>IF(ISNA(VLOOKUP(CONCATENATE($A283,$B283,P$2),#REF!,4,FALSE)),"",VLOOKUP(CONCATENATE($A283,$B283,P$2),#REF!,4,FALSE))</f>
        <v>#REF!</v>
      </c>
      <c r="Q283" s="2" t="e">
        <f>IF(ISNA(VLOOKUP(CONCATENATE($A283,$B283,Q$2),#REF!,4,FALSE)),"",VLOOKUP(CONCATENATE($A283,$B283,Q$2),#REF!,4,FALSE))</f>
        <v>#REF!</v>
      </c>
      <c r="R283" s="2" t="e">
        <f>IF(ISNA(VLOOKUP(CONCATENATE($A283,$B283,R$2),#REF!,4,FALSE)),"",VLOOKUP(CONCATENATE($A283,$B283,R$2),#REF!,4,FALSE))</f>
        <v>#REF!</v>
      </c>
      <c r="S283" s="2" t="e">
        <f>IF(ISNA(VLOOKUP(CONCATENATE($A283,$B283,S$2),#REF!,4,FALSE)),"",VLOOKUP(CONCATENATE($A283,$B283,S$2),#REF!,4,FALSE))</f>
        <v>#REF!</v>
      </c>
      <c r="T283" s="2" t="e">
        <f>IF(ISNA(VLOOKUP(CONCATENATE($A283,$B283,T$2),#REF!,4,FALSE)),"",VLOOKUP(CONCATENATE($A283,$B283,T$2),#REF!,4,FALSE))</f>
        <v>#REF!</v>
      </c>
      <c r="U283" s="2" t="e">
        <f>IF(ISNA(VLOOKUP(CONCATENATE($A283,$B283,U$2),#REF!,4,FALSE)),"",VLOOKUP(CONCATENATE($A283,$B283,U$2),#REF!,4,FALSE))</f>
        <v>#REF!</v>
      </c>
      <c r="V283" s="2" t="e">
        <f>IF(ISNA(VLOOKUP(CONCATENATE($A283,$B283,V$2),#REF!,4,FALSE)),"",VLOOKUP(CONCATENATE($A283,$B283,V$2),#REF!,4,FALSE))</f>
        <v>#REF!</v>
      </c>
      <c r="W283" s="2" t="e">
        <f>IF(ISNA(VLOOKUP(CONCATENATE($A283,$B283,W$2),#REF!,4,FALSE)),"",VLOOKUP(CONCATENATE($A283,$B283,W$2),#REF!,4,FALSE))</f>
        <v>#REF!</v>
      </c>
    </row>
    <row r="284" spans="1:23" ht="16.95" customHeight="1" thickBot="1" x14ac:dyDescent="0.35">
      <c r="A284" s="19" t="s">
        <v>1295</v>
      </c>
      <c r="B284" s="19" t="s">
        <v>1348</v>
      </c>
      <c r="C284" s="1" t="str">
        <f t="shared" si="4"/>
        <v>CLAWGRENADELOB</v>
      </c>
      <c r="D284" s="2" t="e">
        <f>IF(ISNA(VLOOKUP(CONCATENATE($A284,$B284,D$2),#REF!,4,FALSE)),"",VLOOKUP(CONCATENATE($A284,$B284,D$2),#REF!,4,FALSE))</f>
        <v>#REF!</v>
      </c>
      <c r="E284" s="2" t="e">
        <f>IF(ISNA(VLOOKUP(CONCATENATE($A284,$B284,E$2),#REF!,4,FALSE)),"",VLOOKUP(CONCATENATE($A284,$B284,E$2),#REF!,4,FALSE))</f>
        <v>#REF!</v>
      </c>
      <c r="F284" s="2" t="e">
        <f>IF(ISNA(VLOOKUP(CONCATENATE($A284,$B284,F$2),#REF!,4,FALSE)),"",VLOOKUP(CONCATENATE($A284,$B284,F$2),#REF!,4,FALSE))</f>
        <v>#REF!</v>
      </c>
      <c r="G284" s="2" t="e">
        <f>IF(ISNA(VLOOKUP(CONCATENATE($A284,$B284,G$2),#REF!,4,FALSE)),"",VLOOKUP(CONCATENATE($A284,$B284,G$2),#REF!,4,FALSE))</f>
        <v>#REF!</v>
      </c>
      <c r="H284" s="2" t="e">
        <f>IF(ISNA(VLOOKUP(CONCATENATE($A284,$B284,H$2),#REF!,4,FALSE)),"",VLOOKUP(CONCATENATE($A284,$B284,H$2),#REF!,4,FALSE))</f>
        <v>#REF!</v>
      </c>
      <c r="I284" s="2" t="e">
        <f>IF(ISNA(VLOOKUP(CONCATENATE($A284,$B284,I$2),#REF!,4,FALSE)),"",VLOOKUP(CONCATENATE($A284,$B284,I$2),#REF!,4,FALSE))</f>
        <v>#REF!</v>
      </c>
      <c r="J284" s="2" t="e">
        <f>IF(ISNA(VLOOKUP(CONCATENATE($A284,$B284,J$2),#REF!,4,FALSE)),"",VLOOKUP(CONCATENATE($A284,$B284,J$2),#REF!,4,FALSE))</f>
        <v>#REF!</v>
      </c>
      <c r="K284" s="2" t="e">
        <f>IF(ISNA(VLOOKUP(CONCATENATE($A284,$B284,K$2),#REF!,4,FALSE)),"",VLOOKUP(CONCATENATE($A284,$B284,K$2),#REF!,4,FALSE))</f>
        <v>#REF!</v>
      </c>
      <c r="L284" s="2" t="e">
        <f>IF(ISNA(VLOOKUP(CONCATENATE($A284,$B284,L$2),#REF!,4,FALSE)),"",VLOOKUP(CONCATENATE($A284,$B284,L$2),#REF!,4,FALSE))</f>
        <v>#REF!</v>
      </c>
      <c r="M284" s="2" t="e">
        <f>IF(ISNA(VLOOKUP(CONCATENATE($A284,$B284,M$2),#REF!,4,FALSE)),"",VLOOKUP(CONCATENATE($A284,$B284,M$2),#REF!,4,FALSE))</f>
        <v>#REF!</v>
      </c>
      <c r="N284" s="2" t="e">
        <f>IF(ISNA(VLOOKUP(CONCATENATE($A284,$B284,N$2),#REF!,4,FALSE)),"",VLOOKUP(CONCATENATE($A284,$B284,N$2),#REF!,4,FALSE))</f>
        <v>#REF!</v>
      </c>
      <c r="O284" s="2" t="e">
        <f>IF(ISNA(VLOOKUP(CONCATENATE($A284,$B284,O$2),#REF!,4,FALSE)),"",VLOOKUP(CONCATENATE($A284,$B284,O$2),#REF!,4,FALSE))</f>
        <v>#REF!</v>
      </c>
      <c r="P284" s="2" t="e">
        <f>IF(ISNA(VLOOKUP(CONCATENATE($A284,$B284,P$2),#REF!,4,FALSE)),"",VLOOKUP(CONCATENATE($A284,$B284,P$2),#REF!,4,FALSE))</f>
        <v>#REF!</v>
      </c>
      <c r="Q284" s="2" t="e">
        <f>IF(ISNA(VLOOKUP(CONCATENATE($A284,$B284,Q$2),#REF!,4,FALSE)),"",VLOOKUP(CONCATENATE($A284,$B284,Q$2),#REF!,4,FALSE))</f>
        <v>#REF!</v>
      </c>
      <c r="R284" s="2" t="e">
        <f>IF(ISNA(VLOOKUP(CONCATENATE($A284,$B284,R$2),#REF!,4,FALSE)),"",VLOOKUP(CONCATENATE($A284,$B284,R$2),#REF!,4,FALSE))</f>
        <v>#REF!</v>
      </c>
      <c r="S284" s="2" t="e">
        <f>IF(ISNA(VLOOKUP(CONCATENATE($A284,$B284,S$2),#REF!,4,FALSE)),"",VLOOKUP(CONCATENATE($A284,$B284,S$2),#REF!,4,FALSE))</f>
        <v>#REF!</v>
      </c>
      <c r="T284" s="2" t="e">
        <f>IF(ISNA(VLOOKUP(CONCATENATE($A284,$B284,T$2),#REF!,4,FALSE)),"",VLOOKUP(CONCATENATE($A284,$B284,T$2),#REF!,4,FALSE))</f>
        <v>#REF!</v>
      </c>
      <c r="U284" s="2" t="e">
        <f>IF(ISNA(VLOOKUP(CONCATENATE($A284,$B284,U$2),#REF!,4,FALSE)),"",VLOOKUP(CONCATENATE($A284,$B284,U$2),#REF!,4,FALSE))</f>
        <v>#REF!</v>
      </c>
      <c r="V284" s="2" t="e">
        <f>IF(ISNA(VLOOKUP(CONCATENATE($A284,$B284,V$2),#REF!,4,FALSE)),"",VLOOKUP(CONCATENATE($A284,$B284,V$2),#REF!,4,FALSE))</f>
        <v>#REF!</v>
      </c>
      <c r="W284" s="2" t="e">
        <f>IF(ISNA(VLOOKUP(CONCATENATE($A284,$B284,W$2),#REF!,4,FALSE)),"",VLOOKUP(CONCATENATE($A284,$B284,W$2),#REF!,4,FALSE))</f>
        <v>#REF!</v>
      </c>
    </row>
    <row r="285" spans="1:23" ht="16.95" customHeight="1" thickBot="1" x14ac:dyDescent="0.35">
      <c r="A285" s="19" t="s">
        <v>1295</v>
      </c>
      <c r="B285" s="19" t="s">
        <v>1355</v>
      </c>
      <c r="C285" s="1" t="str">
        <f t="shared" si="4"/>
        <v>CLAWGUTPUNCH</v>
      </c>
      <c r="D285" s="2" t="e">
        <f>IF(ISNA(VLOOKUP(CONCATENATE($A285,$B285,D$2),#REF!,4,FALSE)),"",VLOOKUP(CONCATENATE($A285,$B285,D$2),#REF!,4,FALSE))</f>
        <v>#REF!</v>
      </c>
      <c r="E285" s="2" t="e">
        <f>IF(ISNA(VLOOKUP(CONCATENATE($A285,$B285,E$2),#REF!,4,FALSE)),"",VLOOKUP(CONCATENATE($A285,$B285,E$2),#REF!,4,FALSE))</f>
        <v>#REF!</v>
      </c>
      <c r="F285" s="2" t="e">
        <f>IF(ISNA(VLOOKUP(CONCATENATE($A285,$B285,F$2),#REF!,4,FALSE)),"",VLOOKUP(CONCATENATE($A285,$B285,F$2),#REF!,4,FALSE))</f>
        <v>#REF!</v>
      </c>
      <c r="G285" s="2" t="e">
        <f>IF(ISNA(VLOOKUP(CONCATENATE($A285,$B285,G$2),#REF!,4,FALSE)),"",VLOOKUP(CONCATENATE($A285,$B285,G$2),#REF!,4,FALSE))</f>
        <v>#REF!</v>
      </c>
      <c r="H285" s="2" t="e">
        <f>IF(ISNA(VLOOKUP(CONCATENATE($A285,$B285,H$2),#REF!,4,FALSE)),"",VLOOKUP(CONCATENATE($A285,$B285,H$2),#REF!,4,FALSE))</f>
        <v>#REF!</v>
      </c>
      <c r="I285" s="2" t="e">
        <f>IF(ISNA(VLOOKUP(CONCATENATE($A285,$B285,I$2),#REF!,4,FALSE)),"",VLOOKUP(CONCATENATE($A285,$B285,I$2),#REF!,4,FALSE))</f>
        <v>#REF!</v>
      </c>
      <c r="J285" s="2" t="e">
        <f>IF(ISNA(VLOOKUP(CONCATENATE($A285,$B285,J$2),#REF!,4,FALSE)),"",VLOOKUP(CONCATENATE($A285,$B285,J$2),#REF!,4,FALSE))</f>
        <v>#REF!</v>
      </c>
      <c r="K285" s="2" t="e">
        <f>IF(ISNA(VLOOKUP(CONCATENATE($A285,$B285,K$2),#REF!,4,FALSE)),"",VLOOKUP(CONCATENATE($A285,$B285,K$2),#REF!,4,FALSE))</f>
        <v>#REF!</v>
      </c>
      <c r="L285" s="2" t="e">
        <f>IF(ISNA(VLOOKUP(CONCATENATE($A285,$B285,L$2),#REF!,4,FALSE)),"",VLOOKUP(CONCATENATE($A285,$B285,L$2),#REF!,4,FALSE))</f>
        <v>#REF!</v>
      </c>
      <c r="M285" s="2" t="e">
        <f>IF(ISNA(VLOOKUP(CONCATENATE($A285,$B285,M$2),#REF!,4,FALSE)),"",VLOOKUP(CONCATENATE($A285,$B285,M$2),#REF!,4,FALSE))</f>
        <v>#REF!</v>
      </c>
      <c r="N285" s="2" t="e">
        <f>IF(ISNA(VLOOKUP(CONCATENATE($A285,$B285,N$2),#REF!,4,FALSE)),"",VLOOKUP(CONCATENATE($A285,$B285,N$2),#REF!,4,FALSE))</f>
        <v>#REF!</v>
      </c>
      <c r="O285" s="2" t="e">
        <f>IF(ISNA(VLOOKUP(CONCATENATE($A285,$B285,O$2),#REF!,4,FALSE)),"",VLOOKUP(CONCATENATE($A285,$B285,O$2),#REF!,4,FALSE))</f>
        <v>#REF!</v>
      </c>
      <c r="P285" s="2" t="e">
        <f>IF(ISNA(VLOOKUP(CONCATENATE($A285,$B285,P$2),#REF!,4,FALSE)),"",VLOOKUP(CONCATENATE($A285,$B285,P$2),#REF!,4,FALSE))</f>
        <v>#REF!</v>
      </c>
      <c r="Q285" s="2" t="e">
        <f>IF(ISNA(VLOOKUP(CONCATENATE($A285,$B285,Q$2),#REF!,4,FALSE)),"",VLOOKUP(CONCATENATE($A285,$B285,Q$2),#REF!,4,FALSE))</f>
        <v>#REF!</v>
      </c>
      <c r="R285" s="2" t="e">
        <f>IF(ISNA(VLOOKUP(CONCATENATE($A285,$B285,R$2),#REF!,4,FALSE)),"",VLOOKUP(CONCATENATE($A285,$B285,R$2),#REF!,4,FALSE))</f>
        <v>#REF!</v>
      </c>
      <c r="S285" s="2" t="e">
        <f>IF(ISNA(VLOOKUP(CONCATENATE($A285,$B285,S$2),#REF!,4,FALSE)),"",VLOOKUP(CONCATENATE($A285,$B285,S$2),#REF!,4,FALSE))</f>
        <v>#REF!</v>
      </c>
      <c r="T285" s="2" t="e">
        <f>IF(ISNA(VLOOKUP(CONCATENATE($A285,$B285,T$2),#REF!,4,FALSE)),"",VLOOKUP(CONCATENATE($A285,$B285,T$2),#REF!,4,FALSE))</f>
        <v>#REF!</v>
      </c>
      <c r="U285" s="2" t="e">
        <f>IF(ISNA(VLOOKUP(CONCATENATE($A285,$B285,U$2),#REF!,4,FALSE)),"",VLOOKUP(CONCATENATE($A285,$B285,U$2),#REF!,4,FALSE))</f>
        <v>#REF!</v>
      </c>
      <c r="V285" s="2" t="e">
        <f>IF(ISNA(VLOOKUP(CONCATENATE($A285,$B285,V$2),#REF!,4,FALSE)),"",VLOOKUP(CONCATENATE($A285,$B285,V$2),#REF!,4,FALSE))</f>
        <v>#REF!</v>
      </c>
      <c r="W285" s="2" t="e">
        <f>IF(ISNA(VLOOKUP(CONCATENATE($A285,$B285,W$2),#REF!,4,FALSE)),"",VLOOKUP(CONCATENATE($A285,$B285,W$2),#REF!,4,FALSE))</f>
        <v>#REF!</v>
      </c>
    </row>
    <row r="286" spans="1:23" ht="16.95" customHeight="1" thickBot="1" x14ac:dyDescent="0.35">
      <c r="A286" s="19" t="s">
        <v>1295</v>
      </c>
      <c r="B286" s="19" t="s">
        <v>1362</v>
      </c>
      <c r="C286" s="1" t="str">
        <f t="shared" si="4"/>
        <v>CLAWHIGH</v>
      </c>
      <c r="D286" s="2" t="e">
        <f>IF(ISNA(VLOOKUP(CONCATENATE($A286,$B286,D$2),#REF!,4,FALSE)),"",VLOOKUP(CONCATENATE($A286,$B286,D$2),#REF!,4,FALSE))</f>
        <v>#REF!</v>
      </c>
      <c r="E286" s="2" t="e">
        <f>IF(ISNA(VLOOKUP(CONCATENATE($A286,$B286,E$2),#REF!,4,FALSE)),"",VLOOKUP(CONCATENATE($A286,$B286,E$2),#REF!,4,FALSE))</f>
        <v>#REF!</v>
      </c>
      <c r="F286" s="2" t="e">
        <f>IF(ISNA(VLOOKUP(CONCATENATE($A286,$B286,F$2),#REF!,4,FALSE)),"",VLOOKUP(CONCATENATE($A286,$B286,F$2),#REF!,4,FALSE))</f>
        <v>#REF!</v>
      </c>
      <c r="G286" s="2" t="e">
        <f>IF(ISNA(VLOOKUP(CONCATENATE($A286,$B286,G$2),#REF!,4,FALSE)),"",VLOOKUP(CONCATENATE($A286,$B286,G$2),#REF!,4,FALSE))</f>
        <v>#REF!</v>
      </c>
      <c r="H286" s="2" t="e">
        <f>IF(ISNA(VLOOKUP(CONCATENATE($A286,$B286,H$2),#REF!,4,FALSE)),"",VLOOKUP(CONCATENATE($A286,$B286,H$2),#REF!,4,FALSE))</f>
        <v>#REF!</v>
      </c>
      <c r="I286" s="2" t="e">
        <f>IF(ISNA(VLOOKUP(CONCATENATE($A286,$B286,I$2),#REF!,4,FALSE)),"",VLOOKUP(CONCATENATE($A286,$B286,I$2),#REF!,4,FALSE))</f>
        <v>#REF!</v>
      </c>
      <c r="J286" s="2" t="e">
        <f>IF(ISNA(VLOOKUP(CONCATENATE($A286,$B286,J$2),#REF!,4,FALSE)),"",VLOOKUP(CONCATENATE($A286,$B286,J$2),#REF!,4,FALSE))</f>
        <v>#REF!</v>
      </c>
      <c r="K286" s="2" t="e">
        <f>IF(ISNA(VLOOKUP(CONCATENATE($A286,$B286,K$2),#REF!,4,FALSE)),"",VLOOKUP(CONCATENATE($A286,$B286,K$2),#REF!,4,FALSE))</f>
        <v>#REF!</v>
      </c>
      <c r="L286" s="2" t="e">
        <f>IF(ISNA(VLOOKUP(CONCATENATE($A286,$B286,L$2),#REF!,4,FALSE)),"",VLOOKUP(CONCATENATE($A286,$B286,L$2),#REF!,4,FALSE))</f>
        <v>#REF!</v>
      </c>
      <c r="M286" s="2" t="e">
        <f>IF(ISNA(VLOOKUP(CONCATENATE($A286,$B286,M$2),#REF!,4,FALSE)),"",VLOOKUP(CONCATENATE($A286,$B286,M$2),#REF!,4,FALSE))</f>
        <v>#REF!</v>
      </c>
      <c r="N286" s="2" t="e">
        <f>IF(ISNA(VLOOKUP(CONCATENATE($A286,$B286,N$2),#REF!,4,FALSE)),"",VLOOKUP(CONCATENATE($A286,$B286,N$2),#REF!,4,FALSE))</f>
        <v>#REF!</v>
      </c>
      <c r="O286" s="2" t="e">
        <f>IF(ISNA(VLOOKUP(CONCATENATE($A286,$B286,O$2),#REF!,4,FALSE)),"",VLOOKUP(CONCATENATE($A286,$B286,O$2),#REF!,4,FALSE))</f>
        <v>#REF!</v>
      </c>
      <c r="P286" s="2" t="e">
        <f>IF(ISNA(VLOOKUP(CONCATENATE($A286,$B286,P$2),#REF!,4,FALSE)),"",VLOOKUP(CONCATENATE($A286,$B286,P$2),#REF!,4,FALSE))</f>
        <v>#REF!</v>
      </c>
      <c r="Q286" s="2" t="e">
        <f>IF(ISNA(VLOOKUP(CONCATENATE($A286,$B286,Q$2),#REF!,4,FALSE)),"",VLOOKUP(CONCATENATE($A286,$B286,Q$2),#REF!,4,FALSE))</f>
        <v>#REF!</v>
      </c>
      <c r="R286" s="2" t="e">
        <f>IF(ISNA(VLOOKUP(CONCATENATE($A286,$B286,R$2),#REF!,4,FALSE)),"",VLOOKUP(CONCATENATE($A286,$B286,R$2),#REF!,4,FALSE))</f>
        <v>#REF!</v>
      </c>
      <c r="S286" s="2" t="e">
        <f>IF(ISNA(VLOOKUP(CONCATENATE($A286,$B286,S$2),#REF!,4,FALSE)),"",VLOOKUP(CONCATENATE($A286,$B286,S$2),#REF!,4,FALSE))</f>
        <v>#REF!</v>
      </c>
      <c r="T286" s="2" t="e">
        <f>IF(ISNA(VLOOKUP(CONCATENATE($A286,$B286,T$2),#REF!,4,FALSE)),"",VLOOKUP(CONCATENATE($A286,$B286,T$2),#REF!,4,FALSE))</f>
        <v>#REF!</v>
      </c>
      <c r="U286" s="2" t="e">
        <f>IF(ISNA(VLOOKUP(CONCATENATE($A286,$B286,U$2),#REF!,4,FALSE)),"",VLOOKUP(CONCATENATE($A286,$B286,U$2),#REF!,4,FALSE))</f>
        <v>#REF!</v>
      </c>
      <c r="V286" s="2" t="e">
        <f>IF(ISNA(VLOOKUP(CONCATENATE($A286,$B286,V$2),#REF!,4,FALSE)),"",VLOOKUP(CONCATENATE($A286,$B286,V$2),#REF!,4,FALSE))</f>
        <v>#REF!</v>
      </c>
      <c r="W286" s="2" t="e">
        <f>IF(ISNA(VLOOKUP(CONCATENATE($A286,$B286,W$2),#REF!,4,FALSE)),"",VLOOKUP(CONCATENATE($A286,$B286,W$2),#REF!,4,FALSE))</f>
        <v>#REF!</v>
      </c>
    </row>
    <row r="287" spans="1:23" ht="16.95" customHeight="1" thickBot="1" x14ac:dyDescent="0.35">
      <c r="A287" s="20" t="s">
        <v>1295</v>
      </c>
      <c r="B287" s="19" t="s">
        <v>125</v>
      </c>
      <c r="C287" s="1" t="str">
        <f t="shared" si="4"/>
        <v>CLAWHIT</v>
      </c>
      <c r="D287" s="2" t="e">
        <f>IF(ISNA(VLOOKUP(CONCATENATE($A287,$B287,D$2),#REF!,4,FALSE)),"",VLOOKUP(CONCATENATE($A287,$B287,D$2),#REF!,4,FALSE))</f>
        <v>#REF!</v>
      </c>
      <c r="E287" s="2" t="e">
        <f>IF(ISNA(VLOOKUP(CONCATENATE($A287,$B287,E$2),#REF!,4,FALSE)),"",VLOOKUP(CONCATENATE($A287,$B287,E$2),#REF!,4,FALSE))</f>
        <v>#REF!</v>
      </c>
      <c r="F287" s="2" t="e">
        <f>IF(ISNA(VLOOKUP(CONCATENATE($A287,$B287,F$2),#REF!,4,FALSE)),"",VLOOKUP(CONCATENATE($A287,$B287,F$2),#REF!,4,FALSE))</f>
        <v>#REF!</v>
      </c>
      <c r="G287" s="2" t="e">
        <f>IF(ISNA(VLOOKUP(CONCATENATE($A287,$B287,G$2),#REF!,4,FALSE)),"",VLOOKUP(CONCATENATE($A287,$B287,G$2),#REF!,4,FALSE))</f>
        <v>#REF!</v>
      </c>
      <c r="H287" s="2" t="e">
        <f>IF(ISNA(VLOOKUP(CONCATENATE($A287,$B287,H$2),#REF!,4,FALSE)),"",VLOOKUP(CONCATENATE($A287,$B287,H$2),#REF!,4,FALSE))</f>
        <v>#REF!</v>
      </c>
      <c r="I287" s="2" t="e">
        <f>IF(ISNA(VLOOKUP(CONCATENATE($A287,$B287,I$2),#REF!,4,FALSE)),"",VLOOKUP(CONCATENATE($A287,$B287,I$2),#REF!,4,FALSE))</f>
        <v>#REF!</v>
      </c>
      <c r="J287" s="2" t="e">
        <f>IF(ISNA(VLOOKUP(CONCATENATE($A287,$B287,J$2),#REF!,4,FALSE)),"",VLOOKUP(CONCATENATE($A287,$B287,J$2),#REF!,4,FALSE))</f>
        <v>#REF!</v>
      </c>
      <c r="K287" s="2" t="e">
        <f>IF(ISNA(VLOOKUP(CONCATENATE($A287,$B287,K$2),#REF!,4,FALSE)),"",VLOOKUP(CONCATENATE($A287,$B287,K$2),#REF!,4,FALSE))</f>
        <v>#REF!</v>
      </c>
      <c r="L287" s="2" t="e">
        <f>IF(ISNA(VLOOKUP(CONCATENATE($A287,$B287,L$2),#REF!,4,FALSE)),"",VLOOKUP(CONCATENATE($A287,$B287,L$2),#REF!,4,FALSE))</f>
        <v>#REF!</v>
      </c>
      <c r="M287" s="2" t="e">
        <f>IF(ISNA(VLOOKUP(CONCATENATE($A287,$B287,M$2),#REF!,4,FALSE)),"",VLOOKUP(CONCATENATE($A287,$B287,M$2),#REF!,4,FALSE))</f>
        <v>#REF!</v>
      </c>
      <c r="N287" s="2" t="e">
        <f>IF(ISNA(VLOOKUP(CONCATENATE($A287,$B287,N$2),#REF!,4,FALSE)),"",VLOOKUP(CONCATENATE($A287,$B287,N$2),#REF!,4,FALSE))</f>
        <v>#REF!</v>
      </c>
      <c r="O287" s="2" t="e">
        <f>IF(ISNA(VLOOKUP(CONCATENATE($A287,$B287,O$2),#REF!,4,FALSE)),"",VLOOKUP(CONCATENATE($A287,$B287,O$2),#REF!,4,FALSE))</f>
        <v>#REF!</v>
      </c>
      <c r="P287" s="2" t="e">
        <f>IF(ISNA(VLOOKUP(CONCATENATE($A287,$B287,P$2),#REF!,4,FALSE)),"",VLOOKUP(CONCATENATE($A287,$B287,P$2),#REF!,4,FALSE))</f>
        <v>#REF!</v>
      </c>
      <c r="Q287" s="2" t="e">
        <f>IF(ISNA(VLOOKUP(CONCATENATE($A287,$B287,Q$2),#REF!,4,FALSE)),"",VLOOKUP(CONCATENATE($A287,$B287,Q$2),#REF!,4,FALSE))</f>
        <v>#REF!</v>
      </c>
      <c r="R287" s="2" t="e">
        <f>IF(ISNA(VLOOKUP(CONCATENATE($A287,$B287,R$2),#REF!,4,FALSE)),"",VLOOKUP(CONCATENATE($A287,$B287,R$2),#REF!,4,FALSE))</f>
        <v>#REF!</v>
      </c>
      <c r="S287" s="2" t="e">
        <f>IF(ISNA(VLOOKUP(CONCATENATE($A287,$B287,S$2),#REF!,4,FALSE)),"",VLOOKUP(CONCATENATE($A287,$B287,S$2),#REF!,4,FALSE))</f>
        <v>#REF!</v>
      </c>
      <c r="T287" s="2" t="e">
        <f>IF(ISNA(VLOOKUP(CONCATENATE($A287,$B287,T$2),#REF!,4,FALSE)),"",VLOOKUP(CONCATENATE($A287,$B287,T$2),#REF!,4,FALSE))</f>
        <v>#REF!</v>
      </c>
      <c r="U287" s="2" t="e">
        <f>IF(ISNA(VLOOKUP(CONCATENATE($A287,$B287,U$2),#REF!,4,FALSE)),"",VLOOKUP(CONCATENATE($A287,$B287,U$2),#REF!,4,FALSE))</f>
        <v>#REF!</v>
      </c>
      <c r="V287" s="2" t="e">
        <f>IF(ISNA(VLOOKUP(CONCATENATE($A287,$B287,V$2),#REF!,4,FALSE)),"",VLOOKUP(CONCATENATE($A287,$B287,V$2),#REF!,4,FALSE))</f>
        <v>#REF!</v>
      </c>
      <c r="W287" s="2" t="e">
        <f>IF(ISNA(VLOOKUP(CONCATENATE($A287,$B287,W$2),#REF!,4,FALSE)),"",VLOOKUP(CONCATENATE($A287,$B287,W$2),#REF!,4,FALSE))</f>
        <v>#REF!</v>
      </c>
    </row>
    <row r="288" spans="1:23" ht="16.95" customHeight="1" thickBot="1" x14ac:dyDescent="0.35">
      <c r="A288" s="19" t="s">
        <v>1295</v>
      </c>
      <c r="B288" s="19" t="s">
        <v>128</v>
      </c>
      <c r="C288" s="1" t="str">
        <f t="shared" si="4"/>
        <v>CLAWHOP</v>
      </c>
      <c r="D288" s="2" t="e">
        <f>IF(ISNA(VLOOKUP(CONCATENATE($A288,$B288,D$2),#REF!,4,FALSE)),"",VLOOKUP(CONCATENATE($A288,$B288,D$2),#REF!,4,FALSE))</f>
        <v>#REF!</v>
      </c>
      <c r="E288" s="2" t="e">
        <f>IF(ISNA(VLOOKUP(CONCATENATE($A288,$B288,E$2),#REF!,4,FALSE)),"",VLOOKUP(CONCATENATE($A288,$B288,E$2),#REF!,4,FALSE))</f>
        <v>#REF!</v>
      </c>
      <c r="F288" s="2" t="e">
        <f>IF(ISNA(VLOOKUP(CONCATENATE($A288,$B288,F$2),#REF!,4,FALSE)),"",VLOOKUP(CONCATENATE($A288,$B288,F$2),#REF!,4,FALSE))</f>
        <v>#REF!</v>
      </c>
      <c r="G288" s="2" t="e">
        <f>IF(ISNA(VLOOKUP(CONCATENATE($A288,$B288,G$2),#REF!,4,FALSE)),"",VLOOKUP(CONCATENATE($A288,$B288,G$2),#REF!,4,FALSE))</f>
        <v>#REF!</v>
      </c>
      <c r="H288" s="2" t="e">
        <f>IF(ISNA(VLOOKUP(CONCATENATE($A288,$B288,H$2),#REF!,4,FALSE)),"",VLOOKUP(CONCATENATE($A288,$B288,H$2),#REF!,4,FALSE))</f>
        <v>#REF!</v>
      </c>
      <c r="I288" s="2" t="e">
        <f>IF(ISNA(VLOOKUP(CONCATENATE($A288,$B288,I$2),#REF!,4,FALSE)),"",VLOOKUP(CONCATENATE($A288,$B288,I$2),#REF!,4,FALSE))</f>
        <v>#REF!</v>
      </c>
      <c r="J288" s="2" t="e">
        <f>IF(ISNA(VLOOKUP(CONCATENATE($A288,$B288,J$2),#REF!,4,FALSE)),"",VLOOKUP(CONCATENATE($A288,$B288,J$2),#REF!,4,FALSE))</f>
        <v>#REF!</v>
      </c>
      <c r="K288" s="2" t="e">
        <f>IF(ISNA(VLOOKUP(CONCATENATE($A288,$B288,K$2),#REF!,4,FALSE)),"",VLOOKUP(CONCATENATE($A288,$B288,K$2),#REF!,4,FALSE))</f>
        <v>#REF!</v>
      </c>
      <c r="L288" s="2" t="e">
        <f>IF(ISNA(VLOOKUP(CONCATENATE($A288,$B288,L$2),#REF!,4,FALSE)),"",VLOOKUP(CONCATENATE($A288,$B288,L$2),#REF!,4,FALSE))</f>
        <v>#REF!</v>
      </c>
      <c r="M288" s="2" t="e">
        <f>IF(ISNA(VLOOKUP(CONCATENATE($A288,$B288,M$2),#REF!,4,FALSE)),"",VLOOKUP(CONCATENATE($A288,$B288,M$2),#REF!,4,FALSE))</f>
        <v>#REF!</v>
      </c>
      <c r="N288" s="2" t="e">
        <f>IF(ISNA(VLOOKUP(CONCATENATE($A288,$B288,N$2),#REF!,4,FALSE)),"",VLOOKUP(CONCATENATE($A288,$B288,N$2),#REF!,4,FALSE))</f>
        <v>#REF!</v>
      </c>
      <c r="O288" s="2" t="e">
        <f>IF(ISNA(VLOOKUP(CONCATENATE($A288,$B288,O$2),#REF!,4,FALSE)),"",VLOOKUP(CONCATENATE($A288,$B288,O$2),#REF!,4,FALSE))</f>
        <v>#REF!</v>
      </c>
      <c r="P288" s="2" t="e">
        <f>IF(ISNA(VLOOKUP(CONCATENATE($A288,$B288,P$2),#REF!,4,FALSE)),"",VLOOKUP(CONCATENATE($A288,$B288,P$2),#REF!,4,FALSE))</f>
        <v>#REF!</v>
      </c>
      <c r="Q288" s="2" t="e">
        <f>IF(ISNA(VLOOKUP(CONCATENATE($A288,$B288,Q$2),#REF!,4,FALSE)),"",VLOOKUP(CONCATENATE($A288,$B288,Q$2),#REF!,4,FALSE))</f>
        <v>#REF!</v>
      </c>
      <c r="R288" s="2" t="e">
        <f>IF(ISNA(VLOOKUP(CONCATENATE($A288,$B288,R$2),#REF!,4,FALSE)),"",VLOOKUP(CONCATENATE($A288,$B288,R$2),#REF!,4,FALSE))</f>
        <v>#REF!</v>
      </c>
      <c r="S288" s="2" t="e">
        <f>IF(ISNA(VLOOKUP(CONCATENATE($A288,$B288,S$2),#REF!,4,FALSE)),"",VLOOKUP(CONCATENATE($A288,$B288,S$2),#REF!,4,FALSE))</f>
        <v>#REF!</v>
      </c>
      <c r="T288" s="2" t="e">
        <f>IF(ISNA(VLOOKUP(CONCATENATE($A288,$B288,T$2),#REF!,4,FALSE)),"",VLOOKUP(CONCATENATE($A288,$B288,T$2),#REF!,4,FALSE))</f>
        <v>#REF!</v>
      </c>
      <c r="U288" s="2" t="e">
        <f>IF(ISNA(VLOOKUP(CONCATENATE($A288,$B288,U$2),#REF!,4,FALSE)),"",VLOOKUP(CONCATENATE($A288,$B288,U$2),#REF!,4,FALSE))</f>
        <v>#REF!</v>
      </c>
      <c r="V288" s="2" t="e">
        <f>IF(ISNA(VLOOKUP(CONCATENATE($A288,$B288,V$2),#REF!,4,FALSE)),"",VLOOKUP(CONCATENATE($A288,$B288,V$2),#REF!,4,FALSE))</f>
        <v>#REF!</v>
      </c>
      <c r="W288" s="2" t="e">
        <f>IF(ISNA(VLOOKUP(CONCATENATE($A288,$B288,W$2),#REF!,4,FALSE)),"",VLOOKUP(CONCATENATE($A288,$B288,W$2),#REF!,4,FALSE))</f>
        <v>#REF!</v>
      </c>
    </row>
    <row r="289" spans="1:23" ht="16.95" customHeight="1" thickBot="1" x14ac:dyDescent="0.35">
      <c r="A289" s="19" t="s">
        <v>1295</v>
      </c>
      <c r="B289" s="19" t="s">
        <v>145</v>
      </c>
      <c r="C289" s="1" t="str">
        <f t="shared" si="4"/>
        <v>CLAWJUMP</v>
      </c>
      <c r="D289" s="2" t="e">
        <f>IF(ISNA(VLOOKUP(CONCATENATE($A289,$B289,D$2),#REF!,4,FALSE)),"",VLOOKUP(CONCATENATE($A289,$B289,D$2),#REF!,4,FALSE))</f>
        <v>#REF!</v>
      </c>
      <c r="E289" s="2" t="e">
        <f>IF(ISNA(VLOOKUP(CONCATENATE($A289,$B289,E$2),#REF!,4,FALSE)),"",VLOOKUP(CONCATENATE($A289,$B289,E$2),#REF!,4,FALSE))</f>
        <v>#REF!</v>
      </c>
      <c r="F289" s="2" t="e">
        <f>IF(ISNA(VLOOKUP(CONCATENATE($A289,$B289,F$2),#REF!,4,FALSE)),"",VLOOKUP(CONCATENATE($A289,$B289,F$2),#REF!,4,FALSE))</f>
        <v>#REF!</v>
      </c>
      <c r="G289" s="2" t="e">
        <f>IF(ISNA(VLOOKUP(CONCATENATE($A289,$B289,G$2),#REF!,4,FALSE)),"",VLOOKUP(CONCATENATE($A289,$B289,G$2),#REF!,4,FALSE))</f>
        <v>#REF!</v>
      </c>
      <c r="H289" s="2" t="e">
        <f>IF(ISNA(VLOOKUP(CONCATENATE($A289,$B289,H$2),#REF!,4,FALSE)),"",VLOOKUP(CONCATENATE($A289,$B289,H$2),#REF!,4,FALSE))</f>
        <v>#REF!</v>
      </c>
      <c r="I289" s="2" t="e">
        <f>IF(ISNA(VLOOKUP(CONCATENATE($A289,$B289,I$2),#REF!,4,FALSE)),"",VLOOKUP(CONCATENATE($A289,$B289,I$2),#REF!,4,FALSE))</f>
        <v>#REF!</v>
      </c>
      <c r="J289" s="2" t="e">
        <f>IF(ISNA(VLOOKUP(CONCATENATE($A289,$B289,J$2),#REF!,4,FALSE)),"",VLOOKUP(CONCATENATE($A289,$B289,J$2),#REF!,4,FALSE))</f>
        <v>#REF!</v>
      </c>
      <c r="K289" s="2" t="e">
        <f>IF(ISNA(VLOOKUP(CONCATENATE($A289,$B289,K$2),#REF!,4,FALSE)),"",VLOOKUP(CONCATENATE($A289,$B289,K$2),#REF!,4,FALSE))</f>
        <v>#REF!</v>
      </c>
      <c r="L289" s="2" t="e">
        <f>IF(ISNA(VLOOKUP(CONCATENATE($A289,$B289,L$2),#REF!,4,FALSE)),"",VLOOKUP(CONCATENATE($A289,$B289,L$2),#REF!,4,FALSE))</f>
        <v>#REF!</v>
      </c>
      <c r="M289" s="2" t="e">
        <f>IF(ISNA(VLOOKUP(CONCATENATE($A289,$B289,M$2),#REF!,4,FALSE)),"",VLOOKUP(CONCATENATE($A289,$B289,M$2),#REF!,4,FALSE))</f>
        <v>#REF!</v>
      </c>
      <c r="N289" s="2" t="e">
        <f>IF(ISNA(VLOOKUP(CONCATENATE($A289,$B289,N$2),#REF!,4,FALSE)),"",VLOOKUP(CONCATENATE($A289,$B289,N$2),#REF!,4,FALSE))</f>
        <v>#REF!</v>
      </c>
      <c r="O289" s="2" t="e">
        <f>IF(ISNA(VLOOKUP(CONCATENATE($A289,$B289,O$2),#REF!,4,FALSE)),"",VLOOKUP(CONCATENATE($A289,$B289,O$2),#REF!,4,FALSE))</f>
        <v>#REF!</v>
      </c>
      <c r="P289" s="2" t="e">
        <f>IF(ISNA(VLOOKUP(CONCATENATE($A289,$B289,P$2),#REF!,4,FALSE)),"",VLOOKUP(CONCATENATE($A289,$B289,P$2),#REF!,4,FALSE))</f>
        <v>#REF!</v>
      </c>
      <c r="Q289" s="2" t="e">
        <f>IF(ISNA(VLOOKUP(CONCATENATE($A289,$B289,Q$2),#REF!,4,FALSE)),"",VLOOKUP(CONCATENATE($A289,$B289,Q$2),#REF!,4,FALSE))</f>
        <v>#REF!</v>
      </c>
      <c r="R289" s="2" t="e">
        <f>IF(ISNA(VLOOKUP(CONCATENATE($A289,$B289,R$2),#REF!,4,FALSE)),"",VLOOKUP(CONCATENATE($A289,$B289,R$2),#REF!,4,FALSE))</f>
        <v>#REF!</v>
      </c>
      <c r="S289" s="2" t="e">
        <f>IF(ISNA(VLOOKUP(CONCATENATE($A289,$B289,S$2),#REF!,4,FALSE)),"",VLOOKUP(CONCATENATE($A289,$B289,S$2),#REF!,4,FALSE))</f>
        <v>#REF!</v>
      </c>
      <c r="T289" s="2" t="e">
        <f>IF(ISNA(VLOOKUP(CONCATENATE($A289,$B289,T$2),#REF!,4,FALSE)),"",VLOOKUP(CONCATENATE($A289,$B289,T$2),#REF!,4,FALSE))</f>
        <v>#REF!</v>
      </c>
      <c r="U289" s="2" t="e">
        <f>IF(ISNA(VLOOKUP(CONCATENATE($A289,$B289,U$2),#REF!,4,FALSE)),"",VLOOKUP(CONCATENATE($A289,$B289,U$2),#REF!,4,FALSE))</f>
        <v>#REF!</v>
      </c>
      <c r="V289" s="2" t="e">
        <f>IF(ISNA(VLOOKUP(CONCATENATE($A289,$B289,V$2),#REF!,4,FALSE)),"",VLOOKUP(CONCATENATE($A289,$B289,V$2),#REF!,4,FALSE))</f>
        <v>#REF!</v>
      </c>
      <c r="W289" s="2" t="e">
        <f>IF(ISNA(VLOOKUP(CONCATENATE($A289,$B289,W$2),#REF!,4,FALSE)),"",VLOOKUP(CONCATENATE($A289,$B289,W$2),#REF!,4,FALSE))</f>
        <v>#REF!</v>
      </c>
    </row>
    <row r="290" spans="1:23" ht="16.95" customHeight="1" thickBot="1" x14ac:dyDescent="0.35">
      <c r="A290" s="19" t="s">
        <v>1295</v>
      </c>
      <c r="B290" s="19" t="s">
        <v>1390</v>
      </c>
      <c r="C290" s="1" t="str">
        <f t="shared" si="4"/>
        <v>CLAWLOW</v>
      </c>
      <c r="D290" s="2" t="e">
        <f>IF(ISNA(VLOOKUP(CONCATENATE($A290,$B290,D$2),#REF!,4,FALSE)),"",VLOOKUP(CONCATENATE($A290,$B290,D$2),#REF!,4,FALSE))</f>
        <v>#REF!</v>
      </c>
      <c r="E290" s="2" t="e">
        <f>IF(ISNA(VLOOKUP(CONCATENATE($A290,$B290,E$2),#REF!,4,FALSE)),"",VLOOKUP(CONCATENATE($A290,$B290,E$2),#REF!,4,FALSE))</f>
        <v>#REF!</v>
      </c>
      <c r="F290" s="2" t="e">
        <f>IF(ISNA(VLOOKUP(CONCATENATE($A290,$B290,F$2),#REF!,4,FALSE)),"",VLOOKUP(CONCATENATE($A290,$B290,F$2),#REF!,4,FALSE))</f>
        <v>#REF!</v>
      </c>
      <c r="G290" s="2" t="e">
        <f>IF(ISNA(VLOOKUP(CONCATENATE($A290,$B290,G$2),#REF!,4,FALSE)),"",VLOOKUP(CONCATENATE($A290,$B290,G$2),#REF!,4,FALSE))</f>
        <v>#REF!</v>
      </c>
      <c r="H290" s="2" t="e">
        <f>IF(ISNA(VLOOKUP(CONCATENATE($A290,$B290,H$2),#REF!,4,FALSE)),"",VLOOKUP(CONCATENATE($A290,$B290,H$2),#REF!,4,FALSE))</f>
        <v>#REF!</v>
      </c>
      <c r="I290" s="2" t="e">
        <f>IF(ISNA(VLOOKUP(CONCATENATE($A290,$B290,I$2),#REF!,4,FALSE)),"",VLOOKUP(CONCATENATE($A290,$B290,I$2),#REF!,4,FALSE))</f>
        <v>#REF!</v>
      </c>
      <c r="J290" s="2" t="e">
        <f>IF(ISNA(VLOOKUP(CONCATENATE($A290,$B290,J$2),#REF!,4,FALSE)),"",VLOOKUP(CONCATENATE($A290,$B290,J$2),#REF!,4,FALSE))</f>
        <v>#REF!</v>
      </c>
      <c r="K290" s="2" t="e">
        <f>IF(ISNA(VLOOKUP(CONCATENATE($A290,$B290,K$2),#REF!,4,FALSE)),"",VLOOKUP(CONCATENATE($A290,$B290,K$2),#REF!,4,FALSE))</f>
        <v>#REF!</v>
      </c>
      <c r="L290" s="2" t="e">
        <f>IF(ISNA(VLOOKUP(CONCATENATE($A290,$B290,L$2),#REF!,4,FALSE)),"",VLOOKUP(CONCATENATE($A290,$B290,L$2),#REF!,4,FALSE))</f>
        <v>#REF!</v>
      </c>
      <c r="M290" s="2" t="e">
        <f>IF(ISNA(VLOOKUP(CONCATENATE($A290,$B290,M$2),#REF!,4,FALSE)),"",VLOOKUP(CONCATENATE($A290,$B290,M$2),#REF!,4,FALSE))</f>
        <v>#REF!</v>
      </c>
      <c r="N290" s="2" t="e">
        <f>IF(ISNA(VLOOKUP(CONCATENATE($A290,$B290,N$2),#REF!,4,FALSE)),"",VLOOKUP(CONCATENATE($A290,$B290,N$2),#REF!,4,FALSE))</f>
        <v>#REF!</v>
      </c>
      <c r="O290" s="2" t="e">
        <f>IF(ISNA(VLOOKUP(CONCATENATE($A290,$B290,O$2),#REF!,4,FALSE)),"",VLOOKUP(CONCATENATE($A290,$B290,O$2),#REF!,4,FALSE))</f>
        <v>#REF!</v>
      </c>
      <c r="P290" s="2" t="e">
        <f>IF(ISNA(VLOOKUP(CONCATENATE($A290,$B290,P$2),#REF!,4,FALSE)),"",VLOOKUP(CONCATENATE($A290,$B290,P$2),#REF!,4,FALSE))</f>
        <v>#REF!</v>
      </c>
      <c r="Q290" s="2" t="e">
        <f>IF(ISNA(VLOOKUP(CONCATENATE($A290,$B290,Q$2),#REF!,4,FALSE)),"",VLOOKUP(CONCATENATE($A290,$B290,Q$2),#REF!,4,FALSE))</f>
        <v>#REF!</v>
      </c>
      <c r="R290" s="2" t="e">
        <f>IF(ISNA(VLOOKUP(CONCATENATE($A290,$B290,R$2),#REF!,4,FALSE)),"",VLOOKUP(CONCATENATE($A290,$B290,R$2),#REF!,4,FALSE))</f>
        <v>#REF!</v>
      </c>
      <c r="S290" s="2" t="e">
        <f>IF(ISNA(VLOOKUP(CONCATENATE($A290,$B290,S$2),#REF!,4,FALSE)),"",VLOOKUP(CONCATENATE($A290,$B290,S$2),#REF!,4,FALSE))</f>
        <v>#REF!</v>
      </c>
      <c r="T290" s="2" t="e">
        <f>IF(ISNA(VLOOKUP(CONCATENATE($A290,$B290,T$2),#REF!,4,FALSE)),"",VLOOKUP(CONCATENATE($A290,$B290,T$2),#REF!,4,FALSE))</f>
        <v>#REF!</v>
      </c>
      <c r="U290" s="2" t="e">
        <f>IF(ISNA(VLOOKUP(CONCATENATE($A290,$B290,U$2),#REF!,4,FALSE)),"",VLOOKUP(CONCATENATE($A290,$B290,U$2),#REF!,4,FALSE))</f>
        <v>#REF!</v>
      </c>
      <c r="V290" s="2" t="e">
        <f>IF(ISNA(VLOOKUP(CONCATENATE($A290,$B290,V$2),#REF!,4,FALSE)),"",VLOOKUP(CONCATENATE($A290,$B290,V$2),#REF!,4,FALSE))</f>
        <v>#REF!</v>
      </c>
      <c r="W290" s="2" t="e">
        <f>IF(ISNA(VLOOKUP(CONCATENATE($A290,$B290,W$2),#REF!,4,FALSE)),"",VLOOKUP(CONCATENATE($A290,$B290,W$2),#REF!,4,FALSE))</f>
        <v>#REF!</v>
      </c>
    </row>
    <row r="291" spans="1:23" ht="16.95" customHeight="1" thickBot="1" x14ac:dyDescent="0.35">
      <c r="A291" s="19" t="s">
        <v>1295</v>
      </c>
      <c r="B291" s="19" t="s">
        <v>246</v>
      </c>
      <c r="C291" s="1" t="str">
        <f t="shared" si="4"/>
        <v>CLAWMOUTH</v>
      </c>
      <c r="D291" s="2" t="e">
        <f>IF(ISNA(VLOOKUP(CONCATENATE($A291,$B291,D$2),#REF!,4,FALSE)),"",VLOOKUP(CONCATENATE($A291,$B291,D$2),#REF!,4,FALSE))</f>
        <v>#REF!</v>
      </c>
      <c r="E291" s="2" t="e">
        <f>IF(ISNA(VLOOKUP(CONCATENATE($A291,$B291,E$2),#REF!,4,FALSE)),"",VLOOKUP(CONCATENATE($A291,$B291,E$2),#REF!,4,FALSE))</f>
        <v>#REF!</v>
      </c>
      <c r="F291" s="2" t="e">
        <f>IF(ISNA(VLOOKUP(CONCATENATE($A291,$B291,F$2),#REF!,4,FALSE)),"",VLOOKUP(CONCATENATE($A291,$B291,F$2),#REF!,4,FALSE))</f>
        <v>#REF!</v>
      </c>
      <c r="G291" s="2" t="e">
        <f>IF(ISNA(VLOOKUP(CONCATENATE($A291,$B291,G$2),#REF!,4,FALSE)),"",VLOOKUP(CONCATENATE($A291,$B291,G$2),#REF!,4,FALSE))</f>
        <v>#REF!</v>
      </c>
      <c r="H291" s="2" t="e">
        <f>IF(ISNA(VLOOKUP(CONCATENATE($A291,$B291,H$2),#REF!,4,FALSE)),"",VLOOKUP(CONCATENATE($A291,$B291,H$2),#REF!,4,FALSE))</f>
        <v>#REF!</v>
      </c>
      <c r="I291" s="2" t="e">
        <f>IF(ISNA(VLOOKUP(CONCATENATE($A291,$B291,I$2),#REF!,4,FALSE)),"",VLOOKUP(CONCATENATE($A291,$B291,I$2),#REF!,4,FALSE))</f>
        <v>#REF!</v>
      </c>
      <c r="J291" s="2" t="e">
        <f>IF(ISNA(VLOOKUP(CONCATENATE($A291,$B291,J$2),#REF!,4,FALSE)),"",VLOOKUP(CONCATENATE($A291,$B291,J$2),#REF!,4,FALSE))</f>
        <v>#REF!</v>
      </c>
      <c r="K291" s="2" t="e">
        <f>IF(ISNA(VLOOKUP(CONCATENATE($A291,$B291,K$2),#REF!,4,FALSE)),"",VLOOKUP(CONCATENATE($A291,$B291,K$2),#REF!,4,FALSE))</f>
        <v>#REF!</v>
      </c>
      <c r="L291" s="2" t="e">
        <f>IF(ISNA(VLOOKUP(CONCATENATE($A291,$B291,L$2),#REF!,4,FALSE)),"",VLOOKUP(CONCATENATE($A291,$B291,L$2),#REF!,4,FALSE))</f>
        <v>#REF!</v>
      </c>
      <c r="M291" s="2" t="e">
        <f>IF(ISNA(VLOOKUP(CONCATENATE($A291,$B291,M$2),#REF!,4,FALSE)),"",VLOOKUP(CONCATENATE($A291,$B291,M$2),#REF!,4,FALSE))</f>
        <v>#REF!</v>
      </c>
      <c r="N291" s="2" t="e">
        <f>IF(ISNA(VLOOKUP(CONCATENATE($A291,$B291,N$2),#REF!,4,FALSE)),"",VLOOKUP(CONCATENATE($A291,$B291,N$2),#REF!,4,FALSE))</f>
        <v>#REF!</v>
      </c>
      <c r="O291" s="2" t="e">
        <f>IF(ISNA(VLOOKUP(CONCATENATE($A291,$B291,O$2),#REF!,4,FALSE)),"",VLOOKUP(CONCATENATE($A291,$B291,O$2),#REF!,4,FALSE))</f>
        <v>#REF!</v>
      </c>
      <c r="P291" s="2" t="e">
        <f>IF(ISNA(VLOOKUP(CONCATENATE($A291,$B291,P$2),#REF!,4,FALSE)),"",VLOOKUP(CONCATENATE($A291,$B291,P$2),#REF!,4,FALSE))</f>
        <v>#REF!</v>
      </c>
      <c r="Q291" s="2" t="e">
        <f>IF(ISNA(VLOOKUP(CONCATENATE($A291,$B291,Q$2),#REF!,4,FALSE)),"",VLOOKUP(CONCATENATE($A291,$B291,Q$2),#REF!,4,FALSE))</f>
        <v>#REF!</v>
      </c>
      <c r="R291" s="2" t="e">
        <f>IF(ISNA(VLOOKUP(CONCATENATE($A291,$B291,R$2),#REF!,4,FALSE)),"",VLOOKUP(CONCATENATE($A291,$B291,R$2),#REF!,4,FALSE))</f>
        <v>#REF!</v>
      </c>
      <c r="S291" s="2" t="e">
        <f>IF(ISNA(VLOOKUP(CONCATENATE($A291,$B291,S$2),#REF!,4,FALSE)),"",VLOOKUP(CONCATENATE($A291,$B291,S$2),#REF!,4,FALSE))</f>
        <v>#REF!</v>
      </c>
      <c r="T291" s="2" t="e">
        <f>IF(ISNA(VLOOKUP(CONCATENATE($A291,$B291,T$2),#REF!,4,FALSE)),"",VLOOKUP(CONCATENATE($A291,$B291,T$2),#REF!,4,FALSE))</f>
        <v>#REF!</v>
      </c>
      <c r="U291" s="2" t="e">
        <f>IF(ISNA(VLOOKUP(CONCATENATE($A291,$B291,U$2),#REF!,4,FALSE)),"",VLOOKUP(CONCATENATE($A291,$B291,U$2),#REF!,4,FALSE))</f>
        <v>#REF!</v>
      </c>
      <c r="V291" s="2" t="e">
        <f>IF(ISNA(VLOOKUP(CONCATENATE($A291,$B291,V$2),#REF!,4,FALSE)),"",VLOOKUP(CONCATENATE($A291,$B291,V$2),#REF!,4,FALSE))</f>
        <v>#REF!</v>
      </c>
      <c r="W291" s="2" t="e">
        <f>IF(ISNA(VLOOKUP(CONCATENATE($A291,$B291,W$2),#REF!,4,FALSE)),"",VLOOKUP(CONCATENATE($A291,$B291,W$2),#REF!,4,FALSE))</f>
        <v>#REF!</v>
      </c>
    </row>
    <row r="292" spans="1:23" ht="16.95" customHeight="1" thickBot="1" x14ac:dyDescent="0.35">
      <c r="A292" s="19" t="s">
        <v>1295</v>
      </c>
      <c r="B292" s="19" t="s">
        <v>1186</v>
      </c>
      <c r="C292" s="1" t="str">
        <f t="shared" si="4"/>
        <v>CLAWPLACATE</v>
      </c>
      <c r="D292" s="2" t="e">
        <f>IF(ISNA(VLOOKUP(CONCATENATE($A292,$B292,D$2),#REF!,4,FALSE)),"",VLOOKUP(CONCATENATE($A292,$B292,D$2),#REF!,4,FALSE))</f>
        <v>#REF!</v>
      </c>
      <c r="E292" s="2" t="e">
        <f>IF(ISNA(VLOOKUP(CONCATENATE($A292,$B292,E$2),#REF!,4,FALSE)),"",VLOOKUP(CONCATENATE($A292,$B292,E$2),#REF!,4,FALSE))</f>
        <v>#REF!</v>
      </c>
      <c r="F292" s="2" t="e">
        <f>IF(ISNA(VLOOKUP(CONCATENATE($A292,$B292,F$2),#REF!,4,FALSE)),"",VLOOKUP(CONCATENATE($A292,$B292,F$2),#REF!,4,FALSE))</f>
        <v>#REF!</v>
      </c>
      <c r="G292" s="2" t="e">
        <f>IF(ISNA(VLOOKUP(CONCATENATE($A292,$B292,G$2),#REF!,4,FALSE)),"",VLOOKUP(CONCATENATE($A292,$B292,G$2),#REF!,4,FALSE))</f>
        <v>#REF!</v>
      </c>
      <c r="H292" s="2" t="e">
        <f>IF(ISNA(VLOOKUP(CONCATENATE($A292,$B292,H$2),#REF!,4,FALSE)),"",VLOOKUP(CONCATENATE($A292,$B292,H$2),#REF!,4,FALSE))</f>
        <v>#REF!</v>
      </c>
      <c r="I292" s="2" t="e">
        <f>IF(ISNA(VLOOKUP(CONCATENATE($A292,$B292,I$2),#REF!,4,FALSE)),"",VLOOKUP(CONCATENATE($A292,$B292,I$2),#REF!,4,FALSE))</f>
        <v>#REF!</v>
      </c>
      <c r="J292" s="2" t="e">
        <f>IF(ISNA(VLOOKUP(CONCATENATE($A292,$B292,J$2),#REF!,4,FALSE)),"",VLOOKUP(CONCATENATE($A292,$B292,J$2),#REF!,4,FALSE))</f>
        <v>#REF!</v>
      </c>
      <c r="K292" s="2" t="e">
        <f>IF(ISNA(VLOOKUP(CONCATENATE($A292,$B292,K$2),#REF!,4,FALSE)),"",VLOOKUP(CONCATENATE($A292,$B292,K$2),#REF!,4,FALSE))</f>
        <v>#REF!</v>
      </c>
      <c r="L292" s="2" t="e">
        <f>IF(ISNA(VLOOKUP(CONCATENATE($A292,$B292,L$2),#REF!,4,FALSE)),"",VLOOKUP(CONCATENATE($A292,$B292,L$2),#REF!,4,FALSE))</f>
        <v>#REF!</v>
      </c>
      <c r="M292" s="2" t="e">
        <f>IF(ISNA(VLOOKUP(CONCATENATE($A292,$B292,M$2),#REF!,4,FALSE)),"",VLOOKUP(CONCATENATE($A292,$B292,M$2),#REF!,4,FALSE))</f>
        <v>#REF!</v>
      </c>
      <c r="N292" s="2" t="e">
        <f>IF(ISNA(VLOOKUP(CONCATENATE($A292,$B292,N$2),#REF!,4,FALSE)),"",VLOOKUP(CONCATENATE($A292,$B292,N$2),#REF!,4,FALSE))</f>
        <v>#REF!</v>
      </c>
      <c r="O292" s="2" t="e">
        <f>IF(ISNA(VLOOKUP(CONCATENATE($A292,$B292,O$2),#REF!,4,FALSE)),"",VLOOKUP(CONCATENATE($A292,$B292,O$2),#REF!,4,FALSE))</f>
        <v>#REF!</v>
      </c>
      <c r="P292" s="2" t="e">
        <f>IF(ISNA(VLOOKUP(CONCATENATE($A292,$B292,P$2),#REF!,4,FALSE)),"",VLOOKUP(CONCATENATE($A292,$B292,P$2),#REF!,4,FALSE))</f>
        <v>#REF!</v>
      </c>
      <c r="Q292" s="2" t="e">
        <f>IF(ISNA(VLOOKUP(CONCATENATE($A292,$B292,Q$2),#REF!,4,FALSE)),"",VLOOKUP(CONCATENATE($A292,$B292,Q$2),#REF!,4,FALSE))</f>
        <v>#REF!</v>
      </c>
      <c r="R292" s="2" t="e">
        <f>IF(ISNA(VLOOKUP(CONCATENATE($A292,$B292,R$2),#REF!,4,FALSE)),"",VLOOKUP(CONCATENATE($A292,$B292,R$2),#REF!,4,FALSE))</f>
        <v>#REF!</v>
      </c>
      <c r="S292" s="2" t="e">
        <f>IF(ISNA(VLOOKUP(CONCATENATE($A292,$B292,S$2),#REF!,4,FALSE)),"",VLOOKUP(CONCATENATE($A292,$B292,S$2),#REF!,4,FALSE))</f>
        <v>#REF!</v>
      </c>
      <c r="T292" s="2" t="e">
        <f>IF(ISNA(VLOOKUP(CONCATENATE($A292,$B292,T$2),#REF!,4,FALSE)),"",VLOOKUP(CONCATENATE($A292,$B292,T$2),#REF!,4,FALSE))</f>
        <v>#REF!</v>
      </c>
      <c r="U292" s="2" t="e">
        <f>IF(ISNA(VLOOKUP(CONCATENATE($A292,$B292,U$2),#REF!,4,FALSE)),"",VLOOKUP(CONCATENATE($A292,$B292,U$2),#REF!,4,FALSE))</f>
        <v>#REF!</v>
      </c>
      <c r="V292" s="2" t="e">
        <f>IF(ISNA(VLOOKUP(CONCATENATE($A292,$B292,V$2),#REF!,4,FALSE)),"",VLOOKUP(CONCATENATE($A292,$B292,V$2),#REF!,4,FALSE))</f>
        <v>#REF!</v>
      </c>
      <c r="W292" s="2" t="e">
        <f>IF(ISNA(VLOOKUP(CONCATENATE($A292,$B292,W$2),#REF!,4,FALSE)),"",VLOOKUP(CONCATENATE($A292,$B292,W$2),#REF!,4,FALSE))</f>
        <v>#REF!</v>
      </c>
    </row>
    <row r="293" spans="1:23" ht="16.95" customHeight="1" thickBot="1" x14ac:dyDescent="0.35">
      <c r="A293" s="19" t="s">
        <v>1295</v>
      </c>
      <c r="B293" s="19" t="s">
        <v>1407</v>
      </c>
      <c r="C293" s="1" t="str">
        <f t="shared" si="4"/>
        <v>CLAWPOISON</v>
      </c>
      <c r="D293" s="2" t="e">
        <f>IF(ISNA(VLOOKUP(CONCATENATE($A293,$B293,D$2),#REF!,4,FALSE)),"",VLOOKUP(CONCATENATE($A293,$B293,D$2),#REF!,4,FALSE))</f>
        <v>#REF!</v>
      </c>
      <c r="E293" s="2" t="e">
        <f>IF(ISNA(VLOOKUP(CONCATENATE($A293,$B293,E$2),#REF!,4,FALSE)),"",VLOOKUP(CONCATENATE($A293,$B293,E$2),#REF!,4,FALSE))</f>
        <v>#REF!</v>
      </c>
      <c r="F293" s="2" t="e">
        <f>IF(ISNA(VLOOKUP(CONCATENATE($A293,$B293,F$2),#REF!,4,FALSE)),"",VLOOKUP(CONCATENATE($A293,$B293,F$2),#REF!,4,FALSE))</f>
        <v>#REF!</v>
      </c>
      <c r="G293" s="2" t="e">
        <f>IF(ISNA(VLOOKUP(CONCATENATE($A293,$B293,G$2),#REF!,4,FALSE)),"",VLOOKUP(CONCATENATE($A293,$B293,G$2),#REF!,4,FALSE))</f>
        <v>#REF!</v>
      </c>
      <c r="H293" s="2" t="e">
        <f>IF(ISNA(VLOOKUP(CONCATENATE($A293,$B293,H$2),#REF!,4,FALSE)),"",VLOOKUP(CONCATENATE($A293,$B293,H$2),#REF!,4,FALSE))</f>
        <v>#REF!</v>
      </c>
      <c r="I293" s="2" t="e">
        <f>IF(ISNA(VLOOKUP(CONCATENATE($A293,$B293,I$2),#REF!,4,FALSE)),"",VLOOKUP(CONCATENATE($A293,$B293,I$2),#REF!,4,FALSE))</f>
        <v>#REF!</v>
      </c>
      <c r="J293" s="2" t="e">
        <f>IF(ISNA(VLOOKUP(CONCATENATE($A293,$B293,J$2),#REF!,4,FALSE)),"",VLOOKUP(CONCATENATE($A293,$B293,J$2),#REF!,4,FALSE))</f>
        <v>#REF!</v>
      </c>
      <c r="K293" s="2" t="e">
        <f>IF(ISNA(VLOOKUP(CONCATENATE($A293,$B293,K$2),#REF!,4,FALSE)),"",VLOOKUP(CONCATENATE($A293,$B293,K$2),#REF!,4,FALSE))</f>
        <v>#REF!</v>
      </c>
      <c r="L293" s="2" t="e">
        <f>IF(ISNA(VLOOKUP(CONCATENATE($A293,$B293,L$2),#REF!,4,FALSE)),"",VLOOKUP(CONCATENATE($A293,$B293,L$2),#REF!,4,FALSE))</f>
        <v>#REF!</v>
      </c>
      <c r="M293" s="2" t="e">
        <f>IF(ISNA(VLOOKUP(CONCATENATE($A293,$B293,M$2),#REF!,4,FALSE)),"",VLOOKUP(CONCATENATE($A293,$B293,M$2),#REF!,4,FALSE))</f>
        <v>#REF!</v>
      </c>
      <c r="N293" s="2" t="e">
        <f>IF(ISNA(VLOOKUP(CONCATENATE($A293,$B293,N$2),#REF!,4,FALSE)),"",VLOOKUP(CONCATENATE($A293,$B293,N$2),#REF!,4,FALSE))</f>
        <v>#REF!</v>
      </c>
      <c r="O293" s="2" t="e">
        <f>IF(ISNA(VLOOKUP(CONCATENATE($A293,$B293,O$2),#REF!,4,FALSE)),"",VLOOKUP(CONCATENATE($A293,$B293,O$2),#REF!,4,FALSE))</f>
        <v>#REF!</v>
      </c>
      <c r="P293" s="2" t="e">
        <f>IF(ISNA(VLOOKUP(CONCATENATE($A293,$B293,P$2),#REF!,4,FALSE)),"",VLOOKUP(CONCATENATE($A293,$B293,P$2),#REF!,4,FALSE))</f>
        <v>#REF!</v>
      </c>
      <c r="Q293" s="2" t="e">
        <f>IF(ISNA(VLOOKUP(CONCATENATE($A293,$B293,Q$2),#REF!,4,FALSE)),"",VLOOKUP(CONCATENATE($A293,$B293,Q$2),#REF!,4,FALSE))</f>
        <v>#REF!</v>
      </c>
      <c r="R293" s="2" t="e">
        <f>IF(ISNA(VLOOKUP(CONCATENATE($A293,$B293,R$2),#REF!,4,FALSE)),"",VLOOKUP(CONCATENATE($A293,$B293,R$2),#REF!,4,FALSE))</f>
        <v>#REF!</v>
      </c>
      <c r="S293" s="2" t="e">
        <f>IF(ISNA(VLOOKUP(CONCATENATE($A293,$B293,S$2),#REF!,4,FALSE)),"",VLOOKUP(CONCATENATE($A293,$B293,S$2),#REF!,4,FALSE))</f>
        <v>#REF!</v>
      </c>
      <c r="T293" s="2" t="e">
        <f>IF(ISNA(VLOOKUP(CONCATENATE($A293,$B293,T$2),#REF!,4,FALSE)),"",VLOOKUP(CONCATENATE($A293,$B293,T$2),#REF!,4,FALSE))</f>
        <v>#REF!</v>
      </c>
      <c r="U293" s="2" t="e">
        <f>IF(ISNA(VLOOKUP(CONCATENATE($A293,$B293,U$2),#REF!,4,FALSE)),"",VLOOKUP(CONCATENATE($A293,$B293,U$2),#REF!,4,FALSE))</f>
        <v>#REF!</v>
      </c>
      <c r="V293" s="2" t="e">
        <f>IF(ISNA(VLOOKUP(CONCATENATE($A293,$B293,V$2),#REF!,4,FALSE)),"",VLOOKUP(CONCATENATE($A293,$B293,V$2),#REF!,4,FALSE))</f>
        <v>#REF!</v>
      </c>
      <c r="W293" s="2" t="e">
        <f>IF(ISNA(VLOOKUP(CONCATENATE($A293,$B293,W$2),#REF!,4,FALSE)),"",VLOOKUP(CONCATENATE($A293,$B293,W$2),#REF!,4,FALSE))</f>
        <v>#REF!</v>
      </c>
    </row>
    <row r="294" spans="1:23" ht="16.95" customHeight="1" thickBot="1" x14ac:dyDescent="0.35">
      <c r="A294" s="19" t="s">
        <v>1295</v>
      </c>
      <c r="B294" s="19" t="s">
        <v>1414</v>
      </c>
      <c r="C294" s="1" t="str">
        <f t="shared" si="4"/>
        <v>CLAWPOISONSTAB</v>
      </c>
      <c r="D294" s="2" t="e">
        <f>IF(ISNA(VLOOKUP(CONCATENATE($A294,$B294,D$2),#REF!,4,FALSE)),"",VLOOKUP(CONCATENATE($A294,$B294,D$2),#REF!,4,FALSE))</f>
        <v>#REF!</v>
      </c>
      <c r="E294" s="2" t="e">
        <f>IF(ISNA(VLOOKUP(CONCATENATE($A294,$B294,E$2),#REF!,4,FALSE)),"",VLOOKUP(CONCATENATE($A294,$B294,E$2),#REF!,4,FALSE))</f>
        <v>#REF!</v>
      </c>
      <c r="F294" s="2" t="e">
        <f>IF(ISNA(VLOOKUP(CONCATENATE($A294,$B294,F$2),#REF!,4,FALSE)),"",VLOOKUP(CONCATENATE($A294,$B294,F$2),#REF!,4,FALSE))</f>
        <v>#REF!</v>
      </c>
      <c r="G294" s="2" t="e">
        <f>IF(ISNA(VLOOKUP(CONCATENATE($A294,$B294,G$2),#REF!,4,FALSE)),"",VLOOKUP(CONCATENATE($A294,$B294,G$2),#REF!,4,FALSE))</f>
        <v>#REF!</v>
      </c>
      <c r="H294" s="2" t="e">
        <f>IF(ISNA(VLOOKUP(CONCATENATE($A294,$B294,H$2),#REF!,4,FALSE)),"",VLOOKUP(CONCATENATE($A294,$B294,H$2),#REF!,4,FALSE))</f>
        <v>#REF!</v>
      </c>
      <c r="I294" s="2" t="e">
        <f>IF(ISNA(VLOOKUP(CONCATENATE($A294,$B294,I$2),#REF!,4,FALSE)),"",VLOOKUP(CONCATENATE($A294,$B294,I$2),#REF!,4,FALSE))</f>
        <v>#REF!</v>
      </c>
      <c r="J294" s="2" t="e">
        <f>IF(ISNA(VLOOKUP(CONCATENATE($A294,$B294,J$2),#REF!,4,FALSE)),"",VLOOKUP(CONCATENATE($A294,$B294,J$2),#REF!,4,FALSE))</f>
        <v>#REF!</v>
      </c>
      <c r="K294" s="2" t="e">
        <f>IF(ISNA(VLOOKUP(CONCATENATE($A294,$B294,K$2),#REF!,4,FALSE)),"",VLOOKUP(CONCATENATE($A294,$B294,K$2),#REF!,4,FALSE))</f>
        <v>#REF!</v>
      </c>
      <c r="L294" s="2" t="e">
        <f>IF(ISNA(VLOOKUP(CONCATENATE($A294,$B294,L$2),#REF!,4,FALSE)),"",VLOOKUP(CONCATENATE($A294,$B294,L$2),#REF!,4,FALSE))</f>
        <v>#REF!</v>
      </c>
      <c r="M294" s="2" t="e">
        <f>IF(ISNA(VLOOKUP(CONCATENATE($A294,$B294,M$2),#REF!,4,FALSE)),"",VLOOKUP(CONCATENATE($A294,$B294,M$2),#REF!,4,FALSE))</f>
        <v>#REF!</v>
      </c>
      <c r="N294" s="2" t="e">
        <f>IF(ISNA(VLOOKUP(CONCATENATE($A294,$B294,N$2),#REF!,4,FALSE)),"",VLOOKUP(CONCATENATE($A294,$B294,N$2),#REF!,4,FALSE))</f>
        <v>#REF!</v>
      </c>
      <c r="O294" s="2" t="e">
        <f>IF(ISNA(VLOOKUP(CONCATENATE($A294,$B294,O$2),#REF!,4,FALSE)),"",VLOOKUP(CONCATENATE($A294,$B294,O$2),#REF!,4,FALSE))</f>
        <v>#REF!</v>
      </c>
      <c r="P294" s="2" t="e">
        <f>IF(ISNA(VLOOKUP(CONCATENATE($A294,$B294,P$2),#REF!,4,FALSE)),"",VLOOKUP(CONCATENATE($A294,$B294,P$2),#REF!,4,FALSE))</f>
        <v>#REF!</v>
      </c>
      <c r="Q294" s="2" t="e">
        <f>IF(ISNA(VLOOKUP(CONCATENATE($A294,$B294,Q$2),#REF!,4,FALSE)),"",VLOOKUP(CONCATENATE($A294,$B294,Q$2),#REF!,4,FALSE))</f>
        <v>#REF!</v>
      </c>
      <c r="R294" s="2" t="e">
        <f>IF(ISNA(VLOOKUP(CONCATENATE($A294,$B294,R$2),#REF!,4,FALSE)),"",VLOOKUP(CONCATENATE($A294,$B294,R$2),#REF!,4,FALSE))</f>
        <v>#REF!</v>
      </c>
      <c r="S294" s="2" t="e">
        <f>IF(ISNA(VLOOKUP(CONCATENATE($A294,$B294,S$2),#REF!,4,FALSE)),"",VLOOKUP(CONCATENATE($A294,$B294,S$2),#REF!,4,FALSE))</f>
        <v>#REF!</v>
      </c>
      <c r="T294" s="2" t="e">
        <f>IF(ISNA(VLOOKUP(CONCATENATE($A294,$B294,T$2),#REF!,4,FALSE)),"",VLOOKUP(CONCATENATE($A294,$B294,T$2),#REF!,4,FALSE))</f>
        <v>#REF!</v>
      </c>
      <c r="U294" s="2" t="e">
        <f>IF(ISNA(VLOOKUP(CONCATENATE($A294,$B294,U$2),#REF!,4,FALSE)),"",VLOOKUP(CONCATENATE($A294,$B294,U$2),#REF!,4,FALSE))</f>
        <v>#REF!</v>
      </c>
      <c r="V294" s="2" t="e">
        <f>IF(ISNA(VLOOKUP(CONCATENATE($A294,$B294,V$2),#REF!,4,FALSE)),"",VLOOKUP(CONCATENATE($A294,$B294,V$2),#REF!,4,FALSE))</f>
        <v>#REF!</v>
      </c>
      <c r="W294" s="2" t="e">
        <f>IF(ISNA(VLOOKUP(CONCATENATE($A294,$B294,W$2),#REF!,4,FALSE)),"",VLOOKUP(CONCATENATE($A294,$B294,W$2),#REF!,4,FALSE))</f>
        <v>#REF!</v>
      </c>
    </row>
    <row r="295" spans="1:23" ht="16.95" customHeight="1" thickBot="1" x14ac:dyDescent="0.35">
      <c r="A295" s="19" t="s">
        <v>1295</v>
      </c>
      <c r="B295" s="19" t="s">
        <v>526</v>
      </c>
      <c r="C295" s="1" t="str">
        <f t="shared" si="4"/>
        <v>CLAWPOST</v>
      </c>
      <c r="D295" s="2" t="e">
        <f>IF(ISNA(VLOOKUP(CONCATENATE($A295,$B295,D$2),#REF!,4,FALSE)),"",VLOOKUP(CONCATENATE($A295,$B295,D$2),#REF!,4,FALSE))</f>
        <v>#REF!</v>
      </c>
      <c r="E295" s="2" t="e">
        <f>IF(ISNA(VLOOKUP(CONCATENATE($A295,$B295,E$2),#REF!,4,FALSE)),"",VLOOKUP(CONCATENATE($A295,$B295,E$2),#REF!,4,FALSE))</f>
        <v>#REF!</v>
      </c>
      <c r="F295" s="2" t="e">
        <f>IF(ISNA(VLOOKUP(CONCATENATE($A295,$B295,F$2),#REF!,4,FALSE)),"",VLOOKUP(CONCATENATE($A295,$B295,F$2),#REF!,4,FALSE))</f>
        <v>#REF!</v>
      </c>
      <c r="G295" s="2" t="e">
        <f>IF(ISNA(VLOOKUP(CONCATENATE($A295,$B295,G$2),#REF!,4,FALSE)),"",VLOOKUP(CONCATENATE($A295,$B295,G$2),#REF!,4,FALSE))</f>
        <v>#REF!</v>
      </c>
      <c r="H295" s="2" t="e">
        <f>IF(ISNA(VLOOKUP(CONCATENATE($A295,$B295,H$2),#REF!,4,FALSE)),"",VLOOKUP(CONCATENATE($A295,$B295,H$2),#REF!,4,FALSE))</f>
        <v>#REF!</v>
      </c>
      <c r="I295" s="2" t="e">
        <f>IF(ISNA(VLOOKUP(CONCATENATE($A295,$B295,I$2),#REF!,4,FALSE)),"",VLOOKUP(CONCATENATE($A295,$B295,I$2),#REF!,4,FALSE))</f>
        <v>#REF!</v>
      </c>
      <c r="J295" s="2" t="e">
        <f>IF(ISNA(VLOOKUP(CONCATENATE($A295,$B295,J$2),#REF!,4,FALSE)),"",VLOOKUP(CONCATENATE($A295,$B295,J$2),#REF!,4,FALSE))</f>
        <v>#REF!</v>
      </c>
      <c r="K295" s="2" t="e">
        <f>IF(ISNA(VLOOKUP(CONCATENATE($A295,$B295,K$2),#REF!,4,FALSE)),"",VLOOKUP(CONCATENATE($A295,$B295,K$2),#REF!,4,FALSE))</f>
        <v>#REF!</v>
      </c>
      <c r="L295" s="2" t="e">
        <f>IF(ISNA(VLOOKUP(CONCATENATE($A295,$B295,L$2),#REF!,4,FALSE)),"",VLOOKUP(CONCATENATE($A295,$B295,L$2),#REF!,4,FALSE))</f>
        <v>#REF!</v>
      </c>
      <c r="M295" s="2" t="e">
        <f>IF(ISNA(VLOOKUP(CONCATENATE($A295,$B295,M$2),#REF!,4,FALSE)),"",VLOOKUP(CONCATENATE($A295,$B295,M$2),#REF!,4,FALSE))</f>
        <v>#REF!</v>
      </c>
      <c r="N295" s="2" t="e">
        <f>IF(ISNA(VLOOKUP(CONCATENATE($A295,$B295,N$2),#REF!,4,FALSE)),"",VLOOKUP(CONCATENATE($A295,$B295,N$2),#REF!,4,FALSE))</f>
        <v>#REF!</v>
      </c>
      <c r="O295" s="2" t="e">
        <f>IF(ISNA(VLOOKUP(CONCATENATE($A295,$B295,O$2),#REF!,4,FALSE)),"",VLOOKUP(CONCATENATE($A295,$B295,O$2),#REF!,4,FALSE))</f>
        <v>#REF!</v>
      </c>
      <c r="P295" s="2" t="e">
        <f>IF(ISNA(VLOOKUP(CONCATENATE($A295,$B295,P$2),#REF!,4,FALSE)),"",VLOOKUP(CONCATENATE($A295,$B295,P$2),#REF!,4,FALSE))</f>
        <v>#REF!</v>
      </c>
      <c r="Q295" s="2" t="e">
        <f>IF(ISNA(VLOOKUP(CONCATENATE($A295,$B295,Q$2),#REF!,4,FALSE)),"",VLOOKUP(CONCATENATE($A295,$B295,Q$2),#REF!,4,FALSE))</f>
        <v>#REF!</v>
      </c>
      <c r="R295" s="2" t="e">
        <f>IF(ISNA(VLOOKUP(CONCATENATE($A295,$B295,R$2),#REF!,4,FALSE)),"",VLOOKUP(CONCATENATE($A295,$B295,R$2),#REF!,4,FALSE))</f>
        <v>#REF!</v>
      </c>
      <c r="S295" s="2" t="e">
        <f>IF(ISNA(VLOOKUP(CONCATENATE($A295,$B295,S$2),#REF!,4,FALSE)),"",VLOOKUP(CONCATENATE($A295,$B295,S$2),#REF!,4,FALSE))</f>
        <v>#REF!</v>
      </c>
      <c r="T295" s="2" t="e">
        <f>IF(ISNA(VLOOKUP(CONCATENATE($A295,$B295,T$2),#REF!,4,FALSE)),"",VLOOKUP(CONCATENATE($A295,$B295,T$2),#REF!,4,FALSE))</f>
        <v>#REF!</v>
      </c>
      <c r="U295" s="2" t="e">
        <f>IF(ISNA(VLOOKUP(CONCATENATE($A295,$B295,U$2),#REF!,4,FALSE)),"",VLOOKUP(CONCATENATE($A295,$B295,U$2),#REF!,4,FALSE))</f>
        <v>#REF!</v>
      </c>
      <c r="V295" s="2" t="e">
        <f>IF(ISNA(VLOOKUP(CONCATENATE($A295,$B295,V$2),#REF!,4,FALSE)),"",VLOOKUP(CONCATENATE($A295,$B295,V$2),#REF!,4,FALSE))</f>
        <v>#REF!</v>
      </c>
      <c r="W295" s="2" t="e">
        <f>IF(ISNA(VLOOKUP(CONCATENATE($A295,$B295,W$2),#REF!,4,FALSE)),"",VLOOKUP(CONCATENATE($A295,$B295,W$2),#REF!,4,FALSE))</f>
        <v>#REF!</v>
      </c>
    </row>
    <row r="296" spans="1:23" ht="16.95" customHeight="1" thickBot="1" x14ac:dyDescent="0.35">
      <c r="A296" s="19" t="s">
        <v>1295</v>
      </c>
      <c r="B296" s="19" t="s">
        <v>1427</v>
      </c>
      <c r="C296" s="1" t="str">
        <f t="shared" si="4"/>
        <v>CLAWPOSTCYCLE</v>
      </c>
      <c r="D296" s="2" t="e">
        <f>IF(ISNA(VLOOKUP(CONCATENATE($A296,$B296,D$2),#REF!,4,FALSE)),"",VLOOKUP(CONCATENATE($A296,$B296,D$2),#REF!,4,FALSE))</f>
        <v>#REF!</v>
      </c>
      <c r="E296" s="2" t="e">
        <f>IF(ISNA(VLOOKUP(CONCATENATE($A296,$B296,E$2),#REF!,4,FALSE)),"",VLOOKUP(CONCATENATE($A296,$B296,E$2),#REF!,4,FALSE))</f>
        <v>#REF!</v>
      </c>
      <c r="F296" s="2" t="e">
        <f>IF(ISNA(VLOOKUP(CONCATENATE($A296,$B296,F$2),#REF!,4,FALSE)),"",VLOOKUP(CONCATENATE($A296,$B296,F$2),#REF!,4,FALSE))</f>
        <v>#REF!</v>
      </c>
      <c r="G296" s="2" t="e">
        <f>IF(ISNA(VLOOKUP(CONCATENATE($A296,$B296,G$2),#REF!,4,FALSE)),"",VLOOKUP(CONCATENATE($A296,$B296,G$2),#REF!,4,FALSE))</f>
        <v>#REF!</v>
      </c>
      <c r="H296" s="2" t="e">
        <f>IF(ISNA(VLOOKUP(CONCATENATE($A296,$B296,H$2),#REF!,4,FALSE)),"",VLOOKUP(CONCATENATE($A296,$B296,H$2),#REF!,4,FALSE))</f>
        <v>#REF!</v>
      </c>
      <c r="I296" s="2" t="e">
        <f>IF(ISNA(VLOOKUP(CONCATENATE($A296,$B296,I$2),#REF!,4,FALSE)),"",VLOOKUP(CONCATENATE($A296,$B296,I$2),#REF!,4,FALSE))</f>
        <v>#REF!</v>
      </c>
      <c r="J296" s="2" t="e">
        <f>IF(ISNA(VLOOKUP(CONCATENATE($A296,$B296,J$2),#REF!,4,FALSE)),"",VLOOKUP(CONCATENATE($A296,$B296,J$2),#REF!,4,FALSE))</f>
        <v>#REF!</v>
      </c>
      <c r="K296" s="2" t="e">
        <f>IF(ISNA(VLOOKUP(CONCATENATE($A296,$B296,K$2),#REF!,4,FALSE)),"",VLOOKUP(CONCATENATE($A296,$B296,K$2),#REF!,4,FALSE))</f>
        <v>#REF!</v>
      </c>
      <c r="L296" s="2" t="e">
        <f>IF(ISNA(VLOOKUP(CONCATENATE($A296,$B296,L$2),#REF!,4,FALSE)),"",VLOOKUP(CONCATENATE($A296,$B296,L$2),#REF!,4,FALSE))</f>
        <v>#REF!</v>
      </c>
      <c r="M296" s="2" t="e">
        <f>IF(ISNA(VLOOKUP(CONCATENATE($A296,$B296,M$2),#REF!,4,FALSE)),"",VLOOKUP(CONCATENATE($A296,$B296,M$2),#REF!,4,FALSE))</f>
        <v>#REF!</v>
      </c>
      <c r="N296" s="2" t="e">
        <f>IF(ISNA(VLOOKUP(CONCATENATE($A296,$B296,N$2),#REF!,4,FALSE)),"",VLOOKUP(CONCATENATE($A296,$B296,N$2),#REF!,4,FALSE))</f>
        <v>#REF!</v>
      </c>
      <c r="O296" s="2" t="e">
        <f>IF(ISNA(VLOOKUP(CONCATENATE($A296,$B296,O$2),#REF!,4,FALSE)),"",VLOOKUP(CONCATENATE($A296,$B296,O$2),#REF!,4,FALSE))</f>
        <v>#REF!</v>
      </c>
      <c r="P296" s="2" t="e">
        <f>IF(ISNA(VLOOKUP(CONCATENATE($A296,$B296,P$2),#REF!,4,FALSE)),"",VLOOKUP(CONCATENATE($A296,$B296,P$2),#REF!,4,FALSE))</f>
        <v>#REF!</v>
      </c>
      <c r="Q296" s="2" t="e">
        <f>IF(ISNA(VLOOKUP(CONCATENATE($A296,$B296,Q$2),#REF!,4,FALSE)),"",VLOOKUP(CONCATENATE($A296,$B296,Q$2),#REF!,4,FALSE))</f>
        <v>#REF!</v>
      </c>
      <c r="R296" s="2" t="e">
        <f>IF(ISNA(VLOOKUP(CONCATENATE($A296,$B296,R$2),#REF!,4,FALSE)),"",VLOOKUP(CONCATENATE($A296,$B296,R$2),#REF!,4,FALSE))</f>
        <v>#REF!</v>
      </c>
      <c r="S296" s="2" t="e">
        <f>IF(ISNA(VLOOKUP(CONCATENATE($A296,$B296,S$2),#REF!,4,FALSE)),"",VLOOKUP(CONCATENATE($A296,$B296,S$2),#REF!,4,FALSE))</f>
        <v>#REF!</v>
      </c>
      <c r="T296" s="2" t="e">
        <f>IF(ISNA(VLOOKUP(CONCATENATE($A296,$B296,T$2),#REF!,4,FALSE)),"",VLOOKUP(CONCATENATE($A296,$B296,T$2),#REF!,4,FALSE))</f>
        <v>#REF!</v>
      </c>
      <c r="U296" s="2" t="e">
        <f>IF(ISNA(VLOOKUP(CONCATENATE($A296,$B296,U$2),#REF!,4,FALSE)),"",VLOOKUP(CONCATENATE($A296,$B296,U$2),#REF!,4,FALSE))</f>
        <v>#REF!</v>
      </c>
      <c r="V296" s="2" t="e">
        <f>IF(ISNA(VLOOKUP(CONCATENATE($A296,$B296,V$2),#REF!,4,FALSE)),"",VLOOKUP(CONCATENATE($A296,$B296,V$2),#REF!,4,FALSE))</f>
        <v>#REF!</v>
      </c>
      <c r="W296" s="2" t="e">
        <f>IF(ISNA(VLOOKUP(CONCATENATE($A296,$B296,W$2),#REF!,4,FALSE)),"",VLOOKUP(CONCATENATE($A296,$B296,W$2),#REF!,4,FALSE))</f>
        <v>#REF!</v>
      </c>
    </row>
    <row r="297" spans="1:23" ht="16.95" customHeight="1" thickBot="1" x14ac:dyDescent="0.35">
      <c r="A297" s="19" t="s">
        <v>1295</v>
      </c>
      <c r="B297" s="19" t="s">
        <v>1430</v>
      </c>
      <c r="C297" s="1" t="str">
        <f t="shared" si="4"/>
        <v>CLAWPSIBLAST</v>
      </c>
      <c r="D297" s="2" t="e">
        <f>IF(ISNA(VLOOKUP(CONCATENATE($A297,$B297,D$2),#REF!,4,FALSE)),"",VLOOKUP(CONCATENATE($A297,$B297,D$2),#REF!,4,FALSE))</f>
        <v>#REF!</v>
      </c>
      <c r="E297" s="2" t="e">
        <f>IF(ISNA(VLOOKUP(CONCATENATE($A297,$B297,E$2),#REF!,4,FALSE)),"",VLOOKUP(CONCATENATE($A297,$B297,E$2),#REF!,4,FALSE))</f>
        <v>#REF!</v>
      </c>
      <c r="F297" s="2" t="e">
        <f>IF(ISNA(VLOOKUP(CONCATENATE($A297,$B297,F$2),#REF!,4,FALSE)),"",VLOOKUP(CONCATENATE($A297,$B297,F$2),#REF!,4,FALSE))</f>
        <v>#REF!</v>
      </c>
      <c r="G297" s="2" t="e">
        <f>IF(ISNA(VLOOKUP(CONCATENATE($A297,$B297,G$2),#REF!,4,FALSE)),"",VLOOKUP(CONCATENATE($A297,$B297,G$2),#REF!,4,FALSE))</f>
        <v>#REF!</v>
      </c>
      <c r="H297" s="2" t="e">
        <f>IF(ISNA(VLOOKUP(CONCATENATE($A297,$B297,H$2),#REF!,4,FALSE)),"",VLOOKUP(CONCATENATE($A297,$B297,H$2),#REF!,4,FALSE))</f>
        <v>#REF!</v>
      </c>
      <c r="I297" s="2" t="e">
        <f>IF(ISNA(VLOOKUP(CONCATENATE($A297,$B297,I$2),#REF!,4,FALSE)),"",VLOOKUP(CONCATENATE($A297,$B297,I$2),#REF!,4,FALSE))</f>
        <v>#REF!</v>
      </c>
      <c r="J297" s="2" t="e">
        <f>IF(ISNA(VLOOKUP(CONCATENATE($A297,$B297,J$2),#REF!,4,FALSE)),"",VLOOKUP(CONCATENATE($A297,$B297,J$2),#REF!,4,FALSE))</f>
        <v>#REF!</v>
      </c>
      <c r="K297" s="2" t="e">
        <f>IF(ISNA(VLOOKUP(CONCATENATE($A297,$B297,K$2),#REF!,4,FALSE)),"",VLOOKUP(CONCATENATE($A297,$B297,K$2),#REF!,4,FALSE))</f>
        <v>#REF!</v>
      </c>
      <c r="L297" s="2" t="e">
        <f>IF(ISNA(VLOOKUP(CONCATENATE($A297,$B297,L$2),#REF!,4,FALSE)),"",VLOOKUP(CONCATENATE($A297,$B297,L$2),#REF!,4,FALSE))</f>
        <v>#REF!</v>
      </c>
      <c r="M297" s="2" t="e">
        <f>IF(ISNA(VLOOKUP(CONCATENATE($A297,$B297,M$2),#REF!,4,FALSE)),"",VLOOKUP(CONCATENATE($A297,$B297,M$2),#REF!,4,FALSE))</f>
        <v>#REF!</v>
      </c>
      <c r="N297" s="2" t="e">
        <f>IF(ISNA(VLOOKUP(CONCATENATE($A297,$B297,N$2),#REF!,4,FALSE)),"",VLOOKUP(CONCATENATE($A297,$B297,N$2),#REF!,4,FALSE))</f>
        <v>#REF!</v>
      </c>
      <c r="O297" s="2" t="e">
        <f>IF(ISNA(VLOOKUP(CONCATENATE($A297,$B297,O$2),#REF!,4,FALSE)),"",VLOOKUP(CONCATENATE($A297,$B297,O$2),#REF!,4,FALSE))</f>
        <v>#REF!</v>
      </c>
      <c r="P297" s="2" t="e">
        <f>IF(ISNA(VLOOKUP(CONCATENATE($A297,$B297,P$2),#REF!,4,FALSE)),"",VLOOKUP(CONCATENATE($A297,$B297,P$2),#REF!,4,FALSE))</f>
        <v>#REF!</v>
      </c>
      <c r="Q297" s="2" t="e">
        <f>IF(ISNA(VLOOKUP(CONCATENATE($A297,$B297,Q$2),#REF!,4,FALSE)),"",VLOOKUP(CONCATENATE($A297,$B297,Q$2),#REF!,4,FALSE))</f>
        <v>#REF!</v>
      </c>
      <c r="R297" s="2" t="e">
        <f>IF(ISNA(VLOOKUP(CONCATENATE($A297,$B297,R$2),#REF!,4,FALSE)),"",VLOOKUP(CONCATENATE($A297,$B297,R$2),#REF!,4,FALSE))</f>
        <v>#REF!</v>
      </c>
      <c r="S297" s="2" t="e">
        <f>IF(ISNA(VLOOKUP(CONCATENATE($A297,$B297,S$2),#REF!,4,FALSE)),"",VLOOKUP(CONCATENATE($A297,$B297,S$2),#REF!,4,FALSE))</f>
        <v>#REF!</v>
      </c>
      <c r="T297" s="2" t="e">
        <f>IF(ISNA(VLOOKUP(CONCATENATE($A297,$B297,T$2),#REF!,4,FALSE)),"",VLOOKUP(CONCATENATE($A297,$B297,T$2),#REF!,4,FALSE))</f>
        <v>#REF!</v>
      </c>
      <c r="U297" s="2" t="e">
        <f>IF(ISNA(VLOOKUP(CONCATENATE($A297,$B297,U$2),#REF!,4,FALSE)),"",VLOOKUP(CONCATENATE($A297,$B297,U$2),#REF!,4,FALSE))</f>
        <v>#REF!</v>
      </c>
      <c r="V297" s="2" t="e">
        <f>IF(ISNA(VLOOKUP(CONCATENATE($A297,$B297,V$2),#REF!,4,FALSE)),"",VLOOKUP(CONCATENATE($A297,$B297,V$2),#REF!,4,FALSE))</f>
        <v>#REF!</v>
      </c>
      <c r="W297" s="2" t="e">
        <f>IF(ISNA(VLOOKUP(CONCATENATE($A297,$B297,W$2),#REF!,4,FALSE)),"",VLOOKUP(CONCATENATE($A297,$B297,W$2),#REF!,4,FALSE))</f>
        <v>#REF!</v>
      </c>
    </row>
    <row r="298" spans="1:23" ht="16.95" customHeight="1" thickBot="1" x14ac:dyDescent="0.35">
      <c r="A298" s="19" t="s">
        <v>1295</v>
      </c>
      <c r="B298" s="19" t="s">
        <v>573</v>
      </c>
      <c r="C298" s="1" t="str">
        <f t="shared" si="4"/>
        <v>CLAWPUNCH</v>
      </c>
      <c r="D298" s="2" t="e">
        <f>IF(ISNA(VLOOKUP(CONCATENATE($A298,$B298,D$2),#REF!,4,FALSE)),"",VLOOKUP(CONCATENATE($A298,$B298,D$2),#REF!,4,FALSE))</f>
        <v>#REF!</v>
      </c>
      <c r="E298" s="2" t="e">
        <f>IF(ISNA(VLOOKUP(CONCATENATE($A298,$B298,E$2),#REF!,4,FALSE)),"",VLOOKUP(CONCATENATE($A298,$B298,E$2),#REF!,4,FALSE))</f>
        <v>#REF!</v>
      </c>
      <c r="F298" s="2" t="e">
        <f>IF(ISNA(VLOOKUP(CONCATENATE($A298,$B298,F$2),#REF!,4,FALSE)),"",VLOOKUP(CONCATENATE($A298,$B298,F$2),#REF!,4,FALSE))</f>
        <v>#REF!</v>
      </c>
      <c r="G298" s="2" t="e">
        <f>IF(ISNA(VLOOKUP(CONCATENATE($A298,$B298,G$2),#REF!,4,FALSE)),"",VLOOKUP(CONCATENATE($A298,$B298,G$2),#REF!,4,FALSE))</f>
        <v>#REF!</v>
      </c>
      <c r="H298" s="2" t="e">
        <f>IF(ISNA(VLOOKUP(CONCATENATE($A298,$B298,H$2),#REF!,4,FALSE)),"",VLOOKUP(CONCATENATE($A298,$B298,H$2),#REF!,4,FALSE))</f>
        <v>#REF!</v>
      </c>
      <c r="I298" s="2" t="e">
        <f>IF(ISNA(VLOOKUP(CONCATENATE($A298,$B298,I$2),#REF!,4,FALSE)),"",VLOOKUP(CONCATENATE($A298,$B298,I$2),#REF!,4,FALSE))</f>
        <v>#REF!</v>
      </c>
      <c r="J298" s="2" t="e">
        <f>IF(ISNA(VLOOKUP(CONCATENATE($A298,$B298,J$2),#REF!,4,FALSE)),"",VLOOKUP(CONCATENATE($A298,$B298,J$2),#REF!,4,FALSE))</f>
        <v>#REF!</v>
      </c>
      <c r="K298" s="2" t="e">
        <f>IF(ISNA(VLOOKUP(CONCATENATE($A298,$B298,K$2),#REF!,4,FALSE)),"",VLOOKUP(CONCATENATE($A298,$B298,K$2),#REF!,4,FALSE))</f>
        <v>#REF!</v>
      </c>
      <c r="L298" s="2" t="e">
        <f>IF(ISNA(VLOOKUP(CONCATENATE($A298,$B298,L$2),#REF!,4,FALSE)),"",VLOOKUP(CONCATENATE($A298,$B298,L$2),#REF!,4,FALSE))</f>
        <v>#REF!</v>
      </c>
      <c r="M298" s="2" t="e">
        <f>IF(ISNA(VLOOKUP(CONCATENATE($A298,$B298,M$2),#REF!,4,FALSE)),"",VLOOKUP(CONCATENATE($A298,$B298,M$2),#REF!,4,FALSE))</f>
        <v>#REF!</v>
      </c>
      <c r="N298" s="2" t="e">
        <f>IF(ISNA(VLOOKUP(CONCATENATE($A298,$B298,N$2),#REF!,4,FALSE)),"",VLOOKUP(CONCATENATE($A298,$B298,N$2),#REF!,4,FALSE))</f>
        <v>#REF!</v>
      </c>
      <c r="O298" s="2" t="e">
        <f>IF(ISNA(VLOOKUP(CONCATENATE($A298,$B298,O$2),#REF!,4,FALSE)),"",VLOOKUP(CONCATENATE($A298,$B298,O$2),#REF!,4,FALSE))</f>
        <v>#REF!</v>
      </c>
      <c r="P298" s="2" t="e">
        <f>IF(ISNA(VLOOKUP(CONCATENATE($A298,$B298,P$2),#REF!,4,FALSE)),"",VLOOKUP(CONCATENATE($A298,$B298,P$2),#REF!,4,FALSE))</f>
        <v>#REF!</v>
      </c>
      <c r="Q298" s="2" t="e">
        <f>IF(ISNA(VLOOKUP(CONCATENATE($A298,$B298,Q$2),#REF!,4,FALSE)),"",VLOOKUP(CONCATENATE($A298,$B298,Q$2),#REF!,4,FALSE))</f>
        <v>#REF!</v>
      </c>
      <c r="R298" s="2" t="e">
        <f>IF(ISNA(VLOOKUP(CONCATENATE($A298,$B298,R$2),#REF!,4,FALSE)),"",VLOOKUP(CONCATENATE($A298,$B298,R$2),#REF!,4,FALSE))</f>
        <v>#REF!</v>
      </c>
      <c r="S298" s="2" t="e">
        <f>IF(ISNA(VLOOKUP(CONCATENATE($A298,$B298,S$2),#REF!,4,FALSE)),"",VLOOKUP(CONCATENATE($A298,$B298,S$2),#REF!,4,FALSE))</f>
        <v>#REF!</v>
      </c>
      <c r="T298" s="2" t="e">
        <f>IF(ISNA(VLOOKUP(CONCATENATE($A298,$B298,T$2),#REF!,4,FALSE)),"",VLOOKUP(CONCATENATE($A298,$B298,T$2),#REF!,4,FALSE))</f>
        <v>#REF!</v>
      </c>
      <c r="U298" s="2" t="e">
        <f>IF(ISNA(VLOOKUP(CONCATENATE($A298,$B298,U$2),#REF!,4,FALSE)),"",VLOOKUP(CONCATENATE($A298,$B298,U$2),#REF!,4,FALSE))</f>
        <v>#REF!</v>
      </c>
      <c r="V298" s="2" t="e">
        <f>IF(ISNA(VLOOKUP(CONCATENATE($A298,$B298,V$2),#REF!,4,FALSE)),"",VLOOKUP(CONCATENATE($A298,$B298,V$2),#REF!,4,FALSE))</f>
        <v>#REF!</v>
      </c>
      <c r="W298" s="2" t="e">
        <f>IF(ISNA(VLOOKUP(CONCATENATE($A298,$B298,W$2),#REF!,4,FALSE)),"",VLOOKUP(CONCATENATE($A298,$B298,W$2),#REF!,4,FALSE))</f>
        <v>#REF!</v>
      </c>
    </row>
    <row r="299" spans="1:23" ht="16.95" customHeight="1" thickBot="1" x14ac:dyDescent="0.35">
      <c r="A299" s="19" t="s">
        <v>1295</v>
      </c>
      <c r="B299" s="19" t="s">
        <v>1451</v>
      </c>
      <c r="C299" s="1" t="str">
        <f t="shared" si="4"/>
        <v>CLAWRAPIDBLAST</v>
      </c>
      <c r="D299" s="2" t="e">
        <f>IF(ISNA(VLOOKUP(CONCATENATE($A299,$B299,D$2),#REF!,4,FALSE)),"",VLOOKUP(CONCATENATE($A299,$B299,D$2),#REF!,4,FALSE))</f>
        <v>#REF!</v>
      </c>
      <c r="E299" s="2" t="e">
        <f>IF(ISNA(VLOOKUP(CONCATENATE($A299,$B299,E$2),#REF!,4,FALSE)),"",VLOOKUP(CONCATENATE($A299,$B299,E$2),#REF!,4,FALSE))</f>
        <v>#REF!</v>
      </c>
      <c r="F299" s="2" t="e">
        <f>IF(ISNA(VLOOKUP(CONCATENATE($A299,$B299,F$2),#REF!,4,FALSE)),"",VLOOKUP(CONCATENATE($A299,$B299,F$2),#REF!,4,FALSE))</f>
        <v>#REF!</v>
      </c>
      <c r="G299" s="2" t="e">
        <f>IF(ISNA(VLOOKUP(CONCATENATE($A299,$B299,G$2),#REF!,4,FALSE)),"",VLOOKUP(CONCATENATE($A299,$B299,G$2),#REF!,4,FALSE))</f>
        <v>#REF!</v>
      </c>
      <c r="H299" s="2" t="e">
        <f>IF(ISNA(VLOOKUP(CONCATENATE($A299,$B299,H$2),#REF!,4,FALSE)),"",VLOOKUP(CONCATENATE($A299,$B299,H$2),#REF!,4,FALSE))</f>
        <v>#REF!</v>
      </c>
      <c r="I299" s="2" t="e">
        <f>IF(ISNA(VLOOKUP(CONCATENATE($A299,$B299,I$2),#REF!,4,FALSE)),"",VLOOKUP(CONCATENATE($A299,$B299,I$2),#REF!,4,FALSE))</f>
        <v>#REF!</v>
      </c>
      <c r="J299" s="2" t="e">
        <f>IF(ISNA(VLOOKUP(CONCATENATE($A299,$B299,J$2),#REF!,4,FALSE)),"",VLOOKUP(CONCATENATE($A299,$B299,J$2),#REF!,4,FALSE))</f>
        <v>#REF!</v>
      </c>
      <c r="K299" s="2" t="e">
        <f>IF(ISNA(VLOOKUP(CONCATENATE($A299,$B299,K$2),#REF!,4,FALSE)),"",VLOOKUP(CONCATENATE($A299,$B299,K$2),#REF!,4,FALSE))</f>
        <v>#REF!</v>
      </c>
      <c r="L299" s="2" t="e">
        <f>IF(ISNA(VLOOKUP(CONCATENATE($A299,$B299,L$2),#REF!,4,FALSE)),"",VLOOKUP(CONCATENATE($A299,$B299,L$2),#REF!,4,FALSE))</f>
        <v>#REF!</v>
      </c>
      <c r="M299" s="2" t="e">
        <f>IF(ISNA(VLOOKUP(CONCATENATE($A299,$B299,M$2),#REF!,4,FALSE)),"",VLOOKUP(CONCATENATE($A299,$B299,M$2),#REF!,4,FALSE))</f>
        <v>#REF!</v>
      </c>
      <c r="N299" s="2" t="e">
        <f>IF(ISNA(VLOOKUP(CONCATENATE($A299,$B299,N$2),#REF!,4,FALSE)),"",VLOOKUP(CONCATENATE($A299,$B299,N$2),#REF!,4,FALSE))</f>
        <v>#REF!</v>
      </c>
      <c r="O299" s="2" t="e">
        <f>IF(ISNA(VLOOKUP(CONCATENATE($A299,$B299,O$2),#REF!,4,FALSE)),"",VLOOKUP(CONCATENATE($A299,$B299,O$2),#REF!,4,FALSE))</f>
        <v>#REF!</v>
      </c>
      <c r="P299" s="2" t="e">
        <f>IF(ISNA(VLOOKUP(CONCATENATE($A299,$B299,P$2),#REF!,4,FALSE)),"",VLOOKUP(CONCATENATE($A299,$B299,P$2),#REF!,4,FALSE))</f>
        <v>#REF!</v>
      </c>
      <c r="Q299" s="2" t="e">
        <f>IF(ISNA(VLOOKUP(CONCATENATE($A299,$B299,Q$2),#REF!,4,FALSE)),"",VLOOKUP(CONCATENATE($A299,$B299,Q$2),#REF!,4,FALSE))</f>
        <v>#REF!</v>
      </c>
      <c r="R299" s="2" t="e">
        <f>IF(ISNA(VLOOKUP(CONCATENATE($A299,$B299,R$2),#REF!,4,FALSE)),"",VLOOKUP(CONCATENATE($A299,$B299,R$2),#REF!,4,FALSE))</f>
        <v>#REF!</v>
      </c>
      <c r="S299" s="2" t="e">
        <f>IF(ISNA(VLOOKUP(CONCATENATE($A299,$B299,S$2),#REF!,4,FALSE)),"",VLOOKUP(CONCATENATE($A299,$B299,S$2),#REF!,4,FALSE))</f>
        <v>#REF!</v>
      </c>
      <c r="T299" s="2" t="e">
        <f>IF(ISNA(VLOOKUP(CONCATENATE($A299,$B299,T$2),#REF!,4,FALSE)),"",VLOOKUP(CONCATENATE($A299,$B299,T$2),#REF!,4,FALSE))</f>
        <v>#REF!</v>
      </c>
      <c r="U299" s="2" t="e">
        <f>IF(ISNA(VLOOKUP(CONCATENATE($A299,$B299,U$2),#REF!,4,FALSE)),"",VLOOKUP(CONCATENATE($A299,$B299,U$2),#REF!,4,FALSE))</f>
        <v>#REF!</v>
      </c>
      <c r="V299" s="2" t="e">
        <f>IF(ISNA(VLOOKUP(CONCATENATE($A299,$B299,V$2),#REF!,4,FALSE)),"",VLOOKUP(CONCATENATE($A299,$B299,V$2),#REF!,4,FALSE))</f>
        <v>#REF!</v>
      </c>
      <c r="W299" s="2" t="e">
        <f>IF(ISNA(VLOOKUP(CONCATENATE($A299,$B299,W$2),#REF!,4,FALSE)),"",VLOOKUP(CONCATENATE($A299,$B299,W$2),#REF!,4,FALSE))</f>
        <v>#REF!</v>
      </c>
    </row>
    <row r="300" spans="1:23" ht="16.95" customHeight="1" thickBot="1" x14ac:dyDescent="0.35">
      <c r="A300" s="19" t="s">
        <v>1295</v>
      </c>
      <c r="B300" s="19" t="s">
        <v>1281</v>
      </c>
      <c r="C300" s="1" t="str">
        <f t="shared" si="4"/>
        <v>CLAWREACT</v>
      </c>
      <c r="D300" s="2" t="e">
        <f>IF(ISNA(VLOOKUP(CONCATENATE($A300,$B300,D$2),#REF!,4,FALSE)),"",VLOOKUP(CONCATENATE($A300,$B300,D$2),#REF!,4,FALSE))</f>
        <v>#REF!</v>
      </c>
      <c r="E300" s="2" t="e">
        <f>IF(ISNA(VLOOKUP(CONCATENATE($A300,$B300,E$2),#REF!,4,FALSE)),"",VLOOKUP(CONCATENATE($A300,$B300,E$2),#REF!,4,FALSE))</f>
        <v>#REF!</v>
      </c>
      <c r="F300" s="2" t="e">
        <f>IF(ISNA(VLOOKUP(CONCATENATE($A300,$B300,F$2),#REF!,4,FALSE)),"",VLOOKUP(CONCATENATE($A300,$B300,F$2),#REF!,4,FALSE))</f>
        <v>#REF!</v>
      </c>
      <c r="G300" s="2" t="e">
        <f>IF(ISNA(VLOOKUP(CONCATENATE($A300,$B300,G$2),#REF!,4,FALSE)),"",VLOOKUP(CONCATENATE($A300,$B300,G$2),#REF!,4,FALSE))</f>
        <v>#REF!</v>
      </c>
      <c r="H300" s="2" t="e">
        <f>IF(ISNA(VLOOKUP(CONCATENATE($A300,$B300,H$2),#REF!,4,FALSE)),"",VLOOKUP(CONCATENATE($A300,$B300,H$2),#REF!,4,FALSE))</f>
        <v>#REF!</v>
      </c>
      <c r="I300" s="2" t="e">
        <f>IF(ISNA(VLOOKUP(CONCATENATE($A300,$B300,I$2),#REF!,4,FALSE)),"",VLOOKUP(CONCATENATE($A300,$B300,I$2),#REF!,4,FALSE))</f>
        <v>#REF!</v>
      </c>
      <c r="J300" s="2" t="e">
        <f>IF(ISNA(VLOOKUP(CONCATENATE($A300,$B300,J$2),#REF!,4,FALSE)),"",VLOOKUP(CONCATENATE($A300,$B300,J$2),#REF!,4,FALSE))</f>
        <v>#REF!</v>
      </c>
      <c r="K300" s="2" t="e">
        <f>IF(ISNA(VLOOKUP(CONCATENATE($A300,$B300,K$2),#REF!,4,FALSE)),"",VLOOKUP(CONCATENATE($A300,$B300,K$2),#REF!,4,FALSE))</f>
        <v>#REF!</v>
      </c>
      <c r="L300" s="2" t="e">
        <f>IF(ISNA(VLOOKUP(CONCATENATE($A300,$B300,L$2),#REF!,4,FALSE)),"",VLOOKUP(CONCATENATE($A300,$B300,L$2),#REF!,4,FALSE))</f>
        <v>#REF!</v>
      </c>
      <c r="M300" s="2" t="e">
        <f>IF(ISNA(VLOOKUP(CONCATENATE($A300,$B300,M$2),#REF!,4,FALSE)),"",VLOOKUP(CONCATENATE($A300,$B300,M$2),#REF!,4,FALSE))</f>
        <v>#REF!</v>
      </c>
      <c r="N300" s="2" t="e">
        <f>IF(ISNA(VLOOKUP(CONCATENATE($A300,$B300,N$2),#REF!,4,FALSE)),"",VLOOKUP(CONCATENATE($A300,$B300,N$2),#REF!,4,FALSE))</f>
        <v>#REF!</v>
      </c>
      <c r="O300" s="2" t="e">
        <f>IF(ISNA(VLOOKUP(CONCATENATE($A300,$B300,O$2),#REF!,4,FALSE)),"",VLOOKUP(CONCATENATE($A300,$B300,O$2),#REF!,4,FALSE))</f>
        <v>#REF!</v>
      </c>
      <c r="P300" s="2" t="e">
        <f>IF(ISNA(VLOOKUP(CONCATENATE($A300,$B300,P$2),#REF!,4,FALSE)),"",VLOOKUP(CONCATENATE($A300,$B300,P$2),#REF!,4,FALSE))</f>
        <v>#REF!</v>
      </c>
      <c r="Q300" s="2" t="e">
        <f>IF(ISNA(VLOOKUP(CONCATENATE($A300,$B300,Q$2),#REF!,4,FALSE)),"",VLOOKUP(CONCATENATE($A300,$B300,Q$2),#REF!,4,FALSE))</f>
        <v>#REF!</v>
      </c>
      <c r="R300" s="2" t="e">
        <f>IF(ISNA(VLOOKUP(CONCATENATE($A300,$B300,R$2),#REF!,4,FALSE)),"",VLOOKUP(CONCATENATE($A300,$B300,R$2),#REF!,4,FALSE))</f>
        <v>#REF!</v>
      </c>
      <c r="S300" s="2" t="e">
        <f>IF(ISNA(VLOOKUP(CONCATENATE($A300,$B300,S$2),#REF!,4,FALSE)),"",VLOOKUP(CONCATENATE($A300,$B300,S$2),#REF!,4,FALSE))</f>
        <v>#REF!</v>
      </c>
      <c r="T300" s="2" t="e">
        <f>IF(ISNA(VLOOKUP(CONCATENATE($A300,$B300,T$2),#REF!,4,FALSE)),"",VLOOKUP(CONCATENATE($A300,$B300,T$2),#REF!,4,FALSE))</f>
        <v>#REF!</v>
      </c>
      <c r="U300" s="2" t="e">
        <f>IF(ISNA(VLOOKUP(CONCATENATE($A300,$B300,U$2),#REF!,4,FALSE)),"",VLOOKUP(CONCATENATE($A300,$B300,U$2),#REF!,4,FALSE))</f>
        <v>#REF!</v>
      </c>
      <c r="V300" s="2" t="e">
        <f>IF(ISNA(VLOOKUP(CONCATENATE($A300,$B300,V$2),#REF!,4,FALSE)),"",VLOOKUP(CONCATENATE($A300,$B300,V$2),#REF!,4,FALSE))</f>
        <v>#REF!</v>
      </c>
      <c r="W300" s="2" t="e">
        <f>IF(ISNA(VLOOKUP(CONCATENATE($A300,$B300,W$2),#REF!,4,FALSE)),"",VLOOKUP(CONCATENATE($A300,$B300,W$2),#REF!,4,FALSE))</f>
        <v>#REF!</v>
      </c>
    </row>
    <row r="301" spans="1:23" ht="16.95" customHeight="1" thickBot="1" x14ac:dyDescent="0.35">
      <c r="A301" s="19" t="s">
        <v>1295</v>
      </c>
      <c r="B301" s="19" t="s">
        <v>160</v>
      </c>
      <c r="C301" s="1" t="str">
        <f t="shared" si="4"/>
        <v>CLAWREADY</v>
      </c>
      <c r="D301" s="2" t="e">
        <f>IF(ISNA(VLOOKUP(CONCATENATE($A301,$B301,D$2),#REF!,4,FALSE)),"",VLOOKUP(CONCATENATE($A301,$B301,D$2),#REF!,4,FALSE))</f>
        <v>#REF!</v>
      </c>
      <c r="E301" s="2" t="e">
        <f>IF(ISNA(VLOOKUP(CONCATENATE($A301,$B301,E$2),#REF!,4,FALSE)),"",VLOOKUP(CONCATENATE($A301,$B301,E$2),#REF!,4,FALSE))</f>
        <v>#REF!</v>
      </c>
      <c r="F301" s="2" t="e">
        <f>IF(ISNA(VLOOKUP(CONCATENATE($A301,$B301,F$2),#REF!,4,FALSE)),"",VLOOKUP(CONCATENATE($A301,$B301,F$2),#REF!,4,FALSE))</f>
        <v>#REF!</v>
      </c>
      <c r="G301" s="2" t="e">
        <f>IF(ISNA(VLOOKUP(CONCATENATE($A301,$B301,G$2),#REF!,4,FALSE)),"",VLOOKUP(CONCATENATE($A301,$B301,G$2),#REF!,4,FALSE))</f>
        <v>#REF!</v>
      </c>
      <c r="H301" s="2" t="e">
        <f>IF(ISNA(VLOOKUP(CONCATENATE($A301,$B301,H$2),#REF!,4,FALSE)),"",VLOOKUP(CONCATENATE($A301,$B301,H$2),#REF!,4,FALSE))</f>
        <v>#REF!</v>
      </c>
      <c r="I301" s="2" t="e">
        <f>IF(ISNA(VLOOKUP(CONCATENATE($A301,$B301,I$2),#REF!,4,FALSE)),"",VLOOKUP(CONCATENATE($A301,$B301,I$2),#REF!,4,FALSE))</f>
        <v>#REF!</v>
      </c>
      <c r="J301" s="2" t="e">
        <f>IF(ISNA(VLOOKUP(CONCATENATE($A301,$B301,J$2),#REF!,4,FALSE)),"",VLOOKUP(CONCATENATE($A301,$B301,J$2),#REF!,4,FALSE))</f>
        <v>#REF!</v>
      </c>
      <c r="K301" s="2" t="e">
        <f>IF(ISNA(VLOOKUP(CONCATENATE($A301,$B301,K$2),#REF!,4,FALSE)),"",VLOOKUP(CONCATENATE($A301,$B301,K$2),#REF!,4,FALSE))</f>
        <v>#REF!</v>
      </c>
      <c r="L301" s="2" t="e">
        <f>IF(ISNA(VLOOKUP(CONCATENATE($A301,$B301,L$2),#REF!,4,FALSE)),"",VLOOKUP(CONCATENATE($A301,$B301,L$2),#REF!,4,FALSE))</f>
        <v>#REF!</v>
      </c>
      <c r="M301" s="2" t="e">
        <f>IF(ISNA(VLOOKUP(CONCATENATE($A301,$B301,M$2),#REF!,4,FALSE)),"",VLOOKUP(CONCATENATE($A301,$B301,M$2),#REF!,4,FALSE))</f>
        <v>#REF!</v>
      </c>
      <c r="N301" s="2" t="e">
        <f>IF(ISNA(VLOOKUP(CONCATENATE($A301,$B301,N$2),#REF!,4,FALSE)),"",VLOOKUP(CONCATENATE($A301,$B301,N$2),#REF!,4,FALSE))</f>
        <v>#REF!</v>
      </c>
      <c r="O301" s="2" t="e">
        <f>IF(ISNA(VLOOKUP(CONCATENATE($A301,$B301,O$2),#REF!,4,FALSE)),"",VLOOKUP(CONCATENATE($A301,$B301,O$2),#REF!,4,FALSE))</f>
        <v>#REF!</v>
      </c>
      <c r="P301" s="2" t="e">
        <f>IF(ISNA(VLOOKUP(CONCATENATE($A301,$B301,P$2),#REF!,4,FALSE)),"",VLOOKUP(CONCATENATE($A301,$B301,P$2),#REF!,4,FALSE))</f>
        <v>#REF!</v>
      </c>
      <c r="Q301" s="2" t="e">
        <f>IF(ISNA(VLOOKUP(CONCATENATE($A301,$B301,Q$2),#REF!,4,FALSE)),"",VLOOKUP(CONCATENATE($A301,$B301,Q$2),#REF!,4,FALSE))</f>
        <v>#REF!</v>
      </c>
      <c r="R301" s="2" t="e">
        <f>IF(ISNA(VLOOKUP(CONCATENATE($A301,$B301,R$2),#REF!,4,FALSE)),"",VLOOKUP(CONCATENATE($A301,$B301,R$2),#REF!,4,FALSE))</f>
        <v>#REF!</v>
      </c>
      <c r="S301" s="2" t="e">
        <f>IF(ISNA(VLOOKUP(CONCATENATE($A301,$B301,S$2),#REF!,4,FALSE)),"",VLOOKUP(CONCATENATE($A301,$B301,S$2),#REF!,4,FALSE))</f>
        <v>#REF!</v>
      </c>
      <c r="T301" s="2" t="e">
        <f>IF(ISNA(VLOOKUP(CONCATENATE($A301,$B301,T$2),#REF!,4,FALSE)),"",VLOOKUP(CONCATENATE($A301,$B301,T$2),#REF!,4,FALSE))</f>
        <v>#REF!</v>
      </c>
      <c r="U301" s="2" t="e">
        <f>IF(ISNA(VLOOKUP(CONCATENATE($A301,$B301,U$2),#REF!,4,FALSE)),"",VLOOKUP(CONCATENATE($A301,$B301,U$2),#REF!,4,FALSE))</f>
        <v>#REF!</v>
      </c>
      <c r="V301" s="2" t="e">
        <f>IF(ISNA(VLOOKUP(CONCATENATE($A301,$B301,V$2),#REF!,4,FALSE)),"",VLOOKUP(CONCATENATE($A301,$B301,V$2),#REF!,4,FALSE))</f>
        <v>#REF!</v>
      </c>
      <c r="W301" s="2" t="e">
        <f>IF(ISNA(VLOOKUP(CONCATENATE($A301,$B301,W$2),#REF!,4,FALSE)),"",VLOOKUP(CONCATENATE($A301,$B301,W$2),#REF!,4,FALSE))</f>
        <v>#REF!</v>
      </c>
    </row>
    <row r="302" spans="1:23" ht="16.95" customHeight="1" thickBot="1" x14ac:dyDescent="0.35">
      <c r="A302" s="19" t="s">
        <v>1295</v>
      </c>
      <c r="B302" s="19" t="s">
        <v>64</v>
      </c>
      <c r="C302" s="1" t="str">
        <f t="shared" si="4"/>
        <v>CLAWRUN</v>
      </c>
      <c r="D302" s="2" t="e">
        <f>IF(ISNA(VLOOKUP(CONCATENATE($A302,$B302,D$2),#REF!,4,FALSE)),"",VLOOKUP(CONCATENATE($A302,$B302,D$2),#REF!,4,FALSE))</f>
        <v>#REF!</v>
      </c>
      <c r="E302" s="2" t="e">
        <f>IF(ISNA(VLOOKUP(CONCATENATE($A302,$B302,E$2),#REF!,4,FALSE)),"",VLOOKUP(CONCATENATE($A302,$B302,E$2),#REF!,4,FALSE))</f>
        <v>#REF!</v>
      </c>
      <c r="F302" s="2" t="e">
        <f>IF(ISNA(VLOOKUP(CONCATENATE($A302,$B302,F$2),#REF!,4,FALSE)),"",VLOOKUP(CONCATENATE($A302,$B302,F$2),#REF!,4,FALSE))</f>
        <v>#REF!</v>
      </c>
      <c r="G302" s="2" t="e">
        <f>IF(ISNA(VLOOKUP(CONCATENATE($A302,$B302,G$2),#REF!,4,FALSE)),"",VLOOKUP(CONCATENATE($A302,$B302,G$2),#REF!,4,FALSE))</f>
        <v>#REF!</v>
      </c>
      <c r="H302" s="2" t="e">
        <f>IF(ISNA(VLOOKUP(CONCATENATE($A302,$B302,H$2),#REF!,4,FALSE)),"",VLOOKUP(CONCATENATE($A302,$B302,H$2),#REF!,4,FALSE))</f>
        <v>#REF!</v>
      </c>
      <c r="I302" s="2" t="e">
        <f>IF(ISNA(VLOOKUP(CONCATENATE($A302,$B302,I$2),#REF!,4,FALSE)),"",VLOOKUP(CONCATENATE($A302,$B302,I$2),#REF!,4,FALSE))</f>
        <v>#REF!</v>
      </c>
      <c r="J302" s="2" t="e">
        <f>IF(ISNA(VLOOKUP(CONCATENATE($A302,$B302,J$2),#REF!,4,FALSE)),"",VLOOKUP(CONCATENATE($A302,$B302,J$2),#REF!,4,FALSE))</f>
        <v>#REF!</v>
      </c>
      <c r="K302" s="2" t="e">
        <f>IF(ISNA(VLOOKUP(CONCATENATE($A302,$B302,K$2),#REF!,4,FALSE)),"",VLOOKUP(CONCATENATE($A302,$B302,K$2),#REF!,4,FALSE))</f>
        <v>#REF!</v>
      </c>
      <c r="L302" s="2" t="e">
        <f>IF(ISNA(VLOOKUP(CONCATENATE($A302,$B302,L$2),#REF!,4,FALSE)),"",VLOOKUP(CONCATENATE($A302,$B302,L$2),#REF!,4,FALSE))</f>
        <v>#REF!</v>
      </c>
      <c r="M302" s="2" t="e">
        <f>IF(ISNA(VLOOKUP(CONCATENATE($A302,$B302,M$2),#REF!,4,FALSE)),"",VLOOKUP(CONCATENATE($A302,$B302,M$2),#REF!,4,FALSE))</f>
        <v>#REF!</v>
      </c>
      <c r="N302" s="2" t="e">
        <f>IF(ISNA(VLOOKUP(CONCATENATE($A302,$B302,N$2),#REF!,4,FALSE)),"",VLOOKUP(CONCATENATE($A302,$B302,N$2),#REF!,4,FALSE))</f>
        <v>#REF!</v>
      </c>
      <c r="O302" s="2" t="e">
        <f>IF(ISNA(VLOOKUP(CONCATENATE($A302,$B302,O$2),#REF!,4,FALSE)),"",VLOOKUP(CONCATENATE($A302,$B302,O$2),#REF!,4,FALSE))</f>
        <v>#REF!</v>
      </c>
      <c r="P302" s="2" t="e">
        <f>IF(ISNA(VLOOKUP(CONCATENATE($A302,$B302,P$2),#REF!,4,FALSE)),"",VLOOKUP(CONCATENATE($A302,$B302,P$2),#REF!,4,FALSE))</f>
        <v>#REF!</v>
      </c>
      <c r="Q302" s="2" t="e">
        <f>IF(ISNA(VLOOKUP(CONCATENATE($A302,$B302,Q$2),#REF!,4,FALSE)),"",VLOOKUP(CONCATENATE($A302,$B302,Q$2),#REF!,4,FALSE))</f>
        <v>#REF!</v>
      </c>
      <c r="R302" s="2" t="e">
        <f>IF(ISNA(VLOOKUP(CONCATENATE($A302,$B302,R$2),#REF!,4,FALSE)),"",VLOOKUP(CONCATENATE($A302,$B302,R$2),#REF!,4,FALSE))</f>
        <v>#REF!</v>
      </c>
      <c r="S302" s="2" t="e">
        <f>IF(ISNA(VLOOKUP(CONCATENATE($A302,$B302,S$2),#REF!,4,FALSE)),"",VLOOKUP(CONCATENATE($A302,$B302,S$2),#REF!,4,FALSE))</f>
        <v>#REF!</v>
      </c>
      <c r="T302" s="2" t="e">
        <f>IF(ISNA(VLOOKUP(CONCATENATE($A302,$B302,T$2),#REF!,4,FALSE)),"",VLOOKUP(CONCATENATE($A302,$B302,T$2),#REF!,4,FALSE))</f>
        <v>#REF!</v>
      </c>
      <c r="U302" s="2" t="e">
        <f>IF(ISNA(VLOOKUP(CONCATENATE($A302,$B302,U$2),#REF!,4,FALSE)),"",VLOOKUP(CONCATENATE($A302,$B302,U$2),#REF!,4,FALSE))</f>
        <v>#REF!</v>
      </c>
      <c r="V302" s="2" t="e">
        <f>IF(ISNA(VLOOKUP(CONCATENATE($A302,$B302,V$2),#REF!,4,FALSE)),"",VLOOKUP(CONCATENATE($A302,$B302,V$2),#REF!,4,FALSE))</f>
        <v>#REF!</v>
      </c>
      <c r="W302" s="2" t="e">
        <f>IF(ISNA(VLOOKUP(CONCATENATE($A302,$B302,W$2),#REF!,4,FALSE)),"",VLOOKUP(CONCATENATE($A302,$B302,W$2),#REF!,4,FALSE))</f>
        <v>#REF!</v>
      </c>
    </row>
    <row r="303" spans="1:23" ht="16.95" customHeight="1" thickBot="1" x14ac:dyDescent="0.35">
      <c r="A303" s="19" t="s">
        <v>1295</v>
      </c>
      <c r="B303" s="19" t="s">
        <v>1474</v>
      </c>
      <c r="C303" s="1" t="str">
        <f t="shared" si="4"/>
        <v>CLAWSPEED</v>
      </c>
      <c r="D303" s="2" t="e">
        <f>IF(ISNA(VLOOKUP(CONCATENATE($A303,$B303,D$2),#REF!,4,FALSE)),"",VLOOKUP(CONCATENATE($A303,$B303,D$2),#REF!,4,FALSE))</f>
        <v>#REF!</v>
      </c>
      <c r="E303" s="2" t="e">
        <f>IF(ISNA(VLOOKUP(CONCATENATE($A303,$B303,E$2),#REF!,4,FALSE)),"",VLOOKUP(CONCATENATE($A303,$B303,E$2),#REF!,4,FALSE))</f>
        <v>#REF!</v>
      </c>
      <c r="F303" s="2" t="e">
        <f>IF(ISNA(VLOOKUP(CONCATENATE($A303,$B303,F$2),#REF!,4,FALSE)),"",VLOOKUP(CONCATENATE($A303,$B303,F$2),#REF!,4,FALSE))</f>
        <v>#REF!</v>
      </c>
      <c r="G303" s="2" t="e">
        <f>IF(ISNA(VLOOKUP(CONCATENATE($A303,$B303,G$2),#REF!,4,FALSE)),"",VLOOKUP(CONCATENATE($A303,$B303,G$2),#REF!,4,FALSE))</f>
        <v>#REF!</v>
      </c>
      <c r="H303" s="2" t="e">
        <f>IF(ISNA(VLOOKUP(CONCATENATE($A303,$B303,H$2),#REF!,4,FALSE)),"",VLOOKUP(CONCATENATE($A303,$B303,H$2),#REF!,4,FALSE))</f>
        <v>#REF!</v>
      </c>
      <c r="I303" s="2" t="e">
        <f>IF(ISNA(VLOOKUP(CONCATENATE($A303,$B303,I$2),#REF!,4,FALSE)),"",VLOOKUP(CONCATENATE($A303,$B303,I$2),#REF!,4,FALSE))</f>
        <v>#REF!</v>
      </c>
      <c r="J303" s="2" t="e">
        <f>IF(ISNA(VLOOKUP(CONCATENATE($A303,$B303,J$2),#REF!,4,FALSE)),"",VLOOKUP(CONCATENATE($A303,$B303,J$2),#REF!,4,FALSE))</f>
        <v>#REF!</v>
      </c>
      <c r="K303" s="2" t="e">
        <f>IF(ISNA(VLOOKUP(CONCATENATE($A303,$B303,K$2),#REF!,4,FALSE)),"",VLOOKUP(CONCATENATE($A303,$B303,K$2),#REF!,4,FALSE))</f>
        <v>#REF!</v>
      </c>
      <c r="L303" s="2" t="e">
        <f>IF(ISNA(VLOOKUP(CONCATENATE($A303,$B303,L$2),#REF!,4,FALSE)),"",VLOOKUP(CONCATENATE($A303,$B303,L$2),#REF!,4,FALSE))</f>
        <v>#REF!</v>
      </c>
      <c r="M303" s="2" t="e">
        <f>IF(ISNA(VLOOKUP(CONCATENATE($A303,$B303,M$2),#REF!,4,FALSE)),"",VLOOKUP(CONCATENATE($A303,$B303,M$2),#REF!,4,FALSE))</f>
        <v>#REF!</v>
      </c>
      <c r="N303" s="2" t="e">
        <f>IF(ISNA(VLOOKUP(CONCATENATE($A303,$B303,N$2),#REF!,4,FALSE)),"",VLOOKUP(CONCATENATE($A303,$B303,N$2),#REF!,4,FALSE))</f>
        <v>#REF!</v>
      </c>
      <c r="O303" s="2" t="e">
        <f>IF(ISNA(VLOOKUP(CONCATENATE($A303,$B303,O$2),#REF!,4,FALSE)),"",VLOOKUP(CONCATENATE($A303,$B303,O$2),#REF!,4,FALSE))</f>
        <v>#REF!</v>
      </c>
      <c r="P303" s="2" t="e">
        <f>IF(ISNA(VLOOKUP(CONCATENATE($A303,$B303,P$2),#REF!,4,FALSE)),"",VLOOKUP(CONCATENATE($A303,$B303,P$2),#REF!,4,FALSE))</f>
        <v>#REF!</v>
      </c>
      <c r="Q303" s="2" t="e">
        <f>IF(ISNA(VLOOKUP(CONCATENATE($A303,$B303,Q$2),#REF!,4,FALSE)),"",VLOOKUP(CONCATENATE($A303,$B303,Q$2),#REF!,4,FALSE))</f>
        <v>#REF!</v>
      </c>
      <c r="R303" s="2" t="e">
        <f>IF(ISNA(VLOOKUP(CONCATENATE($A303,$B303,R$2),#REF!,4,FALSE)),"",VLOOKUP(CONCATENATE($A303,$B303,R$2),#REF!,4,FALSE))</f>
        <v>#REF!</v>
      </c>
      <c r="S303" s="2" t="e">
        <f>IF(ISNA(VLOOKUP(CONCATENATE($A303,$B303,S$2),#REF!,4,FALSE)),"",VLOOKUP(CONCATENATE($A303,$B303,S$2),#REF!,4,FALSE))</f>
        <v>#REF!</v>
      </c>
      <c r="T303" s="2" t="e">
        <f>IF(ISNA(VLOOKUP(CONCATENATE($A303,$B303,T$2),#REF!,4,FALSE)),"",VLOOKUP(CONCATENATE($A303,$B303,T$2),#REF!,4,FALSE))</f>
        <v>#REF!</v>
      </c>
      <c r="U303" s="2" t="e">
        <f>IF(ISNA(VLOOKUP(CONCATENATE($A303,$B303,U$2),#REF!,4,FALSE)),"",VLOOKUP(CONCATENATE($A303,$B303,U$2),#REF!,4,FALSE))</f>
        <v>#REF!</v>
      </c>
      <c r="V303" s="2" t="e">
        <f>IF(ISNA(VLOOKUP(CONCATENATE($A303,$B303,V$2),#REF!,4,FALSE)),"",VLOOKUP(CONCATENATE($A303,$B303,V$2),#REF!,4,FALSE))</f>
        <v>#REF!</v>
      </c>
      <c r="W303" s="2" t="e">
        <f>IF(ISNA(VLOOKUP(CONCATENATE($A303,$B303,W$2),#REF!,4,FALSE)),"",VLOOKUP(CONCATENATE($A303,$B303,W$2),#REF!,4,FALSE))</f>
        <v>#REF!</v>
      </c>
    </row>
    <row r="304" spans="1:23" ht="16.95" customHeight="1" thickBot="1" x14ac:dyDescent="0.35">
      <c r="A304" s="19" t="s">
        <v>1295</v>
      </c>
      <c r="B304" s="19" t="s">
        <v>1479</v>
      </c>
      <c r="C304" s="1" t="str">
        <f t="shared" si="4"/>
        <v>CLAWSPIN</v>
      </c>
      <c r="D304" s="2" t="e">
        <f>IF(ISNA(VLOOKUP(CONCATENATE($A304,$B304,D$2),#REF!,4,FALSE)),"",VLOOKUP(CONCATENATE($A304,$B304,D$2),#REF!,4,FALSE))</f>
        <v>#REF!</v>
      </c>
      <c r="E304" s="2" t="e">
        <f>IF(ISNA(VLOOKUP(CONCATENATE($A304,$B304,E$2),#REF!,4,FALSE)),"",VLOOKUP(CONCATENATE($A304,$B304,E$2),#REF!,4,FALSE))</f>
        <v>#REF!</v>
      </c>
      <c r="F304" s="2" t="e">
        <f>IF(ISNA(VLOOKUP(CONCATENATE($A304,$B304,F$2),#REF!,4,FALSE)),"",VLOOKUP(CONCATENATE($A304,$B304,F$2),#REF!,4,FALSE))</f>
        <v>#REF!</v>
      </c>
      <c r="G304" s="2" t="e">
        <f>IF(ISNA(VLOOKUP(CONCATENATE($A304,$B304,G$2),#REF!,4,FALSE)),"",VLOOKUP(CONCATENATE($A304,$B304,G$2),#REF!,4,FALSE))</f>
        <v>#REF!</v>
      </c>
      <c r="H304" s="2" t="e">
        <f>IF(ISNA(VLOOKUP(CONCATENATE($A304,$B304,H$2),#REF!,4,FALSE)),"",VLOOKUP(CONCATENATE($A304,$B304,H$2),#REF!,4,FALSE))</f>
        <v>#REF!</v>
      </c>
      <c r="I304" s="2" t="e">
        <f>IF(ISNA(VLOOKUP(CONCATENATE($A304,$B304,I$2),#REF!,4,FALSE)),"",VLOOKUP(CONCATENATE($A304,$B304,I$2),#REF!,4,FALSE))</f>
        <v>#REF!</v>
      </c>
      <c r="J304" s="2" t="e">
        <f>IF(ISNA(VLOOKUP(CONCATENATE($A304,$B304,J$2),#REF!,4,FALSE)),"",VLOOKUP(CONCATENATE($A304,$B304,J$2),#REF!,4,FALSE))</f>
        <v>#REF!</v>
      </c>
      <c r="K304" s="2" t="e">
        <f>IF(ISNA(VLOOKUP(CONCATENATE($A304,$B304,K$2),#REF!,4,FALSE)),"",VLOOKUP(CONCATENATE($A304,$B304,K$2),#REF!,4,FALSE))</f>
        <v>#REF!</v>
      </c>
      <c r="L304" s="2" t="e">
        <f>IF(ISNA(VLOOKUP(CONCATENATE($A304,$B304,L$2),#REF!,4,FALSE)),"",VLOOKUP(CONCATENATE($A304,$B304,L$2),#REF!,4,FALSE))</f>
        <v>#REF!</v>
      </c>
      <c r="M304" s="2" t="e">
        <f>IF(ISNA(VLOOKUP(CONCATENATE($A304,$B304,M$2),#REF!,4,FALSE)),"",VLOOKUP(CONCATENATE($A304,$B304,M$2),#REF!,4,FALSE))</f>
        <v>#REF!</v>
      </c>
      <c r="N304" s="2" t="e">
        <f>IF(ISNA(VLOOKUP(CONCATENATE($A304,$B304,N$2),#REF!,4,FALSE)),"",VLOOKUP(CONCATENATE($A304,$B304,N$2),#REF!,4,FALSE))</f>
        <v>#REF!</v>
      </c>
      <c r="O304" s="2" t="e">
        <f>IF(ISNA(VLOOKUP(CONCATENATE($A304,$B304,O$2),#REF!,4,FALSE)),"",VLOOKUP(CONCATENATE($A304,$B304,O$2),#REF!,4,FALSE))</f>
        <v>#REF!</v>
      </c>
      <c r="P304" s="2" t="e">
        <f>IF(ISNA(VLOOKUP(CONCATENATE($A304,$B304,P$2),#REF!,4,FALSE)),"",VLOOKUP(CONCATENATE($A304,$B304,P$2),#REF!,4,FALSE))</f>
        <v>#REF!</v>
      </c>
      <c r="Q304" s="2" t="e">
        <f>IF(ISNA(VLOOKUP(CONCATENATE($A304,$B304,Q$2),#REF!,4,FALSE)),"",VLOOKUP(CONCATENATE($A304,$B304,Q$2),#REF!,4,FALSE))</f>
        <v>#REF!</v>
      </c>
      <c r="R304" s="2" t="e">
        <f>IF(ISNA(VLOOKUP(CONCATENATE($A304,$B304,R$2),#REF!,4,FALSE)),"",VLOOKUP(CONCATENATE($A304,$B304,R$2),#REF!,4,FALSE))</f>
        <v>#REF!</v>
      </c>
      <c r="S304" s="2" t="e">
        <f>IF(ISNA(VLOOKUP(CONCATENATE($A304,$B304,S$2),#REF!,4,FALSE)),"",VLOOKUP(CONCATENATE($A304,$B304,S$2),#REF!,4,FALSE))</f>
        <v>#REF!</v>
      </c>
      <c r="T304" s="2" t="e">
        <f>IF(ISNA(VLOOKUP(CONCATENATE($A304,$B304,T$2),#REF!,4,FALSE)),"",VLOOKUP(CONCATENATE($A304,$B304,T$2),#REF!,4,FALSE))</f>
        <v>#REF!</v>
      </c>
      <c r="U304" s="2" t="e">
        <f>IF(ISNA(VLOOKUP(CONCATENATE($A304,$B304,U$2),#REF!,4,FALSE)),"",VLOOKUP(CONCATENATE($A304,$B304,U$2),#REF!,4,FALSE))</f>
        <v>#REF!</v>
      </c>
      <c r="V304" s="2" t="e">
        <f>IF(ISNA(VLOOKUP(CONCATENATE($A304,$B304,V$2),#REF!,4,FALSE)),"",VLOOKUP(CONCATENATE($A304,$B304,V$2),#REF!,4,FALSE))</f>
        <v>#REF!</v>
      </c>
      <c r="W304" s="2" t="e">
        <f>IF(ISNA(VLOOKUP(CONCATENATE($A304,$B304,W$2),#REF!,4,FALSE)),"",VLOOKUP(CONCATENATE($A304,$B304,W$2),#REF!,4,FALSE))</f>
        <v>#REF!</v>
      </c>
    </row>
    <row r="305" spans="1:23" ht="16.95" customHeight="1" thickBot="1" x14ac:dyDescent="0.35">
      <c r="A305" s="19" t="s">
        <v>1295</v>
      </c>
      <c r="B305" s="19" t="s">
        <v>1492</v>
      </c>
      <c r="C305" s="1" t="str">
        <f t="shared" si="4"/>
        <v>CLAWSTAB</v>
      </c>
      <c r="D305" s="2" t="e">
        <f>IF(ISNA(VLOOKUP(CONCATENATE($A305,$B305,D$2),#REF!,4,FALSE)),"",VLOOKUP(CONCATENATE($A305,$B305,D$2),#REF!,4,FALSE))</f>
        <v>#REF!</v>
      </c>
      <c r="E305" s="2" t="e">
        <f>IF(ISNA(VLOOKUP(CONCATENATE($A305,$B305,E$2),#REF!,4,FALSE)),"",VLOOKUP(CONCATENATE($A305,$B305,E$2),#REF!,4,FALSE))</f>
        <v>#REF!</v>
      </c>
      <c r="F305" s="2" t="e">
        <f>IF(ISNA(VLOOKUP(CONCATENATE($A305,$B305,F$2),#REF!,4,FALSE)),"",VLOOKUP(CONCATENATE($A305,$B305,F$2),#REF!,4,FALSE))</f>
        <v>#REF!</v>
      </c>
      <c r="G305" s="2" t="e">
        <f>IF(ISNA(VLOOKUP(CONCATENATE($A305,$B305,G$2),#REF!,4,FALSE)),"",VLOOKUP(CONCATENATE($A305,$B305,G$2),#REF!,4,FALSE))</f>
        <v>#REF!</v>
      </c>
      <c r="H305" s="2" t="e">
        <f>IF(ISNA(VLOOKUP(CONCATENATE($A305,$B305,H$2),#REF!,4,FALSE)),"",VLOOKUP(CONCATENATE($A305,$B305,H$2),#REF!,4,FALSE))</f>
        <v>#REF!</v>
      </c>
      <c r="I305" s="2" t="e">
        <f>IF(ISNA(VLOOKUP(CONCATENATE($A305,$B305,I$2),#REF!,4,FALSE)),"",VLOOKUP(CONCATENATE($A305,$B305,I$2),#REF!,4,FALSE))</f>
        <v>#REF!</v>
      </c>
      <c r="J305" s="2" t="e">
        <f>IF(ISNA(VLOOKUP(CONCATENATE($A305,$B305,J$2),#REF!,4,FALSE)),"",VLOOKUP(CONCATENATE($A305,$B305,J$2),#REF!,4,FALSE))</f>
        <v>#REF!</v>
      </c>
      <c r="K305" s="2" t="e">
        <f>IF(ISNA(VLOOKUP(CONCATENATE($A305,$B305,K$2),#REF!,4,FALSE)),"",VLOOKUP(CONCATENATE($A305,$B305,K$2),#REF!,4,FALSE))</f>
        <v>#REF!</v>
      </c>
      <c r="L305" s="2" t="e">
        <f>IF(ISNA(VLOOKUP(CONCATENATE($A305,$B305,L$2),#REF!,4,FALSE)),"",VLOOKUP(CONCATENATE($A305,$B305,L$2),#REF!,4,FALSE))</f>
        <v>#REF!</v>
      </c>
      <c r="M305" s="2" t="e">
        <f>IF(ISNA(VLOOKUP(CONCATENATE($A305,$B305,M$2),#REF!,4,FALSE)),"",VLOOKUP(CONCATENATE($A305,$B305,M$2),#REF!,4,FALSE))</f>
        <v>#REF!</v>
      </c>
      <c r="N305" s="2" t="e">
        <f>IF(ISNA(VLOOKUP(CONCATENATE($A305,$B305,N$2),#REF!,4,FALSE)),"",VLOOKUP(CONCATENATE($A305,$B305,N$2),#REF!,4,FALSE))</f>
        <v>#REF!</v>
      </c>
      <c r="O305" s="2" t="e">
        <f>IF(ISNA(VLOOKUP(CONCATENATE($A305,$B305,O$2),#REF!,4,FALSE)),"",VLOOKUP(CONCATENATE($A305,$B305,O$2),#REF!,4,FALSE))</f>
        <v>#REF!</v>
      </c>
      <c r="P305" s="2" t="e">
        <f>IF(ISNA(VLOOKUP(CONCATENATE($A305,$B305,P$2),#REF!,4,FALSE)),"",VLOOKUP(CONCATENATE($A305,$B305,P$2),#REF!,4,FALSE))</f>
        <v>#REF!</v>
      </c>
      <c r="Q305" s="2" t="e">
        <f>IF(ISNA(VLOOKUP(CONCATENATE($A305,$B305,Q$2),#REF!,4,FALSE)),"",VLOOKUP(CONCATENATE($A305,$B305,Q$2),#REF!,4,FALSE))</f>
        <v>#REF!</v>
      </c>
      <c r="R305" s="2" t="e">
        <f>IF(ISNA(VLOOKUP(CONCATENATE($A305,$B305,R$2),#REF!,4,FALSE)),"",VLOOKUP(CONCATENATE($A305,$B305,R$2),#REF!,4,FALSE))</f>
        <v>#REF!</v>
      </c>
      <c r="S305" s="2" t="e">
        <f>IF(ISNA(VLOOKUP(CONCATENATE($A305,$B305,S$2),#REF!,4,FALSE)),"",VLOOKUP(CONCATENATE($A305,$B305,S$2),#REF!,4,FALSE))</f>
        <v>#REF!</v>
      </c>
      <c r="T305" s="2" t="e">
        <f>IF(ISNA(VLOOKUP(CONCATENATE($A305,$B305,T$2),#REF!,4,FALSE)),"",VLOOKUP(CONCATENATE($A305,$B305,T$2),#REF!,4,FALSE))</f>
        <v>#REF!</v>
      </c>
      <c r="U305" s="2" t="e">
        <f>IF(ISNA(VLOOKUP(CONCATENATE($A305,$B305,U$2),#REF!,4,FALSE)),"",VLOOKUP(CONCATENATE($A305,$B305,U$2),#REF!,4,FALSE))</f>
        <v>#REF!</v>
      </c>
      <c r="V305" s="2" t="e">
        <f>IF(ISNA(VLOOKUP(CONCATENATE($A305,$B305,V$2),#REF!,4,FALSE)),"",VLOOKUP(CONCATENATE($A305,$B305,V$2),#REF!,4,FALSE))</f>
        <v>#REF!</v>
      </c>
      <c r="W305" s="2" t="e">
        <f>IF(ISNA(VLOOKUP(CONCATENATE($A305,$B305,W$2),#REF!,4,FALSE)),"",VLOOKUP(CONCATENATE($A305,$B305,W$2),#REF!,4,FALSE))</f>
        <v>#REF!</v>
      </c>
    </row>
    <row r="306" spans="1:23" ht="16.95" customHeight="1" thickBot="1" x14ac:dyDescent="0.35">
      <c r="A306" s="19" t="s">
        <v>1295</v>
      </c>
      <c r="B306" s="19" t="s">
        <v>31</v>
      </c>
      <c r="C306" s="1" t="str">
        <f t="shared" si="4"/>
        <v>CLAWSWIPE</v>
      </c>
      <c r="D306" s="2" t="e">
        <f>IF(ISNA(VLOOKUP(CONCATENATE($A306,$B306,D$2),#REF!,4,FALSE)),"",VLOOKUP(CONCATENATE($A306,$B306,D$2),#REF!,4,FALSE))</f>
        <v>#REF!</v>
      </c>
      <c r="E306" s="2" t="e">
        <f>IF(ISNA(VLOOKUP(CONCATENATE($A306,$B306,E$2),#REF!,4,FALSE)),"",VLOOKUP(CONCATENATE($A306,$B306,E$2),#REF!,4,FALSE))</f>
        <v>#REF!</v>
      </c>
      <c r="F306" s="2" t="e">
        <f>IF(ISNA(VLOOKUP(CONCATENATE($A306,$B306,F$2),#REF!,4,FALSE)),"",VLOOKUP(CONCATENATE($A306,$B306,F$2),#REF!,4,FALSE))</f>
        <v>#REF!</v>
      </c>
      <c r="G306" s="2" t="e">
        <f>IF(ISNA(VLOOKUP(CONCATENATE($A306,$B306,G$2),#REF!,4,FALSE)),"",VLOOKUP(CONCATENATE($A306,$B306,G$2),#REF!,4,FALSE))</f>
        <v>#REF!</v>
      </c>
      <c r="H306" s="2" t="e">
        <f>IF(ISNA(VLOOKUP(CONCATENATE($A306,$B306,H$2),#REF!,4,FALSE)),"",VLOOKUP(CONCATENATE($A306,$B306,H$2),#REF!,4,FALSE))</f>
        <v>#REF!</v>
      </c>
      <c r="I306" s="2" t="e">
        <f>IF(ISNA(VLOOKUP(CONCATENATE($A306,$B306,I$2),#REF!,4,FALSE)),"",VLOOKUP(CONCATENATE($A306,$B306,I$2),#REF!,4,FALSE))</f>
        <v>#REF!</v>
      </c>
      <c r="J306" s="2" t="e">
        <f>IF(ISNA(VLOOKUP(CONCATENATE($A306,$B306,J$2),#REF!,4,FALSE)),"",VLOOKUP(CONCATENATE($A306,$B306,J$2),#REF!,4,FALSE))</f>
        <v>#REF!</v>
      </c>
      <c r="K306" s="2" t="e">
        <f>IF(ISNA(VLOOKUP(CONCATENATE($A306,$B306,K$2),#REF!,4,FALSE)),"",VLOOKUP(CONCATENATE($A306,$B306,K$2),#REF!,4,FALSE))</f>
        <v>#REF!</v>
      </c>
      <c r="L306" s="2" t="e">
        <f>IF(ISNA(VLOOKUP(CONCATENATE($A306,$B306,L$2),#REF!,4,FALSE)),"",VLOOKUP(CONCATENATE($A306,$B306,L$2),#REF!,4,FALSE))</f>
        <v>#REF!</v>
      </c>
      <c r="M306" s="2" t="e">
        <f>IF(ISNA(VLOOKUP(CONCATENATE($A306,$B306,M$2),#REF!,4,FALSE)),"",VLOOKUP(CONCATENATE($A306,$B306,M$2),#REF!,4,FALSE))</f>
        <v>#REF!</v>
      </c>
      <c r="N306" s="2" t="e">
        <f>IF(ISNA(VLOOKUP(CONCATENATE($A306,$B306,N$2),#REF!,4,FALSE)),"",VLOOKUP(CONCATENATE($A306,$B306,N$2),#REF!,4,FALSE))</f>
        <v>#REF!</v>
      </c>
      <c r="O306" s="2" t="e">
        <f>IF(ISNA(VLOOKUP(CONCATENATE($A306,$B306,O$2),#REF!,4,FALSE)),"",VLOOKUP(CONCATENATE($A306,$B306,O$2),#REF!,4,FALSE))</f>
        <v>#REF!</v>
      </c>
      <c r="P306" s="2" t="e">
        <f>IF(ISNA(VLOOKUP(CONCATENATE($A306,$B306,P$2),#REF!,4,FALSE)),"",VLOOKUP(CONCATENATE($A306,$B306,P$2),#REF!,4,FALSE))</f>
        <v>#REF!</v>
      </c>
      <c r="Q306" s="2" t="e">
        <f>IF(ISNA(VLOOKUP(CONCATENATE($A306,$B306,Q$2),#REF!,4,FALSE)),"",VLOOKUP(CONCATENATE($A306,$B306,Q$2),#REF!,4,FALSE))</f>
        <v>#REF!</v>
      </c>
      <c r="R306" s="2" t="e">
        <f>IF(ISNA(VLOOKUP(CONCATENATE($A306,$B306,R$2),#REF!,4,FALSE)),"",VLOOKUP(CONCATENATE($A306,$B306,R$2),#REF!,4,FALSE))</f>
        <v>#REF!</v>
      </c>
      <c r="S306" s="2" t="e">
        <f>IF(ISNA(VLOOKUP(CONCATENATE($A306,$B306,S$2),#REF!,4,FALSE)),"",VLOOKUP(CONCATENATE($A306,$B306,S$2),#REF!,4,FALSE))</f>
        <v>#REF!</v>
      </c>
      <c r="T306" s="2" t="e">
        <f>IF(ISNA(VLOOKUP(CONCATENATE($A306,$B306,T$2),#REF!,4,FALSE)),"",VLOOKUP(CONCATENATE($A306,$B306,T$2),#REF!,4,FALSE))</f>
        <v>#REF!</v>
      </c>
      <c r="U306" s="2" t="e">
        <f>IF(ISNA(VLOOKUP(CONCATENATE($A306,$B306,U$2),#REF!,4,FALSE)),"",VLOOKUP(CONCATENATE($A306,$B306,U$2),#REF!,4,FALSE))</f>
        <v>#REF!</v>
      </c>
      <c r="V306" s="2" t="e">
        <f>IF(ISNA(VLOOKUP(CONCATENATE($A306,$B306,V$2),#REF!,4,FALSE)),"",VLOOKUP(CONCATENATE($A306,$B306,V$2),#REF!,4,FALSE))</f>
        <v>#REF!</v>
      </c>
      <c r="W306" s="2" t="e">
        <f>IF(ISNA(VLOOKUP(CONCATENATE($A306,$B306,W$2),#REF!,4,FALSE)),"",VLOOKUP(CONCATENATE($A306,$B306,W$2),#REF!,4,FALSE))</f>
        <v>#REF!</v>
      </c>
    </row>
    <row r="307" spans="1:23" ht="16.95" customHeight="1" thickBot="1" x14ac:dyDescent="0.35">
      <c r="A307" s="19" t="s">
        <v>1295</v>
      </c>
      <c r="B307" s="19" t="s">
        <v>182</v>
      </c>
      <c r="C307" s="1" t="str">
        <f t="shared" si="4"/>
        <v>CLAWTAUNT</v>
      </c>
      <c r="D307" s="2" t="e">
        <f>IF(ISNA(VLOOKUP(CONCATENATE($A307,$B307,D$2),#REF!,4,FALSE)),"",VLOOKUP(CONCATENATE($A307,$B307,D$2),#REF!,4,FALSE))</f>
        <v>#REF!</v>
      </c>
      <c r="E307" s="2" t="e">
        <f>IF(ISNA(VLOOKUP(CONCATENATE($A307,$B307,E$2),#REF!,4,FALSE)),"",VLOOKUP(CONCATENATE($A307,$B307,E$2),#REF!,4,FALSE))</f>
        <v>#REF!</v>
      </c>
      <c r="F307" s="2" t="e">
        <f>IF(ISNA(VLOOKUP(CONCATENATE($A307,$B307,F$2),#REF!,4,FALSE)),"",VLOOKUP(CONCATENATE($A307,$B307,F$2),#REF!,4,FALSE))</f>
        <v>#REF!</v>
      </c>
      <c r="G307" s="2" t="e">
        <f>IF(ISNA(VLOOKUP(CONCATENATE($A307,$B307,G$2),#REF!,4,FALSE)),"",VLOOKUP(CONCATENATE($A307,$B307,G$2),#REF!,4,FALSE))</f>
        <v>#REF!</v>
      </c>
      <c r="H307" s="2" t="e">
        <f>IF(ISNA(VLOOKUP(CONCATENATE($A307,$B307,H$2),#REF!,4,FALSE)),"",VLOOKUP(CONCATENATE($A307,$B307,H$2),#REF!,4,FALSE))</f>
        <v>#REF!</v>
      </c>
      <c r="I307" s="2" t="e">
        <f>IF(ISNA(VLOOKUP(CONCATENATE($A307,$B307,I$2),#REF!,4,FALSE)),"",VLOOKUP(CONCATENATE($A307,$B307,I$2),#REF!,4,FALSE))</f>
        <v>#REF!</v>
      </c>
      <c r="J307" s="2" t="e">
        <f>IF(ISNA(VLOOKUP(CONCATENATE($A307,$B307,J$2),#REF!,4,FALSE)),"",VLOOKUP(CONCATENATE($A307,$B307,J$2),#REF!,4,FALSE))</f>
        <v>#REF!</v>
      </c>
      <c r="K307" s="2" t="e">
        <f>IF(ISNA(VLOOKUP(CONCATENATE($A307,$B307,K$2),#REF!,4,FALSE)),"",VLOOKUP(CONCATENATE($A307,$B307,K$2),#REF!,4,FALSE))</f>
        <v>#REF!</v>
      </c>
      <c r="L307" s="2" t="e">
        <f>IF(ISNA(VLOOKUP(CONCATENATE($A307,$B307,L$2),#REF!,4,FALSE)),"",VLOOKUP(CONCATENATE($A307,$B307,L$2),#REF!,4,FALSE))</f>
        <v>#REF!</v>
      </c>
      <c r="M307" s="2" t="e">
        <f>IF(ISNA(VLOOKUP(CONCATENATE($A307,$B307,M$2),#REF!,4,FALSE)),"",VLOOKUP(CONCATENATE($A307,$B307,M$2),#REF!,4,FALSE))</f>
        <v>#REF!</v>
      </c>
      <c r="N307" s="2" t="e">
        <f>IF(ISNA(VLOOKUP(CONCATENATE($A307,$B307,N$2),#REF!,4,FALSE)),"",VLOOKUP(CONCATENATE($A307,$B307,N$2),#REF!,4,FALSE))</f>
        <v>#REF!</v>
      </c>
      <c r="O307" s="2" t="e">
        <f>IF(ISNA(VLOOKUP(CONCATENATE($A307,$B307,O$2),#REF!,4,FALSE)),"",VLOOKUP(CONCATENATE($A307,$B307,O$2),#REF!,4,FALSE))</f>
        <v>#REF!</v>
      </c>
      <c r="P307" s="2" t="e">
        <f>IF(ISNA(VLOOKUP(CONCATENATE($A307,$B307,P$2),#REF!,4,FALSE)),"",VLOOKUP(CONCATENATE($A307,$B307,P$2),#REF!,4,FALSE))</f>
        <v>#REF!</v>
      </c>
      <c r="Q307" s="2" t="e">
        <f>IF(ISNA(VLOOKUP(CONCATENATE($A307,$B307,Q$2),#REF!,4,FALSE)),"",VLOOKUP(CONCATENATE($A307,$B307,Q$2),#REF!,4,FALSE))</f>
        <v>#REF!</v>
      </c>
      <c r="R307" s="2" t="e">
        <f>IF(ISNA(VLOOKUP(CONCATENATE($A307,$B307,R$2),#REF!,4,FALSE)),"",VLOOKUP(CONCATENATE($A307,$B307,R$2),#REF!,4,FALSE))</f>
        <v>#REF!</v>
      </c>
      <c r="S307" s="2" t="e">
        <f>IF(ISNA(VLOOKUP(CONCATENATE($A307,$B307,S$2),#REF!,4,FALSE)),"",VLOOKUP(CONCATENATE($A307,$B307,S$2),#REF!,4,FALSE))</f>
        <v>#REF!</v>
      </c>
      <c r="T307" s="2" t="e">
        <f>IF(ISNA(VLOOKUP(CONCATENATE($A307,$B307,T$2),#REF!,4,FALSE)),"",VLOOKUP(CONCATENATE($A307,$B307,T$2),#REF!,4,FALSE))</f>
        <v>#REF!</v>
      </c>
      <c r="U307" s="2" t="e">
        <f>IF(ISNA(VLOOKUP(CONCATENATE($A307,$B307,U$2),#REF!,4,FALSE)),"",VLOOKUP(CONCATENATE($A307,$B307,U$2),#REF!,4,FALSE))</f>
        <v>#REF!</v>
      </c>
      <c r="V307" s="2" t="e">
        <f>IF(ISNA(VLOOKUP(CONCATENATE($A307,$B307,V$2),#REF!,4,FALSE)),"",VLOOKUP(CONCATENATE($A307,$B307,V$2),#REF!,4,FALSE))</f>
        <v>#REF!</v>
      </c>
      <c r="W307" s="2" t="e">
        <f>IF(ISNA(VLOOKUP(CONCATENATE($A307,$B307,W$2),#REF!,4,FALSE)),"",VLOOKUP(CONCATENATE($A307,$B307,W$2),#REF!,4,FALSE))</f>
        <v>#REF!</v>
      </c>
    </row>
    <row r="308" spans="1:23" ht="16.95" customHeight="1" thickBot="1" x14ac:dyDescent="0.35">
      <c r="A308" s="19" t="s">
        <v>1295</v>
      </c>
      <c r="B308" s="19" t="s">
        <v>1508</v>
      </c>
      <c r="C308" s="1" t="str">
        <f t="shared" si="4"/>
        <v>CLAWTHROWKNIFE</v>
      </c>
      <c r="D308" s="2" t="e">
        <f>IF(ISNA(VLOOKUP(CONCATENATE($A308,$B308,D$2),#REF!,4,FALSE)),"",VLOOKUP(CONCATENATE($A308,$B308,D$2),#REF!,4,FALSE))</f>
        <v>#REF!</v>
      </c>
      <c r="E308" s="2" t="e">
        <f>IF(ISNA(VLOOKUP(CONCATENATE($A308,$B308,E$2),#REF!,4,FALSE)),"",VLOOKUP(CONCATENATE($A308,$B308,E$2),#REF!,4,FALSE))</f>
        <v>#REF!</v>
      </c>
      <c r="F308" s="2" t="e">
        <f>IF(ISNA(VLOOKUP(CONCATENATE($A308,$B308,F$2),#REF!,4,FALSE)),"",VLOOKUP(CONCATENATE($A308,$B308,F$2),#REF!,4,FALSE))</f>
        <v>#REF!</v>
      </c>
      <c r="G308" s="2" t="e">
        <f>IF(ISNA(VLOOKUP(CONCATENATE($A308,$B308,G$2),#REF!,4,FALSE)),"",VLOOKUP(CONCATENATE($A308,$B308,G$2),#REF!,4,FALSE))</f>
        <v>#REF!</v>
      </c>
      <c r="H308" s="2" t="e">
        <f>IF(ISNA(VLOOKUP(CONCATENATE($A308,$B308,H$2),#REF!,4,FALSE)),"",VLOOKUP(CONCATENATE($A308,$B308,H$2),#REF!,4,FALSE))</f>
        <v>#REF!</v>
      </c>
      <c r="I308" s="2" t="e">
        <f>IF(ISNA(VLOOKUP(CONCATENATE($A308,$B308,I$2),#REF!,4,FALSE)),"",VLOOKUP(CONCATENATE($A308,$B308,I$2),#REF!,4,FALSE))</f>
        <v>#REF!</v>
      </c>
      <c r="J308" s="2" t="e">
        <f>IF(ISNA(VLOOKUP(CONCATENATE($A308,$B308,J$2),#REF!,4,FALSE)),"",VLOOKUP(CONCATENATE($A308,$B308,J$2),#REF!,4,FALSE))</f>
        <v>#REF!</v>
      </c>
      <c r="K308" s="2" t="e">
        <f>IF(ISNA(VLOOKUP(CONCATENATE($A308,$B308,K$2),#REF!,4,FALSE)),"",VLOOKUP(CONCATENATE($A308,$B308,K$2),#REF!,4,FALSE))</f>
        <v>#REF!</v>
      </c>
      <c r="L308" s="2" t="e">
        <f>IF(ISNA(VLOOKUP(CONCATENATE($A308,$B308,L$2),#REF!,4,FALSE)),"",VLOOKUP(CONCATENATE($A308,$B308,L$2),#REF!,4,FALSE))</f>
        <v>#REF!</v>
      </c>
      <c r="M308" s="2" t="e">
        <f>IF(ISNA(VLOOKUP(CONCATENATE($A308,$B308,M$2),#REF!,4,FALSE)),"",VLOOKUP(CONCATENATE($A308,$B308,M$2),#REF!,4,FALSE))</f>
        <v>#REF!</v>
      </c>
      <c r="N308" s="2" t="e">
        <f>IF(ISNA(VLOOKUP(CONCATENATE($A308,$B308,N$2),#REF!,4,FALSE)),"",VLOOKUP(CONCATENATE($A308,$B308,N$2),#REF!,4,FALSE))</f>
        <v>#REF!</v>
      </c>
      <c r="O308" s="2" t="e">
        <f>IF(ISNA(VLOOKUP(CONCATENATE($A308,$B308,O$2),#REF!,4,FALSE)),"",VLOOKUP(CONCATENATE($A308,$B308,O$2),#REF!,4,FALSE))</f>
        <v>#REF!</v>
      </c>
      <c r="P308" s="2" t="e">
        <f>IF(ISNA(VLOOKUP(CONCATENATE($A308,$B308,P$2),#REF!,4,FALSE)),"",VLOOKUP(CONCATENATE($A308,$B308,P$2),#REF!,4,FALSE))</f>
        <v>#REF!</v>
      </c>
      <c r="Q308" s="2" t="e">
        <f>IF(ISNA(VLOOKUP(CONCATENATE($A308,$B308,Q$2),#REF!,4,FALSE)),"",VLOOKUP(CONCATENATE($A308,$B308,Q$2),#REF!,4,FALSE))</f>
        <v>#REF!</v>
      </c>
      <c r="R308" s="2" t="e">
        <f>IF(ISNA(VLOOKUP(CONCATENATE($A308,$B308,R$2),#REF!,4,FALSE)),"",VLOOKUP(CONCATENATE($A308,$B308,R$2),#REF!,4,FALSE))</f>
        <v>#REF!</v>
      </c>
      <c r="S308" s="2" t="e">
        <f>IF(ISNA(VLOOKUP(CONCATENATE($A308,$B308,S$2),#REF!,4,FALSE)),"",VLOOKUP(CONCATENATE($A308,$B308,S$2),#REF!,4,FALSE))</f>
        <v>#REF!</v>
      </c>
      <c r="T308" s="2" t="e">
        <f>IF(ISNA(VLOOKUP(CONCATENATE($A308,$B308,T$2),#REF!,4,FALSE)),"",VLOOKUP(CONCATENATE($A308,$B308,T$2),#REF!,4,FALSE))</f>
        <v>#REF!</v>
      </c>
      <c r="U308" s="2" t="e">
        <f>IF(ISNA(VLOOKUP(CONCATENATE($A308,$B308,U$2),#REF!,4,FALSE)),"",VLOOKUP(CONCATENATE($A308,$B308,U$2),#REF!,4,FALSE))</f>
        <v>#REF!</v>
      </c>
      <c r="V308" s="2" t="e">
        <f>IF(ISNA(VLOOKUP(CONCATENATE($A308,$B308,V$2),#REF!,4,FALSE)),"",VLOOKUP(CONCATENATE($A308,$B308,V$2),#REF!,4,FALSE))</f>
        <v>#REF!</v>
      </c>
      <c r="W308" s="2" t="e">
        <f>IF(ISNA(VLOOKUP(CONCATENATE($A308,$B308,W$2),#REF!,4,FALSE)),"",VLOOKUP(CONCATENATE($A308,$B308,W$2),#REF!,4,FALSE))</f>
        <v>#REF!</v>
      </c>
    </row>
    <row r="309" spans="1:23" ht="16.95" customHeight="1" thickBot="1" x14ac:dyDescent="0.35">
      <c r="A309" s="19" t="s">
        <v>1295</v>
      </c>
      <c r="B309" s="19" t="s">
        <v>1515</v>
      </c>
      <c r="C309" s="1" t="str">
        <f t="shared" si="4"/>
        <v>CLAWWIDOWSLASH</v>
      </c>
      <c r="D309" s="2" t="e">
        <f>IF(ISNA(VLOOKUP(CONCATENATE($A309,$B309,D$2),#REF!,4,FALSE)),"",VLOOKUP(CONCATENATE($A309,$B309,D$2),#REF!,4,FALSE))</f>
        <v>#REF!</v>
      </c>
      <c r="E309" s="2" t="e">
        <f>IF(ISNA(VLOOKUP(CONCATENATE($A309,$B309,E$2),#REF!,4,FALSE)),"",VLOOKUP(CONCATENATE($A309,$B309,E$2),#REF!,4,FALSE))</f>
        <v>#REF!</v>
      </c>
      <c r="F309" s="2" t="e">
        <f>IF(ISNA(VLOOKUP(CONCATENATE($A309,$B309,F$2),#REF!,4,FALSE)),"",VLOOKUP(CONCATENATE($A309,$B309,F$2),#REF!,4,FALSE))</f>
        <v>#REF!</v>
      </c>
      <c r="G309" s="2" t="e">
        <f>IF(ISNA(VLOOKUP(CONCATENATE($A309,$B309,G$2),#REF!,4,FALSE)),"",VLOOKUP(CONCATENATE($A309,$B309,G$2),#REF!,4,FALSE))</f>
        <v>#REF!</v>
      </c>
      <c r="H309" s="2" t="e">
        <f>IF(ISNA(VLOOKUP(CONCATENATE($A309,$B309,H$2),#REF!,4,FALSE)),"",VLOOKUP(CONCATENATE($A309,$B309,H$2),#REF!,4,FALSE))</f>
        <v>#REF!</v>
      </c>
      <c r="I309" s="2" t="e">
        <f>IF(ISNA(VLOOKUP(CONCATENATE($A309,$B309,I$2),#REF!,4,FALSE)),"",VLOOKUP(CONCATENATE($A309,$B309,I$2),#REF!,4,FALSE))</f>
        <v>#REF!</v>
      </c>
      <c r="J309" s="2" t="e">
        <f>IF(ISNA(VLOOKUP(CONCATENATE($A309,$B309,J$2),#REF!,4,FALSE)),"",VLOOKUP(CONCATENATE($A309,$B309,J$2),#REF!,4,FALSE))</f>
        <v>#REF!</v>
      </c>
      <c r="K309" s="2" t="e">
        <f>IF(ISNA(VLOOKUP(CONCATENATE($A309,$B309,K$2),#REF!,4,FALSE)),"",VLOOKUP(CONCATENATE($A309,$B309,K$2),#REF!,4,FALSE))</f>
        <v>#REF!</v>
      </c>
      <c r="L309" s="2" t="e">
        <f>IF(ISNA(VLOOKUP(CONCATENATE($A309,$B309,L$2),#REF!,4,FALSE)),"",VLOOKUP(CONCATENATE($A309,$B309,L$2),#REF!,4,FALSE))</f>
        <v>#REF!</v>
      </c>
      <c r="M309" s="2" t="e">
        <f>IF(ISNA(VLOOKUP(CONCATENATE($A309,$B309,M$2),#REF!,4,FALSE)),"",VLOOKUP(CONCATENATE($A309,$B309,M$2),#REF!,4,FALSE))</f>
        <v>#REF!</v>
      </c>
      <c r="N309" s="2" t="e">
        <f>IF(ISNA(VLOOKUP(CONCATENATE($A309,$B309,N$2),#REF!,4,FALSE)),"",VLOOKUP(CONCATENATE($A309,$B309,N$2),#REF!,4,FALSE))</f>
        <v>#REF!</v>
      </c>
      <c r="O309" s="2" t="e">
        <f>IF(ISNA(VLOOKUP(CONCATENATE($A309,$B309,O$2),#REF!,4,FALSE)),"",VLOOKUP(CONCATENATE($A309,$B309,O$2),#REF!,4,FALSE))</f>
        <v>#REF!</v>
      </c>
      <c r="P309" s="2" t="e">
        <f>IF(ISNA(VLOOKUP(CONCATENATE($A309,$B309,P$2),#REF!,4,FALSE)),"",VLOOKUP(CONCATENATE($A309,$B309,P$2),#REF!,4,FALSE))</f>
        <v>#REF!</v>
      </c>
      <c r="Q309" s="2" t="e">
        <f>IF(ISNA(VLOOKUP(CONCATENATE($A309,$B309,Q$2),#REF!,4,FALSE)),"",VLOOKUP(CONCATENATE($A309,$B309,Q$2),#REF!,4,FALSE))</f>
        <v>#REF!</v>
      </c>
      <c r="R309" s="2" t="e">
        <f>IF(ISNA(VLOOKUP(CONCATENATE($A309,$B309,R$2),#REF!,4,FALSE)),"",VLOOKUP(CONCATENATE($A309,$B309,R$2),#REF!,4,FALSE))</f>
        <v>#REF!</v>
      </c>
      <c r="S309" s="2" t="e">
        <f>IF(ISNA(VLOOKUP(CONCATENATE($A309,$B309,S$2),#REF!,4,FALSE)),"",VLOOKUP(CONCATENATE($A309,$B309,S$2),#REF!,4,FALSE))</f>
        <v>#REF!</v>
      </c>
      <c r="T309" s="2" t="e">
        <f>IF(ISNA(VLOOKUP(CONCATENATE($A309,$B309,T$2),#REF!,4,FALSE)),"",VLOOKUP(CONCATENATE($A309,$B309,T$2),#REF!,4,FALSE))</f>
        <v>#REF!</v>
      </c>
      <c r="U309" s="2" t="e">
        <f>IF(ISNA(VLOOKUP(CONCATENATE($A309,$B309,U$2),#REF!,4,FALSE)),"",VLOOKUP(CONCATENATE($A309,$B309,U$2),#REF!,4,FALSE))</f>
        <v>#REF!</v>
      </c>
      <c r="V309" s="2" t="e">
        <f>IF(ISNA(VLOOKUP(CONCATENATE($A309,$B309,V$2),#REF!,4,FALSE)),"",VLOOKUP(CONCATENATE($A309,$B309,V$2),#REF!,4,FALSE))</f>
        <v>#REF!</v>
      </c>
      <c r="W309" s="2" t="e">
        <f>IF(ISNA(VLOOKUP(CONCATENATE($A309,$B309,W$2),#REF!,4,FALSE)),"",VLOOKUP(CONCATENATE($A309,$B309,W$2),#REF!,4,FALSE))</f>
        <v>#REF!</v>
      </c>
    </row>
    <row r="310" spans="1:23" ht="16.95" customHeight="1" thickBot="1" x14ac:dyDescent="0.35">
      <c r="A310" s="19" t="s">
        <v>1295</v>
      </c>
      <c r="B310" s="19" t="s">
        <v>1519</v>
      </c>
      <c r="C310" s="1" t="str">
        <f t="shared" si="4"/>
        <v>CLAWWIDOWSLASH2</v>
      </c>
      <c r="D310" s="2" t="e">
        <f>IF(ISNA(VLOOKUP(CONCATENATE($A310,$B310,D$2),#REF!,4,FALSE)),"",VLOOKUP(CONCATENATE($A310,$B310,D$2),#REF!,4,FALSE))</f>
        <v>#REF!</v>
      </c>
      <c r="E310" s="2" t="e">
        <f>IF(ISNA(VLOOKUP(CONCATENATE($A310,$B310,E$2),#REF!,4,FALSE)),"",VLOOKUP(CONCATENATE($A310,$B310,E$2),#REF!,4,FALSE))</f>
        <v>#REF!</v>
      </c>
      <c r="F310" s="2" t="e">
        <f>IF(ISNA(VLOOKUP(CONCATENATE($A310,$B310,F$2),#REF!,4,FALSE)),"",VLOOKUP(CONCATENATE($A310,$B310,F$2),#REF!,4,FALSE))</f>
        <v>#REF!</v>
      </c>
      <c r="G310" s="2" t="e">
        <f>IF(ISNA(VLOOKUP(CONCATENATE($A310,$B310,G$2),#REF!,4,FALSE)),"",VLOOKUP(CONCATENATE($A310,$B310,G$2),#REF!,4,FALSE))</f>
        <v>#REF!</v>
      </c>
      <c r="H310" s="2" t="e">
        <f>IF(ISNA(VLOOKUP(CONCATENATE($A310,$B310,H$2),#REF!,4,FALSE)),"",VLOOKUP(CONCATENATE($A310,$B310,H$2),#REF!,4,FALSE))</f>
        <v>#REF!</v>
      </c>
      <c r="I310" s="2" t="e">
        <f>IF(ISNA(VLOOKUP(CONCATENATE($A310,$B310,I$2),#REF!,4,FALSE)),"",VLOOKUP(CONCATENATE($A310,$B310,I$2),#REF!,4,FALSE))</f>
        <v>#REF!</v>
      </c>
      <c r="J310" s="2" t="e">
        <f>IF(ISNA(VLOOKUP(CONCATENATE($A310,$B310,J$2),#REF!,4,FALSE)),"",VLOOKUP(CONCATENATE($A310,$B310,J$2),#REF!,4,FALSE))</f>
        <v>#REF!</v>
      </c>
      <c r="K310" s="2" t="e">
        <f>IF(ISNA(VLOOKUP(CONCATENATE($A310,$B310,K$2),#REF!,4,FALSE)),"",VLOOKUP(CONCATENATE($A310,$B310,K$2),#REF!,4,FALSE))</f>
        <v>#REF!</v>
      </c>
      <c r="L310" s="2" t="e">
        <f>IF(ISNA(VLOOKUP(CONCATENATE($A310,$B310,L$2),#REF!,4,FALSE)),"",VLOOKUP(CONCATENATE($A310,$B310,L$2),#REF!,4,FALSE))</f>
        <v>#REF!</v>
      </c>
      <c r="M310" s="2" t="e">
        <f>IF(ISNA(VLOOKUP(CONCATENATE($A310,$B310,M$2),#REF!,4,FALSE)),"",VLOOKUP(CONCATENATE($A310,$B310,M$2),#REF!,4,FALSE))</f>
        <v>#REF!</v>
      </c>
      <c r="N310" s="2" t="e">
        <f>IF(ISNA(VLOOKUP(CONCATENATE($A310,$B310,N$2),#REF!,4,FALSE)),"",VLOOKUP(CONCATENATE($A310,$B310,N$2),#REF!,4,FALSE))</f>
        <v>#REF!</v>
      </c>
      <c r="O310" s="2" t="e">
        <f>IF(ISNA(VLOOKUP(CONCATENATE($A310,$B310,O$2),#REF!,4,FALSE)),"",VLOOKUP(CONCATENATE($A310,$B310,O$2),#REF!,4,FALSE))</f>
        <v>#REF!</v>
      </c>
      <c r="P310" s="2" t="e">
        <f>IF(ISNA(VLOOKUP(CONCATENATE($A310,$B310,P$2),#REF!,4,FALSE)),"",VLOOKUP(CONCATENATE($A310,$B310,P$2),#REF!,4,FALSE))</f>
        <v>#REF!</v>
      </c>
      <c r="Q310" s="2" t="e">
        <f>IF(ISNA(VLOOKUP(CONCATENATE($A310,$B310,Q$2),#REF!,4,FALSE)),"",VLOOKUP(CONCATENATE($A310,$B310,Q$2),#REF!,4,FALSE))</f>
        <v>#REF!</v>
      </c>
      <c r="R310" s="2" t="e">
        <f>IF(ISNA(VLOOKUP(CONCATENATE($A310,$B310,R$2),#REF!,4,FALSE)),"",VLOOKUP(CONCATENATE($A310,$B310,R$2),#REF!,4,FALSE))</f>
        <v>#REF!</v>
      </c>
      <c r="S310" s="2" t="e">
        <f>IF(ISNA(VLOOKUP(CONCATENATE($A310,$B310,S$2),#REF!,4,FALSE)),"",VLOOKUP(CONCATENATE($A310,$B310,S$2),#REF!,4,FALSE))</f>
        <v>#REF!</v>
      </c>
      <c r="T310" s="2" t="e">
        <f>IF(ISNA(VLOOKUP(CONCATENATE($A310,$B310,T$2),#REF!,4,FALSE)),"",VLOOKUP(CONCATENATE($A310,$B310,T$2),#REF!,4,FALSE))</f>
        <v>#REF!</v>
      </c>
      <c r="U310" s="2" t="e">
        <f>IF(ISNA(VLOOKUP(CONCATENATE($A310,$B310,U$2),#REF!,4,FALSE)),"",VLOOKUP(CONCATENATE($A310,$B310,U$2),#REF!,4,FALSE))</f>
        <v>#REF!</v>
      </c>
      <c r="V310" s="2" t="e">
        <f>IF(ISNA(VLOOKUP(CONCATENATE($A310,$B310,V$2),#REF!,4,FALSE)),"",VLOOKUP(CONCATENATE($A310,$B310,V$2),#REF!,4,FALSE))</f>
        <v>#REF!</v>
      </c>
      <c r="W310" s="2" t="e">
        <f>IF(ISNA(VLOOKUP(CONCATENATE($A310,$B310,W$2),#REF!,4,FALSE)),"",VLOOKUP(CONCATENATE($A310,$B310,W$2),#REF!,4,FALSE))</f>
        <v>#REF!</v>
      </c>
    </row>
    <row r="311" spans="1:23" ht="16.95" customHeight="1" thickBot="1" x14ac:dyDescent="0.35">
      <c r="A311" s="19" t="s">
        <v>1295</v>
      </c>
      <c r="B311" s="19" t="s">
        <v>1521</v>
      </c>
      <c r="C311" s="1" t="str">
        <f t="shared" si="4"/>
        <v>CLAWWRISTSHOOT</v>
      </c>
      <c r="D311" s="2" t="e">
        <f>IF(ISNA(VLOOKUP(CONCATENATE($A311,$B311,D$2),#REF!,4,FALSE)),"",VLOOKUP(CONCATENATE($A311,$B311,D$2),#REF!,4,FALSE))</f>
        <v>#REF!</v>
      </c>
      <c r="E311" s="2" t="e">
        <f>IF(ISNA(VLOOKUP(CONCATENATE($A311,$B311,E$2),#REF!,4,FALSE)),"",VLOOKUP(CONCATENATE($A311,$B311,E$2),#REF!,4,FALSE))</f>
        <v>#REF!</v>
      </c>
      <c r="F311" s="2" t="e">
        <f>IF(ISNA(VLOOKUP(CONCATENATE($A311,$B311,F$2),#REF!,4,FALSE)),"",VLOOKUP(CONCATENATE($A311,$B311,F$2),#REF!,4,FALSE))</f>
        <v>#REF!</v>
      </c>
      <c r="G311" s="2" t="e">
        <f>IF(ISNA(VLOOKUP(CONCATENATE($A311,$B311,G$2),#REF!,4,FALSE)),"",VLOOKUP(CONCATENATE($A311,$B311,G$2),#REF!,4,FALSE))</f>
        <v>#REF!</v>
      </c>
      <c r="H311" s="2" t="e">
        <f>IF(ISNA(VLOOKUP(CONCATENATE($A311,$B311,H$2),#REF!,4,FALSE)),"",VLOOKUP(CONCATENATE($A311,$B311,H$2),#REF!,4,FALSE))</f>
        <v>#REF!</v>
      </c>
      <c r="I311" s="2" t="e">
        <f>IF(ISNA(VLOOKUP(CONCATENATE($A311,$B311,I$2),#REF!,4,FALSE)),"",VLOOKUP(CONCATENATE($A311,$B311,I$2),#REF!,4,FALSE))</f>
        <v>#REF!</v>
      </c>
      <c r="J311" s="2" t="e">
        <f>IF(ISNA(VLOOKUP(CONCATENATE($A311,$B311,J$2),#REF!,4,FALSE)),"",VLOOKUP(CONCATENATE($A311,$B311,J$2),#REF!,4,FALSE))</f>
        <v>#REF!</v>
      </c>
      <c r="K311" s="2" t="e">
        <f>IF(ISNA(VLOOKUP(CONCATENATE($A311,$B311,K$2),#REF!,4,FALSE)),"",VLOOKUP(CONCATENATE($A311,$B311,K$2),#REF!,4,FALSE))</f>
        <v>#REF!</v>
      </c>
      <c r="L311" s="2" t="e">
        <f>IF(ISNA(VLOOKUP(CONCATENATE($A311,$B311,L$2),#REF!,4,FALSE)),"",VLOOKUP(CONCATENATE($A311,$B311,L$2),#REF!,4,FALSE))</f>
        <v>#REF!</v>
      </c>
      <c r="M311" s="2" t="e">
        <f>IF(ISNA(VLOOKUP(CONCATENATE($A311,$B311,M$2),#REF!,4,FALSE)),"",VLOOKUP(CONCATENATE($A311,$B311,M$2),#REF!,4,FALSE))</f>
        <v>#REF!</v>
      </c>
      <c r="N311" s="2" t="e">
        <f>IF(ISNA(VLOOKUP(CONCATENATE($A311,$B311,N$2),#REF!,4,FALSE)),"",VLOOKUP(CONCATENATE($A311,$B311,N$2),#REF!,4,FALSE))</f>
        <v>#REF!</v>
      </c>
      <c r="O311" s="2" t="e">
        <f>IF(ISNA(VLOOKUP(CONCATENATE($A311,$B311,O$2),#REF!,4,FALSE)),"",VLOOKUP(CONCATENATE($A311,$B311,O$2),#REF!,4,FALSE))</f>
        <v>#REF!</v>
      </c>
      <c r="P311" s="2" t="e">
        <f>IF(ISNA(VLOOKUP(CONCATENATE($A311,$B311,P$2),#REF!,4,FALSE)),"",VLOOKUP(CONCATENATE($A311,$B311,P$2),#REF!,4,FALSE))</f>
        <v>#REF!</v>
      </c>
      <c r="Q311" s="2" t="e">
        <f>IF(ISNA(VLOOKUP(CONCATENATE($A311,$B311,Q$2),#REF!,4,FALSE)),"",VLOOKUP(CONCATENATE($A311,$B311,Q$2),#REF!,4,FALSE))</f>
        <v>#REF!</v>
      </c>
      <c r="R311" s="2" t="e">
        <f>IF(ISNA(VLOOKUP(CONCATENATE($A311,$B311,R$2),#REF!,4,FALSE)),"",VLOOKUP(CONCATENATE($A311,$B311,R$2),#REF!,4,FALSE))</f>
        <v>#REF!</v>
      </c>
      <c r="S311" s="2" t="e">
        <f>IF(ISNA(VLOOKUP(CONCATENATE($A311,$B311,S$2),#REF!,4,FALSE)),"",VLOOKUP(CONCATENATE($A311,$B311,S$2),#REF!,4,FALSE))</f>
        <v>#REF!</v>
      </c>
      <c r="T311" s="2" t="e">
        <f>IF(ISNA(VLOOKUP(CONCATENATE($A311,$B311,T$2),#REF!,4,FALSE)),"",VLOOKUP(CONCATENATE($A311,$B311,T$2),#REF!,4,FALSE))</f>
        <v>#REF!</v>
      </c>
      <c r="U311" s="2" t="e">
        <f>IF(ISNA(VLOOKUP(CONCATENATE($A311,$B311,U$2),#REF!,4,FALSE)),"",VLOOKUP(CONCATENATE($A311,$B311,U$2),#REF!,4,FALSE))</f>
        <v>#REF!</v>
      </c>
      <c r="V311" s="2" t="e">
        <f>IF(ISNA(VLOOKUP(CONCATENATE($A311,$B311,V$2),#REF!,4,FALSE)),"",VLOOKUP(CONCATENATE($A311,$B311,V$2),#REF!,4,FALSE))</f>
        <v>#REF!</v>
      </c>
      <c r="W311" s="2" t="e">
        <f>IF(ISNA(VLOOKUP(CONCATENATE($A311,$B311,W$2),#REF!,4,FALSE)),"",VLOOKUP(CONCATENATE($A311,$B311,W$2),#REF!,4,FALSE))</f>
        <v>#REF!</v>
      </c>
    </row>
    <row r="312" spans="1:23" ht="16.95" customHeight="1" thickBot="1" x14ac:dyDescent="0.35">
      <c r="A312" s="19" t="s">
        <v>766</v>
      </c>
      <c r="B312" s="19" t="s">
        <v>92</v>
      </c>
      <c r="C312" s="1" t="str">
        <f t="shared" si="4"/>
        <v>CLAWSDRAW</v>
      </c>
      <c r="D312" s="2" t="e">
        <f>IF(ISNA(VLOOKUP(CONCATENATE($A312,$B312,D$2),#REF!,4,FALSE)),"",VLOOKUP(CONCATENATE($A312,$B312,D$2),#REF!,4,FALSE))</f>
        <v>#REF!</v>
      </c>
      <c r="E312" s="2" t="e">
        <f>IF(ISNA(VLOOKUP(CONCATENATE($A312,$B312,E$2),#REF!,4,FALSE)),"",VLOOKUP(CONCATENATE($A312,$B312,E$2),#REF!,4,FALSE))</f>
        <v>#REF!</v>
      </c>
      <c r="F312" s="2" t="e">
        <f>IF(ISNA(VLOOKUP(CONCATENATE($A312,$B312,F$2),#REF!,4,FALSE)),"",VLOOKUP(CONCATENATE($A312,$B312,F$2),#REF!,4,FALSE))</f>
        <v>#REF!</v>
      </c>
      <c r="G312" s="2" t="e">
        <f>IF(ISNA(VLOOKUP(CONCATENATE($A312,$B312,G$2),#REF!,4,FALSE)),"",VLOOKUP(CONCATENATE($A312,$B312,G$2),#REF!,4,FALSE))</f>
        <v>#REF!</v>
      </c>
      <c r="H312" s="2" t="e">
        <f>IF(ISNA(VLOOKUP(CONCATENATE($A312,$B312,H$2),#REF!,4,FALSE)),"",VLOOKUP(CONCATENATE($A312,$B312,H$2),#REF!,4,FALSE))</f>
        <v>#REF!</v>
      </c>
      <c r="I312" s="2" t="e">
        <f>IF(ISNA(VLOOKUP(CONCATENATE($A312,$B312,I$2),#REF!,4,FALSE)),"",VLOOKUP(CONCATENATE($A312,$B312,I$2),#REF!,4,FALSE))</f>
        <v>#REF!</v>
      </c>
      <c r="J312" s="2" t="e">
        <f>IF(ISNA(VLOOKUP(CONCATENATE($A312,$B312,J$2),#REF!,4,FALSE)),"",VLOOKUP(CONCATENATE($A312,$B312,J$2),#REF!,4,FALSE))</f>
        <v>#REF!</v>
      </c>
      <c r="K312" s="2" t="e">
        <f>IF(ISNA(VLOOKUP(CONCATENATE($A312,$B312,K$2),#REF!,4,FALSE)),"",VLOOKUP(CONCATENATE($A312,$B312,K$2),#REF!,4,FALSE))</f>
        <v>#REF!</v>
      </c>
      <c r="L312" s="2" t="e">
        <f>IF(ISNA(VLOOKUP(CONCATENATE($A312,$B312,L$2),#REF!,4,FALSE)),"",VLOOKUP(CONCATENATE($A312,$B312,L$2),#REF!,4,FALSE))</f>
        <v>#REF!</v>
      </c>
      <c r="M312" s="2" t="e">
        <f>IF(ISNA(VLOOKUP(CONCATENATE($A312,$B312,M$2),#REF!,4,FALSE)),"",VLOOKUP(CONCATENATE($A312,$B312,M$2),#REF!,4,FALSE))</f>
        <v>#REF!</v>
      </c>
      <c r="N312" s="2" t="e">
        <f>IF(ISNA(VLOOKUP(CONCATENATE($A312,$B312,N$2),#REF!,4,FALSE)),"",VLOOKUP(CONCATENATE($A312,$B312,N$2),#REF!,4,FALSE))</f>
        <v>#REF!</v>
      </c>
      <c r="O312" s="2" t="e">
        <f>IF(ISNA(VLOOKUP(CONCATENATE($A312,$B312,O$2),#REF!,4,FALSE)),"",VLOOKUP(CONCATENATE($A312,$B312,O$2),#REF!,4,FALSE))</f>
        <v>#REF!</v>
      </c>
      <c r="P312" s="2" t="e">
        <f>IF(ISNA(VLOOKUP(CONCATENATE($A312,$B312,P$2),#REF!,4,FALSE)),"",VLOOKUP(CONCATENATE($A312,$B312,P$2),#REF!,4,FALSE))</f>
        <v>#REF!</v>
      </c>
      <c r="Q312" s="2" t="e">
        <f>IF(ISNA(VLOOKUP(CONCATENATE($A312,$B312,Q$2),#REF!,4,FALSE)),"",VLOOKUP(CONCATENATE($A312,$B312,Q$2),#REF!,4,FALSE))</f>
        <v>#REF!</v>
      </c>
      <c r="R312" s="2" t="e">
        <f>IF(ISNA(VLOOKUP(CONCATENATE($A312,$B312,R$2),#REF!,4,FALSE)),"",VLOOKUP(CONCATENATE($A312,$B312,R$2),#REF!,4,FALSE))</f>
        <v>#REF!</v>
      </c>
      <c r="S312" s="2" t="e">
        <f>IF(ISNA(VLOOKUP(CONCATENATE($A312,$B312,S$2),#REF!,4,FALSE)),"",VLOOKUP(CONCATENATE($A312,$B312,S$2),#REF!,4,FALSE))</f>
        <v>#REF!</v>
      </c>
      <c r="T312" s="2" t="e">
        <f>IF(ISNA(VLOOKUP(CONCATENATE($A312,$B312,T$2),#REF!,4,FALSE)),"",VLOOKUP(CONCATENATE($A312,$B312,T$2),#REF!,4,FALSE))</f>
        <v>#REF!</v>
      </c>
      <c r="U312" s="2" t="e">
        <f>IF(ISNA(VLOOKUP(CONCATENATE($A312,$B312,U$2),#REF!,4,FALSE)),"",VLOOKUP(CONCATENATE($A312,$B312,U$2),#REF!,4,FALSE))</f>
        <v>#REF!</v>
      </c>
      <c r="V312" s="2" t="e">
        <f>IF(ISNA(VLOOKUP(CONCATENATE($A312,$B312,V$2),#REF!,4,FALSE)),"",VLOOKUP(CONCATENATE($A312,$B312,V$2),#REF!,4,FALSE))</f>
        <v>#REF!</v>
      </c>
      <c r="W312" s="2" t="e">
        <f>IF(ISNA(VLOOKUP(CONCATENATE($A312,$B312,W$2),#REF!,4,FALSE)),"",VLOOKUP(CONCATENATE($A312,$B312,W$2),#REF!,4,FALSE))</f>
        <v>#REF!</v>
      </c>
    </row>
    <row r="313" spans="1:23" ht="16.95" customHeight="1" thickBot="1" x14ac:dyDescent="0.35">
      <c r="A313" s="19" t="s">
        <v>766</v>
      </c>
      <c r="B313" s="19" t="s">
        <v>1143</v>
      </c>
      <c r="C313" s="1" t="str">
        <f t="shared" si="4"/>
        <v>CLAWSZOOMED</v>
      </c>
      <c r="D313" s="2" t="e">
        <f>IF(ISNA(VLOOKUP(CONCATENATE($A313,$B313,D$2),#REF!,4,FALSE)),"",VLOOKUP(CONCATENATE($A313,$B313,D$2),#REF!,4,FALSE))</f>
        <v>#REF!</v>
      </c>
      <c r="E313" s="2" t="e">
        <f>IF(ISNA(VLOOKUP(CONCATENATE($A313,$B313,E$2),#REF!,4,FALSE)),"",VLOOKUP(CONCATENATE($A313,$B313,E$2),#REF!,4,FALSE))</f>
        <v>#REF!</v>
      </c>
      <c r="F313" s="2" t="e">
        <f>IF(ISNA(VLOOKUP(CONCATENATE($A313,$B313,F$2),#REF!,4,FALSE)),"",VLOOKUP(CONCATENATE($A313,$B313,F$2),#REF!,4,FALSE))</f>
        <v>#REF!</v>
      </c>
      <c r="G313" s="2" t="e">
        <f>IF(ISNA(VLOOKUP(CONCATENATE($A313,$B313,G$2),#REF!,4,FALSE)),"",VLOOKUP(CONCATENATE($A313,$B313,G$2),#REF!,4,FALSE))</f>
        <v>#REF!</v>
      </c>
      <c r="H313" s="2" t="e">
        <f>IF(ISNA(VLOOKUP(CONCATENATE($A313,$B313,H$2),#REF!,4,FALSE)),"",VLOOKUP(CONCATENATE($A313,$B313,H$2),#REF!,4,FALSE))</f>
        <v>#REF!</v>
      </c>
      <c r="I313" s="2" t="e">
        <f>IF(ISNA(VLOOKUP(CONCATENATE($A313,$B313,I$2),#REF!,4,FALSE)),"",VLOOKUP(CONCATENATE($A313,$B313,I$2),#REF!,4,FALSE))</f>
        <v>#REF!</v>
      </c>
      <c r="J313" s="2" t="e">
        <f>IF(ISNA(VLOOKUP(CONCATENATE($A313,$B313,J$2),#REF!,4,FALSE)),"",VLOOKUP(CONCATENATE($A313,$B313,J$2),#REF!,4,FALSE))</f>
        <v>#REF!</v>
      </c>
      <c r="K313" s="2" t="e">
        <f>IF(ISNA(VLOOKUP(CONCATENATE($A313,$B313,K$2),#REF!,4,FALSE)),"",VLOOKUP(CONCATENATE($A313,$B313,K$2),#REF!,4,FALSE))</f>
        <v>#REF!</v>
      </c>
      <c r="L313" s="2" t="e">
        <f>IF(ISNA(VLOOKUP(CONCATENATE($A313,$B313,L$2),#REF!,4,FALSE)),"",VLOOKUP(CONCATENATE($A313,$B313,L$2),#REF!,4,FALSE))</f>
        <v>#REF!</v>
      </c>
      <c r="M313" s="2" t="e">
        <f>IF(ISNA(VLOOKUP(CONCATENATE($A313,$B313,M$2),#REF!,4,FALSE)),"",VLOOKUP(CONCATENATE($A313,$B313,M$2),#REF!,4,FALSE))</f>
        <v>#REF!</v>
      </c>
      <c r="N313" s="2" t="e">
        <f>IF(ISNA(VLOOKUP(CONCATENATE($A313,$B313,N$2),#REF!,4,FALSE)),"",VLOOKUP(CONCATENATE($A313,$B313,N$2),#REF!,4,FALSE))</f>
        <v>#REF!</v>
      </c>
      <c r="O313" s="2" t="e">
        <f>IF(ISNA(VLOOKUP(CONCATENATE($A313,$B313,O$2),#REF!,4,FALSE)),"",VLOOKUP(CONCATENATE($A313,$B313,O$2),#REF!,4,FALSE))</f>
        <v>#REF!</v>
      </c>
      <c r="P313" s="2" t="e">
        <f>IF(ISNA(VLOOKUP(CONCATENATE($A313,$B313,P$2),#REF!,4,FALSE)),"",VLOOKUP(CONCATENATE($A313,$B313,P$2),#REF!,4,FALSE))</f>
        <v>#REF!</v>
      </c>
      <c r="Q313" s="2" t="e">
        <f>IF(ISNA(VLOOKUP(CONCATENATE($A313,$B313,Q$2),#REF!,4,FALSE)),"",VLOOKUP(CONCATENATE($A313,$B313,Q$2),#REF!,4,FALSE))</f>
        <v>#REF!</v>
      </c>
      <c r="R313" s="2" t="e">
        <f>IF(ISNA(VLOOKUP(CONCATENATE($A313,$B313,R$2),#REF!,4,FALSE)),"",VLOOKUP(CONCATENATE($A313,$B313,R$2),#REF!,4,FALSE))</f>
        <v>#REF!</v>
      </c>
      <c r="S313" s="2" t="e">
        <f>IF(ISNA(VLOOKUP(CONCATENATE($A313,$B313,S$2),#REF!,4,FALSE)),"",VLOOKUP(CONCATENATE($A313,$B313,S$2),#REF!,4,FALSE))</f>
        <v>#REF!</v>
      </c>
      <c r="T313" s="2" t="e">
        <f>IF(ISNA(VLOOKUP(CONCATENATE($A313,$B313,T$2),#REF!,4,FALSE)),"",VLOOKUP(CONCATENATE($A313,$B313,T$2),#REF!,4,FALSE))</f>
        <v>#REF!</v>
      </c>
      <c r="U313" s="2" t="e">
        <f>IF(ISNA(VLOOKUP(CONCATENATE($A313,$B313,U$2),#REF!,4,FALSE)),"",VLOOKUP(CONCATENATE($A313,$B313,U$2),#REF!,4,FALSE))</f>
        <v>#REF!</v>
      </c>
      <c r="V313" s="2" t="e">
        <f>IF(ISNA(VLOOKUP(CONCATENATE($A313,$B313,V$2),#REF!,4,FALSE)),"",VLOOKUP(CONCATENATE($A313,$B313,V$2),#REF!,4,FALSE))</f>
        <v>#REF!</v>
      </c>
      <c r="W313" s="2" t="e">
        <f>IF(ISNA(VLOOKUP(CONCATENATE($A313,$B313,W$2),#REF!,4,FALSE)),"",VLOOKUP(CONCATENATE($A313,$B313,W$2),#REF!,4,FALSE))</f>
        <v>#REF!</v>
      </c>
    </row>
    <row r="314" spans="1:23" ht="16.95" customHeight="1" thickBot="1" x14ac:dyDescent="0.35">
      <c r="A314" s="19" t="s">
        <v>1531</v>
      </c>
      <c r="B314" s="19" t="s">
        <v>1532</v>
      </c>
      <c r="C314" s="1" t="str">
        <f t="shared" si="4"/>
        <v>CLOCKWORKAMBUSH</v>
      </c>
      <c r="D314" s="2" t="e">
        <f>IF(ISNA(VLOOKUP(CONCATENATE($A314,$B314,D$2),#REF!,4,FALSE)),"",VLOOKUP(CONCATENATE($A314,$B314,D$2),#REF!,4,FALSE))</f>
        <v>#REF!</v>
      </c>
      <c r="E314" s="2" t="e">
        <f>IF(ISNA(VLOOKUP(CONCATENATE($A314,$B314,E$2),#REF!,4,FALSE)),"",VLOOKUP(CONCATENATE($A314,$B314,E$2),#REF!,4,FALSE))</f>
        <v>#REF!</v>
      </c>
      <c r="F314" s="2" t="e">
        <f>IF(ISNA(VLOOKUP(CONCATENATE($A314,$B314,F$2),#REF!,4,FALSE)),"",VLOOKUP(CONCATENATE($A314,$B314,F$2),#REF!,4,FALSE))</f>
        <v>#REF!</v>
      </c>
      <c r="G314" s="2" t="e">
        <f>IF(ISNA(VLOOKUP(CONCATENATE($A314,$B314,G$2),#REF!,4,FALSE)),"",VLOOKUP(CONCATENATE($A314,$B314,G$2),#REF!,4,FALSE))</f>
        <v>#REF!</v>
      </c>
      <c r="H314" s="2" t="e">
        <f>IF(ISNA(VLOOKUP(CONCATENATE($A314,$B314,H$2),#REF!,4,FALSE)),"",VLOOKUP(CONCATENATE($A314,$B314,H$2),#REF!,4,FALSE))</f>
        <v>#REF!</v>
      </c>
      <c r="I314" s="2" t="e">
        <f>IF(ISNA(VLOOKUP(CONCATENATE($A314,$B314,I$2),#REF!,4,FALSE)),"",VLOOKUP(CONCATENATE($A314,$B314,I$2),#REF!,4,FALSE))</f>
        <v>#REF!</v>
      </c>
      <c r="J314" s="2" t="e">
        <f>IF(ISNA(VLOOKUP(CONCATENATE($A314,$B314,J$2),#REF!,4,FALSE)),"",VLOOKUP(CONCATENATE($A314,$B314,J$2),#REF!,4,FALSE))</f>
        <v>#REF!</v>
      </c>
      <c r="K314" s="2" t="e">
        <f>IF(ISNA(VLOOKUP(CONCATENATE($A314,$B314,K$2),#REF!,4,FALSE)),"",VLOOKUP(CONCATENATE($A314,$B314,K$2),#REF!,4,FALSE))</f>
        <v>#REF!</v>
      </c>
      <c r="L314" s="2" t="e">
        <f>IF(ISNA(VLOOKUP(CONCATENATE($A314,$B314,L$2),#REF!,4,FALSE)),"",VLOOKUP(CONCATENATE($A314,$B314,L$2),#REF!,4,FALSE))</f>
        <v>#REF!</v>
      </c>
      <c r="M314" s="2" t="e">
        <f>IF(ISNA(VLOOKUP(CONCATENATE($A314,$B314,M$2),#REF!,4,FALSE)),"",VLOOKUP(CONCATENATE($A314,$B314,M$2),#REF!,4,FALSE))</f>
        <v>#REF!</v>
      </c>
      <c r="N314" s="2" t="e">
        <f>IF(ISNA(VLOOKUP(CONCATENATE($A314,$B314,N$2),#REF!,4,FALSE)),"",VLOOKUP(CONCATENATE($A314,$B314,N$2),#REF!,4,FALSE))</f>
        <v>#REF!</v>
      </c>
      <c r="O314" s="2" t="e">
        <f>IF(ISNA(VLOOKUP(CONCATENATE($A314,$B314,O$2),#REF!,4,FALSE)),"",VLOOKUP(CONCATENATE($A314,$B314,O$2),#REF!,4,FALSE))</f>
        <v>#REF!</v>
      </c>
      <c r="P314" s="2" t="e">
        <f>IF(ISNA(VLOOKUP(CONCATENATE($A314,$B314,P$2),#REF!,4,FALSE)),"",VLOOKUP(CONCATENATE($A314,$B314,P$2),#REF!,4,FALSE))</f>
        <v>#REF!</v>
      </c>
      <c r="Q314" s="2" t="e">
        <f>IF(ISNA(VLOOKUP(CONCATENATE($A314,$B314,Q$2),#REF!,4,FALSE)),"",VLOOKUP(CONCATENATE($A314,$B314,Q$2),#REF!,4,FALSE))</f>
        <v>#REF!</v>
      </c>
      <c r="R314" s="2" t="e">
        <f>IF(ISNA(VLOOKUP(CONCATENATE($A314,$B314,R$2),#REF!,4,FALSE)),"",VLOOKUP(CONCATENATE($A314,$B314,R$2),#REF!,4,FALSE))</f>
        <v>#REF!</v>
      </c>
      <c r="S314" s="2" t="e">
        <f>IF(ISNA(VLOOKUP(CONCATENATE($A314,$B314,S$2),#REF!,4,FALSE)),"",VLOOKUP(CONCATENATE($A314,$B314,S$2),#REF!,4,FALSE))</f>
        <v>#REF!</v>
      </c>
      <c r="T314" s="2" t="e">
        <f>IF(ISNA(VLOOKUP(CONCATENATE($A314,$B314,T$2),#REF!,4,FALSE)),"",VLOOKUP(CONCATENATE($A314,$B314,T$2),#REF!,4,FALSE))</f>
        <v>#REF!</v>
      </c>
      <c r="U314" s="2" t="e">
        <f>IF(ISNA(VLOOKUP(CONCATENATE($A314,$B314,U$2),#REF!,4,FALSE)),"",VLOOKUP(CONCATENATE($A314,$B314,U$2),#REF!,4,FALSE))</f>
        <v>#REF!</v>
      </c>
      <c r="V314" s="2" t="e">
        <f>IF(ISNA(VLOOKUP(CONCATENATE($A314,$B314,V$2),#REF!,4,FALSE)),"",VLOOKUP(CONCATENATE($A314,$B314,V$2),#REF!,4,FALSE))</f>
        <v>#REF!</v>
      </c>
      <c r="W314" s="2" t="e">
        <f>IF(ISNA(VLOOKUP(CONCATENATE($A314,$B314,W$2),#REF!,4,FALSE)),"",VLOOKUP(CONCATENATE($A314,$B314,W$2),#REF!,4,FALSE))</f>
        <v>#REF!</v>
      </c>
    </row>
    <row r="315" spans="1:23" ht="16.95" customHeight="1" thickBot="1" x14ac:dyDescent="0.35">
      <c r="A315" s="19" t="s">
        <v>1531</v>
      </c>
      <c r="B315" s="19" t="s">
        <v>1536</v>
      </c>
      <c r="C315" s="1" t="str">
        <f t="shared" si="4"/>
        <v>CLOCKWORKCHESTCANNON</v>
      </c>
      <c r="D315" s="2" t="e">
        <f>IF(ISNA(VLOOKUP(CONCATENATE($A315,$B315,D$2),#REF!,4,FALSE)),"",VLOOKUP(CONCATENATE($A315,$B315,D$2),#REF!,4,FALSE))</f>
        <v>#REF!</v>
      </c>
      <c r="E315" s="2" t="e">
        <f>IF(ISNA(VLOOKUP(CONCATENATE($A315,$B315,E$2),#REF!,4,FALSE)),"",VLOOKUP(CONCATENATE($A315,$B315,E$2),#REF!,4,FALSE))</f>
        <v>#REF!</v>
      </c>
      <c r="F315" s="2" t="e">
        <f>IF(ISNA(VLOOKUP(CONCATENATE($A315,$B315,F$2),#REF!,4,FALSE)),"",VLOOKUP(CONCATENATE($A315,$B315,F$2),#REF!,4,FALSE))</f>
        <v>#REF!</v>
      </c>
      <c r="G315" s="2" t="e">
        <f>IF(ISNA(VLOOKUP(CONCATENATE($A315,$B315,G$2),#REF!,4,FALSE)),"",VLOOKUP(CONCATENATE($A315,$B315,G$2),#REF!,4,FALSE))</f>
        <v>#REF!</v>
      </c>
      <c r="H315" s="2" t="e">
        <f>IF(ISNA(VLOOKUP(CONCATENATE($A315,$B315,H$2),#REF!,4,FALSE)),"",VLOOKUP(CONCATENATE($A315,$B315,H$2),#REF!,4,FALSE))</f>
        <v>#REF!</v>
      </c>
      <c r="I315" s="2" t="e">
        <f>IF(ISNA(VLOOKUP(CONCATENATE($A315,$B315,I$2),#REF!,4,FALSE)),"",VLOOKUP(CONCATENATE($A315,$B315,I$2),#REF!,4,FALSE))</f>
        <v>#REF!</v>
      </c>
      <c r="J315" s="2" t="e">
        <f>IF(ISNA(VLOOKUP(CONCATENATE($A315,$B315,J$2),#REF!,4,FALSE)),"",VLOOKUP(CONCATENATE($A315,$B315,J$2),#REF!,4,FALSE))</f>
        <v>#REF!</v>
      </c>
      <c r="K315" s="2" t="e">
        <f>IF(ISNA(VLOOKUP(CONCATENATE($A315,$B315,K$2),#REF!,4,FALSE)),"",VLOOKUP(CONCATENATE($A315,$B315,K$2),#REF!,4,FALSE))</f>
        <v>#REF!</v>
      </c>
      <c r="L315" s="2" t="e">
        <f>IF(ISNA(VLOOKUP(CONCATENATE($A315,$B315,L$2),#REF!,4,FALSE)),"",VLOOKUP(CONCATENATE($A315,$B315,L$2),#REF!,4,FALSE))</f>
        <v>#REF!</v>
      </c>
      <c r="M315" s="2" t="e">
        <f>IF(ISNA(VLOOKUP(CONCATENATE($A315,$B315,M$2),#REF!,4,FALSE)),"",VLOOKUP(CONCATENATE($A315,$B315,M$2),#REF!,4,FALSE))</f>
        <v>#REF!</v>
      </c>
      <c r="N315" s="2" t="e">
        <f>IF(ISNA(VLOOKUP(CONCATENATE($A315,$B315,N$2),#REF!,4,FALSE)),"",VLOOKUP(CONCATENATE($A315,$B315,N$2),#REF!,4,FALSE))</f>
        <v>#REF!</v>
      </c>
      <c r="O315" s="2" t="e">
        <f>IF(ISNA(VLOOKUP(CONCATENATE($A315,$B315,O$2),#REF!,4,FALSE)),"",VLOOKUP(CONCATENATE($A315,$B315,O$2),#REF!,4,FALSE))</f>
        <v>#REF!</v>
      </c>
      <c r="P315" s="2" t="e">
        <f>IF(ISNA(VLOOKUP(CONCATENATE($A315,$B315,P$2),#REF!,4,FALSE)),"",VLOOKUP(CONCATENATE($A315,$B315,P$2),#REF!,4,FALSE))</f>
        <v>#REF!</v>
      </c>
      <c r="Q315" s="2" t="e">
        <f>IF(ISNA(VLOOKUP(CONCATENATE($A315,$B315,Q$2),#REF!,4,FALSE)),"",VLOOKUP(CONCATENATE($A315,$B315,Q$2),#REF!,4,FALSE))</f>
        <v>#REF!</v>
      </c>
      <c r="R315" s="2" t="e">
        <f>IF(ISNA(VLOOKUP(CONCATENATE($A315,$B315,R$2),#REF!,4,FALSE)),"",VLOOKUP(CONCATENATE($A315,$B315,R$2),#REF!,4,FALSE))</f>
        <v>#REF!</v>
      </c>
      <c r="S315" s="2" t="e">
        <f>IF(ISNA(VLOOKUP(CONCATENATE($A315,$B315,S$2),#REF!,4,FALSE)),"",VLOOKUP(CONCATENATE($A315,$B315,S$2),#REF!,4,FALSE))</f>
        <v>#REF!</v>
      </c>
      <c r="T315" s="2" t="e">
        <f>IF(ISNA(VLOOKUP(CONCATENATE($A315,$B315,T$2),#REF!,4,FALSE)),"",VLOOKUP(CONCATENATE($A315,$B315,T$2),#REF!,4,FALSE))</f>
        <v>#REF!</v>
      </c>
      <c r="U315" s="2" t="e">
        <f>IF(ISNA(VLOOKUP(CONCATENATE($A315,$B315,U$2),#REF!,4,FALSE)),"",VLOOKUP(CONCATENATE($A315,$B315,U$2),#REF!,4,FALSE))</f>
        <v>#REF!</v>
      </c>
      <c r="V315" s="2" t="e">
        <f>IF(ISNA(VLOOKUP(CONCATENATE($A315,$B315,V$2),#REF!,4,FALSE)),"",VLOOKUP(CONCATENATE($A315,$B315,V$2),#REF!,4,FALSE))</f>
        <v>#REF!</v>
      </c>
      <c r="W315" s="2" t="e">
        <f>IF(ISNA(VLOOKUP(CONCATENATE($A315,$B315,W$2),#REF!,4,FALSE)),"",VLOOKUP(CONCATENATE($A315,$B315,W$2),#REF!,4,FALSE))</f>
        <v>#REF!</v>
      </c>
    </row>
    <row r="316" spans="1:23" ht="16.95" customHeight="1" thickBot="1" x14ac:dyDescent="0.35">
      <c r="A316" s="19" t="s">
        <v>1531</v>
      </c>
      <c r="B316" s="19" t="s">
        <v>1543</v>
      </c>
      <c r="C316" s="1" t="str">
        <f t="shared" si="4"/>
        <v>CLOCKWORKCHESTSPRAY</v>
      </c>
      <c r="D316" s="2" t="e">
        <f>IF(ISNA(VLOOKUP(CONCATENATE($A316,$B316,D$2),#REF!,4,FALSE)),"",VLOOKUP(CONCATENATE($A316,$B316,D$2),#REF!,4,FALSE))</f>
        <v>#REF!</v>
      </c>
      <c r="E316" s="2" t="e">
        <f>IF(ISNA(VLOOKUP(CONCATENATE($A316,$B316,E$2),#REF!,4,FALSE)),"",VLOOKUP(CONCATENATE($A316,$B316,E$2),#REF!,4,FALSE))</f>
        <v>#REF!</v>
      </c>
      <c r="F316" s="2" t="e">
        <f>IF(ISNA(VLOOKUP(CONCATENATE($A316,$B316,F$2),#REF!,4,FALSE)),"",VLOOKUP(CONCATENATE($A316,$B316,F$2),#REF!,4,FALSE))</f>
        <v>#REF!</v>
      </c>
      <c r="G316" s="2" t="e">
        <f>IF(ISNA(VLOOKUP(CONCATENATE($A316,$B316,G$2),#REF!,4,FALSE)),"",VLOOKUP(CONCATENATE($A316,$B316,G$2),#REF!,4,FALSE))</f>
        <v>#REF!</v>
      </c>
      <c r="H316" s="2" t="e">
        <f>IF(ISNA(VLOOKUP(CONCATENATE($A316,$B316,H$2),#REF!,4,FALSE)),"",VLOOKUP(CONCATENATE($A316,$B316,H$2),#REF!,4,FALSE))</f>
        <v>#REF!</v>
      </c>
      <c r="I316" s="2" t="e">
        <f>IF(ISNA(VLOOKUP(CONCATENATE($A316,$B316,I$2),#REF!,4,FALSE)),"",VLOOKUP(CONCATENATE($A316,$B316,I$2),#REF!,4,FALSE))</f>
        <v>#REF!</v>
      </c>
      <c r="J316" s="2" t="e">
        <f>IF(ISNA(VLOOKUP(CONCATENATE($A316,$B316,J$2),#REF!,4,FALSE)),"",VLOOKUP(CONCATENATE($A316,$B316,J$2),#REF!,4,FALSE))</f>
        <v>#REF!</v>
      </c>
      <c r="K316" s="2" t="e">
        <f>IF(ISNA(VLOOKUP(CONCATENATE($A316,$B316,K$2),#REF!,4,FALSE)),"",VLOOKUP(CONCATENATE($A316,$B316,K$2),#REF!,4,FALSE))</f>
        <v>#REF!</v>
      </c>
      <c r="L316" s="2" t="e">
        <f>IF(ISNA(VLOOKUP(CONCATENATE($A316,$B316,L$2),#REF!,4,FALSE)),"",VLOOKUP(CONCATENATE($A316,$B316,L$2),#REF!,4,FALSE))</f>
        <v>#REF!</v>
      </c>
      <c r="M316" s="2" t="e">
        <f>IF(ISNA(VLOOKUP(CONCATENATE($A316,$B316,M$2),#REF!,4,FALSE)),"",VLOOKUP(CONCATENATE($A316,$B316,M$2),#REF!,4,FALSE))</f>
        <v>#REF!</v>
      </c>
      <c r="N316" s="2" t="e">
        <f>IF(ISNA(VLOOKUP(CONCATENATE($A316,$B316,N$2),#REF!,4,FALSE)),"",VLOOKUP(CONCATENATE($A316,$B316,N$2),#REF!,4,FALSE))</f>
        <v>#REF!</v>
      </c>
      <c r="O316" s="2" t="e">
        <f>IF(ISNA(VLOOKUP(CONCATENATE($A316,$B316,O$2),#REF!,4,FALSE)),"",VLOOKUP(CONCATENATE($A316,$B316,O$2),#REF!,4,FALSE))</f>
        <v>#REF!</v>
      </c>
      <c r="P316" s="2" t="e">
        <f>IF(ISNA(VLOOKUP(CONCATENATE($A316,$B316,P$2),#REF!,4,FALSE)),"",VLOOKUP(CONCATENATE($A316,$B316,P$2),#REF!,4,FALSE))</f>
        <v>#REF!</v>
      </c>
      <c r="Q316" s="2" t="e">
        <f>IF(ISNA(VLOOKUP(CONCATENATE($A316,$B316,Q$2),#REF!,4,FALSE)),"",VLOOKUP(CONCATENATE($A316,$B316,Q$2),#REF!,4,FALSE))</f>
        <v>#REF!</v>
      </c>
      <c r="R316" s="2" t="e">
        <f>IF(ISNA(VLOOKUP(CONCATENATE($A316,$B316,R$2),#REF!,4,FALSE)),"",VLOOKUP(CONCATENATE($A316,$B316,R$2),#REF!,4,FALSE))</f>
        <v>#REF!</v>
      </c>
      <c r="S316" s="2" t="e">
        <f>IF(ISNA(VLOOKUP(CONCATENATE($A316,$B316,S$2),#REF!,4,FALSE)),"",VLOOKUP(CONCATENATE($A316,$B316,S$2),#REF!,4,FALSE))</f>
        <v>#REF!</v>
      </c>
      <c r="T316" s="2" t="e">
        <f>IF(ISNA(VLOOKUP(CONCATENATE($A316,$B316,T$2),#REF!,4,FALSE)),"",VLOOKUP(CONCATENATE($A316,$B316,T$2),#REF!,4,FALSE))</f>
        <v>#REF!</v>
      </c>
      <c r="U316" s="2" t="e">
        <f>IF(ISNA(VLOOKUP(CONCATENATE($A316,$B316,U$2),#REF!,4,FALSE)),"",VLOOKUP(CONCATENATE($A316,$B316,U$2),#REF!,4,FALSE))</f>
        <v>#REF!</v>
      </c>
      <c r="V316" s="2" t="e">
        <f>IF(ISNA(VLOOKUP(CONCATENATE($A316,$B316,V$2),#REF!,4,FALSE)),"",VLOOKUP(CONCATENATE($A316,$B316,V$2),#REF!,4,FALSE))</f>
        <v>#REF!</v>
      </c>
      <c r="W316" s="2" t="e">
        <f>IF(ISNA(VLOOKUP(CONCATENATE($A316,$B316,W$2),#REF!,4,FALSE)),"",VLOOKUP(CONCATENATE($A316,$B316,W$2),#REF!,4,FALSE))</f>
        <v>#REF!</v>
      </c>
    </row>
    <row r="317" spans="1:23" ht="16.95" customHeight="1" thickBot="1" x14ac:dyDescent="0.35">
      <c r="A317" s="19" t="s">
        <v>1531</v>
      </c>
      <c r="B317" s="19" t="s">
        <v>1550</v>
      </c>
      <c r="C317" s="1" t="str">
        <f t="shared" si="4"/>
        <v>CLOCKWORKDIAGNOSTIC</v>
      </c>
      <c r="D317" s="2" t="e">
        <f>IF(ISNA(VLOOKUP(CONCATENATE($A317,$B317,D$2),#REF!,4,FALSE)),"",VLOOKUP(CONCATENATE($A317,$B317,D$2),#REF!,4,FALSE))</f>
        <v>#REF!</v>
      </c>
      <c r="E317" s="2" t="e">
        <f>IF(ISNA(VLOOKUP(CONCATENATE($A317,$B317,E$2),#REF!,4,FALSE)),"",VLOOKUP(CONCATENATE($A317,$B317,E$2),#REF!,4,FALSE))</f>
        <v>#REF!</v>
      </c>
      <c r="F317" s="2" t="e">
        <f>IF(ISNA(VLOOKUP(CONCATENATE($A317,$B317,F$2),#REF!,4,FALSE)),"",VLOOKUP(CONCATENATE($A317,$B317,F$2),#REF!,4,FALSE))</f>
        <v>#REF!</v>
      </c>
      <c r="G317" s="2" t="e">
        <f>IF(ISNA(VLOOKUP(CONCATENATE($A317,$B317,G$2),#REF!,4,FALSE)),"",VLOOKUP(CONCATENATE($A317,$B317,G$2),#REF!,4,FALSE))</f>
        <v>#REF!</v>
      </c>
      <c r="H317" s="2" t="e">
        <f>IF(ISNA(VLOOKUP(CONCATENATE($A317,$B317,H$2),#REF!,4,FALSE)),"",VLOOKUP(CONCATENATE($A317,$B317,H$2),#REF!,4,FALSE))</f>
        <v>#REF!</v>
      </c>
      <c r="I317" s="2" t="e">
        <f>IF(ISNA(VLOOKUP(CONCATENATE($A317,$B317,I$2),#REF!,4,FALSE)),"",VLOOKUP(CONCATENATE($A317,$B317,I$2),#REF!,4,FALSE))</f>
        <v>#REF!</v>
      </c>
      <c r="J317" s="2" t="e">
        <f>IF(ISNA(VLOOKUP(CONCATENATE($A317,$B317,J$2),#REF!,4,FALSE)),"",VLOOKUP(CONCATENATE($A317,$B317,J$2),#REF!,4,FALSE))</f>
        <v>#REF!</v>
      </c>
      <c r="K317" s="2" t="e">
        <f>IF(ISNA(VLOOKUP(CONCATENATE($A317,$B317,K$2),#REF!,4,FALSE)),"",VLOOKUP(CONCATENATE($A317,$B317,K$2),#REF!,4,FALSE))</f>
        <v>#REF!</v>
      </c>
      <c r="L317" s="2" t="e">
        <f>IF(ISNA(VLOOKUP(CONCATENATE($A317,$B317,L$2),#REF!,4,FALSE)),"",VLOOKUP(CONCATENATE($A317,$B317,L$2),#REF!,4,FALSE))</f>
        <v>#REF!</v>
      </c>
      <c r="M317" s="2" t="e">
        <f>IF(ISNA(VLOOKUP(CONCATENATE($A317,$B317,M$2),#REF!,4,FALSE)),"",VLOOKUP(CONCATENATE($A317,$B317,M$2),#REF!,4,FALSE))</f>
        <v>#REF!</v>
      </c>
      <c r="N317" s="2" t="e">
        <f>IF(ISNA(VLOOKUP(CONCATENATE($A317,$B317,N$2),#REF!,4,FALSE)),"",VLOOKUP(CONCATENATE($A317,$B317,N$2),#REF!,4,FALSE))</f>
        <v>#REF!</v>
      </c>
      <c r="O317" s="2" t="e">
        <f>IF(ISNA(VLOOKUP(CONCATENATE($A317,$B317,O$2),#REF!,4,FALSE)),"",VLOOKUP(CONCATENATE($A317,$B317,O$2),#REF!,4,FALSE))</f>
        <v>#REF!</v>
      </c>
      <c r="P317" s="2" t="e">
        <f>IF(ISNA(VLOOKUP(CONCATENATE($A317,$B317,P$2),#REF!,4,FALSE)),"",VLOOKUP(CONCATENATE($A317,$B317,P$2),#REF!,4,FALSE))</f>
        <v>#REF!</v>
      </c>
      <c r="Q317" s="2" t="e">
        <f>IF(ISNA(VLOOKUP(CONCATENATE($A317,$B317,Q$2),#REF!,4,FALSE)),"",VLOOKUP(CONCATENATE($A317,$B317,Q$2),#REF!,4,FALSE))</f>
        <v>#REF!</v>
      </c>
      <c r="R317" s="2" t="e">
        <f>IF(ISNA(VLOOKUP(CONCATENATE($A317,$B317,R$2),#REF!,4,FALSE)),"",VLOOKUP(CONCATENATE($A317,$B317,R$2),#REF!,4,FALSE))</f>
        <v>#REF!</v>
      </c>
      <c r="S317" s="2" t="e">
        <f>IF(ISNA(VLOOKUP(CONCATENATE($A317,$B317,S$2),#REF!,4,FALSE)),"",VLOOKUP(CONCATENATE($A317,$B317,S$2),#REF!,4,FALSE))</f>
        <v>#REF!</v>
      </c>
      <c r="T317" s="2" t="e">
        <f>IF(ISNA(VLOOKUP(CONCATENATE($A317,$B317,T$2),#REF!,4,FALSE)),"",VLOOKUP(CONCATENATE($A317,$B317,T$2),#REF!,4,FALSE))</f>
        <v>#REF!</v>
      </c>
      <c r="U317" s="2" t="e">
        <f>IF(ISNA(VLOOKUP(CONCATENATE($A317,$B317,U$2),#REF!,4,FALSE)),"",VLOOKUP(CONCATENATE($A317,$B317,U$2),#REF!,4,FALSE))</f>
        <v>#REF!</v>
      </c>
      <c r="V317" s="2" t="e">
        <f>IF(ISNA(VLOOKUP(CONCATENATE($A317,$B317,V$2),#REF!,4,FALSE)),"",VLOOKUP(CONCATENATE($A317,$B317,V$2),#REF!,4,FALSE))</f>
        <v>#REF!</v>
      </c>
      <c r="W317" s="2" t="e">
        <f>IF(ISNA(VLOOKUP(CONCATENATE($A317,$B317,W$2),#REF!,4,FALSE)),"",VLOOKUP(CONCATENATE($A317,$B317,W$2),#REF!,4,FALSE))</f>
        <v>#REF!</v>
      </c>
    </row>
    <row r="318" spans="1:23" ht="16.95" customHeight="1" thickBot="1" x14ac:dyDescent="0.35">
      <c r="A318" s="19" t="s">
        <v>1531</v>
      </c>
      <c r="B318" s="19" t="s">
        <v>1555</v>
      </c>
      <c r="C318" s="1" t="str">
        <f t="shared" si="4"/>
        <v>CLOCKWORKMALFUNCTION</v>
      </c>
      <c r="D318" s="2" t="e">
        <f>IF(ISNA(VLOOKUP(CONCATENATE($A318,$B318,D$2),#REF!,4,FALSE)),"",VLOOKUP(CONCATENATE($A318,$B318,D$2),#REF!,4,FALSE))</f>
        <v>#REF!</v>
      </c>
      <c r="E318" s="2" t="e">
        <f>IF(ISNA(VLOOKUP(CONCATENATE($A318,$B318,E$2),#REF!,4,FALSE)),"",VLOOKUP(CONCATENATE($A318,$B318,E$2),#REF!,4,FALSE))</f>
        <v>#REF!</v>
      </c>
      <c r="F318" s="2" t="e">
        <f>IF(ISNA(VLOOKUP(CONCATENATE($A318,$B318,F$2),#REF!,4,FALSE)),"",VLOOKUP(CONCATENATE($A318,$B318,F$2),#REF!,4,FALSE))</f>
        <v>#REF!</v>
      </c>
      <c r="G318" s="2" t="e">
        <f>IF(ISNA(VLOOKUP(CONCATENATE($A318,$B318,G$2),#REF!,4,FALSE)),"",VLOOKUP(CONCATENATE($A318,$B318,G$2),#REF!,4,FALSE))</f>
        <v>#REF!</v>
      </c>
      <c r="H318" s="2" t="e">
        <f>IF(ISNA(VLOOKUP(CONCATENATE($A318,$B318,H$2),#REF!,4,FALSE)),"",VLOOKUP(CONCATENATE($A318,$B318,H$2),#REF!,4,FALSE))</f>
        <v>#REF!</v>
      </c>
      <c r="I318" s="2" t="e">
        <f>IF(ISNA(VLOOKUP(CONCATENATE($A318,$B318,I$2),#REF!,4,FALSE)),"",VLOOKUP(CONCATENATE($A318,$B318,I$2),#REF!,4,FALSE))</f>
        <v>#REF!</v>
      </c>
      <c r="J318" s="2" t="e">
        <f>IF(ISNA(VLOOKUP(CONCATENATE($A318,$B318,J$2),#REF!,4,FALSE)),"",VLOOKUP(CONCATENATE($A318,$B318,J$2),#REF!,4,FALSE))</f>
        <v>#REF!</v>
      </c>
      <c r="K318" s="2" t="e">
        <f>IF(ISNA(VLOOKUP(CONCATENATE($A318,$B318,K$2),#REF!,4,FALSE)),"",VLOOKUP(CONCATENATE($A318,$B318,K$2),#REF!,4,FALSE))</f>
        <v>#REF!</v>
      </c>
      <c r="L318" s="2" t="e">
        <f>IF(ISNA(VLOOKUP(CONCATENATE($A318,$B318,L$2),#REF!,4,FALSE)),"",VLOOKUP(CONCATENATE($A318,$B318,L$2),#REF!,4,FALSE))</f>
        <v>#REF!</v>
      </c>
      <c r="M318" s="2" t="e">
        <f>IF(ISNA(VLOOKUP(CONCATENATE($A318,$B318,M$2),#REF!,4,FALSE)),"",VLOOKUP(CONCATENATE($A318,$B318,M$2),#REF!,4,FALSE))</f>
        <v>#REF!</v>
      </c>
      <c r="N318" s="2" t="e">
        <f>IF(ISNA(VLOOKUP(CONCATENATE($A318,$B318,N$2),#REF!,4,FALSE)),"",VLOOKUP(CONCATENATE($A318,$B318,N$2),#REF!,4,FALSE))</f>
        <v>#REF!</v>
      </c>
      <c r="O318" s="2" t="e">
        <f>IF(ISNA(VLOOKUP(CONCATENATE($A318,$B318,O$2),#REF!,4,FALSE)),"",VLOOKUP(CONCATENATE($A318,$B318,O$2),#REF!,4,FALSE))</f>
        <v>#REF!</v>
      </c>
      <c r="P318" s="2" t="e">
        <f>IF(ISNA(VLOOKUP(CONCATENATE($A318,$B318,P$2),#REF!,4,FALSE)),"",VLOOKUP(CONCATENATE($A318,$B318,P$2),#REF!,4,FALSE))</f>
        <v>#REF!</v>
      </c>
      <c r="Q318" s="2" t="e">
        <f>IF(ISNA(VLOOKUP(CONCATENATE($A318,$B318,Q$2),#REF!,4,FALSE)),"",VLOOKUP(CONCATENATE($A318,$B318,Q$2),#REF!,4,FALSE))</f>
        <v>#REF!</v>
      </c>
      <c r="R318" s="2" t="e">
        <f>IF(ISNA(VLOOKUP(CONCATENATE($A318,$B318,R$2),#REF!,4,FALSE)),"",VLOOKUP(CONCATENATE($A318,$B318,R$2),#REF!,4,FALSE))</f>
        <v>#REF!</v>
      </c>
      <c r="S318" s="2" t="e">
        <f>IF(ISNA(VLOOKUP(CONCATENATE($A318,$B318,S$2),#REF!,4,FALSE)),"",VLOOKUP(CONCATENATE($A318,$B318,S$2),#REF!,4,FALSE))</f>
        <v>#REF!</v>
      </c>
      <c r="T318" s="2" t="e">
        <f>IF(ISNA(VLOOKUP(CONCATENATE($A318,$B318,T$2),#REF!,4,FALSE)),"",VLOOKUP(CONCATENATE($A318,$B318,T$2),#REF!,4,FALSE))</f>
        <v>#REF!</v>
      </c>
      <c r="U318" s="2" t="e">
        <f>IF(ISNA(VLOOKUP(CONCATENATE($A318,$B318,U$2),#REF!,4,FALSE)),"",VLOOKUP(CONCATENATE($A318,$B318,U$2),#REF!,4,FALSE))</f>
        <v>#REF!</v>
      </c>
      <c r="V318" s="2" t="e">
        <f>IF(ISNA(VLOOKUP(CONCATENATE($A318,$B318,V$2),#REF!,4,FALSE)),"",VLOOKUP(CONCATENATE($A318,$B318,V$2),#REF!,4,FALSE))</f>
        <v>#REF!</v>
      </c>
      <c r="W318" s="2" t="e">
        <f>IF(ISNA(VLOOKUP(CONCATENATE($A318,$B318,W$2),#REF!,4,FALSE)),"",VLOOKUP(CONCATENATE($A318,$B318,W$2),#REF!,4,FALSE))</f>
        <v>#REF!</v>
      </c>
    </row>
    <row r="319" spans="1:23" ht="16.95" customHeight="1" thickBot="1" x14ac:dyDescent="0.35">
      <c r="A319" s="19" t="s">
        <v>1531</v>
      </c>
      <c r="B319" s="19" t="s">
        <v>1561</v>
      </c>
      <c r="C319" s="1" t="str">
        <f t="shared" si="4"/>
        <v>CLOCKWORKPATROL</v>
      </c>
      <c r="D319" s="2" t="e">
        <f>IF(ISNA(VLOOKUP(CONCATENATE($A319,$B319,D$2),#REF!,4,FALSE)),"",VLOOKUP(CONCATENATE($A319,$B319,D$2),#REF!,4,FALSE))</f>
        <v>#REF!</v>
      </c>
      <c r="E319" s="2" t="e">
        <f>IF(ISNA(VLOOKUP(CONCATENATE($A319,$B319,E$2),#REF!,4,FALSE)),"",VLOOKUP(CONCATENATE($A319,$B319,E$2),#REF!,4,FALSE))</f>
        <v>#REF!</v>
      </c>
      <c r="F319" s="2" t="e">
        <f>IF(ISNA(VLOOKUP(CONCATENATE($A319,$B319,F$2),#REF!,4,FALSE)),"",VLOOKUP(CONCATENATE($A319,$B319,F$2),#REF!,4,FALSE))</f>
        <v>#REF!</v>
      </c>
      <c r="G319" s="2" t="e">
        <f>IF(ISNA(VLOOKUP(CONCATENATE($A319,$B319,G$2),#REF!,4,FALSE)),"",VLOOKUP(CONCATENATE($A319,$B319,G$2),#REF!,4,FALSE))</f>
        <v>#REF!</v>
      </c>
      <c r="H319" s="2" t="e">
        <f>IF(ISNA(VLOOKUP(CONCATENATE($A319,$B319,H$2),#REF!,4,FALSE)),"",VLOOKUP(CONCATENATE($A319,$B319,H$2),#REF!,4,FALSE))</f>
        <v>#REF!</v>
      </c>
      <c r="I319" s="2" t="e">
        <f>IF(ISNA(VLOOKUP(CONCATENATE($A319,$B319,I$2),#REF!,4,FALSE)),"",VLOOKUP(CONCATENATE($A319,$B319,I$2),#REF!,4,FALSE))</f>
        <v>#REF!</v>
      </c>
      <c r="J319" s="2" t="e">
        <f>IF(ISNA(VLOOKUP(CONCATENATE($A319,$B319,J$2),#REF!,4,FALSE)),"",VLOOKUP(CONCATENATE($A319,$B319,J$2),#REF!,4,FALSE))</f>
        <v>#REF!</v>
      </c>
      <c r="K319" s="2" t="e">
        <f>IF(ISNA(VLOOKUP(CONCATENATE($A319,$B319,K$2),#REF!,4,FALSE)),"",VLOOKUP(CONCATENATE($A319,$B319,K$2),#REF!,4,FALSE))</f>
        <v>#REF!</v>
      </c>
      <c r="L319" s="2" t="e">
        <f>IF(ISNA(VLOOKUP(CONCATENATE($A319,$B319,L$2),#REF!,4,FALSE)),"",VLOOKUP(CONCATENATE($A319,$B319,L$2),#REF!,4,FALSE))</f>
        <v>#REF!</v>
      </c>
      <c r="M319" s="2" t="e">
        <f>IF(ISNA(VLOOKUP(CONCATENATE($A319,$B319,M$2),#REF!,4,FALSE)),"",VLOOKUP(CONCATENATE($A319,$B319,M$2),#REF!,4,FALSE))</f>
        <v>#REF!</v>
      </c>
      <c r="N319" s="2" t="e">
        <f>IF(ISNA(VLOOKUP(CONCATENATE($A319,$B319,N$2),#REF!,4,FALSE)),"",VLOOKUP(CONCATENATE($A319,$B319,N$2),#REF!,4,FALSE))</f>
        <v>#REF!</v>
      </c>
      <c r="O319" s="2" t="e">
        <f>IF(ISNA(VLOOKUP(CONCATENATE($A319,$B319,O$2),#REF!,4,FALSE)),"",VLOOKUP(CONCATENATE($A319,$B319,O$2),#REF!,4,FALSE))</f>
        <v>#REF!</v>
      </c>
      <c r="P319" s="2" t="e">
        <f>IF(ISNA(VLOOKUP(CONCATENATE($A319,$B319,P$2),#REF!,4,FALSE)),"",VLOOKUP(CONCATENATE($A319,$B319,P$2),#REF!,4,FALSE))</f>
        <v>#REF!</v>
      </c>
      <c r="Q319" s="2" t="e">
        <f>IF(ISNA(VLOOKUP(CONCATENATE($A319,$B319,Q$2),#REF!,4,FALSE)),"",VLOOKUP(CONCATENATE($A319,$B319,Q$2),#REF!,4,FALSE))</f>
        <v>#REF!</v>
      </c>
      <c r="R319" s="2" t="e">
        <f>IF(ISNA(VLOOKUP(CONCATENATE($A319,$B319,R$2),#REF!,4,FALSE)),"",VLOOKUP(CONCATENATE($A319,$B319,R$2),#REF!,4,FALSE))</f>
        <v>#REF!</v>
      </c>
      <c r="S319" s="2" t="e">
        <f>IF(ISNA(VLOOKUP(CONCATENATE($A319,$B319,S$2),#REF!,4,FALSE)),"",VLOOKUP(CONCATENATE($A319,$B319,S$2),#REF!,4,FALSE))</f>
        <v>#REF!</v>
      </c>
      <c r="T319" s="2" t="e">
        <f>IF(ISNA(VLOOKUP(CONCATENATE($A319,$B319,T$2),#REF!,4,FALSE)),"",VLOOKUP(CONCATENATE($A319,$B319,T$2),#REF!,4,FALSE))</f>
        <v>#REF!</v>
      </c>
      <c r="U319" s="2" t="e">
        <f>IF(ISNA(VLOOKUP(CONCATENATE($A319,$B319,U$2),#REF!,4,FALSE)),"",VLOOKUP(CONCATENATE($A319,$B319,U$2),#REF!,4,FALSE))</f>
        <v>#REF!</v>
      </c>
      <c r="V319" s="2" t="e">
        <f>IF(ISNA(VLOOKUP(CONCATENATE($A319,$B319,V$2),#REF!,4,FALSE)),"",VLOOKUP(CONCATENATE($A319,$B319,V$2),#REF!,4,FALSE))</f>
        <v>#REF!</v>
      </c>
      <c r="W319" s="2" t="e">
        <f>IF(ISNA(VLOOKUP(CONCATENATE($A319,$B319,W$2),#REF!,4,FALSE)),"",VLOOKUP(CONCATENATE($A319,$B319,W$2),#REF!,4,FALSE))</f>
        <v>#REF!</v>
      </c>
    </row>
    <row r="320" spans="1:23" ht="16.95" customHeight="1" thickBot="1" x14ac:dyDescent="0.35">
      <c r="A320" s="19" t="s">
        <v>1531</v>
      </c>
      <c r="B320" s="19" t="s">
        <v>1564</v>
      </c>
      <c r="C320" s="1" t="str">
        <f t="shared" si="4"/>
        <v>CLOCKWORKPLASMABLAST</v>
      </c>
      <c r="D320" s="2" t="e">
        <f>IF(ISNA(VLOOKUP(CONCATENATE($A320,$B320,D$2),#REF!,4,FALSE)),"",VLOOKUP(CONCATENATE($A320,$B320,D$2),#REF!,4,FALSE))</f>
        <v>#REF!</v>
      </c>
      <c r="E320" s="2" t="e">
        <f>IF(ISNA(VLOOKUP(CONCATENATE($A320,$B320,E$2),#REF!,4,FALSE)),"",VLOOKUP(CONCATENATE($A320,$B320,E$2),#REF!,4,FALSE))</f>
        <v>#REF!</v>
      </c>
      <c r="F320" s="2" t="e">
        <f>IF(ISNA(VLOOKUP(CONCATENATE($A320,$B320,F$2),#REF!,4,FALSE)),"",VLOOKUP(CONCATENATE($A320,$B320,F$2),#REF!,4,FALSE))</f>
        <v>#REF!</v>
      </c>
      <c r="G320" s="2" t="e">
        <f>IF(ISNA(VLOOKUP(CONCATENATE($A320,$B320,G$2),#REF!,4,FALSE)),"",VLOOKUP(CONCATENATE($A320,$B320,G$2),#REF!,4,FALSE))</f>
        <v>#REF!</v>
      </c>
      <c r="H320" s="2" t="e">
        <f>IF(ISNA(VLOOKUP(CONCATENATE($A320,$B320,H$2),#REF!,4,FALSE)),"",VLOOKUP(CONCATENATE($A320,$B320,H$2),#REF!,4,FALSE))</f>
        <v>#REF!</v>
      </c>
      <c r="I320" s="2" t="e">
        <f>IF(ISNA(VLOOKUP(CONCATENATE($A320,$B320,I$2),#REF!,4,FALSE)),"",VLOOKUP(CONCATENATE($A320,$B320,I$2),#REF!,4,FALSE))</f>
        <v>#REF!</v>
      </c>
      <c r="J320" s="2" t="e">
        <f>IF(ISNA(VLOOKUP(CONCATENATE($A320,$B320,J$2),#REF!,4,FALSE)),"",VLOOKUP(CONCATENATE($A320,$B320,J$2),#REF!,4,FALSE))</f>
        <v>#REF!</v>
      </c>
      <c r="K320" s="2" t="e">
        <f>IF(ISNA(VLOOKUP(CONCATENATE($A320,$B320,K$2),#REF!,4,FALSE)),"",VLOOKUP(CONCATENATE($A320,$B320,K$2),#REF!,4,FALSE))</f>
        <v>#REF!</v>
      </c>
      <c r="L320" s="2" t="e">
        <f>IF(ISNA(VLOOKUP(CONCATENATE($A320,$B320,L$2),#REF!,4,FALSE)),"",VLOOKUP(CONCATENATE($A320,$B320,L$2),#REF!,4,FALSE))</f>
        <v>#REF!</v>
      </c>
      <c r="M320" s="2" t="e">
        <f>IF(ISNA(VLOOKUP(CONCATENATE($A320,$B320,M$2),#REF!,4,FALSE)),"",VLOOKUP(CONCATENATE($A320,$B320,M$2),#REF!,4,FALSE))</f>
        <v>#REF!</v>
      </c>
      <c r="N320" s="2" t="e">
        <f>IF(ISNA(VLOOKUP(CONCATENATE($A320,$B320,N$2),#REF!,4,FALSE)),"",VLOOKUP(CONCATENATE($A320,$B320,N$2),#REF!,4,FALSE))</f>
        <v>#REF!</v>
      </c>
      <c r="O320" s="2" t="e">
        <f>IF(ISNA(VLOOKUP(CONCATENATE($A320,$B320,O$2),#REF!,4,FALSE)),"",VLOOKUP(CONCATENATE($A320,$B320,O$2),#REF!,4,FALSE))</f>
        <v>#REF!</v>
      </c>
      <c r="P320" s="2" t="e">
        <f>IF(ISNA(VLOOKUP(CONCATENATE($A320,$B320,P$2),#REF!,4,FALSE)),"",VLOOKUP(CONCATENATE($A320,$B320,P$2),#REF!,4,FALSE))</f>
        <v>#REF!</v>
      </c>
      <c r="Q320" s="2" t="e">
        <f>IF(ISNA(VLOOKUP(CONCATENATE($A320,$B320,Q$2),#REF!,4,FALSE)),"",VLOOKUP(CONCATENATE($A320,$B320,Q$2),#REF!,4,FALSE))</f>
        <v>#REF!</v>
      </c>
      <c r="R320" s="2" t="e">
        <f>IF(ISNA(VLOOKUP(CONCATENATE($A320,$B320,R$2),#REF!,4,FALSE)),"",VLOOKUP(CONCATENATE($A320,$B320,R$2),#REF!,4,FALSE))</f>
        <v>#REF!</v>
      </c>
      <c r="S320" s="2" t="e">
        <f>IF(ISNA(VLOOKUP(CONCATENATE($A320,$B320,S$2),#REF!,4,FALSE)),"",VLOOKUP(CONCATENATE($A320,$B320,S$2),#REF!,4,FALSE))</f>
        <v>#REF!</v>
      </c>
      <c r="T320" s="2" t="e">
        <f>IF(ISNA(VLOOKUP(CONCATENATE($A320,$B320,T$2),#REF!,4,FALSE)),"",VLOOKUP(CONCATENATE($A320,$B320,T$2),#REF!,4,FALSE))</f>
        <v>#REF!</v>
      </c>
      <c r="U320" s="2" t="e">
        <f>IF(ISNA(VLOOKUP(CONCATENATE($A320,$B320,U$2),#REF!,4,FALSE)),"",VLOOKUP(CONCATENATE($A320,$B320,U$2),#REF!,4,FALSE))</f>
        <v>#REF!</v>
      </c>
      <c r="V320" s="2" t="e">
        <f>IF(ISNA(VLOOKUP(CONCATENATE($A320,$B320,V$2),#REF!,4,FALSE)),"",VLOOKUP(CONCATENATE($A320,$B320,V$2),#REF!,4,FALSE))</f>
        <v>#REF!</v>
      </c>
      <c r="W320" s="2" t="e">
        <f>IF(ISNA(VLOOKUP(CONCATENATE($A320,$B320,W$2),#REF!,4,FALSE)),"",VLOOKUP(CONCATENATE($A320,$B320,W$2),#REF!,4,FALSE))</f>
        <v>#REF!</v>
      </c>
    </row>
    <row r="321" spans="1:23" ht="16.95" customHeight="1" thickBot="1" x14ac:dyDescent="0.35">
      <c r="A321" s="19" t="s">
        <v>1531</v>
      </c>
      <c r="B321" s="19" t="s">
        <v>1571</v>
      </c>
      <c r="C321" s="1" t="str">
        <f t="shared" si="4"/>
        <v>CLOCKWORKPLASMARAY</v>
      </c>
      <c r="D321" s="2" t="e">
        <f>IF(ISNA(VLOOKUP(CONCATENATE($A321,$B321,D$2),#REF!,4,FALSE)),"",VLOOKUP(CONCATENATE($A321,$B321,D$2),#REF!,4,FALSE))</f>
        <v>#REF!</v>
      </c>
      <c r="E321" s="2" t="e">
        <f>IF(ISNA(VLOOKUP(CONCATENATE($A321,$B321,E$2),#REF!,4,FALSE)),"",VLOOKUP(CONCATENATE($A321,$B321,E$2),#REF!,4,FALSE))</f>
        <v>#REF!</v>
      </c>
      <c r="F321" s="2" t="e">
        <f>IF(ISNA(VLOOKUP(CONCATENATE($A321,$B321,F$2),#REF!,4,FALSE)),"",VLOOKUP(CONCATENATE($A321,$B321,F$2),#REF!,4,FALSE))</f>
        <v>#REF!</v>
      </c>
      <c r="G321" s="2" t="e">
        <f>IF(ISNA(VLOOKUP(CONCATENATE($A321,$B321,G$2),#REF!,4,FALSE)),"",VLOOKUP(CONCATENATE($A321,$B321,G$2),#REF!,4,FALSE))</f>
        <v>#REF!</v>
      </c>
      <c r="H321" s="2" t="e">
        <f>IF(ISNA(VLOOKUP(CONCATENATE($A321,$B321,H$2),#REF!,4,FALSE)),"",VLOOKUP(CONCATENATE($A321,$B321,H$2),#REF!,4,FALSE))</f>
        <v>#REF!</v>
      </c>
      <c r="I321" s="2" t="e">
        <f>IF(ISNA(VLOOKUP(CONCATENATE($A321,$B321,I$2),#REF!,4,FALSE)),"",VLOOKUP(CONCATENATE($A321,$B321,I$2),#REF!,4,FALSE))</f>
        <v>#REF!</v>
      </c>
      <c r="J321" s="2" t="e">
        <f>IF(ISNA(VLOOKUP(CONCATENATE($A321,$B321,J$2),#REF!,4,FALSE)),"",VLOOKUP(CONCATENATE($A321,$B321,J$2),#REF!,4,FALSE))</f>
        <v>#REF!</v>
      </c>
      <c r="K321" s="2" t="e">
        <f>IF(ISNA(VLOOKUP(CONCATENATE($A321,$B321,K$2),#REF!,4,FALSE)),"",VLOOKUP(CONCATENATE($A321,$B321,K$2),#REF!,4,FALSE))</f>
        <v>#REF!</v>
      </c>
      <c r="L321" s="2" t="e">
        <f>IF(ISNA(VLOOKUP(CONCATENATE($A321,$B321,L$2),#REF!,4,FALSE)),"",VLOOKUP(CONCATENATE($A321,$B321,L$2),#REF!,4,FALSE))</f>
        <v>#REF!</v>
      </c>
      <c r="M321" s="2" t="e">
        <f>IF(ISNA(VLOOKUP(CONCATENATE($A321,$B321,M$2),#REF!,4,FALSE)),"",VLOOKUP(CONCATENATE($A321,$B321,M$2),#REF!,4,FALSE))</f>
        <v>#REF!</v>
      </c>
      <c r="N321" s="2" t="e">
        <f>IF(ISNA(VLOOKUP(CONCATENATE($A321,$B321,N$2),#REF!,4,FALSE)),"",VLOOKUP(CONCATENATE($A321,$B321,N$2),#REF!,4,FALSE))</f>
        <v>#REF!</v>
      </c>
      <c r="O321" s="2" t="e">
        <f>IF(ISNA(VLOOKUP(CONCATENATE($A321,$B321,O$2),#REF!,4,FALSE)),"",VLOOKUP(CONCATENATE($A321,$B321,O$2),#REF!,4,FALSE))</f>
        <v>#REF!</v>
      </c>
      <c r="P321" s="2" t="e">
        <f>IF(ISNA(VLOOKUP(CONCATENATE($A321,$B321,P$2),#REF!,4,FALSE)),"",VLOOKUP(CONCATENATE($A321,$B321,P$2),#REF!,4,FALSE))</f>
        <v>#REF!</v>
      </c>
      <c r="Q321" s="2" t="e">
        <f>IF(ISNA(VLOOKUP(CONCATENATE($A321,$B321,Q$2),#REF!,4,FALSE)),"",VLOOKUP(CONCATENATE($A321,$B321,Q$2),#REF!,4,FALSE))</f>
        <v>#REF!</v>
      </c>
      <c r="R321" s="2" t="e">
        <f>IF(ISNA(VLOOKUP(CONCATENATE($A321,$B321,R$2),#REF!,4,FALSE)),"",VLOOKUP(CONCATENATE($A321,$B321,R$2),#REF!,4,FALSE))</f>
        <v>#REF!</v>
      </c>
      <c r="S321" s="2" t="e">
        <f>IF(ISNA(VLOOKUP(CONCATENATE($A321,$B321,S$2),#REF!,4,FALSE)),"",VLOOKUP(CONCATENATE($A321,$B321,S$2),#REF!,4,FALSE))</f>
        <v>#REF!</v>
      </c>
      <c r="T321" s="2" t="e">
        <f>IF(ISNA(VLOOKUP(CONCATENATE($A321,$B321,T$2),#REF!,4,FALSE)),"",VLOOKUP(CONCATENATE($A321,$B321,T$2),#REF!,4,FALSE))</f>
        <v>#REF!</v>
      </c>
      <c r="U321" s="2" t="e">
        <f>IF(ISNA(VLOOKUP(CONCATENATE($A321,$B321,U$2),#REF!,4,FALSE)),"",VLOOKUP(CONCATENATE($A321,$B321,U$2),#REF!,4,FALSE))</f>
        <v>#REF!</v>
      </c>
      <c r="V321" s="2" t="e">
        <f>IF(ISNA(VLOOKUP(CONCATENATE($A321,$B321,V$2),#REF!,4,FALSE)),"",VLOOKUP(CONCATENATE($A321,$B321,V$2),#REF!,4,FALSE))</f>
        <v>#REF!</v>
      </c>
      <c r="W321" s="2" t="e">
        <f>IF(ISNA(VLOOKUP(CONCATENATE($A321,$B321,W$2),#REF!,4,FALSE)),"",VLOOKUP(CONCATENATE($A321,$B321,W$2),#REF!,4,FALSE))</f>
        <v>#REF!</v>
      </c>
    </row>
    <row r="322" spans="1:23" ht="16.95" customHeight="1" thickBot="1" x14ac:dyDescent="0.35">
      <c r="A322" s="19" t="s">
        <v>1531</v>
      </c>
      <c r="B322" s="19" t="s">
        <v>1578</v>
      </c>
      <c r="C322" s="1" t="str">
        <f t="shared" si="4"/>
        <v>CLOCKWORKPLASMASPRAY</v>
      </c>
      <c r="D322" s="2" t="e">
        <f>IF(ISNA(VLOOKUP(CONCATENATE($A322,$B322,D$2),#REF!,4,FALSE)),"",VLOOKUP(CONCATENATE($A322,$B322,D$2),#REF!,4,FALSE))</f>
        <v>#REF!</v>
      </c>
      <c r="E322" s="2" t="e">
        <f>IF(ISNA(VLOOKUP(CONCATENATE($A322,$B322,E$2),#REF!,4,FALSE)),"",VLOOKUP(CONCATENATE($A322,$B322,E$2),#REF!,4,FALSE))</f>
        <v>#REF!</v>
      </c>
      <c r="F322" s="2" t="e">
        <f>IF(ISNA(VLOOKUP(CONCATENATE($A322,$B322,F$2),#REF!,4,FALSE)),"",VLOOKUP(CONCATENATE($A322,$B322,F$2),#REF!,4,FALSE))</f>
        <v>#REF!</v>
      </c>
      <c r="G322" s="2" t="e">
        <f>IF(ISNA(VLOOKUP(CONCATENATE($A322,$B322,G$2),#REF!,4,FALSE)),"",VLOOKUP(CONCATENATE($A322,$B322,G$2),#REF!,4,FALSE))</f>
        <v>#REF!</v>
      </c>
      <c r="H322" s="2" t="e">
        <f>IF(ISNA(VLOOKUP(CONCATENATE($A322,$B322,H$2),#REF!,4,FALSE)),"",VLOOKUP(CONCATENATE($A322,$B322,H$2),#REF!,4,FALSE))</f>
        <v>#REF!</v>
      </c>
      <c r="I322" s="2" t="e">
        <f>IF(ISNA(VLOOKUP(CONCATENATE($A322,$B322,I$2),#REF!,4,FALSE)),"",VLOOKUP(CONCATENATE($A322,$B322,I$2),#REF!,4,FALSE))</f>
        <v>#REF!</v>
      </c>
      <c r="J322" s="2" t="e">
        <f>IF(ISNA(VLOOKUP(CONCATENATE($A322,$B322,J$2),#REF!,4,FALSE)),"",VLOOKUP(CONCATENATE($A322,$B322,J$2),#REF!,4,FALSE))</f>
        <v>#REF!</v>
      </c>
      <c r="K322" s="2" t="e">
        <f>IF(ISNA(VLOOKUP(CONCATENATE($A322,$B322,K$2),#REF!,4,FALSE)),"",VLOOKUP(CONCATENATE($A322,$B322,K$2),#REF!,4,FALSE))</f>
        <v>#REF!</v>
      </c>
      <c r="L322" s="2" t="e">
        <f>IF(ISNA(VLOOKUP(CONCATENATE($A322,$B322,L$2),#REF!,4,FALSE)),"",VLOOKUP(CONCATENATE($A322,$B322,L$2),#REF!,4,FALSE))</f>
        <v>#REF!</v>
      </c>
      <c r="M322" s="2" t="e">
        <f>IF(ISNA(VLOOKUP(CONCATENATE($A322,$B322,M$2),#REF!,4,FALSE)),"",VLOOKUP(CONCATENATE($A322,$B322,M$2),#REF!,4,FALSE))</f>
        <v>#REF!</v>
      </c>
      <c r="N322" s="2" t="e">
        <f>IF(ISNA(VLOOKUP(CONCATENATE($A322,$B322,N$2),#REF!,4,FALSE)),"",VLOOKUP(CONCATENATE($A322,$B322,N$2),#REF!,4,FALSE))</f>
        <v>#REF!</v>
      </c>
      <c r="O322" s="2" t="e">
        <f>IF(ISNA(VLOOKUP(CONCATENATE($A322,$B322,O$2),#REF!,4,FALSE)),"",VLOOKUP(CONCATENATE($A322,$B322,O$2),#REF!,4,FALSE))</f>
        <v>#REF!</v>
      </c>
      <c r="P322" s="2" t="e">
        <f>IF(ISNA(VLOOKUP(CONCATENATE($A322,$B322,P$2),#REF!,4,FALSE)),"",VLOOKUP(CONCATENATE($A322,$B322,P$2),#REF!,4,FALSE))</f>
        <v>#REF!</v>
      </c>
      <c r="Q322" s="2" t="e">
        <f>IF(ISNA(VLOOKUP(CONCATENATE($A322,$B322,Q$2),#REF!,4,FALSE)),"",VLOOKUP(CONCATENATE($A322,$B322,Q$2),#REF!,4,FALSE))</f>
        <v>#REF!</v>
      </c>
      <c r="R322" s="2" t="e">
        <f>IF(ISNA(VLOOKUP(CONCATENATE($A322,$B322,R$2),#REF!,4,FALSE)),"",VLOOKUP(CONCATENATE($A322,$B322,R$2),#REF!,4,FALSE))</f>
        <v>#REF!</v>
      </c>
      <c r="S322" s="2" t="e">
        <f>IF(ISNA(VLOOKUP(CONCATENATE($A322,$B322,S$2),#REF!,4,FALSE)),"",VLOOKUP(CONCATENATE($A322,$B322,S$2),#REF!,4,FALSE))</f>
        <v>#REF!</v>
      </c>
      <c r="T322" s="2" t="e">
        <f>IF(ISNA(VLOOKUP(CONCATENATE($A322,$B322,T$2),#REF!,4,FALSE)),"",VLOOKUP(CONCATENATE($A322,$B322,T$2),#REF!,4,FALSE))</f>
        <v>#REF!</v>
      </c>
      <c r="U322" s="2" t="e">
        <f>IF(ISNA(VLOOKUP(CONCATENATE($A322,$B322,U$2),#REF!,4,FALSE)),"",VLOOKUP(CONCATENATE($A322,$B322,U$2),#REF!,4,FALSE))</f>
        <v>#REF!</v>
      </c>
      <c r="V322" s="2" t="e">
        <f>IF(ISNA(VLOOKUP(CONCATENATE($A322,$B322,V$2),#REF!,4,FALSE)),"",VLOOKUP(CONCATENATE($A322,$B322,V$2),#REF!,4,FALSE))</f>
        <v>#REF!</v>
      </c>
      <c r="W322" s="2" t="e">
        <f>IF(ISNA(VLOOKUP(CONCATENATE($A322,$B322,W$2),#REF!,4,FALSE)),"",VLOOKUP(CONCATENATE($A322,$B322,W$2),#REF!,4,FALSE))</f>
        <v>#REF!</v>
      </c>
    </row>
    <row r="323" spans="1:23" ht="16.95" customHeight="1" thickBot="1" x14ac:dyDescent="0.35">
      <c r="A323" s="19" t="s">
        <v>1531</v>
      </c>
      <c r="B323" s="19" t="s">
        <v>1585</v>
      </c>
      <c r="C323" s="1" t="str">
        <f t="shared" ref="C323:C386" si="5">CONCATENATE(A323,B323)</f>
        <v>CLOCKWORKPOWERDOWN</v>
      </c>
      <c r="D323" s="2" t="e">
        <f>IF(ISNA(VLOOKUP(CONCATENATE($A323,$B323,D$2),#REF!,4,FALSE)),"",VLOOKUP(CONCATENATE($A323,$B323,D$2),#REF!,4,FALSE))</f>
        <v>#REF!</v>
      </c>
      <c r="E323" s="2" t="e">
        <f>IF(ISNA(VLOOKUP(CONCATENATE($A323,$B323,E$2),#REF!,4,FALSE)),"",VLOOKUP(CONCATENATE($A323,$B323,E$2),#REF!,4,FALSE))</f>
        <v>#REF!</v>
      </c>
      <c r="F323" s="2" t="e">
        <f>IF(ISNA(VLOOKUP(CONCATENATE($A323,$B323,F$2),#REF!,4,FALSE)),"",VLOOKUP(CONCATENATE($A323,$B323,F$2),#REF!,4,FALSE))</f>
        <v>#REF!</v>
      </c>
      <c r="G323" s="2" t="e">
        <f>IF(ISNA(VLOOKUP(CONCATENATE($A323,$B323,G$2),#REF!,4,FALSE)),"",VLOOKUP(CONCATENATE($A323,$B323,G$2),#REF!,4,FALSE))</f>
        <v>#REF!</v>
      </c>
      <c r="H323" s="2" t="e">
        <f>IF(ISNA(VLOOKUP(CONCATENATE($A323,$B323,H$2),#REF!,4,FALSE)),"",VLOOKUP(CONCATENATE($A323,$B323,H$2),#REF!,4,FALSE))</f>
        <v>#REF!</v>
      </c>
      <c r="I323" s="2" t="e">
        <f>IF(ISNA(VLOOKUP(CONCATENATE($A323,$B323,I$2),#REF!,4,FALSE)),"",VLOOKUP(CONCATENATE($A323,$B323,I$2),#REF!,4,FALSE))</f>
        <v>#REF!</v>
      </c>
      <c r="J323" s="2" t="e">
        <f>IF(ISNA(VLOOKUP(CONCATENATE($A323,$B323,J$2),#REF!,4,FALSE)),"",VLOOKUP(CONCATENATE($A323,$B323,J$2),#REF!,4,FALSE))</f>
        <v>#REF!</v>
      </c>
      <c r="K323" s="2" t="e">
        <f>IF(ISNA(VLOOKUP(CONCATENATE($A323,$B323,K$2),#REF!,4,FALSE)),"",VLOOKUP(CONCATENATE($A323,$B323,K$2),#REF!,4,FALSE))</f>
        <v>#REF!</v>
      </c>
      <c r="L323" s="2" t="e">
        <f>IF(ISNA(VLOOKUP(CONCATENATE($A323,$B323,L$2),#REF!,4,FALSE)),"",VLOOKUP(CONCATENATE($A323,$B323,L$2),#REF!,4,FALSE))</f>
        <v>#REF!</v>
      </c>
      <c r="M323" s="2" t="e">
        <f>IF(ISNA(VLOOKUP(CONCATENATE($A323,$B323,M$2),#REF!,4,FALSE)),"",VLOOKUP(CONCATENATE($A323,$B323,M$2),#REF!,4,FALSE))</f>
        <v>#REF!</v>
      </c>
      <c r="N323" s="2" t="e">
        <f>IF(ISNA(VLOOKUP(CONCATENATE($A323,$B323,N$2),#REF!,4,FALSE)),"",VLOOKUP(CONCATENATE($A323,$B323,N$2),#REF!,4,FALSE))</f>
        <v>#REF!</v>
      </c>
      <c r="O323" s="2" t="e">
        <f>IF(ISNA(VLOOKUP(CONCATENATE($A323,$B323,O$2),#REF!,4,FALSE)),"",VLOOKUP(CONCATENATE($A323,$B323,O$2),#REF!,4,FALSE))</f>
        <v>#REF!</v>
      </c>
      <c r="P323" s="2" t="e">
        <f>IF(ISNA(VLOOKUP(CONCATENATE($A323,$B323,P$2),#REF!,4,FALSE)),"",VLOOKUP(CONCATENATE($A323,$B323,P$2),#REF!,4,FALSE))</f>
        <v>#REF!</v>
      </c>
      <c r="Q323" s="2" t="e">
        <f>IF(ISNA(VLOOKUP(CONCATENATE($A323,$B323,Q$2),#REF!,4,FALSE)),"",VLOOKUP(CONCATENATE($A323,$B323,Q$2),#REF!,4,FALSE))</f>
        <v>#REF!</v>
      </c>
      <c r="R323" s="2" t="e">
        <f>IF(ISNA(VLOOKUP(CONCATENATE($A323,$B323,R$2),#REF!,4,FALSE)),"",VLOOKUP(CONCATENATE($A323,$B323,R$2),#REF!,4,FALSE))</f>
        <v>#REF!</v>
      </c>
      <c r="S323" s="2" t="e">
        <f>IF(ISNA(VLOOKUP(CONCATENATE($A323,$B323,S$2),#REF!,4,FALSE)),"",VLOOKUP(CONCATENATE($A323,$B323,S$2),#REF!,4,FALSE))</f>
        <v>#REF!</v>
      </c>
      <c r="T323" s="2" t="e">
        <f>IF(ISNA(VLOOKUP(CONCATENATE($A323,$B323,T$2),#REF!,4,FALSE)),"",VLOOKUP(CONCATENATE($A323,$B323,T$2),#REF!,4,FALSE))</f>
        <v>#REF!</v>
      </c>
      <c r="U323" s="2" t="e">
        <f>IF(ISNA(VLOOKUP(CONCATENATE($A323,$B323,U$2),#REF!,4,FALSE)),"",VLOOKUP(CONCATENATE($A323,$B323,U$2),#REF!,4,FALSE))</f>
        <v>#REF!</v>
      </c>
      <c r="V323" s="2" t="e">
        <f>IF(ISNA(VLOOKUP(CONCATENATE($A323,$B323,V$2),#REF!,4,FALSE)),"",VLOOKUP(CONCATENATE($A323,$B323,V$2),#REF!,4,FALSE))</f>
        <v>#REF!</v>
      </c>
      <c r="W323" s="2" t="e">
        <f>IF(ISNA(VLOOKUP(CONCATENATE($A323,$B323,W$2),#REF!,4,FALSE)),"",VLOOKUP(CONCATENATE($A323,$B323,W$2),#REF!,4,FALSE))</f>
        <v>#REF!</v>
      </c>
    </row>
    <row r="324" spans="1:23" ht="16.95" customHeight="1" thickBot="1" x14ac:dyDescent="0.35">
      <c r="A324" s="19" t="s">
        <v>1531</v>
      </c>
      <c r="B324" s="19" t="s">
        <v>1588</v>
      </c>
      <c r="C324" s="1" t="str">
        <f t="shared" si="5"/>
        <v>CLOCKWORKPOWERUP</v>
      </c>
      <c r="D324" s="2" t="e">
        <f>IF(ISNA(VLOOKUP(CONCATENATE($A324,$B324,D$2),#REF!,4,FALSE)),"",VLOOKUP(CONCATENATE($A324,$B324,D$2),#REF!,4,FALSE))</f>
        <v>#REF!</v>
      </c>
      <c r="E324" s="2" t="e">
        <f>IF(ISNA(VLOOKUP(CONCATENATE($A324,$B324,E$2),#REF!,4,FALSE)),"",VLOOKUP(CONCATENATE($A324,$B324,E$2),#REF!,4,FALSE))</f>
        <v>#REF!</v>
      </c>
      <c r="F324" s="2" t="e">
        <f>IF(ISNA(VLOOKUP(CONCATENATE($A324,$B324,F$2),#REF!,4,FALSE)),"",VLOOKUP(CONCATENATE($A324,$B324,F$2),#REF!,4,FALSE))</f>
        <v>#REF!</v>
      </c>
      <c r="G324" s="2" t="e">
        <f>IF(ISNA(VLOOKUP(CONCATENATE($A324,$B324,G$2),#REF!,4,FALSE)),"",VLOOKUP(CONCATENATE($A324,$B324,G$2),#REF!,4,FALSE))</f>
        <v>#REF!</v>
      </c>
      <c r="H324" s="2" t="e">
        <f>IF(ISNA(VLOOKUP(CONCATENATE($A324,$B324,H$2),#REF!,4,FALSE)),"",VLOOKUP(CONCATENATE($A324,$B324,H$2),#REF!,4,FALSE))</f>
        <v>#REF!</v>
      </c>
      <c r="I324" s="2" t="e">
        <f>IF(ISNA(VLOOKUP(CONCATENATE($A324,$B324,I$2),#REF!,4,FALSE)),"",VLOOKUP(CONCATENATE($A324,$B324,I$2),#REF!,4,FALSE))</f>
        <v>#REF!</v>
      </c>
      <c r="J324" s="2" t="e">
        <f>IF(ISNA(VLOOKUP(CONCATENATE($A324,$B324,J$2),#REF!,4,FALSE)),"",VLOOKUP(CONCATENATE($A324,$B324,J$2),#REF!,4,FALSE))</f>
        <v>#REF!</v>
      </c>
      <c r="K324" s="2" t="e">
        <f>IF(ISNA(VLOOKUP(CONCATENATE($A324,$B324,K$2),#REF!,4,FALSE)),"",VLOOKUP(CONCATENATE($A324,$B324,K$2),#REF!,4,FALSE))</f>
        <v>#REF!</v>
      </c>
      <c r="L324" s="2" t="e">
        <f>IF(ISNA(VLOOKUP(CONCATENATE($A324,$B324,L$2),#REF!,4,FALSE)),"",VLOOKUP(CONCATENATE($A324,$B324,L$2),#REF!,4,FALSE))</f>
        <v>#REF!</v>
      </c>
      <c r="M324" s="2" t="e">
        <f>IF(ISNA(VLOOKUP(CONCATENATE($A324,$B324,M$2),#REF!,4,FALSE)),"",VLOOKUP(CONCATENATE($A324,$B324,M$2),#REF!,4,FALSE))</f>
        <v>#REF!</v>
      </c>
      <c r="N324" s="2" t="e">
        <f>IF(ISNA(VLOOKUP(CONCATENATE($A324,$B324,N$2),#REF!,4,FALSE)),"",VLOOKUP(CONCATENATE($A324,$B324,N$2),#REF!,4,FALSE))</f>
        <v>#REF!</v>
      </c>
      <c r="O324" s="2" t="e">
        <f>IF(ISNA(VLOOKUP(CONCATENATE($A324,$B324,O$2),#REF!,4,FALSE)),"",VLOOKUP(CONCATENATE($A324,$B324,O$2),#REF!,4,FALSE))</f>
        <v>#REF!</v>
      </c>
      <c r="P324" s="2" t="e">
        <f>IF(ISNA(VLOOKUP(CONCATENATE($A324,$B324,P$2),#REF!,4,FALSE)),"",VLOOKUP(CONCATENATE($A324,$B324,P$2),#REF!,4,FALSE))</f>
        <v>#REF!</v>
      </c>
      <c r="Q324" s="2" t="e">
        <f>IF(ISNA(VLOOKUP(CONCATENATE($A324,$B324,Q$2),#REF!,4,FALSE)),"",VLOOKUP(CONCATENATE($A324,$B324,Q$2),#REF!,4,FALSE))</f>
        <v>#REF!</v>
      </c>
      <c r="R324" s="2" t="e">
        <f>IF(ISNA(VLOOKUP(CONCATENATE($A324,$B324,R$2),#REF!,4,FALSE)),"",VLOOKUP(CONCATENATE($A324,$B324,R$2),#REF!,4,FALSE))</f>
        <v>#REF!</v>
      </c>
      <c r="S324" s="2" t="e">
        <f>IF(ISNA(VLOOKUP(CONCATENATE($A324,$B324,S$2),#REF!,4,FALSE)),"",VLOOKUP(CONCATENATE($A324,$B324,S$2),#REF!,4,FALSE))</f>
        <v>#REF!</v>
      </c>
      <c r="T324" s="2" t="e">
        <f>IF(ISNA(VLOOKUP(CONCATENATE($A324,$B324,T$2),#REF!,4,FALSE)),"",VLOOKUP(CONCATENATE($A324,$B324,T$2),#REF!,4,FALSE))</f>
        <v>#REF!</v>
      </c>
      <c r="U324" s="2" t="e">
        <f>IF(ISNA(VLOOKUP(CONCATENATE($A324,$B324,U$2),#REF!,4,FALSE)),"",VLOOKUP(CONCATENATE($A324,$B324,U$2),#REF!,4,FALSE))</f>
        <v>#REF!</v>
      </c>
      <c r="V324" s="2" t="e">
        <f>IF(ISNA(VLOOKUP(CONCATENATE($A324,$B324,V$2),#REF!,4,FALSE)),"",VLOOKUP(CONCATENATE($A324,$B324,V$2),#REF!,4,FALSE))</f>
        <v>#REF!</v>
      </c>
      <c r="W324" s="2" t="e">
        <f>IF(ISNA(VLOOKUP(CONCATENATE($A324,$B324,W$2),#REF!,4,FALSE)),"",VLOOKUP(CONCATENATE($A324,$B324,W$2),#REF!,4,FALSE))</f>
        <v>#REF!</v>
      </c>
    </row>
    <row r="325" spans="1:23" ht="16.95" customHeight="1" thickBot="1" x14ac:dyDescent="0.35">
      <c r="A325" s="19" t="s">
        <v>1531</v>
      </c>
      <c r="B325" s="19" t="s">
        <v>1591</v>
      </c>
      <c r="C325" s="1" t="str">
        <f t="shared" si="5"/>
        <v>CLOCKWORKSHOULDERBARRAGE</v>
      </c>
      <c r="D325" s="2" t="e">
        <f>IF(ISNA(VLOOKUP(CONCATENATE($A325,$B325,D$2),#REF!,4,FALSE)),"",VLOOKUP(CONCATENATE($A325,$B325,D$2),#REF!,4,FALSE))</f>
        <v>#REF!</v>
      </c>
      <c r="E325" s="2" t="e">
        <f>IF(ISNA(VLOOKUP(CONCATENATE($A325,$B325,E$2),#REF!,4,FALSE)),"",VLOOKUP(CONCATENATE($A325,$B325,E$2),#REF!,4,FALSE))</f>
        <v>#REF!</v>
      </c>
      <c r="F325" s="2" t="e">
        <f>IF(ISNA(VLOOKUP(CONCATENATE($A325,$B325,F$2),#REF!,4,FALSE)),"",VLOOKUP(CONCATENATE($A325,$B325,F$2),#REF!,4,FALSE))</f>
        <v>#REF!</v>
      </c>
      <c r="G325" s="2" t="e">
        <f>IF(ISNA(VLOOKUP(CONCATENATE($A325,$B325,G$2),#REF!,4,FALSE)),"",VLOOKUP(CONCATENATE($A325,$B325,G$2),#REF!,4,FALSE))</f>
        <v>#REF!</v>
      </c>
      <c r="H325" s="2" t="e">
        <f>IF(ISNA(VLOOKUP(CONCATENATE($A325,$B325,H$2),#REF!,4,FALSE)),"",VLOOKUP(CONCATENATE($A325,$B325,H$2),#REF!,4,FALSE))</f>
        <v>#REF!</v>
      </c>
      <c r="I325" s="2" t="e">
        <f>IF(ISNA(VLOOKUP(CONCATENATE($A325,$B325,I$2),#REF!,4,FALSE)),"",VLOOKUP(CONCATENATE($A325,$B325,I$2),#REF!,4,FALSE))</f>
        <v>#REF!</v>
      </c>
      <c r="J325" s="2" t="e">
        <f>IF(ISNA(VLOOKUP(CONCATENATE($A325,$B325,J$2),#REF!,4,FALSE)),"",VLOOKUP(CONCATENATE($A325,$B325,J$2),#REF!,4,FALSE))</f>
        <v>#REF!</v>
      </c>
      <c r="K325" s="2" t="e">
        <f>IF(ISNA(VLOOKUP(CONCATENATE($A325,$B325,K$2),#REF!,4,FALSE)),"",VLOOKUP(CONCATENATE($A325,$B325,K$2),#REF!,4,FALSE))</f>
        <v>#REF!</v>
      </c>
      <c r="L325" s="2" t="e">
        <f>IF(ISNA(VLOOKUP(CONCATENATE($A325,$B325,L$2),#REF!,4,FALSE)),"",VLOOKUP(CONCATENATE($A325,$B325,L$2),#REF!,4,FALSE))</f>
        <v>#REF!</v>
      </c>
      <c r="M325" s="2" t="e">
        <f>IF(ISNA(VLOOKUP(CONCATENATE($A325,$B325,M$2),#REF!,4,FALSE)),"",VLOOKUP(CONCATENATE($A325,$B325,M$2),#REF!,4,FALSE))</f>
        <v>#REF!</v>
      </c>
      <c r="N325" s="2" t="e">
        <f>IF(ISNA(VLOOKUP(CONCATENATE($A325,$B325,N$2),#REF!,4,FALSE)),"",VLOOKUP(CONCATENATE($A325,$B325,N$2),#REF!,4,FALSE))</f>
        <v>#REF!</v>
      </c>
      <c r="O325" s="2" t="e">
        <f>IF(ISNA(VLOOKUP(CONCATENATE($A325,$B325,O$2),#REF!,4,FALSE)),"",VLOOKUP(CONCATENATE($A325,$B325,O$2),#REF!,4,FALSE))</f>
        <v>#REF!</v>
      </c>
      <c r="P325" s="2" t="e">
        <f>IF(ISNA(VLOOKUP(CONCATENATE($A325,$B325,P$2),#REF!,4,FALSE)),"",VLOOKUP(CONCATENATE($A325,$B325,P$2),#REF!,4,FALSE))</f>
        <v>#REF!</v>
      </c>
      <c r="Q325" s="2" t="e">
        <f>IF(ISNA(VLOOKUP(CONCATENATE($A325,$B325,Q$2),#REF!,4,FALSE)),"",VLOOKUP(CONCATENATE($A325,$B325,Q$2),#REF!,4,FALSE))</f>
        <v>#REF!</v>
      </c>
      <c r="R325" s="2" t="e">
        <f>IF(ISNA(VLOOKUP(CONCATENATE($A325,$B325,R$2),#REF!,4,FALSE)),"",VLOOKUP(CONCATENATE($A325,$B325,R$2),#REF!,4,FALSE))</f>
        <v>#REF!</v>
      </c>
      <c r="S325" s="2" t="e">
        <f>IF(ISNA(VLOOKUP(CONCATENATE($A325,$B325,S$2),#REF!,4,FALSE)),"",VLOOKUP(CONCATENATE($A325,$B325,S$2),#REF!,4,FALSE))</f>
        <v>#REF!</v>
      </c>
      <c r="T325" s="2" t="e">
        <f>IF(ISNA(VLOOKUP(CONCATENATE($A325,$B325,T$2),#REF!,4,FALSE)),"",VLOOKUP(CONCATENATE($A325,$B325,T$2),#REF!,4,FALSE))</f>
        <v>#REF!</v>
      </c>
      <c r="U325" s="2" t="e">
        <f>IF(ISNA(VLOOKUP(CONCATENATE($A325,$B325,U$2),#REF!,4,FALSE)),"",VLOOKUP(CONCATENATE($A325,$B325,U$2),#REF!,4,FALSE))</f>
        <v>#REF!</v>
      </c>
      <c r="V325" s="2" t="e">
        <f>IF(ISNA(VLOOKUP(CONCATENATE($A325,$B325,V$2),#REF!,4,FALSE)),"",VLOOKUP(CONCATENATE($A325,$B325,V$2),#REF!,4,FALSE))</f>
        <v>#REF!</v>
      </c>
      <c r="W325" s="2" t="e">
        <f>IF(ISNA(VLOOKUP(CONCATENATE($A325,$B325,W$2),#REF!,4,FALSE)),"",VLOOKUP(CONCATENATE($A325,$B325,W$2),#REF!,4,FALSE))</f>
        <v>#REF!</v>
      </c>
    </row>
    <row r="326" spans="1:23" ht="16.95" customHeight="1" thickBot="1" x14ac:dyDescent="0.35">
      <c r="A326" s="19" t="s">
        <v>1531</v>
      </c>
      <c r="B326" s="19" t="s">
        <v>391</v>
      </c>
      <c r="C326" s="1" t="str">
        <f t="shared" si="5"/>
        <v>CLOCKWORKSHOULDERBLAST</v>
      </c>
      <c r="D326" s="2" t="e">
        <f>IF(ISNA(VLOOKUP(CONCATENATE($A326,$B326,D$2),#REF!,4,FALSE)),"",VLOOKUP(CONCATENATE($A326,$B326,D$2),#REF!,4,FALSE))</f>
        <v>#REF!</v>
      </c>
      <c r="E326" s="2" t="e">
        <f>IF(ISNA(VLOOKUP(CONCATENATE($A326,$B326,E$2),#REF!,4,FALSE)),"",VLOOKUP(CONCATENATE($A326,$B326,E$2),#REF!,4,FALSE))</f>
        <v>#REF!</v>
      </c>
      <c r="F326" s="2" t="e">
        <f>IF(ISNA(VLOOKUP(CONCATENATE($A326,$B326,F$2),#REF!,4,FALSE)),"",VLOOKUP(CONCATENATE($A326,$B326,F$2),#REF!,4,FALSE))</f>
        <v>#REF!</v>
      </c>
      <c r="G326" s="2" t="e">
        <f>IF(ISNA(VLOOKUP(CONCATENATE($A326,$B326,G$2),#REF!,4,FALSE)),"",VLOOKUP(CONCATENATE($A326,$B326,G$2),#REF!,4,FALSE))</f>
        <v>#REF!</v>
      </c>
      <c r="H326" s="2" t="e">
        <f>IF(ISNA(VLOOKUP(CONCATENATE($A326,$B326,H$2),#REF!,4,FALSE)),"",VLOOKUP(CONCATENATE($A326,$B326,H$2),#REF!,4,FALSE))</f>
        <v>#REF!</v>
      </c>
      <c r="I326" s="2" t="e">
        <f>IF(ISNA(VLOOKUP(CONCATENATE($A326,$B326,I$2),#REF!,4,FALSE)),"",VLOOKUP(CONCATENATE($A326,$B326,I$2),#REF!,4,FALSE))</f>
        <v>#REF!</v>
      </c>
      <c r="J326" s="2" t="e">
        <f>IF(ISNA(VLOOKUP(CONCATENATE($A326,$B326,J$2),#REF!,4,FALSE)),"",VLOOKUP(CONCATENATE($A326,$B326,J$2),#REF!,4,FALSE))</f>
        <v>#REF!</v>
      </c>
      <c r="K326" s="2" t="e">
        <f>IF(ISNA(VLOOKUP(CONCATENATE($A326,$B326,K$2),#REF!,4,FALSE)),"",VLOOKUP(CONCATENATE($A326,$B326,K$2),#REF!,4,FALSE))</f>
        <v>#REF!</v>
      </c>
      <c r="L326" s="2" t="e">
        <f>IF(ISNA(VLOOKUP(CONCATENATE($A326,$B326,L$2),#REF!,4,FALSE)),"",VLOOKUP(CONCATENATE($A326,$B326,L$2),#REF!,4,FALSE))</f>
        <v>#REF!</v>
      </c>
      <c r="M326" s="2" t="e">
        <f>IF(ISNA(VLOOKUP(CONCATENATE($A326,$B326,M$2),#REF!,4,FALSE)),"",VLOOKUP(CONCATENATE($A326,$B326,M$2),#REF!,4,FALSE))</f>
        <v>#REF!</v>
      </c>
      <c r="N326" s="2" t="e">
        <f>IF(ISNA(VLOOKUP(CONCATENATE($A326,$B326,N$2),#REF!,4,FALSE)),"",VLOOKUP(CONCATENATE($A326,$B326,N$2),#REF!,4,FALSE))</f>
        <v>#REF!</v>
      </c>
      <c r="O326" s="2" t="e">
        <f>IF(ISNA(VLOOKUP(CONCATENATE($A326,$B326,O$2),#REF!,4,FALSE)),"",VLOOKUP(CONCATENATE($A326,$B326,O$2),#REF!,4,FALSE))</f>
        <v>#REF!</v>
      </c>
      <c r="P326" s="2" t="e">
        <f>IF(ISNA(VLOOKUP(CONCATENATE($A326,$B326,P$2),#REF!,4,FALSE)),"",VLOOKUP(CONCATENATE($A326,$B326,P$2),#REF!,4,FALSE))</f>
        <v>#REF!</v>
      </c>
      <c r="Q326" s="2" t="e">
        <f>IF(ISNA(VLOOKUP(CONCATENATE($A326,$B326,Q$2),#REF!,4,FALSE)),"",VLOOKUP(CONCATENATE($A326,$B326,Q$2),#REF!,4,FALSE))</f>
        <v>#REF!</v>
      </c>
      <c r="R326" s="2" t="e">
        <f>IF(ISNA(VLOOKUP(CONCATENATE($A326,$B326,R$2),#REF!,4,FALSE)),"",VLOOKUP(CONCATENATE($A326,$B326,R$2),#REF!,4,FALSE))</f>
        <v>#REF!</v>
      </c>
      <c r="S326" s="2" t="e">
        <f>IF(ISNA(VLOOKUP(CONCATENATE($A326,$B326,S$2),#REF!,4,FALSE)),"",VLOOKUP(CONCATENATE($A326,$B326,S$2),#REF!,4,FALSE))</f>
        <v>#REF!</v>
      </c>
      <c r="T326" s="2" t="e">
        <f>IF(ISNA(VLOOKUP(CONCATENATE($A326,$B326,T$2),#REF!,4,FALSE)),"",VLOOKUP(CONCATENATE($A326,$B326,T$2),#REF!,4,FALSE))</f>
        <v>#REF!</v>
      </c>
      <c r="U326" s="2" t="e">
        <f>IF(ISNA(VLOOKUP(CONCATENATE($A326,$B326,U$2),#REF!,4,FALSE)),"",VLOOKUP(CONCATENATE($A326,$B326,U$2),#REF!,4,FALSE))</f>
        <v>#REF!</v>
      </c>
      <c r="V326" s="2" t="e">
        <f>IF(ISNA(VLOOKUP(CONCATENATE($A326,$B326,V$2),#REF!,4,FALSE)),"",VLOOKUP(CONCATENATE($A326,$B326,V$2),#REF!,4,FALSE))</f>
        <v>#REF!</v>
      </c>
      <c r="W326" s="2" t="e">
        <f>IF(ISNA(VLOOKUP(CONCATENATE($A326,$B326,W$2),#REF!,4,FALSE)),"",VLOOKUP(CONCATENATE($A326,$B326,W$2),#REF!,4,FALSE))</f>
        <v>#REF!</v>
      </c>
    </row>
    <row r="327" spans="1:23" ht="16.95" customHeight="1" thickBot="1" x14ac:dyDescent="0.35">
      <c r="A327" s="19" t="s">
        <v>1531</v>
      </c>
      <c r="B327" s="19" t="s">
        <v>1604</v>
      </c>
      <c r="C327" s="1" t="str">
        <f t="shared" si="5"/>
        <v>CLOCKWORKSHOULDERBURST</v>
      </c>
      <c r="D327" s="2" t="e">
        <f>IF(ISNA(VLOOKUP(CONCATENATE($A327,$B327,D$2),#REF!,4,FALSE)),"",VLOOKUP(CONCATENATE($A327,$B327,D$2),#REF!,4,FALSE))</f>
        <v>#REF!</v>
      </c>
      <c r="E327" s="2" t="e">
        <f>IF(ISNA(VLOOKUP(CONCATENATE($A327,$B327,E$2),#REF!,4,FALSE)),"",VLOOKUP(CONCATENATE($A327,$B327,E$2),#REF!,4,FALSE))</f>
        <v>#REF!</v>
      </c>
      <c r="F327" s="2" t="e">
        <f>IF(ISNA(VLOOKUP(CONCATENATE($A327,$B327,F$2),#REF!,4,FALSE)),"",VLOOKUP(CONCATENATE($A327,$B327,F$2),#REF!,4,FALSE))</f>
        <v>#REF!</v>
      </c>
      <c r="G327" s="2" t="e">
        <f>IF(ISNA(VLOOKUP(CONCATENATE($A327,$B327,G$2),#REF!,4,FALSE)),"",VLOOKUP(CONCATENATE($A327,$B327,G$2),#REF!,4,FALSE))</f>
        <v>#REF!</v>
      </c>
      <c r="H327" s="2" t="e">
        <f>IF(ISNA(VLOOKUP(CONCATENATE($A327,$B327,H$2),#REF!,4,FALSE)),"",VLOOKUP(CONCATENATE($A327,$B327,H$2),#REF!,4,FALSE))</f>
        <v>#REF!</v>
      </c>
      <c r="I327" s="2" t="e">
        <f>IF(ISNA(VLOOKUP(CONCATENATE($A327,$B327,I$2),#REF!,4,FALSE)),"",VLOOKUP(CONCATENATE($A327,$B327,I$2),#REF!,4,FALSE))</f>
        <v>#REF!</v>
      </c>
      <c r="J327" s="2" t="e">
        <f>IF(ISNA(VLOOKUP(CONCATENATE($A327,$B327,J$2),#REF!,4,FALSE)),"",VLOOKUP(CONCATENATE($A327,$B327,J$2),#REF!,4,FALSE))</f>
        <v>#REF!</v>
      </c>
      <c r="K327" s="2" t="e">
        <f>IF(ISNA(VLOOKUP(CONCATENATE($A327,$B327,K$2),#REF!,4,FALSE)),"",VLOOKUP(CONCATENATE($A327,$B327,K$2),#REF!,4,FALSE))</f>
        <v>#REF!</v>
      </c>
      <c r="L327" s="2" t="e">
        <f>IF(ISNA(VLOOKUP(CONCATENATE($A327,$B327,L$2),#REF!,4,FALSE)),"",VLOOKUP(CONCATENATE($A327,$B327,L$2),#REF!,4,FALSE))</f>
        <v>#REF!</v>
      </c>
      <c r="M327" s="2" t="e">
        <f>IF(ISNA(VLOOKUP(CONCATENATE($A327,$B327,M$2),#REF!,4,FALSE)),"",VLOOKUP(CONCATENATE($A327,$B327,M$2),#REF!,4,FALSE))</f>
        <v>#REF!</v>
      </c>
      <c r="N327" s="2" t="e">
        <f>IF(ISNA(VLOOKUP(CONCATENATE($A327,$B327,N$2),#REF!,4,FALSE)),"",VLOOKUP(CONCATENATE($A327,$B327,N$2),#REF!,4,FALSE))</f>
        <v>#REF!</v>
      </c>
      <c r="O327" s="2" t="e">
        <f>IF(ISNA(VLOOKUP(CONCATENATE($A327,$B327,O$2),#REF!,4,FALSE)),"",VLOOKUP(CONCATENATE($A327,$B327,O$2),#REF!,4,FALSE))</f>
        <v>#REF!</v>
      </c>
      <c r="P327" s="2" t="e">
        <f>IF(ISNA(VLOOKUP(CONCATENATE($A327,$B327,P$2),#REF!,4,FALSE)),"",VLOOKUP(CONCATENATE($A327,$B327,P$2),#REF!,4,FALSE))</f>
        <v>#REF!</v>
      </c>
      <c r="Q327" s="2" t="e">
        <f>IF(ISNA(VLOOKUP(CONCATENATE($A327,$B327,Q$2),#REF!,4,FALSE)),"",VLOOKUP(CONCATENATE($A327,$B327,Q$2),#REF!,4,FALSE))</f>
        <v>#REF!</v>
      </c>
      <c r="R327" s="2" t="e">
        <f>IF(ISNA(VLOOKUP(CONCATENATE($A327,$B327,R$2),#REF!,4,FALSE)),"",VLOOKUP(CONCATENATE($A327,$B327,R$2),#REF!,4,FALSE))</f>
        <v>#REF!</v>
      </c>
      <c r="S327" s="2" t="e">
        <f>IF(ISNA(VLOOKUP(CONCATENATE($A327,$B327,S$2),#REF!,4,FALSE)),"",VLOOKUP(CONCATENATE($A327,$B327,S$2),#REF!,4,FALSE))</f>
        <v>#REF!</v>
      </c>
      <c r="T327" s="2" t="e">
        <f>IF(ISNA(VLOOKUP(CONCATENATE($A327,$B327,T$2),#REF!,4,FALSE)),"",VLOOKUP(CONCATENATE($A327,$B327,T$2),#REF!,4,FALSE))</f>
        <v>#REF!</v>
      </c>
      <c r="U327" s="2" t="e">
        <f>IF(ISNA(VLOOKUP(CONCATENATE($A327,$B327,U$2),#REF!,4,FALSE)),"",VLOOKUP(CONCATENATE($A327,$B327,U$2),#REF!,4,FALSE))</f>
        <v>#REF!</v>
      </c>
      <c r="V327" s="2" t="e">
        <f>IF(ISNA(VLOOKUP(CONCATENATE($A327,$B327,V$2),#REF!,4,FALSE)),"",VLOOKUP(CONCATENATE($A327,$B327,V$2),#REF!,4,FALSE))</f>
        <v>#REF!</v>
      </c>
      <c r="W327" s="2" t="e">
        <f>IF(ISNA(VLOOKUP(CONCATENATE($A327,$B327,W$2),#REF!,4,FALSE)),"",VLOOKUP(CONCATENATE($A327,$B327,W$2),#REF!,4,FALSE))</f>
        <v>#REF!</v>
      </c>
    </row>
    <row r="328" spans="1:23" ht="16.95" customHeight="1" thickBot="1" x14ac:dyDescent="0.35">
      <c r="A328" s="19" t="s">
        <v>1531</v>
      </c>
      <c r="B328" s="19" t="s">
        <v>1611</v>
      </c>
      <c r="C328" s="1" t="str">
        <f t="shared" si="5"/>
        <v>CLOCKWORKSHOULDERSPRAY</v>
      </c>
      <c r="D328" s="2" t="e">
        <f>IF(ISNA(VLOOKUP(CONCATENATE($A328,$B328,D$2),#REF!,4,FALSE)),"",VLOOKUP(CONCATENATE($A328,$B328,D$2),#REF!,4,FALSE))</f>
        <v>#REF!</v>
      </c>
      <c r="E328" s="2" t="e">
        <f>IF(ISNA(VLOOKUP(CONCATENATE($A328,$B328,E$2),#REF!,4,FALSE)),"",VLOOKUP(CONCATENATE($A328,$B328,E$2),#REF!,4,FALSE))</f>
        <v>#REF!</v>
      </c>
      <c r="F328" s="2" t="e">
        <f>IF(ISNA(VLOOKUP(CONCATENATE($A328,$B328,F$2),#REF!,4,FALSE)),"",VLOOKUP(CONCATENATE($A328,$B328,F$2),#REF!,4,FALSE))</f>
        <v>#REF!</v>
      </c>
      <c r="G328" s="2" t="e">
        <f>IF(ISNA(VLOOKUP(CONCATENATE($A328,$B328,G$2),#REF!,4,FALSE)),"",VLOOKUP(CONCATENATE($A328,$B328,G$2),#REF!,4,FALSE))</f>
        <v>#REF!</v>
      </c>
      <c r="H328" s="2" t="e">
        <f>IF(ISNA(VLOOKUP(CONCATENATE($A328,$B328,H$2),#REF!,4,FALSE)),"",VLOOKUP(CONCATENATE($A328,$B328,H$2),#REF!,4,FALSE))</f>
        <v>#REF!</v>
      </c>
      <c r="I328" s="2" t="e">
        <f>IF(ISNA(VLOOKUP(CONCATENATE($A328,$B328,I$2),#REF!,4,FALSE)),"",VLOOKUP(CONCATENATE($A328,$B328,I$2),#REF!,4,FALSE))</f>
        <v>#REF!</v>
      </c>
      <c r="J328" s="2" t="e">
        <f>IF(ISNA(VLOOKUP(CONCATENATE($A328,$B328,J$2),#REF!,4,FALSE)),"",VLOOKUP(CONCATENATE($A328,$B328,J$2),#REF!,4,FALSE))</f>
        <v>#REF!</v>
      </c>
      <c r="K328" s="2" t="e">
        <f>IF(ISNA(VLOOKUP(CONCATENATE($A328,$B328,K$2),#REF!,4,FALSE)),"",VLOOKUP(CONCATENATE($A328,$B328,K$2),#REF!,4,FALSE))</f>
        <v>#REF!</v>
      </c>
      <c r="L328" s="2" t="e">
        <f>IF(ISNA(VLOOKUP(CONCATENATE($A328,$B328,L$2),#REF!,4,FALSE)),"",VLOOKUP(CONCATENATE($A328,$B328,L$2),#REF!,4,FALSE))</f>
        <v>#REF!</v>
      </c>
      <c r="M328" s="2" t="e">
        <f>IF(ISNA(VLOOKUP(CONCATENATE($A328,$B328,M$2),#REF!,4,FALSE)),"",VLOOKUP(CONCATENATE($A328,$B328,M$2),#REF!,4,FALSE))</f>
        <v>#REF!</v>
      </c>
      <c r="N328" s="2" t="e">
        <f>IF(ISNA(VLOOKUP(CONCATENATE($A328,$B328,N$2),#REF!,4,FALSE)),"",VLOOKUP(CONCATENATE($A328,$B328,N$2),#REF!,4,FALSE))</f>
        <v>#REF!</v>
      </c>
      <c r="O328" s="2" t="e">
        <f>IF(ISNA(VLOOKUP(CONCATENATE($A328,$B328,O$2),#REF!,4,FALSE)),"",VLOOKUP(CONCATENATE($A328,$B328,O$2),#REF!,4,FALSE))</f>
        <v>#REF!</v>
      </c>
      <c r="P328" s="2" t="e">
        <f>IF(ISNA(VLOOKUP(CONCATENATE($A328,$B328,P$2),#REF!,4,FALSE)),"",VLOOKUP(CONCATENATE($A328,$B328,P$2),#REF!,4,FALSE))</f>
        <v>#REF!</v>
      </c>
      <c r="Q328" s="2" t="e">
        <f>IF(ISNA(VLOOKUP(CONCATENATE($A328,$B328,Q$2),#REF!,4,FALSE)),"",VLOOKUP(CONCATENATE($A328,$B328,Q$2),#REF!,4,FALSE))</f>
        <v>#REF!</v>
      </c>
      <c r="R328" s="2" t="e">
        <f>IF(ISNA(VLOOKUP(CONCATENATE($A328,$B328,R$2),#REF!,4,FALSE)),"",VLOOKUP(CONCATENATE($A328,$B328,R$2),#REF!,4,FALSE))</f>
        <v>#REF!</v>
      </c>
      <c r="S328" s="2" t="e">
        <f>IF(ISNA(VLOOKUP(CONCATENATE($A328,$B328,S$2),#REF!,4,FALSE)),"",VLOOKUP(CONCATENATE($A328,$B328,S$2),#REF!,4,FALSE))</f>
        <v>#REF!</v>
      </c>
      <c r="T328" s="2" t="e">
        <f>IF(ISNA(VLOOKUP(CONCATENATE($A328,$B328,T$2),#REF!,4,FALSE)),"",VLOOKUP(CONCATENATE($A328,$B328,T$2),#REF!,4,FALSE))</f>
        <v>#REF!</v>
      </c>
      <c r="U328" s="2" t="e">
        <f>IF(ISNA(VLOOKUP(CONCATENATE($A328,$B328,U$2),#REF!,4,FALSE)),"",VLOOKUP(CONCATENATE($A328,$B328,U$2),#REF!,4,FALSE))</f>
        <v>#REF!</v>
      </c>
      <c r="V328" s="2" t="e">
        <f>IF(ISNA(VLOOKUP(CONCATENATE($A328,$B328,V$2),#REF!,4,FALSE)),"",VLOOKUP(CONCATENATE($A328,$B328,V$2),#REF!,4,FALSE))</f>
        <v>#REF!</v>
      </c>
      <c r="W328" s="2" t="e">
        <f>IF(ISNA(VLOOKUP(CONCATENATE($A328,$B328,W$2),#REF!,4,FALSE)),"",VLOOKUP(CONCATENATE($A328,$B328,W$2),#REF!,4,FALSE))</f>
        <v>#REF!</v>
      </c>
    </row>
    <row r="329" spans="1:23" ht="16.95" customHeight="1" thickBot="1" x14ac:dyDescent="0.35">
      <c r="A329" s="19" t="s">
        <v>1531</v>
      </c>
      <c r="B329" s="19" t="s">
        <v>1618</v>
      </c>
      <c r="C329" s="1" t="str">
        <f t="shared" si="5"/>
        <v>CLOCKWORKSIPHON</v>
      </c>
      <c r="D329" s="2" t="e">
        <f>IF(ISNA(VLOOKUP(CONCATENATE($A329,$B329,D$2),#REF!,4,FALSE)),"",VLOOKUP(CONCATENATE($A329,$B329,D$2),#REF!,4,FALSE))</f>
        <v>#REF!</v>
      </c>
      <c r="E329" s="2" t="e">
        <f>IF(ISNA(VLOOKUP(CONCATENATE($A329,$B329,E$2),#REF!,4,FALSE)),"",VLOOKUP(CONCATENATE($A329,$B329,E$2),#REF!,4,FALSE))</f>
        <v>#REF!</v>
      </c>
      <c r="F329" s="2" t="e">
        <f>IF(ISNA(VLOOKUP(CONCATENATE($A329,$B329,F$2),#REF!,4,FALSE)),"",VLOOKUP(CONCATENATE($A329,$B329,F$2),#REF!,4,FALSE))</f>
        <v>#REF!</v>
      </c>
      <c r="G329" s="2" t="e">
        <f>IF(ISNA(VLOOKUP(CONCATENATE($A329,$B329,G$2),#REF!,4,FALSE)),"",VLOOKUP(CONCATENATE($A329,$B329,G$2),#REF!,4,FALSE))</f>
        <v>#REF!</v>
      </c>
      <c r="H329" s="2" t="e">
        <f>IF(ISNA(VLOOKUP(CONCATENATE($A329,$B329,H$2),#REF!,4,FALSE)),"",VLOOKUP(CONCATENATE($A329,$B329,H$2),#REF!,4,FALSE))</f>
        <v>#REF!</v>
      </c>
      <c r="I329" s="2" t="e">
        <f>IF(ISNA(VLOOKUP(CONCATENATE($A329,$B329,I$2),#REF!,4,FALSE)),"",VLOOKUP(CONCATENATE($A329,$B329,I$2),#REF!,4,FALSE))</f>
        <v>#REF!</v>
      </c>
      <c r="J329" s="2" t="e">
        <f>IF(ISNA(VLOOKUP(CONCATENATE($A329,$B329,J$2),#REF!,4,FALSE)),"",VLOOKUP(CONCATENATE($A329,$B329,J$2),#REF!,4,FALSE))</f>
        <v>#REF!</v>
      </c>
      <c r="K329" s="2" t="e">
        <f>IF(ISNA(VLOOKUP(CONCATENATE($A329,$B329,K$2),#REF!,4,FALSE)),"",VLOOKUP(CONCATENATE($A329,$B329,K$2),#REF!,4,FALSE))</f>
        <v>#REF!</v>
      </c>
      <c r="L329" s="2" t="e">
        <f>IF(ISNA(VLOOKUP(CONCATENATE($A329,$B329,L$2),#REF!,4,FALSE)),"",VLOOKUP(CONCATENATE($A329,$B329,L$2),#REF!,4,FALSE))</f>
        <v>#REF!</v>
      </c>
      <c r="M329" s="2" t="e">
        <f>IF(ISNA(VLOOKUP(CONCATENATE($A329,$B329,M$2),#REF!,4,FALSE)),"",VLOOKUP(CONCATENATE($A329,$B329,M$2),#REF!,4,FALSE))</f>
        <v>#REF!</v>
      </c>
      <c r="N329" s="2" t="e">
        <f>IF(ISNA(VLOOKUP(CONCATENATE($A329,$B329,N$2),#REF!,4,FALSE)),"",VLOOKUP(CONCATENATE($A329,$B329,N$2),#REF!,4,FALSE))</f>
        <v>#REF!</v>
      </c>
      <c r="O329" s="2" t="e">
        <f>IF(ISNA(VLOOKUP(CONCATENATE($A329,$B329,O$2),#REF!,4,FALSE)),"",VLOOKUP(CONCATENATE($A329,$B329,O$2),#REF!,4,FALSE))</f>
        <v>#REF!</v>
      </c>
      <c r="P329" s="2" t="e">
        <f>IF(ISNA(VLOOKUP(CONCATENATE($A329,$B329,P$2),#REF!,4,FALSE)),"",VLOOKUP(CONCATENATE($A329,$B329,P$2),#REF!,4,FALSE))</f>
        <v>#REF!</v>
      </c>
      <c r="Q329" s="2" t="e">
        <f>IF(ISNA(VLOOKUP(CONCATENATE($A329,$B329,Q$2),#REF!,4,FALSE)),"",VLOOKUP(CONCATENATE($A329,$B329,Q$2),#REF!,4,FALSE))</f>
        <v>#REF!</v>
      </c>
      <c r="R329" s="2" t="e">
        <f>IF(ISNA(VLOOKUP(CONCATENATE($A329,$B329,R$2),#REF!,4,FALSE)),"",VLOOKUP(CONCATENATE($A329,$B329,R$2),#REF!,4,FALSE))</f>
        <v>#REF!</v>
      </c>
      <c r="S329" s="2" t="e">
        <f>IF(ISNA(VLOOKUP(CONCATENATE($A329,$B329,S$2),#REF!,4,FALSE)),"",VLOOKUP(CONCATENATE($A329,$B329,S$2),#REF!,4,FALSE))</f>
        <v>#REF!</v>
      </c>
      <c r="T329" s="2" t="e">
        <f>IF(ISNA(VLOOKUP(CONCATENATE($A329,$B329,T$2),#REF!,4,FALSE)),"",VLOOKUP(CONCATENATE($A329,$B329,T$2),#REF!,4,FALSE))</f>
        <v>#REF!</v>
      </c>
      <c r="U329" s="2" t="e">
        <f>IF(ISNA(VLOOKUP(CONCATENATE($A329,$B329,U$2),#REF!,4,FALSE)),"",VLOOKUP(CONCATENATE($A329,$B329,U$2),#REF!,4,FALSE))</f>
        <v>#REF!</v>
      </c>
      <c r="V329" s="2" t="e">
        <f>IF(ISNA(VLOOKUP(CONCATENATE($A329,$B329,V$2),#REF!,4,FALSE)),"",VLOOKUP(CONCATENATE($A329,$B329,V$2),#REF!,4,FALSE))</f>
        <v>#REF!</v>
      </c>
      <c r="W329" s="2" t="e">
        <f>IF(ISNA(VLOOKUP(CONCATENATE($A329,$B329,W$2),#REF!,4,FALSE)),"",VLOOKUP(CONCATENATE($A329,$B329,W$2),#REF!,4,FALSE))</f>
        <v>#REF!</v>
      </c>
    </row>
    <row r="330" spans="1:23" ht="16.95" customHeight="1" thickBot="1" x14ac:dyDescent="0.35">
      <c r="A330" s="19" t="s">
        <v>1531</v>
      </c>
      <c r="B330" s="19" t="s">
        <v>1622</v>
      </c>
      <c r="C330" s="1" t="str">
        <f t="shared" si="5"/>
        <v>CLOCKWORKSTREETCLEAN</v>
      </c>
      <c r="D330" s="2" t="e">
        <f>IF(ISNA(VLOOKUP(CONCATENATE($A330,$B330,D$2),#REF!,4,FALSE)),"",VLOOKUP(CONCATENATE($A330,$B330,D$2),#REF!,4,FALSE))</f>
        <v>#REF!</v>
      </c>
      <c r="E330" s="2" t="e">
        <f>IF(ISNA(VLOOKUP(CONCATENATE($A330,$B330,E$2),#REF!,4,FALSE)),"",VLOOKUP(CONCATENATE($A330,$B330,E$2),#REF!,4,FALSE))</f>
        <v>#REF!</v>
      </c>
      <c r="F330" s="2" t="e">
        <f>IF(ISNA(VLOOKUP(CONCATENATE($A330,$B330,F$2),#REF!,4,FALSE)),"",VLOOKUP(CONCATENATE($A330,$B330,F$2),#REF!,4,FALSE))</f>
        <v>#REF!</v>
      </c>
      <c r="G330" s="2" t="e">
        <f>IF(ISNA(VLOOKUP(CONCATENATE($A330,$B330,G$2),#REF!,4,FALSE)),"",VLOOKUP(CONCATENATE($A330,$B330,G$2),#REF!,4,FALSE))</f>
        <v>#REF!</v>
      </c>
      <c r="H330" s="2" t="e">
        <f>IF(ISNA(VLOOKUP(CONCATENATE($A330,$B330,H$2),#REF!,4,FALSE)),"",VLOOKUP(CONCATENATE($A330,$B330,H$2),#REF!,4,FALSE))</f>
        <v>#REF!</v>
      </c>
      <c r="I330" s="2" t="e">
        <f>IF(ISNA(VLOOKUP(CONCATENATE($A330,$B330,I$2),#REF!,4,FALSE)),"",VLOOKUP(CONCATENATE($A330,$B330,I$2),#REF!,4,FALSE))</f>
        <v>#REF!</v>
      </c>
      <c r="J330" s="2" t="e">
        <f>IF(ISNA(VLOOKUP(CONCATENATE($A330,$B330,J$2),#REF!,4,FALSE)),"",VLOOKUP(CONCATENATE($A330,$B330,J$2),#REF!,4,FALSE))</f>
        <v>#REF!</v>
      </c>
      <c r="K330" s="2" t="e">
        <f>IF(ISNA(VLOOKUP(CONCATENATE($A330,$B330,K$2),#REF!,4,FALSE)),"",VLOOKUP(CONCATENATE($A330,$B330,K$2),#REF!,4,FALSE))</f>
        <v>#REF!</v>
      </c>
      <c r="L330" s="2" t="e">
        <f>IF(ISNA(VLOOKUP(CONCATENATE($A330,$B330,L$2),#REF!,4,FALSE)),"",VLOOKUP(CONCATENATE($A330,$B330,L$2),#REF!,4,FALSE))</f>
        <v>#REF!</v>
      </c>
      <c r="M330" s="2" t="e">
        <f>IF(ISNA(VLOOKUP(CONCATENATE($A330,$B330,M$2),#REF!,4,FALSE)),"",VLOOKUP(CONCATENATE($A330,$B330,M$2),#REF!,4,FALSE))</f>
        <v>#REF!</v>
      </c>
      <c r="N330" s="2" t="e">
        <f>IF(ISNA(VLOOKUP(CONCATENATE($A330,$B330,N$2),#REF!,4,FALSE)),"",VLOOKUP(CONCATENATE($A330,$B330,N$2),#REF!,4,FALSE))</f>
        <v>#REF!</v>
      </c>
      <c r="O330" s="2" t="e">
        <f>IF(ISNA(VLOOKUP(CONCATENATE($A330,$B330,O$2),#REF!,4,FALSE)),"",VLOOKUP(CONCATENATE($A330,$B330,O$2),#REF!,4,FALSE))</f>
        <v>#REF!</v>
      </c>
      <c r="P330" s="2" t="e">
        <f>IF(ISNA(VLOOKUP(CONCATENATE($A330,$B330,P$2),#REF!,4,FALSE)),"",VLOOKUP(CONCATENATE($A330,$B330,P$2),#REF!,4,FALSE))</f>
        <v>#REF!</v>
      </c>
      <c r="Q330" s="2" t="e">
        <f>IF(ISNA(VLOOKUP(CONCATENATE($A330,$B330,Q$2),#REF!,4,FALSE)),"",VLOOKUP(CONCATENATE($A330,$B330,Q$2),#REF!,4,FALSE))</f>
        <v>#REF!</v>
      </c>
      <c r="R330" s="2" t="e">
        <f>IF(ISNA(VLOOKUP(CONCATENATE($A330,$B330,R$2),#REF!,4,FALSE)),"",VLOOKUP(CONCATENATE($A330,$B330,R$2),#REF!,4,FALSE))</f>
        <v>#REF!</v>
      </c>
      <c r="S330" s="2" t="e">
        <f>IF(ISNA(VLOOKUP(CONCATENATE($A330,$B330,S$2),#REF!,4,FALSE)),"",VLOOKUP(CONCATENATE($A330,$B330,S$2),#REF!,4,FALSE))</f>
        <v>#REF!</v>
      </c>
      <c r="T330" s="2" t="e">
        <f>IF(ISNA(VLOOKUP(CONCATENATE($A330,$B330,T$2),#REF!,4,FALSE)),"",VLOOKUP(CONCATENATE($A330,$B330,T$2),#REF!,4,FALSE))</f>
        <v>#REF!</v>
      </c>
      <c r="U330" s="2" t="e">
        <f>IF(ISNA(VLOOKUP(CONCATENATE($A330,$B330,U$2),#REF!,4,FALSE)),"",VLOOKUP(CONCATENATE($A330,$B330,U$2),#REF!,4,FALSE))</f>
        <v>#REF!</v>
      </c>
      <c r="V330" s="2" t="e">
        <f>IF(ISNA(VLOOKUP(CONCATENATE($A330,$B330,V$2),#REF!,4,FALSE)),"",VLOOKUP(CONCATENATE($A330,$B330,V$2),#REF!,4,FALSE))</f>
        <v>#REF!</v>
      </c>
      <c r="W330" s="2" t="e">
        <f>IF(ISNA(VLOOKUP(CONCATENATE($A330,$B330,W$2),#REF!,4,FALSE)),"",VLOOKUP(CONCATENATE($A330,$B330,W$2),#REF!,4,FALSE))</f>
        <v>#REF!</v>
      </c>
    </row>
    <row r="331" spans="1:23" ht="16.95" customHeight="1" thickBot="1" x14ac:dyDescent="0.35">
      <c r="A331" s="19" t="s">
        <v>1531</v>
      </c>
      <c r="B331" s="19" t="s">
        <v>1630</v>
      </c>
      <c r="C331" s="1" t="str">
        <f t="shared" si="5"/>
        <v>CLOCKWORKWASHWALL</v>
      </c>
      <c r="D331" s="2" t="e">
        <f>IF(ISNA(VLOOKUP(CONCATENATE($A331,$B331,D$2),#REF!,4,FALSE)),"",VLOOKUP(CONCATENATE($A331,$B331,D$2),#REF!,4,FALSE))</f>
        <v>#REF!</v>
      </c>
      <c r="E331" s="2" t="e">
        <f>IF(ISNA(VLOOKUP(CONCATENATE($A331,$B331,E$2),#REF!,4,FALSE)),"",VLOOKUP(CONCATENATE($A331,$B331,E$2),#REF!,4,FALSE))</f>
        <v>#REF!</v>
      </c>
      <c r="F331" s="2" t="e">
        <f>IF(ISNA(VLOOKUP(CONCATENATE($A331,$B331,F$2),#REF!,4,FALSE)),"",VLOOKUP(CONCATENATE($A331,$B331,F$2),#REF!,4,FALSE))</f>
        <v>#REF!</v>
      </c>
      <c r="G331" s="2" t="e">
        <f>IF(ISNA(VLOOKUP(CONCATENATE($A331,$B331,G$2),#REF!,4,FALSE)),"",VLOOKUP(CONCATENATE($A331,$B331,G$2),#REF!,4,FALSE))</f>
        <v>#REF!</v>
      </c>
      <c r="H331" s="2" t="e">
        <f>IF(ISNA(VLOOKUP(CONCATENATE($A331,$B331,H$2),#REF!,4,FALSE)),"",VLOOKUP(CONCATENATE($A331,$B331,H$2),#REF!,4,FALSE))</f>
        <v>#REF!</v>
      </c>
      <c r="I331" s="2" t="e">
        <f>IF(ISNA(VLOOKUP(CONCATENATE($A331,$B331,I$2),#REF!,4,FALSE)),"",VLOOKUP(CONCATENATE($A331,$B331,I$2),#REF!,4,FALSE))</f>
        <v>#REF!</v>
      </c>
      <c r="J331" s="2" t="e">
        <f>IF(ISNA(VLOOKUP(CONCATENATE($A331,$B331,J$2),#REF!,4,FALSE)),"",VLOOKUP(CONCATENATE($A331,$B331,J$2),#REF!,4,FALSE))</f>
        <v>#REF!</v>
      </c>
      <c r="K331" s="2" t="e">
        <f>IF(ISNA(VLOOKUP(CONCATENATE($A331,$B331,K$2),#REF!,4,FALSE)),"",VLOOKUP(CONCATENATE($A331,$B331,K$2),#REF!,4,FALSE))</f>
        <v>#REF!</v>
      </c>
      <c r="L331" s="2" t="e">
        <f>IF(ISNA(VLOOKUP(CONCATENATE($A331,$B331,L$2),#REF!,4,FALSE)),"",VLOOKUP(CONCATENATE($A331,$B331,L$2),#REF!,4,FALSE))</f>
        <v>#REF!</v>
      </c>
      <c r="M331" s="2" t="e">
        <f>IF(ISNA(VLOOKUP(CONCATENATE($A331,$B331,M$2),#REF!,4,FALSE)),"",VLOOKUP(CONCATENATE($A331,$B331,M$2),#REF!,4,FALSE))</f>
        <v>#REF!</v>
      </c>
      <c r="N331" s="2" t="e">
        <f>IF(ISNA(VLOOKUP(CONCATENATE($A331,$B331,N$2),#REF!,4,FALSE)),"",VLOOKUP(CONCATENATE($A331,$B331,N$2),#REF!,4,FALSE))</f>
        <v>#REF!</v>
      </c>
      <c r="O331" s="2" t="e">
        <f>IF(ISNA(VLOOKUP(CONCATENATE($A331,$B331,O$2),#REF!,4,FALSE)),"",VLOOKUP(CONCATENATE($A331,$B331,O$2),#REF!,4,FALSE))</f>
        <v>#REF!</v>
      </c>
      <c r="P331" s="2" t="e">
        <f>IF(ISNA(VLOOKUP(CONCATENATE($A331,$B331,P$2),#REF!,4,FALSE)),"",VLOOKUP(CONCATENATE($A331,$B331,P$2),#REF!,4,FALSE))</f>
        <v>#REF!</v>
      </c>
      <c r="Q331" s="2" t="e">
        <f>IF(ISNA(VLOOKUP(CONCATENATE($A331,$B331,Q$2),#REF!,4,FALSE)),"",VLOOKUP(CONCATENATE($A331,$B331,Q$2),#REF!,4,FALSE))</f>
        <v>#REF!</v>
      </c>
      <c r="R331" s="2" t="e">
        <f>IF(ISNA(VLOOKUP(CONCATENATE($A331,$B331,R$2),#REF!,4,FALSE)),"",VLOOKUP(CONCATENATE($A331,$B331,R$2),#REF!,4,FALSE))</f>
        <v>#REF!</v>
      </c>
      <c r="S331" s="2" t="e">
        <f>IF(ISNA(VLOOKUP(CONCATENATE($A331,$B331,S$2),#REF!,4,FALSE)),"",VLOOKUP(CONCATENATE($A331,$B331,S$2),#REF!,4,FALSE))</f>
        <v>#REF!</v>
      </c>
      <c r="T331" s="2" t="e">
        <f>IF(ISNA(VLOOKUP(CONCATENATE($A331,$B331,T$2),#REF!,4,FALSE)),"",VLOOKUP(CONCATENATE($A331,$B331,T$2),#REF!,4,FALSE))</f>
        <v>#REF!</v>
      </c>
      <c r="U331" s="2" t="e">
        <f>IF(ISNA(VLOOKUP(CONCATENATE($A331,$B331,U$2),#REF!,4,FALSE)),"",VLOOKUP(CONCATENATE($A331,$B331,U$2),#REF!,4,FALSE))</f>
        <v>#REF!</v>
      </c>
      <c r="V331" s="2" t="e">
        <f>IF(ISNA(VLOOKUP(CONCATENATE($A331,$B331,V$2),#REF!,4,FALSE)),"",VLOOKUP(CONCATENATE($A331,$B331,V$2),#REF!,4,FALSE))</f>
        <v>#REF!</v>
      </c>
      <c r="W331" s="2" t="e">
        <f>IF(ISNA(VLOOKUP(CONCATENATE($A331,$B331,W$2),#REF!,4,FALSE)),"",VLOOKUP(CONCATENATE($A331,$B331,W$2),#REF!,4,FALSE))</f>
        <v>#REF!</v>
      </c>
    </row>
    <row r="332" spans="1:23" ht="16.95" customHeight="1" thickBot="1" x14ac:dyDescent="0.35">
      <c r="A332" s="19" t="s">
        <v>1531</v>
      </c>
      <c r="B332" s="19" t="s">
        <v>1636</v>
      </c>
      <c r="C332" s="1" t="str">
        <f t="shared" si="5"/>
        <v>CLOCKWORKWELDING</v>
      </c>
      <c r="D332" s="2" t="e">
        <f>IF(ISNA(VLOOKUP(CONCATENATE($A332,$B332,D$2),#REF!,4,FALSE)),"",VLOOKUP(CONCATENATE($A332,$B332,D$2),#REF!,4,FALSE))</f>
        <v>#REF!</v>
      </c>
      <c r="E332" s="2" t="e">
        <f>IF(ISNA(VLOOKUP(CONCATENATE($A332,$B332,E$2),#REF!,4,FALSE)),"",VLOOKUP(CONCATENATE($A332,$B332,E$2),#REF!,4,FALSE))</f>
        <v>#REF!</v>
      </c>
      <c r="F332" s="2" t="e">
        <f>IF(ISNA(VLOOKUP(CONCATENATE($A332,$B332,F$2),#REF!,4,FALSE)),"",VLOOKUP(CONCATENATE($A332,$B332,F$2),#REF!,4,FALSE))</f>
        <v>#REF!</v>
      </c>
      <c r="G332" s="2" t="e">
        <f>IF(ISNA(VLOOKUP(CONCATENATE($A332,$B332,G$2),#REF!,4,FALSE)),"",VLOOKUP(CONCATENATE($A332,$B332,G$2),#REF!,4,FALSE))</f>
        <v>#REF!</v>
      </c>
      <c r="H332" s="2" t="e">
        <f>IF(ISNA(VLOOKUP(CONCATENATE($A332,$B332,H$2),#REF!,4,FALSE)),"",VLOOKUP(CONCATENATE($A332,$B332,H$2),#REF!,4,FALSE))</f>
        <v>#REF!</v>
      </c>
      <c r="I332" s="2" t="e">
        <f>IF(ISNA(VLOOKUP(CONCATENATE($A332,$B332,I$2),#REF!,4,FALSE)),"",VLOOKUP(CONCATENATE($A332,$B332,I$2),#REF!,4,FALSE))</f>
        <v>#REF!</v>
      </c>
      <c r="J332" s="2" t="e">
        <f>IF(ISNA(VLOOKUP(CONCATENATE($A332,$B332,J$2),#REF!,4,FALSE)),"",VLOOKUP(CONCATENATE($A332,$B332,J$2),#REF!,4,FALSE))</f>
        <v>#REF!</v>
      </c>
      <c r="K332" s="2" t="e">
        <f>IF(ISNA(VLOOKUP(CONCATENATE($A332,$B332,K$2),#REF!,4,FALSE)),"",VLOOKUP(CONCATENATE($A332,$B332,K$2),#REF!,4,FALSE))</f>
        <v>#REF!</v>
      </c>
      <c r="L332" s="2" t="e">
        <f>IF(ISNA(VLOOKUP(CONCATENATE($A332,$B332,L$2),#REF!,4,FALSE)),"",VLOOKUP(CONCATENATE($A332,$B332,L$2),#REF!,4,FALSE))</f>
        <v>#REF!</v>
      </c>
      <c r="M332" s="2" t="e">
        <f>IF(ISNA(VLOOKUP(CONCATENATE($A332,$B332,M$2),#REF!,4,FALSE)),"",VLOOKUP(CONCATENATE($A332,$B332,M$2),#REF!,4,FALSE))</f>
        <v>#REF!</v>
      </c>
      <c r="N332" s="2" t="e">
        <f>IF(ISNA(VLOOKUP(CONCATENATE($A332,$B332,N$2),#REF!,4,FALSE)),"",VLOOKUP(CONCATENATE($A332,$B332,N$2),#REF!,4,FALSE))</f>
        <v>#REF!</v>
      </c>
      <c r="O332" s="2" t="e">
        <f>IF(ISNA(VLOOKUP(CONCATENATE($A332,$B332,O$2),#REF!,4,FALSE)),"",VLOOKUP(CONCATENATE($A332,$B332,O$2),#REF!,4,FALSE))</f>
        <v>#REF!</v>
      </c>
      <c r="P332" s="2" t="e">
        <f>IF(ISNA(VLOOKUP(CONCATENATE($A332,$B332,P$2),#REF!,4,FALSE)),"",VLOOKUP(CONCATENATE($A332,$B332,P$2),#REF!,4,FALSE))</f>
        <v>#REF!</v>
      </c>
      <c r="Q332" s="2" t="e">
        <f>IF(ISNA(VLOOKUP(CONCATENATE($A332,$B332,Q$2),#REF!,4,FALSE)),"",VLOOKUP(CONCATENATE($A332,$B332,Q$2),#REF!,4,FALSE))</f>
        <v>#REF!</v>
      </c>
      <c r="R332" s="2" t="e">
        <f>IF(ISNA(VLOOKUP(CONCATENATE($A332,$B332,R$2),#REF!,4,FALSE)),"",VLOOKUP(CONCATENATE($A332,$B332,R$2),#REF!,4,FALSE))</f>
        <v>#REF!</v>
      </c>
      <c r="S332" s="2" t="e">
        <f>IF(ISNA(VLOOKUP(CONCATENATE($A332,$B332,S$2),#REF!,4,FALSE)),"",VLOOKUP(CONCATENATE($A332,$B332,S$2),#REF!,4,FALSE))</f>
        <v>#REF!</v>
      </c>
      <c r="T332" s="2" t="e">
        <f>IF(ISNA(VLOOKUP(CONCATENATE($A332,$B332,T$2),#REF!,4,FALSE)),"",VLOOKUP(CONCATENATE($A332,$B332,T$2),#REF!,4,FALSE))</f>
        <v>#REF!</v>
      </c>
      <c r="U332" s="2" t="e">
        <f>IF(ISNA(VLOOKUP(CONCATENATE($A332,$B332,U$2),#REF!,4,FALSE)),"",VLOOKUP(CONCATENATE($A332,$B332,U$2),#REF!,4,FALSE))</f>
        <v>#REF!</v>
      </c>
      <c r="V332" s="2" t="e">
        <f>IF(ISNA(VLOOKUP(CONCATENATE($A332,$B332,V$2),#REF!,4,FALSE)),"",VLOOKUP(CONCATENATE($A332,$B332,V$2),#REF!,4,FALSE))</f>
        <v>#REF!</v>
      </c>
      <c r="W332" s="2" t="e">
        <f>IF(ISNA(VLOOKUP(CONCATENATE($A332,$B332,W$2),#REF!,4,FALSE)),"",VLOOKUP(CONCATENATE($A332,$B332,W$2),#REF!,4,FALSE))</f>
        <v>#REF!</v>
      </c>
    </row>
    <row r="333" spans="1:23" ht="16.95" customHeight="1" thickBot="1" x14ac:dyDescent="0.35">
      <c r="A333" s="19" t="s">
        <v>1643</v>
      </c>
      <c r="B333" s="19" t="s">
        <v>78</v>
      </c>
      <c r="C333" s="1" t="str">
        <f t="shared" si="5"/>
        <v>CLUBBLOCK</v>
      </c>
      <c r="D333" s="2" t="e">
        <f>IF(ISNA(VLOOKUP(CONCATENATE($A333,$B333,D$2),#REF!,4,FALSE)),"",VLOOKUP(CONCATENATE($A333,$B333,D$2),#REF!,4,FALSE))</f>
        <v>#REF!</v>
      </c>
      <c r="E333" s="2" t="e">
        <f>IF(ISNA(VLOOKUP(CONCATENATE($A333,$B333,E$2),#REF!,4,FALSE)),"",VLOOKUP(CONCATENATE($A333,$B333,E$2),#REF!,4,FALSE))</f>
        <v>#REF!</v>
      </c>
      <c r="F333" s="2" t="e">
        <f>IF(ISNA(VLOOKUP(CONCATENATE($A333,$B333,F$2),#REF!,4,FALSE)),"",VLOOKUP(CONCATENATE($A333,$B333,F$2),#REF!,4,FALSE))</f>
        <v>#REF!</v>
      </c>
      <c r="G333" s="2" t="e">
        <f>IF(ISNA(VLOOKUP(CONCATENATE($A333,$B333,G$2),#REF!,4,FALSE)),"",VLOOKUP(CONCATENATE($A333,$B333,G$2),#REF!,4,FALSE))</f>
        <v>#REF!</v>
      </c>
      <c r="H333" s="2" t="e">
        <f>IF(ISNA(VLOOKUP(CONCATENATE($A333,$B333,H$2),#REF!,4,FALSE)),"",VLOOKUP(CONCATENATE($A333,$B333,H$2),#REF!,4,FALSE))</f>
        <v>#REF!</v>
      </c>
      <c r="I333" s="2" t="e">
        <f>IF(ISNA(VLOOKUP(CONCATENATE($A333,$B333,I$2),#REF!,4,FALSE)),"",VLOOKUP(CONCATENATE($A333,$B333,I$2),#REF!,4,FALSE))</f>
        <v>#REF!</v>
      </c>
      <c r="J333" s="2" t="e">
        <f>IF(ISNA(VLOOKUP(CONCATENATE($A333,$B333,J$2),#REF!,4,FALSE)),"",VLOOKUP(CONCATENATE($A333,$B333,J$2),#REF!,4,FALSE))</f>
        <v>#REF!</v>
      </c>
      <c r="K333" s="2" t="e">
        <f>IF(ISNA(VLOOKUP(CONCATENATE($A333,$B333,K$2),#REF!,4,FALSE)),"",VLOOKUP(CONCATENATE($A333,$B333,K$2),#REF!,4,FALSE))</f>
        <v>#REF!</v>
      </c>
      <c r="L333" s="2" t="e">
        <f>IF(ISNA(VLOOKUP(CONCATENATE($A333,$B333,L$2),#REF!,4,FALSE)),"",VLOOKUP(CONCATENATE($A333,$B333,L$2),#REF!,4,FALSE))</f>
        <v>#REF!</v>
      </c>
      <c r="M333" s="2" t="e">
        <f>IF(ISNA(VLOOKUP(CONCATENATE($A333,$B333,M$2),#REF!,4,FALSE)),"",VLOOKUP(CONCATENATE($A333,$B333,M$2),#REF!,4,FALSE))</f>
        <v>#REF!</v>
      </c>
      <c r="N333" s="2" t="e">
        <f>IF(ISNA(VLOOKUP(CONCATENATE($A333,$B333,N$2),#REF!,4,FALSE)),"",VLOOKUP(CONCATENATE($A333,$B333,N$2),#REF!,4,FALSE))</f>
        <v>#REF!</v>
      </c>
      <c r="O333" s="2" t="e">
        <f>IF(ISNA(VLOOKUP(CONCATENATE($A333,$B333,O$2),#REF!,4,FALSE)),"",VLOOKUP(CONCATENATE($A333,$B333,O$2),#REF!,4,FALSE))</f>
        <v>#REF!</v>
      </c>
      <c r="P333" s="2" t="e">
        <f>IF(ISNA(VLOOKUP(CONCATENATE($A333,$B333,P$2),#REF!,4,FALSE)),"",VLOOKUP(CONCATENATE($A333,$B333,P$2),#REF!,4,FALSE))</f>
        <v>#REF!</v>
      </c>
      <c r="Q333" s="2" t="e">
        <f>IF(ISNA(VLOOKUP(CONCATENATE($A333,$B333,Q$2),#REF!,4,FALSE)),"",VLOOKUP(CONCATENATE($A333,$B333,Q$2),#REF!,4,FALSE))</f>
        <v>#REF!</v>
      </c>
      <c r="R333" s="2" t="e">
        <f>IF(ISNA(VLOOKUP(CONCATENATE($A333,$B333,R$2),#REF!,4,FALSE)),"",VLOOKUP(CONCATENATE($A333,$B333,R$2),#REF!,4,FALSE))</f>
        <v>#REF!</v>
      </c>
      <c r="S333" s="2" t="e">
        <f>IF(ISNA(VLOOKUP(CONCATENATE($A333,$B333,S$2),#REF!,4,FALSE)),"",VLOOKUP(CONCATENATE($A333,$B333,S$2),#REF!,4,FALSE))</f>
        <v>#REF!</v>
      </c>
      <c r="T333" s="2" t="e">
        <f>IF(ISNA(VLOOKUP(CONCATENATE($A333,$B333,T$2),#REF!,4,FALSE)),"",VLOOKUP(CONCATENATE($A333,$B333,T$2),#REF!,4,FALSE))</f>
        <v>#REF!</v>
      </c>
      <c r="U333" s="2" t="e">
        <f>IF(ISNA(VLOOKUP(CONCATENATE($A333,$B333,U$2),#REF!,4,FALSE)),"",VLOOKUP(CONCATENATE($A333,$B333,U$2),#REF!,4,FALSE))</f>
        <v>#REF!</v>
      </c>
      <c r="V333" s="2" t="e">
        <f>IF(ISNA(VLOOKUP(CONCATENATE($A333,$B333,V$2),#REF!,4,FALSE)),"",VLOOKUP(CONCATENATE($A333,$B333,V$2),#REF!,4,FALSE))</f>
        <v>#REF!</v>
      </c>
      <c r="W333" s="2" t="e">
        <f>IF(ISNA(VLOOKUP(CONCATENATE($A333,$B333,W$2),#REF!,4,FALSE)),"",VLOOKUP(CONCATENATE($A333,$B333,W$2),#REF!,4,FALSE))</f>
        <v>#REF!</v>
      </c>
    </row>
    <row r="334" spans="1:23" ht="16.95" customHeight="1" thickBot="1" x14ac:dyDescent="0.35">
      <c r="A334" s="19" t="s">
        <v>1643</v>
      </c>
      <c r="B334" s="19" t="s">
        <v>24</v>
      </c>
      <c r="C334" s="1" t="str">
        <f t="shared" si="5"/>
        <v>CLUBSMASH</v>
      </c>
      <c r="D334" s="2" t="e">
        <f>IF(ISNA(VLOOKUP(CONCATENATE($A334,$B334,D$2),#REF!,4,FALSE)),"",VLOOKUP(CONCATENATE($A334,$B334,D$2),#REF!,4,FALSE))</f>
        <v>#REF!</v>
      </c>
      <c r="E334" s="2" t="e">
        <f>IF(ISNA(VLOOKUP(CONCATENATE($A334,$B334,E$2),#REF!,4,FALSE)),"",VLOOKUP(CONCATENATE($A334,$B334,E$2),#REF!,4,FALSE))</f>
        <v>#REF!</v>
      </c>
      <c r="F334" s="2" t="e">
        <f>IF(ISNA(VLOOKUP(CONCATENATE($A334,$B334,F$2),#REF!,4,FALSE)),"",VLOOKUP(CONCATENATE($A334,$B334,F$2),#REF!,4,FALSE))</f>
        <v>#REF!</v>
      </c>
      <c r="G334" s="2" t="e">
        <f>IF(ISNA(VLOOKUP(CONCATENATE($A334,$B334,G$2),#REF!,4,FALSE)),"",VLOOKUP(CONCATENATE($A334,$B334,G$2),#REF!,4,FALSE))</f>
        <v>#REF!</v>
      </c>
      <c r="H334" s="2" t="e">
        <f>IF(ISNA(VLOOKUP(CONCATENATE($A334,$B334,H$2),#REF!,4,FALSE)),"",VLOOKUP(CONCATENATE($A334,$B334,H$2),#REF!,4,FALSE))</f>
        <v>#REF!</v>
      </c>
      <c r="I334" s="2" t="e">
        <f>IF(ISNA(VLOOKUP(CONCATENATE($A334,$B334,I$2),#REF!,4,FALSE)),"",VLOOKUP(CONCATENATE($A334,$B334,I$2),#REF!,4,FALSE))</f>
        <v>#REF!</v>
      </c>
      <c r="J334" s="2" t="e">
        <f>IF(ISNA(VLOOKUP(CONCATENATE($A334,$B334,J$2),#REF!,4,FALSE)),"",VLOOKUP(CONCATENATE($A334,$B334,J$2),#REF!,4,FALSE))</f>
        <v>#REF!</v>
      </c>
      <c r="K334" s="2" t="e">
        <f>IF(ISNA(VLOOKUP(CONCATENATE($A334,$B334,K$2),#REF!,4,FALSE)),"",VLOOKUP(CONCATENATE($A334,$B334,K$2),#REF!,4,FALSE))</f>
        <v>#REF!</v>
      </c>
      <c r="L334" s="2" t="e">
        <f>IF(ISNA(VLOOKUP(CONCATENATE($A334,$B334,L$2),#REF!,4,FALSE)),"",VLOOKUP(CONCATENATE($A334,$B334,L$2),#REF!,4,FALSE))</f>
        <v>#REF!</v>
      </c>
      <c r="M334" s="2" t="e">
        <f>IF(ISNA(VLOOKUP(CONCATENATE($A334,$B334,M$2),#REF!,4,FALSE)),"",VLOOKUP(CONCATENATE($A334,$B334,M$2),#REF!,4,FALSE))</f>
        <v>#REF!</v>
      </c>
      <c r="N334" s="2" t="e">
        <f>IF(ISNA(VLOOKUP(CONCATENATE($A334,$B334,N$2),#REF!,4,FALSE)),"",VLOOKUP(CONCATENATE($A334,$B334,N$2),#REF!,4,FALSE))</f>
        <v>#REF!</v>
      </c>
      <c r="O334" s="2" t="e">
        <f>IF(ISNA(VLOOKUP(CONCATENATE($A334,$B334,O$2),#REF!,4,FALSE)),"",VLOOKUP(CONCATENATE($A334,$B334,O$2),#REF!,4,FALSE))</f>
        <v>#REF!</v>
      </c>
      <c r="P334" s="2" t="e">
        <f>IF(ISNA(VLOOKUP(CONCATENATE($A334,$B334,P$2),#REF!,4,FALSE)),"",VLOOKUP(CONCATENATE($A334,$B334,P$2),#REF!,4,FALSE))</f>
        <v>#REF!</v>
      </c>
      <c r="Q334" s="2" t="e">
        <f>IF(ISNA(VLOOKUP(CONCATENATE($A334,$B334,Q$2),#REF!,4,FALSE)),"",VLOOKUP(CONCATENATE($A334,$B334,Q$2),#REF!,4,FALSE))</f>
        <v>#REF!</v>
      </c>
      <c r="R334" s="2" t="e">
        <f>IF(ISNA(VLOOKUP(CONCATENATE($A334,$B334,R$2),#REF!,4,FALSE)),"",VLOOKUP(CONCATENATE($A334,$B334,R$2),#REF!,4,FALSE))</f>
        <v>#REF!</v>
      </c>
      <c r="S334" s="2" t="e">
        <f>IF(ISNA(VLOOKUP(CONCATENATE($A334,$B334,S$2),#REF!,4,FALSE)),"",VLOOKUP(CONCATENATE($A334,$B334,S$2),#REF!,4,FALSE))</f>
        <v>#REF!</v>
      </c>
      <c r="T334" s="2" t="e">
        <f>IF(ISNA(VLOOKUP(CONCATENATE($A334,$B334,T$2),#REF!,4,FALSE)),"",VLOOKUP(CONCATENATE($A334,$B334,T$2),#REF!,4,FALSE))</f>
        <v>#REF!</v>
      </c>
      <c r="U334" s="2" t="e">
        <f>IF(ISNA(VLOOKUP(CONCATENATE($A334,$B334,U$2),#REF!,4,FALSE)),"",VLOOKUP(CONCATENATE($A334,$B334,U$2),#REF!,4,FALSE))</f>
        <v>#REF!</v>
      </c>
      <c r="V334" s="2" t="e">
        <f>IF(ISNA(VLOOKUP(CONCATENATE($A334,$B334,V$2),#REF!,4,FALSE)),"",VLOOKUP(CONCATENATE($A334,$B334,V$2),#REF!,4,FALSE))</f>
        <v>#REF!</v>
      </c>
      <c r="W334" s="2" t="e">
        <f>IF(ISNA(VLOOKUP(CONCATENATE($A334,$B334,W$2),#REF!,4,FALSE)),"",VLOOKUP(CONCATENATE($A334,$B334,W$2),#REF!,4,FALSE))</f>
        <v>#REF!</v>
      </c>
    </row>
    <row r="335" spans="1:23" ht="16.95" customHeight="1" thickBot="1" x14ac:dyDescent="0.35">
      <c r="A335" s="19" t="s">
        <v>1643</v>
      </c>
      <c r="B335" s="19" t="s">
        <v>1649</v>
      </c>
      <c r="C335" s="1" t="str">
        <f t="shared" si="5"/>
        <v>CLUBSWING</v>
      </c>
      <c r="D335" s="2" t="e">
        <f>IF(ISNA(VLOOKUP(CONCATENATE($A335,$B335,D$2),#REF!,4,FALSE)),"",VLOOKUP(CONCATENATE($A335,$B335,D$2),#REF!,4,FALSE))</f>
        <v>#REF!</v>
      </c>
      <c r="E335" s="2" t="e">
        <f>IF(ISNA(VLOOKUP(CONCATENATE($A335,$B335,E$2),#REF!,4,FALSE)),"",VLOOKUP(CONCATENATE($A335,$B335,E$2),#REF!,4,FALSE))</f>
        <v>#REF!</v>
      </c>
      <c r="F335" s="2" t="e">
        <f>IF(ISNA(VLOOKUP(CONCATENATE($A335,$B335,F$2),#REF!,4,FALSE)),"",VLOOKUP(CONCATENATE($A335,$B335,F$2),#REF!,4,FALSE))</f>
        <v>#REF!</v>
      </c>
      <c r="G335" s="2" t="e">
        <f>IF(ISNA(VLOOKUP(CONCATENATE($A335,$B335,G$2),#REF!,4,FALSE)),"",VLOOKUP(CONCATENATE($A335,$B335,G$2),#REF!,4,FALSE))</f>
        <v>#REF!</v>
      </c>
      <c r="H335" s="2" t="e">
        <f>IF(ISNA(VLOOKUP(CONCATENATE($A335,$B335,H$2),#REF!,4,FALSE)),"",VLOOKUP(CONCATENATE($A335,$B335,H$2),#REF!,4,FALSE))</f>
        <v>#REF!</v>
      </c>
      <c r="I335" s="2" t="e">
        <f>IF(ISNA(VLOOKUP(CONCATENATE($A335,$B335,I$2),#REF!,4,FALSE)),"",VLOOKUP(CONCATENATE($A335,$B335,I$2),#REF!,4,FALSE))</f>
        <v>#REF!</v>
      </c>
      <c r="J335" s="2" t="e">
        <f>IF(ISNA(VLOOKUP(CONCATENATE($A335,$B335,J$2),#REF!,4,FALSE)),"",VLOOKUP(CONCATENATE($A335,$B335,J$2),#REF!,4,FALSE))</f>
        <v>#REF!</v>
      </c>
      <c r="K335" s="2" t="e">
        <f>IF(ISNA(VLOOKUP(CONCATENATE($A335,$B335,K$2),#REF!,4,FALSE)),"",VLOOKUP(CONCATENATE($A335,$B335,K$2),#REF!,4,FALSE))</f>
        <v>#REF!</v>
      </c>
      <c r="L335" s="2" t="e">
        <f>IF(ISNA(VLOOKUP(CONCATENATE($A335,$B335,L$2),#REF!,4,FALSE)),"",VLOOKUP(CONCATENATE($A335,$B335,L$2),#REF!,4,FALSE))</f>
        <v>#REF!</v>
      </c>
      <c r="M335" s="2" t="e">
        <f>IF(ISNA(VLOOKUP(CONCATENATE($A335,$B335,M$2),#REF!,4,FALSE)),"",VLOOKUP(CONCATENATE($A335,$B335,M$2),#REF!,4,FALSE))</f>
        <v>#REF!</v>
      </c>
      <c r="N335" s="2" t="e">
        <f>IF(ISNA(VLOOKUP(CONCATENATE($A335,$B335,N$2),#REF!,4,FALSE)),"",VLOOKUP(CONCATENATE($A335,$B335,N$2),#REF!,4,FALSE))</f>
        <v>#REF!</v>
      </c>
      <c r="O335" s="2" t="e">
        <f>IF(ISNA(VLOOKUP(CONCATENATE($A335,$B335,O$2),#REF!,4,FALSE)),"",VLOOKUP(CONCATENATE($A335,$B335,O$2),#REF!,4,FALSE))</f>
        <v>#REF!</v>
      </c>
      <c r="P335" s="2" t="e">
        <f>IF(ISNA(VLOOKUP(CONCATENATE($A335,$B335,P$2),#REF!,4,FALSE)),"",VLOOKUP(CONCATENATE($A335,$B335,P$2),#REF!,4,FALSE))</f>
        <v>#REF!</v>
      </c>
      <c r="Q335" s="2" t="e">
        <f>IF(ISNA(VLOOKUP(CONCATENATE($A335,$B335,Q$2),#REF!,4,FALSE)),"",VLOOKUP(CONCATENATE($A335,$B335,Q$2),#REF!,4,FALSE))</f>
        <v>#REF!</v>
      </c>
      <c r="R335" s="2" t="e">
        <f>IF(ISNA(VLOOKUP(CONCATENATE($A335,$B335,R$2),#REF!,4,FALSE)),"",VLOOKUP(CONCATENATE($A335,$B335,R$2),#REF!,4,FALSE))</f>
        <v>#REF!</v>
      </c>
      <c r="S335" s="2" t="e">
        <f>IF(ISNA(VLOOKUP(CONCATENATE($A335,$B335,S$2),#REF!,4,FALSE)),"",VLOOKUP(CONCATENATE($A335,$B335,S$2),#REF!,4,FALSE))</f>
        <v>#REF!</v>
      </c>
      <c r="T335" s="2" t="e">
        <f>IF(ISNA(VLOOKUP(CONCATENATE($A335,$B335,T$2),#REF!,4,FALSE)),"",VLOOKUP(CONCATENATE($A335,$B335,T$2),#REF!,4,FALSE))</f>
        <v>#REF!</v>
      </c>
      <c r="U335" s="2" t="e">
        <f>IF(ISNA(VLOOKUP(CONCATENATE($A335,$B335,U$2),#REF!,4,FALSE)),"",VLOOKUP(CONCATENATE($A335,$B335,U$2),#REF!,4,FALSE))</f>
        <v>#REF!</v>
      </c>
      <c r="V335" s="2" t="e">
        <f>IF(ISNA(VLOOKUP(CONCATENATE($A335,$B335,V$2),#REF!,4,FALSE)),"",VLOOKUP(CONCATENATE($A335,$B335,V$2),#REF!,4,FALSE))</f>
        <v>#REF!</v>
      </c>
      <c r="W335" s="2" t="e">
        <f>IF(ISNA(VLOOKUP(CONCATENATE($A335,$B335,W$2),#REF!,4,FALSE)),"",VLOOKUP(CONCATENATE($A335,$B335,W$2),#REF!,4,FALSE))</f>
        <v>#REF!</v>
      </c>
    </row>
    <row r="336" spans="1:23" ht="16.95" customHeight="1" thickBot="1" x14ac:dyDescent="0.35">
      <c r="A336" s="19" t="s">
        <v>1654</v>
      </c>
      <c r="B336" s="19" t="s">
        <v>1655</v>
      </c>
      <c r="C336" s="1" t="str">
        <f t="shared" si="5"/>
        <v>COCOONAWAKE</v>
      </c>
      <c r="D336" s="2" t="e">
        <f>IF(ISNA(VLOOKUP(CONCATENATE($A336,$B336,D$2),#REF!,4,FALSE)),"",VLOOKUP(CONCATENATE($A336,$B336,D$2),#REF!,4,FALSE))</f>
        <v>#REF!</v>
      </c>
      <c r="E336" s="2" t="e">
        <f>IF(ISNA(VLOOKUP(CONCATENATE($A336,$B336,E$2),#REF!,4,FALSE)),"",VLOOKUP(CONCATENATE($A336,$B336,E$2),#REF!,4,FALSE))</f>
        <v>#REF!</v>
      </c>
      <c r="F336" s="2" t="e">
        <f>IF(ISNA(VLOOKUP(CONCATENATE($A336,$B336,F$2),#REF!,4,FALSE)),"",VLOOKUP(CONCATENATE($A336,$B336,F$2),#REF!,4,FALSE))</f>
        <v>#REF!</v>
      </c>
      <c r="G336" s="2" t="e">
        <f>IF(ISNA(VLOOKUP(CONCATENATE($A336,$B336,G$2),#REF!,4,FALSE)),"",VLOOKUP(CONCATENATE($A336,$B336,G$2),#REF!,4,FALSE))</f>
        <v>#REF!</v>
      </c>
      <c r="H336" s="2" t="e">
        <f>IF(ISNA(VLOOKUP(CONCATENATE($A336,$B336,H$2),#REF!,4,FALSE)),"",VLOOKUP(CONCATENATE($A336,$B336,H$2),#REF!,4,FALSE))</f>
        <v>#REF!</v>
      </c>
      <c r="I336" s="2" t="e">
        <f>IF(ISNA(VLOOKUP(CONCATENATE($A336,$B336,I$2),#REF!,4,FALSE)),"",VLOOKUP(CONCATENATE($A336,$B336,I$2),#REF!,4,FALSE))</f>
        <v>#REF!</v>
      </c>
      <c r="J336" s="2" t="e">
        <f>IF(ISNA(VLOOKUP(CONCATENATE($A336,$B336,J$2),#REF!,4,FALSE)),"",VLOOKUP(CONCATENATE($A336,$B336,J$2),#REF!,4,FALSE))</f>
        <v>#REF!</v>
      </c>
      <c r="K336" s="2" t="e">
        <f>IF(ISNA(VLOOKUP(CONCATENATE($A336,$B336,K$2),#REF!,4,FALSE)),"",VLOOKUP(CONCATENATE($A336,$B336,K$2),#REF!,4,FALSE))</f>
        <v>#REF!</v>
      </c>
      <c r="L336" s="2" t="e">
        <f>IF(ISNA(VLOOKUP(CONCATENATE($A336,$B336,L$2),#REF!,4,FALSE)),"",VLOOKUP(CONCATENATE($A336,$B336,L$2),#REF!,4,FALSE))</f>
        <v>#REF!</v>
      </c>
      <c r="M336" s="2" t="e">
        <f>IF(ISNA(VLOOKUP(CONCATENATE($A336,$B336,M$2),#REF!,4,FALSE)),"",VLOOKUP(CONCATENATE($A336,$B336,M$2),#REF!,4,FALSE))</f>
        <v>#REF!</v>
      </c>
      <c r="N336" s="2" t="e">
        <f>IF(ISNA(VLOOKUP(CONCATENATE($A336,$B336,N$2),#REF!,4,FALSE)),"",VLOOKUP(CONCATENATE($A336,$B336,N$2),#REF!,4,FALSE))</f>
        <v>#REF!</v>
      </c>
      <c r="O336" s="2" t="e">
        <f>IF(ISNA(VLOOKUP(CONCATENATE($A336,$B336,O$2),#REF!,4,FALSE)),"",VLOOKUP(CONCATENATE($A336,$B336,O$2),#REF!,4,FALSE))</f>
        <v>#REF!</v>
      </c>
      <c r="P336" s="2" t="e">
        <f>IF(ISNA(VLOOKUP(CONCATENATE($A336,$B336,P$2),#REF!,4,FALSE)),"",VLOOKUP(CONCATENATE($A336,$B336,P$2),#REF!,4,FALSE))</f>
        <v>#REF!</v>
      </c>
      <c r="Q336" s="2" t="e">
        <f>IF(ISNA(VLOOKUP(CONCATENATE($A336,$B336,Q$2),#REF!,4,FALSE)),"",VLOOKUP(CONCATENATE($A336,$B336,Q$2),#REF!,4,FALSE))</f>
        <v>#REF!</v>
      </c>
      <c r="R336" s="2" t="e">
        <f>IF(ISNA(VLOOKUP(CONCATENATE($A336,$B336,R$2),#REF!,4,FALSE)),"",VLOOKUP(CONCATENATE($A336,$B336,R$2),#REF!,4,FALSE))</f>
        <v>#REF!</v>
      </c>
      <c r="S336" s="2" t="e">
        <f>IF(ISNA(VLOOKUP(CONCATENATE($A336,$B336,S$2),#REF!,4,FALSE)),"",VLOOKUP(CONCATENATE($A336,$B336,S$2),#REF!,4,FALSE))</f>
        <v>#REF!</v>
      </c>
      <c r="T336" s="2" t="e">
        <f>IF(ISNA(VLOOKUP(CONCATENATE($A336,$B336,T$2),#REF!,4,FALSE)),"",VLOOKUP(CONCATENATE($A336,$B336,T$2),#REF!,4,FALSE))</f>
        <v>#REF!</v>
      </c>
      <c r="U336" s="2" t="e">
        <f>IF(ISNA(VLOOKUP(CONCATENATE($A336,$B336,U$2),#REF!,4,FALSE)),"",VLOOKUP(CONCATENATE($A336,$B336,U$2),#REF!,4,FALSE))</f>
        <v>#REF!</v>
      </c>
      <c r="V336" s="2" t="e">
        <f>IF(ISNA(VLOOKUP(CONCATENATE($A336,$B336,V$2),#REF!,4,FALSE)),"",VLOOKUP(CONCATENATE($A336,$B336,V$2),#REF!,4,FALSE))</f>
        <v>#REF!</v>
      </c>
      <c r="W336" s="2" t="e">
        <f>IF(ISNA(VLOOKUP(CONCATENATE($A336,$B336,W$2),#REF!,4,FALSE)),"",VLOOKUP(CONCATENATE($A336,$B336,W$2),#REF!,4,FALSE))</f>
        <v>#REF!</v>
      </c>
    </row>
    <row r="337" spans="1:23" ht="16.95" customHeight="1" thickBot="1" x14ac:dyDescent="0.35">
      <c r="A337" s="19" t="s">
        <v>1654</v>
      </c>
      <c r="B337" s="19" t="s">
        <v>7</v>
      </c>
      <c r="C337" s="1" t="str">
        <f t="shared" si="5"/>
        <v>COCOONCYCLE</v>
      </c>
      <c r="D337" s="2" t="e">
        <f>IF(ISNA(VLOOKUP(CONCATENATE($A337,$B337,D$2),#REF!,4,FALSE)),"",VLOOKUP(CONCATENATE($A337,$B337,D$2),#REF!,4,FALSE))</f>
        <v>#REF!</v>
      </c>
      <c r="E337" s="2" t="e">
        <f>IF(ISNA(VLOOKUP(CONCATENATE($A337,$B337,E$2),#REF!,4,FALSE)),"",VLOOKUP(CONCATENATE($A337,$B337,E$2),#REF!,4,FALSE))</f>
        <v>#REF!</v>
      </c>
      <c r="F337" s="2" t="e">
        <f>IF(ISNA(VLOOKUP(CONCATENATE($A337,$B337,F$2),#REF!,4,FALSE)),"",VLOOKUP(CONCATENATE($A337,$B337,F$2),#REF!,4,FALSE))</f>
        <v>#REF!</v>
      </c>
      <c r="G337" s="2" t="e">
        <f>IF(ISNA(VLOOKUP(CONCATENATE($A337,$B337,G$2),#REF!,4,FALSE)),"",VLOOKUP(CONCATENATE($A337,$B337,G$2),#REF!,4,FALSE))</f>
        <v>#REF!</v>
      </c>
      <c r="H337" s="2" t="e">
        <f>IF(ISNA(VLOOKUP(CONCATENATE($A337,$B337,H$2),#REF!,4,FALSE)),"",VLOOKUP(CONCATENATE($A337,$B337,H$2),#REF!,4,FALSE))</f>
        <v>#REF!</v>
      </c>
      <c r="I337" s="2" t="e">
        <f>IF(ISNA(VLOOKUP(CONCATENATE($A337,$B337,I$2),#REF!,4,FALSE)),"",VLOOKUP(CONCATENATE($A337,$B337,I$2),#REF!,4,FALSE))</f>
        <v>#REF!</v>
      </c>
      <c r="J337" s="2" t="e">
        <f>IF(ISNA(VLOOKUP(CONCATENATE($A337,$B337,J$2),#REF!,4,FALSE)),"",VLOOKUP(CONCATENATE($A337,$B337,J$2),#REF!,4,FALSE))</f>
        <v>#REF!</v>
      </c>
      <c r="K337" s="2" t="e">
        <f>IF(ISNA(VLOOKUP(CONCATENATE($A337,$B337,K$2),#REF!,4,FALSE)),"",VLOOKUP(CONCATENATE($A337,$B337,K$2),#REF!,4,FALSE))</f>
        <v>#REF!</v>
      </c>
      <c r="L337" s="2" t="e">
        <f>IF(ISNA(VLOOKUP(CONCATENATE($A337,$B337,L$2),#REF!,4,FALSE)),"",VLOOKUP(CONCATENATE($A337,$B337,L$2),#REF!,4,FALSE))</f>
        <v>#REF!</v>
      </c>
      <c r="M337" s="2" t="e">
        <f>IF(ISNA(VLOOKUP(CONCATENATE($A337,$B337,M$2),#REF!,4,FALSE)),"",VLOOKUP(CONCATENATE($A337,$B337,M$2),#REF!,4,FALSE))</f>
        <v>#REF!</v>
      </c>
      <c r="N337" s="2" t="e">
        <f>IF(ISNA(VLOOKUP(CONCATENATE($A337,$B337,N$2),#REF!,4,FALSE)),"",VLOOKUP(CONCATENATE($A337,$B337,N$2),#REF!,4,FALSE))</f>
        <v>#REF!</v>
      </c>
      <c r="O337" s="2" t="e">
        <f>IF(ISNA(VLOOKUP(CONCATENATE($A337,$B337,O$2),#REF!,4,FALSE)),"",VLOOKUP(CONCATENATE($A337,$B337,O$2),#REF!,4,FALSE))</f>
        <v>#REF!</v>
      </c>
      <c r="P337" s="2" t="e">
        <f>IF(ISNA(VLOOKUP(CONCATENATE($A337,$B337,P$2),#REF!,4,FALSE)),"",VLOOKUP(CONCATENATE($A337,$B337,P$2),#REF!,4,FALSE))</f>
        <v>#REF!</v>
      </c>
      <c r="Q337" s="2" t="e">
        <f>IF(ISNA(VLOOKUP(CONCATENATE($A337,$B337,Q$2),#REF!,4,FALSE)),"",VLOOKUP(CONCATENATE($A337,$B337,Q$2),#REF!,4,FALSE))</f>
        <v>#REF!</v>
      </c>
      <c r="R337" s="2" t="e">
        <f>IF(ISNA(VLOOKUP(CONCATENATE($A337,$B337,R$2),#REF!,4,FALSE)),"",VLOOKUP(CONCATENATE($A337,$B337,R$2),#REF!,4,FALSE))</f>
        <v>#REF!</v>
      </c>
      <c r="S337" s="2" t="e">
        <f>IF(ISNA(VLOOKUP(CONCATENATE($A337,$B337,S$2),#REF!,4,FALSE)),"",VLOOKUP(CONCATENATE($A337,$B337,S$2),#REF!,4,FALSE))</f>
        <v>#REF!</v>
      </c>
      <c r="T337" s="2" t="e">
        <f>IF(ISNA(VLOOKUP(CONCATENATE($A337,$B337,T$2),#REF!,4,FALSE)),"",VLOOKUP(CONCATENATE($A337,$B337,T$2),#REF!,4,FALSE))</f>
        <v>#REF!</v>
      </c>
      <c r="U337" s="2" t="e">
        <f>IF(ISNA(VLOOKUP(CONCATENATE($A337,$B337,U$2),#REF!,4,FALSE)),"",VLOOKUP(CONCATENATE($A337,$B337,U$2),#REF!,4,FALSE))</f>
        <v>#REF!</v>
      </c>
      <c r="V337" s="2" t="e">
        <f>IF(ISNA(VLOOKUP(CONCATENATE($A337,$B337,V$2),#REF!,4,FALSE)),"",VLOOKUP(CONCATENATE($A337,$B337,V$2),#REF!,4,FALSE))</f>
        <v>#REF!</v>
      </c>
      <c r="W337" s="2" t="e">
        <f>IF(ISNA(VLOOKUP(CONCATENATE($A337,$B337,W$2),#REF!,4,FALSE)),"",VLOOKUP(CONCATENATE($A337,$B337,W$2),#REF!,4,FALSE))</f>
        <v>#REF!</v>
      </c>
    </row>
    <row r="338" spans="1:23" ht="16.95" customHeight="1" thickBot="1" x14ac:dyDescent="0.35">
      <c r="A338" s="19" t="s">
        <v>1654</v>
      </c>
      <c r="B338" s="19" t="s">
        <v>57</v>
      </c>
      <c r="C338" s="1" t="str">
        <f t="shared" si="5"/>
        <v>COCOONGETUP</v>
      </c>
      <c r="D338" s="2" t="e">
        <f>IF(ISNA(VLOOKUP(CONCATENATE($A338,$B338,D$2),#REF!,4,FALSE)),"",VLOOKUP(CONCATENATE($A338,$B338,D$2),#REF!,4,FALSE))</f>
        <v>#REF!</v>
      </c>
      <c r="E338" s="2" t="e">
        <f>IF(ISNA(VLOOKUP(CONCATENATE($A338,$B338,E$2),#REF!,4,FALSE)),"",VLOOKUP(CONCATENATE($A338,$B338,E$2),#REF!,4,FALSE))</f>
        <v>#REF!</v>
      </c>
      <c r="F338" s="2" t="e">
        <f>IF(ISNA(VLOOKUP(CONCATENATE($A338,$B338,F$2),#REF!,4,FALSE)),"",VLOOKUP(CONCATENATE($A338,$B338,F$2),#REF!,4,FALSE))</f>
        <v>#REF!</v>
      </c>
      <c r="G338" s="2" t="e">
        <f>IF(ISNA(VLOOKUP(CONCATENATE($A338,$B338,G$2),#REF!,4,FALSE)),"",VLOOKUP(CONCATENATE($A338,$B338,G$2),#REF!,4,FALSE))</f>
        <v>#REF!</v>
      </c>
      <c r="H338" s="2" t="e">
        <f>IF(ISNA(VLOOKUP(CONCATENATE($A338,$B338,H$2),#REF!,4,FALSE)),"",VLOOKUP(CONCATENATE($A338,$B338,H$2),#REF!,4,FALSE))</f>
        <v>#REF!</v>
      </c>
      <c r="I338" s="2" t="e">
        <f>IF(ISNA(VLOOKUP(CONCATENATE($A338,$B338,I$2),#REF!,4,FALSE)),"",VLOOKUP(CONCATENATE($A338,$B338,I$2),#REF!,4,FALSE))</f>
        <v>#REF!</v>
      </c>
      <c r="J338" s="2" t="e">
        <f>IF(ISNA(VLOOKUP(CONCATENATE($A338,$B338,J$2),#REF!,4,FALSE)),"",VLOOKUP(CONCATENATE($A338,$B338,J$2),#REF!,4,FALSE))</f>
        <v>#REF!</v>
      </c>
      <c r="K338" s="2" t="e">
        <f>IF(ISNA(VLOOKUP(CONCATENATE($A338,$B338,K$2),#REF!,4,FALSE)),"",VLOOKUP(CONCATENATE($A338,$B338,K$2),#REF!,4,FALSE))</f>
        <v>#REF!</v>
      </c>
      <c r="L338" s="2" t="e">
        <f>IF(ISNA(VLOOKUP(CONCATENATE($A338,$B338,L$2),#REF!,4,FALSE)),"",VLOOKUP(CONCATENATE($A338,$B338,L$2),#REF!,4,FALSE))</f>
        <v>#REF!</v>
      </c>
      <c r="M338" s="2" t="e">
        <f>IF(ISNA(VLOOKUP(CONCATENATE($A338,$B338,M$2),#REF!,4,FALSE)),"",VLOOKUP(CONCATENATE($A338,$B338,M$2),#REF!,4,FALSE))</f>
        <v>#REF!</v>
      </c>
      <c r="N338" s="2" t="e">
        <f>IF(ISNA(VLOOKUP(CONCATENATE($A338,$B338,N$2),#REF!,4,FALSE)),"",VLOOKUP(CONCATENATE($A338,$B338,N$2),#REF!,4,FALSE))</f>
        <v>#REF!</v>
      </c>
      <c r="O338" s="2" t="e">
        <f>IF(ISNA(VLOOKUP(CONCATENATE($A338,$B338,O$2),#REF!,4,FALSE)),"",VLOOKUP(CONCATENATE($A338,$B338,O$2),#REF!,4,FALSE))</f>
        <v>#REF!</v>
      </c>
      <c r="P338" s="2" t="e">
        <f>IF(ISNA(VLOOKUP(CONCATENATE($A338,$B338,P$2),#REF!,4,FALSE)),"",VLOOKUP(CONCATENATE($A338,$B338,P$2),#REF!,4,FALSE))</f>
        <v>#REF!</v>
      </c>
      <c r="Q338" s="2" t="e">
        <f>IF(ISNA(VLOOKUP(CONCATENATE($A338,$B338,Q$2),#REF!,4,FALSE)),"",VLOOKUP(CONCATENATE($A338,$B338,Q$2),#REF!,4,FALSE))</f>
        <v>#REF!</v>
      </c>
      <c r="R338" s="2" t="e">
        <f>IF(ISNA(VLOOKUP(CONCATENATE($A338,$B338,R$2),#REF!,4,FALSE)),"",VLOOKUP(CONCATENATE($A338,$B338,R$2),#REF!,4,FALSE))</f>
        <v>#REF!</v>
      </c>
      <c r="S338" s="2" t="e">
        <f>IF(ISNA(VLOOKUP(CONCATENATE($A338,$B338,S$2),#REF!,4,FALSE)),"",VLOOKUP(CONCATENATE($A338,$B338,S$2),#REF!,4,FALSE))</f>
        <v>#REF!</v>
      </c>
      <c r="T338" s="2" t="e">
        <f>IF(ISNA(VLOOKUP(CONCATENATE($A338,$B338,T$2),#REF!,4,FALSE)),"",VLOOKUP(CONCATENATE($A338,$B338,T$2),#REF!,4,FALSE))</f>
        <v>#REF!</v>
      </c>
      <c r="U338" s="2" t="e">
        <f>IF(ISNA(VLOOKUP(CONCATENATE($A338,$B338,U$2),#REF!,4,FALSE)),"",VLOOKUP(CONCATENATE($A338,$B338,U$2),#REF!,4,FALSE))</f>
        <v>#REF!</v>
      </c>
      <c r="V338" s="2" t="e">
        <f>IF(ISNA(VLOOKUP(CONCATENATE($A338,$B338,V$2),#REF!,4,FALSE)),"",VLOOKUP(CONCATENATE($A338,$B338,V$2),#REF!,4,FALSE))</f>
        <v>#REF!</v>
      </c>
      <c r="W338" s="2" t="e">
        <f>IF(ISNA(VLOOKUP(CONCATENATE($A338,$B338,W$2),#REF!,4,FALSE)),"",VLOOKUP(CONCATENATE($A338,$B338,W$2),#REF!,4,FALSE))</f>
        <v>#REF!</v>
      </c>
    </row>
    <row r="339" spans="1:23" ht="16.95" customHeight="1" thickBot="1" x14ac:dyDescent="0.35">
      <c r="A339" s="19" t="s">
        <v>1654</v>
      </c>
      <c r="B339" s="19" t="s">
        <v>1659</v>
      </c>
      <c r="C339" s="1" t="str">
        <f t="shared" si="5"/>
        <v>COCOONSLEEP</v>
      </c>
      <c r="D339" s="2" t="e">
        <f>IF(ISNA(VLOOKUP(CONCATENATE($A339,$B339,D$2),#REF!,4,FALSE)),"",VLOOKUP(CONCATENATE($A339,$B339,D$2),#REF!,4,FALSE))</f>
        <v>#REF!</v>
      </c>
      <c r="E339" s="2" t="e">
        <f>IF(ISNA(VLOOKUP(CONCATENATE($A339,$B339,E$2),#REF!,4,FALSE)),"",VLOOKUP(CONCATENATE($A339,$B339,E$2),#REF!,4,FALSE))</f>
        <v>#REF!</v>
      </c>
      <c r="F339" s="2" t="e">
        <f>IF(ISNA(VLOOKUP(CONCATENATE($A339,$B339,F$2),#REF!,4,FALSE)),"",VLOOKUP(CONCATENATE($A339,$B339,F$2),#REF!,4,FALSE))</f>
        <v>#REF!</v>
      </c>
      <c r="G339" s="2" t="e">
        <f>IF(ISNA(VLOOKUP(CONCATENATE($A339,$B339,G$2),#REF!,4,FALSE)),"",VLOOKUP(CONCATENATE($A339,$B339,G$2),#REF!,4,FALSE))</f>
        <v>#REF!</v>
      </c>
      <c r="H339" s="2" t="e">
        <f>IF(ISNA(VLOOKUP(CONCATENATE($A339,$B339,H$2),#REF!,4,FALSE)),"",VLOOKUP(CONCATENATE($A339,$B339,H$2),#REF!,4,FALSE))</f>
        <v>#REF!</v>
      </c>
      <c r="I339" s="2" t="e">
        <f>IF(ISNA(VLOOKUP(CONCATENATE($A339,$B339,I$2),#REF!,4,FALSE)),"",VLOOKUP(CONCATENATE($A339,$B339,I$2),#REF!,4,FALSE))</f>
        <v>#REF!</v>
      </c>
      <c r="J339" s="2" t="e">
        <f>IF(ISNA(VLOOKUP(CONCATENATE($A339,$B339,J$2),#REF!,4,FALSE)),"",VLOOKUP(CONCATENATE($A339,$B339,J$2),#REF!,4,FALSE))</f>
        <v>#REF!</v>
      </c>
      <c r="K339" s="2" t="e">
        <f>IF(ISNA(VLOOKUP(CONCATENATE($A339,$B339,K$2),#REF!,4,FALSE)),"",VLOOKUP(CONCATENATE($A339,$B339,K$2),#REF!,4,FALSE))</f>
        <v>#REF!</v>
      </c>
      <c r="L339" s="2" t="e">
        <f>IF(ISNA(VLOOKUP(CONCATENATE($A339,$B339,L$2),#REF!,4,FALSE)),"",VLOOKUP(CONCATENATE($A339,$B339,L$2),#REF!,4,FALSE))</f>
        <v>#REF!</v>
      </c>
      <c r="M339" s="2" t="e">
        <f>IF(ISNA(VLOOKUP(CONCATENATE($A339,$B339,M$2),#REF!,4,FALSE)),"",VLOOKUP(CONCATENATE($A339,$B339,M$2),#REF!,4,FALSE))</f>
        <v>#REF!</v>
      </c>
      <c r="N339" s="2" t="e">
        <f>IF(ISNA(VLOOKUP(CONCATENATE($A339,$B339,N$2),#REF!,4,FALSE)),"",VLOOKUP(CONCATENATE($A339,$B339,N$2),#REF!,4,FALSE))</f>
        <v>#REF!</v>
      </c>
      <c r="O339" s="2" t="e">
        <f>IF(ISNA(VLOOKUP(CONCATENATE($A339,$B339,O$2),#REF!,4,FALSE)),"",VLOOKUP(CONCATENATE($A339,$B339,O$2),#REF!,4,FALSE))</f>
        <v>#REF!</v>
      </c>
      <c r="P339" s="2" t="e">
        <f>IF(ISNA(VLOOKUP(CONCATENATE($A339,$B339,P$2),#REF!,4,FALSE)),"",VLOOKUP(CONCATENATE($A339,$B339,P$2),#REF!,4,FALSE))</f>
        <v>#REF!</v>
      </c>
      <c r="Q339" s="2" t="e">
        <f>IF(ISNA(VLOOKUP(CONCATENATE($A339,$B339,Q$2),#REF!,4,FALSE)),"",VLOOKUP(CONCATENATE($A339,$B339,Q$2),#REF!,4,FALSE))</f>
        <v>#REF!</v>
      </c>
      <c r="R339" s="2" t="e">
        <f>IF(ISNA(VLOOKUP(CONCATENATE($A339,$B339,R$2),#REF!,4,FALSE)),"",VLOOKUP(CONCATENATE($A339,$B339,R$2),#REF!,4,FALSE))</f>
        <v>#REF!</v>
      </c>
      <c r="S339" s="2" t="e">
        <f>IF(ISNA(VLOOKUP(CONCATENATE($A339,$B339,S$2),#REF!,4,FALSE)),"",VLOOKUP(CONCATENATE($A339,$B339,S$2),#REF!,4,FALSE))</f>
        <v>#REF!</v>
      </c>
      <c r="T339" s="2" t="e">
        <f>IF(ISNA(VLOOKUP(CONCATENATE($A339,$B339,T$2),#REF!,4,FALSE)),"",VLOOKUP(CONCATENATE($A339,$B339,T$2),#REF!,4,FALSE))</f>
        <v>#REF!</v>
      </c>
      <c r="U339" s="2" t="e">
        <f>IF(ISNA(VLOOKUP(CONCATENATE($A339,$B339,U$2),#REF!,4,FALSE)),"",VLOOKUP(CONCATENATE($A339,$B339,U$2),#REF!,4,FALSE))</f>
        <v>#REF!</v>
      </c>
      <c r="V339" s="2" t="e">
        <f>IF(ISNA(VLOOKUP(CONCATENATE($A339,$B339,V$2),#REF!,4,FALSE)),"",VLOOKUP(CONCATENATE($A339,$B339,V$2),#REF!,4,FALSE))</f>
        <v>#REF!</v>
      </c>
      <c r="W339" s="2" t="e">
        <f>IF(ISNA(VLOOKUP(CONCATENATE($A339,$B339,W$2),#REF!,4,FALSE)),"",VLOOKUP(CONCATENATE($A339,$B339,W$2),#REF!,4,FALSE))</f>
        <v>#REF!</v>
      </c>
    </row>
    <row r="340" spans="1:23" ht="16.95" customHeight="1" thickBot="1" x14ac:dyDescent="0.35">
      <c r="A340" s="19" t="s">
        <v>237</v>
      </c>
      <c r="B340" s="19" t="s">
        <v>1661</v>
      </c>
      <c r="C340" s="1" t="str">
        <f t="shared" si="5"/>
        <v>COMBATBLEND</v>
      </c>
      <c r="D340" s="2" t="e">
        <f>IF(ISNA(VLOOKUP(CONCATENATE($A340,$B340,D$2),#REF!,4,FALSE)),"",VLOOKUP(CONCATENATE($A340,$B340,D$2),#REF!,4,FALSE))</f>
        <v>#REF!</v>
      </c>
      <c r="E340" s="2" t="e">
        <f>IF(ISNA(VLOOKUP(CONCATENATE($A340,$B340,E$2),#REF!,4,FALSE)),"",VLOOKUP(CONCATENATE($A340,$B340,E$2),#REF!,4,FALSE))</f>
        <v>#REF!</v>
      </c>
      <c r="F340" s="2" t="e">
        <f>IF(ISNA(VLOOKUP(CONCATENATE($A340,$B340,F$2),#REF!,4,FALSE)),"",VLOOKUP(CONCATENATE($A340,$B340,F$2),#REF!,4,FALSE))</f>
        <v>#REF!</v>
      </c>
      <c r="G340" s="2" t="e">
        <f>IF(ISNA(VLOOKUP(CONCATENATE($A340,$B340,G$2),#REF!,4,FALSE)),"",VLOOKUP(CONCATENATE($A340,$B340,G$2),#REF!,4,FALSE))</f>
        <v>#REF!</v>
      </c>
      <c r="H340" s="2" t="e">
        <f>IF(ISNA(VLOOKUP(CONCATENATE($A340,$B340,H$2),#REF!,4,FALSE)),"",VLOOKUP(CONCATENATE($A340,$B340,H$2),#REF!,4,FALSE))</f>
        <v>#REF!</v>
      </c>
      <c r="I340" s="2" t="e">
        <f>IF(ISNA(VLOOKUP(CONCATENATE($A340,$B340,I$2),#REF!,4,FALSE)),"",VLOOKUP(CONCATENATE($A340,$B340,I$2),#REF!,4,FALSE))</f>
        <v>#REF!</v>
      </c>
      <c r="J340" s="2" t="e">
        <f>IF(ISNA(VLOOKUP(CONCATENATE($A340,$B340,J$2),#REF!,4,FALSE)),"",VLOOKUP(CONCATENATE($A340,$B340,J$2),#REF!,4,FALSE))</f>
        <v>#REF!</v>
      </c>
      <c r="K340" s="2" t="e">
        <f>IF(ISNA(VLOOKUP(CONCATENATE($A340,$B340,K$2),#REF!,4,FALSE)),"",VLOOKUP(CONCATENATE($A340,$B340,K$2),#REF!,4,FALSE))</f>
        <v>#REF!</v>
      </c>
      <c r="L340" s="2" t="e">
        <f>IF(ISNA(VLOOKUP(CONCATENATE($A340,$B340,L$2),#REF!,4,FALSE)),"",VLOOKUP(CONCATENATE($A340,$B340,L$2),#REF!,4,FALSE))</f>
        <v>#REF!</v>
      </c>
      <c r="M340" s="2" t="e">
        <f>IF(ISNA(VLOOKUP(CONCATENATE($A340,$B340,M$2),#REF!,4,FALSE)),"",VLOOKUP(CONCATENATE($A340,$B340,M$2),#REF!,4,FALSE))</f>
        <v>#REF!</v>
      </c>
      <c r="N340" s="2" t="e">
        <f>IF(ISNA(VLOOKUP(CONCATENATE($A340,$B340,N$2),#REF!,4,FALSE)),"",VLOOKUP(CONCATENATE($A340,$B340,N$2),#REF!,4,FALSE))</f>
        <v>#REF!</v>
      </c>
      <c r="O340" s="2" t="e">
        <f>IF(ISNA(VLOOKUP(CONCATENATE($A340,$B340,O$2),#REF!,4,FALSE)),"",VLOOKUP(CONCATENATE($A340,$B340,O$2),#REF!,4,FALSE))</f>
        <v>#REF!</v>
      </c>
      <c r="P340" s="2" t="e">
        <f>IF(ISNA(VLOOKUP(CONCATENATE($A340,$B340,P$2),#REF!,4,FALSE)),"",VLOOKUP(CONCATENATE($A340,$B340,P$2),#REF!,4,FALSE))</f>
        <v>#REF!</v>
      </c>
      <c r="Q340" s="2" t="e">
        <f>IF(ISNA(VLOOKUP(CONCATENATE($A340,$B340,Q$2),#REF!,4,FALSE)),"",VLOOKUP(CONCATENATE($A340,$B340,Q$2),#REF!,4,FALSE))</f>
        <v>#REF!</v>
      </c>
      <c r="R340" s="2" t="e">
        <f>IF(ISNA(VLOOKUP(CONCATENATE($A340,$B340,R$2),#REF!,4,FALSE)),"",VLOOKUP(CONCATENATE($A340,$B340,R$2),#REF!,4,FALSE))</f>
        <v>#REF!</v>
      </c>
      <c r="S340" s="2" t="e">
        <f>IF(ISNA(VLOOKUP(CONCATENATE($A340,$B340,S$2),#REF!,4,FALSE)),"",VLOOKUP(CONCATENATE($A340,$B340,S$2),#REF!,4,FALSE))</f>
        <v>#REF!</v>
      </c>
      <c r="T340" s="2" t="e">
        <f>IF(ISNA(VLOOKUP(CONCATENATE($A340,$B340,T$2),#REF!,4,FALSE)),"",VLOOKUP(CONCATENATE($A340,$B340,T$2),#REF!,4,FALSE))</f>
        <v>#REF!</v>
      </c>
      <c r="U340" s="2" t="e">
        <f>IF(ISNA(VLOOKUP(CONCATENATE($A340,$B340,U$2),#REF!,4,FALSE)),"",VLOOKUP(CONCATENATE($A340,$B340,U$2),#REF!,4,FALSE))</f>
        <v>#REF!</v>
      </c>
      <c r="V340" s="2" t="e">
        <f>IF(ISNA(VLOOKUP(CONCATENATE($A340,$B340,V$2),#REF!,4,FALSE)),"",VLOOKUP(CONCATENATE($A340,$B340,V$2),#REF!,4,FALSE))</f>
        <v>#REF!</v>
      </c>
      <c r="W340" s="2" t="e">
        <f>IF(ISNA(VLOOKUP(CONCATENATE($A340,$B340,W$2),#REF!,4,FALSE)),"",VLOOKUP(CONCATENATE($A340,$B340,W$2),#REF!,4,FALSE))</f>
        <v>#REF!</v>
      </c>
    </row>
    <row r="341" spans="1:23" ht="16.95" customHeight="1" thickBot="1" x14ac:dyDescent="0.35">
      <c r="A341" s="19" t="s">
        <v>237</v>
      </c>
      <c r="B341" s="19" t="s">
        <v>78</v>
      </c>
      <c r="C341" s="1" t="str">
        <f t="shared" si="5"/>
        <v>COMBATBLOCK</v>
      </c>
      <c r="D341" s="2" t="e">
        <f>IF(ISNA(VLOOKUP(CONCATENATE($A341,$B341,D$2),#REF!,4,FALSE)),"",VLOOKUP(CONCATENATE($A341,$B341,D$2),#REF!,4,FALSE))</f>
        <v>#REF!</v>
      </c>
      <c r="E341" s="2" t="e">
        <f>IF(ISNA(VLOOKUP(CONCATENATE($A341,$B341,E$2),#REF!,4,FALSE)),"",VLOOKUP(CONCATENATE($A341,$B341,E$2),#REF!,4,FALSE))</f>
        <v>#REF!</v>
      </c>
      <c r="F341" s="2" t="e">
        <f>IF(ISNA(VLOOKUP(CONCATENATE($A341,$B341,F$2),#REF!,4,FALSE)),"",VLOOKUP(CONCATENATE($A341,$B341,F$2),#REF!,4,FALSE))</f>
        <v>#REF!</v>
      </c>
      <c r="G341" s="2" t="e">
        <f>IF(ISNA(VLOOKUP(CONCATENATE($A341,$B341,G$2),#REF!,4,FALSE)),"",VLOOKUP(CONCATENATE($A341,$B341,G$2),#REF!,4,FALSE))</f>
        <v>#REF!</v>
      </c>
      <c r="H341" s="2" t="e">
        <f>IF(ISNA(VLOOKUP(CONCATENATE($A341,$B341,H$2),#REF!,4,FALSE)),"",VLOOKUP(CONCATENATE($A341,$B341,H$2),#REF!,4,FALSE))</f>
        <v>#REF!</v>
      </c>
      <c r="I341" s="2" t="e">
        <f>IF(ISNA(VLOOKUP(CONCATENATE($A341,$B341,I$2),#REF!,4,FALSE)),"",VLOOKUP(CONCATENATE($A341,$B341,I$2),#REF!,4,FALSE))</f>
        <v>#REF!</v>
      </c>
      <c r="J341" s="2" t="e">
        <f>IF(ISNA(VLOOKUP(CONCATENATE($A341,$B341,J$2),#REF!,4,FALSE)),"",VLOOKUP(CONCATENATE($A341,$B341,J$2),#REF!,4,FALSE))</f>
        <v>#REF!</v>
      </c>
      <c r="K341" s="2" t="e">
        <f>IF(ISNA(VLOOKUP(CONCATENATE($A341,$B341,K$2),#REF!,4,FALSE)),"",VLOOKUP(CONCATENATE($A341,$B341,K$2),#REF!,4,FALSE))</f>
        <v>#REF!</v>
      </c>
      <c r="L341" s="2" t="e">
        <f>IF(ISNA(VLOOKUP(CONCATENATE($A341,$B341,L$2),#REF!,4,FALSE)),"",VLOOKUP(CONCATENATE($A341,$B341,L$2),#REF!,4,FALSE))</f>
        <v>#REF!</v>
      </c>
      <c r="M341" s="2" t="e">
        <f>IF(ISNA(VLOOKUP(CONCATENATE($A341,$B341,M$2),#REF!,4,FALSE)),"",VLOOKUP(CONCATENATE($A341,$B341,M$2),#REF!,4,FALSE))</f>
        <v>#REF!</v>
      </c>
      <c r="N341" s="2" t="e">
        <f>IF(ISNA(VLOOKUP(CONCATENATE($A341,$B341,N$2),#REF!,4,FALSE)),"",VLOOKUP(CONCATENATE($A341,$B341,N$2),#REF!,4,FALSE))</f>
        <v>#REF!</v>
      </c>
      <c r="O341" s="2" t="e">
        <f>IF(ISNA(VLOOKUP(CONCATENATE($A341,$B341,O$2),#REF!,4,FALSE)),"",VLOOKUP(CONCATENATE($A341,$B341,O$2),#REF!,4,FALSE))</f>
        <v>#REF!</v>
      </c>
      <c r="P341" s="2" t="e">
        <f>IF(ISNA(VLOOKUP(CONCATENATE($A341,$B341,P$2),#REF!,4,FALSE)),"",VLOOKUP(CONCATENATE($A341,$B341,P$2),#REF!,4,FALSE))</f>
        <v>#REF!</v>
      </c>
      <c r="Q341" s="2" t="e">
        <f>IF(ISNA(VLOOKUP(CONCATENATE($A341,$B341,Q$2),#REF!,4,FALSE)),"",VLOOKUP(CONCATENATE($A341,$B341,Q$2),#REF!,4,FALSE))</f>
        <v>#REF!</v>
      </c>
      <c r="R341" s="2" t="e">
        <f>IF(ISNA(VLOOKUP(CONCATENATE($A341,$B341,R$2),#REF!,4,FALSE)),"",VLOOKUP(CONCATENATE($A341,$B341,R$2),#REF!,4,FALSE))</f>
        <v>#REF!</v>
      </c>
      <c r="S341" s="2" t="e">
        <f>IF(ISNA(VLOOKUP(CONCATENATE($A341,$B341,S$2),#REF!,4,FALSE)),"",VLOOKUP(CONCATENATE($A341,$B341,S$2),#REF!,4,FALSE))</f>
        <v>#REF!</v>
      </c>
      <c r="T341" s="2" t="e">
        <f>IF(ISNA(VLOOKUP(CONCATENATE($A341,$B341,T$2),#REF!,4,FALSE)),"",VLOOKUP(CONCATENATE($A341,$B341,T$2),#REF!,4,FALSE))</f>
        <v>#REF!</v>
      </c>
      <c r="U341" s="2" t="e">
        <f>IF(ISNA(VLOOKUP(CONCATENATE($A341,$B341,U$2),#REF!,4,FALSE)),"",VLOOKUP(CONCATENATE($A341,$B341,U$2),#REF!,4,FALSE))</f>
        <v>#REF!</v>
      </c>
      <c r="V341" s="2" t="e">
        <f>IF(ISNA(VLOOKUP(CONCATENATE($A341,$B341,V$2),#REF!,4,FALSE)),"",VLOOKUP(CONCATENATE($A341,$B341,V$2),#REF!,4,FALSE))</f>
        <v>#REF!</v>
      </c>
      <c r="W341" s="2" t="e">
        <f>IF(ISNA(VLOOKUP(CONCATENATE($A341,$B341,W$2),#REF!,4,FALSE)),"",VLOOKUP(CONCATENATE($A341,$B341,W$2),#REF!,4,FALSE))</f>
        <v>#REF!</v>
      </c>
    </row>
    <row r="342" spans="1:23" ht="16.95" customHeight="1" thickBot="1" x14ac:dyDescent="0.35">
      <c r="A342" s="19" t="s">
        <v>237</v>
      </c>
      <c r="B342" s="19" t="s">
        <v>99</v>
      </c>
      <c r="C342" s="1" t="str">
        <f t="shared" si="5"/>
        <v>COMBATFLY</v>
      </c>
      <c r="D342" s="2" t="e">
        <f>IF(ISNA(VLOOKUP(CONCATENATE($A342,$B342,D$2),#REF!,4,FALSE)),"",VLOOKUP(CONCATENATE($A342,$B342,D$2),#REF!,4,FALSE))</f>
        <v>#REF!</v>
      </c>
      <c r="E342" s="2" t="e">
        <f>IF(ISNA(VLOOKUP(CONCATENATE($A342,$B342,E$2),#REF!,4,FALSE)),"",VLOOKUP(CONCATENATE($A342,$B342,E$2),#REF!,4,FALSE))</f>
        <v>#REF!</v>
      </c>
      <c r="F342" s="2" t="e">
        <f>IF(ISNA(VLOOKUP(CONCATENATE($A342,$B342,F$2),#REF!,4,FALSE)),"",VLOOKUP(CONCATENATE($A342,$B342,F$2),#REF!,4,FALSE))</f>
        <v>#REF!</v>
      </c>
      <c r="G342" s="2" t="e">
        <f>IF(ISNA(VLOOKUP(CONCATENATE($A342,$B342,G$2),#REF!,4,FALSE)),"",VLOOKUP(CONCATENATE($A342,$B342,G$2),#REF!,4,FALSE))</f>
        <v>#REF!</v>
      </c>
      <c r="H342" s="2" t="e">
        <f>IF(ISNA(VLOOKUP(CONCATENATE($A342,$B342,H$2),#REF!,4,FALSE)),"",VLOOKUP(CONCATENATE($A342,$B342,H$2),#REF!,4,FALSE))</f>
        <v>#REF!</v>
      </c>
      <c r="I342" s="2" t="e">
        <f>IF(ISNA(VLOOKUP(CONCATENATE($A342,$B342,I$2),#REF!,4,FALSE)),"",VLOOKUP(CONCATENATE($A342,$B342,I$2),#REF!,4,FALSE))</f>
        <v>#REF!</v>
      </c>
      <c r="J342" s="2" t="e">
        <f>IF(ISNA(VLOOKUP(CONCATENATE($A342,$B342,J$2),#REF!,4,FALSE)),"",VLOOKUP(CONCATENATE($A342,$B342,J$2),#REF!,4,FALSE))</f>
        <v>#REF!</v>
      </c>
      <c r="K342" s="2" t="e">
        <f>IF(ISNA(VLOOKUP(CONCATENATE($A342,$B342,K$2),#REF!,4,FALSE)),"",VLOOKUP(CONCATENATE($A342,$B342,K$2),#REF!,4,FALSE))</f>
        <v>#REF!</v>
      </c>
      <c r="L342" s="2" t="e">
        <f>IF(ISNA(VLOOKUP(CONCATENATE($A342,$B342,L$2),#REF!,4,FALSE)),"",VLOOKUP(CONCATENATE($A342,$B342,L$2),#REF!,4,FALSE))</f>
        <v>#REF!</v>
      </c>
      <c r="M342" s="2" t="e">
        <f>IF(ISNA(VLOOKUP(CONCATENATE($A342,$B342,M$2),#REF!,4,FALSE)),"",VLOOKUP(CONCATENATE($A342,$B342,M$2),#REF!,4,FALSE))</f>
        <v>#REF!</v>
      </c>
      <c r="N342" s="2" t="e">
        <f>IF(ISNA(VLOOKUP(CONCATENATE($A342,$B342,N$2),#REF!,4,FALSE)),"",VLOOKUP(CONCATENATE($A342,$B342,N$2),#REF!,4,FALSE))</f>
        <v>#REF!</v>
      </c>
      <c r="O342" s="2" t="e">
        <f>IF(ISNA(VLOOKUP(CONCATENATE($A342,$B342,O$2),#REF!,4,FALSE)),"",VLOOKUP(CONCATENATE($A342,$B342,O$2),#REF!,4,FALSE))</f>
        <v>#REF!</v>
      </c>
      <c r="P342" s="2" t="e">
        <f>IF(ISNA(VLOOKUP(CONCATENATE($A342,$B342,P$2),#REF!,4,FALSE)),"",VLOOKUP(CONCATENATE($A342,$B342,P$2),#REF!,4,FALSE))</f>
        <v>#REF!</v>
      </c>
      <c r="Q342" s="2" t="e">
        <f>IF(ISNA(VLOOKUP(CONCATENATE($A342,$B342,Q$2),#REF!,4,FALSE)),"",VLOOKUP(CONCATENATE($A342,$B342,Q$2),#REF!,4,FALSE))</f>
        <v>#REF!</v>
      </c>
      <c r="R342" s="2" t="e">
        <f>IF(ISNA(VLOOKUP(CONCATENATE($A342,$B342,R$2),#REF!,4,FALSE)),"",VLOOKUP(CONCATENATE($A342,$B342,R$2),#REF!,4,FALSE))</f>
        <v>#REF!</v>
      </c>
      <c r="S342" s="2" t="e">
        <f>IF(ISNA(VLOOKUP(CONCATENATE($A342,$B342,S$2),#REF!,4,FALSE)),"",VLOOKUP(CONCATENATE($A342,$B342,S$2),#REF!,4,FALSE))</f>
        <v>#REF!</v>
      </c>
      <c r="T342" s="2" t="e">
        <f>IF(ISNA(VLOOKUP(CONCATENATE($A342,$B342,T$2),#REF!,4,FALSE)),"",VLOOKUP(CONCATENATE($A342,$B342,T$2),#REF!,4,FALSE))</f>
        <v>#REF!</v>
      </c>
      <c r="U342" s="2" t="e">
        <f>IF(ISNA(VLOOKUP(CONCATENATE($A342,$B342,U$2),#REF!,4,FALSE)),"",VLOOKUP(CONCATENATE($A342,$B342,U$2),#REF!,4,FALSE))</f>
        <v>#REF!</v>
      </c>
      <c r="V342" s="2" t="e">
        <f>IF(ISNA(VLOOKUP(CONCATENATE($A342,$B342,V$2),#REF!,4,FALSE)),"",VLOOKUP(CONCATENATE($A342,$B342,V$2),#REF!,4,FALSE))</f>
        <v>#REF!</v>
      </c>
      <c r="W342" s="2" t="e">
        <f>IF(ISNA(VLOOKUP(CONCATENATE($A342,$B342,W$2),#REF!,4,FALSE)),"",VLOOKUP(CONCATENATE($A342,$B342,W$2),#REF!,4,FALSE))</f>
        <v>#REF!</v>
      </c>
    </row>
    <row r="343" spans="1:23" ht="16.95" customHeight="1" thickBot="1" x14ac:dyDescent="0.35">
      <c r="A343" s="19" t="s">
        <v>237</v>
      </c>
      <c r="B343" s="19" t="s">
        <v>1093</v>
      </c>
      <c r="C343" s="1" t="str">
        <f t="shared" si="5"/>
        <v>COMBATHALF</v>
      </c>
      <c r="D343" s="2" t="e">
        <f>IF(ISNA(VLOOKUP(CONCATENATE($A343,$B343,D$2),#REF!,4,FALSE)),"",VLOOKUP(CONCATENATE($A343,$B343,D$2),#REF!,4,FALSE))</f>
        <v>#REF!</v>
      </c>
      <c r="E343" s="2" t="e">
        <f>IF(ISNA(VLOOKUP(CONCATENATE($A343,$B343,E$2),#REF!,4,FALSE)),"",VLOOKUP(CONCATENATE($A343,$B343,E$2),#REF!,4,FALSE))</f>
        <v>#REF!</v>
      </c>
      <c r="F343" s="2" t="e">
        <f>IF(ISNA(VLOOKUP(CONCATENATE($A343,$B343,F$2),#REF!,4,FALSE)),"",VLOOKUP(CONCATENATE($A343,$B343,F$2),#REF!,4,FALSE))</f>
        <v>#REF!</v>
      </c>
      <c r="G343" s="2" t="e">
        <f>IF(ISNA(VLOOKUP(CONCATENATE($A343,$B343,G$2),#REF!,4,FALSE)),"",VLOOKUP(CONCATENATE($A343,$B343,G$2),#REF!,4,FALSE))</f>
        <v>#REF!</v>
      </c>
      <c r="H343" s="2" t="e">
        <f>IF(ISNA(VLOOKUP(CONCATENATE($A343,$B343,H$2),#REF!,4,FALSE)),"",VLOOKUP(CONCATENATE($A343,$B343,H$2),#REF!,4,FALSE))</f>
        <v>#REF!</v>
      </c>
      <c r="I343" s="2" t="e">
        <f>IF(ISNA(VLOOKUP(CONCATENATE($A343,$B343,I$2),#REF!,4,FALSE)),"",VLOOKUP(CONCATENATE($A343,$B343,I$2),#REF!,4,FALSE))</f>
        <v>#REF!</v>
      </c>
      <c r="J343" s="2" t="e">
        <f>IF(ISNA(VLOOKUP(CONCATENATE($A343,$B343,J$2),#REF!,4,FALSE)),"",VLOOKUP(CONCATENATE($A343,$B343,J$2),#REF!,4,FALSE))</f>
        <v>#REF!</v>
      </c>
      <c r="K343" s="2" t="e">
        <f>IF(ISNA(VLOOKUP(CONCATENATE($A343,$B343,K$2),#REF!,4,FALSE)),"",VLOOKUP(CONCATENATE($A343,$B343,K$2),#REF!,4,FALSE))</f>
        <v>#REF!</v>
      </c>
      <c r="L343" s="2" t="e">
        <f>IF(ISNA(VLOOKUP(CONCATENATE($A343,$B343,L$2),#REF!,4,FALSE)),"",VLOOKUP(CONCATENATE($A343,$B343,L$2),#REF!,4,FALSE))</f>
        <v>#REF!</v>
      </c>
      <c r="M343" s="2" t="e">
        <f>IF(ISNA(VLOOKUP(CONCATENATE($A343,$B343,M$2),#REF!,4,FALSE)),"",VLOOKUP(CONCATENATE($A343,$B343,M$2),#REF!,4,FALSE))</f>
        <v>#REF!</v>
      </c>
      <c r="N343" s="2" t="e">
        <f>IF(ISNA(VLOOKUP(CONCATENATE($A343,$B343,N$2),#REF!,4,FALSE)),"",VLOOKUP(CONCATENATE($A343,$B343,N$2),#REF!,4,FALSE))</f>
        <v>#REF!</v>
      </c>
      <c r="O343" s="2" t="e">
        <f>IF(ISNA(VLOOKUP(CONCATENATE($A343,$B343,O$2),#REF!,4,FALSE)),"",VLOOKUP(CONCATENATE($A343,$B343,O$2),#REF!,4,FALSE))</f>
        <v>#REF!</v>
      </c>
      <c r="P343" s="2" t="e">
        <f>IF(ISNA(VLOOKUP(CONCATENATE($A343,$B343,P$2),#REF!,4,FALSE)),"",VLOOKUP(CONCATENATE($A343,$B343,P$2),#REF!,4,FALSE))</f>
        <v>#REF!</v>
      </c>
      <c r="Q343" s="2" t="e">
        <f>IF(ISNA(VLOOKUP(CONCATENATE($A343,$B343,Q$2),#REF!,4,FALSE)),"",VLOOKUP(CONCATENATE($A343,$B343,Q$2),#REF!,4,FALSE))</f>
        <v>#REF!</v>
      </c>
      <c r="R343" s="2" t="e">
        <f>IF(ISNA(VLOOKUP(CONCATENATE($A343,$B343,R$2),#REF!,4,FALSE)),"",VLOOKUP(CONCATENATE($A343,$B343,R$2),#REF!,4,FALSE))</f>
        <v>#REF!</v>
      </c>
      <c r="S343" s="2" t="e">
        <f>IF(ISNA(VLOOKUP(CONCATENATE($A343,$B343,S$2),#REF!,4,FALSE)),"",VLOOKUP(CONCATENATE($A343,$B343,S$2),#REF!,4,FALSE))</f>
        <v>#REF!</v>
      </c>
      <c r="T343" s="2" t="e">
        <f>IF(ISNA(VLOOKUP(CONCATENATE($A343,$B343,T$2),#REF!,4,FALSE)),"",VLOOKUP(CONCATENATE($A343,$B343,T$2),#REF!,4,FALSE))</f>
        <v>#REF!</v>
      </c>
      <c r="U343" s="2" t="e">
        <f>IF(ISNA(VLOOKUP(CONCATENATE($A343,$B343,U$2),#REF!,4,FALSE)),"",VLOOKUP(CONCATENATE($A343,$B343,U$2),#REF!,4,FALSE))</f>
        <v>#REF!</v>
      </c>
      <c r="V343" s="2" t="e">
        <f>IF(ISNA(VLOOKUP(CONCATENATE($A343,$B343,V$2),#REF!,4,FALSE)),"",VLOOKUP(CONCATENATE($A343,$B343,V$2),#REF!,4,FALSE))</f>
        <v>#REF!</v>
      </c>
      <c r="W343" s="2" t="e">
        <f>IF(ISNA(VLOOKUP(CONCATENATE($A343,$B343,W$2),#REF!,4,FALSE)),"",VLOOKUP(CONCATENATE($A343,$B343,W$2),#REF!,4,FALSE))</f>
        <v>#REF!</v>
      </c>
    </row>
    <row r="344" spans="1:23" ht="16.95" customHeight="1" thickBot="1" x14ac:dyDescent="0.35">
      <c r="A344" s="19" t="s">
        <v>237</v>
      </c>
      <c r="B344" s="19" t="s">
        <v>160</v>
      </c>
      <c r="C344" s="1" t="str">
        <f t="shared" si="5"/>
        <v>COMBATREADY</v>
      </c>
      <c r="D344" s="2" t="e">
        <f>IF(ISNA(VLOOKUP(CONCATENATE($A344,$B344,D$2),#REF!,4,FALSE)),"",VLOOKUP(CONCATENATE($A344,$B344,D$2),#REF!,4,FALSE))</f>
        <v>#REF!</v>
      </c>
      <c r="E344" s="2" t="e">
        <f>IF(ISNA(VLOOKUP(CONCATENATE($A344,$B344,E$2),#REF!,4,FALSE)),"",VLOOKUP(CONCATENATE($A344,$B344,E$2),#REF!,4,FALSE))</f>
        <v>#REF!</v>
      </c>
      <c r="F344" s="2" t="e">
        <f>IF(ISNA(VLOOKUP(CONCATENATE($A344,$B344,F$2),#REF!,4,FALSE)),"",VLOOKUP(CONCATENATE($A344,$B344,F$2),#REF!,4,FALSE))</f>
        <v>#REF!</v>
      </c>
      <c r="G344" s="2" t="e">
        <f>IF(ISNA(VLOOKUP(CONCATENATE($A344,$B344,G$2),#REF!,4,FALSE)),"",VLOOKUP(CONCATENATE($A344,$B344,G$2),#REF!,4,FALSE))</f>
        <v>#REF!</v>
      </c>
      <c r="H344" s="2" t="e">
        <f>IF(ISNA(VLOOKUP(CONCATENATE($A344,$B344,H$2),#REF!,4,FALSE)),"",VLOOKUP(CONCATENATE($A344,$B344,H$2),#REF!,4,FALSE))</f>
        <v>#REF!</v>
      </c>
      <c r="I344" s="2" t="e">
        <f>IF(ISNA(VLOOKUP(CONCATENATE($A344,$B344,I$2),#REF!,4,FALSE)),"",VLOOKUP(CONCATENATE($A344,$B344,I$2),#REF!,4,FALSE))</f>
        <v>#REF!</v>
      </c>
      <c r="J344" s="2" t="e">
        <f>IF(ISNA(VLOOKUP(CONCATENATE($A344,$B344,J$2),#REF!,4,FALSE)),"",VLOOKUP(CONCATENATE($A344,$B344,J$2),#REF!,4,FALSE))</f>
        <v>#REF!</v>
      </c>
      <c r="K344" s="2" t="e">
        <f>IF(ISNA(VLOOKUP(CONCATENATE($A344,$B344,K$2),#REF!,4,FALSE)),"",VLOOKUP(CONCATENATE($A344,$B344,K$2),#REF!,4,FALSE))</f>
        <v>#REF!</v>
      </c>
      <c r="L344" s="2" t="e">
        <f>IF(ISNA(VLOOKUP(CONCATENATE($A344,$B344,L$2),#REF!,4,FALSE)),"",VLOOKUP(CONCATENATE($A344,$B344,L$2),#REF!,4,FALSE))</f>
        <v>#REF!</v>
      </c>
      <c r="M344" s="2" t="e">
        <f>IF(ISNA(VLOOKUP(CONCATENATE($A344,$B344,M$2),#REF!,4,FALSE)),"",VLOOKUP(CONCATENATE($A344,$B344,M$2),#REF!,4,FALSE))</f>
        <v>#REF!</v>
      </c>
      <c r="N344" s="2" t="e">
        <f>IF(ISNA(VLOOKUP(CONCATENATE($A344,$B344,N$2),#REF!,4,FALSE)),"",VLOOKUP(CONCATENATE($A344,$B344,N$2),#REF!,4,FALSE))</f>
        <v>#REF!</v>
      </c>
      <c r="O344" s="2" t="e">
        <f>IF(ISNA(VLOOKUP(CONCATENATE($A344,$B344,O$2),#REF!,4,FALSE)),"",VLOOKUP(CONCATENATE($A344,$B344,O$2),#REF!,4,FALSE))</f>
        <v>#REF!</v>
      </c>
      <c r="P344" s="2" t="e">
        <f>IF(ISNA(VLOOKUP(CONCATENATE($A344,$B344,P$2),#REF!,4,FALSE)),"",VLOOKUP(CONCATENATE($A344,$B344,P$2),#REF!,4,FALSE))</f>
        <v>#REF!</v>
      </c>
      <c r="Q344" s="2" t="e">
        <f>IF(ISNA(VLOOKUP(CONCATENATE($A344,$B344,Q$2),#REF!,4,FALSE)),"",VLOOKUP(CONCATENATE($A344,$B344,Q$2),#REF!,4,FALSE))</f>
        <v>#REF!</v>
      </c>
      <c r="R344" s="2" t="e">
        <f>IF(ISNA(VLOOKUP(CONCATENATE($A344,$B344,R$2),#REF!,4,FALSE)),"",VLOOKUP(CONCATENATE($A344,$B344,R$2),#REF!,4,FALSE))</f>
        <v>#REF!</v>
      </c>
      <c r="S344" s="2" t="e">
        <f>IF(ISNA(VLOOKUP(CONCATENATE($A344,$B344,S$2),#REF!,4,FALSE)),"",VLOOKUP(CONCATENATE($A344,$B344,S$2),#REF!,4,FALSE))</f>
        <v>#REF!</v>
      </c>
      <c r="T344" s="2" t="e">
        <f>IF(ISNA(VLOOKUP(CONCATENATE($A344,$B344,T$2),#REF!,4,FALSE)),"",VLOOKUP(CONCATENATE($A344,$B344,T$2),#REF!,4,FALSE))</f>
        <v>#REF!</v>
      </c>
      <c r="U344" s="2" t="e">
        <f>IF(ISNA(VLOOKUP(CONCATENATE($A344,$B344,U$2),#REF!,4,FALSE)),"",VLOOKUP(CONCATENATE($A344,$B344,U$2),#REF!,4,FALSE))</f>
        <v>#REF!</v>
      </c>
      <c r="V344" s="2" t="e">
        <f>IF(ISNA(VLOOKUP(CONCATENATE($A344,$B344,V$2),#REF!,4,FALSE)),"",VLOOKUP(CONCATENATE($A344,$B344,V$2),#REF!,4,FALSE))</f>
        <v>#REF!</v>
      </c>
      <c r="W344" s="2" t="e">
        <f>IF(ISNA(VLOOKUP(CONCATENATE($A344,$B344,W$2),#REF!,4,FALSE)),"",VLOOKUP(CONCATENATE($A344,$B344,W$2),#REF!,4,FALSE))</f>
        <v>#REF!</v>
      </c>
    </row>
    <row r="345" spans="1:23" ht="16.95" customHeight="1" thickBot="1" x14ac:dyDescent="0.35">
      <c r="A345" s="19" t="s">
        <v>1670</v>
      </c>
      <c r="B345" s="19" t="s">
        <v>1211</v>
      </c>
      <c r="C345" s="1" t="str">
        <f t="shared" si="5"/>
        <v>COMMANDSUMMON</v>
      </c>
      <c r="D345" s="2" t="e">
        <f>IF(ISNA(VLOOKUP(CONCATENATE($A345,$B345,D$2),#REF!,4,FALSE)),"",VLOOKUP(CONCATENATE($A345,$B345,D$2),#REF!,4,FALSE))</f>
        <v>#REF!</v>
      </c>
      <c r="E345" s="2" t="e">
        <f>IF(ISNA(VLOOKUP(CONCATENATE($A345,$B345,E$2),#REF!,4,FALSE)),"",VLOOKUP(CONCATENATE($A345,$B345,E$2),#REF!,4,FALSE))</f>
        <v>#REF!</v>
      </c>
      <c r="F345" s="2" t="e">
        <f>IF(ISNA(VLOOKUP(CONCATENATE($A345,$B345,F$2),#REF!,4,FALSE)),"",VLOOKUP(CONCATENATE($A345,$B345,F$2),#REF!,4,FALSE))</f>
        <v>#REF!</v>
      </c>
      <c r="G345" s="2" t="e">
        <f>IF(ISNA(VLOOKUP(CONCATENATE($A345,$B345,G$2),#REF!,4,FALSE)),"",VLOOKUP(CONCATENATE($A345,$B345,G$2),#REF!,4,FALSE))</f>
        <v>#REF!</v>
      </c>
      <c r="H345" s="2" t="e">
        <f>IF(ISNA(VLOOKUP(CONCATENATE($A345,$B345,H$2),#REF!,4,FALSE)),"",VLOOKUP(CONCATENATE($A345,$B345,H$2),#REF!,4,FALSE))</f>
        <v>#REF!</v>
      </c>
      <c r="I345" s="2" t="e">
        <f>IF(ISNA(VLOOKUP(CONCATENATE($A345,$B345,I$2),#REF!,4,FALSE)),"",VLOOKUP(CONCATENATE($A345,$B345,I$2),#REF!,4,FALSE))</f>
        <v>#REF!</v>
      </c>
      <c r="J345" s="2" t="e">
        <f>IF(ISNA(VLOOKUP(CONCATENATE($A345,$B345,J$2),#REF!,4,FALSE)),"",VLOOKUP(CONCATENATE($A345,$B345,J$2),#REF!,4,FALSE))</f>
        <v>#REF!</v>
      </c>
      <c r="K345" s="2" t="e">
        <f>IF(ISNA(VLOOKUP(CONCATENATE($A345,$B345,K$2),#REF!,4,FALSE)),"",VLOOKUP(CONCATENATE($A345,$B345,K$2),#REF!,4,FALSE))</f>
        <v>#REF!</v>
      </c>
      <c r="L345" s="2" t="e">
        <f>IF(ISNA(VLOOKUP(CONCATENATE($A345,$B345,L$2),#REF!,4,FALSE)),"",VLOOKUP(CONCATENATE($A345,$B345,L$2),#REF!,4,FALSE))</f>
        <v>#REF!</v>
      </c>
      <c r="M345" s="2" t="e">
        <f>IF(ISNA(VLOOKUP(CONCATENATE($A345,$B345,M$2),#REF!,4,FALSE)),"",VLOOKUP(CONCATENATE($A345,$B345,M$2),#REF!,4,FALSE))</f>
        <v>#REF!</v>
      </c>
      <c r="N345" s="2" t="e">
        <f>IF(ISNA(VLOOKUP(CONCATENATE($A345,$B345,N$2),#REF!,4,FALSE)),"",VLOOKUP(CONCATENATE($A345,$B345,N$2),#REF!,4,FALSE))</f>
        <v>#REF!</v>
      </c>
      <c r="O345" s="2" t="e">
        <f>IF(ISNA(VLOOKUP(CONCATENATE($A345,$B345,O$2),#REF!,4,FALSE)),"",VLOOKUP(CONCATENATE($A345,$B345,O$2),#REF!,4,FALSE))</f>
        <v>#REF!</v>
      </c>
      <c r="P345" s="2" t="e">
        <f>IF(ISNA(VLOOKUP(CONCATENATE($A345,$B345,P$2),#REF!,4,FALSE)),"",VLOOKUP(CONCATENATE($A345,$B345,P$2),#REF!,4,FALSE))</f>
        <v>#REF!</v>
      </c>
      <c r="Q345" s="2" t="e">
        <f>IF(ISNA(VLOOKUP(CONCATENATE($A345,$B345,Q$2),#REF!,4,FALSE)),"",VLOOKUP(CONCATENATE($A345,$B345,Q$2),#REF!,4,FALSE))</f>
        <v>#REF!</v>
      </c>
      <c r="R345" s="2" t="e">
        <f>IF(ISNA(VLOOKUP(CONCATENATE($A345,$B345,R$2),#REF!,4,FALSE)),"",VLOOKUP(CONCATENATE($A345,$B345,R$2),#REF!,4,FALSE))</f>
        <v>#REF!</v>
      </c>
      <c r="S345" s="2" t="e">
        <f>IF(ISNA(VLOOKUP(CONCATENATE($A345,$B345,S$2),#REF!,4,FALSE)),"",VLOOKUP(CONCATENATE($A345,$B345,S$2),#REF!,4,FALSE))</f>
        <v>#REF!</v>
      </c>
      <c r="T345" s="2" t="e">
        <f>IF(ISNA(VLOOKUP(CONCATENATE($A345,$B345,T$2),#REF!,4,FALSE)),"",VLOOKUP(CONCATENATE($A345,$B345,T$2),#REF!,4,FALSE))</f>
        <v>#REF!</v>
      </c>
      <c r="U345" s="2" t="e">
        <f>IF(ISNA(VLOOKUP(CONCATENATE($A345,$B345,U$2),#REF!,4,FALSE)),"",VLOOKUP(CONCATENATE($A345,$B345,U$2),#REF!,4,FALSE))</f>
        <v>#REF!</v>
      </c>
      <c r="V345" s="2" t="e">
        <f>IF(ISNA(VLOOKUP(CONCATENATE($A345,$B345,V$2),#REF!,4,FALSE)),"",VLOOKUP(CONCATENATE($A345,$B345,V$2),#REF!,4,FALSE))</f>
        <v>#REF!</v>
      </c>
      <c r="W345" s="2" t="e">
        <f>IF(ISNA(VLOOKUP(CONCATENATE($A345,$B345,W$2),#REF!,4,FALSE)),"",VLOOKUP(CONCATENATE($A345,$B345,W$2),#REF!,4,FALSE))</f>
        <v>#REF!</v>
      </c>
    </row>
    <row r="346" spans="1:23" ht="16.95" customHeight="1" thickBot="1" x14ac:dyDescent="0.35">
      <c r="A346" s="21" t="s">
        <v>397</v>
      </c>
      <c r="B346" s="21" t="s">
        <v>1676</v>
      </c>
      <c r="C346" s="1" t="str">
        <f t="shared" si="5"/>
        <v>CONDUITFLOAT</v>
      </c>
      <c r="D346" s="2" t="e">
        <f>IF(ISNA(VLOOKUP(CONCATENATE($A346,$B346,D$2),#REF!,4,FALSE)),"",VLOOKUP(CONCATENATE($A346,$B346,D$2),#REF!,4,FALSE))</f>
        <v>#REF!</v>
      </c>
      <c r="E346" s="2" t="e">
        <f>IF(ISNA(VLOOKUP(CONCATENATE($A346,$B346,E$2),#REF!,4,FALSE)),"",VLOOKUP(CONCATENATE($A346,$B346,E$2),#REF!,4,FALSE))</f>
        <v>#REF!</v>
      </c>
      <c r="F346" s="2" t="e">
        <f>IF(ISNA(VLOOKUP(CONCATENATE($A346,$B346,F$2),#REF!,4,FALSE)),"",VLOOKUP(CONCATENATE($A346,$B346,F$2),#REF!,4,FALSE))</f>
        <v>#REF!</v>
      </c>
      <c r="G346" s="2" t="e">
        <f>IF(ISNA(VLOOKUP(CONCATENATE($A346,$B346,G$2),#REF!,4,FALSE)),"",VLOOKUP(CONCATENATE($A346,$B346,G$2),#REF!,4,FALSE))</f>
        <v>#REF!</v>
      </c>
      <c r="H346" s="2" t="e">
        <f>IF(ISNA(VLOOKUP(CONCATENATE($A346,$B346,H$2),#REF!,4,FALSE)),"",VLOOKUP(CONCATENATE($A346,$B346,H$2),#REF!,4,FALSE))</f>
        <v>#REF!</v>
      </c>
      <c r="I346" s="2" t="e">
        <f>IF(ISNA(VLOOKUP(CONCATENATE($A346,$B346,I$2),#REF!,4,FALSE)),"",VLOOKUP(CONCATENATE($A346,$B346,I$2),#REF!,4,FALSE))</f>
        <v>#REF!</v>
      </c>
      <c r="J346" s="2" t="e">
        <f>IF(ISNA(VLOOKUP(CONCATENATE($A346,$B346,J$2),#REF!,4,FALSE)),"",VLOOKUP(CONCATENATE($A346,$B346,J$2),#REF!,4,FALSE))</f>
        <v>#REF!</v>
      </c>
      <c r="K346" s="2" t="e">
        <f>IF(ISNA(VLOOKUP(CONCATENATE($A346,$B346,K$2),#REF!,4,FALSE)),"",VLOOKUP(CONCATENATE($A346,$B346,K$2),#REF!,4,FALSE))</f>
        <v>#REF!</v>
      </c>
      <c r="L346" s="2" t="e">
        <f>IF(ISNA(VLOOKUP(CONCATENATE($A346,$B346,L$2),#REF!,4,FALSE)),"",VLOOKUP(CONCATENATE($A346,$B346,L$2),#REF!,4,FALSE))</f>
        <v>#REF!</v>
      </c>
      <c r="M346" s="2" t="e">
        <f>IF(ISNA(VLOOKUP(CONCATENATE($A346,$B346,M$2),#REF!,4,FALSE)),"",VLOOKUP(CONCATENATE($A346,$B346,M$2),#REF!,4,FALSE))</f>
        <v>#REF!</v>
      </c>
      <c r="N346" s="2" t="e">
        <f>IF(ISNA(VLOOKUP(CONCATENATE($A346,$B346,N$2),#REF!,4,FALSE)),"",VLOOKUP(CONCATENATE($A346,$B346,N$2),#REF!,4,FALSE))</f>
        <v>#REF!</v>
      </c>
      <c r="O346" s="2" t="e">
        <f>IF(ISNA(VLOOKUP(CONCATENATE($A346,$B346,O$2),#REF!,4,FALSE)),"",VLOOKUP(CONCATENATE($A346,$B346,O$2),#REF!,4,FALSE))</f>
        <v>#REF!</v>
      </c>
      <c r="P346" s="2" t="e">
        <f>IF(ISNA(VLOOKUP(CONCATENATE($A346,$B346,P$2),#REF!,4,FALSE)),"",VLOOKUP(CONCATENATE($A346,$B346,P$2),#REF!,4,FALSE))</f>
        <v>#REF!</v>
      </c>
      <c r="Q346" s="2" t="e">
        <f>IF(ISNA(VLOOKUP(CONCATENATE($A346,$B346,Q$2),#REF!,4,FALSE)),"",VLOOKUP(CONCATENATE($A346,$B346,Q$2),#REF!,4,FALSE))</f>
        <v>#REF!</v>
      </c>
      <c r="R346" s="2" t="e">
        <f>IF(ISNA(VLOOKUP(CONCATENATE($A346,$B346,R$2),#REF!,4,FALSE)),"",VLOOKUP(CONCATENATE($A346,$B346,R$2),#REF!,4,FALSE))</f>
        <v>#REF!</v>
      </c>
      <c r="S346" s="2" t="e">
        <f>IF(ISNA(VLOOKUP(CONCATENATE($A346,$B346,S$2),#REF!,4,FALSE)),"",VLOOKUP(CONCATENATE($A346,$B346,S$2),#REF!,4,FALSE))</f>
        <v>#REF!</v>
      </c>
      <c r="T346" s="2" t="e">
        <f>IF(ISNA(VLOOKUP(CONCATENATE($A346,$B346,T$2),#REF!,4,FALSE)),"",VLOOKUP(CONCATENATE($A346,$B346,T$2),#REF!,4,FALSE))</f>
        <v>#REF!</v>
      </c>
      <c r="U346" s="2" t="e">
        <f>IF(ISNA(VLOOKUP(CONCATENATE($A346,$B346,U$2),#REF!,4,FALSE)),"",VLOOKUP(CONCATENATE($A346,$B346,U$2),#REF!,4,FALSE))</f>
        <v>#REF!</v>
      </c>
      <c r="V346" s="2" t="e">
        <f>IF(ISNA(VLOOKUP(CONCATENATE($A346,$B346,V$2),#REF!,4,FALSE)),"",VLOOKUP(CONCATENATE($A346,$B346,V$2),#REF!,4,FALSE))</f>
        <v>#REF!</v>
      </c>
      <c r="W346" s="2" t="e">
        <f>IF(ISNA(VLOOKUP(CONCATENATE($A346,$B346,W$2),#REF!,4,FALSE)),"",VLOOKUP(CONCATENATE($A346,$B346,W$2),#REF!,4,FALSE))</f>
        <v>#REF!</v>
      </c>
    </row>
    <row r="347" spans="1:23" ht="16.95" customHeight="1" thickBot="1" x14ac:dyDescent="0.35">
      <c r="A347" s="19" t="s">
        <v>1681</v>
      </c>
      <c r="B347" s="19" t="s">
        <v>1682</v>
      </c>
      <c r="C347" s="1" t="str">
        <f t="shared" si="5"/>
        <v>CONFETTITRANSFORM</v>
      </c>
      <c r="D347" s="2" t="e">
        <f>IF(ISNA(VLOOKUP(CONCATENATE($A347,$B347,D$2),#REF!,4,FALSE)),"",VLOOKUP(CONCATENATE($A347,$B347,D$2),#REF!,4,FALSE))</f>
        <v>#REF!</v>
      </c>
      <c r="E347" s="2" t="e">
        <f>IF(ISNA(VLOOKUP(CONCATENATE($A347,$B347,E$2),#REF!,4,FALSE)),"",VLOOKUP(CONCATENATE($A347,$B347,E$2),#REF!,4,FALSE))</f>
        <v>#REF!</v>
      </c>
      <c r="F347" s="2" t="e">
        <f>IF(ISNA(VLOOKUP(CONCATENATE($A347,$B347,F$2),#REF!,4,FALSE)),"",VLOOKUP(CONCATENATE($A347,$B347,F$2),#REF!,4,FALSE))</f>
        <v>#REF!</v>
      </c>
      <c r="G347" s="2" t="e">
        <f>IF(ISNA(VLOOKUP(CONCATENATE($A347,$B347,G$2),#REF!,4,FALSE)),"",VLOOKUP(CONCATENATE($A347,$B347,G$2),#REF!,4,FALSE))</f>
        <v>#REF!</v>
      </c>
      <c r="H347" s="2" t="e">
        <f>IF(ISNA(VLOOKUP(CONCATENATE($A347,$B347,H$2),#REF!,4,FALSE)),"",VLOOKUP(CONCATENATE($A347,$B347,H$2),#REF!,4,FALSE))</f>
        <v>#REF!</v>
      </c>
      <c r="I347" s="2" t="e">
        <f>IF(ISNA(VLOOKUP(CONCATENATE($A347,$B347,I$2),#REF!,4,FALSE)),"",VLOOKUP(CONCATENATE($A347,$B347,I$2),#REF!,4,FALSE))</f>
        <v>#REF!</v>
      </c>
      <c r="J347" s="2" t="e">
        <f>IF(ISNA(VLOOKUP(CONCATENATE($A347,$B347,J$2),#REF!,4,FALSE)),"",VLOOKUP(CONCATENATE($A347,$B347,J$2),#REF!,4,FALSE))</f>
        <v>#REF!</v>
      </c>
      <c r="K347" s="2" t="e">
        <f>IF(ISNA(VLOOKUP(CONCATENATE($A347,$B347,K$2),#REF!,4,FALSE)),"",VLOOKUP(CONCATENATE($A347,$B347,K$2),#REF!,4,FALSE))</f>
        <v>#REF!</v>
      </c>
      <c r="L347" s="2" t="e">
        <f>IF(ISNA(VLOOKUP(CONCATENATE($A347,$B347,L$2),#REF!,4,FALSE)),"",VLOOKUP(CONCATENATE($A347,$B347,L$2),#REF!,4,FALSE))</f>
        <v>#REF!</v>
      </c>
      <c r="M347" s="2" t="e">
        <f>IF(ISNA(VLOOKUP(CONCATENATE($A347,$B347,M$2),#REF!,4,FALSE)),"",VLOOKUP(CONCATENATE($A347,$B347,M$2),#REF!,4,FALSE))</f>
        <v>#REF!</v>
      </c>
      <c r="N347" s="2" t="e">
        <f>IF(ISNA(VLOOKUP(CONCATENATE($A347,$B347,N$2),#REF!,4,FALSE)),"",VLOOKUP(CONCATENATE($A347,$B347,N$2),#REF!,4,FALSE))</f>
        <v>#REF!</v>
      </c>
      <c r="O347" s="2" t="e">
        <f>IF(ISNA(VLOOKUP(CONCATENATE($A347,$B347,O$2),#REF!,4,FALSE)),"",VLOOKUP(CONCATENATE($A347,$B347,O$2),#REF!,4,FALSE))</f>
        <v>#REF!</v>
      </c>
      <c r="P347" s="2" t="e">
        <f>IF(ISNA(VLOOKUP(CONCATENATE($A347,$B347,P$2),#REF!,4,FALSE)),"",VLOOKUP(CONCATENATE($A347,$B347,P$2),#REF!,4,FALSE))</f>
        <v>#REF!</v>
      </c>
      <c r="Q347" s="2" t="e">
        <f>IF(ISNA(VLOOKUP(CONCATENATE($A347,$B347,Q$2),#REF!,4,FALSE)),"",VLOOKUP(CONCATENATE($A347,$B347,Q$2),#REF!,4,FALSE))</f>
        <v>#REF!</v>
      </c>
      <c r="R347" s="2" t="e">
        <f>IF(ISNA(VLOOKUP(CONCATENATE($A347,$B347,R$2),#REF!,4,FALSE)),"",VLOOKUP(CONCATENATE($A347,$B347,R$2),#REF!,4,FALSE))</f>
        <v>#REF!</v>
      </c>
      <c r="S347" s="2" t="e">
        <f>IF(ISNA(VLOOKUP(CONCATENATE($A347,$B347,S$2),#REF!,4,FALSE)),"",VLOOKUP(CONCATENATE($A347,$B347,S$2),#REF!,4,FALSE))</f>
        <v>#REF!</v>
      </c>
      <c r="T347" s="2" t="e">
        <f>IF(ISNA(VLOOKUP(CONCATENATE($A347,$B347,T$2),#REF!,4,FALSE)),"",VLOOKUP(CONCATENATE($A347,$B347,T$2),#REF!,4,FALSE))</f>
        <v>#REF!</v>
      </c>
      <c r="U347" s="2" t="e">
        <f>IF(ISNA(VLOOKUP(CONCATENATE($A347,$B347,U$2),#REF!,4,FALSE)),"",VLOOKUP(CONCATENATE($A347,$B347,U$2),#REF!,4,FALSE))</f>
        <v>#REF!</v>
      </c>
      <c r="V347" s="2" t="e">
        <f>IF(ISNA(VLOOKUP(CONCATENATE($A347,$B347,V$2),#REF!,4,FALSE)),"",VLOOKUP(CONCATENATE($A347,$B347,V$2),#REF!,4,FALSE))</f>
        <v>#REF!</v>
      </c>
      <c r="W347" s="2" t="e">
        <f>IF(ISNA(VLOOKUP(CONCATENATE($A347,$B347,W$2),#REF!,4,FALSE)),"",VLOOKUP(CONCATENATE($A347,$B347,W$2),#REF!,4,FALSE))</f>
        <v>#REF!</v>
      </c>
    </row>
    <row r="348" spans="1:23" ht="16.95" customHeight="1" thickBot="1" x14ac:dyDescent="0.35">
      <c r="A348" s="19" t="s">
        <v>1687</v>
      </c>
      <c r="B348" s="19" t="s">
        <v>1687</v>
      </c>
      <c r="C348" s="1" t="str">
        <f t="shared" si="5"/>
        <v>CONSTANTBEAMCONSTANTBEAM</v>
      </c>
      <c r="D348" s="2" t="e">
        <f>IF(ISNA(VLOOKUP(CONCATENATE($A348,$B348,D$2),#REF!,4,FALSE)),"",VLOOKUP(CONCATENATE($A348,$B348,D$2),#REF!,4,FALSE))</f>
        <v>#REF!</v>
      </c>
      <c r="E348" s="2" t="e">
        <f>IF(ISNA(VLOOKUP(CONCATENATE($A348,$B348,E$2),#REF!,4,FALSE)),"",VLOOKUP(CONCATENATE($A348,$B348,E$2),#REF!,4,FALSE))</f>
        <v>#REF!</v>
      </c>
      <c r="F348" s="2" t="e">
        <f>IF(ISNA(VLOOKUP(CONCATENATE($A348,$B348,F$2),#REF!,4,FALSE)),"",VLOOKUP(CONCATENATE($A348,$B348,F$2),#REF!,4,FALSE))</f>
        <v>#REF!</v>
      </c>
      <c r="G348" s="2" t="e">
        <f>IF(ISNA(VLOOKUP(CONCATENATE($A348,$B348,G$2),#REF!,4,FALSE)),"",VLOOKUP(CONCATENATE($A348,$B348,G$2),#REF!,4,FALSE))</f>
        <v>#REF!</v>
      </c>
      <c r="H348" s="2" t="e">
        <f>IF(ISNA(VLOOKUP(CONCATENATE($A348,$B348,H$2),#REF!,4,FALSE)),"",VLOOKUP(CONCATENATE($A348,$B348,H$2),#REF!,4,FALSE))</f>
        <v>#REF!</v>
      </c>
      <c r="I348" s="2" t="e">
        <f>IF(ISNA(VLOOKUP(CONCATENATE($A348,$B348,I$2),#REF!,4,FALSE)),"",VLOOKUP(CONCATENATE($A348,$B348,I$2),#REF!,4,FALSE))</f>
        <v>#REF!</v>
      </c>
      <c r="J348" s="2" t="e">
        <f>IF(ISNA(VLOOKUP(CONCATENATE($A348,$B348,J$2),#REF!,4,FALSE)),"",VLOOKUP(CONCATENATE($A348,$B348,J$2),#REF!,4,FALSE))</f>
        <v>#REF!</v>
      </c>
      <c r="K348" s="2" t="e">
        <f>IF(ISNA(VLOOKUP(CONCATENATE($A348,$B348,K$2),#REF!,4,FALSE)),"",VLOOKUP(CONCATENATE($A348,$B348,K$2),#REF!,4,FALSE))</f>
        <v>#REF!</v>
      </c>
      <c r="L348" s="2" t="e">
        <f>IF(ISNA(VLOOKUP(CONCATENATE($A348,$B348,L$2),#REF!,4,FALSE)),"",VLOOKUP(CONCATENATE($A348,$B348,L$2),#REF!,4,FALSE))</f>
        <v>#REF!</v>
      </c>
      <c r="M348" s="2" t="e">
        <f>IF(ISNA(VLOOKUP(CONCATENATE($A348,$B348,M$2),#REF!,4,FALSE)),"",VLOOKUP(CONCATENATE($A348,$B348,M$2),#REF!,4,FALSE))</f>
        <v>#REF!</v>
      </c>
      <c r="N348" s="2" t="e">
        <f>IF(ISNA(VLOOKUP(CONCATENATE($A348,$B348,N$2),#REF!,4,FALSE)),"",VLOOKUP(CONCATENATE($A348,$B348,N$2),#REF!,4,FALSE))</f>
        <v>#REF!</v>
      </c>
      <c r="O348" s="2" t="e">
        <f>IF(ISNA(VLOOKUP(CONCATENATE($A348,$B348,O$2),#REF!,4,FALSE)),"",VLOOKUP(CONCATENATE($A348,$B348,O$2),#REF!,4,FALSE))</f>
        <v>#REF!</v>
      </c>
      <c r="P348" s="2" t="e">
        <f>IF(ISNA(VLOOKUP(CONCATENATE($A348,$B348,P$2),#REF!,4,FALSE)),"",VLOOKUP(CONCATENATE($A348,$B348,P$2),#REF!,4,FALSE))</f>
        <v>#REF!</v>
      </c>
      <c r="Q348" s="2" t="e">
        <f>IF(ISNA(VLOOKUP(CONCATENATE($A348,$B348,Q$2),#REF!,4,FALSE)),"",VLOOKUP(CONCATENATE($A348,$B348,Q$2),#REF!,4,FALSE))</f>
        <v>#REF!</v>
      </c>
      <c r="R348" s="2" t="e">
        <f>IF(ISNA(VLOOKUP(CONCATENATE($A348,$B348,R$2),#REF!,4,FALSE)),"",VLOOKUP(CONCATENATE($A348,$B348,R$2),#REF!,4,FALSE))</f>
        <v>#REF!</v>
      </c>
      <c r="S348" s="2" t="e">
        <f>IF(ISNA(VLOOKUP(CONCATENATE($A348,$B348,S$2),#REF!,4,FALSE)),"",VLOOKUP(CONCATENATE($A348,$B348,S$2),#REF!,4,FALSE))</f>
        <v>#REF!</v>
      </c>
      <c r="T348" s="2" t="e">
        <f>IF(ISNA(VLOOKUP(CONCATENATE($A348,$B348,T$2),#REF!,4,FALSE)),"",VLOOKUP(CONCATENATE($A348,$B348,T$2),#REF!,4,FALSE))</f>
        <v>#REF!</v>
      </c>
      <c r="U348" s="2" t="e">
        <f>IF(ISNA(VLOOKUP(CONCATENATE($A348,$B348,U$2),#REF!,4,FALSE)),"",VLOOKUP(CONCATENATE($A348,$B348,U$2),#REF!,4,FALSE))</f>
        <v>#REF!</v>
      </c>
      <c r="V348" s="2" t="e">
        <f>IF(ISNA(VLOOKUP(CONCATENATE($A348,$B348,V$2),#REF!,4,FALSE)),"",VLOOKUP(CONCATENATE($A348,$B348,V$2),#REF!,4,FALSE))</f>
        <v>#REF!</v>
      </c>
      <c r="W348" s="2" t="e">
        <f>IF(ISNA(VLOOKUP(CONCATENATE($A348,$B348,W$2),#REF!,4,FALSE)),"",VLOOKUP(CONCATENATE($A348,$B348,W$2),#REF!,4,FALSE))</f>
        <v>#REF!</v>
      </c>
    </row>
    <row r="349" spans="1:23" ht="16.95" customHeight="1" thickBot="1" x14ac:dyDescent="0.35">
      <c r="A349" s="19" t="s">
        <v>1687</v>
      </c>
      <c r="B349" s="19" t="s">
        <v>92</v>
      </c>
      <c r="C349" s="1" t="str">
        <f t="shared" si="5"/>
        <v>CONSTANTBEAMDRAW</v>
      </c>
      <c r="D349" s="2" t="e">
        <f>IF(ISNA(VLOOKUP(CONCATENATE($A349,$B349,D$2),#REF!,4,FALSE)),"",VLOOKUP(CONCATENATE($A349,$B349,D$2),#REF!,4,FALSE))</f>
        <v>#REF!</v>
      </c>
      <c r="E349" s="2" t="e">
        <f>IF(ISNA(VLOOKUP(CONCATENATE($A349,$B349,E$2),#REF!,4,FALSE)),"",VLOOKUP(CONCATENATE($A349,$B349,E$2),#REF!,4,FALSE))</f>
        <v>#REF!</v>
      </c>
      <c r="F349" s="2" t="e">
        <f>IF(ISNA(VLOOKUP(CONCATENATE($A349,$B349,F$2),#REF!,4,FALSE)),"",VLOOKUP(CONCATENATE($A349,$B349,F$2),#REF!,4,FALSE))</f>
        <v>#REF!</v>
      </c>
      <c r="G349" s="2" t="e">
        <f>IF(ISNA(VLOOKUP(CONCATENATE($A349,$B349,G$2),#REF!,4,FALSE)),"",VLOOKUP(CONCATENATE($A349,$B349,G$2),#REF!,4,FALSE))</f>
        <v>#REF!</v>
      </c>
      <c r="H349" s="2" t="e">
        <f>IF(ISNA(VLOOKUP(CONCATENATE($A349,$B349,H$2),#REF!,4,FALSE)),"",VLOOKUP(CONCATENATE($A349,$B349,H$2),#REF!,4,FALSE))</f>
        <v>#REF!</v>
      </c>
      <c r="I349" s="2" t="e">
        <f>IF(ISNA(VLOOKUP(CONCATENATE($A349,$B349,I$2),#REF!,4,FALSE)),"",VLOOKUP(CONCATENATE($A349,$B349,I$2),#REF!,4,FALSE))</f>
        <v>#REF!</v>
      </c>
      <c r="J349" s="2" t="e">
        <f>IF(ISNA(VLOOKUP(CONCATENATE($A349,$B349,J$2),#REF!,4,FALSE)),"",VLOOKUP(CONCATENATE($A349,$B349,J$2),#REF!,4,FALSE))</f>
        <v>#REF!</v>
      </c>
      <c r="K349" s="2" t="e">
        <f>IF(ISNA(VLOOKUP(CONCATENATE($A349,$B349,K$2),#REF!,4,FALSE)),"",VLOOKUP(CONCATENATE($A349,$B349,K$2),#REF!,4,FALSE))</f>
        <v>#REF!</v>
      </c>
      <c r="L349" s="2" t="e">
        <f>IF(ISNA(VLOOKUP(CONCATENATE($A349,$B349,L$2),#REF!,4,FALSE)),"",VLOOKUP(CONCATENATE($A349,$B349,L$2),#REF!,4,FALSE))</f>
        <v>#REF!</v>
      </c>
      <c r="M349" s="2" t="e">
        <f>IF(ISNA(VLOOKUP(CONCATENATE($A349,$B349,M$2),#REF!,4,FALSE)),"",VLOOKUP(CONCATENATE($A349,$B349,M$2),#REF!,4,FALSE))</f>
        <v>#REF!</v>
      </c>
      <c r="N349" s="2" t="e">
        <f>IF(ISNA(VLOOKUP(CONCATENATE($A349,$B349,N$2),#REF!,4,FALSE)),"",VLOOKUP(CONCATENATE($A349,$B349,N$2),#REF!,4,FALSE))</f>
        <v>#REF!</v>
      </c>
      <c r="O349" s="2" t="e">
        <f>IF(ISNA(VLOOKUP(CONCATENATE($A349,$B349,O$2),#REF!,4,FALSE)),"",VLOOKUP(CONCATENATE($A349,$B349,O$2),#REF!,4,FALSE))</f>
        <v>#REF!</v>
      </c>
      <c r="P349" s="2" t="e">
        <f>IF(ISNA(VLOOKUP(CONCATENATE($A349,$B349,P$2),#REF!,4,FALSE)),"",VLOOKUP(CONCATENATE($A349,$B349,P$2),#REF!,4,FALSE))</f>
        <v>#REF!</v>
      </c>
      <c r="Q349" s="2" t="e">
        <f>IF(ISNA(VLOOKUP(CONCATENATE($A349,$B349,Q$2),#REF!,4,FALSE)),"",VLOOKUP(CONCATENATE($A349,$B349,Q$2),#REF!,4,FALSE))</f>
        <v>#REF!</v>
      </c>
      <c r="R349" s="2" t="e">
        <f>IF(ISNA(VLOOKUP(CONCATENATE($A349,$B349,R$2),#REF!,4,FALSE)),"",VLOOKUP(CONCATENATE($A349,$B349,R$2),#REF!,4,FALSE))</f>
        <v>#REF!</v>
      </c>
      <c r="S349" s="2" t="e">
        <f>IF(ISNA(VLOOKUP(CONCATENATE($A349,$B349,S$2),#REF!,4,FALSE)),"",VLOOKUP(CONCATENATE($A349,$B349,S$2),#REF!,4,FALSE))</f>
        <v>#REF!</v>
      </c>
      <c r="T349" s="2" t="e">
        <f>IF(ISNA(VLOOKUP(CONCATENATE($A349,$B349,T$2),#REF!,4,FALSE)),"",VLOOKUP(CONCATENATE($A349,$B349,T$2),#REF!,4,FALSE))</f>
        <v>#REF!</v>
      </c>
      <c r="U349" s="2" t="e">
        <f>IF(ISNA(VLOOKUP(CONCATENATE($A349,$B349,U$2),#REF!,4,FALSE)),"",VLOOKUP(CONCATENATE($A349,$B349,U$2),#REF!,4,FALSE))</f>
        <v>#REF!</v>
      </c>
      <c r="V349" s="2" t="e">
        <f>IF(ISNA(VLOOKUP(CONCATENATE($A349,$B349,V$2),#REF!,4,FALSE)),"",VLOOKUP(CONCATENATE($A349,$B349,V$2),#REF!,4,FALSE))</f>
        <v>#REF!</v>
      </c>
      <c r="W349" s="2" t="e">
        <f>IF(ISNA(VLOOKUP(CONCATENATE($A349,$B349,W$2),#REF!,4,FALSE)),"",VLOOKUP(CONCATENATE($A349,$B349,W$2),#REF!,4,FALSE))</f>
        <v>#REF!</v>
      </c>
    </row>
    <row r="350" spans="1:23" ht="16.95" customHeight="1" thickBot="1" x14ac:dyDescent="0.35">
      <c r="A350" s="19" t="s">
        <v>1687</v>
      </c>
      <c r="B350" s="19" t="s">
        <v>526</v>
      </c>
      <c r="C350" s="1" t="str">
        <f t="shared" si="5"/>
        <v>CONSTANTBEAMPOST</v>
      </c>
      <c r="D350" s="2" t="e">
        <f>IF(ISNA(VLOOKUP(CONCATENATE($A350,$B350,D$2),#REF!,4,FALSE)),"",VLOOKUP(CONCATENATE($A350,$B350,D$2),#REF!,4,FALSE))</f>
        <v>#REF!</v>
      </c>
      <c r="E350" s="2" t="e">
        <f>IF(ISNA(VLOOKUP(CONCATENATE($A350,$B350,E$2),#REF!,4,FALSE)),"",VLOOKUP(CONCATENATE($A350,$B350,E$2),#REF!,4,FALSE))</f>
        <v>#REF!</v>
      </c>
      <c r="F350" s="2" t="e">
        <f>IF(ISNA(VLOOKUP(CONCATENATE($A350,$B350,F$2),#REF!,4,FALSE)),"",VLOOKUP(CONCATENATE($A350,$B350,F$2),#REF!,4,FALSE))</f>
        <v>#REF!</v>
      </c>
      <c r="G350" s="2" t="e">
        <f>IF(ISNA(VLOOKUP(CONCATENATE($A350,$B350,G$2),#REF!,4,FALSE)),"",VLOOKUP(CONCATENATE($A350,$B350,G$2),#REF!,4,FALSE))</f>
        <v>#REF!</v>
      </c>
      <c r="H350" s="2" t="e">
        <f>IF(ISNA(VLOOKUP(CONCATENATE($A350,$B350,H$2),#REF!,4,FALSE)),"",VLOOKUP(CONCATENATE($A350,$B350,H$2),#REF!,4,FALSE))</f>
        <v>#REF!</v>
      </c>
      <c r="I350" s="2" t="e">
        <f>IF(ISNA(VLOOKUP(CONCATENATE($A350,$B350,I$2),#REF!,4,FALSE)),"",VLOOKUP(CONCATENATE($A350,$B350,I$2),#REF!,4,FALSE))</f>
        <v>#REF!</v>
      </c>
      <c r="J350" s="2" t="e">
        <f>IF(ISNA(VLOOKUP(CONCATENATE($A350,$B350,J$2),#REF!,4,FALSE)),"",VLOOKUP(CONCATENATE($A350,$B350,J$2),#REF!,4,FALSE))</f>
        <v>#REF!</v>
      </c>
      <c r="K350" s="2" t="e">
        <f>IF(ISNA(VLOOKUP(CONCATENATE($A350,$B350,K$2),#REF!,4,FALSE)),"",VLOOKUP(CONCATENATE($A350,$B350,K$2),#REF!,4,FALSE))</f>
        <v>#REF!</v>
      </c>
      <c r="L350" s="2" t="e">
        <f>IF(ISNA(VLOOKUP(CONCATENATE($A350,$B350,L$2),#REF!,4,FALSE)),"",VLOOKUP(CONCATENATE($A350,$B350,L$2),#REF!,4,FALSE))</f>
        <v>#REF!</v>
      </c>
      <c r="M350" s="2" t="e">
        <f>IF(ISNA(VLOOKUP(CONCATENATE($A350,$B350,M$2),#REF!,4,FALSE)),"",VLOOKUP(CONCATENATE($A350,$B350,M$2),#REF!,4,FALSE))</f>
        <v>#REF!</v>
      </c>
      <c r="N350" s="2" t="e">
        <f>IF(ISNA(VLOOKUP(CONCATENATE($A350,$B350,N$2),#REF!,4,FALSE)),"",VLOOKUP(CONCATENATE($A350,$B350,N$2),#REF!,4,FALSE))</f>
        <v>#REF!</v>
      </c>
      <c r="O350" s="2" t="e">
        <f>IF(ISNA(VLOOKUP(CONCATENATE($A350,$B350,O$2),#REF!,4,FALSE)),"",VLOOKUP(CONCATENATE($A350,$B350,O$2),#REF!,4,FALSE))</f>
        <v>#REF!</v>
      </c>
      <c r="P350" s="2" t="e">
        <f>IF(ISNA(VLOOKUP(CONCATENATE($A350,$B350,P$2),#REF!,4,FALSE)),"",VLOOKUP(CONCATENATE($A350,$B350,P$2),#REF!,4,FALSE))</f>
        <v>#REF!</v>
      </c>
      <c r="Q350" s="2" t="e">
        <f>IF(ISNA(VLOOKUP(CONCATENATE($A350,$B350,Q$2),#REF!,4,FALSE)),"",VLOOKUP(CONCATENATE($A350,$B350,Q$2),#REF!,4,FALSE))</f>
        <v>#REF!</v>
      </c>
      <c r="R350" s="2" t="e">
        <f>IF(ISNA(VLOOKUP(CONCATENATE($A350,$B350,R$2),#REF!,4,FALSE)),"",VLOOKUP(CONCATENATE($A350,$B350,R$2),#REF!,4,FALSE))</f>
        <v>#REF!</v>
      </c>
      <c r="S350" s="2" t="e">
        <f>IF(ISNA(VLOOKUP(CONCATENATE($A350,$B350,S$2),#REF!,4,FALSE)),"",VLOOKUP(CONCATENATE($A350,$B350,S$2),#REF!,4,FALSE))</f>
        <v>#REF!</v>
      </c>
      <c r="T350" s="2" t="e">
        <f>IF(ISNA(VLOOKUP(CONCATENATE($A350,$B350,T$2),#REF!,4,FALSE)),"",VLOOKUP(CONCATENATE($A350,$B350,T$2),#REF!,4,FALSE))</f>
        <v>#REF!</v>
      </c>
      <c r="U350" s="2" t="e">
        <f>IF(ISNA(VLOOKUP(CONCATENATE($A350,$B350,U$2),#REF!,4,FALSE)),"",VLOOKUP(CONCATENATE($A350,$B350,U$2),#REF!,4,FALSE))</f>
        <v>#REF!</v>
      </c>
      <c r="V350" s="2" t="e">
        <f>IF(ISNA(VLOOKUP(CONCATENATE($A350,$B350,V$2),#REF!,4,FALSE)),"",VLOOKUP(CONCATENATE($A350,$B350,V$2),#REF!,4,FALSE))</f>
        <v>#REF!</v>
      </c>
      <c r="W350" s="2" t="e">
        <f>IF(ISNA(VLOOKUP(CONCATENATE($A350,$B350,W$2),#REF!,4,FALSE)),"",VLOOKUP(CONCATENATE($A350,$B350,W$2),#REF!,4,FALSE))</f>
        <v>#REF!</v>
      </c>
    </row>
    <row r="351" spans="1:23" ht="16.95" customHeight="1" thickBot="1" x14ac:dyDescent="0.35">
      <c r="A351" s="19" t="s">
        <v>1695</v>
      </c>
      <c r="B351" s="19" t="s">
        <v>160</v>
      </c>
      <c r="C351" s="1" t="str">
        <f t="shared" si="5"/>
        <v>COSTUMEREADY</v>
      </c>
      <c r="D351" s="2" t="e">
        <f>IF(ISNA(VLOOKUP(CONCATENATE($A351,$B351,D$2),#REF!,4,FALSE)),"",VLOOKUP(CONCATENATE($A351,$B351,D$2),#REF!,4,FALSE))</f>
        <v>#REF!</v>
      </c>
      <c r="E351" s="2" t="e">
        <f>IF(ISNA(VLOOKUP(CONCATENATE($A351,$B351,E$2),#REF!,4,FALSE)),"",VLOOKUP(CONCATENATE($A351,$B351,E$2),#REF!,4,FALSE))</f>
        <v>#REF!</v>
      </c>
      <c r="F351" s="2" t="e">
        <f>IF(ISNA(VLOOKUP(CONCATENATE($A351,$B351,F$2),#REF!,4,FALSE)),"",VLOOKUP(CONCATENATE($A351,$B351,F$2),#REF!,4,FALSE))</f>
        <v>#REF!</v>
      </c>
      <c r="G351" s="2" t="e">
        <f>IF(ISNA(VLOOKUP(CONCATENATE($A351,$B351,G$2),#REF!,4,FALSE)),"",VLOOKUP(CONCATENATE($A351,$B351,G$2),#REF!,4,FALSE))</f>
        <v>#REF!</v>
      </c>
      <c r="H351" s="2" t="e">
        <f>IF(ISNA(VLOOKUP(CONCATENATE($A351,$B351,H$2),#REF!,4,FALSE)),"",VLOOKUP(CONCATENATE($A351,$B351,H$2),#REF!,4,FALSE))</f>
        <v>#REF!</v>
      </c>
      <c r="I351" s="2" t="e">
        <f>IF(ISNA(VLOOKUP(CONCATENATE($A351,$B351,I$2),#REF!,4,FALSE)),"",VLOOKUP(CONCATENATE($A351,$B351,I$2),#REF!,4,FALSE))</f>
        <v>#REF!</v>
      </c>
      <c r="J351" s="2" t="e">
        <f>IF(ISNA(VLOOKUP(CONCATENATE($A351,$B351,J$2),#REF!,4,FALSE)),"",VLOOKUP(CONCATENATE($A351,$B351,J$2),#REF!,4,FALSE))</f>
        <v>#REF!</v>
      </c>
      <c r="K351" s="2" t="e">
        <f>IF(ISNA(VLOOKUP(CONCATENATE($A351,$B351,K$2),#REF!,4,FALSE)),"",VLOOKUP(CONCATENATE($A351,$B351,K$2),#REF!,4,FALSE))</f>
        <v>#REF!</v>
      </c>
      <c r="L351" s="2" t="e">
        <f>IF(ISNA(VLOOKUP(CONCATENATE($A351,$B351,L$2),#REF!,4,FALSE)),"",VLOOKUP(CONCATENATE($A351,$B351,L$2),#REF!,4,FALSE))</f>
        <v>#REF!</v>
      </c>
      <c r="M351" s="2" t="e">
        <f>IF(ISNA(VLOOKUP(CONCATENATE($A351,$B351,M$2),#REF!,4,FALSE)),"",VLOOKUP(CONCATENATE($A351,$B351,M$2),#REF!,4,FALSE))</f>
        <v>#REF!</v>
      </c>
      <c r="N351" s="2" t="e">
        <f>IF(ISNA(VLOOKUP(CONCATENATE($A351,$B351,N$2),#REF!,4,FALSE)),"",VLOOKUP(CONCATENATE($A351,$B351,N$2),#REF!,4,FALSE))</f>
        <v>#REF!</v>
      </c>
      <c r="O351" s="2" t="e">
        <f>IF(ISNA(VLOOKUP(CONCATENATE($A351,$B351,O$2),#REF!,4,FALSE)),"",VLOOKUP(CONCATENATE($A351,$B351,O$2),#REF!,4,FALSE))</f>
        <v>#REF!</v>
      </c>
      <c r="P351" s="2" t="e">
        <f>IF(ISNA(VLOOKUP(CONCATENATE($A351,$B351,P$2),#REF!,4,FALSE)),"",VLOOKUP(CONCATENATE($A351,$B351,P$2),#REF!,4,FALSE))</f>
        <v>#REF!</v>
      </c>
      <c r="Q351" s="2" t="e">
        <f>IF(ISNA(VLOOKUP(CONCATENATE($A351,$B351,Q$2),#REF!,4,FALSE)),"",VLOOKUP(CONCATENATE($A351,$B351,Q$2),#REF!,4,FALSE))</f>
        <v>#REF!</v>
      </c>
      <c r="R351" s="2" t="e">
        <f>IF(ISNA(VLOOKUP(CONCATENATE($A351,$B351,R$2),#REF!,4,FALSE)),"",VLOOKUP(CONCATENATE($A351,$B351,R$2),#REF!,4,FALSE))</f>
        <v>#REF!</v>
      </c>
      <c r="S351" s="2" t="e">
        <f>IF(ISNA(VLOOKUP(CONCATENATE($A351,$B351,S$2),#REF!,4,FALSE)),"",VLOOKUP(CONCATENATE($A351,$B351,S$2),#REF!,4,FALSE))</f>
        <v>#REF!</v>
      </c>
      <c r="T351" s="2" t="e">
        <f>IF(ISNA(VLOOKUP(CONCATENATE($A351,$B351,T$2),#REF!,4,FALSE)),"",VLOOKUP(CONCATENATE($A351,$B351,T$2),#REF!,4,FALSE))</f>
        <v>#REF!</v>
      </c>
      <c r="U351" s="2" t="e">
        <f>IF(ISNA(VLOOKUP(CONCATENATE($A351,$B351,U$2),#REF!,4,FALSE)),"",VLOOKUP(CONCATENATE($A351,$B351,U$2),#REF!,4,FALSE))</f>
        <v>#REF!</v>
      </c>
      <c r="V351" s="2" t="e">
        <f>IF(ISNA(VLOOKUP(CONCATENATE($A351,$B351,V$2),#REF!,4,FALSE)),"",VLOOKUP(CONCATENATE($A351,$B351,V$2),#REF!,4,FALSE))</f>
        <v>#REF!</v>
      </c>
      <c r="W351" s="2" t="e">
        <f>IF(ISNA(VLOOKUP(CONCATENATE($A351,$B351,W$2),#REF!,4,FALSE)),"",VLOOKUP(CONCATENATE($A351,$B351,W$2),#REF!,4,FALSE))</f>
        <v>#REF!</v>
      </c>
    </row>
    <row r="352" spans="1:23" ht="16.95" customHeight="1" thickBot="1" x14ac:dyDescent="0.35">
      <c r="A352" s="19" t="s">
        <v>1698</v>
      </c>
      <c r="B352" s="19" t="s">
        <v>1699</v>
      </c>
      <c r="C352" s="1" t="str">
        <f t="shared" si="5"/>
        <v>CRABPACKFIRERIGHT</v>
      </c>
      <c r="D352" s="2" t="e">
        <f>IF(ISNA(VLOOKUP(CONCATENATE($A352,$B352,D$2),#REF!,4,FALSE)),"",VLOOKUP(CONCATENATE($A352,$B352,D$2),#REF!,4,FALSE))</f>
        <v>#REF!</v>
      </c>
      <c r="E352" s="2" t="e">
        <f>IF(ISNA(VLOOKUP(CONCATENATE($A352,$B352,E$2),#REF!,4,FALSE)),"",VLOOKUP(CONCATENATE($A352,$B352,E$2),#REF!,4,FALSE))</f>
        <v>#REF!</v>
      </c>
      <c r="F352" s="2" t="e">
        <f>IF(ISNA(VLOOKUP(CONCATENATE($A352,$B352,F$2),#REF!,4,FALSE)),"",VLOOKUP(CONCATENATE($A352,$B352,F$2),#REF!,4,FALSE))</f>
        <v>#REF!</v>
      </c>
      <c r="G352" s="2" t="e">
        <f>IF(ISNA(VLOOKUP(CONCATENATE($A352,$B352,G$2),#REF!,4,FALSE)),"",VLOOKUP(CONCATENATE($A352,$B352,G$2),#REF!,4,FALSE))</f>
        <v>#REF!</v>
      </c>
      <c r="H352" s="2" t="e">
        <f>IF(ISNA(VLOOKUP(CONCATENATE($A352,$B352,H$2),#REF!,4,FALSE)),"",VLOOKUP(CONCATENATE($A352,$B352,H$2),#REF!,4,FALSE))</f>
        <v>#REF!</v>
      </c>
      <c r="I352" s="2" t="e">
        <f>IF(ISNA(VLOOKUP(CONCATENATE($A352,$B352,I$2),#REF!,4,FALSE)),"",VLOOKUP(CONCATENATE($A352,$B352,I$2),#REF!,4,FALSE))</f>
        <v>#REF!</v>
      </c>
      <c r="J352" s="2" t="e">
        <f>IF(ISNA(VLOOKUP(CONCATENATE($A352,$B352,J$2),#REF!,4,FALSE)),"",VLOOKUP(CONCATENATE($A352,$B352,J$2),#REF!,4,FALSE))</f>
        <v>#REF!</v>
      </c>
      <c r="K352" s="2" t="e">
        <f>IF(ISNA(VLOOKUP(CONCATENATE($A352,$B352,K$2),#REF!,4,FALSE)),"",VLOOKUP(CONCATENATE($A352,$B352,K$2),#REF!,4,FALSE))</f>
        <v>#REF!</v>
      </c>
      <c r="L352" s="2" t="e">
        <f>IF(ISNA(VLOOKUP(CONCATENATE($A352,$B352,L$2),#REF!,4,FALSE)),"",VLOOKUP(CONCATENATE($A352,$B352,L$2),#REF!,4,FALSE))</f>
        <v>#REF!</v>
      </c>
      <c r="M352" s="2" t="e">
        <f>IF(ISNA(VLOOKUP(CONCATENATE($A352,$B352,M$2),#REF!,4,FALSE)),"",VLOOKUP(CONCATENATE($A352,$B352,M$2),#REF!,4,FALSE))</f>
        <v>#REF!</v>
      </c>
      <c r="N352" s="2" t="e">
        <f>IF(ISNA(VLOOKUP(CONCATENATE($A352,$B352,N$2),#REF!,4,FALSE)),"",VLOOKUP(CONCATENATE($A352,$B352,N$2),#REF!,4,FALSE))</f>
        <v>#REF!</v>
      </c>
      <c r="O352" s="2" t="e">
        <f>IF(ISNA(VLOOKUP(CONCATENATE($A352,$B352,O$2),#REF!,4,FALSE)),"",VLOOKUP(CONCATENATE($A352,$B352,O$2),#REF!,4,FALSE))</f>
        <v>#REF!</v>
      </c>
      <c r="P352" s="2" t="e">
        <f>IF(ISNA(VLOOKUP(CONCATENATE($A352,$B352,P$2),#REF!,4,FALSE)),"",VLOOKUP(CONCATENATE($A352,$B352,P$2),#REF!,4,FALSE))</f>
        <v>#REF!</v>
      </c>
      <c r="Q352" s="2" t="e">
        <f>IF(ISNA(VLOOKUP(CONCATENATE($A352,$B352,Q$2),#REF!,4,FALSE)),"",VLOOKUP(CONCATENATE($A352,$B352,Q$2),#REF!,4,FALSE))</f>
        <v>#REF!</v>
      </c>
      <c r="R352" s="2" t="e">
        <f>IF(ISNA(VLOOKUP(CONCATENATE($A352,$B352,R$2),#REF!,4,FALSE)),"",VLOOKUP(CONCATENATE($A352,$B352,R$2),#REF!,4,FALSE))</f>
        <v>#REF!</v>
      </c>
      <c r="S352" s="2" t="e">
        <f>IF(ISNA(VLOOKUP(CONCATENATE($A352,$B352,S$2),#REF!,4,FALSE)),"",VLOOKUP(CONCATENATE($A352,$B352,S$2),#REF!,4,FALSE))</f>
        <v>#REF!</v>
      </c>
      <c r="T352" s="2" t="e">
        <f>IF(ISNA(VLOOKUP(CONCATENATE($A352,$B352,T$2),#REF!,4,FALSE)),"",VLOOKUP(CONCATENATE($A352,$B352,T$2),#REF!,4,FALSE))</f>
        <v>#REF!</v>
      </c>
      <c r="U352" s="2" t="e">
        <f>IF(ISNA(VLOOKUP(CONCATENATE($A352,$B352,U$2),#REF!,4,FALSE)),"",VLOOKUP(CONCATENATE($A352,$B352,U$2),#REF!,4,FALSE))</f>
        <v>#REF!</v>
      </c>
      <c r="V352" s="2" t="e">
        <f>IF(ISNA(VLOOKUP(CONCATENATE($A352,$B352,V$2),#REF!,4,FALSE)),"",VLOOKUP(CONCATENATE($A352,$B352,V$2),#REF!,4,FALSE))</f>
        <v>#REF!</v>
      </c>
      <c r="W352" s="2" t="e">
        <f>IF(ISNA(VLOOKUP(CONCATENATE($A352,$B352,W$2),#REF!,4,FALSE)),"",VLOOKUP(CONCATENATE($A352,$B352,W$2),#REF!,4,FALSE))</f>
        <v>#REF!</v>
      </c>
    </row>
    <row r="353" spans="1:23" ht="16.95" customHeight="1" thickBot="1" x14ac:dyDescent="0.35">
      <c r="A353" s="19" t="s">
        <v>1698</v>
      </c>
      <c r="B353" s="19" t="s">
        <v>1704</v>
      </c>
      <c r="C353" s="1" t="str">
        <f t="shared" si="5"/>
        <v>CRABPACKGRENADE</v>
      </c>
      <c r="D353" s="2" t="e">
        <f>IF(ISNA(VLOOKUP(CONCATENATE($A353,$B353,D$2),#REF!,4,FALSE)),"",VLOOKUP(CONCATENATE($A353,$B353,D$2),#REF!,4,FALSE))</f>
        <v>#REF!</v>
      </c>
      <c r="E353" s="2" t="e">
        <f>IF(ISNA(VLOOKUP(CONCATENATE($A353,$B353,E$2),#REF!,4,FALSE)),"",VLOOKUP(CONCATENATE($A353,$B353,E$2),#REF!,4,FALSE))</f>
        <v>#REF!</v>
      </c>
      <c r="F353" s="2" t="e">
        <f>IF(ISNA(VLOOKUP(CONCATENATE($A353,$B353,F$2),#REF!,4,FALSE)),"",VLOOKUP(CONCATENATE($A353,$B353,F$2),#REF!,4,FALSE))</f>
        <v>#REF!</v>
      </c>
      <c r="G353" s="2" t="e">
        <f>IF(ISNA(VLOOKUP(CONCATENATE($A353,$B353,G$2),#REF!,4,FALSE)),"",VLOOKUP(CONCATENATE($A353,$B353,G$2),#REF!,4,FALSE))</f>
        <v>#REF!</v>
      </c>
      <c r="H353" s="2" t="e">
        <f>IF(ISNA(VLOOKUP(CONCATENATE($A353,$B353,H$2),#REF!,4,FALSE)),"",VLOOKUP(CONCATENATE($A353,$B353,H$2),#REF!,4,FALSE))</f>
        <v>#REF!</v>
      </c>
      <c r="I353" s="2" t="e">
        <f>IF(ISNA(VLOOKUP(CONCATENATE($A353,$B353,I$2),#REF!,4,FALSE)),"",VLOOKUP(CONCATENATE($A353,$B353,I$2),#REF!,4,FALSE))</f>
        <v>#REF!</v>
      </c>
      <c r="J353" s="2" t="e">
        <f>IF(ISNA(VLOOKUP(CONCATENATE($A353,$B353,J$2),#REF!,4,FALSE)),"",VLOOKUP(CONCATENATE($A353,$B353,J$2),#REF!,4,FALSE))</f>
        <v>#REF!</v>
      </c>
      <c r="K353" s="2" t="e">
        <f>IF(ISNA(VLOOKUP(CONCATENATE($A353,$B353,K$2),#REF!,4,FALSE)),"",VLOOKUP(CONCATENATE($A353,$B353,K$2),#REF!,4,FALSE))</f>
        <v>#REF!</v>
      </c>
      <c r="L353" s="2" t="e">
        <f>IF(ISNA(VLOOKUP(CONCATENATE($A353,$B353,L$2),#REF!,4,FALSE)),"",VLOOKUP(CONCATENATE($A353,$B353,L$2),#REF!,4,FALSE))</f>
        <v>#REF!</v>
      </c>
      <c r="M353" s="2" t="e">
        <f>IF(ISNA(VLOOKUP(CONCATENATE($A353,$B353,M$2),#REF!,4,FALSE)),"",VLOOKUP(CONCATENATE($A353,$B353,M$2),#REF!,4,FALSE))</f>
        <v>#REF!</v>
      </c>
      <c r="N353" s="2" t="e">
        <f>IF(ISNA(VLOOKUP(CONCATENATE($A353,$B353,N$2),#REF!,4,FALSE)),"",VLOOKUP(CONCATENATE($A353,$B353,N$2),#REF!,4,FALSE))</f>
        <v>#REF!</v>
      </c>
      <c r="O353" s="2" t="e">
        <f>IF(ISNA(VLOOKUP(CONCATENATE($A353,$B353,O$2),#REF!,4,FALSE)),"",VLOOKUP(CONCATENATE($A353,$B353,O$2),#REF!,4,FALSE))</f>
        <v>#REF!</v>
      </c>
      <c r="P353" s="2" t="e">
        <f>IF(ISNA(VLOOKUP(CONCATENATE($A353,$B353,P$2),#REF!,4,FALSE)),"",VLOOKUP(CONCATENATE($A353,$B353,P$2),#REF!,4,FALSE))</f>
        <v>#REF!</v>
      </c>
      <c r="Q353" s="2" t="e">
        <f>IF(ISNA(VLOOKUP(CONCATENATE($A353,$B353,Q$2),#REF!,4,FALSE)),"",VLOOKUP(CONCATENATE($A353,$B353,Q$2),#REF!,4,FALSE))</f>
        <v>#REF!</v>
      </c>
      <c r="R353" s="2" t="e">
        <f>IF(ISNA(VLOOKUP(CONCATENATE($A353,$B353,R$2),#REF!,4,FALSE)),"",VLOOKUP(CONCATENATE($A353,$B353,R$2),#REF!,4,FALSE))</f>
        <v>#REF!</v>
      </c>
      <c r="S353" s="2" t="e">
        <f>IF(ISNA(VLOOKUP(CONCATENATE($A353,$B353,S$2),#REF!,4,FALSE)),"",VLOOKUP(CONCATENATE($A353,$B353,S$2),#REF!,4,FALSE))</f>
        <v>#REF!</v>
      </c>
      <c r="T353" s="2" t="e">
        <f>IF(ISNA(VLOOKUP(CONCATENATE($A353,$B353,T$2),#REF!,4,FALSE)),"",VLOOKUP(CONCATENATE($A353,$B353,T$2),#REF!,4,FALSE))</f>
        <v>#REF!</v>
      </c>
      <c r="U353" s="2" t="e">
        <f>IF(ISNA(VLOOKUP(CONCATENATE($A353,$B353,U$2),#REF!,4,FALSE)),"",VLOOKUP(CONCATENATE($A353,$B353,U$2),#REF!,4,FALSE))</f>
        <v>#REF!</v>
      </c>
      <c r="V353" s="2" t="e">
        <f>IF(ISNA(VLOOKUP(CONCATENATE($A353,$B353,V$2),#REF!,4,FALSE)),"",VLOOKUP(CONCATENATE($A353,$B353,V$2),#REF!,4,FALSE))</f>
        <v>#REF!</v>
      </c>
      <c r="W353" s="2" t="e">
        <f>IF(ISNA(VLOOKUP(CONCATENATE($A353,$B353,W$2),#REF!,4,FALSE)),"",VLOOKUP(CONCATENATE($A353,$B353,W$2),#REF!,4,FALSE))</f>
        <v>#REF!</v>
      </c>
    </row>
    <row r="354" spans="1:23" ht="16.95" customHeight="1" thickBot="1" x14ac:dyDescent="0.35">
      <c r="A354" s="19" t="s">
        <v>1698</v>
      </c>
      <c r="B354" s="19" t="s">
        <v>1709</v>
      </c>
      <c r="C354" s="1" t="str">
        <f t="shared" si="5"/>
        <v>CRABPACKMELEE</v>
      </c>
      <c r="D354" s="2" t="e">
        <f>IF(ISNA(VLOOKUP(CONCATENATE($A354,$B354,D$2),#REF!,4,FALSE)),"",VLOOKUP(CONCATENATE($A354,$B354,D$2),#REF!,4,FALSE))</f>
        <v>#REF!</v>
      </c>
      <c r="E354" s="2" t="e">
        <f>IF(ISNA(VLOOKUP(CONCATENATE($A354,$B354,E$2),#REF!,4,FALSE)),"",VLOOKUP(CONCATENATE($A354,$B354,E$2),#REF!,4,FALSE))</f>
        <v>#REF!</v>
      </c>
      <c r="F354" s="2" t="e">
        <f>IF(ISNA(VLOOKUP(CONCATENATE($A354,$B354,F$2),#REF!,4,FALSE)),"",VLOOKUP(CONCATENATE($A354,$B354,F$2),#REF!,4,FALSE))</f>
        <v>#REF!</v>
      </c>
      <c r="G354" s="2" t="e">
        <f>IF(ISNA(VLOOKUP(CONCATENATE($A354,$B354,G$2),#REF!,4,FALSE)),"",VLOOKUP(CONCATENATE($A354,$B354,G$2),#REF!,4,FALSE))</f>
        <v>#REF!</v>
      </c>
      <c r="H354" s="2" t="e">
        <f>IF(ISNA(VLOOKUP(CONCATENATE($A354,$B354,H$2),#REF!,4,FALSE)),"",VLOOKUP(CONCATENATE($A354,$B354,H$2),#REF!,4,FALSE))</f>
        <v>#REF!</v>
      </c>
      <c r="I354" s="2" t="e">
        <f>IF(ISNA(VLOOKUP(CONCATENATE($A354,$B354,I$2),#REF!,4,FALSE)),"",VLOOKUP(CONCATENATE($A354,$B354,I$2),#REF!,4,FALSE))</f>
        <v>#REF!</v>
      </c>
      <c r="J354" s="2" t="e">
        <f>IF(ISNA(VLOOKUP(CONCATENATE($A354,$B354,J$2),#REF!,4,FALSE)),"",VLOOKUP(CONCATENATE($A354,$B354,J$2),#REF!,4,FALSE))</f>
        <v>#REF!</v>
      </c>
      <c r="K354" s="2" t="e">
        <f>IF(ISNA(VLOOKUP(CONCATENATE($A354,$B354,K$2),#REF!,4,FALSE)),"",VLOOKUP(CONCATENATE($A354,$B354,K$2),#REF!,4,FALSE))</f>
        <v>#REF!</v>
      </c>
      <c r="L354" s="2" t="e">
        <f>IF(ISNA(VLOOKUP(CONCATENATE($A354,$B354,L$2),#REF!,4,FALSE)),"",VLOOKUP(CONCATENATE($A354,$B354,L$2),#REF!,4,FALSE))</f>
        <v>#REF!</v>
      </c>
      <c r="M354" s="2" t="e">
        <f>IF(ISNA(VLOOKUP(CONCATENATE($A354,$B354,M$2),#REF!,4,FALSE)),"",VLOOKUP(CONCATENATE($A354,$B354,M$2),#REF!,4,FALSE))</f>
        <v>#REF!</v>
      </c>
      <c r="N354" s="2" t="e">
        <f>IF(ISNA(VLOOKUP(CONCATENATE($A354,$B354,N$2),#REF!,4,FALSE)),"",VLOOKUP(CONCATENATE($A354,$B354,N$2),#REF!,4,FALSE))</f>
        <v>#REF!</v>
      </c>
      <c r="O354" s="2" t="e">
        <f>IF(ISNA(VLOOKUP(CONCATENATE($A354,$B354,O$2),#REF!,4,FALSE)),"",VLOOKUP(CONCATENATE($A354,$B354,O$2),#REF!,4,FALSE))</f>
        <v>#REF!</v>
      </c>
      <c r="P354" s="2" t="e">
        <f>IF(ISNA(VLOOKUP(CONCATENATE($A354,$B354,P$2),#REF!,4,FALSE)),"",VLOOKUP(CONCATENATE($A354,$B354,P$2),#REF!,4,FALSE))</f>
        <v>#REF!</v>
      </c>
      <c r="Q354" s="2" t="e">
        <f>IF(ISNA(VLOOKUP(CONCATENATE($A354,$B354,Q$2),#REF!,4,FALSE)),"",VLOOKUP(CONCATENATE($A354,$B354,Q$2),#REF!,4,FALSE))</f>
        <v>#REF!</v>
      </c>
      <c r="R354" s="2" t="e">
        <f>IF(ISNA(VLOOKUP(CONCATENATE($A354,$B354,R$2),#REF!,4,FALSE)),"",VLOOKUP(CONCATENATE($A354,$B354,R$2),#REF!,4,FALSE))</f>
        <v>#REF!</v>
      </c>
      <c r="S354" s="2" t="e">
        <f>IF(ISNA(VLOOKUP(CONCATENATE($A354,$B354,S$2),#REF!,4,FALSE)),"",VLOOKUP(CONCATENATE($A354,$B354,S$2),#REF!,4,FALSE))</f>
        <v>#REF!</v>
      </c>
      <c r="T354" s="2" t="e">
        <f>IF(ISNA(VLOOKUP(CONCATENATE($A354,$B354,T$2),#REF!,4,FALSE)),"",VLOOKUP(CONCATENATE($A354,$B354,T$2),#REF!,4,FALSE))</f>
        <v>#REF!</v>
      </c>
      <c r="U354" s="2" t="e">
        <f>IF(ISNA(VLOOKUP(CONCATENATE($A354,$B354,U$2),#REF!,4,FALSE)),"",VLOOKUP(CONCATENATE($A354,$B354,U$2),#REF!,4,FALSE))</f>
        <v>#REF!</v>
      </c>
      <c r="V354" s="2" t="e">
        <f>IF(ISNA(VLOOKUP(CONCATENATE($A354,$B354,V$2),#REF!,4,FALSE)),"",VLOOKUP(CONCATENATE($A354,$B354,V$2),#REF!,4,FALSE))</f>
        <v>#REF!</v>
      </c>
      <c r="W354" s="2" t="e">
        <f>IF(ISNA(VLOOKUP(CONCATENATE($A354,$B354,W$2),#REF!,4,FALSE)),"",VLOOKUP(CONCATENATE($A354,$B354,W$2),#REF!,4,FALSE))</f>
        <v>#REF!</v>
      </c>
    </row>
    <row r="355" spans="1:23" ht="16.95" customHeight="1" thickBot="1" x14ac:dyDescent="0.35">
      <c r="A355" s="19" t="s">
        <v>1698</v>
      </c>
      <c r="B355" s="19" t="s">
        <v>1718</v>
      </c>
      <c r="C355" s="1" t="str">
        <f t="shared" si="5"/>
        <v>CRABPACKMELEEBURST</v>
      </c>
      <c r="D355" s="2" t="e">
        <f>IF(ISNA(VLOOKUP(CONCATENATE($A355,$B355,D$2),#REF!,4,FALSE)),"",VLOOKUP(CONCATENATE($A355,$B355,D$2),#REF!,4,FALSE))</f>
        <v>#REF!</v>
      </c>
      <c r="E355" s="2" t="e">
        <f>IF(ISNA(VLOOKUP(CONCATENATE($A355,$B355,E$2),#REF!,4,FALSE)),"",VLOOKUP(CONCATENATE($A355,$B355,E$2),#REF!,4,FALSE))</f>
        <v>#REF!</v>
      </c>
      <c r="F355" s="2" t="e">
        <f>IF(ISNA(VLOOKUP(CONCATENATE($A355,$B355,F$2),#REF!,4,FALSE)),"",VLOOKUP(CONCATENATE($A355,$B355,F$2),#REF!,4,FALSE))</f>
        <v>#REF!</v>
      </c>
      <c r="G355" s="2" t="e">
        <f>IF(ISNA(VLOOKUP(CONCATENATE($A355,$B355,G$2),#REF!,4,FALSE)),"",VLOOKUP(CONCATENATE($A355,$B355,G$2),#REF!,4,FALSE))</f>
        <v>#REF!</v>
      </c>
      <c r="H355" s="2" t="e">
        <f>IF(ISNA(VLOOKUP(CONCATENATE($A355,$B355,H$2),#REF!,4,FALSE)),"",VLOOKUP(CONCATENATE($A355,$B355,H$2),#REF!,4,FALSE))</f>
        <v>#REF!</v>
      </c>
      <c r="I355" s="2" t="e">
        <f>IF(ISNA(VLOOKUP(CONCATENATE($A355,$B355,I$2),#REF!,4,FALSE)),"",VLOOKUP(CONCATENATE($A355,$B355,I$2),#REF!,4,FALSE))</f>
        <v>#REF!</v>
      </c>
      <c r="J355" s="2" t="e">
        <f>IF(ISNA(VLOOKUP(CONCATENATE($A355,$B355,J$2),#REF!,4,FALSE)),"",VLOOKUP(CONCATENATE($A355,$B355,J$2),#REF!,4,FALSE))</f>
        <v>#REF!</v>
      </c>
      <c r="K355" s="2" t="e">
        <f>IF(ISNA(VLOOKUP(CONCATENATE($A355,$B355,K$2),#REF!,4,FALSE)),"",VLOOKUP(CONCATENATE($A355,$B355,K$2),#REF!,4,FALSE))</f>
        <v>#REF!</v>
      </c>
      <c r="L355" s="2" t="e">
        <f>IF(ISNA(VLOOKUP(CONCATENATE($A355,$B355,L$2),#REF!,4,FALSE)),"",VLOOKUP(CONCATENATE($A355,$B355,L$2),#REF!,4,FALSE))</f>
        <v>#REF!</v>
      </c>
      <c r="M355" s="2" t="e">
        <f>IF(ISNA(VLOOKUP(CONCATENATE($A355,$B355,M$2),#REF!,4,FALSE)),"",VLOOKUP(CONCATENATE($A355,$B355,M$2),#REF!,4,FALSE))</f>
        <v>#REF!</v>
      </c>
      <c r="N355" s="2" t="e">
        <f>IF(ISNA(VLOOKUP(CONCATENATE($A355,$B355,N$2),#REF!,4,FALSE)),"",VLOOKUP(CONCATENATE($A355,$B355,N$2),#REF!,4,FALSE))</f>
        <v>#REF!</v>
      </c>
      <c r="O355" s="2" t="e">
        <f>IF(ISNA(VLOOKUP(CONCATENATE($A355,$B355,O$2),#REF!,4,FALSE)),"",VLOOKUP(CONCATENATE($A355,$B355,O$2),#REF!,4,FALSE))</f>
        <v>#REF!</v>
      </c>
      <c r="P355" s="2" t="e">
        <f>IF(ISNA(VLOOKUP(CONCATENATE($A355,$B355,P$2),#REF!,4,FALSE)),"",VLOOKUP(CONCATENATE($A355,$B355,P$2),#REF!,4,FALSE))</f>
        <v>#REF!</v>
      </c>
      <c r="Q355" s="2" t="e">
        <f>IF(ISNA(VLOOKUP(CONCATENATE($A355,$B355,Q$2),#REF!,4,FALSE)),"",VLOOKUP(CONCATENATE($A355,$B355,Q$2),#REF!,4,FALSE))</f>
        <v>#REF!</v>
      </c>
      <c r="R355" s="2" t="e">
        <f>IF(ISNA(VLOOKUP(CONCATENATE($A355,$B355,R$2),#REF!,4,FALSE)),"",VLOOKUP(CONCATENATE($A355,$B355,R$2),#REF!,4,FALSE))</f>
        <v>#REF!</v>
      </c>
      <c r="S355" s="2" t="e">
        <f>IF(ISNA(VLOOKUP(CONCATENATE($A355,$B355,S$2),#REF!,4,FALSE)),"",VLOOKUP(CONCATENATE($A355,$B355,S$2),#REF!,4,FALSE))</f>
        <v>#REF!</v>
      </c>
      <c r="T355" s="2" t="e">
        <f>IF(ISNA(VLOOKUP(CONCATENATE($A355,$B355,T$2),#REF!,4,FALSE)),"",VLOOKUP(CONCATENATE($A355,$B355,T$2),#REF!,4,FALSE))</f>
        <v>#REF!</v>
      </c>
      <c r="U355" s="2" t="e">
        <f>IF(ISNA(VLOOKUP(CONCATENATE($A355,$B355,U$2),#REF!,4,FALSE)),"",VLOOKUP(CONCATENATE($A355,$B355,U$2),#REF!,4,FALSE))</f>
        <v>#REF!</v>
      </c>
      <c r="V355" s="2" t="e">
        <f>IF(ISNA(VLOOKUP(CONCATENATE($A355,$B355,V$2),#REF!,4,FALSE)),"",VLOOKUP(CONCATENATE($A355,$B355,V$2),#REF!,4,FALSE))</f>
        <v>#REF!</v>
      </c>
      <c r="W355" s="2" t="e">
        <f>IF(ISNA(VLOOKUP(CONCATENATE($A355,$B355,W$2),#REF!,4,FALSE)),"",VLOOKUP(CONCATENATE($A355,$B355,W$2),#REF!,4,FALSE))</f>
        <v>#REF!</v>
      </c>
    </row>
    <row r="356" spans="1:23" ht="16.95" customHeight="1" thickBot="1" x14ac:dyDescent="0.35">
      <c r="A356" s="19" t="s">
        <v>1698</v>
      </c>
      <c r="B356" s="19" t="s">
        <v>1723</v>
      </c>
      <c r="C356" s="1" t="str">
        <f t="shared" si="5"/>
        <v>CRABPACKRANGEBURST</v>
      </c>
      <c r="D356" s="2" t="e">
        <f>IF(ISNA(VLOOKUP(CONCATENATE($A356,$B356,D$2),#REF!,4,FALSE)),"",VLOOKUP(CONCATENATE($A356,$B356,D$2),#REF!,4,FALSE))</f>
        <v>#REF!</v>
      </c>
      <c r="E356" s="2" t="e">
        <f>IF(ISNA(VLOOKUP(CONCATENATE($A356,$B356,E$2),#REF!,4,FALSE)),"",VLOOKUP(CONCATENATE($A356,$B356,E$2),#REF!,4,FALSE))</f>
        <v>#REF!</v>
      </c>
      <c r="F356" s="2" t="e">
        <f>IF(ISNA(VLOOKUP(CONCATENATE($A356,$B356,F$2),#REF!,4,FALSE)),"",VLOOKUP(CONCATENATE($A356,$B356,F$2),#REF!,4,FALSE))</f>
        <v>#REF!</v>
      </c>
      <c r="G356" s="2" t="e">
        <f>IF(ISNA(VLOOKUP(CONCATENATE($A356,$B356,G$2),#REF!,4,FALSE)),"",VLOOKUP(CONCATENATE($A356,$B356,G$2),#REF!,4,FALSE))</f>
        <v>#REF!</v>
      </c>
      <c r="H356" s="2" t="e">
        <f>IF(ISNA(VLOOKUP(CONCATENATE($A356,$B356,H$2),#REF!,4,FALSE)),"",VLOOKUP(CONCATENATE($A356,$B356,H$2),#REF!,4,FALSE))</f>
        <v>#REF!</v>
      </c>
      <c r="I356" s="2" t="e">
        <f>IF(ISNA(VLOOKUP(CONCATENATE($A356,$B356,I$2),#REF!,4,FALSE)),"",VLOOKUP(CONCATENATE($A356,$B356,I$2),#REF!,4,FALSE))</f>
        <v>#REF!</v>
      </c>
      <c r="J356" s="2" t="e">
        <f>IF(ISNA(VLOOKUP(CONCATENATE($A356,$B356,J$2),#REF!,4,FALSE)),"",VLOOKUP(CONCATENATE($A356,$B356,J$2),#REF!,4,FALSE))</f>
        <v>#REF!</v>
      </c>
      <c r="K356" s="2" t="e">
        <f>IF(ISNA(VLOOKUP(CONCATENATE($A356,$B356,K$2),#REF!,4,FALSE)),"",VLOOKUP(CONCATENATE($A356,$B356,K$2),#REF!,4,FALSE))</f>
        <v>#REF!</v>
      </c>
      <c r="L356" s="2" t="e">
        <f>IF(ISNA(VLOOKUP(CONCATENATE($A356,$B356,L$2),#REF!,4,FALSE)),"",VLOOKUP(CONCATENATE($A356,$B356,L$2),#REF!,4,FALSE))</f>
        <v>#REF!</v>
      </c>
      <c r="M356" s="2" t="e">
        <f>IF(ISNA(VLOOKUP(CONCATENATE($A356,$B356,M$2),#REF!,4,FALSE)),"",VLOOKUP(CONCATENATE($A356,$B356,M$2),#REF!,4,FALSE))</f>
        <v>#REF!</v>
      </c>
      <c r="N356" s="2" t="e">
        <f>IF(ISNA(VLOOKUP(CONCATENATE($A356,$B356,N$2),#REF!,4,FALSE)),"",VLOOKUP(CONCATENATE($A356,$B356,N$2),#REF!,4,FALSE))</f>
        <v>#REF!</v>
      </c>
      <c r="O356" s="2" t="e">
        <f>IF(ISNA(VLOOKUP(CONCATENATE($A356,$B356,O$2),#REF!,4,FALSE)),"",VLOOKUP(CONCATENATE($A356,$B356,O$2),#REF!,4,FALSE))</f>
        <v>#REF!</v>
      </c>
      <c r="P356" s="2" t="e">
        <f>IF(ISNA(VLOOKUP(CONCATENATE($A356,$B356,P$2),#REF!,4,FALSE)),"",VLOOKUP(CONCATENATE($A356,$B356,P$2),#REF!,4,FALSE))</f>
        <v>#REF!</v>
      </c>
      <c r="Q356" s="2" t="e">
        <f>IF(ISNA(VLOOKUP(CONCATENATE($A356,$B356,Q$2),#REF!,4,FALSE)),"",VLOOKUP(CONCATENATE($A356,$B356,Q$2),#REF!,4,FALSE))</f>
        <v>#REF!</v>
      </c>
      <c r="R356" s="2" t="e">
        <f>IF(ISNA(VLOOKUP(CONCATENATE($A356,$B356,R$2),#REF!,4,FALSE)),"",VLOOKUP(CONCATENATE($A356,$B356,R$2),#REF!,4,FALSE))</f>
        <v>#REF!</v>
      </c>
      <c r="S356" s="2" t="e">
        <f>IF(ISNA(VLOOKUP(CONCATENATE($A356,$B356,S$2),#REF!,4,FALSE)),"",VLOOKUP(CONCATENATE($A356,$B356,S$2),#REF!,4,FALSE))</f>
        <v>#REF!</v>
      </c>
      <c r="T356" s="2" t="e">
        <f>IF(ISNA(VLOOKUP(CONCATENATE($A356,$B356,T$2),#REF!,4,FALSE)),"",VLOOKUP(CONCATENATE($A356,$B356,T$2),#REF!,4,FALSE))</f>
        <v>#REF!</v>
      </c>
      <c r="U356" s="2" t="e">
        <f>IF(ISNA(VLOOKUP(CONCATENATE($A356,$B356,U$2),#REF!,4,FALSE)),"",VLOOKUP(CONCATENATE($A356,$B356,U$2),#REF!,4,FALSE))</f>
        <v>#REF!</v>
      </c>
      <c r="V356" s="2" t="e">
        <f>IF(ISNA(VLOOKUP(CONCATENATE($A356,$B356,V$2),#REF!,4,FALSE)),"",VLOOKUP(CONCATENATE($A356,$B356,V$2),#REF!,4,FALSE))</f>
        <v>#REF!</v>
      </c>
      <c r="W356" s="2" t="e">
        <f>IF(ISNA(VLOOKUP(CONCATENATE($A356,$B356,W$2),#REF!,4,FALSE)),"",VLOOKUP(CONCATENATE($A356,$B356,W$2),#REF!,4,FALSE))</f>
        <v>#REF!</v>
      </c>
    </row>
    <row r="357" spans="1:23" ht="16.95" customHeight="1" thickBot="1" x14ac:dyDescent="0.35">
      <c r="A357" s="19" t="s">
        <v>1698</v>
      </c>
      <c r="B357" s="19" t="s">
        <v>1728</v>
      </c>
      <c r="C357" s="1" t="str">
        <f t="shared" si="5"/>
        <v>CRABPACKSPRAYRIGHT</v>
      </c>
      <c r="D357" s="2" t="e">
        <f>IF(ISNA(VLOOKUP(CONCATENATE($A357,$B357,D$2),#REF!,4,FALSE)),"",VLOOKUP(CONCATENATE($A357,$B357,D$2),#REF!,4,FALSE))</f>
        <v>#REF!</v>
      </c>
      <c r="E357" s="2" t="e">
        <f>IF(ISNA(VLOOKUP(CONCATENATE($A357,$B357,E$2),#REF!,4,FALSE)),"",VLOOKUP(CONCATENATE($A357,$B357,E$2),#REF!,4,FALSE))</f>
        <v>#REF!</v>
      </c>
      <c r="F357" s="2" t="e">
        <f>IF(ISNA(VLOOKUP(CONCATENATE($A357,$B357,F$2),#REF!,4,FALSE)),"",VLOOKUP(CONCATENATE($A357,$B357,F$2),#REF!,4,FALSE))</f>
        <v>#REF!</v>
      </c>
      <c r="G357" s="2" t="e">
        <f>IF(ISNA(VLOOKUP(CONCATENATE($A357,$B357,G$2),#REF!,4,FALSE)),"",VLOOKUP(CONCATENATE($A357,$B357,G$2),#REF!,4,FALSE))</f>
        <v>#REF!</v>
      </c>
      <c r="H357" s="2" t="e">
        <f>IF(ISNA(VLOOKUP(CONCATENATE($A357,$B357,H$2),#REF!,4,FALSE)),"",VLOOKUP(CONCATENATE($A357,$B357,H$2),#REF!,4,FALSE))</f>
        <v>#REF!</v>
      </c>
      <c r="I357" s="2" t="e">
        <f>IF(ISNA(VLOOKUP(CONCATENATE($A357,$B357,I$2),#REF!,4,FALSE)),"",VLOOKUP(CONCATENATE($A357,$B357,I$2),#REF!,4,FALSE))</f>
        <v>#REF!</v>
      </c>
      <c r="J357" s="2" t="e">
        <f>IF(ISNA(VLOOKUP(CONCATENATE($A357,$B357,J$2),#REF!,4,FALSE)),"",VLOOKUP(CONCATENATE($A357,$B357,J$2),#REF!,4,FALSE))</f>
        <v>#REF!</v>
      </c>
      <c r="K357" s="2" t="e">
        <f>IF(ISNA(VLOOKUP(CONCATENATE($A357,$B357,K$2),#REF!,4,FALSE)),"",VLOOKUP(CONCATENATE($A357,$B357,K$2),#REF!,4,FALSE))</f>
        <v>#REF!</v>
      </c>
      <c r="L357" s="2" t="e">
        <f>IF(ISNA(VLOOKUP(CONCATENATE($A357,$B357,L$2),#REF!,4,FALSE)),"",VLOOKUP(CONCATENATE($A357,$B357,L$2),#REF!,4,FALSE))</f>
        <v>#REF!</v>
      </c>
      <c r="M357" s="2" t="e">
        <f>IF(ISNA(VLOOKUP(CONCATENATE($A357,$B357,M$2),#REF!,4,FALSE)),"",VLOOKUP(CONCATENATE($A357,$B357,M$2),#REF!,4,FALSE))</f>
        <v>#REF!</v>
      </c>
      <c r="N357" s="2" t="e">
        <f>IF(ISNA(VLOOKUP(CONCATENATE($A357,$B357,N$2),#REF!,4,FALSE)),"",VLOOKUP(CONCATENATE($A357,$B357,N$2),#REF!,4,FALSE))</f>
        <v>#REF!</v>
      </c>
      <c r="O357" s="2" t="e">
        <f>IF(ISNA(VLOOKUP(CONCATENATE($A357,$B357,O$2),#REF!,4,FALSE)),"",VLOOKUP(CONCATENATE($A357,$B357,O$2),#REF!,4,FALSE))</f>
        <v>#REF!</v>
      </c>
      <c r="P357" s="2" t="e">
        <f>IF(ISNA(VLOOKUP(CONCATENATE($A357,$B357,P$2),#REF!,4,FALSE)),"",VLOOKUP(CONCATENATE($A357,$B357,P$2),#REF!,4,FALSE))</f>
        <v>#REF!</v>
      </c>
      <c r="Q357" s="2" t="e">
        <f>IF(ISNA(VLOOKUP(CONCATENATE($A357,$B357,Q$2),#REF!,4,FALSE)),"",VLOOKUP(CONCATENATE($A357,$B357,Q$2),#REF!,4,FALSE))</f>
        <v>#REF!</v>
      </c>
      <c r="R357" s="2" t="e">
        <f>IF(ISNA(VLOOKUP(CONCATENATE($A357,$B357,R$2),#REF!,4,FALSE)),"",VLOOKUP(CONCATENATE($A357,$B357,R$2),#REF!,4,FALSE))</f>
        <v>#REF!</v>
      </c>
      <c r="S357" s="2" t="e">
        <f>IF(ISNA(VLOOKUP(CONCATENATE($A357,$B357,S$2),#REF!,4,FALSE)),"",VLOOKUP(CONCATENATE($A357,$B357,S$2),#REF!,4,FALSE))</f>
        <v>#REF!</v>
      </c>
      <c r="T357" s="2" t="e">
        <f>IF(ISNA(VLOOKUP(CONCATENATE($A357,$B357,T$2),#REF!,4,FALSE)),"",VLOOKUP(CONCATENATE($A357,$B357,T$2),#REF!,4,FALSE))</f>
        <v>#REF!</v>
      </c>
      <c r="U357" s="2" t="e">
        <f>IF(ISNA(VLOOKUP(CONCATENATE($A357,$B357,U$2),#REF!,4,FALSE)),"",VLOOKUP(CONCATENATE($A357,$B357,U$2),#REF!,4,FALSE))</f>
        <v>#REF!</v>
      </c>
      <c r="V357" s="2" t="e">
        <f>IF(ISNA(VLOOKUP(CONCATENATE($A357,$B357,V$2),#REF!,4,FALSE)),"",VLOOKUP(CONCATENATE($A357,$B357,V$2),#REF!,4,FALSE))</f>
        <v>#REF!</v>
      </c>
      <c r="W357" s="2" t="e">
        <f>IF(ISNA(VLOOKUP(CONCATENATE($A357,$B357,W$2),#REF!,4,FALSE)),"",VLOOKUP(CONCATENATE($A357,$B357,W$2),#REF!,4,FALSE))</f>
        <v>#REF!</v>
      </c>
    </row>
    <row r="358" spans="1:23" ht="16.95" customHeight="1" thickBot="1" x14ac:dyDescent="0.35">
      <c r="A358" s="19" t="s">
        <v>1733</v>
      </c>
      <c r="B358" s="19" t="s">
        <v>34</v>
      </c>
      <c r="C358" s="1" t="str">
        <f t="shared" si="5"/>
        <v>CRATETHROW</v>
      </c>
      <c r="D358" s="2" t="e">
        <f>IF(ISNA(VLOOKUP(CONCATENATE($A358,$B358,D$2),#REF!,4,FALSE)),"",VLOOKUP(CONCATENATE($A358,$B358,D$2),#REF!,4,FALSE))</f>
        <v>#REF!</v>
      </c>
      <c r="E358" s="2" t="e">
        <f>IF(ISNA(VLOOKUP(CONCATENATE($A358,$B358,E$2),#REF!,4,FALSE)),"",VLOOKUP(CONCATENATE($A358,$B358,E$2),#REF!,4,FALSE))</f>
        <v>#REF!</v>
      </c>
      <c r="F358" s="2" t="e">
        <f>IF(ISNA(VLOOKUP(CONCATENATE($A358,$B358,F$2),#REF!,4,FALSE)),"",VLOOKUP(CONCATENATE($A358,$B358,F$2),#REF!,4,FALSE))</f>
        <v>#REF!</v>
      </c>
      <c r="G358" s="2" t="e">
        <f>IF(ISNA(VLOOKUP(CONCATENATE($A358,$B358,G$2),#REF!,4,FALSE)),"",VLOOKUP(CONCATENATE($A358,$B358,G$2),#REF!,4,FALSE))</f>
        <v>#REF!</v>
      </c>
      <c r="H358" s="2" t="e">
        <f>IF(ISNA(VLOOKUP(CONCATENATE($A358,$B358,H$2),#REF!,4,FALSE)),"",VLOOKUP(CONCATENATE($A358,$B358,H$2),#REF!,4,FALSE))</f>
        <v>#REF!</v>
      </c>
      <c r="I358" s="2" t="e">
        <f>IF(ISNA(VLOOKUP(CONCATENATE($A358,$B358,I$2),#REF!,4,FALSE)),"",VLOOKUP(CONCATENATE($A358,$B358,I$2),#REF!,4,FALSE))</f>
        <v>#REF!</v>
      </c>
      <c r="J358" s="2" t="e">
        <f>IF(ISNA(VLOOKUP(CONCATENATE($A358,$B358,J$2),#REF!,4,FALSE)),"",VLOOKUP(CONCATENATE($A358,$B358,J$2),#REF!,4,FALSE))</f>
        <v>#REF!</v>
      </c>
      <c r="K358" s="2" t="e">
        <f>IF(ISNA(VLOOKUP(CONCATENATE($A358,$B358,K$2),#REF!,4,FALSE)),"",VLOOKUP(CONCATENATE($A358,$B358,K$2),#REF!,4,FALSE))</f>
        <v>#REF!</v>
      </c>
      <c r="L358" s="2" t="e">
        <f>IF(ISNA(VLOOKUP(CONCATENATE($A358,$B358,L$2),#REF!,4,FALSE)),"",VLOOKUP(CONCATENATE($A358,$B358,L$2),#REF!,4,FALSE))</f>
        <v>#REF!</v>
      </c>
      <c r="M358" s="2" t="e">
        <f>IF(ISNA(VLOOKUP(CONCATENATE($A358,$B358,M$2),#REF!,4,FALSE)),"",VLOOKUP(CONCATENATE($A358,$B358,M$2),#REF!,4,FALSE))</f>
        <v>#REF!</v>
      </c>
      <c r="N358" s="2" t="e">
        <f>IF(ISNA(VLOOKUP(CONCATENATE($A358,$B358,N$2),#REF!,4,FALSE)),"",VLOOKUP(CONCATENATE($A358,$B358,N$2),#REF!,4,FALSE))</f>
        <v>#REF!</v>
      </c>
      <c r="O358" s="2" t="e">
        <f>IF(ISNA(VLOOKUP(CONCATENATE($A358,$B358,O$2),#REF!,4,FALSE)),"",VLOOKUP(CONCATENATE($A358,$B358,O$2),#REF!,4,FALSE))</f>
        <v>#REF!</v>
      </c>
      <c r="P358" s="2" t="e">
        <f>IF(ISNA(VLOOKUP(CONCATENATE($A358,$B358,P$2),#REF!,4,FALSE)),"",VLOOKUP(CONCATENATE($A358,$B358,P$2),#REF!,4,FALSE))</f>
        <v>#REF!</v>
      </c>
      <c r="Q358" s="2" t="e">
        <f>IF(ISNA(VLOOKUP(CONCATENATE($A358,$B358,Q$2),#REF!,4,FALSE)),"",VLOOKUP(CONCATENATE($A358,$B358,Q$2),#REF!,4,FALSE))</f>
        <v>#REF!</v>
      </c>
      <c r="R358" s="2" t="e">
        <f>IF(ISNA(VLOOKUP(CONCATENATE($A358,$B358,R$2),#REF!,4,FALSE)),"",VLOOKUP(CONCATENATE($A358,$B358,R$2),#REF!,4,FALSE))</f>
        <v>#REF!</v>
      </c>
      <c r="S358" s="2" t="e">
        <f>IF(ISNA(VLOOKUP(CONCATENATE($A358,$B358,S$2),#REF!,4,FALSE)),"",VLOOKUP(CONCATENATE($A358,$B358,S$2),#REF!,4,FALSE))</f>
        <v>#REF!</v>
      </c>
      <c r="T358" s="2" t="e">
        <f>IF(ISNA(VLOOKUP(CONCATENATE($A358,$B358,T$2),#REF!,4,FALSE)),"",VLOOKUP(CONCATENATE($A358,$B358,T$2),#REF!,4,FALSE))</f>
        <v>#REF!</v>
      </c>
      <c r="U358" s="2" t="e">
        <f>IF(ISNA(VLOOKUP(CONCATENATE($A358,$B358,U$2),#REF!,4,FALSE)),"",VLOOKUP(CONCATENATE($A358,$B358,U$2),#REF!,4,FALSE))</f>
        <v>#REF!</v>
      </c>
      <c r="V358" s="2" t="e">
        <f>IF(ISNA(VLOOKUP(CONCATENATE($A358,$B358,V$2),#REF!,4,FALSE)),"",VLOOKUP(CONCATENATE($A358,$B358,V$2),#REF!,4,FALSE))</f>
        <v>#REF!</v>
      </c>
      <c r="W358" s="2" t="e">
        <f>IF(ISNA(VLOOKUP(CONCATENATE($A358,$B358,W$2),#REF!,4,FALSE)),"",VLOOKUP(CONCATENATE($A358,$B358,W$2),#REF!,4,FALSE))</f>
        <v>#REF!</v>
      </c>
    </row>
    <row r="359" spans="1:23" ht="16.95" customHeight="1" thickBot="1" x14ac:dyDescent="0.35">
      <c r="A359" s="19" t="s">
        <v>1737</v>
      </c>
      <c r="B359" s="19" t="s">
        <v>1738</v>
      </c>
      <c r="C359" s="1" t="str">
        <f t="shared" si="5"/>
        <v>CROSSARMS</v>
      </c>
      <c r="D359" s="2" t="e">
        <f>IF(ISNA(VLOOKUP(CONCATENATE($A359,$B359,D$2),#REF!,4,FALSE)),"",VLOOKUP(CONCATENATE($A359,$B359,D$2),#REF!,4,FALSE))</f>
        <v>#REF!</v>
      </c>
      <c r="E359" s="2" t="e">
        <f>IF(ISNA(VLOOKUP(CONCATENATE($A359,$B359,E$2),#REF!,4,FALSE)),"",VLOOKUP(CONCATENATE($A359,$B359,E$2),#REF!,4,FALSE))</f>
        <v>#REF!</v>
      </c>
      <c r="F359" s="2" t="e">
        <f>IF(ISNA(VLOOKUP(CONCATENATE($A359,$B359,F$2),#REF!,4,FALSE)),"",VLOOKUP(CONCATENATE($A359,$B359,F$2),#REF!,4,FALSE))</f>
        <v>#REF!</v>
      </c>
      <c r="G359" s="2" t="e">
        <f>IF(ISNA(VLOOKUP(CONCATENATE($A359,$B359,G$2),#REF!,4,FALSE)),"",VLOOKUP(CONCATENATE($A359,$B359,G$2),#REF!,4,FALSE))</f>
        <v>#REF!</v>
      </c>
      <c r="H359" s="2" t="e">
        <f>IF(ISNA(VLOOKUP(CONCATENATE($A359,$B359,H$2),#REF!,4,FALSE)),"",VLOOKUP(CONCATENATE($A359,$B359,H$2),#REF!,4,FALSE))</f>
        <v>#REF!</v>
      </c>
      <c r="I359" s="2" t="e">
        <f>IF(ISNA(VLOOKUP(CONCATENATE($A359,$B359,I$2),#REF!,4,FALSE)),"",VLOOKUP(CONCATENATE($A359,$B359,I$2),#REF!,4,FALSE))</f>
        <v>#REF!</v>
      </c>
      <c r="J359" s="2" t="e">
        <f>IF(ISNA(VLOOKUP(CONCATENATE($A359,$B359,J$2),#REF!,4,FALSE)),"",VLOOKUP(CONCATENATE($A359,$B359,J$2),#REF!,4,FALSE))</f>
        <v>#REF!</v>
      </c>
      <c r="K359" s="2" t="e">
        <f>IF(ISNA(VLOOKUP(CONCATENATE($A359,$B359,K$2),#REF!,4,FALSE)),"",VLOOKUP(CONCATENATE($A359,$B359,K$2),#REF!,4,FALSE))</f>
        <v>#REF!</v>
      </c>
      <c r="L359" s="2" t="e">
        <f>IF(ISNA(VLOOKUP(CONCATENATE($A359,$B359,L$2),#REF!,4,FALSE)),"",VLOOKUP(CONCATENATE($A359,$B359,L$2),#REF!,4,FALSE))</f>
        <v>#REF!</v>
      </c>
      <c r="M359" s="2" t="e">
        <f>IF(ISNA(VLOOKUP(CONCATENATE($A359,$B359,M$2),#REF!,4,FALSE)),"",VLOOKUP(CONCATENATE($A359,$B359,M$2),#REF!,4,FALSE))</f>
        <v>#REF!</v>
      </c>
      <c r="N359" s="2" t="e">
        <f>IF(ISNA(VLOOKUP(CONCATENATE($A359,$B359,N$2),#REF!,4,FALSE)),"",VLOOKUP(CONCATENATE($A359,$B359,N$2),#REF!,4,FALSE))</f>
        <v>#REF!</v>
      </c>
      <c r="O359" s="2" t="e">
        <f>IF(ISNA(VLOOKUP(CONCATENATE($A359,$B359,O$2),#REF!,4,FALSE)),"",VLOOKUP(CONCATENATE($A359,$B359,O$2),#REF!,4,FALSE))</f>
        <v>#REF!</v>
      </c>
      <c r="P359" s="2" t="e">
        <f>IF(ISNA(VLOOKUP(CONCATENATE($A359,$B359,P$2),#REF!,4,FALSE)),"",VLOOKUP(CONCATENATE($A359,$B359,P$2),#REF!,4,FALSE))</f>
        <v>#REF!</v>
      </c>
      <c r="Q359" s="2" t="e">
        <f>IF(ISNA(VLOOKUP(CONCATENATE($A359,$B359,Q$2),#REF!,4,FALSE)),"",VLOOKUP(CONCATENATE($A359,$B359,Q$2),#REF!,4,FALSE))</f>
        <v>#REF!</v>
      </c>
      <c r="R359" s="2" t="e">
        <f>IF(ISNA(VLOOKUP(CONCATENATE($A359,$B359,R$2),#REF!,4,FALSE)),"",VLOOKUP(CONCATENATE($A359,$B359,R$2),#REF!,4,FALSE))</f>
        <v>#REF!</v>
      </c>
      <c r="S359" s="2" t="e">
        <f>IF(ISNA(VLOOKUP(CONCATENATE($A359,$B359,S$2),#REF!,4,FALSE)),"",VLOOKUP(CONCATENATE($A359,$B359,S$2),#REF!,4,FALSE))</f>
        <v>#REF!</v>
      </c>
      <c r="T359" s="2" t="e">
        <f>IF(ISNA(VLOOKUP(CONCATENATE($A359,$B359,T$2),#REF!,4,FALSE)),"",VLOOKUP(CONCATENATE($A359,$B359,T$2),#REF!,4,FALSE))</f>
        <v>#REF!</v>
      </c>
      <c r="U359" s="2" t="e">
        <f>IF(ISNA(VLOOKUP(CONCATENATE($A359,$B359,U$2),#REF!,4,FALSE)),"",VLOOKUP(CONCATENATE($A359,$B359,U$2),#REF!,4,FALSE))</f>
        <v>#REF!</v>
      </c>
      <c r="V359" s="2" t="e">
        <f>IF(ISNA(VLOOKUP(CONCATENATE($A359,$B359,V$2),#REF!,4,FALSE)),"",VLOOKUP(CONCATENATE($A359,$B359,V$2),#REF!,4,FALSE))</f>
        <v>#REF!</v>
      </c>
      <c r="W359" s="2" t="e">
        <f>IF(ISNA(VLOOKUP(CONCATENATE($A359,$B359,W$2),#REF!,4,FALSE)),"",VLOOKUP(CONCATENATE($A359,$B359,W$2),#REF!,4,FALSE))</f>
        <v>#REF!</v>
      </c>
    </row>
    <row r="360" spans="1:23" ht="16.95" customHeight="1" thickBot="1" x14ac:dyDescent="0.35">
      <c r="A360" s="19" t="s">
        <v>1737</v>
      </c>
      <c r="B360" s="19" t="s">
        <v>1741</v>
      </c>
      <c r="C360" s="1" t="str">
        <f t="shared" si="5"/>
        <v>CROSSKATANL</v>
      </c>
      <c r="D360" s="2" t="e">
        <f>IF(ISNA(VLOOKUP(CONCATENATE($A360,$B360,D$2),#REF!,4,FALSE)),"",VLOOKUP(CONCATENATE($A360,$B360,D$2),#REF!,4,FALSE))</f>
        <v>#REF!</v>
      </c>
      <c r="E360" s="2" t="e">
        <f>IF(ISNA(VLOOKUP(CONCATENATE($A360,$B360,E$2),#REF!,4,FALSE)),"",VLOOKUP(CONCATENATE($A360,$B360,E$2),#REF!,4,FALSE))</f>
        <v>#REF!</v>
      </c>
      <c r="F360" s="2" t="e">
        <f>IF(ISNA(VLOOKUP(CONCATENATE($A360,$B360,F$2),#REF!,4,FALSE)),"",VLOOKUP(CONCATENATE($A360,$B360,F$2),#REF!,4,FALSE))</f>
        <v>#REF!</v>
      </c>
      <c r="G360" s="2" t="e">
        <f>IF(ISNA(VLOOKUP(CONCATENATE($A360,$B360,G$2),#REF!,4,FALSE)),"",VLOOKUP(CONCATENATE($A360,$B360,G$2),#REF!,4,FALSE))</f>
        <v>#REF!</v>
      </c>
      <c r="H360" s="2" t="e">
        <f>IF(ISNA(VLOOKUP(CONCATENATE($A360,$B360,H$2),#REF!,4,FALSE)),"",VLOOKUP(CONCATENATE($A360,$B360,H$2),#REF!,4,FALSE))</f>
        <v>#REF!</v>
      </c>
      <c r="I360" s="2" t="e">
        <f>IF(ISNA(VLOOKUP(CONCATENATE($A360,$B360,I$2),#REF!,4,FALSE)),"",VLOOKUP(CONCATENATE($A360,$B360,I$2),#REF!,4,FALSE))</f>
        <v>#REF!</v>
      </c>
      <c r="J360" s="2" t="e">
        <f>IF(ISNA(VLOOKUP(CONCATENATE($A360,$B360,J$2),#REF!,4,FALSE)),"",VLOOKUP(CONCATENATE($A360,$B360,J$2),#REF!,4,FALSE))</f>
        <v>#REF!</v>
      </c>
      <c r="K360" s="2" t="e">
        <f>IF(ISNA(VLOOKUP(CONCATENATE($A360,$B360,K$2),#REF!,4,FALSE)),"",VLOOKUP(CONCATENATE($A360,$B360,K$2),#REF!,4,FALSE))</f>
        <v>#REF!</v>
      </c>
      <c r="L360" s="2" t="e">
        <f>IF(ISNA(VLOOKUP(CONCATENATE($A360,$B360,L$2),#REF!,4,FALSE)),"",VLOOKUP(CONCATENATE($A360,$B360,L$2),#REF!,4,FALSE))</f>
        <v>#REF!</v>
      </c>
      <c r="M360" s="2" t="e">
        <f>IF(ISNA(VLOOKUP(CONCATENATE($A360,$B360,M$2),#REF!,4,FALSE)),"",VLOOKUP(CONCATENATE($A360,$B360,M$2),#REF!,4,FALSE))</f>
        <v>#REF!</v>
      </c>
      <c r="N360" s="2" t="e">
        <f>IF(ISNA(VLOOKUP(CONCATENATE($A360,$B360,N$2),#REF!,4,FALSE)),"",VLOOKUP(CONCATENATE($A360,$B360,N$2),#REF!,4,FALSE))</f>
        <v>#REF!</v>
      </c>
      <c r="O360" s="2" t="e">
        <f>IF(ISNA(VLOOKUP(CONCATENATE($A360,$B360,O$2),#REF!,4,FALSE)),"",VLOOKUP(CONCATENATE($A360,$B360,O$2),#REF!,4,FALSE))</f>
        <v>#REF!</v>
      </c>
      <c r="P360" s="2" t="e">
        <f>IF(ISNA(VLOOKUP(CONCATENATE($A360,$B360,P$2),#REF!,4,FALSE)),"",VLOOKUP(CONCATENATE($A360,$B360,P$2),#REF!,4,FALSE))</f>
        <v>#REF!</v>
      </c>
      <c r="Q360" s="2" t="e">
        <f>IF(ISNA(VLOOKUP(CONCATENATE($A360,$B360,Q$2),#REF!,4,FALSE)),"",VLOOKUP(CONCATENATE($A360,$B360,Q$2),#REF!,4,FALSE))</f>
        <v>#REF!</v>
      </c>
      <c r="R360" s="2" t="e">
        <f>IF(ISNA(VLOOKUP(CONCATENATE($A360,$B360,R$2),#REF!,4,FALSE)),"",VLOOKUP(CONCATENATE($A360,$B360,R$2),#REF!,4,FALSE))</f>
        <v>#REF!</v>
      </c>
      <c r="S360" s="2" t="e">
        <f>IF(ISNA(VLOOKUP(CONCATENATE($A360,$B360,S$2),#REF!,4,FALSE)),"",VLOOKUP(CONCATENATE($A360,$B360,S$2),#REF!,4,FALSE))</f>
        <v>#REF!</v>
      </c>
      <c r="T360" s="2" t="e">
        <f>IF(ISNA(VLOOKUP(CONCATENATE($A360,$B360,T$2),#REF!,4,FALSE)),"",VLOOKUP(CONCATENATE($A360,$B360,T$2),#REF!,4,FALSE))</f>
        <v>#REF!</v>
      </c>
      <c r="U360" s="2" t="e">
        <f>IF(ISNA(VLOOKUP(CONCATENATE($A360,$B360,U$2),#REF!,4,FALSE)),"",VLOOKUP(CONCATENATE($A360,$B360,U$2),#REF!,4,FALSE))</f>
        <v>#REF!</v>
      </c>
      <c r="V360" s="2" t="e">
        <f>IF(ISNA(VLOOKUP(CONCATENATE($A360,$B360,V$2),#REF!,4,FALSE)),"",VLOOKUP(CONCATENATE($A360,$B360,V$2),#REF!,4,FALSE))</f>
        <v>#REF!</v>
      </c>
      <c r="W360" s="2" t="e">
        <f>IF(ISNA(VLOOKUP(CONCATENATE($A360,$B360,W$2),#REF!,4,FALSE)),"",VLOOKUP(CONCATENATE($A360,$B360,W$2),#REF!,4,FALSE))</f>
        <v>#REF!</v>
      </c>
    </row>
    <row r="361" spans="1:23" ht="16.95" customHeight="1" thickBot="1" x14ac:dyDescent="0.35">
      <c r="A361" s="19" t="s">
        <v>1737</v>
      </c>
      <c r="B361" s="19" t="s">
        <v>1743</v>
      </c>
      <c r="C361" s="1" t="str">
        <f t="shared" si="5"/>
        <v>CROSSSWORD</v>
      </c>
      <c r="D361" s="2" t="e">
        <f>IF(ISNA(VLOOKUP(CONCATENATE($A361,$B361,D$2),#REF!,4,FALSE)),"",VLOOKUP(CONCATENATE($A361,$B361,D$2),#REF!,4,FALSE))</f>
        <v>#REF!</v>
      </c>
      <c r="E361" s="2" t="e">
        <f>IF(ISNA(VLOOKUP(CONCATENATE($A361,$B361,E$2),#REF!,4,FALSE)),"",VLOOKUP(CONCATENATE($A361,$B361,E$2),#REF!,4,FALSE))</f>
        <v>#REF!</v>
      </c>
      <c r="F361" s="2" t="e">
        <f>IF(ISNA(VLOOKUP(CONCATENATE($A361,$B361,F$2),#REF!,4,FALSE)),"",VLOOKUP(CONCATENATE($A361,$B361,F$2),#REF!,4,FALSE))</f>
        <v>#REF!</v>
      </c>
      <c r="G361" s="2" t="e">
        <f>IF(ISNA(VLOOKUP(CONCATENATE($A361,$B361,G$2),#REF!,4,FALSE)),"",VLOOKUP(CONCATENATE($A361,$B361,G$2),#REF!,4,FALSE))</f>
        <v>#REF!</v>
      </c>
      <c r="H361" s="2" t="e">
        <f>IF(ISNA(VLOOKUP(CONCATENATE($A361,$B361,H$2),#REF!,4,FALSE)),"",VLOOKUP(CONCATENATE($A361,$B361,H$2),#REF!,4,FALSE))</f>
        <v>#REF!</v>
      </c>
      <c r="I361" s="2" t="e">
        <f>IF(ISNA(VLOOKUP(CONCATENATE($A361,$B361,I$2),#REF!,4,FALSE)),"",VLOOKUP(CONCATENATE($A361,$B361,I$2),#REF!,4,FALSE))</f>
        <v>#REF!</v>
      </c>
      <c r="J361" s="2" t="e">
        <f>IF(ISNA(VLOOKUP(CONCATENATE($A361,$B361,J$2),#REF!,4,FALSE)),"",VLOOKUP(CONCATENATE($A361,$B361,J$2),#REF!,4,FALSE))</f>
        <v>#REF!</v>
      </c>
      <c r="K361" s="2" t="e">
        <f>IF(ISNA(VLOOKUP(CONCATENATE($A361,$B361,K$2),#REF!,4,FALSE)),"",VLOOKUP(CONCATENATE($A361,$B361,K$2),#REF!,4,FALSE))</f>
        <v>#REF!</v>
      </c>
      <c r="L361" s="2" t="e">
        <f>IF(ISNA(VLOOKUP(CONCATENATE($A361,$B361,L$2),#REF!,4,FALSE)),"",VLOOKUP(CONCATENATE($A361,$B361,L$2),#REF!,4,FALSE))</f>
        <v>#REF!</v>
      </c>
      <c r="M361" s="2" t="e">
        <f>IF(ISNA(VLOOKUP(CONCATENATE($A361,$B361,M$2),#REF!,4,FALSE)),"",VLOOKUP(CONCATENATE($A361,$B361,M$2),#REF!,4,FALSE))</f>
        <v>#REF!</v>
      </c>
      <c r="N361" s="2" t="e">
        <f>IF(ISNA(VLOOKUP(CONCATENATE($A361,$B361,N$2),#REF!,4,FALSE)),"",VLOOKUP(CONCATENATE($A361,$B361,N$2),#REF!,4,FALSE))</f>
        <v>#REF!</v>
      </c>
      <c r="O361" s="2" t="e">
        <f>IF(ISNA(VLOOKUP(CONCATENATE($A361,$B361,O$2),#REF!,4,FALSE)),"",VLOOKUP(CONCATENATE($A361,$B361,O$2),#REF!,4,FALSE))</f>
        <v>#REF!</v>
      </c>
      <c r="P361" s="2" t="e">
        <f>IF(ISNA(VLOOKUP(CONCATENATE($A361,$B361,P$2),#REF!,4,FALSE)),"",VLOOKUP(CONCATENATE($A361,$B361,P$2),#REF!,4,FALSE))</f>
        <v>#REF!</v>
      </c>
      <c r="Q361" s="2" t="e">
        <f>IF(ISNA(VLOOKUP(CONCATENATE($A361,$B361,Q$2),#REF!,4,FALSE)),"",VLOOKUP(CONCATENATE($A361,$B361,Q$2),#REF!,4,FALSE))</f>
        <v>#REF!</v>
      </c>
      <c r="R361" s="2" t="e">
        <f>IF(ISNA(VLOOKUP(CONCATENATE($A361,$B361,R$2),#REF!,4,FALSE)),"",VLOOKUP(CONCATENATE($A361,$B361,R$2),#REF!,4,FALSE))</f>
        <v>#REF!</v>
      </c>
      <c r="S361" s="2" t="e">
        <f>IF(ISNA(VLOOKUP(CONCATENATE($A361,$B361,S$2),#REF!,4,FALSE)),"",VLOOKUP(CONCATENATE($A361,$B361,S$2),#REF!,4,FALSE))</f>
        <v>#REF!</v>
      </c>
      <c r="T361" s="2" t="e">
        <f>IF(ISNA(VLOOKUP(CONCATENATE($A361,$B361,T$2),#REF!,4,FALSE)),"",VLOOKUP(CONCATENATE($A361,$B361,T$2),#REF!,4,FALSE))</f>
        <v>#REF!</v>
      </c>
      <c r="U361" s="2" t="e">
        <f>IF(ISNA(VLOOKUP(CONCATENATE($A361,$B361,U$2),#REF!,4,FALSE)),"",VLOOKUP(CONCATENATE($A361,$B361,U$2),#REF!,4,FALSE))</f>
        <v>#REF!</v>
      </c>
      <c r="V361" s="2" t="e">
        <f>IF(ISNA(VLOOKUP(CONCATENATE($A361,$B361,V$2),#REF!,4,FALSE)),"",VLOOKUP(CONCATENATE($A361,$B361,V$2),#REF!,4,FALSE))</f>
        <v>#REF!</v>
      </c>
      <c r="W361" s="2" t="e">
        <f>IF(ISNA(VLOOKUP(CONCATENATE($A361,$B361,W$2),#REF!,4,FALSE)),"",VLOOKUP(CONCATENATE($A361,$B361,W$2),#REF!,4,FALSE))</f>
        <v>#REF!</v>
      </c>
    </row>
    <row r="362" spans="1:23" ht="16.95" customHeight="1" thickBot="1" x14ac:dyDescent="0.35">
      <c r="A362" s="19" t="s">
        <v>1745</v>
      </c>
      <c r="B362" s="19" t="s">
        <v>1746</v>
      </c>
      <c r="C362" s="1" t="str">
        <f t="shared" si="5"/>
        <v>CROSSBOWPOINT</v>
      </c>
      <c r="D362" s="2" t="e">
        <f>IF(ISNA(VLOOKUP(CONCATENATE($A362,$B362,D$2),#REF!,4,FALSE)),"",VLOOKUP(CONCATENATE($A362,$B362,D$2),#REF!,4,FALSE))</f>
        <v>#REF!</v>
      </c>
      <c r="E362" s="2" t="e">
        <f>IF(ISNA(VLOOKUP(CONCATENATE($A362,$B362,E$2),#REF!,4,FALSE)),"",VLOOKUP(CONCATENATE($A362,$B362,E$2),#REF!,4,FALSE))</f>
        <v>#REF!</v>
      </c>
      <c r="F362" s="2" t="e">
        <f>IF(ISNA(VLOOKUP(CONCATENATE($A362,$B362,F$2),#REF!,4,FALSE)),"",VLOOKUP(CONCATENATE($A362,$B362,F$2),#REF!,4,FALSE))</f>
        <v>#REF!</v>
      </c>
      <c r="G362" s="2" t="e">
        <f>IF(ISNA(VLOOKUP(CONCATENATE($A362,$B362,G$2),#REF!,4,FALSE)),"",VLOOKUP(CONCATENATE($A362,$B362,G$2),#REF!,4,FALSE))</f>
        <v>#REF!</v>
      </c>
      <c r="H362" s="2" t="e">
        <f>IF(ISNA(VLOOKUP(CONCATENATE($A362,$B362,H$2),#REF!,4,FALSE)),"",VLOOKUP(CONCATENATE($A362,$B362,H$2),#REF!,4,FALSE))</f>
        <v>#REF!</v>
      </c>
      <c r="I362" s="2" t="e">
        <f>IF(ISNA(VLOOKUP(CONCATENATE($A362,$B362,I$2),#REF!,4,FALSE)),"",VLOOKUP(CONCATENATE($A362,$B362,I$2),#REF!,4,FALSE))</f>
        <v>#REF!</v>
      </c>
      <c r="J362" s="2" t="e">
        <f>IF(ISNA(VLOOKUP(CONCATENATE($A362,$B362,J$2),#REF!,4,FALSE)),"",VLOOKUP(CONCATENATE($A362,$B362,J$2),#REF!,4,FALSE))</f>
        <v>#REF!</v>
      </c>
      <c r="K362" s="2" t="e">
        <f>IF(ISNA(VLOOKUP(CONCATENATE($A362,$B362,K$2),#REF!,4,FALSE)),"",VLOOKUP(CONCATENATE($A362,$B362,K$2),#REF!,4,FALSE))</f>
        <v>#REF!</v>
      </c>
      <c r="L362" s="2" t="e">
        <f>IF(ISNA(VLOOKUP(CONCATENATE($A362,$B362,L$2),#REF!,4,FALSE)),"",VLOOKUP(CONCATENATE($A362,$B362,L$2),#REF!,4,FALSE))</f>
        <v>#REF!</v>
      </c>
      <c r="M362" s="2" t="e">
        <f>IF(ISNA(VLOOKUP(CONCATENATE($A362,$B362,M$2),#REF!,4,FALSE)),"",VLOOKUP(CONCATENATE($A362,$B362,M$2),#REF!,4,FALSE))</f>
        <v>#REF!</v>
      </c>
      <c r="N362" s="2" t="e">
        <f>IF(ISNA(VLOOKUP(CONCATENATE($A362,$B362,N$2),#REF!,4,FALSE)),"",VLOOKUP(CONCATENATE($A362,$B362,N$2),#REF!,4,FALSE))</f>
        <v>#REF!</v>
      </c>
      <c r="O362" s="2" t="e">
        <f>IF(ISNA(VLOOKUP(CONCATENATE($A362,$B362,O$2),#REF!,4,FALSE)),"",VLOOKUP(CONCATENATE($A362,$B362,O$2),#REF!,4,FALSE))</f>
        <v>#REF!</v>
      </c>
      <c r="P362" s="2" t="e">
        <f>IF(ISNA(VLOOKUP(CONCATENATE($A362,$B362,P$2),#REF!,4,FALSE)),"",VLOOKUP(CONCATENATE($A362,$B362,P$2),#REF!,4,FALSE))</f>
        <v>#REF!</v>
      </c>
      <c r="Q362" s="2" t="e">
        <f>IF(ISNA(VLOOKUP(CONCATENATE($A362,$B362,Q$2),#REF!,4,FALSE)),"",VLOOKUP(CONCATENATE($A362,$B362,Q$2),#REF!,4,FALSE))</f>
        <v>#REF!</v>
      </c>
      <c r="R362" s="2" t="e">
        <f>IF(ISNA(VLOOKUP(CONCATENATE($A362,$B362,R$2),#REF!,4,FALSE)),"",VLOOKUP(CONCATENATE($A362,$B362,R$2),#REF!,4,FALSE))</f>
        <v>#REF!</v>
      </c>
      <c r="S362" s="2" t="e">
        <f>IF(ISNA(VLOOKUP(CONCATENATE($A362,$B362,S$2),#REF!,4,FALSE)),"",VLOOKUP(CONCATENATE($A362,$B362,S$2),#REF!,4,FALSE))</f>
        <v>#REF!</v>
      </c>
      <c r="T362" s="2" t="e">
        <f>IF(ISNA(VLOOKUP(CONCATENATE($A362,$B362,T$2),#REF!,4,FALSE)),"",VLOOKUP(CONCATENATE($A362,$B362,T$2),#REF!,4,FALSE))</f>
        <v>#REF!</v>
      </c>
      <c r="U362" s="2" t="e">
        <f>IF(ISNA(VLOOKUP(CONCATENATE($A362,$B362,U$2),#REF!,4,FALSE)),"",VLOOKUP(CONCATENATE($A362,$B362,U$2),#REF!,4,FALSE))</f>
        <v>#REF!</v>
      </c>
      <c r="V362" s="2" t="e">
        <f>IF(ISNA(VLOOKUP(CONCATENATE($A362,$B362,V$2),#REF!,4,FALSE)),"",VLOOKUP(CONCATENATE($A362,$B362,V$2),#REF!,4,FALSE))</f>
        <v>#REF!</v>
      </c>
      <c r="W362" s="2" t="e">
        <f>IF(ISNA(VLOOKUP(CONCATENATE($A362,$B362,W$2),#REF!,4,FALSE)),"",VLOOKUP(CONCATENATE($A362,$B362,W$2),#REF!,4,FALSE))</f>
        <v>#REF!</v>
      </c>
    </row>
    <row r="363" spans="1:23" ht="16.95" customHeight="1" thickBot="1" x14ac:dyDescent="0.35">
      <c r="A363" s="19" t="s">
        <v>1748</v>
      </c>
      <c r="B363" s="19" t="s">
        <v>1749</v>
      </c>
      <c r="C363" s="1" t="str">
        <f t="shared" si="5"/>
        <v>CRUSHINGCRUSHING_BLOW</v>
      </c>
      <c r="D363" s="2" t="e">
        <f>IF(ISNA(VLOOKUP(CONCATENATE($A363,$B363,D$2),#REF!,4,FALSE)),"",VLOOKUP(CONCATENATE($A363,$B363,D$2),#REF!,4,FALSE))</f>
        <v>#REF!</v>
      </c>
      <c r="E363" s="2" t="e">
        <f>IF(ISNA(VLOOKUP(CONCATENATE($A363,$B363,E$2),#REF!,4,FALSE)),"",VLOOKUP(CONCATENATE($A363,$B363,E$2),#REF!,4,FALSE))</f>
        <v>#REF!</v>
      </c>
      <c r="F363" s="2" t="e">
        <f>IF(ISNA(VLOOKUP(CONCATENATE($A363,$B363,F$2),#REF!,4,FALSE)),"",VLOOKUP(CONCATENATE($A363,$B363,F$2),#REF!,4,FALSE))</f>
        <v>#REF!</v>
      </c>
      <c r="G363" s="2" t="e">
        <f>IF(ISNA(VLOOKUP(CONCATENATE($A363,$B363,G$2),#REF!,4,FALSE)),"",VLOOKUP(CONCATENATE($A363,$B363,G$2),#REF!,4,FALSE))</f>
        <v>#REF!</v>
      </c>
      <c r="H363" s="2" t="e">
        <f>IF(ISNA(VLOOKUP(CONCATENATE($A363,$B363,H$2),#REF!,4,FALSE)),"",VLOOKUP(CONCATENATE($A363,$B363,H$2),#REF!,4,FALSE))</f>
        <v>#REF!</v>
      </c>
      <c r="I363" s="2" t="e">
        <f>IF(ISNA(VLOOKUP(CONCATENATE($A363,$B363,I$2),#REF!,4,FALSE)),"",VLOOKUP(CONCATENATE($A363,$B363,I$2),#REF!,4,FALSE))</f>
        <v>#REF!</v>
      </c>
      <c r="J363" s="2" t="e">
        <f>IF(ISNA(VLOOKUP(CONCATENATE($A363,$B363,J$2),#REF!,4,FALSE)),"",VLOOKUP(CONCATENATE($A363,$B363,J$2),#REF!,4,FALSE))</f>
        <v>#REF!</v>
      </c>
      <c r="K363" s="2" t="e">
        <f>IF(ISNA(VLOOKUP(CONCATENATE($A363,$B363,K$2),#REF!,4,FALSE)),"",VLOOKUP(CONCATENATE($A363,$B363,K$2),#REF!,4,FALSE))</f>
        <v>#REF!</v>
      </c>
      <c r="L363" s="2" t="e">
        <f>IF(ISNA(VLOOKUP(CONCATENATE($A363,$B363,L$2),#REF!,4,FALSE)),"",VLOOKUP(CONCATENATE($A363,$B363,L$2),#REF!,4,FALSE))</f>
        <v>#REF!</v>
      </c>
      <c r="M363" s="2" t="e">
        <f>IF(ISNA(VLOOKUP(CONCATENATE($A363,$B363,M$2),#REF!,4,FALSE)),"",VLOOKUP(CONCATENATE($A363,$B363,M$2),#REF!,4,FALSE))</f>
        <v>#REF!</v>
      </c>
      <c r="N363" s="2" t="e">
        <f>IF(ISNA(VLOOKUP(CONCATENATE($A363,$B363,N$2),#REF!,4,FALSE)),"",VLOOKUP(CONCATENATE($A363,$B363,N$2),#REF!,4,FALSE))</f>
        <v>#REF!</v>
      </c>
      <c r="O363" s="2" t="e">
        <f>IF(ISNA(VLOOKUP(CONCATENATE($A363,$B363,O$2),#REF!,4,FALSE)),"",VLOOKUP(CONCATENATE($A363,$B363,O$2),#REF!,4,FALSE))</f>
        <v>#REF!</v>
      </c>
      <c r="P363" s="2" t="e">
        <f>IF(ISNA(VLOOKUP(CONCATENATE($A363,$B363,P$2),#REF!,4,FALSE)),"",VLOOKUP(CONCATENATE($A363,$B363,P$2),#REF!,4,FALSE))</f>
        <v>#REF!</v>
      </c>
      <c r="Q363" s="2" t="e">
        <f>IF(ISNA(VLOOKUP(CONCATENATE($A363,$B363,Q$2),#REF!,4,FALSE)),"",VLOOKUP(CONCATENATE($A363,$B363,Q$2),#REF!,4,FALSE))</f>
        <v>#REF!</v>
      </c>
      <c r="R363" s="2" t="e">
        <f>IF(ISNA(VLOOKUP(CONCATENATE($A363,$B363,R$2),#REF!,4,FALSE)),"",VLOOKUP(CONCATENATE($A363,$B363,R$2),#REF!,4,FALSE))</f>
        <v>#REF!</v>
      </c>
      <c r="S363" s="2" t="e">
        <f>IF(ISNA(VLOOKUP(CONCATENATE($A363,$B363,S$2),#REF!,4,FALSE)),"",VLOOKUP(CONCATENATE($A363,$B363,S$2),#REF!,4,FALSE))</f>
        <v>#REF!</v>
      </c>
      <c r="T363" s="2" t="e">
        <f>IF(ISNA(VLOOKUP(CONCATENATE($A363,$B363,T$2),#REF!,4,FALSE)),"",VLOOKUP(CONCATENATE($A363,$B363,T$2),#REF!,4,FALSE))</f>
        <v>#REF!</v>
      </c>
      <c r="U363" s="2" t="e">
        <f>IF(ISNA(VLOOKUP(CONCATENATE($A363,$B363,U$2),#REF!,4,FALSE)),"",VLOOKUP(CONCATENATE($A363,$B363,U$2),#REF!,4,FALSE))</f>
        <v>#REF!</v>
      </c>
      <c r="V363" s="2" t="e">
        <f>IF(ISNA(VLOOKUP(CONCATENATE($A363,$B363,V$2),#REF!,4,FALSE)),"",VLOOKUP(CONCATENATE($A363,$B363,V$2),#REF!,4,FALSE))</f>
        <v>#REF!</v>
      </c>
      <c r="W363" s="2" t="e">
        <f>IF(ISNA(VLOOKUP(CONCATENATE($A363,$B363,W$2),#REF!,4,FALSE)),"",VLOOKUP(CONCATENATE($A363,$B363,W$2),#REF!,4,FALSE))</f>
        <v>#REF!</v>
      </c>
    </row>
    <row r="364" spans="1:23" ht="16.95" customHeight="1" thickBot="1" x14ac:dyDescent="0.35">
      <c r="A364" s="19" t="s">
        <v>1748</v>
      </c>
      <c r="B364" s="19" t="s">
        <v>1752</v>
      </c>
      <c r="C364" s="1" t="str">
        <f t="shared" si="5"/>
        <v>CRUSHINGCRUSHING_UPPERCUT</v>
      </c>
      <c r="D364" s="2" t="e">
        <f>IF(ISNA(VLOOKUP(CONCATENATE($A364,$B364,D$2),#REF!,4,FALSE)),"",VLOOKUP(CONCATENATE($A364,$B364,D$2),#REF!,4,FALSE))</f>
        <v>#REF!</v>
      </c>
      <c r="E364" s="2" t="e">
        <f>IF(ISNA(VLOOKUP(CONCATENATE($A364,$B364,E$2),#REF!,4,FALSE)),"",VLOOKUP(CONCATENATE($A364,$B364,E$2),#REF!,4,FALSE))</f>
        <v>#REF!</v>
      </c>
      <c r="F364" s="2" t="e">
        <f>IF(ISNA(VLOOKUP(CONCATENATE($A364,$B364,F$2),#REF!,4,FALSE)),"",VLOOKUP(CONCATENATE($A364,$B364,F$2),#REF!,4,FALSE))</f>
        <v>#REF!</v>
      </c>
      <c r="G364" s="2" t="e">
        <f>IF(ISNA(VLOOKUP(CONCATENATE($A364,$B364,G$2),#REF!,4,FALSE)),"",VLOOKUP(CONCATENATE($A364,$B364,G$2),#REF!,4,FALSE))</f>
        <v>#REF!</v>
      </c>
      <c r="H364" s="2" t="e">
        <f>IF(ISNA(VLOOKUP(CONCATENATE($A364,$B364,H$2),#REF!,4,FALSE)),"",VLOOKUP(CONCATENATE($A364,$B364,H$2),#REF!,4,FALSE))</f>
        <v>#REF!</v>
      </c>
      <c r="I364" s="2" t="e">
        <f>IF(ISNA(VLOOKUP(CONCATENATE($A364,$B364,I$2),#REF!,4,FALSE)),"",VLOOKUP(CONCATENATE($A364,$B364,I$2),#REF!,4,FALSE))</f>
        <v>#REF!</v>
      </c>
      <c r="J364" s="2" t="e">
        <f>IF(ISNA(VLOOKUP(CONCATENATE($A364,$B364,J$2),#REF!,4,FALSE)),"",VLOOKUP(CONCATENATE($A364,$B364,J$2),#REF!,4,FALSE))</f>
        <v>#REF!</v>
      </c>
      <c r="K364" s="2" t="e">
        <f>IF(ISNA(VLOOKUP(CONCATENATE($A364,$B364,K$2),#REF!,4,FALSE)),"",VLOOKUP(CONCATENATE($A364,$B364,K$2),#REF!,4,FALSE))</f>
        <v>#REF!</v>
      </c>
      <c r="L364" s="2" t="e">
        <f>IF(ISNA(VLOOKUP(CONCATENATE($A364,$B364,L$2),#REF!,4,FALSE)),"",VLOOKUP(CONCATENATE($A364,$B364,L$2),#REF!,4,FALSE))</f>
        <v>#REF!</v>
      </c>
      <c r="M364" s="2" t="e">
        <f>IF(ISNA(VLOOKUP(CONCATENATE($A364,$B364,M$2),#REF!,4,FALSE)),"",VLOOKUP(CONCATENATE($A364,$B364,M$2),#REF!,4,FALSE))</f>
        <v>#REF!</v>
      </c>
      <c r="N364" s="2" t="e">
        <f>IF(ISNA(VLOOKUP(CONCATENATE($A364,$B364,N$2),#REF!,4,FALSE)),"",VLOOKUP(CONCATENATE($A364,$B364,N$2),#REF!,4,FALSE))</f>
        <v>#REF!</v>
      </c>
      <c r="O364" s="2" t="e">
        <f>IF(ISNA(VLOOKUP(CONCATENATE($A364,$B364,O$2),#REF!,4,FALSE)),"",VLOOKUP(CONCATENATE($A364,$B364,O$2),#REF!,4,FALSE))</f>
        <v>#REF!</v>
      </c>
      <c r="P364" s="2" t="e">
        <f>IF(ISNA(VLOOKUP(CONCATENATE($A364,$B364,P$2),#REF!,4,FALSE)),"",VLOOKUP(CONCATENATE($A364,$B364,P$2),#REF!,4,FALSE))</f>
        <v>#REF!</v>
      </c>
      <c r="Q364" s="2" t="e">
        <f>IF(ISNA(VLOOKUP(CONCATENATE($A364,$B364,Q$2),#REF!,4,FALSE)),"",VLOOKUP(CONCATENATE($A364,$B364,Q$2),#REF!,4,FALSE))</f>
        <v>#REF!</v>
      </c>
      <c r="R364" s="2" t="e">
        <f>IF(ISNA(VLOOKUP(CONCATENATE($A364,$B364,R$2),#REF!,4,FALSE)),"",VLOOKUP(CONCATENATE($A364,$B364,R$2),#REF!,4,FALSE))</f>
        <v>#REF!</v>
      </c>
      <c r="S364" s="2" t="e">
        <f>IF(ISNA(VLOOKUP(CONCATENATE($A364,$B364,S$2),#REF!,4,FALSE)),"",VLOOKUP(CONCATENATE($A364,$B364,S$2),#REF!,4,FALSE))</f>
        <v>#REF!</v>
      </c>
      <c r="T364" s="2" t="e">
        <f>IF(ISNA(VLOOKUP(CONCATENATE($A364,$B364,T$2),#REF!,4,FALSE)),"",VLOOKUP(CONCATENATE($A364,$B364,T$2),#REF!,4,FALSE))</f>
        <v>#REF!</v>
      </c>
      <c r="U364" s="2" t="e">
        <f>IF(ISNA(VLOOKUP(CONCATENATE($A364,$B364,U$2),#REF!,4,FALSE)),"",VLOOKUP(CONCATENATE($A364,$B364,U$2),#REF!,4,FALSE))</f>
        <v>#REF!</v>
      </c>
      <c r="V364" s="2" t="e">
        <f>IF(ISNA(VLOOKUP(CONCATENATE($A364,$B364,V$2),#REF!,4,FALSE)),"",VLOOKUP(CONCATENATE($A364,$B364,V$2),#REF!,4,FALSE))</f>
        <v>#REF!</v>
      </c>
      <c r="W364" s="2" t="e">
        <f>IF(ISNA(VLOOKUP(CONCATENATE($A364,$B364,W$2),#REF!,4,FALSE)),"",VLOOKUP(CONCATENATE($A364,$B364,W$2),#REF!,4,FALSE))</f>
        <v>#REF!</v>
      </c>
    </row>
    <row r="365" spans="1:23" ht="16.95" customHeight="1" thickBot="1" x14ac:dyDescent="0.35">
      <c r="A365" s="19" t="s">
        <v>1749</v>
      </c>
      <c r="B365" s="19" t="s">
        <v>92</v>
      </c>
      <c r="C365" s="1" t="str">
        <f t="shared" si="5"/>
        <v>CRUSHING_BLOWDRAW</v>
      </c>
      <c r="D365" s="2" t="e">
        <f>IF(ISNA(VLOOKUP(CONCATENATE($A365,$B365,D$2),#REF!,4,FALSE)),"",VLOOKUP(CONCATENATE($A365,$B365,D$2),#REF!,4,FALSE))</f>
        <v>#REF!</v>
      </c>
      <c r="E365" s="2" t="e">
        <f>IF(ISNA(VLOOKUP(CONCATENATE($A365,$B365,E$2),#REF!,4,FALSE)),"",VLOOKUP(CONCATENATE($A365,$B365,E$2),#REF!,4,FALSE))</f>
        <v>#REF!</v>
      </c>
      <c r="F365" s="2" t="e">
        <f>IF(ISNA(VLOOKUP(CONCATENATE($A365,$B365,F$2),#REF!,4,FALSE)),"",VLOOKUP(CONCATENATE($A365,$B365,F$2),#REF!,4,FALSE))</f>
        <v>#REF!</v>
      </c>
      <c r="G365" s="2" t="e">
        <f>IF(ISNA(VLOOKUP(CONCATENATE($A365,$B365,G$2),#REF!,4,FALSE)),"",VLOOKUP(CONCATENATE($A365,$B365,G$2),#REF!,4,FALSE))</f>
        <v>#REF!</v>
      </c>
      <c r="H365" s="2" t="e">
        <f>IF(ISNA(VLOOKUP(CONCATENATE($A365,$B365,H$2),#REF!,4,FALSE)),"",VLOOKUP(CONCATENATE($A365,$B365,H$2),#REF!,4,FALSE))</f>
        <v>#REF!</v>
      </c>
      <c r="I365" s="2" t="e">
        <f>IF(ISNA(VLOOKUP(CONCATENATE($A365,$B365,I$2),#REF!,4,FALSE)),"",VLOOKUP(CONCATENATE($A365,$B365,I$2),#REF!,4,FALSE))</f>
        <v>#REF!</v>
      </c>
      <c r="J365" s="2" t="e">
        <f>IF(ISNA(VLOOKUP(CONCATENATE($A365,$B365,J$2),#REF!,4,FALSE)),"",VLOOKUP(CONCATENATE($A365,$B365,J$2),#REF!,4,FALSE))</f>
        <v>#REF!</v>
      </c>
      <c r="K365" s="2" t="e">
        <f>IF(ISNA(VLOOKUP(CONCATENATE($A365,$B365,K$2),#REF!,4,FALSE)),"",VLOOKUP(CONCATENATE($A365,$B365,K$2),#REF!,4,FALSE))</f>
        <v>#REF!</v>
      </c>
      <c r="L365" s="2" t="e">
        <f>IF(ISNA(VLOOKUP(CONCATENATE($A365,$B365,L$2),#REF!,4,FALSE)),"",VLOOKUP(CONCATENATE($A365,$B365,L$2),#REF!,4,FALSE))</f>
        <v>#REF!</v>
      </c>
      <c r="M365" s="2" t="e">
        <f>IF(ISNA(VLOOKUP(CONCATENATE($A365,$B365,M$2),#REF!,4,FALSE)),"",VLOOKUP(CONCATENATE($A365,$B365,M$2),#REF!,4,FALSE))</f>
        <v>#REF!</v>
      </c>
      <c r="N365" s="2" t="e">
        <f>IF(ISNA(VLOOKUP(CONCATENATE($A365,$B365,N$2),#REF!,4,FALSE)),"",VLOOKUP(CONCATENATE($A365,$B365,N$2),#REF!,4,FALSE))</f>
        <v>#REF!</v>
      </c>
      <c r="O365" s="2" t="e">
        <f>IF(ISNA(VLOOKUP(CONCATENATE($A365,$B365,O$2),#REF!,4,FALSE)),"",VLOOKUP(CONCATENATE($A365,$B365,O$2),#REF!,4,FALSE))</f>
        <v>#REF!</v>
      </c>
      <c r="P365" s="2" t="e">
        <f>IF(ISNA(VLOOKUP(CONCATENATE($A365,$B365,P$2),#REF!,4,FALSE)),"",VLOOKUP(CONCATENATE($A365,$B365,P$2),#REF!,4,FALSE))</f>
        <v>#REF!</v>
      </c>
      <c r="Q365" s="2" t="e">
        <f>IF(ISNA(VLOOKUP(CONCATENATE($A365,$B365,Q$2),#REF!,4,FALSE)),"",VLOOKUP(CONCATENATE($A365,$B365,Q$2),#REF!,4,FALSE))</f>
        <v>#REF!</v>
      </c>
      <c r="R365" s="2" t="e">
        <f>IF(ISNA(VLOOKUP(CONCATENATE($A365,$B365,R$2),#REF!,4,FALSE)),"",VLOOKUP(CONCATENATE($A365,$B365,R$2),#REF!,4,FALSE))</f>
        <v>#REF!</v>
      </c>
      <c r="S365" s="2" t="e">
        <f>IF(ISNA(VLOOKUP(CONCATENATE($A365,$B365,S$2),#REF!,4,FALSE)),"",VLOOKUP(CONCATENATE($A365,$B365,S$2),#REF!,4,FALSE))</f>
        <v>#REF!</v>
      </c>
      <c r="T365" s="2" t="e">
        <f>IF(ISNA(VLOOKUP(CONCATENATE($A365,$B365,T$2),#REF!,4,FALSE)),"",VLOOKUP(CONCATENATE($A365,$B365,T$2),#REF!,4,FALSE))</f>
        <v>#REF!</v>
      </c>
      <c r="U365" s="2" t="e">
        <f>IF(ISNA(VLOOKUP(CONCATENATE($A365,$B365,U$2),#REF!,4,FALSE)),"",VLOOKUP(CONCATENATE($A365,$B365,U$2),#REF!,4,FALSE))</f>
        <v>#REF!</v>
      </c>
      <c r="V365" s="2" t="e">
        <f>IF(ISNA(VLOOKUP(CONCATENATE($A365,$B365,V$2),#REF!,4,FALSE)),"",VLOOKUP(CONCATENATE($A365,$B365,V$2),#REF!,4,FALSE))</f>
        <v>#REF!</v>
      </c>
      <c r="W365" s="2" t="e">
        <f>IF(ISNA(VLOOKUP(CONCATENATE($A365,$B365,W$2),#REF!,4,FALSE)),"",VLOOKUP(CONCATENATE($A365,$B365,W$2),#REF!,4,FALSE))</f>
        <v>#REF!</v>
      </c>
    </row>
    <row r="366" spans="1:23" ht="16.95" customHeight="1" thickBot="1" x14ac:dyDescent="0.35">
      <c r="A366" s="19" t="s">
        <v>1757</v>
      </c>
      <c r="B366" s="19" t="s">
        <v>1039</v>
      </c>
      <c r="C366" s="1" t="str">
        <f t="shared" si="5"/>
        <v>CRYWALK</v>
      </c>
      <c r="D366" s="2" t="e">
        <f>IF(ISNA(VLOOKUP(CONCATENATE($A366,$B366,D$2),#REF!,4,FALSE)),"",VLOOKUP(CONCATENATE($A366,$B366,D$2),#REF!,4,FALSE))</f>
        <v>#REF!</v>
      </c>
      <c r="E366" s="2" t="e">
        <f>IF(ISNA(VLOOKUP(CONCATENATE($A366,$B366,E$2),#REF!,4,FALSE)),"",VLOOKUP(CONCATENATE($A366,$B366,E$2),#REF!,4,FALSE))</f>
        <v>#REF!</v>
      </c>
      <c r="F366" s="2" t="e">
        <f>IF(ISNA(VLOOKUP(CONCATENATE($A366,$B366,F$2),#REF!,4,FALSE)),"",VLOOKUP(CONCATENATE($A366,$B366,F$2),#REF!,4,FALSE))</f>
        <v>#REF!</v>
      </c>
      <c r="G366" s="2" t="e">
        <f>IF(ISNA(VLOOKUP(CONCATENATE($A366,$B366,G$2),#REF!,4,FALSE)),"",VLOOKUP(CONCATENATE($A366,$B366,G$2),#REF!,4,FALSE))</f>
        <v>#REF!</v>
      </c>
      <c r="H366" s="2" t="e">
        <f>IF(ISNA(VLOOKUP(CONCATENATE($A366,$B366,H$2),#REF!,4,FALSE)),"",VLOOKUP(CONCATENATE($A366,$B366,H$2),#REF!,4,FALSE))</f>
        <v>#REF!</v>
      </c>
      <c r="I366" s="2" t="e">
        <f>IF(ISNA(VLOOKUP(CONCATENATE($A366,$B366,I$2),#REF!,4,FALSE)),"",VLOOKUP(CONCATENATE($A366,$B366,I$2),#REF!,4,FALSE))</f>
        <v>#REF!</v>
      </c>
      <c r="J366" s="2" t="e">
        <f>IF(ISNA(VLOOKUP(CONCATENATE($A366,$B366,J$2),#REF!,4,FALSE)),"",VLOOKUP(CONCATENATE($A366,$B366,J$2),#REF!,4,FALSE))</f>
        <v>#REF!</v>
      </c>
      <c r="K366" s="2" t="e">
        <f>IF(ISNA(VLOOKUP(CONCATENATE($A366,$B366,K$2),#REF!,4,FALSE)),"",VLOOKUP(CONCATENATE($A366,$B366,K$2),#REF!,4,FALSE))</f>
        <v>#REF!</v>
      </c>
      <c r="L366" s="2" t="e">
        <f>IF(ISNA(VLOOKUP(CONCATENATE($A366,$B366,L$2),#REF!,4,FALSE)),"",VLOOKUP(CONCATENATE($A366,$B366,L$2),#REF!,4,FALSE))</f>
        <v>#REF!</v>
      </c>
      <c r="M366" s="2" t="e">
        <f>IF(ISNA(VLOOKUP(CONCATENATE($A366,$B366,M$2),#REF!,4,FALSE)),"",VLOOKUP(CONCATENATE($A366,$B366,M$2),#REF!,4,FALSE))</f>
        <v>#REF!</v>
      </c>
      <c r="N366" s="2" t="e">
        <f>IF(ISNA(VLOOKUP(CONCATENATE($A366,$B366,N$2),#REF!,4,FALSE)),"",VLOOKUP(CONCATENATE($A366,$B366,N$2),#REF!,4,FALSE))</f>
        <v>#REF!</v>
      </c>
      <c r="O366" s="2" t="e">
        <f>IF(ISNA(VLOOKUP(CONCATENATE($A366,$B366,O$2),#REF!,4,FALSE)),"",VLOOKUP(CONCATENATE($A366,$B366,O$2),#REF!,4,FALSE))</f>
        <v>#REF!</v>
      </c>
      <c r="P366" s="2" t="e">
        <f>IF(ISNA(VLOOKUP(CONCATENATE($A366,$B366,P$2),#REF!,4,FALSE)),"",VLOOKUP(CONCATENATE($A366,$B366,P$2),#REF!,4,FALSE))</f>
        <v>#REF!</v>
      </c>
      <c r="Q366" s="2" t="e">
        <f>IF(ISNA(VLOOKUP(CONCATENATE($A366,$B366,Q$2),#REF!,4,FALSE)),"",VLOOKUP(CONCATENATE($A366,$B366,Q$2),#REF!,4,FALSE))</f>
        <v>#REF!</v>
      </c>
      <c r="R366" s="2" t="e">
        <f>IF(ISNA(VLOOKUP(CONCATENATE($A366,$B366,R$2),#REF!,4,FALSE)),"",VLOOKUP(CONCATENATE($A366,$B366,R$2),#REF!,4,FALSE))</f>
        <v>#REF!</v>
      </c>
      <c r="S366" s="2" t="e">
        <f>IF(ISNA(VLOOKUP(CONCATENATE($A366,$B366,S$2),#REF!,4,FALSE)),"",VLOOKUP(CONCATENATE($A366,$B366,S$2),#REF!,4,FALSE))</f>
        <v>#REF!</v>
      </c>
      <c r="T366" s="2" t="e">
        <f>IF(ISNA(VLOOKUP(CONCATENATE($A366,$B366,T$2),#REF!,4,FALSE)),"",VLOOKUP(CONCATENATE($A366,$B366,T$2),#REF!,4,FALSE))</f>
        <v>#REF!</v>
      </c>
      <c r="U366" s="2" t="e">
        <f>IF(ISNA(VLOOKUP(CONCATENATE($A366,$B366,U$2),#REF!,4,FALSE)),"",VLOOKUP(CONCATENATE($A366,$B366,U$2),#REF!,4,FALSE))</f>
        <v>#REF!</v>
      </c>
      <c r="V366" s="2" t="e">
        <f>IF(ISNA(VLOOKUP(CONCATENATE($A366,$B366,V$2),#REF!,4,FALSE)),"",VLOOKUP(CONCATENATE($A366,$B366,V$2),#REF!,4,FALSE))</f>
        <v>#REF!</v>
      </c>
      <c r="W366" s="2" t="e">
        <f>IF(ISNA(VLOOKUP(CONCATENATE($A366,$B366,W$2),#REF!,4,FALSE)),"",VLOOKUP(CONCATENATE($A366,$B366,W$2),#REF!,4,FALSE))</f>
        <v>#REF!</v>
      </c>
    </row>
    <row r="367" spans="1:23" ht="16.95" customHeight="1" thickBot="1" x14ac:dyDescent="0.35">
      <c r="A367" s="19" t="s">
        <v>1760</v>
      </c>
      <c r="B367" s="19" t="s">
        <v>34</v>
      </c>
      <c r="C367" s="1" t="str">
        <f t="shared" si="5"/>
        <v>CRYSTALTHROW</v>
      </c>
      <c r="D367" s="2" t="e">
        <f>IF(ISNA(VLOOKUP(CONCATENATE($A367,$B367,D$2),#REF!,4,FALSE)),"",VLOOKUP(CONCATENATE($A367,$B367,D$2),#REF!,4,FALSE))</f>
        <v>#REF!</v>
      </c>
      <c r="E367" s="2" t="e">
        <f>IF(ISNA(VLOOKUP(CONCATENATE($A367,$B367,E$2),#REF!,4,FALSE)),"",VLOOKUP(CONCATENATE($A367,$B367,E$2),#REF!,4,FALSE))</f>
        <v>#REF!</v>
      </c>
      <c r="F367" s="2" t="e">
        <f>IF(ISNA(VLOOKUP(CONCATENATE($A367,$B367,F$2),#REF!,4,FALSE)),"",VLOOKUP(CONCATENATE($A367,$B367,F$2),#REF!,4,FALSE))</f>
        <v>#REF!</v>
      </c>
      <c r="G367" s="2" t="e">
        <f>IF(ISNA(VLOOKUP(CONCATENATE($A367,$B367,G$2),#REF!,4,FALSE)),"",VLOOKUP(CONCATENATE($A367,$B367,G$2),#REF!,4,FALSE))</f>
        <v>#REF!</v>
      </c>
      <c r="H367" s="2" t="e">
        <f>IF(ISNA(VLOOKUP(CONCATENATE($A367,$B367,H$2),#REF!,4,FALSE)),"",VLOOKUP(CONCATENATE($A367,$B367,H$2),#REF!,4,FALSE))</f>
        <v>#REF!</v>
      </c>
      <c r="I367" s="2" t="e">
        <f>IF(ISNA(VLOOKUP(CONCATENATE($A367,$B367,I$2),#REF!,4,FALSE)),"",VLOOKUP(CONCATENATE($A367,$B367,I$2),#REF!,4,FALSE))</f>
        <v>#REF!</v>
      </c>
      <c r="J367" s="2" t="e">
        <f>IF(ISNA(VLOOKUP(CONCATENATE($A367,$B367,J$2),#REF!,4,FALSE)),"",VLOOKUP(CONCATENATE($A367,$B367,J$2),#REF!,4,FALSE))</f>
        <v>#REF!</v>
      </c>
      <c r="K367" s="2" t="e">
        <f>IF(ISNA(VLOOKUP(CONCATENATE($A367,$B367,K$2),#REF!,4,FALSE)),"",VLOOKUP(CONCATENATE($A367,$B367,K$2),#REF!,4,FALSE))</f>
        <v>#REF!</v>
      </c>
      <c r="L367" s="2" t="e">
        <f>IF(ISNA(VLOOKUP(CONCATENATE($A367,$B367,L$2),#REF!,4,FALSE)),"",VLOOKUP(CONCATENATE($A367,$B367,L$2),#REF!,4,FALSE))</f>
        <v>#REF!</v>
      </c>
      <c r="M367" s="2" t="e">
        <f>IF(ISNA(VLOOKUP(CONCATENATE($A367,$B367,M$2),#REF!,4,FALSE)),"",VLOOKUP(CONCATENATE($A367,$B367,M$2),#REF!,4,FALSE))</f>
        <v>#REF!</v>
      </c>
      <c r="N367" s="2" t="e">
        <f>IF(ISNA(VLOOKUP(CONCATENATE($A367,$B367,N$2),#REF!,4,FALSE)),"",VLOOKUP(CONCATENATE($A367,$B367,N$2),#REF!,4,FALSE))</f>
        <v>#REF!</v>
      </c>
      <c r="O367" s="2" t="e">
        <f>IF(ISNA(VLOOKUP(CONCATENATE($A367,$B367,O$2),#REF!,4,FALSE)),"",VLOOKUP(CONCATENATE($A367,$B367,O$2),#REF!,4,FALSE))</f>
        <v>#REF!</v>
      </c>
      <c r="P367" s="2" t="e">
        <f>IF(ISNA(VLOOKUP(CONCATENATE($A367,$B367,P$2),#REF!,4,FALSE)),"",VLOOKUP(CONCATENATE($A367,$B367,P$2),#REF!,4,FALSE))</f>
        <v>#REF!</v>
      </c>
      <c r="Q367" s="2" t="e">
        <f>IF(ISNA(VLOOKUP(CONCATENATE($A367,$B367,Q$2),#REF!,4,FALSE)),"",VLOOKUP(CONCATENATE($A367,$B367,Q$2),#REF!,4,FALSE))</f>
        <v>#REF!</v>
      </c>
      <c r="R367" s="2" t="e">
        <f>IF(ISNA(VLOOKUP(CONCATENATE($A367,$B367,R$2),#REF!,4,FALSE)),"",VLOOKUP(CONCATENATE($A367,$B367,R$2),#REF!,4,FALSE))</f>
        <v>#REF!</v>
      </c>
      <c r="S367" s="2" t="e">
        <f>IF(ISNA(VLOOKUP(CONCATENATE($A367,$B367,S$2),#REF!,4,FALSE)),"",VLOOKUP(CONCATENATE($A367,$B367,S$2),#REF!,4,FALSE))</f>
        <v>#REF!</v>
      </c>
      <c r="T367" s="2" t="e">
        <f>IF(ISNA(VLOOKUP(CONCATENATE($A367,$B367,T$2),#REF!,4,FALSE)),"",VLOOKUP(CONCATENATE($A367,$B367,T$2),#REF!,4,FALSE))</f>
        <v>#REF!</v>
      </c>
      <c r="U367" s="2" t="e">
        <f>IF(ISNA(VLOOKUP(CONCATENATE($A367,$B367,U$2),#REF!,4,FALSE)),"",VLOOKUP(CONCATENATE($A367,$B367,U$2),#REF!,4,FALSE))</f>
        <v>#REF!</v>
      </c>
      <c r="V367" s="2" t="e">
        <f>IF(ISNA(VLOOKUP(CONCATENATE($A367,$B367,V$2),#REF!,4,FALSE)),"",VLOOKUP(CONCATENATE($A367,$B367,V$2),#REF!,4,FALSE))</f>
        <v>#REF!</v>
      </c>
      <c r="W367" s="2" t="e">
        <f>IF(ISNA(VLOOKUP(CONCATENATE($A367,$B367,W$2),#REF!,4,FALSE)),"",VLOOKUP(CONCATENATE($A367,$B367,W$2),#REF!,4,FALSE))</f>
        <v>#REF!</v>
      </c>
    </row>
    <row r="368" spans="1:23" ht="16.95" customHeight="1" thickBot="1" x14ac:dyDescent="0.35">
      <c r="A368" s="19" t="s">
        <v>1763</v>
      </c>
      <c r="B368" s="19" t="s">
        <v>524</v>
      </c>
      <c r="C368" s="1" t="str">
        <f t="shared" si="5"/>
        <v>CUSTOMDUALWEAPONOBSERVE</v>
      </c>
      <c r="D368" s="2" t="e">
        <f>IF(ISNA(VLOOKUP(CONCATENATE($A368,$B368,D$2),#REF!,4,FALSE)),"",VLOOKUP(CONCATENATE($A368,$B368,D$2),#REF!,4,FALSE))</f>
        <v>#REF!</v>
      </c>
      <c r="E368" s="2" t="e">
        <f>IF(ISNA(VLOOKUP(CONCATENATE($A368,$B368,E$2),#REF!,4,FALSE)),"",VLOOKUP(CONCATENATE($A368,$B368,E$2),#REF!,4,FALSE))</f>
        <v>#REF!</v>
      </c>
      <c r="F368" s="2" t="e">
        <f>IF(ISNA(VLOOKUP(CONCATENATE($A368,$B368,F$2),#REF!,4,FALSE)),"",VLOOKUP(CONCATENATE($A368,$B368,F$2),#REF!,4,FALSE))</f>
        <v>#REF!</v>
      </c>
      <c r="G368" s="2" t="e">
        <f>IF(ISNA(VLOOKUP(CONCATENATE($A368,$B368,G$2),#REF!,4,FALSE)),"",VLOOKUP(CONCATENATE($A368,$B368,G$2),#REF!,4,FALSE))</f>
        <v>#REF!</v>
      </c>
      <c r="H368" s="2" t="e">
        <f>IF(ISNA(VLOOKUP(CONCATENATE($A368,$B368,H$2),#REF!,4,FALSE)),"",VLOOKUP(CONCATENATE($A368,$B368,H$2),#REF!,4,FALSE))</f>
        <v>#REF!</v>
      </c>
      <c r="I368" s="2" t="e">
        <f>IF(ISNA(VLOOKUP(CONCATENATE($A368,$B368,I$2),#REF!,4,FALSE)),"",VLOOKUP(CONCATENATE($A368,$B368,I$2),#REF!,4,FALSE))</f>
        <v>#REF!</v>
      </c>
      <c r="J368" s="2" t="e">
        <f>IF(ISNA(VLOOKUP(CONCATENATE($A368,$B368,J$2),#REF!,4,FALSE)),"",VLOOKUP(CONCATENATE($A368,$B368,J$2),#REF!,4,FALSE))</f>
        <v>#REF!</v>
      </c>
      <c r="K368" s="2" t="e">
        <f>IF(ISNA(VLOOKUP(CONCATENATE($A368,$B368,K$2),#REF!,4,FALSE)),"",VLOOKUP(CONCATENATE($A368,$B368,K$2),#REF!,4,FALSE))</f>
        <v>#REF!</v>
      </c>
      <c r="L368" s="2" t="e">
        <f>IF(ISNA(VLOOKUP(CONCATENATE($A368,$B368,L$2),#REF!,4,FALSE)),"",VLOOKUP(CONCATENATE($A368,$B368,L$2),#REF!,4,FALSE))</f>
        <v>#REF!</v>
      </c>
      <c r="M368" s="2" t="e">
        <f>IF(ISNA(VLOOKUP(CONCATENATE($A368,$B368,M$2),#REF!,4,FALSE)),"",VLOOKUP(CONCATENATE($A368,$B368,M$2),#REF!,4,FALSE))</f>
        <v>#REF!</v>
      </c>
      <c r="N368" s="2" t="e">
        <f>IF(ISNA(VLOOKUP(CONCATENATE($A368,$B368,N$2),#REF!,4,FALSE)),"",VLOOKUP(CONCATENATE($A368,$B368,N$2),#REF!,4,FALSE))</f>
        <v>#REF!</v>
      </c>
      <c r="O368" s="2" t="e">
        <f>IF(ISNA(VLOOKUP(CONCATENATE($A368,$B368,O$2),#REF!,4,FALSE)),"",VLOOKUP(CONCATENATE($A368,$B368,O$2),#REF!,4,FALSE))</f>
        <v>#REF!</v>
      </c>
      <c r="P368" s="2" t="e">
        <f>IF(ISNA(VLOOKUP(CONCATENATE($A368,$B368,P$2),#REF!,4,FALSE)),"",VLOOKUP(CONCATENATE($A368,$B368,P$2),#REF!,4,FALSE))</f>
        <v>#REF!</v>
      </c>
      <c r="Q368" s="2" t="e">
        <f>IF(ISNA(VLOOKUP(CONCATENATE($A368,$B368,Q$2),#REF!,4,FALSE)),"",VLOOKUP(CONCATENATE($A368,$B368,Q$2),#REF!,4,FALSE))</f>
        <v>#REF!</v>
      </c>
      <c r="R368" s="2" t="e">
        <f>IF(ISNA(VLOOKUP(CONCATENATE($A368,$B368,R$2),#REF!,4,FALSE)),"",VLOOKUP(CONCATENATE($A368,$B368,R$2),#REF!,4,FALSE))</f>
        <v>#REF!</v>
      </c>
      <c r="S368" s="2" t="e">
        <f>IF(ISNA(VLOOKUP(CONCATENATE($A368,$B368,S$2),#REF!,4,FALSE)),"",VLOOKUP(CONCATENATE($A368,$B368,S$2),#REF!,4,FALSE))</f>
        <v>#REF!</v>
      </c>
      <c r="T368" s="2" t="e">
        <f>IF(ISNA(VLOOKUP(CONCATENATE($A368,$B368,T$2),#REF!,4,FALSE)),"",VLOOKUP(CONCATENATE($A368,$B368,T$2),#REF!,4,FALSE))</f>
        <v>#REF!</v>
      </c>
      <c r="U368" s="2" t="e">
        <f>IF(ISNA(VLOOKUP(CONCATENATE($A368,$B368,U$2),#REF!,4,FALSE)),"",VLOOKUP(CONCATENATE($A368,$B368,U$2),#REF!,4,FALSE))</f>
        <v>#REF!</v>
      </c>
      <c r="V368" s="2" t="e">
        <f>IF(ISNA(VLOOKUP(CONCATENATE($A368,$B368,V$2),#REF!,4,FALSE)),"",VLOOKUP(CONCATENATE($A368,$B368,V$2),#REF!,4,FALSE))</f>
        <v>#REF!</v>
      </c>
      <c r="W368" s="2" t="e">
        <f>IF(ISNA(VLOOKUP(CONCATENATE($A368,$B368,W$2),#REF!,4,FALSE)),"",VLOOKUP(CONCATENATE($A368,$B368,W$2),#REF!,4,FALSE))</f>
        <v>#REF!</v>
      </c>
    </row>
    <row r="369" spans="1:23" ht="16.95" customHeight="1" thickBot="1" x14ac:dyDescent="0.35">
      <c r="A369" s="19" t="s">
        <v>1766</v>
      </c>
      <c r="B369" s="19" t="s">
        <v>1767</v>
      </c>
      <c r="C369" s="1" t="str">
        <f t="shared" si="5"/>
        <v>CUSTOMRIFLEALERT</v>
      </c>
      <c r="D369" s="2" t="e">
        <f>IF(ISNA(VLOOKUP(CONCATENATE($A369,$B369,D$2),#REF!,4,FALSE)),"",VLOOKUP(CONCATENATE($A369,$B369,D$2),#REF!,4,FALSE))</f>
        <v>#REF!</v>
      </c>
      <c r="E369" s="2" t="e">
        <f>IF(ISNA(VLOOKUP(CONCATENATE($A369,$B369,E$2),#REF!,4,FALSE)),"",VLOOKUP(CONCATENATE($A369,$B369,E$2),#REF!,4,FALSE))</f>
        <v>#REF!</v>
      </c>
      <c r="F369" s="2" t="e">
        <f>IF(ISNA(VLOOKUP(CONCATENATE($A369,$B369,F$2),#REF!,4,FALSE)),"",VLOOKUP(CONCATENATE($A369,$B369,F$2),#REF!,4,FALSE))</f>
        <v>#REF!</v>
      </c>
      <c r="G369" s="2" t="e">
        <f>IF(ISNA(VLOOKUP(CONCATENATE($A369,$B369,G$2),#REF!,4,FALSE)),"",VLOOKUP(CONCATENATE($A369,$B369,G$2),#REF!,4,FALSE))</f>
        <v>#REF!</v>
      </c>
      <c r="H369" s="2" t="e">
        <f>IF(ISNA(VLOOKUP(CONCATENATE($A369,$B369,H$2),#REF!,4,FALSE)),"",VLOOKUP(CONCATENATE($A369,$B369,H$2),#REF!,4,FALSE))</f>
        <v>#REF!</v>
      </c>
      <c r="I369" s="2" t="e">
        <f>IF(ISNA(VLOOKUP(CONCATENATE($A369,$B369,I$2),#REF!,4,FALSE)),"",VLOOKUP(CONCATENATE($A369,$B369,I$2),#REF!,4,FALSE))</f>
        <v>#REF!</v>
      </c>
      <c r="J369" s="2" t="e">
        <f>IF(ISNA(VLOOKUP(CONCATENATE($A369,$B369,J$2),#REF!,4,FALSE)),"",VLOOKUP(CONCATENATE($A369,$B369,J$2),#REF!,4,FALSE))</f>
        <v>#REF!</v>
      </c>
      <c r="K369" s="2" t="e">
        <f>IF(ISNA(VLOOKUP(CONCATENATE($A369,$B369,K$2),#REF!,4,FALSE)),"",VLOOKUP(CONCATENATE($A369,$B369,K$2),#REF!,4,FALSE))</f>
        <v>#REF!</v>
      </c>
      <c r="L369" s="2" t="e">
        <f>IF(ISNA(VLOOKUP(CONCATENATE($A369,$B369,L$2),#REF!,4,FALSE)),"",VLOOKUP(CONCATENATE($A369,$B369,L$2),#REF!,4,FALSE))</f>
        <v>#REF!</v>
      </c>
      <c r="M369" s="2" t="e">
        <f>IF(ISNA(VLOOKUP(CONCATENATE($A369,$B369,M$2),#REF!,4,FALSE)),"",VLOOKUP(CONCATENATE($A369,$B369,M$2),#REF!,4,FALSE))</f>
        <v>#REF!</v>
      </c>
      <c r="N369" s="2" t="e">
        <f>IF(ISNA(VLOOKUP(CONCATENATE($A369,$B369,N$2),#REF!,4,FALSE)),"",VLOOKUP(CONCATENATE($A369,$B369,N$2),#REF!,4,FALSE))</f>
        <v>#REF!</v>
      </c>
      <c r="O369" s="2" t="e">
        <f>IF(ISNA(VLOOKUP(CONCATENATE($A369,$B369,O$2),#REF!,4,FALSE)),"",VLOOKUP(CONCATENATE($A369,$B369,O$2),#REF!,4,FALSE))</f>
        <v>#REF!</v>
      </c>
      <c r="P369" s="2" t="e">
        <f>IF(ISNA(VLOOKUP(CONCATENATE($A369,$B369,P$2),#REF!,4,FALSE)),"",VLOOKUP(CONCATENATE($A369,$B369,P$2),#REF!,4,FALSE))</f>
        <v>#REF!</v>
      </c>
      <c r="Q369" s="2" t="e">
        <f>IF(ISNA(VLOOKUP(CONCATENATE($A369,$B369,Q$2),#REF!,4,FALSE)),"",VLOOKUP(CONCATENATE($A369,$B369,Q$2),#REF!,4,FALSE))</f>
        <v>#REF!</v>
      </c>
      <c r="R369" s="2" t="e">
        <f>IF(ISNA(VLOOKUP(CONCATENATE($A369,$B369,R$2),#REF!,4,FALSE)),"",VLOOKUP(CONCATENATE($A369,$B369,R$2),#REF!,4,FALSE))</f>
        <v>#REF!</v>
      </c>
      <c r="S369" s="2" t="e">
        <f>IF(ISNA(VLOOKUP(CONCATENATE($A369,$B369,S$2),#REF!,4,FALSE)),"",VLOOKUP(CONCATENATE($A369,$B369,S$2),#REF!,4,FALSE))</f>
        <v>#REF!</v>
      </c>
      <c r="T369" s="2" t="e">
        <f>IF(ISNA(VLOOKUP(CONCATENATE($A369,$B369,T$2),#REF!,4,FALSE)),"",VLOOKUP(CONCATENATE($A369,$B369,T$2),#REF!,4,FALSE))</f>
        <v>#REF!</v>
      </c>
      <c r="U369" s="2" t="e">
        <f>IF(ISNA(VLOOKUP(CONCATENATE($A369,$B369,U$2),#REF!,4,FALSE)),"",VLOOKUP(CONCATENATE($A369,$B369,U$2),#REF!,4,FALSE))</f>
        <v>#REF!</v>
      </c>
      <c r="V369" s="2" t="e">
        <f>IF(ISNA(VLOOKUP(CONCATENATE($A369,$B369,V$2),#REF!,4,FALSE)),"",VLOOKUP(CONCATENATE($A369,$B369,V$2),#REF!,4,FALSE))</f>
        <v>#REF!</v>
      </c>
      <c r="W369" s="2" t="e">
        <f>IF(ISNA(VLOOKUP(CONCATENATE($A369,$B369,W$2),#REF!,4,FALSE)),"",VLOOKUP(CONCATENATE($A369,$B369,W$2),#REF!,4,FALSE))</f>
        <v>#REF!</v>
      </c>
    </row>
    <row r="370" spans="1:23" ht="16.95" customHeight="1" thickBot="1" x14ac:dyDescent="0.35">
      <c r="A370" s="19" t="s">
        <v>1766</v>
      </c>
      <c r="B370" s="19" t="s">
        <v>1561</v>
      </c>
      <c r="C370" s="1" t="str">
        <f t="shared" si="5"/>
        <v>CUSTOMRIFLEPATROL</v>
      </c>
      <c r="D370" s="2" t="e">
        <f>IF(ISNA(VLOOKUP(CONCATENATE($A370,$B370,D$2),#REF!,4,FALSE)),"",VLOOKUP(CONCATENATE($A370,$B370,D$2),#REF!,4,FALSE))</f>
        <v>#REF!</v>
      </c>
      <c r="E370" s="2" t="e">
        <f>IF(ISNA(VLOOKUP(CONCATENATE($A370,$B370,E$2),#REF!,4,FALSE)),"",VLOOKUP(CONCATENATE($A370,$B370,E$2),#REF!,4,FALSE))</f>
        <v>#REF!</v>
      </c>
      <c r="F370" s="2" t="e">
        <f>IF(ISNA(VLOOKUP(CONCATENATE($A370,$B370,F$2),#REF!,4,FALSE)),"",VLOOKUP(CONCATENATE($A370,$B370,F$2),#REF!,4,FALSE))</f>
        <v>#REF!</v>
      </c>
      <c r="G370" s="2" t="e">
        <f>IF(ISNA(VLOOKUP(CONCATENATE($A370,$B370,G$2),#REF!,4,FALSE)),"",VLOOKUP(CONCATENATE($A370,$B370,G$2),#REF!,4,FALSE))</f>
        <v>#REF!</v>
      </c>
      <c r="H370" s="2" t="e">
        <f>IF(ISNA(VLOOKUP(CONCATENATE($A370,$B370,H$2),#REF!,4,FALSE)),"",VLOOKUP(CONCATENATE($A370,$B370,H$2),#REF!,4,FALSE))</f>
        <v>#REF!</v>
      </c>
      <c r="I370" s="2" t="e">
        <f>IF(ISNA(VLOOKUP(CONCATENATE($A370,$B370,I$2),#REF!,4,FALSE)),"",VLOOKUP(CONCATENATE($A370,$B370,I$2),#REF!,4,FALSE))</f>
        <v>#REF!</v>
      </c>
      <c r="J370" s="2" t="e">
        <f>IF(ISNA(VLOOKUP(CONCATENATE($A370,$B370,J$2),#REF!,4,FALSE)),"",VLOOKUP(CONCATENATE($A370,$B370,J$2),#REF!,4,FALSE))</f>
        <v>#REF!</v>
      </c>
      <c r="K370" s="2" t="e">
        <f>IF(ISNA(VLOOKUP(CONCATENATE($A370,$B370,K$2),#REF!,4,FALSE)),"",VLOOKUP(CONCATENATE($A370,$B370,K$2),#REF!,4,FALSE))</f>
        <v>#REF!</v>
      </c>
      <c r="L370" s="2" t="e">
        <f>IF(ISNA(VLOOKUP(CONCATENATE($A370,$B370,L$2),#REF!,4,FALSE)),"",VLOOKUP(CONCATENATE($A370,$B370,L$2),#REF!,4,FALSE))</f>
        <v>#REF!</v>
      </c>
      <c r="M370" s="2" t="e">
        <f>IF(ISNA(VLOOKUP(CONCATENATE($A370,$B370,M$2),#REF!,4,FALSE)),"",VLOOKUP(CONCATENATE($A370,$B370,M$2),#REF!,4,FALSE))</f>
        <v>#REF!</v>
      </c>
      <c r="N370" s="2" t="e">
        <f>IF(ISNA(VLOOKUP(CONCATENATE($A370,$B370,N$2),#REF!,4,FALSE)),"",VLOOKUP(CONCATENATE($A370,$B370,N$2),#REF!,4,FALSE))</f>
        <v>#REF!</v>
      </c>
      <c r="O370" s="2" t="e">
        <f>IF(ISNA(VLOOKUP(CONCATENATE($A370,$B370,O$2),#REF!,4,FALSE)),"",VLOOKUP(CONCATENATE($A370,$B370,O$2),#REF!,4,FALSE))</f>
        <v>#REF!</v>
      </c>
      <c r="P370" s="2" t="e">
        <f>IF(ISNA(VLOOKUP(CONCATENATE($A370,$B370,P$2),#REF!,4,FALSE)),"",VLOOKUP(CONCATENATE($A370,$B370,P$2),#REF!,4,FALSE))</f>
        <v>#REF!</v>
      </c>
      <c r="Q370" s="2" t="e">
        <f>IF(ISNA(VLOOKUP(CONCATENATE($A370,$B370,Q$2),#REF!,4,FALSE)),"",VLOOKUP(CONCATENATE($A370,$B370,Q$2),#REF!,4,FALSE))</f>
        <v>#REF!</v>
      </c>
      <c r="R370" s="2" t="e">
        <f>IF(ISNA(VLOOKUP(CONCATENATE($A370,$B370,R$2),#REF!,4,FALSE)),"",VLOOKUP(CONCATENATE($A370,$B370,R$2),#REF!,4,FALSE))</f>
        <v>#REF!</v>
      </c>
      <c r="S370" s="2" t="e">
        <f>IF(ISNA(VLOOKUP(CONCATENATE($A370,$B370,S$2),#REF!,4,FALSE)),"",VLOOKUP(CONCATENATE($A370,$B370,S$2),#REF!,4,FALSE))</f>
        <v>#REF!</v>
      </c>
      <c r="T370" s="2" t="e">
        <f>IF(ISNA(VLOOKUP(CONCATENATE($A370,$B370,T$2),#REF!,4,FALSE)),"",VLOOKUP(CONCATENATE($A370,$B370,T$2),#REF!,4,FALSE))</f>
        <v>#REF!</v>
      </c>
      <c r="U370" s="2" t="e">
        <f>IF(ISNA(VLOOKUP(CONCATENATE($A370,$B370,U$2),#REF!,4,FALSE)),"",VLOOKUP(CONCATENATE($A370,$B370,U$2),#REF!,4,FALSE))</f>
        <v>#REF!</v>
      </c>
      <c r="V370" s="2" t="e">
        <f>IF(ISNA(VLOOKUP(CONCATENATE($A370,$B370,V$2),#REF!,4,FALSE)),"",VLOOKUP(CONCATENATE($A370,$B370,V$2),#REF!,4,FALSE))</f>
        <v>#REF!</v>
      </c>
      <c r="W370" s="2" t="e">
        <f>IF(ISNA(VLOOKUP(CONCATENATE($A370,$B370,W$2),#REF!,4,FALSE)),"",VLOOKUP(CONCATENATE($A370,$B370,W$2),#REF!,4,FALSE))</f>
        <v>#REF!</v>
      </c>
    </row>
    <row r="371" spans="1:23" ht="16.95" customHeight="1" thickBot="1" x14ac:dyDescent="0.35">
      <c r="A371" s="19" t="s">
        <v>1766</v>
      </c>
      <c r="B371" s="19" t="s">
        <v>1746</v>
      </c>
      <c r="C371" s="1" t="str">
        <f t="shared" si="5"/>
        <v>CUSTOMRIFLEPOINT</v>
      </c>
      <c r="D371" s="2" t="e">
        <f>IF(ISNA(VLOOKUP(CONCATENATE($A371,$B371,D$2),#REF!,4,FALSE)),"",VLOOKUP(CONCATENATE($A371,$B371,D$2),#REF!,4,FALSE))</f>
        <v>#REF!</v>
      </c>
      <c r="E371" s="2" t="e">
        <f>IF(ISNA(VLOOKUP(CONCATENATE($A371,$B371,E$2),#REF!,4,FALSE)),"",VLOOKUP(CONCATENATE($A371,$B371,E$2),#REF!,4,FALSE))</f>
        <v>#REF!</v>
      </c>
      <c r="F371" s="2" t="e">
        <f>IF(ISNA(VLOOKUP(CONCATENATE($A371,$B371,F$2),#REF!,4,FALSE)),"",VLOOKUP(CONCATENATE($A371,$B371,F$2),#REF!,4,FALSE))</f>
        <v>#REF!</v>
      </c>
      <c r="G371" s="2" t="e">
        <f>IF(ISNA(VLOOKUP(CONCATENATE($A371,$B371,G$2),#REF!,4,FALSE)),"",VLOOKUP(CONCATENATE($A371,$B371,G$2),#REF!,4,FALSE))</f>
        <v>#REF!</v>
      </c>
      <c r="H371" s="2" t="e">
        <f>IF(ISNA(VLOOKUP(CONCATENATE($A371,$B371,H$2),#REF!,4,FALSE)),"",VLOOKUP(CONCATENATE($A371,$B371,H$2),#REF!,4,FALSE))</f>
        <v>#REF!</v>
      </c>
      <c r="I371" s="2" t="e">
        <f>IF(ISNA(VLOOKUP(CONCATENATE($A371,$B371,I$2),#REF!,4,FALSE)),"",VLOOKUP(CONCATENATE($A371,$B371,I$2),#REF!,4,FALSE))</f>
        <v>#REF!</v>
      </c>
      <c r="J371" s="2" t="e">
        <f>IF(ISNA(VLOOKUP(CONCATENATE($A371,$B371,J$2),#REF!,4,FALSE)),"",VLOOKUP(CONCATENATE($A371,$B371,J$2),#REF!,4,FALSE))</f>
        <v>#REF!</v>
      </c>
      <c r="K371" s="2" t="e">
        <f>IF(ISNA(VLOOKUP(CONCATENATE($A371,$B371,K$2),#REF!,4,FALSE)),"",VLOOKUP(CONCATENATE($A371,$B371,K$2),#REF!,4,FALSE))</f>
        <v>#REF!</v>
      </c>
      <c r="L371" s="2" t="e">
        <f>IF(ISNA(VLOOKUP(CONCATENATE($A371,$B371,L$2),#REF!,4,FALSE)),"",VLOOKUP(CONCATENATE($A371,$B371,L$2),#REF!,4,FALSE))</f>
        <v>#REF!</v>
      </c>
      <c r="M371" s="2" t="e">
        <f>IF(ISNA(VLOOKUP(CONCATENATE($A371,$B371,M$2),#REF!,4,FALSE)),"",VLOOKUP(CONCATENATE($A371,$B371,M$2),#REF!,4,FALSE))</f>
        <v>#REF!</v>
      </c>
      <c r="N371" s="2" t="e">
        <f>IF(ISNA(VLOOKUP(CONCATENATE($A371,$B371,N$2),#REF!,4,FALSE)),"",VLOOKUP(CONCATENATE($A371,$B371,N$2),#REF!,4,FALSE))</f>
        <v>#REF!</v>
      </c>
      <c r="O371" s="2" t="e">
        <f>IF(ISNA(VLOOKUP(CONCATENATE($A371,$B371,O$2),#REF!,4,FALSE)),"",VLOOKUP(CONCATENATE($A371,$B371,O$2),#REF!,4,FALSE))</f>
        <v>#REF!</v>
      </c>
      <c r="P371" s="2" t="e">
        <f>IF(ISNA(VLOOKUP(CONCATENATE($A371,$B371,P$2),#REF!,4,FALSE)),"",VLOOKUP(CONCATENATE($A371,$B371,P$2),#REF!,4,FALSE))</f>
        <v>#REF!</v>
      </c>
      <c r="Q371" s="2" t="e">
        <f>IF(ISNA(VLOOKUP(CONCATENATE($A371,$B371,Q$2),#REF!,4,FALSE)),"",VLOOKUP(CONCATENATE($A371,$B371,Q$2),#REF!,4,FALSE))</f>
        <v>#REF!</v>
      </c>
      <c r="R371" s="2" t="e">
        <f>IF(ISNA(VLOOKUP(CONCATENATE($A371,$B371,R$2),#REF!,4,FALSE)),"",VLOOKUP(CONCATENATE($A371,$B371,R$2),#REF!,4,FALSE))</f>
        <v>#REF!</v>
      </c>
      <c r="S371" s="2" t="e">
        <f>IF(ISNA(VLOOKUP(CONCATENATE($A371,$B371,S$2),#REF!,4,FALSE)),"",VLOOKUP(CONCATENATE($A371,$B371,S$2),#REF!,4,FALSE))</f>
        <v>#REF!</v>
      </c>
      <c r="T371" s="2" t="e">
        <f>IF(ISNA(VLOOKUP(CONCATENATE($A371,$B371,T$2),#REF!,4,FALSE)),"",VLOOKUP(CONCATENATE($A371,$B371,T$2),#REF!,4,FALSE))</f>
        <v>#REF!</v>
      </c>
      <c r="U371" s="2" t="e">
        <f>IF(ISNA(VLOOKUP(CONCATENATE($A371,$B371,U$2),#REF!,4,FALSE)),"",VLOOKUP(CONCATENATE($A371,$B371,U$2),#REF!,4,FALSE))</f>
        <v>#REF!</v>
      </c>
      <c r="V371" s="2" t="e">
        <f>IF(ISNA(VLOOKUP(CONCATENATE($A371,$B371,V$2),#REF!,4,FALSE)),"",VLOOKUP(CONCATENATE($A371,$B371,V$2),#REF!,4,FALSE))</f>
        <v>#REF!</v>
      </c>
      <c r="W371" s="2" t="e">
        <f>IF(ISNA(VLOOKUP(CONCATENATE($A371,$B371,W$2),#REF!,4,FALSE)),"",VLOOKUP(CONCATENATE($A371,$B371,W$2),#REF!,4,FALSE))</f>
        <v>#REF!</v>
      </c>
    </row>
    <row r="372" spans="1:23" ht="16.95" customHeight="1" thickBot="1" x14ac:dyDescent="0.35">
      <c r="A372" s="19" t="s">
        <v>1766</v>
      </c>
      <c r="B372" s="19" t="s">
        <v>1778</v>
      </c>
      <c r="C372" s="1" t="str">
        <f t="shared" si="5"/>
        <v>CUSTOMRIFLESHOOTING</v>
      </c>
      <c r="D372" s="2" t="e">
        <f>IF(ISNA(VLOOKUP(CONCATENATE($A372,$B372,D$2),#REF!,4,FALSE)),"",VLOOKUP(CONCATENATE($A372,$B372,D$2),#REF!,4,FALSE))</f>
        <v>#REF!</v>
      </c>
      <c r="E372" s="2" t="e">
        <f>IF(ISNA(VLOOKUP(CONCATENATE($A372,$B372,E$2),#REF!,4,FALSE)),"",VLOOKUP(CONCATENATE($A372,$B372,E$2),#REF!,4,FALSE))</f>
        <v>#REF!</v>
      </c>
      <c r="F372" s="2" t="e">
        <f>IF(ISNA(VLOOKUP(CONCATENATE($A372,$B372,F$2),#REF!,4,FALSE)),"",VLOOKUP(CONCATENATE($A372,$B372,F$2),#REF!,4,FALSE))</f>
        <v>#REF!</v>
      </c>
      <c r="G372" s="2" t="e">
        <f>IF(ISNA(VLOOKUP(CONCATENATE($A372,$B372,G$2),#REF!,4,FALSE)),"",VLOOKUP(CONCATENATE($A372,$B372,G$2),#REF!,4,FALSE))</f>
        <v>#REF!</v>
      </c>
      <c r="H372" s="2" t="e">
        <f>IF(ISNA(VLOOKUP(CONCATENATE($A372,$B372,H$2),#REF!,4,FALSE)),"",VLOOKUP(CONCATENATE($A372,$B372,H$2),#REF!,4,FALSE))</f>
        <v>#REF!</v>
      </c>
      <c r="I372" s="2" t="e">
        <f>IF(ISNA(VLOOKUP(CONCATENATE($A372,$B372,I$2),#REF!,4,FALSE)),"",VLOOKUP(CONCATENATE($A372,$B372,I$2),#REF!,4,FALSE))</f>
        <v>#REF!</v>
      </c>
      <c r="J372" s="2" t="e">
        <f>IF(ISNA(VLOOKUP(CONCATENATE($A372,$B372,J$2),#REF!,4,FALSE)),"",VLOOKUP(CONCATENATE($A372,$B372,J$2),#REF!,4,FALSE))</f>
        <v>#REF!</v>
      </c>
      <c r="K372" s="2" t="e">
        <f>IF(ISNA(VLOOKUP(CONCATENATE($A372,$B372,K$2),#REF!,4,FALSE)),"",VLOOKUP(CONCATENATE($A372,$B372,K$2),#REF!,4,FALSE))</f>
        <v>#REF!</v>
      </c>
      <c r="L372" s="2" t="e">
        <f>IF(ISNA(VLOOKUP(CONCATENATE($A372,$B372,L$2),#REF!,4,FALSE)),"",VLOOKUP(CONCATENATE($A372,$B372,L$2),#REF!,4,FALSE))</f>
        <v>#REF!</v>
      </c>
      <c r="M372" s="2" t="e">
        <f>IF(ISNA(VLOOKUP(CONCATENATE($A372,$B372,M$2),#REF!,4,FALSE)),"",VLOOKUP(CONCATENATE($A372,$B372,M$2),#REF!,4,FALSE))</f>
        <v>#REF!</v>
      </c>
      <c r="N372" s="2" t="e">
        <f>IF(ISNA(VLOOKUP(CONCATENATE($A372,$B372,N$2),#REF!,4,FALSE)),"",VLOOKUP(CONCATENATE($A372,$B372,N$2),#REF!,4,FALSE))</f>
        <v>#REF!</v>
      </c>
      <c r="O372" s="2" t="e">
        <f>IF(ISNA(VLOOKUP(CONCATENATE($A372,$B372,O$2),#REF!,4,FALSE)),"",VLOOKUP(CONCATENATE($A372,$B372,O$2),#REF!,4,FALSE))</f>
        <v>#REF!</v>
      </c>
      <c r="P372" s="2" t="e">
        <f>IF(ISNA(VLOOKUP(CONCATENATE($A372,$B372,P$2),#REF!,4,FALSE)),"",VLOOKUP(CONCATENATE($A372,$B372,P$2),#REF!,4,FALSE))</f>
        <v>#REF!</v>
      </c>
      <c r="Q372" s="2" t="e">
        <f>IF(ISNA(VLOOKUP(CONCATENATE($A372,$B372,Q$2),#REF!,4,FALSE)),"",VLOOKUP(CONCATENATE($A372,$B372,Q$2),#REF!,4,FALSE))</f>
        <v>#REF!</v>
      </c>
      <c r="R372" s="2" t="e">
        <f>IF(ISNA(VLOOKUP(CONCATENATE($A372,$B372,R$2),#REF!,4,FALSE)),"",VLOOKUP(CONCATENATE($A372,$B372,R$2),#REF!,4,FALSE))</f>
        <v>#REF!</v>
      </c>
      <c r="S372" s="2" t="e">
        <f>IF(ISNA(VLOOKUP(CONCATENATE($A372,$B372,S$2),#REF!,4,FALSE)),"",VLOOKUP(CONCATENATE($A372,$B372,S$2),#REF!,4,FALSE))</f>
        <v>#REF!</v>
      </c>
      <c r="T372" s="2" t="e">
        <f>IF(ISNA(VLOOKUP(CONCATENATE($A372,$B372,T$2),#REF!,4,FALSE)),"",VLOOKUP(CONCATENATE($A372,$B372,T$2),#REF!,4,FALSE))</f>
        <v>#REF!</v>
      </c>
      <c r="U372" s="2" t="e">
        <f>IF(ISNA(VLOOKUP(CONCATENATE($A372,$B372,U$2),#REF!,4,FALSE)),"",VLOOKUP(CONCATENATE($A372,$B372,U$2),#REF!,4,FALSE))</f>
        <v>#REF!</v>
      </c>
      <c r="V372" s="2" t="e">
        <f>IF(ISNA(VLOOKUP(CONCATENATE($A372,$B372,V$2),#REF!,4,FALSE)),"",VLOOKUP(CONCATENATE($A372,$B372,V$2),#REF!,4,FALSE))</f>
        <v>#REF!</v>
      </c>
      <c r="W372" s="2" t="e">
        <f>IF(ISNA(VLOOKUP(CONCATENATE($A372,$B372,W$2),#REF!,4,FALSE)),"",VLOOKUP(CONCATENATE($A372,$B372,W$2),#REF!,4,FALSE))</f>
        <v>#REF!</v>
      </c>
    </row>
    <row r="373" spans="1:23" ht="16.95" customHeight="1" thickBot="1" x14ac:dyDescent="0.35">
      <c r="A373" s="19" t="s">
        <v>1788</v>
      </c>
      <c r="B373" s="19" t="s">
        <v>1789</v>
      </c>
      <c r="C373" s="1" t="str">
        <f t="shared" si="5"/>
        <v>CUSTOMRIGHTHANDWEAPONGUARD</v>
      </c>
      <c r="D373" s="2" t="e">
        <f>IF(ISNA(VLOOKUP(CONCATENATE($A373,$B373,D$2),#REF!,4,FALSE)),"",VLOOKUP(CONCATENATE($A373,$B373,D$2),#REF!,4,FALSE))</f>
        <v>#REF!</v>
      </c>
      <c r="E373" s="2" t="e">
        <f>IF(ISNA(VLOOKUP(CONCATENATE($A373,$B373,E$2),#REF!,4,FALSE)),"",VLOOKUP(CONCATENATE($A373,$B373,E$2),#REF!,4,FALSE))</f>
        <v>#REF!</v>
      </c>
      <c r="F373" s="2" t="e">
        <f>IF(ISNA(VLOOKUP(CONCATENATE($A373,$B373,F$2),#REF!,4,FALSE)),"",VLOOKUP(CONCATENATE($A373,$B373,F$2),#REF!,4,FALSE))</f>
        <v>#REF!</v>
      </c>
      <c r="G373" s="2" t="e">
        <f>IF(ISNA(VLOOKUP(CONCATENATE($A373,$B373,G$2),#REF!,4,FALSE)),"",VLOOKUP(CONCATENATE($A373,$B373,G$2),#REF!,4,FALSE))</f>
        <v>#REF!</v>
      </c>
      <c r="H373" s="2" t="e">
        <f>IF(ISNA(VLOOKUP(CONCATENATE($A373,$B373,H$2),#REF!,4,FALSE)),"",VLOOKUP(CONCATENATE($A373,$B373,H$2),#REF!,4,FALSE))</f>
        <v>#REF!</v>
      </c>
      <c r="I373" s="2" t="e">
        <f>IF(ISNA(VLOOKUP(CONCATENATE($A373,$B373,I$2),#REF!,4,FALSE)),"",VLOOKUP(CONCATENATE($A373,$B373,I$2),#REF!,4,FALSE))</f>
        <v>#REF!</v>
      </c>
      <c r="J373" s="2" t="e">
        <f>IF(ISNA(VLOOKUP(CONCATENATE($A373,$B373,J$2),#REF!,4,FALSE)),"",VLOOKUP(CONCATENATE($A373,$B373,J$2),#REF!,4,FALSE))</f>
        <v>#REF!</v>
      </c>
      <c r="K373" s="2" t="e">
        <f>IF(ISNA(VLOOKUP(CONCATENATE($A373,$B373,K$2),#REF!,4,FALSE)),"",VLOOKUP(CONCATENATE($A373,$B373,K$2),#REF!,4,FALSE))</f>
        <v>#REF!</v>
      </c>
      <c r="L373" s="2" t="e">
        <f>IF(ISNA(VLOOKUP(CONCATENATE($A373,$B373,L$2),#REF!,4,FALSE)),"",VLOOKUP(CONCATENATE($A373,$B373,L$2),#REF!,4,FALSE))</f>
        <v>#REF!</v>
      </c>
      <c r="M373" s="2" t="e">
        <f>IF(ISNA(VLOOKUP(CONCATENATE($A373,$B373,M$2),#REF!,4,FALSE)),"",VLOOKUP(CONCATENATE($A373,$B373,M$2),#REF!,4,FALSE))</f>
        <v>#REF!</v>
      </c>
      <c r="N373" s="2" t="e">
        <f>IF(ISNA(VLOOKUP(CONCATENATE($A373,$B373,N$2),#REF!,4,FALSE)),"",VLOOKUP(CONCATENATE($A373,$B373,N$2),#REF!,4,FALSE))</f>
        <v>#REF!</v>
      </c>
      <c r="O373" s="2" t="e">
        <f>IF(ISNA(VLOOKUP(CONCATENATE($A373,$B373,O$2),#REF!,4,FALSE)),"",VLOOKUP(CONCATENATE($A373,$B373,O$2),#REF!,4,FALSE))</f>
        <v>#REF!</v>
      </c>
      <c r="P373" s="2" t="e">
        <f>IF(ISNA(VLOOKUP(CONCATENATE($A373,$B373,P$2),#REF!,4,FALSE)),"",VLOOKUP(CONCATENATE($A373,$B373,P$2),#REF!,4,FALSE))</f>
        <v>#REF!</v>
      </c>
      <c r="Q373" s="2" t="e">
        <f>IF(ISNA(VLOOKUP(CONCATENATE($A373,$B373,Q$2),#REF!,4,FALSE)),"",VLOOKUP(CONCATENATE($A373,$B373,Q$2),#REF!,4,FALSE))</f>
        <v>#REF!</v>
      </c>
      <c r="R373" s="2" t="e">
        <f>IF(ISNA(VLOOKUP(CONCATENATE($A373,$B373,R$2),#REF!,4,FALSE)),"",VLOOKUP(CONCATENATE($A373,$B373,R$2),#REF!,4,FALSE))</f>
        <v>#REF!</v>
      </c>
      <c r="S373" s="2" t="e">
        <f>IF(ISNA(VLOOKUP(CONCATENATE($A373,$B373,S$2),#REF!,4,FALSE)),"",VLOOKUP(CONCATENATE($A373,$B373,S$2),#REF!,4,FALSE))</f>
        <v>#REF!</v>
      </c>
      <c r="T373" s="2" t="e">
        <f>IF(ISNA(VLOOKUP(CONCATENATE($A373,$B373,T$2),#REF!,4,FALSE)),"",VLOOKUP(CONCATENATE($A373,$B373,T$2),#REF!,4,FALSE))</f>
        <v>#REF!</v>
      </c>
      <c r="U373" s="2" t="e">
        <f>IF(ISNA(VLOOKUP(CONCATENATE($A373,$B373,U$2),#REF!,4,FALSE)),"",VLOOKUP(CONCATENATE($A373,$B373,U$2),#REF!,4,FALSE))</f>
        <v>#REF!</v>
      </c>
      <c r="V373" s="2" t="e">
        <f>IF(ISNA(VLOOKUP(CONCATENATE($A373,$B373,V$2),#REF!,4,FALSE)),"",VLOOKUP(CONCATENATE($A373,$B373,V$2),#REF!,4,FALSE))</f>
        <v>#REF!</v>
      </c>
      <c r="W373" s="2" t="e">
        <f>IF(ISNA(VLOOKUP(CONCATENATE($A373,$B373,W$2),#REF!,4,FALSE)),"",VLOOKUP(CONCATENATE($A373,$B373,W$2),#REF!,4,FALSE))</f>
        <v>#REF!</v>
      </c>
    </row>
    <row r="374" spans="1:23" ht="16.95" customHeight="1" thickBot="1" x14ac:dyDescent="0.35">
      <c r="A374" s="19" t="s">
        <v>1788</v>
      </c>
      <c r="B374" s="19" t="s">
        <v>521</v>
      </c>
      <c r="C374" s="1" t="str">
        <f t="shared" si="5"/>
        <v>CUSTOMRIGHTHANDWEAPONMENACE</v>
      </c>
      <c r="D374" s="2" t="e">
        <f>IF(ISNA(VLOOKUP(CONCATENATE($A374,$B374,D$2),#REF!,4,FALSE)),"",VLOOKUP(CONCATENATE($A374,$B374,D$2),#REF!,4,FALSE))</f>
        <v>#REF!</v>
      </c>
      <c r="E374" s="2" t="e">
        <f>IF(ISNA(VLOOKUP(CONCATENATE($A374,$B374,E$2),#REF!,4,FALSE)),"",VLOOKUP(CONCATENATE($A374,$B374,E$2),#REF!,4,FALSE))</f>
        <v>#REF!</v>
      </c>
      <c r="F374" s="2" t="e">
        <f>IF(ISNA(VLOOKUP(CONCATENATE($A374,$B374,F$2),#REF!,4,FALSE)),"",VLOOKUP(CONCATENATE($A374,$B374,F$2),#REF!,4,FALSE))</f>
        <v>#REF!</v>
      </c>
      <c r="G374" s="2" t="e">
        <f>IF(ISNA(VLOOKUP(CONCATENATE($A374,$B374,G$2),#REF!,4,FALSE)),"",VLOOKUP(CONCATENATE($A374,$B374,G$2),#REF!,4,FALSE))</f>
        <v>#REF!</v>
      </c>
      <c r="H374" s="2" t="e">
        <f>IF(ISNA(VLOOKUP(CONCATENATE($A374,$B374,H$2),#REF!,4,FALSE)),"",VLOOKUP(CONCATENATE($A374,$B374,H$2),#REF!,4,FALSE))</f>
        <v>#REF!</v>
      </c>
      <c r="I374" s="2" t="e">
        <f>IF(ISNA(VLOOKUP(CONCATENATE($A374,$B374,I$2),#REF!,4,FALSE)),"",VLOOKUP(CONCATENATE($A374,$B374,I$2),#REF!,4,FALSE))</f>
        <v>#REF!</v>
      </c>
      <c r="J374" s="2" t="e">
        <f>IF(ISNA(VLOOKUP(CONCATENATE($A374,$B374,J$2),#REF!,4,FALSE)),"",VLOOKUP(CONCATENATE($A374,$B374,J$2),#REF!,4,FALSE))</f>
        <v>#REF!</v>
      </c>
      <c r="K374" s="2" t="e">
        <f>IF(ISNA(VLOOKUP(CONCATENATE($A374,$B374,K$2),#REF!,4,FALSE)),"",VLOOKUP(CONCATENATE($A374,$B374,K$2),#REF!,4,FALSE))</f>
        <v>#REF!</v>
      </c>
      <c r="L374" s="2" t="e">
        <f>IF(ISNA(VLOOKUP(CONCATENATE($A374,$B374,L$2),#REF!,4,FALSE)),"",VLOOKUP(CONCATENATE($A374,$B374,L$2),#REF!,4,FALSE))</f>
        <v>#REF!</v>
      </c>
      <c r="M374" s="2" t="e">
        <f>IF(ISNA(VLOOKUP(CONCATENATE($A374,$B374,M$2),#REF!,4,FALSE)),"",VLOOKUP(CONCATENATE($A374,$B374,M$2),#REF!,4,FALSE))</f>
        <v>#REF!</v>
      </c>
      <c r="N374" s="2" t="e">
        <f>IF(ISNA(VLOOKUP(CONCATENATE($A374,$B374,N$2),#REF!,4,FALSE)),"",VLOOKUP(CONCATENATE($A374,$B374,N$2),#REF!,4,FALSE))</f>
        <v>#REF!</v>
      </c>
      <c r="O374" s="2" t="e">
        <f>IF(ISNA(VLOOKUP(CONCATENATE($A374,$B374,O$2),#REF!,4,FALSE)),"",VLOOKUP(CONCATENATE($A374,$B374,O$2),#REF!,4,FALSE))</f>
        <v>#REF!</v>
      </c>
      <c r="P374" s="2" t="e">
        <f>IF(ISNA(VLOOKUP(CONCATENATE($A374,$B374,P$2),#REF!,4,FALSE)),"",VLOOKUP(CONCATENATE($A374,$B374,P$2),#REF!,4,FALSE))</f>
        <v>#REF!</v>
      </c>
      <c r="Q374" s="2" t="e">
        <f>IF(ISNA(VLOOKUP(CONCATENATE($A374,$B374,Q$2),#REF!,4,FALSE)),"",VLOOKUP(CONCATENATE($A374,$B374,Q$2),#REF!,4,FALSE))</f>
        <v>#REF!</v>
      </c>
      <c r="R374" s="2" t="e">
        <f>IF(ISNA(VLOOKUP(CONCATENATE($A374,$B374,R$2),#REF!,4,FALSE)),"",VLOOKUP(CONCATENATE($A374,$B374,R$2),#REF!,4,FALSE))</f>
        <v>#REF!</v>
      </c>
      <c r="S374" s="2" t="e">
        <f>IF(ISNA(VLOOKUP(CONCATENATE($A374,$B374,S$2),#REF!,4,FALSE)),"",VLOOKUP(CONCATENATE($A374,$B374,S$2),#REF!,4,FALSE))</f>
        <v>#REF!</v>
      </c>
      <c r="T374" s="2" t="e">
        <f>IF(ISNA(VLOOKUP(CONCATENATE($A374,$B374,T$2),#REF!,4,FALSE)),"",VLOOKUP(CONCATENATE($A374,$B374,T$2),#REF!,4,FALSE))</f>
        <v>#REF!</v>
      </c>
      <c r="U374" s="2" t="e">
        <f>IF(ISNA(VLOOKUP(CONCATENATE($A374,$B374,U$2),#REF!,4,FALSE)),"",VLOOKUP(CONCATENATE($A374,$B374,U$2),#REF!,4,FALSE))</f>
        <v>#REF!</v>
      </c>
      <c r="V374" s="2" t="e">
        <f>IF(ISNA(VLOOKUP(CONCATENATE($A374,$B374,V$2),#REF!,4,FALSE)),"",VLOOKUP(CONCATENATE($A374,$B374,V$2),#REF!,4,FALSE))</f>
        <v>#REF!</v>
      </c>
      <c r="W374" s="2" t="e">
        <f>IF(ISNA(VLOOKUP(CONCATENATE($A374,$B374,W$2),#REF!,4,FALSE)),"",VLOOKUP(CONCATENATE($A374,$B374,W$2),#REF!,4,FALSE))</f>
        <v>#REF!</v>
      </c>
    </row>
    <row r="375" spans="1:23" ht="16.95" customHeight="1" thickBot="1" x14ac:dyDescent="0.35">
      <c r="A375" s="19" t="s">
        <v>1788</v>
      </c>
      <c r="B375" s="19" t="s">
        <v>1561</v>
      </c>
      <c r="C375" s="1" t="str">
        <f t="shared" si="5"/>
        <v>CUSTOMRIGHTHANDWEAPONPATROL</v>
      </c>
      <c r="D375" s="2" t="e">
        <f>IF(ISNA(VLOOKUP(CONCATENATE($A375,$B375,D$2),#REF!,4,FALSE)),"",VLOOKUP(CONCATENATE($A375,$B375,D$2),#REF!,4,FALSE))</f>
        <v>#REF!</v>
      </c>
      <c r="E375" s="2" t="e">
        <f>IF(ISNA(VLOOKUP(CONCATENATE($A375,$B375,E$2),#REF!,4,FALSE)),"",VLOOKUP(CONCATENATE($A375,$B375,E$2),#REF!,4,FALSE))</f>
        <v>#REF!</v>
      </c>
      <c r="F375" s="2" t="e">
        <f>IF(ISNA(VLOOKUP(CONCATENATE($A375,$B375,F$2),#REF!,4,FALSE)),"",VLOOKUP(CONCATENATE($A375,$B375,F$2),#REF!,4,FALSE))</f>
        <v>#REF!</v>
      </c>
      <c r="G375" s="2" t="e">
        <f>IF(ISNA(VLOOKUP(CONCATENATE($A375,$B375,G$2),#REF!,4,FALSE)),"",VLOOKUP(CONCATENATE($A375,$B375,G$2),#REF!,4,FALSE))</f>
        <v>#REF!</v>
      </c>
      <c r="H375" s="2" t="e">
        <f>IF(ISNA(VLOOKUP(CONCATENATE($A375,$B375,H$2),#REF!,4,FALSE)),"",VLOOKUP(CONCATENATE($A375,$B375,H$2),#REF!,4,FALSE))</f>
        <v>#REF!</v>
      </c>
      <c r="I375" s="2" t="e">
        <f>IF(ISNA(VLOOKUP(CONCATENATE($A375,$B375,I$2),#REF!,4,FALSE)),"",VLOOKUP(CONCATENATE($A375,$B375,I$2),#REF!,4,FALSE))</f>
        <v>#REF!</v>
      </c>
      <c r="J375" s="2" t="e">
        <f>IF(ISNA(VLOOKUP(CONCATENATE($A375,$B375,J$2),#REF!,4,FALSE)),"",VLOOKUP(CONCATENATE($A375,$B375,J$2),#REF!,4,FALSE))</f>
        <v>#REF!</v>
      </c>
      <c r="K375" s="2" t="e">
        <f>IF(ISNA(VLOOKUP(CONCATENATE($A375,$B375,K$2),#REF!,4,FALSE)),"",VLOOKUP(CONCATENATE($A375,$B375,K$2),#REF!,4,FALSE))</f>
        <v>#REF!</v>
      </c>
      <c r="L375" s="2" t="e">
        <f>IF(ISNA(VLOOKUP(CONCATENATE($A375,$B375,L$2),#REF!,4,FALSE)),"",VLOOKUP(CONCATENATE($A375,$B375,L$2),#REF!,4,FALSE))</f>
        <v>#REF!</v>
      </c>
      <c r="M375" s="2" t="e">
        <f>IF(ISNA(VLOOKUP(CONCATENATE($A375,$B375,M$2),#REF!,4,FALSE)),"",VLOOKUP(CONCATENATE($A375,$B375,M$2),#REF!,4,FALSE))</f>
        <v>#REF!</v>
      </c>
      <c r="N375" s="2" t="e">
        <f>IF(ISNA(VLOOKUP(CONCATENATE($A375,$B375,N$2),#REF!,4,FALSE)),"",VLOOKUP(CONCATENATE($A375,$B375,N$2),#REF!,4,FALSE))</f>
        <v>#REF!</v>
      </c>
      <c r="O375" s="2" t="e">
        <f>IF(ISNA(VLOOKUP(CONCATENATE($A375,$B375,O$2),#REF!,4,FALSE)),"",VLOOKUP(CONCATENATE($A375,$B375,O$2),#REF!,4,FALSE))</f>
        <v>#REF!</v>
      </c>
      <c r="P375" s="2" t="e">
        <f>IF(ISNA(VLOOKUP(CONCATENATE($A375,$B375,P$2),#REF!,4,FALSE)),"",VLOOKUP(CONCATENATE($A375,$B375,P$2),#REF!,4,FALSE))</f>
        <v>#REF!</v>
      </c>
      <c r="Q375" s="2" t="e">
        <f>IF(ISNA(VLOOKUP(CONCATENATE($A375,$B375,Q$2),#REF!,4,FALSE)),"",VLOOKUP(CONCATENATE($A375,$B375,Q$2),#REF!,4,FALSE))</f>
        <v>#REF!</v>
      </c>
      <c r="R375" s="2" t="e">
        <f>IF(ISNA(VLOOKUP(CONCATENATE($A375,$B375,R$2),#REF!,4,FALSE)),"",VLOOKUP(CONCATENATE($A375,$B375,R$2),#REF!,4,FALSE))</f>
        <v>#REF!</v>
      </c>
      <c r="S375" s="2" t="e">
        <f>IF(ISNA(VLOOKUP(CONCATENATE($A375,$B375,S$2),#REF!,4,FALSE)),"",VLOOKUP(CONCATENATE($A375,$B375,S$2),#REF!,4,FALSE))</f>
        <v>#REF!</v>
      </c>
      <c r="T375" s="2" t="e">
        <f>IF(ISNA(VLOOKUP(CONCATENATE($A375,$B375,T$2),#REF!,4,FALSE)),"",VLOOKUP(CONCATENATE($A375,$B375,T$2),#REF!,4,FALSE))</f>
        <v>#REF!</v>
      </c>
      <c r="U375" s="2" t="e">
        <f>IF(ISNA(VLOOKUP(CONCATENATE($A375,$B375,U$2),#REF!,4,FALSE)),"",VLOOKUP(CONCATENATE($A375,$B375,U$2),#REF!,4,FALSE))</f>
        <v>#REF!</v>
      </c>
      <c r="V375" s="2" t="e">
        <f>IF(ISNA(VLOOKUP(CONCATENATE($A375,$B375,V$2),#REF!,4,FALSE)),"",VLOOKUP(CONCATENATE($A375,$B375,V$2),#REF!,4,FALSE))</f>
        <v>#REF!</v>
      </c>
      <c r="W375" s="2" t="e">
        <f>IF(ISNA(VLOOKUP(CONCATENATE($A375,$B375,W$2),#REF!,4,FALSE)),"",VLOOKUP(CONCATENATE($A375,$B375,W$2),#REF!,4,FALSE))</f>
        <v>#REF!</v>
      </c>
    </row>
    <row r="376" spans="1:23" ht="16.95" customHeight="1" thickBot="1" x14ac:dyDescent="0.35">
      <c r="A376" s="19" t="s">
        <v>1788</v>
      </c>
      <c r="B376" s="19" t="s">
        <v>1795</v>
      </c>
      <c r="C376" s="1" t="str">
        <f t="shared" si="5"/>
        <v>CUSTOMRIGHTHANDWEAPONPOSE</v>
      </c>
      <c r="D376" s="2" t="e">
        <f>IF(ISNA(VLOOKUP(CONCATENATE($A376,$B376,D$2),#REF!,4,FALSE)),"",VLOOKUP(CONCATENATE($A376,$B376,D$2),#REF!,4,FALSE))</f>
        <v>#REF!</v>
      </c>
      <c r="E376" s="2" t="e">
        <f>IF(ISNA(VLOOKUP(CONCATENATE($A376,$B376,E$2),#REF!,4,FALSE)),"",VLOOKUP(CONCATENATE($A376,$B376,E$2),#REF!,4,FALSE))</f>
        <v>#REF!</v>
      </c>
      <c r="F376" s="2" t="e">
        <f>IF(ISNA(VLOOKUP(CONCATENATE($A376,$B376,F$2),#REF!,4,FALSE)),"",VLOOKUP(CONCATENATE($A376,$B376,F$2),#REF!,4,FALSE))</f>
        <v>#REF!</v>
      </c>
      <c r="G376" s="2" t="e">
        <f>IF(ISNA(VLOOKUP(CONCATENATE($A376,$B376,G$2),#REF!,4,FALSE)),"",VLOOKUP(CONCATENATE($A376,$B376,G$2),#REF!,4,FALSE))</f>
        <v>#REF!</v>
      </c>
      <c r="H376" s="2" t="e">
        <f>IF(ISNA(VLOOKUP(CONCATENATE($A376,$B376,H$2),#REF!,4,FALSE)),"",VLOOKUP(CONCATENATE($A376,$B376,H$2),#REF!,4,FALSE))</f>
        <v>#REF!</v>
      </c>
      <c r="I376" s="2" t="e">
        <f>IF(ISNA(VLOOKUP(CONCATENATE($A376,$B376,I$2),#REF!,4,FALSE)),"",VLOOKUP(CONCATENATE($A376,$B376,I$2),#REF!,4,FALSE))</f>
        <v>#REF!</v>
      </c>
      <c r="J376" s="2" t="e">
        <f>IF(ISNA(VLOOKUP(CONCATENATE($A376,$B376,J$2),#REF!,4,FALSE)),"",VLOOKUP(CONCATENATE($A376,$B376,J$2),#REF!,4,FALSE))</f>
        <v>#REF!</v>
      </c>
      <c r="K376" s="2" t="e">
        <f>IF(ISNA(VLOOKUP(CONCATENATE($A376,$B376,K$2),#REF!,4,FALSE)),"",VLOOKUP(CONCATENATE($A376,$B376,K$2),#REF!,4,FALSE))</f>
        <v>#REF!</v>
      </c>
      <c r="L376" s="2" t="e">
        <f>IF(ISNA(VLOOKUP(CONCATENATE($A376,$B376,L$2),#REF!,4,FALSE)),"",VLOOKUP(CONCATENATE($A376,$B376,L$2),#REF!,4,FALSE))</f>
        <v>#REF!</v>
      </c>
      <c r="M376" s="2" t="e">
        <f>IF(ISNA(VLOOKUP(CONCATENATE($A376,$B376,M$2),#REF!,4,FALSE)),"",VLOOKUP(CONCATENATE($A376,$B376,M$2),#REF!,4,FALSE))</f>
        <v>#REF!</v>
      </c>
      <c r="N376" s="2" t="e">
        <f>IF(ISNA(VLOOKUP(CONCATENATE($A376,$B376,N$2),#REF!,4,FALSE)),"",VLOOKUP(CONCATENATE($A376,$B376,N$2),#REF!,4,FALSE))</f>
        <v>#REF!</v>
      </c>
      <c r="O376" s="2" t="e">
        <f>IF(ISNA(VLOOKUP(CONCATENATE($A376,$B376,O$2),#REF!,4,FALSE)),"",VLOOKUP(CONCATENATE($A376,$B376,O$2),#REF!,4,FALSE))</f>
        <v>#REF!</v>
      </c>
      <c r="P376" s="2" t="e">
        <f>IF(ISNA(VLOOKUP(CONCATENATE($A376,$B376,P$2),#REF!,4,FALSE)),"",VLOOKUP(CONCATENATE($A376,$B376,P$2),#REF!,4,FALSE))</f>
        <v>#REF!</v>
      </c>
      <c r="Q376" s="2" t="e">
        <f>IF(ISNA(VLOOKUP(CONCATENATE($A376,$B376,Q$2),#REF!,4,FALSE)),"",VLOOKUP(CONCATENATE($A376,$B376,Q$2),#REF!,4,FALSE))</f>
        <v>#REF!</v>
      </c>
      <c r="R376" s="2" t="e">
        <f>IF(ISNA(VLOOKUP(CONCATENATE($A376,$B376,R$2),#REF!,4,FALSE)),"",VLOOKUP(CONCATENATE($A376,$B376,R$2),#REF!,4,FALSE))</f>
        <v>#REF!</v>
      </c>
      <c r="S376" s="2" t="e">
        <f>IF(ISNA(VLOOKUP(CONCATENATE($A376,$B376,S$2),#REF!,4,FALSE)),"",VLOOKUP(CONCATENATE($A376,$B376,S$2),#REF!,4,FALSE))</f>
        <v>#REF!</v>
      </c>
      <c r="T376" s="2" t="e">
        <f>IF(ISNA(VLOOKUP(CONCATENATE($A376,$B376,T$2),#REF!,4,FALSE)),"",VLOOKUP(CONCATENATE($A376,$B376,T$2),#REF!,4,FALSE))</f>
        <v>#REF!</v>
      </c>
      <c r="U376" s="2" t="e">
        <f>IF(ISNA(VLOOKUP(CONCATENATE($A376,$B376,U$2),#REF!,4,FALSE)),"",VLOOKUP(CONCATENATE($A376,$B376,U$2),#REF!,4,FALSE))</f>
        <v>#REF!</v>
      </c>
      <c r="V376" s="2" t="e">
        <f>IF(ISNA(VLOOKUP(CONCATENATE($A376,$B376,V$2),#REF!,4,FALSE)),"",VLOOKUP(CONCATENATE($A376,$B376,V$2),#REF!,4,FALSE))</f>
        <v>#REF!</v>
      </c>
      <c r="W376" s="2" t="e">
        <f>IF(ISNA(VLOOKUP(CONCATENATE($A376,$B376,W$2),#REF!,4,FALSE)),"",VLOOKUP(CONCATENATE($A376,$B376,W$2),#REF!,4,FALSE))</f>
        <v>#REF!</v>
      </c>
    </row>
    <row r="377" spans="1:23" ht="16.95" customHeight="1" thickBot="1" x14ac:dyDescent="0.35">
      <c r="A377" s="19" t="s">
        <v>1797</v>
      </c>
      <c r="B377" s="19" t="s">
        <v>1797</v>
      </c>
      <c r="C377" s="1" t="str">
        <f t="shared" si="5"/>
        <v>CUSTOMRIGHTHANDWEAPONSHIELDCUSTOMRIGHTHANDWEAPONSHIELD</v>
      </c>
      <c r="D377" s="2" t="e">
        <f>IF(ISNA(VLOOKUP(CONCATENATE($A377,$B377,D$2),#REF!,4,FALSE)),"",VLOOKUP(CONCATENATE($A377,$B377,D$2),#REF!,4,FALSE))</f>
        <v>#REF!</v>
      </c>
      <c r="E377" s="2" t="e">
        <f>IF(ISNA(VLOOKUP(CONCATENATE($A377,$B377,E$2),#REF!,4,FALSE)),"",VLOOKUP(CONCATENATE($A377,$B377,E$2),#REF!,4,FALSE))</f>
        <v>#REF!</v>
      </c>
      <c r="F377" s="2" t="e">
        <f>IF(ISNA(VLOOKUP(CONCATENATE($A377,$B377,F$2),#REF!,4,FALSE)),"",VLOOKUP(CONCATENATE($A377,$B377,F$2),#REF!,4,FALSE))</f>
        <v>#REF!</v>
      </c>
      <c r="G377" s="2" t="e">
        <f>IF(ISNA(VLOOKUP(CONCATENATE($A377,$B377,G$2),#REF!,4,FALSE)),"",VLOOKUP(CONCATENATE($A377,$B377,G$2),#REF!,4,FALSE))</f>
        <v>#REF!</v>
      </c>
      <c r="H377" s="2" t="e">
        <f>IF(ISNA(VLOOKUP(CONCATENATE($A377,$B377,H$2),#REF!,4,FALSE)),"",VLOOKUP(CONCATENATE($A377,$B377,H$2),#REF!,4,FALSE))</f>
        <v>#REF!</v>
      </c>
      <c r="I377" s="2" t="e">
        <f>IF(ISNA(VLOOKUP(CONCATENATE($A377,$B377,I$2),#REF!,4,FALSE)),"",VLOOKUP(CONCATENATE($A377,$B377,I$2),#REF!,4,FALSE))</f>
        <v>#REF!</v>
      </c>
      <c r="J377" s="2" t="e">
        <f>IF(ISNA(VLOOKUP(CONCATENATE($A377,$B377,J$2),#REF!,4,FALSE)),"",VLOOKUP(CONCATENATE($A377,$B377,J$2),#REF!,4,FALSE))</f>
        <v>#REF!</v>
      </c>
      <c r="K377" s="2" t="e">
        <f>IF(ISNA(VLOOKUP(CONCATENATE($A377,$B377,K$2),#REF!,4,FALSE)),"",VLOOKUP(CONCATENATE($A377,$B377,K$2),#REF!,4,FALSE))</f>
        <v>#REF!</v>
      </c>
      <c r="L377" s="2" t="e">
        <f>IF(ISNA(VLOOKUP(CONCATENATE($A377,$B377,L$2),#REF!,4,FALSE)),"",VLOOKUP(CONCATENATE($A377,$B377,L$2),#REF!,4,FALSE))</f>
        <v>#REF!</v>
      </c>
      <c r="M377" s="2" t="e">
        <f>IF(ISNA(VLOOKUP(CONCATENATE($A377,$B377,M$2),#REF!,4,FALSE)),"",VLOOKUP(CONCATENATE($A377,$B377,M$2),#REF!,4,FALSE))</f>
        <v>#REF!</v>
      </c>
      <c r="N377" s="2" t="e">
        <f>IF(ISNA(VLOOKUP(CONCATENATE($A377,$B377,N$2),#REF!,4,FALSE)),"",VLOOKUP(CONCATENATE($A377,$B377,N$2),#REF!,4,FALSE))</f>
        <v>#REF!</v>
      </c>
      <c r="O377" s="2" t="e">
        <f>IF(ISNA(VLOOKUP(CONCATENATE($A377,$B377,O$2),#REF!,4,FALSE)),"",VLOOKUP(CONCATENATE($A377,$B377,O$2),#REF!,4,FALSE))</f>
        <v>#REF!</v>
      </c>
      <c r="P377" s="2" t="e">
        <f>IF(ISNA(VLOOKUP(CONCATENATE($A377,$B377,P$2),#REF!,4,FALSE)),"",VLOOKUP(CONCATENATE($A377,$B377,P$2),#REF!,4,FALSE))</f>
        <v>#REF!</v>
      </c>
      <c r="Q377" s="2" t="e">
        <f>IF(ISNA(VLOOKUP(CONCATENATE($A377,$B377,Q$2),#REF!,4,FALSE)),"",VLOOKUP(CONCATENATE($A377,$B377,Q$2),#REF!,4,FALSE))</f>
        <v>#REF!</v>
      </c>
      <c r="R377" s="2" t="e">
        <f>IF(ISNA(VLOOKUP(CONCATENATE($A377,$B377,R$2),#REF!,4,FALSE)),"",VLOOKUP(CONCATENATE($A377,$B377,R$2),#REF!,4,FALSE))</f>
        <v>#REF!</v>
      </c>
      <c r="S377" s="2" t="e">
        <f>IF(ISNA(VLOOKUP(CONCATENATE($A377,$B377,S$2),#REF!,4,FALSE)),"",VLOOKUP(CONCATENATE($A377,$B377,S$2),#REF!,4,FALSE))</f>
        <v>#REF!</v>
      </c>
      <c r="T377" s="2" t="e">
        <f>IF(ISNA(VLOOKUP(CONCATENATE($A377,$B377,T$2),#REF!,4,FALSE)),"",VLOOKUP(CONCATENATE($A377,$B377,T$2),#REF!,4,FALSE))</f>
        <v>#REF!</v>
      </c>
      <c r="U377" s="2" t="e">
        <f>IF(ISNA(VLOOKUP(CONCATENATE($A377,$B377,U$2),#REF!,4,FALSE)),"",VLOOKUP(CONCATENATE($A377,$B377,U$2),#REF!,4,FALSE))</f>
        <v>#REF!</v>
      </c>
      <c r="V377" s="2" t="e">
        <f>IF(ISNA(VLOOKUP(CONCATENATE($A377,$B377,V$2),#REF!,4,FALSE)),"",VLOOKUP(CONCATENATE($A377,$B377,V$2),#REF!,4,FALSE))</f>
        <v>#REF!</v>
      </c>
      <c r="W377" s="2" t="e">
        <f>IF(ISNA(VLOOKUP(CONCATENATE($A377,$B377,W$2),#REF!,4,FALSE)),"",VLOOKUP(CONCATENATE($A377,$B377,W$2),#REF!,4,FALSE))</f>
        <v>#REF!</v>
      </c>
    </row>
    <row r="378" spans="1:23" ht="16.95" customHeight="1" thickBot="1" x14ac:dyDescent="0.35">
      <c r="A378" s="19" t="s">
        <v>1800</v>
      </c>
      <c r="B378" s="19" t="s">
        <v>78</v>
      </c>
      <c r="C378" s="1" t="str">
        <f t="shared" si="5"/>
        <v>CUSTOMSHIELDBLOCK</v>
      </c>
      <c r="D378" s="2" t="e">
        <f>IF(ISNA(VLOOKUP(CONCATENATE($A378,$B378,D$2),#REF!,4,FALSE)),"",VLOOKUP(CONCATENATE($A378,$B378,D$2),#REF!,4,FALSE))</f>
        <v>#REF!</v>
      </c>
      <c r="E378" s="2" t="e">
        <f>IF(ISNA(VLOOKUP(CONCATENATE($A378,$B378,E$2),#REF!,4,FALSE)),"",VLOOKUP(CONCATENATE($A378,$B378,E$2),#REF!,4,FALSE))</f>
        <v>#REF!</v>
      </c>
      <c r="F378" s="2" t="e">
        <f>IF(ISNA(VLOOKUP(CONCATENATE($A378,$B378,F$2),#REF!,4,FALSE)),"",VLOOKUP(CONCATENATE($A378,$B378,F$2),#REF!,4,FALSE))</f>
        <v>#REF!</v>
      </c>
      <c r="G378" s="2" t="e">
        <f>IF(ISNA(VLOOKUP(CONCATENATE($A378,$B378,G$2),#REF!,4,FALSE)),"",VLOOKUP(CONCATENATE($A378,$B378,G$2),#REF!,4,FALSE))</f>
        <v>#REF!</v>
      </c>
      <c r="H378" s="2" t="e">
        <f>IF(ISNA(VLOOKUP(CONCATENATE($A378,$B378,H$2),#REF!,4,FALSE)),"",VLOOKUP(CONCATENATE($A378,$B378,H$2),#REF!,4,FALSE))</f>
        <v>#REF!</v>
      </c>
      <c r="I378" s="2" t="e">
        <f>IF(ISNA(VLOOKUP(CONCATENATE($A378,$B378,I$2),#REF!,4,FALSE)),"",VLOOKUP(CONCATENATE($A378,$B378,I$2),#REF!,4,FALSE))</f>
        <v>#REF!</v>
      </c>
      <c r="J378" s="2" t="e">
        <f>IF(ISNA(VLOOKUP(CONCATENATE($A378,$B378,J$2),#REF!,4,FALSE)),"",VLOOKUP(CONCATENATE($A378,$B378,J$2),#REF!,4,FALSE))</f>
        <v>#REF!</v>
      </c>
      <c r="K378" s="2" t="e">
        <f>IF(ISNA(VLOOKUP(CONCATENATE($A378,$B378,K$2),#REF!,4,FALSE)),"",VLOOKUP(CONCATENATE($A378,$B378,K$2),#REF!,4,FALSE))</f>
        <v>#REF!</v>
      </c>
      <c r="L378" s="2" t="e">
        <f>IF(ISNA(VLOOKUP(CONCATENATE($A378,$B378,L$2),#REF!,4,FALSE)),"",VLOOKUP(CONCATENATE($A378,$B378,L$2),#REF!,4,FALSE))</f>
        <v>#REF!</v>
      </c>
      <c r="M378" s="2" t="e">
        <f>IF(ISNA(VLOOKUP(CONCATENATE($A378,$B378,M$2),#REF!,4,FALSE)),"",VLOOKUP(CONCATENATE($A378,$B378,M$2),#REF!,4,FALSE))</f>
        <v>#REF!</v>
      </c>
      <c r="N378" s="2" t="e">
        <f>IF(ISNA(VLOOKUP(CONCATENATE($A378,$B378,N$2),#REF!,4,FALSE)),"",VLOOKUP(CONCATENATE($A378,$B378,N$2),#REF!,4,FALSE))</f>
        <v>#REF!</v>
      </c>
      <c r="O378" s="2" t="e">
        <f>IF(ISNA(VLOOKUP(CONCATENATE($A378,$B378,O$2),#REF!,4,FALSE)),"",VLOOKUP(CONCATENATE($A378,$B378,O$2),#REF!,4,FALSE))</f>
        <v>#REF!</v>
      </c>
      <c r="P378" s="2" t="e">
        <f>IF(ISNA(VLOOKUP(CONCATENATE($A378,$B378,P$2),#REF!,4,FALSE)),"",VLOOKUP(CONCATENATE($A378,$B378,P$2),#REF!,4,FALSE))</f>
        <v>#REF!</v>
      </c>
      <c r="Q378" s="2" t="e">
        <f>IF(ISNA(VLOOKUP(CONCATENATE($A378,$B378,Q$2),#REF!,4,FALSE)),"",VLOOKUP(CONCATENATE($A378,$B378,Q$2),#REF!,4,FALSE))</f>
        <v>#REF!</v>
      </c>
      <c r="R378" s="2" t="e">
        <f>IF(ISNA(VLOOKUP(CONCATENATE($A378,$B378,R$2),#REF!,4,FALSE)),"",VLOOKUP(CONCATENATE($A378,$B378,R$2),#REF!,4,FALSE))</f>
        <v>#REF!</v>
      </c>
      <c r="S378" s="2" t="e">
        <f>IF(ISNA(VLOOKUP(CONCATENATE($A378,$B378,S$2),#REF!,4,FALSE)),"",VLOOKUP(CONCATENATE($A378,$B378,S$2),#REF!,4,FALSE))</f>
        <v>#REF!</v>
      </c>
      <c r="T378" s="2" t="e">
        <f>IF(ISNA(VLOOKUP(CONCATENATE($A378,$B378,T$2),#REF!,4,FALSE)),"",VLOOKUP(CONCATENATE($A378,$B378,T$2),#REF!,4,FALSE))</f>
        <v>#REF!</v>
      </c>
      <c r="U378" s="2" t="e">
        <f>IF(ISNA(VLOOKUP(CONCATENATE($A378,$B378,U$2),#REF!,4,FALSE)),"",VLOOKUP(CONCATENATE($A378,$B378,U$2),#REF!,4,FALSE))</f>
        <v>#REF!</v>
      </c>
      <c r="V378" s="2" t="e">
        <f>IF(ISNA(VLOOKUP(CONCATENATE($A378,$B378,V$2),#REF!,4,FALSE)),"",VLOOKUP(CONCATENATE($A378,$B378,V$2),#REF!,4,FALSE))</f>
        <v>#REF!</v>
      </c>
      <c r="W378" s="2" t="e">
        <f>IF(ISNA(VLOOKUP(CONCATENATE($A378,$B378,W$2),#REF!,4,FALSE)),"",VLOOKUP(CONCATENATE($A378,$B378,W$2),#REF!,4,FALSE))</f>
        <v>#REF!</v>
      </c>
    </row>
    <row r="379" spans="1:23" ht="16.95" customHeight="1" thickBot="1" x14ac:dyDescent="0.35">
      <c r="A379" s="19" t="s">
        <v>1800</v>
      </c>
      <c r="B379" s="19" t="s">
        <v>1561</v>
      </c>
      <c r="C379" s="1" t="str">
        <f t="shared" si="5"/>
        <v>CUSTOMSHIELDPATROL</v>
      </c>
      <c r="D379" s="2" t="e">
        <f>IF(ISNA(VLOOKUP(CONCATENATE($A379,$B379,D$2),#REF!,4,FALSE)),"",VLOOKUP(CONCATENATE($A379,$B379,D$2),#REF!,4,FALSE))</f>
        <v>#REF!</v>
      </c>
      <c r="E379" s="2" t="e">
        <f>IF(ISNA(VLOOKUP(CONCATENATE($A379,$B379,E$2),#REF!,4,FALSE)),"",VLOOKUP(CONCATENATE($A379,$B379,E$2),#REF!,4,FALSE))</f>
        <v>#REF!</v>
      </c>
      <c r="F379" s="2" t="e">
        <f>IF(ISNA(VLOOKUP(CONCATENATE($A379,$B379,F$2),#REF!,4,FALSE)),"",VLOOKUP(CONCATENATE($A379,$B379,F$2),#REF!,4,FALSE))</f>
        <v>#REF!</v>
      </c>
      <c r="G379" s="2" t="e">
        <f>IF(ISNA(VLOOKUP(CONCATENATE($A379,$B379,G$2),#REF!,4,FALSE)),"",VLOOKUP(CONCATENATE($A379,$B379,G$2),#REF!,4,FALSE))</f>
        <v>#REF!</v>
      </c>
      <c r="H379" s="2" t="e">
        <f>IF(ISNA(VLOOKUP(CONCATENATE($A379,$B379,H$2),#REF!,4,FALSE)),"",VLOOKUP(CONCATENATE($A379,$B379,H$2),#REF!,4,FALSE))</f>
        <v>#REF!</v>
      </c>
      <c r="I379" s="2" t="e">
        <f>IF(ISNA(VLOOKUP(CONCATENATE($A379,$B379,I$2),#REF!,4,FALSE)),"",VLOOKUP(CONCATENATE($A379,$B379,I$2),#REF!,4,FALSE))</f>
        <v>#REF!</v>
      </c>
      <c r="J379" s="2" t="e">
        <f>IF(ISNA(VLOOKUP(CONCATENATE($A379,$B379,J$2),#REF!,4,FALSE)),"",VLOOKUP(CONCATENATE($A379,$B379,J$2),#REF!,4,FALSE))</f>
        <v>#REF!</v>
      </c>
      <c r="K379" s="2" t="e">
        <f>IF(ISNA(VLOOKUP(CONCATENATE($A379,$B379,K$2),#REF!,4,FALSE)),"",VLOOKUP(CONCATENATE($A379,$B379,K$2),#REF!,4,FALSE))</f>
        <v>#REF!</v>
      </c>
      <c r="L379" s="2" t="e">
        <f>IF(ISNA(VLOOKUP(CONCATENATE($A379,$B379,L$2),#REF!,4,FALSE)),"",VLOOKUP(CONCATENATE($A379,$B379,L$2),#REF!,4,FALSE))</f>
        <v>#REF!</v>
      </c>
      <c r="M379" s="2" t="e">
        <f>IF(ISNA(VLOOKUP(CONCATENATE($A379,$B379,M$2),#REF!,4,FALSE)),"",VLOOKUP(CONCATENATE($A379,$B379,M$2),#REF!,4,FALSE))</f>
        <v>#REF!</v>
      </c>
      <c r="N379" s="2" t="e">
        <f>IF(ISNA(VLOOKUP(CONCATENATE($A379,$B379,N$2),#REF!,4,FALSE)),"",VLOOKUP(CONCATENATE($A379,$B379,N$2),#REF!,4,FALSE))</f>
        <v>#REF!</v>
      </c>
      <c r="O379" s="2" t="e">
        <f>IF(ISNA(VLOOKUP(CONCATENATE($A379,$B379,O$2),#REF!,4,FALSE)),"",VLOOKUP(CONCATENATE($A379,$B379,O$2),#REF!,4,FALSE))</f>
        <v>#REF!</v>
      </c>
      <c r="P379" s="2" t="e">
        <f>IF(ISNA(VLOOKUP(CONCATENATE($A379,$B379,P$2),#REF!,4,FALSE)),"",VLOOKUP(CONCATENATE($A379,$B379,P$2),#REF!,4,FALSE))</f>
        <v>#REF!</v>
      </c>
      <c r="Q379" s="2" t="e">
        <f>IF(ISNA(VLOOKUP(CONCATENATE($A379,$B379,Q$2),#REF!,4,FALSE)),"",VLOOKUP(CONCATENATE($A379,$B379,Q$2),#REF!,4,FALSE))</f>
        <v>#REF!</v>
      </c>
      <c r="R379" s="2" t="e">
        <f>IF(ISNA(VLOOKUP(CONCATENATE($A379,$B379,R$2),#REF!,4,FALSE)),"",VLOOKUP(CONCATENATE($A379,$B379,R$2),#REF!,4,FALSE))</f>
        <v>#REF!</v>
      </c>
      <c r="S379" s="2" t="e">
        <f>IF(ISNA(VLOOKUP(CONCATENATE($A379,$B379,S$2),#REF!,4,FALSE)),"",VLOOKUP(CONCATENATE($A379,$B379,S$2),#REF!,4,FALSE))</f>
        <v>#REF!</v>
      </c>
      <c r="T379" s="2" t="e">
        <f>IF(ISNA(VLOOKUP(CONCATENATE($A379,$B379,T$2),#REF!,4,FALSE)),"",VLOOKUP(CONCATENATE($A379,$B379,T$2),#REF!,4,FALSE))</f>
        <v>#REF!</v>
      </c>
      <c r="U379" s="2" t="e">
        <f>IF(ISNA(VLOOKUP(CONCATENATE($A379,$B379,U$2),#REF!,4,FALSE)),"",VLOOKUP(CONCATENATE($A379,$B379,U$2),#REF!,4,FALSE))</f>
        <v>#REF!</v>
      </c>
      <c r="V379" s="2" t="e">
        <f>IF(ISNA(VLOOKUP(CONCATENATE($A379,$B379,V$2),#REF!,4,FALSE)),"",VLOOKUP(CONCATENATE($A379,$B379,V$2),#REF!,4,FALSE))</f>
        <v>#REF!</v>
      </c>
      <c r="W379" s="2" t="e">
        <f>IF(ISNA(VLOOKUP(CONCATENATE($A379,$B379,W$2),#REF!,4,FALSE)),"",VLOOKUP(CONCATENATE($A379,$B379,W$2),#REF!,4,FALSE))</f>
        <v>#REF!</v>
      </c>
    </row>
    <row r="380" spans="1:23" ht="16.95" customHeight="1" thickBot="1" x14ac:dyDescent="0.35">
      <c r="A380" s="19" t="s">
        <v>7</v>
      </c>
      <c r="B380" s="19" t="s">
        <v>239</v>
      </c>
      <c r="C380" s="1" t="str">
        <f t="shared" si="5"/>
        <v>CYCLEDEATH</v>
      </c>
      <c r="D380" s="2" t="e">
        <f>IF(ISNA(VLOOKUP(CONCATENATE($A380,$B380,D$2),#REF!,4,FALSE)),"",VLOOKUP(CONCATENATE($A380,$B380,D$2),#REF!,4,FALSE))</f>
        <v>#REF!</v>
      </c>
      <c r="E380" s="2" t="e">
        <f>IF(ISNA(VLOOKUP(CONCATENATE($A380,$B380,E$2),#REF!,4,FALSE)),"",VLOOKUP(CONCATENATE($A380,$B380,E$2),#REF!,4,FALSE))</f>
        <v>#REF!</v>
      </c>
      <c r="F380" s="2" t="e">
        <f>IF(ISNA(VLOOKUP(CONCATENATE($A380,$B380,F$2),#REF!,4,FALSE)),"",VLOOKUP(CONCATENATE($A380,$B380,F$2),#REF!,4,FALSE))</f>
        <v>#REF!</v>
      </c>
      <c r="G380" s="2" t="e">
        <f>IF(ISNA(VLOOKUP(CONCATENATE($A380,$B380,G$2),#REF!,4,FALSE)),"",VLOOKUP(CONCATENATE($A380,$B380,G$2),#REF!,4,FALSE))</f>
        <v>#REF!</v>
      </c>
      <c r="H380" s="2" t="e">
        <f>IF(ISNA(VLOOKUP(CONCATENATE($A380,$B380,H$2),#REF!,4,FALSE)),"",VLOOKUP(CONCATENATE($A380,$B380,H$2),#REF!,4,FALSE))</f>
        <v>#REF!</v>
      </c>
      <c r="I380" s="2" t="e">
        <f>IF(ISNA(VLOOKUP(CONCATENATE($A380,$B380,I$2),#REF!,4,FALSE)),"",VLOOKUP(CONCATENATE($A380,$B380,I$2),#REF!,4,FALSE))</f>
        <v>#REF!</v>
      </c>
      <c r="J380" s="2" t="e">
        <f>IF(ISNA(VLOOKUP(CONCATENATE($A380,$B380,J$2),#REF!,4,FALSE)),"",VLOOKUP(CONCATENATE($A380,$B380,J$2),#REF!,4,FALSE))</f>
        <v>#REF!</v>
      </c>
      <c r="K380" s="2" t="e">
        <f>IF(ISNA(VLOOKUP(CONCATENATE($A380,$B380,K$2),#REF!,4,FALSE)),"",VLOOKUP(CONCATENATE($A380,$B380,K$2),#REF!,4,FALSE))</f>
        <v>#REF!</v>
      </c>
      <c r="L380" s="2" t="e">
        <f>IF(ISNA(VLOOKUP(CONCATENATE($A380,$B380,L$2),#REF!,4,FALSE)),"",VLOOKUP(CONCATENATE($A380,$B380,L$2),#REF!,4,FALSE))</f>
        <v>#REF!</v>
      </c>
      <c r="M380" s="2" t="e">
        <f>IF(ISNA(VLOOKUP(CONCATENATE($A380,$B380,M$2),#REF!,4,FALSE)),"",VLOOKUP(CONCATENATE($A380,$B380,M$2),#REF!,4,FALSE))</f>
        <v>#REF!</v>
      </c>
      <c r="N380" s="2" t="e">
        <f>IF(ISNA(VLOOKUP(CONCATENATE($A380,$B380,N$2),#REF!,4,FALSE)),"",VLOOKUP(CONCATENATE($A380,$B380,N$2),#REF!,4,FALSE))</f>
        <v>#REF!</v>
      </c>
      <c r="O380" s="2" t="e">
        <f>IF(ISNA(VLOOKUP(CONCATENATE($A380,$B380,O$2),#REF!,4,FALSE)),"",VLOOKUP(CONCATENATE($A380,$B380,O$2),#REF!,4,FALSE))</f>
        <v>#REF!</v>
      </c>
      <c r="P380" s="2" t="e">
        <f>IF(ISNA(VLOOKUP(CONCATENATE($A380,$B380,P$2),#REF!,4,FALSE)),"",VLOOKUP(CONCATENATE($A380,$B380,P$2),#REF!,4,FALSE))</f>
        <v>#REF!</v>
      </c>
      <c r="Q380" s="2" t="e">
        <f>IF(ISNA(VLOOKUP(CONCATENATE($A380,$B380,Q$2),#REF!,4,FALSE)),"",VLOOKUP(CONCATENATE($A380,$B380,Q$2),#REF!,4,FALSE))</f>
        <v>#REF!</v>
      </c>
      <c r="R380" s="2" t="e">
        <f>IF(ISNA(VLOOKUP(CONCATENATE($A380,$B380,R$2),#REF!,4,FALSE)),"",VLOOKUP(CONCATENATE($A380,$B380,R$2),#REF!,4,FALSE))</f>
        <v>#REF!</v>
      </c>
      <c r="S380" s="2" t="e">
        <f>IF(ISNA(VLOOKUP(CONCATENATE($A380,$B380,S$2),#REF!,4,FALSE)),"",VLOOKUP(CONCATENATE($A380,$B380,S$2),#REF!,4,FALSE))</f>
        <v>#REF!</v>
      </c>
      <c r="T380" s="2" t="e">
        <f>IF(ISNA(VLOOKUP(CONCATENATE($A380,$B380,T$2),#REF!,4,FALSE)),"",VLOOKUP(CONCATENATE($A380,$B380,T$2),#REF!,4,FALSE))</f>
        <v>#REF!</v>
      </c>
      <c r="U380" s="2" t="e">
        <f>IF(ISNA(VLOOKUP(CONCATENATE($A380,$B380,U$2),#REF!,4,FALSE)),"",VLOOKUP(CONCATENATE($A380,$B380,U$2),#REF!,4,FALSE))</f>
        <v>#REF!</v>
      </c>
      <c r="V380" s="2" t="e">
        <f>IF(ISNA(VLOOKUP(CONCATENATE($A380,$B380,V$2),#REF!,4,FALSE)),"",VLOOKUP(CONCATENATE($A380,$B380,V$2),#REF!,4,FALSE))</f>
        <v>#REF!</v>
      </c>
      <c r="W380" s="2" t="e">
        <f>IF(ISNA(VLOOKUP(CONCATENATE($A380,$B380,W$2),#REF!,4,FALSE)),"",VLOOKUP(CONCATENATE($A380,$B380,W$2),#REF!,4,FALSE))</f>
        <v>#REF!</v>
      </c>
    </row>
    <row r="381" spans="1:23" ht="16.95" customHeight="1" thickBot="1" x14ac:dyDescent="0.35">
      <c r="A381" s="19" t="s">
        <v>1805</v>
      </c>
      <c r="B381" s="19" t="s">
        <v>92</v>
      </c>
      <c r="C381" s="1" t="str">
        <f t="shared" si="5"/>
        <v>DAGGERSDRAW</v>
      </c>
      <c r="D381" s="2" t="e">
        <f>IF(ISNA(VLOOKUP(CONCATENATE($A381,$B381,D$2),#REF!,4,FALSE)),"",VLOOKUP(CONCATENATE($A381,$B381,D$2),#REF!,4,FALSE))</f>
        <v>#REF!</v>
      </c>
      <c r="E381" s="2" t="e">
        <f>IF(ISNA(VLOOKUP(CONCATENATE($A381,$B381,E$2),#REF!,4,FALSE)),"",VLOOKUP(CONCATENATE($A381,$B381,E$2),#REF!,4,FALSE))</f>
        <v>#REF!</v>
      </c>
      <c r="F381" s="2" t="e">
        <f>IF(ISNA(VLOOKUP(CONCATENATE($A381,$B381,F$2),#REF!,4,FALSE)),"",VLOOKUP(CONCATENATE($A381,$B381,F$2),#REF!,4,FALSE))</f>
        <v>#REF!</v>
      </c>
      <c r="G381" s="2" t="e">
        <f>IF(ISNA(VLOOKUP(CONCATENATE($A381,$B381,G$2),#REF!,4,FALSE)),"",VLOOKUP(CONCATENATE($A381,$B381,G$2),#REF!,4,FALSE))</f>
        <v>#REF!</v>
      </c>
      <c r="H381" s="2" t="e">
        <f>IF(ISNA(VLOOKUP(CONCATENATE($A381,$B381,H$2),#REF!,4,FALSE)),"",VLOOKUP(CONCATENATE($A381,$B381,H$2),#REF!,4,FALSE))</f>
        <v>#REF!</v>
      </c>
      <c r="I381" s="2" t="e">
        <f>IF(ISNA(VLOOKUP(CONCATENATE($A381,$B381,I$2),#REF!,4,FALSE)),"",VLOOKUP(CONCATENATE($A381,$B381,I$2),#REF!,4,FALSE))</f>
        <v>#REF!</v>
      </c>
      <c r="J381" s="2" t="e">
        <f>IF(ISNA(VLOOKUP(CONCATENATE($A381,$B381,J$2),#REF!,4,FALSE)),"",VLOOKUP(CONCATENATE($A381,$B381,J$2),#REF!,4,FALSE))</f>
        <v>#REF!</v>
      </c>
      <c r="K381" s="2" t="e">
        <f>IF(ISNA(VLOOKUP(CONCATENATE($A381,$B381,K$2),#REF!,4,FALSE)),"",VLOOKUP(CONCATENATE($A381,$B381,K$2),#REF!,4,FALSE))</f>
        <v>#REF!</v>
      </c>
      <c r="L381" s="2" t="e">
        <f>IF(ISNA(VLOOKUP(CONCATENATE($A381,$B381,L$2),#REF!,4,FALSE)),"",VLOOKUP(CONCATENATE($A381,$B381,L$2),#REF!,4,FALSE))</f>
        <v>#REF!</v>
      </c>
      <c r="M381" s="2" t="e">
        <f>IF(ISNA(VLOOKUP(CONCATENATE($A381,$B381,M$2),#REF!,4,FALSE)),"",VLOOKUP(CONCATENATE($A381,$B381,M$2),#REF!,4,FALSE))</f>
        <v>#REF!</v>
      </c>
      <c r="N381" s="2" t="e">
        <f>IF(ISNA(VLOOKUP(CONCATENATE($A381,$B381,N$2),#REF!,4,FALSE)),"",VLOOKUP(CONCATENATE($A381,$B381,N$2),#REF!,4,FALSE))</f>
        <v>#REF!</v>
      </c>
      <c r="O381" s="2" t="e">
        <f>IF(ISNA(VLOOKUP(CONCATENATE($A381,$B381,O$2),#REF!,4,FALSE)),"",VLOOKUP(CONCATENATE($A381,$B381,O$2),#REF!,4,FALSE))</f>
        <v>#REF!</v>
      </c>
      <c r="P381" s="2" t="e">
        <f>IF(ISNA(VLOOKUP(CONCATENATE($A381,$B381,P$2),#REF!,4,FALSE)),"",VLOOKUP(CONCATENATE($A381,$B381,P$2),#REF!,4,FALSE))</f>
        <v>#REF!</v>
      </c>
      <c r="Q381" s="2" t="e">
        <f>IF(ISNA(VLOOKUP(CONCATENATE($A381,$B381,Q$2),#REF!,4,FALSE)),"",VLOOKUP(CONCATENATE($A381,$B381,Q$2),#REF!,4,FALSE))</f>
        <v>#REF!</v>
      </c>
      <c r="R381" s="2" t="e">
        <f>IF(ISNA(VLOOKUP(CONCATENATE($A381,$B381,R$2),#REF!,4,FALSE)),"",VLOOKUP(CONCATENATE($A381,$B381,R$2),#REF!,4,FALSE))</f>
        <v>#REF!</v>
      </c>
      <c r="S381" s="2" t="e">
        <f>IF(ISNA(VLOOKUP(CONCATENATE($A381,$B381,S$2),#REF!,4,FALSE)),"",VLOOKUP(CONCATENATE($A381,$B381,S$2),#REF!,4,FALSE))</f>
        <v>#REF!</v>
      </c>
      <c r="T381" s="2" t="e">
        <f>IF(ISNA(VLOOKUP(CONCATENATE($A381,$B381,T$2),#REF!,4,FALSE)),"",VLOOKUP(CONCATENATE($A381,$B381,T$2),#REF!,4,FALSE))</f>
        <v>#REF!</v>
      </c>
      <c r="U381" s="2" t="e">
        <f>IF(ISNA(VLOOKUP(CONCATENATE($A381,$B381,U$2),#REF!,4,FALSE)),"",VLOOKUP(CONCATENATE($A381,$B381,U$2),#REF!,4,FALSE))</f>
        <v>#REF!</v>
      </c>
      <c r="V381" s="2" t="e">
        <f>IF(ISNA(VLOOKUP(CONCATENATE($A381,$B381,V$2),#REF!,4,FALSE)),"",VLOOKUP(CONCATENATE($A381,$B381,V$2),#REF!,4,FALSE))</f>
        <v>#REF!</v>
      </c>
      <c r="W381" s="2" t="e">
        <f>IF(ISNA(VLOOKUP(CONCATENATE($A381,$B381,W$2),#REF!,4,FALSE)),"",VLOOKUP(CONCATENATE($A381,$B381,W$2),#REF!,4,FALSE))</f>
        <v>#REF!</v>
      </c>
    </row>
    <row r="382" spans="1:23" ht="16.95" customHeight="1" thickBot="1" x14ac:dyDescent="0.35">
      <c r="A382" s="19" t="s">
        <v>1805</v>
      </c>
      <c r="B382" s="19" t="s">
        <v>1808</v>
      </c>
      <c r="C382" s="1" t="str">
        <f t="shared" si="5"/>
        <v>DAGGERSSLASH</v>
      </c>
      <c r="D382" s="2" t="e">
        <f>IF(ISNA(VLOOKUP(CONCATENATE($A382,$B382,D$2),#REF!,4,FALSE)),"",VLOOKUP(CONCATENATE($A382,$B382,D$2),#REF!,4,FALSE))</f>
        <v>#REF!</v>
      </c>
      <c r="E382" s="2" t="e">
        <f>IF(ISNA(VLOOKUP(CONCATENATE($A382,$B382,E$2),#REF!,4,FALSE)),"",VLOOKUP(CONCATENATE($A382,$B382,E$2),#REF!,4,FALSE))</f>
        <v>#REF!</v>
      </c>
      <c r="F382" s="2" t="e">
        <f>IF(ISNA(VLOOKUP(CONCATENATE($A382,$B382,F$2),#REF!,4,FALSE)),"",VLOOKUP(CONCATENATE($A382,$B382,F$2),#REF!,4,FALSE))</f>
        <v>#REF!</v>
      </c>
      <c r="G382" s="2" t="e">
        <f>IF(ISNA(VLOOKUP(CONCATENATE($A382,$B382,G$2),#REF!,4,FALSE)),"",VLOOKUP(CONCATENATE($A382,$B382,G$2),#REF!,4,FALSE))</f>
        <v>#REF!</v>
      </c>
      <c r="H382" s="2" t="e">
        <f>IF(ISNA(VLOOKUP(CONCATENATE($A382,$B382,H$2),#REF!,4,FALSE)),"",VLOOKUP(CONCATENATE($A382,$B382,H$2),#REF!,4,FALSE))</f>
        <v>#REF!</v>
      </c>
      <c r="I382" s="2" t="e">
        <f>IF(ISNA(VLOOKUP(CONCATENATE($A382,$B382,I$2),#REF!,4,FALSE)),"",VLOOKUP(CONCATENATE($A382,$B382,I$2),#REF!,4,FALSE))</f>
        <v>#REF!</v>
      </c>
      <c r="J382" s="2" t="e">
        <f>IF(ISNA(VLOOKUP(CONCATENATE($A382,$B382,J$2),#REF!,4,FALSE)),"",VLOOKUP(CONCATENATE($A382,$B382,J$2),#REF!,4,FALSE))</f>
        <v>#REF!</v>
      </c>
      <c r="K382" s="2" t="e">
        <f>IF(ISNA(VLOOKUP(CONCATENATE($A382,$B382,K$2),#REF!,4,FALSE)),"",VLOOKUP(CONCATENATE($A382,$B382,K$2),#REF!,4,FALSE))</f>
        <v>#REF!</v>
      </c>
      <c r="L382" s="2" t="e">
        <f>IF(ISNA(VLOOKUP(CONCATENATE($A382,$B382,L$2),#REF!,4,FALSE)),"",VLOOKUP(CONCATENATE($A382,$B382,L$2),#REF!,4,FALSE))</f>
        <v>#REF!</v>
      </c>
      <c r="M382" s="2" t="e">
        <f>IF(ISNA(VLOOKUP(CONCATENATE($A382,$B382,M$2),#REF!,4,FALSE)),"",VLOOKUP(CONCATENATE($A382,$B382,M$2),#REF!,4,FALSE))</f>
        <v>#REF!</v>
      </c>
      <c r="N382" s="2" t="e">
        <f>IF(ISNA(VLOOKUP(CONCATENATE($A382,$B382,N$2),#REF!,4,FALSE)),"",VLOOKUP(CONCATENATE($A382,$B382,N$2),#REF!,4,FALSE))</f>
        <v>#REF!</v>
      </c>
      <c r="O382" s="2" t="e">
        <f>IF(ISNA(VLOOKUP(CONCATENATE($A382,$B382,O$2),#REF!,4,FALSE)),"",VLOOKUP(CONCATENATE($A382,$B382,O$2),#REF!,4,FALSE))</f>
        <v>#REF!</v>
      </c>
      <c r="P382" s="2" t="e">
        <f>IF(ISNA(VLOOKUP(CONCATENATE($A382,$B382,P$2),#REF!,4,FALSE)),"",VLOOKUP(CONCATENATE($A382,$B382,P$2),#REF!,4,FALSE))</f>
        <v>#REF!</v>
      </c>
      <c r="Q382" s="2" t="e">
        <f>IF(ISNA(VLOOKUP(CONCATENATE($A382,$B382,Q$2),#REF!,4,FALSE)),"",VLOOKUP(CONCATENATE($A382,$B382,Q$2),#REF!,4,FALSE))</f>
        <v>#REF!</v>
      </c>
      <c r="R382" s="2" t="e">
        <f>IF(ISNA(VLOOKUP(CONCATENATE($A382,$B382,R$2),#REF!,4,FALSE)),"",VLOOKUP(CONCATENATE($A382,$B382,R$2),#REF!,4,FALSE))</f>
        <v>#REF!</v>
      </c>
      <c r="S382" s="2" t="e">
        <f>IF(ISNA(VLOOKUP(CONCATENATE($A382,$B382,S$2),#REF!,4,FALSE)),"",VLOOKUP(CONCATENATE($A382,$B382,S$2),#REF!,4,FALSE))</f>
        <v>#REF!</v>
      </c>
      <c r="T382" s="2" t="e">
        <f>IF(ISNA(VLOOKUP(CONCATENATE($A382,$B382,T$2),#REF!,4,FALSE)),"",VLOOKUP(CONCATENATE($A382,$B382,T$2),#REF!,4,FALSE))</f>
        <v>#REF!</v>
      </c>
      <c r="U382" s="2" t="e">
        <f>IF(ISNA(VLOOKUP(CONCATENATE($A382,$B382,U$2),#REF!,4,FALSE)),"",VLOOKUP(CONCATENATE($A382,$B382,U$2),#REF!,4,FALSE))</f>
        <v>#REF!</v>
      </c>
      <c r="V382" s="2" t="e">
        <f>IF(ISNA(VLOOKUP(CONCATENATE($A382,$B382,V$2),#REF!,4,FALSE)),"",VLOOKUP(CONCATENATE($A382,$B382,V$2),#REF!,4,FALSE))</f>
        <v>#REF!</v>
      </c>
      <c r="W382" s="2" t="e">
        <f>IF(ISNA(VLOOKUP(CONCATENATE($A382,$B382,W$2),#REF!,4,FALSE)),"",VLOOKUP(CONCATENATE($A382,$B382,W$2),#REF!,4,FALSE))</f>
        <v>#REF!</v>
      </c>
    </row>
    <row r="383" spans="1:23" ht="16.95" customHeight="1" thickBot="1" x14ac:dyDescent="0.35">
      <c r="A383" s="19" t="s">
        <v>1815</v>
      </c>
      <c r="B383" s="19" t="s">
        <v>1816</v>
      </c>
      <c r="C383" s="1" t="str">
        <f t="shared" si="5"/>
        <v>DARKBLASTGLOOM</v>
      </c>
      <c r="D383" s="2" t="e">
        <f>IF(ISNA(VLOOKUP(CONCATENATE($A383,$B383,D$2),#REF!,4,FALSE)),"",VLOOKUP(CONCATENATE($A383,$B383,D$2),#REF!,4,FALSE))</f>
        <v>#REF!</v>
      </c>
      <c r="E383" s="2" t="e">
        <f>IF(ISNA(VLOOKUP(CONCATENATE($A383,$B383,E$2),#REF!,4,FALSE)),"",VLOOKUP(CONCATENATE($A383,$B383,E$2),#REF!,4,FALSE))</f>
        <v>#REF!</v>
      </c>
      <c r="F383" s="2" t="e">
        <f>IF(ISNA(VLOOKUP(CONCATENATE($A383,$B383,F$2),#REF!,4,FALSE)),"",VLOOKUP(CONCATENATE($A383,$B383,F$2),#REF!,4,FALSE))</f>
        <v>#REF!</v>
      </c>
      <c r="G383" s="2" t="e">
        <f>IF(ISNA(VLOOKUP(CONCATENATE($A383,$B383,G$2),#REF!,4,FALSE)),"",VLOOKUP(CONCATENATE($A383,$B383,G$2),#REF!,4,FALSE))</f>
        <v>#REF!</v>
      </c>
      <c r="H383" s="2" t="e">
        <f>IF(ISNA(VLOOKUP(CONCATENATE($A383,$B383,H$2),#REF!,4,FALSE)),"",VLOOKUP(CONCATENATE($A383,$B383,H$2),#REF!,4,FALSE))</f>
        <v>#REF!</v>
      </c>
      <c r="I383" s="2" t="e">
        <f>IF(ISNA(VLOOKUP(CONCATENATE($A383,$B383,I$2),#REF!,4,FALSE)),"",VLOOKUP(CONCATENATE($A383,$B383,I$2),#REF!,4,FALSE))</f>
        <v>#REF!</v>
      </c>
      <c r="J383" s="2" t="e">
        <f>IF(ISNA(VLOOKUP(CONCATENATE($A383,$B383,J$2),#REF!,4,FALSE)),"",VLOOKUP(CONCATENATE($A383,$B383,J$2),#REF!,4,FALSE))</f>
        <v>#REF!</v>
      </c>
      <c r="K383" s="2" t="e">
        <f>IF(ISNA(VLOOKUP(CONCATENATE($A383,$B383,K$2),#REF!,4,FALSE)),"",VLOOKUP(CONCATENATE($A383,$B383,K$2),#REF!,4,FALSE))</f>
        <v>#REF!</v>
      </c>
      <c r="L383" s="2" t="e">
        <f>IF(ISNA(VLOOKUP(CONCATENATE($A383,$B383,L$2),#REF!,4,FALSE)),"",VLOOKUP(CONCATENATE($A383,$B383,L$2),#REF!,4,FALSE))</f>
        <v>#REF!</v>
      </c>
      <c r="M383" s="2" t="e">
        <f>IF(ISNA(VLOOKUP(CONCATENATE($A383,$B383,M$2),#REF!,4,FALSE)),"",VLOOKUP(CONCATENATE($A383,$B383,M$2),#REF!,4,FALSE))</f>
        <v>#REF!</v>
      </c>
      <c r="N383" s="2" t="e">
        <f>IF(ISNA(VLOOKUP(CONCATENATE($A383,$B383,N$2),#REF!,4,FALSE)),"",VLOOKUP(CONCATENATE($A383,$B383,N$2),#REF!,4,FALSE))</f>
        <v>#REF!</v>
      </c>
      <c r="O383" s="2" t="e">
        <f>IF(ISNA(VLOOKUP(CONCATENATE($A383,$B383,O$2),#REF!,4,FALSE)),"",VLOOKUP(CONCATENATE($A383,$B383,O$2),#REF!,4,FALSE))</f>
        <v>#REF!</v>
      </c>
      <c r="P383" s="2" t="e">
        <f>IF(ISNA(VLOOKUP(CONCATENATE($A383,$B383,P$2),#REF!,4,FALSE)),"",VLOOKUP(CONCATENATE($A383,$B383,P$2),#REF!,4,FALSE))</f>
        <v>#REF!</v>
      </c>
      <c r="Q383" s="2" t="e">
        <f>IF(ISNA(VLOOKUP(CONCATENATE($A383,$B383,Q$2),#REF!,4,FALSE)),"",VLOOKUP(CONCATENATE($A383,$B383,Q$2),#REF!,4,FALSE))</f>
        <v>#REF!</v>
      </c>
      <c r="R383" s="2" t="e">
        <f>IF(ISNA(VLOOKUP(CONCATENATE($A383,$B383,R$2),#REF!,4,FALSE)),"",VLOOKUP(CONCATENATE($A383,$B383,R$2),#REF!,4,FALSE))</f>
        <v>#REF!</v>
      </c>
      <c r="S383" s="2" t="e">
        <f>IF(ISNA(VLOOKUP(CONCATENATE($A383,$B383,S$2),#REF!,4,FALSE)),"",VLOOKUP(CONCATENATE($A383,$B383,S$2),#REF!,4,FALSE))</f>
        <v>#REF!</v>
      </c>
      <c r="T383" s="2" t="e">
        <f>IF(ISNA(VLOOKUP(CONCATENATE($A383,$B383,T$2),#REF!,4,FALSE)),"",VLOOKUP(CONCATENATE($A383,$B383,T$2),#REF!,4,FALSE))</f>
        <v>#REF!</v>
      </c>
      <c r="U383" s="2" t="e">
        <f>IF(ISNA(VLOOKUP(CONCATENATE($A383,$B383,U$2),#REF!,4,FALSE)),"",VLOOKUP(CONCATENATE($A383,$B383,U$2),#REF!,4,FALSE))</f>
        <v>#REF!</v>
      </c>
      <c r="V383" s="2" t="e">
        <f>IF(ISNA(VLOOKUP(CONCATENATE($A383,$B383,V$2),#REF!,4,FALSE)),"",VLOOKUP(CONCATENATE($A383,$B383,V$2),#REF!,4,FALSE))</f>
        <v>#REF!</v>
      </c>
      <c r="W383" s="2" t="e">
        <f>IF(ISNA(VLOOKUP(CONCATENATE($A383,$B383,W$2),#REF!,4,FALSE)),"",VLOOKUP(CONCATENATE($A383,$B383,W$2),#REF!,4,FALSE))</f>
        <v>#REF!</v>
      </c>
    </row>
    <row r="384" spans="1:23" ht="16.95" customHeight="1" thickBot="1" x14ac:dyDescent="0.35">
      <c r="A384" s="19" t="s">
        <v>1819</v>
      </c>
      <c r="B384" s="19" t="s">
        <v>1820</v>
      </c>
      <c r="C384" s="1" t="str">
        <f t="shared" si="5"/>
        <v>DARKNESSHEARTOFDARKNESS</v>
      </c>
      <c r="D384" s="2" t="e">
        <f>IF(ISNA(VLOOKUP(CONCATENATE($A384,$B384,D$2),#REF!,4,FALSE)),"",VLOOKUP(CONCATENATE($A384,$B384,D$2),#REF!,4,FALSE))</f>
        <v>#REF!</v>
      </c>
      <c r="E384" s="2" t="e">
        <f>IF(ISNA(VLOOKUP(CONCATENATE($A384,$B384,E$2),#REF!,4,FALSE)),"",VLOOKUP(CONCATENATE($A384,$B384,E$2),#REF!,4,FALSE))</f>
        <v>#REF!</v>
      </c>
      <c r="F384" s="2" t="e">
        <f>IF(ISNA(VLOOKUP(CONCATENATE($A384,$B384,F$2),#REF!,4,FALSE)),"",VLOOKUP(CONCATENATE($A384,$B384,F$2),#REF!,4,FALSE))</f>
        <v>#REF!</v>
      </c>
      <c r="G384" s="2" t="e">
        <f>IF(ISNA(VLOOKUP(CONCATENATE($A384,$B384,G$2),#REF!,4,FALSE)),"",VLOOKUP(CONCATENATE($A384,$B384,G$2),#REF!,4,FALSE))</f>
        <v>#REF!</v>
      </c>
      <c r="H384" s="2" t="e">
        <f>IF(ISNA(VLOOKUP(CONCATENATE($A384,$B384,H$2),#REF!,4,FALSE)),"",VLOOKUP(CONCATENATE($A384,$B384,H$2),#REF!,4,FALSE))</f>
        <v>#REF!</v>
      </c>
      <c r="I384" s="2" t="e">
        <f>IF(ISNA(VLOOKUP(CONCATENATE($A384,$B384,I$2),#REF!,4,FALSE)),"",VLOOKUP(CONCATENATE($A384,$B384,I$2),#REF!,4,FALSE))</f>
        <v>#REF!</v>
      </c>
      <c r="J384" s="2" t="e">
        <f>IF(ISNA(VLOOKUP(CONCATENATE($A384,$B384,J$2),#REF!,4,FALSE)),"",VLOOKUP(CONCATENATE($A384,$B384,J$2),#REF!,4,FALSE))</f>
        <v>#REF!</v>
      </c>
      <c r="K384" s="2" t="e">
        <f>IF(ISNA(VLOOKUP(CONCATENATE($A384,$B384,K$2),#REF!,4,FALSE)),"",VLOOKUP(CONCATENATE($A384,$B384,K$2),#REF!,4,FALSE))</f>
        <v>#REF!</v>
      </c>
      <c r="L384" s="2" t="e">
        <f>IF(ISNA(VLOOKUP(CONCATENATE($A384,$B384,L$2),#REF!,4,FALSE)),"",VLOOKUP(CONCATENATE($A384,$B384,L$2),#REF!,4,FALSE))</f>
        <v>#REF!</v>
      </c>
      <c r="M384" s="2" t="e">
        <f>IF(ISNA(VLOOKUP(CONCATENATE($A384,$B384,M$2),#REF!,4,FALSE)),"",VLOOKUP(CONCATENATE($A384,$B384,M$2),#REF!,4,FALSE))</f>
        <v>#REF!</v>
      </c>
      <c r="N384" s="2" t="e">
        <f>IF(ISNA(VLOOKUP(CONCATENATE($A384,$B384,N$2),#REF!,4,FALSE)),"",VLOOKUP(CONCATENATE($A384,$B384,N$2),#REF!,4,FALSE))</f>
        <v>#REF!</v>
      </c>
      <c r="O384" s="2" t="e">
        <f>IF(ISNA(VLOOKUP(CONCATENATE($A384,$B384,O$2),#REF!,4,FALSE)),"",VLOOKUP(CONCATENATE($A384,$B384,O$2),#REF!,4,FALSE))</f>
        <v>#REF!</v>
      </c>
      <c r="P384" s="2" t="e">
        <f>IF(ISNA(VLOOKUP(CONCATENATE($A384,$B384,P$2),#REF!,4,FALSE)),"",VLOOKUP(CONCATENATE($A384,$B384,P$2),#REF!,4,FALSE))</f>
        <v>#REF!</v>
      </c>
      <c r="Q384" s="2" t="e">
        <f>IF(ISNA(VLOOKUP(CONCATENATE($A384,$B384,Q$2),#REF!,4,FALSE)),"",VLOOKUP(CONCATENATE($A384,$B384,Q$2),#REF!,4,FALSE))</f>
        <v>#REF!</v>
      </c>
      <c r="R384" s="2" t="e">
        <f>IF(ISNA(VLOOKUP(CONCATENATE($A384,$B384,R$2),#REF!,4,FALSE)),"",VLOOKUP(CONCATENATE($A384,$B384,R$2),#REF!,4,FALSE))</f>
        <v>#REF!</v>
      </c>
      <c r="S384" s="2" t="e">
        <f>IF(ISNA(VLOOKUP(CONCATENATE($A384,$B384,S$2),#REF!,4,FALSE)),"",VLOOKUP(CONCATENATE($A384,$B384,S$2),#REF!,4,FALSE))</f>
        <v>#REF!</v>
      </c>
      <c r="T384" s="2" t="e">
        <f>IF(ISNA(VLOOKUP(CONCATENATE($A384,$B384,T$2),#REF!,4,FALSE)),"",VLOOKUP(CONCATENATE($A384,$B384,T$2),#REF!,4,FALSE))</f>
        <v>#REF!</v>
      </c>
      <c r="U384" s="2" t="e">
        <f>IF(ISNA(VLOOKUP(CONCATENATE($A384,$B384,U$2),#REF!,4,FALSE)),"",VLOOKUP(CONCATENATE($A384,$B384,U$2),#REF!,4,FALSE))</f>
        <v>#REF!</v>
      </c>
      <c r="V384" s="2" t="e">
        <f>IF(ISNA(VLOOKUP(CONCATENATE($A384,$B384,V$2),#REF!,4,FALSE)),"",VLOOKUP(CONCATENATE($A384,$B384,V$2),#REF!,4,FALSE))</f>
        <v>#REF!</v>
      </c>
      <c r="W384" s="2" t="e">
        <f>IF(ISNA(VLOOKUP(CONCATENATE($A384,$B384,W$2),#REF!,4,FALSE)),"",VLOOKUP(CONCATENATE($A384,$B384,W$2),#REF!,4,FALSE))</f>
        <v>#REF!</v>
      </c>
    </row>
    <row r="385" spans="1:23" ht="16.95" customHeight="1" thickBot="1" x14ac:dyDescent="0.35">
      <c r="A385" s="21" t="s">
        <v>1822</v>
      </c>
      <c r="B385" s="19" t="s">
        <v>370</v>
      </c>
      <c r="C385" s="1" t="str">
        <f t="shared" si="5"/>
        <v>DEFAULTBLAST</v>
      </c>
      <c r="D385" s="2" t="e">
        <f>IF(ISNA(VLOOKUP(CONCATENATE($A385,$B385,D$2),#REF!,4,FALSE)),"",VLOOKUP(CONCATENATE($A385,$B385,D$2),#REF!,4,FALSE))</f>
        <v>#REF!</v>
      </c>
      <c r="E385" s="2" t="e">
        <f>IF(ISNA(VLOOKUP(CONCATENATE($A385,$B385,E$2),#REF!,4,FALSE)),"",VLOOKUP(CONCATENATE($A385,$B385,E$2),#REF!,4,FALSE))</f>
        <v>#REF!</v>
      </c>
      <c r="F385" s="2" t="e">
        <f>IF(ISNA(VLOOKUP(CONCATENATE($A385,$B385,F$2),#REF!,4,FALSE)),"",VLOOKUP(CONCATENATE($A385,$B385,F$2),#REF!,4,FALSE))</f>
        <v>#REF!</v>
      </c>
      <c r="G385" s="2" t="e">
        <f>IF(ISNA(VLOOKUP(CONCATENATE($A385,$B385,G$2),#REF!,4,FALSE)),"",VLOOKUP(CONCATENATE($A385,$B385,G$2),#REF!,4,FALSE))</f>
        <v>#REF!</v>
      </c>
      <c r="H385" s="2" t="e">
        <f>IF(ISNA(VLOOKUP(CONCATENATE($A385,$B385,H$2),#REF!,4,FALSE)),"",VLOOKUP(CONCATENATE($A385,$B385,H$2),#REF!,4,FALSE))</f>
        <v>#REF!</v>
      </c>
      <c r="I385" s="2" t="e">
        <f>IF(ISNA(VLOOKUP(CONCATENATE($A385,$B385,I$2),#REF!,4,FALSE)),"",VLOOKUP(CONCATENATE($A385,$B385,I$2),#REF!,4,FALSE))</f>
        <v>#REF!</v>
      </c>
      <c r="J385" s="2" t="e">
        <f>IF(ISNA(VLOOKUP(CONCATENATE($A385,$B385,J$2),#REF!,4,FALSE)),"",VLOOKUP(CONCATENATE($A385,$B385,J$2),#REF!,4,FALSE))</f>
        <v>#REF!</v>
      </c>
      <c r="K385" s="2" t="e">
        <f>IF(ISNA(VLOOKUP(CONCATENATE($A385,$B385,K$2),#REF!,4,FALSE)),"",VLOOKUP(CONCATENATE($A385,$B385,K$2),#REF!,4,FALSE))</f>
        <v>#REF!</v>
      </c>
      <c r="L385" s="2" t="e">
        <f>IF(ISNA(VLOOKUP(CONCATENATE($A385,$B385,L$2),#REF!,4,FALSE)),"",VLOOKUP(CONCATENATE($A385,$B385,L$2),#REF!,4,FALSE))</f>
        <v>#REF!</v>
      </c>
      <c r="M385" s="2" t="e">
        <f>IF(ISNA(VLOOKUP(CONCATENATE($A385,$B385,M$2),#REF!,4,FALSE)),"",VLOOKUP(CONCATENATE($A385,$B385,M$2),#REF!,4,FALSE))</f>
        <v>#REF!</v>
      </c>
      <c r="N385" s="2" t="e">
        <f>IF(ISNA(VLOOKUP(CONCATENATE($A385,$B385,N$2),#REF!,4,FALSE)),"",VLOOKUP(CONCATENATE($A385,$B385,N$2),#REF!,4,FALSE))</f>
        <v>#REF!</v>
      </c>
      <c r="O385" s="2" t="e">
        <f>IF(ISNA(VLOOKUP(CONCATENATE($A385,$B385,O$2),#REF!,4,FALSE)),"",VLOOKUP(CONCATENATE($A385,$B385,O$2),#REF!,4,FALSE))</f>
        <v>#REF!</v>
      </c>
      <c r="P385" s="2" t="e">
        <f>IF(ISNA(VLOOKUP(CONCATENATE($A385,$B385,P$2),#REF!,4,FALSE)),"",VLOOKUP(CONCATENATE($A385,$B385,P$2),#REF!,4,FALSE))</f>
        <v>#REF!</v>
      </c>
      <c r="Q385" s="2" t="e">
        <f>IF(ISNA(VLOOKUP(CONCATENATE($A385,$B385,Q$2),#REF!,4,FALSE)),"",VLOOKUP(CONCATENATE($A385,$B385,Q$2),#REF!,4,FALSE))</f>
        <v>#REF!</v>
      </c>
      <c r="R385" s="2" t="e">
        <f>IF(ISNA(VLOOKUP(CONCATENATE($A385,$B385,R$2),#REF!,4,FALSE)),"",VLOOKUP(CONCATENATE($A385,$B385,R$2),#REF!,4,FALSE))</f>
        <v>#REF!</v>
      </c>
      <c r="S385" s="2" t="e">
        <f>IF(ISNA(VLOOKUP(CONCATENATE($A385,$B385,S$2),#REF!,4,FALSE)),"",VLOOKUP(CONCATENATE($A385,$B385,S$2),#REF!,4,FALSE))</f>
        <v>#REF!</v>
      </c>
      <c r="T385" s="2" t="e">
        <f>IF(ISNA(VLOOKUP(CONCATENATE($A385,$B385,T$2),#REF!,4,FALSE)),"",VLOOKUP(CONCATENATE($A385,$B385,T$2),#REF!,4,FALSE))</f>
        <v>#REF!</v>
      </c>
      <c r="U385" s="2" t="e">
        <f>IF(ISNA(VLOOKUP(CONCATENATE($A385,$B385,U$2),#REF!,4,FALSE)),"",VLOOKUP(CONCATENATE($A385,$B385,U$2),#REF!,4,FALSE))</f>
        <v>#REF!</v>
      </c>
      <c r="V385" s="2" t="e">
        <f>IF(ISNA(VLOOKUP(CONCATENATE($A385,$B385,V$2),#REF!,4,FALSE)),"",VLOOKUP(CONCATENATE($A385,$B385,V$2),#REF!,4,FALSE))</f>
        <v>#REF!</v>
      </c>
      <c r="W385" s="2" t="e">
        <f>IF(ISNA(VLOOKUP(CONCATENATE($A385,$B385,W$2),#REF!,4,FALSE)),"",VLOOKUP(CONCATENATE($A385,$B385,W$2),#REF!,4,FALSE))</f>
        <v>#REF!</v>
      </c>
    </row>
    <row r="386" spans="1:23" ht="16.95" customHeight="1" thickBot="1" x14ac:dyDescent="0.35">
      <c r="A386" s="21" t="s">
        <v>1822</v>
      </c>
      <c r="B386" s="19" t="s">
        <v>78</v>
      </c>
      <c r="C386" s="1" t="str">
        <f t="shared" si="5"/>
        <v>DEFAULTBLOCK</v>
      </c>
      <c r="D386" s="2" t="e">
        <f>IF(ISNA(VLOOKUP(CONCATENATE($A386,$B386,D$2),#REF!,4,FALSE)),"",VLOOKUP(CONCATENATE($A386,$B386,D$2),#REF!,4,FALSE))</f>
        <v>#REF!</v>
      </c>
      <c r="E386" s="2" t="e">
        <f>IF(ISNA(VLOOKUP(CONCATENATE($A386,$B386,E$2),#REF!,4,FALSE)),"",VLOOKUP(CONCATENATE($A386,$B386,E$2),#REF!,4,FALSE))</f>
        <v>#REF!</v>
      </c>
      <c r="F386" s="2" t="e">
        <f>IF(ISNA(VLOOKUP(CONCATENATE($A386,$B386,F$2),#REF!,4,FALSE)),"",VLOOKUP(CONCATENATE($A386,$B386,F$2),#REF!,4,FALSE))</f>
        <v>#REF!</v>
      </c>
      <c r="G386" s="2" t="e">
        <f>IF(ISNA(VLOOKUP(CONCATENATE($A386,$B386,G$2),#REF!,4,FALSE)),"",VLOOKUP(CONCATENATE($A386,$B386,G$2),#REF!,4,FALSE))</f>
        <v>#REF!</v>
      </c>
      <c r="H386" s="2" t="e">
        <f>IF(ISNA(VLOOKUP(CONCATENATE($A386,$B386,H$2),#REF!,4,FALSE)),"",VLOOKUP(CONCATENATE($A386,$B386,H$2),#REF!,4,FALSE))</f>
        <v>#REF!</v>
      </c>
      <c r="I386" s="2" t="e">
        <f>IF(ISNA(VLOOKUP(CONCATENATE($A386,$B386,I$2),#REF!,4,FALSE)),"",VLOOKUP(CONCATENATE($A386,$B386,I$2),#REF!,4,FALSE))</f>
        <v>#REF!</v>
      </c>
      <c r="J386" s="2" t="e">
        <f>IF(ISNA(VLOOKUP(CONCATENATE($A386,$B386,J$2),#REF!,4,FALSE)),"",VLOOKUP(CONCATENATE($A386,$B386,J$2),#REF!,4,FALSE))</f>
        <v>#REF!</v>
      </c>
      <c r="K386" s="2" t="e">
        <f>IF(ISNA(VLOOKUP(CONCATENATE($A386,$B386,K$2),#REF!,4,FALSE)),"",VLOOKUP(CONCATENATE($A386,$B386,K$2),#REF!,4,FALSE))</f>
        <v>#REF!</v>
      </c>
      <c r="L386" s="2" t="e">
        <f>IF(ISNA(VLOOKUP(CONCATENATE($A386,$B386,L$2),#REF!,4,FALSE)),"",VLOOKUP(CONCATENATE($A386,$B386,L$2),#REF!,4,FALSE))</f>
        <v>#REF!</v>
      </c>
      <c r="M386" s="2" t="e">
        <f>IF(ISNA(VLOOKUP(CONCATENATE($A386,$B386,M$2),#REF!,4,FALSE)),"",VLOOKUP(CONCATENATE($A386,$B386,M$2),#REF!,4,FALSE))</f>
        <v>#REF!</v>
      </c>
      <c r="N386" s="2" t="e">
        <f>IF(ISNA(VLOOKUP(CONCATENATE($A386,$B386,N$2),#REF!,4,FALSE)),"",VLOOKUP(CONCATENATE($A386,$B386,N$2),#REF!,4,FALSE))</f>
        <v>#REF!</v>
      </c>
      <c r="O386" s="2" t="e">
        <f>IF(ISNA(VLOOKUP(CONCATENATE($A386,$B386,O$2),#REF!,4,FALSE)),"",VLOOKUP(CONCATENATE($A386,$B386,O$2),#REF!,4,FALSE))</f>
        <v>#REF!</v>
      </c>
      <c r="P386" s="2" t="e">
        <f>IF(ISNA(VLOOKUP(CONCATENATE($A386,$B386,P$2),#REF!,4,FALSE)),"",VLOOKUP(CONCATENATE($A386,$B386,P$2),#REF!,4,FALSE))</f>
        <v>#REF!</v>
      </c>
      <c r="Q386" s="2" t="e">
        <f>IF(ISNA(VLOOKUP(CONCATENATE($A386,$B386,Q$2),#REF!,4,FALSE)),"",VLOOKUP(CONCATENATE($A386,$B386,Q$2),#REF!,4,FALSE))</f>
        <v>#REF!</v>
      </c>
      <c r="R386" s="2" t="e">
        <f>IF(ISNA(VLOOKUP(CONCATENATE($A386,$B386,R$2),#REF!,4,FALSE)),"",VLOOKUP(CONCATENATE($A386,$B386,R$2),#REF!,4,FALSE))</f>
        <v>#REF!</v>
      </c>
      <c r="S386" s="2" t="e">
        <f>IF(ISNA(VLOOKUP(CONCATENATE($A386,$B386,S$2),#REF!,4,FALSE)),"",VLOOKUP(CONCATENATE($A386,$B386,S$2),#REF!,4,FALSE))</f>
        <v>#REF!</v>
      </c>
      <c r="T386" s="2" t="e">
        <f>IF(ISNA(VLOOKUP(CONCATENATE($A386,$B386,T$2),#REF!,4,FALSE)),"",VLOOKUP(CONCATENATE($A386,$B386,T$2),#REF!,4,FALSE))</f>
        <v>#REF!</v>
      </c>
      <c r="U386" s="2" t="e">
        <f>IF(ISNA(VLOOKUP(CONCATENATE($A386,$B386,U$2),#REF!,4,FALSE)),"",VLOOKUP(CONCATENATE($A386,$B386,U$2),#REF!,4,FALSE))</f>
        <v>#REF!</v>
      </c>
      <c r="V386" s="2" t="e">
        <f>IF(ISNA(VLOOKUP(CONCATENATE($A386,$B386,V$2),#REF!,4,FALSE)),"",VLOOKUP(CONCATENATE($A386,$B386,V$2),#REF!,4,FALSE))</f>
        <v>#REF!</v>
      </c>
      <c r="W386" s="2" t="e">
        <f>IF(ISNA(VLOOKUP(CONCATENATE($A386,$B386,W$2),#REF!,4,FALSE)),"",VLOOKUP(CONCATENATE($A386,$B386,W$2),#REF!,4,FALSE))</f>
        <v>#REF!</v>
      </c>
    </row>
    <row r="387" spans="1:23" ht="16.95" customHeight="1" thickBot="1" x14ac:dyDescent="0.35">
      <c r="A387" s="19" t="s">
        <v>1822</v>
      </c>
      <c r="B387" s="21" t="s">
        <v>1023</v>
      </c>
      <c r="C387" s="1" t="str">
        <f t="shared" ref="C387:C450" si="6">CONCATENATE(A387,B387)</f>
        <v>DEFAULTBLOW</v>
      </c>
      <c r="D387" s="2" t="e">
        <f>IF(ISNA(VLOOKUP(CONCATENATE($A387,$B387,D$2),#REF!,4,FALSE)),"",VLOOKUP(CONCATENATE($A387,$B387,D$2),#REF!,4,FALSE))</f>
        <v>#REF!</v>
      </c>
      <c r="E387" s="2" t="e">
        <f>IF(ISNA(VLOOKUP(CONCATENATE($A387,$B387,E$2),#REF!,4,FALSE)),"",VLOOKUP(CONCATENATE($A387,$B387,E$2),#REF!,4,FALSE))</f>
        <v>#REF!</v>
      </c>
      <c r="F387" s="2" t="e">
        <f>IF(ISNA(VLOOKUP(CONCATENATE($A387,$B387,F$2),#REF!,4,FALSE)),"",VLOOKUP(CONCATENATE($A387,$B387,F$2),#REF!,4,FALSE))</f>
        <v>#REF!</v>
      </c>
      <c r="G387" s="2" t="e">
        <f>IF(ISNA(VLOOKUP(CONCATENATE($A387,$B387,G$2),#REF!,4,FALSE)),"",VLOOKUP(CONCATENATE($A387,$B387,G$2),#REF!,4,FALSE))</f>
        <v>#REF!</v>
      </c>
      <c r="H387" s="2" t="e">
        <f>IF(ISNA(VLOOKUP(CONCATENATE($A387,$B387,H$2),#REF!,4,FALSE)),"",VLOOKUP(CONCATENATE($A387,$B387,H$2),#REF!,4,FALSE))</f>
        <v>#REF!</v>
      </c>
      <c r="I387" s="2" t="e">
        <f>IF(ISNA(VLOOKUP(CONCATENATE($A387,$B387,I$2),#REF!,4,FALSE)),"",VLOOKUP(CONCATENATE($A387,$B387,I$2),#REF!,4,FALSE))</f>
        <v>#REF!</v>
      </c>
      <c r="J387" s="2" t="e">
        <f>IF(ISNA(VLOOKUP(CONCATENATE($A387,$B387,J$2),#REF!,4,FALSE)),"",VLOOKUP(CONCATENATE($A387,$B387,J$2),#REF!,4,FALSE))</f>
        <v>#REF!</v>
      </c>
      <c r="K387" s="2" t="e">
        <f>IF(ISNA(VLOOKUP(CONCATENATE($A387,$B387,K$2),#REF!,4,FALSE)),"",VLOOKUP(CONCATENATE($A387,$B387,K$2),#REF!,4,FALSE))</f>
        <v>#REF!</v>
      </c>
      <c r="L387" s="2" t="e">
        <f>IF(ISNA(VLOOKUP(CONCATENATE($A387,$B387,L$2),#REF!,4,FALSE)),"",VLOOKUP(CONCATENATE($A387,$B387,L$2),#REF!,4,FALSE))</f>
        <v>#REF!</v>
      </c>
      <c r="M387" s="2" t="e">
        <f>IF(ISNA(VLOOKUP(CONCATENATE($A387,$B387,M$2),#REF!,4,FALSE)),"",VLOOKUP(CONCATENATE($A387,$B387,M$2),#REF!,4,FALSE))</f>
        <v>#REF!</v>
      </c>
      <c r="N387" s="2" t="e">
        <f>IF(ISNA(VLOOKUP(CONCATENATE($A387,$B387,N$2),#REF!,4,FALSE)),"",VLOOKUP(CONCATENATE($A387,$B387,N$2),#REF!,4,FALSE))</f>
        <v>#REF!</v>
      </c>
      <c r="O387" s="2" t="e">
        <f>IF(ISNA(VLOOKUP(CONCATENATE($A387,$B387,O$2),#REF!,4,FALSE)),"",VLOOKUP(CONCATENATE($A387,$B387,O$2),#REF!,4,FALSE))</f>
        <v>#REF!</v>
      </c>
      <c r="P387" s="2" t="e">
        <f>IF(ISNA(VLOOKUP(CONCATENATE($A387,$B387,P$2),#REF!,4,FALSE)),"",VLOOKUP(CONCATENATE($A387,$B387,P$2),#REF!,4,FALSE))</f>
        <v>#REF!</v>
      </c>
      <c r="Q387" s="2" t="e">
        <f>IF(ISNA(VLOOKUP(CONCATENATE($A387,$B387,Q$2),#REF!,4,FALSE)),"",VLOOKUP(CONCATENATE($A387,$B387,Q$2),#REF!,4,FALSE))</f>
        <v>#REF!</v>
      </c>
      <c r="R387" s="2" t="e">
        <f>IF(ISNA(VLOOKUP(CONCATENATE($A387,$B387,R$2),#REF!,4,FALSE)),"",VLOOKUP(CONCATENATE($A387,$B387,R$2),#REF!,4,FALSE))</f>
        <v>#REF!</v>
      </c>
      <c r="S387" s="2" t="e">
        <f>IF(ISNA(VLOOKUP(CONCATENATE($A387,$B387,S$2),#REF!,4,FALSE)),"",VLOOKUP(CONCATENATE($A387,$B387,S$2),#REF!,4,FALSE))</f>
        <v>#REF!</v>
      </c>
      <c r="T387" s="2" t="e">
        <f>IF(ISNA(VLOOKUP(CONCATENATE($A387,$B387,T$2),#REF!,4,FALSE)),"",VLOOKUP(CONCATENATE($A387,$B387,T$2),#REF!,4,FALSE))</f>
        <v>#REF!</v>
      </c>
      <c r="U387" s="2" t="e">
        <f>IF(ISNA(VLOOKUP(CONCATENATE($A387,$B387,U$2),#REF!,4,FALSE)),"",VLOOKUP(CONCATENATE($A387,$B387,U$2),#REF!,4,FALSE))</f>
        <v>#REF!</v>
      </c>
      <c r="V387" s="2" t="e">
        <f>IF(ISNA(VLOOKUP(CONCATENATE($A387,$B387,V$2),#REF!,4,FALSE)),"",VLOOKUP(CONCATENATE($A387,$B387,V$2),#REF!,4,FALSE))</f>
        <v>#REF!</v>
      </c>
      <c r="W387" s="2" t="e">
        <f>IF(ISNA(VLOOKUP(CONCATENATE($A387,$B387,W$2),#REF!,4,FALSE)),"",VLOOKUP(CONCATENATE($A387,$B387,W$2),#REF!,4,FALSE))</f>
        <v>#REF!</v>
      </c>
    </row>
    <row r="388" spans="1:23" ht="16.95" customHeight="1" thickBot="1" x14ac:dyDescent="0.35">
      <c r="A388" s="19" t="s">
        <v>1822</v>
      </c>
      <c r="B388" s="21" t="s">
        <v>36</v>
      </c>
      <c r="C388" s="1" t="str">
        <f t="shared" si="6"/>
        <v>DEFAULTBOOST</v>
      </c>
      <c r="D388" s="2" t="e">
        <f>IF(ISNA(VLOOKUP(CONCATENATE($A388,$B388,D$2),#REF!,4,FALSE)),"",VLOOKUP(CONCATENATE($A388,$B388,D$2),#REF!,4,FALSE))</f>
        <v>#REF!</v>
      </c>
      <c r="E388" s="2" t="e">
        <f>IF(ISNA(VLOOKUP(CONCATENATE($A388,$B388,E$2),#REF!,4,FALSE)),"",VLOOKUP(CONCATENATE($A388,$B388,E$2),#REF!,4,FALSE))</f>
        <v>#REF!</v>
      </c>
      <c r="F388" s="2" t="e">
        <f>IF(ISNA(VLOOKUP(CONCATENATE($A388,$B388,F$2),#REF!,4,FALSE)),"",VLOOKUP(CONCATENATE($A388,$B388,F$2),#REF!,4,FALSE))</f>
        <v>#REF!</v>
      </c>
      <c r="G388" s="2" t="e">
        <f>IF(ISNA(VLOOKUP(CONCATENATE($A388,$B388,G$2),#REF!,4,FALSE)),"",VLOOKUP(CONCATENATE($A388,$B388,G$2),#REF!,4,FALSE))</f>
        <v>#REF!</v>
      </c>
      <c r="H388" s="2" t="e">
        <f>IF(ISNA(VLOOKUP(CONCATENATE($A388,$B388,H$2),#REF!,4,FALSE)),"",VLOOKUP(CONCATENATE($A388,$B388,H$2),#REF!,4,FALSE))</f>
        <v>#REF!</v>
      </c>
      <c r="I388" s="2" t="e">
        <f>IF(ISNA(VLOOKUP(CONCATENATE($A388,$B388,I$2),#REF!,4,FALSE)),"",VLOOKUP(CONCATENATE($A388,$B388,I$2),#REF!,4,FALSE))</f>
        <v>#REF!</v>
      </c>
      <c r="J388" s="2" t="e">
        <f>IF(ISNA(VLOOKUP(CONCATENATE($A388,$B388,J$2),#REF!,4,FALSE)),"",VLOOKUP(CONCATENATE($A388,$B388,J$2),#REF!,4,FALSE))</f>
        <v>#REF!</v>
      </c>
      <c r="K388" s="2" t="e">
        <f>IF(ISNA(VLOOKUP(CONCATENATE($A388,$B388,K$2),#REF!,4,FALSE)),"",VLOOKUP(CONCATENATE($A388,$B388,K$2),#REF!,4,FALSE))</f>
        <v>#REF!</v>
      </c>
      <c r="L388" s="2" t="e">
        <f>IF(ISNA(VLOOKUP(CONCATENATE($A388,$B388,L$2),#REF!,4,FALSE)),"",VLOOKUP(CONCATENATE($A388,$B388,L$2),#REF!,4,FALSE))</f>
        <v>#REF!</v>
      </c>
      <c r="M388" s="2" t="e">
        <f>IF(ISNA(VLOOKUP(CONCATENATE($A388,$B388,M$2),#REF!,4,FALSE)),"",VLOOKUP(CONCATENATE($A388,$B388,M$2),#REF!,4,FALSE))</f>
        <v>#REF!</v>
      </c>
      <c r="N388" s="2" t="e">
        <f>IF(ISNA(VLOOKUP(CONCATENATE($A388,$B388,N$2),#REF!,4,FALSE)),"",VLOOKUP(CONCATENATE($A388,$B388,N$2),#REF!,4,FALSE))</f>
        <v>#REF!</v>
      </c>
      <c r="O388" s="2" t="e">
        <f>IF(ISNA(VLOOKUP(CONCATENATE($A388,$B388,O$2),#REF!,4,FALSE)),"",VLOOKUP(CONCATENATE($A388,$B388,O$2),#REF!,4,FALSE))</f>
        <v>#REF!</v>
      </c>
      <c r="P388" s="2" t="e">
        <f>IF(ISNA(VLOOKUP(CONCATENATE($A388,$B388,P$2),#REF!,4,FALSE)),"",VLOOKUP(CONCATENATE($A388,$B388,P$2),#REF!,4,FALSE))</f>
        <v>#REF!</v>
      </c>
      <c r="Q388" s="2" t="e">
        <f>IF(ISNA(VLOOKUP(CONCATENATE($A388,$B388,Q$2),#REF!,4,FALSE)),"",VLOOKUP(CONCATENATE($A388,$B388,Q$2),#REF!,4,FALSE))</f>
        <v>#REF!</v>
      </c>
      <c r="R388" s="2" t="e">
        <f>IF(ISNA(VLOOKUP(CONCATENATE($A388,$B388,R$2),#REF!,4,FALSE)),"",VLOOKUP(CONCATENATE($A388,$B388,R$2),#REF!,4,FALSE))</f>
        <v>#REF!</v>
      </c>
      <c r="S388" s="2" t="e">
        <f>IF(ISNA(VLOOKUP(CONCATENATE($A388,$B388,S$2),#REF!,4,FALSE)),"",VLOOKUP(CONCATENATE($A388,$B388,S$2),#REF!,4,FALSE))</f>
        <v>#REF!</v>
      </c>
      <c r="T388" s="2" t="e">
        <f>IF(ISNA(VLOOKUP(CONCATENATE($A388,$B388,T$2),#REF!,4,FALSE)),"",VLOOKUP(CONCATENATE($A388,$B388,T$2),#REF!,4,FALSE))</f>
        <v>#REF!</v>
      </c>
      <c r="U388" s="2" t="e">
        <f>IF(ISNA(VLOOKUP(CONCATENATE($A388,$B388,U$2),#REF!,4,FALSE)),"",VLOOKUP(CONCATENATE($A388,$B388,U$2),#REF!,4,FALSE))</f>
        <v>#REF!</v>
      </c>
      <c r="V388" s="2" t="e">
        <f>IF(ISNA(VLOOKUP(CONCATENATE($A388,$B388,V$2),#REF!,4,FALSE)),"",VLOOKUP(CONCATENATE($A388,$B388,V$2),#REF!,4,FALSE))</f>
        <v>#REF!</v>
      </c>
      <c r="W388" s="2" t="e">
        <f>IF(ISNA(VLOOKUP(CONCATENATE($A388,$B388,W$2),#REF!,4,FALSE)),"",VLOOKUP(CONCATENATE($A388,$B388,W$2),#REF!,4,FALSE))</f>
        <v>#REF!</v>
      </c>
    </row>
    <row r="389" spans="1:23" ht="16.95" customHeight="1" thickBot="1" x14ac:dyDescent="0.35">
      <c r="A389" s="19" t="s">
        <v>1822</v>
      </c>
      <c r="B389" s="19" t="s">
        <v>4</v>
      </c>
      <c r="C389" s="1" t="str">
        <f t="shared" si="6"/>
        <v>DEFAULTBURST</v>
      </c>
      <c r="D389" s="2" t="e">
        <f>IF(ISNA(VLOOKUP(CONCATENATE($A389,$B389,D$2),#REF!,4,FALSE)),"",VLOOKUP(CONCATENATE($A389,$B389,D$2),#REF!,4,FALSE))</f>
        <v>#REF!</v>
      </c>
      <c r="E389" s="2" t="e">
        <f>IF(ISNA(VLOOKUP(CONCATENATE($A389,$B389,E$2),#REF!,4,FALSE)),"",VLOOKUP(CONCATENATE($A389,$B389,E$2),#REF!,4,FALSE))</f>
        <v>#REF!</v>
      </c>
      <c r="F389" s="2" t="e">
        <f>IF(ISNA(VLOOKUP(CONCATENATE($A389,$B389,F$2),#REF!,4,FALSE)),"",VLOOKUP(CONCATENATE($A389,$B389,F$2),#REF!,4,FALSE))</f>
        <v>#REF!</v>
      </c>
      <c r="G389" s="2" t="e">
        <f>IF(ISNA(VLOOKUP(CONCATENATE($A389,$B389,G$2),#REF!,4,FALSE)),"",VLOOKUP(CONCATENATE($A389,$B389,G$2),#REF!,4,FALSE))</f>
        <v>#REF!</v>
      </c>
      <c r="H389" s="2" t="e">
        <f>IF(ISNA(VLOOKUP(CONCATENATE($A389,$B389,H$2),#REF!,4,FALSE)),"",VLOOKUP(CONCATENATE($A389,$B389,H$2),#REF!,4,FALSE))</f>
        <v>#REF!</v>
      </c>
      <c r="I389" s="2" t="e">
        <f>IF(ISNA(VLOOKUP(CONCATENATE($A389,$B389,I$2),#REF!,4,FALSE)),"",VLOOKUP(CONCATENATE($A389,$B389,I$2),#REF!,4,FALSE))</f>
        <v>#REF!</v>
      </c>
      <c r="J389" s="2" t="e">
        <f>IF(ISNA(VLOOKUP(CONCATENATE($A389,$B389,J$2),#REF!,4,FALSE)),"",VLOOKUP(CONCATENATE($A389,$B389,J$2),#REF!,4,FALSE))</f>
        <v>#REF!</v>
      </c>
      <c r="K389" s="2" t="e">
        <f>IF(ISNA(VLOOKUP(CONCATENATE($A389,$B389,K$2),#REF!,4,FALSE)),"",VLOOKUP(CONCATENATE($A389,$B389,K$2),#REF!,4,FALSE))</f>
        <v>#REF!</v>
      </c>
      <c r="L389" s="2" t="e">
        <f>IF(ISNA(VLOOKUP(CONCATENATE($A389,$B389,L$2),#REF!,4,FALSE)),"",VLOOKUP(CONCATENATE($A389,$B389,L$2),#REF!,4,FALSE))</f>
        <v>#REF!</v>
      </c>
      <c r="M389" s="2" t="e">
        <f>IF(ISNA(VLOOKUP(CONCATENATE($A389,$B389,M$2),#REF!,4,FALSE)),"",VLOOKUP(CONCATENATE($A389,$B389,M$2),#REF!,4,FALSE))</f>
        <v>#REF!</v>
      </c>
      <c r="N389" s="2" t="e">
        <f>IF(ISNA(VLOOKUP(CONCATENATE($A389,$B389,N$2),#REF!,4,FALSE)),"",VLOOKUP(CONCATENATE($A389,$B389,N$2),#REF!,4,FALSE))</f>
        <v>#REF!</v>
      </c>
      <c r="O389" s="2" t="e">
        <f>IF(ISNA(VLOOKUP(CONCATENATE($A389,$B389,O$2),#REF!,4,FALSE)),"",VLOOKUP(CONCATENATE($A389,$B389,O$2),#REF!,4,FALSE))</f>
        <v>#REF!</v>
      </c>
      <c r="P389" s="2" t="e">
        <f>IF(ISNA(VLOOKUP(CONCATENATE($A389,$B389,P$2),#REF!,4,FALSE)),"",VLOOKUP(CONCATENATE($A389,$B389,P$2),#REF!,4,FALSE))</f>
        <v>#REF!</v>
      </c>
      <c r="Q389" s="2" t="e">
        <f>IF(ISNA(VLOOKUP(CONCATENATE($A389,$B389,Q$2),#REF!,4,FALSE)),"",VLOOKUP(CONCATENATE($A389,$B389,Q$2),#REF!,4,FALSE))</f>
        <v>#REF!</v>
      </c>
      <c r="R389" s="2" t="e">
        <f>IF(ISNA(VLOOKUP(CONCATENATE($A389,$B389,R$2),#REF!,4,FALSE)),"",VLOOKUP(CONCATENATE($A389,$B389,R$2),#REF!,4,FALSE))</f>
        <v>#REF!</v>
      </c>
      <c r="S389" s="2" t="e">
        <f>IF(ISNA(VLOOKUP(CONCATENATE($A389,$B389,S$2),#REF!,4,FALSE)),"",VLOOKUP(CONCATENATE($A389,$B389,S$2),#REF!,4,FALSE))</f>
        <v>#REF!</v>
      </c>
      <c r="T389" s="2" t="e">
        <f>IF(ISNA(VLOOKUP(CONCATENATE($A389,$B389,T$2),#REF!,4,FALSE)),"",VLOOKUP(CONCATENATE($A389,$B389,T$2),#REF!,4,FALSE))</f>
        <v>#REF!</v>
      </c>
      <c r="U389" s="2" t="e">
        <f>IF(ISNA(VLOOKUP(CONCATENATE($A389,$B389,U$2),#REF!,4,FALSE)),"",VLOOKUP(CONCATENATE($A389,$B389,U$2),#REF!,4,FALSE))</f>
        <v>#REF!</v>
      </c>
      <c r="V389" s="2" t="e">
        <f>IF(ISNA(VLOOKUP(CONCATENATE($A389,$B389,V$2),#REF!,4,FALSE)),"",VLOOKUP(CONCATENATE($A389,$B389,V$2),#REF!,4,FALSE))</f>
        <v>#REF!</v>
      </c>
      <c r="W389" s="2" t="e">
        <f>IF(ISNA(VLOOKUP(CONCATENATE($A389,$B389,W$2),#REF!,4,FALSE)),"",VLOOKUP(CONCATENATE($A389,$B389,W$2),#REF!,4,FALSE))</f>
        <v>#REF!</v>
      </c>
    </row>
    <row r="390" spans="1:23" ht="16.95" customHeight="1" thickBot="1" x14ac:dyDescent="0.35">
      <c r="A390" s="21" t="s">
        <v>1822</v>
      </c>
      <c r="B390" s="21" t="s">
        <v>233</v>
      </c>
      <c r="C390" s="1" t="str">
        <f t="shared" si="6"/>
        <v>DEFAULTCAGE</v>
      </c>
      <c r="D390" s="2" t="e">
        <f>IF(ISNA(VLOOKUP(CONCATENATE($A390,$B390,D$2),#REF!,4,FALSE)),"",VLOOKUP(CONCATENATE($A390,$B390,D$2),#REF!,4,FALSE))</f>
        <v>#REF!</v>
      </c>
      <c r="E390" s="2" t="e">
        <f>IF(ISNA(VLOOKUP(CONCATENATE($A390,$B390,E$2),#REF!,4,FALSE)),"",VLOOKUP(CONCATENATE($A390,$B390,E$2),#REF!,4,FALSE))</f>
        <v>#REF!</v>
      </c>
      <c r="F390" s="2" t="e">
        <f>IF(ISNA(VLOOKUP(CONCATENATE($A390,$B390,F$2),#REF!,4,FALSE)),"",VLOOKUP(CONCATENATE($A390,$B390,F$2),#REF!,4,FALSE))</f>
        <v>#REF!</v>
      </c>
      <c r="G390" s="2" t="e">
        <f>IF(ISNA(VLOOKUP(CONCATENATE($A390,$B390,G$2),#REF!,4,FALSE)),"",VLOOKUP(CONCATENATE($A390,$B390,G$2),#REF!,4,FALSE))</f>
        <v>#REF!</v>
      </c>
      <c r="H390" s="2" t="e">
        <f>IF(ISNA(VLOOKUP(CONCATENATE($A390,$B390,H$2),#REF!,4,FALSE)),"",VLOOKUP(CONCATENATE($A390,$B390,H$2),#REF!,4,FALSE))</f>
        <v>#REF!</v>
      </c>
      <c r="I390" s="2" t="e">
        <f>IF(ISNA(VLOOKUP(CONCATENATE($A390,$B390,I$2),#REF!,4,FALSE)),"",VLOOKUP(CONCATENATE($A390,$B390,I$2),#REF!,4,FALSE))</f>
        <v>#REF!</v>
      </c>
      <c r="J390" s="2" t="e">
        <f>IF(ISNA(VLOOKUP(CONCATENATE($A390,$B390,J$2),#REF!,4,FALSE)),"",VLOOKUP(CONCATENATE($A390,$B390,J$2),#REF!,4,FALSE))</f>
        <v>#REF!</v>
      </c>
      <c r="K390" s="2" t="e">
        <f>IF(ISNA(VLOOKUP(CONCATENATE($A390,$B390,K$2),#REF!,4,FALSE)),"",VLOOKUP(CONCATENATE($A390,$B390,K$2),#REF!,4,FALSE))</f>
        <v>#REF!</v>
      </c>
      <c r="L390" s="2" t="e">
        <f>IF(ISNA(VLOOKUP(CONCATENATE($A390,$B390,L$2),#REF!,4,FALSE)),"",VLOOKUP(CONCATENATE($A390,$B390,L$2),#REF!,4,FALSE))</f>
        <v>#REF!</v>
      </c>
      <c r="M390" s="2" t="e">
        <f>IF(ISNA(VLOOKUP(CONCATENATE($A390,$B390,M$2),#REF!,4,FALSE)),"",VLOOKUP(CONCATENATE($A390,$B390,M$2),#REF!,4,FALSE))</f>
        <v>#REF!</v>
      </c>
      <c r="N390" s="2" t="e">
        <f>IF(ISNA(VLOOKUP(CONCATENATE($A390,$B390,N$2),#REF!,4,FALSE)),"",VLOOKUP(CONCATENATE($A390,$B390,N$2),#REF!,4,FALSE))</f>
        <v>#REF!</v>
      </c>
      <c r="O390" s="2" t="e">
        <f>IF(ISNA(VLOOKUP(CONCATENATE($A390,$B390,O$2),#REF!,4,FALSE)),"",VLOOKUP(CONCATENATE($A390,$B390,O$2),#REF!,4,FALSE))</f>
        <v>#REF!</v>
      </c>
      <c r="P390" s="2" t="e">
        <f>IF(ISNA(VLOOKUP(CONCATENATE($A390,$B390,P$2),#REF!,4,FALSE)),"",VLOOKUP(CONCATENATE($A390,$B390,P$2),#REF!,4,FALSE))</f>
        <v>#REF!</v>
      </c>
      <c r="Q390" s="2" t="e">
        <f>IF(ISNA(VLOOKUP(CONCATENATE($A390,$B390,Q$2),#REF!,4,FALSE)),"",VLOOKUP(CONCATENATE($A390,$B390,Q$2),#REF!,4,FALSE))</f>
        <v>#REF!</v>
      </c>
      <c r="R390" s="2" t="e">
        <f>IF(ISNA(VLOOKUP(CONCATENATE($A390,$B390,R$2),#REF!,4,FALSE)),"",VLOOKUP(CONCATENATE($A390,$B390,R$2),#REF!,4,FALSE))</f>
        <v>#REF!</v>
      </c>
      <c r="S390" s="2" t="e">
        <f>IF(ISNA(VLOOKUP(CONCATENATE($A390,$B390,S$2),#REF!,4,FALSE)),"",VLOOKUP(CONCATENATE($A390,$B390,S$2),#REF!,4,FALSE))</f>
        <v>#REF!</v>
      </c>
      <c r="T390" s="2" t="e">
        <f>IF(ISNA(VLOOKUP(CONCATENATE($A390,$B390,T$2),#REF!,4,FALSE)),"",VLOOKUP(CONCATENATE($A390,$B390,T$2),#REF!,4,FALSE))</f>
        <v>#REF!</v>
      </c>
      <c r="U390" s="2" t="e">
        <f>IF(ISNA(VLOOKUP(CONCATENATE($A390,$B390,U$2),#REF!,4,FALSE)),"",VLOOKUP(CONCATENATE($A390,$B390,U$2),#REF!,4,FALSE))</f>
        <v>#REF!</v>
      </c>
      <c r="V390" s="2" t="e">
        <f>IF(ISNA(VLOOKUP(CONCATENATE($A390,$B390,V$2),#REF!,4,FALSE)),"",VLOOKUP(CONCATENATE($A390,$B390,V$2),#REF!,4,FALSE))</f>
        <v>#REF!</v>
      </c>
      <c r="W390" s="2" t="e">
        <f>IF(ISNA(VLOOKUP(CONCATENATE($A390,$B390,W$2),#REF!,4,FALSE)),"",VLOOKUP(CONCATENATE($A390,$B390,W$2),#REF!,4,FALSE))</f>
        <v>#REF!</v>
      </c>
    </row>
    <row r="391" spans="1:23" ht="16.95" customHeight="1" thickBot="1" x14ac:dyDescent="0.35">
      <c r="A391" s="19" t="s">
        <v>1822</v>
      </c>
      <c r="B391" s="21" t="s">
        <v>46</v>
      </c>
      <c r="C391" s="1" t="str">
        <f t="shared" si="6"/>
        <v>DEFAULTCAST</v>
      </c>
      <c r="D391" s="2" t="e">
        <f>IF(ISNA(VLOOKUP(CONCATENATE($A391,$B391,D$2),#REF!,4,FALSE)),"",VLOOKUP(CONCATENATE($A391,$B391,D$2),#REF!,4,FALSE))</f>
        <v>#REF!</v>
      </c>
      <c r="E391" s="2" t="e">
        <f>IF(ISNA(VLOOKUP(CONCATENATE($A391,$B391,E$2),#REF!,4,FALSE)),"",VLOOKUP(CONCATENATE($A391,$B391,E$2),#REF!,4,FALSE))</f>
        <v>#REF!</v>
      </c>
      <c r="F391" s="2" t="e">
        <f>IF(ISNA(VLOOKUP(CONCATENATE($A391,$B391,F$2),#REF!,4,FALSE)),"",VLOOKUP(CONCATENATE($A391,$B391,F$2),#REF!,4,FALSE))</f>
        <v>#REF!</v>
      </c>
      <c r="G391" s="2" t="e">
        <f>IF(ISNA(VLOOKUP(CONCATENATE($A391,$B391,G$2),#REF!,4,FALSE)),"",VLOOKUP(CONCATENATE($A391,$B391,G$2),#REF!,4,FALSE))</f>
        <v>#REF!</v>
      </c>
      <c r="H391" s="2" t="e">
        <f>IF(ISNA(VLOOKUP(CONCATENATE($A391,$B391,H$2),#REF!,4,FALSE)),"",VLOOKUP(CONCATENATE($A391,$B391,H$2),#REF!,4,FALSE))</f>
        <v>#REF!</v>
      </c>
      <c r="I391" s="2" t="e">
        <f>IF(ISNA(VLOOKUP(CONCATENATE($A391,$B391,I$2),#REF!,4,FALSE)),"",VLOOKUP(CONCATENATE($A391,$B391,I$2),#REF!,4,FALSE))</f>
        <v>#REF!</v>
      </c>
      <c r="J391" s="2" t="e">
        <f>IF(ISNA(VLOOKUP(CONCATENATE($A391,$B391,J$2),#REF!,4,FALSE)),"",VLOOKUP(CONCATENATE($A391,$B391,J$2),#REF!,4,FALSE))</f>
        <v>#REF!</v>
      </c>
      <c r="K391" s="2" t="e">
        <f>IF(ISNA(VLOOKUP(CONCATENATE($A391,$B391,K$2),#REF!,4,FALSE)),"",VLOOKUP(CONCATENATE($A391,$B391,K$2),#REF!,4,FALSE))</f>
        <v>#REF!</v>
      </c>
      <c r="L391" s="2" t="e">
        <f>IF(ISNA(VLOOKUP(CONCATENATE($A391,$B391,L$2),#REF!,4,FALSE)),"",VLOOKUP(CONCATENATE($A391,$B391,L$2),#REF!,4,FALSE))</f>
        <v>#REF!</v>
      </c>
      <c r="M391" s="2" t="e">
        <f>IF(ISNA(VLOOKUP(CONCATENATE($A391,$B391,M$2),#REF!,4,FALSE)),"",VLOOKUP(CONCATENATE($A391,$B391,M$2),#REF!,4,FALSE))</f>
        <v>#REF!</v>
      </c>
      <c r="N391" s="2" t="e">
        <f>IF(ISNA(VLOOKUP(CONCATENATE($A391,$B391,N$2),#REF!,4,FALSE)),"",VLOOKUP(CONCATENATE($A391,$B391,N$2),#REF!,4,FALSE))</f>
        <v>#REF!</v>
      </c>
      <c r="O391" s="2" t="e">
        <f>IF(ISNA(VLOOKUP(CONCATENATE($A391,$B391,O$2),#REF!,4,FALSE)),"",VLOOKUP(CONCATENATE($A391,$B391,O$2),#REF!,4,FALSE))</f>
        <v>#REF!</v>
      </c>
      <c r="P391" s="2" t="e">
        <f>IF(ISNA(VLOOKUP(CONCATENATE($A391,$B391,P$2),#REF!,4,FALSE)),"",VLOOKUP(CONCATENATE($A391,$B391,P$2),#REF!,4,FALSE))</f>
        <v>#REF!</v>
      </c>
      <c r="Q391" s="2" t="e">
        <f>IF(ISNA(VLOOKUP(CONCATENATE($A391,$B391,Q$2),#REF!,4,FALSE)),"",VLOOKUP(CONCATENATE($A391,$B391,Q$2),#REF!,4,FALSE))</f>
        <v>#REF!</v>
      </c>
      <c r="R391" s="2" t="e">
        <f>IF(ISNA(VLOOKUP(CONCATENATE($A391,$B391,R$2),#REF!,4,FALSE)),"",VLOOKUP(CONCATENATE($A391,$B391,R$2),#REF!,4,FALSE))</f>
        <v>#REF!</v>
      </c>
      <c r="S391" s="2" t="e">
        <f>IF(ISNA(VLOOKUP(CONCATENATE($A391,$B391,S$2),#REF!,4,FALSE)),"",VLOOKUP(CONCATENATE($A391,$B391,S$2),#REF!,4,FALSE))</f>
        <v>#REF!</v>
      </c>
      <c r="T391" s="2" t="e">
        <f>IF(ISNA(VLOOKUP(CONCATENATE($A391,$B391,T$2),#REF!,4,FALSE)),"",VLOOKUP(CONCATENATE($A391,$B391,T$2),#REF!,4,FALSE))</f>
        <v>#REF!</v>
      </c>
      <c r="U391" s="2" t="e">
        <f>IF(ISNA(VLOOKUP(CONCATENATE($A391,$B391,U$2),#REF!,4,FALSE)),"",VLOOKUP(CONCATENATE($A391,$B391,U$2),#REF!,4,FALSE))</f>
        <v>#REF!</v>
      </c>
      <c r="V391" s="2" t="e">
        <f>IF(ISNA(VLOOKUP(CONCATENATE($A391,$B391,V$2),#REF!,4,FALSE)),"",VLOOKUP(CONCATENATE($A391,$B391,V$2),#REF!,4,FALSE))</f>
        <v>#REF!</v>
      </c>
      <c r="W391" s="2" t="e">
        <f>IF(ISNA(VLOOKUP(CONCATENATE($A391,$B391,W$2),#REF!,4,FALSE)),"",VLOOKUP(CONCATENATE($A391,$B391,W$2),#REF!,4,FALSE))</f>
        <v>#REF!</v>
      </c>
    </row>
    <row r="392" spans="1:23" ht="16.95" customHeight="1" thickBot="1" x14ac:dyDescent="0.35">
      <c r="A392" s="19" t="s">
        <v>1822</v>
      </c>
      <c r="B392" s="19" t="s">
        <v>1918</v>
      </c>
      <c r="C392" s="1" t="str">
        <f t="shared" si="6"/>
        <v>DEFAULTCOMBATCYCLE</v>
      </c>
      <c r="D392" s="2" t="e">
        <f>IF(ISNA(VLOOKUP(CONCATENATE($A392,$B392,D$2),#REF!,4,FALSE)),"",VLOOKUP(CONCATENATE($A392,$B392,D$2),#REF!,4,FALSE))</f>
        <v>#REF!</v>
      </c>
      <c r="E392" s="2" t="e">
        <f>IF(ISNA(VLOOKUP(CONCATENATE($A392,$B392,E$2),#REF!,4,FALSE)),"",VLOOKUP(CONCATENATE($A392,$B392,E$2),#REF!,4,FALSE))</f>
        <v>#REF!</v>
      </c>
      <c r="F392" s="2" t="e">
        <f>IF(ISNA(VLOOKUP(CONCATENATE($A392,$B392,F$2),#REF!,4,FALSE)),"",VLOOKUP(CONCATENATE($A392,$B392,F$2),#REF!,4,FALSE))</f>
        <v>#REF!</v>
      </c>
      <c r="G392" s="2" t="e">
        <f>IF(ISNA(VLOOKUP(CONCATENATE($A392,$B392,G$2),#REF!,4,FALSE)),"",VLOOKUP(CONCATENATE($A392,$B392,G$2),#REF!,4,FALSE))</f>
        <v>#REF!</v>
      </c>
      <c r="H392" s="2" t="e">
        <f>IF(ISNA(VLOOKUP(CONCATENATE($A392,$B392,H$2),#REF!,4,FALSE)),"",VLOOKUP(CONCATENATE($A392,$B392,H$2),#REF!,4,FALSE))</f>
        <v>#REF!</v>
      </c>
      <c r="I392" s="2" t="e">
        <f>IF(ISNA(VLOOKUP(CONCATENATE($A392,$B392,I$2),#REF!,4,FALSE)),"",VLOOKUP(CONCATENATE($A392,$B392,I$2),#REF!,4,FALSE))</f>
        <v>#REF!</v>
      </c>
      <c r="J392" s="2" t="e">
        <f>IF(ISNA(VLOOKUP(CONCATENATE($A392,$B392,J$2),#REF!,4,FALSE)),"",VLOOKUP(CONCATENATE($A392,$B392,J$2),#REF!,4,FALSE))</f>
        <v>#REF!</v>
      </c>
      <c r="K392" s="2" t="e">
        <f>IF(ISNA(VLOOKUP(CONCATENATE($A392,$B392,K$2),#REF!,4,FALSE)),"",VLOOKUP(CONCATENATE($A392,$B392,K$2),#REF!,4,FALSE))</f>
        <v>#REF!</v>
      </c>
      <c r="L392" s="2" t="e">
        <f>IF(ISNA(VLOOKUP(CONCATENATE($A392,$B392,L$2),#REF!,4,FALSE)),"",VLOOKUP(CONCATENATE($A392,$B392,L$2),#REF!,4,FALSE))</f>
        <v>#REF!</v>
      </c>
      <c r="M392" s="2" t="e">
        <f>IF(ISNA(VLOOKUP(CONCATENATE($A392,$B392,M$2),#REF!,4,FALSE)),"",VLOOKUP(CONCATENATE($A392,$B392,M$2),#REF!,4,FALSE))</f>
        <v>#REF!</v>
      </c>
      <c r="N392" s="2" t="e">
        <f>IF(ISNA(VLOOKUP(CONCATENATE($A392,$B392,N$2),#REF!,4,FALSE)),"",VLOOKUP(CONCATENATE($A392,$B392,N$2),#REF!,4,FALSE))</f>
        <v>#REF!</v>
      </c>
      <c r="O392" s="2" t="e">
        <f>IF(ISNA(VLOOKUP(CONCATENATE($A392,$B392,O$2),#REF!,4,FALSE)),"",VLOOKUP(CONCATENATE($A392,$B392,O$2),#REF!,4,FALSE))</f>
        <v>#REF!</v>
      </c>
      <c r="P392" s="2" t="e">
        <f>IF(ISNA(VLOOKUP(CONCATENATE($A392,$B392,P$2),#REF!,4,FALSE)),"",VLOOKUP(CONCATENATE($A392,$B392,P$2),#REF!,4,FALSE))</f>
        <v>#REF!</v>
      </c>
      <c r="Q392" s="2" t="e">
        <f>IF(ISNA(VLOOKUP(CONCATENATE($A392,$B392,Q$2),#REF!,4,FALSE)),"",VLOOKUP(CONCATENATE($A392,$B392,Q$2),#REF!,4,FALSE))</f>
        <v>#REF!</v>
      </c>
      <c r="R392" s="2" t="e">
        <f>IF(ISNA(VLOOKUP(CONCATENATE($A392,$B392,R$2),#REF!,4,FALSE)),"",VLOOKUP(CONCATENATE($A392,$B392,R$2),#REF!,4,FALSE))</f>
        <v>#REF!</v>
      </c>
      <c r="S392" s="2" t="e">
        <f>IF(ISNA(VLOOKUP(CONCATENATE($A392,$B392,S$2),#REF!,4,FALSE)),"",VLOOKUP(CONCATENATE($A392,$B392,S$2),#REF!,4,FALSE))</f>
        <v>#REF!</v>
      </c>
      <c r="T392" s="2" t="e">
        <f>IF(ISNA(VLOOKUP(CONCATENATE($A392,$B392,T$2),#REF!,4,FALSE)),"",VLOOKUP(CONCATENATE($A392,$B392,T$2),#REF!,4,FALSE))</f>
        <v>#REF!</v>
      </c>
      <c r="U392" s="2" t="e">
        <f>IF(ISNA(VLOOKUP(CONCATENATE($A392,$B392,U$2),#REF!,4,FALSE)),"",VLOOKUP(CONCATENATE($A392,$B392,U$2),#REF!,4,FALSE))</f>
        <v>#REF!</v>
      </c>
      <c r="V392" s="2" t="e">
        <f>IF(ISNA(VLOOKUP(CONCATENATE($A392,$B392,V$2),#REF!,4,FALSE)),"",VLOOKUP(CONCATENATE($A392,$B392,V$2),#REF!,4,FALSE))</f>
        <v>#REF!</v>
      </c>
      <c r="W392" s="2" t="e">
        <f>IF(ISNA(VLOOKUP(CONCATENATE($A392,$B392,W$2),#REF!,4,FALSE)),"",VLOOKUP(CONCATENATE($A392,$B392,W$2),#REF!,4,FALSE))</f>
        <v>#REF!</v>
      </c>
    </row>
    <row r="393" spans="1:23" ht="16.95" customHeight="1" thickBot="1" x14ac:dyDescent="0.35">
      <c r="A393" s="19" t="s">
        <v>1822</v>
      </c>
      <c r="B393" s="19" t="s">
        <v>1749</v>
      </c>
      <c r="C393" s="1" t="str">
        <f t="shared" si="6"/>
        <v>DEFAULTCRUSHING_BLOW</v>
      </c>
      <c r="D393" s="2" t="e">
        <f>IF(ISNA(VLOOKUP(CONCATENATE($A393,$B393,D$2),#REF!,4,FALSE)),"",VLOOKUP(CONCATENATE($A393,$B393,D$2),#REF!,4,FALSE))</f>
        <v>#REF!</v>
      </c>
      <c r="E393" s="2" t="e">
        <f>IF(ISNA(VLOOKUP(CONCATENATE($A393,$B393,E$2),#REF!,4,FALSE)),"",VLOOKUP(CONCATENATE($A393,$B393,E$2),#REF!,4,FALSE))</f>
        <v>#REF!</v>
      </c>
      <c r="F393" s="2" t="e">
        <f>IF(ISNA(VLOOKUP(CONCATENATE($A393,$B393,F$2),#REF!,4,FALSE)),"",VLOOKUP(CONCATENATE($A393,$B393,F$2),#REF!,4,FALSE))</f>
        <v>#REF!</v>
      </c>
      <c r="G393" s="2" t="e">
        <f>IF(ISNA(VLOOKUP(CONCATENATE($A393,$B393,G$2),#REF!,4,FALSE)),"",VLOOKUP(CONCATENATE($A393,$B393,G$2),#REF!,4,FALSE))</f>
        <v>#REF!</v>
      </c>
      <c r="H393" s="2" t="e">
        <f>IF(ISNA(VLOOKUP(CONCATENATE($A393,$B393,H$2),#REF!,4,FALSE)),"",VLOOKUP(CONCATENATE($A393,$B393,H$2),#REF!,4,FALSE))</f>
        <v>#REF!</v>
      </c>
      <c r="I393" s="2" t="e">
        <f>IF(ISNA(VLOOKUP(CONCATENATE($A393,$B393,I$2),#REF!,4,FALSE)),"",VLOOKUP(CONCATENATE($A393,$B393,I$2),#REF!,4,FALSE))</f>
        <v>#REF!</v>
      </c>
      <c r="J393" s="2" t="e">
        <f>IF(ISNA(VLOOKUP(CONCATENATE($A393,$B393,J$2),#REF!,4,FALSE)),"",VLOOKUP(CONCATENATE($A393,$B393,J$2),#REF!,4,FALSE))</f>
        <v>#REF!</v>
      </c>
      <c r="K393" s="2" t="e">
        <f>IF(ISNA(VLOOKUP(CONCATENATE($A393,$B393,K$2),#REF!,4,FALSE)),"",VLOOKUP(CONCATENATE($A393,$B393,K$2),#REF!,4,FALSE))</f>
        <v>#REF!</v>
      </c>
      <c r="L393" s="2" t="e">
        <f>IF(ISNA(VLOOKUP(CONCATENATE($A393,$B393,L$2),#REF!,4,FALSE)),"",VLOOKUP(CONCATENATE($A393,$B393,L$2),#REF!,4,FALSE))</f>
        <v>#REF!</v>
      </c>
      <c r="M393" s="2" t="e">
        <f>IF(ISNA(VLOOKUP(CONCATENATE($A393,$B393,M$2),#REF!,4,FALSE)),"",VLOOKUP(CONCATENATE($A393,$B393,M$2),#REF!,4,FALSE))</f>
        <v>#REF!</v>
      </c>
      <c r="N393" s="2" t="e">
        <f>IF(ISNA(VLOOKUP(CONCATENATE($A393,$B393,N$2),#REF!,4,FALSE)),"",VLOOKUP(CONCATENATE($A393,$B393,N$2),#REF!,4,FALSE))</f>
        <v>#REF!</v>
      </c>
      <c r="O393" s="2" t="e">
        <f>IF(ISNA(VLOOKUP(CONCATENATE($A393,$B393,O$2),#REF!,4,FALSE)),"",VLOOKUP(CONCATENATE($A393,$B393,O$2),#REF!,4,FALSE))</f>
        <v>#REF!</v>
      </c>
      <c r="P393" s="2" t="e">
        <f>IF(ISNA(VLOOKUP(CONCATENATE($A393,$B393,P$2),#REF!,4,FALSE)),"",VLOOKUP(CONCATENATE($A393,$B393,P$2),#REF!,4,FALSE))</f>
        <v>#REF!</v>
      </c>
      <c r="Q393" s="2" t="e">
        <f>IF(ISNA(VLOOKUP(CONCATENATE($A393,$B393,Q$2),#REF!,4,FALSE)),"",VLOOKUP(CONCATENATE($A393,$B393,Q$2),#REF!,4,FALSE))</f>
        <v>#REF!</v>
      </c>
      <c r="R393" s="2" t="e">
        <f>IF(ISNA(VLOOKUP(CONCATENATE($A393,$B393,R$2),#REF!,4,FALSE)),"",VLOOKUP(CONCATENATE($A393,$B393,R$2),#REF!,4,FALSE))</f>
        <v>#REF!</v>
      </c>
      <c r="S393" s="2" t="e">
        <f>IF(ISNA(VLOOKUP(CONCATENATE($A393,$B393,S$2),#REF!,4,FALSE)),"",VLOOKUP(CONCATENATE($A393,$B393,S$2),#REF!,4,FALSE))</f>
        <v>#REF!</v>
      </c>
      <c r="T393" s="2" t="e">
        <f>IF(ISNA(VLOOKUP(CONCATENATE($A393,$B393,T$2),#REF!,4,FALSE)),"",VLOOKUP(CONCATENATE($A393,$B393,T$2),#REF!,4,FALSE))</f>
        <v>#REF!</v>
      </c>
      <c r="U393" s="2" t="e">
        <f>IF(ISNA(VLOOKUP(CONCATENATE($A393,$B393,U$2),#REF!,4,FALSE)),"",VLOOKUP(CONCATENATE($A393,$B393,U$2),#REF!,4,FALSE))</f>
        <v>#REF!</v>
      </c>
      <c r="V393" s="2" t="e">
        <f>IF(ISNA(VLOOKUP(CONCATENATE($A393,$B393,V$2),#REF!,4,FALSE)),"",VLOOKUP(CONCATENATE($A393,$B393,V$2),#REF!,4,FALSE))</f>
        <v>#REF!</v>
      </c>
      <c r="W393" s="2" t="e">
        <f>IF(ISNA(VLOOKUP(CONCATENATE($A393,$B393,W$2),#REF!,4,FALSE)),"",VLOOKUP(CONCATENATE($A393,$B393,W$2),#REF!,4,FALSE))</f>
        <v>#REF!</v>
      </c>
    </row>
    <row r="394" spans="1:23" ht="16.95" customHeight="1" thickBot="1" x14ac:dyDescent="0.35">
      <c r="A394" s="19" t="s">
        <v>1822</v>
      </c>
      <c r="B394" s="19" t="s">
        <v>239</v>
      </c>
      <c r="C394" s="1" t="str">
        <f t="shared" si="6"/>
        <v>DEFAULTDEATH</v>
      </c>
      <c r="D394" s="2" t="e">
        <f>IF(ISNA(VLOOKUP(CONCATENATE($A394,$B394,D$2),#REF!,4,FALSE)),"",VLOOKUP(CONCATENATE($A394,$B394,D$2),#REF!,4,FALSE))</f>
        <v>#REF!</v>
      </c>
      <c r="E394" s="2" t="e">
        <f>IF(ISNA(VLOOKUP(CONCATENATE($A394,$B394,E$2),#REF!,4,FALSE)),"",VLOOKUP(CONCATENATE($A394,$B394,E$2),#REF!,4,FALSE))</f>
        <v>#REF!</v>
      </c>
      <c r="F394" s="2" t="e">
        <f>IF(ISNA(VLOOKUP(CONCATENATE($A394,$B394,F$2),#REF!,4,FALSE)),"",VLOOKUP(CONCATENATE($A394,$B394,F$2),#REF!,4,FALSE))</f>
        <v>#REF!</v>
      </c>
      <c r="G394" s="2" t="e">
        <f>IF(ISNA(VLOOKUP(CONCATENATE($A394,$B394,G$2),#REF!,4,FALSE)),"",VLOOKUP(CONCATENATE($A394,$B394,G$2),#REF!,4,FALSE))</f>
        <v>#REF!</v>
      </c>
      <c r="H394" s="2" t="e">
        <f>IF(ISNA(VLOOKUP(CONCATENATE($A394,$B394,H$2),#REF!,4,FALSE)),"",VLOOKUP(CONCATENATE($A394,$B394,H$2),#REF!,4,FALSE))</f>
        <v>#REF!</v>
      </c>
      <c r="I394" s="2" t="e">
        <f>IF(ISNA(VLOOKUP(CONCATENATE($A394,$B394,I$2),#REF!,4,FALSE)),"",VLOOKUP(CONCATENATE($A394,$B394,I$2),#REF!,4,FALSE))</f>
        <v>#REF!</v>
      </c>
      <c r="J394" s="2" t="e">
        <f>IF(ISNA(VLOOKUP(CONCATENATE($A394,$B394,J$2),#REF!,4,FALSE)),"",VLOOKUP(CONCATENATE($A394,$B394,J$2),#REF!,4,FALSE))</f>
        <v>#REF!</v>
      </c>
      <c r="K394" s="2" t="e">
        <f>IF(ISNA(VLOOKUP(CONCATENATE($A394,$B394,K$2),#REF!,4,FALSE)),"",VLOOKUP(CONCATENATE($A394,$B394,K$2),#REF!,4,FALSE))</f>
        <v>#REF!</v>
      </c>
      <c r="L394" s="2" t="e">
        <f>IF(ISNA(VLOOKUP(CONCATENATE($A394,$B394,L$2),#REF!,4,FALSE)),"",VLOOKUP(CONCATENATE($A394,$B394,L$2),#REF!,4,FALSE))</f>
        <v>#REF!</v>
      </c>
      <c r="M394" s="2" t="e">
        <f>IF(ISNA(VLOOKUP(CONCATENATE($A394,$B394,M$2),#REF!,4,FALSE)),"",VLOOKUP(CONCATENATE($A394,$B394,M$2),#REF!,4,FALSE))</f>
        <v>#REF!</v>
      </c>
      <c r="N394" s="2" t="e">
        <f>IF(ISNA(VLOOKUP(CONCATENATE($A394,$B394,N$2),#REF!,4,FALSE)),"",VLOOKUP(CONCATENATE($A394,$B394,N$2),#REF!,4,FALSE))</f>
        <v>#REF!</v>
      </c>
      <c r="O394" s="2" t="e">
        <f>IF(ISNA(VLOOKUP(CONCATENATE($A394,$B394,O$2),#REF!,4,FALSE)),"",VLOOKUP(CONCATENATE($A394,$B394,O$2),#REF!,4,FALSE))</f>
        <v>#REF!</v>
      </c>
      <c r="P394" s="2" t="e">
        <f>IF(ISNA(VLOOKUP(CONCATENATE($A394,$B394,P$2),#REF!,4,FALSE)),"",VLOOKUP(CONCATENATE($A394,$B394,P$2),#REF!,4,FALSE))</f>
        <v>#REF!</v>
      </c>
      <c r="Q394" s="2" t="e">
        <f>IF(ISNA(VLOOKUP(CONCATENATE($A394,$B394,Q$2),#REF!,4,FALSE)),"",VLOOKUP(CONCATENATE($A394,$B394,Q$2),#REF!,4,FALSE))</f>
        <v>#REF!</v>
      </c>
      <c r="R394" s="2" t="e">
        <f>IF(ISNA(VLOOKUP(CONCATENATE($A394,$B394,R$2),#REF!,4,FALSE)),"",VLOOKUP(CONCATENATE($A394,$B394,R$2),#REF!,4,FALSE))</f>
        <v>#REF!</v>
      </c>
      <c r="S394" s="2" t="e">
        <f>IF(ISNA(VLOOKUP(CONCATENATE($A394,$B394,S$2),#REF!,4,FALSE)),"",VLOOKUP(CONCATENATE($A394,$B394,S$2),#REF!,4,FALSE))</f>
        <v>#REF!</v>
      </c>
      <c r="T394" s="2" t="e">
        <f>IF(ISNA(VLOOKUP(CONCATENATE($A394,$B394,T$2),#REF!,4,FALSE)),"",VLOOKUP(CONCATENATE($A394,$B394,T$2),#REF!,4,FALSE))</f>
        <v>#REF!</v>
      </c>
      <c r="U394" s="2" t="e">
        <f>IF(ISNA(VLOOKUP(CONCATENATE($A394,$B394,U$2),#REF!,4,FALSE)),"",VLOOKUP(CONCATENATE($A394,$B394,U$2),#REF!,4,FALSE))</f>
        <v>#REF!</v>
      </c>
      <c r="V394" s="2" t="e">
        <f>IF(ISNA(VLOOKUP(CONCATENATE($A394,$B394,V$2),#REF!,4,FALSE)),"",VLOOKUP(CONCATENATE($A394,$B394,V$2),#REF!,4,FALSE))</f>
        <v>#REF!</v>
      </c>
      <c r="W394" s="2" t="e">
        <f>IF(ISNA(VLOOKUP(CONCATENATE($A394,$B394,W$2),#REF!,4,FALSE)),"",VLOOKUP(CONCATENATE($A394,$B394,W$2),#REF!,4,FALSE))</f>
        <v>#REF!</v>
      </c>
    </row>
    <row r="395" spans="1:23" ht="16.95" customHeight="1" thickBot="1" x14ac:dyDescent="0.35">
      <c r="A395" s="19" t="s">
        <v>1822</v>
      </c>
      <c r="B395" s="19" t="s">
        <v>1939</v>
      </c>
      <c r="C395" s="1" t="str">
        <f t="shared" si="6"/>
        <v>DEFAULTDODGE</v>
      </c>
      <c r="D395" s="2" t="e">
        <f>IF(ISNA(VLOOKUP(CONCATENATE($A395,$B395,D$2),#REF!,4,FALSE)),"",VLOOKUP(CONCATENATE($A395,$B395,D$2),#REF!,4,FALSE))</f>
        <v>#REF!</v>
      </c>
      <c r="E395" s="2" t="e">
        <f>IF(ISNA(VLOOKUP(CONCATENATE($A395,$B395,E$2),#REF!,4,FALSE)),"",VLOOKUP(CONCATENATE($A395,$B395,E$2),#REF!,4,FALSE))</f>
        <v>#REF!</v>
      </c>
      <c r="F395" s="2" t="e">
        <f>IF(ISNA(VLOOKUP(CONCATENATE($A395,$B395,F$2),#REF!,4,FALSE)),"",VLOOKUP(CONCATENATE($A395,$B395,F$2),#REF!,4,FALSE))</f>
        <v>#REF!</v>
      </c>
      <c r="G395" s="2" t="e">
        <f>IF(ISNA(VLOOKUP(CONCATENATE($A395,$B395,G$2),#REF!,4,FALSE)),"",VLOOKUP(CONCATENATE($A395,$B395,G$2),#REF!,4,FALSE))</f>
        <v>#REF!</v>
      </c>
      <c r="H395" s="2" t="e">
        <f>IF(ISNA(VLOOKUP(CONCATENATE($A395,$B395,H$2),#REF!,4,FALSE)),"",VLOOKUP(CONCATENATE($A395,$B395,H$2),#REF!,4,FALSE))</f>
        <v>#REF!</v>
      </c>
      <c r="I395" s="2" t="e">
        <f>IF(ISNA(VLOOKUP(CONCATENATE($A395,$B395,I$2),#REF!,4,FALSE)),"",VLOOKUP(CONCATENATE($A395,$B395,I$2),#REF!,4,FALSE))</f>
        <v>#REF!</v>
      </c>
      <c r="J395" s="2" t="e">
        <f>IF(ISNA(VLOOKUP(CONCATENATE($A395,$B395,J$2),#REF!,4,FALSE)),"",VLOOKUP(CONCATENATE($A395,$B395,J$2),#REF!,4,FALSE))</f>
        <v>#REF!</v>
      </c>
      <c r="K395" s="2" t="e">
        <f>IF(ISNA(VLOOKUP(CONCATENATE($A395,$B395,K$2),#REF!,4,FALSE)),"",VLOOKUP(CONCATENATE($A395,$B395,K$2),#REF!,4,FALSE))</f>
        <v>#REF!</v>
      </c>
      <c r="L395" s="2" t="e">
        <f>IF(ISNA(VLOOKUP(CONCATENATE($A395,$B395,L$2),#REF!,4,FALSE)),"",VLOOKUP(CONCATENATE($A395,$B395,L$2),#REF!,4,FALSE))</f>
        <v>#REF!</v>
      </c>
      <c r="M395" s="2" t="e">
        <f>IF(ISNA(VLOOKUP(CONCATENATE($A395,$B395,M$2),#REF!,4,FALSE)),"",VLOOKUP(CONCATENATE($A395,$B395,M$2),#REF!,4,FALSE))</f>
        <v>#REF!</v>
      </c>
      <c r="N395" s="2" t="e">
        <f>IF(ISNA(VLOOKUP(CONCATENATE($A395,$B395,N$2),#REF!,4,FALSE)),"",VLOOKUP(CONCATENATE($A395,$B395,N$2),#REF!,4,FALSE))</f>
        <v>#REF!</v>
      </c>
      <c r="O395" s="2" t="e">
        <f>IF(ISNA(VLOOKUP(CONCATENATE($A395,$B395,O$2),#REF!,4,FALSE)),"",VLOOKUP(CONCATENATE($A395,$B395,O$2),#REF!,4,FALSE))</f>
        <v>#REF!</v>
      </c>
      <c r="P395" s="2" t="e">
        <f>IF(ISNA(VLOOKUP(CONCATENATE($A395,$B395,P$2),#REF!,4,FALSE)),"",VLOOKUP(CONCATENATE($A395,$B395,P$2),#REF!,4,FALSE))</f>
        <v>#REF!</v>
      </c>
      <c r="Q395" s="2" t="e">
        <f>IF(ISNA(VLOOKUP(CONCATENATE($A395,$B395,Q$2),#REF!,4,FALSE)),"",VLOOKUP(CONCATENATE($A395,$B395,Q$2),#REF!,4,FALSE))</f>
        <v>#REF!</v>
      </c>
      <c r="R395" s="2" t="e">
        <f>IF(ISNA(VLOOKUP(CONCATENATE($A395,$B395,R$2),#REF!,4,FALSE)),"",VLOOKUP(CONCATENATE($A395,$B395,R$2),#REF!,4,FALSE))</f>
        <v>#REF!</v>
      </c>
      <c r="S395" s="2" t="e">
        <f>IF(ISNA(VLOOKUP(CONCATENATE($A395,$B395,S$2),#REF!,4,FALSE)),"",VLOOKUP(CONCATENATE($A395,$B395,S$2),#REF!,4,FALSE))</f>
        <v>#REF!</v>
      </c>
      <c r="T395" s="2" t="e">
        <f>IF(ISNA(VLOOKUP(CONCATENATE($A395,$B395,T$2),#REF!,4,FALSE)),"",VLOOKUP(CONCATENATE($A395,$B395,T$2),#REF!,4,FALSE))</f>
        <v>#REF!</v>
      </c>
      <c r="U395" s="2" t="e">
        <f>IF(ISNA(VLOOKUP(CONCATENATE($A395,$B395,U$2),#REF!,4,FALSE)),"",VLOOKUP(CONCATENATE($A395,$B395,U$2),#REF!,4,FALSE))</f>
        <v>#REF!</v>
      </c>
      <c r="V395" s="2" t="e">
        <f>IF(ISNA(VLOOKUP(CONCATENATE($A395,$B395,V$2),#REF!,4,FALSE)),"",VLOOKUP(CONCATENATE($A395,$B395,V$2),#REF!,4,FALSE))</f>
        <v>#REF!</v>
      </c>
      <c r="W395" s="2" t="e">
        <f>IF(ISNA(VLOOKUP(CONCATENATE($A395,$B395,W$2),#REF!,4,FALSE)),"",VLOOKUP(CONCATENATE($A395,$B395,W$2),#REF!,4,FALSE))</f>
        <v>#REF!</v>
      </c>
    </row>
    <row r="396" spans="1:23" ht="16.95" customHeight="1" thickBot="1" x14ac:dyDescent="0.35">
      <c r="A396" s="19" t="s">
        <v>1822</v>
      </c>
      <c r="B396" s="19" t="s">
        <v>1942</v>
      </c>
      <c r="C396" s="1" t="str">
        <f t="shared" si="6"/>
        <v>DEFAULTDOORKICK</v>
      </c>
      <c r="D396" s="2" t="e">
        <f>IF(ISNA(VLOOKUP(CONCATENATE($A396,$B396,D$2),#REF!,4,FALSE)),"",VLOOKUP(CONCATENATE($A396,$B396,D$2),#REF!,4,FALSE))</f>
        <v>#REF!</v>
      </c>
      <c r="E396" s="2" t="e">
        <f>IF(ISNA(VLOOKUP(CONCATENATE($A396,$B396,E$2),#REF!,4,FALSE)),"",VLOOKUP(CONCATENATE($A396,$B396,E$2),#REF!,4,FALSE))</f>
        <v>#REF!</v>
      </c>
      <c r="F396" s="2" t="e">
        <f>IF(ISNA(VLOOKUP(CONCATENATE($A396,$B396,F$2),#REF!,4,FALSE)),"",VLOOKUP(CONCATENATE($A396,$B396,F$2),#REF!,4,FALSE))</f>
        <v>#REF!</v>
      </c>
      <c r="G396" s="2" t="e">
        <f>IF(ISNA(VLOOKUP(CONCATENATE($A396,$B396,G$2),#REF!,4,FALSE)),"",VLOOKUP(CONCATENATE($A396,$B396,G$2),#REF!,4,FALSE))</f>
        <v>#REF!</v>
      </c>
      <c r="H396" s="2" t="e">
        <f>IF(ISNA(VLOOKUP(CONCATENATE($A396,$B396,H$2),#REF!,4,FALSE)),"",VLOOKUP(CONCATENATE($A396,$B396,H$2),#REF!,4,FALSE))</f>
        <v>#REF!</v>
      </c>
      <c r="I396" s="2" t="e">
        <f>IF(ISNA(VLOOKUP(CONCATENATE($A396,$B396,I$2),#REF!,4,FALSE)),"",VLOOKUP(CONCATENATE($A396,$B396,I$2),#REF!,4,FALSE))</f>
        <v>#REF!</v>
      </c>
      <c r="J396" s="2" t="e">
        <f>IF(ISNA(VLOOKUP(CONCATENATE($A396,$B396,J$2),#REF!,4,FALSE)),"",VLOOKUP(CONCATENATE($A396,$B396,J$2),#REF!,4,FALSE))</f>
        <v>#REF!</v>
      </c>
      <c r="K396" s="2" t="e">
        <f>IF(ISNA(VLOOKUP(CONCATENATE($A396,$B396,K$2),#REF!,4,FALSE)),"",VLOOKUP(CONCATENATE($A396,$B396,K$2),#REF!,4,FALSE))</f>
        <v>#REF!</v>
      </c>
      <c r="L396" s="2" t="e">
        <f>IF(ISNA(VLOOKUP(CONCATENATE($A396,$B396,L$2),#REF!,4,FALSE)),"",VLOOKUP(CONCATENATE($A396,$B396,L$2),#REF!,4,FALSE))</f>
        <v>#REF!</v>
      </c>
      <c r="M396" s="2" t="e">
        <f>IF(ISNA(VLOOKUP(CONCATENATE($A396,$B396,M$2),#REF!,4,FALSE)),"",VLOOKUP(CONCATENATE($A396,$B396,M$2),#REF!,4,FALSE))</f>
        <v>#REF!</v>
      </c>
      <c r="N396" s="2" t="e">
        <f>IF(ISNA(VLOOKUP(CONCATENATE($A396,$B396,N$2),#REF!,4,FALSE)),"",VLOOKUP(CONCATENATE($A396,$B396,N$2),#REF!,4,FALSE))</f>
        <v>#REF!</v>
      </c>
      <c r="O396" s="2" t="e">
        <f>IF(ISNA(VLOOKUP(CONCATENATE($A396,$B396,O$2),#REF!,4,FALSE)),"",VLOOKUP(CONCATENATE($A396,$B396,O$2),#REF!,4,FALSE))</f>
        <v>#REF!</v>
      </c>
      <c r="P396" s="2" t="e">
        <f>IF(ISNA(VLOOKUP(CONCATENATE($A396,$B396,P$2),#REF!,4,FALSE)),"",VLOOKUP(CONCATENATE($A396,$B396,P$2),#REF!,4,FALSE))</f>
        <v>#REF!</v>
      </c>
      <c r="Q396" s="2" t="e">
        <f>IF(ISNA(VLOOKUP(CONCATENATE($A396,$B396,Q$2),#REF!,4,FALSE)),"",VLOOKUP(CONCATENATE($A396,$B396,Q$2),#REF!,4,FALSE))</f>
        <v>#REF!</v>
      </c>
      <c r="R396" s="2" t="e">
        <f>IF(ISNA(VLOOKUP(CONCATENATE($A396,$B396,R$2),#REF!,4,FALSE)),"",VLOOKUP(CONCATENATE($A396,$B396,R$2),#REF!,4,FALSE))</f>
        <v>#REF!</v>
      </c>
      <c r="S396" s="2" t="e">
        <f>IF(ISNA(VLOOKUP(CONCATENATE($A396,$B396,S$2),#REF!,4,FALSE)),"",VLOOKUP(CONCATENATE($A396,$B396,S$2),#REF!,4,FALSE))</f>
        <v>#REF!</v>
      </c>
      <c r="T396" s="2" t="e">
        <f>IF(ISNA(VLOOKUP(CONCATENATE($A396,$B396,T$2),#REF!,4,FALSE)),"",VLOOKUP(CONCATENATE($A396,$B396,T$2),#REF!,4,FALSE))</f>
        <v>#REF!</v>
      </c>
      <c r="U396" s="2" t="e">
        <f>IF(ISNA(VLOOKUP(CONCATENATE($A396,$B396,U$2),#REF!,4,FALSE)),"",VLOOKUP(CONCATENATE($A396,$B396,U$2),#REF!,4,FALSE))</f>
        <v>#REF!</v>
      </c>
      <c r="V396" s="2" t="e">
        <f>IF(ISNA(VLOOKUP(CONCATENATE($A396,$B396,V$2),#REF!,4,FALSE)),"",VLOOKUP(CONCATENATE($A396,$B396,V$2),#REF!,4,FALSE))</f>
        <v>#REF!</v>
      </c>
      <c r="W396" s="2" t="e">
        <f>IF(ISNA(VLOOKUP(CONCATENATE($A396,$B396,W$2),#REF!,4,FALSE)),"",VLOOKUP(CONCATENATE($A396,$B396,W$2),#REF!,4,FALSE))</f>
        <v>#REF!</v>
      </c>
    </row>
    <row r="397" spans="1:23" ht="16.95" customHeight="1" thickBot="1" x14ac:dyDescent="0.35">
      <c r="A397" s="19" t="s">
        <v>1822</v>
      </c>
      <c r="B397" s="19" t="s">
        <v>1945</v>
      </c>
      <c r="C397" s="1" t="str">
        <f t="shared" si="6"/>
        <v>DEFAULTFACEPALM</v>
      </c>
      <c r="D397" s="2" t="e">
        <f>IF(ISNA(VLOOKUP(CONCATENATE($A397,$B397,D$2),#REF!,4,FALSE)),"",VLOOKUP(CONCATENATE($A397,$B397,D$2),#REF!,4,FALSE))</f>
        <v>#REF!</v>
      </c>
      <c r="E397" s="2" t="e">
        <f>IF(ISNA(VLOOKUP(CONCATENATE($A397,$B397,E$2),#REF!,4,FALSE)),"",VLOOKUP(CONCATENATE($A397,$B397,E$2),#REF!,4,FALSE))</f>
        <v>#REF!</v>
      </c>
      <c r="F397" s="2" t="e">
        <f>IF(ISNA(VLOOKUP(CONCATENATE($A397,$B397,F$2),#REF!,4,FALSE)),"",VLOOKUP(CONCATENATE($A397,$B397,F$2),#REF!,4,FALSE))</f>
        <v>#REF!</v>
      </c>
      <c r="G397" s="2" t="e">
        <f>IF(ISNA(VLOOKUP(CONCATENATE($A397,$B397,G$2),#REF!,4,FALSE)),"",VLOOKUP(CONCATENATE($A397,$B397,G$2),#REF!,4,FALSE))</f>
        <v>#REF!</v>
      </c>
      <c r="H397" s="2" t="e">
        <f>IF(ISNA(VLOOKUP(CONCATENATE($A397,$B397,H$2),#REF!,4,FALSE)),"",VLOOKUP(CONCATENATE($A397,$B397,H$2),#REF!,4,FALSE))</f>
        <v>#REF!</v>
      </c>
      <c r="I397" s="2" t="e">
        <f>IF(ISNA(VLOOKUP(CONCATENATE($A397,$B397,I$2),#REF!,4,FALSE)),"",VLOOKUP(CONCATENATE($A397,$B397,I$2),#REF!,4,FALSE))</f>
        <v>#REF!</v>
      </c>
      <c r="J397" s="2" t="e">
        <f>IF(ISNA(VLOOKUP(CONCATENATE($A397,$B397,J$2),#REF!,4,FALSE)),"",VLOOKUP(CONCATENATE($A397,$B397,J$2),#REF!,4,FALSE))</f>
        <v>#REF!</v>
      </c>
      <c r="K397" s="2" t="e">
        <f>IF(ISNA(VLOOKUP(CONCATENATE($A397,$B397,K$2),#REF!,4,FALSE)),"",VLOOKUP(CONCATENATE($A397,$B397,K$2),#REF!,4,FALSE))</f>
        <v>#REF!</v>
      </c>
      <c r="L397" s="2" t="e">
        <f>IF(ISNA(VLOOKUP(CONCATENATE($A397,$B397,L$2),#REF!,4,FALSE)),"",VLOOKUP(CONCATENATE($A397,$B397,L$2),#REF!,4,FALSE))</f>
        <v>#REF!</v>
      </c>
      <c r="M397" s="2" t="e">
        <f>IF(ISNA(VLOOKUP(CONCATENATE($A397,$B397,M$2),#REF!,4,FALSE)),"",VLOOKUP(CONCATENATE($A397,$B397,M$2),#REF!,4,FALSE))</f>
        <v>#REF!</v>
      </c>
      <c r="N397" s="2" t="e">
        <f>IF(ISNA(VLOOKUP(CONCATENATE($A397,$B397,N$2),#REF!,4,FALSE)),"",VLOOKUP(CONCATENATE($A397,$B397,N$2),#REF!,4,FALSE))</f>
        <v>#REF!</v>
      </c>
      <c r="O397" s="2" t="e">
        <f>IF(ISNA(VLOOKUP(CONCATENATE($A397,$B397,O$2),#REF!,4,FALSE)),"",VLOOKUP(CONCATENATE($A397,$B397,O$2),#REF!,4,FALSE))</f>
        <v>#REF!</v>
      </c>
      <c r="P397" s="2" t="e">
        <f>IF(ISNA(VLOOKUP(CONCATENATE($A397,$B397,P$2),#REF!,4,FALSE)),"",VLOOKUP(CONCATENATE($A397,$B397,P$2),#REF!,4,FALSE))</f>
        <v>#REF!</v>
      </c>
      <c r="Q397" s="2" t="e">
        <f>IF(ISNA(VLOOKUP(CONCATENATE($A397,$B397,Q$2),#REF!,4,FALSE)),"",VLOOKUP(CONCATENATE($A397,$B397,Q$2),#REF!,4,FALSE))</f>
        <v>#REF!</v>
      </c>
      <c r="R397" s="2" t="e">
        <f>IF(ISNA(VLOOKUP(CONCATENATE($A397,$B397,R$2),#REF!,4,FALSE)),"",VLOOKUP(CONCATENATE($A397,$B397,R$2),#REF!,4,FALSE))</f>
        <v>#REF!</v>
      </c>
      <c r="S397" s="2" t="e">
        <f>IF(ISNA(VLOOKUP(CONCATENATE($A397,$B397,S$2),#REF!,4,FALSE)),"",VLOOKUP(CONCATENATE($A397,$B397,S$2),#REF!,4,FALSE))</f>
        <v>#REF!</v>
      </c>
      <c r="T397" s="2" t="e">
        <f>IF(ISNA(VLOOKUP(CONCATENATE($A397,$B397,T$2),#REF!,4,FALSE)),"",VLOOKUP(CONCATENATE($A397,$B397,T$2),#REF!,4,FALSE))</f>
        <v>#REF!</v>
      </c>
      <c r="U397" s="2" t="e">
        <f>IF(ISNA(VLOOKUP(CONCATENATE($A397,$B397,U$2),#REF!,4,FALSE)),"",VLOOKUP(CONCATENATE($A397,$B397,U$2),#REF!,4,FALSE))</f>
        <v>#REF!</v>
      </c>
      <c r="V397" s="2" t="e">
        <f>IF(ISNA(VLOOKUP(CONCATENATE($A397,$B397,V$2),#REF!,4,FALSE)),"",VLOOKUP(CONCATENATE($A397,$B397,V$2),#REF!,4,FALSE))</f>
        <v>#REF!</v>
      </c>
      <c r="W397" s="2" t="e">
        <f>IF(ISNA(VLOOKUP(CONCATENATE($A397,$B397,W$2),#REF!,4,FALSE)),"",VLOOKUP(CONCATENATE($A397,$B397,W$2),#REF!,4,FALSE))</f>
        <v>#REF!</v>
      </c>
    </row>
    <row r="398" spans="1:23" ht="16.95" customHeight="1" thickBot="1" x14ac:dyDescent="0.35">
      <c r="A398" s="19" t="s">
        <v>1822</v>
      </c>
      <c r="B398" s="19" t="s">
        <v>303</v>
      </c>
      <c r="C398" s="1" t="str">
        <f t="shared" si="6"/>
        <v>DEFAULTFALL</v>
      </c>
      <c r="D398" s="2" t="e">
        <f>IF(ISNA(VLOOKUP(CONCATENATE($A398,$B398,D$2),#REF!,4,FALSE)),"",VLOOKUP(CONCATENATE($A398,$B398,D$2),#REF!,4,FALSE))</f>
        <v>#REF!</v>
      </c>
      <c r="E398" s="2" t="e">
        <f>IF(ISNA(VLOOKUP(CONCATENATE($A398,$B398,E$2),#REF!,4,FALSE)),"",VLOOKUP(CONCATENATE($A398,$B398,E$2),#REF!,4,FALSE))</f>
        <v>#REF!</v>
      </c>
      <c r="F398" s="2" t="e">
        <f>IF(ISNA(VLOOKUP(CONCATENATE($A398,$B398,F$2),#REF!,4,FALSE)),"",VLOOKUP(CONCATENATE($A398,$B398,F$2),#REF!,4,FALSE))</f>
        <v>#REF!</v>
      </c>
      <c r="G398" s="2" t="e">
        <f>IF(ISNA(VLOOKUP(CONCATENATE($A398,$B398,G$2),#REF!,4,FALSE)),"",VLOOKUP(CONCATENATE($A398,$B398,G$2),#REF!,4,FALSE))</f>
        <v>#REF!</v>
      </c>
      <c r="H398" s="2" t="e">
        <f>IF(ISNA(VLOOKUP(CONCATENATE($A398,$B398,H$2),#REF!,4,FALSE)),"",VLOOKUP(CONCATENATE($A398,$B398,H$2),#REF!,4,FALSE))</f>
        <v>#REF!</v>
      </c>
      <c r="I398" s="2" t="e">
        <f>IF(ISNA(VLOOKUP(CONCATENATE($A398,$B398,I$2),#REF!,4,FALSE)),"",VLOOKUP(CONCATENATE($A398,$B398,I$2),#REF!,4,FALSE))</f>
        <v>#REF!</v>
      </c>
      <c r="J398" s="2" t="e">
        <f>IF(ISNA(VLOOKUP(CONCATENATE($A398,$B398,J$2),#REF!,4,FALSE)),"",VLOOKUP(CONCATENATE($A398,$B398,J$2),#REF!,4,FALSE))</f>
        <v>#REF!</v>
      </c>
      <c r="K398" s="2" t="e">
        <f>IF(ISNA(VLOOKUP(CONCATENATE($A398,$B398,K$2),#REF!,4,FALSE)),"",VLOOKUP(CONCATENATE($A398,$B398,K$2),#REF!,4,FALSE))</f>
        <v>#REF!</v>
      </c>
      <c r="L398" s="2" t="e">
        <f>IF(ISNA(VLOOKUP(CONCATENATE($A398,$B398,L$2),#REF!,4,FALSE)),"",VLOOKUP(CONCATENATE($A398,$B398,L$2),#REF!,4,FALSE))</f>
        <v>#REF!</v>
      </c>
      <c r="M398" s="2" t="e">
        <f>IF(ISNA(VLOOKUP(CONCATENATE($A398,$B398,M$2),#REF!,4,FALSE)),"",VLOOKUP(CONCATENATE($A398,$B398,M$2),#REF!,4,FALSE))</f>
        <v>#REF!</v>
      </c>
      <c r="N398" s="2" t="e">
        <f>IF(ISNA(VLOOKUP(CONCATENATE($A398,$B398,N$2),#REF!,4,FALSE)),"",VLOOKUP(CONCATENATE($A398,$B398,N$2),#REF!,4,FALSE))</f>
        <v>#REF!</v>
      </c>
      <c r="O398" s="2" t="e">
        <f>IF(ISNA(VLOOKUP(CONCATENATE($A398,$B398,O$2),#REF!,4,FALSE)),"",VLOOKUP(CONCATENATE($A398,$B398,O$2),#REF!,4,FALSE))</f>
        <v>#REF!</v>
      </c>
      <c r="P398" s="2" t="e">
        <f>IF(ISNA(VLOOKUP(CONCATENATE($A398,$B398,P$2),#REF!,4,FALSE)),"",VLOOKUP(CONCATENATE($A398,$B398,P$2),#REF!,4,FALSE))</f>
        <v>#REF!</v>
      </c>
      <c r="Q398" s="2" t="e">
        <f>IF(ISNA(VLOOKUP(CONCATENATE($A398,$B398,Q$2),#REF!,4,FALSE)),"",VLOOKUP(CONCATENATE($A398,$B398,Q$2),#REF!,4,FALSE))</f>
        <v>#REF!</v>
      </c>
      <c r="R398" s="2" t="e">
        <f>IF(ISNA(VLOOKUP(CONCATENATE($A398,$B398,R$2),#REF!,4,FALSE)),"",VLOOKUP(CONCATENATE($A398,$B398,R$2),#REF!,4,FALSE))</f>
        <v>#REF!</v>
      </c>
      <c r="S398" s="2" t="e">
        <f>IF(ISNA(VLOOKUP(CONCATENATE($A398,$B398,S$2),#REF!,4,FALSE)),"",VLOOKUP(CONCATENATE($A398,$B398,S$2),#REF!,4,FALSE))</f>
        <v>#REF!</v>
      </c>
      <c r="T398" s="2" t="e">
        <f>IF(ISNA(VLOOKUP(CONCATENATE($A398,$B398,T$2),#REF!,4,FALSE)),"",VLOOKUP(CONCATENATE($A398,$B398,T$2),#REF!,4,FALSE))</f>
        <v>#REF!</v>
      </c>
      <c r="U398" s="2" t="e">
        <f>IF(ISNA(VLOOKUP(CONCATENATE($A398,$B398,U$2),#REF!,4,FALSE)),"",VLOOKUP(CONCATENATE($A398,$B398,U$2),#REF!,4,FALSE))</f>
        <v>#REF!</v>
      </c>
      <c r="V398" s="2" t="e">
        <f>IF(ISNA(VLOOKUP(CONCATENATE($A398,$B398,V$2),#REF!,4,FALSE)),"",VLOOKUP(CONCATENATE($A398,$B398,V$2),#REF!,4,FALSE))</f>
        <v>#REF!</v>
      </c>
      <c r="W398" s="2" t="e">
        <f>IF(ISNA(VLOOKUP(CONCATENATE($A398,$B398,W$2),#REF!,4,FALSE)),"",VLOOKUP(CONCATENATE($A398,$B398,W$2),#REF!,4,FALSE))</f>
        <v>#REF!</v>
      </c>
    </row>
    <row r="399" spans="1:23" ht="16.95" customHeight="1" thickBot="1" x14ac:dyDescent="0.35">
      <c r="A399" s="21" t="s">
        <v>1822</v>
      </c>
      <c r="B399" s="19" t="s">
        <v>1676</v>
      </c>
      <c r="C399" s="1" t="str">
        <f t="shared" si="6"/>
        <v>DEFAULTFLOAT</v>
      </c>
      <c r="D399" s="2" t="e">
        <f>IF(ISNA(VLOOKUP(CONCATENATE($A399,$B399,D$2),#REF!,4,FALSE)),"",VLOOKUP(CONCATENATE($A399,$B399,D$2),#REF!,4,FALSE))</f>
        <v>#REF!</v>
      </c>
      <c r="E399" s="2" t="e">
        <f>IF(ISNA(VLOOKUP(CONCATENATE($A399,$B399,E$2),#REF!,4,FALSE)),"",VLOOKUP(CONCATENATE($A399,$B399,E$2),#REF!,4,FALSE))</f>
        <v>#REF!</v>
      </c>
      <c r="F399" s="2" t="e">
        <f>IF(ISNA(VLOOKUP(CONCATENATE($A399,$B399,F$2),#REF!,4,FALSE)),"",VLOOKUP(CONCATENATE($A399,$B399,F$2),#REF!,4,FALSE))</f>
        <v>#REF!</v>
      </c>
      <c r="G399" s="2" t="e">
        <f>IF(ISNA(VLOOKUP(CONCATENATE($A399,$B399,G$2),#REF!,4,FALSE)),"",VLOOKUP(CONCATENATE($A399,$B399,G$2),#REF!,4,FALSE))</f>
        <v>#REF!</v>
      </c>
      <c r="H399" s="2" t="e">
        <f>IF(ISNA(VLOOKUP(CONCATENATE($A399,$B399,H$2),#REF!,4,FALSE)),"",VLOOKUP(CONCATENATE($A399,$B399,H$2),#REF!,4,FALSE))</f>
        <v>#REF!</v>
      </c>
      <c r="I399" s="2" t="e">
        <f>IF(ISNA(VLOOKUP(CONCATENATE($A399,$B399,I$2),#REF!,4,FALSE)),"",VLOOKUP(CONCATENATE($A399,$B399,I$2),#REF!,4,FALSE))</f>
        <v>#REF!</v>
      </c>
      <c r="J399" s="2" t="e">
        <f>IF(ISNA(VLOOKUP(CONCATENATE($A399,$B399,J$2),#REF!,4,FALSE)),"",VLOOKUP(CONCATENATE($A399,$B399,J$2),#REF!,4,FALSE))</f>
        <v>#REF!</v>
      </c>
      <c r="K399" s="2" t="e">
        <f>IF(ISNA(VLOOKUP(CONCATENATE($A399,$B399,K$2),#REF!,4,FALSE)),"",VLOOKUP(CONCATENATE($A399,$B399,K$2),#REF!,4,FALSE))</f>
        <v>#REF!</v>
      </c>
      <c r="L399" s="2" t="e">
        <f>IF(ISNA(VLOOKUP(CONCATENATE($A399,$B399,L$2),#REF!,4,FALSE)),"",VLOOKUP(CONCATENATE($A399,$B399,L$2),#REF!,4,FALSE))</f>
        <v>#REF!</v>
      </c>
      <c r="M399" s="2" t="e">
        <f>IF(ISNA(VLOOKUP(CONCATENATE($A399,$B399,M$2),#REF!,4,FALSE)),"",VLOOKUP(CONCATENATE($A399,$B399,M$2),#REF!,4,FALSE))</f>
        <v>#REF!</v>
      </c>
      <c r="N399" s="2" t="e">
        <f>IF(ISNA(VLOOKUP(CONCATENATE($A399,$B399,N$2),#REF!,4,FALSE)),"",VLOOKUP(CONCATENATE($A399,$B399,N$2),#REF!,4,FALSE))</f>
        <v>#REF!</v>
      </c>
      <c r="O399" s="2" t="e">
        <f>IF(ISNA(VLOOKUP(CONCATENATE($A399,$B399,O$2),#REF!,4,FALSE)),"",VLOOKUP(CONCATENATE($A399,$B399,O$2),#REF!,4,FALSE))</f>
        <v>#REF!</v>
      </c>
      <c r="P399" s="2" t="e">
        <f>IF(ISNA(VLOOKUP(CONCATENATE($A399,$B399,P$2),#REF!,4,FALSE)),"",VLOOKUP(CONCATENATE($A399,$B399,P$2),#REF!,4,FALSE))</f>
        <v>#REF!</v>
      </c>
      <c r="Q399" s="2" t="e">
        <f>IF(ISNA(VLOOKUP(CONCATENATE($A399,$B399,Q$2),#REF!,4,FALSE)),"",VLOOKUP(CONCATENATE($A399,$B399,Q$2),#REF!,4,FALSE))</f>
        <v>#REF!</v>
      </c>
      <c r="R399" s="2" t="e">
        <f>IF(ISNA(VLOOKUP(CONCATENATE($A399,$B399,R$2),#REF!,4,FALSE)),"",VLOOKUP(CONCATENATE($A399,$B399,R$2),#REF!,4,FALSE))</f>
        <v>#REF!</v>
      </c>
      <c r="S399" s="2" t="e">
        <f>IF(ISNA(VLOOKUP(CONCATENATE($A399,$B399,S$2),#REF!,4,FALSE)),"",VLOOKUP(CONCATENATE($A399,$B399,S$2),#REF!,4,FALSE))</f>
        <v>#REF!</v>
      </c>
      <c r="T399" s="2" t="e">
        <f>IF(ISNA(VLOOKUP(CONCATENATE($A399,$B399,T$2),#REF!,4,FALSE)),"",VLOOKUP(CONCATENATE($A399,$B399,T$2),#REF!,4,FALSE))</f>
        <v>#REF!</v>
      </c>
      <c r="U399" s="2" t="e">
        <f>IF(ISNA(VLOOKUP(CONCATENATE($A399,$B399,U$2),#REF!,4,FALSE)),"",VLOOKUP(CONCATENATE($A399,$B399,U$2),#REF!,4,FALSE))</f>
        <v>#REF!</v>
      </c>
      <c r="V399" s="2" t="e">
        <f>IF(ISNA(VLOOKUP(CONCATENATE($A399,$B399,V$2),#REF!,4,FALSE)),"",VLOOKUP(CONCATENATE($A399,$B399,V$2),#REF!,4,FALSE))</f>
        <v>#REF!</v>
      </c>
      <c r="W399" s="2" t="e">
        <f>IF(ISNA(VLOOKUP(CONCATENATE($A399,$B399,W$2),#REF!,4,FALSE)),"",VLOOKUP(CONCATENATE($A399,$B399,W$2),#REF!,4,FALSE))</f>
        <v>#REF!</v>
      </c>
    </row>
    <row r="400" spans="1:23" ht="16.95" customHeight="1" thickBot="1" x14ac:dyDescent="0.35">
      <c r="A400" s="19" t="s">
        <v>1822</v>
      </c>
      <c r="B400" s="19" t="s">
        <v>1337</v>
      </c>
      <c r="C400" s="1" t="str">
        <f t="shared" si="6"/>
        <v>DEFAULTFLURRY</v>
      </c>
      <c r="D400" s="2" t="e">
        <f>IF(ISNA(VLOOKUP(CONCATENATE($A400,$B400,D$2),#REF!,4,FALSE)),"",VLOOKUP(CONCATENATE($A400,$B400,D$2),#REF!,4,FALSE))</f>
        <v>#REF!</v>
      </c>
      <c r="E400" s="2" t="e">
        <f>IF(ISNA(VLOOKUP(CONCATENATE($A400,$B400,E$2),#REF!,4,FALSE)),"",VLOOKUP(CONCATENATE($A400,$B400,E$2),#REF!,4,FALSE))</f>
        <v>#REF!</v>
      </c>
      <c r="F400" s="2" t="e">
        <f>IF(ISNA(VLOOKUP(CONCATENATE($A400,$B400,F$2),#REF!,4,FALSE)),"",VLOOKUP(CONCATENATE($A400,$B400,F$2),#REF!,4,FALSE))</f>
        <v>#REF!</v>
      </c>
      <c r="G400" s="2" t="e">
        <f>IF(ISNA(VLOOKUP(CONCATENATE($A400,$B400,G$2),#REF!,4,FALSE)),"",VLOOKUP(CONCATENATE($A400,$B400,G$2),#REF!,4,FALSE))</f>
        <v>#REF!</v>
      </c>
      <c r="H400" s="2" t="e">
        <f>IF(ISNA(VLOOKUP(CONCATENATE($A400,$B400,H$2),#REF!,4,FALSE)),"",VLOOKUP(CONCATENATE($A400,$B400,H$2),#REF!,4,FALSE))</f>
        <v>#REF!</v>
      </c>
      <c r="I400" s="2" t="e">
        <f>IF(ISNA(VLOOKUP(CONCATENATE($A400,$B400,I$2),#REF!,4,FALSE)),"",VLOOKUP(CONCATENATE($A400,$B400,I$2),#REF!,4,FALSE))</f>
        <v>#REF!</v>
      </c>
      <c r="J400" s="2" t="e">
        <f>IF(ISNA(VLOOKUP(CONCATENATE($A400,$B400,J$2),#REF!,4,FALSE)),"",VLOOKUP(CONCATENATE($A400,$B400,J$2),#REF!,4,FALSE))</f>
        <v>#REF!</v>
      </c>
      <c r="K400" s="2" t="e">
        <f>IF(ISNA(VLOOKUP(CONCATENATE($A400,$B400,K$2),#REF!,4,FALSE)),"",VLOOKUP(CONCATENATE($A400,$B400,K$2),#REF!,4,FALSE))</f>
        <v>#REF!</v>
      </c>
      <c r="L400" s="2" t="e">
        <f>IF(ISNA(VLOOKUP(CONCATENATE($A400,$B400,L$2),#REF!,4,FALSE)),"",VLOOKUP(CONCATENATE($A400,$B400,L$2),#REF!,4,FALSE))</f>
        <v>#REF!</v>
      </c>
      <c r="M400" s="2" t="e">
        <f>IF(ISNA(VLOOKUP(CONCATENATE($A400,$B400,M$2),#REF!,4,FALSE)),"",VLOOKUP(CONCATENATE($A400,$B400,M$2),#REF!,4,FALSE))</f>
        <v>#REF!</v>
      </c>
      <c r="N400" s="2" t="e">
        <f>IF(ISNA(VLOOKUP(CONCATENATE($A400,$B400,N$2),#REF!,4,FALSE)),"",VLOOKUP(CONCATENATE($A400,$B400,N$2),#REF!,4,FALSE))</f>
        <v>#REF!</v>
      </c>
      <c r="O400" s="2" t="e">
        <f>IF(ISNA(VLOOKUP(CONCATENATE($A400,$B400,O$2),#REF!,4,FALSE)),"",VLOOKUP(CONCATENATE($A400,$B400,O$2),#REF!,4,FALSE))</f>
        <v>#REF!</v>
      </c>
      <c r="P400" s="2" t="e">
        <f>IF(ISNA(VLOOKUP(CONCATENATE($A400,$B400,P$2),#REF!,4,FALSE)),"",VLOOKUP(CONCATENATE($A400,$B400,P$2),#REF!,4,FALSE))</f>
        <v>#REF!</v>
      </c>
      <c r="Q400" s="2" t="e">
        <f>IF(ISNA(VLOOKUP(CONCATENATE($A400,$B400,Q$2),#REF!,4,FALSE)),"",VLOOKUP(CONCATENATE($A400,$B400,Q$2),#REF!,4,FALSE))</f>
        <v>#REF!</v>
      </c>
      <c r="R400" s="2" t="e">
        <f>IF(ISNA(VLOOKUP(CONCATENATE($A400,$B400,R$2),#REF!,4,FALSE)),"",VLOOKUP(CONCATENATE($A400,$B400,R$2),#REF!,4,FALSE))</f>
        <v>#REF!</v>
      </c>
      <c r="S400" s="2" t="e">
        <f>IF(ISNA(VLOOKUP(CONCATENATE($A400,$B400,S$2),#REF!,4,FALSE)),"",VLOOKUP(CONCATENATE($A400,$B400,S$2),#REF!,4,FALSE))</f>
        <v>#REF!</v>
      </c>
      <c r="T400" s="2" t="e">
        <f>IF(ISNA(VLOOKUP(CONCATENATE($A400,$B400,T$2),#REF!,4,FALSE)),"",VLOOKUP(CONCATENATE($A400,$B400,T$2),#REF!,4,FALSE))</f>
        <v>#REF!</v>
      </c>
      <c r="U400" s="2" t="e">
        <f>IF(ISNA(VLOOKUP(CONCATENATE($A400,$B400,U$2),#REF!,4,FALSE)),"",VLOOKUP(CONCATENATE($A400,$B400,U$2),#REF!,4,FALSE))</f>
        <v>#REF!</v>
      </c>
      <c r="V400" s="2" t="e">
        <f>IF(ISNA(VLOOKUP(CONCATENATE($A400,$B400,V$2),#REF!,4,FALSE)),"",VLOOKUP(CONCATENATE($A400,$B400,V$2),#REF!,4,FALSE))</f>
        <v>#REF!</v>
      </c>
      <c r="W400" s="2" t="e">
        <f>IF(ISNA(VLOOKUP(CONCATENATE($A400,$B400,W$2),#REF!,4,FALSE)),"",VLOOKUP(CONCATENATE($A400,$B400,W$2),#REF!,4,FALSE))</f>
        <v>#REF!</v>
      </c>
    </row>
    <row r="401" spans="1:23" ht="16.95" customHeight="1" thickBot="1" x14ac:dyDescent="0.35">
      <c r="A401" s="19" t="s">
        <v>1822</v>
      </c>
      <c r="B401" s="19" t="s">
        <v>1964</v>
      </c>
      <c r="C401" s="1" t="str">
        <f t="shared" si="6"/>
        <v>DEFAULTFOCUSED_BURST</v>
      </c>
      <c r="D401" s="2" t="e">
        <f>IF(ISNA(VLOOKUP(CONCATENATE($A401,$B401,D$2),#REF!,4,FALSE)),"",VLOOKUP(CONCATENATE($A401,$B401,D$2),#REF!,4,FALSE))</f>
        <v>#REF!</v>
      </c>
      <c r="E401" s="2" t="e">
        <f>IF(ISNA(VLOOKUP(CONCATENATE($A401,$B401,E$2),#REF!,4,FALSE)),"",VLOOKUP(CONCATENATE($A401,$B401,E$2),#REF!,4,FALSE))</f>
        <v>#REF!</v>
      </c>
      <c r="F401" s="2" t="e">
        <f>IF(ISNA(VLOOKUP(CONCATENATE($A401,$B401,F$2),#REF!,4,FALSE)),"",VLOOKUP(CONCATENATE($A401,$B401,F$2),#REF!,4,FALSE))</f>
        <v>#REF!</v>
      </c>
      <c r="G401" s="2" t="e">
        <f>IF(ISNA(VLOOKUP(CONCATENATE($A401,$B401,G$2),#REF!,4,FALSE)),"",VLOOKUP(CONCATENATE($A401,$B401,G$2),#REF!,4,FALSE))</f>
        <v>#REF!</v>
      </c>
      <c r="H401" s="2" t="e">
        <f>IF(ISNA(VLOOKUP(CONCATENATE($A401,$B401,H$2),#REF!,4,FALSE)),"",VLOOKUP(CONCATENATE($A401,$B401,H$2),#REF!,4,FALSE))</f>
        <v>#REF!</v>
      </c>
      <c r="I401" s="2" t="e">
        <f>IF(ISNA(VLOOKUP(CONCATENATE($A401,$B401,I$2),#REF!,4,FALSE)),"",VLOOKUP(CONCATENATE($A401,$B401,I$2),#REF!,4,FALSE))</f>
        <v>#REF!</v>
      </c>
      <c r="J401" s="2" t="e">
        <f>IF(ISNA(VLOOKUP(CONCATENATE($A401,$B401,J$2),#REF!,4,FALSE)),"",VLOOKUP(CONCATENATE($A401,$B401,J$2),#REF!,4,FALSE))</f>
        <v>#REF!</v>
      </c>
      <c r="K401" s="2" t="e">
        <f>IF(ISNA(VLOOKUP(CONCATENATE($A401,$B401,K$2),#REF!,4,FALSE)),"",VLOOKUP(CONCATENATE($A401,$B401,K$2),#REF!,4,FALSE))</f>
        <v>#REF!</v>
      </c>
      <c r="L401" s="2" t="e">
        <f>IF(ISNA(VLOOKUP(CONCATENATE($A401,$B401,L$2),#REF!,4,FALSE)),"",VLOOKUP(CONCATENATE($A401,$B401,L$2),#REF!,4,FALSE))</f>
        <v>#REF!</v>
      </c>
      <c r="M401" s="2" t="e">
        <f>IF(ISNA(VLOOKUP(CONCATENATE($A401,$B401,M$2),#REF!,4,FALSE)),"",VLOOKUP(CONCATENATE($A401,$B401,M$2),#REF!,4,FALSE))</f>
        <v>#REF!</v>
      </c>
      <c r="N401" s="2" t="e">
        <f>IF(ISNA(VLOOKUP(CONCATENATE($A401,$B401,N$2),#REF!,4,FALSE)),"",VLOOKUP(CONCATENATE($A401,$B401,N$2),#REF!,4,FALSE))</f>
        <v>#REF!</v>
      </c>
      <c r="O401" s="2" t="e">
        <f>IF(ISNA(VLOOKUP(CONCATENATE($A401,$B401,O$2),#REF!,4,FALSE)),"",VLOOKUP(CONCATENATE($A401,$B401,O$2),#REF!,4,FALSE))</f>
        <v>#REF!</v>
      </c>
      <c r="P401" s="2" t="e">
        <f>IF(ISNA(VLOOKUP(CONCATENATE($A401,$B401,P$2),#REF!,4,FALSE)),"",VLOOKUP(CONCATENATE($A401,$B401,P$2),#REF!,4,FALSE))</f>
        <v>#REF!</v>
      </c>
      <c r="Q401" s="2" t="e">
        <f>IF(ISNA(VLOOKUP(CONCATENATE($A401,$B401,Q$2),#REF!,4,FALSE)),"",VLOOKUP(CONCATENATE($A401,$B401,Q$2),#REF!,4,FALSE))</f>
        <v>#REF!</v>
      </c>
      <c r="R401" s="2" t="e">
        <f>IF(ISNA(VLOOKUP(CONCATENATE($A401,$B401,R$2),#REF!,4,FALSE)),"",VLOOKUP(CONCATENATE($A401,$B401,R$2),#REF!,4,FALSE))</f>
        <v>#REF!</v>
      </c>
      <c r="S401" s="2" t="e">
        <f>IF(ISNA(VLOOKUP(CONCATENATE($A401,$B401,S$2),#REF!,4,FALSE)),"",VLOOKUP(CONCATENATE($A401,$B401,S$2),#REF!,4,FALSE))</f>
        <v>#REF!</v>
      </c>
      <c r="T401" s="2" t="e">
        <f>IF(ISNA(VLOOKUP(CONCATENATE($A401,$B401,T$2),#REF!,4,FALSE)),"",VLOOKUP(CONCATENATE($A401,$B401,T$2),#REF!,4,FALSE))</f>
        <v>#REF!</v>
      </c>
      <c r="U401" s="2" t="e">
        <f>IF(ISNA(VLOOKUP(CONCATENATE($A401,$B401,U$2),#REF!,4,FALSE)),"",VLOOKUP(CONCATENATE($A401,$B401,U$2),#REF!,4,FALSE))</f>
        <v>#REF!</v>
      </c>
      <c r="V401" s="2" t="e">
        <f>IF(ISNA(VLOOKUP(CONCATENATE($A401,$B401,V$2),#REF!,4,FALSE)),"",VLOOKUP(CONCATENATE($A401,$B401,V$2),#REF!,4,FALSE))</f>
        <v>#REF!</v>
      </c>
      <c r="W401" s="2" t="e">
        <f>IF(ISNA(VLOOKUP(CONCATENATE($A401,$B401,W$2),#REF!,4,FALSE)),"",VLOOKUP(CONCATENATE($A401,$B401,W$2),#REF!,4,FALSE))</f>
        <v>#REF!</v>
      </c>
    </row>
    <row r="402" spans="1:23" ht="16.95" customHeight="1" thickBot="1" x14ac:dyDescent="0.35">
      <c r="A402" s="19" t="s">
        <v>1822</v>
      </c>
      <c r="B402" s="22" t="s">
        <v>1968</v>
      </c>
      <c r="C402" s="1" t="str">
        <f t="shared" si="6"/>
        <v>DEFAULTFOLLOW_THROUGH</v>
      </c>
      <c r="D402" s="2" t="e">
        <f>IF(ISNA(VLOOKUP(CONCATENATE($A402,$B402,D$2),#REF!,4,FALSE)),"",VLOOKUP(CONCATENATE($A402,$B402,D$2),#REF!,4,FALSE))</f>
        <v>#REF!</v>
      </c>
      <c r="E402" s="2" t="e">
        <f>IF(ISNA(VLOOKUP(CONCATENATE($A402,$B402,E$2),#REF!,4,FALSE)),"",VLOOKUP(CONCATENATE($A402,$B402,E$2),#REF!,4,FALSE))</f>
        <v>#REF!</v>
      </c>
      <c r="F402" s="2" t="e">
        <f>IF(ISNA(VLOOKUP(CONCATENATE($A402,$B402,F$2),#REF!,4,FALSE)),"",VLOOKUP(CONCATENATE($A402,$B402,F$2),#REF!,4,FALSE))</f>
        <v>#REF!</v>
      </c>
      <c r="G402" s="2" t="e">
        <f>IF(ISNA(VLOOKUP(CONCATENATE($A402,$B402,G$2),#REF!,4,FALSE)),"",VLOOKUP(CONCATENATE($A402,$B402,G$2),#REF!,4,FALSE))</f>
        <v>#REF!</v>
      </c>
      <c r="H402" s="2" t="e">
        <f>IF(ISNA(VLOOKUP(CONCATENATE($A402,$B402,H$2),#REF!,4,FALSE)),"",VLOOKUP(CONCATENATE($A402,$B402,H$2),#REF!,4,FALSE))</f>
        <v>#REF!</v>
      </c>
      <c r="I402" s="2" t="e">
        <f>IF(ISNA(VLOOKUP(CONCATENATE($A402,$B402,I$2),#REF!,4,FALSE)),"",VLOOKUP(CONCATENATE($A402,$B402,I$2),#REF!,4,FALSE))</f>
        <v>#REF!</v>
      </c>
      <c r="J402" s="2" t="e">
        <f>IF(ISNA(VLOOKUP(CONCATENATE($A402,$B402,J$2),#REF!,4,FALSE)),"",VLOOKUP(CONCATENATE($A402,$B402,J$2),#REF!,4,FALSE))</f>
        <v>#REF!</v>
      </c>
      <c r="K402" s="2" t="e">
        <f>IF(ISNA(VLOOKUP(CONCATENATE($A402,$B402,K$2),#REF!,4,FALSE)),"",VLOOKUP(CONCATENATE($A402,$B402,K$2),#REF!,4,FALSE))</f>
        <v>#REF!</v>
      </c>
      <c r="L402" s="2" t="e">
        <f>IF(ISNA(VLOOKUP(CONCATENATE($A402,$B402,L$2),#REF!,4,FALSE)),"",VLOOKUP(CONCATENATE($A402,$B402,L$2),#REF!,4,FALSE))</f>
        <v>#REF!</v>
      </c>
      <c r="M402" s="2" t="e">
        <f>IF(ISNA(VLOOKUP(CONCATENATE($A402,$B402,M$2),#REF!,4,FALSE)),"",VLOOKUP(CONCATENATE($A402,$B402,M$2),#REF!,4,FALSE))</f>
        <v>#REF!</v>
      </c>
      <c r="N402" s="2" t="e">
        <f>IF(ISNA(VLOOKUP(CONCATENATE($A402,$B402,N$2),#REF!,4,FALSE)),"",VLOOKUP(CONCATENATE($A402,$B402,N$2),#REF!,4,FALSE))</f>
        <v>#REF!</v>
      </c>
      <c r="O402" s="2" t="e">
        <f>IF(ISNA(VLOOKUP(CONCATENATE($A402,$B402,O$2),#REF!,4,FALSE)),"",VLOOKUP(CONCATENATE($A402,$B402,O$2),#REF!,4,FALSE))</f>
        <v>#REF!</v>
      </c>
      <c r="P402" s="2" t="e">
        <f>IF(ISNA(VLOOKUP(CONCATENATE($A402,$B402,P$2),#REF!,4,FALSE)),"",VLOOKUP(CONCATENATE($A402,$B402,P$2),#REF!,4,FALSE))</f>
        <v>#REF!</v>
      </c>
      <c r="Q402" s="2" t="e">
        <f>IF(ISNA(VLOOKUP(CONCATENATE($A402,$B402,Q$2),#REF!,4,FALSE)),"",VLOOKUP(CONCATENATE($A402,$B402,Q$2),#REF!,4,FALSE))</f>
        <v>#REF!</v>
      </c>
      <c r="R402" s="2" t="e">
        <f>IF(ISNA(VLOOKUP(CONCATENATE($A402,$B402,R$2),#REF!,4,FALSE)),"",VLOOKUP(CONCATENATE($A402,$B402,R$2),#REF!,4,FALSE))</f>
        <v>#REF!</v>
      </c>
      <c r="S402" s="2" t="e">
        <f>IF(ISNA(VLOOKUP(CONCATENATE($A402,$B402,S$2),#REF!,4,FALSE)),"",VLOOKUP(CONCATENATE($A402,$B402,S$2),#REF!,4,FALSE))</f>
        <v>#REF!</v>
      </c>
      <c r="T402" s="2" t="e">
        <f>IF(ISNA(VLOOKUP(CONCATENATE($A402,$B402,T$2),#REF!,4,FALSE)),"",VLOOKUP(CONCATENATE($A402,$B402,T$2),#REF!,4,FALSE))</f>
        <v>#REF!</v>
      </c>
      <c r="U402" s="2" t="e">
        <f>IF(ISNA(VLOOKUP(CONCATENATE($A402,$B402,U$2),#REF!,4,FALSE)),"",VLOOKUP(CONCATENATE($A402,$B402,U$2),#REF!,4,FALSE))</f>
        <v>#REF!</v>
      </c>
      <c r="V402" s="2" t="e">
        <f>IF(ISNA(VLOOKUP(CONCATENATE($A402,$B402,V$2),#REF!,4,FALSE)),"",VLOOKUP(CONCATENATE($A402,$B402,V$2),#REF!,4,FALSE))</f>
        <v>#REF!</v>
      </c>
      <c r="W402" s="2" t="e">
        <f>IF(ISNA(VLOOKUP(CONCATENATE($A402,$B402,W$2),#REF!,4,FALSE)),"",VLOOKUP(CONCATENATE($A402,$B402,W$2),#REF!,4,FALSE))</f>
        <v>#REF!</v>
      </c>
    </row>
    <row r="403" spans="1:23" ht="16.95" customHeight="1" thickBot="1" x14ac:dyDescent="0.35">
      <c r="A403" s="19" t="s">
        <v>1822</v>
      </c>
      <c r="B403" s="19" t="s">
        <v>241</v>
      </c>
      <c r="C403" s="1" t="str">
        <f t="shared" si="6"/>
        <v>DEFAULTFORCERAM</v>
      </c>
      <c r="D403" s="2" t="e">
        <f>IF(ISNA(VLOOKUP(CONCATENATE($A403,$B403,D$2),#REF!,4,FALSE)),"",VLOOKUP(CONCATENATE($A403,$B403,D$2),#REF!,4,FALSE))</f>
        <v>#REF!</v>
      </c>
      <c r="E403" s="2" t="e">
        <f>IF(ISNA(VLOOKUP(CONCATENATE($A403,$B403,E$2),#REF!,4,FALSE)),"",VLOOKUP(CONCATENATE($A403,$B403,E$2),#REF!,4,FALSE))</f>
        <v>#REF!</v>
      </c>
      <c r="F403" s="2" t="e">
        <f>IF(ISNA(VLOOKUP(CONCATENATE($A403,$B403,F$2),#REF!,4,FALSE)),"",VLOOKUP(CONCATENATE($A403,$B403,F$2),#REF!,4,FALSE))</f>
        <v>#REF!</v>
      </c>
      <c r="G403" s="2" t="e">
        <f>IF(ISNA(VLOOKUP(CONCATENATE($A403,$B403,G$2),#REF!,4,FALSE)),"",VLOOKUP(CONCATENATE($A403,$B403,G$2),#REF!,4,FALSE))</f>
        <v>#REF!</v>
      </c>
      <c r="H403" s="2" t="e">
        <f>IF(ISNA(VLOOKUP(CONCATENATE($A403,$B403,H$2),#REF!,4,FALSE)),"",VLOOKUP(CONCATENATE($A403,$B403,H$2),#REF!,4,FALSE))</f>
        <v>#REF!</v>
      </c>
      <c r="I403" s="2" t="e">
        <f>IF(ISNA(VLOOKUP(CONCATENATE($A403,$B403,I$2),#REF!,4,FALSE)),"",VLOOKUP(CONCATENATE($A403,$B403,I$2),#REF!,4,FALSE))</f>
        <v>#REF!</v>
      </c>
      <c r="J403" s="2" t="e">
        <f>IF(ISNA(VLOOKUP(CONCATENATE($A403,$B403,J$2),#REF!,4,FALSE)),"",VLOOKUP(CONCATENATE($A403,$B403,J$2),#REF!,4,FALSE))</f>
        <v>#REF!</v>
      </c>
      <c r="K403" s="2" t="e">
        <f>IF(ISNA(VLOOKUP(CONCATENATE($A403,$B403,K$2),#REF!,4,FALSE)),"",VLOOKUP(CONCATENATE($A403,$B403,K$2),#REF!,4,FALSE))</f>
        <v>#REF!</v>
      </c>
      <c r="L403" s="2" t="e">
        <f>IF(ISNA(VLOOKUP(CONCATENATE($A403,$B403,L$2),#REF!,4,FALSE)),"",VLOOKUP(CONCATENATE($A403,$B403,L$2),#REF!,4,FALSE))</f>
        <v>#REF!</v>
      </c>
      <c r="M403" s="2" t="e">
        <f>IF(ISNA(VLOOKUP(CONCATENATE($A403,$B403,M$2),#REF!,4,FALSE)),"",VLOOKUP(CONCATENATE($A403,$B403,M$2),#REF!,4,FALSE))</f>
        <v>#REF!</v>
      </c>
      <c r="N403" s="2" t="e">
        <f>IF(ISNA(VLOOKUP(CONCATENATE($A403,$B403,N$2),#REF!,4,FALSE)),"",VLOOKUP(CONCATENATE($A403,$B403,N$2),#REF!,4,FALSE))</f>
        <v>#REF!</v>
      </c>
      <c r="O403" s="2" t="e">
        <f>IF(ISNA(VLOOKUP(CONCATENATE($A403,$B403,O$2),#REF!,4,FALSE)),"",VLOOKUP(CONCATENATE($A403,$B403,O$2),#REF!,4,FALSE))</f>
        <v>#REF!</v>
      </c>
      <c r="P403" s="2" t="e">
        <f>IF(ISNA(VLOOKUP(CONCATENATE($A403,$B403,P$2),#REF!,4,FALSE)),"",VLOOKUP(CONCATENATE($A403,$B403,P$2),#REF!,4,FALSE))</f>
        <v>#REF!</v>
      </c>
      <c r="Q403" s="2" t="e">
        <f>IF(ISNA(VLOOKUP(CONCATENATE($A403,$B403,Q$2),#REF!,4,FALSE)),"",VLOOKUP(CONCATENATE($A403,$B403,Q$2),#REF!,4,FALSE))</f>
        <v>#REF!</v>
      </c>
      <c r="R403" s="2" t="e">
        <f>IF(ISNA(VLOOKUP(CONCATENATE($A403,$B403,R$2),#REF!,4,FALSE)),"",VLOOKUP(CONCATENATE($A403,$B403,R$2),#REF!,4,FALSE))</f>
        <v>#REF!</v>
      </c>
      <c r="S403" s="2" t="e">
        <f>IF(ISNA(VLOOKUP(CONCATENATE($A403,$B403,S$2),#REF!,4,FALSE)),"",VLOOKUP(CONCATENATE($A403,$B403,S$2),#REF!,4,FALSE))</f>
        <v>#REF!</v>
      </c>
      <c r="T403" s="2" t="e">
        <f>IF(ISNA(VLOOKUP(CONCATENATE($A403,$B403,T$2),#REF!,4,FALSE)),"",VLOOKUP(CONCATENATE($A403,$B403,T$2),#REF!,4,FALSE))</f>
        <v>#REF!</v>
      </c>
      <c r="U403" s="2" t="e">
        <f>IF(ISNA(VLOOKUP(CONCATENATE($A403,$B403,U$2),#REF!,4,FALSE)),"",VLOOKUP(CONCATENATE($A403,$B403,U$2),#REF!,4,FALSE))</f>
        <v>#REF!</v>
      </c>
      <c r="V403" s="2" t="e">
        <f>IF(ISNA(VLOOKUP(CONCATENATE($A403,$B403,V$2),#REF!,4,FALSE)),"",VLOOKUP(CONCATENATE($A403,$B403,V$2),#REF!,4,FALSE))</f>
        <v>#REF!</v>
      </c>
      <c r="W403" s="2" t="e">
        <f>IF(ISNA(VLOOKUP(CONCATENATE($A403,$B403,W$2),#REF!,4,FALSE)),"",VLOOKUP(CONCATENATE($A403,$B403,W$2),#REF!,4,FALSE))</f>
        <v>#REF!</v>
      </c>
    </row>
    <row r="404" spans="1:23" ht="16.95" customHeight="1" thickBot="1" x14ac:dyDescent="0.35">
      <c r="A404" s="19" t="s">
        <v>1822</v>
      </c>
      <c r="B404" s="19" t="s">
        <v>1975</v>
      </c>
      <c r="C404" s="1" t="str">
        <f t="shared" si="6"/>
        <v>DEFAULTFRUSTRATED</v>
      </c>
      <c r="D404" s="2" t="e">
        <f>IF(ISNA(VLOOKUP(CONCATENATE($A404,$B404,D$2),#REF!,4,FALSE)),"",VLOOKUP(CONCATENATE($A404,$B404,D$2),#REF!,4,FALSE))</f>
        <v>#REF!</v>
      </c>
      <c r="E404" s="2" t="e">
        <f>IF(ISNA(VLOOKUP(CONCATENATE($A404,$B404,E$2),#REF!,4,FALSE)),"",VLOOKUP(CONCATENATE($A404,$B404,E$2),#REF!,4,FALSE))</f>
        <v>#REF!</v>
      </c>
      <c r="F404" s="2" t="e">
        <f>IF(ISNA(VLOOKUP(CONCATENATE($A404,$B404,F$2),#REF!,4,FALSE)),"",VLOOKUP(CONCATENATE($A404,$B404,F$2),#REF!,4,FALSE))</f>
        <v>#REF!</v>
      </c>
      <c r="G404" s="2" t="e">
        <f>IF(ISNA(VLOOKUP(CONCATENATE($A404,$B404,G$2),#REF!,4,FALSE)),"",VLOOKUP(CONCATENATE($A404,$B404,G$2),#REF!,4,FALSE))</f>
        <v>#REF!</v>
      </c>
      <c r="H404" s="2" t="e">
        <f>IF(ISNA(VLOOKUP(CONCATENATE($A404,$B404,H$2),#REF!,4,FALSE)),"",VLOOKUP(CONCATENATE($A404,$B404,H$2),#REF!,4,FALSE))</f>
        <v>#REF!</v>
      </c>
      <c r="I404" s="2" t="e">
        <f>IF(ISNA(VLOOKUP(CONCATENATE($A404,$B404,I$2),#REF!,4,FALSE)),"",VLOOKUP(CONCATENATE($A404,$B404,I$2),#REF!,4,FALSE))</f>
        <v>#REF!</v>
      </c>
      <c r="J404" s="2" t="e">
        <f>IF(ISNA(VLOOKUP(CONCATENATE($A404,$B404,J$2),#REF!,4,FALSE)),"",VLOOKUP(CONCATENATE($A404,$B404,J$2),#REF!,4,FALSE))</f>
        <v>#REF!</v>
      </c>
      <c r="K404" s="2" t="e">
        <f>IF(ISNA(VLOOKUP(CONCATENATE($A404,$B404,K$2),#REF!,4,FALSE)),"",VLOOKUP(CONCATENATE($A404,$B404,K$2),#REF!,4,FALSE))</f>
        <v>#REF!</v>
      </c>
      <c r="L404" s="2" t="e">
        <f>IF(ISNA(VLOOKUP(CONCATENATE($A404,$B404,L$2),#REF!,4,FALSE)),"",VLOOKUP(CONCATENATE($A404,$B404,L$2),#REF!,4,FALSE))</f>
        <v>#REF!</v>
      </c>
      <c r="M404" s="2" t="e">
        <f>IF(ISNA(VLOOKUP(CONCATENATE($A404,$B404,M$2),#REF!,4,FALSE)),"",VLOOKUP(CONCATENATE($A404,$B404,M$2),#REF!,4,FALSE))</f>
        <v>#REF!</v>
      </c>
      <c r="N404" s="2" t="e">
        <f>IF(ISNA(VLOOKUP(CONCATENATE($A404,$B404,N$2),#REF!,4,FALSE)),"",VLOOKUP(CONCATENATE($A404,$B404,N$2),#REF!,4,FALSE))</f>
        <v>#REF!</v>
      </c>
      <c r="O404" s="2" t="e">
        <f>IF(ISNA(VLOOKUP(CONCATENATE($A404,$B404,O$2),#REF!,4,FALSE)),"",VLOOKUP(CONCATENATE($A404,$B404,O$2),#REF!,4,FALSE))</f>
        <v>#REF!</v>
      </c>
      <c r="P404" s="2" t="e">
        <f>IF(ISNA(VLOOKUP(CONCATENATE($A404,$B404,P$2),#REF!,4,FALSE)),"",VLOOKUP(CONCATENATE($A404,$B404,P$2),#REF!,4,FALSE))</f>
        <v>#REF!</v>
      </c>
      <c r="Q404" s="2" t="e">
        <f>IF(ISNA(VLOOKUP(CONCATENATE($A404,$B404,Q$2),#REF!,4,FALSE)),"",VLOOKUP(CONCATENATE($A404,$B404,Q$2),#REF!,4,FALSE))</f>
        <v>#REF!</v>
      </c>
      <c r="R404" s="2" t="e">
        <f>IF(ISNA(VLOOKUP(CONCATENATE($A404,$B404,R$2),#REF!,4,FALSE)),"",VLOOKUP(CONCATENATE($A404,$B404,R$2),#REF!,4,FALSE))</f>
        <v>#REF!</v>
      </c>
      <c r="S404" s="2" t="e">
        <f>IF(ISNA(VLOOKUP(CONCATENATE($A404,$B404,S$2),#REF!,4,FALSE)),"",VLOOKUP(CONCATENATE($A404,$B404,S$2),#REF!,4,FALSE))</f>
        <v>#REF!</v>
      </c>
      <c r="T404" s="2" t="e">
        <f>IF(ISNA(VLOOKUP(CONCATENATE($A404,$B404,T$2),#REF!,4,FALSE)),"",VLOOKUP(CONCATENATE($A404,$B404,T$2),#REF!,4,FALSE))</f>
        <v>#REF!</v>
      </c>
      <c r="U404" s="2" t="e">
        <f>IF(ISNA(VLOOKUP(CONCATENATE($A404,$B404,U$2),#REF!,4,FALSE)),"",VLOOKUP(CONCATENATE($A404,$B404,U$2),#REF!,4,FALSE))</f>
        <v>#REF!</v>
      </c>
      <c r="V404" s="2" t="e">
        <f>IF(ISNA(VLOOKUP(CONCATENATE($A404,$B404,V$2),#REF!,4,FALSE)),"",VLOOKUP(CONCATENATE($A404,$B404,V$2),#REF!,4,FALSE))</f>
        <v>#REF!</v>
      </c>
      <c r="W404" s="2" t="e">
        <f>IF(ISNA(VLOOKUP(CONCATENATE($A404,$B404,W$2),#REF!,4,FALSE)),"",VLOOKUP(CONCATENATE($A404,$B404,W$2),#REF!,4,FALSE))</f>
        <v>#REF!</v>
      </c>
    </row>
    <row r="405" spans="1:23" ht="16.95" customHeight="1" thickBot="1" x14ac:dyDescent="0.35">
      <c r="A405" s="19" t="s">
        <v>1822</v>
      </c>
      <c r="B405" s="22" t="s">
        <v>1979</v>
      </c>
      <c r="C405" s="1" t="str">
        <f t="shared" si="6"/>
        <v>DEFAULTGETUP_BACK</v>
      </c>
      <c r="D405" s="2" t="e">
        <f>IF(ISNA(VLOOKUP(CONCATENATE($A405,$B405,D$2),#REF!,4,FALSE)),"",VLOOKUP(CONCATENATE($A405,$B405,D$2),#REF!,4,FALSE))</f>
        <v>#REF!</v>
      </c>
      <c r="E405" s="2" t="e">
        <f>IF(ISNA(VLOOKUP(CONCATENATE($A405,$B405,E$2),#REF!,4,FALSE)),"",VLOOKUP(CONCATENATE($A405,$B405,E$2),#REF!,4,FALSE))</f>
        <v>#REF!</v>
      </c>
      <c r="F405" s="2" t="e">
        <f>IF(ISNA(VLOOKUP(CONCATENATE($A405,$B405,F$2),#REF!,4,FALSE)),"",VLOOKUP(CONCATENATE($A405,$B405,F$2),#REF!,4,FALSE))</f>
        <v>#REF!</v>
      </c>
      <c r="G405" s="2" t="e">
        <f>IF(ISNA(VLOOKUP(CONCATENATE($A405,$B405,G$2),#REF!,4,FALSE)),"",VLOOKUP(CONCATENATE($A405,$B405,G$2),#REF!,4,FALSE))</f>
        <v>#REF!</v>
      </c>
      <c r="H405" s="2" t="e">
        <f>IF(ISNA(VLOOKUP(CONCATENATE($A405,$B405,H$2),#REF!,4,FALSE)),"",VLOOKUP(CONCATENATE($A405,$B405,H$2),#REF!,4,FALSE))</f>
        <v>#REF!</v>
      </c>
      <c r="I405" s="2" t="e">
        <f>IF(ISNA(VLOOKUP(CONCATENATE($A405,$B405,I$2),#REF!,4,FALSE)),"",VLOOKUP(CONCATENATE($A405,$B405,I$2),#REF!,4,FALSE))</f>
        <v>#REF!</v>
      </c>
      <c r="J405" s="2" t="e">
        <f>IF(ISNA(VLOOKUP(CONCATENATE($A405,$B405,J$2),#REF!,4,FALSE)),"",VLOOKUP(CONCATENATE($A405,$B405,J$2),#REF!,4,FALSE))</f>
        <v>#REF!</v>
      </c>
      <c r="K405" s="2" t="e">
        <f>IF(ISNA(VLOOKUP(CONCATENATE($A405,$B405,K$2),#REF!,4,FALSE)),"",VLOOKUP(CONCATENATE($A405,$B405,K$2),#REF!,4,FALSE))</f>
        <v>#REF!</v>
      </c>
      <c r="L405" s="2" t="e">
        <f>IF(ISNA(VLOOKUP(CONCATENATE($A405,$B405,L$2),#REF!,4,FALSE)),"",VLOOKUP(CONCATENATE($A405,$B405,L$2),#REF!,4,FALSE))</f>
        <v>#REF!</v>
      </c>
      <c r="M405" s="2" t="e">
        <f>IF(ISNA(VLOOKUP(CONCATENATE($A405,$B405,M$2),#REF!,4,FALSE)),"",VLOOKUP(CONCATENATE($A405,$B405,M$2),#REF!,4,FALSE))</f>
        <v>#REF!</v>
      </c>
      <c r="N405" s="2" t="e">
        <f>IF(ISNA(VLOOKUP(CONCATENATE($A405,$B405,N$2),#REF!,4,FALSE)),"",VLOOKUP(CONCATENATE($A405,$B405,N$2),#REF!,4,FALSE))</f>
        <v>#REF!</v>
      </c>
      <c r="O405" s="2" t="e">
        <f>IF(ISNA(VLOOKUP(CONCATENATE($A405,$B405,O$2),#REF!,4,FALSE)),"",VLOOKUP(CONCATENATE($A405,$B405,O$2),#REF!,4,FALSE))</f>
        <v>#REF!</v>
      </c>
      <c r="P405" s="2" t="e">
        <f>IF(ISNA(VLOOKUP(CONCATENATE($A405,$B405,P$2),#REF!,4,FALSE)),"",VLOOKUP(CONCATENATE($A405,$B405,P$2),#REF!,4,FALSE))</f>
        <v>#REF!</v>
      </c>
      <c r="Q405" s="2" t="e">
        <f>IF(ISNA(VLOOKUP(CONCATENATE($A405,$B405,Q$2),#REF!,4,FALSE)),"",VLOOKUP(CONCATENATE($A405,$B405,Q$2),#REF!,4,FALSE))</f>
        <v>#REF!</v>
      </c>
      <c r="R405" s="2" t="e">
        <f>IF(ISNA(VLOOKUP(CONCATENATE($A405,$B405,R$2),#REF!,4,FALSE)),"",VLOOKUP(CONCATENATE($A405,$B405,R$2),#REF!,4,FALSE))</f>
        <v>#REF!</v>
      </c>
      <c r="S405" s="2" t="e">
        <f>IF(ISNA(VLOOKUP(CONCATENATE($A405,$B405,S$2),#REF!,4,FALSE)),"",VLOOKUP(CONCATENATE($A405,$B405,S$2),#REF!,4,FALSE))</f>
        <v>#REF!</v>
      </c>
      <c r="T405" s="2" t="e">
        <f>IF(ISNA(VLOOKUP(CONCATENATE($A405,$B405,T$2),#REF!,4,FALSE)),"",VLOOKUP(CONCATENATE($A405,$B405,T$2),#REF!,4,FALSE))</f>
        <v>#REF!</v>
      </c>
      <c r="U405" s="2" t="e">
        <f>IF(ISNA(VLOOKUP(CONCATENATE($A405,$B405,U$2),#REF!,4,FALSE)),"",VLOOKUP(CONCATENATE($A405,$B405,U$2),#REF!,4,FALSE))</f>
        <v>#REF!</v>
      </c>
      <c r="V405" s="2" t="e">
        <f>IF(ISNA(VLOOKUP(CONCATENATE($A405,$B405,V$2),#REF!,4,FALSE)),"",VLOOKUP(CONCATENATE($A405,$B405,V$2),#REF!,4,FALSE))</f>
        <v>#REF!</v>
      </c>
      <c r="W405" s="2" t="e">
        <f>IF(ISNA(VLOOKUP(CONCATENATE($A405,$B405,W$2),#REF!,4,FALSE)),"",VLOOKUP(CONCATENATE($A405,$B405,W$2),#REF!,4,FALSE))</f>
        <v>#REF!</v>
      </c>
    </row>
    <row r="406" spans="1:23" ht="16.95" customHeight="1" thickBot="1" x14ac:dyDescent="0.35">
      <c r="A406" s="19" t="s">
        <v>1822</v>
      </c>
      <c r="B406" s="19" t="s">
        <v>1355</v>
      </c>
      <c r="C406" s="1" t="str">
        <f t="shared" si="6"/>
        <v>DEFAULTGUTPUNCH</v>
      </c>
      <c r="D406" s="2" t="e">
        <f>IF(ISNA(VLOOKUP(CONCATENATE($A406,$B406,D$2),#REF!,4,FALSE)),"",VLOOKUP(CONCATENATE($A406,$B406,D$2),#REF!,4,FALSE))</f>
        <v>#REF!</v>
      </c>
      <c r="E406" s="2" t="e">
        <f>IF(ISNA(VLOOKUP(CONCATENATE($A406,$B406,E$2),#REF!,4,FALSE)),"",VLOOKUP(CONCATENATE($A406,$B406,E$2),#REF!,4,FALSE))</f>
        <v>#REF!</v>
      </c>
      <c r="F406" s="2" t="e">
        <f>IF(ISNA(VLOOKUP(CONCATENATE($A406,$B406,F$2),#REF!,4,FALSE)),"",VLOOKUP(CONCATENATE($A406,$B406,F$2),#REF!,4,FALSE))</f>
        <v>#REF!</v>
      </c>
      <c r="G406" s="2" t="e">
        <f>IF(ISNA(VLOOKUP(CONCATENATE($A406,$B406,G$2),#REF!,4,FALSE)),"",VLOOKUP(CONCATENATE($A406,$B406,G$2),#REF!,4,FALSE))</f>
        <v>#REF!</v>
      </c>
      <c r="H406" s="2" t="e">
        <f>IF(ISNA(VLOOKUP(CONCATENATE($A406,$B406,H$2),#REF!,4,FALSE)),"",VLOOKUP(CONCATENATE($A406,$B406,H$2),#REF!,4,FALSE))</f>
        <v>#REF!</v>
      </c>
      <c r="I406" s="2" t="e">
        <f>IF(ISNA(VLOOKUP(CONCATENATE($A406,$B406,I$2),#REF!,4,FALSE)),"",VLOOKUP(CONCATENATE($A406,$B406,I$2),#REF!,4,FALSE))</f>
        <v>#REF!</v>
      </c>
      <c r="J406" s="2" t="e">
        <f>IF(ISNA(VLOOKUP(CONCATENATE($A406,$B406,J$2),#REF!,4,FALSE)),"",VLOOKUP(CONCATENATE($A406,$B406,J$2),#REF!,4,FALSE))</f>
        <v>#REF!</v>
      </c>
      <c r="K406" s="2" t="e">
        <f>IF(ISNA(VLOOKUP(CONCATENATE($A406,$B406,K$2),#REF!,4,FALSE)),"",VLOOKUP(CONCATENATE($A406,$B406,K$2),#REF!,4,FALSE))</f>
        <v>#REF!</v>
      </c>
      <c r="L406" s="2" t="e">
        <f>IF(ISNA(VLOOKUP(CONCATENATE($A406,$B406,L$2),#REF!,4,FALSE)),"",VLOOKUP(CONCATENATE($A406,$B406,L$2),#REF!,4,FALSE))</f>
        <v>#REF!</v>
      </c>
      <c r="M406" s="2" t="e">
        <f>IF(ISNA(VLOOKUP(CONCATENATE($A406,$B406,M$2),#REF!,4,FALSE)),"",VLOOKUP(CONCATENATE($A406,$B406,M$2),#REF!,4,FALSE))</f>
        <v>#REF!</v>
      </c>
      <c r="N406" s="2" t="e">
        <f>IF(ISNA(VLOOKUP(CONCATENATE($A406,$B406,N$2),#REF!,4,FALSE)),"",VLOOKUP(CONCATENATE($A406,$B406,N$2),#REF!,4,FALSE))</f>
        <v>#REF!</v>
      </c>
      <c r="O406" s="2" t="e">
        <f>IF(ISNA(VLOOKUP(CONCATENATE($A406,$B406,O$2),#REF!,4,FALSE)),"",VLOOKUP(CONCATENATE($A406,$B406,O$2),#REF!,4,FALSE))</f>
        <v>#REF!</v>
      </c>
      <c r="P406" s="2" t="e">
        <f>IF(ISNA(VLOOKUP(CONCATENATE($A406,$B406,P$2),#REF!,4,FALSE)),"",VLOOKUP(CONCATENATE($A406,$B406,P$2),#REF!,4,FALSE))</f>
        <v>#REF!</v>
      </c>
      <c r="Q406" s="2" t="e">
        <f>IF(ISNA(VLOOKUP(CONCATENATE($A406,$B406,Q$2),#REF!,4,FALSE)),"",VLOOKUP(CONCATENATE($A406,$B406,Q$2),#REF!,4,FALSE))</f>
        <v>#REF!</v>
      </c>
      <c r="R406" s="2" t="e">
        <f>IF(ISNA(VLOOKUP(CONCATENATE($A406,$B406,R$2),#REF!,4,FALSE)),"",VLOOKUP(CONCATENATE($A406,$B406,R$2),#REF!,4,FALSE))</f>
        <v>#REF!</v>
      </c>
      <c r="S406" s="2" t="e">
        <f>IF(ISNA(VLOOKUP(CONCATENATE($A406,$B406,S$2),#REF!,4,FALSE)),"",VLOOKUP(CONCATENATE($A406,$B406,S$2),#REF!,4,FALSE))</f>
        <v>#REF!</v>
      </c>
      <c r="T406" s="2" t="e">
        <f>IF(ISNA(VLOOKUP(CONCATENATE($A406,$B406,T$2),#REF!,4,FALSE)),"",VLOOKUP(CONCATENATE($A406,$B406,T$2),#REF!,4,FALSE))</f>
        <v>#REF!</v>
      </c>
      <c r="U406" s="2" t="e">
        <f>IF(ISNA(VLOOKUP(CONCATENATE($A406,$B406,U$2),#REF!,4,FALSE)),"",VLOOKUP(CONCATENATE($A406,$B406,U$2),#REF!,4,FALSE))</f>
        <v>#REF!</v>
      </c>
      <c r="V406" s="2" t="e">
        <f>IF(ISNA(VLOOKUP(CONCATENATE($A406,$B406,V$2),#REF!,4,FALSE)),"",VLOOKUP(CONCATENATE($A406,$B406,V$2),#REF!,4,FALSE))</f>
        <v>#REF!</v>
      </c>
      <c r="W406" s="2" t="e">
        <f>IF(ISNA(VLOOKUP(CONCATENATE($A406,$B406,W$2),#REF!,4,FALSE)),"",VLOOKUP(CONCATENATE($A406,$B406,W$2),#REF!,4,FALSE))</f>
        <v>#REF!</v>
      </c>
    </row>
    <row r="407" spans="1:23" ht="16.95" customHeight="1" thickBot="1" x14ac:dyDescent="0.35">
      <c r="A407" s="19" t="s">
        <v>1822</v>
      </c>
      <c r="B407" s="21" t="s">
        <v>128</v>
      </c>
      <c r="C407" s="1" t="str">
        <f t="shared" si="6"/>
        <v>DEFAULTHOP</v>
      </c>
      <c r="D407" s="2" t="e">
        <f>IF(ISNA(VLOOKUP(CONCATENATE($A407,$B407,D$2),#REF!,4,FALSE)),"",VLOOKUP(CONCATENATE($A407,$B407,D$2),#REF!,4,FALSE))</f>
        <v>#REF!</v>
      </c>
      <c r="E407" s="2" t="e">
        <f>IF(ISNA(VLOOKUP(CONCATENATE($A407,$B407,E$2),#REF!,4,FALSE)),"",VLOOKUP(CONCATENATE($A407,$B407,E$2),#REF!,4,FALSE))</f>
        <v>#REF!</v>
      </c>
      <c r="F407" s="2" t="e">
        <f>IF(ISNA(VLOOKUP(CONCATENATE($A407,$B407,F$2),#REF!,4,FALSE)),"",VLOOKUP(CONCATENATE($A407,$B407,F$2),#REF!,4,FALSE))</f>
        <v>#REF!</v>
      </c>
      <c r="G407" s="2" t="e">
        <f>IF(ISNA(VLOOKUP(CONCATENATE($A407,$B407,G$2),#REF!,4,FALSE)),"",VLOOKUP(CONCATENATE($A407,$B407,G$2),#REF!,4,FALSE))</f>
        <v>#REF!</v>
      </c>
      <c r="H407" s="2" t="e">
        <f>IF(ISNA(VLOOKUP(CONCATENATE($A407,$B407,H$2),#REF!,4,FALSE)),"",VLOOKUP(CONCATENATE($A407,$B407,H$2),#REF!,4,FALSE))</f>
        <v>#REF!</v>
      </c>
      <c r="I407" s="2" t="e">
        <f>IF(ISNA(VLOOKUP(CONCATENATE($A407,$B407,I$2),#REF!,4,FALSE)),"",VLOOKUP(CONCATENATE($A407,$B407,I$2),#REF!,4,FALSE))</f>
        <v>#REF!</v>
      </c>
      <c r="J407" s="2" t="e">
        <f>IF(ISNA(VLOOKUP(CONCATENATE($A407,$B407,J$2),#REF!,4,FALSE)),"",VLOOKUP(CONCATENATE($A407,$B407,J$2),#REF!,4,FALSE))</f>
        <v>#REF!</v>
      </c>
      <c r="K407" s="2" t="e">
        <f>IF(ISNA(VLOOKUP(CONCATENATE($A407,$B407,K$2),#REF!,4,FALSE)),"",VLOOKUP(CONCATENATE($A407,$B407,K$2),#REF!,4,FALSE))</f>
        <v>#REF!</v>
      </c>
      <c r="L407" s="2" t="e">
        <f>IF(ISNA(VLOOKUP(CONCATENATE($A407,$B407,L$2),#REF!,4,FALSE)),"",VLOOKUP(CONCATENATE($A407,$B407,L$2),#REF!,4,FALSE))</f>
        <v>#REF!</v>
      </c>
      <c r="M407" s="2" t="e">
        <f>IF(ISNA(VLOOKUP(CONCATENATE($A407,$B407,M$2),#REF!,4,FALSE)),"",VLOOKUP(CONCATENATE($A407,$B407,M$2),#REF!,4,FALSE))</f>
        <v>#REF!</v>
      </c>
      <c r="N407" s="2" t="e">
        <f>IF(ISNA(VLOOKUP(CONCATENATE($A407,$B407,N$2),#REF!,4,FALSE)),"",VLOOKUP(CONCATENATE($A407,$B407,N$2),#REF!,4,FALSE))</f>
        <v>#REF!</v>
      </c>
      <c r="O407" s="2" t="e">
        <f>IF(ISNA(VLOOKUP(CONCATENATE($A407,$B407,O$2),#REF!,4,FALSE)),"",VLOOKUP(CONCATENATE($A407,$B407,O$2),#REF!,4,FALSE))</f>
        <v>#REF!</v>
      </c>
      <c r="P407" s="2" t="e">
        <f>IF(ISNA(VLOOKUP(CONCATENATE($A407,$B407,P$2),#REF!,4,FALSE)),"",VLOOKUP(CONCATENATE($A407,$B407,P$2),#REF!,4,FALSE))</f>
        <v>#REF!</v>
      </c>
      <c r="Q407" s="2" t="e">
        <f>IF(ISNA(VLOOKUP(CONCATENATE($A407,$B407,Q$2),#REF!,4,FALSE)),"",VLOOKUP(CONCATENATE($A407,$B407,Q$2),#REF!,4,FALSE))</f>
        <v>#REF!</v>
      </c>
      <c r="R407" s="2" t="e">
        <f>IF(ISNA(VLOOKUP(CONCATENATE($A407,$B407,R$2),#REF!,4,FALSE)),"",VLOOKUP(CONCATENATE($A407,$B407,R$2),#REF!,4,FALSE))</f>
        <v>#REF!</v>
      </c>
      <c r="S407" s="2" t="e">
        <f>IF(ISNA(VLOOKUP(CONCATENATE($A407,$B407,S$2),#REF!,4,FALSE)),"",VLOOKUP(CONCATENATE($A407,$B407,S$2),#REF!,4,FALSE))</f>
        <v>#REF!</v>
      </c>
      <c r="T407" s="2" t="e">
        <f>IF(ISNA(VLOOKUP(CONCATENATE($A407,$B407,T$2),#REF!,4,FALSE)),"",VLOOKUP(CONCATENATE($A407,$B407,T$2),#REF!,4,FALSE))</f>
        <v>#REF!</v>
      </c>
      <c r="U407" s="2" t="e">
        <f>IF(ISNA(VLOOKUP(CONCATENATE($A407,$B407,U$2),#REF!,4,FALSE)),"",VLOOKUP(CONCATENATE($A407,$B407,U$2),#REF!,4,FALSE))</f>
        <v>#REF!</v>
      </c>
      <c r="V407" s="2" t="e">
        <f>IF(ISNA(VLOOKUP(CONCATENATE($A407,$B407,V$2),#REF!,4,FALSE)),"",VLOOKUP(CONCATENATE($A407,$B407,V$2),#REF!,4,FALSE))</f>
        <v>#REF!</v>
      </c>
      <c r="W407" s="2" t="e">
        <f>IF(ISNA(VLOOKUP(CONCATENATE($A407,$B407,W$2),#REF!,4,FALSE)),"",VLOOKUP(CONCATENATE($A407,$B407,W$2),#REF!,4,FALSE))</f>
        <v>#REF!</v>
      </c>
    </row>
    <row r="408" spans="1:23" ht="16.95" customHeight="1" thickBot="1" x14ac:dyDescent="0.35">
      <c r="A408" s="19" t="s">
        <v>1822</v>
      </c>
      <c r="B408" s="19" t="s">
        <v>488</v>
      </c>
      <c r="C408" s="1" t="str">
        <f t="shared" si="6"/>
        <v>DEFAULTIDLE</v>
      </c>
      <c r="D408" s="2" t="e">
        <f>IF(ISNA(VLOOKUP(CONCATENATE($A408,$B408,D$2),#REF!,4,FALSE)),"",VLOOKUP(CONCATENATE($A408,$B408,D$2),#REF!,4,FALSE))</f>
        <v>#REF!</v>
      </c>
      <c r="E408" s="2" t="e">
        <f>IF(ISNA(VLOOKUP(CONCATENATE($A408,$B408,E$2),#REF!,4,FALSE)),"",VLOOKUP(CONCATENATE($A408,$B408,E$2),#REF!,4,FALSE))</f>
        <v>#REF!</v>
      </c>
      <c r="F408" s="2" t="e">
        <f>IF(ISNA(VLOOKUP(CONCATENATE($A408,$B408,F$2),#REF!,4,FALSE)),"",VLOOKUP(CONCATENATE($A408,$B408,F$2),#REF!,4,FALSE))</f>
        <v>#REF!</v>
      </c>
      <c r="G408" s="2" t="e">
        <f>IF(ISNA(VLOOKUP(CONCATENATE($A408,$B408,G$2),#REF!,4,FALSE)),"",VLOOKUP(CONCATENATE($A408,$B408,G$2),#REF!,4,FALSE))</f>
        <v>#REF!</v>
      </c>
      <c r="H408" s="2" t="e">
        <f>IF(ISNA(VLOOKUP(CONCATENATE($A408,$B408,H$2),#REF!,4,FALSE)),"",VLOOKUP(CONCATENATE($A408,$B408,H$2),#REF!,4,FALSE))</f>
        <v>#REF!</v>
      </c>
      <c r="I408" s="2" t="e">
        <f>IF(ISNA(VLOOKUP(CONCATENATE($A408,$B408,I$2),#REF!,4,FALSE)),"",VLOOKUP(CONCATENATE($A408,$B408,I$2),#REF!,4,FALSE))</f>
        <v>#REF!</v>
      </c>
      <c r="J408" s="2" t="e">
        <f>IF(ISNA(VLOOKUP(CONCATENATE($A408,$B408,J$2),#REF!,4,FALSE)),"",VLOOKUP(CONCATENATE($A408,$B408,J$2),#REF!,4,FALSE))</f>
        <v>#REF!</v>
      </c>
      <c r="K408" s="2" t="e">
        <f>IF(ISNA(VLOOKUP(CONCATENATE($A408,$B408,K$2),#REF!,4,FALSE)),"",VLOOKUP(CONCATENATE($A408,$B408,K$2),#REF!,4,FALSE))</f>
        <v>#REF!</v>
      </c>
      <c r="L408" s="2" t="e">
        <f>IF(ISNA(VLOOKUP(CONCATENATE($A408,$B408,L$2),#REF!,4,FALSE)),"",VLOOKUP(CONCATENATE($A408,$B408,L$2),#REF!,4,FALSE))</f>
        <v>#REF!</v>
      </c>
      <c r="M408" s="2" t="e">
        <f>IF(ISNA(VLOOKUP(CONCATENATE($A408,$B408,M$2),#REF!,4,FALSE)),"",VLOOKUP(CONCATENATE($A408,$B408,M$2),#REF!,4,FALSE))</f>
        <v>#REF!</v>
      </c>
      <c r="N408" s="2" t="e">
        <f>IF(ISNA(VLOOKUP(CONCATENATE($A408,$B408,N$2),#REF!,4,FALSE)),"",VLOOKUP(CONCATENATE($A408,$B408,N$2),#REF!,4,FALSE))</f>
        <v>#REF!</v>
      </c>
      <c r="O408" s="2" t="e">
        <f>IF(ISNA(VLOOKUP(CONCATENATE($A408,$B408,O$2),#REF!,4,FALSE)),"",VLOOKUP(CONCATENATE($A408,$B408,O$2),#REF!,4,FALSE))</f>
        <v>#REF!</v>
      </c>
      <c r="P408" s="2" t="e">
        <f>IF(ISNA(VLOOKUP(CONCATENATE($A408,$B408,P$2),#REF!,4,FALSE)),"",VLOOKUP(CONCATENATE($A408,$B408,P$2),#REF!,4,FALSE))</f>
        <v>#REF!</v>
      </c>
      <c r="Q408" s="2" t="e">
        <f>IF(ISNA(VLOOKUP(CONCATENATE($A408,$B408,Q$2),#REF!,4,FALSE)),"",VLOOKUP(CONCATENATE($A408,$B408,Q$2),#REF!,4,FALSE))</f>
        <v>#REF!</v>
      </c>
      <c r="R408" s="2" t="e">
        <f>IF(ISNA(VLOOKUP(CONCATENATE($A408,$B408,R$2),#REF!,4,FALSE)),"",VLOOKUP(CONCATENATE($A408,$B408,R$2),#REF!,4,FALSE))</f>
        <v>#REF!</v>
      </c>
      <c r="S408" s="2" t="e">
        <f>IF(ISNA(VLOOKUP(CONCATENATE($A408,$B408,S$2),#REF!,4,FALSE)),"",VLOOKUP(CONCATENATE($A408,$B408,S$2),#REF!,4,FALSE))</f>
        <v>#REF!</v>
      </c>
      <c r="T408" s="2" t="e">
        <f>IF(ISNA(VLOOKUP(CONCATENATE($A408,$B408,T$2),#REF!,4,FALSE)),"",VLOOKUP(CONCATENATE($A408,$B408,T$2),#REF!,4,FALSE))</f>
        <v>#REF!</v>
      </c>
      <c r="U408" s="2" t="e">
        <f>IF(ISNA(VLOOKUP(CONCATENATE($A408,$B408,U$2),#REF!,4,FALSE)),"",VLOOKUP(CONCATENATE($A408,$B408,U$2),#REF!,4,FALSE))</f>
        <v>#REF!</v>
      </c>
      <c r="V408" s="2" t="e">
        <f>IF(ISNA(VLOOKUP(CONCATENATE($A408,$B408,V$2),#REF!,4,FALSE)),"",VLOOKUP(CONCATENATE($A408,$B408,V$2),#REF!,4,FALSE))</f>
        <v>#REF!</v>
      </c>
      <c r="W408" s="2" t="e">
        <f>IF(ISNA(VLOOKUP(CONCATENATE($A408,$B408,W$2),#REF!,4,FALSE)),"",VLOOKUP(CONCATENATE($A408,$B408,W$2),#REF!,4,FALSE))</f>
        <v>#REF!</v>
      </c>
    </row>
    <row r="409" spans="1:23" ht="16.95" customHeight="1" thickBot="1" x14ac:dyDescent="0.35">
      <c r="A409" s="19" t="s">
        <v>1822</v>
      </c>
      <c r="B409" s="19" t="s">
        <v>145</v>
      </c>
      <c r="C409" s="1" t="str">
        <f t="shared" si="6"/>
        <v>DEFAULTJUMP</v>
      </c>
      <c r="D409" s="2" t="e">
        <f>IF(ISNA(VLOOKUP(CONCATENATE($A409,$B409,D$2),#REF!,4,FALSE)),"",VLOOKUP(CONCATENATE($A409,$B409,D$2),#REF!,4,FALSE))</f>
        <v>#REF!</v>
      </c>
      <c r="E409" s="2" t="e">
        <f>IF(ISNA(VLOOKUP(CONCATENATE($A409,$B409,E$2),#REF!,4,FALSE)),"",VLOOKUP(CONCATENATE($A409,$B409,E$2),#REF!,4,FALSE))</f>
        <v>#REF!</v>
      </c>
      <c r="F409" s="2" t="e">
        <f>IF(ISNA(VLOOKUP(CONCATENATE($A409,$B409,F$2),#REF!,4,FALSE)),"",VLOOKUP(CONCATENATE($A409,$B409,F$2),#REF!,4,FALSE))</f>
        <v>#REF!</v>
      </c>
      <c r="G409" s="2" t="e">
        <f>IF(ISNA(VLOOKUP(CONCATENATE($A409,$B409,G$2),#REF!,4,FALSE)),"",VLOOKUP(CONCATENATE($A409,$B409,G$2),#REF!,4,FALSE))</f>
        <v>#REF!</v>
      </c>
      <c r="H409" s="2" t="e">
        <f>IF(ISNA(VLOOKUP(CONCATENATE($A409,$B409,H$2),#REF!,4,FALSE)),"",VLOOKUP(CONCATENATE($A409,$B409,H$2),#REF!,4,FALSE))</f>
        <v>#REF!</v>
      </c>
      <c r="I409" s="2" t="e">
        <f>IF(ISNA(VLOOKUP(CONCATENATE($A409,$B409,I$2),#REF!,4,FALSE)),"",VLOOKUP(CONCATENATE($A409,$B409,I$2),#REF!,4,FALSE))</f>
        <v>#REF!</v>
      </c>
      <c r="J409" s="2" t="e">
        <f>IF(ISNA(VLOOKUP(CONCATENATE($A409,$B409,J$2),#REF!,4,FALSE)),"",VLOOKUP(CONCATENATE($A409,$B409,J$2),#REF!,4,FALSE))</f>
        <v>#REF!</v>
      </c>
      <c r="K409" s="2" t="e">
        <f>IF(ISNA(VLOOKUP(CONCATENATE($A409,$B409,K$2),#REF!,4,FALSE)),"",VLOOKUP(CONCATENATE($A409,$B409,K$2),#REF!,4,FALSE))</f>
        <v>#REF!</v>
      </c>
      <c r="L409" s="2" t="e">
        <f>IF(ISNA(VLOOKUP(CONCATENATE($A409,$B409,L$2),#REF!,4,FALSE)),"",VLOOKUP(CONCATENATE($A409,$B409,L$2),#REF!,4,FALSE))</f>
        <v>#REF!</v>
      </c>
      <c r="M409" s="2" t="e">
        <f>IF(ISNA(VLOOKUP(CONCATENATE($A409,$B409,M$2),#REF!,4,FALSE)),"",VLOOKUP(CONCATENATE($A409,$B409,M$2),#REF!,4,FALSE))</f>
        <v>#REF!</v>
      </c>
      <c r="N409" s="2" t="e">
        <f>IF(ISNA(VLOOKUP(CONCATENATE($A409,$B409,N$2),#REF!,4,FALSE)),"",VLOOKUP(CONCATENATE($A409,$B409,N$2),#REF!,4,FALSE))</f>
        <v>#REF!</v>
      </c>
      <c r="O409" s="2" t="e">
        <f>IF(ISNA(VLOOKUP(CONCATENATE($A409,$B409,O$2),#REF!,4,FALSE)),"",VLOOKUP(CONCATENATE($A409,$B409,O$2),#REF!,4,FALSE))</f>
        <v>#REF!</v>
      </c>
      <c r="P409" s="2" t="e">
        <f>IF(ISNA(VLOOKUP(CONCATENATE($A409,$B409,P$2),#REF!,4,FALSE)),"",VLOOKUP(CONCATENATE($A409,$B409,P$2),#REF!,4,FALSE))</f>
        <v>#REF!</v>
      </c>
      <c r="Q409" s="2" t="e">
        <f>IF(ISNA(VLOOKUP(CONCATENATE($A409,$B409,Q$2),#REF!,4,FALSE)),"",VLOOKUP(CONCATENATE($A409,$B409,Q$2),#REF!,4,FALSE))</f>
        <v>#REF!</v>
      </c>
      <c r="R409" s="2" t="e">
        <f>IF(ISNA(VLOOKUP(CONCATENATE($A409,$B409,R$2),#REF!,4,FALSE)),"",VLOOKUP(CONCATENATE($A409,$B409,R$2),#REF!,4,FALSE))</f>
        <v>#REF!</v>
      </c>
      <c r="S409" s="2" t="e">
        <f>IF(ISNA(VLOOKUP(CONCATENATE($A409,$B409,S$2),#REF!,4,FALSE)),"",VLOOKUP(CONCATENATE($A409,$B409,S$2),#REF!,4,FALSE))</f>
        <v>#REF!</v>
      </c>
      <c r="T409" s="2" t="e">
        <f>IF(ISNA(VLOOKUP(CONCATENATE($A409,$B409,T$2),#REF!,4,FALSE)),"",VLOOKUP(CONCATENATE($A409,$B409,T$2),#REF!,4,FALSE))</f>
        <v>#REF!</v>
      </c>
      <c r="U409" s="2" t="e">
        <f>IF(ISNA(VLOOKUP(CONCATENATE($A409,$B409,U$2),#REF!,4,FALSE)),"",VLOOKUP(CONCATENATE($A409,$B409,U$2),#REF!,4,FALSE))</f>
        <v>#REF!</v>
      </c>
      <c r="V409" s="2" t="e">
        <f>IF(ISNA(VLOOKUP(CONCATENATE($A409,$B409,V$2),#REF!,4,FALSE)),"",VLOOKUP(CONCATENATE($A409,$B409,V$2),#REF!,4,FALSE))</f>
        <v>#REF!</v>
      </c>
      <c r="W409" s="2" t="e">
        <f>IF(ISNA(VLOOKUP(CONCATENATE($A409,$B409,W$2),#REF!,4,FALSE)),"",VLOOKUP(CONCATENATE($A409,$B409,W$2),#REF!,4,FALSE))</f>
        <v>#REF!</v>
      </c>
    </row>
    <row r="410" spans="1:23" ht="16.95" customHeight="1" thickBot="1" x14ac:dyDescent="0.35">
      <c r="A410" s="19" t="s">
        <v>1822</v>
      </c>
      <c r="B410" s="20" t="s">
        <v>1561</v>
      </c>
      <c r="C410" s="1" t="str">
        <f t="shared" si="6"/>
        <v>DEFAULTPATROL</v>
      </c>
      <c r="D410" s="2" t="e">
        <f>IF(ISNA(VLOOKUP(CONCATENATE($A410,$B410,D$2),#REF!,4,FALSE)),"",VLOOKUP(CONCATENATE($A410,$B410,D$2),#REF!,4,FALSE))</f>
        <v>#REF!</v>
      </c>
      <c r="E410" s="2" t="e">
        <f>IF(ISNA(VLOOKUP(CONCATENATE($A410,$B410,E$2),#REF!,4,FALSE)),"",VLOOKUP(CONCATENATE($A410,$B410,E$2),#REF!,4,FALSE))</f>
        <v>#REF!</v>
      </c>
      <c r="F410" s="2" t="e">
        <f>IF(ISNA(VLOOKUP(CONCATENATE($A410,$B410,F$2),#REF!,4,FALSE)),"",VLOOKUP(CONCATENATE($A410,$B410,F$2),#REF!,4,FALSE))</f>
        <v>#REF!</v>
      </c>
      <c r="G410" s="2" t="e">
        <f>IF(ISNA(VLOOKUP(CONCATENATE($A410,$B410,G$2),#REF!,4,FALSE)),"",VLOOKUP(CONCATENATE($A410,$B410,G$2),#REF!,4,FALSE))</f>
        <v>#REF!</v>
      </c>
      <c r="H410" s="2" t="e">
        <f>IF(ISNA(VLOOKUP(CONCATENATE($A410,$B410,H$2),#REF!,4,FALSE)),"",VLOOKUP(CONCATENATE($A410,$B410,H$2),#REF!,4,FALSE))</f>
        <v>#REF!</v>
      </c>
      <c r="I410" s="2" t="e">
        <f>IF(ISNA(VLOOKUP(CONCATENATE($A410,$B410,I$2),#REF!,4,FALSE)),"",VLOOKUP(CONCATENATE($A410,$B410,I$2),#REF!,4,FALSE))</f>
        <v>#REF!</v>
      </c>
      <c r="J410" s="2" t="e">
        <f>IF(ISNA(VLOOKUP(CONCATENATE($A410,$B410,J$2),#REF!,4,FALSE)),"",VLOOKUP(CONCATENATE($A410,$B410,J$2),#REF!,4,FALSE))</f>
        <v>#REF!</v>
      </c>
      <c r="K410" s="2" t="e">
        <f>IF(ISNA(VLOOKUP(CONCATENATE($A410,$B410,K$2),#REF!,4,FALSE)),"",VLOOKUP(CONCATENATE($A410,$B410,K$2),#REF!,4,FALSE))</f>
        <v>#REF!</v>
      </c>
      <c r="L410" s="2" t="e">
        <f>IF(ISNA(VLOOKUP(CONCATENATE($A410,$B410,L$2),#REF!,4,FALSE)),"",VLOOKUP(CONCATENATE($A410,$B410,L$2),#REF!,4,FALSE))</f>
        <v>#REF!</v>
      </c>
      <c r="M410" s="2" t="e">
        <f>IF(ISNA(VLOOKUP(CONCATENATE($A410,$B410,M$2),#REF!,4,FALSE)),"",VLOOKUP(CONCATENATE($A410,$B410,M$2),#REF!,4,FALSE))</f>
        <v>#REF!</v>
      </c>
      <c r="N410" s="2" t="e">
        <f>IF(ISNA(VLOOKUP(CONCATENATE($A410,$B410,N$2),#REF!,4,FALSE)),"",VLOOKUP(CONCATENATE($A410,$B410,N$2),#REF!,4,FALSE))</f>
        <v>#REF!</v>
      </c>
      <c r="O410" s="2" t="e">
        <f>IF(ISNA(VLOOKUP(CONCATENATE($A410,$B410,O$2),#REF!,4,FALSE)),"",VLOOKUP(CONCATENATE($A410,$B410,O$2),#REF!,4,FALSE))</f>
        <v>#REF!</v>
      </c>
      <c r="P410" s="2" t="e">
        <f>IF(ISNA(VLOOKUP(CONCATENATE($A410,$B410,P$2),#REF!,4,FALSE)),"",VLOOKUP(CONCATENATE($A410,$B410,P$2),#REF!,4,FALSE))</f>
        <v>#REF!</v>
      </c>
      <c r="Q410" s="2" t="e">
        <f>IF(ISNA(VLOOKUP(CONCATENATE($A410,$B410,Q$2),#REF!,4,FALSE)),"",VLOOKUP(CONCATENATE($A410,$B410,Q$2),#REF!,4,FALSE))</f>
        <v>#REF!</v>
      </c>
      <c r="R410" s="2" t="e">
        <f>IF(ISNA(VLOOKUP(CONCATENATE($A410,$B410,R$2),#REF!,4,FALSE)),"",VLOOKUP(CONCATENATE($A410,$B410,R$2),#REF!,4,FALSE))</f>
        <v>#REF!</v>
      </c>
      <c r="S410" s="2" t="e">
        <f>IF(ISNA(VLOOKUP(CONCATENATE($A410,$B410,S$2),#REF!,4,FALSE)),"",VLOOKUP(CONCATENATE($A410,$B410,S$2),#REF!,4,FALSE))</f>
        <v>#REF!</v>
      </c>
      <c r="T410" s="2" t="e">
        <f>IF(ISNA(VLOOKUP(CONCATENATE($A410,$B410,T$2),#REF!,4,FALSE)),"",VLOOKUP(CONCATENATE($A410,$B410,T$2),#REF!,4,FALSE))</f>
        <v>#REF!</v>
      </c>
      <c r="U410" s="2" t="e">
        <f>IF(ISNA(VLOOKUP(CONCATENATE($A410,$B410,U$2),#REF!,4,FALSE)),"",VLOOKUP(CONCATENATE($A410,$B410,U$2),#REF!,4,FALSE))</f>
        <v>#REF!</v>
      </c>
      <c r="V410" s="2" t="e">
        <f>IF(ISNA(VLOOKUP(CONCATENATE($A410,$B410,V$2),#REF!,4,FALSE)),"",VLOOKUP(CONCATENATE($A410,$B410,V$2),#REF!,4,FALSE))</f>
        <v>#REF!</v>
      </c>
      <c r="W410" s="2" t="e">
        <f>IF(ISNA(VLOOKUP(CONCATENATE($A410,$B410,W$2),#REF!,4,FALSE)),"",VLOOKUP(CONCATENATE($A410,$B410,W$2),#REF!,4,FALSE))</f>
        <v>#REF!</v>
      </c>
    </row>
    <row r="411" spans="1:23" ht="16.95" customHeight="1" thickBot="1" x14ac:dyDescent="0.35">
      <c r="A411" s="19" t="s">
        <v>1822</v>
      </c>
      <c r="B411" s="22" t="s">
        <v>1186</v>
      </c>
      <c r="C411" s="1" t="str">
        <f t="shared" si="6"/>
        <v>DEFAULTPLACATE</v>
      </c>
      <c r="D411" s="2" t="e">
        <f>IF(ISNA(VLOOKUP(CONCATENATE($A411,$B411,D$2),#REF!,4,FALSE)),"",VLOOKUP(CONCATENATE($A411,$B411,D$2),#REF!,4,FALSE))</f>
        <v>#REF!</v>
      </c>
      <c r="E411" s="2" t="e">
        <f>IF(ISNA(VLOOKUP(CONCATENATE($A411,$B411,E$2),#REF!,4,FALSE)),"",VLOOKUP(CONCATENATE($A411,$B411,E$2),#REF!,4,FALSE))</f>
        <v>#REF!</v>
      </c>
      <c r="F411" s="2" t="e">
        <f>IF(ISNA(VLOOKUP(CONCATENATE($A411,$B411,F$2),#REF!,4,FALSE)),"",VLOOKUP(CONCATENATE($A411,$B411,F$2),#REF!,4,FALSE))</f>
        <v>#REF!</v>
      </c>
      <c r="G411" s="2" t="e">
        <f>IF(ISNA(VLOOKUP(CONCATENATE($A411,$B411,G$2),#REF!,4,FALSE)),"",VLOOKUP(CONCATENATE($A411,$B411,G$2),#REF!,4,FALSE))</f>
        <v>#REF!</v>
      </c>
      <c r="H411" s="2" t="e">
        <f>IF(ISNA(VLOOKUP(CONCATENATE($A411,$B411,H$2),#REF!,4,FALSE)),"",VLOOKUP(CONCATENATE($A411,$B411,H$2),#REF!,4,FALSE))</f>
        <v>#REF!</v>
      </c>
      <c r="I411" s="2" t="e">
        <f>IF(ISNA(VLOOKUP(CONCATENATE($A411,$B411,I$2),#REF!,4,FALSE)),"",VLOOKUP(CONCATENATE($A411,$B411,I$2),#REF!,4,FALSE))</f>
        <v>#REF!</v>
      </c>
      <c r="J411" s="2" t="e">
        <f>IF(ISNA(VLOOKUP(CONCATENATE($A411,$B411,J$2),#REF!,4,FALSE)),"",VLOOKUP(CONCATENATE($A411,$B411,J$2),#REF!,4,FALSE))</f>
        <v>#REF!</v>
      </c>
      <c r="K411" s="2" t="e">
        <f>IF(ISNA(VLOOKUP(CONCATENATE($A411,$B411,K$2),#REF!,4,FALSE)),"",VLOOKUP(CONCATENATE($A411,$B411,K$2),#REF!,4,FALSE))</f>
        <v>#REF!</v>
      </c>
      <c r="L411" s="2" t="e">
        <f>IF(ISNA(VLOOKUP(CONCATENATE($A411,$B411,L$2),#REF!,4,FALSE)),"",VLOOKUP(CONCATENATE($A411,$B411,L$2),#REF!,4,FALSE))</f>
        <v>#REF!</v>
      </c>
      <c r="M411" s="2" t="e">
        <f>IF(ISNA(VLOOKUP(CONCATENATE($A411,$B411,M$2),#REF!,4,FALSE)),"",VLOOKUP(CONCATENATE($A411,$B411,M$2),#REF!,4,FALSE))</f>
        <v>#REF!</v>
      </c>
      <c r="N411" s="2" t="e">
        <f>IF(ISNA(VLOOKUP(CONCATENATE($A411,$B411,N$2),#REF!,4,FALSE)),"",VLOOKUP(CONCATENATE($A411,$B411,N$2),#REF!,4,FALSE))</f>
        <v>#REF!</v>
      </c>
      <c r="O411" s="2" t="e">
        <f>IF(ISNA(VLOOKUP(CONCATENATE($A411,$B411,O$2),#REF!,4,FALSE)),"",VLOOKUP(CONCATENATE($A411,$B411,O$2),#REF!,4,FALSE))</f>
        <v>#REF!</v>
      </c>
      <c r="P411" s="2" t="e">
        <f>IF(ISNA(VLOOKUP(CONCATENATE($A411,$B411,P$2),#REF!,4,FALSE)),"",VLOOKUP(CONCATENATE($A411,$B411,P$2),#REF!,4,FALSE))</f>
        <v>#REF!</v>
      </c>
      <c r="Q411" s="2" t="e">
        <f>IF(ISNA(VLOOKUP(CONCATENATE($A411,$B411,Q$2),#REF!,4,FALSE)),"",VLOOKUP(CONCATENATE($A411,$B411,Q$2),#REF!,4,FALSE))</f>
        <v>#REF!</v>
      </c>
      <c r="R411" s="2" t="e">
        <f>IF(ISNA(VLOOKUP(CONCATENATE($A411,$B411,R$2),#REF!,4,FALSE)),"",VLOOKUP(CONCATENATE($A411,$B411,R$2),#REF!,4,FALSE))</f>
        <v>#REF!</v>
      </c>
      <c r="S411" s="2" t="e">
        <f>IF(ISNA(VLOOKUP(CONCATENATE($A411,$B411,S$2),#REF!,4,FALSE)),"",VLOOKUP(CONCATENATE($A411,$B411,S$2),#REF!,4,FALSE))</f>
        <v>#REF!</v>
      </c>
      <c r="T411" s="2" t="e">
        <f>IF(ISNA(VLOOKUP(CONCATENATE($A411,$B411,T$2),#REF!,4,FALSE)),"",VLOOKUP(CONCATENATE($A411,$B411,T$2),#REF!,4,FALSE))</f>
        <v>#REF!</v>
      </c>
      <c r="U411" s="2" t="e">
        <f>IF(ISNA(VLOOKUP(CONCATENATE($A411,$B411,U$2),#REF!,4,FALSE)),"",VLOOKUP(CONCATENATE($A411,$B411,U$2),#REF!,4,FALSE))</f>
        <v>#REF!</v>
      </c>
      <c r="V411" s="2" t="e">
        <f>IF(ISNA(VLOOKUP(CONCATENATE($A411,$B411,V$2),#REF!,4,FALSE)),"",VLOOKUP(CONCATENATE($A411,$B411,V$2),#REF!,4,FALSE))</f>
        <v>#REF!</v>
      </c>
      <c r="W411" s="2" t="e">
        <f>IF(ISNA(VLOOKUP(CONCATENATE($A411,$B411,W$2),#REF!,4,FALSE)),"",VLOOKUP(CONCATENATE($A411,$B411,W$2),#REF!,4,FALSE))</f>
        <v>#REF!</v>
      </c>
    </row>
    <row r="412" spans="1:23" ht="16.95" customHeight="1" thickBot="1" x14ac:dyDescent="0.35">
      <c r="A412" s="19" t="s">
        <v>1822</v>
      </c>
      <c r="B412" s="21" t="s">
        <v>2020</v>
      </c>
      <c r="C412" s="1" t="str">
        <f t="shared" si="6"/>
        <v>DEFAULTPRECISE_STRIKE</v>
      </c>
      <c r="D412" s="2" t="e">
        <f>IF(ISNA(VLOOKUP(CONCATENATE($A412,$B412,D$2),#REF!,4,FALSE)),"",VLOOKUP(CONCATENATE($A412,$B412,D$2),#REF!,4,FALSE))</f>
        <v>#REF!</v>
      </c>
      <c r="E412" s="2" t="e">
        <f>IF(ISNA(VLOOKUP(CONCATENATE($A412,$B412,E$2),#REF!,4,FALSE)),"",VLOOKUP(CONCATENATE($A412,$B412,E$2),#REF!,4,FALSE))</f>
        <v>#REF!</v>
      </c>
      <c r="F412" s="2" t="e">
        <f>IF(ISNA(VLOOKUP(CONCATENATE($A412,$B412,F$2),#REF!,4,FALSE)),"",VLOOKUP(CONCATENATE($A412,$B412,F$2),#REF!,4,FALSE))</f>
        <v>#REF!</v>
      </c>
      <c r="G412" s="2" t="e">
        <f>IF(ISNA(VLOOKUP(CONCATENATE($A412,$B412,G$2),#REF!,4,FALSE)),"",VLOOKUP(CONCATENATE($A412,$B412,G$2),#REF!,4,FALSE))</f>
        <v>#REF!</v>
      </c>
      <c r="H412" s="2" t="e">
        <f>IF(ISNA(VLOOKUP(CONCATENATE($A412,$B412,H$2),#REF!,4,FALSE)),"",VLOOKUP(CONCATENATE($A412,$B412,H$2),#REF!,4,FALSE))</f>
        <v>#REF!</v>
      </c>
      <c r="I412" s="2" t="e">
        <f>IF(ISNA(VLOOKUP(CONCATENATE($A412,$B412,I$2),#REF!,4,FALSE)),"",VLOOKUP(CONCATENATE($A412,$B412,I$2),#REF!,4,FALSE))</f>
        <v>#REF!</v>
      </c>
      <c r="J412" s="2" t="e">
        <f>IF(ISNA(VLOOKUP(CONCATENATE($A412,$B412,J$2),#REF!,4,FALSE)),"",VLOOKUP(CONCATENATE($A412,$B412,J$2),#REF!,4,FALSE))</f>
        <v>#REF!</v>
      </c>
      <c r="K412" s="2" t="e">
        <f>IF(ISNA(VLOOKUP(CONCATENATE($A412,$B412,K$2),#REF!,4,FALSE)),"",VLOOKUP(CONCATENATE($A412,$B412,K$2),#REF!,4,FALSE))</f>
        <v>#REF!</v>
      </c>
      <c r="L412" s="2" t="e">
        <f>IF(ISNA(VLOOKUP(CONCATENATE($A412,$B412,L$2),#REF!,4,FALSE)),"",VLOOKUP(CONCATENATE($A412,$B412,L$2),#REF!,4,FALSE))</f>
        <v>#REF!</v>
      </c>
      <c r="M412" s="2" t="e">
        <f>IF(ISNA(VLOOKUP(CONCATENATE($A412,$B412,M$2),#REF!,4,FALSE)),"",VLOOKUP(CONCATENATE($A412,$B412,M$2),#REF!,4,FALSE))</f>
        <v>#REF!</v>
      </c>
      <c r="N412" s="2" t="e">
        <f>IF(ISNA(VLOOKUP(CONCATENATE($A412,$B412,N$2),#REF!,4,FALSE)),"",VLOOKUP(CONCATENATE($A412,$B412,N$2),#REF!,4,FALSE))</f>
        <v>#REF!</v>
      </c>
      <c r="O412" s="2" t="e">
        <f>IF(ISNA(VLOOKUP(CONCATENATE($A412,$B412,O$2),#REF!,4,FALSE)),"",VLOOKUP(CONCATENATE($A412,$B412,O$2),#REF!,4,FALSE))</f>
        <v>#REF!</v>
      </c>
      <c r="P412" s="2" t="e">
        <f>IF(ISNA(VLOOKUP(CONCATENATE($A412,$B412,P$2),#REF!,4,FALSE)),"",VLOOKUP(CONCATENATE($A412,$B412,P$2),#REF!,4,FALSE))</f>
        <v>#REF!</v>
      </c>
      <c r="Q412" s="2" t="e">
        <f>IF(ISNA(VLOOKUP(CONCATENATE($A412,$B412,Q$2),#REF!,4,FALSE)),"",VLOOKUP(CONCATENATE($A412,$B412,Q$2),#REF!,4,FALSE))</f>
        <v>#REF!</v>
      </c>
      <c r="R412" s="2" t="e">
        <f>IF(ISNA(VLOOKUP(CONCATENATE($A412,$B412,R$2),#REF!,4,FALSE)),"",VLOOKUP(CONCATENATE($A412,$B412,R$2),#REF!,4,FALSE))</f>
        <v>#REF!</v>
      </c>
      <c r="S412" s="2" t="e">
        <f>IF(ISNA(VLOOKUP(CONCATENATE($A412,$B412,S$2),#REF!,4,FALSE)),"",VLOOKUP(CONCATENATE($A412,$B412,S$2),#REF!,4,FALSE))</f>
        <v>#REF!</v>
      </c>
      <c r="T412" s="2" t="e">
        <f>IF(ISNA(VLOOKUP(CONCATENATE($A412,$B412,T$2),#REF!,4,FALSE)),"",VLOOKUP(CONCATENATE($A412,$B412,T$2),#REF!,4,FALSE))</f>
        <v>#REF!</v>
      </c>
      <c r="U412" s="2" t="e">
        <f>IF(ISNA(VLOOKUP(CONCATENATE($A412,$B412,U$2),#REF!,4,FALSE)),"",VLOOKUP(CONCATENATE($A412,$B412,U$2),#REF!,4,FALSE))</f>
        <v>#REF!</v>
      </c>
      <c r="V412" s="2" t="e">
        <f>IF(ISNA(VLOOKUP(CONCATENATE($A412,$B412,V$2),#REF!,4,FALSE)),"",VLOOKUP(CONCATENATE($A412,$B412,V$2),#REF!,4,FALSE))</f>
        <v>#REF!</v>
      </c>
      <c r="W412" s="2" t="e">
        <f>IF(ISNA(VLOOKUP(CONCATENATE($A412,$B412,W$2),#REF!,4,FALSE)),"",VLOOKUP(CONCATENATE($A412,$B412,W$2),#REF!,4,FALSE))</f>
        <v>#REF!</v>
      </c>
    </row>
    <row r="413" spans="1:23" ht="16.95" customHeight="1" thickBot="1" x14ac:dyDescent="0.35">
      <c r="A413" s="21" t="s">
        <v>1822</v>
      </c>
      <c r="B413" s="19" t="s">
        <v>573</v>
      </c>
      <c r="C413" s="1" t="str">
        <f t="shared" si="6"/>
        <v>DEFAULTPUNCH</v>
      </c>
      <c r="D413" s="2" t="e">
        <f>IF(ISNA(VLOOKUP(CONCATENATE($A413,$B413,D$2),#REF!,4,FALSE)),"",VLOOKUP(CONCATENATE($A413,$B413,D$2),#REF!,4,FALSE))</f>
        <v>#REF!</v>
      </c>
      <c r="E413" s="2" t="e">
        <f>IF(ISNA(VLOOKUP(CONCATENATE($A413,$B413,E$2),#REF!,4,FALSE)),"",VLOOKUP(CONCATENATE($A413,$B413,E$2),#REF!,4,FALSE))</f>
        <v>#REF!</v>
      </c>
      <c r="F413" s="2" t="e">
        <f>IF(ISNA(VLOOKUP(CONCATENATE($A413,$B413,F$2),#REF!,4,FALSE)),"",VLOOKUP(CONCATENATE($A413,$B413,F$2),#REF!,4,FALSE))</f>
        <v>#REF!</v>
      </c>
      <c r="G413" s="2" t="e">
        <f>IF(ISNA(VLOOKUP(CONCATENATE($A413,$B413,G$2),#REF!,4,FALSE)),"",VLOOKUP(CONCATENATE($A413,$B413,G$2),#REF!,4,FALSE))</f>
        <v>#REF!</v>
      </c>
      <c r="H413" s="2" t="e">
        <f>IF(ISNA(VLOOKUP(CONCATENATE($A413,$B413,H$2),#REF!,4,FALSE)),"",VLOOKUP(CONCATENATE($A413,$B413,H$2),#REF!,4,FALSE))</f>
        <v>#REF!</v>
      </c>
      <c r="I413" s="2" t="e">
        <f>IF(ISNA(VLOOKUP(CONCATENATE($A413,$B413,I$2),#REF!,4,FALSE)),"",VLOOKUP(CONCATENATE($A413,$B413,I$2),#REF!,4,FALSE))</f>
        <v>#REF!</v>
      </c>
      <c r="J413" s="2" t="e">
        <f>IF(ISNA(VLOOKUP(CONCATENATE($A413,$B413,J$2),#REF!,4,FALSE)),"",VLOOKUP(CONCATENATE($A413,$B413,J$2),#REF!,4,FALSE))</f>
        <v>#REF!</v>
      </c>
      <c r="K413" s="2" t="e">
        <f>IF(ISNA(VLOOKUP(CONCATENATE($A413,$B413,K$2),#REF!,4,FALSE)),"",VLOOKUP(CONCATENATE($A413,$B413,K$2),#REF!,4,FALSE))</f>
        <v>#REF!</v>
      </c>
      <c r="L413" s="2" t="e">
        <f>IF(ISNA(VLOOKUP(CONCATENATE($A413,$B413,L$2),#REF!,4,FALSE)),"",VLOOKUP(CONCATENATE($A413,$B413,L$2),#REF!,4,FALSE))</f>
        <v>#REF!</v>
      </c>
      <c r="M413" s="2" t="e">
        <f>IF(ISNA(VLOOKUP(CONCATENATE($A413,$B413,M$2),#REF!,4,FALSE)),"",VLOOKUP(CONCATENATE($A413,$B413,M$2),#REF!,4,FALSE))</f>
        <v>#REF!</v>
      </c>
      <c r="N413" s="2" t="e">
        <f>IF(ISNA(VLOOKUP(CONCATENATE($A413,$B413,N$2),#REF!,4,FALSE)),"",VLOOKUP(CONCATENATE($A413,$B413,N$2),#REF!,4,FALSE))</f>
        <v>#REF!</v>
      </c>
      <c r="O413" s="2" t="e">
        <f>IF(ISNA(VLOOKUP(CONCATENATE($A413,$B413,O$2),#REF!,4,FALSE)),"",VLOOKUP(CONCATENATE($A413,$B413,O$2),#REF!,4,FALSE))</f>
        <v>#REF!</v>
      </c>
      <c r="P413" s="2" t="e">
        <f>IF(ISNA(VLOOKUP(CONCATENATE($A413,$B413,P$2),#REF!,4,FALSE)),"",VLOOKUP(CONCATENATE($A413,$B413,P$2),#REF!,4,FALSE))</f>
        <v>#REF!</v>
      </c>
      <c r="Q413" s="2" t="e">
        <f>IF(ISNA(VLOOKUP(CONCATENATE($A413,$B413,Q$2),#REF!,4,FALSE)),"",VLOOKUP(CONCATENATE($A413,$B413,Q$2),#REF!,4,FALSE))</f>
        <v>#REF!</v>
      </c>
      <c r="R413" s="2" t="e">
        <f>IF(ISNA(VLOOKUP(CONCATENATE($A413,$B413,R$2),#REF!,4,FALSE)),"",VLOOKUP(CONCATENATE($A413,$B413,R$2),#REF!,4,FALSE))</f>
        <v>#REF!</v>
      </c>
      <c r="S413" s="2" t="e">
        <f>IF(ISNA(VLOOKUP(CONCATENATE($A413,$B413,S$2),#REF!,4,FALSE)),"",VLOOKUP(CONCATENATE($A413,$B413,S$2),#REF!,4,FALSE))</f>
        <v>#REF!</v>
      </c>
      <c r="T413" s="2" t="e">
        <f>IF(ISNA(VLOOKUP(CONCATENATE($A413,$B413,T$2),#REF!,4,FALSE)),"",VLOOKUP(CONCATENATE($A413,$B413,T$2),#REF!,4,FALSE))</f>
        <v>#REF!</v>
      </c>
      <c r="U413" s="2" t="e">
        <f>IF(ISNA(VLOOKUP(CONCATENATE($A413,$B413,U$2),#REF!,4,FALSE)),"",VLOOKUP(CONCATENATE($A413,$B413,U$2),#REF!,4,FALSE))</f>
        <v>#REF!</v>
      </c>
      <c r="V413" s="2" t="e">
        <f>IF(ISNA(VLOOKUP(CONCATENATE($A413,$B413,V$2),#REF!,4,FALSE)),"",VLOOKUP(CONCATENATE($A413,$B413,V$2),#REF!,4,FALSE))</f>
        <v>#REF!</v>
      </c>
      <c r="W413" s="2" t="e">
        <f>IF(ISNA(VLOOKUP(CONCATENATE($A413,$B413,W$2),#REF!,4,FALSE)),"",VLOOKUP(CONCATENATE($A413,$B413,W$2),#REF!,4,FALSE))</f>
        <v>#REF!</v>
      </c>
    </row>
    <row r="414" spans="1:23" ht="16.95" customHeight="1" thickBot="1" x14ac:dyDescent="0.35">
      <c r="A414" s="19" t="s">
        <v>1822</v>
      </c>
      <c r="B414" s="19" t="s">
        <v>2033</v>
      </c>
      <c r="C414" s="1" t="str">
        <f t="shared" si="6"/>
        <v>DEFAULTPUSH</v>
      </c>
      <c r="D414" s="2" t="e">
        <f>IF(ISNA(VLOOKUP(CONCATENATE($A414,$B414,D$2),#REF!,4,FALSE)),"",VLOOKUP(CONCATENATE($A414,$B414,D$2),#REF!,4,FALSE))</f>
        <v>#REF!</v>
      </c>
      <c r="E414" s="2" t="e">
        <f>IF(ISNA(VLOOKUP(CONCATENATE($A414,$B414,E$2),#REF!,4,FALSE)),"",VLOOKUP(CONCATENATE($A414,$B414,E$2),#REF!,4,FALSE))</f>
        <v>#REF!</v>
      </c>
      <c r="F414" s="2" t="e">
        <f>IF(ISNA(VLOOKUP(CONCATENATE($A414,$B414,F$2),#REF!,4,FALSE)),"",VLOOKUP(CONCATENATE($A414,$B414,F$2),#REF!,4,FALSE))</f>
        <v>#REF!</v>
      </c>
      <c r="G414" s="2" t="e">
        <f>IF(ISNA(VLOOKUP(CONCATENATE($A414,$B414,G$2),#REF!,4,FALSE)),"",VLOOKUP(CONCATENATE($A414,$B414,G$2),#REF!,4,FALSE))</f>
        <v>#REF!</v>
      </c>
      <c r="H414" s="2" t="e">
        <f>IF(ISNA(VLOOKUP(CONCATENATE($A414,$B414,H$2),#REF!,4,FALSE)),"",VLOOKUP(CONCATENATE($A414,$B414,H$2),#REF!,4,FALSE))</f>
        <v>#REF!</v>
      </c>
      <c r="I414" s="2" t="e">
        <f>IF(ISNA(VLOOKUP(CONCATENATE($A414,$B414,I$2),#REF!,4,FALSE)),"",VLOOKUP(CONCATENATE($A414,$B414,I$2),#REF!,4,FALSE))</f>
        <v>#REF!</v>
      </c>
      <c r="J414" s="2" t="e">
        <f>IF(ISNA(VLOOKUP(CONCATENATE($A414,$B414,J$2),#REF!,4,FALSE)),"",VLOOKUP(CONCATENATE($A414,$B414,J$2),#REF!,4,FALSE))</f>
        <v>#REF!</v>
      </c>
      <c r="K414" s="2" t="e">
        <f>IF(ISNA(VLOOKUP(CONCATENATE($A414,$B414,K$2),#REF!,4,FALSE)),"",VLOOKUP(CONCATENATE($A414,$B414,K$2),#REF!,4,FALSE))</f>
        <v>#REF!</v>
      </c>
      <c r="L414" s="2" t="e">
        <f>IF(ISNA(VLOOKUP(CONCATENATE($A414,$B414,L$2),#REF!,4,FALSE)),"",VLOOKUP(CONCATENATE($A414,$B414,L$2),#REF!,4,FALSE))</f>
        <v>#REF!</v>
      </c>
      <c r="M414" s="2" t="e">
        <f>IF(ISNA(VLOOKUP(CONCATENATE($A414,$B414,M$2),#REF!,4,FALSE)),"",VLOOKUP(CONCATENATE($A414,$B414,M$2),#REF!,4,FALSE))</f>
        <v>#REF!</v>
      </c>
      <c r="N414" s="2" t="e">
        <f>IF(ISNA(VLOOKUP(CONCATENATE($A414,$B414,N$2),#REF!,4,FALSE)),"",VLOOKUP(CONCATENATE($A414,$B414,N$2),#REF!,4,FALSE))</f>
        <v>#REF!</v>
      </c>
      <c r="O414" s="2" t="e">
        <f>IF(ISNA(VLOOKUP(CONCATENATE($A414,$B414,O$2),#REF!,4,FALSE)),"",VLOOKUP(CONCATENATE($A414,$B414,O$2),#REF!,4,FALSE))</f>
        <v>#REF!</v>
      </c>
      <c r="P414" s="2" t="e">
        <f>IF(ISNA(VLOOKUP(CONCATENATE($A414,$B414,P$2),#REF!,4,FALSE)),"",VLOOKUP(CONCATENATE($A414,$B414,P$2),#REF!,4,FALSE))</f>
        <v>#REF!</v>
      </c>
      <c r="Q414" s="2" t="e">
        <f>IF(ISNA(VLOOKUP(CONCATENATE($A414,$B414,Q$2),#REF!,4,FALSE)),"",VLOOKUP(CONCATENATE($A414,$B414,Q$2),#REF!,4,FALSE))</f>
        <v>#REF!</v>
      </c>
      <c r="R414" s="2" t="e">
        <f>IF(ISNA(VLOOKUP(CONCATENATE($A414,$B414,R$2),#REF!,4,FALSE)),"",VLOOKUP(CONCATENATE($A414,$B414,R$2),#REF!,4,FALSE))</f>
        <v>#REF!</v>
      </c>
      <c r="S414" s="2" t="e">
        <f>IF(ISNA(VLOOKUP(CONCATENATE($A414,$B414,S$2),#REF!,4,FALSE)),"",VLOOKUP(CONCATENATE($A414,$B414,S$2),#REF!,4,FALSE))</f>
        <v>#REF!</v>
      </c>
      <c r="T414" s="2" t="e">
        <f>IF(ISNA(VLOOKUP(CONCATENATE($A414,$B414,T$2),#REF!,4,FALSE)),"",VLOOKUP(CONCATENATE($A414,$B414,T$2),#REF!,4,FALSE))</f>
        <v>#REF!</v>
      </c>
      <c r="U414" s="2" t="e">
        <f>IF(ISNA(VLOOKUP(CONCATENATE($A414,$B414,U$2),#REF!,4,FALSE)),"",VLOOKUP(CONCATENATE($A414,$B414,U$2),#REF!,4,FALSE))</f>
        <v>#REF!</v>
      </c>
      <c r="V414" s="2" t="e">
        <f>IF(ISNA(VLOOKUP(CONCATENATE($A414,$B414,V$2),#REF!,4,FALSE)),"",VLOOKUP(CONCATENATE($A414,$B414,V$2),#REF!,4,FALSE))</f>
        <v>#REF!</v>
      </c>
      <c r="W414" s="2" t="e">
        <f>IF(ISNA(VLOOKUP(CONCATENATE($A414,$B414,W$2),#REF!,4,FALSE)),"",VLOOKUP(CONCATENATE($A414,$B414,W$2),#REF!,4,FALSE))</f>
        <v>#REF!</v>
      </c>
    </row>
    <row r="415" spans="1:23" ht="16.95" customHeight="1" thickBot="1" x14ac:dyDescent="0.35">
      <c r="A415" s="19" t="s">
        <v>1822</v>
      </c>
      <c r="B415" s="19" t="s">
        <v>2039</v>
      </c>
      <c r="C415" s="1" t="str">
        <f t="shared" si="6"/>
        <v>DEFAULTPUSHDOWN</v>
      </c>
      <c r="D415" s="2" t="e">
        <f>IF(ISNA(VLOOKUP(CONCATENATE($A415,$B415,D$2),#REF!,4,FALSE)),"",VLOOKUP(CONCATENATE($A415,$B415,D$2),#REF!,4,FALSE))</f>
        <v>#REF!</v>
      </c>
      <c r="E415" s="2" t="e">
        <f>IF(ISNA(VLOOKUP(CONCATENATE($A415,$B415,E$2),#REF!,4,FALSE)),"",VLOOKUP(CONCATENATE($A415,$B415,E$2),#REF!,4,FALSE))</f>
        <v>#REF!</v>
      </c>
      <c r="F415" s="2" t="e">
        <f>IF(ISNA(VLOOKUP(CONCATENATE($A415,$B415,F$2),#REF!,4,FALSE)),"",VLOOKUP(CONCATENATE($A415,$B415,F$2),#REF!,4,FALSE))</f>
        <v>#REF!</v>
      </c>
      <c r="G415" s="2" t="e">
        <f>IF(ISNA(VLOOKUP(CONCATENATE($A415,$B415,G$2),#REF!,4,FALSE)),"",VLOOKUP(CONCATENATE($A415,$B415,G$2),#REF!,4,FALSE))</f>
        <v>#REF!</v>
      </c>
      <c r="H415" s="2" t="e">
        <f>IF(ISNA(VLOOKUP(CONCATENATE($A415,$B415,H$2),#REF!,4,FALSE)),"",VLOOKUP(CONCATENATE($A415,$B415,H$2),#REF!,4,FALSE))</f>
        <v>#REF!</v>
      </c>
      <c r="I415" s="2" t="e">
        <f>IF(ISNA(VLOOKUP(CONCATENATE($A415,$B415,I$2),#REF!,4,FALSE)),"",VLOOKUP(CONCATENATE($A415,$B415,I$2),#REF!,4,FALSE))</f>
        <v>#REF!</v>
      </c>
      <c r="J415" s="2" t="e">
        <f>IF(ISNA(VLOOKUP(CONCATENATE($A415,$B415,J$2),#REF!,4,FALSE)),"",VLOOKUP(CONCATENATE($A415,$B415,J$2),#REF!,4,FALSE))</f>
        <v>#REF!</v>
      </c>
      <c r="K415" s="2" t="e">
        <f>IF(ISNA(VLOOKUP(CONCATENATE($A415,$B415,K$2),#REF!,4,FALSE)),"",VLOOKUP(CONCATENATE($A415,$B415,K$2),#REF!,4,FALSE))</f>
        <v>#REF!</v>
      </c>
      <c r="L415" s="2" t="e">
        <f>IF(ISNA(VLOOKUP(CONCATENATE($A415,$B415,L$2),#REF!,4,FALSE)),"",VLOOKUP(CONCATENATE($A415,$B415,L$2),#REF!,4,FALSE))</f>
        <v>#REF!</v>
      </c>
      <c r="M415" s="2" t="e">
        <f>IF(ISNA(VLOOKUP(CONCATENATE($A415,$B415,M$2),#REF!,4,FALSE)),"",VLOOKUP(CONCATENATE($A415,$B415,M$2),#REF!,4,FALSE))</f>
        <v>#REF!</v>
      </c>
      <c r="N415" s="2" t="e">
        <f>IF(ISNA(VLOOKUP(CONCATENATE($A415,$B415,N$2),#REF!,4,FALSE)),"",VLOOKUP(CONCATENATE($A415,$B415,N$2),#REF!,4,FALSE))</f>
        <v>#REF!</v>
      </c>
      <c r="O415" s="2" t="e">
        <f>IF(ISNA(VLOOKUP(CONCATENATE($A415,$B415,O$2),#REF!,4,FALSE)),"",VLOOKUP(CONCATENATE($A415,$B415,O$2),#REF!,4,FALSE))</f>
        <v>#REF!</v>
      </c>
      <c r="P415" s="2" t="e">
        <f>IF(ISNA(VLOOKUP(CONCATENATE($A415,$B415,P$2),#REF!,4,FALSE)),"",VLOOKUP(CONCATENATE($A415,$B415,P$2),#REF!,4,FALSE))</f>
        <v>#REF!</v>
      </c>
      <c r="Q415" s="2" t="e">
        <f>IF(ISNA(VLOOKUP(CONCATENATE($A415,$B415,Q$2),#REF!,4,FALSE)),"",VLOOKUP(CONCATENATE($A415,$B415,Q$2),#REF!,4,FALSE))</f>
        <v>#REF!</v>
      </c>
      <c r="R415" s="2" t="e">
        <f>IF(ISNA(VLOOKUP(CONCATENATE($A415,$B415,R$2),#REF!,4,FALSE)),"",VLOOKUP(CONCATENATE($A415,$B415,R$2),#REF!,4,FALSE))</f>
        <v>#REF!</v>
      </c>
      <c r="S415" s="2" t="e">
        <f>IF(ISNA(VLOOKUP(CONCATENATE($A415,$B415,S$2),#REF!,4,FALSE)),"",VLOOKUP(CONCATENATE($A415,$B415,S$2),#REF!,4,FALSE))</f>
        <v>#REF!</v>
      </c>
      <c r="T415" s="2" t="e">
        <f>IF(ISNA(VLOOKUP(CONCATENATE($A415,$B415,T$2),#REF!,4,FALSE)),"",VLOOKUP(CONCATENATE($A415,$B415,T$2),#REF!,4,FALSE))</f>
        <v>#REF!</v>
      </c>
      <c r="U415" s="2" t="e">
        <f>IF(ISNA(VLOOKUP(CONCATENATE($A415,$B415,U$2),#REF!,4,FALSE)),"",VLOOKUP(CONCATENATE($A415,$B415,U$2),#REF!,4,FALSE))</f>
        <v>#REF!</v>
      </c>
      <c r="V415" s="2" t="e">
        <f>IF(ISNA(VLOOKUP(CONCATENATE($A415,$B415,V$2),#REF!,4,FALSE)),"",VLOOKUP(CONCATENATE($A415,$B415,V$2),#REF!,4,FALSE))</f>
        <v>#REF!</v>
      </c>
      <c r="W415" s="2" t="e">
        <f>IF(ISNA(VLOOKUP(CONCATENATE($A415,$B415,W$2),#REF!,4,FALSE)),"",VLOOKUP(CONCATENATE($A415,$B415,W$2),#REF!,4,FALSE))</f>
        <v>#REF!</v>
      </c>
    </row>
    <row r="416" spans="1:23" ht="16.95" customHeight="1" thickBot="1" x14ac:dyDescent="0.35">
      <c r="A416" s="19" t="s">
        <v>1822</v>
      </c>
      <c r="B416" s="21" t="s">
        <v>270</v>
      </c>
      <c r="C416" s="1" t="str">
        <f t="shared" si="6"/>
        <v>DEFAULTRADATTACK</v>
      </c>
      <c r="D416" s="2" t="e">
        <f>IF(ISNA(VLOOKUP(CONCATENATE($A416,$B416,D$2),#REF!,4,FALSE)),"",VLOOKUP(CONCATENATE($A416,$B416,D$2),#REF!,4,FALSE))</f>
        <v>#REF!</v>
      </c>
      <c r="E416" s="2" t="e">
        <f>IF(ISNA(VLOOKUP(CONCATENATE($A416,$B416,E$2),#REF!,4,FALSE)),"",VLOOKUP(CONCATENATE($A416,$B416,E$2),#REF!,4,FALSE))</f>
        <v>#REF!</v>
      </c>
      <c r="F416" s="2" t="e">
        <f>IF(ISNA(VLOOKUP(CONCATENATE($A416,$B416,F$2),#REF!,4,FALSE)),"",VLOOKUP(CONCATENATE($A416,$B416,F$2),#REF!,4,FALSE))</f>
        <v>#REF!</v>
      </c>
      <c r="G416" s="2" t="e">
        <f>IF(ISNA(VLOOKUP(CONCATENATE($A416,$B416,G$2),#REF!,4,FALSE)),"",VLOOKUP(CONCATENATE($A416,$B416,G$2),#REF!,4,FALSE))</f>
        <v>#REF!</v>
      </c>
      <c r="H416" s="2" t="e">
        <f>IF(ISNA(VLOOKUP(CONCATENATE($A416,$B416,H$2),#REF!,4,FALSE)),"",VLOOKUP(CONCATENATE($A416,$B416,H$2),#REF!,4,FALSE))</f>
        <v>#REF!</v>
      </c>
      <c r="I416" s="2" t="e">
        <f>IF(ISNA(VLOOKUP(CONCATENATE($A416,$B416,I$2),#REF!,4,FALSE)),"",VLOOKUP(CONCATENATE($A416,$B416,I$2),#REF!,4,FALSE))</f>
        <v>#REF!</v>
      </c>
      <c r="J416" s="2" t="e">
        <f>IF(ISNA(VLOOKUP(CONCATENATE($A416,$B416,J$2),#REF!,4,FALSE)),"",VLOOKUP(CONCATENATE($A416,$B416,J$2),#REF!,4,FALSE))</f>
        <v>#REF!</v>
      </c>
      <c r="K416" s="2" t="e">
        <f>IF(ISNA(VLOOKUP(CONCATENATE($A416,$B416,K$2),#REF!,4,FALSE)),"",VLOOKUP(CONCATENATE($A416,$B416,K$2),#REF!,4,FALSE))</f>
        <v>#REF!</v>
      </c>
      <c r="L416" s="2" t="e">
        <f>IF(ISNA(VLOOKUP(CONCATENATE($A416,$B416,L$2),#REF!,4,FALSE)),"",VLOOKUP(CONCATENATE($A416,$B416,L$2),#REF!,4,FALSE))</f>
        <v>#REF!</v>
      </c>
      <c r="M416" s="2" t="e">
        <f>IF(ISNA(VLOOKUP(CONCATENATE($A416,$B416,M$2),#REF!,4,FALSE)),"",VLOOKUP(CONCATENATE($A416,$B416,M$2),#REF!,4,FALSE))</f>
        <v>#REF!</v>
      </c>
      <c r="N416" s="2" t="e">
        <f>IF(ISNA(VLOOKUP(CONCATENATE($A416,$B416,N$2),#REF!,4,FALSE)),"",VLOOKUP(CONCATENATE($A416,$B416,N$2),#REF!,4,FALSE))</f>
        <v>#REF!</v>
      </c>
      <c r="O416" s="2" t="e">
        <f>IF(ISNA(VLOOKUP(CONCATENATE($A416,$B416,O$2),#REF!,4,FALSE)),"",VLOOKUP(CONCATENATE($A416,$B416,O$2),#REF!,4,FALSE))</f>
        <v>#REF!</v>
      </c>
      <c r="P416" s="2" t="e">
        <f>IF(ISNA(VLOOKUP(CONCATENATE($A416,$B416,P$2),#REF!,4,FALSE)),"",VLOOKUP(CONCATENATE($A416,$B416,P$2),#REF!,4,FALSE))</f>
        <v>#REF!</v>
      </c>
      <c r="Q416" s="2" t="e">
        <f>IF(ISNA(VLOOKUP(CONCATENATE($A416,$B416,Q$2),#REF!,4,FALSE)),"",VLOOKUP(CONCATENATE($A416,$B416,Q$2),#REF!,4,FALSE))</f>
        <v>#REF!</v>
      </c>
      <c r="R416" s="2" t="e">
        <f>IF(ISNA(VLOOKUP(CONCATENATE($A416,$B416,R$2),#REF!,4,FALSE)),"",VLOOKUP(CONCATENATE($A416,$B416,R$2),#REF!,4,FALSE))</f>
        <v>#REF!</v>
      </c>
      <c r="S416" s="2" t="e">
        <f>IF(ISNA(VLOOKUP(CONCATENATE($A416,$B416,S$2),#REF!,4,FALSE)),"",VLOOKUP(CONCATENATE($A416,$B416,S$2),#REF!,4,FALSE))</f>
        <v>#REF!</v>
      </c>
      <c r="T416" s="2" t="e">
        <f>IF(ISNA(VLOOKUP(CONCATENATE($A416,$B416,T$2),#REF!,4,FALSE)),"",VLOOKUP(CONCATENATE($A416,$B416,T$2),#REF!,4,FALSE))</f>
        <v>#REF!</v>
      </c>
      <c r="U416" s="2" t="e">
        <f>IF(ISNA(VLOOKUP(CONCATENATE($A416,$B416,U$2),#REF!,4,FALSE)),"",VLOOKUP(CONCATENATE($A416,$B416,U$2),#REF!,4,FALSE))</f>
        <v>#REF!</v>
      </c>
      <c r="V416" s="2" t="e">
        <f>IF(ISNA(VLOOKUP(CONCATENATE($A416,$B416,V$2),#REF!,4,FALSE)),"",VLOOKUP(CONCATENATE($A416,$B416,V$2),#REF!,4,FALSE))</f>
        <v>#REF!</v>
      </c>
      <c r="W416" s="2" t="e">
        <f>IF(ISNA(VLOOKUP(CONCATENATE($A416,$B416,W$2),#REF!,4,FALSE)),"",VLOOKUP(CONCATENATE($A416,$B416,W$2),#REF!,4,FALSE))</f>
        <v>#REF!</v>
      </c>
    </row>
    <row r="417" spans="1:23" ht="16.95" customHeight="1" thickBot="1" x14ac:dyDescent="0.35">
      <c r="A417" s="19" t="s">
        <v>1822</v>
      </c>
      <c r="B417" s="19" t="s">
        <v>2042</v>
      </c>
      <c r="C417" s="1" t="str">
        <f t="shared" si="6"/>
        <v>DEFAULTRADIUSATTACK</v>
      </c>
      <c r="D417" s="2" t="e">
        <f>IF(ISNA(VLOOKUP(CONCATENATE($A417,$B417,D$2),#REF!,4,FALSE)),"",VLOOKUP(CONCATENATE($A417,$B417,D$2),#REF!,4,FALSE))</f>
        <v>#REF!</v>
      </c>
      <c r="E417" s="2" t="e">
        <f>IF(ISNA(VLOOKUP(CONCATENATE($A417,$B417,E$2),#REF!,4,FALSE)),"",VLOOKUP(CONCATENATE($A417,$B417,E$2),#REF!,4,FALSE))</f>
        <v>#REF!</v>
      </c>
      <c r="F417" s="2" t="e">
        <f>IF(ISNA(VLOOKUP(CONCATENATE($A417,$B417,F$2),#REF!,4,FALSE)),"",VLOOKUP(CONCATENATE($A417,$B417,F$2),#REF!,4,FALSE))</f>
        <v>#REF!</v>
      </c>
      <c r="G417" s="2" t="e">
        <f>IF(ISNA(VLOOKUP(CONCATENATE($A417,$B417,G$2),#REF!,4,FALSE)),"",VLOOKUP(CONCATENATE($A417,$B417,G$2),#REF!,4,FALSE))</f>
        <v>#REF!</v>
      </c>
      <c r="H417" s="2" t="e">
        <f>IF(ISNA(VLOOKUP(CONCATENATE($A417,$B417,H$2),#REF!,4,FALSE)),"",VLOOKUP(CONCATENATE($A417,$B417,H$2),#REF!,4,FALSE))</f>
        <v>#REF!</v>
      </c>
      <c r="I417" s="2" t="e">
        <f>IF(ISNA(VLOOKUP(CONCATENATE($A417,$B417,I$2),#REF!,4,FALSE)),"",VLOOKUP(CONCATENATE($A417,$B417,I$2),#REF!,4,FALSE))</f>
        <v>#REF!</v>
      </c>
      <c r="J417" s="2" t="e">
        <f>IF(ISNA(VLOOKUP(CONCATENATE($A417,$B417,J$2),#REF!,4,FALSE)),"",VLOOKUP(CONCATENATE($A417,$B417,J$2),#REF!,4,FALSE))</f>
        <v>#REF!</v>
      </c>
      <c r="K417" s="2" t="e">
        <f>IF(ISNA(VLOOKUP(CONCATENATE($A417,$B417,K$2),#REF!,4,FALSE)),"",VLOOKUP(CONCATENATE($A417,$B417,K$2),#REF!,4,FALSE))</f>
        <v>#REF!</v>
      </c>
      <c r="L417" s="2" t="e">
        <f>IF(ISNA(VLOOKUP(CONCATENATE($A417,$B417,L$2),#REF!,4,FALSE)),"",VLOOKUP(CONCATENATE($A417,$B417,L$2),#REF!,4,FALSE))</f>
        <v>#REF!</v>
      </c>
      <c r="M417" s="2" t="e">
        <f>IF(ISNA(VLOOKUP(CONCATENATE($A417,$B417,M$2),#REF!,4,FALSE)),"",VLOOKUP(CONCATENATE($A417,$B417,M$2),#REF!,4,FALSE))</f>
        <v>#REF!</v>
      </c>
      <c r="N417" s="2" t="e">
        <f>IF(ISNA(VLOOKUP(CONCATENATE($A417,$B417,N$2),#REF!,4,FALSE)),"",VLOOKUP(CONCATENATE($A417,$B417,N$2),#REF!,4,FALSE))</f>
        <v>#REF!</v>
      </c>
      <c r="O417" s="2" t="e">
        <f>IF(ISNA(VLOOKUP(CONCATENATE($A417,$B417,O$2),#REF!,4,FALSE)),"",VLOOKUP(CONCATENATE($A417,$B417,O$2),#REF!,4,FALSE))</f>
        <v>#REF!</v>
      </c>
      <c r="P417" s="2" t="e">
        <f>IF(ISNA(VLOOKUP(CONCATENATE($A417,$B417,P$2),#REF!,4,FALSE)),"",VLOOKUP(CONCATENATE($A417,$B417,P$2),#REF!,4,FALSE))</f>
        <v>#REF!</v>
      </c>
      <c r="Q417" s="2" t="e">
        <f>IF(ISNA(VLOOKUP(CONCATENATE($A417,$B417,Q$2),#REF!,4,FALSE)),"",VLOOKUP(CONCATENATE($A417,$B417,Q$2),#REF!,4,FALSE))</f>
        <v>#REF!</v>
      </c>
      <c r="R417" s="2" t="e">
        <f>IF(ISNA(VLOOKUP(CONCATENATE($A417,$B417,R$2),#REF!,4,FALSE)),"",VLOOKUP(CONCATENATE($A417,$B417,R$2),#REF!,4,FALSE))</f>
        <v>#REF!</v>
      </c>
      <c r="S417" s="2" t="e">
        <f>IF(ISNA(VLOOKUP(CONCATENATE($A417,$B417,S$2),#REF!,4,FALSE)),"",VLOOKUP(CONCATENATE($A417,$B417,S$2),#REF!,4,FALSE))</f>
        <v>#REF!</v>
      </c>
      <c r="T417" s="2" t="e">
        <f>IF(ISNA(VLOOKUP(CONCATENATE($A417,$B417,T$2),#REF!,4,FALSE)),"",VLOOKUP(CONCATENATE($A417,$B417,T$2),#REF!,4,FALSE))</f>
        <v>#REF!</v>
      </c>
      <c r="U417" s="2" t="e">
        <f>IF(ISNA(VLOOKUP(CONCATENATE($A417,$B417,U$2),#REF!,4,FALSE)),"",VLOOKUP(CONCATENATE($A417,$B417,U$2),#REF!,4,FALSE))</f>
        <v>#REF!</v>
      </c>
      <c r="V417" s="2" t="e">
        <f>IF(ISNA(VLOOKUP(CONCATENATE($A417,$B417,V$2),#REF!,4,FALSE)),"",VLOOKUP(CONCATENATE($A417,$B417,V$2),#REF!,4,FALSE))</f>
        <v>#REF!</v>
      </c>
      <c r="W417" s="2" t="e">
        <f>IF(ISNA(VLOOKUP(CONCATENATE($A417,$B417,W$2),#REF!,4,FALSE)),"",VLOOKUP(CONCATENATE($A417,$B417,W$2),#REF!,4,FALSE))</f>
        <v>#REF!</v>
      </c>
    </row>
    <row r="418" spans="1:23" ht="16.95" customHeight="1" thickBot="1" x14ac:dyDescent="0.35">
      <c r="A418" s="19" t="s">
        <v>1822</v>
      </c>
      <c r="B418" s="19" t="s">
        <v>2056</v>
      </c>
      <c r="C418" s="1" t="str">
        <f t="shared" si="6"/>
        <v>DEFAULTRADIUSEFFECT</v>
      </c>
      <c r="D418" s="2" t="e">
        <f>IF(ISNA(VLOOKUP(CONCATENATE($A418,$B418,D$2),#REF!,4,FALSE)),"",VLOOKUP(CONCATENATE($A418,$B418,D$2),#REF!,4,FALSE))</f>
        <v>#REF!</v>
      </c>
      <c r="E418" s="2" t="e">
        <f>IF(ISNA(VLOOKUP(CONCATENATE($A418,$B418,E$2),#REF!,4,FALSE)),"",VLOOKUP(CONCATENATE($A418,$B418,E$2),#REF!,4,FALSE))</f>
        <v>#REF!</v>
      </c>
      <c r="F418" s="2" t="e">
        <f>IF(ISNA(VLOOKUP(CONCATENATE($A418,$B418,F$2),#REF!,4,FALSE)),"",VLOOKUP(CONCATENATE($A418,$B418,F$2),#REF!,4,FALSE))</f>
        <v>#REF!</v>
      </c>
      <c r="G418" s="2" t="e">
        <f>IF(ISNA(VLOOKUP(CONCATENATE($A418,$B418,G$2),#REF!,4,FALSE)),"",VLOOKUP(CONCATENATE($A418,$B418,G$2),#REF!,4,FALSE))</f>
        <v>#REF!</v>
      </c>
      <c r="H418" s="2" t="e">
        <f>IF(ISNA(VLOOKUP(CONCATENATE($A418,$B418,H$2),#REF!,4,FALSE)),"",VLOOKUP(CONCATENATE($A418,$B418,H$2),#REF!,4,FALSE))</f>
        <v>#REF!</v>
      </c>
      <c r="I418" s="2" t="e">
        <f>IF(ISNA(VLOOKUP(CONCATENATE($A418,$B418,I$2),#REF!,4,FALSE)),"",VLOOKUP(CONCATENATE($A418,$B418,I$2),#REF!,4,FALSE))</f>
        <v>#REF!</v>
      </c>
      <c r="J418" s="2" t="e">
        <f>IF(ISNA(VLOOKUP(CONCATENATE($A418,$B418,J$2),#REF!,4,FALSE)),"",VLOOKUP(CONCATENATE($A418,$B418,J$2),#REF!,4,FALSE))</f>
        <v>#REF!</v>
      </c>
      <c r="K418" s="2" t="e">
        <f>IF(ISNA(VLOOKUP(CONCATENATE($A418,$B418,K$2),#REF!,4,FALSE)),"",VLOOKUP(CONCATENATE($A418,$B418,K$2),#REF!,4,FALSE))</f>
        <v>#REF!</v>
      </c>
      <c r="L418" s="2" t="e">
        <f>IF(ISNA(VLOOKUP(CONCATENATE($A418,$B418,L$2),#REF!,4,FALSE)),"",VLOOKUP(CONCATENATE($A418,$B418,L$2),#REF!,4,FALSE))</f>
        <v>#REF!</v>
      </c>
      <c r="M418" s="2" t="e">
        <f>IF(ISNA(VLOOKUP(CONCATENATE($A418,$B418,M$2),#REF!,4,FALSE)),"",VLOOKUP(CONCATENATE($A418,$B418,M$2),#REF!,4,FALSE))</f>
        <v>#REF!</v>
      </c>
      <c r="N418" s="2" t="e">
        <f>IF(ISNA(VLOOKUP(CONCATENATE($A418,$B418,N$2),#REF!,4,FALSE)),"",VLOOKUP(CONCATENATE($A418,$B418,N$2),#REF!,4,FALSE))</f>
        <v>#REF!</v>
      </c>
      <c r="O418" s="2" t="e">
        <f>IF(ISNA(VLOOKUP(CONCATENATE($A418,$B418,O$2),#REF!,4,FALSE)),"",VLOOKUP(CONCATENATE($A418,$B418,O$2),#REF!,4,FALSE))</f>
        <v>#REF!</v>
      </c>
      <c r="P418" s="2" t="e">
        <f>IF(ISNA(VLOOKUP(CONCATENATE($A418,$B418,P$2),#REF!,4,FALSE)),"",VLOOKUP(CONCATENATE($A418,$B418,P$2),#REF!,4,FALSE))</f>
        <v>#REF!</v>
      </c>
      <c r="Q418" s="2" t="e">
        <f>IF(ISNA(VLOOKUP(CONCATENATE($A418,$B418,Q$2),#REF!,4,FALSE)),"",VLOOKUP(CONCATENATE($A418,$B418,Q$2),#REF!,4,FALSE))</f>
        <v>#REF!</v>
      </c>
      <c r="R418" s="2" t="e">
        <f>IF(ISNA(VLOOKUP(CONCATENATE($A418,$B418,R$2),#REF!,4,FALSE)),"",VLOOKUP(CONCATENATE($A418,$B418,R$2),#REF!,4,FALSE))</f>
        <v>#REF!</v>
      </c>
      <c r="S418" s="2" t="e">
        <f>IF(ISNA(VLOOKUP(CONCATENATE($A418,$B418,S$2),#REF!,4,FALSE)),"",VLOOKUP(CONCATENATE($A418,$B418,S$2),#REF!,4,FALSE))</f>
        <v>#REF!</v>
      </c>
      <c r="T418" s="2" t="e">
        <f>IF(ISNA(VLOOKUP(CONCATENATE($A418,$B418,T$2),#REF!,4,FALSE)),"",VLOOKUP(CONCATENATE($A418,$B418,T$2),#REF!,4,FALSE))</f>
        <v>#REF!</v>
      </c>
      <c r="U418" s="2" t="e">
        <f>IF(ISNA(VLOOKUP(CONCATENATE($A418,$B418,U$2),#REF!,4,FALSE)),"",VLOOKUP(CONCATENATE($A418,$B418,U$2),#REF!,4,FALSE))</f>
        <v>#REF!</v>
      </c>
      <c r="V418" s="2" t="e">
        <f>IF(ISNA(VLOOKUP(CONCATENATE($A418,$B418,V$2),#REF!,4,FALSE)),"",VLOOKUP(CONCATENATE($A418,$B418,V$2),#REF!,4,FALSE))</f>
        <v>#REF!</v>
      </c>
      <c r="W418" s="2" t="e">
        <f>IF(ISNA(VLOOKUP(CONCATENATE($A418,$B418,W$2),#REF!,4,FALSE)),"",VLOOKUP(CONCATENATE($A418,$B418,W$2),#REF!,4,FALSE))</f>
        <v>#REF!</v>
      </c>
    </row>
    <row r="419" spans="1:23" ht="16.95" customHeight="1" thickBot="1" x14ac:dyDescent="0.35">
      <c r="A419" s="19" t="s">
        <v>1822</v>
      </c>
      <c r="B419" s="21" t="s">
        <v>273</v>
      </c>
      <c r="C419" s="1" t="str">
        <f t="shared" si="6"/>
        <v>DEFAULTRAM</v>
      </c>
      <c r="D419" s="2" t="e">
        <f>IF(ISNA(VLOOKUP(CONCATENATE($A419,$B419,D$2),#REF!,4,FALSE)),"",VLOOKUP(CONCATENATE($A419,$B419,D$2),#REF!,4,FALSE))</f>
        <v>#REF!</v>
      </c>
      <c r="E419" s="2" t="e">
        <f>IF(ISNA(VLOOKUP(CONCATENATE($A419,$B419,E$2),#REF!,4,FALSE)),"",VLOOKUP(CONCATENATE($A419,$B419,E$2),#REF!,4,FALSE))</f>
        <v>#REF!</v>
      </c>
      <c r="F419" s="2" t="e">
        <f>IF(ISNA(VLOOKUP(CONCATENATE($A419,$B419,F$2),#REF!,4,FALSE)),"",VLOOKUP(CONCATENATE($A419,$B419,F$2),#REF!,4,FALSE))</f>
        <v>#REF!</v>
      </c>
      <c r="G419" s="2" t="e">
        <f>IF(ISNA(VLOOKUP(CONCATENATE($A419,$B419,G$2),#REF!,4,FALSE)),"",VLOOKUP(CONCATENATE($A419,$B419,G$2),#REF!,4,FALSE))</f>
        <v>#REF!</v>
      </c>
      <c r="H419" s="2" t="e">
        <f>IF(ISNA(VLOOKUP(CONCATENATE($A419,$B419,H$2),#REF!,4,FALSE)),"",VLOOKUP(CONCATENATE($A419,$B419,H$2),#REF!,4,FALSE))</f>
        <v>#REF!</v>
      </c>
      <c r="I419" s="2" t="e">
        <f>IF(ISNA(VLOOKUP(CONCATENATE($A419,$B419,I$2),#REF!,4,FALSE)),"",VLOOKUP(CONCATENATE($A419,$B419,I$2),#REF!,4,FALSE))</f>
        <v>#REF!</v>
      </c>
      <c r="J419" s="2" t="e">
        <f>IF(ISNA(VLOOKUP(CONCATENATE($A419,$B419,J$2),#REF!,4,FALSE)),"",VLOOKUP(CONCATENATE($A419,$B419,J$2),#REF!,4,FALSE))</f>
        <v>#REF!</v>
      </c>
      <c r="K419" s="2" t="e">
        <f>IF(ISNA(VLOOKUP(CONCATENATE($A419,$B419,K$2),#REF!,4,FALSE)),"",VLOOKUP(CONCATENATE($A419,$B419,K$2),#REF!,4,FALSE))</f>
        <v>#REF!</v>
      </c>
      <c r="L419" s="2" t="e">
        <f>IF(ISNA(VLOOKUP(CONCATENATE($A419,$B419,L$2),#REF!,4,FALSE)),"",VLOOKUP(CONCATENATE($A419,$B419,L$2),#REF!,4,FALSE))</f>
        <v>#REF!</v>
      </c>
      <c r="M419" s="2" t="e">
        <f>IF(ISNA(VLOOKUP(CONCATENATE($A419,$B419,M$2),#REF!,4,FALSE)),"",VLOOKUP(CONCATENATE($A419,$B419,M$2),#REF!,4,FALSE))</f>
        <v>#REF!</v>
      </c>
      <c r="N419" s="2" t="e">
        <f>IF(ISNA(VLOOKUP(CONCATENATE($A419,$B419,N$2),#REF!,4,FALSE)),"",VLOOKUP(CONCATENATE($A419,$B419,N$2),#REF!,4,FALSE))</f>
        <v>#REF!</v>
      </c>
      <c r="O419" s="2" t="e">
        <f>IF(ISNA(VLOOKUP(CONCATENATE($A419,$B419,O$2),#REF!,4,FALSE)),"",VLOOKUP(CONCATENATE($A419,$B419,O$2),#REF!,4,FALSE))</f>
        <v>#REF!</v>
      </c>
      <c r="P419" s="2" t="e">
        <f>IF(ISNA(VLOOKUP(CONCATENATE($A419,$B419,P$2),#REF!,4,FALSE)),"",VLOOKUP(CONCATENATE($A419,$B419,P$2),#REF!,4,FALSE))</f>
        <v>#REF!</v>
      </c>
      <c r="Q419" s="2" t="e">
        <f>IF(ISNA(VLOOKUP(CONCATENATE($A419,$B419,Q$2),#REF!,4,FALSE)),"",VLOOKUP(CONCATENATE($A419,$B419,Q$2),#REF!,4,FALSE))</f>
        <v>#REF!</v>
      </c>
      <c r="R419" s="2" t="e">
        <f>IF(ISNA(VLOOKUP(CONCATENATE($A419,$B419,R$2),#REF!,4,FALSE)),"",VLOOKUP(CONCATENATE($A419,$B419,R$2),#REF!,4,FALSE))</f>
        <v>#REF!</v>
      </c>
      <c r="S419" s="2" t="e">
        <f>IF(ISNA(VLOOKUP(CONCATENATE($A419,$B419,S$2),#REF!,4,FALSE)),"",VLOOKUP(CONCATENATE($A419,$B419,S$2),#REF!,4,FALSE))</f>
        <v>#REF!</v>
      </c>
      <c r="T419" s="2" t="e">
        <f>IF(ISNA(VLOOKUP(CONCATENATE($A419,$B419,T$2),#REF!,4,FALSE)),"",VLOOKUP(CONCATENATE($A419,$B419,T$2),#REF!,4,FALSE))</f>
        <v>#REF!</v>
      </c>
      <c r="U419" s="2" t="e">
        <f>IF(ISNA(VLOOKUP(CONCATENATE($A419,$B419,U$2),#REF!,4,FALSE)),"",VLOOKUP(CONCATENATE($A419,$B419,U$2),#REF!,4,FALSE))</f>
        <v>#REF!</v>
      </c>
      <c r="V419" s="2" t="e">
        <f>IF(ISNA(VLOOKUP(CONCATENATE($A419,$B419,V$2),#REF!,4,FALSE)),"",VLOOKUP(CONCATENATE($A419,$B419,V$2),#REF!,4,FALSE))</f>
        <v>#REF!</v>
      </c>
      <c r="W419" s="2" t="e">
        <f>IF(ISNA(VLOOKUP(CONCATENATE($A419,$B419,W$2),#REF!,4,FALSE)),"",VLOOKUP(CONCATENATE($A419,$B419,W$2),#REF!,4,FALSE))</f>
        <v>#REF!</v>
      </c>
    </row>
    <row r="420" spans="1:23" ht="16.95" customHeight="1" thickBot="1" x14ac:dyDescent="0.35">
      <c r="A420" s="19" t="s">
        <v>1822</v>
      </c>
      <c r="B420" s="21" t="s">
        <v>2061</v>
      </c>
      <c r="C420" s="1" t="str">
        <f t="shared" si="6"/>
        <v>DEFAULTRAPID</v>
      </c>
      <c r="D420" s="2" t="e">
        <f>IF(ISNA(VLOOKUP(CONCATENATE($A420,$B420,D$2),#REF!,4,FALSE)),"",VLOOKUP(CONCATENATE($A420,$B420,D$2),#REF!,4,FALSE))</f>
        <v>#REF!</v>
      </c>
      <c r="E420" s="2" t="e">
        <f>IF(ISNA(VLOOKUP(CONCATENATE($A420,$B420,E$2),#REF!,4,FALSE)),"",VLOOKUP(CONCATENATE($A420,$B420,E$2),#REF!,4,FALSE))</f>
        <v>#REF!</v>
      </c>
      <c r="F420" s="2" t="e">
        <f>IF(ISNA(VLOOKUP(CONCATENATE($A420,$B420,F$2),#REF!,4,FALSE)),"",VLOOKUP(CONCATENATE($A420,$B420,F$2),#REF!,4,FALSE))</f>
        <v>#REF!</v>
      </c>
      <c r="G420" s="2" t="e">
        <f>IF(ISNA(VLOOKUP(CONCATENATE($A420,$B420,G$2),#REF!,4,FALSE)),"",VLOOKUP(CONCATENATE($A420,$B420,G$2),#REF!,4,FALSE))</f>
        <v>#REF!</v>
      </c>
      <c r="H420" s="2" t="e">
        <f>IF(ISNA(VLOOKUP(CONCATENATE($A420,$B420,H$2),#REF!,4,FALSE)),"",VLOOKUP(CONCATENATE($A420,$B420,H$2),#REF!,4,FALSE))</f>
        <v>#REF!</v>
      </c>
      <c r="I420" s="2" t="e">
        <f>IF(ISNA(VLOOKUP(CONCATENATE($A420,$B420,I$2),#REF!,4,FALSE)),"",VLOOKUP(CONCATENATE($A420,$B420,I$2),#REF!,4,FALSE))</f>
        <v>#REF!</v>
      </c>
      <c r="J420" s="2" t="e">
        <f>IF(ISNA(VLOOKUP(CONCATENATE($A420,$B420,J$2),#REF!,4,FALSE)),"",VLOOKUP(CONCATENATE($A420,$B420,J$2),#REF!,4,FALSE))</f>
        <v>#REF!</v>
      </c>
      <c r="K420" s="2" t="e">
        <f>IF(ISNA(VLOOKUP(CONCATENATE($A420,$B420,K$2),#REF!,4,FALSE)),"",VLOOKUP(CONCATENATE($A420,$B420,K$2),#REF!,4,FALSE))</f>
        <v>#REF!</v>
      </c>
      <c r="L420" s="2" t="e">
        <f>IF(ISNA(VLOOKUP(CONCATENATE($A420,$B420,L$2),#REF!,4,FALSE)),"",VLOOKUP(CONCATENATE($A420,$B420,L$2),#REF!,4,FALSE))</f>
        <v>#REF!</v>
      </c>
      <c r="M420" s="2" t="e">
        <f>IF(ISNA(VLOOKUP(CONCATENATE($A420,$B420,M$2),#REF!,4,FALSE)),"",VLOOKUP(CONCATENATE($A420,$B420,M$2),#REF!,4,FALSE))</f>
        <v>#REF!</v>
      </c>
      <c r="N420" s="2" t="e">
        <f>IF(ISNA(VLOOKUP(CONCATENATE($A420,$B420,N$2),#REF!,4,FALSE)),"",VLOOKUP(CONCATENATE($A420,$B420,N$2),#REF!,4,FALSE))</f>
        <v>#REF!</v>
      </c>
      <c r="O420" s="2" t="e">
        <f>IF(ISNA(VLOOKUP(CONCATENATE($A420,$B420,O$2),#REF!,4,FALSE)),"",VLOOKUP(CONCATENATE($A420,$B420,O$2),#REF!,4,FALSE))</f>
        <v>#REF!</v>
      </c>
      <c r="P420" s="2" t="e">
        <f>IF(ISNA(VLOOKUP(CONCATENATE($A420,$B420,P$2),#REF!,4,FALSE)),"",VLOOKUP(CONCATENATE($A420,$B420,P$2),#REF!,4,FALSE))</f>
        <v>#REF!</v>
      </c>
      <c r="Q420" s="2" t="e">
        <f>IF(ISNA(VLOOKUP(CONCATENATE($A420,$B420,Q$2),#REF!,4,FALSE)),"",VLOOKUP(CONCATENATE($A420,$B420,Q$2),#REF!,4,FALSE))</f>
        <v>#REF!</v>
      </c>
      <c r="R420" s="2" t="e">
        <f>IF(ISNA(VLOOKUP(CONCATENATE($A420,$B420,R$2),#REF!,4,FALSE)),"",VLOOKUP(CONCATENATE($A420,$B420,R$2),#REF!,4,FALSE))</f>
        <v>#REF!</v>
      </c>
      <c r="S420" s="2" t="e">
        <f>IF(ISNA(VLOOKUP(CONCATENATE($A420,$B420,S$2),#REF!,4,FALSE)),"",VLOOKUP(CONCATENATE($A420,$B420,S$2),#REF!,4,FALSE))</f>
        <v>#REF!</v>
      </c>
      <c r="T420" s="2" t="e">
        <f>IF(ISNA(VLOOKUP(CONCATENATE($A420,$B420,T$2),#REF!,4,FALSE)),"",VLOOKUP(CONCATENATE($A420,$B420,T$2),#REF!,4,FALSE))</f>
        <v>#REF!</v>
      </c>
      <c r="U420" s="2" t="e">
        <f>IF(ISNA(VLOOKUP(CONCATENATE($A420,$B420,U$2),#REF!,4,FALSE)),"",VLOOKUP(CONCATENATE($A420,$B420,U$2),#REF!,4,FALSE))</f>
        <v>#REF!</v>
      </c>
      <c r="V420" s="2" t="e">
        <f>IF(ISNA(VLOOKUP(CONCATENATE($A420,$B420,V$2),#REF!,4,FALSE)),"",VLOOKUP(CONCATENATE($A420,$B420,V$2),#REF!,4,FALSE))</f>
        <v>#REF!</v>
      </c>
      <c r="W420" s="2" t="e">
        <f>IF(ISNA(VLOOKUP(CONCATENATE($A420,$B420,W$2),#REF!,4,FALSE)),"",VLOOKUP(CONCATENATE($A420,$B420,W$2),#REF!,4,FALSE))</f>
        <v>#REF!</v>
      </c>
    </row>
    <row r="421" spans="1:23" ht="16.95" customHeight="1" thickBot="1" x14ac:dyDescent="0.35">
      <c r="A421" s="19" t="s">
        <v>1822</v>
      </c>
      <c r="B421" s="19" t="s">
        <v>1281</v>
      </c>
      <c r="C421" s="1" t="str">
        <f t="shared" si="6"/>
        <v>DEFAULTREACT</v>
      </c>
      <c r="D421" s="2" t="e">
        <f>IF(ISNA(VLOOKUP(CONCATENATE($A421,$B421,D$2),#REF!,4,FALSE)),"",VLOOKUP(CONCATENATE($A421,$B421,D$2),#REF!,4,FALSE))</f>
        <v>#REF!</v>
      </c>
      <c r="E421" s="2" t="e">
        <f>IF(ISNA(VLOOKUP(CONCATENATE($A421,$B421,E$2),#REF!,4,FALSE)),"",VLOOKUP(CONCATENATE($A421,$B421,E$2),#REF!,4,FALSE))</f>
        <v>#REF!</v>
      </c>
      <c r="F421" s="2" t="e">
        <f>IF(ISNA(VLOOKUP(CONCATENATE($A421,$B421,F$2),#REF!,4,FALSE)),"",VLOOKUP(CONCATENATE($A421,$B421,F$2),#REF!,4,FALSE))</f>
        <v>#REF!</v>
      </c>
      <c r="G421" s="2" t="e">
        <f>IF(ISNA(VLOOKUP(CONCATENATE($A421,$B421,G$2),#REF!,4,FALSE)),"",VLOOKUP(CONCATENATE($A421,$B421,G$2),#REF!,4,FALSE))</f>
        <v>#REF!</v>
      </c>
      <c r="H421" s="2" t="e">
        <f>IF(ISNA(VLOOKUP(CONCATENATE($A421,$B421,H$2),#REF!,4,FALSE)),"",VLOOKUP(CONCATENATE($A421,$B421,H$2),#REF!,4,FALSE))</f>
        <v>#REF!</v>
      </c>
      <c r="I421" s="2" t="e">
        <f>IF(ISNA(VLOOKUP(CONCATENATE($A421,$B421,I$2),#REF!,4,FALSE)),"",VLOOKUP(CONCATENATE($A421,$B421,I$2),#REF!,4,FALSE))</f>
        <v>#REF!</v>
      </c>
      <c r="J421" s="2" t="e">
        <f>IF(ISNA(VLOOKUP(CONCATENATE($A421,$B421,J$2),#REF!,4,FALSE)),"",VLOOKUP(CONCATENATE($A421,$B421,J$2),#REF!,4,FALSE))</f>
        <v>#REF!</v>
      </c>
      <c r="K421" s="2" t="e">
        <f>IF(ISNA(VLOOKUP(CONCATENATE($A421,$B421,K$2),#REF!,4,FALSE)),"",VLOOKUP(CONCATENATE($A421,$B421,K$2),#REF!,4,FALSE))</f>
        <v>#REF!</v>
      </c>
      <c r="L421" s="2" t="e">
        <f>IF(ISNA(VLOOKUP(CONCATENATE($A421,$B421,L$2),#REF!,4,FALSE)),"",VLOOKUP(CONCATENATE($A421,$B421,L$2),#REF!,4,FALSE))</f>
        <v>#REF!</v>
      </c>
      <c r="M421" s="2" t="e">
        <f>IF(ISNA(VLOOKUP(CONCATENATE($A421,$B421,M$2),#REF!,4,FALSE)),"",VLOOKUP(CONCATENATE($A421,$B421,M$2),#REF!,4,FALSE))</f>
        <v>#REF!</v>
      </c>
      <c r="N421" s="2" t="e">
        <f>IF(ISNA(VLOOKUP(CONCATENATE($A421,$B421,N$2),#REF!,4,FALSE)),"",VLOOKUP(CONCATENATE($A421,$B421,N$2),#REF!,4,FALSE))</f>
        <v>#REF!</v>
      </c>
      <c r="O421" s="2" t="e">
        <f>IF(ISNA(VLOOKUP(CONCATENATE($A421,$B421,O$2),#REF!,4,FALSE)),"",VLOOKUP(CONCATENATE($A421,$B421,O$2),#REF!,4,FALSE))</f>
        <v>#REF!</v>
      </c>
      <c r="P421" s="2" t="e">
        <f>IF(ISNA(VLOOKUP(CONCATENATE($A421,$B421,P$2),#REF!,4,FALSE)),"",VLOOKUP(CONCATENATE($A421,$B421,P$2),#REF!,4,FALSE))</f>
        <v>#REF!</v>
      </c>
      <c r="Q421" s="2" t="e">
        <f>IF(ISNA(VLOOKUP(CONCATENATE($A421,$B421,Q$2),#REF!,4,FALSE)),"",VLOOKUP(CONCATENATE($A421,$B421,Q$2),#REF!,4,FALSE))</f>
        <v>#REF!</v>
      </c>
      <c r="R421" s="2" t="e">
        <f>IF(ISNA(VLOOKUP(CONCATENATE($A421,$B421,R$2),#REF!,4,FALSE)),"",VLOOKUP(CONCATENATE($A421,$B421,R$2),#REF!,4,FALSE))</f>
        <v>#REF!</v>
      </c>
      <c r="S421" s="2" t="e">
        <f>IF(ISNA(VLOOKUP(CONCATENATE($A421,$B421,S$2),#REF!,4,FALSE)),"",VLOOKUP(CONCATENATE($A421,$B421,S$2),#REF!,4,FALSE))</f>
        <v>#REF!</v>
      </c>
      <c r="T421" s="2" t="e">
        <f>IF(ISNA(VLOOKUP(CONCATENATE($A421,$B421,T$2),#REF!,4,FALSE)),"",VLOOKUP(CONCATENATE($A421,$B421,T$2),#REF!,4,FALSE))</f>
        <v>#REF!</v>
      </c>
      <c r="U421" s="2" t="e">
        <f>IF(ISNA(VLOOKUP(CONCATENATE($A421,$B421,U$2),#REF!,4,FALSE)),"",VLOOKUP(CONCATENATE($A421,$B421,U$2),#REF!,4,FALSE))</f>
        <v>#REF!</v>
      </c>
      <c r="V421" s="2" t="e">
        <f>IF(ISNA(VLOOKUP(CONCATENATE($A421,$B421,V$2),#REF!,4,FALSE)),"",VLOOKUP(CONCATENATE($A421,$B421,V$2),#REF!,4,FALSE))</f>
        <v>#REF!</v>
      </c>
      <c r="W421" s="2" t="e">
        <f>IF(ISNA(VLOOKUP(CONCATENATE($A421,$B421,W$2),#REF!,4,FALSE)),"",VLOOKUP(CONCATENATE($A421,$B421,W$2),#REF!,4,FALSE))</f>
        <v>#REF!</v>
      </c>
    </row>
    <row r="422" spans="1:23" ht="16.95" customHeight="1" thickBot="1" x14ac:dyDescent="0.35">
      <c r="A422" s="19" t="s">
        <v>1822</v>
      </c>
      <c r="B422" s="22" t="s">
        <v>160</v>
      </c>
      <c r="C422" s="1" t="str">
        <f t="shared" si="6"/>
        <v>DEFAULTREADY</v>
      </c>
      <c r="D422" s="2" t="e">
        <f>IF(ISNA(VLOOKUP(CONCATENATE($A422,$B422,D$2),#REF!,4,FALSE)),"",VLOOKUP(CONCATENATE($A422,$B422,D$2),#REF!,4,FALSE))</f>
        <v>#REF!</v>
      </c>
      <c r="E422" s="2" t="e">
        <f>IF(ISNA(VLOOKUP(CONCATENATE($A422,$B422,E$2),#REF!,4,FALSE)),"",VLOOKUP(CONCATENATE($A422,$B422,E$2),#REF!,4,FALSE))</f>
        <v>#REF!</v>
      </c>
      <c r="F422" s="2" t="e">
        <f>IF(ISNA(VLOOKUP(CONCATENATE($A422,$B422,F$2),#REF!,4,FALSE)),"",VLOOKUP(CONCATENATE($A422,$B422,F$2),#REF!,4,FALSE))</f>
        <v>#REF!</v>
      </c>
      <c r="G422" s="2" t="e">
        <f>IF(ISNA(VLOOKUP(CONCATENATE($A422,$B422,G$2),#REF!,4,FALSE)),"",VLOOKUP(CONCATENATE($A422,$B422,G$2),#REF!,4,FALSE))</f>
        <v>#REF!</v>
      </c>
      <c r="H422" s="2" t="e">
        <f>IF(ISNA(VLOOKUP(CONCATENATE($A422,$B422,H$2),#REF!,4,FALSE)),"",VLOOKUP(CONCATENATE($A422,$B422,H$2),#REF!,4,FALSE))</f>
        <v>#REF!</v>
      </c>
      <c r="I422" s="2" t="e">
        <f>IF(ISNA(VLOOKUP(CONCATENATE($A422,$B422,I$2),#REF!,4,FALSE)),"",VLOOKUP(CONCATENATE($A422,$B422,I$2),#REF!,4,FALSE))</f>
        <v>#REF!</v>
      </c>
      <c r="J422" s="2" t="e">
        <f>IF(ISNA(VLOOKUP(CONCATENATE($A422,$B422,J$2),#REF!,4,FALSE)),"",VLOOKUP(CONCATENATE($A422,$B422,J$2),#REF!,4,FALSE))</f>
        <v>#REF!</v>
      </c>
      <c r="K422" s="2" t="e">
        <f>IF(ISNA(VLOOKUP(CONCATENATE($A422,$B422,K$2),#REF!,4,FALSE)),"",VLOOKUP(CONCATENATE($A422,$B422,K$2),#REF!,4,FALSE))</f>
        <v>#REF!</v>
      </c>
      <c r="L422" s="2" t="e">
        <f>IF(ISNA(VLOOKUP(CONCATENATE($A422,$B422,L$2),#REF!,4,FALSE)),"",VLOOKUP(CONCATENATE($A422,$B422,L$2),#REF!,4,FALSE))</f>
        <v>#REF!</v>
      </c>
      <c r="M422" s="2" t="e">
        <f>IF(ISNA(VLOOKUP(CONCATENATE($A422,$B422,M$2),#REF!,4,FALSE)),"",VLOOKUP(CONCATENATE($A422,$B422,M$2),#REF!,4,FALSE))</f>
        <v>#REF!</v>
      </c>
      <c r="N422" s="2" t="e">
        <f>IF(ISNA(VLOOKUP(CONCATENATE($A422,$B422,N$2),#REF!,4,FALSE)),"",VLOOKUP(CONCATENATE($A422,$B422,N$2),#REF!,4,FALSE))</f>
        <v>#REF!</v>
      </c>
      <c r="O422" s="2" t="e">
        <f>IF(ISNA(VLOOKUP(CONCATENATE($A422,$B422,O$2),#REF!,4,FALSE)),"",VLOOKUP(CONCATENATE($A422,$B422,O$2),#REF!,4,FALSE))</f>
        <v>#REF!</v>
      </c>
      <c r="P422" s="2" t="e">
        <f>IF(ISNA(VLOOKUP(CONCATENATE($A422,$B422,P$2),#REF!,4,FALSE)),"",VLOOKUP(CONCATENATE($A422,$B422,P$2),#REF!,4,FALSE))</f>
        <v>#REF!</v>
      </c>
      <c r="Q422" s="2" t="e">
        <f>IF(ISNA(VLOOKUP(CONCATENATE($A422,$B422,Q$2),#REF!,4,FALSE)),"",VLOOKUP(CONCATENATE($A422,$B422,Q$2),#REF!,4,FALSE))</f>
        <v>#REF!</v>
      </c>
      <c r="R422" s="2" t="e">
        <f>IF(ISNA(VLOOKUP(CONCATENATE($A422,$B422,R$2),#REF!,4,FALSE)),"",VLOOKUP(CONCATENATE($A422,$B422,R$2),#REF!,4,FALSE))</f>
        <v>#REF!</v>
      </c>
      <c r="S422" s="2" t="e">
        <f>IF(ISNA(VLOOKUP(CONCATENATE($A422,$B422,S$2),#REF!,4,FALSE)),"",VLOOKUP(CONCATENATE($A422,$B422,S$2),#REF!,4,FALSE))</f>
        <v>#REF!</v>
      </c>
      <c r="T422" s="2" t="e">
        <f>IF(ISNA(VLOOKUP(CONCATENATE($A422,$B422,T$2),#REF!,4,FALSE)),"",VLOOKUP(CONCATENATE($A422,$B422,T$2),#REF!,4,FALSE))</f>
        <v>#REF!</v>
      </c>
      <c r="U422" s="2" t="e">
        <f>IF(ISNA(VLOOKUP(CONCATENATE($A422,$B422,U$2),#REF!,4,FALSE)),"",VLOOKUP(CONCATENATE($A422,$B422,U$2),#REF!,4,FALSE))</f>
        <v>#REF!</v>
      </c>
      <c r="V422" s="2" t="e">
        <f>IF(ISNA(VLOOKUP(CONCATENATE($A422,$B422,V$2),#REF!,4,FALSE)),"",VLOOKUP(CONCATENATE($A422,$B422,V$2),#REF!,4,FALSE))</f>
        <v>#REF!</v>
      </c>
      <c r="W422" s="2" t="e">
        <f>IF(ISNA(VLOOKUP(CONCATENATE($A422,$B422,W$2),#REF!,4,FALSE)),"",VLOOKUP(CONCATENATE($A422,$B422,W$2),#REF!,4,FALSE))</f>
        <v>#REF!</v>
      </c>
    </row>
    <row r="423" spans="1:23" ht="16.95" customHeight="1" thickBot="1" x14ac:dyDescent="0.35">
      <c r="A423" s="19" t="s">
        <v>1822</v>
      </c>
      <c r="B423" s="19" t="s">
        <v>561</v>
      </c>
      <c r="C423" s="1" t="str">
        <f t="shared" si="6"/>
        <v>DEFAULTRUMBLE</v>
      </c>
      <c r="D423" s="2" t="e">
        <f>IF(ISNA(VLOOKUP(CONCATENATE($A423,$B423,D$2),#REF!,4,FALSE)),"",VLOOKUP(CONCATENATE($A423,$B423,D$2),#REF!,4,FALSE))</f>
        <v>#REF!</v>
      </c>
      <c r="E423" s="2" t="e">
        <f>IF(ISNA(VLOOKUP(CONCATENATE($A423,$B423,E$2),#REF!,4,FALSE)),"",VLOOKUP(CONCATENATE($A423,$B423,E$2),#REF!,4,FALSE))</f>
        <v>#REF!</v>
      </c>
      <c r="F423" s="2" t="e">
        <f>IF(ISNA(VLOOKUP(CONCATENATE($A423,$B423,F$2),#REF!,4,FALSE)),"",VLOOKUP(CONCATENATE($A423,$B423,F$2),#REF!,4,FALSE))</f>
        <v>#REF!</v>
      </c>
      <c r="G423" s="2" t="e">
        <f>IF(ISNA(VLOOKUP(CONCATENATE($A423,$B423,G$2),#REF!,4,FALSE)),"",VLOOKUP(CONCATENATE($A423,$B423,G$2),#REF!,4,FALSE))</f>
        <v>#REF!</v>
      </c>
      <c r="H423" s="2" t="e">
        <f>IF(ISNA(VLOOKUP(CONCATENATE($A423,$B423,H$2),#REF!,4,FALSE)),"",VLOOKUP(CONCATENATE($A423,$B423,H$2),#REF!,4,FALSE))</f>
        <v>#REF!</v>
      </c>
      <c r="I423" s="2" t="e">
        <f>IF(ISNA(VLOOKUP(CONCATENATE($A423,$B423,I$2),#REF!,4,FALSE)),"",VLOOKUP(CONCATENATE($A423,$B423,I$2),#REF!,4,FALSE))</f>
        <v>#REF!</v>
      </c>
      <c r="J423" s="2" t="e">
        <f>IF(ISNA(VLOOKUP(CONCATENATE($A423,$B423,J$2),#REF!,4,FALSE)),"",VLOOKUP(CONCATENATE($A423,$B423,J$2),#REF!,4,FALSE))</f>
        <v>#REF!</v>
      </c>
      <c r="K423" s="2" t="e">
        <f>IF(ISNA(VLOOKUP(CONCATENATE($A423,$B423,K$2),#REF!,4,FALSE)),"",VLOOKUP(CONCATENATE($A423,$B423,K$2),#REF!,4,FALSE))</f>
        <v>#REF!</v>
      </c>
      <c r="L423" s="2" t="e">
        <f>IF(ISNA(VLOOKUP(CONCATENATE($A423,$B423,L$2),#REF!,4,FALSE)),"",VLOOKUP(CONCATENATE($A423,$B423,L$2),#REF!,4,FALSE))</f>
        <v>#REF!</v>
      </c>
      <c r="M423" s="2" t="e">
        <f>IF(ISNA(VLOOKUP(CONCATENATE($A423,$B423,M$2),#REF!,4,FALSE)),"",VLOOKUP(CONCATENATE($A423,$B423,M$2),#REF!,4,FALSE))</f>
        <v>#REF!</v>
      </c>
      <c r="N423" s="2" t="e">
        <f>IF(ISNA(VLOOKUP(CONCATENATE($A423,$B423,N$2),#REF!,4,FALSE)),"",VLOOKUP(CONCATENATE($A423,$B423,N$2),#REF!,4,FALSE))</f>
        <v>#REF!</v>
      </c>
      <c r="O423" s="2" t="e">
        <f>IF(ISNA(VLOOKUP(CONCATENATE($A423,$B423,O$2),#REF!,4,FALSE)),"",VLOOKUP(CONCATENATE($A423,$B423,O$2),#REF!,4,FALSE))</f>
        <v>#REF!</v>
      </c>
      <c r="P423" s="2" t="e">
        <f>IF(ISNA(VLOOKUP(CONCATENATE($A423,$B423,P$2),#REF!,4,FALSE)),"",VLOOKUP(CONCATENATE($A423,$B423,P$2),#REF!,4,FALSE))</f>
        <v>#REF!</v>
      </c>
      <c r="Q423" s="2" t="e">
        <f>IF(ISNA(VLOOKUP(CONCATENATE($A423,$B423,Q$2),#REF!,4,FALSE)),"",VLOOKUP(CONCATENATE($A423,$B423,Q$2),#REF!,4,FALSE))</f>
        <v>#REF!</v>
      </c>
      <c r="R423" s="2" t="e">
        <f>IF(ISNA(VLOOKUP(CONCATENATE($A423,$B423,R$2),#REF!,4,FALSE)),"",VLOOKUP(CONCATENATE($A423,$B423,R$2),#REF!,4,FALSE))</f>
        <v>#REF!</v>
      </c>
      <c r="S423" s="2" t="e">
        <f>IF(ISNA(VLOOKUP(CONCATENATE($A423,$B423,S$2),#REF!,4,FALSE)),"",VLOOKUP(CONCATENATE($A423,$B423,S$2),#REF!,4,FALSE))</f>
        <v>#REF!</v>
      </c>
      <c r="T423" s="2" t="e">
        <f>IF(ISNA(VLOOKUP(CONCATENATE($A423,$B423,T$2),#REF!,4,FALSE)),"",VLOOKUP(CONCATENATE($A423,$B423,T$2),#REF!,4,FALSE))</f>
        <v>#REF!</v>
      </c>
      <c r="U423" s="2" t="e">
        <f>IF(ISNA(VLOOKUP(CONCATENATE($A423,$B423,U$2),#REF!,4,FALSE)),"",VLOOKUP(CONCATENATE($A423,$B423,U$2),#REF!,4,FALSE))</f>
        <v>#REF!</v>
      </c>
      <c r="V423" s="2" t="e">
        <f>IF(ISNA(VLOOKUP(CONCATENATE($A423,$B423,V$2),#REF!,4,FALSE)),"",VLOOKUP(CONCATENATE($A423,$B423,V$2),#REF!,4,FALSE))</f>
        <v>#REF!</v>
      </c>
      <c r="W423" s="2" t="e">
        <f>IF(ISNA(VLOOKUP(CONCATENATE($A423,$B423,W$2),#REF!,4,FALSE)),"",VLOOKUP(CONCATENATE($A423,$B423,W$2),#REF!,4,FALSE))</f>
        <v>#REF!</v>
      </c>
    </row>
    <row r="424" spans="1:23" ht="16.95" customHeight="1" thickBot="1" x14ac:dyDescent="0.35">
      <c r="A424" s="19" t="s">
        <v>1822</v>
      </c>
      <c r="B424" s="21" t="s">
        <v>64</v>
      </c>
      <c r="C424" s="1" t="str">
        <f t="shared" si="6"/>
        <v>DEFAULTRUN</v>
      </c>
      <c r="D424" s="2" t="e">
        <f>IF(ISNA(VLOOKUP(CONCATENATE($A424,$B424,D$2),#REF!,4,FALSE)),"",VLOOKUP(CONCATENATE($A424,$B424,D$2),#REF!,4,FALSE))</f>
        <v>#REF!</v>
      </c>
      <c r="E424" s="2" t="e">
        <f>IF(ISNA(VLOOKUP(CONCATENATE($A424,$B424,E$2),#REF!,4,FALSE)),"",VLOOKUP(CONCATENATE($A424,$B424,E$2),#REF!,4,FALSE))</f>
        <v>#REF!</v>
      </c>
      <c r="F424" s="2" t="e">
        <f>IF(ISNA(VLOOKUP(CONCATENATE($A424,$B424,F$2),#REF!,4,FALSE)),"",VLOOKUP(CONCATENATE($A424,$B424,F$2),#REF!,4,FALSE))</f>
        <v>#REF!</v>
      </c>
      <c r="G424" s="2" t="e">
        <f>IF(ISNA(VLOOKUP(CONCATENATE($A424,$B424,G$2),#REF!,4,FALSE)),"",VLOOKUP(CONCATENATE($A424,$B424,G$2),#REF!,4,FALSE))</f>
        <v>#REF!</v>
      </c>
      <c r="H424" s="2" t="e">
        <f>IF(ISNA(VLOOKUP(CONCATENATE($A424,$B424,H$2),#REF!,4,FALSE)),"",VLOOKUP(CONCATENATE($A424,$B424,H$2),#REF!,4,FALSE))</f>
        <v>#REF!</v>
      </c>
      <c r="I424" s="2" t="e">
        <f>IF(ISNA(VLOOKUP(CONCATENATE($A424,$B424,I$2),#REF!,4,FALSE)),"",VLOOKUP(CONCATENATE($A424,$B424,I$2),#REF!,4,FALSE))</f>
        <v>#REF!</v>
      </c>
      <c r="J424" s="2" t="e">
        <f>IF(ISNA(VLOOKUP(CONCATENATE($A424,$B424,J$2),#REF!,4,FALSE)),"",VLOOKUP(CONCATENATE($A424,$B424,J$2),#REF!,4,FALSE))</f>
        <v>#REF!</v>
      </c>
      <c r="K424" s="2" t="e">
        <f>IF(ISNA(VLOOKUP(CONCATENATE($A424,$B424,K$2),#REF!,4,FALSE)),"",VLOOKUP(CONCATENATE($A424,$B424,K$2),#REF!,4,FALSE))</f>
        <v>#REF!</v>
      </c>
      <c r="L424" s="2" t="e">
        <f>IF(ISNA(VLOOKUP(CONCATENATE($A424,$B424,L$2),#REF!,4,FALSE)),"",VLOOKUP(CONCATENATE($A424,$B424,L$2),#REF!,4,FALSE))</f>
        <v>#REF!</v>
      </c>
      <c r="M424" s="2" t="e">
        <f>IF(ISNA(VLOOKUP(CONCATENATE($A424,$B424,M$2),#REF!,4,FALSE)),"",VLOOKUP(CONCATENATE($A424,$B424,M$2),#REF!,4,FALSE))</f>
        <v>#REF!</v>
      </c>
      <c r="N424" s="2" t="e">
        <f>IF(ISNA(VLOOKUP(CONCATENATE($A424,$B424,N$2),#REF!,4,FALSE)),"",VLOOKUP(CONCATENATE($A424,$B424,N$2),#REF!,4,FALSE))</f>
        <v>#REF!</v>
      </c>
      <c r="O424" s="2" t="e">
        <f>IF(ISNA(VLOOKUP(CONCATENATE($A424,$B424,O$2),#REF!,4,FALSE)),"",VLOOKUP(CONCATENATE($A424,$B424,O$2),#REF!,4,FALSE))</f>
        <v>#REF!</v>
      </c>
      <c r="P424" s="2" t="e">
        <f>IF(ISNA(VLOOKUP(CONCATENATE($A424,$B424,P$2),#REF!,4,FALSE)),"",VLOOKUP(CONCATENATE($A424,$B424,P$2),#REF!,4,FALSE))</f>
        <v>#REF!</v>
      </c>
      <c r="Q424" s="2" t="e">
        <f>IF(ISNA(VLOOKUP(CONCATENATE($A424,$B424,Q$2),#REF!,4,FALSE)),"",VLOOKUP(CONCATENATE($A424,$B424,Q$2),#REF!,4,FALSE))</f>
        <v>#REF!</v>
      </c>
      <c r="R424" s="2" t="e">
        <f>IF(ISNA(VLOOKUP(CONCATENATE($A424,$B424,R$2),#REF!,4,FALSE)),"",VLOOKUP(CONCATENATE($A424,$B424,R$2),#REF!,4,FALSE))</f>
        <v>#REF!</v>
      </c>
      <c r="S424" s="2" t="e">
        <f>IF(ISNA(VLOOKUP(CONCATENATE($A424,$B424,S$2),#REF!,4,FALSE)),"",VLOOKUP(CONCATENATE($A424,$B424,S$2),#REF!,4,FALSE))</f>
        <v>#REF!</v>
      </c>
      <c r="T424" s="2" t="e">
        <f>IF(ISNA(VLOOKUP(CONCATENATE($A424,$B424,T$2),#REF!,4,FALSE)),"",VLOOKUP(CONCATENATE($A424,$B424,T$2),#REF!,4,FALSE))</f>
        <v>#REF!</v>
      </c>
      <c r="U424" s="2" t="e">
        <f>IF(ISNA(VLOOKUP(CONCATENATE($A424,$B424,U$2),#REF!,4,FALSE)),"",VLOOKUP(CONCATENATE($A424,$B424,U$2),#REF!,4,FALSE))</f>
        <v>#REF!</v>
      </c>
      <c r="V424" s="2" t="e">
        <f>IF(ISNA(VLOOKUP(CONCATENATE($A424,$B424,V$2),#REF!,4,FALSE)),"",VLOOKUP(CONCATENATE($A424,$B424,V$2),#REF!,4,FALSE))</f>
        <v>#REF!</v>
      </c>
      <c r="W424" s="2" t="e">
        <f>IF(ISNA(VLOOKUP(CONCATENATE($A424,$B424,W$2),#REF!,4,FALSE)),"",VLOOKUP(CONCATENATE($A424,$B424,W$2),#REF!,4,FALSE))</f>
        <v>#REF!</v>
      </c>
    </row>
    <row r="425" spans="1:23" ht="16.95" customHeight="1" thickBot="1" x14ac:dyDescent="0.35">
      <c r="A425" s="19" t="s">
        <v>1822</v>
      </c>
      <c r="B425" s="19" t="s">
        <v>2142</v>
      </c>
      <c r="C425" s="1" t="str">
        <f t="shared" si="6"/>
        <v>DEFAULTSHAKE</v>
      </c>
      <c r="D425" s="2" t="e">
        <f>IF(ISNA(VLOOKUP(CONCATENATE($A425,$B425,D$2),#REF!,4,FALSE)),"",VLOOKUP(CONCATENATE($A425,$B425,D$2),#REF!,4,FALSE))</f>
        <v>#REF!</v>
      </c>
      <c r="E425" s="2" t="e">
        <f>IF(ISNA(VLOOKUP(CONCATENATE($A425,$B425,E$2),#REF!,4,FALSE)),"",VLOOKUP(CONCATENATE($A425,$B425,E$2),#REF!,4,FALSE))</f>
        <v>#REF!</v>
      </c>
      <c r="F425" s="2" t="e">
        <f>IF(ISNA(VLOOKUP(CONCATENATE($A425,$B425,F$2),#REF!,4,FALSE)),"",VLOOKUP(CONCATENATE($A425,$B425,F$2),#REF!,4,FALSE))</f>
        <v>#REF!</v>
      </c>
      <c r="G425" s="2" t="e">
        <f>IF(ISNA(VLOOKUP(CONCATENATE($A425,$B425,G$2),#REF!,4,FALSE)),"",VLOOKUP(CONCATENATE($A425,$B425,G$2),#REF!,4,FALSE))</f>
        <v>#REF!</v>
      </c>
      <c r="H425" s="2" t="e">
        <f>IF(ISNA(VLOOKUP(CONCATENATE($A425,$B425,H$2),#REF!,4,FALSE)),"",VLOOKUP(CONCATENATE($A425,$B425,H$2),#REF!,4,FALSE))</f>
        <v>#REF!</v>
      </c>
      <c r="I425" s="2" t="e">
        <f>IF(ISNA(VLOOKUP(CONCATENATE($A425,$B425,I$2),#REF!,4,FALSE)),"",VLOOKUP(CONCATENATE($A425,$B425,I$2),#REF!,4,FALSE))</f>
        <v>#REF!</v>
      </c>
      <c r="J425" s="2" t="e">
        <f>IF(ISNA(VLOOKUP(CONCATENATE($A425,$B425,J$2),#REF!,4,FALSE)),"",VLOOKUP(CONCATENATE($A425,$B425,J$2),#REF!,4,FALSE))</f>
        <v>#REF!</v>
      </c>
      <c r="K425" s="2" t="e">
        <f>IF(ISNA(VLOOKUP(CONCATENATE($A425,$B425,K$2),#REF!,4,FALSE)),"",VLOOKUP(CONCATENATE($A425,$B425,K$2),#REF!,4,FALSE))</f>
        <v>#REF!</v>
      </c>
      <c r="L425" s="2" t="e">
        <f>IF(ISNA(VLOOKUP(CONCATENATE($A425,$B425,L$2),#REF!,4,FALSE)),"",VLOOKUP(CONCATENATE($A425,$B425,L$2),#REF!,4,FALSE))</f>
        <v>#REF!</v>
      </c>
      <c r="M425" s="2" t="e">
        <f>IF(ISNA(VLOOKUP(CONCATENATE($A425,$B425,M$2),#REF!,4,FALSE)),"",VLOOKUP(CONCATENATE($A425,$B425,M$2),#REF!,4,FALSE))</f>
        <v>#REF!</v>
      </c>
      <c r="N425" s="2" t="e">
        <f>IF(ISNA(VLOOKUP(CONCATENATE($A425,$B425,N$2),#REF!,4,FALSE)),"",VLOOKUP(CONCATENATE($A425,$B425,N$2),#REF!,4,FALSE))</f>
        <v>#REF!</v>
      </c>
      <c r="O425" s="2" t="e">
        <f>IF(ISNA(VLOOKUP(CONCATENATE($A425,$B425,O$2),#REF!,4,FALSE)),"",VLOOKUP(CONCATENATE($A425,$B425,O$2),#REF!,4,FALSE))</f>
        <v>#REF!</v>
      </c>
      <c r="P425" s="2" t="e">
        <f>IF(ISNA(VLOOKUP(CONCATENATE($A425,$B425,P$2),#REF!,4,FALSE)),"",VLOOKUP(CONCATENATE($A425,$B425,P$2),#REF!,4,FALSE))</f>
        <v>#REF!</v>
      </c>
      <c r="Q425" s="2" t="e">
        <f>IF(ISNA(VLOOKUP(CONCATENATE($A425,$B425,Q$2),#REF!,4,FALSE)),"",VLOOKUP(CONCATENATE($A425,$B425,Q$2),#REF!,4,FALSE))</f>
        <v>#REF!</v>
      </c>
      <c r="R425" s="2" t="e">
        <f>IF(ISNA(VLOOKUP(CONCATENATE($A425,$B425,R$2),#REF!,4,FALSE)),"",VLOOKUP(CONCATENATE($A425,$B425,R$2),#REF!,4,FALSE))</f>
        <v>#REF!</v>
      </c>
      <c r="S425" s="2" t="e">
        <f>IF(ISNA(VLOOKUP(CONCATENATE($A425,$B425,S$2),#REF!,4,FALSE)),"",VLOOKUP(CONCATENATE($A425,$B425,S$2),#REF!,4,FALSE))</f>
        <v>#REF!</v>
      </c>
      <c r="T425" s="2" t="e">
        <f>IF(ISNA(VLOOKUP(CONCATENATE($A425,$B425,T$2),#REF!,4,FALSE)),"",VLOOKUP(CONCATENATE($A425,$B425,T$2),#REF!,4,FALSE))</f>
        <v>#REF!</v>
      </c>
      <c r="U425" s="2" t="e">
        <f>IF(ISNA(VLOOKUP(CONCATENATE($A425,$B425,U$2),#REF!,4,FALSE)),"",VLOOKUP(CONCATENATE($A425,$B425,U$2),#REF!,4,FALSE))</f>
        <v>#REF!</v>
      </c>
      <c r="V425" s="2" t="e">
        <f>IF(ISNA(VLOOKUP(CONCATENATE($A425,$B425,V$2),#REF!,4,FALSE)),"",VLOOKUP(CONCATENATE($A425,$B425,V$2),#REF!,4,FALSE))</f>
        <v>#REF!</v>
      </c>
      <c r="W425" s="2" t="e">
        <f>IF(ISNA(VLOOKUP(CONCATENATE($A425,$B425,W$2),#REF!,4,FALSE)),"",VLOOKUP(CONCATENATE($A425,$B425,W$2),#REF!,4,FALSE))</f>
        <v>#REF!</v>
      </c>
    </row>
    <row r="426" spans="1:23" ht="16.95" customHeight="1" thickBot="1" x14ac:dyDescent="0.35">
      <c r="A426" s="19" t="s">
        <v>1822</v>
      </c>
      <c r="B426" s="19" t="s">
        <v>2144</v>
      </c>
      <c r="C426" s="1" t="str">
        <f t="shared" si="6"/>
        <v>DEFAULTSHRED</v>
      </c>
      <c r="D426" s="2" t="e">
        <f>IF(ISNA(VLOOKUP(CONCATENATE($A426,$B426,D$2),#REF!,4,FALSE)),"",VLOOKUP(CONCATENATE($A426,$B426,D$2),#REF!,4,FALSE))</f>
        <v>#REF!</v>
      </c>
      <c r="E426" s="2" t="e">
        <f>IF(ISNA(VLOOKUP(CONCATENATE($A426,$B426,E$2),#REF!,4,FALSE)),"",VLOOKUP(CONCATENATE($A426,$B426,E$2),#REF!,4,FALSE))</f>
        <v>#REF!</v>
      </c>
      <c r="F426" s="2" t="e">
        <f>IF(ISNA(VLOOKUP(CONCATENATE($A426,$B426,F$2),#REF!,4,FALSE)),"",VLOOKUP(CONCATENATE($A426,$B426,F$2),#REF!,4,FALSE))</f>
        <v>#REF!</v>
      </c>
      <c r="G426" s="2" t="e">
        <f>IF(ISNA(VLOOKUP(CONCATENATE($A426,$B426,G$2),#REF!,4,FALSE)),"",VLOOKUP(CONCATENATE($A426,$B426,G$2),#REF!,4,FALSE))</f>
        <v>#REF!</v>
      </c>
      <c r="H426" s="2" t="e">
        <f>IF(ISNA(VLOOKUP(CONCATENATE($A426,$B426,H$2),#REF!,4,FALSE)),"",VLOOKUP(CONCATENATE($A426,$B426,H$2),#REF!,4,FALSE))</f>
        <v>#REF!</v>
      </c>
      <c r="I426" s="2" t="e">
        <f>IF(ISNA(VLOOKUP(CONCATENATE($A426,$B426,I$2),#REF!,4,FALSE)),"",VLOOKUP(CONCATENATE($A426,$B426,I$2),#REF!,4,FALSE))</f>
        <v>#REF!</v>
      </c>
      <c r="J426" s="2" t="e">
        <f>IF(ISNA(VLOOKUP(CONCATENATE($A426,$B426,J$2),#REF!,4,FALSE)),"",VLOOKUP(CONCATENATE($A426,$B426,J$2),#REF!,4,FALSE))</f>
        <v>#REF!</v>
      </c>
      <c r="K426" s="2" t="e">
        <f>IF(ISNA(VLOOKUP(CONCATENATE($A426,$B426,K$2),#REF!,4,FALSE)),"",VLOOKUP(CONCATENATE($A426,$B426,K$2),#REF!,4,FALSE))</f>
        <v>#REF!</v>
      </c>
      <c r="L426" s="2" t="e">
        <f>IF(ISNA(VLOOKUP(CONCATENATE($A426,$B426,L$2),#REF!,4,FALSE)),"",VLOOKUP(CONCATENATE($A426,$B426,L$2),#REF!,4,FALSE))</f>
        <v>#REF!</v>
      </c>
      <c r="M426" s="2" t="e">
        <f>IF(ISNA(VLOOKUP(CONCATENATE($A426,$B426,M$2),#REF!,4,FALSE)),"",VLOOKUP(CONCATENATE($A426,$B426,M$2),#REF!,4,FALSE))</f>
        <v>#REF!</v>
      </c>
      <c r="N426" s="2" t="e">
        <f>IF(ISNA(VLOOKUP(CONCATENATE($A426,$B426,N$2),#REF!,4,FALSE)),"",VLOOKUP(CONCATENATE($A426,$B426,N$2),#REF!,4,FALSE))</f>
        <v>#REF!</v>
      </c>
      <c r="O426" s="2" t="e">
        <f>IF(ISNA(VLOOKUP(CONCATENATE($A426,$B426,O$2),#REF!,4,FALSE)),"",VLOOKUP(CONCATENATE($A426,$B426,O$2),#REF!,4,FALSE))</f>
        <v>#REF!</v>
      </c>
      <c r="P426" s="2" t="e">
        <f>IF(ISNA(VLOOKUP(CONCATENATE($A426,$B426,P$2),#REF!,4,FALSE)),"",VLOOKUP(CONCATENATE($A426,$B426,P$2),#REF!,4,FALSE))</f>
        <v>#REF!</v>
      </c>
      <c r="Q426" s="2" t="e">
        <f>IF(ISNA(VLOOKUP(CONCATENATE($A426,$B426,Q$2),#REF!,4,FALSE)),"",VLOOKUP(CONCATENATE($A426,$B426,Q$2),#REF!,4,FALSE))</f>
        <v>#REF!</v>
      </c>
      <c r="R426" s="2" t="e">
        <f>IF(ISNA(VLOOKUP(CONCATENATE($A426,$B426,R$2),#REF!,4,FALSE)),"",VLOOKUP(CONCATENATE($A426,$B426,R$2),#REF!,4,FALSE))</f>
        <v>#REF!</v>
      </c>
      <c r="S426" s="2" t="e">
        <f>IF(ISNA(VLOOKUP(CONCATENATE($A426,$B426,S$2),#REF!,4,FALSE)),"",VLOOKUP(CONCATENATE($A426,$B426,S$2),#REF!,4,FALSE))</f>
        <v>#REF!</v>
      </c>
      <c r="T426" s="2" t="e">
        <f>IF(ISNA(VLOOKUP(CONCATENATE($A426,$B426,T$2),#REF!,4,FALSE)),"",VLOOKUP(CONCATENATE($A426,$B426,T$2),#REF!,4,FALSE))</f>
        <v>#REF!</v>
      </c>
      <c r="U426" s="2" t="e">
        <f>IF(ISNA(VLOOKUP(CONCATENATE($A426,$B426,U$2),#REF!,4,FALSE)),"",VLOOKUP(CONCATENATE($A426,$B426,U$2),#REF!,4,FALSE))</f>
        <v>#REF!</v>
      </c>
      <c r="V426" s="2" t="e">
        <f>IF(ISNA(VLOOKUP(CONCATENATE($A426,$B426,V$2),#REF!,4,FALSE)),"",VLOOKUP(CONCATENATE($A426,$B426,V$2),#REF!,4,FALSE))</f>
        <v>#REF!</v>
      </c>
      <c r="W426" s="2" t="e">
        <f>IF(ISNA(VLOOKUP(CONCATENATE($A426,$B426,W$2),#REF!,4,FALSE)),"",VLOOKUP(CONCATENATE($A426,$B426,W$2),#REF!,4,FALSE))</f>
        <v>#REF!</v>
      </c>
    </row>
    <row r="427" spans="1:23" ht="16.95" customHeight="1" thickBot="1" x14ac:dyDescent="0.35">
      <c r="A427" s="19" t="s">
        <v>1822</v>
      </c>
      <c r="B427" s="19" t="s">
        <v>2146</v>
      </c>
      <c r="C427" s="1" t="str">
        <f t="shared" si="6"/>
        <v>DEFAULTSLAP</v>
      </c>
      <c r="D427" s="2" t="e">
        <f>IF(ISNA(VLOOKUP(CONCATENATE($A427,$B427,D$2),#REF!,4,FALSE)),"",VLOOKUP(CONCATENATE($A427,$B427,D$2),#REF!,4,FALSE))</f>
        <v>#REF!</v>
      </c>
      <c r="E427" s="2" t="e">
        <f>IF(ISNA(VLOOKUP(CONCATENATE($A427,$B427,E$2),#REF!,4,FALSE)),"",VLOOKUP(CONCATENATE($A427,$B427,E$2),#REF!,4,FALSE))</f>
        <v>#REF!</v>
      </c>
      <c r="F427" s="2" t="e">
        <f>IF(ISNA(VLOOKUP(CONCATENATE($A427,$B427,F$2),#REF!,4,FALSE)),"",VLOOKUP(CONCATENATE($A427,$B427,F$2),#REF!,4,FALSE))</f>
        <v>#REF!</v>
      </c>
      <c r="G427" s="2" t="e">
        <f>IF(ISNA(VLOOKUP(CONCATENATE($A427,$B427,G$2),#REF!,4,FALSE)),"",VLOOKUP(CONCATENATE($A427,$B427,G$2),#REF!,4,FALSE))</f>
        <v>#REF!</v>
      </c>
      <c r="H427" s="2" t="e">
        <f>IF(ISNA(VLOOKUP(CONCATENATE($A427,$B427,H$2),#REF!,4,FALSE)),"",VLOOKUP(CONCATENATE($A427,$B427,H$2),#REF!,4,FALSE))</f>
        <v>#REF!</v>
      </c>
      <c r="I427" s="2" t="e">
        <f>IF(ISNA(VLOOKUP(CONCATENATE($A427,$B427,I$2),#REF!,4,FALSE)),"",VLOOKUP(CONCATENATE($A427,$B427,I$2),#REF!,4,FALSE))</f>
        <v>#REF!</v>
      </c>
      <c r="J427" s="2" t="e">
        <f>IF(ISNA(VLOOKUP(CONCATENATE($A427,$B427,J$2),#REF!,4,FALSE)),"",VLOOKUP(CONCATENATE($A427,$B427,J$2),#REF!,4,FALSE))</f>
        <v>#REF!</v>
      </c>
      <c r="K427" s="2" t="e">
        <f>IF(ISNA(VLOOKUP(CONCATENATE($A427,$B427,K$2),#REF!,4,FALSE)),"",VLOOKUP(CONCATENATE($A427,$B427,K$2),#REF!,4,FALSE))</f>
        <v>#REF!</v>
      </c>
      <c r="L427" s="2" t="e">
        <f>IF(ISNA(VLOOKUP(CONCATENATE($A427,$B427,L$2),#REF!,4,FALSE)),"",VLOOKUP(CONCATENATE($A427,$B427,L$2),#REF!,4,FALSE))</f>
        <v>#REF!</v>
      </c>
      <c r="M427" s="2" t="e">
        <f>IF(ISNA(VLOOKUP(CONCATENATE($A427,$B427,M$2),#REF!,4,FALSE)),"",VLOOKUP(CONCATENATE($A427,$B427,M$2),#REF!,4,FALSE))</f>
        <v>#REF!</v>
      </c>
      <c r="N427" s="2" t="e">
        <f>IF(ISNA(VLOOKUP(CONCATENATE($A427,$B427,N$2),#REF!,4,FALSE)),"",VLOOKUP(CONCATENATE($A427,$B427,N$2),#REF!,4,FALSE))</f>
        <v>#REF!</v>
      </c>
      <c r="O427" s="2" t="e">
        <f>IF(ISNA(VLOOKUP(CONCATENATE($A427,$B427,O$2),#REF!,4,FALSE)),"",VLOOKUP(CONCATENATE($A427,$B427,O$2),#REF!,4,FALSE))</f>
        <v>#REF!</v>
      </c>
      <c r="P427" s="2" t="e">
        <f>IF(ISNA(VLOOKUP(CONCATENATE($A427,$B427,P$2),#REF!,4,FALSE)),"",VLOOKUP(CONCATENATE($A427,$B427,P$2),#REF!,4,FALSE))</f>
        <v>#REF!</v>
      </c>
      <c r="Q427" s="2" t="e">
        <f>IF(ISNA(VLOOKUP(CONCATENATE($A427,$B427,Q$2),#REF!,4,FALSE)),"",VLOOKUP(CONCATENATE($A427,$B427,Q$2),#REF!,4,FALSE))</f>
        <v>#REF!</v>
      </c>
      <c r="R427" s="2" t="e">
        <f>IF(ISNA(VLOOKUP(CONCATENATE($A427,$B427,R$2),#REF!,4,FALSE)),"",VLOOKUP(CONCATENATE($A427,$B427,R$2),#REF!,4,FALSE))</f>
        <v>#REF!</v>
      </c>
      <c r="S427" s="2" t="e">
        <f>IF(ISNA(VLOOKUP(CONCATENATE($A427,$B427,S$2),#REF!,4,FALSE)),"",VLOOKUP(CONCATENATE($A427,$B427,S$2),#REF!,4,FALSE))</f>
        <v>#REF!</v>
      </c>
      <c r="T427" s="2" t="e">
        <f>IF(ISNA(VLOOKUP(CONCATENATE($A427,$B427,T$2),#REF!,4,FALSE)),"",VLOOKUP(CONCATENATE($A427,$B427,T$2),#REF!,4,FALSE))</f>
        <v>#REF!</v>
      </c>
      <c r="U427" s="2" t="e">
        <f>IF(ISNA(VLOOKUP(CONCATENATE($A427,$B427,U$2),#REF!,4,FALSE)),"",VLOOKUP(CONCATENATE($A427,$B427,U$2),#REF!,4,FALSE))</f>
        <v>#REF!</v>
      </c>
      <c r="V427" s="2" t="e">
        <f>IF(ISNA(VLOOKUP(CONCATENATE($A427,$B427,V$2),#REF!,4,FALSE)),"",VLOOKUP(CONCATENATE($A427,$B427,V$2),#REF!,4,FALSE))</f>
        <v>#REF!</v>
      </c>
      <c r="W427" s="2" t="e">
        <f>IF(ISNA(VLOOKUP(CONCATENATE($A427,$B427,W$2),#REF!,4,FALSE)),"",VLOOKUP(CONCATENATE($A427,$B427,W$2),#REF!,4,FALSE))</f>
        <v>#REF!</v>
      </c>
    </row>
    <row r="428" spans="1:23" ht="16.95" customHeight="1" thickBot="1" x14ac:dyDescent="0.35">
      <c r="A428" s="19" t="s">
        <v>1822</v>
      </c>
      <c r="B428" s="19" t="s">
        <v>2148</v>
      </c>
      <c r="C428" s="1" t="str">
        <f t="shared" si="6"/>
        <v>DEFAULTSMACK</v>
      </c>
      <c r="D428" s="2" t="e">
        <f>IF(ISNA(VLOOKUP(CONCATENATE($A428,$B428,D$2),#REF!,4,FALSE)),"",VLOOKUP(CONCATENATE($A428,$B428,D$2),#REF!,4,FALSE))</f>
        <v>#REF!</v>
      </c>
      <c r="E428" s="2" t="e">
        <f>IF(ISNA(VLOOKUP(CONCATENATE($A428,$B428,E$2),#REF!,4,FALSE)),"",VLOOKUP(CONCATENATE($A428,$B428,E$2),#REF!,4,FALSE))</f>
        <v>#REF!</v>
      </c>
      <c r="F428" s="2" t="e">
        <f>IF(ISNA(VLOOKUP(CONCATENATE($A428,$B428,F$2),#REF!,4,FALSE)),"",VLOOKUP(CONCATENATE($A428,$B428,F$2),#REF!,4,FALSE))</f>
        <v>#REF!</v>
      </c>
      <c r="G428" s="2" t="e">
        <f>IF(ISNA(VLOOKUP(CONCATENATE($A428,$B428,G$2),#REF!,4,FALSE)),"",VLOOKUP(CONCATENATE($A428,$B428,G$2),#REF!,4,FALSE))</f>
        <v>#REF!</v>
      </c>
      <c r="H428" s="2" t="e">
        <f>IF(ISNA(VLOOKUP(CONCATENATE($A428,$B428,H$2),#REF!,4,FALSE)),"",VLOOKUP(CONCATENATE($A428,$B428,H$2),#REF!,4,FALSE))</f>
        <v>#REF!</v>
      </c>
      <c r="I428" s="2" t="e">
        <f>IF(ISNA(VLOOKUP(CONCATENATE($A428,$B428,I$2),#REF!,4,FALSE)),"",VLOOKUP(CONCATENATE($A428,$B428,I$2),#REF!,4,FALSE))</f>
        <v>#REF!</v>
      </c>
      <c r="J428" s="2" t="e">
        <f>IF(ISNA(VLOOKUP(CONCATENATE($A428,$B428,J$2),#REF!,4,FALSE)),"",VLOOKUP(CONCATENATE($A428,$B428,J$2),#REF!,4,FALSE))</f>
        <v>#REF!</v>
      </c>
      <c r="K428" s="2" t="e">
        <f>IF(ISNA(VLOOKUP(CONCATENATE($A428,$B428,K$2),#REF!,4,FALSE)),"",VLOOKUP(CONCATENATE($A428,$B428,K$2),#REF!,4,FALSE))</f>
        <v>#REF!</v>
      </c>
      <c r="L428" s="2" t="e">
        <f>IF(ISNA(VLOOKUP(CONCATENATE($A428,$B428,L$2),#REF!,4,FALSE)),"",VLOOKUP(CONCATENATE($A428,$B428,L$2),#REF!,4,FALSE))</f>
        <v>#REF!</v>
      </c>
      <c r="M428" s="2" t="e">
        <f>IF(ISNA(VLOOKUP(CONCATENATE($A428,$B428,M$2),#REF!,4,FALSE)),"",VLOOKUP(CONCATENATE($A428,$B428,M$2),#REF!,4,FALSE))</f>
        <v>#REF!</v>
      </c>
      <c r="N428" s="2" t="e">
        <f>IF(ISNA(VLOOKUP(CONCATENATE($A428,$B428,N$2),#REF!,4,FALSE)),"",VLOOKUP(CONCATENATE($A428,$B428,N$2),#REF!,4,FALSE))</f>
        <v>#REF!</v>
      </c>
      <c r="O428" s="2" t="e">
        <f>IF(ISNA(VLOOKUP(CONCATENATE($A428,$B428,O$2),#REF!,4,FALSE)),"",VLOOKUP(CONCATENATE($A428,$B428,O$2),#REF!,4,FALSE))</f>
        <v>#REF!</v>
      </c>
      <c r="P428" s="2" t="e">
        <f>IF(ISNA(VLOOKUP(CONCATENATE($A428,$B428,P$2),#REF!,4,FALSE)),"",VLOOKUP(CONCATENATE($A428,$B428,P$2),#REF!,4,FALSE))</f>
        <v>#REF!</v>
      </c>
      <c r="Q428" s="2" t="e">
        <f>IF(ISNA(VLOOKUP(CONCATENATE($A428,$B428,Q$2),#REF!,4,FALSE)),"",VLOOKUP(CONCATENATE($A428,$B428,Q$2),#REF!,4,FALSE))</f>
        <v>#REF!</v>
      </c>
      <c r="R428" s="2" t="e">
        <f>IF(ISNA(VLOOKUP(CONCATENATE($A428,$B428,R$2),#REF!,4,FALSE)),"",VLOOKUP(CONCATENATE($A428,$B428,R$2),#REF!,4,FALSE))</f>
        <v>#REF!</v>
      </c>
      <c r="S428" s="2" t="e">
        <f>IF(ISNA(VLOOKUP(CONCATENATE($A428,$B428,S$2),#REF!,4,FALSE)),"",VLOOKUP(CONCATENATE($A428,$B428,S$2),#REF!,4,FALSE))</f>
        <v>#REF!</v>
      </c>
      <c r="T428" s="2" t="e">
        <f>IF(ISNA(VLOOKUP(CONCATENATE($A428,$B428,T$2),#REF!,4,FALSE)),"",VLOOKUP(CONCATENATE($A428,$B428,T$2),#REF!,4,FALSE))</f>
        <v>#REF!</v>
      </c>
      <c r="U428" s="2" t="e">
        <f>IF(ISNA(VLOOKUP(CONCATENATE($A428,$B428,U$2),#REF!,4,FALSE)),"",VLOOKUP(CONCATENATE($A428,$B428,U$2),#REF!,4,FALSE))</f>
        <v>#REF!</v>
      </c>
      <c r="V428" s="2" t="e">
        <f>IF(ISNA(VLOOKUP(CONCATENATE($A428,$B428,V$2),#REF!,4,FALSE)),"",VLOOKUP(CONCATENATE($A428,$B428,V$2),#REF!,4,FALSE))</f>
        <v>#REF!</v>
      </c>
      <c r="W428" s="2" t="e">
        <f>IF(ISNA(VLOOKUP(CONCATENATE($A428,$B428,W$2),#REF!,4,FALSE)),"",VLOOKUP(CONCATENATE($A428,$B428,W$2),#REF!,4,FALSE))</f>
        <v>#REF!</v>
      </c>
    </row>
    <row r="429" spans="1:23" ht="16.95" customHeight="1" thickBot="1" x14ac:dyDescent="0.35">
      <c r="A429" s="19" t="s">
        <v>1822</v>
      </c>
      <c r="B429" s="19" t="s">
        <v>24</v>
      </c>
      <c r="C429" s="1" t="str">
        <f t="shared" si="6"/>
        <v>DEFAULTSMASH</v>
      </c>
      <c r="D429" s="2" t="e">
        <f>IF(ISNA(VLOOKUP(CONCATENATE($A429,$B429,D$2),#REF!,4,FALSE)),"",VLOOKUP(CONCATENATE($A429,$B429,D$2),#REF!,4,FALSE))</f>
        <v>#REF!</v>
      </c>
      <c r="E429" s="2" t="e">
        <f>IF(ISNA(VLOOKUP(CONCATENATE($A429,$B429,E$2),#REF!,4,FALSE)),"",VLOOKUP(CONCATENATE($A429,$B429,E$2),#REF!,4,FALSE))</f>
        <v>#REF!</v>
      </c>
      <c r="F429" s="2" t="e">
        <f>IF(ISNA(VLOOKUP(CONCATENATE($A429,$B429,F$2),#REF!,4,FALSE)),"",VLOOKUP(CONCATENATE($A429,$B429,F$2),#REF!,4,FALSE))</f>
        <v>#REF!</v>
      </c>
      <c r="G429" s="2" t="e">
        <f>IF(ISNA(VLOOKUP(CONCATENATE($A429,$B429,G$2),#REF!,4,FALSE)),"",VLOOKUP(CONCATENATE($A429,$B429,G$2),#REF!,4,FALSE))</f>
        <v>#REF!</v>
      </c>
      <c r="H429" s="2" t="e">
        <f>IF(ISNA(VLOOKUP(CONCATENATE($A429,$B429,H$2),#REF!,4,FALSE)),"",VLOOKUP(CONCATENATE($A429,$B429,H$2),#REF!,4,FALSE))</f>
        <v>#REF!</v>
      </c>
      <c r="I429" s="2" t="e">
        <f>IF(ISNA(VLOOKUP(CONCATENATE($A429,$B429,I$2),#REF!,4,FALSE)),"",VLOOKUP(CONCATENATE($A429,$B429,I$2),#REF!,4,FALSE))</f>
        <v>#REF!</v>
      </c>
      <c r="J429" s="2" t="e">
        <f>IF(ISNA(VLOOKUP(CONCATENATE($A429,$B429,J$2),#REF!,4,FALSE)),"",VLOOKUP(CONCATENATE($A429,$B429,J$2),#REF!,4,FALSE))</f>
        <v>#REF!</v>
      </c>
      <c r="K429" s="2" t="e">
        <f>IF(ISNA(VLOOKUP(CONCATENATE($A429,$B429,K$2),#REF!,4,FALSE)),"",VLOOKUP(CONCATENATE($A429,$B429,K$2),#REF!,4,FALSE))</f>
        <v>#REF!</v>
      </c>
      <c r="L429" s="2" t="e">
        <f>IF(ISNA(VLOOKUP(CONCATENATE($A429,$B429,L$2),#REF!,4,FALSE)),"",VLOOKUP(CONCATENATE($A429,$B429,L$2),#REF!,4,FALSE))</f>
        <v>#REF!</v>
      </c>
      <c r="M429" s="2" t="e">
        <f>IF(ISNA(VLOOKUP(CONCATENATE($A429,$B429,M$2),#REF!,4,FALSE)),"",VLOOKUP(CONCATENATE($A429,$B429,M$2),#REF!,4,FALSE))</f>
        <v>#REF!</v>
      </c>
      <c r="N429" s="2" t="e">
        <f>IF(ISNA(VLOOKUP(CONCATENATE($A429,$B429,N$2),#REF!,4,FALSE)),"",VLOOKUP(CONCATENATE($A429,$B429,N$2),#REF!,4,FALSE))</f>
        <v>#REF!</v>
      </c>
      <c r="O429" s="2" t="e">
        <f>IF(ISNA(VLOOKUP(CONCATENATE($A429,$B429,O$2),#REF!,4,FALSE)),"",VLOOKUP(CONCATENATE($A429,$B429,O$2),#REF!,4,FALSE))</f>
        <v>#REF!</v>
      </c>
      <c r="P429" s="2" t="e">
        <f>IF(ISNA(VLOOKUP(CONCATENATE($A429,$B429,P$2),#REF!,4,FALSE)),"",VLOOKUP(CONCATENATE($A429,$B429,P$2),#REF!,4,FALSE))</f>
        <v>#REF!</v>
      </c>
      <c r="Q429" s="2" t="e">
        <f>IF(ISNA(VLOOKUP(CONCATENATE($A429,$B429,Q$2),#REF!,4,FALSE)),"",VLOOKUP(CONCATENATE($A429,$B429,Q$2),#REF!,4,FALSE))</f>
        <v>#REF!</v>
      </c>
      <c r="R429" s="2" t="e">
        <f>IF(ISNA(VLOOKUP(CONCATENATE($A429,$B429,R$2),#REF!,4,FALSE)),"",VLOOKUP(CONCATENATE($A429,$B429,R$2),#REF!,4,FALSE))</f>
        <v>#REF!</v>
      </c>
      <c r="S429" s="2" t="e">
        <f>IF(ISNA(VLOOKUP(CONCATENATE($A429,$B429,S$2),#REF!,4,FALSE)),"",VLOOKUP(CONCATENATE($A429,$B429,S$2),#REF!,4,FALSE))</f>
        <v>#REF!</v>
      </c>
      <c r="T429" s="2" t="e">
        <f>IF(ISNA(VLOOKUP(CONCATENATE($A429,$B429,T$2),#REF!,4,FALSE)),"",VLOOKUP(CONCATENATE($A429,$B429,T$2),#REF!,4,FALSE))</f>
        <v>#REF!</v>
      </c>
      <c r="U429" s="2" t="e">
        <f>IF(ISNA(VLOOKUP(CONCATENATE($A429,$B429,U$2),#REF!,4,FALSE)),"",VLOOKUP(CONCATENATE($A429,$B429,U$2),#REF!,4,FALSE))</f>
        <v>#REF!</v>
      </c>
      <c r="V429" s="2" t="e">
        <f>IF(ISNA(VLOOKUP(CONCATENATE($A429,$B429,V$2),#REF!,4,FALSE)),"",VLOOKUP(CONCATENATE($A429,$B429,V$2),#REF!,4,FALSE))</f>
        <v>#REF!</v>
      </c>
      <c r="W429" s="2" t="e">
        <f>IF(ISNA(VLOOKUP(CONCATENATE($A429,$B429,W$2),#REF!,4,FALSE)),"",VLOOKUP(CONCATENATE($A429,$B429,W$2),#REF!,4,FALSE))</f>
        <v>#REF!</v>
      </c>
    </row>
    <row r="430" spans="1:23" ht="16.95" customHeight="1" thickBot="1" x14ac:dyDescent="0.35">
      <c r="A430" s="19" t="s">
        <v>1822</v>
      </c>
      <c r="B430" s="19" t="s">
        <v>2152</v>
      </c>
      <c r="C430" s="1" t="str">
        <f t="shared" si="6"/>
        <v>DEFAULTSMASHINGBLOW</v>
      </c>
      <c r="D430" s="2" t="e">
        <f>IF(ISNA(VLOOKUP(CONCATENATE($A430,$B430,D$2),#REF!,4,FALSE)),"",VLOOKUP(CONCATENATE($A430,$B430,D$2),#REF!,4,FALSE))</f>
        <v>#REF!</v>
      </c>
      <c r="E430" s="2" t="e">
        <f>IF(ISNA(VLOOKUP(CONCATENATE($A430,$B430,E$2),#REF!,4,FALSE)),"",VLOOKUP(CONCATENATE($A430,$B430,E$2),#REF!,4,FALSE))</f>
        <v>#REF!</v>
      </c>
      <c r="F430" s="2" t="e">
        <f>IF(ISNA(VLOOKUP(CONCATENATE($A430,$B430,F$2),#REF!,4,FALSE)),"",VLOOKUP(CONCATENATE($A430,$B430,F$2),#REF!,4,FALSE))</f>
        <v>#REF!</v>
      </c>
      <c r="G430" s="2" t="e">
        <f>IF(ISNA(VLOOKUP(CONCATENATE($A430,$B430,G$2),#REF!,4,FALSE)),"",VLOOKUP(CONCATENATE($A430,$B430,G$2),#REF!,4,FALSE))</f>
        <v>#REF!</v>
      </c>
      <c r="H430" s="2" t="e">
        <f>IF(ISNA(VLOOKUP(CONCATENATE($A430,$B430,H$2),#REF!,4,FALSE)),"",VLOOKUP(CONCATENATE($A430,$B430,H$2),#REF!,4,FALSE))</f>
        <v>#REF!</v>
      </c>
      <c r="I430" s="2" t="e">
        <f>IF(ISNA(VLOOKUP(CONCATENATE($A430,$B430,I$2),#REF!,4,FALSE)),"",VLOOKUP(CONCATENATE($A430,$B430,I$2),#REF!,4,FALSE))</f>
        <v>#REF!</v>
      </c>
      <c r="J430" s="2" t="e">
        <f>IF(ISNA(VLOOKUP(CONCATENATE($A430,$B430,J$2),#REF!,4,FALSE)),"",VLOOKUP(CONCATENATE($A430,$B430,J$2),#REF!,4,FALSE))</f>
        <v>#REF!</v>
      </c>
      <c r="K430" s="2" t="e">
        <f>IF(ISNA(VLOOKUP(CONCATENATE($A430,$B430,K$2),#REF!,4,FALSE)),"",VLOOKUP(CONCATENATE($A430,$B430,K$2),#REF!,4,FALSE))</f>
        <v>#REF!</v>
      </c>
      <c r="L430" s="2" t="e">
        <f>IF(ISNA(VLOOKUP(CONCATENATE($A430,$B430,L$2),#REF!,4,FALSE)),"",VLOOKUP(CONCATENATE($A430,$B430,L$2),#REF!,4,FALSE))</f>
        <v>#REF!</v>
      </c>
      <c r="M430" s="2" t="e">
        <f>IF(ISNA(VLOOKUP(CONCATENATE($A430,$B430,M$2),#REF!,4,FALSE)),"",VLOOKUP(CONCATENATE($A430,$B430,M$2),#REF!,4,FALSE))</f>
        <v>#REF!</v>
      </c>
      <c r="N430" s="2" t="e">
        <f>IF(ISNA(VLOOKUP(CONCATENATE($A430,$B430,N$2),#REF!,4,FALSE)),"",VLOOKUP(CONCATENATE($A430,$B430,N$2),#REF!,4,FALSE))</f>
        <v>#REF!</v>
      </c>
      <c r="O430" s="2" t="e">
        <f>IF(ISNA(VLOOKUP(CONCATENATE($A430,$B430,O$2),#REF!,4,FALSE)),"",VLOOKUP(CONCATENATE($A430,$B430,O$2),#REF!,4,FALSE))</f>
        <v>#REF!</v>
      </c>
      <c r="P430" s="2" t="e">
        <f>IF(ISNA(VLOOKUP(CONCATENATE($A430,$B430,P$2),#REF!,4,FALSE)),"",VLOOKUP(CONCATENATE($A430,$B430,P$2),#REF!,4,FALSE))</f>
        <v>#REF!</v>
      </c>
      <c r="Q430" s="2" t="e">
        <f>IF(ISNA(VLOOKUP(CONCATENATE($A430,$B430,Q$2),#REF!,4,FALSE)),"",VLOOKUP(CONCATENATE($A430,$B430,Q$2),#REF!,4,FALSE))</f>
        <v>#REF!</v>
      </c>
      <c r="R430" s="2" t="e">
        <f>IF(ISNA(VLOOKUP(CONCATENATE($A430,$B430,R$2),#REF!,4,FALSE)),"",VLOOKUP(CONCATENATE($A430,$B430,R$2),#REF!,4,FALSE))</f>
        <v>#REF!</v>
      </c>
      <c r="S430" s="2" t="e">
        <f>IF(ISNA(VLOOKUP(CONCATENATE($A430,$B430,S$2),#REF!,4,FALSE)),"",VLOOKUP(CONCATENATE($A430,$B430,S$2),#REF!,4,FALSE))</f>
        <v>#REF!</v>
      </c>
      <c r="T430" s="2" t="e">
        <f>IF(ISNA(VLOOKUP(CONCATENATE($A430,$B430,T$2),#REF!,4,FALSE)),"",VLOOKUP(CONCATENATE($A430,$B430,T$2),#REF!,4,FALSE))</f>
        <v>#REF!</v>
      </c>
      <c r="U430" s="2" t="e">
        <f>IF(ISNA(VLOOKUP(CONCATENATE($A430,$B430,U$2),#REF!,4,FALSE)),"",VLOOKUP(CONCATENATE($A430,$B430,U$2),#REF!,4,FALSE))</f>
        <v>#REF!</v>
      </c>
      <c r="V430" s="2" t="e">
        <f>IF(ISNA(VLOOKUP(CONCATENATE($A430,$B430,V$2),#REF!,4,FALSE)),"",VLOOKUP(CONCATENATE($A430,$B430,V$2),#REF!,4,FALSE))</f>
        <v>#REF!</v>
      </c>
      <c r="W430" s="2" t="e">
        <f>IF(ISNA(VLOOKUP(CONCATENATE($A430,$B430,W$2),#REF!,4,FALSE)),"",VLOOKUP(CONCATENATE($A430,$B430,W$2),#REF!,4,FALSE))</f>
        <v>#REF!</v>
      </c>
    </row>
    <row r="431" spans="1:23" ht="16.95" customHeight="1" thickBot="1" x14ac:dyDescent="0.35">
      <c r="A431" s="19" t="s">
        <v>1822</v>
      </c>
      <c r="B431" s="19" t="s">
        <v>2157</v>
      </c>
      <c r="C431" s="1" t="str">
        <f t="shared" si="6"/>
        <v>DEFAULTSPAWN</v>
      </c>
      <c r="D431" s="2" t="e">
        <f>IF(ISNA(VLOOKUP(CONCATENATE($A431,$B431,D$2),#REF!,4,FALSE)),"",VLOOKUP(CONCATENATE($A431,$B431,D$2),#REF!,4,FALSE))</f>
        <v>#REF!</v>
      </c>
      <c r="E431" s="2" t="e">
        <f>IF(ISNA(VLOOKUP(CONCATENATE($A431,$B431,E$2),#REF!,4,FALSE)),"",VLOOKUP(CONCATENATE($A431,$B431,E$2),#REF!,4,FALSE))</f>
        <v>#REF!</v>
      </c>
      <c r="F431" s="2" t="e">
        <f>IF(ISNA(VLOOKUP(CONCATENATE($A431,$B431,F$2),#REF!,4,FALSE)),"",VLOOKUP(CONCATENATE($A431,$B431,F$2),#REF!,4,FALSE))</f>
        <v>#REF!</v>
      </c>
      <c r="G431" s="2" t="e">
        <f>IF(ISNA(VLOOKUP(CONCATENATE($A431,$B431,G$2),#REF!,4,FALSE)),"",VLOOKUP(CONCATENATE($A431,$B431,G$2),#REF!,4,FALSE))</f>
        <v>#REF!</v>
      </c>
      <c r="H431" s="2" t="e">
        <f>IF(ISNA(VLOOKUP(CONCATENATE($A431,$B431,H$2),#REF!,4,FALSE)),"",VLOOKUP(CONCATENATE($A431,$B431,H$2),#REF!,4,FALSE))</f>
        <v>#REF!</v>
      </c>
      <c r="I431" s="2" t="e">
        <f>IF(ISNA(VLOOKUP(CONCATENATE($A431,$B431,I$2),#REF!,4,FALSE)),"",VLOOKUP(CONCATENATE($A431,$B431,I$2),#REF!,4,FALSE))</f>
        <v>#REF!</v>
      </c>
      <c r="J431" s="2" t="e">
        <f>IF(ISNA(VLOOKUP(CONCATENATE($A431,$B431,J$2),#REF!,4,FALSE)),"",VLOOKUP(CONCATENATE($A431,$B431,J$2),#REF!,4,FALSE))</f>
        <v>#REF!</v>
      </c>
      <c r="K431" s="2" t="e">
        <f>IF(ISNA(VLOOKUP(CONCATENATE($A431,$B431,K$2),#REF!,4,FALSE)),"",VLOOKUP(CONCATENATE($A431,$B431,K$2),#REF!,4,FALSE))</f>
        <v>#REF!</v>
      </c>
      <c r="L431" s="2" t="e">
        <f>IF(ISNA(VLOOKUP(CONCATENATE($A431,$B431,L$2),#REF!,4,FALSE)),"",VLOOKUP(CONCATENATE($A431,$B431,L$2),#REF!,4,FALSE))</f>
        <v>#REF!</v>
      </c>
      <c r="M431" s="2" t="e">
        <f>IF(ISNA(VLOOKUP(CONCATENATE($A431,$B431,M$2),#REF!,4,FALSE)),"",VLOOKUP(CONCATENATE($A431,$B431,M$2),#REF!,4,FALSE))</f>
        <v>#REF!</v>
      </c>
      <c r="N431" s="2" t="e">
        <f>IF(ISNA(VLOOKUP(CONCATENATE($A431,$B431,N$2),#REF!,4,FALSE)),"",VLOOKUP(CONCATENATE($A431,$B431,N$2),#REF!,4,FALSE))</f>
        <v>#REF!</v>
      </c>
      <c r="O431" s="2" t="e">
        <f>IF(ISNA(VLOOKUP(CONCATENATE($A431,$B431,O$2),#REF!,4,FALSE)),"",VLOOKUP(CONCATENATE($A431,$B431,O$2),#REF!,4,FALSE))</f>
        <v>#REF!</v>
      </c>
      <c r="P431" s="2" t="e">
        <f>IF(ISNA(VLOOKUP(CONCATENATE($A431,$B431,P$2),#REF!,4,FALSE)),"",VLOOKUP(CONCATENATE($A431,$B431,P$2),#REF!,4,FALSE))</f>
        <v>#REF!</v>
      </c>
      <c r="Q431" s="2" t="e">
        <f>IF(ISNA(VLOOKUP(CONCATENATE($A431,$B431,Q$2),#REF!,4,FALSE)),"",VLOOKUP(CONCATENATE($A431,$B431,Q$2),#REF!,4,FALSE))</f>
        <v>#REF!</v>
      </c>
      <c r="R431" s="2" t="e">
        <f>IF(ISNA(VLOOKUP(CONCATENATE($A431,$B431,R$2),#REF!,4,FALSE)),"",VLOOKUP(CONCATENATE($A431,$B431,R$2),#REF!,4,FALSE))</f>
        <v>#REF!</v>
      </c>
      <c r="S431" s="2" t="e">
        <f>IF(ISNA(VLOOKUP(CONCATENATE($A431,$B431,S$2),#REF!,4,FALSE)),"",VLOOKUP(CONCATENATE($A431,$B431,S$2),#REF!,4,FALSE))</f>
        <v>#REF!</v>
      </c>
      <c r="T431" s="2" t="e">
        <f>IF(ISNA(VLOOKUP(CONCATENATE($A431,$B431,T$2),#REF!,4,FALSE)),"",VLOOKUP(CONCATENATE($A431,$B431,T$2),#REF!,4,FALSE))</f>
        <v>#REF!</v>
      </c>
      <c r="U431" s="2" t="e">
        <f>IF(ISNA(VLOOKUP(CONCATENATE($A431,$B431,U$2),#REF!,4,FALSE)),"",VLOOKUP(CONCATENATE($A431,$B431,U$2),#REF!,4,FALSE))</f>
        <v>#REF!</v>
      </c>
      <c r="V431" s="2" t="e">
        <f>IF(ISNA(VLOOKUP(CONCATENATE($A431,$B431,V$2),#REF!,4,FALSE)),"",VLOOKUP(CONCATENATE($A431,$B431,V$2),#REF!,4,FALSE))</f>
        <v>#REF!</v>
      </c>
      <c r="W431" s="2" t="e">
        <f>IF(ISNA(VLOOKUP(CONCATENATE($A431,$B431,W$2),#REF!,4,FALSE)),"",VLOOKUP(CONCATENATE($A431,$B431,W$2),#REF!,4,FALSE))</f>
        <v>#REF!</v>
      </c>
    </row>
    <row r="432" spans="1:23" ht="16.95" customHeight="1" thickBot="1" x14ac:dyDescent="0.35">
      <c r="A432" s="19" t="s">
        <v>1822</v>
      </c>
      <c r="B432" s="19" t="s">
        <v>1479</v>
      </c>
      <c r="C432" s="1" t="str">
        <f t="shared" si="6"/>
        <v>DEFAULTSPIN</v>
      </c>
      <c r="D432" s="2" t="e">
        <f>IF(ISNA(VLOOKUP(CONCATENATE($A432,$B432,D$2),#REF!,4,FALSE)),"",VLOOKUP(CONCATENATE($A432,$B432,D$2),#REF!,4,FALSE))</f>
        <v>#REF!</v>
      </c>
      <c r="E432" s="2" t="e">
        <f>IF(ISNA(VLOOKUP(CONCATENATE($A432,$B432,E$2),#REF!,4,FALSE)),"",VLOOKUP(CONCATENATE($A432,$B432,E$2),#REF!,4,FALSE))</f>
        <v>#REF!</v>
      </c>
      <c r="F432" s="2" t="e">
        <f>IF(ISNA(VLOOKUP(CONCATENATE($A432,$B432,F$2),#REF!,4,FALSE)),"",VLOOKUP(CONCATENATE($A432,$B432,F$2),#REF!,4,FALSE))</f>
        <v>#REF!</v>
      </c>
      <c r="G432" s="2" t="e">
        <f>IF(ISNA(VLOOKUP(CONCATENATE($A432,$B432,G$2),#REF!,4,FALSE)),"",VLOOKUP(CONCATENATE($A432,$B432,G$2),#REF!,4,FALSE))</f>
        <v>#REF!</v>
      </c>
      <c r="H432" s="2" t="e">
        <f>IF(ISNA(VLOOKUP(CONCATENATE($A432,$B432,H$2),#REF!,4,FALSE)),"",VLOOKUP(CONCATENATE($A432,$B432,H$2),#REF!,4,FALSE))</f>
        <v>#REF!</v>
      </c>
      <c r="I432" s="2" t="e">
        <f>IF(ISNA(VLOOKUP(CONCATENATE($A432,$B432,I$2),#REF!,4,FALSE)),"",VLOOKUP(CONCATENATE($A432,$B432,I$2),#REF!,4,FALSE))</f>
        <v>#REF!</v>
      </c>
      <c r="J432" s="2" t="e">
        <f>IF(ISNA(VLOOKUP(CONCATENATE($A432,$B432,J$2),#REF!,4,FALSE)),"",VLOOKUP(CONCATENATE($A432,$B432,J$2),#REF!,4,FALSE))</f>
        <v>#REF!</v>
      </c>
      <c r="K432" s="2" t="e">
        <f>IF(ISNA(VLOOKUP(CONCATENATE($A432,$B432,K$2),#REF!,4,FALSE)),"",VLOOKUP(CONCATENATE($A432,$B432,K$2),#REF!,4,FALSE))</f>
        <v>#REF!</v>
      </c>
      <c r="L432" s="2" t="e">
        <f>IF(ISNA(VLOOKUP(CONCATENATE($A432,$B432,L$2),#REF!,4,FALSE)),"",VLOOKUP(CONCATENATE($A432,$B432,L$2),#REF!,4,FALSE))</f>
        <v>#REF!</v>
      </c>
      <c r="M432" s="2" t="e">
        <f>IF(ISNA(VLOOKUP(CONCATENATE($A432,$B432,M$2),#REF!,4,FALSE)),"",VLOOKUP(CONCATENATE($A432,$B432,M$2),#REF!,4,FALSE))</f>
        <v>#REF!</v>
      </c>
      <c r="N432" s="2" t="e">
        <f>IF(ISNA(VLOOKUP(CONCATENATE($A432,$B432,N$2),#REF!,4,FALSE)),"",VLOOKUP(CONCATENATE($A432,$B432,N$2),#REF!,4,FALSE))</f>
        <v>#REF!</v>
      </c>
      <c r="O432" s="2" t="e">
        <f>IF(ISNA(VLOOKUP(CONCATENATE($A432,$B432,O$2),#REF!,4,FALSE)),"",VLOOKUP(CONCATENATE($A432,$B432,O$2),#REF!,4,FALSE))</f>
        <v>#REF!</v>
      </c>
      <c r="P432" s="2" t="e">
        <f>IF(ISNA(VLOOKUP(CONCATENATE($A432,$B432,P$2),#REF!,4,FALSE)),"",VLOOKUP(CONCATENATE($A432,$B432,P$2),#REF!,4,FALSE))</f>
        <v>#REF!</v>
      </c>
      <c r="Q432" s="2" t="e">
        <f>IF(ISNA(VLOOKUP(CONCATENATE($A432,$B432,Q$2),#REF!,4,FALSE)),"",VLOOKUP(CONCATENATE($A432,$B432,Q$2),#REF!,4,FALSE))</f>
        <v>#REF!</v>
      </c>
      <c r="R432" s="2" t="e">
        <f>IF(ISNA(VLOOKUP(CONCATENATE($A432,$B432,R$2),#REF!,4,FALSE)),"",VLOOKUP(CONCATENATE($A432,$B432,R$2),#REF!,4,FALSE))</f>
        <v>#REF!</v>
      </c>
      <c r="S432" s="2" t="e">
        <f>IF(ISNA(VLOOKUP(CONCATENATE($A432,$B432,S$2),#REF!,4,FALSE)),"",VLOOKUP(CONCATENATE($A432,$B432,S$2),#REF!,4,FALSE))</f>
        <v>#REF!</v>
      </c>
      <c r="T432" s="2" t="e">
        <f>IF(ISNA(VLOOKUP(CONCATENATE($A432,$B432,T$2),#REF!,4,FALSE)),"",VLOOKUP(CONCATENATE($A432,$B432,T$2),#REF!,4,FALSE))</f>
        <v>#REF!</v>
      </c>
      <c r="U432" s="2" t="e">
        <f>IF(ISNA(VLOOKUP(CONCATENATE($A432,$B432,U$2),#REF!,4,FALSE)),"",VLOOKUP(CONCATENATE($A432,$B432,U$2),#REF!,4,FALSE))</f>
        <v>#REF!</v>
      </c>
      <c r="V432" s="2" t="e">
        <f>IF(ISNA(VLOOKUP(CONCATENATE($A432,$B432,V$2),#REF!,4,FALSE)),"",VLOOKUP(CONCATENATE($A432,$B432,V$2),#REF!,4,FALSE))</f>
        <v>#REF!</v>
      </c>
      <c r="W432" s="2" t="e">
        <f>IF(ISNA(VLOOKUP(CONCATENATE($A432,$B432,W$2),#REF!,4,FALSE)),"",VLOOKUP(CONCATENATE($A432,$B432,W$2),#REF!,4,FALSE))</f>
        <v>#REF!</v>
      </c>
    </row>
    <row r="433" spans="1:23" ht="16.95" customHeight="1" thickBot="1" x14ac:dyDescent="0.35">
      <c r="A433" s="19" t="s">
        <v>1822</v>
      </c>
      <c r="B433" s="19" t="s">
        <v>2166</v>
      </c>
      <c r="C433" s="1" t="str">
        <f t="shared" si="6"/>
        <v>DEFAULTSPIT</v>
      </c>
      <c r="D433" s="2" t="e">
        <f>IF(ISNA(VLOOKUP(CONCATENATE($A433,$B433,D$2),#REF!,4,FALSE)),"",VLOOKUP(CONCATENATE($A433,$B433,D$2),#REF!,4,FALSE))</f>
        <v>#REF!</v>
      </c>
      <c r="E433" s="2" t="e">
        <f>IF(ISNA(VLOOKUP(CONCATENATE($A433,$B433,E$2),#REF!,4,FALSE)),"",VLOOKUP(CONCATENATE($A433,$B433,E$2),#REF!,4,FALSE))</f>
        <v>#REF!</v>
      </c>
      <c r="F433" s="2" t="e">
        <f>IF(ISNA(VLOOKUP(CONCATENATE($A433,$B433,F$2),#REF!,4,FALSE)),"",VLOOKUP(CONCATENATE($A433,$B433,F$2),#REF!,4,FALSE))</f>
        <v>#REF!</v>
      </c>
      <c r="G433" s="2" t="e">
        <f>IF(ISNA(VLOOKUP(CONCATENATE($A433,$B433,G$2),#REF!,4,FALSE)),"",VLOOKUP(CONCATENATE($A433,$B433,G$2),#REF!,4,FALSE))</f>
        <v>#REF!</v>
      </c>
      <c r="H433" s="2" t="e">
        <f>IF(ISNA(VLOOKUP(CONCATENATE($A433,$B433,H$2),#REF!,4,FALSE)),"",VLOOKUP(CONCATENATE($A433,$B433,H$2),#REF!,4,FALSE))</f>
        <v>#REF!</v>
      </c>
      <c r="I433" s="2" t="e">
        <f>IF(ISNA(VLOOKUP(CONCATENATE($A433,$B433,I$2),#REF!,4,FALSE)),"",VLOOKUP(CONCATENATE($A433,$B433,I$2),#REF!,4,FALSE))</f>
        <v>#REF!</v>
      </c>
      <c r="J433" s="2" t="e">
        <f>IF(ISNA(VLOOKUP(CONCATENATE($A433,$B433,J$2),#REF!,4,FALSE)),"",VLOOKUP(CONCATENATE($A433,$B433,J$2),#REF!,4,FALSE))</f>
        <v>#REF!</v>
      </c>
      <c r="K433" s="2" t="e">
        <f>IF(ISNA(VLOOKUP(CONCATENATE($A433,$B433,K$2),#REF!,4,FALSE)),"",VLOOKUP(CONCATENATE($A433,$B433,K$2),#REF!,4,FALSE))</f>
        <v>#REF!</v>
      </c>
      <c r="L433" s="2" t="e">
        <f>IF(ISNA(VLOOKUP(CONCATENATE($A433,$B433,L$2),#REF!,4,FALSE)),"",VLOOKUP(CONCATENATE($A433,$B433,L$2),#REF!,4,FALSE))</f>
        <v>#REF!</v>
      </c>
      <c r="M433" s="2" t="e">
        <f>IF(ISNA(VLOOKUP(CONCATENATE($A433,$B433,M$2),#REF!,4,FALSE)),"",VLOOKUP(CONCATENATE($A433,$B433,M$2),#REF!,4,FALSE))</f>
        <v>#REF!</v>
      </c>
      <c r="N433" s="2" t="e">
        <f>IF(ISNA(VLOOKUP(CONCATENATE($A433,$B433,N$2),#REF!,4,FALSE)),"",VLOOKUP(CONCATENATE($A433,$B433,N$2),#REF!,4,FALSE))</f>
        <v>#REF!</v>
      </c>
      <c r="O433" s="2" t="e">
        <f>IF(ISNA(VLOOKUP(CONCATENATE($A433,$B433,O$2),#REF!,4,FALSE)),"",VLOOKUP(CONCATENATE($A433,$B433,O$2),#REF!,4,FALSE))</f>
        <v>#REF!</v>
      </c>
      <c r="P433" s="2" t="e">
        <f>IF(ISNA(VLOOKUP(CONCATENATE($A433,$B433,P$2),#REF!,4,FALSE)),"",VLOOKUP(CONCATENATE($A433,$B433,P$2),#REF!,4,FALSE))</f>
        <v>#REF!</v>
      </c>
      <c r="Q433" s="2" t="e">
        <f>IF(ISNA(VLOOKUP(CONCATENATE($A433,$B433,Q$2),#REF!,4,FALSE)),"",VLOOKUP(CONCATENATE($A433,$B433,Q$2),#REF!,4,FALSE))</f>
        <v>#REF!</v>
      </c>
      <c r="R433" s="2" t="e">
        <f>IF(ISNA(VLOOKUP(CONCATENATE($A433,$B433,R$2),#REF!,4,FALSE)),"",VLOOKUP(CONCATENATE($A433,$B433,R$2),#REF!,4,FALSE))</f>
        <v>#REF!</v>
      </c>
      <c r="S433" s="2" t="e">
        <f>IF(ISNA(VLOOKUP(CONCATENATE($A433,$B433,S$2),#REF!,4,FALSE)),"",VLOOKUP(CONCATENATE($A433,$B433,S$2),#REF!,4,FALSE))</f>
        <v>#REF!</v>
      </c>
      <c r="T433" s="2" t="e">
        <f>IF(ISNA(VLOOKUP(CONCATENATE($A433,$B433,T$2),#REF!,4,FALSE)),"",VLOOKUP(CONCATENATE($A433,$B433,T$2),#REF!,4,FALSE))</f>
        <v>#REF!</v>
      </c>
      <c r="U433" s="2" t="e">
        <f>IF(ISNA(VLOOKUP(CONCATENATE($A433,$B433,U$2),#REF!,4,FALSE)),"",VLOOKUP(CONCATENATE($A433,$B433,U$2),#REF!,4,FALSE))</f>
        <v>#REF!</v>
      </c>
      <c r="V433" s="2" t="e">
        <f>IF(ISNA(VLOOKUP(CONCATENATE($A433,$B433,V$2),#REF!,4,FALSE)),"",VLOOKUP(CONCATENATE($A433,$B433,V$2),#REF!,4,FALSE))</f>
        <v>#REF!</v>
      </c>
      <c r="W433" s="2" t="e">
        <f>IF(ISNA(VLOOKUP(CONCATENATE($A433,$B433,W$2),#REF!,4,FALSE)),"",VLOOKUP(CONCATENATE($A433,$B433,W$2),#REF!,4,FALSE))</f>
        <v>#REF!</v>
      </c>
    </row>
    <row r="434" spans="1:23" ht="16.95" customHeight="1" thickBot="1" x14ac:dyDescent="0.35">
      <c r="A434" s="19" t="s">
        <v>1822</v>
      </c>
      <c r="B434" s="19" t="s">
        <v>2170</v>
      </c>
      <c r="C434" s="1" t="str">
        <f t="shared" si="6"/>
        <v>DEFAULTSPRAY</v>
      </c>
      <c r="D434" s="2" t="e">
        <f>IF(ISNA(VLOOKUP(CONCATENATE($A434,$B434,D$2),#REF!,4,FALSE)),"",VLOOKUP(CONCATENATE($A434,$B434,D$2),#REF!,4,FALSE))</f>
        <v>#REF!</v>
      </c>
      <c r="E434" s="2" t="e">
        <f>IF(ISNA(VLOOKUP(CONCATENATE($A434,$B434,E$2),#REF!,4,FALSE)),"",VLOOKUP(CONCATENATE($A434,$B434,E$2),#REF!,4,FALSE))</f>
        <v>#REF!</v>
      </c>
      <c r="F434" s="2" t="e">
        <f>IF(ISNA(VLOOKUP(CONCATENATE($A434,$B434,F$2),#REF!,4,FALSE)),"",VLOOKUP(CONCATENATE($A434,$B434,F$2),#REF!,4,FALSE))</f>
        <v>#REF!</v>
      </c>
      <c r="G434" s="2" t="e">
        <f>IF(ISNA(VLOOKUP(CONCATENATE($A434,$B434,G$2),#REF!,4,FALSE)),"",VLOOKUP(CONCATENATE($A434,$B434,G$2),#REF!,4,FALSE))</f>
        <v>#REF!</v>
      </c>
      <c r="H434" s="2" t="e">
        <f>IF(ISNA(VLOOKUP(CONCATENATE($A434,$B434,H$2),#REF!,4,FALSE)),"",VLOOKUP(CONCATENATE($A434,$B434,H$2),#REF!,4,FALSE))</f>
        <v>#REF!</v>
      </c>
      <c r="I434" s="2" t="e">
        <f>IF(ISNA(VLOOKUP(CONCATENATE($A434,$B434,I$2),#REF!,4,FALSE)),"",VLOOKUP(CONCATENATE($A434,$B434,I$2),#REF!,4,FALSE))</f>
        <v>#REF!</v>
      </c>
      <c r="J434" s="2" t="e">
        <f>IF(ISNA(VLOOKUP(CONCATENATE($A434,$B434,J$2),#REF!,4,FALSE)),"",VLOOKUP(CONCATENATE($A434,$B434,J$2),#REF!,4,FALSE))</f>
        <v>#REF!</v>
      </c>
      <c r="K434" s="2" t="e">
        <f>IF(ISNA(VLOOKUP(CONCATENATE($A434,$B434,K$2),#REF!,4,FALSE)),"",VLOOKUP(CONCATENATE($A434,$B434,K$2),#REF!,4,FALSE))</f>
        <v>#REF!</v>
      </c>
      <c r="L434" s="2" t="e">
        <f>IF(ISNA(VLOOKUP(CONCATENATE($A434,$B434,L$2),#REF!,4,FALSE)),"",VLOOKUP(CONCATENATE($A434,$B434,L$2),#REF!,4,FALSE))</f>
        <v>#REF!</v>
      </c>
      <c r="M434" s="2" t="e">
        <f>IF(ISNA(VLOOKUP(CONCATENATE($A434,$B434,M$2),#REF!,4,FALSE)),"",VLOOKUP(CONCATENATE($A434,$B434,M$2),#REF!,4,FALSE))</f>
        <v>#REF!</v>
      </c>
      <c r="N434" s="2" t="e">
        <f>IF(ISNA(VLOOKUP(CONCATENATE($A434,$B434,N$2),#REF!,4,FALSE)),"",VLOOKUP(CONCATENATE($A434,$B434,N$2),#REF!,4,FALSE))</f>
        <v>#REF!</v>
      </c>
      <c r="O434" s="2" t="e">
        <f>IF(ISNA(VLOOKUP(CONCATENATE($A434,$B434,O$2),#REF!,4,FALSE)),"",VLOOKUP(CONCATENATE($A434,$B434,O$2),#REF!,4,FALSE))</f>
        <v>#REF!</v>
      </c>
      <c r="P434" s="2" t="e">
        <f>IF(ISNA(VLOOKUP(CONCATENATE($A434,$B434,P$2),#REF!,4,FALSE)),"",VLOOKUP(CONCATENATE($A434,$B434,P$2),#REF!,4,FALSE))</f>
        <v>#REF!</v>
      </c>
      <c r="Q434" s="2" t="e">
        <f>IF(ISNA(VLOOKUP(CONCATENATE($A434,$B434,Q$2),#REF!,4,FALSE)),"",VLOOKUP(CONCATENATE($A434,$B434,Q$2),#REF!,4,FALSE))</f>
        <v>#REF!</v>
      </c>
      <c r="R434" s="2" t="e">
        <f>IF(ISNA(VLOOKUP(CONCATENATE($A434,$B434,R$2),#REF!,4,FALSE)),"",VLOOKUP(CONCATENATE($A434,$B434,R$2),#REF!,4,FALSE))</f>
        <v>#REF!</v>
      </c>
      <c r="S434" s="2" t="e">
        <f>IF(ISNA(VLOOKUP(CONCATENATE($A434,$B434,S$2),#REF!,4,FALSE)),"",VLOOKUP(CONCATENATE($A434,$B434,S$2),#REF!,4,FALSE))</f>
        <v>#REF!</v>
      </c>
      <c r="T434" s="2" t="e">
        <f>IF(ISNA(VLOOKUP(CONCATENATE($A434,$B434,T$2),#REF!,4,FALSE)),"",VLOOKUP(CONCATENATE($A434,$B434,T$2),#REF!,4,FALSE))</f>
        <v>#REF!</v>
      </c>
      <c r="U434" s="2" t="e">
        <f>IF(ISNA(VLOOKUP(CONCATENATE($A434,$B434,U$2),#REF!,4,FALSE)),"",VLOOKUP(CONCATENATE($A434,$B434,U$2),#REF!,4,FALSE))</f>
        <v>#REF!</v>
      </c>
      <c r="V434" s="2" t="e">
        <f>IF(ISNA(VLOOKUP(CONCATENATE($A434,$B434,V$2),#REF!,4,FALSE)),"",VLOOKUP(CONCATENATE($A434,$B434,V$2),#REF!,4,FALSE))</f>
        <v>#REF!</v>
      </c>
      <c r="W434" s="2" t="e">
        <f>IF(ISNA(VLOOKUP(CONCATENATE($A434,$B434,W$2),#REF!,4,FALSE)),"",VLOOKUP(CONCATENATE($A434,$B434,W$2),#REF!,4,FALSE))</f>
        <v>#REF!</v>
      </c>
    </row>
    <row r="435" spans="1:23" ht="16.95" customHeight="1" thickBot="1" x14ac:dyDescent="0.35">
      <c r="A435" s="19" t="s">
        <v>1822</v>
      </c>
      <c r="B435" s="19" t="s">
        <v>2175</v>
      </c>
      <c r="C435" s="1" t="str">
        <f t="shared" si="6"/>
        <v>DEFAULTSPRINGATTACK</v>
      </c>
      <c r="D435" s="2" t="e">
        <f>IF(ISNA(VLOOKUP(CONCATENATE($A435,$B435,D$2),#REF!,4,FALSE)),"",VLOOKUP(CONCATENATE($A435,$B435,D$2),#REF!,4,FALSE))</f>
        <v>#REF!</v>
      </c>
      <c r="E435" s="2" t="e">
        <f>IF(ISNA(VLOOKUP(CONCATENATE($A435,$B435,E$2),#REF!,4,FALSE)),"",VLOOKUP(CONCATENATE($A435,$B435,E$2),#REF!,4,FALSE))</f>
        <v>#REF!</v>
      </c>
      <c r="F435" s="2" t="e">
        <f>IF(ISNA(VLOOKUP(CONCATENATE($A435,$B435,F$2),#REF!,4,FALSE)),"",VLOOKUP(CONCATENATE($A435,$B435,F$2),#REF!,4,FALSE))</f>
        <v>#REF!</v>
      </c>
      <c r="G435" s="2" t="e">
        <f>IF(ISNA(VLOOKUP(CONCATENATE($A435,$B435,G$2),#REF!,4,FALSE)),"",VLOOKUP(CONCATENATE($A435,$B435,G$2),#REF!,4,FALSE))</f>
        <v>#REF!</v>
      </c>
      <c r="H435" s="2" t="e">
        <f>IF(ISNA(VLOOKUP(CONCATENATE($A435,$B435,H$2),#REF!,4,FALSE)),"",VLOOKUP(CONCATENATE($A435,$B435,H$2),#REF!,4,FALSE))</f>
        <v>#REF!</v>
      </c>
      <c r="I435" s="2" t="e">
        <f>IF(ISNA(VLOOKUP(CONCATENATE($A435,$B435,I$2),#REF!,4,FALSE)),"",VLOOKUP(CONCATENATE($A435,$B435,I$2),#REF!,4,FALSE))</f>
        <v>#REF!</v>
      </c>
      <c r="J435" s="2" t="e">
        <f>IF(ISNA(VLOOKUP(CONCATENATE($A435,$B435,J$2),#REF!,4,FALSE)),"",VLOOKUP(CONCATENATE($A435,$B435,J$2),#REF!,4,FALSE))</f>
        <v>#REF!</v>
      </c>
      <c r="K435" s="2" t="e">
        <f>IF(ISNA(VLOOKUP(CONCATENATE($A435,$B435,K$2),#REF!,4,FALSE)),"",VLOOKUP(CONCATENATE($A435,$B435,K$2),#REF!,4,FALSE))</f>
        <v>#REF!</v>
      </c>
      <c r="L435" s="2" t="e">
        <f>IF(ISNA(VLOOKUP(CONCATENATE($A435,$B435,L$2),#REF!,4,FALSE)),"",VLOOKUP(CONCATENATE($A435,$B435,L$2),#REF!,4,FALSE))</f>
        <v>#REF!</v>
      </c>
      <c r="M435" s="2" t="e">
        <f>IF(ISNA(VLOOKUP(CONCATENATE($A435,$B435,M$2),#REF!,4,FALSE)),"",VLOOKUP(CONCATENATE($A435,$B435,M$2),#REF!,4,FALSE))</f>
        <v>#REF!</v>
      </c>
      <c r="N435" s="2" t="e">
        <f>IF(ISNA(VLOOKUP(CONCATENATE($A435,$B435,N$2),#REF!,4,FALSE)),"",VLOOKUP(CONCATENATE($A435,$B435,N$2),#REF!,4,FALSE))</f>
        <v>#REF!</v>
      </c>
      <c r="O435" s="2" t="e">
        <f>IF(ISNA(VLOOKUP(CONCATENATE($A435,$B435,O$2),#REF!,4,FALSE)),"",VLOOKUP(CONCATENATE($A435,$B435,O$2),#REF!,4,FALSE))</f>
        <v>#REF!</v>
      </c>
      <c r="P435" s="2" t="e">
        <f>IF(ISNA(VLOOKUP(CONCATENATE($A435,$B435,P$2),#REF!,4,FALSE)),"",VLOOKUP(CONCATENATE($A435,$B435,P$2),#REF!,4,FALSE))</f>
        <v>#REF!</v>
      </c>
      <c r="Q435" s="2" t="e">
        <f>IF(ISNA(VLOOKUP(CONCATENATE($A435,$B435,Q$2),#REF!,4,FALSE)),"",VLOOKUP(CONCATENATE($A435,$B435,Q$2),#REF!,4,FALSE))</f>
        <v>#REF!</v>
      </c>
      <c r="R435" s="2" t="e">
        <f>IF(ISNA(VLOOKUP(CONCATENATE($A435,$B435,R$2),#REF!,4,FALSE)),"",VLOOKUP(CONCATENATE($A435,$B435,R$2),#REF!,4,FALSE))</f>
        <v>#REF!</v>
      </c>
      <c r="S435" s="2" t="e">
        <f>IF(ISNA(VLOOKUP(CONCATENATE($A435,$B435,S$2),#REF!,4,FALSE)),"",VLOOKUP(CONCATENATE($A435,$B435,S$2),#REF!,4,FALSE))</f>
        <v>#REF!</v>
      </c>
      <c r="T435" s="2" t="e">
        <f>IF(ISNA(VLOOKUP(CONCATENATE($A435,$B435,T$2),#REF!,4,FALSE)),"",VLOOKUP(CONCATENATE($A435,$B435,T$2),#REF!,4,FALSE))</f>
        <v>#REF!</v>
      </c>
      <c r="U435" s="2" t="e">
        <f>IF(ISNA(VLOOKUP(CONCATENATE($A435,$B435,U$2),#REF!,4,FALSE)),"",VLOOKUP(CONCATENATE($A435,$B435,U$2),#REF!,4,FALSE))</f>
        <v>#REF!</v>
      </c>
      <c r="V435" s="2" t="e">
        <f>IF(ISNA(VLOOKUP(CONCATENATE($A435,$B435,V$2),#REF!,4,FALSE)),"",VLOOKUP(CONCATENATE($A435,$B435,V$2),#REF!,4,FALSE))</f>
        <v>#REF!</v>
      </c>
      <c r="W435" s="2" t="e">
        <f>IF(ISNA(VLOOKUP(CONCATENATE($A435,$B435,W$2),#REF!,4,FALSE)),"",VLOOKUP(CONCATENATE($A435,$B435,W$2),#REF!,4,FALSE))</f>
        <v>#REF!</v>
      </c>
    </row>
    <row r="436" spans="1:23" ht="16.95" customHeight="1" thickBot="1" x14ac:dyDescent="0.35">
      <c r="A436" s="19" t="s">
        <v>1822</v>
      </c>
      <c r="B436" s="19" t="s">
        <v>2179</v>
      </c>
      <c r="C436" s="1" t="str">
        <f t="shared" si="6"/>
        <v>DEFAULTSTAND</v>
      </c>
      <c r="D436" s="2" t="e">
        <f>IF(ISNA(VLOOKUP(CONCATENATE($A436,$B436,D$2),#REF!,4,FALSE)),"",VLOOKUP(CONCATENATE($A436,$B436,D$2),#REF!,4,FALSE))</f>
        <v>#REF!</v>
      </c>
      <c r="E436" s="2" t="e">
        <f>IF(ISNA(VLOOKUP(CONCATENATE($A436,$B436,E$2),#REF!,4,FALSE)),"",VLOOKUP(CONCATENATE($A436,$B436,E$2),#REF!,4,FALSE))</f>
        <v>#REF!</v>
      </c>
      <c r="F436" s="2" t="e">
        <f>IF(ISNA(VLOOKUP(CONCATENATE($A436,$B436,F$2),#REF!,4,FALSE)),"",VLOOKUP(CONCATENATE($A436,$B436,F$2),#REF!,4,FALSE))</f>
        <v>#REF!</v>
      </c>
      <c r="G436" s="2" t="e">
        <f>IF(ISNA(VLOOKUP(CONCATENATE($A436,$B436,G$2),#REF!,4,FALSE)),"",VLOOKUP(CONCATENATE($A436,$B436,G$2),#REF!,4,FALSE))</f>
        <v>#REF!</v>
      </c>
      <c r="H436" s="2" t="e">
        <f>IF(ISNA(VLOOKUP(CONCATENATE($A436,$B436,H$2),#REF!,4,FALSE)),"",VLOOKUP(CONCATENATE($A436,$B436,H$2),#REF!,4,FALSE))</f>
        <v>#REF!</v>
      </c>
      <c r="I436" s="2" t="e">
        <f>IF(ISNA(VLOOKUP(CONCATENATE($A436,$B436,I$2),#REF!,4,FALSE)),"",VLOOKUP(CONCATENATE($A436,$B436,I$2),#REF!,4,FALSE))</f>
        <v>#REF!</v>
      </c>
      <c r="J436" s="2" t="e">
        <f>IF(ISNA(VLOOKUP(CONCATENATE($A436,$B436,J$2),#REF!,4,FALSE)),"",VLOOKUP(CONCATENATE($A436,$B436,J$2),#REF!,4,FALSE))</f>
        <v>#REF!</v>
      </c>
      <c r="K436" s="2" t="e">
        <f>IF(ISNA(VLOOKUP(CONCATENATE($A436,$B436,K$2),#REF!,4,FALSE)),"",VLOOKUP(CONCATENATE($A436,$B436,K$2),#REF!,4,FALSE))</f>
        <v>#REF!</v>
      </c>
      <c r="L436" s="2" t="e">
        <f>IF(ISNA(VLOOKUP(CONCATENATE($A436,$B436,L$2),#REF!,4,FALSE)),"",VLOOKUP(CONCATENATE($A436,$B436,L$2),#REF!,4,FALSE))</f>
        <v>#REF!</v>
      </c>
      <c r="M436" s="2" t="e">
        <f>IF(ISNA(VLOOKUP(CONCATENATE($A436,$B436,M$2),#REF!,4,FALSE)),"",VLOOKUP(CONCATENATE($A436,$B436,M$2),#REF!,4,FALSE))</f>
        <v>#REF!</v>
      </c>
      <c r="N436" s="2" t="e">
        <f>IF(ISNA(VLOOKUP(CONCATENATE($A436,$B436,N$2),#REF!,4,FALSE)),"",VLOOKUP(CONCATENATE($A436,$B436,N$2),#REF!,4,FALSE))</f>
        <v>#REF!</v>
      </c>
      <c r="O436" s="2" t="e">
        <f>IF(ISNA(VLOOKUP(CONCATENATE($A436,$B436,O$2),#REF!,4,FALSE)),"",VLOOKUP(CONCATENATE($A436,$B436,O$2),#REF!,4,FALSE))</f>
        <v>#REF!</v>
      </c>
      <c r="P436" s="2" t="e">
        <f>IF(ISNA(VLOOKUP(CONCATENATE($A436,$B436,P$2),#REF!,4,FALSE)),"",VLOOKUP(CONCATENATE($A436,$B436,P$2),#REF!,4,FALSE))</f>
        <v>#REF!</v>
      </c>
      <c r="Q436" s="2" t="e">
        <f>IF(ISNA(VLOOKUP(CONCATENATE($A436,$B436,Q$2),#REF!,4,FALSE)),"",VLOOKUP(CONCATENATE($A436,$B436,Q$2),#REF!,4,FALSE))</f>
        <v>#REF!</v>
      </c>
      <c r="R436" s="2" t="e">
        <f>IF(ISNA(VLOOKUP(CONCATENATE($A436,$B436,R$2),#REF!,4,FALSE)),"",VLOOKUP(CONCATENATE($A436,$B436,R$2),#REF!,4,FALSE))</f>
        <v>#REF!</v>
      </c>
      <c r="S436" s="2" t="e">
        <f>IF(ISNA(VLOOKUP(CONCATENATE($A436,$B436,S$2),#REF!,4,FALSE)),"",VLOOKUP(CONCATENATE($A436,$B436,S$2),#REF!,4,FALSE))</f>
        <v>#REF!</v>
      </c>
      <c r="T436" s="2" t="e">
        <f>IF(ISNA(VLOOKUP(CONCATENATE($A436,$B436,T$2),#REF!,4,FALSE)),"",VLOOKUP(CONCATENATE($A436,$B436,T$2),#REF!,4,FALSE))</f>
        <v>#REF!</v>
      </c>
      <c r="U436" s="2" t="e">
        <f>IF(ISNA(VLOOKUP(CONCATENATE($A436,$B436,U$2),#REF!,4,FALSE)),"",VLOOKUP(CONCATENATE($A436,$B436,U$2),#REF!,4,FALSE))</f>
        <v>#REF!</v>
      </c>
      <c r="V436" s="2" t="e">
        <f>IF(ISNA(VLOOKUP(CONCATENATE($A436,$B436,V$2),#REF!,4,FALSE)),"",VLOOKUP(CONCATENATE($A436,$B436,V$2),#REF!,4,FALSE))</f>
        <v>#REF!</v>
      </c>
      <c r="W436" s="2" t="e">
        <f>IF(ISNA(VLOOKUP(CONCATENATE($A436,$B436,W$2),#REF!,4,FALSE)),"",VLOOKUP(CONCATENATE($A436,$B436,W$2),#REF!,4,FALSE))</f>
        <v>#REF!</v>
      </c>
    </row>
    <row r="437" spans="1:23" ht="16.95" customHeight="1" thickBot="1" x14ac:dyDescent="0.35">
      <c r="A437" s="19" t="s">
        <v>1822</v>
      </c>
      <c r="B437" s="19" t="s">
        <v>2181</v>
      </c>
      <c r="C437" s="1" t="str">
        <f t="shared" si="6"/>
        <v>DEFAULTSTING</v>
      </c>
      <c r="D437" s="2" t="e">
        <f>IF(ISNA(VLOOKUP(CONCATENATE($A437,$B437,D$2),#REF!,4,FALSE)),"",VLOOKUP(CONCATENATE($A437,$B437,D$2),#REF!,4,FALSE))</f>
        <v>#REF!</v>
      </c>
      <c r="E437" s="2" t="e">
        <f>IF(ISNA(VLOOKUP(CONCATENATE($A437,$B437,E$2),#REF!,4,FALSE)),"",VLOOKUP(CONCATENATE($A437,$B437,E$2),#REF!,4,FALSE))</f>
        <v>#REF!</v>
      </c>
      <c r="F437" s="2" t="e">
        <f>IF(ISNA(VLOOKUP(CONCATENATE($A437,$B437,F$2),#REF!,4,FALSE)),"",VLOOKUP(CONCATENATE($A437,$B437,F$2),#REF!,4,FALSE))</f>
        <v>#REF!</v>
      </c>
      <c r="G437" s="2" t="e">
        <f>IF(ISNA(VLOOKUP(CONCATENATE($A437,$B437,G$2),#REF!,4,FALSE)),"",VLOOKUP(CONCATENATE($A437,$B437,G$2),#REF!,4,FALSE))</f>
        <v>#REF!</v>
      </c>
      <c r="H437" s="2" t="e">
        <f>IF(ISNA(VLOOKUP(CONCATENATE($A437,$B437,H$2),#REF!,4,FALSE)),"",VLOOKUP(CONCATENATE($A437,$B437,H$2),#REF!,4,FALSE))</f>
        <v>#REF!</v>
      </c>
      <c r="I437" s="2" t="e">
        <f>IF(ISNA(VLOOKUP(CONCATENATE($A437,$B437,I$2),#REF!,4,FALSE)),"",VLOOKUP(CONCATENATE($A437,$B437,I$2),#REF!,4,FALSE))</f>
        <v>#REF!</v>
      </c>
      <c r="J437" s="2" t="e">
        <f>IF(ISNA(VLOOKUP(CONCATENATE($A437,$B437,J$2),#REF!,4,FALSE)),"",VLOOKUP(CONCATENATE($A437,$B437,J$2),#REF!,4,FALSE))</f>
        <v>#REF!</v>
      </c>
      <c r="K437" s="2" t="e">
        <f>IF(ISNA(VLOOKUP(CONCATENATE($A437,$B437,K$2),#REF!,4,FALSE)),"",VLOOKUP(CONCATENATE($A437,$B437,K$2),#REF!,4,FALSE))</f>
        <v>#REF!</v>
      </c>
      <c r="L437" s="2" t="e">
        <f>IF(ISNA(VLOOKUP(CONCATENATE($A437,$B437,L$2),#REF!,4,FALSE)),"",VLOOKUP(CONCATENATE($A437,$B437,L$2),#REF!,4,FALSE))</f>
        <v>#REF!</v>
      </c>
      <c r="M437" s="2" t="e">
        <f>IF(ISNA(VLOOKUP(CONCATENATE($A437,$B437,M$2),#REF!,4,FALSE)),"",VLOOKUP(CONCATENATE($A437,$B437,M$2),#REF!,4,FALSE))</f>
        <v>#REF!</v>
      </c>
      <c r="N437" s="2" t="e">
        <f>IF(ISNA(VLOOKUP(CONCATENATE($A437,$B437,N$2),#REF!,4,FALSE)),"",VLOOKUP(CONCATENATE($A437,$B437,N$2),#REF!,4,FALSE))</f>
        <v>#REF!</v>
      </c>
      <c r="O437" s="2" t="e">
        <f>IF(ISNA(VLOOKUP(CONCATENATE($A437,$B437,O$2),#REF!,4,FALSE)),"",VLOOKUP(CONCATENATE($A437,$B437,O$2),#REF!,4,FALSE))</f>
        <v>#REF!</v>
      </c>
      <c r="P437" s="2" t="e">
        <f>IF(ISNA(VLOOKUP(CONCATENATE($A437,$B437,P$2),#REF!,4,FALSE)),"",VLOOKUP(CONCATENATE($A437,$B437,P$2),#REF!,4,FALSE))</f>
        <v>#REF!</v>
      </c>
      <c r="Q437" s="2" t="e">
        <f>IF(ISNA(VLOOKUP(CONCATENATE($A437,$B437,Q$2),#REF!,4,FALSE)),"",VLOOKUP(CONCATENATE($A437,$B437,Q$2),#REF!,4,FALSE))</f>
        <v>#REF!</v>
      </c>
      <c r="R437" s="2" t="e">
        <f>IF(ISNA(VLOOKUP(CONCATENATE($A437,$B437,R$2),#REF!,4,FALSE)),"",VLOOKUP(CONCATENATE($A437,$B437,R$2),#REF!,4,FALSE))</f>
        <v>#REF!</v>
      </c>
      <c r="S437" s="2" t="e">
        <f>IF(ISNA(VLOOKUP(CONCATENATE($A437,$B437,S$2),#REF!,4,FALSE)),"",VLOOKUP(CONCATENATE($A437,$B437,S$2),#REF!,4,FALSE))</f>
        <v>#REF!</v>
      </c>
      <c r="T437" s="2" t="e">
        <f>IF(ISNA(VLOOKUP(CONCATENATE($A437,$B437,T$2),#REF!,4,FALSE)),"",VLOOKUP(CONCATENATE($A437,$B437,T$2),#REF!,4,FALSE))</f>
        <v>#REF!</v>
      </c>
      <c r="U437" s="2" t="e">
        <f>IF(ISNA(VLOOKUP(CONCATENATE($A437,$B437,U$2),#REF!,4,FALSE)),"",VLOOKUP(CONCATENATE($A437,$B437,U$2),#REF!,4,FALSE))</f>
        <v>#REF!</v>
      </c>
      <c r="V437" s="2" t="e">
        <f>IF(ISNA(VLOOKUP(CONCATENATE($A437,$B437,V$2),#REF!,4,FALSE)),"",VLOOKUP(CONCATENATE($A437,$B437,V$2),#REF!,4,FALSE))</f>
        <v>#REF!</v>
      </c>
      <c r="W437" s="2" t="e">
        <f>IF(ISNA(VLOOKUP(CONCATENATE($A437,$B437,W$2),#REF!,4,FALSE)),"",VLOOKUP(CONCATENATE($A437,$B437,W$2),#REF!,4,FALSE))</f>
        <v>#REF!</v>
      </c>
    </row>
    <row r="438" spans="1:23" ht="16.95" customHeight="1" thickBot="1" x14ac:dyDescent="0.35">
      <c r="A438" s="19" t="s">
        <v>1822</v>
      </c>
      <c r="B438" s="19" t="s">
        <v>2184</v>
      </c>
      <c r="C438" s="1" t="str">
        <f t="shared" si="6"/>
        <v>DEFAULTSTOMP</v>
      </c>
      <c r="D438" s="2" t="e">
        <f>IF(ISNA(VLOOKUP(CONCATENATE($A438,$B438,D$2),#REF!,4,FALSE)),"",VLOOKUP(CONCATENATE($A438,$B438,D$2),#REF!,4,FALSE))</f>
        <v>#REF!</v>
      </c>
      <c r="E438" s="2" t="e">
        <f>IF(ISNA(VLOOKUP(CONCATENATE($A438,$B438,E$2),#REF!,4,FALSE)),"",VLOOKUP(CONCATENATE($A438,$B438,E$2),#REF!,4,FALSE))</f>
        <v>#REF!</v>
      </c>
      <c r="F438" s="2" t="e">
        <f>IF(ISNA(VLOOKUP(CONCATENATE($A438,$B438,F$2),#REF!,4,FALSE)),"",VLOOKUP(CONCATENATE($A438,$B438,F$2),#REF!,4,FALSE))</f>
        <v>#REF!</v>
      </c>
      <c r="G438" s="2" t="e">
        <f>IF(ISNA(VLOOKUP(CONCATENATE($A438,$B438,G$2),#REF!,4,FALSE)),"",VLOOKUP(CONCATENATE($A438,$B438,G$2),#REF!,4,FALSE))</f>
        <v>#REF!</v>
      </c>
      <c r="H438" s="2" t="e">
        <f>IF(ISNA(VLOOKUP(CONCATENATE($A438,$B438,H$2),#REF!,4,FALSE)),"",VLOOKUP(CONCATENATE($A438,$B438,H$2),#REF!,4,FALSE))</f>
        <v>#REF!</v>
      </c>
      <c r="I438" s="2" t="e">
        <f>IF(ISNA(VLOOKUP(CONCATENATE($A438,$B438,I$2),#REF!,4,FALSE)),"",VLOOKUP(CONCATENATE($A438,$B438,I$2),#REF!,4,FALSE))</f>
        <v>#REF!</v>
      </c>
      <c r="J438" s="2" t="e">
        <f>IF(ISNA(VLOOKUP(CONCATENATE($A438,$B438,J$2),#REF!,4,FALSE)),"",VLOOKUP(CONCATENATE($A438,$B438,J$2),#REF!,4,FALSE))</f>
        <v>#REF!</v>
      </c>
      <c r="K438" s="2" t="e">
        <f>IF(ISNA(VLOOKUP(CONCATENATE($A438,$B438,K$2),#REF!,4,FALSE)),"",VLOOKUP(CONCATENATE($A438,$B438,K$2),#REF!,4,FALSE))</f>
        <v>#REF!</v>
      </c>
      <c r="L438" s="2" t="e">
        <f>IF(ISNA(VLOOKUP(CONCATENATE($A438,$B438,L$2),#REF!,4,FALSE)),"",VLOOKUP(CONCATENATE($A438,$B438,L$2),#REF!,4,FALSE))</f>
        <v>#REF!</v>
      </c>
      <c r="M438" s="2" t="e">
        <f>IF(ISNA(VLOOKUP(CONCATENATE($A438,$B438,M$2),#REF!,4,FALSE)),"",VLOOKUP(CONCATENATE($A438,$B438,M$2),#REF!,4,FALSE))</f>
        <v>#REF!</v>
      </c>
      <c r="N438" s="2" t="e">
        <f>IF(ISNA(VLOOKUP(CONCATENATE($A438,$B438,N$2),#REF!,4,FALSE)),"",VLOOKUP(CONCATENATE($A438,$B438,N$2),#REF!,4,FALSE))</f>
        <v>#REF!</v>
      </c>
      <c r="O438" s="2" t="e">
        <f>IF(ISNA(VLOOKUP(CONCATENATE($A438,$B438,O$2),#REF!,4,FALSE)),"",VLOOKUP(CONCATENATE($A438,$B438,O$2),#REF!,4,FALSE))</f>
        <v>#REF!</v>
      </c>
      <c r="P438" s="2" t="e">
        <f>IF(ISNA(VLOOKUP(CONCATENATE($A438,$B438,P$2),#REF!,4,FALSE)),"",VLOOKUP(CONCATENATE($A438,$B438,P$2),#REF!,4,FALSE))</f>
        <v>#REF!</v>
      </c>
      <c r="Q438" s="2" t="e">
        <f>IF(ISNA(VLOOKUP(CONCATENATE($A438,$B438,Q$2),#REF!,4,FALSE)),"",VLOOKUP(CONCATENATE($A438,$B438,Q$2),#REF!,4,FALSE))</f>
        <v>#REF!</v>
      </c>
      <c r="R438" s="2" t="e">
        <f>IF(ISNA(VLOOKUP(CONCATENATE($A438,$B438,R$2),#REF!,4,FALSE)),"",VLOOKUP(CONCATENATE($A438,$B438,R$2),#REF!,4,FALSE))</f>
        <v>#REF!</v>
      </c>
      <c r="S438" s="2" t="e">
        <f>IF(ISNA(VLOOKUP(CONCATENATE($A438,$B438,S$2),#REF!,4,FALSE)),"",VLOOKUP(CONCATENATE($A438,$B438,S$2),#REF!,4,FALSE))</f>
        <v>#REF!</v>
      </c>
      <c r="T438" s="2" t="e">
        <f>IF(ISNA(VLOOKUP(CONCATENATE($A438,$B438,T$2),#REF!,4,FALSE)),"",VLOOKUP(CONCATENATE($A438,$B438,T$2),#REF!,4,FALSE))</f>
        <v>#REF!</v>
      </c>
      <c r="U438" s="2" t="e">
        <f>IF(ISNA(VLOOKUP(CONCATENATE($A438,$B438,U$2),#REF!,4,FALSE)),"",VLOOKUP(CONCATENATE($A438,$B438,U$2),#REF!,4,FALSE))</f>
        <v>#REF!</v>
      </c>
      <c r="V438" s="2" t="e">
        <f>IF(ISNA(VLOOKUP(CONCATENATE($A438,$B438,V$2),#REF!,4,FALSE)),"",VLOOKUP(CONCATENATE($A438,$B438,V$2),#REF!,4,FALSE))</f>
        <v>#REF!</v>
      </c>
      <c r="W438" s="2" t="e">
        <f>IF(ISNA(VLOOKUP(CONCATENATE($A438,$B438,W$2),#REF!,4,FALSE)),"",VLOOKUP(CONCATENATE($A438,$B438,W$2),#REF!,4,FALSE))</f>
        <v>#REF!</v>
      </c>
    </row>
    <row r="439" spans="1:23" ht="16.95" customHeight="1" thickBot="1" x14ac:dyDescent="0.35">
      <c r="A439" s="19" t="s">
        <v>1822</v>
      </c>
      <c r="B439" s="19" t="s">
        <v>2189</v>
      </c>
      <c r="C439" s="1" t="str">
        <f t="shared" si="6"/>
        <v>DEFAULTSTOP</v>
      </c>
      <c r="D439" s="2" t="e">
        <f>IF(ISNA(VLOOKUP(CONCATENATE($A439,$B439,D$2),#REF!,4,FALSE)),"",VLOOKUP(CONCATENATE($A439,$B439,D$2),#REF!,4,FALSE))</f>
        <v>#REF!</v>
      </c>
      <c r="E439" s="2" t="e">
        <f>IF(ISNA(VLOOKUP(CONCATENATE($A439,$B439,E$2),#REF!,4,FALSE)),"",VLOOKUP(CONCATENATE($A439,$B439,E$2),#REF!,4,FALSE))</f>
        <v>#REF!</v>
      </c>
      <c r="F439" s="2" t="e">
        <f>IF(ISNA(VLOOKUP(CONCATENATE($A439,$B439,F$2),#REF!,4,FALSE)),"",VLOOKUP(CONCATENATE($A439,$B439,F$2),#REF!,4,FALSE))</f>
        <v>#REF!</v>
      </c>
      <c r="G439" s="2" t="e">
        <f>IF(ISNA(VLOOKUP(CONCATENATE($A439,$B439,G$2),#REF!,4,FALSE)),"",VLOOKUP(CONCATENATE($A439,$B439,G$2),#REF!,4,FALSE))</f>
        <v>#REF!</v>
      </c>
      <c r="H439" s="2" t="e">
        <f>IF(ISNA(VLOOKUP(CONCATENATE($A439,$B439,H$2),#REF!,4,FALSE)),"",VLOOKUP(CONCATENATE($A439,$B439,H$2),#REF!,4,FALSE))</f>
        <v>#REF!</v>
      </c>
      <c r="I439" s="2" t="e">
        <f>IF(ISNA(VLOOKUP(CONCATENATE($A439,$B439,I$2),#REF!,4,FALSE)),"",VLOOKUP(CONCATENATE($A439,$B439,I$2),#REF!,4,FALSE))</f>
        <v>#REF!</v>
      </c>
      <c r="J439" s="2" t="e">
        <f>IF(ISNA(VLOOKUP(CONCATENATE($A439,$B439,J$2),#REF!,4,FALSE)),"",VLOOKUP(CONCATENATE($A439,$B439,J$2),#REF!,4,FALSE))</f>
        <v>#REF!</v>
      </c>
      <c r="K439" s="2" t="e">
        <f>IF(ISNA(VLOOKUP(CONCATENATE($A439,$B439,K$2),#REF!,4,FALSE)),"",VLOOKUP(CONCATENATE($A439,$B439,K$2),#REF!,4,FALSE))</f>
        <v>#REF!</v>
      </c>
      <c r="L439" s="2" t="e">
        <f>IF(ISNA(VLOOKUP(CONCATENATE($A439,$B439,L$2),#REF!,4,FALSE)),"",VLOOKUP(CONCATENATE($A439,$B439,L$2),#REF!,4,FALSE))</f>
        <v>#REF!</v>
      </c>
      <c r="M439" s="2" t="e">
        <f>IF(ISNA(VLOOKUP(CONCATENATE($A439,$B439,M$2),#REF!,4,FALSE)),"",VLOOKUP(CONCATENATE($A439,$B439,M$2),#REF!,4,FALSE))</f>
        <v>#REF!</v>
      </c>
      <c r="N439" s="2" t="e">
        <f>IF(ISNA(VLOOKUP(CONCATENATE($A439,$B439,N$2),#REF!,4,FALSE)),"",VLOOKUP(CONCATENATE($A439,$B439,N$2),#REF!,4,FALSE))</f>
        <v>#REF!</v>
      </c>
      <c r="O439" s="2" t="e">
        <f>IF(ISNA(VLOOKUP(CONCATENATE($A439,$B439,O$2),#REF!,4,FALSE)),"",VLOOKUP(CONCATENATE($A439,$B439,O$2),#REF!,4,FALSE))</f>
        <v>#REF!</v>
      </c>
      <c r="P439" s="2" t="e">
        <f>IF(ISNA(VLOOKUP(CONCATENATE($A439,$B439,P$2),#REF!,4,FALSE)),"",VLOOKUP(CONCATENATE($A439,$B439,P$2),#REF!,4,FALSE))</f>
        <v>#REF!</v>
      </c>
      <c r="Q439" s="2" t="e">
        <f>IF(ISNA(VLOOKUP(CONCATENATE($A439,$B439,Q$2),#REF!,4,FALSE)),"",VLOOKUP(CONCATENATE($A439,$B439,Q$2),#REF!,4,FALSE))</f>
        <v>#REF!</v>
      </c>
      <c r="R439" s="2" t="e">
        <f>IF(ISNA(VLOOKUP(CONCATENATE($A439,$B439,R$2),#REF!,4,FALSE)),"",VLOOKUP(CONCATENATE($A439,$B439,R$2),#REF!,4,FALSE))</f>
        <v>#REF!</v>
      </c>
      <c r="S439" s="2" t="e">
        <f>IF(ISNA(VLOOKUP(CONCATENATE($A439,$B439,S$2),#REF!,4,FALSE)),"",VLOOKUP(CONCATENATE($A439,$B439,S$2),#REF!,4,FALSE))</f>
        <v>#REF!</v>
      </c>
      <c r="T439" s="2" t="e">
        <f>IF(ISNA(VLOOKUP(CONCATENATE($A439,$B439,T$2),#REF!,4,FALSE)),"",VLOOKUP(CONCATENATE($A439,$B439,T$2),#REF!,4,FALSE))</f>
        <v>#REF!</v>
      </c>
      <c r="U439" s="2" t="e">
        <f>IF(ISNA(VLOOKUP(CONCATENATE($A439,$B439,U$2),#REF!,4,FALSE)),"",VLOOKUP(CONCATENATE($A439,$B439,U$2),#REF!,4,FALSE))</f>
        <v>#REF!</v>
      </c>
      <c r="V439" s="2" t="e">
        <f>IF(ISNA(VLOOKUP(CONCATENATE($A439,$B439,V$2),#REF!,4,FALSE)),"",VLOOKUP(CONCATENATE($A439,$B439,V$2),#REF!,4,FALSE))</f>
        <v>#REF!</v>
      </c>
      <c r="W439" s="2" t="e">
        <f>IF(ISNA(VLOOKUP(CONCATENATE($A439,$B439,W$2),#REF!,4,FALSE)),"",VLOOKUP(CONCATENATE($A439,$B439,W$2),#REF!,4,FALSE))</f>
        <v>#REF!</v>
      </c>
    </row>
    <row r="440" spans="1:23" ht="16.95" customHeight="1" thickBot="1" x14ac:dyDescent="0.35">
      <c r="A440" s="19" t="s">
        <v>1822</v>
      </c>
      <c r="B440" s="19" t="s">
        <v>2202</v>
      </c>
      <c r="C440" s="1" t="str">
        <f t="shared" si="6"/>
        <v>DEFAULTSTUMBLE</v>
      </c>
      <c r="D440" s="2" t="e">
        <f>IF(ISNA(VLOOKUP(CONCATENATE($A440,$B440,D$2),#REF!,4,FALSE)),"",VLOOKUP(CONCATENATE($A440,$B440,D$2),#REF!,4,FALSE))</f>
        <v>#REF!</v>
      </c>
      <c r="E440" s="2" t="e">
        <f>IF(ISNA(VLOOKUP(CONCATENATE($A440,$B440,E$2),#REF!,4,FALSE)),"",VLOOKUP(CONCATENATE($A440,$B440,E$2),#REF!,4,FALSE))</f>
        <v>#REF!</v>
      </c>
      <c r="F440" s="2" t="e">
        <f>IF(ISNA(VLOOKUP(CONCATENATE($A440,$B440,F$2),#REF!,4,FALSE)),"",VLOOKUP(CONCATENATE($A440,$B440,F$2),#REF!,4,FALSE))</f>
        <v>#REF!</v>
      </c>
      <c r="G440" s="2" t="e">
        <f>IF(ISNA(VLOOKUP(CONCATENATE($A440,$B440,G$2),#REF!,4,FALSE)),"",VLOOKUP(CONCATENATE($A440,$B440,G$2),#REF!,4,FALSE))</f>
        <v>#REF!</v>
      </c>
      <c r="H440" s="2" t="e">
        <f>IF(ISNA(VLOOKUP(CONCATENATE($A440,$B440,H$2),#REF!,4,FALSE)),"",VLOOKUP(CONCATENATE($A440,$B440,H$2),#REF!,4,FALSE))</f>
        <v>#REF!</v>
      </c>
      <c r="I440" s="2" t="e">
        <f>IF(ISNA(VLOOKUP(CONCATENATE($A440,$B440,I$2),#REF!,4,FALSE)),"",VLOOKUP(CONCATENATE($A440,$B440,I$2),#REF!,4,FALSE))</f>
        <v>#REF!</v>
      </c>
      <c r="J440" s="2" t="e">
        <f>IF(ISNA(VLOOKUP(CONCATENATE($A440,$B440,J$2),#REF!,4,FALSE)),"",VLOOKUP(CONCATENATE($A440,$B440,J$2),#REF!,4,FALSE))</f>
        <v>#REF!</v>
      </c>
      <c r="K440" s="2" t="e">
        <f>IF(ISNA(VLOOKUP(CONCATENATE($A440,$B440,K$2),#REF!,4,FALSE)),"",VLOOKUP(CONCATENATE($A440,$B440,K$2),#REF!,4,FALSE))</f>
        <v>#REF!</v>
      </c>
      <c r="L440" s="2" t="e">
        <f>IF(ISNA(VLOOKUP(CONCATENATE($A440,$B440,L$2),#REF!,4,FALSE)),"",VLOOKUP(CONCATENATE($A440,$B440,L$2),#REF!,4,FALSE))</f>
        <v>#REF!</v>
      </c>
      <c r="M440" s="2" t="e">
        <f>IF(ISNA(VLOOKUP(CONCATENATE($A440,$B440,M$2),#REF!,4,FALSE)),"",VLOOKUP(CONCATENATE($A440,$B440,M$2),#REF!,4,FALSE))</f>
        <v>#REF!</v>
      </c>
      <c r="N440" s="2" t="e">
        <f>IF(ISNA(VLOOKUP(CONCATENATE($A440,$B440,N$2),#REF!,4,FALSE)),"",VLOOKUP(CONCATENATE($A440,$B440,N$2),#REF!,4,FALSE))</f>
        <v>#REF!</v>
      </c>
      <c r="O440" s="2" t="e">
        <f>IF(ISNA(VLOOKUP(CONCATENATE($A440,$B440,O$2),#REF!,4,FALSE)),"",VLOOKUP(CONCATENATE($A440,$B440,O$2),#REF!,4,FALSE))</f>
        <v>#REF!</v>
      </c>
      <c r="P440" s="2" t="e">
        <f>IF(ISNA(VLOOKUP(CONCATENATE($A440,$B440,P$2),#REF!,4,FALSE)),"",VLOOKUP(CONCATENATE($A440,$B440,P$2),#REF!,4,FALSE))</f>
        <v>#REF!</v>
      </c>
      <c r="Q440" s="2" t="e">
        <f>IF(ISNA(VLOOKUP(CONCATENATE($A440,$B440,Q$2),#REF!,4,FALSE)),"",VLOOKUP(CONCATENATE($A440,$B440,Q$2),#REF!,4,FALSE))</f>
        <v>#REF!</v>
      </c>
      <c r="R440" s="2" t="e">
        <f>IF(ISNA(VLOOKUP(CONCATENATE($A440,$B440,R$2),#REF!,4,FALSE)),"",VLOOKUP(CONCATENATE($A440,$B440,R$2),#REF!,4,FALSE))</f>
        <v>#REF!</v>
      </c>
      <c r="S440" s="2" t="e">
        <f>IF(ISNA(VLOOKUP(CONCATENATE($A440,$B440,S$2),#REF!,4,FALSE)),"",VLOOKUP(CONCATENATE($A440,$B440,S$2),#REF!,4,FALSE))</f>
        <v>#REF!</v>
      </c>
      <c r="T440" s="2" t="e">
        <f>IF(ISNA(VLOOKUP(CONCATENATE($A440,$B440,T$2),#REF!,4,FALSE)),"",VLOOKUP(CONCATENATE($A440,$B440,T$2),#REF!,4,FALSE))</f>
        <v>#REF!</v>
      </c>
      <c r="U440" s="2" t="e">
        <f>IF(ISNA(VLOOKUP(CONCATENATE($A440,$B440,U$2),#REF!,4,FALSE)),"",VLOOKUP(CONCATENATE($A440,$B440,U$2),#REF!,4,FALSE))</f>
        <v>#REF!</v>
      </c>
      <c r="V440" s="2" t="e">
        <f>IF(ISNA(VLOOKUP(CONCATENATE($A440,$B440,V$2),#REF!,4,FALSE)),"",VLOOKUP(CONCATENATE($A440,$B440,V$2),#REF!,4,FALSE))</f>
        <v>#REF!</v>
      </c>
      <c r="W440" s="2" t="e">
        <f>IF(ISNA(VLOOKUP(CONCATENATE($A440,$B440,W$2),#REF!,4,FALSE)),"",VLOOKUP(CONCATENATE($A440,$B440,W$2),#REF!,4,FALSE))</f>
        <v>#REF!</v>
      </c>
    </row>
    <row r="441" spans="1:23" ht="16.95" customHeight="1" thickBot="1" x14ac:dyDescent="0.35">
      <c r="A441" s="19" t="s">
        <v>1822</v>
      </c>
      <c r="B441" s="19" t="s">
        <v>2203</v>
      </c>
      <c r="C441" s="1" t="str">
        <f t="shared" si="6"/>
        <v>DEFAULTSUBDUE</v>
      </c>
      <c r="D441" s="2" t="e">
        <f>IF(ISNA(VLOOKUP(CONCATENATE($A441,$B441,D$2),#REF!,4,FALSE)),"",VLOOKUP(CONCATENATE($A441,$B441,D$2),#REF!,4,FALSE))</f>
        <v>#REF!</v>
      </c>
      <c r="E441" s="2" t="e">
        <f>IF(ISNA(VLOOKUP(CONCATENATE($A441,$B441,E$2),#REF!,4,FALSE)),"",VLOOKUP(CONCATENATE($A441,$B441,E$2),#REF!,4,FALSE))</f>
        <v>#REF!</v>
      </c>
      <c r="F441" s="2" t="e">
        <f>IF(ISNA(VLOOKUP(CONCATENATE($A441,$B441,F$2),#REF!,4,FALSE)),"",VLOOKUP(CONCATENATE($A441,$B441,F$2),#REF!,4,FALSE))</f>
        <v>#REF!</v>
      </c>
      <c r="G441" s="2" t="e">
        <f>IF(ISNA(VLOOKUP(CONCATENATE($A441,$B441,G$2),#REF!,4,FALSE)),"",VLOOKUP(CONCATENATE($A441,$B441,G$2),#REF!,4,FALSE))</f>
        <v>#REF!</v>
      </c>
      <c r="H441" s="2" t="e">
        <f>IF(ISNA(VLOOKUP(CONCATENATE($A441,$B441,H$2),#REF!,4,FALSE)),"",VLOOKUP(CONCATENATE($A441,$B441,H$2),#REF!,4,FALSE))</f>
        <v>#REF!</v>
      </c>
      <c r="I441" s="2" t="e">
        <f>IF(ISNA(VLOOKUP(CONCATENATE($A441,$B441,I$2),#REF!,4,FALSE)),"",VLOOKUP(CONCATENATE($A441,$B441,I$2),#REF!,4,FALSE))</f>
        <v>#REF!</v>
      </c>
      <c r="J441" s="2" t="e">
        <f>IF(ISNA(VLOOKUP(CONCATENATE($A441,$B441,J$2),#REF!,4,FALSE)),"",VLOOKUP(CONCATENATE($A441,$B441,J$2),#REF!,4,FALSE))</f>
        <v>#REF!</v>
      </c>
      <c r="K441" s="2" t="e">
        <f>IF(ISNA(VLOOKUP(CONCATENATE($A441,$B441,K$2),#REF!,4,FALSE)),"",VLOOKUP(CONCATENATE($A441,$B441,K$2),#REF!,4,FALSE))</f>
        <v>#REF!</v>
      </c>
      <c r="L441" s="2" t="e">
        <f>IF(ISNA(VLOOKUP(CONCATENATE($A441,$B441,L$2),#REF!,4,FALSE)),"",VLOOKUP(CONCATENATE($A441,$B441,L$2),#REF!,4,FALSE))</f>
        <v>#REF!</v>
      </c>
      <c r="M441" s="2" t="e">
        <f>IF(ISNA(VLOOKUP(CONCATENATE($A441,$B441,M$2),#REF!,4,FALSE)),"",VLOOKUP(CONCATENATE($A441,$B441,M$2),#REF!,4,FALSE))</f>
        <v>#REF!</v>
      </c>
      <c r="N441" s="2" t="e">
        <f>IF(ISNA(VLOOKUP(CONCATENATE($A441,$B441,N$2),#REF!,4,FALSE)),"",VLOOKUP(CONCATENATE($A441,$B441,N$2),#REF!,4,FALSE))</f>
        <v>#REF!</v>
      </c>
      <c r="O441" s="2" t="e">
        <f>IF(ISNA(VLOOKUP(CONCATENATE($A441,$B441,O$2),#REF!,4,FALSE)),"",VLOOKUP(CONCATENATE($A441,$B441,O$2),#REF!,4,FALSE))</f>
        <v>#REF!</v>
      </c>
      <c r="P441" s="2" t="e">
        <f>IF(ISNA(VLOOKUP(CONCATENATE($A441,$B441,P$2),#REF!,4,FALSE)),"",VLOOKUP(CONCATENATE($A441,$B441,P$2),#REF!,4,FALSE))</f>
        <v>#REF!</v>
      </c>
      <c r="Q441" s="2" t="e">
        <f>IF(ISNA(VLOOKUP(CONCATENATE($A441,$B441,Q$2),#REF!,4,FALSE)),"",VLOOKUP(CONCATENATE($A441,$B441,Q$2),#REF!,4,FALSE))</f>
        <v>#REF!</v>
      </c>
      <c r="R441" s="2" t="e">
        <f>IF(ISNA(VLOOKUP(CONCATENATE($A441,$B441,R$2),#REF!,4,FALSE)),"",VLOOKUP(CONCATENATE($A441,$B441,R$2),#REF!,4,FALSE))</f>
        <v>#REF!</v>
      </c>
      <c r="S441" s="2" t="e">
        <f>IF(ISNA(VLOOKUP(CONCATENATE($A441,$B441,S$2),#REF!,4,FALSE)),"",VLOOKUP(CONCATENATE($A441,$B441,S$2),#REF!,4,FALSE))</f>
        <v>#REF!</v>
      </c>
      <c r="T441" s="2" t="e">
        <f>IF(ISNA(VLOOKUP(CONCATENATE($A441,$B441,T$2),#REF!,4,FALSE)),"",VLOOKUP(CONCATENATE($A441,$B441,T$2),#REF!,4,FALSE))</f>
        <v>#REF!</v>
      </c>
      <c r="U441" s="2" t="e">
        <f>IF(ISNA(VLOOKUP(CONCATENATE($A441,$B441,U$2),#REF!,4,FALSE)),"",VLOOKUP(CONCATENATE($A441,$B441,U$2),#REF!,4,FALSE))</f>
        <v>#REF!</v>
      </c>
      <c r="V441" s="2" t="e">
        <f>IF(ISNA(VLOOKUP(CONCATENATE($A441,$B441,V$2),#REF!,4,FALSE)),"",VLOOKUP(CONCATENATE($A441,$B441,V$2),#REF!,4,FALSE))</f>
        <v>#REF!</v>
      </c>
      <c r="W441" s="2" t="e">
        <f>IF(ISNA(VLOOKUP(CONCATENATE($A441,$B441,W$2),#REF!,4,FALSE)),"",VLOOKUP(CONCATENATE($A441,$B441,W$2),#REF!,4,FALSE))</f>
        <v>#REF!</v>
      </c>
    </row>
    <row r="442" spans="1:23" ht="16.95" customHeight="1" thickBot="1" x14ac:dyDescent="0.35">
      <c r="A442" s="19" t="s">
        <v>1822</v>
      </c>
      <c r="B442" s="19" t="s">
        <v>1211</v>
      </c>
      <c r="C442" s="1" t="str">
        <f t="shared" si="6"/>
        <v>DEFAULTSUMMON</v>
      </c>
      <c r="D442" s="2" t="e">
        <f>IF(ISNA(VLOOKUP(CONCATENATE($A442,$B442,D$2),#REF!,4,FALSE)),"",VLOOKUP(CONCATENATE($A442,$B442,D$2),#REF!,4,FALSE))</f>
        <v>#REF!</v>
      </c>
      <c r="E442" s="2" t="e">
        <f>IF(ISNA(VLOOKUP(CONCATENATE($A442,$B442,E$2),#REF!,4,FALSE)),"",VLOOKUP(CONCATENATE($A442,$B442,E$2),#REF!,4,FALSE))</f>
        <v>#REF!</v>
      </c>
      <c r="F442" s="2" t="e">
        <f>IF(ISNA(VLOOKUP(CONCATENATE($A442,$B442,F$2),#REF!,4,FALSE)),"",VLOOKUP(CONCATENATE($A442,$B442,F$2),#REF!,4,FALSE))</f>
        <v>#REF!</v>
      </c>
      <c r="G442" s="2" t="e">
        <f>IF(ISNA(VLOOKUP(CONCATENATE($A442,$B442,G$2),#REF!,4,FALSE)),"",VLOOKUP(CONCATENATE($A442,$B442,G$2),#REF!,4,FALSE))</f>
        <v>#REF!</v>
      </c>
      <c r="H442" s="2" t="e">
        <f>IF(ISNA(VLOOKUP(CONCATENATE($A442,$B442,H$2),#REF!,4,FALSE)),"",VLOOKUP(CONCATENATE($A442,$B442,H$2),#REF!,4,FALSE))</f>
        <v>#REF!</v>
      </c>
      <c r="I442" s="2" t="e">
        <f>IF(ISNA(VLOOKUP(CONCATENATE($A442,$B442,I$2),#REF!,4,FALSE)),"",VLOOKUP(CONCATENATE($A442,$B442,I$2),#REF!,4,FALSE))</f>
        <v>#REF!</v>
      </c>
      <c r="J442" s="2" t="e">
        <f>IF(ISNA(VLOOKUP(CONCATENATE($A442,$B442,J$2),#REF!,4,FALSE)),"",VLOOKUP(CONCATENATE($A442,$B442,J$2),#REF!,4,FALSE))</f>
        <v>#REF!</v>
      </c>
      <c r="K442" s="2" t="e">
        <f>IF(ISNA(VLOOKUP(CONCATENATE($A442,$B442,K$2),#REF!,4,FALSE)),"",VLOOKUP(CONCATENATE($A442,$B442,K$2),#REF!,4,FALSE))</f>
        <v>#REF!</v>
      </c>
      <c r="L442" s="2" t="e">
        <f>IF(ISNA(VLOOKUP(CONCATENATE($A442,$B442,L$2),#REF!,4,FALSE)),"",VLOOKUP(CONCATENATE($A442,$B442,L$2),#REF!,4,FALSE))</f>
        <v>#REF!</v>
      </c>
      <c r="M442" s="2" t="e">
        <f>IF(ISNA(VLOOKUP(CONCATENATE($A442,$B442,M$2),#REF!,4,FALSE)),"",VLOOKUP(CONCATENATE($A442,$B442,M$2),#REF!,4,FALSE))</f>
        <v>#REF!</v>
      </c>
      <c r="N442" s="2" t="e">
        <f>IF(ISNA(VLOOKUP(CONCATENATE($A442,$B442,N$2),#REF!,4,FALSE)),"",VLOOKUP(CONCATENATE($A442,$B442,N$2),#REF!,4,FALSE))</f>
        <v>#REF!</v>
      </c>
      <c r="O442" s="2" t="e">
        <f>IF(ISNA(VLOOKUP(CONCATENATE($A442,$B442,O$2),#REF!,4,FALSE)),"",VLOOKUP(CONCATENATE($A442,$B442,O$2),#REF!,4,FALSE))</f>
        <v>#REF!</v>
      </c>
      <c r="P442" s="2" t="e">
        <f>IF(ISNA(VLOOKUP(CONCATENATE($A442,$B442,P$2),#REF!,4,FALSE)),"",VLOOKUP(CONCATENATE($A442,$B442,P$2),#REF!,4,FALSE))</f>
        <v>#REF!</v>
      </c>
      <c r="Q442" s="2" t="e">
        <f>IF(ISNA(VLOOKUP(CONCATENATE($A442,$B442,Q$2),#REF!,4,FALSE)),"",VLOOKUP(CONCATENATE($A442,$B442,Q$2),#REF!,4,FALSE))</f>
        <v>#REF!</v>
      </c>
      <c r="R442" s="2" t="e">
        <f>IF(ISNA(VLOOKUP(CONCATENATE($A442,$B442,R$2),#REF!,4,FALSE)),"",VLOOKUP(CONCATENATE($A442,$B442,R$2),#REF!,4,FALSE))</f>
        <v>#REF!</v>
      </c>
      <c r="S442" s="2" t="e">
        <f>IF(ISNA(VLOOKUP(CONCATENATE($A442,$B442,S$2),#REF!,4,FALSE)),"",VLOOKUP(CONCATENATE($A442,$B442,S$2),#REF!,4,FALSE))</f>
        <v>#REF!</v>
      </c>
      <c r="T442" s="2" t="e">
        <f>IF(ISNA(VLOOKUP(CONCATENATE($A442,$B442,T$2),#REF!,4,FALSE)),"",VLOOKUP(CONCATENATE($A442,$B442,T$2),#REF!,4,FALSE))</f>
        <v>#REF!</v>
      </c>
      <c r="U442" s="2" t="e">
        <f>IF(ISNA(VLOOKUP(CONCATENATE($A442,$B442,U$2),#REF!,4,FALSE)),"",VLOOKUP(CONCATENATE($A442,$B442,U$2),#REF!,4,FALSE))</f>
        <v>#REF!</v>
      </c>
      <c r="V442" s="2" t="e">
        <f>IF(ISNA(VLOOKUP(CONCATENATE($A442,$B442,V$2),#REF!,4,FALSE)),"",VLOOKUP(CONCATENATE($A442,$B442,V$2),#REF!,4,FALSE))</f>
        <v>#REF!</v>
      </c>
      <c r="W442" s="2" t="e">
        <f>IF(ISNA(VLOOKUP(CONCATENATE($A442,$B442,W$2),#REF!,4,FALSE)),"",VLOOKUP(CONCATENATE($A442,$B442,W$2),#REF!,4,FALSE))</f>
        <v>#REF!</v>
      </c>
    </row>
    <row r="443" spans="1:23" ht="16.95" customHeight="1" thickBot="1" x14ac:dyDescent="0.35">
      <c r="A443" s="19" t="s">
        <v>1822</v>
      </c>
      <c r="B443" s="19" t="s">
        <v>178</v>
      </c>
      <c r="C443" s="1" t="str">
        <f t="shared" si="6"/>
        <v>DEFAULTSWEEP</v>
      </c>
      <c r="D443" s="2" t="e">
        <f>IF(ISNA(VLOOKUP(CONCATENATE($A443,$B443,D$2),#REF!,4,FALSE)),"",VLOOKUP(CONCATENATE($A443,$B443,D$2),#REF!,4,FALSE))</f>
        <v>#REF!</v>
      </c>
      <c r="E443" s="2" t="e">
        <f>IF(ISNA(VLOOKUP(CONCATENATE($A443,$B443,E$2),#REF!,4,FALSE)),"",VLOOKUP(CONCATENATE($A443,$B443,E$2),#REF!,4,FALSE))</f>
        <v>#REF!</v>
      </c>
      <c r="F443" s="2" t="e">
        <f>IF(ISNA(VLOOKUP(CONCATENATE($A443,$B443,F$2),#REF!,4,FALSE)),"",VLOOKUP(CONCATENATE($A443,$B443,F$2),#REF!,4,FALSE))</f>
        <v>#REF!</v>
      </c>
      <c r="G443" s="2" t="e">
        <f>IF(ISNA(VLOOKUP(CONCATENATE($A443,$B443,G$2),#REF!,4,FALSE)),"",VLOOKUP(CONCATENATE($A443,$B443,G$2),#REF!,4,FALSE))</f>
        <v>#REF!</v>
      </c>
      <c r="H443" s="2" t="e">
        <f>IF(ISNA(VLOOKUP(CONCATENATE($A443,$B443,H$2),#REF!,4,FALSE)),"",VLOOKUP(CONCATENATE($A443,$B443,H$2),#REF!,4,FALSE))</f>
        <v>#REF!</v>
      </c>
      <c r="I443" s="2" t="e">
        <f>IF(ISNA(VLOOKUP(CONCATENATE($A443,$B443,I$2),#REF!,4,FALSE)),"",VLOOKUP(CONCATENATE($A443,$B443,I$2),#REF!,4,FALSE))</f>
        <v>#REF!</v>
      </c>
      <c r="J443" s="2" t="e">
        <f>IF(ISNA(VLOOKUP(CONCATENATE($A443,$B443,J$2),#REF!,4,FALSE)),"",VLOOKUP(CONCATENATE($A443,$B443,J$2),#REF!,4,FALSE))</f>
        <v>#REF!</v>
      </c>
      <c r="K443" s="2" t="e">
        <f>IF(ISNA(VLOOKUP(CONCATENATE($A443,$B443,K$2),#REF!,4,FALSE)),"",VLOOKUP(CONCATENATE($A443,$B443,K$2),#REF!,4,FALSE))</f>
        <v>#REF!</v>
      </c>
      <c r="L443" s="2" t="e">
        <f>IF(ISNA(VLOOKUP(CONCATENATE($A443,$B443,L$2),#REF!,4,FALSE)),"",VLOOKUP(CONCATENATE($A443,$B443,L$2),#REF!,4,FALSE))</f>
        <v>#REF!</v>
      </c>
      <c r="M443" s="2" t="e">
        <f>IF(ISNA(VLOOKUP(CONCATENATE($A443,$B443,M$2),#REF!,4,FALSE)),"",VLOOKUP(CONCATENATE($A443,$B443,M$2),#REF!,4,FALSE))</f>
        <v>#REF!</v>
      </c>
      <c r="N443" s="2" t="e">
        <f>IF(ISNA(VLOOKUP(CONCATENATE($A443,$B443,N$2),#REF!,4,FALSE)),"",VLOOKUP(CONCATENATE($A443,$B443,N$2),#REF!,4,FALSE))</f>
        <v>#REF!</v>
      </c>
      <c r="O443" s="2" t="e">
        <f>IF(ISNA(VLOOKUP(CONCATENATE($A443,$B443,O$2),#REF!,4,FALSE)),"",VLOOKUP(CONCATENATE($A443,$B443,O$2),#REF!,4,FALSE))</f>
        <v>#REF!</v>
      </c>
      <c r="P443" s="2" t="e">
        <f>IF(ISNA(VLOOKUP(CONCATENATE($A443,$B443,P$2),#REF!,4,FALSE)),"",VLOOKUP(CONCATENATE($A443,$B443,P$2),#REF!,4,FALSE))</f>
        <v>#REF!</v>
      </c>
      <c r="Q443" s="2" t="e">
        <f>IF(ISNA(VLOOKUP(CONCATENATE($A443,$B443,Q$2),#REF!,4,FALSE)),"",VLOOKUP(CONCATENATE($A443,$B443,Q$2),#REF!,4,FALSE))</f>
        <v>#REF!</v>
      </c>
      <c r="R443" s="2" t="e">
        <f>IF(ISNA(VLOOKUP(CONCATENATE($A443,$B443,R$2),#REF!,4,FALSE)),"",VLOOKUP(CONCATENATE($A443,$B443,R$2),#REF!,4,FALSE))</f>
        <v>#REF!</v>
      </c>
      <c r="S443" s="2" t="e">
        <f>IF(ISNA(VLOOKUP(CONCATENATE($A443,$B443,S$2),#REF!,4,FALSE)),"",VLOOKUP(CONCATENATE($A443,$B443,S$2),#REF!,4,FALSE))</f>
        <v>#REF!</v>
      </c>
      <c r="T443" s="2" t="e">
        <f>IF(ISNA(VLOOKUP(CONCATENATE($A443,$B443,T$2),#REF!,4,FALSE)),"",VLOOKUP(CONCATENATE($A443,$B443,T$2),#REF!,4,FALSE))</f>
        <v>#REF!</v>
      </c>
      <c r="U443" s="2" t="e">
        <f>IF(ISNA(VLOOKUP(CONCATENATE($A443,$B443,U$2),#REF!,4,FALSE)),"",VLOOKUP(CONCATENATE($A443,$B443,U$2),#REF!,4,FALSE))</f>
        <v>#REF!</v>
      </c>
      <c r="V443" s="2" t="e">
        <f>IF(ISNA(VLOOKUP(CONCATENATE($A443,$B443,V$2),#REF!,4,FALSE)),"",VLOOKUP(CONCATENATE($A443,$B443,V$2),#REF!,4,FALSE))</f>
        <v>#REF!</v>
      </c>
      <c r="W443" s="2" t="e">
        <f>IF(ISNA(VLOOKUP(CONCATENATE($A443,$B443,W$2),#REF!,4,FALSE)),"",VLOOKUP(CONCATENATE($A443,$B443,W$2),#REF!,4,FALSE))</f>
        <v>#REF!</v>
      </c>
    </row>
    <row r="444" spans="1:23" ht="16.95" customHeight="1" thickBot="1" x14ac:dyDescent="0.35">
      <c r="A444" s="19" t="s">
        <v>1822</v>
      </c>
      <c r="B444" s="19" t="s">
        <v>493</v>
      </c>
      <c r="C444" s="1" t="str">
        <f t="shared" si="6"/>
        <v>DEFAULTTELEPORT</v>
      </c>
      <c r="D444" s="2" t="e">
        <f>IF(ISNA(VLOOKUP(CONCATENATE($A444,$B444,D$2),#REF!,4,FALSE)),"",VLOOKUP(CONCATENATE($A444,$B444,D$2),#REF!,4,FALSE))</f>
        <v>#REF!</v>
      </c>
      <c r="E444" s="2" t="e">
        <f>IF(ISNA(VLOOKUP(CONCATENATE($A444,$B444,E$2),#REF!,4,FALSE)),"",VLOOKUP(CONCATENATE($A444,$B444,E$2),#REF!,4,FALSE))</f>
        <v>#REF!</v>
      </c>
      <c r="F444" s="2" t="e">
        <f>IF(ISNA(VLOOKUP(CONCATENATE($A444,$B444,F$2),#REF!,4,FALSE)),"",VLOOKUP(CONCATENATE($A444,$B444,F$2),#REF!,4,FALSE))</f>
        <v>#REF!</v>
      </c>
      <c r="G444" s="2" t="e">
        <f>IF(ISNA(VLOOKUP(CONCATENATE($A444,$B444,G$2),#REF!,4,FALSE)),"",VLOOKUP(CONCATENATE($A444,$B444,G$2),#REF!,4,FALSE))</f>
        <v>#REF!</v>
      </c>
      <c r="H444" s="2" t="e">
        <f>IF(ISNA(VLOOKUP(CONCATENATE($A444,$B444,H$2),#REF!,4,FALSE)),"",VLOOKUP(CONCATENATE($A444,$B444,H$2),#REF!,4,FALSE))</f>
        <v>#REF!</v>
      </c>
      <c r="I444" s="2" t="e">
        <f>IF(ISNA(VLOOKUP(CONCATENATE($A444,$B444,I$2),#REF!,4,FALSE)),"",VLOOKUP(CONCATENATE($A444,$B444,I$2),#REF!,4,FALSE))</f>
        <v>#REF!</v>
      </c>
      <c r="J444" s="2" t="e">
        <f>IF(ISNA(VLOOKUP(CONCATENATE($A444,$B444,J$2),#REF!,4,FALSE)),"",VLOOKUP(CONCATENATE($A444,$B444,J$2),#REF!,4,FALSE))</f>
        <v>#REF!</v>
      </c>
      <c r="K444" s="2" t="e">
        <f>IF(ISNA(VLOOKUP(CONCATENATE($A444,$B444,K$2),#REF!,4,FALSE)),"",VLOOKUP(CONCATENATE($A444,$B444,K$2),#REF!,4,FALSE))</f>
        <v>#REF!</v>
      </c>
      <c r="L444" s="2" t="e">
        <f>IF(ISNA(VLOOKUP(CONCATENATE($A444,$B444,L$2),#REF!,4,FALSE)),"",VLOOKUP(CONCATENATE($A444,$B444,L$2),#REF!,4,FALSE))</f>
        <v>#REF!</v>
      </c>
      <c r="M444" s="2" t="e">
        <f>IF(ISNA(VLOOKUP(CONCATENATE($A444,$B444,M$2),#REF!,4,FALSE)),"",VLOOKUP(CONCATENATE($A444,$B444,M$2),#REF!,4,FALSE))</f>
        <v>#REF!</v>
      </c>
      <c r="N444" s="2" t="e">
        <f>IF(ISNA(VLOOKUP(CONCATENATE($A444,$B444,N$2),#REF!,4,FALSE)),"",VLOOKUP(CONCATENATE($A444,$B444,N$2),#REF!,4,FALSE))</f>
        <v>#REF!</v>
      </c>
      <c r="O444" s="2" t="e">
        <f>IF(ISNA(VLOOKUP(CONCATENATE($A444,$B444,O$2),#REF!,4,FALSE)),"",VLOOKUP(CONCATENATE($A444,$B444,O$2),#REF!,4,FALSE))</f>
        <v>#REF!</v>
      </c>
      <c r="P444" s="2" t="e">
        <f>IF(ISNA(VLOOKUP(CONCATENATE($A444,$B444,P$2),#REF!,4,FALSE)),"",VLOOKUP(CONCATENATE($A444,$B444,P$2),#REF!,4,FALSE))</f>
        <v>#REF!</v>
      </c>
      <c r="Q444" s="2" t="e">
        <f>IF(ISNA(VLOOKUP(CONCATENATE($A444,$B444,Q$2),#REF!,4,FALSE)),"",VLOOKUP(CONCATENATE($A444,$B444,Q$2),#REF!,4,FALSE))</f>
        <v>#REF!</v>
      </c>
      <c r="R444" s="2" t="e">
        <f>IF(ISNA(VLOOKUP(CONCATENATE($A444,$B444,R$2),#REF!,4,FALSE)),"",VLOOKUP(CONCATENATE($A444,$B444,R$2),#REF!,4,FALSE))</f>
        <v>#REF!</v>
      </c>
      <c r="S444" s="2" t="e">
        <f>IF(ISNA(VLOOKUP(CONCATENATE($A444,$B444,S$2),#REF!,4,FALSE)),"",VLOOKUP(CONCATENATE($A444,$B444,S$2),#REF!,4,FALSE))</f>
        <v>#REF!</v>
      </c>
      <c r="T444" s="2" t="e">
        <f>IF(ISNA(VLOOKUP(CONCATENATE($A444,$B444,T$2),#REF!,4,FALSE)),"",VLOOKUP(CONCATENATE($A444,$B444,T$2),#REF!,4,FALSE))</f>
        <v>#REF!</v>
      </c>
      <c r="U444" s="2" t="e">
        <f>IF(ISNA(VLOOKUP(CONCATENATE($A444,$B444,U$2),#REF!,4,FALSE)),"",VLOOKUP(CONCATENATE($A444,$B444,U$2),#REF!,4,FALSE))</f>
        <v>#REF!</v>
      </c>
      <c r="V444" s="2" t="e">
        <f>IF(ISNA(VLOOKUP(CONCATENATE($A444,$B444,V$2),#REF!,4,FALSE)),"",VLOOKUP(CONCATENATE($A444,$B444,V$2),#REF!,4,FALSE))</f>
        <v>#REF!</v>
      </c>
      <c r="W444" s="2" t="e">
        <f>IF(ISNA(VLOOKUP(CONCATENATE($A444,$B444,W$2),#REF!,4,FALSE)),"",VLOOKUP(CONCATENATE($A444,$B444,W$2),#REF!,4,FALSE))</f>
        <v>#REF!</v>
      </c>
    </row>
    <row r="445" spans="1:23" ht="16.95" customHeight="1" thickBot="1" x14ac:dyDescent="0.35">
      <c r="A445" s="19" t="s">
        <v>1822</v>
      </c>
      <c r="B445" s="22" t="s">
        <v>34</v>
      </c>
      <c r="C445" s="1" t="str">
        <f t="shared" si="6"/>
        <v>DEFAULTTHROW</v>
      </c>
      <c r="D445" s="2" t="e">
        <f>IF(ISNA(VLOOKUP(CONCATENATE($A445,$B445,D$2),#REF!,4,FALSE)),"",VLOOKUP(CONCATENATE($A445,$B445,D$2),#REF!,4,FALSE))</f>
        <v>#REF!</v>
      </c>
      <c r="E445" s="2" t="e">
        <f>IF(ISNA(VLOOKUP(CONCATENATE($A445,$B445,E$2),#REF!,4,FALSE)),"",VLOOKUP(CONCATENATE($A445,$B445,E$2),#REF!,4,FALSE))</f>
        <v>#REF!</v>
      </c>
      <c r="F445" s="2" t="e">
        <f>IF(ISNA(VLOOKUP(CONCATENATE($A445,$B445,F$2),#REF!,4,FALSE)),"",VLOOKUP(CONCATENATE($A445,$B445,F$2),#REF!,4,FALSE))</f>
        <v>#REF!</v>
      </c>
      <c r="G445" s="2" t="e">
        <f>IF(ISNA(VLOOKUP(CONCATENATE($A445,$B445,G$2),#REF!,4,FALSE)),"",VLOOKUP(CONCATENATE($A445,$B445,G$2),#REF!,4,FALSE))</f>
        <v>#REF!</v>
      </c>
      <c r="H445" s="2" t="e">
        <f>IF(ISNA(VLOOKUP(CONCATENATE($A445,$B445,H$2),#REF!,4,FALSE)),"",VLOOKUP(CONCATENATE($A445,$B445,H$2),#REF!,4,FALSE))</f>
        <v>#REF!</v>
      </c>
      <c r="I445" s="2" t="e">
        <f>IF(ISNA(VLOOKUP(CONCATENATE($A445,$B445,I$2),#REF!,4,FALSE)),"",VLOOKUP(CONCATENATE($A445,$B445,I$2),#REF!,4,FALSE))</f>
        <v>#REF!</v>
      </c>
      <c r="J445" s="2" t="e">
        <f>IF(ISNA(VLOOKUP(CONCATENATE($A445,$B445,J$2),#REF!,4,FALSE)),"",VLOOKUP(CONCATENATE($A445,$B445,J$2),#REF!,4,FALSE))</f>
        <v>#REF!</v>
      </c>
      <c r="K445" s="2" t="e">
        <f>IF(ISNA(VLOOKUP(CONCATENATE($A445,$B445,K$2),#REF!,4,FALSE)),"",VLOOKUP(CONCATENATE($A445,$B445,K$2),#REF!,4,FALSE))</f>
        <v>#REF!</v>
      </c>
      <c r="L445" s="2" t="e">
        <f>IF(ISNA(VLOOKUP(CONCATENATE($A445,$B445,L$2),#REF!,4,FALSE)),"",VLOOKUP(CONCATENATE($A445,$B445,L$2),#REF!,4,FALSE))</f>
        <v>#REF!</v>
      </c>
      <c r="M445" s="2" t="e">
        <f>IF(ISNA(VLOOKUP(CONCATENATE($A445,$B445,M$2),#REF!,4,FALSE)),"",VLOOKUP(CONCATENATE($A445,$B445,M$2),#REF!,4,FALSE))</f>
        <v>#REF!</v>
      </c>
      <c r="N445" s="2" t="e">
        <f>IF(ISNA(VLOOKUP(CONCATENATE($A445,$B445,N$2),#REF!,4,FALSE)),"",VLOOKUP(CONCATENATE($A445,$B445,N$2),#REF!,4,FALSE))</f>
        <v>#REF!</v>
      </c>
      <c r="O445" s="2" t="e">
        <f>IF(ISNA(VLOOKUP(CONCATENATE($A445,$B445,O$2),#REF!,4,FALSE)),"",VLOOKUP(CONCATENATE($A445,$B445,O$2),#REF!,4,FALSE))</f>
        <v>#REF!</v>
      </c>
      <c r="P445" s="2" t="e">
        <f>IF(ISNA(VLOOKUP(CONCATENATE($A445,$B445,P$2),#REF!,4,FALSE)),"",VLOOKUP(CONCATENATE($A445,$B445,P$2),#REF!,4,FALSE))</f>
        <v>#REF!</v>
      </c>
      <c r="Q445" s="2" t="e">
        <f>IF(ISNA(VLOOKUP(CONCATENATE($A445,$B445,Q$2),#REF!,4,FALSE)),"",VLOOKUP(CONCATENATE($A445,$B445,Q$2),#REF!,4,FALSE))</f>
        <v>#REF!</v>
      </c>
      <c r="R445" s="2" t="e">
        <f>IF(ISNA(VLOOKUP(CONCATENATE($A445,$B445,R$2),#REF!,4,FALSE)),"",VLOOKUP(CONCATENATE($A445,$B445,R$2),#REF!,4,FALSE))</f>
        <v>#REF!</v>
      </c>
      <c r="S445" s="2" t="e">
        <f>IF(ISNA(VLOOKUP(CONCATENATE($A445,$B445,S$2),#REF!,4,FALSE)),"",VLOOKUP(CONCATENATE($A445,$B445,S$2),#REF!,4,FALSE))</f>
        <v>#REF!</v>
      </c>
      <c r="T445" s="2" t="e">
        <f>IF(ISNA(VLOOKUP(CONCATENATE($A445,$B445,T$2),#REF!,4,FALSE)),"",VLOOKUP(CONCATENATE($A445,$B445,T$2),#REF!,4,FALSE))</f>
        <v>#REF!</v>
      </c>
      <c r="U445" s="2" t="e">
        <f>IF(ISNA(VLOOKUP(CONCATENATE($A445,$B445,U$2),#REF!,4,FALSE)),"",VLOOKUP(CONCATENATE($A445,$B445,U$2),#REF!,4,FALSE))</f>
        <v>#REF!</v>
      </c>
      <c r="V445" s="2" t="e">
        <f>IF(ISNA(VLOOKUP(CONCATENATE($A445,$B445,V$2),#REF!,4,FALSE)),"",VLOOKUP(CONCATENATE($A445,$B445,V$2),#REF!,4,FALSE))</f>
        <v>#REF!</v>
      </c>
      <c r="W445" s="2" t="e">
        <f>IF(ISNA(VLOOKUP(CONCATENATE($A445,$B445,W$2),#REF!,4,FALSE)),"",VLOOKUP(CONCATENATE($A445,$B445,W$2),#REF!,4,FALSE))</f>
        <v>#REF!</v>
      </c>
    </row>
    <row r="446" spans="1:23" ht="16.95" customHeight="1" thickBot="1" x14ac:dyDescent="0.35">
      <c r="A446" s="19" t="s">
        <v>1822</v>
      </c>
      <c r="B446" s="19" t="s">
        <v>2226</v>
      </c>
      <c r="C446" s="1" t="str">
        <f t="shared" si="6"/>
        <v>DEFAULTTORRENT</v>
      </c>
      <c r="D446" s="2" t="e">
        <f>IF(ISNA(VLOOKUP(CONCATENATE($A446,$B446,D$2),#REF!,4,FALSE)),"",VLOOKUP(CONCATENATE($A446,$B446,D$2),#REF!,4,FALSE))</f>
        <v>#REF!</v>
      </c>
      <c r="E446" s="2" t="e">
        <f>IF(ISNA(VLOOKUP(CONCATENATE($A446,$B446,E$2),#REF!,4,FALSE)),"",VLOOKUP(CONCATENATE($A446,$B446,E$2),#REF!,4,FALSE))</f>
        <v>#REF!</v>
      </c>
      <c r="F446" s="2" t="e">
        <f>IF(ISNA(VLOOKUP(CONCATENATE($A446,$B446,F$2),#REF!,4,FALSE)),"",VLOOKUP(CONCATENATE($A446,$B446,F$2),#REF!,4,FALSE))</f>
        <v>#REF!</v>
      </c>
      <c r="G446" s="2" t="e">
        <f>IF(ISNA(VLOOKUP(CONCATENATE($A446,$B446,G$2),#REF!,4,FALSE)),"",VLOOKUP(CONCATENATE($A446,$B446,G$2),#REF!,4,FALSE))</f>
        <v>#REF!</v>
      </c>
      <c r="H446" s="2" t="e">
        <f>IF(ISNA(VLOOKUP(CONCATENATE($A446,$B446,H$2),#REF!,4,FALSE)),"",VLOOKUP(CONCATENATE($A446,$B446,H$2),#REF!,4,FALSE))</f>
        <v>#REF!</v>
      </c>
      <c r="I446" s="2" t="e">
        <f>IF(ISNA(VLOOKUP(CONCATENATE($A446,$B446,I$2),#REF!,4,FALSE)),"",VLOOKUP(CONCATENATE($A446,$B446,I$2),#REF!,4,FALSE))</f>
        <v>#REF!</v>
      </c>
      <c r="J446" s="2" t="e">
        <f>IF(ISNA(VLOOKUP(CONCATENATE($A446,$B446,J$2),#REF!,4,FALSE)),"",VLOOKUP(CONCATENATE($A446,$B446,J$2),#REF!,4,FALSE))</f>
        <v>#REF!</v>
      </c>
      <c r="K446" s="2" t="e">
        <f>IF(ISNA(VLOOKUP(CONCATENATE($A446,$B446,K$2),#REF!,4,FALSE)),"",VLOOKUP(CONCATENATE($A446,$B446,K$2),#REF!,4,FALSE))</f>
        <v>#REF!</v>
      </c>
      <c r="L446" s="2" t="e">
        <f>IF(ISNA(VLOOKUP(CONCATENATE($A446,$B446,L$2),#REF!,4,FALSE)),"",VLOOKUP(CONCATENATE($A446,$B446,L$2),#REF!,4,FALSE))</f>
        <v>#REF!</v>
      </c>
      <c r="M446" s="2" t="e">
        <f>IF(ISNA(VLOOKUP(CONCATENATE($A446,$B446,M$2),#REF!,4,FALSE)),"",VLOOKUP(CONCATENATE($A446,$B446,M$2),#REF!,4,FALSE))</f>
        <v>#REF!</v>
      </c>
      <c r="N446" s="2" t="e">
        <f>IF(ISNA(VLOOKUP(CONCATENATE($A446,$B446,N$2),#REF!,4,FALSE)),"",VLOOKUP(CONCATENATE($A446,$B446,N$2),#REF!,4,FALSE))</f>
        <v>#REF!</v>
      </c>
      <c r="O446" s="2" t="e">
        <f>IF(ISNA(VLOOKUP(CONCATENATE($A446,$B446,O$2),#REF!,4,FALSE)),"",VLOOKUP(CONCATENATE($A446,$B446,O$2),#REF!,4,FALSE))</f>
        <v>#REF!</v>
      </c>
      <c r="P446" s="2" t="e">
        <f>IF(ISNA(VLOOKUP(CONCATENATE($A446,$B446,P$2),#REF!,4,FALSE)),"",VLOOKUP(CONCATENATE($A446,$B446,P$2),#REF!,4,FALSE))</f>
        <v>#REF!</v>
      </c>
      <c r="Q446" s="2" t="e">
        <f>IF(ISNA(VLOOKUP(CONCATENATE($A446,$B446,Q$2),#REF!,4,FALSE)),"",VLOOKUP(CONCATENATE($A446,$B446,Q$2),#REF!,4,FALSE))</f>
        <v>#REF!</v>
      </c>
      <c r="R446" s="2" t="e">
        <f>IF(ISNA(VLOOKUP(CONCATENATE($A446,$B446,R$2),#REF!,4,FALSE)),"",VLOOKUP(CONCATENATE($A446,$B446,R$2),#REF!,4,FALSE))</f>
        <v>#REF!</v>
      </c>
      <c r="S446" s="2" t="e">
        <f>IF(ISNA(VLOOKUP(CONCATENATE($A446,$B446,S$2),#REF!,4,FALSE)),"",VLOOKUP(CONCATENATE($A446,$B446,S$2),#REF!,4,FALSE))</f>
        <v>#REF!</v>
      </c>
      <c r="T446" s="2" t="e">
        <f>IF(ISNA(VLOOKUP(CONCATENATE($A446,$B446,T$2),#REF!,4,FALSE)),"",VLOOKUP(CONCATENATE($A446,$B446,T$2),#REF!,4,FALSE))</f>
        <v>#REF!</v>
      </c>
      <c r="U446" s="2" t="e">
        <f>IF(ISNA(VLOOKUP(CONCATENATE($A446,$B446,U$2),#REF!,4,FALSE)),"",VLOOKUP(CONCATENATE($A446,$B446,U$2),#REF!,4,FALSE))</f>
        <v>#REF!</v>
      </c>
      <c r="V446" s="2" t="e">
        <f>IF(ISNA(VLOOKUP(CONCATENATE($A446,$B446,V$2),#REF!,4,FALSE)),"",VLOOKUP(CONCATENATE($A446,$B446,V$2),#REF!,4,FALSE))</f>
        <v>#REF!</v>
      </c>
      <c r="W446" s="2" t="e">
        <f>IF(ISNA(VLOOKUP(CONCATENATE($A446,$B446,W$2),#REF!,4,FALSE)),"",VLOOKUP(CONCATENATE($A446,$B446,W$2),#REF!,4,FALSE))</f>
        <v>#REF!</v>
      </c>
    </row>
    <row r="447" spans="1:23" ht="16.95" customHeight="1" thickBot="1" x14ac:dyDescent="0.35">
      <c r="A447" s="19" t="s">
        <v>1822</v>
      </c>
      <c r="B447" s="22" t="s">
        <v>2227</v>
      </c>
      <c r="C447" s="1" t="str">
        <f t="shared" si="6"/>
        <v>DEFAULTUNDERHAND</v>
      </c>
      <c r="D447" s="2" t="e">
        <f>IF(ISNA(VLOOKUP(CONCATENATE($A447,$B447,D$2),#REF!,4,FALSE)),"",VLOOKUP(CONCATENATE($A447,$B447,D$2),#REF!,4,FALSE))</f>
        <v>#REF!</v>
      </c>
      <c r="E447" s="2" t="e">
        <f>IF(ISNA(VLOOKUP(CONCATENATE($A447,$B447,E$2),#REF!,4,FALSE)),"",VLOOKUP(CONCATENATE($A447,$B447,E$2),#REF!,4,FALSE))</f>
        <v>#REF!</v>
      </c>
      <c r="F447" s="2" t="e">
        <f>IF(ISNA(VLOOKUP(CONCATENATE($A447,$B447,F$2),#REF!,4,FALSE)),"",VLOOKUP(CONCATENATE($A447,$B447,F$2),#REF!,4,FALSE))</f>
        <v>#REF!</v>
      </c>
      <c r="G447" s="2" t="e">
        <f>IF(ISNA(VLOOKUP(CONCATENATE($A447,$B447,G$2),#REF!,4,FALSE)),"",VLOOKUP(CONCATENATE($A447,$B447,G$2),#REF!,4,FALSE))</f>
        <v>#REF!</v>
      </c>
      <c r="H447" s="2" t="e">
        <f>IF(ISNA(VLOOKUP(CONCATENATE($A447,$B447,H$2),#REF!,4,FALSE)),"",VLOOKUP(CONCATENATE($A447,$B447,H$2),#REF!,4,FALSE))</f>
        <v>#REF!</v>
      </c>
      <c r="I447" s="2" t="e">
        <f>IF(ISNA(VLOOKUP(CONCATENATE($A447,$B447,I$2),#REF!,4,FALSE)),"",VLOOKUP(CONCATENATE($A447,$B447,I$2),#REF!,4,FALSE))</f>
        <v>#REF!</v>
      </c>
      <c r="J447" s="2" t="e">
        <f>IF(ISNA(VLOOKUP(CONCATENATE($A447,$B447,J$2),#REF!,4,FALSE)),"",VLOOKUP(CONCATENATE($A447,$B447,J$2),#REF!,4,FALSE))</f>
        <v>#REF!</v>
      </c>
      <c r="K447" s="2" t="e">
        <f>IF(ISNA(VLOOKUP(CONCATENATE($A447,$B447,K$2),#REF!,4,FALSE)),"",VLOOKUP(CONCATENATE($A447,$B447,K$2),#REF!,4,FALSE))</f>
        <v>#REF!</v>
      </c>
      <c r="L447" s="2" t="e">
        <f>IF(ISNA(VLOOKUP(CONCATENATE($A447,$B447,L$2),#REF!,4,FALSE)),"",VLOOKUP(CONCATENATE($A447,$B447,L$2),#REF!,4,FALSE))</f>
        <v>#REF!</v>
      </c>
      <c r="M447" s="2" t="e">
        <f>IF(ISNA(VLOOKUP(CONCATENATE($A447,$B447,M$2),#REF!,4,FALSE)),"",VLOOKUP(CONCATENATE($A447,$B447,M$2),#REF!,4,FALSE))</f>
        <v>#REF!</v>
      </c>
      <c r="N447" s="2" t="e">
        <f>IF(ISNA(VLOOKUP(CONCATENATE($A447,$B447,N$2),#REF!,4,FALSE)),"",VLOOKUP(CONCATENATE($A447,$B447,N$2),#REF!,4,FALSE))</f>
        <v>#REF!</v>
      </c>
      <c r="O447" s="2" t="e">
        <f>IF(ISNA(VLOOKUP(CONCATENATE($A447,$B447,O$2),#REF!,4,FALSE)),"",VLOOKUP(CONCATENATE($A447,$B447,O$2),#REF!,4,FALSE))</f>
        <v>#REF!</v>
      </c>
      <c r="P447" s="2" t="e">
        <f>IF(ISNA(VLOOKUP(CONCATENATE($A447,$B447,P$2),#REF!,4,FALSE)),"",VLOOKUP(CONCATENATE($A447,$B447,P$2),#REF!,4,FALSE))</f>
        <v>#REF!</v>
      </c>
      <c r="Q447" s="2" t="e">
        <f>IF(ISNA(VLOOKUP(CONCATENATE($A447,$B447,Q$2),#REF!,4,FALSE)),"",VLOOKUP(CONCATENATE($A447,$B447,Q$2),#REF!,4,FALSE))</f>
        <v>#REF!</v>
      </c>
      <c r="R447" s="2" t="e">
        <f>IF(ISNA(VLOOKUP(CONCATENATE($A447,$B447,R$2),#REF!,4,FALSE)),"",VLOOKUP(CONCATENATE($A447,$B447,R$2),#REF!,4,FALSE))</f>
        <v>#REF!</v>
      </c>
      <c r="S447" s="2" t="e">
        <f>IF(ISNA(VLOOKUP(CONCATENATE($A447,$B447,S$2),#REF!,4,FALSE)),"",VLOOKUP(CONCATENATE($A447,$B447,S$2),#REF!,4,FALSE))</f>
        <v>#REF!</v>
      </c>
      <c r="T447" s="2" t="e">
        <f>IF(ISNA(VLOOKUP(CONCATENATE($A447,$B447,T$2),#REF!,4,FALSE)),"",VLOOKUP(CONCATENATE($A447,$B447,T$2),#REF!,4,FALSE))</f>
        <v>#REF!</v>
      </c>
      <c r="U447" s="2" t="e">
        <f>IF(ISNA(VLOOKUP(CONCATENATE($A447,$B447,U$2),#REF!,4,FALSE)),"",VLOOKUP(CONCATENATE($A447,$B447,U$2),#REF!,4,FALSE))</f>
        <v>#REF!</v>
      </c>
      <c r="V447" s="2" t="e">
        <f>IF(ISNA(VLOOKUP(CONCATENATE($A447,$B447,V$2),#REF!,4,FALSE)),"",VLOOKUP(CONCATENATE($A447,$B447,V$2),#REF!,4,FALSE))</f>
        <v>#REF!</v>
      </c>
      <c r="W447" s="2" t="e">
        <f>IF(ISNA(VLOOKUP(CONCATENATE($A447,$B447,W$2),#REF!,4,FALSE)),"",VLOOKUP(CONCATENATE($A447,$B447,W$2),#REF!,4,FALSE))</f>
        <v>#REF!</v>
      </c>
    </row>
    <row r="448" spans="1:23" ht="16.95" customHeight="1" thickBot="1" x14ac:dyDescent="0.35">
      <c r="A448" s="19" t="s">
        <v>1822</v>
      </c>
      <c r="B448" s="19" t="s">
        <v>2231</v>
      </c>
      <c r="C448" s="1" t="str">
        <f t="shared" si="6"/>
        <v>DEFAULTVICIOUS_SLASH</v>
      </c>
      <c r="D448" s="2" t="e">
        <f>IF(ISNA(VLOOKUP(CONCATENATE($A448,$B448,D$2),#REF!,4,FALSE)),"",VLOOKUP(CONCATENATE($A448,$B448,D$2),#REF!,4,FALSE))</f>
        <v>#REF!</v>
      </c>
      <c r="E448" s="2" t="e">
        <f>IF(ISNA(VLOOKUP(CONCATENATE($A448,$B448,E$2),#REF!,4,FALSE)),"",VLOOKUP(CONCATENATE($A448,$B448,E$2),#REF!,4,FALSE))</f>
        <v>#REF!</v>
      </c>
      <c r="F448" s="2" t="e">
        <f>IF(ISNA(VLOOKUP(CONCATENATE($A448,$B448,F$2),#REF!,4,FALSE)),"",VLOOKUP(CONCATENATE($A448,$B448,F$2),#REF!,4,FALSE))</f>
        <v>#REF!</v>
      </c>
      <c r="G448" s="2" t="e">
        <f>IF(ISNA(VLOOKUP(CONCATENATE($A448,$B448,G$2),#REF!,4,FALSE)),"",VLOOKUP(CONCATENATE($A448,$B448,G$2),#REF!,4,FALSE))</f>
        <v>#REF!</v>
      </c>
      <c r="H448" s="2" t="e">
        <f>IF(ISNA(VLOOKUP(CONCATENATE($A448,$B448,H$2),#REF!,4,FALSE)),"",VLOOKUP(CONCATENATE($A448,$B448,H$2),#REF!,4,FALSE))</f>
        <v>#REF!</v>
      </c>
      <c r="I448" s="2" t="e">
        <f>IF(ISNA(VLOOKUP(CONCATENATE($A448,$B448,I$2),#REF!,4,FALSE)),"",VLOOKUP(CONCATENATE($A448,$B448,I$2),#REF!,4,FALSE))</f>
        <v>#REF!</v>
      </c>
      <c r="J448" s="2" t="e">
        <f>IF(ISNA(VLOOKUP(CONCATENATE($A448,$B448,J$2),#REF!,4,FALSE)),"",VLOOKUP(CONCATENATE($A448,$B448,J$2),#REF!,4,FALSE))</f>
        <v>#REF!</v>
      </c>
      <c r="K448" s="2" t="e">
        <f>IF(ISNA(VLOOKUP(CONCATENATE($A448,$B448,K$2),#REF!,4,FALSE)),"",VLOOKUP(CONCATENATE($A448,$B448,K$2),#REF!,4,FALSE))</f>
        <v>#REF!</v>
      </c>
      <c r="L448" s="2" t="e">
        <f>IF(ISNA(VLOOKUP(CONCATENATE($A448,$B448,L$2),#REF!,4,FALSE)),"",VLOOKUP(CONCATENATE($A448,$B448,L$2),#REF!,4,FALSE))</f>
        <v>#REF!</v>
      </c>
      <c r="M448" s="2" t="e">
        <f>IF(ISNA(VLOOKUP(CONCATENATE($A448,$B448,M$2),#REF!,4,FALSE)),"",VLOOKUP(CONCATENATE($A448,$B448,M$2),#REF!,4,FALSE))</f>
        <v>#REF!</v>
      </c>
      <c r="N448" s="2" t="e">
        <f>IF(ISNA(VLOOKUP(CONCATENATE($A448,$B448,N$2),#REF!,4,FALSE)),"",VLOOKUP(CONCATENATE($A448,$B448,N$2),#REF!,4,FALSE))</f>
        <v>#REF!</v>
      </c>
      <c r="O448" s="2" t="e">
        <f>IF(ISNA(VLOOKUP(CONCATENATE($A448,$B448,O$2),#REF!,4,FALSE)),"",VLOOKUP(CONCATENATE($A448,$B448,O$2),#REF!,4,FALSE))</f>
        <v>#REF!</v>
      </c>
      <c r="P448" s="2" t="e">
        <f>IF(ISNA(VLOOKUP(CONCATENATE($A448,$B448,P$2),#REF!,4,FALSE)),"",VLOOKUP(CONCATENATE($A448,$B448,P$2),#REF!,4,FALSE))</f>
        <v>#REF!</v>
      </c>
      <c r="Q448" s="2" t="e">
        <f>IF(ISNA(VLOOKUP(CONCATENATE($A448,$B448,Q$2),#REF!,4,FALSE)),"",VLOOKUP(CONCATENATE($A448,$B448,Q$2),#REF!,4,FALSE))</f>
        <v>#REF!</v>
      </c>
      <c r="R448" s="2" t="e">
        <f>IF(ISNA(VLOOKUP(CONCATENATE($A448,$B448,R$2),#REF!,4,FALSE)),"",VLOOKUP(CONCATENATE($A448,$B448,R$2),#REF!,4,FALSE))</f>
        <v>#REF!</v>
      </c>
      <c r="S448" s="2" t="e">
        <f>IF(ISNA(VLOOKUP(CONCATENATE($A448,$B448,S$2),#REF!,4,FALSE)),"",VLOOKUP(CONCATENATE($A448,$B448,S$2),#REF!,4,FALSE))</f>
        <v>#REF!</v>
      </c>
      <c r="T448" s="2" t="e">
        <f>IF(ISNA(VLOOKUP(CONCATENATE($A448,$B448,T$2),#REF!,4,FALSE)),"",VLOOKUP(CONCATENATE($A448,$B448,T$2),#REF!,4,FALSE))</f>
        <v>#REF!</v>
      </c>
      <c r="U448" s="2" t="e">
        <f>IF(ISNA(VLOOKUP(CONCATENATE($A448,$B448,U$2),#REF!,4,FALSE)),"",VLOOKUP(CONCATENATE($A448,$B448,U$2),#REF!,4,FALSE))</f>
        <v>#REF!</v>
      </c>
      <c r="V448" s="2" t="e">
        <f>IF(ISNA(VLOOKUP(CONCATENATE($A448,$B448,V$2),#REF!,4,FALSE)),"",VLOOKUP(CONCATENATE($A448,$B448,V$2),#REF!,4,FALSE))</f>
        <v>#REF!</v>
      </c>
      <c r="W448" s="2" t="e">
        <f>IF(ISNA(VLOOKUP(CONCATENATE($A448,$B448,W$2),#REF!,4,FALSE)),"",VLOOKUP(CONCATENATE($A448,$B448,W$2),#REF!,4,FALSE))</f>
        <v>#REF!</v>
      </c>
    </row>
    <row r="449" spans="1:23" ht="16.95" customHeight="1" thickBot="1" x14ac:dyDescent="0.35">
      <c r="A449" s="19" t="s">
        <v>1822</v>
      </c>
      <c r="B449" s="20" t="s">
        <v>1039</v>
      </c>
      <c r="C449" s="1" t="str">
        <f t="shared" si="6"/>
        <v>DEFAULTWALK</v>
      </c>
      <c r="D449" s="2" t="e">
        <f>IF(ISNA(VLOOKUP(CONCATENATE($A449,$B449,D$2),#REF!,4,FALSE)),"",VLOOKUP(CONCATENATE($A449,$B449,D$2),#REF!,4,FALSE))</f>
        <v>#REF!</v>
      </c>
      <c r="E449" s="2" t="e">
        <f>IF(ISNA(VLOOKUP(CONCATENATE($A449,$B449,E$2),#REF!,4,FALSE)),"",VLOOKUP(CONCATENATE($A449,$B449,E$2),#REF!,4,FALSE))</f>
        <v>#REF!</v>
      </c>
      <c r="F449" s="2" t="e">
        <f>IF(ISNA(VLOOKUP(CONCATENATE($A449,$B449,F$2),#REF!,4,FALSE)),"",VLOOKUP(CONCATENATE($A449,$B449,F$2),#REF!,4,FALSE))</f>
        <v>#REF!</v>
      </c>
      <c r="G449" s="2" t="e">
        <f>IF(ISNA(VLOOKUP(CONCATENATE($A449,$B449,G$2),#REF!,4,FALSE)),"",VLOOKUP(CONCATENATE($A449,$B449,G$2),#REF!,4,FALSE))</f>
        <v>#REF!</v>
      </c>
      <c r="H449" s="2" t="e">
        <f>IF(ISNA(VLOOKUP(CONCATENATE($A449,$B449,H$2),#REF!,4,FALSE)),"",VLOOKUP(CONCATENATE($A449,$B449,H$2),#REF!,4,FALSE))</f>
        <v>#REF!</v>
      </c>
      <c r="I449" s="2" t="e">
        <f>IF(ISNA(VLOOKUP(CONCATENATE($A449,$B449,I$2),#REF!,4,FALSE)),"",VLOOKUP(CONCATENATE($A449,$B449,I$2),#REF!,4,FALSE))</f>
        <v>#REF!</v>
      </c>
      <c r="J449" s="2" t="e">
        <f>IF(ISNA(VLOOKUP(CONCATENATE($A449,$B449,J$2),#REF!,4,FALSE)),"",VLOOKUP(CONCATENATE($A449,$B449,J$2),#REF!,4,FALSE))</f>
        <v>#REF!</v>
      </c>
      <c r="K449" s="2" t="e">
        <f>IF(ISNA(VLOOKUP(CONCATENATE($A449,$B449,K$2),#REF!,4,FALSE)),"",VLOOKUP(CONCATENATE($A449,$B449,K$2),#REF!,4,FALSE))</f>
        <v>#REF!</v>
      </c>
      <c r="L449" s="2" t="e">
        <f>IF(ISNA(VLOOKUP(CONCATENATE($A449,$B449,L$2),#REF!,4,FALSE)),"",VLOOKUP(CONCATENATE($A449,$B449,L$2),#REF!,4,FALSE))</f>
        <v>#REF!</v>
      </c>
      <c r="M449" s="2" t="e">
        <f>IF(ISNA(VLOOKUP(CONCATENATE($A449,$B449,M$2),#REF!,4,FALSE)),"",VLOOKUP(CONCATENATE($A449,$B449,M$2),#REF!,4,FALSE))</f>
        <v>#REF!</v>
      </c>
      <c r="N449" s="2" t="e">
        <f>IF(ISNA(VLOOKUP(CONCATENATE($A449,$B449,N$2),#REF!,4,FALSE)),"",VLOOKUP(CONCATENATE($A449,$B449,N$2),#REF!,4,FALSE))</f>
        <v>#REF!</v>
      </c>
      <c r="O449" s="2" t="e">
        <f>IF(ISNA(VLOOKUP(CONCATENATE($A449,$B449,O$2),#REF!,4,FALSE)),"",VLOOKUP(CONCATENATE($A449,$B449,O$2),#REF!,4,FALSE))</f>
        <v>#REF!</v>
      </c>
      <c r="P449" s="2" t="e">
        <f>IF(ISNA(VLOOKUP(CONCATENATE($A449,$B449,P$2),#REF!,4,FALSE)),"",VLOOKUP(CONCATENATE($A449,$B449,P$2),#REF!,4,FALSE))</f>
        <v>#REF!</v>
      </c>
      <c r="Q449" s="2" t="e">
        <f>IF(ISNA(VLOOKUP(CONCATENATE($A449,$B449,Q$2),#REF!,4,FALSE)),"",VLOOKUP(CONCATENATE($A449,$B449,Q$2),#REF!,4,FALSE))</f>
        <v>#REF!</v>
      </c>
      <c r="R449" s="2" t="e">
        <f>IF(ISNA(VLOOKUP(CONCATENATE($A449,$B449,R$2),#REF!,4,FALSE)),"",VLOOKUP(CONCATENATE($A449,$B449,R$2),#REF!,4,FALSE))</f>
        <v>#REF!</v>
      </c>
      <c r="S449" s="2" t="e">
        <f>IF(ISNA(VLOOKUP(CONCATENATE($A449,$B449,S$2),#REF!,4,FALSE)),"",VLOOKUP(CONCATENATE($A449,$B449,S$2),#REF!,4,FALSE))</f>
        <v>#REF!</v>
      </c>
      <c r="T449" s="2" t="e">
        <f>IF(ISNA(VLOOKUP(CONCATENATE($A449,$B449,T$2),#REF!,4,FALSE)),"",VLOOKUP(CONCATENATE($A449,$B449,T$2),#REF!,4,FALSE))</f>
        <v>#REF!</v>
      </c>
      <c r="U449" s="2" t="e">
        <f>IF(ISNA(VLOOKUP(CONCATENATE($A449,$B449,U$2),#REF!,4,FALSE)),"",VLOOKUP(CONCATENATE($A449,$B449,U$2),#REF!,4,FALSE))</f>
        <v>#REF!</v>
      </c>
      <c r="V449" s="2" t="e">
        <f>IF(ISNA(VLOOKUP(CONCATENATE($A449,$B449,V$2),#REF!,4,FALSE)),"",VLOOKUP(CONCATENATE($A449,$B449,V$2),#REF!,4,FALSE))</f>
        <v>#REF!</v>
      </c>
      <c r="W449" s="2" t="e">
        <f>IF(ISNA(VLOOKUP(CONCATENATE($A449,$B449,W$2),#REF!,4,FALSE)),"",VLOOKUP(CONCATENATE($A449,$B449,W$2),#REF!,4,FALSE))</f>
        <v>#REF!</v>
      </c>
    </row>
    <row r="450" spans="1:23" ht="16.95" customHeight="1" thickBot="1" x14ac:dyDescent="0.35">
      <c r="A450" s="19" t="s">
        <v>1822</v>
      </c>
      <c r="B450" s="19" t="s">
        <v>2267</v>
      </c>
      <c r="C450" s="1" t="str">
        <f t="shared" si="6"/>
        <v>DEFAULTWINDUP</v>
      </c>
      <c r="D450" s="2" t="e">
        <f>IF(ISNA(VLOOKUP(CONCATENATE($A450,$B450,D$2),#REF!,4,FALSE)),"",VLOOKUP(CONCATENATE($A450,$B450,D$2),#REF!,4,FALSE))</f>
        <v>#REF!</v>
      </c>
      <c r="E450" s="2" t="e">
        <f>IF(ISNA(VLOOKUP(CONCATENATE($A450,$B450,E$2),#REF!,4,FALSE)),"",VLOOKUP(CONCATENATE($A450,$B450,E$2),#REF!,4,FALSE))</f>
        <v>#REF!</v>
      </c>
      <c r="F450" s="2" t="e">
        <f>IF(ISNA(VLOOKUP(CONCATENATE($A450,$B450,F$2),#REF!,4,FALSE)),"",VLOOKUP(CONCATENATE($A450,$B450,F$2),#REF!,4,FALSE))</f>
        <v>#REF!</v>
      </c>
      <c r="G450" s="2" t="e">
        <f>IF(ISNA(VLOOKUP(CONCATENATE($A450,$B450,G$2),#REF!,4,FALSE)),"",VLOOKUP(CONCATENATE($A450,$B450,G$2),#REF!,4,FALSE))</f>
        <v>#REF!</v>
      </c>
      <c r="H450" s="2" t="e">
        <f>IF(ISNA(VLOOKUP(CONCATENATE($A450,$B450,H$2),#REF!,4,FALSE)),"",VLOOKUP(CONCATENATE($A450,$B450,H$2),#REF!,4,FALSE))</f>
        <v>#REF!</v>
      </c>
      <c r="I450" s="2" t="e">
        <f>IF(ISNA(VLOOKUP(CONCATENATE($A450,$B450,I$2),#REF!,4,FALSE)),"",VLOOKUP(CONCATENATE($A450,$B450,I$2),#REF!,4,FALSE))</f>
        <v>#REF!</v>
      </c>
      <c r="J450" s="2" t="e">
        <f>IF(ISNA(VLOOKUP(CONCATENATE($A450,$B450,J$2),#REF!,4,FALSE)),"",VLOOKUP(CONCATENATE($A450,$B450,J$2),#REF!,4,FALSE))</f>
        <v>#REF!</v>
      </c>
      <c r="K450" s="2" t="e">
        <f>IF(ISNA(VLOOKUP(CONCATENATE($A450,$B450,K$2),#REF!,4,FALSE)),"",VLOOKUP(CONCATENATE($A450,$B450,K$2),#REF!,4,FALSE))</f>
        <v>#REF!</v>
      </c>
      <c r="L450" s="2" t="e">
        <f>IF(ISNA(VLOOKUP(CONCATENATE($A450,$B450,L$2),#REF!,4,FALSE)),"",VLOOKUP(CONCATENATE($A450,$B450,L$2),#REF!,4,FALSE))</f>
        <v>#REF!</v>
      </c>
      <c r="M450" s="2" t="e">
        <f>IF(ISNA(VLOOKUP(CONCATENATE($A450,$B450,M$2),#REF!,4,FALSE)),"",VLOOKUP(CONCATENATE($A450,$B450,M$2),#REF!,4,FALSE))</f>
        <v>#REF!</v>
      </c>
      <c r="N450" s="2" t="e">
        <f>IF(ISNA(VLOOKUP(CONCATENATE($A450,$B450,N$2),#REF!,4,FALSE)),"",VLOOKUP(CONCATENATE($A450,$B450,N$2),#REF!,4,FALSE))</f>
        <v>#REF!</v>
      </c>
      <c r="O450" s="2" t="e">
        <f>IF(ISNA(VLOOKUP(CONCATENATE($A450,$B450,O$2),#REF!,4,FALSE)),"",VLOOKUP(CONCATENATE($A450,$B450,O$2),#REF!,4,FALSE))</f>
        <v>#REF!</v>
      </c>
      <c r="P450" s="2" t="e">
        <f>IF(ISNA(VLOOKUP(CONCATENATE($A450,$B450,P$2),#REF!,4,FALSE)),"",VLOOKUP(CONCATENATE($A450,$B450,P$2),#REF!,4,FALSE))</f>
        <v>#REF!</v>
      </c>
      <c r="Q450" s="2" t="e">
        <f>IF(ISNA(VLOOKUP(CONCATENATE($A450,$B450,Q$2),#REF!,4,FALSE)),"",VLOOKUP(CONCATENATE($A450,$B450,Q$2),#REF!,4,FALSE))</f>
        <v>#REF!</v>
      </c>
      <c r="R450" s="2" t="e">
        <f>IF(ISNA(VLOOKUP(CONCATENATE($A450,$B450,R$2),#REF!,4,FALSE)),"",VLOOKUP(CONCATENATE($A450,$B450,R$2),#REF!,4,FALSE))</f>
        <v>#REF!</v>
      </c>
      <c r="S450" s="2" t="e">
        <f>IF(ISNA(VLOOKUP(CONCATENATE($A450,$B450,S$2),#REF!,4,FALSE)),"",VLOOKUP(CONCATENATE($A450,$B450,S$2),#REF!,4,FALSE))</f>
        <v>#REF!</v>
      </c>
      <c r="T450" s="2" t="e">
        <f>IF(ISNA(VLOOKUP(CONCATENATE($A450,$B450,T$2),#REF!,4,FALSE)),"",VLOOKUP(CONCATENATE($A450,$B450,T$2),#REF!,4,FALSE))</f>
        <v>#REF!</v>
      </c>
      <c r="U450" s="2" t="e">
        <f>IF(ISNA(VLOOKUP(CONCATENATE($A450,$B450,U$2),#REF!,4,FALSE)),"",VLOOKUP(CONCATENATE($A450,$B450,U$2),#REF!,4,FALSE))</f>
        <v>#REF!</v>
      </c>
      <c r="V450" s="2" t="e">
        <f>IF(ISNA(VLOOKUP(CONCATENATE($A450,$B450,V$2),#REF!,4,FALSE)),"",VLOOKUP(CONCATENATE($A450,$B450,V$2),#REF!,4,FALSE))</f>
        <v>#REF!</v>
      </c>
      <c r="W450" s="2" t="e">
        <f>IF(ISNA(VLOOKUP(CONCATENATE($A450,$B450,W$2),#REF!,4,FALSE)),"",VLOOKUP(CONCATENATE($A450,$B450,W$2),#REF!,4,FALSE))</f>
        <v>#REF!</v>
      </c>
    </row>
    <row r="451" spans="1:23" ht="16.95" customHeight="1" thickBot="1" x14ac:dyDescent="0.35">
      <c r="A451" s="19" t="s">
        <v>2274</v>
      </c>
      <c r="B451" s="19" t="s">
        <v>2275</v>
      </c>
      <c r="C451" s="1" t="str">
        <f t="shared" ref="C451:C514" si="7">CONCATENATE(A451,B451)</f>
        <v>DEFENSIVEBULLRUSH</v>
      </c>
      <c r="D451" s="2" t="e">
        <f>IF(ISNA(VLOOKUP(CONCATENATE($A451,$B451,D$2),#REF!,4,FALSE)),"",VLOOKUP(CONCATENATE($A451,$B451,D$2),#REF!,4,FALSE))</f>
        <v>#REF!</v>
      </c>
      <c r="E451" s="2" t="e">
        <f>IF(ISNA(VLOOKUP(CONCATENATE($A451,$B451,E$2),#REF!,4,FALSE)),"",VLOOKUP(CONCATENATE($A451,$B451,E$2),#REF!,4,FALSE))</f>
        <v>#REF!</v>
      </c>
      <c r="F451" s="2" t="e">
        <f>IF(ISNA(VLOOKUP(CONCATENATE($A451,$B451,F$2),#REF!,4,FALSE)),"",VLOOKUP(CONCATENATE($A451,$B451,F$2),#REF!,4,FALSE))</f>
        <v>#REF!</v>
      </c>
      <c r="G451" s="2" t="e">
        <f>IF(ISNA(VLOOKUP(CONCATENATE($A451,$B451,G$2),#REF!,4,FALSE)),"",VLOOKUP(CONCATENATE($A451,$B451,G$2),#REF!,4,FALSE))</f>
        <v>#REF!</v>
      </c>
      <c r="H451" s="2" t="e">
        <f>IF(ISNA(VLOOKUP(CONCATENATE($A451,$B451,H$2),#REF!,4,FALSE)),"",VLOOKUP(CONCATENATE($A451,$B451,H$2),#REF!,4,FALSE))</f>
        <v>#REF!</v>
      </c>
      <c r="I451" s="2" t="e">
        <f>IF(ISNA(VLOOKUP(CONCATENATE($A451,$B451,I$2),#REF!,4,FALSE)),"",VLOOKUP(CONCATENATE($A451,$B451,I$2),#REF!,4,FALSE))</f>
        <v>#REF!</v>
      </c>
      <c r="J451" s="2" t="e">
        <f>IF(ISNA(VLOOKUP(CONCATENATE($A451,$B451,J$2),#REF!,4,FALSE)),"",VLOOKUP(CONCATENATE($A451,$B451,J$2),#REF!,4,FALSE))</f>
        <v>#REF!</v>
      </c>
      <c r="K451" s="2" t="e">
        <f>IF(ISNA(VLOOKUP(CONCATENATE($A451,$B451,K$2),#REF!,4,FALSE)),"",VLOOKUP(CONCATENATE($A451,$B451,K$2),#REF!,4,FALSE))</f>
        <v>#REF!</v>
      </c>
      <c r="L451" s="2" t="e">
        <f>IF(ISNA(VLOOKUP(CONCATENATE($A451,$B451,L$2),#REF!,4,FALSE)),"",VLOOKUP(CONCATENATE($A451,$B451,L$2),#REF!,4,FALSE))</f>
        <v>#REF!</v>
      </c>
      <c r="M451" s="2" t="e">
        <f>IF(ISNA(VLOOKUP(CONCATENATE($A451,$B451,M$2),#REF!,4,FALSE)),"",VLOOKUP(CONCATENATE($A451,$B451,M$2),#REF!,4,FALSE))</f>
        <v>#REF!</v>
      </c>
      <c r="N451" s="2" t="e">
        <f>IF(ISNA(VLOOKUP(CONCATENATE($A451,$B451,N$2),#REF!,4,FALSE)),"",VLOOKUP(CONCATENATE($A451,$B451,N$2),#REF!,4,FALSE))</f>
        <v>#REF!</v>
      </c>
      <c r="O451" s="2" t="e">
        <f>IF(ISNA(VLOOKUP(CONCATENATE($A451,$B451,O$2),#REF!,4,FALSE)),"",VLOOKUP(CONCATENATE($A451,$B451,O$2),#REF!,4,FALSE))</f>
        <v>#REF!</v>
      </c>
      <c r="P451" s="2" t="e">
        <f>IF(ISNA(VLOOKUP(CONCATENATE($A451,$B451,P$2),#REF!,4,FALSE)),"",VLOOKUP(CONCATENATE($A451,$B451,P$2),#REF!,4,FALSE))</f>
        <v>#REF!</v>
      </c>
      <c r="Q451" s="2" t="e">
        <f>IF(ISNA(VLOOKUP(CONCATENATE($A451,$B451,Q$2),#REF!,4,FALSE)),"",VLOOKUP(CONCATENATE($A451,$B451,Q$2),#REF!,4,FALSE))</f>
        <v>#REF!</v>
      </c>
      <c r="R451" s="2" t="e">
        <f>IF(ISNA(VLOOKUP(CONCATENATE($A451,$B451,R$2),#REF!,4,FALSE)),"",VLOOKUP(CONCATENATE($A451,$B451,R$2),#REF!,4,FALSE))</f>
        <v>#REF!</v>
      </c>
      <c r="S451" s="2" t="e">
        <f>IF(ISNA(VLOOKUP(CONCATENATE($A451,$B451,S$2),#REF!,4,FALSE)),"",VLOOKUP(CONCATENATE($A451,$B451,S$2),#REF!,4,FALSE))</f>
        <v>#REF!</v>
      </c>
      <c r="T451" s="2" t="e">
        <f>IF(ISNA(VLOOKUP(CONCATENATE($A451,$B451,T$2),#REF!,4,FALSE)),"",VLOOKUP(CONCATENATE($A451,$B451,T$2),#REF!,4,FALSE))</f>
        <v>#REF!</v>
      </c>
      <c r="U451" s="2" t="e">
        <f>IF(ISNA(VLOOKUP(CONCATENATE($A451,$B451,U$2),#REF!,4,FALSE)),"",VLOOKUP(CONCATENATE($A451,$B451,U$2),#REF!,4,FALSE))</f>
        <v>#REF!</v>
      </c>
      <c r="V451" s="2" t="e">
        <f>IF(ISNA(VLOOKUP(CONCATENATE($A451,$B451,V$2),#REF!,4,FALSE)),"",VLOOKUP(CONCATENATE($A451,$B451,V$2),#REF!,4,FALSE))</f>
        <v>#REF!</v>
      </c>
      <c r="W451" s="2" t="e">
        <f>IF(ISNA(VLOOKUP(CONCATENATE($A451,$B451,W$2),#REF!,4,FALSE)),"",VLOOKUP(CONCATENATE($A451,$B451,W$2),#REF!,4,FALSE))</f>
        <v>#REF!</v>
      </c>
    </row>
    <row r="452" spans="1:23" ht="16.95" customHeight="1" thickBot="1" x14ac:dyDescent="0.35">
      <c r="A452" s="19" t="s">
        <v>2274</v>
      </c>
      <c r="B452" s="19" t="s">
        <v>1211</v>
      </c>
      <c r="C452" s="1" t="str">
        <f t="shared" si="7"/>
        <v>DEFENSIVESUMMON</v>
      </c>
      <c r="D452" s="2" t="e">
        <f>IF(ISNA(VLOOKUP(CONCATENATE($A452,$B452,D$2),#REF!,4,FALSE)),"",VLOOKUP(CONCATENATE($A452,$B452,D$2),#REF!,4,FALSE))</f>
        <v>#REF!</v>
      </c>
      <c r="E452" s="2" t="e">
        <f>IF(ISNA(VLOOKUP(CONCATENATE($A452,$B452,E$2),#REF!,4,FALSE)),"",VLOOKUP(CONCATENATE($A452,$B452,E$2),#REF!,4,FALSE))</f>
        <v>#REF!</v>
      </c>
      <c r="F452" s="2" t="e">
        <f>IF(ISNA(VLOOKUP(CONCATENATE($A452,$B452,F$2),#REF!,4,FALSE)),"",VLOOKUP(CONCATENATE($A452,$B452,F$2),#REF!,4,FALSE))</f>
        <v>#REF!</v>
      </c>
      <c r="G452" s="2" t="e">
        <f>IF(ISNA(VLOOKUP(CONCATENATE($A452,$B452,G$2),#REF!,4,FALSE)),"",VLOOKUP(CONCATENATE($A452,$B452,G$2),#REF!,4,FALSE))</f>
        <v>#REF!</v>
      </c>
      <c r="H452" s="2" t="e">
        <f>IF(ISNA(VLOOKUP(CONCATENATE($A452,$B452,H$2),#REF!,4,FALSE)),"",VLOOKUP(CONCATENATE($A452,$B452,H$2),#REF!,4,FALSE))</f>
        <v>#REF!</v>
      </c>
      <c r="I452" s="2" t="e">
        <f>IF(ISNA(VLOOKUP(CONCATENATE($A452,$B452,I$2),#REF!,4,FALSE)),"",VLOOKUP(CONCATENATE($A452,$B452,I$2),#REF!,4,FALSE))</f>
        <v>#REF!</v>
      </c>
      <c r="J452" s="2" t="e">
        <f>IF(ISNA(VLOOKUP(CONCATENATE($A452,$B452,J$2),#REF!,4,FALSE)),"",VLOOKUP(CONCATENATE($A452,$B452,J$2),#REF!,4,FALSE))</f>
        <v>#REF!</v>
      </c>
      <c r="K452" s="2" t="e">
        <f>IF(ISNA(VLOOKUP(CONCATENATE($A452,$B452,K$2),#REF!,4,FALSE)),"",VLOOKUP(CONCATENATE($A452,$B452,K$2),#REF!,4,FALSE))</f>
        <v>#REF!</v>
      </c>
      <c r="L452" s="2" t="e">
        <f>IF(ISNA(VLOOKUP(CONCATENATE($A452,$B452,L$2),#REF!,4,FALSE)),"",VLOOKUP(CONCATENATE($A452,$B452,L$2),#REF!,4,FALSE))</f>
        <v>#REF!</v>
      </c>
      <c r="M452" s="2" t="e">
        <f>IF(ISNA(VLOOKUP(CONCATENATE($A452,$B452,M$2),#REF!,4,FALSE)),"",VLOOKUP(CONCATENATE($A452,$B452,M$2),#REF!,4,FALSE))</f>
        <v>#REF!</v>
      </c>
      <c r="N452" s="2" t="e">
        <f>IF(ISNA(VLOOKUP(CONCATENATE($A452,$B452,N$2),#REF!,4,FALSE)),"",VLOOKUP(CONCATENATE($A452,$B452,N$2),#REF!,4,FALSE))</f>
        <v>#REF!</v>
      </c>
      <c r="O452" s="2" t="e">
        <f>IF(ISNA(VLOOKUP(CONCATENATE($A452,$B452,O$2),#REF!,4,FALSE)),"",VLOOKUP(CONCATENATE($A452,$B452,O$2),#REF!,4,FALSE))</f>
        <v>#REF!</v>
      </c>
      <c r="P452" s="2" t="e">
        <f>IF(ISNA(VLOOKUP(CONCATENATE($A452,$B452,P$2),#REF!,4,FALSE)),"",VLOOKUP(CONCATENATE($A452,$B452,P$2),#REF!,4,FALSE))</f>
        <v>#REF!</v>
      </c>
      <c r="Q452" s="2" t="e">
        <f>IF(ISNA(VLOOKUP(CONCATENATE($A452,$B452,Q$2),#REF!,4,FALSE)),"",VLOOKUP(CONCATENATE($A452,$B452,Q$2),#REF!,4,FALSE))</f>
        <v>#REF!</v>
      </c>
      <c r="R452" s="2" t="e">
        <f>IF(ISNA(VLOOKUP(CONCATENATE($A452,$B452,R$2),#REF!,4,FALSE)),"",VLOOKUP(CONCATENATE($A452,$B452,R$2),#REF!,4,FALSE))</f>
        <v>#REF!</v>
      </c>
      <c r="S452" s="2" t="e">
        <f>IF(ISNA(VLOOKUP(CONCATENATE($A452,$B452,S$2),#REF!,4,FALSE)),"",VLOOKUP(CONCATENATE($A452,$B452,S$2),#REF!,4,FALSE))</f>
        <v>#REF!</v>
      </c>
      <c r="T452" s="2" t="e">
        <f>IF(ISNA(VLOOKUP(CONCATENATE($A452,$B452,T$2),#REF!,4,FALSE)),"",VLOOKUP(CONCATENATE($A452,$B452,T$2),#REF!,4,FALSE))</f>
        <v>#REF!</v>
      </c>
      <c r="U452" s="2" t="e">
        <f>IF(ISNA(VLOOKUP(CONCATENATE($A452,$B452,U$2),#REF!,4,FALSE)),"",VLOOKUP(CONCATENATE($A452,$B452,U$2),#REF!,4,FALSE))</f>
        <v>#REF!</v>
      </c>
      <c r="V452" s="2" t="e">
        <f>IF(ISNA(VLOOKUP(CONCATENATE($A452,$B452,V$2),#REF!,4,FALSE)),"",VLOOKUP(CONCATENATE($A452,$B452,V$2),#REF!,4,FALSE))</f>
        <v>#REF!</v>
      </c>
      <c r="W452" s="2" t="e">
        <f>IF(ISNA(VLOOKUP(CONCATENATE($A452,$B452,W$2),#REF!,4,FALSE)),"",VLOOKUP(CONCATENATE($A452,$B452,W$2),#REF!,4,FALSE))</f>
        <v>#REF!</v>
      </c>
    </row>
    <row r="453" spans="1:23" ht="16.95" customHeight="1" thickBot="1" x14ac:dyDescent="0.35">
      <c r="A453" s="19" t="s">
        <v>2274</v>
      </c>
      <c r="B453" s="19" t="s">
        <v>178</v>
      </c>
      <c r="C453" s="1" t="str">
        <f t="shared" si="7"/>
        <v>DEFENSIVESWEEP</v>
      </c>
      <c r="D453" s="2" t="e">
        <f>IF(ISNA(VLOOKUP(CONCATENATE($A453,$B453,D$2),#REF!,4,FALSE)),"",VLOOKUP(CONCATENATE($A453,$B453,D$2),#REF!,4,FALSE))</f>
        <v>#REF!</v>
      </c>
      <c r="E453" s="2" t="e">
        <f>IF(ISNA(VLOOKUP(CONCATENATE($A453,$B453,E$2),#REF!,4,FALSE)),"",VLOOKUP(CONCATENATE($A453,$B453,E$2),#REF!,4,FALSE))</f>
        <v>#REF!</v>
      </c>
      <c r="F453" s="2" t="e">
        <f>IF(ISNA(VLOOKUP(CONCATENATE($A453,$B453,F$2),#REF!,4,FALSE)),"",VLOOKUP(CONCATENATE($A453,$B453,F$2),#REF!,4,FALSE))</f>
        <v>#REF!</v>
      </c>
      <c r="G453" s="2" t="e">
        <f>IF(ISNA(VLOOKUP(CONCATENATE($A453,$B453,G$2),#REF!,4,FALSE)),"",VLOOKUP(CONCATENATE($A453,$B453,G$2),#REF!,4,FALSE))</f>
        <v>#REF!</v>
      </c>
      <c r="H453" s="2" t="e">
        <f>IF(ISNA(VLOOKUP(CONCATENATE($A453,$B453,H$2),#REF!,4,FALSE)),"",VLOOKUP(CONCATENATE($A453,$B453,H$2),#REF!,4,FALSE))</f>
        <v>#REF!</v>
      </c>
      <c r="I453" s="2" t="e">
        <f>IF(ISNA(VLOOKUP(CONCATENATE($A453,$B453,I$2),#REF!,4,FALSE)),"",VLOOKUP(CONCATENATE($A453,$B453,I$2),#REF!,4,FALSE))</f>
        <v>#REF!</v>
      </c>
      <c r="J453" s="2" t="e">
        <f>IF(ISNA(VLOOKUP(CONCATENATE($A453,$B453,J$2),#REF!,4,FALSE)),"",VLOOKUP(CONCATENATE($A453,$B453,J$2),#REF!,4,FALSE))</f>
        <v>#REF!</v>
      </c>
      <c r="K453" s="2" t="e">
        <f>IF(ISNA(VLOOKUP(CONCATENATE($A453,$B453,K$2),#REF!,4,FALSE)),"",VLOOKUP(CONCATENATE($A453,$B453,K$2),#REF!,4,FALSE))</f>
        <v>#REF!</v>
      </c>
      <c r="L453" s="2" t="e">
        <f>IF(ISNA(VLOOKUP(CONCATENATE($A453,$B453,L$2),#REF!,4,FALSE)),"",VLOOKUP(CONCATENATE($A453,$B453,L$2),#REF!,4,FALSE))</f>
        <v>#REF!</v>
      </c>
      <c r="M453" s="2" t="e">
        <f>IF(ISNA(VLOOKUP(CONCATENATE($A453,$B453,M$2),#REF!,4,FALSE)),"",VLOOKUP(CONCATENATE($A453,$B453,M$2),#REF!,4,FALSE))</f>
        <v>#REF!</v>
      </c>
      <c r="N453" s="2" t="e">
        <f>IF(ISNA(VLOOKUP(CONCATENATE($A453,$B453,N$2),#REF!,4,FALSE)),"",VLOOKUP(CONCATENATE($A453,$B453,N$2),#REF!,4,FALSE))</f>
        <v>#REF!</v>
      </c>
      <c r="O453" s="2" t="e">
        <f>IF(ISNA(VLOOKUP(CONCATENATE($A453,$B453,O$2),#REF!,4,FALSE)),"",VLOOKUP(CONCATENATE($A453,$B453,O$2),#REF!,4,FALSE))</f>
        <v>#REF!</v>
      </c>
      <c r="P453" s="2" t="e">
        <f>IF(ISNA(VLOOKUP(CONCATENATE($A453,$B453,P$2),#REF!,4,FALSE)),"",VLOOKUP(CONCATENATE($A453,$B453,P$2),#REF!,4,FALSE))</f>
        <v>#REF!</v>
      </c>
      <c r="Q453" s="2" t="e">
        <f>IF(ISNA(VLOOKUP(CONCATENATE($A453,$B453,Q$2),#REF!,4,FALSE)),"",VLOOKUP(CONCATENATE($A453,$B453,Q$2),#REF!,4,FALSE))</f>
        <v>#REF!</v>
      </c>
      <c r="R453" s="2" t="e">
        <f>IF(ISNA(VLOOKUP(CONCATENATE($A453,$B453,R$2),#REF!,4,FALSE)),"",VLOOKUP(CONCATENATE($A453,$B453,R$2),#REF!,4,FALSE))</f>
        <v>#REF!</v>
      </c>
      <c r="S453" s="2" t="e">
        <f>IF(ISNA(VLOOKUP(CONCATENATE($A453,$B453,S$2),#REF!,4,FALSE)),"",VLOOKUP(CONCATENATE($A453,$B453,S$2),#REF!,4,FALSE))</f>
        <v>#REF!</v>
      </c>
      <c r="T453" s="2" t="e">
        <f>IF(ISNA(VLOOKUP(CONCATENATE($A453,$B453,T$2),#REF!,4,FALSE)),"",VLOOKUP(CONCATENATE($A453,$B453,T$2),#REF!,4,FALSE))</f>
        <v>#REF!</v>
      </c>
      <c r="U453" s="2" t="e">
        <f>IF(ISNA(VLOOKUP(CONCATENATE($A453,$B453,U$2),#REF!,4,FALSE)),"",VLOOKUP(CONCATENATE($A453,$B453,U$2),#REF!,4,FALSE))</f>
        <v>#REF!</v>
      </c>
      <c r="V453" s="2" t="e">
        <f>IF(ISNA(VLOOKUP(CONCATENATE($A453,$B453,V$2),#REF!,4,FALSE)),"",VLOOKUP(CONCATENATE($A453,$B453,V$2),#REF!,4,FALSE))</f>
        <v>#REF!</v>
      </c>
      <c r="W453" s="2" t="e">
        <f>IF(ISNA(VLOOKUP(CONCATENATE($A453,$B453,W$2),#REF!,4,FALSE)),"",VLOOKUP(CONCATENATE($A453,$B453,W$2),#REF!,4,FALSE))</f>
        <v>#REF!</v>
      </c>
    </row>
    <row r="454" spans="1:23" ht="16.95" customHeight="1" thickBot="1" x14ac:dyDescent="0.35">
      <c r="A454" s="19" t="s">
        <v>2289</v>
      </c>
      <c r="B454" s="19" t="s">
        <v>2275</v>
      </c>
      <c r="C454" s="1" t="str">
        <f t="shared" si="7"/>
        <v>DEMONBULLRUSH</v>
      </c>
      <c r="D454" s="2" t="e">
        <f>IF(ISNA(VLOOKUP(CONCATENATE($A454,$B454,D$2),#REF!,4,FALSE)),"",VLOOKUP(CONCATENATE($A454,$B454,D$2),#REF!,4,FALSE))</f>
        <v>#REF!</v>
      </c>
      <c r="E454" s="2" t="e">
        <f>IF(ISNA(VLOOKUP(CONCATENATE($A454,$B454,E$2),#REF!,4,FALSE)),"",VLOOKUP(CONCATENATE($A454,$B454,E$2),#REF!,4,FALSE))</f>
        <v>#REF!</v>
      </c>
      <c r="F454" s="2" t="e">
        <f>IF(ISNA(VLOOKUP(CONCATENATE($A454,$B454,F$2),#REF!,4,FALSE)),"",VLOOKUP(CONCATENATE($A454,$B454,F$2),#REF!,4,FALSE))</f>
        <v>#REF!</v>
      </c>
      <c r="G454" s="2" t="e">
        <f>IF(ISNA(VLOOKUP(CONCATENATE($A454,$B454,G$2),#REF!,4,FALSE)),"",VLOOKUP(CONCATENATE($A454,$B454,G$2),#REF!,4,FALSE))</f>
        <v>#REF!</v>
      </c>
      <c r="H454" s="2" t="e">
        <f>IF(ISNA(VLOOKUP(CONCATENATE($A454,$B454,H$2),#REF!,4,FALSE)),"",VLOOKUP(CONCATENATE($A454,$B454,H$2),#REF!,4,FALSE))</f>
        <v>#REF!</v>
      </c>
      <c r="I454" s="2" t="e">
        <f>IF(ISNA(VLOOKUP(CONCATENATE($A454,$B454,I$2),#REF!,4,FALSE)),"",VLOOKUP(CONCATENATE($A454,$B454,I$2),#REF!,4,FALSE))</f>
        <v>#REF!</v>
      </c>
      <c r="J454" s="2" t="e">
        <f>IF(ISNA(VLOOKUP(CONCATENATE($A454,$B454,J$2),#REF!,4,FALSE)),"",VLOOKUP(CONCATENATE($A454,$B454,J$2),#REF!,4,FALSE))</f>
        <v>#REF!</v>
      </c>
      <c r="K454" s="2" t="e">
        <f>IF(ISNA(VLOOKUP(CONCATENATE($A454,$B454,K$2),#REF!,4,FALSE)),"",VLOOKUP(CONCATENATE($A454,$B454,K$2),#REF!,4,FALSE))</f>
        <v>#REF!</v>
      </c>
      <c r="L454" s="2" t="e">
        <f>IF(ISNA(VLOOKUP(CONCATENATE($A454,$B454,L$2),#REF!,4,FALSE)),"",VLOOKUP(CONCATENATE($A454,$B454,L$2),#REF!,4,FALSE))</f>
        <v>#REF!</v>
      </c>
      <c r="M454" s="2" t="e">
        <f>IF(ISNA(VLOOKUP(CONCATENATE($A454,$B454,M$2),#REF!,4,FALSE)),"",VLOOKUP(CONCATENATE($A454,$B454,M$2),#REF!,4,FALSE))</f>
        <v>#REF!</v>
      </c>
      <c r="N454" s="2" t="e">
        <f>IF(ISNA(VLOOKUP(CONCATENATE($A454,$B454,N$2),#REF!,4,FALSE)),"",VLOOKUP(CONCATENATE($A454,$B454,N$2),#REF!,4,FALSE))</f>
        <v>#REF!</v>
      </c>
      <c r="O454" s="2" t="e">
        <f>IF(ISNA(VLOOKUP(CONCATENATE($A454,$B454,O$2),#REF!,4,FALSE)),"",VLOOKUP(CONCATENATE($A454,$B454,O$2),#REF!,4,FALSE))</f>
        <v>#REF!</v>
      </c>
      <c r="P454" s="2" t="e">
        <f>IF(ISNA(VLOOKUP(CONCATENATE($A454,$B454,P$2),#REF!,4,FALSE)),"",VLOOKUP(CONCATENATE($A454,$B454,P$2),#REF!,4,FALSE))</f>
        <v>#REF!</v>
      </c>
      <c r="Q454" s="2" t="e">
        <f>IF(ISNA(VLOOKUP(CONCATENATE($A454,$B454,Q$2),#REF!,4,FALSE)),"",VLOOKUP(CONCATENATE($A454,$B454,Q$2),#REF!,4,FALSE))</f>
        <v>#REF!</v>
      </c>
      <c r="R454" s="2" t="e">
        <f>IF(ISNA(VLOOKUP(CONCATENATE($A454,$B454,R$2),#REF!,4,FALSE)),"",VLOOKUP(CONCATENATE($A454,$B454,R$2),#REF!,4,FALSE))</f>
        <v>#REF!</v>
      </c>
      <c r="S454" s="2" t="e">
        <f>IF(ISNA(VLOOKUP(CONCATENATE($A454,$B454,S$2),#REF!,4,FALSE)),"",VLOOKUP(CONCATENATE($A454,$B454,S$2),#REF!,4,FALSE))</f>
        <v>#REF!</v>
      </c>
      <c r="T454" s="2" t="e">
        <f>IF(ISNA(VLOOKUP(CONCATENATE($A454,$B454,T$2),#REF!,4,FALSE)),"",VLOOKUP(CONCATENATE($A454,$B454,T$2),#REF!,4,FALSE))</f>
        <v>#REF!</v>
      </c>
      <c r="U454" s="2" t="e">
        <f>IF(ISNA(VLOOKUP(CONCATENATE($A454,$B454,U$2),#REF!,4,FALSE)),"",VLOOKUP(CONCATENATE($A454,$B454,U$2),#REF!,4,FALSE))</f>
        <v>#REF!</v>
      </c>
      <c r="V454" s="2" t="e">
        <f>IF(ISNA(VLOOKUP(CONCATENATE($A454,$B454,V$2),#REF!,4,FALSE)),"",VLOOKUP(CONCATENATE($A454,$B454,V$2),#REF!,4,FALSE))</f>
        <v>#REF!</v>
      </c>
      <c r="W454" s="2" t="e">
        <f>IF(ISNA(VLOOKUP(CONCATENATE($A454,$B454,W$2),#REF!,4,FALSE)),"",VLOOKUP(CONCATENATE($A454,$B454,W$2),#REF!,4,FALSE))</f>
        <v>#REF!</v>
      </c>
    </row>
    <row r="455" spans="1:23" ht="16.95" customHeight="1" thickBot="1" x14ac:dyDescent="0.35">
      <c r="A455" s="19" t="s">
        <v>2291</v>
      </c>
      <c r="B455" s="20" t="s">
        <v>2275</v>
      </c>
      <c r="C455" s="1" t="str">
        <f t="shared" si="7"/>
        <v>DESTINYBULLRUSH</v>
      </c>
      <c r="D455" s="2" t="e">
        <f>IF(ISNA(VLOOKUP(CONCATENATE($A455,$B455,D$2),#REF!,4,FALSE)),"",VLOOKUP(CONCATENATE($A455,$B455,D$2),#REF!,4,FALSE))</f>
        <v>#REF!</v>
      </c>
      <c r="E455" s="2" t="e">
        <f>IF(ISNA(VLOOKUP(CONCATENATE($A455,$B455,E$2),#REF!,4,FALSE)),"",VLOOKUP(CONCATENATE($A455,$B455,E$2),#REF!,4,FALSE))</f>
        <v>#REF!</v>
      </c>
      <c r="F455" s="2" t="e">
        <f>IF(ISNA(VLOOKUP(CONCATENATE($A455,$B455,F$2),#REF!,4,FALSE)),"",VLOOKUP(CONCATENATE($A455,$B455,F$2),#REF!,4,FALSE))</f>
        <v>#REF!</v>
      </c>
      <c r="G455" s="2" t="e">
        <f>IF(ISNA(VLOOKUP(CONCATENATE($A455,$B455,G$2),#REF!,4,FALSE)),"",VLOOKUP(CONCATENATE($A455,$B455,G$2),#REF!,4,FALSE))</f>
        <v>#REF!</v>
      </c>
      <c r="H455" s="2" t="e">
        <f>IF(ISNA(VLOOKUP(CONCATENATE($A455,$B455,H$2),#REF!,4,FALSE)),"",VLOOKUP(CONCATENATE($A455,$B455,H$2),#REF!,4,FALSE))</f>
        <v>#REF!</v>
      </c>
      <c r="I455" s="2" t="e">
        <f>IF(ISNA(VLOOKUP(CONCATENATE($A455,$B455,I$2),#REF!,4,FALSE)),"",VLOOKUP(CONCATENATE($A455,$B455,I$2),#REF!,4,FALSE))</f>
        <v>#REF!</v>
      </c>
      <c r="J455" s="2" t="e">
        <f>IF(ISNA(VLOOKUP(CONCATENATE($A455,$B455,J$2),#REF!,4,FALSE)),"",VLOOKUP(CONCATENATE($A455,$B455,J$2),#REF!,4,FALSE))</f>
        <v>#REF!</v>
      </c>
      <c r="K455" s="2" t="e">
        <f>IF(ISNA(VLOOKUP(CONCATENATE($A455,$B455,K$2),#REF!,4,FALSE)),"",VLOOKUP(CONCATENATE($A455,$B455,K$2),#REF!,4,FALSE))</f>
        <v>#REF!</v>
      </c>
      <c r="L455" s="2" t="e">
        <f>IF(ISNA(VLOOKUP(CONCATENATE($A455,$B455,L$2),#REF!,4,FALSE)),"",VLOOKUP(CONCATENATE($A455,$B455,L$2),#REF!,4,FALSE))</f>
        <v>#REF!</v>
      </c>
      <c r="M455" s="2" t="e">
        <f>IF(ISNA(VLOOKUP(CONCATENATE($A455,$B455,M$2),#REF!,4,FALSE)),"",VLOOKUP(CONCATENATE($A455,$B455,M$2),#REF!,4,FALSE))</f>
        <v>#REF!</v>
      </c>
      <c r="N455" s="2" t="e">
        <f>IF(ISNA(VLOOKUP(CONCATENATE($A455,$B455,N$2),#REF!,4,FALSE)),"",VLOOKUP(CONCATENATE($A455,$B455,N$2),#REF!,4,FALSE))</f>
        <v>#REF!</v>
      </c>
      <c r="O455" s="2" t="e">
        <f>IF(ISNA(VLOOKUP(CONCATENATE($A455,$B455,O$2),#REF!,4,FALSE)),"",VLOOKUP(CONCATENATE($A455,$B455,O$2),#REF!,4,FALSE))</f>
        <v>#REF!</v>
      </c>
      <c r="P455" s="2" t="e">
        <f>IF(ISNA(VLOOKUP(CONCATENATE($A455,$B455,P$2),#REF!,4,FALSE)),"",VLOOKUP(CONCATENATE($A455,$B455,P$2),#REF!,4,FALSE))</f>
        <v>#REF!</v>
      </c>
      <c r="Q455" s="2" t="e">
        <f>IF(ISNA(VLOOKUP(CONCATENATE($A455,$B455,Q$2),#REF!,4,FALSE)),"",VLOOKUP(CONCATENATE($A455,$B455,Q$2),#REF!,4,FALSE))</f>
        <v>#REF!</v>
      </c>
      <c r="R455" s="2" t="e">
        <f>IF(ISNA(VLOOKUP(CONCATENATE($A455,$B455,R$2),#REF!,4,FALSE)),"",VLOOKUP(CONCATENATE($A455,$B455,R$2),#REF!,4,FALSE))</f>
        <v>#REF!</v>
      </c>
      <c r="S455" s="2" t="e">
        <f>IF(ISNA(VLOOKUP(CONCATENATE($A455,$B455,S$2),#REF!,4,FALSE)),"",VLOOKUP(CONCATENATE($A455,$B455,S$2),#REF!,4,FALSE))</f>
        <v>#REF!</v>
      </c>
      <c r="T455" s="2" t="e">
        <f>IF(ISNA(VLOOKUP(CONCATENATE($A455,$B455,T$2),#REF!,4,FALSE)),"",VLOOKUP(CONCATENATE($A455,$B455,T$2),#REF!,4,FALSE))</f>
        <v>#REF!</v>
      </c>
      <c r="U455" s="2" t="e">
        <f>IF(ISNA(VLOOKUP(CONCATENATE($A455,$B455,U$2),#REF!,4,FALSE)),"",VLOOKUP(CONCATENATE($A455,$B455,U$2),#REF!,4,FALSE))</f>
        <v>#REF!</v>
      </c>
      <c r="V455" s="2" t="e">
        <f>IF(ISNA(VLOOKUP(CONCATENATE($A455,$B455,V$2),#REF!,4,FALSE)),"",VLOOKUP(CONCATENATE($A455,$B455,V$2),#REF!,4,FALSE))</f>
        <v>#REF!</v>
      </c>
      <c r="W455" s="2" t="e">
        <f>IF(ISNA(VLOOKUP(CONCATENATE($A455,$B455,W$2),#REF!,4,FALSE)),"",VLOOKUP(CONCATENATE($A455,$B455,W$2),#REF!,4,FALSE))</f>
        <v>#REF!</v>
      </c>
    </row>
    <row r="456" spans="1:23" ht="16.95" customHeight="1" thickBot="1" x14ac:dyDescent="0.35">
      <c r="A456" s="19" t="s">
        <v>2291</v>
      </c>
      <c r="B456" s="19" t="s">
        <v>1211</v>
      </c>
      <c r="C456" s="1" t="str">
        <f t="shared" si="7"/>
        <v>DESTINYSUMMON</v>
      </c>
      <c r="D456" s="2" t="e">
        <f>IF(ISNA(VLOOKUP(CONCATENATE($A456,$B456,D$2),#REF!,4,FALSE)),"",VLOOKUP(CONCATENATE($A456,$B456,D$2),#REF!,4,FALSE))</f>
        <v>#REF!</v>
      </c>
      <c r="E456" s="2" t="e">
        <f>IF(ISNA(VLOOKUP(CONCATENATE($A456,$B456,E$2),#REF!,4,FALSE)),"",VLOOKUP(CONCATENATE($A456,$B456,E$2),#REF!,4,FALSE))</f>
        <v>#REF!</v>
      </c>
      <c r="F456" s="2" t="e">
        <f>IF(ISNA(VLOOKUP(CONCATENATE($A456,$B456,F$2),#REF!,4,FALSE)),"",VLOOKUP(CONCATENATE($A456,$B456,F$2),#REF!,4,FALSE))</f>
        <v>#REF!</v>
      </c>
      <c r="G456" s="2" t="e">
        <f>IF(ISNA(VLOOKUP(CONCATENATE($A456,$B456,G$2),#REF!,4,FALSE)),"",VLOOKUP(CONCATENATE($A456,$B456,G$2),#REF!,4,FALSE))</f>
        <v>#REF!</v>
      </c>
      <c r="H456" s="2" t="e">
        <f>IF(ISNA(VLOOKUP(CONCATENATE($A456,$B456,H$2),#REF!,4,FALSE)),"",VLOOKUP(CONCATENATE($A456,$B456,H$2),#REF!,4,FALSE))</f>
        <v>#REF!</v>
      </c>
      <c r="I456" s="2" t="e">
        <f>IF(ISNA(VLOOKUP(CONCATENATE($A456,$B456,I$2),#REF!,4,FALSE)),"",VLOOKUP(CONCATENATE($A456,$B456,I$2),#REF!,4,FALSE))</f>
        <v>#REF!</v>
      </c>
      <c r="J456" s="2" t="e">
        <f>IF(ISNA(VLOOKUP(CONCATENATE($A456,$B456,J$2),#REF!,4,FALSE)),"",VLOOKUP(CONCATENATE($A456,$B456,J$2),#REF!,4,FALSE))</f>
        <v>#REF!</v>
      </c>
      <c r="K456" s="2" t="e">
        <f>IF(ISNA(VLOOKUP(CONCATENATE($A456,$B456,K$2),#REF!,4,FALSE)),"",VLOOKUP(CONCATENATE($A456,$B456,K$2),#REF!,4,FALSE))</f>
        <v>#REF!</v>
      </c>
      <c r="L456" s="2" t="e">
        <f>IF(ISNA(VLOOKUP(CONCATENATE($A456,$B456,L$2),#REF!,4,FALSE)),"",VLOOKUP(CONCATENATE($A456,$B456,L$2),#REF!,4,FALSE))</f>
        <v>#REF!</v>
      </c>
      <c r="M456" s="2" t="e">
        <f>IF(ISNA(VLOOKUP(CONCATENATE($A456,$B456,M$2),#REF!,4,FALSE)),"",VLOOKUP(CONCATENATE($A456,$B456,M$2),#REF!,4,FALSE))</f>
        <v>#REF!</v>
      </c>
      <c r="N456" s="2" t="e">
        <f>IF(ISNA(VLOOKUP(CONCATENATE($A456,$B456,N$2),#REF!,4,FALSE)),"",VLOOKUP(CONCATENATE($A456,$B456,N$2),#REF!,4,FALSE))</f>
        <v>#REF!</v>
      </c>
      <c r="O456" s="2" t="e">
        <f>IF(ISNA(VLOOKUP(CONCATENATE($A456,$B456,O$2),#REF!,4,FALSE)),"",VLOOKUP(CONCATENATE($A456,$B456,O$2),#REF!,4,FALSE))</f>
        <v>#REF!</v>
      </c>
      <c r="P456" s="2" t="e">
        <f>IF(ISNA(VLOOKUP(CONCATENATE($A456,$B456,P$2),#REF!,4,FALSE)),"",VLOOKUP(CONCATENATE($A456,$B456,P$2),#REF!,4,FALSE))</f>
        <v>#REF!</v>
      </c>
      <c r="Q456" s="2" t="e">
        <f>IF(ISNA(VLOOKUP(CONCATENATE($A456,$B456,Q$2),#REF!,4,FALSE)),"",VLOOKUP(CONCATENATE($A456,$B456,Q$2),#REF!,4,FALSE))</f>
        <v>#REF!</v>
      </c>
      <c r="R456" s="2" t="e">
        <f>IF(ISNA(VLOOKUP(CONCATENATE($A456,$B456,R$2),#REF!,4,FALSE)),"",VLOOKUP(CONCATENATE($A456,$B456,R$2),#REF!,4,FALSE))</f>
        <v>#REF!</v>
      </c>
      <c r="S456" s="2" t="e">
        <f>IF(ISNA(VLOOKUP(CONCATENATE($A456,$B456,S$2),#REF!,4,FALSE)),"",VLOOKUP(CONCATENATE($A456,$B456,S$2),#REF!,4,FALSE))</f>
        <v>#REF!</v>
      </c>
      <c r="T456" s="2" t="e">
        <f>IF(ISNA(VLOOKUP(CONCATENATE($A456,$B456,T$2),#REF!,4,FALSE)),"",VLOOKUP(CONCATENATE($A456,$B456,T$2),#REF!,4,FALSE))</f>
        <v>#REF!</v>
      </c>
      <c r="U456" s="2" t="e">
        <f>IF(ISNA(VLOOKUP(CONCATENATE($A456,$B456,U$2),#REF!,4,FALSE)),"",VLOOKUP(CONCATENATE($A456,$B456,U$2),#REF!,4,FALSE))</f>
        <v>#REF!</v>
      </c>
      <c r="V456" s="2" t="e">
        <f>IF(ISNA(VLOOKUP(CONCATENATE($A456,$B456,V$2),#REF!,4,FALSE)),"",VLOOKUP(CONCATENATE($A456,$B456,V$2),#REF!,4,FALSE))</f>
        <v>#REF!</v>
      </c>
      <c r="W456" s="2" t="e">
        <f>IF(ISNA(VLOOKUP(CONCATENATE($A456,$B456,W$2),#REF!,4,FALSE)),"",VLOOKUP(CONCATENATE($A456,$B456,W$2),#REF!,4,FALSE))</f>
        <v>#REF!</v>
      </c>
    </row>
    <row r="457" spans="1:23" ht="16.95" customHeight="1" thickBot="1" x14ac:dyDescent="0.35">
      <c r="A457" s="19" t="s">
        <v>2298</v>
      </c>
      <c r="B457" s="20" t="s">
        <v>239</v>
      </c>
      <c r="C457" s="1" t="str">
        <f t="shared" si="7"/>
        <v>DIRE_WOLFDEATH</v>
      </c>
      <c r="D457" s="2" t="e">
        <f>IF(ISNA(VLOOKUP(CONCATENATE($A457,$B457,D$2),#REF!,4,FALSE)),"",VLOOKUP(CONCATENATE($A457,$B457,D$2),#REF!,4,FALSE))</f>
        <v>#REF!</v>
      </c>
      <c r="E457" s="2" t="e">
        <f>IF(ISNA(VLOOKUP(CONCATENATE($A457,$B457,E$2),#REF!,4,FALSE)),"",VLOOKUP(CONCATENATE($A457,$B457,E$2),#REF!,4,FALSE))</f>
        <v>#REF!</v>
      </c>
      <c r="F457" s="2" t="e">
        <f>IF(ISNA(VLOOKUP(CONCATENATE($A457,$B457,F$2),#REF!,4,FALSE)),"",VLOOKUP(CONCATENATE($A457,$B457,F$2),#REF!,4,FALSE))</f>
        <v>#REF!</v>
      </c>
      <c r="G457" s="2" t="e">
        <f>IF(ISNA(VLOOKUP(CONCATENATE($A457,$B457,G$2),#REF!,4,FALSE)),"",VLOOKUP(CONCATENATE($A457,$B457,G$2),#REF!,4,FALSE))</f>
        <v>#REF!</v>
      </c>
      <c r="H457" s="2" t="e">
        <f>IF(ISNA(VLOOKUP(CONCATENATE($A457,$B457,H$2),#REF!,4,FALSE)),"",VLOOKUP(CONCATENATE($A457,$B457,H$2),#REF!,4,FALSE))</f>
        <v>#REF!</v>
      </c>
      <c r="I457" s="2" t="e">
        <f>IF(ISNA(VLOOKUP(CONCATENATE($A457,$B457,I$2),#REF!,4,FALSE)),"",VLOOKUP(CONCATENATE($A457,$B457,I$2),#REF!,4,FALSE))</f>
        <v>#REF!</v>
      </c>
      <c r="J457" s="2" t="e">
        <f>IF(ISNA(VLOOKUP(CONCATENATE($A457,$B457,J$2),#REF!,4,FALSE)),"",VLOOKUP(CONCATENATE($A457,$B457,J$2),#REF!,4,FALSE))</f>
        <v>#REF!</v>
      </c>
      <c r="K457" s="2" t="e">
        <f>IF(ISNA(VLOOKUP(CONCATENATE($A457,$B457,K$2),#REF!,4,FALSE)),"",VLOOKUP(CONCATENATE($A457,$B457,K$2),#REF!,4,FALSE))</f>
        <v>#REF!</v>
      </c>
      <c r="L457" s="2" t="e">
        <f>IF(ISNA(VLOOKUP(CONCATENATE($A457,$B457,L$2),#REF!,4,FALSE)),"",VLOOKUP(CONCATENATE($A457,$B457,L$2),#REF!,4,FALSE))</f>
        <v>#REF!</v>
      </c>
      <c r="M457" s="2" t="e">
        <f>IF(ISNA(VLOOKUP(CONCATENATE($A457,$B457,M$2),#REF!,4,FALSE)),"",VLOOKUP(CONCATENATE($A457,$B457,M$2),#REF!,4,FALSE))</f>
        <v>#REF!</v>
      </c>
      <c r="N457" s="2" t="e">
        <f>IF(ISNA(VLOOKUP(CONCATENATE($A457,$B457,N$2),#REF!,4,FALSE)),"",VLOOKUP(CONCATENATE($A457,$B457,N$2),#REF!,4,FALSE))</f>
        <v>#REF!</v>
      </c>
      <c r="O457" s="2" t="e">
        <f>IF(ISNA(VLOOKUP(CONCATENATE($A457,$B457,O$2),#REF!,4,FALSE)),"",VLOOKUP(CONCATENATE($A457,$B457,O$2),#REF!,4,FALSE))</f>
        <v>#REF!</v>
      </c>
      <c r="P457" s="2" t="e">
        <f>IF(ISNA(VLOOKUP(CONCATENATE($A457,$B457,P$2),#REF!,4,FALSE)),"",VLOOKUP(CONCATENATE($A457,$B457,P$2),#REF!,4,FALSE))</f>
        <v>#REF!</v>
      </c>
      <c r="Q457" s="2" t="e">
        <f>IF(ISNA(VLOOKUP(CONCATENATE($A457,$B457,Q$2),#REF!,4,FALSE)),"",VLOOKUP(CONCATENATE($A457,$B457,Q$2),#REF!,4,FALSE))</f>
        <v>#REF!</v>
      </c>
      <c r="R457" s="2" t="e">
        <f>IF(ISNA(VLOOKUP(CONCATENATE($A457,$B457,R$2),#REF!,4,FALSE)),"",VLOOKUP(CONCATENATE($A457,$B457,R$2),#REF!,4,FALSE))</f>
        <v>#REF!</v>
      </c>
      <c r="S457" s="2" t="e">
        <f>IF(ISNA(VLOOKUP(CONCATENATE($A457,$B457,S$2),#REF!,4,FALSE)),"",VLOOKUP(CONCATENATE($A457,$B457,S$2),#REF!,4,FALSE))</f>
        <v>#REF!</v>
      </c>
      <c r="T457" s="2" t="e">
        <f>IF(ISNA(VLOOKUP(CONCATENATE($A457,$B457,T$2),#REF!,4,FALSE)),"",VLOOKUP(CONCATENATE($A457,$B457,T$2),#REF!,4,FALSE))</f>
        <v>#REF!</v>
      </c>
      <c r="U457" s="2" t="e">
        <f>IF(ISNA(VLOOKUP(CONCATENATE($A457,$B457,U$2),#REF!,4,FALSE)),"",VLOOKUP(CONCATENATE($A457,$B457,U$2),#REF!,4,FALSE))</f>
        <v>#REF!</v>
      </c>
      <c r="V457" s="2" t="e">
        <f>IF(ISNA(VLOOKUP(CONCATENATE($A457,$B457,V$2),#REF!,4,FALSE)),"",VLOOKUP(CONCATENATE($A457,$B457,V$2),#REF!,4,FALSE))</f>
        <v>#REF!</v>
      </c>
      <c r="W457" s="2" t="e">
        <f>IF(ISNA(VLOOKUP(CONCATENATE($A457,$B457,W$2),#REF!,4,FALSE)),"",VLOOKUP(CONCATENATE($A457,$B457,W$2),#REF!,4,FALSE))</f>
        <v>#REF!</v>
      </c>
    </row>
    <row r="458" spans="1:23" ht="16.95" customHeight="1" thickBot="1" x14ac:dyDescent="0.35">
      <c r="A458" s="19" t="s">
        <v>2298</v>
      </c>
      <c r="B458" s="20" t="s">
        <v>1211</v>
      </c>
      <c r="C458" s="1" t="str">
        <f t="shared" si="7"/>
        <v>DIRE_WOLFSUMMON</v>
      </c>
      <c r="D458" s="2" t="e">
        <f>IF(ISNA(VLOOKUP(CONCATENATE($A458,$B458,D$2),#REF!,4,FALSE)),"",VLOOKUP(CONCATENATE($A458,$B458,D$2),#REF!,4,FALSE))</f>
        <v>#REF!</v>
      </c>
      <c r="E458" s="2" t="e">
        <f>IF(ISNA(VLOOKUP(CONCATENATE($A458,$B458,E$2),#REF!,4,FALSE)),"",VLOOKUP(CONCATENATE($A458,$B458,E$2),#REF!,4,FALSE))</f>
        <v>#REF!</v>
      </c>
      <c r="F458" s="2" t="e">
        <f>IF(ISNA(VLOOKUP(CONCATENATE($A458,$B458,F$2),#REF!,4,FALSE)),"",VLOOKUP(CONCATENATE($A458,$B458,F$2),#REF!,4,FALSE))</f>
        <v>#REF!</v>
      </c>
      <c r="G458" s="2" t="e">
        <f>IF(ISNA(VLOOKUP(CONCATENATE($A458,$B458,G$2),#REF!,4,FALSE)),"",VLOOKUP(CONCATENATE($A458,$B458,G$2),#REF!,4,FALSE))</f>
        <v>#REF!</v>
      </c>
      <c r="H458" s="2" t="e">
        <f>IF(ISNA(VLOOKUP(CONCATENATE($A458,$B458,H$2),#REF!,4,FALSE)),"",VLOOKUP(CONCATENATE($A458,$B458,H$2),#REF!,4,FALSE))</f>
        <v>#REF!</v>
      </c>
      <c r="I458" s="2" t="e">
        <f>IF(ISNA(VLOOKUP(CONCATENATE($A458,$B458,I$2),#REF!,4,FALSE)),"",VLOOKUP(CONCATENATE($A458,$B458,I$2),#REF!,4,FALSE))</f>
        <v>#REF!</v>
      </c>
      <c r="J458" s="2" t="e">
        <f>IF(ISNA(VLOOKUP(CONCATENATE($A458,$B458,J$2),#REF!,4,FALSE)),"",VLOOKUP(CONCATENATE($A458,$B458,J$2),#REF!,4,FALSE))</f>
        <v>#REF!</v>
      </c>
      <c r="K458" s="2" t="e">
        <f>IF(ISNA(VLOOKUP(CONCATENATE($A458,$B458,K$2),#REF!,4,FALSE)),"",VLOOKUP(CONCATENATE($A458,$B458,K$2),#REF!,4,FALSE))</f>
        <v>#REF!</v>
      </c>
      <c r="L458" s="2" t="e">
        <f>IF(ISNA(VLOOKUP(CONCATENATE($A458,$B458,L$2),#REF!,4,FALSE)),"",VLOOKUP(CONCATENATE($A458,$B458,L$2),#REF!,4,FALSE))</f>
        <v>#REF!</v>
      </c>
      <c r="M458" s="2" t="e">
        <f>IF(ISNA(VLOOKUP(CONCATENATE($A458,$B458,M$2),#REF!,4,FALSE)),"",VLOOKUP(CONCATENATE($A458,$B458,M$2),#REF!,4,FALSE))</f>
        <v>#REF!</v>
      </c>
      <c r="N458" s="2" t="e">
        <f>IF(ISNA(VLOOKUP(CONCATENATE($A458,$B458,N$2),#REF!,4,FALSE)),"",VLOOKUP(CONCATENATE($A458,$B458,N$2),#REF!,4,FALSE))</f>
        <v>#REF!</v>
      </c>
      <c r="O458" s="2" t="e">
        <f>IF(ISNA(VLOOKUP(CONCATENATE($A458,$B458,O$2),#REF!,4,FALSE)),"",VLOOKUP(CONCATENATE($A458,$B458,O$2),#REF!,4,FALSE))</f>
        <v>#REF!</v>
      </c>
      <c r="P458" s="2" t="e">
        <f>IF(ISNA(VLOOKUP(CONCATENATE($A458,$B458,P$2),#REF!,4,FALSE)),"",VLOOKUP(CONCATENATE($A458,$B458,P$2),#REF!,4,FALSE))</f>
        <v>#REF!</v>
      </c>
      <c r="Q458" s="2" t="e">
        <f>IF(ISNA(VLOOKUP(CONCATENATE($A458,$B458,Q$2),#REF!,4,FALSE)),"",VLOOKUP(CONCATENATE($A458,$B458,Q$2),#REF!,4,FALSE))</f>
        <v>#REF!</v>
      </c>
      <c r="R458" s="2" t="e">
        <f>IF(ISNA(VLOOKUP(CONCATENATE($A458,$B458,R$2),#REF!,4,FALSE)),"",VLOOKUP(CONCATENATE($A458,$B458,R$2),#REF!,4,FALSE))</f>
        <v>#REF!</v>
      </c>
      <c r="S458" s="2" t="e">
        <f>IF(ISNA(VLOOKUP(CONCATENATE($A458,$B458,S$2),#REF!,4,FALSE)),"",VLOOKUP(CONCATENATE($A458,$B458,S$2),#REF!,4,FALSE))</f>
        <v>#REF!</v>
      </c>
      <c r="T458" s="2" t="e">
        <f>IF(ISNA(VLOOKUP(CONCATENATE($A458,$B458,T$2),#REF!,4,FALSE)),"",VLOOKUP(CONCATENATE($A458,$B458,T$2),#REF!,4,FALSE))</f>
        <v>#REF!</v>
      </c>
      <c r="U458" s="2" t="e">
        <f>IF(ISNA(VLOOKUP(CONCATENATE($A458,$B458,U$2),#REF!,4,FALSE)),"",VLOOKUP(CONCATENATE($A458,$B458,U$2),#REF!,4,FALSE))</f>
        <v>#REF!</v>
      </c>
      <c r="V458" s="2" t="e">
        <f>IF(ISNA(VLOOKUP(CONCATENATE($A458,$B458,V$2),#REF!,4,FALSE)),"",VLOOKUP(CONCATENATE($A458,$B458,V$2),#REF!,4,FALSE))</f>
        <v>#REF!</v>
      </c>
      <c r="W458" s="2" t="e">
        <f>IF(ISNA(VLOOKUP(CONCATENATE($A458,$B458,W$2),#REF!,4,FALSE)),"",VLOOKUP(CONCATENATE($A458,$B458,W$2),#REF!,4,FALSE))</f>
        <v>#REF!</v>
      </c>
    </row>
    <row r="459" spans="1:23" ht="16.95" customHeight="1" thickBot="1" x14ac:dyDescent="0.35">
      <c r="A459" s="19" t="s">
        <v>2303</v>
      </c>
      <c r="B459" s="20" t="s">
        <v>2303</v>
      </c>
      <c r="C459" s="1" t="str">
        <f t="shared" si="7"/>
        <v>DISRUPTDISRUPT</v>
      </c>
      <c r="D459" s="2" t="e">
        <f>IF(ISNA(VLOOKUP(CONCATENATE($A459,$B459,D$2),#REF!,4,FALSE)),"",VLOOKUP(CONCATENATE($A459,$B459,D$2),#REF!,4,FALSE))</f>
        <v>#REF!</v>
      </c>
      <c r="E459" s="2" t="e">
        <f>IF(ISNA(VLOOKUP(CONCATENATE($A459,$B459,E$2),#REF!,4,FALSE)),"",VLOOKUP(CONCATENATE($A459,$B459,E$2),#REF!,4,FALSE))</f>
        <v>#REF!</v>
      </c>
      <c r="F459" s="2" t="e">
        <f>IF(ISNA(VLOOKUP(CONCATENATE($A459,$B459,F$2),#REF!,4,FALSE)),"",VLOOKUP(CONCATENATE($A459,$B459,F$2),#REF!,4,FALSE))</f>
        <v>#REF!</v>
      </c>
      <c r="G459" s="2" t="e">
        <f>IF(ISNA(VLOOKUP(CONCATENATE($A459,$B459,G$2),#REF!,4,FALSE)),"",VLOOKUP(CONCATENATE($A459,$B459,G$2),#REF!,4,FALSE))</f>
        <v>#REF!</v>
      </c>
      <c r="H459" s="2" t="e">
        <f>IF(ISNA(VLOOKUP(CONCATENATE($A459,$B459,H$2),#REF!,4,FALSE)),"",VLOOKUP(CONCATENATE($A459,$B459,H$2),#REF!,4,FALSE))</f>
        <v>#REF!</v>
      </c>
      <c r="I459" s="2" t="e">
        <f>IF(ISNA(VLOOKUP(CONCATENATE($A459,$B459,I$2),#REF!,4,FALSE)),"",VLOOKUP(CONCATENATE($A459,$B459,I$2),#REF!,4,FALSE))</f>
        <v>#REF!</v>
      </c>
      <c r="J459" s="2" t="e">
        <f>IF(ISNA(VLOOKUP(CONCATENATE($A459,$B459,J$2),#REF!,4,FALSE)),"",VLOOKUP(CONCATENATE($A459,$B459,J$2),#REF!,4,FALSE))</f>
        <v>#REF!</v>
      </c>
      <c r="K459" s="2" t="e">
        <f>IF(ISNA(VLOOKUP(CONCATENATE($A459,$B459,K$2),#REF!,4,FALSE)),"",VLOOKUP(CONCATENATE($A459,$B459,K$2),#REF!,4,FALSE))</f>
        <v>#REF!</v>
      </c>
      <c r="L459" s="2" t="e">
        <f>IF(ISNA(VLOOKUP(CONCATENATE($A459,$B459,L$2),#REF!,4,FALSE)),"",VLOOKUP(CONCATENATE($A459,$B459,L$2),#REF!,4,FALSE))</f>
        <v>#REF!</v>
      </c>
      <c r="M459" s="2" t="e">
        <f>IF(ISNA(VLOOKUP(CONCATENATE($A459,$B459,M$2),#REF!,4,FALSE)),"",VLOOKUP(CONCATENATE($A459,$B459,M$2),#REF!,4,FALSE))</f>
        <v>#REF!</v>
      </c>
      <c r="N459" s="2" t="e">
        <f>IF(ISNA(VLOOKUP(CONCATENATE($A459,$B459,N$2),#REF!,4,FALSE)),"",VLOOKUP(CONCATENATE($A459,$B459,N$2),#REF!,4,FALSE))</f>
        <v>#REF!</v>
      </c>
      <c r="O459" s="2" t="e">
        <f>IF(ISNA(VLOOKUP(CONCATENATE($A459,$B459,O$2),#REF!,4,FALSE)),"",VLOOKUP(CONCATENATE($A459,$B459,O$2),#REF!,4,FALSE))</f>
        <v>#REF!</v>
      </c>
      <c r="P459" s="2" t="e">
        <f>IF(ISNA(VLOOKUP(CONCATENATE($A459,$B459,P$2),#REF!,4,FALSE)),"",VLOOKUP(CONCATENATE($A459,$B459,P$2),#REF!,4,FALSE))</f>
        <v>#REF!</v>
      </c>
      <c r="Q459" s="2" t="e">
        <f>IF(ISNA(VLOOKUP(CONCATENATE($A459,$B459,Q$2),#REF!,4,FALSE)),"",VLOOKUP(CONCATENATE($A459,$B459,Q$2),#REF!,4,FALSE))</f>
        <v>#REF!</v>
      </c>
      <c r="R459" s="2" t="e">
        <f>IF(ISNA(VLOOKUP(CONCATENATE($A459,$B459,R$2),#REF!,4,FALSE)),"",VLOOKUP(CONCATENATE($A459,$B459,R$2),#REF!,4,FALSE))</f>
        <v>#REF!</v>
      </c>
      <c r="S459" s="2" t="e">
        <f>IF(ISNA(VLOOKUP(CONCATENATE($A459,$B459,S$2),#REF!,4,FALSE)),"",VLOOKUP(CONCATENATE($A459,$B459,S$2),#REF!,4,FALSE))</f>
        <v>#REF!</v>
      </c>
      <c r="T459" s="2" t="e">
        <f>IF(ISNA(VLOOKUP(CONCATENATE($A459,$B459,T$2),#REF!,4,FALSE)),"",VLOOKUP(CONCATENATE($A459,$B459,T$2),#REF!,4,FALSE))</f>
        <v>#REF!</v>
      </c>
      <c r="U459" s="2" t="e">
        <f>IF(ISNA(VLOOKUP(CONCATENATE($A459,$B459,U$2),#REF!,4,FALSE)),"",VLOOKUP(CONCATENATE($A459,$B459,U$2),#REF!,4,FALSE))</f>
        <v>#REF!</v>
      </c>
      <c r="V459" s="2" t="e">
        <f>IF(ISNA(VLOOKUP(CONCATENATE($A459,$B459,V$2),#REF!,4,FALSE)),"",VLOOKUP(CONCATENATE($A459,$B459,V$2),#REF!,4,FALSE))</f>
        <v>#REF!</v>
      </c>
      <c r="W459" s="2" t="e">
        <f>IF(ISNA(VLOOKUP(CONCATENATE($A459,$B459,W$2),#REF!,4,FALSE)),"",VLOOKUP(CONCATENATE($A459,$B459,W$2),#REF!,4,FALSE))</f>
        <v>#REF!</v>
      </c>
    </row>
    <row r="460" spans="1:23" ht="16.95" customHeight="1" thickBot="1" x14ac:dyDescent="0.35">
      <c r="A460" s="19" t="s">
        <v>2303</v>
      </c>
      <c r="B460" s="20" t="s">
        <v>561</v>
      </c>
      <c r="C460" s="1" t="str">
        <f t="shared" si="7"/>
        <v>DISRUPTRUMBLE</v>
      </c>
      <c r="D460" s="2" t="e">
        <f>IF(ISNA(VLOOKUP(CONCATENATE($A460,$B460,D$2),#REF!,4,FALSE)),"",VLOOKUP(CONCATENATE($A460,$B460,D$2),#REF!,4,FALSE))</f>
        <v>#REF!</v>
      </c>
      <c r="E460" s="2" t="e">
        <f>IF(ISNA(VLOOKUP(CONCATENATE($A460,$B460,E$2),#REF!,4,FALSE)),"",VLOOKUP(CONCATENATE($A460,$B460,E$2),#REF!,4,FALSE))</f>
        <v>#REF!</v>
      </c>
      <c r="F460" s="2" t="e">
        <f>IF(ISNA(VLOOKUP(CONCATENATE($A460,$B460,F$2),#REF!,4,FALSE)),"",VLOOKUP(CONCATENATE($A460,$B460,F$2),#REF!,4,FALSE))</f>
        <v>#REF!</v>
      </c>
      <c r="G460" s="2" t="e">
        <f>IF(ISNA(VLOOKUP(CONCATENATE($A460,$B460,G$2),#REF!,4,FALSE)),"",VLOOKUP(CONCATENATE($A460,$B460,G$2),#REF!,4,FALSE))</f>
        <v>#REF!</v>
      </c>
      <c r="H460" s="2" t="e">
        <f>IF(ISNA(VLOOKUP(CONCATENATE($A460,$B460,H$2),#REF!,4,FALSE)),"",VLOOKUP(CONCATENATE($A460,$B460,H$2),#REF!,4,FALSE))</f>
        <v>#REF!</v>
      </c>
      <c r="I460" s="2" t="e">
        <f>IF(ISNA(VLOOKUP(CONCATENATE($A460,$B460,I$2),#REF!,4,FALSE)),"",VLOOKUP(CONCATENATE($A460,$B460,I$2),#REF!,4,FALSE))</f>
        <v>#REF!</v>
      </c>
      <c r="J460" s="2" t="e">
        <f>IF(ISNA(VLOOKUP(CONCATENATE($A460,$B460,J$2),#REF!,4,FALSE)),"",VLOOKUP(CONCATENATE($A460,$B460,J$2),#REF!,4,FALSE))</f>
        <v>#REF!</v>
      </c>
      <c r="K460" s="2" t="e">
        <f>IF(ISNA(VLOOKUP(CONCATENATE($A460,$B460,K$2),#REF!,4,FALSE)),"",VLOOKUP(CONCATENATE($A460,$B460,K$2),#REF!,4,FALSE))</f>
        <v>#REF!</v>
      </c>
      <c r="L460" s="2" t="e">
        <f>IF(ISNA(VLOOKUP(CONCATENATE($A460,$B460,L$2),#REF!,4,FALSE)),"",VLOOKUP(CONCATENATE($A460,$B460,L$2),#REF!,4,FALSE))</f>
        <v>#REF!</v>
      </c>
      <c r="M460" s="2" t="e">
        <f>IF(ISNA(VLOOKUP(CONCATENATE($A460,$B460,M$2),#REF!,4,FALSE)),"",VLOOKUP(CONCATENATE($A460,$B460,M$2),#REF!,4,FALSE))</f>
        <v>#REF!</v>
      </c>
      <c r="N460" s="2" t="e">
        <f>IF(ISNA(VLOOKUP(CONCATENATE($A460,$B460,N$2),#REF!,4,FALSE)),"",VLOOKUP(CONCATENATE($A460,$B460,N$2),#REF!,4,FALSE))</f>
        <v>#REF!</v>
      </c>
      <c r="O460" s="2" t="e">
        <f>IF(ISNA(VLOOKUP(CONCATENATE($A460,$B460,O$2),#REF!,4,FALSE)),"",VLOOKUP(CONCATENATE($A460,$B460,O$2),#REF!,4,FALSE))</f>
        <v>#REF!</v>
      </c>
      <c r="P460" s="2" t="e">
        <f>IF(ISNA(VLOOKUP(CONCATENATE($A460,$B460,P$2),#REF!,4,FALSE)),"",VLOOKUP(CONCATENATE($A460,$B460,P$2),#REF!,4,FALSE))</f>
        <v>#REF!</v>
      </c>
      <c r="Q460" s="2" t="e">
        <f>IF(ISNA(VLOOKUP(CONCATENATE($A460,$B460,Q$2),#REF!,4,FALSE)),"",VLOOKUP(CONCATENATE($A460,$B460,Q$2),#REF!,4,FALSE))</f>
        <v>#REF!</v>
      </c>
      <c r="R460" s="2" t="e">
        <f>IF(ISNA(VLOOKUP(CONCATENATE($A460,$B460,R$2),#REF!,4,FALSE)),"",VLOOKUP(CONCATENATE($A460,$B460,R$2),#REF!,4,FALSE))</f>
        <v>#REF!</v>
      </c>
      <c r="S460" s="2" t="e">
        <f>IF(ISNA(VLOOKUP(CONCATENATE($A460,$B460,S$2),#REF!,4,FALSE)),"",VLOOKUP(CONCATENATE($A460,$B460,S$2),#REF!,4,FALSE))</f>
        <v>#REF!</v>
      </c>
      <c r="T460" s="2" t="e">
        <f>IF(ISNA(VLOOKUP(CONCATENATE($A460,$B460,T$2),#REF!,4,FALSE)),"",VLOOKUP(CONCATENATE($A460,$B460,T$2),#REF!,4,FALSE))</f>
        <v>#REF!</v>
      </c>
      <c r="U460" s="2" t="e">
        <f>IF(ISNA(VLOOKUP(CONCATENATE($A460,$B460,U$2),#REF!,4,FALSE)),"",VLOOKUP(CONCATENATE($A460,$B460,U$2),#REF!,4,FALSE))</f>
        <v>#REF!</v>
      </c>
      <c r="V460" s="2" t="e">
        <f>IF(ISNA(VLOOKUP(CONCATENATE($A460,$B460,V$2),#REF!,4,FALSE)),"",VLOOKUP(CONCATENATE($A460,$B460,V$2),#REF!,4,FALSE))</f>
        <v>#REF!</v>
      </c>
      <c r="W460" s="2" t="e">
        <f>IF(ISNA(VLOOKUP(CONCATENATE($A460,$B460,W$2),#REF!,4,FALSE)),"",VLOOKUP(CONCATENATE($A460,$B460,W$2),#REF!,4,FALSE))</f>
        <v>#REF!</v>
      </c>
    </row>
    <row r="461" spans="1:23" ht="16.95" customHeight="1" thickBot="1" x14ac:dyDescent="0.35">
      <c r="A461" s="19" t="s">
        <v>2303</v>
      </c>
      <c r="B461" s="20" t="s">
        <v>64</v>
      </c>
      <c r="C461" s="1" t="str">
        <f t="shared" si="7"/>
        <v>DISRUPTRUN</v>
      </c>
      <c r="D461" s="2" t="e">
        <f>IF(ISNA(VLOOKUP(CONCATENATE($A461,$B461,D$2),#REF!,4,FALSE)),"",VLOOKUP(CONCATENATE($A461,$B461,D$2),#REF!,4,FALSE))</f>
        <v>#REF!</v>
      </c>
      <c r="E461" s="2" t="e">
        <f>IF(ISNA(VLOOKUP(CONCATENATE($A461,$B461,E$2),#REF!,4,FALSE)),"",VLOOKUP(CONCATENATE($A461,$B461,E$2),#REF!,4,FALSE))</f>
        <v>#REF!</v>
      </c>
      <c r="F461" s="2" t="e">
        <f>IF(ISNA(VLOOKUP(CONCATENATE($A461,$B461,F$2),#REF!,4,FALSE)),"",VLOOKUP(CONCATENATE($A461,$B461,F$2),#REF!,4,FALSE))</f>
        <v>#REF!</v>
      </c>
      <c r="G461" s="2" t="e">
        <f>IF(ISNA(VLOOKUP(CONCATENATE($A461,$B461,G$2),#REF!,4,FALSE)),"",VLOOKUP(CONCATENATE($A461,$B461,G$2),#REF!,4,FALSE))</f>
        <v>#REF!</v>
      </c>
      <c r="H461" s="2" t="e">
        <f>IF(ISNA(VLOOKUP(CONCATENATE($A461,$B461,H$2),#REF!,4,FALSE)),"",VLOOKUP(CONCATENATE($A461,$B461,H$2),#REF!,4,FALSE))</f>
        <v>#REF!</v>
      </c>
      <c r="I461" s="2" t="e">
        <f>IF(ISNA(VLOOKUP(CONCATENATE($A461,$B461,I$2),#REF!,4,FALSE)),"",VLOOKUP(CONCATENATE($A461,$B461,I$2),#REF!,4,FALSE))</f>
        <v>#REF!</v>
      </c>
      <c r="J461" s="2" t="e">
        <f>IF(ISNA(VLOOKUP(CONCATENATE($A461,$B461,J$2),#REF!,4,FALSE)),"",VLOOKUP(CONCATENATE($A461,$B461,J$2),#REF!,4,FALSE))</f>
        <v>#REF!</v>
      </c>
      <c r="K461" s="2" t="e">
        <f>IF(ISNA(VLOOKUP(CONCATENATE($A461,$B461,K$2),#REF!,4,FALSE)),"",VLOOKUP(CONCATENATE($A461,$B461,K$2),#REF!,4,FALSE))</f>
        <v>#REF!</v>
      </c>
      <c r="L461" s="2" t="e">
        <f>IF(ISNA(VLOOKUP(CONCATENATE($A461,$B461,L$2),#REF!,4,FALSE)),"",VLOOKUP(CONCATENATE($A461,$B461,L$2),#REF!,4,FALSE))</f>
        <v>#REF!</v>
      </c>
      <c r="M461" s="2" t="e">
        <f>IF(ISNA(VLOOKUP(CONCATENATE($A461,$B461,M$2),#REF!,4,FALSE)),"",VLOOKUP(CONCATENATE($A461,$B461,M$2),#REF!,4,FALSE))</f>
        <v>#REF!</v>
      </c>
      <c r="N461" s="2" t="e">
        <f>IF(ISNA(VLOOKUP(CONCATENATE($A461,$B461,N$2),#REF!,4,FALSE)),"",VLOOKUP(CONCATENATE($A461,$B461,N$2),#REF!,4,FALSE))</f>
        <v>#REF!</v>
      </c>
      <c r="O461" s="2" t="e">
        <f>IF(ISNA(VLOOKUP(CONCATENATE($A461,$B461,O$2),#REF!,4,FALSE)),"",VLOOKUP(CONCATENATE($A461,$B461,O$2),#REF!,4,FALSE))</f>
        <v>#REF!</v>
      </c>
      <c r="P461" s="2" t="e">
        <f>IF(ISNA(VLOOKUP(CONCATENATE($A461,$B461,P$2),#REF!,4,FALSE)),"",VLOOKUP(CONCATENATE($A461,$B461,P$2),#REF!,4,FALSE))</f>
        <v>#REF!</v>
      </c>
      <c r="Q461" s="2" t="e">
        <f>IF(ISNA(VLOOKUP(CONCATENATE($A461,$B461,Q$2),#REF!,4,FALSE)),"",VLOOKUP(CONCATENATE($A461,$B461,Q$2),#REF!,4,FALSE))</f>
        <v>#REF!</v>
      </c>
      <c r="R461" s="2" t="e">
        <f>IF(ISNA(VLOOKUP(CONCATENATE($A461,$B461,R$2),#REF!,4,FALSE)),"",VLOOKUP(CONCATENATE($A461,$B461,R$2),#REF!,4,FALSE))</f>
        <v>#REF!</v>
      </c>
      <c r="S461" s="2" t="e">
        <f>IF(ISNA(VLOOKUP(CONCATENATE($A461,$B461,S$2),#REF!,4,FALSE)),"",VLOOKUP(CONCATENATE($A461,$B461,S$2),#REF!,4,FALSE))</f>
        <v>#REF!</v>
      </c>
      <c r="T461" s="2" t="e">
        <f>IF(ISNA(VLOOKUP(CONCATENATE($A461,$B461,T$2),#REF!,4,FALSE)),"",VLOOKUP(CONCATENATE($A461,$B461,T$2),#REF!,4,FALSE))</f>
        <v>#REF!</v>
      </c>
      <c r="U461" s="2" t="e">
        <f>IF(ISNA(VLOOKUP(CONCATENATE($A461,$B461,U$2),#REF!,4,FALSE)),"",VLOOKUP(CONCATENATE($A461,$B461,U$2),#REF!,4,FALSE))</f>
        <v>#REF!</v>
      </c>
      <c r="V461" s="2" t="e">
        <f>IF(ISNA(VLOOKUP(CONCATENATE($A461,$B461,V$2),#REF!,4,FALSE)),"",VLOOKUP(CONCATENATE($A461,$B461,V$2),#REF!,4,FALSE))</f>
        <v>#REF!</v>
      </c>
      <c r="W461" s="2" t="e">
        <f>IF(ISNA(VLOOKUP(CONCATENATE($A461,$B461,W$2),#REF!,4,FALSE)),"",VLOOKUP(CONCATENATE($A461,$B461,W$2),#REF!,4,FALSE))</f>
        <v>#REF!</v>
      </c>
    </row>
    <row r="462" spans="1:23" ht="16.95" customHeight="1" thickBot="1" x14ac:dyDescent="0.35">
      <c r="A462" s="19" t="s">
        <v>2309</v>
      </c>
      <c r="B462" s="20" t="s">
        <v>64</v>
      </c>
      <c r="C462" s="1" t="str">
        <f t="shared" si="7"/>
        <v>DIZZYRUN</v>
      </c>
      <c r="D462" s="2" t="e">
        <f>IF(ISNA(VLOOKUP(CONCATENATE($A462,$B462,D$2),#REF!,4,FALSE)),"",VLOOKUP(CONCATENATE($A462,$B462,D$2),#REF!,4,FALSE))</f>
        <v>#REF!</v>
      </c>
      <c r="E462" s="2" t="e">
        <f>IF(ISNA(VLOOKUP(CONCATENATE($A462,$B462,E$2),#REF!,4,FALSE)),"",VLOOKUP(CONCATENATE($A462,$B462,E$2),#REF!,4,FALSE))</f>
        <v>#REF!</v>
      </c>
      <c r="F462" s="2" t="e">
        <f>IF(ISNA(VLOOKUP(CONCATENATE($A462,$B462,F$2),#REF!,4,FALSE)),"",VLOOKUP(CONCATENATE($A462,$B462,F$2),#REF!,4,FALSE))</f>
        <v>#REF!</v>
      </c>
      <c r="G462" s="2" t="e">
        <f>IF(ISNA(VLOOKUP(CONCATENATE($A462,$B462,G$2),#REF!,4,FALSE)),"",VLOOKUP(CONCATENATE($A462,$B462,G$2),#REF!,4,FALSE))</f>
        <v>#REF!</v>
      </c>
      <c r="H462" s="2" t="e">
        <f>IF(ISNA(VLOOKUP(CONCATENATE($A462,$B462,H$2),#REF!,4,FALSE)),"",VLOOKUP(CONCATENATE($A462,$B462,H$2),#REF!,4,FALSE))</f>
        <v>#REF!</v>
      </c>
      <c r="I462" s="2" t="e">
        <f>IF(ISNA(VLOOKUP(CONCATENATE($A462,$B462,I$2),#REF!,4,FALSE)),"",VLOOKUP(CONCATENATE($A462,$B462,I$2),#REF!,4,FALSE))</f>
        <v>#REF!</v>
      </c>
      <c r="J462" s="2" t="e">
        <f>IF(ISNA(VLOOKUP(CONCATENATE($A462,$B462,J$2),#REF!,4,FALSE)),"",VLOOKUP(CONCATENATE($A462,$B462,J$2),#REF!,4,FALSE))</f>
        <v>#REF!</v>
      </c>
      <c r="K462" s="2" t="e">
        <f>IF(ISNA(VLOOKUP(CONCATENATE($A462,$B462,K$2),#REF!,4,FALSE)),"",VLOOKUP(CONCATENATE($A462,$B462,K$2),#REF!,4,FALSE))</f>
        <v>#REF!</v>
      </c>
      <c r="L462" s="2" t="e">
        <f>IF(ISNA(VLOOKUP(CONCATENATE($A462,$B462,L$2),#REF!,4,FALSE)),"",VLOOKUP(CONCATENATE($A462,$B462,L$2),#REF!,4,FALSE))</f>
        <v>#REF!</v>
      </c>
      <c r="M462" s="2" t="e">
        <f>IF(ISNA(VLOOKUP(CONCATENATE($A462,$B462,M$2),#REF!,4,FALSE)),"",VLOOKUP(CONCATENATE($A462,$B462,M$2),#REF!,4,FALSE))</f>
        <v>#REF!</v>
      </c>
      <c r="N462" s="2" t="e">
        <f>IF(ISNA(VLOOKUP(CONCATENATE($A462,$B462,N$2),#REF!,4,FALSE)),"",VLOOKUP(CONCATENATE($A462,$B462,N$2),#REF!,4,FALSE))</f>
        <v>#REF!</v>
      </c>
      <c r="O462" s="2" t="e">
        <f>IF(ISNA(VLOOKUP(CONCATENATE($A462,$B462,O$2),#REF!,4,FALSE)),"",VLOOKUP(CONCATENATE($A462,$B462,O$2),#REF!,4,FALSE))</f>
        <v>#REF!</v>
      </c>
      <c r="P462" s="2" t="e">
        <f>IF(ISNA(VLOOKUP(CONCATENATE($A462,$B462,P$2),#REF!,4,FALSE)),"",VLOOKUP(CONCATENATE($A462,$B462,P$2),#REF!,4,FALSE))</f>
        <v>#REF!</v>
      </c>
      <c r="Q462" s="2" t="e">
        <f>IF(ISNA(VLOOKUP(CONCATENATE($A462,$B462,Q$2),#REF!,4,FALSE)),"",VLOOKUP(CONCATENATE($A462,$B462,Q$2),#REF!,4,FALSE))</f>
        <v>#REF!</v>
      </c>
      <c r="R462" s="2" t="e">
        <f>IF(ISNA(VLOOKUP(CONCATENATE($A462,$B462,R$2),#REF!,4,FALSE)),"",VLOOKUP(CONCATENATE($A462,$B462,R$2),#REF!,4,FALSE))</f>
        <v>#REF!</v>
      </c>
      <c r="S462" s="2" t="e">
        <f>IF(ISNA(VLOOKUP(CONCATENATE($A462,$B462,S$2),#REF!,4,FALSE)),"",VLOOKUP(CONCATENATE($A462,$B462,S$2),#REF!,4,FALSE))</f>
        <v>#REF!</v>
      </c>
      <c r="T462" s="2" t="e">
        <f>IF(ISNA(VLOOKUP(CONCATENATE($A462,$B462,T$2),#REF!,4,FALSE)),"",VLOOKUP(CONCATENATE($A462,$B462,T$2),#REF!,4,FALSE))</f>
        <v>#REF!</v>
      </c>
      <c r="U462" s="2" t="e">
        <f>IF(ISNA(VLOOKUP(CONCATENATE($A462,$B462,U$2),#REF!,4,FALSE)),"",VLOOKUP(CONCATENATE($A462,$B462,U$2),#REF!,4,FALSE))</f>
        <v>#REF!</v>
      </c>
      <c r="V462" s="2" t="e">
        <f>IF(ISNA(VLOOKUP(CONCATENATE($A462,$B462,V$2),#REF!,4,FALSE)),"",VLOOKUP(CONCATENATE($A462,$B462,V$2),#REF!,4,FALSE))</f>
        <v>#REF!</v>
      </c>
      <c r="W462" s="2" t="e">
        <f>IF(ISNA(VLOOKUP(CONCATENATE($A462,$B462,W$2),#REF!,4,FALSE)),"",VLOOKUP(CONCATENATE($A462,$B462,W$2),#REF!,4,FALSE))</f>
        <v>#REF!</v>
      </c>
    </row>
    <row r="463" spans="1:23" ht="16.95" customHeight="1" thickBot="1" x14ac:dyDescent="0.35">
      <c r="A463" s="19" t="s">
        <v>2314</v>
      </c>
      <c r="B463" s="19" t="s">
        <v>1281</v>
      </c>
      <c r="C463" s="1" t="str">
        <f t="shared" si="7"/>
        <v>DRAINREACT</v>
      </c>
      <c r="D463" s="2" t="e">
        <f>IF(ISNA(VLOOKUP(CONCATENATE($A463,$B463,D$2),#REF!,4,FALSE)),"",VLOOKUP(CONCATENATE($A463,$B463,D$2),#REF!,4,FALSE))</f>
        <v>#REF!</v>
      </c>
      <c r="E463" s="2" t="e">
        <f>IF(ISNA(VLOOKUP(CONCATENATE($A463,$B463,E$2),#REF!,4,FALSE)),"",VLOOKUP(CONCATENATE($A463,$B463,E$2),#REF!,4,FALSE))</f>
        <v>#REF!</v>
      </c>
      <c r="F463" s="2" t="e">
        <f>IF(ISNA(VLOOKUP(CONCATENATE($A463,$B463,F$2),#REF!,4,FALSE)),"",VLOOKUP(CONCATENATE($A463,$B463,F$2),#REF!,4,FALSE))</f>
        <v>#REF!</v>
      </c>
      <c r="G463" s="2" t="e">
        <f>IF(ISNA(VLOOKUP(CONCATENATE($A463,$B463,G$2),#REF!,4,FALSE)),"",VLOOKUP(CONCATENATE($A463,$B463,G$2),#REF!,4,FALSE))</f>
        <v>#REF!</v>
      </c>
      <c r="H463" s="2" t="e">
        <f>IF(ISNA(VLOOKUP(CONCATENATE($A463,$B463,H$2),#REF!,4,FALSE)),"",VLOOKUP(CONCATENATE($A463,$B463,H$2),#REF!,4,FALSE))</f>
        <v>#REF!</v>
      </c>
      <c r="I463" s="2" t="e">
        <f>IF(ISNA(VLOOKUP(CONCATENATE($A463,$B463,I$2),#REF!,4,FALSE)),"",VLOOKUP(CONCATENATE($A463,$B463,I$2),#REF!,4,FALSE))</f>
        <v>#REF!</v>
      </c>
      <c r="J463" s="2" t="e">
        <f>IF(ISNA(VLOOKUP(CONCATENATE($A463,$B463,J$2),#REF!,4,FALSE)),"",VLOOKUP(CONCATENATE($A463,$B463,J$2),#REF!,4,FALSE))</f>
        <v>#REF!</v>
      </c>
      <c r="K463" s="2" t="e">
        <f>IF(ISNA(VLOOKUP(CONCATENATE($A463,$B463,K$2),#REF!,4,FALSE)),"",VLOOKUP(CONCATENATE($A463,$B463,K$2),#REF!,4,FALSE))</f>
        <v>#REF!</v>
      </c>
      <c r="L463" s="2" t="e">
        <f>IF(ISNA(VLOOKUP(CONCATENATE($A463,$B463,L$2),#REF!,4,FALSE)),"",VLOOKUP(CONCATENATE($A463,$B463,L$2),#REF!,4,FALSE))</f>
        <v>#REF!</v>
      </c>
      <c r="M463" s="2" t="e">
        <f>IF(ISNA(VLOOKUP(CONCATENATE($A463,$B463,M$2),#REF!,4,FALSE)),"",VLOOKUP(CONCATENATE($A463,$B463,M$2),#REF!,4,FALSE))</f>
        <v>#REF!</v>
      </c>
      <c r="N463" s="2" t="e">
        <f>IF(ISNA(VLOOKUP(CONCATENATE($A463,$B463,N$2),#REF!,4,FALSE)),"",VLOOKUP(CONCATENATE($A463,$B463,N$2),#REF!,4,FALSE))</f>
        <v>#REF!</v>
      </c>
      <c r="O463" s="2" t="e">
        <f>IF(ISNA(VLOOKUP(CONCATENATE($A463,$B463,O$2),#REF!,4,FALSE)),"",VLOOKUP(CONCATENATE($A463,$B463,O$2),#REF!,4,FALSE))</f>
        <v>#REF!</v>
      </c>
      <c r="P463" s="2" t="e">
        <f>IF(ISNA(VLOOKUP(CONCATENATE($A463,$B463,P$2),#REF!,4,FALSE)),"",VLOOKUP(CONCATENATE($A463,$B463,P$2),#REF!,4,FALSE))</f>
        <v>#REF!</v>
      </c>
      <c r="Q463" s="2" t="e">
        <f>IF(ISNA(VLOOKUP(CONCATENATE($A463,$B463,Q$2),#REF!,4,FALSE)),"",VLOOKUP(CONCATENATE($A463,$B463,Q$2),#REF!,4,FALSE))</f>
        <v>#REF!</v>
      </c>
      <c r="R463" s="2" t="e">
        <f>IF(ISNA(VLOOKUP(CONCATENATE($A463,$B463,R$2),#REF!,4,FALSE)),"",VLOOKUP(CONCATENATE($A463,$B463,R$2),#REF!,4,FALSE))</f>
        <v>#REF!</v>
      </c>
      <c r="S463" s="2" t="e">
        <f>IF(ISNA(VLOOKUP(CONCATENATE($A463,$B463,S$2),#REF!,4,FALSE)),"",VLOOKUP(CONCATENATE($A463,$B463,S$2),#REF!,4,FALSE))</f>
        <v>#REF!</v>
      </c>
      <c r="T463" s="2" t="e">
        <f>IF(ISNA(VLOOKUP(CONCATENATE($A463,$B463,T$2),#REF!,4,FALSE)),"",VLOOKUP(CONCATENATE($A463,$B463,T$2),#REF!,4,FALSE))</f>
        <v>#REF!</v>
      </c>
      <c r="U463" s="2" t="e">
        <f>IF(ISNA(VLOOKUP(CONCATENATE($A463,$B463,U$2),#REF!,4,FALSE)),"",VLOOKUP(CONCATENATE($A463,$B463,U$2),#REF!,4,FALSE))</f>
        <v>#REF!</v>
      </c>
      <c r="V463" s="2" t="e">
        <f>IF(ISNA(VLOOKUP(CONCATENATE($A463,$B463,V$2),#REF!,4,FALSE)),"",VLOOKUP(CONCATENATE($A463,$B463,V$2),#REF!,4,FALSE))</f>
        <v>#REF!</v>
      </c>
      <c r="W463" s="2" t="e">
        <f>IF(ISNA(VLOOKUP(CONCATENATE($A463,$B463,W$2),#REF!,4,FALSE)),"",VLOOKUP(CONCATENATE($A463,$B463,W$2),#REF!,4,FALSE))</f>
        <v>#REF!</v>
      </c>
    </row>
    <row r="464" spans="1:23" ht="16.95" customHeight="1" thickBot="1" x14ac:dyDescent="0.35">
      <c r="A464" s="19" t="s">
        <v>2317</v>
      </c>
      <c r="B464" s="20" t="s">
        <v>135</v>
      </c>
      <c r="C464" s="1" t="str">
        <f t="shared" si="7"/>
        <v>DUALICESLIDE</v>
      </c>
      <c r="D464" s="2" t="e">
        <f>IF(ISNA(VLOOKUP(CONCATENATE($A464,$B464,D$2),#REF!,4,FALSE)),"",VLOOKUP(CONCATENATE($A464,$B464,D$2),#REF!,4,FALSE))</f>
        <v>#REF!</v>
      </c>
      <c r="E464" s="2" t="e">
        <f>IF(ISNA(VLOOKUP(CONCATENATE($A464,$B464,E$2),#REF!,4,FALSE)),"",VLOOKUP(CONCATENATE($A464,$B464,E$2),#REF!,4,FALSE))</f>
        <v>#REF!</v>
      </c>
      <c r="F464" s="2" t="e">
        <f>IF(ISNA(VLOOKUP(CONCATENATE($A464,$B464,F$2),#REF!,4,FALSE)),"",VLOOKUP(CONCATENATE($A464,$B464,F$2),#REF!,4,FALSE))</f>
        <v>#REF!</v>
      </c>
      <c r="G464" s="2" t="e">
        <f>IF(ISNA(VLOOKUP(CONCATENATE($A464,$B464,G$2),#REF!,4,FALSE)),"",VLOOKUP(CONCATENATE($A464,$B464,G$2),#REF!,4,FALSE))</f>
        <v>#REF!</v>
      </c>
      <c r="H464" s="2" t="e">
        <f>IF(ISNA(VLOOKUP(CONCATENATE($A464,$B464,H$2),#REF!,4,FALSE)),"",VLOOKUP(CONCATENATE($A464,$B464,H$2),#REF!,4,FALSE))</f>
        <v>#REF!</v>
      </c>
      <c r="I464" s="2" t="e">
        <f>IF(ISNA(VLOOKUP(CONCATENATE($A464,$B464,I$2),#REF!,4,FALSE)),"",VLOOKUP(CONCATENATE($A464,$B464,I$2),#REF!,4,FALSE))</f>
        <v>#REF!</v>
      </c>
      <c r="J464" s="2" t="e">
        <f>IF(ISNA(VLOOKUP(CONCATENATE($A464,$B464,J$2),#REF!,4,FALSE)),"",VLOOKUP(CONCATENATE($A464,$B464,J$2),#REF!,4,FALSE))</f>
        <v>#REF!</v>
      </c>
      <c r="K464" s="2" t="e">
        <f>IF(ISNA(VLOOKUP(CONCATENATE($A464,$B464,K$2),#REF!,4,FALSE)),"",VLOOKUP(CONCATENATE($A464,$B464,K$2),#REF!,4,FALSE))</f>
        <v>#REF!</v>
      </c>
      <c r="L464" s="2" t="e">
        <f>IF(ISNA(VLOOKUP(CONCATENATE($A464,$B464,L$2),#REF!,4,FALSE)),"",VLOOKUP(CONCATENATE($A464,$B464,L$2),#REF!,4,FALSE))</f>
        <v>#REF!</v>
      </c>
      <c r="M464" s="2" t="e">
        <f>IF(ISNA(VLOOKUP(CONCATENATE($A464,$B464,M$2),#REF!,4,FALSE)),"",VLOOKUP(CONCATENATE($A464,$B464,M$2),#REF!,4,FALSE))</f>
        <v>#REF!</v>
      </c>
      <c r="N464" s="2" t="e">
        <f>IF(ISNA(VLOOKUP(CONCATENATE($A464,$B464,N$2),#REF!,4,FALSE)),"",VLOOKUP(CONCATENATE($A464,$B464,N$2),#REF!,4,FALSE))</f>
        <v>#REF!</v>
      </c>
      <c r="O464" s="2" t="e">
        <f>IF(ISNA(VLOOKUP(CONCATENATE($A464,$B464,O$2),#REF!,4,FALSE)),"",VLOOKUP(CONCATENATE($A464,$B464,O$2),#REF!,4,FALSE))</f>
        <v>#REF!</v>
      </c>
      <c r="P464" s="2" t="e">
        <f>IF(ISNA(VLOOKUP(CONCATENATE($A464,$B464,P$2),#REF!,4,FALSE)),"",VLOOKUP(CONCATENATE($A464,$B464,P$2),#REF!,4,FALSE))</f>
        <v>#REF!</v>
      </c>
      <c r="Q464" s="2" t="e">
        <f>IF(ISNA(VLOOKUP(CONCATENATE($A464,$B464,Q$2),#REF!,4,FALSE)),"",VLOOKUP(CONCATENATE($A464,$B464,Q$2),#REF!,4,FALSE))</f>
        <v>#REF!</v>
      </c>
      <c r="R464" s="2" t="e">
        <f>IF(ISNA(VLOOKUP(CONCATENATE($A464,$B464,R$2),#REF!,4,FALSE)),"",VLOOKUP(CONCATENATE($A464,$B464,R$2),#REF!,4,FALSE))</f>
        <v>#REF!</v>
      </c>
      <c r="S464" s="2" t="e">
        <f>IF(ISNA(VLOOKUP(CONCATENATE($A464,$B464,S$2),#REF!,4,FALSE)),"",VLOOKUP(CONCATENATE($A464,$B464,S$2),#REF!,4,FALSE))</f>
        <v>#REF!</v>
      </c>
      <c r="T464" s="2" t="e">
        <f>IF(ISNA(VLOOKUP(CONCATENATE($A464,$B464,T$2),#REF!,4,FALSE)),"",VLOOKUP(CONCATENATE($A464,$B464,T$2),#REF!,4,FALSE))</f>
        <v>#REF!</v>
      </c>
      <c r="U464" s="2" t="e">
        <f>IF(ISNA(VLOOKUP(CONCATENATE($A464,$B464,U$2),#REF!,4,FALSE)),"",VLOOKUP(CONCATENATE($A464,$B464,U$2),#REF!,4,FALSE))</f>
        <v>#REF!</v>
      </c>
      <c r="V464" s="2" t="e">
        <f>IF(ISNA(VLOOKUP(CONCATENATE($A464,$B464,V$2),#REF!,4,FALSE)),"",VLOOKUP(CONCATENATE($A464,$B464,V$2),#REF!,4,FALSE))</f>
        <v>#REF!</v>
      </c>
      <c r="W464" s="2" t="e">
        <f>IF(ISNA(VLOOKUP(CONCATENATE($A464,$B464,W$2),#REF!,4,FALSE)),"",VLOOKUP(CONCATENATE($A464,$B464,W$2),#REF!,4,FALSE))</f>
        <v>#REF!</v>
      </c>
    </row>
    <row r="465" spans="1:23" ht="16.95" customHeight="1" thickBot="1" x14ac:dyDescent="0.35">
      <c r="A465" s="19" t="s">
        <v>2317</v>
      </c>
      <c r="B465" s="19" t="s">
        <v>59</v>
      </c>
      <c r="C465" s="1" t="str">
        <f t="shared" si="7"/>
        <v>DUALINITIAL_STRIKE</v>
      </c>
      <c r="D465" s="2" t="e">
        <f>IF(ISNA(VLOOKUP(CONCATENATE($A465,$B465,D$2),#REF!,4,FALSE)),"",VLOOKUP(CONCATENATE($A465,$B465,D$2),#REF!,4,FALSE))</f>
        <v>#REF!</v>
      </c>
      <c r="E465" s="2" t="e">
        <f>IF(ISNA(VLOOKUP(CONCATENATE($A465,$B465,E$2),#REF!,4,FALSE)),"",VLOOKUP(CONCATENATE($A465,$B465,E$2),#REF!,4,FALSE))</f>
        <v>#REF!</v>
      </c>
      <c r="F465" s="2" t="e">
        <f>IF(ISNA(VLOOKUP(CONCATENATE($A465,$B465,F$2),#REF!,4,FALSE)),"",VLOOKUP(CONCATENATE($A465,$B465,F$2),#REF!,4,FALSE))</f>
        <v>#REF!</v>
      </c>
      <c r="G465" s="2" t="e">
        <f>IF(ISNA(VLOOKUP(CONCATENATE($A465,$B465,G$2),#REF!,4,FALSE)),"",VLOOKUP(CONCATENATE($A465,$B465,G$2),#REF!,4,FALSE))</f>
        <v>#REF!</v>
      </c>
      <c r="H465" s="2" t="e">
        <f>IF(ISNA(VLOOKUP(CONCATENATE($A465,$B465,H$2),#REF!,4,FALSE)),"",VLOOKUP(CONCATENATE($A465,$B465,H$2),#REF!,4,FALSE))</f>
        <v>#REF!</v>
      </c>
      <c r="I465" s="2" t="e">
        <f>IF(ISNA(VLOOKUP(CONCATENATE($A465,$B465,I$2),#REF!,4,FALSE)),"",VLOOKUP(CONCATENATE($A465,$B465,I$2),#REF!,4,FALSE))</f>
        <v>#REF!</v>
      </c>
      <c r="J465" s="2" t="e">
        <f>IF(ISNA(VLOOKUP(CONCATENATE($A465,$B465,J$2),#REF!,4,FALSE)),"",VLOOKUP(CONCATENATE($A465,$B465,J$2),#REF!,4,FALSE))</f>
        <v>#REF!</v>
      </c>
      <c r="K465" s="2" t="e">
        <f>IF(ISNA(VLOOKUP(CONCATENATE($A465,$B465,K$2),#REF!,4,FALSE)),"",VLOOKUP(CONCATENATE($A465,$B465,K$2),#REF!,4,FALSE))</f>
        <v>#REF!</v>
      </c>
      <c r="L465" s="2" t="e">
        <f>IF(ISNA(VLOOKUP(CONCATENATE($A465,$B465,L$2),#REF!,4,FALSE)),"",VLOOKUP(CONCATENATE($A465,$B465,L$2),#REF!,4,FALSE))</f>
        <v>#REF!</v>
      </c>
      <c r="M465" s="2" t="e">
        <f>IF(ISNA(VLOOKUP(CONCATENATE($A465,$B465,M$2),#REF!,4,FALSE)),"",VLOOKUP(CONCATENATE($A465,$B465,M$2),#REF!,4,FALSE))</f>
        <v>#REF!</v>
      </c>
      <c r="N465" s="2" t="e">
        <f>IF(ISNA(VLOOKUP(CONCATENATE($A465,$B465,N$2),#REF!,4,FALSE)),"",VLOOKUP(CONCATENATE($A465,$B465,N$2),#REF!,4,FALSE))</f>
        <v>#REF!</v>
      </c>
      <c r="O465" s="2" t="e">
        <f>IF(ISNA(VLOOKUP(CONCATENATE($A465,$B465,O$2),#REF!,4,FALSE)),"",VLOOKUP(CONCATENATE($A465,$B465,O$2),#REF!,4,FALSE))</f>
        <v>#REF!</v>
      </c>
      <c r="P465" s="2" t="e">
        <f>IF(ISNA(VLOOKUP(CONCATENATE($A465,$B465,P$2),#REF!,4,FALSE)),"",VLOOKUP(CONCATENATE($A465,$B465,P$2),#REF!,4,FALSE))</f>
        <v>#REF!</v>
      </c>
      <c r="Q465" s="2" t="e">
        <f>IF(ISNA(VLOOKUP(CONCATENATE($A465,$B465,Q$2),#REF!,4,FALSE)),"",VLOOKUP(CONCATENATE($A465,$B465,Q$2),#REF!,4,FALSE))</f>
        <v>#REF!</v>
      </c>
      <c r="R465" s="2" t="e">
        <f>IF(ISNA(VLOOKUP(CONCATENATE($A465,$B465,R$2),#REF!,4,FALSE)),"",VLOOKUP(CONCATENATE($A465,$B465,R$2),#REF!,4,FALSE))</f>
        <v>#REF!</v>
      </c>
      <c r="S465" s="2" t="e">
        <f>IF(ISNA(VLOOKUP(CONCATENATE($A465,$B465,S$2),#REF!,4,FALSE)),"",VLOOKUP(CONCATENATE($A465,$B465,S$2),#REF!,4,FALSE))</f>
        <v>#REF!</v>
      </c>
      <c r="T465" s="2" t="e">
        <f>IF(ISNA(VLOOKUP(CONCATENATE($A465,$B465,T$2),#REF!,4,FALSE)),"",VLOOKUP(CONCATENATE($A465,$B465,T$2),#REF!,4,FALSE))</f>
        <v>#REF!</v>
      </c>
      <c r="U465" s="2" t="e">
        <f>IF(ISNA(VLOOKUP(CONCATENATE($A465,$B465,U$2),#REF!,4,FALSE)),"",VLOOKUP(CONCATENATE($A465,$B465,U$2),#REF!,4,FALSE))</f>
        <v>#REF!</v>
      </c>
      <c r="V465" s="2" t="e">
        <f>IF(ISNA(VLOOKUP(CONCATENATE($A465,$B465,V$2),#REF!,4,FALSE)),"",VLOOKUP(CONCATENATE($A465,$B465,V$2),#REF!,4,FALSE))</f>
        <v>#REF!</v>
      </c>
      <c r="W465" s="2" t="e">
        <f>IF(ISNA(VLOOKUP(CONCATENATE($A465,$B465,W$2),#REF!,4,FALSE)),"",VLOOKUP(CONCATENATE($A465,$B465,W$2),#REF!,4,FALSE))</f>
        <v>#REF!</v>
      </c>
    </row>
    <row r="466" spans="1:23" ht="16.95" customHeight="1" thickBot="1" x14ac:dyDescent="0.35">
      <c r="A466" s="19" t="s">
        <v>2317</v>
      </c>
      <c r="B466" s="19" t="s">
        <v>160</v>
      </c>
      <c r="C466" s="1" t="str">
        <f t="shared" si="7"/>
        <v>DUALREADY</v>
      </c>
      <c r="D466" s="2" t="e">
        <f>IF(ISNA(VLOOKUP(CONCATENATE($A466,$B466,D$2),#REF!,4,FALSE)),"",VLOOKUP(CONCATENATE($A466,$B466,D$2),#REF!,4,FALSE))</f>
        <v>#REF!</v>
      </c>
      <c r="E466" s="2" t="e">
        <f>IF(ISNA(VLOOKUP(CONCATENATE($A466,$B466,E$2),#REF!,4,FALSE)),"",VLOOKUP(CONCATENATE($A466,$B466,E$2),#REF!,4,FALSE))</f>
        <v>#REF!</v>
      </c>
      <c r="F466" s="2" t="e">
        <f>IF(ISNA(VLOOKUP(CONCATENATE($A466,$B466,F$2),#REF!,4,FALSE)),"",VLOOKUP(CONCATENATE($A466,$B466,F$2),#REF!,4,FALSE))</f>
        <v>#REF!</v>
      </c>
      <c r="G466" s="2" t="e">
        <f>IF(ISNA(VLOOKUP(CONCATENATE($A466,$B466,G$2),#REF!,4,FALSE)),"",VLOOKUP(CONCATENATE($A466,$B466,G$2),#REF!,4,FALSE))</f>
        <v>#REF!</v>
      </c>
      <c r="H466" s="2" t="e">
        <f>IF(ISNA(VLOOKUP(CONCATENATE($A466,$B466,H$2),#REF!,4,FALSE)),"",VLOOKUP(CONCATENATE($A466,$B466,H$2),#REF!,4,FALSE))</f>
        <v>#REF!</v>
      </c>
      <c r="I466" s="2" t="e">
        <f>IF(ISNA(VLOOKUP(CONCATENATE($A466,$B466,I$2),#REF!,4,FALSE)),"",VLOOKUP(CONCATENATE($A466,$B466,I$2),#REF!,4,FALSE))</f>
        <v>#REF!</v>
      </c>
      <c r="J466" s="2" t="e">
        <f>IF(ISNA(VLOOKUP(CONCATENATE($A466,$B466,J$2),#REF!,4,FALSE)),"",VLOOKUP(CONCATENATE($A466,$B466,J$2),#REF!,4,FALSE))</f>
        <v>#REF!</v>
      </c>
      <c r="K466" s="2" t="e">
        <f>IF(ISNA(VLOOKUP(CONCATENATE($A466,$B466,K$2),#REF!,4,FALSE)),"",VLOOKUP(CONCATENATE($A466,$B466,K$2),#REF!,4,FALSE))</f>
        <v>#REF!</v>
      </c>
      <c r="L466" s="2" t="e">
        <f>IF(ISNA(VLOOKUP(CONCATENATE($A466,$B466,L$2),#REF!,4,FALSE)),"",VLOOKUP(CONCATENATE($A466,$B466,L$2),#REF!,4,FALSE))</f>
        <v>#REF!</v>
      </c>
      <c r="M466" s="2" t="e">
        <f>IF(ISNA(VLOOKUP(CONCATENATE($A466,$B466,M$2),#REF!,4,FALSE)),"",VLOOKUP(CONCATENATE($A466,$B466,M$2),#REF!,4,FALSE))</f>
        <v>#REF!</v>
      </c>
      <c r="N466" s="2" t="e">
        <f>IF(ISNA(VLOOKUP(CONCATENATE($A466,$B466,N$2),#REF!,4,FALSE)),"",VLOOKUP(CONCATENATE($A466,$B466,N$2),#REF!,4,FALSE))</f>
        <v>#REF!</v>
      </c>
      <c r="O466" s="2" t="e">
        <f>IF(ISNA(VLOOKUP(CONCATENATE($A466,$B466,O$2),#REF!,4,FALSE)),"",VLOOKUP(CONCATENATE($A466,$B466,O$2),#REF!,4,FALSE))</f>
        <v>#REF!</v>
      </c>
      <c r="P466" s="2" t="e">
        <f>IF(ISNA(VLOOKUP(CONCATENATE($A466,$B466,P$2),#REF!,4,FALSE)),"",VLOOKUP(CONCATENATE($A466,$B466,P$2),#REF!,4,FALSE))</f>
        <v>#REF!</v>
      </c>
      <c r="Q466" s="2" t="e">
        <f>IF(ISNA(VLOOKUP(CONCATENATE($A466,$B466,Q$2),#REF!,4,FALSE)),"",VLOOKUP(CONCATENATE($A466,$B466,Q$2),#REF!,4,FALSE))</f>
        <v>#REF!</v>
      </c>
      <c r="R466" s="2" t="e">
        <f>IF(ISNA(VLOOKUP(CONCATENATE($A466,$B466,R$2),#REF!,4,FALSE)),"",VLOOKUP(CONCATENATE($A466,$B466,R$2),#REF!,4,FALSE))</f>
        <v>#REF!</v>
      </c>
      <c r="S466" s="2" t="e">
        <f>IF(ISNA(VLOOKUP(CONCATENATE($A466,$B466,S$2),#REF!,4,FALSE)),"",VLOOKUP(CONCATENATE($A466,$B466,S$2),#REF!,4,FALSE))</f>
        <v>#REF!</v>
      </c>
      <c r="T466" s="2" t="e">
        <f>IF(ISNA(VLOOKUP(CONCATENATE($A466,$B466,T$2),#REF!,4,FALSE)),"",VLOOKUP(CONCATENATE($A466,$B466,T$2),#REF!,4,FALSE))</f>
        <v>#REF!</v>
      </c>
      <c r="U466" s="2" t="e">
        <f>IF(ISNA(VLOOKUP(CONCATENATE($A466,$B466,U$2),#REF!,4,FALSE)),"",VLOOKUP(CONCATENATE($A466,$B466,U$2),#REF!,4,FALSE))</f>
        <v>#REF!</v>
      </c>
      <c r="V466" s="2" t="e">
        <f>IF(ISNA(VLOOKUP(CONCATENATE($A466,$B466,V$2),#REF!,4,FALSE)),"",VLOOKUP(CONCATENATE($A466,$B466,V$2),#REF!,4,FALSE))</f>
        <v>#REF!</v>
      </c>
      <c r="W466" s="2" t="e">
        <f>IF(ISNA(VLOOKUP(CONCATENATE($A466,$B466,W$2),#REF!,4,FALSE)),"",VLOOKUP(CONCATENATE($A466,$B466,W$2),#REF!,4,FALSE))</f>
        <v>#REF!</v>
      </c>
    </row>
    <row r="467" spans="1:23" ht="16.95" customHeight="1" thickBot="1" x14ac:dyDescent="0.35">
      <c r="A467" s="19" t="s">
        <v>2317</v>
      </c>
      <c r="B467" s="19" t="s">
        <v>174</v>
      </c>
      <c r="C467" s="1" t="str">
        <f t="shared" si="7"/>
        <v>DUALSLIDE</v>
      </c>
      <c r="D467" s="2" t="e">
        <f>IF(ISNA(VLOOKUP(CONCATENATE($A467,$B467,D$2),#REF!,4,FALSE)),"",VLOOKUP(CONCATENATE($A467,$B467,D$2),#REF!,4,FALSE))</f>
        <v>#REF!</v>
      </c>
      <c r="E467" s="2" t="e">
        <f>IF(ISNA(VLOOKUP(CONCATENATE($A467,$B467,E$2),#REF!,4,FALSE)),"",VLOOKUP(CONCATENATE($A467,$B467,E$2),#REF!,4,FALSE))</f>
        <v>#REF!</v>
      </c>
      <c r="F467" s="2" t="e">
        <f>IF(ISNA(VLOOKUP(CONCATENATE($A467,$B467,F$2),#REF!,4,FALSE)),"",VLOOKUP(CONCATENATE($A467,$B467,F$2),#REF!,4,FALSE))</f>
        <v>#REF!</v>
      </c>
      <c r="G467" s="2" t="e">
        <f>IF(ISNA(VLOOKUP(CONCATENATE($A467,$B467,G$2),#REF!,4,FALSE)),"",VLOOKUP(CONCATENATE($A467,$B467,G$2),#REF!,4,FALSE))</f>
        <v>#REF!</v>
      </c>
      <c r="H467" s="2" t="e">
        <f>IF(ISNA(VLOOKUP(CONCATENATE($A467,$B467,H$2),#REF!,4,FALSE)),"",VLOOKUP(CONCATENATE($A467,$B467,H$2),#REF!,4,FALSE))</f>
        <v>#REF!</v>
      </c>
      <c r="I467" s="2" t="e">
        <f>IF(ISNA(VLOOKUP(CONCATENATE($A467,$B467,I$2),#REF!,4,FALSE)),"",VLOOKUP(CONCATENATE($A467,$B467,I$2),#REF!,4,FALSE))</f>
        <v>#REF!</v>
      </c>
      <c r="J467" s="2" t="e">
        <f>IF(ISNA(VLOOKUP(CONCATENATE($A467,$B467,J$2),#REF!,4,FALSE)),"",VLOOKUP(CONCATENATE($A467,$B467,J$2),#REF!,4,FALSE))</f>
        <v>#REF!</v>
      </c>
      <c r="K467" s="2" t="e">
        <f>IF(ISNA(VLOOKUP(CONCATENATE($A467,$B467,K$2),#REF!,4,FALSE)),"",VLOOKUP(CONCATENATE($A467,$B467,K$2),#REF!,4,FALSE))</f>
        <v>#REF!</v>
      </c>
      <c r="L467" s="2" t="e">
        <f>IF(ISNA(VLOOKUP(CONCATENATE($A467,$B467,L$2),#REF!,4,FALSE)),"",VLOOKUP(CONCATENATE($A467,$B467,L$2),#REF!,4,FALSE))</f>
        <v>#REF!</v>
      </c>
      <c r="M467" s="2" t="e">
        <f>IF(ISNA(VLOOKUP(CONCATENATE($A467,$B467,M$2),#REF!,4,FALSE)),"",VLOOKUP(CONCATENATE($A467,$B467,M$2),#REF!,4,FALSE))</f>
        <v>#REF!</v>
      </c>
      <c r="N467" s="2" t="e">
        <f>IF(ISNA(VLOOKUP(CONCATENATE($A467,$B467,N$2),#REF!,4,FALSE)),"",VLOOKUP(CONCATENATE($A467,$B467,N$2),#REF!,4,FALSE))</f>
        <v>#REF!</v>
      </c>
      <c r="O467" s="2" t="e">
        <f>IF(ISNA(VLOOKUP(CONCATENATE($A467,$B467,O$2),#REF!,4,FALSE)),"",VLOOKUP(CONCATENATE($A467,$B467,O$2),#REF!,4,FALSE))</f>
        <v>#REF!</v>
      </c>
      <c r="P467" s="2" t="e">
        <f>IF(ISNA(VLOOKUP(CONCATENATE($A467,$B467,P$2),#REF!,4,FALSE)),"",VLOOKUP(CONCATENATE($A467,$B467,P$2),#REF!,4,FALSE))</f>
        <v>#REF!</v>
      </c>
      <c r="Q467" s="2" t="e">
        <f>IF(ISNA(VLOOKUP(CONCATENATE($A467,$B467,Q$2),#REF!,4,FALSE)),"",VLOOKUP(CONCATENATE($A467,$B467,Q$2),#REF!,4,FALSE))</f>
        <v>#REF!</v>
      </c>
      <c r="R467" s="2" t="e">
        <f>IF(ISNA(VLOOKUP(CONCATENATE($A467,$B467,R$2),#REF!,4,FALSE)),"",VLOOKUP(CONCATENATE($A467,$B467,R$2),#REF!,4,FALSE))</f>
        <v>#REF!</v>
      </c>
      <c r="S467" s="2" t="e">
        <f>IF(ISNA(VLOOKUP(CONCATENATE($A467,$B467,S$2),#REF!,4,FALSE)),"",VLOOKUP(CONCATENATE($A467,$B467,S$2),#REF!,4,FALSE))</f>
        <v>#REF!</v>
      </c>
      <c r="T467" s="2" t="e">
        <f>IF(ISNA(VLOOKUP(CONCATENATE($A467,$B467,T$2),#REF!,4,FALSE)),"",VLOOKUP(CONCATENATE($A467,$B467,T$2),#REF!,4,FALSE))</f>
        <v>#REF!</v>
      </c>
      <c r="U467" s="2" t="e">
        <f>IF(ISNA(VLOOKUP(CONCATENATE($A467,$B467,U$2),#REF!,4,FALSE)),"",VLOOKUP(CONCATENATE($A467,$B467,U$2),#REF!,4,FALSE))</f>
        <v>#REF!</v>
      </c>
      <c r="V467" s="2" t="e">
        <f>IF(ISNA(VLOOKUP(CONCATENATE($A467,$B467,V$2),#REF!,4,FALSE)),"",VLOOKUP(CONCATENATE($A467,$B467,V$2),#REF!,4,FALSE))</f>
        <v>#REF!</v>
      </c>
      <c r="W467" s="2" t="e">
        <f>IF(ISNA(VLOOKUP(CONCATENATE($A467,$B467,W$2),#REF!,4,FALSE)),"",VLOOKUP(CONCATENATE($A467,$B467,W$2),#REF!,4,FALSE))</f>
        <v>#REF!</v>
      </c>
    </row>
    <row r="468" spans="1:23" ht="16.95" customHeight="1" thickBot="1" x14ac:dyDescent="0.35">
      <c r="A468" s="19" t="s">
        <v>2317</v>
      </c>
      <c r="B468" s="19" t="s">
        <v>2327</v>
      </c>
      <c r="C468" s="1" t="str">
        <f t="shared" si="7"/>
        <v>DUALSLIDE_DUAL</v>
      </c>
      <c r="D468" s="2" t="e">
        <f>IF(ISNA(VLOOKUP(CONCATENATE($A468,$B468,D$2),#REF!,4,FALSE)),"",VLOOKUP(CONCATENATE($A468,$B468,D$2),#REF!,4,FALSE))</f>
        <v>#REF!</v>
      </c>
      <c r="E468" s="2" t="e">
        <f>IF(ISNA(VLOOKUP(CONCATENATE($A468,$B468,E$2),#REF!,4,FALSE)),"",VLOOKUP(CONCATENATE($A468,$B468,E$2),#REF!,4,FALSE))</f>
        <v>#REF!</v>
      </c>
      <c r="F468" s="2" t="e">
        <f>IF(ISNA(VLOOKUP(CONCATENATE($A468,$B468,F$2),#REF!,4,FALSE)),"",VLOOKUP(CONCATENATE($A468,$B468,F$2),#REF!,4,FALSE))</f>
        <v>#REF!</v>
      </c>
      <c r="G468" s="2" t="e">
        <f>IF(ISNA(VLOOKUP(CONCATENATE($A468,$B468,G$2),#REF!,4,FALSE)),"",VLOOKUP(CONCATENATE($A468,$B468,G$2),#REF!,4,FALSE))</f>
        <v>#REF!</v>
      </c>
      <c r="H468" s="2" t="e">
        <f>IF(ISNA(VLOOKUP(CONCATENATE($A468,$B468,H$2),#REF!,4,FALSE)),"",VLOOKUP(CONCATENATE($A468,$B468,H$2),#REF!,4,FALSE))</f>
        <v>#REF!</v>
      </c>
      <c r="I468" s="2" t="e">
        <f>IF(ISNA(VLOOKUP(CONCATENATE($A468,$B468,I$2),#REF!,4,FALSE)),"",VLOOKUP(CONCATENATE($A468,$B468,I$2),#REF!,4,FALSE))</f>
        <v>#REF!</v>
      </c>
      <c r="J468" s="2" t="e">
        <f>IF(ISNA(VLOOKUP(CONCATENATE($A468,$B468,J$2),#REF!,4,FALSE)),"",VLOOKUP(CONCATENATE($A468,$B468,J$2),#REF!,4,FALSE))</f>
        <v>#REF!</v>
      </c>
      <c r="K468" s="2" t="e">
        <f>IF(ISNA(VLOOKUP(CONCATENATE($A468,$B468,K$2),#REF!,4,FALSE)),"",VLOOKUP(CONCATENATE($A468,$B468,K$2),#REF!,4,FALSE))</f>
        <v>#REF!</v>
      </c>
      <c r="L468" s="2" t="e">
        <f>IF(ISNA(VLOOKUP(CONCATENATE($A468,$B468,L$2),#REF!,4,FALSE)),"",VLOOKUP(CONCATENATE($A468,$B468,L$2),#REF!,4,FALSE))</f>
        <v>#REF!</v>
      </c>
      <c r="M468" s="2" t="e">
        <f>IF(ISNA(VLOOKUP(CONCATENATE($A468,$B468,M$2),#REF!,4,FALSE)),"",VLOOKUP(CONCATENATE($A468,$B468,M$2),#REF!,4,FALSE))</f>
        <v>#REF!</v>
      </c>
      <c r="N468" s="2" t="e">
        <f>IF(ISNA(VLOOKUP(CONCATENATE($A468,$B468,N$2),#REF!,4,FALSE)),"",VLOOKUP(CONCATENATE($A468,$B468,N$2),#REF!,4,FALSE))</f>
        <v>#REF!</v>
      </c>
      <c r="O468" s="2" t="e">
        <f>IF(ISNA(VLOOKUP(CONCATENATE($A468,$B468,O$2),#REF!,4,FALSE)),"",VLOOKUP(CONCATENATE($A468,$B468,O$2),#REF!,4,FALSE))</f>
        <v>#REF!</v>
      </c>
      <c r="P468" s="2" t="e">
        <f>IF(ISNA(VLOOKUP(CONCATENATE($A468,$B468,P$2),#REF!,4,FALSE)),"",VLOOKUP(CONCATENATE($A468,$B468,P$2),#REF!,4,FALSE))</f>
        <v>#REF!</v>
      </c>
      <c r="Q468" s="2" t="e">
        <f>IF(ISNA(VLOOKUP(CONCATENATE($A468,$B468,Q$2),#REF!,4,FALSE)),"",VLOOKUP(CONCATENATE($A468,$B468,Q$2),#REF!,4,FALSE))</f>
        <v>#REF!</v>
      </c>
      <c r="R468" s="2" t="e">
        <f>IF(ISNA(VLOOKUP(CONCATENATE($A468,$B468,R$2),#REF!,4,FALSE)),"",VLOOKUP(CONCATENATE($A468,$B468,R$2),#REF!,4,FALSE))</f>
        <v>#REF!</v>
      </c>
      <c r="S468" s="2" t="e">
        <f>IF(ISNA(VLOOKUP(CONCATENATE($A468,$B468,S$2),#REF!,4,FALSE)),"",VLOOKUP(CONCATENATE($A468,$B468,S$2),#REF!,4,FALSE))</f>
        <v>#REF!</v>
      </c>
      <c r="T468" s="2" t="e">
        <f>IF(ISNA(VLOOKUP(CONCATENATE($A468,$B468,T$2),#REF!,4,FALSE)),"",VLOOKUP(CONCATENATE($A468,$B468,T$2),#REF!,4,FALSE))</f>
        <v>#REF!</v>
      </c>
      <c r="U468" s="2" t="e">
        <f>IF(ISNA(VLOOKUP(CONCATENATE($A468,$B468,U$2),#REF!,4,FALSE)),"",VLOOKUP(CONCATENATE($A468,$B468,U$2),#REF!,4,FALSE))</f>
        <v>#REF!</v>
      </c>
      <c r="V468" s="2" t="e">
        <f>IF(ISNA(VLOOKUP(CONCATENATE($A468,$B468,V$2),#REF!,4,FALSE)),"",VLOOKUP(CONCATENATE($A468,$B468,V$2),#REF!,4,FALSE))</f>
        <v>#REF!</v>
      </c>
      <c r="W468" s="2" t="e">
        <f>IF(ISNA(VLOOKUP(CONCATENATE($A468,$B468,W$2),#REF!,4,FALSE)),"",VLOOKUP(CONCATENATE($A468,$B468,W$2),#REF!,4,FALSE))</f>
        <v>#REF!</v>
      </c>
    </row>
    <row r="469" spans="1:23" ht="16.95" customHeight="1" thickBot="1" x14ac:dyDescent="0.35">
      <c r="A469" s="19" t="s">
        <v>2317</v>
      </c>
      <c r="B469" s="19" t="s">
        <v>2336</v>
      </c>
      <c r="C469" s="1" t="str">
        <f t="shared" si="7"/>
        <v>DUALSPINNING_STRIKE_HIT</v>
      </c>
      <c r="D469" s="2" t="e">
        <f>IF(ISNA(VLOOKUP(CONCATENATE($A469,$B469,D$2),#REF!,4,FALSE)),"",VLOOKUP(CONCATENATE($A469,$B469,D$2),#REF!,4,FALSE))</f>
        <v>#REF!</v>
      </c>
      <c r="E469" s="2" t="e">
        <f>IF(ISNA(VLOOKUP(CONCATENATE($A469,$B469,E$2),#REF!,4,FALSE)),"",VLOOKUP(CONCATENATE($A469,$B469,E$2),#REF!,4,FALSE))</f>
        <v>#REF!</v>
      </c>
      <c r="F469" s="2" t="e">
        <f>IF(ISNA(VLOOKUP(CONCATENATE($A469,$B469,F$2),#REF!,4,FALSE)),"",VLOOKUP(CONCATENATE($A469,$B469,F$2),#REF!,4,FALSE))</f>
        <v>#REF!</v>
      </c>
      <c r="G469" s="2" t="e">
        <f>IF(ISNA(VLOOKUP(CONCATENATE($A469,$B469,G$2),#REF!,4,FALSE)),"",VLOOKUP(CONCATENATE($A469,$B469,G$2),#REF!,4,FALSE))</f>
        <v>#REF!</v>
      </c>
      <c r="H469" s="2" t="e">
        <f>IF(ISNA(VLOOKUP(CONCATENATE($A469,$B469,H$2),#REF!,4,FALSE)),"",VLOOKUP(CONCATENATE($A469,$B469,H$2),#REF!,4,FALSE))</f>
        <v>#REF!</v>
      </c>
      <c r="I469" s="2" t="e">
        <f>IF(ISNA(VLOOKUP(CONCATENATE($A469,$B469,I$2),#REF!,4,FALSE)),"",VLOOKUP(CONCATENATE($A469,$B469,I$2),#REF!,4,FALSE))</f>
        <v>#REF!</v>
      </c>
      <c r="J469" s="2" t="e">
        <f>IF(ISNA(VLOOKUP(CONCATENATE($A469,$B469,J$2),#REF!,4,FALSE)),"",VLOOKUP(CONCATENATE($A469,$B469,J$2),#REF!,4,FALSE))</f>
        <v>#REF!</v>
      </c>
      <c r="K469" s="2" t="e">
        <f>IF(ISNA(VLOOKUP(CONCATENATE($A469,$B469,K$2),#REF!,4,FALSE)),"",VLOOKUP(CONCATENATE($A469,$B469,K$2),#REF!,4,FALSE))</f>
        <v>#REF!</v>
      </c>
      <c r="L469" s="2" t="e">
        <f>IF(ISNA(VLOOKUP(CONCATENATE($A469,$B469,L$2),#REF!,4,FALSE)),"",VLOOKUP(CONCATENATE($A469,$B469,L$2),#REF!,4,FALSE))</f>
        <v>#REF!</v>
      </c>
      <c r="M469" s="2" t="e">
        <f>IF(ISNA(VLOOKUP(CONCATENATE($A469,$B469,M$2),#REF!,4,FALSE)),"",VLOOKUP(CONCATENATE($A469,$B469,M$2),#REF!,4,FALSE))</f>
        <v>#REF!</v>
      </c>
      <c r="N469" s="2" t="e">
        <f>IF(ISNA(VLOOKUP(CONCATENATE($A469,$B469,N$2),#REF!,4,FALSE)),"",VLOOKUP(CONCATENATE($A469,$B469,N$2),#REF!,4,FALSE))</f>
        <v>#REF!</v>
      </c>
      <c r="O469" s="2" t="e">
        <f>IF(ISNA(VLOOKUP(CONCATENATE($A469,$B469,O$2),#REF!,4,FALSE)),"",VLOOKUP(CONCATENATE($A469,$B469,O$2),#REF!,4,FALSE))</f>
        <v>#REF!</v>
      </c>
      <c r="P469" s="2" t="e">
        <f>IF(ISNA(VLOOKUP(CONCATENATE($A469,$B469,P$2),#REF!,4,FALSE)),"",VLOOKUP(CONCATENATE($A469,$B469,P$2),#REF!,4,FALSE))</f>
        <v>#REF!</v>
      </c>
      <c r="Q469" s="2" t="e">
        <f>IF(ISNA(VLOOKUP(CONCATENATE($A469,$B469,Q$2),#REF!,4,FALSE)),"",VLOOKUP(CONCATENATE($A469,$B469,Q$2),#REF!,4,FALSE))</f>
        <v>#REF!</v>
      </c>
      <c r="R469" s="2" t="e">
        <f>IF(ISNA(VLOOKUP(CONCATENATE($A469,$B469,R$2),#REF!,4,FALSE)),"",VLOOKUP(CONCATENATE($A469,$B469,R$2),#REF!,4,FALSE))</f>
        <v>#REF!</v>
      </c>
      <c r="S469" s="2" t="e">
        <f>IF(ISNA(VLOOKUP(CONCATENATE($A469,$B469,S$2),#REF!,4,FALSE)),"",VLOOKUP(CONCATENATE($A469,$B469,S$2),#REF!,4,FALSE))</f>
        <v>#REF!</v>
      </c>
      <c r="T469" s="2" t="e">
        <f>IF(ISNA(VLOOKUP(CONCATENATE($A469,$B469,T$2),#REF!,4,FALSE)),"",VLOOKUP(CONCATENATE($A469,$B469,T$2),#REF!,4,FALSE))</f>
        <v>#REF!</v>
      </c>
      <c r="U469" s="2" t="e">
        <f>IF(ISNA(VLOOKUP(CONCATENATE($A469,$B469,U$2),#REF!,4,FALSE)),"",VLOOKUP(CONCATENATE($A469,$B469,U$2),#REF!,4,FALSE))</f>
        <v>#REF!</v>
      </c>
      <c r="V469" s="2" t="e">
        <f>IF(ISNA(VLOOKUP(CONCATENATE($A469,$B469,V$2),#REF!,4,FALSE)),"",VLOOKUP(CONCATENATE($A469,$B469,V$2),#REF!,4,FALSE))</f>
        <v>#REF!</v>
      </c>
      <c r="W469" s="2" t="e">
        <f>IF(ISNA(VLOOKUP(CONCATENATE($A469,$B469,W$2),#REF!,4,FALSE)),"",VLOOKUP(CONCATENATE($A469,$B469,W$2),#REF!,4,FALSE))</f>
        <v>#REF!</v>
      </c>
    </row>
    <row r="470" spans="1:23" ht="16.95" customHeight="1" thickBot="1" x14ac:dyDescent="0.35">
      <c r="A470" s="20" t="s">
        <v>2339</v>
      </c>
      <c r="B470" s="19" t="s">
        <v>125</v>
      </c>
      <c r="C470" s="1" t="str">
        <f t="shared" si="7"/>
        <v>DUAL_BRAWLINGHIT</v>
      </c>
      <c r="D470" s="2" t="e">
        <f>IF(ISNA(VLOOKUP(CONCATENATE($A470,$B470,D$2),#REF!,4,FALSE)),"",VLOOKUP(CONCATENATE($A470,$B470,D$2),#REF!,4,FALSE))</f>
        <v>#REF!</v>
      </c>
      <c r="E470" s="2" t="e">
        <f>IF(ISNA(VLOOKUP(CONCATENATE($A470,$B470,E$2),#REF!,4,FALSE)),"",VLOOKUP(CONCATENATE($A470,$B470,E$2),#REF!,4,FALSE))</f>
        <v>#REF!</v>
      </c>
      <c r="F470" s="2" t="e">
        <f>IF(ISNA(VLOOKUP(CONCATENATE($A470,$B470,F$2),#REF!,4,FALSE)),"",VLOOKUP(CONCATENATE($A470,$B470,F$2),#REF!,4,FALSE))</f>
        <v>#REF!</v>
      </c>
      <c r="G470" s="2" t="e">
        <f>IF(ISNA(VLOOKUP(CONCATENATE($A470,$B470,G$2),#REF!,4,FALSE)),"",VLOOKUP(CONCATENATE($A470,$B470,G$2),#REF!,4,FALSE))</f>
        <v>#REF!</v>
      </c>
      <c r="H470" s="2" t="e">
        <f>IF(ISNA(VLOOKUP(CONCATENATE($A470,$B470,H$2),#REF!,4,FALSE)),"",VLOOKUP(CONCATENATE($A470,$B470,H$2),#REF!,4,FALSE))</f>
        <v>#REF!</v>
      </c>
      <c r="I470" s="2" t="e">
        <f>IF(ISNA(VLOOKUP(CONCATENATE($A470,$B470,I$2),#REF!,4,FALSE)),"",VLOOKUP(CONCATENATE($A470,$B470,I$2),#REF!,4,FALSE))</f>
        <v>#REF!</v>
      </c>
      <c r="J470" s="2" t="e">
        <f>IF(ISNA(VLOOKUP(CONCATENATE($A470,$B470,J$2),#REF!,4,FALSE)),"",VLOOKUP(CONCATENATE($A470,$B470,J$2),#REF!,4,FALSE))</f>
        <v>#REF!</v>
      </c>
      <c r="K470" s="2" t="e">
        <f>IF(ISNA(VLOOKUP(CONCATENATE($A470,$B470,K$2),#REF!,4,FALSE)),"",VLOOKUP(CONCATENATE($A470,$B470,K$2),#REF!,4,FALSE))</f>
        <v>#REF!</v>
      </c>
      <c r="L470" s="2" t="e">
        <f>IF(ISNA(VLOOKUP(CONCATENATE($A470,$B470,L$2),#REF!,4,FALSE)),"",VLOOKUP(CONCATENATE($A470,$B470,L$2),#REF!,4,FALSE))</f>
        <v>#REF!</v>
      </c>
      <c r="M470" s="2" t="e">
        <f>IF(ISNA(VLOOKUP(CONCATENATE($A470,$B470,M$2),#REF!,4,FALSE)),"",VLOOKUP(CONCATENATE($A470,$B470,M$2),#REF!,4,FALSE))</f>
        <v>#REF!</v>
      </c>
      <c r="N470" s="2" t="e">
        <f>IF(ISNA(VLOOKUP(CONCATENATE($A470,$B470,N$2),#REF!,4,FALSE)),"",VLOOKUP(CONCATENATE($A470,$B470,N$2),#REF!,4,FALSE))</f>
        <v>#REF!</v>
      </c>
      <c r="O470" s="2" t="e">
        <f>IF(ISNA(VLOOKUP(CONCATENATE($A470,$B470,O$2),#REF!,4,FALSE)),"",VLOOKUP(CONCATENATE($A470,$B470,O$2),#REF!,4,FALSE))</f>
        <v>#REF!</v>
      </c>
      <c r="P470" s="2" t="e">
        <f>IF(ISNA(VLOOKUP(CONCATENATE($A470,$B470,P$2),#REF!,4,FALSE)),"",VLOOKUP(CONCATENATE($A470,$B470,P$2),#REF!,4,FALSE))</f>
        <v>#REF!</v>
      </c>
      <c r="Q470" s="2" t="e">
        <f>IF(ISNA(VLOOKUP(CONCATENATE($A470,$B470,Q$2),#REF!,4,FALSE)),"",VLOOKUP(CONCATENATE($A470,$B470,Q$2),#REF!,4,FALSE))</f>
        <v>#REF!</v>
      </c>
      <c r="R470" s="2" t="e">
        <f>IF(ISNA(VLOOKUP(CONCATENATE($A470,$B470,R$2),#REF!,4,FALSE)),"",VLOOKUP(CONCATENATE($A470,$B470,R$2),#REF!,4,FALSE))</f>
        <v>#REF!</v>
      </c>
      <c r="S470" s="2" t="e">
        <f>IF(ISNA(VLOOKUP(CONCATENATE($A470,$B470,S$2),#REF!,4,FALSE)),"",VLOOKUP(CONCATENATE($A470,$B470,S$2),#REF!,4,FALSE))</f>
        <v>#REF!</v>
      </c>
      <c r="T470" s="2" t="e">
        <f>IF(ISNA(VLOOKUP(CONCATENATE($A470,$B470,T$2),#REF!,4,FALSE)),"",VLOOKUP(CONCATENATE($A470,$B470,T$2),#REF!,4,FALSE))</f>
        <v>#REF!</v>
      </c>
      <c r="U470" s="2" t="e">
        <f>IF(ISNA(VLOOKUP(CONCATENATE($A470,$B470,U$2),#REF!,4,FALSE)),"",VLOOKUP(CONCATENATE($A470,$B470,U$2),#REF!,4,FALSE))</f>
        <v>#REF!</v>
      </c>
      <c r="V470" s="2" t="e">
        <f>IF(ISNA(VLOOKUP(CONCATENATE($A470,$B470,V$2),#REF!,4,FALSE)),"",VLOOKUP(CONCATENATE($A470,$B470,V$2),#REF!,4,FALSE))</f>
        <v>#REF!</v>
      </c>
      <c r="W470" s="2" t="e">
        <f>IF(ISNA(VLOOKUP(CONCATENATE($A470,$B470,W$2),#REF!,4,FALSE)),"",VLOOKUP(CONCATENATE($A470,$B470,W$2),#REF!,4,FALSE))</f>
        <v>#REF!</v>
      </c>
    </row>
    <row r="471" spans="1:23" ht="16.95" customHeight="1" thickBot="1" x14ac:dyDescent="0.35">
      <c r="A471" s="19" t="s">
        <v>2341</v>
      </c>
      <c r="B471" s="19" t="s">
        <v>2342</v>
      </c>
      <c r="C471" s="1" t="str">
        <f t="shared" si="7"/>
        <v>DUALBLADESPEEDHIT</v>
      </c>
      <c r="D471" s="2" t="e">
        <f>IF(ISNA(VLOOKUP(CONCATENATE($A471,$B471,D$2),#REF!,4,FALSE)),"",VLOOKUP(CONCATENATE($A471,$B471,D$2),#REF!,4,FALSE))</f>
        <v>#REF!</v>
      </c>
      <c r="E471" s="2" t="e">
        <f>IF(ISNA(VLOOKUP(CONCATENATE($A471,$B471,E$2),#REF!,4,FALSE)),"",VLOOKUP(CONCATENATE($A471,$B471,E$2),#REF!,4,FALSE))</f>
        <v>#REF!</v>
      </c>
      <c r="F471" s="2" t="e">
        <f>IF(ISNA(VLOOKUP(CONCATENATE($A471,$B471,F$2),#REF!,4,FALSE)),"",VLOOKUP(CONCATENATE($A471,$B471,F$2),#REF!,4,FALSE))</f>
        <v>#REF!</v>
      </c>
      <c r="G471" s="2" t="e">
        <f>IF(ISNA(VLOOKUP(CONCATENATE($A471,$B471,G$2),#REF!,4,FALSE)),"",VLOOKUP(CONCATENATE($A471,$B471,G$2),#REF!,4,FALSE))</f>
        <v>#REF!</v>
      </c>
      <c r="H471" s="2" t="e">
        <f>IF(ISNA(VLOOKUP(CONCATENATE($A471,$B471,H$2),#REF!,4,FALSE)),"",VLOOKUP(CONCATENATE($A471,$B471,H$2),#REF!,4,FALSE))</f>
        <v>#REF!</v>
      </c>
      <c r="I471" s="2" t="e">
        <f>IF(ISNA(VLOOKUP(CONCATENATE($A471,$B471,I$2),#REF!,4,FALSE)),"",VLOOKUP(CONCATENATE($A471,$B471,I$2),#REF!,4,FALSE))</f>
        <v>#REF!</v>
      </c>
      <c r="J471" s="2" t="e">
        <f>IF(ISNA(VLOOKUP(CONCATENATE($A471,$B471,J$2),#REF!,4,FALSE)),"",VLOOKUP(CONCATENATE($A471,$B471,J$2),#REF!,4,FALSE))</f>
        <v>#REF!</v>
      </c>
      <c r="K471" s="2" t="e">
        <f>IF(ISNA(VLOOKUP(CONCATENATE($A471,$B471,K$2),#REF!,4,FALSE)),"",VLOOKUP(CONCATENATE($A471,$B471,K$2),#REF!,4,FALSE))</f>
        <v>#REF!</v>
      </c>
      <c r="L471" s="2" t="e">
        <f>IF(ISNA(VLOOKUP(CONCATENATE($A471,$B471,L$2),#REF!,4,FALSE)),"",VLOOKUP(CONCATENATE($A471,$B471,L$2),#REF!,4,FALSE))</f>
        <v>#REF!</v>
      </c>
      <c r="M471" s="2" t="e">
        <f>IF(ISNA(VLOOKUP(CONCATENATE($A471,$B471,M$2),#REF!,4,FALSE)),"",VLOOKUP(CONCATENATE($A471,$B471,M$2),#REF!,4,FALSE))</f>
        <v>#REF!</v>
      </c>
      <c r="N471" s="2" t="e">
        <f>IF(ISNA(VLOOKUP(CONCATENATE($A471,$B471,N$2),#REF!,4,FALSE)),"",VLOOKUP(CONCATENATE($A471,$B471,N$2),#REF!,4,FALSE))</f>
        <v>#REF!</v>
      </c>
      <c r="O471" s="2" t="e">
        <f>IF(ISNA(VLOOKUP(CONCATENATE($A471,$B471,O$2),#REF!,4,FALSE)),"",VLOOKUP(CONCATENATE($A471,$B471,O$2),#REF!,4,FALSE))</f>
        <v>#REF!</v>
      </c>
      <c r="P471" s="2" t="e">
        <f>IF(ISNA(VLOOKUP(CONCATENATE($A471,$B471,P$2),#REF!,4,FALSE)),"",VLOOKUP(CONCATENATE($A471,$B471,P$2),#REF!,4,FALSE))</f>
        <v>#REF!</v>
      </c>
      <c r="Q471" s="2" t="e">
        <f>IF(ISNA(VLOOKUP(CONCATENATE($A471,$B471,Q$2),#REF!,4,FALSE)),"",VLOOKUP(CONCATENATE($A471,$B471,Q$2),#REF!,4,FALSE))</f>
        <v>#REF!</v>
      </c>
      <c r="R471" s="2" t="e">
        <f>IF(ISNA(VLOOKUP(CONCATENATE($A471,$B471,R$2),#REF!,4,FALSE)),"",VLOOKUP(CONCATENATE($A471,$B471,R$2),#REF!,4,FALSE))</f>
        <v>#REF!</v>
      </c>
      <c r="S471" s="2" t="e">
        <f>IF(ISNA(VLOOKUP(CONCATENATE($A471,$B471,S$2),#REF!,4,FALSE)),"",VLOOKUP(CONCATENATE($A471,$B471,S$2),#REF!,4,FALSE))</f>
        <v>#REF!</v>
      </c>
      <c r="T471" s="2" t="e">
        <f>IF(ISNA(VLOOKUP(CONCATENATE($A471,$B471,T$2),#REF!,4,FALSE)),"",VLOOKUP(CONCATENATE($A471,$B471,T$2),#REF!,4,FALSE))</f>
        <v>#REF!</v>
      </c>
      <c r="U471" s="2" t="e">
        <f>IF(ISNA(VLOOKUP(CONCATENATE($A471,$B471,U$2),#REF!,4,FALSE)),"",VLOOKUP(CONCATENATE($A471,$B471,U$2),#REF!,4,FALSE))</f>
        <v>#REF!</v>
      </c>
      <c r="V471" s="2" t="e">
        <f>IF(ISNA(VLOOKUP(CONCATENATE($A471,$B471,V$2),#REF!,4,FALSE)),"",VLOOKUP(CONCATENATE($A471,$B471,V$2),#REF!,4,FALSE))</f>
        <v>#REF!</v>
      </c>
      <c r="W471" s="2" t="e">
        <f>IF(ISNA(VLOOKUP(CONCATENATE($A471,$B471,W$2),#REF!,4,FALSE)),"",VLOOKUP(CONCATENATE($A471,$B471,W$2),#REF!,4,FALSE))</f>
        <v>#REF!</v>
      </c>
    </row>
    <row r="472" spans="1:23" ht="16.95" customHeight="1" thickBot="1" x14ac:dyDescent="0.35">
      <c r="A472" s="19" t="s">
        <v>2347</v>
      </c>
      <c r="B472" s="19" t="s">
        <v>1143</v>
      </c>
      <c r="C472" s="1" t="str">
        <f t="shared" si="7"/>
        <v>DUALBLADES_ZOOMEDZOOMED</v>
      </c>
      <c r="D472" s="2" t="e">
        <f>IF(ISNA(VLOOKUP(CONCATENATE($A472,$B472,D$2),#REF!,4,FALSE)),"",VLOOKUP(CONCATENATE($A472,$B472,D$2),#REF!,4,FALSE))</f>
        <v>#REF!</v>
      </c>
      <c r="E472" s="2" t="e">
        <f>IF(ISNA(VLOOKUP(CONCATENATE($A472,$B472,E$2),#REF!,4,FALSE)),"",VLOOKUP(CONCATENATE($A472,$B472,E$2),#REF!,4,FALSE))</f>
        <v>#REF!</v>
      </c>
      <c r="F472" s="2" t="e">
        <f>IF(ISNA(VLOOKUP(CONCATENATE($A472,$B472,F$2),#REF!,4,FALSE)),"",VLOOKUP(CONCATENATE($A472,$B472,F$2),#REF!,4,FALSE))</f>
        <v>#REF!</v>
      </c>
      <c r="G472" s="2" t="e">
        <f>IF(ISNA(VLOOKUP(CONCATENATE($A472,$B472,G$2),#REF!,4,FALSE)),"",VLOOKUP(CONCATENATE($A472,$B472,G$2),#REF!,4,FALSE))</f>
        <v>#REF!</v>
      </c>
      <c r="H472" s="2" t="e">
        <f>IF(ISNA(VLOOKUP(CONCATENATE($A472,$B472,H$2),#REF!,4,FALSE)),"",VLOOKUP(CONCATENATE($A472,$B472,H$2),#REF!,4,FALSE))</f>
        <v>#REF!</v>
      </c>
      <c r="I472" s="2" t="e">
        <f>IF(ISNA(VLOOKUP(CONCATENATE($A472,$B472,I$2),#REF!,4,FALSE)),"",VLOOKUP(CONCATENATE($A472,$B472,I$2),#REF!,4,FALSE))</f>
        <v>#REF!</v>
      </c>
      <c r="J472" s="2" t="e">
        <f>IF(ISNA(VLOOKUP(CONCATENATE($A472,$B472,J$2),#REF!,4,FALSE)),"",VLOOKUP(CONCATENATE($A472,$B472,J$2),#REF!,4,FALSE))</f>
        <v>#REF!</v>
      </c>
      <c r="K472" s="2" t="e">
        <f>IF(ISNA(VLOOKUP(CONCATENATE($A472,$B472,K$2),#REF!,4,FALSE)),"",VLOOKUP(CONCATENATE($A472,$B472,K$2),#REF!,4,FALSE))</f>
        <v>#REF!</v>
      </c>
      <c r="L472" s="2" t="e">
        <f>IF(ISNA(VLOOKUP(CONCATENATE($A472,$B472,L$2),#REF!,4,FALSE)),"",VLOOKUP(CONCATENATE($A472,$B472,L$2),#REF!,4,FALSE))</f>
        <v>#REF!</v>
      </c>
      <c r="M472" s="2" t="e">
        <f>IF(ISNA(VLOOKUP(CONCATENATE($A472,$B472,M$2),#REF!,4,FALSE)),"",VLOOKUP(CONCATENATE($A472,$B472,M$2),#REF!,4,FALSE))</f>
        <v>#REF!</v>
      </c>
      <c r="N472" s="2" t="e">
        <f>IF(ISNA(VLOOKUP(CONCATENATE($A472,$B472,N$2),#REF!,4,FALSE)),"",VLOOKUP(CONCATENATE($A472,$B472,N$2),#REF!,4,FALSE))</f>
        <v>#REF!</v>
      </c>
      <c r="O472" s="2" t="e">
        <f>IF(ISNA(VLOOKUP(CONCATENATE($A472,$B472,O$2),#REF!,4,FALSE)),"",VLOOKUP(CONCATENATE($A472,$B472,O$2),#REF!,4,FALSE))</f>
        <v>#REF!</v>
      </c>
      <c r="P472" s="2" t="e">
        <f>IF(ISNA(VLOOKUP(CONCATENATE($A472,$B472,P$2),#REF!,4,FALSE)),"",VLOOKUP(CONCATENATE($A472,$B472,P$2),#REF!,4,FALSE))</f>
        <v>#REF!</v>
      </c>
      <c r="Q472" s="2" t="e">
        <f>IF(ISNA(VLOOKUP(CONCATENATE($A472,$B472,Q$2),#REF!,4,FALSE)),"",VLOOKUP(CONCATENATE($A472,$B472,Q$2),#REF!,4,FALSE))</f>
        <v>#REF!</v>
      </c>
      <c r="R472" s="2" t="e">
        <f>IF(ISNA(VLOOKUP(CONCATENATE($A472,$B472,R$2),#REF!,4,FALSE)),"",VLOOKUP(CONCATENATE($A472,$B472,R$2),#REF!,4,FALSE))</f>
        <v>#REF!</v>
      </c>
      <c r="S472" s="2" t="e">
        <f>IF(ISNA(VLOOKUP(CONCATENATE($A472,$B472,S$2),#REF!,4,FALSE)),"",VLOOKUP(CONCATENATE($A472,$B472,S$2),#REF!,4,FALSE))</f>
        <v>#REF!</v>
      </c>
      <c r="T472" s="2" t="e">
        <f>IF(ISNA(VLOOKUP(CONCATENATE($A472,$B472,T$2),#REF!,4,FALSE)),"",VLOOKUP(CONCATENATE($A472,$B472,T$2),#REF!,4,FALSE))</f>
        <v>#REF!</v>
      </c>
      <c r="U472" s="2" t="e">
        <f>IF(ISNA(VLOOKUP(CONCATENATE($A472,$B472,U$2),#REF!,4,FALSE)),"",VLOOKUP(CONCATENATE($A472,$B472,U$2),#REF!,4,FALSE))</f>
        <v>#REF!</v>
      </c>
      <c r="V472" s="2" t="e">
        <f>IF(ISNA(VLOOKUP(CONCATENATE($A472,$B472,V$2),#REF!,4,FALSE)),"",VLOOKUP(CONCATENATE($A472,$B472,V$2),#REF!,4,FALSE))</f>
        <v>#REF!</v>
      </c>
      <c r="W472" s="2" t="e">
        <f>IF(ISNA(VLOOKUP(CONCATENATE($A472,$B472,W$2),#REF!,4,FALSE)),"",VLOOKUP(CONCATENATE($A472,$B472,W$2),#REF!,4,FALSE))</f>
        <v>#REF!</v>
      </c>
    </row>
    <row r="473" spans="1:23" ht="16.95" customHeight="1" thickBot="1" x14ac:dyDescent="0.35">
      <c r="A473" s="19" t="s">
        <v>2349</v>
      </c>
      <c r="B473" s="19" t="s">
        <v>160</v>
      </c>
      <c r="C473" s="1" t="str">
        <f t="shared" si="7"/>
        <v>DUALHANDREADY</v>
      </c>
      <c r="D473" s="2" t="e">
        <f>IF(ISNA(VLOOKUP(CONCATENATE($A473,$B473,D$2),#REF!,4,FALSE)),"",VLOOKUP(CONCATENATE($A473,$B473,D$2),#REF!,4,FALSE))</f>
        <v>#REF!</v>
      </c>
      <c r="E473" s="2" t="e">
        <f>IF(ISNA(VLOOKUP(CONCATENATE($A473,$B473,E$2),#REF!,4,FALSE)),"",VLOOKUP(CONCATENATE($A473,$B473,E$2),#REF!,4,FALSE))</f>
        <v>#REF!</v>
      </c>
      <c r="F473" s="2" t="e">
        <f>IF(ISNA(VLOOKUP(CONCATENATE($A473,$B473,F$2),#REF!,4,FALSE)),"",VLOOKUP(CONCATENATE($A473,$B473,F$2),#REF!,4,FALSE))</f>
        <v>#REF!</v>
      </c>
      <c r="G473" s="2" t="e">
        <f>IF(ISNA(VLOOKUP(CONCATENATE($A473,$B473,G$2),#REF!,4,FALSE)),"",VLOOKUP(CONCATENATE($A473,$B473,G$2),#REF!,4,FALSE))</f>
        <v>#REF!</v>
      </c>
      <c r="H473" s="2" t="e">
        <f>IF(ISNA(VLOOKUP(CONCATENATE($A473,$B473,H$2),#REF!,4,FALSE)),"",VLOOKUP(CONCATENATE($A473,$B473,H$2),#REF!,4,FALSE))</f>
        <v>#REF!</v>
      </c>
      <c r="I473" s="2" t="e">
        <f>IF(ISNA(VLOOKUP(CONCATENATE($A473,$B473,I$2),#REF!,4,FALSE)),"",VLOOKUP(CONCATENATE($A473,$B473,I$2),#REF!,4,FALSE))</f>
        <v>#REF!</v>
      </c>
      <c r="J473" s="2" t="e">
        <f>IF(ISNA(VLOOKUP(CONCATENATE($A473,$B473,J$2),#REF!,4,FALSE)),"",VLOOKUP(CONCATENATE($A473,$B473,J$2),#REF!,4,FALSE))</f>
        <v>#REF!</v>
      </c>
      <c r="K473" s="2" t="e">
        <f>IF(ISNA(VLOOKUP(CONCATENATE($A473,$B473,K$2),#REF!,4,FALSE)),"",VLOOKUP(CONCATENATE($A473,$B473,K$2),#REF!,4,FALSE))</f>
        <v>#REF!</v>
      </c>
      <c r="L473" s="2" t="e">
        <f>IF(ISNA(VLOOKUP(CONCATENATE($A473,$B473,L$2),#REF!,4,FALSE)),"",VLOOKUP(CONCATENATE($A473,$B473,L$2),#REF!,4,FALSE))</f>
        <v>#REF!</v>
      </c>
      <c r="M473" s="2" t="e">
        <f>IF(ISNA(VLOOKUP(CONCATENATE($A473,$B473,M$2),#REF!,4,FALSE)),"",VLOOKUP(CONCATENATE($A473,$B473,M$2),#REF!,4,FALSE))</f>
        <v>#REF!</v>
      </c>
      <c r="N473" s="2" t="e">
        <f>IF(ISNA(VLOOKUP(CONCATENATE($A473,$B473,N$2),#REF!,4,FALSE)),"",VLOOKUP(CONCATENATE($A473,$B473,N$2),#REF!,4,FALSE))</f>
        <v>#REF!</v>
      </c>
      <c r="O473" s="2" t="e">
        <f>IF(ISNA(VLOOKUP(CONCATENATE($A473,$B473,O$2),#REF!,4,FALSE)),"",VLOOKUP(CONCATENATE($A473,$B473,O$2),#REF!,4,FALSE))</f>
        <v>#REF!</v>
      </c>
      <c r="P473" s="2" t="e">
        <f>IF(ISNA(VLOOKUP(CONCATENATE($A473,$B473,P$2),#REF!,4,FALSE)),"",VLOOKUP(CONCATENATE($A473,$B473,P$2),#REF!,4,FALSE))</f>
        <v>#REF!</v>
      </c>
      <c r="Q473" s="2" t="e">
        <f>IF(ISNA(VLOOKUP(CONCATENATE($A473,$B473,Q$2),#REF!,4,FALSE)),"",VLOOKUP(CONCATENATE($A473,$B473,Q$2),#REF!,4,FALSE))</f>
        <v>#REF!</v>
      </c>
      <c r="R473" s="2" t="e">
        <f>IF(ISNA(VLOOKUP(CONCATENATE($A473,$B473,R$2),#REF!,4,FALSE)),"",VLOOKUP(CONCATENATE($A473,$B473,R$2),#REF!,4,FALSE))</f>
        <v>#REF!</v>
      </c>
      <c r="S473" s="2" t="e">
        <f>IF(ISNA(VLOOKUP(CONCATENATE($A473,$B473,S$2),#REF!,4,FALSE)),"",VLOOKUP(CONCATENATE($A473,$B473,S$2),#REF!,4,FALSE))</f>
        <v>#REF!</v>
      </c>
      <c r="T473" s="2" t="e">
        <f>IF(ISNA(VLOOKUP(CONCATENATE($A473,$B473,T$2),#REF!,4,FALSE)),"",VLOOKUP(CONCATENATE($A473,$B473,T$2),#REF!,4,FALSE))</f>
        <v>#REF!</v>
      </c>
      <c r="U473" s="2" t="e">
        <f>IF(ISNA(VLOOKUP(CONCATENATE($A473,$B473,U$2),#REF!,4,FALSE)),"",VLOOKUP(CONCATENATE($A473,$B473,U$2),#REF!,4,FALSE))</f>
        <v>#REF!</v>
      </c>
      <c r="V473" s="2" t="e">
        <f>IF(ISNA(VLOOKUP(CONCATENATE($A473,$B473,V$2),#REF!,4,FALSE)),"",VLOOKUP(CONCATENATE($A473,$B473,V$2),#REF!,4,FALSE))</f>
        <v>#REF!</v>
      </c>
      <c r="W473" s="2" t="e">
        <f>IF(ISNA(VLOOKUP(CONCATENATE($A473,$B473,W$2),#REF!,4,FALSE)),"",VLOOKUP(CONCATENATE($A473,$B473,W$2),#REF!,4,FALSE))</f>
        <v>#REF!</v>
      </c>
    </row>
    <row r="474" spans="1:23" ht="16.95" customHeight="1" thickBot="1" x14ac:dyDescent="0.35">
      <c r="A474" s="19" t="s">
        <v>2351</v>
      </c>
      <c r="B474" s="19" t="s">
        <v>4</v>
      </c>
      <c r="C474" s="1" t="str">
        <f t="shared" si="7"/>
        <v>DUALMGUNSBURST</v>
      </c>
      <c r="D474" s="2" t="e">
        <f>IF(ISNA(VLOOKUP(CONCATENATE($A474,$B474,D$2),#REF!,4,FALSE)),"",VLOOKUP(CONCATENATE($A474,$B474,D$2),#REF!,4,FALSE))</f>
        <v>#REF!</v>
      </c>
      <c r="E474" s="2" t="e">
        <f>IF(ISNA(VLOOKUP(CONCATENATE($A474,$B474,E$2),#REF!,4,FALSE)),"",VLOOKUP(CONCATENATE($A474,$B474,E$2),#REF!,4,FALSE))</f>
        <v>#REF!</v>
      </c>
      <c r="F474" s="2" t="e">
        <f>IF(ISNA(VLOOKUP(CONCATENATE($A474,$B474,F$2),#REF!,4,FALSE)),"",VLOOKUP(CONCATENATE($A474,$B474,F$2),#REF!,4,FALSE))</f>
        <v>#REF!</v>
      </c>
      <c r="G474" s="2" t="e">
        <f>IF(ISNA(VLOOKUP(CONCATENATE($A474,$B474,G$2),#REF!,4,FALSE)),"",VLOOKUP(CONCATENATE($A474,$B474,G$2),#REF!,4,FALSE))</f>
        <v>#REF!</v>
      </c>
      <c r="H474" s="2" t="e">
        <f>IF(ISNA(VLOOKUP(CONCATENATE($A474,$B474,H$2),#REF!,4,FALSE)),"",VLOOKUP(CONCATENATE($A474,$B474,H$2),#REF!,4,FALSE))</f>
        <v>#REF!</v>
      </c>
      <c r="I474" s="2" t="e">
        <f>IF(ISNA(VLOOKUP(CONCATENATE($A474,$B474,I$2),#REF!,4,FALSE)),"",VLOOKUP(CONCATENATE($A474,$B474,I$2),#REF!,4,FALSE))</f>
        <v>#REF!</v>
      </c>
      <c r="J474" s="2" t="e">
        <f>IF(ISNA(VLOOKUP(CONCATENATE($A474,$B474,J$2),#REF!,4,FALSE)),"",VLOOKUP(CONCATENATE($A474,$B474,J$2),#REF!,4,FALSE))</f>
        <v>#REF!</v>
      </c>
      <c r="K474" s="2" t="e">
        <f>IF(ISNA(VLOOKUP(CONCATENATE($A474,$B474,K$2),#REF!,4,FALSE)),"",VLOOKUP(CONCATENATE($A474,$B474,K$2),#REF!,4,FALSE))</f>
        <v>#REF!</v>
      </c>
      <c r="L474" s="2" t="e">
        <f>IF(ISNA(VLOOKUP(CONCATENATE($A474,$B474,L$2),#REF!,4,FALSE)),"",VLOOKUP(CONCATENATE($A474,$B474,L$2),#REF!,4,FALSE))</f>
        <v>#REF!</v>
      </c>
      <c r="M474" s="2" t="e">
        <f>IF(ISNA(VLOOKUP(CONCATENATE($A474,$B474,M$2),#REF!,4,FALSE)),"",VLOOKUP(CONCATENATE($A474,$B474,M$2),#REF!,4,FALSE))</f>
        <v>#REF!</v>
      </c>
      <c r="N474" s="2" t="e">
        <f>IF(ISNA(VLOOKUP(CONCATENATE($A474,$B474,N$2),#REF!,4,FALSE)),"",VLOOKUP(CONCATENATE($A474,$B474,N$2),#REF!,4,FALSE))</f>
        <v>#REF!</v>
      </c>
      <c r="O474" s="2" t="e">
        <f>IF(ISNA(VLOOKUP(CONCATENATE($A474,$B474,O$2),#REF!,4,FALSE)),"",VLOOKUP(CONCATENATE($A474,$B474,O$2),#REF!,4,FALSE))</f>
        <v>#REF!</v>
      </c>
      <c r="P474" s="2" t="e">
        <f>IF(ISNA(VLOOKUP(CONCATENATE($A474,$B474,P$2),#REF!,4,FALSE)),"",VLOOKUP(CONCATENATE($A474,$B474,P$2),#REF!,4,FALSE))</f>
        <v>#REF!</v>
      </c>
      <c r="Q474" s="2" t="e">
        <f>IF(ISNA(VLOOKUP(CONCATENATE($A474,$B474,Q$2),#REF!,4,FALSE)),"",VLOOKUP(CONCATENATE($A474,$B474,Q$2),#REF!,4,FALSE))</f>
        <v>#REF!</v>
      </c>
      <c r="R474" s="2" t="e">
        <f>IF(ISNA(VLOOKUP(CONCATENATE($A474,$B474,R$2),#REF!,4,FALSE)),"",VLOOKUP(CONCATENATE($A474,$B474,R$2),#REF!,4,FALSE))</f>
        <v>#REF!</v>
      </c>
      <c r="S474" s="2" t="e">
        <f>IF(ISNA(VLOOKUP(CONCATENATE($A474,$B474,S$2),#REF!,4,FALSE)),"",VLOOKUP(CONCATENATE($A474,$B474,S$2),#REF!,4,FALSE))</f>
        <v>#REF!</v>
      </c>
      <c r="T474" s="2" t="e">
        <f>IF(ISNA(VLOOKUP(CONCATENATE($A474,$B474,T$2),#REF!,4,FALSE)),"",VLOOKUP(CONCATENATE($A474,$B474,T$2),#REF!,4,FALSE))</f>
        <v>#REF!</v>
      </c>
      <c r="U474" s="2" t="e">
        <f>IF(ISNA(VLOOKUP(CONCATENATE($A474,$B474,U$2),#REF!,4,FALSE)),"",VLOOKUP(CONCATENATE($A474,$B474,U$2),#REF!,4,FALSE))</f>
        <v>#REF!</v>
      </c>
      <c r="V474" s="2" t="e">
        <f>IF(ISNA(VLOOKUP(CONCATENATE($A474,$B474,V$2),#REF!,4,FALSE)),"",VLOOKUP(CONCATENATE($A474,$B474,V$2),#REF!,4,FALSE))</f>
        <v>#REF!</v>
      </c>
      <c r="W474" s="2" t="e">
        <f>IF(ISNA(VLOOKUP(CONCATENATE($A474,$B474,W$2),#REF!,4,FALSE)),"",VLOOKUP(CONCATENATE($A474,$B474,W$2),#REF!,4,FALSE))</f>
        <v>#REF!</v>
      </c>
    </row>
    <row r="475" spans="1:23" ht="16.95" customHeight="1" thickBot="1" x14ac:dyDescent="0.35">
      <c r="A475" s="19" t="s">
        <v>2351</v>
      </c>
      <c r="B475" s="19" t="s">
        <v>381</v>
      </c>
      <c r="C475" s="1" t="str">
        <f t="shared" si="7"/>
        <v>DUALMGUNSCONE</v>
      </c>
      <c r="D475" s="2" t="e">
        <f>IF(ISNA(VLOOKUP(CONCATENATE($A475,$B475,D$2),#REF!,4,FALSE)),"",VLOOKUP(CONCATENATE($A475,$B475,D$2),#REF!,4,FALSE))</f>
        <v>#REF!</v>
      </c>
      <c r="E475" s="2" t="e">
        <f>IF(ISNA(VLOOKUP(CONCATENATE($A475,$B475,E$2),#REF!,4,FALSE)),"",VLOOKUP(CONCATENATE($A475,$B475,E$2),#REF!,4,FALSE))</f>
        <v>#REF!</v>
      </c>
      <c r="F475" s="2" t="e">
        <f>IF(ISNA(VLOOKUP(CONCATENATE($A475,$B475,F$2),#REF!,4,FALSE)),"",VLOOKUP(CONCATENATE($A475,$B475,F$2),#REF!,4,FALSE))</f>
        <v>#REF!</v>
      </c>
      <c r="G475" s="2" t="e">
        <f>IF(ISNA(VLOOKUP(CONCATENATE($A475,$B475,G$2),#REF!,4,FALSE)),"",VLOOKUP(CONCATENATE($A475,$B475,G$2),#REF!,4,FALSE))</f>
        <v>#REF!</v>
      </c>
      <c r="H475" s="2" t="e">
        <f>IF(ISNA(VLOOKUP(CONCATENATE($A475,$B475,H$2),#REF!,4,FALSE)),"",VLOOKUP(CONCATENATE($A475,$B475,H$2),#REF!,4,FALSE))</f>
        <v>#REF!</v>
      </c>
      <c r="I475" s="2" t="e">
        <f>IF(ISNA(VLOOKUP(CONCATENATE($A475,$B475,I$2),#REF!,4,FALSE)),"",VLOOKUP(CONCATENATE($A475,$B475,I$2),#REF!,4,FALSE))</f>
        <v>#REF!</v>
      </c>
      <c r="J475" s="2" t="e">
        <f>IF(ISNA(VLOOKUP(CONCATENATE($A475,$B475,J$2),#REF!,4,FALSE)),"",VLOOKUP(CONCATENATE($A475,$B475,J$2),#REF!,4,FALSE))</f>
        <v>#REF!</v>
      </c>
      <c r="K475" s="2" t="e">
        <f>IF(ISNA(VLOOKUP(CONCATENATE($A475,$B475,K$2),#REF!,4,FALSE)),"",VLOOKUP(CONCATENATE($A475,$B475,K$2),#REF!,4,FALSE))</f>
        <v>#REF!</v>
      </c>
      <c r="L475" s="2" t="e">
        <f>IF(ISNA(VLOOKUP(CONCATENATE($A475,$B475,L$2),#REF!,4,FALSE)),"",VLOOKUP(CONCATENATE($A475,$B475,L$2),#REF!,4,FALSE))</f>
        <v>#REF!</v>
      </c>
      <c r="M475" s="2" t="e">
        <f>IF(ISNA(VLOOKUP(CONCATENATE($A475,$B475,M$2),#REF!,4,FALSE)),"",VLOOKUP(CONCATENATE($A475,$B475,M$2),#REF!,4,FALSE))</f>
        <v>#REF!</v>
      </c>
      <c r="N475" s="2" t="e">
        <f>IF(ISNA(VLOOKUP(CONCATENATE($A475,$B475,N$2),#REF!,4,FALSE)),"",VLOOKUP(CONCATENATE($A475,$B475,N$2),#REF!,4,FALSE))</f>
        <v>#REF!</v>
      </c>
      <c r="O475" s="2" t="e">
        <f>IF(ISNA(VLOOKUP(CONCATENATE($A475,$B475,O$2),#REF!,4,FALSE)),"",VLOOKUP(CONCATENATE($A475,$B475,O$2),#REF!,4,FALSE))</f>
        <v>#REF!</v>
      </c>
      <c r="P475" s="2" t="e">
        <f>IF(ISNA(VLOOKUP(CONCATENATE($A475,$B475,P$2),#REF!,4,FALSE)),"",VLOOKUP(CONCATENATE($A475,$B475,P$2),#REF!,4,FALSE))</f>
        <v>#REF!</v>
      </c>
      <c r="Q475" s="2" t="e">
        <f>IF(ISNA(VLOOKUP(CONCATENATE($A475,$B475,Q$2),#REF!,4,FALSE)),"",VLOOKUP(CONCATENATE($A475,$B475,Q$2),#REF!,4,FALSE))</f>
        <v>#REF!</v>
      </c>
      <c r="R475" s="2" t="e">
        <f>IF(ISNA(VLOOKUP(CONCATENATE($A475,$B475,R$2),#REF!,4,FALSE)),"",VLOOKUP(CONCATENATE($A475,$B475,R$2),#REF!,4,FALSE))</f>
        <v>#REF!</v>
      </c>
      <c r="S475" s="2" t="e">
        <f>IF(ISNA(VLOOKUP(CONCATENATE($A475,$B475,S$2),#REF!,4,FALSE)),"",VLOOKUP(CONCATENATE($A475,$B475,S$2),#REF!,4,FALSE))</f>
        <v>#REF!</v>
      </c>
      <c r="T475" s="2" t="e">
        <f>IF(ISNA(VLOOKUP(CONCATENATE($A475,$B475,T$2),#REF!,4,FALSE)),"",VLOOKUP(CONCATENATE($A475,$B475,T$2),#REF!,4,FALSE))</f>
        <v>#REF!</v>
      </c>
      <c r="U475" s="2" t="e">
        <f>IF(ISNA(VLOOKUP(CONCATENATE($A475,$B475,U$2),#REF!,4,FALSE)),"",VLOOKUP(CONCATENATE($A475,$B475,U$2),#REF!,4,FALSE))</f>
        <v>#REF!</v>
      </c>
      <c r="V475" s="2" t="e">
        <f>IF(ISNA(VLOOKUP(CONCATENATE($A475,$B475,V$2),#REF!,4,FALSE)),"",VLOOKUP(CONCATENATE($A475,$B475,V$2),#REF!,4,FALSE))</f>
        <v>#REF!</v>
      </c>
      <c r="W475" s="2" t="e">
        <f>IF(ISNA(VLOOKUP(CONCATENATE($A475,$B475,W$2),#REF!,4,FALSE)),"",VLOOKUP(CONCATENATE($A475,$B475,W$2),#REF!,4,FALSE))</f>
        <v>#REF!</v>
      </c>
    </row>
    <row r="476" spans="1:23" ht="16.95" customHeight="1" thickBot="1" x14ac:dyDescent="0.35">
      <c r="A476" s="19" t="s">
        <v>2351</v>
      </c>
      <c r="B476" s="19" t="s">
        <v>2364</v>
      </c>
      <c r="C476" s="1" t="str">
        <f t="shared" si="7"/>
        <v>DUALMGUNSDUALCONE</v>
      </c>
      <c r="D476" s="2" t="e">
        <f>IF(ISNA(VLOOKUP(CONCATENATE($A476,$B476,D$2),#REF!,4,FALSE)),"",VLOOKUP(CONCATENATE($A476,$B476,D$2),#REF!,4,FALSE))</f>
        <v>#REF!</v>
      </c>
      <c r="E476" s="2" t="e">
        <f>IF(ISNA(VLOOKUP(CONCATENATE($A476,$B476,E$2),#REF!,4,FALSE)),"",VLOOKUP(CONCATENATE($A476,$B476,E$2),#REF!,4,FALSE))</f>
        <v>#REF!</v>
      </c>
      <c r="F476" s="2" t="e">
        <f>IF(ISNA(VLOOKUP(CONCATENATE($A476,$B476,F$2),#REF!,4,FALSE)),"",VLOOKUP(CONCATENATE($A476,$B476,F$2),#REF!,4,FALSE))</f>
        <v>#REF!</v>
      </c>
      <c r="G476" s="2" t="e">
        <f>IF(ISNA(VLOOKUP(CONCATENATE($A476,$B476,G$2),#REF!,4,FALSE)),"",VLOOKUP(CONCATENATE($A476,$B476,G$2),#REF!,4,FALSE))</f>
        <v>#REF!</v>
      </c>
      <c r="H476" s="2" t="e">
        <f>IF(ISNA(VLOOKUP(CONCATENATE($A476,$B476,H$2),#REF!,4,FALSE)),"",VLOOKUP(CONCATENATE($A476,$B476,H$2),#REF!,4,FALSE))</f>
        <v>#REF!</v>
      </c>
      <c r="I476" s="2" t="e">
        <f>IF(ISNA(VLOOKUP(CONCATENATE($A476,$B476,I$2),#REF!,4,FALSE)),"",VLOOKUP(CONCATENATE($A476,$B476,I$2),#REF!,4,FALSE))</f>
        <v>#REF!</v>
      </c>
      <c r="J476" s="2" t="e">
        <f>IF(ISNA(VLOOKUP(CONCATENATE($A476,$B476,J$2),#REF!,4,FALSE)),"",VLOOKUP(CONCATENATE($A476,$B476,J$2),#REF!,4,FALSE))</f>
        <v>#REF!</v>
      </c>
      <c r="K476" s="2" t="e">
        <f>IF(ISNA(VLOOKUP(CONCATENATE($A476,$B476,K$2),#REF!,4,FALSE)),"",VLOOKUP(CONCATENATE($A476,$B476,K$2),#REF!,4,FALSE))</f>
        <v>#REF!</v>
      </c>
      <c r="L476" s="2" t="e">
        <f>IF(ISNA(VLOOKUP(CONCATENATE($A476,$B476,L$2),#REF!,4,FALSE)),"",VLOOKUP(CONCATENATE($A476,$B476,L$2),#REF!,4,FALSE))</f>
        <v>#REF!</v>
      </c>
      <c r="M476" s="2" t="e">
        <f>IF(ISNA(VLOOKUP(CONCATENATE($A476,$B476,M$2),#REF!,4,FALSE)),"",VLOOKUP(CONCATENATE($A476,$B476,M$2),#REF!,4,FALSE))</f>
        <v>#REF!</v>
      </c>
      <c r="N476" s="2" t="e">
        <f>IF(ISNA(VLOOKUP(CONCATENATE($A476,$B476,N$2),#REF!,4,FALSE)),"",VLOOKUP(CONCATENATE($A476,$B476,N$2),#REF!,4,FALSE))</f>
        <v>#REF!</v>
      </c>
      <c r="O476" s="2" t="e">
        <f>IF(ISNA(VLOOKUP(CONCATENATE($A476,$B476,O$2),#REF!,4,FALSE)),"",VLOOKUP(CONCATENATE($A476,$B476,O$2),#REF!,4,FALSE))</f>
        <v>#REF!</v>
      </c>
      <c r="P476" s="2" t="e">
        <f>IF(ISNA(VLOOKUP(CONCATENATE($A476,$B476,P$2),#REF!,4,FALSE)),"",VLOOKUP(CONCATENATE($A476,$B476,P$2),#REF!,4,FALSE))</f>
        <v>#REF!</v>
      </c>
      <c r="Q476" s="2" t="e">
        <f>IF(ISNA(VLOOKUP(CONCATENATE($A476,$B476,Q$2),#REF!,4,FALSE)),"",VLOOKUP(CONCATENATE($A476,$B476,Q$2),#REF!,4,FALSE))</f>
        <v>#REF!</v>
      </c>
      <c r="R476" s="2" t="e">
        <f>IF(ISNA(VLOOKUP(CONCATENATE($A476,$B476,R$2),#REF!,4,FALSE)),"",VLOOKUP(CONCATENATE($A476,$B476,R$2),#REF!,4,FALSE))</f>
        <v>#REF!</v>
      </c>
      <c r="S476" s="2" t="e">
        <f>IF(ISNA(VLOOKUP(CONCATENATE($A476,$B476,S$2),#REF!,4,FALSE)),"",VLOOKUP(CONCATENATE($A476,$B476,S$2),#REF!,4,FALSE))</f>
        <v>#REF!</v>
      </c>
      <c r="T476" s="2" t="e">
        <f>IF(ISNA(VLOOKUP(CONCATENATE($A476,$B476,T$2),#REF!,4,FALSE)),"",VLOOKUP(CONCATENATE($A476,$B476,T$2),#REF!,4,FALSE))</f>
        <v>#REF!</v>
      </c>
      <c r="U476" s="2" t="e">
        <f>IF(ISNA(VLOOKUP(CONCATENATE($A476,$B476,U$2),#REF!,4,FALSE)),"",VLOOKUP(CONCATENATE($A476,$B476,U$2),#REF!,4,FALSE))</f>
        <v>#REF!</v>
      </c>
      <c r="V476" s="2" t="e">
        <f>IF(ISNA(VLOOKUP(CONCATENATE($A476,$B476,V$2),#REF!,4,FALSE)),"",VLOOKUP(CONCATENATE($A476,$B476,V$2),#REF!,4,FALSE))</f>
        <v>#REF!</v>
      </c>
      <c r="W476" s="2" t="e">
        <f>IF(ISNA(VLOOKUP(CONCATENATE($A476,$B476,W$2),#REF!,4,FALSE)),"",VLOOKUP(CONCATENATE($A476,$B476,W$2),#REF!,4,FALSE))</f>
        <v>#REF!</v>
      </c>
    </row>
    <row r="477" spans="1:23" ht="16.95" customHeight="1" thickBot="1" x14ac:dyDescent="0.35">
      <c r="A477" s="19" t="s">
        <v>2351</v>
      </c>
      <c r="B477" s="19" t="s">
        <v>2371</v>
      </c>
      <c r="C477" s="1" t="str">
        <f t="shared" si="7"/>
        <v>DUALMGUNSHEAVYBURST</v>
      </c>
      <c r="D477" s="2" t="e">
        <f>IF(ISNA(VLOOKUP(CONCATENATE($A477,$B477,D$2),#REF!,4,FALSE)),"",VLOOKUP(CONCATENATE($A477,$B477,D$2),#REF!,4,FALSE))</f>
        <v>#REF!</v>
      </c>
      <c r="E477" s="2" t="e">
        <f>IF(ISNA(VLOOKUP(CONCATENATE($A477,$B477,E$2),#REF!,4,FALSE)),"",VLOOKUP(CONCATENATE($A477,$B477,E$2),#REF!,4,FALSE))</f>
        <v>#REF!</v>
      </c>
      <c r="F477" s="2" t="e">
        <f>IF(ISNA(VLOOKUP(CONCATENATE($A477,$B477,F$2),#REF!,4,FALSE)),"",VLOOKUP(CONCATENATE($A477,$B477,F$2),#REF!,4,FALSE))</f>
        <v>#REF!</v>
      </c>
      <c r="G477" s="2" t="e">
        <f>IF(ISNA(VLOOKUP(CONCATENATE($A477,$B477,G$2),#REF!,4,FALSE)),"",VLOOKUP(CONCATENATE($A477,$B477,G$2),#REF!,4,FALSE))</f>
        <v>#REF!</v>
      </c>
      <c r="H477" s="2" t="e">
        <f>IF(ISNA(VLOOKUP(CONCATENATE($A477,$B477,H$2),#REF!,4,FALSE)),"",VLOOKUP(CONCATENATE($A477,$B477,H$2),#REF!,4,FALSE))</f>
        <v>#REF!</v>
      </c>
      <c r="I477" s="2" t="e">
        <f>IF(ISNA(VLOOKUP(CONCATENATE($A477,$B477,I$2),#REF!,4,FALSE)),"",VLOOKUP(CONCATENATE($A477,$B477,I$2),#REF!,4,FALSE))</f>
        <v>#REF!</v>
      </c>
      <c r="J477" s="2" t="e">
        <f>IF(ISNA(VLOOKUP(CONCATENATE($A477,$B477,J$2),#REF!,4,FALSE)),"",VLOOKUP(CONCATENATE($A477,$B477,J$2),#REF!,4,FALSE))</f>
        <v>#REF!</v>
      </c>
      <c r="K477" s="2" t="e">
        <f>IF(ISNA(VLOOKUP(CONCATENATE($A477,$B477,K$2),#REF!,4,FALSE)),"",VLOOKUP(CONCATENATE($A477,$B477,K$2),#REF!,4,FALSE))</f>
        <v>#REF!</v>
      </c>
      <c r="L477" s="2" t="e">
        <f>IF(ISNA(VLOOKUP(CONCATENATE($A477,$B477,L$2),#REF!,4,FALSE)),"",VLOOKUP(CONCATENATE($A477,$B477,L$2),#REF!,4,FALSE))</f>
        <v>#REF!</v>
      </c>
      <c r="M477" s="2" t="e">
        <f>IF(ISNA(VLOOKUP(CONCATENATE($A477,$B477,M$2),#REF!,4,FALSE)),"",VLOOKUP(CONCATENATE($A477,$B477,M$2),#REF!,4,FALSE))</f>
        <v>#REF!</v>
      </c>
      <c r="N477" s="2" t="e">
        <f>IF(ISNA(VLOOKUP(CONCATENATE($A477,$B477,N$2),#REF!,4,FALSE)),"",VLOOKUP(CONCATENATE($A477,$B477,N$2),#REF!,4,FALSE))</f>
        <v>#REF!</v>
      </c>
      <c r="O477" s="2" t="e">
        <f>IF(ISNA(VLOOKUP(CONCATENATE($A477,$B477,O$2),#REF!,4,FALSE)),"",VLOOKUP(CONCATENATE($A477,$B477,O$2),#REF!,4,FALSE))</f>
        <v>#REF!</v>
      </c>
      <c r="P477" s="2" t="e">
        <f>IF(ISNA(VLOOKUP(CONCATENATE($A477,$B477,P$2),#REF!,4,FALSE)),"",VLOOKUP(CONCATENATE($A477,$B477,P$2),#REF!,4,FALSE))</f>
        <v>#REF!</v>
      </c>
      <c r="Q477" s="2" t="e">
        <f>IF(ISNA(VLOOKUP(CONCATENATE($A477,$B477,Q$2),#REF!,4,FALSE)),"",VLOOKUP(CONCATENATE($A477,$B477,Q$2),#REF!,4,FALSE))</f>
        <v>#REF!</v>
      </c>
      <c r="R477" s="2" t="e">
        <f>IF(ISNA(VLOOKUP(CONCATENATE($A477,$B477,R$2),#REF!,4,FALSE)),"",VLOOKUP(CONCATENATE($A477,$B477,R$2),#REF!,4,FALSE))</f>
        <v>#REF!</v>
      </c>
      <c r="S477" s="2" t="e">
        <f>IF(ISNA(VLOOKUP(CONCATENATE($A477,$B477,S$2),#REF!,4,FALSE)),"",VLOOKUP(CONCATENATE($A477,$B477,S$2),#REF!,4,FALSE))</f>
        <v>#REF!</v>
      </c>
      <c r="T477" s="2" t="e">
        <f>IF(ISNA(VLOOKUP(CONCATENATE($A477,$B477,T$2),#REF!,4,FALSE)),"",VLOOKUP(CONCATENATE($A477,$B477,T$2),#REF!,4,FALSE))</f>
        <v>#REF!</v>
      </c>
      <c r="U477" s="2" t="e">
        <f>IF(ISNA(VLOOKUP(CONCATENATE($A477,$B477,U$2),#REF!,4,FALSE)),"",VLOOKUP(CONCATENATE($A477,$B477,U$2),#REF!,4,FALSE))</f>
        <v>#REF!</v>
      </c>
      <c r="V477" s="2" t="e">
        <f>IF(ISNA(VLOOKUP(CONCATENATE($A477,$B477,V$2),#REF!,4,FALSE)),"",VLOOKUP(CONCATENATE($A477,$B477,V$2),#REF!,4,FALSE))</f>
        <v>#REF!</v>
      </c>
      <c r="W477" s="2" t="e">
        <f>IF(ISNA(VLOOKUP(CONCATENATE($A477,$B477,W$2),#REF!,4,FALSE)),"",VLOOKUP(CONCATENATE($A477,$B477,W$2),#REF!,4,FALSE))</f>
        <v>#REF!</v>
      </c>
    </row>
    <row r="478" spans="1:23" ht="16.95" customHeight="1" thickBot="1" x14ac:dyDescent="0.35">
      <c r="A478" s="19" t="s">
        <v>2351</v>
      </c>
      <c r="B478" s="20" t="s">
        <v>2378</v>
      </c>
      <c r="C478" s="1" t="str">
        <f t="shared" si="7"/>
        <v>DUALMGUNSSHOOTCLIP</v>
      </c>
      <c r="D478" s="2" t="e">
        <f>IF(ISNA(VLOOKUP(CONCATENATE($A478,$B478,D$2),#REF!,4,FALSE)),"",VLOOKUP(CONCATENATE($A478,$B478,D$2),#REF!,4,FALSE))</f>
        <v>#REF!</v>
      </c>
      <c r="E478" s="2" t="e">
        <f>IF(ISNA(VLOOKUP(CONCATENATE($A478,$B478,E$2),#REF!,4,FALSE)),"",VLOOKUP(CONCATENATE($A478,$B478,E$2),#REF!,4,FALSE))</f>
        <v>#REF!</v>
      </c>
      <c r="F478" s="2" t="e">
        <f>IF(ISNA(VLOOKUP(CONCATENATE($A478,$B478,F$2),#REF!,4,FALSE)),"",VLOOKUP(CONCATENATE($A478,$B478,F$2),#REF!,4,FALSE))</f>
        <v>#REF!</v>
      </c>
      <c r="G478" s="2" t="e">
        <f>IF(ISNA(VLOOKUP(CONCATENATE($A478,$B478,G$2),#REF!,4,FALSE)),"",VLOOKUP(CONCATENATE($A478,$B478,G$2),#REF!,4,FALSE))</f>
        <v>#REF!</v>
      </c>
      <c r="H478" s="2" t="e">
        <f>IF(ISNA(VLOOKUP(CONCATENATE($A478,$B478,H$2),#REF!,4,FALSE)),"",VLOOKUP(CONCATENATE($A478,$B478,H$2),#REF!,4,FALSE))</f>
        <v>#REF!</v>
      </c>
      <c r="I478" s="2" t="e">
        <f>IF(ISNA(VLOOKUP(CONCATENATE($A478,$B478,I$2),#REF!,4,FALSE)),"",VLOOKUP(CONCATENATE($A478,$B478,I$2),#REF!,4,FALSE))</f>
        <v>#REF!</v>
      </c>
      <c r="J478" s="2" t="e">
        <f>IF(ISNA(VLOOKUP(CONCATENATE($A478,$B478,J$2),#REF!,4,FALSE)),"",VLOOKUP(CONCATENATE($A478,$B478,J$2),#REF!,4,FALSE))</f>
        <v>#REF!</v>
      </c>
      <c r="K478" s="2" t="e">
        <f>IF(ISNA(VLOOKUP(CONCATENATE($A478,$B478,K$2),#REF!,4,FALSE)),"",VLOOKUP(CONCATENATE($A478,$B478,K$2),#REF!,4,FALSE))</f>
        <v>#REF!</v>
      </c>
      <c r="L478" s="2" t="e">
        <f>IF(ISNA(VLOOKUP(CONCATENATE($A478,$B478,L$2),#REF!,4,FALSE)),"",VLOOKUP(CONCATENATE($A478,$B478,L$2),#REF!,4,FALSE))</f>
        <v>#REF!</v>
      </c>
      <c r="M478" s="2" t="e">
        <f>IF(ISNA(VLOOKUP(CONCATENATE($A478,$B478,M$2),#REF!,4,FALSE)),"",VLOOKUP(CONCATENATE($A478,$B478,M$2),#REF!,4,FALSE))</f>
        <v>#REF!</v>
      </c>
      <c r="N478" s="2" t="e">
        <f>IF(ISNA(VLOOKUP(CONCATENATE($A478,$B478,N$2),#REF!,4,FALSE)),"",VLOOKUP(CONCATENATE($A478,$B478,N$2),#REF!,4,FALSE))</f>
        <v>#REF!</v>
      </c>
      <c r="O478" s="2" t="e">
        <f>IF(ISNA(VLOOKUP(CONCATENATE($A478,$B478,O$2),#REF!,4,FALSE)),"",VLOOKUP(CONCATENATE($A478,$B478,O$2),#REF!,4,FALSE))</f>
        <v>#REF!</v>
      </c>
      <c r="P478" s="2" t="e">
        <f>IF(ISNA(VLOOKUP(CONCATENATE($A478,$B478,P$2),#REF!,4,FALSE)),"",VLOOKUP(CONCATENATE($A478,$B478,P$2),#REF!,4,FALSE))</f>
        <v>#REF!</v>
      </c>
      <c r="Q478" s="2" t="e">
        <f>IF(ISNA(VLOOKUP(CONCATENATE($A478,$B478,Q$2),#REF!,4,FALSE)),"",VLOOKUP(CONCATENATE($A478,$B478,Q$2),#REF!,4,FALSE))</f>
        <v>#REF!</v>
      </c>
      <c r="R478" s="2" t="e">
        <f>IF(ISNA(VLOOKUP(CONCATENATE($A478,$B478,R$2),#REF!,4,FALSE)),"",VLOOKUP(CONCATENATE($A478,$B478,R$2),#REF!,4,FALSE))</f>
        <v>#REF!</v>
      </c>
      <c r="S478" s="2" t="e">
        <f>IF(ISNA(VLOOKUP(CONCATENATE($A478,$B478,S$2),#REF!,4,FALSE)),"",VLOOKUP(CONCATENATE($A478,$B478,S$2),#REF!,4,FALSE))</f>
        <v>#REF!</v>
      </c>
      <c r="T478" s="2" t="e">
        <f>IF(ISNA(VLOOKUP(CONCATENATE($A478,$B478,T$2),#REF!,4,FALSE)),"",VLOOKUP(CONCATENATE($A478,$B478,T$2),#REF!,4,FALSE))</f>
        <v>#REF!</v>
      </c>
      <c r="U478" s="2" t="e">
        <f>IF(ISNA(VLOOKUP(CONCATENATE($A478,$B478,U$2),#REF!,4,FALSE)),"",VLOOKUP(CONCATENATE($A478,$B478,U$2),#REF!,4,FALSE))</f>
        <v>#REF!</v>
      </c>
      <c r="V478" s="2" t="e">
        <f>IF(ISNA(VLOOKUP(CONCATENATE($A478,$B478,V$2),#REF!,4,FALSE)),"",VLOOKUP(CONCATENATE($A478,$B478,V$2),#REF!,4,FALSE))</f>
        <v>#REF!</v>
      </c>
      <c r="W478" s="2" t="e">
        <f>IF(ISNA(VLOOKUP(CONCATENATE($A478,$B478,W$2),#REF!,4,FALSE)),"",VLOOKUP(CONCATENATE($A478,$B478,W$2),#REF!,4,FALSE))</f>
        <v>#REF!</v>
      </c>
    </row>
    <row r="479" spans="1:23" ht="16.95" customHeight="1" thickBot="1" x14ac:dyDescent="0.35">
      <c r="A479" s="19" t="s">
        <v>2385</v>
      </c>
      <c r="B479" s="19" t="s">
        <v>1143</v>
      </c>
      <c r="C479" s="1" t="str">
        <f t="shared" si="7"/>
        <v>DUALPISTOLZOOMED</v>
      </c>
      <c r="D479" s="2" t="e">
        <f>IF(ISNA(VLOOKUP(CONCATENATE($A479,$B479,D$2),#REF!,4,FALSE)),"",VLOOKUP(CONCATENATE($A479,$B479,D$2),#REF!,4,FALSE))</f>
        <v>#REF!</v>
      </c>
      <c r="E479" s="2" t="e">
        <f>IF(ISNA(VLOOKUP(CONCATENATE($A479,$B479,E$2),#REF!,4,FALSE)),"",VLOOKUP(CONCATENATE($A479,$B479,E$2),#REF!,4,FALSE))</f>
        <v>#REF!</v>
      </c>
      <c r="F479" s="2" t="e">
        <f>IF(ISNA(VLOOKUP(CONCATENATE($A479,$B479,F$2),#REF!,4,FALSE)),"",VLOOKUP(CONCATENATE($A479,$B479,F$2),#REF!,4,FALSE))</f>
        <v>#REF!</v>
      </c>
      <c r="G479" s="2" t="e">
        <f>IF(ISNA(VLOOKUP(CONCATENATE($A479,$B479,G$2),#REF!,4,FALSE)),"",VLOOKUP(CONCATENATE($A479,$B479,G$2),#REF!,4,FALSE))</f>
        <v>#REF!</v>
      </c>
      <c r="H479" s="2" t="e">
        <f>IF(ISNA(VLOOKUP(CONCATENATE($A479,$B479,H$2),#REF!,4,FALSE)),"",VLOOKUP(CONCATENATE($A479,$B479,H$2),#REF!,4,FALSE))</f>
        <v>#REF!</v>
      </c>
      <c r="I479" s="2" t="e">
        <f>IF(ISNA(VLOOKUP(CONCATENATE($A479,$B479,I$2),#REF!,4,FALSE)),"",VLOOKUP(CONCATENATE($A479,$B479,I$2),#REF!,4,FALSE))</f>
        <v>#REF!</v>
      </c>
      <c r="J479" s="2" t="e">
        <f>IF(ISNA(VLOOKUP(CONCATENATE($A479,$B479,J$2),#REF!,4,FALSE)),"",VLOOKUP(CONCATENATE($A479,$B479,J$2),#REF!,4,FALSE))</f>
        <v>#REF!</v>
      </c>
      <c r="K479" s="2" t="e">
        <f>IF(ISNA(VLOOKUP(CONCATENATE($A479,$B479,K$2),#REF!,4,FALSE)),"",VLOOKUP(CONCATENATE($A479,$B479,K$2),#REF!,4,FALSE))</f>
        <v>#REF!</v>
      </c>
      <c r="L479" s="2" t="e">
        <f>IF(ISNA(VLOOKUP(CONCATENATE($A479,$B479,L$2),#REF!,4,FALSE)),"",VLOOKUP(CONCATENATE($A479,$B479,L$2),#REF!,4,FALSE))</f>
        <v>#REF!</v>
      </c>
      <c r="M479" s="2" t="e">
        <f>IF(ISNA(VLOOKUP(CONCATENATE($A479,$B479,M$2),#REF!,4,FALSE)),"",VLOOKUP(CONCATENATE($A479,$B479,M$2),#REF!,4,FALSE))</f>
        <v>#REF!</v>
      </c>
      <c r="N479" s="2" t="e">
        <f>IF(ISNA(VLOOKUP(CONCATENATE($A479,$B479,N$2),#REF!,4,FALSE)),"",VLOOKUP(CONCATENATE($A479,$B479,N$2),#REF!,4,FALSE))</f>
        <v>#REF!</v>
      </c>
      <c r="O479" s="2" t="e">
        <f>IF(ISNA(VLOOKUP(CONCATENATE($A479,$B479,O$2),#REF!,4,FALSE)),"",VLOOKUP(CONCATENATE($A479,$B479,O$2),#REF!,4,FALSE))</f>
        <v>#REF!</v>
      </c>
      <c r="P479" s="2" t="e">
        <f>IF(ISNA(VLOOKUP(CONCATENATE($A479,$B479,P$2),#REF!,4,FALSE)),"",VLOOKUP(CONCATENATE($A479,$B479,P$2),#REF!,4,FALSE))</f>
        <v>#REF!</v>
      </c>
      <c r="Q479" s="2" t="e">
        <f>IF(ISNA(VLOOKUP(CONCATENATE($A479,$B479,Q$2),#REF!,4,FALSE)),"",VLOOKUP(CONCATENATE($A479,$B479,Q$2),#REF!,4,FALSE))</f>
        <v>#REF!</v>
      </c>
      <c r="R479" s="2" t="e">
        <f>IF(ISNA(VLOOKUP(CONCATENATE($A479,$B479,R$2),#REF!,4,FALSE)),"",VLOOKUP(CONCATENATE($A479,$B479,R$2),#REF!,4,FALSE))</f>
        <v>#REF!</v>
      </c>
      <c r="S479" s="2" t="e">
        <f>IF(ISNA(VLOOKUP(CONCATENATE($A479,$B479,S$2),#REF!,4,FALSE)),"",VLOOKUP(CONCATENATE($A479,$B479,S$2),#REF!,4,FALSE))</f>
        <v>#REF!</v>
      </c>
      <c r="T479" s="2" t="e">
        <f>IF(ISNA(VLOOKUP(CONCATENATE($A479,$B479,T$2),#REF!,4,FALSE)),"",VLOOKUP(CONCATENATE($A479,$B479,T$2),#REF!,4,FALSE))</f>
        <v>#REF!</v>
      </c>
      <c r="U479" s="2" t="e">
        <f>IF(ISNA(VLOOKUP(CONCATENATE($A479,$B479,U$2),#REF!,4,FALSE)),"",VLOOKUP(CONCATENATE($A479,$B479,U$2),#REF!,4,FALSE))</f>
        <v>#REF!</v>
      </c>
      <c r="V479" s="2" t="e">
        <f>IF(ISNA(VLOOKUP(CONCATENATE($A479,$B479,V$2),#REF!,4,FALSE)),"",VLOOKUP(CONCATENATE($A479,$B479,V$2),#REF!,4,FALSE))</f>
        <v>#REF!</v>
      </c>
      <c r="W479" s="2" t="e">
        <f>IF(ISNA(VLOOKUP(CONCATENATE($A479,$B479,W$2),#REF!,4,FALSE)),"",VLOOKUP(CONCATENATE($A479,$B479,W$2),#REF!,4,FALSE))</f>
        <v>#REF!</v>
      </c>
    </row>
    <row r="480" spans="1:23" ht="16.95" customHeight="1" thickBot="1" x14ac:dyDescent="0.35">
      <c r="A480" s="19" t="s">
        <v>2387</v>
      </c>
      <c r="B480" s="19" t="s">
        <v>2388</v>
      </c>
      <c r="C480" s="1" t="str">
        <f t="shared" si="7"/>
        <v>DUALPISTOLSAMMOSWAP</v>
      </c>
      <c r="D480" s="2" t="e">
        <f>IF(ISNA(VLOOKUP(CONCATENATE($A480,$B480,D$2),#REF!,4,FALSE)),"",VLOOKUP(CONCATENATE($A480,$B480,D$2),#REF!,4,FALSE))</f>
        <v>#REF!</v>
      </c>
      <c r="E480" s="2" t="e">
        <f>IF(ISNA(VLOOKUP(CONCATENATE($A480,$B480,E$2),#REF!,4,FALSE)),"",VLOOKUP(CONCATENATE($A480,$B480,E$2),#REF!,4,FALSE))</f>
        <v>#REF!</v>
      </c>
      <c r="F480" s="2" t="e">
        <f>IF(ISNA(VLOOKUP(CONCATENATE($A480,$B480,F$2),#REF!,4,FALSE)),"",VLOOKUP(CONCATENATE($A480,$B480,F$2),#REF!,4,FALSE))</f>
        <v>#REF!</v>
      </c>
      <c r="G480" s="2" t="e">
        <f>IF(ISNA(VLOOKUP(CONCATENATE($A480,$B480,G$2),#REF!,4,FALSE)),"",VLOOKUP(CONCATENATE($A480,$B480,G$2),#REF!,4,FALSE))</f>
        <v>#REF!</v>
      </c>
      <c r="H480" s="2" t="e">
        <f>IF(ISNA(VLOOKUP(CONCATENATE($A480,$B480,H$2),#REF!,4,FALSE)),"",VLOOKUP(CONCATENATE($A480,$B480,H$2),#REF!,4,FALSE))</f>
        <v>#REF!</v>
      </c>
      <c r="I480" s="2" t="e">
        <f>IF(ISNA(VLOOKUP(CONCATENATE($A480,$B480,I$2),#REF!,4,FALSE)),"",VLOOKUP(CONCATENATE($A480,$B480,I$2),#REF!,4,FALSE))</f>
        <v>#REF!</v>
      </c>
      <c r="J480" s="2" t="e">
        <f>IF(ISNA(VLOOKUP(CONCATENATE($A480,$B480,J$2),#REF!,4,FALSE)),"",VLOOKUP(CONCATENATE($A480,$B480,J$2),#REF!,4,FALSE))</f>
        <v>#REF!</v>
      </c>
      <c r="K480" s="2" t="e">
        <f>IF(ISNA(VLOOKUP(CONCATENATE($A480,$B480,K$2),#REF!,4,FALSE)),"",VLOOKUP(CONCATENATE($A480,$B480,K$2),#REF!,4,FALSE))</f>
        <v>#REF!</v>
      </c>
      <c r="L480" s="2" t="e">
        <f>IF(ISNA(VLOOKUP(CONCATENATE($A480,$B480,L$2),#REF!,4,FALSE)),"",VLOOKUP(CONCATENATE($A480,$B480,L$2),#REF!,4,FALSE))</f>
        <v>#REF!</v>
      </c>
      <c r="M480" s="2" t="e">
        <f>IF(ISNA(VLOOKUP(CONCATENATE($A480,$B480,M$2),#REF!,4,FALSE)),"",VLOOKUP(CONCATENATE($A480,$B480,M$2),#REF!,4,FALSE))</f>
        <v>#REF!</v>
      </c>
      <c r="N480" s="2" t="e">
        <f>IF(ISNA(VLOOKUP(CONCATENATE($A480,$B480,N$2),#REF!,4,FALSE)),"",VLOOKUP(CONCATENATE($A480,$B480,N$2),#REF!,4,FALSE))</f>
        <v>#REF!</v>
      </c>
      <c r="O480" s="2" t="e">
        <f>IF(ISNA(VLOOKUP(CONCATENATE($A480,$B480,O$2),#REF!,4,FALSE)),"",VLOOKUP(CONCATENATE($A480,$B480,O$2),#REF!,4,FALSE))</f>
        <v>#REF!</v>
      </c>
      <c r="P480" s="2" t="e">
        <f>IF(ISNA(VLOOKUP(CONCATENATE($A480,$B480,P$2),#REF!,4,FALSE)),"",VLOOKUP(CONCATENATE($A480,$B480,P$2),#REF!,4,FALSE))</f>
        <v>#REF!</v>
      </c>
      <c r="Q480" s="2" t="e">
        <f>IF(ISNA(VLOOKUP(CONCATENATE($A480,$B480,Q$2),#REF!,4,FALSE)),"",VLOOKUP(CONCATENATE($A480,$B480,Q$2),#REF!,4,FALSE))</f>
        <v>#REF!</v>
      </c>
      <c r="R480" s="2" t="e">
        <f>IF(ISNA(VLOOKUP(CONCATENATE($A480,$B480,R$2),#REF!,4,FALSE)),"",VLOOKUP(CONCATENATE($A480,$B480,R$2),#REF!,4,FALSE))</f>
        <v>#REF!</v>
      </c>
      <c r="S480" s="2" t="e">
        <f>IF(ISNA(VLOOKUP(CONCATENATE($A480,$B480,S$2),#REF!,4,FALSE)),"",VLOOKUP(CONCATENATE($A480,$B480,S$2),#REF!,4,FALSE))</f>
        <v>#REF!</v>
      </c>
      <c r="T480" s="2" t="e">
        <f>IF(ISNA(VLOOKUP(CONCATENATE($A480,$B480,T$2),#REF!,4,FALSE)),"",VLOOKUP(CONCATENATE($A480,$B480,T$2),#REF!,4,FALSE))</f>
        <v>#REF!</v>
      </c>
      <c r="U480" s="2" t="e">
        <f>IF(ISNA(VLOOKUP(CONCATENATE($A480,$B480,U$2),#REF!,4,FALSE)),"",VLOOKUP(CONCATENATE($A480,$B480,U$2),#REF!,4,FALSE))</f>
        <v>#REF!</v>
      </c>
      <c r="V480" s="2" t="e">
        <f>IF(ISNA(VLOOKUP(CONCATENATE($A480,$B480,V$2),#REF!,4,FALSE)),"",VLOOKUP(CONCATENATE($A480,$B480,V$2),#REF!,4,FALSE))</f>
        <v>#REF!</v>
      </c>
      <c r="W480" s="2" t="e">
        <f>IF(ISNA(VLOOKUP(CONCATENATE($A480,$B480,W$2),#REF!,4,FALSE)),"",VLOOKUP(CONCATENATE($A480,$B480,W$2),#REF!,4,FALSE))</f>
        <v>#REF!</v>
      </c>
    </row>
    <row r="481" spans="1:23" ht="16.95" customHeight="1" thickBot="1" x14ac:dyDescent="0.35">
      <c r="A481" s="19" t="s">
        <v>2387</v>
      </c>
      <c r="B481" s="19" t="s">
        <v>2391</v>
      </c>
      <c r="C481" s="1" t="str">
        <f t="shared" si="7"/>
        <v>DUALPISTOLSBULLETRAIN</v>
      </c>
      <c r="D481" s="2" t="e">
        <f>IF(ISNA(VLOOKUP(CONCATENATE($A481,$B481,D$2),#REF!,4,FALSE)),"",VLOOKUP(CONCATENATE($A481,$B481,D$2),#REF!,4,FALSE))</f>
        <v>#REF!</v>
      </c>
      <c r="E481" s="2" t="e">
        <f>IF(ISNA(VLOOKUP(CONCATENATE($A481,$B481,E$2),#REF!,4,FALSE)),"",VLOOKUP(CONCATENATE($A481,$B481,E$2),#REF!,4,FALSE))</f>
        <v>#REF!</v>
      </c>
      <c r="F481" s="2" t="e">
        <f>IF(ISNA(VLOOKUP(CONCATENATE($A481,$B481,F$2),#REF!,4,FALSE)),"",VLOOKUP(CONCATENATE($A481,$B481,F$2),#REF!,4,FALSE))</f>
        <v>#REF!</v>
      </c>
      <c r="G481" s="2" t="e">
        <f>IF(ISNA(VLOOKUP(CONCATENATE($A481,$B481,G$2),#REF!,4,FALSE)),"",VLOOKUP(CONCATENATE($A481,$B481,G$2),#REF!,4,FALSE))</f>
        <v>#REF!</v>
      </c>
      <c r="H481" s="2" t="e">
        <f>IF(ISNA(VLOOKUP(CONCATENATE($A481,$B481,H$2),#REF!,4,FALSE)),"",VLOOKUP(CONCATENATE($A481,$B481,H$2),#REF!,4,FALSE))</f>
        <v>#REF!</v>
      </c>
      <c r="I481" s="2" t="e">
        <f>IF(ISNA(VLOOKUP(CONCATENATE($A481,$B481,I$2),#REF!,4,FALSE)),"",VLOOKUP(CONCATENATE($A481,$B481,I$2),#REF!,4,FALSE))</f>
        <v>#REF!</v>
      </c>
      <c r="J481" s="2" t="e">
        <f>IF(ISNA(VLOOKUP(CONCATENATE($A481,$B481,J$2),#REF!,4,FALSE)),"",VLOOKUP(CONCATENATE($A481,$B481,J$2),#REF!,4,FALSE))</f>
        <v>#REF!</v>
      </c>
      <c r="K481" s="2" t="e">
        <f>IF(ISNA(VLOOKUP(CONCATENATE($A481,$B481,K$2),#REF!,4,FALSE)),"",VLOOKUP(CONCATENATE($A481,$B481,K$2),#REF!,4,FALSE))</f>
        <v>#REF!</v>
      </c>
      <c r="L481" s="2" t="e">
        <f>IF(ISNA(VLOOKUP(CONCATENATE($A481,$B481,L$2),#REF!,4,FALSE)),"",VLOOKUP(CONCATENATE($A481,$B481,L$2),#REF!,4,FALSE))</f>
        <v>#REF!</v>
      </c>
      <c r="M481" s="2" t="e">
        <f>IF(ISNA(VLOOKUP(CONCATENATE($A481,$B481,M$2),#REF!,4,FALSE)),"",VLOOKUP(CONCATENATE($A481,$B481,M$2),#REF!,4,FALSE))</f>
        <v>#REF!</v>
      </c>
      <c r="N481" s="2" t="e">
        <f>IF(ISNA(VLOOKUP(CONCATENATE($A481,$B481,N$2),#REF!,4,FALSE)),"",VLOOKUP(CONCATENATE($A481,$B481,N$2),#REF!,4,FALSE))</f>
        <v>#REF!</v>
      </c>
      <c r="O481" s="2" t="e">
        <f>IF(ISNA(VLOOKUP(CONCATENATE($A481,$B481,O$2),#REF!,4,FALSE)),"",VLOOKUP(CONCATENATE($A481,$B481,O$2),#REF!,4,FALSE))</f>
        <v>#REF!</v>
      </c>
      <c r="P481" s="2" t="e">
        <f>IF(ISNA(VLOOKUP(CONCATENATE($A481,$B481,P$2),#REF!,4,FALSE)),"",VLOOKUP(CONCATENATE($A481,$B481,P$2),#REF!,4,FALSE))</f>
        <v>#REF!</v>
      </c>
      <c r="Q481" s="2" t="e">
        <f>IF(ISNA(VLOOKUP(CONCATENATE($A481,$B481,Q$2),#REF!,4,FALSE)),"",VLOOKUP(CONCATENATE($A481,$B481,Q$2),#REF!,4,FALSE))</f>
        <v>#REF!</v>
      </c>
      <c r="R481" s="2" t="e">
        <f>IF(ISNA(VLOOKUP(CONCATENATE($A481,$B481,R$2),#REF!,4,FALSE)),"",VLOOKUP(CONCATENATE($A481,$B481,R$2),#REF!,4,FALSE))</f>
        <v>#REF!</v>
      </c>
      <c r="S481" s="2" t="e">
        <f>IF(ISNA(VLOOKUP(CONCATENATE($A481,$B481,S$2),#REF!,4,FALSE)),"",VLOOKUP(CONCATENATE($A481,$B481,S$2),#REF!,4,FALSE))</f>
        <v>#REF!</v>
      </c>
      <c r="T481" s="2" t="e">
        <f>IF(ISNA(VLOOKUP(CONCATENATE($A481,$B481,T$2),#REF!,4,FALSE)),"",VLOOKUP(CONCATENATE($A481,$B481,T$2),#REF!,4,FALSE))</f>
        <v>#REF!</v>
      </c>
      <c r="U481" s="2" t="e">
        <f>IF(ISNA(VLOOKUP(CONCATENATE($A481,$B481,U$2),#REF!,4,FALSE)),"",VLOOKUP(CONCATENATE($A481,$B481,U$2),#REF!,4,FALSE))</f>
        <v>#REF!</v>
      </c>
      <c r="V481" s="2" t="e">
        <f>IF(ISNA(VLOOKUP(CONCATENATE($A481,$B481,V$2),#REF!,4,FALSE)),"",VLOOKUP(CONCATENATE($A481,$B481,V$2),#REF!,4,FALSE))</f>
        <v>#REF!</v>
      </c>
      <c r="W481" s="2" t="e">
        <f>IF(ISNA(VLOOKUP(CONCATENATE($A481,$B481,W$2),#REF!,4,FALSE)),"",VLOOKUP(CONCATENATE($A481,$B481,W$2),#REF!,4,FALSE))</f>
        <v>#REF!</v>
      </c>
    </row>
    <row r="482" spans="1:23" ht="16.95" customHeight="1" thickBot="1" x14ac:dyDescent="0.35">
      <c r="A482" s="19" t="s">
        <v>2387</v>
      </c>
      <c r="B482" s="20" t="s">
        <v>92</v>
      </c>
      <c r="C482" s="1" t="str">
        <f t="shared" si="7"/>
        <v>DUALPISTOLSDRAW</v>
      </c>
      <c r="D482" s="2" t="e">
        <f>IF(ISNA(VLOOKUP(CONCATENATE($A482,$B482,D$2),#REF!,4,FALSE)),"",VLOOKUP(CONCATENATE($A482,$B482,D$2),#REF!,4,FALSE))</f>
        <v>#REF!</v>
      </c>
      <c r="E482" s="2" t="e">
        <f>IF(ISNA(VLOOKUP(CONCATENATE($A482,$B482,E$2),#REF!,4,FALSE)),"",VLOOKUP(CONCATENATE($A482,$B482,E$2),#REF!,4,FALSE))</f>
        <v>#REF!</v>
      </c>
      <c r="F482" s="2" t="e">
        <f>IF(ISNA(VLOOKUP(CONCATENATE($A482,$B482,F$2),#REF!,4,FALSE)),"",VLOOKUP(CONCATENATE($A482,$B482,F$2),#REF!,4,FALSE))</f>
        <v>#REF!</v>
      </c>
      <c r="G482" s="2" t="e">
        <f>IF(ISNA(VLOOKUP(CONCATENATE($A482,$B482,G$2),#REF!,4,FALSE)),"",VLOOKUP(CONCATENATE($A482,$B482,G$2),#REF!,4,FALSE))</f>
        <v>#REF!</v>
      </c>
      <c r="H482" s="2" t="e">
        <f>IF(ISNA(VLOOKUP(CONCATENATE($A482,$B482,H$2),#REF!,4,FALSE)),"",VLOOKUP(CONCATENATE($A482,$B482,H$2),#REF!,4,FALSE))</f>
        <v>#REF!</v>
      </c>
      <c r="I482" s="2" t="e">
        <f>IF(ISNA(VLOOKUP(CONCATENATE($A482,$B482,I$2),#REF!,4,FALSE)),"",VLOOKUP(CONCATENATE($A482,$B482,I$2),#REF!,4,FALSE))</f>
        <v>#REF!</v>
      </c>
      <c r="J482" s="2" t="e">
        <f>IF(ISNA(VLOOKUP(CONCATENATE($A482,$B482,J$2),#REF!,4,FALSE)),"",VLOOKUP(CONCATENATE($A482,$B482,J$2),#REF!,4,FALSE))</f>
        <v>#REF!</v>
      </c>
      <c r="K482" s="2" t="e">
        <f>IF(ISNA(VLOOKUP(CONCATENATE($A482,$B482,K$2),#REF!,4,FALSE)),"",VLOOKUP(CONCATENATE($A482,$B482,K$2),#REF!,4,FALSE))</f>
        <v>#REF!</v>
      </c>
      <c r="L482" s="2" t="e">
        <f>IF(ISNA(VLOOKUP(CONCATENATE($A482,$B482,L$2),#REF!,4,FALSE)),"",VLOOKUP(CONCATENATE($A482,$B482,L$2),#REF!,4,FALSE))</f>
        <v>#REF!</v>
      </c>
      <c r="M482" s="2" t="e">
        <f>IF(ISNA(VLOOKUP(CONCATENATE($A482,$B482,M$2),#REF!,4,FALSE)),"",VLOOKUP(CONCATENATE($A482,$B482,M$2),#REF!,4,FALSE))</f>
        <v>#REF!</v>
      </c>
      <c r="N482" s="2" t="e">
        <f>IF(ISNA(VLOOKUP(CONCATENATE($A482,$B482,N$2),#REF!,4,FALSE)),"",VLOOKUP(CONCATENATE($A482,$B482,N$2),#REF!,4,FALSE))</f>
        <v>#REF!</v>
      </c>
      <c r="O482" s="2" t="e">
        <f>IF(ISNA(VLOOKUP(CONCATENATE($A482,$B482,O$2),#REF!,4,FALSE)),"",VLOOKUP(CONCATENATE($A482,$B482,O$2),#REF!,4,FALSE))</f>
        <v>#REF!</v>
      </c>
      <c r="P482" s="2" t="e">
        <f>IF(ISNA(VLOOKUP(CONCATENATE($A482,$B482,P$2),#REF!,4,FALSE)),"",VLOOKUP(CONCATENATE($A482,$B482,P$2),#REF!,4,FALSE))</f>
        <v>#REF!</v>
      </c>
      <c r="Q482" s="2" t="e">
        <f>IF(ISNA(VLOOKUP(CONCATENATE($A482,$B482,Q$2),#REF!,4,FALSE)),"",VLOOKUP(CONCATENATE($A482,$B482,Q$2),#REF!,4,FALSE))</f>
        <v>#REF!</v>
      </c>
      <c r="R482" s="2" t="e">
        <f>IF(ISNA(VLOOKUP(CONCATENATE($A482,$B482,R$2),#REF!,4,FALSE)),"",VLOOKUP(CONCATENATE($A482,$B482,R$2),#REF!,4,FALSE))</f>
        <v>#REF!</v>
      </c>
      <c r="S482" s="2" t="e">
        <f>IF(ISNA(VLOOKUP(CONCATENATE($A482,$B482,S$2),#REF!,4,FALSE)),"",VLOOKUP(CONCATENATE($A482,$B482,S$2),#REF!,4,FALSE))</f>
        <v>#REF!</v>
      </c>
      <c r="T482" s="2" t="e">
        <f>IF(ISNA(VLOOKUP(CONCATENATE($A482,$B482,T$2),#REF!,4,FALSE)),"",VLOOKUP(CONCATENATE($A482,$B482,T$2),#REF!,4,FALSE))</f>
        <v>#REF!</v>
      </c>
      <c r="U482" s="2" t="e">
        <f>IF(ISNA(VLOOKUP(CONCATENATE($A482,$B482,U$2),#REF!,4,FALSE)),"",VLOOKUP(CONCATENATE($A482,$B482,U$2),#REF!,4,FALSE))</f>
        <v>#REF!</v>
      </c>
      <c r="V482" s="2" t="e">
        <f>IF(ISNA(VLOOKUP(CONCATENATE($A482,$B482,V$2),#REF!,4,FALSE)),"",VLOOKUP(CONCATENATE($A482,$B482,V$2),#REF!,4,FALSE))</f>
        <v>#REF!</v>
      </c>
      <c r="W482" s="2" t="e">
        <f>IF(ISNA(VLOOKUP(CONCATENATE($A482,$B482,W$2),#REF!,4,FALSE)),"",VLOOKUP(CONCATENATE($A482,$B482,W$2),#REF!,4,FALSE))</f>
        <v>#REF!</v>
      </c>
    </row>
    <row r="483" spans="1:23" ht="16.95" customHeight="1" thickBot="1" x14ac:dyDescent="0.35">
      <c r="A483" s="19" t="s">
        <v>2387</v>
      </c>
      <c r="B483" s="19" t="s">
        <v>2402</v>
      </c>
      <c r="C483" s="1" t="str">
        <f t="shared" si="7"/>
        <v>DUALPISTOLSDUALWIELD</v>
      </c>
      <c r="D483" s="2" t="e">
        <f>IF(ISNA(VLOOKUP(CONCATENATE($A483,$B483,D$2),#REF!,4,FALSE)),"",VLOOKUP(CONCATENATE($A483,$B483,D$2),#REF!,4,FALSE))</f>
        <v>#REF!</v>
      </c>
      <c r="E483" s="2" t="e">
        <f>IF(ISNA(VLOOKUP(CONCATENATE($A483,$B483,E$2),#REF!,4,FALSE)),"",VLOOKUP(CONCATENATE($A483,$B483,E$2),#REF!,4,FALSE))</f>
        <v>#REF!</v>
      </c>
      <c r="F483" s="2" t="e">
        <f>IF(ISNA(VLOOKUP(CONCATENATE($A483,$B483,F$2),#REF!,4,FALSE)),"",VLOOKUP(CONCATENATE($A483,$B483,F$2),#REF!,4,FALSE))</f>
        <v>#REF!</v>
      </c>
      <c r="G483" s="2" t="e">
        <f>IF(ISNA(VLOOKUP(CONCATENATE($A483,$B483,G$2),#REF!,4,FALSE)),"",VLOOKUP(CONCATENATE($A483,$B483,G$2),#REF!,4,FALSE))</f>
        <v>#REF!</v>
      </c>
      <c r="H483" s="2" t="e">
        <f>IF(ISNA(VLOOKUP(CONCATENATE($A483,$B483,H$2),#REF!,4,FALSE)),"",VLOOKUP(CONCATENATE($A483,$B483,H$2),#REF!,4,FALSE))</f>
        <v>#REF!</v>
      </c>
      <c r="I483" s="2" t="e">
        <f>IF(ISNA(VLOOKUP(CONCATENATE($A483,$B483,I$2),#REF!,4,FALSE)),"",VLOOKUP(CONCATENATE($A483,$B483,I$2),#REF!,4,FALSE))</f>
        <v>#REF!</v>
      </c>
      <c r="J483" s="2" t="e">
        <f>IF(ISNA(VLOOKUP(CONCATENATE($A483,$B483,J$2),#REF!,4,FALSE)),"",VLOOKUP(CONCATENATE($A483,$B483,J$2),#REF!,4,FALSE))</f>
        <v>#REF!</v>
      </c>
      <c r="K483" s="2" t="e">
        <f>IF(ISNA(VLOOKUP(CONCATENATE($A483,$B483,K$2),#REF!,4,FALSE)),"",VLOOKUP(CONCATENATE($A483,$B483,K$2),#REF!,4,FALSE))</f>
        <v>#REF!</v>
      </c>
      <c r="L483" s="2" t="e">
        <f>IF(ISNA(VLOOKUP(CONCATENATE($A483,$B483,L$2),#REF!,4,FALSE)),"",VLOOKUP(CONCATENATE($A483,$B483,L$2),#REF!,4,FALSE))</f>
        <v>#REF!</v>
      </c>
      <c r="M483" s="2" t="e">
        <f>IF(ISNA(VLOOKUP(CONCATENATE($A483,$B483,M$2),#REF!,4,FALSE)),"",VLOOKUP(CONCATENATE($A483,$B483,M$2),#REF!,4,FALSE))</f>
        <v>#REF!</v>
      </c>
      <c r="N483" s="2" t="e">
        <f>IF(ISNA(VLOOKUP(CONCATENATE($A483,$B483,N$2),#REF!,4,FALSE)),"",VLOOKUP(CONCATENATE($A483,$B483,N$2),#REF!,4,FALSE))</f>
        <v>#REF!</v>
      </c>
      <c r="O483" s="2" t="e">
        <f>IF(ISNA(VLOOKUP(CONCATENATE($A483,$B483,O$2),#REF!,4,FALSE)),"",VLOOKUP(CONCATENATE($A483,$B483,O$2),#REF!,4,FALSE))</f>
        <v>#REF!</v>
      </c>
      <c r="P483" s="2" t="e">
        <f>IF(ISNA(VLOOKUP(CONCATENATE($A483,$B483,P$2),#REF!,4,FALSE)),"",VLOOKUP(CONCATENATE($A483,$B483,P$2),#REF!,4,FALSE))</f>
        <v>#REF!</v>
      </c>
      <c r="Q483" s="2" t="e">
        <f>IF(ISNA(VLOOKUP(CONCATENATE($A483,$B483,Q$2),#REF!,4,FALSE)),"",VLOOKUP(CONCATENATE($A483,$B483,Q$2),#REF!,4,FALSE))</f>
        <v>#REF!</v>
      </c>
      <c r="R483" s="2" t="e">
        <f>IF(ISNA(VLOOKUP(CONCATENATE($A483,$B483,R$2),#REF!,4,FALSE)),"",VLOOKUP(CONCATENATE($A483,$B483,R$2),#REF!,4,FALSE))</f>
        <v>#REF!</v>
      </c>
      <c r="S483" s="2" t="e">
        <f>IF(ISNA(VLOOKUP(CONCATENATE($A483,$B483,S$2),#REF!,4,FALSE)),"",VLOOKUP(CONCATENATE($A483,$B483,S$2),#REF!,4,FALSE))</f>
        <v>#REF!</v>
      </c>
      <c r="T483" s="2" t="e">
        <f>IF(ISNA(VLOOKUP(CONCATENATE($A483,$B483,T$2),#REF!,4,FALSE)),"",VLOOKUP(CONCATENATE($A483,$B483,T$2),#REF!,4,FALSE))</f>
        <v>#REF!</v>
      </c>
      <c r="U483" s="2" t="e">
        <f>IF(ISNA(VLOOKUP(CONCATENATE($A483,$B483,U$2),#REF!,4,FALSE)),"",VLOOKUP(CONCATENATE($A483,$B483,U$2),#REF!,4,FALSE))</f>
        <v>#REF!</v>
      </c>
      <c r="V483" s="2" t="e">
        <f>IF(ISNA(VLOOKUP(CONCATENATE($A483,$B483,V$2),#REF!,4,FALSE)),"",VLOOKUP(CONCATENATE($A483,$B483,V$2),#REF!,4,FALSE))</f>
        <v>#REF!</v>
      </c>
      <c r="W483" s="2" t="e">
        <f>IF(ISNA(VLOOKUP(CONCATENATE($A483,$B483,W$2),#REF!,4,FALSE)),"",VLOOKUP(CONCATENATE($A483,$B483,W$2),#REF!,4,FALSE))</f>
        <v>#REF!</v>
      </c>
    </row>
    <row r="484" spans="1:23" ht="16.95" customHeight="1" thickBot="1" x14ac:dyDescent="0.35">
      <c r="A484" s="19" t="s">
        <v>2387</v>
      </c>
      <c r="B484" s="19" t="s">
        <v>2407</v>
      </c>
      <c r="C484" s="1" t="str">
        <f t="shared" si="7"/>
        <v>DUALPISTOLSEMPTYCLIPS</v>
      </c>
      <c r="D484" s="2" t="e">
        <f>IF(ISNA(VLOOKUP(CONCATENATE($A484,$B484,D$2),#REF!,4,FALSE)),"",VLOOKUP(CONCATENATE($A484,$B484,D$2),#REF!,4,FALSE))</f>
        <v>#REF!</v>
      </c>
      <c r="E484" s="2" t="e">
        <f>IF(ISNA(VLOOKUP(CONCATENATE($A484,$B484,E$2),#REF!,4,FALSE)),"",VLOOKUP(CONCATENATE($A484,$B484,E$2),#REF!,4,FALSE))</f>
        <v>#REF!</v>
      </c>
      <c r="F484" s="2" t="e">
        <f>IF(ISNA(VLOOKUP(CONCATENATE($A484,$B484,F$2),#REF!,4,FALSE)),"",VLOOKUP(CONCATENATE($A484,$B484,F$2),#REF!,4,FALSE))</f>
        <v>#REF!</v>
      </c>
      <c r="G484" s="2" t="e">
        <f>IF(ISNA(VLOOKUP(CONCATENATE($A484,$B484,G$2),#REF!,4,FALSE)),"",VLOOKUP(CONCATENATE($A484,$B484,G$2),#REF!,4,FALSE))</f>
        <v>#REF!</v>
      </c>
      <c r="H484" s="2" t="e">
        <f>IF(ISNA(VLOOKUP(CONCATENATE($A484,$B484,H$2),#REF!,4,FALSE)),"",VLOOKUP(CONCATENATE($A484,$B484,H$2),#REF!,4,FALSE))</f>
        <v>#REF!</v>
      </c>
      <c r="I484" s="2" t="e">
        <f>IF(ISNA(VLOOKUP(CONCATENATE($A484,$B484,I$2),#REF!,4,FALSE)),"",VLOOKUP(CONCATENATE($A484,$B484,I$2),#REF!,4,FALSE))</f>
        <v>#REF!</v>
      </c>
      <c r="J484" s="2" t="e">
        <f>IF(ISNA(VLOOKUP(CONCATENATE($A484,$B484,J$2),#REF!,4,FALSE)),"",VLOOKUP(CONCATENATE($A484,$B484,J$2),#REF!,4,FALSE))</f>
        <v>#REF!</v>
      </c>
      <c r="K484" s="2" t="e">
        <f>IF(ISNA(VLOOKUP(CONCATENATE($A484,$B484,K$2),#REF!,4,FALSE)),"",VLOOKUP(CONCATENATE($A484,$B484,K$2),#REF!,4,FALSE))</f>
        <v>#REF!</v>
      </c>
      <c r="L484" s="2" t="e">
        <f>IF(ISNA(VLOOKUP(CONCATENATE($A484,$B484,L$2),#REF!,4,FALSE)),"",VLOOKUP(CONCATENATE($A484,$B484,L$2),#REF!,4,FALSE))</f>
        <v>#REF!</v>
      </c>
      <c r="M484" s="2" t="e">
        <f>IF(ISNA(VLOOKUP(CONCATENATE($A484,$B484,M$2),#REF!,4,FALSE)),"",VLOOKUP(CONCATENATE($A484,$B484,M$2),#REF!,4,FALSE))</f>
        <v>#REF!</v>
      </c>
      <c r="N484" s="2" t="e">
        <f>IF(ISNA(VLOOKUP(CONCATENATE($A484,$B484,N$2),#REF!,4,FALSE)),"",VLOOKUP(CONCATENATE($A484,$B484,N$2),#REF!,4,FALSE))</f>
        <v>#REF!</v>
      </c>
      <c r="O484" s="2" t="e">
        <f>IF(ISNA(VLOOKUP(CONCATENATE($A484,$B484,O$2),#REF!,4,FALSE)),"",VLOOKUP(CONCATENATE($A484,$B484,O$2),#REF!,4,FALSE))</f>
        <v>#REF!</v>
      </c>
      <c r="P484" s="2" t="e">
        <f>IF(ISNA(VLOOKUP(CONCATENATE($A484,$B484,P$2),#REF!,4,FALSE)),"",VLOOKUP(CONCATENATE($A484,$B484,P$2),#REF!,4,FALSE))</f>
        <v>#REF!</v>
      </c>
      <c r="Q484" s="2" t="e">
        <f>IF(ISNA(VLOOKUP(CONCATENATE($A484,$B484,Q$2),#REF!,4,FALSE)),"",VLOOKUP(CONCATENATE($A484,$B484,Q$2),#REF!,4,FALSE))</f>
        <v>#REF!</v>
      </c>
      <c r="R484" s="2" t="e">
        <f>IF(ISNA(VLOOKUP(CONCATENATE($A484,$B484,R$2),#REF!,4,FALSE)),"",VLOOKUP(CONCATENATE($A484,$B484,R$2),#REF!,4,FALSE))</f>
        <v>#REF!</v>
      </c>
      <c r="S484" s="2" t="e">
        <f>IF(ISNA(VLOOKUP(CONCATENATE($A484,$B484,S$2),#REF!,4,FALSE)),"",VLOOKUP(CONCATENATE($A484,$B484,S$2),#REF!,4,FALSE))</f>
        <v>#REF!</v>
      </c>
      <c r="T484" s="2" t="e">
        <f>IF(ISNA(VLOOKUP(CONCATENATE($A484,$B484,T$2),#REF!,4,FALSE)),"",VLOOKUP(CONCATENATE($A484,$B484,T$2),#REF!,4,FALSE))</f>
        <v>#REF!</v>
      </c>
      <c r="U484" s="2" t="e">
        <f>IF(ISNA(VLOOKUP(CONCATENATE($A484,$B484,U$2),#REF!,4,FALSE)),"",VLOOKUP(CONCATENATE($A484,$B484,U$2),#REF!,4,FALSE))</f>
        <v>#REF!</v>
      </c>
      <c r="V484" s="2" t="e">
        <f>IF(ISNA(VLOOKUP(CONCATENATE($A484,$B484,V$2),#REF!,4,FALSE)),"",VLOOKUP(CONCATENATE($A484,$B484,V$2),#REF!,4,FALSE))</f>
        <v>#REF!</v>
      </c>
      <c r="W484" s="2" t="e">
        <f>IF(ISNA(VLOOKUP(CONCATENATE($A484,$B484,W$2),#REF!,4,FALSE)),"",VLOOKUP(CONCATENATE($A484,$B484,W$2),#REF!,4,FALSE))</f>
        <v>#REF!</v>
      </c>
    </row>
    <row r="485" spans="1:23" ht="16.95" customHeight="1" thickBot="1" x14ac:dyDescent="0.35">
      <c r="A485" s="19" t="s">
        <v>2387</v>
      </c>
      <c r="B485" s="20" t="s">
        <v>2414</v>
      </c>
      <c r="C485" s="1" t="str">
        <f t="shared" si="7"/>
        <v>DUALPISTOLSEXECUTIONER</v>
      </c>
      <c r="D485" s="2" t="e">
        <f>IF(ISNA(VLOOKUP(CONCATENATE($A485,$B485,D$2),#REF!,4,FALSE)),"",VLOOKUP(CONCATENATE($A485,$B485,D$2),#REF!,4,FALSE))</f>
        <v>#REF!</v>
      </c>
      <c r="E485" s="2" t="e">
        <f>IF(ISNA(VLOOKUP(CONCATENATE($A485,$B485,E$2),#REF!,4,FALSE)),"",VLOOKUP(CONCATENATE($A485,$B485,E$2),#REF!,4,FALSE))</f>
        <v>#REF!</v>
      </c>
      <c r="F485" s="2" t="e">
        <f>IF(ISNA(VLOOKUP(CONCATENATE($A485,$B485,F$2),#REF!,4,FALSE)),"",VLOOKUP(CONCATENATE($A485,$B485,F$2),#REF!,4,FALSE))</f>
        <v>#REF!</v>
      </c>
      <c r="G485" s="2" t="e">
        <f>IF(ISNA(VLOOKUP(CONCATENATE($A485,$B485,G$2),#REF!,4,FALSE)),"",VLOOKUP(CONCATENATE($A485,$B485,G$2),#REF!,4,FALSE))</f>
        <v>#REF!</v>
      </c>
      <c r="H485" s="2" t="e">
        <f>IF(ISNA(VLOOKUP(CONCATENATE($A485,$B485,H$2),#REF!,4,FALSE)),"",VLOOKUP(CONCATENATE($A485,$B485,H$2),#REF!,4,FALSE))</f>
        <v>#REF!</v>
      </c>
      <c r="I485" s="2" t="e">
        <f>IF(ISNA(VLOOKUP(CONCATENATE($A485,$B485,I$2),#REF!,4,FALSE)),"",VLOOKUP(CONCATENATE($A485,$B485,I$2),#REF!,4,FALSE))</f>
        <v>#REF!</v>
      </c>
      <c r="J485" s="2" t="e">
        <f>IF(ISNA(VLOOKUP(CONCATENATE($A485,$B485,J$2),#REF!,4,FALSE)),"",VLOOKUP(CONCATENATE($A485,$B485,J$2),#REF!,4,FALSE))</f>
        <v>#REF!</v>
      </c>
      <c r="K485" s="2" t="e">
        <f>IF(ISNA(VLOOKUP(CONCATENATE($A485,$B485,K$2),#REF!,4,FALSE)),"",VLOOKUP(CONCATENATE($A485,$B485,K$2),#REF!,4,FALSE))</f>
        <v>#REF!</v>
      </c>
      <c r="L485" s="2" t="e">
        <f>IF(ISNA(VLOOKUP(CONCATENATE($A485,$B485,L$2),#REF!,4,FALSE)),"",VLOOKUP(CONCATENATE($A485,$B485,L$2),#REF!,4,FALSE))</f>
        <v>#REF!</v>
      </c>
      <c r="M485" s="2" t="e">
        <f>IF(ISNA(VLOOKUP(CONCATENATE($A485,$B485,M$2),#REF!,4,FALSE)),"",VLOOKUP(CONCATENATE($A485,$B485,M$2),#REF!,4,FALSE))</f>
        <v>#REF!</v>
      </c>
      <c r="N485" s="2" t="e">
        <f>IF(ISNA(VLOOKUP(CONCATENATE($A485,$B485,N$2),#REF!,4,FALSE)),"",VLOOKUP(CONCATENATE($A485,$B485,N$2),#REF!,4,FALSE))</f>
        <v>#REF!</v>
      </c>
      <c r="O485" s="2" t="e">
        <f>IF(ISNA(VLOOKUP(CONCATENATE($A485,$B485,O$2),#REF!,4,FALSE)),"",VLOOKUP(CONCATENATE($A485,$B485,O$2),#REF!,4,FALSE))</f>
        <v>#REF!</v>
      </c>
      <c r="P485" s="2" t="e">
        <f>IF(ISNA(VLOOKUP(CONCATENATE($A485,$B485,P$2),#REF!,4,FALSE)),"",VLOOKUP(CONCATENATE($A485,$B485,P$2),#REF!,4,FALSE))</f>
        <v>#REF!</v>
      </c>
      <c r="Q485" s="2" t="e">
        <f>IF(ISNA(VLOOKUP(CONCATENATE($A485,$B485,Q$2),#REF!,4,FALSE)),"",VLOOKUP(CONCATENATE($A485,$B485,Q$2),#REF!,4,FALSE))</f>
        <v>#REF!</v>
      </c>
      <c r="R485" s="2" t="e">
        <f>IF(ISNA(VLOOKUP(CONCATENATE($A485,$B485,R$2),#REF!,4,FALSE)),"",VLOOKUP(CONCATENATE($A485,$B485,R$2),#REF!,4,FALSE))</f>
        <v>#REF!</v>
      </c>
      <c r="S485" s="2" t="e">
        <f>IF(ISNA(VLOOKUP(CONCATENATE($A485,$B485,S$2),#REF!,4,FALSE)),"",VLOOKUP(CONCATENATE($A485,$B485,S$2),#REF!,4,FALSE))</f>
        <v>#REF!</v>
      </c>
      <c r="T485" s="2" t="e">
        <f>IF(ISNA(VLOOKUP(CONCATENATE($A485,$B485,T$2),#REF!,4,FALSE)),"",VLOOKUP(CONCATENATE($A485,$B485,T$2),#REF!,4,FALSE))</f>
        <v>#REF!</v>
      </c>
      <c r="U485" s="2" t="e">
        <f>IF(ISNA(VLOOKUP(CONCATENATE($A485,$B485,U$2),#REF!,4,FALSE)),"",VLOOKUP(CONCATENATE($A485,$B485,U$2),#REF!,4,FALSE))</f>
        <v>#REF!</v>
      </c>
      <c r="V485" s="2" t="e">
        <f>IF(ISNA(VLOOKUP(CONCATENATE($A485,$B485,V$2),#REF!,4,FALSE)),"",VLOOKUP(CONCATENATE($A485,$B485,V$2),#REF!,4,FALSE))</f>
        <v>#REF!</v>
      </c>
      <c r="W485" s="2" t="e">
        <f>IF(ISNA(VLOOKUP(CONCATENATE($A485,$B485,W$2),#REF!,4,FALSE)),"",VLOOKUP(CONCATENATE($A485,$B485,W$2),#REF!,4,FALSE))</f>
        <v>#REF!</v>
      </c>
    </row>
    <row r="486" spans="1:23" ht="16.95" customHeight="1" thickBot="1" x14ac:dyDescent="0.35">
      <c r="A486" s="19" t="s">
        <v>2387</v>
      </c>
      <c r="B486" s="19" t="s">
        <v>2421</v>
      </c>
      <c r="C486" s="1" t="str">
        <f t="shared" si="7"/>
        <v>DUALPISTOLSHAILBULLETS</v>
      </c>
      <c r="D486" s="2" t="e">
        <f>IF(ISNA(VLOOKUP(CONCATENATE($A486,$B486,D$2),#REF!,4,FALSE)),"",VLOOKUP(CONCATENATE($A486,$B486,D$2),#REF!,4,FALSE))</f>
        <v>#REF!</v>
      </c>
      <c r="E486" s="2" t="e">
        <f>IF(ISNA(VLOOKUP(CONCATENATE($A486,$B486,E$2),#REF!,4,FALSE)),"",VLOOKUP(CONCATENATE($A486,$B486,E$2),#REF!,4,FALSE))</f>
        <v>#REF!</v>
      </c>
      <c r="F486" s="2" t="e">
        <f>IF(ISNA(VLOOKUP(CONCATENATE($A486,$B486,F$2),#REF!,4,FALSE)),"",VLOOKUP(CONCATENATE($A486,$B486,F$2),#REF!,4,FALSE))</f>
        <v>#REF!</v>
      </c>
      <c r="G486" s="2" t="e">
        <f>IF(ISNA(VLOOKUP(CONCATENATE($A486,$B486,G$2),#REF!,4,FALSE)),"",VLOOKUP(CONCATENATE($A486,$B486,G$2),#REF!,4,FALSE))</f>
        <v>#REF!</v>
      </c>
      <c r="H486" s="2" t="e">
        <f>IF(ISNA(VLOOKUP(CONCATENATE($A486,$B486,H$2),#REF!,4,FALSE)),"",VLOOKUP(CONCATENATE($A486,$B486,H$2),#REF!,4,FALSE))</f>
        <v>#REF!</v>
      </c>
      <c r="I486" s="2" t="e">
        <f>IF(ISNA(VLOOKUP(CONCATENATE($A486,$B486,I$2),#REF!,4,FALSE)),"",VLOOKUP(CONCATENATE($A486,$B486,I$2),#REF!,4,FALSE))</f>
        <v>#REF!</v>
      </c>
      <c r="J486" s="2" t="e">
        <f>IF(ISNA(VLOOKUP(CONCATENATE($A486,$B486,J$2),#REF!,4,FALSE)),"",VLOOKUP(CONCATENATE($A486,$B486,J$2),#REF!,4,FALSE))</f>
        <v>#REF!</v>
      </c>
      <c r="K486" s="2" t="e">
        <f>IF(ISNA(VLOOKUP(CONCATENATE($A486,$B486,K$2),#REF!,4,FALSE)),"",VLOOKUP(CONCATENATE($A486,$B486,K$2),#REF!,4,FALSE))</f>
        <v>#REF!</v>
      </c>
      <c r="L486" s="2" t="e">
        <f>IF(ISNA(VLOOKUP(CONCATENATE($A486,$B486,L$2),#REF!,4,FALSE)),"",VLOOKUP(CONCATENATE($A486,$B486,L$2),#REF!,4,FALSE))</f>
        <v>#REF!</v>
      </c>
      <c r="M486" s="2" t="e">
        <f>IF(ISNA(VLOOKUP(CONCATENATE($A486,$B486,M$2),#REF!,4,FALSE)),"",VLOOKUP(CONCATENATE($A486,$B486,M$2),#REF!,4,FALSE))</f>
        <v>#REF!</v>
      </c>
      <c r="N486" s="2" t="e">
        <f>IF(ISNA(VLOOKUP(CONCATENATE($A486,$B486,N$2),#REF!,4,FALSE)),"",VLOOKUP(CONCATENATE($A486,$B486,N$2),#REF!,4,FALSE))</f>
        <v>#REF!</v>
      </c>
      <c r="O486" s="2" t="e">
        <f>IF(ISNA(VLOOKUP(CONCATENATE($A486,$B486,O$2),#REF!,4,FALSE)),"",VLOOKUP(CONCATENATE($A486,$B486,O$2),#REF!,4,FALSE))</f>
        <v>#REF!</v>
      </c>
      <c r="P486" s="2" t="e">
        <f>IF(ISNA(VLOOKUP(CONCATENATE($A486,$B486,P$2),#REF!,4,FALSE)),"",VLOOKUP(CONCATENATE($A486,$B486,P$2),#REF!,4,FALSE))</f>
        <v>#REF!</v>
      </c>
      <c r="Q486" s="2" t="e">
        <f>IF(ISNA(VLOOKUP(CONCATENATE($A486,$B486,Q$2),#REF!,4,FALSE)),"",VLOOKUP(CONCATENATE($A486,$B486,Q$2),#REF!,4,FALSE))</f>
        <v>#REF!</v>
      </c>
      <c r="R486" s="2" t="e">
        <f>IF(ISNA(VLOOKUP(CONCATENATE($A486,$B486,R$2),#REF!,4,FALSE)),"",VLOOKUP(CONCATENATE($A486,$B486,R$2),#REF!,4,FALSE))</f>
        <v>#REF!</v>
      </c>
      <c r="S486" s="2" t="e">
        <f>IF(ISNA(VLOOKUP(CONCATENATE($A486,$B486,S$2),#REF!,4,FALSE)),"",VLOOKUP(CONCATENATE($A486,$B486,S$2),#REF!,4,FALSE))</f>
        <v>#REF!</v>
      </c>
      <c r="T486" s="2" t="e">
        <f>IF(ISNA(VLOOKUP(CONCATENATE($A486,$B486,T$2),#REF!,4,FALSE)),"",VLOOKUP(CONCATENATE($A486,$B486,T$2),#REF!,4,FALSE))</f>
        <v>#REF!</v>
      </c>
      <c r="U486" s="2" t="e">
        <f>IF(ISNA(VLOOKUP(CONCATENATE($A486,$B486,U$2),#REF!,4,FALSE)),"",VLOOKUP(CONCATENATE($A486,$B486,U$2),#REF!,4,FALSE))</f>
        <v>#REF!</v>
      </c>
      <c r="V486" s="2" t="e">
        <f>IF(ISNA(VLOOKUP(CONCATENATE($A486,$B486,V$2),#REF!,4,FALSE)),"",VLOOKUP(CONCATENATE($A486,$B486,V$2),#REF!,4,FALSE))</f>
        <v>#REF!</v>
      </c>
      <c r="W486" s="2" t="e">
        <f>IF(ISNA(VLOOKUP(CONCATENATE($A486,$B486,W$2),#REF!,4,FALSE)),"",VLOOKUP(CONCATENATE($A486,$B486,W$2),#REF!,4,FALSE))</f>
        <v>#REF!</v>
      </c>
    </row>
    <row r="487" spans="1:23" ht="16.95" customHeight="1" thickBot="1" x14ac:dyDescent="0.35">
      <c r="A487" s="19" t="s">
        <v>2387</v>
      </c>
      <c r="B487" s="19" t="s">
        <v>2430</v>
      </c>
      <c r="C487" s="1" t="str">
        <f t="shared" si="7"/>
        <v>DUALPISTOLSPIERCINGROUNDS</v>
      </c>
      <c r="D487" s="2" t="e">
        <f>IF(ISNA(VLOOKUP(CONCATENATE($A487,$B487,D$2),#REF!,4,FALSE)),"",VLOOKUP(CONCATENATE($A487,$B487,D$2),#REF!,4,FALSE))</f>
        <v>#REF!</v>
      </c>
      <c r="E487" s="2" t="e">
        <f>IF(ISNA(VLOOKUP(CONCATENATE($A487,$B487,E$2),#REF!,4,FALSE)),"",VLOOKUP(CONCATENATE($A487,$B487,E$2),#REF!,4,FALSE))</f>
        <v>#REF!</v>
      </c>
      <c r="F487" s="2" t="e">
        <f>IF(ISNA(VLOOKUP(CONCATENATE($A487,$B487,F$2),#REF!,4,FALSE)),"",VLOOKUP(CONCATENATE($A487,$B487,F$2),#REF!,4,FALSE))</f>
        <v>#REF!</v>
      </c>
      <c r="G487" s="2" t="e">
        <f>IF(ISNA(VLOOKUP(CONCATENATE($A487,$B487,G$2),#REF!,4,FALSE)),"",VLOOKUP(CONCATENATE($A487,$B487,G$2),#REF!,4,FALSE))</f>
        <v>#REF!</v>
      </c>
      <c r="H487" s="2" t="e">
        <f>IF(ISNA(VLOOKUP(CONCATENATE($A487,$B487,H$2),#REF!,4,FALSE)),"",VLOOKUP(CONCATENATE($A487,$B487,H$2),#REF!,4,FALSE))</f>
        <v>#REF!</v>
      </c>
      <c r="I487" s="2" t="e">
        <f>IF(ISNA(VLOOKUP(CONCATENATE($A487,$B487,I$2),#REF!,4,FALSE)),"",VLOOKUP(CONCATENATE($A487,$B487,I$2),#REF!,4,FALSE))</f>
        <v>#REF!</v>
      </c>
      <c r="J487" s="2" t="e">
        <f>IF(ISNA(VLOOKUP(CONCATENATE($A487,$B487,J$2),#REF!,4,FALSE)),"",VLOOKUP(CONCATENATE($A487,$B487,J$2),#REF!,4,FALSE))</f>
        <v>#REF!</v>
      </c>
      <c r="K487" s="2" t="e">
        <f>IF(ISNA(VLOOKUP(CONCATENATE($A487,$B487,K$2),#REF!,4,FALSE)),"",VLOOKUP(CONCATENATE($A487,$B487,K$2),#REF!,4,FALSE))</f>
        <v>#REF!</v>
      </c>
      <c r="L487" s="2" t="e">
        <f>IF(ISNA(VLOOKUP(CONCATENATE($A487,$B487,L$2),#REF!,4,FALSE)),"",VLOOKUP(CONCATENATE($A487,$B487,L$2),#REF!,4,FALSE))</f>
        <v>#REF!</v>
      </c>
      <c r="M487" s="2" t="e">
        <f>IF(ISNA(VLOOKUP(CONCATENATE($A487,$B487,M$2),#REF!,4,FALSE)),"",VLOOKUP(CONCATENATE($A487,$B487,M$2),#REF!,4,FALSE))</f>
        <v>#REF!</v>
      </c>
      <c r="N487" s="2" t="e">
        <f>IF(ISNA(VLOOKUP(CONCATENATE($A487,$B487,N$2),#REF!,4,FALSE)),"",VLOOKUP(CONCATENATE($A487,$B487,N$2),#REF!,4,FALSE))</f>
        <v>#REF!</v>
      </c>
      <c r="O487" s="2" t="e">
        <f>IF(ISNA(VLOOKUP(CONCATENATE($A487,$B487,O$2),#REF!,4,FALSE)),"",VLOOKUP(CONCATENATE($A487,$B487,O$2),#REF!,4,FALSE))</f>
        <v>#REF!</v>
      </c>
      <c r="P487" s="2" t="e">
        <f>IF(ISNA(VLOOKUP(CONCATENATE($A487,$B487,P$2),#REF!,4,FALSE)),"",VLOOKUP(CONCATENATE($A487,$B487,P$2),#REF!,4,FALSE))</f>
        <v>#REF!</v>
      </c>
      <c r="Q487" s="2" t="e">
        <f>IF(ISNA(VLOOKUP(CONCATENATE($A487,$B487,Q$2),#REF!,4,FALSE)),"",VLOOKUP(CONCATENATE($A487,$B487,Q$2),#REF!,4,FALSE))</f>
        <v>#REF!</v>
      </c>
      <c r="R487" s="2" t="e">
        <f>IF(ISNA(VLOOKUP(CONCATENATE($A487,$B487,R$2),#REF!,4,FALSE)),"",VLOOKUP(CONCATENATE($A487,$B487,R$2),#REF!,4,FALSE))</f>
        <v>#REF!</v>
      </c>
      <c r="S487" s="2" t="e">
        <f>IF(ISNA(VLOOKUP(CONCATENATE($A487,$B487,S$2),#REF!,4,FALSE)),"",VLOOKUP(CONCATENATE($A487,$B487,S$2),#REF!,4,FALSE))</f>
        <v>#REF!</v>
      </c>
      <c r="T487" s="2" t="e">
        <f>IF(ISNA(VLOOKUP(CONCATENATE($A487,$B487,T$2),#REF!,4,FALSE)),"",VLOOKUP(CONCATENATE($A487,$B487,T$2),#REF!,4,FALSE))</f>
        <v>#REF!</v>
      </c>
      <c r="U487" s="2" t="e">
        <f>IF(ISNA(VLOOKUP(CONCATENATE($A487,$B487,U$2),#REF!,4,FALSE)),"",VLOOKUP(CONCATENATE($A487,$B487,U$2),#REF!,4,FALSE))</f>
        <v>#REF!</v>
      </c>
      <c r="V487" s="2" t="e">
        <f>IF(ISNA(VLOOKUP(CONCATENATE($A487,$B487,V$2),#REF!,4,FALSE)),"",VLOOKUP(CONCATENATE($A487,$B487,V$2),#REF!,4,FALSE))</f>
        <v>#REF!</v>
      </c>
      <c r="W487" s="2" t="e">
        <f>IF(ISNA(VLOOKUP(CONCATENATE($A487,$B487,W$2),#REF!,4,FALSE)),"",VLOOKUP(CONCATENATE($A487,$B487,W$2),#REF!,4,FALSE))</f>
        <v>#REF!</v>
      </c>
    </row>
    <row r="488" spans="1:23" ht="16.95" customHeight="1" thickBot="1" x14ac:dyDescent="0.35">
      <c r="A488" s="19" t="s">
        <v>2387</v>
      </c>
      <c r="B488" s="20" t="s">
        <v>2437</v>
      </c>
      <c r="C488" s="1" t="str">
        <f t="shared" si="7"/>
        <v>DUALPISTOLSPISTOLSA</v>
      </c>
      <c r="D488" s="2" t="e">
        <f>IF(ISNA(VLOOKUP(CONCATENATE($A488,$B488,D$2),#REF!,4,FALSE)),"",VLOOKUP(CONCATENATE($A488,$B488,D$2),#REF!,4,FALSE))</f>
        <v>#REF!</v>
      </c>
      <c r="E488" s="2" t="e">
        <f>IF(ISNA(VLOOKUP(CONCATENATE($A488,$B488,E$2),#REF!,4,FALSE)),"",VLOOKUP(CONCATENATE($A488,$B488,E$2),#REF!,4,FALSE))</f>
        <v>#REF!</v>
      </c>
      <c r="F488" s="2" t="e">
        <f>IF(ISNA(VLOOKUP(CONCATENATE($A488,$B488,F$2),#REF!,4,FALSE)),"",VLOOKUP(CONCATENATE($A488,$B488,F$2),#REF!,4,FALSE))</f>
        <v>#REF!</v>
      </c>
      <c r="G488" s="2" t="e">
        <f>IF(ISNA(VLOOKUP(CONCATENATE($A488,$B488,G$2),#REF!,4,FALSE)),"",VLOOKUP(CONCATENATE($A488,$B488,G$2),#REF!,4,FALSE))</f>
        <v>#REF!</v>
      </c>
      <c r="H488" s="2" t="e">
        <f>IF(ISNA(VLOOKUP(CONCATENATE($A488,$B488,H$2),#REF!,4,FALSE)),"",VLOOKUP(CONCATENATE($A488,$B488,H$2),#REF!,4,FALSE))</f>
        <v>#REF!</v>
      </c>
      <c r="I488" s="2" t="e">
        <f>IF(ISNA(VLOOKUP(CONCATENATE($A488,$B488,I$2),#REF!,4,FALSE)),"",VLOOKUP(CONCATENATE($A488,$B488,I$2),#REF!,4,FALSE))</f>
        <v>#REF!</v>
      </c>
      <c r="J488" s="2" t="e">
        <f>IF(ISNA(VLOOKUP(CONCATENATE($A488,$B488,J$2),#REF!,4,FALSE)),"",VLOOKUP(CONCATENATE($A488,$B488,J$2),#REF!,4,FALSE))</f>
        <v>#REF!</v>
      </c>
      <c r="K488" s="2" t="e">
        <f>IF(ISNA(VLOOKUP(CONCATENATE($A488,$B488,K$2),#REF!,4,FALSE)),"",VLOOKUP(CONCATENATE($A488,$B488,K$2),#REF!,4,FALSE))</f>
        <v>#REF!</v>
      </c>
      <c r="L488" s="2" t="e">
        <f>IF(ISNA(VLOOKUP(CONCATENATE($A488,$B488,L$2),#REF!,4,FALSE)),"",VLOOKUP(CONCATENATE($A488,$B488,L$2),#REF!,4,FALSE))</f>
        <v>#REF!</v>
      </c>
      <c r="M488" s="2" t="e">
        <f>IF(ISNA(VLOOKUP(CONCATENATE($A488,$B488,M$2),#REF!,4,FALSE)),"",VLOOKUP(CONCATENATE($A488,$B488,M$2),#REF!,4,FALSE))</f>
        <v>#REF!</v>
      </c>
      <c r="N488" s="2" t="e">
        <f>IF(ISNA(VLOOKUP(CONCATENATE($A488,$B488,N$2),#REF!,4,FALSE)),"",VLOOKUP(CONCATENATE($A488,$B488,N$2),#REF!,4,FALSE))</f>
        <v>#REF!</v>
      </c>
      <c r="O488" s="2" t="e">
        <f>IF(ISNA(VLOOKUP(CONCATENATE($A488,$B488,O$2),#REF!,4,FALSE)),"",VLOOKUP(CONCATENATE($A488,$B488,O$2),#REF!,4,FALSE))</f>
        <v>#REF!</v>
      </c>
      <c r="P488" s="2" t="e">
        <f>IF(ISNA(VLOOKUP(CONCATENATE($A488,$B488,P$2),#REF!,4,FALSE)),"",VLOOKUP(CONCATENATE($A488,$B488,P$2),#REF!,4,FALSE))</f>
        <v>#REF!</v>
      </c>
      <c r="Q488" s="2" t="e">
        <f>IF(ISNA(VLOOKUP(CONCATENATE($A488,$B488,Q$2),#REF!,4,FALSE)),"",VLOOKUP(CONCATENATE($A488,$B488,Q$2),#REF!,4,FALSE))</f>
        <v>#REF!</v>
      </c>
      <c r="R488" s="2" t="e">
        <f>IF(ISNA(VLOOKUP(CONCATENATE($A488,$B488,R$2),#REF!,4,FALSE)),"",VLOOKUP(CONCATENATE($A488,$B488,R$2),#REF!,4,FALSE))</f>
        <v>#REF!</v>
      </c>
      <c r="S488" s="2" t="e">
        <f>IF(ISNA(VLOOKUP(CONCATENATE($A488,$B488,S$2),#REF!,4,FALSE)),"",VLOOKUP(CONCATENATE($A488,$B488,S$2),#REF!,4,FALSE))</f>
        <v>#REF!</v>
      </c>
      <c r="T488" s="2" t="e">
        <f>IF(ISNA(VLOOKUP(CONCATENATE($A488,$B488,T$2),#REF!,4,FALSE)),"",VLOOKUP(CONCATENATE($A488,$B488,T$2),#REF!,4,FALSE))</f>
        <v>#REF!</v>
      </c>
      <c r="U488" s="2" t="e">
        <f>IF(ISNA(VLOOKUP(CONCATENATE($A488,$B488,U$2),#REF!,4,FALSE)),"",VLOOKUP(CONCATENATE($A488,$B488,U$2),#REF!,4,FALSE))</f>
        <v>#REF!</v>
      </c>
      <c r="V488" s="2" t="e">
        <f>IF(ISNA(VLOOKUP(CONCATENATE($A488,$B488,V$2),#REF!,4,FALSE)),"",VLOOKUP(CONCATENATE($A488,$B488,V$2),#REF!,4,FALSE))</f>
        <v>#REF!</v>
      </c>
      <c r="W488" s="2" t="e">
        <f>IF(ISNA(VLOOKUP(CONCATENATE($A488,$B488,W$2),#REF!,4,FALSE)),"",VLOOKUP(CONCATENATE($A488,$B488,W$2),#REF!,4,FALSE))</f>
        <v>#REF!</v>
      </c>
    </row>
    <row r="489" spans="1:23" ht="16.95" customHeight="1" thickBot="1" x14ac:dyDescent="0.35">
      <c r="A489" s="19" t="s">
        <v>2387</v>
      </c>
      <c r="B489" s="19" t="s">
        <v>2440</v>
      </c>
      <c r="C489" s="1" t="str">
        <f t="shared" si="7"/>
        <v>DUALPISTOLSPISTOLSB</v>
      </c>
      <c r="D489" s="2" t="e">
        <f>IF(ISNA(VLOOKUP(CONCATENATE($A489,$B489,D$2),#REF!,4,FALSE)),"",VLOOKUP(CONCATENATE($A489,$B489,D$2),#REF!,4,FALSE))</f>
        <v>#REF!</v>
      </c>
      <c r="E489" s="2" t="e">
        <f>IF(ISNA(VLOOKUP(CONCATENATE($A489,$B489,E$2),#REF!,4,FALSE)),"",VLOOKUP(CONCATENATE($A489,$B489,E$2),#REF!,4,FALSE))</f>
        <v>#REF!</v>
      </c>
      <c r="F489" s="2" t="e">
        <f>IF(ISNA(VLOOKUP(CONCATENATE($A489,$B489,F$2),#REF!,4,FALSE)),"",VLOOKUP(CONCATENATE($A489,$B489,F$2),#REF!,4,FALSE))</f>
        <v>#REF!</v>
      </c>
      <c r="G489" s="2" t="e">
        <f>IF(ISNA(VLOOKUP(CONCATENATE($A489,$B489,G$2),#REF!,4,FALSE)),"",VLOOKUP(CONCATENATE($A489,$B489,G$2),#REF!,4,FALSE))</f>
        <v>#REF!</v>
      </c>
      <c r="H489" s="2" t="e">
        <f>IF(ISNA(VLOOKUP(CONCATENATE($A489,$B489,H$2),#REF!,4,FALSE)),"",VLOOKUP(CONCATENATE($A489,$B489,H$2),#REF!,4,FALSE))</f>
        <v>#REF!</v>
      </c>
      <c r="I489" s="2" t="e">
        <f>IF(ISNA(VLOOKUP(CONCATENATE($A489,$B489,I$2),#REF!,4,FALSE)),"",VLOOKUP(CONCATENATE($A489,$B489,I$2),#REF!,4,FALSE))</f>
        <v>#REF!</v>
      </c>
      <c r="J489" s="2" t="e">
        <f>IF(ISNA(VLOOKUP(CONCATENATE($A489,$B489,J$2),#REF!,4,FALSE)),"",VLOOKUP(CONCATENATE($A489,$B489,J$2),#REF!,4,FALSE))</f>
        <v>#REF!</v>
      </c>
      <c r="K489" s="2" t="e">
        <f>IF(ISNA(VLOOKUP(CONCATENATE($A489,$B489,K$2),#REF!,4,FALSE)),"",VLOOKUP(CONCATENATE($A489,$B489,K$2),#REF!,4,FALSE))</f>
        <v>#REF!</v>
      </c>
      <c r="L489" s="2" t="e">
        <f>IF(ISNA(VLOOKUP(CONCATENATE($A489,$B489,L$2),#REF!,4,FALSE)),"",VLOOKUP(CONCATENATE($A489,$B489,L$2),#REF!,4,FALSE))</f>
        <v>#REF!</v>
      </c>
      <c r="M489" s="2" t="e">
        <f>IF(ISNA(VLOOKUP(CONCATENATE($A489,$B489,M$2),#REF!,4,FALSE)),"",VLOOKUP(CONCATENATE($A489,$B489,M$2),#REF!,4,FALSE))</f>
        <v>#REF!</v>
      </c>
      <c r="N489" s="2" t="e">
        <f>IF(ISNA(VLOOKUP(CONCATENATE($A489,$B489,N$2),#REF!,4,FALSE)),"",VLOOKUP(CONCATENATE($A489,$B489,N$2),#REF!,4,FALSE))</f>
        <v>#REF!</v>
      </c>
      <c r="O489" s="2" t="e">
        <f>IF(ISNA(VLOOKUP(CONCATENATE($A489,$B489,O$2),#REF!,4,FALSE)),"",VLOOKUP(CONCATENATE($A489,$B489,O$2),#REF!,4,FALSE))</f>
        <v>#REF!</v>
      </c>
      <c r="P489" s="2" t="e">
        <f>IF(ISNA(VLOOKUP(CONCATENATE($A489,$B489,P$2),#REF!,4,FALSE)),"",VLOOKUP(CONCATENATE($A489,$B489,P$2),#REF!,4,FALSE))</f>
        <v>#REF!</v>
      </c>
      <c r="Q489" s="2" t="e">
        <f>IF(ISNA(VLOOKUP(CONCATENATE($A489,$B489,Q$2),#REF!,4,FALSE)),"",VLOOKUP(CONCATENATE($A489,$B489,Q$2),#REF!,4,FALSE))</f>
        <v>#REF!</v>
      </c>
      <c r="R489" s="2" t="e">
        <f>IF(ISNA(VLOOKUP(CONCATENATE($A489,$B489,R$2),#REF!,4,FALSE)),"",VLOOKUP(CONCATENATE($A489,$B489,R$2),#REF!,4,FALSE))</f>
        <v>#REF!</v>
      </c>
      <c r="S489" s="2" t="e">
        <f>IF(ISNA(VLOOKUP(CONCATENATE($A489,$B489,S$2),#REF!,4,FALSE)),"",VLOOKUP(CONCATENATE($A489,$B489,S$2),#REF!,4,FALSE))</f>
        <v>#REF!</v>
      </c>
      <c r="T489" s="2" t="e">
        <f>IF(ISNA(VLOOKUP(CONCATENATE($A489,$B489,T$2),#REF!,4,FALSE)),"",VLOOKUP(CONCATENATE($A489,$B489,T$2),#REF!,4,FALSE))</f>
        <v>#REF!</v>
      </c>
      <c r="U489" s="2" t="e">
        <f>IF(ISNA(VLOOKUP(CONCATENATE($A489,$B489,U$2),#REF!,4,FALSE)),"",VLOOKUP(CONCATENATE($A489,$B489,U$2),#REF!,4,FALSE))</f>
        <v>#REF!</v>
      </c>
      <c r="V489" s="2" t="e">
        <f>IF(ISNA(VLOOKUP(CONCATENATE($A489,$B489,V$2),#REF!,4,FALSE)),"",VLOOKUP(CONCATENATE($A489,$B489,V$2),#REF!,4,FALSE))</f>
        <v>#REF!</v>
      </c>
      <c r="W489" s="2" t="e">
        <f>IF(ISNA(VLOOKUP(CONCATENATE($A489,$B489,W$2),#REF!,4,FALSE)),"",VLOOKUP(CONCATENATE($A489,$B489,W$2),#REF!,4,FALSE))</f>
        <v>#REF!</v>
      </c>
    </row>
    <row r="490" spans="1:23" ht="16.95" customHeight="1" thickBot="1" x14ac:dyDescent="0.35">
      <c r="A490" s="19" t="s">
        <v>2387</v>
      </c>
      <c r="B490" s="19" t="s">
        <v>2445</v>
      </c>
      <c r="C490" s="1" t="str">
        <f t="shared" si="7"/>
        <v>DUALPISTOLSPISTOLSC</v>
      </c>
      <c r="D490" s="2" t="e">
        <f>IF(ISNA(VLOOKUP(CONCATENATE($A490,$B490,D$2),#REF!,4,FALSE)),"",VLOOKUP(CONCATENATE($A490,$B490,D$2),#REF!,4,FALSE))</f>
        <v>#REF!</v>
      </c>
      <c r="E490" s="2" t="e">
        <f>IF(ISNA(VLOOKUP(CONCATENATE($A490,$B490,E$2),#REF!,4,FALSE)),"",VLOOKUP(CONCATENATE($A490,$B490,E$2),#REF!,4,FALSE))</f>
        <v>#REF!</v>
      </c>
      <c r="F490" s="2" t="e">
        <f>IF(ISNA(VLOOKUP(CONCATENATE($A490,$B490,F$2),#REF!,4,FALSE)),"",VLOOKUP(CONCATENATE($A490,$B490,F$2),#REF!,4,FALSE))</f>
        <v>#REF!</v>
      </c>
      <c r="G490" s="2" t="e">
        <f>IF(ISNA(VLOOKUP(CONCATENATE($A490,$B490,G$2),#REF!,4,FALSE)),"",VLOOKUP(CONCATENATE($A490,$B490,G$2),#REF!,4,FALSE))</f>
        <v>#REF!</v>
      </c>
      <c r="H490" s="2" t="e">
        <f>IF(ISNA(VLOOKUP(CONCATENATE($A490,$B490,H$2),#REF!,4,FALSE)),"",VLOOKUP(CONCATENATE($A490,$B490,H$2),#REF!,4,FALSE))</f>
        <v>#REF!</v>
      </c>
      <c r="I490" s="2" t="e">
        <f>IF(ISNA(VLOOKUP(CONCATENATE($A490,$B490,I$2),#REF!,4,FALSE)),"",VLOOKUP(CONCATENATE($A490,$B490,I$2),#REF!,4,FALSE))</f>
        <v>#REF!</v>
      </c>
      <c r="J490" s="2" t="e">
        <f>IF(ISNA(VLOOKUP(CONCATENATE($A490,$B490,J$2),#REF!,4,FALSE)),"",VLOOKUP(CONCATENATE($A490,$B490,J$2),#REF!,4,FALSE))</f>
        <v>#REF!</v>
      </c>
      <c r="K490" s="2" t="e">
        <f>IF(ISNA(VLOOKUP(CONCATENATE($A490,$B490,K$2),#REF!,4,FALSE)),"",VLOOKUP(CONCATENATE($A490,$B490,K$2),#REF!,4,FALSE))</f>
        <v>#REF!</v>
      </c>
      <c r="L490" s="2" t="e">
        <f>IF(ISNA(VLOOKUP(CONCATENATE($A490,$B490,L$2),#REF!,4,FALSE)),"",VLOOKUP(CONCATENATE($A490,$B490,L$2),#REF!,4,FALSE))</f>
        <v>#REF!</v>
      </c>
      <c r="M490" s="2" t="e">
        <f>IF(ISNA(VLOOKUP(CONCATENATE($A490,$B490,M$2),#REF!,4,FALSE)),"",VLOOKUP(CONCATENATE($A490,$B490,M$2),#REF!,4,FALSE))</f>
        <v>#REF!</v>
      </c>
      <c r="N490" s="2" t="e">
        <f>IF(ISNA(VLOOKUP(CONCATENATE($A490,$B490,N$2),#REF!,4,FALSE)),"",VLOOKUP(CONCATENATE($A490,$B490,N$2),#REF!,4,FALSE))</f>
        <v>#REF!</v>
      </c>
      <c r="O490" s="2" t="e">
        <f>IF(ISNA(VLOOKUP(CONCATENATE($A490,$B490,O$2),#REF!,4,FALSE)),"",VLOOKUP(CONCATENATE($A490,$B490,O$2),#REF!,4,FALSE))</f>
        <v>#REF!</v>
      </c>
      <c r="P490" s="2" t="e">
        <f>IF(ISNA(VLOOKUP(CONCATENATE($A490,$B490,P$2),#REF!,4,FALSE)),"",VLOOKUP(CONCATENATE($A490,$B490,P$2),#REF!,4,FALSE))</f>
        <v>#REF!</v>
      </c>
      <c r="Q490" s="2" t="e">
        <f>IF(ISNA(VLOOKUP(CONCATENATE($A490,$B490,Q$2),#REF!,4,FALSE)),"",VLOOKUP(CONCATENATE($A490,$B490,Q$2),#REF!,4,FALSE))</f>
        <v>#REF!</v>
      </c>
      <c r="R490" s="2" t="e">
        <f>IF(ISNA(VLOOKUP(CONCATENATE($A490,$B490,R$2),#REF!,4,FALSE)),"",VLOOKUP(CONCATENATE($A490,$B490,R$2),#REF!,4,FALSE))</f>
        <v>#REF!</v>
      </c>
      <c r="S490" s="2" t="e">
        <f>IF(ISNA(VLOOKUP(CONCATENATE($A490,$B490,S$2),#REF!,4,FALSE)),"",VLOOKUP(CONCATENATE($A490,$B490,S$2),#REF!,4,FALSE))</f>
        <v>#REF!</v>
      </c>
      <c r="T490" s="2" t="e">
        <f>IF(ISNA(VLOOKUP(CONCATENATE($A490,$B490,T$2),#REF!,4,FALSE)),"",VLOOKUP(CONCATENATE($A490,$B490,T$2),#REF!,4,FALSE))</f>
        <v>#REF!</v>
      </c>
      <c r="U490" s="2" t="e">
        <f>IF(ISNA(VLOOKUP(CONCATENATE($A490,$B490,U$2),#REF!,4,FALSE)),"",VLOOKUP(CONCATENATE($A490,$B490,U$2),#REF!,4,FALSE))</f>
        <v>#REF!</v>
      </c>
      <c r="V490" s="2" t="e">
        <f>IF(ISNA(VLOOKUP(CONCATENATE($A490,$B490,V$2),#REF!,4,FALSE)),"",VLOOKUP(CONCATENATE($A490,$B490,V$2),#REF!,4,FALSE))</f>
        <v>#REF!</v>
      </c>
      <c r="W490" s="2" t="e">
        <f>IF(ISNA(VLOOKUP(CONCATENATE($A490,$B490,W$2),#REF!,4,FALSE)),"",VLOOKUP(CONCATENATE($A490,$B490,W$2),#REF!,4,FALSE))</f>
        <v>#REF!</v>
      </c>
    </row>
    <row r="491" spans="1:23" ht="16.95" customHeight="1" thickBot="1" x14ac:dyDescent="0.35">
      <c r="A491" s="19" t="s">
        <v>2387</v>
      </c>
      <c r="B491" s="19" t="s">
        <v>2450</v>
      </c>
      <c r="C491" s="1" t="str">
        <f t="shared" si="7"/>
        <v>DUALPISTOLSPISTOLSD</v>
      </c>
      <c r="D491" s="2" t="e">
        <f>IF(ISNA(VLOOKUP(CONCATENATE($A491,$B491,D$2),#REF!,4,FALSE)),"",VLOOKUP(CONCATENATE($A491,$B491,D$2),#REF!,4,FALSE))</f>
        <v>#REF!</v>
      </c>
      <c r="E491" s="2" t="e">
        <f>IF(ISNA(VLOOKUP(CONCATENATE($A491,$B491,E$2),#REF!,4,FALSE)),"",VLOOKUP(CONCATENATE($A491,$B491,E$2),#REF!,4,FALSE))</f>
        <v>#REF!</v>
      </c>
      <c r="F491" s="2" t="e">
        <f>IF(ISNA(VLOOKUP(CONCATENATE($A491,$B491,F$2),#REF!,4,FALSE)),"",VLOOKUP(CONCATENATE($A491,$B491,F$2),#REF!,4,FALSE))</f>
        <v>#REF!</v>
      </c>
      <c r="G491" s="2" t="e">
        <f>IF(ISNA(VLOOKUP(CONCATENATE($A491,$B491,G$2),#REF!,4,FALSE)),"",VLOOKUP(CONCATENATE($A491,$B491,G$2),#REF!,4,FALSE))</f>
        <v>#REF!</v>
      </c>
      <c r="H491" s="2" t="e">
        <f>IF(ISNA(VLOOKUP(CONCATENATE($A491,$B491,H$2),#REF!,4,FALSE)),"",VLOOKUP(CONCATENATE($A491,$B491,H$2),#REF!,4,FALSE))</f>
        <v>#REF!</v>
      </c>
      <c r="I491" s="2" t="e">
        <f>IF(ISNA(VLOOKUP(CONCATENATE($A491,$B491,I$2),#REF!,4,FALSE)),"",VLOOKUP(CONCATENATE($A491,$B491,I$2),#REF!,4,FALSE))</f>
        <v>#REF!</v>
      </c>
      <c r="J491" s="2" t="e">
        <f>IF(ISNA(VLOOKUP(CONCATENATE($A491,$B491,J$2),#REF!,4,FALSE)),"",VLOOKUP(CONCATENATE($A491,$B491,J$2),#REF!,4,FALSE))</f>
        <v>#REF!</v>
      </c>
      <c r="K491" s="2" t="e">
        <f>IF(ISNA(VLOOKUP(CONCATENATE($A491,$B491,K$2),#REF!,4,FALSE)),"",VLOOKUP(CONCATENATE($A491,$B491,K$2),#REF!,4,FALSE))</f>
        <v>#REF!</v>
      </c>
      <c r="L491" s="2" t="e">
        <f>IF(ISNA(VLOOKUP(CONCATENATE($A491,$B491,L$2),#REF!,4,FALSE)),"",VLOOKUP(CONCATENATE($A491,$B491,L$2),#REF!,4,FALSE))</f>
        <v>#REF!</v>
      </c>
      <c r="M491" s="2" t="e">
        <f>IF(ISNA(VLOOKUP(CONCATENATE($A491,$B491,M$2),#REF!,4,FALSE)),"",VLOOKUP(CONCATENATE($A491,$B491,M$2),#REF!,4,FALSE))</f>
        <v>#REF!</v>
      </c>
      <c r="N491" s="2" t="e">
        <f>IF(ISNA(VLOOKUP(CONCATENATE($A491,$B491,N$2),#REF!,4,FALSE)),"",VLOOKUP(CONCATENATE($A491,$B491,N$2),#REF!,4,FALSE))</f>
        <v>#REF!</v>
      </c>
      <c r="O491" s="2" t="e">
        <f>IF(ISNA(VLOOKUP(CONCATENATE($A491,$B491,O$2),#REF!,4,FALSE)),"",VLOOKUP(CONCATENATE($A491,$B491,O$2),#REF!,4,FALSE))</f>
        <v>#REF!</v>
      </c>
      <c r="P491" s="2" t="e">
        <f>IF(ISNA(VLOOKUP(CONCATENATE($A491,$B491,P$2),#REF!,4,FALSE)),"",VLOOKUP(CONCATENATE($A491,$B491,P$2),#REF!,4,FALSE))</f>
        <v>#REF!</v>
      </c>
      <c r="Q491" s="2" t="e">
        <f>IF(ISNA(VLOOKUP(CONCATENATE($A491,$B491,Q$2),#REF!,4,FALSE)),"",VLOOKUP(CONCATENATE($A491,$B491,Q$2),#REF!,4,FALSE))</f>
        <v>#REF!</v>
      </c>
      <c r="R491" s="2" t="e">
        <f>IF(ISNA(VLOOKUP(CONCATENATE($A491,$B491,R$2),#REF!,4,FALSE)),"",VLOOKUP(CONCATENATE($A491,$B491,R$2),#REF!,4,FALSE))</f>
        <v>#REF!</v>
      </c>
      <c r="S491" s="2" t="e">
        <f>IF(ISNA(VLOOKUP(CONCATENATE($A491,$B491,S$2),#REF!,4,FALSE)),"",VLOOKUP(CONCATENATE($A491,$B491,S$2),#REF!,4,FALSE))</f>
        <v>#REF!</v>
      </c>
      <c r="T491" s="2" t="e">
        <f>IF(ISNA(VLOOKUP(CONCATENATE($A491,$B491,T$2),#REF!,4,FALSE)),"",VLOOKUP(CONCATENATE($A491,$B491,T$2),#REF!,4,FALSE))</f>
        <v>#REF!</v>
      </c>
      <c r="U491" s="2" t="e">
        <f>IF(ISNA(VLOOKUP(CONCATENATE($A491,$B491,U$2),#REF!,4,FALSE)),"",VLOOKUP(CONCATENATE($A491,$B491,U$2),#REF!,4,FALSE))</f>
        <v>#REF!</v>
      </c>
      <c r="V491" s="2" t="e">
        <f>IF(ISNA(VLOOKUP(CONCATENATE($A491,$B491,V$2),#REF!,4,FALSE)),"",VLOOKUP(CONCATENATE($A491,$B491,V$2),#REF!,4,FALSE))</f>
        <v>#REF!</v>
      </c>
      <c r="W491" s="2" t="e">
        <f>IF(ISNA(VLOOKUP(CONCATENATE($A491,$B491,W$2),#REF!,4,FALSE)),"",VLOOKUP(CONCATENATE($A491,$B491,W$2),#REF!,4,FALSE))</f>
        <v>#REF!</v>
      </c>
    </row>
    <row r="492" spans="1:23" ht="16.95" customHeight="1" thickBot="1" x14ac:dyDescent="0.35">
      <c r="A492" s="19" t="s">
        <v>2387</v>
      </c>
      <c r="B492" s="19" t="s">
        <v>2455</v>
      </c>
      <c r="C492" s="1" t="str">
        <f t="shared" si="7"/>
        <v>DUALPISTOLSPISTOLSDRAW</v>
      </c>
      <c r="D492" s="2" t="e">
        <f>IF(ISNA(VLOOKUP(CONCATENATE($A492,$B492,D$2),#REF!,4,FALSE)),"",VLOOKUP(CONCATENATE($A492,$B492,D$2),#REF!,4,FALSE))</f>
        <v>#REF!</v>
      </c>
      <c r="E492" s="2" t="e">
        <f>IF(ISNA(VLOOKUP(CONCATENATE($A492,$B492,E$2),#REF!,4,FALSE)),"",VLOOKUP(CONCATENATE($A492,$B492,E$2),#REF!,4,FALSE))</f>
        <v>#REF!</v>
      </c>
      <c r="F492" s="2" t="e">
        <f>IF(ISNA(VLOOKUP(CONCATENATE($A492,$B492,F$2),#REF!,4,FALSE)),"",VLOOKUP(CONCATENATE($A492,$B492,F$2),#REF!,4,FALSE))</f>
        <v>#REF!</v>
      </c>
      <c r="G492" s="2" t="e">
        <f>IF(ISNA(VLOOKUP(CONCATENATE($A492,$B492,G$2),#REF!,4,FALSE)),"",VLOOKUP(CONCATENATE($A492,$B492,G$2),#REF!,4,FALSE))</f>
        <v>#REF!</v>
      </c>
      <c r="H492" s="2" t="e">
        <f>IF(ISNA(VLOOKUP(CONCATENATE($A492,$B492,H$2),#REF!,4,FALSE)),"",VLOOKUP(CONCATENATE($A492,$B492,H$2),#REF!,4,FALSE))</f>
        <v>#REF!</v>
      </c>
      <c r="I492" s="2" t="e">
        <f>IF(ISNA(VLOOKUP(CONCATENATE($A492,$B492,I$2),#REF!,4,FALSE)),"",VLOOKUP(CONCATENATE($A492,$B492,I$2),#REF!,4,FALSE))</f>
        <v>#REF!</v>
      </c>
      <c r="J492" s="2" t="e">
        <f>IF(ISNA(VLOOKUP(CONCATENATE($A492,$B492,J$2),#REF!,4,FALSE)),"",VLOOKUP(CONCATENATE($A492,$B492,J$2),#REF!,4,FALSE))</f>
        <v>#REF!</v>
      </c>
      <c r="K492" s="2" t="e">
        <f>IF(ISNA(VLOOKUP(CONCATENATE($A492,$B492,K$2),#REF!,4,FALSE)),"",VLOOKUP(CONCATENATE($A492,$B492,K$2),#REF!,4,FALSE))</f>
        <v>#REF!</v>
      </c>
      <c r="L492" s="2" t="e">
        <f>IF(ISNA(VLOOKUP(CONCATENATE($A492,$B492,L$2),#REF!,4,FALSE)),"",VLOOKUP(CONCATENATE($A492,$B492,L$2),#REF!,4,FALSE))</f>
        <v>#REF!</v>
      </c>
      <c r="M492" s="2" t="e">
        <f>IF(ISNA(VLOOKUP(CONCATENATE($A492,$B492,M$2),#REF!,4,FALSE)),"",VLOOKUP(CONCATENATE($A492,$B492,M$2),#REF!,4,FALSE))</f>
        <v>#REF!</v>
      </c>
      <c r="N492" s="2" t="e">
        <f>IF(ISNA(VLOOKUP(CONCATENATE($A492,$B492,N$2),#REF!,4,FALSE)),"",VLOOKUP(CONCATENATE($A492,$B492,N$2),#REF!,4,FALSE))</f>
        <v>#REF!</v>
      </c>
      <c r="O492" s="2" t="e">
        <f>IF(ISNA(VLOOKUP(CONCATENATE($A492,$B492,O$2),#REF!,4,FALSE)),"",VLOOKUP(CONCATENATE($A492,$B492,O$2),#REF!,4,FALSE))</f>
        <v>#REF!</v>
      </c>
      <c r="P492" s="2" t="e">
        <f>IF(ISNA(VLOOKUP(CONCATENATE($A492,$B492,P$2),#REF!,4,FALSE)),"",VLOOKUP(CONCATENATE($A492,$B492,P$2),#REF!,4,FALSE))</f>
        <v>#REF!</v>
      </c>
      <c r="Q492" s="2" t="e">
        <f>IF(ISNA(VLOOKUP(CONCATENATE($A492,$B492,Q$2),#REF!,4,FALSE)),"",VLOOKUP(CONCATENATE($A492,$B492,Q$2),#REF!,4,FALSE))</f>
        <v>#REF!</v>
      </c>
      <c r="R492" s="2" t="e">
        <f>IF(ISNA(VLOOKUP(CONCATENATE($A492,$B492,R$2),#REF!,4,FALSE)),"",VLOOKUP(CONCATENATE($A492,$B492,R$2),#REF!,4,FALSE))</f>
        <v>#REF!</v>
      </c>
      <c r="S492" s="2" t="e">
        <f>IF(ISNA(VLOOKUP(CONCATENATE($A492,$B492,S$2),#REF!,4,FALSE)),"",VLOOKUP(CONCATENATE($A492,$B492,S$2),#REF!,4,FALSE))</f>
        <v>#REF!</v>
      </c>
      <c r="T492" s="2" t="e">
        <f>IF(ISNA(VLOOKUP(CONCATENATE($A492,$B492,T$2),#REF!,4,FALSE)),"",VLOOKUP(CONCATENATE($A492,$B492,T$2),#REF!,4,FALSE))</f>
        <v>#REF!</v>
      </c>
      <c r="U492" s="2" t="e">
        <f>IF(ISNA(VLOOKUP(CONCATENATE($A492,$B492,U$2),#REF!,4,FALSE)),"",VLOOKUP(CONCATENATE($A492,$B492,U$2),#REF!,4,FALSE))</f>
        <v>#REF!</v>
      </c>
      <c r="V492" s="2" t="e">
        <f>IF(ISNA(VLOOKUP(CONCATENATE($A492,$B492,V$2),#REF!,4,FALSE)),"",VLOOKUP(CONCATENATE($A492,$B492,V$2),#REF!,4,FALSE))</f>
        <v>#REF!</v>
      </c>
      <c r="W492" s="2" t="e">
        <f>IF(ISNA(VLOOKUP(CONCATENATE($A492,$B492,W$2),#REF!,4,FALSE)),"",VLOOKUP(CONCATENATE($A492,$B492,W$2),#REF!,4,FALSE))</f>
        <v>#REF!</v>
      </c>
    </row>
    <row r="493" spans="1:23" ht="16.95" customHeight="1" thickBot="1" x14ac:dyDescent="0.35">
      <c r="A493" s="19" t="s">
        <v>2387</v>
      </c>
      <c r="B493" s="19" t="s">
        <v>2458</v>
      </c>
      <c r="C493" s="1" t="str">
        <f t="shared" si="7"/>
        <v>DUALPISTOLSPISTOLSPOST</v>
      </c>
      <c r="D493" s="2" t="e">
        <f>IF(ISNA(VLOOKUP(CONCATENATE($A493,$B493,D$2),#REF!,4,FALSE)),"",VLOOKUP(CONCATENATE($A493,$B493,D$2),#REF!,4,FALSE))</f>
        <v>#REF!</v>
      </c>
      <c r="E493" s="2" t="e">
        <f>IF(ISNA(VLOOKUP(CONCATENATE($A493,$B493,E$2),#REF!,4,FALSE)),"",VLOOKUP(CONCATENATE($A493,$B493,E$2),#REF!,4,FALSE))</f>
        <v>#REF!</v>
      </c>
      <c r="F493" s="2" t="e">
        <f>IF(ISNA(VLOOKUP(CONCATENATE($A493,$B493,F$2),#REF!,4,FALSE)),"",VLOOKUP(CONCATENATE($A493,$B493,F$2),#REF!,4,FALSE))</f>
        <v>#REF!</v>
      </c>
      <c r="G493" s="2" t="e">
        <f>IF(ISNA(VLOOKUP(CONCATENATE($A493,$B493,G$2),#REF!,4,FALSE)),"",VLOOKUP(CONCATENATE($A493,$B493,G$2),#REF!,4,FALSE))</f>
        <v>#REF!</v>
      </c>
      <c r="H493" s="2" t="e">
        <f>IF(ISNA(VLOOKUP(CONCATENATE($A493,$B493,H$2),#REF!,4,FALSE)),"",VLOOKUP(CONCATENATE($A493,$B493,H$2),#REF!,4,FALSE))</f>
        <v>#REF!</v>
      </c>
      <c r="I493" s="2" t="e">
        <f>IF(ISNA(VLOOKUP(CONCATENATE($A493,$B493,I$2),#REF!,4,FALSE)),"",VLOOKUP(CONCATENATE($A493,$B493,I$2),#REF!,4,FALSE))</f>
        <v>#REF!</v>
      </c>
      <c r="J493" s="2" t="e">
        <f>IF(ISNA(VLOOKUP(CONCATENATE($A493,$B493,J$2),#REF!,4,FALSE)),"",VLOOKUP(CONCATENATE($A493,$B493,J$2),#REF!,4,FALSE))</f>
        <v>#REF!</v>
      </c>
      <c r="K493" s="2" t="e">
        <f>IF(ISNA(VLOOKUP(CONCATENATE($A493,$B493,K$2),#REF!,4,FALSE)),"",VLOOKUP(CONCATENATE($A493,$B493,K$2),#REF!,4,FALSE))</f>
        <v>#REF!</v>
      </c>
      <c r="L493" s="2" t="e">
        <f>IF(ISNA(VLOOKUP(CONCATENATE($A493,$B493,L$2),#REF!,4,FALSE)),"",VLOOKUP(CONCATENATE($A493,$B493,L$2),#REF!,4,FALSE))</f>
        <v>#REF!</v>
      </c>
      <c r="M493" s="2" t="e">
        <f>IF(ISNA(VLOOKUP(CONCATENATE($A493,$B493,M$2),#REF!,4,FALSE)),"",VLOOKUP(CONCATENATE($A493,$B493,M$2),#REF!,4,FALSE))</f>
        <v>#REF!</v>
      </c>
      <c r="N493" s="2" t="e">
        <f>IF(ISNA(VLOOKUP(CONCATENATE($A493,$B493,N$2),#REF!,4,FALSE)),"",VLOOKUP(CONCATENATE($A493,$B493,N$2),#REF!,4,FALSE))</f>
        <v>#REF!</v>
      </c>
      <c r="O493" s="2" t="e">
        <f>IF(ISNA(VLOOKUP(CONCATENATE($A493,$B493,O$2),#REF!,4,FALSE)),"",VLOOKUP(CONCATENATE($A493,$B493,O$2),#REF!,4,FALSE))</f>
        <v>#REF!</v>
      </c>
      <c r="P493" s="2" t="e">
        <f>IF(ISNA(VLOOKUP(CONCATENATE($A493,$B493,P$2),#REF!,4,FALSE)),"",VLOOKUP(CONCATENATE($A493,$B493,P$2),#REF!,4,FALSE))</f>
        <v>#REF!</v>
      </c>
      <c r="Q493" s="2" t="e">
        <f>IF(ISNA(VLOOKUP(CONCATENATE($A493,$B493,Q$2),#REF!,4,FALSE)),"",VLOOKUP(CONCATENATE($A493,$B493,Q$2),#REF!,4,FALSE))</f>
        <v>#REF!</v>
      </c>
      <c r="R493" s="2" t="e">
        <f>IF(ISNA(VLOOKUP(CONCATENATE($A493,$B493,R$2),#REF!,4,FALSE)),"",VLOOKUP(CONCATENATE($A493,$B493,R$2),#REF!,4,FALSE))</f>
        <v>#REF!</v>
      </c>
      <c r="S493" s="2" t="e">
        <f>IF(ISNA(VLOOKUP(CONCATENATE($A493,$B493,S$2),#REF!,4,FALSE)),"",VLOOKUP(CONCATENATE($A493,$B493,S$2),#REF!,4,FALSE))</f>
        <v>#REF!</v>
      </c>
      <c r="T493" s="2" t="e">
        <f>IF(ISNA(VLOOKUP(CONCATENATE($A493,$B493,T$2),#REF!,4,FALSE)),"",VLOOKUP(CONCATENATE($A493,$B493,T$2),#REF!,4,FALSE))</f>
        <v>#REF!</v>
      </c>
      <c r="U493" s="2" t="e">
        <f>IF(ISNA(VLOOKUP(CONCATENATE($A493,$B493,U$2),#REF!,4,FALSE)),"",VLOOKUP(CONCATENATE($A493,$B493,U$2),#REF!,4,FALSE))</f>
        <v>#REF!</v>
      </c>
      <c r="V493" s="2" t="e">
        <f>IF(ISNA(VLOOKUP(CONCATENATE($A493,$B493,V$2),#REF!,4,FALSE)),"",VLOOKUP(CONCATENATE($A493,$B493,V$2),#REF!,4,FALSE))</f>
        <v>#REF!</v>
      </c>
      <c r="W493" s="2" t="e">
        <f>IF(ISNA(VLOOKUP(CONCATENATE($A493,$B493,W$2),#REF!,4,FALSE)),"",VLOOKUP(CONCATENATE($A493,$B493,W$2),#REF!,4,FALSE))</f>
        <v>#REF!</v>
      </c>
    </row>
    <row r="494" spans="1:23" ht="16.95" customHeight="1" thickBot="1" x14ac:dyDescent="0.35">
      <c r="A494" s="19" t="s">
        <v>2387</v>
      </c>
      <c r="B494" s="19" t="s">
        <v>2461</v>
      </c>
      <c r="C494" s="1" t="str">
        <f t="shared" si="7"/>
        <v>DUALPISTOLSSUPPRESSIVEFIRE</v>
      </c>
      <c r="D494" s="2" t="e">
        <f>IF(ISNA(VLOOKUP(CONCATENATE($A494,$B494,D$2),#REF!,4,FALSE)),"",VLOOKUP(CONCATENATE($A494,$B494,D$2),#REF!,4,FALSE))</f>
        <v>#REF!</v>
      </c>
      <c r="E494" s="2" t="e">
        <f>IF(ISNA(VLOOKUP(CONCATENATE($A494,$B494,E$2),#REF!,4,FALSE)),"",VLOOKUP(CONCATENATE($A494,$B494,E$2),#REF!,4,FALSE))</f>
        <v>#REF!</v>
      </c>
      <c r="F494" s="2" t="e">
        <f>IF(ISNA(VLOOKUP(CONCATENATE($A494,$B494,F$2),#REF!,4,FALSE)),"",VLOOKUP(CONCATENATE($A494,$B494,F$2),#REF!,4,FALSE))</f>
        <v>#REF!</v>
      </c>
      <c r="G494" s="2" t="e">
        <f>IF(ISNA(VLOOKUP(CONCATENATE($A494,$B494,G$2),#REF!,4,FALSE)),"",VLOOKUP(CONCATENATE($A494,$B494,G$2),#REF!,4,FALSE))</f>
        <v>#REF!</v>
      </c>
      <c r="H494" s="2" t="e">
        <f>IF(ISNA(VLOOKUP(CONCATENATE($A494,$B494,H$2),#REF!,4,FALSE)),"",VLOOKUP(CONCATENATE($A494,$B494,H$2),#REF!,4,FALSE))</f>
        <v>#REF!</v>
      </c>
      <c r="I494" s="2" t="e">
        <f>IF(ISNA(VLOOKUP(CONCATENATE($A494,$B494,I$2),#REF!,4,FALSE)),"",VLOOKUP(CONCATENATE($A494,$B494,I$2),#REF!,4,FALSE))</f>
        <v>#REF!</v>
      </c>
      <c r="J494" s="2" t="e">
        <f>IF(ISNA(VLOOKUP(CONCATENATE($A494,$B494,J$2),#REF!,4,FALSE)),"",VLOOKUP(CONCATENATE($A494,$B494,J$2),#REF!,4,FALSE))</f>
        <v>#REF!</v>
      </c>
      <c r="K494" s="2" t="e">
        <f>IF(ISNA(VLOOKUP(CONCATENATE($A494,$B494,K$2),#REF!,4,FALSE)),"",VLOOKUP(CONCATENATE($A494,$B494,K$2),#REF!,4,FALSE))</f>
        <v>#REF!</v>
      </c>
      <c r="L494" s="2" t="e">
        <f>IF(ISNA(VLOOKUP(CONCATENATE($A494,$B494,L$2),#REF!,4,FALSE)),"",VLOOKUP(CONCATENATE($A494,$B494,L$2),#REF!,4,FALSE))</f>
        <v>#REF!</v>
      </c>
      <c r="M494" s="2" t="e">
        <f>IF(ISNA(VLOOKUP(CONCATENATE($A494,$B494,M$2),#REF!,4,FALSE)),"",VLOOKUP(CONCATENATE($A494,$B494,M$2),#REF!,4,FALSE))</f>
        <v>#REF!</v>
      </c>
      <c r="N494" s="2" t="e">
        <f>IF(ISNA(VLOOKUP(CONCATENATE($A494,$B494,N$2),#REF!,4,FALSE)),"",VLOOKUP(CONCATENATE($A494,$B494,N$2),#REF!,4,FALSE))</f>
        <v>#REF!</v>
      </c>
      <c r="O494" s="2" t="e">
        <f>IF(ISNA(VLOOKUP(CONCATENATE($A494,$B494,O$2),#REF!,4,FALSE)),"",VLOOKUP(CONCATENATE($A494,$B494,O$2),#REF!,4,FALSE))</f>
        <v>#REF!</v>
      </c>
      <c r="P494" s="2" t="e">
        <f>IF(ISNA(VLOOKUP(CONCATENATE($A494,$B494,P$2),#REF!,4,FALSE)),"",VLOOKUP(CONCATENATE($A494,$B494,P$2),#REF!,4,FALSE))</f>
        <v>#REF!</v>
      </c>
      <c r="Q494" s="2" t="e">
        <f>IF(ISNA(VLOOKUP(CONCATENATE($A494,$B494,Q$2),#REF!,4,FALSE)),"",VLOOKUP(CONCATENATE($A494,$B494,Q$2),#REF!,4,FALSE))</f>
        <v>#REF!</v>
      </c>
      <c r="R494" s="2" t="e">
        <f>IF(ISNA(VLOOKUP(CONCATENATE($A494,$B494,R$2),#REF!,4,FALSE)),"",VLOOKUP(CONCATENATE($A494,$B494,R$2),#REF!,4,FALSE))</f>
        <v>#REF!</v>
      </c>
      <c r="S494" s="2" t="e">
        <f>IF(ISNA(VLOOKUP(CONCATENATE($A494,$B494,S$2),#REF!,4,FALSE)),"",VLOOKUP(CONCATENATE($A494,$B494,S$2),#REF!,4,FALSE))</f>
        <v>#REF!</v>
      </c>
      <c r="T494" s="2" t="e">
        <f>IF(ISNA(VLOOKUP(CONCATENATE($A494,$B494,T$2),#REF!,4,FALSE)),"",VLOOKUP(CONCATENATE($A494,$B494,T$2),#REF!,4,FALSE))</f>
        <v>#REF!</v>
      </c>
      <c r="U494" s="2" t="e">
        <f>IF(ISNA(VLOOKUP(CONCATENATE($A494,$B494,U$2),#REF!,4,FALSE)),"",VLOOKUP(CONCATENATE($A494,$B494,U$2),#REF!,4,FALSE))</f>
        <v>#REF!</v>
      </c>
      <c r="V494" s="2" t="e">
        <f>IF(ISNA(VLOOKUP(CONCATENATE($A494,$B494,V$2),#REF!,4,FALSE)),"",VLOOKUP(CONCATENATE($A494,$B494,V$2),#REF!,4,FALSE))</f>
        <v>#REF!</v>
      </c>
      <c r="W494" s="2" t="e">
        <f>IF(ISNA(VLOOKUP(CONCATENATE($A494,$B494,W$2),#REF!,4,FALSE)),"",VLOOKUP(CONCATENATE($A494,$B494,W$2),#REF!,4,FALSE))</f>
        <v>#REF!</v>
      </c>
    </row>
    <row r="495" spans="1:23" ht="16.95" customHeight="1" thickBot="1" x14ac:dyDescent="0.35">
      <c r="A495" s="19" t="s">
        <v>2402</v>
      </c>
      <c r="B495" s="19" t="s">
        <v>2472</v>
      </c>
      <c r="C495" s="1" t="str">
        <f t="shared" si="7"/>
        <v>DUALWIELDAOEBRIDGE</v>
      </c>
      <c r="D495" s="2" t="e">
        <f>IF(ISNA(VLOOKUP(CONCATENATE($A495,$B495,D$2),#REF!,4,FALSE)),"",VLOOKUP(CONCATENATE($A495,$B495,D$2),#REF!,4,FALSE))</f>
        <v>#REF!</v>
      </c>
      <c r="E495" s="2" t="e">
        <f>IF(ISNA(VLOOKUP(CONCATENATE($A495,$B495,E$2),#REF!,4,FALSE)),"",VLOOKUP(CONCATENATE($A495,$B495,E$2),#REF!,4,FALSE))</f>
        <v>#REF!</v>
      </c>
      <c r="F495" s="2" t="e">
        <f>IF(ISNA(VLOOKUP(CONCATENATE($A495,$B495,F$2),#REF!,4,FALSE)),"",VLOOKUP(CONCATENATE($A495,$B495,F$2),#REF!,4,FALSE))</f>
        <v>#REF!</v>
      </c>
      <c r="G495" s="2" t="e">
        <f>IF(ISNA(VLOOKUP(CONCATENATE($A495,$B495,G$2),#REF!,4,FALSE)),"",VLOOKUP(CONCATENATE($A495,$B495,G$2),#REF!,4,FALSE))</f>
        <v>#REF!</v>
      </c>
      <c r="H495" s="2" t="e">
        <f>IF(ISNA(VLOOKUP(CONCATENATE($A495,$B495,H$2),#REF!,4,FALSE)),"",VLOOKUP(CONCATENATE($A495,$B495,H$2),#REF!,4,FALSE))</f>
        <v>#REF!</v>
      </c>
      <c r="I495" s="2" t="e">
        <f>IF(ISNA(VLOOKUP(CONCATENATE($A495,$B495,I$2),#REF!,4,FALSE)),"",VLOOKUP(CONCATENATE($A495,$B495,I$2),#REF!,4,FALSE))</f>
        <v>#REF!</v>
      </c>
      <c r="J495" s="2" t="e">
        <f>IF(ISNA(VLOOKUP(CONCATENATE($A495,$B495,J$2),#REF!,4,FALSE)),"",VLOOKUP(CONCATENATE($A495,$B495,J$2),#REF!,4,FALSE))</f>
        <v>#REF!</v>
      </c>
      <c r="K495" s="2" t="e">
        <f>IF(ISNA(VLOOKUP(CONCATENATE($A495,$B495,K$2),#REF!,4,FALSE)),"",VLOOKUP(CONCATENATE($A495,$B495,K$2),#REF!,4,FALSE))</f>
        <v>#REF!</v>
      </c>
      <c r="L495" s="2" t="e">
        <f>IF(ISNA(VLOOKUP(CONCATENATE($A495,$B495,L$2),#REF!,4,FALSE)),"",VLOOKUP(CONCATENATE($A495,$B495,L$2),#REF!,4,FALSE))</f>
        <v>#REF!</v>
      </c>
      <c r="M495" s="2" t="e">
        <f>IF(ISNA(VLOOKUP(CONCATENATE($A495,$B495,M$2),#REF!,4,FALSE)),"",VLOOKUP(CONCATENATE($A495,$B495,M$2),#REF!,4,FALSE))</f>
        <v>#REF!</v>
      </c>
      <c r="N495" s="2" t="e">
        <f>IF(ISNA(VLOOKUP(CONCATENATE($A495,$B495,N$2),#REF!,4,FALSE)),"",VLOOKUP(CONCATENATE($A495,$B495,N$2),#REF!,4,FALSE))</f>
        <v>#REF!</v>
      </c>
      <c r="O495" s="2" t="e">
        <f>IF(ISNA(VLOOKUP(CONCATENATE($A495,$B495,O$2),#REF!,4,FALSE)),"",VLOOKUP(CONCATENATE($A495,$B495,O$2),#REF!,4,FALSE))</f>
        <v>#REF!</v>
      </c>
      <c r="P495" s="2" t="e">
        <f>IF(ISNA(VLOOKUP(CONCATENATE($A495,$B495,P$2),#REF!,4,FALSE)),"",VLOOKUP(CONCATENATE($A495,$B495,P$2),#REF!,4,FALSE))</f>
        <v>#REF!</v>
      </c>
      <c r="Q495" s="2" t="e">
        <f>IF(ISNA(VLOOKUP(CONCATENATE($A495,$B495,Q$2),#REF!,4,FALSE)),"",VLOOKUP(CONCATENATE($A495,$B495,Q$2),#REF!,4,FALSE))</f>
        <v>#REF!</v>
      </c>
      <c r="R495" s="2" t="e">
        <f>IF(ISNA(VLOOKUP(CONCATENATE($A495,$B495,R$2),#REF!,4,FALSE)),"",VLOOKUP(CONCATENATE($A495,$B495,R$2),#REF!,4,FALSE))</f>
        <v>#REF!</v>
      </c>
      <c r="S495" s="2" t="e">
        <f>IF(ISNA(VLOOKUP(CONCATENATE($A495,$B495,S$2),#REF!,4,FALSE)),"",VLOOKUP(CONCATENATE($A495,$B495,S$2),#REF!,4,FALSE))</f>
        <v>#REF!</v>
      </c>
      <c r="T495" s="2" t="e">
        <f>IF(ISNA(VLOOKUP(CONCATENATE($A495,$B495,T$2),#REF!,4,FALSE)),"",VLOOKUP(CONCATENATE($A495,$B495,T$2),#REF!,4,FALSE))</f>
        <v>#REF!</v>
      </c>
      <c r="U495" s="2" t="e">
        <f>IF(ISNA(VLOOKUP(CONCATENATE($A495,$B495,U$2),#REF!,4,FALSE)),"",VLOOKUP(CONCATENATE($A495,$B495,U$2),#REF!,4,FALSE))</f>
        <v>#REF!</v>
      </c>
      <c r="V495" s="2" t="e">
        <f>IF(ISNA(VLOOKUP(CONCATENATE($A495,$B495,V$2),#REF!,4,FALSE)),"",VLOOKUP(CONCATENATE($A495,$B495,V$2),#REF!,4,FALSE))</f>
        <v>#REF!</v>
      </c>
      <c r="W495" s="2" t="e">
        <f>IF(ISNA(VLOOKUP(CONCATENATE($A495,$B495,W$2),#REF!,4,FALSE)),"",VLOOKUP(CONCATENATE($A495,$B495,W$2),#REF!,4,FALSE))</f>
        <v>#REF!</v>
      </c>
    </row>
    <row r="496" spans="1:23" ht="16.95" customHeight="1" thickBot="1" x14ac:dyDescent="0.35">
      <c r="A496" s="19" t="s">
        <v>2402</v>
      </c>
      <c r="B496" s="19" t="s">
        <v>2479</v>
      </c>
      <c r="C496" s="1" t="str">
        <f t="shared" si="7"/>
        <v>DUALWIELDASSASSINSSTRIKE</v>
      </c>
      <c r="D496" s="2" t="e">
        <f>IF(ISNA(VLOOKUP(CONCATENATE($A496,$B496,D$2),#REF!,4,FALSE)),"",VLOOKUP(CONCATENATE($A496,$B496,D$2),#REF!,4,FALSE))</f>
        <v>#REF!</v>
      </c>
      <c r="E496" s="2" t="e">
        <f>IF(ISNA(VLOOKUP(CONCATENATE($A496,$B496,E$2),#REF!,4,FALSE)),"",VLOOKUP(CONCATENATE($A496,$B496,E$2),#REF!,4,FALSE))</f>
        <v>#REF!</v>
      </c>
      <c r="F496" s="2" t="e">
        <f>IF(ISNA(VLOOKUP(CONCATENATE($A496,$B496,F$2),#REF!,4,FALSE)),"",VLOOKUP(CONCATENATE($A496,$B496,F$2),#REF!,4,FALSE))</f>
        <v>#REF!</v>
      </c>
      <c r="G496" s="2" t="e">
        <f>IF(ISNA(VLOOKUP(CONCATENATE($A496,$B496,G$2),#REF!,4,FALSE)),"",VLOOKUP(CONCATENATE($A496,$B496,G$2),#REF!,4,FALSE))</f>
        <v>#REF!</v>
      </c>
      <c r="H496" s="2" t="e">
        <f>IF(ISNA(VLOOKUP(CONCATENATE($A496,$B496,H$2),#REF!,4,FALSE)),"",VLOOKUP(CONCATENATE($A496,$B496,H$2),#REF!,4,FALSE))</f>
        <v>#REF!</v>
      </c>
      <c r="I496" s="2" t="e">
        <f>IF(ISNA(VLOOKUP(CONCATENATE($A496,$B496,I$2),#REF!,4,FALSE)),"",VLOOKUP(CONCATENATE($A496,$B496,I$2),#REF!,4,FALSE))</f>
        <v>#REF!</v>
      </c>
      <c r="J496" s="2" t="e">
        <f>IF(ISNA(VLOOKUP(CONCATENATE($A496,$B496,J$2),#REF!,4,FALSE)),"",VLOOKUP(CONCATENATE($A496,$B496,J$2),#REF!,4,FALSE))</f>
        <v>#REF!</v>
      </c>
      <c r="K496" s="2" t="e">
        <f>IF(ISNA(VLOOKUP(CONCATENATE($A496,$B496,K$2),#REF!,4,FALSE)),"",VLOOKUP(CONCATENATE($A496,$B496,K$2),#REF!,4,FALSE))</f>
        <v>#REF!</v>
      </c>
      <c r="L496" s="2" t="e">
        <f>IF(ISNA(VLOOKUP(CONCATENATE($A496,$B496,L$2),#REF!,4,FALSE)),"",VLOOKUP(CONCATENATE($A496,$B496,L$2),#REF!,4,FALSE))</f>
        <v>#REF!</v>
      </c>
      <c r="M496" s="2" t="e">
        <f>IF(ISNA(VLOOKUP(CONCATENATE($A496,$B496,M$2),#REF!,4,FALSE)),"",VLOOKUP(CONCATENATE($A496,$B496,M$2),#REF!,4,FALSE))</f>
        <v>#REF!</v>
      </c>
      <c r="N496" s="2" t="e">
        <f>IF(ISNA(VLOOKUP(CONCATENATE($A496,$B496,N$2),#REF!,4,FALSE)),"",VLOOKUP(CONCATENATE($A496,$B496,N$2),#REF!,4,FALSE))</f>
        <v>#REF!</v>
      </c>
      <c r="O496" s="2" t="e">
        <f>IF(ISNA(VLOOKUP(CONCATENATE($A496,$B496,O$2),#REF!,4,FALSE)),"",VLOOKUP(CONCATENATE($A496,$B496,O$2),#REF!,4,FALSE))</f>
        <v>#REF!</v>
      </c>
      <c r="P496" s="2" t="e">
        <f>IF(ISNA(VLOOKUP(CONCATENATE($A496,$B496,P$2),#REF!,4,FALSE)),"",VLOOKUP(CONCATENATE($A496,$B496,P$2),#REF!,4,FALSE))</f>
        <v>#REF!</v>
      </c>
      <c r="Q496" s="2" t="e">
        <f>IF(ISNA(VLOOKUP(CONCATENATE($A496,$B496,Q$2),#REF!,4,FALSE)),"",VLOOKUP(CONCATENATE($A496,$B496,Q$2),#REF!,4,FALSE))</f>
        <v>#REF!</v>
      </c>
      <c r="R496" s="2" t="e">
        <f>IF(ISNA(VLOOKUP(CONCATENATE($A496,$B496,R$2),#REF!,4,FALSE)),"",VLOOKUP(CONCATENATE($A496,$B496,R$2),#REF!,4,FALSE))</f>
        <v>#REF!</v>
      </c>
      <c r="S496" s="2" t="e">
        <f>IF(ISNA(VLOOKUP(CONCATENATE($A496,$B496,S$2),#REF!,4,FALSE)),"",VLOOKUP(CONCATENATE($A496,$B496,S$2),#REF!,4,FALSE))</f>
        <v>#REF!</v>
      </c>
      <c r="T496" s="2" t="e">
        <f>IF(ISNA(VLOOKUP(CONCATENATE($A496,$B496,T$2),#REF!,4,FALSE)),"",VLOOKUP(CONCATENATE($A496,$B496,T$2),#REF!,4,FALSE))</f>
        <v>#REF!</v>
      </c>
      <c r="U496" s="2" t="e">
        <f>IF(ISNA(VLOOKUP(CONCATENATE($A496,$B496,U$2),#REF!,4,FALSE)),"",VLOOKUP(CONCATENATE($A496,$B496,U$2),#REF!,4,FALSE))</f>
        <v>#REF!</v>
      </c>
      <c r="V496" s="2" t="e">
        <f>IF(ISNA(VLOOKUP(CONCATENATE($A496,$B496,V$2),#REF!,4,FALSE)),"",VLOOKUP(CONCATENATE($A496,$B496,V$2),#REF!,4,FALSE))</f>
        <v>#REF!</v>
      </c>
      <c r="W496" s="2" t="e">
        <f>IF(ISNA(VLOOKUP(CONCATENATE($A496,$B496,W$2),#REF!,4,FALSE)),"",VLOOKUP(CONCATENATE($A496,$B496,W$2),#REF!,4,FALSE))</f>
        <v>#REF!</v>
      </c>
    </row>
    <row r="497" spans="1:23" ht="16.95" customHeight="1" thickBot="1" x14ac:dyDescent="0.35">
      <c r="A497" s="19" t="s">
        <v>2402</v>
      </c>
      <c r="B497" s="19" t="s">
        <v>78</v>
      </c>
      <c r="C497" s="1" t="str">
        <f t="shared" si="7"/>
        <v>DUALWIELDBLOCK</v>
      </c>
      <c r="D497" s="2" t="e">
        <f>IF(ISNA(VLOOKUP(CONCATENATE($A497,$B497,D$2),#REF!,4,FALSE)),"",VLOOKUP(CONCATENATE($A497,$B497,D$2),#REF!,4,FALSE))</f>
        <v>#REF!</v>
      </c>
      <c r="E497" s="2" t="e">
        <f>IF(ISNA(VLOOKUP(CONCATENATE($A497,$B497,E$2),#REF!,4,FALSE)),"",VLOOKUP(CONCATENATE($A497,$B497,E$2),#REF!,4,FALSE))</f>
        <v>#REF!</v>
      </c>
      <c r="F497" s="2" t="e">
        <f>IF(ISNA(VLOOKUP(CONCATENATE($A497,$B497,F$2),#REF!,4,FALSE)),"",VLOOKUP(CONCATENATE($A497,$B497,F$2),#REF!,4,FALSE))</f>
        <v>#REF!</v>
      </c>
      <c r="G497" s="2" t="e">
        <f>IF(ISNA(VLOOKUP(CONCATENATE($A497,$B497,G$2),#REF!,4,FALSE)),"",VLOOKUP(CONCATENATE($A497,$B497,G$2),#REF!,4,FALSE))</f>
        <v>#REF!</v>
      </c>
      <c r="H497" s="2" t="e">
        <f>IF(ISNA(VLOOKUP(CONCATENATE($A497,$B497,H$2),#REF!,4,FALSE)),"",VLOOKUP(CONCATENATE($A497,$B497,H$2),#REF!,4,FALSE))</f>
        <v>#REF!</v>
      </c>
      <c r="I497" s="2" t="e">
        <f>IF(ISNA(VLOOKUP(CONCATENATE($A497,$B497,I$2),#REF!,4,FALSE)),"",VLOOKUP(CONCATENATE($A497,$B497,I$2),#REF!,4,FALSE))</f>
        <v>#REF!</v>
      </c>
      <c r="J497" s="2" t="e">
        <f>IF(ISNA(VLOOKUP(CONCATENATE($A497,$B497,J$2),#REF!,4,FALSE)),"",VLOOKUP(CONCATENATE($A497,$B497,J$2),#REF!,4,FALSE))</f>
        <v>#REF!</v>
      </c>
      <c r="K497" s="2" t="e">
        <f>IF(ISNA(VLOOKUP(CONCATENATE($A497,$B497,K$2),#REF!,4,FALSE)),"",VLOOKUP(CONCATENATE($A497,$B497,K$2),#REF!,4,FALSE))</f>
        <v>#REF!</v>
      </c>
      <c r="L497" s="2" t="e">
        <f>IF(ISNA(VLOOKUP(CONCATENATE($A497,$B497,L$2),#REF!,4,FALSE)),"",VLOOKUP(CONCATENATE($A497,$B497,L$2),#REF!,4,FALSE))</f>
        <v>#REF!</v>
      </c>
      <c r="M497" s="2" t="e">
        <f>IF(ISNA(VLOOKUP(CONCATENATE($A497,$B497,M$2),#REF!,4,FALSE)),"",VLOOKUP(CONCATENATE($A497,$B497,M$2),#REF!,4,FALSE))</f>
        <v>#REF!</v>
      </c>
      <c r="N497" s="2" t="e">
        <f>IF(ISNA(VLOOKUP(CONCATENATE($A497,$B497,N$2),#REF!,4,FALSE)),"",VLOOKUP(CONCATENATE($A497,$B497,N$2),#REF!,4,FALSE))</f>
        <v>#REF!</v>
      </c>
      <c r="O497" s="2" t="e">
        <f>IF(ISNA(VLOOKUP(CONCATENATE($A497,$B497,O$2),#REF!,4,FALSE)),"",VLOOKUP(CONCATENATE($A497,$B497,O$2),#REF!,4,FALSE))</f>
        <v>#REF!</v>
      </c>
      <c r="P497" s="2" t="e">
        <f>IF(ISNA(VLOOKUP(CONCATENATE($A497,$B497,P$2),#REF!,4,FALSE)),"",VLOOKUP(CONCATENATE($A497,$B497,P$2),#REF!,4,FALSE))</f>
        <v>#REF!</v>
      </c>
      <c r="Q497" s="2" t="e">
        <f>IF(ISNA(VLOOKUP(CONCATENATE($A497,$B497,Q$2),#REF!,4,FALSE)),"",VLOOKUP(CONCATENATE($A497,$B497,Q$2),#REF!,4,FALSE))</f>
        <v>#REF!</v>
      </c>
      <c r="R497" s="2" t="e">
        <f>IF(ISNA(VLOOKUP(CONCATENATE($A497,$B497,R$2),#REF!,4,FALSE)),"",VLOOKUP(CONCATENATE($A497,$B497,R$2),#REF!,4,FALSE))</f>
        <v>#REF!</v>
      </c>
      <c r="S497" s="2" t="e">
        <f>IF(ISNA(VLOOKUP(CONCATENATE($A497,$B497,S$2),#REF!,4,FALSE)),"",VLOOKUP(CONCATENATE($A497,$B497,S$2),#REF!,4,FALSE))</f>
        <v>#REF!</v>
      </c>
      <c r="T497" s="2" t="e">
        <f>IF(ISNA(VLOOKUP(CONCATENATE($A497,$B497,T$2),#REF!,4,FALSE)),"",VLOOKUP(CONCATENATE($A497,$B497,T$2),#REF!,4,FALSE))</f>
        <v>#REF!</v>
      </c>
      <c r="U497" s="2" t="e">
        <f>IF(ISNA(VLOOKUP(CONCATENATE($A497,$B497,U$2),#REF!,4,FALSE)),"",VLOOKUP(CONCATENATE($A497,$B497,U$2),#REF!,4,FALSE))</f>
        <v>#REF!</v>
      </c>
      <c r="V497" s="2" t="e">
        <f>IF(ISNA(VLOOKUP(CONCATENATE($A497,$B497,V$2),#REF!,4,FALSE)),"",VLOOKUP(CONCATENATE($A497,$B497,V$2),#REF!,4,FALSE))</f>
        <v>#REF!</v>
      </c>
      <c r="W497" s="2" t="e">
        <f>IF(ISNA(VLOOKUP(CONCATENATE($A497,$B497,W$2),#REF!,4,FALSE)),"",VLOOKUP(CONCATENATE($A497,$B497,W$2),#REF!,4,FALSE))</f>
        <v>#REF!</v>
      </c>
    </row>
    <row r="498" spans="1:23" ht="16.95" customHeight="1" thickBot="1" x14ac:dyDescent="0.35">
      <c r="A498" s="19" t="s">
        <v>2402</v>
      </c>
      <c r="B498" s="19" t="s">
        <v>36</v>
      </c>
      <c r="C498" s="1" t="str">
        <f t="shared" si="7"/>
        <v>DUALWIELDBOOST</v>
      </c>
      <c r="D498" s="2" t="e">
        <f>IF(ISNA(VLOOKUP(CONCATENATE($A498,$B498,D$2),#REF!,4,FALSE)),"",VLOOKUP(CONCATENATE($A498,$B498,D$2),#REF!,4,FALSE))</f>
        <v>#REF!</v>
      </c>
      <c r="E498" s="2" t="e">
        <f>IF(ISNA(VLOOKUP(CONCATENATE($A498,$B498,E$2),#REF!,4,FALSE)),"",VLOOKUP(CONCATENATE($A498,$B498,E$2),#REF!,4,FALSE))</f>
        <v>#REF!</v>
      </c>
      <c r="F498" s="2" t="e">
        <f>IF(ISNA(VLOOKUP(CONCATENATE($A498,$B498,F$2),#REF!,4,FALSE)),"",VLOOKUP(CONCATENATE($A498,$B498,F$2),#REF!,4,FALSE))</f>
        <v>#REF!</v>
      </c>
      <c r="G498" s="2" t="e">
        <f>IF(ISNA(VLOOKUP(CONCATENATE($A498,$B498,G$2),#REF!,4,FALSE)),"",VLOOKUP(CONCATENATE($A498,$B498,G$2),#REF!,4,FALSE))</f>
        <v>#REF!</v>
      </c>
      <c r="H498" s="2" t="e">
        <f>IF(ISNA(VLOOKUP(CONCATENATE($A498,$B498,H$2),#REF!,4,FALSE)),"",VLOOKUP(CONCATENATE($A498,$B498,H$2),#REF!,4,FALSE))</f>
        <v>#REF!</v>
      </c>
      <c r="I498" s="2" t="e">
        <f>IF(ISNA(VLOOKUP(CONCATENATE($A498,$B498,I$2),#REF!,4,FALSE)),"",VLOOKUP(CONCATENATE($A498,$B498,I$2),#REF!,4,FALSE))</f>
        <v>#REF!</v>
      </c>
      <c r="J498" s="2" t="e">
        <f>IF(ISNA(VLOOKUP(CONCATENATE($A498,$B498,J$2),#REF!,4,FALSE)),"",VLOOKUP(CONCATENATE($A498,$B498,J$2),#REF!,4,FALSE))</f>
        <v>#REF!</v>
      </c>
      <c r="K498" s="2" t="e">
        <f>IF(ISNA(VLOOKUP(CONCATENATE($A498,$B498,K$2),#REF!,4,FALSE)),"",VLOOKUP(CONCATENATE($A498,$B498,K$2),#REF!,4,FALSE))</f>
        <v>#REF!</v>
      </c>
      <c r="L498" s="2" t="e">
        <f>IF(ISNA(VLOOKUP(CONCATENATE($A498,$B498,L$2),#REF!,4,FALSE)),"",VLOOKUP(CONCATENATE($A498,$B498,L$2),#REF!,4,FALSE))</f>
        <v>#REF!</v>
      </c>
      <c r="M498" s="2" t="e">
        <f>IF(ISNA(VLOOKUP(CONCATENATE($A498,$B498,M$2),#REF!,4,FALSE)),"",VLOOKUP(CONCATENATE($A498,$B498,M$2),#REF!,4,FALSE))</f>
        <v>#REF!</v>
      </c>
      <c r="N498" s="2" t="e">
        <f>IF(ISNA(VLOOKUP(CONCATENATE($A498,$B498,N$2),#REF!,4,FALSE)),"",VLOOKUP(CONCATENATE($A498,$B498,N$2),#REF!,4,FALSE))</f>
        <v>#REF!</v>
      </c>
      <c r="O498" s="2" t="e">
        <f>IF(ISNA(VLOOKUP(CONCATENATE($A498,$B498,O$2),#REF!,4,FALSE)),"",VLOOKUP(CONCATENATE($A498,$B498,O$2),#REF!,4,FALSE))</f>
        <v>#REF!</v>
      </c>
      <c r="P498" s="2" t="e">
        <f>IF(ISNA(VLOOKUP(CONCATENATE($A498,$B498,P$2),#REF!,4,FALSE)),"",VLOOKUP(CONCATENATE($A498,$B498,P$2),#REF!,4,FALSE))</f>
        <v>#REF!</v>
      </c>
      <c r="Q498" s="2" t="e">
        <f>IF(ISNA(VLOOKUP(CONCATENATE($A498,$B498,Q$2),#REF!,4,FALSE)),"",VLOOKUP(CONCATENATE($A498,$B498,Q$2),#REF!,4,FALSE))</f>
        <v>#REF!</v>
      </c>
      <c r="R498" s="2" t="e">
        <f>IF(ISNA(VLOOKUP(CONCATENATE($A498,$B498,R$2),#REF!,4,FALSE)),"",VLOOKUP(CONCATENATE($A498,$B498,R$2),#REF!,4,FALSE))</f>
        <v>#REF!</v>
      </c>
      <c r="S498" s="2" t="e">
        <f>IF(ISNA(VLOOKUP(CONCATENATE($A498,$B498,S$2),#REF!,4,FALSE)),"",VLOOKUP(CONCATENATE($A498,$B498,S$2),#REF!,4,FALSE))</f>
        <v>#REF!</v>
      </c>
      <c r="T498" s="2" t="e">
        <f>IF(ISNA(VLOOKUP(CONCATENATE($A498,$B498,T$2),#REF!,4,FALSE)),"",VLOOKUP(CONCATENATE($A498,$B498,T$2),#REF!,4,FALSE))</f>
        <v>#REF!</v>
      </c>
      <c r="U498" s="2" t="e">
        <f>IF(ISNA(VLOOKUP(CONCATENATE($A498,$B498,U$2),#REF!,4,FALSE)),"",VLOOKUP(CONCATENATE($A498,$B498,U$2),#REF!,4,FALSE))</f>
        <v>#REF!</v>
      </c>
      <c r="V498" s="2" t="e">
        <f>IF(ISNA(VLOOKUP(CONCATENATE($A498,$B498,V$2),#REF!,4,FALSE)),"",VLOOKUP(CONCATENATE($A498,$B498,V$2),#REF!,4,FALSE))</f>
        <v>#REF!</v>
      </c>
      <c r="W498" s="2" t="e">
        <f>IF(ISNA(VLOOKUP(CONCATENATE($A498,$B498,W$2),#REF!,4,FALSE)),"",VLOOKUP(CONCATENATE($A498,$B498,W$2),#REF!,4,FALSE))</f>
        <v>#REF!</v>
      </c>
    </row>
    <row r="499" spans="1:23" ht="16.95" customHeight="1" thickBot="1" x14ac:dyDescent="0.35">
      <c r="A499" s="19" t="s">
        <v>2402</v>
      </c>
      <c r="B499" s="19" t="s">
        <v>41</v>
      </c>
      <c r="C499" s="1" t="str">
        <f t="shared" si="7"/>
        <v>DUALWIELDBRAWL</v>
      </c>
      <c r="D499" s="2" t="e">
        <f>IF(ISNA(VLOOKUP(CONCATENATE($A499,$B499,D$2),#REF!,4,FALSE)),"",VLOOKUP(CONCATENATE($A499,$B499,D$2),#REF!,4,FALSE))</f>
        <v>#REF!</v>
      </c>
      <c r="E499" s="2" t="e">
        <f>IF(ISNA(VLOOKUP(CONCATENATE($A499,$B499,E$2),#REF!,4,FALSE)),"",VLOOKUP(CONCATENATE($A499,$B499,E$2),#REF!,4,FALSE))</f>
        <v>#REF!</v>
      </c>
      <c r="F499" s="2" t="e">
        <f>IF(ISNA(VLOOKUP(CONCATENATE($A499,$B499,F$2),#REF!,4,FALSE)),"",VLOOKUP(CONCATENATE($A499,$B499,F$2),#REF!,4,FALSE))</f>
        <v>#REF!</v>
      </c>
      <c r="G499" s="2" t="e">
        <f>IF(ISNA(VLOOKUP(CONCATENATE($A499,$B499,G$2),#REF!,4,FALSE)),"",VLOOKUP(CONCATENATE($A499,$B499,G$2),#REF!,4,FALSE))</f>
        <v>#REF!</v>
      </c>
      <c r="H499" s="2" t="e">
        <f>IF(ISNA(VLOOKUP(CONCATENATE($A499,$B499,H$2),#REF!,4,FALSE)),"",VLOOKUP(CONCATENATE($A499,$B499,H$2),#REF!,4,FALSE))</f>
        <v>#REF!</v>
      </c>
      <c r="I499" s="2" t="e">
        <f>IF(ISNA(VLOOKUP(CONCATENATE($A499,$B499,I$2),#REF!,4,FALSE)),"",VLOOKUP(CONCATENATE($A499,$B499,I$2),#REF!,4,FALSE))</f>
        <v>#REF!</v>
      </c>
      <c r="J499" s="2" t="e">
        <f>IF(ISNA(VLOOKUP(CONCATENATE($A499,$B499,J$2),#REF!,4,FALSE)),"",VLOOKUP(CONCATENATE($A499,$B499,J$2),#REF!,4,FALSE))</f>
        <v>#REF!</v>
      </c>
      <c r="K499" s="2" t="e">
        <f>IF(ISNA(VLOOKUP(CONCATENATE($A499,$B499,K$2),#REF!,4,FALSE)),"",VLOOKUP(CONCATENATE($A499,$B499,K$2),#REF!,4,FALSE))</f>
        <v>#REF!</v>
      </c>
      <c r="L499" s="2" t="e">
        <f>IF(ISNA(VLOOKUP(CONCATENATE($A499,$B499,L$2),#REF!,4,FALSE)),"",VLOOKUP(CONCATENATE($A499,$B499,L$2),#REF!,4,FALSE))</f>
        <v>#REF!</v>
      </c>
      <c r="M499" s="2" t="e">
        <f>IF(ISNA(VLOOKUP(CONCATENATE($A499,$B499,M$2),#REF!,4,FALSE)),"",VLOOKUP(CONCATENATE($A499,$B499,M$2),#REF!,4,FALSE))</f>
        <v>#REF!</v>
      </c>
      <c r="N499" s="2" t="e">
        <f>IF(ISNA(VLOOKUP(CONCATENATE($A499,$B499,N$2),#REF!,4,FALSE)),"",VLOOKUP(CONCATENATE($A499,$B499,N$2),#REF!,4,FALSE))</f>
        <v>#REF!</v>
      </c>
      <c r="O499" s="2" t="e">
        <f>IF(ISNA(VLOOKUP(CONCATENATE($A499,$B499,O$2),#REF!,4,FALSE)),"",VLOOKUP(CONCATENATE($A499,$B499,O$2),#REF!,4,FALSE))</f>
        <v>#REF!</v>
      </c>
      <c r="P499" s="2" t="e">
        <f>IF(ISNA(VLOOKUP(CONCATENATE($A499,$B499,P$2),#REF!,4,FALSE)),"",VLOOKUP(CONCATENATE($A499,$B499,P$2),#REF!,4,FALSE))</f>
        <v>#REF!</v>
      </c>
      <c r="Q499" s="2" t="e">
        <f>IF(ISNA(VLOOKUP(CONCATENATE($A499,$B499,Q$2),#REF!,4,FALSE)),"",VLOOKUP(CONCATENATE($A499,$B499,Q$2),#REF!,4,FALSE))</f>
        <v>#REF!</v>
      </c>
      <c r="R499" s="2" t="e">
        <f>IF(ISNA(VLOOKUP(CONCATENATE($A499,$B499,R$2),#REF!,4,FALSE)),"",VLOOKUP(CONCATENATE($A499,$B499,R$2),#REF!,4,FALSE))</f>
        <v>#REF!</v>
      </c>
      <c r="S499" s="2" t="e">
        <f>IF(ISNA(VLOOKUP(CONCATENATE($A499,$B499,S$2),#REF!,4,FALSE)),"",VLOOKUP(CONCATENATE($A499,$B499,S$2),#REF!,4,FALSE))</f>
        <v>#REF!</v>
      </c>
      <c r="T499" s="2" t="e">
        <f>IF(ISNA(VLOOKUP(CONCATENATE($A499,$B499,T$2),#REF!,4,FALSE)),"",VLOOKUP(CONCATENATE($A499,$B499,T$2),#REF!,4,FALSE))</f>
        <v>#REF!</v>
      </c>
      <c r="U499" s="2" t="e">
        <f>IF(ISNA(VLOOKUP(CONCATENATE($A499,$B499,U$2),#REF!,4,FALSE)),"",VLOOKUP(CONCATENATE($A499,$B499,U$2),#REF!,4,FALSE))</f>
        <v>#REF!</v>
      </c>
      <c r="V499" s="2" t="e">
        <f>IF(ISNA(VLOOKUP(CONCATENATE($A499,$B499,V$2),#REF!,4,FALSE)),"",VLOOKUP(CONCATENATE($A499,$B499,V$2),#REF!,4,FALSE))</f>
        <v>#REF!</v>
      </c>
      <c r="W499" s="2" t="e">
        <f>IF(ISNA(VLOOKUP(CONCATENATE($A499,$B499,W$2),#REF!,4,FALSE)),"",VLOOKUP(CONCATENATE($A499,$B499,W$2),#REF!,4,FALSE))</f>
        <v>#REF!</v>
      </c>
    </row>
    <row r="500" spans="1:23" ht="16.95" customHeight="1" thickBot="1" x14ac:dyDescent="0.35">
      <c r="A500" s="19" t="s">
        <v>2402</v>
      </c>
      <c r="B500" s="19" t="s">
        <v>92</v>
      </c>
      <c r="C500" s="1" t="str">
        <f t="shared" si="7"/>
        <v>DUALWIELDDRAW</v>
      </c>
      <c r="D500" s="2" t="e">
        <f>IF(ISNA(VLOOKUP(CONCATENATE($A500,$B500,D$2),#REF!,4,FALSE)),"",VLOOKUP(CONCATENATE($A500,$B500,D$2),#REF!,4,FALSE))</f>
        <v>#REF!</v>
      </c>
      <c r="E500" s="2" t="e">
        <f>IF(ISNA(VLOOKUP(CONCATENATE($A500,$B500,E$2),#REF!,4,FALSE)),"",VLOOKUP(CONCATENATE($A500,$B500,E$2),#REF!,4,FALSE))</f>
        <v>#REF!</v>
      </c>
      <c r="F500" s="2" t="e">
        <f>IF(ISNA(VLOOKUP(CONCATENATE($A500,$B500,F$2),#REF!,4,FALSE)),"",VLOOKUP(CONCATENATE($A500,$B500,F$2),#REF!,4,FALSE))</f>
        <v>#REF!</v>
      </c>
      <c r="G500" s="2" t="e">
        <f>IF(ISNA(VLOOKUP(CONCATENATE($A500,$B500,G$2),#REF!,4,FALSE)),"",VLOOKUP(CONCATENATE($A500,$B500,G$2),#REF!,4,FALSE))</f>
        <v>#REF!</v>
      </c>
      <c r="H500" s="2" t="e">
        <f>IF(ISNA(VLOOKUP(CONCATENATE($A500,$B500,H$2),#REF!,4,FALSE)),"",VLOOKUP(CONCATENATE($A500,$B500,H$2),#REF!,4,FALSE))</f>
        <v>#REF!</v>
      </c>
      <c r="I500" s="2" t="e">
        <f>IF(ISNA(VLOOKUP(CONCATENATE($A500,$B500,I$2),#REF!,4,FALSE)),"",VLOOKUP(CONCATENATE($A500,$B500,I$2),#REF!,4,FALSE))</f>
        <v>#REF!</v>
      </c>
      <c r="J500" s="2" t="e">
        <f>IF(ISNA(VLOOKUP(CONCATENATE($A500,$B500,J$2),#REF!,4,FALSE)),"",VLOOKUP(CONCATENATE($A500,$B500,J$2),#REF!,4,FALSE))</f>
        <v>#REF!</v>
      </c>
      <c r="K500" s="2" t="e">
        <f>IF(ISNA(VLOOKUP(CONCATENATE($A500,$B500,K$2),#REF!,4,FALSE)),"",VLOOKUP(CONCATENATE($A500,$B500,K$2),#REF!,4,FALSE))</f>
        <v>#REF!</v>
      </c>
      <c r="L500" s="2" t="e">
        <f>IF(ISNA(VLOOKUP(CONCATENATE($A500,$B500,L$2),#REF!,4,FALSE)),"",VLOOKUP(CONCATENATE($A500,$B500,L$2),#REF!,4,FALSE))</f>
        <v>#REF!</v>
      </c>
      <c r="M500" s="2" t="e">
        <f>IF(ISNA(VLOOKUP(CONCATENATE($A500,$B500,M$2),#REF!,4,FALSE)),"",VLOOKUP(CONCATENATE($A500,$B500,M$2),#REF!,4,FALSE))</f>
        <v>#REF!</v>
      </c>
      <c r="N500" s="2" t="e">
        <f>IF(ISNA(VLOOKUP(CONCATENATE($A500,$B500,N$2),#REF!,4,FALSE)),"",VLOOKUP(CONCATENATE($A500,$B500,N$2),#REF!,4,FALSE))</f>
        <v>#REF!</v>
      </c>
      <c r="O500" s="2" t="e">
        <f>IF(ISNA(VLOOKUP(CONCATENATE($A500,$B500,O$2),#REF!,4,FALSE)),"",VLOOKUP(CONCATENATE($A500,$B500,O$2),#REF!,4,FALSE))</f>
        <v>#REF!</v>
      </c>
      <c r="P500" s="2" t="e">
        <f>IF(ISNA(VLOOKUP(CONCATENATE($A500,$B500,P$2),#REF!,4,FALSE)),"",VLOOKUP(CONCATENATE($A500,$B500,P$2),#REF!,4,FALSE))</f>
        <v>#REF!</v>
      </c>
      <c r="Q500" s="2" t="e">
        <f>IF(ISNA(VLOOKUP(CONCATENATE($A500,$B500,Q$2),#REF!,4,FALSE)),"",VLOOKUP(CONCATENATE($A500,$B500,Q$2),#REF!,4,FALSE))</f>
        <v>#REF!</v>
      </c>
      <c r="R500" s="2" t="e">
        <f>IF(ISNA(VLOOKUP(CONCATENATE($A500,$B500,R$2),#REF!,4,FALSE)),"",VLOOKUP(CONCATENATE($A500,$B500,R$2),#REF!,4,FALSE))</f>
        <v>#REF!</v>
      </c>
      <c r="S500" s="2" t="e">
        <f>IF(ISNA(VLOOKUP(CONCATENATE($A500,$B500,S$2),#REF!,4,FALSE)),"",VLOOKUP(CONCATENATE($A500,$B500,S$2),#REF!,4,FALSE))</f>
        <v>#REF!</v>
      </c>
      <c r="T500" s="2" t="e">
        <f>IF(ISNA(VLOOKUP(CONCATENATE($A500,$B500,T$2),#REF!,4,FALSE)),"",VLOOKUP(CONCATENATE($A500,$B500,T$2),#REF!,4,FALSE))</f>
        <v>#REF!</v>
      </c>
      <c r="U500" s="2" t="e">
        <f>IF(ISNA(VLOOKUP(CONCATENATE($A500,$B500,U$2),#REF!,4,FALSE)),"",VLOOKUP(CONCATENATE($A500,$B500,U$2),#REF!,4,FALSE))</f>
        <v>#REF!</v>
      </c>
      <c r="V500" s="2" t="e">
        <f>IF(ISNA(VLOOKUP(CONCATENATE($A500,$B500,V$2),#REF!,4,FALSE)),"",VLOOKUP(CONCATENATE($A500,$B500,V$2),#REF!,4,FALSE))</f>
        <v>#REF!</v>
      </c>
      <c r="W500" s="2" t="e">
        <f>IF(ISNA(VLOOKUP(CONCATENATE($A500,$B500,W$2),#REF!,4,FALSE)),"",VLOOKUP(CONCATENATE($A500,$B500,W$2),#REF!,4,FALSE))</f>
        <v>#REF!</v>
      </c>
    </row>
    <row r="501" spans="1:23" ht="16.95" customHeight="1" thickBot="1" x14ac:dyDescent="0.35">
      <c r="A501" s="19" t="s">
        <v>2402</v>
      </c>
      <c r="B501" s="19" t="s">
        <v>303</v>
      </c>
      <c r="C501" s="1" t="str">
        <f t="shared" si="7"/>
        <v>DUALWIELDFALL</v>
      </c>
      <c r="D501" s="2" t="e">
        <f>IF(ISNA(VLOOKUP(CONCATENATE($A501,$B501,D$2),#REF!,4,FALSE)),"",VLOOKUP(CONCATENATE($A501,$B501,D$2),#REF!,4,FALSE))</f>
        <v>#REF!</v>
      </c>
      <c r="E501" s="2" t="e">
        <f>IF(ISNA(VLOOKUP(CONCATENATE($A501,$B501,E$2),#REF!,4,FALSE)),"",VLOOKUP(CONCATENATE($A501,$B501,E$2),#REF!,4,FALSE))</f>
        <v>#REF!</v>
      </c>
      <c r="F501" s="2" t="e">
        <f>IF(ISNA(VLOOKUP(CONCATENATE($A501,$B501,F$2),#REF!,4,FALSE)),"",VLOOKUP(CONCATENATE($A501,$B501,F$2),#REF!,4,FALSE))</f>
        <v>#REF!</v>
      </c>
      <c r="G501" s="2" t="e">
        <f>IF(ISNA(VLOOKUP(CONCATENATE($A501,$B501,G$2),#REF!,4,FALSE)),"",VLOOKUP(CONCATENATE($A501,$B501,G$2),#REF!,4,FALSE))</f>
        <v>#REF!</v>
      </c>
      <c r="H501" s="2" t="e">
        <f>IF(ISNA(VLOOKUP(CONCATENATE($A501,$B501,H$2),#REF!,4,FALSE)),"",VLOOKUP(CONCATENATE($A501,$B501,H$2),#REF!,4,FALSE))</f>
        <v>#REF!</v>
      </c>
      <c r="I501" s="2" t="e">
        <f>IF(ISNA(VLOOKUP(CONCATENATE($A501,$B501,I$2),#REF!,4,FALSE)),"",VLOOKUP(CONCATENATE($A501,$B501,I$2),#REF!,4,FALSE))</f>
        <v>#REF!</v>
      </c>
      <c r="J501" s="2" t="e">
        <f>IF(ISNA(VLOOKUP(CONCATENATE($A501,$B501,J$2),#REF!,4,FALSE)),"",VLOOKUP(CONCATENATE($A501,$B501,J$2),#REF!,4,FALSE))</f>
        <v>#REF!</v>
      </c>
      <c r="K501" s="2" t="e">
        <f>IF(ISNA(VLOOKUP(CONCATENATE($A501,$B501,K$2),#REF!,4,FALSE)),"",VLOOKUP(CONCATENATE($A501,$B501,K$2),#REF!,4,FALSE))</f>
        <v>#REF!</v>
      </c>
      <c r="L501" s="2" t="e">
        <f>IF(ISNA(VLOOKUP(CONCATENATE($A501,$B501,L$2),#REF!,4,FALSE)),"",VLOOKUP(CONCATENATE($A501,$B501,L$2),#REF!,4,FALSE))</f>
        <v>#REF!</v>
      </c>
      <c r="M501" s="2" t="e">
        <f>IF(ISNA(VLOOKUP(CONCATENATE($A501,$B501,M$2),#REF!,4,FALSE)),"",VLOOKUP(CONCATENATE($A501,$B501,M$2),#REF!,4,FALSE))</f>
        <v>#REF!</v>
      </c>
      <c r="N501" s="2" t="e">
        <f>IF(ISNA(VLOOKUP(CONCATENATE($A501,$B501,N$2),#REF!,4,FALSE)),"",VLOOKUP(CONCATENATE($A501,$B501,N$2),#REF!,4,FALSE))</f>
        <v>#REF!</v>
      </c>
      <c r="O501" s="2" t="e">
        <f>IF(ISNA(VLOOKUP(CONCATENATE($A501,$B501,O$2),#REF!,4,FALSE)),"",VLOOKUP(CONCATENATE($A501,$B501,O$2),#REF!,4,FALSE))</f>
        <v>#REF!</v>
      </c>
      <c r="P501" s="2" t="e">
        <f>IF(ISNA(VLOOKUP(CONCATENATE($A501,$B501,P$2),#REF!,4,FALSE)),"",VLOOKUP(CONCATENATE($A501,$B501,P$2),#REF!,4,FALSE))</f>
        <v>#REF!</v>
      </c>
      <c r="Q501" s="2" t="e">
        <f>IF(ISNA(VLOOKUP(CONCATENATE($A501,$B501,Q$2),#REF!,4,FALSE)),"",VLOOKUP(CONCATENATE($A501,$B501,Q$2),#REF!,4,FALSE))</f>
        <v>#REF!</v>
      </c>
      <c r="R501" s="2" t="e">
        <f>IF(ISNA(VLOOKUP(CONCATENATE($A501,$B501,R$2),#REF!,4,FALSE)),"",VLOOKUP(CONCATENATE($A501,$B501,R$2),#REF!,4,FALSE))</f>
        <v>#REF!</v>
      </c>
      <c r="S501" s="2" t="e">
        <f>IF(ISNA(VLOOKUP(CONCATENATE($A501,$B501,S$2),#REF!,4,FALSE)),"",VLOOKUP(CONCATENATE($A501,$B501,S$2),#REF!,4,FALSE))</f>
        <v>#REF!</v>
      </c>
      <c r="T501" s="2" t="e">
        <f>IF(ISNA(VLOOKUP(CONCATENATE($A501,$B501,T$2),#REF!,4,FALSE)),"",VLOOKUP(CONCATENATE($A501,$B501,T$2),#REF!,4,FALSE))</f>
        <v>#REF!</v>
      </c>
      <c r="U501" s="2" t="e">
        <f>IF(ISNA(VLOOKUP(CONCATENATE($A501,$B501,U$2),#REF!,4,FALSE)),"",VLOOKUP(CONCATENATE($A501,$B501,U$2),#REF!,4,FALSE))</f>
        <v>#REF!</v>
      </c>
      <c r="V501" s="2" t="e">
        <f>IF(ISNA(VLOOKUP(CONCATENATE($A501,$B501,V$2),#REF!,4,FALSE)),"",VLOOKUP(CONCATENATE($A501,$B501,V$2),#REF!,4,FALSE))</f>
        <v>#REF!</v>
      </c>
      <c r="W501" s="2" t="e">
        <f>IF(ISNA(VLOOKUP(CONCATENATE($A501,$B501,W$2),#REF!,4,FALSE)),"",VLOOKUP(CONCATENATE($A501,$B501,W$2),#REF!,4,FALSE))</f>
        <v>#REF!</v>
      </c>
    </row>
    <row r="502" spans="1:23" ht="16.95" customHeight="1" thickBot="1" x14ac:dyDescent="0.35">
      <c r="A502" s="19" t="s">
        <v>2402</v>
      </c>
      <c r="B502" s="19" t="s">
        <v>99</v>
      </c>
      <c r="C502" s="1" t="str">
        <f t="shared" si="7"/>
        <v>DUALWIELDFLY</v>
      </c>
      <c r="D502" s="2" t="e">
        <f>IF(ISNA(VLOOKUP(CONCATENATE($A502,$B502,D$2),#REF!,4,FALSE)),"",VLOOKUP(CONCATENATE($A502,$B502,D$2),#REF!,4,FALSE))</f>
        <v>#REF!</v>
      </c>
      <c r="E502" s="2" t="e">
        <f>IF(ISNA(VLOOKUP(CONCATENATE($A502,$B502,E$2),#REF!,4,FALSE)),"",VLOOKUP(CONCATENATE($A502,$B502,E$2),#REF!,4,FALSE))</f>
        <v>#REF!</v>
      </c>
      <c r="F502" s="2" t="e">
        <f>IF(ISNA(VLOOKUP(CONCATENATE($A502,$B502,F$2),#REF!,4,FALSE)),"",VLOOKUP(CONCATENATE($A502,$B502,F$2),#REF!,4,FALSE))</f>
        <v>#REF!</v>
      </c>
      <c r="G502" s="2" t="e">
        <f>IF(ISNA(VLOOKUP(CONCATENATE($A502,$B502,G$2),#REF!,4,FALSE)),"",VLOOKUP(CONCATENATE($A502,$B502,G$2),#REF!,4,FALSE))</f>
        <v>#REF!</v>
      </c>
      <c r="H502" s="2" t="e">
        <f>IF(ISNA(VLOOKUP(CONCATENATE($A502,$B502,H$2),#REF!,4,FALSE)),"",VLOOKUP(CONCATENATE($A502,$B502,H$2),#REF!,4,FALSE))</f>
        <v>#REF!</v>
      </c>
      <c r="I502" s="2" t="e">
        <f>IF(ISNA(VLOOKUP(CONCATENATE($A502,$B502,I$2),#REF!,4,FALSE)),"",VLOOKUP(CONCATENATE($A502,$B502,I$2),#REF!,4,FALSE))</f>
        <v>#REF!</v>
      </c>
      <c r="J502" s="2" t="e">
        <f>IF(ISNA(VLOOKUP(CONCATENATE($A502,$B502,J$2),#REF!,4,FALSE)),"",VLOOKUP(CONCATENATE($A502,$B502,J$2),#REF!,4,FALSE))</f>
        <v>#REF!</v>
      </c>
      <c r="K502" s="2" t="e">
        <f>IF(ISNA(VLOOKUP(CONCATENATE($A502,$B502,K$2),#REF!,4,FALSE)),"",VLOOKUP(CONCATENATE($A502,$B502,K$2),#REF!,4,FALSE))</f>
        <v>#REF!</v>
      </c>
      <c r="L502" s="2" t="e">
        <f>IF(ISNA(VLOOKUP(CONCATENATE($A502,$B502,L$2),#REF!,4,FALSE)),"",VLOOKUP(CONCATENATE($A502,$B502,L$2),#REF!,4,FALSE))</f>
        <v>#REF!</v>
      </c>
      <c r="M502" s="2" t="e">
        <f>IF(ISNA(VLOOKUP(CONCATENATE($A502,$B502,M$2),#REF!,4,FALSE)),"",VLOOKUP(CONCATENATE($A502,$B502,M$2),#REF!,4,FALSE))</f>
        <v>#REF!</v>
      </c>
      <c r="N502" s="2" t="e">
        <f>IF(ISNA(VLOOKUP(CONCATENATE($A502,$B502,N$2),#REF!,4,FALSE)),"",VLOOKUP(CONCATENATE($A502,$B502,N$2),#REF!,4,FALSE))</f>
        <v>#REF!</v>
      </c>
      <c r="O502" s="2" t="e">
        <f>IF(ISNA(VLOOKUP(CONCATENATE($A502,$B502,O$2),#REF!,4,FALSE)),"",VLOOKUP(CONCATENATE($A502,$B502,O$2),#REF!,4,FALSE))</f>
        <v>#REF!</v>
      </c>
      <c r="P502" s="2" t="e">
        <f>IF(ISNA(VLOOKUP(CONCATENATE($A502,$B502,P$2),#REF!,4,FALSE)),"",VLOOKUP(CONCATENATE($A502,$B502,P$2),#REF!,4,FALSE))</f>
        <v>#REF!</v>
      </c>
      <c r="Q502" s="2" t="e">
        <f>IF(ISNA(VLOOKUP(CONCATENATE($A502,$B502,Q$2),#REF!,4,FALSE)),"",VLOOKUP(CONCATENATE($A502,$B502,Q$2),#REF!,4,FALSE))</f>
        <v>#REF!</v>
      </c>
      <c r="R502" s="2" t="e">
        <f>IF(ISNA(VLOOKUP(CONCATENATE($A502,$B502,R$2),#REF!,4,FALSE)),"",VLOOKUP(CONCATENATE($A502,$B502,R$2),#REF!,4,FALSE))</f>
        <v>#REF!</v>
      </c>
      <c r="S502" s="2" t="e">
        <f>IF(ISNA(VLOOKUP(CONCATENATE($A502,$B502,S$2),#REF!,4,FALSE)),"",VLOOKUP(CONCATENATE($A502,$B502,S$2),#REF!,4,FALSE))</f>
        <v>#REF!</v>
      </c>
      <c r="T502" s="2" t="e">
        <f>IF(ISNA(VLOOKUP(CONCATENATE($A502,$B502,T$2),#REF!,4,FALSE)),"",VLOOKUP(CONCATENATE($A502,$B502,T$2),#REF!,4,FALSE))</f>
        <v>#REF!</v>
      </c>
      <c r="U502" s="2" t="e">
        <f>IF(ISNA(VLOOKUP(CONCATENATE($A502,$B502,U$2),#REF!,4,FALSE)),"",VLOOKUP(CONCATENATE($A502,$B502,U$2),#REF!,4,FALSE))</f>
        <v>#REF!</v>
      </c>
      <c r="V502" s="2" t="e">
        <f>IF(ISNA(VLOOKUP(CONCATENATE($A502,$B502,V$2),#REF!,4,FALSE)),"",VLOOKUP(CONCATENATE($A502,$B502,V$2),#REF!,4,FALSE))</f>
        <v>#REF!</v>
      </c>
      <c r="W502" s="2" t="e">
        <f>IF(ISNA(VLOOKUP(CONCATENATE($A502,$B502,W$2),#REF!,4,FALSE)),"",VLOOKUP(CONCATENATE($A502,$B502,W$2),#REF!,4,FALSE))</f>
        <v>#REF!</v>
      </c>
    </row>
    <row r="503" spans="1:23" ht="16.95" customHeight="1" thickBot="1" x14ac:dyDescent="0.35">
      <c r="A503" s="19" t="s">
        <v>2402</v>
      </c>
      <c r="B503" s="19" t="s">
        <v>2536</v>
      </c>
      <c r="C503" s="1" t="str">
        <f t="shared" si="7"/>
        <v>DUALWIELDFOLLOWUP</v>
      </c>
      <c r="D503" s="2" t="e">
        <f>IF(ISNA(VLOOKUP(CONCATENATE($A503,$B503,D$2),#REF!,4,FALSE)),"",VLOOKUP(CONCATENATE($A503,$B503,D$2),#REF!,4,FALSE))</f>
        <v>#REF!</v>
      </c>
      <c r="E503" s="2" t="e">
        <f>IF(ISNA(VLOOKUP(CONCATENATE($A503,$B503,E$2),#REF!,4,FALSE)),"",VLOOKUP(CONCATENATE($A503,$B503,E$2),#REF!,4,FALSE))</f>
        <v>#REF!</v>
      </c>
      <c r="F503" s="2" t="e">
        <f>IF(ISNA(VLOOKUP(CONCATENATE($A503,$B503,F$2),#REF!,4,FALSE)),"",VLOOKUP(CONCATENATE($A503,$B503,F$2),#REF!,4,FALSE))</f>
        <v>#REF!</v>
      </c>
      <c r="G503" s="2" t="e">
        <f>IF(ISNA(VLOOKUP(CONCATENATE($A503,$B503,G$2),#REF!,4,FALSE)),"",VLOOKUP(CONCATENATE($A503,$B503,G$2),#REF!,4,FALSE))</f>
        <v>#REF!</v>
      </c>
      <c r="H503" s="2" t="e">
        <f>IF(ISNA(VLOOKUP(CONCATENATE($A503,$B503,H$2),#REF!,4,FALSE)),"",VLOOKUP(CONCATENATE($A503,$B503,H$2),#REF!,4,FALSE))</f>
        <v>#REF!</v>
      </c>
      <c r="I503" s="2" t="e">
        <f>IF(ISNA(VLOOKUP(CONCATENATE($A503,$B503,I$2),#REF!,4,FALSE)),"",VLOOKUP(CONCATENATE($A503,$B503,I$2),#REF!,4,FALSE))</f>
        <v>#REF!</v>
      </c>
      <c r="J503" s="2" t="e">
        <f>IF(ISNA(VLOOKUP(CONCATENATE($A503,$B503,J$2),#REF!,4,FALSE)),"",VLOOKUP(CONCATENATE($A503,$B503,J$2),#REF!,4,FALSE))</f>
        <v>#REF!</v>
      </c>
      <c r="K503" s="2" t="e">
        <f>IF(ISNA(VLOOKUP(CONCATENATE($A503,$B503,K$2),#REF!,4,FALSE)),"",VLOOKUP(CONCATENATE($A503,$B503,K$2),#REF!,4,FALSE))</f>
        <v>#REF!</v>
      </c>
      <c r="L503" s="2" t="e">
        <f>IF(ISNA(VLOOKUP(CONCATENATE($A503,$B503,L$2),#REF!,4,FALSE)),"",VLOOKUP(CONCATENATE($A503,$B503,L$2),#REF!,4,FALSE))</f>
        <v>#REF!</v>
      </c>
      <c r="M503" s="2" t="e">
        <f>IF(ISNA(VLOOKUP(CONCATENATE($A503,$B503,M$2),#REF!,4,FALSE)),"",VLOOKUP(CONCATENATE($A503,$B503,M$2),#REF!,4,FALSE))</f>
        <v>#REF!</v>
      </c>
      <c r="N503" s="2" t="e">
        <f>IF(ISNA(VLOOKUP(CONCATENATE($A503,$B503,N$2),#REF!,4,FALSE)),"",VLOOKUP(CONCATENATE($A503,$B503,N$2),#REF!,4,FALSE))</f>
        <v>#REF!</v>
      </c>
      <c r="O503" s="2" t="e">
        <f>IF(ISNA(VLOOKUP(CONCATENATE($A503,$B503,O$2),#REF!,4,FALSE)),"",VLOOKUP(CONCATENATE($A503,$B503,O$2),#REF!,4,FALSE))</f>
        <v>#REF!</v>
      </c>
      <c r="P503" s="2" t="e">
        <f>IF(ISNA(VLOOKUP(CONCATENATE($A503,$B503,P$2),#REF!,4,FALSE)),"",VLOOKUP(CONCATENATE($A503,$B503,P$2),#REF!,4,FALSE))</f>
        <v>#REF!</v>
      </c>
      <c r="Q503" s="2" t="e">
        <f>IF(ISNA(VLOOKUP(CONCATENATE($A503,$B503,Q$2),#REF!,4,FALSE)),"",VLOOKUP(CONCATENATE($A503,$B503,Q$2),#REF!,4,FALSE))</f>
        <v>#REF!</v>
      </c>
      <c r="R503" s="2" t="e">
        <f>IF(ISNA(VLOOKUP(CONCATENATE($A503,$B503,R$2),#REF!,4,FALSE)),"",VLOOKUP(CONCATENATE($A503,$B503,R$2),#REF!,4,FALSE))</f>
        <v>#REF!</v>
      </c>
      <c r="S503" s="2" t="e">
        <f>IF(ISNA(VLOOKUP(CONCATENATE($A503,$B503,S$2),#REF!,4,FALSE)),"",VLOOKUP(CONCATENATE($A503,$B503,S$2),#REF!,4,FALSE))</f>
        <v>#REF!</v>
      </c>
      <c r="T503" s="2" t="e">
        <f>IF(ISNA(VLOOKUP(CONCATENATE($A503,$B503,T$2),#REF!,4,FALSE)),"",VLOOKUP(CONCATENATE($A503,$B503,T$2),#REF!,4,FALSE))</f>
        <v>#REF!</v>
      </c>
      <c r="U503" s="2" t="e">
        <f>IF(ISNA(VLOOKUP(CONCATENATE($A503,$B503,U$2),#REF!,4,FALSE)),"",VLOOKUP(CONCATENATE($A503,$B503,U$2),#REF!,4,FALSE))</f>
        <v>#REF!</v>
      </c>
      <c r="V503" s="2" t="e">
        <f>IF(ISNA(VLOOKUP(CONCATENATE($A503,$B503,V$2),#REF!,4,FALSE)),"",VLOOKUP(CONCATENATE($A503,$B503,V$2),#REF!,4,FALSE))</f>
        <v>#REF!</v>
      </c>
      <c r="W503" s="2" t="e">
        <f>IF(ISNA(VLOOKUP(CONCATENATE($A503,$B503,W$2),#REF!,4,FALSE)),"",VLOOKUP(CONCATENATE($A503,$B503,W$2),#REF!,4,FALSE))</f>
        <v>#REF!</v>
      </c>
    </row>
    <row r="504" spans="1:23" ht="16.95" customHeight="1" thickBot="1" x14ac:dyDescent="0.35">
      <c r="A504" s="19" t="s">
        <v>2402</v>
      </c>
      <c r="B504" s="19" t="s">
        <v>57</v>
      </c>
      <c r="C504" s="1" t="str">
        <f t="shared" si="7"/>
        <v>DUALWIELDGETUP</v>
      </c>
      <c r="D504" s="2" t="e">
        <f>IF(ISNA(VLOOKUP(CONCATENATE($A504,$B504,D$2),#REF!,4,FALSE)),"",VLOOKUP(CONCATENATE($A504,$B504,D$2),#REF!,4,FALSE))</f>
        <v>#REF!</v>
      </c>
      <c r="E504" s="2" t="e">
        <f>IF(ISNA(VLOOKUP(CONCATENATE($A504,$B504,E$2),#REF!,4,FALSE)),"",VLOOKUP(CONCATENATE($A504,$B504,E$2),#REF!,4,FALSE))</f>
        <v>#REF!</v>
      </c>
      <c r="F504" s="2" t="e">
        <f>IF(ISNA(VLOOKUP(CONCATENATE($A504,$B504,F$2),#REF!,4,FALSE)),"",VLOOKUP(CONCATENATE($A504,$B504,F$2),#REF!,4,FALSE))</f>
        <v>#REF!</v>
      </c>
      <c r="G504" s="2" t="e">
        <f>IF(ISNA(VLOOKUP(CONCATENATE($A504,$B504,G$2),#REF!,4,FALSE)),"",VLOOKUP(CONCATENATE($A504,$B504,G$2),#REF!,4,FALSE))</f>
        <v>#REF!</v>
      </c>
      <c r="H504" s="2" t="e">
        <f>IF(ISNA(VLOOKUP(CONCATENATE($A504,$B504,H$2),#REF!,4,FALSE)),"",VLOOKUP(CONCATENATE($A504,$B504,H$2),#REF!,4,FALSE))</f>
        <v>#REF!</v>
      </c>
      <c r="I504" s="2" t="e">
        <f>IF(ISNA(VLOOKUP(CONCATENATE($A504,$B504,I$2),#REF!,4,FALSE)),"",VLOOKUP(CONCATENATE($A504,$B504,I$2),#REF!,4,FALSE))</f>
        <v>#REF!</v>
      </c>
      <c r="J504" s="2" t="e">
        <f>IF(ISNA(VLOOKUP(CONCATENATE($A504,$B504,J$2),#REF!,4,FALSE)),"",VLOOKUP(CONCATENATE($A504,$B504,J$2),#REF!,4,FALSE))</f>
        <v>#REF!</v>
      </c>
      <c r="K504" s="2" t="e">
        <f>IF(ISNA(VLOOKUP(CONCATENATE($A504,$B504,K$2),#REF!,4,FALSE)),"",VLOOKUP(CONCATENATE($A504,$B504,K$2),#REF!,4,FALSE))</f>
        <v>#REF!</v>
      </c>
      <c r="L504" s="2" t="e">
        <f>IF(ISNA(VLOOKUP(CONCATENATE($A504,$B504,L$2),#REF!,4,FALSE)),"",VLOOKUP(CONCATENATE($A504,$B504,L$2),#REF!,4,FALSE))</f>
        <v>#REF!</v>
      </c>
      <c r="M504" s="2" t="e">
        <f>IF(ISNA(VLOOKUP(CONCATENATE($A504,$B504,M$2),#REF!,4,FALSE)),"",VLOOKUP(CONCATENATE($A504,$B504,M$2),#REF!,4,FALSE))</f>
        <v>#REF!</v>
      </c>
      <c r="N504" s="2" t="e">
        <f>IF(ISNA(VLOOKUP(CONCATENATE($A504,$B504,N$2),#REF!,4,FALSE)),"",VLOOKUP(CONCATENATE($A504,$B504,N$2),#REF!,4,FALSE))</f>
        <v>#REF!</v>
      </c>
      <c r="O504" s="2" t="e">
        <f>IF(ISNA(VLOOKUP(CONCATENATE($A504,$B504,O$2),#REF!,4,FALSE)),"",VLOOKUP(CONCATENATE($A504,$B504,O$2),#REF!,4,FALSE))</f>
        <v>#REF!</v>
      </c>
      <c r="P504" s="2" t="e">
        <f>IF(ISNA(VLOOKUP(CONCATENATE($A504,$B504,P$2),#REF!,4,FALSE)),"",VLOOKUP(CONCATENATE($A504,$B504,P$2),#REF!,4,FALSE))</f>
        <v>#REF!</v>
      </c>
      <c r="Q504" s="2" t="e">
        <f>IF(ISNA(VLOOKUP(CONCATENATE($A504,$B504,Q$2),#REF!,4,FALSE)),"",VLOOKUP(CONCATENATE($A504,$B504,Q$2),#REF!,4,FALSE))</f>
        <v>#REF!</v>
      </c>
      <c r="R504" s="2" t="e">
        <f>IF(ISNA(VLOOKUP(CONCATENATE($A504,$B504,R$2),#REF!,4,FALSE)),"",VLOOKUP(CONCATENATE($A504,$B504,R$2),#REF!,4,FALSE))</f>
        <v>#REF!</v>
      </c>
      <c r="S504" s="2" t="e">
        <f>IF(ISNA(VLOOKUP(CONCATENATE($A504,$B504,S$2),#REF!,4,FALSE)),"",VLOOKUP(CONCATENATE($A504,$B504,S$2),#REF!,4,FALSE))</f>
        <v>#REF!</v>
      </c>
      <c r="T504" s="2" t="e">
        <f>IF(ISNA(VLOOKUP(CONCATENATE($A504,$B504,T$2),#REF!,4,FALSE)),"",VLOOKUP(CONCATENATE($A504,$B504,T$2),#REF!,4,FALSE))</f>
        <v>#REF!</v>
      </c>
      <c r="U504" s="2" t="e">
        <f>IF(ISNA(VLOOKUP(CONCATENATE($A504,$B504,U$2),#REF!,4,FALSE)),"",VLOOKUP(CONCATENATE($A504,$B504,U$2),#REF!,4,FALSE))</f>
        <v>#REF!</v>
      </c>
      <c r="V504" s="2" t="e">
        <f>IF(ISNA(VLOOKUP(CONCATENATE($A504,$B504,V$2),#REF!,4,FALSE)),"",VLOOKUP(CONCATENATE($A504,$B504,V$2),#REF!,4,FALSE))</f>
        <v>#REF!</v>
      </c>
      <c r="W504" s="2" t="e">
        <f>IF(ISNA(VLOOKUP(CONCATENATE($A504,$B504,W$2),#REF!,4,FALSE)),"",VLOOKUP(CONCATENATE($A504,$B504,W$2),#REF!,4,FALSE))</f>
        <v>#REF!</v>
      </c>
    </row>
    <row r="505" spans="1:23" ht="16.95" customHeight="1" thickBot="1" x14ac:dyDescent="0.35">
      <c r="A505" s="19" t="s">
        <v>2402</v>
      </c>
      <c r="B505" s="19" t="s">
        <v>2544</v>
      </c>
      <c r="C505" s="1" t="str">
        <f t="shared" si="7"/>
        <v>DUALWIELDHIGHLOW</v>
      </c>
      <c r="D505" s="2" t="e">
        <f>IF(ISNA(VLOOKUP(CONCATENATE($A505,$B505,D$2),#REF!,4,FALSE)),"",VLOOKUP(CONCATENATE($A505,$B505,D$2),#REF!,4,FALSE))</f>
        <v>#REF!</v>
      </c>
      <c r="E505" s="2" t="e">
        <f>IF(ISNA(VLOOKUP(CONCATENATE($A505,$B505,E$2),#REF!,4,FALSE)),"",VLOOKUP(CONCATENATE($A505,$B505,E$2),#REF!,4,FALSE))</f>
        <v>#REF!</v>
      </c>
      <c r="F505" s="2" t="e">
        <f>IF(ISNA(VLOOKUP(CONCATENATE($A505,$B505,F$2),#REF!,4,FALSE)),"",VLOOKUP(CONCATENATE($A505,$B505,F$2),#REF!,4,FALSE))</f>
        <v>#REF!</v>
      </c>
      <c r="G505" s="2" t="e">
        <f>IF(ISNA(VLOOKUP(CONCATENATE($A505,$B505,G$2),#REF!,4,FALSE)),"",VLOOKUP(CONCATENATE($A505,$B505,G$2),#REF!,4,FALSE))</f>
        <v>#REF!</v>
      </c>
      <c r="H505" s="2" t="e">
        <f>IF(ISNA(VLOOKUP(CONCATENATE($A505,$B505,H$2),#REF!,4,FALSE)),"",VLOOKUP(CONCATENATE($A505,$B505,H$2),#REF!,4,FALSE))</f>
        <v>#REF!</v>
      </c>
      <c r="I505" s="2" t="e">
        <f>IF(ISNA(VLOOKUP(CONCATENATE($A505,$B505,I$2),#REF!,4,FALSE)),"",VLOOKUP(CONCATENATE($A505,$B505,I$2),#REF!,4,FALSE))</f>
        <v>#REF!</v>
      </c>
      <c r="J505" s="2" t="e">
        <f>IF(ISNA(VLOOKUP(CONCATENATE($A505,$B505,J$2),#REF!,4,FALSE)),"",VLOOKUP(CONCATENATE($A505,$B505,J$2),#REF!,4,FALSE))</f>
        <v>#REF!</v>
      </c>
      <c r="K505" s="2" t="e">
        <f>IF(ISNA(VLOOKUP(CONCATENATE($A505,$B505,K$2),#REF!,4,FALSE)),"",VLOOKUP(CONCATENATE($A505,$B505,K$2),#REF!,4,FALSE))</f>
        <v>#REF!</v>
      </c>
      <c r="L505" s="2" t="e">
        <f>IF(ISNA(VLOOKUP(CONCATENATE($A505,$B505,L$2),#REF!,4,FALSE)),"",VLOOKUP(CONCATENATE($A505,$B505,L$2),#REF!,4,FALSE))</f>
        <v>#REF!</v>
      </c>
      <c r="M505" s="2" t="e">
        <f>IF(ISNA(VLOOKUP(CONCATENATE($A505,$B505,M$2),#REF!,4,FALSE)),"",VLOOKUP(CONCATENATE($A505,$B505,M$2),#REF!,4,FALSE))</f>
        <v>#REF!</v>
      </c>
      <c r="N505" s="2" t="e">
        <f>IF(ISNA(VLOOKUP(CONCATENATE($A505,$B505,N$2),#REF!,4,FALSE)),"",VLOOKUP(CONCATENATE($A505,$B505,N$2),#REF!,4,FALSE))</f>
        <v>#REF!</v>
      </c>
      <c r="O505" s="2" t="e">
        <f>IF(ISNA(VLOOKUP(CONCATENATE($A505,$B505,O$2),#REF!,4,FALSE)),"",VLOOKUP(CONCATENATE($A505,$B505,O$2),#REF!,4,FALSE))</f>
        <v>#REF!</v>
      </c>
      <c r="P505" s="2" t="e">
        <f>IF(ISNA(VLOOKUP(CONCATENATE($A505,$B505,P$2),#REF!,4,FALSE)),"",VLOOKUP(CONCATENATE($A505,$B505,P$2),#REF!,4,FALSE))</f>
        <v>#REF!</v>
      </c>
      <c r="Q505" s="2" t="e">
        <f>IF(ISNA(VLOOKUP(CONCATENATE($A505,$B505,Q$2),#REF!,4,FALSE)),"",VLOOKUP(CONCATENATE($A505,$B505,Q$2),#REF!,4,FALSE))</f>
        <v>#REF!</v>
      </c>
      <c r="R505" s="2" t="e">
        <f>IF(ISNA(VLOOKUP(CONCATENATE($A505,$B505,R$2),#REF!,4,FALSE)),"",VLOOKUP(CONCATENATE($A505,$B505,R$2),#REF!,4,FALSE))</f>
        <v>#REF!</v>
      </c>
      <c r="S505" s="2" t="e">
        <f>IF(ISNA(VLOOKUP(CONCATENATE($A505,$B505,S$2),#REF!,4,FALSE)),"",VLOOKUP(CONCATENATE($A505,$B505,S$2),#REF!,4,FALSE))</f>
        <v>#REF!</v>
      </c>
      <c r="T505" s="2" t="e">
        <f>IF(ISNA(VLOOKUP(CONCATENATE($A505,$B505,T$2),#REF!,4,FALSE)),"",VLOOKUP(CONCATENATE($A505,$B505,T$2),#REF!,4,FALSE))</f>
        <v>#REF!</v>
      </c>
      <c r="U505" s="2" t="e">
        <f>IF(ISNA(VLOOKUP(CONCATENATE($A505,$B505,U$2),#REF!,4,FALSE)),"",VLOOKUP(CONCATENATE($A505,$B505,U$2),#REF!,4,FALSE))</f>
        <v>#REF!</v>
      </c>
      <c r="V505" s="2" t="e">
        <f>IF(ISNA(VLOOKUP(CONCATENATE($A505,$B505,V$2),#REF!,4,FALSE)),"",VLOOKUP(CONCATENATE($A505,$B505,V$2),#REF!,4,FALSE))</f>
        <v>#REF!</v>
      </c>
      <c r="W505" s="2" t="e">
        <f>IF(ISNA(VLOOKUP(CONCATENATE($A505,$B505,W$2),#REF!,4,FALSE)),"",VLOOKUP(CONCATENATE($A505,$B505,W$2),#REF!,4,FALSE))</f>
        <v>#REF!</v>
      </c>
    </row>
    <row r="506" spans="1:23" ht="16.95" customHeight="1" thickBot="1" x14ac:dyDescent="0.35">
      <c r="A506" s="20" t="s">
        <v>2402</v>
      </c>
      <c r="B506" s="20" t="s">
        <v>125</v>
      </c>
      <c r="C506" s="1" t="str">
        <f t="shared" si="7"/>
        <v>DUALWIELDHIT</v>
      </c>
      <c r="D506" s="2" t="e">
        <f>IF(ISNA(VLOOKUP(CONCATENATE($A506,$B506,D$2),#REF!,4,FALSE)),"",VLOOKUP(CONCATENATE($A506,$B506,D$2),#REF!,4,FALSE))</f>
        <v>#REF!</v>
      </c>
      <c r="E506" s="2" t="e">
        <f>IF(ISNA(VLOOKUP(CONCATENATE($A506,$B506,E$2),#REF!,4,FALSE)),"",VLOOKUP(CONCATENATE($A506,$B506,E$2),#REF!,4,FALSE))</f>
        <v>#REF!</v>
      </c>
      <c r="F506" s="2" t="e">
        <f>IF(ISNA(VLOOKUP(CONCATENATE($A506,$B506,F$2),#REF!,4,FALSE)),"",VLOOKUP(CONCATENATE($A506,$B506,F$2),#REF!,4,FALSE))</f>
        <v>#REF!</v>
      </c>
      <c r="G506" s="2" t="e">
        <f>IF(ISNA(VLOOKUP(CONCATENATE($A506,$B506,G$2),#REF!,4,FALSE)),"",VLOOKUP(CONCATENATE($A506,$B506,G$2),#REF!,4,FALSE))</f>
        <v>#REF!</v>
      </c>
      <c r="H506" s="2" t="e">
        <f>IF(ISNA(VLOOKUP(CONCATENATE($A506,$B506,H$2),#REF!,4,FALSE)),"",VLOOKUP(CONCATENATE($A506,$B506,H$2),#REF!,4,FALSE))</f>
        <v>#REF!</v>
      </c>
      <c r="I506" s="2" t="e">
        <f>IF(ISNA(VLOOKUP(CONCATENATE($A506,$B506,I$2),#REF!,4,FALSE)),"",VLOOKUP(CONCATENATE($A506,$B506,I$2),#REF!,4,FALSE))</f>
        <v>#REF!</v>
      </c>
      <c r="J506" s="2" t="e">
        <f>IF(ISNA(VLOOKUP(CONCATENATE($A506,$B506,J$2),#REF!,4,FALSE)),"",VLOOKUP(CONCATENATE($A506,$B506,J$2),#REF!,4,FALSE))</f>
        <v>#REF!</v>
      </c>
      <c r="K506" s="2" t="e">
        <f>IF(ISNA(VLOOKUP(CONCATENATE($A506,$B506,K$2),#REF!,4,FALSE)),"",VLOOKUP(CONCATENATE($A506,$B506,K$2),#REF!,4,FALSE))</f>
        <v>#REF!</v>
      </c>
      <c r="L506" s="2" t="e">
        <f>IF(ISNA(VLOOKUP(CONCATENATE($A506,$B506,L$2),#REF!,4,FALSE)),"",VLOOKUP(CONCATENATE($A506,$B506,L$2),#REF!,4,FALSE))</f>
        <v>#REF!</v>
      </c>
      <c r="M506" s="2" t="e">
        <f>IF(ISNA(VLOOKUP(CONCATENATE($A506,$B506,M$2),#REF!,4,FALSE)),"",VLOOKUP(CONCATENATE($A506,$B506,M$2),#REF!,4,FALSE))</f>
        <v>#REF!</v>
      </c>
      <c r="N506" s="2" t="e">
        <f>IF(ISNA(VLOOKUP(CONCATENATE($A506,$B506,N$2),#REF!,4,FALSE)),"",VLOOKUP(CONCATENATE($A506,$B506,N$2),#REF!,4,FALSE))</f>
        <v>#REF!</v>
      </c>
      <c r="O506" s="2" t="e">
        <f>IF(ISNA(VLOOKUP(CONCATENATE($A506,$B506,O$2),#REF!,4,FALSE)),"",VLOOKUP(CONCATENATE($A506,$B506,O$2),#REF!,4,FALSE))</f>
        <v>#REF!</v>
      </c>
      <c r="P506" s="2" t="e">
        <f>IF(ISNA(VLOOKUP(CONCATENATE($A506,$B506,P$2),#REF!,4,FALSE)),"",VLOOKUP(CONCATENATE($A506,$B506,P$2),#REF!,4,FALSE))</f>
        <v>#REF!</v>
      </c>
      <c r="Q506" s="2" t="e">
        <f>IF(ISNA(VLOOKUP(CONCATENATE($A506,$B506,Q$2),#REF!,4,FALSE)),"",VLOOKUP(CONCATENATE($A506,$B506,Q$2),#REF!,4,FALSE))</f>
        <v>#REF!</v>
      </c>
      <c r="R506" s="2" t="e">
        <f>IF(ISNA(VLOOKUP(CONCATENATE($A506,$B506,R$2),#REF!,4,FALSE)),"",VLOOKUP(CONCATENATE($A506,$B506,R$2),#REF!,4,FALSE))</f>
        <v>#REF!</v>
      </c>
      <c r="S506" s="2" t="e">
        <f>IF(ISNA(VLOOKUP(CONCATENATE($A506,$B506,S$2),#REF!,4,FALSE)),"",VLOOKUP(CONCATENATE($A506,$B506,S$2),#REF!,4,FALSE))</f>
        <v>#REF!</v>
      </c>
      <c r="T506" s="2" t="e">
        <f>IF(ISNA(VLOOKUP(CONCATENATE($A506,$B506,T$2),#REF!,4,FALSE)),"",VLOOKUP(CONCATENATE($A506,$B506,T$2),#REF!,4,FALSE))</f>
        <v>#REF!</v>
      </c>
      <c r="U506" s="2" t="e">
        <f>IF(ISNA(VLOOKUP(CONCATENATE($A506,$B506,U$2),#REF!,4,FALSE)),"",VLOOKUP(CONCATENATE($A506,$B506,U$2),#REF!,4,FALSE))</f>
        <v>#REF!</v>
      </c>
      <c r="V506" s="2" t="e">
        <f>IF(ISNA(VLOOKUP(CONCATENATE($A506,$B506,V$2),#REF!,4,FALSE)),"",VLOOKUP(CONCATENATE($A506,$B506,V$2),#REF!,4,FALSE))</f>
        <v>#REF!</v>
      </c>
      <c r="W506" s="2" t="e">
        <f>IF(ISNA(VLOOKUP(CONCATENATE($A506,$B506,W$2),#REF!,4,FALSE)),"",VLOOKUP(CONCATENATE($A506,$B506,W$2),#REF!,4,FALSE))</f>
        <v>#REF!</v>
      </c>
    </row>
    <row r="507" spans="1:23" ht="16.95" customHeight="1" thickBot="1" x14ac:dyDescent="0.35">
      <c r="A507" s="19" t="s">
        <v>2402</v>
      </c>
      <c r="B507" s="19" t="s">
        <v>128</v>
      </c>
      <c r="C507" s="1" t="str">
        <f t="shared" si="7"/>
        <v>DUALWIELDHOP</v>
      </c>
      <c r="D507" s="2" t="e">
        <f>IF(ISNA(VLOOKUP(CONCATENATE($A507,$B507,D$2),#REF!,4,FALSE)),"",VLOOKUP(CONCATENATE($A507,$B507,D$2),#REF!,4,FALSE))</f>
        <v>#REF!</v>
      </c>
      <c r="E507" s="2" t="e">
        <f>IF(ISNA(VLOOKUP(CONCATENATE($A507,$B507,E$2),#REF!,4,FALSE)),"",VLOOKUP(CONCATENATE($A507,$B507,E$2),#REF!,4,FALSE))</f>
        <v>#REF!</v>
      </c>
      <c r="F507" s="2" t="e">
        <f>IF(ISNA(VLOOKUP(CONCATENATE($A507,$B507,F$2),#REF!,4,FALSE)),"",VLOOKUP(CONCATENATE($A507,$B507,F$2),#REF!,4,FALSE))</f>
        <v>#REF!</v>
      </c>
      <c r="G507" s="2" t="e">
        <f>IF(ISNA(VLOOKUP(CONCATENATE($A507,$B507,G$2),#REF!,4,FALSE)),"",VLOOKUP(CONCATENATE($A507,$B507,G$2),#REF!,4,FALSE))</f>
        <v>#REF!</v>
      </c>
      <c r="H507" s="2" t="e">
        <f>IF(ISNA(VLOOKUP(CONCATENATE($A507,$B507,H$2),#REF!,4,FALSE)),"",VLOOKUP(CONCATENATE($A507,$B507,H$2),#REF!,4,FALSE))</f>
        <v>#REF!</v>
      </c>
      <c r="I507" s="2" t="e">
        <f>IF(ISNA(VLOOKUP(CONCATENATE($A507,$B507,I$2),#REF!,4,FALSE)),"",VLOOKUP(CONCATENATE($A507,$B507,I$2),#REF!,4,FALSE))</f>
        <v>#REF!</v>
      </c>
      <c r="J507" s="2" t="e">
        <f>IF(ISNA(VLOOKUP(CONCATENATE($A507,$B507,J$2),#REF!,4,FALSE)),"",VLOOKUP(CONCATENATE($A507,$B507,J$2),#REF!,4,FALSE))</f>
        <v>#REF!</v>
      </c>
      <c r="K507" s="2" t="e">
        <f>IF(ISNA(VLOOKUP(CONCATENATE($A507,$B507,K$2),#REF!,4,FALSE)),"",VLOOKUP(CONCATENATE($A507,$B507,K$2),#REF!,4,FALSE))</f>
        <v>#REF!</v>
      </c>
      <c r="L507" s="2" t="e">
        <f>IF(ISNA(VLOOKUP(CONCATENATE($A507,$B507,L$2),#REF!,4,FALSE)),"",VLOOKUP(CONCATENATE($A507,$B507,L$2),#REF!,4,FALSE))</f>
        <v>#REF!</v>
      </c>
      <c r="M507" s="2" t="e">
        <f>IF(ISNA(VLOOKUP(CONCATENATE($A507,$B507,M$2),#REF!,4,FALSE)),"",VLOOKUP(CONCATENATE($A507,$B507,M$2),#REF!,4,FALSE))</f>
        <v>#REF!</v>
      </c>
      <c r="N507" s="2" t="e">
        <f>IF(ISNA(VLOOKUP(CONCATENATE($A507,$B507,N$2),#REF!,4,FALSE)),"",VLOOKUP(CONCATENATE($A507,$B507,N$2),#REF!,4,FALSE))</f>
        <v>#REF!</v>
      </c>
      <c r="O507" s="2" t="e">
        <f>IF(ISNA(VLOOKUP(CONCATENATE($A507,$B507,O$2),#REF!,4,FALSE)),"",VLOOKUP(CONCATENATE($A507,$B507,O$2),#REF!,4,FALSE))</f>
        <v>#REF!</v>
      </c>
      <c r="P507" s="2" t="e">
        <f>IF(ISNA(VLOOKUP(CONCATENATE($A507,$B507,P$2),#REF!,4,FALSE)),"",VLOOKUP(CONCATENATE($A507,$B507,P$2),#REF!,4,FALSE))</f>
        <v>#REF!</v>
      </c>
      <c r="Q507" s="2" t="e">
        <f>IF(ISNA(VLOOKUP(CONCATENATE($A507,$B507,Q$2),#REF!,4,FALSE)),"",VLOOKUP(CONCATENATE($A507,$B507,Q$2),#REF!,4,FALSE))</f>
        <v>#REF!</v>
      </c>
      <c r="R507" s="2" t="e">
        <f>IF(ISNA(VLOOKUP(CONCATENATE($A507,$B507,R$2),#REF!,4,FALSE)),"",VLOOKUP(CONCATENATE($A507,$B507,R$2),#REF!,4,FALSE))</f>
        <v>#REF!</v>
      </c>
      <c r="S507" s="2" t="e">
        <f>IF(ISNA(VLOOKUP(CONCATENATE($A507,$B507,S$2),#REF!,4,FALSE)),"",VLOOKUP(CONCATENATE($A507,$B507,S$2),#REF!,4,FALSE))</f>
        <v>#REF!</v>
      </c>
      <c r="T507" s="2" t="e">
        <f>IF(ISNA(VLOOKUP(CONCATENATE($A507,$B507,T$2),#REF!,4,FALSE)),"",VLOOKUP(CONCATENATE($A507,$B507,T$2),#REF!,4,FALSE))</f>
        <v>#REF!</v>
      </c>
      <c r="U507" s="2" t="e">
        <f>IF(ISNA(VLOOKUP(CONCATENATE($A507,$B507,U$2),#REF!,4,FALSE)),"",VLOOKUP(CONCATENATE($A507,$B507,U$2),#REF!,4,FALSE))</f>
        <v>#REF!</v>
      </c>
      <c r="V507" s="2" t="e">
        <f>IF(ISNA(VLOOKUP(CONCATENATE($A507,$B507,V$2),#REF!,4,FALSE)),"",VLOOKUP(CONCATENATE($A507,$B507,V$2),#REF!,4,FALSE))</f>
        <v>#REF!</v>
      </c>
      <c r="W507" s="2" t="e">
        <f>IF(ISNA(VLOOKUP(CONCATENATE($A507,$B507,W$2),#REF!,4,FALSE)),"",VLOOKUP(CONCATENATE($A507,$B507,W$2),#REF!,4,FALSE))</f>
        <v>#REF!</v>
      </c>
    </row>
    <row r="508" spans="1:23" ht="16.95" customHeight="1" thickBot="1" x14ac:dyDescent="0.35">
      <c r="A508" s="19" t="s">
        <v>2402</v>
      </c>
      <c r="B508" s="19" t="s">
        <v>2558</v>
      </c>
      <c r="C508" s="1" t="str">
        <f t="shared" si="7"/>
        <v>DUALWIELDHOVER</v>
      </c>
      <c r="D508" s="2" t="e">
        <f>IF(ISNA(VLOOKUP(CONCATENATE($A508,$B508,D$2),#REF!,4,FALSE)),"",VLOOKUP(CONCATENATE($A508,$B508,D$2),#REF!,4,FALSE))</f>
        <v>#REF!</v>
      </c>
      <c r="E508" s="2" t="e">
        <f>IF(ISNA(VLOOKUP(CONCATENATE($A508,$B508,E$2),#REF!,4,FALSE)),"",VLOOKUP(CONCATENATE($A508,$B508,E$2),#REF!,4,FALSE))</f>
        <v>#REF!</v>
      </c>
      <c r="F508" s="2" t="e">
        <f>IF(ISNA(VLOOKUP(CONCATENATE($A508,$B508,F$2),#REF!,4,FALSE)),"",VLOOKUP(CONCATENATE($A508,$B508,F$2),#REF!,4,FALSE))</f>
        <v>#REF!</v>
      </c>
      <c r="G508" s="2" t="e">
        <f>IF(ISNA(VLOOKUP(CONCATENATE($A508,$B508,G$2),#REF!,4,FALSE)),"",VLOOKUP(CONCATENATE($A508,$B508,G$2),#REF!,4,FALSE))</f>
        <v>#REF!</v>
      </c>
      <c r="H508" s="2" t="e">
        <f>IF(ISNA(VLOOKUP(CONCATENATE($A508,$B508,H$2),#REF!,4,FALSE)),"",VLOOKUP(CONCATENATE($A508,$B508,H$2),#REF!,4,FALSE))</f>
        <v>#REF!</v>
      </c>
      <c r="I508" s="2" t="e">
        <f>IF(ISNA(VLOOKUP(CONCATENATE($A508,$B508,I$2),#REF!,4,FALSE)),"",VLOOKUP(CONCATENATE($A508,$B508,I$2),#REF!,4,FALSE))</f>
        <v>#REF!</v>
      </c>
      <c r="J508" s="2" t="e">
        <f>IF(ISNA(VLOOKUP(CONCATENATE($A508,$B508,J$2),#REF!,4,FALSE)),"",VLOOKUP(CONCATENATE($A508,$B508,J$2),#REF!,4,FALSE))</f>
        <v>#REF!</v>
      </c>
      <c r="K508" s="2" t="e">
        <f>IF(ISNA(VLOOKUP(CONCATENATE($A508,$B508,K$2),#REF!,4,FALSE)),"",VLOOKUP(CONCATENATE($A508,$B508,K$2),#REF!,4,FALSE))</f>
        <v>#REF!</v>
      </c>
      <c r="L508" s="2" t="e">
        <f>IF(ISNA(VLOOKUP(CONCATENATE($A508,$B508,L$2),#REF!,4,FALSE)),"",VLOOKUP(CONCATENATE($A508,$B508,L$2),#REF!,4,FALSE))</f>
        <v>#REF!</v>
      </c>
      <c r="M508" s="2" t="e">
        <f>IF(ISNA(VLOOKUP(CONCATENATE($A508,$B508,M$2),#REF!,4,FALSE)),"",VLOOKUP(CONCATENATE($A508,$B508,M$2),#REF!,4,FALSE))</f>
        <v>#REF!</v>
      </c>
      <c r="N508" s="2" t="e">
        <f>IF(ISNA(VLOOKUP(CONCATENATE($A508,$B508,N$2),#REF!,4,FALSE)),"",VLOOKUP(CONCATENATE($A508,$B508,N$2),#REF!,4,FALSE))</f>
        <v>#REF!</v>
      </c>
      <c r="O508" s="2" t="e">
        <f>IF(ISNA(VLOOKUP(CONCATENATE($A508,$B508,O$2),#REF!,4,FALSE)),"",VLOOKUP(CONCATENATE($A508,$B508,O$2),#REF!,4,FALSE))</f>
        <v>#REF!</v>
      </c>
      <c r="P508" s="2" t="e">
        <f>IF(ISNA(VLOOKUP(CONCATENATE($A508,$B508,P$2),#REF!,4,FALSE)),"",VLOOKUP(CONCATENATE($A508,$B508,P$2),#REF!,4,FALSE))</f>
        <v>#REF!</v>
      </c>
      <c r="Q508" s="2" t="e">
        <f>IF(ISNA(VLOOKUP(CONCATENATE($A508,$B508,Q$2),#REF!,4,FALSE)),"",VLOOKUP(CONCATENATE($A508,$B508,Q$2),#REF!,4,FALSE))</f>
        <v>#REF!</v>
      </c>
      <c r="R508" s="2" t="e">
        <f>IF(ISNA(VLOOKUP(CONCATENATE($A508,$B508,R$2),#REF!,4,FALSE)),"",VLOOKUP(CONCATENATE($A508,$B508,R$2),#REF!,4,FALSE))</f>
        <v>#REF!</v>
      </c>
      <c r="S508" s="2" t="e">
        <f>IF(ISNA(VLOOKUP(CONCATENATE($A508,$B508,S$2),#REF!,4,FALSE)),"",VLOOKUP(CONCATENATE($A508,$B508,S$2),#REF!,4,FALSE))</f>
        <v>#REF!</v>
      </c>
      <c r="T508" s="2" t="e">
        <f>IF(ISNA(VLOOKUP(CONCATENATE($A508,$B508,T$2),#REF!,4,FALSE)),"",VLOOKUP(CONCATENATE($A508,$B508,T$2),#REF!,4,FALSE))</f>
        <v>#REF!</v>
      </c>
      <c r="U508" s="2" t="e">
        <f>IF(ISNA(VLOOKUP(CONCATENATE($A508,$B508,U$2),#REF!,4,FALSE)),"",VLOOKUP(CONCATENATE($A508,$B508,U$2),#REF!,4,FALSE))</f>
        <v>#REF!</v>
      </c>
      <c r="V508" s="2" t="e">
        <f>IF(ISNA(VLOOKUP(CONCATENATE($A508,$B508,V$2),#REF!,4,FALSE)),"",VLOOKUP(CONCATENATE($A508,$B508,V$2),#REF!,4,FALSE))</f>
        <v>#REF!</v>
      </c>
      <c r="W508" s="2" t="e">
        <f>IF(ISNA(VLOOKUP(CONCATENATE($A508,$B508,W$2),#REF!,4,FALSE)),"",VLOOKUP(CONCATENATE($A508,$B508,W$2),#REF!,4,FALSE))</f>
        <v>#REF!</v>
      </c>
    </row>
    <row r="509" spans="1:23" ht="16.95" customHeight="1" thickBot="1" x14ac:dyDescent="0.35">
      <c r="A509" s="19" t="s">
        <v>2402</v>
      </c>
      <c r="B509" s="19" t="s">
        <v>145</v>
      </c>
      <c r="C509" s="1" t="str">
        <f t="shared" si="7"/>
        <v>DUALWIELDJUMP</v>
      </c>
      <c r="D509" s="2" t="e">
        <f>IF(ISNA(VLOOKUP(CONCATENATE($A509,$B509,D$2),#REF!,4,FALSE)),"",VLOOKUP(CONCATENATE($A509,$B509,D$2),#REF!,4,FALSE))</f>
        <v>#REF!</v>
      </c>
      <c r="E509" s="2" t="e">
        <f>IF(ISNA(VLOOKUP(CONCATENATE($A509,$B509,E$2),#REF!,4,FALSE)),"",VLOOKUP(CONCATENATE($A509,$B509,E$2),#REF!,4,FALSE))</f>
        <v>#REF!</v>
      </c>
      <c r="F509" s="2" t="e">
        <f>IF(ISNA(VLOOKUP(CONCATENATE($A509,$B509,F$2),#REF!,4,FALSE)),"",VLOOKUP(CONCATENATE($A509,$B509,F$2),#REF!,4,FALSE))</f>
        <v>#REF!</v>
      </c>
      <c r="G509" s="2" t="e">
        <f>IF(ISNA(VLOOKUP(CONCATENATE($A509,$B509,G$2),#REF!,4,FALSE)),"",VLOOKUP(CONCATENATE($A509,$B509,G$2),#REF!,4,FALSE))</f>
        <v>#REF!</v>
      </c>
      <c r="H509" s="2" t="e">
        <f>IF(ISNA(VLOOKUP(CONCATENATE($A509,$B509,H$2),#REF!,4,FALSE)),"",VLOOKUP(CONCATENATE($A509,$B509,H$2),#REF!,4,FALSE))</f>
        <v>#REF!</v>
      </c>
      <c r="I509" s="2" t="e">
        <f>IF(ISNA(VLOOKUP(CONCATENATE($A509,$B509,I$2),#REF!,4,FALSE)),"",VLOOKUP(CONCATENATE($A509,$B509,I$2),#REF!,4,FALSE))</f>
        <v>#REF!</v>
      </c>
      <c r="J509" s="2" t="e">
        <f>IF(ISNA(VLOOKUP(CONCATENATE($A509,$B509,J$2),#REF!,4,FALSE)),"",VLOOKUP(CONCATENATE($A509,$B509,J$2),#REF!,4,FALSE))</f>
        <v>#REF!</v>
      </c>
      <c r="K509" s="2" t="e">
        <f>IF(ISNA(VLOOKUP(CONCATENATE($A509,$B509,K$2),#REF!,4,FALSE)),"",VLOOKUP(CONCATENATE($A509,$B509,K$2),#REF!,4,FALSE))</f>
        <v>#REF!</v>
      </c>
      <c r="L509" s="2" t="e">
        <f>IF(ISNA(VLOOKUP(CONCATENATE($A509,$B509,L$2),#REF!,4,FALSE)),"",VLOOKUP(CONCATENATE($A509,$B509,L$2),#REF!,4,FALSE))</f>
        <v>#REF!</v>
      </c>
      <c r="M509" s="2" t="e">
        <f>IF(ISNA(VLOOKUP(CONCATENATE($A509,$B509,M$2),#REF!,4,FALSE)),"",VLOOKUP(CONCATENATE($A509,$B509,M$2),#REF!,4,FALSE))</f>
        <v>#REF!</v>
      </c>
      <c r="N509" s="2" t="e">
        <f>IF(ISNA(VLOOKUP(CONCATENATE($A509,$B509,N$2),#REF!,4,FALSE)),"",VLOOKUP(CONCATENATE($A509,$B509,N$2),#REF!,4,FALSE))</f>
        <v>#REF!</v>
      </c>
      <c r="O509" s="2" t="e">
        <f>IF(ISNA(VLOOKUP(CONCATENATE($A509,$B509,O$2),#REF!,4,FALSE)),"",VLOOKUP(CONCATENATE($A509,$B509,O$2),#REF!,4,FALSE))</f>
        <v>#REF!</v>
      </c>
      <c r="P509" s="2" t="e">
        <f>IF(ISNA(VLOOKUP(CONCATENATE($A509,$B509,P$2),#REF!,4,FALSE)),"",VLOOKUP(CONCATENATE($A509,$B509,P$2),#REF!,4,FALSE))</f>
        <v>#REF!</v>
      </c>
      <c r="Q509" s="2" t="e">
        <f>IF(ISNA(VLOOKUP(CONCATENATE($A509,$B509,Q$2),#REF!,4,FALSE)),"",VLOOKUP(CONCATENATE($A509,$B509,Q$2),#REF!,4,FALSE))</f>
        <v>#REF!</v>
      </c>
      <c r="R509" s="2" t="e">
        <f>IF(ISNA(VLOOKUP(CONCATENATE($A509,$B509,R$2),#REF!,4,FALSE)),"",VLOOKUP(CONCATENATE($A509,$B509,R$2),#REF!,4,FALSE))</f>
        <v>#REF!</v>
      </c>
      <c r="S509" s="2" t="e">
        <f>IF(ISNA(VLOOKUP(CONCATENATE($A509,$B509,S$2),#REF!,4,FALSE)),"",VLOOKUP(CONCATENATE($A509,$B509,S$2),#REF!,4,FALSE))</f>
        <v>#REF!</v>
      </c>
      <c r="T509" s="2" t="e">
        <f>IF(ISNA(VLOOKUP(CONCATENATE($A509,$B509,T$2),#REF!,4,FALSE)),"",VLOOKUP(CONCATENATE($A509,$B509,T$2),#REF!,4,FALSE))</f>
        <v>#REF!</v>
      </c>
      <c r="U509" s="2" t="e">
        <f>IF(ISNA(VLOOKUP(CONCATENATE($A509,$B509,U$2),#REF!,4,FALSE)),"",VLOOKUP(CONCATENATE($A509,$B509,U$2),#REF!,4,FALSE))</f>
        <v>#REF!</v>
      </c>
      <c r="V509" s="2" t="e">
        <f>IF(ISNA(VLOOKUP(CONCATENATE($A509,$B509,V$2),#REF!,4,FALSE)),"",VLOOKUP(CONCATENATE($A509,$B509,V$2),#REF!,4,FALSE))</f>
        <v>#REF!</v>
      </c>
      <c r="W509" s="2" t="e">
        <f>IF(ISNA(VLOOKUP(CONCATENATE($A509,$B509,W$2),#REF!,4,FALSE)),"",VLOOKUP(CONCATENATE($A509,$B509,W$2),#REF!,4,FALSE))</f>
        <v>#REF!</v>
      </c>
    </row>
    <row r="510" spans="1:23" ht="16.95" customHeight="1" thickBot="1" x14ac:dyDescent="0.35">
      <c r="A510" s="19" t="s">
        <v>2402</v>
      </c>
      <c r="B510" s="19" t="s">
        <v>61</v>
      </c>
      <c r="C510" s="1" t="str">
        <f t="shared" si="7"/>
        <v>DUALWIELDKNEEL</v>
      </c>
      <c r="D510" s="2" t="e">
        <f>IF(ISNA(VLOOKUP(CONCATENATE($A510,$B510,D$2),#REF!,4,FALSE)),"",VLOOKUP(CONCATENATE($A510,$B510,D$2),#REF!,4,FALSE))</f>
        <v>#REF!</v>
      </c>
      <c r="E510" s="2" t="e">
        <f>IF(ISNA(VLOOKUP(CONCATENATE($A510,$B510,E$2),#REF!,4,FALSE)),"",VLOOKUP(CONCATENATE($A510,$B510,E$2),#REF!,4,FALSE))</f>
        <v>#REF!</v>
      </c>
      <c r="F510" s="2" t="e">
        <f>IF(ISNA(VLOOKUP(CONCATENATE($A510,$B510,F$2),#REF!,4,FALSE)),"",VLOOKUP(CONCATENATE($A510,$B510,F$2),#REF!,4,FALSE))</f>
        <v>#REF!</v>
      </c>
      <c r="G510" s="2" t="e">
        <f>IF(ISNA(VLOOKUP(CONCATENATE($A510,$B510,G$2),#REF!,4,FALSE)),"",VLOOKUP(CONCATENATE($A510,$B510,G$2),#REF!,4,FALSE))</f>
        <v>#REF!</v>
      </c>
      <c r="H510" s="2" t="e">
        <f>IF(ISNA(VLOOKUP(CONCATENATE($A510,$B510,H$2),#REF!,4,FALSE)),"",VLOOKUP(CONCATENATE($A510,$B510,H$2),#REF!,4,FALSE))</f>
        <v>#REF!</v>
      </c>
      <c r="I510" s="2" t="e">
        <f>IF(ISNA(VLOOKUP(CONCATENATE($A510,$B510,I$2),#REF!,4,FALSE)),"",VLOOKUP(CONCATENATE($A510,$B510,I$2),#REF!,4,FALSE))</f>
        <v>#REF!</v>
      </c>
      <c r="J510" s="2" t="e">
        <f>IF(ISNA(VLOOKUP(CONCATENATE($A510,$B510,J$2),#REF!,4,FALSE)),"",VLOOKUP(CONCATENATE($A510,$B510,J$2),#REF!,4,FALSE))</f>
        <v>#REF!</v>
      </c>
      <c r="K510" s="2" t="e">
        <f>IF(ISNA(VLOOKUP(CONCATENATE($A510,$B510,K$2),#REF!,4,FALSE)),"",VLOOKUP(CONCATENATE($A510,$B510,K$2),#REF!,4,FALSE))</f>
        <v>#REF!</v>
      </c>
      <c r="L510" s="2" t="e">
        <f>IF(ISNA(VLOOKUP(CONCATENATE($A510,$B510,L$2),#REF!,4,FALSE)),"",VLOOKUP(CONCATENATE($A510,$B510,L$2),#REF!,4,FALSE))</f>
        <v>#REF!</v>
      </c>
      <c r="M510" s="2" t="e">
        <f>IF(ISNA(VLOOKUP(CONCATENATE($A510,$B510,M$2),#REF!,4,FALSE)),"",VLOOKUP(CONCATENATE($A510,$B510,M$2),#REF!,4,FALSE))</f>
        <v>#REF!</v>
      </c>
      <c r="N510" s="2" t="e">
        <f>IF(ISNA(VLOOKUP(CONCATENATE($A510,$B510,N$2),#REF!,4,FALSE)),"",VLOOKUP(CONCATENATE($A510,$B510,N$2),#REF!,4,FALSE))</f>
        <v>#REF!</v>
      </c>
      <c r="O510" s="2" t="e">
        <f>IF(ISNA(VLOOKUP(CONCATENATE($A510,$B510,O$2),#REF!,4,FALSE)),"",VLOOKUP(CONCATENATE($A510,$B510,O$2),#REF!,4,FALSE))</f>
        <v>#REF!</v>
      </c>
      <c r="P510" s="2" t="e">
        <f>IF(ISNA(VLOOKUP(CONCATENATE($A510,$B510,P$2),#REF!,4,FALSE)),"",VLOOKUP(CONCATENATE($A510,$B510,P$2),#REF!,4,FALSE))</f>
        <v>#REF!</v>
      </c>
      <c r="Q510" s="2" t="e">
        <f>IF(ISNA(VLOOKUP(CONCATENATE($A510,$B510,Q$2),#REF!,4,FALSE)),"",VLOOKUP(CONCATENATE($A510,$B510,Q$2),#REF!,4,FALSE))</f>
        <v>#REF!</v>
      </c>
      <c r="R510" s="2" t="e">
        <f>IF(ISNA(VLOOKUP(CONCATENATE($A510,$B510,R$2),#REF!,4,FALSE)),"",VLOOKUP(CONCATENATE($A510,$B510,R$2),#REF!,4,FALSE))</f>
        <v>#REF!</v>
      </c>
      <c r="S510" s="2" t="e">
        <f>IF(ISNA(VLOOKUP(CONCATENATE($A510,$B510,S$2),#REF!,4,FALSE)),"",VLOOKUP(CONCATENATE($A510,$B510,S$2),#REF!,4,FALSE))</f>
        <v>#REF!</v>
      </c>
      <c r="T510" s="2" t="e">
        <f>IF(ISNA(VLOOKUP(CONCATENATE($A510,$B510,T$2),#REF!,4,FALSE)),"",VLOOKUP(CONCATENATE($A510,$B510,T$2),#REF!,4,FALSE))</f>
        <v>#REF!</v>
      </c>
      <c r="U510" s="2" t="e">
        <f>IF(ISNA(VLOOKUP(CONCATENATE($A510,$B510,U$2),#REF!,4,FALSE)),"",VLOOKUP(CONCATENATE($A510,$B510,U$2),#REF!,4,FALSE))</f>
        <v>#REF!</v>
      </c>
      <c r="V510" s="2" t="e">
        <f>IF(ISNA(VLOOKUP(CONCATENATE($A510,$B510,V$2),#REF!,4,FALSE)),"",VLOOKUP(CONCATENATE($A510,$B510,V$2),#REF!,4,FALSE))</f>
        <v>#REF!</v>
      </c>
      <c r="W510" s="2" t="e">
        <f>IF(ISNA(VLOOKUP(CONCATENATE($A510,$B510,W$2),#REF!,4,FALSE)),"",VLOOKUP(CONCATENATE($A510,$B510,W$2),#REF!,4,FALSE))</f>
        <v>#REF!</v>
      </c>
    </row>
    <row r="511" spans="1:23" ht="16.95" customHeight="1" thickBot="1" x14ac:dyDescent="0.35">
      <c r="A511" s="19" t="s">
        <v>2402</v>
      </c>
      <c r="B511" s="19" t="s">
        <v>2572</v>
      </c>
      <c r="C511" s="1" t="str">
        <f t="shared" si="7"/>
        <v>DUALWIELDLIGHTOPENING</v>
      </c>
      <c r="D511" s="2" t="e">
        <f>IF(ISNA(VLOOKUP(CONCATENATE($A511,$B511,D$2),#REF!,4,FALSE)),"",VLOOKUP(CONCATENATE($A511,$B511,D$2),#REF!,4,FALSE))</f>
        <v>#REF!</v>
      </c>
      <c r="E511" s="2" t="e">
        <f>IF(ISNA(VLOOKUP(CONCATENATE($A511,$B511,E$2),#REF!,4,FALSE)),"",VLOOKUP(CONCATENATE($A511,$B511,E$2),#REF!,4,FALSE))</f>
        <v>#REF!</v>
      </c>
      <c r="F511" s="2" t="e">
        <f>IF(ISNA(VLOOKUP(CONCATENATE($A511,$B511,F$2),#REF!,4,FALSE)),"",VLOOKUP(CONCATENATE($A511,$B511,F$2),#REF!,4,FALSE))</f>
        <v>#REF!</v>
      </c>
      <c r="G511" s="2" t="e">
        <f>IF(ISNA(VLOOKUP(CONCATENATE($A511,$B511,G$2),#REF!,4,FALSE)),"",VLOOKUP(CONCATENATE($A511,$B511,G$2),#REF!,4,FALSE))</f>
        <v>#REF!</v>
      </c>
      <c r="H511" s="2" t="e">
        <f>IF(ISNA(VLOOKUP(CONCATENATE($A511,$B511,H$2),#REF!,4,FALSE)),"",VLOOKUP(CONCATENATE($A511,$B511,H$2),#REF!,4,FALSE))</f>
        <v>#REF!</v>
      </c>
      <c r="I511" s="2" t="e">
        <f>IF(ISNA(VLOOKUP(CONCATENATE($A511,$B511,I$2),#REF!,4,FALSE)),"",VLOOKUP(CONCATENATE($A511,$B511,I$2),#REF!,4,FALSE))</f>
        <v>#REF!</v>
      </c>
      <c r="J511" s="2" t="e">
        <f>IF(ISNA(VLOOKUP(CONCATENATE($A511,$B511,J$2),#REF!,4,FALSE)),"",VLOOKUP(CONCATENATE($A511,$B511,J$2),#REF!,4,FALSE))</f>
        <v>#REF!</v>
      </c>
      <c r="K511" s="2" t="e">
        <f>IF(ISNA(VLOOKUP(CONCATENATE($A511,$B511,K$2),#REF!,4,FALSE)),"",VLOOKUP(CONCATENATE($A511,$B511,K$2),#REF!,4,FALSE))</f>
        <v>#REF!</v>
      </c>
      <c r="L511" s="2" t="e">
        <f>IF(ISNA(VLOOKUP(CONCATENATE($A511,$B511,L$2),#REF!,4,FALSE)),"",VLOOKUP(CONCATENATE($A511,$B511,L$2),#REF!,4,FALSE))</f>
        <v>#REF!</v>
      </c>
      <c r="M511" s="2" t="e">
        <f>IF(ISNA(VLOOKUP(CONCATENATE($A511,$B511,M$2),#REF!,4,FALSE)),"",VLOOKUP(CONCATENATE($A511,$B511,M$2),#REF!,4,FALSE))</f>
        <v>#REF!</v>
      </c>
      <c r="N511" s="2" t="e">
        <f>IF(ISNA(VLOOKUP(CONCATENATE($A511,$B511,N$2),#REF!,4,FALSE)),"",VLOOKUP(CONCATENATE($A511,$B511,N$2),#REF!,4,FALSE))</f>
        <v>#REF!</v>
      </c>
      <c r="O511" s="2" t="e">
        <f>IF(ISNA(VLOOKUP(CONCATENATE($A511,$B511,O$2),#REF!,4,FALSE)),"",VLOOKUP(CONCATENATE($A511,$B511,O$2),#REF!,4,FALSE))</f>
        <v>#REF!</v>
      </c>
      <c r="P511" s="2" t="e">
        <f>IF(ISNA(VLOOKUP(CONCATENATE($A511,$B511,P$2),#REF!,4,FALSE)),"",VLOOKUP(CONCATENATE($A511,$B511,P$2),#REF!,4,FALSE))</f>
        <v>#REF!</v>
      </c>
      <c r="Q511" s="2" t="e">
        <f>IF(ISNA(VLOOKUP(CONCATENATE($A511,$B511,Q$2),#REF!,4,FALSE)),"",VLOOKUP(CONCATENATE($A511,$B511,Q$2),#REF!,4,FALSE))</f>
        <v>#REF!</v>
      </c>
      <c r="R511" s="2" t="e">
        <f>IF(ISNA(VLOOKUP(CONCATENATE($A511,$B511,R$2),#REF!,4,FALSE)),"",VLOOKUP(CONCATENATE($A511,$B511,R$2),#REF!,4,FALSE))</f>
        <v>#REF!</v>
      </c>
      <c r="S511" s="2" t="e">
        <f>IF(ISNA(VLOOKUP(CONCATENATE($A511,$B511,S$2),#REF!,4,FALSE)),"",VLOOKUP(CONCATENATE($A511,$B511,S$2),#REF!,4,FALSE))</f>
        <v>#REF!</v>
      </c>
      <c r="T511" s="2" t="e">
        <f>IF(ISNA(VLOOKUP(CONCATENATE($A511,$B511,T$2),#REF!,4,FALSE)),"",VLOOKUP(CONCATENATE($A511,$B511,T$2),#REF!,4,FALSE))</f>
        <v>#REF!</v>
      </c>
      <c r="U511" s="2" t="e">
        <f>IF(ISNA(VLOOKUP(CONCATENATE($A511,$B511,U$2),#REF!,4,FALSE)),"",VLOOKUP(CONCATENATE($A511,$B511,U$2),#REF!,4,FALSE))</f>
        <v>#REF!</v>
      </c>
      <c r="V511" s="2" t="e">
        <f>IF(ISNA(VLOOKUP(CONCATENATE($A511,$B511,V$2),#REF!,4,FALSE)),"",VLOOKUP(CONCATENATE($A511,$B511,V$2),#REF!,4,FALSE))</f>
        <v>#REF!</v>
      </c>
      <c r="W511" s="2" t="e">
        <f>IF(ISNA(VLOOKUP(CONCATENATE($A511,$B511,W$2),#REF!,4,FALSE)),"",VLOOKUP(CONCATENATE($A511,$B511,W$2),#REF!,4,FALSE))</f>
        <v>#REF!</v>
      </c>
    </row>
    <row r="512" spans="1:23" ht="16.95" customHeight="1" thickBot="1" x14ac:dyDescent="0.35">
      <c r="A512" s="19" t="s">
        <v>2402</v>
      </c>
      <c r="B512" s="20" t="s">
        <v>2585</v>
      </c>
      <c r="C512" s="1" t="str">
        <f t="shared" si="7"/>
        <v>DUALWIELDMODERATEBRIDGE</v>
      </c>
      <c r="D512" s="2" t="e">
        <f>IF(ISNA(VLOOKUP(CONCATENATE($A512,$B512,D$2),#REF!,4,FALSE)),"",VLOOKUP(CONCATENATE($A512,$B512,D$2),#REF!,4,FALSE))</f>
        <v>#REF!</v>
      </c>
      <c r="E512" s="2" t="e">
        <f>IF(ISNA(VLOOKUP(CONCATENATE($A512,$B512,E$2),#REF!,4,FALSE)),"",VLOOKUP(CONCATENATE($A512,$B512,E$2),#REF!,4,FALSE))</f>
        <v>#REF!</v>
      </c>
      <c r="F512" s="2" t="e">
        <f>IF(ISNA(VLOOKUP(CONCATENATE($A512,$B512,F$2),#REF!,4,FALSE)),"",VLOOKUP(CONCATENATE($A512,$B512,F$2),#REF!,4,FALSE))</f>
        <v>#REF!</v>
      </c>
      <c r="G512" s="2" t="e">
        <f>IF(ISNA(VLOOKUP(CONCATENATE($A512,$B512,G$2),#REF!,4,FALSE)),"",VLOOKUP(CONCATENATE($A512,$B512,G$2),#REF!,4,FALSE))</f>
        <v>#REF!</v>
      </c>
      <c r="H512" s="2" t="e">
        <f>IF(ISNA(VLOOKUP(CONCATENATE($A512,$B512,H$2),#REF!,4,FALSE)),"",VLOOKUP(CONCATENATE($A512,$B512,H$2),#REF!,4,FALSE))</f>
        <v>#REF!</v>
      </c>
      <c r="I512" s="2" t="e">
        <f>IF(ISNA(VLOOKUP(CONCATENATE($A512,$B512,I$2),#REF!,4,FALSE)),"",VLOOKUP(CONCATENATE($A512,$B512,I$2),#REF!,4,FALSE))</f>
        <v>#REF!</v>
      </c>
      <c r="J512" s="2" t="e">
        <f>IF(ISNA(VLOOKUP(CONCATENATE($A512,$B512,J$2),#REF!,4,FALSE)),"",VLOOKUP(CONCATENATE($A512,$B512,J$2),#REF!,4,FALSE))</f>
        <v>#REF!</v>
      </c>
      <c r="K512" s="2" t="e">
        <f>IF(ISNA(VLOOKUP(CONCATENATE($A512,$B512,K$2),#REF!,4,FALSE)),"",VLOOKUP(CONCATENATE($A512,$B512,K$2),#REF!,4,FALSE))</f>
        <v>#REF!</v>
      </c>
      <c r="L512" s="2" t="e">
        <f>IF(ISNA(VLOOKUP(CONCATENATE($A512,$B512,L$2),#REF!,4,FALSE)),"",VLOOKUP(CONCATENATE($A512,$B512,L$2),#REF!,4,FALSE))</f>
        <v>#REF!</v>
      </c>
      <c r="M512" s="2" t="e">
        <f>IF(ISNA(VLOOKUP(CONCATENATE($A512,$B512,M$2),#REF!,4,FALSE)),"",VLOOKUP(CONCATENATE($A512,$B512,M$2),#REF!,4,FALSE))</f>
        <v>#REF!</v>
      </c>
      <c r="N512" s="2" t="e">
        <f>IF(ISNA(VLOOKUP(CONCATENATE($A512,$B512,N$2),#REF!,4,FALSE)),"",VLOOKUP(CONCATENATE($A512,$B512,N$2),#REF!,4,FALSE))</f>
        <v>#REF!</v>
      </c>
      <c r="O512" s="2" t="e">
        <f>IF(ISNA(VLOOKUP(CONCATENATE($A512,$B512,O$2),#REF!,4,FALSE)),"",VLOOKUP(CONCATENATE($A512,$B512,O$2),#REF!,4,FALSE))</f>
        <v>#REF!</v>
      </c>
      <c r="P512" s="2" t="e">
        <f>IF(ISNA(VLOOKUP(CONCATENATE($A512,$B512,P$2),#REF!,4,FALSE)),"",VLOOKUP(CONCATENATE($A512,$B512,P$2),#REF!,4,FALSE))</f>
        <v>#REF!</v>
      </c>
      <c r="Q512" s="2" t="e">
        <f>IF(ISNA(VLOOKUP(CONCATENATE($A512,$B512,Q$2),#REF!,4,FALSE)),"",VLOOKUP(CONCATENATE($A512,$B512,Q$2),#REF!,4,FALSE))</f>
        <v>#REF!</v>
      </c>
      <c r="R512" s="2" t="e">
        <f>IF(ISNA(VLOOKUP(CONCATENATE($A512,$B512,R$2),#REF!,4,FALSE)),"",VLOOKUP(CONCATENATE($A512,$B512,R$2),#REF!,4,FALSE))</f>
        <v>#REF!</v>
      </c>
      <c r="S512" s="2" t="e">
        <f>IF(ISNA(VLOOKUP(CONCATENATE($A512,$B512,S$2),#REF!,4,FALSE)),"",VLOOKUP(CONCATENATE($A512,$B512,S$2),#REF!,4,FALSE))</f>
        <v>#REF!</v>
      </c>
      <c r="T512" s="2" t="e">
        <f>IF(ISNA(VLOOKUP(CONCATENATE($A512,$B512,T$2),#REF!,4,FALSE)),"",VLOOKUP(CONCATENATE($A512,$B512,T$2),#REF!,4,FALSE))</f>
        <v>#REF!</v>
      </c>
      <c r="U512" s="2" t="e">
        <f>IF(ISNA(VLOOKUP(CONCATENATE($A512,$B512,U$2),#REF!,4,FALSE)),"",VLOOKUP(CONCATENATE($A512,$B512,U$2),#REF!,4,FALSE))</f>
        <v>#REF!</v>
      </c>
      <c r="V512" s="2" t="e">
        <f>IF(ISNA(VLOOKUP(CONCATENATE($A512,$B512,V$2),#REF!,4,FALSE)),"",VLOOKUP(CONCATENATE($A512,$B512,V$2),#REF!,4,FALSE))</f>
        <v>#REF!</v>
      </c>
      <c r="W512" s="2" t="e">
        <f>IF(ISNA(VLOOKUP(CONCATENATE($A512,$B512,W$2),#REF!,4,FALSE)),"",VLOOKUP(CONCATENATE($A512,$B512,W$2),#REF!,4,FALSE))</f>
        <v>#REF!</v>
      </c>
    </row>
    <row r="513" spans="1:23" ht="16.95" customHeight="1" thickBot="1" x14ac:dyDescent="0.35">
      <c r="A513" s="19" t="s">
        <v>2402</v>
      </c>
      <c r="B513" s="20" t="s">
        <v>2592</v>
      </c>
      <c r="C513" s="1" t="str">
        <f t="shared" si="7"/>
        <v>DUALWIELDMODERATEOPENING</v>
      </c>
      <c r="D513" s="2" t="e">
        <f>IF(ISNA(VLOOKUP(CONCATENATE($A513,$B513,D$2),#REF!,4,FALSE)),"",VLOOKUP(CONCATENATE($A513,$B513,D$2),#REF!,4,FALSE))</f>
        <v>#REF!</v>
      </c>
      <c r="E513" s="2" t="e">
        <f>IF(ISNA(VLOOKUP(CONCATENATE($A513,$B513,E$2),#REF!,4,FALSE)),"",VLOOKUP(CONCATENATE($A513,$B513,E$2),#REF!,4,FALSE))</f>
        <v>#REF!</v>
      </c>
      <c r="F513" s="2" t="e">
        <f>IF(ISNA(VLOOKUP(CONCATENATE($A513,$B513,F$2),#REF!,4,FALSE)),"",VLOOKUP(CONCATENATE($A513,$B513,F$2),#REF!,4,FALSE))</f>
        <v>#REF!</v>
      </c>
      <c r="G513" s="2" t="e">
        <f>IF(ISNA(VLOOKUP(CONCATENATE($A513,$B513,G$2),#REF!,4,FALSE)),"",VLOOKUP(CONCATENATE($A513,$B513,G$2),#REF!,4,FALSE))</f>
        <v>#REF!</v>
      </c>
      <c r="H513" s="2" t="e">
        <f>IF(ISNA(VLOOKUP(CONCATENATE($A513,$B513,H$2),#REF!,4,FALSE)),"",VLOOKUP(CONCATENATE($A513,$B513,H$2),#REF!,4,FALSE))</f>
        <v>#REF!</v>
      </c>
      <c r="I513" s="2" t="e">
        <f>IF(ISNA(VLOOKUP(CONCATENATE($A513,$B513,I$2),#REF!,4,FALSE)),"",VLOOKUP(CONCATENATE($A513,$B513,I$2),#REF!,4,FALSE))</f>
        <v>#REF!</v>
      </c>
      <c r="J513" s="2" t="e">
        <f>IF(ISNA(VLOOKUP(CONCATENATE($A513,$B513,J$2),#REF!,4,FALSE)),"",VLOOKUP(CONCATENATE($A513,$B513,J$2),#REF!,4,FALSE))</f>
        <v>#REF!</v>
      </c>
      <c r="K513" s="2" t="e">
        <f>IF(ISNA(VLOOKUP(CONCATENATE($A513,$B513,K$2),#REF!,4,FALSE)),"",VLOOKUP(CONCATENATE($A513,$B513,K$2),#REF!,4,FALSE))</f>
        <v>#REF!</v>
      </c>
      <c r="L513" s="2" t="e">
        <f>IF(ISNA(VLOOKUP(CONCATENATE($A513,$B513,L$2),#REF!,4,FALSE)),"",VLOOKUP(CONCATENATE($A513,$B513,L$2),#REF!,4,FALSE))</f>
        <v>#REF!</v>
      </c>
      <c r="M513" s="2" t="e">
        <f>IF(ISNA(VLOOKUP(CONCATENATE($A513,$B513,M$2),#REF!,4,FALSE)),"",VLOOKUP(CONCATENATE($A513,$B513,M$2),#REF!,4,FALSE))</f>
        <v>#REF!</v>
      </c>
      <c r="N513" s="2" t="e">
        <f>IF(ISNA(VLOOKUP(CONCATENATE($A513,$B513,N$2),#REF!,4,FALSE)),"",VLOOKUP(CONCATENATE($A513,$B513,N$2),#REF!,4,FALSE))</f>
        <v>#REF!</v>
      </c>
      <c r="O513" s="2" t="e">
        <f>IF(ISNA(VLOOKUP(CONCATENATE($A513,$B513,O$2),#REF!,4,FALSE)),"",VLOOKUP(CONCATENATE($A513,$B513,O$2),#REF!,4,FALSE))</f>
        <v>#REF!</v>
      </c>
      <c r="P513" s="2" t="e">
        <f>IF(ISNA(VLOOKUP(CONCATENATE($A513,$B513,P$2),#REF!,4,FALSE)),"",VLOOKUP(CONCATENATE($A513,$B513,P$2),#REF!,4,FALSE))</f>
        <v>#REF!</v>
      </c>
      <c r="Q513" s="2" t="e">
        <f>IF(ISNA(VLOOKUP(CONCATENATE($A513,$B513,Q$2),#REF!,4,FALSE)),"",VLOOKUP(CONCATENATE($A513,$B513,Q$2),#REF!,4,FALSE))</f>
        <v>#REF!</v>
      </c>
      <c r="R513" s="2" t="e">
        <f>IF(ISNA(VLOOKUP(CONCATENATE($A513,$B513,R$2),#REF!,4,FALSE)),"",VLOOKUP(CONCATENATE($A513,$B513,R$2),#REF!,4,FALSE))</f>
        <v>#REF!</v>
      </c>
      <c r="S513" s="2" t="e">
        <f>IF(ISNA(VLOOKUP(CONCATENATE($A513,$B513,S$2),#REF!,4,FALSE)),"",VLOOKUP(CONCATENATE($A513,$B513,S$2),#REF!,4,FALSE))</f>
        <v>#REF!</v>
      </c>
      <c r="T513" s="2" t="e">
        <f>IF(ISNA(VLOOKUP(CONCATENATE($A513,$B513,T$2),#REF!,4,FALSE)),"",VLOOKUP(CONCATENATE($A513,$B513,T$2),#REF!,4,FALSE))</f>
        <v>#REF!</v>
      </c>
      <c r="U513" s="2" t="e">
        <f>IF(ISNA(VLOOKUP(CONCATENATE($A513,$B513,U$2),#REF!,4,FALSE)),"",VLOOKUP(CONCATENATE($A513,$B513,U$2),#REF!,4,FALSE))</f>
        <v>#REF!</v>
      </c>
      <c r="V513" s="2" t="e">
        <f>IF(ISNA(VLOOKUP(CONCATENATE($A513,$B513,V$2),#REF!,4,FALSE)),"",VLOOKUP(CONCATENATE($A513,$B513,V$2),#REF!,4,FALSE))</f>
        <v>#REF!</v>
      </c>
      <c r="W513" s="2" t="e">
        <f>IF(ISNA(VLOOKUP(CONCATENATE($A513,$B513,W$2),#REF!,4,FALSE)),"",VLOOKUP(CONCATENATE($A513,$B513,W$2),#REF!,4,FALSE))</f>
        <v>#REF!</v>
      </c>
    </row>
    <row r="514" spans="1:23" ht="16.95" customHeight="1" thickBot="1" x14ac:dyDescent="0.35">
      <c r="A514" s="19" t="s">
        <v>2402</v>
      </c>
      <c r="B514" s="20" t="s">
        <v>1186</v>
      </c>
      <c r="C514" s="1" t="str">
        <f t="shared" si="7"/>
        <v>DUALWIELDPLACATE</v>
      </c>
      <c r="D514" s="2" t="e">
        <f>IF(ISNA(VLOOKUP(CONCATENATE($A514,$B514,D$2),#REF!,4,FALSE)),"",VLOOKUP(CONCATENATE($A514,$B514,D$2),#REF!,4,FALSE))</f>
        <v>#REF!</v>
      </c>
      <c r="E514" s="2" t="e">
        <f>IF(ISNA(VLOOKUP(CONCATENATE($A514,$B514,E$2),#REF!,4,FALSE)),"",VLOOKUP(CONCATENATE($A514,$B514,E$2),#REF!,4,FALSE))</f>
        <v>#REF!</v>
      </c>
      <c r="F514" s="2" t="e">
        <f>IF(ISNA(VLOOKUP(CONCATENATE($A514,$B514,F$2),#REF!,4,FALSE)),"",VLOOKUP(CONCATENATE($A514,$B514,F$2),#REF!,4,FALSE))</f>
        <v>#REF!</v>
      </c>
      <c r="G514" s="2" t="e">
        <f>IF(ISNA(VLOOKUP(CONCATENATE($A514,$B514,G$2),#REF!,4,FALSE)),"",VLOOKUP(CONCATENATE($A514,$B514,G$2),#REF!,4,FALSE))</f>
        <v>#REF!</v>
      </c>
      <c r="H514" s="2" t="e">
        <f>IF(ISNA(VLOOKUP(CONCATENATE($A514,$B514,H$2),#REF!,4,FALSE)),"",VLOOKUP(CONCATENATE($A514,$B514,H$2),#REF!,4,FALSE))</f>
        <v>#REF!</v>
      </c>
      <c r="I514" s="2" t="e">
        <f>IF(ISNA(VLOOKUP(CONCATENATE($A514,$B514,I$2),#REF!,4,FALSE)),"",VLOOKUP(CONCATENATE($A514,$B514,I$2),#REF!,4,FALSE))</f>
        <v>#REF!</v>
      </c>
      <c r="J514" s="2" t="e">
        <f>IF(ISNA(VLOOKUP(CONCATENATE($A514,$B514,J$2),#REF!,4,FALSE)),"",VLOOKUP(CONCATENATE($A514,$B514,J$2),#REF!,4,FALSE))</f>
        <v>#REF!</v>
      </c>
      <c r="K514" s="2" t="e">
        <f>IF(ISNA(VLOOKUP(CONCATENATE($A514,$B514,K$2),#REF!,4,FALSE)),"",VLOOKUP(CONCATENATE($A514,$B514,K$2),#REF!,4,FALSE))</f>
        <v>#REF!</v>
      </c>
      <c r="L514" s="2" t="e">
        <f>IF(ISNA(VLOOKUP(CONCATENATE($A514,$B514,L$2),#REF!,4,FALSE)),"",VLOOKUP(CONCATENATE($A514,$B514,L$2),#REF!,4,FALSE))</f>
        <v>#REF!</v>
      </c>
      <c r="M514" s="2" t="e">
        <f>IF(ISNA(VLOOKUP(CONCATENATE($A514,$B514,M$2),#REF!,4,FALSE)),"",VLOOKUP(CONCATENATE($A514,$B514,M$2),#REF!,4,FALSE))</f>
        <v>#REF!</v>
      </c>
      <c r="N514" s="2" t="e">
        <f>IF(ISNA(VLOOKUP(CONCATENATE($A514,$B514,N$2),#REF!,4,FALSE)),"",VLOOKUP(CONCATENATE($A514,$B514,N$2),#REF!,4,FALSE))</f>
        <v>#REF!</v>
      </c>
      <c r="O514" s="2" t="e">
        <f>IF(ISNA(VLOOKUP(CONCATENATE($A514,$B514,O$2),#REF!,4,FALSE)),"",VLOOKUP(CONCATENATE($A514,$B514,O$2),#REF!,4,FALSE))</f>
        <v>#REF!</v>
      </c>
      <c r="P514" s="2" t="e">
        <f>IF(ISNA(VLOOKUP(CONCATENATE($A514,$B514,P$2),#REF!,4,FALSE)),"",VLOOKUP(CONCATENATE($A514,$B514,P$2),#REF!,4,FALSE))</f>
        <v>#REF!</v>
      </c>
      <c r="Q514" s="2" t="e">
        <f>IF(ISNA(VLOOKUP(CONCATENATE($A514,$B514,Q$2),#REF!,4,FALSE)),"",VLOOKUP(CONCATENATE($A514,$B514,Q$2),#REF!,4,FALSE))</f>
        <v>#REF!</v>
      </c>
      <c r="R514" s="2" t="e">
        <f>IF(ISNA(VLOOKUP(CONCATENATE($A514,$B514,R$2),#REF!,4,FALSE)),"",VLOOKUP(CONCATENATE($A514,$B514,R$2),#REF!,4,FALSE))</f>
        <v>#REF!</v>
      </c>
      <c r="S514" s="2" t="e">
        <f>IF(ISNA(VLOOKUP(CONCATENATE($A514,$B514,S$2),#REF!,4,FALSE)),"",VLOOKUP(CONCATENATE($A514,$B514,S$2),#REF!,4,FALSE))</f>
        <v>#REF!</v>
      </c>
      <c r="T514" s="2" t="e">
        <f>IF(ISNA(VLOOKUP(CONCATENATE($A514,$B514,T$2),#REF!,4,FALSE)),"",VLOOKUP(CONCATENATE($A514,$B514,T$2),#REF!,4,FALSE))</f>
        <v>#REF!</v>
      </c>
      <c r="U514" s="2" t="e">
        <f>IF(ISNA(VLOOKUP(CONCATENATE($A514,$B514,U$2),#REF!,4,FALSE)),"",VLOOKUP(CONCATENATE($A514,$B514,U$2),#REF!,4,FALSE))</f>
        <v>#REF!</v>
      </c>
      <c r="V514" s="2" t="e">
        <f>IF(ISNA(VLOOKUP(CONCATENATE($A514,$B514,V$2),#REF!,4,FALSE)),"",VLOOKUP(CONCATENATE($A514,$B514,V$2),#REF!,4,FALSE))</f>
        <v>#REF!</v>
      </c>
      <c r="W514" s="2" t="e">
        <f>IF(ISNA(VLOOKUP(CONCATENATE($A514,$B514,W$2),#REF!,4,FALSE)),"",VLOOKUP(CONCATENATE($A514,$B514,W$2),#REF!,4,FALSE))</f>
        <v>#REF!</v>
      </c>
    </row>
    <row r="515" spans="1:23" ht="16.95" customHeight="1" thickBot="1" x14ac:dyDescent="0.35">
      <c r="A515" s="19" t="s">
        <v>2402</v>
      </c>
      <c r="B515" s="20" t="s">
        <v>160</v>
      </c>
      <c r="C515" s="1" t="str">
        <f t="shared" ref="C515:C578" si="8">CONCATENATE(A515,B515)</f>
        <v>DUALWIELDREADY</v>
      </c>
      <c r="D515" s="2" t="e">
        <f>IF(ISNA(VLOOKUP(CONCATENATE($A515,$B515,D$2),#REF!,4,FALSE)),"",VLOOKUP(CONCATENATE($A515,$B515,D$2),#REF!,4,FALSE))</f>
        <v>#REF!</v>
      </c>
      <c r="E515" s="2" t="e">
        <f>IF(ISNA(VLOOKUP(CONCATENATE($A515,$B515,E$2),#REF!,4,FALSE)),"",VLOOKUP(CONCATENATE($A515,$B515,E$2),#REF!,4,FALSE))</f>
        <v>#REF!</v>
      </c>
      <c r="F515" s="2" t="e">
        <f>IF(ISNA(VLOOKUP(CONCATENATE($A515,$B515,F$2),#REF!,4,FALSE)),"",VLOOKUP(CONCATENATE($A515,$B515,F$2),#REF!,4,FALSE))</f>
        <v>#REF!</v>
      </c>
      <c r="G515" s="2" t="e">
        <f>IF(ISNA(VLOOKUP(CONCATENATE($A515,$B515,G$2),#REF!,4,FALSE)),"",VLOOKUP(CONCATENATE($A515,$B515,G$2),#REF!,4,FALSE))</f>
        <v>#REF!</v>
      </c>
      <c r="H515" s="2" t="e">
        <f>IF(ISNA(VLOOKUP(CONCATENATE($A515,$B515,H$2),#REF!,4,FALSE)),"",VLOOKUP(CONCATENATE($A515,$B515,H$2),#REF!,4,FALSE))</f>
        <v>#REF!</v>
      </c>
      <c r="I515" s="2" t="e">
        <f>IF(ISNA(VLOOKUP(CONCATENATE($A515,$B515,I$2),#REF!,4,FALSE)),"",VLOOKUP(CONCATENATE($A515,$B515,I$2),#REF!,4,FALSE))</f>
        <v>#REF!</v>
      </c>
      <c r="J515" s="2" t="e">
        <f>IF(ISNA(VLOOKUP(CONCATENATE($A515,$B515,J$2),#REF!,4,FALSE)),"",VLOOKUP(CONCATENATE($A515,$B515,J$2),#REF!,4,FALSE))</f>
        <v>#REF!</v>
      </c>
      <c r="K515" s="2" t="e">
        <f>IF(ISNA(VLOOKUP(CONCATENATE($A515,$B515,K$2),#REF!,4,FALSE)),"",VLOOKUP(CONCATENATE($A515,$B515,K$2),#REF!,4,FALSE))</f>
        <v>#REF!</v>
      </c>
      <c r="L515" s="2" t="e">
        <f>IF(ISNA(VLOOKUP(CONCATENATE($A515,$B515,L$2),#REF!,4,FALSE)),"",VLOOKUP(CONCATENATE($A515,$B515,L$2),#REF!,4,FALSE))</f>
        <v>#REF!</v>
      </c>
      <c r="M515" s="2" t="e">
        <f>IF(ISNA(VLOOKUP(CONCATENATE($A515,$B515,M$2),#REF!,4,FALSE)),"",VLOOKUP(CONCATENATE($A515,$B515,M$2),#REF!,4,FALSE))</f>
        <v>#REF!</v>
      </c>
      <c r="N515" s="2" t="e">
        <f>IF(ISNA(VLOOKUP(CONCATENATE($A515,$B515,N$2),#REF!,4,FALSE)),"",VLOOKUP(CONCATENATE($A515,$B515,N$2),#REF!,4,FALSE))</f>
        <v>#REF!</v>
      </c>
      <c r="O515" s="2" t="e">
        <f>IF(ISNA(VLOOKUP(CONCATENATE($A515,$B515,O$2),#REF!,4,FALSE)),"",VLOOKUP(CONCATENATE($A515,$B515,O$2),#REF!,4,FALSE))</f>
        <v>#REF!</v>
      </c>
      <c r="P515" s="2" t="e">
        <f>IF(ISNA(VLOOKUP(CONCATENATE($A515,$B515,P$2),#REF!,4,FALSE)),"",VLOOKUP(CONCATENATE($A515,$B515,P$2),#REF!,4,FALSE))</f>
        <v>#REF!</v>
      </c>
      <c r="Q515" s="2" t="e">
        <f>IF(ISNA(VLOOKUP(CONCATENATE($A515,$B515,Q$2),#REF!,4,FALSE)),"",VLOOKUP(CONCATENATE($A515,$B515,Q$2),#REF!,4,FALSE))</f>
        <v>#REF!</v>
      </c>
      <c r="R515" s="2" t="e">
        <f>IF(ISNA(VLOOKUP(CONCATENATE($A515,$B515,R$2),#REF!,4,FALSE)),"",VLOOKUP(CONCATENATE($A515,$B515,R$2),#REF!,4,FALSE))</f>
        <v>#REF!</v>
      </c>
      <c r="S515" s="2" t="e">
        <f>IF(ISNA(VLOOKUP(CONCATENATE($A515,$B515,S$2),#REF!,4,FALSE)),"",VLOOKUP(CONCATENATE($A515,$B515,S$2),#REF!,4,FALSE))</f>
        <v>#REF!</v>
      </c>
      <c r="T515" s="2" t="e">
        <f>IF(ISNA(VLOOKUP(CONCATENATE($A515,$B515,T$2),#REF!,4,FALSE)),"",VLOOKUP(CONCATENATE($A515,$B515,T$2),#REF!,4,FALSE))</f>
        <v>#REF!</v>
      </c>
      <c r="U515" s="2" t="e">
        <f>IF(ISNA(VLOOKUP(CONCATENATE($A515,$B515,U$2),#REF!,4,FALSE)),"",VLOOKUP(CONCATENATE($A515,$B515,U$2),#REF!,4,FALSE))</f>
        <v>#REF!</v>
      </c>
      <c r="V515" s="2" t="e">
        <f>IF(ISNA(VLOOKUP(CONCATENATE($A515,$B515,V$2),#REF!,4,FALSE)),"",VLOOKUP(CONCATENATE($A515,$B515,V$2),#REF!,4,FALSE))</f>
        <v>#REF!</v>
      </c>
      <c r="W515" s="2" t="e">
        <f>IF(ISNA(VLOOKUP(CONCATENATE($A515,$B515,W$2),#REF!,4,FALSE)),"",VLOOKUP(CONCATENATE($A515,$B515,W$2),#REF!,4,FALSE))</f>
        <v>#REF!</v>
      </c>
    </row>
    <row r="516" spans="1:23" ht="16.95" customHeight="1" thickBot="1" x14ac:dyDescent="0.35">
      <c r="A516" s="19" t="s">
        <v>2402</v>
      </c>
      <c r="B516" s="20" t="s">
        <v>64</v>
      </c>
      <c r="C516" s="1" t="str">
        <f t="shared" si="8"/>
        <v>DUALWIELDRUN</v>
      </c>
      <c r="D516" s="2" t="e">
        <f>IF(ISNA(VLOOKUP(CONCATENATE($A516,$B516,D$2),#REF!,4,FALSE)),"",VLOOKUP(CONCATENATE($A516,$B516,D$2),#REF!,4,FALSE))</f>
        <v>#REF!</v>
      </c>
      <c r="E516" s="2" t="e">
        <f>IF(ISNA(VLOOKUP(CONCATENATE($A516,$B516,E$2),#REF!,4,FALSE)),"",VLOOKUP(CONCATENATE($A516,$B516,E$2),#REF!,4,FALSE))</f>
        <v>#REF!</v>
      </c>
      <c r="F516" s="2" t="e">
        <f>IF(ISNA(VLOOKUP(CONCATENATE($A516,$B516,F$2),#REF!,4,FALSE)),"",VLOOKUP(CONCATENATE($A516,$B516,F$2),#REF!,4,FALSE))</f>
        <v>#REF!</v>
      </c>
      <c r="G516" s="2" t="e">
        <f>IF(ISNA(VLOOKUP(CONCATENATE($A516,$B516,G$2),#REF!,4,FALSE)),"",VLOOKUP(CONCATENATE($A516,$B516,G$2),#REF!,4,FALSE))</f>
        <v>#REF!</v>
      </c>
      <c r="H516" s="2" t="e">
        <f>IF(ISNA(VLOOKUP(CONCATENATE($A516,$B516,H$2),#REF!,4,FALSE)),"",VLOOKUP(CONCATENATE($A516,$B516,H$2),#REF!,4,FALSE))</f>
        <v>#REF!</v>
      </c>
      <c r="I516" s="2" t="e">
        <f>IF(ISNA(VLOOKUP(CONCATENATE($A516,$B516,I$2),#REF!,4,FALSE)),"",VLOOKUP(CONCATENATE($A516,$B516,I$2),#REF!,4,FALSE))</f>
        <v>#REF!</v>
      </c>
      <c r="J516" s="2" t="e">
        <f>IF(ISNA(VLOOKUP(CONCATENATE($A516,$B516,J$2),#REF!,4,FALSE)),"",VLOOKUP(CONCATENATE($A516,$B516,J$2),#REF!,4,FALSE))</f>
        <v>#REF!</v>
      </c>
      <c r="K516" s="2" t="e">
        <f>IF(ISNA(VLOOKUP(CONCATENATE($A516,$B516,K$2),#REF!,4,FALSE)),"",VLOOKUP(CONCATENATE($A516,$B516,K$2),#REF!,4,FALSE))</f>
        <v>#REF!</v>
      </c>
      <c r="L516" s="2" t="e">
        <f>IF(ISNA(VLOOKUP(CONCATENATE($A516,$B516,L$2),#REF!,4,FALSE)),"",VLOOKUP(CONCATENATE($A516,$B516,L$2),#REF!,4,FALSE))</f>
        <v>#REF!</v>
      </c>
      <c r="M516" s="2" t="e">
        <f>IF(ISNA(VLOOKUP(CONCATENATE($A516,$B516,M$2),#REF!,4,FALSE)),"",VLOOKUP(CONCATENATE($A516,$B516,M$2),#REF!,4,FALSE))</f>
        <v>#REF!</v>
      </c>
      <c r="N516" s="2" t="e">
        <f>IF(ISNA(VLOOKUP(CONCATENATE($A516,$B516,N$2),#REF!,4,FALSE)),"",VLOOKUP(CONCATENATE($A516,$B516,N$2),#REF!,4,FALSE))</f>
        <v>#REF!</v>
      </c>
      <c r="O516" s="2" t="e">
        <f>IF(ISNA(VLOOKUP(CONCATENATE($A516,$B516,O$2),#REF!,4,FALSE)),"",VLOOKUP(CONCATENATE($A516,$B516,O$2),#REF!,4,FALSE))</f>
        <v>#REF!</v>
      </c>
      <c r="P516" s="2" t="e">
        <f>IF(ISNA(VLOOKUP(CONCATENATE($A516,$B516,P$2),#REF!,4,FALSE)),"",VLOOKUP(CONCATENATE($A516,$B516,P$2),#REF!,4,FALSE))</f>
        <v>#REF!</v>
      </c>
      <c r="Q516" s="2" t="e">
        <f>IF(ISNA(VLOOKUP(CONCATENATE($A516,$B516,Q$2),#REF!,4,FALSE)),"",VLOOKUP(CONCATENATE($A516,$B516,Q$2),#REF!,4,FALSE))</f>
        <v>#REF!</v>
      </c>
      <c r="R516" s="2" t="e">
        <f>IF(ISNA(VLOOKUP(CONCATENATE($A516,$B516,R$2),#REF!,4,FALSE)),"",VLOOKUP(CONCATENATE($A516,$B516,R$2),#REF!,4,FALSE))</f>
        <v>#REF!</v>
      </c>
      <c r="S516" s="2" t="e">
        <f>IF(ISNA(VLOOKUP(CONCATENATE($A516,$B516,S$2),#REF!,4,FALSE)),"",VLOOKUP(CONCATENATE($A516,$B516,S$2),#REF!,4,FALSE))</f>
        <v>#REF!</v>
      </c>
      <c r="T516" s="2" t="e">
        <f>IF(ISNA(VLOOKUP(CONCATENATE($A516,$B516,T$2),#REF!,4,FALSE)),"",VLOOKUP(CONCATENATE($A516,$B516,T$2),#REF!,4,FALSE))</f>
        <v>#REF!</v>
      </c>
      <c r="U516" s="2" t="e">
        <f>IF(ISNA(VLOOKUP(CONCATENATE($A516,$B516,U$2),#REF!,4,FALSE)),"",VLOOKUP(CONCATENATE($A516,$B516,U$2),#REF!,4,FALSE))</f>
        <v>#REF!</v>
      </c>
      <c r="V516" s="2" t="e">
        <f>IF(ISNA(VLOOKUP(CONCATENATE($A516,$B516,V$2),#REF!,4,FALSE)),"",VLOOKUP(CONCATENATE($A516,$B516,V$2),#REF!,4,FALSE))</f>
        <v>#REF!</v>
      </c>
      <c r="W516" s="2" t="e">
        <f>IF(ISNA(VLOOKUP(CONCATENATE($A516,$B516,W$2),#REF!,4,FALSE)),"",VLOOKUP(CONCATENATE($A516,$B516,W$2),#REF!,4,FALSE))</f>
        <v>#REF!</v>
      </c>
    </row>
    <row r="517" spans="1:23" ht="16.95" customHeight="1" thickBot="1" x14ac:dyDescent="0.35">
      <c r="A517" s="19" t="s">
        <v>2402</v>
      </c>
      <c r="B517" s="20" t="s">
        <v>182</v>
      </c>
      <c r="C517" s="1" t="str">
        <f t="shared" si="8"/>
        <v>DUALWIELDTAUNT</v>
      </c>
      <c r="D517" s="2" t="e">
        <f>IF(ISNA(VLOOKUP(CONCATENATE($A517,$B517,D$2),#REF!,4,FALSE)),"",VLOOKUP(CONCATENATE($A517,$B517,D$2),#REF!,4,FALSE))</f>
        <v>#REF!</v>
      </c>
      <c r="E517" s="2" t="e">
        <f>IF(ISNA(VLOOKUP(CONCATENATE($A517,$B517,E$2),#REF!,4,FALSE)),"",VLOOKUP(CONCATENATE($A517,$B517,E$2),#REF!,4,FALSE))</f>
        <v>#REF!</v>
      </c>
      <c r="F517" s="2" t="e">
        <f>IF(ISNA(VLOOKUP(CONCATENATE($A517,$B517,F$2),#REF!,4,FALSE)),"",VLOOKUP(CONCATENATE($A517,$B517,F$2),#REF!,4,FALSE))</f>
        <v>#REF!</v>
      </c>
      <c r="G517" s="2" t="e">
        <f>IF(ISNA(VLOOKUP(CONCATENATE($A517,$B517,G$2),#REF!,4,FALSE)),"",VLOOKUP(CONCATENATE($A517,$B517,G$2),#REF!,4,FALSE))</f>
        <v>#REF!</v>
      </c>
      <c r="H517" s="2" t="e">
        <f>IF(ISNA(VLOOKUP(CONCATENATE($A517,$B517,H$2),#REF!,4,FALSE)),"",VLOOKUP(CONCATENATE($A517,$B517,H$2),#REF!,4,FALSE))</f>
        <v>#REF!</v>
      </c>
      <c r="I517" s="2" t="e">
        <f>IF(ISNA(VLOOKUP(CONCATENATE($A517,$B517,I$2),#REF!,4,FALSE)),"",VLOOKUP(CONCATENATE($A517,$B517,I$2),#REF!,4,FALSE))</f>
        <v>#REF!</v>
      </c>
      <c r="J517" s="2" t="e">
        <f>IF(ISNA(VLOOKUP(CONCATENATE($A517,$B517,J$2),#REF!,4,FALSE)),"",VLOOKUP(CONCATENATE($A517,$B517,J$2),#REF!,4,FALSE))</f>
        <v>#REF!</v>
      </c>
      <c r="K517" s="2" t="e">
        <f>IF(ISNA(VLOOKUP(CONCATENATE($A517,$B517,K$2),#REF!,4,FALSE)),"",VLOOKUP(CONCATENATE($A517,$B517,K$2),#REF!,4,FALSE))</f>
        <v>#REF!</v>
      </c>
      <c r="L517" s="2" t="e">
        <f>IF(ISNA(VLOOKUP(CONCATENATE($A517,$B517,L$2),#REF!,4,FALSE)),"",VLOOKUP(CONCATENATE($A517,$B517,L$2),#REF!,4,FALSE))</f>
        <v>#REF!</v>
      </c>
      <c r="M517" s="2" t="e">
        <f>IF(ISNA(VLOOKUP(CONCATENATE($A517,$B517,M$2),#REF!,4,FALSE)),"",VLOOKUP(CONCATENATE($A517,$B517,M$2),#REF!,4,FALSE))</f>
        <v>#REF!</v>
      </c>
      <c r="N517" s="2" t="e">
        <f>IF(ISNA(VLOOKUP(CONCATENATE($A517,$B517,N$2),#REF!,4,FALSE)),"",VLOOKUP(CONCATENATE($A517,$B517,N$2),#REF!,4,FALSE))</f>
        <v>#REF!</v>
      </c>
      <c r="O517" s="2" t="e">
        <f>IF(ISNA(VLOOKUP(CONCATENATE($A517,$B517,O$2),#REF!,4,FALSE)),"",VLOOKUP(CONCATENATE($A517,$B517,O$2),#REF!,4,FALSE))</f>
        <v>#REF!</v>
      </c>
      <c r="P517" s="2" t="e">
        <f>IF(ISNA(VLOOKUP(CONCATENATE($A517,$B517,P$2),#REF!,4,FALSE)),"",VLOOKUP(CONCATENATE($A517,$B517,P$2),#REF!,4,FALSE))</f>
        <v>#REF!</v>
      </c>
      <c r="Q517" s="2" t="e">
        <f>IF(ISNA(VLOOKUP(CONCATENATE($A517,$B517,Q$2),#REF!,4,FALSE)),"",VLOOKUP(CONCATENATE($A517,$B517,Q$2),#REF!,4,FALSE))</f>
        <v>#REF!</v>
      </c>
      <c r="R517" s="2" t="e">
        <f>IF(ISNA(VLOOKUP(CONCATENATE($A517,$B517,R$2),#REF!,4,FALSE)),"",VLOOKUP(CONCATENATE($A517,$B517,R$2),#REF!,4,FALSE))</f>
        <v>#REF!</v>
      </c>
      <c r="S517" s="2" t="e">
        <f>IF(ISNA(VLOOKUP(CONCATENATE($A517,$B517,S$2),#REF!,4,FALSE)),"",VLOOKUP(CONCATENATE($A517,$B517,S$2),#REF!,4,FALSE))</f>
        <v>#REF!</v>
      </c>
      <c r="T517" s="2" t="e">
        <f>IF(ISNA(VLOOKUP(CONCATENATE($A517,$B517,T$2),#REF!,4,FALSE)),"",VLOOKUP(CONCATENATE($A517,$B517,T$2),#REF!,4,FALSE))</f>
        <v>#REF!</v>
      </c>
      <c r="U517" s="2" t="e">
        <f>IF(ISNA(VLOOKUP(CONCATENATE($A517,$B517,U$2),#REF!,4,FALSE)),"",VLOOKUP(CONCATENATE($A517,$B517,U$2),#REF!,4,FALSE))</f>
        <v>#REF!</v>
      </c>
      <c r="V517" s="2" t="e">
        <f>IF(ISNA(VLOOKUP(CONCATENATE($A517,$B517,V$2),#REF!,4,FALSE)),"",VLOOKUP(CONCATENATE($A517,$B517,V$2),#REF!,4,FALSE))</f>
        <v>#REF!</v>
      </c>
      <c r="W517" s="2" t="e">
        <f>IF(ISNA(VLOOKUP(CONCATENATE($A517,$B517,W$2),#REF!,4,FALSE)),"",VLOOKUP(CONCATENATE($A517,$B517,W$2),#REF!,4,FALSE))</f>
        <v>#REF!</v>
      </c>
    </row>
    <row r="518" spans="1:23" ht="16.95" customHeight="1" thickBot="1" x14ac:dyDescent="0.35">
      <c r="A518" s="19" t="s">
        <v>2402</v>
      </c>
      <c r="B518" s="20" t="s">
        <v>34</v>
      </c>
      <c r="C518" s="1" t="str">
        <f t="shared" si="8"/>
        <v>DUALWIELDTHROW</v>
      </c>
      <c r="D518" s="2" t="e">
        <f>IF(ISNA(VLOOKUP(CONCATENATE($A518,$B518,D$2),#REF!,4,FALSE)),"",VLOOKUP(CONCATENATE($A518,$B518,D$2),#REF!,4,FALSE))</f>
        <v>#REF!</v>
      </c>
      <c r="E518" s="2" t="e">
        <f>IF(ISNA(VLOOKUP(CONCATENATE($A518,$B518,E$2),#REF!,4,FALSE)),"",VLOOKUP(CONCATENATE($A518,$B518,E$2),#REF!,4,FALSE))</f>
        <v>#REF!</v>
      </c>
      <c r="F518" s="2" t="e">
        <f>IF(ISNA(VLOOKUP(CONCATENATE($A518,$B518,F$2),#REF!,4,FALSE)),"",VLOOKUP(CONCATENATE($A518,$B518,F$2),#REF!,4,FALSE))</f>
        <v>#REF!</v>
      </c>
      <c r="G518" s="2" t="e">
        <f>IF(ISNA(VLOOKUP(CONCATENATE($A518,$B518,G$2),#REF!,4,FALSE)),"",VLOOKUP(CONCATENATE($A518,$B518,G$2),#REF!,4,FALSE))</f>
        <v>#REF!</v>
      </c>
      <c r="H518" s="2" t="e">
        <f>IF(ISNA(VLOOKUP(CONCATENATE($A518,$B518,H$2),#REF!,4,FALSE)),"",VLOOKUP(CONCATENATE($A518,$B518,H$2),#REF!,4,FALSE))</f>
        <v>#REF!</v>
      </c>
      <c r="I518" s="2" t="e">
        <f>IF(ISNA(VLOOKUP(CONCATENATE($A518,$B518,I$2),#REF!,4,FALSE)),"",VLOOKUP(CONCATENATE($A518,$B518,I$2),#REF!,4,FALSE))</f>
        <v>#REF!</v>
      </c>
      <c r="J518" s="2" t="e">
        <f>IF(ISNA(VLOOKUP(CONCATENATE($A518,$B518,J$2),#REF!,4,FALSE)),"",VLOOKUP(CONCATENATE($A518,$B518,J$2),#REF!,4,FALSE))</f>
        <v>#REF!</v>
      </c>
      <c r="K518" s="2" t="e">
        <f>IF(ISNA(VLOOKUP(CONCATENATE($A518,$B518,K$2),#REF!,4,FALSE)),"",VLOOKUP(CONCATENATE($A518,$B518,K$2),#REF!,4,FALSE))</f>
        <v>#REF!</v>
      </c>
      <c r="L518" s="2" t="e">
        <f>IF(ISNA(VLOOKUP(CONCATENATE($A518,$B518,L$2),#REF!,4,FALSE)),"",VLOOKUP(CONCATENATE($A518,$B518,L$2),#REF!,4,FALSE))</f>
        <v>#REF!</v>
      </c>
      <c r="M518" s="2" t="e">
        <f>IF(ISNA(VLOOKUP(CONCATENATE($A518,$B518,M$2),#REF!,4,FALSE)),"",VLOOKUP(CONCATENATE($A518,$B518,M$2),#REF!,4,FALSE))</f>
        <v>#REF!</v>
      </c>
      <c r="N518" s="2" t="e">
        <f>IF(ISNA(VLOOKUP(CONCATENATE($A518,$B518,N$2),#REF!,4,FALSE)),"",VLOOKUP(CONCATENATE($A518,$B518,N$2),#REF!,4,FALSE))</f>
        <v>#REF!</v>
      </c>
      <c r="O518" s="2" t="e">
        <f>IF(ISNA(VLOOKUP(CONCATENATE($A518,$B518,O$2),#REF!,4,FALSE)),"",VLOOKUP(CONCATENATE($A518,$B518,O$2),#REF!,4,FALSE))</f>
        <v>#REF!</v>
      </c>
      <c r="P518" s="2" t="e">
        <f>IF(ISNA(VLOOKUP(CONCATENATE($A518,$B518,P$2),#REF!,4,FALSE)),"",VLOOKUP(CONCATENATE($A518,$B518,P$2),#REF!,4,FALSE))</f>
        <v>#REF!</v>
      </c>
      <c r="Q518" s="2" t="e">
        <f>IF(ISNA(VLOOKUP(CONCATENATE($A518,$B518,Q$2),#REF!,4,FALSE)),"",VLOOKUP(CONCATENATE($A518,$B518,Q$2),#REF!,4,FALSE))</f>
        <v>#REF!</v>
      </c>
      <c r="R518" s="2" t="e">
        <f>IF(ISNA(VLOOKUP(CONCATENATE($A518,$B518,R$2),#REF!,4,FALSE)),"",VLOOKUP(CONCATENATE($A518,$B518,R$2),#REF!,4,FALSE))</f>
        <v>#REF!</v>
      </c>
      <c r="S518" s="2" t="e">
        <f>IF(ISNA(VLOOKUP(CONCATENATE($A518,$B518,S$2),#REF!,4,FALSE)),"",VLOOKUP(CONCATENATE($A518,$B518,S$2),#REF!,4,FALSE))</f>
        <v>#REF!</v>
      </c>
      <c r="T518" s="2" t="e">
        <f>IF(ISNA(VLOOKUP(CONCATENATE($A518,$B518,T$2),#REF!,4,FALSE)),"",VLOOKUP(CONCATENATE($A518,$B518,T$2),#REF!,4,FALSE))</f>
        <v>#REF!</v>
      </c>
      <c r="U518" s="2" t="e">
        <f>IF(ISNA(VLOOKUP(CONCATENATE($A518,$B518,U$2),#REF!,4,FALSE)),"",VLOOKUP(CONCATENATE($A518,$B518,U$2),#REF!,4,FALSE))</f>
        <v>#REF!</v>
      </c>
      <c r="V518" s="2" t="e">
        <f>IF(ISNA(VLOOKUP(CONCATENATE($A518,$B518,V$2),#REF!,4,FALSE)),"",VLOOKUP(CONCATENATE($A518,$B518,V$2),#REF!,4,FALSE))</f>
        <v>#REF!</v>
      </c>
      <c r="W518" s="2" t="e">
        <f>IF(ISNA(VLOOKUP(CONCATENATE($A518,$B518,W$2),#REF!,4,FALSE)),"",VLOOKUP(CONCATENATE($A518,$B518,W$2),#REF!,4,FALSE))</f>
        <v>#REF!</v>
      </c>
    </row>
    <row r="519" spans="1:23" ht="16.95" customHeight="1" thickBot="1" x14ac:dyDescent="0.35">
      <c r="A519" s="19" t="s">
        <v>2625</v>
      </c>
      <c r="B519" s="20" t="s">
        <v>64</v>
      </c>
      <c r="C519" s="1" t="str">
        <f t="shared" si="8"/>
        <v>DUALWIELD_GUNSRUN</v>
      </c>
      <c r="D519" s="2" t="e">
        <f>IF(ISNA(VLOOKUP(CONCATENATE($A519,$B519,D$2),#REF!,4,FALSE)),"",VLOOKUP(CONCATENATE($A519,$B519,D$2),#REF!,4,FALSE))</f>
        <v>#REF!</v>
      </c>
      <c r="E519" s="2" t="e">
        <f>IF(ISNA(VLOOKUP(CONCATENATE($A519,$B519,E$2),#REF!,4,FALSE)),"",VLOOKUP(CONCATENATE($A519,$B519,E$2),#REF!,4,FALSE))</f>
        <v>#REF!</v>
      </c>
      <c r="F519" s="2" t="e">
        <f>IF(ISNA(VLOOKUP(CONCATENATE($A519,$B519,F$2),#REF!,4,FALSE)),"",VLOOKUP(CONCATENATE($A519,$B519,F$2),#REF!,4,FALSE))</f>
        <v>#REF!</v>
      </c>
      <c r="G519" s="2" t="e">
        <f>IF(ISNA(VLOOKUP(CONCATENATE($A519,$B519,G$2),#REF!,4,FALSE)),"",VLOOKUP(CONCATENATE($A519,$B519,G$2),#REF!,4,FALSE))</f>
        <v>#REF!</v>
      </c>
      <c r="H519" s="2" t="e">
        <f>IF(ISNA(VLOOKUP(CONCATENATE($A519,$B519,H$2),#REF!,4,FALSE)),"",VLOOKUP(CONCATENATE($A519,$B519,H$2),#REF!,4,FALSE))</f>
        <v>#REF!</v>
      </c>
      <c r="I519" s="2" t="e">
        <f>IF(ISNA(VLOOKUP(CONCATENATE($A519,$B519,I$2),#REF!,4,FALSE)),"",VLOOKUP(CONCATENATE($A519,$B519,I$2),#REF!,4,FALSE))</f>
        <v>#REF!</v>
      </c>
      <c r="J519" s="2" t="e">
        <f>IF(ISNA(VLOOKUP(CONCATENATE($A519,$B519,J$2),#REF!,4,FALSE)),"",VLOOKUP(CONCATENATE($A519,$B519,J$2),#REF!,4,FALSE))</f>
        <v>#REF!</v>
      </c>
      <c r="K519" s="2" t="e">
        <f>IF(ISNA(VLOOKUP(CONCATENATE($A519,$B519,K$2),#REF!,4,FALSE)),"",VLOOKUP(CONCATENATE($A519,$B519,K$2),#REF!,4,FALSE))</f>
        <v>#REF!</v>
      </c>
      <c r="L519" s="2" t="e">
        <f>IF(ISNA(VLOOKUP(CONCATENATE($A519,$B519,L$2),#REF!,4,FALSE)),"",VLOOKUP(CONCATENATE($A519,$B519,L$2),#REF!,4,FALSE))</f>
        <v>#REF!</v>
      </c>
      <c r="M519" s="2" t="e">
        <f>IF(ISNA(VLOOKUP(CONCATENATE($A519,$B519,M$2),#REF!,4,FALSE)),"",VLOOKUP(CONCATENATE($A519,$B519,M$2),#REF!,4,FALSE))</f>
        <v>#REF!</v>
      </c>
      <c r="N519" s="2" t="e">
        <f>IF(ISNA(VLOOKUP(CONCATENATE($A519,$B519,N$2),#REF!,4,FALSE)),"",VLOOKUP(CONCATENATE($A519,$B519,N$2),#REF!,4,FALSE))</f>
        <v>#REF!</v>
      </c>
      <c r="O519" s="2" t="e">
        <f>IF(ISNA(VLOOKUP(CONCATENATE($A519,$B519,O$2),#REF!,4,FALSE)),"",VLOOKUP(CONCATENATE($A519,$B519,O$2),#REF!,4,FALSE))</f>
        <v>#REF!</v>
      </c>
      <c r="P519" s="2" t="e">
        <f>IF(ISNA(VLOOKUP(CONCATENATE($A519,$B519,P$2),#REF!,4,FALSE)),"",VLOOKUP(CONCATENATE($A519,$B519,P$2),#REF!,4,FALSE))</f>
        <v>#REF!</v>
      </c>
      <c r="Q519" s="2" t="e">
        <f>IF(ISNA(VLOOKUP(CONCATENATE($A519,$B519,Q$2),#REF!,4,FALSE)),"",VLOOKUP(CONCATENATE($A519,$B519,Q$2),#REF!,4,FALSE))</f>
        <v>#REF!</v>
      </c>
      <c r="R519" s="2" t="e">
        <f>IF(ISNA(VLOOKUP(CONCATENATE($A519,$B519,R$2),#REF!,4,FALSE)),"",VLOOKUP(CONCATENATE($A519,$B519,R$2),#REF!,4,FALSE))</f>
        <v>#REF!</v>
      </c>
      <c r="S519" s="2" t="e">
        <f>IF(ISNA(VLOOKUP(CONCATENATE($A519,$B519,S$2),#REF!,4,FALSE)),"",VLOOKUP(CONCATENATE($A519,$B519,S$2),#REF!,4,FALSE))</f>
        <v>#REF!</v>
      </c>
      <c r="T519" s="2" t="e">
        <f>IF(ISNA(VLOOKUP(CONCATENATE($A519,$B519,T$2),#REF!,4,FALSE)),"",VLOOKUP(CONCATENATE($A519,$B519,T$2),#REF!,4,FALSE))</f>
        <v>#REF!</v>
      </c>
      <c r="U519" s="2" t="e">
        <f>IF(ISNA(VLOOKUP(CONCATENATE($A519,$B519,U$2),#REF!,4,FALSE)),"",VLOOKUP(CONCATENATE($A519,$B519,U$2),#REF!,4,FALSE))</f>
        <v>#REF!</v>
      </c>
      <c r="V519" s="2" t="e">
        <f>IF(ISNA(VLOOKUP(CONCATENATE($A519,$B519,V$2),#REF!,4,FALSE)),"",VLOOKUP(CONCATENATE($A519,$B519,V$2),#REF!,4,FALSE))</f>
        <v>#REF!</v>
      </c>
      <c r="W519" s="2" t="e">
        <f>IF(ISNA(VLOOKUP(CONCATENATE($A519,$B519,W$2),#REF!,4,FALSE)),"",VLOOKUP(CONCATENATE($A519,$B519,W$2),#REF!,4,FALSE))</f>
        <v>#REF!</v>
      </c>
    </row>
    <row r="520" spans="1:23" ht="16.95" customHeight="1" thickBot="1" x14ac:dyDescent="0.35">
      <c r="A520" s="19" t="s">
        <v>2634</v>
      </c>
      <c r="B520" s="19" t="s">
        <v>2635</v>
      </c>
      <c r="C520" s="1" t="str">
        <f t="shared" si="8"/>
        <v>DUALWIELD_PISTOLSPISTOLWHIP</v>
      </c>
      <c r="D520" s="2" t="e">
        <f>IF(ISNA(VLOOKUP(CONCATENATE($A520,$B520,D$2),#REF!,4,FALSE)),"",VLOOKUP(CONCATENATE($A520,$B520,D$2),#REF!,4,FALSE))</f>
        <v>#REF!</v>
      </c>
      <c r="E520" s="2" t="e">
        <f>IF(ISNA(VLOOKUP(CONCATENATE($A520,$B520,E$2),#REF!,4,FALSE)),"",VLOOKUP(CONCATENATE($A520,$B520,E$2),#REF!,4,FALSE))</f>
        <v>#REF!</v>
      </c>
      <c r="F520" s="2" t="e">
        <f>IF(ISNA(VLOOKUP(CONCATENATE($A520,$B520,F$2),#REF!,4,FALSE)),"",VLOOKUP(CONCATENATE($A520,$B520,F$2),#REF!,4,FALSE))</f>
        <v>#REF!</v>
      </c>
      <c r="G520" s="2" t="e">
        <f>IF(ISNA(VLOOKUP(CONCATENATE($A520,$B520,G$2),#REF!,4,FALSE)),"",VLOOKUP(CONCATENATE($A520,$B520,G$2),#REF!,4,FALSE))</f>
        <v>#REF!</v>
      </c>
      <c r="H520" s="2" t="e">
        <f>IF(ISNA(VLOOKUP(CONCATENATE($A520,$B520,H$2),#REF!,4,FALSE)),"",VLOOKUP(CONCATENATE($A520,$B520,H$2),#REF!,4,FALSE))</f>
        <v>#REF!</v>
      </c>
      <c r="I520" s="2" t="e">
        <f>IF(ISNA(VLOOKUP(CONCATENATE($A520,$B520,I$2),#REF!,4,FALSE)),"",VLOOKUP(CONCATENATE($A520,$B520,I$2),#REF!,4,FALSE))</f>
        <v>#REF!</v>
      </c>
      <c r="J520" s="2" t="e">
        <f>IF(ISNA(VLOOKUP(CONCATENATE($A520,$B520,J$2),#REF!,4,FALSE)),"",VLOOKUP(CONCATENATE($A520,$B520,J$2),#REF!,4,FALSE))</f>
        <v>#REF!</v>
      </c>
      <c r="K520" s="2" t="e">
        <f>IF(ISNA(VLOOKUP(CONCATENATE($A520,$B520,K$2),#REF!,4,FALSE)),"",VLOOKUP(CONCATENATE($A520,$B520,K$2),#REF!,4,FALSE))</f>
        <v>#REF!</v>
      </c>
      <c r="L520" s="2" t="e">
        <f>IF(ISNA(VLOOKUP(CONCATENATE($A520,$B520,L$2),#REF!,4,FALSE)),"",VLOOKUP(CONCATENATE($A520,$B520,L$2),#REF!,4,FALSE))</f>
        <v>#REF!</v>
      </c>
      <c r="M520" s="2" t="e">
        <f>IF(ISNA(VLOOKUP(CONCATENATE($A520,$B520,M$2),#REF!,4,FALSE)),"",VLOOKUP(CONCATENATE($A520,$B520,M$2),#REF!,4,FALSE))</f>
        <v>#REF!</v>
      </c>
      <c r="N520" s="2" t="e">
        <f>IF(ISNA(VLOOKUP(CONCATENATE($A520,$B520,N$2),#REF!,4,FALSE)),"",VLOOKUP(CONCATENATE($A520,$B520,N$2),#REF!,4,FALSE))</f>
        <v>#REF!</v>
      </c>
      <c r="O520" s="2" t="e">
        <f>IF(ISNA(VLOOKUP(CONCATENATE($A520,$B520,O$2),#REF!,4,FALSE)),"",VLOOKUP(CONCATENATE($A520,$B520,O$2),#REF!,4,FALSE))</f>
        <v>#REF!</v>
      </c>
      <c r="P520" s="2" t="e">
        <f>IF(ISNA(VLOOKUP(CONCATENATE($A520,$B520,P$2),#REF!,4,FALSE)),"",VLOOKUP(CONCATENATE($A520,$B520,P$2),#REF!,4,FALSE))</f>
        <v>#REF!</v>
      </c>
      <c r="Q520" s="2" t="e">
        <f>IF(ISNA(VLOOKUP(CONCATENATE($A520,$B520,Q$2),#REF!,4,FALSE)),"",VLOOKUP(CONCATENATE($A520,$B520,Q$2),#REF!,4,FALSE))</f>
        <v>#REF!</v>
      </c>
      <c r="R520" s="2" t="e">
        <f>IF(ISNA(VLOOKUP(CONCATENATE($A520,$B520,R$2),#REF!,4,FALSE)),"",VLOOKUP(CONCATENATE($A520,$B520,R$2),#REF!,4,FALSE))</f>
        <v>#REF!</v>
      </c>
      <c r="S520" s="2" t="e">
        <f>IF(ISNA(VLOOKUP(CONCATENATE($A520,$B520,S$2),#REF!,4,FALSE)),"",VLOOKUP(CONCATENATE($A520,$B520,S$2),#REF!,4,FALSE))</f>
        <v>#REF!</v>
      </c>
      <c r="T520" s="2" t="e">
        <f>IF(ISNA(VLOOKUP(CONCATENATE($A520,$B520,T$2),#REF!,4,FALSE)),"",VLOOKUP(CONCATENATE($A520,$B520,T$2),#REF!,4,FALSE))</f>
        <v>#REF!</v>
      </c>
      <c r="U520" s="2" t="e">
        <f>IF(ISNA(VLOOKUP(CONCATENATE($A520,$B520,U$2),#REF!,4,FALSE)),"",VLOOKUP(CONCATENATE($A520,$B520,U$2),#REF!,4,FALSE))</f>
        <v>#REF!</v>
      </c>
      <c r="V520" s="2" t="e">
        <f>IF(ISNA(VLOOKUP(CONCATENATE($A520,$B520,V$2),#REF!,4,FALSE)),"",VLOOKUP(CONCATENATE($A520,$B520,V$2),#REF!,4,FALSE))</f>
        <v>#REF!</v>
      </c>
      <c r="W520" s="2" t="e">
        <f>IF(ISNA(VLOOKUP(CONCATENATE($A520,$B520,W$2),#REF!,4,FALSE)),"",VLOOKUP(CONCATENATE($A520,$B520,W$2),#REF!,4,FALSE))</f>
        <v>#REF!</v>
      </c>
    </row>
    <row r="521" spans="1:23" ht="16.95" customHeight="1" thickBot="1" x14ac:dyDescent="0.35">
      <c r="A521" s="19" t="s">
        <v>2644</v>
      </c>
      <c r="B521" s="19" t="s">
        <v>92</v>
      </c>
      <c r="C521" s="1" t="str">
        <f t="shared" si="8"/>
        <v>DUALWIELD_SLASHDRAW</v>
      </c>
      <c r="D521" s="2" t="e">
        <f>IF(ISNA(VLOOKUP(CONCATENATE($A521,$B521,D$2),#REF!,4,FALSE)),"",VLOOKUP(CONCATENATE($A521,$B521,D$2),#REF!,4,FALSE))</f>
        <v>#REF!</v>
      </c>
      <c r="E521" s="2" t="e">
        <f>IF(ISNA(VLOOKUP(CONCATENATE($A521,$B521,E$2),#REF!,4,FALSE)),"",VLOOKUP(CONCATENATE($A521,$B521,E$2),#REF!,4,FALSE))</f>
        <v>#REF!</v>
      </c>
      <c r="F521" s="2" t="e">
        <f>IF(ISNA(VLOOKUP(CONCATENATE($A521,$B521,F$2),#REF!,4,FALSE)),"",VLOOKUP(CONCATENATE($A521,$B521,F$2),#REF!,4,FALSE))</f>
        <v>#REF!</v>
      </c>
      <c r="G521" s="2" t="e">
        <f>IF(ISNA(VLOOKUP(CONCATENATE($A521,$B521,G$2),#REF!,4,FALSE)),"",VLOOKUP(CONCATENATE($A521,$B521,G$2),#REF!,4,FALSE))</f>
        <v>#REF!</v>
      </c>
      <c r="H521" s="2" t="e">
        <f>IF(ISNA(VLOOKUP(CONCATENATE($A521,$B521,H$2),#REF!,4,FALSE)),"",VLOOKUP(CONCATENATE($A521,$B521,H$2),#REF!,4,FALSE))</f>
        <v>#REF!</v>
      </c>
      <c r="I521" s="2" t="e">
        <f>IF(ISNA(VLOOKUP(CONCATENATE($A521,$B521,I$2),#REF!,4,FALSE)),"",VLOOKUP(CONCATENATE($A521,$B521,I$2),#REF!,4,FALSE))</f>
        <v>#REF!</v>
      </c>
      <c r="J521" s="2" t="e">
        <f>IF(ISNA(VLOOKUP(CONCATENATE($A521,$B521,J$2),#REF!,4,FALSE)),"",VLOOKUP(CONCATENATE($A521,$B521,J$2),#REF!,4,FALSE))</f>
        <v>#REF!</v>
      </c>
      <c r="K521" s="2" t="e">
        <f>IF(ISNA(VLOOKUP(CONCATENATE($A521,$B521,K$2),#REF!,4,FALSE)),"",VLOOKUP(CONCATENATE($A521,$B521,K$2),#REF!,4,FALSE))</f>
        <v>#REF!</v>
      </c>
      <c r="L521" s="2" t="e">
        <f>IF(ISNA(VLOOKUP(CONCATENATE($A521,$B521,L$2),#REF!,4,FALSE)),"",VLOOKUP(CONCATENATE($A521,$B521,L$2),#REF!,4,FALSE))</f>
        <v>#REF!</v>
      </c>
      <c r="M521" s="2" t="e">
        <f>IF(ISNA(VLOOKUP(CONCATENATE($A521,$B521,M$2),#REF!,4,FALSE)),"",VLOOKUP(CONCATENATE($A521,$B521,M$2),#REF!,4,FALSE))</f>
        <v>#REF!</v>
      </c>
      <c r="N521" s="2" t="e">
        <f>IF(ISNA(VLOOKUP(CONCATENATE($A521,$B521,N$2),#REF!,4,FALSE)),"",VLOOKUP(CONCATENATE($A521,$B521,N$2),#REF!,4,FALSE))</f>
        <v>#REF!</v>
      </c>
      <c r="O521" s="2" t="e">
        <f>IF(ISNA(VLOOKUP(CONCATENATE($A521,$B521,O$2),#REF!,4,FALSE)),"",VLOOKUP(CONCATENATE($A521,$B521,O$2),#REF!,4,FALSE))</f>
        <v>#REF!</v>
      </c>
      <c r="P521" s="2" t="e">
        <f>IF(ISNA(VLOOKUP(CONCATENATE($A521,$B521,P$2),#REF!,4,FALSE)),"",VLOOKUP(CONCATENATE($A521,$B521,P$2),#REF!,4,FALSE))</f>
        <v>#REF!</v>
      </c>
      <c r="Q521" s="2" t="e">
        <f>IF(ISNA(VLOOKUP(CONCATENATE($A521,$B521,Q$2),#REF!,4,FALSE)),"",VLOOKUP(CONCATENATE($A521,$B521,Q$2),#REF!,4,FALSE))</f>
        <v>#REF!</v>
      </c>
      <c r="R521" s="2" t="e">
        <f>IF(ISNA(VLOOKUP(CONCATENATE($A521,$B521,R$2),#REF!,4,FALSE)),"",VLOOKUP(CONCATENATE($A521,$B521,R$2),#REF!,4,FALSE))</f>
        <v>#REF!</v>
      </c>
      <c r="S521" s="2" t="e">
        <f>IF(ISNA(VLOOKUP(CONCATENATE($A521,$B521,S$2),#REF!,4,FALSE)),"",VLOOKUP(CONCATENATE($A521,$B521,S$2),#REF!,4,FALSE))</f>
        <v>#REF!</v>
      </c>
      <c r="T521" s="2" t="e">
        <f>IF(ISNA(VLOOKUP(CONCATENATE($A521,$B521,T$2),#REF!,4,FALSE)),"",VLOOKUP(CONCATENATE($A521,$B521,T$2),#REF!,4,FALSE))</f>
        <v>#REF!</v>
      </c>
      <c r="U521" s="2" t="e">
        <f>IF(ISNA(VLOOKUP(CONCATENATE($A521,$B521,U$2),#REF!,4,FALSE)),"",VLOOKUP(CONCATENATE($A521,$B521,U$2),#REF!,4,FALSE))</f>
        <v>#REF!</v>
      </c>
      <c r="V521" s="2" t="e">
        <f>IF(ISNA(VLOOKUP(CONCATENATE($A521,$B521,V$2),#REF!,4,FALSE)),"",VLOOKUP(CONCATENATE($A521,$B521,V$2),#REF!,4,FALSE))</f>
        <v>#REF!</v>
      </c>
      <c r="W521" s="2" t="e">
        <f>IF(ISNA(VLOOKUP(CONCATENATE($A521,$B521,W$2),#REF!,4,FALSE)),"",VLOOKUP(CONCATENATE($A521,$B521,W$2),#REF!,4,FALSE))</f>
        <v>#REF!</v>
      </c>
    </row>
    <row r="522" spans="1:23" ht="16.95" customHeight="1" thickBot="1" x14ac:dyDescent="0.35">
      <c r="A522" s="19" t="s">
        <v>2644</v>
      </c>
      <c r="B522" s="19" t="s">
        <v>1808</v>
      </c>
      <c r="C522" s="1" t="str">
        <f t="shared" si="8"/>
        <v>DUALWIELD_SLASHSLASH</v>
      </c>
      <c r="D522" s="2" t="e">
        <f>IF(ISNA(VLOOKUP(CONCATENATE($A522,$B522,D$2),#REF!,4,FALSE)),"",VLOOKUP(CONCATENATE($A522,$B522,D$2),#REF!,4,FALSE))</f>
        <v>#REF!</v>
      </c>
      <c r="E522" s="2" t="e">
        <f>IF(ISNA(VLOOKUP(CONCATENATE($A522,$B522,E$2),#REF!,4,FALSE)),"",VLOOKUP(CONCATENATE($A522,$B522,E$2),#REF!,4,FALSE))</f>
        <v>#REF!</v>
      </c>
      <c r="F522" s="2" t="e">
        <f>IF(ISNA(VLOOKUP(CONCATENATE($A522,$B522,F$2),#REF!,4,FALSE)),"",VLOOKUP(CONCATENATE($A522,$B522,F$2),#REF!,4,FALSE))</f>
        <v>#REF!</v>
      </c>
      <c r="G522" s="2" t="e">
        <f>IF(ISNA(VLOOKUP(CONCATENATE($A522,$B522,G$2),#REF!,4,FALSE)),"",VLOOKUP(CONCATENATE($A522,$B522,G$2),#REF!,4,FALSE))</f>
        <v>#REF!</v>
      </c>
      <c r="H522" s="2" t="e">
        <f>IF(ISNA(VLOOKUP(CONCATENATE($A522,$B522,H$2),#REF!,4,FALSE)),"",VLOOKUP(CONCATENATE($A522,$B522,H$2),#REF!,4,FALSE))</f>
        <v>#REF!</v>
      </c>
      <c r="I522" s="2" t="e">
        <f>IF(ISNA(VLOOKUP(CONCATENATE($A522,$B522,I$2),#REF!,4,FALSE)),"",VLOOKUP(CONCATENATE($A522,$B522,I$2),#REF!,4,FALSE))</f>
        <v>#REF!</v>
      </c>
      <c r="J522" s="2" t="e">
        <f>IF(ISNA(VLOOKUP(CONCATENATE($A522,$B522,J$2),#REF!,4,FALSE)),"",VLOOKUP(CONCATENATE($A522,$B522,J$2),#REF!,4,FALSE))</f>
        <v>#REF!</v>
      </c>
      <c r="K522" s="2" t="e">
        <f>IF(ISNA(VLOOKUP(CONCATENATE($A522,$B522,K$2),#REF!,4,FALSE)),"",VLOOKUP(CONCATENATE($A522,$B522,K$2),#REF!,4,FALSE))</f>
        <v>#REF!</v>
      </c>
      <c r="L522" s="2" t="e">
        <f>IF(ISNA(VLOOKUP(CONCATENATE($A522,$B522,L$2),#REF!,4,FALSE)),"",VLOOKUP(CONCATENATE($A522,$B522,L$2),#REF!,4,FALSE))</f>
        <v>#REF!</v>
      </c>
      <c r="M522" s="2" t="e">
        <f>IF(ISNA(VLOOKUP(CONCATENATE($A522,$B522,M$2),#REF!,4,FALSE)),"",VLOOKUP(CONCATENATE($A522,$B522,M$2),#REF!,4,FALSE))</f>
        <v>#REF!</v>
      </c>
      <c r="N522" s="2" t="e">
        <f>IF(ISNA(VLOOKUP(CONCATENATE($A522,$B522,N$2),#REF!,4,FALSE)),"",VLOOKUP(CONCATENATE($A522,$B522,N$2),#REF!,4,FALSE))</f>
        <v>#REF!</v>
      </c>
      <c r="O522" s="2" t="e">
        <f>IF(ISNA(VLOOKUP(CONCATENATE($A522,$B522,O$2),#REF!,4,FALSE)),"",VLOOKUP(CONCATENATE($A522,$B522,O$2),#REF!,4,FALSE))</f>
        <v>#REF!</v>
      </c>
      <c r="P522" s="2" t="e">
        <f>IF(ISNA(VLOOKUP(CONCATENATE($A522,$B522,P$2),#REF!,4,FALSE)),"",VLOOKUP(CONCATENATE($A522,$B522,P$2),#REF!,4,FALSE))</f>
        <v>#REF!</v>
      </c>
      <c r="Q522" s="2" t="e">
        <f>IF(ISNA(VLOOKUP(CONCATENATE($A522,$B522,Q$2),#REF!,4,FALSE)),"",VLOOKUP(CONCATENATE($A522,$B522,Q$2),#REF!,4,FALSE))</f>
        <v>#REF!</v>
      </c>
      <c r="R522" s="2" t="e">
        <f>IF(ISNA(VLOOKUP(CONCATENATE($A522,$B522,R$2),#REF!,4,FALSE)),"",VLOOKUP(CONCATENATE($A522,$B522,R$2),#REF!,4,FALSE))</f>
        <v>#REF!</v>
      </c>
      <c r="S522" s="2" t="e">
        <f>IF(ISNA(VLOOKUP(CONCATENATE($A522,$B522,S$2),#REF!,4,FALSE)),"",VLOOKUP(CONCATENATE($A522,$B522,S$2),#REF!,4,FALSE))</f>
        <v>#REF!</v>
      </c>
      <c r="T522" s="2" t="e">
        <f>IF(ISNA(VLOOKUP(CONCATENATE($A522,$B522,T$2),#REF!,4,FALSE)),"",VLOOKUP(CONCATENATE($A522,$B522,T$2),#REF!,4,FALSE))</f>
        <v>#REF!</v>
      </c>
      <c r="U522" s="2" t="e">
        <f>IF(ISNA(VLOOKUP(CONCATENATE($A522,$B522,U$2),#REF!,4,FALSE)),"",VLOOKUP(CONCATENATE($A522,$B522,U$2),#REF!,4,FALSE))</f>
        <v>#REF!</v>
      </c>
      <c r="V522" s="2" t="e">
        <f>IF(ISNA(VLOOKUP(CONCATENATE($A522,$B522,V$2),#REF!,4,FALSE)),"",VLOOKUP(CONCATENATE($A522,$B522,V$2),#REF!,4,FALSE))</f>
        <v>#REF!</v>
      </c>
      <c r="W522" s="2" t="e">
        <f>IF(ISNA(VLOOKUP(CONCATENATE($A522,$B522,W$2),#REF!,4,FALSE)),"",VLOOKUP(CONCATENATE($A522,$B522,W$2),#REF!,4,FALSE))</f>
        <v>#REF!</v>
      </c>
    </row>
    <row r="523" spans="1:23" ht="16.95" customHeight="1" thickBot="1" x14ac:dyDescent="0.35">
      <c r="A523" s="19" t="s">
        <v>2647</v>
      </c>
      <c r="B523" s="20" t="s">
        <v>92</v>
      </c>
      <c r="C523" s="1" t="str">
        <f t="shared" si="8"/>
        <v>DUALWIELD_SPECIALDRAW</v>
      </c>
      <c r="D523" s="2" t="e">
        <f>IF(ISNA(VLOOKUP(CONCATENATE($A523,$B523,D$2),#REF!,4,FALSE)),"",VLOOKUP(CONCATENATE($A523,$B523,D$2),#REF!,4,FALSE))</f>
        <v>#REF!</v>
      </c>
      <c r="E523" s="2" t="e">
        <f>IF(ISNA(VLOOKUP(CONCATENATE($A523,$B523,E$2),#REF!,4,FALSE)),"",VLOOKUP(CONCATENATE($A523,$B523,E$2),#REF!,4,FALSE))</f>
        <v>#REF!</v>
      </c>
      <c r="F523" s="2" t="e">
        <f>IF(ISNA(VLOOKUP(CONCATENATE($A523,$B523,F$2),#REF!,4,FALSE)),"",VLOOKUP(CONCATENATE($A523,$B523,F$2),#REF!,4,FALSE))</f>
        <v>#REF!</v>
      </c>
      <c r="G523" s="2" t="e">
        <f>IF(ISNA(VLOOKUP(CONCATENATE($A523,$B523,G$2),#REF!,4,FALSE)),"",VLOOKUP(CONCATENATE($A523,$B523,G$2),#REF!,4,FALSE))</f>
        <v>#REF!</v>
      </c>
      <c r="H523" s="2" t="e">
        <f>IF(ISNA(VLOOKUP(CONCATENATE($A523,$B523,H$2),#REF!,4,FALSE)),"",VLOOKUP(CONCATENATE($A523,$B523,H$2),#REF!,4,FALSE))</f>
        <v>#REF!</v>
      </c>
      <c r="I523" s="2" t="e">
        <f>IF(ISNA(VLOOKUP(CONCATENATE($A523,$B523,I$2),#REF!,4,FALSE)),"",VLOOKUP(CONCATENATE($A523,$B523,I$2),#REF!,4,FALSE))</f>
        <v>#REF!</v>
      </c>
      <c r="J523" s="2" t="e">
        <f>IF(ISNA(VLOOKUP(CONCATENATE($A523,$B523,J$2),#REF!,4,FALSE)),"",VLOOKUP(CONCATENATE($A523,$B523,J$2),#REF!,4,FALSE))</f>
        <v>#REF!</v>
      </c>
      <c r="K523" s="2" t="e">
        <f>IF(ISNA(VLOOKUP(CONCATENATE($A523,$B523,K$2),#REF!,4,FALSE)),"",VLOOKUP(CONCATENATE($A523,$B523,K$2),#REF!,4,FALSE))</f>
        <v>#REF!</v>
      </c>
      <c r="L523" s="2" t="e">
        <f>IF(ISNA(VLOOKUP(CONCATENATE($A523,$B523,L$2),#REF!,4,FALSE)),"",VLOOKUP(CONCATENATE($A523,$B523,L$2),#REF!,4,FALSE))</f>
        <v>#REF!</v>
      </c>
      <c r="M523" s="2" t="e">
        <f>IF(ISNA(VLOOKUP(CONCATENATE($A523,$B523,M$2),#REF!,4,FALSE)),"",VLOOKUP(CONCATENATE($A523,$B523,M$2),#REF!,4,FALSE))</f>
        <v>#REF!</v>
      </c>
      <c r="N523" s="2" t="e">
        <f>IF(ISNA(VLOOKUP(CONCATENATE($A523,$B523,N$2),#REF!,4,FALSE)),"",VLOOKUP(CONCATENATE($A523,$B523,N$2),#REF!,4,FALSE))</f>
        <v>#REF!</v>
      </c>
      <c r="O523" s="2" t="e">
        <f>IF(ISNA(VLOOKUP(CONCATENATE($A523,$B523,O$2),#REF!,4,FALSE)),"",VLOOKUP(CONCATENATE($A523,$B523,O$2),#REF!,4,FALSE))</f>
        <v>#REF!</v>
      </c>
      <c r="P523" s="2" t="e">
        <f>IF(ISNA(VLOOKUP(CONCATENATE($A523,$B523,P$2),#REF!,4,FALSE)),"",VLOOKUP(CONCATENATE($A523,$B523,P$2),#REF!,4,FALSE))</f>
        <v>#REF!</v>
      </c>
      <c r="Q523" s="2" t="e">
        <f>IF(ISNA(VLOOKUP(CONCATENATE($A523,$B523,Q$2),#REF!,4,FALSE)),"",VLOOKUP(CONCATENATE($A523,$B523,Q$2),#REF!,4,FALSE))</f>
        <v>#REF!</v>
      </c>
      <c r="R523" s="2" t="e">
        <f>IF(ISNA(VLOOKUP(CONCATENATE($A523,$B523,R$2),#REF!,4,FALSE)),"",VLOOKUP(CONCATENATE($A523,$B523,R$2),#REF!,4,FALSE))</f>
        <v>#REF!</v>
      </c>
      <c r="S523" s="2" t="e">
        <f>IF(ISNA(VLOOKUP(CONCATENATE($A523,$B523,S$2),#REF!,4,FALSE)),"",VLOOKUP(CONCATENATE($A523,$B523,S$2),#REF!,4,FALSE))</f>
        <v>#REF!</v>
      </c>
      <c r="T523" s="2" t="e">
        <f>IF(ISNA(VLOOKUP(CONCATENATE($A523,$B523,T$2),#REF!,4,FALSE)),"",VLOOKUP(CONCATENATE($A523,$B523,T$2),#REF!,4,FALSE))</f>
        <v>#REF!</v>
      </c>
      <c r="U523" s="2" t="e">
        <f>IF(ISNA(VLOOKUP(CONCATENATE($A523,$B523,U$2),#REF!,4,FALSE)),"",VLOOKUP(CONCATENATE($A523,$B523,U$2),#REF!,4,FALSE))</f>
        <v>#REF!</v>
      </c>
      <c r="V523" s="2" t="e">
        <f>IF(ISNA(VLOOKUP(CONCATENATE($A523,$B523,V$2),#REF!,4,FALSE)),"",VLOOKUP(CONCATENATE($A523,$B523,V$2),#REF!,4,FALSE))</f>
        <v>#REF!</v>
      </c>
      <c r="W523" s="2" t="e">
        <f>IF(ISNA(VLOOKUP(CONCATENATE($A523,$B523,W$2),#REF!,4,FALSE)),"",VLOOKUP(CONCATENATE($A523,$B523,W$2),#REF!,4,FALSE))</f>
        <v>#REF!</v>
      </c>
    </row>
    <row r="524" spans="1:23" ht="16.95" customHeight="1" thickBot="1" x14ac:dyDescent="0.35">
      <c r="A524" s="19" t="s">
        <v>2647</v>
      </c>
      <c r="B524" s="20" t="s">
        <v>2652</v>
      </c>
      <c r="C524" s="1" t="str">
        <f t="shared" si="8"/>
        <v>DUALWIELD_SPECIALSPECIAL</v>
      </c>
      <c r="D524" s="2" t="e">
        <f>IF(ISNA(VLOOKUP(CONCATENATE($A524,$B524,D$2),#REF!,4,FALSE)),"",VLOOKUP(CONCATENATE($A524,$B524,D$2),#REF!,4,FALSE))</f>
        <v>#REF!</v>
      </c>
      <c r="E524" s="2" t="e">
        <f>IF(ISNA(VLOOKUP(CONCATENATE($A524,$B524,E$2),#REF!,4,FALSE)),"",VLOOKUP(CONCATENATE($A524,$B524,E$2),#REF!,4,FALSE))</f>
        <v>#REF!</v>
      </c>
      <c r="F524" s="2" t="e">
        <f>IF(ISNA(VLOOKUP(CONCATENATE($A524,$B524,F$2),#REF!,4,FALSE)),"",VLOOKUP(CONCATENATE($A524,$B524,F$2),#REF!,4,FALSE))</f>
        <v>#REF!</v>
      </c>
      <c r="G524" s="2" t="e">
        <f>IF(ISNA(VLOOKUP(CONCATENATE($A524,$B524,G$2),#REF!,4,FALSE)),"",VLOOKUP(CONCATENATE($A524,$B524,G$2),#REF!,4,FALSE))</f>
        <v>#REF!</v>
      </c>
      <c r="H524" s="2" t="e">
        <f>IF(ISNA(VLOOKUP(CONCATENATE($A524,$B524,H$2),#REF!,4,FALSE)),"",VLOOKUP(CONCATENATE($A524,$B524,H$2),#REF!,4,FALSE))</f>
        <v>#REF!</v>
      </c>
      <c r="I524" s="2" t="e">
        <f>IF(ISNA(VLOOKUP(CONCATENATE($A524,$B524,I$2),#REF!,4,FALSE)),"",VLOOKUP(CONCATENATE($A524,$B524,I$2),#REF!,4,FALSE))</f>
        <v>#REF!</v>
      </c>
      <c r="J524" s="2" t="e">
        <f>IF(ISNA(VLOOKUP(CONCATENATE($A524,$B524,J$2),#REF!,4,FALSE)),"",VLOOKUP(CONCATENATE($A524,$B524,J$2),#REF!,4,FALSE))</f>
        <v>#REF!</v>
      </c>
      <c r="K524" s="2" t="e">
        <f>IF(ISNA(VLOOKUP(CONCATENATE($A524,$B524,K$2),#REF!,4,FALSE)),"",VLOOKUP(CONCATENATE($A524,$B524,K$2),#REF!,4,FALSE))</f>
        <v>#REF!</v>
      </c>
      <c r="L524" s="2" t="e">
        <f>IF(ISNA(VLOOKUP(CONCATENATE($A524,$B524,L$2),#REF!,4,FALSE)),"",VLOOKUP(CONCATENATE($A524,$B524,L$2),#REF!,4,FALSE))</f>
        <v>#REF!</v>
      </c>
      <c r="M524" s="2" t="e">
        <f>IF(ISNA(VLOOKUP(CONCATENATE($A524,$B524,M$2),#REF!,4,FALSE)),"",VLOOKUP(CONCATENATE($A524,$B524,M$2),#REF!,4,FALSE))</f>
        <v>#REF!</v>
      </c>
      <c r="N524" s="2" t="e">
        <f>IF(ISNA(VLOOKUP(CONCATENATE($A524,$B524,N$2),#REF!,4,FALSE)),"",VLOOKUP(CONCATENATE($A524,$B524,N$2),#REF!,4,FALSE))</f>
        <v>#REF!</v>
      </c>
      <c r="O524" s="2" t="e">
        <f>IF(ISNA(VLOOKUP(CONCATENATE($A524,$B524,O$2),#REF!,4,FALSE)),"",VLOOKUP(CONCATENATE($A524,$B524,O$2),#REF!,4,FALSE))</f>
        <v>#REF!</v>
      </c>
      <c r="P524" s="2" t="e">
        <f>IF(ISNA(VLOOKUP(CONCATENATE($A524,$B524,P$2),#REF!,4,FALSE)),"",VLOOKUP(CONCATENATE($A524,$B524,P$2),#REF!,4,FALSE))</f>
        <v>#REF!</v>
      </c>
      <c r="Q524" s="2" t="e">
        <f>IF(ISNA(VLOOKUP(CONCATENATE($A524,$B524,Q$2),#REF!,4,FALSE)),"",VLOOKUP(CONCATENATE($A524,$B524,Q$2),#REF!,4,FALSE))</f>
        <v>#REF!</v>
      </c>
      <c r="R524" s="2" t="e">
        <f>IF(ISNA(VLOOKUP(CONCATENATE($A524,$B524,R$2),#REF!,4,FALSE)),"",VLOOKUP(CONCATENATE($A524,$B524,R$2),#REF!,4,FALSE))</f>
        <v>#REF!</v>
      </c>
      <c r="S524" s="2" t="e">
        <f>IF(ISNA(VLOOKUP(CONCATENATE($A524,$B524,S$2),#REF!,4,FALSE)),"",VLOOKUP(CONCATENATE($A524,$B524,S$2),#REF!,4,FALSE))</f>
        <v>#REF!</v>
      </c>
      <c r="T524" s="2" t="e">
        <f>IF(ISNA(VLOOKUP(CONCATENATE($A524,$B524,T$2),#REF!,4,FALSE)),"",VLOOKUP(CONCATENATE($A524,$B524,T$2),#REF!,4,FALSE))</f>
        <v>#REF!</v>
      </c>
      <c r="U524" s="2" t="e">
        <f>IF(ISNA(VLOOKUP(CONCATENATE($A524,$B524,U$2),#REF!,4,FALSE)),"",VLOOKUP(CONCATENATE($A524,$B524,U$2),#REF!,4,FALSE))</f>
        <v>#REF!</v>
      </c>
      <c r="V524" s="2" t="e">
        <f>IF(ISNA(VLOOKUP(CONCATENATE($A524,$B524,V$2),#REF!,4,FALSE)),"",VLOOKUP(CONCATENATE($A524,$B524,V$2),#REF!,4,FALSE))</f>
        <v>#REF!</v>
      </c>
      <c r="W524" s="2" t="e">
        <f>IF(ISNA(VLOOKUP(CONCATENATE($A524,$B524,W$2),#REF!,4,FALSE)),"",VLOOKUP(CONCATENATE($A524,$B524,W$2),#REF!,4,FALSE))</f>
        <v>#REF!</v>
      </c>
    </row>
    <row r="525" spans="1:23" ht="16.95" customHeight="1" thickBot="1" x14ac:dyDescent="0.35">
      <c r="A525" s="19" t="s">
        <v>2647</v>
      </c>
      <c r="B525" s="19" t="s">
        <v>2654</v>
      </c>
      <c r="C525" s="1" t="str">
        <f t="shared" si="8"/>
        <v>DUALWIELD_SPECIALSPECIAL1</v>
      </c>
      <c r="D525" s="2" t="e">
        <f>IF(ISNA(VLOOKUP(CONCATENATE($A525,$B525,D$2),#REF!,4,FALSE)),"",VLOOKUP(CONCATENATE($A525,$B525,D$2),#REF!,4,FALSE))</f>
        <v>#REF!</v>
      </c>
      <c r="E525" s="2" t="e">
        <f>IF(ISNA(VLOOKUP(CONCATENATE($A525,$B525,E$2),#REF!,4,FALSE)),"",VLOOKUP(CONCATENATE($A525,$B525,E$2),#REF!,4,FALSE))</f>
        <v>#REF!</v>
      </c>
      <c r="F525" s="2" t="e">
        <f>IF(ISNA(VLOOKUP(CONCATENATE($A525,$B525,F$2),#REF!,4,FALSE)),"",VLOOKUP(CONCATENATE($A525,$B525,F$2),#REF!,4,FALSE))</f>
        <v>#REF!</v>
      </c>
      <c r="G525" s="2" t="e">
        <f>IF(ISNA(VLOOKUP(CONCATENATE($A525,$B525,G$2),#REF!,4,FALSE)),"",VLOOKUP(CONCATENATE($A525,$B525,G$2),#REF!,4,FALSE))</f>
        <v>#REF!</v>
      </c>
      <c r="H525" s="2" t="e">
        <f>IF(ISNA(VLOOKUP(CONCATENATE($A525,$B525,H$2),#REF!,4,FALSE)),"",VLOOKUP(CONCATENATE($A525,$B525,H$2),#REF!,4,FALSE))</f>
        <v>#REF!</v>
      </c>
      <c r="I525" s="2" t="e">
        <f>IF(ISNA(VLOOKUP(CONCATENATE($A525,$B525,I$2),#REF!,4,FALSE)),"",VLOOKUP(CONCATENATE($A525,$B525,I$2),#REF!,4,FALSE))</f>
        <v>#REF!</v>
      </c>
      <c r="J525" s="2" t="e">
        <f>IF(ISNA(VLOOKUP(CONCATENATE($A525,$B525,J$2),#REF!,4,FALSE)),"",VLOOKUP(CONCATENATE($A525,$B525,J$2),#REF!,4,FALSE))</f>
        <v>#REF!</v>
      </c>
      <c r="K525" s="2" t="e">
        <f>IF(ISNA(VLOOKUP(CONCATENATE($A525,$B525,K$2),#REF!,4,FALSE)),"",VLOOKUP(CONCATENATE($A525,$B525,K$2),#REF!,4,FALSE))</f>
        <v>#REF!</v>
      </c>
      <c r="L525" s="2" t="e">
        <f>IF(ISNA(VLOOKUP(CONCATENATE($A525,$B525,L$2),#REF!,4,FALSE)),"",VLOOKUP(CONCATENATE($A525,$B525,L$2),#REF!,4,FALSE))</f>
        <v>#REF!</v>
      </c>
      <c r="M525" s="2" t="e">
        <f>IF(ISNA(VLOOKUP(CONCATENATE($A525,$B525,M$2),#REF!,4,FALSE)),"",VLOOKUP(CONCATENATE($A525,$B525,M$2),#REF!,4,FALSE))</f>
        <v>#REF!</v>
      </c>
      <c r="N525" s="2" t="e">
        <f>IF(ISNA(VLOOKUP(CONCATENATE($A525,$B525,N$2),#REF!,4,FALSE)),"",VLOOKUP(CONCATENATE($A525,$B525,N$2),#REF!,4,FALSE))</f>
        <v>#REF!</v>
      </c>
      <c r="O525" s="2" t="e">
        <f>IF(ISNA(VLOOKUP(CONCATENATE($A525,$B525,O$2),#REF!,4,FALSE)),"",VLOOKUP(CONCATENATE($A525,$B525,O$2),#REF!,4,FALSE))</f>
        <v>#REF!</v>
      </c>
      <c r="P525" s="2" t="e">
        <f>IF(ISNA(VLOOKUP(CONCATENATE($A525,$B525,P$2),#REF!,4,FALSE)),"",VLOOKUP(CONCATENATE($A525,$B525,P$2),#REF!,4,FALSE))</f>
        <v>#REF!</v>
      </c>
      <c r="Q525" s="2" t="e">
        <f>IF(ISNA(VLOOKUP(CONCATENATE($A525,$B525,Q$2),#REF!,4,FALSE)),"",VLOOKUP(CONCATENATE($A525,$B525,Q$2),#REF!,4,FALSE))</f>
        <v>#REF!</v>
      </c>
      <c r="R525" s="2" t="e">
        <f>IF(ISNA(VLOOKUP(CONCATENATE($A525,$B525,R$2),#REF!,4,FALSE)),"",VLOOKUP(CONCATENATE($A525,$B525,R$2),#REF!,4,FALSE))</f>
        <v>#REF!</v>
      </c>
      <c r="S525" s="2" t="e">
        <f>IF(ISNA(VLOOKUP(CONCATENATE($A525,$B525,S$2),#REF!,4,FALSE)),"",VLOOKUP(CONCATENATE($A525,$B525,S$2),#REF!,4,FALSE))</f>
        <v>#REF!</v>
      </c>
      <c r="T525" s="2" t="e">
        <f>IF(ISNA(VLOOKUP(CONCATENATE($A525,$B525,T$2),#REF!,4,FALSE)),"",VLOOKUP(CONCATENATE($A525,$B525,T$2),#REF!,4,FALSE))</f>
        <v>#REF!</v>
      </c>
      <c r="U525" s="2" t="e">
        <f>IF(ISNA(VLOOKUP(CONCATENATE($A525,$B525,U$2),#REF!,4,FALSE)),"",VLOOKUP(CONCATENATE($A525,$B525,U$2),#REF!,4,FALSE))</f>
        <v>#REF!</v>
      </c>
      <c r="V525" s="2" t="e">
        <f>IF(ISNA(VLOOKUP(CONCATENATE($A525,$B525,V$2),#REF!,4,FALSE)),"",VLOOKUP(CONCATENATE($A525,$B525,V$2),#REF!,4,FALSE))</f>
        <v>#REF!</v>
      </c>
      <c r="W525" s="2" t="e">
        <f>IF(ISNA(VLOOKUP(CONCATENATE($A525,$B525,W$2),#REF!,4,FALSE)),"",VLOOKUP(CONCATENATE($A525,$B525,W$2),#REF!,4,FALSE))</f>
        <v>#REF!</v>
      </c>
    </row>
    <row r="526" spans="1:23" ht="16.95" customHeight="1" thickBot="1" x14ac:dyDescent="0.35">
      <c r="A526" s="19" t="s">
        <v>2647</v>
      </c>
      <c r="B526" s="20" t="s">
        <v>2658</v>
      </c>
      <c r="C526" s="1" t="str">
        <f t="shared" si="8"/>
        <v>DUALWIELD_SPECIALSPECIAL2</v>
      </c>
      <c r="D526" s="2" t="e">
        <f>IF(ISNA(VLOOKUP(CONCATENATE($A526,$B526,D$2),#REF!,4,FALSE)),"",VLOOKUP(CONCATENATE($A526,$B526,D$2),#REF!,4,FALSE))</f>
        <v>#REF!</v>
      </c>
      <c r="E526" s="2" t="e">
        <f>IF(ISNA(VLOOKUP(CONCATENATE($A526,$B526,E$2),#REF!,4,FALSE)),"",VLOOKUP(CONCATENATE($A526,$B526,E$2),#REF!,4,FALSE))</f>
        <v>#REF!</v>
      </c>
      <c r="F526" s="2" t="e">
        <f>IF(ISNA(VLOOKUP(CONCATENATE($A526,$B526,F$2),#REF!,4,FALSE)),"",VLOOKUP(CONCATENATE($A526,$B526,F$2),#REF!,4,FALSE))</f>
        <v>#REF!</v>
      </c>
      <c r="G526" s="2" t="e">
        <f>IF(ISNA(VLOOKUP(CONCATENATE($A526,$B526,G$2),#REF!,4,FALSE)),"",VLOOKUP(CONCATENATE($A526,$B526,G$2),#REF!,4,FALSE))</f>
        <v>#REF!</v>
      </c>
      <c r="H526" s="2" t="e">
        <f>IF(ISNA(VLOOKUP(CONCATENATE($A526,$B526,H$2),#REF!,4,FALSE)),"",VLOOKUP(CONCATENATE($A526,$B526,H$2),#REF!,4,FALSE))</f>
        <v>#REF!</v>
      </c>
      <c r="I526" s="2" t="e">
        <f>IF(ISNA(VLOOKUP(CONCATENATE($A526,$B526,I$2),#REF!,4,FALSE)),"",VLOOKUP(CONCATENATE($A526,$B526,I$2),#REF!,4,FALSE))</f>
        <v>#REF!</v>
      </c>
      <c r="J526" s="2" t="e">
        <f>IF(ISNA(VLOOKUP(CONCATENATE($A526,$B526,J$2),#REF!,4,FALSE)),"",VLOOKUP(CONCATENATE($A526,$B526,J$2),#REF!,4,FALSE))</f>
        <v>#REF!</v>
      </c>
      <c r="K526" s="2" t="e">
        <f>IF(ISNA(VLOOKUP(CONCATENATE($A526,$B526,K$2),#REF!,4,FALSE)),"",VLOOKUP(CONCATENATE($A526,$B526,K$2),#REF!,4,FALSE))</f>
        <v>#REF!</v>
      </c>
      <c r="L526" s="2" t="e">
        <f>IF(ISNA(VLOOKUP(CONCATENATE($A526,$B526,L$2),#REF!,4,FALSE)),"",VLOOKUP(CONCATENATE($A526,$B526,L$2),#REF!,4,FALSE))</f>
        <v>#REF!</v>
      </c>
      <c r="M526" s="2" t="e">
        <f>IF(ISNA(VLOOKUP(CONCATENATE($A526,$B526,M$2),#REF!,4,FALSE)),"",VLOOKUP(CONCATENATE($A526,$B526,M$2),#REF!,4,FALSE))</f>
        <v>#REF!</v>
      </c>
      <c r="N526" s="2" t="e">
        <f>IF(ISNA(VLOOKUP(CONCATENATE($A526,$B526,N$2),#REF!,4,FALSE)),"",VLOOKUP(CONCATENATE($A526,$B526,N$2),#REF!,4,FALSE))</f>
        <v>#REF!</v>
      </c>
      <c r="O526" s="2" t="e">
        <f>IF(ISNA(VLOOKUP(CONCATENATE($A526,$B526,O$2),#REF!,4,FALSE)),"",VLOOKUP(CONCATENATE($A526,$B526,O$2),#REF!,4,FALSE))</f>
        <v>#REF!</v>
      </c>
      <c r="P526" s="2" t="e">
        <f>IF(ISNA(VLOOKUP(CONCATENATE($A526,$B526,P$2),#REF!,4,FALSE)),"",VLOOKUP(CONCATENATE($A526,$B526,P$2),#REF!,4,FALSE))</f>
        <v>#REF!</v>
      </c>
      <c r="Q526" s="2" t="e">
        <f>IF(ISNA(VLOOKUP(CONCATENATE($A526,$B526,Q$2),#REF!,4,FALSE)),"",VLOOKUP(CONCATENATE($A526,$B526,Q$2),#REF!,4,FALSE))</f>
        <v>#REF!</v>
      </c>
      <c r="R526" s="2" t="e">
        <f>IF(ISNA(VLOOKUP(CONCATENATE($A526,$B526,R$2),#REF!,4,FALSE)),"",VLOOKUP(CONCATENATE($A526,$B526,R$2),#REF!,4,FALSE))</f>
        <v>#REF!</v>
      </c>
      <c r="S526" s="2" t="e">
        <f>IF(ISNA(VLOOKUP(CONCATENATE($A526,$B526,S$2),#REF!,4,FALSE)),"",VLOOKUP(CONCATENATE($A526,$B526,S$2),#REF!,4,FALSE))</f>
        <v>#REF!</v>
      </c>
      <c r="T526" s="2" t="e">
        <f>IF(ISNA(VLOOKUP(CONCATENATE($A526,$B526,T$2),#REF!,4,FALSE)),"",VLOOKUP(CONCATENATE($A526,$B526,T$2),#REF!,4,FALSE))</f>
        <v>#REF!</v>
      </c>
      <c r="U526" s="2" t="e">
        <f>IF(ISNA(VLOOKUP(CONCATENATE($A526,$B526,U$2),#REF!,4,FALSE)),"",VLOOKUP(CONCATENATE($A526,$B526,U$2),#REF!,4,FALSE))</f>
        <v>#REF!</v>
      </c>
      <c r="V526" s="2" t="e">
        <f>IF(ISNA(VLOOKUP(CONCATENATE($A526,$B526,V$2),#REF!,4,FALSE)),"",VLOOKUP(CONCATENATE($A526,$B526,V$2),#REF!,4,FALSE))</f>
        <v>#REF!</v>
      </c>
      <c r="W526" s="2" t="e">
        <f>IF(ISNA(VLOOKUP(CONCATENATE($A526,$B526,W$2),#REF!,4,FALSE)),"",VLOOKUP(CONCATENATE($A526,$B526,W$2),#REF!,4,FALSE))</f>
        <v>#REF!</v>
      </c>
    </row>
    <row r="527" spans="1:23" ht="16.95" customHeight="1" thickBot="1" x14ac:dyDescent="0.35">
      <c r="A527" s="19" t="s">
        <v>2663</v>
      </c>
      <c r="B527" s="20" t="s">
        <v>34</v>
      </c>
      <c r="C527" s="1" t="str">
        <f t="shared" si="8"/>
        <v>DYNAMITETHROW</v>
      </c>
      <c r="D527" s="2" t="e">
        <f>IF(ISNA(VLOOKUP(CONCATENATE($A527,$B527,D$2),#REF!,4,FALSE)),"",VLOOKUP(CONCATENATE($A527,$B527,D$2),#REF!,4,FALSE))</f>
        <v>#REF!</v>
      </c>
      <c r="E527" s="2" t="e">
        <f>IF(ISNA(VLOOKUP(CONCATENATE($A527,$B527,E$2),#REF!,4,FALSE)),"",VLOOKUP(CONCATENATE($A527,$B527,E$2),#REF!,4,FALSE))</f>
        <v>#REF!</v>
      </c>
      <c r="F527" s="2" t="e">
        <f>IF(ISNA(VLOOKUP(CONCATENATE($A527,$B527,F$2),#REF!,4,FALSE)),"",VLOOKUP(CONCATENATE($A527,$B527,F$2),#REF!,4,FALSE))</f>
        <v>#REF!</v>
      </c>
      <c r="G527" s="2" t="e">
        <f>IF(ISNA(VLOOKUP(CONCATENATE($A527,$B527,G$2),#REF!,4,FALSE)),"",VLOOKUP(CONCATENATE($A527,$B527,G$2),#REF!,4,FALSE))</f>
        <v>#REF!</v>
      </c>
      <c r="H527" s="2" t="e">
        <f>IF(ISNA(VLOOKUP(CONCATENATE($A527,$B527,H$2),#REF!,4,FALSE)),"",VLOOKUP(CONCATENATE($A527,$B527,H$2),#REF!,4,FALSE))</f>
        <v>#REF!</v>
      </c>
      <c r="I527" s="2" t="e">
        <f>IF(ISNA(VLOOKUP(CONCATENATE($A527,$B527,I$2),#REF!,4,FALSE)),"",VLOOKUP(CONCATENATE($A527,$B527,I$2),#REF!,4,FALSE))</f>
        <v>#REF!</v>
      </c>
      <c r="J527" s="2" t="e">
        <f>IF(ISNA(VLOOKUP(CONCATENATE($A527,$B527,J$2),#REF!,4,FALSE)),"",VLOOKUP(CONCATENATE($A527,$B527,J$2),#REF!,4,FALSE))</f>
        <v>#REF!</v>
      </c>
      <c r="K527" s="2" t="e">
        <f>IF(ISNA(VLOOKUP(CONCATENATE($A527,$B527,K$2),#REF!,4,FALSE)),"",VLOOKUP(CONCATENATE($A527,$B527,K$2),#REF!,4,FALSE))</f>
        <v>#REF!</v>
      </c>
      <c r="L527" s="2" t="e">
        <f>IF(ISNA(VLOOKUP(CONCATENATE($A527,$B527,L$2),#REF!,4,FALSE)),"",VLOOKUP(CONCATENATE($A527,$B527,L$2),#REF!,4,FALSE))</f>
        <v>#REF!</v>
      </c>
      <c r="M527" s="2" t="e">
        <f>IF(ISNA(VLOOKUP(CONCATENATE($A527,$B527,M$2),#REF!,4,FALSE)),"",VLOOKUP(CONCATENATE($A527,$B527,M$2),#REF!,4,FALSE))</f>
        <v>#REF!</v>
      </c>
      <c r="N527" s="2" t="e">
        <f>IF(ISNA(VLOOKUP(CONCATENATE($A527,$B527,N$2),#REF!,4,FALSE)),"",VLOOKUP(CONCATENATE($A527,$B527,N$2),#REF!,4,FALSE))</f>
        <v>#REF!</v>
      </c>
      <c r="O527" s="2" t="e">
        <f>IF(ISNA(VLOOKUP(CONCATENATE($A527,$B527,O$2),#REF!,4,FALSE)),"",VLOOKUP(CONCATENATE($A527,$B527,O$2),#REF!,4,FALSE))</f>
        <v>#REF!</v>
      </c>
      <c r="P527" s="2" t="e">
        <f>IF(ISNA(VLOOKUP(CONCATENATE($A527,$B527,P$2),#REF!,4,FALSE)),"",VLOOKUP(CONCATENATE($A527,$B527,P$2),#REF!,4,FALSE))</f>
        <v>#REF!</v>
      </c>
      <c r="Q527" s="2" t="e">
        <f>IF(ISNA(VLOOKUP(CONCATENATE($A527,$B527,Q$2),#REF!,4,FALSE)),"",VLOOKUP(CONCATENATE($A527,$B527,Q$2),#REF!,4,FALSE))</f>
        <v>#REF!</v>
      </c>
      <c r="R527" s="2" t="e">
        <f>IF(ISNA(VLOOKUP(CONCATENATE($A527,$B527,R$2),#REF!,4,FALSE)),"",VLOOKUP(CONCATENATE($A527,$B527,R$2),#REF!,4,FALSE))</f>
        <v>#REF!</v>
      </c>
      <c r="S527" s="2" t="e">
        <f>IF(ISNA(VLOOKUP(CONCATENATE($A527,$B527,S$2),#REF!,4,FALSE)),"",VLOOKUP(CONCATENATE($A527,$B527,S$2),#REF!,4,FALSE))</f>
        <v>#REF!</v>
      </c>
      <c r="T527" s="2" t="e">
        <f>IF(ISNA(VLOOKUP(CONCATENATE($A527,$B527,T$2),#REF!,4,FALSE)),"",VLOOKUP(CONCATENATE($A527,$B527,T$2),#REF!,4,FALSE))</f>
        <v>#REF!</v>
      </c>
      <c r="U527" s="2" t="e">
        <f>IF(ISNA(VLOOKUP(CONCATENATE($A527,$B527,U$2),#REF!,4,FALSE)),"",VLOOKUP(CONCATENATE($A527,$B527,U$2),#REF!,4,FALSE))</f>
        <v>#REF!</v>
      </c>
      <c r="V527" s="2" t="e">
        <f>IF(ISNA(VLOOKUP(CONCATENATE($A527,$B527,V$2),#REF!,4,FALSE)),"",VLOOKUP(CONCATENATE($A527,$B527,V$2),#REF!,4,FALSE))</f>
        <v>#REF!</v>
      </c>
      <c r="W527" s="2" t="e">
        <f>IF(ISNA(VLOOKUP(CONCATENATE($A527,$B527,W$2),#REF!,4,FALSE)),"",VLOOKUP(CONCATENATE($A527,$B527,W$2),#REF!,4,FALSE))</f>
        <v>#REF!</v>
      </c>
    </row>
    <row r="528" spans="1:23" ht="16.95" customHeight="1" thickBot="1" x14ac:dyDescent="0.35">
      <c r="A528" s="19" t="s">
        <v>2663</v>
      </c>
      <c r="B528" s="20" t="s">
        <v>2667</v>
      </c>
      <c r="C528" s="1" t="str">
        <f t="shared" si="8"/>
        <v>DYNAMITETHROW2</v>
      </c>
      <c r="D528" s="2" t="e">
        <f>IF(ISNA(VLOOKUP(CONCATENATE($A528,$B528,D$2),#REF!,4,FALSE)),"",VLOOKUP(CONCATENATE($A528,$B528,D$2),#REF!,4,FALSE))</f>
        <v>#REF!</v>
      </c>
      <c r="E528" s="2" t="e">
        <f>IF(ISNA(VLOOKUP(CONCATENATE($A528,$B528,E$2),#REF!,4,FALSE)),"",VLOOKUP(CONCATENATE($A528,$B528,E$2),#REF!,4,FALSE))</f>
        <v>#REF!</v>
      </c>
      <c r="F528" s="2" t="e">
        <f>IF(ISNA(VLOOKUP(CONCATENATE($A528,$B528,F$2),#REF!,4,FALSE)),"",VLOOKUP(CONCATENATE($A528,$B528,F$2),#REF!,4,FALSE))</f>
        <v>#REF!</v>
      </c>
      <c r="G528" s="2" t="e">
        <f>IF(ISNA(VLOOKUP(CONCATENATE($A528,$B528,G$2),#REF!,4,FALSE)),"",VLOOKUP(CONCATENATE($A528,$B528,G$2),#REF!,4,FALSE))</f>
        <v>#REF!</v>
      </c>
      <c r="H528" s="2" t="e">
        <f>IF(ISNA(VLOOKUP(CONCATENATE($A528,$B528,H$2),#REF!,4,FALSE)),"",VLOOKUP(CONCATENATE($A528,$B528,H$2),#REF!,4,FALSE))</f>
        <v>#REF!</v>
      </c>
      <c r="I528" s="2" t="e">
        <f>IF(ISNA(VLOOKUP(CONCATENATE($A528,$B528,I$2),#REF!,4,FALSE)),"",VLOOKUP(CONCATENATE($A528,$B528,I$2),#REF!,4,FALSE))</f>
        <v>#REF!</v>
      </c>
      <c r="J528" s="2" t="e">
        <f>IF(ISNA(VLOOKUP(CONCATENATE($A528,$B528,J$2),#REF!,4,FALSE)),"",VLOOKUP(CONCATENATE($A528,$B528,J$2),#REF!,4,FALSE))</f>
        <v>#REF!</v>
      </c>
      <c r="K528" s="2" t="e">
        <f>IF(ISNA(VLOOKUP(CONCATENATE($A528,$B528,K$2),#REF!,4,FALSE)),"",VLOOKUP(CONCATENATE($A528,$B528,K$2),#REF!,4,FALSE))</f>
        <v>#REF!</v>
      </c>
      <c r="L528" s="2" t="e">
        <f>IF(ISNA(VLOOKUP(CONCATENATE($A528,$B528,L$2),#REF!,4,FALSE)),"",VLOOKUP(CONCATENATE($A528,$B528,L$2),#REF!,4,FALSE))</f>
        <v>#REF!</v>
      </c>
      <c r="M528" s="2" t="e">
        <f>IF(ISNA(VLOOKUP(CONCATENATE($A528,$B528,M$2),#REF!,4,FALSE)),"",VLOOKUP(CONCATENATE($A528,$B528,M$2),#REF!,4,FALSE))</f>
        <v>#REF!</v>
      </c>
      <c r="N528" s="2" t="e">
        <f>IF(ISNA(VLOOKUP(CONCATENATE($A528,$B528,N$2),#REF!,4,FALSE)),"",VLOOKUP(CONCATENATE($A528,$B528,N$2),#REF!,4,FALSE))</f>
        <v>#REF!</v>
      </c>
      <c r="O528" s="2" t="e">
        <f>IF(ISNA(VLOOKUP(CONCATENATE($A528,$B528,O$2),#REF!,4,FALSE)),"",VLOOKUP(CONCATENATE($A528,$B528,O$2),#REF!,4,FALSE))</f>
        <v>#REF!</v>
      </c>
      <c r="P528" s="2" t="e">
        <f>IF(ISNA(VLOOKUP(CONCATENATE($A528,$B528,P$2),#REF!,4,FALSE)),"",VLOOKUP(CONCATENATE($A528,$B528,P$2),#REF!,4,FALSE))</f>
        <v>#REF!</v>
      </c>
      <c r="Q528" s="2" t="e">
        <f>IF(ISNA(VLOOKUP(CONCATENATE($A528,$B528,Q$2),#REF!,4,FALSE)),"",VLOOKUP(CONCATENATE($A528,$B528,Q$2),#REF!,4,FALSE))</f>
        <v>#REF!</v>
      </c>
      <c r="R528" s="2" t="e">
        <f>IF(ISNA(VLOOKUP(CONCATENATE($A528,$B528,R$2),#REF!,4,FALSE)),"",VLOOKUP(CONCATENATE($A528,$B528,R$2),#REF!,4,FALSE))</f>
        <v>#REF!</v>
      </c>
      <c r="S528" s="2" t="e">
        <f>IF(ISNA(VLOOKUP(CONCATENATE($A528,$B528,S$2),#REF!,4,FALSE)),"",VLOOKUP(CONCATENATE($A528,$B528,S$2),#REF!,4,FALSE))</f>
        <v>#REF!</v>
      </c>
      <c r="T528" s="2" t="e">
        <f>IF(ISNA(VLOOKUP(CONCATENATE($A528,$B528,T$2),#REF!,4,FALSE)),"",VLOOKUP(CONCATENATE($A528,$B528,T$2),#REF!,4,FALSE))</f>
        <v>#REF!</v>
      </c>
      <c r="U528" s="2" t="e">
        <f>IF(ISNA(VLOOKUP(CONCATENATE($A528,$B528,U$2),#REF!,4,FALSE)),"",VLOOKUP(CONCATENATE($A528,$B528,U$2),#REF!,4,FALSE))</f>
        <v>#REF!</v>
      </c>
      <c r="V528" s="2" t="e">
        <f>IF(ISNA(VLOOKUP(CONCATENATE($A528,$B528,V$2),#REF!,4,FALSE)),"",VLOOKUP(CONCATENATE($A528,$B528,V$2),#REF!,4,FALSE))</f>
        <v>#REF!</v>
      </c>
      <c r="W528" s="2" t="e">
        <f>IF(ISNA(VLOOKUP(CONCATENATE($A528,$B528,W$2),#REF!,4,FALSE)),"",VLOOKUP(CONCATENATE($A528,$B528,W$2),#REF!,4,FALSE))</f>
        <v>#REF!</v>
      </c>
    </row>
    <row r="529" spans="1:23" ht="16.95" customHeight="1" thickBot="1" x14ac:dyDescent="0.35">
      <c r="A529" s="19" t="s">
        <v>2669</v>
      </c>
      <c r="B529" s="20" t="s">
        <v>2226</v>
      </c>
      <c r="C529" s="1" t="str">
        <f t="shared" si="8"/>
        <v>ETORRENT</v>
      </c>
      <c r="D529" s="2" t="e">
        <f>IF(ISNA(VLOOKUP(CONCATENATE($A529,$B529,D$2),#REF!,4,FALSE)),"",VLOOKUP(CONCATENATE($A529,$B529,D$2),#REF!,4,FALSE))</f>
        <v>#REF!</v>
      </c>
      <c r="E529" s="2" t="e">
        <f>IF(ISNA(VLOOKUP(CONCATENATE($A529,$B529,E$2),#REF!,4,FALSE)),"",VLOOKUP(CONCATENATE($A529,$B529,E$2),#REF!,4,FALSE))</f>
        <v>#REF!</v>
      </c>
      <c r="F529" s="2" t="e">
        <f>IF(ISNA(VLOOKUP(CONCATENATE($A529,$B529,F$2),#REF!,4,FALSE)),"",VLOOKUP(CONCATENATE($A529,$B529,F$2),#REF!,4,FALSE))</f>
        <v>#REF!</v>
      </c>
      <c r="G529" s="2" t="e">
        <f>IF(ISNA(VLOOKUP(CONCATENATE($A529,$B529,G$2),#REF!,4,FALSE)),"",VLOOKUP(CONCATENATE($A529,$B529,G$2),#REF!,4,FALSE))</f>
        <v>#REF!</v>
      </c>
      <c r="H529" s="2" t="e">
        <f>IF(ISNA(VLOOKUP(CONCATENATE($A529,$B529,H$2),#REF!,4,FALSE)),"",VLOOKUP(CONCATENATE($A529,$B529,H$2),#REF!,4,FALSE))</f>
        <v>#REF!</v>
      </c>
      <c r="I529" s="2" t="e">
        <f>IF(ISNA(VLOOKUP(CONCATENATE($A529,$B529,I$2),#REF!,4,FALSE)),"",VLOOKUP(CONCATENATE($A529,$B529,I$2),#REF!,4,FALSE))</f>
        <v>#REF!</v>
      </c>
      <c r="J529" s="2" t="e">
        <f>IF(ISNA(VLOOKUP(CONCATENATE($A529,$B529,J$2),#REF!,4,FALSE)),"",VLOOKUP(CONCATENATE($A529,$B529,J$2),#REF!,4,FALSE))</f>
        <v>#REF!</v>
      </c>
      <c r="K529" s="2" t="e">
        <f>IF(ISNA(VLOOKUP(CONCATENATE($A529,$B529,K$2),#REF!,4,FALSE)),"",VLOOKUP(CONCATENATE($A529,$B529,K$2),#REF!,4,FALSE))</f>
        <v>#REF!</v>
      </c>
      <c r="L529" s="2" t="e">
        <f>IF(ISNA(VLOOKUP(CONCATENATE($A529,$B529,L$2),#REF!,4,FALSE)),"",VLOOKUP(CONCATENATE($A529,$B529,L$2),#REF!,4,FALSE))</f>
        <v>#REF!</v>
      </c>
      <c r="M529" s="2" t="e">
        <f>IF(ISNA(VLOOKUP(CONCATENATE($A529,$B529,M$2),#REF!,4,FALSE)),"",VLOOKUP(CONCATENATE($A529,$B529,M$2),#REF!,4,FALSE))</f>
        <v>#REF!</v>
      </c>
      <c r="N529" s="2" t="e">
        <f>IF(ISNA(VLOOKUP(CONCATENATE($A529,$B529,N$2),#REF!,4,FALSE)),"",VLOOKUP(CONCATENATE($A529,$B529,N$2),#REF!,4,FALSE))</f>
        <v>#REF!</v>
      </c>
      <c r="O529" s="2" t="e">
        <f>IF(ISNA(VLOOKUP(CONCATENATE($A529,$B529,O$2),#REF!,4,FALSE)),"",VLOOKUP(CONCATENATE($A529,$B529,O$2),#REF!,4,FALSE))</f>
        <v>#REF!</v>
      </c>
      <c r="P529" s="2" t="e">
        <f>IF(ISNA(VLOOKUP(CONCATENATE($A529,$B529,P$2),#REF!,4,FALSE)),"",VLOOKUP(CONCATENATE($A529,$B529,P$2),#REF!,4,FALSE))</f>
        <v>#REF!</v>
      </c>
      <c r="Q529" s="2" t="e">
        <f>IF(ISNA(VLOOKUP(CONCATENATE($A529,$B529,Q$2),#REF!,4,FALSE)),"",VLOOKUP(CONCATENATE($A529,$B529,Q$2),#REF!,4,FALSE))</f>
        <v>#REF!</v>
      </c>
      <c r="R529" s="2" t="e">
        <f>IF(ISNA(VLOOKUP(CONCATENATE($A529,$B529,R$2),#REF!,4,FALSE)),"",VLOOKUP(CONCATENATE($A529,$B529,R$2),#REF!,4,FALSE))</f>
        <v>#REF!</v>
      </c>
      <c r="S529" s="2" t="e">
        <f>IF(ISNA(VLOOKUP(CONCATENATE($A529,$B529,S$2),#REF!,4,FALSE)),"",VLOOKUP(CONCATENATE($A529,$B529,S$2),#REF!,4,FALSE))</f>
        <v>#REF!</v>
      </c>
      <c r="T529" s="2" t="e">
        <f>IF(ISNA(VLOOKUP(CONCATENATE($A529,$B529,T$2),#REF!,4,FALSE)),"",VLOOKUP(CONCATENATE($A529,$B529,T$2),#REF!,4,FALSE))</f>
        <v>#REF!</v>
      </c>
      <c r="U529" s="2" t="e">
        <f>IF(ISNA(VLOOKUP(CONCATENATE($A529,$B529,U$2),#REF!,4,FALSE)),"",VLOOKUP(CONCATENATE($A529,$B529,U$2),#REF!,4,FALSE))</f>
        <v>#REF!</v>
      </c>
      <c r="V529" s="2" t="e">
        <f>IF(ISNA(VLOOKUP(CONCATENATE($A529,$B529,V$2),#REF!,4,FALSE)),"",VLOOKUP(CONCATENATE($A529,$B529,V$2),#REF!,4,FALSE))</f>
        <v>#REF!</v>
      </c>
      <c r="W529" s="2" t="e">
        <f>IF(ISNA(VLOOKUP(CONCATENATE($A529,$B529,W$2),#REF!,4,FALSE)),"",VLOOKUP(CONCATENATE($A529,$B529,W$2),#REF!,4,FALSE))</f>
        <v>#REF!</v>
      </c>
    </row>
    <row r="530" spans="1:23" ht="16.95" customHeight="1" thickBot="1" x14ac:dyDescent="0.35">
      <c r="A530" s="19" t="s">
        <v>2672</v>
      </c>
      <c r="B530" s="20" t="s">
        <v>92</v>
      </c>
      <c r="C530" s="1" t="str">
        <f t="shared" si="8"/>
        <v>EARTHHAMMERDRAW</v>
      </c>
      <c r="D530" s="2" t="e">
        <f>IF(ISNA(VLOOKUP(CONCATENATE($A530,$B530,D$2),#REF!,4,FALSE)),"",VLOOKUP(CONCATENATE($A530,$B530,D$2),#REF!,4,FALSE))</f>
        <v>#REF!</v>
      </c>
      <c r="E530" s="2" t="e">
        <f>IF(ISNA(VLOOKUP(CONCATENATE($A530,$B530,E$2),#REF!,4,FALSE)),"",VLOOKUP(CONCATENATE($A530,$B530,E$2),#REF!,4,FALSE))</f>
        <v>#REF!</v>
      </c>
      <c r="F530" s="2" t="e">
        <f>IF(ISNA(VLOOKUP(CONCATENATE($A530,$B530,F$2),#REF!,4,FALSE)),"",VLOOKUP(CONCATENATE($A530,$B530,F$2),#REF!,4,FALSE))</f>
        <v>#REF!</v>
      </c>
      <c r="G530" s="2" t="e">
        <f>IF(ISNA(VLOOKUP(CONCATENATE($A530,$B530,G$2),#REF!,4,FALSE)),"",VLOOKUP(CONCATENATE($A530,$B530,G$2),#REF!,4,FALSE))</f>
        <v>#REF!</v>
      </c>
      <c r="H530" s="2" t="e">
        <f>IF(ISNA(VLOOKUP(CONCATENATE($A530,$B530,H$2),#REF!,4,FALSE)),"",VLOOKUP(CONCATENATE($A530,$B530,H$2),#REF!,4,FALSE))</f>
        <v>#REF!</v>
      </c>
      <c r="I530" s="2" t="e">
        <f>IF(ISNA(VLOOKUP(CONCATENATE($A530,$B530,I$2),#REF!,4,FALSE)),"",VLOOKUP(CONCATENATE($A530,$B530,I$2),#REF!,4,FALSE))</f>
        <v>#REF!</v>
      </c>
      <c r="J530" s="2" t="e">
        <f>IF(ISNA(VLOOKUP(CONCATENATE($A530,$B530,J$2),#REF!,4,FALSE)),"",VLOOKUP(CONCATENATE($A530,$B530,J$2),#REF!,4,FALSE))</f>
        <v>#REF!</v>
      </c>
      <c r="K530" s="2" t="e">
        <f>IF(ISNA(VLOOKUP(CONCATENATE($A530,$B530,K$2),#REF!,4,FALSE)),"",VLOOKUP(CONCATENATE($A530,$B530,K$2),#REF!,4,FALSE))</f>
        <v>#REF!</v>
      </c>
      <c r="L530" s="2" t="e">
        <f>IF(ISNA(VLOOKUP(CONCATENATE($A530,$B530,L$2),#REF!,4,FALSE)),"",VLOOKUP(CONCATENATE($A530,$B530,L$2),#REF!,4,FALSE))</f>
        <v>#REF!</v>
      </c>
      <c r="M530" s="2" t="e">
        <f>IF(ISNA(VLOOKUP(CONCATENATE($A530,$B530,M$2),#REF!,4,FALSE)),"",VLOOKUP(CONCATENATE($A530,$B530,M$2),#REF!,4,FALSE))</f>
        <v>#REF!</v>
      </c>
      <c r="N530" s="2" t="e">
        <f>IF(ISNA(VLOOKUP(CONCATENATE($A530,$B530,N$2),#REF!,4,FALSE)),"",VLOOKUP(CONCATENATE($A530,$B530,N$2),#REF!,4,FALSE))</f>
        <v>#REF!</v>
      </c>
      <c r="O530" s="2" t="e">
        <f>IF(ISNA(VLOOKUP(CONCATENATE($A530,$B530,O$2),#REF!,4,FALSE)),"",VLOOKUP(CONCATENATE($A530,$B530,O$2),#REF!,4,FALSE))</f>
        <v>#REF!</v>
      </c>
      <c r="P530" s="2" t="e">
        <f>IF(ISNA(VLOOKUP(CONCATENATE($A530,$B530,P$2),#REF!,4,FALSE)),"",VLOOKUP(CONCATENATE($A530,$B530,P$2),#REF!,4,FALSE))</f>
        <v>#REF!</v>
      </c>
      <c r="Q530" s="2" t="e">
        <f>IF(ISNA(VLOOKUP(CONCATENATE($A530,$B530,Q$2),#REF!,4,FALSE)),"",VLOOKUP(CONCATENATE($A530,$B530,Q$2),#REF!,4,FALSE))</f>
        <v>#REF!</v>
      </c>
      <c r="R530" s="2" t="e">
        <f>IF(ISNA(VLOOKUP(CONCATENATE($A530,$B530,R$2),#REF!,4,FALSE)),"",VLOOKUP(CONCATENATE($A530,$B530,R$2),#REF!,4,FALSE))</f>
        <v>#REF!</v>
      </c>
      <c r="S530" s="2" t="e">
        <f>IF(ISNA(VLOOKUP(CONCATENATE($A530,$B530,S$2),#REF!,4,FALSE)),"",VLOOKUP(CONCATENATE($A530,$B530,S$2),#REF!,4,FALSE))</f>
        <v>#REF!</v>
      </c>
      <c r="T530" s="2" t="e">
        <f>IF(ISNA(VLOOKUP(CONCATENATE($A530,$B530,T$2),#REF!,4,FALSE)),"",VLOOKUP(CONCATENATE($A530,$B530,T$2),#REF!,4,FALSE))</f>
        <v>#REF!</v>
      </c>
      <c r="U530" s="2" t="e">
        <f>IF(ISNA(VLOOKUP(CONCATENATE($A530,$B530,U$2),#REF!,4,FALSE)),"",VLOOKUP(CONCATENATE($A530,$B530,U$2),#REF!,4,FALSE))</f>
        <v>#REF!</v>
      </c>
      <c r="V530" s="2" t="e">
        <f>IF(ISNA(VLOOKUP(CONCATENATE($A530,$B530,V$2),#REF!,4,FALSE)),"",VLOOKUP(CONCATENATE($A530,$B530,V$2),#REF!,4,FALSE))</f>
        <v>#REF!</v>
      </c>
      <c r="W530" s="2" t="e">
        <f>IF(ISNA(VLOOKUP(CONCATENATE($A530,$B530,W$2),#REF!,4,FALSE)),"",VLOOKUP(CONCATENATE($A530,$B530,W$2),#REF!,4,FALSE))</f>
        <v>#REF!</v>
      </c>
    </row>
    <row r="531" spans="1:23" ht="16.95" customHeight="1" thickBot="1" x14ac:dyDescent="0.35">
      <c r="A531" s="19" t="s">
        <v>2675</v>
      </c>
      <c r="B531" s="20" t="s">
        <v>239</v>
      </c>
      <c r="C531" s="1" t="str">
        <f t="shared" si="8"/>
        <v>ELECTRODEATH</v>
      </c>
      <c r="D531" s="2" t="e">
        <f>IF(ISNA(VLOOKUP(CONCATENATE($A531,$B531,D$2),#REF!,4,FALSE)),"",VLOOKUP(CONCATENATE($A531,$B531,D$2),#REF!,4,FALSE))</f>
        <v>#REF!</v>
      </c>
      <c r="E531" s="2" t="e">
        <f>IF(ISNA(VLOOKUP(CONCATENATE($A531,$B531,E$2),#REF!,4,FALSE)),"",VLOOKUP(CONCATENATE($A531,$B531,E$2),#REF!,4,FALSE))</f>
        <v>#REF!</v>
      </c>
      <c r="F531" s="2" t="e">
        <f>IF(ISNA(VLOOKUP(CONCATENATE($A531,$B531,F$2),#REF!,4,FALSE)),"",VLOOKUP(CONCATENATE($A531,$B531,F$2),#REF!,4,FALSE))</f>
        <v>#REF!</v>
      </c>
      <c r="G531" s="2" t="e">
        <f>IF(ISNA(VLOOKUP(CONCATENATE($A531,$B531,G$2),#REF!,4,FALSE)),"",VLOOKUP(CONCATENATE($A531,$B531,G$2),#REF!,4,FALSE))</f>
        <v>#REF!</v>
      </c>
      <c r="H531" s="2" t="e">
        <f>IF(ISNA(VLOOKUP(CONCATENATE($A531,$B531,H$2),#REF!,4,FALSE)),"",VLOOKUP(CONCATENATE($A531,$B531,H$2),#REF!,4,FALSE))</f>
        <v>#REF!</v>
      </c>
      <c r="I531" s="2" t="e">
        <f>IF(ISNA(VLOOKUP(CONCATENATE($A531,$B531,I$2),#REF!,4,FALSE)),"",VLOOKUP(CONCATENATE($A531,$B531,I$2),#REF!,4,FALSE))</f>
        <v>#REF!</v>
      </c>
      <c r="J531" s="2" t="e">
        <f>IF(ISNA(VLOOKUP(CONCATENATE($A531,$B531,J$2),#REF!,4,FALSE)),"",VLOOKUP(CONCATENATE($A531,$B531,J$2),#REF!,4,FALSE))</f>
        <v>#REF!</v>
      </c>
      <c r="K531" s="2" t="e">
        <f>IF(ISNA(VLOOKUP(CONCATENATE($A531,$B531,K$2),#REF!,4,FALSE)),"",VLOOKUP(CONCATENATE($A531,$B531,K$2),#REF!,4,FALSE))</f>
        <v>#REF!</v>
      </c>
      <c r="L531" s="2" t="e">
        <f>IF(ISNA(VLOOKUP(CONCATENATE($A531,$B531,L$2),#REF!,4,FALSE)),"",VLOOKUP(CONCATENATE($A531,$B531,L$2),#REF!,4,FALSE))</f>
        <v>#REF!</v>
      </c>
      <c r="M531" s="2" t="e">
        <f>IF(ISNA(VLOOKUP(CONCATENATE($A531,$B531,M$2),#REF!,4,FALSE)),"",VLOOKUP(CONCATENATE($A531,$B531,M$2),#REF!,4,FALSE))</f>
        <v>#REF!</v>
      </c>
      <c r="N531" s="2" t="e">
        <f>IF(ISNA(VLOOKUP(CONCATENATE($A531,$B531,N$2),#REF!,4,FALSE)),"",VLOOKUP(CONCATENATE($A531,$B531,N$2),#REF!,4,FALSE))</f>
        <v>#REF!</v>
      </c>
      <c r="O531" s="2" t="e">
        <f>IF(ISNA(VLOOKUP(CONCATENATE($A531,$B531,O$2),#REF!,4,FALSE)),"",VLOOKUP(CONCATENATE($A531,$B531,O$2),#REF!,4,FALSE))</f>
        <v>#REF!</v>
      </c>
      <c r="P531" s="2" t="e">
        <f>IF(ISNA(VLOOKUP(CONCATENATE($A531,$B531,P$2),#REF!,4,FALSE)),"",VLOOKUP(CONCATENATE($A531,$B531,P$2),#REF!,4,FALSE))</f>
        <v>#REF!</v>
      </c>
      <c r="Q531" s="2" t="e">
        <f>IF(ISNA(VLOOKUP(CONCATENATE($A531,$B531,Q$2),#REF!,4,FALSE)),"",VLOOKUP(CONCATENATE($A531,$B531,Q$2),#REF!,4,FALSE))</f>
        <v>#REF!</v>
      </c>
      <c r="R531" s="2" t="e">
        <f>IF(ISNA(VLOOKUP(CONCATENATE($A531,$B531,R$2),#REF!,4,FALSE)),"",VLOOKUP(CONCATENATE($A531,$B531,R$2),#REF!,4,FALSE))</f>
        <v>#REF!</v>
      </c>
      <c r="S531" s="2" t="e">
        <f>IF(ISNA(VLOOKUP(CONCATENATE($A531,$B531,S$2),#REF!,4,FALSE)),"",VLOOKUP(CONCATENATE($A531,$B531,S$2),#REF!,4,FALSE))</f>
        <v>#REF!</v>
      </c>
      <c r="T531" s="2" t="e">
        <f>IF(ISNA(VLOOKUP(CONCATENATE($A531,$B531,T$2),#REF!,4,FALSE)),"",VLOOKUP(CONCATENATE($A531,$B531,T$2),#REF!,4,FALSE))</f>
        <v>#REF!</v>
      </c>
      <c r="U531" s="2" t="e">
        <f>IF(ISNA(VLOOKUP(CONCATENATE($A531,$B531,U$2),#REF!,4,FALSE)),"",VLOOKUP(CONCATENATE($A531,$B531,U$2),#REF!,4,FALSE))</f>
        <v>#REF!</v>
      </c>
      <c r="V531" s="2" t="e">
        <f>IF(ISNA(VLOOKUP(CONCATENATE($A531,$B531,V$2),#REF!,4,FALSE)),"",VLOOKUP(CONCATENATE($A531,$B531,V$2),#REF!,4,FALSE))</f>
        <v>#REF!</v>
      </c>
      <c r="W531" s="2" t="e">
        <f>IF(ISNA(VLOOKUP(CONCATENATE($A531,$B531,W$2),#REF!,4,FALSE)),"",VLOOKUP(CONCATENATE($A531,$B531,W$2),#REF!,4,FALSE))</f>
        <v>#REF!</v>
      </c>
    </row>
    <row r="532" spans="1:23" ht="16.95" customHeight="1" thickBot="1" x14ac:dyDescent="0.35">
      <c r="A532" s="19" t="s">
        <v>2675</v>
      </c>
      <c r="B532" s="20" t="s">
        <v>125</v>
      </c>
      <c r="C532" s="1" t="str">
        <f t="shared" si="8"/>
        <v>ELECTROHIT</v>
      </c>
      <c r="D532" s="2" t="e">
        <f>IF(ISNA(VLOOKUP(CONCATENATE($A532,$B532,D$2),#REF!,4,FALSE)),"",VLOOKUP(CONCATENATE($A532,$B532,D$2),#REF!,4,FALSE))</f>
        <v>#REF!</v>
      </c>
      <c r="E532" s="2" t="e">
        <f>IF(ISNA(VLOOKUP(CONCATENATE($A532,$B532,E$2),#REF!,4,FALSE)),"",VLOOKUP(CONCATENATE($A532,$B532,E$2),#REF!,4,FALSE))</f>
        <v>#REF!</v>
      </c>
      <c r="F532" s="2" t="e">
        <f>IF(ISNA(VLOOKUP(CONCATENATE($A532,$B532,F$2),#REF!,4,FALSE)),"",VLOOKUP(CONCATENATE($A532,$B532,F$2),#REF!,4,FALSE))</f>
        <v>#REF!</v>
      </c>
      <c r="G532" s="2" t="e">
        <f>IF(ISNA(VLOOKUP(CONCATENATE($A532,$B532,G$2),#REF!,4,FALSE)),"",VLOOKUP(CONCATENATE($A532,$B532,G$2),#REF!,4,FALSE))</f>
        <v>#REF!</v>
      </c>
      <c r="H532" s="2" t="e">
        <f>IF(ISNA(VLOOKUP(CONCATENATE($A532,$B532,H$2),#REF!,4,FALSE)),"",VLOOKUP(CONCATENATE($A532,$B532,H$2),#REF!,4,FALSE))</f>
        <v>#REF!</v>
      </c>
      <c r="I532" s="2" t="e">
        <f>IF(ISNA(VLOOKUP(CONCATENATE($A532,$B532,I$2),#REF!,4,FALSE)),"",VLOOKUP(CONCATENATE($A532,$B532,I$2),#REF!,4,FALSE))</f>
        <v>#REF!</v>
      </c>
      <c r="J532" s="2" t="e">
        <f>IF(ISNA(VLOOKUP(CONCATENATE($A532,$B532,J$2),#REF!,4,FALSE)),"",VLOOKUP(CONCATENATE($A532,$B532,J$2),#REF!,4,FALSE))</f>
        <v>#REF!</v>
      </c>
      <c r="K532" s="2" t="e">
        <f>IF(ISNA(VLOOKUP(CONCATENATE($A532,$B532,K$2),#REF!,4,FALSE)),"",VLOOKUP(CONCATENATE($A532,$B532,K$2),#REF!,4,FALSE))</f>
        <v>#REF!</v>
      </c>
      <c r="L532" s="2" t="e">
        <f>IF(ISNA(VLOOKUP(CONCATENATE($A532,$B532,L$2),#REF!,4,FALSE)),"",VLOOKUP(CONCATENATE($A532,$B532,L$2),#REF!,4,FALSE))</f>
        <v>#REF!</v>
      </c>
      <c r="M532" s="2" t="e">
        <f>IF(ISNA(VLOOKUP(CONCATENATE($A532,$B532,M$2),#REF!,4,FALSE)),"",VLOOKUP(CONCATENATE($A532,$B532,M$2),#REF!,4,FALSE))</f>
        <v>#REF!</v>
      </c>
      <c r="N532" s="2" t="e">
        <f>IF(ISNA(VLOOKUP(CONCATENATE($A532,$B532,N$2),#REF!,4,FALSE)),"",VLOOKUP(CONCATENATE($A532,$B532,N$2),#REF!,4,FALSE))</f>
        <v>#REF!</v>
      </c>
      <c r="O532" s="2" t="e">
        <f>IF(ISNA(VLOOKUP(CONCATENATE($A532,$B532,O$2),#REF!,4,FALSE)),"",VLOOKUP(CONCATENATE($A532,$B532,O$2),#REF!,4,FALSE))</f>
        <v>#REF!</v>
      </c>
      <c r="P532" s="2" t="e">
        <f>IF(ISNA(VLOOKUP(CONCATENATE($A532,$B532,P$2),#REF!,4,FALSE)),"",VLOOKUP(CONCATENATE($A532,$B532,P$2),#REF!,4,FALSE))</f>
        <v>#REF!</v>
      </c>
      <c r="Q532" s="2" t="e">
        <f>IF(ISNA(VLOOKUP(CONCATENATE($A532,$B532,Q$2),#REF!,4,FALSE)),"",VLOOKUP(CONCATENATE($A532,$B532,Q$2),#REF!,4,FALSE))</f>
        <v>#REF!</v>
      </c>
      <c r="R532" s="2" t="e">
        <f>IF(ISNA(VLOOKUP(CONCATENATE($A532,$B532,R$2),#REF!,4,FALSE)),"",VLOOKUP(CONCATENATE($A532,$B532,R$2),#REF!,4,FALSE))</f>
        <v>#REF!</v>
      </c>
      <c r="S532" s="2" t="e">
        <f>IF(ISNA(VLOOKUP(CONCATENATE($A532,$B532,S$2),#REF!,4,FALSE)),"",VLOOKUP(CONCATENATE($A532,$B532,S$2),#REF!,4,FALSE))</f>
        <v>#REF!</v>
      </c>
      <c r="T532" s="2" t="e">
        <f>IF(ISNA(VLOOKUP(CONCATENATE($A532,$B532,T$2),#REF!,4,FALSE)),"",VLOOKUP(CONCATENATE($A532,$B532,T$2),#REF!,4,FALSE))</f>
        <v>#REF!</v>
      </c>
      <c r="U532" s="2" t="e">
        <f>IF(ISNA(VLOOKUP(CONCATENATE($A532,$B532,U$2),#REF!,4,FALSE)),"",VLOOKUP(CONCATENATE($A532,$B532,U$2),#REF!,4,FALSE))</f>
        <v>#REF!</v>
      </c>
      <c r="V532" s="2" t="e">
        <f>IF(ISNA(VLOOKUP(CONCATENATE($A532,$B532,V$2),#REF!,4,FALSE)),"",VLOOKUP(CONCATENATE($A532,$B532,V$2),#REF!,4,FALSE))</f>
        <v>#REF!</v>
      </c>
      <c r="W532" s="2" t="e">
        <f>IF(ISNA(VLOOKUP(CONCATENATE($A532,$B532,W$2),#REF!,4,FALSE)),"",VLOOKUP(CONCATENATE($A532,$B532,W$2),#REF!,4,FALSE))</f>
        <v>#REF!</v>
      </c>
    </row>
    <row r="533" spans="1:23" ht="16.95" customHeight="1" thickBot="1" x14ac:dyDescent="0.35">
      <c r="A533" s="19" t="s">
        <v>2675</v>
      </c>
      <c r="B533" s="20" t="s">
        <v>1281</v>
      </c>
      <c r="C533" s="1" t="str">
        <f t="shared" si="8"/>
        <v>ELECTROREACT</v>
      </c>
      <c r="D533" s="2" t="e">
        <f>IF(ISNA(VLOOKUP(CONCATENATE($A533,$B533,D$2),#REF!,4,FALSE)),"",VLOOKUP(CONCATENATE($A533,$B533,D$2),#REF!,4,FALSE))</f>
        <v>#REF!</v>
      </c>
      <c r="E533" s="2" t="e">
        <f>IF(ISNA(VLOOKUP(CONCATENATE($A533,$B533,E$2),#REF!,4,FALSE)),"",VLOOKUP(CONCATENATE($A533,$B533,E$2),#REF!,4,FALSE))</f>
        <v>#REF!</v>
      </c>
      <c r="F533" s="2" t="e">
        <f>IF(ISNA(VLOOKUP(CONCATENATE($A533,$B533,F$2),#REF!,4,FALSE)),"",VLOOKUP(CONCATENATE($A533,$B533,F$2),#REF!,4,FALSE))</f>
        <v>#REF!</v>
      </c>
      <c r="G533" s="2" t="e">
        <f>IF(ISNA(VLOOKUP(CONCATENATE($A533,$B533,G$2),#REF!,4,FALSE)),"",VLOOKUP(CONCATENATE($A533,$B533,G$2),#REF!,4,FALSE))</f>
        <v>#REF!</v>
      </c>
      <c r="H533" s="2" t="e">
        <f>IF(ISNA(VLOOKUP(CONCATENATE($A533,$B533,H$2),#REF!,4,FALSE)),"",VLOOKUP(CONCATENATE($A533,$B533,H$2),#REF!,4,FALSE))</f>
        <v>#REF!</v>
      </c>
      <c r="I533" s="2" t="e">
        <f>IF(ISNA(VLOOKUP(CONCATENATE($A533,$B533,I$2),#REF!,4,FALSE)),"",VLOOKUP(CONCATENATE($A533,$B533,I$2),#REF!,4,FALSE))</f>
        <v>#REF!</v>
      </c>
      <c r="J533" s="2" t="e">
        <f>IF(ISNA(VLOOKUP(CONCATENATE($A533,$B533,J$2),#REF!,4,FALSE)),"",VLOOKUP(CONCATENATE($A533,$B533,J$2),#REF!,4,FALSE))</f>
        <v>#REF!</v>
      </c>
      <c r="K533" s="2" t="e">
        <f>IF(ISNA(VLOOKUP(CONCATENATE($A533,$B533,K$2),#REF!,4,FALSE)),"",VLOOKUP(CONCATENATE($A533,$B533,K$2),#REF!,4,FALSE))</f>
        <v>#REF!</v>
      </c>
      <c r="L533" s="2" t="e">
        <f>IF(ISNA(VLOOKUP(CONCATENATE($A533,$B533,L$2),#REF!,4,FALSE)),"",VLOOKUP(CONCATENATE($A533,$B533,L$2),#REF!,4,FALSE))</f>
        <v>#REF!</v>
      </c>
      <c r="M533" s="2" t="e">
        <f>IF(ISNA(VLOOKUP(CONCATENATE($A533,$B533,M$2),#REF!,4,FALSE)),"",VLOOKUP(CONCATENATE($A533,$B533,M$2),#REF!,4,FALSE))</f>
        <v>#REF!</v>
      </c>
      <c r="N533" s="2" t="e">
        <f>IF(ISNA(VLOOKUP(CONCATENATE($A533,$B533,N$2),#REF!,4,FALSE)),"",VLOOKUP(CONCATENATE($A533,$B533,N$2),#REF!,4,FALSE))</f>
        <v>#REF!</v>
      </c>
      <c r="O533" s="2" t="e">
        <f>IF(ISNA(VLOOKUP(CONCATENATE($A533,$B533,O$2),#REF!,4,FALSE)),"",VLOOKUP(CONCATENATE($A533,$B533,O$2),#REF!,4,FALSE))</f>
        <v>#REF!</v>
      </c>
      <c r="P533" s="2" t="e">
        <f>IF(ISNA(VLOOKUP(CONCATENATE($A533,$B533,P$2),#REF!,4,FALSE)),"",VLOOKUP(CONCATENATE($A533,$B533,P$2),#REF!,4,FALSE))</f>
        <v>#REF!</v>
      </c>
      <c r="Q533" s="2" t="e">
        <f>IF(ISNA(VLOOKUP(CONCATENATE($A533,$B533,Q$2),#REF!,4,FALSE)),"",VLOOKUP(CONCATENATE($A533,$B533,Q$2),#REF!,4,FALSE))</f>
        <v>#REF!</v>
      </c>
      <c r="R533" s="2" t="e">
        <f>IF(ISNA(VLOOKUP(CONCATENATE($A533,$B533,R$2),#REF!,4,FALSE)),"",VLOOKUP(CONCATENATE($A533,$B533,R$2),#REF!,4,FALSE))</f>
        <v>#REF!</v>
      </c>
      <c r="S533" s="2" t="e">
        <f>IF(ISNA(VLOOKUP(CONCATENATE($A533,$B533,S$2),#REF!,4,FALSE)),"",VLOOKUP(CONCATENATE($A533,$B533,S$2),#REF!,4,FALSE))</f>
        <v>#REF!</v>
      </c>
      <c r="T533" s="2" t="e">
        <f>IF(ISNA(VLOOKUP(CONCATENATE($A533,$B533,T$2),#REF!,4,FALSE)),"",VLOOKUP(CONCATENATE($A533,$B533,T$2),#REF!,4,FALSE))</f>
        <v>#REF!</v>
      </c>
      <c r="U533" s="2" t="e">
        <f>IF(ISNA(VLOOKUP(CONCATENATE($A533,$B533,U$2),#REF!,4,FALSE)),"",VLOOKUP(CONCATENATE($A533,$B533,U$2),#REF!,4,FALSE))</f>
        <v>#REF!</v>
      </c>
      <c r="V533" s="2" t="e">
        <f>IF(ISNA(VLOOKUP(CONCATENATE($A533,$B533,V$2),#REF!,4,FALSE)),"",VLOOKUP(CONCATENATE($A533,$B533,V$2),#REF!,4,FALSE))</f>
        <v>#REF!</v>
      </c>
      <c r="W533" s="2" t="e">
        <f>IF(ISNA(VLOOKUP(CONCATENATE($A533,$B533,W$2),#REF!,4,FALSE)),"",VLOOKUP(CONCATENATE($A533,$B533,W$2),#REF!,4,FALSE))</f>
        <v>#REF!</v>
      </c>
    </row>
    <row r="534" spans="1:23" ht="16.95" customHeight="1" thickBot="1" x14ac:dyDescent="0.35">
      <c r="A534" s="19" t="s">
        <v>2675</v>
      </c>
      <c r="B534" s="20" t="s">
        <v>1284</v>
      </c>
      <c r="C534" s="1" t="str">
        <f t="shared" si="8"/>
        <v>ELECTROSTUN</v>
      </c>
      <c r="D534" s="2" t="e">
        <f>IF(ISNA(VLOOKUP(CONCATENATE($A534,$B534,D$2),#REF!,4,FALSE)),"",VLOOKUP(CONCATENATE($A534,$B534,D$2),#REF!,4,FALSE))</f>
        <v>#REF!</v>
      </c>
      <c r="E534" s="2" t="e">
        <f>IF(ISNA(VLOOKUP(CONCATENATE($A534,$B534,E$2),#REF!,4,FALSE)),"",VLOOKUP(CONCATENATE($A534,$B534,E$2),#REF!,4,FALSE))</f>
        <v>#REF!</v>
      </c>
      <c r="F534" s="2" t="e">
        <f>IF(ISNA(VLOOKUP(CONCATENATE($A534,$B534,F$2),#REF!,4,FALSE)),"",VLOOKUP(CONCATENATE($A534,$B534,F$2),#REF!,4,FALSE))</f>
        <v>#REF!</v>
      </c>
      <c r="G534" s="2" t="e">
        <f>IF(ISNA(VLOOKUP(CONCATENATE($A534,$B534,G$2),#REF!,4,FALSE)),"",VLOOKUP(CONCATENATE($A534,$B534,G$2),#REF!,4,FALSE))</f>
        <v>#REF!</v>
      </c>
      <c r="H534" s="2" t="e">
        <f>IF(ISNA(VLOOKUP(CONCATENATE($A534,$B534,H$2),#REF!,4,FALSE)),"",VLOOKUP(CONCATENATE($A534,$B534,H$2),#REF!,4,FALSE))</f>
        <v>#REF!</v>
      </c>
      <c r="I534" s="2" t="e">
        <f>IF(ISNA(VLOOKUP(CONCATENATE($A534,$B534,I$2),#REF!,4,FALSE)),"",VLOOKUP(CONCATENATE($A534,$B534,I$2),#REF!,4,FALSE))</f>
        <v>#REF!</v>
      </c>
      <c r="J534" s="2" t="e">
        <f>IF(ISNA(VLOOKUP(CONCATENATE($A534,$B534,J$2),#REF!,4,FALSE)),"",VLOOKUP(CONCATENATE($A534,$B534,J$2),#REF!,4,FALSE))</f>
        <v>#REF!</v>
      </c>
      <c r="K534" s="2" t="e">
        <f>IF(ISNA(VLOOKUP(CONCATENATE($A534,$B534,K$2),#REF!,4,FALSE)),"",VLOOKUP(CONCATENATE($A534,$B534,K$2),#REF!,4,FALSE))</f>
        <v>#REF!</v>
      </c>
      <c r="L534" s="2" t="e">
        <f>IF(ISNA(VLOOKUP(CONCATENATE($A534,$B534,L$2),#REF!,4,FALSE)),"",VLOOKUP(CONCATENATE($A534,$B534,L$2),#REF!,4,FALSE))</f>
        <v>#REF!</v>
      </c>
      <c r="M534" s="2" t="e">
        <f>IF(ISNA(VLOOKUP(CONCATENATE($A534,$B534,M$2),#REF!,4,FALSE)),"",VLOOKUP(CONCATENATE($A534,$B534,M$2),#REF!,4,FALSE))</f>
        <v>#REF!</v>
      </c>
      <c r="N534" s="2" t="e">
        <f>IF(ISNA(VLOOKUP(CONCATENATE($A534,$B534,N$2),#REF!,4,FALSE)),"",VLOOKUP(CONCATENATE($A534,$B534,N$2),#REF!,4,FALSE))</f>
        <v>#REF!</v>
      </c>
      <c r="O534" s="2" t="e">
        <f>IF(ISNA(VLOOKUP(CONCATENATE($A534,$B534,O$2),#REF!,4,FALSE)),"",VLOOKUP(CONCATENATE($A534,$B534,O$2),#REF!,4,FALSE))</f>
        <v>#REF!</v>
      </c>
      <c r="P534" s="2" t="e">
        <f>IF(ISNA(VLOOKUP(CONCATENATE($A534,$B534,P$2),#REF!,4,FALSE)),"",VLOOKUP(CONCATENATE($A534,$B534,P$2),#REF!,4,FALSE))</f>
        <v>#REF!</v>
      </c>
      <c r="Q534" s="2" t="e">
        <f>IF(ISNA(VLOOKUP(CONCATENATE($A534,$B534,Q$2),#REF!,4,FALSE)),"",VLOOKUP(CONCATENATE($A534,$B534,Q$2),#REF!,4,FALSE))</f>
        <v>#REF!</v>
      </c>
      <c r="R534" s="2" t="e">
        <f>IF(ISNA(VLOOKUP(CONCATENATE($A534,$B534,R$2),#REF!,4,FALSE)),"",VLOOKUP(CONCATENATE($A534,$B534,R$2),#REF!,4,FALSE))</f>
        <v>#REF!</v>
      </c>
      <c r="S534" s="2" t="e">
        <f>IF(ISNA(VLOOKUP(CONCATENATE($A534,$B534,S$2),#REF!,4,FALSE)),"",VLOOKUP(CONCATENATE($A534,$B534,S$2),#REF!,4,FALSE))</f>
        <v>#REF!</v>
      </c>
      <c r="T534" s="2" t="e">
        <f>IF(ISNA(VLOOKUP(CONCATENATE($A534,$B534,T$2),#REF!,4,FALSE)),"",VLOOKUP(CONCATENATE($A534,$B534,T$2),#REF!,4,FALSE))</f>
        <v>#REF!</v>
      </c>
      <c r="U534" s="2" t="e">
        <f>IF(ISNA(VLOOKUP(CONCATENATE($A534,$B534,U$2),#REF!,4,FALSE)),"",VLOOKUP(CONCATENATE($A534,$B534,U$2),#REF!,4,FALSE))</f>
        <v>#REF!</v>
      </c>
      <c r="V534" s="2" t="e">
        <f>IF(ISNA(VLOOKUP(CONCATENATE($A534,$B534,V$2),#REF!,4,FALSE)),"",VLOOKUP(CONCATENATE($A534,$B534,V$2),#REF!,4,FALSE))</f>
        <v>#REF!</v>
      </c>
      <c r="W534" s="2" t="e">
        <f>IF(ISNA(VLOOKUP(CONCATENATE($A534,$B534,W$2),#REF!,4,FALSE)),"",VLOOKUP(CONCATENATE($A534,$B534,W$2),#REF!,4,FALSE))</f>
        <v>#REF!</v>
      </c>
    </row>
    <row r="535" spans="1:23" ht="16.95" customHeight="1" thickBot="1" x14ac:dyDescent="0.35">
      <c r="A535" s="19" t="s">
        <v>2685</v>
      </c>
      <c r="B535" s="19" t="s">
        <v>64</v>
      </c>
      <c r="C535" s="1" t="str">
        <f t="shared" si="8"/>
        <v>ELEVATORRUN</v>
      </c>
      <c r="D535" s="2" t="e">
        <f>IF(ISNA(VLOOKUP(CONCATENATE($A535,$B535,D$2),#REF!,4,FALSE)),"",VLOOKUP(CONCATENATE($A535,$B535,D$2),#REF!,4,FALSE))</f>
        <v>#REF!</v>
      </c>
      <c r="E535" s="2" t="e">
        <f>IF(ISNA(VLOOKUP(CONCATENATE($A535,$B535,E$2),#REF!,4,FALSE)),"",VLOOKUP(CONCATENATE($A535,$B535,E$2),#REF!,4,FALSE))</f>
        <v>#REF!</v>
      </c>
      <c r="F535" s="2" t="e">
        <f>IF(ISNA(VLOOKUP(CONCATENATE($A535,$B535,F$2),#REF!,4,FALSE)),"",VLOOKUP(CONCATENATE($A535,$B535,F$2),#REF!,4,FALSE))</f>
        <v>#REF!</v>
      </c>
      <c r="G535" s="2" t="e">
        <f>IF(ISNA(VLOOKUP(CONCATENATE($A535,$B535,G$2),#REF!,4,FALSE)),"",VLOOKUP(CONCATENATE($A535,$B535,G$2),#REF!,4,FALSE))</f>
        <v>#REF!</v>
      </c>
      <c r="H535" s="2" t="e">
        <f>IF(ISNA(VLOOKUP(CONCATENATE($A535,$B535,H$2),#REF!,4,FALSE)),"",VLOOKUP(CONCATENATE($A535,$B535,H$2),#REF!,4,FALSE))</f>
        <v>#REF!</v>
      </c>
      <c r="I535" s="2" t="e">
        <f>IF(ISNA(VLOOKUP(CONCATENATE($A535,$B535,I$2),#REF!,4,FALSE)),"",VLOOKUP(CONCATENATE($A535,$B535,I$2),#REF!,4,FALSE))</f>
        <v>#REF!</v>
      </c>
      <c r="J535" s="2" t="e">
        <f>IF(ISNA(VLOOKUP(CONCATENATE($A535,$B535,J$2),#REF!,4,FALSE)),"",VLOOKUP(CONCATENATE($A535,$B535,J$2),#REF!,4,FALSE))</f>
        <v>#REF!</v>
      </c>
      <c r="K535" s="2" t="e">
        <f>IF(ISNA(VLOOKUP(CONCATENATE($A535,$B535,K$2),#REF!,4,FALSE)),"",VLOOKUP(CONCATENATE($A535,$B535,K$2),#REF!,4,FALSE))</f>
        <v>#REF!</v>
      </c>
      <c r="L535" s="2" t="e">
        <f>IF(ISNA(VLOOKUP(CONCATENATE($A535,$B535,L$2),#REF!,4,FALSE)),"",VLOOKUP(CONCATENATE($A535,$B535,L$2),#REF!,4,FALSE))</f>
        <v>#REF!</v>
      </c>
      <c r="M535" s="2" t="e">
        <f>IF(ISNA(VLOOKUP(CONCATENATE($A535,$B535,M$2),#REF!,4,FALSE)),"",VLOOKUP(CONCATENATE($A535,$B535,M$2),#REF!,4,FALSE))</f>
        <v>#REF!</v>
      </c>
      <c r="N535" s="2" t="e">
        <f>IF(ISNA(VLOOKUP(CONCATENATE($A535,$B535,N$2),#REF!,4,FALSE)),"",VLOOKUP(CONCATENATE($A535,$B535,N$2),#REF!,4,FALSE))</f>
        <v>#REF!</v>
      </c>
      <c r="O535" s="2" t="e">
        <f>IF(ISNA(VLOOKUP(CONCATENATE($A535,$B535,O$2),#REF!,4,FALSE)),"",VLOOKUP(CONCATENATE($A535,$B535,O$2),#REF!,4,FALSE))</f>
        <v>#REF!</v>
      </c>
      <c r="P535" s="2" t="e">
        <f>IF(ISNA(VLOOKUP(CONCATENATE($A535,$B535,P$2),#REF!,4,FALSE)),"",VLOOKUP(CONCATENATE($A535,$B535,P$2),#REF!,4,FALSE))</f>
        <v>#REF!</v>
      </c>
      <c r="Q535" s="2" t="e">
        <f>IF(ISNA(VLOOKUP(CONCATENATE($A535,$B535,Q$2),#REF!,4,FALSE)),"",VLOOKUP(CONCATENATE($A535,$B535,Q$2),#REF!,4,FALSE))</f>
        <v>#REF!</v>
      </c>
      <c r="R535" s="2" t="e">
        <f>IF(ISNA(VLOOKUP(CONCATENATE($A535,$B535,R$2),#REF!,4,FALSE)),"",VLOOKUP(CONCATENATE($A535,$B535,R$2),#REF!,4,FALSE))</f>
        <v>#REF!</v>
      </c>
      <c r="S535" s="2" t="e">
        <f>IF(ISNA(VLOOKUP(CONCATENATE($A535,$B535,S$2),#REF!,4,FALSE)),"",VLOOKUP(CONCATENATE($A535,$B535,S$2),#REF!,4,FALSE))</f>
        <v>#REF!</v>
      </c>
      <c r="T535" s="2" t="e">
        <f>IF(ISNA(VLOOKUP(CONCATENATE($A535,$B535,T$2),#REF!,4,FALSE)),"",VLOOKUP(CONCATENATE($A535,$B535,T$2),#REF!,4,FALSE))</f>
        <v>#REF!</v>
      </c>
      <c r="U535" s="2" t="e">
        <f>IF(ISNA(VLOOKUP(CONCATENATE($A535,$B535,U$2),#REF!,4,FALSE)),"",VLOOKUP(CONCATENATE($A535,$B535,U$2),#REF!,4,FALSE))</f>
        <v>#REF!</v>
      </c>
      <c r="V535" s="2" t="e">
        <f>IF(ISNA(VLOOKUP(CONCATENATE($A535,$B535,V$2),#REF!,4,FALSE)),"",VLOOKUP(CONCATENATE($A535,$B535,V$2),#REF!,4,FALSE))</f>
        <v>#REF!</v>
      </c>
      <c r="W535" s="2" t="e">
        <f>IF(ISNA(VLOOKUP(CONCATENATE($A535,$B535,W$2),#REF!,4,FALSE)),"",VLOOKUP(CONCATENATE($A535,$B535,W$2),#REF!,4,FALSE))</f>
        <v>#REF!</v>
      </c>
    </row>
    <row r="536" spans="1:23" ht="16.95" customHeight="1" thickBot="1" x14ac:dyDescent="0.35">
      <c r="A536" s="19" t="s">
        <v>2685</v>
      </c>
      <c r="B536" s="19" t="s">
        <v>2689</v>
      </c>
      <c r="C536" s="1" t="str">
        <f t="shared" si="8"/>
        <v>ELEVATORRUNOUT</v>
      </c>
      <c r="D536" s="2" t="e">
        <f>IF(ISNA(VLOOKUP(CONCATENATE($A536,$B536,D$2),#REF!,4,FALSE)),"",VLOOKUP(CONCATENATE($A536,$B536,D$2),#REF!,4,FALSE))</f>
        <v>#REF!</v>
      </c>
      <c r="E536" s="2" t="e">
        <f>IF(ISNA(VLOOKUP(CONCATENATE($A536,$B536,E$2),#REF!,4,FALSE)),"",VLOOKUP(CONCATENATE($A536,$B536,E$2),#REF!,4,FALSE))</f>
        <v>#REF!</v>
      </c>
      <c r="F536" s="2" t="e">
        <f>IF(ISNA(VLOOKUP(CONCATENATE($A536,$B536,F$2),#REF!,4,FALSE)),"",VLOOKUP(CONCATENATE($A536,$B536,F$2),#REF!,4,FALSE))</f>
        <v>#REF!</v>
      </c>
      <c r="G536" s="2" t="e">
        <f>IF(ISNA(VLOOKUP(CONCATENATE($A536,$B536,G$2),#REF!,4,FALSE)),"",VLOOKUP(CONCATENATE($A536,$B536,G$2),#REF!,4,FALSE))</f>
        <v>#REF!</v>
      </c>
      <c r="H536" s="2" t="e">
        <f>IF(ISNA(VLOOKUP(CONCATENATE($A536,$B536,H$2),#REF!,4,FALSE)),"",VLOOKUP(CONCATENATE($A536,$B536,H$2),#REF!,4,FALSE))</f>
        <v>#REF!</v>
      </c>
      <c r="I536" s="2" t="e">
        <f>IF(ISNA(VLOOKUP(CONCATENATE($A536,$B536,I$2),#REF!,4,FALSE)),"",VLOOKUP(CONCATENATE($A536,$B536,I$2),#REF!,4,FALSE))</f>
        <v>#REF!</v>
      </c>
      <c r="J536" s="2" t="e">
        <f>IF(ISNA(VLOOKUP(CONCATENATE($A536,$B536,J$2),#REF!,4,FALSE)),"",VLOOKUP(CONCATENATE($A536,$B536,J$2),#REF!,4,FALSE))</f>
        <v>#REF!</v>
      </c>
      <c r="K536" s="2" t="e">
        <f>IF(ISNA(VLOOKUP(CONCATENATE($A536,$B536,K$2),#REF!,4,FALSE)),"",VLOOKUP(CONCATENATE($A536,$B536,K$2),#REF!,4,FALSE))</f>
        <v>#REF!</v>
      </c>
      <c r="L536" s="2" t="e">
        <f>IF(ISNA(VLOOKUP(CONCATENATE($A536,$B536,L$2),#REF!,4,FALSE)),"",VLOOKUP(CONCATENATE($A536,$B536,L$2),#REF!,4,FALSE))</f>
        <v>#REF!</v>
      </c>
      <c r="M536" s="2" t="e">
        <f>IF(ISNA(VLOOKUP(CONCATENATE($A536,$B536,M$2),#REF!,4,FALSE)),"",VLOOKUP(CONCATENATE($A536,$B536,M$2),#REF!,4,FALSE))</f>
        <v>#REF!</v>
      </c>
      <c r="N536" s="2" t="e">
        <f>IF(ISNA(VLOOKUP(CONCATENATE($A536,$B536,N$2),#REF!,4,FALSE)),"",VLOOKUP(CONCATENATE($A536,$B536,N$2),#REF!,4,FALSE))</f>
        <v>#REF!</v>
      </c>
      <c r="O536" s="2" t="e">
        <f>IF(ISNA(VLOOKUP(CONCATENATE($A536,$B536,O$2),#REF!,4,FALSE)),"",VLOOKUP(CONCATENATE($A536,$B536,O$2),#REF!,4,FALSE))</f>
        <v>#REF!</v>
      </c>
      <c r="P536" s="2" t="e">
        <f>IF(ISNA(VLOOKUP(CONCATENATE($A536,$B536,P$2),#REF!,4,FALSE)),"",VLOOKUP(CONCATENATE($A536,$B536,P$2),#REF!,4,FALSE))</f>
        <v>#REF!</v>
      </c>
      <c r="Q536" s="2" t="e">
        <f>IF(ISNA(VLOOKUP(CONCATENATE($A536,$B536,Q$2),#REF!,4,FALSE)),"",VLOOKUP(CONCATENATE($A536,$B536,Q$2),#REF!,4,FALSE))</f>
        <v>#REF!</v>
      </c>
      <c r="R536" s="2" t="e">
        <f>IF(ISNA(VLOOKUP(CONCATENATE($A536,$B536,R$2),#REF!,4,FALSE)),"",VLOOKUP(CONCATENATE($A536,$B536,R$2),#REF!,4,FALSE))</f>
        <v>#REF!</v>
      </c>
      <c r="S536" s="2" t="e">
        <f>IF(ISNA(VLOOKUP(CONCATENATE($A536,$B536,S$2),#REF!,4,FALSE)),"",VLOOKUP(CONCATENATE($A536,$B536,S$2),#REF!,4,FALSE))</f>
        <v>#REF!</v>
      </c>
      <c r="T536" s="2" t="e">
        <f>IF(ISNA(VLOOKUP(CONCATENATE($A536,$B536,T$2),#REF!,4,FALSE)),"",VLOOKUP(CONCATENATE($A536,$B536,T$2),#REF!,4,FALSE))</f>
        <v>#REF!</v>
      </c>
      <c r="U536" s="2" t="e">
        <f>IF(ISNA(VLOOKUP(CONCATENATE($A536,$B536,U$2),#REF!,4,FALSE)),"",VLOOKUP(CONCATENATE($A536,$B536,U$2),#REF!,4,FALSE))</f>
        <v>#REF!</v>
      </c>
      <c r="V536" s="2" t="e">
        <f>IF(ISNA(VLOOKUP(CONCATENATE($A536,$B536,V$2),#REF!,4,FALSE)),"",VLOOKUP(CONCATENATE($A536,$B536,V$2),#REF!,4,FALSE))</f>
        <v>#REF!</v>
      </c>
      <c r="W536" s="2" t="e">
        <f>IF(ISNA(VLOOKUP(CONCATENATE($A536,$B536,W$2),#REF!,4,FALSE)),"",VLOOKUP(CONCATENATE($A536,$B536,W$2),#REF!,4,FALSE))</f>
        <v>#REF!</v>
      </c>
    </row>
    <row r="537" spans="1:23" ht="16.95" customHeight="1" thickBot="1" x14ac:dyDescent="0.35">
      <c r="A537" s="19" t="s">
        <v>2685</v>
      </c>
      <c r="B537" s="20" t="s">
        <v>2691</v>
      </c>
      <c r="C537" s="1" t="str">
        <f t="shared" si="8"/>
        <v>ELEVATORWAIT</v>
      </c>
      <c r="D537" s="2" t="e">
        <f>IF(ISNA(VLOOKUP(CONCATENATE($A537,$B537,D$2),#REF!,4,FALSE)),"",VLOOKUP(CONCATENATE($A537,$B537,D$2),#REF!,4,FALSE))</f>
        <v>#REF!</v>
      </c>
      <c r="E537" s="2" t="e">
        <f>IF(ISNA(VLOOKUP(CONCATENATE($A537,$B537,E$2),#REF!,4,FALSE)),"",VLOOKUP(CONCATENATE($A537,$B537,E$2),#REF!,4,FALSE))</f>
        <v>#REF!</v>
      </c>
      <c r="F537" s="2" t="e">
        <f>IF(ISNA(VLOOKUP(CONCATENATE($A537,$B537,F$2),#REF!,4,FALSE)),"",VLOOKUP(CONCATENATE($A537,$B537,F$2),#REF!,4,FALSE))</f>
        <v>#REF!</v>
      </c>
      <c r="G537" s="2" t="e">
        <f>IF(ISNA(VLOOKUP(CONCATENATE($A537,$B537,G$2),#REF!,4,FALSE)),"",VLOOKUP(CONCATENATE($A537,$B537,G$2),#REF!,4,FALSE))</f>
        <v>#REF!</v>
      </c>
      <c r="H537" s="2" t="e">
        <f>IF(ISNA(VLOOKUP(CONCATENATE($A537,$B537,H$2),#REF!,4,FALSE)),"",VLOOKUP(CONCATENATE($A537,$B537,H$2),#REF!,4,FALSE))</f>
        <v>#REF!</v>
      </c>
      <c r="I537" s="2" t="e">
        <f>IF(ISNA(VLOOKUP(CONCATENATE($A537,$B537,I$2),#REF!,4,FALSE)),"",VLOOKUP(CONCATENATE($A537,$B537,I$2),#REF!,4,FALSE))</f>
        <v>#REF!</v>
      </c>
      <c r="J537" s="2" t="e">
        <f>IF(ISNA(VLOOKUP(CONCATENATE($A537,$B537,J$2),#REF!,4,FALSE)),"",VLOOKUP(CONCATENATE($A537,$B537,J$2),#REF!,4,FALSE))</f>
        <v>#REF!</v>
      </c>
      <c r="K537" s="2" t="e">
        <f>IF(ISNA(VLOOKUP(CONCATENATE($A537,$B537,K$2),#REF!,4,FALSE)),"",VLOOKUP(CONCATENATE($A537,$B537,K$2),#REF!,4,FALSE))</f>
        <v>#REF!</v>
      </c>
      <c r="L537" s="2" t="e">
        <f>IF(ISNA(VLOOKUP(CONCATENATE($A537,$B537,L$2),#REF!,4,FALSE)),"",VLOOKUP(CONCATENATE($A537,$B537,L$2),#REF!,4,FALSE))</f>
        <v>#REF!</v>
      </c>
      <c r="M537" s="2" t="e">
        <f>IF(ISNA(VLOOKUP(CONCATENATE($A537,$B537,M$2),#REF!,4,FALSE)),"",VLOOKUP(CONCATENATE($A537,$B537,M$2),#REF!,4,FALSE))</f>
        <v>#REF!</v>
      </c>
      <c r="N537" s="2" t="e">
        <f>IF(ISNA(VLOOKUP(CONCATENATE($A537,$B537,N$2),#REF!,4,FALSE)),"",VLOOKUP(CONCATENATE($A537,$B537,N$2),#REF!,4,FALSE))</f>
        <v>#REF!</v>
      </c>
      <c r="O537" s="2" t="e">
        <f>IF(ISNA(VLOOKUP(CONCATENATE($A537,$B537,O$2),#REF!,4,FALSE)),"",VLOOKUP(CONCATENATE($A537,$B537,O$2),#REF!,4,FALSE))</f>
        <v>#REF!</v>
      </c>
      <c r="P537" s="2" t="e">
        <f>IF(ISNA(VLOOKUP(CONCATENATE($A537,$B537,P$2),#REF!,4,FALSE)),"",VLOOKUP(CONCATENATE($A537,$B537,P$2),#REF!,4,FALSE))</f>
        <v>#REF!</v>
      </c>
      <c r="Q537" s="2" t="e">
        <f>IF(ISNA(VLOOKUP(CONCATENATE($A537,$B537,Q$2),#REF!,4,FALSE)),"",VLOOKUP(CONCATENATE($A537,$B537,Q$2),#REF!,4,FALSE))</f>
        <v>#REF!</v>
      </c>
      <c r="R537" s="2" t="e">
        <f>IF(ISNA(VLOOKUP(CONCATENATE($A537,$B537,R$2),#REF!,4,FALSE)),"",VLOOKUP(CONCATENATE($A537,$B537,R$2),#REF!,4,FALSE))</f>
        <v>#REF!</v>
      </c>
      <c r="S537" s="2" t="e">
        <f>IF(ISNA(VLOOKUP(CONCATENATE($A537,$B537,S$2),#REF!,4,FALSE)),"",VLOOKUP(CONCATENATE($A537,$B537,S$2),#REF!,4,FALSE))</f>
        <v>#REF!</v>
      </c>
      <c r="T537" s="2" t="e">
        <f>IF(ISNA(VLOOKUP(CONCATENATE($A537,$B537,T$2),#REF!,4,FALSE)),"",VLOOKUP(CONCATENATE($A537,$B537,T$2),#REF!,4,FALSE))</f>
        <v>#REF!</v>
      </c>
      <c r="U537" s="2" t="e">
        <f>IF(ISNA(VLOOKUP(CONCATENATE($A537,$B537,U$2),#REF!,4,FALSE)),"",VLOOKUP(CONCATENATE($A537,$B537,U$2),#REF!,4,FALSE))</f>
        <v>#REF!</v>
      </c>
      <c r="V537" s="2" t="e">
        <f>IF(ISNA(VLOOKUP(CONCATENATE($A537,$B537,V$2),#REF!,4,FALSE)),"",VLOOKUP(CONCATENATE($A537,$B537,V$2),#REF!,4,FALSE))</f>
        <v>#REF!</v>
      </c>
      <c r="W537" s="2" t="e">
        <f>IF(ISNA(VLOOKUP(CONCATENATE($A537,$B537,W$2),#REF!,4,FALSE)),"",VLOOKUP(CONCATENATE($A537,$B537,W$2),#REF!,4,FALSE))</f>
        <v>#REF!</v>
      </c>
    </row>
    <row r="538" spans="1:23" ht="16.95" customHeight="1" thickBot="1" x14ac:dyDescent="0.35">
      <c r="A538" s="19" t="s">
        <v>2693</v>
      </c>
      <c r="B538" s="20" t="s">
        <v>2694</v>
      </c>
      <c r="C538" s="1" t="str">
        <f t="shared" si="8"/>
        <v>EMOTEALAKAZAM</v>
      </c>
      <c r="D538" s="2" t="e">
        <f>IF(ISNA(VLOOKUP(CONCATENATE($A538,$B538,D$2),#REF!,4,FALSE)),"",VLOOKUP(CONCATENATE($A538,$B538,D$2),#REF!,4,FALSE))</f>
        <v>#REF!</v>
      </c>
      <c r="E538" s="2" t="e">
        <f>IF(ISNA(VLOOKUP(CONCATENATE($A538,$B538,E$2),#REF!,4,FALSE)),"",VLOOKUP(CONCATENATE($A538,$B538,E$2),#REF!,4,FALSE))</f>
        <v>#REF!</v>
      </c>
      <c r="F538" s="2" t="e">
        <f>IF(ISNA(VLOOKUP(CONCATENATE($A538,$B538,F$2),#REF!,4,FALSE)),"",VLOOKUP(CONCATENATE($A538,$B538,F$2),#REF!,4,FALSE))</f>
        <v>#REF!</v>
      </c>
      <c r="G538" s="2" t="e">
        <f>IF(ISNA(VLOOKUP(CONCATENATE($A538,$B538,G$2),#REF!,4,FALSE)),"",VLOOKUP(CONCATENATE($A538,$B538,G$2),#REF!,4,FALSE))</f>
        <v>#REF!</v>
      </c>
      <c r="H538" s="2" t="e">
        <f>IF(ISNA(VLOOKUP(CONCATENATE($A538,$B538,H$2),#REF!,4,FALSE)),"",VLOOKUP(CONCATENATE($A538,$B538,H$2),#REF!,4,FALSE))</f>
        <v>#REF!</v>
      </c>
      <c r="I538" s="2" t="e">
        <f>IF(ISNA(VLOOKUP(CONCATENATE($A538,$B538,I$2),#REF!,4,FALSE)),"",VLOOKUP(CONCATENATE($A538,$B538,I$2),#REF!,4,FALSE))</f>
        <v>#REF!</v>
      </c>
      <c r="J538" s="2" t="e">
        <f>IF(ISNA(VLOOKUP(CONCATENATE($A538,$B538,J$2),#REF!,4,FALSE)),"",VLOOKUP(CONCATENATE($A538,$B538,J$2),#REF!,4,FALSE))</f>
        <v>#REF!</v>
      </c>
      <c r="K538" s="2" t="e">
        <f>IF(ISNA(VLOOKUP(CONCATENATE($A538,$B538,K$2),#REF!,4,FALSE)),"",VLOOKUP(CONCATENATE($A538,$B538,K$2),#REF!,4,FALSE))</f>
        <v>#REF!</v>
      </c>
      <c r="L538" s="2" t="e">
        <f>IF(ISNA(VLOOKUP(CONCATENATE($A538,$B538,L$2),#REF!,4,FALSE)),"",VLOOKUP(CONCATENATE($A538,$B538,L$2),#REF!,4,FALSE))</f>
        <v>#REF!</v>
      </c>
      <c r="M538" s="2" t="e">
        <f>IF(ISNA(VLOOKUP(CONCATENATE($A538,$B538,M$2),#REF!,4,FALSE)),"",VLOOKUP(CONCATENATE($A538,$B538,M$2),#REF!,4,FALSE))</f>
        <v>#REF!</v>
      </c>
      <c r="N538" s="2" t="e">
        <f>IF(ISNA(VLOOKUP(CONCATENATE($A538,$B538,N$2),#REF!,4,FALSE)),"",VLOOKUP(CONCATENATE($A538,$B538,N$2),#REF!,4,FALSE))</f>
        <v>#REF!</v>
      </c>
      <c r="O538" s="2" t="e">
        <f>IF(ISNA(VLOOKUP(CONCATENATE($A538,$B538,O$2),#REF!,4,FALSE)),"",VLOOKUP(CONCATENATE($A538,$B538,O$2),#REF!,4,FALSE))</f>
        <v>#REF!</v>
      </c>
      <c r="P538" s="2" t="e">
        <f>IF(ISNA(VLOOKUP(CONCATENATE($A538,$B538,P$2),#REF!,4,FALSE)),"",VLOOKUP(CONCATENATE($A538,$B538,P$2),#REF!,4,FALSE))</f>
        <v>#REF!</v>
      </c>
      <c r="Q538" s="2" t="e">
        <f>IF(ISNA(VLOOKUP(CONCATENATE($A538,$B538,Q$2),#REF!,4,FALSE)),"",VLOOKUP(CONCATENATE($A538,$B538,Q$2),#REF!,4,FALSE))</f>
        <v>#REF!</v>
      </c>
      <c r="R538" s="2" t="e">
        <f>IF(ISNA(VLOOKUP(CONCATENATE($A538,$B538,R$2),#REF!,4,FALSE)),"",VLOOKUP(CONCATENATE($A538,$B538,R$2),#REF!,4,FALSE))</f>
        <v>#REF!</v>
      </c>
      <c r="S538" s="2" t="e">
        <f>IF(ISNA(VLOOKUP(CONCATENATE($A538,$B538,S$2),#REF!,4,FALSE)),"",VLOOKUP(CONCATENATE($A538,$B538,S$2),#REF!,4,FALSE))</f>
        <v>#REF!</v>
      </c>
      <c r="T538" s="2" t="e">
        <f>IF(ISNA(VLOOKUP(CONCATENATE($A538,$B538,T$2),#REF!,4,FALSE)),"",VLOOKUP(CONCATENATE($A538,$B538,T$2),#REF!,4,FALSE))</f>
        <v>#REF!</v>
      </c>
      <c r="U538" s="2" t="e">
        <f>IF(ISNA(VLOOKUP(CONCATENATE($A538,$B538,U$2),#REF!,4,FALSE)),"",VLOOKUP(CONCATENATE($A538,$B538,U$2),#REF!,4,FALSE))</f>
        <v>#REF!</v>
      </c>
      <c r="V538" s="2" t="e">
        <f>IF(ISNA(VLOOKUP(CONCATENATE($A538,$B538,V$2),#REF!,4,FALSE)),"",VLOOKUP(CONCATENATE($A538,$B538,V$2),#REF!,4,FALSE))</f>
        <v>#REF!</v>
      </c>
      <c r="W538" s="2" t="e">
        <f>IF(ISNA(VLOOKUP(CONCATENATE($A538,$B538,W$2),#REF!,4,FALSE)),"",VLOOKUP(CONCATENATE($A538,$B538,W$2),#REF!,4,FALSE))</f>
        <v>#REF!</v>
      </c>
    </row>
    <row r="539" spans="1:23" ht="16.95" customHeight="1" thickBot="1" x14ac:dyDescent="0.35">
      <c r="A539" s="19" t="s">
        <v>2693</v>
      </c>
      <c r="B539" s="20" t="s">
        <v>2701</v>
      </c>
      <c r="C539" s="1" t="str">
        <f t="shared" si="8"/>
        <v>EMOTEASSUME</v>
      </c>
      <c r="D539" s="2" t="e">
        <f>IF(ISNA(VLOOKUP(CONCATENATE($A539,$B539,D$2),#REF!,4,FALSE)),"",VLOOKUP(CONCATENATE($A539,$B539,D$2),#REF!,4,FALSE))</f>
        <v>#REF!</v>
      </c>
      <c r="E539" s="2" t="e">
        <f>IF(ISNA(VLOOKUP(CONCATENATE($A539,$B539,E$2),#REF!,4,FALSE)),"",VLOOKUP(CONCATENATE($A539,$B539,E$2),#REF!,4,FALSE))</f>
        <v>#REF!</v>
      </c>
      <c r="F539" s="2" t="e">
        <f>IF(ISNA(VLOOKUP(CONCATENATE($A539,$B539,F$2),#REF!,4,FALSE)),"",VLOOKUP(CONCATENATE($A539,$B539,F$2),#REF!,4,FALSE))</f>
        <v>#REF!</v>
      </c>
      <c r="G539" s="2" t="e">
        <f>IF(ISNA(VLOOKUP(CONCATENATE($A539,$B539,G$2),#REF!,4,FALSE)),"",VLOOKUP(CONCATENATE($A539,$B539,G$2),#REF!,4,FALSE))</f>
        <v>#REF!</v>
      </c>
      <c r="H539" s="2" t="e">
        <f>IF(ISNA(VLOOKUP(CONCATENATE($A539,$B539,H$2),#REF!,4,FALSE)),"",VLOOKUP(CONCATENATE($A539,$B539,H$2),#REF!,4,FALSE))</f>
        <v>#REF!</v>
      </c>
      <c r="I539" s="2" t="e">
        <f>IF(ISNA(VLOOKUP(CONCATENATE($A539,$B539,I$2),#REF!,4,FALSE)),"",VLOOKUP(CONCATENATE($A539,$B539,I$2),#REF!,4,FALSE))</f>
        <v>#REF!</v>
      </c>
      <c r="J539" s="2" t="e">
        <f>IF(ISNA(VLOOKUP(CONCATENATE($A539,$B539,J$2),#REF!,4,FALSE)),"",VLOOKUP(CONCATENATE($A539,$B539,J$2),#REF!,4,FALSE))</f>
        <v>#REF!</v>
      </c>
      <c r="K539" s="2" t="e">
        <f>IF(ISNA(VLOOKUP(CONCATENATE($A539,$B539,K$2),#REF!,4,FALSE)),"",VLOOKUP(CONCATENATE($A539,$B539,K$2),#REF!,4,FALSE))</f>
        <v>#REF!</v>
      </c>
      <c r="L539" s="2" t="e">
        <f>IF(ISNA(VLOOKUP(CONCATENATE($A539,$B539,L$2),#REF!,4,FALSE)),"",VLOOKUP(CONCATENATE($A539,$B539,L$2),#REF!,4,FALSE))</f>
        <v>#REF!</v>
      </c>
      <c r="M539" s="2" t="e">
        <f>IF(ISNA(VLOOKUP(CONCATENATE($A539,$B539,M$2),#REF!,4,FALSE)),"",VLOOKUP(CONCATENATE($A539,$B539,M$2),#REF!,4,FALSE))</f>
        <v>#REF!</v>
      </c>
      <c r="N539" s="2" t="e">
        <f>IF(ISNA(VLOOKUP(CONCATENATE($A539,$B539,N$2),#REF!,4,FALSE)),"",VLOOKUP(CONCATENATE($A539,$B539,N$2),#REF!,4,FALSE))</f>
        <v>#REF!</v>
      </c>
      <c r="O539" s="2" t="e">
        <f>IF(ISNA(VLOOKUP(CONCATENATE($A539,$B539,O$2),#REF!,4,FALSE)),"",VLOOKUP(CONCATENATE($A539,$B539,O$2),#REF!,4,FALSE))</f>
        <v>#REF!</v>
      </c>
      <c r="P539" s="2" t="e">
        <f>IF(ISNA(VLOOKUP(CONCATENATE($A539,$B539,P$2),#REF!,4,FALSE)),"",VLOOKUP(CONCATENATE($A539,$B539,P$2),#REF!,4,FALSE))</f>
        <v>#REF!</v>
      </c>
      <c r="Q539" s="2" t="e">
        <f>IF(ISNA(VLOOKUP(CONCATENATE($A539,$B539,Q$2),#REF!,4,FALSE)),"",VLOOKUP(CONCATENATE($A539,$B539,Q$2),#REF!,4,FALSE))</f>
        <v>#REF!</v>
      </c>
      <c r="R539" s="2" t="e">
        <f>IF(ISNA(VLOOKUP(CONCATENATE($A539,$B539,R$2),#REF!,4,FALSE)),"",VLOOKUP(CONCATENATE($A539,$B539,R$2),#REF!,4,FALSE))</f>
        <v>#REF!</v>
      </c>
      <c r="S539" s="2" t="e">
        <f>IF(ISNA(VLOOKUP(CONCATENATE($A539,$B539,S$2),#REF!,4,FALSE)),"",VLOOKUP(CONCATENATE($A539,$B539,S$2),#REF!,4,FALSE))</f>
        <v>#REF!</v>
      </c>
      <c r="T539" s="2" t="e">
        <f>IF(ISNA(VLOOKUP(CONCATENATE($A539,$B539,T$2),#REF!,4,FALSE)),"",VLOOKUP(CONCATENATE($A539,$B539,T$2),#REF!,4,FALSE))</f>
        <v>#REF!</v>
      </c>
      <c r="U539" s="2" t="e">
        <f>IF(ISNA(VLOOKUP(CONCATENATE($A539,$B539,U$2),#REF!,4,FALSE)),"",VLOOKUP(CONCATENATE($A539,$B539,U$2),#REF!,4,FALSE))</f>
        <v>#REF!</v>
      </c>
      <c r="V539" s="2" t="e">
        <f>IF(ISNA(VLOOKUP(CONCATENATE($A539,$B539,V$2),#REF!,4,FALSE)),"",VLOOKUP(CONCATENATE($A539,$B539,V$2),#REF!,4,FALSE))</f>
        <v>#REF!</v>
      </c>
      <c r="W539" s="2" t="e">
        <f>IF(ISNA(VLOOKUP(CONCATENATE($A539,$B539,W$2),#REF!,4,FALSE)),"",VLOOKUP(CONCATENATE($A539,$B539,W$2),#REF!,4,FALSE))</f>
        <v>#REF!</v>
      </c>
    </row>
    <row r="540" spans="1:23" ht="16.95" customHeight="1" thickBot="1" x14ac:dyDescent="0.35">
      <c r="A540" s="19" t="s">
        <v>2693</v>
      </c>
      <c r="B540" s="20" t="s">
        <v>496</v>
      </c>
      <c r="C540" s="1" t="str">
        <f t="shared" si="8"/>
        <v>EMOTEATTACK</v>
      </c>
      <c r="D540" s="2" t="e">
        <f>IF(ISNA(VLOOKUP(CONCATENATE($A540,$B540,D$2),#REF!,4,FALSE)),"",VLOOKUP(CONCATENATE($A540,$B540,D$2),#REF!,4,FALSE))</f>
        <v>#REF!</v>
      </c>
      <c r="E540" s="2" t="e">
        <f>IF(ISNA(VLOOKUP(CONCATENATE($A540,$B540,E$2),#REF!,4,FALSE)),"",VLOOKUP(CONCATENATE($A540,$B540,E$2),#REF!,4,FALSE))</f>
        <v>#REF!</v>
      </c>
      <c r="F540" s="2" t="e">
        <f>IF(ISNA(VLOOKUP(CONCATENATE($A540,$B540,F$2),#REF!,4,FALSE)),"",VLOOKUP(CONCATENATE($A540,$B540,F$2),#REF!,4,FALSE))</f>
        <v>#REF!</v>
      </c>
      <c r="G540" s="2" t="e">
        <f>IF(ISNA(VLOOKUP(CONCATENATE($A540,$B540,G$2),#REF!,4,FALSE)),"",VLOOKUP(CONCATENATE($A540,$B540,G$2),#REF!,4,FALSE))</f>
        <v>#REF!</v>
      </c>
      <c r="H540" s="2" t="e">
        <f>IF(ISNA(VLOOKUP(CONCATENATE($A540,$B540,H$2),#REF!,4,FALSE)),"",VLOOKUP(CONCATENATE($A540,$B540,H$2),#REF!,4,FALSE))</f>
        <v>#REF!</v>
      </c>
      <c r="I540" s="2" t="e">
        <f>IF(ISNA(VLOOKUP(CONCATENATE($A540,$B540,I$2),#REF!,4,FALSE)),"",VLOOKUP(CONCATENATE($A540,$B540,I$2),#REF!,4,FALSE))</f>
        <v>#REF!</v>
      </c>
      <c r="J540" s="2" t="e">
        <f>IF(ISNA(VLOOKUP(CONCATENATE($A540,$B540,J$2),#REF!,4,FALSE)),"",VLOOKUP(CONCATENATE($A540,$B540,J$2),#REF!,4,FALSE))</f>
        <v>#REF!</v>
      </c>
      <c r="K540" s="2" t="e">
        <f>IF(ISNA(VLOOKUP(CONCATENATE($A540,$B540,K$2),#REF!,4,FALSE)),"",VLOOKUP(CONCATENATE($A540,$B540,K$2),#REF!,4,FALSE))</f>
        <v>#REF!</v>
      </c>
      <c r="L540" s="2" t="e">
        <f>IF(ISNA(VLOOKUP(CONCATENATE($A540,$B540,L$2),#REF!,4,FALSE)),"",VLOOKUP(CONCATENATE($A540,$B540,L$2),#REF!,4,FALSE))</f>
        <v>#REF!</v>
      </c>
      <c r="M540" s="2" t="e">
        <f>IF(ISNA(VLOOKUP(CONCATENATE($A540,$B540,M$2),#REF!,4,FALSE)),"",VLOOKUP(CONCATENATE($A540,$B540,M$2),#REF!,4,FALSE))</f>
        <v>#REF!</v>
      </c>
      <c r="N540" s="2" t="e">
        <f>IF(ISNA(VLOOKUP(CONCATENATE($A540,$B540,N$2),#REF!,4,FALSE)),"",VLOOKUP(CONCATENATE($A540,$B540,N$2),#REF!,4,FALSE))</f>
        <v>#REF!</v>
      </c>
      <c r="O540" s="2" t="e">
        <f>IF(ISNA(VLOOKUP(CONCATENATE($A540,$B540,O$2),#REF!,4,FALSE)),"",VLOOKUP(CONCATENATE($A540,$B540,O$2),#REF!,4,FALSE))</f>
        <v>#REF!</v>
      </c>
      <c r="P540" s="2" t="e">
        <f>IF(ISNA(VLOOKUP(CONCATENATE($A540,$B540,P$2),#REF!,4,FALSE)),"",VLOOKUP(CONCATENATE($A540,$B540,P$2),#REF!,4,FALSE))</f>
        <v>#REF!</v>
      </c>
      <c r="Q540" s="2" t="e">
        <f>IF(ISNA(VLOOKUP(CONCATENATE($A540,$B540,Q$2),#REF!,4,FALSE)),"",VLOOKUP(CONCATENATE($A540,$B540,Q$2),#REF!,4,FALSE))</f>
        <v>#REF!</v>
      </c>
      <c r="R540" s="2" t="e">
        <f>IF(ISNA(VLOOKUP(CONCATENATE($A540,$B540,R$2),#REF!,4,FALSE)),"",VLOOKUP(CONCATENATE($A540,$B540,R$2),#REF!,4,FALSE))</f>
        <v>#REF!</v>
      </c>
      <c r="S540" s="2" t="e">
        <f>IF(ISNA(VLOOKUP(CONCATENATE($A540,$B540,S$2),#REF!,4,FALSE)),"",VLOOKUP(CONCATENATE($A540,$B540,S$2),#REF!,4,FALSE))</f>
        <v>#REF!</v>
      </c>
      <c r="T540" s="2" t="e">
        <f>IF(ISNA(VLOOKUP(CONCATENATE($A540,$B540,T$2),#REF!,4,FALSE)),"",VLOOKUP(CONCATENATE($A540,$B540,T$2),#REF!,4,FALSE))</f>
        <v>#REF!</v>
      </c>
      <c r="U540" s="2" t="e">
        <f>IF(ISNA(VLOOKUP(CONCATENATE($A540,$B540,U$2),#REF!,4,FALSE)),"",VLOOKUP(CONCATENATE($A540,$B540,U$2),#REF!,4,FALSE))</f>
        <v>#REF!</v>
      </c>
      <c r="V540" s="2" t="e">
        <f>IF(ISNA(VLOOKUP(CONCATENATE($A540,$B540,V$2),#REF!,4,FALSE)),"",VLOOKUP(CONCATENATE($A540,$B540,V$2),#REF!,4,FALSE))</f>
        <v>#REF!</v>
      </c>
      <c r="W540" s="2" t="e">
        <f>IF(ISNA(VLOOKUP(CONCATENATE($A540,$B540,W$2),#REF!,4,FALSE)),"",VLOOKUP(CONCATENATE($A540,$B540,W$2),#REF!,4,FALSE))</f>
        <v>#REF!</v>
      </c>
    </row>
    <row r="541" spans="1:23" ht="16.95" customHeight="1" thickBot="1" x14ac:dyDescent="0.35">
      <c r="A541" s="19" t="s">
        <v>2693</v>
      </c>
      <c r="B541" s="19" t="s">
        <v>2714</v>
      </c>
      <c r="C541" s="1" t="str">
        <f t="shared" si="8"/>
        <v>EMOTEATTACK2</v>
      </c>
      <c r="D541" s="2" t="e">
        <f>IF(ISNA(VLOOKUP(CONCATENATE($A541,$B541,D$2),#REF!,4,FALSE)),"",VLOOKUP(CONCATENATE($A541,$B541,D$2),#REF!,4,FALSE))</f>
        <v>#REF!</v>
      </c>
      <c r="E541" s="2" t="e">
        <f>IF(ISNA(VLOOKUP(CONCATENATE($A541,$B541,E$2),#REF!,4,FALSE)),"",VLOOKUP(CONCATENATE($A541,$B541,E$2),#REF!,4,FALSE))</f>
        <v>#REF!</v>
      </c>
      <c r="F541" s="2" t="e">
        <f>IF(ISNA(VLOOKUP(CONCATENATE($A541,$B541,F$2),#REF!,4,FALSE)),"",VLOOKUP(CONCATENATE($A541,$B541,F$2),#REF!,4,FALSE))</f>
        <v>#REF!</v>
      </c>
      <c r="G541" s="2" t="e">
        <f>IF(ISNA(VLOOKUP(CONCATENATE($A541,$B541,G$2),#REF!,4,FALSE)),"",VLOOKUP(CONCATENATE($A541,$B541,G$2),#REF!,4,FALSE))</f>
        <v>#REF!</v>
      </c>
      <c r="H541" s="2" t="e">
        <f>IF(ISNA(VLOOKUP(CONCATENATE($A541,$B541,H$2),#REF!,4,FALSE)),"",VLOOKUP(CONCATENATE($A541,$B541,H$2),#REF!,4,FALSE))</f>
        <v>#REF!</v>
      </c>
      <c r="I541" s="2" t="e">
        <f>IF(ISNA(VLOOKUP(CONCATENATE($A541,$B541,I$2),#REF!,4,FALSE)),"",VLOOKUP(CONCATENATE($A541,$B541,I$2),#REF!,4,FALSE))</f>
        <v>#REF!</v>
      </c>
      <c r="J541" s="2" t="e">
        <f>IF(ISNA(VLOOKUP(CONCATENATE($A541,$B541,J$2),#REF!,4,FALSE)),"",VLOOKUP(CONCATENATE($A541,$B541,J$2),#REF!,4,FALSE))</f>
        <v>#REF!</v>
      </c>
      <c r="K541" s="2" t="e">
        <f>IF(ISNA(VLOOKUP(CONCATENATE($A541,$B541,K$2),#REF!,4,FALSE)),"",VLOOKUP(CONCATENATE($A541,$B541,K$2),#REF!,4,FALSE))</f>
        <v>#REF!</v>
      </c>
      <c r="L541" s="2" t="e">
        <f>IF(ISNA(VLOOKUP(CONCATENATE($A541,$B541,L$2),#REF!,4,FALSE)),"",VLOOKUP(CONCATENATE($A541,$B541,L$2),#REF!,4,FALSE))</f>
        <v>#REF!</v>
      </c>
      <c r="M541" s="2" t="e">
        <f>IF(ISNA(VLOOKUP(CONCATENATE($A541,$B541,M$2),#REF!,4,FALSE)),"",VLOOKUP(CONCATENATE($A541,$B541,M$2),#REF!,4,FALSE))</f>
        <v>#REF!</v>
      </c>
      <c r="N541" s="2" t="e">
        <f>IF(ISNA(VLOOKUP(CONCATENATE($A541,$B541,N$2),#REF!,4,FALSE)),"",VLOOKUP(CONCATENATE($A541,$B541,N$2),#REF!,4,FALSE))</f>
        <v>#REF!</v>
      </c>
      <c r="O541" s="2" t="e">
        <f>IF(ISNA(VLOOKUP(CONCATENATE($A541,$B541,O$2),#REF!,4,FALSE)),"",VLOOKUP(CONCATENATE($A541,$B541,O$2),#REF!,4,FALSE))</f>
        <v>#REF!</v>
      </c>
      <c r="P541" s="2" t="e">
        <f>IF(ISNA(VLOOKUP(CONCATENATE($A541,$B541,P$2),#REF!,4,FALSE)),"",VLOOKUP(CONCATENATE($A541,$B541,P$2),#REF!,4,FALSE))</f>
        <v>#REF!</v>
      </c>
      <c r="Q541" s="2" t="e">
        <f>IF(ISNA(VLOOKUP(CONCATENATE($A541,$B541,Q$2),#REF!,4,FALSE)),"",VLOOKUP(CONCATENATE($A541,$B541,Q$2),#REF!,4,FALSE))</f>
        <v>#REF!</v>
      </c>
      <c r="R541" s="2" t="e">
        <f>IF(ISNA(VLOOKUP(CONCATENATE($A541,$B541,R$2),#REF!,4,FALSE)),"",VLOOKUP(CONCATENATE($A541,$B541,R$2),#REF!,4,FALSE))</f>
        <v>#REF!</v>
      </c>
      <c r="S541" s="2" t="e">
        <f>IF(ISNA(VLOOKUP(CONCATENATE($A541,$B541,S$2),#REF!,4,FALSE)),"",VLOOKUP(CONCATENATE($A541,$B541,S$2),#REF!,4,FALSE))</f>
        <v>#REF!</v>
      </c>
      <c r="T541" s="2" t="e">
        <f>IF(ISNA(VLOOKUP(CONCATENATE($A541,$B541,T$2),#REF!,4,FALSE)),"",VLOOKUP(CONCATENATE($A541,$B541,T$2),#REF!,4,FALSE))</f>
        <v>#REF!</v>
      </c>
      <c r="U541" s="2" t="e">
        <f>IF(ISNA(VLOOKUP(CONCATENATE($A541,$B541,U$2),#REF!,4,FALSE)),"",VLOOKUP(CONCATENATE($A541,$B541,U$2),#REF!,4,FALSE))</f>
        <v>#REF!</v>
      </c>
      <c r="V541" s="2" t="e">
        <f>IF(ISNA(VLOOKUP(CONCATENATE($A541,$B541,V$2),#REF!,4,FALSE)),"",VLOOKUP(CONCATENATE($A541,$B541,V$2),#REF!,4,FALSE))</f>
        <v>#REF!</v>
      </c>
      <c r="W541" s="2" t="e">
        <f>IF(ISNA(VLOOKUP(CONCATENATE($A541,$B541,W$2),#REF!,4,FALSE)),"",VLOOKUP(CONCATENATE($A541,$B541,W$2),#REF!,4,FALSE))</f>
        <v>#REF!</v>
      </c>
    </row>
    <row r="542" spans="1:23" ht="16.95" customHeight="1" thickBot="1" x14ac:dyDescent="0.35">
      <c r="A542" s="19" t="s">
        <v>2693</v>
      </c>
      <c r="B542" s="19" t="s">
        <v>474</v>
      </c>
      <c r="C542" s="1" t="str">
        <f t="shared" si="8"/>
        <v>EMOTEBACKFLIP</v>
      </c>
      <c r="D542" s="2" t="e">
        <f>IF(ISNA(VLOOKUP(CONCATENATE($A542,$B542,D$2),#REF!,4,FALSE)),"",VLOOKUP(CONCATENATE($A542,$B542,D$2),#REF!,4,FALSE))</f>
        <v>#REF!</v>
      </c>
      <c r="E542" s="2" t="e">
        <f>IF(ISNA(VLOOKUP(CONCATENATE($A542,$B542,E$2),#REF!,4,FALSE)),"",VLOOKUP(CONCATENATE($A542,$B542,E$2),#REF!,4,FALSE))</f>
        <v>#REF!</v>
      </c>
      <c r="F542" s="2" t="e">
        <f>IF(ISNA(VLOOKUP(CONCATENATE($A542,$B542,F$2),#REF!,4,FALSE)),"",VLOOKUP(CONCATENATE($A542,$B542,F$2),#REF!,4,FALSE))</f>
        <v>#REF!</v>
      </c>
      <c r="G542" s="2" t="e">
        <f>IF(ISNA(VLOOKUP(CONCATENATE($A542,$B542,G$2),#REF!,4,FALSE)),"",VLOOKUP(CONCATENATE($A542,$B542,G$2),#REF!,4,FALSE))</f>
        <v>#REF!</v>
      </c>
      <c r="H542" s="2" t="e">
        <f>IF(ISNA(VLOOKUP(CONCATENATE($A542,$B542,H$2),#REF!,4,FALSE)),"",VLOOKUP(CONCATENATE($A542,$B542,H$2),#REF!,4,FALSE))</f>
        <v>#REF!</v>
      </c>
      <c r="I542" s="2" t="e">
        <f>IF(ISNA(VLOOKUP(CONCATENATE($A542,$B542,I$2),#REF!,4,FALSE)),"",VLOOKUP(CONCATENATE($A542,$B542,I$2),#REF!,4,FALSE))</f>
        <v>#REF!</v>
      </c>
      <c r="J542" s="2" t="e">
        <f>IF(ISNA(VLOOKUP(CONCATENATE($A542,$B542,J$2),#REF!,4,FALSE)),"",VLOOKUP(CONCATENATE($A542,$B542,J$2),#REF!,4,FALSE))</f>
        <v>#REF!</v>
      </c>
      <c r="K542" s="2" t="e">
        <f>IF(ISNA(VLOOKUP(CONCATENATE($A542,$B542,K$2),#REF!,4,FALSE)),"",VLOOKUP(CONCATENATE($A542,$B542,K$2),#REF!,4,FALSE))</f>
        <v>#REF!</v>
      </c>
      <c r="L542" s="2" t="e">
        <f>IF(ISNA(VLOOKUP(CONCATENATE($A542,$B542,L$2),#REF!,4,FALSE)),"",VLOOKUP(CONCATENATE($A542,$B542,L$2),#REF!,4,FALSE))</f>
        <v>#REF!</v>
      </c>
      <c r="M542" s="2" t="e">
        <f>IF(ISNA(VLOOKUP(CONCATENATE($A542,$B542,M$2),#REF!,4,FALSE)),"",VLOOKUP(CONCATENATE($A542,$B542,M$2),#REF!,4,FALSE))</f>
        <v>#REF!</v>
      </c>
      <c r="N542" s="2" t="e">
        <f>IF(ISNA(VLOOKUP(CONCATENATE($A542,$B542,N$2),#REF!,4,FALSE)),"",VLOOKUP(CONCATENATE($A542,$B542,N$2),#REF!,4,FALSE))</f>
        <v>#REF!</v>
      </c>
      <c r="O542" s="2" t="e">
        <f>IF(ISNA(VLOOKUP(CONCATENATE($A542,$B542,O$2),#REF!,4,FALSE)),"",VLOOKUP(CONCATENATE($A542,$B542,O$2),#REF!,4,FALSE))</f>
        <v>#REF!</v>
      </c>
      <c r="P542" s="2" t="e">
        <f>IF(ISNA(VLOOKUP(CONCATENATE($A542,$B542,P$2),#REF!,4,FALSE)),"",VLOOKUP(CONCATENATE($A542,$B542,P$2),#REF!,4,FALSE))</f>
        <v>#REF!</v>
      </c>
      <c r="Q542" s="2" t="e">
        <f>IF(ISNA(VLOOKUP(CONCATENATE($A542,$B542,Q$2),#REF!,4,FALSE)),"",VLOOKUP(CONCATENATE($A542,$B542,Q$2),#REF!,4,FALSE))</f>
        <v>#REF!</v>
      </c>
      <c r="R542" s="2" t="e">
        <f>IF(ISNA(VLOOKUP(CONCATENATE($A542,$B542,R$2),#REF!,4,FALSE)),"",VLOOKUP(CONCATENATE($A542,$B542,R$2),#REF!,4,FALSE))</f>
        <v>#REF!</v>
      </c>
      <c r="S542" s="2" t="e">
        <f>IF(ISNA(VLOOKUP(CONCATENATE($A542,$B542,S$2),#REF!,4,FALSE)),"",VLOOKUP(CONCATENATE($A542,$B542,S$2),#REF!,4,FALSE))</f>
        <v>#REF!</v>
      </c>
      <c r="T542" s="2" t="e">
        <f>IF(ISNA(VLOOKUP(CONCATENATE($A542,$B542,T$2),#REF!,4,FALSE)),"",VLOOKUP(CONCATENATE($A542,$B542,T$2),#REF!,4,FALSE))</f>
        <v>#REF!</v>
      </c>
      <c r="U542" s="2" t="e">
        <f>IF(ISNA(VLOOKUP(CONCATENATE($A542,$B542,U$2),#REF!,4,FALSE)),"",VLOOKUP(CONCATENATE($A542,$B542,U$2),#REF!,4,FALSE))</f>
        <v>#REF!</v>
      </c>
      <c r="V542" s="2" t="e">
        <f>IF(ISNA(VLOOKUP(CONCATENATE($A542,$B542,V$2),#REF!,4,FALSE)),"",VLOOKUP(CONCATENATE($A542,$B542,V$2),#REF!,4,FALSE))</f>
        <v>#REF!</v>
      </c>
      <c r="W542" s="2" t="e">
        <f>IF(ISNA(VLOOKUP(CONCATENATE($A542,$B542,W$2),#REF!,4,FALSE)),"",VLOOKUP(CONCATENATE($A542,$B542,W$2),#REF!,4,FALSE))</f>
        <v>#REF!</v>
      </c>
    </row>
    <row r="543" spans="1:23" ht="16.95" customHeight="1" thickBot="1" x14ac:dyDescent="0.35">
      <c r="A543" s="21" t="s">
        <v>2693</v>
      </c>
      <c r="B543" s="23" t="s">
        <v>2721</v>
      </c>
      <c r="C543" s="1" t="str">
        <f t="shared" si="8"/>
        <v>EMOTECATCH_BREATH</v>
      </c>
      <c r="D543" s="2" t="e">
        <f>IF(ISNA(VLOOKUP(CONCATENATE($A543,$B543,D$2),#REF!,4,FALSE)),"",VLOOKUP(CONCATENATE($A543,$B543,D$2),#REF!,4,FALSE))</f>
        <v>#REF!</v>
      </c>
      <c r="E543" s="2" t="e">
        <f>IF(ISNA(VLOOKUP(CONCATENATE($A543,$B543,E$2),#REF!,4,FALSE)),"",VLOOKUP(CONCATENATE($A543,$B543,E$2),#REF!,4,FALSE))</f>
        <v>#REF!</v>
      </c>
      <c r="F543" s="2" t="e">
        <f>IF(ISNA(VLOOKUP(CONCATENATE($A543,$B543,F$2),#REF!,4,FALSE)),"",VLOOKUP(CONCATENATE($A543,$B543,F$2),#REF!,4,FALSE))</f>
        <v>#REF!</v>
      </c>
      <c r="G543" s="2" t="e">
        <f>IF(ISNA(VLOOKUP(CONCATENATE($A543,$B543,G$2),#REF!,4,FALSE)),"",VLOOKUP(CONCATENATE($A543,$B543,G$2),#REF!,4,FALSE))</f>
        <v>#REF!</v>
      </c>
      <c r="H543" s="2" t="e">
        <f>IF(ISNA(VLOOKUP(CONCATENATE($A543,$B543,H$2),#REF!,4,FALSE)),"",VLOOKUP(CONCATENATE($A543,$B543,H$2),#REF!,4,FALSE))</f>
        <v>#REF!</v>
      </c>
      <c r="I543" s="2" t="e">
        <f>IF(ISNA(VLOOKUP(CONCATENATE($A543,$B543,I$2),#REF!,4,FALSE)),"",VLOOKUP(CONCATENATE($A543,$B543,I$2),#REF!,4,FALSE))</f>
        <v>#REF!</v>
      </c>
      <c r="J543" s="2" t="e">
        <f>IF(ISNA(VLOOKUP(CONCATENATE($A543,$B543,J$2),#REF!,4,FALSE)),"",VLOOKUP(CONCATENATE($A543,$B543,J$2),#REF!,4,FALSE))</f>
        <v>#REF!</v>
      </c>
      <c r="K543" s="2" t="e">
        <f>IF(ISNA(VLOOKUP(CONCATENATE($A543,$B543,K$2),#REF!,4,FALSE)),"",VLOOKUP(CONCATENATE($A543,$B543,K$2),#REF!,4,FALSE))</f>
        <v>#REF!</v>
      </c>
      <c r="L543" s="2" t="e">
        <f>IF(ISNA(VLOOKUP(CONCATENATE($A543,$B543,L$2),#REF!,4,FALSE)),"",VLOOKUP(CONCATENATE($A543,$B543,L$2),#REF!,4,FALSE))</f>
        <v>#REF!</v>
      </c>
      <c r="M543" s="2" t="e">
        <f>IF(ISNA(VLOOKUP(CONCATENATE($A543,$B543,M$2),#REF!,4,FALSE)),"",VLOOKUP(CONCATENATE($A543,$B543,M$2),#REF!,4,FALSE))</f>
        <v>#REF!</v>
      </c>
      <c r="N543" s="2" t="e">
        <f>IF(ISNA(VLOOKUP(CONCATENATE($A543,$B543,N$2),#REF!,4,FALSE)),"",VLOOKUP(CONCATENATE($A543,$B543,N$2),#REF!,4,FALSE))</f>
        <v>#REF!</v>
      </c>
      <c r="O543" s="2" t="e">
        <f>IF(ISNA(VLOOKUP(CONCATENATE($A543,$B543,O$2),#REF!,4,FALSE)),"",VLOOKUP(CONCATENATE($A543,$B543,O$2),#REF!,4,FALSE))</f>
        <v>#REF!</v>
      </c>
      <c r="P543" s="2" t="e">
        <f>IF(ISNA(VLOOKUP(CONCATENATE($A543,$B543,P$2),#REF!,4,FALSE)),"",VLOOKUP(CONCATENATE($A543,$B543,P$2),#REF!,4,FALSE))</f>
        <v>#REF!</v>
      </c>
      <c r="Q543" s="2" t="e">
        <f>IF(ISNA(VLOOKUP(CONCATENATE($A543,$B543,Q$2),#REF!,4,FALSE)),"",VLOOKUP(CONCATENATE($A543,$B543,Q$2),#REF!,4,FALSE))</f>
        <v>#REF!</v>
      </c>
      <c r="R543" s="2" t="e">
        <f>IF(ISNA(VLOOKUP(CONCATENATE($A543,$B543,R$2),#REF!,4,FALSE)),"",VLOOKUP(CONCATENATE($A543,$B543,R$2),#REF!,4,FALSE))</f>
        <v>#REF!</v>
      </c>
      <c r="S543" s="2" t="e">
        <f>IF(ISNA(VLOOKUP(CONCATENATE($A543,$B543,S$2),#REF!,4,FALSE)),"",VLOOKUP(CONCATENATE($A543,$B543,S$2),#REF!,4,FALSE))</f>
        <v>#REF!</v>
      </c>
      <c r="T543" s="2" t="e">
        <f>IF(ISNA(VLOOKUP(CONCATENATE($A543,$B543,T$2),#REF!,4,FALSE)),"",VLOOKUP(CONCATENATE($A543,$B543,T$2),#REF!,4,FALSE))</f>
        <v>#REF!</v>
      </c>
      <c r="U543" s="2" t="e">
        <f>IF(ISNA(VLOOKUP(CONCATENATE($A543,$B543,U$2),#REF!,4,FALSE)),"",VLOOKUP(CONCATENATE($A543,$B543,U$2),#REF!,4,FALSE))</f>
        <v>#REF!</v>
      </c>
      <c r="V543" s="2" t="e">
        <f>IF(ISNA(VLOOKUP(CONCATENATE($A543,$B543,V$2),#REF!,4,FALSE)),"",VLOOKUP(CONCATENATE($A543,$B543,V$2),#REF!,4,FALSE))</f>
        <v>#REF!</v>
      </c>
      <c r="W543" s="2" t="e">
        <f>IF(ISNA(VLOOKUP(CONCATENATE($A543,$B543,W$2),#REF!,4,FALSE)),"",VLOOKUP(CONCATENATE($A543,$B543,W$2),#REF!,4,FALSE))</f>
        <v>#REF!</v>
      </c>
    </row>
    <row r="544" spans="1:23" ht="16.95" customHeight="1" thickBot="1" x14ac:dyDescent="0.35">
      <c r="A544" s="19" t="s">
        <v>2693</v>
      </c>
      <c r="B544" s="20" t="s">
        <v>2726</v>
      </c>
      <c r="C544" s="1" t="str">
        <f t="shared" si="8"/>
        <v>EMOTECELLPHONE</v>
      </c>
      <c r="D544" s="2" t="e">
        <f>IF(ISNA(VLOOKUP(CONCATENATE($A544,$B544,D$2),#REF!,4,FALSE)),"",VLOOKUP(CONCATENATE($A544,$B544,D$2),#REF!,4,FALSE))</f>
        <v>#REF!</v>
      </c>
      <c r="E544" s="2" t="e">
        <f>IF(ISNA(VLOOKUP(CONCATENATE($A544,$B544,E$2),#REF!,4,FALSE)),"",VLOOKUP(CONCATENATE($A544,$B544,E$2),#REF!,4,FALSE))</f>
        <v>#REF!</v>
      </c>
      <c r="F544" s="2" t="e">
        <f>IF(ISNA(VLOOKUP(CONCATENATE($A544,$B544,F$2),#REF!,4,FALSE)),"",VLOOKUP(CONCATENATE($A544,$B544,F$2),#REF!,4,FALSE))</f>
        <v>#REF!</v>
      </c>
      <c r="G544" s="2" t="e">
        <f>IF(ISNA(VLOOKUP(CONCATENATE($A544,$B544,G$2),#REF!,4,FALSE)),"",VLOOKUP(CONCATENATE($A544,$B544,G$2),#REF!,4,FALSE))</f>
        <v>#REF!</v>
      </c>
      <c r="H544" s="2" t="e">
        <f>IF(ISNA(VLOOKUP(CONCATENATE($A544,$B544,H$2),#REF!,4,FALSE)),"",VLOOKUP(CONCATENATE($A544,$B544,H$2),#REF!,4,FALSE))</f>
        <v>#REF!</v>
      </c>
      <c r="I544" s="2" t="e">
        <f>IF(ISNA(VLOOKUP(CONCATENATE($A544,$B544,I$2),#REF!,4,FALSE)),"",VLOOKUP(CONCATENATE($A544,$B544,I$2),#REF!,4,FALSE))</f>
        <v>#REF!</v>
      </c>
      <c r="J544" s="2" t="e">
        <f>IF(ISNA(VLOOKUP(CONCATENATE($A544,$B544,J$2),#REF!,4,FALSE)),"",VLOOKUP(CONCATENATE($A544,$B544,J$2),#REF!,4,FALSE))</f>
        <v>#REF!</v>
      </c>
      <c r="K544" s="2" t="e">
        <f>IF(ISNA(VLOOKUP(CONCATENATE($A544,$B544,K$2),#REF!,4,FALSE)),"",VLOOKUP(CONCATENATE($A544,$B544,K$2),#REF!,4,FALSE))</f>
        <v>#REF!</v>
      </c>
      <c r="L544" s="2" t="e">
        <f>IF(ISNA(VLOOKUP(CONCATENATE($A544,$B544,L$2),#REF!,4,FALSE)),"",VLOOKUP(CONCATENATE($A544,$B544,L$2),#REF!,4,FALSE))</f>
        <v>#REF!</v>
      </c>
      <c r="M544" s="2" t="e">
        <f>IF(ISNA(VLOOKUP(CONCATENATE($A544,$B544,M$2),#REF!,4,FALSE)),"",VLOOKUP(CONCATENATE($A544,$B544,M$2),#REF!,4,FALSE))</f>
        <v>#REF!</v>
      </c>
      <c r="N544" s="2" t="e">
        <f>IF(ISNA(VLOOKUP(CONCATENATE($A544,$B544,N$2),#REF!,4,FALSE)),"",VLOOKUP(CONCATENATE($A544,$B544,N$2),#REF!,4,FALSE))</f>
        <v>#REF!</v>
      </c>
      <c r="O544" s="2" t="e">
        <f>IF(ISNA(VLOOKUP(CONCATENATE($A544,$B544,O$2),#REF!,4,FALSE)),"",VLOOKUP(CONCATENATE($A544,$B544,O$2),#REF!,4,FALSE))</f>
        <v>#REF!</v>
      </c>
      <c r="P544" s="2" t="e">
        <f>IF(ISNA(VLOOKUP(CONCATENATE($A544,$B544,P$2),#REF!,4,FALSE)),"",VLOOKUP(CONCATENATE($A544,$B544,P$2),#REF!,4,FALSE))</f>
        <v>#REF!</v>
      </c>
      <c r="Q544" s="2" t="e">
        <f>IF(ISNA(VLOOKUP(CONCATENATE($A544,$B544,Q$2),#REF!,4,FALSE)),"",VLOOKUP(CONCATENATE($A544,$B544,Q$2),#REF!,4,FALSE))</f>
        <v>#REF!</v>
      </c>
      <c r="R544" s="2" t="e">
        <f>IF(ISNA(VLOOKUP(CONCATENATE($A544,$B544,R$2),#REF!,4,FALSE)),"",VLOOKUP(CONCATENATE($A544,$B544,R$2),#REF!,4,FALSE))</f>
        <v>#REF!</v>
      </c>
      <c r="S544" s="2" t="e">
        <f>IF(ISNA(VLOOKUP(CONCATENATE($A544,$B544,S$2),#REF!,4,FALSE)),"",VLOOKUP(CONCATENATE($A544,$B544,S$2),#REF!,4,FALSE))</f>
        <v>#REF!</v>
      </c>
      <c r="T544" s="2" t="e">
        <f>IF(ISNA(VLOOKUP(CONCATENATE($A544,$B544,T$2),#REF!,4,FALSE)),"",VLOOKUP(CONCATENATE($A544,$B544,T$2),#REF!,4,FALSE))</f>
        <v>#REF!</v>
      </c>
      <c r="U544" s="2" t="e">
        <f>IF(ISNA(VLOOKUP(CONCATENATE($A544,$B544,U$2),#REF!,4,FALSE)),"",VLOOKUP(CONCATENATE($A544,$B544,U$2),#REF!,4,FALSE))</f>
        <v>#REF!</v>
      </c>
      <c r="V544" s="2" t="e">
        <f>IF(ISNA(VLOOKUP(CONCATENATE($A544,$B544,V$2),#REF!,4,FALSE)),"",VLOOKUP(CONCATENATE($A544,$B544,V$2),#REF!,4,FALSE))</f>
        <v>#REF!</v>
      </c>
      <c r="W544" s="2" t="e">
        <f>IF(ISNA(VLOOKUP(CONCATENATE($A544,$B544,W$2),#REF!,4,FALSE)),"",VLOOKUP(CONCATENATE($A544,$B544,W$2),#REF!,4,FALSE))</f>
        <v>#REF!</v>
      </c>
    </row>
    <row r="545" spans="1:23" ht="16.95" customHeight="1" thickBot="1" x14ac:dyDescent="0.35">
      <c r="A545" s="19" t="s">
        <v>2693</v>
      </c>
      <c r="B545" s="20" t="s">
        <v>2732</v>
      </c>
      <c r="C545" s="1" t="str">
        <f t="shared" si="8"/>
        <v>EMOTECHALKBOARD</v>
      </c>
      <c r="D545" s="2" t="e">
        <f>IF(ISNA(VLOOKUP(CONCATENATE($A545,$B545,D$2),#REF!,4,FALSE)),"",VLOOKUP(CONCATENATE($A545,$B545,D$2),#REF!,4,FALSE))</f>
        <v>#REF!</v>
      </c>
      <c r="E545" s="2" t="e">
        <f>IF(ISNA(VLOOKUP(CONCATENATE($A545,$B545,E$2),#REF!,4,FALSE)),"",VLOOKUP(CONCATENATE($A545,$B545,E$2),#REF!,4,FALSE))</f>
        <v>#REF!</v>
      </c>
      <c r="F545" s="2" t="e">
        <f>IF(ISNA(VLOOKUP(CONCATENATE($A545,$B545,F$2),#REF!,4,FALSE)),"",VLOOKUP(CONCATENATE($A545,$B545,F$2),#REF!,4,FALSE))</f>
        <v>#REF!</v>
      </c>
      <c r="G545" s="2" t="e">
        <f>IF(ISNA(VLOOKUP(CONCATENATE($A545,$B545,G$2),#REF!,4,FALSE)),"",VLOOKUP(CONCATENATE($A545,$B545,G$2),#REF!,4,FALSE))</f>
        <v>#REF!</v>
      </c>
      <c r="H545" s="2" t="e">
        <f>IF(ISNA(VLOOKUP(CONCATENATE($A545,$B545,H$2),#REF!,4,FALSE)),"",VLOOKUP(CONCATENATE($A545,$B545,H$2),#REF!,4,FALSE))</f>
        <v>#REF!</v>
      </c>
      <c r="I545" s="2" t="e">
        <f>IF(ISNA(VLOOKUP(CONCATENATE($A545,$B545,I$2),#REF!,4,FALSE)),"",VLOOKUP(CONCATENATE($A545,$B545,I$2),#REF!,4,FALSE))</f>
        <v>#REF!</v>
      </c>
      <c r="J545" s="2" t="e">
        <f>IF(ISNA(VLOOKUP(CONCATENATE($A545,$B545,J$2),#REF!,4,FALSE)),"",VLOOKUP(CONCATENATE($A545,$B545,J$2),#REF!,4,FALSE))</f>
        <v>#REF!</v>
      </c>
      <c r="K545" s="2" t="e">
        <f>IF(ISNA(VLOOKUP(CONCATENATE($A545,$B545,K$2),#REF!,4,FALSE)),"",VLOOKUP(CONCATENATE($A545,$B545,K$2),#REF!,4,FALSE))</f>
        <v>#REF!</v>
      </c>
      <c r="L545" s="2" t="e">
        <f>IF(ISNA(VLOOKUP(CONCATENATE($A545,$B545,L$2),#REF!,4,FALSE)),"",VLOOKUP(CONCATENATE($A545,$B545,L$2),#REF!,4,FALSE))</f>
        <v>#REF!</v>
      </c>
      <c r="M545" s="2" t="e">
        <f>IF(ISNA(VLOOKUP(CONCATENATE($A545,$B545,M$2),#REF!,4,FALSE)),"",VLOOKUP(CONCATENATE($A545,$B545,M$2),#REF!,4,FALSE))</f>
        <v>#REF!</v>
      </c>
      <c r="N545" s="2" t="e">
        <f>IF(ISNA(VLOOKUP(CONCATENATE($A545,$B545,N$2),#REF!,4,FALSE)),"",VLOOKUP(CONCATENATE($A545,$B545,N$2),#REF!,4,FALSE))</f>
        <v>#REF!</v>
      </c>
      <c r="O545" s="2" t="e">
        <f>IF(ISNA(VLOOKUP(CONCATENATE($A545,$B545,O$2),#REF!,4,FALSE)),"",VLOOKUP(CONCATENATE($A545,$B545,O$2),#REF!,4,FALSE))</f>
        <v>#REF!</v>
      </c>
      <c r="P545" s="2" t="e">
        <f>IF(ISNA(VLOOKUP(CONCATENATE($A545,$B545,P$2),#REF!,4,FALSE)),"",VLOOKUP(CONCATENATE($A545,$B545,P$2),#REF!,4,FALSE))</f>
        <v>#REF!</v>
      </c>
      <c r="Q545" s="2" t="e">
        <f>IF(ISNA(VLOOKUP(CONCATENATE($A545,$B545,Q$2),#REF!,4,FALSE)),"",VLOOKUP(CONCATENATE($A545,$B545,Q$2),#REF!,4,FALSE))</f>
        <v>#REF!</v>
      </c>
      <c r="R545" s="2" t="e">
        <f>IF(ISNA(VLOOKUP(CONCATENATE($A545,$B545,R$2),#REF!,4,FALSE)),"",VLOOKUP(CONCATENATE($A545,$B545,R$2),#REF!,4,FALSE))</f>
        <v>#REF!</v>
      </c>
      <c r="S545" s="2" t="e">
        <f>IF(ISNA(VLOOKUP(CONCATENATE($A545,$B545,S$2),#REF!,4,FALSE)),"",VLOOKUP(CONCATENATE($A545,$B545,S$2),#REF!,4,FALSE))</f>
        <v>#REF!</v>
      </c>
      <c r="T545" s="2" t="e">
        <f>IF(ISNA(VLOOKUP(CONCATENATE($A545,$B545,T$2),#REF!,4,FALSE)),"",VLOOKUP(CONCATENATE($A545,$B545,T$2),#REF!,4,FALSE))</f>
        <v>#REF!</v>
      </c>
      <c r="U545" s="2" t="e">
        <f>IF(ISNA(VLOOKUP(CONCATENATE($A545,$B545,U$2),#REF!,4,FALSE)),"",VLOOKUP(CONCATENATE($A545,$B545,U$2),#REF!,4,FALSE))</f>
        <v>#REF!</v>
      </c>
      <c r="V545" s="2" t="e">
        <f>IF(ISNA(VLOOKUP(CONCATENATE($A545,$B545,V$2),#REF!,4,FALSE)),"",VLOOKUP(CONCATENATE($A545,$B545,V$2),#REF!,4,FALSE))</f>
        <v>#REF!</v>
      </c>
      <c r="W545" s="2" t="e">
        <f>IF(ISNA(VLOOKUP(CONCATENATE($A545,$B545,W$2),#REF!,4,FALSE)),"",VLOOKUP(CONCATENATE($A545,$B545,W$2),#REF!,4,FALSE))</f>
        <v>#REF!</v>
      </c>
    </row>
    <row r="546" spans="1:23" ht="16.95" customHeight="1" thickBot="1" x14ac:dyDescent="0.35">
      <c r="A546" s="19" t="s">
        <v>2693</v>
      </c>
      <c r="B546" s="20" t="s">
        <v>2739</v>
      </c>
      <c r="C546" s="1" t="str">
        <f t="shared" si="8"/>
        <v>EMOTECHAMPION</v>
      </c>
      <c r="D546" s="2" t="e">
        <f>IF(ISNA(VLOOKUP(CONCATENATE($A546,$B546,D$2),#REF!,4,FALSE)),"",VLOOKUP(CONCATENATE($A546,$B546,D$2),#REF!,4,FALSE))</f>
        <v>#REF!</v>
      </c>
      <c r="E546" s="2" t="e">
        <f>IF(ISNA(VLOOKUP(CONCATENATE($A546,$B546,E$2),#REF!,4,FALSE)),"",VLOOKUP(CONCATENATE($A546,$B546,E$2),#REF!,4,FALSE))</f>
        <v>#REF!</v>
      </c>
      <c r="F546" s="2" t="e">
        <f>IF(ISNA(VLOOKUP(CONCATENATE($A546,$B546,F$2),#REF!,4,FALSE)),"",VLOOKUP(CONCATENATE($A546,$B546,F$2),#REF!,4,FALSE))</f>
        <v>#REF!</v>
      </c>
      <c r="G546" s="2" t="e">
        <f>IF(ISNA(VLOOKUP(CONCATENATE($A546,$B546,G$2),#REF!,4,FALSE)),"",VLOOKUP(CONCATENATE($A546,$B546,G$2),#REF!,4,FALSE))</f>
        <v>#REF!</v>
      </c>
      <c r="H546" s="2" t="e">
        <f>IF(ISNA(VLOOKUP(CONCATENATE($A546,$B546,H$2),#REF!,4,FALSE)),"",VLOOKUP(CONCATENATE($A546,$B546,H$2),#REF!,4,FALSE))</f>
        <v>#REF!</v>
      </c>
      <c r="I546" s="2" t="e">
        <f>IF(ISNA(VLOOKUP(CONCATENATE($A546,$B546,I$2),#REF!,4,FALSE)),"",VLOOKUP(CONCATENATE($A546,$B546,I$2),#REF!,4,FALSE))</f>
        <v>#REF!</v>
      </c>
      <c r="J546" s="2" t="e">
        <f>IF(ISNA(VLOOKUP(CONCATENATE($A546,$B546,J$2),#REF!,4,FALSE)),"",VLOOKUP(CONCATENATE($A546,$B546,J$2),#REF!,4,FALSE))</f>
        <v>#REF!</v>
      </c>
      <c r="K546" s="2" t="e">
        <f>IF(ISNA(VLOOKUP(CONCATENATE($A546,$B546,K$2),#REF!,4,FALSE)),"",VLOOKUP(CONCATENATE($A546,$B546,K$2),#REF!,4,FALSE))</f>
        <v>#REF!</v>
      </c>
      <c r="L546" s="2" t="e">
        <f>IF(ISNA(VLOOKUP(CONCATENATE($A546,$B546,L$2),#REF!,4,FALSE)),"",VLOOKUP(CONCATENATE($A546,$B546,L$2),#REF!,4,FALSE))</f>
        <v>#REF!</v>
      </c>
      <c r="M546" s="2" t="e">
        <f>IF(ISNA(VLOOKUP(CONCATENATE($A546,$B546,M$2),#REF!,4,FALSE)),"",VLOOKUP(CONCATENATE($A546,$B546,M$2),#REF!,4,FALSE))</f>
        <v>#REF!</v>
      </c>
      <c r="N546" s="2" t="e">
        <f>IF(ISNA(VLOOKUP(CONCATENATE($A546,$B546,N$2),#REF!,4,FALSE)),"",VLOOKUP(CONCATENATE($A546,$B546,N$2),#REF!,4,FALSE))</f>
        <v>#REF!</v>
      </c>
      <c r="O546" s="2" t="e">
        <f>IF(ISNA(VLOOKUP(CONCATENATE($A546,$B546,O$2),#REF!,4,FALSE)),"",VLOOKUP(CONCATENATE($A546,$B546,O$2),#REF!,4,FALSE))</f>
        <v>#REF!</v>
      </c>
      <c r="P546" s="2" t="e">
        <f>IF(ISNA(VLOOKUP(CONCATENATE($A546,$B546,P$2),#REF!,4,FALSE)),"",VLOOKUP(CONCATENATE($A546,$B546,P$2),#REF!,4,FALSE))</f>
        <v>#REF!</v>
      </c>
      <c r="Q546" s="2" t="e">
        <f>IF(ISNA(VLOOKUP(CONCATENATE($A546,$B546,Q$2),#REF!,4,FALSE)),"",VLOOKUP(CONCATENATE($A546,$B546,Q$2),#REF!,4,FALSE))</f>
        <v>#REF!</v>
      </c>
      <c r="R546" s="2" t="e">
        <f>IF(ISNA(VLOOKUP(CONCATENATE($A546,$B546,R$2),#REF!,4,FALSE)),"",VLOOKUP(CONCATENATE($A546,$B546,R$2),#REF!,4,FALSE))</f>
        <v>#REF!</v>
      </c>
      <c r="S546" s="2" t="e">
        <f>IF(ISNA(VLOOKUP(CONCATENATE($A546,$B546,S$2),#REF!,4,FALSE)),"",VLOOKUP(CONCATENATE($A546,$B546,S$2),#REF!,4,FALSE))</f>
        <v>#REF!</v>
      </c>
      <c r="T546" s="2" t="e">
        <f>IF(ISNA(VLOOKUP(CONCATENATE($A546,$B546,T$2),#REF!,4,FALSE)),"",VLOOKUP(CONCATENATE($A546,$B546,T$2),#REF!,4,FALSE))</f>
        <v>#REF!</v>
      </c>
      <c r="U546" s="2" t="e">
        <f>IF(ISNA(VLOOKUP(CONCATENATE($A546,$B546,U$2),#REF!,4,FALSE)),"",VLOOKUP(CONCATENATE($A546,$B546,U$2),#REF!,4,FALSE))</f>
        <v>#REF!</v>
      </c>
      <c r="V546" s="2" t="e">
        <f>IF(ISNA(VLOOKUP(CONCATENATE($A546,$B546,V$2),#REF!,4,FALSE)),"",VLOOKUP(CONCATENATE($A546,$B546,V$2),#REF!,4,FALSE))</f>
        <v>#REF!</v>
      </c>
      <c r="W546" s="2" t="e">
        <f>IF(ISNA(VLOOKUP(CONCATENATE($A546,$B546,W$2),#REF!,4,FALSE)),"",VLOOKUP(CONCATENATE($A546,$B546,W$2),#REF!,4,FALSE))</f>
        <v>#REF!</v>
      </c>
    </row>
    <row r="547" spans="1:23" ht="16.95" customHeight="1" thickBot="1" x14ac:dyDescent="0.35">
      <c r="A547" s="19" t="s">
        <v>2693</v>
      </c>
      <c r="B547" s="20" t="s">
        <v>2741</v>
      </c>
      <c r="C547" s="1" t="str">
        <f t="shared" si="8"/>
        <v>EMOTECITIZENS</v>
      </c>
      <c r="D547" s="2" t="e">
        <f>IF(ISNA(VLOOKUP(CONCATENATE($A547,$B547,D$2),#REF!,4,FALSE)),"",VLOOKUP(CONCATENATE($A547,$B547,D$2),#REF!,4,FALSE))</f>
        <v>#REF!</v>
      </c>
      <c r="E547" s="2" t="e">
        <f>IF(ISNA(VLOOKUP(CONCATENATE($A547,$B547,E$2),#REF!,4,FALSE)),"",VLOOKUP(CONCATENATE($A547,$B547,E$2),#REF!,4,FALSE))</f>
        <v>#REF!</v>
      </c>
      <c r="F547" s="2" t="e">
        <f>IF(ISNA(VLOOKUP(CONCATENATE($A547,$B547,F$2),#REF!,4,FALSE)),"",VLOOKUP(CONCATENATE($A547,$B547,F$2),#REF!,4,FALSE))</f>
        <v>#REF!</v>
      </c>
      <c r="G547" s="2" t="e">
        <f>IF(ISNA(VLOOKUP(CONCATENATE($A547,$B547,G$2),#REF!,4,FALSE)),"",VLOOKUP(CONCATENATE($A547,$B547,G$2),#REF!,4,FALSE))</f>
        <v>#REF!</v>
      </c>
      <c r="H547" s="2" t="e">
        <f>IF(ISNA(VLOOKUP(CONCATENATE($A547,$B547,H$2),#REF!,4,FALSE)),"",VLOOKUP(CONCATENATE($A547,$B547,H$2),#REF!,4,FALSE))</f>
        <v>#REF!</v>
      </c>
      <c r="I547" s="2" t="e">
        <f>IF(ISNA(VLOOKUP(CONCATENATE($A547,$B547,I$2),#REF!,4,FALSE)),"",VLOOKUP(CONCATENATE($A547,$B547,I$2),#REF!,4,FALSE))</f>
        <v>#REF!</v>
      </c>
      <c r="J547" s="2" t="e">
        <f>IF(ISNA(VLOOKUP(CONCATENATE($A547,$B547,J$2),#REF!,4,FALSE)),"",VLOOKUP(CONCATENATE($A547,$B547,J$2),#REF!,4,FALSE))</f>
        <v>#REF!</v>
      </c>
      <c r="K547" s="2" t="e">
        <f>IF(ISNA(VLOOKUP(CONCATENATE($A547,$B547,K$2),#REF!,4,FALSE)),"",VLOOKUP(CONCATENATE($A547,$B547,K$2),#REF!,4,FALSE))</f>
        <v>#REF!</v>
      </c>
      <c r="L547" s="2" t="e">
        <f>IF(ISNA(VLOOKUP(CONCATENATE($A547,$B547,L$2),#REF!,4,FALSE)),"",VLOOKUP(CONCATENATE($A547,$B547,L$2),#REF!,4,FALSE))</f>
        <v>#REF!</v>
      </c>
      <c r="M547" s="2" t="e">
        <f>IF(ISNA(VLOOKUP(CONCATENATE($A547,$B547,M$2),#REF!,4,FALSE)),"",VLOOKUP(CONCATENATE($A547,$B547,M$2),#REF!,4,FALSE))</f>
        <v>#REF!</v>
      </c>
      <c r="N547" s="2" t="e">
        <f>IF(ISNA(VLOOKUP(CONCATENATE($A547,$B547,N$2),#REF!,4,FALSE)),"",VLOOKUP(CONCATENATE($A547,$B547,N$2),#REF!,4,FALSE))</f>
        <v>#REF!</v>
      </c>
      <c r="O547" s="2" t="e">
        <f>IF(ISNA(VLOOKUP(CONCATENATE($A547,$B547,O$2),#REF!,4,FALSE)),"",VLOOKUP(CONCATENATE($A547,$B547,O$2),#REF!,4,FALSE))</f>
        <v>#REF!</v>
      </c>
      <c r="P547" s="2" t="e">
        <f>IF(ISNA(VLOOKUP(CONCATENATE($A547,$B547,P$2),#REF!,4,FALSE)),"",VLOOKUP(CONCATENATE($A547,$B547,P$2),#REF!,4,FALSE))</f>
        <v>#REF!</v>
      </c>
      <c r="Q547" s="2" t="e">
        <f>IF(ISNA(VLOOKUP(CONCATENATE($A547,$B547,Q$2),#REF!,4,FALSE)),"",VLOOKUP(CONCATENATE($A547,$B547,Q$2),#REF!,4,FALSE))</f>
        <v>#REF!</v>
      </c>
      <c r="R547" s="2" t="e">
        <f>IF(ISNA(VLOOKUP(CONCATENATE($A547,$B547,R$2),#REF!,4,FALSE)),"",VLOOKUP(CONCATENATE($A547,$B547,R$2),#REF!,4,FALSE))</f>
        <v>#REF!</v>
      </c>
      <c r="S547" s="2" t="e">
        <f>IF(ISNA(VLOOKUP(CONCATENATE($A547,$B547,S$2),#REF!,4,FALSE)),"",VLOOKUP(CONCATENATE($A547,$B547,S$2),#REF!,4,FALSE))</f>
        <v>#REF!</v>
      </c>
      <c r="T547" s="2" t="e">
        <f>IF(ISNA(VLOOKUP(CONCATENATE($A547,$B547,T$2),#REF!,4,FALSE)),"",VLOOKUP(CONCATENATE($A547,$B547,T$2),#REF!,4,FALSE))</f>
        <v>#REF!</v>
      </c>
      <c r="U547" s="2" t="e">
        <f>IF(ISNA(VLOOKUP(CONCATENATE($A547,$B547,U$2),#REF!,4,FALSE)),"",VLOOKUP(CONCATENATE($A547,$B547,U$2),#REF!,4,FALSE))</f>
        <v>#REF!</v>
      </c>
      <c r="V547" s="2" t="e">
        <f>IF(ISNA(VLOOKUP(CONCATENATE($A547,$B547,V$2),#REF!,4,FALSE)),"",VLOOKUP(CONCATENATE($A547,$B547,V$2),#REF!,4,FALSE))</f>
        <v>#REF!</v>
      </c>
      <c r="W547" s="2" t="e">
        <f>IF(ISNA(VLOOKUP(CONCATENATE($A547,$B547,W$2),#REF!,4,FALSE)),"",VLOOKUP(CONCATENATE($A547,$B547,W$2),#REF!,4,FALSE))</f>
        <v>#REF!</v>
      </c>
    </row>
    <row r="548" spans="1:23" ht="16.95" customHeight="1" thickBot="1" x14ac:dyDescent="0.35">
      <c r="A548" s="19" t="s">
        <v>2693</v>
      </c>
      <c r="B548" s="19" t="s">
        <v>1028</v>
      </c>
      <c r="C548" s="1" t="str">
        <f t="shared" si="8"/>
        <v>EMOTECOLLAPSE</v>
      </c>
      <c r="D548" s="2" t="e">
        <f>IF(ISNA(VLOOKUP(CONCATENATE($A548,$B548,D$2),#REF!,4,FALSE)),"",VLOOKUP(CONCATENATE($A548,$B548,D$2),#REF!,4,FALSE))</f>
        <v>#REF!</v>
      </c>
      <c r="E548" s="2" t="e">
        <f>IF(ISNA(VLOOKUP(CONCATENATE($A548,$B548,E$2),#REF!,4,FALSE)),"",VLOOKUP(CONCATENATE($A548,$B548,E$2),#REF!,4,FALSE))</f>
        <v>#REF!</v>
      </c>
      <c r="F548" s="2" t="e">
        <f>IF(ISNA(VLOOKUP(CONCATENATE($A548,$B548,F$2),#REF!,4,FALSE)),"",VLOOKUP(CONCATENATE($A548,$B548,F$2),#REF!,4,FALSE))</f>
        <v>#REF!</v>
      </c>
      <c r="G548" s="2" t="e">
        <f>IF(ISNA(VLOOKUP(CONCATENATE($A548,$B548,G$2),#REF!,4,FALSE)),"",VLOOKUP(CONCATENATE($A548,$B548,G$2),#REF!,4,FALSE))</f>
        <v>#REF!</v>
      </c>
      <c r="H548" s="2" t="e">
        <f>IF(ISNA(VLOOKUP(CONCATENATE($A548,$B548,H$2),#REF!,4,FALSE)),"",VLOOKUP(CONCATENATE($A548,$B548,H$2),#REF!,4,FALSE))</f>
        <v>#REF!</v>
      </c>
      <c r="I548" s="2" t="e">
        <f>IF(ISNA(VLOOKUP(CONCATENATE($A548,$B548,I$2),#REF!,4,FALSE)),"",VLOOKUP(CONCATENATE($A548,$B548,I$2),#REF!,4,FALSE))</f>
        <v>#REF!</v>
      </c>
      <c r="J548" s="2" t="e">
        <f>IF(ISNA(VLOOKUP(CONCATENATE($A548,$B548,J$2),#REF!,4,FALSE)),"",VLOOKUP(CONCATENATE($A548,$B548,J$2),#REF!,4,FALSE))</f>
        <v>#REF!</v>
      </c>
      <c r="K548" s="2" t="e">
        <f>IF(ISNA(VLOOKUP(CONCATENATE($A548,$B548,K$2),#REF!,4,FALSE)),"",VLOOKUP(CONCATENATE($A548,$B548,K$2),#REF!,4,FALSE))</f>
        <v>#REF!</v>
      </c>
      <c r="L548" s="2" t="e">
        <f>IF(ISNA(VLOOKUP(CONCATENATE($A548,$B548,L$2),#REF!,4,FALSE)),"",VLOOKUP(CONCATENATE($A548,$B548,L$2),#REF!,4,FALSE))</f>
        <v>#REF!</v>
      </c>
      <c r="M548" s="2" t="e">
        <f>IF(ISNA(VLOOKUP(CONCATENATE($A548,$B548,M$2),#REF!,4,FALSE)),"",VLOOKUP(CONCATENATE($A548,$B548,M$2),#REF!,4,FALSE))</f>
        <v>#REF!</v>
      </c>
      <c r="N548" s="2" t="e">
        <f>IF(ISNA(VLOOKUP(CONCATENATE($A548,$B548,N$2),#REF!,4,FALSE)),"",VLOOKUP(CONCATENATE($A548,$B548,N$2),#REF!,4,FALSE))</f>
        <v>#REF!</v>
      </c>
      <c r="O548" s="2" t="e">
        <f>IF(ISNA(VLOOKUP(CONCATENATE($A548,$B548,O$2),#REF!,4,FALSE)),"",VLOOKUP(CONCATENATE($A548,$B548,O$2),#REF!,4,FALSE))</f>
        <v>#REF!</v>
      </c>
      <c r="P548" s="2" t="e">
        <f>IF(ISNA(VLOOKUP(CONCATENATE($A548,$B548,P$2),#REF!,4,FALSE)),"",VLOOKUP(CONCATENATE($A548,$B548,P$2),#REF!,4,FALSE))</f>
        <v>#REF!</v>
      </c>
      <c r="Q548" s="2" t="e">
        <f>IF(ISNA(VLOOKUP(CONCATENATE($A548,$B548,Q$2),#REF!,4,FALSE)),"",VLOOKUP(CONCATENATE($A548,$B548,Q$2),#REF!,4,FALSE))</f>
        <v>#REF!</v>
      </c>
      <c r="R548" s="2" t="e">
        <f>IF(ISNA(VLOOKUP(CONCATENATE($A548,$B548,R$2),#REF!,4,FALSE)),"",VLOOKUP(CONCATENATE($A548,$B548,R$2),#REF!,4,FALSE))</f>
        <v>#REF!</v>
      </c>
      <c r="S548" s="2" t="e">
        <f>IF(ISNA(VLOOKUP(CONCATENATE($A548,$B548,S$2),#REF!,4,FALSE)),"",VLOOKUP(CONCATENATE($A548,$B548,S$2),#REF!,4,FALSE))</f>
        <v>#REF!</v>
      </c>
      <c r="T548" s="2" t="e">
        <f>IF(ISNA(VLOOKUP(CONCATENATE($A548,$B548,T$2),#REF!,4,FALSE)),"",VLOOKUP(CONCATENATE($A548,$B548,T$2),#REF!,4,FALSE))</f>
        <v>#REF!</v>
      </c>
      <c r="U548" s="2" t="e">
        <f>IF(ISNA(VLOOKUP(CONCATENATE($A548,$B548,U$2),#REF!,4,FALSE)),"",VLOOKUP(CONCATENATE($A548,$B548,U$2),#REF!,4,FALSE))</f>
        <v>#REF!</v>
      </c>
      <c r="V548" s="2" t="e">
        <f>IF(ISNA(VLOOKUP(CONCATENATE($A548,$B548,V$2),#REF!,4,FALSE)),"",VLOOKUP(CONCATENATE($A548,$B548,V$2),#REF!,4,FALSE))</f>
        <v>#REF!</v>
      </c>
      <c r="W548" s="2" t="e">
        <f>IF(ISNA(VLOOKUP(CONCATENATE($A548,$B548,W$2),#REF!,4,FALSE)),"",VLOOKUP(CONCATENATE($A548,$B548,W$2),#REF!,4,FALSE))</f>
        <v>#REF!</v>
      </c>
    </row>
    <row r="549" spans="1:23" ht="16.95" customHeight="1" thickBot="1" x14ac:dyDescent="0.35">
      <c r="A549" s="19" t="s">
        <v>2693</v>
      </c>
      <c r="B549" s="20" t="s">
        <v>299</v>
      </c>
      <c r="C549" s="1" t="str">
        <f t="shared" si="8"/>
        <v>EMOTECROUCH</v>
      </c>
      <c r="D549" s="2" t="e">
        <f>IF(ISNA(VLOOKUP(CONCATENATE($A549,$B549,D$2),#REF!,4,FALSE)),"",VLOOKUP(CONCATENATE($A549,$B549,D$2),#REF!,4,FALSE))</f>
        <v>#REF!</v>
      </c>
      <c r="E549" s="2" t="e">
        <f>IF(ISNA(VLOOKUP(CONCATENATE($A549,$B549,E$2),#REF!,4,FALSE)),"",VLOOKUP(CONCATENATE($A549,$B549,E$2),#REF!,4,FALSE))</f>
        <v>#REF!</v>
      </c>
      <c r="F549" s="2" t="e">
        <f>IF(ISNA(VLOOKUP(CONCATENATE($A549,$B549,F$2),#REF!,4,FALSE)),"",VLOOKUP(CONCATENATE($A549,$B549,F$2),#REF!,4,FALSE))</f>
        <v>#REF!</v>
      </c>
      <c r="G549" s="2" t="e">
        <f>IF(ISNA(VLOOKUP(CONCATENATE($A549,$B549,G$2),#REF!,4,FALSE)),"",VLOOKUP(CONCATENATE($A549,$B549,G$2),#REF!,4,FALSE))</f>
        <v>#REF!</v>
      </c>
      <c r="H549" s="2" t="e">
        <f>IF(ISNA(VLOOKUP(CONCATENATE($A549,$B549,H$2),#REF!,4,FALSE)),"",VLOOKUP(CONCATENATE($A549,$B549,H$2),#REF!,4,FALSE))</f>
        <v>#REF!</v>
      </c>
      <c r="I549" s="2" t="e">
        <f>IF(ISNA(VLOOKUP(CONCATENATE($A549,$B549,I$2),#REF!,4,FALSE)),"",VLOOKUP(CONCATENATE($A549,$B549,I$2),#REF!,4,FALSE))</f>
        <v>#REF!</v>
      </c>
      <c r="J549" s="2" t="e">
        <f>IF(ISNA(VLOOKUP(CONCATENATE($A549,$B549,J$2),#REF!,4,FALSE)),"",VLOOKUP(CONCATENATE($A549,$B549,J$2),#REF!,4,FALSE))</f>
        <v>#REF!</v>
      </c>
      <c r="K549" s="2" t="e">
        <f>IF(ISNA(VLOOKUP(CONCATENATE($A549,$B549,K$2),#REF!,4,FALSE)),"",VLOOKUP(CONCATENATE($A549,$B549,K$2),#REF!,4,FALSE))</f>
        <v>#REF!</v>
      </c>
      <c r="L549" s="2" t="e">
        <f>IF(ISNA(VLOOKUP(CONCATENATE($A549,$B549,L$2),#REF!,4,FALSE)),"",VLOOKUP(CONCATENATE($A549,$B549,L$2),#REF!,4,FALSE))</f>
        <v>#REF!</v>
      </c>
      <c r="M549" s="2" t="e">
        <f>IF(ISNA(VLOOKUP(CONCATENATE($A549,$B549,M$2),#REF!,4,FALSE)),"",VLOOKUP(CONCATENATE($A549,$B549,M$2),#REF!,4,FALSE))</f>
        <v>#REF!</v>
      </c>
      <c r="N549" s="2" t="e">
        <f>IF(ISNA(VLOOKUP(CONCATENATE($A549,$B549,N$2),#REF!,4,FALSE)),"",VLOOKUP(CONCATENATE($A549,$B549,N$2),#REF!,4,FALSE))</f>
        <v>#REF!</v>
      </c>
      <c r="O549" s="2" t="e">
        <f>IF(ISNA(VLOOKUP(CONCATENATE($A549,$B549,O$2),#REF!,4,FALSE)),"",VLOOKUP(CONCATENATE($A549,$B549,O$2),#REF!,4,FALSE))</f>
        <v>#REF!</v>
      </c>
      <c r="P549" s="2" t="e">
        <f>IF(ISNA(VLOOKUP(CONCATENATE($A549,$B549,P$2),#REF!,4,FALSE)),"",VLOOKUP(CONCATENATE($A549,$B549,P$2),#REF!,4,FALSE))</f>
        <v>#REF!</v>
      </c>
      <c r="Q549" s="2" t="e">
        <f>IF(ISNA(VLOOKUP(CONCATENATE($A549,$B549,Q$2),#REF!,4,FALSE)),"",VLOOKUP(CONCATENATE($A549,$B549,Q$2),#REF!,4,FALSE))</f>
        <v>#REF!</v>
      </c>
      <c r="R549" s="2" t="e">
        <f>IF(ISNA(VLOOKUP(CONCATENATE($A549,$B549,R$2),#REF!,4,FALSE)),"",VLOOKUP(CONCATENATE($A549,$B549,R$2),#REF!,4,FALSE))</f>
        <v>#REF!</v>
      </c>
      <c r="S549" s="2" t="e">
        <f>IF(ISNA(VLOOKUP(CONCATENATE($A549,$B549,S$2),#REF!,4,FALSE)),"",VLOOKUP(CONCATENATE($A549,$B549,S$2),#REF!,4,FALSE))</f>
        <v>#REF!</v>
      </c>
      <c r="T549" s="2" t="e">
        <f>IF(ISNA(VLOOKUP(CONCATENATE($A549,$B549,T$2),#REF!,4,FALSE)),"",VLOOKUP(CONCATENATE($A549,$B549,T$2),#REF!,4,FALSE))</f>
        <v>#REF!</v>
      </c>
      <c r="U549" s="2" t="e">
        <f>IF(ISNA(VLOOKUP(CONCATENATE($A549,$B549,U$2),#REF!,4,FALSE)),"",VLOOKUP(CONCATENATE($A549,$B549,U$2),#REF!,4,FALSE))</f>
        <v>#REF!</v>
      </c>
      <c r="V549" s="2" t="e">
        <f>IF(ISNA(VLOOKUP(CONCATENATE($A549,$B549,V$2),#REF!,4,FALSE)),"",VLOOKUP(CONCATENATE($A549,$B549,V$2),#REF!,4,FALSE))</f>
        <v>#REF!</v>
      </c>
      <c r="W549" s="2" t="e">
        <f>IF(ISNA(VLOOKUP(CONCATENATE($A549,$B549,W$2),#REF!,4,FALSE)),"",VLOOKUP(CONCATENATE($A549,$B549,W$2),#REF!,4,FALSE))</f>
        <v>#REF!</v>
      </c>
    </row>
    <row r="550" spans="1:23" ht="16.95" customHeight="1" thickBot="1" x14ac:dyDescent="0.35">
      <c r="A550" s="19" t="s">
        <v>2693</v>
      </c>
      <c r="B550" s="19" t="s">
        <v>2750</v>
      </c>
      <c r="C550" s="1" t="str">
        <f t="shared" si="8"/>
        <v>EMOTEDONTATTACK</v>
      </c>
      <c r="D550" s="2" t="e">
        <f>IF(ISNA(VLOOKUP(CONCATENATE($A550,$B550,D$2),#REF!,4,FALSE)),"",VLOOKUP(CONCATENATE($A550,$B550,D$2),#REF!,4,FALSE))</f>
        <v>#REF!</v>
      </c>
      <c r="E550" s="2" t="e">
        <f>IF(ISNA(VLOOKUP(CONCATENATE($A550,$B550,E$2),#REF!,4,FALSE)),"",VLOOKUP(CONCATENATE($A550,$B550,E$2),#REF!,4,FALSE))</f>
        <v>#REF!</v>
      </c>
      <c r="F550" s="2" t="e">
        <f>IF(ISNA(VLOOKUP(CONCATENATE($A550,$B550,F$2),#REF!,4,FALSE)),"",VLOOKUP(CONCATENATE($A550,$B550,F$2),#REF!,4,FALSE))</f>
        <v>#REF!</v>
      </c>
      <c r="G550" s="2" t="e">
        <f>IF(ISNA(VLOOKUP(CONCATENATE($A550,$B550,G$2),#REF!,4,FALSE)),"",VLOOKUP(CONCATENATE($A550,$B550,G$2),#REF!,4,FALSE))</f>
        <v>#REF!</v>
      </c>
      <c r="H550" s="2" t="e">
        <f>IF(ISNA(VLOOKUP(CONCATENATE($A550,$B550,H$2),#REF!,4,FALSE)),"",VLOOKUP(CONCATENATE($A550,$B550,H$2),#REF!,4,FALSE))</f>
        <v>#REF!</v>
      </c>
      <c r="I550" s="2" t="e">
        <f>IF(ISNA(VLOOKUP(CONCATENATE($A550,$B550,I$2),#REF!,4,FALSE)),"",VLOOKUP(CONCATENATE($A550,$B550,I$2),#REF!,4,FALSE))</f>
        <v>#REF!</v>
      </c>
      <c r="J550" s="2" t="e">
        <f>IF(ISNA(VLOOKUP(CONCATENATE($A550,$B550,J$2),#REF!,4,FALSE)),"",VLOOKUP(CONCATENATE($A550,$B550,J$2),#REF!,4,FALSE))</f>
        <v>#REF!</v>
      </c>
      <c r="K550" s="2" t="e">
        <f>IF(ISNA(VLOOKUP(CONCATENATE($A550,$B550,K$2),#REF!,4,FALSE)),"",VLOOKUP(CONCATENATE($A550,$B550,K$2),#REF!,4,FALSE))</f>
        <v>#REF!</v>
      </c>
      <c r="L550" s="2" t="e">
        <f>IF(ISNA(VLOOKUP(CONCATENATE($A550,$B550,L$2),#REF!,4,FALSE)),"",VLOOKUP(CONCATENATE($A550,$B550,L$2),#REF!,4,FALSE))</f>
        <v>#REF!</v>
      </c>
      <c r="M550" s="2" t="e">
        <f>IF(ISNA(VLOOKUP(CONCATENATE($A550,$B550,M$2),#REF!,4,FALSE)),"",VLOOKUP(CONCATENATE($A550,$B550,M$2),#REF!,4,FALSE))</f>
        <v>#REF!</v>
      </c>
      <c r="N550" s="2" t="e">
        <f>IF(ISNA(VLOOKUP(CONCATENATE($A550,$B550,N$2),#REF!,4,FALSE)),"",VLOOKUP(CONCATENATE($A550,$B550,N$2),#REF!,4,FALSE))</f>
        <v>#REF!</v>
      </c>
      <c r="O550" s="2" t="e">
        <f>IF(ISNA(VLOOKUP(CONCATENATE($A550,$B550,O$2),#REF!,4,FALSE)),"",VLOOKUP(CONCATENATE($A550,$B550,O$2),#REF!,4,FALSE))</f>
        <v>#REF!</v>
      </c>
      <c r="P550" s="2" t="e">
        <f>IF(ISNA(VLOOKUP(CONCATENATE($A550,$B550,P$2),#REF!,4,FALSE)),"",VLOOKUP(CONCATENATE($A550,$B550,P$2),#REF!,4,FALSE))</f>
        <v>#REF!</v>
      </c>
      <c r="Q550" s="2" t="e">
        <f>IF(ISNA(VLOOKUP(CONCATENATE($A550,$B550,Q$2),#REF!,4,FALSE)),"",VLOOKUP(CONCATENATE($A550,$B550,Q$2),#REF!,4,FALSE))</f>
        <v>#REF!</v>
      </c>
      <c r="R550" s="2" t="e">
        <f>IF(ISNA(VLOOKUP(CONCATENATE($A550,$B550,R$2),#REF!,4,FALSE)),"",VLOOKUP(CONCATENATE($A550,$B550,R$2),#REF!,4,FALSE))</f>
        <v>#REF!</v>
      </c>
      <c r="S550" s="2" t="e">
        <f>IF(ISNA(VLOOKUP(CONCATENATE($A550,$B550,S$2),#REF!,4,FALSE)),"",VLOOKUP(CONCATENATE($A550,$B550,S$2),#REF!,4,FALSE))</f>
        <v>#REF!</v>
      </c>
      <c r="T550" s="2" t="e">
        <f>IF(ISNA(VLOOKUP(CONCATENATE($A550,$B550,T$2),#REF!,4,FALSE)),"",VLOOKUP(CONCATENATE($A550,$B550,T$2),#REF!,4,FALSE))</f>
        <v>#REF!</v>
      </c>
      <c r="U550" s="2" t="e">
        <f>IF(ISNA(VLOOKUP(CONCATENATE($A550,$B550,U$2),#REF!,4,FALSE)),"",VLOOKUP(CONCATENATE($A550,$B550,U$2),#REF!,4,FALSE))</f>
        <v>#REF!</v>
      </c>
      <c r="V550" s="2" t="e">
        <f>IF(ISNA(VLOOKUP(CONCATENATE($A550,$B550,V$2),#REF!,4,FALSE)),"",VLOOKUP(CONCATENATE($A550,$B550,V$2),#REF!,4,FALSE))</f>
        <v>#REF!</v>
      </c>
      <c r="W550" s="2" t="e">
        <f>IF(ISNA(VLOOKUP(CONCATENATE($A550,$B550,W$2),#REF!,4,FALSE)),"",VLOOKUP(CONCATENATE($A550,$B550,W$2),#REF!,4,FALSE))</f>
        <v>#REF!</v>
      </c>
    </row>
    <row r="551" spans="1:23" ht="16.95" customHeight="1" thickBot="1" x14ac:dyDescent="0.35">
      <c r="A551" s="19" t="s">
        <v>2693</v>
      </c>
      <c r="B551" s="20" t="s">
        <v>2755</v>
      </c>
      <c r="C551" s="1" t="str">
        <f t="shared" si="8"/>
        <v>EMOTEDRAT</v>
      </c>
      <c r="D551" s="2" t="e">
        <f>IF(ISNA(VLOOKUP(CONCATENATE($A551,$B551,D$2),#REF!,4,FALSE)),"",VLOOKUP(CONCATENATE($A551,$B551,D$2),#REF!,4,FALSE))</f>
        <v>#REF!</v>
      </c>
      <c r="E551" s="2" t="e">
        <f>IF(ISNA(VLOOKUP(CONCATENATE($A551,$B551,E$2),#REF!,4,FALSE)),"",VLOOKUP(CONCATENATE($A551,$B551,E$2),#REF!,4,FALSE))</f>
        <v>#REF!</v>
      </c>
      <c r="F551" s="2" t="e">
        <f>IF(ISNA(VLOOKUP(CONCATENATE($A551,$B551,F$2),#REF!,4,FALSE)),"",VLOOKUP(CONCATENATE($A551,$B551,F$2),#REF!,4,FALSE))</f>
        <v>#REF!</v>
      </c>
      <c r="G551" s="2" t="e">
        <f>IF(ISNA(VLOOKUP(CONCATENATE($A551,$B551,G$2),#REF!,4,FALSE)),"",VLOOKUP(CONCATENATE($A551,$B551,G$2),#REF!,4,FALSE))</f>
        <v>#REF!</v>
      </c>
      <c r="H551" s="2" t="e">
        <f>IF(ISNA(VLOOKUP(CONCATENATE($A551,$B551,H$2),#REF!,4,FALSE)),"",VLOOKUP(CONCATENATE($A551,$B551,H$2),#REF!,4,FALSE))</f>
        <v>#REF!</v>
      </c>
      <c r="I551" s="2" t="e">
        <f>IF(ISNA(VLOOKUP(CONCATENATE($A551,$B551,I$2),#REF!,4,FALSE)),"",VLOOKUP(CONCATENATE($A551,$B551,I$2),#REF!,4,FALSE))</f>
        <v>#REF!</v>
      </c>
      <c r="J551" s="2" t="e">
        <f>IF(ISNA(VLOOKUP(CONCATENATE($A551,$B551,J$2),#REF!,4,FALSE)),"",VLOOKUP(CONCATENATE($A551,$B551,J$2),#REF!,4,FALSE))</f>
        <v>#REF!</v>
      </c>
      <c r="K551" s="2" t="e">
        <f>IF(ISNA(VLOOKUP(CONCATENATE($A551,$B551,K$2),#REF!,4,FALSE)),"",VLOOKUP(CONCATENATE($A551,$B551,K$2),#REF!,4,FALSE))</f>
        <v>#REF!</v>
      </c>
      <c r="L551" s="2" t="e">
        <f>IF(ISNA(VLOOKUP(CONCATENATE($A551,$B551,L$2),#REF!,4,FALSE)),"",VLOOKUP(CONCATENATE($A551,$B551,L$2),#REF!,4,FALSE))</f>
        <v>#REF!</v>
      </c>
      <c r="M551" s="2" t="e">
        <f>IF(ISNA(VLOOKUP(CONCATENATE($A551,$B551,M$2),#REF!,4,FALSE)),"",VLOOKUP(CONCATENATE($A551,$B551,M$2),#REF!,4,FALSE))</f>
        <v>#REF!</v>
      </c>
      <c r="N551" s="2" t="e">
        <f>IF(ISNA(VLOOKUP(CONCATENATE($A551,$B551,N$2),#REF!,4,FALSE)),"",VLOOKUP(CONCATENATE($A551,$B551,N$2),#REF!,4,FALSE))</f>
        <v>#REF!</v>
      </c>
      <c r="O551" s="2" t="e">
        <f>IF(ISNA(VLOOKUP(CONCATENATE($A551,$B551,O$2),#REF!,4,FALSE)),"",VLOOKUP(CONCATENATE($A551,$B551,O$2),#REF!,4,FALSE))</f>
        <v>#REF!</v>
      </c>
      <c r="P551" s="2" t="e">
        <f>IF(ISNA(VLOOKUP(CONCATENATE($A551,$B551,P$2),#REF!,4,FALSE)),"",VLOOKUP(CONCATENATE($A551,$B551,P$2),#REF!,4,FALSE))</f>
        <v>#REF!</v>
      </c>
      <c r="Q551" s="2" t="e">
        <f>IF(ISNA(VLOOKUP(CONCATENATE($A551,$B551,Q$2),#REF!,4,FALSE)),"",VLOOKUP(CONCATENATE($A551,$B551,Q$2),#REF!,4,FALSE))</f>
        <v>#REF!</v>
      </c>
      <c r="R551" s="2" t="e">
        <f>IF(ISNA(VLOOKUP(CONCATENATE($A551,$B551,R$2),#REF!,4,FALSE)),"",VLOOKUP(CONCATENATE($A551,$B551,R$2),#REF!,4,FALSE))</f>
        <v>#REF!</v>
      </c>
      <c r="S551" s="2" t="e">
        <f>IF(ISNA(VLOOKUP(CONCATENATE($A551,$B551,S$2),#REF!,4,FALSE)),"",VLOOKUP(CONCATENATE($A551,$B551,S$2),#REF!,4,FALSE))</f>
        <v>#REF!</v>
      </c>
      <c r="T551" s="2" t="e">
        <f>IF(ISNA(VLOOKUP(CONCATENATE($A551,$B551,T$2),#REF!,4,FALSE)),"",VLOOKUP(CONCATENATE($A551,$B551,T$2),#REF!,4,FALSE))</f>
        <v>#REF!</v>
      </c>
      <c r="U551" s="2" t="e">
        <f>IF(ISNA(VLOOKUP(CONCATENATE($A551,$B551,U$2),#REF!,4,FALSE)),"",VLOOKUP(CONCATENATE($A551,$B551,U$2),#REF!,4,FALSE))</f>
        <v>#REF!</v>
      </c>
      <c r="V551" s="2" t="e">
        <f>IF(ISNA(VLOOKUP(CONCATENATE($A551,$B551,V$2),#REF!,4,FALSE)),"",VLOOKUP(CONCATENATE($A551,$B551,V$2),#REF!,4,FALSE))</f>
        <v>#REF!</v>
      </c>
      <c r="W551" s="2" t="e">
        <f>IF(ISNA(VLOOKUP(CONCATENATE($A551,$B551,W$2),#REF!,4,FALSE)),"",VLOOKUP(CONCATENATE($A551,$B551,W$2),#REF!,4,FALSE))</f>
        <v>#REF!</v>
      </c>
    </row>
    <row r="552" spans="1:23" ht="16.95" customHeight="1" thickBot="1" x14ac:dyDescent="0.35">
      <c r="A552" s="19" t="s">
        <v>2693</v>
      </c>
      <c r="B552" s="22" t="s">
        <v>2765</v>
      </c>
      <c r="C552" s="1" t="str">
        <f t="shared" si="8"/>
        <v>EMOTEDRILL_MARCH</v>
      </c>
      <c r="D552" s="2" t="e">
        <f>IF(ISNA(VLOOKUP(CONCATENATE($A552,$B552,D$2),#REF!,4,FALSE)),"",VLOOKUP(CONCATENATE($A552,$B552,D$2),#REF!,4,FALSE))</f>
        <v>#REF!</v>
      </c>
      <c r="E552" s="2" t="e">
        <f>IF(ISNA(VLOOKUP(CONCATENATE($A552,$B552,E$2),#REF!,4,FALSE)),"",VLOOKUP(CONCATENATE($A552,$B552,E$2),#REF!,4,FALSE))</f>
        <v>#REF!</v>
      </c>
      <c r="F552" s="2" t="e">
        <f>IF(ISNA(VLOOKUP(CONCATENATE($A552,$B552,F$2),#REF!,4,FALSE)),"",VLOOKUP(CONCATENATE($A552,$B552,F$2),#REF!,4,FALSE))</f>
        <v>#REF!</v>
      </c>
      <c r="G552" s="2" t="e">
        <f>IF(ISNA(VLOOKUP(CONCATENATE($A552,$B552,G$2),#REF!,4,FALSE)),"",VLOOKUP(CONCATENATE($A552,$B552,G$2),#REF!,4,FALSE))</f>
        <v>#REF!</v>
      </c>
      <c r="H552" s="2" t="e">
        <f>IF(ISNA(VLOOKUP(CONCATENATE($A552,$B552,H$2),#REF!,4,FALSE)),"",VLOOKUP(CONCATENATE($A552,$B552,H$2),#REF!,4,FALSE))</f>
        <v>#REF!</v>
      </c>
      <c r="I552" s="2" t="e">
        <f>IF(ISNA(VLOOKUP(CONCATENATE($A552,$B552,I$2),#REF!,4,FALSE)),"",VLOOKUP(CONCATENATE($A552,$B552,I$2),#REF!,4,FALSE))</f>
        <v>#REF!</v>
      </c>
      <c r="J552" s="2" t="e">
        <f>IF(ISNA(VLOOKUP(CONCATENATE($A552,$B552,J$2),#REF!,4,FALSE)),"",VLOOKUP(CONCATENATE($A552,$B552,J$2),#REF!,4,FALSE))</f>
        <v>#REF!</v>
      </c>
      <c r="K552" s="2" t="e">
        <f>IF(ISNA(VLOOKUP(CONCATENATE($A552,$B552,K$2),#REF!,4,FALSE)),"",VLOOKUP(CONCATENATE($A552,$B552,K$2),#REF!,4,FALSE))</f>
        <v>#REF!</v>
      </c>
      <c r="L552" s="2" t="e">
        <f>IF(ISNA(VLOOKUP(CONCATENATE($A552,$B552,L$2),#REF!,4,FALSE)),"",VLOOKUP(CONCATENATE($A552,$B552,L$2),#REF!,4,FALSE))</f>
        <v>#REF!</v>
      </c>
      <c r="M552" s="2" t="e">
        <f>IF(ISNA(VLOOKUP(CONCATENATE($A552,$B552,M$2),#REF!,4,FALSE)),"",VLOOKUP(CONCATENATE($A552,$B552,M$2),#REF!,4,FALSE))</f>
        <v>#REF!</v>
      </c>
      <c r="N552" s="2" t="e">
        <f>IF(ISNA(VLOOKUP(CONCATENATE($A552,$B552,N$2),#REF!,4,FALSE)),"",VLOOKUP(CONCATENATE($A552,$B552,N$2),#REF!,4,FALSE))</f>
        <v>#REF!</v>
      </c>
      <c r="O552" s="2" t="e">
        <f>IF(ISNA(VLOOKUP(CONCATENATE($A552,$B552,O$2),#REF!,4,FALSE)),"",VLOOKUP(CONCATENATE($A552,$B552,O$2),#REF!,4,FALSE))</f>
        <v>#REF!</v>
      </c>
      <c r="P552" s="2" t="e">
        <f>IF(ISNA(VLOOKUP(CONCATENATE($A552,$B552,P$2),#REF!,4,FALSE)),"",VLOOKUP(CONCATENATE($A552,$B552,P$2),#REF!,4,FALSE))</f>
        <v>#REF!</v>
      </c>
      <c r="Q552" s="2" t="e">
        <f>IF(ISNA(VLOOKUP(CONCATENATE($A552,$B552,Q$2),#REF!,4,FALSE)),"",VLOOKUP(CONCATENATE($A552,$B552,Q$2),#REF!,4,FALSE))</f>
        <v>#REF!</v>
      </c>
      <c r="R552" s="2" t="e">
        <f>IF(ISNA(VLOOKUP(CONCATENATE($A552,$B552,R$2),#REF!,4,FALSE)),"",VLOOKUP(CONCATENATE($A552,$B552,R$2),#REF!,4,FALSE))</f>
        <v>#REF!</v>
      </c>
      <c r="S552" s="2" t="e">
        <f>IF(ISNA(VLOOKUP(CONCATENATE($A552,$B552,S$2),#REF!,4,FALSE)),"",VLOOKUP(CONCATENATE($A552,$B552,S$2),#REF!,4,FALSE))</f>
        <v>#REF!</v>
      </c>
      <c r="T552" s="2" t="e">
        <f>IF(ISNA(VLOOKUP(CONCATENATE($A552,$B552,T$2),#REF!,4,FALSE)),"",VLOOKUP(CONCATENATE($A552,$B552,T$2),#REF!,4,FALSE))</f>
        <v>#REF!</v>
      </c>
      <c r="U552" s="2" t="e">
        <f>IF(ISNA(VLOOKUP(CONCATENATE($A552,$B552,U$2),#REF!,4,FALSE)),"",VLOOKUP(CONCATENATE($A552,$B552,U$2),#REF!,4,FALSE))</f>
        <v>#REF!</v>
      </c>
      <c r="V552" s="2" t="e">
        <f>IF(ISNA(VLOOKUP(CONCATENATE($A552,$B552,V$2),#REF!,4,FALSE)),"",VLOOKUP(CONCATENATE($A552,$B552,V$2),#REF!,4,FALSE))</f>
        <v>#REF!</v>
      </c>
      <c r="W552" s="2" t="e">
        <f>IF(ISNA(VLOOKUP(CONCATENATE($A552,$B552,W$2),#REF!,4,FALSE)),"",VLOOKUP(CONCATENATE($A552,$B552,W$2),#REF!,4,FALSE))</f>
        <v>#REF!</v>
      </c>
    </row>
    <row r="553" spans="1:23" ht="16.95" customHeight="1" thickBot="1" x14ac:dyDescent="0.35">
      <c r="A553" s="19" t="s">
        <v>2693</v>
      </c>
      <c r="B553" s="22" t="s">
        <v>2766</v>
      </c>
      <c r="C553" s="1" t="str">
        <f t="shared" si="8"/>
        <v>EMOTEDRILL_YELL</v>
      </c>
      <c r="D553" s="2" t="e">
        <f>IF(ISNA(VLOOKUP(CONCATENATE($A553,$B553,D$2),#REF!,4,FALSE)),"",VLOOKUP(CONCATENATE($A553,$B553,D$2),#REF!,4,FALSE))</f>
        <v>#REF!</v>
      </c>
      <c r="E553" s="2" t="e">
        <f>IF(ISNA(VLOOKUP(CONCATENATE($A553,$B553,E$2),#REF!,4,FALSE)),"",VLOOKUP(CONCATENATE($A553,$B553,E$2),#REF!,4,FALSE))</f>
        <v>#REF!</v>
      </c>
      <c r="F553" s="2" t="e">
        <f>IF(ISNA(VLOOKUP(CONCATENATE($A553,$B553,F$2),#REF!,4,FALSE)),"",VLOOKUP(CONCATENATE($A553,$B553,F$2),#REF!,4,FALSE))</f>
        <v>#REF!</v>
      </c>
      <c r="G553" s="2" t="e">
        <f>IF(ISNA(VLOOKUP(CONCATENATE($A553,$B553,G$2),#REF!,4,FALSE)),"",VLOOKUP(CONCATENATE($A553,$B553,G$2),#REF!,4,FALSE))</f>
        <v>#REF!</v>
      </c>
      <c r="H553" s="2" t="e">
        <f>IF(ISNA(VLOOKUP(CONCATENATE($A553,$B553,H$2),#REF!,4,FALSE)),"",VLOOKUP(CONCATENATE($A553,$B553,H$2),#REF!,4,FALSE))</f>
        <v>#REF!</v>
      </c>
      <c r="I553" s="2" t="e">
        <f>IF(ISNA(VLOOKUP(CONCATENATE($A553,$B553,I$2),#REF!,4,FALSE)),"",VLOOKUP(CONCATENATE($A553,$B553,I$2),#REF!,4,FALSE))</f>
        <v>#REF!</v>
      </c>
      <c r="J553" s="2" t="e">
        <f>IF(ISNA(VLOOKUP(CONCATENATE($A553,$B553,J$2),#REF!,4,FALSE)),"",VLOOKUP(CONCATENATE($A553,$B553,J$2),#REF!,4,FALSE))</f>
        <v>#REF!</v>
      </c>
      <c r="K553" s="2" t="e">
        <f>IF(ISNA(VLOOKUP(CONCATENATE($A553,$B553,K$2),#REF!,4,FALSE)),"",VLOOKUP(CONCATENATE($A553,$B553,K$2),#REF!,4,FALSE))</f>
        <v>#REF!</v>
      </c>
      <c r="L553" s="2" t="e">
        <f>IF(ISNA(VLOOKUP(CONCATENATE($A553,$B553,L$2),#REF!,4,FALSE)),"",VLOOKUP(CONCATENATE($A553,$B553,L$2),#REF!,4,FALSE))</f>
        <v>#REF!</v>
      </c>
      <c r="M553" s="2" t="e">
        <f>IF(ISNA(VLOOKUP(CONCATENATE($A553,$B553,M$2),#REF!,4,FALSE)),"",VLOOKUP(CONCATENATE($A553,$B553,M$2),#REF!,4,FALSE))</f>
        <v>#REF!</v>
      </c>
      <c r="N553" s="2" t="e">
        <f>IF(ISNA(VLOOKUP(CONCATENATE($A553,$B553,N$2),#REF!,4,FALSE)),"",VLOOKUP(CONCATENATE($A553,$B553,N$2),#REF!,4,FALSE))</f>
        <v>#REF!</v>
      </c>
      <c r="O553" s="2" t="e">
        <f>IF(ISNA(VLOOKUP(CONCATENATE($A553,$B553,O$2),#REF!,4,FALSE)),"",VLOOKUP(CONCATENATE($A553,$B553,O$2),#REF!,4,FALSE))</f>
        <v>#REF!</v>
      </c>
      <c r="P553" s="2" t="e">
        <f>IF(ISNA(VLOOKUP(CONCATENATE($A553,$B553,P$2),#REF!,4,FALSE)),"",VLOOKUP(CONCATENATE($A553,$B553,P$2),#REF!,4,FALSE))</f>
        <v>#REF!</v>
      </c>
      <c r="Q553" s="2" t="e">
        <f>IF(ISNA(VLOOKUP(CONCATENATE($A553,$B553,Q$2),#REF!,4,FALSE)),"",VLOOKUP(CONCATENATE($A553,$B553,Q$2),#REF!,4,FALSE))</f>
        <v>#REF!</v>
      </c>
      <c r="R553" s="2" t="e">
        <f>IF(ISNA(VLOOKUP(CONCATENATE($A553,$B553,R$2),#REF!,4,FALSE)),"",VLOOKUP(CONCATENATE($A553,$B553,R$2),#REF!,4,FALSE))</f>
        <v>#REF!</v>
      </c>
      <c r="S553" s="2" t="e">
        <f>IF(ISNA(VLOOKUP(CONCATENATE($A553,$B553,S$2),#REF!,4,FALSE)),"",VLOOKUP(CONCATENATE($A553,$B553,S$2),#REF!,4,FALSE))</f>
        <v>#REF!</v>
      </c>
      <c r="T553" s="2" t="e">
        <f>IF(ISNA(VLOOKUP(CONCATENATE($A553,$B553,T$2),#REF!,4,FALSE)),"",VLOOKUP(CONCATENATE($A553,$B553,T$2),#REF!,4,FALSE))</f>
        <v>#REF!</v>
      </c>
      <c r="U553" s="2" t="e">
        <f>IF(ISNA(VLOOKUP(CONCATENATE($A553,$B553,U$2),#REF!,4,FALSE)),"",VLOOKUP(CONCATENATE($A553,$B553,U$2),#REF!,4,FALSE))</f>
        <v>#REF!</v>
      </c>
      <c r="V553" s="2" t="e">
        <f>IF(ISNA(VLOOKUP(CONCATENATE($A553,$B553,V$2),#REF!,4,FALSE)),"",VLOOKUP(CONCATENATE($A553,$B553,V$2),#REF!,4,FALSE))</f>
        <v>#REF!</v>
      </c>
      <c r="W553" s="2" t="e">
        <f>IF(ISNA(VLOOKUP(CONCATENATE($A553,$B553,W$2),#REF!,4,FALSE)),"",VLOOKUP(CONCATENATE($A553,$B553,W$2),#REF!,4,FALSE))</f>
        <v>#REF!</v>
      </c>
    </row>
    <row r="554" spans="1:23" ht="16.95" customHeight="1" thickBot="1" x14ac:dyDescent="0.35">
      <c r="A554" s="19" t="s">
        <v>2693</v>
      </c>
      <c r="B554" s="19" t="s">
        <v>2767</v>
      </c>
      <c r="C554" s="1" t="str">
        <f t="shared" si="8"/>
        <v>EMOTETALK</v>
      </c>
      <c r="D554" s="2" t="e">
        <f>IF(ISNA(VLOOKUP(CONCATENATE($A554,$B554,D$2),#REF!,4,FALSE)),"",VLOOKUP(CONCATENATE($A554,$B554,D$2),#REF!,4,FALSE))</f>
        <v>#REF!</v>
      </c>
      <c r="E554" s="2" t="e">
        <f>IF(ISNA(VLOOKUP(CONCATENATE($A554,$B554,E$2),#REF!,4,FALSE)),"",VLOOKUP(CONCATENATE($A554,$B554,E$2),#REF!,4,FALSE))</f>
        <v>#REF!</v>
      </c>
      <c r="F554" s="2" t="e">
        <f>IF(ISNA(VLOOKUP(CONCATENATE($A554,$B554,F$2),#REF!,4,FALSE)),"",VLOOKUP(CONCATENATE($A554,$B554,F$2),#REF!,4,FALSE))</f>
        <v>#REF!</v>
      </c>
      <c r="G554" s="2" t="e">
        <f>IF(ISNA(VLOOKUP(CONCATENATE($A554,$B554,G$2),#REF!,4,FALSE)),"",VLOOKUP(CONCATENATE($A554,$B554,G$2),#REF!,4,FALSE))</f>
        <v>#REF!</v>
      </c>
      <c r="H554" s="2" t="e">
        <f>IF(ISNA(VLOOKUP(CONCATENATE($A554,$B554,H$2),#REF!,4,FALSE)),"",VLOOKUP(CONCATENATE($A554,$B554,H$2),#REF!,4,FALSE))</f>
        <v>#REF!</v>
      </c>
      <c r="I554" s="2" t="e">
        <f>IF(ISNA(VLOOKUP(CONCATENATE($A554,$B554,I$2),#REF!,4,FALSE)),"",VLOOKUP(CONCATENATE($A554,$B554,I$2),#REF!,4,FALSE))</f>
        <v>#REF!</v>
      </c>
      <c r="J554" s="2" t="e">
        <f>IF(ISNA(VLOOKUP(CONCATENATE($A554,$B554,J$2),#REF!,4,FALSE)),"",VLOOKUP(CONCATENATE($A554,$B554,J$2),#REF!,4,FALSE))</f>
        <v>#REF!</v>
      </c>
      <c r="K554" s="2" t="e">
        <f>IF(ISNA(VLOOKUP(CONCATENATE($A554,$B554,K$2),#REF!,4,FALSE)),"",VLOOKUP(CONCATENATE($A554,$B554,K$2),#REF!,4,FALSE))</f>
        <v>#REF!</v>
      </c>
      <c r="L554" s="2" t="e">
        <f>IF(ISNA(VLOOKUP(CONCATENATE($A554,$B554,L$2),#REF!,4,FALSE)),"",VLOOKUP(CONCATENATE($A554,$B554,L$2),#REF!,4,FALSE))</f>
        <v>#REF!</v>
      </c>
      <c r="M554" s="2" t="e">
        <f>IF(ISNA(VLOOKUP(CONCATENATE($A554,$B554,M$2),#REF!,4,FALSE)),"",VLOOKUP(CONCATENATE($A554,$B554,M$2),#REF!,4,FALSE))</f>
        <v>#REF!</v>
      </c>
      <c r="N554" s="2" t="e">
        <f>IF(ISNA(VLOOKUP(CONCATENATE($A554,$B554,N$2),#REF!,4,FALSE)),"",VLOOKUP(CONCATENATE($A554,$B554,N$2),#REF!,4,FALSE))</f>
        <v>#REF!</v>
      </c>
      <c r="O554" s="2" t="e">
        <f>IF(ISNA(VLOOKUP(CONCATENATE($A554,$B554,O$2),#REF!,4,FALSE)),"",VLOOKUP(CONCATENATE($A554,$B554,O$2),#REF!,4,FALSE))</f>
        <v>#REF!</v>
      </c>
      <c r="P554" s="2" t="e">
        <f>IF(ISNA(VLOOKUP(CONCATENATE($A554,$B554,P$2),#REF!,4,FALSE)),"",VLOOKUP(CONCATENATE($A554,$B554,P$2),#REF!,4,FALSE))</f>
        <v>#REF!</v>
      </c>
      <c r="Q554" s="2" t="e">
        <f>IF(ISNA(VLOOKUP(CONCATENATE($A554,$B554,Q$2),#REF!,4,FALSE)),"",VLOOKUP(CONCATENATE($A554,$B554,Q$2),#REF!,4,FALSE))</f>
        <v>#REF!</v>
      </c>
      <c r="R554" s="2" t="e">
        <f>IF(ISNA(VLOOKUP(CONCATENATE($A554,$B554,R$2),#REF!,4,FALSE)),"",VLOOKUP(CONCATENATE($A554,$B554,R$2),#REF!,4,FALSE))</f>
        <v>#REF!</v>
      </c>
      <c r="S554" s="2" t="e">
        <f>IF(ISNA(VLOOKUP(CONCATENATE($A554,$B554,S$2),#REF!,4,FALSE)),"",VLOOKUP(CONCATENATE($A554,$B554,S$2),#REF!,4,FALSE))</f>
        <v>#REF!</v>
      </c>
      <c r="T554" s="2" t="e">
        <f>IF(ISNA(VLOOKUP(CONCATENATE($A554,$B554,T$2),#REF!,4,FALSE)),"",VLOOKUP(CONCATENATE($A554,$B554,T$2),#REF!,4,FALSE))</f>
        <v>#REF!</v>
      </c>
      <c r="U554" s="2" t="e">
        <f>IF(ISNA(VLOOKUP(CONCATENATE($A554,$B554,U$2),#REF!,4,FALSE)),"",VLOOKUP(CONCATENATE($A554,$B554,U$2),#REF!,4,FALSE))</f>
        <v>#REF!</v>
      </c>
      <c r="V554" s="2" t="e">
        <f>IF(ISNA(VLOOKUP(CONCATENATE($A554,$B554,V$2),#REF!,4,FALSE)),"",VLOOKUP(CONCATENATE($A554,$B554,V$2),#REF!,4,FALSE))</f>
        <v>#REF!</v>
      </c>
      <c r="W554" s="2" t="e">
        <f>IF(ISNA(VLOOKUP(CONCATENATE($A554,$B554,W$2),#REF!,4,FALSE)),"",VLOOKUP(CONCATENATE($A554,$B554,W$2),#REF!,4,FALSE))</f>
        <v>#REF!</v>
      </c>
    </row>
    <row r="555" spans="1:23" ht="16.95" customHeight="1" thickBot="1" x14ac:dyDescent="0.35">
      <c r="A555" s="19" t="s">
        <v>2769</v>
      </c>
      <c r="B555" s="19" t="s">
        <v>2726</v>
      </c>
      <c r="C555" s="1" t="str">
        <f t="shared" si="8"/>
        <v>ENCCELLPHONE</v>
      </c>
      <c r="D555" s="2" t="e">
        <f>IF(ISNA(VLOOKUP(CONCATENATE($A555,$B555,D$2),#REF!,4,FALSE)),"",VLOOKUP(CONCATENATE($A555,$B555,D$2),#REF!,4,FALSE))</f>
        <v>#REF!</v>
      </c>
      <c r="E555" s="2" t="e">
        <f>IF(ISNA(VLOOKUP(CONCATENATE($A555,$B555,E$2),#REF!,4,FALSE)),"",VLOOKUP(CONCATENATE($A555,$B555,E$2),#REF!,4,FALSE))</f>
        <v>#REF!</v>
      </c>
      <c r="F555" s="2" t="e">
        <f>IF(ISNA(VLOOKUP(CONCATENATE($A555,$B555,F$2),#REF!,4,FALSE)),"",VLOOKUP(CONCATENATE($A555,$B555,F$2),#REF!,4,FALSE))</f>
        <v>#REF!</v>
      </c>
      <c r="G555" s="2" t="e">
        <f>IF(ISNA(VLOOKUP(CONCATENATE($A555,$B555,G$2),#REF!,4,FALSE)),"",VLOOKUP(CONCATENATE($A555,$B555,G$2),#REF!,4,FALSE))</f>
        <v>#REF!</v>
      </c>
      <c r="H555" s="2" t="e">
        <f>IF(ISNA(VLOOKUP(CONCATENATE($A555,$B555,H$2),#REF!,4,FALSE)),"",VLOOKUP(CONCATENATE($A555,$B555,H$2),#REF!,4,FALSE))</f>
        <v>#REF!</v>
      </c>
      <c r="I555" s="2" t="e">
        <f>IF(ISNA(VLOOKUP(CONCATENATE($A555,$B555,I$2),#REF!,4,FALSE)),"",VLOOKUP(CONCATENATE($A555,$B555,I$2),#REF!,4,FALSE))</f>
        <v>#REF!</v>
      </c>
      <c r="J555" s="2" t="e">
        <f>IF(ISNA(VLOOKUP(CONCATENATE($A555,$B555,J$2),#REF!,4,FALSE)),"",VLOOKUP(CONCATENATE($A555,$B555,J$2),#REF!,4,FALSE))</f>
        <v>#REF!</v>
      </c>
      <c r="K555" s="2" t="e">
        <f>IF(ISNA(VLOOKUP(CONCATENATE($A555,$B555,K$2),#REF!,4,FALSE)),"",VLOOKUP(CONCATENATE($A555,$B555,K$2),#REF!,4,FALSE))</f>
        <v>#REF!</v>
      </c>
      <c r="L555" s="2" t="e">
        <f>IF(ISNA(VLOOKUP(CONCATENATE($A555,$B555,L$2),#REF!,4,FALSE)),"",VLOOKUP(CONCATENATE($A555,$B555,L$2),#REF!,4,FALSE))</f>
        <v>#REF!</v>
      </c>
      <c r="M555" s="2" t="e">
        <f>IF(ISNA(VLOOKUP(CONCATENATE($A555,$B555,M$2),#REF!,4,FALSE)),"",VLOOKUP(CONCATENATE($A555,$B555,M$2),#REF!,4,FALSE))</f>
        <v>#REF!</v>
      </c>
      <c r="N555" s="2" t="e">
        <f>IF(ISNA(VLOOKUP(CONCATENATE($A555,$B555,N$2),#REF!,4,FALSE)),"",VLOOKUP(CONCATENATE($A555,$B555,N$2),#REF!,4,FALSE))</f>
        <v>#REF!</v>
      </c>
      <c r="O555" s="2" t="e">
        <f>IF(ISNA(VLOOKUP(CONCATENATE($A555,$B555,O$2),#REF!,4,FALSE)),"",VLOOKUP(CONCATENATE($A555,$B555,O$2),#REF!,4,FALSE))</f>
        <v>#REF!</v>
      </c>
      <c r="P555" s="2" t="e">
        <f>IF(ISNA(VLOOKUP(CONCATENATE($A555,$B555,P$2),#REF!,4,FALSE)),"",VLOOKUP(CONCATENATE($A555,$B555,P$2),#REF!,4,FALSE))</f>
        <v>#REF!</v>
      </c>
      <c r="Q555" s="2" t="e">
        <f>IF(ISNA(VLOOKUP(CONCATENATE($A555,$B555,Q$2),#REF!,4,FALSE)),"",VLOOKUP(CONCATENATE($A555,$B555,Q$2),#REF!,4,FALSE))</f>
        <v>#REF!</v>
      </c>
      <c r="R555" s="2" t="e">
        <f>IF(ISNA(VLOOKUP(CONCATENATE($A555,$B555,R$2),#REF!,4,FALSE)),"",VLOOKUP(CONCATENATE($A555,$B555,R$2),#REF!,4,FALSE))</f>
        <v>#REF!</v>
      </c>
      <c r="S555" s="2" t="e">
        <f>IF(ISNA(VLOOKUP(CONCATENATE($A555,$B555,S$2),#REF!,4,FALSE)),"",VLOOKUP(CONCATENATE($A555,$B555,S$2),#REF!,4,FALSE))</f>
        <v>#REF!</v>
      </c>
      <c r="T555" s="2" t="e">
        <f>IF(ISNA(VLOOKUP(CONCATENATE($A555,$B555,T$2),#REF!,4,FALSE)),"",VLOOKUP(CONCATENATE($A555,$B555,T$2),#REF!,4,FALSE))</f>
        <v>#REF!</v>
      </c>
      <c r="U555" s="2" t="e">
        <f>IF(ISNA(VLOOKUP(CONCATENATE($A555,$B555,U$2),#REF!,4,FALSE)),"",VLOOKUP(CONCATENATE($A555,$B555,U$2),#REF!,4,FALSE))</f>
        <v>#REF!</v>
      </c>
      <c r="V555" s="2" t="e">
        <f>IF(ISNA(VLOOKUP(CONCATENATE($A555,$B555,V$2),#REF!,4,FALSE)),"",VLOOKUP(CONCATENATE($A555,$B555,V$2),#REF!,4,FALSE))</f>
        <v>#REF!</v>
      </c>
      <c r="W555" s="2" t="e">
        <f>IF(ISNA(VLOOKUP(CONCATENATE($A555,$B555,W$2),#REF!,4,FALSE)),"",VLOOKUP(CONCATENATE($A555,$B555,W$2),#REF!,4,FALSE))</f>
        <v>#REF!</v>
      </c>
    </row>
    <row r="556" spans="1:23" ht="16.95" customHeight="1" thickBot="1" x14ac:dyDescent="0.35">
      <c r="A556" s="19" t="s">
        <v>2771</v>
      </c>
      <c r="B556" s="19" t="s">
        <v>2772</v>
      </c>
      <c r="C556" s="1" t="str">
        <f t="shared" si="8"/>
        <v>ENCOUNTERCDEC</v>
      </c>
      <c r="D556" s="2" t="e">
        <f>IF(ISNA(VLOOKUP(CONCATENATE($A556,$B556,D$2),#REF!,4,FALSE)),"",VLOOKUP(CONCATENATE($A556,$B556,D$2),#REF!,4,FALSE))</f>
        <v>#REF!</v>
      </c>
      <c r="E556" s="2" t="e">
        <f>IF(ISNA(VLOOKUP(CONCATENATE($A556,$B556,E$2),#REF!,4,FALSE)),"",VLOOKUP(CONCATENATE($A556,$B556,E$2),#REF!,4,FALSE))</f>
        <v>#REF!</v>
      </c>
      <c r="F556" s="2" t="e">
        <f>IF(ISNA(VLOOKUP(CONCATENATE($A556,$B556,F$2),#REF!,4,FALSE)),"",VLOOKUP(CONCATENATE($A556,$B556,F$2),#REF!,4,FALSE))</f>
        <v>#REF!</v>
      </c>
      <c r="G556" s="2" t="e">
        <f>IF(ISNA(VLOOKUP(CONCATENATE($A556,$B556,G$2),#REF!,4,FALSE)),"",VLOOKUP(CONCATENATE($A556,$B556,G$2),#REF!,4,FALSE))</f>
        <v>#REF!</v>
      </c>
      <c r="H556" s="2" t="e">
        <f>IF(ISNA(VLOOKUP(CONCATENATE($A556,$B556,H$2),#REF!,4,FALSE)),"",VLOOKUP(CONCATENATE($A556,$B556,H$2),#REF!,4,FALSE))</f>
        <v>#REF!</v>
      </c>
      <c r="I556" s="2" t="e">
        <f>IF(ISNA(VLOOKUP(CONCATENATE($A556,$B556,I$2),#REF!,4,FALSE)),"",VLOOKUP(CONCATENATE($A556,$B556,I$2),#REF!,4,FALSE))</f>
        <v>#REF!</v>
      </c>
      <c r="J556" s="2" t="e">
        <f>IF(ISNA(VLOOKUP(CONCATENATE($A556,$B556,J$2),#REF!,4,FALSE)),"",VLOOKUP(CONCATENATE($A556,$B556,J$2),#REF!,4,FALSE))</f>
        <v>#REF!</v>
      </c>
      <c r="K556" s="2" t="e">
        <f>IF(ISNA(VLOOKUP(CONCATENATE($A556,$B556,K$2),#REF!,4,FALSE)),"",VLOOKUP(CONCATENATE($A556,$B556,K$2),#REF!,4,FALSE))</f>
        <v>#REF!</v>
      </c>
      <c r="L556" s="2" t="e">
        <f>IF(ISNA(VLOOKUP(CONCATENATE($A556,$B556,L$2),#REF!,4,FALSE)),"",VLOOKUP(CONCATENATE($A556,$B556,L$2),#REF!,4,FALSE))</f>
        <v>#REF!</v>
      </c>
      <c r="M556" s="2" t="e">
        <f>IF(ISNA(VLOOKUP(CONCATENATE($A556,$B556,M$2),#REF!,4,FALSE)),"",VLOOKUP(CONCATENATE($A556,$B556,M$2),#REF!,4,FALSE))</f>
        <v>#REF!</v>
      </c>
      <c r="N556" s="2" t="e">
        <f>IF(ISNA(VLOOKUP(CONCATENATE($A556,$B556,N$2),#REF!,4,FALSE)),"",VLOOKUP(CONCATENATE($A556,$B556,N$2),#REF!,4,FALSE))</f>
        <v>#REF!</v>
      </c>
      <c r="O556" s="2" t="e">
        <f>IF(ISNA(VLOOKUP(CONCATENATE($A556,$B556,O$2),#REF!,4,FALSE)),"",VLOOKUP(CONCATENATE($A556,$B556,O$2),#REF!,4,FALSE))</f>
        <v>#REF!</v>
      </c>
      <c r="P556" s="2" t="e">
        <f>IF(ISNA(VLOOKUP(CONCATENATE($A556,$B556,P$2),#REF!,4,FALSE)),"",VLOOKUP(CONCATENATE($A556,$B556,P$2),#REF!,4,FALSE))</f>
        <v>#REF!</v>
      </c>
      <c r="Q556" s="2" t="e">
        <f>IF(ISNA(VLOOKUP(CONCATENATE($A556,$B556,Q$2),#REF!,4,FALSE)),"",VLOOKUP(CONCATENATE($A556,$B556,Q$2),#REF!,4,FALSE))</f>
        <v>#REF!</v>
      </c>
      <c r="R556" s="2" t="e">
        <f>IF(ISNA(VLOOKUP(CONCATENATE($A556,$B556,R$2),#REF!,4,FALSE)),"",VLOOKUP(CONCATENATE($A556,$B556,R$2),#REF!,4,FALSE))</f>
        <v>#REF!</v>
      </c>
      <c r="S556" s="2" t="e">
        <f>IF(ISNA(VLOOKUP(CONCATENATE($A556,$B556,S$2),#REF!,4,FALSE)),"",VLOOKUP(CONCATENATE($A556,$B556,S$2),#REF!,4,FALSE))</f>
        <v>#REF!</v>
      </c>
      <c r="T556" s="2" t="e">
        <f>IF(ISNA(VLOOKUP(CONCATENATE($A556,$B556,T$2),#REF!,4,FALSE)),"",VLOOKUP(CONCATENATE($A556,$B556,T$2),#REF!,4,FALSE))</f>
        <v>#REF!</v>
      </c>
      <c r="U556" s="2" t="e">
        <f>IF(ISNA(VLOOKUP(CONCATENATE($A556,$B556,U$2),#REF!,4,FALSE)),"",VLOOKUP(CONCATENATE($A556,$B556,U$2),#REF!,4,FALSE))</f>
        <v>#REF!</v>
      </c>
      <c r="V556" s="2" t="e">
        <f>IF(ISNA(VLOOKUP(CONCATENATE($A556,$B556,V$2),#REF!,4,FALSE)),"",VLOOKUP(CONCATENATE($A556,$B556,V$2),#REF!,4,FALSE))</f>
        <v>#REF!</v>
      </c>
      <c r="W556" s="2" t="e">
        <f>IF(ISNA(VLOOKUP(CONCATENATE($A556,$B556,W$2),#REF!,4,FALSE)),"",VLOOKUP(CONCATENATE($A556,$B556,W$2),#REF!,4,FALSE))</f>
        <v>#REF!</v>
      </c>
    </row>
    <row r="557" spans="1:23" ht="16.95" customHeight="1" thickBot="1" x14ac:dyDescent="0.35">
      <c r="A557" s="19" t="s">
        <v>2771</v>
      </c>
      <c r="B557" s="19" t="s">
        <v>239</v>
      </c>
      <c r="C557" s="1" t="str">
        <f t="shared" si="8"/>
        <v>ENCOUNTERDEATH</v>
      </c>
      <c r="D557" s="2" t="e">
        <f>IF(ISNA(VLOOKUP(CONCATENATE($A557,$B557,D$2),#REF!,4,FALSE)),"",VLOOKUP(CONCATENATE($A557,$B557,D$2),#REF!,4,FALSE))</f>
        <v>#REF!</v>
      </c>
      <c r="E557" s="2" t="e">
        <f>IF(ISNA(VLOOKUP(CONCATENATE($A557,$B557,E$2),#REF!,4,FALSE)),"",VLOOKUP(CONCATENATE($A557,$B557,E$2),#REF!,4,FALSE))</f>
        <v>#REF!</v>
      </c>
      <c r="F557" s="2" t="e">
        <f>IF(ISNA(VLOOKUP(CONCATENATE($A557,$B557,F$2),#REF!,4,FALSE)),"",VLOOKUP(CONCATENATE($A557,$B557,F$2),#REF!,4,FALSE))</f>
        <v>#REF!</v>
      </c>
      <c r="G557" s="2" t="e">
        <f>IF(ISNA(VLOOKUP(CONCATENATE($A557,$B557,G$2),#REF!,4,FALSE)),"",VLOOKUP(CONCATENATE($A557,$B557,G$2),#REF!,4,FALSE))</f>
        <v>#REF!</v>
      </c>
      <c r="H557" s="2" t="e">
        <f>IF(ISNA(VLOOKUP(CONCATENATE($A557,$B557,H$2),#REF!,4,FALSE)),"",VLOOKUP(CONCATENATE($A557,$B557,H$2),#REF!,4,FALSE))</f>
        <v>#REF!</v>
      </c>
      <c r="I557" s="2" t="e">
        <f>IF(ISNA(VLOOKUP(CONCATENATE($A557,$B557,I$2),#REF!,4,FALSE)),"",VLOOKUP(CONCATENATE($A557,$B557,I$2),#REF!,4,FALSE))</f>
        <v>#REF!</v>
      </c>
      <c r="J557" s="2" t="e">
        <f>IF(ISNA(VLOOKUP(CONCATENATE($A557,$B557,J$2),#REF!,4,FALSE)),"",VLOOKUP(CONCATENATE($A557,$B557,J$2),#REF!,4,FALSE))</f>
        <v>#REF!</v>
      </c>
      <c r="K557" s="2" t="e">
        <f>IF(ISNA(VLOOKUP(CONCATENATE($A557,$B557,K$2),#REF!,4,FALSE)),"",VLOOKUP(CONCATENATE($A557,$B557,K$2),#REF!,4,FALSE))</f>
        <v>#REF!</v>
      </c>
      <c r="L557" s="2" t="e">
        <f>IF(ISNA(VLOOKUP(CONCATENATE($A557,$B557,L$2),#REF!,4,FALSE)),"",VLOOKUP(CONCATENATE($A557,$B557,L$2),#REF!,4,FALSE))</f>
        <v>#REF!</v>
      </c>
      <c r="M557" s="2" t="e">
        <f>IF(ISNA(VLOOKUP(CONCATENATE($A557,$B557,M$2),#REF!,4,FALSE)),"",VLOOKUP(CONCATENATE($A557,$B557,M$2),#REF!,4,FALSE))</f>
        <v>#REF!</v>
      </c>
      <c r="N557" s="2" t="e">
        <f>IF(ISNA(VLOOKUP(CONCATENATE($A557,$B557,N$2),#REF!,4,FALSE)),"",VLOOKUP(CONCATENATE($A557,$B557,N$2),#REF!,4,FALSE))</f>
        <v>#REF!</v>
      </c>
      <c r="O557" s="2" t="e">
        <f>IF(ISNA(VLOOKUP(CONCATENATE($A557,$B557,O$2),#REF!,4,FALSE)),"",VLOOKUP(CONCATENATE($A557,$B557,O$2),#REF!,4,FALSE))</f>
        <v>#REF!</v>
      </c>
      <c r="P557" s="2" t="e">
        <f>IF(ISNA(VLOOKUP(CONCATENATE($A557,$B557,P$2),#REF!,4,FALSE)),"",VLOOKUP(CONCATENATE($A557,$B557,P$2),#REF!,4,FALSE))</f>
        <v>#REF!</v>
      </c>
      <c r="Q557" s="2" t="e">
        <f>IF(ISNA(VLOOKUP(CONCATENATE($A557,$B557,Q$2),#REF!,4,FALSE)),"",VLOOKUP(CONCATENATE($A557,$B557,Q$2),#REF!,4,FALSE))</f>
        <v>#REF!</v>
      </c>
      <c r="R557" s="2" t="e">
        <f>IF(ISNA(VLOOKUP(CONCATENATE($A557,$B557,R$2),#REF!,4,FALSE)),"",VLOOKUP(CONCATENATE($A557,$B557,R$2),#REF!,4,FALSE))</f>
        <v>#REF!</v>
      </c>
      <c r="S557" s="2" t="e">
        <f>IF(ISNA(VLOOKUP(CONCATENATE($A557,$B557,S$2),#REF!,4,FALSE)),"",VLOOKUP(CONCATENATE($A557,$B557,S$2),#REF!,4,FALSE))</f>
        <v>#REF!</v>
      </c>
      <c r="T557" s="2" t="e">
        <f>IF(ISNA(VLOOKUP(CONCATENATE($A557,$B557,T$2),#REF!,4,FALSE)),"",VLOOKUP(CONCATENATE($A557,$B557,T$2),#REF!,4,FALSE))</f>
        <v>#REF!</v>
      </c>
      <c r="U557" s="2" t="e">
        <f>IF(ISNA(VLOOKUP(CONCATENATE($A557,$B557,U$2),#REF!,4,FALSE)),"",VLOOKUP(CONCATENATE($A557,$B557,U$2),#REF!,4,FALSE))</f>
        <v>#REF!</v>
      </c>
      <c r="V557" s="2" t="e">
        <f>IF(ISNA(VLOOKUP(CONCATENATE($A557,$B557,V$2),#REF!,4,FALSE)),"",VLOOKUP(CONCATENATE($A557,$B557,V$2),#REF!,4,FALSE))</f>
        <v>#REF!</v>
      </c>
      <c r="W557" s="2" t="e">
        <f>IF(ISNA(VLOOKUP(CONCATENATE($A557,$B557,W$2),#REF!,4,FALSE)),"",VLOOKUP(CONCATENATE($A557,$B557,W$2),#REF!,4,FALSE))</f>
        <v>#REF!</v>
      </c>
    </row>
    <row r="558" spans="1:23" ht="16.95" customHeight="1" thickBot="1" x14ac:dyDescent="0.35">
      <c r="A558" s="19" t="s">
        <v>2777</v>
      </c>
      <c r="B558" s="19" t="s">
        <v>7</v>
      </c>
      <c r="C558" s="1" t="str">
        <f t="shared" si="8"/>
        <v>ENERGYCYCLE</v>
      </c>
      <c r="D558" s="2" t="e">
        <f>IF(ISNA(VLOOKUP(CONCATENATE($A558,$B558,D$2),#REF!,4,FALSE)),"",VLOOKUP(CONCATENATE($A558,$B558,D$2),#REF!,4,FALSE))</f>
        <v>#REF!</v>
      </c>
      <c r="E558" s="2" t="e">
        <f>IF(ISNA(VLOOKUP(CONCATENATE($A558,$B558,E$2),#REF!,4,FALSE)),"",VLOOKUP(CONCATENATE($A558,$B558,E$2),#REF!,4,FALSE))</f>
        <v>#REF!</v>
      </c>
      <c r="F558" s="2" t="e">
        <f>IF(ISNA(VLOOKUP(CONCATENATE($A558,$B558,F$2),#REF!,4,FALSE)),"",VLOOKUP(CONCATENATE($A558,$B558,F$2),#REF!,4,FALSE))</f>
        <v>#REF!</v>
      </c>
      <c r="G558" s="2" t="e">
        <f>IF(ISNA(VLOOKUP(CONCATENATE($A558,$B558,G$2),#REF!,4,FALSE)),"",VLOOKUP(CONCATENATE($A558,$B558,G$2),#REF!,4,FALSE))</f>
        <v>#REF!</v>
      </c>
      <c r="H558" s="2" t="e">
        <f>IF(ISNA(VLOOKUP(CONCATENATE($A558,$B558,H$2),#REF!,4,FALSE)),"",VLOOKUP(CONCATENATE($A558,$B558,H$2),#REF!,4,FALSE))</f>
        <v>#REF!</v>
      </c>
      <c r="I558" s="2" t="e">
        <f>IF(ISNA(VLOOKUP(CONCATENATE($A558,$B558,I$2),#REF!,4,FALSE)),"",VLOOKUP(CONCATENATE($A558,$B558,I$2),#REF!,4,FALSE))</f>
        <v>#REF!</v>
      </c>
      <c r="J558" s="2" t="e">
        <f>IF(ISNA(VLOOKUP(CONCATENATE($A558,$B558,J$2),#REF!,4,FALSE)),"",VLOOKUP(CONCATENATE($A558,$B558,J$2),#REF!,4,FALSE))</f>
        <v>#REF!</v>
      </c>
      <c r="K558" s="2" t="e">
        <f>IF(ISNA(VLOOKUP(CONCATENATE($A558,$B558,K$2),#REF!,4,FALSE)),"",VLOOKUP(CONCATENATE($A558,$B558,K$2),#REF!,4,FALSE))</f>
        <v>#REF!</v>
      </c>
      <c r="L558" s="2" t="e">
        <f>IF(ISNA(VLOOKUP(CONCATENATE($A558,$B558,L$2),#REF!,4,FALSE)),"",VLOOKUP(CONCATENATE($A558,$B558,L$2),#REF!,4,FALSE))</f>
        <v>#REF!</v>
      </c>
      <c r="M558" s="2" t="e">
        <f>IF(ISNA(VLOOKUP(CONCATENATE($A558,$B558,M$2),#REF!,4,FALSE)),"",VLOOKUP(CONCATENATE($A558,$B558,M$2),#REF!,4,FALSE))</f>
        <v>#REF!</v>
      </c>
      <c r="N558" s="2" t="e">
        <f>IF(ISNA(VLOOKUP(CONCATENATE($A558,$B558,N$2),#REF!,4,FALSE)),"",VLOOKUP(CONCATENATE($A558,$B558,N$2),#REF!,4,FALSE))</f>
        <v>#REF!</v>
      </c>
      <c r="O558" s="2" t="e">
        <f>IF(ISNA(VLOOKUP(CONCATENATE($A558,$B558,O$2),#REF!,4,FALSE)),"",VLOOKUP(CONCATENATE($A558,$B558,O$2),#REF!,4,FALSE))</f>
        <v>#REF!</v>
      </c>
      <c r="P558" s="2" t="e">
        <f>IF(ISNA(VLOOKUP(CONCATENATE($A558,$B558,P$2),#REF!,4,FALSE)),"",VLOOKUP(CONCATENATE($A558,$B558,P$2),#REF!,4,FALSE))</f>
        <v>#REF!</v>
      </c>
      <c r="Q558" s="2" t="e">
        <f>IF(ISNA(VLOOKUP(CONCATENATE($A558,$B558,Q$2),#REF!,4,FALSE)),"",VLOOKUP(CONCATENATE($A558,$B558,Q$2),#REF!,4,FALSE))</f>
        <v>#REF!</v>
      </c>
      <c r="R558" s="2" t="e">
        <f>IF(ISNA(VLOOKUP(CONCATENATE($A558,$B558,R$2),#REF!,4,FALSE)),"",VLOOKUP(CONCATENATE($A558,$B558,R$2),#REF!,4,FALSE))</f>
        <v>#REF!</v>
      </c>
      <c r="S558" s="2" t="e">
        <f>IF(ISNA(VLOOKUP(CONCATENATE($A558,$B558,S$2),#REF!,4,FALSE)),"",VLOOKUP(CONCATENATE($A558,$B558,S$2),#REF!,4,FALSE))</f>
        <v>#REF!</v>
      </c>
      <c r="T558" s="2" t="e">
        <f>IF(ISNA(VLOOKUP(CONCATENATE($A558,$B558,T$2),#REF!,4,FALSE)),"",VLOOKUP(CONCATENATE($A558,$B558,T$2),#REF!,4,FALSE))</f>
        <v>#REF!</v>
      </c>
      <c r="U558" s="2" t="e">
        <f>IF(ISNA(VLOOKUP(CONCATENATE($A558,$B558,U$2),#REF!,4,FALSE)),"",VLOOKUP(CONCATENATE($A558,$B558,U$2),#REF!,4,FALSE))</f>
        <v>#REF!</v>
      </c>
      <c r="V558" s="2" t="e">
        <f>IF(ISNA(VLOOKUP(CONCATENATE($A558,$B558,V$2),#REF!,4,FALSE)),"",VLOOKUP(CONCATENATE($A558,$B558,V$2),#REF!,4,FALSE))</f>
        <v>#REF!</v>
      </c>
      <c r="W558" s="2" t="e">
        <f>IF(ISNA(VLOOKUP(CONCATENATE($A558,$B558,W$2),#REF!,4,FALSE)),"",VLOOKUP(CONCATENATE($A558,$B558,W$2),#REF!,4,FALSE))</f>
        <v>#REF!</v>
      </c>
    </row>
    <row r="559" spans="1:23" ht="16.95" customHeight="1" thickBot="1" x14ac:dyDescent="0.35">
      <c r="A559" s="19" t="s">
        <v>2777</v>
      </c>
      <c r="B559" s="21" t="s">
        <v>2777</v>
      </c>
      <c r="C559" s="1" t="str">
        <f t="shared" si="8"/>
        <v>ENERGYENERGY</v>
      </c>
      <c r="D559" s="2" t="e">
        <f>IF(ISNA(VLOOKUP(CONCATENATE($A559,$B559,D$2),#REF!,4,FALSE)),"",VLOOKUP(CONCATENATE($A559,$B559,D$2),#REF!,4,FALSE))</f>
        <v>#REF!</v>
      </c>
      <c r="E559" s="2" t="e">
        <f>IF(ISNA(VLOOKUP(CONCATENATE($A559,$B559,E$2),#REF!,4,FALSE)),"",VLOOKUP(CONCATENATE($A559,$B559,E$2),#REF!,4,FALSE))</f>
        <v>#REF!</v>
      </c>
      <c r="F559" s="2" t="e">
        <f>IF(ISNA(VLOOKUP(CONCATENATE($A559,$B559,F$2),#REF!,4,FALSE)),"",VLOOKUP(CONCATENATE($A559,$B559,F$2),#REF!,4,FALSE))</f>
        <v>#REF!</v>
      </c>
      <c r="G559" s="2" t="e">
        <f>IF(ISNA(VLOOKUP(CONCATENATE($A559,$B559,G$2),#REF!,4,FALSE)),"",VLOOKUP(CONCATENATE($A559,$B559,G$2),#REF!,4,FALSE))</f>
        <v>#REF!</v>
      </c>
      <c r="H559" s="2" t="e">
        <f>IF(ISNA(VLOOKUP(CONCATENATE($A559,$B559,H$2),#REF!,4,FALSE)),"",VLOOKUP(CONCATENATE($A559,$B559,H$2),#REF!,4,FALSE))</f>
        <v>#REF!</v>
      </c>
      <c r="I559" s="2" t="e">
        <f>IF(ISNA(VLOOKUP(CONCATENATE($A559,$B559,I$2),#REF!,4,FALSE)),"",VLOOKUP(CONCATENATE($A559,$B559,I$2),#REF!,4,FALSE))</f>
        <v>#REF!</v>
      </c>
      <c r="J559" s="2" t="e">
        <f>IF(ISNA(VLOOKUP(CONCATENATE($A559,$B559,J$2),#REF!,4,FALSE)),"",VLOOKUP(CONCATENATE($A559,$B559,J$2),#REF!,4,FALSE))</f>
        <v>#REF!</v>
      </c>
      <c r="K559" s="2" t="e">
        <f>IF(ISNA(VLOOKUP(CONCATENATE($A559,$B559,K$2),#REF!,4,FALSE)),"",VLOOKUP(CONCATENATE($A559,$B559,K$2),#REF!,4,FALSE))</f>
        <v>#REF!</v>
      </c>
      <c r="L559" s="2" t="e">
        <f>IF(ISNA(VLOOKUP(CONCATENATE($A559,$B559,L$2),#REF!,4,FALSE)),"",VLOOKUP(CONCATENATE($A559,$B559,L$2),#REF!,4,FALSE))</f>
        <v>#REF!</v>
      </c>
      <c r="M559" s="2" t="e">
        <f>IF(ISNA(VLOOKUP(CONCATENATE($A559,$B559,M$2),#REF!,4,FALSE)),"",VLOOKUP(CONCATENATE($A559,$B559,M$2),#REF!,4,FALSE))</f>
        <v>#REF!</v>
      </c>
      <c r="N559" s="2" t="e">
        <f>IF(ISNA(VLOOKUP(CONCATENATE($A559,$B559,N$2),#REF!,4,FALSE)),"",VLOOKUP(CONCATENATE($A559,$B559,N$2),#REF!,4,FALSE))</f>
        <v>#REF!</v>
      </c>
      <c r="O559" s="2" t="e">
        <f>IF(ISNA(VLOOKUP(CONCATENATE($A559,$B559,O$2),#REF!,4,FALSE)),"",VLOOKUP(CONCATENATE($A559,$B559,O$2),#REF!,4,FALSE))</f>
        <v>#REF!</v>
      </c>
      <c r="P559" s="2" t="e">
        <f>IF(ISNA(VLOOKUP(CONCATENATE($A559,$B559,P$2),#REF!,4,FALSE)),"",VLOOKUP(CONCATENATE($A559,$B559,P$2),#REF!,4,FALSE))</f>
        <v>#REF!</v>
      </c>
      <c r="Q559" s="2" t="e">
        <f>IF(ISNA(VLOOKUP(CONCATENATE($A559,$B559,Q$2),#REF!,4,FALSE)),"",VLOOKUP(CONCATENATE($A559,$B559,Q$2),#REF!,4,FALSE))</f>
        <v>#REF!</v>
      </c>
      <c r="R559" s="2" t="e">
        <f>IF(ISNA(VLOOKUP(CONCATENATE($A559,$B559,R$2),#REF!,4,FALSE)),"",VLOOKUP(CONCATENATE($A559,$B559,R$2),#REF!,4,FALSE))</f>
        <v>#REF!</v>
      </c>
      <c r="S559" s="2" t="e">
        <f>IF(ISNA(VLOOKUP(CONCATENATE($A559,$B559,S$2),#REF!,4,FALSE)),"",VLOOKUP(CONCATENATE($A559,$B559,S$2),#REF!,4,FALSE))</f>
        <v>#REF!</v>
      </c>
      <c r="T559" s="2" t="e">
        <f>IF(ISNA(VLOOKUP(CONCATENATE($A559,$B559,T$2),#REF!,4,FALSE)),"",VLOOKUP(CONCATENATE($A559,$B559,T$2),#REF!,4,FALSE))</f>
        <v>#REF!</v>
      </c>
      <c r="U559" s="2" t="e">
        <f>IF(ISNA(VLOOKUP(CONCATENATE($A559,$B559,U$2),#REF!,4,FALSE)),"",VLOOKUP(CONCATENATE($A559,$B559,U$2),#REF!,4,FALSE))</f>
        <v>#REF!</v>
      </c>
      <c r="V559" s="2" t="e">
        <f>IF(ISNA(VLOOKUP(CONCATENATE($A559,$B559,V$2),#REF!,4,FALSE)),"",VLOOKUP(CONCATENATE($A559,$B559,V$2),#REF!,4,FALSE))</f>
        <v>#REF!</v>
      </c>
      <c r="W559" s="2" t="e">
        <f>IF(ISNA(VLOOKUP(CONCATENATE($A559,$B559,W$2),#REF!,4,FALSE)),"",VLOOKUP(CONCATENATE($A559,$B559,W$2),#REF!,4,FALSE))</f>
        <v>#REF!</v>
      </c>
    </row>
    <row r="560" spans="1:23" ht="16.95" customHeight="1" thickBot="1" x14ac:dyDescent="0.35">
      <c r="A560" s="19" t="s">
        <v>2777</v>
      </c>
      <c r="B560" s="19" t="s">
        <v>526</v>
      </c>
      <c r="C560" s="1" t="str">
        <f t="shared" si="8"/>
        <v>ENERGYPOST</v>
      </c>
      <c r="D560" s="2" t="e">
        <f>IF(ISNA(VLOOKUP(CONCATENATE($A560,$B560,D$2),#REF!,4,FALSE)),"",VLOOKUP(CONCATENATE($A560,$B560,D$2),#REF!,4,FALSE))</f>
        <v>#REF!</v>
      </c>
      <c r="E560" s="2" t="e">
        <f>IF(ISNA(VLOOKUP(CONCATENATE($A560,$B560,E$2),#REF!,4,FALSE)),"",VLOOKUP(CONCATENATE($A560,$B560,E$2),#REF!,4,FALSE))</f>
        <v>#REF!</v>
      </c>
      <c r="F560" s="2" t="e">
        <f>IF(ISNA(VLOOKUP(CONCATENATE($A560,$B560,F$2),#REF!,4,FALSE)),"",VLOOKUP(CONCATENATE($A560,$B560,F$2),#REF!,4,FALSE))</f>
        <v>#REF!</v>
      </c>
      <c r="G560" s="2" t="e">
        <f>IF(ISNA(VLOOKUP(CONCATENATE($A560,$B560,G$2),#REF!,4,FALSE)),"",VLOOKUP(CONCATENATE($A560,$B560,G$2),#REF!,4,FALSE))</f>
        <v>#REF!</v>
      </c>
      <c r="H560" s="2" t="e">
        <f>IF(ISNA(VLOOKUP(CONCATENATE($A560,$B560,H$2),#REF!,4,FALSE)),"",VLOOKUP(CONCATENATE($A560,$B560,H$2),#REF!,4,FALSE))</f>
        <v>#REF!</v>
      </c>
      <c r="I560" s="2" t="e">
        <f>IF(ISNA(VLOOKUP(CONCATENATE($A560,$B560,I$2),#REF!,4,FALSE)),"",VLOOKUP(CONCATENATE($A560,$B560,I$2),#REF!,4,FALSE))</f>
        <v>#REF!</v>
      </c>
      <c r="J560" s="2" t="e">
        <f>IF(ISNA(VLOOKUP(CONCATENATE($A560,$B560,J$2),#REF!,4,FALSE)),"",VLOOKUP(CONCATENATE($A560,$B560,J$2),#REF!,4,FALSE))</f>
        <v>#REF!</v>
      </c>
      <c r="K560" s="2" t="e">
        <f>IF(ISNA(VLOOKUP(CONCATENATE($A560,$B560,K$2),#REF!,4,FALSE)),"",VLOOKUP(CONCATENATE($A560,$B560,K$2),#REF!,4,FALSE))</f>
        <v>#REF!</v>
      </c>
      <c r="L560" s="2" t="e">
        <f>IF(ISNA(VLOOKUP(CONCATENATE($A560,$B560,L$2),#REF!,4,FALSE)),"",VLOOKUP(CONCATENATE($A560,$B560,L$2),#REF!,4,FALSE))</f>
        <v>#REF!</v>
      </c>
      <c r="M560" s="2" t="e">
        <f>IF(ISNA(VLOOKUP(CONCATENATE($A560,$B560,M$2),#REF!,4,FALSE)),"",VLOOKUP(CONCATENATE($A560,$B560,M$2),#REF!,4,FALSE))</f>
        <v>#REF!</v>
      </c>
      <c r="N560" s="2" t="e">
        <f>IF(ISNA(VLOOKUP(CONCATENATE($A560,$B560,N$2),#REF!,4,FALSE)),"",VLOOKUP(CONCATENATE($A560,$B560,N$2),#REF!,4,FALSE))</f>
        <v>#REF!</v>
      </c>
      <c r="O560" s="2" t="e">
        <f>IF(ISNA(VLOOKUP(CONCATENATE($A560,$B560,O$2),#REF!,4,FALSE)),"",VLOOKUP(CONCATENATE($A560,$B560,O$2),#REF!,4,FALSE))</f>
        <v>#REF!</v>
      </c>
      <c r="P560" s="2" t="e">
        <f>IF(ISNA(VLOOKUP(CONCATENATE($A560,$B560,P$2),#REF!,4,FALSE)),"",VLOOKUP(CONCATENATE($A560,$B560,P$2),#REF!,4,FALSE))</f>
        <v>#REF!</v>
      </c>
      <c r="Q560" s="2" t="e">
        <f>IF(ISNA(VLOOKUP(CONCATENATE($A560,$B560,Q$2),#REF!,4,FALSE)),"",VLOOKUP(CONCATENATE($A560,$B560,Q$2),#REF!,4,FALSE))</f>
        <v>#REF!</v>
      </c>
      <c r="R560" s="2" t="e">
        <f>IF(ISNA(VLOOKUP(CONCATENATE($A560,$B560,R$2),#REF!,4,FALSE)),"",VLOOKUP(CONCATENATE($A560,$B560,R$2),#REF!,4,FALSE))</f>
        <v>#REF!</v>
      </c>
      <c r="S560" s="2" t="e">
        <f>IF(ISNA(VLOOKUP(CONCATENATE($A560,$B560,S$2),#REF!,4,FALSE)),"",VLOOKUP(CONCATENATE($A560,$B560,S$2),#REF!,4,FALSE))</f>
        <v>#REF!</v>
      </c>
      <c r="T560" s="2" t="e">
        <f>IF(ISNA(VLOOKUP(CONCATENATE($A560,$B560,T$2),#REF!,4,FALSE)),"",VLOOKUP(CONCATENATE($A560,$B560,T$2),#REF!,4,FALSE))</f>
        <v>#REF!</v>
      </c>
      <c r="U560" s="2" t="e">
        <f>IF(ISNA(VLOOKUP(CONCATENATE($A560,$B560,U$2),#REF!,4,FALSE)),"",VLOOKUP(CONCATENATE($A560,$B560,U$2),#REF!,4,FALSE))</f>
        <v>#REF!</v>
      </c>
      <c r="V560" s="2" t="e">
        <f>IF(ISNA(VLOOKUP(CONCATENATE($A560,$B560,V$2),#REF!,4,FALSE)),"",VLOOKUP(CONCATENATE($A560,$B560,V$2),#REF!,4,FALSE))</f>
        <v>#REF!</v>
      </c>
      <c r="W560" s="2" t="e">
        <f>IF(ISNA(VLOOKUP(CONCATENATE($A560,$B560,W$2),#REF!,4,FALSE)),"",VLOOKUP(CONCATENATE($A560,$B560,W$2),#REF!,4,FALSE))</f>
        <v>#REF!</v>
      </c>
    </row>
    <row r="561" spans="1:23" ht="16.95" customHeight="1" thickBot="1" x14ac:dyDescent="0.35">
      <c r="A561" s="19" t="s">
        <v>2777</v>
      </c>
      <c r="B561" s="19" t="s">
        <v>1148</v>
      </c>
      <c r="C561" s="1" t="str">
        <f t="shared" si="8"/>
        <v>ENERGYPRE</v>
      </c>
      <c r="D561" s="2" t="e">
        <f>IF(ISNA(VLOOKUP(CONCATENATE($A561,$B561,D$2),#REF!,4,FALSE)),"",VLOOKUP(CONCATENATE($A561,$B561,D$2),#REF!,4,FALSE))</f>
        <v>#REF!</v>
      </c>
      <c r="E561" s="2" t="e">
        <f>IF(ISNA(VLOOKUP(CONCATENATE($A561,$B561,E$2),#REF!,4,FALSE)),"",VLOOKUP(CONCATENATE($A561,$B561,E$2),#REF!,4,FALSE))</f>
        <v>#REF!</v>
      </c>
      <c r="F561" s="2" t="e">
        <f>IF(ISNA(VLOOKUP(CONCATENATE($A561,$B561,F$2),#REF!,4,FALSE)),"",VLOOKUP(CONCATENATE($A561,$B561,F$2),#REF!,4,FALSE))</f>
        <v>#REF!</v>
      </c>
      <c r="G561" s="2" t="e">
        <f>IF(ISNA(VLOOKUP(CONCATENATE($A561,$B561,G$2),#REF!,4,FALSE)),"",VLOOKUP(CONCATENATE($A561,$B561,G$2),#REF!,4,FALSE))</f>
        <v>#REF!</v>
      </c>
      <c r="H561" s="2" t="e">
        <f>IF(ISNA(VLOOKUP(CONCATENATE($A561,$B561,H$2),#REF!,4,FALSE)),"",VLOOKUP(CONCATENATE($A561,$B561,H$2),#REF!,4,FALSE))</f>
        <v>#REF!</v>
      </c>
      <c r="I561" s="2" t="e">
        <f>IF(ISNA(VLOOKUP(CONCATENATE($A561,$B561,I$2),#REF!,4,FALSE)),"",VLOOKUP(CONCATENATE($A561,$B561,I$2),#REF!,4,FALSE))</f>
        <v>#REF!</v>
      </c>
      <c r="J561" s="2" t="e">
        <f>IF(ISNA(VLOOKUP(CONCATENATE($A561,$B561,J$2),#REF!,4,FALSE)),"",VLOOKUP(CONCATENATE($A561,$B561,J$2),#REF!,4,FALSE))</f>
        <v>#REF!</v>
      </c>
      <c r="K561" s="2" t="e">
        <f>IF(ISNA(VLOOKUP(CONCATENATE($A561,$B561,K$2),#REF!,4,FALSE)),"",VLOOKUP(CONCATENATE($A561,$B561,K$2),#REF!,4,FALSE))</f>
        <v>#REF!</v>
      </c>
      <c r="L561" s="2" t="e">
        <f>IF(ISNA(VLOOKUP(CONCATENATE($A561,$B561,L$2),#REF!,4,FALSE)),"",VLOOKUP(CONCATENATE($A561,$B561,L$2),#REF!,4,FALSE))</f>
        <v>#REF!</v>
      </c>
      <c r="M561" s="2" t="e">
        <f>IF(ISNA(VLOOKUP(CONCATENATE($A561,$B561,M$2),#REF!,4,FALSE)),"",VLOOKUP(CONCATENATE($A561,$B561,M$2),#REF!,4,FALSE))</f>
        <v>#REF!</v>
      </c>
      <c r="N561" s="2" t="e">
        <f>IF(ISNA(VLOOKUP(CONCATENATE($A561,$B561,N$2),#REF!,4,FALSE)),"",VLOOKUP(CONCATENATE($A561,$B561,N$2),#REF!,4,FALSE))</f>
        <v>#REF!</v>
      </c>
      <c r="O561" s="2" t="e">
        <f>IF(ISNA(VLOOKUP(CONCATENATE($A561,$B561,O$2),#REF!,4,FALSE)),"",VLOOKUP(CONCATENATE($A561,$B561,O$2),#REF!,4,FALSE))</f>
        <v>#REF!</v>
      </c>
      <c r="P561" s="2" t="e">
        <f>IF(ISNA(VLOOKUP(CONCATENATE($A561,$B561,P$2),#REF!,4,FALSE)),"",VLOOKUP(CONCATENATE($A561,$B561,P$2),#REF!,4,FALSE))</f>
        <v>#REF!</v>
      </c>
      <c r="Q561" s="2" t="e">
        <f>IF(ISNA(VLOOKUP(CONCATENATE($A561,$B561,Q$2),#REF!,4,FALSE)),"",VLOOKUP(CONCATENATE($A561,$B561,Q$2),#REF!,4,FALSE))</f>
        <v>#REF!</v>
      </c>
      <c r="R561" s="2" t="e">
        <f>IF(ISNA(VLOOKUP(CONCATENATE($A561,$B561,R$2),#REF!,4,FALSE)),"",VLOOKUP(CONCATENATE($A561,$B561,R$2),#REF!,4,FALSE))</f>
        <v>#REF!</v>
      </c>
      <c r="S561" s="2" t="e">
        <f>IF(ISNA(VLOOKUP(CONCATENATE($A561,$B561,S$2),#REF!,4,FALSE)),"",VLOOKUP(CONCATENATE($A561,$B561,S$2),#REF!,4,FALSE))</f>
        <v>#REF!</v>
      </c>
      <c r="T561" s="2" t="e">
        <f>IF(ISNA(VLOOKUP(CONCATENATE($A561,$B561,T$2),#REF!,4,FALSE)),"",VLOOKUP(CONCATENATE($A561,$B561,T$2),#REF!,4,FALSE))</f>
        <v>#REF!</v>
      </c>
      <c r="U561" s="2" t="e">
        <f>IF(ISNA(VLOOKUP(CONCATENATE($A561,$B561,U$2),#REF!,4,FALSE)),"",VLOOKUP(CONCATENATE($A561,$B561,U$2),#REF!,4,FALSE))</f>
        <v>#REF!</v>
      </c>
      <c r="V561" s="2" t="e">
        <f>IF(ISNA(VLOOKUP(CONCATENATE($A561,$B561,V$2),#REF!,4,FALSE)),"",VLOOKUP(CONCATENATE($A561,$B561,V$2),#REF!,4,FALSE))</f>
        <v>#REF!</v>
      </c>
      <c r="W561" s="2" t="e">
        <f>IF(ISNA(VLOOKUP(CONCATENATE($A561,$B561,W$2),#REF!,4,FALSE)),"",VLOOKUP(CONCATENATE($A561,$B561,W$2),#REF!,4,FALSE))</f>
        <v>#REF!</v>
      </c>
    </row>
    <row r="562" spans="1:23" ht="16.95" customHeight="1" thickBot="1" x14ac:dyDescent="0.35">
      <c r="A562" s="19" t="s">
        <v>2777</v>
      </c>
      <c r="B562" s="19" t="s">
        <v>2226</v>
      </c>
      <c r="C562" s="1" t="str">
        <f t="shared" si="8"/>
        <v>ENERGYTORRENT</v>
      </c>
      <c r="D562" s="2" t="e">
        <f>IF(ISNA(VLOOKUP(CONCATENATE($A562,$B562,D$2),#REF!,4,FALSE)),"",VLOOKUP(CONCATENATE($A562,$B562,D$2),#REF!,4,FALSE))</f>
        <v>#REF!</v>
      </c>
      <c r="E562" s="2" t="e">
        <f>IF(ISNA(VLOOKUP(CONCATENATE($A562,$B562,E$2),#REF!,4,FALSE)),"",VLOOKUP(CONCATENATE($A562,$B562,E$2),#REF!,4,FALSE))</f>
        <v>#REF!</v>
      </c>
      <c r="F562" s="2" t="e">
        <f>IF(ISNA(VLOOKUP(CONCATENATE($A562,$B562,F$2),#REF!,4,FALSE)),"",VLOOKUP(CONCATENATE($A562,$B562,F$2),#REF!,4,FALSE))</f>
        <v>#REF!</v>
      </c>
      <c r="G562" s="2" t="e">
        <f>IF(ISNA(VLOOKUP(CONCATENATE($A562,$B562,G$2),#REF!,4,FALSE)),"",VLOOKUP(CONCATENATE($A562,$B562,G$2),#REF!,4,FALSE))</f>
        <v>#REF!</v>
      </c>
      <c r="H562" s="2" t="e">
        <f>IF(ISNA(VLOOKUP(CONCATENATE($A562,$B562,H$2),#REF!,4,FALSE)),"",VLOOKUP(CONCATENATE($A562,$B562,H$2),#REF!,4,FALSE))</f>
        <v>#REF!</v>
      </c>
      <c r="I562" s="2" t="e">
        <f>IF(ISNA(VLOOKUP(CONCATENATE($A562,$B562,I$2),#REF!,4,FALSE)),"",VLOOKUP(CONCATENATE($A562,$B562,I$2),#REF!,4,FALSE))</f>
        <v>#REF!</v>
      </c>
      <c r="J562" s="2" t="e">
        <f>IF(ISNA(VLOOKUP(CONCATENATE($A562,$B562,J$2),#REF!,4,FALSE)),"",VLOOKUP(CONCATENATE($A562,$B562,J$2),#REF!,4,FALSE))</f>
        <v>#REF!</v>
      </c>
      <c r="K562" s="2" t="e">
        <f>IF(ISNA(VLOOKUP(CONCATENATE($A562,$B562,K$2),#REF!,4,FALSE)),"",VLOOKUP(CONCATENATE($A562,$B562,K$2),#REF!,4,FALSE))</f>
        <v>#REF!</v>
      </c>
      <c r="L562" s="2" t="e">
        <f>IF(ISNA(VLOOKUP(CONCATENATE($A562,$B562,L$2),#REF!,4,FALSE)),"",VLOOKUP(CONCATENATE($A562,$B562,L$2),#REF!,4,FALSE))</f>
        <v>#REF!</v>
      </c>
      <c r="M562" s="2" t="e">
        <f>IF(ISNA(VLOOKUP(CONCATENATE($A562,$B562,M$2),#REF!,4,FALSE)),"",VLOOKUP(CONCATENATE($A562,$B562,M$2),#REF!,4,FALSE))</f>
        <v>#REF!</v>
      </c>
      <c r="N562" s="2" t="e">
        <f>IF(ISNA(VLOOKUP(CONCATENATE($A562,$B562,N$2),#REF!,4,FALSE)),"",VLOOKUP(CONCATENATE($A562,$B562,N$2),#REF!,4,FALSE))</f>
        <v>#REF!</v>
      </c>
      <c r="O562" s="2" t="e">
        <f>IF(ISNA(VLOOKUP(CONCATENATE($A562,$B562,O$2),#REF!,4,FALSE)),"",VLOOKUP(CONCATENATE($A562,$B562,O$2),#REF!,4,FALSE))</f>
        <v>#REF!</v>
      </c>
      <c r="P562" s="2" t="e">
        <f>IF(ISNA(VLOOKUP(CONCATENATE($A562,$B562,P$2),#REF!,4,FALSE)),"",VLOOKUP(CONCATENATE($A562,$B562,P$2),#REF!,4,FALSE))</f>
        <v>#REF!</v>
      </c>
      <c r="Q562" s="2" t="e">
        <f>IF(ISNA(VLOOKUP(CONCATENATE($A562,$B562,Q$2),#REF!,4,FALSE)),"",VLOOKUP(CONCATENATE($A562,$B562,Q$2),#REF!,4,FALSE))</f>
        <v>#REF!</v>
      </c>
      <c r="R562" s="2" t="e">
        <f>IF(ISNA(VLOOKUP(CONCATENATE($A562,$B562,R$2),#REF!,4,FALSE)),"",VLOOKUP(CONCATENATE($A562,$B562,R$2),#REF!,4,FALSE))</f>
        <v>#REF!</v>
      </c>
      <c r="S562" s="2" t="e">
        <f>IF(ISNA(VLOOKUP(CONCATENATE($A562,$B562,S$2),#REF!,4,FALSE)),"",VLOOKUP(CONCATENATE($A562,$B562,S$2),#REF!,4,FALSE))</f>
        <v>#REF!</v>
      </c>
      <c r="T562" s="2" t="e">
        <f>IF(ISNA(VLOOKUP(CONCATENATE($A562,$B562,T$2),#REF!,4,FALSE)),"",VLOOKUP(CONCATENATE($A562,$B562,T$2),#REF!,4,FALSE))</f>
        <v>#REF!</v>
      </c>
      <c r="U562" s="2" t="e">
        <f>IF(ISNA(VLOOKUP(CONCATENATE($A562,$B562,U$2),#REF!,4,FALSE)),"",VLOOKUP(CONCATENATE($A562,$B562,U$2),#REF!,4,FALSE))</f>
        <v>#REF!</v>
      </c>
      <c r="V562" s="2" t="e">
        <f>IF(ISNA(VLOOKUP(CONCATENATE($A562,$B562,V$2),#REF!,4,FALSE)),"",VLOOKUP(CONCATENATE($A562,$B562,V$2),#REF!,4,FALSE))</f>
        <v>#REF!</v>
      </c>
      <c r="W562" s="2" t="e">
        <f>IF(ISNA(VLOOKUP(CONCATENATE($A562,$B562,W$2),#REF!,4,FALSE)),"",VLOOKUP(CONCATENATE($A562,$B562,W$2),#REF!,4,FALSE))</f>
        <v>#REF!</v>
      </c>
    </row>
    <row r="563" spans="1:23" ht="16.95" customHeight="1" thickBot="1" x14ac:dyDescent="0.35">
      <c r="A563" s="19" t="s">
        <v>2786</v>
      </c>
      <c r="B563" s="19" t="s">
        <v>2786</v>
      </c>
      <c r="C563" s="1" t="str">
        <f t="shared" si="8"/>
        <v>EPICRIGHTHANDEPICRIGHTHAND</v>
      </c>
      <c r="D563" s="2" t="e">
        <f>IF(ISNA(VLOOKUP(CONCATENATE($A563,$B563,D$2),#REF!,4,FALSE)),"",VLOOKUP(CONCATENATE($A563,$B563,D$2),#REF!,4,FALSE))</f>
        <v>#REF!</v>
      </c>
      <c r="E563" s="2" t="e">
        <f>IF(ISNA(VLOOKUP(CONCATENATE($A563,$B563,E$2),#REF!,4,FALSE)),"",VLOOKUP(CONCATENATE($A563,$B563,E$2),#REF!,4,FALSE))</f>
        <v>#REF!</v>
      </c>
      <c r="F563" s="2" t="e">
        <f>IF(ISNA(VLOOKUP(CONCATENATE($A563,$B563,F$2),#REF!,4,FALSE)),"",VLOOKUP(CONCATENATE($A563,$B563,F$2),#REF!,4,FALSE))</f>
        <v>#REF!</v>
      </c>
      <c r="G563" s="2" t="e">
        <f>IF(ISNA(VLOOKUP(CONCATENATE($A563,$B563,G$2),#REF!,4,FALSE)),"",VLOOKUP(CONCATENATE($A563,$B563,G$2),#REF!,4,FALSE))</f>
        <v>#REF!</v>
      </c>
      <c r="H563" s="2" t="e">
        <f>IF(ISNA(VLOOKUP(CONCATENATE($A563,$B563,H$2),#REF!,4,FALSE)),"",VLOOKUP(CONCATENATE($A563,$B563,H$2),#REF!,4,FALSE))</f>
        <v>#REF!</v>
      </c>
      <c r="I563" s="2" t="e">
        <f>IF(ISNA(VLOOKUP(CONCATENATE($A563,$B563,I$2),#REF!,4,FALSE)),"",VLOOKUP(CONCATENATE($A563,$B563,I$2),#REF!,4,FALSE))</f>
        <v>#REF!</v>
      </c>
      <c r="J563" s="2" t="e">
        <f>IF(ISNA(VLOOKUP(CONCATENATE($A563,$B563,J$2),#REF!,4,FALSE)),"",VLOOKUP(CONCATENATE($A563,$B563,J$2),#REF!,4,FALSE))</f>
        <v>#REF!</v>
      </c>
      <c r="K563" s="2" t="e">
        <f>IF(ISNA(VLOOKUP(CONCATENATE($A563,$B563,K$2),#REF!,4,FALSE)),"",VLOOKUP(CONCATENATE($A563,$B563,K$2),#REF!,4,FALSE))</f>
        <v>#REF!</v>
      </c>
      <c r="L563" s="2" t="e">
        <f>IF(ISNA(VLOOKUP(CONCATENATE($A563,$B563,L$2),#REF!,4,FALSE)),"",VLOOKUP(CONCATENATE($A563,$B563,L$2),#REF!,4,FALSE))</f>
        <v>#REF!</v>
      </c>
      <c r="M563" s="2" t="e">
        <f>IF(ISNA(VLOOKUP(CONCATENATE($A563,$B563,M$2),#REF!,4,FALSE)),"",VLOOKUP(CONCATENATE($A563,$B563,M$2),#REF!,4,FALSE))</f>
        <v>#REF!</v>
      </c>
      <c r="N563" s="2" t="e">
        <f>IF(ISNA(VLOOKUP(CONCATENATE($A563,$B563,N$2),#REF!,4,FALSE)),"",VLOOKUP(CONCATENATE($A563,$B563,N$2),#REF!,4,FALSE))</f>
        <v>#REF!</v>
      </c>
      <c r="O563" s="2" t="e">
        <f>IF(ISNA(VLOOKUP(CONCATENATE($A563,$B563,O$2),#REF!,4,FALSE)),"",VLOOKUP(CONCATENATE($A563,$B563,O$2),#REF!,4,FALSE))</f>
        <v>#REF!</v>
      </c>
      <c r="P563" s="2" t="e">
        <f>IF(ISNA(VLOOKUP(CONCATENATE($A563,$B563,P$2),#REF!,4,FALSE)),"",VLOOKUP(CONCATENATE($A563,$B563,P$2),#REF!,4,FALSE))</f>
        <v>#REF!</v>
      </c>
      <c r="Q563" s="2" t="e">
        <f>IF(ISNA(VLOOKUP(CONCATENATE($A563,$B563,Q$2),#REF!,4,FALSE)),"",VLOOKUP(CONCATENATE($A563,$B563,Q$2),#REF!,4,FALSE))</f>
        <v>#REF!</v>
      </c>
      <c r="R563" s="2" t="e">
        <f>IF(ISNA(VLOOKUP(CONCATENATE($A563,$B563,R$2),#REF!,4,FALSE)),"",VLOOKUP(CONCATENATE($A563,$B563,R$2),#REF!,4,FALSE))</f>
        <v>#REF!</v>
      </c>
      <c r="S563" s="2" t="e">
        <f>IF(ISNA(VLOOKUP(CONCATENATE($A563,$B563,S$2),#REF!,4,FALSE)),"",VLOOKUP(CONCATENATE($A563,$B563,S$2),#REF!,4,FALSE))</f>
        <v>#REF!</v>
      </c>
      <c r="T563" s="2" t="e">
        <f>IF(ISNA(VLOOKUP(CONCATENATE($A563,$B563,T$2),#REF!,4,FALSE)),"",VLOOKUP(CONCATENATE($A563,$B563,T$2),#REF!,4,FALSE))</f>
        <v>#REF!</v>
      </c>
      <c r="U563" s="2" t="e">
        <f>IF(ISNA(VLOOKUP(CONCATENATE($A563,$B563,U$2),#REF!,4,FALSE)),"",VLOOKUP(CONCATENATE($A563,$B563,U$2),#REF!,4,FALSE))</f>
        <v>#REF!</v>
      </c>
      <c r="V563" s="2" t="e">
        <f>IF(ISNA(VLOOKUP(CONCATENATE($A563,$B563,V$2),#REF!,4,FALSE)),"",VLOOKUP(CONCATENATE($A563,$B563,V$2),#REF!,4,FALSE))</f>
        <v>#REF!</v>
      </c>
      <c r="W563" s="2" t="e">
        <f>IF(ISNA(VLOOKUP(CONCATENATE($A563,$B563,W$2),#REF!,4,FALSE)),"",VLOOKUP(CONCATENATE($A563,$B563,W$2),#REF!,4,FALSE))</f>
        <v>#REF!</v>
      </c>
    </row>
    <row r="564" spans="1:23" ht="16.95" customHeight="1" thickBot="1" x14ac:dyDescent="0.35">
      <c r="A564" s="21" t="s">
        <v>2788</v>
      </c>
      <c r="B564" s="21" t="s">
        <v>2267</v>
      </c>
      <c r="C564" s="1" t="str">
        <f t="shared" si="8"/>
        <v>EYEWINDUP</v>
      </c>
      <c r="D564" s="2" t="e">
        <f>IF(ISNA(VLOOKUP(CONCATENATE($A564,$B564,D$2),#REF!,4,FALSE)),"",VLOOKUP(CONCATENATE($A564,$B564,D$2),#REF!,4,FALSE))</f>
        <v>#REF!</v>
      </c>
      <c r="E564" s="2" t="e">
        <f>IF(ISNA(VLOOKUP(CONCATENATE($A564,$B564,E$2),#REF!,4,FALSE)),"",VLOOKUP(CONCATENATE($A564,$B564,E$2),#REF!,4,FALSE))</f>
        <v>#REF!</v>
      </c>
      <c r="F564" s="2" t="e">
        <f>IF(ISNA(VLOOKUP(CONCATENATE($A564,$B564,F$2),#REF!,4,FALSE)),"",VLOOKUP(CONCATENATE($A564,$B564,F$2),#REF!,4,FALSE))</f>
        <v>#REF!</v>
      </c>
      <c r="G564" s="2" t="e">
        <f>IF(ISNA(VLOOKUP(CONCATENATE($A564,$B564,G$2),#REF!,4,FALSE)),"",VLOOKUP(CONCATENATE($A564,$B564,G$2),#REF!,4,FALSE))</f>
        <v>#REF!</v>
      </c>
      <c r="H564" s="2" t="e">
        <f>IF(ISNA(VLOOKUP(CONCATENATE($A564,$B564,H$2),#REF!,4,FALSE)),"",VLOOKUP(CONCATENATE($A564,$B564,H$2),#REF!,4,FALSE))</f>
        <v>#REF!</v>
      </c>
      <c r="I564" s="2" t="e">
        <f>IF(ISNA(VLOOKUP(CONCATENATE($A564,$B564,I$2),#REF!,4,FALSE)),"",VLOOKUP(CONCATENATE($A564,$B564,I$2),#REF!,4,FALSE))</f>
        <v>#REF!</v>
      </c>
      <c r="J564" s="2" t="e">
        <f>IF(ISNA(VLOOKUP(CONCATENATE($A564,$B564,J$2),#REF!,4,FALSE)),"",VLOOKUP(CONCATENATE($A564,$B564,J$2),#REF!,4,FALSE))</f>
        <v>#REF!</v>
      </c>
      <c r="K564" s="2" t="e">
        <f>IF(ISNA(VLOOKUP(CONCATENATE($A564,$B564,K$2),#REF!,4,FALSE)),"",VLOOKUP(CONCATENATE($A564,$B564,K$2),#REF!,4,FALSE))</f>
        <v>#REF!</v>
      </c>
      <c r="L564" s="2" t="e">
        <f>IF(ISNA(VLOOKUP(CONCATENATE($A564,$B564,L$2),#REF!,4,FALSE)),"",VLOOKUP(CONCATENATE($A564,$B564,L$2),#REF!,4,FALSE))</f>
        <v>#REF!</v>
      </c>
      <c r="M564" s="2" t="e">
        <f>IF(ISNA(VLOOKUP(CONCATENATE($A564,$B564,M$2),#REF!,4,FALSE)),"",VLOOKUP(CONCATENATE($A564,$B564,M$2),#REF!,4,FALSE))</f>
        <v>#REF!</v>
      </c>
      <c r="N564" s="2" t="e">
        <f>IF(ISNA(VLOOKUP(CONCATENATE($A564,$B564,N$2),#REF!,4,FALSE)),"",VLOOKUP(CONCATENATE($A564,$B564,N$2),#REF!,4,FALSE))</f>
        <v>#REF!</v>
      </c>
      <c r="O564" s="2" t="e">
        <f>IF(ISNA(VLOOKUP(CONCATENATE($A564,$B564,O$2),#REF!,4,FALSE)),"",VLOOKUP(CONCATENATE($A564,$B564,O$2),#REF!,4,FALSE))</f>
        <v>#REF!</v>
      </c>
      <c r="P564" s="2" t="e">
        <f>IF(ISNA(VLOOKUP(CONCATENATE($A564,$B564,P$2),#REF!,4,FALSE)),"",VLOOKUP(CONCATENATE($A564,$B564,P$2),#REF!,4,FALSE))</f>
        <v>#REF!</v>
      </c>
      <c r="Q564" s="2" t="e">
        <f>IF(ISNA(VLOOKUP(CONCATENATE($A564,$B564,Q$2),#REF!,4,FALSE)),"",VLOOKUP(CONCATENATE($A564,$B564,Q$2),#REF!,4,FALSE))</f>
        <v>#REF!</v>
      </c>
      <c r="R564" s="2" t="e">
        <f>IF(ISNA(VLOOKUP(CONCATENATE($A564,$B564,R$2),#REF!,4,FALSE)),"",VLOOKUP(CONCATENATE($A564,$B564,R$2),#REF!,4,FALSE))</f>
        <v>#REF!</v>
      </c>
      <c r="S564" s="2" t="e">
        <f>IF(ISNA(VLOOKUP(CONCATENATE($A564,$B564,S$2),#REF!,4,FALSE)),"",VLOOKUP(CONCATENATE($A564,$B564,S$2),#REF!,4,FALSE))</f>
        <v>#REF!</v>
      </c>
      <c r="T564" s="2" t="e">
        <f>IF(ISNA(VLOOKUP(CONCATENATE($A564,$B564,T$2),#REF!,4,FALSE)),"",VLOOKUP(CONCATENATE($A564,$B564,T$2),#REF!,4,FALSE))</f>
        <v>#REF!</v>
      </c>
      <c r="U564" s="2" t="e">
        <f>IF(ISNA(VLOOKUP(CONCATENATE($A564,$B564,U$2),#REF!,4,FALSE)),"",VLOOKUP(CONCATENATE($A564,$B564,U$2),#REF!,4,FALSE))</f>
        <v>#REF!</v>
      </c>
      <c r="V564" s="2" t="e">
        <f>IF(ISNA(VLOOKUP(CONCATENATE($A564,$B564,V$2),#REF!,4,FALSE)),"",VLOOKUP(CONCATENATE($A564,$B564,V$2),#REF!,4,FALSE))</f>
        <v>#REF!</v>
      </c>
      <c r="W564" s="2" t="e">
        <f>IF(ISNA(VLOOKUP(CONCATENATE($A564,$B564,W$2),#REF!,4,FALSE)),"",VLOOKUP(CONCATENATE($A564,$B564,W$2),#REF!,4,FALSE))</f>
        <v>#REF!</v>
      </c>
    </row>
    <row r="565" spans="1:23" ht="16.95" customHeight="1" thickBot="1" x14ac:dyDescent="0.35">
      <c r="A565" s="19" t="s">
        <v>2795</v>
      </c>
      <c r="B565" s="19" t="s">
        <v>64</v>
      </c>
      <c r="C565" s="1" t="str">
        <f t="shared" si="8"/>
        <v>FADEINRUN</v>
      </c>
      <c r="D565" s="2" t="e">
        <f>IF(ISNA(VLOOKUP(CONCATENATE($A565,$B565,D$2),#REF!,4,FALSE)),"",VLOOKUP(CONCATENATE($A565,$B565,D$2),#REF!,4,FALSE))</f>
        <v>#REF!</v>
      </c>
      <c r="E565" s="2" t="e">
        <f>IF(ISNA(VLOOKUP(CONCATENATE($A565,$B565,E$2),#REF!,4,FALSE)),"",VLOOKUP(CONCATENATE($A565,$B565,E$2),#REF!,4,FALSE))</f>
        <v>#REF!</v>
      </c>
      <c r="F565" s="2" t="e">
        <f>IF(ISNA(VLOOKUP(CONCATENATE($A565,$B565,F$2),#REF!,4,FALSE)),"",VLOOKUP(CONCATENATE($A565,$B565,F$2),#REF!,4,FALSE))</f>
        <v>#REF!</v>
      </c>
      <c r="G565" s="2" t="e">
        <f>IF(ISNA(VLOOKUP(CONCATENATE($A565,$B565,G$2),#REF!,4,FALSE)),"",VLOOKUP(CONCATENATE($A565,$B565,G$2),#REF!,4,FALSE))</f>
        <v>#REF!</v>
      </c>
      <c r="H565" s="2" t="e">
        <f>IF(ISNA(VLOOKUP(CONCATENATE($A565,$B565,H$2),#REF!,4,FALSE)),"",VLOOKUP(CONCATENATE($A565,$B565,H$2),#REF!,4,FALSE))</f>
        <v>#REF!</v>
      </c>
      <c r="I565" s="2" t="e">
        <f>IF(ISNA(VLOOKUP(CONCATENATE($A565,$B565,I$2),#REF!,4,FALSE)),"",VLOOKUP(CONCATENATE($A565,$B565,I$2),#REF!,4,FALSE))</f>
        <v>#REF!</v>
      </c>
      <c r="J565" s="2" t="e">
        <f>IF(ISNA(VLOOKUP(CONCATENATE($A565,$B565,J$2),#REF!,4,FALSE)),"",VLOOKUP(CONCATENATE($A565,$B565,J$2),#REF!,4,FALSE))</f>
        <v>#REF!</v>
      </c>
      <c r="K565" s="2" t="e">
        <f>IF(ISNA(VLOOKUP(CONCATENATE($A565,$B565,K$2),#REF!,4,FALSE)),"",VLOOKUP(CONCATENATE($A565,$B565,K$2),#REF!,4,FALSE))</f>
        <v>#REF!</v>
      </c>
      <c r="L565" s="2" t="e">
        <f>IF(ISNA(VLOOKUP(CONCATENATE($A565,$B565,L$2),#REF!,4,FALSE)),"",VLOOKUP(CONCATENATE($A565,$B565,L$2),#REF!,4,FALSE))</f>
        <v>#REF!</v>
      </c>
      <c r="M565" s="2" t="e">
        <f>IF(ISNA(VLOOKUP(CONCATENATE($A565,$B565,M$2),#REF!,4,FALSE)),"",VLOOKUP(CONCATENATE($A565,$B565,M$2),#REF!,4,FALSE))</f>
        <v>#REF!</v>
      </c>
      <c r="N565" s="2" t="e">
        <f>IF(ISNA(VLOOKUP(CONCATENATE($A565,$B565,N$2),#REF!,4,FALSE)),"",VLOOKUP(CONCATENATE($A565,$B565,N$2),#REF!,4,FALSE))</f>
        <v>#REF!</v>
      </c>
      <c r="O565" s="2" t="e">
        <f>IF(ISNA(VLOOKUP(CONCATENATE($A565,$B565,O$2),#REF!,4,FALSE)),"",VLOOKUP(CONCATENATE($A565,$B565,O$2),#REF!,4,FALSE))</f>
        <v>#REF!</v>
      </c>
      <c r="P565" s="2" t="e">
        <f>IF(ISNA(VLOOKUP(CONCATENATE($A565,$B565,P$2),#REF!,4,FALSE)),"",VLOOKUP(CONCATENATE($A565,$B565,P$2),#REF!,4,FALSE))</f>
        <v>#REF!</v>
      </c>
      <c r="Q565" s="2" t="e">
        <f>IF(ISNA(VLOOKUP(CONCATENATE($A565,$B565,Q$2),#REF!,4,FALSE)),"",VLOOKUP(CONCATENATE($A565,$B565,Q$2),#REF!,4,FALSE))</f>
        <v>#REF!</v>
      </c>
      <c r="R565" s="2" t="e">
        <f>IF(ISNA(VLOOKUP(CONCATENATE($A565,$B565,R$2),#REF!,4,FALSE)),"",VLOOKUP(CONCATENATE($A565,$B565,R$2),#REF!,4,FALSE))</f>
        <v>#REF!</v>
      </c>
      <c r="S565" s="2" t="e">
        <f>IF(ISNA(VLOOKUP(CONCATENATE($A565,$B565,S$2),#REF!,4,FALSE)),"",VLOOKUP(CONCATENATE($A565,$B565,S$2),#REF!,4,FALSE))</f>
        <v>#REF!</v>
      </c>
      <c r="T565" s="2" t="e">
        <f>IF(ISNA(VLOOKUP(CONCATENATE($A565,$B565,T$2),#REF!,4,FALSE)),"",VLOOKUP(CONCATENATE($A565,$B565,T$2),#REF!,4,FALSE))</f>
        <v>#REF!</v>
      </c>
      <c r="U565" s="2" t="e">
        <f>IF(ISNA(VLOOKUP(CONCATENATE($A565,$B565,U$2),#REF!,4,FALSE)),"",VLOOKUP(CONCATENATE($A565,$B565,U$2),#REF!,4,FALSE))</f>
        <v>#REF!</v>
      </c>
      <c r="V565" s="2" t="e">
        <f>IF(ISNA(VLOOKUP(CONCATENATE($A565,$B565,V$2),#REF!,4,FALSE)),"",VLOOKUP(CONCATENATE($A565,$B565,V$2),#REF!,4,FALSE))</f>
        <v>#REF!</v>
      </c>
      <c r="W565" s="2" t="e">
        <f>IF(ISNA(VLOOKUP(CONCATENATE($A565,$B565,W$2),#REF!,4,FALSE)),"",VLOOKUP(CONCATENATE($A565,$B565,W$2),#REF!,4,FALSE))</f>
        <v>#REF!</v>
      </c>
    </row>
    <row r="566" spans="1:23" ht="16.95" customHeight="1" thickBot="1" x14ac:dyDescent="0.35">
      <c r="A566" s="19" t="s">
        <v>2797</v>
      </c>
      <c r="B566" s="19" t="s">
        <v>64</v>
      </c>
      <c r="C566" s="1" t="str">
        <f t="shared" si="8"/>
        <v>FAERIEWARPRUN</v>
      </c>
      <c r="D566" s="2" t="e">
        <f>IF(ISNA(VLOOKUP(CONCATENATE($A566,$B566,D$2),#REF!,4,FALSE)),"",VLOOKUP(CONCATENATE($A566,$B566,D$2),#REF!,4,FALSE))</f>
        <v>#REF!</v>
      </c>
      <c r="E566" s="2" t="e">
        <f>IF(ISNA(VLOOKUP(CONCATENATE($A566,$B566,E$2),#REF!,4,FALSE)),"",VLOOKUP(CONCATENATE($A566,$B566,E$2),#REF!,4,FALSE))</f>
        <v>#REF!</v>
      </c>
      <c r="F566" s="2" t="e">
        <f>IF(ISNA(VLOOKUP(CONCATENATE($A566,$B566,F$2),#REF!,4,FALSE)),"",VLOOKUP(CONCATENATE($A566,$B566,F$2),#REF!,4,FALSE))</f>
        <v>#REF!</v>
      </c>
      <c r="G566" s="2" t="e">
        <f>IF(ISNA(VLOOKUP(CONCATENATE($A566,$B566,G$2),#REF!,4,FALSE)),"",VLOOKUP(CONCATENATE($A566,$B566,G$2),#REF!,4,FALSE))</f>
        <v>#REF!</v>
      </c>
      <c r="H566" s="2" t="e">
        <f>IF(ISNA(VLOOKUP(CONCATENATE($A566,$B566,H$2),#REF!,4,FALSE)),"",VLOOKUP(CONCATENATE($A566,$B566,H$2),#REF!,4,FALSE))</f>
        <v>#REF!</v>
      </c>
      <c r="I566" s="2" t="e">
        <f>IF(ISNA(VLOOKUP(CONCATENATE($A566,$B566,I$2),#REF!,4,FALSE)),"",VLOOKUP(CONCATENATE($A566,$B566,I$2),#REF!,4,FALSE))</f>
        <v>#REF!</v>
      </c>
      <c r="J566" s="2" t="e">
        <f>IF(ISNA(VLOOKUP(CONCATENATE($A566,$B566,J$2),#REF!,4,FALSE)),"",VLOOKUP(CONCATENATE($A566,$B566,J$2),#REF!,4,FALSE))</f>
        <v>#REF!</v>
      </c>
      <c r="K566" s="2" t="e">
        <f>IF(ISNA(VLOOKUP(CONCATENATE($A566,$B566,K$2),#REF!,4,FALSE)),"",VLOOKUP(CONCATENATE($A566,$B566,K$2),#REF!,4,FALSE))</f>
        <v>#REF!</v>
      </c>
      <c r="L566" s="2" t="e">
        <f>IF(ISNA(VLOOKUP(CONCATENATE($A566,$B566,L$2),#REF!,4,FALSE)),"",VLOOKUP(CONCATENATE($A566,$B566,L$2),#REF!,4,FALSE))</f>
        <v>#REF!</v>
      </c>
      <c r="M566" s="2" t="e">
        <f>IF(ISNA(VLOOKUP(CONCATENATE($A566,$B566,M$2),#REF!,4,FALSE)),"",VLOOKUP(CONCATENATE($A566,$B566,M$2),#REF!,4,FALSE))</f>
        <v>#REF!</v>
      </c>
      <c r="N566" s="2" t="e">
        <f>IF(ISNA(VLOOKUP(CONCATENATE($A566,$B566,N$2),#REF!,4,FALSE)),"",VLOOKUP(CONCATENATE($A566,$B566,N$2),#REF!,4,FALSE))</f>
        <v>#REF!</v>
      </c>
      <c r="O566" s="2" t="e">
        <f>IF(ISNA(VLOOKUP(CONCATENATE($A566,$B566,O$2),#REF!,4,FALSE)),"",VLOOKUP(CONCATENATE($A566,$B566,O$2),#REF!,4,FALSE))</f>
        <v>#REF!</v>
      </c>
      <c r="P566" s="2" t="e">
        <f>IF(ISNA(VLOOKUP(CONCATENATE($A566,$B566,P$2),#REF!,4,FALSE)),"",VLOOKUP(CONCATENATE($A566,$B566,P$2),#REF!,4,FALSE))</f>
        <v>#REF!</v>
      </c>
      <c r="Q566" s="2" t="e">
        <f>IF(ISNA(VLOOKUP(CONCATENATE($A566,$B566,Q$2),#REF!,4,FALSE)),"",VLOOKUP(CONCATENATE($A566,$B566,Q$2),#REF!,4,FALSE))</f>
        <v>#REF!</v>
      </c>
      <c r="R566" s="2" t="e">
        <f>IF(ISNA(VLOOKUP(CONCATENATE($A566,$B566,R$2),#REF!,4,FALSE)),"",VLOOKUP(CONCATENATE($A566,$B566,R$2),#REF!,4,FALSE))</f>
        <v>#REF!</v>
      </c>
      <c r="S566" s="2" t="e">
        <f>IF(ISNA(VLOOKUP(CONCATENATE($A566,$B566,S$2),#REF!,4,FALSE)),"",VLOOKUP(CONCATENATE($A566,$B566,S$2),#REF!,4,FALSE))</f>
        <v>#REF!</v>
      </c>
      <c r="T566" s="2" t="e">
        <f>IF(ISNA(VLOOKUP(CONCATENATE($A566,$B566,T$2),#REF!,4,FALSE)),"",VLOOKUP(CONCATENATE($A566,$B566,T$2),#REF!,4,FALSE))</f>
        <v>#REF!</v>
      </c>
      <c r="U566" s="2" t="e">
        <f>IF(ISNA(VLOOKUP(CONCATENATE($A566,$B566,U$2),#REF!,4,FALSE)),"",VLOOKUP(CONCATENATE($A566,$B566,U$2),#REF!,4,FALSE))</f>
        <v>#REF!</v>
      </c>
      <c r="V566" s="2" t="e">
        <f>IF(ISNA(VLOOKUP(CONCATENATE($A566,$B566,V$2),#REF!,4,FALSE)),"",VLOOKUP(CONCATENATE($A566,$B566,V$2),#REF!,4,FALSE))</f>
        <v>#REF!</v>
      </c>
      <c r="W566" s="2" t="e">
        <f>IF(ISNA(VLOOKUP(CONCATENATE($A566,$B566,W$2),#REF!,4,FALSE)),"",VLOOKUP(CONCATENATE($A566,$B566,W$2),#REF!,4,FALSE))</f>
        <v>#REF!</v>
      </c>
    </row>
    <row r="567" spans="1:23" ht="16.95" customHeight="1" thickBot="1" x14ac:dyDescent="0.35">
      <c r="A567" s="19" t="s">
        <v>303</v>
      </c>
      <c r="B567" s="19" t="s">
        <v>239</v>
      </c>
      <c r="C567" s="1" t="str">
        <f t="shared" si="8"/>
        <v>FALLDEATH</v>
      </c>
      <c r="D567" s="2" t="e">
        <f>IF(ISNA(VLOOKUP(CONCATENATE($A567,$B567,D$2),#REF!,4,FALSE)),"",VLOOKUP(CONCATENATE($A567,$B567,D$2),#REF!,4,FALSE))</f>
        <v>#REF!</v>
      </c>
      <c r="E567" s="2" t="e">
        <f>IF(ISNA(VLOOKUP(CONCATENATE($A567,$B567,E$2),#REF!,4,FALSE)),"",VLOOKUP(CONCATENATE($A567,$B567,E$2),#REF!,4,FALSE))</f>
        <v>#REF!</v>
      </c>
      <c r="F567" s="2" t="e">
        <f>IF(ISNA(VLOOKUP(CONCATENATE($A567,$B567,F$2),#REF!,4,FALSE)),"",VLOOKUP(CONCATENATE($A567,$B567,F$2),#REF!,4,FALSE))</f>
        <v>#REF!</v>
      </c>
      <c r="G567" s="2" t="e">
        <f>IF(ISNA(VLOOKUP(CONCATENATE($A567,$B567,G$2),#REF!,4,FALSE)),"",VLOOKUP(CONCATENATE($A567,$B567,G$2),#REF!,4,FALSE))</f>
        <v>#REF!</v>
      </c>
      <c r="H567" s="2" t="e">
        <f>IF(ISNA(VLOOKUP(CONCATENATE($A567,$B567,H$2),#REF!,4,FALSE)),"",VLOOKUP(CONCATENATE($A567,$B567,H$2),#REF!,4,FALSE))</f>
        <v>#REF!</v>
      </c>
      <c r="I567" s="2" t="e">
        <f>IF(ISNA(VLOOKUP(CONCATENATE($A567,$B567,I$2),#REF!,4,FALSE)),"",VLOOKUP(CONCATENATE($A567,$B567,I$2),#REF!,4,FALSE))</f>
        <v>#REF!</v>
      </c>
      <c r="J567" s="2" t="e">
        <f>IF(ISNA(VLOOKUP(CONCATENATE($A567,$B567,J$2),#REF!,4,FALSE)),"",VLOOKUP(CONCATENATE($A567,$B567,J$2),#REF!,4,FALSE))</f>
        <v>#REF!</v>
      </c>
      <c r="K567" s="2" t="e">
        <f>IF(ISNA(VLOOKUP(CONCATENATE($A567,$B567,K$2),#REF!,4,FALSE)),"",VLOOKUP(CONCATENATE($A567,$B567,K$2),#REF!,4,FALSE))</f>
        <v>#REF!</v>
      </c>
      <c r="L567" s="2" t="e">
        <f>IF(ISNA(VLOOKUP(CONCATENATE($A567,$B567,L$2),#REF!,4,FALSE)),"",VLOOKUP(CONCATENATE($A567,$B567,L$2),#REF!,4,FALSE))</f>
        <v>#REF!</v>
      </c>
      <c r="M567" s="2" t="e">
        <f>IF(ISNA(VLOOKUP(CONCATENATE($A567,$B567,M$2),#REF!,4,FALSE)),"",VLOOKUP(CONCATENATE($A567,$B567,M$2),#REF!,4,FALSE))</f>
        <v>#REF!</v>
      </c>
      <c r="N567" s="2" t="e">
        <f>IF(ISNA(VLOOKUP(CONCATENATE($A567,$B567,N$2),#REF!,4,FALSE)),"",VLOOKUP(CONCATENATE($A567,$B567,N$2),#REF!,4,FALSE))</f>
        <v>#REF!</v>
      </c>
      <c r="O567" s="2" t="e">
        <f>IF(ISNA(VLOOKUP(CONCATENATE($A567,$B567,O$2),#REF!,4,FALSE)),"",VLOOKUP(CONCATENATE($A567,$B567,O$2),#REF!,4,FALSE))</f>
        <v>#REF!</v>
      </c>
      <c r="P567" s="2" t="e">
        <f>IF(ISNA(VLOOKUP(CONCATENATE($A567,$B567,P$2),#REF!,4,FALSE)),"",VLOOKUP(CONCATENATE($A567,$B567,P$2),#REF!,4,FALSE))</f>
        <v>#REF!</v>
      </c>
      <c r="Q567" s="2" t="e">
        <f>IF(ISNA(VLOOKUP(CONCATENATE($A567,$B567,Q$2),#REF!,4,FALSE)),"",VLOOKUP(CONCATENATE($A567,$B567,Q$2),#REF!,4,FALSE))</f>
        <v>#REF!</v>
      </c>
      <c r="R567" s="2" t="e">
        <f>IF(ISNA(VLOOKUP(CONCATENATE($A567,$B567,R$2),#REF!,4,FALSE)),"",VLOOKUP(CONCATENATE($A567,$B567,R$2),#REF!,4,FALSE))</f>
        <v>#REF!</v>
      </c>
      <c r="S567" s="2" t="e">
        <f>IF(ISNA(VLOOKUP(CONCATENATE($A567,$B567,S$2),#REF!,4,FALSE)),"",VLOOKUP(CONCATENATE($A567,$B567,S$2),#REF!,4,FALSE))</f>
        <v>#REF!</v>
      </c>
      <c r="T567" s="2" t="e">
        <f>IF(ISNA(VLOOKUP(CONCATENATE($A567,$B567,T$2),#REF!,4,FALSE)),"",VLOOKUP(CONCATENATE($A567,$B567,T$2),#REF!,4,FALSE))</f>
        <v>#REF!</v>
      </c>
      <c r="U567" s="2" t="e">
        <f>IF(ISNA(VLOOKUP(CONCATENATE($A567,$B567,U$2),#REF!,4,FALSE)),"",VLOOKUP(CONCATENATE($A567,$B567,U$2),#REF!,4,FALSE))</f>
        <v>#REF!</v>
      </c>
      <c r="V567" s="2" t="e">
        <f>IF(ISNA(VLOOKUP(CONCATENATE($A567,$B567,V$2),#REF!,4,FALSE)),"",VLOOKUP(CONCATENATE($A567,$B567,V$2),#REF!,4,FALSE))</f>
        <v>#REF!</v>
      </c>
      <c r="W567" s="2" t="e">
        <f>IF(ISNA(VLOOKUP(CONCATENATE($A567,$B567,W$2),#REF!,4,FALSE)),"",VLOOKUP(CONCATENATE($A567,$B567,W$2),#REF!,4,FALSE))</f>
        <v>#REF!</v>
      </c>
    </row>
    <row r="568" spans="1:23" ht="16.95" customHeight="1" thickBot="1" x14ac:dyDescent="0.35">
      <c r="A568" s="19" t="s">
        <v>2802</v>
      </c>
      <c r="B568" s="19" t="s">
        <v>7</v>
      </c>
      <c r="C568" s="1" t="str">
        <f t="shared" si="8"/>
        <v>FEARSTUNCYCLE</v>
      </c>
      <c r="D568" s="2" t="e">
        <f>IF(ISNA(VLOOKUP(CONCATENATE($A568,$B568,D$2),#REF!,4,FALSE)),"",VLOOKUP(CONCATENATE($A568,$B568,D$2),#REF!,4,FALSE))</f>
        <v>#REF!</v>
      </c>
      <c r="E568" s="2" t="e">
        <f>IF(ISNA(VLOOKUP(CONCATENATE($A568,$B568,E$2),#REF!,4,FALSE)),"",VLOOKUP(CONCATENATE($A568,$B568,E$2),#REF!,4,FALSE))</f>
        <v>#REF!</v>
      </c>
      <c r="F568" s="2" t="e">
        <f>IF(ISNA(VLOOKUP(CONCATENATE($A568,$B568,F$2),#REF!,4,FALSE)),"",VLOOKUP(CONCATENATE($A568,$B568,F$2),#REF!,4,FALSE))</f>
        <v>#REF!</v>
      </c>
      <c r="G568" s="2" t="e">
        <f>IF(ISNA(VLOOKUP(CONCATENATE($A568,$B568,G$2),#REF!,4,FALSE)),"",VLOOKUP(CONCATENATE($A568,$B568,G$2),#REF!,4,FALSE))</f>
        <v>#REF!</v>
      </c>
      <c r="H568" s="2" t="e">
        <f>IF(ISNA(VLOOKUP(CONCATENATE($A568,$B568,H$2),#REF!,4,FALSE)),"",VLOOKUP(CONCATENATE($A568,$B568,H$2),#REF!,4,FALSE))</f>
        <v>#REF!</v>
      </c>
      <c r="I568" s="2" t="e">
        <f>IF(ISNA(VLOOKUP(CONCATENATE($A568,$B568,I$2),#REF!,4,FALSE)),"",VLOOKUP(CONCATENATE($A568,$B568,I$2),#REF!,4,FALSE))</f>
        <v>#REF!</v>
      </c>
      <c r="J568" s="2" t="e">
        <f>IF(ISNA(VLOOKUP(CONCATENATE($A568,$B568,J$2),#REF!,4,FALSE)),"",VLOOKUP(CONCATENATE($A568,$B568,J$2),#REF!,4,FALSE))</f>
        <v>#REF!</v>
      </c>
      <c r="K568" s="2" t="e">
        <f>IF(ISNA(VLOOKUP(CONCATENATE($A568,$B568,K$2),#REF!,4,FALSE)),"",VLOOKUP(CONCATENATE($A568,$B568,K$2),#REF!,4,FALSE))</f>
        <v>#REF!</v>
      </c>
      <c r="L568" s="2" t="e">
        <f>IF(ISNA(VLOOKUP(CONCATENATE($A568,$B568,L$2),#REF!,4,FALSE)),"",VLOOKUP(CONCATENATE($A568,$B568,L$2),#REF!,4,FALSE))</f>
        <v>#REF!</v>
      </c>
      <c r="M568" s="2" t="e">
        <f>IF(ISNA(VLOOKUP(CONCATENATE($A568,$B568,M$2),#REF!,4,FALSE)),"",VLOOKUP(CONCATENATE($A568,$B568,M$2),#REF!,4,FALSE))</f>
        <v>#REF!</v>
      </c>
      <c r="N568" s="2" t="e">
        <f>IF(ISNA(VLOOKUP(CONCATENATE($A568,$B568,N$2),#REF!,4,FALSE)),"",VLOOKUP(CONCATENATE($A568,$B568,N$2),#REF!,4,FALSE))</f>
        <v>#REF!</v>
      </c>
      <c r="O568" s="2" t="e">
        <f>IF(ISNA(VLOOKUP(CONCATENATE($A568,$B568,O$2),#REF!,4,FALSE)),"",VLOOKUP(CONCATENATE($A568,$B568,O$2),#REF!,4,FALSE))</f>
        <v>#REF!</v>
      </c>
      <c r="P568" s="2" t="e">
        <f>IF(ISNA(VLOOKUP(CONCATENATE($A568,$B568,P$2),#REF!,4,FALSE)),"",VLOOKUP(CONCATENATE($A568,$B568,P$2),#REF!,4,FALSE))</f>
        <v>#REF!</v>
      </c>
      <c r="Q568" s="2" t="e">
        <f>IF(ISNA(VLOOKUP(CONCATENATE($A568,$B568,Q$2),#REF!,4,FALSE)),"",VLOOKUP(CONCATENATE($A568,$B568,Q$2),#REF!,4,FALSE))</f>
        <v>#REF!</v>
      </c>
      <c r="R568" s="2" t="e">
        <f>IF(ISNA(VLOOKUP(CONCATENATE($A568,$B568,R$2),#REF!,4,FALSE)),"",VLOOKUP(CONCATENATE($A568,$B568,R$2),#REF!,4,FALSE))</f>
        <v>#REF!</v>
      </c>
      <c r="S568" s="2" t="e">
        <f>IF(ISNA(VLOOKUP(CONCATENATE($A568,$B568,S$2),#REF!,4,FALSE)),"",VLOOKUP(CONCATENATE($A568,$B568,S$2),#REF!,4,FALSE))</f>
        <v>#REF!</v>
      </c>
      <c r="T568" s="2" t="e">
        <f>IF(ISNA(VLOOKUP(CONCATENATE($A568,$B568,T$2),#REF!,4,FALSE)),"",VLOOKUP(CONCATENATE($A568,$B568,T$2),#REF!,4,FALSE))</f>
        <v>#REF!</v>
      </c>
      <c r="U568" s="2" t="e">
        <f>IF(ISNA(VLOOKUP(CONCATENATE($A568,$B568,U$2),#REF!,4,FALSE)),"",VLOOKUP(CONCATENATE($A568,$B568,U$2),#REF!,4,FALSE))</f>
        <v>#REF!</v>
      </c>
      <c r="V568" s="2" t="e">
        <f>IF(ISNA(VLOOKUP(CONCATENATE($A568,$B568,V$2),#REF!,4,FALSE)),"",VLOOKUP(CONCATENATE($A568,$B568,V$2),#REF!,4,FALSE))</f>
        <v>#REF!</v>
      </c>
      <c r="W568" s="2" t="e">
        <f>IF(ISNA(VLOOKUP(CONCATENATE($A568,$B568,W$2),#REF!,4,FALSE)),"",VLOOKUP(CONCATENATE($A568,$B568,W$2),#REF!,4,FALSE))</f>
        <v>#REF!</v>
      </c>
    </row>
    <row r="569" spans="1:23" ht="16.95" customHeight="1" thickBot="1" x14ac:dyDescent="0.35">
      <c r="A569" s="19" t="s">
        <v>2805</v>
      </c>
      <c r="B569" s="19" t="s">
        <v>475</v>
      </c>
      <c r="C569" s="1" t="str">
        <f t="shared" si="8"/>
        <v>FEATHER_EXPLODECOSTUMECHANGE</v>
      </c>
      <c r="D569" s="2" t="e">
        <f>IF(ISNA(VLOOKUP(CONCATENATE($A569,$B569,D$2),#REF!,4,FALSE)),"",VLOOKUP(CONCATENATE($A569,$B569,D$2),#REF!,4,FALSE))</f>
        <v>#REF!</v>
      </c>
      <c r="E569" s="2" t="e">
        <f>IF(ISNA(VLOOKUP(CONCATENATE($A569,$B569,E$2),#REF!,4,FALSE)),"",VLOOKUP(CONCATENATE($A569,$B569,E$2),#REF!,4,FALSE))</f>
        <v>#REF!</v>
      </c>
      <c r="F569" s="2" t="e">
        <f>IF(ISNA(VLOOKUP(CONCATENATE($A569,$B569,F$2),#REF!,4,FALSE)),"",VLOOKUP(CONCATENATE($A569,$B569,F$2),#REF!,4,FALSE))</f>
        <v>#REF!</v>
      </c>
      <c r="G569" s="2" t="e">
        <f>IF(ISNA(VLOOKUP(CONCATENATE($A569,$B569,G$2),#REF!,4,FALSE)),"",VLOOKUP(CONCATENATE($A569,$B569,G$2),#REF!,4,FALSE))</f>
        <v>#REF!</v>
      </c>
      <c r="H569" s="2" t="e">
        <f>IF(ISNA(VLOOKUP(CONCATENATE($A569,$B569,H$2),#REF!,4,FALSE)),"",VLOOKUP(CONCATENATE($A569,$B569,H$2),#REF!,4,FALSE))</f>
        <v>#REF!</v>
      </c>
      <c r="I569" s="2" t="e">
        <f>IF(ISNA(VLOOKUP(CONCATENATE($A569,$B569,I$2),#REF!,4,FALSE)),"",VLOOKUP(CONCATENATE($A569,$B569,I$2),#REF!,4,FALSE))</f>
        <v>#REF!</v>
      </c>
      <c r="J569" s="2" t="e">
        <f>IF(ISNA(VLOOKUP(CONCATENATE($A569,$B569,J$2),#REF!,4,FALSE)),"",VLOOKUP(CONCATENATE($A569,$B569,J$2),#REF!,4,FALSE))</f>
        <v>#REF!</v>
      </c>
      <c r="K569" s="2" t="e">
        <f>IF(ISNA(VLOOKUP(CONCATENATE($A569,$B569,K$2),#REF!,4,FALSE)),"",VLOOKUP(CONCATENATE($A569,$B569,K$2),#REF!,4,FALSE))</f>
        <v>#REF!</v>
      </c>
      <c r="L569" s="2" t="e">
        <f>IF(ISNA(VLOOKUP(CONCATENATE($A569,$B569,L$2),#REF!,4,FALSE)),"",VLOOKUP(CONCATENATE($A569,$B569,L$2),#REF!,4,FALSE))</f>
        <v>#REF!</v>
      </c>
      <c r="M569" s="2" t="e">
        <f>IF(ISNA(VLOOKUP(CONCATENATE($A569,$B569,M$2),#REF!,4,FALSE)),"",VLOOKUP(CONCATENATE($A569,$B569,M$2),#REF!,4,FALSE))</f>
        <v>#REF!</v>
      </c>
      <c r="N569" s="2" t="e">
        <f>IF(ISNA(VLOOKUP(CONCATENATE($A569,$B569,N$2),#REF!,4,FALSE)),"",VLOOKUP(CONCATENATE($A569,$B569,N$2),#REF!,4,FALSE))</f>
        <v>#REF!</v>
      </c>
      <c r="O569" s="2" t="e">
        <f>IF(ISNA(VLOOKUP(CONCATENATE($A569,$B569,O$2),#REF!,4,FALSE)),"",VLOOKUP(CONCATENATE($A569,$B569,O$2),#REF!,4,FALSE))</f>
        <v>#REF!</v>
      </c>
      <c r="P569" s="2" t="e">
        <f>IF(ISNA(VLOOKUP(CONCATENATE($A569,$B569,P$2),#REF!,4,FALSE)),"",VLOOKUP(CONCATENATE($A569,$B569,P$2),#REF!,4,FALSE))</f>
        <v>#REF!</v>
      </c>
      <c r="Q569" s="2" t="e">
        <f>IF(ISNA(VLOOKUP(CONCATENATE($A569,$B569,Q$2),#REF!,4,FALSE)),"",VLOOKUP(CONCATENATE($A569,$B569,Q$2),#REF!,4,FALSE))</f>
        <v>#REF!</v>
      </c>
      <c r="R569" s="2" t="e">
        <f>IF(ISNA(VLOOKUP(CONCATENATE($A569,$B569,R$2),#REF!,4,FALSE)),"",VLOOKUP(CONCATENATE($A569,$B569,R$2),#REF!,4,FALSE))</f>
        <v>#REF!</v>
      </c>
      <c r="S569" s="2" t="e">
        <f>IF(ISNA(VLOOKUP(CONCATENATE($A569,$B569,S$2),#REF!,4,FALSE)),"",VLOOKUP(CONCATENATE($A569,$B569,S$2),#REF!,4,FALSE))</f>
        <v>#REF!</v>
      </c>
      <c r="T569" s="2" t="e">
        <f>IF(ISNA(VLOOKUP(CONCATENATE($A569,$B569,T$2),#REF!,4,FALSE)),"",VLOOKUP(CONCATENATE($A569,$B569,T$2),#REF!,4,FALSE))</f>
        <v>#REF!</v>
      </c>
      <c r="U569" s="2" t="e">
        <f>IF(ISNA(VLOOKUP(CONCATENATE($A569,$B569,U$2),#REF!,4,FALSE)),"",VLOOKUP(CONCATENATE($A569,$B569,U$2),#REF!,4,FALSE))</f>
        <v>#REF!</v>
      </c>
      <c r="V569" s="2" t="e">
        <f>IF(ISNA(VLOOKUP(CONCATENATE($A569,$B569,V$2),#REF!,4,FALSE)),"",VLOOKUP(CONCATENATE($A569,$B569,V$2),#REF!,4,FALSE))</f>
        <v>#REF!</v>
      </c>
      <c r="W569" s="2" t="e">
        <f>IF(ISNA(VLOOKUP(CONCATENATE($A569,$B569,W$2),#REF!,4,FALSE)),"",VLOOKUP(CONCATENATE($A569,$B569,W$2),#REF!,4,FALSE))</f>
        <v>#REF!</v>
      </c>
    </row>
    <row r="570" spans="1:23" ht="16.95" customHeight="1" thickBot="1" x14ac:dyDescent="0.35">
      <c r="A570" s="19" t="s">
        <v>2818</v>
      </c>
      <c r="B570" s="19" t="s">
        <v>239</v>
      </c>
      <c r="C570" s="1" t="str">
        <f t="shared" si="8"/>
        <v>FEMDEATH</v>
      </c>
      <c r="D570" s="2" t="e">
        <f>IF(ISNA(VLOOKUP(CONCATENATE($A570,$B570,D$2),#REF!,4,FALSE)),"",VLOOKUP(CONCATENATE($A570,$B570,D$2),#REF!,4,FALSE))</f>
        <v>#REF!</v>
      </c>
      <c r="E570" s="2" t="e">
        <f>IF(ISNA(VLOOKUP(CONCATENATE($A570,$B570,E$2),#REF!,4,FALSE)),"",VLOOKUP(CONCATENATE($A570,$B570,E$2),#REF!,4,FALSE))</f>
        <v>#REF!</v>
      </c>
      <c r="F570" s="2" t="e">
        <f>IF(ISNA(VLOOKUP(CONCATENATE($A570,$B570,F$2),#REF!,4,FALSE)),"",VLOOKUP(CONCATENATE($A570,$B570,F$2),#REF!,4,FALSE))</f>
        <v>#REF!</v>
      </c>
      <c r="G570" s="2" t="e">
        <f>IF(ISNA(VLOOKUP(CONCATENATE($A570,$B570,G$2),#REF!,4,FALSE)),"",VLOOKUP(CONCATENATE($A570,$B570,G$2),#REF!,4,FALSE))</f>
        <v>#REF!</v>
      </c>
      <c r="H570" s="2" t="e">
        <f>IF(ISNA(VLOOKUP(CONCATENATE($A570,$B570,H$2),#REF!,4,FALSE)),"",VLOOKUP(CONCATENATE($A570,$B570,H$2),#REF!,4,FALSE))</f>
        <v>#REF!</v>
      </c>
      <c r="I570" s="2" t="e">
        <f>IF(ISNA(VLOOKUP(CONCATENATE($A570,$B570,I$2),#REF!,4,FALSE)),"",VLOOKUP(CONCATENATE($A570,$B570,I$2),#REF!,4,FALSE))</f>
        <v>#REF!</v>
      </c>
      <c r="J570" s="2" t="e">
        <f>IF(ISNA(VLOOKUP(CONCATENATE($A570,$B570,J$2),#REF!,4,FALSE)),"",VLOOKUP(CONCATENATE($A570,$B570,J$2),#REF!,4,FALSE))</f>
        <v>#REF!</v>
      </c>
      <c r="K570" s="2" t="e">
        <f>IF(ISNA(VLOOKUP(CONCATENATE($A570,$B570,K$2),#REF!,4,FALSE)),"",VLOOKUP(CONCATENATE($A570,$B570,K$2),#REF!,4,FALSE))</f>
        <v>#REF!</v>
      </c>
      <c r="L570" s="2" t="e">
        <f>IF(ISNA(VLOOKUP(CONCATENATE($A570,$B570,L$2),#REF!,4,FALSE)),"",VLOOKUP(CONCATENATE($A570,$B570,L$2),#REF!,4,FALSE))</f>
        <v>#REF!</v>
      </c>
      <c r="M570" s="2" t="e">
        <f>IF(ISNA(VLOOKUP(CONCATENATE($A570,$B570,M$2),#REF!,4,FALSE)),"",VLOOKUP(CONCATENATE($A570,$B570,M$2),#REF!,4,FALSE))</f>
        <v>#REF!</v>
      </c>
      <c r="N570" s="2" t="e">
        <f>IF(ISNA(VLOOKUP(CONCATENATE($A570,$B570,N$2),#REF!,4,FALSE)),"",VLOOKUP(CONCATENATE($A570,$B570,N$2),#REF!,4,FALSE))</f>
        <v>#REF!</v>
      </c>
      <c r="O570" s="2" t="e">
        <f>IF(ISNA(VLOOKUP(CONCATENATE($A570,$B570,O$2),#REF!,4,FALSE)),"",VLOOKUP(CONCATENATE($A570,$B570,O$2),#REF!,4,FALSE))</f>
        <v>#REF!</v>
      </c>
      <c r="P570" s="2" t="e">
        <f>IF(ISNA(VLOOKUP(CONCATENATE($A570,$B570,P$2),#REF!,4,FALSE)),"",VLOOKUP(CONCATENATE($A570,$B570,P$2),#REF!,4,FALSE))</f>
        <v>#REF!</v>
      </c>
      <c r="Q570" s="2" t="e">
        <f>IF(ISNA(VLOOKUP(CONCATENATE($A570,$B570,Q$2),#REF!,4,FALSE)),"",VLOOKUP(CONCATENATE($A570,$B570,Q$2),#REF!,4,FALSE))</f>
        <v>#REF!</v>
      </c>
      <c r="R570" s="2" t="e">
        <f>IF(ISNA(VLOOKUP(CONCATENATE($A570,$B570,R$2),#REF!,4,FALSE)),"",VLOOKUP(CONCATENATE($A570,$B570,R$2),#REF!,4,FALSE))</f>
        <v>#REF!</v>
      </c>
      <c r="S570" s="2" t="e">
        <f>IF(ISNA(VLOOKUP(CONCATENATE($A570,$B570,S$2),#REF!,4,FALSE)),"",VLOOKUP(CONCATENATE($A570,$B570,S$2),#REF!,4,FALSE))</f>
        <v>#REF!</v>
      </c>
      <c r="T570" s="2" t="e">
        <f>IF(ISNA(VLOOKUP(CONCATENATE($A570,$B570,T$2),#REF!,4,FALSE)),"",VLOOKUP(CONCATENATE($A570,$B570,T$2),#REF!,4,FALSE))</f>
        <v>#REF!</v>
      </c>
      <c r="U570" s="2" t="e">
        <f>IF(ISNA(VLOOKUP(CONCATENATE($A570,$B570,U$2),#REF!,4,FALSE)),"",VLOOKUP(CONCATENATE($A570,$B570,U$2),#REF!,4,FALSE))</f>
        <v>#REF!</v>
      </c>
      <c r="V570" s="2" t="e">
        <f>IF(ISNA(VLOOKUP(CONCATENATE($A570,$B570,V$2),#REF!,4,FALSE)),"",VLOOKUP(CONCATENATE($A570,$B570,V$2),#REF!,4,FALSE))</f>
        <v>#REF!</v>
      </c>
      <c r="W570" s="2" t="e">
        <f>IF(ISNA(VLOOKUP(CONCATENATE($A570,$B570,W$2),#REF!,4,FALSE)),"",VLOOKUP(CONCATENATE($A570,$B570,W$2),#REF!,4,FALSE))</f>
        <v>#REF!</v>
      </c>
    </row>
    <row r="571" spans="1:23" ht="16.95" customHeight="1" thickBot="1" x14ac:dyDescent="0.35">
      <c r="A571" s="19" t="s">
        <v>2818</v>
      </c>
      <c r="B571" s="19" t="s">
        <v>2823</v>
      </c>
      <c r="C571" s="1" t="str">
        <f t="shared" si="8"/>
        <v>FEMHELD</v>
      </c>
      <c r="D571" s="2" t="e">
        <f>IF(ISNA(VLOOKUP(CONCATENATE($A571,$B571,D$2),#REF!,4,FALSE)),"",VLOOKUP(CONCATENATE($A571,$B571,D$2),#REF!,4,FALSE))</f>
        <v>#REF!</v>
      </c>
      <c r="E571" s="2" t="e">
        <f>IF(ISNA(VLOOKUP(CONCATENATE($A571,$B571,E$2),#REF!,4,FALSE)),"",VLOOKUP(CONCATENATE($A571,$B571,E$2),#REF!,4,FALSE))</f>
        <v>#REF!</v>
      </c>
      <c r="F571" s="2" t="e">
        <f>IF(ISNA(VLOOKUP(CONCATENATE($A571,$B571,F$2),#REF!,4,FALSE)),"",VLOOKUP(CONCATENATE($A571,$B571,F$2),#REF!,4,FALSE))</f>
        <v>#REF!</v>
      </c>
      <c r="G571" s="2" t="e">
        <f>IF(ISNA(VLOOKUP(CONCATENATE($A571,$B571,G$2),#REF!,4,FALSE)),"",VLOOKUP(CONCATENATE($A571,$B571,G$2),#REF!,4,FALSE))</f>
        <v>#REF!</v>
      </c>
      <c r="H571" s="2" t="e">
        <f>IF(ISNA(VLOOKUP(CONCATENATE($A571,$B571,H$2),#REF!,4,FALSE)),"",VLOOKUP(CONCATENATE($A571,$B571,H$2),#REF!,4,FALSE))</f>
        <v>#REF!</v>
      </c>
      <c r="I571" s="2" t="e">
        <f>IF(ISNA(VLOOKUP(CONCATENATE($A571,$B571,I$2),#REF!,4,FALSE)),"",VLOOKUP(CONCATENATE($A571,$B571,I$2),#REF!,4,FALSE))</f>
        <v>#REF!</v>
      </c>
      <c r="J571" s="2" t="e">
        <f>IF(ISNA(VLOOKUP(CONCATENATE($A571,$B571,J$2),#REF!,4,FALSE)),"",VLOOKUP(CONCATENATE($A571,$B571,J$2),#REF!,4,FALSE))</f>
        <v>#REF!</v>
      </c>
      <c r="K571" s="2" t="e">
        <f>IF(ISNA(VLOOKUP(CONCATENATE($A571,$B571,K$2),#REF!,4,FALSE)),"",VLOOKUP(CONCATENATE($A571,$B571,K$2),#REF!,4,FALSE))</f>
        <v>#REF!</v>
      </c>
      <c r="L571" s="2" t="e">
        <f>IF(ISNA(VLOOKUP(CONCATENATE($A571,$B571,L$2),#REF!,4,FALSE)),"",VLOOKUP(CONCATENATE($A571,$B571,L$2),#REF!,4,FALSE))</f>
        <v>#REF!</v>
      </c>
      <c r="M571" s="2" t="e">
        <f>IF(ISNA(VLOOKUP(CONCATENATE($A571,$B571,M$2),#REF!,4,FALSE)),"",VLOOKUP(CONCATENATE($A571,$B571,M$2),#REF!,4,FALSE))</f>
        <v>#REF!</v>
      </c>
      <c r="N571" s="2" t="e">
        <f>IF(ISNA(VLOOKUP(CONCATENATE($A571,$B571,N$2),#REF!,4,FALSE)),"",VLOOKUP(CONCATENATE($A571,$B571,N$2),#REF!,4,FALSE))</f>
        <v>#REF!</v>
      </c>
      <c r="O571" s="2" t="e">
        <f>IF(ISNA(VLOOKUP(CONCATENATE($A571,$B571,O$2),#REF!,4,FALSE)),"",VLOOKUP(CONCATENATE($A571,$B571,O$2),#REF!,4,FALSE))</f>
        <v>#REF!</v>
      </c>
      <c r="P571" s="2" t="e">
        <f>IF(ISNA(VLOOKUP(CONCATENATE($A571,$B571,P$2),#REF!,4,FALSE)),"",VLOOKUP(CONCATENATE($A571,$B571,P$2),#REF!,4,FALSE))</f>
        <v>#REF!</v>
      </c>
      <c r="Q571" s="2" t="e">
        <f>IF(ISNA(VLOOKUP(CONCATENATE($A571,$B571,Q$2),#REF!,4,FALSE)),"",VLOOKUP(CONCATENATE($A571,$B571,Q$2),#REF!,4,FALSE))</f>
        <v>#REF!</v>
      </c>
      <c r="R571" s="2" t="e">
        <f>IF(ISNA(VLOOKUP(CONCATENATE($A571,$B571,R$2),#REF!,4,FALSE)),"",VLOOKUP(CONCATENATE($A571,$B571,R$2),#REF!,4,FALSE))</f>
        <v>#REF!</v>
      </c>
      <c r="S571" s="2" t="e">
        <f>IF(ISNA(VLOOKUP(CONCATENATE($A571,$B571,S$2),#REF!,4,FALSE)),"",VLOOKUP(CONCATENATE($A571,$B571,S$2),#REF!,4,FALSE))</f>
        <v>#REF!</v>
      </c>
      <c r="T571" s="2" t="e">
        <f>IF(ISNA(VLOOKUP(CONCATENATE($A571,$B571,T$2),#REF!,4,FALSE)),"",VLOOKUP(CONCATENATE($A571,$B571,T$2),#REF!,4,FALSE))</f>
        <v>#REF!</v>
      </c>
      <c r="U571" s="2" t="e">
        <f>IF(ISNA(VLOOKUP(CONCATENATE($A571,$B571,U$2),#REF!,4,FALSE)),"",VLOOKUP(CONCATENATE($A571,$B571,U$2),#REF!,4,FALSE))</f>
        <v>#REF!</v>
      </c>
      <c r="V571" s="2" t="e">
        <f>IF(ISNA(VLOOKUP(CONCATENATE($A571,$B571,V$2),#REF!,4,FALSE)),"",VLOOKUP(CONCATENATE($A571,$B571,V$2),#REF!,4,FALSE))</f>
        <v>#REF!</v>
      </c>
      <c r="W571" s="2" t="e">
        <f>IF(ISNA(VLOOKUP(CONCATENATE($A571,$B571,W$2),#REF!,4,FALSE)),"",VLOOKUP(CONCATENATE($A571,$B571,W$2),#REF!,4,FALSE))</f>
        <v>#REF!</v>
      </c>
    </row>
    <row r="572" spans="1:23" ht="16.95" customHeight="1" thickBot="1" x14ac:dyDescent="0.35">
      <c r="A572" s="19" t="s">
        <v>2818</v>
      </c>
      <c r="B572" s="19" t="s">
        <v>125</v>
      </c>
      <c r="C572" s="1" t="str">
        <f t="shared" si="8"/>
        <v>FEMHIT</v>
      </c>
      <c r="D572" s="2" t="e">
        <f>IF(ISNA(VLOOKUP(CONCATENATE($A572,$B572,D$2),#REF!,4,FALSE)),"",VLOOKUP(CONCATENATE($A572,$B572,D$2),#REF!,4,FALSE))</f>
        <v>#REF!</v>
      </c>
      <c r="E572" s="2" t="e">
        <f>IF(ISNA(VLOOKUP(CONCATENATE($A572,$B572,E$2),#REF!,4,FALSE)),"",VLOOKUP(CONCATENATE($A572,$B572,E$2),#REF!,4,FALSE))</f>
        <v>#REF!</v>
      </c>
      <c r="F572" s="2" t="e">
        <f>IF(ISNA(VLOOKUP(CONCATENATE($A572,$B572,F$2),#REF!,4,FALSE)),"",VLOOKUP(CONCATENATE($A572,$B572,F$2),#REF!,4,FALSE))</f>
        <v>#REF!</v>
      </c>
      <c r="G572" s="2" t="e">
        <f>IF(ISNA(VLOOKUP(CONCATENATE($A572,$B572,G$2),#REF!,4,FALSE)),"",VLOOKUP(CONCATENATE($A572,$B572,G$2),#REF!,4,FALSE))</f>
        <v>#REF!</v>
      </c>
      <c r="H572" s="2" t="e">
        <f>IF(ISNA(VLOOKUP(CONCATENATE($A572,$B572,H$2),#REF!,4,FALSE)),"",VLOOKUP(CONCATENATE($A572,$B572,H$2),#REF!,4,FALSE))</f>
        <v>#REF!</v>
      </c>
      <c r="I572" s="2" t="e">
        <f>IF(ISNA(VLOOKUP(CONCATENATE($A572,$B572,I$2),#REF!,4,FALSE)),"",VLOOKUP(CONCATENATE($A572,$B572,I$2),#REF!,4,FALSE))</f>
        <v>#REF!</v>
      </c>
      <c r="J572" s="2" t="e">
        <f>IF(ISNA(VLOOKUP(CONCATENATE($A572,$B572,J$2),#REF!,4,FALSE)),"",VLOOKUP(CONCATENATE($A572,$B572,J$2),#REF!,4,FALSE))</f>
        <v>#REF!</v>
      </c>
      <c r="K572" s="2" t="e">
        <f>IF(ISNA(VLOOKUP(CONCATENATE($A572,$B572,K$2),#REF!,4,FALSE)),"",VLOOKUP(CONCATENATE($A572,$B572,K$2),#REF!,4,FALSE))</f>
        <v>#REF!</v>
      </c>
      <c r="L572" s="2" t="e">
        <f>IF(ISNA(VLOOKUP(CONCATENATE($A572,$B572,L$2),#REF!,4,FALSE)),"",VLOOKUP(CONCATENATE($A572,$B572,L$2),#REF!,4,FALSE))</f>
        <v>#REF!</v>
      </c>
      <c r="M572" s="2" t="e">
        <f>IF(ISNA(VLOOKUP(CONCATENATE($A572,$B572,M$2),#REF!,4,FALSE)),"",VLOOKUP(CONCATENATE($A572,$B572,M$2),#REF!,4,FALSE))</f>
        <v>#REF!</v>
      </c>
      <c r="N572" s="2" t="e">
        <f>IF(ISNA(VLOOKUP(CONCATENATE($A572,$B572,N$2),#REF!,4,FALSE)),"",VLOOKUP(CONCATENATE($A572,$B572,N$2),#REF!,4,FALSE))</f>
        <v>#REF!</v>
      </c>
      <c r="O572" s="2" t="e">
        <f>IF(ISNA(VLOOKUP(CONCATENATE($A572,$B572,O$2),#REF!,4,FALSE)),"",VLOOKUP(CONCATENATE($A572,$B572,O$2),#REF!,4,FALSE))</f>
        <v>#REF!</v>
      </c>
      <c r="P572" s="2" t="e">
        <f>IF(ISNA(VLOOKUP(CONCATENATE($A572,$B572,P$2),#REF!,4,FALSE)),"",VLOOKUP(CONCATENATE($A572,$B572,P$2),#REF!,4,FALSE))</f>
        <v>#REF!</v>
      </c>
      <c r="Q572" s="2" t="e">
        <f>IF(ISNA(VLOOKUP(CONCATENATE($A572,$B572,Q$2),#REF!,4,FALSE)),"",VLOOKUP(CONCATENATE($A572,$B572,Q$2),#REF!,4,FALSE))</f>
        <v>#REF!</v>
      </c>
      <c r="R572" s="2" t="e">
        <f>IF(ISNA(VLOOKUP(CONCATENATE($A572,$B572,R$2),#REF!,4,FALSE)),"",VLOOKUP(CONCATENATE($A572,$B572,R$2),#REF!,4,FALSE))</f>
        <v>#REF!</v>
      </c>
      <c r="S572" s="2" t="e">
        <f>IF(ISNA(VLOOKUP(CONCATENATE($A572,$B572,S$2),#REF!,4,FALSE)),"",VLOOKUP(CONCATENATE($A572,$B572,S$2),#REF!,4,FALSE))</f>
        <v>#REF!</v>
      </c>
      <c r="T572" s="2" t="e">
        <f>IF(ISNA(VLOOKUP(CONCATENATE($A572,$B572,T$2),#REF!,4,FALSE)),"",VLOOKUP(CONCATENATE($A572,$B572,T$2),#REF!,4,FALSE))</f>
        <v>#REF!</v>
      </c>
      <c r="U572" s="2" t="e">
        <f>IF(ISNA(VLOOKUP(CONCATENATE($A572,$B572,U$2),#REF!,4,FALSE)),"",VLOOKUP(CONCATENATE($A572,$B572,U$2),#REF!,4,FALSE))</f>
        <v>#REF!</v>
      </c>
      <c r="V572" s="2" t="e">
        <f>IF(ISNA(VLOOKUP(CONCATENATE($A572,$B572,V$2),#REF!,4,FALSE)),"",VLOOKUP(CONCATENATE($A572,$B572,V$2),#REF!,4,FALSE))</f>
        <v>#REF!</v>
      </c>
      <c r="W572" s="2" t="e">
        <f>IF(ISNA(VLOOKUP(CONCATENATE($A572,$B572,W$2),#REF!,4,FALSE)),"",VLOOKUP(CONCATENATE($A572,$B572,W$2),#REF!,4,FALSE))</f>
        <v>#REF!</v>
      </c>
    </row>
    <row r="573" spans="1:23" ht="16.95" customHeight="1" thickBot="1" x14ac:dyDescent="0.35">
      <c r="A573" s="19" t="s">
        <v>2818</v>
      </c>
      <c r="B573" s="19" t="s">
        <v>2827</v>
      </c>
      <c r="C573" s="1" t="str">
        <f t="shared" si="8"/>
        <v>FEMHOLDING</v>
      </c>
      <c r="D573" s="2" t="e">
        <f>IF(ISNA(VLOOKUP(CONCATENATE($A573,$B573,D$2),#REF!,4,FALSE)),"",VLOOKUP(CONCATENATE($A573,$B573,D$2),#REF!,4,FALSE))</f>
        <v>#REF!</v>
      </c>
      <c r="E573" s="2" t="e">
        <f>IF(ISNA(VLOOKUP(CONCATENATE($A573,$B573,E$2),#REF!,4,FALSE)),"",VLOOKUP(CONCATENATE($A573,$B573,E$2),#REF!,4,FALSE))</f>
        <v>#REF!</v>
      </c>
      <c r="F573" s="2" t="e">
        <f>IF(ISNA(VLOOKUP(CONCATENATE($A573,$B573,F$2),#REF!,4,FALSE)),"",VLOOKUP(CONCATENATE($A573,$B573,F$2),#REF!,4,FALSE))</f>
        <v>#REF!</v>
      </c>
      <c r="G573" s="2" t="e">
        <f>IF(ISNA(VLOOKUP(CONCATENATE($A573,$B573,G$2),#REF!,4,FALSE)),"",VLOOKUP(CONCATENATE($A573,$B573,G$2),#REF!,4,FALSE))</f>
        <v>#REF!</v>
      </c>
      <c r="H573" s="2" t="e">
        <f>IF(ISNA(VLOOKUP(CONCATENATE($A573,$B573,H$2),#REF!,4,FALSE)),"",VLOOKUP(CONCATENATE($A573,$B573,H$2),#REF!,4,FALSE))</f>
        <v>#REF!</v>
      </c>
      <c r="I573" s="2" t="e">
        <f>IF(ISNA(VLOOKUP(CONCATENATE($A573,$B573,I$2),#REF!,4,FALSE)),"",VLOOKUP(CONCATENATE($A573,$B573,I$2),#REF!,4,FALSE))</f>
        <v>#REF!</v>
      </c>
      <c r="J573" s="2" t="e">
        <f>IF(ISNA(VLOOKUP(CONCATENATE($A573,$B573,J$2),#REF!,4,FALSE)),"",VLOOKUP(CONCATENATE($A573,$B573,J$2),#REF!,4,FALSE))</f>
        <v>#REF!</v>
      </c>
      <c r="K573" s="2" t="e">
        <f>IF(ISNA(VLOOKUP(CONCATENATE($A573,$B573,K$2),#REF!,4,FALSE)),"",VLOOKUP(CONCATENATE($A573,$B573,K$2),#REF!,4,FALSE))</f>
        <v>#REF!</v>
      </c>
      <c r="L573" s="2" t="e">
        <f>IF(ISNA(VLOOKUP(CONCATENATE($A573,$B573,L$2),#REF!,4,FALSE)),"",VLOOKUP(CONCATENATE($A573,$B573,L$2),#REF!,4,FALSE))</f>
        <v>#REF!</v>
      </c>
      <c r="M573" s="2" t="e">
        <f>IF(ISNA(VLOOKUP(CONCATENATE($A573,$B573,M$2),#REF!,4,FALSE)),"",VLOOKUP(CONCATENATE($A573,$B573,M$2),#REF!,4,FALSE))</f>
        <v>#REF!</v>
      </c>
      <c r="N573" s="2" t="e">
        <f>IF(ISNA(VLOOKUP(CONCATENATE($A573,$B573,N$2),#REF!,4,FALSE)),"",VLOOKUP(CONCATENATE($A573,$B573,N$2),#REF!,4,FALSE))</f>
        <v>#REF!</v>
      </c>
      <c r="O573" s="2" t="e">
        <f>IF(ISNA(VLOOKUP(CONCATENATE($A573,$B573,O$2),#REF!,4,FALSE)),"",VLOOKUP(CONCATENATE($A573,$B573,O$2),#REF!,4,FALSE))</f>
        <v>#REF!</v>
      </c>
      <c r="P573" s="2" t="e">
        <f>IF(ISNA(VLOOKUP(CONCATENATE($A573,$B573,P$2),#REF!,4,FALSE)),"",VLOOKUP(CONCATENATE($A573,$B573,P$2),#REF!,4,FALSE))</f>
        <v>#REF!</v>
      </c>
      <c r="Q573" s="2" t="e">
        <f>IF(ISNA(VLOOKUP(CONCATENATE($A573,$B573,Q$2),#REF!,4,FALSE)),"",VLOOKUP(CONCATENATE($A573,$B573,Q$2),#REF!,4,FALSE))</f>
        <v>#REF!</v>
      </c>
      <c r="R573" s="2" t="e">
        <f>IF(ISNA(VLOOKUP(CONCATENATE($A573,$B573,R$2),#REF!,4,FALSE)),"",VLOOKUP(CONCATENATE($A573,$B573,R$2),#REF!,4,FALSE))</f>
        <v>#REF!</v>
      </c>
      <c r="S573" s="2" t="e">
        <f>IF(ISNA(VLOOKUP(CONCATENATE($A573,$B573,S$2),#REF!,4,FALSE)),"",VLOOKUP(CONCATENATE($A573,$B573,S$2),#REF!,4,FALSE))</f>
        <v>#REF!</v>
      </c>
      <c r="T573" s="2" t="e">
        <f>IF(ISNA(VLOOKUP(CONCATENATE($A573,$B573,T$2),#REF!,4,FALSE)),"",VLOOKUP(CONCATENATE($A573,$B573,T$2),#REF!,4,FALSE))</f>
        <v>#REF!</v>
      </c>
      <c r="U573" s="2" t="e">
        <f>IF(ISNA(VLOOKUP(CONCATENATE($A573,$B573,U$2),#REF!,4,FALSE)),"",VLOOKUP(CONCATENATE($A573,$B573,U$2),#REF!,4,FALSE))</f>
        <v>#REF!</v>
      </c>
      <c r="V573" s="2" t="e">
        <f>IF(ISNA(VLOOKUP(CONCATENATE($A573,$B573,V$2),#REF!,4,FALSE)),"",VLOOKUP(CONCATENATE($A573,$B573,V$2),#REF!,4,FALSE))</f>
        <v>#REF!</v>
      </c>
      <c r="W573" s="2" t="e">
        <f>IF(ISNA(VLOOKUP(CONCATENATE($A573,$B573,W$2),#REF!,4,FALSE)),"",VLOOKUP(CONCATENATE($A573,$B573,W$2),#REF!,4,FALSE))</f>
        <v>#REF!</v>
      </c>
    </row>
    <row r="574" spans="1:23" ht="16.95" customHeight="1" thickBot="1" x14ac:dyDescent="0.35">
      <c r="A574" s="19" t="s">
        <v>2818</v>
      </c>
      <c r="B574" s="19" t="s">
        <v>1281</v>
      </c>
      <c r="C574" s="1" t="str">
        <f t="shared" si="8"/>
        <v>FEMREACT</v>
      </c>
      <c r="D574" s="2" t="e">
        <f>IF(ISNA(VLOOKUP(CONCATENATE($A574,$B574,D$2),#REF!,4,FALSE)),"",VLOOKUP(CONCATENATE($A574,$B574,D$2),#REF!,4,FALSE))</f>
        <v>#REF!</v>
      </c>
      <c r="E574" s="2" t="e">
        <f>IF(ISNA(VLOOKUP(CONCATENATE($A574,$B574,E$2),#REF!,4,FALSE)),"",VLOOKUP(CONCATENATE($A574,$B574,E$2),#REF!,4,FALSE))</f>
        <v>#REF!</v>
      </c>
      <c r="F574" s="2" t="e">
        <f>IF(ISNA(VLOOKUP(CONCATENATE($A574,$B574,F$2),#REF!,4,FALSE)),"",VLOOKUP(CONCATENATE($A574,$B574,F$2),#REF!,4,FALSE))</f>
        <v>#REF!</v>
      </c>
      <c r="G574" s="2" t="e">
        <f>IF(ISNA(VLOOKUP(CONCATENATE($A574,$B574,G$2),#REF!,4,FALSE)),"",VLOOKUP(CONCATENATE($A574,$B574,G$2),#REF!,4,FALSE))</f>
        <v>#REF!</v>
      </c>
      <c r="H574" s="2" t="e">
        <f>IF(ISNA(VLOOKUP(CONCATENATE($A574,$B574,H$2),#REF!,4,FALSE)),"",VLOOKUP(CONCATENATE($A574,$B574,H$2),#REF!,4,FALSE))</f>
        <v>#REF!</v>
      </c>
      <c r="I574" s="2" t="e">
        <f>IF(ISNA(VLOOKUP(CONCATENATE($A574,$B574,I$2),#REF!,4,FALSE)),"",VLOOKUP(CONCATENATE($A574,$B574,I$2),#REF!,4,FALSE))</f>
        <v>#REF!</v>
      </c>
      <c r="J574" s="2" t="e">
        <f>IF(ISNA(VLOOKUP(CONCATENATE($A574,$B574,J$2),#REF!,4,FALSE)),"",VLOOKUP(CONCATENATE($A574,$B574,J$2),#REF!,4,FALSE))</f>
        <v>#REF!</v>
      </c>
      <c r="K574" s="2" t="e">
        <f>IF(ISNA(VLOOKUP(CONCATENATE($A574,$B574,K$2),#REF!,4,FALSE)),"",VLOOKUP(CONCATENATE($A574,$B574,K$2),#REF!,4,FALSE))</f>
        <v>#REF!</v>
      </c>
      <c r="L574" s="2" t="e">
        <f>IF(ISNA(VLOOKUP(CONCATENATE($A574,$B574,L$2),#REF!,4,FALSE)),"",VLOOKUP(CONCATENATE($A574,$B574,L$2),#REF!,4,FALSE))</f>
        <v>#REF!</v>
      </c>
      <c r="M574" s="2" t="e">
        <f>IF(ISNA(VLOOKUP(CONCATENATE($A574,$B574,M$2),#REF!,4,FALSE)),"",VLOOKUP(CONCATENATE($A574,$B574,M$2),#REF!,4,FALSE))</f>
        <v>#REF!</v>
      </c>
      <c r="N574" s="2" t="e">
        <f>IF(ISNA(VLOOKUP(CONCATENATE($A574,$B574,N$2),#REF!,4,FALSE)),"",VLOOKUP(CONCATENATE($A574,$B574,N$2),#REF!,4,FALSE))</f>
        <v>#REF!</v>
      </c>
      <c r="O574" s="2" t="e">
        <f>IF(ISNA(VLOOKUP(CONCATENATE($A574,$B574,O$2),#REF!,4,FALSE)),"",VLOOKUP(CONCATENATE($A574,$B574,O$2),#REF!,4,FALSE))</f>
        <v>#REF!</v>
      </c>
      <c r="P574" s="2" t="e">
        <f>IF(ISNA(VLOOKUP(CONCATENATE($A574,$B574,P$2),#REF!,4,FALSE)),"",VLOOKUP(CONCATENATE($A574,$B574,P$2),#REF!,4,FALSE))</f>
        <v>#REF!</v>
      </c>
      <c r="Q574" s="2" t="e">
        <f>IF(ISNA(VLOOKUP(CONCATENATE($A574,$B574,Q$2),#REF!,4,FALSE)),"",VLOOKUP(CONCATENATE($A574,$B574,Q$2),#REF!,4,FALSE))</f>
        <v>#REF!</v>
      </c>
      <c r="R574" s="2" t="e">
        <f>IF(ISNA(VLOOKUP(CONCATENATE($A574,$B574,R$2),#REF!,4,FALSE)),"",VLOOKUP(CONCATENATE($A574,$B574,R$2),#REF!,4,FALSE))</f>
        <v>#REF!</v>
      </c>
      <c r="S574" s="2" t="e">
        <f>IF(ISNA(VLOOKUP(CONCATENATE($A574,$B574,S$2),#REF!,4,FALSE)),"",VLOOKUP(CONCATENATE($A574,$B574,S$2),#REF!,4,FALSE))</f>
        <v>#REF!</v>
      </c>
      <c r="T574" s="2" t="e">
        <f>IF(ISNA(VLOOKUP(CONCATENATE($A574,$B574,T$2),#REF!,4,FALSE)),"",VLOOKUP(CONCATENATE($A574,$B574,T$2),#REF!,4,FALSE))</f>
        <v>#REF!</v>
      </c>
      <c r="U574" s="2" t="e">
        <f>IF(ISNA(VLOOKUP(CONCATENATE($A574,$B574,U$2),#REF!,4,FALSE)),"",VLOOKUP(CONCATENATE($A574,$B574,U$2),#REF!,4,FALSE))</f>
        <v>#REF!</v>
      </c>
      <c r="V574" s="2" t="e">
        <f>IF(ISNA(VLOOKUP(CONCATENATE($A574,$B574,V$2),#REF!,4,FALSE)),"",VLOOKUP(CONCATENATE($A574,$B574,V$2),#REF!,4,FALSE))</f>
        <v>#REF!</v>
      </c>
      <c r="W574" s="2" t="e">
        <f>IF(ISNA(VLOOKUP(CONCATENATE($A574,$B574,W$2),#REF!,4,FALSE)),"",VLOOKUP(CONCATENATE($A574,$B574,W$2),#REF!,4,FALSE))</f>
        <v>#REF!</v>
      </c>
    </row>
    <row r="575" spans="1:23" ht="16.95" customHeight="1" thickBot="1" x14ac:dyDescent="0.35">
      <c r="A575" s="19" t="s">
        <v>2834</v>
      </c>
      <c r="B575" s="19" t="s">
        <v>99</v>
      </c>
      <c r="C575" s="1" t="str">
        <f t="shared" si="8"/>
        <v>FFLY_PREFALLFLY</v>
      </c>
      <c r="D575" s="2" t="e">
        <f>IF(ISNA(VLOOKUP(CONCATENATE($A575,$B575,D$2),#REF!,4,FALSE)),"",VLOOKUP(CONCATENATE($A575,$B575,D$2),#REF!,4,FALSE))</f>
        <v>#REF!</v>
      </c>
      <c r="E575" s="2" t="e">
        <f>IF(ISNA(VLOOKUP(CONCATENATE($A575,$B575,E$2),#REF!,4,FALSE)),"",VLOOKUP(CONCATENATE($A575,$B575,E$2),#REF!,4,FALSE))</f>
        <v>#REF!</v>
      </c>
      <c r="F575" s="2" t="e">
        <f>IF(ISNA(VLOOKUP(CONCATENATE($A575,$B575,F$2),#REF!,4,FALSE)),"",VLOOKUP(CONCATENATE($A575,$B575,F$2),#REF!,4,FALSE))</f>
        <v>#REF!</v>
      </c>
      <c r="G575" s="2" t="e">
        <f>IF(ISNA(VLOOKUP(CONCATENATE($A575,$B575,G$2),#REF!,4,FALSE)),"",VLOOKUP(CONCATENATE($A575,$B575,G$2),#REF!,4,FALSE))</f>
        <v>#REF!</v>
      </c>
      <c r="H575" s="2" t="e">
        <f>IF(ISNA(VLOOKUP(CONCATENATE($A575,$B575,H$2),#REF!,4,FALSE)),"",VLOOKUP(CONCATENATE($A575,$B575,H$2),#REF!,4,FALSE))</f>
        <v>#REF!</v>
      </c>
      <c r="I575" s="2" t="e">
        <f>IF(ISNA(VLOOKUP(CONCATENATE($A575,$B575,I$2),#REF!,4,FALSE)),"",VLOOKUP(CONCATENATE($A575,$B575,I$2),#REF!,4,FALSE))</f>
        <v>#REF!</v>
      </c>
      <c r="J575" s="2" t="e">
        <f>IF(ISNA(VLOOKUP(CONCATENATE($A575,$B575,J$2),#REF!,4,FALSE)),"",VLOOKUP(CONCATENATE($A575,$B575,J$2),#REF!,4,FALSE))</f>
        <v>#REF!</v>
      </c>
      <c r="K575" s="2" t="e">
        <f>IF(ISNA(VLOOKUP(CONCATENATE($A575,$B575,K$2),#REF!,4,FALSE)),"",VLOOKUP(CONCATENATE($A575,$B575,K$2),#REF!,4,FALSE))</f>
        <v>#REF!</v>
      </c>
      <c r="L575" s="2" t="e">
        <f>IF(ISNA(VLOOKUP(CONCATENATE($A575,$B575,L$2),#REF!,4,FALSE)),"",VLOOKUP(CONCATENATE($A575,$B575,L$2),#REF!,4,FALSE))</f>
        <v>#REF!</v>
      </c>
      <c r="M575" s="2" t="e">
        <f>IF(ISNA(VLOOKUP(CONCATENATE($A575,$B575,M$2),#REF!,4,FALSE)),"",VLOOKUP(CONCATENATE($A575,$B575,M$2),#REF!,4,FALSE))</f>
        <v>#REF!</v>
      </c>
      <c r="N575" s="2" t="e">
        <f>IF(ISNA(VLOOKUP(CONCATENATE($A575,$B575,N$2),#REF!,4,FALSE)),"",VLOOKUP(CONCATENATE($A575,$B575,N$2),#REF!,4,FALSE))</f>
        <v>#REF!</v>
      </c>
      <c r="O575" s="2" t="e">
        <f>IF(ISNA(VLOOKUP(CONCATENATE($A575,$B575,O$2),#REF!,4,FALSE)),"",VLOOKUP(CONCATENATE($A575,$B575,O$2),#REF!,4,FALSE))</f>
        <v>#REF!</v>
      </c>
      <c r="P575" s="2" t="e">
        <f>IF(ISNA(VLOOKUP(CONCATENATE($A575,$B575,P$2),#REF!,4,FALSE)),"",VLOOKUP(CONCATENATE($A575,$B575,P$2),#REF!,4,FALSE))</f>
        <v>#REF!</v>
      </c>
      <c r="Q575" s="2" t="e">
        <f>IF(ISNA(VLOOKUP(CONCATENATE($A575,$B575,Q$2),#REF!,4,FALSE)),"",VLOOKUP(CONCATENATE($A575,$B575,Q$2),#REF!,4,FALSE))</f>
        <v>#REF!</v>
      </c>
      <c r="R575" s="2" t="e">
        <f>IF(ISNA(VLOOKUP(CONCATENATE($A575,$B575,R$2),#REF!,4,FALSE)),"",VLOOKUP(CONCATENATE($A575,$B575,R$2),#REF!,4,FALSE))</f>
        <v>#REF!</v>
      </c>
      <c r="S575" s="2" t="e">
        <f>IF(ISNA(VLOOKUP(CONCATENATE($A575,$B575,S$2),#REF!,4,FALSE)),"",VLOOKUP(CONCATENATE($A575,$B575,S$2),#REF!,4,FALSE))</f>
        <v>#REF!</v>
      </c>
      <c r="T575" s="2" t="e">
        <f>IF(ISNA(VLOOKUP(CONCATENATE($A575,$B575,T$2),#REF!,4,FALSE)),"",VLOOKUP(CONCATENATE($A575,$B575,T$2),#REF!,4,FALSE))</f>
        <v>#REF!</v>
      </c>
      <c r="U575" s="2" t="e">
        <f>IF(ISNA(VLOOKUP(CONCATENATE($A575,$B575,U$2),#REF!,4,FALSE)),"",VLOOKUP(CONCATENATE($A575,$B575,U$2),#REF!,4,FALSE))</f>
        <v>#REF!</v>
      </c>
      <c r="V575" s="2" t="e">
        <f>IF(ISNA(VLOOKUP(CONCATENATE($A575,$B575,V$2),#REF!,4,FALSE)),"",VLOOKUP(CONCATENATE($A575,$B575,V$2),#REF!,4,FALSE))</f>
        <v>#REF!</v>
      </c>
      <c r="W575" s="2" t="e">
        <f>IF(ISNA(VLOOKUP(CONCATENATE($A575,$B575,W$2),#REF!,4,FALSE)),"",VLOOKUP(CONCATENATE($A575,$B575,W$2),#REF!,4,FALSE))</f>
        <v>#REF!</v>
      </c>
    </row>
    <row r="576" spans="1:23" ht="16.95" customHeight="1" thickBot="1" x14ac:dyDescent="0.35">
      <c r="A576" s="19" t="s">
        <v>2836</v>
      </c>
      <c r="B576" s="19" t="s">
        <v>92</v>
      </c>
      <c r="C576" s="1" t="str">
        <f t="shared" si="8"/>
        <v>FIRESWORDDRAW</v>
      </c>
      <c r="D576" s="2" t="e">
        <f>IF(ISNA(VLOOKUP(CONCATENATE($A576,$B576,D$2),#REF!,4,FALSE)),"",VLOOKUP(CONCATENATE($A576,$B576,D$2),#REF!,4,FALSE))</f>
        <v>#REF!</v>
      </c>
      <c r="E576" s="2" t="e">
        <f>IF(ISNA(VLOOKUP(CONCATENATE($A576,$B576,E$2),#REF!,4,FALSE)),"",VLOOKUP(CONCATENATE($A576,$B576,E$2),#REF!,4,FALSE))</f>
        <v>#REF!</v>
      </c>
      <c r="F576" s="2" t="e">
        <f>IF(ISNA(VLOOKUP(CONCATENATE($A576,$B576,F$2),#REF!,4,FALSE)),"",VLOOKUP(CONCATENATE($A576,$B576,F$2),#REF!,4,FALSE))</f>
        <v>#REF!</v>
      </c>
      <c r="G576" s="2" t="e">
        <f>IF(ISNA(VLOOKUP(CONCATENATE($A576,$B576,G$2),#REF!,4,FALSE)),"",VLOOKUP(CONCATENATE($A576,$B576,G$2),#REF!,4,FALSE))</f>
        <v>#REF!</v>
      </c>
      <c r="H576" s="2" t="e">
        <f>IF(ISNA(VLOOKUP(CONCATENATE($A576,$B576,H$2),#REF!,4,FALSE)),"",VLOOKUP(CONCATENATE($A576,$B576,H$2),#REF!,4,FALSE))</f>
        <v>#REF!</v>
      </c>
      <c r="I576" s="2" t="e">
        <f>IF(ISNA(VLOOKUP(CONCATENATE($A576,$B576,I$2),#REF!,4,FALSE)),"",VLOOKUP(CONCATENATE($A576,$B576,I$2),#REF!,4,FALSE))</f>
        <v>#REF!</v>
      </c>
      <c r="J576" s="2" t="e">
        <f>IF(ISNA(VLOOKUP(CONCATENATE($A576,$B576,J$2),#REF!,4,FALSE)),"",VLOOKUP(CONCATENATE($A576,$B576,J$2),#REF!,4,FALSE))</f>
        <v>#REF!</v>
      </c>
      <c r="K576" s="2" t="e">
        <f>IF(ISNA(VLOOKUP(CONCATENATE($A576,$B576,K$2),#REF!,4,FALSE)),"",VLOOKUP(CONCATENATE($A576,$B576,K$2),#REF!,4,FALSE))</f>
        <v>#REF!</v>
      </c>
      <c r="L576" s="2" t="e">
        <f>IF(ISNA(VLOOKUP(CONCATENATE($A576,$B576,L$2),#REF!,4,FALSE)),"",VLOOKUP(CONCATENATE($A576,$B576,L$2),#REF!,4,FALSE))</f>
        <v>#REF!</v>
      </c>
      <c r="M576" s="2" t="e">
        <f>IF(ISNA(VLOOKUP(CONCATENATE($A576,$B576,M$2),#REF!,4,FALSE)),"",VLOOKUP(CONCATENATE($A576,$B576,M$2),#REF!,4,FALSE))</f>
        <v>#REF!</v>
      </c>
      <c r="N576" s="2" t="e">
        <f>IF(ISNA(VLOOKUP(CONCATENATE($A576,$B576,N$2),#REF!,4,FALSE)),"",VLOOKUP(CONCATENATE($A576,$B576,N$2),#REF!,4,FALSE))</f>
        <v>#REF!</v>
      </c>
      <c r="O576" s="2" t="e">
        <f>IF(ISNA(VLOOKUP(CONCATENATE($A576,$B576,O$2),#REF!,4,FALSE)),"",VLOOKUP(CONCATENATE($A576,$B576,O$2),#REF!,4,FALSE))</f>
        <v>#REF!</v>
      </c>
      <c r="P576" s="2" t="e">
        <f>IF(ISNA(VLOOKUP(CONCATENATE($A576,$B576,P$2),#REF!,4,FALSE)),"",VLOOKUP(CONCATENATE($A576,$B576,P$2),#REF!,4,FALSE))</f>
        <v>#REF!</v>
      </c>
      <c r="Q576" s="2" t="e">
        <f>IF(ISNA(VLOOKUP(CONCATENATE($A576,$B576,Q$2),#REF!,4,FALSE)),"",VLOOKUP(CONCATENATE($A576,$B576,Q$2),#REF!,4,FALSE))</f>
        <v>#REF!</v>
      </c>
      <c r="R576" s="2" t="e">
        <f>IF(ISNA(VLOOKUP(CONCATENATE($A576,$B576,R$2),#REF!,4,FALSE)),"",VLOOKUP(CONCATENATE($A576,$B576,R$2),#REF!,4,FALSE))</f>
        <v>#REF!</v>
      </c>
      <c r="S576" s="2" t="e">
        <f>IF(ISNA(VLOOKUP(CONCATENATE($A576,$B576,S$2),#REF!,4,FALSE)),"",VLOOKUP(CONCATENATE($A576,$B576,S$2),#REF!,4,FALSE))</f>
        <v>#REF!</v>
      </c>
      <c r="T576" s="2" t="e">
        <f>IF(ISNA(VLOOKUP(CONCATENATE($A576,$B576,T$2),#REF!,4,FALSE)),"",VLOOKUP(CONCATENATE($A576,$B576,T$2),#REF!,4,FALSE))</f>
        <v>#REF!</v>
      </c>
      <c r="U576" s="2" t="e">
        <f>IF(ISNA(VLOOKUP(CONCATENATE($A576,$B576,U$2),#REF!,4,FALSE)),"",VLOOKUP(CONCATENATE($A576,$B576,U$2),#REF!,4,FALSE))</f>
        <v>#REF!</v>
      </c>
      <c r="V576" s="2" t="e">
        <f>IF(ISNA(VLOOKUP(CONCATENATE($A576,$B576,V$2),#REF!,4,FALSE)),"",VLOOKUP(CONCATENATE($A576,$B576,V$2),#REF!,4,FALSE))</f>
        <v>#REF!</v>
      </c>
      <c r="W576" s="2" t="e">
        <f>IF(ISNA(VLOOKUP(CONCATENATE($A576,$B576,W$2),#REF!,4,FALSE)),"",VLOOKUP(CONCATENATE($A576,$B576,W$2),#REF!,4,FALSE))</f>
        <v>#REF!</v>
      </c>
    </row>
    <row r="577" spans="1:23" ht="16.95" customHeight="1" thickBot="1" x14ac:dyDescent="0.35">
      <c r="A577" s="19" t="s">
        <v>2836</v>
      </c>
      <c r="B577" s="19" t="s">
        <v>2836</v>
      </c>
      <c r="C577" s="1" t="str">
        <f t="shared" si="8"/>
        <v>FIRESWORDFIRESWORD</v>
      </c>
      <c r="D577" s="2" t="e">
        <f>IF(ISNA(VLOOKUP(CONCATENATE($A577,$B577,D$2),#REF!,4,FALSE)),"",VLOOKUP(CONCATENATE($A577,$B577,D$2),#REF!,4,FALSE))</f>
        <v>#REF!</v>
      </c>
      <c r="E577" s="2" t="e">
        <f>IF(ISNA(VLOOKUP(CONCATENATE($A577,$B577,E$2),#REF!,4,FALSE)),"",VLOOKUP(CONCATENATE($A577,$B577,E$2),#REF!,4,FALSE))</f>
        <v>#REF!</v>
      </c>
      <c r="F577" s="2" t="e">
        <f>IF(ISNA(VLOOKUP(CONCATENATE($A577,$B577,F$2),#REF!,4,FALSE)),"",VLOOKUP(CONCATENATE($A577,$B577,F$2),#REF!,4,FALSE))</f>
        <v>#REF!</v>
      </c>
      <c r="G577" s="2" t="e">
        <f>IF(ISNA(VLOOKUP(CONCATENATE($A577,$B577,G$2),#REF!,4,FALSE)),"",VLOOKUP(CONCATENATE($A577,$B577,G$2),#REF!,4,FALSE))</f>
        <v>#REF!</v>
      </c>
      <c r="H577" s="2" t="e">
        <f>IF(ISNA(VLOOKUP(CONCATENATE($A577,$B577,H$2),#REF!,4,FALSE)),"",VLOOKUP(CONCATENATE($A577,$B577,H$2),#REF!,4,FALSE))</f>
        <v>#REF!</v>
      </c>
      <c r="I577" s="2" t="e">
        <f>IF(ISNA(VLOOKUP(CONCATENATE($A577,$B577,I$2),#REF!,4,FALSE)),"",VLOOKUP(CONCATENATE($A577,$B577,I$2),#REF!,4,FALSE))</f>
        <v>#REF!</v>
      </c>
      <c r="J577" s="2" t="e">
        <f>IF(ISNA(VLOOKUP(CONCATENATE($A577,$B577,J$2),#REF!,4,FALSE)),"",VLOOKUP(CONCATENATE($A577,$B577,J$2),#REF!,4,FALSE))</f>
        <v>#REF!</v>
      </c>
      <c r="K577" s="2" t="e">
        <f>IF(ISNA(VLOOKUP(CONCATENATE($A577,$B577,K$2),#REF!,4,FALSE)),"",VLOOKUP(CONCATENATE($A577,$B577,K$2),#REF!,4,FALSE))</f>
        <v>#REF!</v>
      </c>
      <c r="L577" s="2" t="e">
        <f>IF(ISNA(VLOOKUP(CONCATENATE($A577,$B577,L$2),#REF!,4,FALSE)),"",VLOOKUP(CONCATENATE($A577,$B577,L$2),#REF!,4,FALSE))</f>
        <v>#REF!</v>
      </c>
      <c r="M577" s="2" t="e">
        <f>IF(ISNA(VLOOKUP(CONCATENATE($A577,$B577,M$2),#REF!,4,FALSE)),"",VLOOKUP(CONCATENATE($A577,$B577,M$2),#REF!,4,FALSE))</f>
        <v>#REF!</v>
      </c>
      <c r="N577" s="2" t="e">
        <f>IF(ISNA(VLOOKUP(CONCATENATE($A577,$B577,N$2),#REF!,4,FALSE)),"",VLOOKUP(CONCATENATE($A577,$B577,N$2),#REF!,4,FALSE))</f>
        <v>#REF!</v>
      </c>
      <c r="O577" s="2" t="e">
        <f>IF(ISNA(VLOOKUP(CONCATENATE($A577,$B577,O$2),#REF!,4,FALSE)),"",VLOOKUP(CONCATENATE($A577,$B577,O$2),#REF!,4,FALSE))</f>
        <v>#REF!</v>
      </c>
      <c r="P577" s="2" t="e">
        <f>IF(ISNA(VLOOKUP(CONCATENATE($A577,$B577,P$2),#REF!,4,FALSE)),"",VLOOKUP(CONCATENATE($A577,$B577,P$2),#REF!,4,FALSE))</f>
        <v>#REF!</v>
      </c>
      <c r="Q577" s="2" t="e">
        <f>IF(ISNA(VLOOKUP(CONCATENATE($A577,$B577,Q$2),#REF!,4,FALSE)),"",VLOOKUP(CONCATENATE($A577,$B577,Q$2),#REF!,4,FALSE))</f>
        <v>#REF!</v>
      </c>
      <c r="R577" s="2" t="e">
        <f>IF(ISNA(VLOOKUP(CONCATENATE($A577,$B577,R$2),#REF!,4,FALSE)),"",VLOOKUP(CONCATENATE($A577,$B577,R$2),#REF!,4,FALSE))</f>
        <v>#REF!</v>
      </c>
      <c r="S577" s="2" t="e">
        <f>IF(ISNA(VLOOKUP(CONCATENATE($A577,$B577,S$2),#REF!,4,FALSE)),"",VLOOKUP(CONCATENATE($A577,$B577,S$2),#REF!,4,FALSE))</f>
        <v>#REF!</v>
      </c>
      <c r="T577" s="2" t="e">
        <f>IF(ISNA(VLOOKUP(CONCATENATE($A577,$B577,T$2),#REF!,4,FALSE)),"",VLOOKUP(CONCATENATE($A577,$B577,T$2),#REF!,4,FALSE))</f>
        <v>#REF!</v>
      </c>
      <c r="U577" s="2" t="e">
        <f>IF(ISNA(VLOOKUP(CONCATENATE($A577,$B577,U$2),#REF!,4,FALSE)),"",VLOOKUP(CONCATENATE($A577,$B577,U$2),#REF!,4,FALSE))</f>
        <v>#REF!</v>
      </c>
      <c r="V577" s="2" t="e">
        <f>IF(ISNA(VLOOKUP(CONCATENATE($A577,$B577,V$2),#REF!,4,FALSE)),"",VLOOKUP(CONCATENATE($A577,$B577,V$2),#REF!,4,FALSE))</f>
        <v>#REF!</v>
      </c>
      <c r="W577" s="2" t="e">
        <f>IF(ISNA(VLOOKUP(CONCATENATE($A577,$B577,W$2),#REF!,4,FALSE)),"",VLOOKUP(CONCATENATE($A577,$B577,W$2),#REF!,4,FALSE))</f>
        <v>#REF!</v>
      </c>
    </row>
    <row r="578" spans="1:23" ht="16.95" customHeight="1" thickBot="1" x14ac:dyDescent="0.35">
      <c r="A578" s="19" t="s">
        <v>2836</v>
      </c>
      <c r="B578" s="19" t="s">
        <v>1808</v>
      </c>
      <c r="C578" s="1" t="str">
        <f t="shared" si="8"/>
        <v>FIRESWORDSLASH</v>
      </c>
      <c r="D578" s="2" t="e">
        <f>IF(ISNA(VLOOKUP(CONCATENATE($A578,$B578,D$2),#REF!,4,FALSE)),"",VLOOKUP(CONCATENATE($A578,$B578,D$2),#REF!,4,FALSE))</f>
        <v>#REF!</v>
      </c>
      <c r="E578" s="2" t="e">
        <f>IF(ISNA(VLOOKUP(CONCATENATE($A578,$B578,E$2),#REF!,4,FALSE)),"",VLOOKUP(CONCATENATE($A578,$B578,E$2),#REF!,4,FALSE))</f>
        <v>#REF!</v>
      </c>
      <c r="F578" s="2" t="e">
        <f>IF(ISNA(VLOOKUP(CONCATENATE($A578,$B578,F$2),#REF!,4,FALSE)),"",VLOOKUP(CONCATENATE($A578,$B578,F$2),#REF!,4,FALSE))</f>
        <v>#REF!</v>
      </c>
      <c r="G578" s="2" t="e">
        <f>IF(ISNA(VLOOKUP(CONCATENATE($A578,$B578,G$2),#REF!,4,FALSE)),"",VLOOKUP(CONCATENATE($A578,$B578,G$2),#REF!,4,FALSE))</f>
        <v>#REF!</v>
      </c>
      <c r="H578" s="2" t="e">
        <f>IF(ISNA(VLOOKUP(CONCATENATE($A578,$B578,H$2),#REF!,4,FALSE)),"",VLOOKUP(CONCATENATE($A578,$B578,H$2),#REF!,4,FALSE))</f>
        <v>#REF!</v>
      </c>
      <c r="I578" s="2" t="e">
        <f>IF(ISNA(VLOOKUP(CONCATENATE($A578,$B578,I$2),#REF!,4,FALSE)),"",VLOOKUP(CONCATENATE($A578,$B578,I$2),#REF!,4,FALSE))</f>
        <v>#REF!</v>
      </c>
      <c r="J578" s="2" t="e">
        <f>IF(ISNA(VLOOKUP(CONCATENATE($A578,$B578,J$2),#REF!,4,FALSE)),"",VLOOKUP(CONCATENATE($A578,$B578,J$2),#REF!,4,FALSE))</f>
        <v>#REF!</v>
      </c>
      <c r="K578" s="2" t="e">
        <f>IF(ISNA(VLOOKUP(CONCATENATE($A578,$B578,K$2),#REF!,4,FALSE)),"",VLOOKUP(CONCATENATE($A578,$B578,K$2),#REF!,4,FALSE))</f>
        <v>#REF!</v>
      </c>
      <c r="L578" s="2" t="e">
        <f>IF(ISNA(VLOOKUP(CONCATENATE($A578,$B578,L$2),#REF!,4,FALSE)),"",VLOOKUP(CONCATENATE($A578,$B578,L$2),#REF!,4,FALSE))</f>
        <v>#REF!</v>
      </c>
      <c r="M578" s="2" t="e">
        <f>IF(ISNA(VLOOKUP(CONCATENATE($A578,$B578,M$2),#REF!,4,FALSE)),"",VLOOKUP(CONCATENATE($A578,$B578,M$2),#REF!,4,FALSE))</f>
        <v>#REF!</v>
      </c>
      <c r="N578" s="2" t="e">
        <f>IF(ISNA(VLOOKUP(CONCATENATE($A578,$B578,N$2),#REF!,4,FALSE)),"",VLOOKUP(CONCATENATE($A578,$B578,N$2),#REF!,4,FALSE))</f>
        <v>#REF!</v>
      </c>
      <c r="O578" s="2" t="e">
        <f>IF(ISNA(VLOOKUP(CONCATENATE($A578,$B578,O$2),#REF!,4,FALSE)),"",VLOOKUP(CONCATENATE($A578,$B578,O$2),#REF!,4,FALSE))</f>
        <v>#REF!</v>
      </c>
      <c r="P578" s="2" t="e">
        <f>IF(ISNA(VLOOKUP(CONCATENATE($A578,$B578,P$2),#REF!,4,FALSE)),"",VLOOKUP(CONCATENATE($A578,$B578,P$2),#REF!,4,FALSE))</f>
        <v>#REF!</v>
      </c>
      <c r="Q578" s="2" t="e">
        <f>IF(ISNA(VLOOKUP(CONCATENATE($A578,$B578,Q$2),#REF!,4,FALSE)),"",VLOOKUP(CONCATENATE($A578,$B578,Q$2),#REF!,4,FALSE))</f>
        <v>#REF!</v>
      </c>
      <c r="R578" s="2" t="e">
        <f>IF(ISNA(VLOOKUP(CONCATENATE($A578,$B578,R$2),#REF!,4,FALSE)),"",VLOOKUP(CONCATENATE($A578,$B578,R$2),#REF!,4,FALSE))</f>
        <v>#REF!</v>
      </c>
      <c r="S578" s="2" t="e">
        <f>IF(ISNA(VLOOKUP(CONCATENATE($A578,$B578,S$2),#REF!,4,FALSE)),"",VLOOKUP(CONCATENATE($A578,$B578,S$2),#REF!,4,FALSE))</f>
        <v>#REF!</v>
      </c>
      <c r="T578" s="2" t="e">
        <f>IF(ISNA(VLOOKUP(CONCATENATE($A578,$B578,T$2),#REF!,4,FALSE)),"",VLOOKUP(CONCATENATE($A578,$B578,T$2),#REF!,4,FALSE))</f>
        <v>#REF!</v>
      </c>
      <c r="U578" s="2" t="e">
        <f>IF(ISNA(VLOOKUP(CONCATENATE($A578,$B578,U$2),#REF!,4,FALSE)),"",VLOOKUP(CONCATENATE($A578,$B578,U$2),#REF!,4,FALSE))</f>
        <v>#REF!</v>
      </c>
      <c r="V578" s="2" t="e">
        <f>IF(ISNA(VLOOKUP(CONCATENATE($A578,$B578,V$2),#REF!,4,FALSE)),"",VLOOKUP(CONCATENATE($A578,$B578,V$2),#REF!,4,FALSE))</f>
        <v>#REF!</v>
      </c>
      <c r="W578" s="2" t="e">
        <f>IF(ISNA(VLOOKUP(CONCATENATE($A578,$B578,W$2),#REF!,4,FALSE)),"",VLOOKUP(CONCATENATE($A578,$B578,W$2),#REF!,4,FALSE))</f>
        <v>#REF!</v>
      </c>
    </row>
    <row r="579" spans="1:23" ht="16.95" customHeight="1" thickBot="1" x14ac:dyDescent="0.35">
      <c r="A579" s="19" t="s">
        <v>2836</v>
      </c>
      <c r="B579" s="20" t="s">
        <v>1479</v>
      </c>
      <c r="C579" s="1" t="str">
        <f t="shared" ref="C579:C642" si="9">CONCATENATE(A579,B579)</f>
        <v>FIRESWORDSPIN</v>
      </c>
      <c r="D579" s="2" t="e">
        <f>IF(ISNA(VLOOKUP(CONCATENATE($A579,$B579,D$2),#REF!,4,FALSE)),"",VLOOKUP(CONCATENATE($A579,$B579,D$2),#REF!,4,FALSE))</f>
        <v>#REF!</v>
      </c>
      <c r="E579" s="2" t="e">
        <f>IF(ISNA(VLOOKUP(CONCATENATE($A579,$B579,E$2),#REF!,4,FALSE)),"",VLOOKUP(CONCATENATE($A579,$B579,E$2),#REF!,4,FALSE))</f>
        <v>#REF!</v>
      </c>
      <c r="F579" s="2" t="e">
        <f>IF(ISNA(VLOOKUP(CONCATENATE($A579,$B579,F$2),#REF!,4,FALSE)),"",VLOOKUP(CONCATENATE($A579,$B579,F$2),#REF!,4,FALSE))</f>
        <v>#REF!</v>
      </c>
      <c r="G579" s="2" t="e">
        <f>IF(ISNA(VLOOKUP(CONCATENATE($A579,$B579,G$2),#REF!,4,FALSE)),"",VLOOKUP(CONCATENATE($A579,$B579,G$2),#REF!,4,FALSE))</f>
        <v>#REF!</v>
      </c>
      <c r="H579" s="2" t="e">
        <f>IF(ISNA(VLOOKUP(CONCATENATE($A579,$B579,H$2),#REF!,4,FALSE)),"",VLOOKUP(CONCATENATE($A579,$B579,H$2),#REF!,4,FALSE))</f>
        <v>#REF!</v>
      </c>
      <c r="I579" s="2" t="e">
        <f>IF(ISNA(VLOOKUP(CONCATENATE($A579,$B579,I$2),#REF!,4,FALSE)),"",VLOOKUP(CONCATENATE($A579,$B579,I$2),#REF!,4,FALSE))</f>
        <v>#REF!</v>
      </c>
      <c r="J579" s="2" t="e">
        <f>IF(ISNA(VLOOKUP(CONCATENATE($A579,$B579,J$2),#REF!,4,FALSE)),"",VLOOKUP(CONCATENATE($A579,$B579,J$2),#REF!,4,FALSE))</f>
        <v>#REF!</v>
      </c>
      <c r="K579" s="2" t="e">
        <f>IF(ISNA(VLOOKUP(CONCATENATE($A579,$B579,K$2),#REF!,4,FALSE)),"",VLOOKUP(CONCATENATE($A579,$B579,K$2),#REF!,4,FALSE))</f>
        <v>#REF!</v>
      </c>
      <c r="L579" s="2" t="e">
        <f>IF(ISNA(VLOOKUP(CONCATENATE($A579,$B579,L$2),#REF!,4,FALSE)),"",VLOOKUP(CONCATENATE($A579,$B579,L$2),#REF!,4,FALSE))</f>
        <v>#REF!</v>
      </c>
      <c r="M579" s="2" t="e">
        <f>IF(ISNA(VLOOKUP(CONCATENATE($A579,$B579,M$2),#REF!,4,FALSE)),"",VLOOKUP(CONCATENATE($A579,$B579,M$2),#REF!,4,FALSE))</f>
        <v>#REF!</v>
      </c>
      <c r="N579" s="2" t="e">
        <f>IF(ISNA(VLOOKUP(CONCATENATE($A579,$B579,N$2),#REF!,4,FALSE)),"",VLOOKUP(CONCATENATE($A579,$B579,N$2),#REF!,4,FALSE))</f>
        <v>#REF!</v>
      </c>
      <c r="O579" s="2" t="e">
        <f>IF(ISNA(VLOOKUP(CONCATENATE($A579,$B579,O$2),#REF!,4,FALSE)),"",VLOOKUP(CONCATENATE($A579,$B579,O$2),#REF!,4,FALSE))</f>
        <v>#REF!</v>
      </c>
      <c r="P579" s="2" t="e">
        <f>IF(ISNA(VLOOKUP(CONCATENATE($A579,$B579,P$2),#REF!,4,FALSE)),"",VLOOKUP(CONCATENATE($A579,$B579,P$2),#REF!,4,FALSE))</f>
        <v>#REF!</v>
      </c>
      <c r="Q579" s="2" t="e">
        <f>IF(ISNA(VLOOKUP(CONCATENATE($A579,$B579,Q$2),#REF!,4,FALSE)),"",VLOOKUP(CONCATENATE($A579,$B579,Q$2),#REF!,4,FALSE))</f>
        <v>#REF!</v>
      </c>
      <c r="R579" s="2" t="e">
        <f>IF(ISNA(VLOOKUP(CONCATENATE($A579,$B579,R$2),#REF!,4,FALSE)),"",VLOOKUP(CONCATENATE($A579,$B579,R$2),#REF!,4,FALSE))</f>
        <v>#REF!</v>
      </c>
      <c r="S579" s="2" t="e">
        <f>IF(ISNA(VLOOKUP(CONCATENATE($A579,$B579,S$2),#REF!,4,FALSE)),"",VLOOKUP(CONCATENATE($A579,$B579,S$2),#REF!,4,FALSE))</f>
        <v>#REF!</v>
      </c>
      <c r="T579" s="2" t="e">
        <f>IF(ISNA(VLOOKUP(CONCATENATE($A579,$B579,T$2),#REF!,4,FALSE)),"",VLOOKUP(CONCATENATE($A579,$B579,T$2),#REF!,4,FALSE))</f>
        <v>#REF!</v>
      </c>
      <c r="U579" s="2" t="e">
        <f>IF(ISNA(VLOOKUP(CONCATENATE($A579,$B579,U$2),#REF!,4,FALSE)),"",VLOOKUP(CONCATENATE($A579,$B579,U$2),#REF!,4,FALSE))</f>
        <v>#REF!</v>
      </c>
      <c r="V579" s="2" t="e">
        <f>IF(ISNA(VLOOKUP(CONCATENATE($A579,$B579,V$2),#REF!,4,FALSE)),"",VLOOKUP(CONCATENATE($A579,$B579,V$2),#REF!,4,FALSE))</f>
        <v>#REF!</v>
      </c>
      <c r="W579" s="2" t="e">
        <f>IF(ISNA(VLOOKUP(CONCATENATE($A579,$B579,W$2),#REF!,4,FALSE)),"",VLOOKUP(CONCATENATE($A579,$B579,W$2),#REF!,4,FALSE))</f>
        <v>#REF!</v>
      </c>
    </row>
    <row r="580" spans="1:23" ht="16.95" customHeight="1" thickBot="1" x14ac:dyDescent="0.35">
      <c r="A580" s="19" t="s">
        <v>2836</v>
      </c>
      <c r="B580" s="19" t="s">
        <v>2853</v>
      </c>
      <c r="C580" s="1" t="str">
        <f t="shared" si="9"/>
        <v>FIRESWORDUPPER CUT</v>
      </c>
      <c r="D580" s="2" t="e">
        <f>IF(ISNA(VLOOKUP(CONCATENATE($A580,$B580,D$2),#REF!,4,FALSE)),"",VLOOKUP(CONCATENATE($A580,$B580,D$2),#REF!,4,FALSE))</f>
        <v>#REF!</v>
      </c>
      <c r="E580" s="2" t="e">
        <f>IF(ISNA(VLOOKUP(CONCATENATE($A580,$B580,E$2),#REF!,4,FALSE)),"",VLOOKUP(CONCATENATE($A580,$B580,E$2),#REF!,4,FALSE))</f>
        <v>#REF!</v>
      </c>
      <c r="F580" s="2" t="e">
        <f>IF(ISNA(VLOOKUP(CONCATENATE($A580,$B580,F$2),#REF!,4,FALSE)),"",VLOOKUP(CONCATENATE($A580,$B580,F$2),#REF!,4,FALSE))</f>
        <v>#REF!</v>
      </c>
      <c r="G580" s="2" t="e">
        <f>IF(ISNA(VLOOKUP(CONCATENATE($A580,$B580,G$2),#REF!,4,FALSE)),"",VLOOKUP(CONCATENATE($A580,$B580,G$2),#REF!,4,FALSE))</f>
        <v>#REF!</v>
      </c>
      <c r="H580" s="2" t="e">
        <f>IF(ISNA(VLOOKUP(CONCATENATE($A580,$B580,H$2),#REF!,4,FALSE)),"",VLOOKUP(CONCATENATE($A580,$B580,H$2),#REF!,4,FALSE))</f>
        <v>#REF!</v>
      </c>
      <c r="I580" s="2" t="e">
        <f>IF(ISNA(VLOOKUP(CONCATENATE($A580,$B580,I$2),#REF!,4,FALSE)),"",VLOOKUP(CONCATENATE($A580,$B580,I$2),#REF!,4,FALSE))</f>
        <v>#REF!</v>
      </c>
      <c r="J580" s="2" t="e">
        <f>IF(ISNA(VLOOKUP(CONCATENATE($A580,$B580,J$2),#REF!,4,FALSE)),"",VLOOKUP(CONCATENATE($A580,$B580,J$2),#REF!,4,FALSE))</f>
        <v>#REF!</v>
      </c>
      <c r="K580" s="2" t="e">
        <f>IF(ISNA(VLOOKUP(CONCATENATE($A580,$B580,K$2),#REF!,4,FALSE)),"",VLOOKUP(CONCATENATE($A580,$B580,K$2),#REF!,4,FALSE))</f>
        <v>#REF!</v>
      </c>
      <c r="L580" s="2" t="e">
        <f>IF(ISNA(VLOOKUP(CONCATENATE($A580,$B580,L$2),#REF!,4,FALSE)),"",VLOOKUP(CONCATENATE($A580,$B580,L$2),#REF!,4,FALSE))</f>
        <v>#REF!</v>
      </c>
      <c r="M580" s="2" t="e">
        <f>IF(ISNA(VLOOKUP(CONCATENATE($A580,$B580,M$2),#REF!,4,FALSE)),"",VLOOKUP(CONCATENATE($A580,$B580,M$2),#REF!,4,FALSE))</f>
        <v>#REF!</v>
      </c>
      <c r="N580" s="2" t="e">
        <f>IF(ISNA(VLOOKUP(CONCATENATE($A580,$B580,N$2),#REF!,4,FALSE)),"",VLOOKUP(CONCATENATE($A580,$B580,N$2),#REF!,4,FALSE))</f>
        <v>#REF!</v>
      </c>
      <c r="O580" s="2" t="e">
        <f>IF(ISNA(VLOOKUP(CONCATENATE($A580,$B580,O$2),#REF!,4,FALSE)),"",VLOOKUP(CONCATENATE($A580,$B580,O$2),#REF!,4,FALSE))</f>
        <v>#REF!</v>
      </c>
      <c r="P580" s="2" t="e">
        <f>IF(ISNA(VLOOKUP(CONCATENATE($A580,$B580,P$2),#REF!,4,FALSE)),"",VLOOKUP(CONCATENATE($A580,$B580,P$2),#REF!,4,FALSE))</f>
        <v>#REF!</v>
      </c>
      <c r="Q580" s="2" t="e">
        <f>IF(ISNA(VLOOKUP(CONCATENATE($A580,$B580,Q$2),#REF!,4,FALSE)),"",VLOOKUP(CONCATENATE($A580,$B580,Q$2),#REF!,4,FALSE))</f>
        <v>#REF!</v>
      </c>
      <c r="R580" s="2" t="e">
        <f>IF(ISNA(VLOOKUP(CONCATENATE($A580,$B580,R$2),#REF!,4,FALSE)),"",VLOOKUP(CONCATENATE($A580,$B580,R$2),#REF!,4,FALSE))</f>
        <v>#REF!</v>
      </c>
      <c r="S580" s="2" t="e">
        <f>IF(ISNA(VLOOKUP(CONCATENATE($A580,$B580,S$2),#REF!,4,FALSE)),"",VLOOKUP(CONCATENATE($A580,$B580,S$2),#REF!,4,FALSE))</f>
        <v>#REF!</v>
      </c>
      <c r="T580" s="2" t="e">
        <f>IF(ISNA(VLOOKUP(CONCATENATE($A580,$B580,T$2),#REF!,4,FALSE)),"",VLOOKUP(CONCATENATE($A580,$B580,T$2),#REF!,4,FALSE))</f>
        <v>#REF!</v>
      </c>
      <c r="U580" s="2" t="e">
        <f>IF(ISNA(VLOOKUP(CONCATENATE($A580,$B580,U$2),#REF!,4,FALSE)),"",VLOOKUP(CONCATENATE($A580,$B580,U$2),#REF!,4,FALSE))</f>
        <v>#REF!</v>
      </c>
      <c r="V580" s="2" t="e">
        <f>IF(ISNA(VLOOKUP(CONCATENATE($A580,$B580,V$2),#REF!,4,FALSE)),"",VLOOKUP(CONCATENATE($A580,$B580,V$2),#REF!,4,FALSE))</f>
        <v>#REF!</v>
      </c>
      <c r="W580" s="2" t="e">
        <f>IF(ISNA(VLOOKUP(CONCATENATE($A580,$B580,W$2),#REF!,4,FALSE)),"",VLOOKUP(CONCATENATE($A580,$B580,W$2),#REF!,4,FALSE))</f>
        <v>#REF!</v>
      </c>
    </row>
    <row r="581" spans="1:23" ht="16.95" customHeight="1" thickBot="1" x14ac:dyDescent="0.35">
      <c r="A581" s="19" t="s">
        <v>2862</v>
      </c>
      <c r="B581" s="19" t="s">
        <v>475</v>
      </c>
      <c r="C581" s="1" t="str">
        <f t="shared" si="9"/>
        <v>FIREWORKSCOSTUMECHANGE</v>
      </c>
      <c r="D581" s="2" t="e">
        <f>IF(ISNA(VLOOKUP(CONCATENATE($A581,$B581,D$2),#REF!,4,FALSE)),"",VLOOKUP(CONCATENATE($A581,$B581,D$2),#REF!,4,FALSE))</f>
        <v>#REF!</v>
      </c>
      <c r="E581" s="2" t="e">
        <f>IF(ISNA(VLOOKUP(CONCATENATE($A581,$B581,E$2),#REF!,4,FALSE)),"",VLOOKUP(CONCATENATE($A581,$B581,E$2),#REF!,4,FALSE))</f>
        <v>#REF!</v>
      </c>
      <c r="F581" s="2" t="e">
        <f>IF(ISNA(VLOOKUP(CONCATENATE($A581,$B581,F$2),#REF!,4,FALSE)),"",VLOOKUP(CONCATENATE($A581,$B581,F$2),#REF!,4,FALSE))</f>
        <v>#REF!</v>
      </c>
      <c r="G581" s="2" t="e">
        <f>IF(ISNA(VLOOKUP(CONCATENATE($A581,$B581,G$2),#REF!,4,FALSE)),"",VLOOKUP(CONCATENATE($A581,$B581,G$2),#REF!,4,FALSE))</f>
        <v>#REF!</v>
      </c>
      <c r="H581" s="2" t="e">
        <f>IF(ISNA(VLOOKUP(CONCATENATE($A581,$B581,H$2),#REF!,4,FALSE)),"",VLOOKUP(CONCATENATE($A581,$B581,H$2),#REF!,4,FALSE))</f>
        <v>#REF!</v>
      </c>
      <c r="I581" s="2" t="e">
        <f>IF(ISNA(VLOOKUP(CONCATENATE($A581,$B581,I$2),#REF!,4,FALSE)),"",VLOOKUP(CONCATENATE($A581,$B581,I$2),#REF!,4,FALSE))</f>
        <v>#REF!</v>
      </c>
      <c r="J581" s="2" t="e">
        <f>IF(ISNA(VLOOKUP(CONCATENATE($A581,$B581,J$2),#REF!,4,FALSE)),"",VLOOKUP(CONCATENATE($A581,$B581,J$2),#REF!,4,FALSE))</f>
        <v>#REF!</v>
      </c>
      <c r="K581" s="2" t="e">
        <f>IF(ISNA(VLOOKUP(CONCATENATE($A581,$B581,K$2),#REF!,4,FALSE)),"",VLOOKUP(CONCATENATE($A581,$B581,K$2),#REF!,4,FALSE))</f>
        <v>#REF!</v>
      </c>
      <c r="L581" s="2" t="e">
        <f>IF(ISNA(VLOOKUP(CONCATENATE($A581,$B581,L$2),#REF!,4,FALSE)),"",VLOOKUP(CONCATENATE($A581,$B581,L$2),#REF!,4,FALSE))</f>
        <v>#REF!</v>
      </c>
      <c r="M581" s="2" t="e">
        <f>IF(ISNA(VLOOKUP(CONCATENATE($A581,$B581,M$2),#REF!,4,FALSE)),"",VLOOKUP(CONCATENATE($A581,$B581,M$2),#REF!,4,FALSE))</f>
        <v>#REF!</v>
      </c>
      <c r="N581" s="2" t="e">
        <f>IF(ISNA(VLOOKUP(CONCATENATE($A581,$B581,N$2),#REF!,4,FALSE)),"",VLOOKUP(CONCATENATE($A581,$B581,N$2),#REF!,4,FALSE))</f>
        <v>#REF!</v>
      </c>
      <c r="O581" s="2" t="e">
        <f>IF(ISNA(VLOOKUP(CONCATENATE($A581,$B581,O$2),#REF!,4,FALSE)),"",VLOOKUP(CONCATENATE($A581,$B581,O$2),#REF!,4,FALSE))</f>
        <v>#REF!</v>
      </c>
      <c r="P581" s="2" t="e">
        <f>IF(ISNA(VLOOKUP(CONCATENATE($A581,$B581,P$2),#REF!,4,FALSE)),"",VLOOKUP(CONCATENATE($A581,$B581,P$2),#REF!,4,FALSE))</f>
        <v>#REF!</v>
      </c>
      <c r="Q581" s="2" t="e">
        <f>IF(ISNA(VLOOKUP(CONCATENATE($A581,$B581,Q$2),#REF!,4,FALSE)),"",VLOOKUP(CONCATENATE($A581,$B581,Q$2),#REF!,4,FALSE))</f>
        <v>#REF!</v>
      </c>
      <c r="R581" s="2" t="e">
        <f>IF(ISNA(VLOOKUP(CONCATENATE($A581,$B581,R$2),#REF!,4,FALSE)),"",VLOOKUP(CONCATENATE($A581,$B581,R$2),#REF!,4,FALSE))</f>
        <v>#REF!</v>
      </c>
      <c r="S581" s="2" t="e">
        <f>IF(ISNA(VLOOKUP(CONCATENATE($A581,$B581,S$2),#REF!,4,FALSE)),"",VLOOKUP(CONCATENATE($A581,$B581,S$2),#REF!,4,FALSE))</f>
        <v>#REF!</v>
      </c>
      <c r="T581" s="2" t="e">
        <f>IF(ISNA(VLOOKUP(CONCATENATE($A581,$B581,T$2),#REF!,4,FALSE)),"",VLOOKUP(CONCATENATE($A581,$B581,T$2),#REF!,4,FALSE))</f>
        <v>#REF!</v>
      </c>
      <c r="U581" s="2" t="e">
        <f>IF(ISNA(VLOOKUP(CONCATENATE($A581,$B581,U$2),#REF!,4,FALSE)),"",VLOOKUP(CONCATENATE($A581,$B581,U$2),#REF!,4,FALSE))</f>
        <v>#REF!</v>
      </c>
      <c r="V581" s="2" t="e">
        <f>IF(ISNA(VLOOKUP(CONCATENATE($A581,$B581,V$2),#REF!,4,FALSE)),"",VLOOKUP(CONCATENATE($A581,$B581,V$2),#REF!,4,FALSE))</f>
        <v>#REF!</v>
      </c>
      <c r="W581" s="2" t="e">
        <f>IF(ISNA(VLOOKUP(CONCATENATE($A581,$B581,W$2),#REF!,4,FALSE)),"",VLOOKUP(CONCATENATE($A581,$B581,W$2),#REF!,4,FALSE))</f>
        <v>#REF!</v>
      </c>
    </row>
    <row r="582" spans="1:23" ht="16.95" customHeight="1" thickBot="1" x14ac:dyDescent="0.35">
      <c r="A582" s="22" t="s">
        <v>2867</v>
      </c>
      <c r="B582" s="19" t="s">
        <v>92</v>
      </c>
      <c r="C582" s="1" t="str">
        <f t="shared" si="9"/>
        <v>FLAMETHROWERDRAW</v>
      </c>
      <c r="D582" s="2" t="e">
        <f>IF(ISNA(VLOOKUP(CONCATENATE($A582,$B582,D$2),#REF!,4,FALSE)),"",VLOOKUP(CONCATENATE($A582,$B582,D$2),#REF!,4,FALSE))</f>
        <v>#REF!</v>
      </c>
      <c r="E582" s="2" t="e">
        <f>IF(ISNA(VLOOKUP(CONCATENATE($A582,$B582,E$2),#REF!,4,FALSE)),"",VLOOKUP(CONCATENATE($A582,$B582,E$2),#REF!,4,FALSE))</f>
        <v>#REF!</v>
      </c>
      <c r="F582" s="2" t="e">
        <f>IF(ISNA(VLOOKUP(CONCATENATE($A582,$B582,F$2),#REF!,4,FALSE)),"",VLOOKUP(CONCATENATE($A582,$B582,F$2),#REF!,4,FALSE))</f>
        <v>#REF!</v>
      </c>
      <c r="G582" s="2" t="e">
        <f>IF(ISNA(VLOOKUP(CONCATENATE($A582,$B582,G$2),#REF!,4,FALSE)),"",VLOOKUP(CONCATENATE($A582,$B582,G$2),#REF!,4,FALSE))</f>
        <v>#REF!</v>
      </c>
      <c r="H582" s="2" t="e">
        <f>IF(ISNA(VLOOKUP(CONCATENATE($A582,$B582,H$2),#REF!,4,FALSE)),"",VLOOKUP(CONCATENATE($A582,$B582,H$2),#REF!,4,FALSE))</f>
        <v>#REF!</v>
      </c>
      <c r="I582" s="2" t="e">
        <f>IF(ISNA(VLOOKUP(CONCATENATE($A582,$B582,I$2),#REF!,4,FALSE)),"",VLOOKUP(CONCATENATE($A582,$B582,I$2),#REF!,4,FALSE))</f>
        <v>#REF!</v>
      </c>
      <c r="J582" s="2" t="e">
        <f>IF(ISNA(VLOOKUP(CONCATENATE($A582,$B582,J$2),#REF!,4,FALSE)),"",VLOOKUP(CONCATENATE($A582,$B582,J$2),#REF!,4,FALSE))</f>
        <v>#REF!</v>
      </c>
      <c r="K582" s="2" t="e">
        <f>IF(ISNA(VLOOKUP(CONCATENATE($A582,$B582,K$2),#REF!,4,FALSE)),"",VLOOKUP(CONCATENATE($A582,$B582,K$2),#REF!,4,FALSE))</f>
        <v>#REF!</v>
      </c>
      <c r="L582" s="2" t="e">
        <f>IF(ISNA(VLOOKUP(CONCATENATE($A582,$B582,L$2),#REF!,4,FALSE)),"",VLOOKUP(CONCATENATE($A582,$B582,L$2),#REF!,4,FALSE))</f>
        <v>#REF!</v>
      </c>
      <c r="M582" s="2" t="e">
        <f>IF(ISNA(VLOOKUP(CONCATENATE($A582,$B582,M$2),#REF!,4,FALSE)),"",VLOOKUP(CONCATENATE($A582,$B582,M$2),#REF!,4,FALSE))</f>
        <v>#REF!</v>
      </c>
      <c r="N582" s="2" t="e">
        <f>IF(ISNA(VLOOKUP(CONCATENATE($A582,$B582,N$2),#REF!,4,FALSE)),"",VLOOKUP(CONCATENATE($A582,$B582,N$2),#REF!,4,FALSE))</f>
        <v>#REF!</v>
      </c>
      <c r="O582" s="2" t="e">
        <f>IF(ISNA(VLOOKUP(CONCATENATE($A582,$B582,O$2),#REF!,4,FALSE)),"",VLOOKUP(CONCATENATE($A582,$B582,O$2),#REF!,4,FALSE))</f>
        <v>#REF!</v>
      </c>
      <c r="P582" s="2" t="e">
        <f>IF(ISNA(VLOOKUP(CONCATENATE($A582,$B582,P$2),#REF!,4,FALSE)),"",VLOOKUP(CONCATENATE($A582,$B582,P$2),#REF!,4,FALSE))</f>
        <v>#REF!</v>
      </c>
      <c r="Q582" s="2" t="e">
        <f>IF(ISNA(VLOOKUP(CONCATENATE($A582,$B582,Q$2),#REF!,4,FALSE)),"",VLOOKUP(CONCATENATE($A582,$B582,Q$2),#REF!,4,FALSE))</f>
        <v>#REF!</v>
      </c>
      <c r="R582" s="2" t="e">
        <f>IF(ISNA(VLOOKUP(CONCATENATE($A582,$B582,R$2),#REF!,4,FALSE)),"",VLOOKUP(CONCATENATE($A582,$B582,R$2),#REF!,4,FALSE))</f>
        <v>#REF!</v>
      </c>
      <c r="S582" s="2" t="e">
        <f>IF(ISNA(VLOOKUP(CONCATENATE($A582,$B582,S$2),#REF!,4,FALSE)),"",VLOOKUP(CONCATENATE($A582,$B582,S$2),#REF!,4,FALSE))</f>
        <v>#REF!</v>
      </c>
      <c r="T582" s="2" t="e">
        <f>IF(ISNA(VLOOKUP(CONCATENATE($A582,$B582,T$2),#REF!,4,FALSE)),"",VLOOKUP(CONCATENATE($A582,$B582,T$2),#REF!,4,FALSE))</f>
        <v>#REF!</v>
      </c>
      <c r="U582" s="2" t="e">
        <f>IF(ISNA(VLOOKUP(CONCATENATE($A582,$B582,U$2),#REF!,4,FALSE)),"",VLOOKUP(CONCATENATE($A582,$B582,U$2),#REF!,4,FALSE))</f>
        <v>#REF!</v>
      </c>
      <c r="V582" s="2" t="e">
        <f>IF(ISNA(VLOOKUP(CONCATENATE($A582,$B582,V$2),#REF!,4,FALSE)),"",VLOOKUP(CONCATENATE($A582,$B582,V$2),#REF!,4,FALSE))</f>
        <v>#REF!</v>
      </c>
      <c r="W582" s="2" t="e">
        <f>IF(ISNA(VLOOKUP(CONCATENATE($A582,$B582,W$2),#REF!,4,FALSE)),"",VLOOKUP(CONCATENATE($A582,$B582,W$2),#REF!,4,FALSE))</f>
        <v>#REF!</v>
      </c>
    </row>
    <row r="583" spans="1:23" ht="16.95" customHeight="1" thickBot="1" x14ac:dyDescent="0.35">
      <c r="A583" s="22" t="s">
        <v>2867</v>
      </c>
      <c r="B583" s="22" t="s">
        <v>2867</v>
      </c>
      <c r="C583" s="1" t="str">
        <f t="shared" si="9"/>
        <v>FLAMETHROWERFLAMETHROWER</v>
      </c>
      <c r="D583" s="2" t="e">
        <f>IF(ISNA(VLOOKUP(CONCATENATE($A583,$B583,D$2),#REF!,4,FALSE)),"",VLOOKUP(CONCATENATE($A583,$B583,D$2),#REF!,4,FALSE))</f>
        <v>#REF!</v>
      </c>
      <c r="E583" s="2" t="e">
        <f>IF(ISNA(VLOOKUP(CONCATENATE($A583,$B583,E$2),#REF!,4,FALSE)),"",VLOOKUP(CONCATENATE($A583,$B583,E$2),#REF!,4,FALSE))</f>
        <v>#REF!</v>
      </c>
      <c r="F583" s="2" t="e">
        <f>IF(ISNA(VLOOKUP(CONCATENATE($A583,$B583,F$2),#REF!,4,FALSE)),"",VLOOKUP(CONCATENATE($A583,$B583,F$2),#REF!,4,FALSE))</f>
        <v>#REF!</v>
      </c>
      <c r="G583" s="2" t="e">
        <f>IF(ISNA(VLOOKUP(CONCATENATE($A583,$B583,G$2),#REF!,4,FALSE)),"",VLOOKUP(CONCATENATE($A583,$B583,G$2),#REF!,4,FALSE))</f>
        <v>#REF!</v>
      </c>
      <c r="H583" s="2" t="e">
        <f>IF(ISNA(VLOOKUP(CONCATENATE($A583,$B583,H$2),#REF!,4,FALSE)),"",VLOOKUP(CONCATENATE($A583,$B583,H$2),#REF!,4,FALSE))</f>
        <v>#REF!</v>
      </c>
      <c r="I583" s="2" t="e">
        <f>IF(ISNA(VLOOKUP(CONCATENATE($A583,$B583,I$2),#REF!,4,FALSE)),"",VLOOKUP(CONCATENATE($A583,$B583,I$2),#REF!,4,FALSE))</f>
        <v>#REF!</v>
      </c>
      <c r="J583" s="2" t="e">
        <f>IF(ISNA(VLOOKUP(CONCATENATE($A583,$B583,J$2),#REF!,4,FALSE)),"",VLOOKUP(CONCATENATE($A583,$B583,J$2),#REF!,4,FALSE))</f>
        <v>#REF!</v>
      </c>
      <c r="K583" s="2" t="e">
        <f>IF(ISNA(VLOOKUP(CONCATENATE($A583,$B583,K$2),#REF!,4,FALSE)),"",VLOOKUP(CONCATENATE($A583,$B583,K$2),#REF!,4,FALSE))</f>
        <v>#REF!</v>
      </c>
      <c r="L583" s="2" t="e">
        <f>IF(ISNA(VLOOKUP(CONCATENATE($A583,$B583,L$2),#REF!,4,FALSE)),"",VLOOKUP(CONCATENATE($A583,$B583,L$2),#REF!,4,FALSE))</f>
        <v>#REF!</v>
      </c>
      <c r="M583" s="2" t="e">
        <f>IF(ISNA(VLOOKUP(CONCATENATE($A583,$B583,M$2),#REF!,4,FALSE)),"",VLOOKUP(CONCATENATE($A583,$B583,M$2),#REF!,4,FALSE))</f>
        <v>#REF!</v>
      </c>
      <c r="N583" s="2" t="e">
        <f>IF(ISNA(VLOOKUP(CONCATENATE($A583,$B583,N$2),#REF!,4,FALSE)),"",VLOOKUP(CONCATENATE($A583,$B583,N$2),#REF!,4,FALSE))</f>
        <v>#REF!</v>
      </c>
      <c r="O583" s="2" t="e">
        <f>IF(ISNA(VLOOKUP(CONCATENATE($A583,$B583,O$2),#REF!,4,FALSE)),"",VLOOKUP(CONCATENATE($A583,$B583,O$2),#REF!,4,FALSE))</f>
        <v>#REF!</v>
      </c>
      <c r="P583" s="2" t="e">
        <f>IF(ISNA(VLOOKUP(CONCATENATE($A583,$B583,P$2),#REF!,4,FALSE)),"",VLOOKUP(CONCATENATE($A583,$B583,P$2),#REF!,4,FALSE))</f>
        <v>#REF!</v>
      </c>
      <c r="Q583" s="2" t="e">
        <f>IF(ISNA(VLOOKUP(CONCATENATE($A583,$B583,Q$2),#REF!,4,FALSE)),"",VLOOKUP(CONCATENATE($A583,$B583,Q$2),#REF!,4,FALSE))</f>
        <v>#REF!</v>
      </c>
      <c r="R583" s="2" t="e">
        <f>IF(ISNA(VLOOKUP(CONCATENATE($A583,$B583,R$2),#REF!,4,FALSE)),"",VLOOKUP(CONCATENATE($A583,$B583,R$2),#REF!,4,FALSE))</f>
        <v>#REF!</v>
      </c>
      <c r="S583" s="2" t="e">
        <f>IF(ISNA(VLOOKUP(CONCATENATE($A583,$B583,S$2),#REF!,4,FALSE)),"",VLOOKUP(CONCATENATE($A583,$B583,S$2),#REF!,4,FALSE))</f>
        <v>#REF!</v>
      </c>
      <c r="T583" s="2" t="e">
        <f>IF(ISNA(VLOOKUP(CONCATENATE($A583,$B583,T$2),#REF!,4,FALSE)),"",VLOOKUP(CONCATENATE($A583,$B583,T$2),#REF!,4,FALSE))</f>
        <v>#REF!</v>
      </c>
      <c r="U583" s="2" t="e">
        <f>IF(ISNA(VLOOKUP(CONCATENATE($A583,$B583,U$2),#REF!,4,FALSE)),"",VLOOKUP(CONCATENATE($A583,$B583,U$2),#REF!,4,FALSE))</f>
        <v>#REF!</v>
      </c>
      <c r="V583" s="2" t="e">
        <f>IF(ISNA(VLOOKUP(CONCATENATE($A583,$B583,V$2),#REF!,4,FALSE)),"",VLOOKUP(CONCATENATE($A583,$B583,V$2),#REF!,4,FALSE))</f>
        <v>#REF!</v>
      </c>
      <c r="W583" s="2" t="e">
        <f>IF(ISNA(VLOOKUP(CONCATENATE($A583,$B583,W$2),#REF!,4,FALSE)),"",VLOOKUP(CONCATENATE($A583,$B583,W$2),#REF!,4,FALSE))</f>
        <v>#REF!</v>
      </c>
    </row>
    <row r="584" spans="1:23" ht="16.95" customHeight="1" thickBot="1" x14ac:dyDescent="0.35">
      <c r="A584" s="22" t="s">
        <v>2867</v>
      </c>
      <c r="B584" s="19" t="s">
        <v>1107</v>
      </c>
      <c r="C584" s="1" t="str">
        <f t="shared" si="9"/>
        <v>FLAMETHROWERMID</v>
      </c>
      <c r="D584" s="2" t="e">
        <f>IF(ISNA(VLOOKUP(CONCATENATE($A584,$B584,D$2),#REF!,4,FALSE)),"",VLOOKUP(CONCATENATE($A584,$B584,D$2),#REF!,4,FALSE))</f>
        <v>#REF!</v>
      </c>
      <c r="E584" s="2" t="e">
        <f>IF(ISNA(VLOOKUP(CONCATENATE($A584,$B584,E$2),#REF!,4,FALSE)),"",VLOOKUP(CONCATENATE($A584,$B584,E$2),#REF!,4,FALSE))</f>
        <v>#REF!</v>
      </c>
      <c r="F584" s="2" t="e">
        <f>IF(ISNA(VLOOKUP(CONCATENATE($A584,$B584,F$2),#REF!,4,FALSE)),"",VLOOKUP(CONCATENATE($A584,$B584,F$2),#REF!,4,FALSE))</f>
        <v>#REF!</v>
      </c>
      <c r="G584" s="2" t="e">
        <f>IF(ISNA(VLOOKUP(CONCATENATE($A584,$B584,G$2),#REF!,4,FALSE)),"",VLOOKUP(CONCATENATE($A584,$B584,G$2),#REF!,4,FALSE))</f>
        <v>#REF!</v>
      </c>
      <c r="H584" s="2" t="e">
        <f>IF(ISNA(VLOOKUP(CONCATENATE($A584,$B584,H$2),#REF!,4,FALSE)),"",VLOOKUP(CONCATENATE($A584,$B584,H$2),#REF!,4,FALSE))</f>
        <v>#REF!</v>
      </c>
      <c r="I584" s="2" t="e">
        <f>IF(ISNA(VLOOKUP(CONCATENATE($A584,$B584,I$2),#REF!,4,FALSE)),"",VLOOKUP(CONCATENATE($A584,$B584,I$2),#REF!,4,FALSE))</f>
        <v>#REF!</v>
      </c>
      <c r="J584" s="2" t="e">
        <f>IF(ISNA(VLOOKUP(CONCATENATE($A584,$B584,J$2),#REF!,4,FALSE)),"",VLOOKUP(CONCATENATE($A584,$B584,J$2),#REF!,4,FALSE))</f>
        <v>#REF!</v>
      </c>
      <c r="K584" s="2" t="e">
        <f>IF(ISNA(VLOOKUP(CONCATENATE($A584,$B584,K$2),#REF!,4,FALSE)),"",VLOOKUP(CONCATENATE($A584,$B584,K$2),#REF!,4,FALSE))</f>
        <v>#REF!</v>
      </c>
      <c r="L584" s="2" t="e">
        <f>IF(ISNA(VLOOKUP(CONCATENATE($A584,$B584,L$2),#REF!,4,FALSE)),"",VLOOKUP(CONCATENATE($A584,$B584,L$2),#REF!,4,FALSE))</f>
        <v>#REF!</v>
      </c>
      <c r="M584" s="2" t="e">
        <f>IF(ISNA(VLOOKUP(CONCATENATE($A584,$B584,M$2),#REF!,4,FALSE)),"",VLOOKUP(CONCATENATE($A584,$B584,M$2),#REF!,4,FALSE))</f>
        <v>#REF!</v>
      </c>
      <c r="N584" s="2" t="e">
        <f>IF(ISNA(VLOOKUP(CONCATENATE($A584,$B584,N$2),#REF!,4,FALSE)),"",VLOOKUP(CONCATENATE($A584,$B584,N$2),#REF!,4,FALSE))</f>
        <v>#REF!</v>
      </c>
      <c r="O584" s="2" t="e">
        <f>IF(ISNA(VLOOKUP(CONCATENATE($A584,$B584,O$2),#REF!,4,FALSE)),"",VLOOKUP(CONCATENATE($A584,$B584,O$2),#REF!,4,FALSE))</f>
        <v>#REF!</v>
      </c>
      <c r="P584" s="2" t="e">
        <f>IF(ISNA(VLOOKUP(CONCATENATE($A584,$B584,P$2),#REF!,4,FALSE)),"",VLOOKUP(CONCATENATE($A584,$B584,P$2),#REF!,4,FALSE))</f>
        <v>#REF!</v>
      </c>
      <c r="Q584" s="2" t="e">
        <f>IF(ISNA(VLOOKUP(CONCATENATE($A584,$B584,Q$2),#REF!,4,FALSE)),"",VLOOKUP(CONCATENATE($A584,$B584,Q$2),#REF!,4,FALSE))</f>
        <v>#REF!</v>
      </c>
      <c r="R584" s="2" t="e">
        <f>IF(ISNA(VLOOKUP(CONCATENATE($A584,$B584,R$2),#REF!,4,FALSE)),"",VLOOKUP(CONCATENATE($A584,$B584,R$2),#REF!,4,FALSE))</f>
        <v>#REF!</v>
      </c>
      <c r="S584" s="2" t="e">
        <f>IF(ISNA(VLOOKUP(CONCATENATE($A584,$B584,S$2),#REF!,4,FALSE)),"",VLOOKUP(CONCATENATE($A584,$B584,S$2),#REF!,4,FALSE))</f>
        <v>#REF!</v>
      </c>
      <c r="T584" s="2" t="e">
        <f>IF(ISNA(VLOOKUP(CONCATENATE($A584,$B584,T$2),#REF!,4,FALSE)),"",VLOOKUP(CONCATENATE($A584,$B584,T$2),#REF!,4,FALSE))</f>
        <v>#REF!</v>
      </c>
      <c r="U584" s="2" t="e">
        <f>IF(ISNA(VLOOKUP(CONCATENATE($A584,$B584,U$2),#REF!,4,FALSE)),"",VLOOKUP(CONCATENATE($A584,$B584,U$2),#REF!,4,FALSE))</f>
        <v>#REF!</v>
      </c>
      <c r="V584" s="2" t="e">
        <f>IF(ISNA(VLOOKUP(CONCATENATE($A584,$B584,V$2),#REF!,4,FALSE)),"",VLOOKUP(CONCATENATE($A584,$B584,V$2),#REF!,4,FALSE))</f>
        <v>#REF!</v>
      </c>
      <c r="W584" s="2" t="e">
        <f>IF(ISNA(VLOOKUP(CONCATENATE($A584,$B584,W$2),#REF!,4,FALSE)),"",VLOOKUP(CONCATENATE($A584,$B584,W$2),#REF!,4,FALSE))</f>
        <v>#REF!</v>
      </c>
    </row>
    <row r="585" spans="1:23" ht="16.95" customHeight="1" thickBot="1" x14ac:dyDescent="0.35">
      <c r="A585" s="19" t="s">
        <v>2879</v>
      </c>
      <c r="B585" s="22" t="s">
        <v>36</v>
      </c>
      <c r="C585" s="1" t="str">
        <f t="shared" si="9"/>
        <v>FLIPBOOST</v>
      </c>
      <c r="D585" s="2" t="e">
        <f>IF(ISNA(VLOOKUP(CONCATENATE($A585,$B585,D$2),#REF!,4,FALSE)),"",VLOOKUP(CONCATENATE($A585,$B585,D$2),#REF!,4,FALSE))</f>
        <v>#REF!</v>
      </c>
      <c r="E585" s="2" t="e">
        <f>IF(ISNA(VLOOKUP(CONCATENATE($A585,$B585,E$2),#REF!,4,FALSE)),"",VLOOKUP(CONCATENATE($A585,$B585,E$2),#REF!,4,FALSE))</f>
        <v>#REF!</v>
      </c>
      <c r="F585" s="2" t="e">
        <f>IF(ISNA(VLOOKUP(CONCATENATE($A585,$B585,F$2),#REF!,4,FALSE)),"",VLOOKUP(CONCATENATE($A585,$B585,F$2),#REF!,4,FALSE))</f>
        <v>#REF!</v>
      </c>
      <c r="G585" s="2" t="e">
        <f>IF(ISNA(VLOOKUP(CONCATENATE($A585,$B585,G$2),#REF!,4,FALSE)),"",VLOOKUP(CONCATENATE($A585,$B585,G$2),#REF!,4,FALSE))</f>
        <v>#REF!</v>
      </c>
      <c r="H585" s="2" t="e">
        <f>IF(ISNA(VLOOKUP(CONCATENATE($A585,$B585,H$2),#REF!,4,FALSE)),"",VLOOKUP(CONCATENATE($A585,$B585,H$2),#REF!,4,FALSE))</f>
        <v>#REF!</v>
      </c>
      <c r="I585" s="2" t="e">
        <f>IF(ISNA(VLOOKUP(CONCATENATE($A585,$B585,I$2),#REF!,4,FALSE)),"",VLOOKUP(CONCATENATE($A585,$B585,I$2),#REF!,4,FALSE))</f>
        <v>#REF!</v>
      </c>
      <c r="J585" s="2" t="e">
        <f>IF(ISNA(VLOOKUP(CONCATENATE($A585,$B585,J$2),#REF!,4,FALSE)),"",VLOOKUP(CONCATENATE($A585,$B585,J$2),#REF!,4,FALSE))</f>
        <v>#REF!</v>
      </c>
      <c r="K585" s="2" t="e">
        <f>IF(ISNA(VLOOKUP(CONCATENATE($A585,$B585,K$2),#REF!,4,FALSE)),"",VLOOKUP(CONCATENATE($A585,$B585,K$2),#REF!,4,FALSE))</f>
        <v>#REF!</v>
      </c>
      <c r="L585" s="2" t="e">
        <f>IF(ISNA(VLOOKUP(CONCATENATE($A585,$B585,L$2),#REF!,4,FALSE)),"",VLOOKUP(CONCATENATE($A585,$B585,L$2),#REF!,4,FALSE))</f>
        <v>#REF!</v>
      </c>
      <c r="M585" s="2" t="e">
        <f>IF(ISNA(VLOOKUP(CONCATENATE($A585,$B585,M$2),#REF!,4,FALSE)),"",VLOOKUP(CONCATENATE($A585,$B585,M$2),#REF!,4,FALSE))</f>
        <v>#REF!</v>
      </c>
      <c r="N585" s="2" t="e">
        <f>IF(ISNA(VLOOKUP(CONCATENATE($A585,$B585,N$2),#REF!,4,FALSE)),"",VLOOKUP(CONCATENATE($A585,$B585,N$2),#REF!,4,FALSE))</f>
        <v>#REF!</v>
      </c>
      <c r="O585" s="2" t="e">
        <f>IF(ISNA(VLOOKUP(CONCATENATE($A585,$B585,O$2),#REF!,4,FALSE)),"",VLOOKUP(CONCATENATE($A585,$B585,O$2),#REF!,4,FALSE))</f>
        <v>#REF!</v>
      </c>
      <c r="P585" s="2" t="e">
        <f>IF(ISNA(VLOOKUP(CONCATENATE($A585,$B585,P$2),#REF!,4,FALSE)),"",VLOOKUP(CONCATENATE($A585,$B585,P$2),#REF!,4,FALSE))</f>
        <v>#REF!</v>
      </c>
      <c r="Q585" s="2" t="e">
        <f>IF(ISNA(VLOOKUP(CONCATENATE($A585,$B585,Q$2),#REF!,4,FALSE)),"",VLOOKUP(CONCATENATE($A585,$B585,Q$2),#REF!,4,FALSE))</f>
        <v>#REF!</v>
      </c>
      <c r="R585" s="2" t="e">
        <f>IF(ISNA(VLOOKUP(CONCATENATE($A585,$B585,R$2),#REF!,4,FALSE)),"",VLOOKUP(CONCATENATE($A585,$B585,R$2),#REF!,4,FALSE))</f>
        <v>#REF!</v>
      </c>
      <c r="S585" s="2" t="e">
        <f>IF(ISNA(VLOOKUP(CONCATENATE($A585,$B585,S$2),#REF!,4,FALSE)),"",VLOOKUP(CONCATENATE($A585,$B585,S$2),#REF!,4,FALSE))</f>
        <v>#REF!</v>
      </c>
      <c r="T585" s="2" t="e">
        <f>IF(ISNA(VLOOKUP(CONCATENATE($A585,$B585,T$2),#REF!,4,FALSE)),"",VLOOKUP(CONCATENATE($A585,$B585,T$2),#REF!,4,FALSE))</f>
        <v>#REF!</v>
      </c>
      <c r="U585" s="2" t="e">
        <f>IF(ISNA(VLOOKUP(CONCATENATE($A585,$B585,U$2),#REF!,4,FALSE)),"",VLOOKUP(CONCATENATE($A585,$B585,U$2),#REF!,4,FALSE))</f>
        <v>#REF!</v>
      </c>
      <c r="V585" s="2" t="e">
        <f>IF(ISNA(VLOOKUP(CONCATENATE($A585,$B585,V$2),#REF!,4,FALSE)),"",VLOOKUP(CONCATENATE($A585,$B585,V$2),#REF!,4,FALSE))</f>
        <v>#REF!</v>
      </c>
      <c r="W585" s="2" t="e">
        <f>IF(ISNA(VLOOKUP(CONCATENATE($A585,$B585,W$2),#REF!,4,FALSE)),"",VLOOKUP(CONCATENATE($A585,$B585,W$2),#REF!,4,FALSE))</f>
        <v>#REF!</v>
      </c>
    </row>
    <row r="586" spans="1:23" ht="16.95" customHeight="1" thickBot="1" x14ac:dyDescent="0.35">
      <c r="A586" s="19" t="s">
        <v>1676</v>
      </c>
      <c r="B586" s="19" t="s">
        <v>239</v>
      </c>
      <c r="C586" s="1" t="str">
        <f t="shared" si="9"/>
        <v>FLOATDEATH</v>
      </c>
      <c r="D586" s="2" t="e">
        <f>IF(ISNA(VLOOKUP(CONCATENATE($A586,$B586,D$2),#REF!,4,FALSE)),"",VLOOKUP(CONCATENATE($A586,$B586,D$2),#REF!,4,FALSE))</f>
        <v>#REF!</v>
      </c>
      <c r="E586" s="2" t="e">
        <f>IF(ISNA(VLOOKUP(CONCATENATE($A586,$B586,E$2),#REF!,4,FALSE)),"",VLOOKUP(CONCATENATE($A586,$B586,E$2),#REF!,4,FALSE))</f>
        <v>#REF!</v>
      </c>
      <c r="F586" s="2" t="e">
        <f>IF(ISNA(VLOOKUP(CONCATENATE($A586,$B586,F$2),#REF!,4,FALSE)),"",VLOOKUP(CONCATENATE($A586,$B586,F$2),#REF!,4,FALSE))</f>
        <v>#REF!</v>
      </c>
      <c r="G586" s="2" t="e">
        <f>IF(ISNA(VLOOKUP(CONCATENATE($A586,$B586,G$2),#REF!,4,FALSE)),"",VLOOKUP(CONCATENATE($A586,$B586,G$2),#REF!,4,FALSE))</f>
        <v>#REF!</v>
      </c>
      <c r="H586" s="2" t="e">
        <f>IF(ISNA(VLOOKUP(CONCATENATE($A586,$B586,H$2),#REF!,4,FALSE)),"",VLOOKUP(CONCATENATE($A586,$B586,H$2),#REF!,4,FALSE))</f>
        <v>#REF!</v>
      </c>
      <c r="I586" s="2" t="e">
        <f>IF(ISNA(VLOOKUP(CONCATENATE($A586,$B586,I$2),#REF!,4,FALSE)),"",VLOOKUP(CONCATENATE($A586,$B586,I$2),#REF!,4,FALSE))</f>
        <v>#REF!</v>
      </c>
      <c r="J586" s="2" t="e">
        <f>IF(ISNA(VLOOKUP(CONCATENATE($A586,$B586,J$2),#REF!,4,FALSE)),"",VLOOKUP(CONCATENATE($A586,$B586,J$2),#REF!,4,FALSE))</f>
        <v>#REF!</v>
      </c>
      <c r="K586" s="2" t="e">
        <f>IF(ISNA(VLOOKUP(CONCATENATE($A586,$B586,K$2),#REF!,4,FALSE)),"",VLOOKUP(CONCATENATE($A586,$B586,K$2),#REF!,4,FALSE))</f>
        <v>#REF!</v>
      </c>
      <c r="L586" s="2" t="e">
        <f>IF(ISNA(VLOOKUP(CONCATENATE($A586,$B586,L$2),#REF!,4,FALSE)),"",VLOOKUP(CONCATENATE($A586,$B586,L$2),#REF!,4,FALSE))</f>
        <v>#REF!</v>
      </c>
      <c r="M586" s="2" t="e">
        <f>IF(ISNA(VLOOKUP(CONCATENATE($A586,$B586,M$2),#REF!,4,FALSE)),"",VLOOKUP(CONCATENATE($A586,$B586,M$2),#REF!,4,FALSE))</f>
        <v>#REF!</v>
      </c>
      <c r="N586" s="2" t="e">
        <f>IF(ISNA(VLOOKUP(CONCATENATE($A586,$B586,N$2),#REF!,4,FALSE)),"",VLOOKUP(CONCATENATE($A586,$B586,N$2),#REF!,4,FALSE))</f>
        <v>#REF!</v>
      </c>
      <c r="O586" s="2" t="e">
        <f>IF(ISNA(VLOOKUP(CONCATENATE($A586,$B586,O$2),#REF!,4,FALSE)),"",VLOOKUP(CONCATENATE($A586,$B586,O$2),#REF!,4,FALSE))</f>
        <v>#REF!</v>
      </c>
      <c r="P586" s="2" t="e">
        <f>IF(ISNA(VLOOKUP(CONCATENATE($A586,$B586,P$2),#REF!,4,FALSE)),"",VLOOKUP(CONCATENATE($A586,$B586,P$2),#REF!,4,FALSE))</f>
        <v>#REF!</v>
      </c>
      <c r="Q586" s="2" t="e">
        <f>IF(ISNA(VLOOKUP(CONCATENATE($A586,$B586,Q$2),#REF!,4,FALSE)),"",VLOOKUP(CONCATENATE($A586,$B586,Q$2),#REF!,4,FALSE))</f>
        <v>#REF!</v>
      </c>
      <c r="R586" s="2" t="e">
        <f>IF(ISNA(VLOOKUP(CONCATENATE($A586,$B586,R$2),#REF!,4,FALSE)),"",VLOOKUP(CONCATENATE($A586,$B586,R$2),#REF!,4,FALSE))</f>
        <v>#REF!</v>
      </c>
      <c r="S586" s="2" t="e">
        <f>IF(ISNA(VLOOKUP(CONCATENATE($A586,$B586,S$2),#REF!,4,FALSE)),"",VLOOKUP(CONCATENATE($A586,$B586,S$2),#REF!,4,FALSE))</f>
        <v>#REF!</v>
      </c>
      <c r="T586" s="2" t="e">
        <f>IF(ISNA(VLOOKUP(CONCATENATE($A586,$B586,T$2),#REF!,4,FALSE)),"",VLOOKUP(CONCATENATE($A586,$B586,T$2),#REF!,4,FALSE))</f>
        <v>#REF!</v>
      </c>
      <c r="U586" s="2" t="e">
        <f>IF(ISNA(VLOOKUP(CONCATENATE($A586,$B586,U$2),#REF!,4,FALSE)),"",VLOOKUP(CONCATENATE($A586,$B586,U$2),#REF!,4,FALSE))</f>
        <v>#REF!</v>
      </c>
      <c r="V586" s="2" t="e">
        <f>IF(ISNA(VLOOKUP(CONCATENATE($A586,$B586,V$2),#REF!,4,FALSE)),"",VLOOKUP(CONCATENATE($A586,$B586,V$2),#REF!,4,FALSE))</f>
        <v>#REF!</v>
      </c>
      <c r="W586" s="2" t="e">
        <f>IF(ISNA(VLOOKUP(CONCATENATE($A586,$B586,W$2),#REF!,4,FALSE)),"",VLOOKUP(CONCATENATE($A586,$B586,W$2),#REF!,4,FALSE))</f>
        <v>#REF!</v>
      </c>
    </row>
    <row r="587" spans="1:23" ht="16.95" customHeight="1" thickBot="1" x14ac:dyDescent="0.35">
      <c r="A587" s="19" t="s">
        <v>99</v>
      </c>
      <c r="B587" s="19" t="s">
        <v>2888</v>
      </c>
      <c r="C587" s="1" t="str">
        <f t="shared" si="9"/>
        <v>FLYCATCH</v>
      </c>
      <c r="D587" s="2" t="e">
        <f>IF(ISNA(VLOOKUP(CONCATENATE($A587,$B587,D$2),#REF!,4,FALSE)),"",VLOOKUP(CONCATENATE($A587,$B587,D$2),#REF!,4,FALSE))</f>
        <v>#REF!</v>
      </c>
      <c r="E587" s="2" t="e">
        <f>IF(ISNA(VLOOKUP(CONCATENATE($A587,$B587,E$2),#REF!,4,FALSE)),"",VLOOKUP(CONCATENATE($A587,$B587,E$2),#REF!,4,FALSE))</f>
        <v>#REF!</v>
      </c>
      <c r="F587" s="2" t="e">
        <f>IF(ISNA(VLOOKUP(CONCATENATE($A587,$B587,F$2),#REF!,4,FALSE)),"",VLOOKUP(CONCATENATE($A587,$B587,F$2),#REF!,4,FALSE))</f>
        <v>#REF!</v>
      </c>
      <c r="G587" s="2" t="e">
        <f>IF(ISNA(VLOOKUP(CONCATENATE($A587,$B587,G$2),#REF!,4,FALSE)),"",VLOOKUP(CONCATENATE($A587,$B587,G$2),#REF!,4,FALSE))</f>
        <v>#REF!</v>
      </c>
      <c r="H587" s="2" t="e">
        <f>IF(ISNA(VLOOKUP(CONCATENATE($A587,$B587,H$2),#REF!,4,FALSE)),"",VLOOKUP(CONCATENATE($A587,$B587,H$2),#REF!,4,FALSE))</f>
        <v>#REF!</v>
      </c>
      <c r="I587" s="2" t="e">
        <f>IF(ISNA(VLOOKUP(CONCATENATE($A587,$B587,I$2),#REF!,4,FALSE)),"",VLOOKUP(CONCATENATE($A587,$B587,I$2),#REF!,4,FALSE))</f>
        <v>#REF!</v>
      </c>
      <c r="J587" s="2" t="e">
        <f>IF(ISNA(VLOOKUP(CONCATENATE($A587,$B587,J$2),#REF!,4,FALSE)),"",VLOOKUP(CONCATENATE($A587,$B587,J$2),#REF!,4,FALSE))</f>
        <v>#REF!</v>
      </c>
      <c r="K587" s="2" t="e">
        <f>IF(ISNA(VLOOKUP(CONCATENATE($A587,$B587,K$2),#REF!,4,FALSE)),"",VLOOKUP(CONCATENATE($A587,$B587,K$2),#REF!,4,FALSE))</f>
        <v>#REF!</v>
      </c>
      <c r="L587" s="2" t="e">
        <f>IF(ISNA(VLOOKUP(CONCATENATE($A587,$B587,L$2),#REF!,4,FALSE)),"",VLOOKUP(CONCATENATE($A587,$B587,L$2),#REF!,4,FALSE))</f>
        <v>#REF!</v>
      </c>
      <c r="M587" s="2" t="e">
        <f>IF(ISNA(VLOOKUP(CONCATENATE($A587,$B587,M$2),#REF!,4,FALSE)),"",VLOOKUP(CONCATENATE($A587,$B587,M$2),#REF!,4,FALSE))</f>
        <v>#REF!</v>
      </c>
      <c r="N587" s="2" t="e">
        <f>IF(ISNA(VLOOKUP(CONCATENATE($A587,$B587,N$2),#REF!,4,FALSE)),"",VLOOKUP(CONCATENATE($A587,$B587,N$2),#REF!,4,FALSE))</f>
        <v>#REF!</v>
      </c>
      <c r="O587" s="2" t="e">
        <f>IF(ISNA(VLOOKUP(CONCATENATE($A587,$B587,O$2),#REF!,4,FALSE)),"",VLOOKUP(CONCATENATE($A587,$B587,O$2),#REF!,4,FALSE))</f>
        <v>#REF!</v>
      </c>
      <c r="P587" s="2" t="e">
        <f>IF(ISNA(VLOOKUP(CONCATENATE($A587,$B587,P$2),#REF!,4,FALSE)),"",VLOOKUP(CONCATENATE($A587,$B587,P$2),#REF!,4,FALSE))</f>
        <v>#REF!</v>
      </c>
      <c r="Q587" s="2" t="e">
        <f>IF(ISNA(VLOOKUP(CONCATENATE($A587,$B587,Q$2),#REF!,4,FALSE)),"",VLOOKUP(CONCATENATE($A587,$B587,Q$2),#REF!,4,FALSE))</f>
        <v>#REF!</v>
      </c>
      <c r="R587" s="2" t="e">
        <f>IF(ISNA(VLOOKUP(CONCATENATE($A587,$B587,R$2),#REF!,4,FALSE)),"",VLOOKUP(CONCATENATE($A587,$B587,R$2),#REF!,4,FALSE))</f>
        <v>#REF!</v>
      </c>
      <c r="S587" s="2" t="e">
        <f>IF(ISNA(VLOOKUP(CONCATENATE($A587,$B587,S$2),#REF!,4,FALSE)),"",VLOOKUP(CONCATENATE($A587,$B587,S$2),#REF!,4,FALSE))</f>
        <v>#REF!</v>
      </c>
      <c r="T587" s="2" t="e">
        <f>IF(ISNA(VLOOKUP(CONCATENATE($A587,$B587,T$2),#REF!,4,FALSE)),"",VLOOKUP(CONCATENATE($A587,$B587,T$2),#REF!,4,FALSE))</f>
        <v>#REF!</v>
      </c>
      <c r="U587" s="2" t="e">
        <f>IF(ISNA(VLOOKUP(CONCATENATE($A587,$B587,U$2),#REF!,4,FALSE)),"",VLOOKUP(CONCATENATE($A587,$B587,U$2),#REF!,4,FALSE))</f>
        <v>#REF!</v>
      </c>
      <c r="V587" s="2" t="e">
        <f>IF(ISNA(VLOOKUP(CONCATENATE($A587,$B587,V$2),#REF!,4,FALSE)),"",VLOOKUP(CONCATENATE($A587,$B587,V$2),#REF!,4,FALSE))</f>
        <v>#REF!</v>
      </c>
      <c r="W587" s="2" t="e">
        <f>IF(ISNA(VLOOKUP(CONCATENATE($A587,$B587,W$2),#REF!,4,FALSE)),"",VLOOKUP(CONCATENATE($A587,$B587,W$2),#REF!,4,FALSE))</f>
        <v>#REF!</v>
      </c>
    </row>
    <row r="588" spans="1:23" ht="16.95" customHeight="1" thickBot="1" x14ac:dyDescent="0.35">
      <c r="A588" s="19" t="s">
        <v>99</v>
      </c>
      <c r="B588" s="19" t="s">
        <v>160</v>
      </c>
      <c r="C588" s="1" t="str">
        <f t="shared" si="9"/>
        <v>FLYREADY</v>
      </c>
      <c r="D588" s="2" t="e">
        <f>IF(ISNA(VLOOKUP(CONCATENATE($A588,$B588,D$2),#REF!,4,FALSE)),"",VLOOKUP(CONCATENATE($A588,$B588,D$2),#REF!,4,FALSE))</f>
        <v>#REF!</v>
      </c>
      <c r="E588" s="2" t="e">
        <f>IF(ISNA(VLOOKUP(CONCATENATE($A588,$B588,E$2),#REF!,4,FALSE)),"",VLOOKUP(CONCATENATE($A588,$B588,E$2),#REF!,4,FALSE))</f>
        <v>#REF!</v>
      </c>
      <c r="F588" s="2" t="e">
        <f>IF(ISNA(VLOOKUP(CONCATENATE($A588,$B588,F$2),#REF!,4,FALSE)),"",VLOOKUP(CONCATENATE($A588,$B588,F$2),#REF!,4,FALSE))</f>
        <v>#REF!</v>
      </c>
      <c r="G588" s="2" t="e">
        <f>IF(ISNA(VLOOKUP(CONCATENATE($A588,$B588,G$2),#REF!,4,FALSE)),"",VLOOKUP(CONCATENATE($A588,$B588,G$2),#REF!,4,FALSE))</f>
        <v>#REF!</v>
      </c>
      <c r="H588" s="2" t="e">
        <f>IF(ISNA(VLOOKUP(CONCATENATE($A588,$B588,H$2),#REF!,4,FALSE)),"",VLOOKUP(CONCATENATE($A588,$B588,H$2),#REF!,4,FALSE))</f>
        <v>#REF!</v>
      </c>
      <c r="I588" s="2" t="e">
        <f>IF(ISNA(VLOOKUP(CONCATENATE($A588,$B588,I$2),#REF!,4,FALSE)),"",VLOOKUP(CONCATENATE($A588,$B588,I$2),#REF!,4,FALSE))</f>
        <v>#REF!</v>
      </c>
      <c r="J588" s="2" t="e">
        <f>IF(ISNA(VLOOKUP(CONCATENATE($A588,$B588,J$2),#REF!,4,FALSE)),"",VLOOKUP(CONCATENATE($A588,$B588,J$2),#REF!,4,FALSE))</f>
        <v>#REF!</v>
      </c>
      <c r="K588" s="2" t="e">
        <f>IF(ISNA(VLOOKUP(CONCATENATE($A588,$B588,K$2),#REF!,4,FALSE)),"",VLOOKUP(CONCATENATE($A588,$B588,K$2),#REF!,4,FALSE))</f>
        <v>#REF!</v>
      </c>
      <c r="L588" s="2" t="e">
        <f>IF(ISNA(VLOOKUP(CONCATENATE($A588,$B588,L$2),#REF!,4,FALSE)),"",VLOOKUP(CONCATENATE($A588,$B588,L$2),#REF!,4,FALSE))</f>
        <v>#REF!</v>
      </c>
      <c r="M588" s="2" t="e">
        <f>IF(ISNA(VLOOKUP(CONCATENATE($A588,$B588,M$2),#REF!,4,FALSE)),"",VLOOKUP(CONCATENATE($A588,$B588,M$2),#REF!,4,FALSE))</f>
        <v>#REF!</v>
      </c>
      <c r="N588" s="2" t="e">
        <f>IF(ISNA(VLOOKUP(CONCATENATE($A588,$B588,N$2),#REF!,4,FALSE)),"",VLOOKUP(CONCATENATE($A588,$B588,N$2),#REF!,4,FALSE))</f>
        <v>#REF!</v>
      </c>
      <c r="O588" s="2" t="e">
        <f>IF(ISNA(VLOOKUP(CONCATENATE($A588,$B588,O$2),#REF!,4,FALSE)),"",VLOOKUP(CONCATENATE($A588,$B588,O$2),#REF!,4,FALSE))</f>
        <v>#REF!</v>
      </c>
      <c r="P588" s="2" t="e">
        <f>IF(ISNA(VLOOKUP(CONCATENATE($A588,$B588,P$2),#REF!,4,FALSE)),"",VLOOKUP(CONCATENATE($A588,$B588,P$2),#REF!,4,FALSE))</f>
        <v>#REF!</v>
      </c>
      <c r="Q588" s="2" t="e">
        <f>IF(ISNA(VLOOKUP(CONCATENATE($A588,$B588,Q$2),#REF!,4,FALSE)),"",VLOOKUP(CONCATENATE($A588,$B588,Q$2),#REF!,4,FALSE))</f>
        <v>#REF!</v>
      </c>
      <c r="R588" s="2" t="e">
        <f>IF(ISNA(VLOOKUP(CONCATENATE($A588,$B588,R$2),#REF!,4,FALSE)),"",VLOOKUP(CONCATENATE($A588,$B588,R$2),#REF!,4,FALSE))</f>
        <v>#REF!</v>
      </c>
      <c r="S588" s="2" t="e">
        <f>IF(ISNA(VLOOKUP(CONCATENATE($A588,$B588,S$2),#REF!,4,FALSE)),"",VLOOKUP(CONCATENATE($A588,$B588,S$2),#REF!,4,FALSE))</f>
        <v>#REF!</v>
      </c>
      <c r="T588" s="2" t="e">
        <f>IF(ISNA(VLOOKUP(CONCATENATE($A588,$B588,T$2),#REF!,4,FALSE)),"",VLOOKUP(CONCATENATE($A588,$B588,T$2),#REF!,4,FALSE))</f>
        <v>#REF!</v>
      </c>
      <c r="U588" s="2" t="e">
        <f>IF(ISNA(VLOOKUP(CONCATENATE($A588,$B588,U$2),#REF!,4,FALSE)),"",VLOOKUP(CONCATENATE($A588,$B588,U$2),#REF!,4,FALSE))</f>
        <v>#REF!</v>
      </c>
      <c r="V588" s="2" t="e">
        <f>IF(ISNA(VLOOKUP(CONCATENATE($A588,$B588,V$2),#REF!,4,FALSE)),"",VLOOKUP(CONCATENATE($A588,$B588,V$2),#REF!,4,FALSE))</f>
        <v>#REF!</v>
      </c>
      <c r="W588" s="2" t="e">
        <f>IF(ISNA(VLOOKUP(CONCATENATE($A588,$B588,W$2),#REF!,4,FALSE)),"",VLOOKUP(CONCATENATE($A588,$B588,W$2),#REF!,4,FALSE))</f>
        <v>#REF!</v>
      </c>
    </row>
    <row r="589" spans="1:23" ht="16.95" customHeight="1" thickBot="1" x14ac:dyDescent="0.35">
      <c r="A589" s="22" t="s">
        <v>2891</v>
      </c>
      <c r="B589" s="22" t="s">
        <v>2891</v>
      </c>
      <c r="C589" s="1" t="str">
        <f t="shared" si="9"/>
        <v>FREAKSHOWSIGNFREAKSHOWSIGN</v>
      </c>
      <c r="D589" s="2" t="e">
        <f>IF(ISNA(VLOOKUP(CONCATENATE($A589,$B589,D$2),#REF!,4,FALSE)),"",VLOOKUP(CONCATENATE($A589,$B589,D$2),#REF!,4,FALSE))</f>
        <v>#REF!</v>
      </c>
      <c r="E589" s="2" t="e">
        <f>IF(ISNA(VLOOKUP(CONCATENATE($A589,$B589,E$2),#REF!,4,FALSE)),"",VLOOKUP(CONCATENATE($A589,$B589,E$2),#REF!,4,FALSE))</f>
        <v>#REF!</v>
      </c>
      <c r="F589" s="2" t="e">
        <f>IF(ISNA(VLOOKUP(CONCATENATE($A589,$B589,F$2),#REF!,4,FALSE)),"",VLOOKUP(CONCATENATE($A589,$B589,F$2),#REF!,4,FALSE))</f>
        <v>#REF!</v>
      </c>
      <c r="G589" s="2" t="e">
        <f>IF(ISNA(VLOOKUP(CONCATENATE($A589,$B589,G$2),#REF!,4,FALSE)),"",VLOOKUP(CONCATENATE($A589,$B589,G$2),#REF!,4,FALSE))</f>
        <v>#REF!</v>
      </c>
      <c r="H589" s="2" t="e">
        <f>IF(ISNA(VLOOKUP(CONCATENATE($A589,$B589,H$2),#REF!,4,FALSE)),"",VLOOKUP(CONCATENATE($A589,$B589,H$2),#REF!,4,FALSE))</f>
        <v>#REF!</v>
      </c>
      <c r="I589" s="2" t="e">
        <f>IF(ISNA(VLOOKUP(CONCATENATE($A589,$B589,I$2),#REF!,4,FALSE)),"",VLOOKUP(CONCATENATE($A589,$B589,I$2),#REF!,4,FALSE))</f>
        <v>#REF!</v>
      </c>
      <c r="J589" s="2" t="e">
        <f>IF(ISNA(VLOOKUP(CONCATENATE($A589,$B589,J$2),#REF!,4,FALSE)),"",VLOOKUP(CONCATENATE($A589,$B589,J$2),#REF!,4,FALSE))</f>
        <v>#REF!</v>
      </c>
      <c r="K589" s="2" t="e">
        <f>IF(ISNA(VLOOKUP(CONCATENATE($A589,$B589,K$2),#REF!,4,FALSE)),"",VLOOKUP(CONCATENATE($A589,$B589,K$2),#REF!,4,FALSE))</f>
        <v>#REF!</v>
      </c>
      <c r="L589" s="2" t="e">
        <f>IF(ISNA(VLOOKUP(CONCATENATE($A589,$B589,L$2),#REF!,4,FALSE)),"",VLOOKUP(CONCATENATE($A589,$B589,L$2),#REF!,4,FALSE))</f>
        <v>#REF!</v>
      </c>
      <c r="M589" s="2" t="e">
        <f>IF(ISNA(VLOOKUP(CONCATENATE($A589,$B589,M$2),#REF!,4,FALSE)),"",VLOOKUP(CONCATENATE($A589,$B589,M$2),#REF!,4,FALSE))</f>
        <v>#REF!</v>
      </c>
      <c r="N589" s="2" t="e">
        <f>IF(ISNA(VLOOKUP(CONCATENATE($A589,$B589,N$2),#REF!,4,FALSE)),"",VLOOKUP(CONCATENATE($A589,$B589,N$2),#REF!,4,FALSE))</f>
        <v>#REF!</v>
      </c>
      <c r="O589" s="2" t="e">
        <f>IF(ISNA(VLOOKUP(CONCATENATE($A589,$B589,O$2),#REF!,4,FALSE)),"",VLOOKUP(CONCATENATE($A589,$B589,O$2),#REF!,4,FALSE))</f>
        <v>#REF!</v>
      </c>
      <c r="P589" s="2" t="e">
        <f>IF(ISNA(VLOOKUP(CONCATENATE($A589,$B589,P$2),#REF!,4,FALSE)),"",VLOOKUP(CONCATENATE($A589,$B589,P$2),#REF!,4,FALSE))</f>
        <v>#REF!</v>
      </c>
      <c r="Q589" s="2" t="e">
        <f>IF(ISNA(VLOOKUP(CONCATENATE($A589,$B589,Q$2),#REF!,4,FALSE)),"",VLOOKUP(CONCATENATE($A589,$B589,Q$2),#REF!,4,FALSE))</f>
        <v>#REF!</v>
      </c>
      <c r="R589" s="2" t="e">
        <f>IF(ISNA(VLOOKUP(CONCATENATE($A589,$B589,R$2),#REF!,4,FALSE)),"",VLOOKUP(CONCATENATE($A589,$B589,R$2),#REF!,4,FALSE))</f>
        <v>#REF!</v>
      </c>
      <c r="S589" s="2" t="e">
        <f>IF(ISNA(VLOOKUP(CONCATENATE($A589,$B589,S$2),#REF!,4,FALSE)),"",VLOOKUP(CONCATENATE($A589,$B589,S$2),#REF!,4,FALSE))</f>
        <v>#REF!</v>
      </c>
      <c r="T589" s="2" t="e">
        <f>IF(ISNA(VLOOKUP(CONCATENATE($A589,$B589,T$2),#REF!,4,FALSE)),"",VLOOKUP(CONCATENATE($A589,$B589,T$2),#REF!,4,FALSE))</f>
        <v>#REF!</v>
      </c>
      <c r="U589" s="2" t="e">
        <f>IF(ISNA(VLOOKUP(CONCATENATE($A589,$B589,U$2),#REF!,4,FALSE)),"",VLOOKUP(CONCATENATE($A589,$B589,U$2),#REF!,4,FALSE))</f>
        <v>#REF!</v>
      </c>
      <c r="V589" s="2" t="e">
        <f>IF(ISNA(VLOOKUP(CONCATENATE($A589,$B589,V$2),#REF!,4,FALSE)),"",VLOOKUP(CONCATENATE($A589,$B589,V$2),#REF!,4,FALSE))</f>
        <v>#REF!</v>
      </c>
      <c r="W589" s="2" t="e">
        <f>IF(ISNA(VLOOKUP(CONCATENATE($A589,$B589,W$2),#REF!,4,FALSE)),"",VLOOKUP(CONCATENATE($A589,$B589,W$2),#REF!,4,FALSE))</f>
        <v>#REF!</v>
      </c>
    </row>
    <row r="590" spans="1:23" ht="16.95" customHeight="1" thickBot="1" x14ac:dyDescent="0.35">
      <c r="A590" s="22" t="s">
        <v>2891</v>
      </c>
      <c r="B590" s="19" t="s">
        <v>1281</v>
      </c>
      <c r="C590" s="1" t="str">
        <f t="shared" si="9"/>
        <v>FREAKSHOWSIGNREACT</v>
      </c>
      <c r="D590" s="2" t="e">
        <f>IF(ISNA(VLOOKUP(CONCATENATE($A590,$B590,D$2),#REF!,4,FALSE)),"",VLOOKUP(CONCATENATE($A590,$B590,D$2),#REF!,4,FALSE))</f>
        <v>#REF!</v>
      </c>
      <c r="E590" s="2" t="e">
        <f>IF(ISNA(VLOOKUP(CONCATENATE($A590,$B590,E$2),#REF!,4,FALSE)),"",VLOOKUP(CONCATENATE($A590,$B590,E$2),#REF!,4,FALSE))</f>
        <v>#REF!</v>
      </c>
      <c r="F590" s="2" t="e">
        <f>IF(ISNA(VLOOKUP(CONCATENATE($A590,$B590,F$2),#REF!,4,FALSE)),"",VLOOKUP(CONCATENATE($A590,$B590,F$2),#REF!,4,FALSE))</f>
        <v>#REF!</v>
      </c>
      <c r="G590" s="2" t="e">
        <f>IF(ISNA(VLOOKUP(CONCATENATE($A590,$B590,G$2),#REF!,4,FALSE)),"",VLOOKUP(CONCATENATE($A590,$B590,G$2),#REF!,4,FALSE))</f>
        <v>#REF!</v>
      </c>
      <c r="H590" s="2" t="e">
        <f>IF(ISNA(VLOOKUP(CONCATENATE($A590,$B590,H$2),#REF!,4,FALSE)),"",VLOOKUP(CONCATENATE($A590,$B590,H$2),#REF!,4,FALSE))</f>
        <v>#REF!</v>
      </c>
      <c r="I590" s="2" t="e">
        <f>IF(ISNA(VLOOKUP(CONCATENATE($A590,$B590,I$2),#REF!,4,FALSE)),"",VLOOKUP(CONCATENATE($A590,$B590,I$2),#REF!,4,FALSE))</f>
        <v>#REF!</v>
      </c>
      <c r="J590" s="2" t="e">
        <f>IF(ISNA(VLOOKUP(CONCATENATE($A590,$B590,J$2),#REF!,4,FALSE)),"",VLOOKUP(CONCATENATE($A590,$B590,J$2),#REF!,4,FALSE))</f>
        <v>#REF!</v>
      </c>
      <c r="K590" s="2" t="e">
        <f>IF(ISNA(VLOOKUP(CONCATENATE($A590,$B590,K$2),#REF!,4,FALSE)),"",VLOOKUP(CONCATENATE($A590,$B590,K$2),#REF!,4,FALSE))</f>
        <v>#REF!</v>
      </c>
      <c r="L590" s="2" t="e">
        <f>IF(ISNA(VLOOKUP(CONCATENATE($A590,$B590,L$2),#REF!,4,FALSE)),"",VLOOKUP(CONCATENATE($A590,$B590,L$2),#REF!,4,FALSE))</f>
        <v>#REF!</v>
      </c>
      <c r="M590" s="2" t="e">
        <f>IF(ISNA(VLOOKUP(CONCATENATE($A590,$B590,M$2),#REF!,4,FALSE)),"",VLOOKUP(CONCATENATE($A590,$B590,M$2),#REF!,4,FALSE))</f>
        <v>#REF!</v>
      </c>
      <c r="N590" s="2" t="e">
        <f>IF(ISNA(VLOOKUP(CONCATENATE($A590,$B590,N$2),#REF!,4,FALSE)),"",VLOOKUP(CONCATENATE($A590,$B590,N$2),#REF!,4,FALSE))</f>
        <v>#REF!</v>
      </c>
      <c r="O590" s="2" t="e">
        <f>IF(ISNA(VLOOKUP(CONCATENATE($A590,$B590,O$2),#REF!,4,FALSE)),"",VLOOKUP(CONCATENATE($A590,$B590,O$2),#REF!,4,FALSE))</f>
        <v>#REF!</v>
      </c>
      <c r="P590" s="2" t="e">
        <f>IF(ISNA(VLOOKUP(CONCATENATE($A590,$B590,P$2),#REF!,4,FALSE)),"",VLOOKUP(CONCATENATE($A590,$B590,P$2),#REF!,4,FALSE))</f>
        <v>#REF!</v>
      </c>
      <c r="Q590" s="2" t="e">
        <f>IF(ISNA(VLOOKUP(CONCATENATE($A590,$B590,Q$2),#REF!,4,FALSE)),"",VLOOKUP(CONCATENATE($A590,$B590,Q$2),#REF!,4,FALSE))</f>
        <v>#REF!</v>
      </c>
      <c r="R590" s="2" t="e">
        <f>IF(ISNA(VLOOKUP(CONCATENATE($A590,$B590,R$2),#REF!,4,FALSE)),"",VLOOKUP(CONCATENATE($A590,$B590,R$2),#REF!,4,FALSE))</f>
        <v>#REF!</v>
      </c>
      <c r="S590" s="2" t="e">
        <f>IF(ISNA(VLOOKUP(CONCATENATE($A590,$B590,S$2),#REF!,4,FALSE)),"",VLOOKUP(CONCATENATE($A590,$B590,S$2),#REF!,4,FALSE))</f>
        <v>#REF!</v>
      </c>
      <c r="T590" s="2" t="e">
        <f>IF(ISNA(VLOOKUP(CONCATENATE($A590,$B590,T$2),#REF!,4,FALSE)),"",VLOOKUP(CONCATENATE($A590,$B590,T$2),#REF!,4,FALSE))</f>
        <v>#REF!</v>
      </c>
      <c r="U590" s="2" t="e">
        <f>IF(ISNA(VLOOKUP(CONCATENATE($A590,$B590,U$2),#REF!,4,FALSE)),"",VLOOKUP(CONCATENATE($A590,$B590,U$2),#REF!,4,FALSE))</f>
        <v>#REF!</v>
      </c>
      <c r="V590" s="2" t="e">
        <f>IF(ISNA(VLOOKUP(CONCATENATE($A590,$B590,V$2),#REF!,4,FALSE)),"",VLOOKUP(CONCATENATE($A590,$B590,V$2),#REF!,4,FALSE))</f>
        <v>#REF!</v>
      </c>
      <c r="W590" s="2" t="e">
        <f>IF(ISNA(VLOOKUP(CONCATENATE($A590,$B590,W$2),#REF!,4,FALSE)),"",VLOOKUP(CONCATENATE($A590,$B590,W$2),#REF!,4,FALSE))</f>
        <v>#REF!</v>
      </c>
    </row>
    <row r="591" spans="1:23" ht="16.95" customHeight="1" thickBot="1" x14ac:dyDescent="0.35">
      <c r="A591" s="19" t="s">
        <v>2895</v>
      </c>
      <c r="B591" s="19" t="s">
        <v>2895</v>
      </c>
      <c r="C591" s="1" t="str">
        <f t="shared" si="9"/>
        <v>FREEZESTUNFREEZESTUN</v>
      </c>
      <c r="D591" s="2" t="e">
        <f>IF(ISNA(VLOOKUP(CONCATENATE($A591,$B591,D$2),#REF!,4,FALSE)),"",VLOOKUP(CONCATENATE($A591,$B591,D$2),#REF!,4,FALSE))</f>
        <v>#REF!</v>
      </c>
      <c r="E591" s="2" t="e">
        <f>IF(ISNA(VLOOKUP(CONCATENATE($A591,$B591,E$2),#REF!,4,FALSE)),"",VLOOKUP(CONCATENATE($A591,$B591,E$2),#REF!,4,FALSE))</f>
        <v>#REF!</v>
      </c>
      <c r="F591" s="2" t="e">
        <f>IF(ISNA(VLOOKUP(CONCATENATE($A591,$B591,F$2),#REF!,4,FALSE)),"",VLOOKUP(CONCATENATE($A591,$B591,F$2),#REF!,4,FALSE))</f>
        <v>#REF!</v>
      </c>
      <c r="G591" s="2" t="e">
        <f>IF(ISNA(VLOOKUP(CONCATENATE($A591,$B591,G$2),#REF!,4,FALSE)),"",VLOOKUP(CONCATENATE($A591,$B591,G$2),#REF!,4,FALSE))</f>
        <v>#REF!</v>
      </c>
      <c r="H591" s="2" t="e">
        <f>IF(ISNA(VLOOKUP(CONCATENATE($A591,$B591,H$2),#REF!,4,FALSE)),"",VLOOKUP(CONCATENATE($A591,$B591,H$2),#REF!,4,FALSE))</f>
        <v>#REF!</v>
      </c>
      <c r="I591" s="2" t="e">
        <f>IF(ISNA(VLOOKUP(CONCATENATE($A591,$B591,I$2),#REF!,4,FALSE)),"",VLOOKUP(CONCATENATE($A591,$B591,I$2),#REF!,4,FALSE))</f>
        <v>#REF!</v>
      </c>
      <c r="J591" s="2" t="e">
        <f>IF(ISNA(VLOOKUP(CONCATENATE($A591,$B591,J$2),#REF!,4,FALSE)),"",VLOOKUP(CONCATENATE($A591,$B591,J$2),#REF!,4,FALSE))</f>
        <v>#REF!</v>
      </c>
      <c r="K591" s="2" t="e">
        <f>IF(ISNA(VLOOKUP(CONCATENATE($A591,$B591,K$2),#REF!,4,FALSE)),"",VLOOKUP(CONCATENATE($A591,$B591,K$2),#REF!,4,FALSE))</f>
        <v>#REF!</v>
      </c>
      <c r="L591" s="2" t="e">
        <f>IF(ISNA(VLOOKUP(CONCATENATE($A591,$B591,L$2),#REF!,4,FALSE)),"",VLOOKUP(CONCATENATE($A591,$B591,L$2),#REF!,4,FALSE))</f>
        <v>#REF!</v>
      </c>
      <c r="M591" s="2" t="e">
        <f>IF(ISNA(VLOOKUP(CONCATENATE($A591,$B591,M$2),#REF!,4,FALSE)),"",VLOOKUP(CONCATENATE($A591,$B591,M$2),#REF!,4,FALSE))</f>
        <v>#REF!</v>
      </c>
      <c r="N591" s="2" t="e">
        <f>IF(ISNA(VLOOKUP(CONCATENATE($A591,$B591,N$2),#REF!,4,FALSE)),"",VLOOKUP(CONCATENATE($A591,$B591,N$2),#REF!,4,FALSE))</f>
        <v>#REF!</v>
      </c>
      <c r="O591" s="2" t="e">
        <f>IF(ISNA(VLOOKUP(CONCATENATE($A591,$B591,O$2),#REF!,4,FALSE)),"",VLOOKUP(CONCATENATE($A591,$B591,O$2),#REF!,4,FALSE))</f>
        <v>#REF!</v>
      </c>
      <c r="P591" s="2" t="e">
        <f>IF(ISNA(VLOOKUP(CONCATENATE($A591,$B591,P$2),#REF!,4,FALSE)),"",VLOOKUP(CONCATENATE($A591,$B591,P$2),#REF!,4,FALSE))</f>
        <v>#REF!</v>
      </c>
      <c r="Q591" s="2" t="e">
        <f>IF(ISNA(VLOOKUP(CONCATENATE($A591,$B591,Q$2),#REF!,4,FALSE)),"",VLOOKUP(CONCATENATE($A591,$B591,Q$2),#REF!,4,FALSE))</f>
        <v>#REF!</v>
      </c>
      <c r="R591" s="2" t="e">
        <f>IF(ISNA(VLOOKUP(CONCATENATE($A591,$B591,R$2),#REF!,4,FALSE)),"",VLOOKUP(CONCATENATE($A591,$B591,R$2),#REF!,4,FALSE))</f>
        <v>#REF!</v>
      </c>
      <c r="S591" s="2" t="e">
        <f>IF(ISNA(VLOOKUP(CONCATENATE($A591,$B591,S$2),#REF!,4,FALSE)),"",VLOOKUP(CONCATENATE($A591,$B591,S$2),#REF!,4,FALSE))</f>
        <v>#REF!</v>
      </c>
      <c r="T591" s="2" t="e">
        <f>IF(ISNA(VLOOKUP(CONCATENATE($A591,$B591,T$2),#REF!,4,FALSE)),"",VLOOKUP(CONCATENATE($A591,$B591,T$2),#REF!,4,FALSE))</f>
        <v>#REF!</v>
      </c>
      <c r="U591" s="2" t="e">
        <f>IF(ISNA(VLOOKUP(CONCATENATE($A591,$B591,U$2),#REF!,4,FALSE)),"",VLOOKUP(CONCATENATE($A591,$B591,U$2),#REF!,4,FALSE))</f>
        <v>#REF!</v>
      </c>
      <c r="V591" s="2" t="e">
        <f>IF(ISNA(VLOOKUP(CONCATENATE($A591,$B591,V$2),#REF!,4,FALSE)),"",VLOOKUP(CONCATENATE($A591,$B591,V$2),#REF!,4,FALSE))</f>
        <v>#REF!</v>
      </c>
      <c r="W591" s="2" t="e">
        <f>IF(ISNA(VLOOKUP(CONCATENATE($A591,$B591,W$2),#REF!,4,FALSE)),"",VLOOKUP(CONCATENATE($A591,$B591,W$2),#REF!,4,FALSE))</f>
        <v>#REF!</v>
      </c>
    </row>
    <row r="592" spans="1:23" ht="16.95" customHeight="1" thickBot="1" x14ac:dyDescent="0.35">
      <c r="A592" s="19" t="s">
        <v>2895</v>
      </c>
      <c r="B592" s="19" t="s">
        <v>125</v>
      </c>
      <c r="C592" s="1" t="str">
        <f t="shared" si="9"/>
        <v>FREEZESTUNHIT</v>
      </c>
      <c r="D592" s="2" t="e">
        <f>IF(ISNA(VLOOKUP(CONCATENATE($A592,$B592,D$2),#REF!,4,FALSE)),"",VLOOKUP(CONCATENATE($A592,$B592,D$2),#REF!,4,FALSE))</f>
        <v>#REF!</v>
      </c>
      <c r="E592" s="2" t="e">
        <f>IF(ISNA(VLOOKUP(CONCATENATE($A592,$B592,E$2),#REF!,4,FALSE)),"",VLOOKUP(CONCATENATE($A592,$B592,E$2),#REF!,4,FALSE))</f>
        <v>#REF!</v>
      </c>
      <c r="F592" s="2" t="e">
        <f>IF(ISNA(VLOOKUP(CONCATENATE($A592,$B592,F$2),#REF!,4,FALSE)),"",VLOOKUP(CONCATENATE($A592,$B592,F$2),#REF!,4,FALSE))</f>
        <v>#REF!</v>
      </c>
      <c r="G592" s="2" t="e">
        <f>IF(ISNA(VLOOKUP(CONCATENATE($A592,$B592,G$2),#REF!,4,FALSE)),"",VLOOKUP(CONCATENATE($A592,$B592,G$2),#REF!,4,FALSE))</f>
        <v>#REF!</v>
      </c>
      <c r="H592" s="2" t="e">
        <f>IF(ISNA(VLOOKUP(CONCATENATE($A592,$B592,H$2),#REF!,4,FALSE)),"",VLOOKUP(CONCATENATE($A592,$B592,H$2),#REF!,4,FALSE))</f>
        <v>#REF!</v>
      </c>
      <c r="I592" s="2" t="e">
        <f>IF(ISNA(VLOOKUP(CONCATENATE($A592,$B592,I$2),#REF!,4,FALSE)),"",VLOOKUP(CONCATENATE($A592,$B592,I$2),#REF!,4,FALSE))</f>
        <v>#REF!</v>
      </c>
      <c r="J592" s="2" t="e">
        <f>IF(ISNA(VLOOKUP(CONCATENATE($A592,$B592,J$2),#REF!,4,FALSE)),"",VLOOKUP(CONCATENATE($A592,$B592,J$2),#REF!,4,FALSE))</f>
        <v>#REF!</v>
      </c>
      <c r="K592" s="2" t="e">
        <f>IF(ISNA(VLOOKUP(CONCATENATE($A592,$B592,K$2),#REF!,4,FALSE)),"",VLOOKUP(CONCATENATE($A592,$B592,K$2),#REF!,4,FALSE))</f>
        <v>#REF!</v>
      </c>
      <c r="L592" s="2" t="e">
        <f>IF(ISNA(VLOOKUP(CONCATENATE($A592,$B592,L$2),#REF!,4,FALSE)),"",VLOOKUP(CONCATENATE($A592,$B592,L$2),#REF!,4,FALSE))</f>
        <v>#REF!</v>
      </c>
      <c r="M592" s="2" t="e">
        <f>IF(ISNA(VLOOKUP(CONCATENATE($A592,$B592,M$2),#REF!,4,FALSE)),"",VLOOKUP(CONCATENATE($A592,$B592,M$2),#REF!,4,FALSE))</f>
        <v>#REF!</v>
      </c>
      <c r="N592" s="2" t="e">
        <f>IF(ISNA(VLOOKUP(CONCATENATE($A592,$B592,N$2),#REF!,4,FALSE)),"",VLOOKUP(CONCATENATE($A592,$B592,N$2),#REF!,4,FALSE))</f>
        <v>#REF!</v>
      </c>
      <c r="O592" s="2" t="e">
        <f>IF(ISNA(VLOOKUP(CONCATENATE($A592,$B592,O$2),#REF!,4,FALSE)),"",VLOOKUP(CONCATENATE($A592,$B592,O$2),#REF!,4,FALSE))</f>
        <v>#REF!</v>
      </c>
      <c r="P592" s="2" t="e">
        <f>IF(ISNA(VLOOKUP(CONCATENATE($A592,$B592,P$2),#REF!,4,FALSE)),"",VLOOKUP(CONCATENATE($A592,$B592,P$2),#REF!,4,FALSE))</f>
        <v>#REF!</v>
      </c>
      <c r="Q592" s="2" t="e">
        <f>IF(ISNA(VLOOKUP(CONCATENATE($A592,$B592,Q$2),#REF!,4,FALSE)),"",VLOOKUP(CONCATENATE($A592,$B592,Q$2),#REF!,4,FALSE))</f>
        <v>#REF!</v>
      </c>
      <c r="R592" s="2" t="e">
        <f>IF(ISNA(VLOOKUP(CONCATENATE($A592,$B592,R$2),#REF!,4,FALSE)),"",VLOOKUP(CONCATENATE($A592,$B592,R$2),#REF!,4,FALSE))</f>
        <v>#REF!</v>
      </c>
      <c r="S592" s="2" t="e">
        <f>IF(ISNA(VLOOKUP(CONCATENATE($A592,$B592,S$2),#REF!,4,FALSE)),"",VLOOKUP(CONCATENATE($A592,$B592,S$2),#REF!,4,FALSE))</f>
        <v>#REF!</v>
      </c>
      <c r="T592" s="2" t="e">
        <f>IF(ISNA(VLOOKUP(CONCATENATE($A592,$B592,T$2),#REF!,4,FALSE)),"",VLOOKUP(CONCATENATE($A592,$B592,T$2),#REF!,4,FALSE))</f>
        <v>#REF!</v>
      </c>
      <c r="U592" s="2" t="e">
        <f>IF(ISNA(VLOOKUP(CONCATENATE($A592,$B592,U$2),#REF!,4,FALSE)),"",VLOOKUP(CONCATENATE($A592,$B592,U$2),#REF!,4,FALSE))</f>
        <v>#REF!</v>
      </c>
      <c r="V592" s="2" t="e">
        <f>IF(ISNA(VLOOKUP(CONCATENATE($A592,$B592,V$2),#REF!,4,FALSE)),"",VLOOKUP(CONCATENATE($A592,$B592,V$2),#REF!,4,FALSE))</f>
        <v>#REF!</v>
      </c>
      <c r="W592" s="2" t="e">
        <f>IF(ISNA(VLOOKUP(CONCATENATE($A592,$B592,W$2),#REF!,4,FALSE)),"",VLOOKUP(CONCATENATE($A592,$B592,W$2),#REF!,4,FALSE))</f>
        <v>#REF!</v>
      </c>
    </row>
    <row r="593" spans="1:23" ht="16.95" customHeight="1" thickBot="1" x14ac:dyDescent="0.35">
      <c r="A593" s="19" t="s">
        <v>2898</v>
      </c>
      <c r="B593" s="19" t="s">
        <v>475</v>
      </c>
      <c r="C593" s="1" t="str">
        <f t="shared" si="9"/>
        <v>FUR_EXPLODECOSTUMECHANGE</v>
      </c>
      <c r="D593" s="2" t="e">
        <f>IF(ISNA(VLOOKUP(CONCATENATE($A593,$B593,D$2),#REF!,4,FALSE)),"",VLOOKUP(CONCATENATE($A593,$B593,D$2),#REF!,4,FALSE))</f>
        <v>#REF!</v>
      </c>
      <c r="E593" s="2" t="e">
        <f>IF(ISNA(VLOOKUP(CONCATENATE($A593,$B593,E$2),#REF!,4,FALSE)),"",VLOOKUP(CONCATENATE($A593,$B593,E$2),#REF!,4,FALSE))</f>
        <v>#REF!</v>
      </c>
      <c r="F593" s="2" t="e">
        <f>IF(ISNA(VLOOKUP(CONCATENATE($A593,$B593,F$2),#REF!,4,FALSE)),"",VLOOKUP(CONCATENATE($A593,$B593,F$2),#REF!,4,FALSE))</f>
        <v>#REF!</v>
      </c>
      <c r="G593" s="2" t="e">
        <f>IF(ISNA(VLOOKUP(CONCATENATE($A593,$B593,G$2),#REF!,4,FALSE)),"",VLOOKUP(CONCATENATE($A593,$B593,G$2),#REF!,4,FALSE))</f>
        <v>#REF!</v>
      </c>
      <c r="H593" s="2" t="e">
        <f>IF(ISNA(VLOOKUP(CONCATENATE($A593,$B593,H$2),#REF!,4,FALSE)),"",VLOOKUP(CONCATENATE($A593,$B593,H$2),#REF!,4,FALSE))</f>
        <v>#REF!</v>
      </c>
      <c r="I593" s="2" t="e">
        <f>IF(ISNA(VLOOKUP(CONCATENATE($A593,$B593,I$2),#REF!,4,FALSE)),"",VLOOKUP(CONCATENATE($A593,$B593,I$2),#REF!,4,FALSE))</f>
        <v>#REF!</v>
      </c>
      <c r="J593" s="2" t="e">
        <f>IF(ISNA(VLOOKUP(CONCATENATE($A593,$B593,J$2),#REF!,4,FALSE)),"",VLOOKUP(CONCATENATE($A593,$B593,J$2),#REF!,4,FALSE))</f>
        <v>#REF!</v>
      </c>
      <c r="K593" s="2" t="e">
        <f>IF(ISNA(VLOOKUP(CONCATENATE($A593,$B593,K$2),#REF!,4,FALSE)),"",VLOOKUP(CONCATENATE($A593,$B593,K$2),#REF!,4,FALSE))</f>
        <v>#REF!</v>
      </c>
      <c r="L593" s="2" t="e">
        <f>IF(ISNA(VLOOKUP(CONCATENATE($A593,$B593,L$2),#REF!,4,FALSE)),"",VLOOKUP(CONCATENATE($A593,$B593,L$2),#REF!,4,FALSE))</f>
        <v>#REF!</v>
      </c>
      <c r="M593" s="2" t="e">
        <f>IF(ISNA(VLOOKUP(CONCATENATE($A593,$B593,M$2),#REF!,4,FALSE)),"",VLOOKUP(CONCATENATE($A593,$B593,M$2),#REF!,4,FALSE))</f>
        <v>#REF!</v>
      </c>
      <c r="N593" s="2" t="e">
        <f>IF(ISNA(VLOOKUP(CONCATENATE($A593,$B593,N$2),#REF!,4,FALSE)),"",VLOOKUP(CONCATENATE($A593,$B593,N$2),#REF!,4,FALSE))</f>
        <v>#REF!</v>
      </c>
      <c r="O593" s="2" t="e">
        <f>IF(ISNA(VLOOKUP(CONCATENATE($A593,$B593,O$2),#REF!,4,FALSE)),"",VLOOKUP(CONCATENATE($A593,$B593,O$2),#REF!,4,FALSE))</f>
        <v>#REF!</v>
      </c>
      <c r="P593" s="2" t="e">
        <f>IF(ISNA(VLOOKUP(CONCATENATE($A593,$B593,P$2),#REF!,4,FALSE)),"",VLOOKUP(CONCATENATE($A593,$B593,P$2),#REF!,4,FALSE))</f>
        <v>#REF!</v>
      </c>
      <c r="Q593" s="2" t="e">
        <f>IF(ISNA(VLOOKUP(CONCATENATE($A593,$B593,Q$2),#REF!,4,FALSE)),"",VLOOKUP(CONCATENATE($A593,$B593,Q$2),#REF!,4,FALSE))</f>
        <v>#REF!</v>
      </c>
      <c r="R593" s="2" t="e">
        <f>IF(ISNA(VLOOKUP(CONCATENATE($A593,$B593,R$2),#REF!,4,FALSE)),"",VLOOKUP(CONCATENATE($A593,$B593,R$2),#REF!,4,FALSE))</f>
        <v>#REF!</v>
      </c>
      <c r="S593" s="2" t="e">
        <f>IF(ISNA(VLOOKUP(CONCATENATE($A593,$B593,S$2),#REF!,4,FALSE)),"",VLOOKUP(CONCATENATE($A593,$B593,S$2),#REF!,4,FALSE))</f>
        <v>#REF!</v>
      </c>
      <c r="T593" s="2" t="e">
        <f>IF(ISNA(VLOOKUP(CONCATENATE($A593,$B593,T$2),#REF!,4,FALSE)),"",VLOOKUP(CONCATENATE($A593,$B593,T$2),#REF!,4,FALSE))</f>
        <v>#REF!</v>
      </c>
      <c r="U593" s="2" t="e">
        <f>IF(ISNA(VLOOKUP(CONCATENATE($A593,$B593,U$2),#REF!,4,FALSE)),"",VLOOKUP(CONCATENATE($A593,$B593,U$2),#REF!,4,FALSE))</f>
        <v>#REF!</v>
      </c>
      <c r="V593" s="2" t="e">
        <f>IF(ISNA(VLOOKUP(CONCATENATE($A593,$B593,V$2),#REF!,4,FALSE)),"",VLOOKUP(CONCATENATE($A593,$B593,V$2),#REF!,4,FALSE))</f>
        <v>#REF!</v>
      </c>
      <c r="W593" s="2" t="e">
        <f>IF(ISNA(VLOOKUP(CONCATENATE($A593,$B593,W$2),#REF!,4,FALSE)),"",VLOOKUP(CONCATENATE($A593,$B593,W$2),#REF!,4,FALSE))</f>
        <v>#REF!</v>
      </c>
    </row>
    <row r="594" spans="1:23" ht="16.95" customHeight="1" thickBot="1" x14ac:dyDescent="0.35">
      <c r="A594" s="19" t="s">
        <v>2905</v>
      </c>
      <c r="B594" s="19" t="s">
        <v>475</v>
      </c>
      <c r="C594" s="1" t="str">
        <f t="shared" si="9"/>
        <v>FUR_SPINCOSTUMECHANGE</v>
      </c>
      <c r="D594" s="2" t="e">
        <f>IF(ISNA(VLOOKUP(CONCATENATE($A594,$B594,D$2),#REF!,4,FALSE)),"",VLOOKUP(CONCATENATE($A594,$B594,D$2),#REF!,4,FALSE))</f>
        <v>#REF!</v>
      </c>
      <c r="E594" s="2" t="e">
        <f>IF(ISNA(VLOOKUP(CONCATENATE($A594,$B594,E$2),#REF!,4,FALSE)),"",VLOOKUP(CONCATENATE($A594,$B594,E$2),#REF!,4,FALSE))</f>
        <v>#REF!</v>
      </c>
      <c r="F594" s="2" t="e">
        <f>IF(ISNA(VLOOKUP(CONCATENATE($A594,$B594,F$2),#REF!,4,FALSE)),"",VLOOKUP(CONCATENATE($A594,$B594,F$2),#REF!,4,FALSE))</f>
        <v>#REF!</v>
      </c>
      <c r="G594" s="2" t="e">
        <f>IF(ISNA(VLOOKUP(CONCATENATE($A594,$B594,G$2),#REF!,4,FALSE)),"",VLOOKUP(CONCATENATE($A594,$B594,G$2),#REF!,4,FALSE))</f>
        <v>#REF!</v>
      </c>
      <c r="H594" s="2" t="e">
        <f>IF(ISNA(VLOOKUP(CONCATENATE($A594,$B594,H$2),#REF!,4,FALSE)),"",VLOOKUP(CONCATENATE($A594,$B594,H$2),#REF!,4,FALSE))</f>
        <v>#REF!</v>
      </c>
      <c r="I594" s="2" t="e">
        <f>IF(ISNA(VLOOKUP(CONCATENATE($A594,$B594,I$2),#REF!,4,FALSE)),"",VLOOKUP(CONCATENATE($A594,$B594,I$2),#REF!,4,FALSE))</f>
        <v>#REF!</v>
      </c>
      <c r="J594" s="2" t="e">
        <f>IF(ISNA(VLOOKUP(CONCATENATE($A594,$B594,J$2),#REF!,4,FALSE)),"",VLOOKUP(CONCATENATE($A594,$B594,J$2),#REF!,4,FALSE))</f>
        <v>#REF!</v>
      </c>
      <c r="K594" s="2" t="e">
        <f>IF(ISNA(VLOOKUP(CONCATENATE($A594,$B594,K$2),#REF!,4,FALSE)),"",VLOOKUP(CONCATENATE($A594,$B594,K$2),#REF!,4,FALSE))</f>
        <v>#REF!</v>
      </c>
      <c r="L594" s="2" t="e">
        <f>IF(ISNA(VLOOKUP(CONCATENATE($A594,$B594,L$2),#REF!,4,FALSE)),"",VLOOKUP(CONCATENATE($A594,$B594,L$2),#REF!,4,FALSE))</f>
        <v>#REF!</v>
      </c>
      <c r="M594" s="2" t="e">
        <f>IF(ISNA(VLOOKUP(CONCATENATE($A594,$B594,M$2),#REF!,4,FALSE)),"",VLOOKUP(CONCATENATE($A594,$B594,M$2),#REF!,4,FALSE))</f>
        <v>#REF!</v>
      </c>
      <c r="N594" s="2" t="e">
        <f>IF(ISNA(VLOOKUP(CONCATENATE($A594,$B594,N$2),#REF!,4,FALSE)),"",VLOOKUP(CONCATENATE($A594,$B594,N$2),#REF!,4,FALSE))</f>
        <v>#REF!</v>
      </c>
      <c r="O594" s="2" t="e">
        <f>IF(ISNA(VLOOKUP(CONCATENATE($A594,$B594,O$2),#REF!,4,FALSE)),"",VLOOKUP(CONCATENATE($A594,$B594,O$2),#REF!,4,FALSE))</f>
        <v>#REF!</v>
      </c>
      <c r="P594" s="2" t="e">
        <f>IF(ISNA(VLOOKUP(CONCATENATE($A594,$B594,P$2),#REF!,4,FALSE)),"",VLOOKUP(CONCATENATE($A594,$B594,P$2),#REF!,4,FALSE))</f>
        <v>#REF!</v>
      </c>
      <c r="Q594" s="2" t="e">
        <f>IF(ISNA(VLOOKUP(CONCATENATE($A594,$B594,Q$2),#REF!,4,FALSE)),"",VLOOKUP(CONCATENATE($A594,$B594,Q$2),#REF!,4,FALSE))</f>
        <v>#REF!</v>
      </c>
      <c r="R594" s="2" t="e">
        <f>IF(ISNA(VLOOKUP(CONCATENATE($A594,$B594,R$2),#REF!,4,FALSE)),"",VLOOKUP(CONCATENATE($A594,$B594,R$2),#REF!,4,FALSE))</f>
        <v>#REF!</v>
      </c>
      <c r="S594" s="2" t="e">
        <f>IF(ISNA(VLOOKUP(CONCATENATE($A594,$B594,S$2),#REF!,4,FALSE)),"",VLOOKUP(CONCATENATE($A594,$B594,S$2),#REF!,4,FALSE))</f>
        <v>#REF!</v>
      </c>
      <c r="T594" s="2" t="e">
        <f>IF(ISNA(VLOOKUP(CONCATENATE($A594,$B594,T$2),#REF!,4,FALSE)),"",VLOOKUP(CONCATENATE($A594,$B594,T$2),#REF!,4,FALSE))</f>
        <v>#REF!</v>
      </c>
      <c r="U594" s="2" t="e">
        <f>IF(ISNA(VLOOKUP(CONCATENATE($A594,$B594,U$2),#REF!,4,FALSE)),"",VLOOKUP(CONCATENATE($A594,$B594,U$2),#REF!,4,FALSE))</f>
        <v>#REF!</v>
      </c>
      <c r="V594" s="2" t="e">
        <f>IF(ISNA(VLOOKUP(CONCATENATE($A594,$B594,V$2),#REF!,4,FALSE)),"",VLOOKUP(CONCATENATE($A594,$B594,V$2),#REF!,4,FALSE))</f>
        <v>#REF!</v>
      </c>
      <c r="W594" s="2" t="e">
        <f>IF(ISNA(VLOOKUP(CONCATENATE($A594,$B594,W$2),#REF!,4,FALSE)),"",VLOOKUP(CONCATENATE($A594,$B594,W$2),#REF!,4,FALSE))</f>
        <v>#REF!</v>
      </c>
    </row>
    <row r="595" spans="1:23" ht="16.95" customHeight="1" thickBot="1" x14ac:dyDescent="0.35">
      <c r="A595" s="19" t="s">
        <v>2912</v>
      </c>
      <c r="B595" s="20" t="s">
        <v>1211</v>
      </c>
      <c r="C595" s="1" t="str">
        <f t="shared" si="9"/>
        <v>GSUMMON</v>
      </c>
      <c r="D595" s="2" t="e">
        <f>IF(ISNA(VLOOKUP(CONCATENATE($A595,$B595,D$2),#REF!,4,FALSE)),"",VLOOKUP(CONCATENATE($A595,$B595,D$2),#REF!,4,FALSE))</f>
        <v>#REF!</v>
      </c>
      <c r="E595" s="2" t="e">
        <f>IF(ISNA(VLOOKUP(CONCATENATE($A595,$B595,E$2),#REF!,4,FALSE)),"",VLOOKUP(CONCATENATE($A595,$B595,E$2),#REF!,4,FALSE))</f>
        <v>#REF!</v>
      </c>
      <c r="F595" s="2" t="e">
        <f>IF(ISNA(VLOOKUP(CONCATENATE($A595,$B595,F$2),#REF!,4,FALSE)),"",VLOOKUP(CONCATENATE($A595,$B595,F$2),#REF!,4,FALSE))</f>
        <v>#REF!</v>
      </c>
      <c r="G595" s="2" t="e">
        <f>IF(ISNA(VLOOKUP(CONCATENATE($A595,$B595,G$2),#REF!,4,FALSE)),"",VLOOKUP(CONCATENATE($A595,$B595,G$2),#REF!,4,FALSE))</f>
        <v>#REF!</v>
      </c>
      <c r="H595" s="2" t="e">
        <f>IF(ISNA(VLOOKUP(CONCATENATE($A595,$B595,H$2),#REF!,4,FALSE)),"",VLOOKUP(CONCATENATE($A595,$B595,H$2),#REF!,4,FALSE))</f>
        <v>#REF!</v>
      </c>
      <c r="I595" s="2" t="e">
        <f>IF(ISNA(VLOOKUP(CONCATENATE($A595,$B595,I$2),#REF!,4,FALSE)),"",VLOOKUP(CONCATENATE($A595,$B595,I$2),#REF!,4,FALSE))</f>
        <v>#REF!</v>
      </c>
      <c r="J595" s="2" t="e">
        <f>IF(ISNA(VLOOKUP(CONCATENATE($A595,$B595,J$2),#REF!,4,FALSE)),"",VLOOKUP(CONCATENATE($A595,$B595,J$2),#REF!,4,FALSE))</f>
        <v>#REF!</v>
      </c>
      <c r="K595" s="2" t="e">
        <f>IF(ISNA(VLOOKUP(CONCATENATE($A595,$B595,K$2),#REF!,4,FALSE)),"",VLOOKUP(CONCATENATE($A595,$B595,K$2),#REF!,4,FALSE))</f>
        <v>#REF!</v>
      </c>
      <c r="L595" s="2" t="e">
        <f>IF(ISNA(VLOOKUP(CONCATENATE($A595,$B595,L$2),#REF!,4,FALSE)),"",VLOOKUP(CONCATENATE($A595,$B595,L$2),#REF!,4,FALSE))</f>
        <v>#REF!</v>
      </c>
      <c r="M595" s="2" t="e">
        <f>IF(ISNA(VLOOKUP(CONCATENATE($A595,$B595,M$2),#REF!,4,FALSE)),"",VLOOKUP(CONCATENATE($A595,$B595,M$2),#REF!,4,FALSE))</f>
        <v>#REF!</v>
      </c>
      <c r="N595" s="2" t="e">
        <f>IF(ISNA(VLOOKUP(CONCATENATE($A595,$B595,N$2),#REF!,4,FALSE)),"",VLOOKUP(CONCATENATE($A595,$B595,N$2),#REF!,4,FALSE))</f>
        <v>#REF!</v>
      </c>
      <c r="O595" s="2" t="e">
        <f>IF(ISNA(VLOOKUP(CONCATENATE($A595,$B595,O$2),#REF!,4,FALSE)),"",VLOOKUP(CONCATENATE($A595,$B595,O$2),#REF!,4,FALSE))</f>
        <v>#REF!</v>
      </c>
      <c r="P595" s="2" t="e">
        <f>IF(ISNA(VLOOKUP(CONCATENATE($A595,$B595,P$2),#REF!,4,FALSE)),"",VLOOKUP(CONCATENATE($A595,$B595,P$2),#REF!,4,FALSE))</f>
        <v>#REF!</v>
      </c>
      <c r="Q595" s="2" t="e">
        <f>IF(ISNA(VLOOKUP(CONCATENATE($A595,$B595,Q$2),#REF!,4,FALSE)),"",VLOOKUP(CONCATENATE($A595,$B595,Q$2),#REF!,4,FALSE))</f>
        <v>#REF!</v>
      </c>
      <c r="R595" s="2" t="e">
        <f>IF(ISNA(VLOOKUP(CONCATENATE($A595,$B595,R$2),#REF!,4,FALSE)),"",VLOOKUP(CONCATENATE($A595,$B595,R$2),#REF!,4,FALSE))</f>
        <v>#REF!</v>
      </c>
      <c r="S595" s="2" t="e">
        <f>IF(ISNA(VLOOKUP(CONCATENATE($A595,$B595,S$2),#REF!,4,FALSE)),"",VLOOKUP(CONCATENATE($A595,$B595,S$2),#REF!,4,FALSE))</f>
        <v>#REF!</v>
      </c>
      <c r="T595" s="2" t="e">
        <f>IF(ISNA(VLOOKUP(CONCATENATE($A595,$B595,T$2),#REF!,4,FALSE)),"",VLOOKUP(CONCATENATE($A595,$B595,T$2),#REF!,4,FALSE))</f>
        <v>#REF!</v>
      </c>
      <c r="U595" s="2" t="e">
        <f>IF(ISNA(VLOOKUP(CONCATENATE($A595,$B595,U$2),#REF!,4,FALSE)),"",VLOOKUP(CONCATENATE($A595,$B595,U$2),#REF!,4,FALSE))</f>
        <v>#REF!</v>
      </c>
      <c r="V595" s="2" t="e">
        <f>IF(ISNA(VLOOKUP(CONCATENATE($A595,$B595,V$2),#REF!,4,FALSE)),"",VLOOKUP(CONCATENATE($A595,$B595,V$2),#REF!,4,FALSE))</f>
        <v>#REF!</v>
      </c>
      <c r="W595" s="2" t="e">
        <f>IF(ISNA(VLOOKUP(CONCATENATE($A595,$B595,W$2),#REF!,4,FALSE)),"",VLOOKUP(CONCATENATE($A595,$B595,W$2),#REF!,4,FALSE))</f>
        <v>#REF!</v>
      </c>
    </row>
    <row r="596" spans="1:23" ht="16.95" customHeight="1" thickBot="1" x14ac:dyDescent="0.35">
      <c r="A596" s="19" t="s">
        <v>2918</v>
      </c>
      <c r="B596" s="20" t="s">
        <v>1202</v>
      </c>
      <c r="C596" s="1" t="str">
        <f t="shared" si="9"/>
        <v>GADGETFIX</v>
      </c>
      <c r="D596" s="2" t="e">
        <f>IF(ISNA(VLOOKUP(CONCATENATE($A596,$B596,D$2),#REF!,4,FALSE)),"",VLOOKUP(CONCATENATE($A596,$B596,D$2),#REF!,4,FALSE))</f>
        <v>#REF!</v>
      </c>
      <c r="E596" s="2" t="e">
        <f>IF(ISNA(VLOOKUP(CONCATENATE($A596,$B596,E$2),#REF!,4,FALSE)),"",VLOOKUP(CONCATENATE($A596,$B596,E$2),#REF!,4,FALSE))</f>
        <v>#REF!</v>
      </c>
      <c r="F596" s="2" t="e">
        <f>IF(ISNA(VLOOKUP(CONCATENATE($A596,$B596,F$2),#REF!,4,FALSE)),"",VLOOKUP(CONCATENATE($A596,$B596,F$2),#REF!,4,FALSE))</f>
        <v>#REF!</v>
      </c>
      <c r="G596" s="2" t="e">
        <f>IF(ISNA(VLOOKUP(CONCATENATE($A596,$B596,G$2),#REF!,4,FALSE)),"",VLOOKUP(CONCATENATE($A596,$B596,G$2),#REF!,4,FALSE))</f>
        <v>#REF!</v>
      </c>
      <c r="H596" s="2" t="e">
        <f>IF(ISNA(VLOOKUP(CONCATENATE($A596,$B596,H$2),#REF!,4,FALSE)),"",VLOOKUP(CONCATENATE($A596,$B596,H$2),#REF!,4,FALSE))</f>
        <v>#REF!</v>
      </c>
      <c r="I596" s="2" t="e">
        <f>IF(ISNA(VLOOKUP(CONCATENATE($A596,$B596,I$2),#REF!,4,FALSE)),"",VLOOKUP(CONCATENATE($A596,$B596,I$2),#REF!,4,FALSE))</f>
        <v>#REF!</v>
      </c>
      <c r="J596" s="2" t="e">
        <f>IF(ISNA(VLOOKUP(CONCATENATE($A596,$B596,J$2),#REF!,4,FALSE)),"",VLOOKUP(CONCATENATE($A596,$B596,J$2),#REF!,4,FALSE))</f>
        <v>#REF!</v>
      </c>
      <c r="K596" s="2" t="e">
        <f>IF(ISNA(VLOOKUP(CONCATENATE($A596,$B596,K$2),#REF!,4,FALSE)),"",VLOOKUP(CONCATENATE($A596,$B596,K$2),#REF!,4,FALSE))</f>
        <v>#REF!</v>
      </c>
      <c r="L596" s="2" t="e">
        <f>IF(ISNA(VLOOKUP(CONCATENATE($A596,$B596,L$2),#REF!,4,FALSE)),"",VLOOKUP(CONCATENATE($A596,$B596,L$2),#REF!,4,FALSE))</f>
        <v>#REF!</v>
      </c>
      <c r="M596" s="2" t="e">
        <f>IF(ISNA(VLOOKUP(CONCATENATE($A596,$B596,M$2),#REF!,4,FALSE)),"",VLOOKUP(CONCATENATE($A596,$B596,M$2),#REF!,4,FALSE))</f>
        <v>#REF!</v>
      </c>
      <c r="N596" s="2" t="e">
        <f>IF(ISNA(VLOOKUP(CONCATENATE($A596,$B596,N$2),#REF!,4,FALSE)),"",VLOOKUP(CONCATENATE($A596,$B596,N$2),#REF!,4,FALSE))</f>
        <v>#REF!</v>
      </c>
      <c r="O596" s="2" t="e">
        <f>IF(ISNA(VLOOKUP(CONCATENATE($A596,$B596,O$2),#REF!,4,FALSE)),"",VLOOKUP(CONCATENATE($A596,$B596,O$2),#REF!,4,FALSE))</f>
        <v>#REF!</v>
      </c>
      <c r="P596" s="2" t="e">
        <f>IF(ISNA(VLOOKUP(CONCATENATE($A596,$B596,P$2),#REF!,4,FALSE)),"",VLOOKUP(CONCATENATE($A596,$B596,P$2),#REF!,4,FALSE))</f>
        <v>#REF!</v>
      </c>
      <c r="Q596" s="2" t="e">
        <f>IF(ISNA(VLOOKUP(CONCATENATE($A596,$B596,Q$2),#REF!,4,FALSE)),"",VLOOKUP(CONCATENATE($A596,$B596,Q$2),#REF!,4,FALSE))</f>
        <v>#REF!</v>
      </c>
      <c r="R596" s="2" t="e">
        <f>IF(ISNA(VLOOKUP(CONCATENATE($A596,$B596,R$2),#REF!,4,FALSE)),"",VLOOKUP(CONCATENATE($A596,$B596,R$2),#REF!,4,FALSE))</f>
        <v>#REF!</v>
      </c>
      <c r="S596" s="2" t="e">
        <f>IF(ISNA(VLOOKUP(CONCATENATE($A596,$B596,S$2),#REF!,4,FALSE)),"",VLOOKUP(CONCATENATE($A596,$B596,S$2),#REF!,4,FALSE))</f>
        <v>#REF!</v>
      </c>
      <c r="T596" s="2" t="e">
        <f>IF(ISNA(VLOOKUP(CONCATENATE($A596,$B596,T$2),#REF!,4,FALSE)),"",VLOOKUP(CONCATENATE($A596,$B596,T$2),#REF!,4,FALSE))</f>
        <v>#REF!</v>
      </c>
      <c r="U596" s="2" t="e">
        <f>IF(ISNA(VLOOKUP(CONCATENATE($A596,$B596,U$2),#REF!,4,FALSE)),"",VLOOKUP(CONCATENATE($A596,$B596,U$2),#REF!,4,FALSE))</f>
        <v>#REF!</v>
      </c>
      <c r="V596" s="2" t="e">
        <f>IF(ISNA(VLOOKUP(CONCATENATE($A596,$B596,V$2),#REF!,4,FALSE)),"",VLOOKUP(CONCATENATE($A596,$B596,V$2),#REF!,4,FALSE))</f>
        <v>#REF!</v>
      </c>
      <c r="W596" s="2" t="e">
        <f>IF(ISNA(VLOOKUP(CONCATENATE($A596,$B596,W$2),#REF!,4,FALSE)),"",VLOOKUP(CONCATENATE($A596,$B596,W$2),#REF!,4,FALSE))</f>
        <v>#REF!</v>
      </c>
    </row>
    <row r="597" spans="1:23" ht="16.95" customHeight="1" thickBot="1" x14ac:dyDescent="0.35">
      <c r="A597" s="19" t="s">
        <v>2921</v>
      </c>
      <c r="B597" s="20" t="s">
        <v>2922</v>
      </c>
      <c r="C597" s="1" t="str">
        <f t="shared" si="9"/>
        <v>GENERICGETPUSHED</v>
      </c>
      <c r="D597" s="2" t="e">
        <f>IF(ISNA(VLOOKUP(CONCATENATE($A597,$B597,D$2),#REF!,4,FALSE)),"",VLOOKUP(CONCATENATE($A597,$B597,D$2),#REF!,4,FALSE))</f>
        <v>#REF!</v>
      </c>
      <c r="E597" s="2" t="e">
        <f>IF(ISNA(VLOOKUP(CONCATENATE($A597,$B597,E$2),#REF!,4,FALSE)),"",VLOOKUP(CONCATENATE($A597,$B597,E$2),#REF!,4,FALSE))</f>
        <v>#REF!</v>
      </c>
      <c r="F597" s="2" t="e">
        <f>IF(ISNA(VLOOKUP(CONCATENATE($A597,$B597,F$2),#REF!,4,FALSE)),"",VLOOKUP(CONCATENATE($A597,$B597,F$2),#REF!,4,FALSE))</f>
        <v>#REF!</v>
      </c>
      <c r="G597" s="2" t="e">
        <f>IF(ISNA(VLOOKUP(CONCATENATE($A597,$B597,G$2),#REF!,4,FALSE)),"",VLOOKUP(CONCATENATE($A597,$B597,G$2),#REF!,4,FALSE))</f>
        <v>#REF!</v>
      </c>
      <c r="H597" s="2" t="e">
        <f>IF(ISNA(VLOOKUP(CONCATENATE($A597,$B597,H$2),#REF!,4,FALSE)),"",VLOOKUP(CONCATENATE($A597,$B597,H$2),#REF!,4,FALSE))</f>
        <v>#REF!</v>
      </c>
      <c r="I597" s="2" t="e">
        <f>IF(ISNA(VLOOKUP(CONCATENATE($A597,$B597,I$2),#REF!,4,FALSE)),"",VLOOKUP(CONCATENATE($A597,$B597,I$2),#REF!,4,FALSE))</f>
        <v>#REF!</v>
      </c>
      <c r="J597" s="2" t="e">
        <f>IF(ISNA(VLOOKUP(CONCATENATE($A597,$B597,J$2),#REF!,4,FALSE)),"",VLOOKUP(CONCATENATE($A597,$B597,J$2),#REF!,4,FALSE))</f>
        <v>#REF!</v>
      </c>
      <c r="K597" s="2" t="e">
        <f>IF(ISNA(VLOOKUP(CONCATENATE($A597,$B597,K$2),#REF!,4,FALSE)),"",VLOOKUP(CONCATENATE($A597,$B597,K$2),#REF!,4,FALSE))</f>
        <v>#REF!</v>
      </c>
      <c r="L597" s="2" t="e">
        <f>IF(ISNA(VLOOKUP(CONCATENATE($A597,$B597,L$2),#REF!,4,FALSE)),"",VLOOKUP(CONCATENATE($A597,$B597,L$2),#REF!,4,FALSE))</f>
        <v>#REF!</v>
      </c>
      <c r="M597" s="2" t="e">
        <f>IF(ISNA(VLOOKUP(CONCATENATE($A597,$B597,M$2),#REF!,4,FALSE)),"",VLOOKUP(CONCATENATE($A597,$B597,M$2),#REF!,4,FALSE))</f>
        <v>#REF!</v>
      </c>
      <c r="N597" s="2" t="e">
        <f>IF(ISNA(VLOOKUP(CONCATENATE($A597,$B597,N$2),#REF!,4,FALSE)),"",VLOOKUP(CONCATENATE($A597,$B597,N$2),#REF!,4,FALSE))</f>
        <v>#REF!</v>
      </c>
      <c r="O597" s="2" t="e">
        <f>IF(ISNA(VLOOKUP(CONCATENATE($A597,$B597,O$2),#REF!,4,FALSE)),"",VLOOKUP(CONCATENATE($A597,$B597,O$2),#REF!,4,FALSE))</f>
        <v>#REF!</v>
      </c>
      <c r="P597" s="2" t="e">
        <f>IF(ISNA(VLOOKUP(CONCATENATE($A597,$B597,P$2),#REF!,4,FALSE)),"",VLOOKUP(CONCATENATE($A597,$B597,P$2),#REF!,4,FALSE))</f>
        <v>#REF!</v>
      </c>
      <c r="Q597" s="2" t="e">
        <f>IF(ISNA(VLOOKUP(CONCATENATE($A597,$B597,Q$2),#REF!,4,FALSE)),"",VLOOKUP(CONCATENATE($A597,$B597,Q$2),#REF!,4,FALSE))</f>
        <v>#REF!</v>
      </c>
      <c r="R597" s="2" t="e">
        <f>IF(ISNA(VLOOKUP(CONCATENATE($A597,$B597,R$2),#REF!,4,FALSE)),"",VLOOKUP(CONCATENATE($A597,$B597,R$2),#REF!,4,FALSE))</f>
        <v>#REF!</v>
      </c>
      <c r="S597" s="2" t="e">
        <f>IF(ISNA(VLOOKUP(CONCATENATE($A597,$B597,S$2),#REF!,4,FALSE)),"",VLOOKUP(CONCATENATE($A597,$B597,S$2),#REF!,4,FALSE))</f>
        <v>#REF!</v>
      </c>
      <c r="T597" s="2" t="e">
        <f>IF(ISNA(VLOOKUP(CONCATENATE($A597,$B597,T$2),#REF!,4,FALSE)),"",VLOOKUP(CONCATENATE($A597,$B597,T$2),#REF!,4,FALSE))</f>
        <v>#REF!</v>
      </c>
      <c r="U597" s="2" t="e">
        <f>IF(ISNA(VLOOKUP(CONCATENATE($A597,$B597,U$2),#REF!,4,FALSE)),"",VLOOKUP(CONCATENATE($A597,$B597,U$2),#REF!,4,FALSE))</f>
        <v>#REF!</v>
      </c>
      <c r="V597" s="2" t="e">
        <f>IF(ISNA(VLOOKUP(CONCATENATE($A597,$B597,V$2),#REF!,4,FALSE)),"",VLOOKUP(CONCATENATE($A597,$B597,V$2),#REF!,4,FALSE))</f>
        <v>#REF!</v>
      </c>
      <c r="W597" s="2" t="e">
        <f>IF(ISNA(VLOOKUP(CONCATENATE($A597,$B597,W$2),#REF!,4,FALSE)),"",VLOOKUP(CONCATENATE($A597,$B597,W$2),#REF!,4,FALSE))</f>
        <v>#REF!</v>
      </c>
    </row>
    <row r="598" spans="1:23" ht="16.95" customHeight="1" thickBot="1" x14ac:dyDescent="0.35">
      <c r="A598" s="19" t="s">
        <v>2921</v>
      </c>
      <c r="B598" s="20" t="s">
        <v>534</v>
      </c>
      <c r="C598" s="1" t="str">
        <f t="shared" si="9"/>
        <v>GENERICSHOOT</v>
      </c>
      <c r="D598" s="2" t="e">
        <f>IF(ISNA(VLOOKUP(CONCATENATE($A598,$B598,D$2),#REF!,4,FALSE)),"",VLOOKUP(CONCATENATE($A598,$B598,D$2),#REF!,4,FALSE))</f>
        <v>#REF!</v>
      </c>
      <c r="E598" s="2" t="e">
        <f>IF(ISNA(VLOOKUP(CONCATENATE($A598,$B598,E$2),#REF!,4,FALSE)),"",VLOOKUP(CONCATENATE($A598,$B598,E$2),#REF!,4,FALSE))</f>
        <v>#REF!</v>
      </c>
      <c r="F598" s="2" t="e">
        <f>IF(ISNA(VLOOKUP(CONCATENATE($A598,$B598,F$2),#REF!,4,FALSE)),"",VLOOKUP(CONCATENATE($A598,$B598,F$2),#REF!,4,FALSE))</f>
        <v>#REF!</v>
      </c>
      <c r="G598" s="2" t="e">
        <f>IF(ISNA(VLOOKUP(CONCATENATE($A598,$B598,G$2),#REF!,4,FALSE)),"",VLOOKUP(CONCATENATE($A598,$B598,G$2),#REF!,4,FALSE))</f>
        <v>#REF!</v>
      </c>
      <c r="H598" s="2" t="e">
        <f>IF(ISNA(VLOOKUP(CONCATENATE($A598,$B598,H$2),#REF!,4,FALSE)),"",VLOOKUP(CONCATENATE($A598,$B598,H$2),#REF!,4,FALSE))</f>
        <v>#REF!</v>
      </c>
      <c r="I598" s="2" t="e">
        <f>IF(ISNA(VLOOKUP(CONCATENATE($A598,$B598,I$2),#REF!,4,FALSE)),"",VLOOKUP(CONCATENATE($A598,$B598,I$2),#REF!,4,FALSE))</f>
        <v>#REF!</v>
      </c>
      <c r="J598" s="2" t="e">
        <f>IF(ISNA(VLOOKUP(CONCATENATE($A598,$B598,J$2),#REF!,4,FALSE)),"",VLOOKUP(CONCATENATE($A598,$B598,J$2),#REF!,4,FALSE))</f>
        <v>#REF!</v>
      </c>
      <c r="K598" s="2" t="e">
        <f>IF(ISNA(VLOOKUP(CONCATENATE($A598,$B598,K$2),#REF!,4,FALSE)),"",VLOOKUP(CONCATENATE($A598,$B598,K$2),#REF!,4,FALSE))</f>
        <v>#REF!</v>
      </c>
      <c r="L598" s="2" t="e">
        <f>IF(ISNA(VLOOKUP(CONCATENATE($A598,$B598,L$2),#REF!,4,FALSE)),"",VLOOKUP(CONCATENATE($A598,$B598,L$2),#REF!,4,FALSE))</f>
        <v>#REF!</v>
      </c>
      <c r="M598" s="2" t="e">
        <f>IF(ISNA(VLOOKUP(CONCATENATE($A598,$B598,M$2),#REF!,4,FALSE)),"",VLOOKUP(CONCATENATE($A598,$B598,M$2),#REF!,4,FALSE))</f>
        <v>#REF!</v>
      </c>
      <c r="N598" s="2" t="e">
        <f>IF(ISNA(VLOOKUP(CONCATENATE($A598,$B598,N$2),#REF!,4,FALSE)),"",VLOOKUP(CONCATENATE($A598,$B598,N$2),#REF!,4,FALSE))</f>
        <v>#REF!</v>
      </c>
      <c r="O598" s="2" t="e">
        <f>IF(ISNA(VLOOKUP(CONCATENATE($A598,$B598,O$2),#REF!,4,FALSE)),"",VLOOKUP(CONCATENATE($A598,$B598,O$2),#REF!,4,FALSE))</f>
        <v>#REF!</v>
      </c>
      <c r="P598" s="2" t="e">
        <f>IF(ISNA(VLOOKUP(CONCATENATE($A598,$B598,P$2),#REF!,4,FALSE)),"",VLOOKUP(CONCATENATE($A598,$B598,P$2),#REF!,4,FALSE))</f>
        <v>#REF!</v>
      </c>
      <c r="Q598" s="2" t="e">
        <f>IF(ISNA(VLOOKUP(CONCATENATE($A598,$B598,Q$2),#REF!,4,FALSE)),"",VLOOKUP(CONCATENATE($A598,$B598,Q$2),#REF!,4,FALSE))</f>
        <v>#REF!</v>
      </c>
      <c r="R598" s="2" t="e">
        <f>IF(ISNA(VLOOKUP(CONCATENATE($A598,$B598,R$2),#REF!,4,FALSE)),"",VLOOKUP(CONCATENATE($A598,$B598,R$2),#REF!,4,FALSE))</f>
        <v>#REF!</v>
      </c>
      <c r="S598" s="2" t="e">
        <f>IF(ISNA(VLOOKUP(CONCATENATE($A598,$B598,S$2),#REF!,4,FALSE)),"",VLOOKUP(CONCATENATE($A598,$B598,S$2),#REF!,4,FALSE))</f>
        <v>#REF!</v>
      </c>
      <c r="T598" s="2" t="e">
        <f>IF(ISNA(VLOOKUP(CONCATENATE($A598,$B598,T$2),#REF!,4,FALSE)),"",VLOOKUP(CONCATENATE($A598,$B598,T$2),#REF!,4,FALSE))</f>
        <v>#REF!</v>
      </c>
      <c r="U598" s="2" t="e">
        <f>IF(ISNA(VLOOKUP(CONCATENATE($A598,$B598,U$2),#REF!,4,FALSE)),"",VLOOKUP(CONCATENATE($A598,$B598,U$2),#REF!,4,FALSE))</f>
        <v>#REF!</v>
      </c>
      <c r="V598" s="2" t="e">
        <f>IF(ISNA(VLOOKUP(CONCATENATE($A598,$B598,V$2),#REF!,4,FALSE)),"",VLOOKUP(CONCATENATE($A598,$B598,V$2),#REF!,4,FALSE))</f>
        <v>#REF!</v>
      </c>
      <c r="W598" s="2" t="e">
        <f>IF(ISNA(VLOOKUP(CONCATENATE($A598,$B598,W$2),#REF!,4,FALSE)),"",VLOOKUP(CONCATENATE($A598,$B598,W$2),#REF!,4,FALSE))</f>
        <v>#REF!</v>
      </c>
    </row>
    <row r="599" spans="1:23" ht="16.95" customHeight="1" thickBot="1" x14ac:dyDescent="0.35">
      <c r="A599" s="19" t="s">
        <v>2921</v>
      </c>
      <c r="B599" s="19" t="s">
        <v>1682</v>
      </c>
      <c r="C599" s="1" t="str">
        <f t="shared" si="9"/>
        <v>GENERICTRANSFORM</v>
      </c>
      <c r="D599" s="2" t="e">
        <f>IF(ISNA(VLOOKUP(CONCATENATE($A599,$B599,D$2),#REF!,4,FALSE)),"",VLOOKUP(CONCATENATE($A599,$B599,D$2),#REF!,4,FALSE))</f>
        <v>#REF!</v>
      </c>
      <c r="E599" s="2" t="e">
        <f>IF(ISNA(VLOOKUP(CONCATENATE($A599,$B599,E$2),#REF!,4,FALSE)),"",VLOOKUP(CONCATENATE($A599,$B599,E$2),#REF!,4,FALSE))</f>
        <v>#REF!</v>
      </c>
      <c r="F599" s="2" t="e">
        <f>IF(ISNA(VLOOKUP(CONCATENATE($A599,$B599,F$2),#REF!,4,FALSE)),"",VLOOKUP(CONCATENATE($A599,$B599,F$2),#REF!,4,FALSE))</f>
        <v>#REF!</v>
      </c>
      <c r="G599" s="2" t="e">
        <f>IF(ISNA(VLOOKUP(CONCATENATE($A599,$B599,G$2),#REF!,4,FALSE)),"",VLOOKUP(CONCATENATE($A599,$B599,G$2),#REF!,4,FALSE))</f>
        <v>#REF!</v>
      </c>
      <c r="H599" s="2" t="e">
        <f>IF(ISNA(VLOOKUP(CONCATENATE($A599,$B599,H$2),#REF!,4,FALSE)),"",VLOOKUP(CONCATENATE($A599,$B599,H$2),#REF!,4,FALSE))</f>
        <v>#REF!</v>
      </c>
      <c r="I599" s="2" t="e">
        <f>IF(ISNA(VLOOKUP(CONCATENATE($A599,$B599,I$2),#REF!,4,FALSE)),"",VLOOKUP(CONCATENATE($A599,$B599,I$2),#REF!,4,FALSE))</f>
        <v>#REF!</v>
      </c>
      <c r="J599" s="2" t="e">
        <f>IF(ISNA(VLOOKUP(CONCATENATE($A599,$B599,J$2),#REF!,4,FALSE)),"",VLOOKUP(CONCATENATE($A599,$B599,J$2),#REF!,4,FALSE))</f>
        <v>#REF!</v>
      </c>
      <c r="K599" s="2" t="e">
        <f>IF(ISNA(VLOOKUP(CONCATENATE($A599,$B599,K$2),#REF!,4,FALSE)),"",VLOOKUP(CONCATENATE($A599,$B599,K$2),#REF!,4,FALSE))</f>
        <v>#REF!</v>
      </c>
      <c r="L599" s="2" t="e">
        <f>IF(ISNA(VLOOKUP(CONCATENATE($A599,$B599,L$2),#REF!,4,FALSE)),"",VLOOKUP(CONCATENATE($A599,$B599,L$2),#REF!,4,FALSE))</f>
        <v>#REF!</v>
      </c>
      <c r="M599" s="2" t="e">
        <f>IF(ISNA(VLOOKUP(CONCATENATE($A599,$B599,M$2),#REF!,4,FALSE)),"",VLOOKUP(CONCATENATE($A599,$B599,M$2),#REF!,4,FALSE))</f>
        <v>#REF!</v>
      </c>
      <c r="N599" s="2" t="e">
        <f>IF(ISNA(VLOOKUP(CONCATENATE($A599,$B599,N$2),#REF!,4,FALSE)),"",VLOOKUP(CONCATENATE($A599,$B599,N$2),#REF!,4,FALSE))</f>
        <v>#REF!</v>
      </c>
      <c r="O599" s="2" t="e">
        <f>IF(ISNA(VLOOKUP(CONCATENATE($A599,$B599,O$2),#REF!,4,FALSE)),"",VLOOKUP(CONCATENATE($A599,$B599,O$2),#REF!,4,FALSE))</f>
        <v>#REF!</v>
      </c>
      <c r="P599" s="2" t="e">
        <f>IF(ISNA(VLOOKUP(CONCATENATE($A599,$B599,P$2),#REF!,4,FALSE)),"",VLOOKUP(CONCATENATE($A599,$B599,P$2),#REF!,4,FALSE))</f>
        <v>#REF!</v>
      </c>
      <c r="Q599" s="2" t="e">
        <f>IF(ISNA(VLOOKUP(CONCATENATE($A599,$B599,Q$2),#REF!,4,FALSE)),"",VLOOKUP(CONCATENATE($A599,$B599,Q$2),#REF!,4,FALSE))</f>
        <v>#REF!</v>
      </c>
      <c r="R599" s="2" t="e">
        <f>IF(ISNA(VLOOKUP(CONCATENATE($A599,$B599,R$2),#REF!,4,FALSE)),"",VLOOKUP(CONCATENATE($A599,$B599,R$2),#REF!,4,FALSE))</f>
        <v>#REF!</v>
      </c>
      <c r="S599" s="2" t="e">
        <f>IF(ISNA(VLOOKUP(CONCATENATE($A599,$B599,S$2),#REF!,4,FALSE)),"",VLOOKUP(CONCATENATE($A599,$B599,S$2),#REF!,4,FALSE))</f>
        <v>#REF!</v>
      </c>
      <c r="T599" s="2" t="e">
        <f>IF(ISNA(VLOOKUP(CONCATENATE($A599,$B599,T$2),#REF!,4,FALSE)),"",VLOOKUP(CONCATENATE($A599,$B599,T$2),#REF!,4,FALSE))</f>
        <v>#REF!</v>
      </c>
      <c r="U599" s="2" t="e">
        <f>IF(ISNA(VLOOKUP(CONCATENATE($A599,$B599,U$2),#REF!,4,FALSE)),"",VLOOKUP(CONCATENATE($A599,$B599,U$2),#REF!,4,FALSE))</f>
        <v>#REF!</v>
      </c>
      <c r="V599" s="2" t="e">
        <f>IF(ISNA(VLOOKUP(CONCATENATE($A599,$B599,V$2),#REF!,4,FALSE)),"",VLOOKUP(CONCATENATE($A599,$B599,V$2),#REF!,4,FALSE))</f>
        <v>#REF!</v>
      </c>
      <c r="W599" s="2" t="e">
        <f>IF(ISNA(VLOOKUP(CONCATENATE($A599,$B599,W$2),#REF!,4,FALSE)),"",VLOOKUP(CONCATENATE($A599,$B599,W$2),#REF!,4,FALSE))</f>
        <v>#REF!</v>
      </c>
    </row>
    <row r="600" spans="1:23" ht="16.95" customHeight="1" thickBot="1" x14ac:dyDescent="0.35">
      <c r="A600" s="19" t="s">
        <v>2930</v>
      </c>
      <c r="B600" s="19" t="s">
        <v>2931</v>
      </c>
      <c r="C600" s="1" t="str">
        <f t="shared" si="9"/>
        <v>GHOSTESCAPE</v>
      </c>
      <c r="D600" s="2" t="e">
        <f>IF(ISNA(VLOOKUP(CONCATENATE($A600,$B600,D$2),#REF!,4,FALSE)),"",VLOOKUP(CONCATENATE($A600,$B600,D$2),#REF!,4,FALSE))</f>
        <v>#REF!</v>
      </c>
      <c r="E600" s="2" t="e">
        <f>IF(ISNA(VLOOKUP(CONCATENATE($A600,$B600,E$2),#REF!,4,FALSE)),"",VLOOKUP(CONCATENATE($A600,$B600,E$2),#REF!,4,FALSE))</f>
        <v>#REF!</v>
      </c>
      <c r="F600" s="2" t="e">
        <f>IF(ISNA(VLOOKUP(CONCATENATE($A600,$B600,F$2),#REF!,4,FALSE)),"",VLOOKUP(CONCATENATE($A600,$B600,F$2),#REF!,4,FALSE))</f>
        <v>#REF!</v>
      </c>
      <c r="G600" s="2" t="e">
        <f>IF(ISNA(VLOOKUP(CONCATENATE($A600,$B600,G$2),#REF!,4,FALSE)),"",VLOOKUP(CONCATENATE($A600,$B600,G$2),#REF!,4,FALSE))</f>
        <v>#REF!</v>
      </c>
      <c r="H600" s="2" t="e">
        <f>IF(ISNA(VLOOKUP(CONCATENATE($A600,$B600,H$2),#REF!,4,FALSE)),"",VLOOKUP(CONCATENATE($A600,$B600,H$2),#REF!,4,FALSE))</f>
        <v>#REF!</v>
      </c>
      <c r="I600" s="2" t="e">
        <f>IF(ISNA(VLOOKUP(CONCATENATE($A600,$B600,I$2),#REF!,4,FALSE)),"",VLOOKUP(CONCATENATE($A600,$B600,I$2),#REF!,4,FALSE))</f>
        <v>#REF!</v>
      </c>
      <c r="J600" s="2" t="e">
        <f>IF(ISNA(VLOOKUP(CONCATENATE($A600,$B600,J$2),#REF!,4,FALSE)),"",VLOOKUP(CONCATENATE($A600,$B600,J$2),#REF!,4,FALSE))</f>
        <v>#REF!</v>
      </c>
      <c r="K600" s="2" t="e">
        <f>IF(ISNA(VLOOKUP(CONCATENATE($A600,$B600,K$2),#REF!,4,FALSE)),"",VLOOKUP(CONCATENATE($A600,$B600,K$2),#REF!,4,FALSE))</f>
        <v>#REF!</v>
      </c>
      <c r="L600" s="2" t="e">
        <f>IF(ISNA(VLOOKUP(CONCATENATE($A600,$B600,L$2),#REF!,4,FALSE)),"",VLOOKUP(CONCATENATE($A600,$B600,L$2),#REF!,4,FALSE))</f>
        <v>#REF!</v>
      </c>
      <c r="M600" s="2" t="e">
        <f>IF(ISNA(VLOOKUP(CONCATENATE($A600,$B600,M$2),#REF!,4,FALSE)),"",VLOOKUP(CONCATENATE($A600,$B600,M$2),#REF!,4,FALSE))</f>
        <v>#REF!</v>
      </c>
      <c r="N600" s="2" t="e">
        <f>IF(ISNA(VLOOKUP(CONCATENATE($A600,$B600,N$2),#REF!,4,FALSE)),"",VLOOKUP(CONCATENATE($A600,$B600,N$2),#REF!,4,FALSE))</f>
        <v>#REF!</v>
      </c>
      <c r="O600" s="2" t="e">
        <f>IF(ISNA(VLOOKUP(CONCATENATE($A600,$B600,O$2),#REF!,4,FALSE)),"",VLOOKUP(CONCATENATE($A600,$B600,O$2),#REF!,4,FALSE))</f>
        <v>#REF!</v>
      </c>
      <c r="P600" s="2" t="e">
        <f>IF(ISNA(VLOOKUP(CONCATENATE($A600,$B600,P$2),#REF!,4,FALSE)),"",VLOOKUP(CONCATENATE($A600,$B600,P$2),#REF!,4,FALSE))</f>
        <v>#REF!</v>
      </c>
      <c r="Q600" s="2" t="e">
        <f>IF(ISNA(VLOOKUP(CONCATENATE($A600,$B600,Q$2),#REF!,4,FALSE)),"",VLOOKUP(CONCATENATE($A600,$B600,Q$2),#REF!,4,FALSE))</f>
        <v>#REF!</v>
      </c>
      <c r="R600" s="2" t="e">
        <f>IF(ISNA(VLOOKUP(CONCATENATE($A600,$B600,R$2),#REF!,4,FALSE)),"",VLOOKUP(CONCATENATE($A600,$B600,R$2),#REF!,4,FALSE))</f>
        <v>#REF!</v>
      </c>
      <c r="S600" s="2" t="e">
        <f>IF(ISNA(VLOOKUP(CONCATENATE($A600,$B600,S$2),#REF!,4,FALSE)),"",VLOOKUP(CONCATENATE($A600,$B600,S$2),#REF!,4,FALSE))</f>
        <v>#REF!</v>
      </c>
      <c r="T600" s="2" t="e">
        <f>IF(ISNA(VLOOKUP(CONCATENATE($A600,$B600,T$2),#REF!,4,FALSE)),"",VLOOKUP(CONCATENATE($A600,$B600,T$2),#REF!,4,FALSE))</f>
        <v>#REF!</v>
      </c>
      <c r="U600" s="2" t="e">
        <f>IF(ISNA(VLOOKUP(CONCATENATE($A600,$B600,U$2),#REF!,4,FALSE)),"",VLOOKUP(CONCATENATE($A600,$B600,U$2),#REF!,4,FALSE))</f>
        <v>#REF!</v>
      </c>
      <c r="V600" s="2" t="e">
        <f>IF(ISNA(VLOOKUP(CONCATENATE($A600,$B600,V$2),#REF!,4,FALSE)),"",VLOOKUP(CONCATENATE($A600,$B600,V$2),#REF!,4,FALSE))</f>
        <v>#REF!</v>
      </c>
      <c r="W600" s="2" t="e">
        <f>IF(ISNA(VLOOKUP(CONCATENATE($A600,$B600,W$2),#REF!,4,FALSE)),"",VLOOKUP(CONCATENATE($A600,$B600,W$2),#REF!,4,FALSE))</f>
        <v>#REF!</v>
      </c>
    </row>
    <row r="601" spans="1:23" ht="16.95" customHeight="1" thickBot="1" x14ac:dyDescent="0.35">
      <c r="A601" s="19" t="s">
        <v>2930</v>
      </c>
      <c r="B601" s="19" t="s">
        <v>2157</v>
      </c>
      <c r="C601" s="1" t="str">
        <f t="shared" si="9"/>
        <v>GHOSTSPAWN</v>
      </c>
      <c r="D601" s="2" t="e">
        <f>IF(ISNA(VLOOKUP(CONCATENATE($A601,$B601,D$2),#REF!,4,FALSE)),"",VLOOKUP(CONCATENATE($A601,$B601,D$2),#REF!,4,FALSE))</f>
        <v>#REF!</v>
      </c>
      <c r="E601" s="2" t="e">
        <f>IF(ISNA(VLOOKUP(CONCATENATE($A601,$B601,E$2),#REF!,4,FALSE)),"",VLOOKUP(CONCATENATE($A601,$B601,E$2),#REF!,4,FALSE))</f>
        <v>#REF!</v>
      </c>
      <c r="F601" s="2" t="e">
        <f>IF(ISNA(VLOOKUP(CONCATENATE($A601,$B601,F$2),#REF!,4,FALSE)),"",VLOOKUP(CONCATENATE($A601,$B601,F$2),#REF!,4,FALSE))</f>
        <v>#REF!</v>
      </c>
      <c r="G601" s="2" t="e">
        <f>IF(ISNA(VLOOKUP(CONCATENATE($A601,$B601,G$2),#REF!,4,FALSE)),"",VLOOKUP(CONCATENATE($A601,$B601,G$2),#REF!,4,FALSE))</f>
        <v>#REF!</v>
      </c>
      <c r="H601" s="2" t="e">
        <f>IF(ISNA(VLOOKUP(CONCATENATE($A601,$B601,H$2),#REF!,4,FALSE)),"",VLOOKUP(CONCATENATE($A601,$B601,H$2),#REF!,4,FALSE))</f>
        <v>#REF!</v>
      </c>
      <c r="I601" s="2" t="e">
        <f>IF(ISNA(VLOOKUP(CONCATENATE($A601,$B601,I$2),#REF!,4,FALSE)),"",VLOOKUP(CONCATENATE($A601,$B601,I$2),#REF!,4,FALSE))</f>
        <v>#REF!</v>
      </c>
      <c r="J601" s="2" t="e">
        <f>IF(ISNA(VLOOKUP(CONCATENATE($A601,$B601,J$2),#REF!,4,FALSE)),"",VLOOKUP(CONCATENATE($A601,$B601,J$2),#REF!,4,FALSE))</f>
        <v>#REF!</v>
      </c>
      <c r="K601" s="2" t="e">
        <f>IF(ISNA(VLOOKUP(CONCATENATE($A601,$B601,K$2),#REF!,4,FALSE)),"",VLOOKUP(CONCATENATE($A601,$B601,K$2),#REF!,4,FALSE))</f>
        <v>#REF!</v>
      </c>
      <c r="L601" s="2" t="e">
        <f>IF(ISNA(VLOOKUP(CONCATENATE($A601,$B601,L$2),#REF!,4,FALSE)),"",VLOOKUP(CONCATENATE($A601,$B601,L$2),#REF!,4,FALSE))</f>
        <v>#REF!</v>
      </c>
      <c r="M601" s="2" t="e">
        <f>IF(ISNA(VLOOKUP(CONCATENATE($A601,$B601,M$2),#REF!,4,FALSE)),"",VLOOKUP(CONCATENATE($A601,$B601,M$2),#REF!,4,FALSE))</f>
        <v>#REF!</v>
      </c>
      <c r="N601" s="2" t="e">
        <f>IF(ISNA(VLOOKUP(CONCATENATE($A601,$B601,N$2),#REF!,4,FALSE)),"",VLOOKUP(CONCATENATE($A601,$B601,N$2),#REF!,4,FALSE))</f>
        <v>#REF!</v>
      </c>
      <c r="O601" s="2" t="e">
        <f>IF(ISNA(VLOOKUP(CONCATENATE($A601,$B601,O$2),#REF!,4,FALSE)),"",VLOOKUP(CONCATENATE($A601,$B601,O$2),#REF!,4,FALSE))</f>
        <v>#REF!</v>
      </c>
      <c r="P601" s="2" t="e">
        <f>IF(ISNA(VLOOKUP(CONCATENATE($A601,$B601,P$2),#REF!,4,FALSE)),"",VLOOKUP(CONCATENATE($A601,$B601,P$2),#REF!,4,FALSE))</f>
        <v>#REF!</v>
      </c>
      <c r="Q601" s="2" t="e">
        <f>IF(ISNA(VLOOKUP(CONCATENATE($A601,$B601,Q$2),#REF!,4,FALSE)),"",VLOOKUP(CONCATENATE($A601,$B601,Q$2),#REF!,4,FALSE))</f>
        <v>#REF!</v>
      </c>
      <c r="R601" s="2" t="e">
        <f>IF(ISNA(VLOOKUP(CONCATENATE($A601,$B601,R$2),#REF!,4,FALSE)),"",VLOOKUP(CONCATENATE($A601,$B601,R$2),#REF!,4,FALSE))</f>
        <v>#REF!</v>
      </c>
      <c r="S601" s="2" t="e">
        <f>IF(ISNA(VLOOKUP(CONCATENATE($A601,$B601,S$2),#REF!,4,FALSE)),"",VLOOKUP(CONCATENATE($A601,$B601,S$2),#REF!,4,FALSE))</f>
        <v>#REF!</v>
      </c>
      <c r="T601" s="2" t="e">
        <f>IF(ISNA(VLOOKUP(CONCATENATE($A601,$B601,T$2),#REF!,4,FALSE)),"",VLOOKUP(CONCATENATE($A601,$B601,T$2),#REF!,4,FALSE))</f>
        <v>#REF!</v>
      </c>
      <c r="U601" s="2" t="e">
        <f>IF(ISNA(VLOOKUP(CONCATENATE($A601,$B601,U$2),#REF!,4,FALSE)),"",VLOOKUP(CONCATENATE($A601,$B601,U$2),#REF!,4,FALSE))</f>
        <v>#REF!</v>
      </c>
      <c r="V601" s="2" t="e">
        <f>IF(ISNA(VLOOKUP(CONCATENATE($A601,$B601,V$2),#REF!,4,FALSE)),"",VLOOKUP(CONCATENATE($A601,$B601,V$2),#REF!,4,FALSE))</f>
        <v>#REF!</v>
      </c>
      <c r="W601" s="2" t="e">
        <f>IF(ISNA(VLOOKUP(CONCATENATE($A601,$B601,W$2),#REF!,4,FALSE)),"",VLOOKUP(CONCATENATE($A601,$B601,W$2),#REF!,4,FALSE))</f>
        <v>#REF!</v>
      </c>
    </row>
    <row r="602" spans="1:23" ht="16.95" customHeight="1" thickBot="1" x14ac:dyDescent="0.35">
      <c r="A602" s="19" t="s">
        <v>2933</v>
      </c>
      <c r="B602" s="19" t="s">
        <v>92</v>
      </c>
      <c r="C602" s="1" t="str">
        <f t="shared" si="9"/>
        <v>GHOSTAXEDRAW</v>
      </c>
      <c r="D602" s="2" t="e">
        <f>IF(ISNA(VLOOKUP(CONCATENATE($A602,$B602,D$2),#REF!,4,FALSE)),"",VLOOKUP(CONCATENATE($A602,$B602,D$2),#REF!,4,FALSE))</f>
        <v>#REF!</v>
      </c>
      <c r="E602" s="2" t="e">
        <f>IF(ISNA(VLOOKUP(CONCATENATE($A602,$B602,E$2),#REF!,4,FALSE)),"",VLOOKUP(CONCATENATE($A602,$B602,E$2),#REF!,4,FALSE))</f>
        <v>#REF!</v>
      </c>
      <c r="F602" s="2" t="e">
        <f>IF(ISNA(VLOOKUP(CONCATENATE($A602,$B602,F$2),#REF!,4,FALSE)),"",VLOOKUP(CONCATENATE($A602,$B602,F$2),#REF!,4,FALSE))</f>
        <v>#REF!</v>
      </c>
      <c r="G602" s="2" t="e">
        <f>IF(ISNA(VLOOKUP(CONCATENATE($A602,$B602,G$2),#REF!,4,FALSE)),"",VLOOKUP(CONCATENATE($A602,$B602,G$2),#REF!,4,FALSE))</f>
        <v>#REF!</v>
      </c>
      <c r="H602" s="2" t="e">
        <f>IF(ISNA(VLOOKUP(CONCATENATE($A602,$B602,H$2),#REF!,4,FALSE)),"",VLOOKUP(CONCATENATE($A602,$B602,H$2),#REF!,4,FALSE))</f>
        <v>#REF!</v>
      </c>
      <c r="I602" s="2" t="e">
        <f>IF(ISNA(VLOOKUP(CONCATENATE($A602,$B602,I$2),#REF!,4,FALSE)),"",VLOOKUP(CONCATENATE($A602,$B602,I$2),#REF!,4,FALSE))</f>
        <v>#REF!</v>
      </c>
      <c r="J602" s="2" t="e">
        <f>IF(ISNA(VLOOKUP(CONCATENATE($A602,$B602,J$2),#REF!,4,FALSE)),"",VLOOKUP(CONCATENATE($A602,$B602,J$2),#REF!,4,FALSE))</f>
        <v>#REF!</v>
      </c>
      <c r="K602" s="2" t="e">
        <f>IF(ISNA(VLOOKUP(CONCATENATE($A602,$B602,K$2),#REF!,4,FALSE)),"",VLOOKUP(CONCATENATE($A602,$B602,K$2),#REF!,4,FALSE))</f>
        <v>#REF!</v>
      </c>
      <c r="L602" s="2" t="e">
        <f>IF(ISNA(VLOOKUP(CONCATENATE($A602,$B602,L$2),#REF!,4,FALSE)),"",VLOOKUP(CONCATENATE($A602,$B602,L$2),#REF!,4,FALSE))</f>
        <v>#REF!</v>
      </c>
      <c r="M602" s="2" t="e">
        <f>IF(ISNA(VLOOKUP(CONCATENATE($A602,$B602,M$2),#REF!,4,FALSE)),"",VLOOKUP(CONCATENATE($A602,$B602,M$2),#REF!,4,FALSE))</f>
        <v>#REF!</v>
      </c>
      <c r="N602" s="2" t="e">
        <f>IF(ISNA(VLOOKUP(CONCATENATE($A602,$B602,N$2),#REF!,4,FALSE)),"",VLOOKUP(CONCATENATE($A602,$B602,N$2),#REF!,4,FALSE))</f>
        <v>#REF!</v>
      </c>
      <c r="O602" s="2" t="e">
        <f>IF(ISNA(VLOOKUP(CONCATENATE($A602,$B602,O$2),#REF!,4,FALSE)),"",VLOOKUP(CONCATENATE($A602,$B602,O$2),#REF!,4,FALSE))</f>
        <v>#REF!</v>
      </c>
      <c r="P602" s="2" t="e">
        <f>IF(ISNA(VLOOKUP(CONCATENATE($A602,$B602,P$2),#REF!,4,FALSE)),"",VLOOKUP(CONCATENATE($A602,$B602,P$2),#REF!,4,FALSE))</f>
        <v>#REF!</v>
      </c>
      <c r="Q602" s="2" t="e">
        <f>IF(ISNA(VLOOKUP(CONCATENATE($A602,$B602,Q$2),#REF!,4,FALSE)),"",VLOOKUP(CONCATENATE($A602,$B602,Q$2),#REF!,4,FALSE))</f>
        <v>#REF!</v>
      </c>
      <c r="R602" s="2" t="e">
        <f>IF(ISNA(VLOOKUP(CONCATENATE($A602,$B602,R$2),#REF!,4,FALSE)),"",VLOOKUP(CONCATENATE($A602,$B602,R$2),#REF!,4,FALSE))</f>
        <v>#REF!</v>
      </c>
      <c r="S602" s="2" t="e">
        <f>IF(ISNA(VLOOKUP(CONCATENATE($A602,$B602,S$2),#REF!,4,FALSE)),"",VLOOKUP(CONCATENATE($A602,$B602,S$2),#REF!,4,FALSE))</f>
        <v>#REF!</v>
      </c>
      <c r="T602" s="2" t="e">
        <f>IF(ISNA(VLOOKUP(CONCATENATE($A602,$B602,T$2),#REF!,4,FALSE)),"",VLOOKUP(CONCATENATE($A602,$B602,T$2),#REF!,4,FALSE))</f>
        <v>#REF!</v>
      </c>
      <c r="U602" s="2" t="e">
        <f>IF(ISNA(VLOOKUP(CONCATENATE($A602,$B602,U$2),#REF!,4,FALSE)),"",VLOOKUP(CONCATENATE($A602,$B602,U$2),#REF!,4,FALSE))</f>
        <v>#REF!</v>
      </c>
      <c r="V602" s="2" t="e">
        <f>IF(ISNA(VLOOKUP(CONCATENATE($A602,$B602,V$2),#REF!,4,FALSE)),"",VLOOKUP(CONCATENATE($A602,$B602,V$2),#REF!,4,FALSE))</f>
        <v>#REF!</v>
      </c>
      <c r="W602" s="2" t="e">
        <f>IF(ISNA(VLOOKUP(CONCATENATE($A602,$B602,W$2),#REF!,4,FALSE)),"",VLOOKUP(CONCATENATE($A602,$B602,W$2),#REF!,4,FALSE))</f>
        <v>#REF!</v>
      </c>
    </row>
    <row r="603" spans="1:23" ht="16.95" customHeight="1" thickBot="1" x14ac:dyDescent="0.35">
      <c r="A603" s="19" t="s">
        <v>2933</v>
      </c>
      <c r="B603" s="22" t="s">
        <v>2933</v>
      </c>
      <c r="C603" s="1" t="str">
        <f t="shared" si="9"/>
        <v>GHOSTAXEGHOSTAXE</v>
      </c>
      <c r="D603" s="2" t="e">
        <f>IF(ISNA(VLOOKUP(CONCATENATE($A603,$B603,D$2),#REF!,4,FALSE)),"",VLOOKUP(CONCATENATE($A603,$B603,D$2),#REF!,4,FALSE))</f>
        <v>#REF!</v>
      </c>
      <c r="E603" s="2" t="e">
        <f>IF(ISNA(VLOOKUP(CONCATENATE($A603,$B603,E$2),#REF!,4,FALSE)),"",VLOOKUP(CONCATENATE($A603,$B603,E$2),#REF!,4,FALSE))</f>
        <v>#REF!</v>
      </c>
      <c r="F603" s="2" t="e">
        <f>IF(ISNA(VLOOKUP(CONCATENATE($A603,$B603,F$2),#REF!,4,FALSE)),"",VLOOKUP(CONCATENATE($A603,$B603,F$2),#REF!,4,FALSE))</f>
        <v>#REF!</v>
      </c>
      <c r="G603" s="2" t="e">
        <f>IF(ISNA(VLOOKUP(CONCATENATE($A603,$B603,G$2),#REF!,4,FALSE)),"",VLOOKUP(CONCATENATE($A603,$B603,G$2),#REF!,4,FALSE))</f>
        <v>#REF!</v>
      </c>
      <c r="H603" s="2" t="e">
        <f>IF(ISNA(VLOOKUP(CONCATENATE($A603,$B603,H$2),#REF!,4,FALSE)),"",VLOOKUP(CONCATENATE($A603,$B603,H$2),#REF!,4,FALSE))</f>
        <v>#REF!</v>
      </c>
      <c r="I603" s="2" t="e">
        <f>IF(ISNA(VLOOKUP(CONCATENATE($A603,$B603,I$2),#REF!,4,FALSE)),"",VLOOKUP(CONCATENATE($A603,$B603,I$2),#REF!,4,FALSE))</f>
        <v>#REF!</v>
      </c>
      <c r="J603" s="2" t="e">
        <f>IF(ISNA(VLOOKUP(CONCATENATE($A603,$B603,J$2),#REF!,4,FALSE)),"",VLOOKUP(CONCATENATE($A603,$B603,J$2),#REF!,4,FALSE))</f>
        <v>#REF!</v>
      </c>
      <c r="K603" s="2" t="e">
        <f>IF(ISNA(VLOOKUP(CONCATENATE($A603,$B603,K$2),#REF!,4,FALSE)),"",VLOOKUP(CONCATENATE($A603,$B603,K$2),#REF!,4,FALSE))</f>
        <v>#REF!</v>
      </c>
      <c r="L603" s="2" t="e">
        <f>IF(ISNA(VLOOKUP(CONCATENATE($A603,$B603,L$2),#REF!,4,FALSE)),"",VLOOKUP(CONCATENATE($A603,$B603,L$2),#REF!,4,FALSE))</f>
        <v>#REF!</v>
      </c>
      <c r="M603" s="2" t="e">
        <f>IF(ISNA(VLOOKUP(CONCATENATE($A603,$B603,M$2),#REF!,4,FALSE)),"",VLOOKUP(CONCATENATE($A603,$B603,M$2),#REF!,4,FALSE))</f>
        <v>#REF!</v>
      </c>
      <c r="N603" s="2" t="e">
        <f>IF(ISNA(VLOOKUP(CONCATENATE($A603,$B603,N$2),#REF!,4,FALSE)),"",VLOOKUP(CONCATENATE($A603,$B603,N$2),#REF!,4,FALSE))</f>
        <v>#REF!</v>
      </c>
      <c r="O603" s="2" t="e">
        <f>IF(ISNA(VLOOKUP(CONCATENATE($A603,$B603,O$2),#REF!,4,FALSE)),"",VLOOKUP(CONCATENATE($A603,$B603,O$2),#REF!,4,FALSE))</f>
        <v>#REF!</v>
      </c>
      <c r="P603" s="2" t="e">
        <f>IF(ISNA(VLOOKUP(CONCATENATE($A603,$B603,P$2),#REF!,4,FALSE)),"",VLOOKUP(CONCATENATE($A603,$B603,P$2),#REF!,4,FALSE))</f>
        <v>#REF!</v>
      </c>
      <c r="Q603" s="2" t="e">
        <f>IF(ISNA(VLOOKUP(CONCATENATE($A603,$B603,Q$2),#REF!,4,FALSE)),"",VLOOKUP(CONCATENATE($A603,$B603,Q$2),#REF!,4,FALSE))</f>
        <v>#REF!</v>
      </c>
      <c r="R603" s="2" t="e">
        <f>IF(ISNA(VLOOKUP(CONCATENATE($A603,$B603,R$2),#REF!,4,FALSE)),"",VLOOKUP(CONCATENATE($A603,$B603,R$2),#REF!,4,FALSE))</f>
        <v>#REF!</v>
      </c>
      <c r="S603" s="2" t="e">
        <f>IF(ISNA(VLOOKUP(CONCATENATE($A603,$B603,S$2),#REF!,4,FALSE)),"",VLOOKUP(CONCATENATE($A603,$B603,S$2),#REF!,4,FALSE))</f>
        <v>#REF!</v>
      </c>
      <c r="T603" s="2" t="e">
        <f>IF(ISNA(VLOOKUP(CONCATENATE($A603,$B603,T$2),#REF!,4,FALSE)),"",VLOOKUP(CONCATENATE($A603,$B603,T$2),#REF!,4,FALSE))</f>
        <v>#REF!</v>
      </c>
      <c r="U603" s="2" t="e">
        <f>IF(ISNA(VLOOKUP(CONCATENATE($A603,$B603,U$2),#REF!,4,FALSE)),"",VLOOKUP(CONCATENATE($A603,$B603,U$2),#REF!,4,FALSE))</f>
        <v>#REF!</v>
      </c>
      <c r="V603" s="2" t="e">
        <f>IF(ISNA(VLOOKUP(CONCATENATE($A603,$B603,V$2),#REF!,4,FALSE)),"",VLOOKUP(CONCATENATE($A603,$B603,V$2),#REF!,4,FALSE))</f>
        <v>#REF!</v>
      </c>
      <c r="W603" s="2" t="e">
        <f>IF(ISNA(VLOOKUP(CONCATENATE($A603,$B603,W$2),#REF!,4,FALSE)),"",VLOOKUP(CONCATENATE($A603,$B603,W$2),#REF!,4,FALSE))</f>
        <v>#REF!</v>
      </c>
    </row>
    <row r="604" spans="1:23" ht="16.95" customHeight="1" thickBot="1" x14ac:dyDescent="0.35">
      <c r="A604" s="19" t="s">
        <v>2933</v>
      </c>
      <c r="B604" s="19" t="s">
        <v>160</v>
      </c>
      <c r="C604" s="1" t="str">
        <f t="shared" si="9"/>
        <v>GHOSTAXEREADY</v>
      </c>
      <c r="D604" s="2" t="e">
        <f>IF(ISNA(VLOOKUP(CONCATENATE($A604,$B604,D$2),#REF!,4,FALSE)),"",VLOOKUP(CONCATENATE($A604,$B604,D$2),#REF!,4,FALSE))</f>
        <v>#REF!</v>
      </c>
      <c r="E604" s="2" t="e">
        <f>IF(ISNA(VLOOKUP(CONCATENATE($A604,$B604,E$2),#REF!,4,FALSE)),"",VLOOKUP(CONCATENATE($A604,$B604,E$2),#REF!,4,FALSE))</f>
        <v>#REF!</v>
      </c>
      <c r="F604" s="2" t="e">
        <f>IF(ISNA(VLOOKUP(CONCATENATE($A604,$B604,F$2),#REF!,4,FALSE)),"",VLOOKUP(CONCATENATE($A604,$B604,F$2),#REF!,4,FALSE))</f>
        <v>#REF!</v>
      </c>
      <c r="G604" s="2" t="e">
        <f>IF(ISNA(VLOOKUP(CONCATENATE($A604,$B604,G$2),#REF!,4,FALSE)),"",VLOOKUP(CONCATENATE($A604,$B604,G$2),#REF!,4,FALSE))</f>
        <v>#REF!</v>
      </c>
      <c r="H604" s="2" t="e">
        <f>IF(ISNA(VLOOKUP(CONCATENATE($A604,$B604,H$2),#REF!,4,FALSE)),"",VLOOKUP(CONCATENATE($A604,$B604,H$2),#REF!,4,FALSE))</f>
        <v>#REF!</v>
      </c>
      <c r="I604" s="2" t="e">
        <f>IF(ISNA(VLOOKUP(CONCATENATE($A604,$B604,I$2),#REF!,4,FALSE)),"",VLOOKUP(CONCATENATE($A604,$B604,I$2),#REF!,4,FALSE))</f>
        <v>#REF!</v>
      </c>
      <c r="J604" s="2" t="e">
        <f>IF(ISNA(VLOOKUP(CONCATENATE($A604,$B604,J$2),#REF!,4,FALSE)),"",VLOOKUP(CONCATENATE($A604,$B604,J$2),#REF!,4,FALSE))</f>
        <v>#REF!</v>
      </c>
      <c r="K604" s="2" t="e">
        <f>IF(ISNA(VLOOKUP(CONCATENATE($A604,$B604,K$2),#REF!,4,FALSE)),"",VLOOKUP(CONCATENATE($A604,$B604,K$2),#REF!,4,FALSE))</f>
        <v>#REF!</v>
      </c>
      <c r="L604" s="2" t="e">
        <f>IF(ISNA(VLOOKUP(CONCATENATE($A604,$B604,L$2),#REF!,4,FALSE)),"",VLOOKUP(CONCATENATE($A604,$B604,L$2),#REF!,4,FALSE))</f>
        <v>#REF!</v>
      </c>
      <c r="M604" s="2" t="e">
        <f>IF(ISNA(VLOOKUP(CONCATENATE($A604,$B604,M$2),#REF!,4,FALSE)),"",VLOOKUP(CONCATENATE($A604,$B604,M$2),#REF!,4,FALSE))</f>
        <v>#REF!</v>
      </c>
      <c r="N604" s="2" t="e">
        <f>IF(ISNA(VLOOKUP(CONCATENATE($A604,$B604,N$2),#REF!,4,FALSE)),"",VLOOKUP(CONCATENATE($A604,$B604,N$2),#REF!,4,FALSE))</f>
        <v>#REF!</v>
      </c>
      <c r="O604" s="2" t="e">
        <f>IF(ISNA(VLOOKUP(CONCATENATE($A604,$B604,O$2),#REF!,4,FALSE)),"",VLOOKUP(CONCATENATE($A604,$B604,O$2),#REF!,4,FALSE))</f>
        <v>#REF!</v>
      </c>
      <c r="P604" s="2" t="e">
        <f>IF(ISNA(VLOOKUP(CONCATENATE($A604,$B604,P$2),#REF!,4,FALSE)),"",VLOOKUP(CONCATENATE($A604,$B604,P$2),#REF!,4,FALSE))</f>
        <v>#REF!</v>
      </c>
      <c r="Q604" s="2" t="e">
        <f>IF(ISNA(VLOOKUP(CONCATENATE($A604,$B604,Q$2),#REF!,4,FALSE)),"",VLOOKUP(CONCATENATE($A604,$B604,Q$2),#REF!,4,FALSE))</f>
        <v>#REF!</v>
      </c>
      <c r="R604" s="2" t="e">
        <f>IF(ISNA(VLOOKUP(CONCATENATE($A604,$B604,R$2),#REF!,4,FALSE)),"",VLOOKUP(CONCATENATE($A604,$B604,R$2),#REF!,4,FALSE))</f>
        <v>#REF!</v>
      </c>
      <c r="S604" s="2" t="e">
        <f>IF(ISNA(VLOOKUP(CONCATENATE($A604,$B604,S$2),#REF!,4,FALSE)),"",VLOOKUP(CONCATENATE($A604,$B604,S$2),#REF!,4,FALSE))</f>
        <v>#REF!</v>
      </c>
      <c r="T604" s="2" t="e">
        <f>IF(ISNA(VLOOKUP(CONCATENATE($A604,$B604,T$2),#REF!,4,FALSE)),"",VLOOKUP(CONCATENATE($A604,$B604,T$2),#REF!,4,FALSE))</f>
        <v>#REF!</v>
      </c>
      <c r="U604" s="2" t="e">
        <f>IF(ISNA(VLOOKUP(CONCATENATE($A604,$B604,U$2),#REF!,4,FALSE)),"",VLOOKUP(CONCATENATE($A604,$B604,U$2),#REF!,4,FALSE))</f>
        <v>#REF!</v>
      </c>
      <c r="V604" s="2" t="e">
        <f>IF(ISNA(VLOOKUP(CONCATENATE($A604,$B604,V$2),#REF!,4,FALSE)),"",VLOOKUP(CONCATENATE($A604,$B604,V$2),#REF!,4,FALSE))</f>
        <v>#REF!</v>
      </c>
      <c r="W604" s="2" t="e">
        <f>IF(ISNA(VLOOKUP(CONCATENATE($A604,$B604,W$2),#REF!,4,FALSE)),"",VLOOKUP(CONCATENATE($A604,$B604,W$2),#REF!,4,FALSE))</f>
        <v>#REF!</v>
      </c>
    </row>
    <row r="605" spans="1:23" ht="16.95" customHeight="1" thickBot="1" x14ac:dyDescent="0.35">
      <c r="A605" s="19" t="s">
        <v>2945</v>
      </c>
      <c r="B605" s="19" t="s">
        <v>239</v>
      </c>
      <c r="C605" s="1" t="str">
        <f t="shared" si="9"/>
        <v>GHOSTTRAPDEATH</v>
      </c>
      <c r="D605" s="2" t="e">
        <f>IF(ISNA(VLOOKUP(CONCATENATE($A605,$B605,D$2),#REF!,4,FALSE)),"",VLOOKUP(CONCATENATE($A605,$B605,D$2),#REF!,4,FALSE))</f>
        <v>#REF!</v>
      </c>
      <c r="E605" s="2" t="e">
        <f>IF(ISNA(VLOOKUP(CONCATENATE($A605,$B605,E$2),#REF!,4,FALSE)),"",VLOOKUP(CONCATENATE($A605,$B605,E$2),#REF!,4,FALSE))</f>
        <v>#REF!</v>
      </c>
      <c r="F605" s="2" t="e">
        <f>IF(ISNA(VLOOKUP(CONCATENATE($A605,$B605,F$2),#REF!,4,FALSE)),"",VLOOKUP(CONCATENATE($A605,$B605,F$2),#REF!,4,FALSE))</f>
        <v>#REF!</v>
      </c>
      <c r="G605" s="2" t="e">
        <f>IF(ISNA(VLOOKUP(CONCATENATE($A605,$B605,G$2),#REF!,4,FALSE)),"",VLOOKUP(CONCATENATE($A605,$B605,G$2),#REF!,4,FALSE))</f>
        <v>#REF!</v>
      </c>
      <c r="H605" s="2" t="e">
        <f>IF(ISNA(VLOOKUP(CONCATENATE($A605,$B605,H$2),#REF!,4,FALSE)),"",VLOOKUP(CONCATENATE($A605,$B605,H$2),#REF!,4,FALSE))</f>
        <v>#REF!</v>
      </c>
      <c r="I605" s="2" t="e">
        <f>IF(ISNA(VLOOKUP(CONCATENATE($A605,$B605,I$2),#REF!,4,FALSE)),"",VLOOKUP(CONCATENATE($A605,$B605,I$2),#REF!,4,FALSE))</f>
        <v>#REF!</v>
      </c>
      <c r="J605" s="2" t="e">
        <f>IF(ISNA(VLOOKUP(CONCATENATE($A605,$B605,J$2),#REF!,4,FALSE)),"",VLOOKUP(CONCATENATE($A605,$B605,J$2),#REF!,4,FALSE))</f>
        <v>#REF!</v>
      </c>
      <c r="K605" s="2" t="e">
        <f>IF(ISNA(VLOOKUP(CONCATENATE($A605,$B605,K$2),#REF!,4,FALSE)),"",VLOOKUP(CONCATENATE($A605,$B605,K$2),#REF!,4,FALSE))</f>
        <v>#REF!</v>
      </c>
      <c r="L605" s="2" t="e">
        <f>IF(ISNA(VLOOKUP(CONCATENATE($A605,$B605,L$2),#REF!,4,FALSE)),"",VLOOKUP(CONCATENATE($A605,$B605,L$2),#REF!,4,FALSE))</f>
        <v>#REF!</v>
      </c>
      <c r="M605" s="2" t="e">
        <f>IF(ISNA(VLOOKUP(CONCATENATE($A605,$B605,M$2),#REF!,4,FALSE)),"",VLOOKUP(CONCATENATE($A605,$B605,M$2),#REF!,4,FALSE))</f>
        <v>#REF!</v>
      </c>
      <c r="N605" s="2" t="e">
        <f>IF(ISNA(VLOOKUP(CONCATENATE($A605,$B605,N$2),#REF!,4,FALSE)),"",VLOOKUP(CONCATENATE($A605,$B605,N$2),#REF!,4,FALSE))</f>
        <v>#REF!</v>
      </c>
      <c r="O605" s="2" t="e">
        <f>IF(ISNA(VLOOKUP(CONCATENATE($A605,$B605,O$2),#REF!,4,FALSE)),"",VLOOKUP(CONCATENATE($A605,$B605,O$2),#REF!,4,FALSE))</f>
        <v>#REF!</v>
      </c>
      <c r="P605" s="2" t="e">
        <f>IF(ISNA(VLOOKUP(CONCATENATE($A605,$B605,P$2),#REF!,4,FALSE)),"",VLOOKUP(CONCATENATE($A605,$B605,P$2),#REF!,4,FALSE))</f>
        <v>#REF!</v>
      </c>
      <c r="Q605" s="2" t="e">
        <f>IF(ISNA(VLOOKUP(CONCATENATE($A605,$B605,Q$2),#REF!,4,FALSE)),"",VLOOKUP(CONCATENATE($A605,$B605,Q$2),#REF!,4,FALSE))</f>
        <v>#REF!</v>
      </c>
      <c r="R605" s="2" t="e">
        <f>IF(ISNA(VLOOKUP(CONCATENATE($A605,$B605,R$2),#REF!,4,FALSE)),"",VLOOKUP(CONCATENATE($A605,$B605,R$2),#REF!,4,FALSE))</f>
        <v>#REF!</v>
      </c>
      <c r="S605" s="2" t="e">
        <f>IF(ISNA(VLOOKUP(CONCATENATE($A605,$B605,S$2),#REF!,4,FALSE)),"",VLOOKUP(CONCATENATE($A605,$B605,S$2),#REF!,4,FALSE))</f>
        <v>#REF!</v>
      </c>
      <c r="T605" s="2" t="e">
        <f>IF(ISNA(VLOOKUP(CONCATENATE($A605,$B605,T$2),#REF!,4,FALSE)),"",VLOOKUP(CONCATENATE($A605,$B605,T$2),#REF!,4,FALSE))</f>
        <v>#REF!</v>
      </c>
      <c r="U605" s="2" t="e">
        <f>IF(ISNA(VLOOKUP(CONCATENATE($A605,$B605,U$2),#REF!,4,FALSE)),"",VLOOKUP(CONCATENATE($A605,$B605,U$2),#REF!,4,FALSE))</f>
        <v>#REF!</v>
      </c>
      <c r="V605" s="2" t="e">
        <f>IF(ISNA(VLOOKUP(CONCATENATE($A605,$B605,V$2),#REF!,4,FALSE)),"",VLOOKUP(CONCATENATE($A605,$B605,V$2),#REF!,4,FALSE))</f>
        <v>#REF!</v>
      </c>
      <c r="W605" s="2" t="e">
        <f>IF(ISNA(VLOOKUP(CONCATENATE($A605,$B605,W$2),#REF!,4,FALSE)),"",VLOOKUP(CONCATENATE($A605,$B605,W$2),#REF!,4,FALSE))</f>
        <v>#REF!</v>
      </c>
    </row>
    <row r="606" spans="1:23" ht="16.95" customHeight="1" thickBot="1" x14ac:dyDescent="0.35">
      <c r="A606" s="19" t="s">
        <v>2947</v>
      </c>
      <c r="B606" s="19" t="s">
        <v>1682</v>
      </c>
      <c r="C606" s="1" t="str">
        <f t="shared" si="9"/>
        <v>GIFTTRANSFORM</v>
      </c>
      <c r="D606" s="2" t="e">
        <f>IF(ISNA(VLOOKUP(CONCATENATE($A606,$B606,D$2),#REF!,4,FALSE)),"",VLOOKUP(CONCATENATE($A606,$B606,D$2),#REF!,4,FALSE))</f>
        <v>#REF!</v>
      </c>
      <c r="E606" s="2" t="e">
        <f>IF(ISNA(VLOOKUP(CONCATENATE($A606,$B606,E$2),#REF!,4,FALSE)),"",VLOOKUP(CONCATENATE($A606,$B606,E$2),#REF!,4,FALSE))</f>
        <v>#REF!</v>
      </c>
      <c r="F606" s="2" t="e">
        <f>IF(ISNA(VLOOKUP(CONCATENATE($A606,$B606,F$2),#REF!,4,FALSE)),"",VLOOKUP(CONCATENATE($A606,$B606,F$2),#REF!,4,FALSE))</f>
        <v>#REF!</v>
      </c>
      <c r="G606" s="2" t="e">
        <f>IF(ISNA(VLOOKUP(CONCATENATE($A606,$B606,G$2),#REF!,4,FALSE)),"",VLOOKUP(CONCATENATE($A606,$B606,G$2),#REF!,4,FALSE))</f>
        <v>#REF!</v>
      </c>
      <c r="H606" s="2" t="e">
        <f>IF(ISNA(VLOOKUP(CONCATENATE($A606,$B606,H$2),#REF!,4,FALSE)),"",VLOOKUP(CONCATENATE($A606,$B606,H$2),#REF!,4,FALSE))</f>
        <v>#REF!</v>
      </c>
      <c r="I606" s="2" t="e">
        <f>IF(ISNA(VLOOKUP(CONCATENATE($A606,$B606,I$2),#REF!,4,FALSE)),"",VLOOKUP(CONCATENATE($A606,$B606,I$2),#REF!,4,FALSE))</f>
        <v>#REF!</v>
      </c>
      <c r="J606" s="2" t="e">
        <f>IF(ISNA(VLOOKUP(CONCATENATE($A606,$B606,J$2),#REF!,4,FALSE)),"",VLOOKUP(CONCATENATE($A606,$B606,J$2),#REF!,4,FALSE))</f>
        <v>#REF!</v>
      </c>
      <c r="K606" s="2" t="e">
        <f>IF(ISNA(VLOOKUP(CONCATENATE($A606,$B606,K$2),#REF!,4,FALSE)),"",VLOOKUP(CONCATENATE($A606,$B606,K$2),#REF!,4,FALSE))</f>
        <v>#REF!</v>
      </c>
      <c r="L606" s="2" t="e">
        <f>IF(ISNA(VLOOKUP(CONCATENATE($A606,$B606,L$2),#REF!,4,FALSE)),"",VLOOKUP(CONCATENATE($A606,$B606,L$2),#REF!,4,FALSE))</f>
        <v>#REF!</v>
      </c>
      <c r="M606" s="2" t="e">
        <f>IF(ISNA(VLOOKUP(CONCATENATE($A606,$B606,M$2),#REF!,4,FALSE)),"",VLOOKUP(CONCATENATE($A606,$B606,M$2),#REF!,4,FALSE))</f>
        <v>#REF!</v>
      </c>
      <c r="N606" s="2" t="e">
        <f>IF(ISNA(VLOOKUP(CONCATENATE($A606,$B606,N$2),#REF!,4,FALSE)),"",VLOOKUP(CONCATENATE($A606,$B606,N$2),#REF!,4,FALSE))</f>
        <v>#REF!</v>
      </c>
      <c r="O606" s="2" t="e">
        <f>IF(ISNA(VLOOKUP(CONCATENATE($A606,$B606,O$2),#REF!,4,FALSE)),"",VLOOKUP(CONCATENATE($A606,$B606,O$2),#REF!,4,FALSE))</f>
        <v>#REF!</v>
      </c>
      <c r="P606" s="2" t="e">
        <f>IF(ISNA(VLOOKUP(CONCATENATE($A606,$B606,P$2),#REF!,4,FALSE)),"",VLOOKUP(CONCATENATE($A606,$B606,P$2),#REF!,4,FALSE))</f>
        <v>#REF!</v>
      </c>
      <c r="Q606" s="2" t="e">
        <f>IF(ISNA(VLOOKUP(CONCATENATE($A606,$B606,Q$2),#REF!,4,FALSE)),"",VLOOKUP(CONCATENATE($A606,$B606,Q$2),#REF!,4,FALSE))</f>
        <v>#REF!</v>
      </c>
      <c r="R606" s="2" t="e">
        <f>IF(ISNA(VLOOKUP(CONCATENATE($A606,$B606,R$2),#REF!,4,FALSE)),"",VLOOKUP(CONCATENATE($A606,$B606,R$2),#REF!,4,FALSE))</f>
        <v>#REF!</v>
      </c>
      <c r="S606" s="2" t="e">
        <f>IF(ISNA(VLOOKUP(CONCATENATE($A606,$B606,S$2),#REF!,4,FALSE)),"",VLOOKUP(CONCATENATE($A606,$B606,S$2),#REF!,4,FALSE))</f>
        <v>#REF!</v>
      </c>
      <c r="T606" s="2" t="e">
        <f>IF(ISNA(VLOOKUP(CONCATENATE($A606,$B606,T$2),#REF!,4,FALSE)),"",VLOOKUP(CONCATENATE($A606,$B606,T$2),#REF!,4,FALSE))</f>
        <v>#REF!</v>
      </c>
      <c r="U606" s="2" t="e">
        <f>IF(ISNA(VLOOKUP(CONCATENATE($A606,$B606,U$2),#REF!,4,FALSE)),"",VLOOKUP(CONCATENATE($A606,$B606,U$2),#REF!,4,FALSE))</f>
        <v>#REF!</v>
      </c>
      <c r="V606" s="2" t="e">
        <f>IF(ISNA(VLOOKUP(CONCATENATE($A606,$B606,V$2),#REF!,4,FALSE)),"",VLOOKUP(CONCATENATE($A606,$B606,V$2),#REF!,4,FALSE))</f>
        <v>#REF!</v>
      </c>
      <c r="W606" s="2" t="e">
        <f>IF(ISNA(VLOOKUP(CONCATENATE($A606,$B606,W$2),#REF!,4,FALSE)),"",VLOOKUP(CONCATENATE($A606,$B606,W$2),#REF!,4,FALSE))</f>
        <v>#REF!</v>
      </c>
    </row>
    <row r="607" spans="1:23" ht="16.95" customHeight="1" thickBot="1" x14ac:dyDescent="0.35">
      <c r="A607" s="19" t="s">
        <v>2954</v>
      </c>
      <c r="B607" s="19" t="s">
        <v>1157</v>
      </c>
      <c r="C607" s="1" t="str">
        <f t="shared" si="9"/>
        <v>GROUNDKICK</v>
      </c>
      <c r="D607" s="2" t="e">
        <f>IF(ISNA(VLOOKUP(CONCATENATE($A607,$B607,D$2),#REF!,4,FALSE)),"",VLOOKUP(CONCATENATE($A607,$B607,D$2),#REF!,4,FALSE))</f>
        <v>#REF!</v>
      </c>
      <c r="E607" s="2" t="e">
        <f>IF(ISNA(VLOOKUP(CONCATENATE($A607,$B607,E$2),#REF!,4,FALSE)),"",VLOOKUP(CONCATENATE($A607,$B607,E$2),#REF!,4,FALSE))</f>
        <v>#REF!</v>
      </c>
      <c r="F607" s="2" t="e">
        <f>IF(ISNA(VLOOKUP(CONCATENATE($A607,$B607,F$2),#REF!,4,FALSE)),"",VLOOKUP(CONCATENATE($A607,$B607,F$2),#REF!,4,FALSE))</f>
        <v>#REF!</v>
      </c>
      <c r="G607" s="2" t="e">
        <f>IF(ISNA(VLOOKUP(CONCATENATE($A607,$B607,G$2),#REF!,4,FALSE)),"",VLOOKUP(CONCATENATE($A607,$B607,G$2),#REF!,4,FALSE))</f>
        <v>#REF!</v>
      </c>
      <c r="H607" s="2" t="e">
        <f>IF(ISNA(VLOOKUP(CONCATENATE($A607,$B607,H$2),#REF!,4,FALSE)),"",VLOOKUP(CONCATENATE($A607,$B607,H$2),#REF!,4,FALSE))</f>
        <v>#REF!</v>
      </c>
      <c r="I607" s="2" t="e">
        <f>IF(ISNA(VLOOKUP(CONCATENATE($A607,$B607,I$2),#REF!,4,FALSE)),"",VLOOKUP(CONCATENATE($A607,$B607,I$2),#REF!,4,FALSE))</f>
        <v>#REF!</v>
      </c>
      <c r="J607" s="2" t="e">
        <f>IF(ISNA(VLOOKUP(CONCATENATE($A607,$B607,J$2),#REF!,4,FALSE)),"",VLOOKUP(CONCATENATE($A607,$B607,J$2),#REF!,4,FALSE))</f>
        <v>#REF!</v>
      </c>
      <c r="K607" s="2" t="e">
        <f>IF(ISNA(VLOOKUP(CONCATENATE($A607,$B607,K$2),#REF!,4,FALSE)),"",VLOOKUP(CONCATENATE($A607,$B607,K$2),#REF!,4,FALSE))</f>
        <v>#REF!</v>
      </c>
      <c r="L607" s="2" t="e">
        <f>IF(ISNA(VLOOKUP(CONCATENATE($A607,$B607,L$2),#REF!,4,FALSE)),"",VLOOKUP(CONCATENATE($A607,$B607,L$2),#REF!,4,FALSE))</f>
        <v>#REF!</v>
      </c>
      <c r="M607" s="2" t="e">
        <f>IF(ISNA(VLOOKUP(CONCATENATE($A607,$B607,M$2),#REF!,4,FALSE)),"",VLOOKUP(CONCATENATE($A607,$B607,M$2),#REF!,4,FALSE))</f>
        <v>#REF!</v>
      </c>
      <c r="N607" s="2" t="e">
        <f>IF(ISNA(VLOOKUP(CONCATENATE($A607,$B607,N$2),#REF!,4,FALSE)),"",VLOOKUP(CONCATENATE($A607,$B607,N$2),#REF!,4,FALSE))</f>
        <v>#REF!</v>
      </c>
      <c r="O607" s="2" t="e">
        <f>IF(ISNA(VLOOKUP(CONCATENATE($A607,$B607,O$2),#REF!,4,FALSE)),"",VLOOKUP(CONCATENATE($A607,$B607,O$2),#REF!,4,FALSE))</f>
        <v>#REF!</v>
      </c>
      <c r="P607" s="2" t="e">
        <f>IF(ISNA(VLOOKUP(CONCATENATE($A607,$B607,P$2),#REF!,4,FALSE)),"",VLOOKUP(CONCATENATE($A607,$B607,P$2),#REF!,4,FALSE))</f>
        <v>#REF!</v>
      </c>
      <c r="Q607" s="2" t="e">
        <f>IF(ISNA(VLOOKUP(CONCATENATE($A607,$B607,Q$2),#REF!,4,FALSE)),"",VLOOKUP(CONCATENATE($A607,$B607,Q$2),#REF!,4,FALSE))</f>
        <v>#REF!</v>
      </c>
      <c r="R607" s="2" t="e">
        <f>IF(ISNA(VLOOKUP(CONCATENATE($A607,$B607,R$2),#REF!,4,FALSE)),"",VLOOKUP(CONCATENATE($A607,$B607,R$2),#REF!,4,FALSE))</f>
        <v>#REF!</v>
      </c>
      <c r="S607" s="2" t="e">
        <f>IF(ISNA(VLOOKUP(CONCATENATE($A607,$B607,S$2),#REF!,4,FALSE)),"",VLOOKUP(CONCATENATE($A607,$B607,S$2),#REF!,4,FALSE))</f>
        <v>#REF!</v>
      </c>
      <c r="T607" s="2" t="e">
        <f>IF(ISNA(VLOOKUP(CONCATENATE($A607,$B607,T$2),#REF!,4,FALSE)),"",VLOOKUP(CONCATENATE($A607,$B607,T$2),#REF!,4,FALSE))</f>
        <v>#REF!</v>
      </c>
      <c r="U607" s="2" t="e">
        <f>IF(ISNA(VLOOKUP(CONCATENATE($A607,$B607,U$2),#REF!,4,FALSE)),"",VLOOKUP(CONCATENATE($A607,$B607,U$2),#REF!,4,FALSE))</f>
        <v>#REF!</v>
      </c>
      <c r="V607" s="2" t="e">
        <f>IF(ISNA(VLOOKUP(CONCATENATE($A607,$B607,V$2),#REF!,4,FALSE)),"",VLOOKUP(CONCATENATE($A607,$B607,V$2),#REF!,4,FALSE))</f>
        <v>#REF!</v>
      </c>
      <c r="W607" s="2" t="e">
        <f>IF(ISNA(VLOOKUP(CONCATENATE($A607,$B607,W$2),#REF!,4,FALSE)),"",VLOOKUP(CONCATENATE($A607,$B607,W$2),#REF!,4,FALSE))</f>
        <v>#REF!</v>
      </c>
    </row>
    <row r="608" spans="1:23" ht="16.95" customHeight="1" thickBot="1" x14ac:dyDescent="0.35">
      <c r="A608" s="20" t="s">
        <v>2954</v>
      </c>
      <c r="B608" s="19" t="s">
        <v>573</v>
      </c>
      <c r="C608" s="1" t="str">
        <f t="shared" si="9"/>
        <v>GROUNDPUNCH</v>
      </c>
      <c r="D608" s="2" t="e">
        <f>IF(ISNA(VLOOKUP(CONCATENATE($A608,$B608,D$2),#REF!,4,FALSE)),"",VLOOKUP(CONCATENATE($A608,$B608,D$2),#REF!,4,FALSE))</f>
        <v>#REF!</v>
      </c>
      <c r="E608" s="2" t="e">
        <f>IF(ISNA(VLOOKUP(CONCATENATE($A608,$B608,E$2),#REF!,4,FALSE)),"",VLOOKUP(CONCATENATE($A608,$B608,E$2),#REF!,4,FALSE))</f>
        <v>#REF!</v>
      </c>
      <c r="F608" s="2" t="e">
        <f>IF(ISNA(VLOOKUP(CONCATENATE($A608,$B608,F$2),#REF!,4,FALSE)),"",VLOOKUP(CONCATENATE($A608,$B608,F$2),#REF!,4,FALSE))</f>
        <v>#REF!</v>
      </c>
      <c r="G608" s="2" t="e">
        <f>IF(ISNA(VLOOKUP(CONCATENATE($A608,$B608,G$2),#REF!,4,FALSE)),"",VLOOKUP(CONCATENATE($A608,$B608,G$2),#REF!,4,FALSE))</f>
        <v>#REF!</v>
      </c>
      <c r="H608" s="2" t="e">
        <f>IF(ISNA(VLOOKUP(CONCATENATE($A608,$B608,H$2),#REF!,4,FALSE)),"",VLOOKUP(CONCATENATE($A608,$B608,H$2),#REF!,4,FALSE))</f>
        <v>#REF!</v>
      </c>
      <c r="I608" s="2" t="e">
        <f>IF(ISNA(VLOOKUP(CONCATENATE($A608,$B608,I$2),#REF!,4,FALSE)),"",VLOOKUP(CONCATENATE($A608,$B608,I$2),#REF!,4,FALSE))</f>
        <v>#REF!</v>
      </c>
      <c r="J608" s="2" t="e">
        <f>IF(ISNA(VLOOKUP(CONCATENATE($A608,$B608,J$2),#REF!,4,FALSE)),"",VLOOKUP(CONCATENATE($A608,$B608,J$2),#REF!,4,FALSE))</f>
        <v>#REF!</v>
      </c>
      <c r="K608" s="2" t="e">
        <f>IF(ISNA(VLOOKUP(CONCATENATE($A608,$B608,K$2),#REF!,4,FALSE)),"",VLOOKUP(CONCATENATE($A608,$B608,K$2),#REF!,4,FALSE))</f>
        <v>#REF!</v>
      </c>
      <c r="L608" s="2" t="e">
        <f>IF(ISNA(VLOOKUP(CONCATENATE($A608,$B608,L$2),#REF!,4,FALSE)),"",VLOOKUP(CONCATENATE($A608,$B608,L$2),#REF!,4,FALSE))</f>
        <v>#REF!</v>
      </c>
      <c r="M608" s="2" t="e">
        <f>IF(ISNA(VLOOKUP(CONCATENATE($A608,$B608,M$2),#REF!,4,FALSE)),"",VLOOKUP(CONCATENATE($A608,$B608,M$2),#REF!,4,FALSE))</f>
        <v>#REF!</v>
      </c>
      <c r="N608" s="2" t="e">
        <f>IF(ISNA(VLOOKUP(CONCATENATE($A608,$B608,N$2),#REF!,4,FALSE)),"",VLOOKUP(CONCATENATE($A608,$B608,N$2),#REF!,4,FALSE))</f>
        <v>#REF!</v>
      </c>
      <c r="O608" s="2" t="e">
        <f>IF(ISNA(VLOOKUP(CONCATENATE($A608,$B608,O$2),#REF!,4,FALSE)),"",VLOOKUP(CONCATENATE($A608,$B608,O$2),#REF!,4,FALSE))</f>
        <v>#REF!</v>
      </c>
      <c r="P608" s="2" t="e">
        <f>IF(ISNA(VLOOKUP(CONCATENATE($A608,$B608,P$2),#REF!,4,FALSE)),"",VLOOKUP(CONCATENATE($A608,$B608,P$2),#REF!,4,FALSE))</f>
        <v>#REF!</v>
      </c>
      <c r="Q608" s="2" t="e">
        <f>IF(ISNA(VLOOKUP(CONCATENATE($A608,$B608,Q$2),#REF!,4,FALSE)),"",VLOOKUP(CONCATENATE($A608,$B608,Q$2),#REF!,4,FALSE))</f>
        <v>#REF!</v>
      </c>
      <c r="R608" s="2" t="e">
        <f>IF(ISNA(VLOOKUP(CONCATENATE($A608,$B608,R$2),#REF!,4,FALSE)),"",VLOOKUP(CONCATENATE($A608,$B608,R$2),#REF!,4,FALSE))</f>
        <v>#REF!</v>
      </c>
      <c r="S608" s="2" t="e">
        <f>IF(ISNA(VLOOKUP(CONCATENATE($A608,$B608,S$2),#REF!,4,FALSE)),"",VLOOKUP(CONCATENATE($A608,$B608,S$2),#REF!,4,FALSE))</f>
        <v>#REF!</v>
      </c>
      <c r="T608" s="2" t="e">
        <f>IF(ISNA(VLOOKUP(CONCATENATE($A608,$B608,T$2),#REF!,4,FALSE)),"",VLOOKUP(CONCATENATE($A608,$B608,T$2),#REF!,4,FALSE))</f>
        <v>#REF!</v>
      </c>
      <c r="U608" s="2" t="e">
        <f>IF(ISNA(VLOOKUP(CONCATENATE($A608,$B608,U$2),#REF!,4,FALSE)),"",VLOOKUP(CONCATENATE($A608,$B608,U$2),#REF!,4,FALSE))</f>
        <v>#REF!</v>
      </c>
      <c r="V608" s="2" t="e">
        <f>IF(ISNA(VLOOKUP(CONCATENATE($A608,$B608,V$2),#REF!,4,FALSE)),"",VLOOKUP(CONCATENATE($A608,$B608,V$2),#REF!,4,FALSE))</f>
        <v>#REF!</v>
      </c>
      <c r="W608" s="2" t="e">
        <f>IF(ISNA(VLOOKUP(CONCATENATE($A608,$B608,W$2),#REF!,4,FALSE)),"",VLOOKUP(CONCATENATE($A608,$B608,W$2),#REF!,4,FALSE))</f>
        <v>#REF!</v>
      </c>
    </row>
    <row r="609" spans="1:23" ht="16.95" customHeight="1" thickBot="1" x14ac:dyDescent="0.35">
      <c r="A609" s="19" t="s">
        <v>2954</v>
      </c>
      <c r="B609" s="19" t="s">
        <v>1211</v>
      </c>
      <c r="C609" s="1" t="str">
        <f t="shared" si="9"/>
        <v>GROUNDSUMMON</v>
      </c>
      <c r="D609" s="2" t="e">
        <f>IF(ISNA(VLOOKUP(CONCATENATE($A609,$B609,D$2),#REF!,4,FALSE)),"",VLOOKUP(CONCATENATE($A609,$B609,D$2),#REF!,4,FALSE))</f>
        <v>#REF!</v>
      </c>
      <c r="E609" s="2" t="e">
        <f>IF(ISNA(VLOOKUP(CONCATENATE($A609,$B609,E$2),#REF!,4,FALSE)),"",VLOOKUP(CONCATENATE($A609,$B609,E$2),#REF!,4,FALSE))</f>
        <v>#REF!</v>
      </c>
      <c r="F609" s="2" t="e">
        <f>IF(ISNA(VLOOKUP(CONCATENATE($A609,$B609,F$2),#REF!,4,FALSE)),"",VLOOKUP(CONCATENATE($A609,$B609,F$2),#REF!,4,FALSE))</f>
        <v>#REF!</v>
      </c>
      <c r="G609" s="2" t="e">
        <f>IF(ISNA(VLOOKUP(CONCATENATE($A609,$B609,G$2),#REF!,4,FALSE)),"",VLOOKUP(CONCATENATE($A609,$B609,G$2),#REF!,4,FALSE))</f>
        <v>#REF!</v>
      </c>
      <c r="H609" s="2" t="e">
        <f>IF(ISNA(VLOOKUP(CONCATENATE($A609,$B609,H$2),#REF!,4,FALSE)),"",VLOOKUP(CONCATENATE($A609,$B609,H$2),#REF!,4,FALSE))</f>
        <v>#REF!</v>
      </c>
      <c r="I609" s="2" t="e">
        <f>IF(ISNA(VLOOKUP(CONCATENATE($A609,$B609,I$2),#REF!,4,FALSE)),"",VLOOKUP(CONCATENATE($A609,$B609,I$2),#REF!,4,FALSE))</f>
        <v>#REF!</v>
      </c>
      <c r="J609" s="2" t="e">
        <f>IF(ISNA(VLOOKUP(CONCATENATE($A609,$B609,J$2),#REF!,4,FALSE)),"",VLOOKUP(CONCATENATE($A609,$B609,J$2),#REF!,4,FALSE))</f>
        <v>#REF!</v>
      </c>
      <c r="K609" s="2" t="e">
        <f>IF(ISNA(VLOOKUP(CONCATENATE($A609,$B609,K$2),#REF!,4,FALSE)),"",VLOOKUP(CONCATENATE($A609,$B609,K$2),#REF!,4,FALSE))</f>
        <v>#REF!</v>
      </c>
      <c r="L609" s="2" t="e">
        <f>IF(ISNA(VLOOKUP(CONCATENATE($A609,$B609,L$2),#REF!,4,FALSE)),"",VLOOKUP(CONCATENATE($A609,$B609,L$2),#REF!,4,FALSE))</f>
        <v>#REF!</v>
      </c>
      <c r="M609" s="2" t="e">
        <f>IF(ISNA(VLOOKUP(CONCATENATE($A609,$B609,M$2),#REF!,4,FALSE)),"",VLOOKUP(CONCATENATE($A609,$B609,M$2),#REF!,4,FALSE))</f>
        <v>#REF!</v>
      </c>
      <c r="N609" s="2" t="e">
        <f>IF(ISNA(VLOOKUP(CONCATENATE($A609,$B609,N$2),#REF!,4,FALSE)),"",VLOOKUP(CONCATENATE($A609,$B609,N$2),#REF!,4,FALSE))</f>
        <v>#REF!</v>
      </c>
      <c r="O609" s="2" t="e">
        <f>IF(ISNA(VLOOKUP(CONCATENATE($A609,$B609,O$2),#REF!,4,FALSE)),"",VLOOKUP(CONCATENATE($A609,$B609,O$2),#REF!,4,FALSE))</f>
        <v>#REF!</v>
      </c>
      <c r="P609" s="2" t="e">
        <f>IF(ISNA(VLOOKUP(CONCATENATE($A609,$B609,P$2),#REF!,4,FALSE)),"",VLOOKUP(CONCATENATE($A609,$B609,P$2),#REF!,4,FALSE))</f>
        <v>#REF!</v>
      </c>
      <c r="Q609" s="2" t="e">
        <f>IF(ISNA(VLOOKUP(CONCATENATE($A609,$B609,Q$2),#REF!,4,FALSE)),"",VLOOKUP(CONCATENATE($A609,$B609,Q$2),#REF!,4,FALSE))</f>
        <v>#REF!</v>
      </c>
      <c r="R609" s="2" t="e">
        <f>IF(ISNA(VLOOKUP(CONCATENATE($A609,$B609,R$2),#REF!,4,FALSE)),"",VLOOKUP(CONCATENATE($A609,$B609,R$2),#REF!,4,FALSE))</f>
        <v>#REF!</v>
      </c>
      <c r="S609" s="2" t="e">
        <f>IF(ISNA(VLOOKUP(CONCATENATE($A609,$B609,S$2),#REF!,4,FALSE)),"",VLOOKUP(CONCATENATE($A609,$B609,S$2),#REF!,4,FALSE))</f>
        <v>#REF!</v>
      </c>
      <c r="T609" s="2" t="e">
        <f>IF(ISNA(VLOOKUP(CONCATENATE($A609,$B609,T$2),#REF!,4,FALSE)),"",VLOOKUP(CONCATENATE($A609,$B609,T$2),#REF!,4,FALSE))</f>
        <v>#REF!</v>
      </c>
      <c r="U609" s="2" t="e">
        <f>IF(ISNA(VLOOKUP(CONCATENATE($A609,$B609,U$2),#REF!,4,FALSE)),"",VLOOKUP(CONCATENATE($A609,$B609,U$2),#REF!,4,FALSE))</f>
        <v>#REF!</v>
      </c>
      <c r="V609" s="2" t="e">
        <f>IF(ISNA(VLOOKUP(CONCATENATE($A609,$B609,V$2),#REF!,4,FALSE)),"",VLOOKUP(CONCATENATE($A609,$B609,V$2),#REF!,4,FALSE))</f>
        <v>#REF!</v>
      </c>
      <c r="W609" s="2" t="e">
        <f>IF(ISNA(VLOOKUP(CONCATENATE($A609,$B609,W$2),#REF!,4,FALSE)),"",VLOOKUP(CONCATENATE($A609,$B609,W$2),#REF!,4,FALSE))</f>
        <v>#REF!</v>
      </c>
    </row>
    <row r="610" spans="1:23" ht="16.95" customHeight="1" thickBot="1" x14ac:dyDescent="0.35">
      <c r="A610" s="19" t="s">
        <v>1789</v>
      </c>
      <c r="B610" s="19" t="s">
        <v>239</v>
      </c>
      <c r="C610" s="1" t="str">
        <f t="shared" si="9"/>
        <v>GUARDDEATH</v>
      </c>
      <c r="D610" s="2" t="e">
        <f>IF(ISNA(VLOOKUP(CONCATENATE($A610,$B610,D$2),#REF!,4,FALSE)),"",VLOOKUP(CONCATENATE($A610,$B610,D$2),#REF!,4,FALSE))</f>
        <v>#REF!</v>
      </c>
      <c r="E610" s="2" t="e">
        <f>IF(ISNA(VLOOKUP(CONCATENATE($A610,$B610,E$2),#REF!,4,FALSE)),"",VLOOKUP(CONCATENATE($A610,$B610,E$2),#REF!,4,FALSE))</f>
        <v>#REF!</v>
      </c>
      <c r="F610" s="2" t="e">
        <f>IF(ISNA(VLOOKUP(CONCATENATE($A610,$B610,F$2),#REF!,4,FALSE)),"",VLOOKUP(CONCATENATE($A610,$B610,F$2),#REF!,4,FALSE))</f>
        <v>#REF!</v>
      </c>
      <c r="G610" s="2" t="e">
        <f>IF(ISNA(VLOOKUP(CONCATENATE($A610,$B610,G$2),#REF!,4,FALSE)),"",VLOOKUP(CONCATENATE($A610,$B610,G$2),#REF!,4,FALSE))</f>
        <v>#REF!</v>
      </c>
      <c r="H610" s="2" t="e">
        <f>IF(ISNA(VLOOKUP(CONCATENATE($A610,$B610,H$2),#REF!,4,FALSE)),"",VLOOKUP(CONCATENATE($A610,$B610,H$2),#REF!,4,FALSE))</f>
        <v>#REF!</v>
      </c>
      <c r="I610" s="2" t="e">
        <f>IF(ISNA(VLOOKUP(CONCATENATE($A610,$B610,I$2),#REF!,4,FALSE)),"",VLOOKUP(CONCATENATE($A610,$B610,I$2),#REF!,4,FALSE))</f>
        <v>#REF!</v>
      </c>
      <c r="J610" s="2" t="e">
        <f>IF(ISNA(VLOOKUP(CONCATENATE($A610,$B610,J$2),#REF!,4,FALSE)),"",VLOOKUP(CONCATENATE($A610,$B610,J$2),#REF!,4,FALSE))</f>
        <v>#REF!</v>
      </c>
      <c r="K610" s="2" t="e">
        <f>IF(ISNA(VLOOKUP(CONCATENATE($A610,$B610,K$2),#REF!,4,FALSE)),"",VLOOKUP(CONCATENATE($A610,$B610,K$2),#REF!,4,FALSE))</f>
        <v>#REF!</v>
      </c>
      <c r="L610" s="2" t="e">
        <f>IF(ISNA(VLOOKUP(CONCATENATE($A610,$B610,L$2),#REF!,4,FALSE)),"",VLOOKUP(CONCATENATE($A610,$B610,L$2),#REF!,4,FALSE))</f>
        <v>#REF!</v>
      </c>
      <c r="M610" s="2" t="e">
        <f>IF(ISNA(VLOOKUP(CONCATENATE($A610,$B610,M$2),#REF!,4,FALSE)),"",VLOOKUP(CONCATENATE($A610,$B610,M$2),#REF!,4,FALSE))</f>
        <v>#REF!</v>
      </c>
      <c r="N610" s="2" t="e">
        <f>IF(ISNA(VLOOKUP(CONCATENATE($A610,$B610,N$2),#REF!,4,FALSE)),"",VLOOKUP(CONCATENATE($A610,$B610,N$2),#REF!,4,FALSE))</f>
        <v>#REF!</v>
      </c>
      <c r="O610" s="2" t="e">
        <f>IF(ISNA(VLOOKUP(CONCATENATE($A610,$B610,O$2),#REF!,4,FALSE)),"",VLOOKUP(CONCATENATE($A610,$B610,O$2),#REF!,4,FALSE))</f>
        <v>#REF!</v>
      </c>
      <c r="P610" s="2" t="e">
        <f>IF(ISNA(VLOOKUP(CONCATENATE($A610,$B610,P$2),#REF!,4,FALSE)),"",VLOOKUP(CONCATENATE($A610,$B610,P$2),#REF!,4,FALSE))</f>
        <v>#REF!</v>
      </c>
      <c r="Q610" s="2" t="e">
        <f>IF(ISNA(VLOOKUP(CONCATENATE($A610,$B610,Q$2),#REF!,4,FALSE)),"",VLOOKUP(CONCATENATE($A610,$B610,Q$2),#REF!,4,FALSE))</f>
        <v>#REF!</v>
      </c>
      <c r="R610" s="2" t="e">
        <f>IF(ISNA(VLOOKUP(CONCATENATE($A610,$B610,R$2),#REF!,4,FALSE)),"",VLOOKUP(CONCATENATE($A610,$B610,R$2),#REF!,4,FALSE))</f>
        <v>#REF!</v>
      </c>
      <c r="S610" s="2" t="e">
        <f>IF(ISNA(VLOOKUP(CONCATENATE($A610,$B610,S$2),#REF!,4,FALSE)),"",VLOOKUP(CONCATENATE($A610,$B610,S$2),#REF!,4,FALSE))</f>
        <v>#REF!</v>
      </c>
      <c r="T610" s="2" t="e">
        <f>IF(ISNA(VLOOKUP(CONCATENATE($A610,$B610,T$2),#REF!,4,FALSE)),"",VLOOKUP(CONCATENATE($A610,$B610,T$2),#REF!,4,FALSE))</f>
        <v>#REF!</v>
      </c>
      <c r="U610" s="2" t="e">
        <f>IF(ISNA(VLOOKUP(CONCATENATE($A610,$B610,U$2),#REF!,4,FALSE)),"",VLOOKUP(CONCATENATE($A610,$B610,U$2),#REF!,4,FALSE))</f>
        <v>#REF!</v>
      </c>
      <c r="V610" s="2" t="e">
        <f>IF(ISNA(VLOOKUP(CONCATENATE($A610,$B610,V$2),#REF!,4,FALSE)),"",VLOOKUP(CONCATENATE($A610,$B610,V$2),#REF!,4,FALSE))</f>
        <v>#REF!</v>
      </c>
      <c r="W610" s="2" t="e">
        <f>IF(ISNA(VLOOKUP(CONCATENATE($A610,$B610,W$2),#REF!,4,FALSE)),"",VLOOKUP(CONCATENATE($A610,$B610,W$2),#REF!,4,FALSE))</f>
        <v>#REF!</v>
      </c>
    </row>
    <row r="611" spans="1:23" ht="16.95" customHeight="1" thickBot="1" x14ac:dyDescent="0.35">
      <c r="A611" s="19" t="s">
        <v>1789</v>
      </c>
      <c r="B611" s="19" t="s">
        <v>1479</v>
      </c>
      <c r="C611" s="1" t="str">
        <f t="shared" si="9"/>
        <v>GUARDSPIN</v>
      </c>
      <c r="D611" s="2" t="e">
        <f>IF(ISNA(VLOOKUP(CONCATENATE($A611,$B611,D$2),#REF!,4,FALSE)),"",VLOOKUP(CONCATENATE($A611,$B611,D$2),#REF!,4,FALSE))</f>
        <v>#REF!</v>
      </c>
      <c r="E611" s="2" t="e">
        <f>IF(ISNA(VLOOKUP(CONCATENATE($A611,$B611,E$2),#REF!,4,FALSE)),"",VLOOKUP(CONCATENATE($A611,$B611,E$2),#REF!,4,FALSE))</f>
        <v>#REF!</v>
      </c>
      <c r="F611" s="2" t="e">
        <f>IF(ISNA(VLOOKUP(CONCATENATE($A611,$B611,F$2),#REF!,4,FALSE)),"",VLOOKUP(CONCATENATE($A611,$B611,F$2),#REF!,4,FALSE))</f>
        <v>#REF!</v>
      </c>
      <c r="G611" s="2" t="e">
        <f>IF(ISNA(VLOOKUP(CONCATENATE($A611,$B611,G$2),#REF!,4,FALSE)),"",VLOOKUP(CONCATENATE($A611,$B611,G$2),#REF!,4,FALSE))</f>
        <v>#REF!</v>
      </c>
      <c r="H611" s="2" t="e">
        <f>IF(ISNA(VLOOKUP(CONCATENATE($A611,$B611,H$2),#REF!,4,FALSE)),"",VLOOKUP(CONCATENATE($A611,$B611,H$2),#REF!,4,FALSE))</f>
        <v>#REF!</v>
      </c>
      <c r="I611" s="2" t="e">
        <f>IF(ISNA(VLOOKUP(CONCATENATE($A611,$B611,I$2),#REF!,4,FALSE)),"",VLOOKUP(CONCATENATE($A611,$B611,I$2),#REF!,4,FALSE))</f>
        <v>#REF!</v>
      </c>
      <c r="J611" s="2" t="e">
        <f>IF(ISNA(VLOOKUP(CONCATENATE($A611,$B611,J$2),#REF!,4,FALSE)),"",VLOOKUP(CONCATENATE($A611,$B611,J$2),#REF!,4,FALSE))</f>
        <v>#REF!</v>
      </c>
      <c r="K611" s="2" t="e">
        <f>IF(ISNA(VLOOKUP(CONCATENATE($A611,$B611,K$2),#REF!,4,FALSE)),"",VLOOKUP(CONCATENATE($A611,$B611,K$2),#REF!,4,FALSE))</f>
        <v>#REF!</v>
      </c>
      <c r="L611" s="2" t="e">
        <f>IF(ISNA(VLOOKUP(CONCATENATE($A611,$B611,L$2),#REF!,4,FALSE)),"",VLOOKUP(CONCATENATE($A611,$B611,L$2),#REF!,4,FALSE))</f>
        <v>#REF!</v>
      </c>
      <c r="M611" s="2" t="e">
        <f>IF(ISNA(VLOOKUP(CONCATENATE($A611,$B611,M$2),#REF!,4,FALSE)),"",VLOOKUP(CONCATENATE($A611,$B611,M$2),#REF!,4,FALSE))</f>
        <v>#REF!</v>
      </c>
      <c r="N611" s="2" t="e">
        <f>IF(ISNA(VLOOKUP(CONCATENATE($A611,$B611,N$2),#REF!,4,FALSE)),"",VLOOKUP(CONCATENATE($A611,$B611,N$2),#REF!,4,FALSE))</f>
        <v>#REF!</v>
      </c>
      <c r="O611" s="2" t="e">
        <f>IF(ISNA(VLOOKUP(CONCATENATE($A611,$B611,O$2),#REF!,4,FALSE)),"",VLOOKUP(CONCATENATE($A611,$B611,O$2),#REF!,4,FALSE))</f>
        <v>#REF!</v>
      </c>
      <c r="P611" s="2" t="e">
        <f>IF(ISNA(VLOOKUP(CONCATENATE($A611,$B611,P$2),#REF!,4,FALSE)),"",VLOOKUP(CONCATENATE($A611,$B611,P$2),#REF!,4,FALSE))</f>
        <v>#REF!</v>
      </c>
      <c r="Q611" s="2" t="e">
        <f>IF(ISNA(VLOOKUP(CONCATENATE($A611,$B611,Q$2),#REF!,4,FALSE)),"",VLOOKUP(CONCATENATE($A611,$B611,Q$2),#REF!,4,FALSE))</f>
        <v>#REF!</v>
      </c>
      <c r="R611" s="2" t="e">
        <f>IF(ISNA(VLOOKUP(CONCATENATE($A611,$B611,R$2),#REF!,4,FALSE)),"",VLOOKUP(CONCATENATE($A611,$B611,R$2),#REF!,4,FALSE))</f>
        <v>#REF!</v>
      </c>
      <c r="S611" s="2" t="e">
        <f>IF(ISNA(VLOOKUP(CONCATENATE($A611,$B611,S$2),#REF!,4,FALSE)),"",VLOOKUP(CONCATENATE($A611,$B611,S$2),#REF!,4,FALSE))</f>
        <v>#REF!</v>
      </c>
      <c r="T611" s="2" t="e">
        <f>IF(ISNA(VLOOKUP(CONCATENATE($A611,$B611,T$2),#REF!,4,FALSE)),"",VLOOKUP(CONCATENATE($A611,$B611,T$2),#REF!,4,FALSE))</f>
        <v>#REF!</v>
      </c>
      <c r="U611" s="2" t="e">
        <f>IF(ISNA(VLOOKUP(CONCATENATE($A611,$B611,U$2),#REF!,4,FALSE)),"",VLOOKUP(CONCATENATE($A611,$B611,U$2),#REF!,4,FALSE))</f>
        <v>#REF!</v>
      </c>
      <c r="V611" s="2" t="e">
        <f>IF(ISNA(VLOOKUP(CONCATENATE($A611,$B611,V$2),#REF!,4,FALSE)),"",VLOOKUP(CONCATENATE($A611,$B611,V$2),#REF!,4,FALSE))</f>
        <v>#REF!</v>
      </c>
      <c r="W611" s="2" t="e">
        <f>IF(ISNA(VLOOKUP(CONCATENATE($A611,$B611,W$2),#REF!,4,FALSE)),"",VLOOKUP(CONCATENATE($A611,$B611,W$2),#REF!,4,FALSE))</f>
        <v>#REF!</v>
      </c>
    </row>
    <row r="612" spans="1:23" ht="16.95" customHeight="1" thickBot="1" x14ac:dyDescent="0.35">
      <c r="A612" s="19" t="s">
        <v>1789</v>
      </c>
      <c r="B612" s="19" t="s">
        <v>1743</v>
      </c>
      <c r="C612" s="1" t="str">
        <f t="shared" si="9"/>
        <v>GUARDSWORD</v>
      </c>
      <c r="D612" s="2" t="e">
        <f>IF(ISNA(VLOOKUP(CONCATENATE($A612,$B612,D$2),#REF!,4,FALSE)),"",VLOOKUP(CONCATENATE($A612,$B612,D$2),#REF!,4,FALSE))</f>
        <v>#REF!</v>
      </c>
      <c r="E612" s="2" t="e">
        <f>IF(ISNA(VLOOKUP(CONCATENATE($A612,$B612,E$2),#REF!,4,FALSE)),"",VLOOKUP(CONCATENATE($A612,$B612,E$2),#REF!,4,FALSE))</f>
        <v>#REF!</v>
      </c>
      <c r="F612" s="2" t="e">
        <f>IF(ISNA(VLOOKUP(CONCATENATE($A612,$B612,F$2),#REF!,4,FALSE)),"",VLOOKUP(CONCATENATE($A612,$B612,F$2),#REF!,4,FALSE))</f>
        <v>#REF!</v>
      </c>
      <c r="G612" s="2" t="e">
        <f>IF(ISNA(VLOOKUP(CONCATENATE($A612,$B612,G$2),#REF!,4,FALSE)),"",VLOOKUP(CONCATENATE($A612,$B612,G$2),#REF!,4,FALSE))</f>
        <v>#REF!</v>
      </c>
      <c r="H612" s="2" t="e">
        <f>IF(ISNA(VLOOKUP(CONCATENATE($A612,$B612,H$2),#REF!,4,FALSE)),"",VLOOKUP(CONCATENATE($A612,$B612,H$2),#REF!,4,FALSE))</f>
        <v>#REF!</v>
      </c>
      <c r="I612" s="2" t="e">
        <f>IF(ISNA(VLOOKUP(CONCATENATE($A612,$B612,I$2),#REF!,4,FALSE)),"",VLOOKUP(CONCATENATE($A612,$B612,I$2),#REF!,4,FALSE))</f>
        <v>#REF!</v>
      </c>
      <c r="J612" s="2" t="e">
        <f>IF(ISNA(VLOOKUP(CONCATENATE($A612,$B612,J$2),#REF!,4,FALSE)),"",VLOOKUP(CONCATENATE($A612,$B612,J$2),#REF!,4,FALSE))</f>
        <v>#REF!</v>
      </c>
      <c r="K612" s="2" t="e">
        <f>IF(ISNA(VLOOKUP(CONCATENATE($A612,$B612,K$2),#REF!,4,FALSE)),"",VLOOKUP(CONCATENATE($A612,$B612,K$2),#REF!,4,FALSE))</f>
        <v>#REF!</v>
      </c>
      <c r="L612" s="2" t="e">
        <f>IF(ISNA(VLOOKUP(CONCATENATE($A612,$B612,L$2),#REF!,4,FALSE)),"",VLOOKUP(CONCATENATE($A612,$B612,L$2),#REF!,4,FALSE))</f>
        <v>#REF!</v>
      </c>
      <c r="M612" s="2" t="e">
        <f>IF(ISNA(VLOOKUP(CONCATENATE($A612,$B612,M$2),#REF!,4,FALSE)),"",VLOOKUP(CONCATENATE($A612,$B612,M$2),#REF!,4,FALSE))</f>
        <v>#REF!</v>
      </c>
      <c r="N612" s="2" t="e">
        <f>IF(ISNA(VLOOKUP(CONCATENATE($A612,$B612,N$2),#REF!,4,FALSE)),"",VLOOKUP(CONCATENATE($A612,$B612,N$2),#REF!,4,FALSE))</f>
        <v>#REF!</v>
      </c>
      <c r="O612" s="2" t="e">
        <f>IF(ISNA(VLOOKUP(CONCATENATE($A612,$B612,O$2),#REF!,4,FALSE)),"",VLOOKUP(CONCATENATE($A612,$B612,O$2),#REF!,4,FALSE))</f>
        <v>#REF!</v>
      </c>
      <c r="P612" s="2" t="e">
        <f>IF(ISNA(VLOOKUP(CONCATENATE($A612,$B612,P$2),#REF!,4,FALSE)),"",VLOOKUP(CONCATENATE($A612,$B612,P$2),#REF!,4,FALSE))</f>
        <v>#REF!</v>
      </c>
      <c r="Q612" s="2" t="e">
        <f>IF(ISNA(VLOOKUP(CONCATENATE($A612,$B612,Q$2),#REF!,4,FALSE)),"",VLOOKUP(CONCATENATE($A612,$B612,Q$2),#REF!,4,FALSE))</f>
        <v>#REF!</v>
      </c>
      <c r="R612" s="2" t="e">
        <f>IF(ISNA(VLOOKUP(CONCATENATE($A612,$B612,R$2),#REF!,4,FALSE)),"",VLOOKUP(CONCATENATE($A612,$B612,R$2),#REF!,4,FALSE))</f>
        <v>#REF!</v>
      </c>
      <c r="S612" s="2" t="e">
        <f>IF(ISNA(VLOOKUP(CONCATENATE($A612,$B612,S$2),#REF!,4,FALSE)),"",VLOOKUP(CONCATENATE($A612,$B612,S$2),#REF!,4,FALSE))</f>
        <v>#REF!</v>
      </c>
      <c r="T612" s="2" t="e">
        <f>IF(ISNA(VLOOKUP(CONCATENATE($A612,$B612,T$2),#REF!,4,FALSE)),"",VLOOKUP(CONCATENATE($A612,$B612,T$2),#REF!,4,FALSE))</f>
        <v>#REF!</v>
      </c>
      <c r="U612" s="2" t="e">
        <f>IF(ISNA(VLOOKUP(CONCATENATE($A612,$B612,U$2),#REF!,4,FALSE)),"",VLOOKUP(CONCATENATE($A612,$B612,U$2),#REF!,4,FALSE))</f>
        <v>#REF!</v>
      </c>
      <c r="V612" s="2" t="e">
        <f>IF(ISNA(VLOOKUP(CONCATENATE($A612,$B612,V$2),#REF!,4,FALSE)),"",VLOOKUP(CONCATENATE($A612,$B612,V$2),#REF!,4,FALSE))</f>
        <v>#REF!</v>
      </c>
      <c r="W612" s="2" t="e">
        <f>IF(ISNA(VLOOKUP(CONCATENATE($A612,$B612,W$2),#REF!,4,FALSE)),"",VLOOKUP(CONCATENATE($A612,$B612,W$2),#REF!,4,FALSE))</f>
        <v>#REF!</v>
      </c>
    </row>
    <row r="613" spans="1:23" ht="16.95" customHeight="1" thickBot="1" x14ac:dyDescent="0.35">
      <c r="A613" s="19" t="s">
        <v>2995</v>
      </c>
      <c r="B613" s="19" t="s">
        <v>299</v>
      </c>
      <c r="C613" s="1" t="str">
        <f t="shared" si="9"/>
        <v>GUNCROUCH</v>
      </c>
      <c r="D613" s="2" t="e">
        <f>IF(ISNA(VLOOKUP(CONCATENATE($A613,$B613,D$2),#REF!,4,FALSE)),"",VLOOKUP(CONCATENATE($A613,$B613,D$2),#REF!,4,FALSE))</f>
        <v>#REF!</v>
      </c>
      <c r="E613" s="2" t="e">
        <f>IF(ISNA(VLOOKUP(CONCATENATE($A613,$B613,E$2),#REF!,4,FALSE)),"",VLOOKUP(CONCATENATE($A613,$B613,E$2),#REF!,4,FALSE))</f>
        <v>#REF!</v>
      </c>
      <c r="F613" s="2" t="e">
        <f>IF(ISNA(VLOOKUP(CONCATENATE($A613,$B613,F$2),#REF!,4,FALSE)),"",VLOOKUP(CONCATENATE($A613,$B613,F$2),#REF!,4,FALSE))</f>
        <v>#REF!</v>
      </c>
      <c r="G613" s="2" t="e">
        <f>IF(ISNA(VLOOKUP(CONCATENATE($A613,$B613,G$2),#REF!,4,FALSE)),"",VLOOKUP(CONCATENATE($A613,$B613,G$2),#REF!,4,FALSE))</f>
        <v>#REF!</v>
      </c>
      <c r="H613" s="2" t="e">
        <f>IF(ISNA(VLOOKUP(CONCATENATE($A613,$B613,H$2),#REF!,4,FALSE)),"",VLOOKUP(CONCATENATE($A613,$B613,H$2),#REF!,4,FALSE))</f>
        <v>#REF!</v>
      </c>
      <c r="I613" s="2" t="e">
        <f>IF(ISNA(VLOOKUP(CONCATENATE($A613,$B613,I$2),#REF!,4,FALSE)),"",VLOOKUP(CONCATENATE($A613,$B613,I$2),#REF!,4,FALSE))</f>
        <v>#REF!</v>
      </c>
      <c r="J613" s="2" t="e">
        <f>IF(ISNA(VLOOKUP(CONCATENATE($A613,$B613,J$2),#REF!,4,FALSE)),"",VLOOKUP(CONCATENATE($A613,$B613,J$2),#REF!,4,FALSE))</f>
        <v>#REF!</v>
      </c>
      <c r="K613" s="2" t="e">
        <f>IF(ISNA(VLOOKUP(CONCATENATE($A613,$B613,K$2),#REF!,4,FALSE)),"",VLOOKUP(CONCATENATE($A613,$B613,K$2),#REF!,4,FALSE))</f>
        <v>#REF!</v>
      </c>
      <c r="L613" s="2" t="e">
        <f>IF(ISNA(VLOOKUP(CONCATENATE($A613,$B613,L$2),#REF!,4,FALSE)),"",VLOOKUP(CONCATENATE($A613,$B613,L$2),#REF!,4,FALSE))</f>
        <v>#REF!</v>
      </c>
      <c r="M613" s="2" t="e">
        <f>IF(ISNA(VLOOKUP(CONCATENATE($A613,$B613,M$2),#REF!,4,FALSE)),"",VLOOKUP(CONCATENATE($A613,$B613,M$2),#REF!,4,FALSE))</f>
        <v>#REF!</v>
      </c>
      <c r="N613" s="2" t="e">
        <f>IF(ISNA(VLOOKUP(CONCATENATE($A613,$B613,N$2),#REF!,4,FALSE)),"",VLOOKUP(CONCATENATE($A613,$B613,N$2),#REF!,4,FALSE))</f>
        <v>#REF!</v>
      </c>
      <c r="O613" s="2" t="e">
        <f>IF(ISNA(VLOOKUP(CONCATENATE($A613,$B613,O$2),#REF!,4,FALSE)),"",VLOOKUP(CONCATENATE($A613,$B613,O$2),#REF!,4,FALSE))</f>
        <v>#REF!</v>
      </c>
      <c r="P613" s="2" t="e">
        <f>IF(ISNA(VLOOKUP(CONCATENATE($A613,$B613,P$2),#REF!,4,FALSE)),"",VLOOKUP(CONCATENATE($A613,$B613,P$2),#REF!,4,FALSE))</f>
        <v>#REF!</v>
      </c>
      <c r="Q613" s="2" t="e">
        <f>IF(ISNA(VLOOKUP(CONCATENATE($A613,$B613,Q$2),#REF!,4,FALSE)),"",VLOOKUP(CONCATENATE($A613,$B613,Q$2),#REF!,4,FALSE))</f>
        <v>#REF!</v>
      </c>
      <c r="R613" s="2" t="e">
        <f>IF(ISNA(VLOOKUP(CONCATENATE($A613,$B613,R$2),#REF!,4,FALSE)),"",VLOOKUP(CONCATENATE($A613,$B613,R$2),#REF!,4,FALSE))</f>
        <v>#REF!</v>
      </c>
      <c r="S613" s="2" t="e">
        <f>IF(ISNA(VLOOKUP(CONCATENATE($A613,$B613,S$2),#REF!,4,FALSE)),"",VLOOKUP(CONCATENATE($A613,$B613,S$2),#REF!,4,FALSE))</f>
        <v>#REF!</v>
      </c>
      <c r="T613" s="2" t="e">
        <f>IF(ISNA(VLOOKUP(CONCATENATE($A613,$B613,T$2),#REF!,4,FALSE)),"",VLOOKUP(CONCATENATE($A613,$B613,T$2),#REF!,4,FALSE))</f>
        <v>#REF!</v>
      </c>
      <c r="U613" s="2" t="e">
        <f>IF(ISNA(VLOOKUP(CONCATENATE($A613,$B613,U$2),#REF!,4,FALSE)),"",VLOOKUP(CONCATENATE($A613,$B613,U$2),#REF!,4,FALSE))</f>
        <v>#REF!</v>
      </c>
      <c r="V613" s="2" t="e">
        <f>IF(ISNA(VLOOKUP(CONCATENATE($A613,$B613,V$2),#REF!,4,FALSE)),"",VLOOKUP(CONCATENATE($A613,$B613,V$2),#REF!,4,FALSE))</f>
        <v>#REF!</v>
      </c>
      <c r="W613" s="2" t="e">
        <f>IF(ISNA(VLOOKUP(CONCATENATE($A613,$B613,W$2),#REF!,4,FALSE)),"",VLOOKUP(CONCATENATE($A613,$B613,W$2),#REF!,4,FALSE))</f>
        <v>#REF!</v>
      </c>
    </row>
    <row r="614" spans="1:23" ht="16.95" customHeight="1" thickBot="1" x14ac:dyDescent="0.35">
      <c r="A614" s="19" t="s">
        <v>2995</v>
      </c>
      <c r="B614" s="19" t="s">
        <v>2997</v>
      </c>
      <c r="C614" s="1" t="str">
        <f t="shared" si="9"/>
        <v>GUNDUCK</v>
      </c>
      <c r="D614" s="2" t="e">
        <f>IF(ISNA(VLOOKUP(CONCATENATE($A614,$B614,D$2),#REF!,4,FALSE)),"",VLOOKUP(CONCATENATE($A614,$B614,D$2),#REF!,4,FALSE))</f>
        <v>#REF!</v>
      </c>
      <c r="E614" s="2" t="e">
        <f>IF(ISNA(VLOOKUP(CONCATENATE($A614,$B614,E$2),#REF!,4,FALSE)),"",VLOOKUP(CONCATENATE($A614,$B614,E$2),#REF!,4,FALSE))</f>
        <v>#REF!</v>
      </c>
      <c r="F614" s="2" t="e">
        <f>IF(ISNA(VLOOKUP(CONCATENATE($A614,$B614,F$2),#REF!,4,FALSE)),"",VLOOKUP(CONCATENATE($A614,$B614,F$2),#REF!,4,FALSE))</f>
        <v>#REF!</v>
      </c>
      <c r="G614" s="2" t="e">
        <f>IF(ISNA(VLOOKUP(CONCATENATE($A614,$B614,G$2),#REF!,4,FALSE)),"",VLOOKUP(CONCATENATE($A614,$B614,G$2),#REF!,4,FALSE))</f>
        <v>#REF!</v>
      </c>
      <c r="H614" s="2" t="e">
        <f>IF(ISNA(VLOOKUP(CONCATENATE($A614,$B614,H$2),#REF!,4,FALSE)),"",VLOOKUP(CONCATENATE($A614,$B614,H$2),#REF!,4,FALSE))</f>
        <v>#REF!</v>
      </c>
      <c r="I614" s="2" t="e">
        <f>IF(ISNA(VLOOKUP(CONCATENATE($A614,$B614,I$2),#REF!,4,FALSE)),"",VLOOKUP(CONCATENATE($A614,$B614,I$2),#REF!,4,FALSE))</f>
        <v>#REF!</v>
      </c>
      <c r="J614" s="2" t="e">
        <f>IF(ISNA(VLOOKUP(CONCATENATE($A614,$B614,J$2),#REF!,4,FALSE)),"",VLOOKUP(CONCATENATE($A614,$B614,J$2),#REF!,4,FALSE))</f>
        <v>#REF!</v>
      </c>
      <c r="K614" s="2" t="e">
        <f>IF(ISNA(VLOOKUP(CONCATENATE($A614,$B614,K$2),#REF!,4,FALSE)),"",VLOOKUP(CONCATENATE($A614,$B614,K$2),#REF!,4,FALSE))</f>
        <v>#REF!</v>
      </c>
      <c r="L614" s="2" t="e">
        <f>IF(ISNA(VLOOKUP(CONCATENATE($A614,$B614,L$2),#REF!,4,FALSE)),"",VLOOKUP(CONCATENATE($A614,$B614,L$2),#REF!,4,FALSE))</f>
        <v>#REF!</v>
      </c>
      <c r="M614" s="2" t="e">
        <f>IF(ISNA(VLOOKUP(CONCATENATE($A614,$B614,M$2),#REF!,4,FALSE)),"",VLOOKUP(CONCATENATE($A614,$B614,M$2),#REF!,4,FALSE))</f>
        <v>#REF!</v>
      </c>
      <c r="N614" s="2" t="e">
        <f>IF(ISNA(VLOOKUP(CONCATENATE($A614,$B614,N$2),#REF!,4,FALSE)),"",VLOOKUP(CONCATENATE($A614,$B614,N$2),#REF!,4,FALSE))</f>
        <v>#REF!</v>
      </c>
      <c r="O614" s="2" t="e">
        <f>IF(ISNA(VLOOKUP(CONCATENATE($A614,$B614,O$2),#REF!,4,FALSE)),"",VLOOKUP(CONCATENATE($A614,$B614,O$2),#REF!,4,FALSE))</f>
        <v>#REF!</v>
      </c>
      <c r="P614" s="2" t="e">
        <f>IF(ISNA(VLOOKUP(CONCATENATE($A614,$B614,P$2),#REF!,4,FALSE)),"",VLOOKUP(CONCATENATE($A614,$B614,P$2),#REF!,4,FALSE))</f>
        <v>#REF!</v>
      </c>
      <c r="Q614" s="2" t="e">
        <f>IF(ISNA(VLOOKUP(CONCATENATE($A614,$B614,Q$2),#REF!,4,FALSE)),"",VLOOKUP(CONCATENATE($A614,$B614,Q$2),#REF!,4,FALSE))</f>
        <v>#REF!</v>
      </c>
      <c r="R614" s="2" t="e">
        <f>IF(ISNA(VLOOKUP(CONCATENATE($A614,$B614,R$2),#REF!,4,FALSE)),"",VLOOKUP(CONCATENATE($A614,$B614,R$2),#REF!,4,FALSE))</f>
        <v>#REF!</v>
      </c>
      <c r="S614" s="2" t="e">
        <f>IF(ISNA(VLOOKUP(CONCATENATE($A614,$B614,S$2),#REF!,4,FALSE)),"",VLOOKUP(CONCATENATE($A614,$B614,S$2),#REF!,4,FALSE))</f>
        <v>#REF!</v>
      </c>
      <c r="T614" s="2" t="e">
        <f>IF(ISNA(VLOOKUP(CONCATENATE($A614,$B614,T$2),#REF!,4,FALSE)),"",VLOOKUP(CONCATENATE($A614,$B614,T$2),#REF!,4,FALSE))</f>
        <v>#REF!</v>
      </c>
      <c r="U614" s="2" t="e">
        <f>IF(ISNA(VLOOKUP(CONCATENATE($A614,$B614,U$2),#REF!,4,FALSE)),"",VLOOKUP(CONCATENATE($A614,$B614,U$2),#REF!,4,FALSE))</f>
        <v>#REF!</v>
      </c>
      <c r="V614" s="2" t="e">
        <f>IF(ISNA(VLOOKUP(CONCATENATE($A614,$B614,V$2),#REF!,4,FALSE)),"",VLOOKUP(CONCATENATE($A614,$B614,V$2),#REF!,4,FALSE))</f>
        <v>#REF!</v>
      </c>
      <c r="W614" s="2" t="e">
        <f>IF(ISNA(VLOOKUP(CONCATENATE($A614,$B614,W$2),#REF!,4,FALSE)),"",VLOOKUP(CONCATENATE($A614,$B614,W$2),#REF!,4,FALSE))</f>
        <v>#REF!</v>
      </c>
    </row>
    <row r="615" spans="1:23" ht="16.95" customHeight="1" thickBot="1" x14ac:dyDescent="0.35">
      <c r="A615" s="19" t="s">
        <v>2995</v>
      </c>
      <c r="B615" s="19" t="s">
        <v>1202</v>
      </c>
      <c r="C615" s="1" t="str">
        <f t="shared" si="9"/>
        <v>GUNFIX</v>
      </c>
      <c r="D615" s="2" t="e">
        <f>IF(ISNA(VLOOKUP(CONCATENATE($A615,$B615,D$2),#REF!,4,FALSE)),"",VLOOKUP(CONCATENATE($A615,$B615,D$2),#REF!,4,FALSE))</f>
        <v>#REF!</v>
      </c>
      <c r="E615" s="2" t="e">
        <f>IF(ISNA(VLOOKUP(CONCATENATE($A615,$B615,E$2),#REF!,4,FALSE)),"",VLOOKUP(CONCATENATE($A615,$B615,E$2),#REF!,4,FALSE))</f>
        <v>#REF!</v>
      </c>
      <c r="F615" s="2" t="e">
        <f>IF(ISNA(VLOOKUP(CONCATENATE($A615,$B615,F$2),#REF!,4,FALSE)),"",VLOOKUP(CONCATENATE($A615,$B615,F$2),#REF!,4,FALSE))</f>
        <v>#REF!</v>
      </c>
      <c r="G615" s="2" t="e">
        <f>IF(ISNA(VLOOKUP(CONCATENATE($A615,$B615,G$2),#REF!,4,FALSE)),"",VLOOKUP(CONCATENATE($A615,$B615,G$2),#REF!,4,FALSE))</f>
        <v>#REF!</v>
      </c>
      <c r="H615" s="2" t="e">
        <f>IF(ISNA(VLOOKUP(CONCATENATE($A615,$B615,H$2),#REF!,4,FALSE)),"",VLOOKUP(CONCATENATE($A615,$B615,H$2),#REF!,4,FALSE))</f>
        <v>#REF!</v>
      </c>
      <c r="I615" s="2" t="e">
        <f>IF(ISNA(VLOOKUP(CONCATENATE($A615,$B615,I$2),#REF!,4,FALSE)),"",VLOOKUP(CONCATENATE($A615,$B615,I$2),#REF!,4,FALSE))</f>
        <v>#REF!</v>
      </c>
      <c r="J615" s="2" t="e">
        <f>IF(ISNA(VLOOKUP(CONCATENATE($A615,$B615,J$2),#REF!,4,FALSE)),"",VLOOKUP(CONCATENATE($A615,$B615,J$2),#REF!,4,FALSE))</f>
        <v>#REF!</v>
      </c>
      <c r="K615" s="2" t="e">
        <f>IF(ISNA(VLOOKUP(CONCATENATE($A615,$B615,K$2),#REF!,4,FALSE)),"",VLOOKUP(CONCATENATE($A615,$B615,K$2),#REF!,4,FALSE))</f>
        <v>#REF!</v>
      </c>
      <c r="L615" s="2" t="e">
        <f>IF(ISNA(VLOOKUP(CONCATENATE($A615,$B615,L$2),#REF!,4,FALSE)),"",VLOOKUP(CONCATENATE($A615,$B615,L$2),#REF!,4,FALSE))</f>
        <v>#REF!</v>
      </c>
      <c r="M615" s="2" t="e">
        <f>IF(ISNA(VLOOKUP(CONCATENATE($A615,$B615,M$2),#REF!,4,FALSE)),"",VLOOKUP(CONCATENATE($A615,$B615,M$2),#REF!,4,FALSE))</f>
        <v>#REF!</v>
      </c>
      <c r="N615" s="2" t="e">
        <f>IF(ISNA(VLOOKUP(CONCATENATE($A615,$B615,N$2),#REF!,4,FALSE)),"",VLOOKUP(CONCATENATE($A615,$B615,N$2),#REF!,4,FALSE))</f>
        <v>#REF!</v>
      </c>
      <c r="O615" s="2" t="e">
        <f>IF(ISNA(VLOOKUP(CONCATENATE($A615,$B615,O$2),#REF!,4,FALSE)),"",VLOOKUP(CONCATENATE($A615,$B615,O$2),#REF!,4,FALSE))</f>
        <v>#REF!</v>
      </c>
      <c r="P615" s="2" t="e">
        <f>IF(ISNA(VLOOKUP(CONCATENATE($A615,$B615,P$2),#REF!,4,FALSE)),"",VLOOKUP(CONCATENATE($A615,$B615,P$2),#REF!,4,FALSE))</f>
        <v>#REF!</v>
      </c>
      <c r="Q615" s="2" t="e">
        <f>IF(ISNA(VLOOKUP(CONCATENATE($A615,$B615,Q$2),#REF!,4,FALSE)),"",VLOOKUP(CONCATENATE($A615,$B615,Q$2),#REF!,4,FALSE))</f>
        <v>#REF!</v>
      </c>
      <c r="R615" s="2" t="e">
        <f>IF(ISNA(VLOOKUP(CONCATENATE($A615,$B615,R$2),#REF!,4,FALSE)),"",VLOOKUP(CONCATENATE($A615,$B615,R$2),#REF!,4,FALSE))</f>
        <v>#REF!</v>
      </c>
      <c r="S615" s="2" t="e">
        <f>IF(ISNA(VLOOKUP(CONCATENATE($A615,$B615,S$2),#REF!,4,FALSE)),"",VLOOKUP(CONCATENATE($A615,$B615,S$2),#REF!,4,FALSE))</f>
        <v>#REF!</v>
      </c>
      <c r="T615" s="2" t="e">
        <f>IF(ISNA(VLOOKUP(CONCATENATE($A615,$B615,T$2),#REF!,4,FALSE)),"",VLOOKUP(CONCATENATE($A615,$B615,T$2),#REF!,4,FALSE))</f>
        <v>#REF!</v>
      </c>
      <c r="U615" s="2" t="e">
        <f>IF(ISNA(VLOOKUP(CONCATENATE($A615,$B615,U$2),#REF!,4,FALSE)),"",VLOOKUP(CONCATENATE($A615,$B615,U$2),#REF!,4,FALSE))</f>
        <v>#REF!</v>
      </c>
      <c r="V615" s="2" t="e">
        <f>IF(ISNA(VLOOKUP(CONCATENATE($A615,$B615,V$2),#REF!,4,FALSE)),"",VLOOKUP(CONCATENATE($A615,$B615,V$2),#REF!,4,FALSE))</f>
        <v>#REF!</v>
      </c>
      <c r="W615" s="2" t="e">
        <f>IF(ISNA(VLOOKUP(CONCATENATE($A615,$B615,W$2),#REF!,4,FALSE)),"",VLOOKUP(CONCATENATE($A615,$B615,W$2),#REF!,4,FALSE))</f>
        <v>#REF!</v>
      </c>
    </row>
    <row r="616" spans="1:23" ht="16.95" customHeight="1" thickBot="1" x14ac:dyDescent="0.35">
      <c r="A616" s="19" t="s">
        <v>2995</v>
      </c>
      <c r="B616" s="19" t="s">
        <v>521</v>
      </c>
      <c r="C616" s="1" t="str">
        <f t="shared" si="9"/>
        <v>GUNMENACE</v>
      </c>
      <c r="D616" s="2" t="e">
        <f>IF(ISNA(VLOOKUP(CONCATENATE($A616,$B616,D$2),#REF!,4,FALSE)),"",VLOOKUP(CONCATENATE($A616,$B616,D$2),#REF!,4,FALSE))</f>
        <v>#REF!</v>
      </c>
      <c r="E616" s="2" t="e">
        <f>IF(ISNA(VLOOKUP(CONCATENATE($A616,$B616,E$2),#REF!,4,FALSE)),"",VLOOKUP(CONCATENATE($A616,$B616,E$2),#REF!,4,FALSE))</f>
        <v>#REF!</v>
      </c>
      <c r="F616" s="2" t="e">
        <f>IF(ISNA(VLOOKUP(CONCATENATE($A616,$B616,F$2),#REF!,4,FALSE)),"",VLOOKUP(CONCATENATE($A616,$B616,F$2),#REF!,4,FALSE))</f>
        <v>#REF!</v>
      </c>
      <c r="G616" s="2" t="e">
        <f>IF(ISNA(VLOOKUP(CONCATENATE($A616,$B616,G$2),#REF!,4,FALSE)),"",VLOOKUP(CONCATENATE($A616,$B616,G$2),#REF!,4,FALSE))</f>
        <v>#REF!</v>
      </c>
      <c r="H616" s="2" t="e">
        <f>IF(ISNA(VLOOKUP(CONCATENATE($A616,$B616,H$2),#REF!,4,FALSE)),"",VLOOKUP(CONCATENATE($A616,$B616,H$2),#REF!,4,FALSE))</f>
        <v>#REF!</v>
      </c>
      <c r="I616" s="2" t="e">
        <f>IF(ISNA(VLOOKUP(CONCATENATE($A616,$B616,I$2),#REF!,4,FALSE)),"",VLOOKUP(CONCATENATE($A616,$B616,I$2),#REF!,4,FALSE))</f>
        <v>#REF!</v>
      </c>
      <c r="J616" s="2" t="e">
        <f>IF(ISNA(VLOOKUP(CONCATENATE($A616,$B616,J$2),#REF!,4,FALSE)),"",VLOOKUP(CONCATENATE($A616,$B616,J$2),#REF!,4,FALSE))</f>
        <v>#REF!</v>
      </c>
      <c r="K616" s="2" t="e">
        <f>IF(ISNA(VLOOKUP(CONCATENATE($A616,$B616,K$2),#REF!,4,FALSE)),"",VLOOKUP(CONCATENATE($A616,$B616,K$2),#REF!,4,FALSE))</f>
        <v>#REF!</v>
      </c>
      <c r="L616" s="2" t="e">
        <f>IF(ISNA(VLOOKUP(CONCATENATE($A616,$B616,L$2),#REF!,4,FALSE)),"",VLOOKUP(CONCATENATE($A616,$B616,L$2),#REF!,4,FALSE))</f>
        <v>#REF!</v>
      </c>
      <c r="M616" s="2" t="e">
        <f>IF(ISNA(VLOOKUP(CONCATENATE($A616,$B616,M$2),#REF!,4,FALSE)),"",VLOOKUP(CONCATENATE($A616,$B616,M$2),#REF!,4,FALSE))</f>
        <v>#REF!</v>
      </c>
      <c r="N616" s="2" t="e">
        <f>IF(ISNA(VLOOKUP(CONCATENATE($A616,$B616,N$2),#REF!,4,FALSE)),"",VLOOKUP(CONCATENATE($A616,$B616,N$2),#REF!,4,FALSE))</f>
        <v>#REF!</v>
      </c>
      <c r="O616" s="2" t="e">
        <f>IF(ISNA(VLOOKUP(CONCATENATE($A616,$B616,O$2),#REF!,4,FALSE)),"",VLOOKUP(CONCATENATE($A616,$B616,O$2),#REF!,4,FALSE))</f>
        <v>#REF!</v>
      </c>
      <c r="P616" s="2" t="e">
        <f>IF(ISNA(VLOOKUP(CONCATENATE($A616,$B616,P$2),#REF!,4,FALSE)),"",VLOOKUP(CONCATENATE($A616,$B616,P$2),#REF!,4,FALSE))</f>
        <v>#REF!</v>
      </c>
      <c r="Q616" s="2" t="e">
        <f>IF(ISNA(VLOOKUP(CONCATENATE($A616,$B616,Q$2),#REF!,4,FALSE)),"",VLOOKUP(CONCATENATE($A616,$B616,Q$2),#REF!,4,FALSE))</f>
        <v>#REF!</v>
      </c>
      <c r="R616" s="2" t="e">
        <f>IF(ISNA(VLOOKUP(CONCATENATE($A616,$B616,R$2),#REF!,4,FALSE)),"",VLOOKUP(CONCATENATE($A616,$B616,R$2),#REF!,4,FALSE))</f>
        <v>#REF!</v>
      </c>
      <c r="S616" s="2" t="e">
        <f>IF(ISNA(VLOOKUP(CONCATENATE($A616,$B616,S$2),#REF!,4,FALSE)),"",VLOOKUP(CONCATENATE($A616,$B616,S$2),#REF!,4,FALSE))</f>
        <v>#REF!</v>
      </c>
      <c r="T616" s="2" t="e">
        <f>IF(ISNA(VLOOKUP(CONCATENATE($A616,$B616,T$2),#REF!,4,FALSE)),"",VLOOKUP(CONCATENATE($A616,$B616,T$2),#REF!,4,FALSE))</f>
        <v>#REF!</v>
      </c>
      <c r="U616" s="2" t="e">
        <f>IF(ISNA(VLOOKUP(CONCATENATE($A616,$B616,U$2),#REF!,4,FALSE)),"",VLOOKUP(CONCATENATE($A616,$B616,U$2),#REF!,4,FALSE))</f>
        <v>#REF!</v>
      </c>
      <c r="V616" s="2" t="e">
        <f>IF(ISNA(VLOOKUP(CONCATENATE($A616,$B616,V$2),#REF!,4,FALSE)),"",VLOOKUP(CONCATENATE($A616,$B616,V$2),#REF!,4,FALSE))</f>
        <v>#REF!</v>
      </c>
      <c r="W616" s="2" t="e">
        <f>IF(ISNA(VLOOKUP(CONCATENATE($A616,$B616,W$2),#REF!,4,FALSE)),"",VLOOKUP(CONCATENATE($A616,$B616,W$2),#REF!,4,FALSE))</f>
        <v>#REF!</v>
      </c>
    </row>
    <row r="617" spans="1:23" ht="16.95" customHeight="1" thickBot="1" x14ac:dyDescent="0.35">
      <c r="A617" s="19" t="s">
        <v>2995</v>
      </c>
      <c r="B617" s="19" t="s">
        <v>1561</v>
      </c>
      <c r="C617" s="1" t="str">
        <f t="shared" si="9"/>
        <v>GUNPATROL</v>
      </c>
      <c r="D617" s="2" t="e">
        <f>IF(ISNA(VLOOKUP(CONCATENATE($A617,$B617,D$2),#REF!,4,FALSE)),"",VLOOKUP(CONCATENATE($A617,$B617,D$2),#REF!,4,FALSE))</f>
        <v>#REF!</v>
      </c>
      <c r="E617" s="2" t="e">
        <f>IF(ISNA(VLOOKUP(CONCATENATE($A617,$B617,E$2),#REF!,4,FALSE)),"",VLOOKUP(CONCATENATE($A617,$B617,E$2),#REF!,4,FALSE))</f>
        <v>#REF!</v>
      </c>
      <c r="F617" s="2" t="e">
        <f>IF(ISNA(VLOOKUP(CONCATENATE($A617,$B617,F$2),#REF!,4,FALSE)),"",VLOOKUP(CONCATENATE($A617,$B617,F$2),#REF!,4,FALSE))</f>
        <v>#REF!</v>
      </c>
      <c r="G617" s="2" t="e">
        <f>IF(ISNA(VLOOKUP(CONCATENATE($A617,$B617,G$2),#REF!,4,FALSE)),"",VLOOKUP(CONCATENATE($A617,$B617,G$2),#REF!,4,FALSE))</f>
        <v>#REF!</v>
      </c>
      <c r="H617" s="2" t="e">
        <f>IF(ISNA(VLOOKUP(CONCATENATE($A617,$B617,H$2),#REF!,4,FALSE)),"",VLOOKUP(CONCATENATE($A617,$B617,H$2),#REF!,4,FALSE))</f>
        <v>#REF!</v>
      </c>
      <c r="I617" s="2" t="e">
        <f>IF(ISNA(VLOOKUP(CONCATENATE($A617,$B617,I$2),#REF!,4,FALSE)),"",VLOOKUP(CONCATENATE($A617,$B617,I$2),#REF!,4,FALSE))</f>
        <v>#REF!</v>
      </c>
      <c r="J617" s="2" t="e">
        <f>IF(ISNA(VLOOKUP(CONCATENATE($A617,$B617,J$2),#REF!,4,FALSE)),"",VLOOKUP(CONCATENATE($A617,$B617,J$2),#REF!,4,FALSE))</f>
        <v>#REF!</v>
      </c>
      <c r="K617" s="2" t="e">
        <f>IF(ISNA(VLOOKUP(CONCATENATE($A617,$B617,K$2),#REF!,4,FALSE)),"",VLOOKUP(CONCATENATE($A617,$B617,K$2),#REF!,4,FALSE))</f>
        <v>#REF!</v>
      </c>
      <c r="L617" s="2" t="e">
        <f>IF(ISNA(VLOOKUP(CONCATENATE($A617,$B617,L$2),#REF!,4,FALSE)),"",VLOOKUP(CONCATENATE($A617,$B617,L$2),#REF!,4,FALSE))</f>
        <v>#REF!</v>
      </c>
      <c r="M617" s="2" t="e">
        <f>IF(ISNA(VLOOKUP(CONCATENATE($A617,$B617,M$2),#REF!,4,FALSE)),"",VLOOKUP(CONCATENATE($A617,$B617,M$2),#REF!,4,FALSE))</f>
        <v>#REF!</v>
      </c>
      <c r="N617" s="2" t="e">
        <f>IF(ISNA(VLOOKUP(CONCATENATE($A617,$B617,N$2),#REF!,4,FALSE)),"",VLOOKUP(CONCATENATE($A617,$B617,N$2),#REF!,4,FALSE))</f>
        <v>#REF!</v>
      </c>
      <c r="O617" s="2" t="e">
        <f>IF(ISNA(VLOOKUP(CONCATENATE($A617,$B617,O$2),#REF!,4,FALSE)),"",VLOOKUP(CONCATENATE($A617,$B617,O$2),#REF!,4,FALSE))</f>
        <v>#REF!</v>
      </c>
      <c r="P617" s="2" t="e">
        <f>IF(ISNA(VLOOKUP(CONCATENATE($A617,$B617,P$2),#REF!,4,FALSE)),"",VLOOKUP(CONCATENATE($A617,$B617,P$2),#REF!,4,FALSE))</f>
        <v>#REF!</v>
      </c>
      <c r="Q617" s="2" t="e">
        <f>IF(ISNA(VLOOKUP(CONCATENATE($A617,$B617,Q$2),#REF!,4,FALSE)),"",VLOOKUP(CONCATENATE($A617,$B617,Q$2),#REF!,4,FALSE))</f>
        <v>#REF!</v>
      </c>
      <c r="R617" s="2" t="e">
        <f>IF(ISNA(VLOOKUP(CONCATENATE($A617,$B617,R$2),#REF!,4,FALSE)),"",VLOOKUP(CONCATENATE($A617,$B617,R$2),#REF!,4,FALSE))</f>
        <v>#REF!</v>
      </c>
      <c r="S617" s="2" t="e">
        <f>IF(ISNA(VLOOKUP(CONCATENATE($A617,$B617,S$2),#REF!,4,FALSE)),"",VLOOKUP(CONCATENATE($A617,$B617,S$2),#REF!,4,FALSE))</f>
        <v>#REF!</v>
      </c>
      <c r="T617" s="2" t="e">
        <f>IF(ISNA(VLOOKUP(CONCATENATE($A617,$B617,T$2),#REF!,4,FALSE)),"",VLOOKUP(CONCATENATE($A617,$B617,T$2),#REF!,4,FALSE))</f>
        <v>#REF!</v>
      </c>
      <c r="U617" s="2" t="e">
        <f>IF(ISNA(VLOOKUP(CONCATENATE($A617,$B617,U$2),#REF!,4,FALSE)),"",VLOOKUP(CONCATENATE($A617,$B617,U$2),#REF!,4,FALSE))</f>
        <v>#REF!</v>
      </c>
      <c r="V617" s="2" t="e">
        <f>IF(ISNA(VLOOKUP(CONCATENATE($A617,$B617,V$2),#REF!,4,FALSE)),"",VLOOKUP(CONCATENATE($A617,$B617,V$2),#REF!,4,FALSE))</f>
        <v>#REF!</v>
      </c>
      <c r="W617" s="2" t="e">
        <f>IF(ISNA(VLOOKUP(CONCATENATE($A617,$B617,W$2),#REF!,4,FALSE)),"",VLOOKUP(CONCATENATE($A617,$B617,W$2),#REF!,4,FALSE))</f>
        <v>#REF!</v>
      </c>
    </row>
    <row r="618" spans="1:23" ht="16.95" customHeight="1" thickBot="1" x14ac:dyDescent="0.35">
      <c r="A618" s="19" t="s">
        <v>2995</v>
      </c>
      <c r="B618" s="20" t="s">
        <v>3019</v>
      </c>
      <c r="C618" s="1" t="str">
        <f t="shared" si="9"/>
        <v>GUNPOPUP</v>
      </c>
      <c r="D618" s="2" t="e">
        <f>IF(ISNA(VLOOKUP(CONCATENATE($A618,$B618,D$2),#REF!,4,FALSE)),"",VLOOKUP(CONCATENATE($A618,$B618,D$2),#REF!,4,FALSE))</f>
        <v>#REF!</v>
      </c>
      <c r="E618" s="2" t="e">
        <f>IF(ISNA(VLOOKUP(CONCATENATE($A618,$B618,E$2),#REF!,4,FALSE)),"",VLOOKUP(CONCATENATE($A618,$B618,E$2),#REF!,4,FALSE))</f>
        <v>#REF!</v>
      </c>
      <c r="F618" s="2" t="e">
        <f>IF(ISNA(VLOOKUP(CONCATENATE($A618,$B618,F$2),#REF!,4,FALSE)),"",VLOOKUP(CONCATENATE($A618,$B618,F$2),#REF!,4,FALSE))</f>
        <v>#REF!</v>
      </c>
      <c r="G618" s="2" t="e">
        <f>IF(ISNA(VLOOKUP(CONCATENATE($A618,$B618,G$2),#REF!,4,FALSE)),"",VLOOKUP(CONCATENATE($A618,$B618,G$2),#REF!,4,FALSE))</f>
        <v>#REF!</v>
      </c>
      <c r="H618" s="2" t="e">
        <f>IF(ISNA(VLOOKUP(CONCATENATE($A618,$B618,H$2),#REF!,4,FALSE)),"",VLOOKUP(CONCATENATE($A618,$B618,H$2),#REF!,4,FALSE))</f>
        <v>#REF!</v>
      </c>
      <c r="I618" s="2" t="e">
        <f>IF(ISNA(VLOOKUP(CONCATENATE($A618,$B618,I$2),#REF!,4,FALSE)),"",VLOOKUP(CONCATENATE($A618,$B618,I$2),#REF!,4,FALSE))</f>
        <v>#REF!</v>
      </c>
      <c r="J618" s="2" t="e">
        <f>IF(ISNA(VLOOKUP(CONCATENATE($A618,$B618,J$2),#REF!,4,FALSE)),"",VLOOKUP(CONCATENATE($A618,$B618,J$2),#REF!,4,FALSE))</f>
        <v>#REF!</v>
      </c>
      <c r="K618" s="2" t="e">
        <f>IF(ISNA(VLOOKUP(CONCATENATE($A618,$B618,K$2),#REF!,4,FALSE)),"",VLOOKUP(CONCATENATE($A618,$B618,K$2),#REF!,4,FALSE))</f>
        <v>#REF!</v>
      </c>
      <c r="L618" s="2" t="e">
        <f>IF(ISNA(VLOOKUP(CONCATENATE($A618,$B618,L$2),#REF!,4,FALSE)),"",VLOOKUP(CONCATENATE($A618,$B618,L$2),#REF!,4,FALSE))</f>
        <v>#REF!</v>
      </c>
      <c r="M618" s="2" t="e">
        <f>IF(ISNA(VLOOKUP(CONCATENATE($A618,$B618,M$2),#REF!,4,FALSE)),"",VLOOKUP(CONCATENATE($A618,$B618,M$2),#REF!,4,FALSE))</f>
        <v>#REF!</v>
      </c>
      <c r="N618" s="2" t="e">
        <f>IF(ISNA(VLOOKUP(CONCATENATE($A618,$B618,N$2),#REF!,4,FALSE)),"",VLOOKUP(CONCATENATE($A618,$B618,N$2),#REF!,4,FALSE))</f>
        <v>#REF!</v>
      </c>
      <c r="O618" s="2" t="e">
        <f>IF(ISNA(VLOOKUP(CONCATENATE($A618,$B618,O$2),#REF!,4,FALSE)),"",VLOOKUP(CONCATENATE($A618,$B618,O$2),#REF!,4,FALSE))</f>
        <v>#REF!</v>
      </c>
      <c r="P618" s="2" t="e">
        <f>IF(ISNA(VLOOKUP(CONCATENATE($A618,$B618,P$2),#REF!,4,FALSE)),"",VLOOKUP(CONCATENATE($A618,$B618,P$2),#REF!,4,FALSE))</f>
        <v>#REF!</v>
      </c>
      <c r="Q618" s="2" t="e">
        <f>IF(ISNA(VLOOKUP(CONCATENATE($A618,$B618,Q$2),#REF!,4,FALSE)),"",VLOOKUP(CONCATENATE($A618,$B618,Q$2),#REF!,4,FALSE))</f>
        <v>#REF!</v>
      </c>
      <c r="R618" s="2" t="e">
        <f>IF(ISNA(VLOOKUP(CONCATENATE($A618,$B618,R$2),#REF!,4,FALSE)),"",VLOOKUP(CONCATENATE($A618,$B618,R$2),#REF!,4,FALSE))</f>
        <v>#REF!</v>
      </c>
      <c r="S618" s="2" t="e">
        <f>IF(ISNA(VLOOKUP(CONCATENATE($A618,$B618,S$2),#REF!,4,FALSE)),"",VLOOKUP(CONCATENATE($A618,$B618,S$2),#REF!,4,FALSE))</f>
        <v>#REF!</v>
      </c>
      <c r="T618" s="2" t="e">
        <f>IF(ISNA(VLOOKUP(CONCATENATE($A618,$B618,T$2),#REF!,4,FALSE)),"",VLOOKUP(CONCATENATE($A618,$B618,T$2),#REF!,4,FALSE))</f>
        <v>#REF!</v>
      </c>
      <c r="U618" s="2" t="e">
        <f>IF(ISNA(VLOOKUP(CONCATENATE($A618,$B618,U$2),#REF!,4,FALSE)),"",VLOOKUP(CONCATENATE($A618,$B618,U$2),#REF!,4,FALSE))</f>
        <v>#REF!</v>
      </c>
      <c r="V618" s="2" t="e">
        <f>IF(ISNA(VLOOKUP(CONCATENATE($A618,$B618,V$2),#REF!,4,FALSE)),"",VLOOKUP(CONCATENATE($A618,$B618,V$2),#REF!,4,FALSE))</f>
        <v>#REF!</v>
      </c>
      <c r="W618" s="2" t="e">
        <f>IF(ISNA(VLOOKUP(CONCATENATE($A618,$B618,W$2),#REF!,4,FALSE)),"",VLOOKUP(CONCATENATE($A618,$B618,W$2),#REF!,4,FALSE))</f>
        <v>#REF!</v>
      </c>
    </row>
    <row r="619" spans="1:23" ht="16.95" customHeight="1" thickBot="1" x14ac:dyDescent="0.35">
      <c r="A619" s="19" t="s">
        <v>2995</v>
      </c>
      <c r="B619" s="20" t="s">
        <v>573</v>
      </c>
      <c r="C619" s="1" t="str">
        <f t="shared" si="9"/>
        <v>GUNPUNCH</v>
      </c>
      <c r="D619" s="2" t="e">
        <f>IF(ISNA(VLOOKUP(CONCATENATE($A619,$B619,D$2),#REF!,4,FALSE)),"",VLOOKUP(CONCATENATE($A619,$B619,D$2),#REF!,4,FALSE))</f>
        <v>#REF!</v>
      </c>
      <c r="E619" s="2" t="e">
        <f>IF(ISNA(VLOOKUP(CONCATENATE($A619,$B619,E$2),#REF!,4,FALSE)),"",VLOOKUP(CONCATENATE($A619,$B619,E$2),#REF!,4,FALSE))</f>
        <v>#REF!</v>
      </c>
      <c r="F619" s="2" t="e">
        <f>IF(ISNA(VLOOKUP(CONCATENATE($A619,$B619,F$2),#REF!,4,FALSE)),"",VLOOKUP(CONCATENATE($A619,$B619,F$2),#REF!,4,FALSE))</f>
        <v>#REF!</v>
      </c>
      <c r="G619" s="2" t="e">
        <f>IF(ISNA(VLOOKUP(CONCATENATE($A619,$B619,G$2),#REF!,4,FALSE)),"",VLOOKUP(CONCATENATE($A619,$B619,G$2),#REF!,4,FALSE))</f>
        <v>#REF!</v>
      </c>
      <c r="H619" s="2" t="e">
        <f>IF(ISNA(VLOOKUP(CONCATENATE($A619,$B619,H$2),#REF!,4,FALSE)),"",VLOOKUP(CONCATENATE($A619,$B619,H$2),#REF!,4,FALSE))</f>
        <v>#REF!</v>
      </c>
      <c r="I619" s="2" t="e">
        <f>IF(ISNA(VLOOKUP(CONCATENATE($A619,$B619,I$2),#REF!,4,FALSE)),"",VLOOKUP(CONCATENATE($A619,$B619,I$2),#REF!,4,FALSE))</f>
        <v>#REF!</v>
      </c>
      <c r="J619" s="2" t="e">
        <f>IF(ISNA(VLOOKUP(CONCATENATE($A619,$B619,J$2),#REF!,4,FALSE)),"",VLOOKUP(CONCATENATE($A619,$B619,J$2),#REF!,4,FALSE))</f>
        <v>#REF!</v>
      </c>
      <c r="K619" s="2" t="e">
        <f>IF(ISNA(VLOOKUP(CONCATENATE($A619,$B619,K$2),#REF!,4,FALSE)),"",VLOOKUP(CONCATENATE($A619,$B619,K$2),#REF!,4,FALSE))</f>
        <v>#REF!</v>
      </c>
      <c r="L619" s="2" t="e">
        <f>IF(ISNA(VLOOKUP(CONCATENATE($A619,$B619,L$2),#REF!,4,FALSE)),"",VLOOKUP(CONCATENATE($A619,$B619,L$2),#REF!,4,FALSE))</f>
        <v>#REF!</v>
      </c>
      <c r="M619" s="2" t="e">
        <f>IF(ISNA(VLOOKUP(CONCATENATE($A619,$B619,M$2),#REF!,4,FALSE)),"",VLOOKUP(CONCATENATE($A619,$B619,M$2),#REF!,4,FALSE))</f>
        <v>#REF!</v>
      </c>
      <c r="N619" s="2" t="e">
        <f>IF(ISNA(VLOOKUP(CONCATENATE($A619,$B619,N$2),#REF!,4,FALSE)),"",VLOOKUP(CONCATENATE($A619,$B619,N$2),#REF!,4,FALSE))</f>
        <v>#REF!</v>
      </c>
      <c r="O619" s="2" t="e">
        <f>IF(ISNA(VLOOKUP(CONCATENATE($A619,$B619,O$2),#REF!,4,FALSE)),"",VLOOKUP(CONCATENATE($A619,$B619,O$2),#REF!,4,FALSE))</f>
        <v>#REF!</v>
      </c>
      <c r="P619" s="2" t="e">
        <f>IF(ISNA(VLOOKUP(CONCATENATE($A619,$B619,P$2),#REF!,4,FALSE)),"",VLOOKUP(CONCATENATE($A619,$B619,P$2),#REF!,4,FALSE))</f>
        <v>#REF!</v>
      </c>
      <c r="Q619" s="2" t="e">
        <f>IF(ISNA(VLOOKUP(CONCATENATE($A619,$B619,Q$2),#REF!,4,FALSE)),"",VLOOKUP(CONCATENATE($A619,$B619,Q$2),#REF!,4,FALSE))</f>
        <v>#REF!</v>
      </c>
      <c r="R619" s="2" t="e">
        <f>IF(ISNA(VLOOKUP(CONCATENATE($A619,$B619,R$2),#REF!,4,FALSE)),"",VLOOKUP(CONCATENATE($A619,$B619,R$2),#REF!,4,FALSE))</f>
        <v>#REF!</v>
      </c>
      <c r="S619" s="2" t="e">
        <f>IF(ISNA(VLOOKUP(CONCATENATE($A619,$B619,S$2),#REF!,4,FALSE)),"",VLOOKUP(CONCATENATE($A619,$B619,S$2),#REF!,4,FALSE))</f>
        <v>#REF!</v>
      </c>
      <c r="T619" s="2" t="e">
        <f>IF(ISNA(VLOOKUP(CONCATENATE($A619,$B619,T$2),#REF!,4,FALSE)),"",VLOOKUP(CONCATENATE($A619,$B619,T$2),#REF!,4,FALSE))</f>
        <v>#REF!</v>
      </c>
      <c r="U619" s="2" t="e">
        <f>IF(ISNA(VLOOKUP(CONCATENATE($A619,$B619,U$2),#REF!,4,FALSE)),"",VLOOKUP(CONCATENATE($A619,$B619,U$2),#REF!,4,FALSE))</f>
        <v>#REF!</v>
      </c>
      <c r="V619" s="2" t="e">
        <f>IF(ISNA(VLOOKUP(CONCATENATE($A619,$B619,V$2),#REF!,4,FALSE)),"",VLOOKUP(CONCATENATE($A619,$B619,V$2),#REF!,4,FALSE))</f>
        <v>#REF!</v>
      </c>
      <c r="W619" s="2" t="e">
        <f>IF(ISNA(VLOOKUP(CONCATENATE($A619,$B619,W$2),#REF!,4,FALSE)),"",VLOOKUP(CONCATENATE($A619,$B619,W$2),#REF!,4,FALSE))</f>
        <v>#REF!</v>
      </c>
    </row>
    <row r="620" spans="1:23" ht="16.95" customHeight="1" thickBot="1" x14ac:dyDescent="0.35">
      <c r="A620" s="19" t="s">
        <v>2995</v>
      </c>
      <c r="B620" s="20" t="s">
        <v>534</v>
      </c>
      <c r="C620" s="1" t="str">
        <f t="shared" si="9"/>
        <v>GUNSHOOT</v>
      </c>
      <c r="D620" s="2" t="e">
        <f>IF(ISNA(VLOOKUP(CONCATENATE($A620,$B620,D$2),#REF!,4,FALSE)),"",VLOOKUP(CONCATENATE($A620,$B620,D$2),#REF!,4,FALSE))</f>
        <v>#REF!</v>
      </c>
      <c r="E620" s="2" t="e">
        <f>IF(ISNA(VLOOKUP(CONCATENATE($A620,$B620,E$2),#REF!,4,FALSE)),"",VLOOKUP(CONCATENATE($A620,$B620,E$2),#REF!,4,FALSE))</f>
        <v>#REF!</v>
      </c>
      <c r="F620" s="2" t="e">
        <f>IF(ISNA(VLOOKUP(CONCATENATE($A620,$B620,F$2),#REF!,4,FALSE)),"",VLOOKUP(CONCATENATE($A620,$B620,F$2),#REF!,4,FALSE))</f>
        <v>#REF!</v>
      </c>
      <c r="G620" s="2" t="e">
        <f>IF(ISNA(VLOOKUP(CONCATENATE($A620,$B620,G$2),#REF!,4,FALSE)),"",VLOOKUP(CONCATENATE($A620,$B620,G$2),#REF!,4,FALSE))</f>
        <v>#REF!</v>
      </c>
      <c r="H620" s="2" t="e">
        <f>IF(ISNA(VLOOKUP(CONCATENATE($A620,$B620,H$2),#REF!,4,FALSE)),"",VLOOKUP(CONCATENATE($A620,$B620,H$2),#REF!,4,FALSE))</f>
        <v>#REF!</v>
      </c>
      <c r="I620" s="2" t="e">
        <f>IF(ISNA(VLOOKUP(CONCATENATE($A620,$B620,I$2),#REF!,4,FALSE)),"",VLOOKUP(CONCATENATE($A620,$B620,I$2),#REF!,4,FALSE))</f>
        <v>#REF!</v>
      </c>
      <c r="J620" s="2" t="e">
        <f>IF(ISNA(VLOOKUP(CONCATENATE($A620,$B620,J$2),#REF!,4,FALSE)),"",VLOOKUP(CONCATENATE($A620,$B620,J$2),#REF!,4,FALSE))</f>
        <v>#REF!</v>
      </c>
      <c r="K620" s="2" t="e">
        <f>IF(ISNA(VLOOKUP(CONCATENATE($A620,$B620,K$2),#REF!,4,FALSE)),"",VLOOKUP(CONCATENATE($A620,$B620,K$2),#REF!,4,FALSE))</f>
        <v>#REF!</v>
      </c>
      <c r="L620" s="2" t="e">
        <f>IF(ISNA(VLOOKUP(CONCATENATE($A620,$B620,L$2),#REF!,4,FALSE)),"",VLOOKUP(CONCATENATE($A620,$B620,L$2),#REF!,4,FALSE))</f>
        <v>#REF!</v>
      </c>
      <c r="M620" s="2" t="e">
        <f>IF(ISNA(VLOOKUP(CONCATENATE($A620,$B620,M$2),#REF!,4,FALSE)),"",VLOOKUP(CONCATENATE($A620,$B620,M$2),#REF!,4,FALSE))</f>
        <v>#REF!</v>
      </c>
      <c r="N620" s="2" t="e">
        <f>IF(ISNA(VLOOKUP(CONCATENATE($A620,$B620,N$2),#REF!,4,FALSE)),"",VLOOKUP(CONCATENATE($A620,$B620,N$2),#REF!,4,FALSE))</f>
        <v>#REF!</v>
      </c>
      <c r="O620" s="2" t="e">
        <f>IF(ISNA(VLOOKUP(CONCATENATE($A620,$B620,O$2),#REF!,4,FALSE)),"",VLOOKUP(CONCATENATE($A620,$B620,O$2),#REF!,4,FALSE))</f>
        <v>#REF!</v>
      </c>
      <c r="P620" s="2" t="e">
        <f>IF(ISNA(VLOOKUP(CONCATENATE($A620,$B620,P$2),#REF!,4,FALSE)),"",VLOOKUP(CONCATENATE($A620,$B620,P$2),#REF!,4,FALSE))</f>
        <v>#REF!</v>
      </c>
      <c r="Q620" s="2" t="e">
        <f>IF(ISNA(VLOOKUP(CONCATENATE($A620,$B620,Q$2),#REF!,4,FALSE)),"",VLOOKUP(CONCATENATE($A620,$B620,Q$2),#REF!,4,FALSE))</f>
        <v>#REF!</v>
      </c>
      <c r="R620" s="2" t="e">
        <f>IF(ISNA(VLOOKUP(CONCATENATE($A620,$B620,R$2),#REF!,4,FALSE)),"",VLOOKUP(CONCATENATE($A620,$B620,R$2),#REF!,4,FALSE))</f>
        <v>#REF!</v>
      </c>
      <c r="S620" s="2" t="e">
        <f>IF(ISNA(VLOOKUP(CONCATENATE($A620,$B620,S$2),#REF!,4,FALSE)),"",VLOOKUP(CONCATENATE($A620,$B620,S$2),#REF!,4,FALSE))</f>
        <v>#REF!</v>
      </c>
      <c r="T620" s="2" t="e">
        <f>IF(ISNA(VLOOKUP(CONCATENATE($A620,$B620,T$2),#REF!,4,FALSE)),"",VLOOKUP(CONCATENATE($A620,$B620,T$2),#REF!,4,FALSE))</f>
        <v>#REF!</v>
      </c>
      <c r="U620" s="2" t="e">
        <f>IF(ISNA(VLOOKUP(CONCATENATE($A620,$B620,U$2),#REF!,4,FALSE)),"",VLOOKUP(CONCATENATE($A620,$B620,U$2),#REF!,4,FALSE))</f>
        <v>#REF!</v>
      </c>
      <c r="V620" s="2" t="e">
        <f>IF(ISNA(VLOOKUP(CONCATENATE($A620,$B620,V$2),#REF!,4,FALSE)),"",VLOOKUP(CONCATENATE($A620,$B620,V$2),#REF!,4,FALSE))</f>
        <v>#REF!</v>
      </c>
      <c r="W620" s="2" t="e">
        <f>IF(ISNA(VLOOKUP(CONCATENATE($A620,$B620,W$2),#REF!,4,FALSE)),"",VLOOKUP(CONCATENATE($A620,$B620,W$2),#REF!,4,FALSE))</f>
        <v>#REF!</v>
      </c>
    </row>
    <row r="621" spans="1:23" ht="16.95" customHeight="1" thickBot="1" x14ac:dyDescent="0.35">
      <c r="A621" s="19" t="s">
        <v>2995</v>
      </c>
      <c r="B621" s="20" t="s">
        <v>3023</v>
      </c>
      <c r="C621" s="1" t="str">
        <f t="shared" si="9"/>
        <v>GUNSIT</v>
      </c>
      <c r="D621" s="2" t="e">
        <f>IF(ISNA(VLOOKUP(CONCATENATE($A621,$B621,D$2),#REF!,4,FALSE)),"",VLOOKUP(CONCATENATE($A621,$B621,D$2),#REF!,4,FALSE))</f>
        <v>#REF!</v>
      </c>
      <c r="E621" s="2" t="e">
        <f>IF(ISNA(VLOOKUP(CONCATENATE($A621,$B621,E$2),#REF!,4,FALSE)),"",VLOOKUP(CONCATENATE($A621,$B621,E$2),#REF!,4,FALSE))</f>
        <v>#REF!</v>
      </c>
      <c r="F621" s="2" t="e">
        <f>IF(ISNA(VLOOKUP(CONCATENATE($A621,$B621,F$2),#REF!,4,FALSE)),"",VLOOKUP(CONCATENATE($A621,$B621,F$2),#REF!,4,FALSE))</f>
        <v>#REF!</v>
      </c>
      <c r="G621" s="2" t="e">
        <f>IF(ISNA(VLOOKUP(CONCATENATE($A621,$B621,G$2),#REF!,4,FALSE)),"",VLOOKUP(CONCATENATE($A621,$B621,G$2),#REF!,4,FALSE))</f>
        <v>#REF!</v>
      </c>
      <c r="H621" s="2" t="e">
        <f>IF(ISNA(VLOOKUP(CONCATENATE($A621,$B621,H$2),#REF!,4,FALSE)),"",VLOOKUP(CONCATENATE($A621,$B621,H$2),#REF!,4,FALSE))</f>
        <v>#REF!</v>
      </c>
      <c r="I621" s="2" t="e">
        <f>IF(ISNA(VLOOKUP(CONCATENATE($A621,$B621,I$2),#REF!,4,FALSE)),"",VLOOKUP(CONCATENATE($A621,$B621,I$2),#REF!,4,FALSE))</f>
        <v>#REF!</v>
      </c>
      <c r="J621" s="2" t="e">
        <f>IF(ISNA(VLOOKUP(CONCATENATE($A621,$B621,J$2),#REF!,4,FALSE)),"",VLOOKUP(CONCATENATE($A621,$B621,J$2),#REF!,4,FALSE))</f>
        <v>#REF!</v>
      </c>
      <c r="K621" s="2" t="e">
        <f>IF(ISNA(VLOOKUP(CONCATENATE($A621,$B621,K$2),#REF!,4,FALSE)),"",VLOOKUP(CONCATENATE($A621,$B621,K$2),#REF!,4,FALSE))</f>
        <v>#REF!</v>
      </c>
      <c r="L621" s="2" t="e">
        <f>IF(ISNA(VLOOKUP(CONCATENATE($A621,$B621,L$2),#REF!,4,FALSE)),"",VLOOKUP(CONCATENATE($A621,$B621,L$2),#REF!,4,FALSE))</f>
        <v>#REF!</v>
      </c>
      <c r="M621" s="2" t="e">
        <f>IF(ISNA(VLOOKUP(CONCATENATE($A621,$B621,M$2),#REF!,4,FALSE)),"",VLOOKUP(CONCATENATE($A621,$B621,M$2),#REF!,4,FALSE))</f>
        <v>#REF!</v>
      </c>
      <c r="N621" s="2" t="e">
        <f>IF(ISNA(VLOOKUP(CONCATENATE($A621,$B621,N$2),#REF!,4,FALSE)),"",VLOOKUP(CONCATENATE($A621,$B621,N$2),#REF!,4,FALSE))</f>
        <v>#REF!</v>
      </c>
      <c r="O621" s="2" t="e">
        <f>IF(ISNA(VLOOKUP(CONCATENATE($A621,$B621,O$2),#REF!,4,FALSE)),"",VLOOKUP(CONCATENATE($A621,$B621,O$2),#REF!,4,FALSE))</f>
        <v>#REF!</v>
      </c>
      <c r="P621" s="2" t="e">
        <f>IF(ISNA(VLOOKUP(CONCATENATE($A621,$B621,P$2),#REF!,4,FALSE)),"",VLOOKUP(CONCATENATE($A621,$B621,P$2),#REF!,4,FALSE))</f>
        <v>#REF!</v>
      </c>
      <c r="Q621" s="2" t="e">
        <f>IF(ISNA(VLOOKUP(CONCATENATE($A621,$B621,Q$2),#REF!,4,FALSE)),"",VLOOKUP(CONCATENATE($A621,$B621,Q$2),#REF!,4,FALSE))</f>
        <v>#REF!</v>
      </c>
      <c r="R621" s="2" t="e">
        <f>IF(ISNA(VLOOKUP(CONCATENATE($A621,$B621,R$2),#REF!,4,FALSE)),"",VLOOKUP(CONCATENATE($A621,$B621,R$2),#REF!,4,FALSE))</f>
        <v>#REF!</v>
      </c>
      <c r="S621" s="2" t="e">
        <f>IF(ISNA(VLOOKUP(CONCATENATE($A621,$B621,S$2),#REF!,4,FALSE)),"",VLOOKUP(CONCATENATE($A621,$B621,S$2),#REF!,4,FALSE))</f>
        <v>#REF!</v>
      </c>
      <c r="T621" s="2" t="e">
        <f>IF(ISNA(VLOOKUP(CONCATENATE($A621,$B621,T$2),#REF!,4,FALSE)),"",VLOOKUP(CONCATENATE($A621,$B621,T$2),#REF!,4,FALSE))</f>
        <v>#REF!</v>
      </c>
      <c r="U621" s="2" t="e">
        <f>IF(ISNA(VLOOKUP(CONCATENATE($A621,$B621,U$2),#REF!,4,FALSE)),"",VLOOKUP(CONCATENATE($A621,$B621,U$2),#REF!,4,FALSE))</f>
        <v>#REF!</v>
      </c>
      <c r="V621" s="2" t="e">
        <f>IF(ISNA(VLOOKUP(CONCATENATE($A621,$B621,V$2),#REF!,4,FALSE)),"",VLOOKUP(CONCATENATE($A621,$B621,V$2),#REF!,4,FALSE))</f>
        <v>#REF!</v>
      </c>
      <c r="W621" s="2" t="e">
        <f>IF(ISNA(VLOOKUP(CONCATENATE($A621,$B621,W$2),#REF!,4,FALSE)),"",VLOOKUP(CONCATENATE($A621,$B621,W$2),#REF!,4,FALSE))</f>
        <v>#REF!</v>
      </c>
    </row>
    <row r="622" spans="1:23" ht="16.95" customHeight="1" thickBot="1" x14ac:dyDescent="0.35">
      <c r="A622" s="19" t="s">
        <v>2995</v>
      </c>
      <c r="B622" s="20" t="s">
        <v>174</v>
      </c>
      <c r="C622" s="1" t="str">
        <f t="shared" si="9"/>
        <v>GUNSLIDE</v>
      </c>
      <c r="D622" s="2" t="e">
        <f>IF(ISNA(VLOOKUP(CONCATENATE($A622,$B622,D$2),#REF!,4,FALSE)),"",VLOOKUP(CONCATENATE($A622,$B622,D$2),#REF!,4,FALSE))</f>
        <v>#REF!</v>
      </c>
      <c r="E622" s="2" t="e">
        <f>IF(ISNA(VLOOKUP(CONCATENATE($A622,$B622,E$2),#REF!,4,FALSE)),"",VLOOKUP(CONCATENATE($A622,$B622,E$2),#REF!,4,FALSE))</f>
        <v>#REF!</v>
      </c>
      <c r="F622" s="2" t="e">
        <f>IF(ISNA(VLOOKUP(CONCATENATE($A622,$B622,F$2),#REF!,4,FALSE)),"",VLOOKUP(CONCATENATE($A622,$B622,F$2),#REF!,4,FALSE))</f>
        <v>#REF!</v>
      </c>
      <c r="G622" s="2" t="e">
        <f>IF(ISNA(VLOOKUP(CONCATENATE($A622,$B622,G$2),#REF!,4,FALSE)),"",VLOOKUP(CONCATENATE($A622,$B622,G$2),#REF!,4,FALSE))</f>
        <v>#REF!</v>
      </c>
      <c r="H622" s="2" t="e">
        <f>IF(ISNA(VLOOKUP(CONCATENATE($A622,$B622,H$2),#REF!,4,FALSE)),"",VLOOKUP(CONCATENATE($A622,$B622,H$2),#REF!,4,FALSE))</f>
        <v>#REF!</v>
      </c>
      <c r="I622" s="2" t="e">
        <f>IF(ISNA(VLOOKUP(CONCATENATE($A622,$B622,I$2),#REF!,4,FALSE)),"",VLOOKUP(CONCATENATE($A622,$B622,I$2),#REF!,4,FALSE))</f>
        <v>#REF!</v>
      </c>
      <c r="J622" s="2" t="e">
        <f>IF(ISNA(VLOOKUP(CONCATENATE($A622,$B622,J$2),#REF!,4,FALSE)),"",VLOOKUP(CONCATENATE($A622,$B622,J$2),#REF!,4,FALSE))</f>
        <v>#REF!</v>
      </c>
      <c r="K622" s="2" t="e">
        <f>IF(ISNA(VLOOKUP(CONCATENATE($A622,$B622,K$2),#REF!,4,FALSE)),"",VLOOKUP(CONCATENATE($A622,$B622,K$2),#REF!,4,FALSE))</f>
        <v>#REF!</v>
      </c>
      <c r="L622" s="2" t="e">
        <f>IF(ISNA(VLOOKUP(CONCATENATE($A622,$B622,L$2),#REF!,4,FALSE)),"",VLOOKUP(CONCATENATE($A622,$B622,L$2),#REF!,4,FALSE))</f>
        <v>#REF!</v>
      </c>
      <c r="M622" s="2" t="e">
        <f>IF(ISNA(VLOOKUP(CONCATENATE($A622,$B622,M$2),#REF!,4,FALSE)),"",VLOOKUP(CONCATENATE($A622,$B622,M$2),#REF!,4,FALSE))</f>
        <v>#REF!</v>
      </c>
      <c r="N622" s="2" t="e">
        <f>IF(ISNA(VLOOKUP(CONCATENATE($A622,$B622,N$2),#REF!,4,FALSE)),"",VLOOKUP(CONCATENATE($A622,$B622,N$2),#REF!,4,FALSE))</f>
        <v>#REF!</v>
      </c>
      <c r="O622" s="2" t="e">
        <f>IF(ISNA(VLOOKUP(CONCATENATE($A622,$B622,O$2),#REF!,4,FALSE)),"",VLOOKUP(CONCATENATE($A622,$B622,O$2),#REF!,4,FALSE))</f>
        <v>#REF!</v>
      </c>
      <c r="P622" s="2" t="e">
        <f>IF(ISNA(VLOOKUP(CONCATENATE($A622,$B622,P$2),#REF!,4,FALSE)),"",VLOOKUP(CONCATENATE($A622,$B622,P$2),#REF!,4,FALSE))</f>
        <v>#REF!</v>
      </c>
      <c r="Q622" s="2" t="e">
        <f>IF(ISNA(VLOOKUP(CONCATENATE($A622,$B622,Q$2),#REF!,4,FALSE)),"",VLOOKUP(CONCATENATE($A622,$B622,Q$2),#REF!,4,FALSE))</f>
        <v>#REF!</v>
      </c>
      <c r="R622" s="2" t="e">
        <f>IF(ISNA(VLOOKUP(CONCATENATE($A622,$B622,R$2),#REF!,4,FALSE)),"",VLOOKUP(CONCATENATE($A622,$B622,R$2),#REF!,4,FALSE))</f>
        <v>#REF!</v>
      </c>
      <c r="S622" s="2" t="e">
        <f>IF(ISNA(VLOOKUP(CONCATENATE($A622,$B622,S$2),#REF!,4,FALSE)),"",VLOOKUP(CONCATENATE($A622,$B622,S$2),#REF!,4,FALSE))</f>
        <v>#REF!</v>
      </c>
      <c r="T622" s="2" t="e">
        <f>IF(ISNA(VLOOKUP(CONCATENATE($A622,$B622,T$2),#REF!,4,FALSE)),"",VLOOKUP(CONCATENATE($A622,$B622,T$2),#REF!,4,FALSE))</f>
        <v>#REF!</v>
      </c>
      <c r="U622" s="2" t="e">
        <f>IF(ISNA(VLOOKUP(CONCATENATE($A622,$B622,U$2),#REF!,4,FALSE)),"",VLOOKUP(CONCATENATE($A622,$B622,U$2),#REF!,4,FALSE))</f>
        <v>#REF!</v>
      </c>
      <c r="V622" s="2" t="e">
        <f>IF(ISNA(VLOOKUP(CONCATENATE($A622,$B622,V$2),#REF!,4,FALSE)),"",VLOOKUP(CONCATENATE($A622,$B622,V$2),#REF!,4,FALSE))</f>
        <v>#REF!</v>
      </c>
      <c r="W622" s="2" t="e">
        <f>IF(ISNA(VLOOKUP(CONCATENATE($A622,$B622,W$2),#REF!,4,FALSE)),"",VLOOKUP(CONCATENATE($A622,$B622,W$2),#REF!,4,FALSE))</f>
        <v>#REF!</v>
      </c>
    </row>
    <row r="623" spans="1:23" ht="16.95" customHeight="1" thickBot="1" x14ac:dyDescent="0.35">
      <c r="A623" s="19" t="s">
        <v>2995</v>
      </c>
      <c r="B623" s="20" t="s">
        <v>547</v>
      </c>
      <c r="C623" s="1" t="str">
        <f t="shared" si="9"/>
        <v>GUNTHREAT</v>
      </c>
      <c r="D623" s="2" t="e">
        <f>IF(ISNA(VLOOKUP(CONCATENATE($A623,$B623,D$2),#REF!,4,FALSE)),"",VLOOKUP(CONCATENATE($A623,$B623,D$2),#REF!,4,FALSE))</f>
        <v>#REF!</v>
      </c>
      <c r="E623" s="2" t="e">
        <f>IF(ISNA(VLOOKUP(CONCATENATE($A623,$B623,E$2),#REF!,4,FALSE)),"",VLOOKUP(CONCATENATE($A623,$B623,E$2),#REF!,4,FALSE))</f>
        <v>#REF!</v>
      </c>
      <c r="F623" s="2" t="e">
        <f>IF(ISNA(VLOOKUP(CONCATENATE($A623,$B623,F$2),#REF!,4,FALSE)),"",VLOOKUP(CONCATENATE($A623,$B623,F$2),#REF!,4,FALSE))</f>
        <v>#REF!</v>
      </c>
      <c r="G623" s="2" t="e">
        <f>IF(ISNA(VLOOKUP(CONCATENATE($A623,$B623,G$2),#REF!,4,FALSE)),"",VLOOKUP(CONCATENATE($A623,$B623,G$2),#REF!,4,FALSE))</f>
        <v>#REF!</v>
      </c>
      <c r="H623" s="2" t="e">
        <f>IF(ISNA(VLOOKUP(CONCATENATE($A623,$B623,H$2),#REF!,4,FALSE)),"",VLOOKUP(CONCATENATE($A623,$B623,H$2),#REF!,4,FALSE))</f>
        <v>#REF!</v>
      </c>
      <c r="I623" s="2" t="e">
        <f>IF(ISNA(VLOOKUP(CONCATENATE($A623,$B623,I$2),#REF!,4,FALSE)),"",VLOOKUP(CONCATENATE($A623,$B623,I$2),#REF!,4,FALSE))</f>
        <v>#REF!</v>
      </c>
      <c r="J623" s="2" t="e">
        <f>IF(ISNA(VLOOKUP(CONCATENATE($A623,$B623,J$2),#REF!,4,FALSE)),"",VLOOKUP(CONCATENATE($A623,$B623,J$2),#REF!,4,FALSE))</f>
        <v>#REF!</v>
      </c>
      <c r="K623" s="2" t="e">
        <f>IF(ISNA(VLOOKUP(CONCATENATE($A623,$B623,K$2),#REF!,4,FALSE)),"",VLOOKUP(CONCATENATE($A623,$B623,K$2),#REF!,4,FALSE))</f>
        <v>#REF!</v>
      </c>
      <c r="L623" s="2" t="e">
        <f>IF(ISNA(VLOOKUP(CONCATENATE($A623,$B623,L$2),#REF!,4,FALSE)),"",VLOOKUP(CONCATENATE($A623,$B623,L$2),#REF!,4,FALSE))</f>
        <v>#REF!</v>
      </c>
      <c r="M623" s="2" t="e">
        <f>IF(ISNA(VLOOKUP(CONCATENATE($A623,$B623,M$2),#REF!,4,FALSE)),"",VLOOKUP(CONCATENATE($A623,$B623,M$2),#REF!,4,FALSE))</f>
        <v>#REF!</v>
      </c>
      <c r="N623" s="2" t="e">
        <f>IF(ISNA(VLOOKUP(CONCATENATE($A623,$B623,N$2),#REF!,4,FALSE)),"",VLOOKUP(CONCATENATE($A623,$B623,N$2),#REF!,4,FALSE))</f>
        <v>#REF!</v>
      </c>
      <c r="O623" s="2" t="e">
        <f>IF(ISNA(VLOOKUP(CONCATENATE($A623,$B623,O$2),#REF!,4,FALSE)),"",VLOOKUP(CONCATENATE($A623,$B623,O$2),#REF!,4,FALSE))</f>
        <v>#REF!</v>
      </c>
      <c r="P623" s="2" t="e">
        <f>IF(ISNA(VLOOKUP(CONCATENATE($A623,$B623,P$2),#REF!,4,FALSE)),"",VLOOKUP(CONCATENATE($A623,$B623,P$2),#REF!,4,FALSE))</f>
        <v>#REF!</v>
      </c>
      <c r="Q623" s="2" t="e">
        <f>IF(ISNA(VLOOKUP(CONCATENATE($A623,$B623,Q$2),#REF!,4,FALSE)),"",VLOOKUP(CONCATENATE($A623,$B623,Q$2),#REF!,4,FALSE))</f>
        <v>#REF!</v>
      </c>
      <c r="R623" s="2" t="e">
        <f>IF(ISNA(VLOOKUP(CONCATENATE($A623,$B623,R$2),#REF!,4,FALSE)),"",VLOOKUP(CONCATENATE($A623,$B623,R$2),#REF!,4,FALSE))</f>
        <v>#REF!</v>
      </c>
      <c r="S623" s="2" t="e">
        <f>IF(ISNA(VLOOKUP(CONCATENATE($A623,$B623,S$2),#REF!,4,FALSE)),"",VLOOKUP(CONCATENATE($A623,$B623,S$2),#REF!,4,FALSE))</f>
        <v>#REF!</v>
      </c>
      <c r="T623" s="2" t="e">
        <f>IF(ISNA(VLOOKUP(CONCATENATE($A623,$B623,T$2),#REF!,4,FALSE)),"",VLOOKUP(CONCATENATE($A623,$B623,T$2),#REF!,4,FALSE))</f>
        <v>#REF!</v>
      </c>
      <c r="U623" s="2" t="e">
        <f>IF(ISNA(VLOOKUP(CONCATENATE($A623,$B623,U$2),#REF!,4,FALSE)),"",VLOOKUP(CONCATENATE($A623,$B623,U$2),#REF!,4,FALSE))</f>
        <v>#REF!</v>
      </c>
      <c r="V623" s="2" t="e">
        <f>IF(ISNA(VLOOKUP(CONCATENATE($A623,$B623,V$2),#REF!,4,FALSE)),"",VLOOKUP(CONCATENATE($A623,$B623,V$2),#REF!,4,FALSE))</f>
        <v>#REF!</v>
      </c>
      <c r="W623" s="2" t="e">
        <f>IF(ISNA(VLOOKUP(CONCATENATE($A623,$B623,W$2),#REF!,4,FALSE)),"",VLOOKUP(CONCATENATE($A623,$B623,W$2),#REF!,4,FALSE))</f>
        <v>#REF!</v>
      </c>
    </row>
    <row r="624" spans="1:23" ht="16.95" customHeight="1" thickBot="1" x14ac:dyDescent="0.35">
      <c r="A624" s="19" t="s">
        <v>3028</v>
      </c>
      <c r="B624" s="20" t="s">
        <v>381</v>
      </c>
      <c r="C624" s="1" t="str">
        <f t="shared" si="9"/>
        <v>GUNSLINGERCONE</v>
      </c>
      <c r="D624" s="2" t="e">
        <f>IF(ISNA(VLOOKUP(CONCATENATE($A624,$B624,D$2),#REF!,4,FALSE)),"",VLOOKUP(CONCATENATE($A624,$B624,D$2),#REF!,4,FALSE))</f>
        <v>#REF!</v>
      </c>
      <c r="E624" s="2" t="e">
        <f>IF(ISNA(VLOOKUP(CONCATENATE($A624,$B624,E$2),#REF!,4,FALSE)),"",VLOOKUP(CONCATENATE($A624,$B624,E$2),#REF!,4,FALSE))</f>
        <v>#REF!</v>
      </c>
      <c r="F624" s="2" t="e">
        <f>IF(ISNA(VLOOKUP(CONCATENATE($A624,$B624,F$2),#REF!,4,FALSE)),"",VLOOKUP(CONCATENATE($A624,$B624,F$2),#REF!,4,FALSE))</f>
        <v>#REF!</v>
      </c>
      <c r="G624" s="2" t="e">
        <f>IF(ISNA(VLOOKUP(CONCATENATE($A624,$B624,G$2),#REF!,4,FALSE)),"",VLOOKUP(CONCATENATE($A624,$B624,G$2),#REF!,4,FALSE))</f>
        <v>#REF!</v>
      </c>
      <c r="H624" s="2" t="e">
        <f>IF(ISNA(VLOOKUP(CONCATENATE($A624,$B624,H$2),#REF!,4,FALSE)),"",VLOOKUP(CONCATENATE($A624,$B624,H$2),#REF!,4,FALSE))</f>
        <v>#REF!</v>
      </c>
      <c r="I624" s="2" t="e">
        <f>IF(ISNA(VLOOKUP(CONCATENATE($A624,$B624,I$2),#REF!,4,FALSE)),"",VLOOKUP(CONCATENATE($A624,$B624,I$2),#REF!,4,FALSE))</f>
        <v>#REF!</v>
      </c>
      <c r="J624" s="2" t="e">
        <f>IF(ISNA(VLOOKUP(CONCATENATE($A624,$B624,J$2),#REF!,4,FALSE)),"",VLOOKUP(CONCATENATE($A624,$B624,J$2),#REF!,4,FALSE))</f>
        <v>#REF!</v>
      </c>
      <c r="K624" s="2" t="e">
        <f>IF(ISNA(VLOOKUP(CONCATENATE($A624,$B624,K$2),#REF!,4,FALSE)),"",VLOOKUP(CONCATENATE($A624,$B624,K$2),#REF!,4,FALSE))</f>
        <v>#REF!</v>
      </c>
      <c r="L624" s="2" t="e">
        <f>IF(ISNA(VLOOKUP(CONCATENATE($A624,$B624,L$2),#REF!,4,FALSE)),"",VLOOKUP(CONCATENATE($A624,$B624,L$2),#REF!,4,FALSE))</f>
        <v>#REF!</v>
      </c>
      <c r="M624" s="2" t="e">
        <f>IF(ISNA(VLOOKUP(CONCATENATE($A624,$B624,M$2),#REF!,4,FALSE)),"",VLOOKUP(CONCATENATE($A624,$B624,M$2),#REF!,4,FALSE))</f>
        <v>#REF!</v>
      </c>
      <c r="N624" s="2" t="e">
        <f>IF(ISNA(VLOOKUP(CONCATENATE($A624,$B624,N$2),#REF!,4,FALSE)),"",VLOOKUP(CONCATENATE($A624,$B624,N$2),#REF!,4,FALSE))</f>
        <v>#REF!</v>
      </c>
      <c r="O624" s="2" t="e">
        <f>IF(ISNA(VLOOKUP(CONCATENATE($A624,$B624,O$2),#REF!,4,FALSE)),"",VLOOKUP(CONCATENATE($A624,$B624,O$2),#REF!,4,FALSE))</f>
        <v>#REF!</v>
      </c>
      <c r="P624" s="2" t="e">
        <f>IF(ISNA(VLOOKUP(CONCATENATE($A624,$B624,P$2),#REF!,4,FALSE)),"",VLOOKUP(CONCATENATE($A624,$B624,P$2),#REF!,4,FALSE))</f>
        <v>#REF!</v>
      </c>
      <c r="Q624" s="2" t="e">
        <f>IF(ISNA(VLOOKUP(CONCATENATE($A624,$B624,Q$2),#REF!,4,FALSE)),"",VLOOKUP(CONCATENATE($A624,$B624,Q$2),#REF!,4,FALSE))</f>
        <v>#REF!</v>
      </c>
      <c r="R624" s="2" t="e">
        <f>IF(ISNA(VLOOKUP(CONCATENATE($A624,$B624,R$2),#REF!,4,FALSE)),"",VLOOKUP(CONCATENATE($A624,$B624,R$2),#REF!,4,FALSE))</f>
        <v>#REF!</v>
      </c>
      <c r="S624" s="2" t="e">
        <f>IF(ISNA(VLOOKUP(CONCATENATE($A624,$B624,S$2),#REF!,4,FALSE)),"",VLOOKUP(CONCATENATE($A624,$B624,S$2),#REF!,4,FALSE))</f>
        <v>#REF!</v>
      </c>
      <c r="T624" s="2" t="e">
        <f>IF(ISNA(VLOOKUP(CONCATENATE($A624,$B624,T$2),#REF!,4,FALSE)),"",VLOOKUP(CONCATENATE($A624,$B624,T$2),#REF!,4,FALSE))</f>
        <v>#REF!</v>
      </c>
      <c r="U624" s="2" t="e">
        <f>IF(ISNA(VLOOKUP(CONCATENATE($A624,$B624,U$2),#REF!,4,FALSE)),"",VLOOKUP(CONCATENATE($A624,$B624,U$2),#REF!,4,FALSE))</f>
        <v>#REF!</v>
      </c>
      <c r="V624" s="2" t="e">
        <f>IF(ISNA(VLOOKUP(CONCATENATE($A624,$B624,V$2),#REF!,4,FALSE)),"",VLOOKUP(CONCATENATE($A624,$B624,V$2),#REF!,4,FALSE))</f>
        <v>#REF!</v>
      </c>
      <c r="W624" s="2" t="e">
        <f>IF(ISNA(VLOOKUP(CONCATENATE($A624,$B624,W$2),#REF!,4,FALSE)),"",VLOOKUP(CONCATENATE($A624,$B624,W$2),#REF!,4,FALSE))</f>
        <v>#REF!</v>
      </c>
    </row>
    <row r="625" spans="1:23" ht="16.95" customHeight="1" thickBot="1" x14ac:dyDescent="0.35">
      <c r="A625" s="20" t="s">
        <v>3028</v>
      </c>
      <c r="B625" s="20" t="s">
        <v>92</v>
      </c>
      <c r="C625" s="1" t="str">
        <f t="shared" si="9"/>
        <v>GUNSLINGERDRAW</v>
      </c>
      <c r="D625" s="2" t="e">
        <f>IF(ISNA(VLOOKUP(CONCATENATE($A625,$B625,D$2),#REF!,4,FALSE)),"",VLOOKUP(CONCATENATE($A625,$B625,D$2),#REF!,4,FALSE))</f>
        <v>#REF!</v>
      </c>
      <c r="E625" s="2" t="e">
        <f>IF(ISNA(VLOOKUP(CONCATENATE($A625,$B625,E$2),#REF!,4,FALSE)),"",VLOOKUP(CONCATENATE($A625,$B625,E$2),#REF!,4,FALSE))</f>
        <v>#REF!</v>
      </c>
      <c r="F625" s="2" t="e">
        <f>IF(ISNA(VLOOKUP(CONCATENATE($A625,$B625,F$2),#REF!,4,FALSE)),"",VLOOKUP(CONCATENATE($A625,$B625,F$2),#REF!,4,FALSE))</f>
        <v>#REF!</v>
      </c>
      <c r="G625" s="2" t="e">
        <f>IF(ISNA(VLOOKUP(CONCATENATE($A625,$B625,G$2),#REF!,4,FALSE)),"",VLOOKUP(CONCATENATE($A625,$B625,G$2),#REF!,4,FALSE))</f>
        <v>#REF!</v>
      </c>
      <c r="H625" s="2" t="e">
        <f>IF(ISNA(VLOOKUP(CONCATENATE($A625,$B625,H$2),#REF!,4,FALSE)),"",VLOOKUP(CONCATENATE($A625,$B625,H$2),#REF!,4,FALSE))</f>
        <v>#REF!</v>
      </c>
      <c r="I625" s="2" t="e">
        <f>IF(ISNA(VLOOKUP(CONCATENATE($A625,$B625,I$2),#REF!,4,FALSE)),"",VLOOKUP(CONCATENATE($A625,$B625,I$2),#REF!,4,FALSE))</f>
        <v>#REF!</v>
      </c>
      <c r="J625" s="2" t="e">
        <f>IF(ISNA(VLOOKUP(CONCATENATE($A625,$B625,J$2),#REF!,4,FALSE)),"",VLOOKUP(CONCATENATE($A625,$B625,J$2),#REF!,4,FALSE))</f>
        <v>#REF!</v>
      </c>
      <c r="K625" s="2" t="e">
        <f>IF(ISNA(VLOOKUP(CONCATENATE($A625,$B625,K$2),#REF!,4,FALSE)),"",VLOOKUP(CONCATENATE($A625,$B625,K$2),#REF!,4,FALSE))</f>
        <v>#REF!</v>
      </c>
      <c r="L625" s="2" t="e">
        <f>IF(ISNA(VLOOKUP(CONCATENATE($A625,$B625,L$2),#REF!,4,FALSE)),"",VLOOKUP(CONCATENATE($A625,$B625,L$2),#REF!,4,FALSE))</f>
        <v>#REF!</v>
      </c>
      <c r="M625" s="2" t="e">
        <f>IF(ISNA(VLOOKUP(CONCATENATE($A625,$B625,M$2),#REF!,4,FALSE)),"",VLOOKUP(CONCATENATE($A625,$B625,M$2),#REF!,4,FALSE))</f>
        <v>#REF!</v>
      </c>
      <c r="N625" s="2" t="e">
        <f>IF(ISNA(VLOOKUP(CONCATENATE($A625,$B625,N$2),#REF!,4,FALSE)),"",VLOOKUP(CONCATENATE($A625,$B625,N$2),#REF!,4,FALSE))</f>
        <v>#REF!</v>
      </c>
      <c r="O625" s="2" t="e">
        <f>IF(ISNA(VLOOKUP(CONCATENATE($A625,$B625,O$2),#REF!,4,FALSE)),"",VLOOKUP(CONCATENATE($A625,$B625,O$2),#REF!,4,FALSE))</f>
        <v>#REF!</v>
      </c>
      <c r="P625" s="2" t="e">
        <f>IF(ISNA(VLOOKUP(CONCATENATE($A625,$B625,P$2),#REF!,4,FALSE)),"",VLOOKUP(CONCATENATE($A625,$B625,P$2),#REF!,4,FALSE))</f>
        <v>#REF!</v>
      </c>
      <c r="Q625" s="2" t="e">
        <f>IF(ISNA(VLOOKUP(CONCATENATE($A625,$B625,Q$2),#REF!,4,FALSE)),"",VLOOKUP(CONCATENATE($A625,$B625,Q$2),#REF!,4,FALSE))</f>
        <v>#REF!</v>
      </c>
      <c r="R625" s="2" t="e">
        <f>IF(ISNA(VLOOKUP(CONCATENATE($A625,$B625,R$2),#REF!,4,FALSE)),"",VLOOKUP(CONCATENATE($A625,$B625,R$2),#REF!,4,FALSE))</f>
        <v>#REF!</v>
      </c>
      <c r="S625" s="2" t="e">
        <f>IF(ISNA(VLOOKUP(CONCATENATE($A625,$B625,S$2),#REF!,4,FALSE)),"",VLOOKUP(CONCATENATE($A625,$B625,S$2),#REF!,4,FALSE))</f>
        <v>#REF!</v>
      </c>
      <c r="T625" s="2" t="e">
        <f>IF(ISNA(VLOOKUP(CONCATENATE($A625,$B625,T$2),#REF!,4,FALSE)),"",VLOOKUP(CONCATENATE($A625,$B625,T$2),#REF!,4,FALSE))</f>
        <v>#REF!</v>
      </c>
      <c r="U625" s="2" t="e">
        <f>IF(ISNA(VLOOKUP(CONCATENATE($A625,$B625,U$2),#REF!,4,FALSE)),"",VLOOKUP(CONCATENATE($A625,$B625,U$2),#REF!,4,FALSE))</f>
        <v>#REF!</v>
      </c>
      <c r="V625" s="2" t="e">
        <f>IF(ISNA(VLOOKUP(CONCATENATE($A625,$B625,V$2),#REF!,4,FALSE)),"",VLOOKUP(CONCATENATE($A625,$B625,V$2),#REF!,4,FALSE))</f>
        <v>#REF!</v>
      </c>
      <c r="W625" s="2" t="e">
        <f>IF(ISNA(VLOOKUP(CONCATENATE($A625,$B625,W$2),#REF!,4,FALSE)),"",VLOOKUP(CONCATENATE($A625,$B625,W$2),#REF!,4,FALSE))</f>
        <v>#REF!</v>
      </c>
    </row>
    <row r="626" spans="1:23" ht="16.95" customHeight="1" thickBot="1" x14ac:dyDescent="0.35">
      <c r="A626" s="20" t="s">
        <v>3028</v>
      </c>
      <c r="B626" s="19" t="s">
        <v>2317</v>
      </c>
      <c r="C626" s="1" t="str">
        <f t="shared" si="9"/>
        <v>GUNSLINGERDUAL</v>
      </c>
      <c r="D626" s="2" t="e">
        <f>IF(ISNA(VLOOKUP(CONCATENATE($A626,$B626,D$2),#REF!,4,FALSE)),"",VLOOKUP(CONCATENATE($A626,$B626,D$2),#REF!,4,FALSE))</f>
        <v>#REF!</v>
      </c>
      <c r="E626" s="2" t="e">
        <f>IF(ISNA(VLOOKUP(CONCATENATE($A626,$B626,E$2),#REF!,4,FALSE)),"",VLOOKUP(CONCATENATE($A626,$B626,E$2),#REF!,4,FALSE))</f>
        <v>#REF!</v>
      </c>
      <c r="F626" s="2" t="e">
        <f>IF(ISNA(VLOOKUP(CONCATENATE($A626,$B626,F$2),#REF!,4,FALSE)),"",VLOOKUP(CONCATENATE($A626,$B626,F$2),#REF!,4,FALSE))</f>
        <v>#REF!</v>
      </c>
      <c r="G626" s="2" t="e">
        <f>IF(ISNA(VLOOKUP(CONCATENATE($A626,$B626,G$2),#REF!,4,FALSE)),"",VLOOKUP(CONCATENATE($A626,$B626,G$2),#REF!,4,FALSE))</f>
        <v>#REF!</v>
      </c>
      <c r="H626" s="2" t="e">
        <f>IF(ISNA(VLOOKUP(CONCATENATE($A626,$B626,H$2),#REF!,4,FALSE)),"",VLOOKUP(CONCATENATE($A626,$B626,H$2),#REF!,4,FALSE))</f>
        <v>#REF!</v>
      </c>
      <c r="I626" s="2" t="e">
        <f>IF(ISNA(VLOOKUP(CONCATENATE($A626,$B626,I$2),#REF!,4,FALSE)),"",VLOOKUP(CONCATENATE($A626,$B626,I$2),#REF!,4,FALSE))</f>
        <v>#REF!</v>
      </c>
      <c r="J626" s="2" t="e">
        <f>IF(ISNA(VLOOKUP(CONCATENATE($A626,$B626,J$2),#REF!,4,FALSE)),"",VLOOKUP(CONCATENATE($A626,$B626,J$2),#REF!,4,FALSE))</f>
        <v>#REF!</v>
      </c>
      <c r="K626" s="2" t="e">
        <f>IF(ISNA(VLOOKUP(CONCATENATE($A626,$B626,K$2),#REF!,4,FALSE)),"",VLOOKUP(CONCATENATE($A626,$B626,K$2),#REF!,4,FALSE))</f>
        <v>#REF!</v>
      </c>
      <c r="L626" s="2" t="e">
        <f>IF(ISNA(VLOOKUP(CONCATENATE($A626,$B626,L$2),#REF!,4,FALSE)),"",VLOOKUP(CONCATENATE($A626,$B626,L$2),#REF!,4,FALSE))</f>
        <v>#REF!</v>
      </c>
      <c r="M626" s="2" t="e">
        <f>IF(ISNA(VLOOKUP(CONCATENATE($A626,$B626,M$2),#REF!,4,FALSE)),"",VLOOKUP(CONCATENATE($A626,$B626,M$2),#REF!,4,FALSE))</f>
        <v>#REF!</v>
      </c>
      <c r="N626" s="2" t="e">
        <f>IF(ISNA(VLOOKUP(CONCATENATE($A626,$B626,N$2),#REF!,4,FALSE)),"",VLOOKUP(CONCATENATE($A626,$B626,N$2),#REF!,4,FALSE))</f>
        <v>#REF!</v>
      </c>
      <c r="O626" s="2" t="e">
        <f>IF(ISNA(VLOOKUP(CONCATENATE($A626,$B626,O$2),#REF!,4,FALSE)),"",VLOOKUP(CONCATENATE($A626,$B626,O$2),#REF!,4,FALSE))</f>
        <v>#REF!</v>
      </c>
      <c r="P626" s="2" t="e">
        <f>IF(ISNA(VLOOKUP(CONCATENATE($A626,$B626,P$2),#REF!,4,FALSE)),"",VLOOKUP(CONCATENATE($A626,$B626,P$2),#REF!,4,FALSE))</f>
        <v>#REF!</v>
      </c>
      <c r="Q626" s="2" t="e">
        <f>IF(ISNA(VLOOKUP(CONCATENATE($A626,$B626,Q$2),#REF!,4,FALSE)),"",VLOOKUP(CONCATENATE($A626,$B626,Q$2),#REF!,4,FALSE))</f>
        <v>#REF!</v>
      </c>
      <c r="R626" s="2" t="e">
        <f>IF(ISNA(VLOOKUP(CONCATENATE($A626,$B626,R$2),#REF!,4,FALSE)),"",VLOOKUP(CONCATENATE($A626,$B626,R$2),#REF!,4,FALSE))</f>
        <v>#REF!</v>
      </c>
      <c r="S626" s="2" t="e">
        <f>IF(ISNA(VLOOKUP(CONCATENATE($A626,$B626,S$2),#REF!,4,FALSE)),"",VLOOKUP(CONCATENATE($A626,$B626,S$2),#REF!,4,FALSE))</f>
        <v>#REF!</v>
      </c>
      <c r="T626" s="2" t="e">
        <f>IF(ISNA(VLOOKUP(CONCATENATE($A626,$B626,T$2),#REF!,4,FALSE)),"",VLOOKUP(CONCATENATE($A626,$B626,T$2),#REF!,4,FALSE))</f>
        <v>#REF!</v>
      </c>
      <c r="U626" s="2" t="e">
        <f>IF(ISNA(VLOOKUP(CONCATENATE($A626,$B626,U$2),#REF!,4,FALSE)),"",VLOOKUP(CONCATENATE($A626,$B626,U$2),#REF!,4,FALSE))</f>
        <v>#REF!</v>
      </c>
      <c r="V626" s="2" t="e">
        <f>IF(ISNA(VLOOKUP(CONCATENATE($A626,$B626,V$2),#REF!,4,FALSE)),"",VLOOKUP(CONCATENATE($A626,$B626,V$2),#REF!,4,FALSE))</f>
        <v>#REF!</v>
      </c>
      <c r="W626" s="2" t="e">
        <f>IF(ISNA(VLOOKUP(CONCATENATE($A626,$B626,W$2),#REF!,4,FALSE)),"",VLOOKUP(CONCATENATE($A626,$B626,W$2),#REF!,4,FALSE))</f>
        <v>#REF!</v>
      </c>
    </row>
    <row r="627" spans="1:23" ht="16.95" customHeight="1" thickBot="1" x14ac:dyDescent="0.35">
      <c r="A627" s="20" t="s">
        <v>3028</v>
      </c>
      <c r="B627" s="19" t="s">
        <v>3028</v>
      </c>
      <c r="C627" s="1" t="str">
        <f t="shared" si="9"/>
        <v>GUNSLINGERGUNSLINGER</v>
      </c>
      <c r="D627" s="2" t="e">
        <f>IF(ISNA(VLOOKUP(CONCATENATE($A627,$B627,D$2),#REF!,4,FALSE)),"",VLOOKUP(CONCATENATE($A627,$B627,D$2),#REF!,4,FALSE))</f>
        <v>#REF!</v>
      </c>
      <c r="E627" s="2" t="e">
        <f>IF(ISNA(VLOOKUP(CONCATENATE($A627,$B627,E$2),#REF!,4,FALSE)),"",VLOOKUP(CONCATENATE($A627,$B627,E$2),#REF!,4,FALSE))</f>
        <v>#REF!</v>
      </c>
      <c r="F627" s="2" t="e">
        <f>IF(ISNA(VLOOKUP(CONCATENATE($A627,$B627,F$2),#REF!,4,FALSE)),"",VLOOKUP(CONCATENATE($A627,$B627,F$2),#REF!,4,FALSE))</f>
        <v>#REF!</v>
      </c>
      <c r="G627" s="2" t="e">
        <f>IF(ISNA(VLOOKUP(CONCATENATE($A627,$B627,G$2),#REF!,4,FALSE)),"",VLOOKUP(CONCATENATE($A627,$B627,G$2),#REF!,4,FALSE))</f>
        <v>#REF!</v>
      </c>
      <c r="H627" s="2" t="e">
        <f>IF(ISNA(VLOOKUP(CONCATENATE($A627,$B627,H$2),#REF!,4,FALSE)),"",VLOOKUP(CONCATENATE($A627,$B627,H$2),#REF!,4,FALSE))</f>
        <v>#REF!</v>
      </c>
      <c r="I627" s="2" t="e">
        <f>IF(ISNA(VLOOKUP(CONCATENATE($A627,$B627,I$2),#REF!,4,FALSE)),"",VLOOKUP(CONCATENATE($A627,$B627,I$2),#REF!,4,FALSE))</f>
        <v>#REF!</v>
      </c>
      <c r="J627" s="2" t="e">
        <f>IF(ISNA(VLOOKUP(CONCATENATE($A627,$B627,J$2),#REF!,4,FALSE)),"",VLOOKUP(CONCATENATE($A627,$B627,J$2),#REF!,4,FALSE))</f>
        <v>#REF!</v>
      </c>
      <c r="K627" s="2" t="e">
        <f>IF(ISNA(VLOOKUP(CONCATENATE($A627,$B627,K$2),#REF!,4,FALSE)),"",VLOOKUP(CONCATENATE($A627,$B627,K$2),#REF!,4,FALSE))</f>
        <v>#REF!</v>
      </c>
      <c r="L627" s="2" t="e">
        <f>IF(ISNA(VLOOKUP(CONCATENATE($A627,$B627,L$2),#REF!,4,FALSE)),"",VLOOKUP(CONCATENATE($A627,$B627,L$2),#REF!,4,FALSE))</f>
        <v>#REF!</v>
      </c>
      <c r="M627" s="2" t="e">
        <f>IF(ISNA(VLOOKUP(CONCATENATE($A627,$B627,M$2),#REF!,4,FALSE)),"",VLOOKUP(CONCATENATE($A627,$B627,M$2),#REF!,4,FALSE))</f>
        <v>#REF!</v>
      </c>
      <c r="N627" s="2" t="e">
        <f>IF(ISNA(VLOOKUP(CONCATENATE($A627,$B627,N$2),#REF!,4,FALSE)),"",VLOOKUP(CONCATENATE($A627,$B627,N$2),#REF!,4,FALSE))</f>
        <v>#REF!</v>
      </c>
      <c r="O627" s="2" t="e">
        <f>IF(ISNA(VLOOKUP(CONCATENATE($A627,$B627,O$2),#REF!,4,FALSE)),"",VLOOKUP(CONCATENATE($A627,$B627,O$2),#REF!,4,FALSE))</f>
        <v>#REF!</v>
      </c>
      <c r="P627" s="2" t="e">
        <f>IF(ISNA(VLOOKUP(CONCATENATE($A627,$B627,P$2),#REF!,4,FALSE)),"",VLOOKUP(CONCATENATE($A627,$B627,P$2),#REF!,4,FALSE))</f>
        <v>#REF!</v>
      </c>
      <c r="Q627" s="2" t="e">
        <f>IF(ISNA(VLOOKUP(CONCATENATE($A627,$B627,Q$2),#REF!,4,FALSE)),"",VLOOKUP(CONCATENATE($A627,$B627,Q$2),#REF!,4,FALSE))</f>
        <v>#REF!</v>
      </c>
      <c r="R627" s="2" t="e">
        <f>IF(ISNA(VLOOKUP(CONCATENATE($A627,$B627,R$2),#REF!,4,FALSE)),"",VLOOKUP(CONCATENATE($A627,$B627,R$2),#REF!,4,FALSE))</f>
        <v>#REF!</v>
      </c>
      <c r="S627" s="2" t="e">
        <f>IF(ISNA(VLOOKUP(CONCATENATE($A627,$B627,S$2),#REF!,4,FALSE)),"",VLOOKUP(CONCATENATE($A627,$B627,S$2),#REF!,4,FALSE))</f>
        <v>#REF!</v>
      </c>
      <c r="T627" s="2" t="e">
        <f>IF(ISNA(VLOOKUP(CONCATENATE($A627,$B627,T$2),#REF!,4,FALSE)),"",VLOOKUP(CONCATENATE($A627,$B627,T$2),#REF!,4,FALSE))</f>
        <v>#REF!</v>
      </c>
      <c r="U627" s="2" t="e">
        <f>IF(ISNA(VLOOKUP(CONCATENATE($A627,$B627,U$2),#REF!,4,FALSE)),"",VLOOKUP(CONCATENATE($A627,$B627,U$2),#REF!,4,FALSE))</f>
        <v>#REF!</v>
      </c>
      <c r="V627" s="2" t="e">
        <f>IF(ISNA(VLOOKUP(CONCATENATE($A627,$B627,V$2),#REF!,4,FALSE)),"",VLOOKUP(CONCATENATE($A627,$B627,V$2),#REF!,4,FALSE))</f>
        <v>#REF!</v>
      </c>
      <c r="W627" s="2" t="e">
        <f>IF(ISNA(VLOOKUP(CONCATENATE($A627,$B627,W$2),#REF!,4,FALSE)),"",VLOOKUP(CONCATENATE($A627,$B627,W$2),#REF!,4,FALSE))</f>
        <v>#REF!</v>
      </c>
    </row>
    <row r="628" spans="1:23" ht="16.95" customHeight="1" thickBot="1" x14ac:dyDescent="0.35">
      <c r="A628" s="20" t="s">
        <v>3028</v>
      </c>
      <c r="B628" s="19" t="s">
        <v>534</v>
      </c>
      <c r="C628" s="1" t="str">
        <f t="shared" si="9"/>
        <v>GUNSLINGERSHOOT</v>
      </c>
      <c r="D628" s="2" t="e">
        <f>IF(ISNA(VLOOKUP(CONCATENATE($A628,$B628,D$2),#REF!,4,FALSE)),"",VLOOKUP(CONCATENATE($A628,$B628,D$2),#REF!,4,FALSE))</f>
        <v>#REF!</v>
      </c>
      <c r="E628" s="2" t="e">
        <f>IF(ISNA(VLOOKUP(CONCATENATE($A628,$B628,E$2),#REF!,4,FALSE)),"",VLOOKUP(CONCATENATE($A628,$B628,E$2),#REF!,4,FALSE))</f>
        <v>#REF!</v>
      </c>
      <c r="F628" s="2" t="e">
        <f>IF(ISNA(VLOOKUP(CONCATENATE($A628,$B628,F$2),#REF!,4,FALSE)),"",VLOOKUP(CONCATENATE($A628,$B628,F$2),#REF!,4,FALSE))</f>
        <v>#REF!</v>
      </c>
      <c r="G628" s="2" t="e">
        <f>IF(ISNA(VLOOKUP(CONCATENATE($A628,$B628,G$2),#REF!,4,FALSE)),"",VLOOKUP(CONCATENATE($A628,$B628,G$2),#REF!,4,FALSE))</f>
        <v>#REF!</v>
      </c>
      <c r="H628" s="2" t="e">
        <f>IF(ISNA(VLOOKUP(CONCATENATE($A628,$B628,H$2),#REF!,4,FALSE)),"",VLOOKUP(CONCATENATE($A628,$B628,H$2),#REF!,4,FALSE))</f>
        <v>#REF!</v>
      </c>
      <c r="I628" s="2" t="e">
        <f>IF(ISNA(VLOOKUP(CONCATENATE($A628,$B628,I$2),#REF!,4,FALSE)),"",VLOOKUP(CONCATENATE($A628,$B628,I$2),#REF!,4,FALSE))</f>
        <v>#REF!</v>
      </c>
      <c r="J628" s="2" t="e">
        <f>IF(ISNA(VLOOKUP(CONCATENATE($A628,$B628,J$2),#REF!,4,FALSE)),"",VLOOKUP(CONCATENATE($A628,$B628,J$2),#REF!,4,FALSE))</f>
        <v>#REF!</v>
      </c>
      <c r="K628" s="2" t="e">
        <f>IF(ISNA(VLOOKUP(CONCATENATE($A628,$B628,K$2),#REF!,4,FALSE)),"",VLOOKUP(CONCATENATE($A628,$B628,K$2),#REF!,4,FALSE))</f>
        <v>#REF!</v>
      </c>
      <c r="L628" s="2" t="e">
        <f>IF(ISNA(VLOOKUP(CONCATENATE($A628,$B628,L$2),#REF!,4,FALSE)),"",VLOOKUP(CONCATENATE($A628,$B628,L$2),#REF!,4,FALSE))</f>
        <v>#REF!</v>
      </c>
      <c r="M628" s="2" t="e">
        <f>IF(ISNA(VLOOKUP(CONCATENATE($A628,$B628,M$2),#REF!,4,FALSE)),"",VLOOKUP(CONCATENATE($A628,$B628,M$2),#REF!,4,FALSE))</f>
        <v>#REF!</v>
      </c>
      <c r="N628" s="2" t="e">
        <f>IF(ISNA(VLOOKUP(CONCATENATE($A628,$B628,N$2),#REF!,4,FALSE)),"",VLOOKUP(CONCATENATE($A628,$B628,N$2),#REF!,4,FALSE))</f>
        <v>#REF!</v>
      </c>
      <c r="O628" s="2" t="e">
        <f>IF(ISNA(VLOOKUP(CONCATENATE($A628,$B628,O$2),#REF!,4,FALSE)),"",VLOOKUP(CONCATENATE($A628,$B628,O$2),#REF!,4,FALSE))</f>
        <v>#REF!</v>
      </c>
      <c r="P628" s="2" t="e">
        <f>IF(ISNA(VLOOKUP(CONCATENATE($A628,$B628,P$2),#REF!,4,FALSE)),"",VLOOKUP(CONCATENATE($A628,$B628,P$2),#REF!,4,FALSE))</f>
        <v>#REF!</v>
      </c>
      <c r="Q628" s="2" t="e">
        <f>IF(ISNA(VLOOKUP(CONCATENATE($A628,$B628,Q$2),#REF!,4,FALSE)),"",VLOOKUP(CONCATENATE($A628,$B628,Q$2),#REF!,4,FALSE))</f>
        <v>#REF!</v>
      </c>
      <c r="R628" s="2" t="e">
        <f>IF(ISNA(VLOOKUP(CONCATENATE($A628,$B628,R$2),#REF!,4,FALSE)),"",VLOOKUP(CONCATENATE($A628,$B628,R$2),#REF!,4,FALSE))</f>
        <v>#REF!</v>
      </c>
      <c r="S628" s="2" t="e">
        <f>IF(ISNA(VLOOKUP(CONCATENATE($A628,$B628,S$2),#REF!,4,FALSE)),"",VLOOKUP(CONCATENATE($A628,$B628,S$2),#REF!,4,FALSE))</f>
        <v>#REF!</v>
      </c>
      <c r="T628" s="2" t="e">
        <f>IF(ISNA(VLOOKUP(CONCATENATE($A628,$B628,T$2),#REF!,4,FALSE)),"",VLOOKUP(CONCATENATE($A628,$B628,T$2),#REF!,4,FALSE))</f>
        <v>#REF!</v>
      </c>
      <c r="U628" s="2" t="e">
        <f>IF(ISNA(VLOOKUP(CONCATENATE($A628,$B628,U$2),#REF!,4,FALSE)),"",VLOOKUP(CONCATENATE($A628,$B628,U$2),#REF!,4,FALSE))</f>
        <v>#REF!</v>
      </c>
      <c r="V628" s="2" t="e">
        <f>IF(ISNA(VLOOKUP(CONCATENATE($A628,$B628,V$2),#REF!,4,FALSE)),"",VLOOKUP(CONCATENATE($A628,$B628,V$2),#REF!,4,FALSE))</f>
        <v>#REF!</v>
      </c>
      <c r="W628" s="2" t="e">
        <f>IF(ISNA(VLOOKUP(CONCATENATE($A628,$B628,W$2),#REF!,4,FALSE)),"",VLOOKUP(CONCATENATE($A628,$B628,W$2),#REF!,4,FALSE))</f>
        <v>#REF!</v>
      </c>
    </row>
    <row r="629" spans="1:23" ht="16.95" customHeight="1" thickBot="1" x14ac:dyDescent="0.35">
      <c r="A629" s="19" t="s">
        <v>3047</v>
      </c>
      <c r="B629" s="19" t="s">
        <v>160</v>
      </c>
      <c r="C629" s="1" t="str">
        <f t="shared" si="9"/>
        <v>HAMMERREADY</v>
      </c>
      <c r="D629" s="2" t="e">
        <f>IF(ISNA(VLOOKUP(CONCATENATE($A629,$B629,D$2),#REF!,4,FALSE)),"",VLOOKUP(CONCATENATE($A629,$B629,D$2),#REF!,4,FALSE))</f>
        <v>#REF!</v>
      </c>
      <c r="E629" s="2" t="e">
        <f>IF(ISNA(VLOOKUP(CONCATENATE($A629,$B629,E$2),#REF!,4,FALSE)),"",VLOOKUP(CONCATENATE($A629,$B629,E$2),#REF!,4,FALSE))</f>
        <v>#REF!</v>
      </c>
      <c r="F629" s="2" t="e">
        <f>IF(ISNA(VLOOKUP(CONCATENATE($A629,$B629,F$2),#REF!,4,FALSE)),"",VLOOKUP(CONCATENATE($A629,$B629,F$2),#REF!,4,FALSE))</f>
        <v>#REF!</v>
      </c>
      <c r="G629" s="2" t="e">
        <f>IF(ISNA(VLOOKUP(CONCATENATE($A629,$B629,G$2),#REF!,4,FALSE)),"",VLOOKUP(CONCATENATE($A629,$B629,G$2),#REF!,4,FALSE))</f>
        <v>#REF!</v>
      </c>
      <c r="H629" s="2" t="e">
        <f>IF(ISNA(VLOOKUP(CONCATENATE($A629,$B629,H$2),#REF!,4,FALSE)),"",VLOOKUP(CONCATENATE($A629,$B629,H$2),#REF!,4,FALSE))</f>
        <v>#REF!</v>
      </c>
      <c r="I629" s="2" t="e">
        <f>IF(ISNA(VLOOKUP(CONCATENATE($A629,$B629,I$2),#REF!,4,FALSE)),"",VLOOKUP(CONCATENATE($A629,$B629,I$2),#REF!,4,FALSE))</f>
        <v>#REF!</v>
      </c>
      <c r="J629" s="2" t="e">
        <f>IF(ISNA(VLOOKUP(CONCATENATE($A629,$B629,J$2),#REF!,4,FALSE)),"",VLOOKUP(CONCATENATE($A629,$B629,J$2),#REF!,4,FALSE))</f>
        <v>#REF!</v>
      </c>
      <c r="K629" s="2" t="e">
        <f>IF(ISNA(VLOOKUP(CONCATENATE($A629,$B629,K$2),#REF!,4,FALSE)),"",VLOOKUP(CONCATENATE($A629,$B629,K$2),#REF!,4,FALSE))</f>
        <v>#REF!</v>
      </c>
      <c r="L629" s="2" t="e">
        <f>IF(ISNA(VLOOKUP(CONCATENATE($A629,$B629,L$2),#REF!,4,FALSE)),"",VLOOKUP(CONCATENATE($A629,$B629,L$2),#REF!,4,FALSE))</f>
        <v>#REF!</v>
      </c>
      <c r="M629" s="2" t="e">
        <f>IF(ISNA(VLOOKUP(CONCATENATE($A629,$B629,M$2),#REF!,4,FALSE)),"",VLOOKUP(CONCATENATE($A629,$B629,M$2),#REF!,4,FALSE))</f>
        <v>#REF!</v>
      </c>
      <c r="N629" s="2" t="e">
        <f>IF(ISNA(VLOOKUP(CONCATENATE($A629,$B629,N$2),#REF!,4,FALSE)),"",VLOOKUP(CONCATENATE($A629,$B629,N$2),#REF!,4,FALSE))</f>
        <v>#REF!</v>
      </c>
      <c r="O629" s="2" t="e">
        <f>IF(ISNA(VLOOKUP(CONCATENATE($A629,$B629,O$2),#REF!,4,FALSE)),"",VLOOKUP(CONCATENATE($A629,$B629,O$2),#REF!,4,FALSE))</f>
        <v>#REF!</v>
      </c>
      <c r="P629" s="2" t="e">
        <f>IF(ISNA(VLOOKUP(CONCATENATE($A629,$B629,P$2),#REF!,4,FALSE)),"",VLOOKUP(CONCATENATE($A629,$B629,P$2),#REF!,4,FALSE))</f>
        <v>#REF!</v>
      </c>
      <c r="Q629" s="2" t="e">
        <f>IF(ISNA(VLOOKUP(CONCATENATE($A629,$B629,Q$2),#REF!,4,FALSE)),"",VLOOKUP(CONCATENATE($A629,$B629,Q$2),#REF!,4,FALSE))</f>
        <v>#REF!</v>
      </c>
      <c r="R629" s="2" t="e">
        <f>IF(ISNA(VLOOKUP(CONCATENATE($A629,$B629,R$2),#REF!,4,FALSE)),"",VLOOKUP(CONCATENATE($A629,$B629,R$2),#REF!,4,FALSE))</f>
        <v>#REF!</v>
      </c>
      <c r="S629" s="2" t="e">
        <f>IF(ISNA(VLOOKUP(CONCATENATE($A629,$B629,S$2),#REF!,4,FALSE)),"",VLOOKUP(CONCATENATE($A629,$B629,S$2),#REF!,4,FALSE))</f>
        <v>#REF!</v>
      </c>
      <c r="T629" s="2" t="e">
        <f>IF(ISNA(VLOOKUP(CONCATENATE($A629,$B629,T$2),#REF!,4,FALSE)),"",VLOOKUP(CONCATENATE($A629,$B629,T$2),#REF!,4,FALSE))</f>
        <v>#REF!</v>
      </c>
      <c r="U629" s="2" t="e">
        <f>IF(ISNA(VLOOKUP(CONCATENATE($A629,$B629,U$2),#REF!,4,FALSE)),"",VLOOKUP(CONCATENATE($A629,$B629,U$2),#REF!,4,FALSE))</f>
        <v>#REF!</v>
      </c>
      <c r="V629" s="2" t="e">
        <f>IF(ISNA(VLOOKUP(CONCATENATE($A629,$B629,V$2),#REF!,4,FALSE)),"",VLOOKUP(CONCATENATE($A629,$B629,V$2),#REF!,4,FALSE))</f>
        <v>#REF!</v>
      </c>
      <c r="W629" s="2" t="e">
        <f>IF(ISNA(VLOOKUP(CONCATENATE($A629,$B629,W$2),#REF!,4,FALSE)),"",VLOOKUP(CONCATENATE($A629,$B629,W$2),#REF!,4,FALSE))</f>
        <v>#REF!</v>
      </c>
    </row>
    <row r="630" spans="1:23" ht="16.95" customHeight="1" thickBot="1" x14ac:dyDescent="0.35">
      <c r="A630" s="19" t="s">
        <v>3047</v>
      </c>
      <c r="B630" s="19" t="s">
        <v>24</v>
      </c>
      <c r="C630" s="1" t="str">
        <f t="shared" si="9"/>
        <v>HAMMERSMASH</v>
      </c>
      <c r="D630" s="2" t="e">
        <f>IF(ISNA(VLOOKUP(CONCATENATE($A630,$B630,D$2),#REF!,4,FALSE)),"",VLOOKUP(CONCATENATE($A630,$B630,D$2),#REF!,4,FALSE))</f>
        <v>#REF!</v>
      </c>
      <c r="E630" s="2" t="e">
        <f>IF(ISNA(VLOOKUP(CONCATENATE($A630,$B630,E$2),#REF!,4,FALSE)),"",VLOOKUP(CONCATENATE($A630,$B630,E$2),#REF!,4,FALSE))</f>
        <v>#REF!</v>
      </c>
      <c r="F630" s="2" t="e">
        <f>IF(ISNA(VLOOKUP(CONCATENATE($A630,$B630,F$2),#REF!,4,FALSE)),"",VLOOKUP(CONCATENATE($A630,$B630,F$2),#REF!,4,FALSE))</f>
        <v>#REF!</v>
      </c>
      <c r="G630" s="2" t="e">
        <f>IF(ISNA(VLOOKUP(CONCATENATE($A630,$B630,G$2),#REF!,4,FALSE)),"",VLOOKUP(CONCATENATE($A630,$B630,G$2),#REF!,4,FALSE))</f>
        <v>#REF!</v>
      </c>
      <c r="H630" s="2" t="e">
        <f>IF(ISNA(VLOOKUP(CONCATENATE($A630,$B630,H$2),#REF!,4,FALSE)),"",VLOOKUP(CONCATENATE($A630,$B630,H$2),#REF!,4,FALSE))</f>
        <v>#REF!</v>
      </c>
      <c r="I630" s="2" t="e">
        <f>IF(ISNA(VLOOKUP(CONCATENATE($A630,$B630,I$2),#REF!,4,FALSE)),"",VLOOKUP(CONCATENATE($A630,$B630,I$2),#REF!,4,FALSE))</f>
        <v>#REF!</v>
      </c>
      <c r="J630" s="2" t="e">
        <f>IF(ISNA(VLOOKUP(CONCATENATE($A630,$B630,J$2),#REF!,4,FALSE)),"",VLOOKUP(CONCATENATE($A630,$B630,J$2),#REF!,4,FALSE))</f>
        <v>#REF!</v>
      </c>
      <c r="K630" s="2" t="e">
        <f>IF(ISNA(VLOOKUP(CONCATENATE($A630,$B630,K$2),#REF!,4,FALSE)),"",VLOOKUP(CONCATENATE($A630,$B630,K$2),#REF!,4,FALSE))</f>
        <v>#REF!</v>
      </c>
      <c r="L630" s="2" t="e">
        <f>IF(ISNA(VLOOKUP(CONCATENATE($A630,$B630,L$2),#REF!,4,FALSE)),"",VLOOKUP(CONCATENATE($A630,$B630,L$2),#REF!,4,FALSE))</f>
        <v>#REF!</v>
      </c>
      <c r="M630" s="2" t="e">
        <f>IF(ISNA(VLOOKUP(CONCATENATE($A630,$B630,M$2),#REF!,4,FALSE)),"",VLOOKUP(CONCATENATE($A630,$B630,M$2),#REF!,4,FALSE))</f>
        <v>#REF!</v>
      </c>
      <c r="N630" s="2" t="e">
        <f>IF(ISNA(VLOOKUP(CONCATENATE($A630,$B630,N$2),#REF!,4,FALSE)),"",VLOOKUP(CONCATENATE($A630,$B630,N$2),#REF!,4,FALSE))</f>
        <v>#REF!</v>
      </c>
      <c r="O630" s="2" t="e">
        <f>IF(ISNA(VLOOKUP(CONCATENATE($A630,$B630,O$2),#REF!,4,FALSE)),"",VLOOKUP(CONCATENATE($A630,$B630,O$2),#REF!,4,FALSE))</f>
        <v>#REF!</v>
      </c>
      <c r="P630" s="2" t="e">
        <f>IF(ISNA(VLOOKUP(CONCATENATE($A630,$B630,P$2),#REF!,4,FALSE)),"",VLOOKUP(CONCATENATE($A630,$B630,P$2),#REF!,4,FALSE))</f>
        <v>#REF!</v>
      </c>
      <c r="Q630" s="2" t="e">
        <f>IF(ISNA(VLOOKUP(CONCATENATE($A630,$B630,Q$2),#REF!,4,FALSE)),"",VLOOKUP(CONCATENATE($A630,$B630,Q$2),#REF!,4,FALSE))</f>
        <v>#REF!</v>
      </c>
      <c r="R630" s="2" t="e">
        <f>IF(ISNA(VLOOKUP(CONCATENATE($A630,$B630,R$2),#REF!,4,FALSE)),"",VLOOKUP(CONCATENATE($A630,$B630,R$2),#REF!,4,FALSE))</f>
        <v>#REF!</v>
      </c>
      <c r="S630" s="2" t="e">
        <f>IF(ISNA(VLOOKUP(CONCATENATE($A630,$B630,S$2),#REF!,4,FALSE)),"",VLOOKUP(CONCATENATE($A630,$B630,S$2),#REF!,4,FALSE))</f>
        <v>#REF!</v>
      </c>
      <c r="T630" s="2" t="e">
        <f>IF(ISNA(VLOOKUP(CONCATENATE($A630,$B630,T$2),#REF!,4,FALSE)),"",VLOOKUP(CONCATENATE($A630,$B630,T$2),#REF!,4,FALSE))</f>
        <v>#REF!</v>
      </c>
      <c r="U630" s="2" t="e">
        <f>IF(ISNA(VLOOKUP(CONCATENATE($A630,$B630,U$2),#REF!,4,FALSE)),"",VLOOKUP(CONCATENATE($A630,$B630,U$2),#REF!,4,FALSE))</f>
        <v>#REF!</v>
      </c>
      <c r="V630" s="2" t="e">
        <f>IF(ISNA(VLOOKUP(CONCATENATE($A630,$B630,V$2),#REF!,4,FALSE)),"",VLOOKUP(CONCATENATE($A630,$B630,V$2),#REF!,4,FALSE))</f>
        <v>#REF!</v>
      </c>
      <c r="W630" s="2" t="e">
        <f>IF(ISNA(VLOOKUP(CONCATENATE($A630,$B630,W$2),#REF!,4,FALSE)),"",VLOOKUP(CONCATENATE($A630,$B630,W$2),#REF!,4,FALSE))</f>
        <v>#REF!</v>
      </c>
    </row>
    <row r="631" spans="1:23" ht="16.95" customHeight="1" thickBot="1" x14ac:dyDescent="0.35">
      <c r="A631" s="19" t="s">
        <v>3047</v>
      </c>
      <c r="B631" s="19" t="s">
        <v>2853</v>
      </c>
      <c r="C631" s="1" t="str">
        <f t="shared" si="9"/>
        <v>HAMMERUPPER CUT</v>
      </c>
      <c r="D631" s="2" t="e">
        <f>IF(ISNA(VLOOKUP(CONCATENATE($A631,$B631,D$2),#REF!,4,FALSE)),"",VLOOKUP(CONCATENATE($A631,$B631,D$2),#REF!,4,FALSE))</f>
        <v>#REF!</v>
      </c>
      <c r="E631" s="2" t="e">
        <f>IF(ISNA(VLOOKUP(CONCATENATE($A631,$B631,E$2),#REF!,4,FALSE)),"",VLOOKUP(CONCATENATE($A631,$B631,E$2),#REF!,4,FALSE))</f>
        <v>#REF!</v>
      </c>
      <c r="F631" s="2" t="e">
        <f>IF(ISNA(VLOOKUP(CONCATENATE($A631,$B631,F$2),#REF!,4,FALSE)),"",VLOOKUP(CONCATENATE($A631,$B631,F$2),#REF!,4,FALSE))</f>
        <v>#REF!</v>
      </c>
      <c r="G631" s="2" t="e">
        <f>IF(ISNA(VLOOKUP(CONCATENATE($A631,$B631,G$2),#REF!,4,FALSE)),"",VLOOKUP(CONCATENATE($A631,$B631,G$2),#REF!,4,FALSE))</f>
        <v>#REF!</v>
      </c>
      <c r="H631" s="2" t="e">
        <f>IF(ISNA(VLOOKUP(CONCATENATE($A631,$B631,H$2),#REF!,4,FALSE)),"",VLOOKUP(CONCATENATE($A631,$B631,H$2),#REF!,4,FALSE))</f>
        <v>#REF!</v>
      </c>
      <c r="I631" s="2" t="e">
        <f>IF(ISNA(VLOOKUP(CONCATENATE($A631,$B631,I$2),#REF!,4,FALSE)),"",VLOOKUP(CONCATENATE($A631,$B631,I$2),#REF!,4,FALSE))</f>
        <v>#REF!</v>
      </c>
      <c r="J631" s="2" t="e">
        <f>IF(ISNA(VLOOKUP(CONCATENATE($A631,$B631,J$2),#REF!,4,FALSE)),"",VLOOKUP(CONCATENATE($A631,$B631,J$2),#REF!,4,FALSE))</f>
        <v>#REF!</v>
      </c>
      <c r="K631" s="2" t="e">
        <f>IF(ISNA(VLOOKUP(CONCATENATE($A631,$B631,K$2),#REF!,4,FALSE)),"",VLOOKUP(CONCATENATE($A631,$B631,K$2),#REF!,4,FALSE))</f>
        <v>#REF!</v>
      </c>
      <c r="L631" s="2" t="e">
        <f>IF(ISNA(VLOOKUP(CONCATENATE($A631,$B631,L$2),#REF!,4,FALSE)),"",VLOOKUP(CONCATENATE($A631,$B631,L$2),#REF!,4,FALSE))</f>
        <v>#REF!</v>
      </c>
      <c r="M631" s="2" t="e">
        <f>IF(ISNA(VLOOKUP(CONCATENATE($A631,$B631,M$2),#REF!,4,FALSE)),"",VLOOKUP(CONCATENATE($A631,$B631,M$2),#REF!,4,FALSE))</f>
        <v>#REF!</v>
      </c>
      <c r="N631" s="2" t="e">
        <f>IF(ISNA(VLOOKUP(CONCATENATE($A631,$B631,N$2),#REF!,4,FALSE)),"",VLOOKUP(CONCATENATE($A631,$B631,N$2),#REF!,4,FALSE))</f>
        <v>#REF!</v>
      </c>
      <c r="O631" s="2" t="e">
        <f>IF(ISNA(VLOOKUP(CONCATENATE($A631,$B631,O$2),#REF!,4,FALSE)),"",VLOOKUP(CONCATENATE($A631,$B631,O$2),#REF!,4,FALSE))</f>
        <v>#REF!</v>
      </c>
      <c r="P631" s="2" t="e">
        <f>IF(ISNA(VLOOKUP(CONCATENATE($A631,$B631,P$2),#REF!,4,FALSE)),"",VLOOKUP(CONCATENATE($A631,$B631,P$2),#REF!,4,FALSE))</f>
        <v>#REF!</v>
      </c>
      <c r="Q631" s="2" t="e">
        <f>IF(ISNA(VLOOKUP(CONCATENATE($A631,$B631,Q$2),#REF!,4,FALSE)),"",VLOOKUP(CONCATENATE($A631,$B631,Q$2),#REF!,4,FALSE))</f>
        <v>#REF!</v>
      </c>
      <c r="R631" s="2" t="e">
        <f>IF(ISNA(VLOOKUP(CONCATENATE($A631,$B631,R$2),#REF!,4,FALSE)),"",VLOOKUP(CONCATENATE($A631,$B631,R$2),#REF!,4,FALSE))</f>
        <v>#REF!</v>
      </c>
      <c r="S631" s="2" t="e">
        <f>IF(ISNA(VLOOKUP(CONCATENATE($A631,$B631,S$2),#REF!,4,FALSE)),"",VLOOKUP(CONCATENATE($A631,$B631,S$2),#REF!,4,FALSE))</f>
        <v>#REF!</v>
      </c>
      <c r="T631" s="2" t="e">
        <f>IF(ISNA(VLOOKUP(CONCATENATE($A631,$B631,T$2),#REF!,4,FALSE)),"",VLOOKUP(CONCATENATE($A631,$B631,T$2),#REF!,4,FALSE))</f>
        <v>#REF!</v>
      </c>
      <c r="U631" s="2" t="e">
        <f>IF(ISNA(VLOOKUP(CONCATENATE($A631,$B631,U$2),#REF!,4,FALSE)),"",VLOOKUP(CONCATENATE($A631,$B631,U$2),#REF!,4,FALSE))</f>
        <v>#REF!</v>
      </c>
      <c r="V631" s="2" t="e">
        <f>IF(ISNA(VLOOKUP(CONCATENATE($A631,$B631,V$2),#REF!,4,FALSE)),"",VLOOKUP(CONCATENATE($A631,$B631,V$2),#REF!,4,FALSE))</f>
        <v>#REF!</v>
      </c>
      <c r="W631" s="2" t="e">
        <f>IF(ISNA(VLOOKUP(CONCATENATE($A631,$B631,W$2),#REF!,4,FALSE)),"",VLOOKUP(CONCATENATE($A631,$B631,W$2),#REF!,4,FALSE))</f>
        <v>#REF!</v>
      </c>
    </row>
    <row r="632" spans="1:23" ht="16.95" customHeight="1" thickBot="1" x14ac:dyDescent="0.35">
      <c r="A632" s="19" t="s">
        <v>3067</v>
      </c>
      <c r="B632" s="19" t="s">
        <v>160</v>
      </c>
      <c r="C632" s="1" t="str">
        <f t="shared" si="9"/>
        <v>HANDCARTREADY</v>
      </c>
      <c r="D632" s="2" t="e">
        <f>IF(ISNA(VLOOKUP(CONCATENATE($A632,$B632,D$2),#REF!,4,FALSE)),"",VLOOKUP(CONCATENATE($A632,$B632,D$2),#REF!,4,FALSE))</f>
        <v>#REF!</v>
      </c>
      <c r="E632" s="2" t="e">
        <f>IF(ISNA(VLOOKUP(CONCATENATE($A632,$B632,E$2),#REF!,4,FALSE)),"",VLOOKUP(CONCATENATE($A632,$B632,E$2),#REF!,4,FALSE))</f>
        <v>#REF!</v>
      </c>
      <c r="F632" s="2" t="e">
        <f>IF(ISNA(VLOOKUP(CONCATENATE($A632,$B632,F$2),#REF!,4,FALSE)),"",VLOOKUP(CONCATENATE($A632,$B632,F$2),#REF!,4,FALSE))</f>
        <v>#REF!</v>
      </c>
      <c r="G632" s="2" t="e">
        <f>IF(ISNA(VLOOKUP(CONCATENATE($A632,$B632,G$2),#REF!,4,FALSE)),"",VLOOKUP(CONCATENATE($A632,$B632,G$2),#REF!,4,FALSE))</f>
        <v>#REF!</v>
      </c>
      <c r="H632" s="2" t="e">
        <f>IF(ISNA(VLOOKUP(CONCATENATE($A632,$B632,H$2),#REF!,4,FALSE)),"",VLOOKUP(CONCATENATE($A632,$B632,H$2),#REF!,4,FALSE))</f>
        <v>#REF!</v>
      </c>
      <c r="I632" s="2" t="e">
        <f>IF(ISNA(VLOOKUP(CONCATENATE($A632,$B632,I$2),#REF!,4,FALSE)),"",VLOOKUP(CONCATENATE($A632,$B632,I$2),#REF!,4,FALSE))</f>
        <v>#REF!</v>
      </c>
      <c r="J632" s="2" t="e">
        <f>IF(ISNA(VLOOKUP(CONCATENATE($A632,$B632,J$2),#REF!,4,FALSE)),"",VLOOKUP(CONCATENATE($A632,$B632,J$2),#REF!,4,FALSE))</f>
        <v>#REF!</v>
      </c>
      <c r="K632" s="2" t="e">
        <f>IF(ISNA(VLOOKUP(CONCATENATE($A632,$B632,K$2),#REF!,4,FALSE)),"",VLOOKUP(CONCATENATE($A632,$B632,K$2),#REF!,4,FALSE))</f>
        <v>#REF!</v>
      </c>
      <c r="L632" s="2" t="e">
        <f>IF(ISNA(VLOOKUP(CONCATENATE($A632,$B632,L$2),#REF!,4,FALSE)),"",VLOOKUP(CONCATENATE($A632,$B632,L$2),#REF!,4,FALSE))</f>
        <v>#REF!</v>
      </c>
      <c r="M632" s="2" t="e">
        <f>IF(ISNA(VLOOKUP(CONCATENATE($A632,$B632,M$2),#REF!,4,FALSE)),"",VLOOKUP(CONCATENATE($A632,$B632,M$2),#REF!,4,FALSE))</f>
        <v>#REF!</v>
      </c>
      <c r="N632" s="2" t="e">
        <f>IF(ISNA(VLOOKUP(CONCATENATE($A632,$B632,N$2),#REF!,4,FALSE)),"",VLOOKUP(CONCATENATE($A632,$B632,N$2),#REF!,4,FALSE))</f>
        <v>#REF!</v>
      </c>
      <c r="O632" s="2" t="e">
        <f>IF(ISNA(VLOOKUP(CONCATENATE($A632,$B632,O$2),#REF!,4,FALSE)),"",VLOOKUP(CONCATENATE($A632,$B632,O$2),#REF!,4,FALSE))</f>
        <v>#REF!</v>
      </c>
      <c r="P632" s="2" t="e">
        <f>IF(ISNA(VLOOKUP(CONCATENATE($A632,$B632,P$2),#REF!,4,FALSE)),"",VLOOKUP(CONCATENATE($A632,$B632,P$2),#REF!,4,FALSE))</f>
        <v>#REF!</v>
      </c>
      <c r="Q632" s="2" t="e">
        <f>IF(ISNA(VLOOKUP(CONCATENATE($A632,$B632,Q$2),#REF!,4,FALSE)),"",VLOOKUP(CONCATENATE($A632,$B632,Q$2),#REF!,4,FALSE))</f>
        <v>#REF!</v>
      </c>
      <c r="R632" s="2" t="e">
        <f>IF(ISNA(VLOOKUP(CONCATENATE($A632,$B632,R$2),#REF!,4,FALSE)),"",VLOOKUP(CONCATENATE($A632,$B632,R$2),#REF!,4,FALSE))</f>
        <v>#REF!</v>
      </c>
      <c r="S632" s="2" t="e">
        <f>IF(ISNA(VLOOKUP(CONCATENATE($A632,$B632,S$2),#REF!,4,FALSE)),"",VLOOKUP(CONCATENATE($A632,$B632,S$2),#REF!,4,FALSE))</f>
        <v>#REF!</v>
      </c>
      <c r="T632" s="2" t="e">
        <f>IF(ISNA(VLOOKUP(CONCATENATE($A632,$B632,T$2),#REF!,4,FALSE)),"",VLOOKUP(CONCATENATE($A632,$B632,T$2),#REF!,4,FALSE))</f>
        <v>#REF!</v>
      </c>
      <c r="U632" s="2" t="e">
        <f>IF(ISNA(VLOOKUP(CONCATENATE($A632,$B632,U$2),#REF!,4,FALSE)),"",VLOOKUP(CONCATENATE($A632,$B632,U$2),#REF!,4,FALSE))</f>
        <v>#REF!</v>
      </c>
      <c r="V632" s="2" t="e">
        <f>IF(ISNA(VLOOKUP(CONCATENATE($A632,$B632,V$2),#REF!,4,FALSE)),"",VLOOKUP(CONCATENATE($A632,$B632,V$2),#REF!,4,FALSE))</f>
        <v>#REF!</v>
      </c>
      <c r="W632" s="2" t="e">
        <f>IF(ISNA(VLOOKUP(CONCATENATE($A632,$B632,W$2),#REF!,4,FALSE)),"",VLOOKUP(CONCATENATE($A632,$B632,W$2),#REF!,4,FALSE))</f>
        <v>#REF!</v>
      </c>
    </row>
    <row r="633" spans="1:23" ht="16.95" customHeight="1" thickBot="1" x14ac:dyDescent="0.35">
      <c r="A633" s="19" t="s">
        <v>3067</v>
      </c>
      <c r="B633" s="19" t="s">
        <v>1039</v>
      </c>
      <c r="C633" s="1" t="str">
        <f t="shared" si="9"/>
        <v>HANDCARTWALK</v>
      </c>
      <c r="D633" s="2" t="e">
        <f>IF(ISNA(VLOOKUP(CONCATENATE($A633,$B633,D$2),#REF!,4,FALSE)),"",VLOOKUP(CONCATENATE($A633,$B633,D$2),#REF!,4,FALSE))</f>
        <v>#REF!</v>
      </c>
      <c r="E633" s="2" t="e">
        <f>IF(ISNA(VLOOKUP(CONCATENATE($A633,$B633,E$2),#REF!,4,FALSE)),"",VLOOKUP(CONCATENATE($A633,$B633,E$2),#REF!,4,FALSE))</f>
        <v>#REF!</v>
      </c>
      <c r="F633" s="2" t="e">
        <f>IF(ISNA(VLOOKUP(CONCATENATE($A633,$B633,F$2),#REF!,4,FALSE)),"",VLOOKUP(CONCATENATE($A633,$B633,F$2),#REF!,4,FALSE))</f>
        <v>#REF!</v>
      </c>
      <c r="G633" s="2" t="e">
        <f>IF(ISNA(VLOOKUP(CONCATENATE($A633,$B633,G$2),#REF!,4,FALSE)),"",VLOOKUP(CONCATENATE($A633,$B633,G$2),#REF!,4,FALSE))</f>
        <v>#REF!</v>
      </c>
      <c r="H633" s="2" t="e">
        <f>IF(ISNA(VLOOKUP(CONCATENATE($A633,$B633,H$2),#REF!,4,FALSE)),"",VLOOKUP(CONCATENATE($A633,$B633,H$2),#REF!,4,FALSE))</f>
        <v>#REF!</v>
      </c>
      <c r="I633" s="2" t="e">
        <f>IF(ISNA(VLOOKUP(CONCATENATE($A633,$B633,I$2),#REF!,4,FALSE)),"",VLOOKUP(CONCATENATE($A633,$B633,I$2),#REF!,4,FALSE))</f>
        <v>#REF!</v>
      </c>
      <c r="J633" s="2" t="e">
        <f>IF(ISNA(VLOOKUP(CONCATENATE($A633,$B633,J$2),#REF!,4,FALSE)),"",VLOOKUP(CONCATENATE($A633,$B633,J$2),#REF!,4,FALSE))</f>
        <v>#REF!</v>
      </c>
      <c r="K633" s="2" t="e">
        <f>IF(ISNA(VLOOKUP(CONCATENATE($A633,$B633,K$2),#REF!,4,FALSE)),"",VLOOKUP(CONCATENATE($A633,$B633,K$2),#REF!,4,FALSE))</f>
        <v>#REF!</v>
      </c>
      <c r="L633" s="2" t="e">
        <f>IF(ISNA(VLOOKUP(CONCATENATE($A633,$B633,L$2),#REF!,4,FALSE)),"",VLOOKUP(CONCATENATE($A633,$B633,L$2),#REF!,4,FALSE))</f>
        <v>#REF!</v>
      </c>
      <c r="M633" s="2" t="e">
        <f>IF(ISNA(VLOOKUP(CONCATENATE($A633,$B633,M$2),#REF!,4,FALSE)),"",VLOOKUP(CONCATENATE($A633,$B633,M$2),#REF!,4,FALSE))</f>
        <v>#REF!</v>
      </c>
      <c r="N633" s="2" t="e">
        <f>IF(ISNA(VLOOKUP(CONCATENATE($A633,$B633,N$2),#REF!,4,FALSE)),"",VLOOKUP(CONCATENATE($A633,$B633,N$2),#REF!,4,FALSE))</f>
        <v>#REF!</v>
      </c>
      <c r="O633" s="2" t="e">
        <f>IF(ISNA(VLOOKUP(CONCATENATE($A633,$B633,O$2),#REF!,4,FALSE)),"",VLOOKUP(CONCATENATE($A633,$B633,O$2),#REF!,4,FALSE))</f>
        <v>#REF!</v>
      </c>
      <c r="P633" s="2" t="e">
        <f>IF(ISNA(VLOOKUP(CONCATENATE($A633,$B633,P$2),#REF!,4,FALSE)),"",VLOOKUP(CONCATENATE($A633,$B633,P$2),#REF!,4,FALSE))</f>
        <v>#REF!</v>
      </c>
      <c r="Q633" s="2" t="e">
        <f>IF(ISNA(VLOOKUP(CONCATENATE($A633,$B633,Q$2),#REF!,4,FALSE)),"",VLOOKUP(CONCATENATE($A633,$B633,Q$2),#REF!,4,FALSE))</f>
        <v>#REF!</v>
      </c>
      <c r="R633" s="2" t="e">
        <f>IF(ISNA(VLOOKUP(CONCATENATE($A633,$B633,R$2),#REF!,4,FALSE)),"",VLOOKUP(CONCATENATE($A633,$B633,R$2),#REF!,4,FALSE))</f>
        <v>#REF!</v>
      </c>
      <c r="S633" s="2" t="e">
        <f>IF(ISNA(VLOOKUP(CONCATENATE($A633,$B633,S$2),#REF!,4,FALSE)),"",VLOOKUP(CONCATENATE($A633,$B633,S$2),#REF!,4,FALSE))</f>
        <v>#REF!</v>
      </c>
      <c r="T633" s="2" t="e">
        <f>IF(ISNA(VLOOKUP(CONCATENATE($A633,$B633,T$2),#REF!,4,FALSE)),"",VLOOKUP(CONCATENATE($A633,$B633,T$2),#REF!,4,FALSE))</f>
        <v>#REF!</v>
      </c>
      <c r="U633" s="2" t="e">
        <f>IF(ISNA(VLOOKUP(CONCATENATE($A633,$B633,U$2),#REF!,4,FALSE)),"",VLOOKUP(CONCATENATE($A633,$B633,U$2),#REF!,4,FALSE))</f>
        <v>#REF!</v>
      </c>
      <c r="V633" s="2" t="e">
        <f>IF(ISNA(VLOOKUP(CONCATENATE($A633,$B633,V$2),#REF!,4,FALSE)),"",VLOOKUP(CONCATENATE($A633,$B633,V$2),#REF!,4,FALSE))</f>
        <v>#REF!</v>
      </c>
      <c r="W633" s="2" t="e">
        <f>IF(ISNA(VLOOKUP(CONCATENATE($A633,$B633,W$2),#REF!,4,FALSE)),"",VLOOKUP(CONCATENATE($A633,$B633,W$2),#REF!,4,FALSE))</f>
        <v>#REF!</v>
      </c>
    </row>
    <row r="634" spans="1:23" ht="16.95" customHeight="1" thickBot="1" x14ac:dyDescent="0.35">
      <c r="A634" s="19" t="s">
        <v>3070</v>
      </c>
      <c r="B634" s="19" t="s">
        <v>3070</v>
      </c>
      <c r="C634" s="1" t="str">
        <f t="shared" si="9"/>
        <v>HIPSHIPS</v>
      </c>
      <c r="D634" s="2" t="e">
        <f>IF(ISNA(VLOOKUP(CONCATENATE($A634,$B634,D$2),#REF!,4,FALSE)),"",VLOOKUP(CONCATENATE($A634,$B634,D$2),#REF!,4,FALSE))</f>
        <v>#REF!</v>
      </c>
      <c r="E634" s="2" t="e">
        <f>IF(ISNA(VLOOKUP(CONCATENATE($A634,$B634,E$2),#REF!,4,FALSE)),"",VLOOKUP(CONCATENATE($A634,$B634,E$2),#REF!,4,FALSE))</f>
        <v>#REF!</v>
      </c>
      <c r="F634" s="2" t="e">
        <f>IF(ISNA(VLOOKUP(CONCATENATE($A634,$B634,F$2),#REF!,4,FALSE)),"",VLOOKUP(CONCATENATE($A634,$B634,F$2),#REF!,4,FALSE))</f>
        <v>#REF!</v>
      </c>
      <c r="G634" s="2" t="e">
        <f>IF(ISNA(VLOOKUP(CONCATENATE($A634,$B634,G$2),#REF!,4,FALSE)),"",VLOOKUP(CONCATENATE($A634,$B634,G$2),#REF!,4,FALSE))</f>
        <v>#REF!</v>
      </c>
      <c r="H634" s="2" t="e">
        <f>IF(ISNA(VLOOKUP(CONCATENATE($A634,$B634,H$2),#REF!,4,FALSE)),"",VLOOKUP(CONCATENATE($A634,$B634,H$2),#REF!,4,FALSE))</f>
        <v>#REF!</v>
      </c>
      <c r="I634" s="2" t="e">
        <f>IF(ISNA(VLOOKUP(CONCATENATE($A634,$B634,I$2),#REF!,4,FALSE)),"",VLOOKUP(CONCATENATE($A634,$B634,I$2),#REF!,4,FALSE))</f>
        <v>#REF!</v>
      </c>
      <c r="J634" s="2" t="e">
        <f>IF(ISNA(VLOOKUP(CONCATENATE($A634,$B634,J$2),#REF!,4,FALSE)),"",VLOOKUP(CONCATENATE($A634,$B634,J$2),#REF!,4,FALSE))</f>
        <v>#REF!</v>
      </c>
      <c r="K634" s="2" t="e">
        <f>IF(ISNA(VLOOKUP(CONCATENATE($A634,$B634,K$2),#REF!,4,FALSE)),"",VLOOKUP(CONCATENATE($A634,$B634,K$2),#REF!,4,FALSE))</f>
        <v>#REF!</v>
      </c>
      <c r="L634" s="2" t="e">
        <f>IF(ISNA(VLOOKUP(CONCATENATE($A634,$B634,L$2),#REF!,4,FALSE)),"",VLOOKUP(CONCATENATE($A634,$B634,L$2),#REF!,4,FALSE))</f>
        <v>#REF!</v>
      </c>
      <c r="M634" s="2" t="e">
        <f>IF(ISNA(VLOOKUP(CONCATENATE($A634,$B634,M$2),#REF!,4,FALSE)),"",VLOOKUP(CONCATENATE($A634,$B634,M$2),#REF!,4,FALSE))</f>
        <v>#REF!</v>
      </c>
      <c r="N634" s="2" t="e">
        <f>IF(ISNA(VLOOKUP(CONCATENATE($A634,$B634,N$2),#REF!,4,FALSE)),"",VLOOKUP(CONCATENATE($A634,$B634,N$2),#REF!,4,FALSE))</f>
        <v>#REF!</v>
      </c>
      <c r="O634" s="2" t="e">
        <f>IF(ISNA(VLOOKUP(CONCATENATE($A634,$B634,O$2),#REF!,4,FALSE)),"",VLOOKUP(CONCATENATE($A634,$B634,O$2),#REF!,4,FALSE))</f>
        <v>#REF!</v>
      </c>
      <c r="P634" s="2" t="e">
        <f>IF(ISNA(VLOOKUP(CONCATENATE($A634,$B634,P$2),#REF!,4,FALSE)),"",VLOOKUP(CONCATENATE($A634,$B634,P$2),#REF!,4,FALSE))</f>
        <v>#REF!</v>
      </c>
      <c r="Q634" s="2" t="e">
        <f>IF(ISNA(VLOOKUP(CONCATENATE($A634,$B634,Q$2),#REF!,4,FALSE)),"",VLOOKUP(CONCATENATE($A634,$B634,Q$2),#REF!,4,FALSE))</f>
        <v>#REF!</v>
      </c>
      <c r="R634" s="2" t="e">
        <f>IF(ISNA(VLOOKUP(CONCATENATE($A634,$B634,R$2),#REF!,4,FALSE)),"",VLOOKUP(CONCATENATE($A634,$B634,R$2),#REF!,4,FALSE))</f>
        <v>#REF!</v>
      </c>
      <c r="S634" s="2" t="e">
        <f>IF(ISNA(VLOOKUP(CONCATENATE($A634,$B634,S$2),#REF!,4,FALSE)),"",VLOOKUP(CONCATENATE($A634,$B634,S$2),#REF!,4,FALSE))</f>
        <v>#REF!</v>
      </c>
      <c r="T634" s="2" t="e">
        <f>IF(ISNA(VLOOKUP(CONCATENATE($A634,$B634,T$2),#REF!,4,FALSE)),"",VLOOKUP(CONCATENATE($A634,$B634,T$2),#REF!,4,FALSE))</f>
        <v>#REF!</v>
      </c>
      <c r="U634" s="2" t="e">
        <f>IF(ISNA(VLOOKUP(CONCATENATE($A634,$B634,U$2),#REF!,4,FALSE)),"",VLOOKUP(CONCATENATE($A634,$B634,U$2),#REF!,4,FALSE))</f>
        <v>#REF!</v>
      </c>
      <c r="V634" s="2" t="e">
        <f>IF(ISNA(VLOOKUP(CONCATENATE($A634,$B634,V$2),#REF!,4,FALSE)),"",VLOOKUP(CONCATENATE($A634,$B634,V$2),#REF!,4,FALSE))</f>
        <v>#REF!</v>
      </c>
      <c r="W634" s="2" t="e">
        <f>IF(ISNA(VLOOKUP(CONCATENATE($A634,$B634,W$2),#REF!,4,FALSE)),"",VLOOKUP(CONCATENATE($A634,$B634,W$2),#REF!,4,FALSE))</f>
        <v>#REF!</v>
      </c>
    </row>
    <row r="635" spans="1:23" ht="16.95" customHeight="1" thickBot="1" x14ac:dyDescent="0.35">
      <c r="A635" s="19" t="s">
        <v>3070</v>
      </c>
      <c r="B635" s="19" t="s">
        <v>534</v>
      </c>
      <c r="C635" s="1" t="str">
        <f t="shared" si="9"/>
        <v>HIPSSHOOT</v>
      </c>
      <c r="D635" s="2" t="e">
        <f>IF(ISNA(VLOOKUP(CONCATENATE($A635,$B635,D$2),#REF!,4,FALSE)),"",VLOOKUP(CONCATENATE($A635,$B635,D$2),#REF!,4,FALSE))</f>
        <v>#REF!</v>
      </c>
      <c r="E635" s="2" t="e">
        <f>IF(ISNA(VLOOKUP(CONCATENATE($A635,$B635,E$2),#REF!,4,FALSE)),"",VLOOKUP(CONCATENATE($A635,$B635,E$2),#REF!,4,FALSE))</f>
        <v>#REF!</v>
      </c>
      <c r="F635" s="2" t="e">
        <f>IF(ISNA(VLOOKUP(CONCATENATE($A635,$B635,F$2),#REF!,4,FALSE)),"",VLOOKUP(CONCATENATE($A635,$B635,F$2),#REF!,4,FALSE))</f>
        <v>#REF!</v>
      </c>
      <c r="G635" s="2" t="e">
        <f>IF(ISNA(VLOOKUP(CONCATENATE($A635,$B635,G$2),#REF!,4,FALSE)),"",VLOOKUP(CONCATENATE($A635,$B635,G$2),#REF!,4,FALSE))</f>
        <v>#REF!</v>
      </c>
      <c r="H635" s="2" t="e">
        <f>IF(ISNA(VLOOKUP(CONCATENATE($A635,$B635,H$2),#REF!,4,FALSE)),"",VLOOKUP(CONCATENATE($A635,$B635,H$2),#REF!,4,FALSE))</f>
        <v>#REF!</v>
      </c>
      <c r="I635" s="2" t="e">
        <f>IF(ISNA(VLOOKUP(CONCATENATE($A635,$B635,I$2),#REF!,4,FALSE)),"",VLOOKUP(CONCATENATE($A635,$B635,I$2),#REF!,4,FALSE))</f>
        <v>#REF!</v>
      </c>
      <c r="J635" s="2" t="e">
        <f>IF(ISNA(VLOOKUP(CONCATENATE($A635,$B635,J$2),#REF!,4,FALSE)),"",VLOOKUP(CONCATENATE($A635,$B635,J$2),#REF!,4,FALSE))</f>
        <v>#REF!</v>
      </c>
      <c r="K635" s="2" t="e">
        <f>IF(ISNA(VLOOKUP(CONCATENATE($A635,$B635,K$2),#REF!,4,FALSE)),"",VLOOKUP(CONCATENATE($A635,$B635,K$2),#REF!,4,FALSE))</f>
        <v>#REF!</v>
      </c>
      <c r="L635" s="2" t="e">
        <f>IF(ISNA(VLOOKUP(CONCATENATE($A635,$B635,L$2),#REF!,4,FALSE)),"",VLOOKUP(CONCATENATE($A635,$B635,L$2),#REF!,4,FALSE))</f>
        <v>#REF!</v>
      </c>
      <c r="M635" s="2" t="e">
        <f>IF(ISNA(VLOOKUP(CONCATENATE($A635,$B635,M$2),#REF!,4,FALSE)),"",VLOOKUP(CONCATENATE($A635,$B635,M$2),#REF!,4,FALSE))</f>
        <v>#REF!</v>
      </c>
      <c r="N635" s="2" t="e">
        <f>IF(ISNA(VLOOKUP(CONCATENATE($A635,$B635,N$2),#REF!,4,FALSE)),"",VLOOKUP(CONCATENATE($A635,$B635,N$2),#REF!,4,FALSE))</f>
        <v>#REF!</v>
      </c>
      <c r="O635" s="2" t="e">
        <f>IF(ISNA(VLOOKUP(CONCATENATE($A635,$B635,O$2),#REF!,4,FALSE)),"",VLOOKUP(CONCATENATE($A635,$B635,O$2),#REF!,4,FALSE))</f>
        <v>#REF!</v>
      </c>
      <c r="P635" s="2" t="e">
        <f>IF(ISNA(VLOOKUP(CONCATENATE($A635,$B635,P$2),#REF!,4,FALSE)),"",VLOOKUP(CONCATENATE($A635,$B635,P$2),#REF!,4,FALSE))</f>
        <v>#REF!</v>
      </c>
      <c r="Q635" s="2" t="e">
        <f>IF(ISNA(VLOOKUP(CONCATENATE($A635,$B635,Q$2),#REF!,4,FALSE)),"",VLOOKUP(CONCATENATE($A635,$B635,Q$2),#REF!,4,FALSE))</f>
        <v>#REF!</v>
      </c>
      <c r="R635" s="2" t="e">
        <f>IF(ISNA(VLOOKUP(CONCATENATE($A635,$B635,R$2),#REF!,4,FALSE)),"",VLOOKUP(CONCATENATE($A635,$B635,R$2),#REF!,4,FALSE))</f>
        <v>#REF!</v>
      </c>
      <c r="S635" s="2" t="e">
        <f>IF(ISNA(VLOOKUP(CONCATENATE($A635,$B635,S$2),#REF!,4,FALSE)),"",VLOOKUP(CONCATENATE($A635,$B635,S$2),#REF!,4,FALSE))</f>
        <v>#REF!</v>
      </c>
      <c r="T635" s="2" t="e">
        <f>IF(ISNA(VLOOKUP(CONCATENATE($A635,$B635,T$2),#REF!,4,FALSE)),"",VLOOKUP(CONCATENATE($A635,$B635,T$2),#REF!,4,FALSE))</f>
        <v>#REF!</v>
      </c>
      <c r="U635" s="2" t="e">
        <f>IF(ISNA(VLOOKUP(CONCATENATE($A635,$B635,U$2),#REF!,4,FALSE)),"",VLOOKUP(CONCATENATE($A635,$B635,U$2),#REF!,4,FALSE))</f>
        <v>#REF!</v>
      </c>
      <c r="V635" s="2" t="e">
        <f>IF(ISNA(VLOOKUP(CONCATENATE($A635,$B635,V$2),#REF!,4,FALSE)),"",VLOOKUP(CONCATENATE($A635,$B635,V$2),#REF!,4,FALSE))</f>
        <v>#REF!</v>
      </c>
      <c r="W635" s="2" t="e">
        <f>IF(ISNA(VLOOKUP(CONCATENATE($A635,$B635,W$2),#REF!,4,FALSE)),"",VLOOKUP(CONCATENATE($A635,$B635,W$2),#REF!,4,FALSE))</f>
        <v>#REF!</v>
      </c>
    </row>
    <row r="636" spans="1:23" ht="16.95" customHeight="1" thickBot="1" x14ac:dyDescent="0.35">
      <c r="A636" s="21" t="s">
        <v>125</v>
      </c>
      <c r="B636" s="19" t="s">
        <v>3075</v>
      </c>
      <c r="C636" s="1" t="str">
        <f t="shared" si="9"/>
        <v>HITBARF</v>
      </c>
      <c r="D636" s="2" t="e">
        <f>IF(ISNA(VLOOKUP(CONCATENATE($A636,$B636,D$2),#REF!,4,FALSE)),"",VLOOKUP(CONCATENATE($A636,$B636,D$2),#REF!,4,FALSE))</f>
        <v>#REF!</v>
      </c>
      <c r="E636" s="2" t="e">
        <f>IF(ISNA(VLOOKUP(CONCATENATE($A636,$B636,E$2),#REF!,4,FALSE)),"",VLOOKUP(CONCATENATE($A636,$B636,E$2),#REF!,4,FALSE))</f>
        <v>#REF!</v>
      </c>
      <c r="F636" s="2" t="e">
        <f>IF(ISNA(VLOOKUP(CONCATENATE($A636,$B636,F$2),#REF!,4,FALSE)),"",VLOOKUP(CONCATENATE($A636,$B636,F$2),#REF!,4,FALSE))</f>
        <v>#REF!</v>
      </c>
      <c r="G636" s="2" t="e">
        <f>IF(ISNA(VLOOKUP(CONCATENATE($A636,$B636,G$2),#REF!,4,FALSE)),"",VLOOKUP(CONCATENATE($A636,$B636,G$2),#REF!,4,FALSE))</f>
        <v>#REF!</v>
      </c>
      <c r="H636" s="2" t="e">
        <f>IF(ISNA(VLOOKUP(CONCATENATE($A636,$B636,H$2),#REF!,4,FALSE)),"",VLOOKUP(CONCATENATE($A636,$B636,H$2),#REF!,4,FALSE))</f>
        <v>#REF!</v>
      </c>
      <c r="I636" s="2" t="e">
        <f>IF(ISNA(VLOOKUP(CONCATENATE($A636,$B636,I$2),#REF!,4,FALSE)),"",VLOOKUP(CONCATENATE($A636,$B636,I$2),#REF!,4,FALSE))</f>
        <v>#REF!</v>
      </c>
      <c r="J636" s="2" t="e">
        <f>IF(ISNA(VLOOKUP(CONCATENATE($A636,$B636,J$2),#REF!,4,FALSE)),"",VLOOKUP(CONCATENATE($A636,$B636,J$2),#REF!,4,FALSE))</f>
        <v>#REF!</v>
      </c>
      <c r="K636" s="2" t="e">
        <f>IF(ISNA(VLOOKUP(CONCATENATE($A636,$B636,K$2),#REF!,4,FALSE)),"",VLOOKUP(CONCATENATE($A636,$B636,K$2),#REF!,4,FALSE))</f>
        <v>#REF!</v>
      </c>
      <c r="L636" s="2" t="e">
        <f>IF(ISNA(VLOOKUP(CONCATENATE($A636,$B636,L$2),#REF!,4,FALSE)),"",VLOOKUP(CONCATENATE($A636,$B636,L$2),#REF!,4,FALSE))</f>
        <v>#REF!</v>
      </c>
      <c r="M636" s="2" t="e">
        <f>IF(ISNA(VLOOKUP(CONCATENATE($A636,$B636,M$2),#REF!,4,FALSE)),"",VLOOKUP(CONCATENATE($A636,$B636,M$2),#REF!,4,FALSE))</f>
        <v>#REF!</v>
      </c>
      <c r="N636" s="2" t="e">
        <f>IF(ISNA(VLOOKUP(CONCATENATE($A636,$B636,N$2),#REF!,4,FALSE)),"",VLOOKUP(CONCATENATE($A636,$B636,N$2),#REF!,4,FALSE))</f>
        <v>#REF!</v>
      </c>
      <c r="O636" s="2" t="e">
        <f>IF(ISNA(VLOOKUP(CONCATENATE($A636,$B636,O$2),#REF!,4,FALSE)),"",VLOOKUP(CONCATENATE($A636,$B636,O$2),#REF!,4,FALSE))</f>
        <v>#REF!</v>
      </c>
      <c r="P636" s="2" t="e">
        <f>IF(ISNA(VLOOKUP(CONCATENATE($A636,$B636,P$2),#REF!,4,FALSE)),"",VLOOKUP(CONCATENATE($A636,$B636,P$2),#REF!,4,FALSE))</f>
        <v>#REF!</v>
      </c>
      <c r="Q636" s="2" t="e">
        <f>IF(ISNA(VLOOKUP(CONCATENATE($A636,$B636,Q$2),#REF!,4,FALSE)),"",VLOOKUP(CONCATENATE($A636,$B636,Q$2),#REF!,4,FALSE))</f>
        <v>#REF!</v>
      </c>
      <c r="R636" s="2" t="e">
        <f>IF(ISNA(VLOOKUP(CONCATENATE($A636,$B636,R$2),#REF!,4,FALSE)),"",VLOOKUP(CONCATENATE($A636,$B636,R$2),#REF!,4,FALSE))</f>
        <v>#REF!</v>
      </c>
      <c r="S636" s="2" t="e">
        <f>IF(ISNA(VLOOKUP(CONCATENATE($A636,$B636,S$2),#REF!,4,FALSE)),"",VLOOKUP(CONCATENATE($A636,$B636,S$2),#REF!,4,FALSE))</f>
        <v>#REF!</v>
      </c>
      <c r="T636" s="2" t="e">
        <f>IF(ISNA(VLOOKUP(CONCATENATE($A636,$B636,T$2),#REF!,4,FALSE)),"",VLOOKUP(CONCATENATE($A636,$B636,T$2),#REF!,4,FALSE))</f>
        <v>#REF!</v>
      </c>
      <c r="U636" s="2" t="e">
        <f>IF(ISNA(VLOOKUP(CONCATENATE($A636,$B636,U$2),#REF!,4,FALSE)),"",VLOOKUP(CONCATENATE($A636,$B636,U$2),#REF!,4,FALSE))</f>
        <v>#REF!</v>
      </c>
      <c r="V636" s="2" t="e">
        <f>IF(ISNA(VLOOKUP(CONCATENATE($A636,$B636,V$2),#REF!,4,FALSE)),"",VLOOKUP(CONCATENATE($A636,$B636,V$2),#REF!,4,FALSE))</f>
        <v>#REF!</v>
      </c>
      <c r="W636" s="2" t="e">
        <f>IF(ISNA(VLOOKUP(CONCATENATE($A636,$B636,W$2),#REF!,4,FALSE)),"",VLOOKUP(CONCATENATE($A636,$B636,W$2),#REF!,4,FALSE))</f>
        <v>#REF!</v>
      </c>
    </row>
    <row r="637" spans="1:23" ht="16.95" customHeight="1" thickBot="1" x14ac:dyDescent="0.35">
      <c r="A637" s="19" t="s">
        <v>125</v>
      </c>
      <c r="B637" s="20" t="s">
        <v>36</v>
      </c>
      <c r="C637" s="1" t="str">
        <f t="shared" si="9"/>
        <v>HITBOOST</v>
      </c>
      <c r="D637" s="2" t="e">
        <f>IF(ISNA(VLOOKUP(CONCATENATE($A637,$B637,D$2),#REF!,4,FALSE)),"",VLOOKUP(CONCATENATE($A637,$B637,D$2),#REF!,4,FALSE))</f>
        <v>#REF!</v>
      </c>
      <c r="E637" s="2" t="e">
        <f>IF(ISNA(VLOOKUP(CONCATENATE($A637,$B637,E$2),#REF!,4,FALSE)),"",VLOOKUP(CONCATENATE($A637,$B637,E$2),#REF!,4,FALSE))</f>
        <v>#REF!</v>
      </c>
      <c r="F637" s="2" t="e">
        <f>IF(ISNA(VLOOKUP(CONCATENATE($A637,$B637,F$2),#REF!,4,FALSE)),"",VLOOKUP(CONCATENATE($A637,$B637,F$2),#REF!,4,FALSE))</f>
        <v>#REF!</v>
      </c>
      <c r="G637" s="2" t="e">
        <f>IF(ISNA(VLOOKUP(CONCATENATE($A637,$B637,G$2),#REF!,4,FALSE)),"",VLOOKUP(CONCATENATE($A637,$B637,G$2),#REF!,4,FALSE))</f>
        <v>#REF!</v>
      </c>
      <c r="H637" s="2" t="e">
        <f>IF(ISNA(VLOOKUP(CONCATENATE($A637,$B637,H$2),#REF!,4,FALSE)),"",VLOOKUP(CONCATENATE($A637,$B637,H$2),#REF!,4,FALSE))</f>
        <v>#REF!</v>
      </c>
      <c r="I637" s="2" t="e">
        <f>IF(ISNA(VLOOKUP(CONCATENATE($A637,$B637,I$2),#REF!,4,FALSE)),"",VLOOKUP(CONCATENATE($A637,$B637,I$2),#REF!,4,FALSE))</f>
        <v>#REF!</v>
      </c>
      <c r="J637" s="2" t="e">
        <f>IF(ISNA(VLOOKUP(CONCATENATE($A637,$B637,J$2),#REF!,4,FALSE)),"",VLOOKUP(CONCATENATE($A637,$B637,J$2),#REF!,4,FALSE))</f>
        <v>#REF!</v>
      </c>
      <c r="K637" s="2" t="e">
        <f>IF(ISNA(VLOOKUP(CONCATENATE($A637,$B637,K$2),#REF!,4,FALSE)),"",VLOOKUP(CONCATENATE($A637,$B637,K$2),#REF!,4,FALSE))</f>
        <v>#REF!</v>
      </c>
      <c r="L637" s="2" t="e">
        <f>IF(ISNA(VLOOKUP(CONCATENATE($A637,$B637,L$2),#REF!,4,FALSE)),"",VLOOKUP(CONCATENATE($A637,$B637,L$2),#REF!,4,FALSE))</f>
        <v>#REF!</v>
      </c>
      <c r="M637" s="2" t="e">
        <f>IF(ISNA(VLOOKUP(CONCATENATE($A637,$B637,M$2),#REF!,4,FALSE)),"",VLOOKUP(CONCATENATE($A637,$B637,M$2),#REF!,4,FALSE))</f>
        <v>#REF!</v>
      </c>
      <c r="N637" s="2" t="e">
        <f>IF(ISNA(VLOOKUP(CONCATENATE($A637,$B637,N$2),#REF!,4,FALSE)),"",VLOOKUP(CONCATENATE($A637,$B637,N$2),#REF!,4,FALSE))</f>
        <v>#REF!</v>
      </c>
      <c r="O637" s="2" t="e">
        <f>IF(ISNA(VLOOKUP(CONCATENATE($A637,$B637,O$2),#REF!,4,FALSE)),"",VLOOKUP(CONCATENATE($A637,$B637,O$2),#REF!,4,FALSE))</f>
        <v>#REF!</v>
      </c>
      <c r="P637" s="2" t="e">
        <f>IF(ISNA(VLOOKUP(CONCATENATE($A637,$B637,P$2),#REF!,4,FALSE)),"",VLOOKUP(CONCATENATE($A637,$B637,P$2),#REF!,4,FALSE))</f>
        <v>#REF!</v>
      </c>
      <c r="Q637" s="2" t="e">
        <f>IF(ISNA(VLOOKUP(CONCATENATE($A637,$B637,Q$2),#REF!,4,FALSE)),"",VLOOKUP(CONCATENATE($A637,$B637,Q$2),#REF!,4,FALSE))</f>
        <v>#REF!</v>
      </c>
      <c r="R637" s="2" t="e">
        <f>IF(ISNA(VLOOKUP(CONCATENATE($A637,$B637,R$2),#REF!,4,FALSE)),"",VLOOKUP(CONCATENATE($A637,$B637,R$2),#REF!,4,FALSE))</f>
        <v>#REF!</v>
      </c>
      <c r="S637" s="2" t="e">
        <f>IF(ISNA(VLOOKUP(CONCATENATE($A637,$B637,S$2),#REF!,4,FALSE)),"",VLOOKUP(CONCATENATE($A637,$B637,S$2),#REF!,4,FALSE))</f>
        <v>#REF!</v>
      </c>
      <c r="T637" s="2" t="e">
        <f>IF(ISNA(VLOOKUP(CONCATENATE($A637,$B637,T$2),#REF!,4,FALSE)),"",VLOOKUP(CONCATENATE($A637,$B637,T$2),#REF!,4,FALSE))</f>
        <v>#REF!</v>
      </c>
      <c r="U637" s="2" t="e">
        <f>IF(ISNA(VLOOKUP(CONCATENATE($A637,$B637,U$2),#REF!,4,FALSE)),"",VLOOKUP(CONCATENATE($A637,$B637,U$2),#REF!,4,FALSE))</f>
        <v>#REF!</v>
      </c>
      <c r="V637" s="2" t="e">
        <f>IF(ISNA(VLOOKUP(CONCATENATE($A637,$B637,V$2),#REF!,4,FALSE)),"",VLOOKUP(CONCATENATE($A637,$B637,V$2),#REF!,4,FALSE))</f>
        <v>#REF!</v>
      </c>
      <c r="W637" s="2" t="e">
        <f>IF(ISNA(VLOOKUP(CONCATENATE($A637,$B637,W$2),#REF!,4,FALSE)),"",VLOOKUP(CONCATENATE($A637,$B637,W$2),#REF!,4,FALSE))</f>
        <v>#REF!</v>
      </c>
    </row>
    <row r="638" spans="1:23" ht="16.95" customHeight="1" thickBot="1" x14ac:dyDescent="0.35">
      <c r="A638" s="19" t="s">
        <v>125</v>
      </c>
      <c r="B638" s="19" t="s">
        <v>239</v>
      </c>
      <c r="C638" s="1" t="str">
        <f t="shared" si="9"/>
        <v>HITDEATH</v>
      </c>
      <c r="D638" s="2" t="e">
        <f>IF(ISNA(VLOOKUP(CONCATENATE($A638,$B638,D$2),#REF!,4,FALSE)),"",VLOOKUP(CONCATENATE($A638,$B638,D$2),#REF!,4,FALSE))</f>
        <v>#REF!</v>
      </c>
      <c r="E638" s="2" t="e">
        <f>IF(ISNA(VLOOKUP(CONCATENATE($A638,$B638,E$2),#REF!,4,FALSE)),"",VLOOKUP(CONCATENATE($A638,$B638,E$2),#REF!,4,FALSE))</f>
        <v>#REF!</v>
      </c>
      <c r="F638" s="2" t="e">
        <f>IF(ISNA(VLOOKUP(CONCATENATE($A638,$B638,F$2),#REF!,4,FALSE)),"",VLOOKUP(CONCATENATE($A638,$B638,F$2),#REF!,4,FALSE))</f>
        <v>#REF!</v>
      </c>
      <c r="G638" s="2" t="e">
        <f>IF(ISNA(VLOOKUP(CONCATENATE($A638,$B638,G$2),#REF!,4,FALSE)),"",VLOOKUP(CONCATENATE($A638,$B638,G$2),#REF!,4,FALSE))</f>
        <v>#REF!</v>
      </c>
      <c r="H638" s="2" t="e">
        <f>IF(ISNA(VLOOKUP(CONCATENATE($A638,$B638,H$2),#REF!,4,FALSE)),"",VLOOKUP(CONCATENATE($A638,$B638,H$2),#REF!,4,FALSE))</f>
        <v>#REF!</v>
      </c>
      <c r="I638" s="2" t="e">
        <f>IF(ISNA(VLOOKUP(CONCATENATE($A638,$B638,I$2),#REF!,4,FALSE)),"",VLOOKUP(CONCATENATE($A638,$B638,I$2),#REF!,4,FALSE))</f>
        <v>#REF!</v>
      </c>
      <c r="J638" s="2" t="e">
        <f>IF(ISNA(VLOOKUP(CONCATENATE($A638,$B638,J$2),#REF!,4,FALSE)),"",VLOOKUP(CONCATENATE($A638,$B638,J$2),#REF!,4,FALSE))</f>
        <v>#REF!</v>
      </c>
      <c r="K638" s="2" t="e">
        <f>IF(ISNA(VLOOKUP(CONCATENATE($A638,$B638,K$2),#REF!,4,FALSE)),"",VLOOKUP(CONCATENATE($A638,$B638,K$2),#REF!,4,FALSE))</f>
        <v>#REF!</v>
      </c>
      <c r="L638" s="2" t="e">
        <f>IF(ISNA(VLOOKUP(CONCATENATE($A638,$B638,L$2),#REF!,4,FALSE)),"",VLOOKUP(CONCATENATE($A638,$B638,L$2),#REF!,4,FALSE))</f>
        <v>#REF!</v>
      </c>
      <c r="M638" s="2" t="e">
        <f>IF(ISNA(VLOOKUP(CONCATENATE($A638,$B638,M$2),#REF!,4,FALSE)),"",VLOOKUP(CONCATENATE($A638,$B638,M$2),#REF!,4,FALSE))</f>
        <v>#REF!</v>
      </c>
      <c r="N638" s="2" t="e">
        <f>IF(ISNA(VLOOKUP(CONCATENATE($A638,$B638,N$2),#REF!,4,FALSE)),"",VLOOKUP(CONCATENATE($A638,$B638,N$2),#REF!,4,FALSE))</f>
        <v>#REF!</v>
      </c>
      <c r="O638" s="2" t="e">
        <f>IF(ISNA(VLOOKUP(CONCATENATE($A638,$B638,O$2),#REF!,4,FALSE)),"",VLOOKUP(CONCATENATE($A638,$B638,O$2),#REF!,4,FALSE))</f>
        <v>#REF!</v>
      </c>
      <c r="P638" s="2" t="e">
        <f>IF(ISNA(VLOOKUP(CONCATENATE($A638,$B638,P$2),#REF!,4,FALSE)),"",VLOOKUP(CONCATENATE($A638,$B638,P$2),#REF!,4,FALSE))</f>
        <v>#REF!</v>
      </c>
      <c r="Q638" s="2" t="e">
        <f>IF(ISNA(VLOOKUP(CONCATENATE($A638,$B638,Q$2),#REF!,4,FALSE)),"",VLOOKUP(CONCATENATE($A638,$B638,Q$2),#REF!,4,FALSE))</f>
        <v>#REF!</v>
      </c>
      <c r="R638" s="2" t="e">
        <f>IF(ISNA(VLOOKUP(CONCATENATE($A638,$B638,R$2),#REF!,4,FALSE)),"",VLOOKUP(CONCATENATE($A638,$B638,R$2),#REF!,4,FALSE))</f>
        <v>#REF!</v>
      </c>
      <c r="S638" s="2" t="e">
        <f>IF(ISNA(VLOOKUP(CONCATENATE($A638,$B638,S$2),#REF!,4,FALSE)),"",VLOOKUP(CONCATENATE($A638,$B638,S$2),#REF!,4,FALSE))</f>
        <v>#REF!</v>
      </c>
      <c r="T638" s="2" t="e">
        <f>IF(ISNA(VLOOKUP(CONCATENATE($A638,$B638,T$2),#REF!,4,FALSE)),"",VLOOKUP(CONCATENATE($A638,$B638,T$2),#REF!,4,FALSE))</f>
        <v>#REF!</v>
      </c>
      <c r="U638" s="2" t="e">
        <f>IF(ISNA(VLOOKUP(CONCATENATE($A638,$B638,U$2),#REF!,4,FALSE)),"",VLOOKUP(CONCATENATE($A638,$B638,U$2),#REF!,4,FALSE))</f>
        <v>#REF!</v>
      </c>
      <c r="V638" s="2" t="e">
        <f>IF(ISNA(VLOOKUP(CONCATENATE($A638,$B638,V$2),#REF!,4,FALSE)),"",VLOOKUP(CONCATENATE($A638,$B638,V$2),#REF!,4,FALSE))</f>
        <v>#REF!</v>
      </c>
      <c r="W638" s="2" t="e">
        <f>IF(ISNA(VLOOKUP(CONCATENATE($A638,$B638,W$2),#REF!,4,FALSE)),"",VLOOKUP(CONCATENATE($A638,$B638,W$2),#REF!,4,FALSE))</f>
        <v>#REF!</v>
      </c>
    </row>
    <row r="639" spans="1:23" ht="16.95" customHeight="1" thickBot="1" x14ac:dyDescent="0.35">
      <c r="A639" s="19" t="s">
        <v>125</v>
      </c>
      <c r="B639" s="19" t="s">
        <v>3079</v>
      </c>
      <c r="C639" s="1" t="str">
        <f t="shared" si="9"/>
        <v>HITKNOCKDOWN</v>
      </c>
      <c r="D639" s="2" t="e">
        <f>IF(ISNA(VLOOKUP(CONCATENATE($A639,$B639,D$2),#REF!,4,FALSE)),"",VLOOKUP(CONCATENATE($A639,$B639,D$2),#REF!,4,FALSE))</f>
        <v>#REF!</v>
      </c>
      <c r="E639" s="2" t="e">
        <f>IF(ISNA(VLOOKUP(CONCATENATE($A639,$B639,E$2),#REF!,4,FALSE)),"",VLOOKUP(CONCATENATE($A639,$B639,E$2),#REF!,4,FALSE))</f>
        <v>#REF!</v>
      </c>
      <c r="F639" s="2" t="e">
        <f>IF(ISNA(VLOOKUP(CONCATENATE($A639,$B639,F$2),#REF!,4,FALSE)),"",VLOOKUP(CONCATENATE($A639,$B639,F$2),#REF!,4,FALSE))</f>
        <v>#REF!</v>
      </c>
      <c r="G639" s="2" t="e">
        <f>IF(ISNA(VLOOKUP(CONCATENATE($A639,$B639,G$2),#REF!,4,FALSE)),"",VLOOKUP(CONCATENATE($A639,$B639,G$2),#REF!,4,FALSE))</f>
        <v>#REF!</v>
      </c>
      <c r="H639" s="2" t="e">
        <f>IF(ISNA(VLOOKUP(CONCATENATE($A639,$B639,H$2),#REF!,4,FALSE)),"",VLOOKUP(CONCATENATE($A639,$B639,H$2),#REF!,4,FALSE))</f>
        <v>#REF!</v>
      </c>
      <c r="I639" s="2" t="e">
        <f>IF(ISNA(VLOOKUP(CONCATENATE($A639,$B639,I$2),#REF!,4,FALSE)),"",VLOOKUP(CONCATENATE($A639,$B639,I$2),#REF!,4,FALSE))</f>
        <v>#REF!</v>
      </c>
      <c r="J639" s="2" t="e">
        <f>IF(ISNA(VLOOKUP(CONCATENATE($A639,$B639,J$2),#REF!,4,FALSE)),"",VLOOKUP(CONCATENATE($A639,$B639,J$2),#REF!,4,FALSE))</f>
        <v>#REF!</v>
      </c>
      <c r="K639" s="2" t="e">
        <f>IF(ISNA(VLOOKUP(CONCATENATE($A639,$B639,K$2),#REF!,4,FALSE)),"",VLOOKUP(CONCATENATE($A639,$B639,K$2),#REF!,4,FALSE))</f>
        <v>#REF!</v>
      </c>
      <c r="L639" s="2" t="e">
        <f>IF(ISNA(VLOOKUP(CONCATENATE($A639,$B639,L$2),#REF!,4,FALSE)),"",VLOOKUP(CONCATENATE($A639,$B639,L$2),#REF!,4,FALSE))</f>
        <v>#REF!</v>
      </c>
      <c r="M639" s="2" t="e">
        <f>IF(ISNA(VLOOKUP(CONCATENATE($A639,$B639,M$2),#REF!,4,FALSE)),"",VLOOKUP(CONCATENATE($A639,$B639,M$2),#REF!,4,FALSE))</f>
        <v>#REF!</v>
      </c>
      <c r="N639" s="2" t="e">
        <f>IF(ISNA(VLOOKUP(CONCATENATE($A639,$B639,N$2),#REF!,4,FALSE)),"",VLOOKUP(CONCATENATE($A639,$B639,N$2),#REF!,4,FALSE))</f>
        <v>#REF!</v>
      </c>
      <c r="O639" s="2" t="e">
        <f>IF(ISNA(VLOOKUP(CONCATENATE($A639,$B639,O$2),#REF!,4,FALSE)),"",VLOOKUP(CONCATENATE($A639,$B639,O$2),#REF!,4,FALSE))</f>
        <v>#REF!</v>
      </c>
      <c r="P639" s="2" t="e">
        <f>IF(ISNA(VLOOKUP(CONCATENATE($A639,$B639,P$2),#REF!,4,FALSE)),"",VLOOKUP(CONCATENATE($A639,$B639,P$2),#REF!,4,FALSE))</f>
        <v>#REF!</v>
      </c>
      <c r="Q639" s="2" t="e">
        <f>IF(ISNA(VLOOKUP(CONCATENATE($A639,$B639,Q$2),#REF!,4,FALSE)),"",VLOOKUP(CONCATENATE($A639,$B639,Q$2),#REF!,4,FALSE))</f>
        <v>#REF!</v>
      </c>
      <c r="R639" s="2" t="e">
        <f>IF(ISNA(VLOOKUP(CONCATENATE($A639,$B639,R$2),#REF!,4,FALSE)),"",VLOOKUP(CONCATENATE($A639,$B639,R$2),#REF!,4,FALSE))</f>
        <v>#REF!</v>
      </c>
      <c r="S639" s="2" t="e">
        <f>IF(ISNA(VLOOKUP(CONCATENATE($A639,$B639,S$2),#REF!,4,FALSE)),"",VLOOKUP(CONCATENATE($A639,$B639,S$2),#REF!,4,FALSE))</f>
        <v>#REF!</v>
      </c>
      <c r="T639" s="2" t="e">
        <f>IF(ISNA(VLOOKUP(CONCATENATE($A639,$B639,T$2),#REF!,4,FALSE)),"",VLOOKUP(CONCATENATE($A639,$B639,T$2),#REF!,4,FALSE))</f>
        <v>#REF!</v>
      </c>
      <c r="U639" s="2" t="e">
        <f>IF(ISNA(VLOOKUP(CONCATENATE($A639,$B639,U$2),#REF!,4,FALSE)),"",VLOOKUP(CONCATENATE($A639,$B639,U$2),#REF!,4,FALSE))</f>
        <v>#REF!</v>
      </c>
      <c r="V639" s="2" t="e">
        <f>IF(ISNA(VLOOKUP(CONCATENATE($A639,$B639,V$2),#REF!,4,FALSE)),"",VLOOKUP(CONCATENATE($A639,$B639,V$2),#REF!,4,FALSE))</f>
        <v>#REF!</v>
      </c>
      <c r="W639" s="2" t="e">
        <f>IF(ISNA(VLOOKUP(CONCATENATE($A639,$B639,W$2),#REF!,4,FALSE)),"",VLOOKUP(CONCATENATE($A639,$B639,W$2),#REF!,4,FALSE))</f>
        <v>#REF!</v>
      </c>
    </row>
    <row r="640" spans="1:23" ht="16.95" customHeight="1" thickBot="1" x14ac:dyDescent="0.35">
      <c r="A640" s="19" t="s">
        <v>125</v>
      </c>
      <c r="B640" s="19" t="s">
        <v>3113</v>
      </c>
      <c r="C640" s="1" t="str">
        <f t="shared" si="9"/>
        <v>HITOUTCOLD</v>
      </c>
      <c r="D640" s="2" t="e">
        <f>IF(ISNA(VLOOKUP(CONCATENATE($A640,$B640,D$2),#REF!,4,FALSE)),"",VLOOKUP(CONCATENATE($A640,$B640,D$2),#REF!,4,FALSE))</f>
        <v>#REF!</v>
      </c>
      <c r="E640" s="2" t="e">
        <f>IF(ISNA(VLOOKUP(CONCATENATE($A640,$B640,E$2),#REF!,4,FALSE)),"",VLOOKUP(CONCATENATE($A640,$B640,E$2),#REF!,4,FALSE))</f>
        <v>#REF!</v>
      </c>
      <c r="F640" s="2" t="e">
        <f>IF(ISNA(VLOOKUP(CONCATENATE($A640,$B640,F$2),#REF!,4,FALSE)),"",VLOOKUP(CONCATENATE($A640,$B640,F$2),#REF!,4,FALSE))</f>
        <v>#REF!</v>
      </c>
      <c r="G640" s="2" t="e">
        <f>IF(ISNA(VLOOKUP(CONCATENATE($A640,$B640,G$2),#REF!,4,FALSE)),"",VLOOKUP(CONCATENATE($A640,$B640,G$2),#REF!,4,FALSE))</f>
        <v>#REF!</v>
      </c>
      <c r="H640" s="2" t="e">
        <f>IF(ISNA(VLOOKUP(CONCATENATE($A640,$B640,H$2),#REF!,4,FALSE)),"",VLOOKUP(CONCATENATE($A640,$B640,H$2),#REF!,4,FALSE))</f>
        <v>#REF!</v>
      </c>
      <c r="I640" s="2" t="e">
        <f>IF(ISNA(VLOOKUP(CONCATENATE($A640,$B640,I$2),#REF!,4,FALSE)),"",VLOOKUP(CONCATENATE($A640,$B640,I$2),#REF!,4,FALSE))</f>
        <v>#REF!</v>
      </c>
      <c r="J640" s="2" t="e">
        <f>IF(ISNA(VLOOKUP(CONCATENATE($A640,$B640,J$2),#REF!,4,FALSE)),"",VLOOKUP(CONCATENATE($A640,$B640,J$2),#REF!,4,FALSE))</f>
        <v>#REF!</v>
      </c>
      <c r="K640" s="2" t="e">
        <f>IF(ISNA(VLOOKUP(CONCATENATE($A640,$B640,K$2),#REF!,4,FALSE)),"",VLOOKUP(CONCATENATE($A640,$B640,K$2),#REF!,4,FALSE))</f>
        <v>#REF!</v>
      </c>
      <c r="L640" s="2" t="e">
        <f>IF(ISNA(VLOOKUP(CONCATENATE($A640,$B640,L$2),#REF!,4,FALSE)),"",VLOOKUP(CONCATENATE($A640,$B640,L$2),#REF!,4,FALSE))</f>
        <v>#REF!</v>
      </c>
      <c r="M640" s="2" t="e">
        <f>IF(ISNA(VLOOKUP(CONCATENATE($A640,$B640,M$2),#REF!,4,FALSE)),"",VLOOKUP(CONCATENATE($A640,$B640,M$2),#REF!,4,FALSE))</f>
        <v>#REF!</v>
      </c>
      <c r="N640" s="2" t="e">
        <f>IF(ISNA(VLOOKUP(CONCATENATE($A640,$B640,N$2),#REF!,4,FALSE)),"",VLOOKUP(CONCATENATE($A640,$B640,N$2),#REF!,4,FALSE))</f>
        <v>#REF!</v>
      </c>
      <c r="O640" s="2" t="e">
        <f>IF(ISNA(VLOOKUP(CONCATENATE($A640,$B640,O$2),#REF!,4,FALSE)),"",VLOOKUP(CONCATENATE($A640,$B640,O$2),#REF!,4,FALSE))</f>
        <v>#REF!</v>
      </c>
      <c r="P640" s="2" t="e">
        <f>IF(ISNA(VLOOKUP(CONCATENATE($A640,$B640,P$2),#REF!,4,FALSE)),"",VLOOKUP(CONCATENATE($A640,$B640,P$2),#REF!,4,FALSE))</f>
        <v>#REF!</v>
      </c>
      <c r="Q640" s="2" t="e">
        <f>IF(ISNA(VLOOKUP(CONCATENATE($A640,$B640,Q$2),#REF!,4,FALSE)),"",VLOOKUP(CONCATENATE($A640,$B640,Q$2),#REF!,4,FALSE))</f>
        <v>#REF!</v>
      </c>
      <c r="R640" s="2" t="e">
        <f>IF(ISNA(VLOOKUP(CONCATENATE($A640,$B640,R$2),#REF!,4,FALSE)),"",VLOOKUP(CONCATENATE($A640,$B640,R$2),#REF!,4,FALSE))</f>
        <v>#REF!</v>
      </c>
      <c r="S640" s="2" t="e">
        <f>IF(ISNA(VLOOKUP(CONCATENATE($A640,$B640,S$2),#REF!,4,FALSE)),"",VLOOKUP(CONCATENATE($A640,$B640,S$2),#REF!,4,FALSE))</f>
        <v>#REF!</v>
      </c>
      <c r="T640" s="2" t="e">
        <f>IF(ISNA(VLOOKUP(CONCATENATE($A640,$B640,T$2),#REF!,4,FALSE)),"",VLOOKUP(CONCATENATE($A640,$B640,T$2),#REF!,4,FALSE))</f>
        <v>#REF!</v>
      </c>
      <c r="U640" s="2" t="e">
        <f>IF(ISNA(VLOOKUP(CONCATENATE($A640,$B640,U$2),#REF!,4,FALSE)),"",VLOOKUP(CONCATENATE($A640,$B640,U$2),#REF!,4,FALSE))</f>
        <v>#REF!</v>
      </c>
      <c r="V640" s="2" t="e">
        <f>IF(ISNA(VLOOKUP(CONCATENATE($A640,$B640,V$2),#REF!,4,FALSE)),"",VLOOKUP(CONCATENATE($A640,$B640,V$2),#REF!,4,FALSE))</f>
        <v>#REF!</v>
      </c>
      <c r="W640" s="2" t="e">
        <f>IF(ISNA(VLOOKUP(CONCATENATE($A640,$B640,W$2),#REF!,4,FALSE)),"",VLOOKUP(CONCATENATE($A640,$B640,W$2),#REF!,4,FALSE))</f>
        <v>#REF!</v>
      </c>
    </row>
    <row r="641" spans="1:23" ht="16.95" customHeight="1" thickBot="1" x14ac:dyDescent="0.35">
      <c r="A641" s="19" t="s">
        <v>125</v>
      </c>
      <c r="B641" s="19" t="s">
        <v>1116</v>
      </c>
      <c r="C641" s="1" t="str">
        <f t="shared" si="9"/>
        <v>HITQUICK</v>
      </c>
      <c r="D641" s="2" t="e">
        <f>IF(ISNA(VLOOKUP(CONCATENATE($A641,$B641,D$2),#REF!,4,FALSE)),"",VLOOKUP(CONCATENATE($A641,$B641,D$2),#REF!,4,FALSE))</f>
        <v>#REF!</v>
      </c>
      <c r="E641" s="2" t="e">
        <f>IF(ISNA(VLOOKUP(CONCATENATE($A641,$B641,E$2),#REF!,4,FALSE)),"",VLOOKUP(CONCATENATE($A641,$B641,E$2),#REF!,4,FALSE))</f>
        <v>#REF!</v>
      </c>
      <c r="F641" s="2" t="e">
        <f>IF(ISNA(VLOOKUP(CONCATENATE($A641,$B641,F$2),#REF!,4,FALSE)),"",VLOOKUP(CONCATENATE($A641,$B641,F$2),#REF!,4,FALSE))</f>
        <v>#REF!</v>
      </c>
      <c r="G641" s="2" t="e">
        <f>IF(ISNA(VLOOKUP(CONCATENATE($A641,$B641,G$2),#REF!,4,FALSE)),"",VLOOKUP(CONCATENATE($A641,$B641,G$2),#REF!,4,FALSE))</f>
        <v>#REF!</v>
      </c>
      <c r="H641" s="2" t="e">
        <f>IF(ISNA(VLOOKUP(CONCATENATE($A641,$B641,H$2),#REF!,4,FALSE)),"",VLOOKUP(CONCATENATE($A641,$B641,H$2),#REF!,4,FALSE))</f>
        <v>#REF!</v>
      </c>
      <c r="I641" s="2" t="e">
        <f>IF(ISNA(VLOOKUP(CONCATENATE($A641,$B641,I$2),#REF!,4,FALSE)),"",VLOOKUP(CONCATENATE($A641,$B641,I$2),#REF!,4,FALSE))</f>
        <v>#REF!</v>
      </c>
      <c r="J641" s="2" t="e">
        <f>IF(ISNA(VLOOKUP(CONCATENATE($A641,$B641,J$2),#REF!,4,FALSE)),"",VLOOKUP(CONCATENATE($A641,$B641,J$2),#REF!,4,FALSE))</f>
        <v>#REF!</v>
      </c>
      <c r="K641" s="2" t="e">
        <f>IF(ISNA(VLOOKUP(CONCATENATE($A641,$B641,K$2),#REF!,4,FALSE)),"",VLOOKUP(CONCATENATE($A641,$B641,K$2),#REF!,4,FALSE))</f>
        <v>#REF!</v>
      </c>
      <c r="L641" s="2" t="e">
        <f>IF(ISNA(VLOOKUP(CONCATENATE($A641,$B641,L$2),#REF!,4,FALSE)),"",VLOOKUP(CONCATENATE($A641,$B641,L$2),#REF!,4,FALSE))</f>
        <v>#REF!</v>
      </c>
      <c r="M641" s="2" t="e">
        <f>IF(ISNA(VLOOKUP(CONCATENATE($A641,$B641,M$2),#REF!,4,FALSE)),"",VLOOKUP(CONCATENATE($A641,$B641,M$2),#REF!,4,FALSE))</f>
        <v>#REF!</v>
      </c>
      <c r="N641" s="2" t="e">
        <f>IF(ISNA(VLOOKUP(CONCATENATE($A641,$B641,N$2),#REF!,4,FALSE)),"",VLOOKUP(CONCATENATE($A641,$B641,N$2),#REF!,4,FALSE))</f>
        <v>#REF!</v>
      </c>
      <c r="O641" s="2" t="e">
        <f>IF(ISNA(VLOOKUP(CONCATENATE($A641,$B641,O$2),#REF!,4,FALSE)),"",VLOOKUP(CONCATENATE($A641,$B641,O$2),#REF!,4,FALSE))</f>
        <v>#REF!</v>
      </c>
      <c r="P641" s="2" t="e">
        <f>IF(ISNA(VLOOKUP(CONCATENATE($A641,$B641,P$2),#REF!,4,FALSE)),"",VLOOKUP(CONCATENATE($A641,$B641,P$2),#REF!,4,FALSE))</f>
        <v>#REF!</v>
      </c>
      <c r="Q641" s="2" t="e">
        <f>IF(ISNA(VLOOKUP(CONCATENATE($A641,$B641,Q$2),#REF!,4,FALSE)),"",VLOOKUP(CONCATENATE($A641,$B641,Q$2),#REF!,4,FALSE))</f>
        <v>#REF!</v>
      </c>
      <c r="R641" s="2" t="e">
        <f>IF(ISNA(VLOOKUP(CONCATENATE($A641,$B641,R$2),#REF!,4,FALSE)),"",VLOOKUP(CONCATENATE($A641,$B641,R$2),#REF!,4,FALSE))</f>
        <v>#REF!</v>
      </c>
      <c r="S641" s="2" t="e">
        <f>IF(ISNA(VLOOKUP(CONCATENATE($A641,$B641,S$2),#REF!,4,FALSE)),"",VLOOKUP(CONCATENATE($A641,$B641,S$2),#REF!,4,FALSE))</f>
        <v>#REF!</v>
      </c>
      <c r="T641" s="2" t="e">
        <f>IF(ISNA(VLOOKUP(CONCATENATE($A641,$B641,T$2),#REF!,4,FALSE)),"",VLOOKUP(CONCATENATE($A641,$B641,T$2),#REF!,4,FALSE))</f>
        <v>#REF!</v>
      </c>
      <c r="U641" s="2" t="e">
        <f>IF(ISNA(VLOOKUP(CONCATENATE($A641,$B641,U$2),#REF!,4,FALSE)),"",VLOOKUP(CONCATENATE($A641,$B641,U$2),#REF!,4,FALSE))</f>
        <v>#REF!</v>
      </c>
      <c r="V641" s="2" t="e">
        <f>IF(ISNA(VLOOKUP(CONCATENATE($A641,$B641,V$2),#REF!,4,FALSE)),"",VLOOKUP(CONCATENATE($A641,$B641,V$2),#REF!,4,FALSE))</f>
        <v>#REF!</v>
      </c>
      <c r="W641" s="2" t="e">
        <f>IF(ISNA(VLOOKUP(CONCATENATE($A641,$B641,W$2),#REF!,4,FALSE)),"",VLOOKUP(CONCATENATE($A641,$B641,W$2),#REF!,4,FALSE))</f>
        <v>#REF!</v>
      </c>
    </row>
    <row r="642" spans="1:23" ht="16.95" customHeight="1" thickBot="1" x14ac:dyDescent="0.35">
      <c r="A642" s="21" t="s">
        <v>125</v>
      </c>
      <c r="B642" s="19" t="s">
        <v>3127</v>
      </c>
      <c r="C642" s="1" t="str">
        <f t="shared" si="9"/>
        <v>HITRAGDOLL</v>
      </c>
      <c r="D642" s="2" t="e">
        <f>IF(ISNA(VLOOKUP(CONCATENATE($A642,$B642,D$2),#REF!,4,FALSE)),"",VLOOKUP(CONCATENATE($A642,$B642,D$2),#REF!,4,FALSE))</f>
        <v>#REF!</v>
      </c>
      <c r="E642" s="2" t="e">
        <f>IF(ISNA(VLOOKUP(CONCATENATE($A642,$B642,E$2),#REF!,4,FALSE)),"",VLOOKUP(CONCATENATE($A642,$B642,E$2),#REF!,4,FALSE))</f>
        <v>#REF!</v>
      </c>
      <c r="F642" s="2" t="e">
        <f>IF(ISNA(VLOOKUP(CONCATENATE($A642,$B642,F$2),#REF!,4,FALSE)),"",VLOOKUP(CONCATENATE($A642,$B642,F$2),#REF!,4,FALSE))</f>
        <v>#REF!</v>
      </c>
      <c r="G642" s="2" t="e">
        <f>IF(ISNA(VLOOKUP(CONCATENATE($A642,$B642,G$2),#REF!,4,FALSE)),"",VLOOKUP(CONCATENATE($A642,$B642,G$2),#REF!,4,FALSE))</f>
        <v>#REF!</v>
      </c>
      <c r="H642" s="2" t="e">
        <f>IF(ISNA(VLOOKUP(CONCATENATE($A642,$B642,H$2),#REF!,4,FALSE)),"",VLOOKUP(CONCATENATE($A642,$B642,H$2),#REF!,4,FALSE))</f>
        <v>#REF!</v>
      </c>
      <c r="I642" s="2" t="e">
        <f>IF(ISNA(VLOOKUP(CONCATENATE($A642,$B642,I$2),#REF!,4,FALSE)),"",VLOOKUP(CONCATENATE($A642,$B642,I$2),#REF!,4,FALSE))</f>
        <v>#REF!</v>
      </c>
      <c r="J642" s="2" t="e">
        <f>IF(ISNA(VLOOKUP(CONCATENATE($A642,$B642,J$2),#REF!,4,FALSE)),"",VLOOKUP(CONCATENATE($A642,$B642,J$2),#REF!,4,FALSE))</f>
        <v>#REF!</v>
      </c>
      <c r="K642" s="2" t="e">
        <f>IF(ISNA(VLOOKUP(CONCATENATE($A642,$B642,K$2),#REF!,4,FALSE)),"",VLOOKUP(CONCATENATE($A642,$B642,K$2),#REF!,4,FALSE))</f>
        <v>#REF!</v>
      </c>
      <c r="L642" s="2" t="e">
        <f>IF(ISNA(VLOOKUP(CONCATENATE($A642,$B642,L$2),#REF!,4,FALSE)),"",VLOOKUP(CONCATENATE($A642,$B642,L$2),#REF!,4,FALSE))</f>
        <v>#REF!</v>
      </c>
      <c r="M642" s="2" t="e">
        <f>IF(ISNA(VLOOKUP(CONCATENATE($A642,$B642,M$2),#REF!,4,FALSE)),"",VLOOKUP(CONCATENATE($A642,$B642,M$2),#REF!,4,FALSE))</f>
        <v>#REF!</v>
      </c>
      <c r="N642" s="2" t="e">
        <f>IF(ISNA(VLOOKUP(CONCATENATE($A642,$B642,N$2),#REF!,4,FALSE)),"",VLOOKUP(CONCATENATE($A642,$B642,N$2),#REF!,4,FALSE))</f>
        <v>#REF!</v>
      </c>
      <c r="O642" s="2" t="e">
        <f>IF(ISNA(VLOOKUP(CONCATENATE($A642,$B642,O$2),#REF!,4,FALSE)),"",VLOOKUP(CONCATENATE($A642,$B642,O$2),#REF!,4,FALSE))</f>
        <v>#REF!</v>
      </c>
      <c r="P642" s="2" t="e">
        <f>IF(ISNA(VLOOKUP(CONCATENATE($A642,$B642,P$2),#REF!,4,FALSE)),"",VLOOKUP(CONCATENATE($A642,$B642,P$2),#REF!,4,FALSE))</f>
        <v>#REF!</v>
      </c>
      <c r="Q642" s="2" t="e">
        <f>IF(ISNA(VLOOKUP(CONCATENATE($A642,$B642,Q$2),#REF!,4,FALSE)),"",VLOOKUP(CONCATENATE($A642,$B642,Q$2),#REF!,4,FALSE))</f>
        <v>#REF!</v>
      </c>
      <c r="R642" s="2" t="e">
        <f>IF(ISNA(VLOOKUP(CONCATENATE($A642,$B642,R$2),#REF!,4,FALSE)),"",VLOOKUP(CONCATENATE($A642,$B642,R$2),#REF!,4,FALSE))</f>
        <v>#REF!</v>
      </c>
      <c r="S642" s="2" t="e">
        <f>IF(ISNA(VLOOKUP(CONCATENATE($A642,$B642,S$2),#REF!,4,FALSE)),"",VLOOKUP(CONCATENATE($A642,$B642,S$2),#REF!,4,FALSE))</f>
        <v>#REF!</v>
      </c>
      <c r="T642" s="2" t="e">
        <f>IF(ISNA(VLOOKUP(CONCATENATE($A642,$B642,T$2),#REF!,4,FALSE)),"",VLOOKUP(CONCATENATE($A642,$B642,T$2),#REF!,4,FALSE))</f>
        <v>#REF!</v>
      </c>
      <c r="U642" s="2" t="e">
        <f>IF(ISNA(VLOOKUP(CONCATENATE($A642,$B642,U$2),#REF!,4,FALSE)),"",VLOOKUP(CONCATENATE($A642,$B642,U$2),#REF!,4,FALSE))</f>
        <v>#REF!</v>
      </c>
      <c r="V642" s="2" t="e">
        <f>IF(ISNA(VLOOKUP(CONCATENATE($A642,$B642,V$2),#REF!,4,FALSE)),"",VLOOKUP(CONCATENATE($A642,$B642,V$2),#REF!,4,FALSE))</f>
        <v>#REF!</v>
      </c>
      <c r="W642" s="2" t="e">
        <f>IF(ISNA(VLOOKUP(CONCATENATE($A642,$B642,W$2),#REF!,4,FALSE)),"",VLOOKUP(CONCATENATE($A642,$B642,W$2),#REF!,4,FALSE))</f>
        <v>#REF!</v>
      </c>
    </row>
    <row r="643" spans="1:23" ht="16.95" customHeight="1" thickBot="1" x14ac:dyDescent="0.35">
      <c r="A643" s="20" t="s">
        <v>125</v>
      </c>
      <c r="B643" s="19" t="s">
        <v>1284</v>
      </c>
      <c r="C643" s="1" t="str">
        <f t="shared" ref="C643:C706" si="10">CONCATENATE(A643,B643)</f>
        <v>HITSTUN</v>
      </c>
      <c r="D643" s="2" t="e">
        <f>IF(ISNA(VLOOKUP(CONCATENATE($A643,$B643,D$2),#REF!,4,FALSE)),"",VLOOKUP(CONCATENATE($A643,$B643,D$2),#REF!,4,FALSE))</f>
        <v>#REF!</v>
      </c>
      <c r="E643" s="2" t="e">
        <f>IF(ISNA(VLOOKUP(CONCATENATE($A643,$B643,E$2),#REF!,4,FALSE)),"",VLOOKUP(CONCATENATE($A643,$B643,E$2),#REF!,4,FALSE))</f>
        <v>#REF!</v>
      </c>
      <c r="F643" s="2" t="e">
        <f>IF(ISNA(VLOOKUP(CONCATENATE($A643,$B643,F$2),#REF!,4,FALSE)),"",VLOOKUP(CONCATENATE($A643,$B643,F$2),#REF!,4,FALSE))</f>
        <v>#REF!</v>
      </c>
      <c r="G643" s="2" t="e">
        <f>IF(ISNA(VLOOKUP(CONCATENATE($A643,$B643,G$2),#REF!,4,FALSE)),"",VLOOKUP(CONCATENATE($A643,$B643,G$2),#REF!,4,FALSE))</f>
        <v>#REF!</v>
      </c>
      <c r="H643" s="2" t="e">
        <f>IF(ISNA(VLOOKUP(CONCATENATE($A643,$B643,H$2),#REF!,4,FALSE)),"",VLOOKUP(CONCATENATE($A643,$B643,H$2),#REF!,4,FALSE))</f>
        <v>#REF!</v>
      </c>
      <c r="I643" s="2" t="e">
        <f>IF(ISNA(VLOOKUP(CONCATENATE($A643,$B643,I$2),#REF!,4,FALSE)),"",VLOOKUP(CONCATENATE($A643,$B643,I$2),#REF!,4,FALSE))</f>
        <v>#REF!</v>
      </c>
      <c r="J643" s="2" t="e">
        <f>IF(ISNA(VLOOKUP(CONCATENATE($A643,$B643,J$2),#REF!,4,FALSE)),"",VLOOKUP(CONCATENATE($A643,$B643,J$2),#REF!,4,FALSE))</f>
        <v>#REF!</v>
      </c>
      <c r="K643" s="2" t="e">
        <f>IF(ISNA(VLOOKUP(CONCATENATE($A643,$B643,K$2),#REF!,4,FALSE)),"",VLOOKUP(CONCATENATE($A643,$B643,K$2),#REF!,4,FALSE))</f>
        <v>#REF!</v>
      </c>
      <c r="L643" s="2" t="e">
        <f>IF(ISNA(VLOOKUP(CONCATENATE($A643,$B643,L$2),#REF!,4,FALSE)),"",VLOOKUP(CONCATENATE($A643,$B643,L$2),#REF!,4,FALSE))</f>
        <v>#REF!</v>
      </c>
      <c r="M643" s="2" t="e">
        <f>IF(ISNA(VLOOKUP(CONCATENATE($A643,$B643,M$2),#REF!,4,FALSE)),"",VLOOKUP(CONCATENATE($A643,$B643,M$2),#REF!,4,FALSE))</f>
        <v>#REF!</v>
      </c>
      <c r="N643" s="2" t="e">
        <f>IF(ISNA(VLOOKUP(CONCATENATE($A643,$B643,N$2),#REF!,4,FALSE)),"",VLOOKUP(CONCATENATE($A643,$B643,N$2),#REF!,4,FALSE))</f>
        <v>#REF!</v>
      </c>
      <c r="O643" s="2" t="e">
        <f>IF(ISNA(VLOOKUP(CONCATENATE($A643,$B643,O$2),#REF!,4,FALSE)),"",VLOOKUP(CONCATENATE($A643,$B643,O$2),#REF!,4,FALSE))</f>
        <v>#REF!</v>
      </c>
      <c r="P643" s="2" t="e">
        <f>IF(ISNA(VLOOKUP(CONCATENATE($A643,$B643,P$2),#REF!,4,FALSE)),"",VLOOKUP(CONCATENATE($A643,$B643,P$2),#REF!,4,FALSE))</f>
        <v>#REF!</v>
      </c>
      <c r="Q643" s="2" t="e">
        <f>IF(ISNA(VLOOKUP(CONCATENATE($A643,$B643,Q$2),#REF!,4,FALSE)),"",VLOOKUP(CONCATENATE($A643,$B643,Q$2),#REF!,4,FALSE))</f>
        <v>#REF!</v>
      </c>
      <c r="R643" s="2" t="e">
        <f>IF(ISNA(VLOOKUP(CONCATENATE($A643,$B643,R$2),#REF!,4,FALSE)),"",VLOOKUP(CONCATENATE($A643,$B643,R$2),#REF!,4,FALSE))</f>
        <v>#REF!</v>
      </c>
      <c r="S643" s="2" t="e">
        <f>IF(ISNA(VLOOKUP(CONCATENATE($A643,$B643,S$2),#REF!,4,FALSE)),"",VLOOKUP(CONCATENATE($A643,$B643,S$2),#REF!,4,FALSE))</f>
        <v>#REF!</v>
      </c>
      <c r="T643" s="2" t="e">
        <f>IF(ISNA(VLOOKUP(CONCATENATE($A643,$B643,T$2),#REF!,4,FALSE)),"",VLOOKUP(CONCATENATE($A643,$B643,T$2),#REF!,4,FALSE))</f>
        <v>#REF!</v>
      </c>
      <c r="U643" s="2" t="e">
        <f>IF(ISNA(VLOOKUP(CONCATENATE($A643,$B643,U$2),#REF!,4,FALSE)),"",VLOOKUP(CONCATENATE($A643,$B643,U$2),#REF!,4,FALSE))</f>
        <v>#REF!</v>
      </c>
      <c r="V643" s="2" t="e">
        <f>IF(ISNA(VLOOKUP(CONCATENATE($A643,$B643,V$2),#REF!,4,FALSE)),"",VLOOKUP(CONCATENATE($A643,$B643,V$2),#REF!,4,FALSE))</f>
        <v>#REF!</v>
      </c>
      <c r="W643" s="2" t="e">
        <f>IF(ISNA(VLOOKUP(CONCATENATE($A643,$B643,W$2),#REF!,4,FALSE)),"",VLOOKUP(CONCATENATE($A643,$B643,W$2),#REF!,4,FALSE))</f>
        <v>#REF!</v>
      </c>
    </row>
    <row r="644" spans="1:23" ht="16.95" customHeight="1" thickBot="1" x14ac:dyDescent="0.35">
      <c r="A644" s="20" t="s">
        <v>125</v>
      </c>
      <c r="B644" s="20" t="s">
        <v>3130</v>
      </c>
      <c r="C644" s="1" t="str">
        <f t="shared" si="10"/>
        <v>HITWOUNDED</v>
      </c>
      <c r="D644" s="2" t="e">
        <f>IF(ISNA(VLOOKUP(CONCATENATE($A644,$B644,D$2),#REF!,4,FALSE)),"",VLOOKUP(CONCATENATE($A644,$B644,D$2),#REF!,4,FALSE))</f>
        <v>#REF!</v>
      </c>
      <c r="E644" s="2" t="e">
        <f>IF(ISNA(VLOOKUP(CONCATENATE($A644,$B644,E$2),#REF!,4,FALSE)),"",VLOOKUP(CONCATENATE($A644,$B644,E$2),#REF!,4,FALSE))</f>
        <v>#REF!</v>
      </c>
      <c r="F644" s="2" t="e">
        <f>IF(ISNA(VLOOKUP(CONCATENATE($A644,$B644,F$2),#REF!,4,FALSE)),"",VLOOKUP(CONCATENATE($A644,$B644,F$2),#REF!,4,FALSE))</f>
        <v>#REF!</v>
      </c>
      <c r="G644" s="2" t="e">
        <f>IF(ISNA(VLOOKUP(CONCATENATE($A644,$B644,G$2),#REF!,4,FALSE)),"",VLOOKUP(CONCATENATE($A644,$B644,G$2),#REF!,4,FALSE))</f>
        <v>#REF!</v>
      </c>
      <c r="H644" s="2" t="e">
        <f>IF(ISNA(VLOOKUP(CONCATENATE($A644,$B644,H$2),#REF!,4,FALSE)),"",VLOOKUP(CONCATENATE($A644,$B644,H$2),#REF!,4,FALSE))</f>
        <v>#REF!</v>
      </c>
      <c r="I644" s="2" t="e">
        <f>IF(ISNA(VLOOKUP(CONCATENATE($A644,$B644,I$2),#REF!,4,FALSE)),"",VLOOKUP(CONCATENATE($A644,$B644,I$2),#REF!,4,FALSE))</f>
        <v>#REF!</v>
      </c>
      <c r="J644" s="2" t="e">
        <f>IF(ISNA(VLOOKUP(CONCATENATE($A644,$B644,J$2),#REF!,4,FALSE)),"",VLOOKUP(CONCATENATE($A644,$B644,J$2),#REF!,4,FALSE))</f>
        <v>#REF!</v>
      </c>
      <c r="K644" s="2" t="e">
        <f>IF(ISNA(VLOOKUP(CONCATENATE($A644,$B644,K$2),#REF!,4,FALSE)),"",VLOOKUP(CONCATENATE($A644,$B644,K$2),#REF!,4,FALSE))</f>
        <v>#REF!</v>
      </c>
      <c r="L644" s="2" t="e">
        <f>IF(ISNA(VLOOKUP(CONCATENATE($A644,$B644,L$2),#REF!,4,FALSE)),"",VLOOKUP(CONCATENATE($A644,$B644,L$2),#REF!,4,FALSE))</f>
        <v>#REF!</v>
      </c>
      <c r="M644" s="2" t="e">
        <f>IF(ISNA(VLOOKUP(CONCATENATE($A644,$B644,M$2),#REF!,4,FALSE)),"",VLOOKUP(CONCATENATE($A644,$B644,M$2),#REF!,4,FALSE))</f>
        <v>#REF!</v>
      </c>
      <c r="N644" s="2" t="e">
        <f>IF(ISNA(VLOOKUP(CONCATENATE($A644,$B644,N$2),#REF!,4,FALSE)),"",VLOOKUP(CONCATENATE($A644,$B644,N$2),#REF!,4,FALSE))</f>
        <v>#REF!</v>
      </c>
      <c r="O644" s="2" t="e">
        <f>IF(ISNA(VLOOKUP(CONCATENATE($A644,$B644,O$2),#REF!,4,FALSE)),"",VLOOKUP(CONCATENATE($A644,$B644,O$2),#REF!,4,FALSE))</f>
        <v>#REF!</v>
      </c>
      <c r="P644" s="2" t="e">
        <f>IF(ISNA(VLOOKUP(CONCATENATE($A644,$B644,P$2),#REF!,4,FALSE)),"",VLOOKUP(CONCATENATE($A644,$B644,P$2),#REF!,4,FALSE))</f>
        <v>#REF!</v>
      </c>
      <c r="Q644" s="2" t="e">
        <f>IF(ISNA(VLOOKUP(CONCATENATE($A644,$B644,Q$2),#REF!,4,FALSE)),"",VLOOKUP(CONCATENATE($A644,$B644,Q$2),#REF!,4,FALSE))</f>
        <v>#REF!</v>
      </c>
      <c r="R644" s="2" t="e">
        <f>IF(ISNA(VLOOKUP(CONCATENATE($A644,$B644,R$2),#REF!,4,FALSE)),"",VLOOKUP(CONCATENATE($A644,$B644,R$2),#REF!,4,FALSE))</f>
        <v>#REF!</v>
      </c>
      <c r="S644" s="2" t="e">
        <f>IF(ISNA(VLOOKUP(CONCATENATE($A644,$B644,S$2),#REF!,4,FALSE)),"",VLOOKUP(CONCATENATE($A644,$B644,S$2),#REF!,4,FALSE))</f>
        <v>#REF!</v>
      </c>
      <c r="T644" s="2" t="e">
        <f>IF(ISNA(VLOOKUP(CONCATENATE($A644,$B644,T$2),#REF!,4,FALSE)),"",VLOOKUP(CONCATENATE($A644,$B644,T$2),#REF!,4,FALSE))</f>
        <v>#REF!</v>
      </c>
      <c r="U644" s="2" t="e">
        <f>IF(ISNA(VLOOKUP(CONCATENATE($A644,$B644,U$2),#REF!,4,FALSE)),"",VLOOKUP(CONCATENATE($A644,$B644,U$2),#REF!,4,FALSE))</f>
        <v>#REF!</v>
      </c>
      <c r="V644" s="2" t="e">
        <f>IF(ISNA(VLOOKUP(CONCATENATE($A644,$B644,V$2),#REF!,4,FALSE)),"",VLOOKUP(CONCATENATE($A644,$B644,V$2),#REF!,4,FALSE))</f>
        <v>#REF!</v>
      </c>
      <c r="W644" s="2" t="e">
        <f>IF(ISNA(VLOOKUP(CONCATENATE($A644,$B644,W$2),#REF!,4,FALSE)),"",VLOOKUP(CONCATENATE($A644,$B644,W$2),#REF!,4,FALSE))</f>
        <v>#REF!</v>
      </c>
    </row>
    <row r="645" spans="1:23" ht="16.95" customHeight="1" thickBot="1" x14ac:dyDescent="0.35">
      <c r="A645" s="19" t="s">
        <v>3133</v>
      </c>
      <c r="B645" s="19" t="s">
        <v>3134</v>
      </c>
      <c r="C645" s="1" t="str">
        <f t="shared" si="10"/>
        <v>HOLDTORCH</v>
      </c>
      <c r="D645" s="2" t="e">
        <f>IF(ISNA(VLOOKUP(CONCATENATE($A645,$B645,D$2),#REF!,4,FALSE)),"",VLOOKUP(CONCATENATE($A645,$B645,D$2),#REF!,4,FALSE))</f>
        <v>#REF!</v>
      </c>
      <c r="E645" s="2" t="e">
        <f>IF(ISNA(VLOOKUP(CONCATENATE($A645,$B645,E$2),#REF!,4,FALSE)),"",VLOOKUP(CONCATENATE($A645,$B645,E$2),#REF!,4,FALSE))</f>
        <v>#REF!</v>
      </c>
      <c r="F645" s="2" t="e">
        <f>IF(ISNA(VLOOKUP(CONCATENATE($A645,$B645,F$2),#REF!,4,FALSE)),"",VLOOKUP(CONCATENATE($A645,$B645,F$2),#REF!,4,FALSE))</f>
        <v>#REF!</v>
      </c>
      <c r="G645" s="2" t="e">
        <f>IF(ISNA(VLOOKUP(CONCATENATE($A645,$B645,G$2),#REF!,4,FALSE)),"",VLOOKUP(CONCATENATE($A645,$B645,G$2),#REF!,4,FALSE))</f>
        <v>#REF!</v>
      </c>
      <c r="H645" s="2" t="e">
        <f>IF(ISNA(VLOOKUP(CONCATENATE($A645,$B645,H$2),#REF!,4,FALSE)),"",VLOOKUP(CONCATENATE($A645,$B645,H$2),#REF!,4,FALSE))</f>
        <v>#REF!</v>
      </c>
      <c r="I645" s="2" t="e">
        <f>IF(ISNA(VLOOKUP(CONCATENATE($A645,$B645,I$2),#REF!,4,FALSE)),"",VLOOKUP(CONCATENATE($A645,$B645,I$2),#REF!,4,FALSE))</f>
        <v>#REF!</v>
      </c>
      <c r="J645" s="2" t="e">
        <f>IF(ISNA(VLOOKUP(CONCATENATE($A645,$B645,J$2),#REF!,4,FALSE)),"",VLOOKUP(CONCATENATE($A645,$B645,J$2),#REF!,4,FALSE))</f>
        <v>#REF!</v>
      </c>
      <c r="K645" s="2" t="e">
        <f>IF(ISNA(VLOOKUP(CONCATENATE($A645,$B645,K$2),#REF!,4,FALSE)),"",VLOOKUP(CONCATENATE($A645,$B645,K$2),#REF!,4,FALSE))</f>
        <v>#REF!</v>
      </c>
      <c r="L645" s="2" t="e">
        <f>IF(ISNA(VLOOKUP(CONCATENATE($A645,$B645,L$2),#REF!,4,FALSE)),"",VLOOKUP(CONCATENATE($A645,$B645,L$2),#REF!,4,FALSE))</f>
        <v>#REF!</v>
      </c>
      <c r="M645" s="2" t="e">
        <f>IF(ISNA(VLOOKUP(CONCATENATE($A645,$B645,M$2),#REF!,4,FALSE)),"",VLOOKUP(CONCATENATE($A645,$B645,M$2),#REF!,4,FALSE))</f>
        <v>#REF!</v>
      </c>
      <c r="N645" s="2" t="e">
        <f>IF(ISNA(VLOOKUP(CONCATENATE($A645,$B645,N$2),#REF!,4,FALSE)),"",VLOOKUP(CONCATENATE($A645,$B645,N$2),#REF!,4,FALSE))</f>
        <v>#REF!</v>
      </c>
      <c r="O645" s="2" t="e">
        <f>IF(ISNA(VLOOKUP(CONCATENATE($A645,$B645,O$2),#REF!,4,FALSE)),"",VLOOKUP(CONCATENATE($A645,$B645,O$2),#REF!,4,FALSE))</f>
        <v>#REF!</v>
      </c>
      <c r="P645" s="2" t="e">
        <f>IF(ISNA(VLOOKUP(CONCATENATE($A645,$B645,P$2),#REF!,4,FALSE)),"",VLOOKUP(CONCATENATE($A645,$B645,P$2),#REF!,4,FALSE))</f>
        <v>#REF!</v>
      </c>
      <c r="Q645" s="2" t="e">
        <f>IF(ISNA(VLOOKUP(CONCATENATE($A645,$B645,Q$2),#REF!,4,FALSE)),"",VLOOKUP(CONCATENATE($A645,$B645,Q$2),#REF!,4,FALSE))</f>
        <v>#REF!</v>
      </c>
      <c r="R645" s="2" t="e">
        <f>IF(ISNA(VLOOKUP(CONCATENATE($A645,$B645,R$2),#REF!,4,FALSE)),"",VLOOKUP(CONCATENATE($A645,$B645,R$2),#REF!,4,FALSE))</f>
        <v>#REF!</v>
      </c>
      <c r="S645" s="2" t="e">
        <f>IF(ISNA(VLOOKUP(CONCATENATE($A645,$B645,S$2),#REF!,4,FALSE)),"",VLOOKUP(CONCATENATE($A645,$B645,S$2),#REF!,4,FALSE))</f>
        <v>#REF!</v>
      </c>
      <c r="T645" s="2" t="e">
        <f>IF(ISNA(VLOOKUP(CONCATENATE($A645,$B645,T$2),#REF!,4,FALSE)),"",VLOOKUP(CONCATENATE($A645,$B645,T$2),#REF!,4,FALSE))</f>
        <v>#REF!</v>
      </c>
      <c r="U645" s="2" t="e">
        <f>IF(ISNA(VLOOKUP(CONCATENATE($A645,$B645,U$2),#REF!,4,FALSE)),"",VLOOKUP(CONCATENATE($A645,$B645,U$2),#REF!,4,FALSE))</f>
        <v>#REF!</v>
      </c>
      <c r="V645" s="2" t="e">
        <f>IF(ISNA(VLOOKUP(CONCATENATE($A645,$B645,V$2),#REF!,4,FALSE)),"",VLOOKUP(CONCATENATE($A645,$B645,V$2),#REF!,4,FALSE))</f>
        <v>#REF!</v>
      </c>
      <c r="W645" s="2" t="e">
        <f>IF(ISNA(VLOOKUP(CONCATENATE($A645,$B645,W$2),#REF!,4,FALSE)),"",VLOOKUP(CONCATENATE($A645,$B645,W$2),#REF!,4,FALSE))</f>
        <v>#REF!</v>
      </c>
    </row>
    <row r="646" spans="1:23" ht="16.95" customHeight="1" thickBot="1" x14ac:dyDescent="0.35">
      <c r="A646" s="19" t="s">
        <v>3139</v>
      </c>
      <c r="B646" s="19" t="s">
        <v>2184</v>
      </c>
      <c r="C646" s="1" t="str">
        <f t="shared" si="10"/>
        <v>HOT_TEMPERSTOMP</v>
      </c>
      <c r="D646" s="2" t="e">
        <f>IF(ISNA(VLOOKUP(CONCATENATE($A646,$B646,D$2),#REF!,4,FALSE)),"",VLOOKUP(CONCATENATE($A646,$B646,D$2),#REF!,4,FALSE))</f>
        <v>#REF!</v>
      </c>
      <c r="E646" s="2" t="e">
        <f>IF(ISNA(VLOOKUP(CONCATENATE($A646,$B646,E$2),#REF!,4,FALSE)),"",VLOOKUP(CONCATENATE($A646,$B646,E$2),#REF!,4,FALSE))</f>
        <v>#REF!</v>
      </c>
      <c r="F646" s="2" t="e">
        <f>IF(ISNA(VLOOKUP(CONCATENATE($A646,$B646,F$2),#REF!,4,FALSE)),"",VLOOKUP(CONCATENATE($A646,$B646,F$2),#REF!,4,FALSE))</f>
        <v>#REF!</v>
      </c>
      <c r="G646" s="2" t="e">
        <f>IF(ISNA(VLOOKUP(CONCATENATE($A646,$B646,G$2),#REF!,4,FALSE)),"",VLOOKUP(CONCATENATE($A646,$B646,G$2),#REF!,4,FALSE))</f>
        <v>#REF!</v>
      </c>
      <c r="H646" s="2" t="e">
        <f>IF(ISNA(VLOOKUP(CONCATENATE($A646,$B646,H$2),#REF!,4,FALSE)),"",VLOOKUP(CONCATENATE($A646,$B646,H$2),#REF!,4,FALSE))</f>
        <v>#REF!</v>
      </c>
      <c r="I646" s="2" t="e">
        <f>IF(ISNA(VLOOKUP(CONCATENATE($A646,$B646,I$2),#REF!,4,FALSE)),"",VLOOKUP(CONCATENATE($A646,$B646,I$2),#REF!,4,FALSE))</f>
        <v>#REF!</v>
      </c>
      <c r="J646" s="2" t="e">
        <f>IF(ISNA(VLOOKUP(CONCATENATE($A646,$B646,J$2),#REF!,4,FALSE)),"",VLOOKUP(CONCATENATE($A646,$B646,J$2),#REF!,4,FALSE))</f>
        <v>#REF!</v>
      </c>
      <c r="K646" s="2" t="e">
        <f>IF(ISNA(VLOOKUP(CONCATENATE($A646,$B646,K$2),#REF!,4,FALSE)),"",VLOOKUP(CONCATENATE($A646,$B646,K$2),#REF!,4,FALSE))</f>
        <v>#REF!</v>
      </c>
      <c r="L646" s="2" t="e">
        <f>IF(ISNA(VLOOKUP(CONCATENATE($A646,$B646,L$2),#REF!,4,FALSE)),"",VLOOKUP(CONCATENATE($A646,$B646,L$2),#REF!,4,FALSE))</f>
        <v>#REF!</v>
      </c>
      <c r="M646" s="2" t="e">
        <f>IF(ISNA(VLOOKUP(CONCATENATE($A646,$B646,M$2),#REF!,4,FALSE)),"",VLOOKUP(CONCATENATE($A646,$B646,M$2),#REF!,4,FALSE))</f>
        <v>#REF!</v>
      </c>
      <c r="N646" s="2" t="e">
        <f>IF(ISNA(VLOOKUP(CONCATENATE($A646,$B646,N$2),#REF!,4,FALSE)),"",VLOOKUP(CONCATENATE($A646,$B646,N$2),#REF!,4,FALSE))</f>
        <v>#REF!</v>
      </c>
      <c r="O646" s="2" t="e">
        <f>IF(ISNA(VLOOKUP(CONCATENATE($A646,$B646,O$2),#REF!,4,FALSE)),"",VLOOKUP(CONCATENATE($A646,$B646,O$2),#REF!,4,FALSE))</f>
        <v>#REF!</v>
      </c>
      <c r="P646" s="2" t="e">
        <f>IF(ISNA(VLOOKUP(CONCATENATE($A646,$B646,P$2),#REF!,4,FALSE)),"",VLOOKUP(CONCATENATE($A646,$B646,P$2),#REF!,4,FALSE))</f>
        <v>#REF!</v>
      </c>
      <c r="Q646" s="2" t="e">
        <f>IF(ISNA(VLOOKUP(CONCATENATE($A646,$B646,Q$2),#REF!,4,FALSE)),"",VLOOKUP(CONCATENATE($A646,$B646,Q$2),#REF!,4,FALSE))</f>
        <v>#REF!</v>
      </c>
      <c r="R646" s="2" t="e">
        <f>IF(ISNA(VLOOKUP(CONCATENATE($A646,$B646,R$2),#REF!,4,FALSE)),"",VLOOKUP(CONCATENATE($A646,$B646,R$2),#REF!,4,FALSE))</f>
        <v>#REF!</v>
      </c>
      <c r="S646" s="2" t="e">
        <f>IF(ISNA(VLOOKUP(CONCATENATE($A646,$B646,S$2),#REF!,4,FALSE)),"",VLOOKUP(CONCATENATE($A646,$B646,S$2),#REF!,4,FALSE))</f>
        <v>#REF!</v>
      </c>
      <c r="T646" s="2" t="e">
        <f>IF(ISNA(VLOOKUP(CONCATENATE($A646,$B646,T$2),#REF!,4,FALSE)),"",VLOOKUP(CONCATENATE($A646,$B646,T$2),#REF!,4,FALSE))</f>
        <v>#REF!</v>
      </c>
      <c r="U646" s="2" t="e">
        <f>IF(ISNA(VLOOKUP(CONCATENATE($A646,$B646,U$2),#REF!,4,FALSE)),"",VLOOKUP(CONCATENATE($A646,$B646,U$2),#REF!,4,FALSE))</f>
        <v>#REF!</v>
      </c>
      <c r="V646" s="2" t="e">
        <f>IF(ISNA(VLOOKUP(CONCATENATE($A646,$B646,V$2),#REF!,4,FALSE)),"",VLOOKUP(CONCATENATE($A646,$B646,V$2),#REF!,4,FALSE))</f>
        <v>#REF!</v>
      </c>
      <c r="W646" s="2" t="e">
        <f>IF(ISNA(VLOOKUP(CONCATENATE($A646,$B646,W$2),#REF!,4,FALSE)),"",VLOOKUP(CONCATENATE($A646,$B646,W$2),#REF!,4,FALSE))</f>
        <v>#REF!</v>
      </c>
    </row>
    <row r="647" spans="1:23" ht="16.95" customHeight="1" thickBot="1" x14ac:dyDescent="0.35">
      <c r="A647" s="19" t="s">
        <v>2558</v>
      </c>
      <c r="B647" s="19" t="s">
        <v>3144</v>
      </c>
      <c r="C647" s="1" t="str">
        <f t="shared" si="10"/>
        <v>HOVERABSORB</v>
      </c>
      <c r="D647" s="2" t="e">
        <f>IF(ISNA(VLOOKUP(CONCATENATE($A647,$B647,D$2),#REF!,4,FALSE)),"",VLOOKUP(CONCATENATE($A647,$B647,D$2),#REF!,4,FALSE))</f>
        <v>#REF!</v>
      </c>
      <c r="E647" s="2" t="e">
        <f>IF(ISNA(VLOOKUP(CONCATENATE($A647,$B647,E$2),#REF!,4,FALSE)),"",VLOOKUP(CONCATENATE($A647,$B647,E$2),#REF!,4,FALSE))</f>
        <v>#REF!</v>
      </c>
      <c r="F647" s="2" t="e">
        <f>IF(ISNA(VLOOKUP(CONCATENATE($A647,$B647,F$2),#REF!,4,FALSE)),"",VLOOKUP(CONCATENATE($A647,$B647,F$2),#REF!,4,FALSE))</f>
        <v>#REF!</v>
      </c>
      <c r="G647" s="2" t="e">
        <f>IF(ISNA(VLOOKUP(CONCATENATE($A647,$B647,G$2),#REF!,4,FALSE)),"",VLOOKUP(CONCATENATE($A647,$B647,G$2),#REF!,4,FALSE))</f>
        <v>#REF!</v>
      </c>
      <c r="H647" s="2" t="e">
        <f>IF(ISNA(VLOOKUP(CONCATENATE($A647,$B647,H$2),#REF!,4,FALSE)),"",VLOOKUP(CONCATENATE($A647,$B647,H$2),#REF!,4,FALSE))</f>
        <v>#REF!</v>
      </c>
      <c r="I647" s="2" t="e">
        <f>IF(ISNA(VLOOKUP(CONCATENATE($A647,$B647,I$2),#REF!,4,FALSE)),"",VLOOKUP(CONCATENATE($A647,$B647,I$2),#REF!,4,FALSE))</f>
        <v>#REF!</v>
      </c>
      <c r="J647" s="2" t="e">
        <f>IF(ISNA(VLOOKUP(CONCATENATE($A647,$B647,J$2),#REF!,4,FALSE)),"",VLOOKUP(CONCATENATE($A647,$B647,J$2),#REF!,4,FALSE))</f>
        <v>#REF!</v>
      </c>
      <c r="K647" s="2" t="e">
        <f>IF(ISNA(VLOOKUP(CONCATENATE($A647,$B647,K$2),#REF!,4,FALSE)),"",VLOOKUP(CONCATENATE($A647,$B647,K$2),#REF!,4,FALSE))</f>
        <v>#REF!</v>
      </c>
      <c r="L647" s="2" t="e">
        <f>IF(ISNA(VLOOKUP(CONCATENATE($A647,$B647,L$2),#REF!,4,FALSE)),"",VLOOKUP(CONCATENATE($A647,$B647,L$2),#REF!,4,FALSE))</f>
        <v>#REF!</v>
      </c>
      <c r="M647" s="2" t="e">
        <f>IF(ISNA(VLOOKUP(CONCATENATE($A647,$B647,M$2),#REF!,4,FALSE)),"",VLOOKUP(CONCATENATE($A647,$B647,M$2),#REF!,4,FALSE))</f>
        <v>#REF!</v>
      </c>
      <c r="N647" s="2" t="e">
        <f>IF(ISNA(VLOOKUP(CONCATENATE($A647,$B647,N$2),#REF!,4,FALSE)),"",VLOOKUP(CONCATENATE($A647,$B647,N$2),#REF!,4,FALSE))</f>
        <v>#REF!</v>
      </c>
      <c r="O647" s="2" t="e">
        <f>IF(ISNA(VLOOKUP(CONCATENATE($A647,$B647,O$2),#REF!,4,FALSE)),"",VLOOKUP(CONCATENATE($A647,$B647,O$2),#REF!,4,FALSE))</f>
        <v>#REF!</v>
      </c>
      <c r="P647" s="2" t="e">
        <f>IF(ISNA(VLOOKUP(CONCATENATE($A647,$B647,P$2),#REF!,4,FALSE)),"",VLOOKUP(CONCATENATE($A647,$B647,P$2),#REF!,4,FALSE))</f>
        <v>#REF!</v>
      </c>
      <c r="Q647" s="2" t="e">
        <f>IF(ISNA(VLOOKUP(CONCATENATE($A647,$B647,Q$2),#REF!,4,FALSE)),"",VLOOKUP(CONCATENATE($A647,$B647,Q$2),#REF!,4,FALSE))</f>
        <v>#REF!</v>
      </c>
      <c r="R647" s="2" t="e">
        <f>IF(ISNA(VLOOKUP(CONCATENATE($A647,$B647,R$2),#REF!,4,FALSE)),"",VLOOKUP(CONCATENATE($A647,$B647,R$2),#REF!,4,FALSE))</f>
        <v>#REF!</v>
      </c>
      <c r="S647" s="2" t="e">
        <f>IF(ISNA(VLOOKUP(CONCATENATE($A647,$B647,S$2),#REF!,4,FALSE)),"",VLOOKUP(CONCATENATE($A647,$B647,S$2),#REF!,4,FALSE))</f>
        <v>#REF!</v>
      </c>
      <c r="T647" s="2" t="e">
        <f>IF(ISNA(VLOOKUP(CONCATENATE($A647,$B647,T$2),#REF!,4,FALSE)),"",VLOOKUP(CONCATENATE($A647,$B647,T$2),#REF!,4,FALSE))</f>
        <v>#REF!</v>
      </c>
      <c r="U647" s="2" t="e">
        <f>IF(ISNA(VLOOKUP(CONCATENATE($A647,$B647,U$2),#REF!,4,FALSE)),"",VLOOKUP(CONCATENATE($A647,$B647,U$2),#REF!,4,FALSE))</f>
        <v>#REF!</v>
      </c>
      <c r="V647" s="2" t="e">
        <f>IF(ISNA(VLOOKUP(CONCATENATE($A647,$B647,V$2),#REF!,4,FALSE)),"",VLOOKUP(CONCATENATE($A647,$B647,V$2),#REF!,4,FALSE))</f>
        <v>#REF!</v>
      </c>
      <c r="W647" s="2" t="e">
        <f>IF(ISNA(VLOOKUP(CONCATENATE($A647,$B647,W$2),#REF!,4,FALSE)),"",VLOOKUP(CONCATENATE($A647,$B647,W$2),#REF!,4,FALSE))</f>
        <v>#REF!</v>
      </c>
    </row>
    <row r="648" spans="1:23" ht="16.95" customHeight="1" thickBot="1" x14ac:dyDescent="0.35">
      <c r="A648" s="19" t="s">
        <v>2558</v>
      </c>
      <c r="B648" s="19" t="s">
        <v>160</v>
      </c>
      <c r="C648" s="1" t="str">
        <f t="shared" si="10"/>
        <v>HOVERREADY</v>
      </c>
      <c r="D648" s="2" t="e">
        <f>IF(ISNA(VLOOKUP(CONCATENATE($A648,$B648,D$2),#REF!,4,FALSE)),"",VLOOKUP(CONCATENATE($A648,$B648,D$2),#REF!,4,FALSE))</f>
        <v>#REF!</v>
      </c>
      <c r="E648" s="2" t="e">
        <f>IF(ISNA(VLOOKUP(CONCATENATE($A648,$B648,E$2),#REF!,4,FALSE)),"",VLOOKUP(CONCATENATE($A648,$B648,E$2),#REF!,4,FALSE))</f>
        <v>#REF!</v>
      </c>
      <c r="F648" s="2" t="e">
        <f>IF(ISNA(VLOOKUP(CONCATENATE($A648,$B648,F$2),#REF!,4,FALSE)),"",VLOOKUP(CONCATENATE($A648,$B648,F$2),#REF!,4,FALSE))</f>
        <v>#REF!</v>
      </c>
      <c r="G648" s="2" t="e">
        <f>IF(ISNA(VLOOKUP(CONCATENATE($A648,$B648,G$2),#REF!,4,FALSE)),"",VLOOKUP(CONCATENATE($A648,$B648,G$2),#REF!,4,FALSE))</f>
        <v>#REF!</v>
      </c>
      <c r="H648" s="2" t="e">
        <f>IF(ISNA(VLOOKUP(CONCATENATE($A648,$B648,H$2),#REF!,4,FALSE)),"",VLOOKUP(CONCATENATE($A648,$B648,H$2),#REF!,4,FALSE))</f>
        <v>#REF!</v>
      </c>
      <c r="I648" s="2" t="e">
        <f>IF(ISNA(VLOOKUP(CONCATENATE($A648,$B648,I$2),#REF!,4,FALSE)),"",VLOOKUP(CONCATENATE($A648,$B648,I$2),#REF!,4,FALSE))</f>
        <v>#REF!</v>
      </c>
      <c r="J648" s="2" t="e">
        <f>IF(ISNA(VLOOKUP(CONCATENATE($A648,$B648,J$2),#REF!,4,FALSE)),"",VLOOKUP(CONCATENATE($A648,$B648,J$2),#REF!,4,FALSE))</f>
        <v>#REF!</v>
      </c>
      <c r="K648" s="2" t="e">
        <f>IF(ISNA(VLOOKUP(CONCATENATE($A648,$B648,K$2),#REF!,4,FALSE)),"",VLOOKUP(CONCATENATE($A648,$B648,K$2),#REF!,4,FALSE))</f>
        <v>#REF!</v>
      </c>
      <c r="L648" s="2" t="e">
        <f>IF(ISNA(VLOOKUP(CONCATENATE($A648,$B648,L$2),#REF!,4,FALSE)),"",VLOOKUP(CONCATENATE($A648,$B648,L$2),#REF!,4,FALSE))</f>
        <v>#REF!</v>
      </c>
      <c r="M648" s="2" t="e">
        <f>IF(ISNA(VLOOKUP(CONCATENATE($A648,$B648,M$2),#REF!,4,FALSE)),"",VLOOKUP(CONCATENATE($A648,$B648,M$2),#REF!,4,FALSE))</f>
        <v>#REF!</v>
      </c>
      <c r="N648" s="2" t="e">
        <f>IF(ISNA(VLOOKUP(CONCATENATE($A648,$B648,N$2),#REF!,4,FALSE)),"",VLOOKUP(CONCATENATE($A648,$B648,N$2),#REF!,4,FALSE))</f>
        <v>#REF!</v>
      </c>
      <c r="O648" s="2" t="e">
        <f>IF(ISNA(VLOOKUP(CONCATENATE($A648,$B648,O$2),#REF!,4,FALSE)),"",VLOOKUP(CONCATENATE($A648,$B648,O$2),#REF!,4,FALSE))</f>
        <v>#REF!</v>
      </c>
      <c r="P648" s="2" t="e">
        <f>IF(ISNA(VLOOKUP(CONCATENATE($A648,$B648,P$2),#REF!,4,FALSE)),"",VLOOKUP(CONCATENATE($A648,$B648,P$2),#REF!,4,FALSE))</f>
        <v>#REF!</v>
      </c>
      <c r="Q648" s="2" t="e">
        <f>IF(ISNA(VLOOKUP(CONCATENATE($A648,$B648,Q$2),#REF!,4,FALSE)),"",VLOOKUP(CONCATENATE($A648,$B648,Q$2),#REF!,4,FALSE))</f>
        <v>#REF!</v>
      </c>
      <c r="R648" s="2" t="e">
        <f>IF(ISNA(VLOOKUP(CONCATENATE($A648,$B648,R$2),#REF!,4,FALSE)),"",VLOOKUP(CONCATENATE($A648,$B648,R$2),#REF!,4,FALSE))</f>
        <v>#REF!</v>
      </c>
      <c r="S648" s="2" t="e">
        <f>IF(ISNA(VLOOKUP(CONCATENATE($A648,$B648,S$2),#REF!,4,FALSE)),"",VLOOKUP(CONCATENATE($A648,$B648,S$2),#REF!,4,FALSE))</f>
        <v>#REF!</v>
      </c>
      <c r="T648" s="2" t="e">
        <f>IF(ISNA(VLOOKUP(CONCATENATE($A648,$B648,T$2),#REF!,4,FALSE)),"",VLOOKUP(CONCATENATE($A648,$B648,T$2),#REF!,4,FALSE))</f>
        <v>#REF!</v>
      </c>
      <c r="U648" s="2" t="e">
        <f>IF(ISNA(VLOOKUP(CONCATENATE($A648,$B648,U$2),#REF!,4,FALSE)),"",VLOOKUP(CONCATENATE($A648,$B648,U$2),#REF!,4,FALSE))</f>
        <v>#REF!</v>
      </c>
      <c r="V648" s="2" t="e">
        <f>IF(ISNA(VLOOKUP(CONCATENATE($A648,$B648,V$2),#REF!,4,FALSE)),"",VLOOKUP(CONCATENATE($A648,$B648,V$2),#REF!,4,FALSE))</f>
        <v>#REF!</v>
      </c>
      <c r="W648" s="2" t="e">
        <f>IF(ISNA(VLOOKUP(CONCATENATE($A648,$B648,W$2),#REF!,4,FALSE)),"",VLOOKUP(CONCATENATE($A648,$B648,W$2),#REF!,4,FALSE))</f>
        <v>#REF!</v>
      </c>
    </row>
    <row r="649" spans="1:23" ht="16.95" customHeight="1" thickBot="1" x14ac:dyDescent="0.35">
      <c r="A649" s="19" t="s">
        <v>3149</v>
      </c>
      <c r="B649" s="19" t="s">
        <v>475</v>
      </c>
      <c r="C649" s="1" t="str">
        <f t="shared" si="10"/>
        <v>HOWLCOSTUMECHANGE</v>
      </c>
      <c r="D649" s="2" t="e">
        <f>IF(ISNA(VLOOKUP(CONCATENATE($A649,$B649,D$2),#REF!,4,FALSE)),"",VLOOKUP(CONCATENATE($A649,$B649,D$2),#REF!,4,FALSE))</f>
        <v>#REF!</v>
      </c>
      <c r="E649" s="2" t="e">
        <f>IF(ISNA(VLOOKUP(CONCATENATE($A649,$B649,E$2),#REF!,4,FALSE)),"",VLOOKUP(CONCATENATE($A649,$B649,E$2),#REF!,4,FALSE))</f>
        <v>#REF!</v>
      </c>
      <c r="F649" s="2" t="e">
        <f>IF(ISNA(VLOOKUP(CONCATENATE($A649,$B649,F$2),#REF!,4,FALSE)),"",VLOOKUP(CONCATENATE($A649,$B649,F$2),#REF!,4,FALSE))</f>
        <v>#REF!</v>
      </c>
      <c r="G649" s="2" t="e">
        <f>IF(ISNA(VLOOKUP(CONCATENATE($A649,$B649,G$2),#REF!,4,FALSE)),"",VLOOKUP(CONCATENATE($A649,$B649,G$2),#REF!,4,FALSE))</f>
        <v>#REF!</v>
      </c>
      <c r="H649" s="2" t="e">
        <f>IF(ISNA(VLOOKUP(CONCATENATE($A649,$B649,H$2),#REF!,4,FALSE)),"",VLOOKUP(CONCATENATE($A649,$B649,H$2),#REF!,4,FALSE))</f>
        <v>#REF!</v>
      </c>
      <c r="I649" s="2" t="e">
        <f>IF(ISNA(VLOOKUP(CONCATENATE($A649,$B649,I$2),#REF!,4,FALSE)),"",VLOOKUP(CONCATENATE($A649,$B649,I$2),#REF!,4,FALSE))</f>
        <v>#REF!</v>
      </c>
      <c r="J649" s="2" t="e">
        <f>IF(ISNA(VLOOKUP(CONCATENATE($A649,$B649,J$2),#REF!,4,FALSE)),"",VLOOKUP(CONCATENATE($A649,$B649,J$2),#REF!,4,FALSE))</f>
        <v>#REF!</v>
      </c>
      <c r="K649" s="2" t="e">
        <f>IF(ISNA(VLOOKUP(CONCATENATE($A649,$B649,K$2),#REF!,4,FALSE)),"",VLOOKUP(CONCATENATE($A649,$B649,K$2),#REF!,4,FALSE))</f>
        <v>#REF!</v>
      </c>
      <c r="L649" s="2" t="e">
        <f>IF(ISNA(VLOOKUP(CONCATENATE($A649,$B649,L$2),#REF!,4,FALSE)),"",VLOOKUP(CONCATENATE($A649,$B649,L$2),#REF!,4,FALSE))</f>
        <v>#REF!</v>
      </c>
      <c r="M649" s="2" t="e">
        <f>IF(ISNA(VLOOKUP(CONCATENATE($A649,$B649,M$2),#REF!,4,FALSE)),"",VLOOKUP(CONCATENATE($A649,$B649,M$2),#REF!,4,FALSE))</f>
        <v>#REF!</v>
      </c>
      <c r="N649" s="2" t="e">
        <f>IF(ISNA(VLOOKUP(CONCATENATE($A649,$B649,N$2),#REF!,4,FALSE)),"",VLOOKUP(CONCATENATE($A649,$B649,N$2),#REF!,4,FALSE))</f>
        <v>#REF!</v>
      </c>
      <c r="O649" s="2" t="e">
        <f>IF(ISNA(VLOOKUP(CONCATENATE($A649,$B649,O$2),#REF!,4,FALSE)),"",VLOOKUP(CONCATENATE($A649,$B649,O$2),#REF!,4,FALSE))</f>
        <v>#REF!</v>
      </c>
      <c r="P649" s="2" t="e">
        <f>IF(ISNA(VLOOKUP(CONCATENATE($A649,$B649,P$2),#REF!,4,FALSE)),"",VLOOKUP(CONCATENATE($A649,$B649,P$2),#REF!,4,FALSE))</f>
        <v>#REF!</v>
      </c>
      <c r="Q649" s="2" t="e">
        <f>IF(ISNA(VLOOKUP(CONCATENATE($A649,$B649,Q$2),#REF!,4,FALSE)),"",VLOOKUP(CONCATENATE($A649,$B649,Q$2),#REF!,4,FALSE))</f>
        <v>#REF!</v>
      </c>
      <c r="R649" s="2" t="e">
        <f>IF(ISNA(VLOOKUP(CONCATENATE($A649,$B649,R$2),#REF!,4,FALSE)),"",VLOOKUP(CONCATENATE($A649,$B649,R$2),#REF!,4,FALSE))</f>
        <v>#REF!</v>
      </c>
      <c r="S649" s="2" t="e">
        <f>IF(ISNA(VLOOKUP(CONCATENATE($A649,$B649,S$2),#REF!,4,FALSE)),"",VLOOKUP(CONCATENATE($A649,$B649,S$2),#REF!,4,FALSE))</f>
        <v>#REF!</v>
      </c>
      <c r="T649" s="2" t="e">
        <f>IF(ISNA(VLOOKUP(CONCATENATE($A649,$B649,T$2),#REF!,4,FALSE)),"",VLOOKUP(CONCATENATE($A649,$B649,T$2),#REF!,4,FALSE))</f>
        <v>#REF!</v>
      </c>
      <c r="U649" s="2" t="e">
        <f>IF(ISNA(VLOOKUP(CONCATENATE($A649,$B649,U$2),#REF!,4,FALSE)),"",VLOOKUP(CONCATENATE($A649,$B649,U$2),#REF!,4,FALSE))</f>
        <v>#REF!</v>
      </c>
      <c r="V649" s="2" t="e">
        <f>IF(ISNA(VLOOKUP(CONCATENATE($A649,$B649,V$2),#REF!,4,FALSE)),"",VLOOKUP(CONCATENATE($A649,$B649,V$2),#REF!,4,FALSE))</f>
        <v>#REF!</v>
      </c>
      <c r="W649" s="2" t="e">
        <f>IF(ISNA(VLOOKUP(CONCATENATE($A649,$B649,W$2),#REF!,4,FALSE)),"",VLOOKUP(CONCATENATE($A649,$B649,W$2),#REF!,4,FALSE))</f>
        <v>#REF!</v>
      </c>
    </row>
    <row r="650" spans="1:23" ht="16.95" customHeight="1" thickBot="1" x14ac:dyDescent="0.35">
      <c r="A650" s="19" t="s">
        <v>3157</v>
      </c>
      <c r="B650" s="19" t="s">
        <v>370</v>
      </c>
      <c r="C650" s="1" t="str">
        <f t="shared" si="10"/>
        <v>HYDROBLAST</v>
      </c>
      <c r="D650" s="2" t="e">
        <f>IF(ISNA(VLOOKUP(CONCATENATE($A650,$B650,D$2),#REF!,4,FALSE)),"",VLOOKUP(CONCATENATE($A650,$B650,D$2),#REF!,4,FALSE))</f>
        <v>#REF!</v>
      </c>
      <c r="E650" s="2" t="e">
        <f>IF(ISNA(VLOOKUP(CONCATENATE($A650,$B650,E$2),#REF!,4,FALSE)),"",VLOOKUP(CONCATENATE($A650,$B650,E$2),#REF!,4,FALSE))</f>
        <v>#REF!</v>
      </c>
      <c r="F650" s="2" t="e">
        <f>IF(ISNA(VLOOKUP(CONCATENATE($A650,$B650,F$2),#REF!,4,FALSE)),"",VLOOKUP(CONCATENATE($A650,$B650,F$2),#REF!,4,FALSE))</f>
        <v>#REF!</v>
      </c>
      <c r="G650" s="2" t="e">
        <f>IF(ISNA(VLOOKUP(CONCATENATE($A650,$B650,G$2),#REF!,4,FALSE)),"",VLOOKUP(CONCATENATE($A650,$B650,G$2),#REF!,4,FALSE))</f>
        <v>#REF!</v>
      </c>
      <c r="H650" s="2" t="e">
        <f>IF(ISNA(VLOOKUP(CONCATENATE($A650,$B650,H$2),#REF!,4,FALSE)),"",VLOOKUP(CONCATENATE($A650,$B650,H$2),#REF!,4,FALSE))</f>
        <v>#REF!</v>
      </c>
      <c r="I650" s="2" t="e">
        <f>IF(ISNA(VLOOKUP(CONCATENATE($A650,$B650,I$2),#REF!,4,FALSE)),"",VLOOKUP(CONCATENATE($A650,$B650,I$2),#REF!,4,FALSE))</f>
        <v>#REF!</v>
      </c>
      <c r="J650" s="2" t="e">
        <f>IF(ISNA(VLOOKUP(CONCATENATE($A650,$B650,J$2),#REF!,4,FALSE)),"",VLOOKUP(CONCATENATE($A650,$B650,J$2),#REF!,4,FALSE))</f>
        <v>#REF!</v>
      </c>
      <c r="K650" s="2" t="e">
        <f>IF(ISNA(VLOOKUP(CONCATENATE($A650,$B650,K$2),#REF!,4,FALSE)),"",VLOOKUP(CONCATENATE($A650,$B650,K$2),#REF!,4,FALSE))</f>
        <v>#REF!</v>
      </c>
      <c r="L650" s="2" t="e">
        <f>IF(ISNA(VLOOKUP(CONCATENATE($A650,$B650,L$2),#REF!,4,FALSE)),"",VLOOKUP(CONCATENATE($A650,$B650,L$2),#REF!,4,FALSE))</f>
        <v>#REF!</v>
      </c>
      <c r="M650" s="2" t="e">
        <f>IF(ISNA(VLOOKUP(CONCATENATE($A650,$B650,M$2),#REF!,4,FALSE)),"",VLOOKUP(CONCATENATE($A650,$B650,M$2),#REF!,4,FALSE))</f>
        <v>#REF!</v>
      </c>
      <c r="N650" s="2" t="e">
        <f>IF(ISNA(VLOOKUP(CONCATENATE($A650,$B650,N$2),#REF!,4,FALSE)),"",VLOOKUP(CONCATENATE($A650,$B650,N$2),#REF!,4,FALSE))</f>
        <v>#REF!</v>
      </c>
      <c r="O650" s="2" t="e">
        <f>IF(ISNA(VLOOKUP(CONCATENATE($A650,$B650,O$2),#REF!,4,FALSE)),"",VLOOKUP(CONCATENATE($A650,$B650,O$2),#REF!,4,FALSE))</f>
        <v>#REF!</v>
      </c>
      <c r="P650" s="2" t="e">
        <f>IF(ISNA(VLOOKUP(CONCATENATE($A650,$B650,P$2),#REF!,4,FALSE)),"",VLOOKUP(CONCATENATE($A650,$B650,P$2),#REF!,4,FALSE))</f>
        <v>#REF!</v>
      </c>
      <c r="Q650" s="2" t="e">
        <f>IF(ISNA(VLOOKUP(CONCATENATE($A650,$B650,Q$2),#REF!,4,FALSE)),"",VLOOKUP(CONCATENATE($A650,$B650,Q$2),#REF!,4,FALSE))</f>
        <v>#REF!</v>
      </c>
      <c r="R650" s="2" t="e">
        <f>IF(ISNA(VLOOKUP(CONCATENATE($A650,$B650,R$2),#REF!,4,FALSE)),"",VLOOKUP(CONCATENATE($A650,$B650,R$2),#REF!,4,FALSE))</f>
        <v>#REF!</v>
      </c>
      <c r="S650" s="2" t="e">
        <f>IF(ISNA(VLOOKUP(CONCATENATE($A650,$B650,S$2),#REF!,4,FALSE)),"",VLOOKUP(CONCATENATE($A650,$B650,S$2),#REF!,4,FALSE))</f>
        <v>#REF!</v>
      </c>
      <c r="T650" s="2" t="e">
        <f>IF(ISNA(VLOOKUP(CONCATENATE($A650,$B650,T$2),#REF!,4,FALSE)),"",VLOOKUP(CONCATENATE($A650,$B650,T$2),#REF!,4,FALSE))</f>
        <v>#REF!</v>
      </c>
      <c r="U650" s="2" t="e">
        <f>IF(ISNA(VLOOKUP(CONCATENATE($A650,$B650,U$2),#REF!,4,FALSE)),"",VLOOKUP(CONCATENATE($A650,$B650,U$2),#REF!,4,FALSE))</f>
        <v>#REF!</v>
      </c>
      <c r="V650" s="2" t="e">
        <f>IF(ISNA(VLOOKUP(CONCATENATE($A650,$B650,V$2),#REF!,4,FALSE)),"",VLOOKUP(CONCATENATE($A650,$B650,V$2),#REF!,4,FALSE))</f>
        <v>#REF!</v>
      </c>
      <c r="W650" s="2" t="e">
        <f>IF(ISNA(VLOOKUP(CONCATENATE($A650,$B650,W$2),#REF!,4,FALSE)),"",VLOOKUP(CONCATENATE($A650,$B650,W$2),#REF!,4,FALSE))</f>
        <v>#REF!</v>
      </c>
    </row>
    <row r="651" spans="1:23" ht="16.95" customHeight="1" thickBot="1" x14ac:dyDescent="0.35">
      <c r="A651" s="19" t="s">
        <v>3157</v>
      </c>
      <c r="B651" s="19" t="s">
        <v>475</v>
      </c>
      <c r="C651" s="1" t="str">
        <f t="shared" si="10"/>
        <v>HYDROCOSTUMECHANGE</v>
      </c>
      <c r="D651" s="2" t="e">
        <f>IF(ISNA(VLOOKUP(CONCATENATE($A651,$B651,D$2),#REF!,4,FALSE)),"",VLOOKUP(CONCATENATE($A651,$B651,D$2),#REF!,4,FALSE))</f>
        <v>#REF!</v>
      </c>
      <c r="E651" s="2" t="e">
        <f>IF(ISNA(VLOOKUP(CONCATENATE($A651,$B651,E$2),#REF!,4,FALSE)),"",VLOOKUP(CONCATENATE($A651,$B651,E$2),#REF!,4,FALSE))</f>
        <v>#REF!</v>
      </c>
      <c r="F651" s="2" t="e">
        <f>IF(ISNA(VLOOKUP(CONCATENATE($A651,$B651,F$2),#REF!,4,FALSE)),"",VLOOKUP(CONCATENATE($A651,$B651,F$2),#REF!,4,FALSE))</f>
        <v>#REF!</v>
      </c>
      <c r="G651" s="2" t="e">
        <f>IF(ISNA(VLOOKUP(CONCATENATE($A651,$B651,G$2),#REF!,4,FALSE)),"",VLOOKUP(CONCATENATE($A651,$B651,G$2),#REF!,4,FALSE))</f>
        <v>#REF!</v>
      </c>
      <c r="H651" s="2" t="e">
        <f>IF(ISNA(VLOOKUP(CONCATENATE($A651,$B651,H$2),#REF!,4,FALSE)),"",VLOOKUP(CONCATENATE($A651,$B651,H$2),#REF!,4,FALSE))</f>
        <v>#REF!</v>
      </c>
      <c r="I651" s="2" t="e">
        <f>IF(ISNA(VLOOKUP(CONCATENATE($A651,$B651,I$2),#REF!,4,FALSE)),"",VLOOKUP(CONCATENATE($A651,$B651,I$2),#REF!,4,FALSE))</f>
        <v>#REF!</v>
      </c>
      <c r="J651" s="2" t="e">
        <f>IF(ISNA(VLOOKUP(CONCATENATE($A651,$B651,J$2),#REF!,4,FALSE)),"",VLOOKUP(CONCATENATE($A651,$B651,J$2),#REF!,4,FALSE))</f>
        <v>#REF!</v>
      </c>
      <c r="K651" s="2" t="e">
        <f>IF(ISNA(VLOOKUP(CONCATENATE($A651,$B651,K$2),#REF!,4,FALSE)),"",VLOOKUP(CONCATENATE($A651,$B651,K$2),#REF!,4,FALSE))</f>
        <v>#REF!</v>
      </c>
      <c r="L651" s="2" t="e">
        <f>IF(ISNA(VLOOKUP(CONCATENATE($A651,$B651,L$2),#REF!,4,FALSE)),"",VLOOKUP(CONCATENATE($A651,$B651,L$2),#REF!,4,FALSE))</f>
        <v>#REF!</v>
      </c>
      <c r="M651" s="2" t="e">
        <f>IF(ISNA(VLOOKUP(CONCATENATE($A651,$B651,M$2),#REF!,4,FALSE)),"",VLOOKUP(CONCATENATE($A651,$B651,M$2),#REF!,4,FALSE))</f>
        <v>#REF!</v>
      </c>
      <c r="N651" s="2" t="e">
        <f>IF(ISNA(VLOOKUP(CONCATENATE($A651,$B651,N$2),#REF!,4,FALSE)),"",VLOOKUP(CONCATENATE($A651,$B651,N$2),#REF!,4,FALSE))</f>
        <v>#REF!</v>
      </c>
      <c r="O651" s="2" t="e">
        <f>IF(ISNA(VLOOKUP(CONCATENATE($A651,$B651,O$2),#REF!,4,FALSE)),"",VLOOKUP(CONCATENATE($A651,$B651,O$2),#REF!,4,FALSE))</f>
        <v>#REF!</v>
      </c>
      <c r="P651" s="2" t="e">
        <f>IF(ISNA(VLOOKUP(CONCATENATE($A651,$B651,P$2),#REF!,4,FALSE)),"",VLOOKUP(CONCATENATE($A651,$B651,P$2),#REF!,4,FALSE))</f>
        <v>#REF!</v>
      </c>
      <c r="Q651" s="2" t="e">
        <f>IF(ISNA(VLOOKUP(CONCATENATE($A651,$B651,Q$2),#REF!,4,FALSE)),"",VLOOKUP(CONCATENATE($A651,$B651,Q$2),#REF!,4,FALSE))</f>
        <v>#REF!</v>
      </c>
      <c r="R651" s="2" t="e">
        <f>IF(ISNA(VLOOKUP(CONCATENATE($A651,$B651,R$2),#REF!,4,FALSE)),"",VLOOKUP(CONCATENATE($A651,$B651,R$2),#REF!,4,FALSE))</f>
        <v>#REF!</v>
      </c>
      <c r="S651" s="2" t="e">
        <f>IF(ISNA(VLOOKUP(CONCATENATE($A651,$B651,S$2),#REF!,4,FALSE)),"",VLOOKUP(CONCATENATE($A651,$B651,S$2),#REF!,4,FALSE))</f>
        <v>#REF!</v>
      </c>
      <c r="T651" s="2" t="e">
        <f>IF(ISNA(VLOOKUP(CONCATENATE($A651,$B651,T$2),#REF!,4,FALSE)),"",VLOOKUP(CONCATENATE($A651,$B651,T$2),#REF!,4,FALSE))</f>
        <v>#REF!</v>
      </c>
      <c r="U651" s="2" t="e">
        <f>IF(ISNA(VLOOKUP(CONCATENATE($A651,$B651,U$2),#REF!,4,FALSE)),"",VLOOKUP(CONCATENATE($A651,$B651,U$2),#REF!,4,FALSE))</f>
        <v>#REF!</v>
      </c>
      <c r="V651" s="2" t="e">
        <f>IF(ISNA(VLOOKUP(CONCATENATE($A651,$B651,V$2),#REF!,4,FALSE)),"",VLOOKUP(CONCATENATE($A651,$B651,V$2),#REF!,4,FALSE))</f>
        <v>#REF!</v>
      </c>
      <c r="W651" s="2" t="e">
        <f>IF(ISNA(VLOOKUP(CONCATENATE($A651,$B651,W$2),#REF!,4,FALSE)),"",VLOOKUP(CONCATENATE($A651,$B651,W$2),#REF!,4,FALSE))</f>
        <v>#REF!</v>
      </c>
    </row>
    <row r="652" spans="1:23" ht="16.95" customHeight="1" thickBot="1" x14ac:dyDescent="0.35">
      <c r="A652" s="19" t="s">
        <v>3164</v>
      </c>
      <c r="B652" s="20" t="s">
        <v>475</v>
      </c>
      <c r="C652" s="1" t="str">
        <f t="shared" si="10"/>
        <v>ICECOSTUMECHANGE</v>
      </c>
      <c r="D652" s="2" t="e">
        <f>IF(ISNA(VLOOKUP(CONCATENATE($A652,$B652,D$2),#REF!,4,FALSE)),"",VLOOKUP(CONCATENATE($A652,$B652,D$2),#REF!,4,FALSE))</f>
        <v>#REF!</v>
      </c>
      <c r="E652" s="2" t="e">
        <f>IF(ISNA(VLOOKUP(CONCATENATE($A652,$B652,E$2),#REF!,4,FALSE)),"",VLOOKUP(CONCATENATE($A652,$B652,E$2),#REF!,4,FALSE))</f>
        <v>#REF!</v>
      </c>
      <c r="F652" s="2" t="e">
        <f>IF(ISNA(VLOOKUP(CONCATENATE($A652,$B652,F$2),#REF!,4,FALSE)),"",VLOOKUP(CONCATENATE($A652,$B652,F$2),#REF!,4,FALSE))</f>
        <v>#REF!</v>
      </c>
      <c r="G652" s="2" t="e">
        <f>IF(ISNA(VLOOKUP(CONCATENATE($A652,$B652,G$2),#REF!,4,FALSE)),"",VLOOKUP(CONCATENATE($A652,$B652,G$2),#REF!,4,FALSE))</f>
        <v>#REF!</v>
      </c>
      <c r="H652" s="2" t="e">
        <f>IF(ISNA(VLOOKUP(CONCATENATE($A652,$B652,H$2),#REF!,4,FALSE)),"",VLOOKUP(CONCATENATE($A652,$B652,H$2),#REF!,4,FALSE))</f>
        <v>#REF!</v>
      </c>
      <c r="I652" s="2" t="e">
        <f>IF(ISNA(VLOOKUP(CONCATENATE($A652,$B652,I$2),#REF!,4,FALSE)),"",VLOOKUP(CONCATENATE($A652,$B652,I$2),#REF!,4,FALSE))</f>
        <v>#REF!</v>
      </c>
      <c r="J652" s="2" t="e">
        <f>IF(ISNA(VLOOKUP(CONCATENATE($A652,$B652,J$2),#REF!,4,FALSE)),"",VLOOKUP(CONCATENATE($A652,$B652,J$2),#REF!,4,FALSE))</f>
        <v>#REF!</v>
      </c>
      <c r="K652" s="2" t="e">
        <f>IF(ISNA(VLOOKUP(CONCATENATE($A652,$B652,K$2),#REF!,4,FALSE)),"",VLOOKUP(CONCATENATE($A652,$B652,K$2),#REF!,4,FALSE))</f>
        <v>#REF!</v>
      </c>
      <c r="L652" s="2" t="e">
        <f>IF(ISNA(VLOOKUP(CONCATENATE($A652,$B652,L$2),#REF!,4,FALSE)),"",VLOOKUP(CONCATENATE($A652,$B652,L$2),#REF!,4,FALSE))</f>
        <v>#REF!</v>
      </c>
      <c r="M652" s="2" t="e">
        <f>IF(ISNA(VLOOKUP(CONCATENATE($A652,$B652,M$2),#REF!,4,FALSE)),"",VLOOKUP(CONCATENATE($A652,$B652,M$2),#REF!,4,FALSE))</f>
        <v>#REF!</v>
      </c>
      <c r="N652" s="2" t="e">
        <f>IF(ISNA(VLOOKUP(CONCATENATE($A652,$B652,N$2),#REF!,4,FALSE)),"",VLOOKUP(CONCATENATE($A652,$B652,N$2),#REF!,4,FALSE))</f>
        <v>#REF!</v>
      </c>
      <c r="O652" s="2" t="e">
        <f>IF(ISNA(VLOOKUP(CONCATENATE($A652,$B652,O$2),#REF!,4,FALSE)),"",VLOOKUP(CONCATENATE($A652,$B652,O$2),#REF!,4,FALSE))</f>
        <v>#REF!</v>
      </c>
      <c r="P652" s="2" t="e">
        <f>IF(ISNA(VLOOKUP(CONCATENATE($A652,$B652,P$2),#REF!,4,FALSE)),"",VLOOKUP(CONCATENATE($A652,$B652,P$2),#REF!,4,FALSE))</f>
        <v>#REF!</v>
      </c>
      <c r="Q652" s="2" t="e">
        <f>IF(ISNA(VLOOKUP(CONCATENATE($A652,$B652,Q$2),#REF!,4,FALSE)),"",VLOOKUP(CONCATENATE($A652,$B652,Q$2),#REF!,4,FALSE))</f>
        <v>#REF!</v>
      </c>
      <c r="R652" s="2" t="e">
        <f>IF(ISNA(VLOOKUP(CONCATENATE($A652,$B652,R$2),#REF!,4,FALSE)),"",VLOOKUP(CONCATENATE($A652,$B652,R$2),#REF!,4,FALSE))</f>
        <v>#REF!</v>
      </c>
      <c r="S652" s="2" t="e">
        <f>IF(ISNA(VLOOKUP(CONCATENATE($A652,$B652,S$2),#REF!,4,FALSE)),"",VLOOKUP(CONCATENATE($A652,$B652,S$2),#REF!,4,FALSE))</f>
        <v>#REF!</v>
      </c>
      <c r="T652" s="2" t="e">
        <f>IF(ISNA(VLOOKUP(CONCATENATE($A652,$B652,T$2),#REF!,4,FALSE)),"",VLOOKUP(CONCATENATE($A652,$B652,T$2),#REF!,4,FALSE))</f>
        <v>#REF!</v>
      </c>
      <c r="U652" s="2" t="e">
        <f>IF(ISNA(VLOOKUP(CONCATENATE($A652,$B652,U$2),#REF!,4,FALSE)),"",VLOOKUP(CONCATENATE($A652,$B652,U$2),#REF!,4,FALSE))</f>
        <v>#REF!</v>
      </c>
      <c r="V652" s="2" t="e">
        <f>IF(ISNA(VLOOKUP(CONCATENATE($A652,$B652,V$2),#REF!,4,FALSE)),"",VLOOKUP(CONCATENATE($A652,$B652,V$2),#REF!,4,FALSE))</f>
        <v>#REF!</v>
      </c>
      <c r="W652" s="2" t="e">
        <f>IF(ISNA(VLOOKUP(CONCATENATE($A652,$B652,W$2),#REF!,4,FALSE)),"",VLOOKUP(CONCATENATE($A652,$B652,W$2),#REF!,4,FALSE))</f>
        <v>#REF!</v>
      </c>
    </row>
    <row r="653" spans="1:23" ht="16.95" customHeight="1" thickBot="1" x14ac:dyDescent="0.35">
      <c r="A653" s="19" t="s">
        <v>3164</v>
      </c>
      <c r="B653" s="20" t="s">
        <v>135</v>
      </c>
      <c r="C653" s="1" t="str">
        <f t="shared" si="10"/>
        <v>ICEICESLIDE</v>
      </c>
      <c r="D653" s="2" t="e">
        <f>IF(ISNA(VLOOKUP(CONCATENATE($A653,$B653,D$2),#REF!,4,FALSE)),"",VLOOKUP(CONCATENATE($A653,$B653,D$2),#REF!,4,FALSE))</f>
        <v>#REF!</v>
      </c>
      <c r="E653" s="2" t="e">
        <f>IF(ISNA(VLOOKUP(CONCATENATE($A653,$B653,E$2),#REF!,4,FALSE)),"",VLOOKUP(CONCATENATE($A653,$B653,E$2),#REF!,4,FALSE))</f>
        <v>#REF!</v>
      </c>
      <c r="F653" s="2" t="e">
        <f>IF(ISNA(VLOOKUP(CONCATENATE($A653,$B653,F$2),#REF!,4,FALSE)),"",VLOOKUP(CONCATENATE($A653,$B653,F$2),#REF!,4,FALSE))</f>
        <v>#REF!</v>
      </c>
      <c r="G653" s="2" t="e">
        <f>IF(ISNA(VLOOKUP(CONCATENATE($A653,$B653,G$2),#REF!,4,FALSE)),"",VLOOKUP(CONCATENATE($A653,$B653,G$2),#REF!,4,FALSE))</f>
        <v>#REF!</v>
      </c>
      <c r="H653" s="2" t="e">
        <f>IF(ISNA(VLOOKUP(CONCATENATE($A653,$B653,H$2),#REF!,4,FALSE)),"",VLOOKUP(CONCATENATE($A653,$B653,H$2),#REF!,4,FALSE))</f>
        <v>#REF!</v>
      </c>
      <c r="I653" s="2" t="e">
        <f>IF(ISNA(VLOOKUP(CONCATENATE($A653,$B653,I$2),#REF!,4,FALSE)),"",VLOOKUP(CONCATENATE($A653,$B653,I$2),#REF!,4,FALSE))</f>
        <v>#REF!</v>
      </c>
      <c r="J653" s="2" t="e">
        <f>IF(ISNA(VLOOKUP(CONCATENATE($A653,$B653,J$2),#REF!,4,FALSE)),"",VLOOKUP(CONCATENATE($A653,$B653,J$2),#REF!,4,FALSE))</f>
        <v>#REF!</v>
      </c>
      <c r="K653" s="2" t="e">
        <f>IF(ISNA(VLOOKUP(CONCATENATE($A653,$B653,K$2),#REF!,4,FALSE)),"",VLOOKUP(CONCATENATE($A653,$B653,K$2),#REF!,4,FALSE))</f>
        <v>#REF!</v>
      </c>
      <c r="L653" s="2" t="e">
        <f>IF(ISNA(VLOOKUP(CONCATENATE($A653,$B653,L$2),#REF!,4,FALSE)),"",VLOOKUP(CONCATENATE($A653,$B653,L$2),#REF!,4,FALSE))</f>
        <v>#REF!</v>
      </c>
      <c r="M653" s="2" t="e">
        <f>IF(ISNA(VLOOKUP(CONCATENATE($A653,$B653,M$2),#REF!,4,FALSE)),"",VLOOKUP(CONCATENATE($A653,$B653,M$2),#REF!,4,FALSE))</f>
        <v>#REF!</v>
      </c>
      <c r="N653" s="2" t="e">
        <f>IF(ISNA(VLOOKUP(CONCATENATE($A653,$B653,N$2),#REF!,4,FALSE)),"",VLOOKUP(CONCATENATE($A653,$B653,N$2),#REF!,4,FALSE))</f>
        <v>#REF!</v>
      </c>
      <c r="O653" s="2" t="e">
        <f>IF(ISNA(VLOOKUP(CONCATENATE($A653,$B653,O$2),#REF!,4,FALSE)),"",VLOOKUP(CONCATENATE($A653,$B653,O$2),#REF!,4,FALSE))</f>
        <v>#REF!</v>
      </c>
      <c r="P653" s="2" t="e">
        <f>IF(ISNA(VLOOKUP(CONCATENATE($A653,$B653,P$2),#REF!,4,FALSE)),"",VLOOKUP(CONCATENATE($A653,$B653,P$2),#REF!,4,FALSE))</f>
        <v>#REF!</v>
      </c>
      <c r="Q653" s="2" t="e">
        <f>IF(ISNA(VLOOKUP(CONCATENATE($A653,$B653,Q$2),#REF!,4,FALSE)),"",VLOOKUP(CONCATENATE($A653,$B653,Q$2),#REF!,4,FALSE))</f>
        <v>#REF!</v>
      </c>
      <c r="R653" s="2" t="e">
        <f>IF(ISNA(VLOOKUP(CONCATENATE($A653,$B653,R$2),#REF!,4,FALSE)),"",VLOOKUP(CONCATENATE($A653,$B653,R$2),#REF!,4,FALSE))</f>
        <v>#REF!</v>
      </c>
      <c r="S653" s="2" t="e">
        <f>IF(ISNA(VLOOKUP(CONCATENATE($A653,$B653,S$2),#REF!,4,FALSE)),"",VLOOKUP(CONCATENATE($A653,$B653,S$2),#REF!,4,FALSE))</f>
        <v>#REF!</v>
      </c>
      <c r="T653" s="2" t="e">
        <f>IF(ISNA(VLOOKUP(CONCATENATE($A653,$B653,T$2),#REF!,4,FALSE)),"",VLOOKUP(CONCATENATE($A653,$B653,T$2),#REF!,4,FALSE))</f>
        <v>#REF!</v>
      </c>
      <c r="U653" s="2" t="e">
        <f>IF(ISNA(VLOOKUP(CONCATENATE($A653,$B653,U$2),#REF!,4,FALSE)),"",VLOOKUP(CONCATENATE($A653,$B653,U$2),#REF!,4,FALSE))</f>
        <v>#REF!</v>
      </c>
      <c r="V653" s="2" t="e">
        <f>IF(ISNA(VLOOKUP(CONCATENATE($A653,$B653,V$2),#REF!,4,FALSE)),"",VLOOKUP(CONCATENATE($A653,$B653,V$2),#REF!,4,FALSE))</f>
        <v>#REF!</v>
      </c>
      <c r="W653" s="2" t="e">
        <f>IF(ISNA(VLOOKUP(CONCATENATE($A653,$B653,W$2),#REF!,4,FALSE)),"",VLOOKUP(CONCATENATE($A653,$B653,W$2),#REF!,4,FALSE))</f>
        <v>#REF!</v>
      </c>
    </row>
    <row r="654" spans="1:23" ht="16.95" customHeight="1" thickBot="1" x14ac:dyDescent="0.35">
      <c r="A654" s="19" t="s">
        <v>3164</v>
      </c>
      <c r="B654" s="20" t="s">
        <v>3191</v>
      </c>
      <c r="C654" s="1" t="str">
        <f t="shared" si="10"/>
        <v>ICESNOWSTORM</v>
      </c>
      <c r="D654" s="2" t="e">
        <f>IF(ISNA(VLOOKUP(CONCATENATE($A654,$B654,D$2),#REF!,4,FALSE)),"",VLOOKUP(CONCATENATE($A654,$B654,D$2),#REF!,4,FALSE))</f>
        <v>#REF!</v>
      </c>
      <c r="E654" s="2" t="e">
        <f>IF(ISNA(VLOOKUP(CONCATENATE($A654,$B654,E$2),#REF!,4,FALSE)),"",VLOOKUP(CONCATENATE($A654,$B654,E$2),#REF!,4,FALSE))</f>
        <v>#REF!</v>
      </c>
      <c r="F654" s="2" t="e">
        <f>IF(ISNA(VLOOKUP(CONCATENATE($A654,$B654,F$2),#REF!,4,FALSE)),"",VLOOKUP(CONCATENATE($A654,$B654,F$2),#REF!,4,FALSE))</f>
        <v>#REF!</v>
      </c>
      <c r="G654" s="2" t="e">
        <f>IF(ISNA(VLOOKUP(CONCATENATE($A654,$B654,G$2),#REF!,4,FALSE)),"",VLOOKUP(CONCATENATE($A654,$B654,G$2),#REF!,4,FALSE))</f>
        <v>#REF!</v>
      </c>
      <c r="H654" s="2" t="e">
        <f>IF(ISNA(VLOOKUP(CONCATENATE($A654,$B654,H$2),#REF!,4,FALSE)),"",VLOOKUP(CONCATENATE($A654,$B654,H$2),#REF!,4,FALSE))</f>
        <v>#REF!</v>
      </c>
      <c r="I654" s="2" t="e">
        <f>IF(ISNA(VLOOKUP(CONCATENATE($A654,$B654,I$2),#REF!,4,FALSE)),"",VLOOKUP(CONCATENATE($A654,$B654,I$2),#REF!,4,FALSE))</f>
        <v>#REF!</v>
      </c>
      <c r="J654" s="2" t="e">
        <f>IF(ISNA(VLOOKUP(CONCATENATE($A654,$B654,J$2),#REF!,4,FALSE)),"",VLOOKUP(CONCATENATE($A654,$B654,J$2),#REF!,4,FALSE))</f>
        <v>#REF!</v>
      </c>
      <c r="K654" s="2" t="e">
        <f>IF(ISNA(VLOOKUP(CONCATENATE($A654,$B654,K$2),#REF!,4,FALSE)),"",VLOOKUP(CONCATENATE($A654,$B654,K$2),#REF!,4,FALSE))</f>
        <v>#REF!</v>
      </c>
      <c r="L654" s="2" t="e">
        <f>IF(ISNA(VLOOKUP(CONCATENATE($A654,$B654,L$2),#REF!,4,FALSE)),"",VLOOKUP(CONCATENATE($A654,$B654,L$2),#REF!,4,FALSE))</f>
        <v>#REF!</v>
      </c>
      <c r="M654" s="2" t="e">
        <f>IF(ISNA(VLOOKUP(CONCATENATE($A654,$B654,M$2),#REF!,4,FALSE)),"",VLOOKUP(CONCATENATE($A654,$B654,M$2),#REF!,4,FALSE))</f>
        <v>#REF!</v>
      </c>
      <c r="N654" s="2" t="e">
        <f>IF(ISNA(VLOOKUP(CONCATENATE($A654,$B654,N$2),#REF!,4,FALSE)),"",VLOOKUP(CONCATENATE($A654,$B654,N$2),#REF!,4,FALSE))</f>
        <v>#REF!</v>
      </c>
      <c r="O654" s="2" t="e">
        <f>IF(ISNA(VLOOKUP(CONCATENATE($A654,$B654,O$2),#REF!,4,FALSE)),"",VLOOKUP(CONCATENATE($A654,$B654,O$2),#REF!,4,FALSE))</f>
        <v>#REF!</v>
      </c>
      <c r="P654" s="2" t="e">
        <f>IF(ISNA(VLOOKUP(CONCATENATE($A654,$B654,P$2),#REF!,4,FALSE)),"",VLOOKUP(CONCATENATE($A654,$B654,P$2),#REF!,4,FALSE))</f>
        <v>#REF!</v>
      </c>
      <c r="Q654" s="2" t="e">
        <f>IF(ISNA(VLOOKUP(CONCATENATE($A654,$B654,Q$2),#REF!,4,FALSE)),"",VLOOKUP(CONCATENATE($A654,$B654,Q$2),#REF!,4,FALSE))</f>
        <v>#REF!</v>
      </c>
      <c r="R654" s="2" t="e">
        <f>IF(ISNA(VLOOKUP(CONCATENATE($A654,$B654,R$2),#REF!,4,FALSE)),"",VLOOKUP(CONCATENATE($A654,$B654,R$2),#REF!,4,FALSE))</f>
        <v>#REF!</v>
      </c>
      <c r="S654" s="2" t="e">
        <f>IF(ISNA(VLOOKUP(CONCATENATE($A654,$B654,S$2),#REF!,4,FALSE)),"",VLOOKUP(CONCATENATE($A654,$B654,S$2),#REF!,4,FALSE))</f>
        <v>#REF!</v>
      </c>
      <c r="T654" s="2" t="e">
        <f>IF(ISNA(VLOOKUP(CONCATENATE($A654,$B654,T$2),#REF!,4,FALSE)),"",VLOOKUP(CONCATENATE($A654,$B654,T$2),#REF!,4,FALSE))</f>
        <v>#REF!</v>
      </c>
      <c r="U654" s="2" t="e">
        <f>IF(ISNA(VLOOKUP(CONCATENATE($A654,$B654,U$2),#REF!,4,FALSE)),"",VLOOKUP(CONCATENATE($A654,$B654,U$2),#REF!,4,FALSE))</f>
        <v>#REF!</v>
      </c>
      <c r="V654" s="2" t="e">
        <f>IF(ISNA(VLOOKUP(CONCATENATE($A654,$B654,V$2),#REF!,4,FALSE)),"",VLOOKUP(CONCATENATE($A654,$B654,V$2),#REF!,4,FALSE))</f>
        <v>#REF!</v>
      </c>
      <c r="W654" s="2" t="e">
        <f>IF(ISNA(VLOOKUP(CONCATENATE($A654,$B654,W$2),#REF!,4,FALSE)),"",VLOOKUP(CONCATENATE($A654,$B654,W$2),#REF!,4,FALSE))</f>
        <v>#REF!</v>
      </c>
    </row>
    <row r="655" spans="1:23" ht="16.95" customHeight="1" thickBot="1" x14ac:dyDescent="0.35">
      <c r="A655" s="19" t="s">
        <v>3193</v>
      </c>
      <c r="B655" s="19" t="s">
        <v>3194</v>
      </c>
      <c r="C655" s="1" t="str">
        <f t="shared" si="10"/>
        <v>IDFASSAULT</v>
      </c>
      <c r="D655" s="2" t="e">
        <f>IF(ISNA(VLOOKUP(CONCATENATE($A655,$B655,D$2),#REF!,4,FALSE)),"",VLOOKUP(CONCATENATE($A655,$B655,D$2),#REF!,4,FALSE))</f>
        <v>#REF!</v>
      </c>
      <c r="E655" s="2" t="e">
        <f>IF(ISNA(VLOOKUP(CONCATENATE($A655,$B655,E$2),#REF!,4,FALSE)),"",VLOOKUP(CONCATENATE($A655,$B655,E$2),#REF!,4,FALSE))</f>
        <v>#REF!</v>
      </c>
      <c r="F655" s="2" t="e">
        <f>IF(ISNA(VLOOKUP(CONCATENATE($A655,$B655,F$2),#REF!,4,FALSE)),"",VLOOKUP(CONCATENATE($A655,$B655,F$2),#REF!,4,FALSE))</f>
        <v>#REF!</v>
      </c>
      <c r="G655" s="2" t="e">
        <f>IF(ISNA(VLOOKUP(CONCATENATE($A655,$B655,G$2),#REF!,4,FALSE)),"",VLOOKUP(CONCATENATE($A655,$B655,G$2),#REF!,4,FALSE))</f>
        <v>#REF!</v>
      </c>
      <c r="H655" s="2" t="e">
        <f>IF(ISNA(VLOOKUP(CONCATENATE($A655,$B655,H$2),#REF!,4,FALSE)),"",VLOOKUP(CONCATENATE($A655,$B655,H$2),#REF!,4,FALSE))</f>
        <v>#REF!</v>
      </c>
      <c r="I655" s="2" t="e">
        <f>IF(ISNA(VLOOKUP(CONCATENATE($A655,$B655,I$2),#REF!,4,FALSE)),"",VLOOKUP(CONCATENATE($A655,$B655,I$2),#REF!,4,FALSE))</f>
        <v>#REF!</v>
      </c>
      <c r="J655" s="2" t="e">
        <f>IF(ISNA(VLOOKUP(CONCATENATE($A655,$B655,J$2),#REF!,4,FALSE)),"",VLOOKUP(CONCATENATE($A655,$B655,J$2),#REF!,4,FALSE))</f>
        <v>#REF!</v>
      </c>
      <c r="K655" s="2" t="e">
        <f>IF(ISNA(VLOOKUP(CONCATENATE($A655,$B655,K$2),#REF!,4,FALSE)),"",VLOOKUP(CONCATENATE($A655,$B655,K$2),#REF!,4,FALSE))</f>
        <v>#REF!</v>
      </c>
      <c r="L655" s="2" t="e">
        <f>IF(ISNA(VLOOKUP(CONCATENATE($A655,$B655,L$2),#REF!,4,FALSE)),"",VLOOKUP(CONCATENATE($A655,$B655,L$2),#REF!,4,FALSE))</f>
        <v>#REF!</v>
      </c>
      <c r="M655" s="2" t="e">
        <f>IF(ISNA(VLOOKUP(CONCATENATE($A655,$B655,M$2),#REF!,4,FALSE)),"",VLOOKUP(CONCATENATE($A655,$B655,M$2),#REF!,4,FALSE))</f>
        <v>#REF!</v>
      </c>
      <c r="N655" s="2" t="e">
        <f>IF(ISNA(VLOOKUP(CONCATENATE($A655,$B655,N$2),#REF!,4,FALSE)),"",VLOOKUP(CONCATENATE($A655,$B655,N$2),#REF!,4,FALSE))</f>
        <v>#REF!</v>
      </c>
      <c r="O655" s="2" t="e">
        <f>IF(ISNA(VLOOKUP(CONCATENATE($A655,$B655,O$2),#REF!,4,FALSE)),"",VLOOKUP(CONCATENATE($A655,$B655,O$2),#REF!,4,FALSE))</f>
        <v>#REF!</v>
      </c>
      <c r="P655" s="2" t="e">
        <f>IF(ISNA(VLOOKUP(CONCATENATE($A655,$B655,P$2),#REF!,4,FALSE)),"",VLOOKUP(CONCATENATE($A655,$B655,P$2),#REF!,4,FALSE))</f>
        <v>#REF!</v>
      </c>
      <c r="Q655" s="2" t="e">
        <f>IF(ISNA(VLOOKUP(CONCATENATE($A655,$B655,Q$2),#REF!,4,FALSE)),"",VLOOKUP(CONCATENATE($A655,$B655,Q$2),#REF!,4,FALSE))</f>
        <v>#REF!</v>
      </c>
      <c r="R655" s="2" t="e">
        <f>IF(ISNA(VLOOKUP(CONCATENATE($A655,$B655,R$2),#REF!,4,FALSE)),"",VLOOKUP(CONCATENATE($A655,$B655,R$2),#REF!,4,FALSE))</f>
        <v>#REF!</v>
      </c>
      <c r="S655" s="2" t="e">
        <f>IF(ISNA(VLOOKUP(CONCATENATE($A655,$B655,S$2),#REF!,4,FALSE)),"",VLOOKUP(CONCATENATE($A655,$B655,S$2),#REF!,4,FALSE))</f>
        <v>#REF!</v>
      </c>
      <c r="T655" s="2" t="e">
        <f>IF(ISNA(VLOOKUP(CONCATENATE($A655,$B655,T$2),#REF!,4,FALSE)),"",VLOOKUP(CONCATENATE($A655,$B655,T$2),#REF!,4,FALSE))</f>
        <v>#REF!</v>
      </c>
      <c r="U655" s="2" t="e">
        <f>IF(ISNA(VLOOKUP(CONCATENATE($A655,$B655,U$2),#REF!,4,FALSE)),"",VLOOKUP(CONCATENATE($A655,$B655,U$2),#REF!,4,FALSE))</f>
        <v>#REF!</v>
      </c>
      <c r="V655" s="2" t="e">
        <f>IF(ISNA(VLOOKUP(CONCATENATE($A655,$B655,V$2),#REF!,4,FALSE)),"",VLOOKUP(CONCATENATE($A655,$B655,V$2),#REF!,4,FALSE))</f>
        <v>#REF!</v>
      </c>
      <c r="W655" s="2" t="e">
        <f>IF(ISNA(VLOOKUP(CONCATENATE($A655,$B655,W$2),#REF!,4,FALSE)),"",VLOOKUP(CONCATENATE($A655,$B655,W$2),#REF!,4,FALSE))</f>
        <v>#REF!</v>
      </c>
    </row>
    <row r="656" spans="1:23" ht="16.95" customHeight="1" thickBot="1" x14ac:dyDescent="0.35">
      <c r="A656" s="20" t="s">
        <v>3193</v>
      </c>
      <c r="B656" s="19" t="s">
        <v>4</v>
      </c>
      <c r="C656" s="1" t="str">
        <f t="shared" si="10"/>
        <v>IDFBURST</v>
      </c>
      <c r="D656" s="2" t="e">
        <f>IF(ISNA(VLOOKUP(CONCATENATE($A656,$B656,D$2),#REF!,4,FALSE)),"",VLOOKUP(CONCATENATE($A656,$B656,D$2),#REF!,4,FALSE))</f>
        <v>#REF!</v>
      </c>
      <c r="E656" s="2" t="e">
        <f>IF(ISNA(VLOOKUP(CONCATENATE($A656,$B656,E$2),#REF!,4,FALSE)),"",VLOOKUP(CONCATENATE($A656,$B656,E$2),#REF!,4,FALSE))</f>
        <v>#REF!</v>
      </c>
      <c r="F656" s="2" t="e">
        <f>IF(ISNA(VLOOKUP(CONCATENATE($A656,$B656,F$2),#REF!,4,FALSE)),"",VLOOKUP(CONCATENATE($A656,$B656,F$2),#REF!,4,FALSE))</f>
        <v>#REF!</v>
      </c>
      <c r="G656" s="2" t="e">
        <f>IF(ISNA(VLOOKUP(CONCATENATE($A656,$B656,G$2),#REF!,4,FALSE)),"",VLOOKUP(CONCATENATE($A656,$B656,G$2),#REF!,4,FALSE))</f>
        <v>#REF!</v>
      </c>
      <c r="H656" s="2" t="e">
        <f>IF(ISNA(VLOOKUP(CONCATENATE($A656,$B656,H$2),#REF!,4,FALSE)),"",VLOOKUP(CONCATENATE($A656,$B656,H$2),#REF!,4,FALSE))</f>
        <v>#REF!</v>
      </c>
      <c r="I656" s="2" t="e">
        <f>IF(ISNA(VLOOKUP(CONCATENATE($A656,$B656,I$2),#REF!,4,FALSE)),"",VLOOKUP(CONCATENATE($A656,$B656,I$2),#REF!,4,FALSE))</f>
        <v>#REF!</v>
      </c>
      <c r="J656" s="2" t="e">
        <f>IF(ISNA(VLOOKUP(CONCATENATE($A656,$B656,J$2),#REF!,4,FALSE)),"",VLOOKUP(CONCATENATE($A656,$B656,J$2),#REF!,4,FALSE))</f>
        <v>#REF!</v>
      </c>
      <c r="K656" s="2" t="e">
        <f>IF(ISNA(VLOOKUP(CONCATENATE($A656,$B656,K$2),#REF!,4,FALSE)),"",VLOOKUP(CONCATENATE($A656,$B656,K$2),#REF!,4,FALSE))</f>
        <v>#REF!</v>
      </c>
      <c r="L656" s="2" t="e">
        <f>IF(ISNA(VLOOKUP(CONCATENATE($A656,$B656,L$2),#REF!,4,FALSE)),"",VLOOKUP(CONCATENATE($A656,$B656,L$2),#REF!,4,FALSE))</f>
        <v>#REF!</v>
      </c>
      <c r="M656" s="2" t="e">
        <f>IF(ISNA(VLOOKUP(CONCATENATE($A656,$B656,M$2),#REF!,4,FALSE)),"",VLOOKUP(CONCATENATE($A656,$B656,M$2),#REF!,4,FALSE))</f>
        <v>#REF!</v>
      </c>
      <c r="N656" s="2" t="e">
        <f>IF(ISNA(VLOOKUP(CONCATENATE($A656,$B656,N$2),#REF!,4,FALSE)),"",VLOOKUP(CONCATENATE($A656,$B656,N$2),#REF!,4,FALSE))</f>
        <v>#REF!</v>
      </c>
      <c r="O656" s="2" t="e">
        <f>IF(ISNA(VLOOKUP(CONCATENATE($A656,$B656,O$2),#REF!,4,FALSE)),"",VLOOKUP(CONCATENATE($A656,$B656,O$2),#REF!,4,FALSE))</f>
        <v>#REF!</v>
      </c>
      <c r="P656" s="2" t="e">
        <f>IF(ISNA(VLOOKUP(CONCATENATE($A656,$B656,P$2),#REF!,4,FALSE)),"",VLOOKUP(CONCATENATE($A656,$B656,P$2),#REF!,4,FALSE))</f>
        <v>#REF!</v>
      </c>
      <c r="Q656" s="2" t="e">
        <f>IF(ISNA(VLOOKUP(CONCATENATE($A656,$B656,Q$2),#REF!,4,FALSE)),"",VLOOKUP(CONCATENATE($A656,$B656,Q$2),#REF!,4,FALSE))</f>
        <v>#REF!</v>
      </c>
      <c r="R656" s="2" t="e">
        <f>IF(ISNA(VLOOKUP(CONCATENATE($A656,$B656,R$2),#REF!,4,FALSE)),"",VLOOKUP(CONCATENATE($A656,$B656,R$2),#REF!,4,FALSE))</f>
        <v>#REF!</v>
      </c>
      <c r="S656" s="2" t="e">
        <f>IF(ISNA(VLOOKUP(CONCATENATE($A656,$B656,S$2),#REF!,4,FALSE)),"",VLOOKUP(CONCATENATE($A656,$B656,S$2),#REF!,4,FALSE))</f>
        <v>#REF!</v>
      </c>
      <c r="T656" s="2" t="e">
        <f>IF(ISNA(VLOOKUP(CONCATENATE($A656,$B656,T$2),#REF!,4,FALSE)),"",VLOOKUP(CONCATENATE($A656,$B656,T$2),#REF!,4,FALSE))</f>
        <v>#REF!</v>
      </c>
      <c r="U656" s="2" t="e">
        <f>IF(ISNA(VLOOKUP(CONCATENATE($A656,$B656,U$2),#REF!,4,FALSE)),"",VLOOKUP(CONCATENATE($A656,$B656,U$2),#REF!,4,FALSE))</f>
        <v>#REF!</v>
      </c>
      <c r="V656" s="2" t="e">
        <f>IF(ISNA(VLOOKUP(CONCATENATE($A656,$B656,V$2),#REF!,4,FALSE)),"",VLOOKUP(CONCATENATE($A656,$B656,V$2),#REF!,4,FALSE))</f>
        <v>#REF!</v>
      </c>
      <c r="W656" s="2" t="e">
        <f>IF(ISNA(VLOOKUP(CONCATENATE($A656,$B656,W$2),#REF!,4,FALSE)),"",VLOOKUP(CONCATENATE($A656,$B656,W$2),#REF!,4,FALSE))</f>
        <v>#REF!</v>
      </c>
    </row>
    <row r="657" spans="1:23" ht="16.95" customHeight="1" thickBot="1" x14ac:dyDescent="0.35">
      <c r="A657" s="20" t="s">
        <v>3193</v>
      </c>
      <c r="B657" s="22" t="s">
        <v>3199</v>
      </c>
      <c r="C657" s="1" t="str">
        <f t="shared" si="10"/>
        <v>IDFIDF_EMP_ROCKETS_POST</v>
      </c>
      <c r="D657" s="2" t="e">
        <f>IF(ISNA(VLOOKUP(CONCATENATE($A657,$B657,D$2),#REF!,4,FALSE)),"",VLOOKUP(CONCATENATE($A657,$B657,D$2),#REF!,4,FALSE))</f>
        <v>#REF!</v>
      </c>
      <c r="E657" s="2" t="e">
        <f>IF(ISNA(VLOOKUP(CONCATENATE($A657,$B657,E$2),#REF!,4,FALSE)),"",VLOOKUP(CONCATENATE($A657,$B657,E$2),#REF!,4,FALSE))</f>
        <v>#REF!</v>
      </c>
      <c r="F657" s="2" t="e">
        <f>IF(ISNA(VLOOKUP(CONCATENATE($A657,$B657,F$2),#REF!,4,FALSE)),"",VLOOKUP(CONCATENATE($A657,$B657,F$2),#REF!,4,FALSE))</f>
        <v>#REF!</v>
      </c>
      <c r="G657" s="2" t="e">
        <f>IF(ISNA(VLOOKUP(CONCATENATE($A657,$B657,G$2),#REF!,4,FALSE)),"",VLOOKUP(CONCATENATE($A657,$B657,G$2),#REF!,4,FALSE))</f>
        <v>#REF!</v>
      </c>
      <c r="H657" s="2" t="e">
        <f>IF(ISNA(VLOOKUP(CONCATENATE($A657,$B657,H$2),#REF!,4,FALSE)),"",VLOOKUP(CONCATENATE($A657,$B657,H$2),#REF!,4,FALSE))</f>
        <v>#REF!</v>
      </c>
      <c r="I657" s="2" t="e">
        <f>IF(ISNA(VLOOKUP(CONCATENATE($A657,$B657,I$2),#REF!,4,FALSE)),"",VLOOKUP(CONCATENATE($A657,$B657,I$2),#REF!,4,FALSE))</f>
        <v>#REF!</v>
      </c>
      <c r="J657" s="2" t="e">
        <f>IF(ISNA(VLOOKUP(CONCATENATE($A657,$B657,J$2),#REF!,4,FALSE)),"",VLOOKUP(CONCATENATE($A657,$B657,J$2),#REF!,4,FALSE))</f>
        <v>#REF!</v>
      </c>
      <c r="K657" s="2" t="e">
        <f>IF(ISNA(VLOOKUP(CONCATENATE($A657,$B657,K$2),#REF!,4,FALSE)),"",VLOOKUP(CONCATENATE($A657,$B657,K$2),#REF!,4,FALSE))</f>
        <v>#REF!</v>
      </c>
      <c r="L657" s="2" t="e">
        <f>IF(ISNA(VLOOKUP(CONCATENATE($A657,$B657,L$2),#REF!,4,FALSE)),"",VLOOKUP(CONCATENATE($A657,$B657,L$2),#REF!,4,FALSE))</f>
        <v>#REF!</v>
      </c>
      <c r="M657" s="2" t="e">
        <f>IF(ISNA(VLOOKUP(CONCATENATE($A657,$B657,M$2),#REF!,4,FALSE)),"",VLOOKUP(CONCATENATE($A657,$B657,M$2),#REF!,4,FALSE))</f>
        <v>#REF!</v>
      </c>
      <c r="N657" s="2" t="e">
        <f>IF(ISNA(VLOOKUP(CONCATENATE($A657,$B657,N$2),#REF!,4,FALSE)),"",VLOOKUP(CONCATENATE($A657,$B657,N$2),#REF!,4,FALSE))</f>
        <v>#REF!</v>
      </c>
      <c r="O657" s="2" t="e">
        <f>IF(ISNA(VLOOKUP(CONCATENATE($A657,$B657,O$2),#REF!,4,FALSE)),"",VLOOKUP(CONCATENATE($A657,$B657,O$2),#REF!,4,FALSE))</f>
        <v>#REF!</v>
      </c>
      <c r="P657" s="2" t="e">
        <f>IF(ISNA(VLOOKUP(CONCATENATE($A657,$B657,P$2),#REF!,4,FALSE)),"",VLOOKUP(CONCATENATE($A657,$B657,P$2),#REF!,4,FALSE))</f>
        <v>#REF!</v>
      </c>
      <c r="Q657" s="2" t="e">
        <f>IF(ISNA(VLOOKUP(CONCATENATE($A657,$B657,Q$2),#REF!,4,FALSE)),"",VLOOKUP(CONCATENATE($A657,$B657,Q$2),#REF!,4,FALSE))</f>
        <v>#REF!</v>
      </c>
      <c r="R657" s="2" t="e">
        <f>IF(ISNA(VLOOKUP(CONCATENATE($A657,$B657,R$2),#REF!,4,FALSE)),"",VLOOKUP(CONCATENATE($A657,$B657,R$2),#REF!,4,FALSE))</f>
        <v>#REF!</v>
      </c>
      <c r="S657" s="2" t="e">
        <f>IF(ISNA(VLOOKUP(CONCATENATE($A657,$B657,S$2),#REF!,4,FALSE)),"",VLOOKUP(CONCATENATE($A657,$B657,S$2),#REF!,4,FALSE))</f>
        <v>#REF!</v>
      </c>
      <c r="T657" s="2" t="e">
        <f>IF(ISNA(VLOOKUP(CONCATENATE($A657,$B657,T$2),#REF!,4,FALSE)),"",VLOOKUP(CONCATENATE($A657,$B657,T$2),#REF!,4,FALSE))</f>
        <v>#REF!</v>
      </c>
      <c r="U657" s="2" t="e">
        <f>IF(ISNA(VLOOKUP(CONCATENATE($A657,$B657,U$2),#REF!,4,FALSE)),"",VLOOKUP(CONCATENATE($A657,$B657,U$2),#REF!,4,FALSE))</f>
        <v>#REF!</v>
      </c>
      <c r="V657" s="2" t="e">
        <f>IF(ISNA(VLOOKUP(CONCATENATE($A657,$B657,V$2),#REF!,4,FALSE)),"",VLOOKUP(CONCATENATE($A657,$B657,V$2),#REF!,4,FALSE))</f>
        <v>#REF!</v>
      </c>
      <c r="W657" s="2" t="e">
        <f>IF(ISNA(VLOOKUP(CONCATENATE($A657,$B657,W$2),#REF!,4,FALSE)),"",VLOOKUP(CONCATENATE($A657,$B657,W$2),#REF!,4,FALSE))</f>
        <v>#REF!</v>
      </c>
    </row>
    <row r="658" spans="1:23" ht="16.95" customHeight="1" thickBot="1" x14ac:dyDescent="0.35">
      <c r="A658" s="19" t="s">
        <v>3193</v>
      </c>
      <c r="B658" s="19" t="s">
        <v>3201</v>
      </c>
      <c r="C658" s="1" t="str">
        <f t="shared" si="10"/>
        <v>IDFMISSILE</v>
      </c>
      <c r="D658" s="2" t="e">
        <f>IF(ISNA(VLOOKUP(CONCATENATE($A658,$B658,D$2),#REF!,4,FALSE)),"",VLOOKUP(CONCATENATE($A658,$B658,D$2),#REF!,4,FALSE))</f>
        <v>#REF!</v>
      </c>
      <c r="E658" s="2" t="e">
        <f>IF(ISNA(VLOOKUP(CONCATENATE($A658,$B658,E$2),#REF!,4,FALSE)),"",VLOOKUP(CONCATENATE($A658,$B658,E$2),#REF!,4,FALSE))</f>
        <v>#REF!</v>
      </c>
      <c r="F658" s="2" t="e">
        <f>IF(ISNA(VLOOKUP(CONCATENATE($A658,$B658,F$2),#REF!,4,FALSE)),"",VLOOKUP(CONCATENATE($A658,$B658,F$2),#REF!,4,FALSE))</f>
        <v>#REF!</v>
      </c>
      <c r="G658" s="2" t="e">
        <f>IF(ISNA(VLOOKUP(CONCATENATE($A658,$B658,G$2),#REF!,4,FALSE)),"",VLOOKUP(CONCATENATE($A658,$B658,G$2),#REF!,4,FALSE))</f>
        <v>#REF!</v>
      </c>
      <c r="H658" s="2" t="e">
        <f>IF(ISNA(VLOOKUP(CONCATENATE($A658,$B658,H$2),#REF!,4,FALSE)),"",VLOOKUP(CONCATENATE($A658,$B658,H$2),#REF!,4,FALSE))</f>
        <v>#REF!</v>
      </c>
      <c r="I658" s="2" t="e">
        <f>IF(ISNA(VLOOKUP(CONCATENATE($A658,$B658,I$2),#REF!,4,FALSE)),"",VLOOKUP(CONCATENATE($A658,$B658,I$2),#REF!,4,FALSE))</f>
        <v>#REF!</v>
      </c>
      <c r="J658" s="2" t="e">
        <f>IF(ISNA(VLOOKUP(CONCATENATE($A658,$B658,J$2),#REF!,4,FALSE)),"",VLOOKUP(CONCATENATE($A658,$B658,J$2),#REF!,4,FALSE))</f>
        <v>#REF!</v>
      </c>
      <c r="K658" s="2" t="e">
        <f>IF(ISNA(VLOOKUP(CONCATENATE($A658,$B658,K$2),#REF!,4,FALSE)),"",VLOOKUP(CONCATENATE($A658,$B658,K$2),#REF!,4,FALSE))</f>
        <v>#REF!</v>
      </c>
      <c r="L658" s="2" t="e">
        <f>IF(ISNA(VLOOKUP(CONCATENATE($A658,$B658,L$2),#REF!,4,FALSE)),"",VLOOKUP(CONCATENATE($A658,$B658,L$2),#REF!,4,FALSE))</f>
        <v>#REF!</v>
      </c>
      <c r="M658" s="2" t="e">
        <f>IF(ISNA(VLOOKUP(CONCATENATE($A658,$B658,M$2),#REF!,4,FALSE)),"",VLOOKUP(CONCATENATE($A658,$B658,M$2),#REF!,4,FALSE))</f>
        <v>#REF!</v>
      </c>
      <c r="N658" s="2" t="e">
        <f>IF(ISNA(VLOOKUP(CONCATENATE($A658,$B658,N$2),#REF!,4,FALSE)),"",VLOOKUP(CONCATENATE($A658,$B658,N$2),#REF!,4,FALSE))</f>
        <v>#REF!</v>
      </c>
      <c r="O658" s="2" t="e">
        <f>IF(ISNA(VLOOKUP(CONCATENATE($A658,$B658,O$2),#REF!,4,FALSE)),"",VLOOKUP(CONCATENATE($A658,$B658,O$2),#REF!,4,FALSE))</f>
        <v>#REF!</v>
      </c>
      <c r="P658" s="2" t="e">
        <f>IF(ISNA(VLOOKUP(CONCATENATE($A658,$B658,P$2),#REF!,4,FALSE)),"",VLOOKUP(CONCATENATE($A658,$B658,P$2),#REF!,4,FALSE))</f>
        <v>#REF!</v>
      </c>
      <c r="Q658" s="2" t="e">
        <f>IF(ISNA(VLOOKUP(CONCATENATE($A658,$B658,Q$2),#REF!,4,FALSE)),"",VLOOKUP(CONCATENATE($A658,$B658,Q$2),#REF!,4,FALSE))</f>
        <v>#REF!</v>
      </c>
      <c r="R658" s="2" t="e">
        <f>IF(ISNA(VLOOKUP(CONCATENATE($A658,$B658,R$2),#REF!,4,FALSE)),"",VLOOKUP(CONCATENATE($A658,$B658,R$2),#REF!,4,FALSE))</f>
        <v>#REF!</v>
      </c>
      <c r="S658" s="2" t="e">
        <f>IF(ISNA(VLOOKUP(CONCATENATE($A658,$B658,S$2),#REF!,4,FALSE)),"",VLOOKUP(CONCATENATE($A658,$B658,S$2),#REF!,4,FALSE))</f>
        <v>#REF!</v>
      </c>
      <c r="T658" s="2" t="e">
        <f>IF(ISNA(VLOOKUP(CONCATENATE($A658,$B658,T$2),#REF!,4,FALSE)),"",VLOOKUP(CONCATENATE($A658,$B658,T$2),#REF!,4,FALSE))</f>
        <v>#REF!</v>
      </c>
      <c r="U658" s="2" t="e">
        <f>IF(ISNA(VLOOKUP(CONCATENATE($A658,$B658,U$2),#REF!,4,FALSE)),"",VLOOKUP(CONCATENATE($A658,$B658,U$2),#REF!,4,FALSE))</f>
        <v>#REF!</v>
      </c>
      <c r="V658" s="2" t="e">
        <f>IF(ISNA(VLOOKUP(CONCATENATE($A658,$B658,V$2),#REF!,4,FALSE)),"",VLOOKUP(CONCATENATE($A658,$B658,V$2),#REF!,4,FALSE))</f>
        <v>#REF!</v>
      </c>
      <c r="W658" s="2" t="e">
        <f>IF(ISNA(VLOOKUP(CONCATENATE($A658,$B658,W$2),#REF!,4,FALSE)),"",VLOOKUP(CONCATENATE($A658,$B658,W$2),#REF!,4,FALSE))</f>
        <v>#REF!</v>
      </c>
    </row>
    <row r="659" spans="1:23" ht="16.95" customHeight="1" thickBot="1" x14ac:dyDescent="0.35">
      <c r="A659" s="19" t="s">
        <v>3193</v>
      </c>
      <c r="B659" s="20" t="s">
        <v>3206</v>
      </c>
      <c r="C659" s="1" t="str">
        <f t="shared" si="10"/>
        <v>IDFNERVE_GAS</v>
      </c>
      <c r="D659" s="2" t="e">
        <f>IF(ISNA(VLOOKUP(CONCATENATE($A659,$B659,D$2),#REF!,4,FALSE)),"",VLOOKUP(CONCATENATE($A659,$B659,D$2),#REF!,4,FALSE))</f>
        <v>#REF!</v>
      </c>
      <c r="E659" s="2" t="e">
        <f>IF(ISNA(VLOOKUP(CONCATENATE($A659,$B659,E$2),#REF!,4,FALSE)),"",VLOOKUP(CONCATENATE($A659,$B659,E$2),#REF!,4,FALSE))</f>
        <v>#REF!</v>
      </c>
      <c r="F659" s="2" t="e">
        <f>IF(ISNA(VLOOKUP(CONCATENATE($A659,$B659,F$2),#REF!,4,FALSE)),"",VLOOKUP(CONCATENATE($A659,$B659,F$2),#REF!,4,FALSE))</f>
        <v>#REF!</v>
      </c>
      <c r="G659" s="2" t="e">
        <f>IF(ISNA(VLOOKUP(CONCATENATE($A659,$B659,G$2),#REF!,4,FALSE)),"",VLOOKUP(CONCATENATE($A659,$B659,G$2),#REF!,4,FALSE))</f>
        <v>#REF!</v>
      </c>
      <c r="H659" s="2" t="e">
        <f>IF(ISNA(VLOOKUP(CONCATENATE($A659,$B659,H$2),#REF!,4,FALSE)),"",VLOOKUP(CONCATENATE($A659,$B659,H$2),#REF!,4,FALSE))</f>
        <v>#REF!</v>
      </c>
      <c r="I659" s="2" t="e">
        <f>IF(ISNA(VLOOKUP(CONCATENATE($A659,$B659,I$2),#REF!,4,FALSE)),"",VLOOKUP(CONCATENATE($A659,$B659,I$2),#REF!,4,FALSE))</f>
        <v>#REF!</v>
      </c>
      <c r="J659" s="2" t="e">
        <f>IF(ISNA(VLOOKUP(CONCATENATE($A659,$B659,J$2),#REF!,4,FALSE)),"",VLOOKUP(CONCATENATE($A659,$B659,J$2),#REF!,4,FALSE))</f>
        <v>#REF!</v>
      </c>
      <c r="K659" s="2" t="e">
        <f>IF(ISNA(VLOOKUP(CONCATENATE($A659,$B659,K$2),#REF!,4,FALSE)),"",VLOOKUP(CONCATENATE($A659,$B659,K$2),#REF!,4,FALSE))</f>
        <v>#REF!</v>
      </c>
      <c r="L659" s="2" t="e">
        <f>IF(ISNA(VLOOKUP(CONCATENATE($A659,$B659,L$2),#REF!,4,FALSE)),"",VLOOKUP(CONCATENATE($A659,$B659,L$2),#REF!,4,FALSE))</f>
        <v>#REF!</v>
      </c>
      <c r="M659" s="2" t="e">
        <f>IF(ISNA(VLOOKUP(CONCATENATE($A659,$B659,M$2),#REF!,4,FALSE)),"",VLOOKUP(CONCATENATE($A659,$B659,M$2),#REF!,4,FALSE))</f>
        <v>#REF!</v>
      </c>
      <c r="N659" s="2" t="e">
        <f>IF(ISNA(VLOOKUP(CONCATENATE($A659,$B659,N$2),#REF!,4,FALSE)),"",VLOOKUP(CONCATENATE($A659,$B659,N$2),#REF!,4,FALSE))</f>
        <v>#REF!</v>
      </c>
      <c r="O659" s="2" t="e">
        <f>IF(ISNA(VLOOKUP(CONCATENATE($A659,$B659,O$2),#REF!,4,FALSE)),"",VLOOKUP(CONCATENATE($A659,$B659,O$2),#REF!,4,FALSE))</f>
        <v>#REF!</v>
      </c>
      <c r="P659" s="2" t="e">
        <f>IF(ISNA(VLOOKUP(CONCATENATE($A659,$B659,P$2),#REF!,4,FALSE)),"",VLOOKUP(CONCATENATE($A659,$B659,P$2),#REF!,4,FALSE))</f>
        <v>#REF!</v>
      </c>
      <c r="Q659" s="2" t="e">
        <f>IF(ISNA(VLOOKUP(CONCATENATE($A659,$B659,Q$2),#REF!,4,FALSE)),"",VLOOKUP(CONCATENATE($A659,$B659,Q$2),#REF!,4,FALSE))</f>
        <v>#REF!</v>
      </c>
      <c r="R659" s="2" t="e">
        <f>IF(ISNA(VLOOKUP(CONCATENATE($A659,$B659,R$2),#REF!,4,FALSE)),"",VLOOKUP(CONCATENATE($A659,$B659,R$2),#REF!,4,FALSE))</f>
        <v>#REF!</v>
      </c>
      <c r="S659" s="2" t="e">
        <f>IF(ISNA(VLOOKUP(CONCATENATE($A659,$B659,S$2),#REF!,4,FALSE)),"",VLOOKUP(CONCATENATE($A659,$B659,S$2),#REF!,4,FALSE))</f>
        <v>#REF!</v>
      </c>
      <c r="T659" s="2" t="e">
        <f>IF(ISNA(VLOOKUP(CONCATENATE($A659,$B659,T$2),#REF!,4,FALSE)),"",VLOOKUP(CONCATENATE($A659,$B659,T$2),#REF!,4,FALSE))</f>
        <v>#REF!</v>
      </c>
      <c r="U659" s="2" t="e">
        <f>IF(ISNA(VLOOKUP(CONCATENATE($A659,$B659,U$2),#REF!,4,FALSE)),"",VLOOKUP(CONCATENATE($A659,$B659,U$2),#REF!,4,FALSE))</f>
        <v>#REF!</v>
      </c>
      <c r="V659" s="2" t="e">
        <f>IF(ISNA(VLOOKUP(CONCATENATE($A659,$B659,V$2),#REF!,4,FALSE)),"",VLOOKUP(CONCATENATE($A659,$B659,V$2),#REF!,4,FALSE))</f>
        <v>#REF!</v>
      </c>
      <c r="W659" s="2" t="e">
        <f>IF(ISNA(VLOOKUP(CONCATENATE($A659,$B659,W$2),#REF!,4,FALSE)),"",VLOOKUP(CONCATENATE($A659,$B659,W$2),#REF!,4,FALSE))</f>
        <v>#REF!</v>
      </c>
    </row>
    <row r="660" spans="1:23" ht="16.95" customHeight="1" thickBot="1" x14ac:dyDescent="0.35">
      <c r="A660" s="19" t="s">
        <v>3193</v>
      </c>
      <c r="B660" s="20" t="s">
        <v>3209</v>
      </c>
      <c r="C660" s="1" t="str">
        <f t="shared" si="10"/>
        <v>IDFPENETRATE</v>
      </c>
      <c r="D660" s="2" t="e">
        <f>IF(ISNA(VLOOKUP(CONCATENATE($A660,$B660,D$2),#REF!,4,FALSE)),"",VLOOKUP(CONCATENATE($A660,$B660,D$2),#REF!,4,FALSE))</f>
        <v>#REF!</v>
      </c>
      <c r="E660" s="2" t="e">
        <f>IF(ISNA(VLOOKUP(CONCATENATE($A660,$B660,E$2),#REF!,4,FALSE)),"",VLOOKUP(CONCATENATE($A660,$B660,E$2),#REF!,4,FALSE))</f>
        <v>#REF!</v>
      </c>
      <c r="F660" s="2" t="e">
        <f>IF(ISNA(VLOOKUP(CONCATENATE($A660,$B660,F$2),#REF!,4,FALSE)),"",VLOOKUP(CONCATENATE($A660,$B660,F$2),#REF!,4,FALSE))</f>
        <v>#REF!</v>
      </c>
      <c r="G660" s="2" t="e">
        <f>IF(ISNA(VLOOKUP(CONCATENATE($A660,$B660,G$2),#REF!,4,FALSE)),"",VLOOKUP(CONCATENATE($A660,$B660,G$2),#REF!,4,FALSE))</f>
        <v>#REF!</v>
      </c>
      <c r="H660" s="2" t="e">
        <f>IF(ISNA(VLOOKUP(CONCATENATE($A660,$B660,H$2),#REF!,4,FALSE)),"",VLOOKUP(CONCATENATE($A660,$B660,H$2),#REF!,4,FALSE))</f>
        <v>#REF!</v>
      </c>
      <c r="I660" s="2" t="e">
        <f>IF(ISNA(VLOOKUP(CONCATENATE($A660,$B660,I$2),#REF!,4,FALSE)),"",VLOOKUP(CONCATENATE($A660,$B660,I$2),#REF!,4,FALSE))</f>
        <v>#REF!</v>
      </c>
      <c r="J660" s="2" t="e">
        <f>IF(ISNA(VLOOKUP(CONCATENATE($A660,$B660,J$2),#REF!,4,FALSE)),"",VLOOKUP(CONCATENATE($A660,$B660,J$2),#REF!,4,FALSE))</f>
        <v>#REF!</v>
      </c>
      <c r="K660" s="2" t="e">
        <f>IF(ISNA(VLOOKUP(CONCATENATE($A660,$B660,K$2),#REF!,4,FALSE)),"",VLOOKUP(CONCATENATE($A660,$B660,K$2),#REF!,4,FALSE))</f>
        <v>#REF!</v>
      </c>
      <c r="L660" s="2" t="e">
        <f>IF(ISNA(VLOOKUP(CONCATENATE($A660,$B660,L$2),#REF!,4,FALSE)),"",VLOOKUP(CONCATENATE($A660,$B660,L$2),#REF!,4,FALSE))</f>
        <v>#REF!</v>
      </c>
      <c r="M660" s="2" t="e">
        <f>IF(ISNA(VLOOKUP(CONCATENATE($A660,$B660,M$2),#REF!,4,FALSE)),"",VLOOKUP(CONCATENATE($A660,$B660,M$2),#REF!,4,FALSE))</f>
        <v>#REF!</v>
      </c>
      <c r="N660" s="2" t="e">
        <f>IF(ISNA(VLOOKUP(CONCATENATE($A660,$B660,N$2),#REF!,4,FALSE)),"",VLOOKUP(CONCATENATE($A660,$B660,N$2),#REF!,4,FALSE))</f>
        <v>#REF!</v>
      </c>
      <c r="O660" s="2" t="e">
        <f>IF(ISNA(VLOOKUP(CONCATENATE($A660,$B660,O$2),#REF!,4,FALSE)),"",VLOOKUP(CONCATENATE($A660,$B660,O$2),#REF!,4,FALSE))</f>
        <v>#REF!</v>
      </c>
      <c r="P660" s="2" t="e">
        <f>IF(ISNA(VLOOKUP(CONCATENATE($A660,$B660,P$2),#REF!,4,FALSE)),"",VLOOKUP(CONCATENATE($A660,$B660,P$2),#REF!,4,FALSE))</f>
        <v>#REF!</v>
      </c>
      <c r="Q660" s="2" t="e">
        <f>IF(ISNA(VLOOKUP(CONCATENATE($A660,$B660,Q$2),#REF!,4,FALSE)),"",VLOOKUP(CONCATENATE($A660,$B660,Q$2),#REF!,4,FALSE))</f>
        <v>#REF!</v>
      </c>
      <c r="R660" s="2" t="e">
        <f>IF(ISNA(VLOOKUP(CONCATENATE($A660,$B660,R$2),#REF!,4,FALSE)),"",VLOOKUP(CONCATENATE($A660,$B660,R$2),#REF!,4,FALSE))</f>
        <v>#REF!</v>
      </c>
      <c r="S660" s="2" t="e">
        <f>IF(ISNA(VLOOKUP(CONCATENATE($A660,$B660,S$2),#REF!,4,FALSE)),"",VLOOKUP(CONCATENATE($A660,$B660,S$2),#REF!,4,FALSE))</f>
        <v>#REF!</v>
      </c>
      <c r="T660" s="2" t="e">
        <f>IF(ISNA(VLOOKUP(CONCATENATE($A660,$B660,T$2),#REF!,4,FALSE)),"",VLOOKUP(CONCATENATE($A660,$B660,T$2),#REF!,4,FALSE))</f>
        <v>#REF!</v>
      </c>
      <c r="U660" s="2" t="e">
        <f>IF(ISNA(VLOOKUP(CONCATENATE($A660,$B660,U$2),#REF!,4,FALSE)),"",VLOOKUP(CONCATENATE($A660,$B660,U$2),#REF!,4,FALSE))</f>
        <v>#REF!</v>
      </c>
      <c r="V660" s="2" t="e">
        <f>IF(ISNA(VLOOKUP(CONCATENATE($A660,$B660,V$2),#REF!,4,FALSE)),"",VLOOKUP(CONCATENATE($A660,$B660,V$2),#REF!,4,FALSE))</f>
        <v>#REF!</v>
      </c>
      <c r="W660" s="2" t="e">
        <f>IF(ISNA(VLOOKUP(CONCATENATE($A660,$B660,W$2),#REF!,4,FALSE)),"",VLOOKUP(CONCATENATE($A660,$B660,W$2),#REF!,4,FALSE))</f>
        <v>#REF!</v>
      </c>
    </row>
    <row r="661" spans="1:23" ht="16.95" customHeight="1" thickBot="1" x14ac:dyDescent="0.35">
      <c r="A661" s="19" t="s">
        <v>3212</v>
      </c>
      <c r="B661" s="19" t="s">
        <v>433</v>
      </c>
      <c r="C661" s="1" t="str">
        <f t="shared" si="10"/>
        <v>IDF_TARGETEDSTRIKE</v>
      </c>
      <c r="D661" s="2" t="e">
        <f>IF(ISNA(VLOOKUP(CONCATENATE($A661,$B661,D$2),#REF!,4,FALSE)),"",VLOOKUP(CONCATENATE($A661,$B661,D$2),#REF!,4,FALSE))</f>
        <v>#REF!</v>
      </c>
      <c r="E661" s="2" t="e">
        <f>IF(ISNA(VLOOKUP(CONCATENATE($A661,$B661,E$2),#REF!,4,FALSE)),"",VLOOKUP(CONCATENATE($A661,$B661,E$2),#REF!,4,FALSE))</f>
        <v>#REF!</v>
      </c>
      <c r="F661" s="2" t="e">
        <f>IF(ISNA(VLOOKUP(CONCATENATE($A661,$B661,F$2),#REF!,4,FALSE)),"",VLOOKUP(CONCATENATE($A661,$B661,F$2),#REF!,4,FALSE))</f>
        <v>#REF!</v>
      </c>
      <c r="G661" s="2" t="e">
        <f>IF(ISNA(VLOOKUP(CONCATENATE($A661,$B661,G$2),#REF!,4,FALSE)),"",VLOOKUP(CONCATENATE($A661,$B661,G$2),#REF!,4,FALSE))</f>
        <v>#REF!</v>
      </c>
      <c r="H661" s="2" t="e">
        <f>IF(ISNA(VLOOKUP(CONCATENATE($A661,$B661,H$2),#REF!,4,FALSE)),"",VLOOKUP(CONCATENATE($A661,$B661,H$2),#REF!,4,FALSE))</f>
        <v>#REF!</v>
      </c>
      <c r="I661" s="2" t="e">
        <f>IF(ISNA(VLOOKUP(CONCATENATE($A661,$B661,I$2),#REF!,4,FALSE)),"",VLOOKUP(CONCATENATE($A661,$B661,I$2),#REF!,4,FALSE))</f>
        <v>#REF!</v>
      </c>
      <c r="J661" s="2" t="e">
        <f>IF(ISNA(VLOOKUP(CONCATENATE($A661,$B661,J$2),#REF!,4,FALSE)),"",VLOOKUP(CONCATENATE($A661,$B661,J$2),#REF!,4,FALSE))</f>
        <v>#REF!</v>
      </c>
      <c r="K661" s="2" t="e">
        <f>IF(ISNA(VLOOKUP(CONCATENATE($A661,$B661,K$2),#REF!,4,FALSE)),"",VLOOKUP(CONCATENATE($A661,$B661,K$2),#REF!,4,FALSE))</f>
        <v>#REF!</v>
      </c>
      <c r="L661" s="2" t="e">
        <f>IF(ISNA(VLOOKUP(CONCATENATE($A661,$B661,L$2),#REF!,4,FALSE)),"",VLOOKUP(CONCATENATE($A661,$B661,L$2),#REF!,4,FALSE))</f>
        <v>#REF!</v>
      </c>
      <c r="M661" s="2" t="e">
        <f>IF(ISNA(VLOOKUP(CONCATENATE($A661,$B661,M$2),#REF!,4,FALSE)),"",VLOOKUP(CONCATENATE($A661,$B661,M$2),#REF!,4,FALSE))</f>
        <v>#REF!</v>
      </c>
      <c r="N661" s="2" t="e">
        <f>IF(ISNA(VLOOKUP(CONCATENATE($A661,$B661,N$2),#REF!,4,FALSE)),"",VLOOKUP(CONCATENATE($A661,$B661,N$2),#REF!,4,FALSE))</f>
        <v>#REF!</v>
      </c>
      <c r="O661" s="2" t="e">
        <f>IF(ISNA(VLOOKUP(CONCATENATE($A661,$B661,O$2),#REF!,4,FALSE)),"",VLOOKUP(CONCATENATE($A661,$B661,O$2),#REF!,4,FALSE))</f>
        <v>#REF!</v>
      </c>
      <c r="P661" s="2" t="e">
        <f>IF(ISNA(VLOOKUP(CONCATENATE($A661,$B661,P$2),#REF!,4,FALSE)),"",VLOOKUP(CONCATENATE($A661,$B661,P$2),#REF!,4,FALSE))</f>
        <v>#REF!</v>
      </c>
      <c r="Q661" s="2" t="e">
        <f>IF(ISNA(VLOOKUP(CONCATENATE($A661,$B661,Q$2),#REF!,4,FALSE)),"",VLOOKUP(CONCATENATE($A661,$B661,Q$2),#REF!,4,FALSE))</f>
        <v>#REF!</v>
      </c>
      <c r="R661" s="2" t="e">
        <f>IF(ISNA(VLOOKUP(CONCATENATE($A661,$B661,R$2),#REF!,4,FALSE)),"",VLOOKUP(CONCATENATE($A661,$B661,R$2),#REF!,4,FALSE))</f>
        <v>#REF!</v>
      </c>
      <c r="S661" s="2" t="e">
        <f>IF(ISNA(VLOOKUP(CONCATENATE($A661,$B661,S$2),#REF!,4,FALSE)),"",VLOOKUP(CONCATENATE($A661,$B661,S$2),#REF!,4,FALSE))</f>
        <v>#REF!</v>
      </c>
      <c r="T661" s="2" t="e">
        <f>IF(ISNA(VLOOKUP(CONCATENATE($A661,$B661,T$2),#REF!,4,FALSE)),"",VLOOKUP(CONCATENATE($A661,$B661,T$2),#REF!,4,FALSE))</f>
        <v>#REF!</v>
      </c>
      <c r="U661" s="2" t="e">
        <f>IF(ISNA(VLOOKUP(CONCATENATE($A661,$B661,U$2),#REF!,4,FALSE)),"",VLOOKUP(CONCATENATE($A661,$B661,U$2),#REF!,4,FALSE))</f>
        <v>#REF!</v>
      </c>
      <c r="V661" s="2" t="e">
        <f>IF(ISNA(VLOOKUP(CONCATENATE($A661,$B661,V$2),#REF!,4,FALSE)),"",VLOOKUP(CONCATENATE($A661,$B661,V$2),#REF!,4,FALSE))</f>
        <v>#REF!</v>
      </c>
      <c r="W661" s="2" t="e">
        <f>IF(ISNA(VLOOKUP(CONCATENATE($A661,$B661,W$2),#REF!,4,FALSE)),"",VLOOKUP(CONCATENATE($A661,$B661,W$2),#REF!,4,FALSE))</f>
        <v>#REF!</v>
      </c>
    </row>
    <row r="662" spans="1:23" ht="16.95" customHeight="1" thickBot="1" x14ac:dyDescent="0.35">
      <c r="A662" s="20" t="s">
        <v>3215</v>
      </c>
      <c r="B662" s="20" t="s">
        <v>239</v>
      </c>
      <c r="C662" s="1" t="str">
        <f t="shared" si="10"/>
        <v>IGNITEDEATH</v>
      </c>
      <c r="D662" s="2" t="e">
        <f>IF(ISNA(VLOOKUP(CONCATENATE($A662,$B662,D$2),#REF!,4,FALSE)),"",VLOOKUP(CONCATENATE($A662,$B662,D$2),#REF!,4,FALSE))</f>
        <v>#REF!</v>
      </c>
      <c r="E662" s="2" t="e">
        <f>IF(ISNA(VLOOKUP(CONCATENATE($A662,$B662,E$2),#REF!,4,FALSE)),"",VLOOKUP(CONCATENATE($A662,$B662,E$2),#REF!,4,FALSE))</f>
        <v>#REF!</v>
      </c>
      <c r="F662" s="2" t="e">
        <f>IF(ISNA(VLOOKUP(CONCATENATE($A662,$B662,F$2),#REF!,4,FALSE)),"",VLOOKUP(CONCATENATE($A662,$B662,F$2),#REF!,4,FALSE))</f>
        <v>#REF!</v>
      </c>
      <c r="G662" s="2" t="e">
        <f>IF(ISNA(VLOOKUP(CONCATENATE($A662,$B662,G$2),#REF!,4,FALSE)),"",VLOOKUP(CONCATENATE($A662,$B662,G$2),#REF!,4,FALSE))</f>
        <v>#REF!</v>
      </c>
      <c r="H662" s="2" t="e">
        <f>IF(ISNA(VLOOKUP(CONCATENATE($A662,$B662,H$2),#REF!,4,FALSE)),"",VLOOKUP(CONCATENATE($A662,$B662,H$2),#REF!,4,FALSE))</f>
        <v>#REF!</v>
      </c>
      <c r="I662" s="2" t="e">
        <f>IF(ISNA(VLOOKUP(CONCATENATE($A662,$B662,I$2),#REF!,4,FALSE)),"",VLOOKUP(CONCATENATE($A662,$B662,I$2),#REF!,4,FALSE))</f>
        <v>#REF!</v>
      </c>
      <c r="J662" s="2" t="e">
        <f>IF(ISNA(VLOOKUP(CONCATENATE($A662,$B662,J$2),#REF!,4,FALSE)),"",VLOOKUP(CONCATENATE($A662,$B662,J$2),#REF!,4,FALSE))</f>
        <v>#REF!</v>
      </c>
      <c r="K662" s="2" t="e">
        <f>IF(ISNA(VLOOKUP(CONCATENATE($A662,$B662,K$2),#REF!,4,FALSE)),"",VLOOKUP(CONCATENATE($A662,$B662,K$2),#REF!,4,FALSE))</f>
        <v>#REF!</v>
      </c>
      <c r="L662" s="2" t="e">
        <f>IF(ISNA(VLOOKUP(CONCATENATE($A662,$B662,L$2),#REF!,4,FALSE)),"",VLOOKUP(CONCATENATE($A662,$B662,L$2),#REF!,4,FALSE))</f>
        <v>#REF!</v>
      </c>
      <c r="M662" s="2" t="e">
        <f>IF(ISNA(VLOOKUP(CONCATENATE($A662,$B662,M$2),#REF!,4,FALSE)),"",VLOOKUP(CONCATENATE($A662,$B662,M$2),#REF!,4,FALSE))</f>
        <v>#REF!</v>
      </c>
      <c r="N662" s="2" t="e">
        <f>IF(ISNA(VLOOKUP(CONCATENATE($A662,$B662,N$2),#REF!,4,FALSE)),"",VLOOKUP(CONCATENATE($A662,$B662,N$2),#REF!,4,FALSE))</f>
        <v>#REF!</v>
      </c>
      <c r="O662" s="2" t="e">
        <f>IF(ISNA(VLOOKUP(CONCATENATE($A662,$B662,O$2),#REF!,4,FALSE)),"",VLOOKUP(CONCATENATE($A662,$B662,O$2),#REF!,4,FALSE))</f>
        <v>#REF!</v>
      </c>
      <c r="P662" s="2" t="e">
        <f>IF(ISNA(VLOOKUP(CONCATENATE($A662,$B662,P$2),#REF!,4,FALSE)),"",VLOOKUP(CONCATENATE($A662,$B662,P$2),#REF!,4,FALSE))</f>
        <v>#REF!</v>
      </c>
      <c r="Q662" s="2" t="e">
        <f>IF(ISNA(VLOOKUP(CONCATENATE($A662,$B662,Q$2),#REF!,4,FALSE)),"",VLOOKUP(CONCATENATE($A662,$B662,Q$2),#REF!,4,FALSE))</f>
        <v>#REF!</v>
      </c>
      <c r="R662" s="2" t="e">
        <f>IF(ISNA(VLOOKUP(CONCATENATE($A662,$B662,R$2),#REF!,4,FALSE)),"",VLOOKUP(CONCATENATE($A662,$B662,R$2),#REF!,4,FALSE))</f>
        <v>#REF!</v>
      </c>
      <c r="S662" s="2" t="e">
        <f>IF(ISNA(VLOOKUP(CONCATENATE($A662,$B662,S$2),#REF!,4,FALSE)),"",VLOOKUP(CONCATENATE($A662,$B662,S$2),#REF!,4,FALSE))</f>
        <v>#REF!</v>
      </c>
      <c r="T662" s="2" t="e">
        <f>IF(ISNA(VLOOKUP(CONCATENATE($A662,$B662,T$2),#REF!,4,FALSE)),"",VLOOKUP(CONCATENATE($A662,$B662,T$2),#REF!,4,FALSE))</f>
        <v>#REF!</v>
      </c>
      <c r="U662" s="2" t="e">
        <f>IF(ISNA(VLOOKUP(CONCATENATE($A662,$B662,U$2),#REF!,4,FALSE)),"",VLOOKUP(CONCATENATE($A662,$B662,U$2),#REF!,4,FALSE))</f>
        <v>#REF!</v>
      </c>
      <c r="V662" s="2" t="e">
        <f>IF(ISNA(VLOOKUP(CONCATENATE($A662,$B662,V$2),#REF!,4,FALSE)),"",VLOOKUP(CONCATENATE($A662,$B662,V$2),#REF!,4,FALSE))</f>
        <v>#REF!</v>
      </c>
      <c r="W662" s="2" t="e">
        <f>IF(ISNA(VLOOKUP(CONCATENATE($A662,$B662,W$2),#REF!,4,FALSE)),"",VLOOKUP(CONCATENATE($A662,$B662,W$2),#REF!,4,FALSE))</f>
        <v>#REF!</v>
      </c>
    </row>
    <row r="663" spans="1:23" ht="16.95" customHeight="1" thickBot="1" x14ac:dyDescent="0.35">
      <c r="A663" s="19" t="s">
        <v>3215</v>
      </c>
      <c r="B663" s="19" t="s">
        <v>92</v>
      </c>
      <c r="C663" s="1" t="str">
        <f t="shared" si="10"/>
        <v>IGNITEDRAW</v>
      </c>
      <c r="D663" s="2" t="e">
        <f>IF(ISNA(VLOOKUP(CONCATENATE($A663,$B663,D$2),#REF!,4,FALSE)),"",VLOOKUP(CONCATENATE($A663,$B663,D$2),#REF!,4,FALSE))</f>
        <v>#REF!</v>
      </c>
      <c r="E663" s="2" t="e">
        <f>IF(ISNA(VLOOKUP(CONCATENATE($A663,$B663,E$2),#REF!,4,FALSE)),"",VLOOKUP(CONCATENATE($A663,$B663,E$2),#REF!,4,FALSE))</f>
        <v>#REF!</v>
      </c>
      <c r="F663" s="2" t="e">
        <f>IF(ISNA(VLOOKUP(CONCATENATE($A663,$B663,F$2),#REF!,4,FALSE)),"",VLOOKUP(CONCATENATE($A663,$B663,F$2),#REF!,4,FALSE))</f>
        <v>#REF!</v>
      </c>
      <c r="G663" s="2" t="e">
        <f>IF(ISNA(VLOOKUP(CONCATENATE($A663,$B663,G$2),#REF!,4,FALSE)),"",VLOOKUP(CONCATENATE($A663,$B663,G$2),#REF!,4,FALSE))</f>
        <v>#REF!</v>
      </c>
      <c r="H663" s="2" t="e">
        <f>IF(ISNA(VLOOKUP(CONCATENATE($A663,$B663,H$2),#REF!,4,FALSE)),"",VLOOKUP(CONCATENATE($A663,$B663,H$2),#REF!,4,FALSE))</f>
        <v>#REF!</v>
      </c>
      <c r="I663" s="2" t="e">
        <f>IF(ISNA(VLOOKUP(CONCATENATE($A663,$B663,I$2),#REF!,4,FALSE)),"",VLOOKUP(CONCATENATE($A663,$B663,I$2),#REF!,4,FALSE))</f>
        <v>#REF!</v>
      </c>
      <c r="J663" s="2" t="e">
        <f>IF(ISNA(VLOOKUP(CONCATENATE($A663,$B663,J$2),#REF!,4,FALSE)),"",VLOOKUP(CONCATENATE($A663,$B663,J$2),#REF!,4,FALSE))</f>
        <v>#REF!</v>
      </c>
      <c r="K663" s="2" t="e">
        <f>IF(ISNA(VLOOKUP(CONCATENATE($A663,$B663,K$2),#REF!,4,FALSE)),"",VLOOKUP(CONCATENATE($A663,$B663,K$2),#REF!,4,FALSE))</f>
        <v>#REF!</v>
      </c>
      <c r="L663" s="2" t="e">
        <f>IF(ISNA(VLOOKUP(CONCATENATE($A663,$B663,L$2),#REF!,4,FALSE)),"",VLOOKUP(CONCATENATE($A663,$B663,L$2),#REF!,4,FALSE))</f>
        <v>#REF!</v>
      </c>
      <c r="M663" s="2" t="e">
        <f>IF(ISNA(VLOOKUP(CONCATENATE($A663,$B663,M$2),#REF!,4,FALSE)),"",VLOOKUP(CONCATENATE($A663,$B663,M$2),#REF!,4,FALSE))</f>
        <v>#REF!</v>
      </c>
      <c r="N663" s="2" t="e">
        <f>IF(ISNA(VLOOKUP(CONCATENATE($A663,$B663,N$2),#REF!,4,FALSE)),"",VLOOKUP(CONCATENATE($A663,$B663,N$2),#REF!,4,FALSE))</f>
        <v>#REF!</v>
      </c>
      <c r="O663" s="2" t="e">
        <f>IF(ISNA(VLOOKUP(CONCATENATE($A663,$B663,O$2),#REF!,4,FALSE)),"",VLOOKUP(CONCATENATE($A663,$B663,O$2),#REF!,4,FALSE))</f>
        <v>#REF!</v>
      </c>
      <c r="P663" s="2" t="e">
        <f>IF(ISNA(VLOOKUP(CONCATENATE($A663,$B663,P$2),#REF!,4,FALSE)),"",VLOOKUP(CONCATENATE($A663,$B663,P$2),#REF!,4,FALSE))</f>
        <v>#REF!</v>
      </c>
      <c r="Q663" s="2" t="e">
        <f>IF(ISNA(VLOOKUP(CONCATENATE($A663,$B663,Q$2),#REF!,4,FALSE)),"",VLOOKUP(CONCATENATE($A663,$B663,Q$2),#REF!,4,FALSE))</f>
        <v>#REF!</v>
      </c>
      <c r="R663" s="2" t="e">
        <f>IF(ISNA(VLOOKUP(CONCATENATE($A663,$B663,R$2),#REF!,4,FALSE)),"",VLOOKUP(CONCATENATE($A663,$B663,R$2),#REF!,4,FALSE))</f>
        <v>#REF!</v>
      </c>
      <c r="S663" s="2" t="e">
        <f>IF(ISNA(VLOOKUP(CONCATENATE($A663,$B663,S$2),#REF!,4,FALSE)),"",VLOOKUP(CONCATENATE($A663,$B663,S$2),#REF!,4,FALSE))</f>
        <v>#REF!</v>
      </c>
      <c r="T663" s="2" t="e">
        <f>IF(ISNA(VLOOKUP(CONCATENATE($A663,$B663,T$2),#REF!,4,FALSE)),"",VLOOKUP(CONCATENATE($A663,$B663,T$2),#REF!,4,FALSE))</f>
        <v>#REF!</v>
      </c>
      <c r="U663" s="2" t="e">
        <f>IF(ISNA(VLOOKUP(CONCATENATE($A663,$B663,U$2),#REF!,4,FALSE)),"",VLOOKUP(CONCATENATE($A663,$B663,U$2),#REF!,4,FALSE))</f>
        <v>#REF!</v>
      </c>
      <c r="V663" s="2" t="e">
        <f>IF(ISNA(VLOOKUP(CONCATENATE($A663,$B663,V$2),#REF!,4,FALSE)),"",VLOOKUP(CONCATENATE($A663,$B663,V$2),#REF!,4,FALSE))</f>
        <v>#REF!</v>
      </c>
      <c r="W663" s="2" t="e">
        <f>IF(ISNA(VLOOKUP(CONCATENATE($A663,$B663,W$2),#REF!,4,FALSE)),"",VLOOKUP(CONCATENATE($A663,$B663,W$2),#REF!,4,FALSE))</f>
        <v>#REF!</v>
      </c>
    </row>
    <row r="664" spans="1:23" ht="16.95" customHeight="1" thickBot="1" x14ac:dyDescent="0.35">
      <c r="A664" s="19" t="s">
        <v>3215</v>
      </c>
      <c r="B664" s="19" t="s">
        <v>526</v>
      </c>
      <c r="C664" s="1" t="str">
        <f t="shared" si="10"/>
        <v>IGNITEPOST</v>
      </c>
      <c r="D664" s="2" t="e">
        <f>IF(ISNA(VLOOKUP(CONCATENATE($A664,$B664,D$2),#REF!,4,FALSE)),"",VLOOKUP(CONCATENATE($A664,$B664,D$2),#REF!,4,FALSE))</f>
        <v>#REF!</v>
      </c>
      <c r="E664" s="2" t="e">
        <f>IF(ISNA(VLOOKUP(CONCATENATE($A664,$B664,E$2),#REF!,4,FALSE)),"",VLOOKUP(CONCATENATE($A664,$B664,E$2),#REF!,4,FALSE))</f>
        <v>#REF!</v>
      </c>
      <c r="F664" s="2" t="e">
        <f>IF(ISNA(VLOOKUP(CONCATENATE($A664,$B664,F$2),#REF!,4,FALSE)),"",VLOOKUP(CONCATENATE($A664,$B664,F$2),#REF!,4,FALSE))</f>
        <v>#REF!</v>
      </c>
      <c r="G664" s="2" t="e">
        <f>IF(ISNA(VLOOKUP(CONCATENATE($A664,$B664,G$2),#REF!,4,FALSE)),"",VLOOKUP(CONCATENATE($A664,$B664,G$2),#REF!,4,FALSE))</f>
        <v>#REF!</v>
      </c>
      <c r="H664" s="2" t="e">
        <f>IF(ISNA(VLOOKUP(CONCATENATE($A664,$B664,H$2),#REF!,4,FALSE)),"",VLOOKUP(CONCATENATE($A664,$B664,H$2),#REF!,4,FALSE))</f>
        <v>#REF!</v>
      </c>
      <c r="I664" s="2" t="e">
        <f>IF(ISNA(VLOOKUP(CONCATENATE($A664,$B664,I$2),#REF!,4,FALSE)),"",VLOOKUP(CONCATENATE($A664,$B664,I$2),#REF!,4,FALSE))</f>
        <v>#REF!</v>
      </c>
      <c r="J664" s="2" t="e">
        <f>IF(ISNA(VLOOKUP(CONCATENATE($A664,$B664,J$2),#REF!,4,FALSE)),"",VLOOKUP(CONCATENATE($A664,$B664,J$2),#REF!,4,FALSE))</f>
        <v>#REF!</v>
      </c>
      <c r="K664" s="2" t="e">
        <f>IF(ISNA(VLOOKUP(CONCATENATE($A664,$B664,K$2),#REF!,4,FALSE)),"",VLOOKUP(CONCATENATE($A664,$B664,K$2),#REF!,4,FALSE))</f>
        <v>#REF!</v>
      </c>
      <c r="L664" s="2" t="e">
        <f>IF(ISNA(VLOOKUP(CONCATENATE($A664,$B664,L$2),#REF!,4,FALSE)),"",VLOOKUP(CONCATENATE($A664,$B664,L$2),#REF!,4,FALSE))</f>
        <v>#REF!</v>
      </c>
      <c r="M664" s="2" t="e">
        <f>IF(ISNA(VLOOKUP(CONCATENATE($A664,$B664,M$2),#REF!,4,FALSE)),"",VLOOKUP(CONCATENATE($A664,$B664,M$2),#REF!,4,FALSE))</f>
        <v>#REF!</v>
      </c>
      <c r="N664" s="2" t="e">
        <f>IF(ISNA(VLOOKUP(CONCATENATE($A664,$B664,N$2),#REF!,4,FALSE)),"",VLOOKUP(CONCATENATE($A664,$B664,N$2),#REF!,4,FALSE))</f>
        <v>#REF!</v>
      </c>
      <c r="O664" s="2" t="e">
        <f>IF(ISNA(VLOOKUP(CONCATENATE($A664,$B664,O$2),#REF!,4,FALSE)),"",VLOOKUP(CONCATENATE($A664,$B664,O$2),#REF!,4,FALSE))</f>
        <v>#REF!</v>
      </c>
      <c r="P664" s="2" t="e">
        <f>IF(ISNA(VLOOKUP(CONCATENATE($A664,$B664,P$2),#REF!,4,FALSE)),"",VLOOKUP(CONCATENATE($A664,$B664,P$2),#REF!,4,FALSE))</f>
        <v>#REF!</v>
      </c>
      <c r="Q664" s="2" t="e">
        <f>IF(ISNA(VLOOKUP(CONCATENATE($A664,$B664,Q$2),#REF!,4,FALSE)),"",VLOOKUP(CONCATENATE($A664,$B664,Q$2),#REF!,4,FALSE))</f>
        <v>#REF!</v>
      </c>
      <c r="R664" s="2" t="e">
        <f>IF(ISNA(VLOOKUP(CONCATENATE($A664,$B664,R$2),#REF!,4,FALSE)),"",VLOOKUP(CONCATENATE($A664,$B664,R$2),#REF!,4,FALSE))</f>
        <v>#REF!</v>
      </c>
      <c r="S664" s="2" t="e">
        <f>IF(ISNA(VLOOKUP(CONCATENATE($A664,$B664,S$2),#REF!,4,FALSE)),"",VLOOKUP(CONCATENATE($A664,$B664,S$2),#REF!,4,FALSE))</f>
        <v>#REF!</v>
      </c>
      <c r="T664" s="2" t="e">
        <f>IF(ISNA(VLOOKUP(CONCATENATE($A664,$B664,T$2),#REF!,4,FALSE)),"",VLOOKUP(CONCATENATE($A664,$B664,T$2),#REF!,4,FALSE))</f>
        <v>#REF!</v>
      </c>
      <c r="U664" s="2" t="e">
        <f>IF(ISNA(VLOOKUP(CONCATENATE($A664,$B664,U$2),#REF!,4,FALSE)),"",VLOOKUP(CONCATENATE($A664,$B664,U$2),#REF!,4,FALSE))</f>
        <v>#REF!</v>
      </c>
      <c r="V664" s="2" t="e">
        <f>IF(ISNA(VLOOKUP(CONCATENATE($A664,$B664,V$2),#REF!,4,FALSE)),"",VLOOKUP(CONCATENATE($A664,$B664,V$2),#REF!,4,FALSE))</f>
        <v>#REF!</v>
      </c>
      <c r="W664" s="2" t="e">
        <f>IF(ISNA(VLOOKUP(CONCATENATE($A664,$B664,W$2),#REF!,4,FALSE)),"",VLOOKUP(CONCATENATE($A664,$B664,W$2),#REF!,4,FALSE))</f>
        <v>#REF!</v>
      </c>
    </row>
    <row r="665" spans="1:23" ht="16.95" customHeight="1" thickBot="1" x14ac:dyDescent="0.35">
      <c r="A665" s="19" t="s">
        <v>3222</v>
      </c>
      <c r="B665" s="19" t="s">
        <v>239</v>
      </c>
      <c r="C665" s="1" t="str">
        <f t="shared" si="10"/>
        <v>IMPACTDEATH</v>
      </c>
      <c r="D665" s="2" t="e">
        <f>IF(ISNA(VLOOKUP(CONCATENATE($A665,$B665,D$2),#REF!,4,FALSE)),"",VLOOKUP(CONCATENATE($A665,$B665,D$2),#REF!,4,FALSE))</f>
        <v>#REF!</v>
      </c>
      <c r="E665" s="2" t="e">
        <f>IF(ISNA(VLOOKUP(CONCATENATE($A665,$B665,E$2),#REF!,4,FALSE)),"",VLOOKUP(CONCATENATE($A665,$B665,E$2),#REF!,4,FALSE))</f>
        <v>#REF!</v>
      </c>
      <c r="F665" s="2" t="e">
        <f>IF(ISNA(VLOOKUP(CONCATENATE($A665,$B665,F$2),#REF!,4,FALSE)),"",VLOOKUP(CONCATENATE($A665,$B665,F$2),#REF!,4,FALSE))</f>
        <v>#REF!</v>
      </c>
      <c r="G665" s="2" t="e">
        <f>IF(ISNA(VLOOKUP(CONCATENATE($A665,$B665,G$2),#REF!,4,FALSE)),"",VLOOKUP(CONCATENATE($A665,$B665,G$2),#REF!,4,FALSE))</f>
        <v>#REF!</v>
      </c>
      <c r="H665" s="2" t="e">
        <f>IF(ISNA(VLOOKUP(CONCATENATE($A665,$B665,H$2),#REF!,4,FALSE)),"",VLOOKUP(CONCATENATE($A665,$B665,H$2),#REF!,4,FALSE))</f>
        <v>#REF!</v>
      </c>
      <c r="I665" s="2" t="e">
        <f>IF(ISNA(VLOOKUP(CONCATENATE($A665,$B665,I$2),#REF!,4,FALSE)),"",VLOOKUP(CONCATENATE($A665,$B665,I$2),#REF!,4,FALSE))</f>
        <v>#REF!</v>
      </c>
      <c r="J665" s="2" t="e">
        <f>IF(ISNA(VLOOKUP(CONCATENATE($A665,$B665,J$2),#REF!,4,FALSE)),"",VLOOKUP(CONCATENATE($A665,$B665,J$2),#REF!,4,FALSE))</f>
        <v>#REF!</v>
      </c>
      <c r="K665" s="2" t="e">
        <f>IF(ISNA(VLOOKUP(CONCATENATE($A665,$B665,K$2),#REF!,4,FALSE)),"",VLOOKUP(CONCATENATE($A665,$B665,K$2),#REF!,4,FALSE))</f>
        <v>#REF!</v>
      </c>
      <c r="L665" s="2" t="e">
        <f>IF(ISNA(VLOOKUP(CONCATENATE($A665,$B665,L$2),#REF!,4,FALSE)),"",VLOOKUP(CONCATENATE($A665,$B665,L$2),#REF!,4,FALSE))</f>
        <v>#REF!</v>
      </c>
      <c r="M665" s="2" t="e">
        <f>IF(ISNA(VLOOKUP(CONCATENATE($A665,$B665,M$2),#REF!,4,FALSE)),"",VLOOKUP(CONCATENATE($A665,$B665,M$2),#REF!,4,FALSE))</f>
        <v>#REF!</v>
      </c>
      <c r="N665" s="2" t="e">
        <f>IF(ISNA(VLOOKUP(CONCATENATE($A665,$B665,N$2),#REF!,4,FALSE)),"",VLOOKUP(CONCATENATE($A665,$B665,N$2),#REF!,4,FALSE))</f>
        <v>#REF!</v>
      </c>
      <c r="O665" s="2" t="e">
        <f>IF(ISNA(VLOOKUP(CONCATENATE($A665,$B665,O$2),#REF!,4,FALSE)),"",VLOOKUP(CONCATENATE($A665,$B665,O$2),#REF!,4,FALSE))</f>
        <v>#REF!</v>
      </c>
      <c r="P665" s="2" t="e">
        <f>IF(ISNA(VLOOKUP(CONCATENATE($A665,$B665,P$2),#REF!,4,FALSE)),"",VLOOKUP(CONCATENATE($A665,$B665,P$2),#REF!,4,FALSE))</f>
        <v>#REF!</v>
      </c>
      <c r="Q665" s="2" t="e">
        <f>IF(ISNA(VLOOKUP(CONCATENATE($A665,$B665,Q$2),#REF!,4,FALSE)),"",VLOOKUP(CONCATENATE($A665,$B665,Q$2),#REF!,4,FALSE))</f>
        <v>#REF!</v>
      </c>
      <c r="R665" s="2" t="e">
        <f>IF(ISNA(VLOOKUP(CONCATENATE($A665,$B665,R$2),#REF!,4,FALSE)),"",VLOOKUP(CONCATENATE($A665,$B665,R$2),#REF!,4,FALSE))</f>
        <v>#REF!</v>
      </c>
      <c r="S665" s="2" t="e">
        <f>IF(ISNA(VLOOKUP(CONCATENATE($A665,$B665,S$2),#REF!,4,FALSE)),"",VLOOKUP(CONCATENATE($A665,$B665,S$2),#REF!,4,FALSE))</f>
        <v>#REF!</v>
      </c>
      <c r="T665" s="2" t="e">
        <f>IF(ISNA(VLOOKUP(CONCATENATE($A665,$B665,T$2),#REF!,4,FALSE)),"",VLOOKUP(CONCATENATE($A665,$B665,T$2),#REF!,4,FALSE))</f>
        <v>#REF!</v>
      </c>
      <c r="U665" s="2" t="e">
        <f>IF(ISNA(VLOOKUP(CONCATENATE($A665,$B665,U$2),#REF!,4,FALSE)),"",VLOOKUP(CONCATENATE($A665,$B665,U$2),#REF!,4,FALSE))</f>
        <v>#REF!</v>
      </c>
      <c r="V665" s="2" t="e">
        <f>IF(ISNA(VLOOKUP(CONCATENATE($A665,$B665,V$2),#REF!,4,FALSE)),"",VLOOKUP(CONCATENATE($A665,$B665,V$2),#REF!,4,FALSE))</f>
        <v>#REF!</v>
      </c>
      <c r="W665" s="2" t="e">
        <f>IF(ISNA(VLOOKUP(CONCATENATE($A665,$B665,W$2),#REF!,4,FALSE)),"",VLOOKUP(CONCATENATE($A665,$B665,W$2),#REF!,4,FALSE))</f>
        <v>#REF!</v>
      </c>
    </row>
    <row r="666" spans="1:23" ht="16.95" customHeight="1" thickBot="1" x14ac:dyDescent="0.35">
      <c r="A666" s="19" t="s">
        <v>3224</v>
      </c>
      <c r="B666" s="19" t="s">
        <v>433</v>
      </c>
      <c r="C666" s="1" t="str">
        <f t="shared" si="10"/>
        <v>INITIALSTRIKE</v>
      </c>
      <c r="D666" s="2" t="e">
        <f>IF(ISNA(VLOOKUP(CONCATENATE($A666,$B666,D$2),#REF!,4,FALSE)),"",VLOOKUP(CONCATENATE($A666,$B666,D$2),#REF!,4,FALSE))</f>
        <v>#REF!</v>
      </c>
      <c r="E666" s="2" t="e">
        <f>IF(ISNA(VLOOKUP(CONCATENATE($A666,$B666,E$2),#REF!,4,FALSE)),"",VLOOKUP(CONCATENATE($A666,$B666,E$2),#REF!,4,FALSE))</f>
        <v>#REF!</v>
      </c>
      <c r="F666" s="2" t="e">
        <f>IF(ISNA(VLOOKUP(CONCATENATE($A666,$B666,F$2),#REF!,4,FALSE)),"",VLOOKUP(CONCATENATE($A666,$B666,F$2),#REF!,4,FALSE))</f>
        <v>#REF!</v>
      </c>
      <c r="G666" s="2" t="e">
        <f>IF(ISNA(VLOOKUP(CONCATENATE($A666,$B666,G$2),#REF!,4,FALSE)),"",VLOOKUP(CONCATENATE($A666,$B666,G$2),#REF!,4,FALSE))</f>
        <v>#REF!</v>
      </c>
      <c r="H666" s="2" t="e">
        <f>IF(ISNA(VLOOKUP(CONCATENATE($A666,$B666,H$2),#REF!,4,FALSE)),"",VLOOKUP(CONCATENATE($A666,$B666,H$2),#REF!,4,FALSE))</f>
        <v>#REF!</v>
      </c>
      <c r="I666" s="2" t="e">
        <f>IF(ISNA(VLOOKUP(CONCATENATE($A666,$B666,I$2),#REF!,4,FALSE)),"",VLOOKUP(CONCATENATE($A666,$B666,I$2),#REF!,4,FALSE))</f>
        <v>#REF!</v>
      </c>
      <c r="J666" s="2" t="e">
        <f>IF(ISNA(VLOOKUP(CONCATENATE($A666,$B666,J$2),#REF!,4,FALSE)),"",VLOOKUP(CONCATENATE($A666,$B666,J$2),#REF!,4,FALSE))</f>
        <v>#REF!</v>
      </c>
      <c r="K666" s="2" t="e">
        <f>IF(ISNA(VLOOKUP(CONCATENATE($A666,$B666,K$2),#REF!,4,FALSE)),"",VLOOKUP(CONCATENATE($A666,$B666,K$2),#REF!,4,FALSE))</f>
        <v>#REF!</v>
      </c>
      <c r="L666" s="2" t="e">
        <f>IF(ISNA(VLOOKUP(CONCATENATE($A666,$B666,L$2),#REF!,4,FALSE)),"",VLOOKUP(CONCATENATE($A666,$B666,L$2),#REF!,4,FALSE))</f>
        <v>#REF!</v>
      </c>
      <c r="M666" s="2" t="e">
        <f>IF(ISNA(VLOOKUP(CONCATENATE($A666,$B666,M$2),#REF!,4,FALSE)),"",VLOOKUP(CONCATENATE($A666,$B666,M$2),#REF!,4,FALSE))</f>
        <v>#REF!</v>
      </c>
      <c r="N666" s="2" t="e">
        <f>IF(ISNA(VLOOKUP(CONCATENATE($A666,$B666,N$2),#REF!,4,FALSE)),"",VLOOKUP(CONCATENATE($A666,$B666,N$2),#REF!,4,FALSE))</f>
        <v>#REF!</v>
      </c>
      <c r="O666" s="2" t="e">
        <f>IF(ISNA(VLOOKUP(CONCATENATE($A666,$B666,O$2),#REF!,4,FALSE)),"",VLOOKUP(CONCATENATE($A666,$B666,O$2),#REF!,4,FALSE))</f>
        <v>#REF!</v>
      </c>
      <c r="P666" s="2" t="e">
        <f>IF(ISNA(VLOOKUP(CONCATENATE($A666,$B666,P$2),#REF!,4,FALSE)),"",VLOOKUP(CONCATENATE($A666,$B666,P$2),#REF!,4,FALSE))</f>
        <v>#REF!</v>
      </c>
      <c r="Q666" s="2" t="e">
        <f>IF(ISNA(VLOOKUP(CONCATENATE($A666,$B666,Q$2),#REF!,4,FALSE)),"",VLOOKUP(CONCATENATE($A666,$B666,Q$2),#REF!,4,FALSE))</f>
        <v>#REF!</v>
      </c>
      <c r="R666" s="2" t="e">
        <f>IF(ISNA(VLOOKUP(CONCATENATE($A666,$B666,R$2),#REF!,4,FALSE)),"",VLOOKUP(CONCATENATE($A666,$B666,R$2),#REF!,4,FALSE))</f>
        <v>#REF!</v>
      </c>
      <c r="S666" s="2" t="e">
        <f>IF(ISNA(VLOOKUP(CONCATENATE($A666,$B666,S$2),#REF!,4,FALSE)),"",VLOOKUP(CONCATENATE($A666,$B666,S$2),#REF!,4,FALSE))</f>
        <v>#REF!</v>
      </c>
      <c r="T666" s="2" t="e">
        <f>IF(ISNA(VLOOKUP(CONCATENATE($A666,$B666,T$2),#REF!,4,FALSE)),"",VLOOKUP(CONCATENATE($A666,$B666,T$2),#REF!,4,FALSE))</f>
        <v>#REF!</v>
      </c>
      <c r="U666" s="2" t="e">
        <f>IF(ISNA(VLOOKUP(CONCATENATE($A666,$B666,U$2),#REF!,4,FALSE)),"",VLOOKUP(CONCATENATE($A666,$B666,U$2),#REF!,4,FALSE))</f>
        <v>#REF!</v>
      </c>
      <c r="V666" s="2" t="e">
        <f>IF(ISNA(VLOOKUP(CONCATENATE($A666,$B666,V$2),#REF!,4,FALSE)),"",VLOOKUP(CONCATENATE($A666,$B666,V$2),#REF!,4,FALSE))</f>
        <v>#REF!</v>
      </c>
      <c r="W666" s="2" t="e">
        <f>IF(ISNA(VLOOKUP(CONCATENATE($A666,$B666,W$2),#REF!,4,FALSE)),"",VLOOKUP(CONCATENATE($A666,$B666,W$2),#REF!,4,FALSE))</f>
        <v>#REF!</v>
      </c>
    </row>
    <row r="667" spans="1:23" ht="16.95" customHeight="1" thickBot="1" x14ac:dyDescent="0.35">
      <c r="A667" s="19" t="s">
        <v>3240</v>
      </c>
      <c r="B667" s="20" t="s">
        <v>475</v>
      </c>
      <c r="C667" s="1" t="str">
        <f t="shared" si="10"/>
        <v>INJECTSERUMCOSTUMECHANGE</v>
      </c>
      <c r="D667" s="2" t="e">
        <f>IF(ISNA(VLOOKUP(CONCATENATE($A667,$B667,D$2),#REF!,4,FALSE)),"",VLOOKUP(CONCATENATE($A667,$B667,D$2),#REF!,4,FALSE))</f>
        <v>#REF!</v>
      </c>
      <c r="E667" s="2" t="e">
        <f>IF(ISNA(VLOOKUP(CONCATENATE($A667,$B667,E$2),#REF!,4,FALSE)),"",VLOOKUP(CONCATENATE($A667,$B667,E$2),#REF!,4,FALSE))</f>
        <v>#REF!</v>
      </c>
      <c r="F667" s="2" t="e">
        <f>IF(ISNA(VLOOKUP(CONCATENATE($A667,$B667,F$2),#REF!,4,FALSE)),"",VLOOKUP(CONCATENATE($A667,$B667,F$2),#REF!,4,FALSE))</f>
        <v>#REF!</v>
      </c>
      <c r="G667" s="2" t="e">
        <f>IF(ISNA(VLOOKUP(CONCATENATE($A667,$B667,G$2),#REF!,4,FALSE)),"",VLOOKUP(CONCATENATE($A667,$B667,G$2),#REF!,4,FALSE))</f>
        <v>#REF!</v>
      </c>
      <c r="H667" s="2" t="e">
        <f>IF(ISNA(VLOOKUP(CONCATENATE($A667,$B667,H$2),#REF!,4,FALSE)),"",VLOOKUP(CONCATENATE($A667,$B667,H$2),#REF!,4,FALSE))</f>
        <v>#REF!</v>
      </c>
      <c r="I667" s="2" t="e">
        <f>IF(ISNA(VLOOKUP(CONCATENATE($A667,$B667,I$2),#REF!,4,FALSE)),"",VLOOKUP(CONCATENATE($A667,$B667,I$2),#REF!,4,FALSE))</f>
        <v>#REF!</v>
      </c>
      <c r="J667" s="2" t="e">
        <f>IF(ISNA(VLOOKUP(CONCATENATE($A667,$B667,J$2),#REF!,4,FALSE)),"",VLOOKUP(CONCATENATE($A667,$B667,J$2),#REF!,4,FALSE))</f>
        <v>#REF!</v>
      </c>
      <c r="K667" s="2" t="e">
        <f>IF(ISNA(VLOOKUP(CONCATENATE($A667,$B667,K$2),#REF!,4,FALSE)),"",VLOOKUP(CONCATENATE($A667,$B667,K$2),#REF!,4,FALSE))</f>
        <v>#REF!</v>
      </c>
      <c r="L667" s="2" t="e">
        <f>IF(ISNA(VLOOKUP(CONCATENATE($A667,$B667,L$2),#REF!,4,FALSE)),"",VLOOKUP(CONCATENATE($A667,$B667,L$2),#REF!,4,FALSE))</f>
        <v>#REF!</v>
      </c>
      <c r="M667" s="2" t="e">
        <f>IF(ISNA(VLOOKUP(CONCATENATE($A667,$B667,M$2),#REF!,4,FALSE)),"",VLOOKUP(CONCATENATE($A667,$B667,M$2),#REF!,4,FALSE))</f>
        <v>#REF!</v>
      </c>
      <c r="N667" s="2" t="e">
        <f>IF(ISNA(VLOOKUP(CONCATENATE($A667,$B667,N$2),#REF!,4,FALSE)),"",VLOOKUP(CONCATENATE($A667,$B667,N$2),#REF!,4,FALSE))</f>
        <v>#REF!</v>
      </c>
      <c r="O667" s="2" t="e">
        <f>IF(ISNA(VLOOKUP(CONCATENATE($A667,$B667,O$2),#REF!,4,FALSE)),"",VLOOKUP(CONCATENATE($A667,$B667,O$2),#REF!,4,FALSE))</f>
        <v>#REF!</v>
      </c>
      <c r="P667" s="2" t="e">
        <f>IF(ISNA(VLOOKUP(CONCATENATE($A667,$B667,P$2),#REF!,4,FALSE)),"",VLOOKUP(CONCATENATE($A667,$B667,P$2),#REF!,4,FALSE))</f>
        <v>#REF!</v>
      </c>
      <c r="Q667" s="2" t="e">
        <f>IF(ISNA(VLOOKUP(CONCATENATE($A667,$B667,Q$2),#REF!,4,FALSE)),"",VLOOKUP(CONCATENATE($A667,$B667,Q$2),#REF!,4,FALSE))</f>
        <v>#REF!</v>
      </c>
      <c r="R667" s="2" t="e">
        <f>IF(ISNA(VLOOKUP(CONCATENATE($A667,$B667,R$2),#REF!,4,FALSE)),"",VLOOKUP(CONCATENATE($A667,$B667,R$2),#REF!,4,FALSE))</f>
        <v>#REF!</v>
      </c>
      <c r="S667" s="2" t="e">
        <f>IF(ISNA(VLOOKUP(CONCATENATE($A667,$B667,S$2),#REF!,4,FALSE)),"",VLOOKUP(CONCATENATE($A667,$B667,S$2),#REF!,4,FALSE))</f>
        <v>#REF!</v>
      </c>
      <c r="T667" s="2" t="e">
        <f>IF(ISNA(VLOOKUP(CONCATENATE($A667,$B667,T$2),#REF!,4,FALSE)),"",VLOOKUP(CONCATENATE($A667,$B667,T$2),#REF!,4,FALSE))</f>
        <v>#REF!</v>
      </c>
      <c r="U667" s="2" t="e">
        <f>IF(ISNA(VLOOKUP(CONCATENATE($A667,$B667,U$2),#REF!,4,FALSE)),"",VLOOKUP(CONCATENATE($A667,$B667,U$2),#REF!,4,FALSE))</f>
        <v>#REF!</v>
      </c>
      <c r="V667" s="2" t="e">
        <f>IF(ISNA(VLOOKUP(CONCATENATE($A667,$B667,V$2),#REF!,4,FALSE)),"",VLOOKUP(CONCATENATE($A667,$B667,V$2),#REF!,4,FALSE))</f>
        <v>#REF!</v>
      </c>
      <c r="W667" s="2" t="e">
        <f>IF(ISNA(VLOOKUP(CONCATENATE($A667,$B667,W$2),#REF!,4,FALSE)),"",VLOOKUP(CONCATENATE($A667,$B667,W$2),#REF!,4,FALSE))</f>
        <v>#REF!</v>
      </c>
    </row>
    <row r="668" spans="1:23" ht="16.95" customHeight="1" thickBot="1" x14ac:dyDescent="0.35">
      <c r="A668" s="19" t="s">
        <v>3240</v>
      </c>
      <c r="B668" s="20" t="s">
        <v>3243</v>
      </c>
      <c r="C668" s="1" t="str">
        <f t="shared" si="10"/>
        <v>INJECTSERUMCUSTOMECHANGE</v>
      </c>
      <c r="D668" s="2" t="e">
        <f>IF(ISNA(VLOOKUP(CONCATENATE($A668,$B668,D$2),#REF!,4,FALSE)),"",VLOOKUP(CONCATENATE($A668,$B668,D$2),#REF!,4,FALSE))</f>
        <v>#REF!</v>
      </c>
      <c r="E668" s="2" t="e">
        <f>IF(ISNA(VLOOKUP(CONCATENATE($A668,$B668,E$2),#REF!,4,FALSE)),"",VLOOKUP(CONCATENATE($A668,$B668,E$2),#REF!,4,FALSE))</f>
        <v>#REF!</v>
      </c>
      <c r="F668" s="2" t="e">
        <f>IF(ISNA(VLOOKUP(CONCATENATE($A668,$B668,F$2),#REF!,4,FALSE)),"",VLOOKUP(CONCATENATE($A668,$B668,F$2),#REF!,4,FALSE))</f>
        <v>#REF!</v>
      </c>
      <c r="G668" s="2" t="e">
        <f>IF(ISNA(VLOOKUP(CONCATENATE($A668,$B668,G$2),#REF!,4,FALSE)),"",VLOOKUP(CONCATENATE($A668,$B668,G$2),#REF!,4,FALSE))</f>
        <v>#REF!</v>
      </c>
      <c r="H668" s="2" t="e">
        <f>IF(ISNA(VLOOKUP(CONCATENATE($A668,$B668,H$2),#REF!,4,FALSE)),"",VLOOKUP(CONCATENATE($A668,$B668,H$2),#REF!,4,FALSE))</f>
        <v>#REF!</v>
      </c>
      <c r="I668" s="2" t="e">
        <f>IF(ISNA(VLOOKUP(CONCATENATE($A668,$B668,I$2),#REF!,4,FALSE)),"",VLOOKUP(CONCATENATE($A668,$B668,I$2),#REF!,4,FALSE))</f>
        <v>#REF!</v>
      </c>
      <c r="J668" s="2" t="e">
        <f>IF(ISNA(VLOOKUP(CONCATENATE($A668,$B668,J$2),#REF!,4,FALSE)),"",VLOOKUP(CONCATENATE($A668,$B668,J$2),#REF!,4,FALSE))</f>
        <v>#REF!</v>
      </c>
      <c r="K668" s="2" t="e">
        <f>IF(ISNA(VLOOKUP(CONCATENATE($A668,$B668,K$2),#REF!,4,FALSE)),"",VLOOKUP(CONCATENATE($A668,$B668,K$2),#REF!,4,FALSE))</f>
        <v>#REF!</v>
      </c>
      <c r="L668" s="2" t="e">
        <f>IF(ISNA(VLOOKUP(CONCATENATE($A668,$B668,L$2),#REF!,4,FALSE)),"",VLOOKUP(CONCATENATE($A668,$B668,L$2),#REF!,4,FALSE))</f>
        <v>#REF!</v>
      </c>
      <c r="M668" s="2" t="e">
        <f>IF(ISNA(VLOOKUP(CONCATENATE($A668,$B668,M$2),#REF!,4,FALSE)),"",VLOOKUP(CONCATENATE($A668,$B668,M$2),#REF!,4,FALSE))</f>
        <v>#REF!</v>
      </c>
      <c r="N668" s="2" t="e">
        <f>IF(ISNA(VLOOKUP(CONCATENATE($A668,$B668,N$2),#REF!,4,FALSE)),"",VLOOKUP(CONCATENATE($A668,$B668,N$2),#REF!,4,FALSE))</f>
        <v>#REF!</v>
      </c>
      <c r="O668" s="2" t="e">
        <f>IF(ISNA(VLOOKUP(CONCATENATE($A668,$B668,O$2),#REF!,4,FALSE)),"",VLOOKUP(CONCATENATE($A668,$B668,O$2),#REF!,4,FALSE))</f>
        <v>#REF!</v>
      </c>
      <c r="P668" s="2" t="e">
        <f>IF(ISNA(VLOOKUP(CONCATENATE($A668,$B668,P$2),#REF!,4,FALSE)),"",VLOOKUP(CONCATENATE($A668,$B668,P$2),#REF!,4,FALSE))</f>
        <v>#REF!</v>
      </c>
      <c r="Q668" s="2" t="e">
        <f>IF(ISNA(VLOOKUP(CONCATENATE($A668,$B668,Q$2),#REF!,4,FALSE)),"",VLOOKUP(CONCATENATE($A668,$B668,Q$2),#REF!,4,FALSE))</f>
        <v>#REF!</v>
      </c>
      <c r="R668" s="2" t="e">
        <f>IF(ISNA(VLOOKUP(CONCATENATE($A668,$B668,R$2),#REF!,4,FALSE)),"",VLOOKUP(CONCATENATE($A668,$B668,R$2),#REF!,4,FALSE))</f>
        <v>#REF!</v>
      </c>
      <c r="S668" s="2" t="e">
        <f>IF(ISNA(VLOOKUP(CONCATENATE($A668,$B668,S$2),#REF!,4,FALSE)),"",VLOOKUP(CONCATENATE($A668,$B668,S$2),#REF!,4,FALSE))</f>
        <v>#REF!</v>
      </c>
      <c r="T668" s="2" t="e">
        <f>IF(ISNA(VLOOKUP(CONCATENATE($A668,$B668,T$2),#REF!,4,FALSE)),"",VLOOKUP(CONCATENATE($A668,$B668,T$2),#REF!,4,FALSE))</f>
        <v>#REF!</v>
      </c>
      <c r="U668" s="2" t="e">
        <f>IF(ISNA(VLOOKUP(CONCATENATE($A668,$B668,U$2),#REF!,4,FALSE)),"",VLOOKUP(CONCATENATE($A668,$B668,U$2),#REF!,4,FALSE))</f>
        <v>#REF!</v>
      </c>
      <c r="V668" s="2" t="e">
        <f>IF(ISNA(VLOOKUP(CONCATENATE($A668,$B668,V$2),#REF!,4,FALSE)),"",VLOOKUP(CONCATENATE($A668,$B668,V$2),#REF!,4,FALSE))</f>
        <v>#REF!</v>
      </c>
      <c r="W668" s="2" t="e">
        <f>IF(ISNA(VLOOKUP(CONCATENATE($A668,$B668,W$2),#REF!,4,FALSE)),"",VLOOKUP(CONCATENATE($A668,$B668,W$2),#REF!,4,FALSE))</f>
        <v>#REF!</v>
      </c>
    </row>
    <row r="669" spans="1:23" ht="16.95" customHeight="1" thickBot="1" x14ac:dyDescent="0.35">
      <c r="A669" s="19" t="s">
        <v>3245</v>
      </c>
      <c r="B669" s="20" t="s">
        <v>433</v>
      </c>
      <c r="C669" s="1" t="str">
        <f t="shared" si="10"/>
        <v>INNOCUOUSSTRIKE</v>
      </c>
      <c r="D669" s="2" t="e">
        <f>IF(ISNA(VLOOKUP(CONCATENATE($A669,$B669,D$2),#REF!,4,FALSE)),"",VLOOKUP(CONCATENATE($A669,$B669,D$2),#REF!,4,FALSE))</f>
        <v>#REF!</v>
      </c>
      <c r="E669" s="2" t="e">
        <f>IF(ISNA(VLOOKUP(CONCATENATE($A669,$B669,E$2),#REF!,4,FALSE)),"",VLOOKUP(CONCATENATE($A669,$B669,E$2),#REF!,4,FALSE))</f>
        <v>#REF!</v>
      </c>
      <c r="F669" s="2" t="e">
        <f>IF(ISNA(VLOOKUP(CONCATENATE($A669,$B669,F$2),#REF!,4,FALSE)),"",VLOOKUP(CONCATENATE($A669,$B669,F$2),#REF!,4,FALSE))</f>
        <v>#REF!</v>
      </c>
      <c r="G669" s="2" t="e">
        <f>IF(ISNA(VLOOKUP(CONCATENATE($A669,$B669,G$2),#REF!,4,FALSE)),"",VLOOKUP(CONCATENATE($A669,$B669,G$2),#REF!,4,FALSE))</f>
        <v>#REF!</v>
      </c>
      <c r="H669" s="2" t="e">
        <f>IF(ISNA(VLOOKUP(CONCATENATE($A669,$B669,H$2),#REF!,4,FALSE)),"",VLOOKUP(CONCATENATE($A669,$B669,H$2),#REF!,4,FALSE))</f>
        <v>#REF!</v>
      </c>
      <c r="I669" s="2" t="e">
        <f>IF(ISNA(VLOOKUP(CONCATENATE($A669,$B669,I$2),#REF!,4,FALSE)),"",VLOOKUP(CONCATENATE($A669,$B669,I$2),#REF!,4,FALSE))</f>
        <v>#REF!</v>
      </c>
      <c r="J669" s="2" t="e">
        <f>IF(ISNA(VLOOKUP(CONCATENATE($A669,$B669,J$2),#REF!,4,FALSE)),"",VLOOKUP(CONCATENATE($A669,$B669,J$2),#REF!,4,FALSE))</f>
        <v>#REF!</v>
      </c>
      <c r="K669" s="2" t="e">
        <f>IF(ISNA(VLOOKUP(CONCATENATE($A669,$B669,K$2),#REF!,4,FALSE)),"",VLOOKUP(CONCATENATE($A669,$B669,K$2),#REF!,4,FALSE))</f>
        <v>#REF!</v>
      </c>
      <c r="L669" s="2" t="e">
        <f>IF(ISNA(VLOOKUP(CONCATENATE($A669,$B669,L$2),#REF!,4,FALSE)),"",VLOOKUP(CONCATENATE($A669,$B669,L$2),#REF!,4,FALSE))</f>
        <v>#REF!</v>
      </c>
      <c r="M669" s="2" t="e">
        <f>IF(ISNA(VLOOKUP(CONCATENATE($A669,$B669,M$2),#REF!,4,FALSE)),"",VLOOKUP(CONCATENATE($A669,$B669,M$2),#REF!,4,FALSE))</f>
        <v>#REF!</v>
      </c>
      <c r="N669" s="2" t="e">
        <f>IF(ISNA(VLOOKUP(CONCATENATE($A669,$B669,N$2),#REF!,4,FALSE)),"",VLOOKUP(CONCATENATE($A669,$B669,N$2),#REF!,4,FALSE))</f>
        <v>#REF!</v>
      </c>
      <c r="O669" s="2" t="e">
        <f>IF(ISNA(VLOOKUP(CONCATENATE($A669,$B669,O$2),#REF!,4,FALSE)),"",VLOOKUP(CONCATENATE($A669,$B669,O$2),#REF!,4,FALSE))</f>
        <v>#REF!</v>
      </c>
      <c r="P669" s="2" t="e">
        <f>IF(ISNA(VLOOKUP(CONCATENATE($A669,$B669,P$2),#REF!,4,FALSE)),"",VLOOKUP(CONCATENATE($A669,$B669,P$2),#REF!,4,FALSE))</f>
        <v>#REF!</v>
      </c>
      <c r="Q669" s="2" t="e">
        <f>IF(ISNA(VLOOKUP(CONCATENATE($A669,$B669,Q$2),#REF!,4,FALSE)),"",VLOOKUP(CONCATENATE($A669,$B669,Q$2),#REF!,4,FALSE))</f>
        <v>#REF!</v>
      </c>
      <c r="R669" s="2" t="e">
        <f>IF(ISNA(VLOOKUP(CONCATENATE($A669,$B669,R$2),#REF!,4,FALSE)),"",VLOOKUP(CONCATENATE($A669,$B669,R$2),#REF!,4,FALSE))</f>
        <v>#REF!</v>
      </c>
      <c r="S669" s="2" t="e">
        <f>IF(ISNA(VLOOKUP(CONCATENATE($A669,$B669,S$2),#REF!,4,FALSE)),"",VLOOKUP(CONCATENATE($A669,$B669,S$2),#REF!,4,FALSE))</f>
        <v>#REF!</v>
      </c>
      <c r="T669" s="2" t="e">
        <f>IF(ISNA(VLOOKUP(CONCATENATE($A669,$B669,T$2),#REF!,4,FALSE)),"",VLOOKUP(CONCATENATE($A669,$B669,T$2),#REF!,4,FALSE))</f>
        <v>#REF!</v>
      </c>
      <c r="U669" s="2" t="e">
        <f>IF(ISNA(VLOOKUP(CONCATENATE($A669,$B669,U$2),#REF!,4,FALSE)),"",VLOOKUP(CONCATENATE($A669,$B669,U$2),#REF!,4,FALSE))</f>
        <v>#REF!</v>
      </c>
      <c r="V669" s="2" t="e">
        <f>IF(ISNA(VLOOKUP(CONCATENATE($A669,$B669,V$2),#REF!,4,FALSE)),"",VLOOKUP(CONCATENATE($A669,$B669,V$2),#REF!,4,FALSE))</f>
        <v>#REF!</v>
      </c>
      <c r="W669" s="2" t="e">
        <f>IF(ISNA(VLOOKUP(CONCATENATE($A669,$B669,W$2),#REF!,4,FALSE)),"",VLOOKUP(CONCATENATE($A669,$B669,W$2),#REF!,4,FALSE))</f>
        <v>#REF!</v>
      </c>
    </row>
    <row r="670" spans="1:23" ht="16.95" customHeight="1" thickBot="1" x14ac:dyDescent="0.35">
      <c r="A670" s="19" t="s">
        <v>3248</v>
      </c>
      <c r="B670" s="20" t="s">
        <v>92</v>
      </c>
      <c r="C670" s="1" t="str">
        <f t="shared" si="10"/>
        <v>JACKHAMMERDRAW</v>
      </c>
      <c r="D670" s="2" t="e">
        <f>IF(ISNA(VLOOKUP(CONCATENATE($A670,$B670,D$2),#REF!,4,FALSE)),"",VLOOKUP(CONCATENATE($A670,$B670,D$2),#REF!,4,FALSE))</f>
        <v>#REF!</v>
      </c>
      <c r="E670" s="2" t="e">
        <f>IF(ISNA(VLOOKUP(CONCATENATE($A670,$B670,E$2),#REF!,4,FALSE)),"",VLOOKUP(CONCATENATE($A670,$B670,E$2),#REF!,4,FALSE))</f>
        <v>#REF!</v>
      </c>
      <c r="F670" s="2" t="e">
        <f>IF(ISNA(VLOOKUP(CONCATENATE($A670,$B670,F$2),#REF!,4,FALSE)),"",VLOOKUP(CONCATENATE($A670,$B670,F$2),#REF!,4,FALSE))</f>
        <v>#REF!</v>
      </c>
      <c r="G670" s="2" t="e">
        <f>IF(ISNA(VLOOKUP(CONCATENATE($A670,$B670,G$2),#REF!,4,FALSE)),"",VLOOKUP(CONCATENATE($A670,$B670,G$2),#REF!,4,FALSE))</f>
        <v>#REF!</v>
      </c>
      <c r="H670" s="2" t="e">
        <f>IF(ISNA(VLOOKUP(CONCATENATE($A670,$B670,H$2),#REF!,4,FALSE)),"",VLOOKUP(CONCATENATE($A670,$B670,H$2),#REF!,4,FALSE))</f>
        <v>#REF!</v>
      </c>
      <c r="I670" s="2" t="e">
        <f>IF(ISNA(VLOOKUP(CONCATENATE($A670,$B670,I$2),#REF!,4,FALSE)),"",VLOOKUP(CONCATENATE($A670,$B670,I$2),#REF!,4,FALSE))</f>
        <v>#REF!</v>
      </c>
      <c r="J670" s="2" t="e">
        <f>IF(ISNA(VLOOKUP(CONCATENATE($A670,$B670,J$2),#REF!,4,FALSE)),"",VLOOKUP(CONCATENATE($A670,$B670,J$2),#REF!,4,FALSE))</f>
        <v>#REF!</v>
      </c>
      <c r="K670" s="2" t="e">
        <f>IF(ISNA(VLOOKUP(CONCATENATE($A670,$B670,K$2),#REF!,4,FALSE)),"",VLOOKUP(CONCATENATE($A670,$B670,K$2),#REF!,4,FALSE))</f>
        <v>#REF!</v>
      </c>
      <c r="L670" s="2" t="e">
        <f>IF(ISNA(VLOOKUP(CONCATENATE($A670,$B670,L$2),#REF!,4,FALSE)),"",VLOOKUP(CONCATENATE($A670,$B670,L$2),#REF!,4,FALSE))</f>
        <v>#REF!</v>
      </c>
      <c r="M670" s="2" t="e">
        <f>IF(ISNA(VLOOKUP(CONCATENATE($A670,$B670,M$2),#REF!,4,FALSE)),"",VLOOKUP(CONCATENATE($A670,$B670,M$2),#REF!,4,FALSE))</f>
        <v>#REF!</v>
      </c>
      <c r="N670" s="2" t="e">
        <f>IF(ISNA(VLOOKUP(CONCATENATE($A670,$B670,N$2),#REF!,4,FALSE)),"",VLOOKUP(CONCATENATE($A670,$B670,N$2),#REF!,4,FALSE))</f>
        <v>#REF!</v>
      </c>
      <c r="O670" s="2" t="e">
        <f>IF(ISNA(VLOOKUP(CONCATENATE($A670,$B670,O$2),#REF!,4,FALSE)),"",VLOOKUP(CONCATENATE($A670,$B670,O$2),#REF!,4,FALSE))</f>
        <v>#REF!</v>
      </c>
      <c r="P670" s="2" t="e">
        <f>IF(ISNA(VLOOKUP(CONCATENATE($A670,$B670,P$2),#REF!,4,FALSE)),"",VLOOKUP(CONCATENATE($A670,$B670,P$2),#REF!,4,FALSE))</f>
        <v>#REF!</v>
      </c>
      <c r="Q670" s="2" t="e">
        <f>IF(ISNA(VLOOKUP(CONCATENATE($A670,$B670,Q$2),#REF!,4,FALSE)),"",VLOOKUP(CONCATENATE($A670,$B670,Q$2),#REF!,4,FALSE))</f>
        <v>#REF!</v>
      </c>
      <c r="R670" s="2" t="e">
        <f>IF(ISNA(VLOOKUP(CONCATENATE($A670,$B670,R$2),#REF!,4,FALSE)),"",VLOOKUP(CONCATENATE($A670,$B670,R$2),#REF!,4,FALSE))</f>
        <v>#REF!</v>
      </c>
      <c r="S670" s="2" t="e">
        <f>IF(ISNA(VLOOKUP(CONCATENATE($A670,$B670,S$2),#REF!,4,FALSE)),"",VLOOKUP(CONCATENATE($A670,$B670,S$2),#REF!,4,FALSE))</f>
        <v>#REF!</v>
      </c>
      <c r="T670" s="2" t="e">
        <f>IF(ISNA(VLOOKUP(CONCATENATE($A670,$B670,T$2),#REF!,4,FALSE)),"",VLOOKUP(CONCATENATE($A670,$B670,T$2),#REF!,4,FALSE))</f>
        <v>#REF!</v>
      </c>
      <c r="U670" s="2" t="e">
        <f>IF(ISNA(VLOOKUP(CONCATENATE($A670,$B670,U$2),#REF!,4,FALSE)),"",VLOOKUP(CONCATENATE($A670,$B670,U$2),#REF!,4,FALSE))</f>
        <v>#REF!</v>
      </c>
      <c r="V670" s="2" t="e">
        <f>IF(ISNA(VLOOKUP(CONCATENATE($A670,$B670,V$2),#REF!,4,FALSE)),"",VLOOKUP(CONCATENATE($A670,$B670,V$2),#REF!,4,FALSE))</f>
        <v>#REF!</v>
      </c>
      <c r="W670" s="2" t="e">
        <f>IF(ISNA(VLOOKUP(CONCATENATE($A670,$B670,W$2),#REF!,4,FALSE)),"",VLOOKUP(CONCATENATE($A670,$B670,W$2),#REF!,4,FALSE))</f>
        <v>#REF!</v>
      </c>
    </row>
    <row r="671" spans="1:23" ht="16.95" customHeight="1" thickBot="1" x14ac:dyDescent="0.35">
      <c r="A671" s="19" t="s">
        <v>3248</v>
      </c>
      <c r="B671" s="20" t="s">
        <v>3250</v>
      </c>
      <c r="C671" s="1" t="str">
        <f t="shared" si="10"/>
        <v>JACKHAMMERHORIZONTAL</v>
      </c>
      <c r="D671" s="2" t="e">
        <f>IF(ISNA(VLOOKUP(CONCATENATE($A671,$B671,D$2),#REF!,4,FALSE)),"",VLOOKUP(CONCATENATE($A671,$B671,D$2),#REF!,4,FALSE))</f>
        <v>#REF!</v>
      </c>
      <c r="E671" s="2" t="e">
        <f>IF(ISNA(VLOOKUP(CONCATENATE($A671,$B671,E$2),#REF!,4,FALSE)),"",VLOOKUP(CONCATENATE($A671,$B671,E$2),#REF!,4,FALSE))</f>
        <v>#REF!</v>
      </c>
      <c r="F671" s="2" t="e">
        <f>IF(ISNA(VLOOKUP(CONCATENATE($A671,$B671,F$2),#REF!,4,FALSE)),"",VLOOKUP(CONCATENATE($A671,$B671,F$2),#REF!,4,FALSE))</f>
        <v>#REF!</v>
      </c>
      <c r="G671" s="2" t="e">
        <f>IF(ISNA(VLOOKUP(CONCATENATE($A671,$B671,G$2),#REF!,4,FALSE)),"",VLOOKUP(CONCATENATE($A671,$B671,G$2),#REF!,4,FALSE))</f>
        <v>#REF!</v>
      </c>
      <c r="H671" s="2" t="e">
        <f>IF(ISNA(VLOOKUP(CONCATENATE($A671,$B671,H$2),#REF!,4,FALSE)),"",VLOOKUP(CONCATENATE($A671,$B671,H$2),#REF!,4,FALSE))</f>
        <v>#REF!</v>
      </c>
      <c r="I671" s="2" t="e">
        <f>IF(ISNA(VLOOKUP(CONCATENATE($A671,$B671,I$2),#REF!,4,FALSE)),"",VLOOKUP(CONCATENATE($A671,$B671,I$2),#REF!,4,FALSE))</f>
        <v>#REF!</v>
      </c>
      <c r="J671" s="2" t="e">
        <f>IF(ISNA(VLOOKUP(CONCATENATE($A671,$B671,J$2),#REF!,4,FALSE)),"",VLOOKUP(CONCATENATE($A671,$B671,J$2),#REF!,4,FALSE))</f>
        <v>#REF!</v>
      </c>
      <c r="K671" s="2" t="e">
        <f>IF(ISNA(VLOOKUP(CONCATENATE($A671,$B671,K$2),#REF!,4,FALSE)),"",VLOOKUP(CONCATENATE($A671,$B671,K$2),#REF!,4,FALSE))</f>
        <v>#REF!</v>
      </c>
      <c r="L671" s="2" t="e">
        <f>IF(ISNA(VLOOKUP(CONCATENATE($A671,$B671,L$2),#REF!,4,FALSE)),"",VLOOKUP(CONCATENATE($A671,$B671,L$2),#REF!,4,FALSE))</f>
        <v>#REF!</v>
      </c>
      <c r="M671" s="2" t="e">
        <f>IF(ISNA(VLOOKUP(CONCATENATE($A671,$B671,M$2),#REF!,4,FALSE)),"",VLOOKUP(CONCATENATE($A671,$B671,M$2),#REF!,4,FALSE))</f>
        <v>#REF!</v>
      </c>
      <c r="N671" s="2" t="e">
        <f>IF(ISNA(VLOOKUP(CONCATENATE($A671,$B671,N$2),#REF!,4,FALSE)),"",VLOOKUP(CONCATENATE($A671,$B671,N$2),#REF!,4,FALSE))</f>
        <v>#REF!</v>
      </c>
      <c r="O671" s="2" t="e">
        <f>IF(ISNA(VLOOKUP(CONCATENATE($A671,$B671,O$2),#REF!,4,FALSE)),"",VLOOKUP(CONCATENATE($A671,$B671,O$2),#REF!,4,FALSE))</f>
        <v>#REF!</v>
      </c>
      <c r="P671" s="2" t="e">
        <f>IF(ISNA(VLOOKUP(CONCATENATE($A671,$B671,P$2),#REF!,4,FALSE)),"",VLOOKUP(CONCATENATE($A671,$B671,P$2),#REF!,4,FALSE))</f>
        <v>#REF!</v>
      </c>
      <c r="Q671" s="2" t="e">
        <f>IF(ISNA(VLOOKUP(CONCATENATE($A671,$B671,Q$2),#REF!,4,FALSE)),"",VLOOKUP(CONCATENATE($A671,$B671,Q$2),#REF!,4,FALSE))</f>
        <v>#REF!</v>
      </c>
      <c r="R671" s="2" t="e">
        <f>IF(ISNA(VLOOKUP(CONCATENATE($A671,$B671,R$2),#REF!,4,FALSE)),"",VLOOKUP(CONCATENATE($A671,$B671,R$2),#REF!,4,FALSE))</f>
        <v>#REF!</v>
      </c>
      <c r="S671" s="2" t="e">
        <f>IF(ISNA(VLOOKUP(CONCATENATE($A671,$B671,S$2),#REF!,4,FALSE)),"",VLOOKUP(CONCATENATE($A671,$B671,S$2),#REF!,4,FALSE))</f>
        <v>#REF!</v>
      </c>
      <c r="T671" s="2" t="e">
        <f>IF(ISNA(VLOOKUP(CONCATENATE($A671,$B671,T$2),#REF!,4,FALSE)),"",VLOOKUP(CONCATENATE($A671,$B671,T$2),#REF!,4,FALSE))</f>
        <v>#REF!</v>
      </c>
      <c r="U671" s="2" t="e">
        <f>IF(ISNA(VLOOKUP(CONCATENATE($A671,$B671,U$2),#REF!,4,FALSE)),"",VLOOKUP(CONCATENATE($A671,$B671,U$2),#REF!,4,FALSE))</f>
        <v>#REF!</v>
      </c>
      <c r="V671" s="2" t="e">
        <f>IF(ISNA(VLOOKUP(CONCATENATE($A671,$B671,V$2),#REF!,4,FALSE)),"",VLOOKUP(CONCATENATE($A671,$B671,V$2),#REF!,4,FALSE))</f>
        <v>#REF!</v>
      </c>
      <c r="W671" s="2" t="e">
        <f>IF(ISNA(VLOOKUP(CONCATENATE($A671,$B671,W$2),#REF!,4,FALSE)),"",VLOOKUP(CONCATENATE($A671,$B671,W$2),#REF!,4,FALSE))</f>
        <v>#REF!</v>
      </c>
    </row>
    <row r="672" spans="1:23" ht="16.95" customHeight="1" thickBot="1" x14ac:dyDescent="0.35">
      <c r="A672" s="19" t="s">
        <v>3248</v>
      </c>
      <c r="B672" s="20" t="s">
        <v>526</v>
      </c>
      <c r="C672" s="1" t="str">
        <f t="shared" si="10"/>
        <v>JACKHAMMERPOST</v>
      </c>
      <c r="D672" s="2" t="e">
        <f>IF(ISNA(VLOOKUP(CONCATENATE($A672,$B672,D$2),#REF!,4,FALSE)),"",VLOOKUP(CONCATENATE($A672,$B672,D$2),#REF!,4,FALSE))</f>
        <v>#REF!</v>
      </c>
      <c r="E672" s="2" t="e">
        <f>IF(ISNA(VLOOKUP(CONCATENATE($A672,$B672,E$2),#REF!,4,FALSE)),"",VLOOKUP(CONCATENATE($A672,$B672,E$2),#REF!,4,FALSE))</f>
        <v>#REF!</v>
      </c>
      <c r="F672" s="2" t="e">
        <f>IF(ISNA(VLOOKUP(CONCATENATE($A672,$B672,F$2),#REF!,4,FALSE)),"",VLOOKUP(CONCATENATE($A672,$B672,F$2),#REF!,4,FALSE))</f>
        <v>#REF!</v>
      </c>
      <c r="G672" s="2" t="e">
        <f>IF(ISNA(VLOOKUP(CONCATENATE($A672,$B672,G$2),#REF!,4,FALSE)),"",VLOOKUP(CONCATENATE($A672,$B672,G$2),#REF!,4,FALSE))</f>
        <v>#REF!</v>
      </c>
      <c r="H672" s="2" t="e">
        <f>IF(ISNA(VLOOKUP(CONCATENATE($A672,$B672,H$2),#REF!,4,FALSE)),"",VLOOKUP(CONCATENATE($A672,$B672,H$2),#REF!,4,FALSE))</f>
        <v>#REF!</v>
      </c>
      <c r="I672" s="2" t="e">
        <f>IF(ISNA(VLOOKUP(CONCATENATE($A672,$B672,I$2),#REF!,4,FALSE)),"",VLOOKUP(CONCATENATE($A672,$B672,I$2),#REF!,4,FALSE))</f>
        <v>#REF!</v>
      </c>
      <c r="J672" s="2" t="e">
        <f>IF(ISNA(VLOOKUP(CONCATENATE($A672,$B672,J$2),#REF!,4,FALSE)),"",VLOOKUP(CONCATENATE($A672,$B672,J$2),#REF!,4,FALSE))</f>
        <v>#REF!</v>
      </c>
      <c r="K672" s="2" t="e">
        <f>IF(ISNA(VLOOKUP(CONCATENATE($A672,$B672,K$2),#REF!,4,FALSE)),"",VLOOKUP(CONCATENATE($A672,$B672,K$2),#REF!,4,FALSE))</f>
        <v>#REF!</v>
      </c>
      <c r="L672" s="2" t="e">
        <f>IF(ISNA(VLOOKUP(CONCATENATE($A672,$B672,L$2),#REF!,4,FALSE)),"",VLOOKUP(CONCATENATE($A672,$B672,L$2),#REF!,4,FALSE))</f>
        <v>#REF!</v>
      </c>
      <c r="M672" s="2" t="e">
        <f>IF(ISNA(VLOOKUP(CONCATENATE($A672,$B672,M$2),#REF!,4,FALSE)),"",VLOOKUP(CONCATENATE($A672,$B672,M$2),#REF!,4,FALSE))</f>
        <v>#REF!</v>
      </c>
      <c r="N672" s="2" t="e">
        <f>IF(ISNA(VLOOKUP(CONCATENATE($A672,$B672,N$2),#REF!,4,FALSE)),"",VLOOKUP(CONCATENATE($A672,$B672,N$2),#REF!,4,FALSE))</f>
        <v>#REF!</v>
      </c>
      <c r="O672" s="2" t="e">
        <f>IF(ISNA(VLOOKUP(CONCATENATE($A672,$B672,O$2),#REF!,4,FALSE)),"",VLOOKUP(CONCATENATE($A672,$B672,O$2),#REF!,4,FALSE))</f>
        <v>#REF!</v>
      </c>
      <c r="P672" s="2" t="e">
        <f>IF(ISNA(VLOOKUP(CONCATENATE($A672,$B672,P$2),#REF!,4,FALSE)),"",VLOOKUP(CONCATENATE($A672,$B672,P$2),#REF!,4,FALSE))</f>
        <v>#REF!</v>
      </c>
      <c r="Q672" s="2" t="e">
        <f>IF(ISNA(VLOOKUP(CONCATENATE($A672,$B672,Q$2),#REF!,4,FALSE)),"",VLOOKUP(CONCATENATE($A672,$B672,Q$2),#REF!,4,FALSE))</f>
        <v>#REF!</v>
      </c>
      <c r="R672" s="2" t="e">
        <f>IF(ISNA(VLOOKUP(CONCATENATE($A672,$B672,R$2),#REF!,4,FALSE)),"",VLOOKUP(CONCATENATE($A672,$B672,R$2),#REF!,4,FALSE))</f>
        <v>#REF!</v>
      </c>
      <c r="S672" s="2" t="e">
        <f>IF(ISNA(VLOOKUP(CONCATENATE($A672,$B672,S$2),#REF!,4,FALSE)),"",VLOOKUP(CONCATENATE($A672,$B672,S$2),#REF!,4,FALSE))</f>
        <v>#REF!</v>
      </c>
      <c r="T672" s="2" t="e">
        <f>IF(ISNA(VLOOKUP(CONCATENATE($A672,$B672,T$2),#REF!,4,FALSE)),"",VLOOKUP(CONCATENATE($A672,$B672,T$2),#REF!,4,FALSE))</f>
        <v>#REF!</v>
      </c>
      <c r="U672" s="2" t="e">
        <f>IF(ISNA(VLOOKUP(CONCATENATE($A672,$B672,U$2),#REF!,4,FALSE)),"",VLOOKUP(CONCATENATE($A672,$B672,U$2),#REF!,4,FALSE))</f>
        <v>#REF!</v>
      </c>
      <c r="V672" s="2" t="e">
        <f>IF(ISNA(VLOOKUP(CONCATENATE($A672,$B672,V$2),#REF!,4,FALSE)),"",VLOOKUP(CONCATENATE($A672,$B672,V$2),#REF!,4,FALSE))</f>
        <v>#REF!</v>
      </c>
      <c r="W672" s="2" t="e">
        <f>IF(ISNA(VLOOKUP(CONCATENATE($A672,$B672,W$2),#REF!,4,FALSE)),"",VLOOKUP(CONCATENATE($A672,$B672,W$2),#REF!,4,FALSE))</f>
        <v>#REF!</v>
      </c>
    </row>
    <row r="673" spans="1:23" ht="16.95" customHeight="1" thickBot="1" x14ac:dyDescent="0.35">
      <c r="A673" s="19" t="s">
        <v>3248</v>
      </c>
      <c r="B673" s="20" t="s">
        <v>3253</v>
      </c>
      <c r="C673" s="1" t="str">
        <f t="shared" si="10"/>
        <v>JACKHAMMERVERTICAL</v>
      </c>
      <c r="D673" s="2" t="e">
        <f>IF(ISNA(VLOOKUP(CONCATENATE($A673,$B673,D$2),#REF!,4,FALSE)),"",VLOOKUP(CONCATENATE($A673,$B673,D$2),#REF!,4,FALSE))</f>
        <v>#REF!</v>
      </c>
      <c r="E673" s="2" t="e">
        <f>IF(ISNA(VLOOKUP(CONCATENATE($A673,$B673,E$2),#REF!,4,FALSE)),"",VLOOKUP(CONCATENATE($A673,$B673,E$2),#REF!,4,FALSE))</f>
        <v>#REF!</v>
      </c>
      <c r="F673" s="2" t="e">
        <f>IF(ISNA(VLOOKUP(CONCATENATE($A673,$B673,F$2),#REF!,4,FALSE)),"",VLOOKUP(CONCATENATE($A673,$B673,F$2),#REF!,4,FALSE))</f>
        <v>#REF!</v>
      </c>
      <c r="G673" s="2" t="e">
        <f>IF(ISNA(VLOOKUP(CONCATENATE($A673,$B673,G$2),#REF!,4,FALSE)),"",VLOOKUP(CONCATENATE($A673,$B673,G$2),#REF!,4,FALSE))</f>
        <v>#REF!</v>
      </c>
      <c r="H673" s="2" t="e">
        <f>IF(ISNA(VLOOKUP(CONCATENATE($A673,$B673,H$2),#REF!,4,FALSE)),"",VLOOKUP(CONCATENATE($A673,$B673,H$2),#REF!,4,FALSE))</f>
        <v>#REF!</v>
      </c>
      <c r="I673" s="2" t="e">
        <f>IF(ISNA(VLOOKUP(CONCATENATE($A673,$B673,I$2),#REF!,4,FALSE)),"",VLOOKUP(CONCATENATE($A673,$B673,I$2),#REF!,4,FALSE))</f>
        <v>#REF!</v>
      </c>
      <c r="J673" s="2" t="e">
        <f>IF(ISNA(VLOOKUP(CONCATENATE($A673,$B673,J$2),#REF!,4,FALSE)),"",VLOOKUP(CONCATENATE($A673,$B673,J$2),#REF!,4,FALSE))</f>
        <v>#REF!</v>
      </c>
      <c r="K673" s="2" t="e">
        <f>IF(ISNA(VLOOKUP(CONCATENATE($A673,$B673,K$2),#REF!,4,FALSE)),"",VLOOKUP(CONCATENATE($A673,$B673,K$2),#REF!,4,FALSE))</f>
        <v>#REF!</v>
      </c>
      <c r="L673" s="2" t="e">
        <f>IF(ISNA(VLOOKUP(CONCATENATE($A673,$B673,L$2),#REF!,4,FALSE)),"",VLOOKUP(CONCATENATE($A673,$B673,L$2),#REF!,4,FALSE))</f>
        <v>#REF!</v>
      </c>
      <c r="M673" s="2" t="e">
        <f>IF(ISNA(VLOOKUP(CONCATENATE($A673,$B673,M$2),#REF!,4,FALSE)),"",VLOOKUP(CONCATENATE($A673,$B673,M$2),#REF!,4,FALSE))</f>
        <v>#REF!</v>
      </c>
      <c r="N673" s="2" t="e">
        <f>IF(ISNA(VLOOKUP(CONCATENATE($A673,$B673,N$2),#REF!,4,FALSE)),"",VLOOKUP(CONCATENATE($A673,$B673,N$2),#REF!,4,FALSE))</f>
        <v>#REF!</v>
      </c>
      <c r="O673" s="2" t="e">
        <f>IF(ISNA(VLOOKUP(CONCATENATE($A673,$B673,O$2),#REF!,4,FALSE)),"",VLOOKUP(CONCATENATE($A673,$B673,O$2),#REF!,4,FALSE))</f>
        <v>#REF!</v>
      </c>
      <c r="P673" s="2" t="e">
        <f>IF(ISNA(VLOOKUP(CONCATENATE($A673,$B673,P$2),#REF!,4,FALSE)),"",VLOOKUP(CONCATENATE($A673,$B673,P$2),#REF!,4,FALSE))</f>
        <v>#REF!</v>
      </c>
      <c r="Q673" s="2" t="e">
        <f>IF(ISNA(VLOOKUP(CONCATENATE($A673,$B673,Q$2),#REF!,4,FALSE)),"",VLOOKUP(CONCATENATE($A673,$B673,Q$2),#REF!,4,FALSE))</f>
        <v>#REF!</v>
      </c>
      <c r="R673" s="2" t="e">
        <f>IF(ISNA(VLOOKUP(CONCATENATE($A673,$B673,R$2),#REF!,4,FALSE)),"",VLOOKUP(CONCATENATE($A673,$B673,R$2),#REF!,4,FALSE))</f>
        <v>#REF!</v>
      </c>
      <c r="S673" s="2" t="e">
        <f>IF(ISNA(VLOOKUP(CONCATENATE($A673,$B673,S$2),#REF!,4,FALSE)),"",VLOOKUP(CONCATENATE($A673,$B673,S$2),#REF!,4,FALSE))</f>
        <v>#REF!</v>
      </c>
      <c r="T673" s="2" t="e">
        <f>IF(ISNA(VLOOKUP(CONCATENATE($A673,$B673,T$2),#REF!,4,FALSE)),"",VLOOKUP(CONCATENATE($A673,$B673,T$2),#REF!,4,FALSE))</f>
        <v>#REF!</v>
      </c>
      <c r="U673" s="2" t="e">
        <f>IF(ISNA(VLOOKUP(CONCATENATE($A673,$B673,U$2),#REF!,4,FALSE)),"",VLOOKUP(CONCATENATE($A673,$B673,U$2),#REF!,4,FALSE))</f>
        <v>#REF!</v>
      </c>
      <c r="V673" s="2" t="e">
        <f>IF(ISNA(VLOOKUP(CONCATENATE($A673,$B673,V$2),#REF!,4,FALSE)),"",VLOOKUP(CONCATENATE($A673,$B673,V$2),#REF!,4,FALSE))</f>
        <v>#REF!</v>
      </c>
      <c r="W673" s="2" t="e">
        <f>IF(ISNA(VLOOKUP(CONCATENATE($A673,$B673,W$2),#REF!,4,FALSE)),"",VLOOKUP(CONCATENATE($A673,$B673,W$2),#REF!,4,FALSE))</f>
        <v>#REF!</v>
      </c>
    </row>
    <row r="674" spans="1:23" ht="16.95" customHeight="1" thickBot="1" x14ac:dyDescent="0.35">
      <c r="A674" s="19" t="s">
        <v>3248</v>
      </c>
      <c r="B674" s="20" t="s">
        <v>3255</v>
      </c>
      <c r="C674" s="1" t="str">
        <f t="shared" si="10"/>
        <v>JACKHAMMERWIPE</v>
      </c>
      <c r="D674" s="2" t="e">
        <f>IF(ISNA(VLOOKUP(CONCATENATE($A674,$B674,D$2),#REF!,4,FALSE)),"",VLOOKUP(CONCATENATE($A674,$B674,D$2),#REF!,4,FALSE))</f>
        <v>#REF!</v>
      </c>
      <c r="E674" s="2" t="e">
        <f>IF(ISNA(VLOOKUP(CONCATENATE($A674,$B674,E$2),#REF!,4,FALSE)),"",VLOOKUP(CONCATENATE($A674,$B674,E$2),#REF!,4,FALSE))</f>
        <v>#REF!</v>
      </c>
      <c r="F674" s="2" t="e">
        <f>IF(ISNA(VLOOKUP(CONCATENATE($A674,$B674,F$2),#REF!,4,FALSE)),"",VLOOKUP(CONCATENATE($A674,$B674,F$2),#REF!,4,FALSE))</f>
        <v>#REF!</v>
      </c>
      <c r="G674" s="2" t="e">
        <f>IF(ISNA(VLOOKUP(CONCATENATE($A674,$B674,G$2),#REF!,4,FALSE)),"",VLOOKUP(CONCATENATE($A674,$B674,G$2),#REF!,4,FALSE))</f>
        <v>#REF!</v>
      </c>
      <c r="H674" s="2" t="e">
        <f>IF(ISNA(VLOOKUP(CONCATENATE($A674,$B674,H$2),#REF!,4,FALSE)),"",VLOOKUP(CONCATENATE($A674,$B674,H$2),#REF!,4,FALSE))</f>
        <v>#REF!</v>
      </c>
      <c r="I674" s="2" t="e">
        <f>IF(ISNA(VLOOKUP(CONCATENATE($A674,$B674,I$2),#REF!,4,FALSE)),"",VLOOKUP(CONCATENATE($A674,$B674,I$2),#REF!,4,FALSE))</f>
        <v>#REF!</v>
      </c>
      <c r="J674" s="2" t="e">
        <f>IF(ISNA(VLOOKUP(CONCATENATE($A674,$B674,J$2),#REF!,4,FALSE)),"",VLOOKUP(CONCATENATE($A674,$B674,J$2),#REF!,4,FALSE))</f>
        <v>#REF!</v>
      </c>
      <c r="K674" s="2" t="e">
        <f>IF(ISNA(VLOOKUP(CONCATENATE($A674,$B674,K$2),#REF!,4,FALSE)),"",VLOOKUP(CONCATENATE($A674,$B674,K$2),#REF!,4,FALSE))</f>
        <v>#REF!</v>
      </c>
      <c r="L674" s="2" t="e">
        <f>IF(ISNA(VLOOKUP(CONCATENATE($A674,$B674,L$2),#REF!,4,FALSE)),"",VLOOKUP(CONCATENATE($A674,$B674,L$2),#REF!,4,FALSE))</f>
        <v>#REF!</v>
      </c>
      <c r="M674" s="2" t="e">
        <f>IF(ISNA(VLOOKUP(CONCATENATE($A674,$B674,M$2),#REF!,4,FALSE)),"",VLOOKUP(CONCATENATE($A674,$B674,M$2),#REF!,4,FALSE))</f>
        <v>#REF!</v>
      </c>
      <c r="N674" s="2" t="e">
        <f>IF(ISNA(VLOOKUP(CONCATENATE($A674,$B674,N$2),#REF!,4,FALSE)),"",VLOOKUP(CONCATENATE($A674,$B674,N$2),#REF!,4,FALSE))</f>
        <v>#REF!</v>
      </c>
      <c r="O674" s="2" t="e">
        <f>IF(ISNA(VLOOKUP(CONCATENATE($A674,$B674,O$2),#REF!,4,FALSE)),"",VLOOKUP(CONCATENATE($A674,$B674,O$2),#REF!,4,FALSE))</f>
        <v>#REF!</v>
      </c>
      <c r="P674" s="2" t="e">
        <f>IF(ISNA(VLOOKUP(CONCATENATE($A674,$B674,P$2),#REF!,4,FALSE)),"",VLOOKUP(CONCATENATE($A674,$B674,P$2),#REF!,4,FALSE))</f>
        <v>#REF!</v>
      </c>
      <c r="Q674" s="2" t="e">
        <f>IF(ISNA(VLOOKUP(CONCATENATE($A674,$B674,Q$2),#REF!,4,FALSE)),"",VLOOKUP(CONCATENATE($A674,$B674,Q$2),#REF!,4,FALSE))</f>
        <v>#REF!</v>
      </c>
      <c r="R674" s="2" t="e">
        <f>IF(ISNA(VLOOKUP(CONCATENATE($A674,$B674,R$2),#REF!,4,FALSE)),"",VLOOKUP(CONCATENATE($A674,$B674,R$2),#REF!,4,FALSE))</f>
        <v>#REF!</v>
      </c>
      <c r="S674" s="2" t="e">
        <f>IF(ISNA(VLOOKUP(CONCATENATE($A674,$B674,S$2),#REF!,4,FALSE)),"",VLOOKUP(CONCATENATE($A674,$B674,S$2),#REF!,4,FALSE))</f>
        <v>#REF!</v>
      </c>
      <c r="T674" s="2" t="e">
        <f>IF(ISNA(VLOOKUP(CONCATENATE($A674,$B674,T$2),#REF!,4,FALSE)),"",VLOOKUP(CONCATENATE($A674,$B674,T$2),#REF!,4,FALSE))</f>
        <v>#REF!</v>
      </c>
      <c r="U674" s="2" t="e">
        <f>IF(ISNA(VLOOKUP(CONCATENATE($A674,$B674,U$2),#REF!,4,FALSE)),"",VLOOKUP(CONCATENATE($A674,$B674,U$2),#REF!,4,FALSE))</f>
        <v>#REF!</v>
      </c>
      <c r="V674" s="2" t="e">
        <f>IF(ISNA(VLOOKUP(CONCATENATE($A674,$B674,V$2),#REF!,4,FALSE)),"",VLOOKUP(CONCATENATE($A674,$B674,V$2),#REF!,4,FALSE))</f>
        <v>#REF!</v>
      </c>
      <c r="W674" s="2" t="e">
        <f>IF(ISNA(VLOOKUP(CONCATENATE($A674,$B674,W$2),#REF!,4,FALSE)),"",VLOOKUP(CONCATENATE($A674,$B674,W$2),#REF!,4,FALSE))</f>
        <v>#REF!</v>
      </c>
    </row>
    <row r="675" spans="1:23" ht="16.95" customHeight="1" thickBot="1" x14ac:dyDescent="0.35">
      <c r="A675" s="19" t="s">
        <v>145</v>
      </c>
      <c r="B675" s="20" t="s">
        <v>145</v>
      </c>
      <c r="C675" s="1" t="str">
        <f t="shared" si="10"/>
        <v>JUMPJUMP</v>
      </c>
      <c r="D675" s="2" t="e">
        <f>IF(ISNA(VLOOKUP(CONCATENATE($A675,$B675,D$2),#REF!,4,FALSE)),"",VLOOKUP(CONCATENATE($A675,$B675,D$2),#REF!,4,FALSE))</f>
        <v>#REF!</v>
      </c>
      <c r="E675" s="2" t="e">
        <f>IF(ISNA(VLOOKUP(CONCATENATE($A675,$B675,E$2),#REF!,4,FALSE)),"",VLOOKUP(CONCATENATE($A675,$B675,E$2),#REF!,4,FALSE))</f>
        <v>#REF!</v>
      </c>
      <c r="F675" s="2" t="e">
        <f>IF(ISNA(VLOOKUP(CONCATENATE($A675,$B675,F$2),#REF!,4,FALSE)),"",VLOOKUP(CONCATENATE($A675,$B675,F$2),#REF!,4,FALSE))</f>
        <v>#REF!</v>
      </c>
      <c r="G675" s="2" t="e">
        <f>IF(ISNA(VLOOKUP(CONCATENATE($A675,$B675,G$2),#REF!,4,FALSE)),"",VLOOKUP(CONCATENATE($A675,$B675,G$2),#REF!,4,FALSE))</f>
        <v>#REF!</v>
      </c>
      <c r="H675" s="2" t="e">
        <f>IF(ISNA(VLOOKUP(CONCATENATE($A675,$B675,H$2),#REF!,4,FALSE)),"",VLOOKUP(CONCATENATE($A675,$B675,H$2),#REF!,4,FALSE))</f>
        <v>#REF!</v>
      </c>
      <c r="I675" s="2" t="e">
        <f>IF(ISNA(VLOOKUP(CONCATENATE($A675,$B675,I$2),#REF!,4,FALSE)),"",VLOOKUP(CONCATENATE($A675,$B675,I$2),#REF!,4,FALSE))</f>
        <v>#REF!</v>
      </c>
      <c r="J675" s="2" t="e">
        <f>IF(ISNA(VLOOKUP(CONCATENATE($A675,$B675,J$2),#REF!,4,FALSE)),"",VLOOKUP(CONCATENATE($A675,$B675,J$2),#REF!,4,FALSE))</f>
        <v>#REF!</v>
      </c>
      <c r="K675" s="2" t="e">
        <f>IF(ISNA(VLOOKUP(CONCATENATE($A675,$B675,K$2),#REF!,4,FALSE)),"",VLOOKUP(CONCATENATE($A675,$B675,K$2),#REF!,4,FALSE))</f>
        <v>#REF!</v>
      </c>
      <c r="L675" s="2" t="e">
        <f>IF(ISNA(VLOOKUP(CONCATENATE($A675,$B675,L$2),#REF!,4,FALSE)),"",VLOOKUP(CONCATENATE($A675,$B675,L$2),#REF!,4,FALSE))</f>
        <v>#REF!</v>
      </c>
      <c r="M675" s="2" t="e">
        <f>IF(ISNA(VLOOKUP(CONCATENATE($A675,$B675,M$2),#REF!,4,FALSE)),"",VLOOKUP(CONCATENATE($A675,$B675,M$2),#REF!,4,FALSE))</f>
        <v>#REF!</v>
      </c>
      <c r="N675" s="2" t="e">
        <f>IF(ISNA(VLOOKUP(CONCATENATE($A675,$B675,N$2),#REF!,4,FALSE)),"",VLOOKUP(CONCATENATE($A675,$B675,N$2),#REF!,4,FALSE))</f>
        <v>#REF!</v>
      </c>
      <c r="O675" s="2" t="e">
        <f>IF(ISNA(VLOOKUP(CONCATENATE($A675,$B675,O$2),#REF!,4,FALSE)),"",VLOOKUP(CONCATENATE($A675,$B675,O$2),#REF!,4,FALSE))</f>
        <v>#REF!</v>
      </c>
      <c r="P675" s="2" t="e">
        <f>IF(ISNA(VLOOKUP(CONCATENATE($A675,$B675,P$2),#REF!,4,FALSE)),"",VLOOKUP(CONCATENATE($A675,$B675,P$2),#REF!,4,FALSE))</f>
        <v>#REF!</v>
      </c>
      <c r="Q675" s="2" t="e">
        <f>IF(ISNA(VLOOKUP(CONCATENATE($A675,$B675,Q$2),#REF!,4,FALSE)),"",VLOOKUP(CONCATENATE($A675,$B675,Q$2),#REF!,4,FALSE))</f>
        <v>#REF!</v>
      </c>
      <c r="R675" s="2" t="e">
        <f>IF(ISNA(VLOOKUP(CONCATENATE($A675,$B675,R$2),#REF!,4,FALSE)),"",VLOOKUP(CONCATENATE($A675,$B675,R$2),#REF!,4,FALSE))</f>
        <v>#REF!</v>
      </c>
      <c r="S675" s="2" t="e">
        <f>IF(ISNA(VLOOKUP(CONCATENATE($A675,$B675,S$2),#REF!,4,FALSE)),"",VLOOKUP(CONCATENATE($A675,$B675,S$2),#REF!,4,FALSE))</f>
        <v>#REF!</v>
      </c>
      <c r="T675" s="2" t="e">
        <f>IF(ISNA(VLOOKUP(CONCATENATE($A675,$B675,T$2),#REF!,4,FALSE)),"",VLOOKUP(CONCATENATE($A675,$B675,T$2),#REF!,4,FALSE))</f>
        <v>#REF!</v>
      </c>
      <c r="U675" s="2" t="e">
        <f>IF(ISNA(VLOOKUP(CONCATENATE($A675,$B675,U$2),#REF!,4,FALSE)),"",VLOOKUP(CONCATENATE($A675,$B675,U$2),#REF!,4,FALSE))</f>
        <v>#REF!</v>
      </c>
      <c r="V675" s="2" t="e">
        <f>IF(ISNA(VLOOKUP(CONCATENATE($A675,$B675,V$2),#REF!,4,FALSE)),"",VLOOKUP(CONCATENATE($A675,$B675,V$2),#REF!,4,FALSE))</f>
        <v>#REF!</v>
      </c>
      <c r="W675" s="2" t="e">
        <f>IF(ISNA(VLOOKUP(CONCATENATE($A675,$B675,W$2),#REF!,4,FALSE)),"",VLOOKUP(CONCATENATE($A675,$B675,W$2),#REF!,4,FALSE))</f>
        <v>#REF!</v>
      </c>
    </row>
    <row r="676" spans="1:23" ht="16.95" customHeight="1" thickBot="1" x14ac:dyDescent="0.35">
      <c r="A676" s="19" t="s">
        <v>145</v>
      </c>
      <c r="B676" s="19" t="s">
        <v>24</v>
      </c>
      <c r="C676" s="1" t="str">
        <f t="shared" si="10"/>
        <v>JUMPSMASH</v>
      </c>
      <c r="D676" s="2" t="e">
        <f>IF(ISNA(VLOOKUP(CONCATENATE($A676,$B676,D$2),#REF!,4,FALSE)),"",VLOOKUP(CONCATENATE($A676,$B676,D$2),#REF!,4,FALSE))</f>
        <v>#REF!</v>
      </c>
      <c r="E676" s="2" t="e">
        <f>IF(ISNA(VLOOKUP(CONCATENATE($A676,$B676,E$2),#REF!,4,FALSE)),"",VLOOKUP(CONCATENATE($A676,$B676,E$2),#REF!,4,FALSE))</f>
        <v>#REF!</v>
      </c>
      <c r="F676" s="2" t="e">
        <f>IF(ISNA(VLOOKUP(CONCATENATE($A676,$B676,F$2),#REF!,4,FALSE)),"",VLOOKUP(CONCATENATE($A676,$B676,F$2),#REF!,4,FALSE))</f>
        <v>#REF!</v>
      </c>
      <c r="G676" s="2" t="e">
        <f>IF(ISNA(VLOOKUP(CONCATENATE($A676,$B676,G$2),#REF!,4,FALSE)),"",VLOOKUP(CONCATENATE($A676,$B676,G$2),#REF!,4,FALSE))</f>
        <v>#REF!</v>
      </c>
      <c r="H676" s="2" t="e">
        <f>IF(ISNA(VLOOKUP(CONCATENATE($A676,$B676,H$2),#REF!,4,FALSE)),"",VLOOKUP(CONCATENATE($A676,$B676,H$2),#REF!,4,FALSE))</f>
        <v>#REF!</v>
      </c>
      <c r="I676" s="2" t="e">
        <f>IF(ISNA(VLOOKUP(CONCATENATE($A676,$B676,I$2),#REF!,4,FALSE)),"",VLOOKUP(CONCATENATE($A676,$B676,I$2),#REF!,4,FALSE))</f>
        <v>#REF!</v>
      </c>
      <c r="J676" s="2" t="e">
        <f>IF(ISNA(VLOOKUP(CONCATENATE($A676,$B676,J$2),#REF!,4,FALSE)),"",VLOOKUP(CONCATENATE($A676,$B676,J$2),#REF!,4,FALSE))</f>
        <v>#REF!</v>
      </c>
      <c r="K676" s="2" t="e">
        <f>IF(ISNA(VLOOKUP(CONCATENATE($A676,$B676,K$2),#REF!,4,FALSE)),"",VLOOKUP(CONCATENATE($A676,$B676,K$2),#REF!,4,FALSE))</f>
        <v>#REF!</v>
      </c>
      <c r="L676" s="2" t="e">
        <f>IF(ISNA(VLOOKUP(CONCATENATE($A676,$B676,L$2),#REF!,4,FALSE)),"",VLOOKUP(CONCATENATE($A676,$B676,L$2),#REF!,4,FALSE))</f>
        <v>#REF!</v>
      </c>
      <c r="M676" s="2" t="e">
        <f>IF(ISNA(VLOOKUP(CONCATENATE($A676,$B676,M$2),#REF!,4,FALSE)),"",VLOOKUP(CONCATENATE($A676,$B676,M$2),#REF!,4,FALSE))</f>
        <v>#REF!</v>
      </c>
      <c r="N676" s="2" t="e">
        <f>IF(ISNA(VLOOKUP(CONCATENATE($A676,$B676,N$2),#REF!,4,FALSE)),"",VLOOKUP(CONCATENATE($A676,$B676,N$2),#REF!,4,FALSE))</f>
        <v>#REF!</v>
      </c>
      <c r="O676" s="2" t="e">
        <f>IF(ISNA(VLOOKUP(CONCATENATE($A676,$B676,O$2),#REF!,4,FALSE)),"",VLOOKUP(CONCATENATE($A676,$B676,O$2),#REF!,4,FALSE))</f>
        <v>#REF!</v>
      </c>
      <c r="P676" s="2" t="e">
        <f>IF(ISNA(VLOOKUP(CONCATENATE($A676,$B676,P$2),#REF!,4,FALSE)),"",VLOOKUP(CONCATENATE($A676,$B676,P$2),#REF!,4,FALSE))</f>
        <v>#REF!</v>
      </c>
      <c r="Q676" s="2" t="e">
        <f>IF(ISNA(VLOOKUP(CONCATENATE($A676,$B676,Q$2),#REF!,4,FALSE)),"",VLOOKUP(CONCATENATE($A676,$B676,Q$2),#REF!,4,FALSE))</f>
        <v>#REF!</v>
      </c>
      <c r="R676" s="2" t="e">
        <f>IF(ISNA(VLOOKUP(CONCATENATE($A676,$B676,R$2),#REF!,4,FALSE)),"",VLOOKUP(CONCATENATE($A676,$B676,R$2),#REF!,4,FALSE))</f>
        <v>#REF!</v>
      </c>
      <c r="S676" s="2" t="e">
        <f>IF(ISNA(VLOOKUP(CONCATENATE($A676,$B676,S$2),#REF!,4,FALSE)),"",VLOOKUP(CONCATENATE($A676,$B676,S$2),#REF!,4,FALSE))</f>
        <v>#REF!</v>
      </c>
      <c r="T676" s="2" t="e">
        <f>IF(ISNA(VLOOKUP(CONCATENATE($A676,$B676,T$2),#REF!,4,FALSE)),"",VLOOKUP(CONCATENATE($A676,$B676,T$2),#REF!,4,FALSE))</f>
        <v>#REF!</v>
      </c>
      <c r="U676" s="2" t="e">
        <f>IF(ISNA(VLOOKUP(CONCATENATE($A676,$B676,U$2),#REF!,4,FALSE)),"",VLOOKUP(CONCATENATE($A676,$B676,U$2),#REF!,4,FALSE))</f>
        <v>#REF!</v>
      </c>
      <c r="V676" s="2" t="e">
        <f>IF(ISNA(VLOOKUP(CONCATENATE($A676,$B676,V$2),#REF!,4,FALSE)),"",VLOOKUP(CONCATENATE($A676,$B676,V$2),#REF!,4,FALSE))</f>
        <v>#REF!</v>
      </c>
      <c r="W676" s="2" t="e">
        <f>IF(ISNA(VLOOKUP(CONCATENATE($A676,$B676,W$2),#REF!,4,FALSE)),"",VLOOKUP(CONCATENATE($A676,$B676,W$2),#REF!,4,FALSE))</f>
        <v>#REF!</v>
      </c>
    </row>
    <row r="677" spans="1:23" ht="16.95" customHeight="1" thickBot="1" x14ac:dyDescent="0.35">
      <c r="A677" s="19" t="s">
        <v>3275</v>
      </c>
      <c r="B677" s="20" t="s">
        <v>3276</v>
      </c>
      <c r="C677" s="1" t="str">
        <f t="shared" si="10"/>
        <v>JUMPINGJACKSDAMAGE</v>
      </c>
      <c r="D677" s="2" t="e">
        <f>IF(ISNA(VLOOKUP(CONCATENATE($A677,$B677,D$2),#REF!,4,FALSE)),"",VLOOKUP(CONCATENATE($A677,$B677,D$2),#REF!,4,FALSE))</f>
        <v>#REF!</v>
      </c>
      <c r="E677" s="2" t="e">
        <f>IF(ISNA(VLOOKUP(CONCATENATE($A677,$B677,E$2),#REF!,4,FALSE)),"",VLOOKUP(CONCATENATE($A677,$B677,E$2),#REF!,4,FALSE))</f>
        <v>#REF!</v>
      </c>
      <c r="F677" s="2" t="e">
        <f>IF(ISNA(VLOOKUP(CONCATENATE($A677,$B677,F$2),#REF!,4,FALSE)),"",VLOOKUP(CONCATENATE($A677,$B677,F$2),#REF!,4,FALSE))</f>
        <v>#REF!</v>
      </c>
      <c r="G677" s="2" t="e">
        <f>IF(ISNA(VLOOKUP(CONCATENATE($A677,$B677,G$2),#REF!,4,FALSE)),"",VLOOKUP(CONCATENATE($A677,$B677,G$2),#REF!,4,FALSE))</f>
        <v>#REF!</v>
      </c>
      <c r="H677" s="2" t="e">
        <f>IF(ISNA(VLOOKUP(CONCATENATE($A677,$B677,H$2),#REF!,4,FALSE)),"",VLOOKUP(CONCATENATE($A677,$B677,H$2),#REF!,4,FALSE))</f>
        <v>#REF!</v>
      </c>
      <c r="I677" s="2" t="e">
        <f>IF(ISNA(VLOOKUP(CONCATENATE($A677,$B677,I$2),#REF!,4,FALSE)),"",VLOOKUP(CONCATENATE($A677,$B677,I$2),#REF!,4,FALSE))</f>
        <v>#REF!</v>
      </c>
      <c r="J677" s="2" t="e">
        <f>IF(ISNA(VLOOKUP(CONCATENATE($A677,$B677,J$2),#REF!,4,FALSE)),"",VLOOKUP(CONCATENATE($A677,$B677,J$2),#REF!,4,FALSE))</f>
        <v>#REF!</v>
      </c>
      <c r="K677" s="2" t="e">
        <f>IF(ISNA(VLOOKUP(CONCATENATE($A677,$B677,K$2),#REF!,4,FALSE)),"",VLOOKUP(CONCATENATE($A677,$B677,K$2),#REF!,4,FALSE))</f>
        <v>#REF!</v>
      </c>
      <c r="L677" s="2" t="e">
        <f>IF(ISNA(VLOOKUP(CONCATENATE($A677,$B677,L$2),#REF!,4,FALSE)),"",VLOOKUP(CONCATENATE($A677,$B677,L$2),#REF!,4,FALSE))</f>
        <v>#REF!</v>
      </c>
      <c r="M677" s="2" t="e">
        <f>IF(ISNA(VLOOKUP(CONCATENATE($A677,$B677,M$2),#REF!,4,FALSE)),"",VLOOKUP(CONCATENATE($A677,$B677,M$2),#REF!,4,FALSE))</f>
        <v>#REF!</v>
      </c>
      <c r="N677" s="2" t="e">
        <f>IF(ISNA(VLOOKUP(CONCATENATE($A677,$B677,N$2),#REF!,4,FALSE)),"",VLOOKUP(CONCATENATE($A677,$B677,N$2),#REF!,4,FALSE))</f>
        <v>#REF!</v>
      </c>
      <c r="O677" s="2" t="e">
        <f>IF(ISNA(VLOOKUP(CONCATENATE($A677,$B677,O$2),#REF!,4,FALSE)),"",VLOOKUP(CONCATENATE($A677,$B677,O$2),#REF!,4,FALSE))</f>
        <v>#REF!</v>
      </c>
      <c r="P677" s="2" t="e">
        <f>IF(ISNA(VLOOKUP(CONCATENATE($A677,$B677,P$2),#REF!,4,FALSE)),"",VLOOKUP(CONCATENATE($A677,$B677,P$2),#REF!,4,FALSE))</f>
        <v>#REF!</v>
      </c>
      <c r="Q677" s="2" t="e">
        <f>IF(ISNA(VLOOKUP(CONCATENATE($A677,$B677,Q$2),#REF!,4,FALSE)),"",VLOOKUP(CONCATENATE($A677,$B677,Q$2),#REF!,4,FALSE))</f>
        <v>#REF!</v>
      </c>
      <c r="R677" s="2" t="e">
        <f>IF(ISNA(VLOOKUP(CONCATENATE($A677,$B677,R$2),#REF!,4,FALSE)),"",VLOOKUP(CONCATENATE($A677,$B677,R$2),#REF!,4,FALSE))</f>
        <v>#REF!</v>
      </c>
      <c r="S677" s="2" t="e">
        <f>IF(ISNA(VLOOKUP(CONCATENATE($A677,$B677,S$2),#REF!,4,FALSE)),"",VLOOKUP(CONCATENATE($A677,$B677,S$2),#REF!,4,FALSE))</f>
        <v>#REF!</v>
      </c>
      <c r="T677" s="2" t="e">
        <f>IF(ISNA(VLOOKUP(CONCATENATE($A677,$B677,T$2),#REF!,4,FALSE)),"",VLOOKUP(CONCATENATE($A677,$B677,T$2),#REF!,4,FALSE))</f>
        <v>#REF!</v>
      </c>
      <c r="U677" s="2" t="e">
        <f>IF(ISNA(VLOOKUP(CONCATENATE($A677,$B677,U$2),#REF!,4,FALSE)),"",VLOOKUP(CONCATENATE($A677,$B677,U$2),#REF!,4,FALSE))</f>
        <v>#REF!</v>
      </c>
      <c r="V677" s="2" t="e">
        <f>IF(ISNA(VLOOKUP(CONCATENATE($A677,$B677,V$2),#REF!,4,FALSE)),"",VLOOKUP(CONCATENATE($A677,$B677,V$2),#REF!,4,FALSE))</f>
        <v>#REF!</v>
      </c>
      <c r="W677" s="2" t="e">
        <f>IF(ISNA(VLOOKUP(CONCATENATE($A677,$B677,W$2),#REF!,4,FALSE)),"",VLOOKUP(CONCATENATE($A677,$B677,W$2),#REF!,4,FALSE))</f>
        <v>#REF!</v>
      </c>
    </row>
    <row r="678" spans="1:23" ht="16.95" customHeight="1" thickBot="1" x14ac:dyDescent="0.35">
      <c r="A678" s="19" t="s">
        <v>3275</v>
      </c>
      <c r="B678" s="20" t="s">
        <v>303</v>
      </c>
      <c r="C678" s="1" t="str">
        <f t="shared" si="10"/>
        <v>JUMPINGJACKSFALL</v>
      </c>
      <c r="D678" s="2" t="e">
        <f>IF(ISNA(VLOOKUP(CONCATENATE($A678,$B678,D$2),#REF!,4,FALSE)),"",VLOOKUP(CONCATENATE($A678,$B678,D$2),#REF!,4,FALSE))</f>
        <v>#REF!</v>
      </c>
      <c r="E678" s="2" t="e">
        <f>IF(ISNA(VLOOKUP(CONCATENATE($A678,$B678,E$2),#REF!,4,FALSE)),"",VLOOKUP(CONCATENATE($A678,$B678,E$2),#REF!,4,FALSE))</f>
        <v>#REF!</v>
      </c>
      <c r="F678" s="2" t="e">
        <f>IF(ISNA(VLOOKUP(CONCATENATE($A678,$B678,F$2),#REF!,4,FALSE)),"",VLOOKUP(CONCATENATE($A678,$B678,F$2),#REF!,4,FALSE))</f>
        <v>#REF!</v>
      </c>
      <c r="G678" s="2" t="e">
        <f>IF(ISNA(VLOOKUP(CONCATENATE($A678,$B678,G$2),#REF!,4,FALSE)),"",VLOOKUP(CONCATENATE($A678,$B678,G$2),#REF!,4,FALSE))</f>
        <v>#REF!</v>
      </c>
      <c r="H678" s="2" t="e">
        <f>IF(ISNA(VLOOKUP(CONCATENATE($A678,$B678,H$2),#REF!,4,FALSE)),"",VLOOKUP(CONCATENATE($A678,$B678,H$2),#REF!,4,FALSE))</f>
        <v>#REF!</v>
      </c>
      <c r="I678" s="2" t="e">
        <f>IF(ISNA(VLOOKUP(CONCATENATE($A678,$B678,I$2),#REF!,4,FALSE)),"",VLOOKUP(CONCATENATE($A678,$B678,I$2),#REF!,4,FALSE))</f>
        <v>#REF!</v>
      </c>
      <c r="J678" s="2" t="e">
        <f>IF(ISNA(VLOOKUP(CONCATENATE($A678,$B678,J$2),#REF!,4,FALSE)),"",VLOOKUP(CONCATENATE($A678,$B678,J$2),#REF!,4,FALSE))</f>
        <v>#REF!</v>
      </c>
      <c r="K678" s="2" t="e">
        <f>IF(ISNA(VLOOKUP(CONCATENATE($A678,$B678,K$2),#REF!,4,FALSE)),"",VLOOKUP(CONCATENATE($A678,$B678,K$2),#REF!,4,FALSE))</f>
        <v>#REF!</v>
      </c>
      <c r="L678" s="2" t="e">
        <f>IF(ISNA(VLOOKUP(CONCATENATE($A678,$B678,L$2),#REF!,4,FALSE)),"",VLOOKUP(CONCATENATE($A678,$B678,L$2),#REF!,4,FALSE))</f>
        <v>#REF!</v>
      </c>
      <c r="M678" s="2" t="e">
        <f>IF(ISNA(VLOOKUP(CONCATENATE($A678,$B678,M$2),#REF!,4,FALSE)),"",VLOOKUP(CONCATENATE($A678,$B678,M$2),#REF!,4,FALSE))</f>
        <v>#REF!</v>
      </c>
      <c r="N678" s="2" t="e">
        <f>IF(ISNA(VLOOKUP(CONCATENATE($A678,$B678,N$2),#REF!,4,FALSE)),"",VLOOKUP(CONCATENATE($A678,$B678,N$2),#REF!,4,FALSE))</f>
        <v>#REF!</v>
      </c>
      <c r="O678" s="2" t="e">
        <f>IF(ISNA(VLOOKUP(CONCATENATE($A678,$B678,O$2),#REF!,4,FALSE)),"",VLOOKUP(CONCATENATE($A678,$B678,O$2),#REF!,4,FALSE))</f>
        <v>#REF!</v>
      </c>
      <c r="P678" s="2" t="e">
        <f>IF(ISNA(VLOOKUP(CONCATENATE($A678,$B678,P$2),#REF!,4,FALSE)),"",VLOOKUP(CONCATENATE($A678,$B678,P$2),#REF!,4,FALSE))</f>
        <v>#REF!</v>
      </c>
      <c r="Q678" s="2" t="e">
        <f>IF(ISNA(VLOOKUP(CONCATENATE($A678,$B678,Q$2),#REF!,4,FALSE)),"",VLOOKUP(CONCATENATE($A678,$B678,Q$2),#REF!,4,FALSE))</f>
        <v>#REF!</v>
      </c>
      <c r="R678" s="2" t="e">
        <f>IF(ISNA(VLOOKUP(CONCATENATE($A678,$B678,R$2),#REF!,4,FALSE)),"",VLOOKUP(CONCATENATE($A678,$B678,R$2),#REF!,4,FALSE))</f>
        <v>#REF!</v>
      </c>
      <c r="S678" s="2" t="e">
        <f>IF(ISNA(VLOOKUP(CONCATENATE($A678,$B678,S$2),#REF!,4,FALSE)),"",VLOOKUP(CONCATENATE($A678,$B678,S$2),#REF!,4,FALSE))</f>
        <v>#REF!</v>
      </c>
      <c r="T678" s="2" t="e">
        <f>IF(ISNA(VLOOKUP(CONCATENATE($A678,$B678,T$2),#REF!,4,FALSE)),"",VLOOKUP(CONCATENATE($A678,$B678,T$2),#REF!,4,FALSE))</f>
        <v>#REF!</v>
      </c>
      <c r="U678" s="2" t="e">
        <f>IF(ISNA(VLOOKUP(CONCATENATE($A678,$B678,U$2),#REF!,4,FALSE)),"",VLOOKUP(CONCATENATE($A678,$B678,U$2),#REF!,4,FALSE))</f>
        <v>#REF!</v>
      </c>
      <c r="V678" s="2" t="e">
        <f>IF(ISNA(VLOOKUP(CONCATENATE($A678,$B678,V$2),#REF!,4,FALSE)),"",VLOOKUP(CONCATENATE($A678,$B678,V$2),#REF!,4,FALSE))</f>
        <v>#REF!</v>
      </c>
      <c r="W678" s="2" t="e">
        <f>IF(ISNA(VLOOKUP(CONCATENATE($A678,$B678,W$2),#REF!,4,FALSE)),"",VLOOKUP(CONCATENATE($A678,$B678,W$2),#REF!,4,FALSE))</f>
        <v>#REF!</v>
      </c>
    </row>
    <row r="679" spans="1:23" ht="16.95" customHeight="1" thickBot="1" x14ac:dyDescent="0.35">
      <c r="A679" s="19" t="s">
        <v>3275</v>
      </c>
      <c r="B679" s="20" t="s">
        <v>99</v>
      </c>
      <c r="C679" s="1" t="str">
        <f t="shared" si="10"/>
        <v>JUMPINGJACKSFLY</v>
      </c>
      <c r="D679" s="2" t="e">
        <f>IF(ISNA(VLOOKUP(CONCATENATE($A679,$B679,D$2),#REF!,4,FALSE)),"",VLOOKUP(CONCATENATE($A679,$B679,D$2),#REF!,4,FALSE))</f>
        <v>#REF!</v>
      </c>
      <c r="E679" s="2" t="e">
        <f>IF(ISNA(VLOOKUP(CONCATENATE($A679,$B679,E$2),#REF!,4,FALSE)),"",VLOOKUP(CONCATENATE($A679,$B679,E$2),#REF!,4,FALSE))</f>
        <v>#REF!</v>
      </c>
      <c r="F679" s="2" t="e">
        <f>IF(ISNA(VLOOKUP(CONCATENATE($A679,$B679,F$2),#REF!,4,FALSE)),"",VLOOKUP(CONCATENATE($A679,$B679,F$2),#REF!,4,FALSE))</f>
        <v>#REF!</v>
      </c>
      <c r="G679" s="2" t="e">
        <f>IF(ISNA(VLOOKUP(CONCATENATE($A679,$B679,G$2),#REF!,4,FALSE)),"",VLOOKUP(CONCATENATE($A679,$B679,G$2),#REF!,4,FALSE))</f>
        <v>#REF!</v>
      </c>
      <c r="H679" s="2" t="e">
        <f>IF(ISNA(VLOOKUP(CONCATENATE($A679,$B679,H$2),#REF!,4,FALSE)),"",VLOOKUP(CONCATENATE($A679,$B679,H$2),#REF!,4,FALSE))</f>
        <v>#REF!</v>
      </c>
      <c r="I679" s="2" t="e">
        <f>IF(ISNA(VLOOKUP(CONCATENATE($A679,$B679,I$2),#REF!,4,FALSE)),"",VLOOKUP(CONCATENATE($A679,$B679,I$2),#REF!,4,FALSE))</f>
        <v>#REF!</v>
      </c>
      <c r="J679" s="2" t="e">
        <f>IF(ISNA(VLOOKUP(CONCATENATE($A679,$B679,J$2),#REF!,4,FALSE)),"",VLOOKUP(CONCATENATE($A679,$B679,J$2),#REF!,4,FALSE))</f>
        <v>#REF!</v>
      </c>
      <c r="K679" s="2" t="e">
        <f>IF(ISNA(VLOOKUP(CONCATENATE($A679,$B679,K$2),#REF!,4,FALSE)),"",VLOOKUP(CONCATENATE($A679,$B679,K$2),#REF!,4,FALSE))</f>
        <v>#REF!</v>
      </c>
      <c r="L679" s="2" t="e">
        <f>IF(ISNA(VLOOKUP(CONCATENATE($A679,$B679,L$2),#REF!,4,FALSE)),"",VLOOKUP(CONCATENATE($A679,$B679,L$2),#REF!,4,FALSE))</f>
        <v>#REF!</v>
      </c>
      <c r="M679" s="2" t="e">
        <f>IF(ISNA(VLOOKUP(CONCATENATE($A679,$B679,M$2),#REF!,4,FALSE)),"",VLOOKUP(CONCATENATE($A679,$B679,M$2),#REF!,4,FALSE))</f>
        <v>#REF!</v>
      </c>
      <c r="N679" s="2" t="e">
        <f>IF(ISNA(VLOOKUP(CONCATENATE($A679,$B679,N$2),#REF!,4,FALSE)),"",VLOOKUP(CONCATENATE($A679,$B679,N$2),#REF!,4,FALSE))</f>
        <v>#REF!</v>
      </c>
      <c r="O679" s="2" t="e">
        <f>IF(ISNA(VLOOKUP(CONCATENATE($A679,$B679,O$2),#REF!,4,FALSE)),"",VLOOKUP(CONCATENATE($A679,$B679,O$2),#REF!,4,FALSE))</f>
        <v>#REF!</v>
      </c>
      <c r="P679" s="2" t="e">
        <f>IF(ISNA(VLOOKUP(CONCATENATE($A679,$B679,P$2),#REF!,4,FALSE)),"",VLOOKUP(CONCATENATE($A679,$B679,P$2),#REF!,4,FALSE))</f>
        <v>#REF!</v>
      </c>
      <c r="Q679" s="2" t="e">
        <f>IF(ISNA(VLOOKUP(CONCATENATE($A679,$B679,Q$2),#REF!,4,FALSE)),"",VLOOKUP(CONCATENATE($A679,$B679,Q$2),#REF!,4,FALSE))</f>
        <v>#REF!</v>
      </c>
      <c r="R679" s="2" t="e">
        <f>IF(ISNA(VLOOKUP(CONCATENATE($A679,$B679,R$2),#REF!,4,FALSE)),"",VLOOKUP(CONCATENATE($A679,$B679,R$2),#REF!,4,FALSE))</f>
        <v>#REF!</v>
      </c>
      <c r="S679" s="2" t="e">
        <f>IF(ISNA(VLOOKUP(CONCATENATE($A679,$B679,S$2),#REF!,4,FALSE)),"",VLOOKUP(CONCATENATE($A679,$B679,S$2),#REF!,4,FALSE))</f>
        <v>#REF!</v>
      </c>
      <c r="T679" s="2" t="e">
        <f>IF(ISNA(VLOOKUP(CONCATENATE($A679,$B679,T$2),#REF!,4,FALSE)),"",VLOOKUP(CONCATENATE($A679,$B679,T$2),#REF!,4,FALSE))</f>
        <v>#REF!</v>
      </c>
      <c r="U679" s="2" t="e">
        <f>IF(ISNA(VLOOKUP(CONCATENATE($A679,$B679,U$2),#REF!,4,FALSE)),"",VLOOKUP(CONCATENATE($A679,$B679,U$2),#REF!,4,FALSE))</f>
        <v>#REF!</v>
      </c>
      <c r="V679" s="2" t="e">
        <f>IF(ISNA(VLOOKUP(CONCATENATE($A679,$B679,V$2),#REF!,4,FALSE)),"",VLOOKUP(CONCATENATE($A679,$B679,V$2),#REF!,4,FALSE))</f>
        <v>#REF!</v>
      </c>
      <c r="W679" s="2" t="e">
        <f>IF(ISNA(VLOOKUP(CONCATENATE($A679,$B679,W$2),#REF!,4,FALSE)),"",VLOOKUP(CONCATENATE($A679,$B679,W$2),#REF!,4,FALSE))</f>
        <v>#REF!</v>
      </c>
    </row>
    <row r="680" spans="1:23" ht="16.95" customHeight="1" thickBot="1" x14ac:dyDescent="0.35">
      <c r="A680" s="19" t="s">
        <v>3275</v>
      </c>
      <c r="B680" s="20" t="s">
        <v>145</v>
      </c>
      <c r="C680" s="1" t="str">
        <f t="shared" si="10"/>
        <v>JUMPINGJACKSJUMP</v>
      </c>
      <c r="D680" s="2" t="e">
        <f>IF(ISNA(VLOOKUP(CONCATENATE($A680,$B680,D$2),#REF!,4,FALSE)),"",VLOOKUP(CONCATENATE($A680,$B680,D$2),#REF!,4,FALSE))</f>
        <v>#REF!</v>
      </c>
      <c r="E680" s="2" t="e">
        <f>IF(ISNA(VLOOKUP(CONCATENATE($A680,$B680,E$2),#REF!,4,FALSE)),"",VLOOKUP(CONCATENATE($A680,$B680,E$2),#REF!,4,FALSE))</f>
        <v>#REF!</v>
      </c>
      <c r="F680" s="2" t="e">
        <f>IF(ISNA(VLOOKUP(CONCATENATE($A680,$B680,F$2),#REF!,4,FALSE)),"",VLOOKUP(CONCATENATE($A680,$B680,F$2),#REF!,4,FALSE))</f>
        <v>#REF!</v>
      </c>
      <c r="G680" s="2" t="e">
        <f>IF(ISNA(VLOOKUP(CONCATENATE($A680,$B680,G$2),#REF!,4,FALSE)),"",VLOOKUP(CONCATENATE($A680,$B680,G$2),#REF!,4,FALSE))</f>
        <v>#REF!</v>
      </c>
      <c r="H680" s="2" t="e">
        <f>IF(ISNA(VLOOKUP(CONCATENATE($A680,$B680,H$2),#REF!,4,FALSE)),"",VLOOKUP(CONCATENATE($A680,$B680,H$2),#REF!,4,FALSE))</f>
        <v>#REF!</v>
      </c>
      <c r="I680" s="2" t="e">
        <f>IF(ISNA(VLOOKUP(CONCATENATE($A680,$B680,I$2),#REF!,4,FALSE)),"",VLOOKUP(CONCATENATE($A680,$B680,I$2),#REF!,4,FALSE))</f>
        <v>#REF!</v>
      </c>
      <c r="J680" s="2" t="e">
        <f>IF(ISNA(VLOOKUP(CONCATENATE($A680,$B680,J$2),#REF!,4,FALSE)),"",VLOOKUP(CONCATENATE($A680,$B680,J$2),#REF!,4,FALSE))</f>
        <v>#REF!</v>
      </c>
      <c r="K680" s="2" t="e">
        <f>IF(ISNA(VLOOKUP(CONCATENATE($A680,$B680,K$2),#REF!,4,FALSE)),"",VLOOKUP(CONCATENATE($A680,$B680,K$2),#REF!,4,FALSE))</f>
        <v>#REF!</v>
      </c>
      <c r="L680" s="2" t="e">
        <f>IF(ISNA(VLOOKUP(CONCATENATE($A680,$B680,L$2),#REF!,4,FALSE)),"",VLOOKUP(CONCATENATE($A680,$B680,L$2),#REF!,4,FALSE))</f>
        <v>#REF!</v>
      </c>
      <c r="M680" s="2" t="e">
        <f>IF(ISNA(VLOOKUP(CONCATENATE($A680,$B680,M$2),#REF!,4,FALSE)),"",VLOOKUP(CONCATENATE($A680,$B680,M$2),#REF!,4,FALSE))</f>
        <v>#REF!</v>
      </c>
      <c r="N680" s="2" t="e">
        <f>IF(ISNA(VLOOKUP(CONCATENATE($A680,$B680,N$2),#REF!,4,FALSE)),"",VLOOKUP(CONCATENATE($A680,$B680,N$2),#REF!,4,FALSE))</f>
        <v>#REF!</v>
      </c>
      <c r="O680" s="2" t="e">
        <f>IF(ISNA(VLOOKUP(CONCATENATE($A680,$B680,O$2),#REF!,4,FALSE)),"",VLOOKUP(CONCATENATE($A680,$B680,O$2),#REF!,4,FALSE))</f>
        <v>#REF!</v>
      </c>
      <c r="P680" s="2" t="e">
        <f>IF(ISNA(VLOOKUP(CONCATENATE($A680,$B680,P$2),#REF!,4,FALSE)),"",VLOOKUP(CONCATENATE($A680,$B680,P$2),#REF!,4,FALSE))</f>
        <v>#REF!</v>
      </c>
      <c r="Q680" s="2" t="e">
        <f>IF(ISNA(VLOOKUP(CONCATENATE($A680,$B680,Q$2),#REF!,4,FALSE)),"",VLOOKUP(CONCATENATE($A680,$B680,Q$2),#REF!,4,FALSE))</f>
        <v>#REF!</v>
      </c>
      <c r="R680" s="2" t="e">
        <f>IF(ISNA(VLOOKUP(CONCATENATE($A680,$B680,R$2),#REF!,4,FALSE)),"",VLOOKUP(CONCATENATE($A680,$B680,R$2),#REF!,4,FALSE))</f>
        <v>#REF!</v>
      </c>
      <c r="S680" s="2" t="e">
        <f>IF(ISNA(VLOOKUP(CONCATENATE($A680,$B680,S$2),#REF!,4,FALSE)),"",VLOOKUP(CONCATENATE($A680,$B680,S$2),#REF!,4,FALSE))</f>
        <v>#REF!</v>
      </c>
      <c r="T680" s="2" t="e">
        <f>IF(ISNA(VLOOKUP(CONCATENATE($A680,$B680,T$2),#REF!,4,FALSE)),"",VLOOKUP(CONCATENATE($A680,$B680,T$2),#REF!,4,FALSE))</f>
        <v>#REF!</v>
      </c>
      <c r="U680" s="2" t="e">
        <f>IF(ISNA(VLOOKUP(CONCATENATE($A680,$B680,U$2),#REF!,4,FALSE)),"",VLOOKUP(CONCATENATE($A680,$B680,U$2),#REF!,4,FALSE))</f>
        <v>#REF!</v>
      </c>
      <c r="V680" s="2" t="e">
        <f>IF(ISNA(VLOOKUP(CONCATENATE($A680,$B680,V$2),#REF!,4,FALSE)),"",VLOOKUP(CONCATENATE($A680,$B680,V$2),#REF!,4,FALSE))</f>
        <v>#REF!</v>
      </c>
      <c r="W680" s="2" t="e">
        <f>IF(ISNA(VLOOKUP(CONCATENATE($A680,$B680,W$2),#REF!,4,FALSE)),"",VLOOKUP(CONCATENATE($A680,$B680,W$2),#REF!,4,FALSE))</f>
        <v>#REF!</v>
      </c>
    </row>
    <row r="681" spans="1:23" ht="16.95" customHeight="1" thickBot="1" x14ac:dyDescent="0.35">
      <c r="A681" s="19" t="s">
        <v>3275</v>
      </c>
      <c r="B681" s="20" t="s">
        <v>3275</v>
      </c>
      <c r="C681" s="1" t="str">
        <f t="shared" si="10"/>
        <v>JUMPINGJACKSJUMPINGJACKS</v>
      </c>
      <c r="D681" s="2" t="e">
        <f>IF(ISNA(VLOOKUP(CONCATENATE($A681,$B681,D$2),#REF!,4,FALSE)),"",VLOOKUP(CONCATENATE($A681,$B681,D$2),#REF!,4,FALSE))</f>
        <v>#REF!</v>
      </c>
      <c r="E681" s="2" t="e">
        <f>IF(ISNA(VLOOKUP(CONCATENATE($A681,$B681,E$2),#REF!,4,FALSE)),"",VLOOKUP(CONCATENATE($A681,$B681,E$2),#REF!,4,FALSE))</f>
        <v>#REF!</v>
      </c>
      <c r="F681" s="2" t="e">
        <f>IF(ISNA(VLOOKUP(CONCATENATE($A681,$B681,F$2),#REF!,4,FALSE)),"",VLOOKUP(CONCATENATE($A681,$B681,F$2),#REF!,4,FALSE))</f>
        <v>#REF!</v>
      </c>
      <c r="G681" s="2" t="e">
        <f>IF(ISNA(VLOOKUP(CONCATENATE($A681,$B681,G$2),#REF!,4,FALSE)),"",VLOOKUP(CONCATENATE($A681,$B681,G$2),#REF!,4,FALSE))</f>
        <v>#REF!</v>
      </c>
      <c r="H681" s="2" t="e">
        <f>IF(ISNA(VLOOKUP(CONCATENATE($A681,$B681,H$2),#REF!,4,FALSE)),"",VLOOKUP(CONCATENATE($A681,$B681,H$2),#REF!,4,FALSE))</f>
        <v>#REF!</v>
      </c>
      <c r="I681" s="2" t="e">
        <f>IF(ISNA(VLOOKUP(CONCATENATE($A681,$B681,I$2),#REF!,4,FALSE)),"",VLOOKUP(CONCATENATE($A681,$B681,I$2),#REF!,4,FALSE))</f>
        <v>#REF!</v>
      </c>
      <c r="J681" s="2" t="e">
        <f>IF(ISNA(VLOOKUP(CONCATENATE($A681,$B681,J$2),#REF!,4,FALSE)),"",VLOOKUP(CONCATENATE($A681,$B681,J$2),#REF!,4,FALSE))</f>
        <v>#REF!</v>
      </c>
      <c r="K681" s="2" t="e">
        <f>IF(ISNA(VLOOKUP(CONCATENATE($A681,$B681,K$2),#REF!,4,FALSE)),"",VLOOKUP(CONCATENATE($A681,$B681,K$2),#REF!,4,FALSE))</f>
        <v>#REF!</v>
      </c>
      <c r="L681" s="2" t="e">
        <f>IF(ISNA(VLOOKUP(CONCATENATE($A681,$B681,L$2),#REF!,4,FALSE)),"",VLOOKUP(CONCATENATE($A681,$B681,L$2),#REF!,4,FALSE))</f>
        <v>#REF!</v>
      </c>
      <c r="M681" s="2" t="e">
        <f>IF(ISNA(VLOOKUP(CONCATENATE($A681,$B681,M$2),#REF!,4,FALSE)),"",VLOOKUP(CONCATENATE($A681,$B681,M$2),#REF!,4,FALSE))</f>
        <v>#REF!</v>
      </c>
      <c r="N681" s="2" t="e">
        <f>IF(ISNA(VLOOKUP(CONCATENATE($A681,$B681,N$2),#REF!,4,FALSE)),"",VLOOKUP(CONCATENATE($A681,$B681,N$2),#REF!,4,FALSE))</f>
        <v>#REF!</v>
      </c>
      <c r="O681" s="2" t="e">
        <f>IF(ISNA(VLOOKUP(CONCATENATE($A681,$B681,O$2),#REF!,4,FALSE)),"",VLOOKUP(CONCATENATE($A681,$B681,O$2),#REF!,4,FALSE))</f>
        <v>#REF!</v>
      </c>
      <c r="P681" s="2" t="e">
        <f>IF(ISNA(VLOOKUP(CONCATENATE($A681,$B681,P$2),#REF!,4,FALSE)),"",VLOOKUP(CONCATENATE($A681,$B681,P$2),#REF!,4,FALSE))</f>
        <v>#REF!</v>
      </c>
      <c r="Q681" s="2" t="e">
        <f>IF(ISNA(VLOOKUP(CONCATENATE($A681,$B681,Q$2),#REF!,4,FALSE)),"",VLOOKUP(CONCATENATE($A681,$B681,Q$2),#REF!,4,FALSE))</f>
        <v>#REF!</v>
      </c>
      <c r="R681" s="2" t="e">
        <f>IF(ISNA(VLOOKUP(CONCATENATE($A681,$B681,R$2),#REF!,4,FALSE)),"",VLOOKUP(CONCATENATE($A681,$B681,R$2),#REF!,4,FALSE))</f>
        <v>#REF!</v>
      </c>
      <c r="S681" s="2" t="e">
        <f>IF(ISNA(VLOOKUP(CONCATENATE($A681,$B681,S$2),#REF!,4,FALSE)),"",VLOOKUP(CONCATENATE($A681,$B681,S$2),#REF!,4,FALSE))</f>
        <v>#REF!</v>
      </c>
      <c r="T681" s="2" t="e">
        <f>IF(ISNA(VLOOKUP(CONCATENATE($A681,$B681,T$2),#REF!,4,FALSE)),"",VLOOKUP(CONCATENATE($A681,$B681,T$2),#REF!,4,FALSE))</f>
        <v>#REF!</v>
      </c>
      <c r="U681" s="2" t="e">
        <f>IF(ISNA(VLOOKUP(CONCATENATE($A681,$B681,U$2),#REF!,4,FALSE)),"",VLOOKUP(CONCATENATE($A681,$B681,U$2),#REF!,4,FALSE))</f>
        <v>#REF!</v>
      </c>
      <c r="V681" s="2" t="e">
        <f>IF(ISNA(VLOOKUP(CONCATENATE($A681,$B681,V$2),#REF!,4,FALSE)),"",VLOOKUP(CONCATENATE($A681,$B681,V$2),#REF!,4,FALSE))</f>
        <v>#REF!</v>
      </c>
      <c r="W681" s="2" t="e">
        <f>IF(ISNA(VLOOKUP(CONCATENATE($A681,$B681,W$2),#REF!,4,FALSE)),"",VLOOKUP(CONCATENATE($A681,$B681,W$2),#REF!,4,FALSE))</f>
        <v>#REF!</v>
      </c>
    </row>
    <row r="682" spans="1:23" ht="16.95" customHeight="1" thickBot="1" x14ac:dyDescent="0.35">
      <c r="A682" s="19" t="s">
        <v>3275</v>
      </c>
      <c r="B682" s="20" t="s">
        <v>526</v>
      </c>
      <c r="C682" s="1" t="str">
        <f t="shared" si="10"/>
        <v>JUMPINGJACKSPOST</v>
      </c>
      <c r="D682" s="2" t="e">
        <f>IF(ISNA(VLOOKUP(CONCATENATE($A682,$B682,D$2),#REF!,4,FALSE)),"",VLOOKUP(CONCATENATE($A682,$B682,D$2),#REF!,4,FALSE))</f>
        <v>#REF!</v>
      </c>
      <c r="E682" s="2" t="e">
        <f>IF(ISNA(VLOOKUP(CONCATENATE($A682,$B682,E$2),#REF!,4,FALSE)),"",VLOOKUP(CONCATENATE($A682,$B682,E$2),#REF!,4,FALSE))</f>
        <v>#REF!</v>
      </c>
      <c r="F682" s="2" t="e">
        <f>IF(ISNA(VLOOKUP(CONCATENATE($A682,$B682,F$2),#REF!,4,FALSE)),"",VLOOKUP(CONCATENATE($A682,$B682,F$2),#REF!,4,FALSE))</f>
        <v>#REF!</v>
      </c>
      <c r="G682" s="2" t="e">
        <f>IF(ISNA(VLOOKUP(CONCATENATE($A682,$B682,G$2),#REF!,4,FALSE)),"",VLOOKUP(CONCATENATE($A682,$B682,G$2),#REF!,4,FALSE))</f>
        <v>#REF!</v>
      </c>
      <c r="H682" s="2" t="e">
        <f>IF(ISNA(VLOOKUP(CONCATENATE($A682,$B682,H$2),#REF!,4,FALSE)),"",VLOOKUP(CONCATENATE($A682,$B682,H$2),#REF!,4,FALSE))</f>
        <v>#REF!</v>
      </c>
      <c r="I682" s="2" t="e">
        <f>IF(ISNA(VLOOKUP(CONCATENATE($A682,$B682,I$2),#REF!,4,FALSE)),"",VLOOKUP(CONCATENATE($A682,$B682,I$2),#REF!,4,FALSE))</f>
        <v>#REF!</v>
      </c>
      <c r="J682" s="2" t="e">
        <f>IF(ISNA(VLOOKUP(CONCATENATE($A682,$B682,J$2),#REF!,4,FALSE)),"",VLOOKUP(CONCATENATE($A682,$B682,J$2),#REF!,4,FALSE))</f>
        <v>#REF!</v>
      </c>
      <c r="K682" s="2" t="e">
        <f>IF(ISNA(VLOOKUP(CONCATENATE($A682,$B682,K$2),#REF!,4,FALSE)),"",VLOOKUP(CONCATENATE($A682,$B682,K$2),#REF!,4,FALSE))</f>
        <v>#REF!</v>
      </c>
      <c r="L682" s="2" t="e">
        <f>IF(ISNA(VLOOKUP(CONCATENATE($A682,$B682,L$2),#REF!,4,FALSE)),"",VLOOKUP(CONCATENATE($A682,$B682,L$2),#REF!,4,FALSE))</f>
        <v>#REF!</v>
      </c>
      <c r="M682" s="2" t="e">
        <f>IF(ISNA(VLOOKUP(CONCATENATE($A682,$B682,M$2),#REF!,4,FALSE)),"",VLOOKUP(CONCATENATE($A682,$B682,M$2),#REF!,4,FALSE))</f>
        <v>#REF!</v>
      </c>
      <c r="N682" s="2" t="e">
        <f>IF(ISNA(VLOOKUP(CONCATENATE($A682,$B682,N$2),#REF!,4,FALSE)),"",VLOOKUP(CONCATENATE($A682,$B682,N$2),#REF!,4,FALSE))</f>
        <v>#REF!</v>
      </c>
      <c r="O682" s="2" t="e">
        <f>IF(ISNA(VLOOKUP(CONCATENATE($A682,$B682,O$2),#REF!,4,FALSE)),"",VLOOKUP(CONCATENATE($A682,$B682,O$2),#REF!,4,FALSE))</f>
        <v>#REF!</v>
      </c>
      <c r="P682" s="2" t="e">
        <f>IF(ISNA(VLOOKUP(CONCATENATE($A682,$B682,P$2),#REF!,4,FALSE)),"",VLOOKUP(CONCATENATE($A682,$B682,P$2),#REF!,4,FALSE))</f>
        <v>#REF!</v>
      </c>
      <c r="Q682" s="2" t="e">
        <f>IF(ISNA(VLOOKUP(CONCATENATE($A682,$B682,Q$2),#REF!,4,FALSE)),"",VLOOKUP(CONCATENATE($A682,$B682,Q$2),#REF!,4,FALSE))</f>
        <v>#REF!</v>
      </c>
      <c r="R682" s="2" t="e">
        <f>IF(ISNA(VLOOKUP(CONCATENATE($A682,$B682,R$2),#REF!,4,FALSE)),"",VLOOKUP(CONCATENATE($A682,$B682,R$2),#REF!,4,FALSE))</f>
        <v>#REF!</v>
      </c>
      <c r="S682" s="2" t="e">
        <f>IF(ISNA(VLOOKUP(CONCATENATE($A682,$B682,S$2),#REF!,4,FALSE)),"",VLOOKUP(CONCATENATE($A682,$B682,S$2),#REF!,4,FALSE))</f>
        <v>#REF!</v>
      </c>
      <c r="T682" s="2" t="e">
        <f>IF(ISNA(VLOOKUP(CONCATENATE($A682,$B682,T$2),#REF!,4,FALSE)),"",VLOOKUP(CONCATENATE($A682,$B682,T$2),#REF!,4,FALSE))</f>
        <v>#REF!</v>
      </c>
      <c r="U682" s="2" t="e">
        <f>IF(ISNA(VLOOKUP(CONCATENATE($A682,$B682,U$2),#REF!,4,FALSE)),"",VLOOKUP(CONCATENATE($A682,$B682,U$2),#REF!,4,FALSE))</f>
        <v>#REF!</v>
      </c>
      <c r="V682" s="2" t="e">
        <f>IF(ISNA(VLOOKUP(CONCATENATE($A682,$B682,V$2),#REF!,4,FALSE)),"",VLOOKUP(CONCATENATE($A682,$B682,V$2),#REF!,4,FALSE))</f>
        <v>#REF!</v>
      </c>
      <c r="W682" s="2" t="e">
        <f>IF(ISNA(VLOOKUP(CONCATENATE($A682,$B682,W$2),#REF!,4,FALSE)),"",VLOOKUP(CONCATENATE($A682,$B682,W$2),#REF!,4,FALSE))</f>
        <v>#REF!</v>
      </c>
    </row>
    <row r="683" spans="1:23" ht="16.95" customHeight="1" thickBot="1" x14ac:dyDescent="0.35">
      <c r="A683" s="19" t="s">
        <v>3275</v>
      </c>
      <c r="B683" s="20" t="s">
        <v>1148</v>
      </c>
      <c r="C683" s="1" t="str">
        <f t="shared" si="10"/>
        <v>JUMPINGJACKSPRE</v>
      </c>
      <c r="D683" s="2" t="e">
        <f>IF(ISNA(VLOOKUP(CONCATENATE($A683,$B683,D$2),#REF!,4,FALSE)),"",VLOOKUP(CONCATENATE($A683,$B683,D$2),#REF!,4,FALSE))</f>
        <v>#REF!</v>
      </c>
      <c r="E683" s="2" t="e">
        <f>IF(ISNA(VLOOKUP(CONCATENATE($A683,$B683,E$2),#REF!,4,FALSE)),"",VLOOKUP(CONCATENATE($A683,$B683,E$2),#REF!,4,FALSE))</f>
        <v>#REF!</v>
      </c>
      <c r="F683" s="2" t="e">
        <f>IF(ISNA(VLOOKUP(CONCATENATE($A683,$B683,F$2),#REF!,4,FALSE)),"",VLOOKUP(CONCATENATE($A683,$B683,F$2),#REF!,4,FALSE))</f>
        <v>#REF!</v>
      </c>
      <c r="G683" s="2" t="e">
        <f>IF(ISNA(VLOOKUP(CONCATENATE($A683,$B683,G$2),#REF!,4,FALSE)),"",VLOOKUP(CONCATENATE($A683,$B683,G$2),#REF!,4,FALSE))</f>
        <v>#REF!</v>
      </c>
      <c r="H683" s="2" t="e">
        <f>IF(ISNA(VLOOKUP(CONCATENATE($A683,$B683,H$2),#REF!,4,FALSE)),"",VLOOKUP(CONCATENATE($A683,$B683,H$2),#REF!,4,FALSE))</f>
        <v>#REF!</v>
      </c>
      <c r="I683" s="2" t="e">
        <f>IF(ISNA(VLOOKUP(CONCATENATE($A683,$B683,I$2),#REF!,4,FALSE)),"",VLOOKUP(CONCATENATE($A683,$B683,I$2),#REF!,4,FALSE))</f>
        <v>#REF!</v>
      </c>
      <c r="J683" s="2" t="e">
        <f>IF(ISNA(VLOOKUP(CONCATENATE($A683,$B683,J$2),#REF!,4,FALSE)),"",VLOOKUP(CONCATENATE($A683,$B683,J$2),#REF!,4,FALSE))</f>
        <v>#REF!</v>
      </c>
      <c r="K683" s="2" t="e">
        <f>IF(ISNA(VLOOKUP(CONCATENATE($A683,$B683,K$2),#REF!,4,FALSE)),"",VLOOKUP(CONCATENATE($A683,$B683,K$2),#REF!,4,FALSE))</f>
        <v>#REF!</v>
      </c>
      <c r="L683" s="2" t="e">
        <f>IF(ISNA(VLOOKUP(CONCATENATE($A683,$B683,L$2),#REF!,4,FALSE)),"",VLOOKUP(CONCATENATE($A683,$B683,L$2),#REF!,4,FALSE))</f>
        <v>#REF!</v>
      </c>
      <c r="M683" s="2" t="e">
        <f>IF(ISNA(VLOOKUP(CONCATENATE($A683,$B683,M$2),#REF!,4,FALSE)),"",VLOOKUP(CONCATENATE($A683,$B683,M$2),#REF!,4,FALSE))</f>
        <v>#REF!</v>
      </c>
      <c r="N683" s="2" t="e">
        <f>IF(ISNA(VLOOKUP(CONCATENATE($A683,$B683,N$2),#REF!,4,FALSE)),"",VLOOKUP(CONCATENATE($A683,$B683,N$2),#REF!,4,FALSE))</f>
        <v>#REF!</v>
      </c>
      <c r="O683" s="2" t="e">
        <f>IF(ISNA(VLOOKUP(CONCATENATE($A683,$B683,O$2),#REF!,4,FALSE)),"",VLOOKUP(CONCATENATE($A683,$B683,O$2),#REF!,4,FALSE))</f>
        <v>#REF!</v>
      </c>
      <c r="P683" s="2" t="e">
        <f>IF(ISNA(VLOOKUP(CONCATENATE($A683,$B683,P$2),#REF!,4,FALSE)),"",VLOOKUP(CONCATENATE($A683,$B683,P$2),#REF!,4,FALSE))</f>
        <v>#REF!</v>
      </c>
      <c r="Q683" s="2" t="e">
        <f>IF(ISNA(VLOOKUP(CONCATENATE($A683,$B683,Q$2),#REF!,4,FALSE)),"",VLOOKUP(CONCATENATE($A683,$B683,Q$2),#REF!,4,FALSE))</f>
        <v>#REF!</v>
      </c>
      <c r="R683" s="2" t="e">
        <f>IF(ISNA(VLOOKUP(CONCATENATE($A683,$B683,R$2),#REF!,4,FALSE)),"",VLOOKUP(CONCATENATE($A683,$B683,R$2),#REF!,4,FALSE))</f>
        <v>#REF!</v>
      </c>
      <c r="S683" s="2" t="e">
        <f>IF(ISNA(VLOOKUP(CONCATENATE($A683,$B683,S$2),#REF!,4,FALSE)),"",VLOOKUP(CONCATENATE($A683,$B683,S$2),#REF!,4,FALSE))</f>
        <v>#REF!</v>
      </c>
      <c r="T683" s="2" t="e">
        <f>IF(ISNA(VLOOKUP(CONCATENATE($A683,$B683,T$2),#REF!,4,FALSE)),"",VLOOKUP(CONCATENATE($A683,$B683,T$2),#REF!,4,FALSE))</f>
        <v>#REF!</v>
      </c>
      <c r="U683" s="2" t="e">
        <f>IF(ISNA(VLOOKUP(CONCATENATE($A683,$B683,U$2),#REF!,4,FALSE)),"",VLOOKUP(CONCATENATE($A683,$B683,U$2),#REF!,4,FALSE))</f>
        <v>#REF!</v>
      </c>
      <c r="V683" s="2" t="e">
        <f>IF(ISNA(VLOOKUP(CONCATENATE($A683,$B683,V$2),#REF!,4,FALSE)),"",VLOOKUP(CONCATENATE($A683,$B683,V$2),#REF!,4,FALSE))</f>
        <v>#REF!</v>
      </c>
      <c r="W683" s="2" t="e">
        <f>IF(ISNA(VLOOKUP(CONCATENATE($A683,$B683,W$2),#REF!,4,FALSE)),"",VLOOKUP(CONCATENATE($A683,$B683,W$2),#REF!,4,FALSE))</f>
        <v>#REF!</v>
      </c>
    </row>
    <row r="684" spans="1:23" ht="16.95" customHeight="1" thickBot="1" x14ac:dyDescent="0.35">
      <c r="A684" s="19" t="s">
        <v>3296</v>
      </c>
      <c r="B684" s="20" t="s">
        <v>34</v>
      </c>
      <c r="C684" s="1" t="str">
        <f t="shared" si="10"/>
        <v>JUNKTHROW</v>
      </c>
      <c r="D684" s="2" t="e">
        <f>IF(ISNA(VLOOKUP(CONCATENATE($A684,$B684,D$2),#REF!,4,FALSE)),"",VLOOKUP(CONCATENATE($A684,$B684,D$2),#REF!,4,FALSE))</f>
        <v>#REF!</v>
      </c>
      <c r="E684" s="2" t="e">
        <f>IF(ISNA(VLOOKUP(CONCATENATE($A684,$B684,E$2),#REF!,4,FALSE)),"",VLOOKUP(CONCATENATE($A684,$B684,E$2),#REF!,4,FALSE))</f>
        <v>#REF!</v>
      </c>
      <c r="F684" s="2" t="e">
        <f>IF(ISNA(VLOOKUP(CONCATENATE($A684,$B684,F$2),#REF!,4,FALSE)),"",VLOOKUP(CONCATENATE($A684,$B684,F$2),#REF!,4,FALSE))</f>
        <v>#REF!</v>
      </c>
      <c r="G684" s="2" t="e">
        <f>IF(ISNA(VLOOKUP(CONCATENATE($A684,$B684,G$2),#REF!,4,FALSE)),"",VLOOKUP(CONCATENATE($A684,$B684,G$2),#REF!,4,FALSE))</f>
        <v>#REF!</v>
      </c>
      <c r="H684" s="2" t="e">
        <f>IF(ISNA(VLOOKUP(CONCATENATE($A684,$B684,H$2),#REF!,4,FALSE)),"",VLOOKUP(CONCATENATE($A684,$B684,H$2),#REF!,4,FALSE))</f>
        <v>#REF!</v>
      </c>
      <c r="I684" s="2" t="e">
        <f>IF(ISNA(VLOOKUP(CONCATENATE($A684,$B684,I$2),#REF!,4,FALSE)),"",VLOOKUP(CONCATENATE($A684,$B684,I$2),#REF!,4,FALSE))</f>
        <v>#REF!</v>
      </c>
      <c r="J684" s="2" t="e">
        <f>IF(ISNA(VLOOKUP(CONCATENATE($A684,$B684,J$2),#REF!,4,FALSE)),"",VLOOKUP(CONCATENATE($A684,$B684,J$2),#REF!,4,FALSE))</f>
        <v>#REF!</v>
      </c>
      <c r="K684" s="2" t="e">
        <f>IF(ISNA(VLOOKUP(CONCATENATE($A684,$B684,K$2),#REF!,4,FALSE)),"",VLOOKUP(CONCATENATE($A684,$B684,K$2),#REF!,4,FALSE))</f>
        <v>#REF!</v>
      </c>
      <c r="L684" s="2" t="e">
        <f>IF(ISNA(VLOOKUP(CONCATENATE($A684,$B684,L$2),#REF!,4,FALSE)),"",VLOOKUP(CONCATENATE($A684,$B684,L$2),#REF!,4,FALSE))</f>
        <v>#REF!</v>
      </c>
      <c r="M684" s="2" t="e">
        <f>IF(ISNA(VLOOKUP(CONCATENATE($A684,$B684,M$2),#REF!,4,FALSE)),"",VLOOKUP(CONCATENATE($A684,$B684,M$2),#REF!,4,FALSE))</f>
        <v>#REF!</v>
      </c>
      <c r="N684" s="2" t="e">
        <f>IF(ISNA(VLOOKUP(CONCATENATE($A684,$B684,N$2),#REF!,4,FALSE)),"",VLOOKUP(CONCATENATE($A684,$B684,N$2),#REF!,4,FALSE))</f>
        <v>#REF!</v>
      </c>
      <c r="O684" s="2" t="e">
        <f>IF(ISNA(VLOOKUP(CONCATENATE($A684,$B684,O$2),#REF!,4,FALSE)),"",VLOOKUP(CONCATENATE($A684,$B684,O$2),#REF!,4,FALSE))</f>
        <v>#REF!</v>
      </c>
      <c r="P684" s="2" t="e">
        <f>IF(ISNA(VLOOKUP(CONCATENATE($A684,$B684,P$2),#REF!,4,FALSE)),"",VLOOKUP(CONCATENATE($A684,$B684,P$2),#REF!,4,FALSE))</f>
        <v>#REF!</v>
      </c>
      <c r="Q684" s="2" t="e">
        <f>IF(ISNA(VLOOKUP(CONCATENATE($A684,$B684,Q$2),#REF!,4,FALSE)),"",VLOOKUP(CONCATENATE($A684,$B684,Q$2),#REF!,4,FALSE))</f>
        <v>#REF!</v>
      </c>
      <c r="R684" s="2" t="e">
        <f>IF(ISNA(VLOOKUP(CONCATENATE($A684,$B684,R$2),#REF!,4,FALSE)),"",VLOOKUP(CONCATENATE($A684,$B684,R$2),#REF!,4,FALSE))</f>
        <v>#REF!</v>
      </c>
      <c r="S684" s="2" t="e">
        <f>IF(ISNA(VLOOKUP(CONCATENATE($A684,$B684,S$2),#REF!,4,FALSE)),"",VLOOKUP(CONCATENATE($A684,$B684,S$2),#REF!,4,FALSE))</f>
        <v>#REF!</v>
      </c>
      <c r="T684" s="2" t="e">
        <f>IF(ISNA(VLOOKUP(CONCATENATE($A684,$B684,T$2),#REF!,4,FALSE)),"",VLOOKUP(CONCATENATE($A684,$B684,T$2),#REF!,4,FALSE))</f>
        <v>#REF!</v>
      </c>
      <c r="U684" s="2" t="e">
        <f>IF(ISNA(VLOOKUP(CONCATENATE($A684,$B684,U$2),#REF!,4,FALSE)),"",VLOOKUP(CONCATENATE($A684,$B684,U$2),#REF!,4,FALSE))</f>
        <v>#REF!</v>
      </c>
      <c r="V684" s="2" t="e">
        <f>IF(ISNA(VLOOKUP(CONCATENATE($A684,$B684,V$2),#REF!,4,FALSE)),"",VLOOKUP(CONCATENATE($A684,$B684,V$2),#REF!,4,FALSE))</f>
        <v>#REF!</v>
      </c>
      <c r="W684" s="2" t="e">
        <f>IF(ISNA(VLOOKUP(CONCATENATE($A684,$B684,W$2),#REF!,4,FALSE)),"",VLOOKUP(CONCATENATE($A684,$B684,W$2),#REF!,4,FALSE))</f>
        <v>#REF!</v>
      </c>
    </row>
    <row r="685" spans="1:23" ht="16.95" customHeight="1" thickBot="1" x14ac:dyDescent="0.35">
      <c r="A685" s="19" t="s">
        <v>3299</v>
      </c>
      <c r="B685" s="20" t="s">
        <v>1767</v>
      </c>
      <c r="C685" s="1" t="str">
        <f t="shared" si="10"/>
        <v>KATANAALERT</v>
      </c>
      <c r="D685" s="2" t="e">
        <f>IF(ISNA(VLOOKUP(CONCATENATE($A685,$B685,D$2),#REF!,4,FALSE)),"",VLOOKUP(CONCATENATE($A685,$B685,D$2),#REF!,4,FALSE))</f>
        <v>#REF!</v>
      </c>
      <c r="E685" s="2" t="e">
        <f>IF(ISNA(VLOOKUP(CONCATENATE($A685,$B685,E$2),#REF!,4,FALSE)),"",VLOOKUP(CONCATENATE($A685,$B685,E$2),#REF!,4,FALSE))</f>
        <v>#REF!</v>
      </c>
      <c r="F685" s="2" t="e">
        <f>IF(ISNA(VLOOKUP(CONCATENATE($A685,$B685,F$2),#REF!,4,FALSE)),"",VLOOKUP(CONCATENATE($A685,$B685,F$2),#REF!,4,FALSE))</f>
        <v>#REF!</v>
      </c>
      <c r="G685" s="2" t="e">
        <f>IF(ISNA(VLOOKUP(CONCATENATE($A685,$B685,G$2),#REF!,4,FALSE)),"",VLOOKUP(CONCATENATE($A685,$B685,G$2),#REF!,4,FALSE))</f>
        <v>#REF!</v>
      </c>
      <c r="H685" s="2" t="e">
        <f>IF(ISNA(VLOOKUP(CONCATENATE($A685,$B685,H$2),#REF!,4,FALSE)),"",VLOOKUP(CONCATENATE($A685,$B685,H$2),#REF!,4,FALSE))</f>
        <v>#REF!</v>
      </c>
      <c r="I685" s="2" t="e">
        <f>IF(ISNA(VLOOKUP(CONCATENATE($A685,$B685,I$2),#REF!,4,FALSE)),"",VLOOKUP(CONCATENATE($A685,$B685,I$2),#REF!,4,FALSE))</f>
        <v>#REF!</v>
      </c>
      <c r="J685" s="2" t="e">
        <f>IF(ISNA(VLOOKUP(CONCATENATE($A685,$B685,J$2),#REF!,4,FALSE)),"",VLOOKUP(CONCATENATE($A685,$B685,J$2),#REF!,4,FALSE))</f>
        <v>#REF!</v>
      </c>
      <c r="K685" s="2" t="e">
        <f>IF(ISNA(VLOOKUP(CONCATENATE($A685,$B685,K$2),#REF!,4,FALSE)),"",VLOOKUP(CONCATENATE($A685,$B685,K$2),#REF!,4,FALSE))</f>
        <v>#REF!</v>
      </c>
      <c r="L685" s="2" t="e">
        <f>IF(ISNA(VLOOKUP(CONCATENATE($A685,$B685,L$2),#REF!,4,FALSE)),"",VLOOKUP(CONCATENATE($A685,$B685,L$2),#REF!,4,FALSE))</f>
        <v>#REF!</v>
      </c>
      <c r="M685" s="2" t="e">
        <f>IF(ISNA(VLOOKUP(CONCATENATE($A685,$B685,M$2),#REF!,4,FALSE)),"",VLOOKUP(CONCATENATE($A685,$B685,M$2),#REF!,4,FALSE))</f>
        <v>#REF!</v>
      </c>
      <c r="N685" s="2" t="e">
        <f>IF(ISNA(VLOOKUP(CONCATENATE($A685,$B685,N$2),#REF!,4,FALSE)),"",VLOOKUP(CONCATENATE($A685,$B685,N$2),#REF!,4,FALSE))</f>
        <v>#REF!</v>
      </c>
      <c r="O685" s="2" t="e">
        <f>IF(ISNA(VLOOKUP(CONCATENATE($A685,$B685,O$2),#REF!,4,FALSE)),"",VLOOKUP(CONCATENATE($A685,$B685,O$2),#REF!,4,FALSE))</f>
        <v>#REF!</v>
      </c>
      <c r="P685" s="2" t="e">
        <f>IF(ISNA(VLOOKUP(CONCATENATE($A685,$B685,P$2),#REF!,4,FALSE)),"",VLOOKUP(CONCATENATE($A685,$B685,P$2),#REF!,4,FALSE))</f>
        <v>#REF!</v>
      </c>
      <c r="Q685" s="2" t="e">
        <f>IF(ISNA(VLOOKUP(CONCATENATE($A685,$B685,Q$2),#REF!,4,FALSE)),"",VLOOKUP(CONCATENATE($A685,$B685,Q$2),#REF!,4,FALSE))</f>
        <v>#REF!</v>
      </c>
      <c r="R685" s="2" t="e">
        <f>IF(ISNA(VLOOKUP(CONCATENATE($A685,$B685,R$2),#REF!,4,FALSE)),"",VLOOKUP(CONCATENATE($A685,$B685,R$2),#REF!,4,FALSE))</f>
        <v>#REF!</v>
      </c>
      <c r="S685" s="2" t="e">
        <f>IF(ISNA(VLOOKUP(CONCATENATE($A685,$B685,S$2),#REF!,4,FALSE)),"",VLOOKUP(CONCATENATE($A685,$B685,S$2),#REF!,4,FALSE))</f>
        <v>#REF!</v>
      </c>
      <c r="T685" s="2" t="e">
        <f>IF(ISNA(VLOOKUP(CONCATENATE($A685,$B685,T$2),#REF!,4,FALSE)),"",VLOOKUP(CONCATENATE($A685,$B685,T$2),#REF!,4,FALSE))</f>
        <v>#REF!</v>
      </c>
      <c r="U685" s="2" t="e">
        <f>IF(ISNA(VLOOKUP(CONCATENATE($A685,$B685,U$2),#REF!,4,FALSE)),"",VLOOKUP(CONCATENATE($A685,$B685,U$2),#REF!,4,FALSE))</f>
        <v>#REF!</v>
      </c>
      <c r="V685" s="2" t="e">
        <f>IF(ISNA(VLOOKUP(CONCATENATE($A685,$B685,V$2),#REF!,4,FALSE)),"",VLOOKUP(CONCATENATE($A685,$B685,V$2),#REF!,4,FALSE))</f>
        <v>#REF!</v>
      </c>
      <c r="W685" s="2" t="e">
        <f>IF(ISNA(VLOOKUP(CONCATENATE($A685,$B685,W$2),#REF!,4,FALSE)),"",VLOOKUP(CONCATENATE($A685,$B685,W$2),#REF!,4,FALSE))</f>
        <v>#REF!</v>
      </c>
    </row>
    <row r="686" spans="1:23" ht="16.95" customHeight="1" thickBot="1" x14ac:dyDescent="0.35">
      <c r="A686" s="19" t="s">
        <v>3299</v>
      </c>
      <c r="B686" s="20" t="s">
        <v>1296</v>
      </c>
      <c r="C686" s="1" t="str">
        <f t="shared" si="10"/>
        <v>KATANABACKSTAB</v>
      </c>
      <c r="D686" s="2" t="e">
        <f>IF(ISNA(VLOOKUP(CONCATENATE($A686,$B686,D$2),#REF!,4,FALSE)),"",VLOOKUP(CONCATENATE($A686,$B686,D$2),#REF!,4,FALSE))</f>
        <v>#REF!</v>
      </c>
      <c r="E686" s="2" t="e">
        <f>IF(ISNA(VLOOKUP(CONCATENATE($A686,$B686,E$2),#REF!,4,FALSE)),"",VLOOKUP(CONCATENATE($A686,$B686,E$2),#REF!,4,FALSE))</f>
        <v>#REF!</v>
      </c>
      <c r="F686" s="2" t="e">
        <f>IF(ISNA(VLOOKUP(CONCATENATE($A686,$B686,F$2),#REF!,4,FALSE)),"",VLOOKUP(CONCATENATE($A686,$B686,F$2),#REF!,4,FALSE))</f>
        <v>#REF!</v>
      </c>
      <c r="G686" s="2" t="e">
        <f>IF(ISNA(VLOOKUP(CONCATENATE($A686,$B686,G$2),#REF!,4,FALSE)),"",VLOOKUP(CONCATENATE($A686,$B686,G$2),#REF!,4,FALSE))</f>
        <v>#REF!</v>
      </c>
      <c r="H686" s="2" t="e">
        <f>IF(ISNA(VLOOKUP(CONCATENATE($A686,$B686,H$2),#REF!,4,FALSE)),"",VLOOKUP(CONCATENATE($A686,$B686,H$2),#REF!,4,FALSE))</f>
        <v>#REF!</v>
      </c>
      <c r="I686" s="2" t="e">
        <f>IF(ISNA(VLOOKUP(CONCATENATE($A686,$B686,I$2),#REF!,4,FALSE)),"",VLOOKUP(CONCATENATE($A686,$B686,I$2),#REF!,4,FALSE))</f>
        <v>#REF!</v>
      </c>
      <c r="J686" s="2" t="e">
        <f>IF(ISNA(VLOOKUP(CONCATENATE($A686,$B686,J$2),#REF!,4,FALSE)),"",VLOOKUP(CONCATENATE($A686,$B686,J$2),#REF!,4,FALSE))</f>
        <v>#REF!</v>
      </c>
      <c r="K686" s="2" t="e">
        <f>IF(ISNA(VLOOKUP(CONCATENATE($A686,$B686,K$2),#REF!,4,FALSE)),"",VLOOKUP(CONCATENATE($A686,$B686,K$2),#REF!,4,FALSE))</f>
        <v>#REF!</v>
      </c>
      <c r="L686" s="2" t="e">
        <f>IF(ISNA(VLOOKUP(CONCATENATE($A686,$B686,L$2),#REF!,4,FALSE)),"",VLOOKUP(CONCATENATE($A686,$B686,L$2),#REF!,4,FALSE))</f>
        <v>#REF!</v>
      </c>
      <c r="M686" s="2" t="e">
        <f>IF(ISNA(VLOOKUP(CONCATENATE($A686,$B686,M$2),#REF!,4,FALSE)),"",VLOOKUP(CONCATENATE($A686,$B686,M$2),#REF!,4,FALSE))</f>
        <v>#REF!</v>
      </c>
      <c r="N686" s="2" t="e">
        <f>IF(ISNA(VLOOKUP(CONCATENATE($A686,$B686,N$2),#REF!,4,FALSE)),"",VLOOKUP(CONCATENATE($A686,$B686,N$2),#REF!,4,FALSE))</f>
        <v>#REF!</v>
      </c>
      <c r="O686" s="2" t="e">
        <f>IF(ISNA(VLOOKUP(CONCATENATE($A686,$B686,O$2),#REF!,4,FALSE)),"",VLOOKUP(CONCATENATE($A686,$B686,O$2),#REF!,4,FALSE))</f>
        <v>#REF!</v>
      </c>
      <c r="P686" s="2" t="e">
        <f>IF(ISNA(VLOOKUP(CONCATENATE($A686,$B686,P$2),#REF!,4,FALSE)),"",VLOOKUP(CONCATENATE($A686,$B686,P$2),#REF!,4,FALSE))</f>
        <v>#REF!</v>
      </c>
      <c r="Q686" s="2" t="e">
        <f>IF(ISNA(VLOOKUP(CONCATENATE($A686,$B686,Q$2),#REF!,4,FALSE)),"",VLOOKUP(CONCATENATE($A686,$B686,Q$2),#REF!,4,FALSE))</f>
        <v>#REF!</v>
      </c>
      <c r="R686" s="2" t="e">
        <f>IF(ISNA(VLOOKUP(CONCATENATE($A686,$B686,R$2),#REF!,4,FALSE)),"",VLOOKUP(CONCATENATE($A686,$B686,R$2),#REF!,4,FALSE))</f>
        <v>#REF!</v>
      </c>
      <c r="S686" s="2" t="e">
        <f>IF(ISNA(VLOOKUP(CONCATENATE($A686,$B686,S$2),#REF!,4,FALSE)),"",VLOOKUP(CONCATENATE($A686,$B686,S$2),#REF!,4,FALSE))</f>
        <v>#REF!</v>
      </c>
      <c r="T686" s="2" t="e">
        <f>IF(ISNA(VLOOKUP(CONCATENATE($A686,$B686,T$2),#REF!,4,FALSE)),"",VLOOKUP(CONCATENATE($A686,$B686,T$2),#REF!,4,FALSE))</f>
        <v>#REF!</v>
      </c>
      <c r="U686" s="2" t="e">
        <f>IF(ISNA(VLOOKUP(CONCATENATE($A686,$B686,U$2),#REF!,4,FALSE)),"",VLOOKUP(CONCATENATE($A686,$B686,U$2),#REF!,4,FALSE))</f>
        <v>#REF!</v>
      </c>
      <c r="V686" s="2" t="e">
        <f>IF(ISNA(VLOOKUP(CONCATENATE($A686,$B686,V$2),#REF!,4,FALSE)),"",VLOOKUP(CONCATENATE($A686,$B686,V$2),#REF!,4,FALSE))</f>
        <v>#REF!</v>
      </c>
      <c r="W686" s="2" t="e">
        <f>IF(ISNA(VLOOKUP(CONCATENATE($A686,$B686,W$2),#REF!,4,FALSE)),"",VLOOKUP(CONCATENATE($A686,$B686,W$2),#REF!,4,FALSE))</f>
        <v>#REF!</v>
      </c>
    </row>
    <row r="687" spans="1:23" ht="16.95" customHeight="1" thickBot="1" x14ac:dyDescent="0.35">
      <c r="A687" s="19" t="s">
        <v>3299</v>
      </c>
      <c r="B687" s="19" t="s">
        <v>78</v>
      </c>
      <c r="C687" s="1" t="str">
        <f t="shared" si="10"/>
        <v>KATANABLOCK</v>
      </c>
      <c r="D687" s="2" t="e">
        <f>IF(ISNA(VLOOKUP(CONCATENATE($A687,$B687,D$2),#REF!,4,FALSE)),"",VLOOKUP(CONCATENATE($A687,$B687,D$2),#REF!,4,FALSE))</f>
        <v>#REF!</v>
      </c>
      <c r="E687" s="2" t="e">
        <f>IF(ISNA(VLOOKUP(CONCATENATE($A687,$B687,E$2),#REF!,4,FALSE)),"",VLOOKUP(CONCATENATE($A687,$B687,E$2),#REF!,4,FALSE))</f>
        <v>#REF!</v>
      </c>
      <c r="F687" s="2" t="e">
        <f>IF(ISNA(VLOOKUP(CONCATENATE($A687,$B687,F$2),#REF!,4,FALSE)),"",VLOOKUP(CONCATENATE($A687,$B687,F$2),#REF!,4,FALSE))</f>
        <v>#REF!</v>
      </c>
      <c r="G687" s="2" t="e">
        <f>IF(ISNA(VLOOKUP(CONCATENATE($A687,$B687,G$2),#REF!,4,FALSE)),"",VLOOKUP(CONCATENATE($A687,$B687,G$2),#REF!,4,FALSE))</f>
        <v>#REF!</v>
      </c>
      <c r="H687" s="2" t="e">
        <f>IF(ISNA(VLOOKUP(CONCATENATE($A687,$B687,H$2),#REF!,4,FALSE)),"",VLOOKUP(CONCATENATE($A687,$B687,H$2),#REF!,4,FALSE))</f>
        <v>#REF!</v>
      </c>
      <c r="I687" s="2" t="e">
        <f>IF(ISNA(VLOOKUP(CONCATENATE($A687,$B687,I$2),#REF!,4,FALSE)),"",VLOOKUP(CONCATENATE($A687,$B687,I$2),#REF!,4,FALSE))</f>
        <v>#REF!</v>
      </c>
      <c r="J687" s="2" t="e">
        <f>IF(ISNA(VLOOKUP(CONCATENATE($A687,$B687,J$2),#REF!,4,FALSE)),"",VLOOKUP(CONCATENATE($A687,$B687,J$2),#REF!,4,FALSE))</f>
        <v>#REF!</v>
      </c>
      <c r="K687" s="2" t="e">
        <f>IF(ISNA(VLOOKUP(CONCATENATE($A687,$B687,K$2),#REF!,4,FALSE)),"",VLOOKUP(CONCATENATE($A687,$B687,K$2),#REF!,4,FALSE))</f>
        <v>#REF!</v>
      </c>
      <c r="L687" s="2" t="e">
        <f>IF(ISNA(VLOOKUP(CONCATENATE($A687,$B687,L$2),#REF!,4,FALSE)),"",VLOOKUP(CONCATENATE($A687,$B687,L$2),#REF!,4,FALSE))</f>
        <v>#REF!</v>
      </c>
      <c r="M687" s="2" t="e">
        <f>IF(ISNA(VLOOKUP(CONCATENATE($A687,$B687,M$2),#REF!,4,FALSE)),"",VLOOKUP(CONCATENATE($A687,$B687,M$2),#REF!,4,FALSE))</f>
        <v>#REF!</v>
      </c>
      <c r="N687" s="2" t="e">
        <f>IF(ISNA(VLOOKUP(CONCATENATE($A687,$B687,N$2),#REF!,4,FALSE)),"",VLOOKUP(CONCATENATE($A687,$B687,N$2),#REF!,4,FALSE))</f>
        <v>#REF!</v>
      </c>
      <c r="O687" s="2" t="e">
        <f>IF(ISNA(VLOOKUP(CONCATENATE($A687,$B687,O$2),#REF!,4,FALSE)),"",VLOOKUP(CONCATENATE($A687,$B687,O$2),#REF!,4,FALSE))</f>
        <v>#REF!</v>
      </c>
      <c r="P687" s="2" t="e">
        <f>IF(ISNA(VLOOKUP(CONCATENATE($A687,$B687,P$2),#REF!,4,FALSE)),"",VLOOKUP(CONCATENATE($A687,$B687,P$2),#REF!,4,FALSE))</f>
        <v>#REF!</v>
      </c>
      <c r="Q687" s="2" t="e">
        <f>IF(ISNA(VLOOKUP(CONCATENATE($A687,$B687,Q$2),#REF!,4,FALSE)),"",VLOOKUP(CONCATENATE($A687,$B687,Q$2),#REF!,4,FALSE))</f>
        <v>#REF!</v>
      </c>
      <c r="R687" s="2" t="e">
        <f>IF(ISNA(VLOOKUP(CONCATENATE($A687,$B687,R$2),#REF!,4,FALSE)),"",VLOOKUP(CONCATENATE($A687,$B687,R$2),#REF!,4,FALSE))</f>
        <v>#REF!</v>
      </c>
      <c r="S687" s="2" t="e">
        <f>IF(ISNA(VLOOKUP(CONCATENATE($A687,$B687,S$2),#REF!,4,FALSE)),"",VLOOKUP(CONCATENATE($A687,$B687,S$2),#REF!,4,FALSE))</f>
        <v>#REF!</v>
      </c>
      <c r="T687" s="2" t="e">
        <f>IF(ISNA(VLOOKUP(CONCATENATE($A687,$B687,T$2),#REF!,4,FALSE)),"",VLOOKUP(CONCATENATE($A687,$B687,T$2),#REF!,4,FALSE))</f>
        <v>#REF!</v>
      </c>
      <c r="U687" s="2" t="e">
        <f>IF(ISNA(VLOOKUP(CONCATENATE($A687,$B687,U$2),#REF!,4,FALSE)),"",VLOOKUP(CONCATENATE($A687,$B687,U$2),#REF!,4,FALSE))</f>
        <v>#REF!</v>
      </c>
      <c r="V687" s="2" t="e">
        <f>IF(ISNA(VLOOKUP(CONCATENATE($A687,$B687,V$2),#REF!,4,FALSE)),"",VLOOKUP(CONCATENATE($A687,$B687,V$2),#REF!,4,FALSE))</f>
        <v>#REF!</v>
      </c>
      <c r="W687" s="2" t="e">
        <f>IF(ISNA(VLOOKUP(CONCATENATE($A687,$B687,W$2),#REF!,4,FALSE)),"",VLOOKUP(CONCATENATE($A687,$B687,W$2),#REF!,4,FALSE))</f>
        <v>#REF!</v>
      </c>
    </row>
    <row r="688" spans="1:23" ht="16.95" customHeight="1" thickBot="1" x14ac:dyDescent="0.35">
      <c r="A688" s="19" t="s">
        <v>3299</v>
      </c>
      <c r="B688" s="20" t="s">
        <v>36</v>
      </c>
      <c r="C688" s="1" t="str">
        <f t="shared" si="10"/>
        <v>KATANABOOST</v>
      </c>
      <c r="D688" s="2" t="e">
        <f>IF(ISNA(VLOOKUP(CONCATENATE($A688,$B688,D$2),#REF!,4,FALSE)),"",VLOOKUP(CONCATENATE($A688,$B688,D$2),#REF!,4,FALSE))</f>
        <v>#REF!</v>
      </c>
      <c r="E688" s="2" t="e">
        <f>IF(ISNA(VLOOKUP(CONCATENATE($A688,$B688,E$2),#REF!,4,FALSE)),"",VLOOKUP(CONCATENATE($A688,$B688,E$2),#REF!,4,FALSE))</f>
        <v>#REF!</v>
      </c>
      <c r="F688" s="2" t="e">
        <f>IF(ISNA(VLOOKUP(CONCATENATE($A688,$B688,F$2),#REF!,4,FALSE)),"",VLOOKUP(CONCATENATE($A688,$B688,F$2),#REF!,4,FALSE))</f>
        <v>#REF!</v>
      </c>
      <c r="G688" s="2" t="e">
        <f>IF(ISNA(VLOOKUP(CONCATENATE($A688,$B688,G$2),#REF!,4,FALSE)),"",VLOOKUP(CONCATENATE($A688,$B688,G$2),#REF!,4,FALSE))</f>
        <v>#REF!</v>
      </c>
      <c r="H688" s="2" t="e">
        <f>IF(ISNA(VLOOKUP(CONCATENATE($A688,$B688,H$2),#REF!,4,FALSE)),"",VLOOKUP(CONCATENATE($A688,$B688,H$2),#REF!,4,FALSE))</f>
        <v>#REF!</v>
      </c>
      <c r="I688" s="2" t="e">
        <f>IF(ISNA(VLOOKUP(CONCATENATE($A688,$B688,I$2),#REF!,4,FALSE)),"",VLOOKUP(CONCATENATE($A688,$B688,I$2),#REF!,4,FALSE))</f>
        <v>#REF!</v>
      </c>
      <c r="J688" s="2" t="e">
        <f>IF(ISNA(VLOOKUP(CONCATENATE($A688,$B688,J$2),#REF!,4,FALSE)),"",VLOOKUP(CONCATENATE($A688,$B688,J$2),#REF!,4,FALSE))</f>
        <v>#REF!</v>
      </c>
      <c r="K688" s="2" t="e">
        <f>IF(ISNA(VLOOKUP(CONCATENATE($A688,$B688,K$2),#REF!,4,FALSE)),"",VLOOKUP(CONCATENATE($A688,$B688,K$2),#REF!,4,FALSE))</f>
        <v>#REF!</v>
      </c>
      <c r="L688" s="2" t="e">
        <f>IF(ISNA(VLOOKUP(CONCATENATE($A688,$B688,L$2),#REF!,4,FALSE)),"",VLOOKUP(CONCATENATE($A688,$B688,L$2),#REF!,4,FALSE))</f>
        <v>#REF!</v>
      </c>
      <c r="M688" s="2" t="e">
        <f>IF(ISNA(VLOOKUP(CONCATENATE($A688,$B688,M$2),#REF!,4,FALSE)),"",VLOOKUP(CONCATENATE($A688,$B688,M$2),#REF!,4,FALSE))</f>
        <v>#REF!</v>
      </c>
      <c r="N688" s="2" t="e">
        <f>IF(ISNA(VLOOKUP(CONCATENATE($A688,$B688,N$2),#REF!,4,FALSE)),"",VLOOKUP(CONCATENATE($A688,$B688,N$2),#REF!,4,FALSE))</f>
        <v>#REF!</v>
      </c>
      <c r="O688" s="2" t="e">
        <f>IF(ISNA(VLOOKUP(CONCATENATE($A688,$B688,O$2),#REF!,4,FALSE)),"",VLOOKUP(CONCATENATE($A688,$B688,O$2),#REF!,4,FALSE))</f>
        <v>#REF!</v>
      </c>
      <c r="P688" s="2" t="e">
        <f>IF(ISNA(VLOOKUP(CONCATENATE($A688,$B688,P$2),#REF!,4,FALSE)),"",VLOOKUP(CONCATENATE($A688,$B688,P$2),#REF!,4,FALSE))</f>
        <v>#REF!</v>
      </c>
      <c r="Q688" s="2" t="e">
        <f>IF(ISNA(VLOOKUP(CONCATENATE($A688,$B688,Q$2),#REF!,4,FALSE)),"",VLOOKUP(CONCATENATE($A688,$B688,Q$2),#REF!,4,FALSE))</f>
        <v>#REF!</v>
      </c>
      <c r="R688" s="2" t="e">
        <f>IF(ISNA(VLOOKUP(CONCATENATE($A688,$B688,R$2),#REF!,4,FALSE)),"",VLOOKUP(CONCATENATE($A688,$B688,R$2),#REF!,4,FALSE))</f>
        <v>#REF!</v>
      </c>
      <c r="S688" s="2" t="e">
        <f>IF(ISNA(VLOOKUP(CONCATENATE($A688,$B688,S$2),#REF!,4,FALSE)),"",VLOOKUP(CONCATENATE($A688,$B688,S$2),#REF!,4,FALSE))</f>
        <v>#REF!</v>
      </c>
      <c r="T688" s="2" t="e">
        <f>IF(ISNA(VLOOKUP(CONCATENATE($A688,$B688,T$2),#REF!,4,FALSE)),"",VLOOKUP(CONCATENATE($A688,$B688,T$2),#REF!,4,FALSE))</f>
        <v>#REF!</v>
      </c>
      <c r="U688" s="2" t="e">
        <f>IF(ISNA(VLOOKUP(CONCATENATE($A688,$B688,U$2),#REF!,4,FALSE)),"",VLOOKUP(CONCATENATE($A688,$B688,U$2),#REF!,4,FALSE))</f>
        <v>#REF!</v>
      </c>
      <c r="V688" s="2" t="e">
        <f>IF(ISNA(VLOOKUP(CONCATENATE($A688,$B688,V$2),#REF!,4,FALSE)),"",VLOOKUP(CONCATENATE($A688,$B688,V$2),#REF!,4,FALSE))</f>
        <v>#REF!</v>
      </c>
      <c r="W688" s="2" t="e">
        <f>IF(ISNA(VLOOKUP(CONCATENATE($A688,$B688,W$2),#REF!,4,FALSE)),"",VLOOKUP(CONCATENATE($A688,$B688,W$2),#REF!,4,FALSE))</f>
        <v>#REF!</v>
      </c>
    </row>
    <row r="689" spans="1:23" ht="16.95" customHeight="1" thickBot="1" x14ac:dyDescent="0.35">
      <c r="A689" s="19" t="s">
        <v>3299</v>
      </c>
      <c r="B689" s="19" t="s">
        <v>41</v>
      </c>
      <c r="C689" s="1" t="str">
        <f t="shared" si="10"/>
        <v>KATANABRAWL</v>
      </c>
      <c r="D689" s="2" t="e">
        <f>IF(ISNA(VLOOKUP(CONCATENATE($A689,$B689,D$2),#REF!,4,FALSE)),"",VLOOKUP(CONCATENATE($A689,$B689,D$2),#REF!,4,FALSE))</f>
        <v>#REF!</v>
      </c>
      <c r="E689" s="2" t="e">
        <f>IF(ISNA(VLOOKUP(CONCATENATE($A689,$B689,E$2),#REF!,4,FALSE)),"",VLOOKUP(CONCATENATE($A689,$B689,E$2),#REF!,4,FALSE))</f>
        <v>#REF!</v>
      </c>
      <c r="F689" s="2" t="e">
        <f>IF(ISNA(VLOOKUP(CONCATENATE($A689,$B689,F$2),#REF!,4,FALSE)),"",VLOOKUP(CONCATENATE($A689,$B689,F$2),#REF!,4,FALSE))</f>
        <v>#REF!</v>
      </c>
      <c r="G689" s="2" t="e">
        <f>IF(ISNA(VLOOKUP(CONCATENATE($A689,$B689,G$2),#REF!,4,FALSE)),"",VLOOKUP(CONCATENATE($A689,$B689,G$2),#REF!,4,FALSE))</f>
        <v>#REF!</v>
      </c>
      <c r="H689" s="2" t="e">
        <f>IF(ISNA(VLOOKUP(CONCATENATE($A689,$B689,H$2),#REF!,4,FALSE)),"",VLOOKUP(CONCATENATE($A689,$B689,H$2),#REF!,4,FALSE))</f>
        <v>#REF!</v>
      </c>
      <c r="I689" s="2" t="e">
        <f>IF(ISNA(VLOOKUP(CONCATENATE($A689,$B689,I$2),#REF!,4,FALSE)),"",VLOOKUP(CONCATENATE($A689,$B689,I$2),#REF!,4,FALSE))</f>
        <v>#REF!</v>
      </c>
      <c r="J689" s="2" t="e">
        <f>IF(ISNA(VLOOKUP(CONCATENATE($A689,$B689,J$2),#REF!,4,FALSE)),"",VLOOKUP(CONCATENATE($A689,$B689,J$2),#REF!,4,FALSE))</f>
        <v>#REF!</v>
      </c>
      <c r="K689" s="2" t="e">
        <f>IF(ISNA(VLOOKUP(CONCATENATE($A689,$B689,K$2),#REF!,4,FALSE)),"",VLOOKUP(CONCATENATE($A689,$B689,K$2),#REF!,4,FALSE))</f>
        <v>#REF!</v>
      </c>
      <c r="L689" s="2" t="e">
        <f>IF(ISNA(VLOOKUP(CONCATENATE($A689,$B689,L$2),#REF!,4,FALSE)),"",VLOOKUP(CONCATENATE($A689,$B689,L$2),#REF!,4,FALSE))</f>
        <v>#REF!</v>
      </c>
      <c r="M689" s="2" t="e">
        <f>IF(ISNA(VLOOKUP(CONCATENATE($A689,$B689,M$2),#REF!,4,FALSE)),"",VLOOKUP(CONCATENATE($A689,$B689,M$2),#REF!,4,FALSE))</f>
        <v>#REF!</v>
      </c>
      <c r="N689" s="2" t="e">
        <f>IF(ISNA(VLOOKUP(CONCATENATE($A689,$B689,N$2),#REF!,4,FALSE)),"",VLOOKUP(CONCATENATE($A689,$B689,N$2),#REF!,4,FALSE))</f>
        <v>#REF!</v>
      </c>
      <c r="O689" s="2" t="e">
        <f>IF(ISNA(VLOOKUP(CONCATENATE($A689,$B689,O$2),#REF!,4,FALSE)),"",VLOOKUP(CONCATENATE($A689,$B689,O$2),#REF!,4,FALSE))</f>
        <v>#REF!</v>
      </c>
      <c r="P689" s="2" t="e">
        <f>IF(ISNA(VLOOKUP(CONCATENATE($A689,$B689,P$2),#REF!,4,FALSE)),"",VLOOKUP(CONCATENATE($A689,$B689,P$2),#REF!,4,FALSE))</f>
        <v>#REF!</v>
      </c>
      <c r="Q689" s="2" t="e">
        <f>IF(ISNA(VLOOKUP(CONCATENATE($A689,$B689,Q$2),#REF!,4,FALSE)),"",VLOOKUP(CONCATENATE($A689,$B689,Q$2),#REF!,4,FALSE))</f>
        <v>#REF!</v>
      </c>
      <c r="R689" s="2" t="e">
        <f>IF(ISNA(VLOOKUP(CONCATENATE($A689,$B689,R$2),#REF!,4,FALSE)),"",VLOOKUP(CONCATENATE($A689,$B689,R$2),#REF!,4,FALSE))</f>
        <v>#REF!</v>
      </c>
      <c r="S689" s="2" t="e">
        <f>IF(ISNA(VLOOKUP(CONCATENATE($A689,$B689,S$2),#REF!,4,FALSE)),"",VLOOKUP(CONCATENATE($A689,$B689,S$2),#REF!,4,FALSE))</f>
        <v>#REF!</v>
      </c>
      <c r="T689" s="2" t="e">
        <f>IF(ISNA(VLOOKUP(CONCATENATE($A689,$B689,T$2),#REF!,4,FALSE)),"",VLOOKUP(CONCATENATE($A689,$B689,T$2),#REF!,4,FALSE))</f>
        <v>#REF!</v>
      </c>
      <c r="U689" s="2" t="e">
        <f>IF(ISNA(VLOOKUP(CONCATENATE($A689,$B689,U$2),#REF!,4,FALSE)),"",VLOOKUP(CONCATENATE($A689,$B689,U$2),#REF!,4,FALSE))</f>
        <v>#REF!</v>
      </c>
      <c r="V689" s="2" t="e">
        <f>IF(ISNA(VLOOKUP(CONCATENATE($A689,$B689,V$2),#REF!,4,FALSE)),"",VLOOKUP(CONCATENATE($A689,$B689,V$2),#REF!,4,FALSE))</f>
        <v>#REF!</v>
      </c>
      <c r="W689" s="2" t="e">
        <f>IF(ISNA(VLOOKUP(CONCATENATE($A689,$B689,W$2),#REF!,4,FALSE)),"",VLOOKUP(CONCATENATE($A689,$B689,W$2),#REF!,4,FALSE))</f>
        <v>#REF!</v>
      </c>
    </row>
    <row r="690" spans="1:23" ht="16.95" customHeight="1" thickBot="1" x14ac:dyDescent="0.35">
      <c r="A690" s="19" t="s">
        <v>3299</v>
      </c>
      <c r="B690" s="19" t="s">
        <v>3317</v>
      </c>
      <c r="C690" s="1" t="str">
        <f t="shared" si="10"/>
        <v>KATANACROSSSWORDS</v>
      </c>
      <c r="D690" s="2" t="e">
        <f>IF(ISNA(VLOOKUP(CONCATENATE($A690,$B690,D$2),#REF!,4,FALSE)),"",VLOOKUP(CONCATENATE($A690,$B690,D$2),#REF!,4,FALSE))</f>
        <v>#REF!</v>
      </c>
      <c r="E690" s="2" t="e">
        <f>IF(ISNA(VLOOKUP(CONCATENATE($A690,$B690,E$2),#REF!,4,FALSE)),"",VLOOKUP(CONCATENATE($A690,$B690,E$2),#REF!,4,FALSE))</f>
        <v>#REF!</v>
      </c>
      <c r="F690" s="2" t="e">
        <f>IF(ISNA(VLOOKUP(CONCATENATE($A690,$B690,F$2),#REF!,4,FALSE)),"",VLOOKUP(CONCATENATE($A690,$B690,F$2),#REF!,4,FALSE))</f>
        <v>#REF!</v>
      </c>
      <c r="G690" s="2" t="e">
        <f>IF(ISNA(VLOOKUP(CONCATENATE($A690,$B690,G$2),#REF!,4,FALSE)),"",VLOOKUP(CONCATENATE($A690,$B690,G$2),#REF!,4,FALSE))</f>
        <v>#REF!</v>
      </c>
      <c r="H690" s="2" t="e">
        <f>IF(ISNA(VLOOKUP(CONCATENATE($A690,$B690,H$2),#REF!,4,FALSE)),"",VLOOKUP(CONCATENATE($A690,$B690,H$2),#REF!,4,FALSE))</f>
        <v>#REF!</v>
      </c>
      <c r="I690" s="2" t="e">
        <f>IF(ISNA(VLOOKUP(CONCATENATE($A690,$B690,I$2),#REF!,4,FALSE)),"",VLOOKUP(CONCATENATE($A690,$B690,I$2),#REF!,4,FALSE))</f>
        <v>#REF!</v>
      </c>
      <c r="J690" s="2" t="e">
        <f>IF(ISNA(VLOOKUP(CONCATENATE($A690,$B690,J$2),#REF!,4,FALSE)),"",VLOOKUP(CONCATENATE($A690,$B690,J$2),#REF!,4,FALSE))</f>
        <v>#REF!</v>
      </c>
      <c r="K690" s="2" t="e">
        <f>IF(ISNA(VLOOKUP(CONCATENATE($A690,$B690,K$2),#REF!,4,FALSE)),"",VLOOKUP(CONCATENATE($A690,$B690,K$2),#REF!,4,FALSE))</f>
        <v>#REF!</v>
      </c>
      <c r="L690" s="2" t="e">
        <f>IF(ISNA(VLOOKUP(CONCATENATE($A690,$B690,L$2),#REF!,4,FALSE)),"",VLOOKUP(CONCATENATE($A690,$B690,L$2),#REF!,4,FALSE))</f>
        <v>#REF!</v>
      </c>
      <c r="M690" s="2" t="e">
        <f>IF(ISNA(VLOOKUP(CONCATENATE($A690,$B690,M$2),#REF!,4,FALSE)),"",VLOOKUP(CONCATENATE($A690,$B690,M$2),#REF!,4,FALSE))</f>
        <v>#REF!</v>
      </c>
      <c r="N690" s="2" t="e">
        <f>IF(ISNA(VLOOKUP(CONCATENATE($A690,$B690,N$2),#REF!,4,FALSE)),"",VLOOKUP(CONCATENATE($A690,$B690,N$2),#REF!,4,FALSE))</f>
        <v>#REF!</v>
      </c>
      <c r="O690" s="2" t="e">
        <f>IF(ISNA(VLOOKUP(CONCATENATE($A690,$B690,O$2),#REF!,4,FALSE)),"",VLOOKUP(CONCATENATE($A690,$B690,O$2),#REF!,4,FALSE))</f>
        <v>#REF!</v>
      </c>
      <c r="P690" s="2" t="e">
        <f>IF(ISNA(VLOOKUP(CONCATENATE($A690,$B690,P$2),#REF!,4,FALSE)),"",VLOOKUP(CONCATENATE($A690,$B690,P$2),#REF!,4,FALSE))</f>
        <v>#REF!</v>
      </c>
      <c r="Q690" s="2" t="e">
        <f>IF(ISNA(VLOOKUP(CONCATENATE($A690,$B690,Q$2),#REF!,4,FALSE)),"",VLOOKUP(CONCATENATE($A690,$B690,Q$2),#REF!,4,FALSE))</f>
        <v>#REF!</v>
      </c>
      <c r="R690" s="2" t="e">
        <f>IF(ISNA(VLOOKUP(CONCATENATE($A690,$B690,R$2),#REF!,4,FALSE)),"",VLOOKUP(CONCATENATE($A690,$B690,R$2),#REF!,4,FALSE))</f>
        <v>#REF!</v>
      </c>
      <c r="S690" s="2" t="e">
        <f>IF(ISNA(VLOOKUP(CONCATENATE($A690,$B690,S$2),#REF!,4,FALSE)),"",VLOOKUP(CONCATENATE($A690,$B690,S$2),#REF!,4,FALSE))</f>
        <v>#REF!</v>
      </c>
      <c r="T690" s="2" t="e">
        <f>IF(ISNA(VLOOKUP(CONCATENATE($A690,$B690,T$2),#REF!,4,FALSE)),"",VLOOKUP(CONCATENATE($A690,$B690,T$2),#REF!,4,FALSE))</f>
        <v>#REF!</v>
      </c>
      <c r="U690" s="2" t="e">
        <f>IF(ISNA(VLOOKUP(CONCATENATE($A690,$B690,U$2),#REF!,4,FALSE)),"",VLOOKUP(CONCATENATE($A690,$B690,U$2),#REF!,4,FALSE))</f>
        <v>#REF!</v>
      </c>
      <c r="V690" s="2" t="e">
        <f>IF(ISNA(VLOOKUP(CONCATENATE($A690,$B690,V$2),#REF!,4,FALSE)),"",VLOOKUP(CONCATENATE($A690,$B690,V$2),#REF!,4,FALSE))</f>
        <v>#REF!</v>
      </c>
      <c r="W690" s="2" t="e">
        <f>IF(ISNA(VLOOKUP(CONCATENATE($A690,$B690,W$2),#REF!,4,FALSE)),"",VLOOKUP(CONCATENATE($A690,$B690,W$2),#REF!,4,FALSE))</f>
        <v>#REF!</v>
      </c>
    </row>
    <row r="691" spans="1:23" ht="16.95" customHeight="1" thickBot="1" x14ac:dyDescent="0.35">
      <c r="A691" s="19" t="s">
        <v>3299</v>
      </c>
      <c r="B691" s="19" t="s">
        <v>92</v>
      </c>
      <c r="C691" s="1" t="str">
        <f t="shared" si="10"/>
        <v>KATANADRAW</v>
      </c>
      <c r="D691" s="2" t="e">
        <f>IF(ISNA(VLOOKUP(CONCATENATE($A691,$B691,D$2),#REF!,4,FALSE)),"",VLOOKUP(CONCATENATE($A691,$B691,D$2),#REF!,4,FALSE))</f>
        <v>#REF!</v>
      </c>
      <c r="E691" s="2" t="e">
        <f>IF(ISNA(VLOOKUP(CONCATENATE($A691,$B691,E$2),#REF!,4,FALSE)),"",VLOOKUP(CONCATENATE($A691,$B691,E$2),#REF!,4,FALSE))</f>
        <v>#REF!</v>
      </c>
      <c r="F691" s="2" t="e">
        <f>IF(ISNA(VLOOKUP(CONCATENATE($A691,$B691,F$2),#REF!,4,FALSE)),"",VLOOKUP(CONCATENATE($A691,$B691,F$2),#REF!,4,FALSE))</f>
        <v>#REF!</v>
      </c>
      <c r="G691" s="2" t="e">
        <f>IF(ISNA(VLOOKUP(CONCATENATE($A691,$B691,G$2),#REF!,4,FALSE)),"",VLOOKUP(CONCATENATE($A691,$B691,G$2),#REF!,4,FALSE))</f>
        <v>#REF!</v>
      </c>
      <c r="H691" s="2" t="e">
        <f>IF(ISNA(VLOOKUP(CONCATENATE($A691,$B691,H$2),#REF!,4,FALSE)),"",VLOOKUP(CONCATENATE($A691,$B691,H$2),#REF!,4,FALSE))</f>
        <v>#REF!</v>
      </c>
      <c r="I691" s="2" t="e">
        <f>IF(ISNA(VLOOKUP(CONCATENATE($A691,$B691,I$2),#REF!,4,FALSE)),"",VLOOKUP(CONCATENATE($A691,$B691,I$2),#REF!,4,FALSE))</f>
        <v>#REF!</v>
      </c>
      <c r="J691" s="2" t="e">
        <f>IF(ISNA(VLOOKUP(CONCATENATE($A691,$B691,J$2),#REF!,4,FALSE)),"",VLOOKUP(CONCATENATE($A691,$B691,J$2),#REF!,4,FALSE))</f>
        <v>#REF!</v>
      </c>
      <c r="K691" s="2" t="e">
        <f>IF(ISNA(VLOOKUP(CONCATENATE($A691,$B691,K$2),#REF!,4,FALSE)),"",VLOOKUP(CONCATENATE($A691,$B691,K$2),#REF!,4,FALSE))</f>
        <v>#REF!</v>
      </c>
      <c r="L691" s="2" t="e">
        <f>IF(ISNA(VLOOKUP(CONCATENATE($A691,$B691,L$2),#REF!,4,FALSE)),"",VLOOKUP(CONCATENATE($A691,$B691,L$2),#REF!,4,FALSE))</f>
        <v>#REF!</v>
      </c>
      <c r="M691" s="2" t="e">
        <f>IF(ISNA(VLOOKUP(CONCATENATE($A691,$B691,M$2),#REF!,4,FALSE)),"",VLOOKUP(CONCATENATE($A691,$B691,M$2),#REF!,4,FALSE))</f>
        <v>#REF!</v>
      </c>
      <c r="N691" s="2" t="e">
        <f>IF(ISNA(VLOOKUP(CONCATENATE($A691,$B691,N$2),#REF!,4,FALSE)),"",VLOOKUP(CONCATENATE($A691,$B691,N$2),#REF!,4,FALSE))</f>
        <v>#REF!</v>
      </c>
      <c r="O691" s="2" t="e">
        <f>IF(ISNA(VLOOKUP(CONCATENATE($A691,$B691,O$2),#REF!,4,FALSE)),"",VLOOKUP(CONCATENATE($A691,$B691,O$2),#REF!,4,FALSE))</f>
        <v>#REF!</v>
      </c>
      <c r="P691" s="2" t="e">
        <f>IF(ISNA(VLOOKUP(CONCATENATE($A691,$B691,P$2),#REF!,4,FALSE)),"",VLOOKUP(CONCATENATE($A691,$B691,P$2),#REF!,4,FALSE))</f>
        <v>#REF!</v>
      </c>
      <c r="Q691" s="2" t="e">
        <f>IF(ISNA(VLOOKUP(CONCATENATE($A691,$B691,Q$2),#REF!,4,FALSE)),"",VLOOKUP(CONCATENATE($A691,$B691,Q$2),#REF!,4,FALSE))</f>
        <v>#REF!</v>
      </c>
      <c r="R691" s="2" t="e">
        <f>IF(ISNA(VLOOKUP(CONCATENATE($A691,$B691,R$2),#REF!,4,FALSE)),"",VLOOKUP(CONCATENATE($A691,$B691,R$2),#REF!,4,FALSE))</f>
        <v>#REF!</v>
      </c>
      <c r="S691" s="2" t="e">
        <f>IF(ISNA(VLOOKUP(CONCATENATE($A691,$B691,S$2),#REF!,4,FALSE)),"",VLOOKUP(CONCATENATE($A691,$B691,S$2),#REF!,4,FALSE))</f>
        <v>#REF!</v>
      </c>
      <c r="T691" s="2" t="e">
        <f>IF(ISNA(VLOOKUP(CONCATENATE($A691,$B691,T$2),#REF!,4,FALSE)),"",VLOOKUP(CONCATENATE($A691,$B691,T$2),#REF!,4,FALSE))</f>
        <v>#REF!</v>
      </c>
      <c r="U691" s="2" t="e">
        <f>IF(ISNA(VLOOKUP(CONCATENATE($A691,$B691,U$2),#REF!,4,FALSE)),"",VLOOKUP(CONCATENATE($A691,$B691,U$2),#REF!,4,FALSE))</f>
        <v>#REF!</v>
      </c>
      <c r="V691" s="2" t="e">
        <f>IF(ISNA(VLOOKUP(CONCATENATE($A691,$B691,V$2),#REF!,4,FALSE)),"",VLOOKUP(CONCATENATE($A691,$B691,V$2),#REF!,4,FALSE))</f>
        <v>#REF!</v>
      </c>
      <c r="W691" s="2" t="e">
        <f>IF(ISNA(VLOOKUP(CONCATENATE($A691,$B691,W$2),#REF!,4,FALSE)),"",VLOOKUP(CONCATENATE($A691,$B691,W$2),#REF!,4,FALSE))</f>
        <v>#REF!</v>
      </c>
    </row>
    <row r="692" spans="1:23" ht="16.95" customHeight="1" thickBot="1" x14ac:dyDescent="0.35">
      <c r="A692" s="19" t="s">
        <v>3299</v>
      </c>
      <c r="B692" s="19" t="s">
        <v>1789</v>
      </c>
      <c r="C692" s="1" t="str">
        <f t="shared" si="10"/>
        <v>KATANAGUARD</v>
      </c>
      <c r="D692" s="2" t="e">
        <f>IF(ISNA(VLOOKUP(CONCATENATE($A692,$B692,D$2),#REF!,4,FALSE)),"",VLOOKUP(CONCATENATE($A692,$B692,D$2),#REF!,4,FALSE))</f>
        <v>#REF!</v>
      </c>
      <c r="E692" s="2" t="e">
        <f>IF(ISNA(VLOOKUP(CONCATENATE($A692,$B692,E$2),#REF!,4,FALSE)),"",VLOOKUP(CONCATENATE($A692,$B692,E$2),#REF!,4,FALSE))</f>
        <v>#REF!</v>
      </c>
      <c r="F692" s="2" t="e">
        <f>IF(ISNA(VLOOKUP(CONCATENATE($A692,$B692,F$2),#REF!,4,FALSE)),"",VLOOKUP(CONCATENATE($A692,$B692,F$2),#REF!,4,FALSE))</f>
        <v>#REF!</v>
      </c>
      <c r="G692" s="2" t="e">
        <f>IF(ISNA(VLOOKUP(CONCATENATE($A692,$B692,G$2),#REF!,4,FALSE)),"",VLOOKUP(CONCATENATE($A692,$B692,G$2),#REF!,4,FALSE))</f>
        <v>#REF!</v>
      </c>
      <c r="H692" s="2" t="e">
        <f>IF(ISNA(VLOOKUP(CONCATENATE($A692,$B692,H$2),#REF!,4,FALSE)),"",VLOOKUP(CONCATENATE($A692,$B692,H$2),#REF!,4,FALSE))</f>
        <v>#REF!</v>
      </c>
      <c r="I692" s="2" t="e">
        <f>IF(ISNA(VLOOKUP(CONCATENATE($A692,$B692,I$2),#REF!,4,FALSE)),"",VLOOKUP(CONCATENATE($A692,$B692,I$2),#REF!,4,FALSE))</f>
        <v>#REF!</v>
      </c>
      <c r="J692" s="2" t="e">
        <f>IF(ISNA(VLOOKUP(CONCATENATE($A692,$B692,J$2),#REF!,4,FALSE)),"",VLOOKUP(CONCATENATE($A692,$B692,J$2),#REF!,4,FALSE))</f>
        <v>#REF!</v>
      </c>
      <c r="K692" s="2" t="e">
        <f>IF(ISNA(VLOOKUP(CONCATENATE($A692,$B692,K$2),#REF!,4,FALSE)),"",VLOOKUP(CONCATENATE($A692,$B692,K$2),#REF!,4,FALSE))</f>
        <v>#REF!</v>
      </c>
      <c r="L692" s="2" t="e">
        <f>IF(ISNA(VLOOKUP(CONCATENATE($A692,$B692,L$2),#REF!,4,FALSE)),"",VLOOKUP(CONCATENATE($A692,$B692,L$2),#REF!,4,FALSE))</f>
        <v>#REF!</v>
      </c>
      <c r="M692" s="2" t="e">
        <f>IF(ISNA(VLOOKUP(CONCATENATE($A692,$B692,M$2),#REF!,4,FALSE)),"",VLOOKUP(CONCATENATE($A692,$B692,M$2),#REF!,4,FALSE))</f>
        <v>#REF!</v>
      </c>
      <c r="N692" s="2" t="e">
        <f>IF(ISNA(VLOOKUP(CONCATENATE($A692,$B692,N$2),#REF!,4,FALSE)),"",VLOOKUP(CONCATENATE($A692,$B692,N$2),#REF!,4,FALSE))</f>
        <v>#REF!</v>
      </c>
      <c r="O692" s="2" t="e">
        <f>IF(ISNA(VLOOKUP(CONCATENATE($A692,$B692,O$2),#REF!,4,FALSE)),"",VLOOKUP(CONCATENATE($A692,$B692,O$2),#REF!,4,FALSE))</f>
        <v>#REF!</v>
      </c>
      <c r="P692" s="2" t="e">
        <f>IF(ISNA(VLOOKUP(CONCATENATE($A692,$B692,P$2),#REF!,4,FALSE)),"",VLOOKUP(CONCATENATE($A692,$B692,P$2),#REF!,4,FALSE))</f>
        <v>#REF!</v>
      </c>
      <c r="Q692" s="2" t="e">
        <f>IF(ISNA(VLOOKUP(CONCATENATE($A692,$B692,Q$2),#REF!,4,FALSE)),"",VLOOKUP(CONCATENATE($A692,$B692,Q$2),#REF!,4,FALSE))</f>
        <v>#REF!</v>
      </c>
      <c r="R692" s="2" t="e">
        <f>IF(ISNA(VLOOKUP(CONCATENATE($A692,$B692,R$2),#REF!,4,FALSE)),"",VLOOKUP(CONCATENATE($A692,$B692,R$2),#REF!,4,FALSE))</f>
        <v>#REF!</v>
      </c>
      <c r="S692" s="2" t="e">
        <f>IF(ISNA(VLOOKUP(CONCATENATE($A692,$B692,S$2),#REF!,4,FALSE)),"",VLOOKUP(CONCATENATE($A692,$B692,S$2),#REF!,4,FALSE))</f>
        <v>#REF!</v>
      </c>
      <c r="T692" s="2" t="e">
        <f>IF(ISNA(VLOOKUP(CONCATENATE($A692,$B692,T$2),#REF!,4,FALSE)),"",VLOOKUP(CONCATENATE($A692,$B692,T$2),#REF!,4,FALSE))</f>
        <v>#REF!</v>
      </c>
      <c r="U692" s="2" t="e">
        <f>IF(ISNA(VLOOKUP(CONCATENATE($A692,$B692,U$2),#REF!,4,FALSE)),"",VLOOKUP(CONCATENATE($A692,$B692,U$2),#REF!,4,FALSE))</f>
        <v>#REF!</v>
      </c>
      <c r="V692" s="2" t="e">
        <f>IF(ISNA(VLOOKUP(CONCATENATE($A692,$B692,V$2),#REF!,4,FALSE)),"",VLOOKUP(CONCATENATE($A692,$B692,V$2),#REF!,4,FALSE))</f>
        <v>#REF!</v>
      </c>
      <c r="W692" s="2" t="e">
        <f>IF(ISNA(VLOOKUP(CONCATENATE($A692,$B692,W$2),#REF!,4,FALSE)),"",VLOOKUP(CONCATENATE($A692,$B692,W$2),#REF!,4,FALSE))</f>
        <v>#REF!</v>
      </c>
    </row>
    <row r="693" spans="1:23" ht="16.95" customHeight="1" thickBot="1" x14ac:dyDescent="0.35">
      <c r="A693" s="19" t="s">
        <v>3299</v>
      </c>
      <c r="B693" s="19" t="s">
        <v>3324</v>
      </c>
      <c r="C693" s="1" t="str">
        <f t="shared" si="10"/>
        <v>KATANAHACK</v>
      </c>
      <c r="D693" s="2" t="e">
        <f>IF(ISNA(VLOOKUP(CONCATENATE($A693,$B693,D$2),#REF!,4,FALSE)),"",VLOOKUP(CONCATENATE($A693,$B693,D$2),#REF!,4,FALSE))</f>
        <v>#REF!</v>
      </c>
      <c r="E693" s="2" t="e">
        <f>IF(ISNA(VLOOKUP(CONCATENATE($A693,$B693,E$2),#REF!,4,FALSE)),"",VLOOKUP(CONCATENATE($A693,$B693,E$2),#REF!,4,FALSE))</f>
        <v>#REF!</v>
      </c>
      <c r="F693" s="2" t="e">
        <f>IF(ISNA(VLOOKUP(CONCATENATE($A693,$B693,F$2),#REF!,4,FALSE)),"",VLOOKUP(CONCATENATE($A693,$B693,F$2),#REF!,4,FALSE))</f>
        <v>#REF!</v>
      </c>
      <c r="G693" s="2" t="e">
        <f>IF(ISNA(VLOOKUP(CONCATENATE($A693,$B693,G$2),#REF!,4,FALSE)),"",VLOOKUP(CONCATENATE($A693,$B693,G$2),#REF!,4,FALSE))</f>
        <v>#REF!</v>
      </c>
      <c r="H693" s="2" t="e">
        <f>IF(ISNA(VLOOKUP(CONCATENATE($A693,$B693,H$2),#REF!,4,FALSE)),"",VLOOKUP(CONCATENATE($A693,$B693,H$2),#REF!,4,FALSE))</f>
        <v>#REF!</v>
      </c>
      <c r="I693" s="2" t="e">
        <f>IF(ISNA(VLOOKUP(CONCATENATE($A693,$B693,I$2),#REF!,4,FALSE)),"",VLOOKUP(CONCATENATE($A693,$B693,I$2),#REF!,4,FALSE))</f>
        <v>#REF!</v>
      </c>
      <c r="J693" s="2" t="e">
        <f>IF(ISNA(VLOOKUP(CONCATENATE($A693,$B693,J$2),#REF!,4,FALSE)),"",VLOOKUP(CONCATENATE($A693,$B693,J$2),#REF!,4,FALSE))</f>
        <v>#REF!</v>
      </c>
      <c r="K693" s="2" t="e">
        <f>IF(ISNA(VLOOKUP(CONCATENATE($A693,$B693,K$2),#REF!,4,FALSE)),"",VLOOKUP(CONCATENATE($A693,$B693,K$2),#REF!,4,FALSE))</f>
        <v>#REF!</v>
      </c>
      <c r="L693" s="2" t="e">
        <f>IF(ISNA(VLOOKUP(CONCATENATE($A693,$B693,L$2),#REF!,4,FALSE)),"",VLOOKUP(CONCATENATE($A693,$B693,L$2),#REF!,4,FALSE))</f>
        <v>#REF!</v>
      </c>
      <c r="M693" s="2" t="e">
        <f>IF(ISNA(VLOOKUP(CONCATENATE($A693,$B693,M$2),#REF!,4,FALSE)),"",VLOOKUP(CONCATENATE($A693,$B693,M$2),#REF!,4,FALSE))</f>
        <v>#REF!</v>
      </c>
      <c r="N693" s="2" t="e">
        <f>IF(ISNA(VLOOKUP(CONCATENATE($A693,$B693,N$2),#REF!,4,FALSE)),"",VLOOKUP(CONCATENATE($A693,$B693,N$2),#REF!,4,FALSE))</f>
        <v>#REF!</v>
      </c>
      <c r="O693" s="2" t="e">
        <f>IF(ISNA(VLOOKUP(CONCATENATE($A693,$B693,O$2),#REF!,4,FALSE)),"",VLOOKUP(CONCATENATE($A693,$B693,O$2),#REF!,4,FALSE))</f>
        <v>#REF!</v>
      </c>
      <c r="P693" s="2" t="e">
        <f>IF(ISNA(VLOOKUP(CONCATENATE($A693,$B693,P$2),#REF!,4,FALSE)),"",VLOOKUP(CONCATENATE($A693,$B693,P$2),#REF!,4,FALSE))</f>
        <v>#REF!</v>
      </c>
      <c r="Q693" s="2" t="e">
        <f>IF(ISNA(VLOOKUP(CONCATENATE($A693,$B693,Q$2),#REF!,4,FALSE)),"",VLOOKUP(CONCATENATE($A693,$B693,Q$2),#REF!,4,FALSE))</f>
        <v>#REF!</v>
      </c>
      <c r="R693" s="2" t="e">
        <f>IF(ISNA(VLOOKUP(CONCATENATE($A693,$B693,R$2),#REF!,4,FALSE)),"",VLOOKUP(CONCATENATE($A693,$B693,R$2),#REF!,4,FALSE))</f>
        <v>#REF!</v>
      </c>
      <c r="S693" s="2" t="e">
        <f>IF(ISNA(VLOOKUP(CONCATENATE($A693,$B693,S$2),#REF!,4,FALSE)),"",VLOOKUP(CONCATENATE($A693,$B693,S$2),#REF!,4,FALSE))</f>
        <v>#REF!</v>
      </c>
      <c r="T693" s="2" t="e">
        <f>IF(ISNA(VLOOKUP(CONCATENATE($A693,$B693,T$2),#REF!,4,FALSE)),"",VLOOKUP(CONCATENATE($A693,$B693,T$2),#REF!,4,FALSE))</f>
        <v>#REF!</v>
      </c>
      <c r="U693" s="2" t="e">
        <f>IF(ISNA(VLOOKUP(CONCATENATE($A693,$B693,U$2),#REF!,4,FALSE)),"",VLOOKUP(CONCATENATE($A693,$B693,U$2),#REF!,4,FALSE))</f>
        <v>#REF!</v>
      </c>
      <c r="V693" s="2" t="e">
        <f>IF(ISNA(VLOOKUP(CONCATENATE($A693,$B693,V$2),#REF!,4,FALSE)),"",VLOOKUP(CONCATENATE($A693,$B693,V$2),#REF!,4,FALSE))</f>
        <v>#REF!</v>
      </c>
      <c r="W693" s="2" t="e">
        <f>IF(ISNA(VLOOKUP(CONCATENATE($A693,$B693,W$2),#REF!,4,FALSE)),"",VLOOKUP(CONCATENATE($A693,$B693,W$2),#REF!,4,FALSE))</f>
        <v>#REF!</v>
      </c>
    </row>
    <row r="694" spans="1:23" ht="16.95" customHeight="1" thickBot="1" x14ac:dyDescent="0.35">
      <c r="A694" s="19" t="s">
        <v>3299</v>
      </c>
      <c r="B694" s="19" t="s">
        <v>1093</v>
      </c>
      <c r="C694" s="1" t="str">
        <f t="shared" si="10"/>
        <v>KATANAHALF</v>
      </c>
      <c r="D694" s="2" t="e">
        <f>IF(ISNA(VLOOKUP(CONCATENATE($A694,$B694,D$2),#REF!,4,FALSE)),"",VLOOKUP(CONCATENATE($A694,$B694,D$2),#REF!,4,FALSE))</f>
        <v>#REF!</v>
      </c>
      <c r="E694" s="2" t="e">
        <f>IF(ISNA(VLOOKUP(CONCATENATE($A694,$B694,E$2),#REF!,4,FALSE)),"",VLOOKUP(CONCATENATE($A694,$B694,E$2),#REF!,4,FALSE))</f>
        <v>#REF!</v>
      </c>
      <c r="F694" s="2" t="e">
        <f>IF(ISNA(VLOOKUP(CONCATENATE($A694,$B694,F$2),#REF!,4,FALSE)),"",VLOOKUP(CONCATENATE($A694,$B694,F$2),#REF!,4,FALSE))</f>
        <v>#REF!</v>
      </c>
      <c r="G694" s="2" t="e">
        <f>IF(ISNA(VLOOKUP(CONCATENATE($A694,$B694,G$2),#REF!,4,FALSE)),"",VLOOKUP(CONCATENATE($A694,$B694,G$2),#REF!,4,FALSE))</f>
        <v>#REF!</v>
      </c>
      <c r="H694" s="2" t="e">
        <f>IF(ISNA(VLOOKUP(CONCATENATE($A694,$B694,H$2),#REF!,4,FALSE)),"",VLOOKUP(CONCATENATE($A694,$B694,H$2),#REF!,4,FALSE))</f>
        <v>#REF!</v>
      </c>
      <c r="I694" s="2" t="e">
        <f>IF(ISNA(VLOOKUP(CONCATENATE($A694,$B694,I$2),#REF!,4,FALSE)),"",VLOOKUP(CONCATENATE($A694,$B694,I$2),#REF!,4,FALSE))</f>
        <v>#REF!</v>
      </c>
      <c r="J694" s="2" t="e">
        <f>IF(ISNA(VLOOKUP(CONCATENATE($A694,$B694,J$2),#REF!,4,FALSE)),"",VLOOKUP(CONCATENATE($A694,$B694,J$2),#REF!,4,FALSE))</f>
        <v>#REF!</v>
      </c>
      <c r="K694" s="2" t="e">
        <f>IF(ISNA(VLOOKUP(CONCATENATE($A694,$B694,K$2),#REF!,4,FALSE)),"",VLOOKUP(CONCATENATE($A694,$B694,K$2),#REF!,4,FALSE))</f>
        <v>#REF!</v>
      </c>
      <c r="L694" s="2" t="e">
        <f>IF(ISNA(VLOOKUP(CONCATENATE($A694,$B694,L$2),#REF!,4,FALSE)),"",VLOOKUP(CONCATENATE($A694,$B694,L$2),#REF!,4,FALSE))</f>
        <v>#REF!</v>
      </c>
      <c r="M694" s="2" t="e">
        <f>IF(ISNA(VLOOKUP(CONCATENATE($A694,$B694,M$2),#REF!,4,FALSE)),"",VLOOKUP(CONCATENATE($A694,$B694,M$2),#REF!,4,FALSE))</f>
        <v>#REF!</v>
      </c>
      <c r="N694" s="2" t="e">
        <f>IF(ISNA(VLOOKUP(CONCATENATE($A694,$B694,N$2),#REF!,4,FALSE)),"",VLOOKUP(CONCATENATE($A694,$B694,N$2),#REF!,4,FALSE))</f>
        <v>#REF!</v>
      </c>
      <c r="O694" s="2" t="e">
        <f>IF(ISNA(VLOOKUP(CONCATENATE($A694,$B694,O$2),#REF!,4,FALSE)),"",VLOOKUP(CONCATENATE($A694,$B694,O$2),#REF!,4,FALSE))</f>
        <v>#REF!</v>
      </c>
      <c r="P694" s="2" t="e">
        <f>IF(ISNA(VLOOKUP(CONCATENATE($A694,$B694,P$2),#REF!,4,FALSE)),"",VLOOKUP(CONCATENATE($A694,$B694,P$2),#REF!,4,FALSE))</f>
        <v>#REF!</v>
      </c>
      <c r="Q694" s="2" t="e">
        <f>IF(ISNA(VLOOKUP(CONCATENATE($A694,$B694,Q$2),#REF!,4,FALSE)),"",VLOOKUP(CONCATENATE($A694,$B694,Q$2),#REF!,4,FALSE))</f>
        <v>#REF!</v>
      </c>
      <c r="R694" s="2" t="e">
        <f>IF(ISNA(VLOOKUP(CONCATENATE($A694,$B694,R$2),#REF!,4,FALSE)),"",VLOOKUP(CONCATENATE($A694,$B694,R$2),#REF!,4,FALSE))</f>
        <v>#REF!</v>
      </c>
      <c r="S694" s="2" t="e">
        <f>IF(ISNA(VLOOKUP(CONCATENATE($A694,$B694,S$2),#REF!,4,FALSE)),"",VLOOKUP(CONCATENATE($A694,$B694,S$2),#REF!,4,FALSE))</f>
        <v>#REF!</v>
      </c>
      <c r="T694" s="2" t="e">
        <f>IF(ISNA(VLOOKUP(CONCATENATE($A694,$B694,T$2),#REF!,4,FALSE)),"",VLOOKUP(CONCATENATE($A694,$B694,T$2),#REF!,4,FALSE))</f>
        <v>#REF!</v>
      </c>
      <c r="U694" s="2" t="e">
        <f>IF(ISNA(VLOOKUP(CONCATENATE($A694,$B694,U$2),#REF!,4,FALSE)),"",VLOOKUP(CONCATENATE($A694,$B694,U$2),#REF!,4,FALSE))</f>
        <v>#REF!</v>
      </c>
      <c r="V694" s="2" t="e">
        <f>IF(ISNA(VLOOKUP(CONCATENATE($A694,$B694,V$2),#REF!,4,FALSE)),"",VLOOKUP(CONCATENATE($A694,$B694,V$2),#REF!,4,FALSE))</f>
        <v>#REF!</v>
      </c>
      <c r="W694" s="2" t="e">
        <f>IF(ISNA(VLOOKUP(CONCATENATE($A694,$B694,W$2),#REF!,4,FALSE)),"",VLOOKUP(CONCATENATE($A694,$B694,W$2),#REF!,4,FALSE))</f>
        <v>#REF!</v>
      </c>
    </row>
    <row r="695" spans="1:23" ht="16.95" customHeight="1" thickBot="1" x14ac:dyDescent="0.35">
      <c r="A695" s="19" t="s">
        <v>3299</v>
      </c>
      <c r="B695" s="19" t="s">
        <v>3333</v>
      </c>
      <c r="C695" s="1" t="str">
        <f t="shared" si="10"/>
        <v>KATANAHEADSPLIT</v>
      </c>
      <c r="D695" s="2" t="e">
        <f>IF(ISNA(VLOOKUP(CONCATENATE($A695,$B695,D$2),#REF!,4,FALSE)),"",VLOOKUP(CONCATENATE($A695,$B695,D$2),#REF!,4,FALSE))</f>
        <v>#REF!</v>
      </c>
      <c r="E695" s="2" t="e">
        <f>IF(ISNA(VLOOKUP(CONCATENATE($A695,$B695,E$2),#REF!,4,FALSE)),"",VLOOKUP(CONCATENATE($A695,$B695,E$2),#REF!,4,FALSE))</f>
        <v>#REF!</v>
      </c>
      <c r="F695" s="2" t="e">
        <f>IF(ISNA(VLOOKUP(CONCATENATE($A695,$B695,F$2),#REF!,4,FALSE)),"",VLOOKUP(CONCATENATE($A695,$B695,F$2),#REF!,4,FALSE))</f>
        <v>#REF!</v>
      </c>
      <c r="G695" s="2" t="e">
        <f>IF(ISNA(VLOOKUP(CONCATENATE($A695,$B695,G$2),#REF!,4,FALSE)),"",VLOOKUP(CONCATENATE($A695,$B695,G$2),#REF!,4,FALSE))</f>
        <v>#REF!</v>
      </c>
      <c r="H695" s="2" t="e">
        <f>IF(ISNA(VLOOKUP(CONCATENATE($A695,$B695,H$2),#REF!,4,FALSE)),"",VLOOKUP(CONCATENATE($A695,$B695,H$2),#REF!,4,FALSE))</f>
        <v>#REF!</v>
      </c>
      <c r="I695" s="2" t="e">
        <f>IF(ISNA(VLOOKUP(CONCATENATE($A695,$B695,I$2),#REF!,4,FALSE)),"",VLOOKUP(CONCATENATE($A695,$B695,I$2),#REF!,4,FALSE))</f>
        <v>#REF!</v>
      </c>
      <c r="J695" s="2" t="e">
        <f>IF(ISNA(VLOOKUP(CONCATENATE($A695,$B695,J$2),#REF!,4,FALSE)),"",VLOOKUP(CONCATENATE($A695,$B695,J$2),#REF!,4,FALSE))</f>
        <v>#REF!</v>
      </c>
      <c r="K695" s="2" t="e">
        <f>IF(ISNA(VLOOKUP(CONCATENATE($A695,$B695,K$2),#REF!,4,FALSE)),"",VLOOKUP(CONCATENATE($A695,$B695,K$2),#REF!,4,FALSE))</f>
        <v>#REF!</v>
      </c>
      <c r="L695" s="2" t="e">
        <f>IF(ISNA(VLOOKUP(CONCATENATE($A695,$B695,L$2),#REF!,4,FALSE)),"",VLOOKUP(CONCATENATE($A695,$B695,L$2),#REF!,4,FALSE))</f>
        <v>#REF!</v>
      </c>
      <c r="M695" s="2" t="e">
        <f>IF(ISNA(VLOOKUP(CONCATENATE($A695,$B695,M$2),#REF!,4,FALSE)),"",VLOOKUP(CONCATENATE($A695,$B695,M$2),#REF!,4,FALSE))</f>
        <v>#REF!</v>
      </c>
      <c r="N695" s="2" t="e">
        <f>IF(ISNA(VLOOKUP(CONCATENATE($A695,$B695,N$2),#REF!,4,FALSE)),"",VLOOKUP(CONCATENATE($A695,$B695,N$2),#REF!,4,FALSE))</f>
        <v>#REF!</v>
      </c>
      <c r="O695" s="2" t="e">
        <f>IF(ISNA(VLOOKUP(CONCATENATE($A695,$B695,O$2),#REF!,4,FALSE)),"",VLOOKUP(CONCATENATE($A695,$B695,O$2),#REF!,4,FALSE))</f>
        <v>#REF!</v>
      </c>
      <c r="P695" s="2" t="e">
        <f>IF(ISNA(VLOOKUP(CONCATENATE($A695,$B695,P$2),#REF!,4,FALSE)),"",VLOOKUP(CONCATENATE($A695,$B695,P$2),#REF!,4,FALSE))</f>
        <v>#REF!</v>
      </c>
      <c r="Q695" s="2" t="e">
        <f>IF(ISNA(VLOOKUP(CONCATENATE($A695,$B695,Q$2),#REF!,4,FALSE)),"",VLOOKUP(CONCATENATE($A695,$B695,Q$2),#REF!,4,FALSE))</f>
        <v>#REF!</v>
      </c>
      <c r="R695" s="2" t="e">
        <f>IF(ISNA(VLOOKUP(CONCATENATE($A695,$B695,R$2),#REF!,4,FALSE)),"",VLOOKUP(CONCATENATE($A695,$B695,R$2),#REF!,4,FALSE))</f>
        <v>#REF!</v>
      </c>
      <c r="S695" s="2" t="e">
        <f>IF(ISNA(VLOOKUP(CONCATENATE($A695,$B695,S$2),#REF!,4,FALSE)),"",VLOOKUP(CONCATENATE($A695,$B695,S$2),#REF!,4,FALSE))</f>
        <v>#REF!</v>
      </c>
      <c r="T695" s="2" t="e">
        <f>IF(ISNA(VLOOKUP(CONCATENATE($A695,$B695,T$2),#REF!,4,FALSE)),"",VLOOKUP(CONCATENATE($A695,$B695,T$2),#REF!,4,FALSE))</f>
        <v>#REF!</v>
      </c>
      <c r="U695" s="2" t="e">
        <f>IF(ISNA(VLOOKUP(CONCATENATE($A695,$B695,U$2),#REF!,4,FALSE)),"",VLOOKUP(CONCATENATE($A695,$B695,U$2),#REF!,4,FALSE))</f>
        <v>#REF!</v>
      </c>
      <c r="V695" s="2" t="e">
        <f>IF(ISNA(VLOOKUP(CONCATENATE($A695,$B695,V$2),#REF!,4,FALSE)),"",VLOOKUP(CONCATENATE($A695,$B695,V$2),#REF!,4,FALSE))</f>
        <v>#REF!</v>
      </c>
      <c r="W695" s="2" t="e">
        <f>IF(ISNA(VLOOKUP(CONCATENATE($A695,$B695,W$2),#REF!,4,FALSE)),"",VLOOKUP(CONCATENATE($A695,$B695,W$2),#REF!,4,FALSE))</f>
        <v>#REF!</v>
      </c>
    </row>
    <row r="696" spans="1:23" ht="16.95" customHeight="1" thickBot="1" x14ac:dyDescent="0.35">
      <c r="A696" s="19" t="s">
        <v>3299</v>
      </c>
      <c r="B696" s="19" t="s">
        <v>1561</v>
      </c>
      <c r="C696" s="1" t="str">
        <f t="shared" si="10"/>
        <v>KATANAPATROL</v>
      </c>
      <c r="D696" s="2" t="e">
        <f>IF(ISNA(VLOOKUP(CONCATENATE($A696,$B696,D$2),#REF!,4,FALSE)),"",VLOOKUP(CONCATENATE($A696,$B696,D$2),#REF!,4,FALSE))</f>
        <v>#REF!</v>
      </c>
      <c r="E696" s="2" t="e">
        <f>IF(ISNA(VLOOKUP(CONCATENATE($A696,$B696,E$2),#REF!,4,FALSE)),"",VLOOKUP(CONCATENATE($A696,$B696,E$2),#REF!,4,FALSE))</f>
        <v>#REF!</v>
      </c>
      <c r="F696" s="2" t="e">
        <f>IF(ISNA(VLOOKUP(CONCATENATE($A696,$B696,F$2),#REF!,4,FALSE)),"",VLOOKUP(CONCATENATE($A696,$B696,F$2),#REF!,4,FALSE))</f>
        <v>#REF!</v>
      </c>
      <c r="G696" s="2" t="e">
        <f>IF(ISNA(VLOOKUP(CONCATENATE($A696,$B696,G$2),#REF!,4,FALSE)),"",VLOOKUP(CONCATENATE($A696,$B696,G$2),#REF!,4,FALSE))</f>
        <v>#REF!</v>
      </c>
      <c r="H696" s="2" t="e">
        <f>IF(ISNA(VLOOKUP(CONCATENATE($A696,$B696,H$2),#REF!,4,FALSE)),"",VLOOKUP(CONCATENATE($A696,$B696,H$2),#REF!,4,FALSE))</f>
        <v>#REF!</v>
      </c>
      <c r="I696" s="2" t="e">
        <f>IF(ISNA(VLOOKUP(CONCATENATE($A696,$B696,I$2),#REF!,4,FALSE)),"",VLOOKUP(CONCATENATE($A696,$B696,I$2),#REF!,4,FALSE))</f>
        <v>#REF!</v>
      </c>
      <c r="J696" s="2" t="e">
        <f>IF(ISNA(VLOOKUP(CONCATENATE($A696,$B696,J$2),#REF!,4,FALSE)),"",VLOOKUP(CONCATENATE($A696,$B696,J$2),#REF!,4,FALSE))</f>
        <v>#REF!</v>
      </c>
      <c r="K696" s="2" t="e">
        <f>IF(ISNA(VLOOKUP(CONCATENATE($A696,$B696,K$2),#REF!,4,FALSE)),"",VLOOKUP(CONCATENATE($A696,$B696,K$2),#REF!,4,FALSE))</f>
        <v>#REF!</v>
      </c>
      <c r="L696" s="2" t="e">
        <f>IF(ISNA(VLOOKUP(CONCATENATE($A696,$B696,L$2),#REF!,4,FALSE)),"",VLOOKUP(CONCATENATE($A696,$B696,L$2),#REF!,4,FALSE))</f>
        <v>#REF!</v>
      </c>
      <c r="M696" s="2" t="e">
        <f>IF(ISNA(VLOOKUP(CONCATENATE($A696,$B696,M$2),#REF!,4,FALSE)),"",VLOOKUP(CONCATENATE($A696,$B696,M$2),#REF!,4,FALSE))</f>
        <v>#REF!</v>
      </c>
      <c r="N696" s="2" t="e">
        <f>IF(ISNA(VLOOKUP(CONCATENATE($A696,$B696,N$2),#REF!,4,FALSE)),"",VLOOKUP(CONCATENATE($A696,$B696,N$2),#REF!,4,FALSE))</f>
        <v>#REF!</v>
      </c>
      <c r="O696" s="2" t="e">
        <f>IF(ISNA(VLOOKUP(CONCATENATE($A696,$B696,O$2),#REF!,4,FALSE)),"",VLOOKUP(CONCATENATE($A696,$B696,O$2),#REF!,4,FALSE))</f>
        <v>#REF!</v>
      </c>
      <c r="P696" s="2" t="e">
        <f>IF(ISNA(VLOOKUP(CONCATENATE($A696,$B696,P$2),#REF!,4,FALSE)),"",VLOOKUP(CONCATENATE($A696,$B696,P$2),#REF!,4,FALSE))</f>
        <v>#REF!</v>
      </c>
      <c r="Q696" s="2" t="e">
        <f>IF(ISNA(VLOOKUP(CONCATENATE($A696,$B696,Q$2),#REF!,4,FALSE)),"",VLOOKUP(CONCATENATE($A696,$B696,Q$2),#REF!,4,FALSE))</f>
        <v>#REF!</v>
      </c>
      <c r="R696" s="2" t="e">
        <f>IF(ISNA(VLOOKUP(CONCATENATE($A696,$B696,R$2),#REF!,4,FALSE)),"",VLOOKUP(CONCATENATE($A696,$B696,R$2),#REF!,4,FALSE))</f>
        <v>#REF!</v>
      </c>
      <c r="S696" s="2" t="e">
        <f>IF(ISNA(VLOOKUP(CONCATENATE($A696,$B696,S$2),#REF!,4,FALSE)),"",VLOOKUP(CONCATENATE($A696,$B696,S$2),#REF!,4,FALSE))</f>
        <v>#REF!</v>
      </c>
      <c r="T696" s="2" t="e">
        <f>IF(ISNA(VLOOKUP(CONCATENATE($A696,$B696,T$2),#REF!,4,FALSE)),"",VLOOKUP(CONCATENATE($A696,$B696,T$2),#REF!,4,FALSE))</f>
        <v>#REF!</v>
      </c>
      <c r="U696" s="2" t="e">
        <f>IF(ISNA(VLOOKUP(CONCATENATE($A696,$B696,U$2),#REF!,4,FALSE)),"",VLOOKUP(CONCATENATE($A696,$B696,U$2),#REF!,4,FALSE))</f>
        <v>#REF!</v>
      </c>
      <c r="V696" s="2" t="e">
        <f>IF(ISNA(VLOOKUP(CONCATENATE($A696,$B696,V$2),#REF!,4,FALSE)),"",VLOOKUP(CONCATENATE($A696,$B696,V$2),#REF!,4,FALSE))</f>
        <v>#REF!</v>
      </c>
      <c r="W696" s="2" t="e">
        <f>IF(ISNA(VLOOKUP(CONCATENATE($A696,$B696,W$2),#REF!,4,FALSE)),"",VLOOKUP(CONCATENATE($A696,$B696,W$2),#REF!,4,FALSE))</f>
        <v>#REF!</v>
      </c>
    </row>
    <row r="697" spans="1:23" ht="16.95" customHeight="1" thickBot="1" x14ac:dyDescent="0.35">
      <c r="A697" s="19" t="s">
        <v>3299</v>
      </c>
      <c r="B697" s="19" t="s">
        <v>1186</v>
      </c>
      <c r="C697" s="1" t="str">
        <f t="shared" si="10"/>
        <v>KATANAPLACATE</v>
      </c>
      <c r="D697" s="2" t="e">
        <f>IF(ISNA(VLOOKUP(CONCATENATE($A697,$B697,D$2),#REF!,4,FALSE)),"",VLOOKUP(CONCATENATE($A697,$B697,D$2),#REF!,4,FALSE))</f>
        <v>#REF!</v>
      </c>
      <c r="E697" s="2" t="e">
        <f>IF(ISNA(VLOOKUP(CONCATENATE($A697,$B697,E$2),#REF!,4,FALSE)),"",VLOOKUP(CONCATENATE($A697,$B697,E$2),#REF!,4,FALSE))</f>
        <v>#REF!</v>
      </c>
      <c r="F697" s="2" t="e">
        <f>IF(ISNA(VLOOKUP(CONCATENATE($A697,$B697,F$2),#REF!,4,FALSE)),"",VLOOKUP(CONCATENATE($A697,$B697,F$2),#REF!,4,FALSE))</f>
        <v>#REF!</v>
      </c>
      <c r="G697" s="2" t="e">
        <f>IF(ISNA(VLOOKUP(CONCATENATE($A697,$B697,G$2),#REF!,4,FALSE)),"",VLOOKUP(CONCATENATE($A697,$B697,G$2),#REF!,4,FALSE))</f>
        <v>#REF!</v>
      </c>
      <c r="H697" s="2" t="e">
        <f>IF(ISNA(VLOOKUP(CONCATENATE($A697,$B697,H$2),#REF!,4,FALSE)),"",VLOOKUP(CONCATENATE($A697,$B697,H$2),#REF!,4,FALSE))</f>
        <v>#REF!</v>
      </c>
      <c r="I697" s="2" t="e">
        <f>IF(ISNA(VLOOKUP(CONCATENATE($A697,$B697,I$2),#REF!,4,FALSE)),"",VLOOKUP(CONCATENATE($A697,$B697,I$2),#REF!,4,FALSE))</f>
        <v>#REF!</v>
      </c>
      <c r="J697" s="2" t="e">
        <f>IF(ISNA(VLOOKUP(CONCATENATE($A697,$B697,J$2),#REF!,4,FALSE)),"",VLOOKUP(CONCATENATE($A697,$B697,J$2),#REF!,4,FALSE))</f>
        <v>#REF!</v>
      </c>
      <c r="K697" s="2" t="e">
        <f>IF(ISNA(VLOOKUP(CONCATENATE($A697,$B697,K$2),#REF!,4,FALSE)),"",VLOOKUP(CONCATENATE($A697,$B697,K$2),#REF!,4,FALSE))</f>
        <v>#REF!</v>
      </c>
      <c r="L697" s="2" t="e">
        <f>IF(ISNA(VLOOKUP(CONCATENATE($A697,$B697,L$2),#REF!,4,FALSE)),"",VLOOKUP(CONCATENATE($A697,$B697,L$2),#REF!,4,FALSE))</f>
        <v>#REF!</v>
      </c>
      <c r="M697" s="2" t="e">
        <f>IF(ISNA(VLOOKUP(CONCATENATE($A697,$B697,M$2),#REF!,4,FALSE)),"",VLOOKUP(CONCATENATE($A697,$B697,M$2),#REF!,4,FALSE))</f>
        <v>#REF!</v>
      </c>
      <c r="N697" s="2" t="e">
        <f>IF(ISNA(VLOOKUP(CONCATENATE($A697,$B697,N$2),#REF!,4,FALSE)),"",VLOOKUP(CONCATENATE($A697,$B697,N$2),#REF!,4,FALSE))</f>
        <v>#REF!</v>
      </c>
      <c r="O697" s="2" t="e">
        <f>IF(ISNA(VLOOKUP(CONCATENATE($A697,$B697,O$2),#REF!,4,FALSE)),"",VLOOKUP(CONCATENATE($A697,$B697,O$2),#REF!,4,FALSE))</f>
        <v>#REF!</v>
      </c>
      <c r="P697" s="2" t="e">
        <f>IF(ISNA(VLOOKUP(CONCATENATE($A697,$B697,P$2),#REF!,4,FALSE)),"",VLOOKUP(CONCATENATE($A697,$B697,P$2),#REF!,4,FALSE))</f>
        <v>#REF!</v>
      </c>
      <c r="Q697" s="2" t="e">
        <f>IF(ISNA(VLOOKUP(CONCATENATE($A697,$B697,Q$2),#REF!,4,FALSE)),"",VLOOKUP(CONCATENATE($A697,$B697,Q$2),#REF!,4,FALSE))</f>
        <v>#REF!</v>
      </c>
      <c r="R697" s="2" t="e">
        <f>IF(ISNA(VLOOKUP(CONCATENATE($A697,$B697,R$2),#REF!,4,FALSE)),"",VLOOKUP(CONCATENATE($A697,$B697,R$2),#REF!,4,FALSE))</f>
        <v>#REF!</v>
      </c>
      <c r="S697" s="2" t="e">
        <f>IF(ISNA(VLOOKUP(CONCATENATE($A697,$B697,S$2),#REF!,4,FALSE)),"",VLOOKUP(CONCATENATE($A697,$B697,S$2),#REF!,4,FALSE))</f>
        <v>#REF!</v>
      </c>
      <c r="T697" s="2" t="e">
        <f>IF(ISNA(VLOOKUP(CONCATENATE($A697,$B697,T$2),#REF!,4,FALSE)),"",VLOOKUP(CONCATENATE($A697,$B697,T$2),#REF!,4,FALSE))</f>
        <v>#REF!</v>
      </c>
      <c r="U697" s="2" t="e">
        <f>IF(ISNA(VLOOKUP(CONCATENATE($A697,$B697,U$2),#REF!,4,FALSE)),"",VLOOKUP(CONCATENATE($A697,$B697,U$2),#REF!,4,FALSE))</f>
        <v>#REF!</v>
      </c>
      <c r="V697" s="2" t="e">
        <f>IF(ISNA(VLOOKUP(CONCATENATE($A697,$B697,V$2),#REF!,4,FALSE)),"",VLOOKUP(CONCATENATE($A697,$B697,V$2),#REF!,4,FALSE))</f>
        <v>#REF!</v>
      </c>
      <c r="W697" s="2" t="e">
        <f>IF(ISNA(VLOOKUP(CONCATENATE($A697,$B697,W$2),#REF!,4,FALSE)),"",VLOOKUP(CONCATENATE($A697,$B697,W$2),#REF!,4,FALSE))</f>
        <v>#REF!</v>
      </c>
    </row>
    <row r="698" spans="1:23" ht="16.95" customHeight="1" thickBot="1" x14ac:dyDescent="0.35">
      <c r="A698" s="19" t="s">
        <v>3299</v>
      </c>
      <c r="B698" s="19" t="s">
        <v>1746</v>
      </c>
      <c r="C698" s="1" t="str">
        <f t="shared" si="10"/>
        <v>KATANAPOINT</v>
      </c>
      <c r="D698" s="2" t="e">
        <f>IF(ISNA(VLOOKUP(CONCATENATE($A698,$B698,D$2),#REF!,4,FALSE)),"",VLOOKUP(CONCATENATE($A698,$B698,D$2),#REF!,4,FALSE))</f>
        <v>#REF!</v>
      </c>
      <c r="E698" s="2" t="e">
        <f>IF(ISNA(VLOOKUP(CONCATENATE($A698,$B698,E$2),#REF!,4,FALSE)),"",VLOOKUP(CONCATENATE($A698,$B698,E$2),#REF!,4,FALSE))</f>
        <v>#REF!</v>
      </c>
      <c r="F698" s="2" t="e">
        <f>IF(ISNA(VLOOKUP(CONCATENATE($A698,$B698,F$2),#REF!,4,FALSE)),"",VLOOKUP(CONCATENATE($A698,$B698,F$2),#REF!,4,FALSE))</f>
        <v>#REF!</v>
      </c>
      <c r="G698" s="2" t="e">
        <f>IF(ISNA(VLOOKUP(CONCATENATE($A698,$B698,G$2),#REF!,4,FALSE)),"",VLOOKUP(CONCATENATE($A698,$B698,G$2),#REF!,4,FALSE))</f>
        <v>#REF!</v>
      </c>
      <c r="H698" s="2" t="e">
        <f>IF(ISNA(VLOOKUP(CONCATENATE($A698,$B698,H$2),#REF!,4,FALSE)),"",VLOOKUP(CONCATENATE($A698,$B698,H$2),#REF!,4,FALSE))</f>
        <v>#REF!</v>
      </c>
      <c r="I698" s="2" t="e">
        <f>IF(ISNA(VLOOKUP(CONCATENATE($A698,$B698,I$2),#REF!,4,FALSE)),"",VLOOKUP(CONCATENATE($A698,$B698,I$2),#REF!,4,FALSE))</f>
        <v>#REF!</v>
      </c>
      <c r="J698" s="2" t="e">
        <f>IF(ISNA(VLOOKUP(CONCATENATE($A698,$B698,J$2),#REF!,4,FALSE)),"",VLOOKUP(CONCATENATE($A698,$B698,J$2),#REF!,4,FALSE))</f>
        <v>#REF!</v>
      </c>
      <c r="K698" s="2" t="e">
        <f>IF(ISNA(VLOOKUP(CONCATENATE($A698,$B698,K$2),#REF!,4,FALSE)),"",VLOOKUP(CONCATENATE($A698,$B698,K$2),#REF!,4,FALSE))</f>
        <v>#REF!</v>
      </c>
      <c r="L698" s="2" t="e">
        <f>IF(ISNA(VLOOKUP(CONCATENATE($A698,$B698,L$2),#REF!,4,FALSE)),"",VLOOKUP(CONCATENATE($A698,$B698,L$2),#REF!,4,FALSE))</f>
        <v>#REF!</v>
      </c>
      <c r="M698" s="2" t="e">
        <f>IF(ISNA(VLOOKUP(CONCATENATE($A698,$B698,M$2),#REF!,4,FALSE)),"",VLOOKUP(CONCATENATE($A698,$B698,M$2),#REF!,4,FALSE))</f>
        <v>#REF!</v>
      </c>
      <c r="N698" s="2" t="e">
        <f>IF(ISNA(VLOOKUP(CONCATENATE($A698,$B698,N$2),#REF!,4,FALSE)),"",VLOOKUP(CONCATENATE($A698,$B698,N$2),#REF!,4,FALSE))</f>
        <v>#REF!</v>
      </c>
      <c r="O698" s="2" t="e">
        <f>IF(ISNA(VLOOKUP(CONCATENATE($A698,$B698,O$2),#REF!,4,FALSE)),"",VLOOKUP(CONCATENATE($A698,$B698,O$2),#REF!,4,FALSE))</f>
        <v>#REF!</v>
      </c>
      <c r="P698" s="2" t="e">
        <f>IF(ISNA(VLOOKUP(CONCATENATE($A698,$B698,P$2),#REF!,4,FALSE)),"",VLOOKUP(CONCATENATE($A698,$B698,P$2),#REF!,4,FALSE))</f>
        <v>#REF!</v>
      </c>
      <c r="Q698" s="2" t="e">
        <f>IF(ISNA(VLOOKUP(CONCATENATE($A698,$B698,Q$2),#REF!,4,FALSE)),"",VLOOKUP(CONCATENATE($A698,$B698,Q$2),#REF!,4,FALSE))</f>
        <v>#REF!</v>
      </c>
      <c r="R698" s="2" t="e">
        <f>IF(ISNA(VLOOKUP(CONCATENATE($A698,$B698,R$2),#REF!,4,FALSE)),"",VLOOKUP(CONCATENATE($A698,$B698,R$2),#REF!,4,FALSE))</f>
        <v>#REF!</v>
      </c>
      <c r="S698" s="2" t="e">
        <f>IF(ISNA(VLOOKUP(CONCATENATE($A698,$B698,S$2),#REF!,4,FALSE)),"",VLOOKUP(CONCATENATE($A698,$B698,S$2),#REF!,4,FALSE))</f>
        <v>#REF!</v>
      </c>
      <c r="T698" s="2" t="e">
        <f>IF(ISNA(VLOOKUP(CONCATENATE($A698,$B698,T$2),#REF!,4,FALSE)),"",VLOOKUP(CONCATENATE($A698,$B698,T$2),#REF!,4,FALSE))</f>
        <v>#REF!</v>
      </c>
      <c r="U698" s="2" t="e">
        <f>IF(ISNA(VLOOKUP(CONCATENATE($A698,$B698,U$2),#REF!,4,FALSE)),"",VLOOKUP(CONCATENATE($A698,$B698,U$2),#REF!,4,FALSE))</f>
        <v>#REF!</v>
      </c>
      <c r="V698" s="2" t="e">
        <f>IF(ISNA(VLOOKUP(CONCATENATE($A698,$B698,V$2),#REF!,4,FALSE)),"",VLOOKUP(CONCATENATE($A698,$B698,V$2),#REF!,4,FALSE))</f>
        <v>#REF!</v>
      </c>
      <c r="W698" s="2" t="e">
        <f>IF(ISNA(VLOOKUP(CONCATENATE($A698,$B698,W$2),#REF!,4,FALSE)),"",VLOOKUP(CONCATENATE($A698,$B698,W$2),#REF!,4,FALSE))</f>
        <v>#REF!</v>
      </c>
    </row>
    <row r="699" spans="1:23" ht="16.95" customHeight="1" thickBot="1" x14ac:dyDescent="0.35">
      <c r="A699" s="19" t="s">
        <v>3299</v>
      </c>
      <c r="B699" s="19" t="s">
        <v>160</v>
      </c>
      <c r="C699" s="1" t="str">
        <f t="shared" si="10"/>
        <v>KATANAREADY</v>
      </c>
      <c r="D699" s="2" t="e">
        <f>IF(ISNA(VLOOKUP(CONCATENATE($A699,$B699,D$2),#REF!,4,FALSE)),"",VLOOKUP(CONCATENATE($A699,$B699,D$2),#REF!,4,FALSE))</f>
        <v>#REF!</v>
      </c>
      <c r="E699" s="2" t="e">
        <f>IF(ISNA(VLOOKUP(CONCATENATE($A699,$B699,E$2),#REF!,4,FALSE)),"",VLOOKUP(CONCATENATE($A699,$B699,E$2),#REF!,4,FALSE))</f>
        <v>#REF!</v>
      </c>
      <c r="F699" s="2" t="e">
        <f>IF(ISNA(VLOOKUP(CONCATENATE($A699,$B699,F$2),#REF!,4,FALSE)),"",VLOOKUP(CONCATENATE($A699,$B699,F$2),#REF!,4,FALSE))</f>
        <v>#REF!</v>
      </c>
      <c r="G699" s="2" t="e">
        <f>IF(ISNA(VLOOKUP(CONCATENATE($A699,$B699,G$2),#REF!,4,FALSE)),"",VLOOKUP(CONCATENATE($A699,$B699,G$2),#REF!,4,FALSE))</f>
        <v>#REF!</v>
      </c>
      <c r="H699" s="2" t="e">
        <f>IF(ISNA(VLOOKUP(CONCATENATE($A699,$B699,H$2),#REF!,4,FALSE)),"",VLOOKUP(CONCATENATE($A699,$B699,H$2),#REF!,4,FALSE))</f>
        <v>#REF!</v>
      </c>
      <c r="I699" s="2" t="e">
        <f>IF(ISNA(VLOOKUP(CONCATENATE($A699,$B699,I$2),#REF!,4,FALSE)),"",VLOOKUP(CONCATENATE($A699,$B699,I$2),#REF!,4,FALSE))</f>
        <v>#REF!</v>
      </c>
      <c r="J699" s="2" t="e">
        <f>IF(ISNA(VLOOKUP(CONCATENATE($A699,$B699,J$2),#REF!,4,FALSE)),"",VLOOKUP(CONCATENATE($A699,$B699,J$2),#REF!,4,FALSE))</f>
        <v>#REF!</v>
      </c>
      <c r="K699" s="2" t="e">
        <f>IF(ISNA(VLOOKUP(CONCATENATE($A699,$B699,K$2),#REF!,4,FALSE)),"",VLOOKUP(CONCATENATE($A699,$B699,K$2),#REF!,4,FALSE))</f>
        <v>#REF!</v>
      </c>
      <c r="L699" s="2" t="e">
        <f>IF(ISNA(VLOOKUP(CONCATENATE($A699,$B699,L$2),#REF!,4,FALSE)),"",VLOOKUP(CONCATENATE($A699,$B699,L$2),#REF!,4,FALSE))</f>
        <v>#REF!</v>
      </c>
      <c r="M699" s="2" t="e">
        <f>IF(ISNA(VLOOKUP(CONCATENATE($A699,$B699,M$2),#REF!,4,FALSE)),"",VLOOKUP(CONCATENATE($A699,$B699,M$2),#REF!,4,FALSE))</f>
        <v>#REF!</v>
      </c>
      <c r="N699" s="2" t="e">
        <f>IF(ISNA(VLOOKUP(CONCATENATE($A699,$B699,N$2),#REF!,4,FALSE)),"",VLOOKUP(CONCATENATE($A699,$B699,N$2),#REF!,4,FALSE))</f>
        <v>#REF!</v>
      </c>
      <c r="O699" s="2" t="e">
        <f>IF(ISNA(VLOOKUP(CONCATENATE($A699,$B699,O$2),#REF!,4,FALSE)),"",VLOOKUP(CONCATENATE($A699,$B699,O$2),#REF!,4,FALSE))</f>
        <v>#REF!</v>
      </c>
      <c r="P699" s="2" t="e">
        <f>IF(ISNA(VLOOKUP(CONCATENATE($A699,$B699,P$2),#REF!,4,FALSE)),"",VLOOKUP(CONCATENATE($A699,$B699,P$2),#REF!,4,FALSE))</f>
        <v>#REF!</v>
      </c>
      <c r="Q699" s="2" t="e">
        <f>IF(ISNA(VLOOKUP(CONCATENATE($A699,$B699,Q$2),#REF!,4,FALSE)),"",VLOOKUP(CONCATENATE($A699,$B699,Q$2),#REF!,4,FALSE))</f>
        <v>#REF!</v>
      </c>
      <c r="R699" s="2" t="e">
        <f>IF(ISNA(VLOOKUP(CONCATENATE($A699,$B699,R$2),#REF!,4,FALSE)),"",VLOOKUP(CONCATENATE($A699,$B699,R$2),#REF!,4,FALSE))</f>
        <v>#REF!</v>
      </c>
      <c r="S699" s="2" t="e">
        <f>IF(ISNA(VLOOKUP(CONCATENATE($A699,$B699,S$2),#REF!,4,FALSE)),"",VLOOKUP(CONCATENATE($A699,$B699,S$2),#REF!,4,FALSE))</f>
        <v>#REF!</v>
      </c>
      <c r="T699" s="2" t="e">
        <f>IF(ISNA(VLOOKUP(CONCATENATE($A699,$B699,T$2),#REF!,4,FALSE)),"",VLOOKUP(CONCATENATE($A699,$B699,T$2),#REF!,4,FALSE))</f>
        <v>#REF!</v>
      </c>
      <c r="U699" s="2" t="e">
        <f>IF(ISNA(VLOOKUP(CONCATENATE($A699,$B699,U$2),#REF!,4,FALSE)),"",VLOOKUP(CONCATENATE($A699,$B699,U$2),#REF!,4,FALSE))</f>
        <v>#REF!</v>
      </c>
      <c r="V699" s="2" t="e">
        <f>IF(ISNA(VLOOKUP(CONCATENATE($A699,$B699,V$2),#REF!,4,FALSE)),"",VLOOKUP(CONCATENATE($A699,$B699,V$2),#REF!,4,FALSE))</f>
        <v>#REF!</v>
      </c>
      <c r="W699" s="2" t="e">
        <f>IF(ISNA(VLOOKUP(CONCATENATE($A699,$B699,W$2),#REF!,4,FALSE)),"",VLOOKUP(CONCATENATE($A699,$B699,W$2),#REF!,4,FALSE))</f>
        <v>#REF!</v>
      </c>
    </row>
    <row r="700" spans="1:23" ht="16.95" customHeight="1" thickBot="1" x14ac:dyDescent="0.35">
      <c r="A700" s="19" t="s">
        <v>3299</v>
      </c>
      <c r="B700" s="19" t="s">
        <v>561</v>
      </c>
      <c r="C700" s="1" t="str">
        <f t="shared" si="10"/>
        <v>KATANARUMBLE</v>
      </c>
      <c r="D700" s="2" t="e">
        <f>IF(ISNA(VLOOKUP(CONCATENATE($A700,$B700,D$2),#REF!,4,FALSE)),"",VLOOKUP(CONCATENATE($A700,$B700,D$2),#REF!,4,FALSE))</f>
        <v>#REF!</v>
      </c>
      <c r="E700" s="2" t="e">
        <f>IF(ISNA(VLOOKUP(CONCATENATE($A700,$B700,E$2),#REF!,4,FALSE)),"",VLOOKUP(CONCATENATE($A700,$B700,E$2),#REF!,4,FALSE))</f>
        <v>#REF!</v>
      </c>
      <c r="F700" s="2" t="e">
        <f>IF(ISNA(VLOOKUP(CONCATENATE($A700,$B700,F$2),#REF!,4,FALSE)),"",VLOOKUP(CONCATENATE($A700,$B700,F$2),#REF!,4,FALSE))</f>
        <v>#REF!</v>
      </c>
      <c r="G700" s="2" t="e">
        <f>IF(ISNA(VLOOKUP(CONCATENATE($A700,$B700,G$2),#REF!,4,FALSE)),"",VLOOKUP(CONCATENATE($A700,$B700,G$2),#REF!,4,FALSE))</f>
        <v>#REF!</v>
      </c>
      <c r="H700" s="2" t="e">
        <f>IF(ISNA(VLOOKUP(CONCATENATE($A700,$B700,H$2),#REF!,4,FALSE)),"",VLOOKUP(CONCATENATE($A700,$B700,H$2),#REF!,4,FALSE))</f>
        <v>#REF!</v>
      </c>
      <c r="I700" s="2" t="e">
        <f>IF(ISNA(VLOOKUP(CONCATENATE($A700,$B700,I$2),#REF!,4,FALSE)),"",VLOOKUP(CONCATENATE($A700,$B700,I$2),#REF!,4,FALSE))</f>
        <v>#REF!</v>
      </c>
      <c r="J700" s="2" t="e">
        <f>IF(ISNA(VLOOKUP(CONCATENATE($A700,$B700,J$2),#REF!,4,FALSE)),"",VLOOKUP(CONCATENATE($A700,$B700,J$2),#REF!,4,FALSE))</f>
        <v>#REF!</v>
      </c>
      <c r="K700" s="2" t="e">
        <f>IF(ISNA(VLOOKUP(CONCATENATE($A700,$B700,K$2),#REF!,4,FALSE)),"",VLOOKUP(CONCATENATE($A700,$B700,K$2),#REF!,4,FALSE))</f>
        <v>#REF!</v>
      </c>
      <c r="L700" s="2" t="e">
        <f>IF(ISNA(VLOOKUP(CONCATENATE($A700,$B700,L$2),#REF!,4,FALSE)),"",VLOOKUP(CONCATENATE($A700,$B700,L$2),#REF!,4,FALSE))</f>
        <v>#REF!</v>
      </c>
      <c r="M700" s="2" t="e">
        <f>IF(ISNA(VLOOKUP(CONCATENATE($A700,$B700,M$2),#REF!,4,FALSE)),"",VLOOKUP(CONCATENATE($A700,$B700,M$2),#REF!,4,FALSE))</f>
        <v>#REF!</v>
      </c>
      <c r="N700" s="2" t="e">
        <f>IF(ISNA(VLOOKUP(CONCATENATE($A700,$B700,N$2),#REF!,4,FALSE)),"",VLOOKUP(CONCATENATE($A700,$B700,N$2),#REF!,4,FALSE))</f>
        <v>#REF!</v>
      </c>
      <c r="O700" s="2" t="e">
        <f>IF(ISNA(VLOOKUP(CONCATENATE($A700,$B700,O$2),#REF!,4,FALSE)),"",VLOOKUP(CONCATENATE($A700,$B700,O$2),#REF!,4,FALSE))</f>
        <v>#REF!</v>
      </c>
      <c r="P700" s="2" t="e">
        <f>IF(ISNA(VLOOKUP(CONCATENATE($A700,$B700,P$2),#REF!,4,FALSE)),"",VLOOKUP(CONCATENATE($A700,$B700,P$2),#REF!,4,FALSE))</f>
        <v>#REF!</v>
      </c>
      <c r="Q700" s="2" t="e">
        <f>IF(ISNA(VLOOKUP(CONCATENATE($A700,$B700,Q$2),#REF!,4,FALSE)),"",VLOOKUP(CONCATENATE($A700,$B700,Q$2),#REF!,4,FALSE))</f>
        <v>#REF!</v>
      </c>
      <c r="R700" s="2" t="e">
        <f>IF(ISNA(VLOOKUP(CONCATENATE($A700,$B700,R$2),#REF!,4,FALSE)),"",VLOOKUP(CONCATENATE($A700,$B700,R$2),#REF!,4,FALSE))</f>
        <v>#REF!</v>
      </c>
      <c r="S700" s="2" t="e">
        <f>IF(ISNA(VLOOKUP(CONCATENATE($A700,$B700,S$2),#REF!,4,FALSE)),"",VLOOKUP(CONCATENATE($A700,$B700,S$2),#REF!,4,FALSE))</f>
        <v>#REF!</v>
      </c>
      <c r="T700" s="2" t="e">
        <f>IF(ISNA(VLOOKUP(CONCATENATE($A700,$B700,T$2),#REF!,4,FALSE)),"",VLOOKUP(CONCATENATE($A700,$B700,T$2),#REF!,4,FALSE))</f>
        <v>#REF!</v>
      </c>
      <c r="U700" s="2" t="e">
        <f>IF(ISNA(VLOOKUP(CONCATENATE($A700,$B700,U$2),#REF!,4,FALSE)),"",VLOOKUP(CONCATENATE($A700,$B700,U$2),#REF!,4,FALSE))</f>
        <v>#REF!</v>
      </c>
      <c r="V700" s="2" t="e">
        <f>IF(ISNA(VLOOKUP(CONCATENATE($A700,$B700,V$2),#REF!,4,FALSE)),"",VLOOKUP(CONCATENATE($A700,$B700,V$2),#REF!,4,FALSE))</f>
        <v>#REF!</v>
      </c>
      <c r="W700" s="2" t="e">
        <f>IF(ISNA(VLOOKUP(CONCATENATE($A700,$B700,W$2),#REF!,4,FALSE)),"",VLOOKUP(CONCATENATE($A700,$B700,W$2),#REF!,4,FALSE))</f>
        <v>#REF!</v>
      </c>
    </row>
    <row r="701" spans="1:23" ht="16.95" customHeight="1" thickBot="1" x14ac:dyDescent="0.35">
      <c r="A701" s="19" t="s">
        <v>3299</v>
      </c>
      <c r="B701" s="19" t="s">
        <v>1808</v>
      </c>
      <c r="C701" s="1" t="str">
        <f t="shared" si="10"/>
        <v>KATANASLASH</v>
      </c>
      <c r="D701" s="2" t="e">
        <f>IF(ISNA(VLOOKUP(CONCATENATE($A701,$B701,D$2),#REF!,4,FALSE)),"",VLOOKUP(CONCATENATE($A701,$B701,D$2),#REF!,4,FALSE))</f>
        <v>#REF!</v>
      </c>
      <c r="E701" s="2" t="e">
        <f>IF(ISNA(VLOOKUP(CONCATENATE($A701,$B701,E$2),#REF!,4,FALSE)),"",VLOOKUP(CONCATENATE($A701,$B701,E$2),#REF!,4,FALSE))</f>
        <v>#REF!</v>
      </c>
      <c r="F701" s="2" t="e">
        <f>IF(ISNA(VLOOKUP(CONCATENATE($A701,$B701,F$2),#REF!,4,FALSE)),"",VLOOKUP(CONCATENATE($A701,$B701,F$2),#REF!,4,FALSE))</f>
        <v>#REF!</v>
      </c>
      <c r="G701" s="2" t="e">
        <f>IF(ISNA(VLOOKUP(CONCATENATE($A701,$B701,G$2),#REF!,4,FALSE)),"",VLOOKUP(CONCATENATE($A701,$B701,G$2),#REF!,4,FALSE))</f>
        <v>#REF!</v>
      </c>
      <c r="H701" s="2" t="e">
        <f>IF(ISNA(VLOOKUP(CONCATENATE($A701,$B701,H$2),#REF!,4,FALSE)),"",VLOOKUP(CONCATENATE($A701,$B701,H$2),#REF!,4,FALSE))</f>
        <v>#REF!</v>
      </c>
      <c r="I701" s="2" t="e">
        <f>IF(ISNA(VLOOKUP(CONCATENATE($A701,$B701,I$2),#REF!,4,FALSE)),"",VLOOKUP(CONCATENATE($A701,$B701,I$2),#REF!,4,FALSE))</f>
        <v>#REF!</v>
      </c>
      <c r="J701" s="2" t="e">
        <f>IF(ISNA(VLOOKUP(CONCATENATE($A701,$B701,J$2),#REF!,4,FALSE)),"",VLOOKUP(CONCATENATE($A701,$B701,J$2),#REF!,4,FALSE))</f>
        <v>#REF!</v>
      </c>
      <c r="K701" s="2" t="e">
        <f>IF(ISNA(VLOOKUP(CONCATENATE($A701,$B701,K$2),#REF!,4,FALSE)),"",VLOOKUP(CONCATENATE($A701,$B701,K$2),#REF!,4,FALSE))</f>
        <v>#REF!</v>
      </c>
      <c r="L701" s="2" t="e">
        <f>IF(ISNA(VLOOKUP(CONCATENATE($A701,$B701,L$2),#REF!,4,FALSE)),"",VLOOKUP(CONCATENATE($A701,$B701,L$2),#REF!,4,FALSE))</f>
        <v>#REF!</v>
      </c>
      <c r="M701" s="2" t="e">
        <f>IF(ISNA(VLOOKUP(CONCATENATE($A701,$B701,M$2),#REF!,4,FALSE)),"",VLOOKUP(CONCATENATE($A701,$B701,M$2),#REF!,4,FALSE))</f>
        <v>#REF!</v>
      </c>
      <c r="N701" s="2" t="e">
        <f>IF(ISNA(VLOOKUP(CONCATENATE($A701,$B701,N$2),#REF!,4,FALSE)),"",VLOOKUP(CONCATENATE($A701,$B701,N$2),#REF!,4,FALSE))</f>
        <v>#REF!</v>
      </c>
      <c r="O701" s="2" t="e">
        <f>IF(ISNA(VLOOKUP(CONCATENATE($A701,$B701,O$2),#REF!,4,FALSE)),"",VLOOKUP(CONCATENATE($A701,$B701,O$2),#REF!,4,FALSE))</f>
        <v>#REF!</v>
      </c>
      <c r="P701" s="2" t="e">
        <f>IF(ISNA(VLOOKUP(CONCATENATE($A701,$B701,P$2),#REF!,4,FALSE)),"",VLOOKUP(CONCATENATE($A701,$B701,P$2),#REF!,4,FALSE))</f>
        <v>#REF!</v>
      </c>
      <c r="Q701" s="2" t="e">
        <f>IF(ISNA(VLOOKUP(CONCATENATE($A701,$B701,Q$2),#REF!,4,FALSE)),"",VLOOKUP(CONCATENATE($A701,$B701,Q$2),#REF!,4,FALSE))</f>
        <v>#REF!</v>
      </c>
      <c r="R701" s="2" t="e">
        <f>IF(ISNA(VLOOKUP(CONCATENATE($A701,$B701,R$2),#REF!,4,FALSE)),"",VLOOKUP(CONCATENATE($A701,$B701,R$2),#REF!,4,FALSE))</f>
        <v>#REF!</v>
      </c>
      <c r="S701" s="2" t="e">
        <f>IF(ISNA(VLOOKUP(CONCATENATE($A701,$B701,S$2),#REF!,4,FALSE)),"",VLOOKUP(CONCATENATE($A701,$B701,S$2),#REF!,4,FALSE))</f>
        <v>#REF!</v>
      </c>
      <c r="T701" s="2" t="e">
        <f>IF(ISNA(VLOOKUP(CONCATENATE($A701,$B701,T$2),#REF!,4,FALSE)),"",VLOOKUP(CONCATENATE($A701,$B701,T$2),#REF!,4,FALSE))</f>
        <v>#REF!</v>
      </c>
      <c r="U701" s="2" t="e">
        <f>IF(ISNA(VLOOKUP(CONCATENATE($A701,$B701,U$2),#REF!,4,FALSE)),"",VLOOKUP(CONCATENATE($A701,$B701,U$2),#REF!,4,FALSE))</f>
        <v>#REF!</v>
      </c>
      <c r="V701" s="2" t="e">
        <f>IF(ISNA(VLOOKUP(CONCATENATE($A701,$B701,V$2),#REF!,4,FALSE)),"",VLOOKUP(CONCATENATE($A701,$B701,V$2),#REF!,4,FALSE))</f>
        <v>#REF!</v>
      </c>
      <c r="W701" s="2" t="e">
        <f>IF(ISNA(VLOOKUP(CONCATENATE($A701,$B701,W$2),#REF!,4,FALSE)),"",VLOOKUP(CONCATENATE($A701,$B701,W$2),#REF!,4,FALSE))</f>
        <v>#REF!</v>
      </c>
    </row>
    <row r="702" spans="1:23" ht="16.95" customHeight="1" thickBot="1" x14ac:dyDescent="0.35">
      <c r="A702" s="19" t="s">
        <v>3299</v>
      </c>
      <c r="B702" s="19" t="s">
        <v>3369</v>
      </c>
      <c r="C702" s="1" t="str">
        <f t="shared" si="10"/>
        <v>KATANASLICE</v>
      </c>
      <c r="D702" s="2" t="e">
        <f>IF(ISNA(VLOOKUP(CONCATENATE($A702,$B702,D$2),#REF!,4,FALSE)),"",VLOOKUP(CONCATENATE($A702,$B702,D$2),#REF!,4,FALSE))</f>
        <v>#REF!</v>
      </c>
      <c r="E702" s="2" t="e">
        <f>IF(ISNA(VLOOKUP(CONCATENATE($A702,$B702,E$2),#REF!,4,FALSE)),"",VLOOKUP(CONCATENATE($A702,$B702,E$2),#REF!,4,FALSE))</f>
        <v>#REF!</v>
      </c>
      <c r="F702" s="2" t="e">
        <f>IF(ISNA(VLOOKUP(CONCATENATE($A702,$B702,F$2),#REF!,4,FALSE)),"",VLOOKUP(CONCATENATE($A702,$B702,F$2),#REF!,4,FALSE))</f>
        <v>#REF!</v>
      </c>
      <c r="G702" s="2" t="e">
        <f>IF(ISNA(VLOOKUP(CONCATENATE($A702,$B702,G$2),#REF!,4,FALSE)),"",VLOOKUP(CONCATENATE($A702,$B702,G$2),#REF!,4,FALSE))</f>
        <v>#REF!</v>
      </c>
      <c r="H702" s="2" t="e">
        <f>IF(ISNA(VLOOKUP(CONCATENATE($A702,$B702,H$2),#REF!,4,FALSE)),"",VLOOKUP(CONCATENATE($A702,$B702,H$2),#REF!,4,FALSE))</f>
        <v>#REF!</v>
      </c>
      <c r="I702" s="2" t="e">
        <f>IF(ISNA(VLOOKUP(CONCATENATE($A702,$B702,I$2),#REF!,4,FALSE)),"",VLOOKUP(CONCATENATE($A702,$B702,I$2),#REF!,4,FALSE))</f>
        <v>#REF!</v>
      </c>
      <c r="J702" s="2" t="e">
        <f>IF(ISNA(VLOOKUP(CONCATENATE($A702,$B702,J$2),#REF!,4,FALSE)),"",VLOOKUP(CONCATENATE($A702,$B702,J$2),#REF!,4,FALSE))</f>
        <v>#REF!</v>
      </c>
      <c r="K702" s="2" t="e">
        <f>IF(ISNA(VLOOKUP(CONCATENATE($A702,$B702,K$2),#REF!,4,FALSE)),"",VLOOKUP(CONCATENATE($A702,$B702,K$2),#REF!,4,FALSE))</f>
        <v>#REF!</v>
      </c>
      <c r="L702" s="2" t="e">
        <f>IF(ISNA(VLOOKUP(CONCATENATE($A702,$B702,L$2),#REF!,4,FALSE)),"",VLOOKUP(CONCATENATE($A702,$B702,L$2),#REF!,4,FALSE))</f>
        <v>#REF!</v>
      </c>
      <c r="M702" s="2" t="e">
        <f>IF(ISNA(VLOOKUP(CONCATENATE($A702,$B702,M$2),#REF!,4,FALSE)),"",VLOOKUP(CONCATENATE($A702,$B702,M$2),#REF!,4,FALSE))</f>
        <v>#REF!</v>
      </c>
      <c r="N702" s="2" t="e">
        <f>IF(ISNA(VLOOKUP(CONCATENATE($A702,$B702,N$2),#REF!,4,FALSE)),"",VLOOKUP(CONCATENATE($A702,$B702,N$2),#REF!,4,FALSE))</f>
        <v>#REF!</v>
      </c>
      <c r="O702" s="2" t="e">
        <f>IF(ISNA(VLOOKUP(CONCATENATE($A702,$B702,O$2),#REF!,4,FALSE)),"",VLOOKUP(CONCATENATE($A702,$B702,O$2),#REF!,4,FALSE))</f>
        <v>#REF!</v>
      </c>
      <c r="P702" s="2" t="e">
        <f>IF(ISNA(VLOOKUP(CONCATENATE($A702,$B702,P$2),#REF!,4,FALSE)),"",VLOOKUP(CONCATENATE($A702,$B702,P$2),#REF!,4,FALSE))</f>
        <v>#REF!</v>
      </c>
      <c r="Q702" s="2" t="e">
        <f>IF(ISNA(VLOOKUP(CONCATENATE($A702,$B702,Q$2),#REF!,4,FALSE)),"",VLOOKUP(CONCATENATE($A702,$B702,Q$2),#REF!,4,FALSE))</f>
        <v>#REF!</v>
      </c>
      <c r="R702" s="2" t="e">
        <f>IF(ISNA(VLOOKUP(CONCATENATE($A702,$B702,R$2),#REF!,4,FALSE)),"",VLOOKUP(CONCATENATE($A702,$B702,R$2),#REF!,4,FALSE))</f>
        <v>#REF!</v>
      </c>
      <c r="S702" s="2" t="e">
        <f>IF(ISNA(VLOOKUP(CONCATENATE($A702,$B702,S$2),#REF!,4,FALSE)),"",VLOOKUP(CONCATENATE($A702,$B702,S$2),#REF!,4,FALSE))</f>
        <v>#REF!</v>
      </c>
      <c r="T702" s="2" t="e">
        <f>IF(ISNA(VLOOKUP(CONCATENATE($A702,$B702,T$2),#REF!,4,FALSE)),"",VLOOKUP(CONCATENATE($A702,$B702,T$2),#REF!,4,FALSE))</f>
        <v>#REF!</v>
      </c>
      <c r="U702" s="2" t="e">
        <f>IF(ISNA(VLOOKUP(CONCATENATE($A702,$B702,U$2),#REF!,4,FALSE)),"",VLOOKUP(CONCATENATE($A702,$B702,U$2),#REF!,4,FALSE))</f>
        <v>#REF!</v>
      </c>
      <c r="V702" s="2" t="e">
        <f>IF(ISNA(VLOOKUP(CONCATENATE($A702,$B702,V$2),#REF!,4,FALSE)),"",VLOOKUP(CONCATENATE($A702,$B702,V$2),#REF!,4,FALSE))</f>
        <v>#REF!</v>
      </c>
      <c r="W702" s="2" t="e">
        <f>IF(ISNA(VLOOKUP(CONCATENATE($A702,$B702,W$2),#REF!,4,FALSE)),"",VLOOKUP(CONCATENATE($A702,$B702,W$2),#REF!,4,FALSE))</f>
        <v>#REF!</v>
      </c>
    </row>
    <row r="703" spans="1:23" ht="16.95" customHeight="1" thickBot="1" x14ac:dyDescent="0.35">
      <c r="A703" s="19" t="s">
        <v>3299</v>
      </c>
      <c r="B703" s="19" t="s">
        <v>1479</v>
      </c>
      <c r="C703" s="1" t="str">
        <f t="shared" si="10"/>
        <v>KATANASPIN</v>
      </c>
      <c r="D703" s="2" t="e">
        <f>IF(ISNA(VLOOKUP(CONCATENATE($A703,$B703,D$2),#REF!,4,FALSE)),"",VLOOKUP(CONCATENATE($A703,$B703,D$2),#REF!,4,FALSE))</f>
        <v>#REF!</v>
      </c>
      <c r="E703" s="2" t="e">
        <f>IF(ISNA(VLOOKUP(CONCATENATE($A703,$B703,E$2),#REF!,4,FALSE)),"",VLOOKUP(CONCATENATE($A703,$B703,E$2),#REF!,4,FALSE))</f>
        <v>#REF!</v>
      </c>
      <c r="F703" s="2" t="e">
        <f>IF(ISNA(VLOOKUP(CONCATENATE($A703,$B703,F$2),#REF!,4,FALSE)),"",VLOOKUP(CONCATENATE($A703,$B703,F$2),#REF!,4,FALSE))</f>
        <v>#REF!</v>
      </c>
      <c r="G703" s="2" t="e">
        <f>IF(ISNA(VLOOKUP(CONCATENATE($A703,$B703,G$2),#REF!,4,FALSE)),"",VLOOKUP(CONCATENATE($A703,$B703,G$2),#REF!,4,FALSE))</f>
        <v>#REF!</v>
      </c>
      <c r="H703" s="2" t="e">
        <f>IF(ISNA(VLOOKUP(CONCATENATE($A703,$B703,H$2),#REF!,4,FALSE)),"",VLOOKUP(CONCATENATE($A703,$B703,H$2),#REF!,4,FALSE))</f>
        <v>#REF!</v>
      </c>
      <c r="I703" s="2" t="e">
        <f>IF(ISNA(VLOOKUP(CONCATENATE($A703,$B703,I$2),#REF!,4,FALSE)),"",VLOOKUP(CONCATENATE($A703,$B703,I$2),#REF!,4,FALSE))</f>
        <v>#REF!</v>
      </c>
      <c r="J703" s="2" t="e">
        <f>IF(ISNA(VLOOKUP(CONCATENATE($A703,$B703,J$2),#REF!,4,FALSE)),"",VLOOKUP(CONCATENATE($A703,$B703,J$2),#REF!,4,FALSE))</f>
        <v>#REF!</v>
      </c>
      <c r="K703" s="2" t="e">
        <f>IF(ISNA(VLOOKUP(CONCATENATE($A703,$B703,K$2),#REF!,4,FALSE)),"",VLOOKUP(CONCATENATE($A703,$B703,K$2),#REF!,4,FALSE))</f>
        <v>#REF!</v>
      </c>
      <c r="L703" s="2" t="e">
        <f>IF(ISNA(VLOOKUP(CONCATENATE($A703,$B703,L$2),#REF!,4,FALSE)),"",VLOOKUP(CONCATENATE($A703,$B703,L$2),#REF!,4,FALSE))</f>
        <v>#REF!</v>
      </c>
      <c r="M703" s="2" t="e">
        <f>IF(ISNA(VLOOKUP(CONCATENATE($A703,$B703,M$2),#REF!,4,FALSE)),"",VLOOKUP(CONCATENATE($A703,$B703,M$2),#REF!,4,FALSE))</f>
        <v>#REF!</v>
      </c>
      <c r="N703" s="2" t="e">
        <f>IF(ISNA(VLOOKUP(CONCATENATE($A703,$B703,N$2),#REF!,4,FALSE)),"",VLOOKUP(CONCATENATE($A703,$B703,N$2),#REF!,4,FALSE))</f>
        <v>#REF!</v>
      </c>
      <c r="O703" s="2" t="e">
        <f>IF(ISNA(VLOOKUP(CONCATENATE($A703,$B703,O$2),#REF!,4,FALSE)),"",VLOOKUP(CONCATENATE($A703,$B703,O$2),#REF!,4,FALSE))</f>
        <v>#REF!</v>
      </c>
      <c r="P703" s="2" t="e">
        <f>IF(ISNA(VLOOKUP(CONCATENATE($A703,$B703,P$2),#REF!,4,FALSE)),"",VLOOKUP(CONCATENATE($A703,$B703,P$2),#REF!,4,FALSE))</f>
        <v>#REF!</v>
      </c>
      <c r="Q703" s="2" t="e">
        <f>IF(ISNA(VLOOKUP(CONCATENATE($A703,$B703,Q$2),#REF!,4,FALSE)),"",VLOOKUP(CONCATENATE($A703,$B703,Q$2),#REF!,4,FALSE))</f>
        <v>#REF!</v>
      </c>
      <c r="R703" s="2" t="e">
        <f>IF(ISNA(VLOOKUP(CONCATENATE($A703,$B703,R$2),#REF!,4,FALSE)),"",VLOOKUP(CONCATENATE($A703,$B703,R$2),#REF!,4,FALSE))</f>
        <v>#REF!</v>
      </c>
      <c r="S703" s="2" t="e">
        <f>IF(ISNA(VLOOKUP(CONCATENATE($A703,$B703,S$2),#REF!,4,FALSE)),"",VLOOKUP(CONCATENATE($A703,$B703,S$2),#REF!,4,FALSE))</f>
        <v>#REF!</v>
      </c>
      <c r="T703" s="2" t="e">
        <f>IF(ISNA(VLOOKUP(CONCATENATE($A703,$B703,T$2),#REF!,4,FALSE)),"",VLOOKUP(CONCATENATE($A703,$B703,T$2),#REF!,4,FALSE))</f>
        <v>#REF!</v>
      </c>
      <c r="U703" s="2" t="e">
        <f>IF(ISNA(VLOOKUP(CONCATENATE($A703,$B703,U$2),#REF!,4,FALSE)),"",VLOOKUP(CONCATENATE($A703,$B703,U$2),#REF!,4,FALSE))</f>
        <v>#REF!</v>
      </c>
      <c r="V703" s="2" t="e">
        <f>IF(ISNA(VLOOKUP(CONCATENATE($A703,$B703,V$2),#REF!,4,FALSE)),"",VLOOKUP(CONCATENATE($A703,$B703,V$2),#REF!,4,FALSE))</f>
        <v>#REF!</v>
      </c>
      <c r="W703" s="2" t="e">
        <f>IF(ISNA(VLOOKUP(CONCATENATE($A703,$B703,W$2),#REF!,4,FALSE)),"",VLOOKUP(CONCATENATE($A703,$B703,W$2),#REF!,4,FALSE))</f>
        <v>#REF!</v>
      </c>
    </row>
    <row r="704" spans="1:23" ht="16.95" customHeight="1" thickBot="1" x14ac:dyDescent="0.35">
      <c r="A704" s="19" t="s">
        <v>3299</v>
      </c>
      <c r="B704" s="19" t="s">
        <v>178</v>
      </c>
      <c r="C704" s="1" t="str">
        <f t="shared" si="10"/>
        <v>KATANASWEEP</v>
      </c>
      <c r="D704" s="2" t="e">
        <f>IF(ISNA(VLOOKUP(CONCATENATE($A704,$B704,D$2),#REF!,4,FALSE)),"",VLOOKUP(CONCATENATE($A704,$B704,D$2),#REF!,4,FALSE))</f>
        <v>#REF!</v>
      </c>
      <c r="E704" s="2" t="e">
        <f>IF(ISNA(VLOOKUP(CONCATENATE($A704,$B704,E$2),#REF!,4,FALSE)),"",VLOOKUP(CONCATENATE($A704,$B704,E$2),#REF!,4,FALSE))</f>
        <v>#REF!</v>
      </c>
      <c r="F704" s="2" t="e">
        <f>IF(ISNA(VLOOKUP(CONCATENATE($A704,$B704,F$2),#REF!,4,FALSE)),"",VLOOKUP(CONCATENATE($A704,$B704,F$2),#REF!,4,FALSE))</f>
        <v>#REF!</v>
      </c>
      <c r="G704" s="2" t="e">
        <f>IF(ISNA(VLOOKUP(CONCATENATE($A704,$B704,G$2),#REF!,4,FALSE)),"",VLOOKUP(CONCATENATE($A704,$B704,G$2),#REF!,4,FALSE))</f>
        <v>#REF!</v>
      </c>
      <c r="H704" s="2" t="e">
        <f>IF(ISNA(VLOOKUP(CONCATENATE($A704,$B704,H$2),#REF!,4,FALSE)),"",VLOOKUP(CONCATENATE($A704,$B704,H$2),#REF!,4,FALSE))</f>
        <v>#REF!</v>
      </c>
      <c r="I704" s="2" t="e">
        <f>IF(ISNA(VLOOKUP(CONCATENATE($A704,$B704,I$2),#REF!,4,FALSE)),"",VLOOKUP(CONCATENATE($A704,$B704,I$2),#REF!,4,FALSE))</f>
        <v>#REF!</v>
      </c>
      <c r="J704" s="2" t="e">
        <f>IF(ISNA(VLOOKUP(CONCATENATE($A704,$B704,J$2),#REF!,4,FALSE)),"",VLOOKUP(CONCATENATE($A704,$B704,J$2),#REF!,4,FALSE))</f>
        <v>#REF!</v>
      </c>
      <c r="K704" s="2" t="e">
        <f>IF(ISNA(VLOOKUP(CONCATENATE($A704,$B704,K$2),#REF!,4,FALSE)),"",VLOOKUP(CONCATENATE($A704,$B704,K$2),#REF!,4,FALSE))</f>
        <v>#REF!</v>
      </c>
      <c r="L704" s="2" t="e">
        <f>IF(ISNA(VLOOKUP(CONCATENATE($A704,$B704,L$2),#REF!,4,FALSE)),"",VLOOKUP(CONCATENATE($A704,$B704,L$2),#REF!,4,FALSE))</f>
        <v>#REF!</v>
      </c>
      <c r="M704" s="2" t="e">
        <f>IF(ISNA(VLOOKUP(CONCATENATE($A704,$B704,M$2),#REF!,4,FALSE)),"",VLOOKUP(CONCATENATE($A704,$B704,M$2),#REF!,4,FALSE))</f>
        <v>#REF!</v>
      </c>
      <c r="N704" s="2" t="e">
        <f>IF(ISNA(VLOOKUP(CONCATENATE($A704,$B704,N$2),#REF!,4,FALSE)),"",VLOOKUP(CONCATENATE($A704,$B704,N$2),#REF!,4,FALSE))</f>
        <v>#REF!</v>
      </c>
      <c r="O704" s="2" t="e">
        <f>IF(ISNA(VLOOKUP(CONCATENATE($A704,$B704,O$2),#REF!,4,FALSE)),"",VLOOKUP(CONCATENATE($A704,$B704,O$2),#REF!,4,FALSE))</f>
        <v>#REF!</v>
      </c>
      <c r="P704" s="2" t="e">
        <f>IF(ISNA(VLOOKUP(CONCATENATE($A704,$B704,P$2),#REF!,4,FALSE)),"",VLOOKUP(CONCATENATE($A704,$B704,P$2),#REF!,4,FALSE))</f>
        <v>#REF!</v>
      </c>
      <c r="Q704" s="2" t="e">
        <f>IF(ISNA(VLOOKUP(CONCATENATE($A704,$B704,Q$2),#REF!,4,FALSE)),"",VLOOKUP(CONCATENATE($A704,$B704,Q$2),#REF!,4,FALSE))</f>
        <v>#REF!</v>
      </c>
      <c r="R704" s="2" t="e">
        <f>IF(ISNA(VLOOKUP(CONCATENATE($A704,$B704,R$2),#REF!,4,FALSE)),"",VLOOKUP(CONCATENATE($A704,$B704,R$2),#REF!,4,FALSE))</f>
        <v>#REF!</v>
      </c>
      <c r="S704" s="2" t="e">
        <f>IF(ISNA(VLOOKUP(CONCATENATE($A704,$B704,S$2),#REF!,4,FALSE)),"",VLOOKUP(CONCATENATE($A704,$B704,S$2),#REF!,4,FALSE))</f>
        <v>#REF!</v>
      </c>
      <c r="T704" s="2" t="e">
        <f>IF(ISNA(VLOOKUP(CONCATENATE($A704,$B704,T$2),#REF!,4,FALSE)),"",VLOOKUP(CONCATENATE($A704,$B704,T$2),#REF!,4,FALSE))</f>
        <v>#REF!</v>
      </c>
      <c r="U704" s="2" t="e">
        <f>IF(ISNA(VLOOKUP(CONCATENATE($A704,$B704,U$2),#REF!,4,FALSE)),"",VLOOKUP(CONCATENATE($A704,$B704,U$2),#REF!,4,FALSE))</f>
        <v>#REF!</v>
      </c>
      <c r="V704" s="2" t="e">
        <f>IF(ISNA(VLOOKUP(CONCATENATE($A704,$B704,V$2),#REF!,4,FALSE)),"",VLOOKUP(CONCATENATE($A704,$B704,V$2),#REF!,4,FALSE))</f>
        <v>#REF!</v>
      </c>
      <c r="W704" s="2" t="e">
        <f>IF(ISNA(VLOOKUP(CONCATENATE($A704,$B704,W$2),#REF!,4,FALSE)),"",VLOOKUP(CONCATENATE($A704,$B704,W$2),#REF!,4,FALSE))</f>
        <v>#REF!</v>
      </c>
    </row>
    <row r="705" spans="1:23" ht="16.95" customHeight="1" thickBot="1" x14ac:dyDescent="0.35">
      <c r="A705" s="20" t="s">
        <v>3299</v>
      </c>
      <c r="B705" s="20" t="s">
        <v>182</v>
      </c>
      <c r="C705" s="1" t="str">
        <f t="shared" si="10"/>
        <v>KATANATAUNT</v>
      </c>
      <c r="D705" s="2" t="e">
        <f>IF(ISNA(VLOOKUP(CONCATENATE($A705,$B705,D$2),#REF!,4,FALSE)),"",VLOOKUP(CONCATENATE($A705,$B705,D$2),#REF!,4,FALSE))</f>
        <v>#REF!</v>
      </c>
      <c r="E705" s="2" t="e">
        <f>IF(ISNA(VLOOKUP(CONCATENATE($A705,$B705,E$2),#REF!,4,FALSE)),"",VLOOKUP(CONCATENATE($A705,$B705,E$2),#REF!,4,FALSE))</f>
        <v>#REF!</v>
      </c>
      <c r="F705" s="2" t="e">
        <f>IF(ISNA(VLOOKUP(CONCATENATE($A705,$B705,F$2),#REF!,4,FALSE)),"",VLOOKUP(CONCATENATE($A705,$B705,F$2),#REF!,4,FALSE))</f>
        <v>#REF!</v>
      </c>
      <c r="G705" s="2" t="e">
        <f>IF(ISNA(VLOOKUP(CONCATENATE($A705,$B705,G$2),#REF!,4,FALSE)),"",VLOOKUP(CONCATENATE($A705,$B705,G$2),#REF!,4,FALSE))</f>
        <v>#REF!</v>
      </c>
      <c r="H705" s="2" t="e">
        <f>IF(ISNA(VLOOKUP(CONCATENATE($A705,$B705,H$2),#REF!,4,FALSE)),"",VLOOKUP(CONCATENATE($A705,$B705,H$2),#REF!,4,FALSE))</f>
        <v>#REF!</v>
      </c>
      <c r="I705" s="2" t="e">
        <f>IF(ISNA(VLOOKUP(CONCATENATE($A705,$B705,I$2),#REF!,4,FALSE)),"",VLOOKUP(CONCATENATE($A705,$B705,I$2),#REF!,4,FALSE))</f>
        <v>#REF!</v>
      </c>
      <c r="J705" s="2" t="e">
        <f>IF(ISNA(VLOOKUP(CONCATENATE($A705,$B705,J$2),#REF!,4,FALSE)),"",VLOOKUP(CONCATENATE($A705,$B705,J$2),#REF!,4,FALSE))</f>
        <v>#REF!</v>
      </c>
      <c r="K705" s="2" t="e">
        <f>IF(ISNA(VLOOKUP(CONCATENATE($A705,$B705,K$2),#REF!,4,FALSE)),"",VLOOKUP(CONCATENATE($A705,$B705,K$2),#REF!,4,FALSE))</f>
        <v>#REF!</v>
      </c>
      <c r="L705" s="2" t="e">
        <f>IF(ISNA(VLOOKUP(CONCATENATE($A705,$B705,L$2),#REF!,4,FALSE)),"",VLOOKUP(CONCATENATE($A705,$B705,L$2),#REF!,4,FALSE))</f>
        <v>#REF!</v>
      </c>
      <c r="M705" s="2" t="e">
        <f>IF(ISNA(VLOOKUP(CONCATENATE($A705,$B705,M$2),#REF!,4,FALSE)),"",VLOOKUP(CONCATENATE($A705,$B705,M$2),#REF!,4,FALSE))</f>
        <v>#REF!</v>
      </c>
      <c r="N705" s="2" t="e">
        <f>IF(ISNA(VLOOKUP(CONCATENATE($A705,$B705,N$2),#REF!,4,FALSE)),"",VLOOKUP(CONCATENATE($A705,$B705,N$2),#REF!,4,FALSE))</f>
        <v>#REF!</v>
      </c>
      <c r="O705" s="2" t="e">
        <f>IF(ISNA(VLOOKUP(CONCATENATE($A705,$B705,O$2),#REF!,4,FALSE)),"",VLOOKUP(CONCATENATE($A705,$B705,O$2),#REF!,4,FALSE))</f>
        <v>#REF!</v>
      </c>
      <c r="P705" s="2" t="e">
        <f>IF(ISNA(VLOOKUP(CONCATENATE($A705,$B705,P$2),#REF!,4,FALSE)),"",VLOOKUP(CONCATENATE($A705,$B705,P$2),#REF!,4,FALSE))</f>
        <v>#REF!</v>
      </c>
      <c r="Q705" s="2" t="e">
        <f>IF(ISNA(VLOOKUP(CONCATENATE($A705,$B705,Q$2),#REF!,4,FALSE)),"",VLOOKUP(CONCATENATE($A705,$B705,Q$2),#REF!,4,FALSE))</f>
        <v>#REF!</v>
      </c>
      <c r="R705" s="2" t="e">
        <f>IF(ISNA(VLOOKUP(CONCATENATE($A705,$B705,R$2),#REF!,4,FALSE)),"",VLOOKUP(CONCATENATE($A705,$B705,R$2),#REF!,4,FALSE))</f>
        <v>#REF!</v>
      </c>
      <c r="S705" s="2" t="e">
        <f>IF(ISNA(VLOOKUP(CONCATENATE($A705,$B705,S$2),#REF!,4,FALSE)),"",VLOOKUP(CONCATENATE($A705,$B705,S$2),#REF!,4,FALSE))</f>
        <v>#REF!</v>
      </c>
      <c r="T705" s="2" t="e">
        <f>IF(ISNA(VLOOKUP(CONCATENATE($A705,$B705,T$2),#REF!,4,FALSE)),"",VLOOKUP(CONCATENATE($A705,$B705,T$2),#REF!,4,FALSE))</f>
        <v>#REF!</v>
      </c>
      <c r="U705" s="2" t="e">
        <f>IF(ISNA(VLOOKUP(CONCATENATE($A705,$B705,U$2),#REF!,4,FALSE)),"",VLOOKUP(CONCATENATE($A705,$B705,U$2),#REF!,4,FALSE))</f>
        <v>#REF!</v>
      </c>
      <c r="V705" s="2" t="e">
        <f>IF(ISNA(VLOOKUP(CONCATENATE($A705,$B705,V$2),#REF!,4,FALSE)),"",VLOOKUP(CONCATENATE($A705,$B705,V$2),#REF!,4,FALSE))</f>
        <v>#REF!</v>
      </c>
      <c r="W705" s="2" t="e">
        <f>IF(ISNA(VLOOKUP(CONCATENATE($A705,$B705,W$2),#REF!,4,FALSE)),"",VLOOKUP(CONCATENATE($A705,$B705,W$2),#REF!,4,FALSE))</f>
        <v>#REF!</v>
      </c>
    </row>
    <row r="706" spans="1:23" ht="16.95" customHeight="1" thickBot="1" x14ac:dyDescent="0.35">
      <c r="A706" s="20" t="s">
        <v>3394</v>
      </c>
      <c r="B706" s="20" t="s">
        <v>3395</v>
      </c>
      <c r="C706" s="1" t="str">
        <f t="shared" si="10"/>
        <v>KHELDIANDEACTIVATE</v>
      </c>
      <c r="D706" s="2" t="e">
        <f>IF(ISNA(VLOOKUP(CONCATENATE($A706,$B706,D$2),#REF!,4,FALSE)),"",VLOOKUP(CONCATENATE($A706,$B706,D$2),#REF!,4,FALSE))</f>
        <v>#REF!</v>
      </c>
      <c r="E706" s="2" t="e">
        <f>IF(ISNA(VLOOKUP(CONCATENATE($A706,$B706,E$2),#REF!,4,FALSE)),"",VLOOKUP(CONCATENATE($A706,$B706,E$2),#REF!,4,FALSE))</f>
        <v>#REF!</v>
      </c>
      <c r="F706" s="2" t="e">
        <f>IF(ISNA(VLOOKUP(CONCATENATE($A706,$B706,F$2),#REF!,4,FALSE)),"",VLOOKUP(CONCATENATE($A706,$B706,F$2),#REF!,4,FALSE))</f>
        <v>#REF!</v>
      </c>
      <c r="G706" s="2" t="e">
        <f>IF(ISNA(VLOOKUP(CONCATENATE($A706,$B706,G$2),#REF!,4,FALSE)),"",VLOOKUP(CONCATENATE($A706,$B706,G$2),#REF!,4,FALSE))</f>
        <v>#REF!</v>
      </c>
      <c r="H706" s="2" t="e">
        <f>IF(ISNA(VLOOKUP(CONCATENATE($A706,$B706,H$2),#REF!,4,FALSE)),"",VLOOKUP(CONCATENATE($A706,$B706,H$2),#REF!,4,FALSE))</f>
        <v>#REF!</v>
      </c>
      <c r="I706" s="2" t="e">
        <f>IF(ISNA(VLOOKUP(CONCATENATE($A706,$B706,I$2),#REF!,4,FALSE)),"",VLOOKUP(CONCATENATE($A706,$B706,I$2),#REF!,4,FALSE))</f>
        <v>#REF!</v>
      </c>
      <c r="J706" s="2" t="e">
        <f>IF(ISNA(VLOOKUP(CONCATENATE($A706,$B706,J$2),#REF!,4,FALSE)),"",VLOOKUP(CONCATENATE($A706,$B706,J$2),#REF!,4,FALSE))</f>
        <v>#REF!</v>
      </c>
      <c r="K706" s="2" t="e">
        <f>IF(ISNA(VLOOKUP(CONCATENATE($A706,$B706,K$2),#REF!,4,FALSE)),"",VLOOKUP(CONCATENATE($A706,$B706,K$2),#REF!,4,FALSE))</f>
        <v>#REF!</v>
      </c>
      <c r="L706" s="2" t="e">
        <f>IF(ISNA(VLOOKUP(CONCATENATE($A706,$B706,L$2),#REF!,4,FALSE)),"",VLOOKUP(CONCATENATE($A706,$B706,L$2),#REF!,4,FALSE))</f>
        <v>#REF!</v>
      </c>
      <c r="M706" s="2" t="e">
        <f>IF(ISNA(VLOOKUP(CONCATENATE($A706,$B706,M$2),#REF!,4,FALSE)),"",VLOOKUP(CONCATENATE($A706,$B706,M$2),#REF!,4,FALSE))</f>
        <v>#REF!</v>
      </c>
      <c r="N706" s="2" t="e">
        <f>IF(ISNA(VLOOKUP(CONCATENATE($A706,$B706,N$2),#REF!,4,FALSE)),"",VLOOKUP(CONCATENATE($A706,$B706,N$2),#REF!,4,FALSE))</f>
        <v>#REF!</v>
      </c>
      <c r="O706" s="2" t="e">
        <f>IF(ISNA(VLOOKUP(CONCATENATE($A706,$B706,O$2),#REF!,4,FALSE)),"",VLOOKUP(CONCATENATE($A706,$B706,O$2),#REF!,4,FALSE))</f>
        <v>#REF!</v>
      </c>
      <c r="P706" s="2" t="e">
        <f>IF(ISNA(VLOOKUP(CONCATENATE($A706,$B706,P$2),#REF!,4,FALSE)),"",VLOOKUP(CONCATENATE($A706,$B706,P$2),#REF!,4,FALSE))</f>
        <v>#REF!</v>
      </c>
      <c r="Q706" s="2" t="e">
        <f>IF(ISNA(VLOOKUP(CONCATENATE($A706,$B706,Q$2),#REF!,4,FALSE)),"",VLOOKUP(CONCATENATE($A706,$B706,Q$2),#REF!,4,FALSE))</f>
        <v>#REF!</v>
      </c>
      <c r="R706" s="2" t="e">
        <f>IF(ISNA(VLOOKUP(CONCATENATE($A706,$B706,R$2),#REF!,4,FALSE)),"",VLOOKUP(CONCATENATE($A706,$B706,R$2),#REF!,4,FALSE))</f>
        <v>#REF!</v>
      </c>
      <c r="S706" s="2" t="e">
        <f>IF(ISNA(VLOOKUP(CONCATENATE($A706,$B706,S$2),#REF!,4,FALSE)),"",VLOOKUP(CONCATENATE($A706,$B706,S$2),#REF!,4,FALSE))</f>
        <v>#REF!</v>
      </c>
      <c r="T706" s="2" t="e">
        <f>IF(ISNA(VLOOKUP(CONCATENATE($A706,$B706,T$2),#REF!,4,FALSE)),"",VLOOKUP(CONCATENATE($A706,$B706,T$2),#REF!,4,FALSE))</f>
        <v>#REF!</v>
      </c>
      <c r="U706" s="2" t="e">
        <f>IF(ISNA(VLOOKUP(CONCATENATE($A706,$B706,U$2),#REF!,4,FALSE)),"",VLOOKUP(CONCATENATE($A706,$B706,U$2),#REF!,4,FALSE))</f>
        <v>#REF!</v>
      </c>
      <c r="V706" s="2" t="e">
        <f>IF(ISNA(VLOOKUP(CONCATENATE($A706,$B706,V$2),#REF!,4,FALSE)),"",VLOOKUP(CONCATENATE($A706,$B706,V$2),#REF!,4,FALSE))</f>
        <v>#REF!</v>
      </c>
      <c r="W706" s="2" t="e">
        <f>IF(ISNA(VLOOKUP(CONCATENATE($A706,$B706,W$2),#REF!,4,FALSE)),"",VLOOKUP(CONCATENATE($A706,$B706,W$2),#REF!,4,FALSE))</f>
        <v>#REF!</v>
      </c>
    </row>
    <row r="707" spans="1:23" ht="16.95" customHeight="1" thickBot="1" x14ac:dyDescent="0.35">
      <c r="A707" s="20" t="s">
        <v>3397</v>
      </c>
      <c r="B707" s="20" t="s">
        <v>526</v>
      </c>
      <c r="C707" s="1" t="str">
        <f t="shared" ref="C707:C770" si="11">CONCATENATE(A707,B707)</f>
        <v>KHFPOST</v>
      </c>
      <c r="D707" s="2" t="e">
        <f>IF(ISNA(VLOOKUP(CONCATENATE($A707,$B707,D$2),#REF!,4,FALSE)),"",VLOOKUP(CONCATENATE($A707,$B707,D$2),#REF!,4,FALSE))</f>
        <v>#REF!</v>
      </c>
      <c r="E707" s="2" t="e">
        <f>IF(ISNA(VLOOKUP(CONCATENATE($A707,$B707,E$2),#REF!,4,FALSE)),"",VLOOKUP(CONCATENATE($A707,$B707,E$2),#REF!,4,FALSE))</f>
        <v>#REF!</v>
      </c>
      <c r="F707" s="2" t="e">
        <f>IF(ISNA(VLOOKUP(CONCATENATE($A707,$B707,F$2),#REF!,4,FALSE)),"",VLOOKUP(CONCATENATE($A707,$B707,F$2),#REF!,4,FALSE))</f>
        <v>#REF!</v>
      </c>
      <c r="G707" s="2" t="e">
        <f>IF(ISNA(VLOOKUP(CONCATENATE($A707,$B707,G$2),#REF!,4,FALSE)),"",VLOOKUP(CONCATENATE($A707,$B707,G$2),#REF!,4,FALSE))</f>
        <v>#REF!</v>
      </c>
      <c r="H707" s="2" t="e">
        <f>IF(ISNA(VLOOKUP(CONCATENATE($A707,$B707,H$2),#REF!,4,FALSE)),"",VLOOKUP(CONCATENATE($A707,$B707,H$2),#REF!,4,FALSE))</f>
        <v>#REF!</v>
      </c>
      <c r="I707" s="2" t="e">
        <f>IF(ISNA(VLOOKUP(CONCATENATE($A707,$B707,I$2),#REF!,4,FALSE)),"",VLOOKUP(CONCATENATE($A707,$B707,I$2),#REF!,4,FALSE))</f>
        <v>#REF!</v>
      </c>
      <c r="J707" s="2" t="e">
        <f>IF(ISNA(VLOOKUP(CONCATENATE($A707,$B707,J$2),#REF!,4,FALSE)),"",VLOOKUP(CONCATENATE($A707,$B707,J$2),#REF!,4,FALSE))</f>
        <v>#REF!</v>
      </c>
      <c r="K707" s="2" t="e">
        <f>IF(ISNA(VLOOKUP(CONCATENATE($A707,$B707,K$2),#REF!,4,FALSE)),"",VLOOKUP(CONCATENATE($A707,$B707,K$2),#REF!,4,FALSE))</f>
        <v>#REF!</v>
      </c>
      <c r="L707" s="2" t="e">
        <f>IF(ISNA(VLOOKUP(CONCATENATE($A707,$B707,L$2),#REF!,4,FALSE)),"",VLOOKUP(CONCATENATE($A707,$B707,L$2),#REF!,4,FALSE))</f>
        <v>#REF!</v>
      </c>
      <c r="M707" s="2" t="e">
        <f>IF(ISNA(VLOOKUP(CONCATENATE($A707,$B707,M$2),#REF!,4,FALSE)),"",VLOOKUP(CONCATENATE($A707,$B707,M$2),#REF!,4,FALSE))</f>
        <v>#REF!</v>
      </c>
      <c r="N707" s="2" t="e">
        <f>IF(ISNA(VLOOKUP(CONCATENATE($A707,$B707,N$2),#REF!,4,FALSE)),"",VLOOKUP(CONCATENATE($A707,$B707,N$2),#REF!,4,FALSE))</f>
        <v>#REF!</v>
      </c>
      <c r="O707" s="2" t="e">
        <f>IF(ISNA(VLOOKUP(CONCATENATE($A707,$B707,O$2),#REF!,4,FALSE)),"",VLOOKUP(CONCATENATE($A707,$B707,O$2),#REF!,4,FALSE))</f>
        <v>#REF!</v>
      </c>
      <c r="P707" s="2" t="e">
        <f>IF(ISNA(VLOOKUP(CONCATENATE($A707,$B707,P$2),#REF!,4,FALSE)),"",VLOOKUP(CONCATENATE($A707,$B707,P$2),#REF!,4,FALSE))</f>
        <v>#REF!</v>
      </c>
      <c r="Q707" s="2" t="e">
        <f>IF(ISNA(VLOOKUP(CONCATENATE($A707,$B707,Q$2),#REF!,4,FALSE)),"",VLOOKUP(CONCATENATE($A707,$B707,Q$2),#REF!,4,FALSE))</f>
        <v>#REF!</v>
      </c>
      <c r="R707" s="2" t="e">
        <f>IF(ISNA(VLOOKUP(CONCATENATE($A707,$B707,R$2),#REF!,4,FALSE)),"",VLOOKUP(CONCATENATE($A707,$B707,R$2),#REF!,4,FALSE))</f>
        <v>#REF!</v>
      </c>
      <c r="S707" s="2" t="e">
        <f>IF(ISNA(VLOOKUP(CONCATENATE($A707,$B707,S$2),#REF!,4,FALSE)),"",VLOOKUP(CONCATENATE($A707,$B707,S$2),#REF!,4,FALSE))</f>
        <v>#REF!</v>
      </c>
      <c r="T707" s="2" t="e">
        <f>IF(ISNA(VLOOKUP(CONCATENATE($A707,$B707,T$2),#REF!,4,FALSE)),"",VLOOKUP(CONCATENATE($A707,$B707,T$2),#REF!,4,FALSE))</f>
        <v>#REF!</v>
      </c>
      <c r="U707" s="2" t="e">
        <f>IF(ISNA(VLOOKUP(CONCATENATE($A707,$B707,U$2),#REF!,4,FALSE)),"",VLOOKUP(CONCATENATE($A707,$B707,U$2),#REF!,4,FALSE))</f>
        <v>#REF!</v>
      </c>
      <c r="V707" s="2" t="e">
        <f>IF(ISNA(VLOOKUP(CONCATENATE($A707,$B707,V$2),#REF!,4,FALSE)),"",VLOOKUP(CONCATENATE($A707,$B707,V$2),#REF!,4,FALSE))</f>
        <v>#REF!</v>
      </c>
      <c r="W707" s="2" t="e">
        <f>IF(ISNA(VLOOKUP(CONCATENATE($A707,$B707,W$2),#REF!,4,FALSE)),"",VLOOKUP(CONCATENATE($A707,$B707,W$2),#REF!,4,FALSE))</f>
        <v>#REF!</v>
      </c>
    </row>
    <row r="708" spans="1:23" ht="16.95" customHeight="1" thickBot="1" x14ac:dyDescent="0.35">
      <c r="A708" s="20" t="s">
        <v>3397</v>
      </c>
      <c r="B708" s="20" t="s">
        <v>239</v>
      </c>
      <c r="C708" s="1" t="str">
        <f t="shared" si="11"/>
        <v>KHFDEATH</v>
      </c>
      <c r="D708" s="2" t="e">
        <f>IF(ISNA(VLOOKUP(CONCATENATE($A708,$B708,D$2),#REF!,4,FALSE)),"",VLOOKUP(CONCATENATE($A708,$B708,D$2),#REF!,4,FALSE))</f>
        <v>#REF!</v>
      </c>
      <c r="E708" s="2" t="e">
        <f>IF(ISNA(VLOOKUP(CONCATENATE($A708,$B708,E$2),#REF!,4,FALSE)),"",VLOOKUP(CONCATENATE($A708,$B708,E$2),#REF!,4,FALSE))</f>
        <v>#REF!</v>
      </c>
      <c r="F708" s="2" t="e">
        <f>IF(ISNA(VLOOKUP(CONCATENATE($A708,$B708,F$2),#REF!,4,FALSE)),"",VLOOKUP(CONCATENATE($A708,$B708,F$2),#REF!,4,FALSE))</f>
        <v>#REF!</v>
      </c>
      <c r="G708" s="2" t="e">
        <f>IF(ISNA(VLOOKUP(CONCATENATE($A708,$B708,G$2),#REF!,4,FALSE)),"",VLOOKUP(CONCATENATE($A708,$B708,G$2),#REF!,4,FALSE))</f>
        <v>#REF!</v>
      </c>
      <c r="H708" s="2" t="e">
        <f>IF(ISNA(VLOOKUP(CONCATENATE($A708,$B708,H$2),#REF!,4,FALSE)),"",VLOOKUP(CONCATENATE($A708,$B708,H$2),#REF!,4,FALSE))</f>
        <v>#REF!</v>
      </c>
      <c r="I708" s="2" t="e">
        <f>IF(ISNA(VLOOKUP(CONCATENATE($A708,$B708,I$2),#REF!,4,FALSE)),"",VLOOKUP(CONCATENATE($A708,$B708,I$2),#REF!,4,FALSE))</f>
        <v>#REF!</v>
      </c>
      <c r="J708" s="2" t="e">
        <f>IF(ISNA(VLOOKUP(CONCATENATE($A708,$B708,J$2),#REF!,4,FALSE)),"",VLOOKUP(CONCATENATE($A708,$B708,J$2),#REF!,4,FALSE))</f>
        <v>#REF!</v>
      </c>
      <c r="K708" s="2" t="e">
        <f>IF(ISNA(VLOOKUP(CONCATENATE($A708,$B708,K$2),#REF!,4,FALSE)),"",VLOOKUP(CONCATENATE($A708,$B708,K$2),#REF!,4,FALSE))</f>
        <v>#REF!</v>
      </c>
      <c r="L708" s="2" t="e">
        <f>IF(ISNA(VLOOKUP(CONCATENATE($A708,$B708,L$2),#REF!,4,FALSE)),"",VLOOKUP(CONCATENATE($A708,$B708,L$2),#REF!,4,FALSE))</f>
        <v>#REF!</v>
      </c>
      <c r="M708" s="2" t="e">
        <f>IF(ISNA(VLOOKUP(CONCATENATE($A708,$B708,M$2),#REF!,4,FALSE)),"",VLOOKUP(CONCATENATE($A708,$B708,M$2),#REF!,4,FALSE))</f>
        <v>#REF!</v>
      </c>
      <c r="N708" s="2" t="e">
        <f>IF(ISNA(VLOOKUP(CONCATENATE($A708,$B708,N$2),#REF!,4,FALSE)),"",VLOOKUP(CONCATENATE($A708,$B708,N$2),#REF!,4,FALSE))</f>
        <v>#REF!</v>
      </c>
      <c r="O708" s="2" t="e">
        <f>IF(ISNA(VLOOKUP(CONCATENATE($A708,$B708,O$2),#REF!,4,FALSE)),"",VLOOKUP(CONCATENATE($A708,$B708,O$2),#REF!,4,FALSE))</f>
        <v>#REF!</v>
      </c>
      <c r="P708" s="2" t="e">
        <f>IF(ISNA(VLOOKUP(CONCATENATE($A708,$B708,P$2),#REF!,4,FALSE)),"",VLOOKUP(CONCATENATE($A708,$B708,P$2),#REF!,4,FALSE))</f>
        <v>#REF!</v>
      </c>
      <c r="Q708" s="2" t="e">
        <f>IF(ISNA(VLOOKUP(CONCATENATE($A708,$B708,Q$2),#REF!,4,FALSE)),"",VLOOKUP(CONCATENATE($A708,$B708,Q$2),#REF!,4,FALSE))</f>
        <v>#REF!</v>
      </c>
      <c r="R708" s="2" t="e">
        <f>IF(ISNA(VLOOKUP(CONCATENATE($A708,$B708,R$2),#REF!,4,FALSE)),"",VLOOKUP(CONCATENATE($A708,$B708,R$2),#REF!,4,FALSE))</f>
        <v>#REF!</v>
      </c>
      <c r="S708" s="2" t="e">
        <f>IF(ISNA(VLOOKUP(CONCATENATE($A708,$B708,S$2),#REF!,4,FALSE)),"",VLOOKUP(CONCATENATE($A708,$B708,S$2),#REF!,4,FALSE))</f>
        <v>#REF!</v>
      </c>
      <c r="T708" s="2" t="e">
        <f>IF(ISNA(VLOOKUP(CONCATENATE($A708,$B708,T$2),#REF!,4,FALSE)),"",VLOOKUP(CONCATENATE($A708,$B708,T$2),#REF!,4,FALSE))</f>
        <v>#REF!</v>
      </c>
      <c r="U708" s="2" t="e">
        <f>IF(ISNA(VLOOKUP(CONCATENATE($A708,$B708,U$2),#REF!,4,FALSE)),"",VLOOKUP(CONCATENATE($A708,$B708,U$2),#REF!,4,FALSE))</f>
        <v>#REF!</v>
      </c>
      <c r="V708" s="2" t="e">
        <f>IF(ISNA(VLOOKUP(CONCATENATE($A708,$B708,V$2),#REF!,4,FALSE)),"",VLOOKUP(CONCATENATE($A708,$B708,V$2),#REF!,4,FALSE))</f>
        <v>#REF!</v>
      </c>
      <c r="W708" s="2" t="e">
        <f>IF(ISNA(VLOOKUP(CONCATENATE($A708,$B708,W$2),#REF!,4,FALSE)),"",VLOOKUP(CONCATENATE($A708,$B708,W$2),#REF!,4,FALSE))</f>
        <v>#REF!</v>
      </c>
    </row>
    <row r="709" spans="1:23" ht="16.95" customHeight="1" thickBot="1" x14ac:dyDescent="0.35">
      <c r="A709" s="20" t="s">
        <v>3397</v>
      </c>
      <c r="B709" s="20" t="s">
        <v>303</v>
      </c>
      <c r="C709" s="1" t="str">
        <f t="shared" si="11"/>
        <v>KHFFALL</v>
      </c>
      <c r="D709" s="2" t="e">
        <f>IF(ISNA(VLOOKUP(CONCATENATE($A709,$B709,D$2),#REF!,4,FALSE)),"",VLOOKUP(CONCATENATE($A709,$B709,D$2),#REF!,4,FALSE))</f>
        <v>#REF!</v>
      </c>
      <c r="E709" s="2" t="e">
        <f>IF(ISNA(VLOOKUP(CONCATENATE($A709,$B709,E$2),#REF!,4,FALSE)),"",VLOOKUP(CONCATENATE($A709,$B709,E$2),#REF!,4,FALSE))</f>
        <v>#REF!</v>
      </c>
      <c r="F709" s="2" t="e">
        <f>IF(ISNA(VLOOKUP(CONCATENATE($A709,$B709,F$2),#REF!,4,FALSE)),"",VLOOKUP(CONCATENATE($A709,$B709,F$2),#REF!,4,FALSE))</f>
        <v>#REF!</v>
      </c>
      <c r="G709" s="2" t="e">
        <f>IF(ISNA(VLOOKUP(CONCATENATE($A709,$B709,G$2),#REF!,4,FALSE)),"",VLOOKUP(CONCATENATE($A709,$B709,G$2),#REF!,4,FALSE))</f>
        <v>#REF!</v>
      </c>
      <c r="H709" s="2" t="e">
        <f>IF(ISNA(VLOOKUP(CONCATENATE($A709,$B709,H$2),#REF!,4,FALSE)),"",VLOOKUP(CONCATENATE($A709,$B709,H$2),#REF!,4,FALSE))</f>
        <v>#REF!</v>
      </c>
      <c r="I709" s="2" t="e">
        <f>IF(ISNA(VLOOKUP(CONCATENATE($A709,$B709,I$2),#REF!,4,FALSE)),"",VLOOKUP(CONCATENATE($A709,$B709,I$2),#REF!,4,FALSE))</f>
        <v>#REF!</v>
      </c>
      <c r="J709" s="2" t="e">
        <f>IF(ISNA(VLOOKUP(CONCATENATE($A709,$B709,J$2),#REF!,4,FALSE)),"",VLOOKUP(CONCATENATE($A709,$B709,J$2),#REF!,4,FALSE))</f>
        <v>#REF!</v>
      </c>
      <c r="K709" s="2" t="e">
        <f>IF(ISNA(VLOOKUP(CONCATENATE($A709,$B709,K$2),#REF!,4,FALSE)),"",VLOOKUP(CONCATENATE($A709,$B709,K$2),#REF!,4,FALSE))</f>
        <v>#REF!</v>
      </c>
      <c r="L709" s="2" t="e">
        <f>IF(ISNA(VLOOKUP(CONCATENATE($A709,$B709,L$2),#REF!,4,FALSE)),"",VLOOKUP(CONCATENATE($A709,$B709,L$2),#REF!,4,FALSE))</f>
        <v>#REF!</v>
      </c>
      <c r="M709" s="2" t="e">
        <f>IF(ISNA(VLOOKUP(CONCATENATE($A709,$B709,M$2),#REF!,4,FALSE)),"",VLOOKUP(CONCATENATE($A709,$B709,M$2),#REF!,4,FALSE))</f>
        <v>#REF!</v>
      </c>
      <c r="N709" s="2" t="e">
        <f>IF(ISNA(VLOOKUP(CONCATENATE($A709,$B709,N$2),#REF!,4,FALSE)),"",VLOOKUP(CONCATENATE($A709,$B709,N$2),#REF!,4,FALSE))</f>
        <v>#REF!</v>
      </c>
      <c r="O709" s="2" t="e">
        <f>IF(ISNA(VLOOKUP(CONCATENATE($A709,$B709,O$2),#REF!,4,FALSE)),"",VLOOKUP(CONCATENATE($A709,$B709,O$2),#REF!,4,FALSE))</f>
        <v>#REF!</v>
      </c>
      <c r="P709" s="2" t="e">
        <f>IF(ISNA(VLOOKUP(CONCATENATE($A709,$B709,P$2),#REF!,4,FALSE)),"",VLOOKUP(CONCATENATE($A709,$B709,P$2),#REF!,4,FALSE))</f>
        <v>#REF!</v>
      </c>
      <c r="Q709" s="2" t="e">
        <f>IF(ISNA(VLOOKUP(CONCATENATE($A709,$B709,Q$2),#REF!,4,FALSE)),"",VLOOKUP(CONCATENATE($A709,$B709,Q$2),#REF!,4,FALSE))</f>
        <v>#REF!</v>
      </c>
      <c r="R709" s="2" t="e">
        <f>IF(ISNA(VLOOKUP(CONCATENATE($A709,$B709,R$2),#REF!,4,FALSE)),"",VLOOKUP(CONCATENATE($A709,$B709,R$2),#REF!,4,FALSE))</f>
        <v>#REF!</v>
      </c>
      <c r="S709" s="2" t="e">
        <f>IF(ISNA(VLOOKUP(CONCATENATE($A709,$B709,S$2),#REF!,4,FALSE)),"",VLOOKUP(CONCATENATE($A709,$B709,S$2),#REF!,4,FALSE))</f>
        <v>#REF!</v>
      </c>
      <c r="T709" s="2" t="e">
        <f>IF(ISNA(VLOOKUP(CONCATENATE($A709,$B709,T$2),#REF!,4,FALSE)),"",VLOOKUP(CONCATENATE($A709,$B709,T$2),#REF!,4,FALSE))</f>
        <v>#REF!</v>
      </c>
      <c r="U709" s="2" t="e">
        <f>IF(ISNA(VLOOKUP(CONCATENATE($A709,$B709,U$2),#REF!,4,FALSE)),"",VLOOKUP(CONCATENATE($A709,$B709,U$2),#REF!,4,FALSE))</f>
        <v>#REF!</v>
      </c>
      <c r="V709" s="2" t="e">
        <f>IF(ISNA(VLOOKUP(CONCATENATE($A709,$B709,V$2),#REF!,4,FALSE)),"",VLOOKUP(CONCATENATE($A709,$B709,V$2),#REF!,4,FALSE))</f>
        <v>#REF!</v>
      </c>
      <c r="W709" s="2" t="e">
        <f>IF(ISNA(VLOOKUP(CONCATENATE($A709,$B709,W$2),#REF!,4,FALSE)),"",VLOOKUP(CONCATENATE($A709,$B709,W$2),#REF!,4,FALSE))</f>
        <v>#REF!</v>
      </c>
    </row>
    <row r="710" spans="1:23" ht="16.95" customHeight="1" thickBot="1" x14ac:dyDescent="0.35">
      <c r="A710" s="20" t="s">
        <v>3397</v>
      </c>
      <c r="B710" s="20" t="s">
        <v>3222</v>
      </c>
      <c r="C710" s="1" t="str">
        <f t="shared" si="11"/>
        <v>KHFIMPACT</v>
      </c>
      <c r="D710" s="2" t="e">
        <f>IF(ISNA(VLOOKUP(CONCATENATE($A710,$B710,D$2),#REF!,4,FALSE)),"",VLOOKUP(CONCATENATE($A710,$B710,D$2),#REF!,4,FALSE))</f>
        <v>#REF!</v>
      </c>
      <c r="E710" s="2" t="e">
        <f>IF(ISNA(VLOOKUP(CONCATENATE($A710,$B710,E$2),#REF!,4,FALSE)),"",VLOOKUP(CONCATENATE($A710,$B710,E$2),#REF!,4,FALSE))</f>
        <v>#REF!</v>
      </c>
      <c r="F710" s="2" t="e">
        <f>IF(ISNA(VLOOKUP(CONCATENATE($A710,$B710,F$2),#REF!,4,FALSE)),"",VLOOKUP(CONCATENATE($A710,$B710,F$2),#REF!,4,FALSE))</f>
        <v>#REF!</v>
      </c>
      <c r="G710" s="2" t="e">
        <f>IF(ISNA(VLOOKUP(CONCATENATE($A710,$B710,G$2),#REF!,4,FALSE)),"",VLOOKUP(CONCATENATE($A710,$B710,G$2),#REF!,4,FALSE))</f>
        <v>#REF!</v>
      </c>
      <c r="H710" s="2" t="e">
        <f>IF(ISNA(VLOOKUP(CONCATENATE($A710,$B710,H$2),#REF!,4,FALSE)),"",VLOOKUP(CONCATENATE($A710,$B710,H$2),#REF!,4,FALSE))</f>
        <v>#REF!</v>
      </c>
      <c r="I710" s="2" t="e">
        <f>IF(ISNA(VLOOKUP(CONCATENATE($A710,$B710,I$2),#REF!,4,FALSE)),"",VLOOKUP(CONCATENATE($A710,$B710,I$2),#REF!,4,FALSE))</f>
        <v>#REF!</v>
      </c>
      <c r="J710" s="2" t="e">
        <f>IF(ISNA(VLOOKUP(CONCATENATE($A710,$B710,J$2),#REF!,4,FALSE)),"",VLOOKUP(CONCATENATE($A710,$B710,J$2),#REF!,4,FALSE))</f>
        <v>#REF!</v>
      </c>
      <c r="K710" s="2" t="e">
        <f>IF(ISNA(VLOOKUP(CONCATENATE($A710,$B710,K$2),#REF!,4,FALSE)),"",VLOOKUP(CONCATENATE($A710,$B710,K$2),#REF!,4,FALSE))</f>
        <v>#REF!</v>
      </c>
      <c r="L710" s="2" t="e">
        <f>IF(ISNA(VLOOKUP(CONCATENATE($A710,$B710,L$2),#REF!,4,FALSE)),"",VLOOKUP(CONCATENATE($A710,$B710,L$2),#REF!,4,FALSE))</f>
        <v>#REF!</v>
      </c>
      <c r="M710" s="2" t="e">
        <f>IF(ISNA(VLOOKUP(CONCATENATE($A710,$B710,M$2),#REF!,4,FALSE)),"",VLOOKUP(CONCATENATE($A710,$B710,M$2),#REF!,4,FALSE))</f>
        <v>#REF!</v>
      </c>
      <c r="N710" s="2" t="e">
        <f>IF(ISNA(VLOOKUP(CONCATENATE($A710,$B710,N$2),#REF!,4,FALSE)),"",VLOOKUP(CONCATENATE($A710,$B710,N$2),#REF!,4,FALSE))</f>
        <v>#REF!</v>
      </c>
      <c r="O710" s="2" t="e">
        <f>IF(ISNA(VLOOKUP(CONCATENATE($A710,$B710,O$2),#REF!,4,FALSE)),"",VLOOKUP(CONCATENATE($A710,$B710,O$2),#REF!,4,FALSE))</f>
        <v>#REF!</v>
      </c>
      <c r="P710" s="2" t="e">
        <f>IF(ISNA(VLOOKUP(CONCATENATE($A710,$B710,P$2),#REF!,4,FALSE)),"",VLOOKUP(CONCATENATE($A710,$B710,P$2),#REF!,4,FALSE))</f>
        <v>#REF!</v>
      </c>
      <c r="Q710" s="2" t="e">
        <f>IF(ISNA(VLOOKUP(CONCATENATE($A710,$B710,Q$2),#REF!,4,FALSE)),"",VLOOKUP(CONCATENATE($A710,$B710,Q$2),#REF!,4,FALSE))</f>
        <v>#REF!</v>
      </c>
      <c r="R710" s="2" t="e">
        <f>IF(ISNA(VLOOKUP(CONCATENATE($A710,$B710,R$2),#REF!,4,FALSE)),"",VLOOKUP(CONCATENATE($A710,$B710,R$2),#REF!,4,FALSE))</f>
        <v>#REF!</v>
      </c>
      <c r="S710" s="2" t="e">
        <f>IF(ISNA(VLOOKUP(CONCATENATE($A710,$B710,S$2),#REF!,4,FALSE)),"",VLOOKUP(CONCATENATE($A710,$B710,S$2),#REF!,4,FALSE))</f>
        <v>#REF!</v>
      </c>
      <c r="T710" s="2" t="e">
        <f>IF(ISNA(VLOOKUP(CONCATENATE($A710,$B710,T$2),#REF!,4,FALSE)),"",VLOOKUP(CONCATENATE($A710,$B710,T$2),#REF!,4,FALSE))</f>
        <v>#REF!</v>
      </c>
      <c r="U710" s="2" t="e">
        <f>IF(ISNA(VLOOKUP(CONCATENATE($A710,$B710,U$2),#REF!,4,FALSE)),"",VLOOKUP(CONCATENATE($A710,$B710,U$2),#REF!,4,FALSE))</f>
        <v>#REF!</v>
      </c>
      <c r="V710" s="2" t="e">
        <f>IF(ISNA(VLOOKUP(CONCATENATE($A710,$B710,V$2),#REF!,4,FALSE)),"",VLOOKUP(CONCATENATE($A710,$B710,V$2),#REF!,4,FALSE))</f>
        <v>#REF!</v>
      </c>
      <c r="W710" s="2" t="e">
        <f>IF(ISNA(VLOOKUP(CONCATENATE($A710,$B710,W$2),#REF!,4,FALSE)),"",VLOOKUP(CONCATENATE($A710,$B710,W$2),#REF!,4,FALSE))</f>
        <v>#REF!</v>
      </c>
    </row>
    <row r="711" spans="1:23" ht="16.95" customHeight="1" thickBot="1" x14ac:dyDescent="0.35">
      <c r="A711" s="20" t="s">
        <v>3397</v>
      </c>
      <c r="B711" s="19" t="s">
        <v>145</v>
      </c>
      <c r="C711" s="1" t="str">
        <f t="shared" si="11"/>
        <v>KHFJUMP</v>
      </c>
      <c r="D711" s="2" t="e">
        <f>IF(ISNA(VLOOKUP(CONCATENATE($A711,$B711,D$2),#REF!,4,FALSE)),"",VLOOKUP(CONCATENATE($A711,$B711,D$2),#REF!,4,FALSE))</f>
        <v>#REF!</v>
      </c>
      <c r="E711" s="2" t="e">
        <f>IF(ISNA(VLOOKUP(CONCATENATE($A711,$B711,E$2),#REF!,4,FALSE)),"",VLOOKUP(CONCATENATE($A711,$B711,E$2),#REF!,4,FALSE))</f>
        <v>#REF!</v>
      </c>
      <c r="F711" s="2" t="e">
        <f>IF(ISNA(VLOOKUP(CONCATENATE($A711,$B711,F$2),#REF!,4,FALSE)),"",VLOOKUP(CONCATENATE($A711,$B711,F$2),#REF!,4,FALSE))</f>
        <v>#REF!</v>
      </c>
      <c r="G711" s="2" t="e">
        <f>IF(ISNA(VLOOKUP(CONCATENATE($A711,$B711,G$2),#REF!,4,FALSE)),"",VLOOKUP(CONCATENATE($A711,$B711,G$2),#REF!,4,FALSE))</f>
        <v>#REF!</v>
      </c>
      <c r="H711" s="2" t="e">
        <f>IF(ISNA(VLOOKUP(CONCATENATE($A711,$B711,H$2),#REF!,4,FALSE)),"",VLOOKUP(CONCATENATE($A711,$B711,H$2),#REF!,4,FALSE))</f>
        <v>#REF!</v>
      </c>
      <c r="I711" s="2" t="e">
        <f>IF(ISNA(VLOOKUP(CONCATENATE($A711,$B711,I$2),#REF!,4,FALSE)),"",VLOOKUP(CONCATENATE($A711,$B711,I$2),#REF!,4,FALSE))</f>
        <v>#REF!</v>
      </c>
      <c r="J711" s="2" t="e">
        <f>IF(ISNA(VLOOKUP(CONCATENATE($A711,$B711,J$2),#REF!,4,FALSE)),"",VLOOKUP(CONCATENATE($A711,$B711,J$2),#REF!,4,FALSE))</f>
        <v>#REF!</v>
      </c>
      <c r="K711" s="2" t="e">
        <f>IF(ISNA(VLOOKUP(CONCATENATE($A711,$B711,K$2),#REF!,4,FALSE)),"",VLOOKUP(CONCATENATE($A711,$B711,K$2),#REF!,4,FALSE))</f>
        <v>#REF!</v>
      </c>
      <c r="L711" s="2" t="e">
        <f>IF(ISNA(VLOOKUP(CONCATENATE($A711,$B711,L$2),#REF!,4,FALSE)),"",VLOOKUP(CONCATENATE($A711,$B711,L$2),#REF!,4,FALSE))</f>
        <v>#REF!</v>
      </c>
      <c r="M711" s="2" t="e">
        <f>IF(ISNA(VLOOKUP(CONCATENATE($A711,$B711,M$2),#REF!,4,FALSE)),"",VLOOKUP(CONCATENATE($A711,$B711,M$2),#REF!,4,FALSE))</f>
        <v>#REF!</v>
      </c>
      <c r="N711" s="2" t="e">
        <f>IF(ISNA(VLOOKUP(CONCATENATE($A711,$B711,N$2),#REF!,4,FALSE)),"",VLOOKUP(CONCATENATE($A711,$B711,N$2),#REF!,4,FALSE))</f>
        <v>#REF!</v>
      </c>
      <c r="O711" s="2" t="e">
        <f>IF(ISNA(VLOOKUP(CONCATENATE($A711,$B711,O$2),#REF!,4,FALSE)),"",VLOOKUP(CONCATENATE($A711,$B711,O$2),#REF!,4,FALSE))</f>
        <v>#REF!</v>
      </c>
      <c r="P711" s="2" t="e">
        <f>IF(ISNA(VLOOKUP(CONCATENATE($A711,$B711,P$2),#REF!,4,FALSE)),"",VLOOKUP(CONCATENATE($A711,$B711,P$2),#REF!,4,FALSE))</f>
        <v>#REF!</v>
      </c>
      <c r="Q711" s="2" t="e">
        <f>IF(ISNA(VLOOKUP(CONCATENATE($A711,$B711,Q$2),#REF!,4,FALSE)),"",VLOOKUP(CONCATENATE($A711,$B711,Q$2),#REF!,4,FALSE))</f>
        <v>#REF!</v>
      </c>
      <c r="R711" s="2" t="e">
        <f>IF(ISNA(VLOOKUP(CONCATENATE($A711,$B711,R$2),#REF!,4,FALSE)),"",VLOOKUP(CONCATENATE($A711,$B711,R$2),#REF!,4,FALSE))</f>
        <v>#REF!</v>
      </c>
      <c r="S711" s="2" t="e">
        <f>IF(ISNA(VLOOKUP(CONCATENATE($A711,$B711,S$2),#REF!,4,FALSE)),"",VLOOKUP(CONCATENATE($A711,$B711,S$2),#REF!,4,FALSE))</f>
        <v>#REF!</v>
      </c>
      <c r="T711" s="2" t="e">
        <f>IF(ISNA(VLOOKUP(CONCATENATE($A711,$B711,T$2),#REF!,4,FALSE)),"",VLOOKUP(CONCATENATE($A711,$B711,T$2),#REF!,4,FALSE))</f>
        <v>#REF!</v>
      </c>
      <c r="U711" s="2" t="e">
        <f>IF(ISNA(VLOOKUP(CONCATENATE($A711,$B711,U$2),#REF!,4,FALSE)),"",VLOOKUP(CONCATENATE($A711,$B711,U$2),#REF!,4,FALSE))</f>
        <v>#REF!</v>
      </c>
      <c r="V711" s="2" t="e">
        <f>IF(ISNA(VLOOKUP(CONCATENATE($A711,$B711,V$2),#REF!,4,FALSE)),"",VLOOKUP(CONCATENATE($A711,$B711,V$2),#REF!,4,FALSE))</f>
        <v>#REF!</v>
      </c>
      <c r="W711" s="2" t="e">
        <f>IF(ISNA(VLOOKUP(CONCATENATE($A711,$B711,W$2),#REF!,4,FALSE)),"",VLOOKUP(CONCATENATE($A711,$B711,W$2),#REF!,4,FALSE))</f>
        <v>#REF!</v>
      </c>
    </row>
    <row r="712" spans="1:23" ht="16.95" customHeight="1" thickBot="1" x14ac:dyDescent="0.35">
      <c r="A712" s="20" t="s">
        <v>3397</v>
      </c>
      <c r="B712" s="19" t="s">
        <v>3405</v>
      </c>
      <c r="C712" s="1" t="str">
        <f t="shared" si="11"/>
        <v>KHFTRAVEL</v>
      </c>
      <c r="D712" s="2" t="e">
        <f>IF(ISNA(VLOOKUP(CONCATENATE($A712,$B712,D$2),#REF!,4,FALSE)),"",VLOOKUP(CONCATENATE($A712,$B712,D$2),#REF!,4,FALSE))</f>
        <v>#REF!</v>
      </c>
      <c r="E712" s="2" t="e">
        <f>IF(ISNA(VLOOKUP(CONCATENATE($A712,$B712,E$2),#REF!,4,FALSE)),"",VLOOKUP(CONCATENATE($A712,$B712,E$2),#REF!,4,FALSE))</f>
        <v>#REF!</v>
      </c>
      <c r="F712" s="2" t="e">
        <f>IF(ISNA(VLOOKUP(CONCATENATE($A712,$B712,F$2),#REF!,4,FALSE)),"",VLOOKUP(CONCATENATE($A712,$B712,F$2),#REF!,4,FALSE))</f>
        <v>#REF!</v>
      </c>
      <c r="G712" s="2" t="e">
        <f>IF(ISNA(VLOOKUP(CONCATENATE($A712,$B712,G$2),#REF!,4,FALSE)),"",VLOOKUP(CONCATENATE($A712,$B712,G$2),#REF!,4,FALSE))</f>
        <v>#REF!</v>
      </c>
      <c r="H712" s="2" t="e">
        <f>IF(ISNA(VLOOKUP(CONCATENATE($A712,$B712,H$2),#REF!,4,FALSE)),"",VLOOKUP(CONCATENATE($A712,$B712,H$2),#REF!,4,FALSE))</f>
        <v>#REF!</v>
      </c>
      <c r="I712" s="2" t="e">
        <f>IF(ISNA(VLOOKUP(CONCATENATE($A712,$B712,I$2),#REF!,4,FALSE)),"",VLOOKUP(CONCATENATE($A712,$B712,I$2),#REF!,4,FALSE))</f>
        <v>#REF!</v>
      </c>
      <c r="J712" s="2" t="e">
        <f>IF(ISNA(VLOOKUP(CONCATENATE($A712,$B712,J$2),#REF!,4,FALSE)),"",VLOOKUP(CONCATENATE($A712,$B712,J$2),#REF!,4,FALSE))</f>
        <v>#REF!</v>
      </c>
      <c r="K712" s="2" t="e">
        <f>IF(ISNA(VLOOKUP(CONCATENATE($A712,$B712,K$2),#REF!,4,FALSE)),"",VLOOKUP(CONCATENATE($A712,$B712,K$2),#REF!,4,FALSE))</f>
        <v>#REF!</v>
      </c>
      <c r="L712" s="2" t="e">
        <f>IF(ISNA(VLOOKUP(CONCATENATE($A712,$B712,L$2),#REF!,4,FALSE)),"",VLOOKUP(CONCATENATE($A712,$B712,L$2),#REF!,4,FALSE))</f>
        <v>#REF!</v>
      </c>
      <c r="M712" s="2" t="e">
        <f>IF(ISNA(VLOOKUP(CONCATENATE($A712,$B712,M$2),#REF!,4,FALSE)),"",VLOOKUP(CONCATENATE($A712,$B712,M$2),#REF!,4,FALSE))</f>
        <v>#REF!</v>
      </c>
      <c r="N712" s="2" t="e">
        <f>IF(ISNA(VLOOKUP(CONCATENATE($A712,$B712,N$2),#REF!,4,FALSE)),"",VLOOKUP(CONCATENATE($A712,$B712,N$2),#REF!,4,FALSE))</f>
        <v>#REF!</v>
      </c>
      <c r="O712" s="2" t="e">
        <f>IF(ISNA(VLOOKUP(CONCATENATE($A712,$B712,O$2),#REF!,4,FALSE)),"",VLOOKUP(CONCATENATE($A712,$B712,O$2),#REF!,4,FALSE))</f>
        <v>#REF!</v>
      </c>
      <c r="P712" s="2" t="e">
        <f>IF(ISNA(VLOOKUP(CONCATENATE($A712,$B712,P$2),#REF!,4,FALSE)),"",VLOOKUP(CONCATENATE($A712,$B712,P$2),#REF!,4,FALSE))</f>
        <v>#REF!</v>
      </c>
      <c r="Q712" s="2" t="e">
        <f>IF(ISNA(VLOOKUP(CONCATENATE($A712,$B712,Q$2),#REF!,4,FALSE)),"",VLOOKUP(CONCATENATE($A712,$B712,Q$2),#REF!,4,FALSE))</f>
        <v>#REF!</v>
      </c>
      <c r="R712" s="2" t="e">
        <f>IF(ISNA(VLOOKUP(CONCATENATE($A712,$B712,R$2),#REF!,4,FALSE)),"",VLOOKUP(CONCATENATE($A712,$B712,R$2),#REF!,4,FALSE))</f>
        <v>#REF!</v>
      </c>
      <c r="S712" s="2" t="e">
        <f>IF(ISNA(VLOOKUP(CONCATENATE($A712,$B712,S$2),#REF!,4,FALSE)),"",VLOOKUP(CONCATENATE($A712,$B712,S$2),#REF!,4,FALSE))</f>
        <v>#REF!</v>
      </c>
      <c r="T712" s="2" t="e">
        <f>IF(ISNA(VLOOKUP(CONCATENATE($A712,$B712,T$2),#REF!,4,FALSE)),"",VLOOKUP(CONCATENATE($A712,$B712,T$2),#REF!,4,FALSE))</f>
        <v>#REF!</v>
      </c>
      <c r="U712" s="2" t="e">
        <f>IF(ISNA(VLOOKUP(CONCATENATE($A712,$B712,U$2),#REF!,4,FALSE)),"",VLOOKUP(CONCATENATE($A712,$B712,U$2),#REF!,4,FALSE))</f>
        <v>#REF!</v>
      </c>
      <c r="V712" s="2" t="e">
        <f>IF(ISNA(VLOOKUP(CONCATENATE($A712,$B712,V$2),#REF!,4,FALSE)),"",VLOOKUP(CONCATENATE($A712,$B712,V$2),#REF!,4,FALSE))</f>
        <v>#REF!</v>
      </c>
      <c r="W712" s="2" t="e">
        <f>IF(ISNA(VLOOKUP(CONCATENATE($A712,$B712,W$2),#REF!,4,FALSE)),"",VLOOKUP(CONCATENATE($A712,$B712,W$2),#REF!,4,FALSE))</f>
        <v>#REF!</v>
      </c>
    </row>
    <row r="713" spans="1:23" ht="16.95" customHeight="1" thickBot="1" x14ac:dyDescent="0.35">
      <c r="A713" s="20" t="s">
        <v>1157</v>
      </c>
      <c r="B713" s="20" t="s">
        <v>561</v>
      </c>
      <c r="C713" s="1" t="str">
        <f t="shared" si="11"/>
        <v>KICKRUMBLE</v>
      </c>
      <c r="D713" s="2" t="e">
        <f>IF(ISNA(VLOOKUP(CONCATENATE($A713,$B713,D$2),#REF!,4,FALSE)),"",VLOOKUP(CONCATENATE($A713,$B713,D$2),#REF!,4,FALSE))</f>
        <v>#REF!</v>
      </c>
      <c r="E713" s="2" t="e">
        <f>IF(ISNA(VLOOKUP(CONCATENATE($A713,$B713,E$2),#REF!,4,FALSE)),"",VLOOKUP(CONCATENATE($A713,$B713,E$2),#REF!,4,FALSE))</f>
        <v>#REF!</v>
      </c>
      <c r="F713" s="2" t="e">
        <f>IF(ISNA(VLOOKUP(CONCATENATE($A713,$B713,F$2),#REF!,4,FALSE)),"",VLOOKUP(CONCATENATE($A713,$B713,F$2),#REF!,4,FALSE))</f>
        <v>#REF!</v>
      </c>
      <c r="G713" s="2" t="e">
        <f>IF(ISNA(VLOOKUP(CONCATENATE($A713,$B713,G$2),#REF!,4,FALSE)),"",VLOOKUP(CONCATENATE($A713,$B713,G$2),#REF!,4,FALSE))</f>
        <v>#REF!</v>
      </c>
      <c r="H713" s="2" t="e">
        <f>IF(ISNA(VLOOKUP(CONCATENATE($A713,$B713,H$2),#REF!,4,FALSE)),"",VLOOKUP(CONCATENATE($A713,$B713,H$2),#REF!,4,FALSE))</f>
        <v>#REF!</v>
      </c>
      <c r="I713" s="2" t="e">
        <f>IF(ISNA(VLOOKUP(CONCATENATE($A713,$B713,I$2),#REF!,4,FALSE)),"",VLOOKUP(CONCATENATE($A713,$B713,I$2),#REF!,4,FALSE))</f>
        <v>#REF!</v>
      </c>
      <c r="J713" s="2" t="e">
        <f>IF(ISNA(VLOOKUP(CONCATENATE($A713,$B713,J$2),#REF!,4,FALSE)),"",VLOOKUP(CONCATENATE($A713,$B713,J$2),#REF!,4,FALSE))</f>
        <v>#REF!</v>
      </c>
      <c r="K713" s="2" t="e">
        <f>IF(ISNA(VLOOKUP(CONCATENATE($A713,$B713,K$2),#REF!,4,FALSE)),"",VLOOKUP(CONCATENATE($A713,$B713,K$2),#REF!,4,FALSE))</f>
        <v>#REF!</v>
      </c>
      <c r="L713" s="2" t="e">
        <f>IF(ISNA(VLOOKUP(CONCATENATE($A713,$B713,L$2),#REF!,4,FALSE)),"",VLOOKUP(CONCATENATE($A713,$B713,L$2),#REF!,4,FALSE))</f>
        <v>#REF!</v>
      </c>
      <c r="M713" s="2" t="e">
        <f>IF(ISNA(VLOOKUP(CONCATENATE($A713,$B713,M$2),#REF!,4,FALSE)),"",VLOOKUP(CONCATENATE($A713,$B713,M$2),#REF!,4,FALSE))</f>
        <v>#REF!</v>
      </c>
      <c r="N713" s="2" t="e">
        <f>IF(ISNA(VLOOKUP(CONCATENATE($A713,$B713,N$2),#REF!,4,FALSE)),"",VLOOKUP(CONCATENATE($A713,$B713,N$2),#REF!,4,FALSE))</f>
        <v>#REF!</v>
      </c>
      <c r="O713" s="2" t="e">
        <f>IF(ISNA(VLOOKUP(CONCATENATE($A713,$B713,O$2),#REF!,4,FALSE)),"",VLOOKUP(CONCATENATE($A713,$B713,O$2),#REF!,4,FALSE))</f>
        <v>#REF!</v>
      </c>
      <c r="P713" s="2" t="e">
        <f>IF(ISNA(VLOOKUP(CONCATENATE($A713,$B713,P$2),#REF!,4,FALSE)),"",VLOOKUP(CONCATENATE($A713,$B713,P$2),#REF!,4,FALSE))</f>
        <v>#REF!</v>
      </c>
      <c r="Q713" s="2" t="e">
        <f>IF(ISNA(VLOOKUP(CONCATENATE($A713,$B713,Q$2),#REF!,4,FALSE)),"",VLOOKUP(CONCATENATE($A713,$B713,Q$2),#REF!,4,FALSE))</f>
        <v>#REF!</v>
      </c>
      <c r="R713" s="2" t="e">
        <f>IF(ISNA(VLOOKUP(CONCATENATE($A713,$B713,R$2),#REF!,4,FALSE)),"",VLOOKUP(CONCATENATE($A713,$B713,R$2),#REF!,4,FALSE))</f>
        <v>#REF!</v>
      </c>
      <c r="S713" s="2" t="e">
        <f>IF(ISNA(VLOOKUP(CONCATENATE($A713,$B713,S$2),#REF!,4,FALSE)),"",VLOOKUP(CONCATENATE($A713,$B713,S$2),#REF!,4,FALSE))</f>
        <v>#REF!</v>
      </c>
      <c r="T713" s="2" t="e">
        <f>IF(ISNA(VLOOKUP(CONCATENATE($A713,$B713,T$2),#REF!,4,FALSE)),"",VLOOKUP(CONCATENATE($A713,$B713,T$2),#REF!,4,FALSE))</f>
        <v>#REF!</v>
      </c>
      <c r="U713" s="2" t="e">
        <f>IF(ISNA(VLOOKUP(CONCATENATE($A713,$B713,U$2),#REF!,4,FALSE)),"",VLOOKUP(CONCATENATE($A713,$B713,U$2),#REF!,4,FALSE))</f>
        <v>#REF!</v>
      </c>
      <c r="V713" s="2" t="e">
        <f>IF(ISNA(VLOOKUP(CONCATENATE($A713,$B713,V$2),#REF!,4,FALSE)),"",VLOOKUP(CONCATENATE($A713,$B713,V$2),#REF!,4,FALSE))</f>
        <v>#REF!</v>
      </c>
      <c r="W713" s="2" t="e">
        <f>IF(ISNA(VLOOKUP(CONCATENATE($A713,$B713,W$2),#REF!,4,FALSE)),"",VLOOKUP(CONCATENATE($A713,$B713,W$2),#REF!,4,FALSE))</f>
        <v>#REF!</v>
      </c>
    </row>
    <row r="714" spans="1:23" ht="16.95" customHeight="1" thickBot="1" x14ac:dyDescent="0.35">
      <c r="A714" s="20" t="s">
        <v>3408</v>
      </c>
      <c r="B714" s="20" t="s">
        <v>4</v>
      </c>
      <c r="C714" s="1" t="str">
        <f t="shared" si="11"/>
        <v>KINETICBURST</v>
      </c>
      <c r="D714" s="2" t="e">
        <f>IF(ISNA(VLOOKUP(CONCATENATE($A714,$B714,D$2),#REF!,4,FALSE)),"",VLOOKUP(CONCATENATE($A714,$B714,D$2),#REF!,4,FALSE))</f>
        <v>#REF!</v>
      </c>
      <c r="E714" s="2" t="e">
        <f>IF(ISNA(VLOOKUP(CONCATENATE($A714,$B714,E$2),#REF!,4,FALSE)),"",VLOOKUP(CONCATENATE($A714,$B714,E$2),#REF!,4,FALSE))</f>
        <v>#REF!</v>
      </c>
      <c r="F714" s="2" t="e">
        <f>IF(ISNA(VLOOKUP(CONCATENATE($A714,$B714,F$2),#REF!,4,FALSE)),"",VLOOKUP(CONCATENATE($A714,$B714,F$2),#REF!,4,FALSE))</f>
        <v>#REF!</v>
      </c>
      <c r="G714" s="2" t="e">
        <f>IF(ISNA(VLOOKUP(CONCATENATE($A714,$B714,G$2),#REF!,4,FALSE)),"",VLOOKUP(CONCATENATE($A714,$B714,G$2),#REF!,4,FALSE))</f>
        <v>#REF!</v>
      </c>
      <c r="H714" s="2" t="e">
        <f>IF(ISNA(VLOOKUP(CONCATENATE($A714,$B714,H$2),#REF!,4,FALSE)),"",VLOOKUP(CONCATENATE($A714,$B714,H$2),#REF!,4,FALSE))</f>
        <v>#REF!</v>
      </c>
      <c r="I714" s="2" t="e">
        <f>IF(ISNA(VLOOKUP(CONCATENATE($A714,$B714,I$2),#REF!,4,FALSE)),"",VLOOKUP(CONCATENATE($A714,$B714,I$2),#REF!,4,FALSE))</f>
        <v>#REF!</v>
      </c>
      <c r="J714" s="2" t="e">
        <f>IF(ISNA(VLOOKUP(CONCATENATE($A714,$B714,J$2),#REF!,4,FALSE)),"",VLOOKUP(CONCATENATE($A714,$B714,J$2),#REF!,4,FALSE))</f>
        <v>#REF!</v>
      </c>
      <c r="K714" s="2" t="e">
        <f>IF(ISNA(VLOOKUP(CONCATENATE($A714,$B714,K$2),#REF!,4,FALSE)),"",VLOOKUP(CONCATENATE($A714,$B714,K$2),#REF!,4,FALSE))</f>
        <v>#REF!</v>
      </c>
      <c r="L714" s="2" t="e">
        <f>IF(ISNA(VLOOKUP(CONCATENATE($A714,$B714,L$2),#REF!,4,FALSE)),"",VLOOKUP(CONCATENATE($A714,$B714,L$2),#REF!,4,FALSE))</f>
        <v>#REF!</v>
      </c>
      <c r="M714" s="2" t="e">
        <f>IF(ISNA(VLOOKUP(CONCATENATE($A714,$B714,M$2),#REF!,4,FALSE)),"",VLOOKUP(CONCATENATE($A714,$B714,M$2),#REF!,4,FALSE))</f>
        <v>#REF!</v>
      </c>
      <c r="N714" s="2" t="e">
        <f>IF(ISNA(VLOOKUP(CONCATENATE($A714,$B714,N$2),#REF!,4,FALSE)),"",VLOOKUP(CONCATENATE($A714,$B714,N$2),#REF!,4,FALSE))</f>
        <v>#REF!</v>
      </c>
      <c r="O714" s="2" t="e">
        <f>IF(ISNA(VLOOKUP(CONCATENATE($A714,$B714,O$2),#REF!,4,FALSE)),"",VLOOKUP(CONCATENATE($A714,$B714,O$2),#REF!,4,FALSE))</f>
        <v>#REF!</v>
      </c>
      <c r="P714" s="2" t="e">
        <f>IF(ISNA(VLOOKUP(CONCATENATE($A714,$B714,P$2),#REF!,4,FALSE)),"",VLOOKUP(CONCATENATE($A714,$B714,P$2),#REF!,4,FALSE))</f>
        <v>#REF!</v>
      </c>
      <c r="Q714" s="2" t="e">
        <f>IF(ISNA(VLOOKUP(CONCATENATE($A714,$B714,Q$2),#REF!,4,FALSE)),"",VLOOKUP(CONCATENATE($A714,$B714,Q$2),#REF!,4,FALSE))</f>
        <v>#REF!</v>
      </c>
      <c r="R714" s="2" t="e">
        <f>IF(ISNA(VLOOKUP(CONCATENATE($A714,$B714,R$2),#REF!,4,FALSE)),"",VLOOKUP(CONCATENATE($A714,$B714,R$2),#REF!,4,FALSE))</f>
        <v>#REF!</v>
      </c>
      <c r="S714" s="2" t="e">
        <f>IF(ISNA(VLOOKUP(CONCATENATE($A714,$B714,S$2),#REF!,4,FALSE)),"",VLOOKUP(CONCATENATE($A714,$B714,S$2),#REF!,4,FALSE))</f>
        <v>#REF!</v>
      </c>
      <c r="T714" s="2" t="e">
        <f>IF(ISNA(VLOOKUP(CONCATENATE($A714,$B714,T$2),#REF!,4,FALSE)),"",VLOOKUP(CONCATENATE($A714,$B714,T$2),#REF!,4,FALSE))</f>
        <v>#REF!</v>
      </c>
      <c r="U714" s="2" t="e">
        <f>IF(ISNA(VLOOKUP(CONCATENATE($A714,$B714,U$2),#REF!,4,FALSE)),"",VLOOKUP(CONCATENATE($A714,$B714,U$2),#REF!,4,FALSE))</f>
        <v>#REF!</v>
      </c>
      <c r="V714" s="2" t="e">
        <f>IF(ISNA(VLOOKUP(CONCATENATE($A714,$B714,V$2),#REF!,4,FALSE)),"",VLOOKUP(CONCATENATE($A714,$B714,V$2),#REF!,4,FALSE))</f>
        <v>#REF!</v>
      </c>
      <c r="W714" s="2" t="e">
        <f>IF(ISNA(VLOOKUP(CONCATENATE($A714,$B714,W$2),#REF!,4,FALSE)),"",VLOOKUP(CONCATENATE($A714,$B714,W$2),#REF!,4,FALSE))</f>
        <v>#REF!</v>
      </c>
    </row>
    <row r="715" spans="1:23" ht="16.95" customHeight="1" thickBot="1" x14ac:dyDescent="0.35">
      <c r="A715" s="20" t="s">
        <v>3413</v>
      </c>
      <c r="B715" s="20" t="s">
        <v>403</v>
      </c>
      <c r="C715" s="1" t="str">
        <f t="shared" si="11"/>
        <v>KINETIC_ASSASSINSASSASSINS</v>
      </c>
      <c r="D715" s="2" t="e">
        <f>IF(ISNA(VLOOKUP(CONCATENATE($A715,$B715,D$2),#REF!,4,FALSE)),"",VLOOKUP(CONCATENATE($A715,$B715,D$2),#REF!,4,FALSE))</f>
        <v>#REF!</v>
      </c>
      <c r="E715" s="2" t="e">
        <f>IF(ISNA(VLOOKUP(CONCATENATE($A715,$B715,E$2),#REF!,4,FALSE)),"",VLOOKUP(CONCATENATE($A715,$B715,E$2),#REF!,4,FALSE))</f>
        <v>#REF!</v>
      </c>
      <c r="F715" s="2" t="e">
        <f>IF(ISNA(VLOOKUP(CONCATENATE($A715,$B715,F$2),#REF!,4,FALSE)),"",VLOOKUP(CONCATENATE($A715,$B715,F$2),#REF!,4,FALSE))</f>
        <v>#REF!</v>
      </c>
      <c r="G715" s="2" t="e">
        <f>IF(ISNA(VLOOKUP(CONCATENATE($A715,$B715,G$2),#REF!,4,FALSE)),"",VLOOKUP(CONCATENATE($A715,$B715,G$2),#REF!,4,FALSE))</f>
        <v>#REF!</v>
      </c>
      <c r="H715" s="2" t="e">
        <f>IF(ISNA(VLOOKUP(CONCATENATE($A715,$B715,H$2),#REF!,4,FALSE)),"",VLOOKUP(CONCATENATE($A715,$B715,H$2),#REF!,4,FALSE))</f>
        <v>#REF!</v>
      </c>
      <c r="I715" s="2" t="e">
        <f>IF(ISNA(VLOOKUP(CONCATENATE($A715,$B715,I$2),#REF!,4,FALSE)),"",VLOOKUP(CONCATENATE($A715,$B715,I$2),#REF!,4,FALSE))</f>
        <v>#REF!</v>
      </c>
      <c r="J715" s="2" t="e">
        <f>IF(ISNA(VLOOKUP(CONCATENATE($A715,$B715,J$2),#REF!,4,FALSE)),"",VLOOKUP(CONCATENATE($A715,$B715,J$2),#REF!,4,FALSE))</f>
        <v>#REF!</v>
      </c>
      <c r="K715" s="2" t="e">
        <f>IF(ISNA(VLOOKUP(CONCATENATE($A715,$B715,K$2),#REF!,4,FALSE)),"",VLOOKUP(CONCATENATE($A715,$B715,K$2),#REF!,4,FALSE))</f>
        <v>#REF!</v>
      </c>
      <c r="L715" s="2" t="e">
        <f>IF(ISNA(VLOOKUP(CONCATENATE($A715,$B715,L$2),#REF!,4,FALSE)),"",VLOOKUP(CONCATENATE($A715,$B715,L$2),#REF!,4,FALSE))</f>
        <v>#REF!</v>
      </c>
      <c r="M715" s="2" t="e">
        <f>IF(ISNA(VLOOKUP(CONCATENATE($A715,$B715,M$2),#REF!,4,FALSE)),"",VLOOKUP(CONCATENATE($A715,$B715,M$2),#REF!,4,FALSE))</f>
        <v>#REF!</v>
      </c>
      <c r="N715" s="2" t="e">
        <f>IF(ISNA(VLOOKUP(CONCATENATE($A715,$B715,N$2),#REF!,4,FALSE)),"",VLOOKUP(CONCATENATE($A715,$B715,N$2),#REF!,4,FALSE))</f>
        <v>#REF!</v>
      </c>
      <c r="O715" s="2" t="e">
        <f>IF(ISNA(VLOOKUP(CONCATENATE($A715,$B715,O$2),#REF!,4,FALSE)),"",VLOOKUP(CONCATENATE($A715,$B715,O$2),#REF!,4,FALSE))</f>
        <v>#REF!</v>
      </c>
      <c r="P715" s="2" t="e">
        <f>IF(ISNA(VLOOKUP(CONCATENATE($A715,$B715,P$2),#REF!,4,FALSE)),"",VLOOKUP(CONCATENATE($A715,$B715,P$2),#REF!,4,FALSE))</f>
        <v>#REF!</v>
      </c>
      <c r="Q715" s="2" t="e">
        <f>IF(ISNA(VLOOKUP(CONCATENATE($A715,$B715,Q$2),#REF!,4,FALSE)),"",VLOOKUP(CONCATENATE($A715,$B715,Q$2),#REF!,4,FALSE))</f>
        <v>#REF!</v>
      </c>
      <c r="R715" s="2" t="e">
        <f>IF(ISNA(VLOOKUP(CONCATENATE($A715,$B715,R$2),#REF!,4,FALSE)),"",VLOOKUP(CONCATENATE($A715,$B715,R$2),#REF!,4,FALSE))</f>
        <v>#REF!</v>
      </c>
      <c r="S715" s="2" t="e">
        <f>IF(ISNA(VLOOKUP(CONCATENATE($A715,$B715,S$2),#REF!,4,FALSE)),"",VLOOKUP(CONCATENATE($A715,$B715,S$2),#REF!,4,FALSE))</f>
        <v>#REF!</v>
      </c>
      <c r="T715" s="2" t="e">
        <f>IF(ISNA(VLOOKUP(CONCATENATE($A715,$B715,T$2),#REF!,4,FALSE)),"",VLOOKUP(CONCATENATE($A715,$B715,T$2),#REF!,4,FALSE))</f>
        <v>#REF!</v>
      </c>
      <c r="U715" s="2" t="e">
        <f>IF(ISNA(VLOOKUP(CONCATENATE($A715,$B715,U$2),#REF!,4,FALSE)),"",VLOOKUP(CONCATENATE($A715,$B715,U$2),#REF!,4,FALSE))</f>
        <v>#REF!</v>
      </c>
      <c r="V715" s="2" t="e">
        <f>IF(ISNA(VLOOKUP(CONCATENATE($A715,$B715,V$2),#REF!,4,FALSE)),"",VLOOKUP(CONCATENATE($A715,$B715,V$2),#REF!,4,FALSE))</f>
        <v>#REF!</v>
      </c>
      <c r="W715" s="2" t="e">
        <f>IF(ISNA(VLOOKUP(CONCATENATE($A715,$B715,W$2),#REF!,4,FALSE)),"",VLOOKUP(CONCATENATE($A715,$B715,W$2),#REF!,4,FALSE))</f>
        <v>#REF!</v>
      </c>
    </row>
    <row r="716" spans="1:23" ht="16.95" customHeight="1" thickBot="1" x14ac:dyDescent="0.35">
      <c r="A716" s="20" t="s">
        <v>3413</v>
      </c>
      <c r="B716" s="20" t="s">
        <v>433</v>
      </c>
      <c r="C716" s="1" t="str">
        <f t="shared" si="11"/>
        <v>KINETIC_ASSASSINSSTRIKE</v>
      </c>
      <c r="D716" s="2" t="e">
        <f>IF(ISNA(VLOOKUP(CONCATENATE($A716,$B716,D$2),#REF!,4,FALSE)),"",VLOOKUP(CONCATENATE($A716,$B716,D$2),#REF!,4,FALSE))</f>
        <v>#REF!</v>
      </c>
      <c r="E716" s="2" t="e">
        <f>IF(ISNA(VLOOKUP(CONCATENATE($A716,$B716,E$2),#REF!,4,FALSE)),"",VLOOKUP(CONCATENATE($A716,$B716,E$2),#REF!,4,FALSE))</f>
        <v>#REF!</v>
      </c>
      <c r="F716" s="2" t="e">
        <f>IF(ISNA(VLOOKUP(CONCATENATE($A716,$B716,F$2),#REF!,4,FALSE)),"",VLOOKUP(CONCATENATE($A716,$B716,F$2),#REF!,4,FALSE))</f>
        <v>#REF!</v>
      </c>
      <c r="G716" s="2" t="e">
        <f>IF(ISNA(VLOOKUP(CONCATENATE($A716,$B716,G$2),#REF!,4,FALSE)),"",VLOOKUP(CONCATENATE($A716,$B716,G$2),#REF!,4,FALSE))</f>
        <v>#REF!</v>
      </c>
      <c r="H716" s="2" t="e">
        <f>IF(ISNA(VLOOKUP(CONCATENATE($A716,$B716,H$2),#REF!,4,FALSE)),"",VLOOKUP(CONCATENATE($A716,$B716,H$2),#REF!,4,FALSE))</f>
        <v>#REF!</v>
      </c>
      <c r="I716" s="2" t="e">
        <f>IF(ISNA(VLOOKUP(CONCATENATE($A716,$B716,I$2),#REF!,4,FALSE)),"",VLOOKUP(CONCATENATE($A716,$B716,I$2),#REF!,4,FALSE))</f>
        <v>#REF!</v>
      </c>
      <c r="J716" s="2" t="e">
        <f>IF(ISNA(VLOOKUP(CONCATENATE($A716,$B716,J$2),#REF!,4,FALSE)),"",VLOOKUP(CONCATENATE($A716,$B716,J$2),#REF!,4,FALSE))</f>
        <v>#REF!</v>
      </c>
      <c r="K716" s="2" t="e">
        <f>IF(ISNA(VLOOKUP(CONCATENATE($A716,$B716,K$2),#REF!,4,FALSE)),"",VLOOKUP(CONCATENATE($A716,$B716,K$2),#REF!,4,FALSE))</f>
        <v>#REF!</v>
      </c>
      <c r="L716" s="2" t="e">
        <f>IF(ISNA(VLOOKUP(CONCATENATE($A716,$B716,L$2),#REF!,4,FALSE)),"",VLOOKUP(CONCATENATE($A716,$B716,L$2),#REF!,4,FALSE))</f>
        <v>#REF!</v>
      </c>
      <c r="M716" s="2" t="e">
        <f>IF(ISNA(VLOOKUP(CONCATENATE($A716,$B716,M$2),#REF!,4,FALSE)),"",VLOOKUP(CONCATENATE($A716,$B716,M$2),#REF!,4,FALSE))</f>
        <v>#REF!</v>
      </c>
      <c r="N716" s="2" t="e">
        <f>IF(ISNA(VLOOKUP(CONCATENATE($A716,$B716,N$2),#REF!,4,FALSE)),"",VLOOKUP(CONCATENATE($A716,$B716,N$2),#REF!,4,FALSE))</f>
        <v>#REF!</v>
      </c>
      <c r="O716" s="2" t="e">
        <f>IF(ISNA(VLOOKUP(CONCATENATE($A716,$B716,O$2),#REF!,4,FALSE)),"",VLOOKUP(CONCATENATE($A716,$B716,O$2),#REF!,4,FALSE))</f>
        <v>#REF!</v>
      </c>
      <c r="P716" s="2" t="e">
        <f>IF(ISNA(VLOOKUP(CONCATENATE($A716,$B716,P$2),#REF!,4,FALSE)),"",VLOOKUP(CONCATENATE($A716,$B716,P$2),#REF!,4,FALSE))</f>
        <v>#REF!</v>
      </c>
      <c r="Q716" s="2" t="e">
        <f>IF(ISNA(VLOOKUP(CONCATENATE($A716,$B716,Q$2),#REF!,4,FALSE)),"",VLOOKUP(CONCATENATE($A716,$B716,Q$2),#REF!,4,FALSE))</f>
        <v>#REF!</v>
      </c>
      <c r="R716" s="2" t="e">
        <f>IF(ISNA(VLOOKUP(CONCATENATE($A716,$B716,R$2),#REF!,4,FALSE)),"",VLOOKUP(CONCATENATE($A716,$B716,R$2),#REF!,4,FALSE))</f>
        <v>#REF!</v>
      </c>
      <c r="S716" s="2" t="e">
        <f>IF(ISNA(VLOOKUP(CONCATENATE($A716,$B716,S$2),#REF!,4,FALSE)),"",VLOOKUP(CONCATENATE($A716,$B716,S$2),#REF!,4,FALSE))</f>
        <v>#REF!</v>
      </c>
      <c r="T716" s="2" t="e">
        <f>IF(ISNA(VLOOKUP(CONCATENATE($A716,$B716,T$2),#REF!,4,FALSE)),"",VLOOKUP(CONCATENATE($A716,$B716,T$2),#REF!,4,FALSE))</f>
        <v>#REF!</v>
      </c>
      <c r="U716" s="2" t="e">
        <f>IF(ISNA(VLOOKUP(CONCATENATE($A716,$B716,U$2),#REF!,4,FALSE)),"",VLOOKUP(CONCATENATE($A716,$B716,U$2),#REF!,4,FALSE))</f>
        <v>#REF!</v>
      </c>
      <c r="V716" s="2" t="e">
        <f>IF(ISNA(VLOOKUP(CONCATENATE($A716,$B716,V$2),#REF!,4,FALSE)),"",VLOOKUP(CONCATENATE($A716,$B716,V$2),#REF!,4,FALSE))</f>
        <v>#REF!</v>
      </c>
      <c r="W716" s="2" t="e">
        <f>IF(ISNA(VLOOKUP(CONCATENATE($A716,$B716,W$2),#REF!,4,FALSE)),"",VLOOKUP(CONCATENATE($A716,$B716,W$2),#REF!,4,FALSE))</f>
        <v>#REF!</v>
      </c>
    </row>
    <row r="717" spans="1:23" ht="16.95" customHeight="1" thickBot="1" x14ac:dyDescent="0.35">
      <c r="A717" s="19" t="s">
        <v>3413</v>
      </c>
      <c r="B717" s="19" t="s">
        <v>2267</v>
      </c>
      <c r="C717" s="1" t="str">
        <f t="shared" si="11"/>
        <v>KINETIC_ASSASSINSWINDUP</v>
      </c>
      <c r="D717" s="2" t="e">
        <f>IF(ISNA(VLOOKUP(CONCATENATE($A717,$B717,D$2),#REF!,4,FALSE)),"",VLOOKUP(CONCATENATE($A717,$B717,D$2),#REF!,4,FALSE))</f>
        <v>#REF!</v>
      </c>
      <c r="E717" s="2" t="e">
        <f>IF(ISNA(VLOOKUP(CONCATENATE($A717,$B717,E$2),#REF!,4,FALSE)),"",VLOOKUP(CONCATENATE($A717,$B717,E$2),#REF!,4,FALSE))</f>
        <v>#REF!</v>
      </c>
      <c r="F717" s="2" t="e">
        <f>IF(ISNA(VLOOKUP(CONCATENATE($A717,$B717,F$2),#REF!,4,FALSE)),"",VLOOKUP(CONCATENATE($A717,$B717,F$2),#REF!,4,FALSE))</f>
        <v>#REF!</v>
      </c>
      <c r="G717" s="2" t="e">
        <f>IF(ISNA(VLOOKUP(CONCATENATE($A717,$B717,G$2),#REF!,4,FALSE)),"",VLOOKUP(CONCATENATE($A717,$B717,G$2),#REF!,4,FALSE))</f>
        <v>#REF!</v>
      </c>
      <c r="H717" s="2" t="e">
        <f>IF(ISNA(VLOOKUP(CONCATENATE($A717,$B717,H$2),#REF!,4,FALSE)),"",VLOOKUP(CONCATENATE($A717,$B717,H$2),#REF!,4,FALSE))</f>
        <v>#REF!</v>
      </c>
      <c r="I717" s="2" t="e">
        <f>IF(ISNA(VLOOKUP(CONCATENATE($A717,$B717,I$2),#REF!,4,FALSE)),"",VLOOKUP(CONCATENATE($A717,$B717,I$2),#REF!,4,FALSE))</f>
        <v>#REF!</v>
      </c>
      <c r="J717" s="2" t="e">
        <f>IF(ISNA(VLOOKUP(CONCATENATE($A717,$B717,J$2),#REF!,4,FALSE)),"",VLOOKUP(CONCATENATE($A717,$B717,J$2),#REF!,4,FALSE))</f>
        <v>#REF!</v>
      </c>
      <c r="K717" s="2" t="e">
        <f>IF(ISNA(VLOOKUP(CONCATENATE($A717,$B717,K$2),#REF!,4,FALSE)),"",VLOOKUP(CONCATENATE($A717,$B717,K$2),#REF!,4,FALSE))</f>
        <v>#REF!</v>
      </c>
      <c r="L717" s="2" t="e">
        <f>IF(ISNA(VLOOKUP(CONCATENATE($A717,$B717,L$2),#REF!,4,FALSE)),"",VLOOKUP(CONCATENATE($A717,$B717,L$2),#REF!,4,FALSE))</f>
        <v>#REF!</v>
      </c>
      <c r="M717" s="2" t="e">
        <f>IF(ISNA(VLOOKUP(CONCATENATE($A717,$B717,M$2),#REF!,4,FALSE)),"",VLOOKUP(CONCATENATE($A717,$B717,M$2),#REF!,4,FALSE))</f>
        <v>#REF!</v>
      </c>
      <c r="N717" s="2" t="e">
        <f>IF(ISNA(VLOOKUP(CONCATENATE($A717,$B717,N$2),#REF!,4,FALSE)),"",VLOOKUP(CONCATENATE($A717,$B717,N$2),#REF!,4,FALSE))</f>
        <v>#REF!</v>
      </c>
      <c r="O717" s="2" t="e">
        <f>IF(ISNA(VLOOKUP(CONCATENATE($A717,$B717,O$2),#REF!,4,FALSE)),"",VLOOKUP(CONCATENATE($A717,$B717,O$2),#REF!,4,FALSE))</f>
        <v>#REF!</v>
      </c>
      <c r="P717" s="2" t="e">
        <f>IF(ISNA(VLOOKUP(CONCATENATE($A717,$B717,P$2),#REF!,4,FALSE)),"",VLOOKUP(CONCATENATE($A717,$B717,P$2),#REF!,4,FALSE))</f>
        <v>#REF!</v>
      </c>
      <c r="Q717" s="2" t="e">
        <f>IF(ISNA(VLOOKUP(CONCATENATE($A717,$B717,Q$2),#REF!,4,FALSE)),"",VLOOKUP(CONCATENATE($A717,$B717,Q$2),#REF!,4,FALSE))</f>
        <v>#REF!</v>
      </c>
      <c r="R717" s="2" t="e">
        <f>IF(ISNA(VLOOKUP(CONCATENATE($A717,$B717,R$2),#REF!,4,FALSE)),"",VLOOKUP(CONCATENATE($A717,$B717,R$2),#REF!,4,FALSE))</f>
        <v>#REF!</v>
      </c>
      <c r="S717" s="2" t="e">
        <f>IF(ISNA(VLOOKUP(CONCATENATE($A717,$B717,S$2),#REF!,4,FALSE)),"",VLOOKUP(CONCATENATE($A717,$B717,S$2),#REF!,4,FALSE))</f>
        <v>#REF!</v>
      </c>
      <c r="T717" s="2" t="e">
        <f>IF(ISNA(VLOOKUP(CONCATENATE($A717,$B717,T$2),#REF!,4,FALSE)),"",VLOOKUP(CONCATENATE($A717,$B717,T$2),#REF!,4,FALSE))</f>
        <v>#REF!</v>
      </c>
      <c r="U717" s="2" t="e">
        <f>IF(ISNA(VLOOKUP(CONCATENATE($A717,$B717,U$2),#REF!,4,FALSE)),"",VLOOKUP(CONCATENATE($A717,$B717,U$2),#REF!,4,FALSE))</f>
        <v>#REF!</v>
      </c>
      <c r="V717" s="2" t="e">
        <f>IF(ISNA(VLOOKUP(CONCATENATE($A717,$B717,V$2),#REF!,4,FALSE)),"",VLOOKUP(CONCATENATE($A717,$B717,V$2),#REF!,4,FALSE))</f>
        <v>#REF!</v>
      </c>
      <c r="W717" s="2" t="e">
        <f>IF(ISNA(VLOOKUP(CONCATENATE($A717,$B717,W$2),#REF!,4,FALSE)),"",VLOOKUP(CONCATENATE($A717,$B717,W$2),#REF!,4,FALSE))</f>
        <v>#REF!</v>
      </c>
    </row>
    <row r="718" spans="1:23" ht="16.95" customHeight="1" thickBot="1" x14ac:dyDescent="0.35">
      <c r="A718" s="19" t="s">
        <v>3422</v>
      </c>
      <c r="B718" s="19" t="s">
        <v>496</v>
      </c>
      <c r="C718" s="1" t="str">
        <f t="shared" si="11"/>
        <v>KNIFEATTACK</v>
      </c>
      <c r="D718" s="2" t="e">
        <f>IF(ISNA(VLOOKUP(CONCATENATE($A718,$B718,D$2),#REF!,4,FALSE)),"",VLOOKUP(CONCATENATE($A718,$B718,D$2),#REF!,4,FALSE))</f>
        <v>#REF!</v>
      </c>
      <c r="E718" s="2" t="e">
        <f>IF(ISNA(VLOOKUP(CONCATENATE($A718,$B718,E$2),#REF!,4,FALSE)),"",VLOOKUP(CONCATENATE($A718,$B718,E$2),#REF!,4,FALSE))</f>
        <v>#REF!</v>
      </c>
      <c r="F718" s="2" t="e">
        <f>IF(ISNA(VLOOKUP(CONCATENATE($A718,$B718,F$2),#REF!,4,FALSE)),"",VLOOKUP(CONCATENATE($A718,$B718,F$2),#REF!,4,FALSE))</f>
        <v>#REF!</v>
      </c>
      <c r="G718" s="2" t="e">
        <f>IF(ISNA(VLOOKUP(CONCATENATE($A718,$B718,G$2),#REF!,4,FALSE)),"",VLOOKUP(CONCATENATE($A718,$B718,G$2),#REF!,4,FALSE))</f>
        <v>#REF!</v>
      </c>
      <c r="H718" s="2" t="e">
        <f>IF(ISNA(VLOOKUP(CONCATENATE($A718,$B718,H$2),#REF!,4,FALSE)),"",VLOOKUP(CONCATENATE($A718,$B718,H$2),#REF!,4,FALSE))</f>
        <v>#REF!</v>
      </c>
      <c r="I718" s="2" t="e">
        <f>IF(ISNA(VLOOKUP(CONCATENATE($A718,$B718,I$2),#REF!,4,FALSE)),"",VLOOKUP(CONCATENATE($A718,$B718,I$2),#REF!,4,FALSE))</f>
        <v>#REF!</v>
      </c>
      <c r="J718" s="2" t="e">
        <f>IF(ISNA(VLOOKUP(CONCATENATE($A718,$B718,J$2),#REF!,4,FALSE)),"",VLOOKUP(CONCATENATE($A718,$B718,J$2),#REF!,4,FALSE))</f>
        <v>#REF!</v>
      </c>
      <c r="K718" s="2" t="e">
        <f>IF(ISNA(VLOOKUP(CONCATENATE($A718,$B718,K$2),#REF!,4,FALSE)),"",VLOOKUP(CONCATENATE($A718,$B718,K$2),#REF!,4,FALSE))</f>
        <v>#REF!</v>
      </c>
      <c r="L718" s="2" t="e">
        <f>IF(ISNA(VLOOKUP(CONCATENATE($A718,$B718,L$2),#REF!,4,FALSE)),"",VLOOKUP(CONCATENATE($A718,$B718,L$2),#REF!,4,FALSE))</f>
        <v>#REF!</v>
      </c>
      <c r="M718" s="2" t="e">
        <f>IF(ISNA(VLOOKUP(CONCATENATE($A718,$B718,M$2),#REF!,4,FALSE)),"",VLOOKUP(CONCATENATE($A718,$B718,M$2),#REF!,4,FALSE))</f>
        <v>#REF!</v>
      </c>
      <c r="N718" s="2" t="e">
        <f>IF(ISNA(VLOOKUP(CONCATENATE($A718,$B718,N$2),#REF!,4,FALSE)),"",VLOOKUP(CONCATENATE($A718,$B718,N$2),#REF!,4,FALSE))</f>
        <v>#REF!</v>
      </c>
      <c r="O718" s="2" t="e">
        <f>IF(ISNA(VLOOKUP(CONCATENATE($A718,$B718,O$2),#REF!,4,FALSE)),"",VLOOKUP(CONCATENATE($A718,$B718,O$2),#REF!,4,FALSE))</f>
        <v>#REF!</v>
      </c>
      <c r="P718" s="2" t="e">
        <f>IF(ISNA(VLOOKUP(CONCATENATE($A718,$B718,P$2),#REF!,4,FALSE)),"",VLOOKUP(CONCATENATE($A718,$B718,P$2),#REF!,4,FALSE))</f>
        <v>#REF!</v>
      </c>
      <c r="Q718" s="2" t="e">
        <f>IF(ISNA(VLOOKUP(CONCATENATE($A718,$B718,Q$2),#REF!,4,FALSE)),"",VLOOKUP(CONCATENATE($A718,$B718,Q$2),#REF!,4,FALSE))</f>
        <v>#REF!</v>
      </c>
      <c r="R718" s="2" t="e">
        <f>IF(ISNA(VLOOKUP(CONCATENATE($A718,$B718,R$2),#REF!,4,FALSE)),"",VLOOKUP(CONCATENATE($A718,$B718,R$2),#REF!,4,FALSE))</f>
        <v>#REF!</v>
      </c>
      <c r="S718" s="2" t="e">
        <f>IF(ISNA(VLOOKUP(CONCATENATE($A718,$B718,S$2),#REF!,4,FALSE)),"",VLOOKUP(CONCATENATE($A718,$B718,S$2),#REF!,4,FALSE))</f>
        <v>#REF!</v>
      </c>
      <c r="T718" s="2" t="e">
        <f>IF(ISNA(VLOOKUP(CONCATENATE($A718,$B718,T$2),#REF!,4,FALSE)),"",VLOOKUP(CONCATENATE($A718,$B718,T$2),#REF!,4,FALSE))</f>
        <v>#REF!</v>
      </c>
      <c r="U718" s="2" t="e">
        <f>IF(ISNA(VLOOKUP(CONCATENATE($A718,$B718,U$2),#REF!,4,FALSE)),"",VLOOKUP(CONCATENATE($A718,$B718,U$2),#REF!,4,FALSE))</f>
        <v>#REF!</v>
      </c>
      <c r="V718" s="2" t="e">
        <f>IF(ISNA(VLOOKUP(CONCATENATE($A718,$B718,V$2),#REF!,4,FALSE)),"",VLOOKUP(CONCATENATE($A718,$B718,V$2),#REF!,4,FALSE))</f>
        <v>#REF!</v>
      </c>
      <c r="W718" s="2" t="e">
        <f>IF(ISNA(VLOOKUP(CONCATENATE($A718,$B718,W$2),#REF!,4,FALSE)),"",VLOOKUP(CONCATENATE($A718,$B718,W$2),#REF!,4,FALSE))</f>
        <v>#REF!</v>
      </c>
    </row>
    <row r="719" spans="1:23" ht="16.95" customHeight="1" thickBot="1" x14ac:dyDescent="0.35">
      <c r="A719" s="19" t="s">
        <v>3422</v>
      </c>
      <c r="B719" s="20" t="s">
        <v>78</v>
      </c>
      <c r="C719" s="1" t="str">
        <f t="shared" si="11"/>
        <v>KNIFEBLOCK</v>
      </c>
      <c r="D719" s="2" t="e">
        <f>IF(ISNA(VLOOKUP(CONCATENATE($A719,$B719,D$2),#REF!,4,FALSE)),"",VLOOKUP(CONCATENATE($A719,$B719,D$2),#REF!,4,FALSE))</f>
        <v>#REF!</v>
      </c>
      <c r="E719" s="2" t="e">
        <f>IF(ISNA(VLOOKUP(CONCATENATE($A719,$B719,E$2),#REF!,4,FALSE)),"",VLOOKUP(CONCATENATE($A719,$B719,E$2),#REF!,4,FALSE))</f>
        <v>#REF!</v>
      </c>
      <c r="F719" s="2" t="e">
        <f>IF(ISNA(VLOOKUP(CONCATENATE($A719,$B719,F$2),#REF!,4,FALSE)),"",VLOOKUP(CONCATENATE($A719,$B719,F$2),#REF!,4,FALSE))</f>
        <v>#REF!</v>
      </c>
      <c r="G719" s="2" t="e">
        <f>IF(ISNA(VLOOKUP(CONCATENATE($A719,$B719,G$2),#REF!,4,FALSE)),"",VLOOKUP(CONCATENATE($A719,$B719,G$2),#REF!,4,FALSE))</f>
        <v>#REF!</v>
      </c>
      <c r="H719" s="2" t="e">
        <f>IF(ISNA(VLOOKUP(CONCATENATE($A719,$B719,H$2),#REF!,4,FALSE)),"",VLOOKUP(CONCATENATE($A719,$B719,H$2),#REF!,4,FALSE))</f>
        <v>#REF!</v>
      </c>
      <c r="I719" s="2" t="e">
        <f>IF(ISNA(VLOOKUP(CONCATENATE($A719,$B719,I$2),#REF!,4,FALSE)),"",VLOOKUP(CONCATENATE($A719,$B719,I$2),#REF!,4,FALSE))</f>
        <v>#REF!</v>
      </c>
      <c r="J719" s="2" t="e">
        <f>IF(ISNA(VLOOKUP(CONCATENATE($A719,$B719,J$2),#REF!,4,FALSE)),"",VLOOKUP(CONCATENATE($A719,$B719,J$2),#REF!,4,FALSE))</f>
        <v>#REF!</v>
      </c>
      <c r="K719" s="2" t="e">
        <f>IF(ISNA(VLOOKUP(CONCATENATE($A719,$B719,K$2),#REF!,4,FALSE)),"",VLOOKUP(CONCATENATE($A719,$B719,K$2),#REF!,4,FALSE))</f>
        <v>#REF!</v>
      </c>
      <c r="L719" s="2" t="e">
        <f>IF(ISNA(VLOOKUP(CONCATENATE($A719,$B719,L$2),#REF!,4,FALSE)),"",VLOOKUP(CONCATENATE($A719,$B719,L$2),#REF!,4,FALSE))</f>
        <v>#REF!</v>
      </c>
      <c r="M719" s="2" t="e">
        <f>IF(ISNA(VLOOKUP(CONCATENATE($A719,$B719,M$2),#REF!,4,FALSE)),"",VLOOKUP(CONCATENATE($A719,$B719,M$2),#REF!,4,FALSE))</f>
        <v>#REF!</v>
      </c>
      <c r="N719" s="2" t="e">
        <f>IF(ISNA(VLOOKUP(CONCATENATE($A719,$B719,N$2),#REF!,4,FALSE)),"",VLOOKUP(CONCATENATE($A719,$B719,N$2),#REF!,4,FALSE))</f>
        <v>#REF!</v>
      </c>
      <c r="O719" s="2" t="e">
        <f>IF(ISNA(VLOOKUP(CONCATENATE($A719,$B719,O$2),#REF!,4,FALSE)),"",VLOOKUP(CONCATENATE($A719,$B719,O$2),#REF!,4,FALSE))</f>
        <v>#REF!</v>
      </c>
      <c r="P719" s="2" t="e">
        <f>IF(ISNA(VLOOKUP(CONCATENATE($A719,$B719,P$2),#REF!,4,FALSE)),"",VLOOKUP(CONCATENATE($A719,$B719,P$2),#REF!,4,FALSE))</f>
        <v>#REF!</v>
      </c>
      <c r="Q719" s="2" t="e">
        <f>IF(ISNA(VLOOKUP(CONCATENATE($A719,$B719,Q$2),#REF!,4,FALSE)),"",VLOOKUP(CONCATENATE($A719,$B719,Q$2),#REF!,4,FALSE))</f>
        <v>#REF!</v>
      </c>
      <c r="R719" s="2" t="e">
        <f>IF(ISNA(VLOOKUP(CONCATENATE($A719,$B719,R$2),#REF!,4,FALSE)),"",VLOOKUP(CONCATENATE($A719,$B719,R$2),#REF!,4,FALSE))</f>
        <v>#REF!</v>
      </c>
      <c r="S719" s="2" t="e">
        <f>IF(ISNA(VLOOKUP(CONCATENATE($A719,$B719,S$2),#REF!,4,FALSE)),"",VLOOKUP(CONCATENATE($A719,$B719,S$2),#REF!,4,FALSE))</f>
        <v>#REF!</v>
      </c>
      <c r="T719" s="2" t="e">
        <f>IF(ISNA(VLOOKUP(CONCATENATE($A719,$B719,T$2),#REF!,4,FALSE)),"",VLOOKUP(CONCATENATE($A719,$B719,T$2),#REF!,4,FALSE))</f>
        <v>#REF!</v>
      </c>
      <c r="U719" s="2" t="e">
        <f>IF(ISNA(VLOOKUP(CONCATENATE($A719,$B719,U$2),#REF!,4,FALSE)),"",VLOOKUP(CONCATENATE($A719,$B719,U$2),#REF!,4,FALSE))</f>
        <v>#REF!</v>
      </c>
      <c r="V719" s="2" t="e">
        <f>IF(ISNA(VLOOKUP(CONCATENATE($A719,$B719,V$2),#REF!,4,FALSE)),"",VLOOKUP(CONCATENATE($A719,$B719,V$2),#REF!,4,FALSE))</f>
        <v>#REF!</v>
      </c>
      <c r="W719" s="2" t="e">
        <f>IF(ISNA(VLOOKUP(CONCATENATE($A719,$B719,W$2),#REF!,4,FALSE)),"",VLOOKUP(CONCATENATE($A719,$B719,W$2),#REF!,4,FALSE))</f>
        <v>#REF!</v>
      </c>
    </row>
    <row r="720" spans="1:23" ht="16.95" customHeight="1" thickBot="1" x14ac:dyDescent="0.35">
      <c r="A720" s="19" t="s">
        <v>3422</v>
      </c>
      <c r="B720" s="20" t="s">
        <v>506</v>
      </c>
      <c r="C720" s="1" t="str">
        <f t="shared" si="11"/>
        <v>KNIFECHEER</v>
      </c>
      <c r="D720" s="2" t="e">
        <f>IF(ISNA(VLOOKUP(CONCATENATE($A720,$B720,D$2),#REF!,4,FALSE)),"",VLOOKUP(CONCATENATE($A720,$B720,D$2),#REF!,4,FALSE))</f>
        <v>#REF!</v>
      </c>
      <c r="E720" s="2" t="e">
        <f>IF(ISNA(VLOOKUP(CONCATENATE($A720,$B720,E$2),#REF!,4,FALSE)),"",VLOOKUP(CONCATENATE($A720,$B720,E$2),#REF!,4,FALSE))</f>
        <v>#REF!</v>
      </c>
      <c r="F720" s="2" t="e">
        <f>IF(ISNA(VLOOKUP(CONCATENATE($A720,$B720,F$2),#REF!,4,FALSE)),"",VLOOKUP(CONCATENATE($A720,$B720,F$2),#REF!,4,FALSE))</f>
        <v>#REF!</v>
      </c>
      <c r="G720" s="2" t="e">
        <f>IF(ISNA(VLOOKUP(CONCATENATE($A720,$B720,G$2),#REF!,4,FALSE)),"",VLOOKUP(CONCATENATE($A720,$B720,G$2),#REF!,4,FALSE))</f>
        <v>#REF!</v>
      </c>
      <c r="H720" s="2" t="e">
        <f>IF(ISNA(VLOOKUP(CONCATENATE($A720,$B720,H$2),#REF!,4,FALSE)),"",VLOOKUP(CONCATENATE($A720,$B720,H$2),#REF!,4,FALSE))</f>
        <v>#REF!</v>
      </c>
      <c r="I720" s="2" t="e">
        <f>IF(ISNA(VLOOKUP(CONCATENATE($A720,$B720,I$2),#REF!,4,FALSE)),"",VLOOKUP(CONCATENATE($A720,$B720,I$2),#REF!,4,FALSE))</f>
        <v>#REF!</v>
      </c>
      <c r="J720" s="2" t="e">
        <f>IF(ISNA(VLOOKUP(CONCATENATE($A720,$B720,J$2),#REF!,4,FALSE)),"",VLOOKUP(CONCATENATE($A720,$B720,J$2),#REF!,4,FALSE))</f>
        <v>#REF!</v>
      </c>
      <c r="K720" s="2" t="e">
        <f>IF(ISNA(VLOOKUP(CONCATENATE($A720,$B720,K$2),#REF!,4,FALSE)),"",VLOOKUP(CONCATENATE($A720,$B720,K$2),#REF!,4,FALSE))</f>
        <v>#REF!</v>
      </c>
      <c r="L720" s="2" t="e">
        <f>IF(ISNA(VLOOKUP(CONCATENATE($A720,$B720,L$2),#REF!,4,FALSE)),"",VLOOKUP(CONCATENATE($A720,$B720,L$2),#REF!,4,FALSE))</f>
        <v>#REF!</v>
      </c>
      <c r="M720" s="2" t="e">
        <f>IF(ISNA(VLOOKUP(CONCATENATE($A720,$B720,M$2),#REF!,4,FALSE)),"",VLOOKUP(CONCATENATE($A720,$B720,M$2),#REF!,4,FALSE))</f>
        <v>#REF!</v>
      </c>
      <c r="N720" s="2" t="e">
        <f>IF(ISNA(VLOOKUP(CONCATENATE($A720,$B720,N$2),#REF!,4,FALSE)),"",VLOOKUP(CONCATENATE($A720,$B720,N$2),#REF!,4,FALSE))</f>
        <v>#REF!</v>
      </c>
      <c r="O720" s="2" t="e">
        <f>IF(ISNA(VLOOKUP(CONCATENATE($A720,$B720,O$2),#REF!,4,FALSE)),"",VLOOKUP(CONCATENATE($A720,$B720,O$2),#REF!,4,FALSE))</f>
        <v>#REF!</v>
      </c>
      <c r="P720" s="2" t="e">
        <f>IF(ISNA(VLOOKUP(CONCATENATE($A720,$B720,P$2),#REF!,4,FALSE)),"",VLOOKUP(CONCATENATE($A720,$B720,P$2),#REF!,4,FALSE))</f>
        <v>#REF!</v>
      </c>
      <c r="Q720" s="2" t="e">
        <f>IF(ISNA(VLOOKUP(CONCATENATE($A720,$B720,Q$2),#REF!,4,FALSE)),"",VLOOKUP(CONCATENATE($A720,$B720,Q$2),#REF!,4,FALSE))</f>
        <v>#REF!</v>
      </c>
      <c r="R720" s="2" t="e">
        <f>IF(ISNA(VLOOKUP(CONCATENATE($A720,$B720,R$2),#REF!,4,FALSE)),"",VLOOKUP(CONCATENATE($A720,$B720,R$2),#REF!,4,FALSE))</f>
        <v>#REF!</v>
      </c>
      <c r="S720" s="2" t="e">
        <f>IF(ISNA(VLOOKUP(CONCATENATE($A720,$B720,S$2),#REF!,4,FALSE)),"",VLOOKUP(CONCATENATE($A720,$B720,S$2),#REF!,4,FALSE))</f>
        <v>#REF!</v>
      </c>
      <c r="T720" s="2" t="e">
        <f>IF(ISNA(VLOOKUP(CONCATENATE($A720,$B720,T$2),#REF!,4,FALSE)),"",VLOOKUP(CONCATENATE($A720,$B720,T$2),#REF!,4,FALSE))</f>
        <v>#REF!</v>
      </c>
      <c r="U720" s="2" t="e">
        <f>IF(ISNA(VLOOKUP(CONCATENATE($A720,$B720,U$2),#REF!,4,FALSE)),"",VLOOKUP(CONCATENATE($A720,$B720,U$2),#REF!,4,FALSE))</f>
        <v>#REF!</v>
      </c>
      <c r="V720" s="2" t="e">
        <f>IF(ISNA(VLOOKUP(CONCATENATE($A720,$B720,V$2),#REF!,4,FALSE)),"",VLOOKUP(CONCATENATE($A720,$B720,V$2),#REF!,4,FALSE))</f>
        <v>#REF!</v>
      </c>
      <c r="W720" s="2" t="e">
        <f>IF(ISNA(VLOOKUP(CONCATENATE($A720,$B720,W$2),#REF!,4,FALSE)),"",VLOOKUP(CONCATENATE($A720,$B720,W$2),#REF!,4,FALSE))</f>
        <v>#REF!</v>
      </c>
    </row>
    <row r="721" spans="1:23" ht="16.95" customHeight="1" thickBot="1" x14ac:dyDescent="0.35">
      <c r="A721" s="19" t="s">
        <v>3422</v>
      </c>
      <c r="B721" s="19" t="s">
        <v>92</v>
      </c>
      <c r="C721" s="1" t="str">
        <f t="shared" si="11"/>
        <v>KNIFEDRAW</v>
      </c>
      <c r="D721" s="2" t="e">
        <f>IF(ISNA(VLOOKUP(CONCATENATE($A721,$B721,D$2),#REF!,4,FALSE)),"",VLOOKUP(CONCATENATE($A721,$B721,D$2),#REF!,4,FALSE))</f>
        <v>#REF!</v>
      </c>
      <c r="E721" s="2" t="e">
        <f>IF(ISNA(VLOOKUP(CONCATENATE($A721,$B721,E$2),#REF!,4,FALSE)),"",VLOOKUP(CONCATENATE($A721,$B721,E$2),#REF!,4,FALSE))</f>
        <v>#REF!</v>
      </c>
      <c r="F721" s="2" t="e">
        <f>IF(ISNA(VLOOKUP(CONCATENATE($A721,$B721,F$2),#REF!,4,FALSE)),"",VLOOKUP(CONCATENATE($A721,$B721,F$2),#REF!,4,FALSE))</f>
        <v>#REF!</v>
      </c>
      <c r="G721" s="2" t="e">
        <f>IF(ISNA(VLOOKUP(CONCATENATE($A721,$B721,G$2),#REF!,4,FALSE)),"",VLOOKUP(CONCATENATE($A721,$B721,G$2),#REF!,4,FALSE))</f>
        <v>#REF!</v>
      </c>
      <c r="H721" s="2" t="e">
        <f>IF(ISNA(VLOOKUP(CONCATENATE($A721,$B721,H$2),#REF!,4,FALSE)),"",VLOOKUP(CONCATENATE($A721,$B721,H$2),#REF!,4,FALSE))</f>
        <v>#REF!</v>
      </c>
      <c r="I721" s="2" t="e">
        <f>IF(ISNA(VLOOKUP(CONCATENATE($A721,$B721,I$2),#REF!,4,FALSE)),"",VLOOKUP(CONCATENATE($A721,$B721,I$2),#REF!,4,FALSE))</f>
        <v>#REF!</v>
      </c>
      <c r="J721" s="2" t="e">
        <f>IF(ISNA(VLOOKUP(CONCATENATE($A721,$B721,J$2),#REF!,4,FALSE)),"",VLOOKUP(CONCATENATE($A721,$B721,J$2),#REF!,4,FALSE))</f>
        <v>#REF!</v>
      </c>
      <c r="K721" s="2" t="e">
        <f>IF(ISNA(VLOOKUP(CONCATENATE($A721,$B721,K$2),#REF!,4,FALSE)),"",VLOOKUP(CONCATENATE($A721,$B721,K$2),#REF!,4,FALSE))</f>
        <v>#REF!</v>
      </c>
      <c r="L721" s="2" t="e">
        <f>IF(ISNA(VLOOKUP(CONCATENATE($A721,$B721,L$2),#REF!,4,FALSE)),"",VLOOKUP(CONCATENATE($A721,$B721,L$2),#REF!,4,FALSE))</f>
        <v>#REF!</v>
      </c>
      <c r="M721" s="2" t="e">
        <f>IF(ISNA(VLOOKUP(CONCATENATE($A721,$B721,M$2),#REF!,4,FALSE)),"",VLOOKUP(CONCATENATE($A721,$B721,M$2),#REF!,4,FALSE))</f>
        <v>#REF!</v>
      </c>
      <c r="N721" s="2" t="e">
        <f>IF(ISNA(VLOOKUP(CONCATENATE($A721,$B721,N$2),#REF!,4,FALSE)),"",VLOOKUP(CONCATENATE($A721,$B721,N$2),#REF!,4,FALSE))</f>
        <v>#REF!</v>
      </c>
      <c r="O721" s="2" t="e">
        <f>IF(ISNA(VLOOKUP(CONCATENATE($A721,$B721,O$2),#REF!,4,FALSE)),"",VLOOKUP(CONCATENATE($A721,$B721,O$2),#REF!,4,FALSE))</f>
        <v>#REF!</v>
      </c>
      <c r="P721" s="2" t="e">
        <f>IF(ISNA(VLOOKUP(CONCATENATE($A721,$B721,P$2),#REF!,4,FALSE)),"",VLOOKUP(CONCATENATE($A721,$B721,P$2),#REF!,4,FALSE))</f>
        <v>#REF!</v>
      </c>
      <c r="Q721" s="2" t="e">
        <f>IF(ISNA(VLOOKUP(CONCATENATE($A721,$B721,Q$2),#REF!,4,FALSE)),"",VLOOKUP(CONCATENATE($A721,$B721,Q$2),#REF!,4,FALSE))</f>
        <v>#REF!</v>
      </c>
      <c r="R721" s="2" t="e">
        <f>IF(ISNA(VLOOKUP(CONCATENATE($A721,$B721,R$2),#REF!,4,FALSE)),"",VLOOKUP(CONCATENATE($A721,$B721,R$2),#REF!,4,FALSE))</f>
        <v>#REF!</v>
      </c>
      <c r="S721" s="2" t="e">
        <f>IF(ISNA(VLOOKUP(CONCATENATE($A721,$B721,S$2),#REF!,4,FALSE)),"",VLOOKUP(CONCATENATE($A721,$B721,S$2),#REF!,4,FALSE))</f>
        <v>#REF!</v>
      </c>
      <c r="T721" s="2" t="e">
        <f>IF(ISNA(VLOOKUP(CONCATENATE($A721,$B721,T$2),#REF!,4,FALSE)),"",VLOOKUP(CONCATENATE($A721,$B721,T$2),#REF!,4,FALSE))</f>
        <v>#REF!</v>
      </c>
      <c r="U721" s="2" t="e">
        <f>IF(ISNA(VLOOKUP(CONCATENATE($A721,$B721,U$2),#REF!,4,FALSE)),"",VLOOKUP(CONCATENATE($A721,$B721,U$2),#REF!,4,FALSE))</f>
        <v>#REF!</v>
      </c>
      <c r="V721" s="2" t="e">
        <f>IF(ISNA(VLOOKUP(CONCATENATE($A721,$B721,V$2),#REF!,4,FALSE)),"",VLOOKUP(CONCATENATE($A721,$B721,V$2),#REF!,4,FALSE))</f>
        <v>#REF!</v>
      </c>
      <c r="W721" s="2" t="e">
        <f>IF(ISNA(VLOOKUP(CONCATENATE($A721,$B721,W$2),#REF!,4,FALSE)),"",VLOOKUP(CONCATENATE($A721,$B721,W$2),#REF!,4,FALSE))</f>
        <v>#REF!</v>
      </c>
    </row>
    <row r="722" spans="1:23" ht="16.95" customHeight="1" thickBot="1" x14ac:dyDescent="0.35">
      <c r="A722" s="19" t="s">
        <v>3422</v>
      </c>
      <c r="B722" s="19" t="s">
        <v>521</v>
      </c>
      <c r="C722" s="1" t="str">
        <f t="shared" si="11"/>
        <v>KNIFEMENACE</v>
      </c>
      <c r="D722" s="2" t="e">
        <f>IF(ISNA(VLOOKUP(CONCATENATE($A722,$B722,D$2),#REF!,4,FALSE)),"",VLOOKUP(CONCATENATE($A722,$B722,D$2),#REF!,4,FALSE))</f>
        <v>#REF!</v>
      </c>
      <c r="E722" s="2" t="e">
        <f>IF(ISNA(VLOOKUP(CONCATENATE($A722,$B722,E$2),#REF!,4,FALSE)),"",VLOOKUP(CONCATENATE($A722,$B722,E$2),#REF!,4,FALSE))</f>
        <v>#REF!</v>
      </c>
      <c r="F722" s="2" t="e">
        <f>IF(ISNA(VLOOKUP(CONCATENATE($A722,$B722,F$2),#REF!,4,FALSE)),"",VLOOKUP(CONCATENATE($A722,$B722,F$2),#REF!,4,FALSE))</f>
        <v>#REF!</v>
      </c>
      <c r="G722" s="2" t="e">
        <f>IF(ISNA(VLOOKUP(CONCATENATE($A722,$B722,G$2),#REF!,4,FALSE)),"",VLOOKUP(CONCATENATE($A722,$B722,G$2),#REF!,4,FALSE))</f>
        <v>#REF!</v>
      </c>
      <c r="H722" s="2" t="e">
        <f>IF(ISNA(VLOOKUP(CONCATENATE($A722,$B722,H$2),#REF!,4,FALSE)),"",VLOOKUP(CONCATENATE($A722,$B722,H$2),#REF!,4,FALSE))</f>
        <v>#REF!</v>
      </c>
      <c r="I722" s="2" t="e">
        <f>IF(ISNA(VLOOKUP(CONCATENATE($A722,$B722,I$2),#REF!,4,FALSE)),"",VLOOKUP(CONCATENATE($A722,$B722,I$2),#REF!,4,FALSE))</f>
        <v>#REF!</v>
      </c>
      <c r="J722" s="2" t="e">
        <f>IF(ISNA(VLOOKUP(CONCATENATE($A722,$B722,J$2),#REF!,4,FALSE)),"",VLOOKUP(CONCATENATE($A722,$B722,J$2),#REF!,4,FALSE))</f>
        <v>#REF!</v>
      </c>
      <c r="K722" s="2" t="e">
        <f>IF(ISNA(VLOOKUP(CONCATENATE($A722,$B722,K$2),#REF!,4,FALSE)),"",VLOOKUP(CONCATENATE($A722,$B722,K$2),#REF!,4,FALSE))</f>
        <v>#REF!</v>
      </c>
      <c r="L722" s="2" t="e">
        <f>IF(ISNA(VLOOKUP(CONCATENATE($A722,$B722,L$2),#REF!,4,FALSE)),"",VLOOKUP(CONCATENATE($A722,$B722,L$2),#REF!,4,FALSE))</f>
        <v>#REF!</v>
      </c>
      <c r="M722" s="2" t="e">
        <f>IF(ISNA(VLOOKUP(CONCATENATE($A722,$B722,M$2),#REF!,4,FALSE)),"",VLOOKUP(CONCATENATE($A722,$B722,M$2),#REF!,4,FALSE))</f>
        <v>#REF!</v>
      </c>
      <c r="N722" s="2" t="e">
        <f>IF(ISNA(VLOOKUP(CONCATENATE($A722,$B722,N$2),#REF!,4,FALSE)),"",VLOOKUP(CONCATENATE($A722,$B722,N$2),#REF!,4,FALSE))</f>
        <v>#REF!</v>
      </c>
      <c r="O722" s="2" t="e">
        <f>IF(ISNA(VLOOKUP(CONCATENATE($A722,$B722,O$2),#REF!,4,FALSE)),"",VLOOKUP(CONCATENATE($A722,$B722,O$2),#REF!,4,FALSE))</f>
        <v>#REF!</v>
      </c>
      <c r="P722" s="2" t="e">
        <f>IF(ISNA(VLOOKUP(CONCATENATE($A722,$B722,P$2),#REF!,4,FALSE)),"",VLOOKUP(CONCATENATE($A722,$B722,P$2),#REF!,4,FALSE))</f>
        <v>#REF!</v>
      </c>
      <c r="Q722" s="2" t="e">
        <f>IF(ISNA(VLOOKUP(CONCATENATE($A722,$B722,Q$2),#REF!,4,FALSE)),"",VLOOKUP(CONCATENATE($A722,$B722,Q$2),#REF!,4,FALSE))</f>
        <v>#REF!</v>
      </c>
      <c r="R722" s="2" t="e">
        <f>IF(ISNA(VLOOKUP(CONCATENATE($A722,$B722,R$2),#REF!,4,FALSE)),"",VLOOKUP(CONCATENATE($A722,$B722,R$2),#REF!,4,FALSE))</f>
        <v>#REF!</v>
      </c>
      <c r="S722" s="2" t="e">
        <f>IF(ISNA(VLOOKUP(CONCATENATE($A722,$B722,S$2),#REF!,4,FALSE)),"",VLOOKUP(CONCATENATE($A722,$B722,S$2),#REF!,4,FALSE))</f>
        <v>#REF!</v>
      </c>
      <c r="T722" s="2" t="e">
        <f>IF(ISNA(VLOOKUP(CONCATENATE($A722,$B722,T$2),#REF!,4,FALSE)),"",VLOOKUP(CONCATENATE($A722,$B722,T$2),#REF!,4,FALSE))</f>
        <v>#REF!</v>
      </c>
      <c r="U722" s="2" t="e">
        <f>IF(ISNA(VLOOKUP(CONCATENATE($A722,$B722,U$2),#REF!,4,FALSE)),"",VLOOKUP(CONCATENATE($A722,$B722,U$2),#REF!,4,FALSE))</f>
        <v>#REF!</v>
      </c>
      <c r="V722" s="2" t="e">
        <f>IF(ISNA(VLOOKUP(CONCATENATE($A722,$B722,V$2),#REF!,4,FALSE)),"",VLOOKUP(CONCATENATE($A722,$B722,V$2),#REF!,4,FALSE))</f>
        <v>#REF!</v>
      </c>
      <c r="W722" s="2" t="e">
        <f>IF(ISNA(VLOOKUP(CONCATENATE($A722,$B722,W$2),#REF!,4,FALSE)),"",VLOOKUP(CONCATENATE($A722,$B722,W$2),#REF!,4,FALSE))</f>
        <v>#REF!</v>
      </c>
    </row>
    <row r="723" spans="1:23" ht="16.95" customHeight="1" thickBot="1" x14ac:dyDescent="0.35">
      <c r="A723" s="19" t="s">
        <v>3422</v>
      </c>
      <c r="B723" s="20" t="s">
        <v>1561</v>
      </c>
      <c r="C723" s="1" t="str">
        <f t="shared" si="11"/>
        <v>KNIFEPATROL</v>
      </c>
      <c r="D723" s="2" t="e">
        <f>IF(ISNA(VLOOKUP(CONCATENATE($A723,$B723,D$2),#REF!,4,FALSE)),"",VLOOKUP(CONCATENATE($A723,$B723,D$2),#REF!,4,FALSE))</f>
        <v>#REF!</v>
      </c>
      <c r="E723" s="2" t="e">
        <f>IF(ISNA(VLOOKUP(CONCATENATE($A723,$B723,E$2),#REF!,4,FALSE)),"",VLOOKUP(CONCATENATE($A723,$B723,E$2),#REF!,4,FALSE))</f>
        <v>#REF!</v>
      </c>
      <c r="F723" s="2" t="e">
        <f>IF(ISNA(VLOOKUP(CONCATENATE($A723,$B723,F$2),#REF!,4,FALSE)),"",VLOOKUP(CONCATENATE($A723,$B723,F$2),#REF!,4,FALSE))</f>
        <v>#REF!</v>
      </c>
      <c r="G723" s="2" t="e">
        <f>IF(ISNA(VLOOKUP(CONCATENATE($A723,$B723,G$2),#REF!,4,FALSE)),"",VLOOKUP(CONCATENATE($A723,$B723,G$2),#REF!,4,FALSE))</f>
        <v>#REF!</v>
      </c>
      <c r="H723" s="2" t="e">
        <f>IF(ISNA(VLOOKUP(CONCATENATE($A723,$B723,H$2),#REF!,4,FALSE)),"",VLOOKUP(CONCATENATE($A723,$B723,H$2),#REF!,4,FALSE))</f>
        <v>#REF!</v>
      </c>
      <c r="I723" s="2" t="e">
        <f>IF(ISNA(VLOOKUP(CONCATENATE($A723,$B723,I$2),#REF!,4,FALSE)),"",VLOOKUP(CONCATENATE($A723,$B723,I$2),#REF!,4,FALSE))</f>
        <v>#REF!</v>
      </c>
      <c r="J723" s="2" t="e">
        <f>IF(ISNA(VLOOKUP(CONCATENATE($A723,$B723,J$2),#REF!,4,FALSE)),"",VLOOKUP(CONCATENATE($A723,$B723,J$2),#REF!,4,FALSE))</f>
        <v>#REF!</v>
      </c>
      <c r="K723" s="2" t="e">
        <f>IF(ISNA(VLOOKUP(CONCATENATE($A723,$B723,K$2),#REF!,4,FALSE)),"",VLOOKUP(CONCATENATE($A723,$B723,K$2),#REF!,4,FALSE))</f>
        <v>#REF!</v>
      </c>
      <c r="L723" s="2" t="e">
        <f>IF(ISNA(VLOOKUP(CONCATENATE($A723,$B723,L$2),#REF!,4,FALSE)),"",VLOOKUP(CONCATENATE($A723,$B723,L$2),#REF!,4,FALSE))</f>
        <v>#REF!</v>
      </c>
      <c r="M723" s="2" t="e">
        <f>IF(ISNA(VLOOKUP(CONCATENATE($A723,$B723,M$2),#REF!,4,FALSE)),"",VLOOKUP(CONCATENATE($A723,$B723,M$2),#REF!,4,FALSE))</f>
        <v>#REF!</v>
      </c>
      <c r="N723" s="2" t="e">
        <f>IF(ISNA(VLOOKUP(CONCATENATE($A723,$B723,N$2),#REF!,4,FALSE)),"",VLOOKUP(CONCATENATE($A723,$B723,N$2),#REF!,4,FALSE))</f>
        <v>#REF!</v>
      </c>
      <c r="O723" s="2" t="e">
        <f>IF(ISNA(VLOOKUP(CONCATENATE($A723,$B723,O$2),#REF!,4,FALSE)),"",VLOOKUP(CONCATENATE($A723,$B723,O$2),#REF!,4,FALSE))</f>
        <v>#REF!</v>
      </c>
      <c r="P723" s="2" t="e">
        <f>IF(ISNA(VLOOKUP(CONCATENATE($A723,$B723,P$2),#REF!,4,FALSE)),"",VLOOKUP(CONCATENATE($A723,$B723,P$2),#REF!,4,FALSE))</f>
        <v>#REF!</v>
      </c>
      <c r="Q723" s="2" t="e">
        <f>IF(ISNA(VLOOKUP(CONCATENATE($A723,$B723,Q$2),#REF!,4,FALSE)),"",VLOOKUP(CONCATENATE($A723,$B723,Q$2),#REF!,4,FALSE))</f>
        <v>#REF!</v>
      </c>
      <c r="R723" s="2" t="e">
        <f>IF(ISNA(VLOOKUP(CONCATENATE($A723,$B723,R$2),#REF!,4,FALSE)),"",VLOOKUP(CONCATENATE($A723,$B723,R$2),#REF!,4,FALSE))</f>
        <v>#REF!</v>
      </c>
      <c r="S723" s="2" t="e">
        <f>IF(ISNA(VLOOKUP(CONCATENATE($A723,$B723,S$2),#REF!,4,FALSE)),"",VLOOKUP(CONCATENATE($A723,$B723,S$2),#REF!,4,FALSE))</f>
        <v>#REF!</v>
      </c>
      <c r="T723" s="2" t="e">
        <f>IF(ISNA(VLOOKUP(CONCATENATE($A723,$B723,T$2),#REF!,4,FALSE)),"",VLOOKUP(CONCATENATE($A723,$B723,T$2),#REF!,4,FALSE))</f>
        <v>#REF!</v>
      </c>
      <c r="U723" s="2" t="e">
        <f>IF(ISNA(VLOOKUP(CONCATENATE($A723,$B723,U$2),#REF!,4,FALSE)),"",VLOOKUP(CONCATENATE($A723,$B723,U$2),#REF!,4,FALSE))</f>
        <v>#REF!</v>
      </c>
      <c r="V723" s="2" t="e">
        <f>IF(ISNA(VLOOKUP(CONCATENATE($A723,$B723,V$2),#REF!,4,FALSE)),"",VLOOKUP(CONCATENATE($A723,$B723,V$2),#REF!,4,FALSE))</f>
        <v>#REF!</v>
      </c>
      <c r="W723" s="2" t="e">
        <f>IF(ISNA(VLOOKUP(CONCATENATE($A723,$B723,W$2),#REF!,4,FALSE)),"",VLOOKUP(CONCATENATE($A723,$B723,W$2),#REF!,4,FALSE))</f>
        <v>#REF!</v>
      </c>
    </row>
    <row r="724" spans="1:23" ht="16.95" customHeight="1" thickBot="1" x14ac:dyDescent="0.35">
      <c r="A724" s="19" t="s">
        <v>3422</v>
      </c>
      <c r="B724" s="20" t="s">
        <v>561</v>
      </c>
      <c r="C724" s="1" t="str">
        <f t="shared" si="11"/>
        <v>KNIFERUMBLE</v>
      </c>
      <c r="D724" s="2" t="e">
        <f>IF(ISNA(VLOOKUP(CONCATENATE($A724,$B724,D$2),#REF!,4,FALSE)),"",VLOOKUP(CONCATENATE($A724,$B724,D$2),#REF!,4,FALSE))</f>
        <v>#REF!</v>
      </c>
      <c r="E724" s="2" t="e">
        <f>IF(ISNA(VLOOKUP(CONCATENATE($A724,$B724,E$2),#REF!,4,FALSE)),"",VLOOKUP(CONCATENATE($A724,$B724,E$2),#REF!,4,FALSE))</f>
        <v>#REF!</v>
      </c>
      <c r="F724" s="2" t="e">
        <f>IF(ISNA(VLOOKUP(CONCATENATE($A724,$B724,F$2),#REF!,4,FALSE)),"",VLOOKUP(CONCATENATE($A724,$B724,F$2),#REF!,4,FALSE))</f>
        <v>#REF!</v>
      </c>
      <c r="G724" s="2" t="e">
        <f>IF(ISNA(VLOOKUP(CONCATENATE($A724,$B724,G$2),#REF!,4,FALSE)),"",VLOOKUP(CONCATENATE($A724,$B724,G$2),#REF!,4,FALSE))</f>
        <v>#REF!</v>
      </c>
      <c r="H724" s="2" t="e">
        <f>IF(ISNA(VLOOKUP(CONCATENATE($A724,$B724,H$2),#REF!,4,FALSE)),"",VLOOKUP(CONCATENATE($A724,$B724,H$2),#REF!,4,FALSE))</f>
        <v>#REF!</v>
      </c>
      <c r="I724" s="2" t="e">
        <f>IF(ISNA(VLOOKUP(CONCATENATE($A724,$B724,I$2),#REF!,4,FALSE)),"",VLOOKUP(CONCATENATE($A724,$B724,I$2),#REF!,4,FALSE))</f>
        <v>#REF!</v>
      </c>
      <c r="J724" s="2" t="e">
        <f>IF(ISNA(VLOOKUP(CONCATENATE($A724,$B724,J$2),#REF!,4,FALSE)),"",VLOOKUP(CONCATENATE($A724,$B724,J$2),#REF!,4,FALSE))</f>
        <v>#REF!</v>
      </c>
      <c r="K724" s="2" t="e">
        <f>IF(ISNA(VLOOKUP(CONCATENATE($A724,$B724,K$2),#REF!,4,FALSE)),"",VLOOKUP(CONCATENATE($A724,$B724,K$2),#REF!,4,FALSE))</f>
        <v>#REF!</v>
      </c>
      <c r="L724" s="2" t="e">
        <f>IF(ISNA(VLOOKUP(CONCATENATE($A724,$B724,L$2),#REF!,4,FALSE)),"",VLOOKUP(CONCATENATE($A724,$B724,L$2),#REF!,4,FALSE))</f>
        <v>#REF!</v>
      </c>
      <c r="M724" s="2" t="e">
        <f>IF(ISNA(VLOOKUP(CONCATENATE($A724,$B724,M$2),#REF!,4,FALSE)),"",VLOOKUP(CONCATENATE($A724,$B724,M$2),#REF!,4,FALSE))</f>
        <v>#REF!</v>
      </c>
      <c r="N724" s="2" t="e">
        <f>IF(ISNA(VLOOKUP(CONCATENATE($A724,$B724,N$2),#REF!,4,FALSE)),"",VLOOKUP(CONCATENATE($A724,$B724,N$2),#REF!,4,FALSE))</f>
        <v>#REF!</v>
      </c>
      <c r="O724" s="2" t="e">
        <f>IF(ISNA(VLOOKUP(CONCATENATE($A724,$B724,O$2),#REF!,4,FALSE)),"",VLOOKUP(CONCATENATE($A724,$B724,O$2),#REF!,4,FALSE))</f>
        <v>#REF!</v>
      </c>
      <c r="P724" s="2" t="e">
        <f>IF(ISNA(VLOOKUP(CONCATENATE($A724,$B724,P$2),#REF!,4,FALSE)),"",VLOOKUP(CONCATENATE($A724,$B724,P$2),#REF!,4,FALSE))</f>
        <v>#REF!</v>
      </c>
      <c r="Q724" s="2" t="e">
        <f>IF(ISNA(VLOOKUP(CONCATENATE($A724,$B724,Q$2),#REF!,4,FALSE)),"",VLOOKUP(CONCATENATE($A724,$B724,Q$2),#REF!,4,FALSE))</f>
        <v>#REF!</v>
      </c>
      <c r="R724" s="2" t="e">
        <f>IF(ISNA(VLOOKUP(CONCATENATE($A724,$B724,R$2),#REF!,4,FALSE)),"",VLOOKUP(CONCATENATE($A724,$B724,R$2),#REF!,4,FALSE))</f>
        <v>#REF!</v>
      </c>
      <c r="S724" s="2" t="e">
        <f>IF(ISNA(VLOOKUP(CONCATENATE($A724,$B724,S$2),#REF!,4,FALSE)),"",VLOOKUP(CONCATENATE($A724,$B724,S$2),#REF!,4,FALSE))</f>
        <v>#REF!</v>
      </c>
      <c r="T724" s="2" t="e">
        <f>IF(ISNA(VLOOKUP(CONCATENATE($A724,$B724,T$2),#REF!,4,FALSE)),"",VLOOKUP(CONCATENATE($A724,$B724,T$2),#REF!,4,FALSE))</f>
        <v>#REF!</v>
      </c>
      <c r="U724" s="2" t="e">
        <f>IF(ISNA(VLOOKUP(CONCATENATE($A724,$B724,U$2),#REF!,4,FALSE)),"",VLOOKUP(CONCATENATE($A724,$B724,U$2),#REF!,4,FALSE))</f>
        <v>#REF!</v>
      </c>
      <c r="V724" s="2" t="e">
        <f>IF(ISNA(VLOOKUP(CONCATENATE($A724,$B724,V$2),#REF!,4,FALSE)),"",VLOOKUP(CONCATENATE($A724,$B724,V$2),#REF!,4,FALSE))</f>
        <v>#REF!</v>
      </c>
      <c r="W724" s="2" t="e">
        <f>IF(ISNA(VLOOKUP(CONCATENATE($A724,$B724,W$2),#REF!,4,FALSE)),"",VLOOKUP(CONCATENATE($A724,$B724,W$2),#REF!,4,FALSE))</f>
        <v>#REF!</v>
      </c>
    </row>
    <row r="725" spans="1:23" ht="16.95" customHeight="1" thickBot="1" x14ac:dyDescent="0.35">
      <c r="A725" s="19" t="s">
        <v>3422</v>
      </c>
      <c r="B725" s="20" t="s">
        <v>1492</v>
      </c>
      <c r="C725" s="1" t="str">
        <f t="shared" si="11"/>
        <v>KNIFESTAB</v>
      </c>
      <c r="D725" s="2" t="e">
        <f>IF(ISNA(VLOOKUP(CONCATENATE($A725,$B725,D$2),#REF!,4,FALSE)),"",VLOOKUP(CONCATENATE($A725,$B725,D$2),#REF!,4,FALSE))</f>
        <v>#REF!</v>
      </c>
      <c r="E725" s="2" t="e">
        <f>IF(ISNA(VLOOKUP(CONCATENATE($A725,$B725,E$2),#REF!,4,FALSE)),"",VLOOKUP(CONCATENATE($A725,$B725,E$2),#REF!,4,FALSE))</f>
        <v>#REF!</v>
      </c>
      <c r="F725" s="2" t="e">
        <f>IF(ISNA(VLOOKUP(CONCATENATE($A725,$B725,F$2),#REF!,4,FALSE)),"",VLOOKUP(CONCATENATE($A725,$B725,F$2),#REF!,4,FALSE))</f>
        <v>#REF!</v>
      </c>
      <c r="G725" s="2" t="e">
        <f>IF(ISNA(VLOOKUP(CONCATENATE($A725,$B725,G$2),#REF!,4,FALSE)),"",VLOOKUP(CONCATENATE($A725,$B725,G$2),#REF!,4,FALSE))</f>
        <v>#REF!</v>
      </c>
      <c r="H725" s="2" t="e">
        <f>IF(ISNA(VLOOKUP(CONCATENATE($A725,$B725,H$2),#REF!,4,FALSE)),"",VLOOKUP(CONCATENATE($A725,$B725,H$2),#REF!,4,FALSE))</f>
        <v>#REF!</v>
      </c>
      <c r="I725" s="2" t="e">
        <f>IF(ISNA(VLOOKUP(CONCATENATE($A725,$B725,I$2),#REF!,4,FALSE)),"",VLOOKUP(CONCATENATE($A725,$B725,I$2),#REF!,4,FALSE))</f>
        <v>#REF!</v>
      </c>
      <c r="J725" s="2" t="e">
        <f>IF(ISNA(VLOOKUP(CONCATENATE($A725,$B725,J$2),#REF!,4,FALSE)),"",VLOOKUP(CONCATENATE($A725,$B725,J$2),#REF!,4,FALSE))</f>
        <v>#REF!</v>
      </c>
      <c r="K725" s="2" t="e">
        <f>IF(ISNA(VLOOKUP(CONCATENATE($A725,$B725,K$2),#REF!,4,FALSE)),"",VLOOKUP(CONCATENATE($A725,$B725,K$2),#REF!,4,FALSE))</f>
        <v>#REF!</v>
      </c>
      <c r="L725" s="2" t="e">
        <f>IF(ISNA(VLOOKUP(CONCATENATE($A725,$B725,L$2),#REF!,4,FALSE)),"",VLOOKUP(CONCATENATE($A725,$B725,L$2),#REF!,4,FALSE))</f>
        <v>#REF!</v>
      </c>
      <c r="M725" s="2" t="e">
        <f>IF(ISNA(VLOOKUP(CONCATENATE($A725,$B725,M$2),#REF!,4,FALSE)),"",VLOOKUP(CONCATENATE($A725,$B725,M$2),#REF!,4,FALSE))</f>
        <v>#REF!</v>
      </c>
      <c r="N725" s="2" t="e">
        <f>IF(ISNA(VLOOKUP(CONCATENATE($A725,$B725,N$2),#REF!,4,FALSE)),"",VLOOKUP(CONCATENATE($A725,$B725,N$2),#REF!,4,FALSE))</f>
        <v>#REF!</v>
      </c>
      <c r="O725" s="2" t="e">
        <f>IF(ISNA(VLOOKUP(CONCATENATE($A725,$B725,O$2),#REF!,4,FALSE)),"",VLOOKUP(CONCATENATE($A725,$B725,O$2),#REF!,4,FALSE))</f>
        <v>#REF!</v>
      </c>
      <c r="P725" s="2" t="e">
        <f>IF(ISNA(VLOOKUP(CONCATENATE($A725,$B725,P$2),#REF!,4,FALSE)),"",VLOOKUP(CONCATENATE($A725,$B725,P$2),#REF!,4,FALSE))</f>
        <v>#REF!</v>
      </c>
      <c r="Q725" s="2" t="e">
        <f>IF(ISNA(VLOOKUP(CONCATENATE($A725,$B725,Q$2),#REF!,4,FALSE)),"",VLOOKUP(CONCATENATE($A725,$B725,Q$2),#REF!,4,FALSE))</f>
        <v>#REF!</v>
      </c>
      <c r="R725" s="2" t="e">
        <f>IF(ISNA(VLOOKUP(CONCATENATE($A725,$B725,R$2),#REF!,4,FALSE)),"",VLOOKUP(CONCATENATE($A725,$B725,R$2),#REF!,4,FALSE))</f>
        <v>#REF!</v>
      </c>
      <c r="S725" s="2" t="e">
        <f>IF(ISNA(VLOOKUP(CONCATENATE($A725,$B725,S$2),#REF!,4,FALSE)),"",VLOOKUP(CONCATENATE($A725,$B725,S$2),#REF!,4,FALSE))</f>
        <v>#REF!</v>
      </c>
      <c r="T725" s="2" t="e">
        <f>IF(ISNA(VLOOKUP(CONCATENATE($A725,$B725,T$2),#REF!,4,FALSE)),"",VLOOKUP(CONCATENATE($A725,$B725,T$2),#REF!,4,FALSE))</f>
        <v>#REF!</v>
      </c>
      <c r="U725" s="2" t="e">
        <f>IF(ISNA(VLOOKUP(CONCATENATE($A725,$B725,U$2),#REF!,4,FALSE)),"",VLOOKUP(CONCATENATE($A725,$B725,U$2),#REF!,4,FALSE))</f>
        <v>#REF!</v>
      </c>
      <c r="V725" s="2" t="e">
        <f>IF(ISNA(VLOOKUP(CONCATENATE($A725,$B725,V$2),#REF!,4,FALSE)),"",VLOOKUP(CONCATENATE($A725,$B725,V$2),#REF!,4,FALSE))</f>
        <v>#REF!</v>
      </c>
      <c r="W725" s="2" t="e">
        <f>IF(ISNA(VLOOKUP(CONCATENATE($A725,$B725,W$2),#REF!,4,FALSE)),"",VLOOKUP(CONCATENATE($A725,$B725,W$2),#REF!,4,FALSE))</f>
        <v>#REF!</v>
      </c>
    </row>
    <row r="726" spans="1:23" ht="16.95" customHeight="1" thickBot="1" x14ac:dyDescent="0.35">
      <c r="A726" s="19" t="s">
        <v>3422</v>
      </c>
      <c r="B726" s="20" t="s">
        <v>547</v>
      </c>
      <c r="C726" s="1" t="str">
        <f t="shared" si="11"/>
        <v>KNIFETHREAT</v>
      </c>
      <c r="D726" s="2" t="e">
        <f>IF(ISNA(VLOOKUP(CONCATENATE($A726,$B726,D$2),#REF!,4,FALSE)),"",VLOOKUP(CONCATENATE($A726,$B726,D$2),#REF!,4,FALSE))</f>
        <v>#REF!</v>
      </c>
      <c r="E726" s="2" t="e">
        <f>IF(ISNA(VLOOKUP(CONCATENATE($A726,$B726,E$2),#REF!,4,FALSE)),"",VLOOKUP(CONCATENATE($A726,$B726,E$2),#REF!,4,FALSE))</f>
        <v>#REF!</v>
      </c>
      <c r="F726" s="2" t="e">
        <f>IF(ISNA(VLOOKUP(CONCATENATE($A726,$B726,F$2),#REF!,4,FALSE)),"",VLOOKUP(CONCATENATE($A726,$B726,F$2),#REF!,4,FALSE))</f>
        <v>#REF!</v>
      </c>
      <c r="G726" s="2" t="e">
        <f>IF(ISNA(VLOOKUP(CONCATENATE($A726,$B726,G$2),#REF!,4,FALSE)),"",VLOOKUP(CONCATENATE($A726,$B726,G$2),#REF!,4,FALSE))</f>
        <v>#REF!</v>
      </c>
      <c r="H726" s="2" t="e">
        <f>IF(ISNA(VLOOKUP(CONCATENATE($A726,$B726,H$2),#REF!,4,FALSE)),"",VLOOKUP(CONCATENATE($A726,$B726,H$2),#REF!,4,FALSE))</f>
        <v>#REF!</v>
      </c>
      <c r="I726" s="2" t="e">
        <f>IF(ISNA(VLOOKUP(CONCATENATE($A726,$B726,I$2),#REF!,4,FALSE)),"",VLOOKUP(CONCATENATE($A726,$B726,I$2),#REF!,4,FALSE))</f>
        <v>#REF!</v>
      </c>
      <c r="J726" s="2" t="e">
        <f>IF(ISNA(VLOOKUP(CONCATENATE($A726,$B726,J$2),#REF!,4,FALSE)),"",VLOOKUP(CONCATENATE($A726,$B726,J$2),#REF!,4,FALSE))</f>
        <v>#REF!</v>
      </c>
      <c r="K726" s="2" t="e">
        <f>IF(ISNA(VLOOKUP(CONCATENATE($A726,$B726,K$2),#REF!,4,FALSE)),"",VLOOKUP(CONCATENATE($A726,$B726,K$2),#REF!,4,FALSE))</f>
        <v>#REF!</v>
      </c>
      <c r="L726" s="2" t="e">
        <f>IF(ISNA(VLOOKUP(CONCATENATE($A726,$B726,L$2),#REF!,4,FALSE)),"",VLOOKUP(CONCATENATE($A726,$B726,L$2),#REF!,4,FALSE))</f>
        <v>#REF!</v>
      </c>
      <c r="M726" s="2" t="e">
        <f>IF(ISNA(VLOOKUP(CONCATENATE($A726,$B726,M$2),#REF!,4,FALSE)),"",VLOOKUP(CONCATENATE($A726,$B726,M$2),#REF!,4,FALSE))</f>
        <v>#REF!</v>
      </c>
      <c r="N726" s="2" t="e">
        <f>IF(ISNA(VLOOKUP(CONCATENATE($A726,$B726,N$2),#REF!,4,FALSE)),"",VLOOKUP(CONCATENATE($A726,$B726,N$2),#REF!,4,FALSE))</f>
        <v>#REF!</v>
      </c>
      <c r="O726" s="2" t="e">
        <f>IF(ISNA(VLOOKUP(CONCATENATE($A726,$B726,O$2),#REF!,4,FALSE)),"",VLOOKUP(CONCATENATE($A726,$B726,O$2),#REF!,4,FALSE))</f>
        <v>#REF!</v>
      </c>
      <c r="P726" s="2" t="e">
        <f>IF(ISNA(VLOOKUP(CONCATENATE($A726,$B726,P$2),#REF!,4,FALSE)),"",VLOOKUP(CONCATENATE($A726,$B726,P$2),#REF!,4,FALSE))</f>
        <v>#REF!</v>
      </c>
      <c r="Q726" s="2" t="e">
        <f>IF(ISNA(VLOOKUP(CONCATENATE($A726,$B726,Q$2),#REF!,4,FALSE)),"",VLOOKUP(CONCATENATE($A726,$B726,Q$2),#REF!,4,FALSE))</f>
        <v>#REF!</v>
      </c>
      <c r="R726" s="2" t="e">
        <f>IF(ISNA(VLOOKUP(CONCATENATE($A726,$B726,R$2),#REF!,4,FALSE)),"",VLOOKUP(CONCATENATE($A726,$B726,R$2),#REF!,4,FALSE))</f>
        <v>#REF!</v>
      </c>
      <c r="S726" s="2" t="e">
        <f>IF(ISNA(VLOOKUP(CONCATENATE($A726,$B726,S$2),#REF!,4,FALSE)),"",VLOOKUP(CONCATENATE($A726,$B726,S$2),#REF!,4,FALSE))</f>
        <v>#REF!</v>
      </c>
      <c r="T726" s="2" t="e">
        <f>IF(ISNA(VLOOKUP(CONCATENATE($A726,$B726,T$2),#REF!,4,FALSE)),"",VLOOKUP(CONCATENATE($A726,$B726,T$2),#REF!,4,FALSE))</f>
        <v>#REF!</v>
      </c>
      <c r="U726" s="2" t="e">
        <f>IF(ISNA(VLOOKUP(CONCATENATE($A726,$B726,U$2),#REF!,4,FALSE)),"",VLOOKUP(CONCATENATE($A726,$B726,U$2),#REF!,4,FALSE))</f>
        <v>#REF!</v>
      </c>
      <c r="V726" s="2" t="e">
        <f>IF(ISNA(VLOOKUP(CONCATENATE($A726,$B726,V$2),#REF!,4,FALSE)),"",VLOOKUP(CONCATENATE($A726,$B726,V$2),#REF!,4,FALSE))</f>
        <v>#REF!</v>
      </c>
      <c r="W726" s="2" t="e">
        <f>IF(ISNA(VLOOKUP(CONCATENATE($A726,$B726,W$2),#REF!,4,FALSE)),"",VLOOKUP(CONCATENATE($A726,$B726,W$2),#REF!,4,FALSE))</f>
        <v>#REF!</v>
      </c>
    </row>
    <row r="727" spans="1:23" ht="16.95" customHeight="1" thickBot="1" x14ac:dyDescent="0.35">
      <c r="A727" s="19" t="s">
        <v>3422</v>
      </c>
      <c r="B727" s="20" t="s">
        <v>34</v>
      </c>
      <c r="C727" s="1" t="str">
        <f t="shared" si="11"/>
        <v>KNIFETHROW</v>
      </c>
      <c r="D727" s="2" t="e">
        <f>IF(ISNA(VLOOKUP(CONCATENATE($A727,$B727,D$2),#REF!,4,FALSE)),"",VLOOKUP(CONCATENATE($A727,$B727,D$2),#REF!,4,FALSE))</f>
        <v>#REF!</v>
      </c>
      <c r="E727" s="2" t="e">
        <f>IF(ISNA(VLOOKUP(CONCATENATE($A727,$B727,E$2),#REF!,4,FALSE)),"",VLOOKUP(CONCATENATE($A727,$B727,E$2),#REF!,4,FALSE))</f>
        <v>#REF!</v>
      </c>
      <c r="F727" s="2" t="e">
        <f>IF(ISNA(VLOOKUP(CONCATENATE($A727,$B727,F$2),#REF!,4,FALSE)),"",VLOOKUP(CONCATENATE($A727,$B727,F$2),#REF!,4,FALSE))</f>
        <v>#REF!</v>
      </c>
      <c r="G727" s="2" t="e">
        <f>IF(ISNA(VLOOKUP(CONCATENATE($A727,$B727,G$2),#REF!,4,FALSE)),"",VLOOKUP(CONCATENATE($A727,$B727,G$2),#REF!,4,FALSE))</f>
        <v>#REF!</v>
      </c>
      <c r="H727" s="2" t="e">
        <f>IF(ISNA(VLOOKUP(CONCATENATE($A727,$B727,H$2),#REF!,4,FALSE)),"",VLOOKUP(CONCATENATE($A727,$B727,H$2),#REF!,4,FALSE))</f>
        <v>#REF!</v>
      </c>
      <c r="I727" s="2" t="e">
        <f>IF(ISNA(VLOOKUP(CONCATENATE($A727,$B727,I$2),#REF!,4,FALSE)),"",VLOOKUP(CONCATENATE($A727,$B727,I$2),#REF!,4,FALSE))</f>
        <v>#REF!</v>
      </c>
      <c r="J727" s="2" t="e">
        <f>IF(ISNA(VLOOKUP(CONCATENATE($A727,$B727,J$2),#REF!,4,FALSE)),"",VLOOKUP(CONCATENATE($A727,$B727,J$2),#REF!,4,FALSE))</f>
        <v>#REF!</v>
      </c>
      <c r="K727" s="2" t="e">
        <f>IF(ISNA(VLOOKUP(CONCATENATE($A727,$B727,K$2),#REF!,4,FALSE)),"",VLOOKUP(CONCATENATE($A727,$B727,K$2),#REF!,4,FALSE))</f>
        <v>#REF!</v>
      </c>
      <c r="L727" s="2" t="e">
        <f>IF(ISNA(VLOOKUP(CONCATENATE($A727,$B727,L$2),#REF!,4,FALSE)),"",VLOOKUP(CONCATENATE($A727,$B727,L$2),#REF!,4,FALSE))</f>
        <v>#REF!</v>
      </c>
      <c r="M727" s="2" t="e">
        <f>IF(ISNA(VLOOKUP(CONCATENATE($A727,$B727,M$2),#REF!,4,FALSE)),"",VLOOKUP(CONCATENATE($A727,$B727,M$2),#REF!,4,FALSE))</f>
        <v>#REF!</v>
      </c>
      <c r="N727" s="2" t="e">
        <f>IF(ISNA(VLOOKUP(CONCATENATE($A727,$B727,N$2),#REF!,4,FALSE)),"",VLOOKUP(CONCATENATE($A727,$B727,N$2),#REF!,4,FALSE))</f>
        <v>#REF!</v>
      </c>
      <c r="O727" s="2" t="e">
        <f>IF(ISNA(VLOOKUP(CONCATENATE($A727,$B727,O$2),#REF!,4,FALSE)),"",VLOOKUP(CONCATENATE($A727,$B727,O$2),#REF!,4,FALSE))</f>
        <v>#REF!</v>
      </c>
      <c r="P727" s="2" t="e">
        <f>IF(ISNA(VLOOKUP(CONCATENATE($A727,$B727,P$2),#REF!,4,FALSE)),"",VLOOKUP(CONCATENATE($A727,$B727,P$2),#REF!,4,FALSE))</f>
        <v>#REF!</v>
      </c>
      <c r="Q727" s="2" t="e">
        <f>IF(ISNA(VLOOKUP(CONCATENATE($A727,$B727,Q$2),#REF!,4,FALSE)),"",VLOOKUP(CONCATENATE($A727,$B727,Q$2),#REF!,4,FALSE))</f>
        <v>#REF!</v>
      </c>
      <c r="R727" s="2" t="e">
        <f>IF(ISNA(VLOOKUP(CONCATENATE($A727,$B727,R$2),#REF!,4,FALSE)),"",VLOOKUP(CONCATENATE($A727,$B727,R$2),#REF!,4,FALSE))</f>
        <v>#REF!</v>
      </c>
      <c r="S727" s="2" t="e">
        <f>IF(ISNA(VLOOKUP(CONCATENATE($A727,$B727,S$2),#REF!,4,FALSE)),"",VLOOKUP(CONCATENATE($A727,$B727,S$2),#REF!,4,FALSE))</f>
        <v>#REF!</v>
      </c>
      <c r="T727" s="2" t="e">
        <f>IF(ISNA(VLOOKUP(CONCATENATE($A727,$B727,T$2),#REF!,4,FALSE)),"",VLOOKUP(CONCATENATE($A727,$B727,T$2),#REF!,4,FALSE))</f>
        <v>#REF!</v>
      </c>
      <c r="U727" s="2" t="e">
        <f>IF(ISNA(VLOOKUP(CONCATENATE($A727,$B727,U$2),#REF!,4,FALSE)),"",VLOOKUP(CONCATENATE($A727,$B727,U$2),#REF!,4,FALSE))</f>
        <v>#REF!</v>
      </c>
      <c r="V727" s="2" t="e">
        <f>IF(ISNA(VLOOKUP(CONCATENATE($A727,$B727,V$2),#REF!,4,FALSE)),"",VLOOKUP(CONCATENATE($A727,$B727,V$2),#REF!,4,FALSE))</f>
        <v>#REF!</v>
      </c>
      <c r="W727" s="2" t="e">
        <f>IF(ISNA(VLOOKUP(CONCATENATE($A727,$B727,W$2),#REF!,4,FALSE)),"",VLOOKUP(CONCATENATE($A727,$B727,W$2),#REF!,4,FALSE))</f>
        <v>#REF!</v>
      </c>
    </row>
    <row r="728" spans="1:23" ht="16.95" customHeight="1" thickBot="1" x14ac:dyDescent="0.35">
      <c r="A728" s="19" t="s">
        <v>3422</v>
      </c>
      <c r="B728" s="19" t="s">
        <v>551</v>
      </c>
      <c r="C728" s="1" t="str">
        <f t="shared" si="11"/>
        <v>KNIFEVANDAL</v>
      </c>
      <c r="D728" s="2" t="e">
        <f>IF(ISNA(VLOOKUP(CONCATENATE($A728,$B728,D$2),#REF!,4,FALSE)),"",VLOOKUP(CONCATENATE($A728,$B728,D$2),#REF!,4,FALSE))</f>
        <v>#REF!</v>
      </c>
      <c r="E728" s="2" t="e">
        <f>IF(ISNA(VLOOKUP(CONCATENATE($A728,$B728,E$2),#REF!,4,FALSE)),"",VLOOKUP(CONCATENATE($A728,$B728,E$2),#REF!,4,FALSE))</f>
        <v>#REF!</v>
      </c>
      <c r="F728" s="2" t="e">
        <f>IF(ISNA(VLOOKUP(CONCATENATE($A728,$B728,F$2),#REF!,4,FALSE)),"",VLOOKUP(CONCATENATE($A728,$B728,F$2),#REF!,4,FALSE))</f>
        <v>#REF!</v>
      </c>
      <c r="G728" s="2" t="e">
        <f>IF(ISNA(VLOOKUP(CONCATENATE($A728,$B728,G$2),#REF!,4,FALSE)),"",VLOOKUP(CONCATENATE($A728,$B728,G$2),#REF!,4,FALSE))</f>
        <v>#REF!</v>
      </c>
      <c r="H728" s="2" t="e">
        <f>IF(ISNA(VLOOKUP(CONCATENATE($A728,$B728,H$2),#REF!,4,FALSE)),"",VLOOKUP(CONCATENATE($A728,$B728,H$2),#REF!,4,FALSE))</f>
        <v>#REF!</v>
      </c>
      <c r="I728" s="2" t="e">
        <f>IF(ISNA(VLOOKUP(CONCATENATE($A728,$B728,I$2),#REF!,4,FALSE)),"",VLOOKUP(CONCATENATE($A728,$B728,I$2),#REF!,4,FALSE))</f>
        <v>#REF!</v>
      </c>
      <c r="J728" s="2" t="e">
        <f>IF(ISNA(VLOOKUP(CONCATENATE($A728,$B728,J$2),#REF!,4,FALSE)),"",VLOOKUP(CONCATENATE($A728,$B728,J$2),#REF!,4,FALSE))</f>
        <v>#REF!</v>
      </c>
      <c r="K728" s="2" t="e">
        <f>IF(ISNA(VLOOKUP(CONCATENATE($A728,$B728,K$2),#REF!,4,FALSE)),"",VLOOKUP(CONCATENATE($A728,$B728,K$2),#REF!,4,FALSE))</f>
        <v>#REF!</v>
      </c>
      <c r="L728" s="2" t="e">
        <f>IF(ISNA(VLOOKUP(CONCATENATE($A728,$B728,L$2),#REF!,4,FALSE)),"",VLOOKUP(CONCATENATE($A728,$B728,L$2),#REF!,4,FALSE))</f>
        <v>#REF!</v>
      </c>
      <c r="M728" s="2" t="e">
        <f>IF(ISNA(VLOOKUP(CONCATENATE($A728,$B728,M$2),#REF!,4,FALSE)),"",VLOOKUP(CONCATENATE($A728,$B728,M$2),#REF!,4,FALSE))</f>
        <v>#REF!</v>
      </c>
      <c r="N728" s="2" t="e">
        <f>IF(ISNA(VLOOKUP(CONCATENATE($A728,$B728,N$2),#REF!,4,FALSE)),"",VLOOKUP(CONCATENATE($A728,$B728,N$2),#REF!,4,FALSE))</f>
        <v>#REF!</v>
      </c>
      <c r="O728" s="2" t="e">
        <f>IF(ISNA(VLOOKUP(CONCATENATE($A728,$B728,O$2),#REF!,4,FALSE)),"",VLOOKUP(CONCATENATE($A728,$B728,O$2),#REF!,4,FALSE))</f>
        <v>#REF!</v>
      </c>
      <c r="P728" s="2" t="e">
        <f>IF(ISNA(VLOOKUP(CONCATENATE($A728,$B728,P$2),#REF!,4,FALSE)),"",VLOOKUP(CONCATENATE($A728,$B728,P$2),#REF!,4,FALSE))</f>
        <v>#REF!</v>
      </c>
      <c r="Q728" s="2" t="e">
        <f>IF(ISNA(VLOOKUP(CONCATENATE($A728,$B728,Q$2),#REF!,4,FALSE)),"",VLOOKUP(CONCATENATE($A728,$B728,Q$2),#REF!,4,FALSE))</f>
        <v>#REF!</v>
      </c>
      <c r="R728" s="2" t="e">
        <f>IF(ISNA(VLOOKUP(CONCATENATE($A728,$B728,R$2),#REF!,4,FALSE)),"",VLOOKUP(CONCATENATE($A728,$B728,R$2),#REF!,4,FALSE))</f>
        <v>#REF!</v>
      </c>
      <c r="S728" s="2" t="e">
        <f>IF(ISNA(VLOOKUP(CONCATENATE($A728,$B728,S$2),#REF!,4,FALSE)),"",VLOOKUP(CONCATENATE($A728,$B728,S$2),#REF!,4,FALSE))</f>
        <v>#REF!</v>
      </c>
      <c r="T728" s="2" t="e">
        <f>IF(ISNA(VLOOKUP(CONCATENATE($A728,$B728,T$2),#REF!,4,FALSE)),"",VLOOKUP(CONCATENATE($A728,$B728,T$2),#REF!,4,FALSE))</f>
        <v>#REF!</v>
      </c>
      <c r="U728" s="2" t="e">
        <f>IF(ISNA(VLOOKUP(CONCATENATE($A728,$B728,U$2),#REF!,4,FALSE)),"",VLOOKUP(CONCATENATE($A728,$B728,U$2),#REF!,4,FALSE))</f>
        <v>#REF!</v>
      </c>
      <c r="V728" s="2" t="e">
        <f>IF(ISNA(VLOOKUP(CONCATENATE($A728,$B728,V$2),#REF!,4,FALSE)),"",VLOOKUP(CONCATENATE($A728,$B728,V$2),#REF!,4,FALSE))</f>
        <v>#REF!</v>
      </c>
      <c r="W728" s="2" t="e">
        <f>IF(ISNA(VLOOKUP(CONCATENATE($A728,$B728,W$2),#REF!,4,FALSE)),"",VLOOKUP(CONCATENATE($A728,$B728,W$2),#REF!,4,FALSE))</f>
        <v>#REF!</v>
      </c>
    </row>
    <row r="729" spans="1:23" ht="16.95" customHeight="1" thickBot="1" x14ac:dyDescent="0.35">
      <c r="A729" s="19" t="s">
        <v>3478</v>
      </c>
      <c r="B729" s="19" t="s">
        <v>1139</v>
      </c>
      <c r="C729" s="1" t="str">
        <f t="shared" si="11"/>
        <v>KUNGFUTRAIN</v>
      </c>
      <c r="D729" s="2" t="e">
        <f>IF(ISNA(VLOOKUP(CONCATENATE($A729,$B729,D$2),#REF!,4,FALSE)),"",VLOOKUP(CONCATENATE($A729,$B729,D$2),#REF!,4,FALSE))</f>
        <v>#REF!</v>
      </c>
      <c r="E729" s="2" t="e">
        <f>IF(ISNA(VLOOKUP(CONCATENATE($A729,$B729,E$2),#REF!,4,FALSE)),"",VLOOKUP(CONCATENATE($A729,$B729,E$2),#REF!,4,FALSE))</f>
        <v>#REF!</v>
      </c>
      <c r="F729" s="2" t="e">
        <f>IF(ISNA(VLOOKUP(CONCATENATE($A729,$B729,F$2),#REF!,4,FALSE)),"",VLOOKUP(CONCATENATE($A729,$B729,F$2),#REF!,4,FALSE))</f>
        <v>#REF!</v>
      </c>
      <c r="G729" s="2" t="e">
        <f>IF(ISNA(VLOOKUP(CONCATENATE($A729,$B729,G$2),#REF!,4,FALSE)),"",VLOOKUP(CONCATENATE($A729,$B729,G$2),#REF!,4,FALSE))</f>
        <v>#REF!</v>
      </c>
      <c r="H729" s="2" t="e">
        <f>IF(ISNA(VLOOKUP(CONCATENATE($A729,$B729,H$2),#REF!,4,FALSE)),"",VLOOKUP(CONCATENATE($A729,$B729,H$2),#REF!,4,FALSE))</f>
        <v>#REF!</v>
      </c>
      <c r="I729" s="2" t="e">
        <f>IF(ISNA(VLOOKUP(CONCATENATE($A729,$B729,I$2),#REF!,4,FALSE)),"",VLOOKUP(CONCATENATE($A729,$B729,I$2),#REF!,4,FALSE))</f>
        <v>#REF!</v>
      </c>
      <c r="J729" s="2" t="e">
        <f>IF(ISNA(VLOOKUP(CONCATENATE($A729,$B729,J$2),#REF!,4,FALSE)),"",VLOOKUP(CONCATENATE($A729,$B729,J$2),#REF!,4,FALSE))</f>
        <v>#REF!</v>
      </c>
      <c r="K729" s="2" t="e">
        <f>IF(ISNA(VLOOKUP(CONCATENATE($A729,$B729,K$2),#REF!,4,FALSE)),"",VLOOKUP(CONCATENATE($A729,$B729,K$2),#REF!,4,FALSE))</f>
        <v>#REF!</v>
      </c>
      <c r="L729" s="2" t="e">
        <f>IF(ISNA(VLOOKUP(CONCATENATE($A729,$B729,L$2),#REF!,4,FALSE)),"",VLOOKUP(CONCATENATE($A729,$B729,L$2),#REF!,4,FALSE))</f>
        <v>#REF!</v>
      </c>
      <c r="M729" s="2" t="e">
        <f>IF(ISNA(VLOOKUP(CONCATENATE($A729,$B729,M$2),#REF!,4,FALSE)),"",VLOOKUP(CONCATENATE($A729,$B729,M$2),#REF!,4,FALSE))</f>
        <v>#REF!</v>
      </c>
      <c r="N729" s="2" t="e">
        <f>IF(ISNA(VLOOKUP(CONCATENATE($A729,$B729,N$2),#REF!,4,FALSE)),"",VLOOKUP(CONCATENATE($A729,$B729,N$2),#REF!,4,FALSE))</f>
        <v>#REF!</v>
      </c>
      <c r="O729" s="2" t="e">
        <f>IF(ISNA(VLOOKUP(CONCATENATE($A729,$B729,O$2),#REF!,4,FALSE)),"",VLOOKUP(CONCATENATE($A729,$B729,O$2),#REF!,4,FALSE))</f>
        <v>#REF!</v>
      </c>
      <c r="P729" s="2" t="e">
        <f>IF(ISNA(VLOOKUP(CONCATENATE($A729,$B729,P$2),#REF!,4,FALSE)),"",VLOOKUP(CONCATENATE($A729,$B729,P$2),#REF!,4,FALSE))</f>
        <v>#REF!</v>
      </c>
      <c r="Q729" s="2" t="e">
        <f>IF(ISNA(VLOOKUP(CONCATENATE($A729,$B729,Q$2),#REF!,4,FALSE)),"",VLOOKUP(CONCATENATE($A729,$B729,Q$2),#REF!,4,FALSE))</f>
        <v>#REF!</v>
      </c>
      <c r="R729" s="2" t="e">
        <f>IF(ISNA(VLOOKUP(CONCATENATE($A729,$B729,R$2),#REF!,4,FALSE)),"",VLOOKUP(CONCATENATE($A729,$B729,R$2),#REF!,4,FALSE))</f>
        <v>#REF!</v>
      </c>
      <c r="S729" s="2" t="e">
        <f>IF(ISNA(VLOOKUP(CONCATENATE($A729,$B729,S$2),#REF!,4,FALSE)),"",VLOOKUP(CONCATENATE($A729,$B729,S$2),#REF!,4,FALSE))</f>
        <v>#REF!</v>
      </c>
      <c r="T729" s="2" t="e">
        <f>IF(ISNA(VLOOKUP(CONCATENATE($A729,$B729,T$2),#REF!,4,FALSE)),"",VLOOKUP(CONCATENATE($A729,$B729,T$2),#REF!,4,FALSE))</f>
        <v>#REF!</v>
      </c>
      <c r="U729" s="2" t="e">
        <f>IF(ISNA(VLOOKUP(CONCATENATE($A729,$B729,U$2),#REF!,4,FALSE)),"",VLOOKUP(CONCATENATE($A729,$B729,U$2),#REF!,4,FALSE))</f>
        <v>#REF!</v>
      </c>
      <c r="V729" s="2" t="e">
        <f>IF(ISNA(VLOOKUP(CONCATENATE($A729,$B729,V$2),#REF!,4,FALSE)),"",VLOOKUP(CONCATENATE($A729,$B729,V$2),#REF!,4,FALSE))</f>
        <v>#REF!</v>
      </c>
      <c r="W729" s="2" t="e">
        <f>IF(ISNA(VLOOKUP(CONCATENATE($A729,$B729,W$2),#REF!,4,FALSE)),"",VLOOKUP(CONCATENATE($A729,$B729,W$2),#REF!,4,FALSE))</f>
        <v>#REF!</v>
      </c>
    </row>
    <row r="730" spans="1:23" ht="16.95" customHeight="1" thickBot="1" x14ac:dyDescent="0.35">
      <c r="A730" s="19" t="s">
        <v>3480</v>
      </c>
      <c r="B730" s="19" t="s">
        <v>1281</v>
      </c>
      <c r="C730" s="1" t="str">
        <f t="shared" si="11"/>
        <v>KUNGFUSPEEDREACT</v>
      </c>
      <c r="D730" s="2" t="e">
        <f>IF(ISNA(VLOOKUP(CONCATENATE($A730,$B730,D$2),#REF!,4,FALSE)),"",VLOOKUP(CONCATENATE($A730,$B730,D$2),#REF!,4,FALSE))</f>
        <v>#REF!</v>
      </c>
      <c r="E730" s="2" t="e">
        <f>IF(ISNA(VLOOKUP(CONCATENATE($A730,$B730,E$2),#REF!,4,FALSE)),"",VLOOKUP(CONCATENATE($A730,$B730,E$2),#REF!,4,FALSE))</f>
        <v>#REF!</v>
      </c>
      <c r="F730" s="2" t="e">
        <f>IF(ISNA(VLOOKUP(CONCATENATE($A730,$B730,F$2),#REF!,4,FALSE)),"",VLOOKUP(CONCATENATE($A730,$B730,F$2),#REF!,4,FALSE))</f>
        <v>#REF!</v>
      </c>
      <c r="G730" s="2" t="e">
        <f>IF(ISNA(VLOOKUP(CONCATENATE($A730,$B730,G$2),#REF!,4,FALSE)),"",VLOOKUP(CONCATENATE($A730,$B730,G$2),#REF!,4,FALSE))</f>
        <v>#REF!</v>
      </c>
      <c r="H730" s="2" t="e">
        <f>IF(ISNA(VLOOKUP(CONCATENATE($A730,$B730,H$2),#REF!,4,FALSE)),"",VLOOKUP(CONCATENATE($A730,$B730,H$2),#REF!,4,FALSE))</f>
        <v>#REF!</v>
      </c>
      <c r="I730" s="2" t="e">
        <f>IF(ISNA(VLOOKUP(CONCATENATE($A730,$B730,I$2),#REF!,4,FALSE)),"",VLOOKUP(CONCATENATE($A730,$B730,I$2),#REF!,4,FALSE))</f>
        <v>#REF!</v>
      </c>
      <c r="J730" s="2" t="e">
        <f>IF(ISNA(VLOOKUP(CONCATENATE($A730,$B730,J$2),#REF!,4,FALSE)),"",VLOOKUP(CONCATENATE($A730,$B730,J$2),#REF!,4,FALSE))</f>
        <v>#REF!</v>
      </c>
      <c r="K730" s="2" t="e">
        <f>IF(ISNA(VLOOKUP(CONCATENATE($A730,$B730,K$2),#REF!,4,FALSE)),"",VLOOKUP(CONCATENATE($A730,$B730,K$2),#REF!,4,FALSE))</f>
        <v>#REF!</v>
      </c>
      <c r="L730" s="2" t="e">
        <f>IF(ISNA(VLOOKUP(CONCATENATE($A730,$B730,L$2),#REF!,4,FALSE)),"",VLOOKUP(CONCATENATE($A730,$B730,L$2),#REF!,4,FALSE))</f>
        <v>#REF!</v>
      </c>
      <c r="M730" s="2" t="e">
        <f>IF(ISNA(VLOOKUP(CONCATENATE($A730,$B730,M$2),#REF!,4,FALSE)),"",VLOOKUP(CONCATENATE($A730,$B730,M$2),#REF!,4,FALSE))</f>
        <v>#REF!</v>
      </c>
      <c r="N730" s="2" t="e">
        <f>IF(ISNA(VLOOKUP(CONCATENATE($A730,$B730,N$2),#REF!,4,FALSE)),"",VLOOKUP(CONCATENATE($A730,$B730,N$2),#REF!,4,FALSE))</f>
        <v>#REF!</v>
      </c>
      <c r="O730" s="2" t="e">
        <f>IF(ISNA(VLOOKUP(CONCATENATE($A730,$B730,O$2),#REF!,4,FALSE)),"",VLOOKUP(CONCATENATE($A730,$B730,O$2),#REF!,4,FALSE))</f>
        <v>#REF!</v>
      </c>
      <c r="P730" s="2" t="e">
        <f>IF(ISNA(VLOOKUP(CONCATENATE($A730,$B730,P$2),#REF!,4,FALSE)),"",VLOOKUP(CONCATENATE($A730,$B730,P$2),#REF!,4,FALSE))</f>
        <v>#REF!</v>
      </c>
      <c r="Q730" s="2" t="e">
        <f>IF(ISNA(VLOOKUP(CONCATENATE($A730,$B730,Q$2),#REF!,4,FALSE)),"",VLOOKUP(CONCATENATE($A730,$B730,Q$2),#REF!,4,FALSE))</f>
        <v>#REF!</v>
      </c>
      <c r="R730" s="2" t="e">
        <f>IF(ISNA(VLOOKUP(CONCATENATE($A730,$B730,R$2),#REF!,4,FALSE)),"",VLOOKUP(CONCATENATE($A730,$B730,R$2),#REF!,4,FALSE))</f>
        <v>#REF!</v>
      </c>
      <c r="S730" s="2" t="e">
        <f>IF(ISNA(VLOOKUP(CONCATENATE($A730,$B730,S$2),#REF!,4,FALSE)),"",VLOOKUP(CONCATENATE($A730,$B730,S$2),#REF!,4,FALSE))</f>
        <v>#REF!</v>
      </c>
      <c r="T730" s="2" t="e">
        <f>IF(ISNA(VLOOKUP(CONCATENATE($A730,$B730,T$2),#REF!,4,FALSE)),"",VLOOKUP(CONCATENATE($A730,$B730,T$2),#REF!,4,FALSE))</f>
        <v>#REF!</v>
      </c>
      <c r="U730" s="2" t="e">
        <f>IF(ISNA(VLOOKUP(CONCATENATE($A730,$B730,U$2),#REF!,4,FALSE)),"",VLOOKUP(CONCATENATE($A730,$B730,U$2),#REF!,4,FALSE))</f>
        <v>#REF!</v>
      </c>
      <c r="V730" s="2" t="e">
        <f>IF(ISNA(VLOOKUP(CONCATENATE($A730,$B730,V$2),#REF!,4,FALSE)),"",VLOOKUP(CONCATENATE($A730,$B730,V$2),#REF!,4,FALSE))</f>
        <v>#REF!</v>
      </c>
      <c r="W730" s="2" t="e">
        <f>IF(ISNA(VLOOKUP(CONCATENATE($A730,$B730,W$2),#REF!,4,FALSE)),"",VLOOKUP(CONCATENATE($A730,$B730,W$2),#REF!,4,FALSE))</f>
        <v>#REF!</v>
      </c>
    </row>
    <row r="731" spans="1:23" ht="16.95" customHeight="1" thickBot="1" x14ac:dyDescent="0.35">
      <c r="A731" s="19" t="s">
        <v>3480</v>
      </c>
      <c r="B731" s="19" t="s">
        <v>3483</v>
      </c>
      <c r="C731" s="1" t="str">
        <f t="shared" si="11"/>
        <v>KUNGFUSPEEDREACT2</v>
      </c>
      <c r="D731" s="2" t="e">
        <f>IF(ISNA(VLOOKUP(CONCATENATE($A731,$B731,D$2),#REF!,4,FALSE)),"",VLOOKUP(CONCATENATE($A731,$B731,D$2),#REF!,4,FALSE))</f>
        <v>#REF!</v>
      </c>
      <c r="E731" s="2" t="e">
        <f>IF(ISNA(VLOOKUP(CONCATENATE($A731,$B731,E$2),#REF!,4,FALSE)),"",VLOOKUP(CONCATENATE($A731,$B731,E$2),#REF!,4,FALSE))</f>
        <v>#REF!</v>
      </c>
      <c r="F731" s="2" t="e">
        <f>IF(ISNA(VLOOKUP(CONCATENATE($A731,$B731,F$2),#REF!,4,FALSE)),"",VLOOKUP(CONCATENATE($A731,$B731,F$2),#REF!,4,FALSE))</f>
        <v>#REF!</v>
      </c>
      <c r="G731" s="2" t="e">
        <f>IF(ISNA(VLOOKUP(CONCATENATE($A731,$B731,G$2),#REF!,4,FALSE)),"",VLOOKUP(CONCATENATE($A731,$B731,G$2),#REF!,4,FALSE))</f>
        <v>#REF!</v>
      </c>
      <c r="H731" s="2" t="e">
        <f>IF(ISNA(VLOOKUP(CONCATENATE($A731,$B731,H$2),#REF!,4,FALSE)),"",VLOOKUP(CONCATENATE($A731,$B731,H$2),#REF!,4,FALSE))</f>
        <v>#REF!</v>
      </c>
      <c r="I731" s="2" t="e">
        <f>IF(ISNA(VLOOKUP(CONCATENATE($A731,$B731,I$2),#REF!,4,FALSE)),"",VLOOKUP(CONCATENATE($A731,$B731,I$2),#REF!,4,FALSE))</f>
        <v>#REF!</v>
      </c>
      <c r="J731" s="2" t="e">
        <f>IF(ISNA(VLOOKUP(CONCATENATE($A731,$B731,J$2),#REF!,4,FALSE)),"",VLOOKUP(CONCATENATE($A731,$B731,J$2),#REF!,4,FALSE))</f>
        <v>#REF!</v>
      </c>
      <c r="K731" s="2" t="e">
        <f>IF(ISNA(VLOOKUP(CONCATENATE($A731,$B731,K$2),#REF!,4,FALSE)),"",VLOOKUP(CONCATENATE($A731,$B731,K$2),#REF!,4,FALSE))</f>
        <v>#REF!</v>
      </c>
      <c r="L731" s="2" t="e">
        <f>IF(ISNA(VLOOKUP(CONCATENATE($A731,$B731,L$2),#REF!,4,FALSE)),"",VLOOKUP(CONCATENATE($A731,$B731,L$2),#REF!,4,FALSE))</f>
        <v>#REF!</v>
      </c>
      <c r="M731" s="2" t="e">
        <f>IF(ISNA(VLOOKUP(CONCATENATE($A731,$B731,M$2),#REF!,4,FALSE)),"",VLOOKUP(CONCATENATE($A731,$B731,M$2),#REF!,4,FALSE))</f>
        <v>#REF!</v>
      </c>
      <c r="N731" s="2" t="e">
        <f>IF(ISNA(VLOOKUP(CONCATENATE($A731,$B731,N$2),#REF!,4,FALSE)),"",VLOOKUP(CONCATENATE($A731,$B731,N$2),#REF!,4,FALSE))</f>
        <v>#REF!</v>
      </c>
      <c r="O731" s="2" t="e">
        <f>IF(ISNA(VLOOKUP(CONCATENATE($A731,$B731,O$2),#REF!,4,FALSE)),"",VLOOKUP(CONCATENATE($A731,$B731,O$2),#REF!,4,FALSE))</f>
        <v>#REF!</v>
      </c>
      <c r="P731" s="2" t="e">
        <f>IF(ISNA(VLOOKUP(CONCATENATE($A731,$B731,P$2),#REF!,4,FALSE)),"",VLOOKUP(CONCATENATE($A731,$B731,P$2),#REF!,4,FALSE))</f>
        <v>#REF!</v>
      </c>
      <c r="Q731" s="2" t="e">
        <f>IF(ISNA(VLOOKUP(CONCATENATE($A731,$B731,Q$2),#REF!,4,FALSE)),"",VLOOKUP(CONCATENATE($A731,$B731,Q$2),#REF!,4,FALSE))</f>
        <v>#REF!</v>
      </c>
      <c r="R731" s="2" t="e">
        <f>IF(ISNA(VLOOKUP(CONCATENATE($A731,$B731,R$2),#REF!,4,FALSE)),"",VLOOKUP(CONCATENATE($A731,$B731,R$2),#REF!,4,FALSE))</f>
        <v>#REF!</v>
      </c>
      <c r="S731" s="2" t="e">
        <f>IF(ISNA(VLOOKUP(CONCATENATE($A731,$B731,S$2),#REF!,4,FALSE)),"",VLOOKUP(CONCATENATE($A731,$B731,S$2),#REF!,4,FALSE))</f>
        <v>#REF!</v>
      </c>
      <c r="T731" s="2" t="e">
        <f>IF(ISNA(VLOOKUP(CONCATENATE($A731,$B731,T$2),#REF!,4,FALSE)),"",VLOOKUP(CONCATENATE($A731,$B731,T$2),#REF!,4,FALSE))</f>
        <v>#REF!</v>
      </c>
      <c r="U731" s="2" t="e">
        <f>IF(ISNA(VLOOKUP(CONCATENATE($A731,$B731,U$2),#REF!,4,FALSE)),"",VLOOKUP(CONCATENATE($A731,$B731,U$2),#REF!,4,FALSE))</f>
        <v>#REF!</v>
      </c>
      <c r="V731" s="2" t="e">
        <f>IF(ISNA(VLOOKUP(CONCATENATE($A731,$B731,V$2),#REF!,4,FALSE)),"",VLOOKUP(CONCATENATE($A731,$B731,V$2),#REF!,4,FALSE))</f>
        <v>#REF!</v>
      </c>
      <c r="W731" s="2" t="e">
        <f>IF(ISNA(VLOOKUP(CONCATENATE($A731,$B731,W$2),#REF!,4,FALSE)),"",VLOOKUP(CONCATENATE($A731,$B731,W$2),#REF!,4,FALSE))</f>
        <v>#REF!</v>
      </c>
    </row>
    <row r="732" spans="1:23" ht="16.95" customHeight="1" thickBot="1" x14ac:dyDescent="0.35">
      <c r="A732" s="19" t="s">
        <v>3480</v>
      </c>
      <c r="B732" s="19" t="s">
        <v>3485</v>
      </c>
      <c r="C732" s="1" t="str">
        <f t="shared" si="11"/>
        <v>KUNGFUSPEEDREACT3</v>
      </c>
      <c r="D732" s="2" t="e">
        <f>IF(ISNA(VLOOKUP(CONCATENATE($A732,$B732,D$2),#REF!,4,FALSE)),"",VLOOKUP(CONCATENATE($A732,$B732,D$2),#REF!,4,FALSE))</f>
        <v>#REF!</v>
      </c>
      <c r="E732" s="2" t="e">
        <f>IF(ISNA(VLOOKUP(CONCATENATE($A732,$B732,E$2),#REF!,4,FALSE)),"",VLOOKUP(CONCATENATE($A732,$B732,E$2),#REF!,4,FALSE))</f>
        <v>#REF!</v>
      </c>
      <c r="F732" s="2" t="e">
        <f>IF(ISNA(VLOOKUP(CONCATENATE($A732,$B732,F$2),#REF!,4,FALSE)),"",VLOOKUP(CONCATENATE($A732,$B732,F$2),#REF!,4,FALSE))</f>
        <v>#REF!</v>
      </c>
      <c r="G732" s="2" t="e">
        <f>IF(ISNA(VLOOKUP(CONCATENATE($A732,$B732,G$2),#REF!,4,FALSE)),"",VLOOKUP(CONCATENATE($A732,$B732,G$2),#REF!,4,FALSE))</f>
        <v>#REF!</v>
      </c>
      <c r="H732" s="2" t="e">
        <f>IF(ISNA(VLOOKUP(CONCATENATE($A732,$B732,H$2),#REF!,4,FALSE)),"",VLOOKUP(CONCATENATE($A732,$B732,H$2),#REF!,4,FALSE))</f>
        <v>#REF!</v>
      </c>
      <c r="I732" s="2" t="e">
        <f>IF(ISNA(VLOOKUP(CONCATENATE($A732,$B732,I$2),#REF!,4,FALSE)),"",VLOOKUP(CONCATENATE($A732,$B732,I$2),#REF!,4,FALSE))</f>
        <v>#REF!</v>
      </c>
      <c r="J732" s="2" t="e">
        <f>IF(ISNA(VLOOKUP(CONCATENATE($A732,$B732,J$2),#REF!,4,FALSE)),"",VLOOKUP(CONCATENATE($A732,$B732,J$2),#REF!,4,FALSE))</f>
        <v>#REF!</v>
      </c>
      <c r="K732" s="2" t="e">
        <f>IF(ISNA(VLOOKUP(CONCATENATE($A732,$B732,K$2),#REF!,4,FALSE)),"",VLOOKUP(CONCATENATE($A732,$B732,K$2),#REF!,4,FALSE))</f>
        <v>#REF!</v>
      </c>
      <c r="L732" s="2" t="e">
        <f>IF(ISNA(VLOOKUP(CONCATENATE($A732,$B732,L$2),#REF!,4,FALSE)),"",VLOOKUP(CONCATENATE($A732,$B732,L$2),#REF!,4,FALSE))</f>
        <v>#REF!</v>
      </c>
      <c r="M732" s="2" t="e">
        <f>IF(ISNA(VLOOKUP(CONCATENATE($A732,$B732,M$2),#REF!,4,FALSE)),"",VLOOKUP(CONCATENATE($A732,$B732,M$2),#REF!,4,FALSE))</f>
        <v>#REF!</v>
      </c>
      <c r="N732" s="2" t="e">
        <f>IF(ISNA(VLOOKUP(CONCATENATE($A732,$B732,N$2),#REF!,4,FALSE)),"",VLOOKUP(CONCATENATE($A732,$B732,N$2),#REF!,4,FALSE))</f>
        <v>#REF!</v>
      </c>
      <c r="O732" s="2" t="e">
        <f>IF(ISNA(VLOOKUP(CONCATENATE($A732,$B732,O$2),#REF!,4,FALSE)),"",VLOOKUP(CONCATENATE($A732,$B732,O$2),#REF!,4,FALSE))</f>
        <v>#REF!</v>
      </c>
      <c r="P732" s="2" t="e">
        <f>IF(ISNA(VLOOKUP(CONCATENATE($A732,$B732,P$2),#REF!,4,FALSE)),"",VLOOKUP(CONCATENATE($A732,$B732,P$2),#REF!,4,FALSE))</f>
        <v>#REF!</v>
      </c>
      <c r="Q732" s="2" t="e">
        <f>IF(ISNA(VLOOKUP(CONCATENATE($A732,$B732,Q$2),#REF!,4,FALSE)),"",VLOOKUP(CONCATENATE($A732,$B732,Q$2),#REF!,4,FALSE))</f>
        <v>#REF!</v>
      </c>
      <c r="R732" s="2" t="e">
        <f>IF(ISNA(VLOOKUP(CONCATENATE($A732,$B732,R$2),#REF!,4,FALSE)),"",VLOOKUP(CONCATENATE($A732,$B732,R$2),#REF!,4,FALSE))</f>
        <v>#REF!</v>
      </c>
      <c r="S732" s="2" t="e">
        <f>IF(ISNA(VLOOKUP(CONCATENATE($A732,$B732,S$2),#REF!,4,FALSE)),"",VLOOKUP(CONCATENATE($A732,$B732,S$2),#REF!,4,FALSE))</f>
        <v>#REF!</v>
      </c>
      <c r="T732" s="2" t="e">
        <f>IF(ISNA(VLOOKUP(CONCATENATE($A732,$B732,T$2),#REF!,4,FALSE)),"",VLOOKUP(CONCATENATE($A732,$B732,T$2),#REF!,4,FALSE))</f>
        <v>#REF!</v>
      </c>
      <c r="U732" s="2" t="e">
        <f>IF(ISNA(VLOOKUP(CONCATENATE($A732,$B732,U$2),#REF!,4,FALSE)),"",VLOOKUP(CONCATENATE($A732,$B732,U$2),#REF!,4,FALSE))</f>
        <v>#REF!</v>
      </c>
      <c r="V732" s="2" t="e">
        <f>IF(ISNA(VLOOKUP(CONCATENATE($A732,$B732,V$2),#REF!,4,FALSE)),"",VLOOKUP(CONCATENATE($A732,$B732,V$2),#REF!,4,FALSE))</f>
        <v>#REF!</v>
      </c>
      <c r="W732" s="2" t="e">
        <f>IF(ISNA(VLOOKUP(CONCATENATE($A732,$B732,W$2),#REF!,4,FALSE)),"",VLOOKUP(CONCATENATE($A732,$B732,W$2),#REF!,4,FALSE))</f>
        <v>#REF!</v>
      </c>
    </row>
    <row r="733" spans="1:23" ht="16.95" customHeight="1" thickBot="1" x14ac:dyDescent="0.35">
      <c r="A733" s="19" t="s">
        <v>3487</v>
      </c>
      <c r="B733" s="19" t="s">
        <v>125</v>
      </c>
      <c r="C733" s="1" t="str">
        <f t="shared" si="11"/>
        <v>LASSOHIT</v>
      </c>
      <c r="D733" s="2" t="e">
        <f>IF(ISNA(VLOOKUP(CONCATENATE($A733,$B733,D$2),#REF!,4,FALSE)),"",VLOOKUP(CONCATENATE($A733,$B733,D$2),#REF!,4,FALSE))</f>
        <v>#REF!</v>
      </c>
      <c r="E733" s="2" t="e">
        <f>IF(ISNA(VLOOKUP(CONCATENATE($A733,$B733,E$2),#REF!,4,FALSE)),"",VLOOKUP(CONCATENATE($A733,$B733,E$2),#REF!,4,FALSE))</f>
        <v>#REF!</v>
      </c>
      <c r="F733" s="2" t="e">
        <f>IF(ISNA(VLOOKUP(CONCATENATE($A733,$B733,F$2),#REF!,4,FALSE)),"",VLOOKUP(CONCATENATE($A733,$B733,F$2),#REF!,4,FALSE))</f>
        <v>#REF!</v>
      </c>
      <c r="G733" s="2" t="e">
        <f>IF(ISNA(VLOOKUP(CONCATENATE($A733,$B733,G$2),#REF!,4,FALSE)),"",VLOOKUP(CONCATENATE($A733,$B733,G$2),#REF!,4,FALSE))</f>
        <v>#REF!</v>
      </c>
      <c r="H733" s="2" t="e">
        <f>IF(ISNA(VLOOKUP(CONCATENATE($A733,$B733,H$2),#REF!,4,FALSE)),"",VLOOKUP(CONCATENATE($A733,$B733,H$2),#REF!,4,FALSE))</f>
        <v>#REF!</v>
      </c>
      <c r="I733" s="2" t="e">
        <f>IF(ISNA(VLOOKUP(CONCATENATE($A733,$B733,I$2),#REF!,4,FALSE)),"",VLOOKUP(CONCATENATE($A733,$B733,I$2),#REF!,4,FALSE))</f>
        <v>#REF!</v>
      </c>
      <c r="J733" s="2" t="e">
        <f>IF(ISNA(VLOOKUP(CONCATENATE($A733,$B733,J$2),#REF!,4,FALSE)),"",VLOOKUP(CONCATENATE($A733,$B733,J$2),#REF!,4,FALSE))</f>
        <v>#REF!</v>
      </c>
      <c r="K733" s="2" t="e">
        <f>IF(ISNA(VLOOKUP(CONCATENATE($A733,$B733,K$2),#REF!,4,FALSE)),"",VLOOKUP(CONCATENATE($A733,$B733,K$2),#REF!,4,FALSE))</f>
        <v>#REF!</v>
      </c>
      <c r="L733" s="2" t="e">
        <f>IF(ISNA(VLOOKUP(CONCATENATE($A733,$B733,L$2),#REF!,4,FALSE)),"",VLOOKUP(CONCATENATE($A733,$B733,L$2),#REF!,4,FALSE))</f>
        <v>#REF!</v>
      </c>
      <c r="M733" s="2" t="e">
        <f>IF(ISNA(VLOOKUP(CONCATENATE($A733,$B733,M$2),#REF!,4,FALSE)),"",VLOOKUP(CONCATENATE($A733,$B733,M$2),#REF!,4,FALSE))</f>
        <v>#REF!</v>
      </c>
      <c r="N733" s="2" t="e">
        <f>IF(ISNA(VLOOKUP(CONCATENATE($A733,$B733,N$2),#REF!,4,FALSE)),"",VLOOKUP(CONCATENATE($A733,$B733,N$2),#REF!,4,FALSE))</f>
        <v>#REF!</v>
      </c>
      <c r="O733" s="2" t="e">
        <f>IF(ISNA(VLOOKUP(CONCATENATE($A733,$B733,O$2),#REF!,4,FALSE)),"",VLOOKUP(CONCATENATE($A733,$B733,O$2),#REF!,4,FALSE))</f>
        <v>#REF!</v>
      </c>
      <c r="P733" s="2" t="e">
        <f>IF(ISNA(VLOOKUP(CONCATENATE($A733,$B733,P$2),#REF!,4,FALSE)),"",VLOOKUP(CONCATENATE($A733,$B733,P$2),#REF!,4,FALSE))</f>
        <v>#REF!</v>
      </c>
      <c r="Q733" s="2" t="e">
        <f>IF(ISNA(VLOOKUP(CONCATENATE($A733,$B733,Q$2),#REF!,4,FALSE)),"",VLOOKUP(CONCATENATE($A733,$B733,Q$2),#REF!,4,FALSE))</f>
        <v>#REF!</v>
      </c>
      <c r="R733" s="2" t="e">
        <f>IF(ISNA(VLOOKUP(CONCATENATE($A733,$B733,R$2),#REF!,4,FALSE)),"",VLOOKUP(CONCATENATE($A733,$B733,R$2),#REF!,4,FALSE))</f>
        <v>#REF!</v>
      </c>
      <c r="S733" s="2" t="e">
        <f>IF(ISNA(VLOOKUP(CONCATENATE($A733,$B733,S$2),#REF!,4,FALSE)),"",VLOOKUP(CONCATENATE($A733,$B733,S$2),#REF!,4,FALSE))</f>
        <v>#REF!</v>
      </c>
      <c r="T733" s="2" t="e">
        <f>IF(ISNA(VLOOKUP(CONCATENATE($A733,$B733,T$2),#REF!,4,FALSE)),"",VLOOKUP(CONCATENATE($A733,$B733,T$2),#REF!,4,FALSE))</f>
        <v>#REF!</v>
      </c>
      <c r="U733" s="2" t="e">
        <f>IF(ISNA(VLOOKUP(CONCATENATE($A733,$B733,U$2),#REF!,4,FALSE)),"",VLOOKUP(CONCATENATE($A733,$B733,U$2),#REF!,4,FALSE))</f>
        <v>#REF!</v>
      </c>
      <c r="V733" s="2" t="e">
        <f>IF(ISNA(VLOOKUP(CONCATENATE($A733,$B733,V$2),#REF!,4,FALSE)),"",VLOOKUP(CONCATENATE($A733,$B733,V$2),#REF!,4,FALSE))</f>
        <v>#REF!</v>
      </c>
      <c r="W733" s="2" t="e">
        <f>IF(ISNA(VLOOKUP(CONCATENATE($A733,$B733,W$2),#REF!,4,FALSE)),"",VLOOKUP(CONCATENATE($A733,$B733,W$2),#REF!,4,FALSE))</f>
        <v>#REF!</v>
      </c>
    </row>
    <row r="734" spans="1:23" ht="16.95" customHeight="1" thickBot="1" x14ac:dyDescent="0.35">
      <c r="A734" s="19" t="s">
        <v>3487</v>
      </c>
      <c r="B734" s="19" t="s">
        <v>1284</v>
      </c>
      <c r="C734" s="1" t="str">
        <f t="shared" si="11"/>
        <v>LASSOSTUN</v>
      </c>
      <c r="D734" s="2" t="e">
        <f>IF(ISNA(VLOOKUP(CONCATENATE($A734,$B734,D$2),#REF!,4,FALSE)),"",VLOOKUP(CONCATENATE($A734,$B734,D$2),#REF!,4,FALSE))</f>
        <v>#REF!</v>
      </c>
      <c r="E734" s="2" t="e">
        <f>IF(ISNA(VLOOKUP(CONCATENATE($A734,$B734,E$2),#REF!,4,FALSE)),"",VLOOKUP(CONCATENATE($A734,$B734,E$2),#REF!,4,FALSE))</f>
        <v>#REF!</v>
      </c>
      <c r="F734" s="2" t="e">
        <f>IF(ISNA(VLOOKUP(CONCATENATE($A734,$B734,F$2),#REF!,4,FALSE)),"",VLOOKUP(CONCATENATE($A734,$B734,F$2),#REF!,4,FALSE))</f>
        <v>#REF!</v>
      </c>
      <c r="G734" s="2" t="e">
        <f>IF(ISNA(VLOOKUP(CONCATENATE($A734,$B734,G$2),#REF!,4,FALSE)),"",VLOOKUP(CONCATENATE($A734,$B734,G$2),#REF!,4,FALSE))</f>
        <v>#REF!</v>
      </c>
      <c r="H734" s="2" t="e">
        <f>IF(ISNA(VLOOKUP(CONCATENATE($A734,$B734,H$2),#REF!,4,FALSE)),"",VLOOKUP(CONCATENATE($A734,$B734,H$2),#REF!,4,FALSE))</f>
        <v>#REF!</v>
      </c>
      <c r="I734" s="2" t="e">
        <f>IF(ISNA(VLOOKUP(CONCATENATE($A734,$B734,I$2),#REF!,4,FALSE)),"",VLOOKUP(CONCATENATE($A734,$B734,I$2),#REF!,4,FALSE))</f>
        <v>#REF!</v>
      </c>
      <c r="J734" s="2" t="e">
        <f>IF(ISNA(VLOOKUP(CONCATENATE($A734,$B734,J$2),#REF!,4,FALSE)),"",VLOOKUP(CONCATENATE($A734,$B734,J$2),#REF!,4,FALSE))</f>
        <v>#REF!</v>
      </c>
      <c r="K734" s="2" t="e">
        <f>IF(ISNA(VLOOKUP(CONCATENATE($A734,$B734,K$2),#REF!,4,FALSE)),"",VLOOKUP(CONCATENATE($A734,$B734,K$2),#REF!,4,FALSE))</f>
        <v>#REF!</v>
      </c>
      <c r="L734" s="2" t="e">
        <f>IF(ISNA(VLOOKUP(CONCATENATE($A734,$B734,L$2),#REF!,4,FALSE)),"",VLOOKUP(CONCATENATE($A734,$B734,L$2),#REF!,4,FALSE))</f>
        <v>#REF!</v>
      </c>
      <c r="M734" s="2" t="e">
        <f>IF(ISNA(VLOOKUP(CONCATENATE($A734,$B734,M$2),#REF!,4,FALSE)),"",VLOOKUP(CONCATENATE($A734,$B734,M$2),#REF!,4,FALSE))</f>
        <v>#REF!</v>
      </c>
      <c r="N734" s="2" t="e">
        <f>IF(ISNA(VLOOKUP(CONCATENATE($A734,$B734,N$2),#REF!,4,FALSE)),"",VLOOKUP(CONCATENATE($A734,$B734,N$2),#REF!,4,FALSE))</f>
        <v>#REF!</v>
      </c>
      <c r="O734" s="2" t="e">
        <f>IF(ISNA(VLOOKUP(CONCATENATE($A734,$B734,O$2),#REF!,4,FALSE)),"",VLOOKUP(CONCATENATE($A734,$B734,O$2),#REF!,4,FALSE))</f>
        <v>#REF!</v>
      </c>
      <c r="P734" s="2" t="e">
        <f>IF(ISNA(VLOOKUP(CONCATENATE($A734,$B734,P$2),#REF!,4,FALSE)),"",VLOOKUP(CONCATENATE($A734,$B734,P$2),#REF!,4,FALSE))</f>
        <v>#REF!</v>
      </c>
      <c r="Q734" s="2" t="e">
        <f>IF(ISNA(VLOOKUP(CONCATENATE($A734,$B734,Q$2),#REF!,4,FALSE)),"",VLOOKUP(CONCATENATE($A734,$B734,Q$2),#REF!,4,FALSE))</f>
        <v>#REF!</v>
      </c>
      <c r="R734" s="2" t="e">
        <f>IF(ISNA(VLOOKUP(CONCATENATE($A734,$B734,R$2),#REF!,4,FALSE)),"",VLOOKUP(CONCATENATE($A734,$B734,R$2),#REF!,4,FALSE))</f>
        <v>#REF!</v>
      </c>
      <c r="S734" s="2" t="e">
        <f>IF(ISNA(VLOOKUP(CONCATENATE($A734,$B734,S$2),#REF!,4,FALSE)),"",VLOOKUP(CONCATENATE($A734,$B734,S$2),#REF!,4,FALSE))</f>
        <v>#REF!</v>
      </c>
      <c r="T734" s="2" t="e">
        <f>IF(ISNA(VLOOKUP(CONCATENATE($A734,$B734,T$2),#REF!,4,FALSE)),"",VLOOKUP(CONCATENATE($A734,$B734,T$2),#REF!,4,FALSE))</f>
        <v>#REF!</v>
      </c>
      <c r="U734" s="2" t="e">
        <f>IF(ISNA(VLOOKUP(CONCATENATE($A734,$B734,U$2),#REF!,4,FALSE)),"",VLOOKUP(CONCATENATE($A734,$B734,U$2),#REF!,4,FALSE))</f>
        <v>#REF!</v>
      </c>
      <c r="V734" s="2" t="e">
        <f>IF(ISNA(VLOOKUP(CONCATENATE($A734,$B734,V$2),#REF!,4,FALSE)),"",VLOOKUP(CONCATENATE($A734,$B734,V$2),#REF!,4,FALSE))</f>
        <v>#REF!</v>
      </c>
      <c r="W734" s="2" t="e">
        <f>IF(ISNA(VLOOKUP(CONCATENATE($A734,$B734,W$2),#REF!,4,FALSE)),"",VLOOKUP(CONCATENATE($A734,$B734,W$2),#REF!,4,FALSE))</f>
        <v>#REF!</v>
      </c>
    </row>
    <row r="735" spans="1:23" ht="16.95" customHeight="1" thickBot="1" x14ac:dyDescent="0.35">
      <c r="A735" s="19" t="s">
        <v>3490</v>
      </c>
      <c r="B735" s="19" t="s">
        <v>1661</v>
      </c>
      <c r="C735" s="1" t="str">
        <f t="shared" si="11"/>
        <v>LAZYBLEND</v>
      </c>
      <c r="D735" s="2" t="e">
        <f>IF(ISNA(VLOOKUP(CONCATENATE($A735,$B735,D$2),#REF!,4,FALSE)),"",VLOOKUP(CONCATENATE($A735,$B735,D$2),#REF!,4,FALSE))</f>
        <v>#REF!</v>
      </c>
      <c r="E735" s="2" t="e">
        <f>IF(ISNA(VLOOKUP(CONCATENATE($A735,$B735,E$2),#REF!,4,FALSE)),"",VLOOKUP(CONCATENATE($A735,$B735,E$2),#REF!,4,FALSE))</f>
        <v>#REF!</v>
      </c>
      <c r="F735" s="2" t="e">
        <f>IF(ISNA(VLOOKUP(CONCATENATE($A735,$B735,F$2),#REF!,4,FALSE)),"",VLOOKUP(CONCATENATE($A735,$B735,F$2),#REF!,4,FALSE))</f>
        <v>#REF!</v>
      </c>
      <c r="G735" s="2" t="e">
        <f>IF(ISNA(VLOOKUP(CONCATENATE($A735,$B735,G$2),#REF!,4,FALSE)),"",VLOOKUP(CONCATENATE($A735,$B735,G$2),#REF!,4,FALSE))</f>
        <v>#REF!</v>
      </c>
      <c r="H735" s="2" t="e">
        <f>IF(ISNA(VLOOKUP(CONCATENATE($A735,$B735,H$2),#REF!,4,FALSE)),"",VLOOKUP(CONCATENATE($A735,$B735,H$2),#REF!,4,FALSE))</f>
        <v>#REF!</v>
      </c>
      <c r="I735" s="2" t="e">
        <f>IF(ISNA(VLOOKUP(CONCATENATE($A735,$B735,I$2),#REF!,4,FALSE)),"",VLOOKUP(CONCATENATE($A735,$B735,I$2),#REF!,4,FALSE))</f>
        <v>#REF!</v>
      </c>
      <c r="J735" s="2" t="e">
        <f>IF(ISNA(VLOOKUP(CONCATENATE($A735,$B735,J$2),#REF!,4,FALSE)),"",VLOOKUP(CONCATENATE($A735,$B735,J$2),#REF!,4,FALSE))</f>
        <v>#REF!</v>
      </c>
      <c r="K735" s="2" t="e">
        <f>IF(ISNA(VLOOKUP(CONCATENATE($A735,$B735,K$2),#REF!,4,FALSE)),"",VLOOKUP(CONCATENATE($A735,$B735,K$2),#REF!,4,FALSE))</f>
        <v>#REF!</v>
      </c>
      <c r="L735" s="2" t="e">
        <f>IF(ISNA(VLOOKUP(CONCATENATE($A735,$B735,L$2),#REF!,4,FALSE)),"",VLOOKUP(CONCATENATE($A735,$B735,L$2),#REF!,4,FALSE))</f>
        <v>#REF!</v>
      </c>
      <c r="M735" s="2" t="e">
        <f>IF(ISNA(VLOOKUP(CONCATENATE($A735,$B735,M$2),#REF!,4,FALSE)),"",VLOOKUP(CONCATENATE($A735,$B735,M$2),#REF!,4,FALSE))</f>
        <v>#REF!</v>
      </c>
      <c r="N735" s="2" t="e">
        <f>IF(ISNA(VLOOKUP(CONCATENATE($A735,$B735,N$2),#REF!,4,FALSE)),"",VLOOKUP(CONCATENATE($A735,$B735,N$2),#REF!,4,FALSE))</f>
        <v>#REF!</v>
      </c>
      <c r="O735" s="2" t="e">
        <f>IF(ISNA(VLOOKUP(CONCATENATE($A735,$B735,O$2),#REF!,4,FALSE)),"",VLOOKUP(CONCATENATE($A735,$B735,O$2),#REF!,4,FALSE))</f>
        <v>#REF!</v>
      </c>
      <c r="P735" s="2" t="e">
        <f>IF(ISNA(VLOOKUP(CONCATENATE($A735,$B735,P$2),#REF!,4,FALSE)),"",VLOOKUP(CONCATENATE($A735,$B735,P$2),#REF!,4,FALSE))</f>
        <v>#REF!</v>
      </c>
      <c r="Q735" s="2" t="e">
        <f>IF(ISNA(VLOOKUP(CONCATENATE($A735,$B735,Q$2),#REF!,4,FALSE)),"",VLOOKUP(CONCATENATE($A735,$B735,Q$2),#REF!,4,FALSE))</f>
        <v>#REF!</v>
      </c>
      <c r="R735" s="2" t="e">
        <f>IF(ISNA(VLOOKUP(CONCATENATE($A735,$B735,R$2),#REF!,4,FALSE)),"",VLOOKUP(CONCATENATE($A735,$B735,R$2),#REF!,4,FALSE))</f>
        <v>#REF!</v>
      </c>
      <c r="S735" s="2" t="e">
        <f>IF(ISNA(VLOOKUP(CONCATENATE($A735,$B735,S$2),#REF!,4,FALSE)),"",VLOOKUP(CONCATENATE($A735,$B735,S$2),#REF!,4,FALSE))</f>
        <v>#REF!</v>
      </c>
      <c r="T735" s="2" t="e">
        <f>IF(ISNA(VLOOKUP(CONCATENATE($A735,$B735,T$2),#REF!,4,FALSE)),"",VLOOKUP(CONCATENATE($A735,$B735,T$2),#REF!,4,FALSE))</f>
        <v>#REF!</v>
      </c>
      <c r="U735" s="2" t="e">
        <f>IF(ISNA(VLOOKUP(CONCATENATE($A735,$B735,U$2),#REF!,4,FALSE)),"",VLOOKUP(CONCATENATE($A735,$B735,U$2),#REF!,4,FALSE))</f>
        <v>#REF!</v>
      </c>
      <c r="V735" s="2" t="e">
        <f>IF(ISNA(VLOOKUP(CONCATENATE($A735,$B735,V$2),#REF!,4,FALSE)),"",VLOOKUP(CONCATENATE($A735,$B735,V$2),#REF!,4,FALSE))</f>
        <v>#REF!</v>
      </c>
      <c r="W735" s="2" t="e">
        <f>IF(ISNA(VLOOKUP(CONCATENATE($A735,$B735,W$2),#REF!,4,FALSE)),"",VLOOKUP(CONCATENATE($A735,$B735,W$2),#REF!,4,FALSE))</f>
        <v>#REF!</v>
      </c>
    </row>
    <row r="736" spans="1:23" ht="16.95" customHeight="1" thickBot="1" x14ac:dyDescent="0.35">
      <c r="A736" s="19" t="s">
        <v>3490</v>
      </c>
      <c r="B736" s="19" t="s">
        <v>3492</v>
      </c>
      <c r="C736" s="1" t="str">
        <f t="shared" si="11"/>
        <v>LAZYCLAWCYCLE</v>
      </c>
      <c r="D736" s="2" t="e">
        <f>IF(ISNA(VLOOKUP(CONCATENATE($A736,$B736,D$2),#REF!,4,FALSE)),"",VLOOKUP(CONCATENATE($A736,$B736,D$2),#REF!,4,FALSE))</f>
        <v>#REF!</v>
      </c>
      <c r="E736" s="2" t="e">
        <f>IF(ISNA(VLOOKUP(CONCATENATE($A736,$B736,E$2),#REF!,4,FALSE)),"",VLOOKUP(CONCATENATE($A736,$B736,E$2),#REF!,4,FALSE))</f>
        <v>#REF!</v>
      </c>
      <c r="F736" s="2" t="e">
        <f>IF(ISNA(VLOOKUP(CONCATENATE($A736,$B736,F$2),#REF!,4,FALSE)),"",VLOOKUP(CONCATENATE($A736,$B736,F$2),#REF!,4,FALSE))</f>
        <v>#REF!</v>
      </c>
      <c r="G736" s="2" t="e">
        <f>IF(ISNA(VLOOKUP(CONCATENATE($A736,$B736,G$2),#REF!,4,FALSE)),"",VLOOKUP(CONCATENATE($A736,$B736,G$2),#REF!,4,FALSE))</f>
        <v>#REF!</v>
      </c>
      <c r="H736" s="2" t="e">
        <f>IF(ISNA(VLOOKUP(CONCATENATE($A736,$B736,H$2),#REF!,4,FALSE)),"",VLOOKUP(CONCATENATE($A736,$B736,H$2),#REF!,4,FALSE))</f>
        <v>#REF!</v>
      </c>
      <c r="I736" s="2" t="e">
        <f>IF(ISNA(VLOOKUP(CONCATENATE($A736,$B736,I$2),#REF!,4,FALSE)),"",VLOOKUP(CONCATENATE($A736,$B736,I$2),#REF!,4,FALSE))</f>
        <v>#REF!</v>
      </c>
      <c r="J736" s="2" t="e">
        <f>IF(ISNA(VLOOKUP(CONCATENATE($A736,$B736,J$2),#REF!,4,FALSE)),"",VLOOKUP(CONCATENATE($A736,$B736,J$2),#REF!,4,FALSE))</f>
        <v>#REF!</v>
      </c>
      <c r="K736" s="2" t="e">
        <f>IF(ISNA(VLOOKUP(CONCATENATE($A736,$B736,K$2),#REF!,4,FALSE)),"",VLOOKUP(CONCATENATE($A736,$B736,K$2),#REF!,4,FALSE))</f>
        <v>#REF!</v>
      </c>
      <c r="L736" s="2" t="e">
        <f>IF(ISNA(VLOOKUP(CONCATENATE($A736,$B736,L$2),#REF!,4,FALSE)),"",VLOOKUP(CONCATENATE($A736,$B736,L$2),#REF!,4,FALSE))</f>
        <v>#REF!</v>
      </c>
      <c r="M736" s="2" t="e">
        <f>IF(ISNA(VLOOKUP(CONCATENATE($A736,$B736,M$2),#REF!,4,FALSE)),"",VLOOKUP(CONCATENATE($A736,$B736,M$2),#REF!,4,FALSE))</f>
        <v>#REF!</v>
      </c>
      <c r="N736" s="2" t="e">
        <f>IF(ISNA(VLOOKUP(CONCATENATE($A736,$B736,N$2),#REF!,4,FALSE)),"",VLOOKUP(CONCATENATE($A736,$B736,N$2),#REF!,4,FALSE))</f>
        <v>#REF!</v>
      </c>
      <c r="O736" s="2" t="e">
        <f>IF(ISNA(VLOOKUP(CONCATENATE($A736,$B736,O$2),#REF!,4,FALSE)),"",VLOOKUP(CONCATENATE($A736,$B736,O$2),#REF!,4,FALSE))</f>
        <v>#REF!</v>
      </c>
      <c r="P736" s="2" t="e">
        <f>IF(ISNA(VLOOKUP(CONCATENATE($A736,$B736,P$2),#REF!,4,FALSE)),"",VLOOKUP(CONCATENATE($A736,$B736,P$2),#REF!,4,FALSE))</f>
        <v>#REF!</v>
      </c>
      <c r="Q736" s="2" t="e">
        <f>IF(ISNA(VLOOKUP(CONCATENATE($A736,$B736,Q$2),#REF!,4,FALSE)),"",VLOOKUP(CONCATENATE($A736,$B736,Q$2),#REF!,4,FALSE))</f>
        <v>#REF!</v>
      </c>
      <c r="R736" s="2" t="e">
        <f>IF(ISNA(VLOOKUP(CONCATENATE($A736,$B736,R$2),#REF!,4,FALSE)),"",VLOOKUP(CONCATENATE($A736,$B736,R$2),#REF!,4,FALSE))</f>
        <v>#REF!</v>
      </c>
      <c r="S736" s="2" t="e">
        <f>IF(ISNA(VLOOKUP(CONCATENATE($A736,$B736,S$2),#REF!,4,FALSE)),"",VLOOKUP(CONCATENATE($A736,$B736,S$2),#REF!,4,FALSE))</f>
        <v>#REF!</v>
      </c>
      <c r="T736" s="2" t="e">
        <f>IF(ISNA(VLOOKUP(CONCATENATE($A736,$B736,T$2),#REF!,4,FALSE)),"",VLOOKUP(CONCATENATE($A736,$B736,T$2),#REF!,4,FALSE))</f>
        <v>#REF!</v>
      </c>
      <c r="U736" s="2" t="e">
        <f>IF(ISNA(VLOOKUP(CONCATENATE($A736,$B736,U$2),#REF!,4,FALSE)),"",VLOOKUP(CONCATENATE($A736,$B736,U$2),#REF!,4,FALSE))</f>
        <v>#REF!</v>
      </c>
      <c r="V736" s="2" t="e">
        <f>IF(ISNA(VLOOKUP(CONCATENATE($A736,$B736,V$2),#REF!,4,FALSE)),"",VLOOKUP(CONCATENATE($A736,$B736,V$2),#REF!,4,FALSE))</f>
        <v>#REF!</v>
      </c>
      <c r="W736" s="2" t="e">
        <f>IF(ISNA(VLOOKUP(CONCATENATE($A736,$B736,W$2),#REF!,4,FALSE)),"",VLOOKUP(CONCATENATE($A736,$B736,W$2),#REF!,4,FALSE))</f>
        <v>#REF!</v>
      </c>
    </row>
    <row r="737" spans="1:23" ht="16.95" customHeight="1" thickBot="1" x14ac:dyDescent="0.35">
      <c r="A737" s="19" t="s">
        <v>3490</v>
      </c>
      <c r="B737" s="19" t="s">
        <v>237</v>
      </c>
      <c r="C737" s="1" t="str">
        <f t="shared" si="11"/>
        <v>LAZYCOMBAT</v>
      </c>
      <c r="D737" s="2" t="e">
        <f>IF(ISNA(VLOOKUP(CONCATENATE($A737,$B737,D$2),#REF!,4,FALSE)),"",VLOOKUP(CONCATENATE($A737,$B737,D$2),#REF!,4,FALSE))</f>
        <v>#REF!</v>
      </c>
      <c r="E737" s="2" t="e">
        <f>IF(ISNA(VLOOKUP(CONCATENATE($A737,$B737,E$2),#REF!,4,FALSE)),"",VLOOKUP(CONCATENATE($A737,$B737,E$2),#REF!,4,FALSE))</f>
        <v>#REF!</v>
      </c>
      <c r="F737" s="2" t="e">
        <f>IF(ISNA(VLOOKUP(CONCATENATE($A737,$B737,F$2),#REF!,4,FALSE)),"",VLOOKUP(CONCATENATE($A737,$B737,F$2),#REF!,4,FALSE))</f>
        <v>#REF!</v>
      </c>
      <c r="G737" s="2" t="e">
        <f>IF(ISNA(VLOOKUP(CONCATENATE($A737,$B737,G$2),#REF!,4,FALSE)),"",VLOOKUP(CONCATENATE($A737,$B737,G$2),#REF!,4,FALSE))</f>
        <v>#REF!</v>
      </c>
      <c r="H737" s="2" t="e">
        <f>IF(ISNA(VLOOKUP(CONCATENATE($A737,$B737,H$2),#REF!,4,FALSE)),"",VLOOKUP(CONCATENATE($A737,$B737,H$2),#REF!,4,FALSE))</f>
        <v>#REF!</v>
      </c>
      <c r="I737" s="2" t="e">
        <f>IF(ISNA(VLOOKUP(CONCATENATE($A737,$B737,I$2),#REF!,4,FALSE)),"",VLOOKUP(CONCATENATE($A737,$B737,I$2),#REF!,4,FALSE))</f>
        <v>#REF!</v>
      </c>
      <c r="J737" s="2" t="e">
        <f>IF(ISNA(VLOOKUP(CONCATENATE($A737,$B737,J$2),#REF!,4,FALSE)),"",VLOOKUP(CONCATENATE($A737,$B737,J$2),#REF!,4,FALSE))</f>
        <v>#REF!</v>
      </c>
      <c r="K737" s="2" t="e">
        <f>IF(ISNA(VLOOKUP(CONCATENATE($A737,$B737,K$2),#REF!,4,FALSE)),"",VLOOKUP(CONCATENATE($A737,$B737,K$2),#REF!,4,FALSE))</f>
        <v>#REF!</v>
      </c>
      <c r="L737" s="2" t="e">
        <f>IF(ISNA(VLOOKUP(CONCATENATE($A737,$B737,L$2),#REF!,4,FALSE)),"",VLOOKUP(CONCATENATE($A737,$B737,L$2),#REF!,4,FALSE))</f>
        <v>#REF!</v>
      </c>
      <c r="M737" s="2" t="e">
        <f>IF(ISNA(VLOOKUP(CONCATENATE($A737,$B737,M$2),#REF!,4,FALSE)),"",VLOOKUP(CONCATENATE($A737,$B737,M$2),#REF!,4,FALSE))</f>
        <v>#REF!</v>
      </c>
      <c r="N737" s="2" t="e">
        <f>IF(ISNA(VLOOKUP(CONCATENATE($A737,$B737,N$2),#REF!,4,FALSE)),"",VLOOKUP(CONCATENATE($A737,$B737,N$2),#REF!,4,FALSE))</f>
        <v>#REF!</v>
      </c>
      <c r="O737" s="2" t="e">
        <f>IF(ISNA(VLOOKUP(CONCATENATE($A737,$B737,O$2),#REF!,4,FALSE)),"",VLOOKUP(CONCATENATE($A737,$B737,O$2),#REF!,4,FALSE))</f>
        <v>#REF!</v>
      </c>
      <c r="P737" s="2" t="e">
        <f>IF(ISNA(VLOOKUP(CONCATENATE($A737,$B737,P$2),#REF!,4,FALSE)),"",VLOOKUP(CONCATENATE($A737,$B737,P$2),#REF!,4,FALSE))</f>
        <v>#REF!</v>
      </c>
      <c r="Q737" s="2" t="e">
        <f>IF(ISNA(VLOOKUP(CONCATENATE($A737,$B737,Q$2),#REF!,4,FALSE)),"",VLOOKUP(CONCATENATE($A737,$B737,Q$2),#REF!,4,FALSE))</f>
        <v>#REF!</v>
      </c>
      <c r="R737" s="2" t="e">
        <f>IF(ISNA(VLOOKUP(CONCATENATE($A737,$B737,R$2),#REF!,4,FALSE)),"",VLOOKUP(CONCATENATE($A737,$B737,R$2),#REF!,4,FALSE))</f>
        <v>#REF!</v>
      </c>
      <c r="S737" s="2" t="e">
        <f>IF(ISNA(VLOOKUP(CONCATENATE($A737,$B737,S$2),#REF!,4,FALSE)),"",VLOOKUP(CONCATENATE($A737,$B737,S$2),#REF!,4,FALSE))</f>
        <v>#REF!</v>
      </c>
      <c r="T737" s="2" t="e">
        <f>IF(ISNA(VLOOKUP(CONCATENATE($A737,$B737,T$2),#REF!,4,FALSE)),"",VLOOKUP(CONCATENATE($A737,$B737,T$2),#REF!,4,FALSE))</f>
        <v>#REF!</v>
      </c>
      <c r="U737" s="2" t="e">
        <f>IF(ISNA(VLOOKUP(CONCATENATE($A737,$B737,U$2),#REF!,4,FALSE)),"",VLOOKUP(CONCATENATE($A737,$B737,U$2),#REF!,4,FALSE))</f>
        <v>#REF!</v>
      </c>
      <c r="V737" s="2" t="e">
        <f>IF(ISNA(VLOOKUP(CONCATENATE($A737,$B737,V$2),#REF!,4,FALSE)),"",VLOOKUP(CONCATENATE($A737,$B737,V$2),#REF!,4,FALSE))</f>
        <v>#REF!</v>
      </c>
      <c r="W737" s="2" t="e">
        <f>IF(ISNA(VLOOKUP(CONCATENATE($A737,$B737,W$2),#REF!,4,FALSE)),"",VLOOKUP(CONCATENATE($A737,$B737,W$2),#REF!,4,FALSE))</f>
        <v>#REF!</v>
      </c>
    </row>
    <row r="738" spans="1:23" ht="16.95" customHeight="1" thickBot="1" x14ac:dyDescent="0.35">
      <c r="A738" s="19" t="s">
        <v>3490</v>
      </c>
      <c r="B738" s="19" t="s">
        <v>99</v>
      </c>
      <c r="C738" s="1" t="str">
        <f t="shared" si="11"/>
        <v>LAZYFLY</v>
      </c>
      <c r="D738" s="2" t="e">
        <f>IF(ISNA(VLOOKUP(CONCATENATE($A738,$B738,D$2),#REF!,4,FALSE)),"",VLOOKUP(CONCATENATE($A738,$B738,D$2),#REF!,4,FALSE))</f>
        <v>#REF!</v>
      </c>
      <c r="E738" s="2" t="e">
        <f>IF(ISNA(VLOOKUP(CONCATENATE($A738,$B738,E$2),#REF!,4,FALSE)),"",VLOOKUP(CONCATENATE($A738,$B738,E$2),#REF!,4,FALSE))</f>
        <v>#REF!</v>
      </c>
      <c r="F738" s="2" t="e">
        <f>IF(ISNA(VLOOKUP(CONCATENATE($A738,$B738,F$2),#REF!,4,FALSE)),"",VLOOKUP(CONCATENATE($A738,$B738,F$2),#REF!,4,FALSE))</f>
        <v>#REF!</v>
      </c>
      <c r="G738" s="2" t="e">
        <f>IF(ISNA(VLOOKUP(CONCATENATE($A738,$B738,G$2),#REF!,4,FALSE)),"",VLOOKUP(CONCATENATE($A738,$B738,G$2),#REF!,4,FALSE))</f>
        <v>#REF!</v>
      </c>
      <c r="H738" s="2" t="e">
        <f>IF(ISNA(VLOOKUP(CONCATENATE($A738,$B738,H$2),#REF!,4,FALSE)),"",VLOOKUP(CONCATENATE($A738,$B738,H$2),#REF!,4,FALSE))</f>
        <v>#REF!</v>
      </c>
      <c r="I738" s="2" t="e">
        <f>IF(ISNA(VLOOKUP(CONCATENATE($A738,$B738,I$2),#REF!,4,FALSE)),"",VLOOKUP(CONCATENATE($A738,$B738,I$2),#REF!,4,FALSE))</f>
        <v>#REF!</v>
      </c>
      <c r="J738" s="2" t="e">
        <f>IF(ISNA(VLOOKUP(CONCATENATE($A738,$B738,J$2),#REF!,4,FALSE)),"",VLOOKUP(CONCATENATE($A738,$B738,J$2),#REF!,4,FALSE))</f>
        <v>#REF!</v>
      </c>
      <c r="K738" s="2" t="e">
        <f>IF(ISNA(VLOOKUP(CONCATENATE($A738,$B738,K$2),#REF!,4,FALSE)),"",VLOOKUP(CONCATENATE($A738,$B738,K$2),#REF!,4,FALSE))</f>
        <v>#REF!</v>
      </c>
      <c r="L738" s="2" t="e">
        <f>IF(ISNA(VLOOKUP(CONCATENATE($A738,$B738,L$2),#REF!,4,FALSE)),"",VLOOKUP(CONCATENATE($A738,$B738,L$2),#REF!,4,FALSE))</f>
        <v>#REF!</v>
      </c>
      <c r="M738" s="2" t="e">
        <f>IF(ISNA(VLOOKUP(CONCATENATE($A738,$B738,M$2),#REF!,4,FALSE)),"",VLOOKUP(CONCATENATE($A738,$B738,M$2),#REF!,4,FALSE))</f>
        <v>#REF!</v>
      </c>
      <c r="N738" s="2" t="e">
        <f>IF(ISNA(VLOOKUP(CONCATENATE($A738,$B738,N$2),#REF!,4,FALSE)),"",VLOOKUP(CONCATENATE($A738,$B738,N$2),#REF!,4,FALSE))</f>
        <v>#REF!</v>
      </c>
      <c r="O738" s="2" t="e">
        <f>IF(ISNA(VLOOKUP(CONCATENATE($A738,$B738,O$2),#REF!,4,FALSE)),"",VLOOKUP(CONCATENATE($A738,$B738,O$2),#REF!,4,FALSE))</f>
        <v>#REF!</v>
      </c>
      <c r="P738" s="2" t="e">
        <f>IF(ISNA(VLOOKUP(CONCATENATE($A738,$B738,P$2),#REF!,4,FALSE)),"",VLOOKUP(CONCATENATE($A738,$B738,P$2),#REF!,4,FALSE))</f>
        <v>#REF!</v>
      </c>
      <c r="Q738" s="2" t="e">
        <f>IF(ISNA(VLOOKUP(CONCATENATE($A738,$B738,Q$2),#REF!,4,FALSE)),"",VLOOKUP(CONCATENATE($A738,$B738,Q$2),#REF!,4,FALSE))</f>
        <v>#REF!</v>
      </c>
      <c r="R738" s="2" t="e">
        <f>IF(ISNA(VLOOKUP(CONCATENATE($A738,$B738,R$2),#REF!,4,FALSE)),"",VLOOKUP(CONCATENATE($A738,$B738,R$2),#REF!,4,FALSE))</f>
        <v>#REF!</v>
      </c>
      <c r="S738" s="2" t="e">
        <f>IF(ISNA(VLOOKUP(CONCATENATE($A738,$B738,S$2),#REF!,4,FALSE)),"",VLOOKUP(CONCATENATE($A738,$B738,S$2),#REF!,4,FALSE))</f>
        <v>#REF!</v>
      </c>
      <c r="T738" s="2" t="e">
        <f>IF(ISNA(VLOOKUP(CONCATENATE($A738,$B738,T$2),#REF!,4,FALSE)),"",VLOOKUP(CONCATENATE($A738,$B738,T$2),#REF!,4,FALSE))</f>
        <v>#REF!</v>
      </c>
      <c r="U738" s="2" t="e">
        <f>IF(ISNA(VLOOKUP(CONCATENATE($A738,$B738,U$2),#REF!,4,FALSE)),"",VLOOKUP(CONCATENATE($A738,$B738,U$2),#REF!,4,FALSE))</f>
        <v>#REF!</v>
      </c>
      <c r="V738" s="2" t="e">
        <f>IF(ISNA(VLOOKUP(CONCATENATE($A738,$B738,V$2),#REF!,4,FALSE)),"",VLOOKUP(CONCATENATE($A738,$B738,V$2),#REF!,4,FALSE))</f>
        <v>#REF!</v>
      </c>
      <c r="W738" s="2" t="e">
        <f>IF(ISNA(VLOOKUP(CONCATENATE($A738,$B738,W$2),#REF!,4,FALSE)),"",VLOOKUP(CONCATENATE($A738,$B738,W$2),#REF!,4,FALSE))</f>
        <v>#REF!</v>
      </c>
    </row>
    <row r="739" spans="1:23" ht="16.95" customHeight="1" thickBot="1" x14ac:dyDescent="0.35">
      <c r="A739" s="19" t="s">
        <v>3490</v>
      </c>
      <c r="B739" s="19" t="s">
        <v>160</v>
      </c>
      <c r="C739" s="1" t="str">
        <f t="shared" si="11"/>
        <v>LAZYREADY</v>
      </c>
      <c r="D739" s="2" t="e">
        <f>IF(ISNA(VLOOKUP(CONCATENATE($A739,$B739,D$2),#REF!,4,FALSE)),"",VLOOKUP(CONCATENATE($A739,$B739,D$2),#REF!,4,FALSE))</f>
        <v>#REF!</v>
      </c>
      <c r="E739" s="2" t="e">
        <f>IF(ISNA(VLOOKUP(CONCATENATE($A739,$B739,E$2),#REF!,4,FALSE)),"",VLOOKUP(CONCATENATE($A739,$B739,E$2),#REF!,4,FALSE))</f>
        <v>#REF!</v>
      </c>
      <c r="F739" s="2" t="e">
        <f>IF(ISNA(VLOOKUP(CONCATENATE($A739,$B739,F$2),#REF!,4,FALSE)),"",VLOOKUP(CONCATENATE($A739,$B739,F$2),#REF!,4,FALSE))</f>
        <v>#REF!</v>
      </c>
      <c r="G739" s="2" t="e">
        <f>IF(ISNA(VLOOKUP(CONCATENATE($A739,$B739,G$2),#REF!,4,FALSE)),"",VLOOKUP(CONCATENATE($A739,$B739,G$2),#REF!,4,FALSE))</f>
        <v>#REF!</v>
      </c>
      <c r="H739" s="2" t="e">
        <f>IF(ISNA(VLOOKUP(CONCATENATE($A739,$B739,H$2),#REF!,4,FALSE)),"",VLOOKUP(CONCATENATE($A739,$B739,H$2),#REF!,4,FALSE))</f>
        <v>#REF!</v>
      </c>
      <c r="I739" s="2" t="e">
        <f>IF(ISNA(VLOOKUP(CONCATENATE($A739,$B739,I$2),#REF!,4,FALSE)),"",VLOOKUP(CONCATENATE($A739,$B739,I$2),#REF!,4,FALSE))</f>
        <v>#REF!</v>
      </c>
      <c r="J739" s="2" t="e">
        <f>IF(ISNA(VLOOKUP(CONCATENATE($A739,$B739,J$2),#REF!,4,FALSE)),"",VLOOKUP(CONCATENATE($A739,$B739,J$2),#REF!,4,FALSE))</f>
        <v>#REF!</v>
      </c>
      <c r="K739" s="2" t="e">
        <f>IF(ISNA(VLOOKUP(CONCATENATE($A739,$B739,K$2),#REF!,4,FALSE)),"",VLOOKUP(CONCATENATE($A739,$B739,K$2),#REF!,4,FALSE))</f>
        <v>#REF!</v>
      </c>
      <c r="L739" s="2" t="e">
        <f>IF(ISNA(VLOOKUP(CONCATENATE($A739,$B739,L$2),#REF!,4,FALSE)),"",VLOOKUP(CONCATENATE($A739,$B739,L$2),#REF!,4,FALSE))</f>
        <v>#REF!</v>
      </c>
      <c r="M739" s="2" t="e">
        <f>IF(ISNA(VLOOKUP(CONCATENATE($A739,$B739,M$2),#REF!,4,FALSE)),"",VLOOKUP(CONCATENATE($A739,$B739,M$2),#REF!,4,FALSE))</f>
        <v>#REF!</v>
      </c>
      <c r="N739" s="2" t="e">
        <f>IF(ISNA(VLOOKUP(CONCATENATE($A739,$B739,N$2),#REF!,4,FALSE)),"",VLOOKUP(CONCATENATE($A739,$B739,N$2),#REF!,4,FALSE))</f>
        <v>#REF!</v>
      </c>
      <c r="O739" s="2" t="e">
        <f>IF(ISNA(VLOOKUP(CONCATENATE($A739,$B739,O$2),#REF!,4,FALSE)),"",VLOOKUP(CONCATENATE($A739,$B739,O$2),#REF!,4,FALSE))</f>
        <v>#REF!</v>
      </c>
      <c r="P739" s="2" t="e">
        <f>IF(ISNA(VLOOKUP(CONCATENATE($A739,$B739,P$2),#REF!,4,FALSE)),"",VLOOKUP(CONCATENATE($A739,$B739,P$2),#REF!,4,FALSE))</f>
        <v>#REF!</v>
      </c>
      <c r="Q739" s="2" t="e">
        <f>IF(ISNA(VLOOKUP(CONCATENATE($A739,$B739,Q$2),#REF!,4,FALSE)),"",VLOOKUP(CONCATENATE($A739,$B739,Q$2),#REF!,4,FALSE))</f>
        <v>#REF!</v>
      </c>
      <c r="R739" s="2" t="e">
        <f>IF(ISNA(VLOOKUP(CONCATENATE($A739,$B739,R$2),#REF!,4,FALSE)),"",VLOOKUP(CONCATENATE($A739,$B739,R$2),#REF!,4,FALSE))</f>
        <v>#REF!</v>
      </c>
      <c r="S739" s="2" t="e">
        <f>IF(ISNA(VLOOKUP(CONCATENATE($A739,$B739,S$2),#REF!,4,FALSE)),"",VLOOKUP(CONCATENATE($A739,$B739,S$2),#REF!,4,FALSE))</f>
        <v>#REF!</v>
      </c>
      <c r="T739" s="2" t="e">
        <f>IF(ISNA(VLOOKUP(CONCATENATE($A739,$B739,T$2),#REF!,4,FALSE)),"",VLOOKUP(CONCATENATE($A739,$B739,T$2),#REF!,4,FALSE))</f>
        <v>#REF!</v>
      </c>
      <c r="U739" s="2" t="e">
        <f>IF(ISNA(VLOOKUP(CONCATENATE($A739,$B739,U$2),#REF!,4,FALSE)),"",VLOOKUP(CONCATENATE($A739,$B739,U$2),#REF!,4,FALSE))</f>
        <v>#REF!</v>
      </c>
      <c r="V739" s="2" t="e">
        <f>IF(ISNA(VLOOKUP(CONCATENATE($A739,$B739,V$2),#REF!,4,FALSE)),"",VLOOKUP(CONCATENATE($A739,$B739,V$2),#REF!,4,FALSE))</f>
        <v>#REF!</v>
      </c>
      <c r="W739" s="2" t="e">
        <f>IF(ISNA(VLOOKUP(CONCATENATE($A739,$B739,W$2),#REF!,4,FALSE)),"",VLOOKUP(CONCATENATE($A739,$B739,W$2),#REF!,4,FALSE))</f>
        <v>#REF!</v>
      </c>
    </row>
    <row r="740" spans="1:23" ht="16.95" customHeight="1" thickBot="1" x14ac:dyDescent="0.35">
      <c r="A740" s="19" t="s">
        <v>3507</v>
      </c>
      <c r="B740" s="20" t="s">
        <v>64</v>
      </c>
      <c r="C740" s="1" t="str">
        <f t="shared" si="11"/>
        <v>LEFTHANDRUN</v>
      </c>
      <c r="D740" s="2" t="e">
        <f>IF(ISNA(VLOOKUP(CONCATENATE($A740,$B740,D$2),#REF!,4,FALSE)),"",VLOOKUP(CONCATENATE($A740,$B740,D$2),#REF!,4,FALSE))</f>
        <v>#REF!</v>
      </c>
      <c r="E740" s="2" t="e">
        <f>IF(ISNA(VLOOKUP(CONCATENATE($A740,$B740,E$2),#REF!,4,FALSE)),"",VLOOKUP(CONCATENATE($A740,$B740,E$2),#REF!,4,FALSE))</f>
        <v>#REF!</v>
      </c>
      <c r="F740" s="2" t="e">
        <f>IF(ISNA(VLOOKUP(CONCATENATE($A740,$B740,F$2),#REF!,4,FALSE)),"",VLOOKUP(CONCATENATE($A740,$B740,F$2),#REF!,4,FALSE))</f>
        <v>#REF!</v>
      </c>
      <c r="G740" s="2" t="e">
        <f>IF(ISNA(VLOOKUP(CONCATENATE($A740,$B740,G$2),#REF!,4,FALSE)),"",VLOOKUP(CONCATENATE($A740,$B740,G$2),#REF!,4,FALSE))</f>
        <v>#REF!</v>
      </c>
      <c r="H740" s="2" t="e">
        <f>IF(ISNA(VLOOKUP(CONCATENATE($A740,$B740,H$2),#REF!,4,FALSE)),"",VLOOKUP(CONCATENATE($A740,$B740,H$2),#REF!,4,FALSE))</f>
        <v>#REF!</v>
      </c>
      <c r="I740" s="2" t="e">
        <f>IF(ISNA(VLOOKUP(CONCATENATE($A740,$B740,I$2),#REF!,4,FALSE)),"",VLOOKUP(CONCATENATE($A740,$B740,I$2),#REF!,4,FALSE))</f>
        <v>#REF!</v>
      </c>
      <c r="J740" s="2" t="e">
        <f>IF(ISNA(VLOOKUP(CONCATENATE($A740,$B740,J$2),#REF!,4,FALSE)),"",VLOOKUP(CONCATENATE($A740,$B740,J$2),#REF!,4,FALSE))</f>
        <v>#REF!</v>
      </c>
      <c r="K740" s="2" t="e">
        <f>IF(ISNA(VLOOKUP(CONCATENATE($A740,$B740,K$2),#REF!,4,FALSE)),"",VLOOKUP(CONCATENATE($A740,$B740,K$2),#REF!,4,FALSE))</f>
        <v>#REF!</v>
      </c>
      <c r="L740" s="2" t="e">
        <f>IF(ISNA(VLOOKUP(CONCATENATE($A740,$B740,L$2),#REF!,4,FALSE)),"",VLOOKUP(CONCATENATE($A740,$B740,L$2),#REF!,4,FALSE))</f>
        <v>#REF!</v>
      </c>
      <c r="M740" s="2" t="e">
        <f>IF(ISNA(VLOOKUP(CONCATENATE($A740,$B740,M$2),#REF!,4,FALSE)),"",VLOOKUP(CONCATENATE($A740,$B740,M$2),#REF!,4,FALSE))</f>
        <v>#REF!</v>
      </c>
      <c r="N740" s="2" t="e">
        <f>IF(ISNA(VLOOKUP(CONCATENATE($A740,$B740,N$2),#REF!,4,FALSE)),"",VLOOKUP(CONCATENATE($A740,$B740,N$2),#REF!,4,FALSE))</f>
        <v>#REF!</v>
      </c>
      <c r="O740" s="2" t="e">
        <f>IF(ISNA(VLOOKUP(CONCATENATE($A740,$B740,O$2),#REF!,4,FALSE)),"",VLOOKUP(CONCATENATE($A740,$B740,O$2),#REF!,4,FALSE))</f>
        <v>#REF!</v>
      </c>
      <c r="P740" s="2" t="e">
        <f>IF(ISNA(VLOOKUP(CONCATENATE($A740,$B740,P$2),#REF!,4,FALSE)),"",VLOOKUP(CONCATENATE($A740,$B740,P$2),#REF!,4,FALSE))</f>
        <v>#REF!</v>
      </c>
      <c r="Q740" s="2" t="e">
        <f>IF(ISNA(VLOOKUP(CONCATENATE($A740,$B740,Q$2),#REF!,4,FALSE)),"",VLOOKUP(CONCATENATE($A740,$B740,Q$2),#REF!,4,FALSE))</f>
        <v>#REF!</v>
      </c>
      <c r="R740" s="2" t="e">
        <f>IF(ISNA(VLOOKUP(CONCATENATE($A740,$B740,R$2),#REF!,4,FALSE)),"",VLOOKUP(CONCATENATE($A740,$B740,R$2),#REF!,4,FALSE))</f>
        <v>#REF!</v>
      </c>
      <c r="S740" s="2" t="e">
        <f>IF(ISNA(VLOOKUP(CONCATENATE($A740,$B740,S$2),#REF!,4,FALSE)),"",VLOOKUP(CONCATENATE($A740,$B740,S$2),#REF!,4,FALSE))</f>
        <v>#REF!</v>
      </c>
      <c r="T740" s="2" t="e">
        <f>IF(ISNA(VLOOKUP(CONCATENATE($A740,$B740,T$2),#REF!,4,FALSE)),"",VLOOKUP(CONCATENATE($A740,$B740,T$2),#REF!,4,FALSE))</f>
        <v>#REF!</v>
      </c>
      <c r="U740" s="2" t="e">
        <f>IF(ISNA(VLOOKUP(CONCATENATE($A740,$B740,U$2),#REF!,4,FALSE)),"",VLOOKUP(CONCATENATE($A740,$B740,U$2),#REF!,4,FALSE))</f>
        <v>#REF!</v>
      </c>
      <c r="V740" s="2" t="e">
        <f>IF(ISNA(VLOOKUP(CONCATENATE($A740,$B740,V$2),#REF!,4,FALSE)),"",VLOOKUP(CONCATENATE($A740,$B740,V$2),#REF!,4,FALSE))</f>
        <v>#REF!</v>
      </c>
      <c r="W740" s="2" t="e">
        <f>IF(ISNA(VLOOKUP(CONCATENATE($A740,$B740,W$2),#REF!,4,FALSE)),"",VLOOKUP(CONCATENATE($A740,$B740,W$2),#REF!,4,FALSE))</f>
        <v>#REF!</v>
      </c>
    </row>
    <row r="741" spans="1:23" ht="16.95" customHeight="1" thickBot="1" x14ac:dyDescent="0.35">
      <c r="A741" s="19" t="s">
        <v>3513</v>
      </c>
      <c r="B741" s="19" t="s">
        <v>64</v>
      </c>
      <c r="C741" s="1" t="str">
        <f t="shared" si="11"/>
        <v>LEFTHAND_RUNLEFT_CYCLERUN</v>
      </c>
      <c r="D741" s="2" t="e">
        <f>IF(ISNA(VLOOKUP(CONCATENATE($A741,$B741,D$2),#REF!,4,FALSE)),"",VLOOKUP(CONCATENATE($A741,$B741,D$2),#REF!,4,FALSE))</f>
        <v>#REF!</v>
      </c>
      <c r="E741" s="2" t="e">
        <f>IF(ISNA(VLOOKUP(CONCATENATE($A741,$B741,E$2),#REF!,4,FALSE)),"",VLOOKUP(CONCATENATE($A741,$B741,E$2),#REF!,4,FALSE))</f>
        <v>#REF!</v>
      </c>
      <c r="F741" s="2" t="e">
        <f>IF(ISNA(VLOOKUP(CONCATENATE($A741,$B741,F$2),#REF!,4,FALSE)),"",VLOOKUP(CONCATENATE($A741,$B741,F$2),#REF!,4,FALSE))</f>
        <v>#REF!</v>
      </c>
      <c r="G741" s="2" t="e">
        <f>IF(ISNA(VLOOKUP(CONCATENATE($A741,$B741,G$2),#REF!,4,FALSE)),"",VLOOKUP(CONCATENATE($A741,$B741,G$2),#REF!,4,FALSE))</f>
        <v>#REF!</v>
      </c>
      <c r="H741" s="2" t="e">
        <f>IF(ISNA(VLOOKUP(CONCATENATE($A741,$B741,H$2),#REF!,4,FALSE)),"",VLOOKUP(CONCATENATE($A741,$B741,H$2),#REF!,4,FALSE))</f>
        <v>#REF!</v>
      </c>
      <c r="I741" s="2" t="e">
        <f>IF(ISNA(VLOOKUP(CONCATENATE($A741,$B741,I$2),#REF!,4,FALSE)),"",VLOOKUP(CONCATENATE($A741,$B741,I$2),#REF!,4,FALSE))</f>
        <v>#REF!</v>
      </c>
      <c r="J741" s="2" t="e">
        <f>IF(ISNA(VLOOKUP(CONCATENATE($A741,$B741,J$2),#REF!,4,FALSE)),"",VLOOKUP(CONCATENATE($A741,$B741,J$2),#REF!,4,FALSE))</f>
        <v>#REF!</v>
      </c>
      <c r="K741" s="2" t="e">
        <f>IF(ISNA(VLOOKUP(CONCATENATE($A741,$B741,K$2),#REF!,4,FALSE)),"",VLOOKUP(CONCATENATE($A741,$B741,K$2),#REF!,4,FALSE))</f>
        <v>#REF!</v>
      </c>
      <c r="L741" s="2" t="e">
        <f>IF(ISNA(VLOOKUP(CONCATENATE($A741,$B741,L$2),#REF!,4,FALSE)),"",VLOOKUP(CONCATENATE($A741,$B741,L$2),#REF!,4,FALSE))</f>
        <v>#REF!</v>
      </c>
      <c r="M741" s="2" t="e">
        <f>IF(ISNA(VLOOKUP(CONCATENATE($A741,$B741,M$2),#REF!,4,FALSE)),"",VLOOKUP(CONCATENATE($A741,$B741,M$2),#REF!,4,FALSE))</f>
        <v>#REF!</v>
      </c>
      <c r="N741" s="2" t="e">
        <f>IF(ISNA(VLOOKUP(CONCATENATE($A741,$B741,N$2),#REF!,4,FALSE)),"",VLOOKUP(CONCATENATE($A741,$B741,N$2),#REF!,4,FALSE))</f>
        <v>#REF!</v>
      </c>
      <c r="O741" s="2" t="e">
        <f>IF(ISNA(VLOOKUP(CONCATENATE($A741,$B741,O$2),#REF!,4,FALSE)),"",VLOOKUP(CONCATENATE($A741,$B741,O$2),#REF!,4,FALSE))</f>
        <v>#REF!</v>
      </c>
      <c r="P741" s="2" t="e">
        <f>IF(ISNA(VLOOKUP(CONCATENATE($A741,$B741,P$2),#REF!,4,FALSE)),"",VLOOKUP(CONCATENATE($A741,$B741,P$2),#REF!,4,FALSE))</f>
        <v>#REF!</v>
      </c>
      <c r="Q741" s="2" t="e">
        <f>IF(ISNA(VLOOKUP(CONCATENATE($A741,$B741,Q$2),#REF!,4,FALSE)),"",VLOOKUP(CONCATENATE($A741,$B741,Q$2),#REF!,4,FALSE))</f>
        <v>#REF!</v>
      </c>
      <c r="R741" s="2" t="e">
        <f>IF(ISNA(VLOOKUP(CONCATENATE($A741,$B741,R$2),#REF!,4,FALSE)),"",VLOOKUP(CONCATENATE($A741,$B741,R$2),#REF!,4,FALSE))</f>
        <v>#REF!</v>
      </c>
      <c r="S741" s="2" t="e">
        <f>IF(ISNA(VLOOKUP(CONCATENATE($A741,$B741,S$2),#REF!,4,FALSE)),"",VLOOKUP(CONCATENATE($A741,$B741,S$2),#REF!,4,FALSE))</f>
        <v>#REF!</v>
      </c>
      <c r="T741" s="2" t="e">
        <f>IF(ISNA(VLOOKUP(CONCATENATE($A741,$B741,T$2),#REF!,4,FALSE)),"",VLOOKUP(CONCATENATE($A741,$B741,T$2),#REF!,4,FALSE))</f>
        <v>#REF!</v>
      </c>
      <c r="U741" s="2" t="e">
        <f>IF(ISNA(VLOOKUP(CONCATENATE($A741,$B741,U$2),#REF!,4,FALSE)),"",VLOOKUP(CONCATENATE($A741,$B741,U$2),#REF!,4,FALSE))</f>
        <v>#REF!</v>
      </c>
      <c r="V741" s="2" t="e">
        <f>IF(ISNA(VLOOKUP(CONCATENATE($A741,$B741,V$2),#REF!,4,FALSE)),"",VLOOKUP(CONCATENATE($A741,$B741,V$2),#REF!,4,FALSE))</f>
        <v>#REF!</v>
      </c>
      <c r="W741" s="2" t="e">
        <f>IF(ISNA(VLOOKUP(CONCATENATE($A741,$B741,W$2),#REF!,4,FALSE)),"",VLOOKUP(CONCATENATE($A741,$B741,W$2),#REF!,4,FALSE))</f>
        <v>#REF!</v>
      </c>
    </row>
    <row r="742" spans="1:23" ht="16.95" customHeight="1" thickBot="1" x14ac:dyDescent="0.35">
      <c r="A742" s="19" t="s">
        <v>1020</v>
      </c>
      <c r="B742" s="19" t="s">
        <v>1020</v>
      </c>
      <c r="C742" s="1" t="str">
        <f t="shared" si="11"/>
        <v>LEVITATELEVITATE</v>
      </c>
      <c r="D742" s="2" t="e">
        <f>IF(ISNA(VLOOKUP(CONCATENATE($A742,$B742,D$2),#REF!,4,FALSE)),"",VLOOKUP(CONCATENATE($A742,$B742,D$2),#REF!,4,FALSE))</f>
        <v>#REF!</v>
      </c>
      <c r="E742" s="2" t="e">
        <f>IF(ISNA(VLOOKUP(CONCATENATE($A742,$B742,E$2),#REF!,4,FALSE)),"",VLOOKUP(CONCATENATE($A742,$B742,E$2),#REF!,4,FALSE))</f>
        <v>#REF!</v>
      </c>
      <c r="F742" s="2" t="e">
        <f>IF(ISNA(VLOOKUP(CONCATENATE($A742,$B742,F$2),#REF!,4,FALSE)),"",VLOOKUP(CONCATENATE($A742,$B742,F$2),#REF!,4,FALSE))</f>
        <v>#REF!</v>
      </c>
      <c r="G742" s="2" t="e">
        <f>IF(ISNA(VLOOKUP(CONCATENATE($A742,$B742,G$2),#REF!,4,FALSE)),"",VLOOKUP(CONCATENATE($A742,$B742,G$2),#REF!,4,FALSE))</f>
        <v>#REF!</v>
      </c>
      <c r="H742" s="2" t="e">
        <f>IF(ISNA(VLOOKUP(CONCATENATE($A742,$B742,H$2),#REF!,4,FALSE)),"",VLOOKUP(CONCATENATE($A742,$B742,H$2),#REF!,4,FALSE))</f>
        <v>#REF!</v>
      </c>
      <c r="I742" s="2" t="e">
        <f>IF(ISNA(VLOOKUP(CONCATENATE($A742,$B742,I$2),#REF!,4,FALSE)),"",VLOOKUP(CONCATENATE($A742,$B742,I$2),#REF!,4,FALSE))</f>
        <v>#REF!</v>
      </c>
      <c r="J742" s="2" t="e">
        <f>IF(ISNA(VLOOKUP(CONCATENATE($A742,$B742,J$2),#REF!,4,FALSE)),"",VLOOKUP(CONCATENATE($A742,$B742,J$2),#REF!,4,FALSE))</f>
        <v>#REF!</v>
      </c>
      <c r="K742" s="2" t="e">
        <f>IF(ISNA(VLOOKUP(CONCATENATE($A742,$B742,K$2),#REF!,4,FALSE)),"",VLOOKUP(CONCATENATE($A742,$B742,K$2),#REF!,4,FALSE))</f>
        <v>#REF!</v>
      </c>
      <c r="L742" s="2" t="e">
        <f>IF(ISNA(VLOOKUP(CONCATENATE($A742,$B742,L$2),#REF!,4,FALSE)),"",VLOOKUP(CONCATENATE($A742,$B742,L$2),#REF!,4,FALSE))</f>
        <v>#REF!</v>
      </c>
      <c r="M742" s="2" t="e">
        <f>IF(ISNA(VLOOKUP(CONCATENATE($A742,$B742,M$2),#REF!,4,FALSE)),"",VLOOKUP(CONCATENATE($A742,$B742,M$2),#REF!,4,FALSE))</f>
        <v>#REF!</v>
      </c>
      <c r="N742" s="2" t="e">
        <f>IF(ISNA(VLOOKUP(CONCATENATE($A742,$B742,N$2),#REF!,4,FALSE)),"",VLOOKUP(CONCATENATE($A742,$B742,N$2),#REF!,4,FALSE))</f>
        <v>#REF!</v>
      </c>
      <c r="O742" s="2" t="e">
        <f>IF(ISNA(VLOOKUP(CONCATENATE($A742,$B742,O$2),#REF!,4,FALSE)),"",VLOOKUP(CONCATENATE($A742,$B742,O$2),#REF!,4,FALSE))</f>
        <v>#REF!</v>
      </c>
      <c r="P742" s="2" t="e">
        <f>IF(ISNA(VLOOKUP(CONCATENATE($A742,$B742,P$2),#REF!,4,FALSE)),"",VLOOKUP(CONCATENATE($A742,$B742,P$2),#REF!,4,FALSE))</f>
        <v>#REF!</v>
      </c>
      <c r="Q742" s="2" t="e">
        <f>IF(ISNA(VLOOKUP(CONCATENATE($A742,$B742,Q$2),#REF!,4,FALSE)),"",VLOOKUP(CONCATENATE($A742,$B742,Q$2),#REF!,4,FALSE))</f>
        <v>#REF!</v>
      </c>
      <c r="R742" s="2" t="e">
        <f>IF(ISNA(VLOOKUP(CONCATENATE($A742,$B742,R$2),#REF!,4,FALSE)),"",VLOOKUP(CONCATENATE($A742,$B742,R$2),#REF!,4,FALSE))</f>
        <v>#REF!</v>
      </c>
      <c r="S742" s="2" t="e">
        <f>IF(ISNA(VLOOKUP(CONCATENATE($A742,$B742,S$2),#REF!,4,FALSE)),"",VLOOKUP(CONCATENATE($A742,$B742,S$2),#REF!,4,FALSE))</f>
        <v>#REF!</v>
      </c>
      <c r="T742" s="2" t="e">
        <f>IF(ISNA(VLOOKUP(CONCATENATE($A742,$B742,T$2),#REF!,4,FALSE)),"",VLOOKUP(CONCATENATE($A742,$B742,T$2),#REF!,4,FALSE))</f>
        <v>#REF!</v>
      </c>
      <c r="U742" s="2" t="e">
        <f>IF(ISNA(VLOOKUP(CONCATENATE($A742,$B742,U$2),#REF!,4,FALSE)),"",VLOOKUP(CONCATENATE($A742,$B742,U$2),#REF!,4,FALSE))</f>
        <v>#REF!</v>
      </c>
      <c r="V742" s="2" t="e">
        <f>IF(ISNA(VLOOKUP(CONCATENATE($A742,$B742,V$2),#REF!,4,FALSE)),"",VLOOKUP(CONCATENATE($A742,$B742,V$2),#REF!,4,FALSE))</f>
        <v>#REF!</v>
      </c>
      <c r="W742" s="2" t="e">
        <f>IF(ISNA(VLOOKUP(CONCATENATE($A742,$B742,W$2),#REF!,4,FALSE)),"",VLOOKUP(CONCATENATE($A742,$B742,W$2),#REF!,4,FALSE))</f>
        <v>#REF!</v>
      </c>
    </row>
    <row r="743" spans="1:23" ht="16.95" customHeight="1" thickBot="1" x14ac:dyDescent="0.35">
      <c r="A743" s="19" t="s">
        <v>1020</v>
      </c>
      <c r="B743" s="19" t="s">
        <v>3521</v>
      </c>
      <c r="C743" s="1" t="str">
        <f t="shared" si="11"/>
        <v>LEVITATEMASS</v>
      </c>
      <c r="D743" s="2" t="e">
        <f>IF(ISNA(VLOOKUP(CONCATENATE($A743,$B743,D$2),#REF!,4,FALSE)),"",VLOOKUP(CONCATENATE($A743,$B743,D$2),#REF!,4,FALSE))</f>
        <v>#REF!</v>
      </c>
      <c r="E743" s="2" t="e">
        <f>IF(ISNA(VLOOKUP(CONCATENATE($A743,$B743,E$2),#REF!,4,FALSE)),"",VLOOKUP(CONCATENATE($A743,$B743,E$2),#REF!,4,FALSE))</f>
        <v>#REF!</v>
      </c>
      <c r="F743" s="2" t="e">
        <f>IF(ISNA(VLOOKUP(CONCATENATE($A743,$B743,F$2),#REF!,4,FALSE)),"",VLOOKUP(CONCATENATE($A743,$B743,F$2),#REF!,4,FALSE))</f>
        <v>#REF!</v>
      </c>
      <c r="G743" s="2" t="e">
        <f>IF(ISNA(VLOOKUP(CONCATENATE($A743,$B743,G$2),#REF!,4,FALSE)),"",VLOOKUP(CONCATENATE($A743,$B743,G$2),#REF!,4,FALSE))</f>
        <v>#REF!</v>
      </c>
      <c r="H743" s="2" t="e">
        <f>IF(ISNA(VLOOKUP(CONCATENATE($A743,$B743,H$2),#REF!,4,FALSE)),"",VLOOKUP(CONCATENATE($A743,$B743,H$2),#REF!,4,FALSE))</f>
        <v>#REF!</v>
      </c>
      <c r="I743" s="2" t="e">
        <f>IF(ISNA(VLOOKUP(CONCATENATE($A743,$B743,I$2),#REF!,4,FALSE)),"",VLOOKUP(CONCATENATE($A743,$B743,I$2),#REF!,4,FALSE))</f>
        <v>#REF!</v>
      </c>
      <c r="J743" s="2" t="e">
        <f>IF(ISNA(VLOOKUP(CONCATENATE($A743,$B743,J$2),#REF!,4,FALSE)),"",VLOOKUP(CONCATENATE($A743,$B743,J$2),#REF!,4,FALSE))</f>
        <v>#REF!</v>
      </c>
      <c r="K743" s="2" t="e">
        <f>IF(ISNA(VLOOKUP(CONCATENATE($A743,$B743,K$2),#REF!,4,FALSE)),"",VLOOKUP(CONCATENATE($A743,$B743,K$2),#REF!,4,FALSE))</f>
        <v>#REF!</v>
      </c>
      <c r="L743" s="2" t="e">
        <f>IF(ISNA(VLOOKUP(CONCATENATE($A743,$B743,L$2),#REF!,4,FALSE)),"",VLOOKUP(CONCATENATE($A743,$B743,L$2),#REF!,4,FALSE))</f>
        <v>#REF!</v>
      </c>
      <c r="M743" s="2" t="e">
        <f>IF(ISNA(VLOOKUP(CONCATENATE($A743,$B743,M$2),#REF!,4,FALSE)),"",VLOOKUP(CONCATENATE($A743,$B743,M$2),#REF!,4,FALSE))</f>
        <v>#REF!</v>
      </c>
      <c r="N743" s="2" t="e">
        <f>IF(ISNA(VLOOKUP(CONCATENATE($A743,$B743,N$2),#REF!,4,FALSE)),"",VLOOKUP(CONCATENATE($A743,$B743,N$2),#REF!,4,FALSE))</f>
        <v>#REF!</v>
      </c>
      <c r="O743" s="2" t="e">
        <f>IF(ISNA(VLOOKUP(CONCATENATE($A743,$B743,O$2),#REF!,4,FALSE)),"",VLOOKUP(CONCATENATE($A743,$B743,O$2),#REF!,4,FALSE))</f>
        <v>#REF!</v>
      </c>
      <c r="P743" s="2" t="e">
        <f>IF(ISNA(VLOOKUP(CONCATENATE($A743,$B743,P$2),#REF!,4,FALSE)),"",VLOOKUP(CONCATENATE($A743,$B743,P$2),#REF!,4,FALSE))</f>
        <v>#REF!</v>
      </c>
      <c r="Q743" s="2" t="e">
        <f>IF(ISNA(VLOOKUP(CONCATENATE($A743,$B743,Q$2),#REF!,4,FALSE)),"",VLOOKUP(CONCATENATE($A743,$B743,Q$2),#REF!,4,FALSE))</f>
        <v>#REF!</v>
      </c>
      <c r="R743" s="2" t="e">
        <f>IF(ISNA(VLOOKUP(CONCATENATE($A743,$B743,R$2),#REF!,4,FALSE)),"",VLOOKUP(CONCATENATE($A743,$B743,R$2),#REF!,4,FALSE))</f>
        <v>#REF!</v>
      </c>
      <c r="S743" s="2" t="e">
        <f>IF(ISNA(VLOOKUP(CONCATENATE($A743,$B743,S$2),#REF!,4,FALSE)),"",VLOOKUP(CONCATENATE($A743,$B743,S$2),#REF!,4,FALSE))</f>
        <v>#REF!</v>
      </c>
      <c r="T743" s="2" t="e">
        <f>IF(ISNA(VLOOKUP(CONCATENATE($A743,$B743,T$2),#REF!,4,FALSE)),"",VLOOKUP(CONCATENATE($A743,$B743,T$2),#REF!,4,FALSE))</f>
        <v>#REF!</v>
      </c>
      <c r="U743" s="2" t="e">
        <f>IF(ISNA(VLOOKUP(CONCATENATE($A743,$B743,U$2),#REF!,4,FALSE)),"",VLOOKUP(CONCATENATE($A743,$B743,U$2),#REF!,4,FALSE))</f>
        <v>#REF!</v>
      </c>
      <c r="V743" s="2" t="e">
        <f>IF(ISNA(VLOOKUP(CONCATENATE($A743,$B743,V$2),#REF!,4,FALSE)),"",VLOOKUP(CONCATENATE($A743,$B743,V$2),#REF!,4,FALSE))</f>
        <v>#REF!</v>
      </c>
      <c r="W743" s="2" t="e">
        <f>IF(ISNA(VLOOKUP(CONCATENATE($A743,$B743,W$2),#REF!,4,FALSE)),"",VLOOKUP(CONCATENATE($A743,$B743,W$2),#REF!,4,FALSE))</f>
        <v>#REF!</v>
      </c>
    </row>
    <row r="744" spans="1:23" ht="16.95" customHeight="1" thickBot="1" x14ac:dyDescent="0.35">
      <c r="A744" s="19" t="s">
        <v>1020</v>
      </c>
      <c r="B744" s="19" t="s">
        <v>273</v>
      </c>
      <c r="C744" s="1" t="str">
        <f t="shared" si="11"/>
        <v>LEVITATERAM</v>
      </c>
      <c r="D744" s="2" t="e">
        <f>IF(ISNA(VLOOKUP(CONCATENATE($A744,$B744,D$2),#REF!,4,FALSE)),"",VLOOKUP(CONCATENATE($A744,$B744,D$2),#REF!,4,FALSE))</f>
        <v>#REF!</v>
      </c>
      <c r="E744" s="2" t="e">
        <f>IF(ISNA(VLOOKUP(CONCATENATE($A744,$B744,E$2),#REF!,4,FALSE)),"",VLOOKUP(CONCATENATE($A744,$B744,E$2),#REF!,4,FALSE))</f>
        <v>#REF!</v>
      </c>
      <c r="F744" s="2" t="e">
        <f>IF(ISNA(VLOOKUP(CONCATENATE($A744,$B744,F$2),#REF!,4,FALSE)),"",VLOOKUP(CONCATENATE($A744,$B744,F$2),#REF!,4,FALSE))</f>
        <v>#REF!</v>
      </c>
      <c r="G744" s="2" t="e">
        <f>IF(ISNA(VLOOKUP(CONCATENATE($A744,$B744,G$2),#REF!,4,FALSE)),"",VLOOKUP(CONCATENATE($A744,$B744,G$2),#REF!,4,FALSE))</f>
        <v>#REF!</v>
      </c>
      <c r="H744" s="2" t="e">
        <f>IF(ISNA(VLOOKUP(CONCATENATE($A744,$B744,H$2),#REF!,4,FALSE)),"",VLOOKUP(CONCATENATE($A744,$B744,H$2),#REF!,4,FALSE))</f>
        <v>#REF!</v>
      </c>
      <c r="I744" s="2" t="e">
        <f>IF(ISNA(VLOOKUP(CONCATENATE($A744,$B744,I$2),#REF!,4,FALSE)),"",VLOOKUP(CONCATENATE($A744,$B744,I$2),#REF!,4,FALSE))</f>
        <v>#REF!</v>
      </c>
      <c r="J744" s="2" t="e">
        <f>IF(ISNA(VLOOKUP(CONCATENATE($A744,$B744,J$2),#REF!,4,FALSE)),"",VLOOKUP(CONCATENATE($A744,$B744,J$2),#REF!,4,FALSE))</f>
        <v>#REF!</v>
      </c>
      <c r="K744" s="2" t="e">
        <f>IF(ISNA(VLOOKUP(CONCATENATE($A744,$B744,K$2),#REF!,4,FALSE)),"",VLOOKUP(CONCATENATE($A744,$B744,K$2),#REF!,4,FALSE))</f>
        <v>#REF!</v>
      </c>
      <c r="L744" s="2" t="e">
        <f>IF(ISNA(VLOOKUP(CONCATENATE($A744,$B744,L$2),#REF!,4,FALSE)),"",VLOOKUP(CONCATENATE($A744,$B744,L$2),#REF!,4,FALSE))</f>
        <v>#REF!</v>
      </c>
      <c r="M744" s="2" t="e">
        <f>IF(ISNA(VLOOKUP(CONCATENATE($A744,$B744,M$2),#REF!,4,FALSE)),"",VLOOKUP(CONCATENATE($A744,$B744,M$2),#REF!,4,FALSE))</f>
        <v>#REF!</v>
      </c>
      <c r="N744" s="2" t="e">
        <f>IF(ISNA(VLOOKUP(CONCATENATE($A744,$B744,N$2),#REF!,4,FALSE)),"",VLOOKUP(CONCATENATE($A744,$B744,N$2),#REF!,4,FALSE))</f>
        <v>#REF!</v>
      </c>
      <c r="O744" s="2" t="e">
        <f>IF(ISNA(VLOOKUP(CONCATENATE($A744,$B744,O$2),#REF!,4,FALSE)),"",VLOOKUP(CONCATENATE($A744,$B744,O$2),#REF!,4,FALSE))</f>
        <v>#REF!</v>
      </c>
      <c r="P744" s="2" t="e">
        <f>IF(ISNA(VLOOKUP(CONCATENATE($A744,$B744,P$2),#REF!,4,FALSE)),"",VLOOKUP(CONCATENATE($A744,$B744,P$2),#REF!,4,FALSE))</f>
        <v>#REF!</v>
      </c>
      <c r="Q744" s="2" t="e">
        <f>IF(ISNA(VLOOKUP(CONCATENATE($A744,$B744,Q$2),#REF!,4,FALSE)),"",VLOOKUP(CONCATENATE($A744,$B744,Q$2),#REF!,4,FALSE))</f>
        <v>#REF!</v>
      </c>
      <c r="R744" s="2" t="e">
        <f>IF(ISNA(VLOOKUP(CONCATENATE($A744,$B744,R$2),#REF!,4,FALSE)),"",VLOOKUP(CONCATENATE($A744,$B744,R$2),#REF!,4,FALSE))</f>
        <v>#REF!</v>
      </c>
      <c r="S744" s="2" t="e">
        <f>IF(ISNA(VLOOKUP(CONCATENATE($A744,$B744,S$2),#REF!,4,FALSE)),"",VLOOKUP(CONCATENATE($A744,$B744,S$2),#REF!,4,FALSE))</f>
        <v>#REF!</v>
      </c>
      <c r="T744" s="2" t="e">
        <f>IF(ISNA(VLOOKUP(CONCATENATE($A744,$B744,T$2),#REF!,4,FALSE)),"",VLOOKUP(CONCATENATE($A744,$B744,T$2),#REF!,4,FALSE))</f>
        <v>#REF!</v>
      </c>
      <c r="U744" s="2" t="e">
        <f>IF(ISNA(VLOOKUP(CONCATENATE($A744,$B744,U$2),#REF!,4,FALSE)),"",VLOOKUP(CONCATENATE($A744,$B744,U$2),#REF!,4,FALSE))</f>
        <v>#REF!</v>
      </c>
      <c r="V744" s="2" t="e">
        <f>IF(ISNA(VLOOKUP(CONCATENATE($A744,$B744,V$2),#REF!,4,FALSE)),"",VLOOKUP(CONCATENATE($A744,$B744,V$2),#REF!,4,FALSE))</f>
        <v>#REF!</v>
      </c>
      <c r="W744" s="2" t="e">
        <f>IF(ISNA(VLOOKUP(CONCATENATE($A744,$B744,W$2),#REF!,4,FALSE)),"",VLOOKUP(CONCATENATE($A744,$B744,W$2),#REF!,4,FALSE))</f>
        <v>#REF!</v>
      </c>
    </row>
    <row r="745" spans="1:23" ht="16.95" customHeight="1" thickBot="1" x14ac:dyDescent="0.35">
      <c r="A745" s="19" t="s">
        <v>1020</v>
      </c>
      <c r="B745" s="19" t="s">
        <v>1284</v>
      </c>
      <c r="C745" s="1" t="str">
        <f t="shared" si="11"/>
        <v>LEVITATESTUN</v>
      </c>
      <c r="D745" s="2" t="e">
        <f>IF(ISNA(VLOOKUP(CONCATENATE($A745,$B745,D$2),#REF!,4,FALSE)),"",VLOOKUP(CONCATENATE($A745,$B745,D$2),#REF!,4,FALSE))</f>
        <v>#REF!</v>
      </c>
      <c r="E745" s="2" t="e">
        <f>IF(ISNA(VLOOKUP(CONCATENATE($A745,$B745,E$2),#REF!,4,FALSE)),"",VLOOKUP(CONCATENATE($A745,$B745,E$2),#REF!,4,FALSE))</f>
        <v>#REF!</v>
      </c>
      <c r="F745" s="2" t="e">
        <f>IF(ISNA(VLOOKUP(CONCATENATE($A745,$B745,F$2),#REF!,4,FALSE)),"",VLOOKUP(CONCATENATE($A745,$B745,F$2),#REF!,4,FALSE))</f>
        <v>#REF!</v>
      </c>
      <c r="G745" s="2" t="e">
        <f>IF(ISNA(VLOOKUP(CONCATENATE($A745,$B745,G$2),#REF!,4,FALSE)),"",VLOOKUP(CONCATENATE($A745,$B745,G$2),#REF!,4,FALSE))</f>
        <v>#REF!</v>
      </c>
      <c r="H745" s="2" t="e">
        <f>IF(ISNA(VLOOKUP(CONCATENATE($A745,$B745,H$2),#REF!,4,FALSE)),"",VLOOKUP(CONCATENATE($A745,$B745,H$2),#REF!,4,FALSE))</f>
        <v>#REF!</v>
      </c>
      <c r="I745" s="2" t="e">
        <f>IF(ISNA(VLOOKUP(CONCATENATE($A745,$B745,I$2),#REF!,4,FALSE)),"",VLOOKUP(CONCATENATE($A745,$B745,I$2),#REF!,4,FALSE))</f>
        <v>#REF!</v>
      </c>
      <c r="J745" s="2" t="e">
        <f>IF(ISNA(VLOOKUP(CONCATENATE($A745,$B745,J$2),#REF!,4,FALSE)),"",VLOOKUP(CONCATENATE($A745,$B745,J$2),#REF!,4,FALSE))</f>
        <v>#REF!</v>
      </c>
      <c r="K745" s="2" t="e">
        <f>IF(ISNA(VLOOKUP(CONCATENATE($A745,$B745,K$2),#REF!,4,FALSE)),"",VLOOKUP(CONCATENATE($A745,$B745,K$2),#REF!,4,FALSE))</f>
        <v>#REF!</v>
      </c>
      <c r="L745" s="2" t="e">
        <f>IF(ISNA(VLOOKUP(CONCATENATE($A745,$B745,L$2),#REF!,4,FALSE)),"",VLOOKUP(CONCATENATE($A745,$B745,L$2),#REF!,4,FALSE))</f>
        <v>#REF!</v>
      </c>
      <c r="M745" s="2" t="e">
        <f>IF(ISNA(VLOOKUP(CONCATENATE($A745,$B745,M$2),#REF!,4,FALSE)),"",VLOOKUP(CONCATENATE($A745,$B745,M$2),#REF!,4,FALSE))</f>
        <v>#REF!</v>
      </c>
      <c r="N745" s="2" t="e">
        <f>IF(ISNA(VLOOKUP(CONCATENATE($A745,$B745,N$2),#REF!,4,FALSE)),"",VLOOKUP(CONCATENATE($A745,$B745,N$2),#REF!,4,FALSE))</f>
        <v>#REF!</v>
      </c>
      <c r="O745" s="2" t="e">
        <f>IF(ISNA(VLOOKUP(CONCATENATE($A745,$B745,O$2),#REF!,4,FALSE)),"",VLOOKUP(CONCATENATE($A745,$B745,O$2),#REF!,4,FALSE))</f>
        <v>#REF!</v>
      </c>
      <c r="P745" s="2" t="e">
        <f>IF(ISNA(VLOOKUP(CONCATENATE($A745,$B745,P$2),#REF!,4,FALSE)),"",VLOOKUP(CONCATENATE($A745,$B745,P$2),#REF!,4,FALSE))</f>
        <v>#REF!</v>
      </c>
      <c r="Q745" s="2" t="e">
        <f>IF(ISNA(VLOOKUP(CONCATENATE($A745,$B745,Q$2),#REF!,4,FALSE)),"",VLOOKUP(CONCATENATE($A745,$B745,Q$2),#REF!,4,FALSE))</f>
        <v>#REF!</v>
      </c>
      <c r="R745" s="2" t="e">
        <f>IF(ISNA(VLOOKUP(CONCATENATE($A745,$B745,R$2),#REF!,4,FALSE)),"",VLOOKUP(CONCATENATE($A745,$B745,R$2),#REF!,4,FALSE))</f>
        <v>#REF!</v>
      </c>
      <c r="S745" s="2" t="e">
        <f>IF(ISNA(VLOOKUP(CONCATENATE($A745,$B745,S$2),#REF!,4,FALSE)),"",VLOOKUP(CONCATENATE($A745,$B745,S$2),#REF!,4,FALSE))</f>
        <v>#REF!</v>
      </c>
      <c r="T745" s="2" t="e">
        <f>IF(ISNA(VLOOKUP(CONCATENATE($A745,$B745,T$2),#REF!,4,FALSE)),"",VLOOKUP(CONCATENATE($A745,$B745,T$2),#REF!,4,FALSE))</f>
        <v>#REF!</v>
      </c>
      <c r="U745" s="2" t="e">
        <f>IF(ISNA(VLOOKUP(CONCATENATE($A745,$B745,U$2),#REF!,4,FALSE)),"",VLOOKUP(CONCATENATE($A745,$B745,U$2),#REF!,4,FALSE))</f>
        <v>#REF!</v>
      </c>
      <c r="V745" s="2" t="e">
        <f>IF(ISNA(VLOOKUP(CONCATENATE($A745,$B745,V$2),#REF!,4,FALSE)),"",VLOOKUP(CONCATENATE($A745,$B745,V$2),#REF!,4,FALSE))</f>
        <v>#REF!</v>
      </c>
      <c r="W745" s="2" t="e">
        <f>IF(ISNA(VLOOKUP(CONCATENATE($A745,$B745,W$2),#REF!,4,FALSE)),"",VLOOKUP(CONCATENATE($A745,$B745,W$2),#REF!,4,FALSE))</f>
        <v>#REF!</v>
      </c>
    </row>
    <row r="746" spans="1:23" ht="16.95" customHeight="1" thickBot="1" x14ac:dyDescent="0.35">
      <c r="A746" s="19" t="s">
        <v>3535</v>
      </c>
      <c r="B746" s="19" t="s">
        <v>2853</v>
      </c>
      <c r="C746" s="1" t="str">
        <f t="shared" si="11"/>
        <v>LIGHSTAFFUPPER CUT</v>
      </c>
      <c r="D746" s="2" t="e">
        <f>IF(ISNA(VLOOKUP(CONCATENATE($A746,$B746,D$2),#REF!,4,FALSE)),"",VLOOKUP(CONCATENATE($A746,$B746,D$2),#REF!,4,FALSE))</f>
        <v>#REF!</v>
      </c>
      <c r="E746" s="2" t="e">
        <f>IF(ISNA(VLOOKUP(CONCATENATE($A746,$B746,E$2),#REF!,4,FALSE)),"",VLOOKUP(CONCATENATE($A746,$B746,E$2),#REF!,4,FALSE))</f>
        <v>#REF!</v>
      </c>
      <c r="F746" s="2" t="e">
        <f>IF(ISNA(VLOOKUP(CONCATENATE($A746,$B746,F$2),#REF!,4,FALSE)),"",VLOOKUP(CONCATENATE($A746,$B746,F$2),#REF!,4,FALSE))</f>
        <v>#REF!</v>
      </c>
      <c r="G746" s="2" t="e">
        <f>IF(ISNA(VLOOKUP(CONCATENATE($A746,$B746,G$2),#REF!,4,FALSE)),"",VLOOKUP(CONCATENATE($A746,$B746,G$2),#REF!,4,FALSE))</f>
        <v>#REF!</v>
      </c>
      <c r="H746" s="2" t="e">
        <f>IF(ISNA(VLOOKUP(CONCATENATE($A746,$B746,H$2),#REF!,4,FALSE)),"",VLOOKUP(CONCATENATE($A746,$B746,H$2),#REF!,4,FALSE))</f>
        <v>#REF!</v>
      </c>
      <c r="I746" s="2" t="e">
        <f>IF(ISNA(VLOOKUP(CONCATENATE($A746,$B746,I$2),#REF!,4,FALSE)),"",VLOOKUP(CONCATENATE($A746,$B746,I$2),#REF!,4,FALSE))</f>
        <v>#REF!</v>
      </c>
      <c r="J746" s="2" t="e">
        <f>IF(ISNA(VLOOKUP(CONCATENATE($A746,$B746,J$2),#REF!,4,FALSE)),"",VLOOKUP(CONCATENATE($A746,$B746,J$2),#REF!,4,FALSE))</f>
        <v>#REF!</v>
      </c>
      <c r="K746" s="2" t="e">
        <f>IF(ISNA(VLOOKUP(CONCATENATE($A746,$B746,K$2),#REF!,4,FALSE)),"",VLOOKUP(CONCATENATE($A746,$B746,K$2),#REF!,4,FALSE))</f>
        <v>#REF!</v>
      </c>
      <c r="L746" s="2" t="e">
        <f>IF(ISNA(VLOOKUP(CONCATENATE($A746,$B746,L$2),#REF!,4,FALSE)),"",VLOOKUP(CONCATENATE($A746,$B746,L$2),#REF!,4,FALSE))</f>
        <v>#REF!</v>
      </c>
      <c r="M746" s="2" t="e">
        <f>IF(ISNA(VLOOKUP(CONCATENATE($A746,$B746,M$2),#REF!,4,FALSE)),"",VLOOKUP(CONCATENATE($A746,$B746,M$2),#REF!,4,FALSE))</f>
        <v>#REF!</v>
      </c>
      <c r="N746" s="2" t="e">
        <f>IF(ISNA(VLOOKUP(CONCATENATE($A746,$B746,N$2),#REF!,4,FALSE)),"",VLOOKUP(CONCATENATE($A746,$B746,N$2),#REF!,4,FALSE))</f>
        <v>#REF!</v>
      </c>
      <c r="O746" s="2" t="e">
        <f>IF(ISNA(VLOOKUP(CONCATENATE($A746,$B746,O$2),#REF!,4,FALSE)),"",VLOOKUP(CONCATENATE($A746,$B746,O$2),#REF!,4,FALSE))</f>
        <v>#REF!</v>
      </c>
      <c r="P746" s="2" t="e">
        <f>IF(ISNA(VLOOKUP(CONCATENATE($A746,$B746,P$2),#REF!,4,FALSE)),"",VLOOKUP(CONCATENATE($A746,$B746,P$2),#REF!,4,FALSE))</f>
        <v>#REF!</v>
      </c>
      <c r="Q746" s="2" t="e">
        <f>IF(ISNA(VLOOKUP(CONCATENATE($A746,$B746,Q$2),#REF!,4,FALSE)),"",VLOOKUP(CONCATENATE($A746,$B746,Q$2),#REF!,4,FALSE))</f>
        <v>#REF!</v>
      </c>
      <c r="R746" s="2" t="e">
        <f>IF(ISNA(VLOOKUP(CONCATENATE($A746,$B746,R$2),#REF!,4,FALSE)),"",VLOOKUP(CONCATENATE($A746,$B746,R$2),#REF!,4,FALSE))</f>
        <v>#REF!</v>
      </c>
      <c r="S746" s="2" t="e">
        <f>IF(ISNA(VLOOKUP(CONCATENATE($A746,$B746,S$2),#REF!,4,FALSE)),"",VLOOKUP(CONCATENATE($A746,$B746,S$2),#REF!,4,FALSE))</f>
        <v>#REF!</v>
      </c>
      <c r="T746" s="2" t="e">
        <f>IF(ISNA(VLOOKUP(CONCATENATE($A746,$B746,T$2),#REF!,4,FALSE)),"",VLOOKUP(CONCATENATE($A746,$B746,T$2),#REF!,4,FALSE))</f>
        <v>#REF!</v>
      </c>
      <c r="U746" s="2" t="e">
        <f>IF(ISNA(VLOOKUP(CONCATENATE($A746,$B746,U$2),#REF!,4,FALSE)),"",VLOOKUP(CONCATENATE($A746,$B746,U$2),#REF!,4,FALSE))</f>
        <v>#REF!</v>
      </c>
      <c r="V746" s="2" t="e">
        <f>IF(ISNA(VLOOKUP(CONCATENATE($A746,$B746,V$2),#REF!,4,FALSE)),"",VLOOKUP(CONCATENATE($A746,$B746,V$2),#REF!,4,FALSE))</f>
        <v>#REF!</v>
      </c>
      <c r="W746" s="2" t="e">
        <f>IF(ISNA(VLOOKUP(CONCATENATE($A746,$B746,W$2),#REF!,4,FALSE)),"",VLOOKUP(CONCATENATE($A746,$B746,W$2),#REF!,4,FALSE))</f>
        <v>#REF!</v>
      </c>
    </row>
    <row r="747" spans="1:23" ht="16.95" customHeight="1" thickBot="1" x14ac:dyDescent="0.35">
      <c r="A747" s="19" t="s">
        <v>3538</v>
      </c>
      <c r="B747" s="19" t="s">
        <v>46</v>
      </c>
      <c r="C747" s="1" t="str">
        <f t="shared" si="11"/>
        <v>LIGHTCAST</v>
      </c>
      <c r="D747" s="2" t="e">
        <f>IF(ISNA(VLOOKUP(CONCATENATE($A747,$B747,D$2),#REF!,4,FALSE)),"",VLOOKUP(CONCATENATE($A747,$B747,D$2),#REF!,4,FALSE))</f>
        <v>#REF!</v>
      </c>
      <c r="E747" s="2" t="e">
        <f>IF(ISNA(VLOOKUP(CONCATENATE($A747,$B747,E$2),#REF!,4,FALSE)),"",VLOOKUP(CONCATENATE($A747,$B747,E$2),#REF!,4,FALSE))</f>
        <v>#REF!</v>
      </c>
      <c r="F747" s="2" t="e">
        <f>IF(ISNA(VLOOKUP(CONCATENATE($A747,$B747,F$2),#REF!,4,FALSE)),"",VLOOKUP(CONCATENATE($A747,$B747,F$2),#REF!,4,FALSE))</f>
        <v>#REF!</v>
      </c>
      <c r="G747" s="2" t="e">
        <f>IF(ISNA(VLOOKUP(CONCATENATE($A747,$B747,G$2),#REF!,4,FALSE)),"",VLOOKUP(CONCATENATE($A747,$B747,G$2),#REF!,4,FALSE))</f>
        <v>#REF!</v>
      </c>
      <c r="H747" s="2" t="e">
        <f>IF(ISNA(VLOOKUP(CONCATENATE($A747,$B747,H$2),#REF!,4,FALSE)),"",VLOOKUP(CONCATENATE($A747,$B747,H$2),#REF!,4,FALSE))</f>
        <v>#REF!</v>
      </c>
      <c r="I747" s="2" t="e">
        <f>IF(ISNA(VLOOKUP(CONCATENATE($A747,$B747,I$2),#REF!,4,FALSE)),"",VLOOKUP(CONCATENATE($A747,$B747,I$2),#REF!,4,FALSE))</f>
        <v>#REF!</v>
      </c>
      <c r="J747" s="2" t="e">
        <f>IF(ISNA(VLOOKUP(CONCATENATE($A747,$B747,J$2),#REF!,4,FALSE)),"",VLOOKUP(CONCATENATE($A747,$B747,J$2),#REF!,4,FALSE))</f>
        <v>#REF!</v>
      </c>
      <c r="K747" s="2" t="e">
        <f>IF(ISNA(VLOOKUP(CONCATENATE($A747,$B747,K$2),#REF!,4,FALSE)),"",VLOOKUP(CONCATENATE($A747,$B747,K$2),#REF!,4,FALSE))</f>
        <v>#REF!</v>
      </c>
      <c r="L747" s="2" t="e">
        <f>IF(ISNA(VLOOKUP(CONCATENATE($A747,$B747,L$2),#REF!,4,FALSE)),"",VLOOKUP(CONCATENATE($A747,$B747,L$2),#REF!,4,FALSE))</f>
        <v>#REF!</v>
      </c>
      <c r="M747" s="2" t="e">
        <f>IF(ISNA(VLOOKUP(CONCATENATE($A747,$B747,M$2),#REF!,4,FALSE)),"",VLOOKUP(CONCATENATE($A747,$B747,M$2),#REF!,4,FALSE))</f>
        <v>#REF!</v>
      </c>
      <c r="N747" s="2" t="e">
        <f>IF(ISNA(VLOOKUP(CONCATENATE($A747,$B747,N$2),#REF!,4,FALSE)),"",VLOOKUP(CONCATENATE($A747,$B747,N$2),#REF!,4,FALSE))</f>
        <v>#REF!</v>
      </c>
      <c r="O747" s="2" t="e">
        <f>IF(ISNA(VLOOKUP(CONCATENATE($A747,$B747,O$2),#REF!,4,FALSE)),"",VLOOKUP(CONCATENATE($A747,$B747,O$2),#REF!,4,FALSE))</f>
        <v>#REF!</v>
      </c>
      <c r="P747" s="2" t="e">
        <f>IF(ISNA(VLOOKUP(CONCATENATE($A747,$B747,P$2),#REF!,4,FALSE)),"",VLOOKUP(CONCATENATE($A747,$B747,P$2),#REF!,4,FALSE))</f>
        <v>#REF!</v>
      </c>
      <c r="Q747" s="2" t="e">
        <f>IF(ISNA(VLOOKUP(CONCATENATE($A747,$B747,Q$2),#REF!,4,FALSE)),"",VLOOKUP(CONCATENATE($A747,$B747,Q$2),#REF!,4,FALSE))</f>
        <v>#REF!</v>
      </c>
      <c r="R747" s="2" t="e">
        <f>IF(ISNA(VLOOKUP(CONCATENATE($A747,$B747,R$2),#REF!,4,FALSE)),"",VLOOKUP(CONCATENATE($A747,$B747,R$2),#REF!,4,FALSE))</f>
        <v>#REF!</v>
      </c>
      <c r="S747" s="2" t="e">
        <f>IF(ISNA(VLOOKUP(CONCATENATE($A747,$B747,S$2),#REF!,4,FALSE)),"",VLOOKUP(CONCATENATE($A747,$B747,S$2),#REF!,4,FALSE))</f>
        <v>#REF!</v>
      </c>
      <c r="T747" s="2" t="e">
        <f>IF(ISNA(VLOOKUP(CONCATENATE($A747,$B747,T$2),#REF!,4,FALSE)),"",VLOOKUP(CONCATENATE($A747,$B747,T$2),#REF!,4,FALSE))</f>
        <v>#REF!</v>
      </c>
      <c r="U747" s="2" t="e">
        <f>IF(ISNA(VLOOKUP(CONCATENATE($A747,$B747,U$2),#REF!,4,FALSE)),"",VLOOKUP(CONCATENATE($A747,$B747,U$2),#REF!,4,FALSE))</f>
        <v>#REF!</v>
      </c>
      <c r="V747" s="2" t="e">
        <f>IF(ISNA(VLOOKUP(CONCATENATE($A747,$B747,V$2),#REF!,4,FALSE)),"",VLOOKUP(CONCATENATE($A747,$B747,V$2),#REF!,4,FALSE))</f>
        <v>#REF!</v>
      </c>
      <c r="W747" s="2" t="e">
        <f>IF(ISNA(VLOOKUP(CONCATENATE($A747,$B747,W$2),#REF!,4,FALSE)),"",VLOOKUP(CONCATENATE($A747,$B747,W$2),#REF!,4,FALSE))</f>
        <v>#REF!</v>
      </c>
    </row>
    <row r="748" spans="1:23" ht="16.95" customHeight="1" thickBot="1" x14ac:dyDescent="0.35">
      <c r="A748" s="19" t="s">
        <v>3541</v>
      </c>
      <c r="B748" s="19" t="s">
        <v>1023</v>
      </c>
      <c r="C748" s="1" t="str">
        <f t="shared" si="11"/>
        <v>LIGHTERBLOW</v>
      </c>
      <c r="D748" s="2" t="e">
        <f>IF(ISNA(VLOOKUP(CONCATENATE($A748,$B748,D$2),#REF!,4,FALSE)),"",VLOOKUP(CONCATENATE($A748,$B748,D$2),#REF!,4,FALSE))</f>
        <v>#REF!</v>
      </c>
      <c r="E748" s="2" t="e">
        <f>IF(ISNA(VLOOKUP(CONCATENATE($A748,$B748,E$2),#REF!,4,FALSE)),"",VLOOKUP(CONCATENATE($A748,$B748,E$2),#REF!,4,FALSE))</f>
        <v>#REF!</v>
      </c>
      <c r="F748" s="2" t="e">
        <f>IF(ISNA(VLOOKUP(CONCATENATE($A748,$B748,F$2),#REF!,4,FALSE)),"",VLOOKUP(CONCATENATE($A748,$B748,F$2),#REF!,4,FALSE))</f>
        <v>#REF!</v>
      </c>
      <c r="G748" s="2" t="e">
        <f>IF(ISNA(VLOOKUP(CONCATENATE($A748,$B748,G$2),#REF!,4,FALSE)),"",VLOOKUP(CONCATENATE($A748,$B748,G$2),#REF!,4,FALSE))</f>
        <v>#REF!</v>
      </c>
      <c r="H748" s="2" t="e">
        <f>IF(ISNA(VLOOKUP(CONCATENATE($A748,$B748,H$2),#REF!,4,FALSE)),"",VLOOKUP(CONCATENATE($A748,$B748,H$2),#REF!,4,FALSE))</f>
        <v>#REF!</v>
      </c>
      <c r="I748" s="2" t="e">
        <f>IF(ISNA(VLOOKUP(CONCATENATE($A748,$B748,I$2),#REF!,4,FALSE)),"",VLOOKUP(CONCATENATE($A748,$B748,I$2),#REF!,4,FALSE))</f>
        <v>#REF!</v>
      </c>
      <c r="J748" s="2" t="e">
        <f>IF(ISNA(VLOOKUP(CONCATENATE($A748,$B748,J$2),#REF!,4,FALSE)),"",VLOOKUP(CONCATENATE($A748,$B748,J$2),#REF!,4,FALSE))</f>
        <v>#REF!</v>
      </c>
      <c r="K748" s="2" t="e">
        <f>IF(ISNA(VLOOKUP(CONCATENATE($A748,$B748,K$2),#REF!,4,FALSE)),"",VLOOKUP(CONCATENATE($A748,$B748,K$2),#REF!,4,FALSE))</f>
        <v>#REF!</v>
      </c>
      <c r="L748" s="2" t="e">
        <f>IF(ISNA(VLOOKUP(CONCATENATE($A748,$B748,L$2),#REF!,4,FALSE)),"",VLOOKUP(CONCATENATE($A748,$B748,L$2),#REF!,4,FALSE))</f>
        <v>#REF!</v>
      </c>
      <c r="M748" s="2" t="e">
        <f>IF(ISNA(VLOOKUP(CONCATENATE($A748,$B748,M$2),#REF!,4,FALSE)),"",VLOOKUP(CONCATENATE($A748,$B748,M$2),#REF!,4,FALSE))</f>
        <v>#REF!</v>
      </c>
      <c r="N748" s="2" t="e">
        <f>IF(ISNA(VLOOKUP(CONCATENATE($A748,$B748,N$2),#REF!,4,FALSE)),"",VLOOKUP(CONCATENATE($A748,$B748,N$2),#REF!,4,FALSE))</f>
        <v>#REF!</v>
      </c>
      <c r="O748" s="2" t="e">
        <f>IF(ISNA(VLOOKUP(CONCATENATE($A748,$B748,O$2),#REF!,4,FALSE)),"",VLOOKUP(CONCATENATE($A748,$B748,O$2),#REF!,4,FALSE))</f>
        <v>#REF!</v>
      </c>
      <c r="P748" s="2" t="e">
        <f>IF(ISNA(VLOOKUP(CONCATENATE($A748,$B748,P$2),#REF!,4,FALSE)),"",VLOOKUP(CONCATENATE($A748,$B748,P$2),#REF!,4,FALSE))</f>
        <v>#REF!</v>
      </c>
      <c r="Q748" s="2" t="e">
        <f>IF(ISNA(VLOOKUP(CONCATENATE($A748,$B748,Q$2),#REF!,4,FALSE)),"",VLOOKUP(CONCATENATE($A748,$B748,Q$2),#REF!,4,FALSE))</f>
        <v>#REF!</v>
      </c>
      <c r="R748" s="2" t="e">
        <f>IF(ISNA(VLOOKUP(CONCATENATE($A748,$B748,R$2),#REF!,4,FALSE)),"",VLOOKUP(CONCATENATE($A748,$B748,R$2),#REF!,4,FALSE))</f>
        <v>#REF!</v>
      </c>
      <c r="S748" s="2" t="e">
        <f>IF(ISNA(VLOOKUP(CONCATENATE($A748,$B748,S$2),#REF!,4,FALSE)),"",VLOOKUP(CONCATENATE($A748,$B748,S$2),#REF!,4,FALSE))</f>
        <v>#REF!</v>
      </c>
      <c r="T748" s="2" t="e">
        <f>IF(ISNA(VLOOKUP(CONCATENATE($A748,$B748,T$2),#REF!,4,FALSE)),"",VLOOKUP(CONCATENATE($A748,$B748,T$2),#REF!,4,FALSE))</f>
        <v>#REF!</v>
      </c>
      <c r="U748" s="2" t="e">
        <f>IF(ISNA(VLOOKUP(CONCATENATE($A748,$B748,U$2),#REF!,4,FALSE)),"",VLOOKUP(CONCATENATE($A748,$B748,U$2),#REF!,4,FALSE))</f>
        <v>#REF!</v>
      </c>
      <c r="V748" s="2" t="e">
        <f>IF(ISNA(VLOOKUP(CONCATENATE($A748,$B748,V$2),#REF!,4,FALSE)),"",VLOOKUP(CONCATENATE($A748,$B748,V$2),#REF!,4,FALSE))</f>
        <v>#REF!</v>
      </c>
      <c r="W748" s="2" t="e">
        <f>IF(ISNA(VLOOKUP(CONCATENATE($A748,$B748,W$2),#REF!,4,FALSE)),"",VLOOKUP(CONCATENATE($A748,$B748,W$2),#REF!,4,FALSE))</f>
        <v>#REF!</v>
      </c>
    </row>
    <row r="749" spans="1:23" ht="16.95" customHeight="1" thickBot="1" x14ac:dyDescent="0.35">
      <c r="A749" s="19" t="s">
        <v>3546</v>
      </c>
      <c r="B749" s="20" t="s">
        <v>475</v>
      </c>
      <c r="C749" s="1" t="str">
        <f t="shared" si="11"/>
        <v>LIGHTMAGICCOSTUMECHANGE</v>
      </c>
      <c r="D749" s="2" t="e">
        <f>IF(ISNA(VLOOKUP(CONCATENATE($A749,$B749,D$2),#REF!,4,FALSE)),"",VLOOKUP(CONCATENATE($A749,$B749,D$2),#REF!,4,FALSE))</f>
        <v>#REF!</v>
      </c>
      <c r="E749" s="2" t="e">
        <f>IF(ISNA(VLOOKUP(CONCATENATE($A749,$B749,E$2),#REF!,4,FALSE)),"",VLOOKUP(CONCATENATE($A749,$B749,E$2),#REF!,4,FALSE))</f>
        <v>#REF!</v>
      </c>
      <c r="F749" s="2" t="e">
        <f>IF(ISNA(VLOOKUP(CONCATENATE($A749,$B749,F$2),#REF!,4,FALSE)),"",VLOOKUP(CONCATENATE($A749,$B749,F$2),#REF!,4,FALSE))</f>
        <v>#REF!</v>
      </c>
      <c r="G749" s="2" t="e">
        <f>IF(ISNA(VLOOKUP(CONCATENATE($A749,$B749,G$2),#REF!,4,FALSE)),"",VLOOKUP(CONCATENATE($A749,$B749,G$2),#REF!,4,FALSE))</f>
        <v>#REF!</v>
      </c>
      <c r="H749" s="2" t="e">
        <f>IF(ISNA(VLOOKUP(CONCATENATE($A749,$B749,H$2),#REF!,4,FALSE)),"",VLOOKUP(CONCATENATE($A749,$B749,H$2),#REF!,4,FALSE))</f>
        <v>#REF!</v>
      </c>
      <c r="I749" s="2" t="e">
        <f>IF(ISNA(VLOOKUP(CONCATENATE($A749,$B749,I$2),#REF!,4,FALSE)),"",VLOOKUP(CONCATENATE($A749,$B749,I$2),#REF!,4,FALSE))</f>
        <v>#REF!</v>
      </c>
      <c r="J749" s="2" t="e">
        <f>IF(ISNA(VLOOKUP(CONCATENATE($A749,$B749,J$2),#REF!,4,FALSE)),"",VLOOKUP(CONCATENATE($A749,$B749,J$2),#REF!,4,FALSE))</f>
        <v>#REF!</v>
      </c>
      <c r="K749" s="2" t="e">
        <f>IF(ISNA(VLOOKUP(CONCATENATE($A749,$B749,K$2),#REF!,4,FALSE)),"",VLOOKUP(CONCATENATE($A749,$B749,K$2),#REF!,4,FALSE))</f>
        <v>#REF!</v>
      </c>
      <c r="L749" s="2" t="e">
        <f>IF(ISNA(VLOOKUP(CONCATENATE($A749,$B749,L$2),#REF!,4,FALSE)),"",VLOOKUP(CONCATENATE($A749,$B749,L$2),#REF!,4,FALSE))</f>
        <v>#REF!</v>
      </c>
      <c r="M749" s="2" t="e">
        <f>IF(ISNA(VLOOKUP(CONCATENATE($A749,$B749,M$2),#REF!,4,FALSE)),"",VLOOKUP(CONCATENATE($A749,$B749,M$2),#REF!,4,FALSE))</f>
        <v>#REF!</v>
      </c>
      <c r="N749" s="2" t="e">
        <f>IF(ISNA(VLOOKUP(CONCATENATE($A749,$B749,N$2),#REF!,4,FALSE)),"",VLOOKUP(CONCATENATE($A749,$B749,N$2),#REF!,4,FALSE))</f>
        <v>#REF!</v>
      </c>
      <c r="O749" s="2" t="e">
        <f>IF(ISNA(VLOOKUP(CONCATENATE($A749,$B749,O$2),#REF!,4,FALSE)),"",VLOOKUP(CONCATENATE($A749,$B749,O$2),#REF!,4,FALSE))</f>
        <v>#REF!</v>
      </c>
      <c r="P749" s="2" t="e">
        <f>IF(ISNA(VLOOKUP(CONCATENATE($A749,$B749,P$2),#REF!,4,FALSE)),"",VLOOKUP(CONCATENATE($A749,$B749,P$2),#REF!,4,FALSE))</f>
        <v>#REF!</v>
      </c>
      <c r="Q749" s="2" t="e">
        <f>IF(ISNA(VLOOKUP(CONCATENATE($A749,$B749,Q$2),#REF!,4,FALSE)),"",VLOOKUP(CONCATENATE($A749,$B749,Q$2),#REF!,4,FALSE))</f>
        <v>#REF!</v>
      </c>
      <c r="R749" s="2" t="e">
        <f>IF(ISNA(VLOOKUP(CONCATENATE($A749,$B749,R$2),#REF!,4,FALSE)),"",VLOOKUP(CONCATENATE($A749,$B749,R$2),#REF!,4,FALSE))</f>
        <v>#REF!</v>
      </c>
      <c r="S749" s="2" t="e">
        <f>IF(ISNA(VLOOKUP(CONCATENATE($A749,$B749,S$2),#REF!,4,FALSE)),"",VLOOKUP(CONCATENATE($A749,$B749,S$2),#REF!,4,FALSE))</f>
        <v>#REF!</v>
      </c>
      <c r="T749" s="2" t="e">
        <f>IF(ISNA(VLOOKUP(CONCATENATE($A749,$B749,T$2),#REF!,4,FALSE)),"",VLOOKUP(CONCATENATE($A749,$B749,T$2),#REF!,4,FALSE))</f>
        <v>#REF!</v>
      </c>
      <c r="U749" s="2" t="e">
        <f>IF(ISNA(VLOOKUP(CONCATENATE($A749,$B749,U$2),#REF!,4,FALSE)),"",VLOOKUP(CONCATENATE($A749,$B749,U$2),#REF!,4,FALSE))</f>
        <v>#REF!</v>
      </c>
      <c r="V749" s="2" t="e">
        <f>IF(ISNA(VLOOKUP(CONCATENATE($A749,$B749,V$2),#REF!,4,FALSE)),"",VLOOKUP(CONCATENATE($A749,$B749,V$2),#REF!,4,FALSE))</f>
        <v>#REF!</v>
      </c>
      <c r="W749" s="2" t="e">
        <f>IF(ISNA(VLOOKUP(CONCATENATE($A749,$B749,W$2),#REF!,4,FALSE)),"",VLOOKUP(CONCATENATE($A749,$B749,W$2),#REF!,4,FALSE))</f>
        <v>#REF!</v>
      </c>
    </row>
    <row r="750" spans="1:23" ht="16.95" customHeight="1" thickBot="1" x14ac:dyDescent="0.35">
      <c r="A750" s="19" t="s">
        <v>3552</v>
      </c>
      <c r="B750" s="20" t="s">
        <v>475</v>
      </c>
      <c r="C750" s="1" t="str">
        <f t="shared" si="11"/>
        <v>LIGHTNINGCOSTUMECHANGE</v>
      </c>
      <c r="D750" s="2" t="e">
        <f>IF(ISNA(VLOOKUP(CONCATENATE($A750,$B750,D$2),#REF!,4,FALSE)),"",VLOOKUP(CONCATENATE($A750,$B750,D$2),#REF!,4,FALSE))</f>
        <v>#REF!</v>
      </c>
      <c r="E750" s="2" t="e">
        <f>IF(ISNA(VLOOKUP(CONCATENATE($A750,$B750,E$2),#REF!,4,FALSE)),"",VLOOKUP(CONCATENATE($A750,$B750,E$2),#REF!,4,FALSE))</f>
        <v>#REF!</v>
      </c>
      <c r="F750" s="2" t="e">
        <f>IF(ISNA(VLOOKUP(CONCATENATE($A750,$B750,F$2),#REF!,4,FALSE)),"",VLOOKUP(CONCATENATE($A750,$B750,F$2),#REF!,4,FALSE))</f>
        <v>#REF!</v>
      </c>
      <c r="G750" s="2" t="e">
        <f>IF(ISNA(VLOOKUP(CONCATENATE($A750,$B750,G$2),#REF!,4,FALSE)),"",VLOOKUP(CONCATENATE($A750,$B750,G$2),#REF!,4,FALSE))</f>
        <v>#REF!</v>
      </c>
      <c r="H750" s="2" t="e">
        <f>IF(ISNA(VLOOKUP(CONCATENATE($A750,$B750,H$2),#REF!,4,FALSE)),"",VLOOKUP(CONCATENATE($A750,$B750,H$2),#REF!,4,FALSE))</f>
        <v>#REF!</v>
      </c>
      <c r="I750" s="2" t="e">
        <f>IF(ISNA(VLOOKUP(CONCATENATE($A750,$B750,I$2),#REF!,4,FALSE)),"",VLOOKUP(CONCATENATE($A750,$B750,I$2),#REF!,4,FALSE))</f>
        <v>#REF!</v>
      </c>
      <c r="J750" s="2" t="e">
        <f>IF(ISNA(VLOOKUP(CONCATENATE($A750,$B750,J$2),#REF!,4,FALSE)),"",VLOOKUP(CONCATENATE($A750,$B750,J$2),#REF!,4,FALSE))</f>
        <v>#REF!</v>
      </c>
      <c r="K750" s="2" t="e">
        <f>IF(ISNA(VLOOKUP(CONCATENATE($A750,$B750,K$2),#REF!,4,FALSE)),"",VLOOKUP(CONCATENATE($A750,$B750,K$2),#REF!,4,FALSE))</f>
        <v>#REF!</v>
      </c>
      <c r="L750" s="2" t="e">
        <f>IF(ISNA(VLOOKUP(CONCATENATE($A750,$B750,L$2),#REF!,4,FALSE)),"",VLOOKUP(CONCATENATE($A750,$B750,L$2),#REF!,4,FALSE))</f>
        <v>#REF!</v>
      </c>
      <c r="M750" s="2" t="e">
        <f>IF(ISNA(VLOOKUP(CONCATENATE($A750,$B750,M$2),#REF!,4,FALSE)),"",VLOOKUP(CONCATENATE($A750,$B750,M$2),#REF!,4,FALSE))</f>
        <v>#REF!</v>
      </c>
      <c r="N750" s="2" t="e">
        <f>IF(ISNA(VLOOKUP(CONCATENATE($A750,$B750,N$2),#REF!,4,FALSE)),"",VLOOKUP(CONCATENATE($A750,$B750,N$2),#REF!,4,FALSE))</f>
        <v>#REF!</v>
      </c>
      <c r="O750" s="2" t="e">
        <f>IF(ISNA(VLOOKUP(CONCATENATE($A750,$B750,O$2),#REF!,4,FALSE)),"",VLOOKUP(CONCATENATE($A750,$B750,O$2),#REF!,4,FALSE))</f>
        <v>#REF!</v>
      </c>
      <c r="P750" s="2" t="e">
        <f>IF(ISNA(VLOOKUP(CONCATENATE($A750,$B750,P$2),#REF!,4,FALSE)),"",VLOOKUP(CONCATENATE($A750,$B750,P$2),#REF!,4,FALSE))</f>
        <v>#REF!</v>
      </c>
      <c r="Q750" s="2" t="e">
        <f>IF(ISNA(VLOOKUP(CONCATENATE($A750,$B750,Q$2),#REF!,4,FALSE)),"",VLOOKUP(CONCATENATE($A750,$B750,Q$2),#REF!,4,FALSE))</f>
        <v>#REF!</v>
      </c>
      <c r="R750" s="2" t="e">
        <f>IF(ISNA(VLOOKUP(CONCATENATE($A750,$B750,R$2),#REF!,4,FALSE)),"",VLOOKUP(CONCATENATE($A750,$B750,R$2),#REF!,4,FALSE))</f>
        <v>#REF!</v>
      </c>
      <c r="S750" s="2" t="e">
        <f>IF(ISNA(VLOOKUP(CONCATENATE($A750,$B750,S$2),#REF!,4,FALSE)),"",VLOOKUP(CONCATENATE($A750,$B750,S$2),#REF!,4,FALSE))</f>
        <v>#REF!</v>
      </c>
      <c r="T750" s="2" t="e">
        <f>IF(ISNA(VLOOKUP(CONCATENATE($A750,$B750,T$2),#REF!,4,FALSE)),"",VLOOKUP(CONCATENATE($A750,$B750,T$2),#REF!,4,FALSE))</f>
        <v>#REF!</v>
      </c>
      <c r="U750" s="2" t="e">
        <f>IF(ISNA(VLOOKUP(CONCATENATE($A750,$B750,U$2),#REF!,4,FALSE)),"",VLOOKUP(CONCATENATE($A750,$B750,U$2),#REF!,4,FALSE))</f>
        <v>#REF!</v>
      </c>
      <c r="V750" s="2" t="e">
        <f>IF(ISNA(VLOOKUP(CONCATENATE($A750,$B750,V$2),#REF!,4,FALSE)),"",VLOOKUP(CONCATENATE($A750,$B750,V$2),#REF!,4,FALSE))</f>
        <v>#REF!</v>
      </c>
      <c r="W750" s="2" t="e">
        <f>IF(ISNA(VLOOKUP(CONCATENATE($A750,$B750,W$2),#REF!,4,FALSE)),"",VLOOKUP(CONCATENATE($A750,$B750,W$2),#REF!,4,FALSE))</f>
        <v>#REF!</v>
      </c>
    </row>
    <row r="751" spans="1:23" ht="16.95" customHeight="1" thickBot="1" x14ac:dyDescent="0.35">
      <c r="A751" s="20" t="s">
        <v>3552</v>
      </c>
      <c r="B751" s="20" t="s">
        <v>493</v>
      </c>
      <c r="C751" s="1" t="str">
        <f t="shared" si="11"/>
        <v>LIGHTNINGTELEPORT</v>
      </c>
      <c r="D751" s="2" t="e">
        <f>IF(ISNA(VLOOKUP(CONCATENATE($A751,$B751,D$2),#REF!,4,FALSE)),"",VLOOKUP(CONCATENATE($A751,$B751,D$2),#REF!,4,FALSE))</f>
        <v>#REF!</v>
      </c>
      <c r="E751" s="2" t="e">
        <f>IF(ISNA(VLOOKUP(CONCATENATE($A751,$B751,E$2),#REF!,4,FALSE)),"",VLOOKUP(CONCATENATE($A751,$B751,E$2),#REF!,4,FALSE))</f>
        <v>#REF!</v>
      </c>
      <c r="F751" s="2" t="e">
        <f>IF(ISNA(VLOOKUP(CONCATENATE($A751,$B751,F$2),#REF!,4,FALSE)),"",VLOOKUP(CONCATENATE($A751,$B751,F$2),#REF!,4,FALSE))</f>
        <v>#REF!</v>
      </c>
      <c r="G751" s="2" t="e">
        <f>IF(ISNA(VLOOKUP(CONCATENATE($A751,$B751,G$2),#REF!,4,FALSE)),"",VLOOKUP(CONCATENATE($A751,$B751,G$2),#REF!,4,FALSE))</f>
        <v>#REF!</v>
      </c>
      <c r="H751" s="2" t="e">
        <f>IF(ISNA(VLOOKUP(CONCATENATE($A751,$B751,H$2),#REF!,4,FALSE)),"",VLOOKUP(CONCATENATE($A751,$B751,H$2),#REF!,4,FALSE))</f>
        <v>#REF!</v>
      </c>
      <c r="I751" s="2" t="e">
        <f>IF(ISNA(VLOOKUP(CONCATENATE($A751,$B751,I$2),#REF!,4,FALSE)),"",VLOOKUP(CONCATENATE($A751,$B751,I$2),#REF!,4,FALSE))</f>
        <v>#REF!</v>
      </c>
      <c r="J751" s="2" t="e">
        <f>IF(ISNA(VLOOKUP(CONCATENATE($A751,$B751,J$2),#REF!,4,FALSE)),"",VLOOKUP(CONCATENATE($A751,$B751,J$2),#REF!,4,FALSE))</f>
        <v>#REF!</v>
      </c>
      <c r="K751" s="2" t="e">
        <f>IF(ISNA(VLOOKUP(CONCATENATE($A751,$B751,K$2),#REF!,4,FALSE)),"",VLOOKUP(CONCATENATE($A751,$B751,K$2),#REF!,4,FALSE))</f>
        <v>#REF!</v>
      </c>
      <c r="L751" s="2" t="e">
        <f>IF(ISNA(VLOOKUP(CONCATENATE($A751,$B751,L$2),#REF!,4,FALSE)),"",VLOOKUP(CONCATENATE($A751,$B751,L$2),#REF!,4,FALSE))</f>
        <v>#REF!</v>
      </c>
      <c r="M751" s="2" t="e">
        <f>IF(ISNA(VLOOKUP(CONCATENATE($A751,$B751,M$2),#REF!,4,FALSE)),"",VLOOKUP(CONCATENATE($A751,$B751,M$2),#REF!,4,FALSE))</f>
        <v>#REF!</v>
      </c>
      <c r="N751" s="2" t="e">
        <f>IF(ISNA(VLOOKUP(CONCATENATE($A751,$B751,N$2),#REF!,4,FALSE)),"",VLOOKUP(CONCATENATE($A751,$B751,N$2),#REF!,4,FALSE))</f>
        <v>#REF!</v>
      </c>
      <c r="O751" s="2" t="e">
        <f>IF(ISNA(VLOOKUP(CONCATENATE($A751,$B751,O$2),#REF!,4,FALSE)),"",VLOOKUP(CONCATENATE($A751,$B751,O$2),#REF!,4,FALSE))</f>
        <v>#REF!</v>
      </c>
      <c r="P751" s="2" t="e">
        <f>IF(ISNA(VLOOKUP(CONCATENATE($A751,$B751,P$2),#REF!,4,FALSE)),"",VLOOKUP(CONCATENATE($A751,$B751,P$2),#REF!,4,FALSE))</f>
        <v>#REF!</v>
      </c>
      <c r="Q751" s="2" t="e">
        <f>IF(ISNA(VLOOKUP(CONCATENATE($A751,$B751,Q$2),#REF!,4,FALSE)),"",VLOOKUP(CONCATENATE($A751,$B751,Q$2),#REF!,4,FALSE))</f>
        <v>#REF!</v>
      </c>
      <c r="R751" s="2" t="e">
        <f>IF(ISNA(VLOOKUP(CONCATENATE($A751,$B751,R$2),#REF!,4,FALSE)),"",VLOOKUP(CONCATENATE($A751,$B751,R$2),#REF!,4,FALSE))</f>
        <v>#REF!</v>
      </c>
      <c r="S751" s="2" t="e">
        <f>IF(ISNA(VLOOKUP(CONCATENATE($A751,$B751,S$2),#REF!,4,FALSE)),"",VLOOKUP(CONCATENATE($A751,$B751,S$2),#REF!,4,FALSE))</f>
        <v>#REF!</v>
      </c>
      <c r="T751" s="2" t="e">
        <f>IF(ISNA(VLOOKUP(CONCATENATE($A751,$B751,T$2),#REF!,4,FALSE)),"",VLOOKUP(CONCATENATE($A751,$B751,T$2),#REF!,4,FALSE))</f>
        <v>#REF!</v>
      </c>
      <c r="U751" s="2" t="e">
        <f>IF(ISNA(VLOOKUP(CONCATENATE($A751,$B751,U$2),#REF!,4,FALSE)),"",VLOOKUP(CONCATENATE($A751,$B751,U$2),#REF!,4,FALSE))</f>
        <v>#REF!</v>
      </c>
      <c r="V751" s="2" t="e">
        <f>IF(ISNA(VLOOKUP(CONCATENATE($A751,$B751,V$2),#REF!,4,FALSE)),"",VLOOKUP(CONCATENATE($A751,$B751,V$2),#REF!,4,FALSE))</f>
        <v>#REF!</v>
      </c>
      <c r="W751" s="2" t="e">
        <f>IF(ISNA(VLOOKUP(CONCATENATE($A751,$B751,W$2),#REF!,4,FALSE)),"",VLOOKUP(CONCATENATE($A751,$B751,W$2),#REF!,4,FALSE))</f>
        <v>#REF!</v>
      </c>
    </row>
    <row r="752" spans="1:23" ht="16.95" customHeight="1" thickBot="1" x14ac:dyDescent="0.35">
      <c r="A752" s="19" t="s">
        <v>3563</v>
      </c>
      <c r="B752" s="20" t="s">
        <v>64</v>
      </c>
      <c r="C752" s="1" t="str">
        <f t="shared" si="11"/>
        <v>LIMPRUN</v>
      </c>
      <c r="D752" s="2" t="e">
        <f>IF(ISNA(VLOOKUP(CONCATENATE($A752,$B752,D$2),#REF!,4,FALSE)),"",VLOOKUP(CONCATENATE($A752,$B752,D$2),#REF!,4,FALSE))</f>
        <v>#REF!</v>
      </c>
      <c r="E752" s="2" t="e">
        <f>IF(ISNA(VLOOKUP(CONCATENATE($A752,$B752,E$2),#REF!,4,FALSE)),"",VLOOKUP(CONCATENATE($A752,$B752,E$2),#REF!,4,FALSE))</f>
        <v>#REF!</v>
      </c>
      <c r="F752" s="2" t="e">
        <f>IF(ISNA(VLOOKUP(CONCATENATE($A752,$B752,F$2),#REF!,4,FALSE)),"",VLOOKUP(CONCATENATE($A752,$B752,F$2),#REF!,4,FALSE))</f>
        <v>#REF!</v>
      </c>
      <c r="G752" s="2" t="e">
        <f>IF(ISNA(VLOOKUP(CONCATENATE($A752,$B752,G$2),#REF!,4,FALSE)),"",VLOOKUP(CONCATENATE($A752,$B752,G$2),#REF!,4,FALSE))</f>
        <v>#REF!</v>
      </c>
      <c r="H752" s="2" t="e">
        <f>IF(ISNA(VLOOKUP(CONCATENATE($A752,$B752,H$2),#REF!,4,FALSE)),"",VLOOKUP(CONCATENATE($A752,$B752,H$2),#REF!,4,FALSE))</f>
        <v>#REF!</v>
      </c>
      <c r="I752" s="2" t="e">
        <f>IF(ISNA(VLOOKUP(CONCATENATE($A752,$B752,I$2),#REF!,4,FALSE)),"",VLOOKUP(CONCATENATE($A752,$B752,I$2),#REF!,4,FALSE))</f>
        <v>#REF!</v>
      </c>
      <c r="J752" s="2" t="e">
        <f>IF(ISNA(VLOOKUP(CONCATENATE($A752,$B752,J$2),#REF!,4,FALSE)),"",VLOOKUP(CONCATENATE($A752,$B752,J$2),#REF!,4,FALSE))</f>
        <v>#REF!</v>
      </c>
      <c r="K752" s="2" t="e">
        <f>IF(ISNA(VLOOKUP(CONCATENATE($A752,$B752,K$2),#REF!,4,FALSE)),"",VLOOKUP(CONCATENATE($A752,$B752,K$2),#REF!,4,FALSE))</f>
        <v>#REF!</v>
      </c>
      <c r="L752" s="2" t="e">
        <f>IF(ISNA(VLOOKUP(CONCATENATE($A752,$B752,L$2),#REF!,4,FALSE)),"",VLOOKUP(CONCATENATE($A752,$B752,L$2),#REF!,4,FALSE))</f>
        <v>#REF!</v>
      </c>
      <c r="M752" s="2" t="e">
        <f>IF(ISNA(VLOOKUP(CONCATENATE($A752,$B752,M$2),#REF!,4,FALSE)),"",VLOOKUP(CONCATENATE($A752,$B752,M$2),#REF!,4,FALSE))</f>
        <v>#REF!</v>
      </c>
      <c r="N752" s="2" t="e">
        <f>IF(ISNA(VLOOKUP(CONCATENATE($A752,$B752,N$2),#REF!,4,FALSE)),"",VLOOKUP(CONCATENATE($A752,$B752,N$2),#REF!,4,FALSE))</f>
        <v>#REF!</v>
      </c>
      <c r="O752" s="2" t="e">
        <f>IF(ISNA(VLOOKUP(CONCATENATE($A752,$B752,O$2),#REF!,4,FALSE)),"",VLOOKUP(CONCATENATE($A752,$B752,O$2),#REF!,4,FALSE))</f>
        <v>#REF!</v>
      </c>
      <c r="P752" s="2" t="e">
        <f>IF(ISNA(VLOOKUP(CONCATENATE($A752,$B752,P$2),#REF!,4,FALSE)),"",VLOOKUP(CONCATENATE($A752,$B752,P$2),#REF!,4,FALSE))</f>
        <v>#REF!</v>
      </c>
      <c r="Q752" s="2" t="e">
        <f>IF(ISNA(VLOOKUP(CONCATENATE($A752,$B752,Q$2),#REF!,4,FALSE)),"",VLOOKUP(CONCATENATE($A752,$B752,Q$2),#REF!,4,FALSE))</f>
        <v>#REF!</v>
      </c>
      <c r="R752" s="2" t="e">
        <f>IF(ISNA(VLOOKUP(CONCATENATE($A752,$B752,R$2),#REF!,4,FALSE)),"",VLOOKUP(CONCATENATE($A752,$B752,R$2),#REF!,4,FALSE))</f>
        <v>#REF!</v>
      </c>
      <c r="S752" s="2" t="e">
        <f>IF(ISNA(VLOOKUP(CONCATENATE($A752,$B752,S$2),#REF!,4,FALSE)),"",VLOOKUP(CONCATENATE($A752,$B752,S$2),#REF!,4,FALSE))</f>
        <v>#REF!</v>
      </c>
      <c r="T752" s="2" t="e">
        <f>IF(ISNA(VLOOKUP(CONCATENATE($A752,$B752,T$2),#REF!,4,FALSE)),"",VLOOKUP(CONCATENATE($A752,$B752,T$2),#REF!,4,FALSE))</f>
        <v>#REF!</v>
      </c>
      <c r="U752" s="2" t="e">
        <f>IF(ISNA(VLOOKUP(CONCATENATE($A752,$B752,U$2),#REF!,4,FALSE)),"",VLOOKUP(CONCATENATE($A752,$B752,U$2),#REF!,4,FALSE))</f>
        <v>#REF!</v>
      </c>
      <c r="V752" s="2" t="e">
        <f>IF(ISNA(VLOOKUP(CONCATENATE($A752,$B752,V$2),#REF!,4,FALSE)),"",VLOOKUP(CONCATENATE($A752,$B752,V$2),#REF!,4,FALSE))</f>
        <v>#REF!</v>
      </c>
      <c r="W752" s="2" t="e">
        <f>IF(ISNA(VLOOKUP(CONCATENATE($A752,$B752,W$2),#REF!,4,FALSE)),"",VLOOKUP(CONCATENATE($A752,$B752,W$2),#REF!,4,FALSE))</f>
        <v>#REF!</v>
      </c>
    </row>
    <row r="753" spans="1:23" ht="16.95" customHeight="1" thickBot="1" x14ac:dyDescent="0.35">
      <c r="A753" s="20" t="s">
        <v>3567</v>
      </c>
      <c r="B753" s="20" t="s">
        <v>1211</v>
      </c>
      <c r="C753" s="1" t="str">
        <f t="shared" si="11"/>
        <v>LIONSUMMON</v>
      </c>
      <c r="D753" s="2" t="e">
        <f>IF(ISNA(VLOOKUP(CONCATENATE($A753,$B753,D$2),#REF!,4,FALSE)),"",VLOOKUP(CONCATENATE($A753,$B753,D$2),#REF!,4,FALSE))</f>
        <v>#REF!</v>
      </c>
      <c r="E753" s="2" t="e">
        <f>IF(ISNA(VLOOKUP(CONCATENATE($A753,$B753,E$2),#REF!,4,FALSE)),"",VLOOKUP(CONCATENATE($A753,$B753,E$2),#REF!,4,FALSE))</f>
        <v>#REF!</v>
      </c>
      <c r="F753" s="2" t="e">
        <f>IF(ISNA(VLOOKUP(CONCATENATE($A753,$B753,F$2),#REF!,4,FALSE)),"",VLOOKUP(CONCATENATE($A753,$B753,F$2),#REF!,4,FALSE))</f>
        <v>#REF!</v>
      </c>
      <c r="G753" s="2" t="e">
        <f>IF(ISNA(VLOOKUP(CONCATENATE($A753,$B753,G$2),#REF!,4,FALSE)),"",VLOOKUP(CONCATENATE($A753,$B753,G$2),#REF!,4,FALSE))</f>
        <v>#REF!</v>
      </c>
      <c r="H753" s="2" t="e">
        <f>IF(ISNA(VLOOKUP(CONCATENATE($A753,$B753,H$2),#REF!,4,FALSE)),"",VLOOKUP(CONCATENATE($A753,$B753,H$2),#REF!,4,FALSE))</f>
        <v>#REF!</v>
      </c>
      <c r="I753" s="2" t="e">
        <f>IF(ISNA(VLOOKUP(CONCATENATE($A753,$B753,I$2),#REF!,4,FALSE)),"",VLOOKUP(CONCATENATE($A753,$B753,I$2),#REF!,4,FALSE))</f>
        <v>#REF!</v>
      </c>
      <c r="J753" s="2" t="e">
        <f>IF(ISNA(VLOOKUP(CONCATENATE($A753,$B753,J$2),#REF!,4,FALSE)),"",VLOOKUP(CONCATENATE($A753,$B753,J$2),#REF!,4,FALSE))</f>
        <v>#REF!</v>
      </c>
      <c r="K753" s="2" t="e">
        <f>IF(ISNA(VLOOKUP(CONCATENATE($A753,$B753,K$2),#REF!,4,FALSE)),"",VLOOKUP(CONCATENATE($A753,$B753,K$2),#REF!,4,FALSE))</f>
        <v>#REF!</v>
      </c>
      <c r="L753" s="2" t="e">
        <f>IF(ISNA(VLOOKUP(CONCATENATE($A753,$B753,L$2),#REF!,4,FALSE)),"",VLOOKUP(CONCATENATE($A753,$B753,L$2),#REF!,4,FALSE))</f>
        <v>#REF!</v>
      </c>
      <c r="M753" s="2" t="e">
        <f>IF(ISNA(VLOOKUP(CONCATENATE($A753,$B753,M$2),#REF!,4,FALSE)),"",VLOOKUP(CONCATENATE($A753,$B753,M$2),#REF!,4,FALSE))</f>
        <v>#REF!</v>
      </c>
      <c r="N753" s="2" t="e">
        <f>IF(ISNA(VLOOKUP(CONCATENATE($A753,$B753,N$2),#REF!,4,FALSE)),"",VLOOKUP(CONCATENATE($A753,$B753,N$2),#REF!,4,FALSE))</f>
        <v>#REF!</v>
      </c>
      <c r="O753" s="2" t="e">
        <f>IF(ISNA(VLOOKUP(CONCATENATE($A753,$B753,O$2),#REF!,4,FALSE)),"",VLOOKUP(CONCATENATE($A753,$B753,O$2),#REF!,4,FALSE))</f>
        <v>#REF!</v>
      </c>
      <c r="P753" s="2" t="e">
        <f>IF(ISNA(VLOOKUP(CONCATENATE($A753,$B753,P$2),#REF!,4,FALSE)),"",VLOOKUP(CONCATENATE($A753,$B753,P$2),#REF!,4,FALSE))</f>
        <v>#REF!</v>
      </c>
      <c r="Q753" s="2" t="e">
        <f>IF(ISNA(VLOOKUP(CONCATENATE($A753,$B753,Q$2),#REF!,4,FALSE)),"",VLOOKUP(CONCATENATE($A753,$B753,Q$2),#REF!,4,FALSE))</f>
        <v>#REF!</v>
      </c>
      <c r="R753" s="2" t="e">
        <f>IF(ISNA(VLOOKUP(CONCATENATE($A753,$B753,R$2),#REF!,4,FALSE)),"",VLOOKUP(CONCATENATE($A753,$B753,R$2),#REF!,4,FALSE))</f>
        <v>#REF!</v>
      </c>
      <c r="S753" s="2" t="e">
        <f>IF(ISNA(VLOOKUP(CONCATENATE($A753,$B753,S$2),#REF!,4,FALSE)),"",VLOOKUP(CONCATENATE($A753,$B753,S$2),#REF!,4,FALSE))</f>
        <v>#REF!</v>
      </c>
      <c r="T753" s="2" t="e">
        <f>IF(ISNA(VLOOKUP(CONCATENATE($A753,$B753,T$2),#REF!,4,FALSE)),"",VLOOKUP(CONCATENATE($A753,$B753,T$2),#REF!,4,FALSE))</f>
        <v>#REF!</v>
      </c>
      <c r="U753" s="2" t="e">
        <f>IF(ISNA(VLOOKUP(CONCATENATE($A753,$B753,U$2),#REF!,4,FALSE)),"",VLOOKUP(CONCATENATE($A753,$B753,U$2),#REF!,4,FALSE))</f>
        <v>#REF!</v>
      </c>
      <c r="V753" s="2" t="e">
        <f>IF(ISNA(VLOOKUP(CONCATENATE($A753,$B753,V$2),#REF!,4,FALSE)),"",VLOOKUP(CONCATENATE($A753,$B753,V$2),#REF!,4,FALSE))</f>
        <v>#REF!</v>
      </c>
      <c r="W753" s="2" t="e">
        <f>IF(ISNA(VLOOKUP(CONCATENATE($A753,$B753,W$2),#REF!,4,FALSE)),"",VLOOKUP(CONCATENATE($A753,$B753,W$2),#REF!,4,FALSE))</f>
        <v>#REF!</v>
      </c>
    </row>
    <row r="754" spans="1:23" ht="16.95" customHeight="1" thickBot="1" x14ac:dyDescent="0.35">
      <c r="A754" s="20" t="s">
        <v>3572</v>
      </c>
      <c r="B754" s="20" t="s">
        <v>125</v>
      </c>
      <c r="C754" s="1" t="str">
        <f t="shared" si="11"/>
        <v>LOCKDOWNHIT</v>
      </c>
      <c r="D754" s="2" t="e">
        <f>IF(ISNA(VLOOKUP(CONCATENATE($A754,$B754,D$2),#REF!,4,FALSE)),"",VLOOKUP(CONCATENATE($A754,$B754,D$2),#REF!,4,FALSE))</f>
        <v>#REF!</v>
      </c>
      <c r="E754" s="2" t="e">
        <f>IF(ISNA(VLOOKUP(CONCATENATE($A754,$B754,E$2),#REF!,4,FALSE)),"",VLOOKUP(CONCATENATE($A754,$B754,E$2),#REF!,4,FALSE))</f>
        <v>#REF!</v>
      </c>
      <c r="F754" s="2" t="e">
        <f>IF(ISNA(VLOOKUP(CONCATENATE($A754,$B754,F$2),#REF!,4,FALSE)),"",VLOOKUP(CONCATENATE($A754,$B754,F$2),#REF!,4,FALSE))</f>
        <v>#REF!</v>
      </c>
      <c r="G754" s="2" t="e">
        <f>IF(ISNA(VLOOKUP(CONCATENATE($A754,$B754,G$2),#REF!,4,FALSE)),"",VLOOKUP(CONCATENATE($A754,$B754,G$2),#REF!,4,FALSE))</f>
        <v>#REF!</v>
      </c>
      <c r="H754" s="2" t="e">
        <f>IF(ISNA(VLOOKUP(CONCATENATE($A754,$B754,H$2),#REF!,4,FALSE)),"",VLOOKUP(CONCATENATE($A754,$B754,H$2),#REF!,4,FALSE))</f>
        <v>#REF!</v>
      </c>
      <c r="I754" s="2" t="e">
        <f>IF(ISNA(VLOOKUP(CONCATENATE($A754,$B754,I$2),#REF!,4,FALSE)),"",VLOOKUP(CONCATENATE($A754,$B754,I$2),#REF!,4,FALSE))</f>
        <v>#REF!</v>
      </c>
      <c r="J754" s="2" t="e">
        <f>IF(ISNA(VLOOKUP(CONCATENATE($A754,$B754,J$2),#REF!,4,FALSE)),"",VLOOKUP(CONCATENATE($A754,$B754,J$2),#REF!,4,FALSE))</f>
        <v>#REF!</v>
      </c>
      <c r="K754" s="2" t="e">
        <f>IF(ISNA(VLOOKUP(CONCATENATE($A754,$B754,K$2),#REF!,4,FALSE)),"",VLOOKUP(CONCATENATE($A754,$B754,K$2),#REF!,4,FALSE))</f>
        <v>#REF!</v>
      </c>
      <c r="L754" s="2" t="e">
        <f>IF(ISNA(VLOOKUP(CONCATENATE($A754,$B754,L$2),#REF!,4,FALSE)),"",VLOOKUP(CONCATENATE($A754,$B754,L$2),#REF!,4,FALSE))</f>
        <v>#REF!</v>
      </c>
      <c r="M754" s="2" t="e">
        <f>IF(ISNA(VLOOKUP(CONCATENATE($A754,$B754,M$2),#REF!,4,FALSE)),"",VLOOKUP(CONCATENATE($A754,$B754,M$2),#REF!,4,FALSE))</f>
        <v>#REF!</v>
      </c>
      <c r="N754" s="2" t="e">
        <f>IF(ISNA(VLOOKUP(CONCATENATE($A754,$B754,N$2),#REF!,4,FALSE)),"",VLOOKUP(CONCATENATE($A754,$B754,N$2),#REF!,4,FALSE))</f>
        <v>#REF!</v>
      </c>
      <c r="O754" s="2" t="e">
        <f>IF(ISNA(VLOOKUP(CONCATENATE($A754,$B754,O$2),#REF!,4,FALSE)),"",VLOOKUP(CONCATENATE($A754,$B754,O$2),#REF!,4,FALSE))</f>
        <v>#REF!</v>
      </c>
      <c r="P754" s="2" t="e">
        <f>IF(ISNA(VLOOKUP(CONCATENATE($A754,$B754,P$2),#REF!,4,FALSE)),"",VLOOKUP(CONCATENATE($A754,$B754,P$2),#REF!,4,FALSE))</f>
        <v>#REF!</v>
      </c>
      <c r="Q754" s="2" t="e">
        <f>IF(ISNA(VLOOKUP(CONCATENATE($A754,$B754,Q$2),#REF!,4,FALSE)),"",VLOOKUP(CONCATENATE($A754,$B754,Q$2),#REF!,4,FALSE))</f>
        <v>#REF!</v>
      </c>
      <c r="R754" s="2" t="e">
        <f>IF(ISNA(VLOOKUP(CONCATENATE($A754,$B754,R$2),#REF!,4,FALSE)),"",VLOOKUP(CONCATENATE($A754,$B754,R$2),#REF!,4,FALSE))</f>
        <v>#REF!</v>
      </c>
      <c r="S754" s="2" t="e">
        <f>IF(ISNA(VLOOKUP(CONCATENATE($A754,$B754,S$2),#REF!,4,FALSE)),"",VLOOKUP(CONCATENATE($A754,$B754,S$2),#REF!,4,FALSE))</f>
        <v>#REF!</v>
      </c>
      <c r="T754" s="2" t="e">
        <f>IF(ISNA(VLOOKUP(CONCATENATE($A754,$B754,T$2),#REF!,4,FALSE)),"",VLOOKUP(CONCATENATE($A754,$B754,T$2),#REF!,4,FALSE))</f>
        <v>#REF!</v>
      </c>
      <c r="U754" s="2" t="e">
        <f>IF(ISNA(VLOOKUP(CONCATENATE($A754,$B754,U$2),#REF!,4,FALSE)),"",VLOOKUP(CONCATENATE($A754,$B754,U$2),#REF!,4,FALSE))</f>
        <v>#REF!</v>
      </c>
      <c r="V754" s="2" t="e">
        <f>IF(ISNA(VLOOKUP(CONCATENATE($A754,$B754,V$2),#REF!,4,FALSE)),"",VLOOKUP(CONCATENATE($A754,$B754,V$2),#REF!,4,FALSE))</f>
        <v>#REF!</v>
      </c>
      <c r="W754" s="2" t="e">
        <f>IF(ISNA(VLOOKUP(CONCATENATE($A754,$B754,W$2),#REF!,4,FALSE)),"",VLOOKUP(CONCATENATE($A754,$B754,W$2),#REF!,4,FALSE))</f>
        <v>#REF!</v>
      </c>
    </row>
    <row r="755" spans="1:23" ht="16.95" customHeight="1" thickBot="1" x14ac:dyDescent="0.35">
      <c r="A755" s="19" t="s">
        <v>3574</v>
      </c>
      <c r="B755" s="19" t="s">
        <v>239</v>
      </c>
      <c r="C755" s="1" t="str">
        <f t="shared" si="11"/>
        <v>LOOTDEATH</v>
      </c>
      <c r="D755" s="2" t="e">
        <f>IF(ISNA(VLOOKUP(CONCATENATE($A755,$B755,D$2),#REF!,4,FALSE)),"",VLOOKUP(CONCATENATE($A755,$B755,D$2),#REF!,4,FALSE))</f>
        <v>#REF!</v>
      </c>
      <c r="E755" s="2" t="e">
        <f>IF(ISNA(VLOOKUP(CONCATENATE($A755,$B755,E$2),#REF!,4,FALSE)),"",VLOOKUP(CONCATENATE($A755,$B755,E$2),#REF!,4,FALSE))</f>
        <v>#REF!</v>
      </c>
      <c r="F755" s="2" t="e">
        <f>IF(ISNA(VLOOKUP(CONCATENATE($A755,$B755,F$2),#REF!,4,FALSE)),"",VLOOKUP(CONCATENATE($A755,$B755,F$2),#REF!,4,FALSE))</f>
        <v>#REF!</v>
      </c>
      <c r="G755" s="2" t="e">
        <f>IF(ISNA(VLOOKUP(CONCATENATE($A755,$B755,G$2),#REF!,4,FALSE)),"",VLOOKUP(CONCATENATE($A755,$B755,G$2),#REF!,4,FALSE))</f>
        <v>#REF!</v>
      </c>
      <c r="H755" s="2" t="e">
        <f>IF(ISNA(VLOOKUP(CONCATENATE($A755,$B755,H$2),#REF!,4,FALSE)),"",VLOOKUP(CONCATENATE($A755,$B755,H$2),#REF!,4,FALSE))</f>
        <v>#REF!</v>
      </c>
      <c r="I755" s="2" t="e">
        <f>IF(ISNA(VLOOKUP(CONCATENATE($A755,$B755,I$2),#REF!,4,FALSE)),"",VLOOKUP(CONCATENATE($A755,$B755,I$2),#REF!,4,FALSE))</f>
        <v>#REF!</v>
      </c>
      <c r="J755" s="2" t="e">
        <f>IF(ISNA(VLOOKUP(CONCATENATE($A755,$B755,J$2),#REF!,4,FALSE)),"",VLOOKUP(CONCATENATE($A755,$B755,J$2),#REF!,4,FALSE))</f>
        <v>#REF!</v>
      </c>
      <c r="K755" s="2" t="e">
        <f>IF(ISNA(VLOOKUP(CONCATENATE($A755,$B755,K$2),#REF!,4,FALSE)),"",VLOOKUP(CONCATENATE($A755,$B755,K$2),#REF!,4,FALSE))</f>
        <v>#REF!</v>
      </c>
      <c r="L755" s="2" t="e">
        <f>IF(ISNA(VLOOKUP(CONCATENATE($A755,$B755,L$2),#REF!,4,FALSE)),"",VLOOKUP(CONCATENATE($A755,$B755,L$2),#REF!,4,FALSE))</f>
        <v>#REF!</v>
      </c>
      <c r="M755" s="2" t="e">
        <f>IF(ISNA(VLOOKUP(CONCATENATE($A755,$B755,M$2),#REF!,4,FALSE)),"",VLOOKUP(CONCATENATE($A755,$B755,M$2),#REF!,4,FALSE))</f>
        <v>#REF!</v>
      </c>
      <c r="N755" s="2" t="e">
        <f>IF(ISNA(VLOOKUP(CONCATENATE($A755,$B755,N$2),#REF!,4,FALSE)),"",VLOOKUP(CONCATENATE($A755,$B755,N$2),#REF!,4,FALSE))</f>
        <v>#REF!</v>
      </c>
      <c r="O755" s="2" t="e">
        <f>IF(ISNA(VLOOKUP(CONCATENATE($A755,$B755,O$2),#REF!,4,FALSE)),"",VLOOKUP(CONCATENATE($A755,$B755,O$2),#REF!,4,FALSE))</f>
        <v>#REF!</v>
      </c>
      <c r="P755" s="2" t="e">
        <f>IF(ISNA(VLOOKUP(CONCATENATE($A755,$B755,P$2),#REF!,4,FALSE)),"",VLOOKUP(CONCATENATE($A755,$B755,P$2),#REF!,4,FALSE))</f>
        <v>#REF!</v>
      </c>
      <c r="Q755" s="2" t="e">
        <f>IF(ISNA(VLOOKUP(CONCATENATE($A755,$B755,Q$2),#REF!,4,FALSE)),"",VLOOKUP(CONCATENATE($A755,$B755,Q$2),#REF!,4,FALSE))</f>
        <v>#REF!</v>
      </c>
      <c r="R755" s="2" t="e">
        <f>IF(ISNA(VLOOKUP(CONCATENATE($A755,$B755,R$2),#REF!,4,FALSE)),"",VLOOKUP(CONCATENATE($A755,$B755,R$2),#REF!,4,FALSE))</f>
        <v>#REF!</v>
      </c>
      <c r="S755" s="2" t="e">
        <f>IF(ISNA(VLOOKUP(CONCATENATE($A755,$B755,S$2),#REF!,4,FALSE)),"",VLOOKUP(CONCATENATE($A755,$B755,S$2),#REF!,4,FALSE))</f>
        <v>#REF!</v>
      </c>
      <c r="T755" s="2" t="e">
        <f>IF(ISNA(VLOOKUP(CONCATENATE($A755,$B755,T$2),#REF!,4,FALSE)),"",VLOOKUP(CONCATENATE($A755,$B755,T$2),#REF!,4,FALSE))</f>
        <v>#REF!</v>
      </c>
      <c r="U755" s="2" t="e">
        <f>IF(ISNA(VLOOKUP(CONCATENATE($A755,$B755,U$2),#REF!,4,FALSE)),"",VLOOKUP(CONCATENATE($A755,$B755,U$2),#REF!,4,FALSE))</f>
        <v>#REF!</v>
      </c>
      <c r="V755" s="2" t="e">
        <f>IF(ISNA(VLOOKUP(CONCATENATE($A755,$B755,V$2),#REF!,4,FALSE)),"",VLOOKUP(CONCATENATE($A755,$B755,V$2),#REF!,4,FALSE))</f>
        <v>#REF!</v>
      </c>
      <c r="W755" s="2" t="e">
        <f>IF(ISNA(VLOOKUP(CONCATENATE($A755,$B755,W$2),#REF!,4,FALSE)),"",VLOOKUP(CONCATENATE($A755,$B755,W$2),#REF!,4,FALSE))</f>
        <v>#REF!</v>
      </c>
    </row>
    <row r="756" spans="1:23" ht="16.95" customHeight="1" thickBot="1" x14ac:dyDescent="0.35">
      <c r="A756" s="19" t="s">
        <v>3576</v>
      </c>
      <c r="B756" s="19" t="s">
        <v>3577</v>
      </c>
      <c r="C756" s="1" t="str">
        <f t="shared" si="11"/>
        <v>LORDRECLUSEBUFF</v>
      </c>
      <c r="D756" s="2" t="e">
        <f>IF(ISNA(VLOOKUP(CONCATENATE($A756,$B756,D$2),#REF!,4,FALSE)),"",VLOOKUP(CONCATENATE($A756,$B756,D$2),#REF!,4,FALSE))</f>
        <v>#REF!</v>
      </c>
      <c r="E756" s="2" t="e">
        <f>IF(ISNA(VLOOKUP(CONCATENATE($A756,$B756,E$2),#REF!,4,FALSE)),"",VLOOKUP(CONCATENATE($A756,$B756,E$2),#REF!,4,FALSE))</f>
        <v>#REF!</v>
      </c>
      <c r="F756" s="2" t="e">
        <f>IF(ISNA(VLOOKUP(CONCATENATE($A756,$B756,F$2),#REF!,4,FALSE)),"",VLOOKUP(CONCATENATE($A756,$B756,F$2),#REF!,4,FALSE))</f>
        <v>#REF!</v>
      </c>
      <c r="G756" s="2" t="e">
        <f>IF(ISNA(VLOOKUP(CONCATENATE($A756,$B756,G$2),#REF!,4,FALSE)),"",VLOOKUP(CONCATENATE($A756,$B756,G$2),#REF!,4,FALSE))</f>
        <v>#REF!</v>
      </c>
      <c r="H756" s="2" t="e">
        <f>IF(ISNA(VLOOKUP(CONCATENATE($A756,$B756,H$2),#REF!,4,FALSE)),"",VLOOKUP(CONCATENATE($A756,$B756,H$2),#REF!,4,FALSE))</f>
        <v>#REF!</v>
      </c>
      <c r="I756" s="2" t="e">
        <f>IF(ISNA(VLOOKUP(CONCATENATE($A756,$B756,I$2),#REF!,4,FALSE)),"",VLOOKUP(CONCATENATE($A756,$B756,I$2),#REF!,4,FALSE))</f>
        <v>#REF!</v>
      </c>
      <c r="J756" s="2" t="e">
        <f>IF(ISNA(VLOOKUP(CONCATENATE($A756,$B756,J$2),#REF!,4,FALSE)),"",VLOOKUP(CONCATENATE($A756,$B756,J$2),#REF!,4,FALSE))</f>
        <v>#REF!</v>
      </c>
      <c r="K756" s="2" t="e">
        <f>IF(ISNA(VLOOKUP(CONCATENATE($A756,$B756,K$2),#REF!,4,FALSE)),"",VLOOKUP(CONCATENATE($A756,$B756,K$2),#REF!,4,FALSE))</f>
        <v>#REF!</v>
      </c>
      <c r="L756" s="2" t="e">
        <f>IF(ISNA(VLOOKUP(CONCATENATE($A756,$B756,L$2),#REF!,4,FALSE)),"",VLOOKUP(CONCATENATE($A756,$B756,L$2),#REF!,4,FALSE))</f>
        <v>#REF!</v>
      </c>
      <c r="M756" s="2" t="e">
        <f>IF(ISNA(VLOOKUP(CONCATENATE($A756,$B756,M$2),#REF!,4,FALSE)),"",VLOOKUP(CONCATENATE($A756,$B756,M$2),#REF!,4,FALSE))</f>
        <v>#REF!</v>
      </c>
      <c r="N756" s="2" t="e">
        <f>IF(ISNA(VLOOKUP(CONCATENATE($A756,$B756,N$2),#REF!,4,FALSE)),"",VLOOKUP(CONCATENATE($A756,$B756,N$2),#REF!,4,FALSE))</f>
        <v>#REF!</v>
      </c>
      <c r="O756" s="2" t="e">
        <f>IF(ISNA(VLOOKUP(CONCATENATE($A756,$B756,O$2),#REF!,4,FALSE)),"",VLOOKUP(CONCATENATE($A756,$B756,O$2),#REF!,4,FALSE))</f>
        <v>#REF!</v>
      </c>
      <c r="P756" s="2" t="e">
        <f>IF(ISNA(VLOOKUP(CONCATENATE($A756,$B756,P$2),#REF!,4,FALSE)),"",VLOOKUP(CONCATENATE($A756,$B756,P$2),#REF!,4,FALSE))</f>
        <v>#REF!</v>
      </c>
      <c r="Q756" s="2" t="e">
        <f>IF(ISNA(VLOOKUP(CONCATENATE($A756,$B756,Q$2),#REF!,4,FALSE)),"",VLOOKUP(CONCATENATE($A756,$B756,Q$2),#REF!,4,FALSE))</f>
        <v>#REF!</v>
      </c>
      <c r="R756" s="2" t="e">
        <f>IF(ISNA(VLOOKUP(CONCATENATE($A756,$B756,R$2),#REF!,4,FALSE)),"",VLOOKUP(CONCATENATE($A756,$B756,R$2),#REF!,4,FALSE))</f>
        <v>#REF!</v>
      </c>
      <c r="S756" s="2" t="e">
        <f>IF(ISNA(VLOOKUP(CONCATENATE($A756,$B756,S$2),#REF!,4,FALSE)),"",VLOOKUP(CONCATENATE($A756,$B756,S$2),#REF!,4,FALSE))</f>
        <v>#REF!</v>
      </c>
      <c r="T756" s="2" t="e">
        <f>IF(ISNA(VLOOKUP(CONCATENATE($A756,$B756,T$2),#REF!,4,FALSE)),"",VLOOKUP(CONCATENATE($A756,$B756,T$2),#REF!,4,FALSE))</f>
        <v>#REF!</v>
      </c>
      <c r="U756" s="2" t="e">
        <f>IF(ISNA(VLOOKUP(CONCATENATE($A756,$B756,U$2),#REF!,4,FALSE)),"",VLOOKUP(CONCATENATE($A756,$B756,U$2),#REF!,4,FALSE))</f>
        <v>#REF!</v>
      </c>
      <c r="V756" s="2" t="e">
        <f>IF(ISNA(VLOOKUP(CONCATENATE($A756,$B756,V$2),#REF!,4,FALSE)),"",VLOOKUP(CONCATENATE($A756,$B756,V$2),#REF!,4,FALSE))</f>
        <v>#REF!</v>
      </c>
      <c r="W756" s="2" t="e">
        <f>IF(ISNA(VLOOKUP(CONCATENATE($A756,$B756,W$2),#REF!,4,FALSE)),"",VLOOKUP(CONCATENATE($A756,$B756,W$2),#REF!,4,FALSE))</f>
        <v>#REF!</v>
      </c>
    </row>
    <row r="757" spans="1:23" ht="16.95" customHeight="1" thickBot="1" x14ac:dyDescent="0.35">
      <c r="A757" s="20" t="s">
        <v>3581</v>
      </c>
      <c r="B757" s="20" t="s">
        <v>3700</v>
      </c>
      <c r="C757" s="1" t="str">
        <f t="shared" si="11"/>
        <v>MAZAPP</v>
      </c>
      <c r="D757" s="2" t="e">
        <f>IF(ISNA(VLOOKUP(CONCATENATE($A757,$B757,D$2),#REF!,4,FALSE)),"",VLOOKUP(CONCATENATE($A757,$B757,D$2),#REF!,4,FALSE))</f>
        <v>#REF!</v>
      </c>
      <c r="E757" s="2" t="e">
        <f>IF(ISNA(VLOOKUP(CONCATENATE($A757,$B757,E$2),#REF!,4,FALSE)),"",VLOOKUP(CONCATENATE($A757,$B757,E$2),#REF!,4,FALSE))</f>
        <v>#REF!</v>
      </c>
      <c r="F757" s="2" t="e">
        <f>IF(ISNA(VLOOKUP(CONCATENATE($A757,$B757,F$2),#REF!,4,FALSE)),"",VLOOKUP(CONCATENATE($A757,$B757,F$2),#REF!,4,FALSE))</f>
        <v>#REF!</v>
      </c>
      <c r="G757" s="2" t="e">
        <f>IF(ISNA(VLOOKUP(CONCATENATE($A757,$B757,G$2),#REF!,4,FALSE)),"",VLOOKUP(CONCATENATE($A757,$B757,G$2),#REF!,4,FALSE))</f>
        <v>#REF!</v>
      </c>
      <c r="H757" s="2" t="e">
        <f>IF(ISNA(VLOOKUP(CONCATENATE($A757,$B757,H$2),#REF!,4,FALSE)),"",VLOOKUP(CONCATENATE($A757,$B757,H$2),#REF!,4,FALSE))</f>
        <v>#REF!</v>
      </c>
      <c r="I757" s="2" t="e">
        <f>IF(ISNA(VLOOKUP(CONCATENATE($A757,$B757,I$2),#REF!,4,FALSE)),"",VLOOKUP(CONCATENATE($A757,$B757,I$2),#REF!,4,FALSE))</f>
        <v>#REF!</v>
      </c>
      <c r="J757" s="2" t="e">
        <f>IF(ISNA(VLOOKUP(CONCATENATE($A757,$B757,J$2),#REF!,4,FALSE)),"",VLOOKUP(CONCATENATE($A757,$B757,J$2),#REF!,4,FALSE))</f>
        <v>#REF!</v>
      </c>
      <c r="K757" s="2" t="e">
        <f>IF(ISNA(VLOOKUP(CONCATENATE($A757,$B757,K$2),#REF!,4,FALSE)),"",VLOOKUP(CONCATENATE($A757,$B757,K$2),#REF!,4,FALSE))</f>
        <v>#REF!</v>
      </c>
      <c r="L757" s="2" t="e">
        <f>IF(ISNA(VLOOKUP(CONCATENATE($A757,$B757,L$2),#REF!,4,FALSE)),"",VLOOKUP(CONCATENATE($A757,$B757,L$2),#REF!,4,FALSE))</f>
        <v>#REF!</v>
      </c>
      <c r="M757" s="2" t="e">
        <f>IF(ISNA(VLOOKUP(CONCATENATE($A757,$B757,M$2),#REF!,4,FALSE)),"",VLOOKUP(CONCATENATE($A757,$B757,M$2),#REF!,4,FALSE))</f>
        <v>#REF!</v>
      </c>
      <c r="N757" s="2" t="e">
        <f>IF(ISNA(VLOOKUP(CONCATENATE($A757,$B757,N$2),#REF!,4,FALSE)),"",VLOOKUP(CONCATENATE($A757,$B757,N$2),#REF!,4,FALSE))</f>
        <v>#REF!</v>
      </c>
      <c r="O757" s="2" t="e">
        <f>IF(ISNA(VLOOKUP(CONCATENATE($A757,$B757,O$2),#REF!,4,FALSE)),"",VLOOKUP(CONCATENATE($A757,$B757,O$2),#REF!,4,FALSE))</f>
        <v>#REF!</v>
      </c>
      <c r="P757" s="2" t="e">
        <f>IF(ISNA(VLOOKUP(CONCATENATE($A757,$B757,P$2),#REF!,4,FALSE)),"",VLOOKUP(CONCATENATE($A757,$B757,P$2),#REF!,4,FALSE))</f>
        <v>#REF!</v>
      </c>
      <c r="Q757" s="2" t="e">
        <f>IF(ISNA(VLOOKUP(CONCATENATE($A757,$B757,Q$2),#REF!,4,FALSE)),"",VLOOKUP(CONCATENATE($A757,$B757,Q$2),#REF!,4,FALSE))</f>
        <v>#REF!</v>
      </c>
      <c r="R757" s="2" t="e">
        <f>IF(ISNA(VLOOKUP(CONCATENATE($A757,$B757,R$2),#REF!,4,FALSE)),"",VLOOKUP(CONCATENATE($A757,$B757,R$2),#REF!,4,FALSE))</f>
        <v>#REF!</v>
      </c>
      <c r="S757" s="2" t="e">
        <f>IF(ISNA(VLOOKUP(CONCATENATE($A757,$B757,S$2),#REF!,4,FALSE)),"",VLOOKUP(CONCATENATE($A757,$B757,S$2),#REF!,4,FALSE))</f>
        <v>#REF!</v>
      </c>
      <c r="T757" s="2" t="e">
        <f>IF(ISNA(VLOOKUP(CONCATENATE($A757,$B757,T$2),#REF!,4,FALSE)),"",VLOOKUP(CONCATENATE($A757,$B757,T$2),#REF!,4,FALSE))</f>
        <v>#REF!</v>
      </c>
      <c r="U757" s="2" t="e">
        <f>IF(ISNA(VLOOKUP(CONCATENATE($A757,$B757,U$2),#REF!,4,FALSE)),"",VLOOKUP(CONCATENATE($A757,$B757,U$2),#REF!,4,FALSE))</f>
        <v>#REF!</v>
      </c>
      <c r="V757" s="2" t="e">
        <f>IF(ISNA(VLOOKUP(CONCATENATE($A757,$B757,V$2),#REF!,4,FALSE)),"",VLOOKUP(CONCATENATE($A757,$B757,V$2),#REF!,4,FALSE))</f>
        <v>#REF!</v>
      </c>
      <c r="W757" s="2" t="e">
        <f>IF(ISNA(VLOOKUP(CONCATENATE($A757,$B757,W$2),#REF!,4,FALSE)),"",VLOOKUP(CONCATENATE($A757,$B757,W$2),#REF!,4,FALSE))</f>
        <v>#REF!</v>
      </c>
    </row>
    <row r="758" spans="1:23" ht="16.95" customHeight="1" thickBot="1" x14ac:dyDescent="0.35">
      <c r="A758" s="19" t="s">
        <v>3581</v>
      </c>
      <c r="B758" s="20" t="s">
        <v>3584</v>
      </c>
      <c r="C758" s="1" t="str">
        <f t="shared" si="11"/>
        <v>MAAIDSELF</v>
      </c>
      <c r="D758" s="2" t="e">
        <f>IF(ISNA(VLOOKUP(CONCATENATE($A758,$B758,D$2),#REF!,4,FALSE)),"",VLOOKUP(CONCATENATE($A758,$B758,D$2),#REF!,4,FALSE))</f>
        <v>#REF!</v>
      </c>
      <c r="E758" s="2" t="e">
        <f>IF(ISNA(VLOOKUP(CONCATENATE($A758,$B758,E$2),#REF!,4,FALSE)),"",VLOOKUP(CONCATENATE($A758,$B758,E$2),#REF!,4,FALSE))</f>
        <v>#REF!</v>
      </c>
      <c r="F758" s="2" t="e">
        <f>IF(ISNA(VLOOKUP(CONCATENATE($A758,$B758,F$2),#REF!,4,FALSE)),"",VLOOKUP(CONCATENATE($A758,$B758,F$2),#REF!,4,FALSE))</f>
        <v>#REF!</v>
      </c>
      <c r="G758" s="2" t="e">
        <f>IF(ISNA(VLOOKUP(CONCATENATE($A758,$B758,G$2),#REF!,4,FALSE)),"",VLOOKUP(CONCATENATE($A758,$B758,G$2),#REF!,4,FALSE))</f>
        <v>#REF!</v>
      </c>
      <c r="H758" s="2" t="e">
        <f>IF(ISNA(VLOOKUP(CONCATENATE($A758,$B758,H$2),#REF!,4,FALSE)),"",VLOOKUP(CONCATENATE($A758,$B758,H$2),#REF!,4,FALSE))</f>
        <v>#REF!</v>
      </c>
      <c r="I758" s="2" t="e">
        <f>IF(ISNA(VLOOKUP(CONCATENATE($A758,$B758,I$2),#REF!,4,FALSE)),"",VLOOKUP(CONCATENATE($A758,$B758,I$2),#REF!,4,FALSE))</f>
        <v>#REF!</v>
      </c>
      <c r="J758" s="2" t="e">
        <f>IF(ISNA(VLOOKUP(CONCATENATE($A758,$B758,J$2),#REF!,4,FALSE)),"",VLOOKUP(CONCATENATE($A758,$B758,J$2),#REF!,4,FALSE))</f>
        <v>#REF!</v>
      </c>
      <c r="K758" s="2" t="e">
        <f>IF(ISNA(VLOOKUP(CONCATENATE($A758,$B758,K$2),#REF!,4,FALSE)),"",VLOOKUP(CONCATENATE($A758,$B758,K$2),#REF!,4,FALSE))</f>
        <v>#REF!</v>
      </c>
      <c r="L758" s="2" t="e">
        <f>IF(ISNA(VLOOKUP(CONCATENATE($A758,$B758,L$2),#REF!,4,FALSE)),"",VLOOKUP(CONCATENATE($A758,$B758,L$2),#REF!,4,FALSE))</f>
        <v>#REF!</v>
      </c>
      <c r="M758" s="2" t="e">
        <f>IF(ISNA(VLOOKUP(CONCATENATE($A758,$B758,M$2),#REF!,4,FALSE)),"",VLOOKUP(CONCATENATE($A758,$B758,M$2),#REF!,4,FALSE))</f>
        <v>#REF!</v>
      </c>
      <c r="N758" s="2" t="e">
        <f>IF(ISNA(VLOOKUP(CONCATENATE($A758,$B758,N$2),#REF!,4,FALSE)),"",VLOOKUP(CONCATENATE($A758,$B758,N$2),#REF!,4,FALSE))</f>
        <v>#REF!</v>
      </c>
      <c r="O758" s="2" t="e">
        <f>IF(ISNA(VLOOKUP(CONCATENATE($A758,$B758,O$2),#REF!,4,FALSE)),"",VLOOKUP(CONCATENATE($A758,$B758,O$2),#REF!,4,FALSE))</f>
        <v>#REF!</v>
      </c>
      <c r="P758" s="2" t="e">
        <f>IF(ISNA(VLOOKUP(CONCATENATE($A758,$B758,P$2),#REF!,4,FALSE)),"",VLOOKUP(CONCATENATE($A758,$B758,P$2),#REF!,4,FALSE))</f>
        <v>#REF!</v>
      </c>
      <c r="Q758" s="2" t="e">
        <f>IF(ISNA(VLOOKUP(CONCATENATE($A758,$B758,Q$2),#REF!,4,FALSE)),"",VLOOKUP(CONCATENATE($A758,$B758,Q$2),#REF!,4,FALSE))</f>
        <v>#REF!</v>
      </c>
      <c r="R758" s="2" t="e">
        <f>IF(ISNA(VLOOKUP(CONCATENATE($A758,$B758,R$2),#REF!,4,FALSE)),"",VLOOKUP(CONCATENATE($A758,$B758,R$2),#REF!,4,FALSE))</f>
        <v>#REF!</v>
      </c>
      <c r="S758" s="2" t="e">
        <f>IF(ISNA(VLOOKUP(CONCATENATE($A758,$B758,S$2),#REF!,4,FALSE)),"",VLOOKUP(CONCATENATE($A758,$B758,S$2),#REF!,4,FALSE))</f>
        <v>#REF!</v>
      </c>
      <c r="T758" s="2" t="e">
        <f>IF(ISNA(VLOOKUP(CONCATENATE($A758,$B758,T$2),#REF!,4,FALSE)),"",VLOOKUP(CONCATENATE($A758,$B758,T$2),#REF!,4,FALSE))</f>
        <v>#REF!</v>
      </c>
      <c r="U758" s="2" t="e">
        <f>IF(ISNA(VLOOKUP(CONCATENATE($A758,$B758,U$2),#REF!,4,FALSE)),"",VLOOKUP(CONCATENATE($A758,$B758,U$2),#REF!,4,FALSE))</f>
        <v>#REF!</v>
      </c>
      <c r="V758" s="2" t="e">
        <f>IF(ISNA(VLOOKUP(CONCATENATE($A758,$B758,V$2),#REF!,4,FALSE)),"",VLOOKUP(CONCATENATE($A758,$B758,V$2),#REF!,4,FALSE))</f>
        <v>#REF!</v>
      </c>
      <c r="W758" s="2" t="e">
        <f>IF(ISNA(VLOOKUP(CONCATENATE($A758,$B758,W$2),#REF!,4,FALSE)),"",VLOOKUP(CONCATENATE($A758,$B758,W$2),#REF!,4,FALSE))</f>
        <v>#REF!</v>
      </c>
    </row>
    <row r="759" spans="1:23" ht="16.95" customHeight="1" thickBot="1" x14ac:dyDescent="0.35">
      <c r="A759" s="21" t="s">
        <v>3581</v>
      </c>
      <c r="B759" s="21" t="s">
        <v>3589</v>
      </c>
      <c r="C759" s="1" t="str">
        <f t="shared" si="11"/>
        <v>MABLAZING_BOLT</v>
      </c>
      <c r="D759" s="2" t="e">
        <f>IF(ISNA(VLOOKUP(CONCATENATE($A759,$B759,D$2),#REF!,4,FALSE)),"",VLOOKUP(CONCATENATE($A759,$B759,D$2),#REF!,4,FALSE))</f>
        <v>#REF!</v>
      </c>
      <c r="E759" s="2" t="e">
        <f>IF(ISNA(VLOOKUP(CONCATENATE($A759,$B759,E$2),#REF!,4,FALSE)),"",VLOOKUP(CONCATENATE($A759,$B759,E$2),#REF!,4,FALSE))</f>
        <v>#REF!</v>
      </c>
      <c r="F759" s="2" t="e">
        <f>IF(ISNA(VLOOKUP(CONCATENATE($A759,$B759,F$2),#REF!,4,FALSE)),"",VLOOKUP(CONCATENATE($A759,$B759,F$2),#REF!,4,FALSE))</f>
        <v>#REF!</v>
      </c>
      <c r="G759" s="2" t="e">
        <f>IF(ISNA(VLOOKUP(CONCATENATE($A759,$B759,G$2),#REF!,4,FALSE)),"",VLOOKUP(CONCATENATE($A759,$B759,G$2),#REF!,4,FALSE))</f>
        <v>#REF!</v>
      </c>
      <c r="H759" s="2" t="e">
        <f>IF(ISNA(VLOOKUP(CONCATENATE($A759,$B759,H$2),#REF!,4,FALSE)),"",VLOOKUP(CONCATENATE($A759,$B759,H$2),#REF!,4,FALSE))</f>
        <v>#REF!</v>
      </c>
      <c r="I759" s="2" t="e">
        <f>IF(ISNA(VLOOKUP(CONCATENATE($A759,$B759,I$2),#REF!,4,FALSE)),"",VLOOKUP(CONCATENATE($A759,$B759,I$2),#REF!,4,FALSE))</f>
        <v>#REF!</v>
      </c>
      <c r="J759" s="2" t="e">
        <f>IF(ISNA(VLOOKUP(CONCATENATE($A759,$B759,J$2),#REF!,4,FALSE)),"",VLOOKUP(CONCATENATE($A759,$B759,J$2),#REF!,4,FALSE))</f>
        <v>#REF!</v>
      </c>
      <c r="K759" s="2" t="e">
        <f>IF(ISNA(VLOOKUP(CONCATENATE($A759,$B759,K$2),#REF!,4,FALSE)),"",VLOOKUP(CONCATENATE($A759,$B759,K$2),#REF!,4,FALSE))</f>
        <v>#REF!</v>
      </c>
      <c r="L759" s="2" t="e">
        <f>IF(ISNA(VLOOKUP(CONCATENATE($A759,$B759,L$2),#REF!,4,FALSE)),"",VLOOKUP(CONCATENATE($A759,$B759,L$2),#REF!,4,FALSE))</f>
        <v>#REF!</v>
      </c>
      <c r="M759" s="2" t="e">
        <f>IF(ISNA(VLOOKUP(CONCATENATE($A759,$B759,M$2),#REF!,4,FALSE)),"",VLOOKUP(CONCATENATE($A759,$B759,M$2),#REF!,4,FALSE))</f>
        <v>#REF!</v>
      </c>
      <c r="N759" s="2" t="e">
        <f>IF(ISNA(VLOOKUP(CONCATENATE($A759,$B759,N$2),#REF!,4,FALSE)),"",VLOOKUP(CONCATENATE($A759,$B759,N$2),#REF!,4,FALSE))</f>
        <v>#REF!</v>
      </c>
      <c r="O759" s="2" t="e">
        <f>IF(ISNA(VLOOKUP(CONCATENATE($A759,$B759,O$2),#REF!,4,FALSE)),"",VLOOKUP(CONCATENATE($A759,$B759,O$2),#REF!,4,FALSE))</f>
        <v>#REF!</v>
      </c>
      <c r="P759" s="2" t="e">
        <f>IF(ISNA(VLOOKUP(CONCATENATE($A759,$B759,P$2),#REF!,4,FALSE)),"",VLOOKUP(CONCATENATE($A759,$B759,P$2),#REF!,4,FALSE))</f>
        <v>#REF!</v>
      </c>
      <c r="Q759" s="2" t="e">
        <f>IF(ISNA(VLOOKUP(CONCATENATE($A759,$B759,Q$2),#REF!,4,FALSE)),"",VLOOKUP(CONCATENATE($A759,$B759,Q$2),#REF!,4,FALSE))</f>
        <v>#REF!</v>
      </c>
      <c r="R759" s="2" t="e">
        <f>IF(ISNA(VLOOKUP(CONCATENATE($A759,$B759,R$2),#REF!,4,FALSE)),"",VLOOKUP(CONCATENATE($A759,$B759,R$2),#REF!,4,FALSE))</f>
        <v>#REF!</v>
      </c>
      <c r="S759" s="2" t="e">
        <f>IF(ISNA(VLOOKUP(CONCATENATE($A759,$B759,S$2),#REF!,4,FALSE)),"",VLOOKUP(CONCATENATE($A759,$B759,S$2),#REF!,4,FALSE))</f>
        <v>#REF!</v>
      </c>
      <c r="T759" s="2" t="e">
        <f>IF(ISNA(VLOOKUP(CONCATENATE($A759,$B759,T$2),#REF!,4,FALSE)),"",VLOOKUP(CONCATENATE($A759,$B759,T$2),#REF!,4,FALSE))</f>
        <v>#REF!</v>
      </c>
      <c r="U759" s="2" t="e">
        <f>IF(ISNA(VLOOKUP(CONCATENATE($A759,$B759,U$2),#REF!,4,FALSE)),"",VLOOKUP(CONCATENATE($A759,$B759,U$2),#REF!,4,FALSE))</f>
        <v>#REF!</v>
      </c>
      <c r="V759" s="2" t="e">
        <f>IF(ISNA(VLOOKUP(CONCATENATE($A759,$B759,V$2),#REF!,4,FALSE)),"",VLOOKUP(CONCATENATE($A759,$B759,V$2),#REF!,4,FALSE))</f>
        <v>#REF!</v>
      </c>
      <c r="W759" s="2" t="e">
        <f>IF(ISNA(VLOOKUP(CONCATENATE($A759,$B759,W$2),#REF!,4,FALSE)),"",VLOOKUP(CONCATENATE($A759,$B759,W$2),#REF!,4,FALSE))</f>
        <v>#REF!</v>
      </c>
    </row>
    <row r="760" spans="1:23" ht="16.95" customHeight="1" thickBot="1" x14ac:dyDescent="0.35">
      <c r="A760" s="21" t="s">
        <v>3581</v>
      </c>
      <c r="B760" s="19" t="s">
        <v>1023</v>
      </c>
      <c r="C760" s="1" t="str">
        <f t="shared" si="11"/>
        <v>MABLOW</v>
      </c>
      <c r="D760" s="2" t="e">
        <f>IF(ISNA(VLOOKUP(CONCATENATE($A760,$B760,D$2),#REF!,4,FALSE)),"",VLOOKUP(CONCATENATE($A760,$B760,D$2),#REF!,4,FALSE))</f>
        <v>#REF!</v>
      </c>
      <c r="E760" s="2" t="e">
        <f>IF(ISNA(VLOOKUP(CONCATENATE($A760,$B760,E$2),#REF!,4,FALSE)),"",VLOOKUP(CONCATENATE($A760,$B760,E$2),#REF!,4,FALSE))</f>
        <v>#REF!</v>
      </c>
      <c r="F760" s="2" t="e">
        <f>IF(ISNA(VLOOKUP(CONCATENATE($A760,$B760,F$2),#REF!,4,FALSE)),"",VLOOKUP(CONCATENATE($A760,$B760,F$2),#REF!,4,FALSE))</f>
        <v>#REF!</v>
      </c>
      <c r="G760" s="2" t="e">
        <f>IF(ISNA(VLOOKUP(CONCATENATE($A760,$B760,G$2),#REF!,4,FALSE)),"",VLOOKUP(CONCATENATE($A760,$B760,G$2),#REF!,4,FALSE))</f>
        <v>#REF!</v>
      </c>
      <c r="H760" s="2" t="e">
        <f>IF(ISNA(VLOOKUP(CONCATENATE($A760,$B760,H$2),#REF!,4,FALSE)),"",VLOOKUP(CONCATENATE($A760,$B760,H$2),#REF!,4,FALSE))</f>
        <v>#REF!</v>
      </c>
      <c r="I760" s="2" t="e">
        <f>IF(ISNA(VLOOKUP(CONCATENATE($A760,$B760,I$2),#REF!,4,FALSE)),"",VLOOKUP(CONCATENATE($A760,$B760,I$2),#REF!,4,FALSE))</f>
        <v>#REF!</v>
      </c>
      <c r="J760" s="2" t="e">
        <f>IF(ISNA(VLOOKUP(CONCATENATE($A760,$B760,J$2),#REF!,4,FALSE)),"",VLOOKUP(CONCATENATE($A760,$B760,J$2),#REF!,4,FALSE))</f>
        <v>#REF!</v>
      </c>
      <c r="K760" s="2" t="e">
        <f>IF(ISNA(VLOOKUP(CONCATENATE($A760,$B760,K$2),#REF!,4,FALSE)),"",VLOOKUP(CONCATENATE($A760,$B760,K$2),#REF!,4,FALSE))</f>
        <v>#REF!</v>
      </c>
      <c r="L760" s="2" t="e">
        <f>IF(ISNA(VLOOKUP(CONCATENATE($A760,$B760,L$2),#REF!,4,FALSE)),"",VLOOKUP(CONCATENATE($A760,$B760,L$2),#REF!,4,FALSE))</f>
        <v>#REF!</v>
      </c>
      <c r="M760" s="2" t="e">
        <f>IF(ISNA(VLOOKUP(CONCATENATE($A760,$B760,M$2),#REF!,4,FALSE)),"",VLOOKUP(CONCATENATE($A760,$B760,M$2),#REF!,4,FALSE))</f>
        <v>#REF!</v>
      </c>
      <c r="N760" s="2" t="e">
        <f>IF(ISNA(VLOOKUP(CONCATENATE($A760,$B760,N$2),#REF!,4,FALSE)),"",VLOOKUP(CONCATENATE($A760,$B760,N$2),#REF!,4,FALSE))</f>
        <v>#REF!</v>
      </c>
      <c r="O760" s="2" t="e">
        <f>IF(ISNA(VLOOKUP(CONCATENATE($A760,$B760,O$2),#REF!,4,FALSE)),"",VLOOKUP(CONCATENATE($A760,$B760,O$2),#REF!,4,FALSE))</f>
        <v>#REF!</v>
      </c>
      <c r="P760" s="2" t="e">
        <f>IF(ISNA(VLOOKUP(CONCATENATE($A760,$B760,P$2),#REF!,4,FALSE)),"",VLOOKUP(CONCATENATE($A760,$B760,P$2),#REF!,4,FALSE))</f>
        <v>#REF!</v>
      </c>
      <c r="Q760" s="2" t="e">
        <f>IF(ISNA(VLOOKUP(CONCATENATE($A760,$B760,Q$2),#REF!,4,FALSE)),"",VLOOKUP(CONCATENATE($A760,$B760,Q$2),#REF!,4,FALSE))</f>
        <v>#REF!</v>
      </c>
      <c r="R760" s="2" t="e">
        <f>IF(ISNA(VLOOKUP(CONCATENATE($A760,$B760,R$2),#REF!,4,FALSE)),"",VLOOKUP(CONCATENATE($A760,$B760,R$2),#REF!,4,FALSE))</f>
        <v>#REF!</v>
      </c>
      <c r="S760" s="2" t="e">
        <f>IF(ISNA(VLOOKUP(CONCATENATE($A760,$B760,S$2),#REF!,4,FALSE)),"",VLOOKUP(CONCATENATE($A760,$B760,S$2),#REF!,4,FALSE))</f>
        <v>#REF!</v>
      </c>
      <c r="T760" s="2" t="e">
        <f>IF(ISNA(VLOOKUP(CONCATENATE($A760,$B760,T$2),#REF!,4,FALSE)),"",VLOOKUP(CONCATENATE($A760,$B760,T$2),#REF!,4,FALSE))</f>
        <v>#REF!</v>
      </c>
      <c r="U760" s="2" t="e">
        <f>IF(ISNA(VLOOKUP(CONCATENATE($A760,$B760,U$2),#REF!,4,FALSE)),"",VLOOKUP(CONCATENATE($A760,$B760,U$2),#REF!,4,FALSE))</f>
        <v>#REF!</v>
      </c>
      <c r="V760" s="2" t="e">
        <f>IF(ISNA(VLOOKUP(CONCATENATE($A760,$B760,V$2),#REF!,4,FALSE)),"",VLOOKUP(CONCATENATE($A760,$B760,V$2),#REF!,4,FALSE))</f>
        <v>#REF!</v>
      </c>
      <c r="W760" s="2" t="e">
        <f>IF(ISNA(VLOOKUP(CONCATENATE($A760,$B760,W$2),#REF!,4,FALSE)),"",VLOOKUP(CONCATENATE($A760,$B760,W$2),#REF!,4,FALSE))</f>
        <v>#REF!</v>
      </c>
    </row>
    <row r="761" spans="1:23" ht="16.95" customHeight="1" thickBot="1" x14ac:dyDescent="0.35">
      <c r="A761" s="19" t="s">
        <v>3581</v>
      </c>
      <c r="B761" s="19" t="s">
        <v>320</v>
      </c>
      <c r="C761" s="1" t="str">
        <f t="shared" si="11"/>
        <v>MABOLT</v>
      </c>
      <c r="D761" s="2" t="e">
        <f>IF(ISNA(VLOOKUP(CONCATENATE($A761,$B761,D$2),#REF!,4,FALSE)),"",VLOOKUP(CONCATENATE($A761,$B761,D$2),#REF!,4,FALSE))</f>
        <v>#REF!</v>
      </c>
      <c r="E761" s="2" t="e">
        <f>IF(ISNA(VLOOKUP(CONCATENATE($A761,$B761,E$2),#REF!,4,FALSE)),"",VLOOKUP(CONCATENATE($A761,$B761,E$2),#REF!,4,FALSE))</f>
        <v>#REF!</v>
      </c>
      <c r="F761" s="2" t="e">
        <f>IF(ISNA(VLOOKUP(CONCATENATE($A761,$B761,F$2),#REF!,4,FALSE)),"",VLOOKUP(CONCATENATE($A761,$B761,F$2),#REF!,4,FALSE))</f>
        <v>#REF!</v>
      </c>
      <c r="G761" s="2" t="e">
        <f>IF(ISNA(VLOOKUP(CONCATENATE($A761,$B761,G$2),#REF!,4,FALSE)),"",VLOOKUP(CONCATENATE($A761,$B761,G$2),#REF!,4,FALSE))</f>
        <v>#REF!</v>
      </c>
      <c r="H761" s="2" t="e">
        <f>IF(ISNA(VLOOKUP(CONCATENATE($A761,$B761,H$2),#REF!,4,FALSE)),"",VLOOKUP(CONCATENATE($A761,$B761,H$2),#REF!,4,FALSE))</f>
        <v>#REF!</v>
      </c>
      <c r="I761" s="2" t="e">
        <f>IF(ISNA(VLOOKUP(CONCATENATE($A761,$B761,I$2),#REF!,4,FALSE)),"",VLOOKUP(CONCATENATE($A761,$B761,I$2),#REF!,4,FALSE))</f>
        <v>#REF!</v>
      </c>
      <c r="J761" s="2" t="e">
        <f>IF(ISNA(VLOOKUP(CONCATENATE($A761,$B761,J$2),#REF!,4,FALSE)),"",VLOOKUP(CONCATENATE($A761,$B761,J$2),#REF!,4,FALSE))</f>
        <v>#REF!</v>
      </c>
      <c r="K761" s="2" t="e">
        <f>IF(ISNA(VLOOKUP(CONCATENATE($A761,$B761,K$2),#REF!,4,FALSE)),"",VLOOKUP(CONCATENATE($A761,$B761,K$2),#REF!,4,FALSE))</f>
        <v>#REF!</v>
      </c>
      <c r="L761" s="2" t="e">
        <f>IF(ISNA(VLOOKUP(CONCATENATE($A761,$B761,L$2),#REF!,4,FALSE)),"",VLOOKUP(CONCATENATE($A761,$B761,L$2),#REF!,4,FALSE))</f>
        <v>#REF!</v>
      </c>
      <c r="M761" s="2" t="e">
        <f>IF(ISNA(VLOOKUP(CONCATENATE($A761,$B761,M$2),#REF!,4,FALSE)),"",VLOOKUP(CONCATENATE($A761,$B761,M$2),#REF!,4,FALSE))</f>
        <v>#REF!</v>
      </c>
      <c r="N761" s="2" t="e">
        <f>IF(ISNA(VLOOKUP(CONCATENATE($A761,$B761,N$2),#REF!,4,FALSE)),"",VLOOKUP(CONCATENATE($A761,$B761,N$2),#REF!,4,FALSE))</f>
        <v>#REF!</v>
      </c>
      <c r="O761" s="2" t="e">
        <f>IF(ISNA(VLOOKUP(CONCATENATE($A761,$B761,O$2),#REF!,4,FALSE)),"",VLOOKUP(CONCATENATE($A761,$B761,O$2),#REF!,4,FALSE))</f>
        <v>#REF!</v>
      </c>
      <c r="P761" s="2" t="e">
        <f>IF(ISNA(VLOOKUP(CONCATENATE($A761,$B761,P$2),#REF!,4,FALSE)),"",VLOOKUP(CONCATENATE($A761,$B761,P$2),#REF!,4,FALSE))</f>
        <v>#REF!</v>
      </c>
      <c r="Q761" s="2" t="e">
        <f>IF(ISNA(VLOOKUP(CONCATENATE($A761,$B761,Q$2),#REF!,4,FALSE)),"",VLOOKUP(CONCATENATE($A761,$B761,Q$2),#REF!,4,FALSE))</f>
        <v>#REF!</v>
      </c>
      <c r="R761" s="2" t="e">
        <f>IF(ISNA(VLOOKUP(CONCATENATE($A761,$B761,R$2),#REF!,4,FALSE)),"",VLOOKUP(CONCATENATE($A761,$B761,R$2),#REF!,4,FALSE))</f>
        <v>#REF!</v>
      </c>
      <c r="S761" s="2" t="e">
        <f>IF(ISNA(VLOOKUP(CONCATENATE($A761,$B761,S$2),#REF!,4,FALSE)),"",VLOOKUP(CONCATENATE($A761,$B761,S$2),#REF!,4,FALSE))</f>
        <v>#REF!</v>
      </c>
      <c r="T761" s="2" t="e">
        <f>IF(ISNA(VLOOKUP(CONCATENATE($A761,$B761,T$2),#REF!,4,FALSE)),"",VLOOKUP(CONCATENATE($A761,$B761,T$2),#REF!,4,FALSE))</f>
        <v>#REF!</v>
      </c>
      <c r="U761" s="2" t="e">
        <f>IF(ISNA(VLOOKUP(CONCATENATE($A761,$B761,U$2),#REF!,4,FALSE)),"",VLOOKUP(CONCATENATE($A761,$B761,U$2),#REF!,4,FALSE))</f>
        <v>#REF!</v>
      </c>
      <c r="V761" s="2" t="e">
        <f>IF(ISNA(VLOOKUP(CONCATENATE($A761,$B761,V$2),#REF!,4,FALSE)),"",VLOOKUP(CONCATENATE($A761,$B761,V$2),#REF!,4,FALSE))</f>
        <v>#REF!</v>
      </c>
      <c r="W761" s="2" t="e">
        <f>IF(ISNA(VLOOKUP(CONCATENATE($A761,$B761,W$2),#REF!,4,FALSE)),"",VLOOKUP(CONCATENATE($A761,$B761,W$2),#REF!,4,FALSE))</f>
        <v>#REF!</v>
      </c>
    </row>
    <row r="762" spans="1:23" ht="16.95" customHeight="1" thickBot="1" x14ac:dyDescent="0.35">
      <c r="A762" s="19" t="s">
        <v>3581</v>
      </c>
      <c r="B762" s="19" t="s">
        <v>3593</v>
      </c>
      <c r="C762" s="1" t="str">
        <f t="shared" si="11"/>
        <v>MAENERGYBLAST</v>
      </c>
      <c r="D762" s="2" t="e">
        <f>IF(ISNA(VLOOKUP(CONCATENATE($A762,$B762,D$2),#REF!,4,FALSE)),"",VLOOKUP(CONCATENATE($A762,$B762,D$2),#REF!,4,FALSE))</f>
        <v>#REF!</v>
      </c>
      <c r="E762" s="2" t="e">
        <f>IF(ISNA(VLOOKUP(CONCATENATE($A762,$B762,E$2),#REF!,4,FALSE)),"",VLOOKUP(CONCATENATE($A762,$B762,E$2),#REF!,4,FALSE))</f>
        <v>#REF!</v>
      </c>
      <c r="F762" s="2" t="e">
        <f>IF(ISNA(VLOOKUP(CONCATENATE($A762,$B762,F$2),#REF!,4,FALSE)),"",VLOOKUP(CONCATENATE($A762,$B762,F$2),#REF!,4,FALSE))</f>
        <v>#REF!</v>
      </c>
      <c r="G762" s="2" t="e">
        <f>IF(ISNA(VLOOKUP(CONCATENATE($A762,$B762,G$2),#REF!,4,FALSE)),"",VLOOKUP(CONCATENATE($A762,$B762,G$2),#REF!,4,FALSE))</f>
        <v>#REF!</v>
      </c>
      <c r="H762" s="2" t="e">
        <f>IF(ISNA(VLOOKUP(CONCATENATE($A762,$B762,H$2),#REF!,4,FALSE)),"",VLOOKUP(CONCATENATE($A762,$B762,H$2),#REF!,4,FALSE))</f>
        <v>#REF!</v>
      </c>
      <c r="I762" s="2" t="e">
        <f>IF(ISNA(VLOOKUP(CONCATENATE($A762,$B762,I$2),#REF!,4,FALSE)),"",VLOOKUP(CONCATENATE($A762,$B762,I$2),#REF!,4,FALSE))</f>
        <v>#REF!</v>
      </c>
      <c r="J762" s="2" t="e">
        <f>IF(ISNA(VLOOKUP(CONCATENATE($A762,$B762,J$2),#REF!,4,FALSE)),"",VLOOKUP(CONCATENATE($A762,$B762,J$2),#REF!,4,FALSE))</f>
        <v>#REF!</v>
      </c>
      <c r="K762" s="2" t="e">
        <f>IF(ISNA(VLOOKUP(CONCATENATE($A762,$B762,K$2),#REF!,4,FALSE)),"",VLOOKUP(CONCATENATE($A762,$B762,K$2),#REF!,4,FALSE))</f>
        <v>#REF!</v>
      </c>
      <c r="L762" s="2" t="e">
        <f>IF(ISNA(VLOOKUP(CONCATENATE($A762,$B762,L$2),#REF!,4,FALSE)),"",VLOOKUP(CONCATENATE($A762,$B762,L$2),#REF!,4,FALSE))</f>
        <v>#REF!</v>
      </c>
      <c r="M762" s="2" t="e">
        <f>IF(ISNA(VLOOKUP(CONCATENATE($A762,$B762,M$2),#REF!,4,FALSE)),"",VLOOKUP(CONCATENATE($A762,$B762,M$2),#REF!,4,FALSE))</f>
        <v>#REF!</v>
      </c>
      <c r="N762" s="2" t="e">
        <f>IF(ISNA(VLOOKUP(CONCATENATE($A762,$B762,N$2),#REF!,4,FALSE)),"",VLOOKUP(CONCATENATE($A762,$B762,N$2),#REF!,4,FALSE))</f>
        <v>#REF!</v>
      </c>
      <c r="O762" s="2" t="e">
        <f>IF(ISNA(VLOOKUP(CONCATENATE($A762,$B762,O$2),#REF!,4,FALSE)),"",VLOOKUP(CONCATENATE($A762,$B762,O$2),#REF!,4,FALSE))</f>
        <v>#REF!</v>
      </c>
      <c r="P762" s="2" t="e">
        <f>IF(ISNA(VLOOKUP(CONCATENATE($A762,$B762,P$2),#REF!,4,FALSE)),"",VLOOKUP(CONCATENATE($A762,$B762,P$2),#REF!,4,FALSE))</f>
        <v>#REF!</v>
      </c>
      <c r="Q762" s="2" t="e">
        <f>IF(ISNA(VLOOKUP(CONCATENATE($A762,$B762,Q$2),#REF!,4,FALSE)),"",VLOOKUP(CONCATENATE($A762,$B762,Q$2),#REF!,4,FALSE))</f>
        <v>#REF!</v>
      </c>
      <c r="R762" s="2" t="e">
        <f>IF(ISNA(VLOOKUP(CONCATENATE($A762,$B762,R$2),#REF!,4,FALSE)),"",VLOOKUP(CONCATENATE($A762,$B762,R$2),#REF!,4,FALSE))</f>
        <v>#REF!</v>
      </c>
      <c r="S762" s="2" t="e">
        <f>IF(ISNA(VLOOKUP(CONCATENATE($A762,$B762,S$2),#REF!,4,FALSE)),"",VLOOKUP(CONCATENATE($A762,$B762,S$2),#REF!,4,FALSE))</f>
        <v>#REF!</v>
      </c>
      <c r="T762" s="2" t="e">
        <f>IF(ISNA(VLOOKUP(CONCATENATE($A762,$B762,T$2),#REF!,4,FALSE)),"",VLOOKUP(CONCATENATE($A762,$B762,T$2),#REF!,4,FALSE))</f>
        <v>#REF!</v>
      </c>
      <c r="U762" s="2" t="e">
        <f>IF(ISNA(VLOOKUP(CONCATENATE($A762,$B762,U$2),#REF!,4,FALSE)),"",VLOOKUP(CONCATENATE($A762,$B762,U$2),#REF!,4,FALSE))</f>
        <v>#REF!</v>
      </c>
      <c r="V762" s="2" t="e">
        <f>IF(ISNA(VLOOKUP(CONCATENATE($A762,$B762,V$2),#REF!,4,FALSE)),"",VLOOKUP(CONCATENATE($A762,$B762,V$2),#REF!,4,FALSE))</f>
        <v>#REF!</v>
      </c>
      <c r="W762" s="2" t="e">
        <f>IF(ISNA(VLOOKUP(CONCATENATE($A762,$B762,W$2),#REF!,4,FALSE)),"",VLOOKUP(CONCATENATE($A762,$B762,W$2),#REF!,4,FALSE))</f>
        <v>#REF!</v>
      </c>
    </row>
    <row r="763" spans="1:23" ht="16.95" customHeight="1" thickBot="1" x14ac:dyDescent="0.35">
      <c r="A763" s="19" t="s">
        <v>3581</v>
      </c>
      <c r="B763" s="19" t="s">
        <v>3596</v>
      </c>
      <c r="C763" s="1" t="str">
        <f t="shared" si="11"/>
        <v>MAHOBBLEKICK</v>
      </c>
      <c r="D763" s="2" t="e">
        <f>IF(ISNA(VLOOKUP(CONCATENATE($A763,$B763,D$2),#REF!,4,FALSE)),"",VLOOKUP(CONCATENATE($A763,$B763,D$2),#REF!,4,FALSE))</f>
        <v>#REF!</v>
      </c>
      <c r="E763" s="2" t="e">
        <f>IF(ISNA(VLOOKUP(CONCATENATE($A763,$B763,E$2),#REF!,4,FALSE)),"",VLOOKUP(CONCATENATE($A763,$B763,E$2),#REF!,4,FALSE))</f>
        <v>#REF!</v>
      </c>
      <c r="F763" s="2" t="e">
        <f>IF(ISNA(VLOOKUP(CONCATENATE($A763,$B763,F$2),#REF!,4,FALSE)),"",VLOOKUP(CONCATENATE($A763,$B763,F$2),#REF!,4,FALSE))</f>
        <v>#REF!</v>
      </c>
      <c r="G763" s="2" t="e">
        <f>IF(ISNA(VLOOKUP(CONCATENATE($A763,$B763,G$2),#REF!,4,FALSE)),"",VLOOKUP(CONCATENATE($A763,$B763,G$2),#REF!,4,FALSE))</f>
        <v>#REF!</v>
      </c>
      <c r="H763" s="2" t="e">
        <f>IF(ISNA(VLOOKUP(CONCATENATE($A763,$B763,H$2),#REF!,4,FALSE)),"",VLOOKUP(CONCATENATE($A763,$B763,H$2),#REF!,4,FALSE))</f>
        <v>#REF!</v>
      </c>
      <c r="I763" s="2" t="e">
        <f>IF(ISNA(VLOOKUP(CONCATENATE($A763,$B763,I$2),#REF!,4,FALSE)),"",VLOOKUP(CONCATENATE($A763,$B763,I$2),#REF!,4,FALSE))</f>
        <v>#REF!</v>
      </c>
      <c r="J763" s="2" t="e">
        <f>IF(ISNA(VLOOKUP(CONCATENATE($A763,$B763,J$2),#REF!,4,FALSE)),"",VLOOKUP(CONCATENATE($A763,$B763,J$2),#REF!,4,FALSE))</f>
        <v>#REF!</v>
      </c>
      <c r="K763" s="2" t="e">
        <f>IF(ISNA(VLOOKUP(CONCATENATE($A763,$B763,K$2),#REF!,4,FALSE)),"",VLOOKUP(CONCATENATE($A763,$B763,K$2),#REF!,4,FALSE))</f>
        <v>#REF!</v>
      </c>
      <c r="L763" s="2" t="e">
        <f>IF(ISNA(VLOOKUP(CONCATENATE($A763,$B763,L$2),#REF!,4,FALSE)),"",VLOOKUP(CONCATENATE($A763,$B763,L$2),#REF!,4,FALSE))</f>
        <v>#REF!</v>
      </c>
      <c r="M763" s="2" t="e">
        <f>IF(ISNA(VLOOKUP(CONCATENATE($A763,$B763,M$2),#REF!,4,FALSE)),"",VLOOKUP(CONCATENATE($A763,$B763,M$2),#REF!,4,FALSE))</f>
        <v>#REF!</v>
      </c>
      <c r="N763" s="2" t="e">
        <f>IF(ISNA(VLOOKUP(CONCATENATE($A763,$B763,N$2),#REF!,4,FALSE)),"",VLOOKUP(CONCATENATE($A763,$B763,N$2),#REF!,4,FALSE))</f>
        <v>#REF!</v>
      </c>
      <c r="O763" s="2" t="e">
        <f>IF(ISNA(VLOOKUP(CONCATENATE($A763,$B763,O$2),#REF!,4,FALSE)),"",VLOOKUP(CONCATENATE($A763,$B763,O$2),#REF!,4,FALSE))</f>
        <v>#REF!</v>
      </c>
      <c r="P763" s="2" t="e">
        <f>IF(ISNA(VLOOKUP(CONCATENATE($A763,$B763,P$2),#REF!,4,FALSE)),"",VLOOKUP(CONCATENATE($A763,$B763,P$2),#REF!,4,FALSE))</f>
        <v>#REF!</v>
      </c>
      <c r="Q763" s="2" t="e">
        <f>IF(ISNA(VLOOKUP(CONCATENATE($A763,$B763,Q$2),#REF!,4,FALSE)),"",VLOOKUP(CONCATENATE($A763,$B763,Q$2),#REF!,4,FALSE))</f>
        <v>#REF!</v>
      </c>
      <c r="R763" s="2" t="e">
        <f>IF(ISNA(VLOOKUP(CONCATENATE($A763,$B763,R$2),#REF!,4,FALSE)),"",VLOOKUP(CONCATENATE($A763,$B763,R$2),#REF!,4,FALSE))</f>
        <v>#REF!</v>
      </c>
      <c r="S763" s="2" t="e">
        <f>IF(ISNA(VLOOKUP(CONCATENATE($A763,$B763,S$2),#REF!,4,FALSE)),"",VLOOKUP(CONCATENATE($A763,$B763,S$2),#REF!,4,FALSE))</f>
        <v>#REF!</v>
      </c>
      <c r="T763" s="2" t="e">
        <f>IF(ISNA(VLOOKUP(CONCATENATE($A763,$B763,T$2),#REF!,4,FALSE)),"",VLOOKUP(CONCATENATE($A763,$B763,T$2),#REF!,4,FALSE))</f>
        <v>#REF!</v>
      </c>
      <c r="U763" s="2" t="e">
        <f>IF(ISNA(VLOOKUP(CONCATENATE($A763,$B763,U$2),#REF!,4,FALSE)),"",VLOOKUP(CONCATENATE($A763,$B763,U$2),#REF!,4,FALSE))</f>
        <v>#REF!</v>
      </c>
      <c r="V763" s="2" t="e">
        <f>IF(ISNA(VLOOKUP(CONCATENATE($A763,$B763,V$2),#REF!,4,FALSE)),"",VLOOKUP(CONCATENATE($A763,$B763,V$2),#REF!,4,FALSE))</f>
        <v>#REF!</v>
      </c>
      <c r="W763" s="2" t="e">
        <f>IF(ISNA(VLOOKUP(CONCATENATE($A763,$B763,W$2),#REF!,4,FALSE)),"",VLOOKUP(CONCATENATE($A763,$B763,W$2),#REF!,4,FALSE))</f>
        <v>#REF!</v>
      </c>
    </row>
    <row r="764" spans="1:23" ht="16.95" customHeight="1" thickBot="1" x14ac:dyDescent="0.35">
      <c r="A764" s="19" t="s">
        <v>3581</v>
      </c>
      <c r="B764" s="19" t="s">
        <v>3601</v>
      </c>
      <c r="C764" s="1" t="str">
        <f t="shared" si="11"/>
        <v>MAIRONKICK</v>
      </c>
      <c r="D764" s="2" t="e">
        <f>IF(ISNA(VLOOKUP(CONCATENATE($A764,$B764,D$2),#REF!,4,FALSE)),"",VLOOKUP(CONCATENATE($A764,$B764,D$2),#REF!,4,FALSE))</f>
        <v>#REF!</v>
      </c>
      <c r="E764" s="2" t="e">
        <f>IF(ISNA(VLOOKUP(CONCATENATE($A764,$B764,E$2),#REF!,4,FALSE)),"",VLOOKUP(CONCATENATE($A764,$B764,E$2),#REF!,4,FALSE))</f>
        <v>#REF!</v>
      </c>
      <c r="F764" s="2" t="e">
        <f>IF(ISNA(VLOOKUP(CONCATENATE($A764,$B764,F$2),#REF!,4,FALSE)),"",VLOOKUP(CONCATENATE($A764,$B764,F$2),#REF!,4,FALSE))</f>
        <v>#REF!</v>
      </c>
      <c r="G764" s="2" t="e">
        <f>IF(ISNA(VLOOKUP(CONCATENATE($A764,$B764,G$2),#REF!,4,FALSE)),"",VLOOKUP(CONCATENATE($A764,$B764,G$2),#REF!,4,FALSE))</f>
        <v>#REF!</v>
      </c>
      <c r="H764" s="2" t="e">
        <f>IF(ISNA(VLOOKUP(CONCATENATE($A764,$B764,H$2),#REF!,4,FALSE)),"",VLOOKUP(CONCATENATE($A764,$B764,H$2),#REF!,4,FALSE))</f>
        <v>#REF!</v>
      </c>
      <c r="I764" s="2" t="e">
        <f>IF(ISNA(VLOOKUP(CONCATENATE($A764,$B764,I$2),#REF!,4,FALSE)),"",VLOOKUP(CONCATENATE($A764,$B764,I$2),#REF!,4,FALSE))</f>
        <v>#REF!</v>
      </c>
      <c r="J764" s="2" t="e">
        <f>IF(ISNA(VLOOKUP(CONCATENATE($A764,$B764,J$2),#REF!,4,FALSE)),"",VLOOKUP(CONCATENATE($A764,$B764,J$2),#REF!,4,FALSE))</f>
        <v>#REF!</v>
      </c>
      <c r="K764" s="2" t="e">
        <f>IF(ISNA(VLOOKUP(CONCATENATE($A764,$B764,K$2),#REF!,4,FALSE)),"",VLOOKUP(CONCATENATE($A764,$B764,K$2),#REF!,4,FALSE))</f>
        <v>#REF!</v>
      </c>
      <c r="L764" s="2" t="e">
        <f>IF(ISNA(VLOOKUP(CONCATENATE($A764,$B764,L$2),#REF!,4,FALSE)),"",VLOOKUP(CONCATENATE($A764,$B764,L$2),#REF!,4,FALSE))</f>
        <v>#REF!</v>
      </c>
      <c r="M764" s="2" t="e">
        <f>IF(ISNA(VLOOKUP(CONCATENATE($A764,$B764,M$2),#REF!,4,FALSE)),"",VLOOKUP(CONCATENATE($A764,$B764,M$2),#REF!,4,FALSE))</f>
        <v>#REF!</v>
      </c>
      <c r="N764" s="2" t="e">
        <f>IF(ISNA(VLOOKUP(CONCATENATE($A764,$B764,N$2),#REF!,4,FALSE)),"",VLOOKUP(CONCATENATE($A764,$B764,N$2),#REF!,4,FALSE))</f>
        <v>#REF!</v>
      </c>
      <c r="O764" s="2" t="e">
        <f>IF(ISNA(VLOOKUP(CONCATENATE($A764,$B764,O$2),#REF!,4,FALSE)),"",VLOOKUP(CONCATENATE($A764,$B764,O$2),#REF!,4,FALSE))</f>
        <v>#REF!</v>
      </c>
      <c r="P764" s="2" t="e">
        <f>IF(ISNA(VLOOKUP(CONCATENATE($A764,$B764,P$2),#REF!,4,FALSE)),"",VLOOKUP(CONCATENATE($A764,$B764,P$2),#REF!,4,FALSE))</f>
        <v>#REF!</v>
      </c>
      <c r="Q764" s="2" t="e">
        <f>IF(ISNA(VLOOKUP(CONCATENATE($A764,$B764,Q$2),#REF!,4,FALSE)),"",VLOOKUP(CONCATENATE($A764,$B764,Q$2),#REF!,4,FALSE))</f>
        <v>#REF!</v>
      </c>
      <c r="R764" s="2" t="e">
        <f>IF(ISNA(VLOOKUP(CONCATENATE($A764,$B764,R$2),#REF!,4,FALSE)),"",VLOOKUP(CONCATENATE($A764,$B764,R$2),#REF!,4,FALSE))</f>
        <v>#REF!</v>
      </c>
      <c r="S764" s="2" t="e">
        <f>IF(ISNA(VLOOKUP(CONCATENATE($A764,$B764,S$2),#REF!,4,FALSE)),"",VLOOKUP(CONCATENATE($A764,$B764,S$2),#REF!,4,FALSE))</f>
        <v>#REF!</v>
      </c>
      <c r="T764" s="2" t="e">
        <f>IF(ISNA(VLOOKUP(CONCATENATE($A764,$B764,T$2),#REF!,4,FALSE)),"",VLOOKUP(CONCATENATE($A764,$B764,T$2),#REF!,4,FALSE))</f>
        <v>#REF!</v>
      </c>
      <c r="U764" s="2" t="e">
        <f>IF(ISNA(VLOOKUP(CONCATENATE($A764,$B764,U$2),#REF!,4,FALSE)),"",VLOOKUP(CONCATENATE($A764,$B764,U$2),#REF!,4,FALSE))</f>
        <v>#REF!</v>
      </c>
      <c r="V764" s="2" t="e">
        <f>IF(ISNA(VLOOKUP(CONCATENATE($A764,$B764,V$2),#REF!,4,FALSE)),"",VLOOKUP(CONCATENATE($A764,$B764,V$2),#REF!,4,FALSE))</f>
        <v>#REF!</v>
      </c>
      <c r="W764" s="2" t="e">
        <f>IF(ISNA(VLOOKUP(CONCATENATE($A764,$B764,W$2),#REF!,4,FALSE)),"",VLOOKUP(CONCATENATE($A764,$B764,W$2),#REF!,4,FALSE))</f>
        <v>#REF!</v>
      </c>
    </row>
    <row r="765" spans="1:23" ht="16.95" customHeight="1" thickBot="1" x14ac:dyDescent="0.35">
      <c r="A765" s="19" t="s">
        <v>3581</v>
      </c>
      <c r="B765" s="19" t="s">
        <v>1157</v>
      </c>
      <c r="C765" s="1" t="str">
        <f t="shared" si="11"/>
        <v>MAKICK</v>
      </c>
      <c r="D765" s="2" t="e">
        <f>IF(ISNA(VLOOKUP(CONCATENATE($A765,$B765,D$2),#REF!,4,FALSE)),"",VLOOKUP(CONCATENATE($A765,$B765,D$2),#REF!,4,FALSE))</f>
        <v>#REF!</v>
      </c>
      <c r="E765" s="2" t="e">
        <f>IF(ISNA(VLOOKUP(CONCATENATE($A765,$B765,E$2),#REF!,4,FALSE)),"",VLOOKUP(CONCATENATE($A765,$B765,E$2),#REF!,4,FALSE))</f>
        <v>#REF!</v>
      </c>
      <c r="F765" s="2" t="e">
        <f>IF(ISNA(VLOOKUP(CONCATENATE($A765,$B765,F$2),#REF!,4,FALSE)),"",VLOOKUP(CONCATENATE($A765,$B765,F$2),#REF!,4,FALSE))</f>
        <v>#REF!</v>
      </c>
      <c r="G765" s="2" t="e">
        <f>IF(ISNA(VLOOKUP(CONCATENATE($A765,$B765,G$2),#REF!,4,FALSE)),"",VLOOKUP(CONCATENATE($A765,$B765,G$2),#REF!,4,FALSE))</f>
        <v>#REF!</v>
      </c>
      <c r="H765" s="2" t="e">
        <f>IF(ISNA(VLOOKUP(CONCATENATE($A765,$B765,H$2),#REF!,4,FALSE)),"",VLOOKUP(CONCATENATE($A765,$B765,H$2),#REF!,4,FALSE))</f>
        <v>#REF!</v>
      </c>
      <c r="I765" s="2" t="e">
        <f>IF(ISNA(VLOOKUP(CONCATENATE($A765,$B765,I$2),#REF!,4,FALSE)),"",VLOOKUP(CONCATENATE($A765,$B765,I$2),#REF!,4,FALSE))</f>
        <v>#REF!</v>
      </c>
      <c r="J765" s="2" t="e">
        <f>IF(ISNA(VLOOKUP(CONCATENATE($A765,$B765,J$2),#REF!,4,FALSE)),"",VLOOKUP(CONCATENATE($A765,$B765,J$2),#REF!,4,FALSE))</f>
        <v>#REF!</v>
      </c>
      <c r="K765" s="2" t="e">
        <f>IF(ISNA(VLOOKUP(CONCATENATE($A765,$B765,K$2),#REF!,4,FALSE)),"",VLOOKUP(CONCATENATE($A765,$B765,K$2),#REF!,4,FALSE))</f>
        <v>#REF!</v>
      </c>
      <c r="L765" s="2" t="e">
        <f>IF(ISNA(VLOOKUP(CONCATENATE($A765,$B765,L$2),#REF!,4,FALSE)),"",VLOOKUP(CONCATENATE($A765,$B765,L$2),#REF!,4,FALSE))</f>
        <v>#REF!</v>
      </c>
      <c r="M765" s="2" t="e">
        <f>IF(ISNA(VLOOKUP(CONCATENATE($A765,$B765,M$2),#REF!,4,FALSE)),"",VLOOKUP(CONCATENATE($A765,$B765,M$2),#REF!,4,FALSE))</f>
        <v>#REF!</v>
      </c>
      <c r="N765" s="2" t="e">
        <f>IF(ISNA(VLOOKUP(CONCATENATE($A765,$B765,N$2),#REF!,4,FALSE)),"",VLOOKUP(CONCATENATE($A765,$B765,N$2),#REF!,4,FALSE))</f>
        <v>#REF!</v>
      </c>
      <c r="O765" s="2" t="e">
        <f>IF(ISNA(VLOOKUP(CONCATENATE($A765,$B765,O$2),#REF!,4,FALSE)),"",VLOOKUP(CONCATENATE($A765,$B765,O$2),#REF!,4,FALSE))</f>
        <v>#REF!</v>
      </c>
      <c r="P765" s="2" t="e">
        <f>IF(ISNA(VLOOKUP(CONCATENATE($A765,$B765,P$2),#REF!,4,FALSE)),"",VLOOKUP(CONCATENATE($A765,$B765,P$2),#REF!,4,FALSE))</f>
        <v>#REF!</v>
      </c>
      <c r="Q765" s="2" t="e">
        <f>IF(ISNA(VLOOKUP(CONCATENATE($A765,$B765,Q$2),#REF!,4,FALSE)),"",VLOOKUP(CONCATENATE($A765,$B765,Q$2),#REF!,4,FALSE))</f>
        <v>#REF!</v>
      </c>
      <c r="R765" s="2" t="e">
        <f>IF(ISNA(VLOOKUP(CONCATENATE($A765,$B765,R$2),#REF!,4,FALSE)),"",VLOOKUP(CONCATENATE($A765,$B765,R$2),#REF!,4,FALSE))</f>
        <v>#REF!</v>
      </c>
      <c r="S765" s="2" t="e">
        <f>IF(ISNA(VLOOKUP(CONCATENATE($A765,$B765,S$2),#REF!,4,FALSE)),"",VLOOKUP(CONCATENATE($A765,$B765,S$2),#REF!,4,FALSE))</f>
        <v>#REF!</v>
      </c>
      <c r="T765" s="2" t="e">
        <f>IF(ISNA(VLOOKUP(CONCATENATE($A765,$B765,T$2),#REF!,4,FALSE)),"",VLOOKUP(CONCATENATE($A765,$B765,T$2),#REF!,4,FALSE))</f>
        <v>#REF!</v>
      </c>
      <c r="U765" s="2" t="e">
        <f>IF(ISNA(VLOOKUP(CONCATENATE($A765,$B765,U$2),#REF!,4,FALSE)),"",VLOOKUP(CONCATENATE($A765,$B765,U$2),#REF!,4,FALSE))</f>
        <v>#REF!</v>
      </c>
      <c r="V765" s="2" t="e">
        <f>IF(ISNA(VLOOKUP(CONCATENATE($A765,$B765,V$2),#REF!,4,FALSE)),"",VLOOKUP(CONCATENATE($A765,$B765,V$2),#REF!,4,FALSE))</f>
        <v>#REF!</v>
      </c>
      <c r="W765" s="2" t="e">
        <f>IF(ISNA(VLOOKUP(CONCATENATE($A765,$B765,W$2),#REF!,4,FALSE)),"",VLOOKUP(CONCATENATE($A765,$B765,W$2),#REF!,4,FALSE))</f>
        <v>#REF!</v>
      </c>
    </row>
    <row r="766" spans="1:23" ht="16.95" customHeight="1" thickBot="1" x14ac:dyDescent="0.35">
      <c r="A766" s="21" t="s">
        <v>3581</v>
      </c>
      <c r="B766" s="23" t="s">
        <v>3609</v>
      </c>
      <c r="C766" s="1" t="str">
        <f t="shared" si="11"/>
        <v xml:space="preserve">MAMED </v>
      </c>
      <c r="D766" s="2" t="e">
        <f>IF(ISNA(VLOOKUP(CONCATENATE($A766,$B766,D$2),#REF!,4,FALSE)),"",VLOOKUP(CONCATENATE($A766,$B766,D$2),#REF!,4,FALSE))</f>
        <v>#REF!</v>
      </c>
      <c r="E766" s="2" t="e">
        <f>IF(ISNA(VLOOKUP(CONCATENATE($A766,$B766,E$2),#REF!,4,FALSE)),"",VLOOKUP(CONCATENATE($A766,$B766,E$2),#REF!,4,FALSE))</f>
        <v>#REF!</v>
      </c>
      <c r="F766" s="2" t="e">
        <f>IF(ISNA(VLOOKUP(CONCATENATE($A766,$B766,F$2),#REF!,4,FALSE)),"",VLOOKUP(CONCATENATE($A766,$B766,F$2),#REF!,4,FALSE))</f>
        <v>#REF!</v>
      </c>
      <c r="G766" s="2" t="e">
        <f>IF(ISNA(VLOOKUP(CONCATENATE($A766,$B766,G$2),#REF!,4,FALSE)),"",VLOOKUP(CONCATENATE($A766,$B766,G$2),#REF!,4,FALSE))</f>
        <v>#REF!</v>
      </c>
      <c r="H766" s="2" t="e">
        <f>IF(ISNA(VLOOKUP(CONCATENATE($A766,$B766,H$2),#REF!,4,FALSE)),"",VLOOKUP(CONCATENATE($A766,$B766,H$2),#REF!,4,FALSE))</f>
        <v>#REF!</v>
      </c>
      <c r="I766" s="2" t="e">
        <f>IF(ISNA(VLOOKUP(CONCATENATE($A766,$B766,I$2),#REF!,4,FALSE)),"",VLOOKUP(CONCATENATE($A766,$B766,I$2),#REF!,4,FALSE))</f>
        <v>#REF!</v>
      </c>
      <c r="J766" s="2" t="e">
        <f>IF(ISNA(VLOOKUP(CONCATENATE($A766,$B766,J$2),#REF!,4,FALSE)),"",VLOOKUP(CONCATENATE($A766,$B766,J$2),#REF!,4,FALSE))</f>
        <v>#REF!</v>
      </c>
      <c r="K766" s="2" t="e">
        <f>IF(ISNA(VLOOKUP(CONCATENATE($A766,$B766,K$2),#REF!,4,FALSE)),"",VLOOKUP(CONCATENATE($A766,$B766,K$2),#REF!,4,FALSE))</f>
        <v>#REF!</v>
      </c>
      <c r="L766" s="2" t="e">
        <f>IF(ISNA(VLOOKUP(CONCATENATE($A766,$B766,L$2),#REF!,4,FALSE)),"",VLOOKUP(CONCATENATE($A766,$B766,L$2),#REF!,4,FALSE))</f>
        <v>#REF!</v>
      </c>
      <c r="M766" s="2" t="e">
        <f>IF(ISNA(VLOOKUP(CONCATENATE($A766,$B766,M$2),#REF!,4,FALSE)),"",VLOOKUP(CONCATENATE($A766,$B766,M$2),#REF!,4,FALSE))</f>
        <v>#REF!</v>
      </c>
      <c r="N766" s="2" t="e">
        <f>IF(ISNA(VLOOKUP(CONCATENATE($A766,$B766,N$2),#REF!,4,FALSE)),"",VLOOKUP(CONCATENATE($A766,$B766,N$2),#REF!,4,FALSE))</f>
        <v>#REF!</v>
      </c>
      <c r="O766" s="2" t="e">
        <f>IF(ISNA(VLOOKUP(CONCATENATE($A766,$B766,O$2),#REF!,4,FALSE)),"",VLOOKUP(CONCATENATE($A766,$B766,O$2),#REF!,4,FALSE))</f>
        <v>#REF!</v>
      </c>
      <c r="P766" s="2" t="e">
        <f>IF(ISNA(VLOOKUP(CONCATENATE($A766,$B766,P$2),#REF!,4,FALSE)),"",VLOOKUP(CONCATENATE($A766,$B766,P$2),#REF!,4,FALSE))</f>
        <v>#REF!</v>
      </c>
      <c r="Q766" s="2" t="e">
        <f>IF(ISNA(VLOOKUP(CONCATENATE($A766,$B766,Q$2),#REF!,4,FALSE)),"",VLOOKUP(CONCATENATE($A766,$B766,Q$2),#REF!,4,FALSE))</f>
        <v>#REF!</v>
      </c>
      <c r="R766" s="2" t="e">
        <f>IF(ISNA(VLOOKUP(CONCATENATE($A766,$B766,R$2),#REF!,4,FALSE)),"",VLOOKUP(CONCATENATE($A766,$B766,R$2),#REF!,4,FALSE))</f>
        <v>#REF!</v>
      </c>
      <c r="S766" s="2" t="e">
        <f>IF(ISNA(VLOOKUP(CONCATENATE($A766,$B766,S$2),#REF!,4,FALSE)),"",VLOOKUP(CONCATENATE($A766,$B766,S$2),#REF!,4,FALSE))</f>
        <v>#REF!</v>
      </c>
      <c r="T766" s="2" t="e">
        <f>IF(ISNA(VLOOKUP(CONCATENATE($A766,$B766,T$2),#REF!,4,FALSE)),"",VLOOKUP(CONCATENATE($A766,$B766,T$2),#REF!,4,FALSE))</f>
        <v>#REF!</v>
      </c>
      <c r="U766" s="2" t="e">
        <f>IF(ISNA(VLOOKUP(CONCATENATE($A766,$B766,U$2),#REF!,4,FALSE)),"",VLOOKUP(CONCATENATE($A766,$B766,U$2),#REF!,4,FALSE))</f>
        <v>#REF!</v>
      </c>
      <c r="V766" s="2" t="e">
        <f>IF(ISNA(VLOOKUP(CONCATENATE($A766,$B766,V$2),#REF!,4,FALSE)),"",VLOOKUP(CONCATENATE($A766,$B766,V$2),#REF!,4,FALSE))</f>
        <v>#REF!</v>
      </c>
      <c r="W766" s="2" t="e">
        <f>IF(ISNA(VLOOKUP(CONCATENATE($A766,$B766,W$2),#REF!,4,FALSE)),"",VLOOKUP(CONCATENATE($A766,$B766,W$2),#REF!,4,FALSE))</f>
        <v>#REF!</v>
      </c>
    </row>
    <row r="767" spans="1:23" ht="16.95" customHeight="1" thickBot="1" x14ac:dyDescent="0.35">
      <c r="A767" s="21" t="s">
        <v>3581</v>
      </c>
      <c r="B767" s="20" t="s">
        <v>3611</v>
      </c>
      <c r="C767" s="1" t="str">
        <f t="shared" si="11"/>
        <v>MAMEDSELF</v>
      </c>
      <c r="D767" s="2" t="e">
        <f>IF(ISNA(VLOOKUP(CONCATENATE($A767,$B767,D$2),#REF!,4,FALSE)),"",VLOOKUP(CONCATENATE($A767,$B767,D$2),#REF!,4,FALSE))</f>
        <v>#REF!</v>
      </c>
      <c r="E767" s="2" t="e">
        <f>IF(ISNA(VLOOKUP(CONCATENATE($A767,$B767,E$2),#REF!,4,FALSE)),"",VLOOKUP(CONCATENATE($A767,$B767,E$2),#REF!,4,FALSE))</f>
        <v>#REF!</v>
      </c>
      <c r="F767" s="2" t="e">
        <f>IF(ISNA(VLOOKUP(CONCATENATE($A767,$B767,F$2),#REF!,4,FALSE)),"",VLOOKUP(CONCATENATE($A767,$B767,F$2),#REF!,4,FALSE))</f>
        <v>#REF!</v>
      </c>
      <c r="G767" s="2" t="e">
        <f>IF(ISNA(VLOOKUP(CONCATENATE($A767,$B767,G$2),#REF!,4,FALSE)),"",VLOOKUP(CONCATENATE($A767,$B767,G$2),#REF!,4,FALSE))</f>
        <v>#REF!</v>
      </c>
      <c r="H767" s="2" t="e">
        <f>IF(ISNA(VLOOKUP(CONCATENATE($A767,$B767,H$2),#REF!,4,FALSE)),"",VLOOKUP(CONCATENATE($A767,$B767,H$2),#REF!,4,FALSE))</f>
        <v>#REF!</v>
      </c>
      <c r="I767" s="2" t="e">
        <f>IF(ISNA(VLOOKUP(CONCATENATE($A767,$B767,I$2),#REF!,4,FALSE)),"",VLOOKUP(CONCATENATE($A767,$B767,I$2),#REF!,4,FALSE))</f>
        <v>#REF!</v>
      </c>
      <c r="J767" s="2" t="e">
        <f>IF(ISNA(VLOOKUP(CONCATENATE($A767,$B767,J$2),#REF!,4,FALSE)),"",VLOOKUP(CONCATENATE($A767,$B767,J$2),#REF!,4,FALSE))</f>
        <v>#REF!</v>
      </c>
      <c r="K767" s="2" t="e">
        <f>IF(ISNA(VLOOKUP(CONCATENATE($A767,$B767,K$2),#REF!,4,FALSE)),"",VLOOKUP(CONCATENATE($A767,$B767,K$2),#REF!,4,FALSE))</f>
        <v>#REF!</v>
      </c>
      <c r="L767" s="2" t="e">
        <f>IF(ISNA(VLOOKUP(CONCATENATE($A767,$B767,L$2),#REF!,4,FALSE)),"",VLOOKUP(CONCATENATE($A767,$B767,L$2),#REF!,4,FALSE))</f>
        <v>#REF!</v>
      </c>
      <c r="M767" s="2" t="e">
        <f>IF(ISNA(VLOOKUP(CONCATENATE($A767,$B767,M$2),#REF!,4,FALSE)),"",VLOOKUP(CONCATENATE($A767,$B767,M$2),#REF!,4,FALSE))</f>
        <v>#REF!</v>
      </c>
      <c r="N767" s="2" t="e">
        <f>IF(ISNA(VLOOKUP(CONCATENATE($A767,$B767,N$2),#REF!,4,FALSE)),"",VLOOKUP(CONCATENATE($A767,$B767,N$2),#REF!,4,FALSE))</f>
        <v>#REF!</v>
      </c>
      <c r="O767" s="2" t="e">
        <f>IF(ISNA(VLOOKUP(CONCATENATE($A767,$B767,O$2),#REF!,4,FALSE)),"",VLOOKUP(CONCATENATE($A767,$B767,O$2),#REF!,4,FALSE))</f>
        <v>#REF!</v>
      </c>
      <c r="P767" s="2" t="e">
        <f>IF(ISNA(VLOOKUP(CONCATENATE($A767,$B767,P$2),#REF!,4,FALSE)),"",VLOOKUP(CONCATENATE($A767,$B767,P$2),#REF!,4,FALSE))</f>
        <v>#REF!</v>
      </c>
      <c r="Q767" s="2" t="e">
        <f>IF(ISNA(VLOOKUP(CONCATENATE($A767,$B767,Q$2),#REF!,4,FALSE)),"",VLOOKUP(CONCATENATE($A767,$B767,Q$2),#REF!,4,FALSE))</f>
        <v>#REF!</v>
      </c>
      <c r="R767" s="2" t="e">
        <f>IF(ISNA(VLOOKUP(CONCATENATE($A767,$B767,R$2),#REF!,4,FALSE)),"",VLOOKUP(CONCATENATE($A767,$B767,R$2),#REF!,4,FALSE))</f>
        <v>#REF!</v>
      </c>
      <c r="S767" s="2" t="e">
        <f>IF(ISNA(VLOOKUP(CONCATENATE($A767,$B767,S$2),#REF!,4,FALSE)),"",VLOOKUP(CONCATENATE($A767,$B767,S$2),#REF!,4,FALSE))</f>
        <v>#REF!</v>
      </c>
      <c r="T767" s="2" t="e">
        <f>IF(ISNA(VLOOKUP(CONCATENATE($A767,$B767,T$2),#REF!,4,FALSE)),"",VLOOKUP(CONCATENATE($A767,$B767,T$2),#REF!,4,FALSE))</f>
        <v>#REF!</v>
      </c>
      <c r="U767" s="2" t="e">
        <f>IF(ISNA(VLOOKUP(CONCATENATE($A767,$B767,U$2),#REF!,4,FALSE)),"",VLOOKUP(CONCATENATE($A767,$B767,U$2),#REF!,4,FALSE))</f>
        <v>#REF!</v>
      </c>
      <c r="V767" s="2" t="e">
        <f>IF(ISNA(VLOOKUP(CONCATENATE($A767,$B767,V$2),#REF!,4,FALSE)),"",VLOOKUP(CONCATENATE($A767,$B767,V$2),#REF!,4,FALSE))</f>
        <v>#REF!</v>
      </c>
      <c r="W767" s="2" t="e">
        <f>IF(ISNA(VLOOKUP(CONCATENATE($A767,$B767,W$2),#REF!,4,FALSE)),"",VLOOKUP(CONCATENATE($A767,$B767,W$2),#REF!,4,FALSE))</f>
        <v>#REF!</v>
      </c>
    </row>
    <row r="768" spans="1:23" ht="16.95" customHeight="1" thickBot="1" x14ac:dyDescent="0.35">
      <c r="A768" s="19" t="s">
        <v>3581</v>
      </c>
      <c r="B768" s="20" t="s">
        <v>3613</v>
      </c>
      <c r="C768" s="1" t="str">
        <f t="shared" si="11"/>
        <v>MAPALMSTUN</v>
      </c>
      <c r="D768" s="2" t="e">
        <f>IF(ISNA(VLOOKUP(CONCATENATE($A768,$B768,D$2),#REF!,4,FALSE)),"",VLOOKUP(CONCATENATE($A768,$B768,D$2),#REF!,4,FALSE))</f>
        <v>#REF!</v>
      </c>
      <c r="E768" s="2" t="e">
        <f>IF(ISNA(VLOOKUP(CONCATENATE($A768,$B768,E$2),#REF!,4,FALSE)),"",VLOOKUP(CONCATENATE($A768,$B768,E$2),#REF!,4,FALSE))</f>
        <v>#REF!</v>
      </c>
      <c r="F768" s="2" t="e">
        <f>IF(ISNA(VLOOKUP(CONCATENATE($A768,$B768,F$2),#REF!,4,FALSE)),"",VLOOKUP(CONCATENATE($A768,$B768,F$2),#REF!,4,FALSE))</f>
        <v>#REF!</v>
      </c>
      <c r="G768" s="2" t="e">
        <f>IF(ISNA(VLOOKUP(CONCATENATE($A768,$B768,G$2),#REF!,4,FALSE)),"",VLOOKUP(CONCATENATE($A768,$B768,G$2),#REF!,4,FALSE))</f>
        <v>#REF!</v>
      </c>
      <c r="H768" s="2" t="e">
        <f>IF(ISNA(VLOOKUP(CONCATENATE($A768,$B768,H$2),#REF!,4,FALSE)),"",VLOOKUP(CONCATENATE($A768,$B768,H$2),#REF!,4,FALSE))</f>
        <v>#REF!</v>
      </c>
      <c r="I768" s="2" t="e">
        <f>IF(ISNA(VLOOKUP(CONCATENATE($A768,$B768,I$2),#REF!,4,FALSE)),"",VLOOKUP(CONCATENATE($A768,$B768,I$2),#REF!,4,FALSE))</f>
        <v>#REF!</v>
      </c>
      <c r="J768" s="2" t="e">
        <f>IF(ISNA(VLOOKUP(CONCATENATE($A768,$B768,J$2),#REF!,4,FALSE)),"",VLOOKUP(CONCATENATE($A768,$B768,J$2),#REF!,4,FALSE))</f>
        <v>#REF!</v>
      </c>
      <c r="K768" s="2" t="e">
        <f>IF(ISNA(VLOOKUP(CONCATENATE($A768,$B768,K$2),#REF!,4,FALSE)),"",VLOOKUP(CONCATENATE($A768,$B768,K$2),#REF!,4,FALSE))</f>
        <v>#REF!</v>
      </c>
      <c r="L768" s="2" t="e">
        <f>IF(ISNA(VLOOKUP(CONCATENATE($A768,$B768,L$2),#REF!,4,FALSE)),"",VLOOKUP(CONCATENATE($A768,$B768,L$2),#REF!,4,FALSE))</f>
        <v>#REF!</v>
      </c>
      <c r="M768" s="2" t="e">
        <f>IF(ISNA(VLOOKUP(CONCATENATE($A768,$B768,M$2),#REF!,4,FALSE)),"",VLOOKUP(CONCATENATE($A768,$B768,M$2),#REF!,4,FALSE))</f>
        <v>#REF!</v>
      </c>
      <c r="N768" s="2" t="e">
        <f>IF(ISNA(VLOOKUP(CONCATENATE($A768,$B768,N$2),#REF!,4,FALSE)),"",VLOOKUP(CONCATENATE($A768,$B768,N$2),#REF!,4,FALSE))</f>
        <v>#REF!</v>
      </c>
      <c r="O768" s="2" t="e">
        <f>IF(ISNA(VLOOKUP(CONCATENATE($A768,$B768,O$2),#REF!,4,FALSE)),"",VLOOKUP(CONCATENATE($A768,$B768,O$2),#REF!,4,FALSE))</f>
        <v>#REF!</v>
      </c>
      <c r="P768" s="2" t="e">
        <f>IF(ISNA(VLOOKUP(CONCATENATE($A768,$B768,P$2),#REF!,4,FALSE)),"",VLOOKUP(CONCATENATE($A768,$B768,P$2),#REF!,4,FALSE))</f>
        <v>#REF!</v>
      </c>
      <c r="Q768" s="2" t="e">
        <f>IF(ISNA(VLOOKUP(CONCATENATE($A768,$B768,Q$2),#REF!,4,FALSE)),"",VLOOKUP(CONCATENATE($A768,$B768,Q$2),#REF!,4,FALSE))</f>
        <v>#REF!</v>
      </c>
      <c r="R768" s="2" t="e">
        <f>IF(ISNA(VLOOKUP(CONCATENATE($A768,$B768,R$2),#REF!,4,FALSE)),"",VLOOKUP(CONCATENATE($A768,$B768,R$2),#REF!,4,FALSE))</f>
        <v>#REF!</v>
      </c>
      <c r="S768" s="2" t="e">
        <f>IF(ISNA(VLOOKUP(CONCATENATE($A768,$B768,S$2),#REF!,4,FALSE)),"",VLOOKUP(CONCATENATE($A768,$B768,S$2),#REF!,4,FALSE))</f>
        <v>#REF!</v>
      </c>
      <c r="T768" s="2" t="e">
        <f>IF(ISNA(VLOOKUP(CONCATENATE($A768,$B768,T$2),#REF!,4,FALSE)),"",VLOOKUP(CONCATENATE($A768,$B768,T$2),#REF!,4,FALSE))</f>
        <v>#REF!</v>
      </c>
      <c r="U768" s="2" t="e">
        <f>IF(ISNA(VLOOKUP(CONCATENATE($A768,$B768,U$2),#REF!,4,FALSE)),"",VLOOKUP(CONCATENATE($A768,$B768,U$2),#REF!,4,FALSE))</f>
        <v>#REF!</v>
      </c>
      <c r="V768" s="2" t="e">
        <f>IF(ISNA(VLOOKUP(CONCATENATE($A768,$B768,V$2),#REF!,4,FALSE)),"",VLOOKUP(CONCATENATE($A768,$B768,V$2),#REF!,4,FALSE))</f>
        <v>#REF!</v>
      </c>
      <c r="W768" s="2" t="e">
        <f>IF(ISNA(VLOOKUP(CONCATENATE($A768,$B768,W$2),#REF!,4,FALSE)),"",VLOOKUP(CONCATENATE($A768,$B768,W$2),#REF!,4,FALSE))</f>
        <v>#REF!</v>
      </c>
    </row>
    <row r="769" spans="1:23" ht="16.95" customHeight="1" thickBot="1" x14ac:dyDescent="0.35">
      <c r="A769" s="19" t="s">
        <v>3581</v>
      </c>
      <c r="B769" s="20" t="s">
        <v>3618</v>
      </c>
      <c r="C769" s="1" t="str">
        <f t="shared" si="11"/>
        <v>MAPLANTDEVICE</v>
      </c>
      <c r="D769" s="2" t="e">
        <f>IF(ISNA(VLOOKUP(CONCATENATE($A769,$B769,D$2),#REF!,4,FALSE)),"",VLOOKUP(CONCATENATE($A769,$B769,D$2),#REF!,4,FALSE))</f>
        <v>#REF!</v>
      </c>
      <c r="E769" s="2" t="e">
        <f>IF(ISNA(VLOOKUP(CONCATENATE($A769,$B769,E$2),#REF!,4,FALSE)),"",VLOOKUP(CONCATENATE($A769,$B769,E$2),#REF!,4,FALSE))</f>
        <v>#REF!</v>
      </c>
      <c r="F769" s="2" t="e">
        <f>IF(ISNA(VLOOKUP(CONCATENATE($A769,$B769,F$2),#REF!,4,FALSE)),"",VLOOKUP(CONCATENATE($A769,$B769,F$2),#REF!,4,FALSE))</f>
        <v>#REF!</v>
      </c>
      <c r="G769" s="2" t="e">
        <f>IF(ISNA(VLOOKUP(CONCATENATE($A769,$B769,G$2),#REF!,4,FALSE)),"",VLOOKUP(CONCATENATE($A769,$B769,G$2),#REF!,4,FALSE))</f>
        <v>#REF!</v>
      </c>
      <c r="H769" s="2" t="e">
        <f>IF(ISNA(VLOOKUP(CONCATENATE($A769,$B769,H$2),#REF!,4,FALSE)),"",VLOOKUP(CONCATENATE($A769,$B769,H$2),#REF!,4,FALSE))</f>
        <v>#REF!</v>
      </c>
      <c r="I769" s="2" t="e">
        <f>IF(ISNA(VLOOKUP(CONCATENATE($A769,$B769,I$2),#REF!,4,FALSE)),"",VLOOKUP(CONCATENATE($A769,$B769,I$2),#REF!,4,FALSE))</f>
        <v>#REF!</v>
      </c>
      <c r="J769" s="2" t="e">
        <f>IF(ISNA(VLOOKUP(CONCATENATE($A769,$B769,J$2),#REF!,4,FALSE)),"",VLOOKUP(CONCATENATE($A769,$B769,J$2),#REF!,4,FALSE))</f>
        <v>#REF!</v>
      </c>
      <c r="K769" s="2" t="e">
        <f>IF(ISNA(VLOOKUP(CONCATENATE($A769,$B769,K$2),#REF!,4,FALSE)),"",VLOOKUP(CONCATENATE($A769,$B769,K$2),#REF!,4,FALSE))</f>
        <v>#REF!</v>
      </c>
      <c r="L769" s="2" t="e">
        <f>IF(ISNA(VLOOKUP(CONCATENATE($A769,$B769,L$2),#REF!,4,FALSE)),"",VLOOKUP(CONCATENATE($A769,$B769,L$2),#REF!,4,FALSE))</f>
        <v>#REF!</v>
      </c>
      <c r="M769" s="2" t="e">
        <f>IF(ISNA(VLOOKUP(CONCATENATE($A769,$B769,M$2),#REF!,4,FALSE)),"",VLOOKUP(CONCATENATE($A769,$B769,M$2),#REF!,4,FALSE))</f>
        <v>#REF!</v>
      </c>
      <c r="N769" s="2" t="e">
        <f>IF(ISNA(VLOOKUP(CONCATENATE($A769,$B769,N$2),#REF!,4,FALSE)),"",VLOOKUP(CONCATENATE($A769,$B769,N$2),#REF!,4,FALSE))</f>
        <v>#REF!</v>
      </c>
      <c r="O769" s="2" t="e">
        <f>IF(ISNA(VLOOKUP(CONCATENATE($A769,$B769,O$2),#REF!,4,FALSE)),"",VLOOKUP(CONCATENATE($A769,$B769,O$2),#REF!,4,FALSE))</f>
        <v>#REF!</v>
      </c>
      <c r="P769" s="2" t="e">
        <f>IF(ISNA(VLOOKUP(CONCATENATE($A769,$B769,P$2),#REF!,4,FALSE)),"",VLOOKUP(CONCATENATE($A769,$B769,P$2),#REF!,4,FALSE))</f>
        <v>#REF!</v>
      </c>
      <c r="Q769" s="2" t="e">
        <f>IF(ISNA(VLOOKUP(CONCATENATE($A769,$B769,Q$2),#REF!,4,FALSE)),"",VLOOKUP(CONCATENATE($A769,$B769,Q$2),#REF!,4,FALSE))</f>
        <v>#REF!</v>
      </c>
      <c r="R769" s="2" t="e">
        <f>IF(ISNA(VLOOKUP(CONCATENATE($A769,$B769,R$2),#REF!,4,FALSE)),"",VLOOKUP(CONCATENATE($A769,$B769,R$2),#REF!,4,FALSE))</f>
        <v>#REF!</v>
      </c>
      <c r="S769" s="2" t="e">
        <f>IF(ISNA(VLOOKUP(CONCATENATE($A769,$B769,S$2),#REF!,4,FALSE)),"",VLOOKUP(CONCATENATE($A769,$B769,S$2),#REF!,4,FALSE))</f>
        <v>#REF!</v>
      </c>
      <c r="T769" s="2" t="e">
        <f>IF(ISNA(VLOOKUP(CONCATENATE($A769,$B769,T$2),#REF!,4,FALSE)),"",VLOOKUP(CONCATENATE($A769,$B769,T$2),#REF!,4,FALSE))</f>
        <v>#REF!</v>
      </c>
      <c r="U769" s="2" t="e">
        <f>IF(ISNA(VLOOKUP(CONCATENATE($A769,$B769,U$2),#REF!,4,FALSE)),"",VLOOKUP(CONCATENATE($A769,$B769,U$2),#REF!,4,FALSE))</f>
        <v>#REF!</v>
      </c>
      <c r="V769" s="2" t="e">
        <f>IF(ISNA(VLOOKUP(CONCATENATE($A769,$B769,V$2),#REF!,4,FALSE)),"",VLOOKUP(CONCATENATE($A769,$B769,V$2),#REF!,4,FALSE))</f>
        <v>#REF!</v>
      </c>
      <c r="W769" s="2" t="e">
        <f>IF(ISNA(VLOOKUP(CONCATENATE($A769,$B769,W$2),#REF!,4,FALSE)),"",VLOOKUP(CONCATENATE($A769,$B769,W$2),#REF!,4,FALSE))</f>
        <v>#REF!</v>
      </c>
    </row>
    <row r="770" spans="1:23" ht="16.95" customHeight="1" thickBot="1" x14ac:dyDescent="0.35">
      <c r="A770" s="19" t="s">
        <v>3581</v>
      </c>
      <c r="B770" s="20" t="s">
        <v>3622</v>
      </c>
      <c r="C770" s="1" t="str">
        <f t="shared" si="11"/>
        <v>MAPROTONVOLLEY</v>
      </c>
      <c r="D770" s="2" t="e">
        <f>IF(ISNA(VLOOKUP(CONCATENATE($A770,$B770,D$2),#REF!,4,FALSE)),"",VLOOKUP(CONCATENATE($A770,$B770,D$2),#REF!,4,FALSE))</f>
        <v>#REF!</v>
      </c>
      <c r="E770" s="2" t="e">
        <f>IF(ISNA(VLOOKUP(CONCATENATE($A770,$B770,E$2),#REF!,4,FALSE)),"",VLOOKUP(CONCATENATE($A770,$B770,E$2),#REF!,4,FALSE))</f>
        <v>#REF!</v>
      </c>
      <c r="F770" s="2" t="e">
        <f>IF(ISNA(VLOOKUP(CONCATENATE($A770,$B770,F$2),#REF!,4,FALSE)),"",VLOOKUP(CONCATENATE($A770,$B770,F$2),#REF!,4,FALSE))</f>
        <v>#REF!</v>
      </c>
      <c r="G770" s="2" t="e">
        <f>IF(ISNA(VLOOKUP(CONCATENATE($A770,$B770,G$2),#REF!,4,FALSE)),"",VLOOKUP(CONCATENATE($A770,$B770,G$2),#REF!,4,FALSE))</f>
        <v>#REF!</v>
      </c>
      <c r="H770" s="2" t="e">
        <f>IF(ISNA(VLOOKUP(CONCATENATE($A770,$B770,H$2),#REF!,4,FALSE)),"",VLOOKUP(CONCATENATE($A770,$B770,H$2),#REF!,4,FALSE))</f>
        <v>#REF!</v>
      </c>
      <c r="I770" s="2" t="e">
        <f>IF(ISNA(VLOOKUP(CONCATENATE($A770,$B770,I$2),#REF!,4,FALSE)),"",VLOOKUP(CONCATENATE($A770,$B770,I$2),#REF!,4,FALSE))</f>
        <v>#REF!</v>
      </c>
      <c r="J770" s="2" t="e">
        <f>IF(ISNA(VLOOKUP(CONCATENATE($A770,$B770,J$2),#REF!,4,FALSE)),"",VLOOKUP(CONCATENATE($A770,$B770,J$2),#REF!,4,FALSE))</f>
        <v>#REF!</v>
      </c>
      <c r="K770" s="2" t="e">
        <f>IF(ISNA(VLOOKUP(CONCATENATE($A770,$B770,K$2),#REF!,4,FALSE)),"",VLOOKUP(CONCATENATE($A770,$B770,K$2),#REF!,4,FALSE))</f>
        <v>#REF!</v>
      </c>
      <c r="L770" s="2" t="e">
        <f>IF(ISNA(VLOOKUP(CONCATENATE($A770,$B770,L$2),#REF!,4,FALSE)),"",VLOOKUP(CONCATENATE($A770,$B770,L$2),#REF!,4,FALSE))</f>
        <v>#REF!</v>
      </c>
      <c r="M770" s="2" t="e">
        <f>IF(ISNA(VLOOKUP(CONCATENATE($A770,$B770,M$2),#REF!,4,FALSE)),"",VLOOKUP(CONCATENATE($A770,$B770,M$2),#REF!,4,FALSE))</f>
        <v>#REF!</v>
      </c>
      <c r="N770" s="2" t="e">
        <f>IF(ISNA(VLOOKUP(CONCATENATE($A770,$B770,N$2),#REF!,4,FALSE)),"",VLOOKUP(CONCATENATE($A770,$B770,N$2),#REF!,4,FALSE))</f>
        <v>#REF!</v>
      </c>
      <c r="O770" s="2" t="e">
        <f>IF(ISNA(VLOOKUP(CONCATENATE($A770,$B770,O$2),#REF!,4,FALSE)),"",VLOOKUP(CONCATENATE($A770,$B770,O$2),#REF!,4,FALSE))</f>
        <v>#REF!</v>
      </c>
      <c r="P770" s="2" t="e">
        <f>IF(ISNA(VLOOKUP(CONCATENATE($A770,$B770,P$2),#REF!,4,FALSE)),"",VLOOKUP(CONCATENATE($A770,$B770,P$2),#REF!,4,FALSE))</f>
        <v>#REF!</v>
      </c>
      <c r="Q770" s="2" t="e">
        <f>IF(ISNA(VLOOKUP(CONCATENATE($A770,$B770,Q$2),#REF!,4,FALSE)),"",VLOOKUP(CONCATENATE($A770,$B770,Q$2),#REF!,4,FALSE))</f>
        <v>#REF!</v>
      </c>
      <c r="R770" s="2" t="e">
        <f>IF(ISNA(VLOOKUP(CONCATENATE($A770,$B770,R$2),#REF!,4,FALSE)),"",VLOOKUP(CONCATENATE($A770,$B770,R$2),#REF!,4,FALSE))</f>
        <v>#REF!</v>
      </c>
      <c r="S770" s="2" t="e">
        <f>IF(ISNA(VLOOKUP(CONCATENATE($A770,$B770,S$2),#REF!,4,FALSE)),"",VLOOKUP(CONCATENATE($A770,$B770,S$2),#REF!,4,FALSE))</f>
        <v>#REF!</v>
      </c>
      <c r="T770" s="2" t="e">
        <f>IF(ISNA(VLOOKUP(CONCATENATE($A770,$B770,T$2),#REF!,4,FALSE)),"",VLOOKUP(CONCATENATE($A770,$B770,T$2),#REF!,4,FALSE))</f>
        <v>#REF!</v>
      </c>
      <c r="U770" s="2" t="e">
        <f>IF(ISNA(VLOOKUP(CONCATENATE($A770,$B770,U$2),#REF!,4,FALSE)),"",VLOOKUP(CONCATENATE($A770,$B770,U$2),#REF!,4,FALSE))</f>
        <v>#REF!</v>
      </c>
      <c r="V770" s="2" t="e">
        <f>IF(ISNA(VLOOKUP(CONCATENATE($A770,$B770,V$2),#REF!,4,FALSE)),"",VLOOKUP(CONCATENATE($A770,$B770,V$2),#REF!,4,FALSE))</f>
        <v>#REF!</v>
      </c>
      <c r="W770" s="2" t="e">
        <f>IF(ISNA(VLOOKUP(CONCATENATE($A770,$B770,W$2),#REF!,4,FALSE)),"",VLOOKUP(CONCATENATE($A770,$B770,W$2),#REF!,4,FALSE))</f>
        <v>#REF!</v>
      </c>
    </row>
    <row r="771" spans="1:23" ht="16.95" customHeight="1" thickBot="1" x14ac:dyDescent="0.35">
      <c r="A771" s="19" t="s">
        <v>3581</v>
      </c>
      <c r="B771" s="20" t="s">
        <v>3625</v>
      </c>
      <c r="C771" s="1" t="str">
        <f t="shared" ref="C771:C834" si="12">CONCATENATE(A771,B771)</f>
        <v>MAPSIWINDUP</v>
      </c>
      <c r="D771" s="2" t="e">
        <f>IF(ISNA(VLOOKUP(CONCATENATE($A771,$B771,D$2),#REF!,4,FALSE)),"",VLOOKUP(CONCATENATE($A771,$B771,D$2),#REF!,4,FALSE))</f>
        <v>#REF!</v>
      </c>
      <c r="E771" s="2" t="e">
        <f>IF(ISNA(VLOOKUP(CONCATENATE($A771,$B771,E$2),#REF!,4,FALSE)),"",VLOOKUP(CONCATENATE($A771,$B771,E$2),#REF!,4,FALSE))</f>
        <v>#REF!</v>
      </c>
      <c r="F771" s="2" t="e">
        <f>IF(ISNA(VLOOKUP(CONCATENATE($A771,$B771,F$2),#REF!,4,FALSE)),"",VLOOKUP(CONCATENATE($A771,$B771,F$2),#REF!,4,FALSE))</f>
        <v>#REF!</v>
      </c>
      <c r="G771" s="2" t="e">
        <f>IF(ISNA(VLOOKUP(CONCATENATE($A771,$B771,G$2),#REF!,4,FALSE)),"",VLOOKUP(CONCATENATE($A771,$B771,G$2),#REF!,4,FALSE))</f>
        <v>#REF!</v>
      </c>
      <c r="H771" s="2" t="e">
        <f>IF(ISNA(VLOOKUP(CONCATENATE($A771,$B771,H$2),#REF!,4,FALSE)),"",VLOOKUP(CONCATENATE($A771,$B771,H$2),#REF!,4,FALSE))</f>
        <v>#REF!</v>
      </c>
      <c r="I771" s="2" t="e">
        <f>IF(ISNA(VLOOKUP(CONCATENATE($A771,$B771,I$2),#REF!,4,FALSE)),"",VLOOKUP(CONCATENATE($A771,$B771,I$2),#REF!,4,FALSE))</f>
        <v>#REF!</v>
      </c>
      <c r="J771" s="2" t="e">
        <f>IF(ISNA(VLOOKUP(CONCATENATE($A771,$B771,J$2),#REF!,4,FALSE)),"",VLOOKUP(CONCATENATE($A771,$B771,J$2),#REF!,4,FALSE))</f>
        <v>#REF!</v>
      </c>
      <c r="K771" s="2" t="e">
        <f>IF(ISNA(VLOOKUP(CONCATENATE($A771,$B771,K$2),#REF!,4,FALSE)),"",VLOOKUP(CONCATENATE($A771,$B771,K$2),#REF!,4,FALSE))</f>
        <v>#REF!</v>
      </c>
      <c r="L771" s="2" t="e">
        <f>IF(ISNA(VLOOKUP(CONCATENATE($A771,$B771,L$2),#REF!,4,FALSE)),"",VLOOKUP(CONCATENATE($A771,$B771,L$2),#REF!,4,FALSE))</f>
        <v>#REF!</v>
      </c>
      <c r="M771" s="2" t="e">
        <f>IF(ISNA(VLOOKUP(CONCATENATE($A771,$B771,M$2),#REF!,4,FALSE)),"",VLOOKUP(CONCATENATE($A771,$B771,M$2),#REF!,4,FALSE))</f>
        <v>#REF!</v>
      </c>
      <c r="N771" s="2" t="e">
        <f>IF(ISNA(VLOOKUP(CONCATENATE($A771,$B771,N$2),#REF!,4,FALSE)),"",VLOOKUP(CONCATENATE($A771,$B771,N$2),#REF!,4,FALSE))</f>
        <v>#REF!</v>
      </c>
      <c r="O771" s="2" t="e">
        <f>IF(ISNA(VLOOKUP(CONCATENATE($A771,$B771,O$2),#REF!,4,FALSE)),"",VLOOKUP(CONCATENATE($A771,$B771,O$2),#REF!,4,FALSE))</f>
        <v>#REF!</v>
      </c>
      <c r="P771" s="2" t="e">
        <f>IF(ISNA(VLOOKUP(CONCATENATE($A771,$B771,P$2),#REF!,4,FALSE)),"",VLOOKUP(CONCATENATE($A771,$B771,P$2),#REF!,4,FALSE))</f>
        <v>#REF!</v>
      </c>
      <c r="Q771" s="2" t="e">
        <f>IF(ISNA(VLOOKUP(CONCATENATE($A771,$B771,Q$2),#REF!,4,FALSE)),"",VLOOKUP(CONCATENATE($A771,$B771,Q$2),#REF!,4,FALSE))</f>
        <v>#REF!</v>
      </c>
      <c r="R771" s="2" t="e">
        <f>IF(ISNA(VLOOKUP(CONCATENATE($A771,$B771,R$2),#REF!,4,FALSE)),"",VLOOKUP(CONCATENATE($A771,$B771,R$2),#REF!,4,FALSE))</f>
        <v>#REF!</v>
      </c>
      <c r="S771" s="2" t="e">
        <f>IF(ISNA(VLOOKUP(CONCATENATE($A771,$B771,S$2),#REF!,4,FALSE)),"",VLOOKUP(CONCATENATE($A771,$B771,S$2),#REF!,4,FALSE))</f>
        <v>#REF!</v>
      </c>
      <c r="T771" s="2" t="e">
        <f>IF(ISNA(VLOOKUP(CONCATENATE($A771,$B771,T$2),#REF!,4,FALSE)),"",VLOOKUP(CONCATENATE($A771,$B771,T$2),#REF!,4,FALSE))</f>
        <v>#REF!</v>
      </c>
      <c r="U771" s="2" t="e">
        <f>IF(ISNA(VLOOKUP(CONCATENATE($A771,$B771,U$2),#REF!,4,FALSE)),"",VLOOKUP(CONCATENATE($A771,$B771,U$2),#REF!,4,FALSE))</f>
        <v>#REF!</v>
      </c>
      <c r="V771" s="2" t="e">
        <f>IF(ISNA(VLOOKUP(CONCATENATE($A771,$B771,V$2),#REF!,4,FALSE)),"",VLOOKUP(CONCATENATE($A771,$B771,V$2),#REF!,4,FALSE))</f>
        <v>#REF!</v>
      </c>
      <c r="W771" s="2" t="e">
        <f>IF(ISNA(VLOOKUP(CONCATENATE($A771,$B771,W$2),#REF!,4,FALSE)),"",VLOOKUP(CONCATENATE($A771,$B771,W$2),#REF!,4,FALSE))</f>
        <v>#REF!</v>
      </c>
    </row>
    <row r="772" spans="1:23" ht="16.95" customHeight="1" thickBot="1" x14ac:dyDescent="0.35">
      <c r="A772" s="19" t="s">
        <v>3581</v>
      </c>
      <c r="B772" s="20" t="s">
        <v>3627</v>
      </c>
      <c r="C772" s="1" t="str">
        <f t="shared" si="12"/>
        <v>MAROUNDHOUSE</v>
      </c>
      <c r="D772" s="2" t="e">
        <f>IF(ISNA(VLOOKUP(CONCATENATE($A772,$B772,D$2),#REF!,4,FALSE)),"",VLOOKUP(CONCATENATE($A772,$B772,D$2),#REF!,4,FALSE))</f>
        <v>#REF!</v>
      </c>
      <c r="E772" s="2" t="e">
        <f>IF(ISNA(VLOOKUP(CONCATENATE($A772,$B772,E$2),#REF!,4,FALSE)),"",VLOOKUP(CONCATENATE($A772,$B772,E$2),#REF!,4,FALSE))</f>
        <v>#REF!</v>
      </c>
      <c r="F772" s="2" t="e">
        <f>IF(ISNA(VLOOKUP(CONCATENATE($A772,$B772,F$2),#REF!,4,FALSE)),"",VLOOKUP(CONCATENATE($A772,$B772,F$2),#REF!,4,FALSE))</f>
        <v>#REF!</v>
      </c>
      <c r="G772" s="2" t="e">
        <f>IF(ISNA(VLOOKUP(CONCATENATE($A772,$B772,G$2),#REF!,4,FALSE)),"",VLOOKUP(CONCATENATE($A772,$B772,G$2),#REF!,4,FALSE))</f>
        <v>#REF!</v>
      </c>
      <c r="H772" s="2" t="e">
        <f>IF(ISNA(VLOOKUP(CONCATENATE($A772,$B772,H$2),#REF!,4,FALSE)),"",VLOOKUP(CONCATENATE($A772,$B772,H$2),#REF!,4,FALSE))</f>
        <v>#REF!</v>
      </c>
      <c r="I772" s="2" t="e">
        <f>IF(ISNA(VLOOKUP(CONCATENATE($A772,$B772,I$2),#REF!,4,FALSE)),"",VLOOKUP(CONCATENATE($A772,$B772,I$2),#REF!,4,FALSE))</f>
        <v>#REF!</v>
      </c>
      <c r="J772" s="2" t="e">
        <f>IF(ISNA(VLOOKUP(CONCATENATE($A772,$B772,J$2),#REF!,4,FALSE)),"",VLOOKUP(CONCATENATE($A772,$B772,J$2),#REF!,4,FALSE))</f>
        <v>#REF!</v>
      </c>
      <c r="K772" s="2" t="e">
        <f>IF(ISNA(VLOOKUP(CONCATENATE($A772,$B772,K$2),#REF!,4,FALSE)),"",VLOOKUP(CONCATENATE($A772,$B772,K$2),#REF!,4,FALSE))</f>
        <v>#REF!</v>
      </c>
      <c r="L772" s="2" t="e">
        <f>IF(ISNA(VLOOKUP(CONCATENATE($A772,$B772,L$2),#REF!,4,FALSE)),"",VLOOKUP(CONCATENATE($A772,$B772,L$2),#REF!,4,FALSE))</f>
        <v>#REF!</v>
      </c>
      <c r="M772" s="2" t="e">
        <f>IF(ISNA(VLOOKUP(CONCATENATE($A772,$B772,M$2),#REF!,4,FALSE)),"",VLOOKUP(CONCATENATE($A772,$B772,M$2),#REF!,4,FALSE))</f>
        <v>#REF!</v>
      </c>
      <c r="N772" s="2" t="e">
        <f>IF(ISNA(VLOOKUP(CONCATENATE($A772,$B772,N$2),#REF!,4,FALSE)),"",VLOOKUP(CONCATENATE($A772,$B772,N$2),#REF!,4,FALSE))</f>
        <v>#REF!</v>
      </c>
      <c r="O772" s="2" t="e">
        <f>IF(ISNA(VLOOKUP(CONCATENATE($A772,$B772,O$2),#REF!,4,FALSE)),"",VLOOKUP(CONCATENATE($A772,$B772,O$2),#REF!,4,FALSE))</f>
        <v>#REF!</v>
      </c>
      <c r="P772" s="2" t="e">
        <f>IF(ISNA(VLOOKUP(CONCATENATE($A772,$B772,P$2),#REF!,4,FALSE)),"",VLOOKUP(CONCATENATE($A772,$B772,P$2),#REF!,4,FALSE))</f>
        <v>#REF!</v>
      </c>
      <c r="Q772" s="2" t="e">
        <f>IF(ISNA(VLOOKUP(CONCATENATE($A772,$B772,Q$2),#REF!,4,FALSE)),"",VLOOKUP(CONCATENATE($A772,$B772,Q$2),#REF!,4,FALSE))</f>
        <v>#REF!</v>
      </c>
      <c r="R772" s="2" t="e">
        <f>IF(ISNA(VLOOKUP(CONCATENATE($A772,$B772,R$2),#REF!,4,FALSE)),"",VLOOKUP(CONCATENATE($A772,$B772,R$2),#REF!,4,FALSE))</f>
        <v>#REF!</v>
      </c>
      <c r="S772" s="2" t="e">
        <f>IF(ISNA(VLOOKUP(CONCATENATE($A772,$B772,S$2),#REF!,4,FALSE)),"",VLOOKUP(CONCATENATE($A772,$B772,S$2),#REF!,4,FALSE))</f>
        <v>#REF!</v>
      </c>
      <c r="T772" s="2" t="e">
        <f>IF(ISNA(VLOOKUP(CONCATENATE($A772,$B772,T$2),#REF!,4,FALSE)),"",VLOOKUP(CONCATENATE($A772,$B772,T$2),#REF!,4,FALSE))</f>
        <v>#REF!</v>
      </c>
      <c r="U772" s="2" t="e">
        <f>IF(ISNA(VLOOKUP(CONCATENATE($A772,$B772,U$2),#REF!,4,FALSE)),"",VLOOKUP(CONCATENATE($A772,$B772,U$2),#REF!,4,FALSE))</f>
        <v>#REF!</v>
      </c>
      <c r="V772" s="2" t="e">
        <f>IF(ISNA(VLOOKUP(CONCATENATE($A772,$B772,V$2),#REF!,4,FALSE)),"",VLOOKUP(CONCATENATE($A772,$B772,V$2),#REF!,4,FALSE))</f>
        <v>#REF!</v>
      </c>
      <c r="W772" s="2" t="e">
        <f>IF(ISNA(VLOOKUP(CONCATENATE($A772,$B772,W$2),#REF!,4,FALSE)),"",VLOOKUP(CONCATENATE($A772,$B772,W$2),#REF!,4,FALSE))</f>
        <v>#REF!</v>
      </c>
    </row>
    <row r="773" spans="1:23" ht="16.95" customHeight="1" thickBot="1" x14ac:dyDescent="0.35">
      <c r="A773" s="19" t="s">
        <v>3581</v>
      </c>
      <c r="B773" s="20" t="s">
        <v>3632</v>
      </c>
      <c r="C773" s="1" t="str">
        <f t="shared" si="12"/>
        <v>MASHADOWKICK</v>
      </c>
      <c r="D773" s="2" t="e">
        <f>IF(ISNA(VLOOKUP(CONCATENATE($A773,$B773,D$2),#REF!,4,FALSE)),"",VLOOKUP(CONCATENATE($A773,$B773,D$2),#REF!,4,FALSE))</f>
        <v>#REF!</v>
      </c>
      <c r="E773" s="2" t="e">
        <f>IF(ISNA(VLOOKUP(CONCATENATE($A773,$B773,E$2),#REF!,4,FALSE)),"",VLOOKUP(CONCATENATE($A773,$B773,E$2),#REF!,4,FALSE))</f>
        <v>#REF!</v>
      </c>
      <c r="F773" s="2" t="e">
        <f>IF(ISNA(VLOOKUP(CONCATENATE($A773,$B773,F$2),#REF!,4,FALSE)),"",VLOOKUP(CONCATENATE($A773,$B773,F$2),#REF!,4,FALSE))</f>
        <v>#REF!</v>
      </c>
      <c r="G773" s="2" t="e">
        <f>IF(ISNA(VLOOKUP(CONCATENATE($A773,$B773,G$2),#REF!,4,FALSE)),"",VLOOKUP(CONCATENATE($A773,$B773,G$2),#REF!,4,FALSE))</f>
        <v>#REF!</v>
      </c>
      <c r="H773" s="2" t="e">
        <f>IF(ISNA(VLOOKUP(CONCATENATE($A773,$B773,H$2),#REF!,4,FALSE)),"",VLOOKUP(CONCATENATE($A773,$B773,H$2),#REF!,4,FALSE))</f>
        <v>#REF!</v>
      </c>
      <c r="I773" s="2" t="e">
        <f>IF(ISNA(VLOOKUP(CONCATENATE($A773,$B773,I$2),#REF!,4,FALSE)),"",VLOOKUP(CONCATENATE($A773,$B773,I$2),#REF!,4,FALSE))</f>
        <v>#REF!</v>
      </c>
      <c r="J773" s="2" t="e">
        <f>IF(ISNA(VLOOKUP(CONCATENATE($A773,$B773,J$2),#REF!,4,FALSE)),"",VLOOKUP(CONCATENATE($A773,$B773,J$2),#REF!,4,FALSE))</f>
        <v>#REF!</v>
      </c>
      <c r="K773" s="2" t="e">
        <f>IF(ISNA(VLOOKUP(CONCATENATE($A773,$B773,K$2),#REF!,4,FALSE)),"",VLOOKUP(CONCATENATE($A773,$B773,K$2),#REF!,4,FALSE))</f>
        <v>#REF!</v>
      </c>
      <c r="L773" s="2" t="e">
        <f>IF(ISNA(VLOOKUP(CONCATENATE($A773,$B773,L$2),#REF!,4,FALSE)),"",VLOOKUP(CONCATENATE($A773,$B773,L$2),#REF!,4,FALSE))</f>
        <v>#REF!</v>
      </c>
      <c r="M773" s="2" t="e">
        <f>IF(ISNA(VLOOKUP(CONCATENATE($A773,$B773,M$2),#REF!,4,FALSE)),"",VLOOKUP(CONCATENATE($A773,$B773,M$2),#REF!,4,FALSE))</f>
        <v>#REF!</v>
      </c>
      <c r="N773" s="2" t="e">
        <f>IF(ISNA(VLOOKUP(CONCATENATE($A773,$B773,N$2),#REF!,4,FALSE)),"",VLOOKUP(CONCATENATE($A773,$B773,N$2),#REF!,4,FALSE))</f>
        <v>#REF!</v>
      </c>
      <c r="O773" s="2" t="e">
        <f>IF(ISNA(VLOOKUP(CONCATENATE($A773,$B773,O$2),#REF!,4,FALSE)),"",VLOOKUP(CONCATENATE($A773,$B773,O$2),#REF!,4,FALSE))</f>
        <v>#REF!</v>
      </c>
      <c r="P773" s="2" t="e">
        <f>IF(ISNA(VLOOKUP(CONCATENATE($A773,$B773,P$2),#REF!,4,FALSE)),"",VLOOKUP(CONCATENATE($A773,$B773,P$2),#REF!,4,FALSE))</f>
        <v>#REF!</v>
      </c>
      <c r="Q773" s="2" t="e">
        <f>IF(ISNA(VLOOKUP(CONCATENATE($A773,$B773,Q$2),#REF!,4,FALSE)),"",VLOOKUP(CONCATENATE($A773,$B773,Q$2),#REF!,4,FALSE))</f>
        <v>#REF!</v>
      </c>
      <c r="R773" s="2" t="e">
        <f>IF(ISNA(VLOOKUP(CONCATENATE($A773,$B773,R$2),#REF!,4,FALSE)),"",VLOOKUP(CONCATENATE($A773,$B773,R$2),#REF!,4,FALSE))</f>
        <v>#REF!</v>
      </c>
      <c r="S773" s="2" t="e">
        <f>IF(ISNA(VLOOKUP(CONCATENATE($A773,$B773,S$2),#REF!,4,FALSE)),"",VLOOKUP(CONCATENATE($A773,$B773,S$2),#REF!,4,FALSE))</f>
        <v>#REF!</v>
      </c>
      <c r="T773" s="2" t="e">
        <f>IF(ISNA(VLOOKUP(CONCATENATE($A773,$B773,T$2),#REF!,4,FALSE)),"",VLOOKUP(CONCATENATE($A773,$B773,T$2),#REF!,4,FALSE))</f>
        <v>#REF!</v>
      </c>
      <c r="U773" s="2" t="e">
        <f>IF(ISNA(VLOOKUP(CONCATENATE($A773,$B773,U$2),#REF!,4,FALSE)),"",VLOOKUP(CONCATENATE($A773,$B773,U$2),#REF!,4,FALSE))</f>
        <v>#REF!</v>
      </c>
      <c r="V773" s="2" t="e">
        <f>IF(ISNA(VLOOKUP(CONCATENATE($A773,$B773,V$2),#REF!,4,FALSE)),"",VLOOKUP(CONCATENATE($A773,$B773,V$2),#REF!,4,FALSE))</f>
        <v>#REF!</v>
      </c>
      <c r="W773" s="2" t="e">
        <f>IF(ISNA(VLOOKUP(CONCATENATE($A773,$B773,W$2),#REF!,4,FALSE)),"",VLOOKUP(CONCATENATE($A773,$B773,W$2),#REF!,4,FALSE))</f>
        <v>#REF!</v>
      </c>
    </row>
    <row r="774" spans="1:23" ht="16.95" customHeight="1" thickBot="1" x14ac:dyDescent="0.35">
      <c r="A774" s="19" t="s">
        <v>3581</v>
      </c>
      <c r="B774" s="20" t="s">
        <v>3637</v>
      </c>
      <c r="C774" s="1" t="str">
        <f t="shared" si="12"/>
        <v>MASTUNKICK</v>
      </c>
      <c r="D774" s="2" t="e">
        <f>IF(ISNA(VLOOKUP(CONCATENATE($A774,$B774,D$2),#REF!,4,FALSE)),"",VLOOKUP(CONCATENATE($A774,$B774,D$2),#REF!,4,FALSE))</f>
        <v>#REF!</v>
      </c>
      <c r="E774" s="2" t="e">
        <f>IF(ISNA(VLOOKUP(CONCATENATE($A774,$B774,E$2),#REF!,4,FALSE)),"",VLOOKUP(CONCATENATE($A774,$B774,E$2),#REF!,4,FALSE))</f>
        <v>#REF!</v>
      </c>
      <c r="F774" s="2" t="e">
        <f>IF(ISNA(VLOOKUP(CONCATENATE($A774,$B774,F$2),#REF!,4,FALSE)),"",VLOOKUP(CONCATENATE($A774,$B774,F$2),#REF!,4,FALSE))</f>
        <v>#REF!</v>
      </c>
      <c r="G774" s="2" t="e">
        <f>IF(ISNA(VLOOKUP(CONCATENATE($A774,$B774,G$2),#REF!,4,FALSE)),"",VLOOKUP(CONCATENATE($A774,$B774,G$2),#REF!,4,FALSE))</f>
        <v>#REF!</v>
      </c>
      <c r="H774" s="2" t="e">
        <f>IF(ISNA(VLOOKUP(CONCATENATE($A774,$B774,H$2),#REF!,4,FALSE)),"",VLOOKUP(CONCATENATE($A774,$B774,H$2),#REF!,4,FALSE))</f>
        <v>#REF!</v>
      </c>
      <c r="I774" s="2" t="e">
        <f>IF(ISNA(VLOOKUP(CONCATENATE($A774,$B774,I$2),#REF!,4,FALSE)),"",VLOOKUP(CONCATENATE($A774,$B774,I$2),#REF!,4,FALSE))</f>
        <v>#REF!</v>
      </c>
      <c r="J774" s="2" t="e">
        <f>IF(ISNA(VLOOKUP(CONCATENATE($A774,$B774,J$2),#REF!,4,FALSE)),"",VLOOKUP(CONCATENATE($A774,$B774,J$2),#REF!,4,FALSE))</f>
        <v>#REF!</v>
      </c>
      <c r="K774" s="2" t="e">
        <f>IF(ISNA(VLOOKUP(CONCATENATE($A774,$B774,K$2),#REF!,4,FALSE)),"",VLOOKUP(CONCATENATE($A774,$B774,K$2),#REF!,4,FALSE))</f>
        <v>#REF!</v>
      </c>
      <c r="L774" s="2" t="e">
        <f>IF(ISNA(VLOOKUP(CONCATENATE($A774,$B774,L$2),#REF!,4,FALSE)),"",VLOOKUP(CONCATENATE($A774,$B774,L$2),#REF!,4,FALSE))</f>
        <v>#REF!</v>
      </c>
      <c r="M774" s="2" t="e">
        <f>IF(ISNA(VLOOKUP(CONCATENATE($A774,$B774,M$2),#REF!,4,FALSE)),"",VLOOKUP(CONCATENATE($A774,$B774,M$2),#REF!,4,FALSE))</f>
        <v>#REF!</v>
      </c>
      <c r="N774" s="2" t="e">
        <f>IF(ISNA(VLOOKUP(CONCATENATE($A774,$B774,N$2),#REF!,4,FALSE)),"",VLOOKUP(CONCATENATE($A774,$B774,N$2),#REF!,4,FALSE))</f>
        <v>#REF!</v>
      </c>
      <c r="O774" s="2" t="e">
        <f>IF(ISNA(VLOOKUP(CONCATENATE($A774,$B774,O$2),#REF!,4,FALSE)),"",VLOOKUP(CONCATENATE($A774,$B774,O$2),#REF!,4,FALSE))</f>
        <v>#REF!</v>
      </c>
      <c r="P774" s="2" t="e">
        <f>IF(ISNA(VLOOKUP(CONCATENATE($A774,$B774,P$2),#REF!,4,FALSE)),"",VLOOKUP(CONCATENATE($A774,$B774,P$2),#REF!,4,FALSE))</f>
        <v>#REF!</v>
      </c>
      <c r="Q774" s="2" t="e">
        <f>IF(ISNA(VLOOKUP(CONCATENATE($A774,$B774,Q$2),#REF!,4,FALSE)),"",VLOOKUP(CONCATENATE($A774,$B774,Q$2),#REF!,4,FALSE))</f>
        <v>#REF!</v>
      </c>
      <c r="R774" s="2" t="e">
        <f>IF(ISNA(VLOOKUP(CONCATENATE($A774,$B774,R$2),#REF!,4,FALSE)),"",VLOOKUP(CONCATENATE($A774,$B774,R$2),#REF!,4,FALSE))</f>
        <v>#REF!</v>
      </c>
      <c r="S774" s="2" t="e">
        <f>IF(ISNA(VLOOKUP(CONCATENATE($A774,$B774,S$2),#REF!,4,FALSE)),"",VLOOKUP(CONCATENATE($A774,$B774,S$2),#REF!,4,FALSE))</f>
        <v>#REF!</v>
      </c>
      <c r="T774" s="2" t="e">
        <f>IF(ISNA(VLOOKUP(CONCATENATE($A774,$B774,T$2),#REF!,4,FALSE)),"",VLOOKUP(CONCATENATE($A774,$B774,T$2),#REF!,4,FALSE))</f>
        <v>#REF!</v>
      </c>
      <c r="U774" s="2" t="e">
        <f>IF(ISNA(VLOOKUP(CONCATENATE($A774,$B774,U$2),#REF!,4,FALSE)),"",VLOOKUP(CONCATENATE($A774,$B774,U$2),#REF!,4,FALSE))</f>
        <v>#REF!</v>
      </c>
      <c r="V774" s="2" t="e">
        <f>IF(ISNA(VLOOKUP(CONCATENATE($A774,$B774,V$2),#REF!,4,FALSE)),"",VLOOKUP(CONCATENATE($A774,$B774,V$2),#REF!,4,FALSE))</f>
        <v>#REF!</v>
      </c>
      <c r="W774" s="2" t="e">
        <f>IF(ISNA(VLOOKUP(CONCATENATE($A774,$B774,W$2),#REF!,4,FALSE)),"",VLOOKUP(CONCATENATE($A774,$B774,W$2),#REF!,4,FALSE))</f>
        <v>#REF!</v>
      </c>
    </row>
    <row r="775" spans="1:23" ht="16.95" customHeight="1" thickBot="1" x14ac:dyDescent="0.35">
      <c r="A775" s="19" t="s">
        <v>3581</v>
      </c>
      <c r="B775" s="20" t="s">
        <v>3641</v>
      </c>
      <c r="C775" s="1" t="str">
        <f t="shared" si="12"/>
        <v>MASTUNKICK2</v>
      </c>
      <c r="D775" s="2" t="e">
        <f>IF(ISNA(VLOOKUP(CONCATENATE($A775,$B775,D$2),#REF!,4,FALSE)),"",VLOOKUP(CONCATENATE($A775,$B775,D$2),#REF!,4,FALSE))</f>
        <v>#REF!</v>
      </c>
      <c r="E775" s="2" t="e">
        <f>IF(ISNA(VLOOKUP(CONCATENATE($A775,$B775,E$2),#REF!,4,FALSE)),"",VLOOKUP(CONCATENATE($A775,$B775,E$2),#REF!,4,FALSE))</f>
        <v>#REF!</v>
      </c>
      <c r="F775" s="2" t="e">
        <f>IF(ISNA(VLOOKUP(CONCATENATE($A775,$B775,F$2),#REF!,4,FALSE)),"",VLOOKUP(CONCATENATE($A775,$B775,F$2),#REF!,4,FALSE))</f>
        <v>#REF!</v>
      </c>
      <c r="G775" s="2" t="e">
        <f>IF(ISNA(VLOOKUP(CONCATENATE($A775,$B775,G$2),#REF!,4,FALSE)),"",VLOOKUP(CONCATENATE($A775,$B775,G$2),#REF!,4,FALSE))</f>
        <v>#REF!</v>
      </c>
      <c r="H775" s="2" t="e">
        <f>IF(ISNA(VLOOKUP(CONCATENATE($A775,$B775,H$2),#REF!,4,FALSE)),"",VLOOKUP(CONCATENATE($A775,$B775,H$2),#REF!,4,FALSE))</f>
        <v>#REF!</v>
      </c>
      <c r="I775" s="2" t="e">
        <f>IF(ISNA(VLOOKUP(CONCATENATE($A775,$B775,I$2),#REF!,4,FALSE)),"",VLOOKUP(CONCATENATE($A775,$B775,I$2),#REF!,4,FALSE))</f>
        <v>#REF!</v>
      </c>
      <c r="J775" s="2" t="e">
        <f>IF(ISNA(VLOOKUP(CONCATENATE($A775,$B775,J$2),#REF!,4,FALSE)),"",VLOOKUP(CONCATENATE($A775,$B775,J$2),#REF!,4,FALSE))</f>
        <v>#REF!</v>
      </c>
      <c r="K775" s="2" t="e">
        <f>IF(ISNA(VLOOKUP(CONCATENATE($A775,$B775,K$2),#REF!,4,FALSE)),"",VLOOKUP(CONCATENATE($A775,$B775,K$2),#REF!,4,FALSE))</f>
        <v>#REF!</v>
      </c>
      <c r="L775" s="2" t="e">
        <f>IF(ISNA(VLOOKUP(CONCATENATE($A775,$B775,L$2),#REF!,4,FALSE)),"",VLOOKUP(CONCATENATE($A775,$B775,L$2),#REF!,4,FALSE))</f>
        <v>#REF!</v>
      </c>
      <c r="M775" s="2" t="e">
        <f>IF(ISNA(VLOOKUP(CONCATENATE($A775,$B775,M$2),#REF!,4,FALSE)),"",VLOOKUP(CONCATENATE($A775,$B775,M$2),#REF!,4,FALSE))</f>
        <v>#REF!</v>
      </c>
      <c r="N775" s="2" t="e">
        <f>IF(ISNA(VLOOKUP(CONCATENATE($A775,$B775,N$2),#REF!,4,FALSE)),"",VLOOKUP(CONCATENATE($A775,$B775,N$2),#REF!,4,FALSE))</f>
        <v>#REF!</v>
      </c>
      <c r="O775" s="2" t="e">
        <f>IF(ISNA(VLOOKUP(CONCATENATE($A775,$B775,O$2),#REF!,4,FALSE)),"",VLOOKUP(CONCATENATE($A775,$B775,O$2),#REF!,4,FALSE))</f>
        <v>#REF!</v>
      </c>
      <c r="P775" s="2" t="e">
        <f>IF(ISNA(VLOOKUP(CONCATENATE($A775,$B775,P$2),#REF!,4,FALSE)),"",VLOOKUP(CONCATENATE($A775,$B775,P$2),#REF!,4,FALSE))</f>
        <v>#REF!</v>
      </c>
      <c r="Q775" s="2" t="e">
        <f>IF(ISNA(VLOOKUP(CONCATENATE($A775,$B775,Q$2),#REF!,4,FALSE)),"",VLOOKUP(CONCATENATE($A775,$B775,Q$2),#REF!,4,FALSE))</f>
        <v>#REF!</v>
      </c>
      <c r="R775" s="2" t="e">
        <f>IF(ISNA(VLOOKUP(CONCATENATE($A775,$B775,R$2),#REF!,4,FALSE)),"",VLOOKUP(CONCATENATE($A775,$B775,R$2),#REF!,4,FALSE))</f>
        <v>#REF!</v>
      </c>
      <c r="S775" s="2" t="e">
        <f>IF(ISNA(VLOOKUP(CONCATENATE($A775,$B775,S$2),#REF!,4,FALSE)),"",VLOOKUP(CONCATENATE($A775,$B775,S$2),#REF!,4,FALSE))</f>
        <v>#REF!</v>
      </c>
      <c r="T775" s="2" t="e">
        <f>IF(ISNA(VLOOKUP(CONCATENATE($A775,$B775,T$2),#REF!,4,FALSE)),"",VLOOKUP(CONCATENATE($A775,$B775,T$2),#REF!,4,FALSE))</f>
        <v>#REF!</v>
      </c>
      <c r="U775" s="2" t="e">
        <f>IF(ISNA(VLOOKUP(CONCATENATE($A775,$B775,U$2),#REF!,4,FALSE)),"",VLOOKUP(CONCATENATE($A775,$B775,U$2),#REF!,4,FALSE))</f>
        <v>#REF!</v>
      </c>
      <c r="V775" s="2" t="e">
        <f>IF(ISNA(VLOOKUP(CONCATENATE($A775,$B775,V$2),#REF!,4,FALSE)),"",VLOOKUP(CONCATENATE($A775,$B775,V$2),#REF!,4,FALSE))</f>
        <v>#REF!</v>
      </c>
      <c r="W775" s="2" t="e">
        <f>IF(ISNA(VLOOKUP(CONCATENATE($A775,$B775,W$2),#REF!,4,FALSE)),"",VLOOKUP(CONCATENATE($A775,$B775,W$2),#REF!,4,FALSE))</f>
        <v>#REF!</v>
      </c>
    </row>
    <row r="776" spans="1:23" ht="16.95" customHeight="1" thickBot="1" x14ac:dyDescent="0.35">
      <c r="A776" s="19" t="s">
        <v>3581</v>
      </c>
      <c r="B776" s="20" t="s">
        <v>3643</v>
      </c>
      <c r="C776" s="1" t="str">
        <f t="shared" si="12"/>
        <v>MASWEEPKICK</v>
      </c>
      <c r="D776" s="2" t="e">
        <f>IF(ISNA(VLOOKUP(CONCATENATE($A776,$B776,D$2),#REF!,4,FALSE)),"",VLOOKUP(CONCATENATE($A776,$B776,D$2),#REF!,4,FALSE))</f>
        <v>#REF!</v>
      </c>
      <c r="E776" s="2" t="e">
        <f>IF(ISNA(VLOOKUP(CONCATENATE($A776,$B776,E$2),#REF!,4,FALSE)),"",VLOOKUP(CONCATENATE($A776,$B776,E$2),#REF!,4,FALSE))</f>
        <v>#REF!</v>
      </c>
      <c r="F776" s="2" t="e">
        <f>IF(ISNA(VLOOKUP(CONCATENATE($A776,$B776,F$2),#REF!,4,FALSE)),"",VLOOKUP(CONCATENATE($A776,$B776,F$2),#REF!,4,FALSE))</f>
        <v>#REF!</v>
      </c>
      <c r="G776" s="2" t="e">
        <f>IF(ISNA(VLOOKUP(CONCATENATE($A776,$B776,G$2),#REF!,4,FALSE)),"",VLOOKUP(CONCATENATE($A776,$B776,G$2),#REF!,4,FALSE))</f>
        <v>#REF!</v>
      </c>
      <c r="H776" s="2" t="e">
        <f>IF(ISNA(VLOOKUP(CONCATENATE($A776,$B776,H$2),#REF!,4,FALSE)),"",VLOOKUP(CONCATENATE($A776,$B776,H$2),#REF!,4,FALSE))</f>
        <v>#REF!</v>
      </c>
      <c r="I776" s="2" t="e">
        <f>IF(ISNA(VLOOKUP(CONCATENATE($A776,$B776,I$2),#REF!,4,FALSE)),"",VLOOKUP(CONCATENATE($A776,$B776,I$2),#REF!,4,FALSE))</f>
        <v>#REF!</v>
      </c>
      <c r="J776" s="2" t="e">
        <f>IF(ISNA(VLOOKUP(CONCATENATE($A776,$B776,J$2),#REF!,4,FALSE)),"",VLOOKUP(CONCATENATE($A776,$B776,J$2),#REF!,4,FALSE))</f>
        <v>#REF!</v>
      </c>
      <c r="K776" s="2" t="e">
        <f>IF(ISNA(VLOOKUP(CONCATENATE($A776,$B776,K$2),#REF!,4,FALSE)),"",VLOOKUP(CONCATENATE($A776,$B776,K$2),#REF!,4,FALSE))</f>
        <v>#REF!</v>
      </c>
      <c r="L776" s="2" t="e">
        <f>IF(ISNA(VLOOKUP(CONCATENATE($A776,$B776,L$2),#REF!,4,FALSE)),"",VLOOKUP(CONCATENATE($A776,$B776,L$2),#REF!,4,FALSE))</f>
        <v>#REF!</v>
      </c>
      <c r="M776" s="2" t="e">
        <f>IF(ISNA(VLOOKUP(CONCATENATE($A776,$B776,M$2),#REF!,4,FALSE)),"",VLOOKUP(CONCATENATE($A776,$B776,M$2),#REF!,4,FALSE))</f>
        <v>#REF!</v>
      </c>
      <c r="N776" s="2" t="e">
        <f>IF(ISNA(VLOOKUP(CONCATENATE($A776,$B776,N$2),#REF!,4,FALSE)),"",VLOOKUP(CONCATENATE($A776,$B776,N$2),#REF!,4,FALSE))</f>
        <v>#REF!</v>
      </c>
      <c r="O776" s="2" t="e">
        <f>IF(ISNA(VLOOKUP(CONCATENATE($A776,$B776,O$2),#REF!,4,FALSE)),"",VLOOKUP(CONCATENATE($A776,$B776,O$2),#REF!,4,FALSE))</f>
        <v>#REF!</v>
      </c>
      <c r="P776" s="2" t="e">
        <f>IF(ISNA(VLOOKUP(CONCATENATE($A776,$B776,P$2),#REF!,4,FALSE)),"",VLOOKUP(CONCATENATE($A776,$B776,P$2),#REF!,4,FALSE))</f>
        <v>#REF!</v>
      </c>
      <c r="Q776" s="2" t="e">
        <f>IF(ISNA(VLOOKUP(CONCATENATE($A776,$B776,Q$2),#REF!,4,FALSE)),"",VLOOKUP(CONCATENATE($A776,$B776,Q$2),#REF!,4,FALSE))</f>
        <v>#REF!</v>
      </c>
      <c r="R776" s="2" t="e">
        <f>IF(ISNA(VLOOKUP(CONCATENATE($A776,$B776,R$2),#REF!,4,FALSE)),"",VLOOKUP(CONCATENATE($A776,$B776,R$2),#REF!,4,FALSE))</f>
        <v>#REF!</v>
      </c>
      <c r="S776" s="2" t="e">
        <f>IF(ISNA(VLOOKUP(CONCATENATE($A776,$B776,S$2),#REF!,4,FALSE)),"",VLOOKUP(CONCATENATE($A776,$B776,S$2),#REF!,4,FALSE))</f>
        <v>#REF!</v>
      </c>
      <c r="T776" s="2" t="e">
        <f>IF(ISNA(VLOOKUP(CONCATENATE($A776,$B776,T$2),#REF!,4,FALSE)),"",VLOOKUP(CONCATENATE($A776,$B776,T$2),#REF!,4,FALSE))</f>
        <v>#REF!</v>
      </c>
      <c r="U776" s="2" t="e">
        <f>IF(ISNA(VLOOKUP(CONCATENATE($A776,$B776,U$2),#REF!,4,FALSE)),"",VLOOKUP(CONCATENATE($A776,$B776,U$2),#REF!,4,FALSE))</f>
        <v>#REF!</v>
      </c>
      <c r="V776" s="2" t="e">
        <f>IF(ISNA(VLOOKUP(CONCATENATE($A776,$B776,V$2),#REF!,4,FALSE)),"",VLOOKUP(CONCATENATE($A776,$B776,V$2),#REF!,4,FALSE))</f>
        <v>#REF!</v>
      </c>
      <c r="W776" s="2" t="e">
        <f>IF(ISNA(VLOOKUP(CONCATENATE($A776,$B776,W$2),#REF!,4,FALSE)),"",VLOOKUP(CONCATENATE($A776,$B776,W$2),#REF!,4,FALSE))</f>
        <v>#REF!</v>
      </c>
    </row>
    <row r="777" spans="1:23" ht="16.95" customHeight="1" thickBot="1" x14ac:dyDescent="0.35">
      <c r="A777" s="19" t="s">
        <v>3581</v>
      </c>
      <c r="B777" s="19" t="s">
        <v>182</v>
      </c>
      <c r="C777" s="1" t="str">
        <f t="shared" si="12"/>
        <v>MATAUNT</v>
      </c>
      <c r="D777" s="2" t="e">
        <f>IF(ISNA(VLOOKUP(CONCATENATE($A777,$B777,D$2),#REF!,4,FALSE)),"",VLOOKUP(CONCATENATE($A777,$B777,D$2),#REF!,4,FALSE))</f>
        <v>#REF!</v>
      </c>
      <c r="E777" s="2" t="e">
        <f>IF(ISNA(VLOOKUP(CONCATENATE($A777,$B777,E$2),#REF!,4,FALSE)),"",VLOOKUP(CONCATENATE($A777,$B777,E$2),#REF!,4,FALSE))</f>
        <v>#REF!</v>
      </c>
      <c r="F777" s="2" t="e">
        <f>IF(ISNA(VLOOKUP(CONCATENATE($A777,$B777,F$2),#REF!,4,FALSE)),"",VLOOKUP(CONCATENATE($A777,$B777,F$2),#REF!,4,FALSE))</f>
        <v>#REF!</v>
      </c>
      <c r="G777" s="2" t="e">
        <f>IF(ISNA(VLOOKUP(CONCATENATE($A777,$B777,G$2),#REF!,4,FALSE)),"",VLOOKUP(CONCATENATE($A777,$B777,G$2),#REF!,4,FALSE))</f>
        <v>#REF!</v>
      </c>
      <c r="H777" s="2" t="e">
        <f>IF(ISNA(VLOOKUP(CONCATENATE($A777,$B777,H$2),#REF!,4,FALSE)),"",VLOOKUP(CONCATENATE($A777,$B777,H$2),#REF!,4,FALSE))</f>
        <v>#REF!</v>
      </c>
      <c r="I777" s="2" t="e">
        <f>IF(ISNA(VLOOKUP(CONCATENATE($A777,$B777,I$2),#REF!,4,FALSE)),"",VLOOKUP(CONCATENATE($A777,$B777,I$2),#REF!,4,FALSE))</f>
        <v>#REF!</v>
      </c>
      <c r="J777" s="2" t="e">
        <f>IF(ISNA(VLOOKUP(CONCATENATE($A777,$B777,J$2),#REF!,4,FALSE)),"",VLOOKUP(CONCATENATE($A777,$B777,J$2),#REF!,4,FALSE))</f>
        <v>#REF!</v>
      </c>
      <c r="K777" s="2" t="e">
        <f>IF(ISNA(VLOOKUP(CONCATENATE($A777,$B777,K$2),#REF!,4,FALSE)),"",VLOOKUP(CONCATENATE($A777,$B777,K$2),#REF!,4,FALSE))</f>
        <v>#REF!</v>
      </c>
      <c r="L777" s="2" t="e">
        <f>IF(ISNA(VLOOKUP(CONCATENATE($A777,$B777,L$2),#REF!,4,FALSE)),"",VLOOKUP(CONCATENATE($A777,$B777,L$2),#REF!,4,FALSE))</f>
        <v>#REF!</v>
      </c>
      <c r="M777" s="2" t="e">
        <f>IF(ISNA(VLOOKUP(CONCATENATE($A777,$B777,M$2),#REF!,4,FALSE)),"",VLOOKUP(CONCATENATE($A777,$B777,M$2),#REF!,4,FALSE))</f>
        <v>#REF!</v>
      </c>
      <c r="N777" s="2" t="e">
        <f>IF(ISNA(VLOOKUP(CONCATENATE($A777,$B777,N$2),#REF!,4,FALSE)),"",VLOOKUP(CONCATENATE($A777,$B777,N$2),#REF!,4,FALSE))</f>
        <v>#REF!</v>
      </c>
      <c r="O777" s="2" t="e">
        <f>IF(ISNA(VLOOKUP(CONCATENATE($A777,$B777,O$2),#REF!,4,FALSE)),"",VLOOKUP(CONCATENATE($A777,$B777,O$2),#REF!,4,FALSE))</f>
        <v>#REF!</v>
      </c>
      <c r="P777" s="2" t="e">
        <f>IF(ISNA(VLOOKUP(CONCATENATE($A777,$B777,P$2),#REF!,4,FALSE)),"",VLOOKUP(CONCATENATE($A777,$B777,P$2),#REF!,4,FALSE))</f>
        <v>#REF!</v>
      </c>
      <c r="Q777" s="2" t="e">
        <f>IF(ISNA(VLOOKUP(CONCATENATE($A777,$B777,Q$2),#REF!,4,FALSE)),"",VLOOKUP(CONCATENATE($A777,$B777,Q$2),#REF!,4,FALSE))</f>
        <v>#REF!</v>
      </c>
      <c r="R777" s="2" t="e">
        <f>IF(ISNA(VLOOKUP(CONCATENATE($A777,$B777,R$2),#REF!,4,FALSE)),"",VLOOKUP(CONCATENATE($A777,$B777,R$2),#REF!,4,FALSE))</f>
        <v>#REF!</v>
      </c>
      <c r="S777" s="2" t="e">
        <f>IF(ISNA(VLOOKUP(CONCATENATE($A777,$B777,S$2),#REF!,4,FALSE)),"",VLOOKUP(CONCATENATE($A777,$B777,S$2),#REF!,4,FALSE))</f>
        <v>#REF!</v>
      </c>
      <c r="T777" s="2" t="e">
        <f>IF(ISNA(VLOOKUP(CONCATENATE($A777,$B777,T$2),#REF!,4,FALSE)),"",VLOOKUP(CONCATENATE($A777,$B777,T$2),#REF!,4,FALSE))</f>
        <v>#REF!</v>
      </c>
      <c r="U777" s="2" t="e">
        <f>IF(ISNA(VLOOKUP(CONCATENATE($A777,$B777,U$2),#REF!,4,FALSE)),"",VLOOKUP(CONCATENATE($A777,$B777,U$2),#REF!,4,FALSE))</f>
        <v>#REF!</v>
      </c>
      <c r="V777" s="2" t="e">
        <f>IF(ISNA(VLOOKUP(CONCATENATE($A777,$B777,V$2),#REF!,4,FALSE)),"",VLOOKUP(CONCATENATE($A777,$B777,V$2),#REF!,4,FALSE))</f>
        <v>#REF!</v>
      </c>
      <c r="W777" s="2" t="e">
        <f>IF(ISNA(VLOOKUP(CONCATENATE($A777,$B777,W$2),#REF!,4,FALSE)),"",VLOOKUP(CONCATENATE($A777,$B777,W$2),#REF!,4,FALSE))</f>
        <v>#REF!</v>
      </c>
    </row>
    <row r="778" spans="1:23" ht="16.95" customHeight="1" thickBot="1" x14ac:dyDescent="0.35">
      <c r="A778" s="19" t="s">
        <v>3581</v>
      </c>
      <c r="B778" s="19" t="s">
        <v>3652</v>
      </c>
      <c r="C778" s="1" t="str">
        <f t="shared" si="12"/>
        <v>MATIER</v>
      </c>
      <c r="D778" s="2" t="e">
        <f>IF(ISNA(VLOOKUP(CONCATENATE($A778,$B778,D$2),#REF!,4,FALSE)),"",VLOOKUP(CONCATENATE($A778,$B778,D$2),#REF!,4,FALSE))</f>
        <v>#REF!</v>
      </c>
      <c r="E778" s="2" t="e">
        <f>IF(ISNA(VLOOKUP(CONCATENATE($A778,$B778,E$2),#REF!,4,FALSE)),"",VLOOKUP(CONCATENATE($A778,$B778,E$2),#REF!,4,FALSE))</f>
        <v>#REF!</v>
      </c>
      <c r="F778" s="2" t="e">
        <f>IF(ISNA(VLOOKUP(CONCATENATE($A778,$B778,F$2),#REF!,4,FALSE)),"",VLOOKUP(CONCATENATE($A778,$B778,F$2),#REF!,4,FALSE))</f>
        <v>#REF!</v>
      </c>
      <c r="G778" s="2" t="e">
        <f>IF(ISNA(VLOOKUP(CONCATENATE($A778,$B778,G$2),#REF!,4,FALSE)),"",VLOOKUP(CONCATENATE($A778,$B778,G$2),#REF!,4,FALSE))</f>
        <v>#REF!</v>
      </c>
      <c r="H778" s="2" t="e">
        <f>IF(ISNA(VLOOKUP(CONCATENATE($A778,$B778,H$2),#REF!,4,FALSE)),"",VLOOKUP(CONCATENATE($A778,$B778,H$2),#REF!,4,FALSE))</f>
        <v>#REF!</v>
      </c>
      <c r="I778" s="2" t="e">
        <f>IF(ISNA(VLOOKUP(CONCATENATE($A778,$B778,I$2),#REF!,4,FALSE)),"",VLOOKUP(CONCATENATE($A778,$B778,I$2),#REF!,4,FALSE))</f>
        <v>#REF!</v>
      </c>
      <c r="J778" s="2" t="e">
        <f>IF(ISNA(VLOOKUP(CONCATENATE($A778,$B778,J$2),#REF!,4,FALSE)),"",VLOOKUP(CONCATENATE($A778,$B778,J$2),#REF!,4,FALSE))</f>
        <v>#REF!</v>
      </c>
      <c r="K778" s="2" t="e">
        <f>IF(ISNA(VLOOKUP(CONCATENATE($A778,$B778,K$2),#REF!,4,FALSE)),"",VLOOKUP(CONCATENATE($A778,$B778,K$2),#REF!,4,FALSE))</f>
        <v>#REF!</v>
      </c>
      <c r="L778" s="2" t="e">
        <f>IF(ISNA(VLOOKUP(CONCATENATE($A778,$B778,L$2),#REF!,4,FALSE)),"",VLOOKUP(CONCATENATE($A778,$B778,L$2),#REF!,4,FALSE))</f>
        <v>#REF!</v>
      </c>
      <c r="M778" s="2" t="e">
        <f>IF(ISNA(VLOOKUP(CONCATENATE($A778,$B778,M$2),#REF!,4,FALSE)),"",VLOOKUP(CONCATENATE($A778,$B778,M$2),#REF!,4,FALSE))</f>
        <v>#REF!</v>
      </c>
      <c r="N778" s="2" t="e">
        <f>IF(ISNA(VLOOKUP(CONCATENATE($A778,$B778,N$2),#REF!,4,FALSE)),"",VLOOKUP(CONCATENATE($A778,$B778,N$2),#REF!,4,FALSE))</f>
        <v>#REF!</v>
      </c>
      <c r="O778" s="2" t="e">
        <f>IF(ISNA(VLOOKUP(CONCATENATE($A778,$B778,O$2),#REF!,4,FALSE)),"",VLOOKUP(CONCATENATE($A778,$B778,O$2),#REF!,4,FALSE))</f>
        <v>#REF!</v>
      </c>
      <c r="P778" s="2" t="e">
        <f>IF(ISNA(VLOOKUP(CONCATENATE($A778,$B778,P$2),#REF!,4,FALSE)),"",VLOOKUP(CONCATENATE($A778,$B778,P$2),#REF!,4,FALSE))</f>
        <v>#REF!</v>
      </c>
      <c r="Q778" s="2" t="e">
        <f>IF(ISNA(VLOOKUP(CONCATENATE($A778,$B778,Q$2),#REF!,4,FALSE)),"",VLOOKUP(CONCATENATE($A778,$B778,Q$2),#REF!,4,FALSE))</f>
        <v>#REF!</v>
      </c>
      <c r="R778" s="2" t="e">
        <f>IF(ISNA(VLOOKUP(CONCATENATE($A778,$B778,R$2),#REF!,4,FALSE)),"",VLOOKUP(CONCATENATE($A778,$B778,R$2),#REF!,4,FALSE))</f>
        <v>#REF!</v>
      </c>
      <c r="S778" s="2" t="e">
        <f>IF(ISNA(VLOOKUP(CONCATENATE($A778,$B778,S$2),#REF!,4,FALSE)),"",VLOOKUP(CONCATENATE($A778,$B778,S$2),#REF!,4,FALSE))</f>
        <v>#REF!</v>
      </c>
      <c r="T778" s="2" t="e">
        <f>IF(ISNA(VLOOKUP(CONCATENATE($A778,$B778,T$2),#REF!,4,FALSE)),"",VLOOKUP(CONCATENATE($A778,$B778,T$2),#REF!,4,FALSE))</f>
        <v>#REF!</v>
      </c>
      <c r="U778" s="2" t="e">
        <f>IF(ISNA(VLOOKUP(CONCATENATE($A778,$B778,U$2),#REF!,4,FALSE)),"",VLOOKUP(CONCATENATE($A778,$B778,U$2),#REF!,4,FALSE))</f>
        <v>#REF!</v>
      </c>
      <c r="V778" s="2" t="e">
        <f>IF(ISNA(VLOOKUP(CONCATENATE($A778,$B778,V$2),#REF!,4,FALSE)),"",VLOOKUP(CONCATENATE($A778,$B778,V$2),#REF!,4,FALSE))</f>
        <v>#REF!</v>
      </c>
      <c r="W778" s="2" t="e">
        <f>IF(ISNA(VLOOKUP(CONCATENATE($A778,$B778,W$2),#REF!,4,FALSE)),"",VLOOKUP(CONCATENATE($A778,$B778,W$2),#REF!,4,FALSE))</f>
        <v>#REF!</v>
      </c>
    </row>
    <row r="779" spans="1:23" ht="16.95" customHeight="1" thickBot="1" x14ac:dyDescent="0.35">
      <c r="A779" s="19" t="s">
        <v>3581</v>
      </c>
      <c r="B779" s="20" t="s">
        <v>3683</v>
      </c>
      <c r="C779" s="1" t="str">
        <f t="shared" si="12"/>
        <v>MATIER_SHIELD</v>
      </c>
      <c r="D779" s="2" t="e">
        <f>IF(ISNA(VLOOKUP(CONCATENATE($A779,$B779,D$2),#REF!,4,FALSE)),"",VLOOKUP(CONCATENATE($A779,$B779,D$2),#REF!,4,FALSE))</f>
        <v>#REF!</v>
      </c>
      <c r="E779" s="2" t="e">
        <f>IF(ISNA(VLOOKUP(CONCATENATE($A779,$B779,E$2),#REF!,4,FALSE)),"",VLOOKUP(CONCATENATE($A779,$B779,E$2),#REF!,4,FALSE))</f>
        <v>#REF!</v>
      </c>
      <c r="F779" s="2" t="e">
        <f>IF(ISNA(VLOOKUP(CONCATENATE($A779,$B779,F$2),#REF!,4,FALSE)),"",VLOOKUP(CONCATENATE($A779,$B779,F$2),#REF!,4,FALSE))</f>
        <v>#REF!</v>
      </c>
      <c r="G779" s="2" t="e">
        <f>IF(ISNA(VLOOKUP(CONCATENATE($A779,$B779,G$2),#REF!,4,FALSE)),"",VLOOKUP(CONCATENATE($A779,$B779,G$2),#REF!,4,FALSE))</f>
        <v>#REF!</v>
      </c>
      <c r="H779" s="2" t="e">
        <f>IF(ISNA(VLOOKUP(CONCATENATE($A779,$B779,H$2),#REF!,4,FALSE)),"",VLOOKUP(CONCATENATE($A779,$B779,H$2),#REF!,4,FALSE))</f>
        <v>#REF!</v>
      </c>
      <c r="I779" s="2" t="e">
        <f>IF(ISNA(VLOOKUP(CONCATENATE($A779,$B779,I$2),#REF!,4,FALSE)),"",VLOOKUP(CONCATENATE($A779,$B779,I$2),#REF!,4,FALSE))</f>
        <v>#REF!</v>
      </c>
      <c r="J779" s="2" t="e">
        <f>IF(ISNA(VLOOKUP(CONCATENATE($A779,$B779,J$2),#REF!,4,FALSE)),"",VLOOKUP(CONCATENATE($A779,$B779,J$2),#REF!,4,FALSE))</f>
        <v>#REF!</v>
      </c>
      <c r="K779" s="2" t="e">
        <f>IF(ISNA(VLOOKUP(CONCATENATE($A779,$B779,K$2),#REF!,4,FALSE)),"",VLOOKUP(CONCATENATE($A779,$B779,K$2),#REF!,4,FALSE))</f>
        <v>#REF!</v>
      </c>
      <c r="L779" s="2" t="e">
        <f>IF(ISNA(VLOOKUP(CONCATENATE($A779,$B779,L$2),#REF!,4,FALSE)),"",VLOOKUP(CONCATENATE($A779,$B779,L$2),#REF!,4,FALSE))</f>
        <v>#REF!</v>
      </c>
      <c r="M779" s="2" t="e">
        <f>IF(ISNA(VLOOKUP(CONCATENATE($A779,$B779,M$2),#REF!,4,FALSE)),"",VLOOKUP(CONCATENATE($A779,$B779,M$2),#REF!,4,FALSE))</f>
        <v>#REF!</v>
      </c>
      <c r="N779" s="2" t="e">
        <f>IF(ISNA(VLOOKUP(CONCATENATE($A779,$B779,N$2),#REF!,4,FALSE)),"",VLOOKUP(CONCATENATE($A779,$B779,N$2),#REF!,4,FALSE))</f>
        <v>#REF!</v>
      </c>
      <c r="O779" s="2" t="e">
        <f>IF(ISNA(VLOOKUP(CONCATENATE($A779,$B779,O$2),#REF!,4,FALSE)),"",VLOOKUP(CONCATENATE($A779,$B779,O$2),#REF!,4,FALSE))</f>
        <v>#REF!</v>
      </c>
      <c r="P779" s="2" t="e">
        <f>IF(ISNA(VLOOKUP(CONCATENATE($A779,$B779,P$2),#REF!,4,FALSE)),"",VLOOKUP(CONCATENATE($A779,$B779,P$2),#REF!,4,FALSE))</f>
        <v>#REF!</v>
      </c>
      <c r="Q779" s="2" t="e">
        <f>IF(ISNA(VLOOKUP(CONCATENATE($A779,$B779,Q$2),#REF!,4,FALSE)),"",VLOOKUP(CONCATENATE($A779,$B779,Q$2),#REF!,4,FALSE))</f>
        <v>#REF!</v>
      </c>
      <c r="R779" s="2" t="e">
        <f>IF(ISNA(VLOOKUP(CONCATENATE($A779,$B779,R$2),#REF!,4,FALSE)),"",VLOOKUP(CONCATENATE($A779,$B779,R$2),#REF!,4,FALSE))</f>
        <v>#REF!</v>
      </c>
      <c r="S779" s="2" t="e">
        <f>IF(ISNA(VLOOKUP(CONCATENATE($A779,$B779,S$2),#REF!,4,FALSE)),"",VLOOKUP(CONCATENATE($A779,$B779,S$2),#REF!,4,FALSE))</f>
        <v>#REF!</v>
      </c>
      <c r="T779" s="2" t="e">
        <f>IF(ISNA(VLOOKUP(CONCATENATE($A779,$B779,T$2),#REF!,4,FALSE)),"",VLOOKUP(CONCATENATE($A779,$B779,T$2),#REF!,4,FALSE))</f>
        <v>#REF!</v>
      </c>
      <c r="U779" s="2" t="e">
        <f>IF(ISNA(VLOOKUP(CONCATENATE($A779,$B779,U$2),#REF!,4,FALSE)),"",VLOOKUP(CONCATENATE($A779,$B779,U$2),#REF!,4,FALSE))</f>
        <v>#REF!</v>
      </c>
      <c r="V779" s="2" t="e">
        <f>IF(ISNA(VLOOKUP(CONCATENATE($A779,$B779,V$2),#REF!,4,FALSE)),"",VLOOKUP(CONCATENATE($A779,$B779,V$2),#REF!,4,FALSE))</f>
        <v>#REF!</v>
      </c>
      <c r="W779" s="2" t="e">
        <f>IF(ISNA(VLOOKUP(CONCATENATE($A779,$B779,W$2),#REF!,4,FALSE)),"",VLOOKUP(CONCATENATE($A779,$B779,W$2),#REF!,4,FALSE))</f>
        <v>#REF!</v>
      </c>
    </row>
    <row r="780" spans="1:23" ht="16.95" customHeight="1" thickBot="1" x14ac:dyDescent="0.35">
      <c r="A780" s="19" t="s">
        <v>3581</v>
      </c>
      <c r="B780" s="19" t="s">
        <v>204</v>
      </c>
      <c r="C780" s="1" t="str">
        <f t="shared" si="12"/>
        <v>MAWARP</v>
      </c>
      <c r="D780" s="2" t="e">
        <f>IF(ISNA(VLOOKUP(CONCATENATE($A780,$B780,D$2),#REF!,4,FALSE)),"",VLOOKUP(CONCATENATE($A780,$B780,D$2),#REF!,4,FALSE))</f>
        <v>#REF!</v>
      </c>
      <c r="E780" s="2" t="e">
        <f>IF(ISNA(VLOOKUP(CONCATENATE($A780,$B780,E$2),#REF!,4,FALSE)),"",VLOOKUP(CONCATENATE($A780,$B780,E$2),#REF!,4,FALSE))</f>
        <v>#REF!</v>
      </c>
      <c r="F780" s="2" t="e">
        <f>IF(ISNA(VLOOKUP(CONCATENATE($A780,$B780,F$2),#REF!,4,FALSE)),"",VLOOKUP(CONCATENATE($A780,$B780,F$2),#REF!,4,FALSE))</f>
        <v>#REF!</v>
      </c>
      <c r="G780" s="2" t="e">
        <f>IF(ISNA(VLOOKUP(CONCATENATE($A780,$B780,G$2),#REF!,4,FALSE)),"",VLOOKUP(CONCATENATE($A780,$B780,G$2),#REF!,4,FALSE))</f>
        <v>#REF!</v>
      </c>
      <c r="H780" s="2" t="e">
        <f>IF(ISNA(VLOOKUP(CONCATENATE($A780,$B780,H$2),#REF!,4,FALSE)),"",VLOOKUP(CONCATENATE($A780,$B780,H$2),#REF!,4,FALSE))</f>
        <v>#REF!</v>
      </c>
      <c r="I780" s="2" t="e">
        <f>IF(ISNA(VLOOKUP(CONCATENATE($A780,$B780,I$2),#REF!,4,FALSE)),"",VLOOKUP(CONCATENATE($A780,$B780,I$2),#REF!,4,FALSE))</f>
        <v>#REF!</v>
      </c>
      <c r="J780" s="2" t="e">
        <f>IF(ISNA(VLOOKUP(CONCATENATE($A780,$B780,J$2),#REF!,4,FALSE)),"",VLOOKUP(CONCATENATE($A780,$B780,J$2),#REF!,4,FALSE))</f>
        <v>#REF!</v>
      </c>
      <c r="K780" s="2" t="e">
        <f>IF(ISNA(VLOOKUP(CONCATENATE($A780,$B780,K$2),#REF!,4,FALSE)),"",VLOOKUP(CONCATENATE($A780,$B780,K$2),#REF!,4,FALSE))</f>
        <v>#REF!</v>
      </c>
      <c r="L780" s="2" t="e">
        <f>IF(ISNA(VLOOKUP(CONCATENATE($A780,$B780,L$2),#REF!,4,FALSE)),"",VLOOKUP(CONCATENATE($A780,$B780,L$2),#REF!,4,FALSE))</f>
        <v>#REF!</v>
      </c>
      <c r="M780" s="2" t="e">
        <f>IF(ISNA(VLOOKUP(CONCATENATE($A780,$B780,M$2),#REF!,4,FALSE)),"",VLOOKUP(CONCATENATE($A780,$B780,M$2),#REF!,4,FALSE))</f>
        <v>#REF!</v>
      </c>
      <c r="N780" s="2" t="e">
        <f>IF(ISNA(VLOOKUP(CONCATENATE($A780,$B780,N$2),#REF!,4,FALSE)),"",VLOOKUP(CONCATENATE($A780,$B780,N$2),#REF!,4,FALSE))</f>
        <v>#REF!</v>
      </c>
      <c r="O780" s="2" t="e">
        <f>IF(ISNA(VLOOKUP(CONCATENATE($A780,$B780,O$2),#REF!,4,FALSE)),"",VLOOKUP(CONCATENATE($A780,$B780,O$2),#REF!,4,FALSE))</f>
        <v>#REF!</v>
      </c>
      <c r="P780" s="2" t="e">
        <f>IF(ISNA(VLOOKUP(CONCATENATE($A780,$B780,P$2),#REF!,4,FALSE)),"",VLOOKUP(CONCATENATE($A780,$B780,P$2),#REF!,4,FALSE))</f>
        <v>#REF!</v>
      </c>
      <c r="Q780" s="2" t="e">
        <f>IF(ISNA(VLOOKUP(CONCATENATE($A780,$B780,Q$2),#REF!,4,FALSE)),"",VLOOKUP(CONCATENATE($A780,$B780,Q$2),#REF!,4,FALSE))</f>
        <v>#REF!</v>
      </c>
      <c r="R780" s="2" t="e">
        <f>IF(ISNA(VLOOKUP(CONCATENATE($A780,$B780,R$2),#REF!,4,FALSE)),"",VLOOKUP(CONCATENATE($A780,$B780,R$2),#REF!,4,FALSE))</f>
        <v>#REF!</v>
      </c>
      <c r="S780" s="2" t="e">
        <f>IF(ISNA(VLOOKUP(CONCATENATE($A780,$B780,S$2),#REF!,4,FALSE)),"",VLOOKUP(CONCATENATE($A780,$B780,S$2),#REF!,4,FALSE))</f>
        <v>#REF!</v>
      </c>
      <c r="T780" s="2" t="e">
        <f>IF(ISNA(VLOOKUP(CONCATENATE($A780,$B780,T$2),#REF!,4,FALSE)),"",VLOOKUP(CONCATENATE($A780,$B780,T$2),#REF!,4,FALSE))</f>
        <v>#REF!</v>
      </c>
      <c r="U780" s="2" t="e">
        <f>IF(ISNA(VLOOKUP(CONCATENATE($A780,$B780,U$2),#REF!,4,FALSE)),"",VLOOKUP(CONCATENATE($A780,$B780,U$2),#REF!,4,FALSE))</f>
        <v>#REF!</v>
      </c>
      <c r="V780" s="2" t="e">
        <f>IF(ISNA(VLOOKUP(CONCATENATE($A780,$B780,V$2),#REF!,4,FALSE)),"",VLOOKUP(CONCATENATE($A780,$B780,V$2),#REF!,4,FALSE))</f>
        <v>#REF!</v>
      </c>
      <c r="W780" s="2" t="e">
        <f>IF(ISNA(VLOOKUP(CONCATENATE($A780,$B780,W$2),#REF!,4,FALSE)),"",VLOOKUP(CONCATENATE($A780,$B780,W$2),#REF!,4,FALSE))</f>
        <v>#REF!</v>
      </c>
    </row>
    <row r="781" spans="1:23" ht="16.95" customHeight="1" thickBot="1" x14ac:dyDescent="0.35">
      <c r="A781" s="21" t="s">
        <v>3581</v>
      </c>
      <c r="B781" s="21" t="s">
        <v>3700</v>
      </c>
      <c r="C781" s="1" t="str">
        <f t="shared" si="12"/>
        <v>MAZAPP</v>
      </c>
      <c r="D781" s="2" t="e">
        <f>IF(ISNA(VLOOKUP(CONCATENATE($A781,$B781,D$2),#REF!,4,FALSE)),"",VLOOKUP(CONCATENATE($A781,$B781,D$2),#REF!,4,FALSE))</f>
        <v>#REF!</v>
      </c>
      <c r="E781" s="2" t="e">
        <f>IF(ISNA(VLOOKUP(CONCATENATE($A781,$B781,E$2),#REF!,4,FALSE)),"",VLOOKUP(CONCATENATE($A781,$B781,E$2),#REF!,4,FALSE))</f>
        <v>#REF!</v>
      </c>
      <c r="F781" s="2" t="e">
        <f>IF(ISNA(VLOOKUP(CONCATENATE($A781,$B781,F$2),#REF!,4,FALSE)),"",VLOOKUP(CONCATENATE($A781,$B781,F$2),#REF!,4,FALSE))</f>
        <v>#REF!</v>
      </c>
      <c r="G781" s="2" t="e">
        <f>IF(ISNA(VLOOKUP(CONCATENATE($A781,$B781,G$2),#REF!,4,FALSE)),"",VLOOKUP(CONCATENATE($A781,$B781,G$2),#REF!,4,FALSE))</f>
        <v>#REF!</v>
      </c>
      <c r="H781" s="2" t="e">
        <f>IF(ISNA(VLOOKUP(CONCATENATE($A781,$B781,H$2),#REF!,4,FALSE)),"",VLOOKUP(CONCATENATE($A781,$B781,H$2),#REF!,4,FALSE))</f>
        <v>#REF!</v>
      </c>
      <c r="I781" s="2" t="e">
        <f>IF(ISNA(VLOOKUP(CONCATENATE($A781,$B781,I$2),#REF!,4,FALSE)),"",VLOOKUP(CONCATENATE($A781,$B781,I$2),#REF!,4,FALSE))</f>
        <v>#REF!</v>
      </c>
      <c r="J781" s="2" t="e">
        <f>IF(ISNA(VLOOKUP(CONCATENATE($A781,$B781,J$2),#REF!,4,FALSE)),"",VLOOKUP(CONCATENATE($A781,$B781,J$2),#REF!,4,FALSE))</f>
        <v>#REF!</v>
      </c>
      <c r="K781" s="2" t="e">
        <f>IF(ISNA(VLOOKUP(CONCATENATE($A781,$B781,K$2),#REF!,4,FALSE)),"",VLOOKUP(CONCATENATE($A781,$B781,K$2),#REF!,4,FALSE))</f>
        <v>#REF!</v>
      </c>
      <c r="L781" s="2" t="e">
        <f>IF(ISNA(VLOOKUP(CONCATENATE($A781,$B781,L$2),#REF!,4,FALSE)),"",VLOOKUP(CONCATENATE($A781,$B781,L$2),#REF!,4,FALSE))</f>
        <v>#REF!</v>
      </c>
      <c r="M781" s="2" t="e">
        <f>IF(ISNA(VLOOKUP(CONCATENATE($A781,$B781,M$2),#REF!,4,FALSE)),"",VLOOKUP(CONCATENATE($A781,$B781,M$2),#REF!,4,FALSE))</f>
        <v>#REF!</v>
      </c>
      <c r="N781" s="2" t="e">
        <f>IF(ISNA(VLOOKUP(CONCATENATE($A781,$B781,N$2),#REF!,4,FALSE)),"",VLOOKUP(CONCATENATE($A781,$B781,N$2),#REF!,4,FALSE))</f>
        <v>#REF!</v>
      </c>
      <c r="O781" s="2" t="e">
        <f>IF(ISNA(VLOOKUP(CONCATENATE($A781,$B781,O$2),#REF!,4,FALSE)),"",VLOOKUP(CONCATENATE($A781,$B781,O$2),#REF!,4,FALSE))</f>
        <v>#REF!</v>
      </c>
      <c r="P781" s="2" t="e">
        <f>IF(ISNA(VLOOKUP(CONCATENATE($A781,$B781,P$2),#REF!,4,FALSE)),"",VLOOKUP(CONCATENATE($A781,$B781,P$2),#REF!,4,FALSE))</f>
        <v>#REF!</v>
      </c>
      <c r="Q781" s="2" t="e">
        <f>IF(ISNA(VLOOKUP(CONCATENATE($A781,$B781,Q$2),#REF!,4,FALSE)),"",VLOOKUP(CONCATENATE($A781,$B781,Q$2),#REF!,4,FALSE))</f>
        <v>#REF!</v>
      </c>
      <c r="R781" s="2" t="e">
        <f>IF(ISNA(VLOOKUP(CONCATENATE($A781,$B781,R$2),#REF!,4,FALSE)),"",VLOOKUP(CONCATENATE($A781,$B781,R$2),#REF!,4,FALSE))</f>
        <v>#REF!</v>
      </c>
      <c r="S781" s="2" t="e">
        <f>IF(ISNA(VLOOKUP(CONCATENATE($A781,$B781,S$2),#REF!,4,FALSE)),"",VLOOKUP(CONCATENATE($A781,$B781,S$2),#REF!,4,FALSE))</f>
        <v>#REF!</v>
      </c>
      <c r="T781" s="2" t="e">
        <f>IF(ISNA(VLOOKUP(CONCATENATE($A781,$B781,T$2),#REF!,4,FALSE)),"",VLOOKUP(CONCATENATE($A781,$B781,T$2),#REF!,4,FALSE))</f>
        <v>#REF!</v>
      </c>
      <c r="U781" s="2" t="e">
        <f>IF(ISNA(VLOOKUP(CONCATENATE($A781,$B781,U$2),#REF!,4,FALSE)),"",VLOOKUP(CONCATENATE($A781,$B781,U$2),#REF!,4,FALSE))</f>
        <v>#REF!</v>
      </c>
      <c r="V781" s="2" t="e">
        <f>IF(ISNA(VLOOKUP(CONCATENATE($A781,$B781,V$2),#REF!,4,FALSE)),"",VLOOKUP(CONCATENATE($A781,$B781,V$2),#REF!,4,FALSE))</f>
        <v>#REF!</v>
      </c>
      <c r="W781" s="2" t="e">
        <f>IF(ISNA(VLOOKUP(CONCATENATE($A781,$B781,W$2),#REF!,4,FALSE)),"",VLOOKUP(CONCATENATE($A781,$B781,W$2),#REF!,4,FALSE))</f>
        <v>#REF!</v>
      </c>
    </row>
    <row r="782" spans="1:23" ht="16.95" customHeight="1" thickBot="1" x14ac:dyDescent="0.35">
      <c r="A782" s="20" t="s">
        <v>3581</v>
      </c>
      <c r="B782" s="20" t="e">
        <f>IF(ISERROR(#REF!),#REF!,#REF!)</f>
        <v>#REF!</v>
      </c>
      <c r="C782" s="1" t="e">
        <f t="shared" si="12"/>
        <v>#REF!</v>
      </c>
      <c r="D782" s="2" t="e">
        <f>IF(ISNA(VLOOKUP(CONCATENATE($A782,$B782,D$2),#REF!,4,FALSE)),"",VLOOKUP(CONCATENATE($A782,$B782,D$2),#REF!,4,FALSE))</f>
        <v>#REF!</v>
      </c>
      <c r="E782" s="2" t="e">
        <f>IF(ISNA(VLOOKUP(CONCATENATE($A782,$B782,E$2),#REF!,4,FALSE)),"",VLOOKUP(CONCATENATE($A782,$B782,E$2),#REF!,4,FALSE))</f>
        <v>#REF!</v>
      </c>
      <c r="F782" s="2" t="e">
        <f>IF(ISNA(VLOOKUP(CONCATENATE($A782,$B782,F$2),#REF!,4,FALSE)),"",VLOOKUP(CONCATENATE($A782,$B782,F$2),#REF!,4,FALSE))</f>
        <v>#REF!</v>
      </c>
      <c r="G782" s="2" t="e">
        <f>IF(ISNA(VLOOKUP(CONCATENATE($A782,$B782,G$2),#REF!,4,FALSE)),"",VLOOKUP(CONCATENATE($A782,$B782,G$2),#REF!,4,FALSE))</f>
        <v>#REF!</v>
      </c>
      <c r="H782" s="2" t="e">
        <f>IF(ISNA(VLOOKUP(CONCATENATE($A782,$B782,H$2),#REF!,4,FALSE)),"",VLOOKUP(CONCATENATE($A782,$B782,H$2),#REF!,4,FALSE))</f>
        <v>#REF!</v>
      </c>
      <c r="I782" s="2" t="e">
        <f>IF(ISNA(VLOOKUP(CONCATENATE($A782,$B782,I$2),#REF!,4,FALSE)),"",VLOOKUP(CONCATENATE($A782,$B782,I$2),#REF!,4,FALSE))</f>
        <v>#REF!</v>
      </c>
      <c r="J782" s="2" t="e">
        <f>IF(ISNA(VLOOKUP(CONCATENATE($A782,$B782,J$2),#REF!,4,FALSE)),"",VLOOKUP(CONCATENATE($A782,$B782,J$2),#REF!,4,FALSE))</f>
        <v>#REF!</v>
      </c>
      <c r="K782" s="2" t="e">
        <f>IF(ISNA(VLOOKUP(CONCATENATE($A782,$B782,K$2),#REF!,4,FALSE)),"",VLOOKUP(CONCATENATE($A782,$B782,K$2),#REF!,4,FALSE))</f>
        <v>#REF!</v>
      </c>
      <c r="L782" s="2" t="e">
        <f>IF(ISNA(VLOOKUP(CONCATENATE($A782,$B782,L$2),#REF!,4,FALSE)),"",VLOOKUP(CONCATENATE($A782,$B782,L$2),#REF!,4,FALSE))</f>
        <v>#REF!</v>
      </c>
      <c r="M782" s="2" t="e">
        <f>IF(ISNA(VLOOKUP(CONCATENATE($A782,$B782,M$2),#REF!,4,FALSE)),"",VLOOKUP(CONCATENATE($A782,$B782,M$2),#REF!,4,FALSE))</f>
        <v>#REF!</v>
      </c>
      <c r="N782" s="2" t="e">
        <f>IF(ISNA(VLOOKUP(CONCATENATE($A782,$B782,N$2),#REF!,4,FALSE)),"",VLOOKUP(CONCATENATE($A782,$B782,N$2),#REF!,4,FALSE))</f>
        <v>#REF!</v>
      </c>
      <c r="O782" s="2" t="e">
        <f>IF(ISNA(VLOOKUP(CONCATENATE($A782,$B782,O$2),#REF!,4,FALSE)),"",VLOOKUP(CONCATENATE($A782,$B782,O$2),#REF!,4,FALSE))</f>
        <v>#REF!</v>
      </c>
      <c r="P782" s="2" t="e">
        <f>IF(ISNA(VLOOKUP(CONCATENATE($A782,$B782,P$2),#REF!,4,FALSE)),"",VLOOKUP(CONCATENATE($A782,$B782,P$2),#REF!,4,FALSE))</f>
        <v>#REF!</v>
      </c>
      <c r="Q782" s="2" t="e">
        <f>IF(ISNA(VLOOKUP(CONCATENATE($A782,$B782,Q$2),#REF!,4,FALSE)),"",VLOOKUP(CONCATENATE($A782,$B782,Q$2),#REF!,4,FALSE))</f>
        <v>#REF!</v>
      </c>
      <c r="R782" s="2" t="e">
        <f>IF(ISNA(VLOOKUP(CONCATENATE($A782,$B782,R$2),#REF!,4,FALSE)),"",VLOOKUP(CONCATENATE($A782,$B782,R$2),#REF!,4,FALSE))</f>
        <v>#REF!</v>
      </c>
      <c r="S782" s="2" t="e">
        <f>IF(ISNA(VLOOKUP(CONCATENATE($A782,$B782,S$2),#REF!,4,FALSE)),"",VLOOKUP(CONCATENATE($A782,$B782,S$2),#REF!,4,FALSE))</f>
        <v>#REF!</v>
      </c>
      <c r="T782" s="2" t="e">
        <f>IF(ISNA(VLOOKUP(CONCATENATE($A782,$B782,T$2),#REF!,4,FALSE)),"",VLOOKUP(CONCATENATE($A782,$B782,T$2),#REF!,4,FALSE))</f>
        <v>#REF!</v>
      </c>
      <c r="U782" s="2" t="e">
        <f>IF(ISNA(VLOOKUP(CONCATENATE($A782,$B782,U$2),#REF!,4,FALSE)),"",VLOOKUP(CONCATENATE($A782,$B782,U$2),#REF!,4,FALSE))</f>
        <v>#REF!</v>
      </c>
      <c r="V782" s="2" t="e">
        <f>IF(ISNA(VLOOKUP(CONCATENATE($A782,$B782,V$2),#REF!,4,FALSE)),"",VLOOKUP(CONCATENATE($A782,$B782,V$2),#REF!,4,FALSE))</f>
        <v>#REF!</v>
      </c>
      <c r="W782" s="2" t="e">
        <f>IF(ISNA(VLOOKUP(CONCATENATE($A782,$B782,W$2),#REF!,4,FALSE)),"",VLOOKUP(CONCATENATE($A782,$B782,W$2),#REF!,4,FALSE))</f>
        <v>#REF!</v>
      </c>
    </row>
    <row r="783" spans="1:23" ht="16.95" customHeight="1" thickBot="1" x14ac:dyDescent="0.35">
      <c r="A783" s="19" t="s">
        <v>3702</v>
      </c>
      <c r="B783" s="19" t="s">
        <v>2267</v>
      </c>
      <c r="C783" s="1" t="str">
        <f t="shared" si="12"/>
        <v>MA_ASSASSINSWINDUP</v>
      </c>
      <c r="D783" s="2" t="e">
        <f>IF(ISNA(VLOOKUP(CONCATENATE($A783,$B783,D$2),#REF!,4,FALSE)),"",VLOOKUP(CONCATENATE($A783,$B783,D$2),#REF!,4,FALSE))</f>
        <v>#REF!</v>
      </c>
      <c r="E783" s="2" t="e">
        <f>IF(ISNA(VLOOKUP(CONCATENATE($A783,$B783,E$2),#REF!,4,FALSE)),"",VLOOKUP(CONCATENATE($A783,$B783,E$2),#REF!,4,FALSE))</f>
        <v>#REF!</v>
      </c>
      <c r="F783" s="2" t="e">
        <f>IF(ISNA(VLOOKUP(CONCATENATE($A783,$B783,F$2),#REF!,4,FALSE)),"",VLOOKUP(CONCATENATE($A783,$B783,F$2),#REF!,4,FALSE))</f>
        <v>#REF!</v>
      </c>
      <c r="G783" s="2" t="e">
        <f>IF(ISNA(VLOOKUP(CONCATENATE($A783,$B783,G$2),#REF!,4,FALSE)),"",VLOOKUP(CONCATENATE($A783,$B783,G$2),#REF!,4,FALSE))</f>
        <v>#REF!</v>
      </c>
      <c r="H783" s="2" t="e">
        <f>IF(ISNA(VLOOKUP(CONCATENATE($A783,$B783,H$2),#REF!,4,FALSE)),"",VLOOKUP(CONCATENATE($A783,$B783,H$2),#REF!,4,FALSE))</f>
        <v>#REF!</v>
      </c>
      <c r="I783" s="2" t="e">
        <f>IF(ISNA(VLOOKUP(CONCATENATE($A783,$B783,I$2),#REF!,4,FALSE)),"",VLOOKUP(CONCATENATE($A783,$B783,I$2),#REF!,4,FALSE))</f>
        <v>#REF!</v>
      </c>
      <c r="J783" s="2" t="e">
        <f>IF(ISNA(VLOOKUP(CONCATENATE($A783,$B783,J$2),#REF!,4,FALSE)),"",VLOOKUP(CONCATENATE($A783,$B783,J$2),#REF!,4,FALSE))</f>
        <v>#REF!</v>
      </c>
      <c r="K783" s="2" t="e">
        <f>IF(ISNA(VLOOKUP(CONCATENATE($A783,$B783,K$2),#REF!,4,FALSE)),"",VLOOKUP(CONCATENATE($A783,$B783,K$2),#REF!,4,FALSE))</f>
        <v>#REF!</v>
      </c>
      <c r="L783" s="2" t="e">
        <f>IF(ISNA(VLOOKUP(CONCATENATE($A783,$B783,L$2),#REF!,4,FALSE)),"",VLOOKUP(CONCATENATE($A783,$B783,L$2),#REF!,4,FALSE))</f>
        <v>#REF!</v>
      </c>
      <c r="M783" s="2" t="e">
        <f>IF(ISNA(VLOOKUP(CONCATENATE($A783,$B783,M$2),#REF!,4,FALSE)),"",VLOOKUP(CONCATENATE($A783,$B783,M$2),#REF!,4,FALSE))</f>
        <v>#REF!</v>
      </c>
      <c r="N783" s="2" t="e">
        <f>IF(ISNA(VLOOKUP(CONCATENATE($A783,$B783,N$2),#REF!,4,FALSE)),"",VLOOKUP(CONCATENATE($A783,$B783,N$2),#REF!,4,FALSE))</f>
        <v>#REF!</v>
      </c>
      <c r="O783" s="2" t="e">
        <f>IF(ISNA(VLOOKUP(CONCATENATE($A783,$B783,O$2),#REF!,4,FALSE)),"",VLOOKUP(CONCATENATE($A783,$B783,O$2),#REF!,4,FALSE))</f>
        <v>#REF!</v>
      </c>
      <c r="P783" s="2" t="e">
        <f>IF(ISNA(VLOOKUP(CONCATENATE($A783,$B783,P$2),#REF!,4,FALSE)),"",VLOOKUP(CONCATENATE($A783,$B783,P$2),#REF!,4,FALSE))</f>
        <v>#REF!</v>
      </c>
      <c r="Q783" s="2" t="e">
        <f>IF(ISNA(VLOOKUP(CONCATENATE($A783,$B783,Q$2),#REF!,4,FALSE)),"",VLOOKUP(CONCATENATE($A783,$B783,Q$2),#REF!,4,FALSE))</f>
        <v>#REF!</v>
      </c>
      <c r="R783" s="2" t="e">
        <f>IF(ISNA(VLOOKUP(CONCATENATE($A783,$B783,R$2),#REF!,4,FALSE)),"",VLOOKUP(CONCATENATE($A783,$B783,R$2),#REF!,4,FALSE))</f>
        <v>#REF!</v>
      </c>
      <c r="S783" s="2" t="e">
        <f>IF(ISNA(VLOOKUP(CONCATENATE($A783,$B783,S$2),#REF!,4,FALSE)),"",VLOOKUP(CONCATENATE($A783,$B783,S$2),#REF!,4,FALSE))</f>
        <v>#REF!</v>
      </c>
      <c r="T783" s="2" t="e">
        <f>IF(ISNA(VLOOKUP(CONCATENATE($A783,$B783,T$2),#REF!,4,FALSE)),"",VLOOKUP(CONCATENATE($A783,$B783,T$2),#REF!,4,FALSE))</f>
        <v>#REF!</v>
      </c>
      <c r="U783" s="2" t="e">
        <f>IF(ISNA(VLOOKUP(CONCATENATE($A783,$B783,U$2),#REF!,4,FALSE)),"",VLOOKUP(CONCATENATE($A783,$B783,U$2),#REF!,4,FALSE))</f>
        <v>#REF!</v>
      </c>
      <c r="V783" s="2" t="e">
        <f>IF(ISNA(VLOOKUP(CONCATENATE($A783,$B783,V$2),#REF!,4,FALSE)),"",VLOOKUP(CONCATENATE($A783,$B783,V$2),#REF!,4,FALSE))</f>
        <v>#REF!</v>
      </c>
      <c r="W783" s="2" t="e">
        <f>IF(ISNA(VLOOKUP(CONCATENATE($A783,$B783,W$2),#REF!,4,FALSE)),"",VLOOKUP(CONCATENATE($A783,$B783,W$2),#REF!,4,FALSE))</f>
        <v>#REF!</v>
      </c>
    </row>
    <row r="784" spans="1:23" ht="16.95" customHeight="1" thickBot="1" x14ac:dyDescent="0.35">
      <c r="A784" s="19" t="s">
        <v>490</v>
      </c>
      <c r="B784" s="19" t="s">
        <v>1767</v>
      </c>
      <c r="C784" s="1" t="str">
        <f t="shared" si="12"/>
        <v>MACEALERT</v>
      </c>
      <c r="D784" s="2" t="e">
        <f>IF(ISNA(VLOOKUP(CONCATENATE($A784,$B784,D$2),#REF!,4,FALSE)),"",VLOOKUP(CONCATENATE($A784,$B784,D$2),#REF!,4,FALSE))</f>
        <v>#REF!</v>
      </c>
      <c r="E784" s="2" t="e">
        <f>IF(ISNA(VLOOKUP(CONCATENATE($A784,$B784,E$2),#REF!,4,FALSE)),"",VLOOKUP(CONCATENATE($A784,$B784,E$2),#REF!,4,FALSE))</f>
        <v>#REF!</v>
      </c>
      <c r="F784" s="2" t="e">
        <f>IF(ISNA(VLOOKUP(CONCATENATE($A784,$B784,F$2),#REF!,4,FALSE)),"",VLOOKUP(CONCATENATE($A784,$B784,F$2),#REF!,4,FALSE))</f>
        <v>#REF!</v>
      </c>
      <c r="G784" s="2" t="e">
        <f>IF(ISNA(VLOOKUP(CONCATENATE($A784,$B784,G$2),#REF!,4,FALSE)),"",VLOOKUP(CONCATENATE($A784,$B784,G$2),#REF!,4,FALSE))</f>
        <v>#REF!</v>
      </c>
      <c r="H784" s="2" t="e">
        <f>IF(ISNA(VLOOKUP(CONCATENATE($A784,$B784,H$2),#REF!,4,FALSE)),"",VLOOKUP(CONCATENATE($A784,$B784,H$2),#REF!,4,FALSE))</f>
        <v>#REF!</v>
      </c>
      <c r="I784" s="2" t="e">
        <f>IF(ISNA(VLOOKUP(CONCATENATE($A784,$B784,I$2),#REF!,4,FALSE)),"",VLOOKUP(CONCATENATE($A784,$B784,I$2),#REF!,4,FALSE))</f>
        <v>#REF!</v>
      </c>
      <c r="J784" s="2" t="e">
        <f>IF(ISNA(VLOOKUP(CONCATENATE($A784,$B784,J$2),#REF!,4,FALSE)),"",VLOOKUP(CONCATENATE($A784,$B784,J$2),#REF!,4,FALSE))</f>
        <v>#REF!</v>
      </c>
      <c r="K784" s="2" t="e">
        <f>IF(ISNA(VLOOKUP(CONCATENATE($A784,$B784,K$2),#REF!,4,FALSE)),"",VLOOKUP(CONCATENATE($A784,$B784,K$2),#REF!,4,FALSE))</f>
        <v>#REF!</v>
      </c>
      <c r="L784" s="2" t="e">
        <f>IF(ISNA(VLOOKUP(CONCATENATE($A784,$B784,L$2),#REF!,4,FALSE)),"",VLOOKUP(CONCATENATE($A784,$B784,L$2),#REF!,4,FALSE))</f>
        <v>#REF!</v>
      </c>
      <c r="M784" s="2" t="e">
        <f>IF(ISNA(VLOOKUP(CONCATENATE($A784,$B784,M$2),#REF!,4,FALSE)),"",VLOOKUP(CONCATENATE($A784,$B784,M$2),#REF!,4,FALSE))</f>
        <v>#REF!</v>
      </c>
      <c r="N784" s="2" t="e">
        <f>IF(ISNA(VLOOKUP(CONCATENATE($A784,$B784,N$2),#REF!,4,FALSE)),"",VLOOKUP(CONCATENATE($A784,$B784,N$2),#REF!,4,FALSE))</f>
        <v>#REF!</v>
      </c>
      <c r="O784" s="2" t="e">
        <f>IF(ISNA(VLOOKUP(CONCATENATE($A784,$B784,O$2),#REF!,4,FALSE)),"",VLOOKUP(CONCATENATE($A784,$B784,O$2),#REF!,4,FALSE))</f>
        <v>#REF!</v>
      </c>
      <c r="P784" s="2" t="e">
        <f>IF(ISNA(VLOOKUP(CONCATENATE($A784,$B784,P$2),#REF!,4,FALSE)),"",VLOOKUP(CONCATENATE($A784,$B784,P$2),#REF!,4,FALSE))</f>
        <v>#REF!</v>
      </c>
      <c r="Q784" s="2" t="e">
        <f>IF(ISNA(VLOOKUP(CONCATENATE($A784,$B784,Q$2),#REF!,4,FALSE)),"",VLOOKUP(CONCATENATE($A784,$B784,Q$2),#REF!,4,FALSE))</f>
        <v>#REF!</v>
      </c>
      <c r="R784" s="2" t="e">
        <f>IF(ISNA(VLOOKUP(CONCATENATE($A784,$B784,R$2),#REF!,4,FALSE)),"",VLOOKUP(CONCATENATE($A784,$B784,R$2),#REF!,4,FALSE))</f>
        <v>#REF!</v>
      </c>
      <c r="S784" s="2" t="e">
        <f>IF(ISNA(VLOOKUP(CONCATENATE($A784,$B784,S$2),#REF!,4,FALSE)),"",VLOOKUP(CONCATENATE($A784,$B784,S$2),#REF!,4,FALSE))</f>
        <v>#REF!</v>
      </c>
      <c r="T784" s="2" t="e">
        <f>IF(ISNA(VLOOKUP(CONCATENATE($A784,$B784,T$2),#REF!,4,FALSE)),"",VLOOKUP(CONCATENATE($A784,$B784,T$2),#REF!,4,FALSE))</f>
        <v>#REF!</v>
      </c>
      <c r="U784" s="2" t="e">
        <f>IF(ISNA(VLOOKUP(CONCATENATE($A784,$B784,U$2),#REF!,4,FALSE)),"",VLOOKUP(CONCATENATE($A784,$B784,U$2),#REF!,4,FALSE))</f>
        <v>#REF!</v>
      </c>
      <c r="V784" s="2" t="e">
        <f>IF(ISNA(VLOOKUP(CONCATENATE($A784,$B784,V$2),#REF!,4,FALSE)),"",VLOOKUP(CONCATENATE($A784,$B784,V$2),#REF!,4,FALSE))</f>
        <v>#REF!</v>
      </c>
      <c r="W784" s="2" t="e">
        <f>IF(ISNA(VLOOKUP(CONCATENATE($A784,$B784,W$2),#REF!,4,FALSE)),"",VLOOKUP(CONCATENATE($A784,$B784,W$2),#REF!,4,FALSE))</f>
        <v>#REF!</v>
      </c>
    </row>
    <row r="785" spans="1:23" ht="16.95" customHeight="1" thickBot="1" x14ac:dyDescent="0.35">
      <c r="A785" s="19" t="s">
        <v>490</v>
      </c>
      <c r="B785" s="19" t="s">
        <v>496</v>
      </c>
      <c r="C785" s="1" t="str">
        <f t="shared" si="12"/>
        <v>MACEATTACK</v>
      </c>
      <c r="D785" s="2" t="e">
        <f>IF(ISNA(VLOOKUP(CONCATENATE($A785,$B785,D$2),#REF!,4,FALSE)),"",VLOOKUP(CONCATENATE($A785,$B785,D$2),#REF!,4,FALSE))</f>
        <v>#REF!</v>
      </c>
      <c r="E785" s="2" t="e">
        <f>IF(ISNA(VLOOKUP(CONCATENATE($A785,$B785,E$2),#REF!,4,FALSE)),"",VLOOKUP(CONCATENATE($A785,$B785,E$2),#REF!,4,FALSE))</f>
        <v>#REF!</v>
      </c>
      <c r="F785" s="2" t="e">
        <f>IF(ISNA(VLOOKUP(CONCATENATE($A785,$B785,F$2),#REF!,4,FALSE)),"",VLOOKUP(CONCATENATE($A785,$B785,F$2),#REF!,4,FALSE))</f>
        <v>#REF!</v>
      </c>
      <c r="G785" s="2" t="e">
        <f>IF(ISNA(VLOOKUP(CONCATENATE($A785,$B785,G$2),#REF!,4,FALSE)),"",VLOOKUP(CONCATENATE($A785,$B785,G$2),#REF!,4,FALSE))</f>
        <v>#REF!</v>
      </c>
      <c r="H785" s="2" t="e">
        <f>IF(ISNA(VLOOKUP(CONCATENATE($A785,$B785,H$2),#REF!,4,FALSE)),"",VLOOKUP(CONCATENATE($A785,$B785,H$2),#REF!,4,FALSE))</f>
        <v>#REF!</v>
      </c>
      <c r="I785" s="2" t="e">
        <f>IF(ISNA(VLOOKUP(CONCATENATE($A785,$B785,I$2),#REF!,4,FALSE)),"",VLOOKUP(CONCATENATE($A785,$B785,I$2),#REF!,4,FALSE))</f>
        <v>#REF!</v>
      </c>
      <c r="J785" s="2" t="e">
        <f>IF(ISNA(VLOOKUP(CONCATENATE($A785,$B785,J$2),#REF!,4,FALSE)),"",VLOOKUP(CONCATENATE($A785,$B785,J$2),#REF!,4,FALSE))</f>
        <v>#REF!</v>
      </c>
      <c r="K785" s="2" t="e">
        <f>IF(ISNA(VLOOKUP(CONCATENATE($A785,$B785,K$2),#REF!,4,FALSE)),"",VLOOKUP(CONCATENATE($A785,$B785,K$2),#REF!,4,FALSE))</f>
        <v>#REF!</v>
      </c>
      <c r="L785" s="2" t="e">
        <f>IF(ISNA(VLOOKUP(CONCATENATE($A785,$B785,L$2),#REF!,4,FALSE)),"",VLOOKUP(CONCATENATE($A785,$B785,L$2),#REF!,4,FALSE))</f>
        <v>#REF!</v>
      </c>
      <c r="M785" s="2" t="e">
        <f>IF(ISNA(VLOOKUP(CONCATENATE($A785,$B785,M$2),#REF!,4,FALSE)),"",VLOOKUP(CONCATENATE($A785,$B785,M$2),#REF!,4,FALSE))</f>
        <v>#REF!</v>
      </c>
      <c r="N785" s="2" t="e">
        <f>IF(ISNA(VLOOKUP(CONCATENATE($A785,$B785,N$2),#REF!,4,FALSE)),"",VLOOKUP(CONCATENATE($A785,$B785,N$2),#REF!,4,FALSE))</f>
        <v>#REF!</v>
      </c>
      <c r="O785" s="2" t="e">
        <f>IF(ISNA(VLOOKUP(CONCATENATE($A785,$B785,O$2),#REF!,4,FALSE)),"",VLOOKUP(CONCATENATE($A785,$B785,O$2),#REF!,4,FALSE))</f>
        <v>#REF!</v>
      </c>
      <c r="P785" s="2" t="e">
        <f>IF(ISNA(VLOOKUP(CONCATENATE($A785,$B785,P$2),#REF!,4,FALSE)),"",VLOOKUP(CONCATENATE($A785,$B785,P$2),#REF!,4,FALSE))</f>
        <v>#REF!</v>
      </c>
      <c r="Q785" s="2" t="e">
        <f>IF(ISNA(VLOOKUP(CONCATENATE($A785,$B785,Q$2),#REF!,4,FALSE)),"",VLOOKUP(CONCATENATE($A785,$B785,Q$2),#REF!,4,FALSE))</f>
        <v>#REF!</v>
      </c>
      <c r="R785" s="2" t="e">
        <f>IF(ISNA(VLOOKUP(CONCATENATE($A785,$B785,R$2),#REF!,4,FALSE)),"",VLOOKUP(CONCATENATE($A785,$B785,R$2),#REF!,4,FALSE))</f>
        <v>#REF!</v>
      </c>
      <c r="S785" s="2" t="e">
        <f>IF(ISNA(VLOOKUP(CONCATENATE($A785,$B785,S$2),#REF!,4,FALSE)),"",VLOOKUP(CONCATENATE($A785,$B785,S$2),#REF!,4,FALSE))</f>
        <v>#REF!</v>
      </c>
      <c r="T785" s="2" t="e">
        <f>IF(ISNA(VLOOKUP(CONCATENATE($A785,$B785,T$2),#REF!,4,FALSE)),"",VLOOKUP(CONCATENATE($A785,$B785,T$2),#REF!,4,FALSE))</f>
        <v>#REF!</v>
      </c>
      <c r="U785" s="2" t="e">
        <f>IF(ISNA(VLOOKUP(CONCATENATE($A785,$B785,U$2),#REF!,4,FALSE)),"",VLOOKUP(CONCATENATE($A785,$B785,U$2),#REF!,4,FALSE))</f>
        <v>#REF!</v>
      </c>
      <c r="V785" s="2" t="e">
        <f>IF(ISNA(VLOOKUP(CONCATENATE($A785,$B785,V$2),#REF!,4,FALSE)),"",VLOOKUP(CONCATENATE($A785,$B785,V$2),#REF!,4,FALSE))</f>
        <v>#REF!</v>
      </c>
      <c r="W785" s="2" t="e">
        <f>IF(ISNA(VLOOKUP(CONCATENATE($A785,$B785,W$2),#REF!,4,FALSE)),"",VLOOKUP(CONCATENATE($A785,$B785,W$2),#REF!,4,FALSE))</f>
        <v>#REF!</v>
      </c>
    </row>
    <row r="786" spans="1:23" ht="16.95" customHeight="1" thickBot="1" x14ac:dyDescent="0.35">
      <c r="A786" s="19" t="s">
        <v>490</v>
      </c>
      <c r="B786" s="20" t="s">
        <v>3711</v>
      </c>
      <c r="C786" s="1" t="str">
        <f t="shared" si="12"/>
        <v>MACECLOBBER</v>
      </c>
      <c r="D786" s="2" t="e">
        <f>IF(ISNA(VLOOKUP(CONCATENATE($A786,$B786,D$2),#REF!,4,FALSE)),"",VLOOKUP(CONCATENATE($A786,$B786,D$2),#REF!,4,FALSE))</f>
        <v>#REF!</v>
      </c>
      <c r="E786" s="2" t="e">
        <f>IF(ISNA(VLOOKUP(CONCATENATE($A786,$B786,E$2),#REF!,4,FALSE)),"",VLOOKUP(CONCATENATE($A786,$B786,E$2),#REF!,4,FALSE))</f>
        <v>#REF!</v>
      </c>
      <c r="F786" s="2" t="e">
        <f>IF(ISNA(VLOOKUP(CONCATENATE($A786,$B786,F$2),#REF!,4,FALSE)),"",VLOOKUP(CONCATENATE($A786,$B786,F$2),#REF!,4,FALSE))</f>
        <v>#REF!</v>
      </c>
      <c r="G786" s="2" t="e">
        <f>IF(ISNA(VLOOKUP(CONCATENATE($A786,$B786,G$2),#REF!,4,FALSE)),"",VLOOKUP(CONCATENATE($A786,$B786,G$2),#REF!,4,FALSE))</f>
        <v>#REF!</v>
      </c>
      <c r="H786" s="2" t="e">
        <f>IF(ISNA(VLOOKUP(CONCATENATE($A786,$B786,H$2),#REF!,4,FALSE)),"",VLOOKUP(CONCATENATE($A786,$B786,H$2),#REF!,4,FALSE))</f>
        <v>#REF!</v>
      </c>
      <c r="I786" s="2" t="e">
        <f>IF(ISNA(VLOOKUP(CONCATENATE($A786,$B786,I$2),#REF!,4,FALSE)),"",VLOOKUP(CONCATENATE($A786,$B786,I$2),#REF!,4,FALSE))</f>
        <v>#REF!</v>
      </c>
      <c r="J786" s="2" t="e">
        <f>IF(ISNA(VLOOKUP(CONCATENATE($A786,$B786,J$2),#REF!,4,FALSE)),"",VLOOKUP(CONCATENATE($A786,$B786,J$2),#REF!,4,FALSE))</f>
        <v>#REF!</v>
      </c>
      <c r="K786" s="2" t="e">
        <f>IF(ISNA(VLOOKUP(CONCATENATE($A786,$B786,K$2),#REF!,4,FALSE)),"",VLOOKUP(CONCATENATE($A786,$B786,K$2),#REF!,4,FALSE))</f>
        <v>#REF!</v>
      </c>
      <c r="L786" s="2" t="e">
        <f>IF(ISNA(VLOOKUP(CONCATENATE($A786,$B786,L$2),#REF!,4,FALSE)),"",VLOOKUP(CONCATENATE($A786,$B786,L$2),#REF!,4,FALSE))</f>
        <v>#REF!</v>
      </c>
      <c r="M786" s="2" t="e">
        <f>IF(ISNA(VLOOKUP(CONCATENATE($A786,$B786,M$2),#REF!,4,FALSE)),"",VLOOKUP(CONCATENATE($A786,$B786,M$2),#REF!,4,FALSE))</f>
        <v>#REF!</v>
      </c>
      <c r="N786" s="2" t="e">
        <f>IF(ISNA(VLOOKUP(CONCATENATE($A786,$B786,N$2),#REF!,4,FALSE)),"",VLOOKUP(CONCATENATE($A786,$B786,N$2),#REF!,4,FALSE))</f>
        <v>#REF!</v>
      </c>
      <c r="O786" s="2" t="e">
        <f>IF(ISNA(VLOOKUP(CONCATENATE($A786,$B786,O$2),#REF!,4,FALSE)),"",VLOOKUP(CONCATENATE($A786,$B786,O$2),#REF!,4,FALSE))</f>
        <v>#REF!</v>
      </c>
      <c r="P786" s="2" t="e">
        <f>IF(ISNA(VLOOKUP(CONCATENATE($A786,$B786,P$2),#REF!,4,FALSE)),"",VLOOKUP(CONCATENATE($A786,$B786,P$2),#REF!,4,FALSE))</f>
        <v>#REF!</v>
      </c>
      <c r="Q786" s="2" t="e">
        <f>IF(ISNA(VLOOKUP(CONCATENATE($A786,$B786,Q$2),#REF!,4,FALSE)),"",VLOOKUP(CONCATENATE($A786,$B786,Q$2),#REF!,4,FALSE))</f>
        <v>#REF!</v>
      </c>
      <c r="R786" s="2" t="e">
        <f>IF(ISNA(VLOOKUP(CONCATENATE($A786,$B786,R$2),#REF!,4,FALSE)),"",VLOOKUP(CONCATENATE($A786,$B786,R$2),#REF!,4,FALSE))</f>
        <v>#REF!</v>
      </c>
      <c r="S786" s="2" t="e">
        <f>IF(ISNA(VLOOKUP(CONCATENATE($A786,$B786,S$2),#REF!,4,FALSE)),"",VLOOKUP(CONCATENATE($A786,$B786,S$2),#REF!,4,FALSE))</f>
        <v>#REF!</v>
      </c>
      <c r="T786" s="2" t="e">
        <f>IF(ISNA(VLOOKUP(CONCATENATE($A786,$B786,T$2),#REF!,4,FALSE)),"",VLOOKUP(CONCATENATE($A786,$B786,T$2),#REF!,4,FALSE))</f>
        <v>#REF!</v>
      </c>
      <c r="U786" s="2" t="e">
        <f>IF(ISNA(VLOOKUP(CONCATENATE($A786,$B786,U$2),#REF!,4,FALSE)),"",VLOOKUP(CONCATENATE($A786,$B786,U$2),#REF!,4,FALSE))</f>
        <v>#REF!</v>
      </c>
      <c r="V786" s="2" t="e">
        <f>IF(ISNA(VLOOKUP(CONCATENATE($A786,$B786,V$2),#REF!,4,FALSE)),"",VLOOKUP(CONCATENATE($A786,$B786,V$2),#REF!,4,FALSE))</f>
        <v>#REF!</v>
      </c>
      <c r="W786" s="2" t="e">
        <f>IF(ISNA(VLOOKUP(CONCATENATE($A786,$B786,W$2),#REF!,4,FALSE)),"",VLOOKUP(CONCATENATE($A786,$B786,W$2),#REF!,4,FALSE))</f>
        <v>#REF!</v>
      </c>
    </row>
    <row r="787" spans="1:23" ht="16.95" customHeight="1" thickBot="1" x14ac:dyDescent="0.35">
      <c r="A787" s="19" t="s">
        <v>490</v>
      </c>
      <c r="B787" s="19" t="s">
        <v>521</v>
      </c>
      <c r="C787" s="1" t="str">
        <f t="shared" si="12"/>
        <v>MACEMENACE</v>
      </c>
      <c r="D787" s="2" t="e">
        <f>IF(ISNA(VLOOKUP(CONCATENATE($A787,$B787,D$2),#REF!,4,FALSE)),"",VLOOKUP(CONCATENATE($A787,$B787,D$2),#REF!,4,FALSE))</f>
        <v>#REF!</v>
      </c>
      <c r="E787" s="2" t="e">
        <f>IF(ISNA(VLOOKUP(CONCATENATE($A787,$B787,E$2),#REF!,4,FALSE)),"",VLOOKUP(CONCATENATE($A787,$B787,E$2),#REF!,4,FALSE))</f>
        <v>#REF!</v>
      </c>
      <c r="F787" s="2" t="e">
        <f>IF(ISNA(VLOOKUP(CONCATENATE($A787,$B787,F$2),#REF!,4,FALSE)),"",VLOOKUP(CONCATENATE($A787,$B787,F$2),#REF!,4,FALSE))</f>
        <v>#REF!</v>
      </c>
      <c r="G787" s="2" t="e">
        <f>IF(ISNA(VLOOKUP(CONCATENATE($A787,$B787,G$2),#REF!,4,FALSE)),"",VLOOKUP(CONCATENATE($A787,$B787,G$2),#REF!,4,FALSE))</f>
        <v>#REF!</v>
      </c>
      <c r="H787" s="2" t="e">
        <f>IF(ISNA(VLOOKUP(CONCATENATE($A787,$B787,H$2),#REF!,4,FALSE)),"",VLOOKUP(CONCATENATE($A787,$B787,H$2),#REF!,4,FALSE))</f>
        <v>#REF!</v>
      </c>
      <c r="I787" s="2" t="e">
        <f>IF(ISNA(VLOOKUP(CONCATENATE($A787,$B787,I$2),#REF!,4,FALSE)),"",VLOOKUP(CONCATENATE($A787,$B787,I$2),#REF!,4,FALSE))</f>
        <v>#REF!</v>
      </c>
      <c r="J787" s="2" t="e">
        <f>IF(ISNA(VLOOKUP(CONCATENATE($A787,$B787,J$2),#REF!,4,FALSE)),"",VLOOKUP(CONCATENATE($A787,$B787,J$2),#REF!,4,FALSE))</f>
        <v>#REF!</v>
      </c>
      <c r="K787" s="2" t="e">
        <f>IF(ISNA(VLOOKUP(CONCATENATE($A787,$B787,K$2),#REF!,4,FALSE)),"",VLOOKUP(CONCATENATE($A787,$B787,K$2),#REF!,4,FALSE))</f>
        <v>#REF!</v>
      </c>
      <c r="L787" s="2" t="e">
        <f>IF(ISNA(VLOOKUP(CONCATENATE($A787,$B787,L$2),#REF!,4,FALSE)),"",VLOOKUP(CONCATENATE($A787,$B787,L$2),#REF!,4,FALSE))</f>
        <v>#REF!</v>
      </c>
      <c r="M787" s="2" t="e">
        <f>IF(ISNA(VLOOKUP(CONCATENATE($A787,$B787,M$2),#REF!,4,FALSE)),"",VLOOKUP(CONCATENATE($A787,$B787,M$2),#REF!,4,FALSE))</f>
        <v>#REF!</v>
      </c>
      <c r="N787" s="2" t="e">
        <f>IF(ISNA(VLOOKUP(CONCATENATE($A787,$B787,N$2),#REF!,4,FALSE)),"",VLOOKUP(CONCATENATE($A787,$B787,N$2),#REF!,4,FALSE))</f>
        <v>#REF!</v>
      </c>
      <c r="O787" s="2" t="e">
        <f>IF(ISNA(VLOOKUP(CONCATENATE($A787,$B787,O$2),#REF!,4,FALSE)),"",VLOOKUP(CONCATENATE($A787,$B787,O$2),#REF!,4,FALSE))</f>
        <v>#REF!</v>
      </c>
      <c r="P787" s="2" t="e">
        <f>IF(ISNA(VLOOKUP(CONCATENATE($A787,$B787,P$2),#REF!,4,FALSE)),"",VLOOKUP(CONCATENATE($A787,$B787,P$2),#REF!,4,FALSE))</f>
        <v>#REF!</v>
      </c>
      <c r="Q787" s="2" t="e">
        <f>IF(ISNA(VLOOKUP(CONCATENATE($A787,$B787,Q$2),#REF!,4,FALSE)),"",VLOOKUP(CONCATENATE($A787,$B787,Q$2),#REF!,4,FALSE))</f>
        <v>#REF!</v>
      </c>
      <c r="R787" s="2" t="e">
        <f>IF(ISNA(VLOOKUP(CONCATENATE($A787,$B787,R$2),#REF!,4,FALSE)),"",VLOOKUP(CONCATENATE($A787,$B787,R$2),#REF!,4,FALSE))</f>
        <v>#REF!</v>
      </c>
      <c r="S787" s="2" t="e">
        <f>IF(ISNA(VLOOKUP(CONCATENATE($A787,$B787,S$2),#REF!,4,FALSE)),"",VLOOKUP(CONCATENATE($A787,$B787,S$2),#REF!,4,FALSE))</f>
        <v>#REF!</v>
      </c>
      <c r="T787" s="2" t="e">
        <f>IF(ISNA(VLOOKUP(CONCATENATE($A787,$B787,T$2),#REF!,4,FALSE)),"",VLOOKUP(CONCATENATE($A787,$B787,T$2),#REF!,4,FALSE))</f>
        <v>#REF!</v>
      </c>
      <c r="U787" s="2" t="e">
        <f>IF(ISNA(VLOOKUP(CONCATENATE($A787,$B787,U$2),#REF!,4,FALSE)),"",VLOOKUP(CONCATENATE($A787,$B787,U$2),#REF!,4,FALSE))</f>
        <v>#REF!</v>
      </c>
      <c r="V787" s="2" t="e">
        <f>IF(ISNA(VLOOKUP(CONCATENATE($A787,$B787,V$2),#REF!,4,FALSE)),"",VLOOKUP(CONCATENATE($A787,$B787,V$2),#REF!,4,FALSE))</f>
        <v>#REF!</v>
      </c>
      <c r="W787" s="2" t="e">
        <f>IF(ISNA(VLOOKUP(CONCATENATE($A787,$B787,W$2),#REF!,4,FALSE)),"",VLOOKUP(CONCATENATE($A787,$B787,W$2),#REF!,4,FALSE))</f>
        <v>#REF!</v>
      </c>
    </row>
    <row r="788" spans="1:23" ht="16.95" customHeight="1" thickBot="1" x14ac:dyDescent="0.35">
      <c r="A788" s="19" t="s">
        <v>490</v>
      </c>
      <c r="B788" s="19" t="s">
        <v>1561</v>
      </c>
      <c r="C788" s="1" t="str">
        <f t="shared" si="12"/>
        <v>MACEPATROL</v>
      </c>
      <c r="D788" s="2" t="e">
        <f>IF(ISNA(VLOOKUP(CONCATENATE($A788,$B788,D$2),#REF!,4,FALSE)),"",VLOOKUP(CONCATENATE($A788,$B788,D$2),#REF!,4,FALSE))</f>
        <v>#REF!</v>
      </c>
      <c r="E788" s="2" t="e">
        <f>IF(ISNA(VLOOKUP(CONCATENATE($A788,$B788,E$2),#REF!,4,FALSE)),"",VLOOKUP(CONCATENATE($A788,$B788,E$2),#REF!,4,FALSE))</f>
        <v>#REF!</v>
      </c>
      <c r="F788" s="2" t="e">
        <f>IF(ISNA(VLOOKUP(CONCATENATE($A788,$B788,F$2),#REF!,4,FALSE)),"",VLOOKUP(CONCATENATE($A788,$B788,F$2),#REF!,4,FALSE))</f>
        <v>#REF!</v>
      </c>
      <c r="G788" s="2" t="e">
        <f>IF(ISNA(VLOOKUP(CONCATENATE($A788,$B788,G$2),#REF!,4,FALSE)),"",VLOOKUP(CONCATENATE($A788,$B788,G$2),#REF!,4,FALSE))</f>
        <v>#REF!</v>
      </c>
      <c r="H788" s="2" t="e">
        <f>IF(ISNA(VLOOKUP(CONCATENATE($A788,$B788,H$2),#REF!,4,FALSE)),"",VLOOKUP(CONCATENATE($A788,$B788,H$2),#REF!,4,FALSE))</f>
        <v>#REF!</v>
      </c>
      <c r="I788" s="2" t="e">
        <f>IF(ISNA(VLOOKUP(CONCATENATE($A788,$B788,I$2),#REF!,4,FALSE)),"",VLOOKUP(CONCATENATE($A788,$B788,I$2),#REF!,4,FALSE))</f>
        <v>#REF!</v>
      </c>
      <c r="J788" s="2" t="e">
        <f>IF(ISNA(VLOOKUP(CONCATENATE($A788,$B788,J$2),#REF!,4,FALSE)),"",VLOOKUP(CONCATENATE($A788,$B788,J$2),#REF!,4,FALSE))</f>
        <v>#REF!</v>
      </c>
      <c r="K788" s="2" t="e">
        <f>IF(ISNA(VLOOKUP(CONCATENATE($A788,$B788,K$2),#REF!,4,FALSE)),"",VLOOKUP(CONCATENATE($A788,$B788,K$2),#REF!,4,FALSE))</f>
        <v>#REF!</v>
      </c>
      <c r="L788" s="2" t="e">
        <f>IF(ISNA(VLOOKUP(CONCATENATE($A788,$B788,L$2),#REF!,4,FALSE)),"",VLOOKUP(CONCATENATE($A788,$B788,L$2),#REF!,4,FALSE))</f>
        <v>#REF!</v>
      </c>
      <c r="M788" s="2" t="e">
        <f>IF(ISNA(VLOOKUP(CONCATENATE($A788,$B788,M$2),#REF!,4,FALSE)),"",VLOOKUP(CONCATENATE($A788,$B788,M$2),#REF!,4,FALSE))</f>
        <v>#REF!</v>
      </c>
      <c r="N788" s="2" t="e">
        <f>IF(ISNA(VLOOKUP(CONCATENATE($A788,$B788,N$2),#REF!,4,FALSE)),"",VLOOKUP(CONCATENATE($A788,$B788,N$2),#REF!,4,FALSE))</f>
        <v>#REF!</v>
      </c>
      <c r="O788" s="2" t="e">
        <f>IF(ISNA(VLOOKUP(CONCATENATE($A788,$B788,O$2),#REF!,4,FALSE)),"",VLOOKUP(CONCATENATE($A788,$B788,O$2),#REF!,4,FALSE))</f>
        <v>#REF!</v>
      </c>
      <c r="P788" s="2" t="e">
        <f>IF(ISNA(VLOOKUP(CONCATENATE($A788,$B788,P$2),#REF!,4,FALSE)),"",VLOOKUP(CONCATENATE($A788,$B788,P$2),#REF!,4,FALSE))</f>
        <v>#REF!</v>
      </c>
      <c r="Q788" s="2" t="e">
        <f>IF(ISNA(VLOOKUP(CONCATENATE($A788,$B788,Q$2),#REF!,4,FALSE)),"",VLOOKUP(CONCATENATE($A788,$B788,Q$2),#REF!,4,FALSE))</f>
        <v>#REF!</v>
      </c>
      <c r="R788" s="2" t="e">
        <f>IF(ISNA(VLOOKUP(CONCATENATE($A788,$B788,R$2),#REF!,4,FALSE)),"",VLOOKUP(CONCATENATE($A788,$B788,R$2),#REF!,4,FALSE))</f>
        <v>#REF!</v>
      </c>
      <c r="S788" s="2" t="e">
        <f>IF(ISNA(VLOOKUP(CONCATENATE($A788,$B788,S$2),#REF!,4,FALSE)),"",VLOOKUP(CONCATENATE($A788,$B788,S$2),#REF!,4,FALSE))</f>
        <v>#REF!</v>
      </c>
      <c r="T788" s="2" t="e">
        <f>IF(ISNA(VLOOKUP(CONCATENATE($A788,$B788,T$2),#REF!,4,FALSE)),"",VLOOKUP(CONCATENATE($A788,$B788,T$2),#REF!,4,FALSE))</f>
        <v>#REF!</v>
      </c>
      <c r="U788" s="2" t="e">
        <f>IF(ISNA(VLOOKUP(CONCATENATE($A788,$B788,U$2),#REF!,4,FALSE)),"",VLOOKUP(CONCATENATE($A788,$B788,U$2),#REF!,4,FALSE))</f>
        <v>#REF!</v>
      </c>
      <c r="V788" s="2" t="e">
        <f>IF(ISNA(VLOOKUP(CONCATENATE($A788,$B788,V$2),#REF!,4,FALSE)),"",VLOOKUP(CONCATENATE($A788,$B788,V$2),#REF!,4,FALSE))</f>
        <v>#REF!</v>
      </c>
      <c r="W788" s="2" t="e">
        <f>IF(ISNA(VLOOKUP(CONCATENATE($A788,$B788,W$2),#REF!,4,FALSE)),"",VLOOKUP(CONCATENATE($A788,$B788,W$2),#REF!,4,FALSE))</f>
        <v>#REF!</v>
      </c>
    </row>
    <row r="789" spans="1:23" ht="16.95" customHeight="1" thickBot="1" x14ac:dyDescent="0.35">
      <c r="A789" s="19" t="s">
        <v>490</v>
      </c>
      <c r="B789" s="19" t="s">
        <v>573</v>
      </c>
      <c r="C789" s="1" t="str">
        <f t="shared" si="12"/>
        <v>MACEPUNCH</v>
      </c>
      <c r="D789" s="2" t="e">
        <f>IF(ISNA(VLOOKUP(CONCATENATE($A789,$B789,D$2),#REF!,4,FALSE)),"",VLOOKUP(CONCATENATE($A789,$B789,D$2),#REF!,4,FALSE))</f>
        <v>#REF!</v>
      </c>
      <c r="E789" s="2" t="e">
        <f>IF(ISNA(VLOOKUP(CONCATENATE($A789,$B789,E$2),#REF!,4,FALSE)),"",VLOOKUP(CONCATENATE($A789,$B789,E$2),#REF!,4,FALSE))</f>
        <v>#REF!</v>
      </c>
      <c r="F789" s="2" t="e">
        <f>IF(ISNA(VLOOKUP(CONCATENATE($A789,$B789,F$2),#REF!,4,FALSE)),"",VLOOKUP(CONCATENATE($A789,$B789,F$2),#REF!,4,FALSE))</f>
        <v>#REF!</v>
      </c>
      <c r="G789" s="2" t="e">
        <f>IF(ISNA(VLOOKUP(CONCATENATE($A789,$B789,G$2),#REF!,4,FALSE)),"",VLOOKUP(CONCATENATE($A789,$B789,G$2),#REF!,4,FALSE))</f>
        <v>#REF!</v>
      </c>
      <c r="H789" s="2" t="e">
        <f>IF(ISNA(VLOOKUP(CONCATENATE($A789,$B789,H$2),#REF!,4,FALSE)),"",VLOOKUP(CONCATENATE($A789,$B789,H$2),#REF!,4,FALSE))</f>
        <v>#REF!</v>
      </c>
      <c r="I789" s="2" t="e">
        <f>IF(ISNA(VLOOKUP(CONCATENATE($A789,$B789,I$2),#REF!,4,FALSE)),"",VLOOKUP(CONCATENATE($A789,$B789,I$2),#REF!,4,FALSE))</f>
        <v>#REF!</v>
      </c>
      <c r="J789" s="2" t="e">
        <f>IF(ISNA(VLOOKUP(CONCATENATE($A789,$B789,J$2),#REF!,4,FALSE)),"",VLOOKUP(CONCATENATE($A789,$B789,J$2),#REF!,4,FALSE))</f>
        <v>#REF!</v>
      </c>
      <c r="K789" s="2" t="e">
        <f>IF(ISNA(VLOOKUP(CONCATENATE($A789,$B789,K$2),#REF!,4,FALSE)),"",VLOOKUP(CONCATENATE($A789,$B789,K$2),#REF!,4,FALSE))</f>
        <v>#REF!</v>
      </c>
      <c r="L789" s="2" t="e">
        <f>IF(ISNA(VLOOKUP(CONCATENATE($A789,$B789,L$2),#REF!,4,FALSE)),"",VLOOKUP(CONCATENATE($A789,$B789,L$2),#REF!,4,FALSE))</f>
        <v>#REF!</v>
      </c>
      <c r="M789" s="2" t="e">
        <f>IF(ISNA(VLOOKUP(CONCATENATE($A789,$B789,M$2),#REF!,4,FALSE)),"",VLOOKUP(CONCATENATE($A789,$B789,M$2),#REF!,4,FALSE))</f>
        <v>#REF!</v>
      </c>
      <c r="N789" s="2" t="e">
        <f>IF(ISNA(VLOOKUP(CONCATENATE($A789,$B789,N$2),#REF!,4,FALSE)),"",VLOOKUP(CONCATENATE($A789,$B789,N$2),#REF!,4,FALSE))</f>
        <v>#REF!</v>
      </c>
      <c r="O789" s="2" t="e">
        <f>IF(ISNA(VLOOKUP(CONCATENATE($A789,$B789,O$2),#REF!,4,FALSE)),"",VLOOKUP(CONCATENATE($A789,$B789,O$2),#REF!,4,FALSE))</f>
        <v>#REF!</v>
      </c>
      <c r="P789" s="2" t="e">
        <f>IF(ISNA(VLOOKUP(CONCATENATE($A789,$B789,P$2),#REF!,4,FALSE)),"",VLOOKUP(CONCATENATE($A789,$B789,P$2),#REF!,4,FALSE))</f>
        <v>#REF!</v>
      </c>
      <c r="Q789" s="2" t="e">
        <f>IF(ISNA(VLOOKUP(CONCATENATE($A789,$B789,Q$2),#REF!,4,FALSE)),"",VLOOKUP(CONCATENATE($A789,$B789,Q$2),#REF!,4,FALSE))</f>
        <v>#REF!</v>
      </c>
      <c r="R789" s="2" t="e">
        <f>IF(ISNA(VLOOKUP(CONCATENATE($A789,$B789,R$2),#REF!,4,FALSE)),"",VLOOKUP(CONCATENATE($A789,$B789,R$2),#REF!,4,FALSE))</f>
        <v>#REF!</v>
      </c>
      <c r="S789" s="2" t="e">
        <f>IF(ISNA(VLOOKUP(CONCATENATE($A789,$B789,S$2),#REF!,4,FALSE)),"",VLOOKUP(CONCATENATE($A789,$B789,S$2),#REF!,4,FALSE))</f>
        <v>#REF!</v>
      </c>
      <c r="T789" s="2" t="e">
        <f>IF(ISNA(VLOOKUP(CONCATENATE($A789,$B789,T$2),#REF!,4,FALSE)),"",VLOOKUP(CONCATENATE($A789,$B789,T$2),#REF!,4,FALSE))</f>
        <v>#REF!</v>
      </c>
      <c r="U789" s="2" t="e">
        <f>IF(ISNA(VLOOKUP(CONCATENATE($A789,$B789,U$2),#REF!,4,FALSE)),"",VLOOKUP(CONCATENATE($A789,$B789,U$2),#REF!,4,FALSE))</f>
        <v>#REF!</v>
      </c>
      <c r="V789" s="2" t="e">
        <f>IF(ISNA(VLOOKUP(CONCATENATE($A789,$B789,V$2),#REF!,4,FALSE)),"",VLOOKUP(CONCATENATE($A789,$B789,V$2),#REF!,4,FALSE))</f>
        <v>#REF!</v>
      </c>
      <c r="W789" s="2" t="e">
        <f>IF(ISNA(VLOOKUP(CONCATENATE($A789,$B789,W$2),#REF!,4,FALSE)),"",VLOOKUP(CONCATENATE($A789,$B789,W$2),#REF!,4,FALSE))</f>
        <v>#REF!</v>
      </c>
    </row>
    <row r="790" spans="1:23" ht="16.95" customHeight="1" thickBot="1" x14ac:dyDescent="0.35">
      <c r="A790" s="19" t="s">
        <v>490</v>
      </c>
      <c r="B790" s="19" t="s">
        <v>534</v>
      </c>
      <c r="C790" s="1" t="str">
        <f t="shared" si="12"/>
        <v>MACESHOOT</v>
      </c>
      <c r="D790" s="2" t="e">
        <f>IF(ISNA(VLOOKUP(CONCATENATE($A790,$B790,D$2),#REF!,4,FALSE)),"",VLOOKUP(CONCATENATE($A790,$B790,D$2),#REF!,4,FALSE))</f>
        <v>#REF!</v>
      </c>
      <c r="E790" s="2" t="e">
        <f>IF(ISNA(VLOOKUP(CONCATENATE($A790,$B790,E$2),#REF!,4,FALSE)),"",VLOOKUP(CONCATENATE($A790,$B790,E$2),#REF!,4,FALSE))</f>
        <v>#REF!</v>
      </c>
      <c r="F790" s="2" t="e">
        <f>IF(ISNA(VLOOKUP(CONCATENATE($A790,$B790,F$2),#REF!,4,FALSE)),"",VLOOKUP(CONCATENATE($A790,$B790,F$2),#REF!,4,FALSE))</f>
        <v>#REF!</v>
      </c>
      <c r="G790" s="2" t="e">
        <f>IF(ISNA(VLOOKUP(CONCATENATE($A790,$B790,G$2),#REF!,4,FALSE)),"",VLOOKUP(CONCATENATE($A790,$B790,G$2),#REF!,4,FALSE))</f>
        <v>#REF!</v>
      </c>
      <c r="H790" s="2" t="e">
        <f>IF(ISNA(VLOOKUP(CONCATENATE($A790,$B790,H$2),#REF!,4,FALSE)),"",VLOOKUP(CONCATENATE($A790,$B790,H$2),#REF!,4,FALSE))</f>
        <v>#REF!</v>
      </c>
      <c r="I790" s="2" t="e">
        <f>IF(ISNA(VLOOKUP(CONCATENATE($A790,$B790,I$2),#REF!,4,FALSE)),"",VLOOKUP(CONCATENATE($A790,$B790,I$2),#REF!,4,FALSE))</f>
        <v>#REF!</v>
      </c>
      <c r="J790" s="2" t="e">
        <f>IF(ISNA(VLOOKUP(CONCATENATE($A790,$B790,J$2),#REF!,4,FALSE)),"",VLOOKUP(CONCATENATE($A790,$B790,J$2),#REF!,4,FALSE))</f>
        <v>#REF!</v>
      </c>
      <c r="K790" s="2" t="e">
        <f>IF(ISNA(VLOOKUP(CONCATENATE($A790,$B790,K$2),#REF!,4,FALSE)),"",VLOOKUP(CONCATENATE($A790,$B790,K$2),#REF!,4,FALSE))</f>
        <v>#REF!</v>
      </c>
      <c r="L790" s="2" t="e">
        <f>IF(ISNA(VLOOKUP(CONCATENATE($A790,$B790,L$2),#REF!,4,FALSE)),"",VLOOKUP(CONCATENATE($A790,$B790,L$2),#REF!,4,FALSE))</f>
        <v>#REF!</v>
      </c>
      <c r="M790" s="2" t="e">
        <f>IF(ISNA(VLOOKUP(CONCATENATE($A790,$B790,M$2),#REF!,4,FALSE)),"",VLOOKUP(CONCATENATE($A790,$B790,M$2),#REF!,4,FALSE))</f>
        <v>#REF!</v>
      </c>
      <c r="N790" s="2" t="e">
        <f>IF(ISNA(VLOOKUP(CONCATENATE($A790,$B790,N$2),#REF!,4,FALSE)),"",VLOOKUP(CONCATENATE($A790,$B790,N$2),#REF!,4,FALSE))</f>
        <v>#REF!</v>
      </c>
      <c r="O790" s="2" t="e">
        <f>IF(ISNA(VLOOKUP(CONCATENATE($A790,$B790,O$2),#REF!,4,FALSE)),"",VLOOKUP(CONCATENATE($A790,$B790,O$2),#REF!,4,FALSE))</f>
        <v>#REF!</v>
      </c>
      <c r="P790" s="2" t="e">
        <f>IF(ISNA(VLOOKUP(CONCATENATE($A790,$B790,P$2),#REF!,4,FALSE)),"",VLOOKUP(CONCATENATE($A790,$B790,P$2),#REF!,4,FALSE))</f>
        <v>#REF!</v>
      </c>
      <c r="Q790" s="2" t="e">
        <f>IF(ISNA(VLOOKUP(CONCATENATE($A790,$B790,Q$2),#REF!,4,FALSE)),"",VLOOKUP(CONCATENATE($A790,$B790,Q$2),#REF!,4,FALSE))</f>
        <v>#REF!</v>
      </c>
      <c r="R790" s="2" t="e">
        <f>IF(ISNA(VLOOKUP(CONCATENATE($A790,$B790,R$2),#REF!,4,FALSE)),"",VLOOKUP(CONCATENATE($A790,$B790,R$2),#REF!,4,FALSE))</f>
        <v>#REF!</v>
      </c>
      <c r="S790" s="2" t="e">
        <f>IF(ISNA(VLOOKUP(CONCATENATE($A790,$B790,S$2),#REF!,4,FALSE)),"",VLOOKUP(CONCATENATE($A790,$B790,S$2),#REF!,4,FALSE))</f>
        <v>#REF!</v>
      </c>
      <c r="T790" s="2" t="e">
        <f>IF(ISNA(VLOOKUP(CONCATENATE($A790,$B790,T$2),#REF!,4,FALSE)),"",VLOOKUP(CONCATENATE($A790,$B790,T$2),#REF!,4,FALSE))</f>
        <v>#REF!</v>
      </c>
      <c r="U790" s="2" t="e">
        <f>IF(ISNA(VLOOKUP(CONCATENATE($A790,$B790,U$2),#REF!,4,FALSE)),"",VLOOKUP(CONCATENATE($A790,$B790,U$2),#REF!,4,FALSE))</f>
        <v>#REF!</v>
      </c>
      <c r="V790" s="2" t="e">
        <f>IF(ISNA(VLOOKUP(CONCATENATE($A790,$B790,V$2),#REF!,4,FALSE)),"",VLOOKUP(CONCATENATE($A790,$B790,V$2),#REF!,4,FALSE))</f>
        <v>#REF!</v>
      </c>
      <c r="W790" s="2" t="e">
        <f>IF(ISNA(VLOOKUP(CONCATENATE($A790,$B790,W$2),#REF!,4,FALSE)),"",VLOOKUP(CONCATENATE($A790,$B790,W$2),#REF!,4,FALSE))</f>
        <v>#REF!</v>
      </c>
    </row>
    <row r="791" spans="1:23" ht="16.95" customHeight="1" thickBot="1" x14ac:dyDescent="0.35">
      <c r="A791" s="19" t="s">
        <v>490</v>
      </c>
      <c r="B791" s="19" t="s">
        <v>1808</v>
      </c>
      <c r="C791" s="1" t="str">
        <f t="shared" si="12"/>
        <v>MACESLASH</v>
      </c>
      <c r="D791" s="2" t="e">
        <f>IF(ISNA(VLOOKUP(CONCATENATE($A791,$B791,D$2),#REF!,4,FALSE)),"",VLOOKUP(CONCATENATE($A791,$B791,D$2),#REF!,4,FALSE))</f>
        <v>#REF!</v>
      </c>
      <c r="E791" s="2" t="e">
        <f>IF(ISNA(VLOOKUP(CONCATENATE($A791,$B791,E$2),#REF!,4,FALSE)),"",VLOOKUP(CONCATENATE($A791,$B791,E$2),#REF!,4,FALSE))</f>
        <v>#REF!</v>
      </c>
      <c r="F791" s="2" t="e">
        <f>IF(ISNA(VLOOKUP(CONCATENATE($A791,$B791,F$2),#REF!,4,FALSE)),"",VLOOKUP(CONCATENATE($A791,$B791,F$2),#REF!,4,FALSE))</f>
        <v>#REF!</v>
      </c>
      <c r="G791" s="2" t="e">
        <f>IF(ISNA(VLOOKUP(CONCATENATE($A791,$B791,G$2),#REF!,4,FALSE)),"",VLOOKUP(CONCATENATE($A791,$B791,G$2),#REF!,4,FALSE))</f>
        <v>#REF!</v>
      </c>
      <c r="H791" s="2" t="e">
        <f>IF(ISNA(VLOOKUP(CONCATENATE($A791,$B791,H$2),#REF!,4,FALSE)),"",VLOOKUP(CONCATENATE($A791,$B791,H$2),#REF!,4,FALSE))</f>
        <v>#REF!</v>
      </c>
      <c r="I791" s="2" t="e">
        <f>IF(ISNA(VLOOKUP(CONCATENATE($A791,$B791,I$2),#REF!,4,FALSE)),"",VLOOKUP(CONCATENATE($A791,$B791,I$2),#REF!,4,FALSE))</f>
        <v>#REF!</v>
      </c>
      <c r="J791" s="2" t="e">
        <f>IF(ISNA(VLOOKUP(CONCATENATE($A791,$B791,J$2),#REF!,4,FALSE)),"",VLOOKUP(CONCATENATE($A791,$B791,J$2),#REF!,4,FALSE))</f>
        <v>#REF!</v>
      </c>
      <c r="K791" s="2" t="e">
        <f>IF(ISNA(VLOOKUP(CONCATENATE($A791,$B791,K$2),#REF!,4,FALSE)),"",VLOOKUP(CONCATENATE($A791,$B791,K$2),#REF!,4,FALSE))</f>
        <v>#REF!</v>
      </c>
      <c r="L791" s="2" t="e">
        <f>IF(ISNA(VLOOKUP(CONCATENATE($A791,$B791,L$2),#REF!,4,FALSE)),"",VLOOKUP(CONCATENATE($A791,$B791,L$2),#REF!,4,FALSE))</f>
        <v>#REF!</v>
      </c>
      <c r="M791" s="2" t="e">
        <f>IF(ISNA(VLOOKUP(CONCATENATE($A791,$B791,M$2),#REF!,4,FALSE)),"",VLOOKUP(CONCATENATE($A791,$B791,M$2),#REF!,4,FALSE))</f>
        <v>#REF!</v>
      </c>
      <c r="N791" s="2" t="e">
        <f>IF(ISNA(VLOOKUP(CONCATENATE($A791,$B791,N$2),#REF!,4,FALSE)),"",VLOOKUP(CONCATENATE($A791,$B791,N$2),#REF!,4,FALSE))</f>
        <v>#REF!</v>
      </c>
      <c r="O791" s="2" t="e">
        <f>IF(ISNA(VLOOKUP(CONCATENATE($A791,$B791,O$2),#REF!,4,FALSE)),"",VLOOKUP(CONCATENATE($A791,$B791,O$2),#REF!,4,FALSE))</f>
        <v>#REF!</v>
      </c>
      <c r="P791" s="2" t="e">
        <f>IF(ISNA(VLOOKUP(CONCATENATE($A791,$B791,P$2),#REF!,4,FALSE)),"",VLOOKUP(CONCATENATE($A791,$B791,P$2),#REF!,4,FALSE))</f>
        <v>#REF!</v>
      </c>
      <c r="Q791" s="2" t="e">
        <f>IF(ISNA(VLOOKUP(CONCATENATE($A791,$B791,Q$2),#REF!,4,FALSE)),"",VLOOKUP(CONCATENATE($A791,$B791,Q$2),#REF!,4,FALSE))</f>
        <v>#REF!</v>
      </c>
      <c r="R791" s="2" t="e">
        <f>IF(ISNA(VLOOKUP(CONCATENATE($A791,$B791,R$2),#REF!,4,FALSE)),"",VLOOKUP(CONCATENATE($A791,$B791,R$2),#REF!,4,FALSE))</f>
        <v>#REF!</v>
      </c>
      <c r="S791" s="2" t="e">
        <f>IF(ISNA(VLOOKUP(CONCATENATE($A791,$B791,S$2),#REF!,4,FALSE)),"",VLOOKUP(CONCATENATE($A791,$B791,S$2),#REF!,4,FALSE))</f>
        <v>#REF!</v>
      </c>
      <c r="T791" s="2" t="e">
        <f>IF(ISNA(VLOOKUP(CONCATENATE($A791,$B791,T$2),#REF!,4,FALSE)),"",VLOOKUP(CONCATENATE($A791,$B791,T$2),#REF!,4,FALSE))</f>
        <v>#REF!</v>
      </c>
      <c r="U791" s="2" t="e">
        <f>IF(ISNA(VLOOKUP(CONCATENATE($A791,$B791,U$2),#REF!,4,FALSE)),"",VLOOKUP(CONCATENATE($A791,$B791,U$2),#REF!,4,FALSE))</f>
        <v>#REF!</v>
      </c>
      <c r="V791" s="2" t="e">
        <f>IF(ISNA(VLOOKUP(CONCATENATE($A791,$B791,V$2),#REF!,4,FALSE)),"",VLOOKUP(CONCATENATE($A791,$B791,V$2),#REF!,4,FALSE))</f>
        <v>#REF!</v>
      </c>
      <c r="W791" s="2" t="e">
        <f>IF(ISNA(VLOOKUP(CONCATENATE($A791,$B791,W$2),#REF!,4,FALSE)),"",VLOOKUP(CONCATENATE($A791,$B791,W$2),#REF!,4,FALSE))</f>
        <v>#REF!</v>
      </c>
    </row>
    <row r="792" spans="1:23" ht="16.95" customHeight="1" thickBot="1" x14ac:dyDescent="0.35">
      <c r="A792" s="19" t="s">
        <v>490</v>
      </c>
      <c r="B792" s="19" t="s">
        <v>3749</v>
      </c>
      <c r="C792" s="1" t="str">
        <f t="shared" si="12"/>
        <v>MACESNIPER</v>
      </c>
      <c r="D792" s="2" t="e">
        <f>IF(ISNA(VLOOKUP(CONCATENATE($A792,$B792,D$2),#REF!,4,FALSE)),"",VLOOKUP(CONCATENATE($A792,$B792,D$2),#REF!,4,FALSE))</f>
        <v>#REF!</v>
      </c>
      <c r="E792" s="2" t="e">
        <f>IF(ISNA(VLOOKUP(CONCATENATE($A792,$B792,E$2),#REF!,4,FALSE)),"",VLOOKUP(CONCATENATE($A792,$B792,E$2),#REF!,4,FALSE))</f>
        <v>#REF!</v>
      </c>
      <c r="F792" s="2" t="e">
        <f>IF(ISNA(VLOOKUP(CONCATENATE($A792,$B792,F$2),#REF!,4,FALSE)),"",VLOOKUP(CONCATENATE($A792,$B792,F$2),#REF!,4,FALSE))</f>
        <v>#REF!</v>
      </c>
      <c r="G792" s="2" t="e">
        <f>IF(ISNA(VLOOKUP(CONCATENATE($A792,$B792,G$2),#REF!,4,FALSE)),"",VLOOKUP(CONCATENATE($A792,$B792,G$2),#REF!,4,FALSE))</f>
        <v>#REF!</v>
      </c>
      <c r="H792" s="2" t="e">
        <f>IF(ISNA(VLOOKUP(CONCATENATE($A792,$B792,H$2),#REF!,4,FALSE)),"",VLOOKUP(CONCATENATE($A792,$B792,H$2),#REF!,4,FALSE))</f>
        <v>#REF!</v>
      </c>
      <c r="I792" s="2" t="e">
        <f>IF(ISNA(VLOOKUP(CONCATENATE($A792,$B792,I$2),#REF!,4,FALSE)),"",VLOOKUP(CONCATENATE($A792,$B792,I$2),#REF!,4,FALSE))</f>
        <v>#REF!</v>
      </c>
      <c r="J792" s="2" t="e">
        <f>IF(ISNA(VLOOKUP(CONCATENATE($A792,$B792,J$2),#REF!,4,FALSE)),"",VLOOKUP(CONCATENATE($A792,$B792,J$2),#REF!,4,FALSE))</f>
        <v>#REF!</v>
      </c>
      <c r="K792" s="2" t="e">
        <f>IF(ISNA(VLOOKUP(CONCATENATE($A792,$B792,K$2),#REF!,4,FALSE)),"",VLOOKUP(CONCATENATE($A792,$B792,K$2),#REF!,4,FALSE))</f>
        <v>#REF!</v>
      </c>
      <c r="L792" s="2" t="e">
        <f>IF(ISNA(VLOOKUP(CONCATENATE($A792,$B792,L$2),#REF!,4,FALSE)),"",VLOOKUP(CONCATENATE($A792,$B792,L$2),#REF!,4,FALSE))</f>
        <v>#REF!</v>
      </c>
      <c r="M792" s="2" t="e">
        <f>IF(ISNA(VLOOKUP(CONCATENATE($A792,$B792,M$2),#REF!,4,FALSE)),"",VLOOKUP(CONCATENATE($A792,$B792,M$2),#REF!,4,FALSE))</f>
        <v>#REF!</v>
      </c>
      <c r="N792" s="2" t="e">
        <f>IF(ISNA(VLOOKUP(CONCATENATE($A792,$B792,N$2),#REF!,4,FALSE)),"",VLOOKUP(CONCATENATE($A792,$B792,N$2),#REF!,4,FALSE))</f>
        <v>#REF!</v>
      </c>
      <c r="O792" s="2" t="e">
        <f>IF(ISNA(VLOOKUP(CONCATENATE($A792,$B792,O$2),#REF!,4,FALSE)),"",VLOOKUP(CONCATENATE($A792,$B792,O$2),#REF!,4,FALSE))</f>
        <v>#REF!</v>
      </c>
      <c r="P792" s="2" t="e">
        <f>IF(ISNA(VLOOKUP(CONCATENATE($A792,$B792,P$2),#REF!,4,FALSE)),"",VLOOKUP(CONCATENATE($A792,$B792,P$2),#REF!,4,FALSE))</f>
        <v>#REF!</v>
      </c>
      <c r="Q792" s="2" t="e">
        <f>IF(ISNA(VLOOKUP(CONCATENATE($A792,$B792,Q$2),#REF!,4,FALSE)),"",VLOOKUP(CONCATENATE($A792,$B792,Q$2),#REF!,4,FALSE))</f>
        <v>#REF!</v>
      </c>
      <c r="R792" s="2" t="e">
        <f>IF(ISNA(VLOOKUP(CONCATENATE($A792,$B792,R$2),#REF!,4,FALSE)),"",VLOOKUP(CONCATENATE($A792,$B792,R$2),#REF!,4,FALSE))</f>
        <v>#REF!</v>
      </c>
      <c r="S792" s="2" t="e">
        <f>IF(ISNA(VLOOKUP(CONCATENATE($A792,$B792,S$2),#REF!,4,FALSE)),"",VLOOKUP(CONCATENATE($A792,$B792,S$2),#REF!,4,FALSE))</f>
        <v>#REF!</v>
      </c>
      <c r="T792" s="2" t="e">
        <f>IF(ISNA(VLOOKUP(CONCATENATE($A792,$B792,T$2),#REF!,4,FALSE)),"",VLOOKUP(CONCATENATE($A792,$B792,T$2),#REF!,4,FALSE))</f>
        <v>#REF!</v>
      </c>
      <c r="U792" s="2" t="e">
        <f>IF(ISNA(VLOOKUP(CONCATENATE($A792,$B792,U$2),#REF!,4,FALSE)),"",VLOOKUP(CONCATENATE($A792,$B792,U$2),#REF!,4,FALSE))</f>
        <v>#REF!</v>
      </c>
      <c r="V792" s="2" t="e">
        <f>IF(ISNA(VLOOKUP(CONCATENATE($A792,$B792,V$2),#REF!,4,FALSE)),"",VLOOKUP(CONCATENATE($A792,$B792,V$2),#REF!,4,FALSE))</f>
        <v>#REF!</v>
      </c>
      <c r="W792" s="2" t="e">
        <f>IF(ISNA(VLOOKUP(CONCATENATE($A792,$B792,W$2),#REF!,4,FALSE)),"",VLOOKUP(CONCATENATE($A792,$B792,W$2),#REF!,4,FALSE))</f>
        <v>#REF!</v>
      </c>
    </row>
    <row r="793" spans="1:23" ht="16.95" customHeight="1" thickBot="1" x14ac:dyDescent="0.35">
      <c r="A793" s="19" t="s">
        <v>490</v>
      </c>
      <c r="B793" s="19" t="s">
        <v>3756</v>
      </c>
      <c r="C793" s="1" t="str">
        <f t="shared" si="12"/>
        <v>MACESNIPERSHOT</v>
      </c>
      <c r="D793" s="2" t="e">
        <f>IF(ISNA(VLOOKUP(CONCATENATE($A793,$B793,D$2),#REF!,4,FALSE)),"",VLOOKUP(CONCATENATE($A793,$B793,D$2),#REF!,4,FALSE))</f>
        <v>#REF!</v>
      </c>
      <c r="E793" s="2" t="e">
        <f>IF(ISNA(VLOOKUP(CONCATENATE($A793,$B793,E$2),#REF!,4,FALSE)),"",VLOOKUP(CONCATENATE($A793,$B793,E$2),#REF!,4,FALSE))</f>
        <v>#REF!</v>
      </c>
      <c r="F793" s="2" t="e">
        <f>IF(ISNA(VLOOKUP(CONCATENATE($A793,$B793,F$2),#REF!,4,FALSE)),"",VLOOKUP(CONCATENATE($A793,$B793,F$2),#REF!,4,FALSE))</f>
        <v>#REF!</v>
      </c>
      <c r="G793" s="2" t="e">
        <f>IF(ISNA(VLOOKUP(CONCATENATE($A793,$B793,G$2),#REF!,4,FALSE)),"",VLOOKUP(CONCATENATE($A793,$B793,G$2),#REF!,4,FALSE))</f>
        <v>#REF!</v>
      </c>
      <c r="H793" s="2" t="e">
        <f>IF(ISNA(VLOOKUP(CONCATENATE($A793,$B793,H$2),#REF!,4,FALSE)),"",VLOOKUP(CONCATENATE($A793,$B793,H$2),#REF!,4,FALSE))</f>
        <v>#REF!</v>
      </c>
      <c r="I793" s="2" t="e">
        <f>IF(ISNA(VLOOKUP(CONCATENATE($A793,$B793,I$2),#REF!,4,FALSE)),"",VLOOKUP(CONCATENATE($A793,$B793,I$2),#REF!,4,FALSE))</f>
        <v>#REF!</v>
      </c>
      <c r="J793" s="2" t="e">
        <f>IF(ISNA(VLOOKUP(CONCATENATE($A793,$B793,J$2),#REF!,4,FALSE)),"",VLOOKUP(CONCATENATE($A793,$B793,J$2),#REF!,4,FALSE))</f>
        <v>#REF!</v>
      </c>
      <c r="K793" s="2" t="e">
        <f>IF(ISNA(VLOOKUP(CONCATENATE($A793,$B793,K$2),#REF!,4,FALSE)),"",VLOOKUP(CONCATENATE($A793,$B793,K$2),#REF!,4,FALSE))</f>
        <v>#REF!</v>
      </c>
      <c r="L793" s="2" t="e">
        <f>IF(ISNA(VLOOKUP(CONCATENATE($A793,$B793,L$2),#REF!,4,FALSE)),"",VLOOKUP(CONCATENATE($A793,$B793,L$2),#REF!,4,FALSE))</f>
        <v>#REF!</v>
      </c>
      <c r="M793" s="2" t="e">
        <f>IF(ISNA(VLOOKUP(CONCATENATE($A793,$B793,M$2),#REF!,4,FALSE)),"",VLOOKUP(CONCATENATE($A793,$B793,M$2),#REF!,4,FALSE))</f>
        <v>#REF!</v>
      </c>
      <c r="N793" s="2" t="e">
        <f>IF(ISNA(VLOOKUP(CONCATENATE($A793,$B793,N$2),#REF!,4,FALSE)),"",VLOOKUP(CONCATENATE($A793,$B793,N$2),#REF!,4,FALSE))</f>
        <v>#REF!</v>
      </c>
      <c r="O793" s="2" t="e">
        <f>IF(ISNA(VLOOKUP(CONCATENATE($A793,$B793,O$2),#REF!,4,FALSE)),"",VLOOKUP(CONCATENATE($A793,$B793,O$2),#REF!,4,FALSE))</f>
        <v>#REF!</v>
      </c>
      <c r="P793" s="2" t="e">
        <f>IF(ISNA(VLOOKUP(CONCATENATE($A793,$B793,P$2),#REF!,4,FALSE)),"",VLOOKUP(CONCATENATE($A793,$B793,P$2),#REF!,4,FALSE))</f>
        <v>#REF!</v>
      </c>
      <c r="Q793" s="2" t="e">
        <f>IF(ISNA(VLOOKUP(CONCATENATE($A793,$B793,Q$2),#REF!,4,FALSE)),"",VLOOKUP(CONCATENATE($A793,$B793,Q$2),#REF!,4,FALSE))</f>
        <v>#REF!</v>
      </c>
      <c r="R793" s="2" t="e">
        <f>IF(ISNA(VLOOKUP(CONCATENATE($A793,$B793,R$2),#REF!,4,FALSE)),"",VLOOKUP(CONCATENATE($A793,$B793,R$2),#REF!,4,FALSE))</f>
        <v>#REF!</v>
      </c>
      <c r="S793" s="2" t="e">
        <f>IF(ISNA(VLOOKUP(CONCATENATE($A793,$B793,S$2),#REF!,4,FALSE)),"",VLOOKUP(CONCATENATE($A793,$B793,S$2),#REF!,4,FALSE))</f>
        <v>#REF!</v>
      </c>
      <c r="T793" s="2" t="e">
        <f>IF(ISNA(VLOOKUP(CONCATENATE($A793,$B793,T$2),#REF!,4,FALSE)),"",VLOOKUP(CONCATENATE($A793,$B793,T$2),#REF!,4,FALSE))</f>
        <v>#REF!</v>
      </c>
      <c r="U793" s="2" t="e">
        <f>IF(ISNA(VLOOKUP(CONCATENATE($A793,$B793,U$2),#REF!,4,FALSE)),"",VLOOKUP(CONCATENATE($A793,$B793,U$2),#REF!,4,FALSE))</f>
        <v>#REF!</v>
      </c>
      <c r="V793" s="2" t="e">
        <f>IF(ISNA(VLOOKUP(CONCATENATE($A793,$B793,V$2),#REF!,4,FALSE)),"",VLOOKUP(CONCATENATE($A793,$B793,V$2),#REF!,4,FALSE))</f>
        <v>#REF!</v>
      </c>
      <c r="W793" s="2" t="e">
        <f>IF(ISNA(VLOOKUP(CONCATENATE($A793,$B793,W$2),#REF!,4,FALSE)),"",VLOOKUP(CONCATENATE($A793,$B793,W$2),#REF!,4,FALSE))</f>
        <v>#REF!</v>
      </c>
    </row>
    <row r="794" spans="1:23" ht="16.95" customHeight="1" thickBot="1" x14ac:dyDescent="0.35">
      <c r="A794" s="19" t="s">
        <v>490</v>
      </c>
      <c r="B794" s="19" t="s">
        <v>1134</v>
      </c>
      <c r="C794" s="1" t="str">
        <f t="shared" si="12"/>
        <v>MACESNIPERWINDUP</v>
      </c>
      <c r="D794" s="2" t="e">
        <f>IF(ISNA(VLOOKUP(CONCATENATE($A794,$B794,D$2),#REF!,4,FALSE)),"",VLOOKUP(CONCATENATE($A794,$B794,D$2),#REF!,4,FALSE))</f>
        <v>#REF!</v>
      </c>
      <c r="E794" s="2" t="e">
        <f>IF(ISNA(VLOOKUP(CONCATENATE($A794,$B794,E$2),#REF!,4,FALSE)),"",VLOOKUP(CONCATENATE($A794,$B794,E$2),#REF!,4,FALSE))</f>
        <v>#REF!</v>
      </c>
      <c r="F794" s="2" t="e">
        <f>IF(ISNA(VLOOKUP(CONCATENATE($A794,$B794,F$2),#REF!,4,FALSE)),"",VLOOKUP(CONCATENATE($A794,$B794,F$2),#REF!,4,FALSE))</f>
        <v>#REF!</v>
      </c>
      <c r="G794" s="2" t="e">
        <f>IF(ISNA(VLOOKUP(CONCATENATE($A794,$B794,G$2),#REF!,4,FALSE)),"",VLOOKUP(CONCATENATE($A794,$B794,G$2),#REF!,4,FALSE))</f>
        <v>#REF!</v>
      </c>
      <c r="H794" s="2" t="e">
        <f>IF(ISNA(VLOOKUP(CONCATENATE($A794,$B794,H$2),#REF!,4,FALSE)),"",VLOOKUP(CONCATENATE($A794,$B794,H$2),#REF!,4,FALSE))</f>
        <v>#REF!</v>
      </c>
      <c r="I794" s="2" t="e">
        <f>IF(ISNA(VLOOKUP(CONCATENATE($A794,$B794,I$2),#REF!,4,FALSE)),"",VLOOKUP(CONCATENATE($A794,$B794,I$2),#REF!,4,FALSE))</f>
        <v>#REF!</v>
      </c>
      <c r="J794" s="2" t="e">
        <f>IF(ISNA(VLOOKUP(CONCATENATE($A794,$B794,J$2),#REF!,4,FALSE)),"",VLOOKUP(CONCATENATE($A794,$B794,J$2),#REF!,4,FALSE))</f>
        <v>#REF!</v>
      </c>
      <c r="K794" s="2" t="e">
        <f>IF(ISNA(VLOOKUP(CONCATENATE($A794,$B794,K$2),#REF!,4,FALSE)),"",VLOOKUP(CONCATENATE($A794,$B794,K$2),#REF!,4,FALSE))</f>
        <v>#REF!</v>
      </c>
      <c r="L794" s="2" t="e">
        <f>IF(ISNA(VLOOKUP(CONCATENATE($A794,$B794,L$2),#REF!,4,FALSE)),"",VLOOKUP(CONCATENATE($A794,$B794,L$2),#REF!,4,FALSE))</f>
        <v>#REF!</v>
      </c>
      <c r="M794" s="2" t="e">
        <f>IF(ISNA(VLOOKUP(CONCATENATE($A794,$B794,M$2),#REF!,4,FALSE)),"",VLOOKUP(CONCATENATE($A794,$B794,M$2),#REF!,4,FALSE))</f>
        <v>#REF!</v>
      </c>
      <c r="N794" s="2" t="e">
        <f>IF(ISNA(VLOOKUP(CONCATENATE($A794,$B794,N$2),#REF!,4,FALSE)),"",VLOOKUP(CONCATENATE($A794,$B794,N$2),#REF!,4,FALSE))</f>
        <v>#REF!</v>
      </c>
      <c r="O794" s="2" t="e">
        <f>IF(ISNA(VLOOKUP(CONCATENATE($A794,$B794,O$2),#REF!,4,FALSE)),"",VLOOKUP(CONCATENATE($A794,$B794,O$2),#REF!,4,FALSE))</f>
        <v>#REF!</v>
      </c>
      <c r="P794" s="2" t="e">
        <f>IF(ISNA(VLOOKUP(CONCATENATE($A794,$B794,P$2),#REF!,4,FALSE)),"",VLOOKUP(CONCATENATE($A794,$B794,P$2),#REF!,4,FALSE))</f>
        <v>#REF!</v>
      </c>
      <c r="Q794" s="2" t="e">
        <f>IF(ISNA(VLOOKUP(CONCATENATE($A794,$B794,Q$2),#REF!,4,FALSE)),"",VLOOKUP(CONCATENATE($A794,$B794,Q$2),#REF!,4,FALSE))</f>
        <v>#REF!</v>
      </c>
      <c r="R794" s="2" t="e">
        <f>IF(ISNA(VLOOKUP(CONCATENATE($A794,$B794,R$2),#REF!,4,FALSE)),"",VLOOKUP(CONCATENATE($A794,$B794,R$2),#REF!,4,FALSE))</f>
        <v>#REF!</v>
      </c>
      <c r="S794" s="2" t="e">
        <f>IF(ISNA(VLOOKUP(CONCATENATE($A794,$B794,S$2),#REF!,4,FALSE)),"",VLOOKUP(CONCATENATE($A794,$B794,S$2),#REF!,4,FALSE))</f>
        <v>#REF!</v>
      </c>
      <c r="T794" s="2" t="e">
        <f>IF(ISNA(VLOOKUP(CONCATENATE($A794,$B794,T$2),#REF!,4,FALSE)),"",VLOOKUP(CONCATENATE($A794,$B794,T$2),#REF!,4,FALSE))</f>
        <v>#REF!</v>
      </c>
      <c r="U794" s="2" t="e">
        <f>IF(ISNA(VLOOKUP(CONCATENATE($A794,$B794,U$2),#REF!,4,FALSE)),"",VLOOKUP(CONCATENATE($A794,$B794,U$2),#REF!,4,FALSE))</f>
        <v>#REF!</v>
      </c>
      <c r="V794" s="2" t="e">
        <f>IF(ISNA(VLOOKUP(CONCATENATE($A794,$B794,V$2),#REF!,4,FALSE)),"",VLOOKUP(CONCATENATE($A794,$B794,V$2),#REF!,4,FALSE))</f>
        <v>#REF!</v>
      </c>
      <c r="W794" s="2" t="e">
        <f>IF(ISNA(VLOOKUP(CONCATENATE($A794,$B794,W$2),#REF!,4,FALSE)),"",VLOOKUP(CONCATENATE($A794,$B794,W$2),#REF!,4,FALSE))</f>
        <v>#REF!</v>
      </c>
    </row>
    <row r="795" spans="1:23" ht="16.95" customHeight="1" thickBot="1" x14ac:dyDescent="0.35">
      <c r="A795" s="19" t="s">
        <v>490</v>
      </c>
      <c r="B795" s="19" t="s">
        <v>1211</v>
      </c>
      <c r="C795" s="1" t="str">
        <f t="shared" si="12"/>
        <v>MACESUMMON</v>
      </c>
      <c r="D795" s="2" t="e">
        <f>IF(ISNA(VLOOKUP(CONCATENATE($A795,$B795,D$2),#REF!,4,FALSE)),"",VLOOKUP(CONCATENATE($A795,$B795,D$2),#REF!,4,FALSE))</f>
        <v>#REF!</v>
      </c>
      <c r="E795" s="2" t="e">
        <f>IF(ISNA(VLOOKUP(CONCATENATE($A795,$B795,E$2),#REF!,4,FALSE)),"",VLOOKUP(CONCATENATE($A795,$B795,E$2),#REF!,4,FALSE))</f>
        <v>#REF!</v>
      </c>
      <c r="F795" s="2" t="e">
        <f>IF(ISNA(VLOOKUP(CONCATENATE($A795,$B795,F$2),#REF!,4,FALSE)),"",VLOOKUP(CONCATENATE($A795,$B795,F$2),#REF!,4,FALSE))</f>
        <v>#REF!</v>
      </c>
      <c r="G795" s="2" t="e">
        <f>IF(ISNA(VLOOKUP(CONCATENATE($A795,$B795,G$2),#REF!,4,FALSE)),"",VLOOKUP(CONCATENATE($A795,$B795,G$2),#REF!,4,FALSE))</f>
        <v>#REF!</v>
      </c>
      <c r="H795" s="2" t="e">
        <f>IF(ISNA(VLOOKUP(CONCATENATE($A795,$B795,H$2),#REF!,4,FALSE)),"",VLOOKUP(CONCATENATE($A795,$B795,H$2),#REF!,4,FALSE))</f>
        <v>#REF!</v>
      </c>
      <c r="I795" s="2" t="e">
        <f>IF(ISNA(VLOOKUP(CONCATENATE($A795,$B795,I$2),#REF!,4,FALSE)),"",VLOOKUP(CONCATENATE($A795,$B795,I$2),#REF!,4,FALSE))</f>
        <v>#REF!</v>
      </c>
      <c r="J795" s="2" t="e">
        <f>IF(ISNA(VLOOKUP(CONCATENATE($A795,$B795,J$2),#REF!,4,FALSE)),"",VLOOKUP(CONCATENATE($A795,$B795,J$2),#REF!,4,FALSE))</f>
        <v>#REF!</v>
      </c>
      <c r="K795" s="2" t="e">
        <f>IF(ISNA(VLOOKUP(CONCATENATE($A795,$B795,K$2),#REF!,4,FALSE)),"",VLOOKUP(CONCATENATE($A795,$B795,K$2),#REF!,4,FALSE))</f>
        <v>#REF!</v>
      </c>
      <c r="L795" s="2" t="e">
        <f>IF(ISNA(VLOOKUP(CONCATENATE($A795,$B795,L$2),#REF!,4,FALSE)),"",VLOOKUP(CONCATENATE($A795,$B795,L$2),#REF!,4,FALSE))</f>
        <v>#REF!</v>
      </c>
      <c r="M795" s="2" t="e">
        <f>IF(ISNA(VLOOKUP(CONCATENATE($A795,$B795,M$2),#REF!,4,FALSE)),"",VLOOKUP(CONCATENATE($A795,$B795,M$2),#REF!,4,FALSE))</f>
        <v>#REF!</v>
      </c>
      <c r="N795" s="2" t="e">
        <f>IF(ISNA(VLOOKUP(CONCATENATE($A795,$B795,N$2),#REF!,4,FALSE)),"",VLOOKUP(CONCATENATE($A795,$B795,N$2),#REF!,4,FALSE))</f>
        <v>#REF!</v>
      </c>
      <c r="O795" s="2" t="e">
        <f>IF(ISNA(VLOOKUP(CONCATENATE($A795,$B795,O$2),#REF!,4,FALSE)),"",VLOOKUP(CONCATENATE($A795,$B795,O$2),#REF!,4,FALSE))</f>
        <v>#REF!</v>
      </c>
      <c r="P795" s="2" t="e">
        <f>IF(ISNA(VLOOKUP(CONCATENATE($A795,$B795,P$2),#REF!,4,FALSE)),"",VLOOKUP(CONCATENATE($A795,$B795,P$2),#REF!,4,FALSE))</f>
        <v>#REF!</v>
      </c>
      <c r="Q795" s="2" t="e">
        <f>IF(ISNA(VLOOKUP(CONCATENATE($A795,$B795,Q$2),#REF!,4,FALSE)),"",VLOOKUP(CONCATENATE($A795,$B795,Q$2),#REF!,4,FALSE))</f>
        <v>#REF!</v>
      </c>
      <c r="R795" s="2" t="e">
        <f>IF(ISNA(VLOOKUP(CONCATENATE($A795,$B795,R$2),#REF!,4,FALSE)),"",VLOOKUP(CONCATENATE($A795,$B795,R$2),#REF!,4,FALSE))</f>
        <v>#REF!</v>
      </c>
      <c r="S795" s="2" t="e">
        <f>IF(ISNA(VLOOKUP(CONCATENATE($A795,$B795,S$2),#REF!,4,FALSE)),"",VLOOKUP(CONCATENATE($A795,$B795,S$2),#REF!,4,FALSE))</f>
        <v>#REF!</v>
      </c>
      <c r="T795" s="2" t="e">
        <f>IF(ISNA(VLOOKUP(CONCATENATE($A795,$B795,T$2),#REF!,4,FALSE)),"",VLOOKUP(CONCATENATE($A795,$B795,T$2),#REF!,4,FALSE))</f>
        <v>#REF!</v>
      </c>
      <c r="U795" s="2" t="e">
        <f>IF(ISNA(VLOOKUP(CONCATENATE($A795,$B795,U$2),#REF!,4,FALSE)),"",VLOOKUP(CONCATENATE($A795,$B795,U$2),#REF!,4,FALSE))</f>
        <v>#REF!</v>
      </c>
      <c r="V795" s="2" t="e">
        <f>IF(ISNA(VLOOKUP(CONCATENATE($A795,$B795,V$2),#REF!,4,FALSE)),"",VLOOKUP(CONCATENATE($A795,$B795,V$2),#REF!,4,FALSE))</f>
        <v>#REF!</v>
      </c>
      <c r="W795" s="2" t="e">
        <f>IF(ISNA(VLOOKUP(CONCATENATE($A795,$B795,W$2),#REF!,4,FALSE)),"",VLOOKUP(CONCATENATE($A795,$B795,W$2),#REF!,4,FALSE))</f>
        <v>#REF!</v>
      </c>
    </row>
    <row r="796" spans="1:23" ht="16.95" customHeight="1" thickBot="1" x14ac:dyDescent="0.35">
      <c r="A796" s="19" t="s">
        <v>490</v>
      </c>
      <c r="B796" s="19" t="s">
        <v>547</v>
      </c>
      <c r="C796" s="1" t="str">
        <f t="shared" si="12"/>
        <v>MACETHREAT</v>
      </c>
      <c r="D796" s="2" t="e">
        <f>IF(ISNA(VLOOKUP(CONCATENATE($A796,$B796,D$2),#REF!,4,FALSE)),"",VLOOKUP(CONCATENATE($A796,$B796,D$2),#REF!,4,FALSE))</f>
        <v>#REF!</v>
      </c>
      <c r="E796" s="2" t="e">
        <f>IF(ISNA(VLOOKUP(CONCATENATE($A796,$B796,E$2),#REF!,4,FALSE)),"",VLOOKUP(CONCATENATE($A796,$B796,E$2),#REF!,4,FALSE))</f>
        <v>#REF!</v>
      </c>
      <c r="F796" s="2" t="e">
        <f>IF(ISNA(VLOOKUP(CONCATENATE($A796,$B796,F$2),#REF!,4,FALSE)),"",VLOOKUP(CONCATENATE($A796,$B796,F$2),#REF!,4,FALSE))</f>
        <v>#REF!</v>
      </c>
      <c r="G796" s="2" t="e">
        <f>IF(ISNA(VLOOKUP(CONCATENATE($A796,$B796,G$2),#REF!,4,FALSE)),"",VLOOKUP(CONCATENATE($A796,$B796,G$2),#REF!,4,FALSE))</f>
        <v>#REF!</v>
      </c>
      <c r="H796" s="2" t="e">
        <f>IF(ISNA(VLOOKUP(CONCATENATE($A796,$B796,H$2),#REF!,4,FALSE)),"",VLOOKUP(CONCATENATE($A796,$B796,H$2),#REF!,4,FALSE))</f>
        <v>#REF!</v>
      </c>
      <c r="I796" s="2" t="e">
        <f>IF(ISNA(VLOOKUP(CONCATENATE($A796,$B796,I$2),#REF!,4,FALSE)),"",VLOOKUP(CONCATENATE($A796,$B796,I$2),#REF!,4,FALSE))</f>
        <v>#REF!</v>
      </c>
      <c r="J796" s="2" t="e">
        <f>IF(ISNA(VLOOKUP(CONCATENATE($A796,$B796,J$2),#REF!,4,FALSE)),"",VLOOKUP(CONCATENATE($A796,$B796,J$2),#REF!,4,FALSE))</f>
        <v>#REF!</v>
      </c>
      <c r="K796" s="2" t="e">
        <f>IF(ISNA(VLOOKUP(CONCATENATE($A796,$B796,K$2),#REF!,4,FALSE)),"",VLOOKUP(CONCATENATE($A796,$B796,K$2),#REF!,4,FALSE))</f>
        <v>#REF!</v>
      </c>
      <c r="L796" s="2" t="e">
        <f>IF(ISNA(VLOOKUP(CONCATENATE($A796,$B796,L$2),#REF!,4,FALSE)),"",VLOOKUP(CONCATENATE($A796,$B796,L$2),#REF!,4,FALSE))</f>
        <v>#REF!</v>
      </c>
      <c r="M796" s="2" t="e">
        <f>IF(ISNA(VLOOKUP(CONCATENATE($A796,$B796,M$2),#REF!,4,FALSE)),"",VLOOKUP(CONCATENATE($A796,$B796,M$2),#REF!,4,FALSE))</f>
        <v>#REF!</v>
      </c>
      <c r="N796" s="2" t="e">
        <f>IF(ISNA(VLOOKUP(CONCATENATE($A796,$B796,N$2),#REF!,4,FALSE)),"",VLOOKUP(CONCATENATE($A796,$B796,N$2),#REF!,4,FALSE))</f>
        <v>#REF!</v>
      </c>
      <c r="O796" s="2" t="e">
        <f>IF(ISNA(VLOOKUP(CONCATENATE($A796,$B796,O$2),#REF!,4,FALSE)),"",VLOOKUP(CONCATENATE($A796,$B796,O$2),#REF!,4,FALSE))</f>
        <v>#REF!</v>
      </c>
      <c r="P796" s="2" t="e">
        <f>IF(ISNA(VLOOKUP(CONCATENATE($A796,$B796,P$2),#REF!,4,FALSE)),"",VLOOKUP(CONCATENATE($A796,$B796,P$2),#REF!,4,FALSE))</f>
        <v>#REF!</v>
      </c>
      <c r="Q796" s="2" t="e">
        <f>IF(ISNA(VLOOKUP(CONCATENATE($A796,$B796,Q$2),#REF!,4,FALSE)),"",VLOOKUP(CONCATENATE($A796,$B796,Q$2),#REF!,4,FALSE))</f>
        <v>#REF!</v>
      </c>
      <c r="R796" s="2" t="e">
        <f>IF(ISNA(VLOOKUP(CONCATENATE($A796,$B796,R$2),#REF!,4,FALSE)),"",VLOOKUP(CONCATENATE($A796,$B796,R$2),#REF!,4,FALSE))</f>
        <v>#REF!</v>
      </c>
      <c r="S796" s="2" t="e">
        <f>IF(ISNA(VLOOKUP(CONCATENATE($A796,$B796,S$2),#REF!,4,FALSE)),"",VLOOKUP(CONCATENATE($A796,$B796,S$2),#REF!,4,FALSE))</f>
        <v>#REF!</v>
      </c>
      <c r="T796" s="2" t="e">
        <f>IF(ISNA(VLOOKUP(CONCATENATE($A796,$B796,T$2),#REF!,4,FALSE)),"",VLOOKUP(CONCATENATE($A796,$B796,T$2),#REF!,4,FALSE))</f>
        <v>#REF!</v>
      </c>
      <c r="U796" s="2" t="e">
        <f>IF(ISNA(VLOOKUP(CONCATENATE($A796,$B796,U$2),#REF!,4,FALSE)),"",VLOOKUP(CONCATENATE($A796,$B796,U$2),#REF!,4,FALSE))</f>
        <v>#REF!</v>
      </c>
      <c r="V796" s="2" t="e">
        <f>IF(ISNA(VLOOKUP(CONCATENATE($A796,$B796,V$2),#REF!,4,FALSE)),"",VLOOKUP(CONCATENATE($A796,$B796,V$2),#REF!,4,FALSE))</f>
        <v>#REF!</v>
      </c>
      <c r="W796" s="2" t="e">
        <f>IF(ISNA(VLOOKUP(CONCATENATE($A796,$B796,W$2),#REF!,4,FALSE)),"",VLOOKUP(CONCATENATE($A796,$B796,W$2),#REF!,4,FALSE))</f>
        <v>#REF!</v>
      </c>
    </row>
    <row r="797" spans="1:23" ht="16.95" customHeight="1" thickBot="1" x14ac:dyDescent="0.35">
      <c r="A797" s="19" t="s">
        <v>490</v>
      </c>
      <c r="B797" s="19" t="s">
        <v>2853</v>
      </c>
      <c r="C797" s="1" t="str">
        <f t="shared" si="12"/>
        <v>MACEUPPER CUT</v>
      </c>
      <c r="D797" s="2" t="e">
        <f>IF(ISNA(VLOOKUP(CONCATENATE($A797,$B797,D$2),#REF!,4,FALSE)),"",VLOOKUP(CONCATENATE($A797,$B797,D$2),#REF!,4,FALSE))</f>
        <v>#REF!</v>
      </c>
      <c r="E797" s="2" t="e">
        <f>IF(ISNA(VLOOKUP(CONCATENATE($A797,$B797,E$2),#REF!,4,FALSE)),"",VLOOKUP(CONCATENATE($A797,$B797,E$2),#REF!,4,FALSE))</f>
        <v>#REF!</v>
      </c>
      <c r="F797" s="2" t="e">
        <f>IF(ISNA(VLOOKUP(CONCATENATE($A797,$B797,F$2),#REF!,4,FALSE)),"",VLOOKUP(CONCATENATE($A797,$B797,F$2),#REF!,4,FALSE))</f>
        <v>#REF!</v>
      </c>
      <c r="G797" s="2" t="e">
        <f>IF(ISNA(VLOOKUP(CONCATENATE($A797,$B797,G$2),#REF!,4,FALSE)),"",VLOOKUP(CONCATENATE($A797,$B797,G$2),#REF!,4,FALSE))</f>
        <v>#REF!</v>
      </c>
      <c r="H797" s="2" t="e">
        <f>IF(ISNA(VLOOKUP(CONCATENATE($A797,$B797,H$2),#REF!,4,FALSE)),"",VLOOKUP(CONCATENATE($A797,$B797,H$2),#REF!,4,FALSE))</f>
        <v>#REF!</v>
      </c>
      <c r="I797" s="2" t="e">
        <f>IF(ISNA(VLOOKUP(CONCATENATE($A797,$B797,I$2),#REF!,4,FALSE)),"",VLOOKUP(CONCATENATE($A797,$B797,I$2),#REF!,4,FALSE))</f>
        <v>#REF!</v>
      </c>
      <c r="J797" s="2" t="e">
        <f>IF(ISNA(VLOOKUP(CONCATENATE($A797,$B797,J$2),#REF!,4,FALSE)),"",VLOOKUP(CONCATENATE($A797,$B797,J$2),#REF!,4,FALSE))</f>
        <v>#REF!</v>
      </c>
      <c r="K797" s="2" t="e">
        <f>IF(ISNA(VLOOKUP(CONCATENATE($A797,$B797,K$2),#REF!,4,FALSE)),"",VLOOKUP(CONCATENATE($A797,$B797,K$2),#REF!,4,FALSE))</f>
        <v>#REF!</v>
      </c>
      <c r="L797" s="2" t="e">
        <f>IF(ISNA(VLOOKUP(CONCATENATE($A797,$B797,L$2),#REF!,4,FALSE)),"",VLOOKUP(CONCATENATE($A797,$B797,L$2),#REF!,4,FALSE))</f>
        <v>#REF!</v>
      </c>
      <c r="M797" s="2" t="e">
        <f>IF(ISNA(VLOOKUP(CONCATENATE($A797,$B797,M$2),#REF!,4,FALSE)),"",VLOOKUP(CONCATENATE($A797,$B797,M$2),#REF!,4,FALSE))</f>
        <v>#REF!</v>
      </c>
      <c r="N797" s="2" t="e">
        <f>IF(ISNA(VLOOKUP(CONCATENATE($A797,$B797,N$2),#REF!,4,FALSE)),"",VLOOKUP(CONCATENATE($A797,$B797,N$2),#REF!,4,FALSE))</f>
        <v>#REF!</v>
      </c>
      <c r="O797" s="2" t="e">
        <f>IF(ISNA(VLOOKUP(CONCATENATE($A797,$B797,O$2),#REF!,4,FALSE)),"",VLOOKUP(CONCATENATE($A797,$B797,O$2),#REF!,4,FALSE))</f>
        <v>#REF!</v>
      </c>
      <c r="P797" s="2" t="e">
        <f>IF(ISNA(VLOOKUP(CONCATENATE($A797,$B797,P$2),#REF!,4,FALSE)),"",VLOOKUP(CONCATENATE($A797,$B797,P$2),#REF!,4,FALSE))</f>
        <v>#REF!</v>
      </c>
      <c r="Q797" s="2" t="e">
        <f>IF(ISNA(VLOOKUP(CONCATENATE($A797,$B797,Q$2),#REF!,4,FALSE)),"",VLOOKUP(CONCATENATE($A797,$B797,Q$2),#REF!,4,FALSE))</f>
        <v>#REF!</v>
      </c>
      <c r="R797" s="2" t="e">
        <f>IF(ISNA(VLOOKUP(CONCATENATE($A797,$B797,R$2),#REF!,4,FALSE)),"",VLOOKUP(CONCATENATE($A797,$B797,R$2),#REF!,4,FALSE))</f>
        <v>#REF!</v>
      </c>
      <c r="S797" s="2" t="e">
        <f>IF(ISNA(VLOOKUP(CONCATENATE($A797,$B797,S$2),#REF!,4,FALSE)),"",VLOOKUP(CONCATENATE($A797,$B797,S$2),#REF!,4,FALSE))</f>
        <v>#REF!</v>
      </c>
      <c r="T797" s="2" t="e">
        <f>IF(ISNA(VLOOKUP(CONCATENATE($A797,$B797,T$2),#REF!,4,FALSE)),"",VLOOKUP(CONCATENATE($A797,$B797,T$2),#REF!,4,FALSE))</f>
        <v>#REF!</v>
      </c>
      <c r="U797" s="2" t="e">
        <f>IF(ISNA(VLOOKUP(CONCATENATE($A797,$B797,U$2),#REF!,4,FALSE)),"",VLOOKUP(CONCATENATE($A797,$B797,U$2),#REF!,4,FALSE))</f>
        <v>#REF!</v>
      </c>
      <c r="V797" s="2" t="e">
        <f>IF(ISNA(VLOOKUP(CONCATENATE($A797,$B797,V$2),#REF!,4,FALSE)),"",VLOOKUP(CONCATENATE($A797,$B797,V$2),#REF!,4,FALSE))</f>
        <v>#REF!</v>
      </c>
      <c r="W797" s="2" t="e">
        <f>IF(ISNA(VLOOKUP(CONCATENATE($A797,$B797,W$2),#REF!,4,FALSE)),"",VLOOKUP(CONCATENATE($A797,$B797,W$2),#REF!,4,FALSE))</f>
        <v>#REF!</v>
      </c>
    </row>
    <row r="798" spans="1:23" ht="16.95" customHeight="1" thickBot="1" x14ac:dyDescent="0.35">
      <c r="A798" s="19" t="s">
        <v>3780</v>
      </c>
      <c r="B798" s="19" t="s">
        <v>2694</v>
      </c>
      <c r="C798" s="1" t="str">
        <f t="shared" si="12"/>
        <v>MAGICALAKAZAM</v>
      </c>
      <c r="D798" s="2" t="e">
        <f>IF(ISNA(VLOOKUP(CONCATENATE($A798,$B798,D$2),#REF!,4,FALSE)),"",VLOOKUP(CONCATENATE($A798,$B798,D$2),#REF!,4,FALSE))</f>
        <v>#REF!</v>
      </c>
      <c r="E798" s="2" t="e">
        <f>IF(ISNA(VLOOKUP(CONCATENATE($A798,$B798,E$2),#REF!,4,FALSE)),"",VLOOKUP(CONCATENATE($A798,$B798,E$2),#REF!,4,FALSE))</f>
        <v>#REF!</v>
      </c>
      <c r="F798" s="2" t="e">
        <f>IF(ISNA(VLOOKUP(CONCATENATE($A798,$B798,F$2),#REF!,4,FALSE)),"",VLOOKUP(CONCATENATE($A798,$B798,F$2),#REF!,4,FALSE))</f>
        <v>#REF!</v>
      </c>
      <c r="G798" s="2" t="e">
        <f>IF(ISNA(VLOOKUP(CONCATENATE($A798,$B798,G$2),#REF!,4,FALSE)),"",VLOOKUP(CONCATENATE($A798,$B798,G$2),#REF!,4,FALSE))</f>
        <v>#REF!</v>
      </c>
      <c r="H798" s="2" t="e">
        <f>IF(ISNA(VLOOKUP(CONCATENATE($A798,$B798,H$2),#REF!,4,FALSE)),"",VLOOKUP(CONCATENATE($A798,$B798,H$2),#REF!,4,FALSE))</f>
        <v>#REF!</v>
      </c>
      <c r="I798" s="2" t="e">
        <f>IF(ISNA(VLOOKUP(CONCATENATE($A798,$B798,I$2),#REF!,4,FALSE)),"",VLOOKUP(CONCATENATE($A798,$B798,I$2),#REF!,4,FALSE))</f>
        <v>#REF!</v>
      </c>
      <c r="J798" s="2" t="e">
        <f>IF(ISNA(VLOOKUP(CONCATENATE($A798,$B798,J$2),#REF!,4,FALSE)),"",VLOOKUP(CONCATENATE($A798,$B798,J$2),#REF!,4,FALSE))</f>
        <v>#REF!</v>
      </c>
      <c r="K798" s="2" t="e">
        <f>IF(ISNA(VLOOKUP(CONCATENATE($A798,$B798,K$2),#REF!,4,FALSE)),"",VLOOKUP(CONCATENATE($A798,$B798,K$2),#REF!,4,FALSE))</f>
        <v>#REF!</v>
      </c>
      <c r="L798" s="2" t="e">
        <f>IF(ISNA(VLOOKUP(CONCATENATE($A798,$B798,L$2),#REF!,4,FALSE)),"",VLOOKUP(CONCATENATE($A798,$B798,L$2),#REF!,4,FALSE))</f>
        <v>#REF!</v>
      </c>
      <c r="M798" s="2" t="e">
        <f>IF(ISNA(VLOOKUP(CONCATENATE($A798,$B798,M$2),#REF!,4,FALSE)),"",VLOOKUP(CONCATENATE($A798,$B798,M$2),#REF!,4,FALSE))</f>
        <v>#REF!</v>
      </c>
      <c r="N798" s="2" t="e">
        <f>IF(ISNA(VLOOKUP(CONCATENATE($A798,$B798,N$2),#REF!,4,FALSE)),"",VLOOKUP(CONCATENATE($A798,$B798,N$2),#REF!,4,FALSE))</f>
        <v>#REF!</v>
      </c>
      <c r="O798" s="2" t="e">
        <f>IF(ISNA(VLOOKUP(CONCATENATE($A798,$B798,O$2),#REF!,4,FALSE)),"",VLOOKUP(CONCATENATE($A798,$B798,O$2),#REF!,4,FALSE))</f>
        <v>#REF!</v>
      </c>
      <c r="P798" s="2" t="e">
        <f>IF(ISNA(VLOOKUP(CONCATENATE($A798,$B798,P$2),#REF!,4,FALSE)),"",VLOOKUP(CONCATENATE($A798,$B798,P$2),#REF!,4,FALSE))</f>
        <v>#REF!</v>
      </c>
      <c r="Q798" s="2" t="e">
        <f>IF(ISNA(VLOOKUP(CONCATENATE($A798,$B798,Q$2),#REF!,4,FALSE)),"",VLOOKUP(CONCATENATE($A798,$B798,Q$2),#REF!,4,FALSE))</f>
        <v>#REF!</v>
      </c>
      <c r="R798" s="2" t="e">
        <f>IF(ISNA(VLOOKUP(CONCATENATE($A798,$B798,R$2),#REF!,4,FALSE)),"",VLOOKUP(CONCATENATE($A798,$B798,R$2),#REF!,4,FALSE))</f>
        <v>#REF!</v>
      </c>
      <c r="S798" s="2" t="e">
        <f>IF(ISNA(VLOOKUP(CONCATENATE($A798,$B798,S$2),#REF!,4,FALSE)),"",VLOOKUP(CONCATENATE($A798,$B798,S$2),#REF!,4,FALSE))</f>
        <v>#REF!</v>
      </c>
      <c r="T798" s="2" t="e">
        <f>IF(ISNA(VLOOKUP(CONCATENATE($A798,$B798,T$2),#REF!,4,FALSE)),"",VLOOKUP(CONCATENATE($A798,$B798,T$2),#REF!,4,FALSE))</f>
        <v>#REF!</v>
      </c>
      <c r="U798" s="2" t="e">
        <f>IF(ISNA(VLOOKUP(CONCATENATE($A798,$B798,U$2),#REF!,4,FALSE)),"",VLOOKUP(CONCATENATE($A798,$B798,U$2),#REF!,4,FALSE))</f>
        <v>#REF!</v>
      </c>
      <c r="V798" s="2" t="e">
        <f>IF(ISNA(VLOOKUP(CONCATENATE($A798,$B798,V$2),#REF!,4,FALSE)),"",VLOOKUP(CONCATENATE($A798,$B798,V$2),#REF!,4,FALSE))</f>
        <v>#REF!</v>
      </c>
      <c r="W798" s="2" t="e">
        <f>IF(ISNA(VLOOKUP(CONCATENATE($A798,$B798,W$2),#REF!,4,FALSE)),"",VLOOKUP(CONCATENATE($A798,$B798,W$2),#REF!,4,FALSE))</f>
        <v>#REF!</v>
      </c>
    </row>
    <row r="799" spans="1:23" ht="16.95" customHeight="1" thickBot="1" x14ac:dyDescent="0.35">
      <c r="A799" s="19" t="s">
        <v>3780</v>
      </c>
      <c r="B799" s="19" t="s">
        <v>475</v>
      </c>
      <c r="C799" s="1" t="str">
        <f t="shared" si="12"/>
        <v>MAGICCOSTUMECHANGE</v>
      </c>
      <c r="D799" s="2" t="e">
        <f>IF(ISNA(VLOOKUP(CONCATENATE($A799,$B799,D$2),#REF!,4,FALSE)),"",VLOOKUP(CONCATENATE($A799,$B799,D$2),#REF!,4,FALSE))</f>
        <v>#REF!</v>
      </c>
      <c r="E799" s="2" t="e">
        <f>IF(ISNA(VLOOKUP(CONCATENATE($A799,$B799,E$2),#REF!,4,FALSE)),"",VLOOKUP(CONCATENATE($A799,$B799,E$2),#REF!,4,FALSE))</f>
        <v>#REF!</v>
      </c>
      <c r="F799" s="2" t="e">
        <f>IF(ISNA(VLOOKUP(CONCATENATE($A799,$B799,F$2),#REF!,4,FALSE)),"",VLOOKUP(CONCATENATE($A799,$B799,F$2),#REF!,4,FALSE))</f>
        <v>#REF!</v>
      </c>
      <c r="G799" s="2" t="e">
        <f>IF(ISNA(VLOOKUP(CONCATENATE($A799,$B799,G$2),#REF!,4,FALSE)),"",VLOOKUP(CONCATENATE($A799,$B799,G$2),#REF!,4,FALSE))</f>
        <v>#REF!</v>
      </c>
      <c r="H799" s="2" t="e">
        <f>IF(ISNA(VLOOKUP(CONCATENATE($A799,$B799,H$2),#REF!,4,FALSE)),"",VLOOKUP(CONCATENATE($A799,$B799,H$2),#REF!,4,FALSE))</f>
        <v>#REF!</v>
      </c>
      <c r="I799" s="2" t="e">
        <f>IF(ISNA(VLOOKUP(CONCATENATE($A799,$B799,I$2),#REF!,4,FALSE)),"",VLOOKUP(CONCATENATE($A799,$B799,I$2),#REF!,4,FALSE))</f>
        <v>#REF!</v>
      </c>
      <c r="J799" s="2" t="e">
        <f>IF(ISNA(VLOOKUP(CONCATENATE($A799,$B799,J$2),#REF!,4,FALSE)),"",VLOOKUP(CONCATENATE($A799,$B799,J$2),#REF!,4,FALSE))</f>
        <v>#REF!</v>
      </c>
      <c r="K799" s="2" t="e">
        <f>IF(ISNA(VLOOKUP(CONCATENATE($A799,$B799,K$2),#REF!,4,FALSE)),"",VLOOKUP(CONCATENATE($A799,$B799,K$2),#REF!,4,FALSE))</f>
        <v>#REF!</v>
      </c>
      <c r="L799" s="2" t="e">
        <f>IF(ISNA(VLOOKUP(CONCATENATE($A799,$B799,L$2),#REF!,4,FALSE)),"",VLOOKUP(CONCATENATE($A799,$B799,L$2),#REF!,4,FALSE))</f>
        <v>#REF!</v>
      </c>
      <c r="M799" s="2" t="e">
        <f>IF(ISNA(VLOOKUP(CONCATENATE($A799,$B799,M$2),#REF!,4,FALSE)),"",VLOOKUP(CONCATENATE($A799,$B799,M$2),#REF!,4,FALSE))</f>
        <v>#REF!</v>
      </c>
      <c r="N799" s="2" t="e">
        <f>IF(ISNA(VLOOKUP(CONCATENATE($A799,$B799,N$2),#REF!,4,FALSE)),"",VLOOKUP(CONCATENATE($A799,$B799,N$2),#REF!,4,FALSE))</f>
        <v>#REF!</v>
      </c>
      <c r="O799" s="2" t="e">
        <f>IF(ISNA(VLOOKUP(CONCATENATE($A799,$B799,O$2),#REF!,4,FALSE)),"",VLOOKUP(CONCATENATE($A799,$B799,O$2),#REF!,4,FALSE))</f>
        <v>#REF!</v>
      </c>
      <c r="P799" s="2" t="e">
        <f>IF(ISNA(VLOOKUP(CONCATENATE($A799,$B799,P$2),#REF!,4,FALSE)),"",VLOOKUP(CONCATENATE($A799,$B799,P$2),#REF!,4,FALSE))</f>
        <v>#REF!</v>
      </c>
      <c r="Q799" s="2" t="e">
        <f>IF(ISNA(VLOOKUP(CONCATENATE($A799,$B799,Q$2),#REF!,4,FALSE)),"",VLOOKUP(CONCATENATE($A799,$B799,Q$2),#REF!,4,FALSE))</f>
        <v>#REF!</v>
      </c>
      <c r="R799" s="2" t="e">
        <f>IF(ISNA(VLOOKUP(CONCATENATE($A799,$B799,R$2),#REF!,4,FALSE)),"",VLOOKUP(CONCATENATE($A799,$B799,R$2),#REF!,4,FALSE))</f>
        <v>#REF!</v>
      </c>
      <c r="S799" s="2" t="e">
        <f>IF(ISNA(VLOOKUP(CONCATENATE($A799,$B799,S$2),#REF!,4,FALSE)),"",VLOOKUP(CONCATENATE($A799,$B799,S$2),#REF!,4,FALSE))</f>
        <v>#REF!</v>
      </c>
      <c r="T799" s="2" t="e">
        <f>IF(ISNA(VLOOKUP(CONCATENATE($A799,$B799,T$2),#REF!,4,FALSE)),"",VLOOKUP(CONCATENATE($A799,$B799,T$2),#REF!,4,FALSE))</f>
        <v>#REF!</v>
      </c>
      <c r="U799" s="2" t="e">
        <f>IF(ISNA(VLOOKUP(CONCATENATE($A799,$B799,U$2),#REF!,4,FALSE)),"",VLOOKUP(CONCATENATE($A799,$B799,U$2),#REF!,4,FALSE))</f>
        <v>#REF!</v>
      </c>
      <c r="V799" s="2" t="e">
        <f>IF(ISNA(VLOOKUP(CONCATENATE($A799,$B799,V$2),#REF!,4,FALSE)),"",VLOOKUP(CONCATENATE($A799,$B799,V$2),#REF!,4,FALSE))</f>
        <v>#REF!</v>
      </c>
      <c r="W799" s="2" t="e">
        <f>IF(ISNA(VLOOKUP(CONCATENATE($A799,$B799,W$2),#REF!,4,FALSE)),"",VLOOKUP(CONCATENATE($A799,$B799,W$2),#REF!,4,FALSE))</f>
        <v>#REF!</v>
      </c>
    </row>
    <row r="800" spans="1:23" ht="16.95" customHeight="1" thickBot="1" x14ac:dyDescent="0.35">
      <c r="A800" s="19" t="s">
        <v>3780</v>
      </c>
      <c r="B800" s="19" t="s">
        <v>3780</v>
      </c>
      <c r="C800" s="1" t="str">
        <f t="shared" si="12"/>
        <v>MAGICMAGIC</v>
      </c>
      <c r="D800" s="2" t="e">
        <f>IF(ISNA(VLOOKUP(CONCATENATE($A800,$B800,D$2),#REF!,4,FALSE)),"",VLOOKUP(CONCATENATE($A800,$B800,D$2),#REF!,4,FALSE))</f>
        <v>#REF!</v>
      </c>
      <c r="E800" s="2" t="e">
        <f>IF(ISNA(VLOOKUP(CONCATENATE($A800,$B800,E$2),#REF!,4,FALSE)),"",VLOOKUP(CONCATENATE($A800,$B800,E$2),#REF!,4,FALSE))</f>
        <v>#REF!</v>
      </c>
      <c r="F800" s="2" t="e">
        <f>IF(ISNA(VLOOKUP(CONCATENATE($A800,$B800,F$2),#REF!,4,FALSE)),"",VLOOKUP(CONCATENATE($A800,$B800,F$2),#REF!,4,FALSE))</f>
        <v>#REF!</v>
      </c>
      <c r="G800" s="2" t="e">
        <f>IF(ISNA(VLOOKUP(CONCATENATE($A800,$B800,G$2),#REF!,4,FALSE)),"",VLOOKUP(CONCATENATE($A800,$B800,G$2),#REF!,4,FALSE))</f>
        <v>#REF!</v>
      </c>
      <c r="H800" s="2" t="e">
        <f>IF(ISNA(VLOOKUP(CONCATENATE($A800,$B800,H$2),#REF!,4,FALSE)),"",VLOOKUP(CONCATENATE($A800,$B800,H$2),#REF!,4,FALSE))</f>
        <v>#REF!</v>
      </c>
      <c r="I800" s="2" t="e">
        <f>IF(ISNA(VLOOKUP(CONCATENATE($A800,$B800,I$2),#REF!,4,FALSE)),"",VLOOKUP(CONCATENATE($A800,$B800,I$2),#REF!,4,FALSE))</f>
        <v>#REF!</v>
      </c>
      <c r="J800" s="2" t="e">
        <f>IF(ISNA(VLOOKUP(CONCATENATE($A800,$B800,J$2),#REF!,4,FALSE)),"",VLOOKUP(CONCATENATE($A800,$B800,J$2),#REF!,4,FALSE))</f>
        <v>#REF!</v>
      </c>
      <c r="K800" s="2" t="e">
        <f>IF(ISNA(VLOOKUP(CONCATENATE($A800,$B800,K$2),#REF!,4,FALSE)),"",VLOOKUP(CONCATENATE($A800,$B800,K$2),#REF!,4,FALSE))</f>
        <v>#REF!</v>
      </c>
      <c r="L800" s="2" t="e">
        <f>IF(ISNA(VLOOKUP(CONCATENATE($A800,$B800,L$2),#REF!,4,FALSE)),"",VLOOKUP(CONCATENATE($A800,$B800,L$2),#REF!,4,FALSE))</f>
        <v>#REF!</v>
      </c>
      <c r="M800" s="2" t="e">
        <f>IF(ISNA(VLOOKUP(CONCATENATE($A800,$B800,M$2),#REF!,4,FALSE)),"",VLOOKUP(CONCATENATE($A800,$B800,M$2),#REF!,4,FALSE))</f>
        <v>#REF!</v>
      </c>
      <c r="N800" s="2" t="e">
        <f>IF(ISNA(VLOOKUP(CONCATENATE($A800,$B800,N$2),#REF!,4,FALSE)),"",VLOOKUP(CONCATENATE($A800,$B800,N$2),#REF!,4,FALSE))</f>
        <v>#REF!</v>
      </c>
      <c r="O800" s="2" t="e">
        <f>IF(ISNA(VLOOKUP(CONCATENATE($A800,$B800,O$2),#REF!,4,FALSE)),"",VLOOKUP(CONCATENATE($A800,$B800,O$2),#REF!,4,FALSE))</f>
        <v>#REF!</v>
      </c>
      <c r="P800" s="2" t="e">
        <f>IF(ISNA(VLOOKUP(CONCATENATE($A800,$B800,P$2),#REF!,4,FALSE)),"",VLOOKUP(CONCATENATE($A800,$B800,P$2),#REF!,4,FALSE))</f>
        <v>#REF!</v>
      </c>
      <c r="Q800" s="2" t="e">
        <f>IF(ISNA(VLOOKUP(CONCATENATE($A800,$B800,Q$2),#REF!,4,FALSE)),"",VLOOKUP(CONCATENATE($A800,$B800,Q$2),#REF!,4,FALSE))</f>
        <v>#REF!</v>
      </c>
      <c r="R800" s="2" t="e">
        <f>IF(ISNA(VLOOKUP(CONCATENATE($A800,$B800,R$2),#REF!,4,FALSE)),"",VLOOKUP(CONCATENATE($A800,$B800,R$2),#REF!,4,FALSE))</f>
        <v>#REF!</v>
      </c>
      <c r="S800" s="2" t="e">
        <f>IF(ISNA(VLOOKUP(CONCATENATE($A800,$B800,S$2),#REF!,4,FALSE)),"",VLOOKUP(CONCATENATE($A800,$B800,S$2),#REF!,4,FALSE))</f>
        <v>#REF!</v>
      </c>
      <c r="T800" s="2" t="e">
        <f>IF(ISNA(VLOOKUP(CONCATENATE($A800,$B800,T$2),#REF!,4,FALSE)),"",VLOOKUP(CONCATENATE($A800,$B800,T$2),#REF!,4,FALSE))</f>
        <v>#REF!</v>
      </c>
      <c r="U800" s="2" t="e">
        <f>IF(ISNA(VLOOKUP(CONCATENATE($A800,$B800,U$2),#REF!,4,FALSE)),"",VLOOKUP(CONCATENATE($A800,$B800,U$2),#REF!,4,FALSE))</f>
        <v>#REF!</v>
      </c>
      <c r="V800" s="2" t="e">
        <f>IF(ISNA(VLOOKUP(CONCATENATE($A800,$B800,V$2),#REF!,4,FALSE)),"",VLOOKUP(CONCATENATE($A800,$B800,V$2),#REF!,4,FALSE))</f>
        <v>#REF!</v>
      </c>
      <c r="W800" s="2" t="e">
        <f>IF(ISNA(VLOOKUP(CONCATENATE($A800,$B800,W$2),#REF!,4,FALSE)),"",VLOOKUP(CONCATENATE($A800,$B800,W$2),#REF!,4,FALSE))</f>
        <v>#REF!</v>
      </c>
    </row>
    <row r="801" spans="1:23" ht="16.95" customHeight="1" thickBot="1" x14ac:dyDescent="0.35">
      <c r="A801" s="19" t="s">
        <v>3780</v>
      </c>
      <c r="B801" s="19" t="s">
        <v>561</v>
      </c>
      <c r="C801" s="1" t="str">
        <f t="shared" si="12"/>
        <v>MAGICRUMBLE</v>
      </c>
      <c r="D801" s="2" t="e">
        <f>IF(ISNA(VLOOKUP(CONCATENATE($A801,$B801,D$2),#REF!,4,FALSE)),"",VLOOKUP(CONCATENATE($A801,$B801,D$2),#REF!,4,FALSE))</f>
        <v>#REF!</v>
      </c>
      <c r="E801" s="2" t="e">
        <f>IF(ISNA(VLOOKUP(CONCATENATE($A801,$B801,E$2),#REF!,4,FALSE)),"",VLOOKUP(CONCATENATE($A801,$B801,E$2),#REF!,4,FALSE))</f>
        <v>#REF!</v>
      </c>
      <c r="F801" s="2" t="e">
        <f>IF(ISNA(VLOOKUP(CONCATENATE($A801,$B801,F$2),#REF!,4,FALSE)),"",VLOOKUP(CONCATENATE($A801,$B801,F$2),#REF!,4,FALSE))</f>
        <v>#REF!</v>
      </c>
      <c r="G801" s="2" t="e">
        <f>IF(ISNA(VLOOKUP(CONCATENATE($A801,$B801,G$2),#REF!,4,FALSE)),"",VLOOKUP(CONCATENATE($A801,$B801,G$2),#REF!,4,FALSE))</f>
        <v>#REF!</v>
      </c>
      <c r="H801" s="2" t="e">
        <f>IF(ISNA(VLOOKUP(CONCATENATE($A801,$B801,H$2),#REF!,4,FALSE)),"",VLOOKUP(CONCATENATE($A801,$B801,H$2),#REF!,4,FALSE))</f>
        <v>#REF!</v>
      </c>
      <c r="I801" s="2" t="e">
        <f>IF(ISNA(VLOOKUP(CONCATENATE($A801,$B801,I$2),#REF!,4,FALSE)),"",VLOOKUP(CONCATENATE($A801,$B801,I$2),#REF!,4,FALSE))</f>
        <v>#REF!</v>
      </c>
      <c r="J801" s="2" t="e">
        <f>IF(ISNA(VLOOKUP(CONCATENATE($A801,$B801,J$2),#REF!,4,FALSE)),"",VLOOKUP(CONCATENATE($A801,$B801,J$2),#REF!,4,FALSE))</f>
        <v>#REF!</v>
      </c>
      <c r="K801" s="2" t="e">
        <f>IF(ISNA(VLOOKUP(CONCATENATE($A801,$B801,K$2),#REF!,4,FALSE)),"",VLOOKUP(CONCATENATE($A801,$B801,K$2),#REF!,4,FALSE))</f>
        <v>#REF!</v>
      </c>
      <c r="L801" s="2" t="e">
        <f>IF(ISNA(VLOOKUP(CONCATENATE($A801,$B801,L$2),#REF!,4,FALSE)),"",VLOOKUP(CONCATENATE($A801,$B801,L$2),#REF!,4,FALSE))</f>
        <v>#REF!</v>
      </c>
      <c r="M801" s="2" t="e">
        <f>IF(ISNA(VLOOKUP(CONCATENATE($A801,$B801,M$2),#REF!,4,FALSE)),"",VLOOKUP(CONCATENATE($A801,$B801,M$2),#REF!,4,FALSE))</f>
        <v>#REF!</v>
      </c>
      <c r="N801" s="2" t="e">
        <f>IF(ISNA(VLOOKUP(CONCATENATE($A801,$B801,N$2),#REF!,4,FALSE)),"",VLOOKUP(CONCATENATE($A801,$B801,N$2),#REF!,4,FALSE))</f>
        <v>#REF!</v>
      </c>
      <c r="O801" s="2" t="e">
        <f>IF(ISNA(VLOOKUP(CONCATENATE($A801,$B801,O$2),#REF!,4,FALSE)),"",VLOOKUP(CONCATENATE($A801,$B801,O$2),#REF!,4,FALSE))</f>
        <v>#REF!</v>
      </c>
      <c r="P801" s="2" t="e">
        <f>IF(ISNA(VLOOKUP(CONCATENATE($A801,$B801,P$2),#REF!,4,FALSE)),"",VLOOKUP(CONCATENATE($A801,$B801,P$2),#REF!,4,FALSE))</f>
        <v>#REF!</v>
      </c>
      <c r="Q801" s="2" t="e">
        <f>IF(ISNA(VLOOKUP(CONCATENATE($A801,$B801,Q$2),#REF!,4,FALSE)),"",VLOOKUP(CONCATENATE($A801,$B801,Q$2),#REF!,4,FALSE))</f>
        <v>#REF!</v>
      </c>
      <c r="R801" s="2" t="e">
        <f>IF(ISNA(VLOOKUP(CONCATENATE($A801,$B801,R$2),#REF!,4,FALSE)),"",VLOOKUP(CONCATENATE($A801,$B801,R$2),#REF!,4,FALSE))</f>
        <v>#REF!</v>
      </c>
      <c r="S801" s="2" t="e">
        <f>IF(ISNA(VLOOKUP(CONCATENATE($A801,$B801,S$2),#REF!,4,FALSE)),"",VLOOKUP(CONCATENATE($A801,$B801,S$2),#REF!,4,FALSE))</f>
        <v>#REF!</v>
      </c>
      <c r="T801" s="2" t="e">
        <f>IF(ISNA(VLOOKUP(CONCATENATE($A801,$B801,T$2),#REF!,4,FALSE)),"",VLOOKUP(CONCATENATE($A801,$B801,T$2),#REF!,4,FALSE))</f>
        <v>#REF!</v>
      </c>
      <c r="U801" s="2" t="e">
        <f>IF(ISNA(VLOOKUP(CONCATENATE($A801,$B801,U$2),#REF!,4,FALSE)),"",VLOOKUP(CONCATENATE($A801,$B801,U$2),#REF!,4,FALSE))</f>
        <v>#REF!</v>
      </c>
      <c r="V801" s="2" t="e">
        <f>IF(ISNA(VLOOKUP(CONCATENATE($A801,$B801,V$2),#REF!,4,FALSE)),"",VLOOKUP(CONCATENATE($A801,$B801,V$2),#REF!,4,FALSE))</f>
        <v>#REF!</v>
      </c>
      <c r="W801" s="2" t="e">
        <f>IF(ISNA(VLOOKUP(CONCATENATE($A801,$B801,W$2),#REF!,4,FALSE)),"",VLOOKUP(CONCATENATE($A801,$B801,W$2),#REF!,4,FALSE))</f>
        <v>#REF!</v>
      </c>
    </row>
    <row r="802" spans="1:23" ht="16.95" customHeight="1" thickBot="1" x14ac:dyDescent="0.35">
      <c r="A802" s="19" t="s">
        <v>3780</v>
      </c>
      <c r="B802" s="19" t="s">
        <v>3791</v>
      </c>
      <c r="C802" s="1" t="str">
        <f t="shared" si="12"/>
        <v>MAGICSHIELD</v>
      </c>
      <c r="D802" s="2" t="e">
        <f>IF(ISNA(VLOOKUP(CONCATENATE($A802,$B802,D$2),#REF!,4,FALSE)),"",VLOOKUP(CONCATENATE($A802,$B802,D$2),#REF!,4,FALSE))</f>
        <v>#REF!</v>
      </c>
      <c r="E802" s="2" t="e">
        <f>IF(ISNA(VLOOKUP(CONCATENATE($A802,$B802,E$2),#REF!,4,FALSE)),"",VLOOKUP(CONCATENATE($A802,$B802,E$2),#REF!,4,FALSE))</f>
        <v>#REF!</v>
      </c>
      <c r="F802" s="2" t="e">
        <f>IF(ISNA(VLOOKUP(CONCATENATE($A802,$B802,F$2),#REF!,4,FALSE)),"",VLOOKUP(CONCATENATE($A802,$B802,F$2),#REF!,4,FALSE))</f>
        <v>#REF!</v>
      </c>
      <c r="G802" s="2" t="e">
        <f>IF(ISNA(VLOOKUP(CONCATENATE($A802,$B802,G$2),#REF!,4,FALSE)),"",VLOOKUP(CONCATENATE($A802,$B802,G$2),#REF!,4,FALSE))</f>
        <v>#REF!</v>
      </c>
      <c r="H802" s="2" t="e">
        <f>IF(ISNA(VLOOKUP(CONCATENATE($A802,$B802,H$2),#REF!,4,FALSE)),"",VLOOKUP(CONCATENATE($A802,$B802,H$2),#REF!,4,FALSE))</f>
        <v>#REF!</v>
      </c>
      <c r="I802" s="2" t="e">
        <f>IF(ISNA(VLOOKUP(CONCATENATE($A802,$B802,I$2),#REF!,4,FALSE)),"",VLOOKUP(CONCATENATE($A802,$B802,I$2),#REF!,4,FALSE))</f>
        <v>#REF!</v>
      </c>
      <c r="J802" s="2" t="e">
        <f>IF(ISNA(VLOOKUP(CONCATENATE($A802,$B802,J$2),#REF!,4,FALSE)),"",VLOOKUP(CONCATENATE($A802,$B802,J$2),#REF!,4,FALSE))</f>
        <v>#REF!</v>
      </c>
      <c r="K802" s="2" t="e">
        <f>IF(ISNA(VLOOKUP(CONCATENATE($A802,$B802,K$2),#REF!,4,FALSE)),"",VLOOKUP(CONCATENATE($A802,$B802,K$2),#REF!,4,FALSE))</f>
        <v>#REF!</v>
      </c>
      <c r="L802" s="2" t="e">
        <f>IF(ISNA(VLOOKUP(CONCATENATE($A802,$B802,L$2),#REF!,4,FALSE)),"",VLOOKUP(CONCATENATE($A802,$B802,L$2),#REF!,4,FALSE))</f>
        <v>#REF!</v>
      </c>
      <c r="M802" s="2" t="e">
        <f>IF(ISNA(VLOOKUP(CONCATENATE($A802,$B802,M$2),#REF!,4,FALSE)),"",VLOOKUP(CONCATENATE($A802,$B802,M$2),#REF!,4,FALSE))</f>
        <v>#REF!</v>
      </c>
      <c r="N802" s="2" t="e">
        <f>IF(ISNA(VLOOKUP(CONCATENATE($A802,$B802,N$2),#REF!,4,FALSE)),"",VLOOKUP(CONCATENATE($A802,$B802,N$2),#REF!,4,FALSE))</f>
        <v>#REF!</v>
      </c>
      <c r="O802" s="2" t="e">
        <f>IF(ISNA(VLOOKUP(CONCATENATE($A802,$B802,O$2),#REF!,4,FALSE)),"",VLOOKUP(CONCATENATE($A802,$B802,O$2),#REF!,4,FALSE))</f>
        <v>#REF!</v>
      </c>
      <c r="P802" s="2" t="e">
        <f>IF(ISNA(VLOOKUP(CONCATENATE($A802,$B802,P$2),#REF!,4,FALSE)),"",VLOOKUP(CONCATENATE($A802,$B802,P$2),#REF!,4,FALSE))</f>
        <v>#REF!</v>
      </c>
      <c r="Q802" s="2" t="e">
        <f>IF(ISNA(VLOOKUP(CONCATENATE($A802,$B802,Q$2),#REF!,4,FALSE)),"",VLOOKUP(CONCATENATE($A802,$B802,Q$2),#REF!,4,FALSE))</f>
        <v>#REF!</v>
      </c>
      <c r="R802" s="2" t="e">
        <f>IF(ISNA(VLOOKUP(CONCATENATE($A802,$B802,R$2),#REF!,4,FALSE)),"",VLOOKUP(CONCATENATE($A802,$B802,R$2),#REF!,4,FALSE))</f>
        <v>#REF!</v>
      </c>
      <c r="S802" s="2" t="e">
        <f>IF(ISNA(VLOOKUP(CONCATENATE($A802,$B802,S$2),#REF!,4,FALSE)),"",VLOOKUP(CONCATENATE($A802,$B802,S$2),#REF!,4,FALSE))</f>
        <v>#REF!</v>
      </c>
      <c r="T802" s="2" t="e">
        <f>IF(ISNA(VLOOKUP(CONCATENATE($A802,$B802,T$2),#REF!,4,FALSE)),"",VLOOKUP(CONCATENATE($A802,$B802,T$2),#REF!,4,FALSE))</f>
        <v>#REF!</v>
      </c>
      <c r="U802" s="2" t="e">
        <f>IF(ISNA(VLOOKUP(CONCATENATE($A802,$B802,U$2),#REF!,4,FALSE)),"",VLOOKUP(CONCATENATE($A802,$B802,U$2),#REF!,4,FALSE))</f>
        <v>#REF!</v>
      </c>
      <c r="V802" s="2" t="e">
        <f>IF(ISNA(VLOOKUP(CONCATENATE($A802,$B802,V$2),#REF!,4,FALSE)),"",VLOOKUP(CONCATENATE($A802,$B802,V$2),#REF!,4,FALSE))</f>
        <v>#REF!</v>
      </c>
      <c r="W802" s="2" t="e">
        <f>IF(ISNA(VLOOKUP(CONCATENATE($A802,$B802,W$2),#REF!,4,FALSE)),"",VLOOKUP(CONCATENATE($A802,$B802,W$2),#REF!,4,FALSE))</f>
        <v>#REF!</v>
      </c>
    </row>
    <row r="803" spans="1:23" ht="16.95" customHeight="1" thickBot="1" x14ac:dyDescent="0.35">
      <c r="A803" s="19" t="s">
        <v>3780</v>
      </c>
      <c r="B803" s="19" t="s">
        <v>34</v>
      </c>
      <c r="C803" s="1" t="str">
        <f t="shared" si="12"/>
        <v>MAGICTHROW</v>
      </c>
      <c r="D803" s="2" t="e">
        <f>IF(ISNA(VLOOKUP(CONCATENATE($A803,$B803,D$2),#REF!,4,FALSE)),"",VLOOKUP(CONCATENATE($A803,$B803,D$2),#REF!,4,FALSE))</f>
        <v>#REF!</v>
      </c>
      <c r="E803" s="2" t="e">
        <f>IF(ISNA(VLOOKUP(CONCATENATE($A803,$B803,E$2),#REF!,4,FALSE)),"",VLOOKUP(CONCATENATE($A803,$B803,E$2),#REF!,4,FALSE))</f>
        <v>#REF!</v>
      </c>
      <c r="F803" s="2" t="e">
        <f>IF(ISNA(VLOOKUP(CONCATENATE($A803,$B803,F$2),#REF!,4,FALSE)),"",VLOOKUP(CONCATENATE($A803,$B803,F$2),#REF!,4,FALSE))</f>
        <v>#REF!</v>
      </c>
      <c r="G803" s="2" t="e">
        <f>IF(ISNA(VLOOKUP(CONCATENATE($A803,$B803,G$2),#REF!,4,FALSE)),"",VLOOKUP(CONCATENATE($A803,$B803,G$2),#REF!,4,FALSE))</f>
        <v>#REF!</v>
      </c>
      <c r="H803" s="2" t="e">
        <f>IF(ISNA(VLOOKUP(CONCATENATE($A803,$B803,H$2),#REF!,4,FALSE)),"",VLOOKUP(CONCATENATE($A803,$B803,H$2),#REF!,4,FALSE))</f>
        <v>#REF!</v>
      </c>
      <c r="I803" s="2" t="e">
        <f>IF(ISNA(VLOOKUP(CONCATENATE($A803,$B803,I$2),#REF!,4,FALSE)),"",VLOOKUP(CONCATENATE($A803,$B803,I$2),#REF!,4,FALSE))</f>
        <v>#REF!</v>
      </c>
      <c r="J803" s="2" t="e">
        <f>IF(ISNA(VLOOKUP(CONCATENATE($A803,$B803,J$2),#REF!,4,FALSE)),"",VLOOKUP(CONCATENATE($A803,$B803,J$2),#REF!,4,FALSE))</f>
        <v>#REF!</v>
      </c>
      <c r="K803" s="2" t="e">
        <f>IF(ISNA(VLOOKUP(CONCATENATE($A803,$B803,K$2),#REF!,4,FALSE)),"",VLOOKUP(CONCATENATE($A803,$B803,K$2),#REF!,4,FALSE))</f>
        <v>#REF!</v>
      </c>
      <c r="L803" s="2" t="e">
        <f>IF(ISNA(VLOOKUP(CONCATENATE($A803,$B803,L$2),#REF!,4,FALSE)),"",VLOOKUP(CONCATENATE($A803,$B803,L$2),#REF!,4,FALSE))</f>
        <v>#REF!</v>
      </c>
      <c r="M803" s="2" t="e">
        <f>IF(ISNA(VLOOKUP(CONCATENATE($A803,$B803,M$2),#REF!,4,FALSE)),"",VLOOKUP(CONCATENATE($A803,$B803,M$2),#REF!,4,FALSE))</f>
        <v>#REF!</v>
      </c>
      <c r="N803" s="2" t="e">
        <f>IF(ISNA(VLOOKUP(CONCATENATE($A803,$B803,N$2),#REF!,4,FALSE)),"",VLOOKUP(CONCATENATE($A803,$B803,N$2),#REF!,4,FALSE))</f>
        <v>#REF!</v>
      </c>
      <c r="O803" s="2" t="e">
        <f>IF(ISNA(VLOOKUP(CONCATENATE($A803,$B803,O$2),#REF!,4,FALSE)),"",VLOOKUP(CONCATENATE($A803,$B803,O$2),#REF!,4,FALSE))</f>
        <v>#REF!</v>
      </c>
      <c r="P803" s="2" t="e">
        <f>IF(ISNA(VLOOKUP(CONCATENATE($A803,$B803,P$2),#REF!,4,FALSE)),"",VLOOKUP(CONCATENATE($A803,$B803,P$2),#REF!,4,FALSE))</f>
        <v>#REF!</v>
      </c>
      <c r="Q803" s="2" t="e">
        <f>IF(ISNA(VLOOKUP(CONCATENATE($A803,$B803,Q$2),#REF!,4,FALSE)),"",VLOOKUP(CONCATENATE($A803,$B803,Q$2),#REF!,4,FALSE))</f>
        <v>#REF!</v>
      </c>
      <c r="R803" s="2" t="e">
        <f>IF(ISNA(VLOOKUP(CONCATENATE($A803,$B803,R$2),#REF!,4,FALSE)),"",VLOOKUP(CONCATENATE($A803,$B803,R$2),#REF!,4,FALSE))</f>
        <v>#REF!</v>
      </c>
      <c r="S803" s="2" t="e">
        <f>IF(ISNA(VLOOKUP(CONCATENATE($A803,$B803,S$2),#REF!,4,FALSE)),"",VLOOKUP(CONCATENATE($A803,$B803,S$2),#REF!,4,FALSE))</f>
        <v>#REF!</v>
      </c>
      <c r="T803" s="2" t="e">
        <f>IF(ISNA(VLOOKUP(CONCATENATE($A803,$B803,T$2),#REF!,4,FALSE)),"",VLOOKUP(CONCATENATE($A803,$B803,T$2),#REF!,4,FALSE))</f>
        <v>#REF!</v>
      </c>
      <c r="U803" s="2" t="e">
        <f>IF(ISNA(VLOOKUP(CONCATENATE($A803,$B803,U$2),#REF!,4,FALSE)),"",VLOOKUP(CONCATENATE($A803,$B803,U$2),#REF!,4,FALSE))</f>
        <v>#REF!</v>
      </c>
      <c r="V803" s="2" t="e">
        <f>IF(ISNA(VLOOKUP(CONCATENATE($A803,$B803,V$2),#REF!,4,FALSE)),"",VLOOKUP(CONCATENATE($A803,$B803,V$2),#REF!,4,FALSE))</f>
        <v>#REF!</v>
      </c>
      <c r="W803" s="2" t="e">
        <f>IF(ISNA(VLOOKUP(CONCATENATE($A803,$B803,W$2),#REF!,4,FALSE)),"",VLOOKUP(CONCATENATE($A803,$B803,W$2),#REF!,4,FALSE))</f>
        <v>#REF!</v>
      </c>
    </row>
    <row r="804" spans="1:23" ht="16.95" customHeight="1" thickBot="1" x14ac:dyDescent="0.35">
      <c r="A804" s="19" t="s">
        <v>3780</v>
      </c>
      <c r="B804" s="19" t="s">
        <v>2267</v>
      </c>
      <c r="C804" s="1" t="str">
        <f t="shared" si="12"/>
        <v>MAGICWINDUP</v>
      </c>
      <c r="D804" s="2" t="e">
        <f>IF(ISNA(VLOOKUP(CONCATENATE($A804,$B804,D$2),#REF!,4,FALSE)),"",VLOOKUP(CONCATENATE($A804,$B804,D$2),#REF!,4,FALSE))</f>
        <v>#REF!</v>
      </c>
      <c r="E804" s="2" t="e">
        <f>IF(ISNA(VLOOKUP(CONCATENATE($A804,$B804,E$2),#REF!,4,FALSE)),"",VLOOKUP(CONCATENATE($A804,$B804,E$2),#REF!,4,FALSE))</f>
        <v>#REF!</v>
      </c>
      <c r="F804" s="2" t="e">
        <f>IF(ISNA(VLOOKUP(CONCATENATE($A804,$B804,F$2),#REF!,4,FALSE)),"",VLOOKUP(CONCATENATE($A804,$B804,F$2),#REF!,4,FALSE))</f>
        <v>#REF!</v>
      </c>
      <c r="G804" s="2" t="e">
        <f>IF(ISNA(VLOOKUP(CONCATENATE($A804,$B804,G$2),#REF!,4,FALSE)),"",VLOOKUP(CONCATENATE($A804,$B804,G$2),#REF!,4,FALSE))</f>
        <v>#REF!</v>
      </c>
      <c r="H804" s="2" t="e">
        <f>IF(ISNA(VLOOKUP(CONCATENATE($A804,$B804,H$2),#REF!,4,FALSE)),"",VLOOKUP(CONCATENATE($A804,$B804,H$2),#REF!,4,FALSE))</f>
        <v>#REF!</v>
      </c>
      <c r="I804" s="2" t="e">
        <f>IF(ISNA(VLOOKUP(CONCATENATE($A804,$B804,I$2),#REF!,4,FALSE)),"",VLOOKUP(CONCATENATE($A804,$B804,I$2),#REF!,4,FALSE))</f>
        <v>#REF!</v>
      </c>
      <c r="J804" s="2" t="e">
        <f>IF(ISNA(VLOOKUP(CONCATENATE($A804,$B804,J$2),#REF!,4,FALSE)),"",VLOOKUP(CONCATENATE($A804,$B804,J$2),#REF!,4,FALSE))</f>
        <v>#REF!</v>
      </c>
      <c r="K804" s="2" t="e">
        <f>IF(ISNA(VLOOKUP(CONCATENATE($A804,$B804,K$2),#REF!,4,FALSE)),"",VLOOKUP(CONCATENATE($A804,$B804,K$2),#REF!,4,FALSE))</f>
        <v>#REF!</v>
      </c>
      <c r="L804" s="2" t="e">
        <f>IF(ISNA(VLOOKUP(CONCATENATE($A804,$B804,L$2),#REF!,4,FALSE)),"",VLOOKUP(CONCATENATE($A804,$B804,L$2),#REF!,4,FALSE))</f>
        <v>#REF!</v>
      </c>
      <c r="M804" s="2" t="e">
        <f>IF(ISNA(VLOOKUP(CONCATENATE($A804,$B804,M$2),#REF!,4,FALSE)),"",VLOOKUP(CONCATENATE($A804,$B804,M$2),#REF!,4,FALSE))</f>
        <v>#REF!</v>
      </c>
      <c r="N804" s="2" t="e">
        <f>IF(ISNA(VLOOKUP(CONCATENATE($A804,$B804,N$2),#REF!,4,FALSE)),"",VLOOKUP(CONCATENATE($A804,$B804,N$2),#REF!,4,FALSE))</f>
        <v>#REF!</v>
      </c>
      <c r="O804" s="2" t="e">
        <f>IF(ISNA(VLOOKUP(CONCATENATE($A804,$B804,O$2),#REF!,4,FALSE)),"",VLOOKUP(CONCATENATE($A804,$B804,O$2),#REF!,4,FALSE))</f>
        <v>#REF!</v>
      </c>
      <c r="P804" s="2" t="e">
        <f>IF(ISNA(VLOOKUP(CONCATENATE($A804,$B804,P$2),#REF!,4,FALSE)),"",VLOOKUP(CONCATENATE($A804,$B804,P$2),#REF!,4,FALSE))</f>
        <v>#REF!</v>
      </c>
      <c r="Q804" s="2" t="e">
        <f>IF(ISNA(VLOOKUP(CONCATENATE($A804,$B804,Q$2),#REF!,4,FALSE)),"",VLOOKUP(CONCATENATE($A804,$B804,Q$2),#REF!,4,FALSE))</f>
        <v>#REF!</v>
      </c>
      <c r="R804" s="2" t="e">
        <f>IF(ISNA(VLOOKUP(CONCATENATE($A804,$B804,R$2),#REF!,4,FALSE)),"",VLOOKUP(CONCATENATE($A804,$B804,R$2),#REF!,4,FALSE))</f>
        <v>#REF!</v>
      </c>
      <c r="S804" s="2" t="e">
        <f>IF(ISNA(VLOOKUP(CONCATENATE($A804,$B804,S$2),#REF!,4,FALSE)),"",VLOOKUP(CONCATENATE($A804,$B804,S$2),#REF!,4,FALSE))</f>
        <v>#REF!</v>
      </c>
      <c r="T804" s="2" t="e">
        <f>IF(ISNA(VLOOKUP(CONCATENATE($A804,$B804,T$2),#REF!,4,FALSE)),"",VLOOKUP(CONCATENATE($A804,$B804,T$2),#REF!,4,FALSE))</f>
        <v>#REF!</v>
      </c>
      <c r="U804" s="2" t="e">
        <f>IF(ISNA(VLOOKUP(CONCATENATE($A804,$B804,U$2),#REF!,4,FALSE)),"",VLOOKUP(CONCATENATE($A804,$B804,U$2),#REF!,4,FALSE))</f>
        <v>#REF!</v>
      </c>
      <c r="V804" s="2" t="e">
        <f>IF(ISNA(VLOOKUP(CONCATENATE($A804,$B804,V$2),#REF!,4,FALSE)),"",VLOOKUP(CONCATENATE($A804,$B804,V$2),#REF!,4,FALSE))</f>
        <v>#REF!</v>
      </c>
      <c r="W804" s="2" t="e">
        <f>IF(ISNA(VLOOKUP(CONCATENATE($A804,$B804,W$2),#REF!,4,FALSE)),"",VLOOKUP(CONCATENATE($A804,$B804,W$2),#REF!,4,FALSE))</f>
        <v>#REF!</v>
      </c>
    </row>
    <row r="805" spans="1:23" ht="16.95" customHeight="1" thickBot="1" x14ac:dyDescent="0.35">
      <c r="A805" s="19" t="s">
        <v>3810</v>
      </c>
      <c r="B805" s="19" t="s">
        <v>303</v>
      </c>
      <c r="C805" s="1" t="str">
        <f t="shared" si="12"/>
        <v>MAGICCARPETFALL</v>
      </c>
      <c r="D805" s="2" t="e">
        <f>IF(ISNA(VLOOKUP(CONCATENATE($A805,$B805,D$2),#REF!,4,FALSE)),"",VLOOKUP(CONCATENATE($A805,$B805,D$2),#REF!,4,FALSE))</f>
        <v>#REF!</v>
      </c>
      <c r="E805" s="2" t="e">
        <f>IF(ISNA(VLOOKUP(CONCATENATE($A805,$B805,E$2),#REF!,4,FALSE)),"",VLOOKUP(CONCATENATE($A805,$B805,E$2),#REF!,4,FALSE))</f>
        <v>#REF!</v>
      </c>
      <c r="F805" s="2" t="e">
        <f>IF(ISNA(VLOOKUP(CONCATENATE($A805,$B805,F$2),#REF!,4,FALSE)),"",VLOOKUP(CONCATENATE($A805,$B805,F$2),#REF!,4,FALSE))</f>
        <v>#REF!</v>
      </c>
      <c r="G805" s="2" t="e">
        <f>IF(ISNA(VLOOKUP(CONCATENATE($A805,$B805,G$2),#REF!,4,FALSE)),"",VLOOKUP(CONCATENATE($A805,$B805,G$2),#REF!,4,FALSE))</f>
        <v>#REF!</v>
      </c>
      <c r="H805" s="2" t="e">
        <f>IF(ISNA(VLOOKUP(CONCATENATE($A805,$B805,H$2),#REF!,4,FALSE)),"",VLOOKUP(CONCATENATE($A805,$B805,H$2),#REF!,4,FALSE))</f>
        <v>#REF!</v>
      </c>
      <c r="I805" s="2" t="e">
        <f>IF(ISNA(VLOOKUP(CONCATENATE($A805,$B805,I$2),#REF!,4,FALSE)),"",VLOOKUP(CONCATENATE($A805,$B805,I$2),#REF!,4,FALSE))</f>
        <v>#REF!</v>
      </c>
      <c r="J805" s="2" t="e">
        <f>IF(ISNA(VLOOKUP(CONCATENATE($A805,$B805,J$2),#REF!,4,FALSE)),"",VLOOKUP(CONCATENATE($A805,$B805,J$2),#REF!,4,FALSE))</f>
        <v>#REF!</v>
      </c>
      <c r="K805" s="2" t="e">
        <f>IF(ISNA(VLOOKUP(CONCATENATE($A805,$B805,K$2),#REF!,4,FALSE)),"",VLOOKUP(CONCATENATE($A805,$B805,K$2),#REF!,4,FALSE))</f>
        <v>#REF!</v>
      </c>
      <c r="L805" s="2" t="e">
        <f>IF(ISNA(VLOOKUP(CONCATENATE($A805,$B805,L$2),#REF!,4,FALSE)),"",VLOOKUP(CONCATENATE($A805,$B805,L$2),#REF!,4,FALSE))</f>
        <v>#REF!</v>
      </c>
      <c r="M805" s="2" t="e">
        <f>IF(ISNA(VLOOKUP(CONCATENATE($A805,$B805,M$2),#REF!,4,FALSE)),"",VLOOKUP(CONCATENATE($A805,$B805,M$2),#REF!,4,FALSE))</f>
        <v>#REF!</v>
      </c>
      <c r="N805" s="2" t="e">
        <f>IF(ISNA(VLOOKUP(CONCATENATE($A805,$B805,N$2),#REF!,4,FALSE)),"",VLOOKUP(CONCATENATE($A805,$B805,N$2),#REF!,4,FALSE))</f>
        <v>#REF!</v>
      </c>
      <c r="O805" s="2" t="e">
        <f>IF(ISNA(VLOOKUP(CONCATENATE($A805,$B805,O$2),#REF!,4,FALSE)),"",VLOOKUP(CONCATENATE($A805,$B805,O$2),#REF!,4,FALSE))</f>
        <v>#REF!</v>
      </c>
      <c r="P805" s="2" t="e">
        <f>IF(ISNA(VLOOKUP(CONCATENATE($A805,$B805,P$2),#REF!,4,FALSE)),"",VLOOKUP(CONCATENATE($A805,$B805,P$2),#REF!,4,FALSE))</f>
        <v>#REF!</v>
      </c>
      <c r="Q805" s="2" t="e">
        <f>IF(ISNA(VLOOKUP(CONCATENATE($A805,$B805,Q$2),#REF!,4,FALSE)),"",VLOOKUP(CONCATENATE($A805,$B805,Q$2),#REF!,4,FALSE))</f>
        <v>#REF!</v>
      </c>
      <c r="R805" s="2" t="e">
        <f>IF(ISNA(VLOOKUP(CONCATENATE($A805,$B805,R$2),#REF!,4,FALSE)),"",VLOOKUP(CONCATENATE($A805,$B805,R$2),#REF!,4,FALSE))</f>
        <v>#REF!</v>
      </c>
      <c r="S805" s="2" t="e">
        <f>IF(ISNA(VLOOKUP(CONCATENATE($A805,$B805,S$2),#REF!,4,FALSE)),"",VLOOKUP(CONCATENATE($A805,$B805,S$2),#REF!,4,FALSE))</f>
        <v>#REF!</v>
      </c>
      <c r="T805" s="2" t="e">
        <f>IF(ISNA(VLOOKUP(CONCATENATE($A805,$B805,T$2),#REF!,4,FALSE)),"",VLOOKUP(CONCATENATE($A805,$B805,T$2),#REF!,4,FALSE))</f>
        <v>#REF!</v>
      </c>
      <c r="U805" s="2" t="e">
        <f>IF(ISNA(VLOOKUP(CONCATENATE($A805,$B805,U$2),#REF!,4,FALSE)),"",VLOOKUP(CONCATENATE($A805,$B805,U$2),#REF!,4,FALSE))</f>
        <v>#REF!</v>
      </c>
      <c r="V805" s="2" t="e">
        <f>IF(ISNA(VLOOKUP(CONCATENATE($A805,$B805,V$2),#REF!,4,FALSE)),"",VLOOKUP(CONCATENATE($A805,$B805,V$2),#REF!,4,FALSE))</f>
        <v>#REF!</v>
      </c>
      <c r="W805" s="2" t="e">
        <f>IF(ISNA(VLOOKUP(CONCATENATE($A805,$B805,W$2),#REF!,4,FALSE)),"",VLOOKUP(CONCATENATE($A805,$B805,W$2),#REF!,4,FALSE))</f>
        <v>#REF!</v>
      </c>
    </row>
    <row r="806" spans="1:23" ht="16.95" customHeight="1" thickBot="1" x14ac:dyDescent="0.35">
      <c r="A806" s="19" t="s">
        <v>3810</v>
      </c>
      <c r="B806" s="19" t="s">
        <v>99</v>
      </c>
      <c r="C806" s="1" t="str">
        <f t="shared" si="12"/>
        <v>MAGICCARPETFLY</v>
      </c>
      <c r="D806" s="2" t="e">
        <f>IF(ISNA(VLOOKUP(CONCATENATE($A806,$B806,D$2),#REF!,4,FALSE)),"",VLOOKUP(CONCATENATE($A806,$B806,D$2),#REF!,4,FALSE))</f>
        <v>#REF!</v>
      </c>
      <c r="E806" s="2" t="e">
        <f>IF(ISNA(VLOOKUP(CONCATENATE($A806,$B806,E$2),#REF!,4,FALSE)),"",VLOOKUP(CONCATENATE($A806,$B806,E$2),#REF!,4,FALSE))</f>
        <v>#REF!</v>
      </c>
      <c r="F806" s="2" t="e">
        <f>IF(ISNA(VLOOKUP(CONCATENATE($A806,$B806,F$2),#REF!,4,FALSE)),"",VLOOKUP(CONCATENATE($A806,$B806,F$2),#REF!,4,FALSE))</f>
        <v>#REF!</v>
      </c>
      <c r="G806" s="2" t="e">
        <f>IF(ISNA(VLOOKUP(CONCATENATE($A806,$B806,G$2),#REF!,4,FALSE)),"",VLOOKUP(CONCATENATE($A806,$B806,G$2),#REF!,4,FALSE))</f>
        <v>#REF!</v>
      </c>
      <c r="H806" s="2" t="e">
        <f>IF(ISNA(VLOOKUP(CONCATENATE($A806,$B806,H$2),#REF!,4,FALSE)),"",VLOOKUP(CONCATENATE($A806,$B806,H$2),#REF!,4,FALSE))</f>
        <v>#REF!</v>
      </c>
      <c r="I806" s="2" t="e">
        <f>IF(ISNA(VLOOKUP(CONCATENATE($A806,$B806,I$2),#REF!,4,FALSE)),"",VLOOKUP(CONCATENATE($A806,$B806,I$2),#REF!,4,FALSE))</f>
        <v>#REF!</v>
      </c>
      <c r="J806" s="2" t="e">
        <f>IF(ISNA(VLOOKUP(CONCATENATE($A806,$B806,J$2),#REF!,4,FALSE)),"",VLOOKUP(CONCATENATE($A806,$B806,J$2),#REF!,4,FALSE))</f>
        <v>#REF!</v>
      </c>
      <c r="K806" s="2" t="e">
        <f>IF(ISNA(VLOOKUP(CONCATENATE($A806,$B806,K$2),#REF!,4,FALSE)),"",VLOOKUP(CONCATENATE($A806,$B806,K$2),#REF!,4,FALSE))</f>
        <v>#REF!</v>
      </c>
      <c r="L806" s="2" t="e">
        <f>IF(ISNA(VLOOKUP(CONCATENATE($A806,$B806,L$2),#REF!,4,FALSE)),"",VLOOKUP(CONCATENATE($A806,$B806,L$2),#REF!,4,FALSE))</f>
        <v>#REF!</v>
      </c>
      <c r="M806" s="2" t="e">
        <f>IF(ISNA(VLOOKUP(CONCATENATE($A806,$B806,M$2),#REF!,4,FALSE)),"",VLOOKUP(CONCATENATE($A806,$B806,M$2),#REF!,4,FALSE))</f>
        <v>#REF!</v>
      </c>
      <c r="N806" s="2" t="e">
        <f>IF(ISNA(VLOOKUP(CONCATENATE($A806,$B806,N$2),#REF!,4,FALSE)),"",VLOOKUP(CONCATENATE($A806,$B806,N$2),#REF!,4,FALSE))</f>
        <v>#REF!</v>
      </c>
      <c r="O806" s="2" t="e">
        <f>IF(ISNA(VLOOKUP(CONCATENATE($A806,$B806,O$2),#REF!,4,FALSE)),"",VLOOKUP(CONCATENATE($A806,$B806,O$2),#REF!,4,FALSE))</f>
        <v>#REF!</v>
      </c>
      <c r="P806" s="2" t="e">
        <f>IF(ISNA(VLOOKUP(CONCATENATE($A806,$B806,P$2),#REF!,4,FALSE)),"",VLOOKUP(CONCATENATE($A806,$B806,P$2),#REF!,4,FALSE))</f>
        <v>#REF!</v>
      </c>
      <c r="Q806" s="2" t="e">
        <f>IF(ISNA(VLOOKUP(CONCATENATE($A806,$B806,Q$2),#REF!,4,FALSE)),"",VLOOKUP(CONCATENATE($A806,$B806,Q$2),#REF!,4,FALSE))</f>
        <v>#REF!</v>
      </c>
      <c r="R806" s="2" t="e">
        <f>IF(ISNA(VLOOKUP(CONCATENATE($A806,$B806,R$2),#REF!,4,FALSE)),"",VLOOKUP(CONCATENATE($A806,$B806,R$2),#REF!,4,FALSE))</f>
        <v>#REF!</v>
      </c>
      <c r="S806" s="2" t="e">
        <f>IF(ISNA(VLOOKUP(CONCATENATE($A806,$B806,S$2),#REF!,4,FALSE)),"",VLOOKUP(CONCATENATE($A806,$B806,S$2),#REF!,4,FALSE))</f>
        <v>#REF!</v>
      </c>
      <c r="T806" s="2" t="e">
        <f>IF(ISNA(VLOOKUP(CONCATENATE($A806,$B806,T$2),#REF!,4,FALSE)),"",VLOOKUP(CONCATENATE($A806,$B806,T$2),#REF!,4,FALSE))</f>
        <v>#REF!</v>
      </c>
      <c r="U806" s="2" t="e">
        <f>IF(ISNA(VLOOKUP(CONCATENATE($A806,$B806,U$2),#REF!,4,FALSE)),"",VLOOKUP(CONCATENATE($A806,$B806,U$2),#REF!,4,FALSE))</f>
        <v>#REF!</v>
      </c>
      <c r="V806" s="2" t="e">
        <f>IF(ISNA(VLOOKUP(CONCATENATE($A806,$B806,V$2),#REF!,4,FALSE)),"",VLOOKUP(CONCATENATE($A806,$B806,V$2),#REF!,4,FALSE))</f>
        <v>#REF!</v>
      </c>
      <c r="W806" s="2" t="e">
        <f>IF(ISNA(VLOOKUP(CONCATENATE($A806,$B806,W$2),#REF!,4,FALSE)),"",VLOOKUP(CONCATENATE($A806,$B806,W$2),#REF!,4,FALSE))</f>
        <v>#REF!</v>
      </c>
    </row>
    <row r="807" spans="1:23" ht="16.95" customHeight="1" thickBot="1" x14ac:dyDescent="0.35">
      <c r="A807" s="19" t="s">
        <v>3831</v>
      </c>
      <c r="B807" s="19" t="s">
        <v>46</v>
      </c>
      <c r="C807" s="1" t="str">
        <f t="shared" si="12"/>
        <v>MAGICSTAFFCAST</v>
      </c>
      <c r="D807" s="2" t="e">
        <f>IF(ISNA(VLOOKUP(CONCATENATE($A807,$B807,D$2),#REF!,4,FALSE)),"",VLOOKUP(CONCATENATE($A807,$B807,D$2),#REF!,4,FALSE))</f>
        <v>#REF!</v>
      </c>
      <c r="E807" s="2" t="e">
        <f>IF(ISNA(VLOOKUP(CONCATENATE($A807,$B807,E$2),#REF!,4,FALSE)),"",VLOOKUP(CONCATENATE($A807,$B807,E$2),#REF!,4,FALSE))</f>
        <v>#REF!</v>
      </c>
      <c r="F807" s="2" t="e">
        <f>IF(ISNA(VLOOKUP(CONCATENATE($A807,$B807,F$2),#REF!,4,FALSE)),"",VLOOKUP(CONCATENATE($A807,$B807,F$2),#REF!,4,FALSE))</f>
        <v>#REF!</v>
      </c>
      <c r="G807" s="2" t="e">
        <f>IF(ISNA(VLOOKUP(CONCATENATE($A807,$B807,G$2),#REF!,4,FALSE)),"",VLOOKUP(CONCATENATE($A807,$B807,G$2),#REF!,4,FALSE))</f>
        <v>#REF!</v>
      </c>
      <c r="H807" s="2" t="e">
        <f>IF(ISNA(VLOOKUP(CONCATENATE($A807,$B807,H$2),#REF!,4,FALSE)),"",VLOOKUP(CONCATENATE($A807,$B807,H$2),#REF!,4,FALSE))</f>
        <v>#REF!</v>
      </c>
      <c r="I807" s="2" t="e">
        <f>IF(ISNA(VLOOKUP(CONCATENATE($A807,$B807,I$2),#REF!,4,FALSE)),"",VLOOKUP(CONCATENATE($A807,$B807,I$2),#REF!,4,FALSE))</f>
        <v>#REF!</v>
      </c>
      <c r="J807" s="2" t="e">
        <f>IF(ISNA(VLOOKUP(CONCATENATE($A807,$B807,J$2),#REF!,4,FALSE)),"",VLOOKUP(CONCATENATE($A807,$B807,J$2),#REF!,4,FALSE))</f>
        <v>#REF!</v>
      </c>
      <c r="K807" s="2" t="e">
        <f>IF(ISNA(VLOOKUP(CONCATENATE($A807,$B807,K$2),#REF!,4,FALSE)),"",VLOOKUP(CONCATENATE($A807,$B807,K$2),#REF!,4,FALSE))</f>
        <v>#REF!</v>
      </c>
      <c r="L807" s="2" t="e">
        <f>IF(ISNA(VLOOKUP(CONCATENATE($A807,$B807,L$2),#REF!,4,FALSE)),"",VLOOKUP(CONCATENATE($A807,$B807,L$2),#REF!,4,FALSE))</f>
        <v>#REF!</v>
      </c>
      <c r="M807" s="2" t="e">
        <f>IF(ISNA(VLOOKUP(CONCATENATE($A807,$B807,M$2),#REF!,4,FALSE)),"",VLOOKUP(CONCATENATE($A807,$B807,M$2),#REF!,4,FALSE))</f>
        <v>#REF!</v>
      </c>
      <c r="N807" s="2" t="e">
        <f>IF(ISNA(VLOOKUP(CONCATENATE($A807,$B807,N$2),#REF!,4,FALSE)),"",VLOOKUP(CONCATENATE($A807,$B807,N$2),#REF!,4,FALSE))</f>
        <v>#REF!</v>
      </c>
      <c r="O807" s="2" t="e">
        <f>IF(ISNA(VLOOKUP(CONCATENATE($A807,$B807,O$2),#REF!,4,FALSE)),"",VLOOKUP(CONCATENATE($A807,$B807,O$2),#REF!,4,FALSE))</f>
        <v>#REF!</v>
      </c>
      <c r="P807" s="2" t="e">
        <f>IF(ISNA(VLOOKUP(CONCATENATE($A807,$B807,P$2),#REF!,4,FALSE)),"",VLOOKUP(CONCATENATE($A807,$B807,P$2),#REF!,4,FALSE))</f>
        <v>#REF!</v>
      </c>
      <c r="Q807" s="2" t="e">
        <f>IF(ISNA(VLOOKUP(CONCATENATE($A807,$B807,Q$2),#REF!,4,FALSE)),"",VLOOKUP(CONCATENATE($A807,$B807,Q$2),#REF!,4,FALSE))</f>
        <v>#REF!</v>
      </c>
      <c r="R807" s="2" t="e">
        <f>IF(ISNA(VLOOKUP(CONCATENATE($A807,$B807,R$2),#REF!,4,FALSE)),"",VLOOKUP(CONCATENATE($A807,$B807,R$2),#REF!,4,FALSE))</f>
        <v>#REF!</v>
      </c>
      <c r="S807" s="2" t="e">
        <f>IF(ISNA(VLOOKUP(CONCATENATE($A807,$B807,S$2),#REF!,4,FALSE)),"",VLOOKUP(CONCATENATE($A807,$B807,S$2),#REF!,4,FALSE))</f>
        <v>#REF!</v>
      </c>
      <c r="T807" s="2" t="e">
        <f>IF(ISNA(VLOOKUP(CONCATENATE($A807,$B807,T$2),#REF!,4,FALSE)),"",VLOOKUP(CONCATENATE($A807,$B807,T$2),#REF!,4,FALSE))</f>
        <v>#REF!</v>
      </c>
      <c r="U807" s="2" t="e">
        <f>IF(ISNA(VLOOKUP(CONCATENATE($A807,$B807,U$2),#REF!,4,FALSE)),"",VLOOKUP(CONCATENATE($A807,$B807,U$2),#REF!,4,FALSE))</f>
        <v>#REF!</v>
      </c>
      <c r="V807" s="2" t="e">
        <f>IF(ISNA(VLOOKUP(CONCATENATE($A807,$B807,V$2),#REF!,4,FALSE)),"",VLOOKUP(CONCATENATE($A807,$B807,V$2),#REF!,4,FALSE))</f>
        <v>#REF!</v>
      </c>
      <c r="W807" s="2" t="e">
        <f>IF(ISNA(VLOOKUP(CONCATENATE($A807,$B807,W$2),#REF!,4,FALSE)),"",VLOOKUP(CONCATENATE($A807,$B807,W$2),#REF!,4,FALSE))</f>
        <v>#REF!</v>
      </c>
    </row>
    <row r="808" spans="1:23" ht="16.95" customHeight="1" thickBot="1" x14ac:dyDescent="0.35">
      <c r="A808" s="19" t="s">
        <v>3831</v>
      </c>
      <c r="B808" s="19" t="s">
        <v>92</v>
      </c>
      <c r="C808" s="1" t="str">
        <f t="shared" si="12"/>
        <v>MAGICSTAFFDRAW</v>
      </c>
      <c r="D808" s="2" t="e">
        <f>IF(ISNA(VLOOKUP(CONCATENATE($A808,$B808,D$2),#REF!,4,FALSE)),"",VLOOKUP(CONCATENATE($A808,$B808,D$2),#REF!,4,FALSE))</f>
        <v>#REF!</v>
      </c>
      <c r="E808" s="2" t="e">
        <f>IF(ISNA(VLOOKUP(CONCATENATE($A808,$B808,E$2),#REF!,4,FALSE)),"",VLOOKUP(CONCATENATE($A808,$B808,E$2),#REF!,4,FALSE))</f>
        <v>#REF!</v>
      </c>
      <c r="F808" s="2" t="e">
        <f>IF(ISNA(VLOOKUP(CONCATENATE($A808,$B808,F$2),#REF!,4,FALSE)),"",VLOOKUP(CONCATENATE($A808,$B808,F$2),#REF!,4,FALSE))</f>
        <v>#REF!</v>
      </c>
      <c r="G808" s="2" t="e">
        <f>IF(ISNA(VLOOKUP(CONCATENATE($A808,$B808,G$2),#REF!,4,FALSE)),"",VLOOKUP(CONCATENATE($A808,$B808,G$2),#REF!,4,FALSE))</f>
        <v>#REF!</v>
      </c>
      <c r="H808" s="2" t="e">
        <f>IF(ISNA(VLOOKUP(CONCATENATE($A808,$B808,H$2),#REF!,4,FALSE)),"",VLOOKUP(CONCATENATE($A808,$B808,H$2),#REF!,4,FALSE))</f>
        <v>#REF!</v>
      </c>
      <c r="I808" s="2" t="e">
        <f>IF(ISNA(VLOOKUP(CONCATENATE($A808,$B808,I$2),#REF!,4,FALSE)),"",VLOOKUP(CONCATENATE($A808,$B808,I$2),#REF!,4,FALSE))</f>
        <v>#REF!</v>
      </c>
      <c r="J808" s="2" t="e">
        <f>IF(ISNA(VLOOKUP(CONCATENATE($A808,$B808,J$2),#REF!,4,FALSE)),"",VLOOKUP(CONCATENATE($A808,$B808,J$2),#REF!,4,FALSE))</f>
        <v>#REF!</v>
      </c>
      <c r="K808" s="2" t="e">
        <f>IF(ISNA(VLOOKUP(CONCATENATE($A808,$B808,K$2),#REF!,4,FALSE)),"",VLOOKUP(CONCATENATE($A808,$B808,K$2),#REF!,4,FALSE))</f>
        <v>#REF!</v>
      </c>
      <c r="L808" s="2" t="e">
        <f>IF(ISNA(VLOOKUP(CONCATENATE($A808,$B808,L$2),#REF!,4,FALSE)),"",VLOOKUP(CONCATENATE($A808,$B808,L$2),#REF!,4,FALSE))</f>
        <v>#REF!</v>
      </c>
      <c r="M808" s="2" t="e">
        <f>IF(ISNA(VLOOKUP(CONCATENATE($A808,$B808,M$2),#REF!,4,FALSE)),"",VLOOKUP(CONCATENATE($A808,$B808,M$2),#REF!,4,FALSE))</f>
        <v>#REF!</v>
      </c>
      <c r="N808" s="2" t="e">
        <f>IF(ISNA(VLOOKUP(CONCATENATE($A808,$B808,N$2),#REF!,4,FALSE)),"",VLOOKUP(CONCATENATE($A808,$B808,N$2),#REF!,4,FALSE))</f>
        <v>#REF!</v>
      </c>
      <c r="O808" s="2" t="e">
        <f>IF(ISNA(VLOOKUP(CONCATENATE($A808,$B808,O$2),#REF!,4,FALSE)),"",VLOOKUP(CONCATENATE($A808,$B808,O$2),#REF!,4,FALSE))</f>
        <v>#REF!</v>
      </c>
      <c r="P808" s="2" t="e">
        <f>IF(ISNA(VLOOKUP(CONCATENATE($A808,$B808,P$2),#REF!,4,FALSE)),"",VLOOKUP(CONCATENATE($A808,$B808,P$2),#REF!,4,FALSE))</f>
        <v>#REF!</v>
      </c>
      <c r="Q808" s="2" t="e">
        <f>IF(ISNA(VLOOKUP(CONCATENATE($A808,$B808,Q$2),#REF!,4,FALSE)),"",VLOOKUP(CONCATENATE($A808,$B808,Q$2),#REF!,4,FALSE))</f>
        <v>#REF!</v>
      </c>
      <c r="R808" s="2" t="e">
        <f>IF(ISNA(VLOOKUP(CONCATENATE($A808,$B808,R$2),#REF!,4,FALSE)),"",VLOOKUP(CONCATENATE($A808,$B808,R$2),#REF!,4,FALSE))</f>
        <v>#REF!</v>
      </c>
      <c r="S808" s="2" t="e">
        <f>IF(ISNA(VLOOKUP(CONCATENATE($A808,$B808,S$2),#REF!,4,FALSE)),"",VLOOKUP(CONCATENATE($A808,$B808,S$2),#REF!,4,FALSE))</f>
        <v>#REF!</v>
      </c>
      <c r="T808" s="2" t="e">
        <f>IF(ISNA(VLOOKUP(CONCATENATE($A808,$B808,T$2),#REF!,4,FALSE)),"",VLOOKUP(CONCATENATE($A808,$B808,T$2),#REF!,4,FALSE))</f>
        <v>#REF!</v>
      </c>
      <c r="U808" s="2" t="e">
        <f>IF(ISNA(VLOOKUP(CONCATENATE($A808,$B808,U$2),#REF!,4,FALSE)),"",VLOOKUP(CONCATENATE($A808,$B808,U$2),#REF!,4,FALSE))</f>
        <v>#REF!</v>
      </c>
      <c r="V808" s="2" t="e">
        <f>IF(ISNA(VLOOKUP(CONCATENATE($A808,$B808,V$2),#REF!,4,FALSE)),"",VLOOKUP(CONCATENATE($A808,$B808,V$2),#REF!,4,FALSE))</f>
        <v>#REF!</v>
      </c>
      <c r="W808" s="2" t="e">
        <f>IF(ISNA(VLOOKUP(CONCATENATE($A808,$B808,W$2),#REF!,4,FALSE)),"",VLOOKUP(CONCATENATE($A808,$B808,W$2),#REF!,4,FALSE))</f>
        <v>#REF!</v>
      </c>
    </row>
    <row r="809" spans="1:23" ht="16.95" customHeight="1" thickBot="1" x14ac:dyDescent="0.35">
      <c r="A809" s="19" t="s">
        <v>3831</v>
      </c>
      <c r="B809" s="19" t="s">
        <v>1709</v>
      </c>
      <c r="C809" s="1" t="str">
        <f t="shared" si="12"/>
        <v>MAGICSTAFFMELEE</v>
      </c>
      <c r="D809" s="2" t="e">
        <f>IF(ISNA(VLOOKUP(CONCATENATE($A809,$B809,D$2),#REF!,4,FALSE)),"",VLOOKUP(CONCATENATE($A809,$B809,D$2),#REF!,4,FALSE))</f>
        <v>#REF!</v>
      </c>
      <c r="E809" s="2" t="e">
        <f>IF(ISNA(VLOOKUP(CONCATENATE($A809,$B809,E$2),#REF!,4,FALSE)),"",VLOOKUP(CONCATENATE($A809,$B809,E$2),#REF!,4,FALSE))</f>
        <v>#REF!</v>
      </c>
      <c r="F809" s="2" t="e">
        <f>IF(ISNA(VLOOKUP(CONCATENATE($A809,$B809,F$2),#REF!,4,FALSE)),"",VLOOKUP(CONCATENATE($A809,$B809,F$2),#REF!,4,FALSE))</f>
        <v>#REF!</v>
      </c>
      <c r="G809" s="2" t="e">
        <f>IF(ISNA(VLOOKUP(CONCATENATE($A809,$B809,G$2),#REF!,4,FALSE)),"",VLOOKUP(CONCATENATE($A809,$B809,G$2),#REF!,4,FALSE))</f>
        <v>#REF!</v>
      </c>
      <c r="H809" s="2" t="e">
        <f>IF(ISNA(VLOOKUP(CONCATENATE($A809,$B809,H$2),#REF!,4,FALSE)),"",VLOOKUP(CONCATENATE($A809,$B809,H$2),#REF!,4,FALSE))</f>
        <v>#REF!</v>
      </c>
      <c r="I809" s="2" t="e">
        <f>IF(ISNA(VLOOKUP(CONCATENATE($A809,$B809,I$2),#REF!,4,FALSE)),"",VLOOKUP(CONCATENATE($A809,$B809,I$2),#REF!,4,FALSE))</f>
        <v>#REF!</v>
      </c>
      <c r="J809" s="2" t="e">
        <f>IF(ISNA(VLOOKUP(CONCATENATE($A809,$B809,J$2),#REF!,4,FALSE)),"",VLOOKUP(CONCATENATE($A809,$B809,J$2),#REF!,4,FALSE))</f>
        <v>#REF!</v>
      </c>
      <c r="K809" s="2" t="e">
        <f>IF(ISNA(VLOOKUP(CONCATENATE($A809,$B809,K$2),#REF!,4,FALSE)),"",VLOOKUP(CONCATENATE($A809,$B809,K$2),#REF!,4,FALSE))</f>
        <v>#REF!</v>
      </c>
      <c r="L809" s="2" t="e">
        <f>IF(ISNA(VLOOKUP(CONCATENATE($A809,$B809,L$2),#REF!,4,FALSE)),"",VLOOKUP(CONCATENATE($A809,$B809,L$2),#REF!,4,FALSE))</f>
        <v>#REF!</v>
      </c>
      <c r="M809" s="2" t="e">
        <f>IF(ISNA(VLOOKUP(CONCATENATE($A809,$B809,M$2),#REF!,4,FALSE)),"",VLOOKUP(CONCATENATE($A809,$B809,M$2),#REF!,4,FALSE))</f>
        <v>#REF!</v>
      </c>
      <c r="N809" s="2" t="e">
        <f>IF(ISNA(VLOOKUP(CONCATENATE($A809,$B809,N$2),#REF!,4,FALSE)),"",VLOOKUP(CONCATENATE($A809,$B809,N$2),#REF!,4,FALSE))</f>
        <v>#REF!</v>
      </c>
      <c r="O809" s="2" t="e">
        <f>IF(ISNA(VLOOKUP(CONCATENATE($A809,$B809,O$2),#REF!,4,FALSE)),"",VLOOKUP(CONCATENATE($A809,$B809,O$2),#REF!,4,FALSE))</f>
        <v>#REF!</v>
      </c>
      <c r="P809" s="2" t="e">
        <f>IF(ISNA(VLOOKUP(CONCATENATE($A809,$B809,P$2),#REF!,4,FALSE)),"",VLOOKUP(CONCATENATE($A809,$B809,P$2),#REF!,4,FALSE))</f>
        <v>#REF!</v>
      </c>
      <c r="Q809" s="2" t="e">
        <f>IF(ISNA(VLOOKUP(CONCATENATE($A809,$B809,Q$2),#REF!,4,FALSE)),"",VLOOKUP(CONCATENATE($A809,$B809,Q$2),#REF!,4,FALSE))</f>
        <v>#REF!</v>
      </c>
      <c r="R809" s="2" t="e">
        <f>IF(ISNA(VLOOKUP(CONCATENATE($A809,$B809,R$2),#REF!,4,FALSE)),"",VLOOKUP(CONCATENATE($A809,$B809,R$2),#REF!,4,FALSE))</f>
        <v>#REF!</v>
      </c>
      <c r="S809" s="2" t="e">
        <f>IF(ISNA(VLOOKUP(CONCATENATE($A809,$B809,S$2),#REF!,4,FALSE)),"",VLOOKUP(CONCATENATE($A809,$B809,S$2),#REF!,4,FALSE))</f>
        <v>#REF!</v>
      </c>
      <c r="T809" s="2" t="e">
        <f>IF(ISNA(VLOOKUP(CONCATENATE($A809,$B809,T$2),#REF!,4,FALSE)),"",VLOOKUP(CONCATENATE($A809,$B809,T$2),#REF!,4,FALSE))</f>
        <v>#REF!</v>
      </c>
      <c r="U809" s="2" t="e">
        <f>IF(ISNA(VLOOKUP(CONCATENATE($A809,$B809,U$2),#REF!,4,FALSE)),"",VLOOKUP(CONCATENATE($A809,$B809,U$2),#REF!,4,FALSE))</f>
        <v>#REF!</v>
      </c>
      <c r="V809" s="2" t="e">
        <f>IF(ISNA(VLOOKUP(CONCATENATE($A809,$B809,V$2),#REF!,4,FALSE)),"",VLOOKUP(CONCATENATE($A809,$B809,V$2),#REF!,4,FALSE))</f>
        <v>#REF!</v>
      </c>
      <c r="W809" s="2" t="e">
        <f>IF(ISNA(VLOOKUP(CONCATENATE($A809,$B809,W$2),#REF!,4,FALSE)),"",VLOOKUP(CONCATENATE($A809,$B809,W$2),#REF!,4,FALSE))</f>
        <v>#REF!</v>
      </c>
    </row>
    <row r="810" spans="1:23" ht="16.95" customHeight="1" thickBot="1" x14ac:dyDescent="0.35">
      <c r="A810" s="19" t="s">
        <v>3842</v>
      </c>
      <c r="B810" s="19" t="s">
        <v>1808</v>
      </c>
      <c r="C810" s="1" t="str">
        <f t="shared" si="12"/>
        <v>MAIMINGSLASH</v>
      </c>
      <c r="D810" s="2" t="e">
        <f>IF(ISNA(VLOOKUP(CONCATENATE($A810,$B810,D$2),#REF!,4,FALSE)),"",VLOOKUP(CONCATENATE($A810,$B810,D$2),#REF!,4,FALSE))</f>
        <v>#REF!</v>
      </c>
      <c r="E810" s="2" t="e">
        <f>IF(ISNA(VLOOKUP(CONCATENATE($A810,$B810,E$2),#REF!,4,FALSE)),"",VLOOKUP(CONCATENATE($A810,$B810,E$2),#REF!,4,FALSE))</f>
        <v>#REF!</v>
      </c>
      <c r="F810" s="2" t="e">
        <f>IF(ISNA(VLOOKUP(CONCATENATE($A810,$B810,F$2),#REF!,4,FALSE)),"",VLOOKUP(CONCATENATE($A810,$B810,F$2),#REF!,4,FALSE))</f>
        <v>#REF!</v>
      </c>
      <c r="G810" s="2" t="e">
        <f>IF(ISNA(VLOOKUP(CONCATENATE($A810,$B810,G$2),#REF!,4,FALSE)),"",VLOOKUP(CONCATENATE($A810,$B810,G$2),#REF!,4,FALSE))</f>
        <v>#REF!</v>
      </c>
      <c r="H810" s="2" t="e">
        <f>IF(ISNA(VLOOKUP(CONCATENATE($A810,$B810,H$2),#REF!,4,FALSE)),"",VLOOKUP(CONCATENATE($A810,$B810,H$2),#REF!,4,FALSE))</f>
        <v>#REF!</v>
      </c>
      <c r="I810" s="2" t="e">
        <f>IF(ISNA(VLOOKUP(CONCATENATE($A810,$B810,I$2),#REF!,4,FALSE)),"",VLOOKUP(CONCATENATE($A810,$B810,I$2),#REF!,4,FALSE))</f>
        <v>#REF!</v>
      </c>
      <c r="J810" s="2" t="e">
        <f>IF(ISNA(VLOOKUP(CONCATENATE($A810,$B810,J$2),#REF!,4,FALSE)),"",VLOOKUP(CONCATENATE($A810,$B810,J$2),#REF!,4,FALSE))</f>
        <v>#REF!</v>
      </c>
      <c r="K810" s="2" t="e">
        <f>IF(ISNA(VLOOKUP(CONCATENATE($A810,$B810,K$2),#REF!,4,FALSE)),"",VLOOKUP(CONCATENATE($A810,$B810,K$2),#REF!,4,FALSE))</f>
        <v>#REF!</v>
      </c>
      <c r="L810" s="2" t="e">
        <f>IF(ISNA(VLOOKUP(CONCATENATE($A810,$B810,L$2),#REF!,4,FALSE)),"",VLOOKUP(CONCATENATE($A810,$B810,L$2),#REF!,4,FALSE))</f>
        <v>#REF!</v>
      </c>
      <c r="M810" s="2" t="e">
        <f>IF(ISNA(VLOOKUP(CONCATENATE($A810,$B810,M$2),#REF!,4,FALSE)),"",VLOOKUP(CONCATENATE($A810,$B810,M$2),#REF!,4,FALSE))</f>
        <v>#REF!</v>
      </c>
      <c r="N810" s="2" t="e">
        <f>IF(ISNA(VLOOKUP(CONCATENATE($A810,$B810,N$2),#REF!,4,FALSE)),"",VLOOKUP(CONCATENATE($A810,$B810,N$2),#REF!,4,FALSE))</f>
        <v>#REF!</v>
      </c>
      <c r="O810" s="2" t="e">
        <f>IF(ISNA(VLOOKUP(CONCATENATE($A810,$B810,O$2),#REF!,4,FALSE)),"",VLOOKUP(CONCATENATE($A810,$B810,O$2),#REF!,4,FALSE))</f>
        <v>#REF!</v>
      </c>
      <c r="P810" s="2" t="e">
        <f>IF(ISNA(VLOOKUP(CONCATENATE($A810,$B810,P$2),#REF!,4,FALSE)),"",VLOOKUP(CONCATENATE($A810,$B810,P$2),#REF!,4,FALSE))</f>
        <v>#REF!</v>
      </c>
      <c r="Q810" s="2" t="e">
        <f>IF(ISNA(VLOOKUP(CONCATENATE($A810,$B810,Q$2),#REF!,4,FALSE)),"",VLOOKUP(CONCATENATE($A810,$B810,Q$2),#REF!,4,FALSE))</f>
        <v>#REF!</v>
      </c>
      <c r="R810" s="2" t="e">
        <f>IF(ISNA(VLOOKUP(CONCATENATE($A810,$B810,R$2),#REF!,4,FALSE)),"",VLOOKUP(CONCATENATE($A810,$B810,R$2),#REF!,4,FALSE))</f>
        <v>#REF!</v>
      </c>
      <c r="S810" s="2" t="e">
        <f>IF(ISNA(VLOOKUP(CONCATENATE($A810,$B810,S$2),#REF!,4,FALSE)),"",VLOOKUP(CONCATENATE($A810,$B810,S$2),#REF!,4,FALSE))</f>
        <v>#REF!</v>
      </c>
      <c r="T810" s="2" t="e">
        <f>IF(ISNA(VLOOKUP(CONCATENATE($A810,$B810,T$2),#REF!,4,FALSE)),"",VLOOKUP(CONCATENATE($A810,$B810,T$2),#REF!,4,FALSE))</f>
        <v>#REF!</v>
      </c>
      <c r="U810" s="2" t="e">
        <f>IF(ISNA(VLOOKUP(CONCATENATE($A810,$B810,U$2),#REF!,4,FALSE)),"",VLOOKUP(CONCATENATE($A810,$B810,U$2),#REF!,4,FALSE))</f>
        <v>#REF!</v>
      </c>
      <c r="V810" s="2" t="e">
        <f>IF(ISNA(VLOOKUP(CONCATENATE($A810,$B810,V$2),#REF!,4,FALSE)),"",VLOOKUP(CONCATENATE($A810,$B810,V$2),#REF!,4,FALSE))</f>
        <v>#REF!</v>
      </c>
      <c r="W810" s="2" t="e">
        <f>IF(ISNA(VLOOKUP(CONCATENATE($A810,$B810,W$2),#REF!,4,FALSE)),"",VLOOKUP(CONCATENATE($A810,$B810,W$2),#REF!,4,FALSE))</f>
        <v>#REF!</v>
      </c>
    </row>
    <row r="811" spans="1:23" ht="16.95" customHeight="1" thickBot="1" x14ac:dyDescent="0.35">
      <c r="A811" s="19" t="s">
        <v>3847</v>
      </c>
      <c r="B811" s="19" t="s">
        <v>1028</v>
      </c>
      <c r="C811" s="1" t="str">
        <f t="shared" si="12"/>
        <v>MALAISECOLLAPSE</v>
      </c>
      <c r="D811" s="2" t="e">
        <f>IF(ISNA(VLOOKUP(CONCATENATE($A811,$B811,D$2),#REF!,4,FALSE)),"",VLOOKUP(CONCATENATE($A811,$B811,D$2),#REF!,4,FALSE))</f>
        <v>#REF!</v>
      </c>
      <c r="E811" s="2" t="e">
        <f>IF(ISNA(VLOOKUP(CONCATENATE($A811,$B811,E$2),#REF!,4,FALSE)),"",VLOOKUP(CONCATENATE($A811,$B811,E$2),#REF!,4,FALSE))</f>
        <v>#REF!</v>
      </c>
      <c r="F811" s="2" t="e">
        <f>IF(ISNA(VLOOKUP(CONCATENATE($A811,$B811,F$2),#REF!,4,FALSE)),"",VLOOKUP(CONCATENATE($A811,$B811,F$2),#REF!,4,FALSE))</f>
        <v>#REF!</v>
      </c>
      <c r="G811" s="2" t="e">
        <f>IF(ISNA(VLOOKUP(CONCATENATE($A811,$B811,G$2),#REF!,4,FALSE)),"",VLOOKUP(CONCATENATE($A811,$B811,G$2),#REF!,4,FALSE))</f>
        <v>#REF!</v>
      </c>
      <c r="H811" s="2" t="e">
        <f>IF(ISNA(VLOOKUP(CONCATENATE($A811,$B811,H$2),#REF!,4,FALSE)),"",VLOOKUP(CONCATENATE($A811,$B811,H$2),#REF!,4,FALSE))</f>
        <v>#REF!</v>
      </c>
      <c r="I811" s="2" t="e">
        <f>IF(ISNA(VLOOKUP(CONCATENATE($A811,$B811,I$2),#REF!,4,FALSE)),"",VLOOKUP(CONCATENATE($A811,$B811,I$2),#REF!,4,FALSE))</f>
        <v>#REF!</v>
      </c>
      <c r="J811" s="2" t="e">
        <f>IF(ISNA(VLOOKUP(CONCATENATE($A811,$B811,J$2),#REF!,4,FALSE)),"",VLOOKUP(CONCATENATE($A811,$B811,J$2),#REF!,4,FALSE))</f>
        <v>#REF!</v>
      </c>
      <c r="K811" s="2" t="e">
        <f>IF(ISNA(VLOOKUP(CONCATENATE($A811,$B811,K$2),#REF!,4,FALSE)),"",VLOOKUP(CONCATENATE($A811,$B811,K$2),#REF!,4,FALSE))</f>
        <v>#REF!</v>
      </c>
      <c r="L811" s="2" t="e">
        <f>IF(ISNA(VLOOKUP(CONCATENATE($A811,$B811,L$2),#REF!,4,FALSE)),"",VLOOKUP(CONCATENATE($A811,$B811,L$2),#REF!,4,FALSE))</f>
        <v>#REF!</v>
      </c>
      <c r="M811" s="2" t="e">
        <f>IF(ISNA(VLOOKUP(CONCATENATE($A811,$B811,M$2),#REF!,4,FALSE)),"",VLOOKUP(CONCATENATE($A811,$B811,M$2),#REF!,4,FALSE))</f>
        <v>#REF!</v>
      </c>
      <c r="N811" s="2" t="e">
        <f>IF(ISNA(VLOOKUP(CONCATENATE($A811,$B811,N$2),#REF!,4,FALSE)),"",VLOOKUP(CONCATENATE($A811,$B811,N$2),#REF!,4,FALSE))</f>
        <v>#REF!</v>
      </c>
      <c r="O811" s="2" t="e">
        <f>IF(ISNA(VLOOKUP(CONCATENATE($A811,$B811,O$2),#REF!,4,FALSE)),"",VLOOKUP(CONCATENATE($A811,$B811,O$2),#REF!,4,FALSE))</f>
        <v>#REF!</v>
      </c>
      <c r="P811" s="2" t="e">
        <f>IF(ISNA(VLOOKUP(CONCATENATE($A811,$B811,P$2),#REF!,4,FALSE)),"",VLOOKUP(CONCATENATE($A811,$B811,P$2),#REF!,4,FALSE))</f>
        <v>#REF!</v>
      </c>
      <c r="Q811" s="2" t="e">
        <f>IF(ISNA(VLOOKUP(CONCATENATE($A811,$B811,Q$2),#REF!,4,FALSE)),"",VLOOKUP(CONCATENATE($A811,$B811,Q$2),#REF!,4,FALSE))</f>
        <v>#REF!</v>
      </c>
      <c r="R811" s="2" t="e">
        <f>IF(ISNA(VLOOKUP(CONCATENATE($A811,$B811,R$2),#REF!,4,FALSE)),"",VLOOKUP(CONCATENATE($A811,$B811,R$2),#REF!,4,FALSE))</f>
        <v>#REF!</v>
      </c>
      <c r="S811" s="2" t="e">
        <f>IF(ISNA(VLOOKUP(CONCATENATE($A811,$B811,S$2),#REF!,4,FALSE)),"",VLOOKUP(CONCATENATE($A811,$B811,S$2),#REF!,4,FALSE))</f>
        <v>#REF!</v>
      </c>
      <c r="T811" s="2" t="e">
        <f>IF(ISNA(VLOOKUP(CONCATENATE($A811,$B811,T$2),#REF!,4,FALSE)),"",VLOOKUP(CONCATENATE($A811,$B811,T$2),#REF!,4,FALSE))</f>
        <v>#REF!</v>
      </c>
      <c r="U811" s="2" t="e">
        <f>IF(ISNA(VLOOKUP(CONCATENATE($A811,$B811,U$2),#REF!,4,FALSE)),"",VLOOKUP(CONCATENATE($A811,$B811,U$2),#REF!,4,FALSE))</f>
        <v>#REF!</v>
      </c>
      <c r="V811" s="2" t="e">
        <f>IF(ISNA(VLOOKUP(CONCATENATE($A811,$B811,V$2),#REF!,4,FALSE)),"",VLOOKUP(CONCATENATE($A811,$B811,V$2),#REF!,4,FALSE))</f>
        <v>#REF!</v>
      </c>
      <c r="W811" s="2" t="e">
        <f>IF(ISNA(VLOOKUP(CONCATENATE($A811,$B811,W$2),#REF!,4,FALSE)),"",VLOOKUP(CONCATENATE($A811,$B811,W$2),#REF!,4,FALSE))</f>
        <v>#REF!</v>
      </c>
    </row>
    <row r="812" spans="1:23" ht="16.95" customHeight="1" thickBot="1" x14ac:dyDescent="0.35">
      <c r="A812" s="19" t="s">
        <v>3851</v>
      </c>
      <c r="B812" s="19" t="s">
        <v>1296</v>
      </c>
      <c r="C812" s="1" t="str">
        <f t="shared" si="12"/>
        <v>MART BACKSTAB</v>
      </c>
      <c r="D812" s="2" t="e">
        <f>IF(ISNA(VLOOKUP(CONCATENATE($A812,$B812,D$2),#REF!,4,FALSE)),"",VLOOKUP(CONCATENATE($A812,$B812,D$2),#REF!,4,FALSE))</f>
        <v>#REF!</v>
      </c>
      <c r="E812" s="2" t="e">
        <f>IF(ISNA(VLOOKUP(CONCATENATE($A812,$B812,E$2),#REF!,4,FALSE)),"",VLOOKUP(CONCATENATE($A812,$B812,E$2),#REF!,4,FALSE))</f>
        <v>#REF!</v>
      </c>
      <c r="F812" s="2" t="e">
        <f>IF(ISNA(VLOOKUP(CONCATENATE($A812,$B812,F$2),#REF!,4,FALSE)),"",VLOOKUP(CONCATENATE($A812,$B812,F$2),#REF!,4,FALSE))</f>
        <v>#REF!</v>
      </c>
      <c r="G812" s="2" t="e">
        <f>IF(ISNA(VLOOKUP(CONCATENATE($A812,$B812,G$2),#REF!,4,FALSE)),"",VLOOKUP(CONCATENATE($A812,$B812,G$2),#REF!,4,FALSE))</f>
        <v>#REF!</v>
      </c>
      <c r="H812" s="2" t="e">
        <f>IF(ISNA(VLOOKUP(CONCATENATE($A812,$B812,H$2),#REF!,4,FALSE)),"",VLOOKUP(CONCATENATE($A812,$B812,H$2),#REF!,4,FALSE))</f>
        <v>#REF!</v>
      </c>
      <c r="I812" s="2" t="e">
        <f>IF(ISNA(VLOOKUP(CONCATENATE($A812,$B812,I$2),#REF!,4,FALSE)),"",VLOOKUP(CONCATENATE($A812,$B812,I$2),#REF!,4,FALSE))</f>
        <v>#REF!</v>
      </c>
      <c r="J812" s="2" t="e">
        <f>IF(ISNA(VLOOKUP(CONCATENATE($A812,$B812,J$2),#REF!,4,FALSE)),"",VLOOKUP(CONCATENATE($A812,$B812,J$2),#REF!,4,FALSE))</f>
        <v>#REF!</v>
      </c>
      <c r="K812" s="2" t="e">
        <f>IF(ISNA(VLOOKUP(CONCATENATE($A812,$B812,K$2),#REF!,4,FALSE)),"",VLOOKUP(CONCATENATE($A812,$B812,K$2),#REF!,4,FALSE))</f>
        <v>#REF!</v>
      </c>
      <c r="L812" s="2" t="e">
        <f>IF(ISNA(VLOOKUP(CONCATENATE($A812,$B812,L$2),#REF!,4,FALSE)),"",VLOOKUP(CONCATENATE($A812,$B812,L$2),#REF!,4,FALSE))</f>
        <v>#REF!</v>
      </c>
      <c r="M812" s="2" t="e">
        <f>IF(ISNA(VLOOKUP(CONCATENATE($A812,$B812,M$2),#REF!,4,FALSE)),"",VLOOKUP(CONCATENATE($A812,$B812,M$2),#REF!,4,FALSE))</f>
        <v>#REF!</v>
      </c>
      <c r="N812" s="2" t="e">
        <f>IF(ISNA(VLOOKUP(CONCATENATE($A812,$B812,N$2),#REF!,4,FALSE)),"",VLOOKUP(CONCATENATE($A812,$B812,N$2),#REF!,4,FALSE))</f>
        <v>#REF!</v>
      </c>
      <c r="O812" s="2" t="e">
        <f>IF(ISNA(VLOOKUP(CONCATENATE($A812,$B812,O$2),#REF!,4,FALSE)),"",VLOOKUP(CONCATENATE($A812,$B812,O$2),#REF!,4,FALSE))</f>
        <v>#REF!</v>
      </c>
      <c r="P812" s="2" t="e">
        <f>IF(ISNA(VLOOKUP(CONCATENATE($A812,$B812,P$2),#REF!,4,FALSE)),"",VLOOKUP(CONCATENATE($A812,$B812,P$2),#REF!,4,FALSE))</f>
        <v>#REF!</v>
      </c>
      <c r="Q812" s="2" t="e">
        <f>IF(ISNA(VLOOKUP(CONCATENATE($A812,$B812,Q$2),#REF!,4,FALSE)),"",VLOOKUP(CONCATENATE($A812,$B812,Q$2),#REF!,4,FALSE))</f>
        <v>#REF!</v>
      </c>
      <c r="R812" s="2" t="e">
        <f>IF(ISNA(VLOOKUP(CONCATENATE($A812,$B812,R$2),#REF!,4,FALSE)),"",VLOOKUP(CONCATENATE($A812,$B812,R$2),#REF!,4,FALSE))</f>
        <v>#REF!</v>
      </c>
      <c r="S812" s="2" t="e">
        <f>IF(ISNA(VLOOKUP(CONCATENATE($A812,$B812,S$2),#REF!,4,FALSE)),"",VLOOKUP(CONCATENATE($A812,$B812,S$2),#REF!,4,FALSE))</f>
        <v>#REF!</v>
      </c>
      <c r="T812" s="2" t="e">
        <f>IF(ISNA(VLOOKUP(CONCATENATE($A812,$B812,T$2),#REF!,4,FALSE)),"",VLOOKUP(CONCATENATE($A812,$B812,T$2),#REF!,4,FALSE))</f>
        <v>#REF!</v>
      </c>
      <c r="U812" s="2" t="e">
        <f>IF(ISNA(VLOOKUP(CONCATENATE($A812,$B812,U$2),#REF!,4,FALSE)),"",VLOOKUP(CONCATENATE($A812,$B812,U$2),#REF!,4,FALSE))</f>
        <v>#REF!</v>
      </c>
      <c r="V812" s="2" t="e">
        <f>IF(ISNA(VLOOKUP(CONCATENATE($A812,$B812,V$2),#REF!,4,FALSE)),"",VLOOKUP(CONCATENATE($A812,$B812,V$2),#REF!,4,FALSE))</f>
        <v>#REF!</v>
      </c>
      <c r="W812" s="2" t="e">
        <f>IF(ISNA(VLOOKUP(CONCATENATE($A812,$B812,W$2),#REF!,4,FALSE)),"",VLOOKUP(CONCATENATE($A812,$B812,W$2),#REF!,4,FALSE))</f>
        <v>#REF!</v>
      </c>
    </row>
    <row r="813" spans="1:23" ht="16.95" customHeight="1" thickBot="1" x14ac:dyDescent="0.35">
      <c r="A813" s="19" t="s">
        <v>3851</v>
      </c>
      <c r="B813" s="19" t="s">
        <v>7</v>
      </c>
      <c r="C813" s="1" t="str">
        <f t="shared" si="12"/>
        <v>MART CYCLE</v>
      </c>
      <c r="D813" s="2" t="e">
        <f>IF(ISNA(VLOOKUP(CONCATENATE($A813,$B813,D$2),#REF!,4,FALSE)),"",VLOOKUP(CONCATENATE($A813,$B813,D$2),#REF!,4,FALSE))</f>
        <v>#REF!</v>
      </c>
      <c r="E813" s="2" t="e">
        <f>IF(ISNA(VLOOKUP(CONCATENATE($A813,$B813,E$2),#REF!,4,FALSE)),"",VLOOKUP(CONCATENATE($A813,$B813,E$2),#REF!,4,FALSE))</f>
        <v>#REF!</v>
      </c>
      <c r="F813" s="2" t="e">
        <f>IF(ISNA(VLOOKUP(CONCATENATE($A813,$B813,F$2),#REF!,4,FALSE)),"",VLOOKUP(CONCATENATE($A813,$B813,F$2),#REF!,4,FALSE))</f>
        <v>#REF!</v>
      </c>
      <c r="G813" s="2" t="e">
        <f>IF(ISNA(VLOOKUP(CONCATENATE($A813,$B813,G$2),#REF!,4,FALSE)),"",VLOOKUP(CONCATENATE($A813,$B813,G$2),#REF!,4,FALSE))</f>
        <v>#REF!</v>
      </c>
      <c r="H813" s="2" t="e">
        <f>IF(ISNA(VLOOKUP(CONCATENATE($A813,$B813,H$2),#REF!,4,FALSE)),"",VLOOKUP(CONCATENATE($A813,$B813,H$2),#REF!,4,FALSE))</f>
        <v>#REF!</v>
      </c>
      <c r="I813" s="2" t="e">
        <f>IF(ISNA(VLOOKUP(CONCATENATE($A813,$B813,I$2),#REF!,4,FALSE)),"",VLOOKUP(CONCATENATE($A813,$B813,I$2),#REF!,4,FALSE))</f>
        <v>#REF!</v>
      </c>
      <c r="J813" s="2" t="e">
        <f>IF(ISNA(VLOOKUP(CONCATENATE($A813,$B813,J$2),#REF!,4,FALSE)),"",VLOOKUP(CONCATENATE($A813,$B813,J$2),#REF!,4,FALSE))</f>
        <v>#REF!</v>
      </c>
      <c r="K813" s="2" t="e">
        <f>IF(ISNA(VLOOKUP(CONCATENATE($A813,$B813,K$2),#REF!,4,FALSE)),"",VLOOKUP(CONCATENATE($A813,$B813,K$2),#REF!,4,FALSE))</f>
        <v>#REF!</v>
      </c>
      <c r="L813" s="2" t="e">
        <f>IF(ISNA(VLOOKUP(CONCATENATE($A813,$B813,L$2),#REF!,4,FALSE)),"",VLOOKUP(CONCATENATE($A813,$B813,L$2),#REF!,4,FALSE))</f>
        <v>#REF!</v>
      </c>
      <c r="M813" s="2" t="e">
        <f>IF(ISNA(VLOOKUP(CONCATENATE($A813,$B813,M$2),#REF!,4,FALSE)),"",VLOOKUP(CONCATENATE($A813,$B813,M$2),#REF!,4,FALSE))</f>
        <v>#REF!</v>
      </c>
      <c r="N813" s="2" t="e">
        <f>IF(ISNA(VLOOKUP(CONCATENATE($A813,$B813,N$2),#REF!,4,FALSE)),"",VLOOKUP(CONCATENATE($A813,$B813,N$2),#REF!,4,FALSE))</f>
        <v>#REF!</v>
      </c>
      <c r="O813" s="2" t="e">
        <f>IF(ISNA(VLOOKUP(CONCATENATE($A813,$B813,O$2),#REF!,4,FALSE)),"",VLOOKUP(CONCATENATE($A813,$B813,O$2),#REF!,4,FALSE))</f>
        <v>#REF!</v>
      </c>
      <c r="P813" s="2" t="e">
        <f>IF(ISNA(VLOOKUP(CONCATENATE($A813,$B813,P$2),#REF!,4,FALSE)),"",VLOOKUP(CONCATENATE($A813,$B813,P$2),#REF!,4,FALSE))</f>
        <v>#REF!</v>
      </c>
      <c r="Q813" s="2" t="e">
        <f>IF(ISNA(VLOOKUP(CONCATENATE($A813,$B813,Q$2),#REF!,4,FALSE)),"",VLOOKUP(CONCATENATE($A813,$B813,Q$2),#REF!,4,FALSE))</f>
        <v>#REF!</v>
      </c>
      <c r="R813" s="2" t="e">
        <f>IF(ISNA(VLOOKUP(CONCATENATE($A813,$B813,R$2),#REF!,4,FALSE)),"",VLOOKUP(CONCATENATE($A813,$B813,R$2),#REF!,4,FALSE))</f>
        <v>#REF!</v>
      </c>
      <c r="S813" s="2" t="e">
        <f>IF(ISNA(VLOOKUP(CONCATENATE($A813,$B813,S$2),#REF!,4,FALSE)),"",VLOOKUP(CONCATENATE($A813,$B813,S$2),#REF!,4,FALSE))</f>
        <v>#REF!</v>
      </c>
      <c r="T813" s="2" t="e">
        <f>IF(ISNA(VLOOKUP(CONCATENATE($A813,$B813,T$2),#REF!,4,FALSE)),"",VLOOKUP(CONCATENATE($A813,$B813,T$2),#REF!,4,FALSE))</f>
        <v>#REF!</v>
      </c>
      <c r="U813" s="2" t="e">
        <f>IF(ISNA(VLOOKUP(CONCATENATE($A813,$B813,U$2),#REF!,4,FALSE)),"",VLOOKUP(CONCATENATE($A813,$B813,U$2),#REF!,4,FALSE))</f>
        <v>#REF!</v>
      </c>
      <c r="V813" s="2" t="e">
        <f>IF(ISNA(VLOOKUP(CONCATENATE($A813,$B813,V$2),#REF!,4,FALSE)),"",VLOOKUP(CONCATENATE($A813,$B813,V$2),#REF!,4,FALSE))</f>
        <v>#REF!</v>
      </c>
      <c r="W813" s="2" t="e">
        <f>IF(ISNA(VLOOKUP(CONCATENATE($A813,$B813,W$2),#REF!,4,FALSE)),"",VLOOKUP(CONCATENATE($A813,$B813,W$2),#REF!,4,FALSE))</f>
        <v>#REF!</v>
      </c>
    </row>
    <row r="814" spans="1:23" ht="16.95" customHeight="1" thickBot="1" x14ac:dyDescent="0.35">
      <c r="A814" s="19" t="s">
        <v>3851</v>
      </c>
      <c r="B814" s="19" t="s">
        <v>3857</v>
      </c>
      <c r="C814" s="1" t="str">
        <f t="shared" si="12"/>
        <v>MART INNERWILL</v>
      </c>
      <c r="D814" s="2" t="e">
        <f>IF(ISNA(VLOOKUP(CONCATENATE($A814,$B814,D$2),#REF!,4,FALSE)),"",VLOOKUP(CONCATENATE($A814,$B814,D$2),#REF!,4,FALSE))</f>
        <v>#REF!</v>
      </c>
      <c r="E814" s="2" t="e">
        <f>IF(ISNA(VLOOKUP(CONCATENATE($A814,$B814,E$2),#REF!,4,FALSE)),"",VLOOKUP(CONCATENATE($A814,$B814,E$2),#REF!,4,FALSE))</f>
        <v>#REF!</v>
      </c>
      <c r="F814" s="2" t="e">
        <f>IF(ISNA(VLOOKUP(CONCATENATE($A814,$B814,F$2),#REF!,4,FALSE)),"",VLOOKUP(CONCATENATE($A814,$B814,F$2),#REF!,4,FALSE))</f>
        <v>#REF!</v>
      </c>
      <c r="G814" s="2" t="e">
        <f>IF(ISNA(VLOOKUP(CONCATENATE($A814,$B814,G$2),#REF!,4,FALSE)),"",VLOOKUP(CONCATENATE($A814,$B814,G$2),#REF!,4,FALSE))</f>
        <v>#REF!</v>
      </c>
      <c r="H814" s="2" t="e">
        <f>IF(ISNA(VLOOKUP(CONCATENATE($A814,$B814,H$2),#REF!,4,FALSE)),"",VLOOKUP(CONCATENATE($A814,$B814,H$2),#REF!,4,FALSE))</f>
        <v>#REF!</v>
      </c>
      <c r="I814" s="2" t="e">
        <f>IF(ISNA(VLOOKUP(CONCATENATE($A814,$B814,I$2),#REF!,4,FALSE)),"",VLOOKUP(CONCATENATE($A814,$B814,I$2),#REF!,4,FALSE))</f>
        <v>#REF!</v>
      </c>
      <c r="J814" s="2" t="e">
        <f>IF(ISNA(VLOOKUP(CONCATENATE($A814,$B814,J$2),#REF!,4,FALSE)),"",VLOOKUP(CONCATENATE($A814,$B814,J$2),#REF!,4,FALSE))</f>
        <v>#REF!</v>
      </c>
      <c r="K814" s="2" t="e">
        <f>IF(ISNA(VLOOKUP(CONCATENATE($A814,$B814,K$2),#REF!,4,FALSE)),"",VLOOKUP(CONCATENATE($A814,$B814,K$2),#REF!,4,FALSE))</f>
        <v>#REF!</v>
      </c>
      <c r="L814" s="2" t="e">
        <f>IF(ISNA(VLOOKUP(CONCATENATE($A814,$B814,L$2),#REF!,4,FALSE)),"",VLOOKUP(CONCATENATE($A814,$B814,L$2),#REF!,4,FALSE))</f>
        <v>#REF!</v>
      </c>
      <c r="M814" s="2" t="e">
        <f>IF(ISNA(VLOOKUP(CONCATENATE($A814,$B814,M$2),#REF!,4,FALSE)),"",VLOOKUP(CONCATENATE($A814,$B814,M$2),#REF!,4,FALSE))</f>
        <v>#REF!</v>
      </c>
      <c r="N814" s="2" t="e">
        <f>IF(ISNA(VLOOKUP(CONCATENATE($A814,$B814,N$2),#REF!,4,FALSE)),"",VLOOKUP(CONCATENATE($A814,$B814,N$2),#REF!,4,FALSE))</f>
        <v>#REF!</v>
      </c>
      <c r="O814" s="2" t="e">
        <f>IF(ISNA(VLOOKUP(CONCATENATE($A814,$B814,O$2),#REF!,4,FALSE)),"",VLOOKUP(CONCATENATE($A814,$B814,O$2),#REF!,4,FALSE))</f>
        <v>#REF!</v>
      </c>
      <c r="P814" s="2" t="e">
        <f>IF(ISNA(VLOOKUP(CONCATENATE($A814,$B814,P$2),#REF!,4,FALSE)),"",VLOOKUP(CONCATENATE($A814,$B814,P$2),#REF!,4,FALSE))</f>
        <v>#REF!</v>
      </c>
      <c r="Q814" s="2" t="e">
        <f>IF(ISNA(VLOOKUP(CONCATENATE($A814,$B814,Q$2),#REF!,4,FALSE)),"",VLOOKUP(CONCATENATE($A814,$B814,Q$2),#REF!,4,FALSE))</f>
        <v>#REF!</v>
      </c>
      <c r="R814" s="2" t="e">
        <f>IF(ISNA(VLOOKUP(CONCATENATE($A814,$B814,R$2),#REF!,4,FALSE)),"",VLOOKUP(CONCATENATE($A814,$B814,R$2),#REF!,4,FALSE))</f>
        <v>#REF!</v>
      </c>
      <c r="S814" s="2" t="e">
        <f>IF(ISNA(VLOOKUP(CONCATENATE($A814,$B814,S$2),#REF!,4,FALSE)),"",VLOOKUP(CONCATENATE($A814,$B814,S$2),#REF!,4,FALSE))</f>
        <v>#REF!</v>
      </c>
      <c r="T814" s="2" t="e">
        <f>IF(ISNA(VLOOKUP(CONCATENATE($A814,$B814,T$2),#REF!,4,FALSE)),"",VLOOKUP(CONCATENATE($A814,$B814,T$2),#REF!,4,FALSE))</f>
        <v>#REF!</v>
      </c>
      <c r="U814" s="2" t="e">
        <f>IF(ISNA(VLOOKUP(CONCATENATE($A814,$B814,U$2),#REF!,4,FALSE)),"",VLOOKUP(CONCATENATE($A814,$B814,U$2),#REF!,4,FALSE))</f>
        <v>#REF!</v>
      </c>
      <c r="V814" s="2" t="e">
        <f>IF(ISNA(VLOOKUP(CONCATENATE($A814,$B814,V$2),#REF!,4,FALSE)),"",VLOOKUP(CONCATENATE($A814,$B814,V$2),#REF!,4,FALSE))</f>
        <v>#REF!</v>
      </c>
      <c r="W814" s="2" t="e">
        <f>IF(ISNA(VLOOKUP(CONCATENATE($A814,$B814,W$2),#REF!,4,FALSE)),"",VLOOKUP(CONCATENATE($A814,$B814,W$2),#REF!,4,FALSE))</f>
        <v>#REF!</v>
      </c>
    </row>
    <row r="815" spans="1:23" ht="16.95" customHeight="1" thickBot="1" x14ac:dyDescent="0.35">
      <c r="A815" s="19" t="s">
        <v>3851</v>
      </c>
      <c r="B815" s="19" t="s">
        <v>3864</v>
      </c>
      <c r="C815" s="1" t="str">
        <f t="shared" si="12"/>
        <v>MART SPINNINGKICK</v>
      </c>
      <c r="D815" s="2" t="e">
        <f>IF(ISNA(VLOOKUP(CONCATENATE($A815,$B815,D$2),#REF!,4,FALSE)),"",VLOOKUP(CONCATENATE($A815,$B815,D$2),#REF!,4,FALSE))</f>
        <v>#REF!</v>
      </c>
      <c r="E815" s="2" t="e">
        <f>IF(ISNA(VLOOKUP(CONCATENATE($A815,$B815,E$2),#REF!,4,FALSE)),"",VLOOKUP(CONCATENATE($A815,$B815,E$2),#REF!,4,FALSE))</f>
        <v>#REF!</v>
      </c>
      <c r="F815" s="2" t="e">
        <f>IF(ISNA(VLOOKUP(CONCATENATE($A815,$B815,F$2),#REF!,4,FALSE)),"",VLOOKUP(CONCATENATE($A815,$B815,F$2),#REF!,4,FALSE))</f>
        <v>#REF!</v>
      </c>
      <c r="G815" s="2" t="e">
        <f>IF(ISNA(VLOOKUP(CONCATENATE($A815,$B815,G$2),#REF!,4,FALSE)),"",VLOOKUP(CONCATENATE($A815,$B815,G$2),#REF!,4,FALSE))</f>
        <v>#REF!</v>
      </c>
      <c r="H815" s="2" t="e">
        <f>IF(ISNA(VLOOKUP(CONCATENATE($A815,$B815,H$2),#REF!,4,FALSE)),"",VLOOKUP(CONCATENATE($A815,$B815,H$2),#REF!,4,FALSE))</f>
        <v>#REF!</v>
      </c>
      <c r="I815" s="2" t="e">
        <f>IF(ISNA(VLOOKUP(CONCATENATE($A815,$B815,I$2),#REF!,4,FALSE)),"",VLOOKUP(CONCATENATE($A815,$B815,I$2),#REF!,4,FALSE))</f>
        <v>#REF!</v>
      </c>
      <c r="J815" s="2" t="e">
        <f>IF(ISNA(VLOOKUP(CONCATENATE($A815,$B815,J$2),#REF!,4,FALSE)),"",VLOOKUP(CONCATENATE($A815,$B815,J$2),#REF!,4,FALSE))</f>
        <v>#REF!</v>
      </c>
      <c r="K815" s="2" t="e">
        <f>IF(ISNA(VLOOKUP(CONCATENATE($A815,$B815,K$2),#REF!,4,FALSE)),"",VLOOKUP(CONCATENATE($A815,$B815,K$2),#REF!,4,FALSE))</f>
        <v>#REF!</v>
      </c>
      <c r="L815" s="2" t="e">
        <f>IF(ISNA(VLOOKUP(CONCATENATE($A815,$B815,L$2),#REF!,4,FALSE)),"",VLOOKUP(CONCATENATE($A815,$B815,L$2),#REF!,4,FALSE))</f>
        <v>#REF!</v>
      </c>
      <c r="M815" s="2" t="e">
        <f>IF(ISNA(VLOOKUP(CONCATENATE($A815,$B815,M$2),#REF!,4,FALSE)),"",VLOOKUP(CONCATENATE($A815,$B815,M$2),#REF!,4,FALSE))</f>
        <v>#REF!</v>
      </c>
      <c r="N815" s="2" t="e">
        <f>IF(ISNA(VLOOKUP(CONCATENATE($A815,$B815,N$2),#REF!,4,FALSE)),"",VLOOKUP(CONCATENATE($A815,$B815,N$2),#REF!,4,FALSE))</f>
        <v>#REF!</v>
      </c>
      <c r="O815" s="2" t="e">
        <f>IF(ISNA(VLOOKUP(CONCATENATE($A815,$B815,O$2),#REF!,4,FALSE)),"",VLOOKUP(CONCATENATE($A815,$B815,O$2),#REF!,4,FALSE))</f>
        <v>#REF!</v>
      </c>
      <c r="P815" s="2" t="e">
        <f>IF(ISNA(VLOOKUP(CONCATENATE($A815,$B815,P$2),#REF!,4,FALSE)),"",VLOOKUP(CONCATENATE($A815,$B815,P$2),#REF!,4,FALSE))</f>
        <v>#REF!</v>
      </c>
      <c r="Q815" s="2" t="e">
        <f>IF(ISNA(VLOOKUP(CONCATENATE($A815,$B815,Q$2),#REF!,4,FALSE)),"",VLOOKUP(CONCATENATE($A815,$B815,Q$2),#REF!,4,FALSE))</f>
        <v>#REF!</v>
      </c>
      <c r="R815" s="2" t="e">
        <f>IF(ISNA(VLOOKUP(CONCATENATE($A815,$B815,R$2),#REF!,4,FALSE)),"",VLOOKUP(CONCATENATE($A815,$B815,R$2),#REF!,4,FALSE))</f>
        <v>#REF!</v>
      </c>
      <c r="S815" s="2" t="e">
        <f>IF(ISNA(VLOOKUP(CONCATENATE($A815,$B815,S$2),#REF!,4,FALSE)),"",VLOOKUP(CONCATENATE($A815,$B815,S$2),#REF!,4,FALSE))</f>
        <v>#REF!</v>
      </c>
      <c r="T815" s="2" t="e">
        <f>IF(ISNA(VLOOKUP(CONCATENATE($A815,$B815,T$2),#REF!,4,FALSE)),"",VLOOKUP(CONCATENATE($A815,$B815,T$2),#REF!,4,FALSE))</f>
        <v>#REF!</v>
      </c>
      <c r="U815" s="2" t="e">
        <f>IF(ISNA(VLOOKUP(CONCATENATE($A815,$B815,U$2),#REF!,4,FALSE)),"",VLOOKUP(CONCATENATE($A815,$B815,U$2),#REF!,4,FALSE))</f>
        <v>#REF!</v>
      </c>
      <c r="V815" s="2" t="e">
        <f>IF(ISNA(VLOOKUP(CONCATENATE($A815,$B815,V$2),#REF!,4,FALSE)),"",VLOOKUP(CONCATENATE($A815,$B815,V$2),#REF!,4,FALSE))</f>
        <v>#REF!</v>
      </c>
      <c r="W815" s="2" t="e">
        <f>IF(ISNA(VLOOKUP(CONCATENATE($A815,$B815,W$2),#REF!,4,FALSE)),"",VLOOKUP(CONCATENATE($A815,$B815,W$2),#REF!,4,FALSE))</f>
        <v>#REF!</v>
      </c>
    </row>
    <row r="816" spans="1:23" ht="16.95" customHeight="1" thickBot="1" x14ac:dyDescent="0.35">
      <c r="A816" s="19" t="s">
        <v>3851</v>
      </c>
      <c r="B816" s="19" t="s">
        <v>2267</v>
      </c>
      <c r="C816" s="1" t="str">
        <f t="shared" si="12"/>
        <v>MART WINDUP</v>
      </c>
      <c r="D816" s="2" t="e">
        <f>IF(ISNA(VLOOKUP(CONCATENATE($A816,$B816,D$2),#REF!,4,FALSE)),"",VLOOKUP(CONCATENATE($A816,$B816,D$2),#REF!,4,FALSE))</f>
        <v>#REF!</v>
      </c>
      <c r="E816" s="2" t="e">
        <f>IF(ISNA(VLOOKUP(CONCATENATE($A816,$B816,E$2),#REF!,4,FALSE)),"",VLOOKUP(CONCATENATE($A816,$B816,E$2),#REF!,4,FALSE))</f>
        <v>#REF!</v>
      </c>
      <c r="F816" s="2" t="e">
        <f>IF(ISNA(VLOOKUP(CONCATENATE($A816,$B816,F$2),#REF!,4,FALSE)),"",VLOOKUP(CONCATENATE($A816,$B816,F$2),#REF!,4,FALSE))</f>
        <v>#REF!</v>
      </c>
      <c r="G816" s="2" t="e">
        <f>IF(ISNA(VLOOKUP(CONCATENATE($A816,$B816,G$2),#REF!,4,FALSE)),"",VLOOKUP(CONCATENATE($A816,$B816,G$2),#REF!,4,FALSE))</f>
        <v>#REF!</v>
      </c>
      <c r="H816" s="2" t="e">
        <f>IF(ISNA(VLOOKUP(CONCATENATE($A816,$B816,H$2),#REF!,4,FALSE)),"",VLOOKUP(CONCATENATE($A816,$B816,H$2),#REF!,4,FALSE))</f>
        <v>#REF!</v>
      </c>
      <c r="I816" s="2" t="e">
        <f>IF(ISNA(VLOOKUP(CONCATENATE($A816,$B816,I$2),#REF!,4,FALSE)),"",VLOOKUP(CONCATENATE($A816,$B816,I$2),#REF!,4,FALSE))</f>
        <v>#REF!</v>
      </c>
      <c r="J816" s="2" t="e">
        <f>IF(ISNA(VLOOKUP(CONCATENATE($A816,$B816,J$2),#REF!,4,FALSE)),"",VLOOKUP(CONCATENATE($A816,$B816,J$2),#REF!,4,FALSE))</f>
        <v>#REF!</v>
      </c>
      <c r="K816" s="2" t="e">
        <f>IF(ISNA(VLOOKUP(CONCATENATE($A816,$B816,K$2),#REF!,4,FALSE)),"",VLOOKUP(CONCATENATE($A816,$B816,K$2),#REF!,4,FALSE))</f>
        <v>#REF!</v>
      </c>
      <c r="L816" s="2" t="e">
        <f>IF(ISNA(VLOOKUP(CONCATENATE($A816,$B816,L$2),#REF!,4,FALSE)),"",VLOOKUP(CONCATENATE($A816,$B816,L$2),#REF!,4,FALSE))</f>
        <v>#REF!</v>
      </c>
      <c r="M816" s="2" t="e">
        <f>IF(ISNA(VLOOKUP(CONCATENATE($A816,$B816,M$2),#REF!,4,FALSE)),"",VLOOKUP(CONCATENATE($A816,$B816,M$2),#REF!,4,FALSE))</f>
        <v>#REF!</v>
      </c>
      <c r="N816" s="2" t="e">
        <f>IF(ISNA(VLOOKUP(CONCATENATE($A816,$B816,N$2),#REF!,4,FALSE)),"",VLOOKUP(CONCATENATE($A816,$B816,N$2),#REF!,4,FALSE))</f>
        <v>#REF!</v>
      </c>
      <c r="O816" s="2" t="e">
        <f>IF(ISNA(VLOOKUP(CONCATENATE($A816,$B816,O$2),#REF!,4,FALSE)),"",VLOOKUP(CONCATENATE($A816,$B816,O$2),#REF!,4,FALSE))</f>
        <v>#REF!</v>
      </c>
      <c r="P816" s="2" t="e">
        <f>IF(ISNA(VLOOKUP(CONCATENATE($A816,$B816,P$2),#REF!,4,FALSE)),"",VLOOKUP(CONCATENATE($A816,$B816,P$2),#REF!,4,FALSE))</f>
        <v>#REF!</v>
      </c>
      <c r="Q816" s="2" t="e">
        <f>IF(ISNA(VLOOKUP(CONCATENATE($A816,$B816,Q$2),#REF!,4,FALSE)),"",VLOOKUP(CONCATENATE($A816,$B816,Q$2),#REF!,4,FALSE))</f>
        <v>#REF!</v>
      </c>
      <c r="R816" s="2" t="e">
        <f>IF(ISNA(VLOOKUP(CONCATENATE($A816,$B816,R$2),#REF!,4,FALSE)),"",VLOOKUP(CONCATENATE($A816,$B816,R$2),#REF!,4,FALSE))</f>
        <v>#REF!</v>
      </c>
      <c r="S816" s="2" t="e">
        <f>IF(ISNA(VLOOKUP(CONCATENATE($A816,$B816,S$2),#REF!,4,FALSE)),"",VLOOKUP(CONCATENATE($A816,$B816,S$2),#REF!,4,FALSE))</f>
        <v>#REF!</v>
      </c>
      <c r="T816" s="2" t="e">
        <f>IF(ISNA(VLOOKUP(CONCATENATE($A816,$B816,T$2),#REF!,4,FALSE)),"",VLOOKUP(CONCATENATE($A816,$B816,T$2),#REF!,4,FALSE))</f>
        <v>#REF!</v>
      </c>
      <c r="U816" s="2" t="e">
        <f>IF(ISNA(VLOOKUP(CONCATENATE($A816,$B816,U$2),#REF!,4,FALSE)),"",VLOOKUP(CONCATENATE($A816,$B816,U$2),#REF!,4,FALSE))</f>
        <v>#REF!</v>
      </c>
      <c r="V816" s="2" t="e">
        <f>IF(ISNA(VLOOKUP(CONCATENATE($A816,$B816,V$2),#REF!,4,FALSE)),"",VLOOKUP(CONCATENATE($A816,$B816,V$2),#REF!,4,FALSE))</f>
        <v>#REF!</v>
      </c>
      <c r="W816" s="2" t="e">
        <f>IF(ISNA(VLOOKUP(CONCATENATE($A816,$B816,W$2),#REF!,4,FALSE)),"",VLOOKUP(CONCATENATE($A816,$B816,W$2),#REF!,4,FALSE))</f>
        <v>#REF!</v>
      </c>
    </row>
    <row r="817" spans="1:23" ht="16.95" customHeight="1" thickBot="1" x14ac:dyDescent="0.35">
      <c r="A817" s="19" t="s">
        <v>3870</v>
      </c>
      <c r="B817" s="19" t="s">
        <v>1023</v>
      </c>
      <c r="C817" s="1" t="str">
        <f t="shared" si="12"/>
        <v>MASSASSINSBLOW</v>
      </c>
      <c r="D817" s="2" t="e">
        <f>IF(ISNA(VLOOKUP(CONCATENATE($A817,$B817,D$2),#REF!,4,FALSE)),"",VLOOKUP(CONCATENATE($A817,$B817,D$2),#REF!,4,FALSE))</f>
        <v>#REF!</v>
      </c>
      <c r="E817" s="2" t="e">
        <f>IF(ISNA(VLOOKUP(CONCATENATE($A817,$B817,E$2),#REF!,4,FALSE)),"",VLOOKUP(CONCATENATE($A817,$B817,E$2),#REF!,4,FALSE))</f>
        <v>#REF!</v>
      </c>
      <c r="F817" s="2" t="e">
        <f>IF(ISNA(VLOOKUP(CONCATENATE($A817,$B817,F$2),#REF!,4,FALSE)),"",VLOOKUP(CONCATENATE($A817,$B817,F$2),#REF!,4,FALSE))</f>
        <v>#REF!</v>
      </c>
      <c r="G817" s="2" t="e">
        <f>IF(ISNA(VLOOKUP(CONCATENATE($A817,$B817,G$2),#REF!,4,FALSE)),"",VLOOKUP(CONCATENATE($A817,$B817,G$2),#REF!,4,FALSE))</f>
        <v>#REF!</v>
      </c>
      <c r="H817" s="2" t="e">
        <f>IF(ISNA(VLOOKUP(CONCATENATE($A817,$B817,H$2),#REF!,4,FALSE)),"",VLOOKUP(CONCATENATE($A817,$B817,H$2),#REF!,4,FALSE))</f>
        <v>#REF!</v>
      </c>
      <c r="I817" s="2" t="e">
        <f>IF(ISNA(VLOOKUP(CONCATENATE($A817,$B817,I$2),#REF!,4,FALSE)),"",VLOOKUP(CONCATENATE($A817,$B817,I$2),#REF!,4,FALSE))</f>
        <v>#REF!</v>
      </c>
      <c r="J817" s="2" t="e">
        <f>IF(ISNA(VLOOKUP(CONCATENATE($A817,$B817,J$2),#REF!,4,FALSE)),"",VLOOKUP(CONCATENATE($A817,$B817,J$2),#REF!,4,FALSE))</f>
        <v>#REF!</v>
      </c>
      <c r="K817" s="2" t="e">
        <f>IF(ISNA(VLOOKUP(CONCATENATE($A817,$B817,K$2),#REF!,4,FALSE)),"",VLOOKUP(CONCATENATE($A817,$B817,K$2),#REF!,4,FALSE))</f>
        <v>#REF!</v>
      </c>
      <c r="L817" s="2" t="e">
        <f>IF(ISNA(VLOOKUP(CONCATENATE($A817,$B817,L$2),#REF!,4,FALSE)),"",VLOOKUP(CONCATENATE($A817,$B817,L$2),#REF!,4,FALSE))</f>
        <v>#REF!</v>
      </c>
      <c r="M817" s="2" t="e">
        <f>IF(ISNA(VLOOKUP(CONCATENATE($A817,$B817,M$2),#REF!,4,FALSE)),"",VLOOKUP(CONCATENATE($A817,$B817,M$2),#REF!,4,FALSE))</f>
        <v>#REF!</v>
      </c>
      <c r="N817" s="2" t="e">
        <f>IF(ISNA(VLOOKUP(CONCATENATE($A817,$B817,N$2),#REF!,4,FALSE)),"",VLOOKUP(CONCATENATE($A817,$B817,N$2),#REF!,4,FALSE))</f>
        <v>#REF!</v>
      </c>
      <c r="O817" s="2" t="e">
        <f>IF(ISNA(VLOOKUP(CONCATENATE($A817,$B817,O$2),#REF!,4,FALSE)),"",VLOOKUP(CONCATENATE($A817,$B817,O$2),#REF!,4,FALSE))</f>
        <v>#REF!</v>
      </c>
      <c r="P817" s="2" t="e">
        <f>IF(ISNA(VLOOKUP(CONCATENATE($A817,$B817,P$2),#REF!,4,FALSE)),"",VLOOKUP(CONCATENATE($A817,$B817,P$2),#REF!,4,FALSE))</f>
        <v>#REF!</v>
      </c>
      <c r="Q817" s="2" t="e">
        <f>IF(ISNA(VLOOKUP(CONCATENATE($A817,$B817,Q$2),#REF!,4,FALSE)),"",VLOOKUP(CONCATENATE($A817,$B817,Q$2),#REF!,4,FALSE))</f>
        <v>#REF!</v>
      </c>
      <c r="R817" s="2" t="e">
        <f>IF(ISNA(VLOOKUP(CONCATENATE($A817,$B817,R$2),#REF!,4,FALSE)),"",VLOOKUP(CONCATENATE($A817,$B817,R$2),#REF!,4,FALSE))</f>
        <v>#REF!</v>
      </c>
      <c r="S817" s="2" t="e">
        <f>IF(ISNA(VLOOKUP(CONCATENATE($A817,$B817,S$2),#REF!,4,FALSE)),"",VLOOKUP(CONCATENATE($A817,$B817,S$2),#REF!,4,FALSE))</f>
        <v>#REF!</v>
      </c>
      <c r="T817" s="2" t="e">
        <f>IF(ISNA(VLOOKUP(CONCATENATE($A817,$B817,T$2),#REF!,4,FALSE)),"",VLOOKUP(CONCATENATE($A817,$B817,T$2),#REF!,4,FALSE))</f>
        <v>#REF!</v>
      </c>
      <c r="U817" s="2" t="e">
        <f>IF(ISNA(VLOOKUP(CONCATENATE($A817,$B817,U$2),#REF!,4,FALSE)),"",VLOOKUP(CONCATENATE($A817,$B817,U$2),#REF!,4,FALSE))</f>
        <v>#REF!</v>
      </c>
      <c r="V817" s="2" t="e">
        <f>IF(ISNA(VLOOKUP(CONCATENATE($A817,$B817,V$2),#REF!,4,FALSE)),"",VLOOKUP(CONCATENATE($A817,$B817,V$2),#REF!,4,FALSE))</f>
        <v>#REF!</v>
      </c>
      <c r="W817" s="2" t="e">
        <f>IF(ISNA(VLOOKUP(CONCATENATE($A817,$B817,W$2),#REF!,4,FALSE)),"",VLOOKUP(CONCATENATE($A817,$B817,W$2),#REF!,4,FALSE))</f>
        <v>#REF!</v>
      </c>
    </row>
    <row r="818" spans="1:23" ht="16.95" customHeight="1" thickBot="1" x14ac:dyDescent="0.35">
      <c r="A818" s="19" t="s">
        <v>3875</v>
      </c>
      <c r="B818" s="19" t="s">
        <v>34</v>
      </c>
      <c r="C818" s="1" t="str">
        <f t="shared" si="12"/>
        <v>MASTERFULTHROW</v>
      </c>
      <c r="D818" s="2" t="e">
        <f>IF(ISNA(VLOOKUP(CONCATENATE($A818,$B818,D$2),#REF!,4,FALSE)),"",VLOOKUP(CONCATENATE($A818,$B818,D$2),#REF!,4,FALSE))</f>
        <v>#REF!</v>
      </c>
      <c r="E818" s="2" t="e">
        <f>IF(ISNA(VLOOKUP(CONCATENATE($A818,$B818,E$2),#REF!,4,FALSE)),"",VLOOKUP(CONCATENATE($A818,$B818,E$2),#REF!,4,FALSE))</f>
        <v>#REF!</v>
      </c>
      <c r="F818" s="2" t="e">
        <f>IF(ISNA(VLOOKUP(CONCATENATE($A818,$B818,F$2),#REF!,4,FALSE)),"",VLOOKUP(CONCATENATE($A818,$B818,F$2),#REF!,4,FALSE))</f>
        <v>#REF!</v>
      </c>
      <c r="G818" s="2" t="e">
        <f>IF(ISNA(VLOOKUP(CONCATENATE($A818,$B818,G$2),#REF!,4,FALSE)),"",VLOOKUP(CONCATENATE($A818,$B818,G$2),#REF!,4,FALSE))</f>
        <v>#REF!</v>
      </c>
      <c r="H818" s="2" t="e">
        <f>IF(ISNA(VLOOKUP(CONCATENATE($A818,$B818,H$2),#REF!,4,FALSE)),"",VLOOKUP(CONCATENATE($A818,$B818,H$2),#REF!,4,FALSE))</f>
        <v>#REF!</v>
      </c>
      <c r="I818" s="2" t="e">
        <f>IF(ISNA(VLOOKUP(CONCATENATE($A818,$B818,I$2),#REF!,4,FALSE)),"",VLOOKUP(CONCATENATE($A818,$B818,I$2),#REF!,4,FALSE))</f>
        <v>#REF!</v>
      </c>
      <c r="J818" s="2" t="e">
        <f>IF(ISNA(VLOOKUP(CONCATENATE($A818,$B818,J$2),#REF!,4,FALSE)),"",VLOOKUP(CONCATENATE($A818,$B818,J$2),#REF!,4,FALSE))</f>
        <v>#REF!</v>
      </c>
      <c r="K818" s="2" t="e">
        <f>IF(ISNA(VLOOKUP(CONCATENATE($A818,$B818,K$2),#REF!,4,FALSE)),"",VLOOKUP(CONCATENATE($A818,$B818,K$2),#REF!,4,FALSE))</f>
        <v>#REF!</v>
      </c>
      <c r="L818" s="2" t="e">
        <f>IF(ISNA(VLOOKUP(CONCATENATE($A818,$B818,L$2),#REF!,4,FALSE)),"",VLOOKUP(CONCATENATE($A818,$B818,L$2),#REF!,4,FALSE))</f>
        <v>#REF!</v>
      </c>
      <c r="M818" s="2" t="e">
        <f>IF(ISNA(VLOOKUP(CONCATENATE($A818,$B818,M$2),#REF!,4,FALSE)),"",VLOOKUP(CONCATENATE($A818,$B818,M$2),#REF!,4,FALSE))</f>
        <v>#REF!</v>
      </c>
      <c r="N818" s="2" t="e">
        <f>IF(ISNA(VLOOKUP(CONCATENATE($A818,$B818,N$2),#REF!,4,FALSE)),"",VLOOKUP(CONCATENATE($A818,$B818,N$2),#REF!,4,FALSE))</f>
        <v>#REF!</v>
      </c>
      <c r="O818" s="2" t="e">
        <f>IF(ISNA(VLOOKUP(CONCATENATE($A818,$B818,O$2),#REF!,4,FALSE)),"",VLOOKUP(CONCATENATE($A818,$B818,O$2),#REF!,4,FALSE))</f>
        <v>#REF!</v>
      </c>
      <c r="P818" s="2" t="e">
        <f>IF(ISNA(VLOOKUP(CONCATENATE($A818,$B818,P$2),#REF!,4,FALSE)),"",VLOOKUP(CONCATENATE($A818,$B818,P$2),#REF!,4,FALSE))</f>
        <v>#REF!</v>
      </c>
      <c r="Q818" s="2" t="e">
        <f>IF(ISNA(VLOOKUP(CONCATENATE($A818,$B818,Q$2),#REF!,4,FALSE)),"",VLOOKUP(CONCATENATE($A818,$B818,Q$2),#REF!,4,FALSE))</f>
        <v>#REF!</v>
      </c>
      <c r="R818" s="2" t="e">
        <f>IF(ISNA(VLOOKUP(CONCATENATE($A818,$B818,R$2),#REF!,4,FALSE)),"",VLOOKUP(CONCATENATE($A818,$B818,R$2),#REF!,4,FALSE))</f>
        <v>#REF!</v>
      </c>
      <c r="S818" s="2" t="e">
        <f>IF(ISNA(VLOOKUP(CONCATENATE($A818,$B818,S$2),#REF!,4,FALSE)),"",VLOOKUP(CONCATENATE($A818,$B818,S$2),#REF!,4,FALSE))</f>
        <v>#REF!</v>
      </c>
      <c r="T818" s="2" t="e">
        <f>IF(ISNA(VLOOKUP(CONCATENATE($A818,$B818,T$2),#REF!,4,FALSE)),"",VLOOKUP(CONCATENATE($A818,$B818,T$2),#REF!,4,FALSE))</f>
        <v>#REF!</v>
      </c>
      <c r="U818" s="2" t="e">
        <f>IF(ISNA(VLOOKUP(CONCATENATE($A818,$B818,U$2),#REF!,4,FALSE)),"",VLOOKUP(CONCATENATE($A818,$B818,U$2),#REF!,4,FALSE))</f>
        <v>#REF!</v>
      </c>
      <c r="V818" s="2" t="e">
        <f>IF(ISNA(VLOOKUP(CONCATENATE($A818,$B818,V$2),#REF!,4,FALSE)),"",VLOOKUP(CONCATENATE($A818,$B818,V$2),#REF!,4,FALSE))</f>
        <v>#REF!</v>
      </c>
      <c r="W818" s="2" t="e">
        <f>IF(ISNA(VLOOKUP(CONCATENATE($A818,$B818,W$2),#REF!,4,FALSE)),"",VLOOKUP(CONCATENATE($A818,$B818,W$2),#REF!,4,FALSE))</f>
        <v>#REF!</v>
      </c>
    </row>
    <row r="819" spans="1:23" ht="16.95" customHeight="1" thickBot="1" x14ac:dyDescent="0.35">
      <c r="A819" s="19" t="s">
        <v>3884</v>
      </c>
      <c r="B819" s="19" t="s">
        <v>3584</v>
      </c>
      <c r="C819" s="1" t="str">
        <f t="shared" si="12"/>
        <v>MEDAIDSELF</v>
      </c>
      <c r="D819" s="2" t="e">
        <f>IF(ISNA(VLOOKUP(CONCATENATE($A819,$B819,D$2),#REF!,4,FALSE)),"",VLOOKUP(CONCATENATE($A819,$B819,D$2),#REF!,4,FALSE))</f>
        <v>#REF!</v>
      </c>
      <c r="E819" s="2" t="e">
        <f>IF(ISNA(VLOOKUP(CONCATENATE($A819,$B819,E$2),#REF!,4,FALSE)),"",VLOOKUP(CONCATENATE($A819,$B819,E$2),#REF!,4,FALSE))</f>
        <v>#REF!</v>
      </c>
      <c r="F819" s="2" t="e">
        <f>IF(ISNA(VLOOKUP(CONCATENATE($A819,$B819,F$2),#REF!,4,FALSE)),"",VLOOKUP(CONCATENATE($A819,$B819,F$2),#REF!,4,FALSE))</f>
        <v>#REF!</v>
      </c>
      <c r="G819" s="2" t="e">
        <f>IF(ISNA(VLOOKUP(CONCATENATE($A819,$B819,G$2),#REF!,4,FALSE)),"",VLOOKUP(CONCATENATE($A819,$B819,G$2),#REF!,4,FALSE))</f>
        <v>#REF!</v>
      </c>
      <c r="H819" s="2" t="e">
        <f>IF(ISNA(VLOOKUP(CONCATENATE($A819,$B819,H$2),#REF!,4,FALSE)),"",VLOOKUP(CONCATENATE($A819,$B819,H$2),#REF!,4,FALSE))</f>
        <v>#REF!</v>
      </c>
      <c r="I819" s="2" t="e">
        <f>IF(ISNA(VLOOKUP(CONCATENATE($A819,$B819,I$2),#REF!,4,FALSE)),"",VLOOKUP(CONCATENATE($A819,$B819,I$2),#REF!,4,FALSE))</f>
        <v>#REF!</v>
      </c>
      <c r="J819" s="2" t="e">
        <f>IF(ISNA(VLOOKUP(CONCATENATE($A819,$B819,J$2),#REF!,4,FALSE)),"",VLOOKUP(CONCATENATE($A819,$B819,J$2),#REF!,4,FALSE))</f>
        <v>#REF!</v>
      </c>
      <c r="K819" s="2" t="e">
        <f>IF(ISNA(VLOOKUP(CONCATENATE($A819,$B819,K$2),#REF!,4,FALSE)),"",VLOOKUP(CONCATENATE($A819,$B819,K$2),#REF!,4,FALSE))</f>
        <v>#REF!</v>
      </c>
      <c r="L819" s="2" t="e">
        <f>IF(ISNA(VLOOKUP(CONCATENATE($A819,$B819,L$2),#REF!,4,FALSE)),"",VLOOKUP(CONCATENATE($A819,$B819,L$2),#REF!,4,FALSE))</f>
        <v>#REF!</v>
      </c>
      <c r="M819" s="2" t="e">
        <f>IF(ISNA(VLOOKUP(CONCATENATE($A819,$B819,M$2),#REF!,4,FALSE)),"",VLOOKUP(CONCATENATE($A819,$B819,M$2),#REF!,4,FALSE))</f>
        <v>#REF!</v>
      </c>
      <c r="N819" s="2" t="e">
        <f>IF(ISNA(VLOOKUP(CONCATENATE($A819,$B819,N$2),#REF!,4,FALSE)),"",VLOOKUP(CONCATENATE($A819,$B819,N$2),#REF!,4,FALSE))</f>
        <v>#REF!</v>
      </c>
      <c r="O819" s="2" t="e">
        <f>IF(ISNA(VLOOKUP(CONCATENATE($A819,$B819,O$2),#REF!,4,FALSE)),"",VLOOKUP(CONCATENATE($A819,$B819,O$2),#REF!,4,FALSE))</f>
        <v>#REF!</v>
      </c>
      <c r="P819" s="2" t="e">
        <f>IF(ISNA(VLOOKUP(CONCATENATE($A819,$B819,P$2),#REF!,4,FALSE)),"",VLOOKUP(CONCATENATE($A819,$B819,P$2),#REF!,4,FALSE))</f>
        <v>#REF!</v>
      </c>
      <c r="Q819" s="2" t="e">
        <f>IF(ISNA(VLOOKUP(CONCATENATE($A819,$B819,Q$2),#REF!,4,FALSE)),"",VLOOKUP(CONCATENATE($A819,$B819,Q$2),#REF!,4,FALSE))</f>
        <v>#REF!</v>
      </c>
      <c r="R819" s="2" t="e">
        <f>IF(ISNA(VLOOKUP(CONCATENATE($A819,$B819,R$2),#REF!,4,FALSE)),"",VLOOKUP(CONCATENATE($A819,$B819,R$2),#REF!,4,FALSE))</f>
        <v>#REF!</v>
      </c>
      <c r="S819" s="2" t="e">
        <f>IF(ISNA(VLOOKUP(CONCATENATE($A819,$B819,S$2),#REF!,4,FALSE)),"",VLOOKUP(CONCATENATE($A819,$B819,S$2),#REF!,4,FALSE))</f>
        <v>#REF!</v>
      </c>
      <c r="T819" s="2" t="e">
        <f>IF(ISNA(VLOOKUP(CONCATENATE($A819,$B819,T$2),#REF!,4,FALSE)),"",VLOOKUP(CONCATENATE($A819,$B819,T$2),#REF!,4,FALSE))</f>
        <v>#REF!</v>
      </c>
      <c r="U819" s="2" t="e">
        <f>IF(ISNA(VLOOKUP(CONCATENATE($A819,$B819,U$2),#REF!,4,FALSE)),"",VLOOKUP(CONCATENATE($A819,$B819,U$2),#REF!,4,FALSE))</f>
        <v>#REF!</v>
      </c>
      <c r="V819" s="2" t="e">
        <f>IF(ISNA(VLOOKUP(CONCATENATE($A819,$B819,V$2),#REF!,4,FALSE)),"",VLOOKUP(CONCATENATE($A819,$B819,V$2),#REF!,4,FALSE))</f>
        <v>#REF!</v>
      </c>
      <c r="W819" s="2" t="e">
        <f>IF(ISNA(VLOOKUP(CONCATENATE($A819,$B819,W$2),#REF!,4,FALSE)),"",VLOOKUP(CONCATENATE($A819,$B819,W$2),#REF!,4,FALSE))</f>
        <v>#REF!</v>
      </c>
    </row>
    <row r="820" spans="1:23" ht="16.95" customHeight="1" thickBot="1" x14ac:dyDescent="0.35">
      <c r="A820" s="19" t="s">
        <v>3884</v>
      </c>
      <c r="B820" s="19" t="s">
        <v>229</v>
      </c>
      <c r="C820" s="1" t="str">
        <f t="shared" si="12"/>
        <v>MEDAIR2GROUND</v>
      </c>
      <c r="D820" s="2" t="e">
        <f>IF(ISNA(VLOOKUP(CONCATENATE($A820,$B820,D$2),#REF!,4,FALSE)),"",VLOOKUP(CONCATENATE($A820,$B820,D$2),#REF!,4,FALSE))</f>
        <v>#REF!</v>
      </c>
      <c r="E820" s="2" t="e">
        <f>IF(ISNA(VLOOKUP(CONCATENATE($A820,$B820,E$2),#REF!,4,FALSE)),"",VLOOKUP(CONCATENATE($A820,$B820,E$2),#REF!,4,FALSE))</f>
        <v>#REF!</v>
      </c>
      <c r="F820" s="2" t="e">
        <f>IF(ISNA(VLOOKUP(CONCATENATE($A820,$B820,F$2),#REF!,4,FALSE)),"",VLOOKUP(CONCATENATE($A820,$B820,F$2),#REF!,4,FALSE))</f>
        <v>#REF!</v>
      </c>
      <c r="G820" s="2" t="e">
        <f>IF(ISNA(VLOOKUP(CONCATENATE($A820,$B820,G$2),#REF!,4,FALSE)),"",VLOOKUP(CONCATENATE($A820,$B820,G$2),#REF!,4,FALSE))</f>
        <v>#REF!</v>
      </c>
      <c r="H820" s="2" t="e">
        <f>IF(ISNA(VLOOKUP(CONCATENATE($A820,$B820,H$2),#REF!,4,FALSE)),"",VLOOKUP(CONCATENATE($A820,$B820,H$2),#REF!,4,FALSE))</f>
        <v>#REF!</v>
      </c>
      <c r="I820" s="2" t="e">
        <f>IF(ISNA(VLOOKUP(CONCATENATE($A820,$B820,I$2),#REF!,4,FALSE)),"",VLOOKUP(CONCATENATE($A820,$B820,I$2),#REF!,4,FALSE))</f>
        <v>#REF!</v>
      </c>
      <c r="J820" s="2" t="e">
        <f>IF(ISNA(VLOOKUP(CONCATENATE($A820,$B820,J$2),#REF!,4,FALSE)),"",VLOOKUP(CONCATENATE($A820,$B820,J$2),#REF!,4,FALSE))</f>
        <v>#REF!</v>
      </c>
      <c r="K820" s="2" t="e">
        <f>IF(ISNA(VLOOKUP(CONCATENATE($A820,$B820,K$2),#REF!,4,FALSE)),"",VLOOKUP(CONCATENATE($A820,$B820,K$2),#REF!,4,FALSE))</f>
        <v>#REF!</v>
      </c>
      <c r="L820" s="2" t="e">
        <f>IF(ISNA(VLOOKUP(CONCATENATE($A820,$B820,L$2),#REF!,4,FALSE)),"",VLOOKUP(CONCATENATE($A820,$B820,L$2),#REF!,4,FALSE))</f>
        <v>#REF!</v>
      </c>
      <c r="M820" s="2" t="e">
        <f>IF(ISNA(VLOOKUP(CONCATENATE($A820,$B820,M$2),#REF!,4,FALSE)),"",VLOOKUP(CONCATENATE($A820,$B820,M$2),#REF!,4,FALSE))</f>
        <v>#REF!</v>
      </c>
      <c r="N820" s="2" t="e">
        <f>IF(ISNA(VLOOKUP(CONCATENATE($A820,$B820,N$2),#REF!,4,FALSE)),"",VLOOKUP(CONCATENATE($A820,$B820,N$2),#REF!,4,FALSE))</f>
        <v>#REF!</v>
      </c>
      <c r="O820" s="2" t="e">
        <f>IF(ISNA(VLOOKUP(CONCATENATE($A820,$B820,O$2),#REF!,4,FALSE)),"",VLOOKUP(CONCATENATE($A820,$B820,O$2),#REF!,4,FALSE))</f>
        <v>#REF!</v>
      </c>
      <c r="P820" s="2" t="e">
        <f>IF(ISNA(VLOOKUP(CONCATENATE($A820,$B820,P$2),#REF!,4,FALSE)),"",VLOOKUP(CONCATENATE($A820,$B820,P$2),#REF!,4,FALSE))</f>
        <v>#REF!</v>
      </c>
      <c r="Q820" s="2" t="e">
        <f>IF(ISNA(VLOOKUP(CONCATENATE($A820,$B820,Q$2),#REF!,4,FALSE)),"",VLOOKUP(CONCATENATE($A820,$B820,Q$2),#REF!,4,FALSE))</f>
        <v>#REF!</v>
      </c>
      <c r="R820" s="2" t="e">
        <f>IF(ISNA(VLOOKUP(CONCATENATE($A820,$B820,R$2),#REF!,4,FALSE)),"",VLOOKUP(CONCATENATE($A820,$B820,R$2),#REF!,4,FALSE))</f>
        <v>#REF!</v>
      </c>
      <c r="S820" s="2" t="e">
        <f>IF(ISNA(VLOOKUP(CONCATENATE($A820,$B820,S$2),#REF!,4,FALSE)),"",VLOOKUP(CONCATENATE($A820,$B820,S$2),#REF!,4,FALSE))</f>
        <v>#REF!</v>
      </c>
      <c r="T820" s="2" t="e">
        <f>IF(ISNA(VLOOKUP(CONCATENATE($A820,$B820,T$2),#REF!,4,FALSE)),"",VLOOKUP(CONCATENATE($A820,$B820,T$2),#REF!,4,FALSE))</f>
        <v>#REF!</v>
      </c>
      <c r="U820" s="2" t="e">
        <f>IF(ISNA(VLOOKUP(CONCATENATE($A820,$B820,U$2),#REF!,4,FALSE)),"",VLOOKUP(CONCATENATE($A820,$B820,U$2),#REF!,4,FALSE))</f>
        <v>#REF!</v>
      </c>
      <c r="V820" s="2" t="e">
        <f>IF(ISNA(VLOOKUP(CONCATENATE($A820,$B820,V$2),#REF!,4,FALSE)),"",VLOOKUP(CONCATENATE($A820,$B820,V$2),#REF!,4,FALSE))</f>
        <v>#REF!</v>
      </c>
      <c r="W820" s="2" t="e">
        <f>IF(ISNA(VLOOKUP(CONCATENATE($A820,$B820,W$2),#REF!,4,FALSE)),"",VLOOKUP(CONCATENATE($A820,$B820,W$2),#REF!,4,FALSE))</f>
        <v>#REF!</v>
      </c>
    </row>
    <row r="821" spans="1:23" ht="16.95" customHeight="1" thickBot="1" x14ac:dyDescent="0.35">
      <c r="A821" s="19" t="s">
        <v>3884</v>
      </c>
      <c r="B821" s="19" t="s">
        <v>3889</v>
      </c>
      <c r="C821" s="1" t="str">
        <f t="shared" si="12"/>
        <v>MEDOTHER</v>
      </c>
      <c r="D821" s="2" t="e">
        <f>IF(ISNA(VLOOKUP(CONCATENATE($A821,$B821,D$2),#REF!,4,FALSE)),"",VLOOKUP(CONCATENATE($A821,$B821,D$2),#REF!,4,FALSE))</f>
        <v>#REF!</v>
      </c>
      <c r="E821" s="2" t="e">
        <f>IF(ISNA(VLOOKUP(CONCATENATE($A821,$B821,E$2),#REF!,4,FALSE)),"",VLOOKUP(CONCATENATE($A821,$B821,E$2),#REF!,4,FALSE))</f>
        <v>#REF!</v>
      </c>
      <c r="F821" s="2" t="e">
        <f>IF(ISNA(VLOOKUP(CONCATENATE($A821,$B821,F$2),#REF!,4,FALSE)),"",VLOOKUP(CONCATENATE($A821,$B821,F$2),#REF!,4,FALSE))</f>
        <v>#REF!</v>
      </c>
      <c r="G821" s="2" t="e">
        <f>IF(ISNA(VLOOKUP(CONCATENATE($A821,$B821,G$2),#REF!,4,FALSE)),"",VLOOKUP(CONCATENATE($A821,$B821,G$2),#REF!,4,FALSE))</f>
        <v>#REF!</v>
      </c>
      <c r="H821" s="2" t="e">
        <f>IF(ISNA(VLOOKUP(CONCATENATE($A821,$B821,H$2),#REF!,4,FALSE)),"",VLOOKUP(CONCATENATE($A821,$B821,H$2),#REF!,4,FALSE))</f>
        <v>#REF!</v>
      </c>
      <c r="I821" s="2" t="e">
        <f>IF(ISNA(VLOOKUP(CONCATENATE($A821,$B821,I$2),#REF!,4,FALSE)),"",VLOOKUP(CONCATENATE($A821,$B821,I$2),#REF!,4,FALSE))</f>
        <v>#REF!</v>
      </c>
      <c r="J821" s="2" t="e">
        <f>IF(ISNA(VLOOKUP(CONCATENATE($A821,$B821,J$2),#REF!,4,FALSE)),"",VLOOKUP(CONCATENATE($A821,$B821,J$2),#REF!,4,FALSE))</f>
        <v>#REF!</v>
      </c>
      <c r="K821" s="2" t="e">
        <f>IF(ISNA(VLOOKUP(CONCATENATE($A821,$B821,K$2),#REF!,4,FALSE)),"",VLOOKUP(CONCATENATE($A821,$B821,K$2),#REF!,4,FALSE))</f>
        <v>#REF!</v>
      </c>
      <c r="L821" s="2" t="e">
        <f>IF(ISNA(VLOOKUP(CONCATENATE($A821,$B821,L$2),#REF!,4,FALSE)),"",VLOOKUP(CONCATENATE($A821,$B821,L$2),#REF!,4,FALSE))</f>
        <v>#REF!</v>
      </c>
      <c r="M821" s="2" t="e">
        <f>IF(ISNA(VLOOKUP(CONCATENATE($A821,$B821,M$2),#REF!,4,FALSE)),"",VLOOKUP(CONCATENATE($A821,$B821,M$2),#REF!,4,FALSE))</f>
        <v>#REF!</v>
      </c>
      <c r="N821" s="2" t="e">
        <f>IF(ISNA(VLOOKUP(CONCATENATE($A821,$B821,N$2),#REF!,4,FALSE)),"",VLOOKUP(CONCATENATE($A821,$B821,N$2),#REF!,4,FALSE))</f>
        <v>#REF!</v>
      </c>
      <c r="O821" s="2" t="e">
        <f>IF(ISNA(VLOOKUP(CONCATENATE($A821,$B821,O$2),#REF!,4,FALSE)),"",VLOOKUP(CONCATENATE($A821,$B821,O$2),#REF!,4,FALSE))</f>
        <v>#REF!</v>
      </c>
      <c r="P821" s="2" t="e">
        <f>IF(ISNA(VLOOKUP(CONCATENATE($A821,$B821,P$2),#REF!,4,FALSE)),"",VLOOKUP(CONCATENATE($A821,$B821,P$2),#REF!,4,FALSE))</f>
        <v>#REF!</v>
      </c>
      <c r="Q821" s="2" t="e">
        <f>IF(ISNA(VLOOKUP(CONCATENATE($A821,$B821,Q$2),#REF!,4,FALSE)),"",VLOOKUP(CONCATENATE($A821,$B821,Q$2),#REF!,4,FALSE))</f>
        <v>#REF!</v>
      </c>
      <c r="R821" s="2" t="e">
        <f>IF(ISNA(VLOOKUP(CONCATENATE($A821,$B821,R$2),#REF!,4,FALSE)),"",VLOOKUP(CONCATENATE($A821,$B821,R$2),#REF!,4,FALSE))</f>
        <v>#REF!</v>
      </c>
      <c r="S821" s="2" t="e">
        <f>IF(ISNA(VLOOKUP(CONCATENATE($A821,$B821,S$2),#REF!,4,FALSE)),"",VLOOKUP(CONCATENATE($A821,$B821,S$2),#REF!,4,FALSE))</f>
        <v>#REF!</v>
      </c>
      <c r="T821" s="2" t="e">
        <f>IF(ISNA(VLOOKUP(CONCATENATE($A821,$B821,T$2),#REF!,4,FALSE)),"",VLOOKUP(CONCATENATE($A821,$B821,T$2),#REF!,4,FALSE))</f>
        <v>#REF!</v>
      </c>
      <c r="U821" s="2" t="e">
        <f>IF(ISNA(VLOOKUP(CONCATENATE($A821,$B821,U$2),#REF!,4,FALSE)),"",VLOOKUP(CONCATENATE($A821,$B821,U$2),#REF!,4,FALSE))</f>
        <v>#REF!</v>
      </c>
      <c r="V821" s="2" t="e">
        <f>IF(ISNA(VLOOKUP(CONCATENATE($A821,$B821,V$2),#REF!,4,FALSE)),"",VLOOKUP(CONCATENATE($A821,$B821,V$2),#REF!,4,FALSE))</f>
        <v>#REF!</v>
      </c>
      <c r="W821" s="2" t="e">
        <f>IF(ISNA(VLOOKUP(CONCATENATE($A821,$B821,W$2),#REF!,4,FALSE)),"",VLOOKUP(CONCATENATE($A821,$B821,W$2),#REF!,4,FALSE))</f>
        <v>#REF!</v>
      </c>
    </row>
    <row r="822" spans="1:23" ht="16.95" customHeight="1" thickBot="1" x14ac:dyDescent="0.35">
      <c r="A822" s="19" t="s">
        <v>3884</v>
      </c>
      <c r="B822" s="19" t="s">
        <v>3895</v>
      </c>
      <c r="C822" s="1" t="str">
        <f t="shared" si="12"/>
        <v>MEDPOLICE_DRONE</v>
      </c>
      <c r="D822" s="2" t="e">
        <f>IF(ISNA(VLOOKUP(CONCATENATE($A822,$B822,D$2),#REF!,4,FALSE)),"",VLOOKUP(CONCATENATE($A822,$B822,D$2),#REF!,4,FALSE))</f>
        <v>#REF!</v>
      </c>
      <c r="E822" s="2" t="e">
        <f>IF(ISNA(VLOOKUP(CONCATENATE($A822,$B822,E$2),#REF!,4,FALSE)),"",VLOOKUP(CONCATENATE($A822,$B822,E$2),#REF!,4,FALSE))</f>
        <v>#REF!</v>
      </c>
      <c r="F822" s="2" t="e">
        <f>IF(ISNA(VLOOKUP(CONCATENATE($A822,$B822,F$2),#REF!,4,FALSE)),"",VLOOKUP(CONCATENATE($A822,$B822,F$2),#REF!,4,FALSE))</f>
        <v>#REF!</v>
      </c>
      <c r="G822" s="2" t="e">
        <f>IF(ISNA(VLOOKUP(CONCATENATE($A822,$B822,G$2),#REF!,4,FALSE)),"",VLOOKUP(CONCATENATE($A822,$B822,G$2),#REF!,4,FALSE))</f>
        <v>#REF!</v>
      </c>
      <c r="H822" s="2" t="e">
        <f>IF(ISNA(VLOOKUP(CONCATENATE($A822,$B822,H$2),#REF!,4,FALSE)),"",VLOOKUP(CONCATENATE($A822,$B822,H$2),#REF!,4,FALSE))</f>
        <v>#REF!</v>
      </c>
      <c r="I822" s="2" t="e">
        <f>IF(ISNA(VLOOKUP(CONCATENATE($A822,$B822,I$2),#REF!,4,FALSE)),"",VLOOKUP(CONCATENATE($A822,$B822,I$2),#REF!,4,FALSE))</f>
        <v>#REF!</v>
      </c>
      <c r="J822" s="2" t="e">
        <f>IF(ISNA(VLOOKUP(CONCATENATE($A822,$B822,J$2),#REF!,4,FALSE)),"",VLOOKUP(CONCATENATE($A822,$B822,J$2),#REF!,4,FALSE))</f>
        <v>#REF!</v>
      </c>
      <c r="K822" s="2" t="e">
        <f>IF(ISNA(VLOOKUP(CONCATENATE($A822,$B822,K$2),#REF!,4,FALSE)),"",VLOOKUP(CONCATENATE($A822,$B822,K$2),#REF!,4,FALSE))</f>
        <v>#REF!</v>
      </c>
      <c r="L822" s="2" t="e">
        <f>IF(ISNA(VLOOKUP(CONCATENATE($A822,$B822,L$2),#REF!,4,FALSE)),"",VLOOKUP(CONCATENATE($A822,$B822,L$2),#REF!,4,FALSE))</f>
        <v>#REF!</v>
      </c>
      <c r="M822" s="2" t="e">
        <f>IF(ISNA(VLOOKUP(CONCATENATE($A822,$B822,M$2),#REF!,4,FALSE)),"",VLOOKUP(CONCATENATE($A822,$B822,M$2),#REF!,4,FALSE))</f>
        <v>#REF!</v>
      </c>
      <c r="N822" s="2" t="e">
        <f>IF(ISNA(VLOOKUP(CONCATENATE($A822,$B822,N$2),#REF!,4,FALSE)),"",VLOOKUP(CONCATENATE($A822,$B822,N$2),#REF!,4,FALSE))</f>
        <v>#REF!</v>
      </c>
      <c r="O822" s="2" t="e">
        <f>IF(ISNA(VLOOKUP(CONCATENATE($A822,$B822,O$2),#REF!,4,FALSE)),"",VLOOKUP(CONCATENATE($A822,$B822,O$2),#REF!,4,FALSE))</f>
        <v>#REF!</v>
      </c>
      <c r="P822" s="2" t="e">
        <f>IF(ISNA(VLOOKUP(CONCATENATE($A822,$B822,P$2),#REF!,4,FALSE)),"",VLOOKUP(CONCATENATE($A822,$B822,P$2),#REF!,4,FALSE))</f>
        <v>#REF!</v>
      </c>
      <c r="Q822" s="2" t="e">
        <f>IF(ISNA(VLOOKUP(CONCATENATE($A822,$B822,Q$2),#REF!,4,FALSE)),"",VLOOKUP(CONCATENATE($A822,$B822,Q$2),#REF!,4,FALSE))</f>
        <v>#REF!</v>
      </c>
      <c r="R822" s="2" t="e">
        <f>IF(ISNA(VLOOKUP(CONCATENATE($A822,$B822,R$2),#REF!,4,FALSE)),"",VLOOKUP(CONCATENATE($A822,$B822,R$2),#REF!,4,FALSE))</f>
        <v>#REF!</v>
      </c>
      <c r="S822" s="2" t="e">
        <f>IF(ISNA(VLOOKUP(CONCATENATE($A822,$B822,S$2),#REF!,4,FALSE)),"",VLOOKUP(CONCATENATE($A822,$B822,S$2),#REF!,4,FALSE))</f>
        <v>#REF!</v>
      </c>
      <c r="T822" s="2" t="e">
        <f>IF(ISNA(VLOOKUP(CONCATENATE($A822,$B822,T$2),#REF!,4,FALSE)),"",VLOOKUP(CONCATENATE($A822,$B822,T$2),#REF!,4,FALSE))</f>
        <v>#REF!</v>
      </c>
      <c r="U822" s="2" t="e">
        <f>IF(ISNA(VLOOKUP(CONCATENATE($A822,$B822,U$2),#REF!,4,FALSE)),"",VLOOKUP(CONCATENATE($A822,$B822,U$2),#REF!,4,FALSE))</f>
        <v>#REF!</v>
      </c>
      <c r="V822" s="2" t="e">
        <f>IF(ISNA(VLOOKUP(CONCATENATE($A822,$B822,V$2),#REF!,4,FALSE)),"",VLOOKUP(CONCATENATE($A822,$B822,V$2),#REF!,4,FALSE))</f>
        <v>#REF!</v>
      </c>
      <c r="W822" s="2" t="e">
        <f>IF(ISNA(VLOOKUP(CONCATENATE($A822,$B822,W$2),#REF!,4,FALSE)),"",VLOOKUP(CONCATENATE($A822,$B822,W$2),#REF!,4,FALSE))</f>
        <v>#REF!</v>
      </c>
    </row>
    <row r="823" spans="1:23" ht="16.95" customHeight="1" thickBot="1" x14ac:dyDescent="0.35">
      <c r="A823" s="19" t="s">
        <v>3899</v>
      </c>
      <c r="B823" s="19" t="s">
        <v>46</v>
      </c>
      <c r="C823" s="1" t="str">
        <f t="shared" si="12"/>
        <v>MEGABLAST_2HANDCAST</v>
      </c>
      <c r="D823" s="2" t="e">
        <f>IF(ISNA(VLOOKUP(CONCATENATE($A823,$B823,D$2),#REF!,4,FALSE)),"",VLOOKUP(CONCATENATE($A823,$B823,D$2),#REF!,4,FALSE))</f>
        <v>#REF!</v>
      </c>
      <c r="E823" s="2" t="e">
        <f>IF(ISNA(VLOOKUP(CONCATENATE($A823,$B823,E$2),#REF!,4,FALSE)),"",VLOOKUP(CONCATENATE($A823,$B823,E$2),#REF!,4,FALSE))</f>
        <v>#REF!</v>
      </c>
      <c r="F823" s="2" t="e">
        <f>IF(ISNA(VLOOKUP(CONCATENATE($A823,$B823,F$2),#REF!,4,FALSE)),"",VLOOKUP(CONCATENATE($A823,$B823,F$2),#REF!,4,FALSE))</f>
        <v>#REF!</v>
      </c>
      <c r="G823" s="2" t="e">
        <f>IF(ISNA(VLOOKUP(CONCATENATE($A823,$B823,G$2),#REF!,4,FALSE)),"",VLOOKUP(CONCATENATE($A823,$B823,G$2),#REF!,4,FALSE))</f>
        <v>#REF!</v>
      </c>
      <c r="H823" s="2" t="e">
        <f>IF(ISNA(VLOOKUP(CONCATENATE($A823,$B823,H$2),#REF!,4,FALSE)),"",VLOOKUP(CONCATENATE($A823,$B823,H$2),#REF!,4,FALSE))</f>
        <v>#REF!</v>
      </c>
      <c r="I823" s="2" t="e">
        <f>IF(ISNA(VLOOKUP(CONCATENATE($A823,$B823,I$2),#REF!,4,FALSE)),"",VLOOKUP(CONCATENATE($A823,$B823,I$2),#REF!,4,FALSE))</f>
        <v>#REF!</v>
      </c>
      <c r="J823" s="2" t="e">
        <f>IF(ISNA(VLOOKUP(CONCATENATE($A823,$B823,J$2),#REF!,4,FALSE)),"",VLOOKUP(CONCATENATE($A823,$B823,J$2),#REF!,4,FALSE))</f>
        <v>#REF!</v>
      </c>
      <c r="K823" s="2" t="e">
        <f>IF(ISNA(VLOOKUP(CONCATENATE($A823,$B823,K$2),#REF!,4,FALSE)),"",VLOOKUP(CONCATENATE($A823,$B823,K$2),#REF!,4,FALSE))</f>
        <v>#REF!</v>
      </c>
      <c r="L823" s="2" t="e">
        <f>IF(ISNA(VLOOKUP(CONCATENATE($A823,$B823,L$2),#REF!,4,FALSE)),"",VLOOKUP(CONCATENATE($A823,$B823,L$2),#REF!,4,FALSE))</f>
        <v>#REF!</v>
      </c>
      <c r="M823" s="2" t="e">
        <f>IF(ISNA(VLOOKUP(CONCATENATE($A823,$B823,M$2),#REF!,4,FALSE)),"",VLOOKUP(CONCATENATE($A823,$B823,M$2),#REF!,4,FALSE))</f>
        <v>#REF!</v>
      </c>
      <c r="N823" s="2" t="e">
        <f>IF(ISNA(VLOOKUP(CONCATENATE($A823,$B823,N$2),#REF!,4,FALSE)),"",VLOOKUP(CONCATENATE($A823,$B823,N$2),#REF!,4,FALSE))</f>
        <v>#REF!</v>
      </c>
      <c r="O823" s="2" t="e">
        <f>IF(ISNA(VLOOKUP(CONCATENATE($A823,$B823,O$2),#REF!,4,FALSE)),"",VLOOKUP(CONCATENATE($A823,$B823,O$2),#REF!,4,FALSE))</f>
        <v>#REF!</v>
      </c>
      <c r="P823" s="2" t="e">
        <f>IF(ISNA(VLOOKUP(CONCATENATE($A823,$B823,P$2),#REF!,4,FALSE)),"",VLOOKUP(CONCATENATE($A823,$B823,P$2),#REF!,4,FALSE))</f>
        <v>#REF!</v>
      </c>
      <c r="Q823" s="2" t="e">
        <f>IF(ISNA(VLOOKUP(CONCATENATE($A823,$B823,Q$2),#REF!,4,FALSE)),"",VLOOKUP(CONCATENATE($A823,$B823,Q$2),#REF!,4,FALSE))</f>
        <v>#REF!</v>
      </c>
      <c r="R823" s="2" t="e">
        <f>IF(ISNA(VLOOKUP(CONCATENATE($A823,$B823,R$2),#REF!,4,FALSE)),"",VLOOKUP(CONCATENATE($A823,$B823,R$2),#REF!,4,FALSE))</f>
        <v>#REF!</v>
      </c>
      <c r="S823" s="2" t="e">
        <f>IF(ISNA(VLOOKUP(CONCATENATE($A823,$B823,S$2),#REF!,4,FALSE)),"",VLOOKUP(CONCATENATE($A823,$B823,S$2),#REF!,4,FALSE))</f>
        <v>#REF!</v>
      </c>
      <c r="T823" s="2" t="e">
        <f>IF(ISNA(VLOOKUP(CONCATENATE($A823,$B823,T$2),#REF!,4,FALSE)),"",VLOOKUP(CONCATENATE($A823,$B823,T$2),#REF!,4,FALSE))</f>
        <v>#REF!</v>
      </c>
      <c r="U823" s="2" t="e">
        <f>IF(ISNA(VLOOKUP(CONCATENATE($A823,$B823,U$2),#REF!,4,FALSE)),"",VLOOKUP(CONCATENATE($A823,$B823,U$2),#REF!,4,FALSE))</f>
        <v>#REF!</v>
      </c>
      <c r="V823" s="2" t="e">
        <f>IF(ISNA(VLOOKUP(CONCATENATE($A823,$B823,V$2),#REF!,4,FALSE)),"",VLOOKUP(CONCATENATE($A823,$B823,V$2),#REF!,4,FALSE))</f>
        <v>#REF!</v>
      </c>
      <c r="W823" s="2" t="e">
        <f>IF(ISNA(VLOOKUP(CONCATENATE($A823,$B823,W$2),#REF!,4,FALSE)),"",VLOOKUP(CONCATENATE($A823,$B823,W$2),#REF!,4,FALSE))</f>
        <v>#REF!</v>
      </c>
    </row>
    <row r="824" spans="1:23" ht="16.95" customHeight="1" thickBot="1" x14ac:dyDescent="0.35">
      <c r="A824" s="19" t="s">
        <v>3902</v>
      </c>
      <c r="B824" s="20" t="s">
        <v>1281</v>
      </c>
      <c r="C824" s="1" t="str">
        <f t="shared" si="12"/>
        <v>MELEE_FISTSREACT</v>
      </c>
      <c r="D824" s="2" t="e">
        <f>IF(ISNA(VLOOKUP(CONCATENATE($A824,$B824,D$2),#REF!,4,FALSE)),"",VLOOKUP(CONCATENATE($A824,$B824,D$2),#REF!,4,FALSE))</f>
        <v>#REF!</v>
      </c>
      <c r="E824" s="2" t="e">
        <f>IF(ISNA(VLOOKUP(CONCATENATE($A824,$B824,E$2),#REF!,4,FALSE)),"",VLOOKUP(CONCATENATE($A824,$B824,E$2),#REF!,4,FALSE))</f>
        <v>#REF!</v>
      </c>
      <c r="F824" s="2" t="e">
        <f>IF(ISNA(VLOOKUP(CONCATENATE($A824,$B824,F$2),#REF!,4,FALSE)),"",VLOOKUP(CONCATENATE($A824,$B824,F$2),#REF!,4,FALSE))</f>
        <v>#REF!</v>
      </c>
      <c r="G824" s="2" t="e">
        <f>IF(ISNA(VLOOKUP(CONCATENATE($A824,$B824,G$2),#REF!,4,FALSE)),"",VLOOKUP(CONCATENATE($A824,$B824,G$2),#REF!,4,FALSE))</f>
        <v>#REF!</v>
      </c>
      <c r="H824" s="2" t="e">
        <f>IF(ISNA(VLOOKUP(CONCATENATE($A824,$B824,H$2),#REF!,4,FALSE)),"",VLOOKUP(CONCATENATE($A824,$B824,H$2),#REF!,4,FALSE))</f>
        <v>#REF!</v>
      </c>
      <c r="I824" s="2" t="e">
        <f>IF(ISNA(VLOOKUP(CONCATENATE($A824,$B824,I$2),#REF!,4,FALSE)),"",VLOOKUP(CONCATENATE($A824,$B824,I$2),#REF!,4,FALSE))</f>
        <v>#REF!</v>
      </c>
      <c r="J824" s="2" t="e">
        <f>IF(ISNA(VLOOKUP(CONCATENATE($A824,$B824,J$2),#REF!,4,FALSE)),"",VLOOKUP(CONCATENATE($A824,$B824,J$2),#REF!,4,FALSE))</f>
        <v>#REF!</v>
      </c>
      <c r="K824" s="2" t="e">
        <f>IF(ISNA(VLOOKUP(CONCATENATE($A824,$B824,K$2),#REF!,4,FALSE)),"",VLOOKUP(CONCATENATE($A824,$B824,K$2),#REF!,4,FALSE))</f>
        <v>#REF!</v>
      </c>
      <c r="L824" s="2" t="e">
        <f>IF(ISNA(VLOOKUP(CONCATENATE($A824,$B824,L$2),#REF!,4,FALSE)),"",VLOOKUP(CONCATENATE($A824,$B824,L$2),#REF!,4,FALSE))</f>
        <v>#REF!</v>
      </c>
      <c r="M824" s="2" t="e">
        <f>IF(ISNA(VLOOKUP(CONCATENATE($A824,$B824,M$2),#REF!,4,FALSE)),"",VLOOKUP(CONCATENATE($A824,$B824,M$2),#REF!,4,FALSE))</f>
        <v>#REF!</v>
      </c>
      <c r="N824" s="2" t="e">
        <f>IF(ISNA(VLOOKUP(CONCATENATE($A824,$B824,N$2),#REF!,4,FALSE)),"",VLOOKUP(CONCATENATE($A824,$B824,N$2),#REF!,4,FALSE))</f>
        <v>#REF!</v>
      </c>
      <c r="O824" s="2" t="e">
        <f>IF(ISNA(VLOOKUP(CONCATENATE($A824,$B824,O$2),#REF!,4,FALSE)),"",VLOOKUP(CONCATENATE($A824,$B824,O$2),#REF!,4,FALSE))</f>
        <v>#REF!</v>
      </c>
      <c r="P824" s="2" t="e">
        <f>IF(ISNA(VLOOKUP(CONCATENATE($A824,$B824,P$2),#REF!,4,FALSE)),"",VLOOKUP(CONCATENATE($A824,$B824,P$2),#REF!,4,FALSE))</f>
        <v>#REF!</v>
      </c>
      <c r="Q824" s="2" t="e">
        <f>IF(ISNA(VLOOKUP(CONCATENATE($A824,$B824,Q$2),#REF!,4,FALSE)),"",VLOOKUP(CONCATENATE($A824,$B824,Q$2),#REF!,4,FALSE))</f>
        <v>#REF!</v>
      </c>
      <c r="R824" s="2" t="e">
        <f>IF(ISNA(VLOOKUP(CONCATENATE($A824,$B824,R$2),#REF!,4,FALSE)),"",VLOOKUP(CONCATENATE($A824,$B824,R$2),#REF!,4,FALSE))</f>
        <v>#REF!</v>
      </c>
      <c r="S824" s="2" t="e">
        <f>IF(ISNA(VLOOKUP(CONCATENATE($A824,$B824,S$2),#REF!,4,FALSE)),"",VLOOKUP(CONCATENATE($A824,$B824,S$2),#REF!,4,FALSE))</f>
        <v>#REF!</v>
      </c>
      <c r="T824" s="2" t="e">
        <f>IF(ISNA(VLOOKUP(CONCATENATE($A824,$B824,T$2),#REF!,4,FALSE)),"",VLOOKUP(CONCATENATE($A824,$B824,T$2),#REF!,4,FALSE))</f>
        <v>#REF!</v>
      </c>
      <c r="U824" s="2" t="e">
        <f>IF(ISNA(VLOOKUP(CONCATENATE($A824,$B824,U$2),#REF!,4,FALSE)),"",VLOOKUP(CONCATENATE($A824,$B824,U$2),#REF!,4,FALSE))</f>
        <v>#REF!</v>
      </c>
      <c r="V824" s="2" t="e">
        <f>IF(ISNA(VLOOKUP(CONCATENATE($A824,$B824,V$2),#REF!,4,FALSE)),"",VLOOKUP(CONCATENATE($A824,$B824,V$2),#REF!,4,FALSE))</f>
        <v>#REF!</v>
      </c>
      <c r="W824" s="2" t="e">
        <f>IF(ISNA(VLOOKUP(CONCATENATE($A824,$B824,W$2),#REF!,4,FALSE)),"",VLOOKUP(CONCATENATE($A824,$B824,W$2),#REF!,4,FALSE))</f>
        <v>#REF!</v>
      </c>
    </row>
    <row r="825" spans="1:23" ht="16.95" customHeight="1" thickBot="1" x14ac:dyDescent="0.35">
      <c r="A825" s="19" t="s">
        <v>3907</v>
      </c>
      <c r="B825" s="20" t="s">
        <v>488</v>
      </c>
      <c r="C825" s="1" t="str">
        <f t="shared" si="12"/>
        <v>MENACEFIREIDLE</v>
      </c>
      <c r="D825" s="2" t="e">
        <f>IF(ISNA(VLOOKUP(CONCATENATE($A825,$B825,D$2),#REF!,4,FALSE)),"",VLOOKUP(CONCATENATE($A825,$B825,D$2),#REF!,4,FALSE))</f>
        <v>#REF!</v>
      </c>
      <c r="E825" s="2" t="e">
        <f>IF(ISNA(VLOOKUP(CONCATENATE($A825,$B825,E$2),#REF!,4,FALSE)),"",VLOOKUP(CONCATENATE($A825,$B825,E$2),#REF!,4,FALSE))</f>
        <v>#REF!</v>
      </c>
      <c r="F825" s="2" t="e">
        <f>IF(ISNA(VLOOKUP(CONCATENATE($A825,$B825,F$2),#REF!,4,FALSE)),"",VLOOKUP(CONCATENATE($A825,$B825,F$2),#REF!,4,FALSE))</f>
        <v>#REF!</v>
      </c>
      <c r="G825" s="2" t="e">
        <f>IF(ISNA(VLOOKUP(CONCATENATE($A825,$B825,G$2),#REF!,4,FALSE)),"",VLOOKUP(CONCATENATE($A825,$B825,G$2),#REF!,4,FALSE))</f>
        <v>#REF!</v>
      </c>
      <c r="H825" s="2" t="e">
        <f>IF(ISNA(VLOOKUP(CONCATENATE($A825,$B825,H$2),#REF!,4,FALSE)),"",VLOOKUP(CONCATENATE($A825,$B825,H$2),#REF!,4,FALSE))</f>
        <v>#REF!</v>
      </c>
      <c r="I825" s="2" t="e">
        <f>IF(ISNA(VLOOKUP(CONCATENATE($A825,$B825,I$2),#REF!,4,FALSE)),"",VLOOKUP(CONCATENATE($A825,$B825,I$2),#REF!,4,FALSE))</f>
        <v>#REF!</v>
      </c>
      <c r="J825" s="2" t="e">
        <f>IF(ISNA(VLOOKUP(CONCATENATE($A825,$B825,J$2),#REF!,4,FALSE)),"",VLOOKUP(CONCATENATE($A825,$B825,J$2),#REF!,4,FALSE))</f>
        <v>#REF!</v>
      </c>
      <c r="K825" s="2" t="e">
        <f>IF(ISNA(VLOOKUP(CONCATENATE($A825,$B825,K$2),#REF!,4,FALSE)),"",VLOOKUP(CONCATENATE($A825,$B825,K$2),#REF!,4,FALSE))</f>
        <v>#REF!</v>
      </c>
      <c r="L825" s="2" t="e">
        <f>IF(ISNA(VLOOKUP(CONCATENATE($A825,$B825,L$2),#REF!,4,FALSE)),"",VLOOKUP(CONCATENATE($A825,$B825,L$2),#REF!,4,FALSE))</f>
        <v>#REF!</v>
      </c>
      <c r="M825" s="2" t="e">
        <f>IF(ISNA(VLOOKUP(CONCATENATE($A825,$B825,M$2),#REF!,4,FALSE)),"",VLOOKUP(CONCATENATE($A825,$B825,M$2),#REF!,4,FALSE))</f>
        <v>#REF!</v>
      </c>
      <c r="N825" s="2" t="e">
        <f>IF(ISNA(VLOOKUP(CONCATENATE($A825,$B825,N$2),#REF!,4,FALSE)),"",VLOOKUP(CONCATENATE($A825,$B825,N$2),#REF!,4,FALSE))</f>
        <v>#REF!</v>
      </c>
      <c r="O825" s="2" t="e">
        <f>IF(ISNA(VLOOKUP(CONCATENATE($A825,$B825,O$2),#REF!,4,FALSE)),"",VLOOKUP(CONCATENATE($A825,$B825,O$2),#REF!,4,FALSE))</f>
        <v>#REF!</v>
      </c>
      <c r="P825" s="2" t="e">
        <f>IF(ISNA(VLOOKUP(CONCATENATE($A825,$B825,P$2),#REF!,4,FALSE)),"",VLOOKUP(CONCATENATE($A825,$B825,P$2),#REF!,4,FALSE))</f>
        <v>#REF!</v>
      </c>
      <c r="Q825" s="2" t="e">
        <f>IF(ISNA(VLOOKUP(CONCATENATE($A825,$B825,Q$2),#REF!,4,FALSE)),"",VLOOKUP(CONCATENATE($A825,$B825,Q$2),#REF!,4,FALSE))</f>
        <v>#REF!</v>
      </c>
      <c r="R825" s="2" t="e">
        <f>IF(ISNA(VLOOKUP(CONCATENATE($A825,$B825,R$2),#REF!,4,FALSE)),"",VLOOKUP(CONCATENATE($A825,$B825,R$2),#REF!,4,FALSE))</f>
        <v>#REF!</v>
      </c>
      <c r="S825" s="2" t="e">
        <f>IF(ISNA(VLOOKUP(CONCATENATE($A825,$B825,S$2),#REF!,4,FALSE)),"",VLOOKUP(CONCATENATE($A825,$B825,S$2),#REF!,4,FALSE))</f>
        <v>#REF!</v>
      </c>
      <c r="T825" s="2" t="e">
        <f>IF(ISNA(VLOOKUP(CONCATENATE($A825,$B825,T$2),#REF!,4,FALSE)),"",VLOOKUP(CONCATENATE($A825,$B825,T$2),#REF!,4,FALSE))</f>
        <v>#REF!</v>
      </c>
      <c r="U825" s="2" t="e">
        <f>IF(ISNA(VLOOKUP(CONCATENATE($A825,$B825,U$2),#REF!,4,FALSE)),"",VLOOKUP(CONCATENATE($A825,$B825,U$2),#REF!,4,FALSE))</f>
        <v>#REF!</v>
      </c>
      <c r="V825" s="2" t="e">
        <f>IF(ISNA(VLOOKUP(CONCATENATE($A825,$B825,V$2),#REF!,4,FALSE)),"",VLOOKUP(CONCATENATE($A825,$B825,V$2),#REF!,4,FALSE))</f>
        <v>#REF!</v>
      </c>
      <c r="W825" s="2" t="e">
        <f>IF(ISNA(VLOOKUP(CONCATENATE($A825,$B825,W$2),#REF!,4,FALSE)),"",VLOOKUP(CONCATENATE($A825,$B825,W$2),#REF!,4,FALSE))</f>
        <v>#REF!</v>
      </c>
    </row>
    <row r="826" spans="1:23" ht="16.95" customHeight="1" thickBot="1" x14ac:dyDescent="0.35">
      <c r="A826" s="19" t="s">
        <v>3907</v>
      </c>
      <c r="B826" s="20" t="s">
        <v>1037</v>
      </c>
      <c r="C826" s="1" t="str">
        <f t="shared" si="12"/>
        <v>MENACEFIRETOSS</v>
      </c>
      <c r="D826" s="2" t="e">
        <f>IF(ISNA(VLOOKUP(CONCATENATE($A826,$B826,D$2),#REF!,4,FALSE)),"",VLOOKUP(CONCATENATE($A826,$B826,D$2),#REF!,4,FALSE))</f>
        <v>#REF!</v>
      </c>
      <c r="E826" s="2" t="e">
        <f>IF(ISNA(VLOOKUP(CONCATENATE($A826,$B826,E$2),#REF!,4,FALSE)),"",VLOOKUP(CONCATENATE($A826,$B826,E$2),#REF!,4,FALSE))</f>
        <v>#REF!</v>
      </c>
      <c r="F826" s="2" t="e">
        <f>IF(ISNA(VLOOKUP(CONCATENATE($A826,$B826,F$2),#REF!,4,FALSE)),"",VLOOKUP(CONCATENATE($A826,$B826,F$2),#REF!,4,FALSE))</f>
        <v>#REF!</v>
      </c>
      <c r="G826" s="2" t="e">
        <f>IF(ISNA(VLOOKUP(CONCATENATE($A826,$B826,G$2),#REF!,4,FALSE)),"",VLOOKUP(CONCATENATE($A826,$B826,G$2),#REF!,4,FALSE))</f>
        <v>#REF!</v>
      </c>
      <c r="H826" s="2" t="e">
        <f>IF(ISNA(VLOOKUP(CONCATENATE($A826,$B826,H$2),#REF!,4,FALSE)),"",VLOOKUP(CONCATENATE($A826,$B826,H$2),#REF!,4,FALSE))</f>
        <v>#REF!</v>
      </c>
      <c r="I826" s="2" t="e">
        <f>IF(ISNA(VLOOKUP(CONCATENATE($A826,$B826,I$2),#REF!,4,FALSE)),"",VLOOKUP(CONCATENATE($A826,$B826,I$2),#REF!,4,FALSE))</f>
        <v>#REF!</v>
      </c>
      <c r="J826" s="2" t="e">
        <f>IF(ISNA(VLOOKUP(CONCATENATE($A826,$B826,J$2),#REF!,4,FALSE)),"",VLOOKUP(CONCATENATE($A826,$B826,J$2),#REF!,4,FALSE))</f>
        <v>#REF!</v>
      </c>
      <c r="K826" s="2" t="e">
        <f>IF(ISNA(VLOOKUP(CONCATENATE($A826,$B826,K$2),#REF!,4,FALSE)),"",VLOOKUP(CONCATENATE($A826,$B826,K$2),#REF!,4,FALSE))</f>
        <v>#REF!</v>
      </c>
      <c r="L826" s="2" t="e">
        <f>IF(ISNA(VLOOKUP(CONCATENATE($A826,$B826,L$2),#REF!,4,FALSE)),"",VLOOKUP(CONCATENATE($A826,$B826,L$2),#REF!,4,FALSE))</f>
        <v>#REF!</v>
      </c>
      <c r="M826" s="2" t="e">
        <f>IF(ISNA(VLOOKUP(CONCATENATE($A826,$B826,M$2),#REF!,4,FALSE)),"",VLOOKUP(CONCATENATE($A826,$B826,M$2),#REF!,4,FALSE))</f>
        <v>#REF!</v>
      </c>
      <c r="N826" s="2" t="e">
        <f>IF(ISNA(VLOOKUP(CONCATENATE($A826,$B826,N$2),#REF!,4,FALSE)),"",VLOOKUP(CONCATENATE($A826,$B826,N$2),#REF!,4,FALSE))</f>
        <v>#REF!</v>
      </c>
      <c r="O826" s="2" t="e">
        <f>IF(ISNA(VLOOKUP(CONCATENATE($A826,$B826,O$2),#REF!,4,FALSE)),"",VLOOKUP(CONCATENATE($A826,$B826,O$2),#REF!,4,FALSE))</f>
        <v>#REF!</v>
      </c>
      <c r="P826" s="2" t="e">
        <f>IF(ISNA(VLOOKUP(CONCATENATE($A826,$B826,P$2),#REF!,4,FALSE)),"",VLOOKUP(CONCATENATE($A826,$B826,P$2),#REF!,4,FALSE))</f>
        <v>#REF!</v>
      </c>
      <c r="Q826" s="2" t="e">
        <f>IF(ISNA(VLOOKUP(CONCATENATE($A826,$B826,Q$2),#REF!,4,FALSE)),"",VLOOKUP(CONCATENATE($A826,$B826,Q$2),#REF!,4,FALSE))</f>
        <v>#REF!</v>
      </c>
      <c r="R826" s="2" t="e">
        <f>IF(ISNA(VLOOKUP(CONCATENATE($A826,$B826,R$2),#REF!,4,FALSE)),"",VLOOKUP(CONCATENATE($A826,$B826,R$2),#REF!,4,FALSE))</f>
        <v>#REF!</v>
      </c>
      <c r="S826" s="2" t="e">
        <f>IF(ISNA(VLOOKUP(CONCATENATE($A826,$B826,S$2),#REF!,4,FALSE)),"",VLOOKUP(CONCATENATE($A826,$B826,S$2),#REF!,4,FALSE))</f>
        <v>#REF!</v>
      </c>
      <c r="T826" s="2" t="e">
        <f>IF(ISNA(VLOOKUP(CONCATENATE($A826,$B826,T$2),#REF!,4,FALSE)),"",VLOOKUP(CONCATENATE($A826,$B826,T$2),#REF!,4,FALSE))</f>
        <v>#REF!</v>
      </c>
      <c r="U826" s="2" t="e">
        <f>IF(ISNA(VLOOKUP(CONCATENATE($A826,$B826,U$2),#REF!,4,FALSE)),"",VLOOKUP(CONCATENATE($A826,$B826,U$2),#REF!,4,FALSE))</f>
        <v>#REF!</v>
      </c>
      <c r="V826" s="2" t="e">
        <f>IF(ISNA(VLOOKUP(CONCATENATE($A826,$B826,V$2),#REF!,4,FALSE)),"",VLOOKUP(CONCATENATE($A826,$B826,V$2),#REF!,4,FALSE))</f>
        <v>#REF!</v>
      </c>
      <c r="W826" s="2" t="e">
        <f>IF(ISNA(VLOOKUP(CONCATENATE($A826,$B826,W$2),#REF!,4,FALSE)),"",VLOOKUP(CONCATENATE($A826,$B826,W$2),#REF!,4,FALSE))</f>
        <v>#REF!</v>
      </c>
    </row>
    <row r="827" spans="1:23" ht="16.95" customHeight="1" thickBot="1" x14ac:dyDescent="0.35">
      <c r="A827" s="19" t="s">
        <v>3913</v>
      </c>
      <c r="B827" s="20" t="s">
        <v>370</v>
      </c>
      <c r="C827" s="1" t="str">
        <f t="shared" si="12"/>
        <v>MENTALBLAST</v>
      </c>
      <c r="D827" s="2" t="e">
        <f>IF(ISNA(VLOOKUP(CONCATENATE($A827,$B827,D$2),#REF!,4,FALSE)),"",VLOOKUP(CONCATENATE($A827,$B827,D$2),#REF!,4,FALSE))</f>
        <v>#REF!</v>
      </c>
      <c r="E827" s="2" t="e">
        <f>IF(ISNA(VLOOKUP(CONCATENATE($A827,$B827,E$2),#REF!,4,FALSE)),"",VLOOKUP(CONCATENATE($A827,$B827,E$2),#REF!,4,FALSE))</f>
        <v>#REF!</v>
      </c>
      <c r="F827" s="2" t="e">
        <f>IF(ISNA(VLOOKUP(CONCATENATE($A827,$B827,F$2),#REF!,4,FALSE)),"",VLOOKUP(CONCATENATE($A827,$B827,F$2),#REF!,4,FALSE))</f>
        <v>#REF!</v>
      </c>
      <c r="G827" s="2" t="e">
        <f>IF(ISNA(VLOOKUP(CONCATENATE($A827,$B827,G$2),#REF!,4,FALSE)),"",VLOOKUP(CONCATENATE($A827,$B827,G$2),#REF!,4,FALSE))</f>
        <v>#REF!</v>
      </c>
      <c r="H827" s="2" t="e">
        <f>IF(ISNA(VLOOKUP(CONCATENATE($A827,$B827,H$2),#REF!,4,FALSE)),"",VLOOKUP(CONCATENATE($A827,$B827,H$2),#REF!,4,FALSE))</f>
        <v>#REF!</v>
      </c>
      <c r="I827" s="2" t="e">
        <f>IF(ISNA(VLOOKUP(CONCATENATE($A827,$B827,I$2),#REF!,4,FALSE)),"",VLOOKUP(CONCATENATE($A827,$B827,I$2),#REF!,4,FALSE))</f>
        <v>#REF!</v>
      </c>
      <c r="J827" s="2" t="e">
        <f>IF(ISNA(VLOOKUP(CONCATENATE($A827,$B827,J$2),#REF!,4,FALSE)),"",VLOOKUP(CONCATENATE($A827,$B827,J$2),#REF!,4,FALSE))</f>
        <v>#REF!</v>
      </c>
      <c r="K827" s="2" t="e">
        <f>IF(ISNA(VLOOKUP(CONCATENATE($A827,$B827,K$2),#REF!,4,FALSE)),"",VLOOKUP(CONCATENATE($A827,$B827,K$2),#REF!,4,FALSE))</f>
        <v>#REF!</v>
      </c>
      <c r="L827" s="2" t="e">
        <f>IF(ISNA(VLOOKUP(CONCATENATE($A827,$B827,L$2),#REF!,4,FALSE)),"",VLOOKUP(CONCATENATE($A827,$B827,L$2),#REF!,4,FALSE))</f>
        <v>#REF!</v>
      </c>
      <c r="M827" s="2" t="e">
        <f>IF(ISNA(VLOOKUP(CONCATENATE($A827,$B827,M$2),#REF!,4,FALSE)),"",VLOOKUP(CONCATENATE($A827,$B827,M$2),#REF!,4,FALSE))</f>
        <v>#REF!</v>
      </c>
      <c r="N827" s="2" t="e">
        <f>IF(ISNA(VLOOKUP(CONCATENATE($A827,$B827,N$2),#REF!,4,FALSE)),"",VLOOKUP(CONCATENATE($A827,$B827,N$2),#REF!,4,FALSE))</f>
        <v>#REF!</v>
      </c>
      <c r="O827" s="2" t="e">
        <f>IF(ISNA(VLOOKUP(CONCATENATE($A827,$B827,O$2),#REF!,4,FALSE)),"",VLOOKUP(CONCATENATE($A827,$B827,O$2),#REF!,4,FALSE))</f>
        <v>#REF!</v>
      </c>
      <c r="P827" s="2" t="e">
        <f>IF(ISNA(VLOOKUP(CONCATENATE($A827,$B827,P$2),#REF!,4,FALSE)),"",VLOOKUP(CONCATENATE($A827,$B827,P$2),#REF!,4,FALSE))</f>
        <v>#REF!</v>
      </c>
      <c r="Q827" s="2" t="e">
        <f>IF(ISNA(VLOOKUP(CONCATENATE($A827,$B827,Q$2),#REF!,4,FALSE)),"",VLOOKUP(CONCATENATE($A827,$B827,Q$2),#REF!,4,FALSE))</f>
        <v>#REF!</v>
      </c>
      <c r="R827" s="2" t="e">
        <f>IF(ISNA(VLOOKUP(CONCATENATE($A827,$B827,R$2),#REF!,4,FALSE)),"",VLOOKUP(CONCATENATE($A827,$B827,R$2),#REF!,4,FALSE))</f>
        <v>#REF!</v>
      </c>
      <c r="S827" s="2" t="e">
        <f>IF(ISNA(VLOOKUP(CONCATENATE($A827,$B827,S$2),#REF!,4,FALSE)),"",VLOOKUP(CONCATENATE($A827,$B827,S$2),#REF!,4,FALSE))</f>
        <v>#REF!</v>
      </c>
      <c r="T827" s="2" t="e">
        <f>IF(ISNA(VLOOKUP(CONCATENATE($A827,$B827,T$2),#REF!,4,FALSE)),"",VLOOKUP(CONCATENATE($A827,$B827,T$2),#REF!,4,FALSE))</f>
        <v>#REF!</v>
      </c>
      <c r="U827" s="2" t="e">
        <f>IF(ISNA(VLOOKUP(CONCATENATE($A827,$B827,U$2),#REF!,4,FALSE)),"",VLOOKUP(CONCATENATE($A827,$B827,U$2),#REF!,4,FALSE))</f>
        <v>#REF!</v>
      </c>
      <c r="V827" s="2" t="e">
        <f>IF(ISNA(VLOOKUP(CONCATENATE($A827,$B827,V$2),#REF!,4,FALSE)),"",VLOOKUP(CONCATENATE($A827,$B827,V$2),#REF!,4,FALSE))</f>
        <v>#REF!</v>
      </c>
      <c r="W827" s="2" t="e">
        <f>IF(ISNA(VLOOKUP(CONCATENATE($A827,$B827,W$2),#REF!,4,FALSE)),"",VLOOKUP(CONCATENATE($A827,$B827,W$2),#REF!,4,FALSE))</f>
        <v>#REF!</v>
      </c>
    </row>
    <row r="828" spans="1:23" ht="16.95" customHeight="1" thickBot="1" x14ac:dyDescent="0.35">
      <c r="A828" s="19" t="s">
        <v>3913</v>
      </c>
      <c r="B828" s="19" t="s">
        <v>433</v>
      </c>
      <c r="C828" s="1" t="str">
        <f t="shared" si="12"/>
        <v>MENTALSTRIKE</v>
      </c>
      <c r="D828" s="2" t="e">
        <f>IF(ISNA(VLOOKUP(CONCATENATE($A828,$B828,D$2),#REF!,4,FALSE)),"",VLOOKUP(CONCATENATE($A828,$B828,D$2),#REF!,4,FALSE))</f>
        <v>#REF!</v>
      </c>
      <c r="E828" s="2" t="e">
        <f>IF(ISNA(VLOOKUP(CONCATENATE($A828,$B828,E$2),#REF!,4,FALSE)),"",VLOOKUP(CONCATENATE($A828,$B828,E$2),#REF!,4,FALSE))</f>
        <v>#REF!</v>
      </c>
      <c r="F828" s="2" t="e">
        <f>IF(ISNA(VLOOKUP(CONCATENATE($A828,$B828,F$2),#REF!,4,FALSE)),"",VLOOKUP(CONCATENATE($A828,$B828,F$2),#REF!,4,FALSE))</f>
        <v>#REF!</v>
      </c>
      <c r="G828" s="2" t="e">
        <f>IF(ISNA(VLOOKUP(CONCATENATE($A828,$B828,G$2),#REF!,4,FALSE)),"",VLOOKUP(CONCATENATE($A828,$B828,G$2),#REF!,4,FALSE))</f>
        <v>#REF!</v>
      </c>
      <c r="H828" s="2" t="e">
        <f>IF(ISNA(VLOOKUP(CONCATENATE($A828,$B828,H$2),#REF!,4,FALSE)),"",VLOOKUP(CONCATENATE($A828,$B828,H$2),#REF!,4,FALSE))</f>
        <v>#REF!</v>
      </c>
      <c r="I828" s="2" t="e">
        <f>IF(ISNA(VLOOKUP(CONCATENATE($A828,$B828,I$2),#REF!,4,FALSE)),"",VLOOKUP(CONCATENATE($A828,$B828,I$2),#REF!,4,FALSE))</f>
        <v>#REF!</v>
      </c>
      <c r="J828" s="2" t="e">
        <f>IF(ISNA(VLOOKUP(CONCATENATE($A828,$B828,J$2),#REF!,4,FALSE)),"",VLOOKUP(CONCATENATE($A828,$B828,J$2),#REF!,4,FALSE))</f>
        <v>#REF!</v>
      </c>
      <c r="K828" s="2" t="e">
        <f>IF(ISNA(VLOOKUP(CONCATENATE($A828,$B828,K$2),#REF!,4,FALSE)),"",VLOOKUP(CONCATENATE($A828,$B828,K$2),#REF!,4,FALSE))</f>
        <v>#REF!</v>
      </c>
      <c r="L828" s="2" t="e">
        <f>IF(ISNA(VLOOKUP(CONCATENATE($A828,$B828,L$2),#REF!,4,FALSE)),"",VLOOKUP(CONCATENATE($A828,$B828,L$2),#REF!,4,FALSE))</f>
        <v>#REF!</v>
      </c>
      <c r="M828" s="2" t="e">
        <f>IF(ISNA(VLOOKUP(CONCATENATE($A828,$B828,M$2),#REF!,4,FALSE)),"",VLOOKUP(CONCATENATE($A828,$B828,M$2),#REF!,4,FALSE))</f>
        <v>#REF!</v>
      </c>
      <c r="N828" s="2" t="e">
        <f>IF(ISNA(VLOOKUP(CONCATENATE($A828,$B828,N$2),#REF!,4,FALSE)),"",VLOOKUP(CONCATENATE($A828,$B828,N$2),#REF!,4,FALSE))</f>
        <v>#REF!</v>
      </c>
      <c r="O828" s="2" t="e">
        <f>IF(ISNA(VLOOKUP(CONCATENATE($A828,$B828,O$2),#REF!,4,FALSE)),"",VLOOKUP(CONCATENATE($A828,$B828,O$2),#REF!,4,FALSE))</f>
        <v>#REF!</v>
      </c>
      <c r="P828" s="2" t="e">
        <f>IF(ISNA(VLOOKUP(CONCATENATE($A828,$B828,P$2),#REF!,4,FALSE)),"",VLOOKUP(CONCATENATE($A828,$B828,P$2),#REF!,4,FALSE))</f>
        <v>#REF!</v>
      </c>
      <c r="Q828" s="2" t="e">
        <f>IF(ISNA(VLOOKUP(CONCATENATE($A828,$B828,Q$2),#REF!,4,FALSE)),"",VLOOKUP(CONCATENATE($A828,$B828,Q$2),#REF!,4,FALSE))</f>
        <v>#REF!</v>
      </c>
      <c r="R828" s="2" t="e">
        <f>IF(ISNA(VLOOKUP(CONCATENATE($A828,$B828,R$2),#REF!,4,FALSE)),"",VLOOKUP(CONCATENATE($A828,$B828,R$2),#REF!,4,FALSE))</f>
        <v>#REF!</v>
      </c>
      <c r="S828" s="2" t="e">
        <f>IF(ISNA(VLOOKUP(CONCATENATE($A828,$B828,S$2),#REF!,4,FALSE)),"",VLOOKUP(CONCATENATE($A828,$B828,S$2),#REF!,4,FALSE))</f>
        <v>#REF!</v>
      </c>
      <c r="T828" s="2" t="e">
        <f>IF(ISNA(VLOOKUP(CONCATENATE($A828,$B828,T$2),#REF!,4,FALSE)),"",VLOOKUP(CONCATENATE($A828,$B828,T$2),#REF!,4,FALSE))</f>
        <v>#REF!</v>
      </c>
      <c r="U828" s="2" t="e">
        <f>IF(ISNA(VLOOKUP(CONCATENATE($A828,$B828,U$2),#REF!,4,FALSE)),"",VLOOKUP(CONCATENATE($A828,$B828,U$2),#REF!,4,FALSE))</f>
        <v>#REF!</v>
      </c>
      <c r="V828" s="2" t="e">
        <f>IF(ISNA(VLOOKUP(CONCATENATE($A828,$B828,V$2),#REF!,4,FALSE)),"",VLOOKUP(CONCATENATE($A828,$B828,V$2),#REF!,4,FALSE))</f>
        <v>#REF!</v>
      </c>
      <c r="W828" s="2" t="e">
        <f>IF(ISNA(VLOOKUP(CONCATENATE($A828,$B828,W$2),#REF!,4,FALSE)),"",VLOOKUP(CONCATENATE($A828,$B828,W$2),#REF!,4,FALSE))</f>
        <v>#REF!</v>
      </c>
    </row>
    <row r="829" spans="1:23" ht="16.95" customHeight="1" thickBot="1" x14ac:dyDescent="0.35">
      <c r="A829" s="19" t="s">
        <v>3921</v>
      </c>
      <c r="B829" s="19" t="s">
        <v>1023</v>
      </c>
      <c r="C829" s="1" t="str">
        <f t="shared" si="12"/>
        <v>MERCURIALBLOW</v>
      </c>
      <c r="D829" s="2" t="e">
        <f>IF(ISNA(VLOOKUP(CONCATENATE($A829,$B829,D$2),#REF!,4,FALSE)),"",VLOOKUP(CONCATENATE($A829,$B829,D$2),#REF!,4,FALSE))</f>
        <v>#REF!</v>
      </c>
      <c r="E829" s="2" t="e">
        <f>IF(ISNA(VLOOKUP(CONCATENATE($A829,$B829,E$2),#REF!,4,FALSE)),"",VLOOKUP(CONCATENATE($A829,$B829,E$2),#REF!,4,FALSE))</f>
        <v>#REF!</v>
      </c>
      <c r="F829" s="2" t="e">
        <f>IF(ISNA(VLOOKUP(CONCATENATE($A829,$B829,F$2),#REF!,4,FALSE)),"",VLOOKUP(CONCATENATE($A829,$B829,F$2),#REF!,4,FALSE))</f>
        <v>#REF!</v>
      </c>
      <c r="G829" s="2" t="e">
        <f>IF(ISNA(VLOOKUP(CONCATENATE($A829,$B829,G$2),#REF!,4,FALSE)),"",VLOOKUP(CONCATENATE($A829,$B829,G$2),#REF!,4,FALSE))</f>
        <v>#REF!</v>
      </c>
      <c r="H829" s="2" t="e">
        <f>IF(ISNA(VLOOKUP(CONCATENATE($A829,$B829,H$2),#REF!,4,FALSE)),"",VLOOKUP(CONCATENATE($A829,$B829,H$2),#REF!,4,FALSE))</f>
        <v>#REF!</v>
      </c>
      <c r="I829" s="2" t="e">
        <f>IF(ISNA(VLOOKUP(CONCATENATE($A829,$B829,I$2),#REF!,4,FALSE)),"",VLOOKUP(CONCATENATE($A829,$B829,I$2),#REF!,4,FALSE))</f>
        <v>#REF!</v>
      </c>
      <c r="J829" s="2" t="e">
        <f>IF(ISNA(VLOOKUP(CONCATENATE($A829,$B829,J$2),#REF!,4,FALSE)),"",VLOOKUP(CONCATENATE($A829,$B829,J$2),#REF!,4,FALSE))</f>
        <v>#REF!</v>
      </c>
      <c r="K829" s="2" t="e">
        <f>IF(ISNA(VLOOKUP(CONCATENATE($A829,$B829,K$2),#REF!,4,FALSE)),"",VLOOKUP(CONCATENATE($A829,$B829,K$2),#REF!,4,FALSE))</f>
        <v>#REF!</v>
      </c>
      <c r="L829" s="2" t="e">
        <f>IF(ISNA(VLOOKUP(CONCATENATE($A829,$B829,L$2),#REF!,4,FALSE)),"",VLOOKUP(CONCATENATE($A829,$B829,L$2),#REF!,4,FALSE))</f>
        <v>#REF!</v>
      </c>
      <c r="M829" s="2" t="e">
        <f>IF(ISNA(VLOOKUP(CONCATENATE($A829,$B829,M$2),#REF!,4,FALSE)),"",VLOOKUP(CONCATENATE($A829,$B829,M$2),#REF!,4,FALSE))</f>
        <v>#REF!</v>
      </c>
      <c r="N829" s="2" t="e">
        <f>IF(ISNA(VLOOKUP(CONCATENATE($A829,$B829,N$2),#REF!,4,FALSE)),"",VLOOKUP(CONCATENATE($A829,$B829,N$2),#REF!,4,FALSE))</f>
        <v>#REF!</v>
      </c>
      <c r="O829" s="2" t="e">
        <f>IF(ISNA(VLOOKUP(CONCATENATE($A829,$B829,O$2),#REF!,4,FALSE)),"",VLOOKUP(CONCATENATE($A829,$B829,O$2),#REF!,4,FALSE))</f>
        <v>#REF!</v>
      </c>
      <c r="P829" s="2" t="e">
        <f>IF(ISNA(VLOOKUP(CONCATENATE($A829,$B829,P$2),#REF!,4,FALSE)),"",VLOOKUP(CONCATENATE($A829,$B829,P$2),#REF!,4,FALSE))</f>
        <v>#REF!</v>
      </c>
      <c r="Q829" s="2" t="e">
        <f>IF(ISNA(VLOOKUP(CONCATENATE($A829,$B829,Q$2),#REF!,4,FALSE)),"",VLOOKUP(CONCATENATE($A829,$B829,Q$2),#REF!,4,FALSE))</f>
        <v>#REF!</v>
      </c>
      <c r="R829" s="2" t="e">
        <f>IF(ISNA(VLOOKUP(CONCATENATE($A829,$B829,R$2),#REF!,4,FALSE)),"",VLOOKUP(CONCATENATE($A829,$B829,R$2),#REF!,4,FALSE))</f>
        <v>#REF!</v>
      </c>
      <c r="S829" s="2" t="e">
        <f>IF(ISNA(VLOOKUP(CONCATENATE($A829,$B829,S$2),#REF!,4,FALSE)),"",VLOOKUP(CONCATENATE($A829,$B829,S$2),#REF!,4,FALSE))</f>
        <v>#REF!</v>
      </c>
      <c r="T829" s="2" t="e">
        <f>IF(ISNA(VLOOKUP(CONCATENATE($A829,$B829,T$2),#REF!,4,FALSE)),"",VLOOKUP(CONCATENATE($A829,$B829,T$2),#REF!,4,FALSE))</f>
        <v>#REF!</v>
      </c>
      <c r="U829" s="2" t="e">
        <f>IF(ISNA(VLOOKUP(CONCATENATE($A829,$B829,U$2),#REF!,4,FALSE)),"",VLOOKUP(CONCATENATE($A829,$B829,U$2),#REF!,4,FALSE))</f>
        <v>#REF!</v>
      </c>
      <c r="V829" s="2" t="e">
        <f>IF(ISNA(VLOOKUP(CONCATENATE($A829,$B829,V$2),#REF!,4,FALSE)),"",VLOOKUP(CONCATENATE($A829,$B829,V$2),#REF!,4,FALSE))</f>
        <v>#REF!</v>
      </c>
      <c r="W829" s="2" t="e">
        <f>IF(ISNA(VLOOKUP(CONCATENATE($A829,$B829,W$2),#REF!,4,FALSE)),"",VLOOKUP(CONCATENATE($A829,$B829,W$2),#REF!,4,FALSE))</f>
        <v>#REF!</v>
      </c>
    </row>
    <row r="830" spans="1:23" ht="16.95" customHeight="1" thickBot="1" x14ac:dyDescent="0.35">
      <c r="A830" s="19" t="s">
        <v>3940</v>
      </c>
      <c r="B830" s="19" t="s">
        <v>1116</v>
      </c>
      <c r="C830" s="1" t="str">
        <f t="shared" si="12"/>
        <v>MINDPROBEQUICK</v>
      </c>
      <c r="D830" s="2" t="e">
        <f>IF(ISNA(VLOOKUP(CONCATENATE($A830,$B830,D$2),#REF!,4,FALSE)),"",VLOOKUP(CONCATENATE($A830,$B830,D$2),#REF!,4,FALSE))</f>
        <v>#REF!</v>
      </c>
      <c r="E830" s="2" t="e">
        <f>IF(ISNA(VLOOKUP(CONCATENATE($A830,$B830,E$2),#REF!,4,FALSE)),"",VLOOKUP(CONCATENATE($A830,$B830,E$2),#REF!,4,FALSE))</f>
        <v>#REF!</v>
      </c>
      <c r="F830" s="2" t="e">
        <f>IF(ISNA(VLOOKUP(CONCATENATE($A830,$B830,F$2),#REF!,4,FALSE)),"",VLOOKUP(CONCATENATE($A830,$B830,F$2),#REF!,4,FALSE))</f>
        <v>#REF!</v>
      </c>
      <c r="G830" s="2" t="e">
        <f>IF(ISNA(VLOOKUP(CONCATENATE($A830,$B830,G$2),#REF!,4,FALSE)),"",VLOOKUP(CONCATENATE($A830,$B830,G$2),#REF!,4,FALSE))</f>
        <v>#REF!</v>
      </c>
      <c r="H830" s="2" t="e">
        <f>IF(ISNA(VLOOKUP(CONCATENATE($A830,$B830,H$2),#REF!,4,FALSE)),"",VLOOKUP(CONCATENATE($A830,$B830,H$2),#REF!,4,FALSE))</f>
        <v>#REF!</v>
      </c>
      <c r="I830" s="2" t="e">
        <f>IF(ISNA(VLOOKUP(CONCATENATE($A830,$B830,I$2),#REF!,4,FALSE)),"",VLOOKUP(CONCATENATE($A830,$B830,I$2),#REF!,4,FALSE))</f>
        <v>#REF!</v>
      </c>
      <c r="J830" s="2" t="e">
        <f>IF(ISNA(VLOOKUP(CONCATENATE($A830,$B830,J$2),#REF!,4,FALSE)),"",VLOOKUP(CONCATENATE($A830,$B830,J$2),#REF!,4,FALSE))</f>
        <v>#REF!</v>
      </c>
      <c r="K830" s="2" t="e">
        <f>IF(ISNA(VLOOKUP(CONCATENATE($A830,$B830,K$2),#REF!,4,FALSE)),"",VLOOKUP(CONCATENATE($A830,$B830,K$2),#REF!,4,FALSE))</f>
        <v>#REF!</v>
      </c>
      <c r="L830" s="2" t="e">
        <f>IF(ISNA(VLOOKUP(CONCATENATE($A830,$B830,L$2),#REF!,4,FALSE)),"",VLOOKUP(CONCATENATE($A830,$B830,L$2),#REF!,4,FALSE))</f>
        <v>#REF!</v>
      </c>
      <c r="M830" s="2" t="e">
        <f>IF(ISNA(VLOOKUP(CONCATENATE($A830,$B830,M$2),#REF!,4,FALSE)),"",VLOOKUP(CONCATENATE($A830,$B830,M$2),#REF!,4,FALSE))</f>
        <v>#REF!</v>
      </c>
      <c r="N830" s="2" t="e">
        <f>IF(ISNA(VLOOKUP(CONCATENATE($A830,$B830,N$2),#REF!,4,FALSE)),"",VLOOKUP(CONCATENATE($A830,$B830,N$2),#REF!,4,FALSE))</f>
        <v>#REF!</v>
      </c>
      <c r="O830" s="2" t="e">
        <f>IF(ISNA(VLOOKUP(CONCATENATE($A830,$B830,O$2),#REF!,4,FALSE)),"",VLOOKUP(CONCATENATE($A830,$B830,O$2),#REF!,4,FALSE))</f>
        <v>#REF!</v>
      </c>
      <c r="P830" s="2" t="e">
        <f>IF(ISNA(VLOOKUP(CONCATENATE($A830,$B830,P$2),#REF!,4,FALSE)),"",VLOOKUP(CONCATENATE($A830,$B830,P$2),#REF!,4,FALSE))</f>
        <v>#REF!</v>
      </c>
      <c r="Q830" s="2" t="e">
        <f>IF(ISNA(VLOOKUP(CONCATENATE($A830,$B830,Q$2),#REF!,4,FALSE)),"",VLOOKUP(CONCATENATE($A830,$B830,Q$2),#REF!,4,FALSE))</f>
        <v>#REF!</v>
      </c>
      <c r="R830" s="2" t="e">
        <f>IF(ISNA(VLOOKUP(CONCATENATE($A830,$B830,R$2),#REF!,4,FALSE)),"",VLOOKUP(CONCATENATE($A830,$B830,R$2),#REF!,4,FALSE))</f>
        <v>#REF!</v>
      </c>
      <c r="S830" s="2" t="e">
        <f>IF(ISNA(VLOOKUP(CONCATENATE($A830,$B830,S$2),#REF!,4,FALSE)),"",VLOOKUP(CONCATENATE($A830,$B830,S$2),#REF!,4,FALSE))</f>
        <v>#REF!</v>
      </c>
      <c r="T830" s="2" t="e">
        <f>IF(ISNA(VLOOKUP(CONCATENATE($A830,$B830,T$2),#REF!,4,FALSE)),"",VLOOKUP(CONCATENATE($A830,$B830,T$2),#REF!,4,FALSE))</f>
        <v>#REF!</v>
      </c>
      <c r="U830" s="2" t="e">
        <f>IF(ISNA(VLOOKUP(CONCATENATE($A830,$B830,U$2),#REF!,4,FALSE)),"",VLOOKUP(CONCATENATE($A830,$B830,U$2),#REF!,4,FALSE))</f>
        <v>#REF!</v>
      </c>
      <c r="V830" s="2" t="e">
        <f>IF(ISNA(VLOOKUP(CONCATENATE($A830,$B830,V$2),#REF!,4,FALSE)),"",VLOOKUP(CONCATENATE($A830,$B830,V$2),#REF!,4,FALSE))</f>
        <v>#REF!</v>
      </c>
      <c r="W830" s="2" t="e">
        <f>IF(ISNA(VLOOKUP(CONCATENATE($A830,$B830,W$2),#REF!,4,FALSE)),"",VLOOKUP(CONCATENATE($A830,$B830,W$2),#REF!,4,FALSE))</f>
        <v>#REF!</v>
      </c>
    </row>
    <row r="831" spans="1:23" ht="16.95" customHeight="1" thickBot="1" x14ac:dyDescent="0.35">
      <c r="A831" s="19" t="s">
        <v>3945</v>
      </c>
      <c r="B831" s="19" t="s">
        <v>3946</v>
      </c>
      <c r="C831" s="1" t="str">
        <f t="shared" si="12"/>
        <v>MINDSTORMFRAZZLE</v>
      </c>
      <c r="D831" s="2" t="e">
        <f>IF(ISNA(VLOOKUP(CONCATENATE($A831,$B831,D$2),#REF!,4,FALSE)),"",VLOOKUP(CONCATENATE($A831,$B831,D$2),#REF!,4,FALSE))</f>
        <v>#REF!</v>
      </c>
      <c r="E831" s="2" t="e">
        <f>IF(ISNA(VLOOKUP(CONCATENATE($A831,$B831,E$2),#REF!,4,FALSE)),"",VLOOKUP(CONCATENATE($A831,$B831,E$2),#REF!,4,FALSE))</f>
        <v>#REF!</v>
      </c>
      <c r="F831" s="2" t="e">
        <f>IF(ISNA(VLOOKUP(CONCATENATE($A831,$B831,F$2),#REF!,4,FALSE)),"",VLOOKUP(CONCATENATE($A831,$B831,F$2),#REF!,4,FALSE))</f>
        <v>#REF!</v>
      </c>
      <c r="G831" s="2" t="e">
        <f>IF(ISNA(VLOOKUP(CONCATENATE($A831,$B831,G$2),#REF!,4,FALSE)),"",VLOOKUP(CONCATENATE($A831,$B831,G$2),#REF!,4,FALSE))</f>
        <v>#REF!</v>
      </c>
      <c r="H831" s="2" t="e">
        <f>IF(ISNA(VLOOKUP(CONCATENATE($A831,$B831,H$2),#REF!,4,FALSE)),"",VLOOKUP(CONCATENATE($A831,$B831,H$2),#REF!,4,FALSE))</f>
        <v>#REF!</v>
      </c>
      <c r="I831" s="2" t="e">
        <f>IF(ISNA(VLOOKUP(CONCATENATE($A831,$B831,I$2),#REF!,4,FALSE)),"",VLOOKUP(CONCATENATE($A831,$B831,I$2),#REF!,4,FALSE))</f>
        <v>#REF!</v>
      </c>
      <c r="J831" s="2" t="e">
        <f>IF(ISNA(VLOOKUP(CONCATENATE($A831,$B831,J$2),#REF!,4,FALSE)),"",VLOOKUP(CONCATENATE($A831,$B831,J$2),#REF!,4,FALSE))</f>
        <v>#REF!</v>
      </c>
      <c r="K831" s="2" t="e">
        <f>IF(ISNA(VLOOKUP(CONCATENATE($A831,$B831,K$2),#REF!,4,FALSE)),"",VLOOKUP(CONCATENATE($A831,$B831,K$2),#REF!,4,FALSE))</f>
        <v>#REF!</v>
      </c>
      <c r="L831" s="2" t="e">
        <f>IF(ISNA(VLOOKUP(CONCATENATE($A831,$B831,L$2),#REF!,4,FALSE)),"",VLOOKUP(CONCATENATE($A831,$B831,L$2),#REF!,4,FALSE))</f>
        <v>#REF!</v>
      </c>
      <c r="M831" s="2" t="e">
        <f>IF(ISNA(VLOOKUP(CONCATENATE($A831,$B831,M$2),#REF!,4,FALSE)),"",VLOOKUP(CONCATENATE($A831,$B831,M$2),#REF!,4,FALSE))</f>
        <v>#REF!</v>
      </c>
      <c r="N831" s="2" t="e">
        <f>IF(ISNA(VLOOKUP(CONCATENATE($A831,$B831,N$2),#REF!,4,FALSE)),"",VLOOKUP(CONCATENATE($A831,$B831,N$2),#REF!,4,FALSE))</f>
        <v>#REF!</v>
      </c>
      <c r="O831" s="2" t="e">
        <f>IF(ISNA(VLOOKUP(CONCATENATE($A831,$B831,O$2),#REF!,4,FALSE)),"",VLOOKUP(CONCATENATE($A831,$B831,O$2),#REF!,4,FALSE))</f>
        <v>#REF!</v>
      </c>
      <c r="P831" s="2" t="e">
        <f>IF(ISNA(VLOOKUP(CONCATENATE($A831,$B831,P$2),#REF!,4,FALSE)),"",VLOOKUP(CONCATENATE($A831,$B831,P$2),#REF!,4,FALSE))</f>
        <v>#REF!</v>
      </c>
      <c r="Q831" s="2" t="e">
        <f>IF(ISNA(VLOOKUP(CONCATENATE($A831,$B831,Q$2),#REF!,4,FALSE)),"",VLOOKUP(CONCATENATE($A831,$B831,Q$2),#REF!,4,FALSE))</f>
        <v>#REF!</v>
      </c>
      <c r="R831" s="2" t="e">
        <f>IF(ISNA(VLOOKUP(CONCATENATE($A831,$B831,R$2),#REF!,4,FALSE)),"",VLOOKUP(CONCATENATE($A831,$B831,R$2),#REF!,4,FALSE))</f>
        <v>#REF!</v>
      </c>
      <c r="S831" s="2" t="e">
        <f>IF(ISNA(VLOOKUP(CONCATENATE($A831,$B831,S$2),#REF!,4,FALSE)),"",VLOOKUP(CONCATENATE($A831,$B831,S$2),#REF!,4,FALSE))</f>
        <v>#REF!</v>
      </c>
      <c r="T831" s="2" t="e">
        <f>IF(ISNA(VLOOKUP(CONCATENATE($A831,$B831,T$2),#REF!,4,FALSE)),"",VLOOKUP(CONCATENATE($A831,$B831,T$2),#REF!,4,FALSE))</f>
        <v>#REF!</v>
      </c>
      <c r="U831" s="2" t="e">
        <f>IF(ISNA(VLOOKUP(CONCATENATE($A831,$B831,U$2),#REF!,4,FALSE)),"",VLOOKUP(CONCATENATE($A831,$B831,U$2),#REF!,4,FALSE))</f>
        <v>#REF!</v>
      </c>
      <c r="V831" s="2" t="e">
        <f>IF(ISNA(VLOOKUP(CONCATENATE($A831,$B831,V$2),#REF!,4,FALSE)),"",VLOOKUP(CONCATENATE($A831,$B831,V$2),#REF!,4,FALSE))</f>
        <v>#REF!</v>
      </c>
      <c r="W831" s="2" t="e">
        <f>IF(ISNA(VLOOKUP(CONCATENATE($A831,$B831,W$2),#REF!,4,FALSE)),"",VLOOKUP(CONCATENATE($A831,$B831,W$2),#REF!,4,FALSE))</f>
        <v>#REF!</v>
      </c>
    </row>
    <row r="832" spans="1:23" ht="16.95" customHeight="1" thickBot="1" x14ac:dyDescent="0.35">
      <c r="A832" s="19" t="s">
        <v>3945</v>
      </c>
      <c r="B832" s="19" t="s">
        <v>3948</v>
      </c>
      <c r="C832" s="1" t="str">
        <f t="shared" si="12"/>
        <v>MINDSTORMMASSLEVITATE</v>
      </c>
      <c r="D832" s="2" t="e">
        <f>IF(ISNA(VLOOKUP(CONCATENATE($A832,$B832,D$2),#REF!,4,FALSE)),"",VLOOKUP(CONCATENATE($A832,$B832,D$2),#REF!,4,FALSE))</f>
        <v>#REF!</v>
      </c>
      <c r="E832" s="2" t="e">
        <f>IF(ISNA(VLOOKUP(CONCATENATE($A832,$B832,E$2),#REF!,4,FALSE)),"",VLOOKUP(CONCATENATE($A832,$B832,E$2),#REF!,4,FALSE))</f>
        <v>#REF!</v>
      </c>
      <c r="F832" s="2" t="e">
        <f>IF(ISNA(VLOOKUP(CONCATENATE($A832,$B832,F$2),#REF!,4,FALSE)),"",VLOOKUP(CONCATENATE($A832,$B832,F$2),#REF!,4,FALSE))</f>
        <v>#REF!</v>
      </c>
      <c r="G832" s="2" t="e">
        <f>IF(ISNA(VLOOKUP(CONCATENATE($A832,$B832,G$2),#REF!,4,FALSE)),"",VLOOKUP(CONCATENATE($A832,$B832,G$2),#REF!,4,FALSE))</f>
        <v>#REF!</v>
      </c>
      <c r="H832" s="2" t="e">
        <f>IF(ISNA(VLOOKUP(CONCATENATE($A832,$B832,H$2),#REF!,4,FALSE)),"",VLOOKUP(CONCATENATE($A832,$B832,H$2),#REF!,4,FALSE))</f>
        <v>#REF!</v>
      </c>
      <c r="I832" s="2" t="e">
        <f>IF(ISNA(VLOOKUP(CONCATENATE($A832,$B832,I$2),#REF!,4,FALSE)),"",VLOOKUP(CONCATENATE($A832,$B832,I$2),#REF!,4,FALSE))</f>
        <v>#REF!</v>
      </c>
      <c r="J832" s="2" t="e">
        <f>IF(ISNA(VLOOKUP(CONCATENATE($A832,$B832,J$2),#REF!,4,FALSE)),"",VLOOKUP(CONCATENATE($A832,$B832,J$2),#REF!,4,FALSE))</f>
        <v>#REF!</v>
      </c>
      <c r="K832" s="2" t="e">
        <f>IF(ISNA(VLOOKUP(CONCATENATE($A832,$B832,K$2),#REF!,4,FALSE)),"",VLOOKUP(CONCATENATE($A832,$B832,K$2),#REF!,4,FALSE))</f>
        <v>#REF!</v>
      </c>
      <c r="L832" s="2" t="e">
        <f>IF(ISNA(VLOOKUP(CONCATENATE($A832,$B832,L$2),#REF!,4,FALSE)),"",VLOOKUP(CONCATENATE($A832,$B832,L$2),#REF!,4,FALSE))</f>
        <v>#REF!</v>
      </c>
      <c r="M832" s="2" t="e">
        <f>IF(ISNA(VLOOKUP(CONCATENATE($A832,$B832,M$2),#REF!,4,FALSE)),"",VLOOKUP(CONCATENATE($A832,$B832,M$2),#REF!,4,FALSE))</f>
        <v>#REF!</v>
      </c>
      <c r="N832" s="2" t="e">
        <f>IF(ISNA(VLOOKUP(CONCATENATE($A832,$B832,N$2),#REF!,4,FALSE)),"",VLOOKUP(CONCATENATE($A832,$B832,N$2),#REF!,4,FALSE))</f>
        <v>#REF!</v>
      </c>
      <c r="O832" s="2" t="e">
        <f>IF(ISNA(VLOOKUP(CONCATENATE($A832,$B832,O$2),#REF!,4,FALSE)),"",VLOOKUP(CONCATENATE($A832,$B832,O$2),#REF!,4,FALSE))</f>
        <v>#REF!</v>
      </c>
      <c r="P832" s="2" t="e">
        <f>IF(ISNA(VLOOKUP(CONCATENATE($A832,$B832,P$2),#REF!,4,FALSE)),"",VLOOKUP(CONCATENATE($A832,$B832,P$2),#REF!,4,FALSE))</f>
        <v>#REF!</v>
      </c>
      <c r="Q832" s="2" t="e">
        <f>IF(ISNA(VLOOKUP(CONCATENATE($A832,$B832,Q$2),#REF!,4,FALSE)),"",VLOOKUP(CONCATENATE($A832,$B832,Q$2),#REF!,4,FALSE))</f>
        <v>#REF!</v>
      </c>
      <c r="R832" s="2" t="e">
        <f>IF(ISNA(VLOOKUP(CONCATENATE($A832,$B832,R$2),#REF!,4,FALSE)),"",VLOOKUP(CONCATENATE($A832,$B832,R$2),#REF!,4,FALSE))</f>
        <v>#REF!</v>
      </c>
      <c r="S832" s="2" t="e">
        <f>IF(ISNA(VLOOKUP(CONCATENATE($A832,$B832,S$2),#REF!,4,FALSE)),"",VLOOKUP(CONCATENATE($A832,$B832,S$2),#REF!,4,FALSE))</f>
        <v>#REF!</v>
      </c>
      <c r="T832" s="2" t="e">
        <f>IF(ISNA(VLOOKUP(CONCATENATE($A832,$B832,T$2),#REF!,4,FALSE)),"",VLOOKUP(CONCATENATE($A832,$B832,T$2),#REF!,4,FALSE))</f>
        <v>#REF!</v>
      </c>
      <c r="U832" s="2" t="e">
        <f>IF(ISNA(VLOOKUP(CONCATENATE($A832,$B832,U$2),#REF!,4,FALSE)),"",VLOOKUP(CONCATENATE($A832,$B832,U$2),#REF!,4,FALSE))</f>
        <v>#REF!</v>
      </c>
      <c r="V832" s="2" t="e">
        <f>IF(ISNA(VLOOKUP(CONCATENATE($A832,$B832,V$2),#REF!,4,FALSE)),"",VLOOKUP(CONCATENATE($A832,$B832,V$2),#REF!,4,FALSE))</f>
        <v>#REF!</v>
      </c>
      <c r="W832" s="2" t="e">
        <f>IF(ISNA(VLOOKUP(CONCATENATE($A832,$B832,W$2),#REF!,4,FALSE)),"",VLOOKUP(CONCATENATE($A832,$B832,W$2),#REF!,4,FALSE))</f>
        <v>#REF!</v>
      </c>
    </row>
    <row r="833" spans="1:23" ht="16.95" customHeight="1" thickBot="1" x14ac:dyDescent="0.35">
      <c r="A833" s="19" t="s">
        <v>3950</v>
      </c>
      <c r="B833" s="19" t="s">
        <v>493</v>
      </c>
      <c r="C833" s="1" t="str">
        <f t="shared" si="12"/>
        <v>MIRRORSPIRITTELEPORT</v>
      </c>
      <c r="D833" s="2" t="e">
        <f>IF(ISNA(VLOOKUP(CONCATENATE($A833,$B833,D$2),#REF!,4,FALSE)),"",VLOOKUP(CONCATENATE($A833,$B833,D$2),#REF!,4,FALSE))</f>
        <v>#REF!</v>
      </c>
      <c r="E833" s="2" t="e">
        <f>IF(ISNA(VLOOKUP(CONCATENATE($A833,$B833,E$2),#REF!,4,FALSE)),"",VLOOKUP(CONCATENATE($A833,$B833,E$2),#REF!,4,FALSE))</f>
        <v>#REF!</v>
      </c>
      <c r="F833" s="2" t="e">
        <f>IF(ISNA(VLOOKUP(CONCATENATE($A833,$B833,F$2),#REF!,4,FALSE)),"",VLOOKUP(CONCATENATE($A833,$B833,F$2),#REF!,4,FALSE))</f>
        <v>#REF!</v>
      </c>
      <c r="G833" s="2" t="e">
        <f>IF(ISNA(VLOOKUP(CONCATENATE($A833,$B833,G$2),#REF!,4,FALSE)),"",VLOOKUP(CONCATENATE($A833,$B833,G$2),#REF!,4,FALSE))</f>
        <v>#REF!</v>
      </c>
      <c r="H833" s="2" t="e">
        <f>IF(ISNA(VLOOKUP(CONCATENATE($A833,$B833,H$2),#REF!,4,FALSE)),"",VLOOKUP(CONCATENATE($A833,$B833,H$2),#REF!,4,FALSE))</f>
        <v>#REF!</v>
      </c>
      <c r="I833" s="2" t="e">
        <f>IF(ISNA(VLOOKUP(CONCATENATE($A833,$B833,I$2),#REF!,4,FALSE)),"",VLOOKUP(CONCATENATE($A833,$B833,I$2),#REF!,4,FALSE))</f>
        <v>#REF!</v>
      </c>
      <c r="J833" s="2" t="e">
        <f>IF(ISNA(VLOOKUP(CONCATENATE($A833,$B833,J$2),#REF!,4,FALSE)),"",VLOOKUP(CONCATENATE($A833,$B833,J$2),#REF!,4,FALSE))</f>
        <v>#REF!</v>
      </c>
      <c r="K833" s="2" t="e">
        <f>IF(ISNA(VLOOKUP(CONCATENATE($A833,$B833,K$2),#REF!,4,FALSE)),"",VLOOKUP(CONCATENATE($A833,$B833,K$2),#REF!,4,FALSE))</f>
        <v>#REF!</v>
      </c>
      <c r="L833" s="2" t="e">
        <f>IF(ISNA(VLOOKUP(CONCATENATE($A833,$B833,L$2),#REF!,4,FALSE)),"",VLOOKUP(CONCATENATE($A833,$B833,L$2),#REF!,4,FALSE))</f>
        <v>#REF!</v>
      </c>
      <c r="M833" s="2" t="e">
        <f>IF(ISNA(VLOOKUP(CONCATENATE($A833,$B833,M$2),#REF!,4,FALSE)),"",VLOOKUP(CONCATENATE($A833,$B833,M$2),#REF!,4,FALSE))</f>
        <v>#REF!</v>
      </c>
      <c r="N833" s="2" t="e">
        <f>IF(ISNA(VLOOKUP(CONCATENATE($A833,$B833,N$2),#REF!,4,FALSE)),"",VLOOKUP(CONCATENATE($A833,$B833,N$2),#REF!,4,FALSE))</f>
        <v>#REF!</v>
      </c>
      <c r="O833" s="2" t="e">
        <f>IF(ISNA(VLOOKUP(CONCATENATE($A833,$B833,O$2),#REF!,4,FALSE)),"",VLOOKUP(CONCATENATE($A833,$B833,O$2),#REF!,4,FALSE))</f>
        <v>#REF!</v>
      </c>
      <c r="P833" s="2" t="e">
        <f>IF(ISNA(VLOOKUP(CONCATENATE($A833,$B833,P$2),#REF!,4,FALSE)),"",VLOOKUP(CONCATENATE($A833,$B833,P$2),#REF!,4,FALSE))</f>
        <v>#REF!</v>
      </c>
      <c r="Q833" s="2" t="e">
        <f>IF(ISNA(VLOOKUP(CONCATENATE($A833,$B833,Q$2),#REF!,4,FALSE)),"",VLOOKUP(CONCATENATE($A833,$B833,Q$2),#REF!,4,FALSE))</f>
        <v>#REF!</v>
      </c>
      <c r="R833" s="2" t="e">
        <f>IF(ISNA(VLOOKUP(CONCATENATE($A833,$B833,R$2),#REF!,4,FALSE)),"",VLOOKUP(CONCATENATE($A833,$B833,R$2),#REF!,4,FALSE))</f>
        <v>#REF!</v>
      </c>
      <c r="S833" s="2" t="e">
        <f>IF(ISNA(VLOOKUP(CONCATENATE($A833,$B833,S$2),#REF!,4,FALSE)),"",VLOOKUP(CONCATENATE($A833,$B833,S$2),#REF!,4,FALSE))</f>
        <v>#REF!</v>
      </c>
      <c r="T833" s="2" t="e">
        <f>IF(ISNA(VLOOKUP(CONCATENATE($A833,$B833,T$2),#REF!,4,FALSE)),"",VLOOKUP(CONCATENATE($A833,$B833,T$2),#REF!,4,FALSE))</f>
        <v>#REF!</v>
      </c>
      <c r="U833" s="2" t="e">
        <f>IF(ISNA(VLOOKUP(CONCATENATE($A833,$B833,U$2),#REF!,4,FALSE)),"",VLOOKUP(CONCATENATE($A833,$B833,U$2),#REF!,4,FALSE))</f>
        <v>#REF!</v>
      </c>
      <c r="V833" s="2" t="e">
        <f>IF(ISNA(VLOOKUP(CONCATENATE($A833,$B833,V$2),#REF!,4,FALSE)),"",VLOOKUP(CONCATENATE($A833,$B833,V$2),#REF!,4,FALSE))</f>
        <v>#REF!</v>
      </c>
      <c r="W833" s="2" t="e">
        <f>IF(ISNA(VLOOKUP(CONCATENATE($A833,$B833,W$2),#REF!,4,FALSE)),"",VLOOKUP(CONCATENATE($A833,$B833,W$2),#REF!,4,FALSE))</f>
        <v>#REF!</v>
      </c>
    </row>
    <row r="834" spans="1:23" ht="16.95" customHeight="1" thickBot="1" x14ac:dyDescent="0.35">
      <c r="A834" s="19" t="s">
        <v>3954</v>
      </c>
      <c r="B834" s="19" t="s">
        <v>145</v>
      </c>
      <c r="C834" s="1" t="str">
        <f t="shared" si="12"/>
        <v>MONSTERJUMP</v>
      </c>
      <c r="D834" s="2" t="e">
        <f>IF(ISNA(VLOOKUP(CONCATENATE($A834,$B834,D$2),#REF!,4,FALSE)),"",VLOOKUP(CONCATENATE($A834,$B834,D$2),#REF!,4,FALSE))</f>
        <v>#REF!</v>
      </c>
      <c r="E834" s="2" t="e">
        <f>IF(ISNA(VLOOKUP(CONCATENATE($A834,$B834,E$2),#REF!,4,FALSE)),"",VLOOKUP(CONCATENATE($A834,$B834,E$2),#REF!,4,FALSE))</f>
        <v>#REF!</v>
      </c>
      <c r="F834" s="2" t="e">
        <f>IF(ISNA(VLOOKUP(CONCATENATE($A834,$B834,F$2),#REF!,4,FALSE)),"",VLOOKUP(CONCATENATE($A834,$B834,F$2),#REF!,4,FALSE))</f>
        <v>#REF!</v>
      </c>
      <c r="G834" s="2" t="e">
        <f>IF(ISNA(VLOOKUP(CONCATENATE($A834,$B834,G$2),#REF!,4,FALSE)),"",VLOOKUP(CONCATENATE($A834,$B834,G$2),#REF!,4,FALSE))</f>
        <v>#REF!</v>
      </c>
      <c r="H834" s="2" t="e">
        <f>IF(ISNA(VLOOKUP(CONCATENATE($A834,$B834,H$2),#REF!,4,FALSE)),"",VLOOKUP(CONCATENATE($A834,$B834,H$2),#REF!,4,FALSE))</f>
        <v>#REF!</v>
      </c>
      <c r="I834" s="2" t="e">
        <f>IF(ISNA(VLOOKUP(CONCATENATE($A834,$B834,I$2),#REF!,4,FALSE)),"",VLOOKUP(CONCATENATE($A834,$B834,I$2),#REF!,4,FALSE))</f>
        <v>#REF!</v>
      </c>
      <c r="J834" s="2" t="e">
        <f>IF(ISNA(VLOOKUP(CONCATENATE($A834,$B834,J$2),#REF!,4,FALSE)),"",VLOOKUP(CONCATENATE($A834,$B834,J$2),#REF!,4,FALSE))</f>
        <v>#REF!</v>
      </c>
      <c r="K834" s="2" t="e">
        <f>IF(ISNA(VLOOKUP(CONCATENATE($A834,$B834,K$2),#REF!,4,FALSE)),"",VLOOKUP(CONCATENATE($A834,$B834,K$2),#REF!,4,FALSE))</f>
        <v>#REF!</v>
      </c>
      <c r="L834" s="2" t="e">
        <f>IF(ISNA(VLOOKUP(CONCATENATE($A834,$B834,L$2),#REF!,4,FALSE)),"",VLOOKUP(CONCATENATE($A834,$B834,L$2),#REF!,4,FALSE))</f>
        <v>#REF!</v>
      </c>
      <c r="M834" s="2" t="e">
        <f>IF(ISNA(VLOOKUP(CONCATENATE($A834,$B834,M$2),#REF!,4,FALSE)),"",VLOOKUP(CONCATENATE($A834,$B834,M$2),#REF!,4,FALSE))</f>
        <v>#REF!</v>
      </c>
      <c r="N834" s="2" t="e">
        <f>IF(ISNA(VLOOKUP(CONCATENATE($A834,$B834,N$2),#REF!,4,FALSE)),"",VLOOKUP(CONCATENATE($A834,$B834,N$2),#REF!,4,FALSE))</f>
        <v>#REF!</v>
      </c>
      <c r="O834" s="2" t="e">
        <f>IF(ISNA(VLOOKUP(CONCATENATE($A834,$B834,O$2),#REF!,4,FALSE)),"",VLOOKUP(CONCATENATE($A834,$B834,O$2),#REF!,4,FALSE))</f>
        <v>#REF!</v>
      </c>
      <c r="P834" s="2" t="e">
        <f>IF(ISNA(VLOOKUP(CONCATENATE($A834,$B834,P$2),#REF!,4,FALSE)),"",VLOOKUP(CONCATENATE($A834,$B834,P$2),#REF!,4,FALSE))</f>
        <v>#REF!</v>
      </c>
      <c r="Q834" s="2" t="e">
        <f>IF(ISNA(VLOOKUP(CONCATENATE($A834,$B834,Q$2),#REF!,4,FALSE)),"",VLOOKUP(CONCATENATE($A834,$B834,Q$2),#REF!,4,FALSE))</f>
        <v>#REF!</v>
      </c>
      <c r="R834" s="2" t="e">
        <f>IF(ISNA(VLOOKUP(CONCATENATE($A834,$B834,R$2),#REF!,4,FALSE)),"",VLOOKUP(CONCATENATE($A834,$B834,R$2),#REF!,4,FALSE))</f>
        <v>#REF!</v>
      </c>
      <c r="S834" s="2" t="e">
        <f>IF(ISNA(VLOOKUP(CONCATENATE($A834,$B834,S$2),#REF!,4,FALSE)),"",VLOOKUP(CONCATENATE($A834,$B834,S$2),#REF!,4,FALSE))</f>
        <v>#REF!</v>
      </c>
      <c r="T834" s="2" t="e">
        <f>IF(ISNA(VLOOKUP(CONCATENATE($A834,$B834,T$2),#REF!,4,FALSE)),"",VLOOKUP(CONCATENATE($A834,$B834,T$2),#REF!,4,FALSE))</f>
        <v>#REF!</v>
      </c>
      <c r="U834" s="2" t="e">
        <f>IF(ISNA(VLOOKUP(CONCATENATE($A834,$B834,U$2),#REF!,4,FALSE)),"",VLOOKUP(CONCATENATE($A834,$B834,U$2),#REF!,4,FALSE))</f>
        <v>#REF!</v>
      </c>
      <c r="V834" s="2" t="e">
        <f>IF(ISNA(VLOOKUP(CONCATENATE($A834,$B834,V$2),#REF!,4,FALSE)),"",VLOOKUP(CONCATENATE($A834,$B834,V$2),#REF!,4,FALSE))</f>
        <v>#REF!</v>
      </c>
      <c r="W834" s="2" t="e">
        <f>IF(ISNA(VLOOKUP(CONCATENATE($A834,$B834,W$2),#REF!,4,FALSE)),"",VLOOKUP(CONCATENATE($A834,$B834,W$2),#REF!,4,FALSE))</f>
        <v>#REF!</v>
      </c>
    </row>
    <row r="835" spans="1:23" ht="16.95" customHeight="1" thickBot="1" x14ac:dyDescent="0.35">
      <c r="A835" s="19" t="s">
        <v>3954</v>
      </c>
      <c r="B835" s="19" t="s">
        <v>160</v>
      </c>
      <c r="C835" s="1" t="str">
        <f t="shared" ref="C835:C898" si="13">CONCATENATE(A835,B835)</f>
        <v>MONSTERREADY</v>
      </c>
      <c r="D835" s="2" t="e">
        <f>IF(ISNA(VLOOKUP(CONCATENATE($A835,$B835,D$2),#REF!,4,FALSE)),"",VLOOKUP(CONCATENATE($A835,$B835,D$2),#REF!,4,FALSE))</f>
        <v>#REF!</v>
      </c>
      <c r="E835" s="2" t="e">
        <f>IF(ISNA(VLOOKUP(CONCATENATE($A835,$B835,E$2),#REF!,4,FALSE)),"",VLOOKUP(CONCATENATE($A835,$B835,E$2),#REF!,4,FALSE))</f>
        <v>#REF!</v>
      </c>
      <c r="F835" s="2" t="e">
        <f>IF(ISNA(VLOOKUP(CONCATENATE($A835,$B835,F$2),#REF!,4,FALSE)),"",VLOOKUP(CONCATENATE($A835,$B835,F$2),#REF!,4,FALSE))</f>
        <v>#REF!</v>
      </c>
      <c r="G835" s="2" t="e">
        <f>IF(ISNA(VLOOKUP(CONCATENATE($A835,$B835,G$2),#REF!,4,FALSE)),"",VLOOKUP(CONCATENATE($A835,$B835,G$2),#REF!,4,FALSE))</f>
        <v>#REF!</v>
      </c>
      <c r="H835" s="2" t="e">
        <f>IF(ISNA(VLOOKUP(CONCATENATE($A835,$B835,H$2),#REF!,4,FALSE)),"",VLOOKUP(CONCATENATE($A835,$B835,H$2),#REF!,4,FALSE))</f>
        <v>#REF!</v>
      </c>
      <c r="I835" s="2" t="e">
        <f>IF(ISNA(VLOOKUP(CONCATENATE($A835,$B835,I$2),#REF!,4,FALSE)),"",VLOOKUP(CONCATENATE($A835,$B835,I$2),#REF!,4,FALSE))</f>
        <v>#REF!</v>
      </c>
      <c r="J835" s="2" t="e">
        <f>IF(ISNA(VLOOKUP(CONCATENATE($A835,$B835,J$2),#REF!,4,FALSE)),"",VLOOKUP(CONCATENATE($A835,$B835,J$2),#REF!,4,FALSE))</f>
        <v>#REF!</v>
      </c>
      <c r="K835" s="2" t="e">
        <f>IF(ISNA(VLOOKUP(CONCATENATE($A835,$B835,K$2),#REF!,4,FALSE)),"",VLOOKUP(CONCATENATE($A835,$B835,K$2),#REF!,4,FALSE))</f>
        <v>#REF!</v>
      </c>
      <c r="L835" s="2" t="e">
        <f>IF(ISNA(VLOOKUP(CONCATENATE($A835,$B835,L$2),#REF!,4,FALSE)),"",VLOOKUP(CONCATENATE($A835,$B835,L$2),#REF!,4,FALSE))</f>
        <v>#REF!</v>
      </c>
      <c r="M835" s="2" t="e">
        <f>IF(ISNA(VLOOKUP(CONCATENATE($A835,$B835,M$2),#REF!,4,FALSE)),"",VLOOKUP(CONCATENATE($A835,$B835,M$2),#REF!,4,FALSE))</f>
        <v>#REF!</v>
      </c>
      <c r="N835" s="2" t="e">
        <f>IF(ISNA(VLOOKUP(CONCATENATE($A835,$B835,N$2),#REF!,4,FALSE)),"",VLOOKUP(CONCATENATE($A835,$B835,N$2),#REF!,4,FALSE))</f>
        <v>#REF!</v>
      </c>
      <c r="O835" s="2" t="e">
        <f>IF(ISNA(VLOOKUP(CONCATENATE($A835,$B835,O$2),#REF!,4,FALSE)),"",VLOOKUP(CONCATENATE($A835,$B835,O$2),#REF!,4,FALSE))</f>
        <v>#REF!</v>
      </c>
      <c r="P835" s="2" t="e">
        <f>IF(ISNA(VLOOKUP(CONCATENATE($A835,$B835,P$2),#REF!,4,FALSE)),"",VLOOKUP(CONCATENATE($A835,$B835,P$2),#REF!,4,FALSE))</f>
        <v>#REF!</v>
      </c>
      <c r="Q835" s="2" t="e">
        <f>IF(ISNA(VLOOKUP(CONCATENATE($A835,$B835,Q$2),#REF!,4,FALSE)),"",VLOOKUP(CONCATENATE($A835,$B835,Q$2),#REF!,4,FALSE))</f>
        <v>#REF!</v>
      </c>
      <c r="R835" s="2" t="e">
        <f>IF(ISNA(VLOOKUP(CONCATENATE($A835,$B835,R$2),#REF!,4,FALSE)),"",VLOOKUP(CONCATENATE($A835,$B835,R$2),#REF!,4,FALSE))</f>
        <v>#REF!</v>
      </c>
      <c r="S835" s="2" t="e">
        <f>IF(ISNA(VLOOKUP(CONCATENATE($A835,$B835,S$2),#REF!,4,FALSE)),"",VLOOKUP(CONCATENATE($A835,$B835,S$2),#REF!,4,FALSE))</f>
        <v>#REF!</v>
      </c>
      <c r="T835" s="2" t="e">
        <f>IF(ISNA(VLOOKUP(CONCATENATE($A835,$B835,T$2),#REF!,4,FALSE)),"",VLOOKUP(CONCATENATE($A835,$B835,T$2),#REF!,4,FALSE))</f>
        <v>#REF!</v>
      </c>
      <c r="U835" s="2" t="e">
        <f>IF(ISNA(VLOOKUP(CONCATENATE($A835,$B835,U$2),#REF!,4,FALSE)),"",VLOOKUP(CONCATENATE($A835,$B835,U$2),#REF!,4,FALSE))</f>
        <v>#REF!</v>
      </c>
      <c r="V835" s="2" t="e">
        <f>IF(ISNA(VLOOKUP(CONCATENATE($A835,$B835,V$2),#REF!,4,FALSE)),"",VLOOKUP(CONCATENATE($A835,$B835,V$2),#REF!,4,FALSE))</f>
        <v>#REF!</v>
      </c>
      <c r="W835" s="2" t="e">
        <f>IF(ISNA(VLOOKUP(CONCATENATE($A835,$B835,W$2),#REF!,4,FALSE)),"",VLOOKUP(CONCATENATE($A835,$B835,W$2),#REF!,4,FALSE))</f>
        <v>#REF!</v>
      </c>
    </row>
    <row r="836" spans="1:23" ht="16.95" customHeight="1" thickBot="1" x14ac:dyDescent="0.35">
      <c r="A836" s="19" t="s">
        <v>3954</v>
      </c>
      <c r="B836" s="19" t="s">
        <v>64</v>
      </c>
      <c r="C836" s="1" t="str">
        <f t="shared" si="13"/>
        <v>MONSTERRUN</v>
      </c>
      <c r="D836" s="2" t="e">
        <f>IF(ISNA(VLOOKUP(CONCATENATE($A836,$B836,D$2),#REF!,4,FALSE)),"",VLOOKUP(CONCATENATE($A836,$B836,D$2),#REF!,4,FALSE))</f>
        <v>#REF!</v>
      </c>
      <c r="E836" s="2" t="e">
        <f>IF(ISNA(VLOOKUP(CONCATENATE($A836,$B836,E$2),#REF!,4,FALSE)),"",VLOOKUP(CONCATENATE($A836,$B836,E$2),#REF!,4,FALSE))</f>
        <v>#REF!</v>
      </c>
      <c r="F836" s="2" t="e">
        <f>IF(ISNA(VLOOKUP(CONCATENATE($A836,$B836,F$2),#REF!,4,FALSE)),"",VLOOKUP(CONCATENATE($A836,$B836,F$2),#REF!,4,FALSE))</f>
        <v>#REF!</v>
      </c>
      <c r="G836" s="2" t="e">
        <f>IF(ISNA(VLOOKUP(CONCATENATE($A836,$B836,G$2),#REF!,4,FALSE)),"",VLOOKUP(CONCATENATE($A836,$B836,G$2),#REF!,4,FALSE))</f>
        <v>#REF!</v>
      </c>
      <c r="H836" s="2" t="e">
        <f>IF(ISNA(VLOOKUP(CONCATENATE($A836,$B836,H$2),#REF!,4,FALSE)),"",VLOOKUP(CONCATENATE($A836,$B836,H$2),#REF!,4,FALSE))</f>
        <v>#REF!</v>
      </c>
      <c r="I836" s="2" t="e">
        <f>IF(ISNA(VLOOKUP(CONCATENATE($A836,$B836,I$2),#REF!,4,FALSE)),"",VLOOKUP(CONCATENATE($A836,$B836,I$2),#REF!,4,FALSE))</f>
        <v>#REF!</v>
      </c>
      <c r="J836" s="2" t="e">
        <f>IF(ISNA(VLOOKUP(CONCATENATE($A836,$B836,J$2),#REF!,4,FALSE)),"",VLOOKUP(CONCATENATE($A836,$B836,J$2),#REF!,4,FALSE))</f>
        <v>#REF!</v>
      </c>
      <c r="K836" s="2" t="e">
        <f>IF(ISNA(VLOOKUP(CONCATENATE($A836,$B836,K$2),#REF!,4,FALSE)),"",VLOOKUP(CONCATENATE($A836,$B836,K$2),#REF!,4,FALSE))</f>
        <v>#REF!</v>
      </c>
      <c r="L836" s="2" t="e">
        <f>IF(ISNA(VLOOKUP(CONCATENATE($A836,$B836,L$2),#REF!,4,FALSE)),"",VLOOKUP(CONCATENATE($A836,$B836,L$2),#REF!,4,FALSE))</f>
        <v>#REF!</v>
      </c>
      <c r="M836" s="2" t="e">
        <f>IF(ISNA(VLOOKUP(CONCATENATE($A836,$B836,M$2),#REF!,4,FALSE)),"",VLOOKUP(CONCATENATE($A836,$B836,M$2),#REF!,4,FALSE))</f>
        <v>#REF!</v>
      </c>
      <c r="N836" s="2" t="e">
        <f>IF(ISNA(VLOOKUP(CONCATENATE($A836,$B836,N$2),#REF!,4,FALSE)),"",VLOOKUP(CONCATENATE($A836,$B836,N$2),#REF!,4,FALSE))</f>
        <v>#REF!</v>
      </c>
      <c r="O836" s="2" t="e">
        <f>IF(ISNA(VLOOKUP(CONCATENATE($A836,$B836,O$2),#REF!,4,FALSE)),"",VLOOKUP(CONCATENATE($A836,$B836,O$2),#REF!,4,FALSE))</f>
        <v>#REF!</v>
      </c>
      <c r="P836" s="2" t="e">
        <f>IF(ISNA(VLOOKUP(CONCATENATE($A836,$B836,P$2),#REF!,4,FALSE)),"",VLOOKUP(CONCATENATE($A836,$B836,P$2),#REF!,4,FALSE))</f>
        <v>#REF!</v>
      </c>
      <c r="Q836" s="2" t="e">
        <f>IF(ISNA(VLOOKUP(CONCATENATE($A836,$B836,Q$2),#REF!,4,FALSE)),"",VLOOKUP(CONCATENATE($A836,$B836,Q$2),#REF!,4,FALSE))</f>
        <v>#REF!</v>
      </c>
      <c r="R836" s="2" t="e">
        <f>IF(ISNA(VLOOKUP(CONCATENATE($A836,$B836,R$2),#REF!,4,FALSE)),"",VLOOKUP(CONCATENATE($A836,$B836,R$2),#REF!,4,FALSE))</f>
        <v>#REF!</v>
      </c>
      <c r="S836" s="2" t="e">
        <f>IF(ISNA(VLOOKUP(CONCATENATE($A836,$B836,S$2),#REF!,4,FALSE)),"",VLOOKUP(CONCATENATE($A836,$B836,S$2),#REF!,4,FALSE))</f>
        <v>#REF!</v>
      </c>
      <c r="T836" s="2" t="e">
        <f>IF(ISNA(VLOOKUP(CONCATENATE($A836,$B836,T$2),#REF!,4,FALSE)),"",VLOOKUP(CONCATENATE($A836,$B836,T$2),#REF!,4,FALSE))</f>
        <v>#REF!</v>
      </c>
      <c r="U836" s="2" t="e">
        <f>IF(ISNA(VLOOKUP(CONCATENATE($A836,$B836,U$2),#REF!,4,FALSE)),"",VLOOKUP(CONCATENATE($A836,$B836,U$2),#REF!,4,FALSE))</f>
        <v>#REF!</v>
      </c>
      <c r="V836" s="2" t="e">
        <f>IF(ISNA(VLOOKUP(CONCATENATE($A836,$B836,V$2),#REF!,4,FALSE)),"",VLOOKUP(CONCATENATE($A836,$B836,V$2),#REF!,4,FALSE))</f>
        <v>#REF!</v>
      </c>
      <c r="W836" s="2" t="e">
        <f>IF(ISNA(VLOOKUP(CONCATENATE($A836,$B836,W$2),#REF!,4,FALSE)),"",VLOOKUP(CONCATENATE($A836,$B836,W$2),#REF!,4,FALSE))</f>
        <v>#REF!</v>
      </c>
    </row>
    <row r="837" spans="1:23" ht="16.95" customHeight="1" thickBot="1" x14ac:dyDescent="0.35">
      <c r="A837" s="19" t="s">
        <v>3969</v>
      </c>
      <c r="B837" s="19" t="s">
        <v>1284</v>
      </c>
      <c r="C837" s="1" t="str">
        <f t="shared" si="13"/>
        <v>MOPUP_FREEZESTUN</v>
      </c>
      <c r="D837" s="2" t="e">
        <f>IF(ISNA(VLOOKUP(CONCATENATE($A837,$B837,D$2),#REF!,4,FALSE)),"",VLOOKUP(CONCATENATE($A837,$B837,D$2),#REF!,4,FALSE))</f>
        <v>#REF!</v>
      </c>
      <c r="E837" s="2" t="e">
        <f>IF(ISNA(VLOOKUP(CONCATENATE($A837,$B837,E$2),#REF!,4,FALSE)),"",VLOOKUP(CONCATENATE($A837,$B837,E$2),#REF!,4,FALSE))</f>
        <v>#REF!</v>
      </c>
      <c r="F837" s="2" t="e">
        <f>IF(ISNA(VLOOKUP(CONCATENATE($A837,$B837,F$2),#REF!,4,FALSE)),"",VLOOKUP(CONCATENATE($A837,$B837,F$2),#REF!,4,FALSE))</f>
        <v>#REF!</v>
      </c>
      <c r="G837" s="2" t="e">
        <f>IF(ISNA(VLOOKUP(CONCATENATE($A837,$B837,G$2),#REF!,4,FALSE)),"",VLOOKUP(CONCATENATE($A837,$B837,G$2),#REF!,4,FALSE))</f>
        <v>#REF!</v>
      </c>
      <c r="H837" s="2" t="e">
        <f>IF(ISNA(VLOOKUP(CONCATENATE($A837,$B837,H$2),#REF!,4,FALSE)),"",VLOOKUP(CONCATENATE($A837,$B837,H$2),#REF!,4,FALSE))</f>
        <v>#REF!</v>
      </c>
      <c r="I837" s="2" t="e">
        <f>IF(ISNA(VLOOKUP(CONCATENATE($A837,$B837,I$2),#REF!,4,FALSE)),"",VLOOKUP(CONCATENATE($A837,$B837,I$2),#REF!,4,FALSE))</f>
        <v>#REF!</v>
      </c>
      <c r="J837" s="2" t="e">
        <f>IF(ISNA(VLOOKUP(CONCATENATE($A837,$B837,J$2),#REF!,4,FALSE)),"",VLOOKUP(CONCATENATE($A837,$B837,J$2),#REF!,4,FALSE))</f>
        <v>#REF!</v>
      </c>
      <c r="K837" s="2" t="e">
        <f>IF(ISNA(VLOOKUP(CONCATENATE($A837,$B837,K$2),#REF!,4,FALSE)),"",VLOOKUP(CONCATENATE($A837,$B837,K$2),#REF!,4,FALSE))</f>
        <v>#REF!</v>
      </c>
      <c r="L837" s="2" t="e">
        <f>IF(ISNA(VLOOKUP(CONCATENATE($A837,$B837,L$2),#REF!,4,FALSE)),"",VLOOKUP(CONCATENATE($A837,$B837,L$2),#REF!,4,FALSE))</f>
        <v>#REF!</v>
      </c>
      <c r="M837" s="2" t="e">
        <f>IF(ISNA(VLOOKUP(CONCATENATE($A837,$B837,M$2),#REF!,4,FALSE)),"",VLOOKUP(CONCATENATE($A837,$B837,M$2),#REF!,4,FALSE))</f>
        <v>#REF!</v>
      </c>
      <c r="N837" s="2" t="e">
        <f>IF(ISNA(VLOOKUP(CONCATENATE($A837,$B837,N$2),#REF!,4,FALSE)),"",VLOOKUP(CONCATENATE($A837,$B837,N$2),#REF!,4,FALSE))</f>
        <v>#REF!</v>
      </c>
      <c r="O837" s="2" t="e">
        <f>IF(ISNA(VLOOKUP(CONCATENATE($A837,$B837,O$2),#REF!,4,FALSE)),"",VLOOKUP(CONCATENATE($A837,$B837,O$2),#REF!,4,FALSE))</f>
        <v>#REF!</v>
      </c>
      <c r="P837" s="2" t="e">
        <f>IF(ISNA(VLOOKUP(CONCATENATE($A837,$B837,P$2),#REF!,4,FALSE)),"",VLOOKUP(CONCATENATE($A837,$B837,P$2),#REF!,4,FALSE))</f>
        <v>#REF!</v>
      </c>
      <c r="Q837" s="2" t="e">
        <f>IF(ISNA(VLOOKUP(CONCATENATE($A837,$B837,Q$2),#REF!,4,FALSE)),"",VLOOKUP(CONCATENATE($A837,$B837,Q$2),#REF!,4,FALSE))</f>
        <v>#REF!</v>
      </c>
      <c r="R837" s="2" t="e">
        <f>IF(ISNA(VLOOKUP(CONCATENATE($A837,$B837,R$2),#REF!,4,FALSE)),"",VLOOKUP(CONCATENATE($A837,$B837,R$2),#REF!,4,FALSE))</f>
        <v>#REF!</v>
      </c>
      <c r="S837" s="2" t="e">
        <f>IF(ISNA(VLOOKUP(CONCATENATE($A837,$B837,S$2),#REF!,4,FALSE)),"",VLOOKUP(CONCATENATE($A837,$B837,S$2),#REF!,4,FALSE))</f>
        <v>#REF!</v>
      </c>
      <c r="T837" s="2" t="e">
        <f>IF(ISNA(VLOOKUP(CONCATENATE($A837,$B837,T$2),#REF!,4,FALSE)),"",VLOOKUP(CONCATENATE($A837,$B837,T$2),#REF!,4,FALSE))</f>
        <v>#REF!</v>
      </c>
      <c r="U837" s="2" t="e">
        <f>IF(ISNA(VLOOKUP(CONCATENATE($A837,$B837,U$2),#REF!,4,FALSE)),"",VLOOKUP(CONCATENATE($A837,$B837,U$2),#REF!,4,FALSE))</f>
        <v>#REF!</v>
      </c>
      <c r="V837" s="2" t="e">
        <f>IF(ISNA(VLOOKUP(CONCATENATE($A837,$B837,V$2),#REF!,4,FALSE)),"",VLOOKUP(CONCATENATE($A837,$B837,V$2),#REF!,4,FALSE))</f>
        <v>#REF!</v>
      </c>
      <c r="W837" s="2" t="e">
        <f>IF(ISNA(VLOOKUP(CONCATENATE($A837,$B837,W$2),#REF!,4,FALSE)),"",VLOOKUP(CONCATENATE($A837,$B837,W$2),#REF!,4,FALSE))</f>
        <v>#REF!</v>
      </c>
    </row>
    <row r="838" spans="1:23" ht="16.95" customHeight="1" thickBot="1" x14ac:dyDescent="0.35">
      <c r="A838" s="19" t="s">
        <v>246</v>
      </c>
      <c r="B838" s="19" t="s">
        <v>578</v>
      </c>
      <c r="C838" s="1" t="str">
        <f t="shared" si="13"/>
        <v>MOUTHBEAM</v>
      </c>
      <c r="D838" s="2" t="e">
        <f>IF(ISNA(VLOOKUP(CONCATENATE($A838,$B838,D$2),#REF!,4,FALSE)),"",VLOOKUP(CONCATENATE($A838,$B838,D$2),#REF!,4,FALSE))</f>
        <v>#REF!</v>
      </c>
      <c r="E838" s="2" t="e">
        <f>IF(ISNA(VLOOKUP(CONCATENATE($A838,$B838,E$2),#REF!,4,FALSE)),"",VLOOKUP(CONCATENATE($A838,$B838,E$2),#REF!,4,FALSE))</f>
        <v>#REF!</v>
      </c>
      <c r="F838" s="2" t="e">
        <f>IF(ISNA(VLOOKUP(CONCATENATE($A838,$B838,F$2),#REF!,4,FALSE)),"",VLOOKUP(CONCATENATE($A838,$B838,F$2),#REF!,4,FALSE))</f>
        <v>#REF!</v>
      </c>
      <c r="G838" s="2" t="e">
        <f>IF(ISNA(VLOOKUP(CONCATENATE($A838,$B838,G$2),#REF!,4,FALSE)),"",VLOOKUP(CONCATENATE($A838,$B838,G$2),#REF!,4,FALSE))</f>
        <v>#REF!</v>
      </c>
      <c r="H838" s="2" t="e">
        <f>IF(ISNA(VLOOKUP(CONCATENATE($A838,$B838,H$2),#REF!,4,FALSE)),"",VLOOKUP(CONCATENATE($A838,$B838,H$2),#REF!,4,FALSE))</f>
        <v>#REF!</v>
      </c>
      <c r="I838" s="2" t="e">
        <f>IF(ISNA(VLOOKUP(CONCATENATE($A838,$B838,I$2),#REF!,4,FALSE)),"",VLOOKUP(CONCATENATE($A838,$B838,I$2),#REF!,4,FALSE))</f>
        <v>#REF!</v>
      </c>
      <c r="J838" s="2" t="e">
        <f>IF(ISNA(VLOOKUP(CONCATENATE($A838,$B838,J$2),#REF!,4,FALSE)),"",VLOOKUP(CONCATENATE($A838,$B838,J$2),#REF!,4,FALSE))</f>
        <v>#REF!</v>
      </c>
      <c r="K838" s="2" t="e">
        <f>IF(ISNA(VLOOKUP(CONCATENATE($A838,$B838,K$2),#REF!,4,FALSE)),"",VLOOKUP(CONCATENATE($A838,$B838,K$2),#REF!,4,FALSE))</f>
        <v>#REF!</v>
      </c>
      <c r="L838" s="2" t="e">
        <f>IF(ISNA(VLOOKUP(CONCATENATE($A838,$B838,L$2),#REF!,4,FALSE)),"",VLOOKUP(CONCATENATE($A838,$B838,L$2),#REF!,4,FALSE))</f>
        <v>#REF!</v>
      </c>
      <c r="M838" s="2" t="e">
        <f>IF(ISNA(VLOOKUP(CONCATENATE($A838,$B838,M$2),#REF!,4,FALSE)),"",VLOOKUP(CONCATENATE($A838,$B838,M$2),#REF!,4,FALSE))</f>
        <v>#REF!</v>
      </c>
      <c r="N838" s="2" t="e">
        <f>IF(ISNA(VLOOKUP(CONCATENATE($A838,$B838,N$2),#REF!,4,FALSE)),"",VLOOKUP(CONCATENATE($A838,$B838,N$2),#REF!,4,FALSE))</f>
        <v>#REF!</v>
      </c>
      <c r="O838" s="2" t="e">
        <f>IF(ISNA(VLOOKUP(CONCATENATE($A838,$B838,O$2),#REF!,4,FALSE)),"",VLOOKUP(CONCATENATE($A838,$B838,O$2),#REF!,4,FALSE))</f>
        <v>#REF!</v>
      </c>
      <c r="P838" s="2" t="e">
        <f>IF(ISNA(VLOOKUP(CONCATENATE($A838,$B838,P$2),#REF!,4,FALSE)),"",VLOOKUP(CONCATENATE($A838,$B838,P$2),#REF!,4,FALSE))</f>
        <v>#REF!</v>
      </c>
      <c r="Q838" s="2" t="e">
        <f>IF(ISNA(VLOOKUP(CONCATENATE($A838,$B838,Q$2),#REF!,4,FALSE)),"",VLOOKUP(CONCATENATE($A838,$B838,Q$2),#REF!,4,FALSE))</f>
        <v>#REF!</v>
      </c>
      <c r="R838" s="2" t="e">
        <f>IF(ISNA(VLOOKUP(CONCATENATE($A838,$B838,R$2),#REF!,4,FALSE)),"",VLOOKUP(CONCATENATE($A838,$B838,R$2),#REF!,4,FALSE))</f>
        <v>#REF!</v>
      </c>
      <c r="S838" s="2" t="e">
        <f>IF(ISNA(VLOOKUP(CONCATENATE($A838,$B838,S$2),#REF!,4,FALSE)),"",VLOOKUP(CONCATENATE($A838,$B838,S$2),#REF!,4,FALSE))</f>
        <v>#REF!</v>
      </c>
      <c r="T838" s="2" t="e">
        <f>IF(ISNA(VLOOKUP(CONCATENATE($A838,$B838,T$2),#REF!,4,FALSE)),"",VLOOKUP(CONCATENATE($A838,$B838,T$2),#REF!,4,FALSE))</f>
        <v>#REF!</v>
      </c>
      <c r="U838" s="2" t="e">
        <f>IF(ISNA(VLOOKUP(CONCATENATE($A838,$B838,U$2),#REF!,4,FALSE)),"",VLOOKUP(CONCATENATE($A838,$B838,U$2),#REF!,4,FALSE))</f>
        <v>#REF!</v>
      </c>
      <c r="V838" s="2" t="e">
        <f>IF(ISNA(VLOOKUP(CONCATENATE($A838,$B838,V$2),#REF!,4,FALSE)),"",VLOOKUP(CONCATENATE($A838,$B838,V$2),#REF!,4,FALSE))</f>
        <v>#REF!</v>
      </c>
      <c r="W838" s="2" t="e">
        <f>IF(ISNA(VLOOKUP(CONCATENATE($A838,$B838,W$2),#REF!,4,FALSE)),"",VLOOKUP(CONCATENATE($A838,$B838,W$2),#REF!,4,FALSE))</f>
        <v>#REF!</v>
      </c>
    </row>
    <row r="839" spans="1:23" ht="16.95" customHeight="1" thickBot="1" x14ac:dyDescent="0.35">
      <c r="A839" s="19" t="s">
        <v>246</v>
      </c>
      <c r="B839" s="19" t="s">
        <v>246</v>
      </c>
      <c r="C839" s="1" t="str">
        <f t="shared" si="13"/>
        <v>MOUTHMOUTH</v>
      </c>
      <c r="D839" s="2" t="e">
        <f>IF(ISNA(VLOOKUP(CONCATENATE($A839,$B839,D$2),#REF!,4,FALSE)),"",VLOOKUP(CONCATENATE($A839,$B839,D$2),#REF!,4,FALSE))</f>
        <v>#REF!</v>
      </c>
      <c r="E839" s="2" t="e">
        <f>IF(ISNA(VLOOKUP(CONCATENATE($A839,$B839,E$2),#REF!,4,FALSE)),"",VLOOKUP(CONCATENATE($A839,$B839,E$2),#REF!,4,FALSE))</f>
        <v>#REF!</v>
      </c>
      <c r="F839" s="2" t="e">
        <f>IF(ISNA(VLOOKUP(CONCATENATE($A839,$B839,F$2),#REF!,4,FALSE)),"",VLOOKUP(CONCATENATE($A839,$B839,F$2),#REF!,4,FALSE))</f>
        <v>#REF!</v>
      </c>
      <c r="G839" s="2" t="e">
        <f>IF(ISNA(VLOOKUP(CONCATENATE($A839,$B839,G$2),#REF!,4,FALSE)),"",VLOOKUP(CONCATENATE($A839,$B839,G$2),#REF!,4,FALSE))</f>
        <v>#REF!</v>
      </c>
      <c r="H839" s="2" t="e">
        <f>IF(ISNA(VLOOKUP(CONCATENATE($A839,$B839,H$2),#REF!,4,FALSE)),"",VLOOKUP(CONCATENATE($A839,$B839,H$2),#REF!,4,FALSE))</f>
        <v>#REF!</v>
      </c>
      <c r="I839" s="2" t="e">
        <f>IF(ISNA(VLOOKUP(CONCATENATE($A839,$B839,I$2),#REF!,4,FALSE)),"",VLOOKUP(CONCATENATE($A839,$B839,I$2),#REF!,4,FALSE))</f>
        <v>#REF!</v>
      </c>
      <c r="J839" s="2" t="e">
        <f>IF(ISNA(VLOOKUP(CONCATENATE($A839,$B839,J$2),#REF!,4,FALSE)),"",VLOOKUP(CONCATENATE($A839,$B839,J$2),#REF!,4,FALSE))</f>
        <v>#REF!</v>
      </c>
      <c r="K839" s="2" t="e">
        <f>IF(ISNA(VLOOKUP(CONCATENATE($A839,$B839,K$2),#REF!,4,FALSE)),"",VLOOKUP(CONCATENATE($A839,$B839,K$2),#REF!,4,FALSE))</f>
        <v>#REF!</v>
      </c>
      <c r="L839" s="2" t="e">
        <f>IF(ISNA(VLOOKUP(CONCATENATE($A839,$B839,L$2),#REF!,4,FALSE)),"",VLOOKUP(CONCATENATE($A839,$B839,L$2),#REF!,4,FALSE))</f>
        <v>#REF!</v>
      </c>
      <c r="M839" s="2" t="e">
        <f>IF(ISNA(VLOOKUP(CONCATENATE($A839,$B839,M$2),#REF!,4,FALSE)),"",VLOOKUP(CONCATENATE($A839,$B839,M$2),#REF!,4,FALSE))</f>
        <v>#REF!</v>
      </c>
      <c r="N839" s="2" t="e">
        <f>IF(ISNA(VLOOKUP(CONCATENATE($A839,$B839,N$2),#REF!,4,FALSE)),"",VLOOKUP(CONCATENATE($A839,$B839,N$2),#REF!,4,FALSE))</f>
        <v>#REF!</v>
      </c>
      <c r="O839" s="2" t="e">
        <f>IF(ISNA(VLOOKUP(CONCATENATE($A839,$B839,O$2),#REF!,4,FALSE)),"",VLOOKUP(CONCATENATE($A839,$B839,O$2),#REF!,4,FALSE))</f>
        <v>#REF!</v>
      </c>
      <c r="P839" s="2" t="e">
        <f>IF(ISNA(VLOOKUP(CONCATENATE($A839,$B839,P$2),#REF!,4,FALSE)),"",VLOOKUP(CONCATENATE($A839,$B839,P$2),#REF!,4,FALSE))</f>
        <v>#REF!</v>
      </c>
      <c r="Q839" s="2" t="e">
        <f>IF(ISNA(VLOOKUP(CONCATENATE($A839,$B839,Q$2),#REF!,4,FALSE)),"",VLOOKUP(CONCATENATE($A839,$B839,Q$2),#REF!,4,FALSE))</f>
        <v>#REF!</v>
      </c>
      <c r="R839" s="2" t="e">
        <f>IF(ISNA(VLOOKUP(CONCATENATE($A839,$B839,R$2),#REF!,4,FALSE)),"",VLOOKUP(CONCATENATE($A839,$B839,R$2),#REF!,4,FALSE))</f>
        <v>#REF!</v>
      </c>
      <c r="S839" s="2" t="e">
        <f>IF(ISNA(VLOOKUP(CONCATENATE($A839,$B839,S$2),#REF!,4,FALSE)),"",VLOOKUP(CONCATENATE($A839,$B839,S$2),#REF!,4,FALSE))</f>
        <v>#REF!</v>
      </c>
      <c r="T839" s="2" t="e">
        <f>IF(ISNA(VLOOKUP(CONCATENATE($A839,$B839,T$2),#REF!,4,FALSE)),"",VLOOKUP(CONCATENATE($A839,$B839,T$2),#REF!,4,FALSE))</f>
        <v>#REF!</v>
      </c>
      <c r="U839" s="2" t="e">
        <f>IF(ISNA(VLOOKUP(CONCATENATE($A839,$B839,U$2),#REF!,4,FALSE)),"",VLOOKUP(CONCATENATE($A839,$B839,U$2),#REF!,4,FALSE))</f>
        <v>#REF!</v>
      </c>
      <c r="V839" s="2" t="e">
        <f>IF(ISNA(VLOOKUP(CONCATENATE($A839,$B839,V$2),#REF!,4,FALSE)),"",VLOOKUP(CONCATENATE($A839,$B839,V$2),#REF!,4,FALSE))</f>
        <v>#REF!</v>
      </c>
      <c r="W839" s="2" t="e">
        <f>IF(ISNA(VLOOKUP(CONCATENATE($A839,$B839,W$2),#REF!,4,FALSE)),"",VLOOKUP(CONCATENATE($A839,$B839,W$2),#REF!,4,FALSE))</f>
        <v>#REF!</v>
      </c>
    </row>
    <row r="840" spans="1:23" ht="16.95" customHeight="1" thickBot="1" x14ac:dyDescent="0.35">
      <c r="A840" s="19" t="s">
        <v>3975</v>
      </c>
      <c r="B840" s="19" t="s">
        <v>475</v>
      </c>
      <c r="C840" s="1" t="str">
        <f t="shared" si="13"/>
        <v>MURDEROFCROWSCOSTUMECHANGE</v>
      </c>
      <c r="D840" s="2" t="e">
        <f>IF(ISNA(VLOOKUP(CONCATENATE($A840,$B840,D$2),#REF!,4,FALSE)),"",VLOOKUP(CONCATENATE($A840,$B840,D$2),#REF!,4,FALSE))</f>
        <v>#REF!</v>
      </c>
      <c r="E840" s="2" t="e">
        <f>IF(ISNA(VLOOKUP(CONCATENATE($A840,$B840,E$2),#REF!,4,FALSE)),"",VLOOKUP(CONCATENATE($A840,$B840,E$2),#REF!,4,FALSE))</f>
        <v>#REF!</v>
      </c>
      <c r="F840" s="2" t="e">
        <f>IF(ISNA(VLOOKUP(CONCATENATE($A840,$B840,F$2),#REF!,4,FALSE)),"",VLOOKUP(CONCATENATE($A840,$B840,F$2),#REF!,4,FALSE))</f>
        <v>#REF!</v>
      </c>
      <c r="G840" s="2" t="e">
        <f>IF(ISNA(VLOOKUP(CONCATENATE($A840,$B840,G$2),#REF!,4,FALSE)),"",VLOOKUP(CONCATENATE($A840,$B840,G$2),#REF!,4,FALSE))</f>
        <v>#REF!</v>
      </c>
      <c r="H840" s="2" t="e">
        <f>IF(ISNA(VLOOKUP(CONCATENATE($A840,$B840,H$2),#REF!,4,FALSE)),"",VLOOKUP(CONCATENATE($A840,$B840,H$2),#REF!,4,FALSE))</f>
        <v>#REF!</v>
      </c>
      <c r="I840" s="2" t="e">
        <f>IF(ISNA(VLOOKUP(CONCATENATE($A840,$B840,I$2),#REF!,4,FALSE)),"",VLOOKUP(CONCATENATE($A840,$B840,I$2),#REF!,4,FALSE))</f>
        <v>#REF!</v>
      </c>
      <c r="J840" s="2" t="e">
        <f>IF(ISNA(VLOOKUP(CONCATENATE($A840,$B840,J$2),#REF!,4,FALSE)),"",VLOOKUP(CONCATENATE($A840,$B840,J$2),#REF!,4,FALSE))</f>
        <v>#REF!</v>
      </c>
      <c r="K840" s="2" t="e">
        <f>IF(ISNA(VLOOKUP(CONCATENATE($A840,$B840,K$2),#REF!,4,FALSE)),"",VLOOKUP(CONCATENATE($A840,$B840,K$2),#REF!,4,FALSE))</f>
        <v>#REF!</v>
      </c>
      <c r="L840" s="2" t="e">
        <f>IF(ISNA(VLOOKUP(CONCATENATE($A840,$B840,L$2),#REF!,4,FALSE)),"",VLOOKUP(CONCATENATE($A840,$B840,L$2),#REF!,4,FALSE))</f>
        <v>#REF!</v>
      </c>
      <c r="M840" s="2" t="e">
        <f>IF(ISNA(VLOOKUP(CONCATENATE($A840,$B840,M$2),#REF!,4,FALSE)),"",VLOOKUP(CONCATENATE($A840,$B840,M$2),#REF!,4,FALSE))</f>
        <v>#REF!</v>
      </c>
      <c r="N840" s="2" t="e">
        <f>IF(ISNA(VLOOKUP(CONCATENATE($A840,$B840,N$2),#REF!,4,FALSE)),"",VLOOKUP(CONCATENATE($A840,$B840,N$2),#REF!,4,FALSE))</f>
        <v>#REF!</v>
      </c>
      <c r="O840" s="2" t="e">
        <f>IF(ISNA(VLOOKUP(CONCATENATE($A840,$B840,O$2),#REF!,4,FALSE)),"",VLOOKUP(CONCATENATE($A840,$B840,O$2),#REF!,4,FALSE))</f>
        <v>#REF!</v>
      </c>
      <c r="P840" s="2" t="e">
        <f>IF(ISNA(VLOOKUP(CONCATENATE($A840,$B840,P$2),#REF!,4,FALSE)),"",VLOOKUP(CONCATENATE($A840,$B840,P$2),#REF!,4,FALSE))</f>
        <v>#REF!</v>
      </c>
      <c r="Q840" s="2" t="e">
        <f>IF(ISNA(VLOOKUP(CONCATENATE($A840,$B840,Q$2),#REF!,4,FALSE)),"",VLOOKUP(CONCATENATE($A840,$B840,Q$2),#REF!,4,FALSE))</f>
        <v>#REF!</v>
      </c>
      <c r="R840" s="2" t="e">
        <f>IF(ISNA(VLOOKUP(CONCATENATE($A840,$B840,R$2),#REF!,4,FALSE)),"",VLOOKUP(CONCATENATE($A840,$B840,R$2),#REF!,4,FALSE))</f>
        <v>#REF!</v>
      </c>
      <c r="S840" s="2" t="e">
        <f>IF(ISNA(VLOOKUP(CONCATENATE($A840,$B840,S$2),#REF!,4,FALSE)),"",VLOOKUP(CONCATENATE($A840,$B840,S$2),#REF!,4,FALSE))</f>
        <v>#REF!</v>
      </c>
      <c r="T840" s="2" t="e">
        <f>IF(ISNA(VLOOKUP(CONCATENATE($A840,$B840,T$2),#REF!,4,FALSE)),"",VLOOKUP(CONCATENATE($A840,$B840,T$2),#REF!,4,FALSE))</f>
        <v>#REF!</v>
      </c>
      <c r="U840" s="2" t="e">
        <f>IF(ISNA(VLOOKUP(CONCATENATE($A840,$B840,U$2),#REF!,4,FALSE)),"",VLOOKUP(CONCATENATE($A840,$B840,U$2),#REF!,4,FALSE))</f>
        <v>#REF!</v>
      </c>
      <c r="V840" s="2" t="e">
        <f>IF(ISNA(VLOOKUP(CONCATENATE($A840,$B840,V$2),#REF!,4,FALSE)),"",VLOOKUP(CONCATENATE($A840,$B840,V$2),#REF!,4,FALSE))</f>
        <v>#REF!</v>
      </c>
      <c r="W840" s="2" t="e">
        <f>IF(ISNA(VLOOKUP(CONCATENATE($A840,$B840,W$2),#REF!,4,FALSE)),"",VLOOKUP(CONCATENATE($A840,$B840,W$2),#REF!,4,FALSE))</f>
        <v>#REF!</v>
      </c>
    </row>
    <row r="841" spans="1:23" ht="16.95" customHeight="1" thickBot="1" x14ac:dyDescent="0.35">
      <c r="A841" s="19" t="s">
        <v>3975</v>
      </c>
      <c r="B841" s="19" t="s">
        <v>493</v>
      </c>
      <c r="C841" s="1" t="str">
        <f t="shared" si="13"/>
        <v>MURDEROFCROWSTELEPORT</v>
      </c>
      <c r="D841" s="2" t="e">
        <f>IF(ISNA(VLOOKUP(CONCATENATE($A841,$B841,D$2),#REF!,4,FALSE)),"",VLOOKUP(CONCATENATE($A841,$B841,D$2),#REF!,4,FALSE))</f>
        <v>#REF!</v>
      </c>
      <c r="E841" s="2" t="e">
        <f>IF(ISNA(VLOOKUP(CONCATENATE($A841,$B841,E$2),#REF!,4,FALSE)),"",VLOOKUP(CONCATENATE($A841,$B841,E$2),#REF!,4,FALSE))</f>
        <v>#REF!</v>
      </c>
      <c r="F841" s="2" t="e">
        <f>IF(ISNA(VLOOKUP(CONCATENATE($A841,$B841,F$2),#REF!,4,FALSE)),"",VLOOKUP(CONCATENATE($A841,$B841,F$2),#REF!,4,FALSE))</f>
        <v>#REF!</v>
      </c>
      <c r="G841" s="2" t="e">
        <f>IF(ISNA(VLOOKUP(CONCATENATE($A841,$B841,G$2),#REF!,4,FALSE)),"",VLOOKUP(CONCATENATE($A841,$B841,G$2),#REF!,4,FALSE))</f>
        <v>#REF!</v>
      </c>
      <c r="H841" s="2" t="e">
        <f>IF(ISNA(VLOOKUP(CONCATENATE($A841,$B841,H$2),#REF!,4,FALSE)),"",VLOOKUP(CONCATENATE($A841,$B841,H$2),#REF!,4,FALSE))</f>
        <v>#REF!</v>
      </c>
      <c r="I841" s="2" t="e">
        <f>IF(ISNA(VLOOKUP(CONCATENATE($A841,$B841,I$2),#REF!,4,FALSE)),"",VLOOKUP(CONCATENATE($A841,$B841,I$2),#REF!,4,FALSE))</f>
        <v>#REF!</v>
      </c>
      <c r="J841" s="2" t="e">
        <f>IF(ISNA(VLOOKUP(CONCATENATE($A841,$B841,J$2),#REF!,4,FALSE)),"",VLOOKUP(CONCATENATE($A841,$B841,J$2),#REF!,4,FALSE))</f>
        <v>#REF!</v>
      </c>
      <c r="K841" s="2" t="e">
        <f>IF(ISNA(VLOOKUP(CONCATENATE($A841,$B841,K$2),#REF!,4,FALSE)),"",VLOOKUP(CONCATENATE($A841,$B841,K$2),#REF!,4,FALSE))</f>
        <v>#REF!</v>
      </c>
      <c r="L841" s="2" t="e">
        <f>IF(ISNA(VLOOKUP(CONCATENATE($A841,$B841,L$2),#REF!,4,FALSE)),"",VLOOKUP(CONCATENATE($A841,$B841,L$2),#REF!,4,FALSE))</f>
        <v>#REF!</v>
      </c>
      <c r="M841" s="2" t="e">
        <f>IF(ISNA(VLOOKUP(CONCATENATE($A841,$B841,M$2),#REF!,4,FALSE)),"",VLOOKUP(CONCATENATE($A841,$B841,M$2),#REF!,4,FALSE))</f>
        <v>#REF!</v>
      </c>
      <c r="N841" s="2" t="e">
        <f>IF(ISNA(VLOOKUP(CONCATENATE($A841,$B841,N$2),#REF!,4,FALSE)),"",VLOOKUP(CONCATENATE($A841,$B841,N$2),#REF!,4,FALSE))</f>
        <v>#REF!</v>
      </c>
      <c r="O841" s="2" t="e">
        <f>IF(ISNA(VLOOKUP(CONCATENATE($A841,$B841,O$2),#REF!,4,FALSE)),"",VLOOKUP(CONCATENATE($A841,$B841,O$2),#REF!,4,FALSE))</f>
        <v>#REF!</v>
      </c>
      <c r="P841" s="2" t="e">
        <f>IF(ISNA(VLOOKUP(CONCATENATE($A841,$B841,P$2),#REF!,4,FALSE)),"",VLOOKUP(CONCATENATE($A841,$B841,P$2),#REF!,4,FALSE))</f>
        <v>#REF!</v>
      </c>
      <c r="Q841" s="2" t="e">
        <f>IF(ISNA(VLOOKUP(CONCATENATE($A841,$B841,Q$2),#REF!,4,FALSE)),"",VLOOKUP(CONCATENATE($A841,$B841,Q$2),#REF!,4,FALSE))</f>
        <v>#REF!</v>
      </c>
      <c r="R841" s="2" t="e">
        <f>IF(ISNA(VLOOKUP(CONCATENATE($A841,$B841,R$2),#REF!,4,FALSE)),"",VLOOKUP(CONCATENATE($A841,$B841,R$2),#REF!,4,FALSE))</f>
        <v>#REF!</v>
      </c>
      <c r="S841" s="2" t="e">
        <f>IF(ISNA(VLOOKUP(CONCATENATE($A841,$B841,S$2),#REF!,4,FALSE)),"",VLOOKUP(CONCATENATE($A841,$B841,S$2),#REF!,4,FALSE))</f>
        <v>#REF!</v>
      </c>
      <c r="T841" s="2" t="e">
        <f>IF(ISNA(VLOOKUP(CONCATENATE($A841,$B841,T$2),#REF!,4,FALSE)),"",VLOOKUP(CONCATENATE($A841,$B841,T$2),#REF!,4,FALSE))</f>
        <v>#REF!</v>
      </c>
      <c r="U841" s="2" t="e">
        <f>IF(ISNA(VLOOKUP(CONCATENATE($A841,$B841,U$2),#REF!,4,FALSE)),"",VLOOKUP(CONCATENATE($A841,$B841,U$2),#REF!,4,FALSE))</f>
        <v>#REF!</v>
      </c>
      <c r="V841" s="2" t="e">
        <f>IF(ISNA(VLOOKUP(CONCATENATE($A841,$B841,V$2),#REF!,4,FALSE)),"",VLOOKUP(CONCATENATE($A841,$B841,V$2),#REF!,4,FALSE))</f>
        <v>#REF!</v>
      </c>
      <c r="W841" s="2" t="e">
        <f>IF(ISNA(VLOOKUP(CONCATENATE($A841,$B841,W$2),#REF!,4,FALSE)),"",VLOOKUP(CONCATENATE($A841,$B841,W$2),#REF!,4,FALSE))</f>
        <v>#REF!</v>
      </c>
    </row>
    <row r="842" spans="1:23" ht="16.95" customHeight="1" thickBot="1" x14ac:dyDescent="0.35">
      <c r="A842" s="19" t="s">
        <v>3986</v>
      </c>
      <c r="B842" s="19" t="s">
        <v>36</v>
      </c>
      <c r="C842" s="1" t="str">
        <f t="shared" si="13"/>
        <v>MUTATIONBOOST</v>
      </c>
      <c r="D842" s="2" t="e">
        <f>IF(ISNA(VLOOKUP(CONCATENATE($A842,$B842,D$2),#REF!,4,FALSE)),"",VLOOKUP(CONCATENATE($A842,$B842,D$2),#REF!,4,FALSE))</f>
        <v>#REF!</v>
      </c>
      <c r="E842" s="2" t="e">
        <f>IF(ISNA(VLOOKUP(CONCATENATE($A842,$B842,E$2),#REF!,4,FALSE)),"",VLOOKUP(CONCATENATE($A842,$B842,E$2),#REF!,4,FALSE))</f>
        <v>#REF!</v>
      </c>
      <c r="F842" s="2" t="e">
        <f>IF(ISNA(VLOOKUP(CONCATENATE($A842,$B842,F$2),#REF!,4,FALSE)),"",VLOOKUP(CONCATENATE($A842,$B842,F$2),#REF!,4,FALSE))</f>
        <v>#REF!</v>
      </c>
      <c r="G842" s="2" t="e">
        <f>IF(ISNA(VLOOKUP(CONCATENATE($A842,$B842,G$2),#REF!,4,FALSE)),"",VLOOKUP(CONCATENATE($A842,$B842,G$2),#REF!,4,FALSE))</f>
        <v>#REF!</v>
      </c>
      <c r="H842" s="2" t="e">
        <f>IF(ISNA(VLOOKUP(CONCATENATE($A842,$B842,H$2),#REF!,4,FALSE)),"",VLOOKUP(CONCATENATE($A842,$B842,H$2),#REF!,4,FALSE))</f>
        <v>#REF!</v>
      </c>
      <c r="I842" s="2" t="e">
        <f>IF(ISNA(VLOOKUP(CONCATENATE($A842,$B842,I$2),#REF!,4,FALSE)),"",VLOOKUP(CONCATENATE($A842,$B842,I$2),#REF!,4,FALSE))</f>
        <v>#REF!</v>
      </c>
      <c r="J842" s="2" t="e">
        <f>IF(ISNA(VLOOKUP(CONCATENATE($A842,$B842,J$2),#REF!,4,FALSE)),"",VLOOKUP(CONCATENATE($A842,$B842,J$2),#REF!,4,FALSE))</f>
        <v>#REF!</v>
      </c>
      <c r="K842" s="2" t="e">
        <f>IF(ISNA(VLOOKUP(CONCATENATE($A842,$B842,K$2),#REF!,4,FALSE)),"",VLOOKUP(CONCATENATE($A842,$B842,K$2),#REF!,4,FALSE))</f>
        <v>#REF!</v>
      </c>
      <c r="L842" s="2" t="e">
        <f>IF(ISNA(VLOOKUP(CONCATENATE($A842,$B842,L$2),#REF!,4,FALSE)),"",VLOOKUP(CONCATENATE($A842,$B842,L$2),#REF!,4,FALSE))</f>
        <v>#REF!</v>
      </c>
      <c r="M842" s="2" t="e">
        <f>IF(ISNA(VLOOKUP(CONCATENATE($A842,$B842,M$2),#REF!,4,FALSE)),"",VLOOKUP(CONCATENATE($A842,$B842,M$2),#REF!,4,FALSE))</f>
        <v>#REF!</v>
      </c>
      <c r="N842" s="2" t="e">
        <f>IF(ISNA(VLOOKUP(CONCATENATE($A842,$B842,N$2),#REF!,4,FALSE)),"",VLOOKUP(CONCATENATE($A842,$B842,N$2),#REF!,4,FALSE))</f>
        <v>#REF!</v>
      </c>
      <c r="O842" s="2" t="e">
        <f>IF(ISNA(VLOOKUP(CONCATENATE($A842,$B842,O$2),#REF!,4,FALSE)),"",VLOOKUP(CONCATENATE($A842,$B842,O$2),#REF!,4,FALSE))</f>
        <v>#REF!</v>
      </c>
      <c r="P842" s="2" t="e">
        <f>IF(ISNA(VLOOKUP(CONCATENATE($A842,$B842,P$2),#REF!,4,FALSE)),"",VLOOKUP(CONCATENATE($A842,$B842,P$2),#REF!,4,FALSE))</f>
        <v>#REF!</v>
      </c>
      <c r="Q842" s="2" t="e">
        <f>IF(ISNA(VLOOKUP(CONCATENATE($A842,$B842,Q$2),#REF!,4,FALSE)),"",VLOOKUP(CONCATENATE($A842,$B842,Q$2),#REF!,4,FALSE))</f>
        <v>#REF!</v>
      </c>
      <c r="R842" s="2" t="e">
        <f>IF(ISNA(VLOOKUP(CONCATENATE($A842,$B842,R$2),#REF!,4,FALSE)),"",VLOOKUP(CONCATENATE($A842,$B842,R$2),#REF!,4,FALSE))</f>
        <v>#REF!</v>
      </c>
      <c r="S842" s="2" t="e">
        <f>IF(ISNA(VLOOKUP(CONCATENATE($A842,$B842,S$2),#REF!,4,FALSE)),"",VLOOKUP(CONCATENATE($A842,$B842,S$2),#REF!,4,FALSE))</f>
        <v>#REF!</v>
      </c>
      <c r="T842" s="2" t="e">
        <f>IF(ISNA(VLOOKUP(CONCATENATE($A842,$B842,T$2),#REF!,4,FALSE)),"",VLOOKUP(CONCATENATE($A842,$B842,T$2),#REF!,4,FALSE))</f>
        <v>#REF!</v>
      </c>
      <c r="U842" s="2" t="e">
        <f>IF(ISNA(VLOOKUP(CONCATENATE($A842,$B842,U$2),#REF!,4,FALSE)),"",VLOOKUP(CONCATENATE($A842,$B842,U$2),#REF!,4,FALSE))</f>
        <v>#REF!</v>
      </c>
      <c r="V842" s="2" t="e">
        <f>IF(ISNA(VLOOKUP(CONCATENATE($A842,$B842,V$2),#REF!,4,FALSE)),"",VLOOKUP(CONCATENATE($A842,$B842,V$2),#REF!,4,FALSE))</f>
        <v>#REF!</v>
      </c>
      <c r="W842" s="2" t="e">
        <f>IF(ISNA(VLOOKUP(CONCATENATE($A842,$B842,W$2),#REF!,4,FALSE)),"",VLOOKUP(CONCATENATE($A842,$B842,W$2),#REF!,4,FALSE))</f>
        <v>#REF!</v>
      </c>
    </row>
    <row r="843" spans="1:23" ht="16.95" customHeight="1" thickBot="1" x14ac:dyDescent="0.35">
      <c r="A843" s="19" t="s">
        <v>3991</v>
      </c>
      <c r="B843" s="19" t="s">
        <v>1532</v>
      </c>
      <c r="C843" s="1" t="str">
        <f t="shared" si="13"/>
        <v>NINJAAMBUSH</v>
      </c>
      <c r="D843" s="2" t="e">
        <f>IF(ISNA(VLOOKUP(CONCATENATE($A843,$B843,D$2),#REF!,4,FALSE)),"",VLOOKUP(CONCATENATE($A843,$B843,D$2),#REF!,4,FALSE))</f>
        <v>#REF!</v>
      </c>
      <c r="E843" s="2" t="e">
        <f>IF(ISNA(VLOOKUP(CONCATENATE($A843,$B843,E$2),#REF!,4,FALSE)),"",VLOOKUP(CONCATENATE($A843,$B843,E$2),#REF!,4,FALSE))</f>
        <v>#REF!</v>
      </c>
      <c r="F843" s="2" t="e">
        <f>IF(ISNA(VLOOKUP(CONCATENATE($A843,$B843,F$2),#REF!,4,FALSE)),"",VLOOKUP(CONCATENATE($A843,$B843,F$2),#REF!,4,FALSE))</f>
        <v>#REF!</v>
      </c>
      <c r="G843" s="2" t="e">
        <f>IF(ISNA(VLOOKUP(CONCATENATE($A843,$B843,G$2),#REF!,4,FALSE)),"",VLOOKUP(CONCATENATE($A843,$B843,G$2),#REF!,4,FALSE))</f>
        <v>#REF!</v>
      </c>
      <c r="H843" s="2" t="e">
        <f>IF(ISNA(VLOOKUP(CONCATENATE($A843,$B843,H$2),#REF!,4,FALSE)),"",VLOOKUP(CONCATENATE($A843,$B843,H$2),#REF!,4,FALSE))</f>
        <v>#REF!</v>
      </c>
      <c r="I843" s="2" t="e">
        <f>IF(ISNA(VLOOKUP(CONCATENATE($A843,$B843,I$2),#REF!,4,FALSE)),"",VLOOKUP(CONCATENATE($A843,$B843,I$2),#REF!,4,FALSE))</f>
        <v>#REF!</v>
      </c>
      <c r="J843" s="2" t="e">
        <f>IF(ISNA(VLOOKUP(CONCATENATE($A843,$B843,J$2),#REF!,4,FALSE)),"",VLOOKUP(CONCATENATE($A843,$B843,J$2),#REF!,4,FALSE))</f>
        <v>#REF!</v>
      </c>
      <c r="K843" s="2" t="e">
        <f>IF(ISNA(VLOOKUP(CONCATENATE($A843,$B843,K$2),#REF!,4,FALSE)),"",VLOOKUP(CONCATENATE($A843,$B843,K$2),#REF!,4,FALSE))</f>
        <v>#REF!</v>
      </c>
      <c r="L843" s="2" t="e">
        <f>IF(ISNA(VLOOKUP(CONCATENATE($A843,$B843,L$2),#REF!,4,FALSE)),"",VLOOKUP(CONCATENATE($A843,$B843,L$2),#REF!,4,FALSE))</f>
        <v>#REF!</v>
      </c>
      <c r="M843" s="2" t="e">
        <f>IF(ISNA(VLOOKUP(CONCATENATE($A843,$B843,M$2),#REF!,4,FALSE)),"",VLOOKUP(CONCATENATE($A843,$B843,M$2),#REF!,4,FALSE))</f>
        <v>#REF!</v>
      </c>
      <c r="N843" s="2" t="e">
        <f>IF(ISNA(VLOOKUP(CONCATENATE($A843,$B843,N$2),#REF!,4,FALSE)),"",VLOOKUP(CONCATENATE($A843,$B843,N$2),#REF!,4,FALSE))</f>
        <v>#REF!</v>
      </c>
      <c r="O843" s="2" t="e">
        <f>IF(ISNA(VLOOKUP(CONCATENATE($A843,$B843,O$2),#REF!,4,FALSE)),"",VLOOKUP(CONCATENATE($A843,$B843,O$2),#REF!,4,FALSE))</f>
        <v>#REF!</v>
      </c>
      <c r="P843" s="2" t="e">
        <f>IF(ISNA(VLOOKUP(CONCATENATE($A843,$B843,P$2),#REF!,4,FALSE)),"",VLOOKUP(CONCATENATE($A843,$B843,P$2),#REF!,4,FALSE))</f>
        <v>#REF!</v>
      </c>
      <c r="Q843" s="2" t="e">
        <f>IF(ISNA(VLOOKUP(CONCATENATE($A843,$B843,Q$2),#REF!,4,FALSE)),"",VLOOKUP(CONCATENATE($A843,$B843,Q$2),#REF!,4,FALSE))</f>
        <v>#REF!</v>
      </c>
      <c r="R843" s="2" t="e">
        <f>IF(ISNA(VLOOKUP(CONCATENATE($A843,$B843,R$2),#REF!,4,FALSE)),"",VLOOKUP(CONCATENATE($A843,$B843,R$2),#REF!,4,FALSE))</f>
        <v>#REF!</v>
      </c>
      <c r="S843" s="2" t="e">
        <f>IF(ISNA(VLOOKUP(CONCATENATE($A843,$B843,S$2),#REF!,4,FALSE)),"",VLOOKUP(CONCATENATE($A843,$B843,S$2),#REF!,4,FALSE))</f>
        <v>#REF!</v>
      </c>
      <c r="T843" s="2" t="e">
        <f>IF(ISNA(VLOOKUP(CONCATENATE($A843,$B843,T$2),#REF!,4,FALSE)),"",VLOOKUP(CONCATENATE($A843,$B843,T$2),#REF!,4,FALSE))</f>
        <v>#REF!</v>
      </c>
      <c r="U843" s="2" t="e">
        <f>IF(ISNA(VLOOKUP(CONCATENATE($A843,$B843,U$2),#REF!,4,FALSE)),"",VLOOKUP(CONCATENATE($A843,$B843,U$2),#REF!,4,FALSE))</f>
        <v>#REF!</v>
      </c>
      <c r="V843" s="2" t="e">
        <f>IF(ISNA(VLOOKUP(CONCATENATE($A843,$B843,V$2),#REF!,4,FALSE)),"",VLOOKUP(CONCATENATE($A843,$B843,V$2),#REF!,4,FALSE))</f>
        <v>#REF!</v>
      </c>
      <c r="W843" s="2" t="e">
        <f>IF(ISNA(VLOOKUP(CONCATENATE($A843,$B843,W$2),#REF!,4,FALSE)),"",VLOOKUP(CONCATENATE($A843,$B843,W$2),#REF!,4,FALSE))</f>
        <v>#REF!</v>
      </c>
    </row>
    <row r="844" spans="1:23" ht="16.95" customHeight="1" thickBot="1" x14ac:dyDescent="0.35">
      <c r="A844" s="19" t="s">
        <v>3991</v>
      </c>
      <c r="B844" s="19" t="s">
        <v>1296</v>
      </c>
      <c r="C844" s="1" t="str">
        <f t="shared" si="13"/>
        <v>NINJABACKSTAB</v>
      </c>
      <c r="D844" s="2" t="e">
        <f>IF(ISNA(VLOOKUP(CONCATENATE($A844,$B844,D$2),#REF!,4,FALSE)),"",VLOOKUP(CONCATENATE($A844,$B844,D$2),#REF!,4,FALSE))</f>
        <v>#REF!</v>
      </c>
      <c r="E844" s="2" t="e">
        <f>IF(ISNA(VLOOKUP(CONCATENATE($A844,$B844,E$2),#REF!,4,FALSE)),"",VLOOKUP(CONCATENATE($A844,$B844,E$2),#REF!,4,FALSE))</f>
        <v>#REF!</v>
      </c>
      <c r="F844" s="2" t="e">
        <f>IF(ISNA(VLOOKUP(CONCATENATE($A844,$B844,F$2),#REF!,4,FALSE)),"",VLOOKUP(CONCATENATE($A844,$B844,F$2),#REF!,4,FALSE))</f>
        <v>#REF!</v>
      </c>
      <c r="G844" s="2" t="e">
        <f>IF(ISNA(VLOOKUP(CONCATENATE($A844,$B844,G$2),#REF!,4,FALSE)),"",VLOOKUP(CONCATENATE($A844,$B844,G$2),#REF!,4,FALSE))</f>
        <v>#REF!</v>
      </c>
      <c r="H844" s="2" t="e">
        <f>IF(ISNA(VLOOKUP(CONCATENATE($A844,$B844,H$2),#REF!,4,FALSE)),"",VLOOKUP(CONCATENATE($A844,$B844,H$2),#REF!,4,FALSE))</f>
        <v>#REF!</v>
      </c>
      <c r="I844" s="2" t="e">
        <f>IF(ISNA(VLOOKUP(CONCATENATE($A844,$B844,I$2),#REF!,4,FALSE)),"",VLOOKUP(CONCATENATE($A844,$B844,I$2),#REF!,4,FALSE))</f>
        <v>#REF!</v>
      </c>
      <c r="J844" s="2" t="e">
        <f>IF(ISNA(VLOOKUP(CONCATENATE($A844,$B844,J$2),#REF!,4,FALSE)),"",VLOOKUP(CONCATENATE($A844,$B844,J$2),#REF!,4,FALSE))</f>
        <v>#REF!</v>
      </c>
      <c r="K844" s="2" t="e">
        <f>IF(ISNA(VLOOKUP(CONCATENATE($A844,$B844,K$2),#REF!,4,FALSE)),"",VLOOKUP(CONCATENATE($A844,$B844,K$2),#REF!,4,FALSE))</f>
        <v>#REF!</v>
      </c>
      <c r="L844" s="2" t="e">
        <f>IF(ISNA(VLOOKUP(CONCATENATE($A844,$B844,L$2),#REF!,4,FALSE)),"",VLOOKUP(CONCATENATE($A844,$B844,L$2),#REF!,4,FALSE))</f>
        <v>#REF!</v>
      </c>
      <c r="M844" s="2" t="e">
        <f>IF(ISNA(VLOOKUP(CONCATENATE($A844,$B844,M$2),#REF!,4,FALSE)),"",VLOOKUP(CONCATENATE($A844,$B844,M$2),#REF!,4,FALSE))</f>
        <v>#REF!</v>
      </c>
      <c r="N844" s="2" t="e">
        <f>IF(ISNA(VLOOKUP(CONCATENATE($A844,$B844,N$2),#REF!,4,FALSE)),"",VLOOKUP(CONCATENATE($A844,$B844,N$2),#REF!,4,FALSE))</f>
        <v>#REF!</v>
      </c>
      <c r="O844" s="2" t="e">
        <f>IF(ISNA(VLOOKUP(CONCATENATE($A844,$B844,O$2),#REF!,4,FALSE)),"",VLOOKUP(CONCATENATE($A844,$B844,O$2),#REF!,4,FALSE))</f>
        <v>#REF!</v>
      </c>
      <c r="P844" s="2" t="e">
        <f>IF(ISNA(VLOOKUP(CONCATENATE($A844,$B844,P$2),#REF!,4,FALSE)),"",VLOOKUP(CONCATENATE($A844,$B844,P$2),#REF!,4,FALSE))</f>
        <v>#REF!</v>
      </c>
      <c r="Q844" s="2" t="e">
        <f>IF(ISNA(VLOOKUP(CONCATENATE($A844,$B844,Q$2),#REF!,4,FALSE)),"",VLOOKUP(CONCATENATE($A844,$B844,Q$2),#REF!,4,FALSE))</f>
        <v>#REF!</v>
      </c>
      <c r="R844" s="2" t="e">
        <f>IF(ISNA(VLOOKUP(CONCATENATE($A844,$B844,R$2),#REF!,4,FALSE)),"",VLOOKUP(CONCATENATE($A844,$B844,R$2),#REF!,4,FALSE))</f>
        <v>#REF!</v>
      </c>
      <c r="S844" s="2" t="e">
        <f>IF(ISNA(VLOOKUP(CONCATENATE($A844,$B844,S$2),#REF!,4,FALSE)),"",VLOOKUP(CONCATENATE($A844,$B844,S$2),#REF!,4,FALSE))</f>
        <v>#REF!</v>
      </c>
      <c r="T844" s="2" t="e">
        <f>IF(ISNA(VLOOKUP(CONCATENATE($A844,$B844,T$2),#REF!,4,FALSE)),"",VLOOKUP(CONCATENATE($A844,$B844,T$2),#REF!,4,FALSE))</f>
        <v>#REF!</v>
      </c>
      <c r="U844" s="2" t="e">
        <f>IF(ISNA(VLOOKUP(CONCATENATE($A844,$B844,U$2),#REF!,4,FALSE)),"",VLOOKUP(CONCATENATE($A844,$B844,U$2),#REF!,4,FALSE))</f>
        <v>#REF!</v>
      </c>
      <c r="V844" s="2" t="e">
        <f>IF(ISNA(VLOOKUP(CONCATENATE($A844,$B844,V$2),#REF!,4,FALSE)),"",VLOOKUP(CONCATENATE($A844,$B844,V$2),#REF!,4,FALSE))</f>
        <v>#REF!</v>
      </c>
      <c r="W844" s="2" t="e">
        <f>IF(ISNA(VLOOKUP(CONCATENATE($A844,$B844,W$2),#REF!,4,FALSE)),"",VLOOKUP(CONCATENATE($A844,$B844,W$2),#REF!,4,FALSE))</f>
        <v>#REF!</v>
      </c>
    </row>
    <row r="845" spans="1:23" ht="16.95" customHeight="1" thickBot="1" x14ac:dyDescent="0.35">
      <c r="A845" s="19" t="s">
        <v>3991</v>
      </c>
      <c r="B845" s="19" t="s">
        <v>475</v>
      </c>
      <c r="C845" s="1" t="str">
        <f t="shared" si="13"/>
        <v>NINJACOSTUMECHANGE</v>
      </c>
      <c r="D845" s="2" t="e">
        <f>IF(ISNA(VLOOKUP(CONCATENATE($A845,$B845,D$2),#REF!,4,FALSE)),"",VLOOKUP(CONCATENATE($A845,$B845,D$2),#REF!,4,FALSE))</f>
        <v>#REF!</v>
      </c>
      <c r="E845" s="2" t="e">
        <f>IF(ISNA(VLOOKUP(CONCATENATE($A845,$B845,E$2),#REF!,4,FALSE)),"",VLOOKUP(CONCATENATE($A845,$B845,E$2),#REF!,4,FALSE))</f>
        <v>#REF!</v>
      </c>
      <c r="F845" s="2" t="e">
        <f>IF(ISNA(VLOOKUP(CONCATENATE($A845,$B845,F$2),#REF!,4,FALSE)),"",VLOOKUP(CONCATENATE($A845,$B845,F$2),#REF!,4,FALSE))</f>
        <v>#REF!</v>
      </c>
      <c r="G845" s="2" t="e">
        <f>IF(ISNA(VLOOKUP(CONCATENATE($A845,$B845,G$2),#REF!,4,FALSE)),"",VLOOKUP(CONCATENATE($A845,$B845,G$2),#REF!,4,FALSE))</f>
        <v>#REF!</v>
      </c>
      <c r="H845" s="2" t="e">
        <f>IF(ISNA(VLOOKUP(CONCATENATE($A845,$B845,H$2),#REF!,4,FALSE)),"",VLOOKUP(CONCATENATE($A845,$B845,H$2),#REF!,4,FALSE))</f>
        <v>#REF!</v>
      </c>
      <c r="I845" s="2" t="e">
        <f>IF(ISNA(VLOOKUP(CONCATENATE($A845,$B845,I$2),#REF!,4,FALSE)),"",VLOOKUP(CONCATENATE($A845,$B845,I$2),#REF!,4,FALSE))</f>
        <v>#REF!</v>
      </c>
      <c r="J845" s="2" t="e">
        <f>IF(ISNA(VLOOKUP(CONCATENATE($A845,$B845,J$2),#REF!,4,FALSE)),"",VLOOKUP(CONCATENATE($A845,$B845,J$2),#REF!,4,FALSE))</f>
        <v>#REF!</v>
      </c>
      <c r="K845" s="2" t="e">
        <f>IF(ISNA(VLOOKUP(CONCATENATE($A845,$B845,K$2),#REF!,4,FALSE)),"",VLOOKUP(CONCATENATE($A845,$B845,K$2),#REF!,4,FALSE))</f>
        <v>#REF!</v>
      </c>
      <c r="L845" s="2" t="e">
        <f>IF(ISNA(VLOOKUP(CONCATENATE($A845,$B845,L$2),#REF!,4,FALSE)),"",VLOOKUP(CONCATENATE($A845,$B845,L$2),#REF!,4,FALSE))</f>
        <v>#REF!</v>
      </c>
      <c r="M845" s="2" t="e">
        <f>IF(ISNA(VLOOKUP(CONCATENATE($A845,$B845,M$2),#REF!,4,FALSE)),"",VLOOKUP(CONCATENATE($A845,$B845,M$2),#REF!,4,FALSE))</f>
        <v>#REF!</v>
      </c>
      <c r="N845" s="2" t="e">
        <f>IF(ISNA(VLOOKUP(CONCATENATE($A845,$B845,N$2),#REF!,4,FALSE)),"",VLOOKUP(CONCATENATE($A845,$B845,N$2),#REF!,4,FALSE))</f>
        <v>#REF!</v>
      </c>
      <c r="O845" s="2" t="e">
        <f>IF(ISNA(VLOOKUP(CONCATENATE($A845,$B845,O$2),#REF!,4,FALSE)),"",VLOOKUP(CONCATENATE($A845,$B845,O$2),#REF!,4,FALSE))</f>
        <v>#REF!</v>
      </c>
      <c r="P845" s="2" t="e">
        <f>IF(ISNA(VLOOKUP(CONCATENATE($A845,$B845,P$2),#REF!,4,FALSE)),"",VLOOKUP(CONCATENATE($A845,$B845,P$2),#REF!,4,FALSE))</f>
        <v>#REF!</v>
      </c>
      <c r="Q845" s="2" t="e">
        <f>IF(ISNA(VLOOKUP(CONCATENATE($A845,$B845,Q$2),#REF!,4,FALSE)),"",VLOOKUP(CONCATENATE($A845,$B845,Q$2),#REF!,4,FALSE))</f>
        <v>#REF!</v>
      </c>
      <c r="R845" s="2" t="e">
        <f>IF(ISNA(VLOOKUP(CONCATENATE($A845,$B845,R$2),#REF!,4,FALSE)),"",VLOOKUP(CONCATENATE($A845,$B845,R$2),#REF!,4,FALSE))</f>
        <v>#REF!</v>
      </c>
      <c r="S845" s="2" t="e">
        <f>IF(ISNA(VLOOKUP(CONCATENATE($A845,$B845,S$2),#REF!,4,FALSE)),"",VLOOKUP(CONCATENATE($A845,$B845,S$2),#REF!,4,FALSE))</f>
        <v>#REF!</v>
      </c>
      <c r="T845" s="2" t="e">
        <f>IF(ISNA(VLOOKUP(CONCATENATE($A845,$B845,T$2),#REF!,4,FALSE)),"",VLOOKUP(CONCATENATE($A845,$B845,T$2),#REF!,4,FALSE))</f>
        <v>#REF!</v>
      </c>
      <c r="U845" s="2" t="e">
        <f>IF(ISNA(VLOOKUP(CONCATENATE($A845,$B845,U$2),#REF!,4,FALSE)),"",VLOOKUP(CONCATENATE($A845,$B845,U$2),#REF!,4,FALSE))</f>
        <v>#REF!</v>
      </c>
      <c r="V845" s="2" t="e">
        <f>IF(ISNA(VLOOKUP(CONCATENATE($A845,$B845,V$2),#REF!,4,FALSE)),"",VLOOKUP(CONCATENATE($A845,$B845,V$2),#REF!,4,FALSE))</f>
        <v>#REF!</v>
      </c>
      <c r="W845" s="2" t="e">
        <f>IF(ISNA(VLOOKUP(CONCATENATE($A845,$B845,W$2),#REF!,4,FALSE)),"",VLOOKUP(CONCATENATE($A845,$B845,W$2),#REF!,4,FALSE))</f>
        <v>#REF!</v>
      </c>
    </row>
    <row r="846" spans="1:23" ht="16.95" customHeight="1" thickBot="1" x14ac:dyDescent="0.35">
      <c r="A846" s="19" t="s">
        <v>3991</v>
      </c>
      <c r="B846" s="19" t="s">
        <v>7</v>
      </c>
      <c r="C846" s="1" t="str">
        <f t="shared" si="13"/>
        <v>NINJACYCLE</v>
      </c>
      <c r="D846" s="2" t="e">
        <f>IF(ISNA(VLOOKUP(CONCATENATE($A846,$B846,D$2),#REF!,4,FALSE)),"",VLOOKUP(CONCATENATE($A846,$B846,D$2),#REF!,4,FALSE))</f>
        <v>#REF!</v>
      </c>
      <c r="E846" s="2" t="e">
        <f>IF(ISNA(VLOOKUP(CONCATENATE($A846,$B846,E$2),#REF!,4,FALSE)),"",VLOOKUP(CONCATENATE($A846,$B846,E$2),#REF!,4,FALSE))</f>
        <v>#REF!</v>
      </c>
      <c r="F846" s="2" t="e">
        <f>IF(ISNA(VLOOKUP(CONCATENATE($A846,$B846,F$2),#REF!,4,FALSE)),"",VLOOKUP(CONCATENATE($A846,$B846,F$2),#REF!,4,FALSE))</f>
        <v>#REF!</v>
      </c>
      <c r="G846" s="2" t="e">
        <f>IF(ISNA(VLOOKUP(CONCATENATE($A846,$B846,G$2),#REF!,4,FALSE)),"",VLOOKUP(CONCATENATE($A846,$B846,G$2),#REF!,4,FALSE))</f>
        <v>#REF!</v>
      </c>
      <c r="H846" s="2" t="e">
        <f>IF(ISNA(VLOOKUP(CONCATENATE($A846,$B846,H$2),#REF!,4,FALSE)),"",VLOOKUP(CONCATENATE($A846,$B846,H$2),#REF!,4,FALSE))</f>
        <v>#REF!</v>
      </c>
      <c r="I846" s="2" t="e">
        <f>IF(ISNA(VLOOKUP(CONCATENATE($A846,$B846,I$2),#REF!,4,FALSE)),"",VLOOKUP(CONCATENATE($A846,$B846,I$2),#REF!,4,FALSE))</f>
        <v>#REF!</v>
      </c>
      <c r="J846" s="2" t="e">
        <f>IF(ISNA(VLOOKUP(CONCATENATE($A846,$B846,J$2),#REF!,4,FALSE)),"",VLOOKUP(CONCATENATE($A846,$B846,J$2),#REF!,4,FALSE))</f>
        <v>#REF!</v>
      </c>
      <c r="K846" s="2" t="e">
        <f>IF(ISNA(VLOOKUP(CONCATENATE($A846,$B846,K$2),#REF!,4,FALSE)),"",VLOOKUP(CONCATENATE($A846,$B846,K$2),#REF!,4,FALSE))</f>
        <v>#REF!</v>
      </c>
      <c r="L846" s="2" t="e">
        <f>IF(ISNA(VLOOKUP(CONCATENATE($A846,$B846,L$2),#REF!,4,FALSE)),"",VLOOKUP(CONCATENATE($A846,$B846,L$2),#REF!,4,FALSE))</f>
        <v>#REF!</v>
      </c>
      <c r="M846" s="2" t="e">
        <f>IF(ISNA(VLOOKUP(CONCATENATE($A846,$B846,M$2),#REF!,4,FALSE)),"",VLOOKUP(CONCATENATE($A846,$B846,M$2),#REF!,4,FALSE))</f>
        <v>#REF!</v>
      </c>
      <c r="N846" s="2" t="e">
        <f>IF(ISNA(VLOOKUP(CONCATENATE($A846,$B846,N$2),#REF!,4,FALSE)),"",VLOOKUP(CONCATENATE($A846,$B846,N$2),#REF!,4,FALSE))</f>
        <v>#REF!</v>
      </c>
      <c r="O846" s="2" t="e">
        <f>IF(ISNA(VLOOKUP(CONCATENATE($A846,$B846,O$2),#REF!,4,FALSE)),"",VLOOKUP(CONCATENATE($A846,$B846,O$2),#REF!,4,FALSE))</f>
        <v>#REF!</v>
      </c>
      <c r="P846" s="2" t="e">
        <f>IF(ISNA(VLOOKUP(CONCATENATE($A846,$B846,P$2),#REF!,4,FALSE)),"",VLOOKUP(CONCATENATE($A846,$B846,P$2),#REF!,4,FALSE))</f>
        <v>#REF!</v>
      </c>
      <c r="Q846" s="2" t="e">
        <f>IF(ISNA(VLOOKUP(CONCATENATE($A846,$B846,Q$2),#REF!,4,FALSE)),"",VLOOKUP(CONCATENATE($A846,$B846,Q$2),#REF!,4,FALSE))</f>
        <v>#REF!</v>
      </c>
      <c r="R846" s="2" t="e">
        <f>IF(ISNA(VLOOKUP(CONCATENATE($A846,$B846,R$2),#REF!,4,FALSE)),"",VLOOKUP(CONCATENATE($A846,$B846,R$2),#REF!,4,FALSE))</f>
        <v>#REF!</v>
      </c>
      <c r="S846" s="2" t="e">
        <f>IF(ISNA(VLOOKUP(CONCATENATE($A846,$B846,S$2),#REF!,4,FALSE)),"",VLOOKUP(CONCATENATE($A846,$B846,S$2),#REF!,4,FALSE))</f>
        <v>#REF!</v>
      </c>
      <c r="T846" s="2" t="e">
        <f>IF(ISNA(VLOOKUP(CONCATENATE($A846,$B846,T$2),#REF!,4,FALSE)),"",VLOOKUP(CONCATENATE($A846,$B846,T$2),#REF!,4,FALSE))</f>
        <v>#REF!</v>
      </c>
      <c r="U846" s="2" t="e">
        <f>IF(ISNA(VLOOKUP(CONCATENATE($A846,$B846,U$2),#REF!,4,FALSE)),"",VLOOKUP(CONCATENATE($A846,$B846,U$2),#REF!,4,FALSE))</f>
        <v>#REF!</v>
      </c>
      <c r="V846" s="2" t="e">
        <f>IF(ISNA(VLOOKUP(CONCATENATE($A846,$B846,V$2),#REF!,4,FALSE)),"",VLOOKUP(CONCATENATE($A846,$B846,V$2),#REF!,4,FALSE))</f>
        <v>#REF!</v>
      </c>
      <c r="W846" s="2" t="e">
        <f>IF(ISNA(VLOOKUP(CONCATENATE($A846,$B846,W$2),#REF!,4,FALSE)),"",VLOOKUP(CONCATENATE($A846,$B846,W$2),#REF!,4,FALSE))</f>
        <v>#REF!</v>
      </c>
    </row>
    <row r="847" spans="1:23" ht="16.95" customHeight="1" thickBot="1" x14ac:dyDescent="0.35">
      <c r="A847" s="19" t="s">
        <v>3991</v>
      </c>
      <c r="B847" s="19" t="s">
        <v>125</v>
      </c>
      <c r="C847" s="1" t="str">
        <f t="shared" si="13"/>
        <v>NINJAHIT</v>
      </c>
      <c r="D847" s="2" t="e">
        <f>IF(ISNA(VLOOKUP(CONCATENATE($A847,$B847,D$2),#REF!,4,FALSE)),"",VLOOKUP(CONCATENATE($A847,$B847,D$2),#REF!,4,FALSE))</f>
        <v>#REF!</v>
      </c>
      <c r="E847" s="2" t="e">
        <f>IF(ISNA(VLOOKUP(CONCATENATE($A847,$B847,E$2),#REF!,4,FALSE)),"",VLOOKUP(CONCATENATE($A847,$B847,E$2),#REF!,4,FALSE))</f>
        <v>#REF!</v>
      </c>
      <c r="F847" s="2" t="e">
        <f>IF(ISNA(VLOOKUP(CONCATENATE($A847,$B847,F$2),#REF!,4,FALSE)),"",VLOOKUP(CONCATENATE($A847,$B847,F$2),#REF!,4,FALSE))</f>
        <v>#REF!</v>
      </c>
      <c r="G847" s="2" t="e">
        <f>IF(ISNA(VLOOKUP(CONCATENATE($A847,$B847,G$2),#REF!,4,FALSE)),"",VLOOKUP(CONCATENATE($A847,$B847,G$2),#REF!,4,FALSE))</f>
        <v>#REF!</v>
      </c>
      <c r="H847" s="2" t="e">
        <f>IF(ISNA(VLOOKUP(CONCATENATE($A847,$B847,H$2),#REF!,4,FALSE)),"",VLOOKUP(CONCATENATE($A847,$B847,H$2),#REF!,4,FALSE))</f>
        <v>#REF!</v>
      </c>
      <c r="I847" s="2" t="e">
        <f>IF(ISNA(VLOOKUP(CONCATENATE($A847,$B847,I$2),#REF!,4,FALSE)),"",VLOOKUP(CONCATENATE($A847,$B847,I$2),#REF!,4,FALSE))</f>
        <v>#REF!</v>
      </c>
      <c r="J847" s="2" t="e">
        <f>IF(ISNA(VLOOKUP(CONCATENATE($A847,$B847,J$2),#REF!,4,FALSE)),"",VLOOKUP(CONCATENATE($A847,$B847,J$2),#REF!,4,FALSE))</f>
        <v>#REF!</v>
      </c>
      <c r="K847" s="2" t="e">
        <f>IF(ISNA(VLOOKUP(CONCATENATE($A847,$B847,K$2),#REF!,4,FALSE)),"",VLOOKUP(CONCATENATE($A847,$B847,K$2),#REF!,4,FALSE))</f>
        <v>#REF!</v>
      </c>
      <c r="L847" s="2" t="e">
        <f>IF(ISNA(VLOOKUP(CONCATENATE($A847,$B847,L$2),#REF!,4,FALSE)),"",VLOOKUP(CONCATENATE($A847,$B847,L$2),#REF!,4,FALSE))</f>
        <v>#REF!</v>
      </c>
      <c r="M847" s="2" t="e">
        <f>IF(ISNA(VLOOKUP(CONCATENATE($A847,$B847,M$2),#REF!,4,FALSE)),"",VLOOKUP(CONCATENATE($A847,$B847,M$2),#REF!,4,FALSE))</f>
        <v>#REF!</v>
      </c>
      <c r="N847" s="2" t="e">
        <f>IF(ISNA(VLOOKUP(CONCATENATE($A847,$B847,N$2),#REF!,4,FALSE)),"",VLOOKUP(CONCATENATE($A847,$B847,N$2),#REF!,4,FALSE))</f>
        <v>#REF!</v>
      </c>
      <c r="O847" s="2" t="e">
        <f>IF(ISNA(VLOOKUP(CONCATENATE($A847,$B847,O$2),#REF!,4,FALSE)),"",VLOOKUP(CONCATENATE($A847,$B847,O$2),#REF!,4,FALSE))</f>
        <v>#REF!</v>
      </c>
      <c r="P847" s="2" t="e">
        <f>IF(ISNA(VLOOKUP(CONCATENATE($A847,$B847,P$2),#REF!,4,FALSE)),"",VLOOKUP(CONCATENATE($A847,$B847,P$2),#REF!,4,FALSE))</f>
        <v>#REF!</v>
      </c>
      <c r="Q847" s="2" t="e">
        <f>IF(ISNA(VLOOKUP(CONCATENATE($A847,$B847,Q$2),#REF!,4,FALSE)),"",VLOOKUP(CONCATENATE($A847,$B847,Q$2),#REF!,4,FALSE))</f>
        <v>#REF!</v>
      </c>
      <c r="R847" s="2" t="e">
        <f>IF(ISNA(VLOOKUP(CONCATENATE($A847,$B847,R$2),#REF!,4,FALSE)),"",VLOOKUP(CONCATENATE($A847,$B847,R$2),#REF!,4,FALSE))</f>
        <v>#REF!</v>
      </c>
      <c r="S847" s="2" t="e">
        <f>IF(ISNA(VLOOKUP(CONCATENATE($A847,$B847,S$2),#REF!,4,FALSE)),"",VLOOKUP(CONCATENATE($A847,$B847,S$2),#REF!,4,FALSE))</f>
        <v>#REF!</v>
      </c>
      <c r="T847" s="2" t="e">
        <f>IF(ISNA(VLOOKUP(CONCATENATE($A847,$B847,T$2),#REF!,4,FALSE)),"",VLOOKUP(CONCATENATE($A847,$B847,T$2),#REF!,4,FALSE))</f>
        <v>#REF!</v>
      </c>
      <c r="U847" s="2" t="e">
        <f>IF(ISNA(VLOOKUP(CONCATENATE($A847,$B847,U$2),#REF!,4,FALSE)),"",VLOOKUP(CONCATENATE($A847,$B847,U$2),#REF!,4,FALSE))</f>
        <v>#REF!</v>
      </c>
      <c r="V847" s="2" t="e">
        <f>IF(ISNA(VLOOKUP(CONCATENATE($A847,$B847,V$2),#REF!,4,FALSE)),"",VLOOKUP(CONCATENATE($A847,$B847,V$2),#REF!,4,FALSE))</f>
        <v>#REF!</v>
      </c>
      <c r="W847" s="2" t="e">
        <f>IF(ISNA(VLOOKUP(CONCATENATE($A847,$B847,W$2),#REF!,4,FALSE)),"",VLOOKUP(CONCATENATE($A847,$B847,W$2),#REF!,4,FALSE))</f>
        <v>#REF!</v>
      </c>
    </row>
    <row r="848" spans="1:23" ht="16.95" customHeight="1" thickBot="1" x14ac:dyDescent="0.35">
      <c r="A848" s="19" t="s">
        <v>3991</v>
      </c>
      <c r="B848" s="19" t="s">
        <v>128</v>
      </c>
      <c r="C848" s="1" t="str">
        <f t="shared" si="13"/>
        <v>NINJAHOP</v>
      </c>
      <c r="D848" s="2" t="e">
        <f>IF(ISNA(VLOOKUP(CONCATENATE($A848,$B848,D$2),#REF!,4,FALSE)),"",VLOOKUP(CONCATENATE($A848,$B848,D$2),#REF!,4,FALSE))</f>
        <v>#REF!</v>
      </c>
      <c r="E848" s="2" t="e">
        <f>IF(ISNA(VLOOKUP(CONCATENATE($A848,$B848,E$2),#REF!,4,FALSE)),"",VLOOKUP(CONCATENATE($A848,$B848,E$2),#REF!,4,FALSE))</f>
        <v>#REF!</v>
      </c>
      <c r="F848" s="2" t="e">
        <f>IF(ISNA(VLOOKUP(CONCATENATE($A848,$B848,F$2),#REF!,4,FALSE)),"",VLOOKUP(CONCATENATE($A848,$B848,F$2),#REF!,4,FALSE))</f>
        <v>#REF!</v>
      </c>
      <c r="G848" s="2" t="e">
        <f>IF(ISNA(VLOOKUP(CONCATENATE($A848,$B848,G$2),#REF!,4,FALSE)),"",VLOOKUP(CONCATENATE($A848,$B848,G$2),#REF!,4,FALSE))</f>
        <v>#REF!</v>
      </c>
      <c r="H848" s="2" t="e">
        <f>IF(ISNA(VLOOKUP(CONCATENATE($A848,$B848,H$2),#REF!,4,FALSE)),"",VLOOKUP(CONCATENATE($A848,$B848,H$2),#REF!,4,FALSE))</f>
        <v>#REF!</v>
      </c>
      <c r="I848" s="2" t="e">
        <f>IF(ISNA(VLOOKUP(CONCATENATE($A848,$B848,I$2),#REF!,4,FALSE)),"",VLOOKUP(CONCATENATE($A848,$B848,I$2),#REF!,4,FALSE))</f>
        <v>#REF!</v>
      </c>
      <c r="J848" s="2" t="e">
        <f>IF(ISNA(VLOOKUP(CONCATENATE($A848,$B848,J$2),#REF!,4,FALSE)),"",VLOOKUP(CONCATENATE($A848,$B848,J$2),#REF!,4,FALSE))</f>
        <v>#REF!</v>
      </c>
      <c r="K848" s="2" t="e">
        <f>IF(ISNA(VLOOKUP(CONCATENATE($A848,$B848,K$2),#REF!,4,FALSE)),"",VLOOKUP(CONCATENATE($A848,$B848,K$2),#REF!,4,FALSE))</f>
        <v>#REF!</v>
      </c>
      <c r="L848" s="2" t="e">
        <f>IF(ISNA(VLOOKUP(CONCATENATE($A848,$B848,L$2),#REF!,4,FALSE)),"",VLOOKUP(CONCATENATE($A848,$B848,L$2),#REF!,4,FALSE))</f>
        <v>#REF!</v>
      </c>
      <c r="M848" s="2" t="e">
        <f>IF(ISNA(VLOOKUP(CONCATENATE($A848,$B848,M$2),#REF!,4,FALSE)),"",VLOOKUP(CONCATENATE($A848,$B848,M$2),#REF!,4,FALSE))</f>
        <v>#REF!</v>
      </c>
      <c r="N848" s="2" t="e">
        <f>IF(ISNA(VLOOKUP(CONCATENATE($A848,$B848,N$2),#REF!,4,FALSE)),"",VLOOKUP(CONCATENATE($A848,$B848,N$2),#REF!,4,FALSE))</f>
        <v>#REF!</v>
      </c>
      <c r="O848" s="2" t="e">
        <f>IF(ISNA(VLOOKUP(CONCATENATE($A848,$B848,O$2),#REF!,4,FALSE)),"",VLOOKUP(CONCATENATE($A848,$B848,O$2),#REF!,4,FALSE))</f>
        <v>#REF!</v>
      </c>
      <c r="P848" s="2" t="e">
        <f>IF(ISNA(VLOOKUP(CONCATENATE($A848,$B848,P$2),#REF!,4,FALSE)),"",VLOOKUP(CONCATENATE($A848,$B848,P$2),#REF!,4,FALSE))</f>
        <v>#REF!</v>
      </c>
      <c r="Q848" s="2" t="e">
        <f>IF(ISNA(VLOOKUP(CONCATENATE($A848,$B848,Q$2),#REF!,4,FALSE)),"",VLOOKUP(CONCATENATE($A848,$B848,Q$2),#REF!,4,FALSE))</f>
        <v>#REF!</v>
      </c>
      <c r="R848" s="2" t="e">
        <f>IF(ISNA(VLOOKUP(CONCATENATE($A848,$B848,R$2),#REF!,4,FALSE)),"",VLOOKUP(CONCATENATE($A848,$B848,R$2),#REF!,4,FALSE))</f>
        <v>#REF!</v>
      </c>
      <c r="S848" s="2" t="e">
        <f>IF(ISNA(VLOOKUP(CONCATENATE($A848,$B848,S$2),#REF!,4,FALSE)),"",VLOOKUP(CONCATENATE($A848,$B848,S$2),#REF!,4,FALSE))</f>
        <v>#REF!</v>
      </c>
      <c r="T848" s="2" t="e">
        <f>IF(ISNA(VLOOKUP(CONCATENATE($A848,$B848,T$2),#REF!,4,FALSE)),"",VLOOKUP(CONCATENATE($A848,$B848,T$2),#REF!,4,FALSE))</f>
        <v>#REF!</v>
      </c>
      <c r="U848" s="2" t="e">
        <f>IF(ISNA(VLOOKUP(CONCATENATE($A848,$B848,U$2),#REF!,4,FALSE)),"",VLOOKUP(CONCATENATE($A848,$B848,U$2),#REF!,4,FALSE))</f>
        <v>#REF!</v>
      </c>
      <c r="V848" s="2" t="e">
        <f>IF(ISNA(VLOOKUP(CONCATENATE($A848,$B848,V$2),#REF!,4,FALSE)),"",VLOOKUP(CONCATENATE($A848,$B848,V$2),#REF!,4,FALSE))</f>
        <v>#REF!</v>
      </c>
      <c r="W848" s="2" t="e">
        <f>IF(ISNA(VLOOKUP(CONCATENATE($A848,$B848,W$2),#REF!,4,FALSE)),"",VLOOKUP(CONCATENATE($A848,$B848,W$2),#REF!,4,FALSE))</f>
        <v>#REF!</v>
      </c>
    </row>
    <row r="849" spans="1:23" ht="16.95" customHeight="1" thickBot="1" x14ac:dyDescent="0.35">
      <c r="A849" s="19" t="s">
        <v>3991</v>
      </c>
      <c r="B849" s="19" t="s">
        <v>145</v>
      </c>
      <c r="C849" s="1" t="str">
        <f t="shared" si="13"/>
        <v>NINJAJUMP</v>
      </c>
      <c r="D849" s="2" t="e">
        <f>IF(ISNA(VLOOKUP(CONCATENATE($A849,$B849,D$2),#REF!,4,FALSE)),"",VLOOKUP(CONCATENATE($A849,$B849,D$2),#REF!,4,FALSE))</f>
        <v>#REF!</v>
      </c>
      <c r="E849" s="2" t="e">
        <f>IF(ISNA(VLOOKUP(CONCATENATE($A849,$B849,E$2),#REF!,4,FALSE)),"",VLOOKUP(CONCATENATE($A849,$B849,E$2),#REF!,4,FALSE))</f>
        <v>#REF!</v>
      </c>
      <c r="F849" s="2" t="e">
        <f>IF(ISNA(VLOOKUP(CONCATENATE($A849,$B849,F$2),#REF!,4,FALSE)),"",VLOOKUP(CONCATENATE($A849,$B849,F$2),#REF!,4,FALSE))</f>
        <v>#REF!</v>
      </c>
      <c r="G849" s="2" t="e">
        <f>IF(ISNA(VLOOKUP(CONCATENATE($A849,$B849,G$2),#REF!,4,FALSE)),"",VLOOKUP(CONCATENATE($A849,$B849,G$2),#REF!,4,FALSE))</f>
        <v>#REF!</v>
      </c>
      <c r="H849" s="2" t="e">
        <f>IF(ISNA(VLOOKUP(CONCATENATE($A849,$B849,H$2),#REF!,4,FALSE)),"",VLOOKUP(CONCATENATE($A849,$B849,H$2),#REF!,4,FALSE))</f>
        <v>#REF!</v>
      </c>
      <c r="I849" s="2" t="e">
        <f>IF(ISNA(VLOOKUP(CONCATENATE($A849,$B849,I$2),#REF!,4,FALSE)),"",VLOOKUP(CONCATENATE($A849,$B849,I$2),#REF!,4,FALSE))</f>
        <v>#REF!</v>
      </c>
      <c r="J849" s="2" t="e">
        <f>IF(ISNA(VLOOKUP(CONCATENATE($A849,$B849,J$2),#REF!,4,FALSE)),"",VLOOKUP(CONCATENATE($A849,$B849,J$2),#REF!,4,FALSE))</f>
        <v>#REF!</v>
      </c>
      <c r="K849" s="2" t="e">
        <f>IF(ISNA(VLOOKUP(CONCATENATE($A849,$B849,K$2),#REF!,4,FALSE)),"",VLOOKUP(CONCATENATE($A849,$B849,K$2),#REF!,4,FALSE))</f>
        <v>#REF!</v>
      </c>
      <c r="L849" s="2" t="e">
        <f>IF(ISNA(VLOOKUP(CONCATENATE($A849,$B849,L$2),#REF!,4,FALSE)),"",VLOOKUP(CONCATENATE($A849,$B849,L$2),#REF!,4,FALSE))</f>
        <v>#REF!</v>
      </c>
      <c r="M849" s="2" t="e">
        <f>IF(ISNA(VLOOKUP(CONCATENATE($A849,$B849,M$2),#REF!,4,FALSE)),"",VLOOKUP(CONCATENATE($A849,$B849,M$2),#REF!,4,FALSE))</f>
        <v>#REF!</v>
      </c>
      <c r="N849" s="2" t="e">
        <f>IF(ISNA(VLOOKUP(CONCATENATE($A849,$B849,N$2),#REF!,4,FALSE)),"",VLOOKUP(CONCATENATE($A849,$B849,N$2),#REF!,4,FALSE))</f>
        <v>#REF!</v>
      </c>
      <c r="O849" s="2" t="e">
        <f>IF(ISNA(VLOOKUP(CONCATENATE($A849,$B849,O$2),#REF!,4,FALSE)),"",VLOOKUP(CONCATENATE($A849,$B849,O$2),#REF!,4,FALSE))</f>
        <v>#REF!</v>
      </c>
      <c r="P849" s="2" t="e">
        <f>IF(ISNA(VLOOKUP(CONCATENATE($A849,$B849,P$2),#REF!,4,FALSE)),"",VLOOKUP(CONCATENATE($A849,$B849,P$2),#REF!,4,FALSE))</f>
        <v>#REF!</v>
      </c>
      <c r="Q849" s="2" t="e">
        <f>IF(ISNA(VLOOKUP(CONCATENATE($A849,$B849,Q$2),#REF!,4,FALSE)),"",VLOOKUP(CONCATENATE($A849,$B849,Q$2),#REF!,4,FALSE))</f>
        <v>#REF!</v>
      </c>
      <c r="R849" s="2" t="e">
        <f>IF(ISNA(VLOOKUP(CONCATENATE($A849,$B849,R$2),#REF!,4,FALSE)),"",VLOOKUP(CONCATENATE($A849,$B849,R$2),#REF!,4,FALSE))</f>
        <v>#REF!</v>
      </c>
      <c r="S849" s="2" t="e">
        <f>IF(ISNA(VLOOKUP(CONCATENATE($A849,$B849,S$2),#REF!,4,FALSE)),"",VLOOKUP(CONCATENATE($A849,$B849,S$2),#REF!,4,FALSE))</f>
        <v>#REF!</v>
      </c>
      <c r="T849" s="2" t="e">
        <f>IF(ISNA(VLOOKUP(CONCATENATE($A849,$B849,T$2),#REF!,4,FALSE)),"",VLOOKUP(CONCATENATE($A849,$B849,T$2),#REF!,4,FALSE))</f>
        <v>#REF!</v>
      </c>
      <c r="U849" s="2" t="e">
        <f>IF(ISNA(VLOOKUP(CONCATENATE($A849,$B849,U$2),#REF!,4,FALSE)),"",VLOOKUP(CONCATENATE($A849,$B849,U$2),#REF!,4,FALSE))</f>
        <v>#REF!</v>
      </c>
      <c r="V849" s="2" t="e">
        <f>IF(ISNA(VLOOKUP(CONCATENATE($A849,$B849,V$2),#REF!,4,FALSE)),"",VLOOKUP(CONCATENATE($A849,$B849,V$2),#REF!,4,FALSE))</f>
        <v>#REF!</v>
      </c>
      <c r="W849" s="2" t="e">
        <f>IF(ISNA(VLOOKUP(CONCATENATE($A849,$B849,W$2),#REF!,4,FALSE)),"",VLOOKUP(CONCATENATE($A849,$B849,W$2),#REF!,4,FALSE))</f>
        <v>#REF!</v>
      </c>
    </row>
    <row r="850" spans="1:23" ht="16.95" customHeight="1" thickBot="1" x14ac:dyDescent="0.35">
      <c r="A850" s="19" t="s">
        <v>3991</v>
      </c>
      <c r="B850" s="19" t="s">
        <v>526</v>
      </c>
      <c r="C850" s="1" t="str">
        <f t="shared" si="13"/>
        <v>NINJAPOST</v>
      </c>
      <c r="D850" s="2" t="e">
        <f>IF(ISNA(VLOOKUP(CONCATENATE($A850,$B850,D$2),#REF!,4,FALSE)),"",VLOOKUP(CONCATENATE($A850,$B850,D$2),#REF!,4,FALSE))</f>
        <v>#REF!</v>
      </c>
      <c r="E850" s="2" t="e">
        <f>IF(ISNA(VLOOKUP(CONCATENATE($A850,$B850,E$2),#REF!,4,FALSE)),"",VLOOKUP(CONCATENATE($A850,$B850,E$2),#REF!,4,FALSE))</f>
        <v>#REF!</v>
      </c>
      <c r="F850" s="2" t="e">
        <f>IF(ISNA(VLOOKUP(CONCATENATE($A850,$B850,F$2),#REF!,4,FALSE)),"",VLOOKUP(CONCATENATE($A850,$B850,F$2),#REF!,4,FALSE))</f>
        <v>#REF!</v>
      </c>
      <c r="G850" s="2" t="e">
        <f>IF(ISNA(VLOOKUP(CONCATENATE($A850,$B850,G$2),#REF!,4,FALSE)),"",VLOOKUP(CONCATENATE($A850,$B850,G$2),#REF!,4,FALSE))</f>
        <v>#REF!</v>
      </c>
      <c r="H850" s="2" t="e">
        <f>IF(ISNA(VLOOKUP(CONCATENATE($A850,$B850,H$2),#REF!,4,FALSE)),"",VLOOKUP(CONCATENATE($A850,$B850,H$2),#REF!,4,FALSE))</f>
        <v>#REF!</v>
      </c>
      <c r="I850" s="2" t="e">
        <f>IF(ISNA(VLOOKUP(CONCATENATE($A850,$B850,I$2),#REF!,4,FALSE)),"",VLOOKUP(CONCATENATE($A850,$B850,I$2),#REF!,4,FALSE))</f>
        <v>#REF!</v>
      </c>
      <c r="J850" s="2" t="e">
        <f>IF(ISNA(VLOOKUP(CONCATENATE($A850,$B850,J$2),#REF!,4,FALSE)),"",VLOOKUP(CONCATENATE($A850,$B850,J$2),#REF!,4,FALSE))</f>
        <v>#REF!</v>
      </c>
      <c r="K850" s="2" t="e">
        <f>IF(ISNA(VLOOKUP(CONCATENATE($A850,$B850,K$2),#REF!,4,FALSE)),"",VLOOKUP(CONCATENATE($A850,$B850,K$2),#REF!,4,FALSE))</f>
        <v>#REF!</v>
      </c>
      <c r="L850" s="2" t="e">
        <f>IF(ISNA(VLOOKUP(CONCATENATE($A850,$B850,L$2),#REF!,4,FALSE)),"",VLOOKUP(CONCATENATE($A850,$B850,L$2),#REF!,4,FALSE))</f>
        <v>#REF!</v>
      </c>
      <c r="M850" s="2" t="e">
        <f>IF(ISNA(VLOOKUP(CONCATENATE($A850,$B850,M$2),#REF!,4,FALSE)),"",VLOOKUP(CONCATENATE($A850,$B850,M$2),#REF!,4,FALSE))</f>
        <v>#REF!</v>
      </c>
      <c r="N850" s="2" t="e">
        <f>IF(ISNA(VLOOKUP(CONCATENATE($A850,$B850,N$2),#REF!,4,FALSE)),"",VLOOKUP(CONCATENATE($A850,$B850,N$2),#REF!,4,FALSE))</f>
        <v>#REF!</v>
      </c>
      <c r="O850" s="2" t="e">
        <f>IF(ISNA(VLOOKUP(CONCATENATE($A850,$B850,O$2),#REF!,4,FALSE)),"",VLOOKUP(CONCATENATE($A850,$B850,O$2),#REF!,4,FALSE))</f>
        <v>#REF!</v>
      </c>
      <c r="P850" s="2" t="e">
        <f>IF(ISNA(VLOOKUP(CONCATENATE($A850,$B850,P$2),#REF!,4,FALSE)),"",VLOOKUP(CONCATENATE($A850,$B850,P$2),#REF!,4,FALSE))</f>
        <v>#REF!</v>
      </c>
      <c r="Q850" s="2" t="e">
        <f>IF(ISNA(VLOOKUP(CONCATENATE($A850,$B850,Q$2),#REF!,4,FALSE)),"",VLOOKUP(CONCATENATE($A850,$B850,Q$2),#REF!,4,FALSE))</f>
        <v>#REF!</v>
      </c>
      <c r="R850" s="2" t="e">
        <f>IF(ISNA(VLOOKUP(CONCATENATE($A850,$B850,R$2),#REF!,4,FALSE)),"",VLOOKUP(CONCATENATE($A850,$B850,R$2),#REF!,4,FALSE))</f>
        <v>#REF!</v>
      </c>
      <c r="S850" s="2" t="e">
        <f>IF(ISNA(VLOOKUP(CONCATENATE($A850,$B850,S$2),#REF!,4,FALSE)),"",VLOOKUP(CONCATENATE($A850,$B850,S$2),#REF!,4,FALSE))</f>
        <v>#REF!</v>
      </c>
      <c r="T850" s="2" t="e">
        <f>IF(ISNA(VLOOKUP(CONCATENATE($A850,$B850,T$2),#REF!,4,FALSE)),"",VLOOKUP(CONCATENATE($A850,$B850,T$2),#REF!,4,FALSE))</f>
        <v>#REF!</v>
      </c>
      <c r="U850" s="2" t="e">
        <f>IF(ISNA(VLOOKUP(CONCATENATE($A850,$B850,U$2),#REF!,4,FALSE)),"",VLOOKUP(CONCATENATE($A850,$B850,U$2),#REF!,4,FALSE))</f>
        <v>#REF!</v>
      </c>
      <c r="V850" s="2" t="e">
        <f>IF(ISNA(VLOOKUP(CONCATENATE($A850,$B850,V$2),#REF!,4,FALSE)),"",VLOOKUP(CONCATENATE($A850,$B850,V$2),#REF!,4,FALSE))</f>
        <v>#REF!</v>
      </c>
      <c r="W850" s="2" t="e">
        <f>IF(ISNA(VLOOKUP(CONCATENATE($A850,$B850,W$2),#REF!,4,FALSE)),"",VLOOKUP(CONCATENATE($A850,$B850,W$2),#REF!,4,FALSE))</f>
        <v>#REF!</v>
      </c>
    </row>
    <row r="851" spans="1:23" ht="16.95" customHeight="1" thickBot="1" x14ac:dyDescent="0.35">
      <c r="A851" s="19" t="s">
        <v>3991</v>
      </c>
      <c r="B851" s="19" t="s">
        <v>160</v>
      </c>
      <c r="C851" s="1" t="str">
        <f t="shared" si="13"/>
        <v>NINJAREADY</v>
      </c>
      <c r="D851" s="2" t="e">
        <f>IF(ISNA(VLOOKUP(CONCATENATE($A851,$B851,D$2),#REF!,4,FALSE)),"",VLOOKUP(CONCATENATE($A851,$B851,D$2),#REF!,4,FALSE))</f>
        <v>#REF!</v>
      </c>
      <c r="E851" s="2" t="e">
        <f>IF(ISNA(VLOOKUP(CONCATENATE($A851,$B851,E$2),#REF!,4,FALSE)),"",VLOOKUP(CONCATENATE($A851,$B851,E$2),#REF!,4,FALSE))</f>
        <v>#REF!</v>
      </c>
      <c r="F851" s="2" t="e">
        <f>IF(ISNA(VLOOKUP(CONCATENATE($A851,$B851,F$2),#REF!,4,FALSE)),"",VLOOKUP(CONCATENATE($A851,$B851,F$2),#REF!,4,FALSE))</f>
        <v>#REF!</v>
      </c>
      <c r="G851" s="2" t="e">
        <f>IF(ISNA(VLOOKUP(CONCATENATE($A851,$B851,G$2),#REF!,4,FALSE)),"",VLOOKUP(CONCATENATE($A851,$B851,G$2),#REF!,4,FALSE))</f>
        <v>#REF!</v>
      </c>
      <c r="H851" s="2" t="e">
        <f>IF(ISNA(VLOOKUP(CONCATENATE($A851,$B851,H$2),#REF!,4,FALSE)),"",VLOOKUP(CONCATENATE($A851,$B851,H$2),#REF!,4,FALSE))</f>
        <v>#REF!</v>
      </c>
      <c r="I851" s="2" t="e">
        <f>IF(ISNA(VLOOKUP(CONCATENATE($A851,$B851,I$2),#REF!,4,FALSE)),"",VLOOKUP(CONCATENATE($A851,$B851,I$2),#REF!,4,FALSE))</f>
        <v>#REF!</v>
      </c>
      <c r="J851" s="2" t="e">
        <f>IF(ISNA(VLOOKUP(CONCATENATE($A851,$B851,J$2),#REF!,4,FALSE)),"",VLOOKUP(CONCATENATE($A851,$B851,J$2),#REF!,4,FALSE))</f>
        <v>#REF!</v>
      </c>
      <c r="K851" s="2" t="e">
        <f>IF(ISNA(VLOOKUP(CONCATENATE($A851,$B851,K$2),#REF!,4,FALSE)),"",VLOOKUP(CONCATENATE($A851,$B851,K$2),#REF!,4,FALSE))</f>
        <v>#REF!</v>
      </c>
      <c r="L851" s="2" t="e">
        <f>IF(ISNA(VLOOKUP(CONCATENATE($A851,$B851,L$2),#REF!,4,FALSE)),"",VLOOKUP(CONCATENATE($A851,$B851,L$2),#REF!,4,FALSE))</f>
        <v>#REF!</v>
      </c>
      <c r="M851" s="2" t="e">
        <f>IF(ISNA(VLOOKUP(CONCATENATE($A851,$B851,M$2),#REF!,4,FALSE)),"",VLOOKUP(CONCATENATE($A851,$B851,M$2),#REF!,4,FALSE))</f>
        <v>#REF!</v>
      </c>
      <c r="N851" s="2" t="e">
        <f>IF(ISNA(VLOOKUP(CONCATENATE($A851,$B851,N$2),#REF!,4,FALSE)),"",VLOOKUP(CONCATENATE($A851,$B851,N$2),#REF!,4,FALSE))</f>
        <v>#REF!</v>
      </c>
      <c r="O851" s="2" t="e">
        <f>IF(ISNA(VLOOKUP(CONCATENATE($A851,$B851,O$2),#REF!,4,FALSE)),"",VLOOKUP(CONCATENATE($A851,$B851,O$2),#REF!,4,FALSE))</f>
        <v>#REF!</v>
      </c>
      <c r="P851" s="2" t="e">
        <f>IF(ISNA(VLOOKUP(CONCATENATE($A851,$B851,P$2),#REF!,4,FALSE)),"",VLOOKUP(CONCATENATE($A851,$B851,P$2),#REF!,4,FALSE))</f>
        <v>#REF!</v>
      </c>
      <c r="Q851" s="2" t="e">
        <f>IF(ISNA(VLOOKUP(CONCATENATE($A851,$B851,Q$2),#REF!,4,FALSE)),"",VLOOKUP(CONCATENATE($A851,$B851,Q$2),#REF!,4,FALSE))</f>
        <v>#REF!</v>
      </c>
      <c r="R851" s="2" t="e">
        <f>IF(ISNA(VLOOKUP(CONCATENATE($A851,$B851,R$2),#REF!,4,FALSE)),"",VLOOKUP(CONCATENATE($A851,$B851,R$2),#REF!,4,FALSE))</f>
        <v>#REF!</v>
      </c>
      <c r="S851" s="2" t="e">
        <f>IF(ISNA(VLOOKUP(CONCATENATE($A851,$B851,S$2),#REF!,4,FALSE)),"",VLOOKUP(CONCATENATE($A851,$B851,S$2),#REF!,4,FALSE))</f>
        <v>#REF!</v>
      </c>
      <c r="T851" s="2" t="e">
        <f>IF(ISNA(VLOOKUP(CONCATENATE($A851,$B851,T$2),#REF!,4,FALSE)),"",VLOOKUP(CONCATENATE($A851,$B851,T$2),#REF!,4,FALSE))</f>
        <v>#REF!</v>
      </c>
      <c r="U851" s="2" t="e">
        <f>IF(ISNA(VLOOKUP(CONCATENATE($A851,$B851,U$2),#REF!,4,FALSE)),"",VLOOKUP(CONCATENATE($A851,$B851,U$2),#REF!,4,FALSE))</f>
        <v>#REF!</v>
      </c>
      <c r="V851" s="2" t="e">
        <f>IF(ISNA(VLOOKUP(CONCATENATE($A851,$B851,V$2),#REF!,4,FALSE)),"",VLOOKUP(CONCATENATE($A851,$B851,V$2),#REF!,4,FALSE))</f>
        <v>#REF!</v>
      </c>
      <c r="W851" s="2" t="e">
        <f>IF(ISNA(VLOOKUP(CONCATENATE($A851,$B851,W$2),#REF!,4,FALSE)),"",VLOOKUP(CONCATENATE($A851,$B851,W$2),#REF!,4,FALSE))</f>
        <v>#REF!</v>
      </c>
    </row>
    <row r="852" spans="1:23" ht="16.95" customHeight="1" thickBot="1" x14ac:dyDescent="0.35">
      <c r="A852" s="19" t="s">
        <v>3991</v>
      </c>
      <c r="B852" s="19" t="s">
        <v>4048</v>
      </c>
      <c r="C852" s="1" t="str">
        <f t="shared" si="13"/>
        <v>NINJARIN</v>
      </c>
      <c r="D852" s="2" t="e">
        <f>IF(ISNA(VLOOKUP(CONCATENATE($A852,$B852,D$2),#REF!,4,FALSE)),"",VLOOKUP(CONCATENATE($A852,$B852,D$2),#REF!,4,FALSE))</f>
        <v>#REF!</v>
      </c>
      <c r="E852" s="2" t="e">
        <f>IF(ISNA(VLOOKUP(CONCATENATE($A852,$B852,E$2),#REF!,4,FALSE)),"",VLOOKUP(CONCATENATE($A852,$B852,E$2),#REF!,4,FALSE))</f>
        <v>#REF!</v>
      </c>
      <c r="F852" s="2" t="e">
        <f>IF(ISNA(VLOOKUP(CONCATENATE($A852,$B852,F$2),#REF!,4,FALSE)),"",VLOOKUP(CONCATENATE($A852,$B852,F$2),#REF!,4,FALSE))</f>
        <v>#REF!</v>
      </c>
      <c r="G852" s="2" t="e">
        <f>IF(ISNA(VLOOKUP(CONCATENATE($A852,$B852,G$2),#REF!,4,FALSE)),"",VLOOKUP(CONCATENATE($A852,$B852,G$2),#REF!,4,FALSE))</f>
        <v>#REF!</v>
      </c>
      <c r="H852" s="2" t="e">
        <f>IF(ISNA(VLOOKUP(CONCATENATE($A852,$B852,H$2),#REF!,4,FALSE)),"",VLOOKUP(CONCATENATE($A852,$B852,H$2),#REF!,4,FALSE))</f>
        <v>#REF!</v>
      </c>
      <c r="I852" s="2" t="e">
        <f>IF(ISNA(VLOOKUP(CONCATENATE($A852,$B852,I$2),#REF!,4,FALSE)),"",VLOOKUP(CONCATENATE($A852,$B852,I$2),#REF!,4,FALSE))</f>
        <v>#REF!</v>
      </c>
      <c r="J852" s="2" t="e">
        <f>IF(ISNA(VLOOKUP(CONCATENATE($A852,$B852,J$2),#REF!,4,FALSE)),"",VLOOKUP(CONCATENATE($A852,$B852,J$2),#REF!,4,FALSE))</f>
        <v>#REF!</v>
      </c>
      <c r="K852" s="2" t="e">
        <f>IF(ISNA(VLOOKUP(CONCATENATE($A852,$B852,K$2),#REF!,4,FALSE)),"",VLOOKUP(CONCATENATE($A852,$B852,K$2),#REF!,4,FALSE))</f>
        <v>#REF!</v>
      </c>
      <c r="L852" s="2" t="e">
        <f>IF(ISNA(VLOOKUP(CONCATENATE($A852,$B852,L$2),#REF!,4,FALSE)),"",VLOOKUP(CONCATENATE($A852,$B852,L$2),#REF!,4,FALSE))</f>
        <v>#REF!</v>
      </c>
      <c r="M852" s="2" t="e">
        <f>IF(ISNA(VLOOKUP(CONCATENATE($A852,$B852,M$2),#REF!,4,FALSE)),"",VLOOKUP(CONCATENATE($A852,$B852,M$2),#REF!,4,FALSE))</f>
        <v>#REF!</v>
      </c>
      <c r="N852" s="2" t="e">
        <f>IF(ISNA(VLOOKUP(CONCATENATE($A852,$B852,N$2),#REF!,4,FALSE)),"",VLOOKUP(CONCATENATE($A852,$B852,N$2),#REF!,4,FALSE))</f>
        <v>#REF!</v>
      </c>
      <c r="O852" s="2" t="e">
        <f>IF(ISNA(VLOOKUP(CONCATENATE($A852,$B852,O$2),#REF!,4,FALSE)),"",VLOOKUP(CONCATENATE($A852,$B852,O$2),#REF!,4,FALSE))</f>
        <v>#REF!</v>
      </c>
      <c r="P852" s="2" t="e">
        <f>IF(ISNA(VLOOKUP(CONCATENATE($A852,$B852,P$2),#REF!,4,FALSE)),"",VLOOKUP(CONCATENATE($A852,$B852,P$2),#REF!,4,FALSE))</f>
        <v>#REF!</v>
      </c>
      <c r="Q852" s="2" t="e">
        <f>IF(ISNA(VLOOKUP(CONCATENATE($A852,$B852,Q$2),#REF!,4,FALSE)),"",VLOOKUP(CONCATENATE($A852,$B852,Q$2),#REF!,4,FALSE))</f>
        <v>#REF!</v>
      </c>
      <c r="R852" s="2" t="e">
        <f>IF(ISNA(VLOOKUP(CONCATENATE($A852,$B852,R$2),#REF!,4,FALSE)),"",VLOOKUP(CONCATENATE($A852,$B852,R$2),#REF!,4,FALSE))</f>
        <v>#REF!</v>
      </c>
      <c r="S852" s="2" t="e">
        <f>IF(ISNA(VLOOKUP(CONCATENATE($A852,$B852,S$2),#REF!,4,FALSE)),"",VLOOKUP(CONCATENATE($A852,$B852,S$2),#REF!,4,FALSE))</f>
        <v>#REF!</v>
      </c>
      <c r="T852" s="2" t="e">
        <f>IF(ISNA(VLOOKUP(CONCATENATE($A852,$B852,T$2),#REF!,4,FALSE)),"",VLOOKUP(CONCATENATE($A852,$B852,T$2),#REF!,4,FALSE))</f>
        <v>#REF!</v>
      </c>
      <c r="U852" s="2" t="e">
        <f>IF(ISNA(VLOOKUP(CONCATENATE($A852,$B852,U$2),#REF!,4,FALSE)),"",VLOOKUP(CONCATENATE($A852,$B852,U$2),#REF!,4,FALSE))</f>
        <v>#REF!</v>
      </c>
      <c r="V852" s="2" t="e">
        <f>IF(ISNA(VLOOKUP(CONCATENATE($A852,$B852,V$2),#REF!,4,FALSE)),"",VLOOKUP(CONCATENATE($A852,$B852,V$2),#REF!,4,FALSE))</f>
        <v>#REF!</v>
      </c>
      <c r="W852" s="2" t="e">
        <f>IF(ISNA(VLOOKUP(CONCATENATE($A852,$B852,W$2),#REF!,4,FALSE)),"",VLOOKUP(CONCATENATE($A852,$B852,W$2),#REF!,4,FALSE))</f>
        <v>#REF!</v>
      </c>
    </row>
    <row r="853" spans="1:23" ht="16.95" customHeight="1" thickBot="1" x14ac:dyDescent="0.35">
      <c r="A853" s="19" t="s">
        <v>3991</v>
      </c>
      <c r="B853" s="19" t="s">
        <v>4053</v>
      </c>
      <c r="C853" s="1" t="str">
        <f t="shared" si="13"/>
        <v>NINJARIN2</v>
      </c>
      <c r="D853" s="2" t="e">
        <f>IF(ISNA(VLOOKUP(CONCATENATE($A853,$B853,D$2),#REF!,4,FALSE)),"",VLOOKUP(CONCATENATE($A853,$B853,D$2),#REF!,4,FALSE))</f>
        <v>#REF!</v>
      </c>
      <c r="E853" s="2" t="e">
        <f>IF(ISNA(VLOOKUP(CONCATENATE($A853,$B853,E$2),#REF!,4,FALSE)),"",VLOOKUP(CONCATENATE($A853,$B853,E$2),#REF!,4,FALSE))</f>
        <v>#REF!</v>
      </c>
      <c r="F853" s="2" t="e">
        <f>IF(ISNA(VLOOKUP(CONCATENATE($A853,$B853,F$2),#REF!,4,FALSE)),"",VLOOKUP(CONCATENATE($A853,$B853,F$2),#REF!,4,FALSE))</f>
        <v>#REF!</v>
      </c>
      <c r="G853" s="2" t="e">
        <f>IF(ISNA(VLOOKUP(CONCATENATE($A853,$B853,G$2),#REF!,4,FALSE)),"",VLOOKUP(CONCATENATE($A853,$B853,G$2),#REF!,4,FALSE))</f>
        <v>#REF!</v>
      </c>
      <c r="H853" s="2" t="e">
        <f>IF(ISNA(VLOOKUP(CONCATENATE($A853,$B853,H$2),#REF!,4,FALSE)),"",VLOOKUP(CONCATENATE($A853,$B853,H$2),#REF!,4,FALSE))</f>
        <v>#REF!</v>
      </c>
      <c r="I853" s="2" t="e">
        <f>IF(ISNA(VLOOKUP(CONCATENATE($A853,$B853,I$2),#REF!,4,FALSE)),"",VLOOKUP(CONCATENATE($A853,$B853,I$2),#REF!,4,FALSE))</f>
        <v>#REF!</v>
      </c>
      <c r="J853" s="2" t="e">
        <f>IF(ISNA(VLOOKUP(CONCATENATE($A853,$B853,J$2),#REF!,4,FALSE)),"",VLOOKUP(CONCATENATE($A853,$B853,J$2),#REF!,4,FALSE))</f>
        <v>#REF!</v>
      </c>
      <c r="K853" s="2" t="e">
        <f>IF(ISNA(VLOOKUP(CONCATENATE($A853,$B853,K$2),#REF!,4,FALSE)),"",VLOOKUP(CONCATENATE($A853,$B853,K$2),#REF!,4,FALSE))</f>
        <v>#REF!</v>
      </c>
      <c r="L853" s="2" t="e">
        <f>IF(ISNA(VLOOKUP(CONCATENATE($A853,$B853,L$2),#REF!,4,FALSE)),"",VLOOKUP(CONCATENATE($A853,$B853,L$2),#REF!,4,FALSE))</f>
        <v>#REF!</v>
      </c>
      <c r="M853" s="2" t="e">
        <f>IF(ISNA(VLOOKUP(CONCATENATE($A853,$B853,M$2),#REF!,4,FALSE)),"",VLOOKUP(CONCATENATE($A853,$B853,M$2),#REF!,4,FALSE))</f>
        <v>#REF!</v>
      </c>
      <c r="N853" s="2" t="e">
        <f>IF(ISNA(VLOOKUP(CONCATENATE($A853,$B853,N$2),#REF!,4,FALSE)),"",VLOOKUP(CONCATENATE($A853,$B853,N$2),#REF!,4,FALSE))</f>
        <v>#REF!</v>
      </c>
      <c r="O853" s="2" t="e">
        <f>IF(ISNA(VLOOKUP(CONCATENATE($A853,$B853,O$2),#REF!,4,FALSE)),"",VLOOKUP(CONCATENATE($A853,$B853,O$2),#REF!,4,FALSE))</f>
        <v>#REF!</v>
      </c>
      <c r="P853" s="2" t="e">
        <f>IF(ISNA(VLOOKUP(CONCATENATE($A853,$B853,P$2),#REF!,4,FALSE)),"",VLOOKUP(CONCATENATE($A853,$B853,P$2),#REF!,4,FALSE))</f>
        <v>#REF!</v>
      </c>
      <c r="Q853" s="2" t="e">
        <f>IF(ISNA(VLOOKUP(CONCATENATE($A853,$B853,Q$2),#REF!,4,FALSE)),"",VLOOKUP(CONCATENATE($A853,$B853,Q$2),#REF!,4,FALSE))</f>
        <v>#REF!</v>
      </c>
      <c r="R853" s="2" t="e">
        <f>IF(ISNA(VLOOKUP(CONCATENATE($A853,$B853,R$2),#REF!,4,FALSE)),"",VLOOKUP(CONCATENATE($A853,$B853,R$2),#REF!,4,FALSE))</f>
        <v>#REF!</v>
      </c>
      <c r="S853" s="2" t="e">
        <f>IF(ISNA(VLOOKUP(CONCATENATE($A853,$B853,S$2),#REF!,4,FALSE)),"",VLOOKUP(CONCATENATE($A853,$B853,S$2),#REF!,4,FALSE))</f>
        <v>#REF!</v>
      </c>
      <c r="T853" s="2" t="e">
        <f>IF(ISNA(VLOOKUP(CONCATENATE($A853,$B853,T$2),#REF!,4,FALSE)),"",VLOOKUP(CONCATENATE($A853,$B853,T$2),#REF!,4,FALSE))</f>
        <v>#REF!</v>
      </c>
      <c r="U853" s="2" t="e">
        <f>IF(ISNA(VLOOKUP(CONCATENATE($A853,$B853,U$2),#REF!,4,FALSE)),"",VLOOKUP(CONCATENATE($A853,$B853,U$2),#REF!,4,FALSE))</f>
        <v>#REF!</v>
      </c>
      <c r="V853" s="2" t="e">
        <f>IF(ISNA(VLOOKUP(CONCATENATE($A853,$B853,V$2),#REF!,4,FALSE)),"",VLOOKUP(CONCATENATE($A853,$B853,V$2),#REF!,4,FALSE))</f>
        <v>#REF!</v>
      </c>
      <c r="W853" s="2" t="e">
        <f>IF(ISNA(VLOOKUP(CONCATENATE($A853,$B853,W$2),#REF!,4,FALSE)),"",VLOOKUP(CONCATENATE($A853,$B853,W$2),#REF!,4,FALSE))</f>
        <v>#REF!</v>
      </c>
    </row>
    <row r="854" spans="1:23" ht="16.95" customHeight="1" thickBot="1" x14ac:dyDescent="0.35">
      <c r="A854" s="19" t="s">
        <v>3991</v>
      </c>
      <c r="B854" s="19" t="s">
        <v>64</v>
      </c>
      <c r="C854" s="1" t="str">
        <f t="shared" si="13"/>
        <v>NINJARUN</v>
      </c>
      <c r="D854" s="2" t="e">
        <f>IF(ISNA(VLOOKUP(CONCATENATE($A854,$B854,D$2),#REF!,4,FALSE)),"",VLOOKUP(CONCATENATE($A854,$B854,D$2),#REF!,4,FALSE))</f>
        <v>#REF!</v>
      </c>
      <c r="E854" s="2" t="e">
        <f>IF(ISNA(VLOOKUP(CONCATENATE($A854,$B854,E$2),#REF!,4,FALSE)),"",VLOOKUP(CONCATENATE($A854,$B854,E$2),#REF!,4,FALSE))</f>
        <v>#REF!</v>
      </c>
      <c r="F854" s="2" t="e">
        <f>IF(ISNA(VLOOKUP(CONCATENATE($A854,$B854,F$2),#REF!,4,FALSE)),"",VLOOKUP(CONCATENATE($A854,$B854,F$2),#REF!,4,FALSE))</f>
        <v>#REF!</v>
      </c>
      <c r="G854" s="2" t="e">
        <f>IF(ISNA(VLOOKUP(CONCATENATE($A854,$B854,G$2),#REF!,4,FALSE)),"",VLOOKUP(CONCATENATE($A854,$B854,G$2),#REF!,4,FALSE))</f>
        <v>#REF!</v>
      </c>
      <c r="H854" s="2" t="e">
        <f>IF(ISNA(VLOOKUP(CONCATENATE($A854,$B854,H$2),#REF!,4,FALSE)),"",VLOOKUP(CONCATENATE($A854,$B854,H$2),#REF!,4,FALSE))</f>
        <v>#REF!</v>
      </c>
      <c r="I854" s="2" t="e">
        <f>IF(ISNA(VLOOKUP(CONCATENATE($A854,$B854,I$2),#REF!,4,FALSE)),"",VLOOKUP(CONCATENATE($A854,$B854,I$2),#REF!,4,FALSE))</f>
        <v>#REF!</v>
      </c>
      <c r="J854" s="2" t="e">
        <f>IF(ISNA(VLOOKUP(CONCATENATE($A854,$B854,J$2),#REF!,4,FALSE)),"",VLOOKUP(CONCATENATE($A854,$B854,J$2),#REF!,4,FALSE))</f>
        <v>#REF!</v>
      </c>
      <c r="K854" s="2" t="e">
        <f>IF(ISNA(VLOOKUP(CONCATENATE($A854,$B854,K$2),#REF!,4,FALSE)),"",VLOOKUP(CONCATENATE($A854,$B854,K$2),#REF!,4,FALSE))</f>
        <v>#REF!</v>
      </c>
      <c r="L854" s="2" t="e">
        <f>IF(ISNA(VLOOKUP(CONCATENATE($A854,$B854,L$2),#REF!,4,FALSE)),"",VLOOKUP(CONCATENATE($A854,$B854,L$2),#REF!,4,FALSE))</f>
        <v>#REF!</v>
      </c>
      <c r="M854" s="2" t="e">
        <f>IF(ISNA(VLOOKUP(CONCATENATE($A854,$B854,M$2),#REF!,4,FALSE)),"",VLOOKUP(CONCATENATE($A854,$B854,M$2),#REF!,4,FALSE))</f>
        <v>#REF!</v>
      </c>
      <c r="N854" s="2" t="e">
        <f>IF(ISNA(VLOOKUP(CONCATENATE($A854,$B854,N$2),#REF!,4,FALSE)),"",VLOOKUP(CONCATENATE($A854,$B854,N$2),#REF!,4,FALSE))</f>
        <v>#REF!</v>
      </c>
      <c r="O854" s="2" t="e">
        <f>IF(ISNA(VLOOKUP(CONCATENATE($A854,$B854,O$2),#REF!,4,FALSE)),"",VLOOKUP(CONCATENATE($A854,$B854,O$2),#REF!,4,FALSE))</f>
        <v>#REF!</v>
      </c>
      <c r="P854" s="2" t="e">
        <f>IF(ISNA(VLOOKUP(CONCATENATE($A854,$B854,P$2),#REF!,4,FALSE)),"",VLOOKUP(CONCATENATE($A854,$B854,P$2),#REF!,4,FALSE))</f>
        <v>#REF!</v>
      </c>
      <c r="Q854" s="2" t="e">
        <f>IF(ISNA(VLOOKUP(CONCATENATE($A854,$B854,Q$2),#REF!,4,FALSE)),"",VLOOKUP(CONCATENATE($A854,$B854,Q$2),#REF!,4,FALSE))</f>
        <v>#REF!</v>
      </c>
      <c r="R854" s="2" t="e">
        <f>IF(ISNA(VLOOKUP(CONCATENATE($A854,$B854,R$2),#REF!,4,FALSE)),"",VLOOKUP(CONCATENATE($A854,$B854,R$2),#REF!,4,FALSE))</f>
        <v>#REF!</v>
      </c>
      <c r="S854" s="2" t="e">
        <f>IF(ISNA(VLOOKUP(CONCATENATE($A854,$B854,S$2),#REF!,4,FALSE)),"",VLOOKUP(CONCATENATE($A854,$B854,S$2),#REF!,4,FALSE))</f>
        <v>#REF!</v>
      </c>
      <c r="T854" s="2" t="e">
        <f>IF(ISNA(VLOOKUP(CONCATENATE($A854,$B854,T$2),#REF!,4,FALSE)),"",VLOOKUP(CONCATENATE($A854,$B854,T$2),#REF!,4,FALSE))</f>
        <v>#REF!</v>
      </c>
      <c r="U854" s="2" t="e">
        <f>IF(ISNA(VLOOKUP(CONCATENATE($A854,$B854,U$2),#REF!,4,FALSE)),"",VLOOKUP(CONCATENATE($A854,$B854,U$2),#REF!,4,FALSE))</f>
        <v>#REF!</v>
      </c>
      <c r="V854" s="2" t="e">
        <f>IF(ISNA(VLOOKUP(CONCATENATE($A854,$B854,V$2),#REF!,4,FALSE)),"",VLOOKUP(CONCATENATE($A854,$B854,V$2),#REF!,4,FALSE))</f>
        <v>#REF!</v>
      </c>
      <c r="W854" s="2" t="e">
        <f>IF(ISNA(VLOOKUP(CONCATENATE($A854,$B854,W$2),#REF!,4,FALSE)),"",VLOOKUP(CONCATENATE($A854,$B854,W$2),#REF!,4,FALSE))</f>
        <v>#REF!</v>
      </c>
    </row>
    <row r="855" spans="1:23" ht="16.95" customHeight="1" thickBot="1" x14ac:dyDescent="0.35">
      <c r="A855" s="19" t="s">
        <v>3991</v>
      </c>
      <c r="B855" s="19" t="s">
        <v>1659</v>
      </c>
      <c r="C855" s="1" t="str">
        <f t="shared" si="13"/>
        <v>NINJASLEEP</v>
      </c>
      <c r="D855" s="2" t="e">
        <f>IF(ISNA(VLOOKUP(CONCATENATE($A855,$B855,D$2),#REF!,4,FALSE)),"",VLOOKUP(CONCATENATE($A855,$B855,D$2),#REF!,4,FALSE))</f>
        <v>#REF!</v>
      </c>
      <c r="E855" s="2" t="e">
        <f>IF(ISNA(VLOOKUP(CONCATENATE($A855,$B855,E$2),#REF!,4,FALSE)),"",VLOOKUP(CONCATENATE($A855,$B855,E$2),#REF!,4,FALSE))</f>
        <v>#REF!</v>
      </c>
      <c r="F855" s="2" t="e">
        <f>IF(ISNA(VLOOKUP(CONCATENATE($A855,$B855,F$2),#REF!,4,FALSE)),"",VLOOKUP(CONCATENATE($A855,$B855,F$2),#REF!,4,FALSE))</f>
        <v>#REF!</v>
      </c>
      <c r="G855" s="2" t="e">
        <f>IF(ISNA(VLOOKUP(CONCATENATE($A855,$B855,G$2),#REF!,4,FALSE)),"",VLOOKUP(CONCATENATE($A855,$B855,G$2),#REF!,4,FALSE))</f>
        <v>#REF!</v>
      </c>
      <c r="H855" s="2" t="e">
        <f>IF(ISNA(VLOOKUP(CONCATENATE($A855,$B855,H$2),#REF!,4,FALSE)),"",VLOOKUP(CONCATENATE($A855,$B855,H$2),#REF!,4,FALSE))</f>
        <v>#REF!</v>
      </c>
      <c r="I855" s="2" t="e">
        <f>IF(ISNA(VLOOKUP(CONCATENATE($A855,$B855,I$2),#REF!,4,FALSE)),"",VLOOKUP(CONCATENATE($A855,$B855,I$2),#REF!,4,FALSE))</f>
        <v>#REF!</v>
      </c>
      <c r="J855" s="2" t="e">
        <f>IF(ISNA(VLOOKUP(CONCATENATE($A855,$B855,J$2),#REF!,4,FALSE)),"",VLOOKUP(CONCATENATE($A855,$B855,J$2),#REF!,4,FALSE))</f>
        <v>#REF!</v>
      </c>
      <c r="K855" s="2" t="e">
        <f>IF(ISNA(VLOOKUP(CONCATENATE($A855,$B855,K$2),#REF!,4,FALSE)),"",VLOOKUP(CONCATENATE($A855,$B855,K$2),#REF!,4,FALSE))</f>
        <v>#REF!</v>
      </c>
      <c r="L855" s="2" t="e">
        <f>IF(ISNA(VLOOKUP(CONCATENATE($A855,$B855,L$2),#REF!,4,FALSE)),"",VLOOKUP(CONCATENATE($A855,$B855,L$2),#REF!,4,FALSE))</f>
        <v>#REF!</v>
      </c>
      <c r="M855" s="2" t="e">
        <f>IF(ISNA(VLOOKUP(CONCATENATE($A855,$B855,M$2),#REF!,4,FALSE)),"",VLOOKUP(CONCATENATE($A855,$B855,M$2),#REF!,4,FALSE))</f>
        <v>#REF!</v>
      </c>
      <c r="N855" s="2" t="e">
        <f>IF(ISNA(VLOOKUP(CONCATENATE($A855,$B855,N$2),#REF!,4,FALSE)),"",VLOOKUP(CONCATENATE($A855,$B855,N$2),#REF!,4,FALSE))</f>
        <v>#REF!</v>
      </c>
      <c r="O855" s="2" t="e">
        <f>IF(ISNA(VLOOKUP(CONCATENATE($A855,$B855,O$2),#REF!,4,FALSE)),"",VLOOKUP(CONCATENATE($A855,$B855,O$2),#REF!,4,FALSE))</f>
        <v>#REF!</v>
      </c>
      <c r="P855" s="2" t="e">
        <f>IF(ISNA(VLOOKUP(CONCATENATE($A855,$B855,P$2),#REF!,4,FALSE)),"",VLOOKUP(CONCATENATE($A855,$B855,P$2),#REF!,4,FALSE))</f>
        <v>#REF!</v>
      </c>
      <c r="Q855" s="2" t="e">
        <f>IF(ISNA(VLOOKUP(CONCATENATE($A855,$B855,Q$2),#REF!,4,FALSE)),"",VLOOKUP(CONCATENATE($A855,$B855,Q$2),#REF!,4,FALSE))</f>
        <v>#REF!</v>
      </c>
      <c r="R855" s="2" t="e">
        <f>IF(ISNA(VLOOKUP(CONCATENATE($A855,$B855,R$2),#REF!,4,FALSE)),"",VLOOKUP(CONCATENATE($A855,$B855,R$2),#REF!,4,FALSE))</f>
        <v>#REF!</v>
      </c>
      <c r="S855" s="2" t="e">
        <f>IF(ISNA(VLOOKUP(CONCATENATE($A855,$B855,S$2),#REF!,4,FALSE)),"",VLOOKUP(CONCATENATE($A855,$B855,S$2),#REF!,4,FALSE))</f>
        <v>#REF!</v>
      </c>
      <c r="T855" s="2" t="e">
        <f>IF(ISNA(VLOOKUP(CONCATENATE($A855,$B855,T$2),#REF!,4,FALSE)),"",VLOOKUP(CONCATENATE($A855,$B855,T$2),#REF!,4,FALSE))</f>
        <v>#REF!</v>
      </c>
      <c r="U855" s="2" t="e">
        <f>IF(ISNA(VLOOKUP(CONCATENATE($A855,$B855,U$2),#REF!,4,FALSE)),"",VLOOKUP(CONCATENATE($A855,$B855,U$2),#REF!,4,FALSE))</f>
        <v>#REF!</v>
      </c>
      <c r="V855" s="2" t="e">
        <f>IF(ISNA(VLOOKUP(CONCATENATE($A855,$B855,V$2),#REF!,4,FALSE)),"",VLOOKUP(CONCATENATE($A855,$B855,V$2),#REF!,4,FALSE))</f>
        <v>#REF!</v>
      </c>
      <c r="W855" s="2" t="e">
        <f>IF(ISNA(VLOOKUP(CONCATENATE($A855,$B855,W$2),#REF!,4,FALSE)),"",VLOOKUP(CONCATENATE($A855,$B855,W$2),#REF!,4,FALSE))</f>
        <v>#REF!</v>
      </c>
    </row>
    <row r="856" spans="1:23" ht="16.95" customHeight="1" thickBot="1" x14ac:dyDescent="0.35">
      <c r="A856" s="19" t="s">
        <v>3991</v>
      </c>
      <c r="B856" s="19" t="s">
        <v>4069</v>
      </c>
      <c r="C856" s="1" t="str">
        <f t="shared" si="13"/>
        <v>NINJASTEALTH</v>
      </c>
      <c r="D856" s="2" t="e">
        <f>IF(ISNA(VLOOKUP(CONCATENATE($A856,$B856,D$2),#REF!,4,FALSE)),"",VLOOKUP(CONCATENATE($A856,$B856,D$2),#REF!,4,FALSE))</f>
        <v>#REF!</v>
      </c>
      <c r="E856" s="2" t="e">
        <f>IF(ISNA(VLOOKUP(CONCATENATE($A856,$B856,E$2),#REF!,4,FALSE)),"",VLOOKUP(CONCATENATE($A856,$B856,E$2),#REF!,4,FALSE))</f>
        <v>#REF!</v>
      </c>
      <c r="F856" s="2" t="e">
        <f>IF(ISNA(VLOOKUP(CONCATENATE($A856,$B856,F$2),#REF!,4,FALSE)),"",VLOOKUP(CONCATENATE($A856,$B856,F$2),#REF!,4,FALSE))</f>
        <v>#REF!</v>
      </c>
      <c r="G856" s="2" t="e">
        <f>IF(ISNA(VLOOKUP(CONCATENATE($A856,$B856,G$2),#REF!,4,FALSE)),"",VLOOKUP(CONCATENATE($A856,$B856,G$2),#REF!,4,FALSE))</f>
        <v>#REF!</v>
      </c>
      <c r="H856" s="2" t="e">
        <f>IF(ISNA(VLOOKUP(CONCATENATE($A856,$B856,H$2),#REF!,4,FALSE)),"",VLOOKUP(CONCATENATE($A856,$B856,H$2),#REF!,4,FALSE))</f>
        <v>#REF!</v>
      </c>
      <c r="I856" s="2" t="e">
        <f>IF(ISNA(VLOOKUP(CONCATENATE($A856,$B856,I$2),#REF!,4,FALSE)),"",VLOOKUP(CONCATENATE($A856,$B856,I$2),#REF!,4,FALSE))</f>
        <v>#REF!</v>
      </c>
      <c r="J856" s="2" t="e">
        <f>IF(ISNA(VLOOKUP(CONCATENATE($A856,$B856,J$2),#REF!,4,FALSE)),"",VLOOKUP(CONCATENATE($A856,$B856,J$2),#REF!,4,FALSE))</f>
        <v>#REF!</v>
      </c>
      <c r="K856" s="2" t="e">
        <f>IF(ISNA(VLOOKUP(CONCATENATE($A856,$B856,K$2),#REF!,4,FALSE)),"",VLOOKUP(CONCATENATE($A856,$B856,K$2),#REF!,4,FALSE))</f>
        <v>#REF!</v>
      </c>
      <c r="L856" s="2" t="e">
        <f>IF(ISNA(VLOOKUP(CONCATENATE($A856,$B856,L$2),#REF!,4,FALSE)),"",VLOOKUP(CONCATENATE($A856,$B856,L$2),#REF!,4,FALSE))</f>
        <v>#REF!</v>
      </c>
      <c r="M856" s="2" t="e">
        <f>IF(ISNA(VLOOKUP(CONCATENATE($A856,$B856,M$2),#REF!,4,FALSE)),"",VLOOKUP(CONCATENATE($A856,$B856,M$2),#REF!,4,FALSE))</f>
        <v>#REF!</v>
      </c>
      <c r="N856" s="2" t="e">
        <f>IF(ISNA(VLOOKUP(CONCATENATE($A856,$B856,N$2),#REF!,4,FALSE)),"",VLOOKUP(CONCATENATE($A856,$B856,N$2),#REF!,4,FALSE))</f>
        <v>#REF!</v>
      </c>
      <c r="O856" s="2" t="e">
        <f>IF(ISNA(VLOOKUP(CONCATENATE($A856,$B856,O$2),#REF!,4,FALSE)),"",VLOOKUP(CONCATENATE($A856,$B856,O$2),#REF!,4,FALSE))</f>
        <v>#REF!</v>
      </c>
      <c r="P856" s="2" t="e">
        <f>IF(ISNA(VLOOKUP(CONCATENATE($A856,$B856,P$2),#REF!,4,FALSE)),"",VLOOKUP(CONCATENATE($A856,$B856,P$2),#REF!,4,FALSE))</f>
        <v>#REF!</v>
      </c>
      <c r="Q856" s="2" t="e">
        <f>IF(ISNA(VLOOKUP(CONCATENATE($A856,$B856,Q$2),#REF!,4,FALSE)),"",VLOOKUP(CONCATENATE($A856,$B856,Q$2),#REF!,4,FALSE))</f>
        <v>#REF!</v>
      </c>
      <c r="R856" s="2" t="e">
        <f>IF(ISNA(VLOOKUP(CONCATENATE($A856,$B856,R$2),#REF!,4,FALSE)),"",VLOOKUP(CONCATENATE($A856,$B856,R$2),#REF!,4,FALSE))</f>
        <v>#REF!</v>
      </c>
      <c r="S856" s="2" t="e">
        <f>IF(ISNA(VLOOKUP(CONCATENATE($A856,$B856,S$2),#REF!,4,FALSE)),"",VLOOKUP(CONCATENATE($A856,$B856,S$2),#REF!,4,FALSE))</f>
        <v>#REF!</v>
      </c>
      <c r="T856" s="2" t="e">
        <f>IF(ISNA(VLOOKUP(CONCATENATE($A856,$B856,T$2),#REF!,4,FALSE)),"",VLOOKUP(CONCATENATE($A856,$B856,T$2),#REF!,4,FALSE))</f>
        <v>#REF!</v>
      </c>
      <c r="U856" s="2" t="e">
        <f>IF(ISNA(VLOOKUP(CONCATENATE($A856,$B856,U$2),#REF!,4,FALSE)),"",VLOOKUP(CONCATENATE($A856,$B856,U$2),#REF!,4,FALSE))</f>
        <v>#REF!</v>
      </c>
      <c r="V856" s="2" t="e">
        <f>IF(ISNA(VLOOKUP(CONCATENATE($A856,$B856,V$2),#REF!,4,FALSE)),"",VLOOKUP(CONCATENATE($A856,$B856,V$2),#REF!,4,FALSE))</f>
        <v>#REF!</v>
      </c>
      <c r="W856" s="2" t="e">
        <f>IF(ISNA(VLOOKUP(CONCATENATE($A856,$B856,W$2),#REF!,4,FALSE)),"",VLOOKUP(CONCATENATE($A856,$B856,W$2),#REF!,4,FALSE))</f>
        <v>#REF!</v>
      </c>
    </row>
    <row r="857" spans="1:23" ht="16.95" customHeight="1" thickBot="1" x14ac:dyDescent="0.35">
      <c r="A857" s="19" t="s">
        <v>3991</v>
      </c>
      <c r="B857" s="19" t="s">
        <v>2267</v>
      </c>
      <c r="C857" s="1" t="str">
        <f t="shared" si="13"/>
        <v>NINJAWINDUP</v>
      </c>
      <c r="D857" s="2" t="e">
        <f>IF(ISNA(VLOOKUP(CONCATENATE($A857,$B857,D$2),#REF!,4,FALSE)),"",VLOOKUP(CONCATENATE($A857,$B857,D$2),#REF!,4,FALSE))</f>
        <v>#REF!</v>
      </c>
      <c r="E857" s="2" t="e">
        <f>IF(ISNA(VLOOKUP(CONCATENATE($A857,$B857,E$2),#REF!,4,FALSE)),"",VLOOKUP(CONCATENATE($A857,$B857,E$2),#REF!,4,FALSE))</f>
        <v>#REF!</v>
      </c>
      <c r="F857" s="2" t="e">
        <f>IF(ISNA(VLOOKUP(CONCATENATE($A857,$B857,F$2),#REF!,4,FALSE)),"",VLOOKUP(CONCATENATE($A857,$B857,F$2),#REF!,4,FALSE))</f>
        <v>#REF!</v>
      </c>
      <c r="G857" s="2" t="e">
        <f>IF(ISNA(VLOOKUP(CONCATENATE($A857,$B857,G$2),#REF!,4,FALSE)),"",VLOOKUP(CONCATENATE($A857,$B857,G$2),#REF!,4,FALSE))</f>
        <v>#REF!</v>
      </c>
      <c r="H857" s="2" t="e">
        <f>IF(ISNA(VLOOKUP(CONCATENATE($A857,$B857,H$2),#REF!,4,FALSE)),"",VLOOKUP(CONCATENATE($A857,$B857,H$2),#REF!,4,FALSE))</f>
        <v>#REF!</v>
      </c>
      <c r="I857" s="2" t="e">
        <f>IF(ISNA(VLOOKUP(CONCATENATE($A857,$B857,I$2),#REF!,4,FALSE)),"",VLOOKUP(CONCATENATE($A857,$B857,I$2),#REF!,4,FALSE))</f>
        <v>#REF!</v>
      </c>
      <c r="J857" s="2" t="e">
        <f>IF(ISNA(VLOOKUP(CONCATENATE($A857,$B857,J$2),#REF!,4,FALSE)),"",VLOOKUP(CONCATENATE($A857,$B857,J$2),#REF!,4,FALSE))</f>
        <v>#REF!</v>
      </c>
      <c r="K857" s="2" t="e">
        <f>IF(ISNA(VLOOKUP(CONCATENATE($A857,$B857,K$2),#REF!,4,FALSE)),"",VLOOKUP(CONCATENATE($A857,$B857,K$2),#REF!,4,FALSE))</f>
        <v>#REF!</v>
      </c>
      <c r="L857" s="2" t="e">
        <f>IF(ISNA(VLOOKUP(CONCATENATE($A857,$B857,L$2),#REF!,4,FALSE)),"",VLOOKUP(CONCATENATE($A857,$B857,L$2),#REF!,4,FALSE))</f>
        <v>#REF!</v>
      </c>
      <c r="M857" s="2" t="e">
        <f>IF(ISNA(VLOOKUP(CONCATENATE($A857,$B857,M$2),#REF!,4,FALSE)),"",VLOOKUP(CONCATENATE($A857,$B857,M$2),#REF!,4,FALSE))</f>
        <v>#REF!</v>
      </c>
      <c r="N857" s="2" t="e">
        <f>IF(ISNA(VLOOKUP(CONCATENATE($A857,$B857,N$2),#REF!,4,FALSE)),"",VLOOKUP(CONCATENATE($A857,$B857,N$2),#REF!,4,FALSE))</f>
        <v>#REF!</v>
      </c>
      <c r="O857" s="2" t="e">
        <f>IF(ISNA(VLOOKUP(CONCATENATE($A857,$B857,O$2),#REF!,4,FALSE)),"",VLOOKUP(CONCATENATE($A857,$B857,O$2),#REF!,4,FALSE))</f>
        <v>#REF!</v>
      </c>
      <c r="P857" s="2" t="e">
        <f>IF(ISNA(VLOOKUP(CONCATENATE($A857,$B857,P$2),#REF!,4,FALSE)),"",VLOOKUP(CONCATENATE($A857,$B857,P$2),#REF!,4,FALSE))</f>
        <v>#REF!</v>
      </c>
      <c r="Q857" s="2" t="e">
        <f>IF(ISNA(VLOOKUP(CONCATENATE($A857,$B857,Q$2),#REF!,4,FALSE)),"",VLOOKUP(CONCATENATE($A857,$B857,Q$2),#REF!,4,FALSE))</f>
        <v>#REF!</v>
      </c>
      <c r="R857" s="2" t="e">
        <f>IF(ISNA(VLOOKUP(CONCATENATE($A857,$B857,R$2),#REF!,4,FALSE)),"",VLOOKUP(CONCATENATE($A857,$B857,R$2),#REF!,4,FALSE))</f>
        <v>#REF!</v>
      </c>
      <c r="S857" s="2" t="e">
        <f>IF(ISNA(VLOOKUP(CONCATENATE($A857,$B857,S$2),#REF!,4,FALSE)),"",VLOOKUP(CONCATENATE($A857,$B857,S$2),#REF!,4,FALSE))</f>
        <v>#REF!</v>
      </c>
      <c r="T857" s="2" t="e">
        <f>IF(ISNA(VLOOKUP(CONCATENATE($A857,$B857,T$2),#REF!,4,FALSE)),"",VLOOKUP(CONCATENATE($A857,$B857,T$2),#REF!,4,FALSE))</f>
        <v>#REF!</v>
      </c>
      <c r="U857" s="2" t="e">
        <f>IF(ISNA(VLOOKUP(CONCATENATE($A857,$B857,U$2),#REF!,4,FALSE)),"",VLOOKUP(CONCATENATE($A857,$B857,U$2),#REF!,4,FALSE))</f>
        <v>#REF!</v>
      </c>
      <c r="V857" s="2" t="e">
        <f>IF(ISNA(VLOOKUP(CONCATENATE($A857,$B857,V$2),#REF!,4,FALSE)),"",VLOOKUP(CONCATENATE($A857,$B857,V$2),#REF!,4,FALSE))</f>
        <v>#REF!</v>
      </c>
      <c r="W857" s="2" t="e">
        <f>IF(ISNA(VLOOKUP(CONCATENATE($A857,$B857,W$2),#REF!,4,FALSE)),"",VLOOKUP(CONCATENATE($A857,$B857,W$2),#REF!,4,FALSE))</f>
        <v>#REF!</v>
      </c>
    </row>
    <row r="858" spans="1:23" ht="16.95" customHeight="1" thickBot="1" x14ac:dyDescent="0.35">
      <c r="A858" s="19" t="s">
        <v>3991</v>
      </c>
      <c r="B858" s="19" t="s">
        <v>4075</v>
      </c>
      <c r="C858" s="1" t="str">
        <f t="shared" si="13"/>
        <v>NINJAZEN</v>
      </c>
      <c r="D858" s="2" t="e">
        <f>IF(ISNA(VLOOKUP(CONCATENATE($A858,$B858,D$2),#REF!,4,FALSE)),"",VLOOKUP(CONCATENATE($A858,$B858,D$2),#REF!,4,FALSE))</f>
        <v>#REF!</v>
      </c>
      <c r="E858" s="2" t="e">
        <f>IF(ISNA(VLOOKUP(CONCATENATE($A858,$B858,E$2),#REF!,4,FALSE)),"",VLOOKUP(CONCATENATE($A858,$B858,E$2),#REF!,4,FALSE))</f>
        <v>#REF!</v>
      </c>
      <c r="F858" s="2" t="e">
        <f>IF(ISNA(VLOOKUP(CONCATENATE($A858,$B858,F$2),#REF!,4,FALSE)),"",VLOOKUP(CONCATENATE($A858,$B858,F$2),#REF!,4,FALSE))</f>
        <v>#REF!</v>
      </c>
      <c r="G858" s="2" t="e">
        <f>IF(ISNA(VLOOKUP(CONCATENATE($A858,$B858,G$2),#REF!,4,FALSE)),"",VLOOKUP(CONCATENATE($A858,$B858,G$2),#REF!,4,FALSE))</f>
        <v>#REF!</v>
      </c>
      <c r="H858" s="2" t="e">
        <f>IF(ISNA(VLOOKUP(CONCATENATE($A858,$B858,H$2),#REF!,4,FALSE)),"",VLOOKUP(CONCATENATE($A858,$B858,H$2),#REF!,4,FALSE))</f>
        <v>#REF!</v>
      </c>
      <c r="I858" s="2" t="e">
        <f>IF(ISNA(VLOOKUP(CONCATENATE($A858,$B858,I$2),#REF!,4,FALSE)),"",VLOOKUP(CONCATENATE($A858,$B858,I$2),#REF!,4,FALSE))</f>
        <v>#REF!</v>
      </c>
      <c r="J858" s="2" t="e">
        <f>IF(ISNA(VLOOKUP(CONCATENATE($A858,$B858,J$2),#REF!,4,FALSE)),"",VLOOKUP(CONCATENATE($A858,$B858,J$2),#REF!,4,FALSE))</f>
        <v>#REF!</v>
      </c>
      <c r="K858" s="2" t="e">
        <f>IF(ISNA(VLOOKUP(CONCATENATE($A858,$B858,K$2),#REF!,4,FALSE)),"",VLOOKUP(CONCATENATE($A858,$B858,K$2),#REF!,4,FALSE))</f>
        <v>#REF!</v>
      </c>
      <c r="L858" s="2" t="e">
        <f>IF(ISNA(VLOOKUP(CONCATENATE($A858,$B858,L$2),#REF!,4,FALSE)),"",VLOOKUP(CONCATENATE($A858,$B858,L$2),#REF!,4,FALSE))</f>
        <v>#REF!</v>
      </c>
      <c r="M858" s="2" t="e">
        <f>IF(ISNA(VLOOKUP(CONCATENATE($A858,$B858,M$2),#REF!,4,FALSE)),"",VLOOKUP(CONCATENATE($A858,$B858,M$2),#REF!,4,FALSE))</f>
        <v>#REF!</v>
      </c>
      <c r="N858" s="2" t="e">
        <f>IF(ISNA(VLOOKUP(CONCATENATE($A858,$B858,N$2),#REF!,4,FALSE)),"",VLOOKUP(CONCATENATE($A858,$B858,N$2),#REF!,4,FALSE))</f>
        <v>#REF!</v>
      </c>
      <c r="O858" s="2" t="e">
        <f>IF(ISNA(VLOOKUP(CONCATENATE($A858,$B858,O$2),#REF!,4,FALSE)),"",VLOOKUP(CONCATENATE($A858,$B858,O$2),#REF!,4,FALSE))</f>
        <v>#REF!</v>
      </c>
      <c r="P858" s="2" t="e">
        <f>IF(ISNA(VLOOKUP(CONCATENATE($A858,$B858,P$2),#REF!,4,FALSE)),"",VLOOKUP(CONCATENATE($A858,$B858,P$2),#REF!,4,FALSE))</f>
        <v>#REF!</v>
      </c>
      <c r="Q858" s="2" t="e">
        <f>IF(ISNA(VLOOKUP(CONCATENATE($A858,$B858,Q$2),#REF!,4,FALSE)),"",VLOOKUP(CONCATENATE($A858,$B858,Q$2),#REF!,4,FALSE))</f>
        <v>#REF!</v>
      </c>
      <c r="R858" s="2" t="e">
        <f>IF(ISNA(VLOOKUP(CONCATENATE($A858,$B858,R$2),#REF!,4,FALSE)),"",VLOOKUP(CONCATENATE($A858,$B858,R$2),#REF!,4,FALSE))</f>
        <v>#REF!</v>
      </c>
      <c r="S858" s="2" t="e">
        <f>IF(ISNA(VLOOKUP(CONCATENATE($A858,$B858,S$2),#REF!,4,FALSE)),"",VLOOKUP(CONCATENATE($A858,$B858,S$2),#REF!,4,FALSE))</f>
        <v>#REF!</v>
      </c>
      <c r="T858" s="2" t="e">
        <f>IF(ISNA(VLOOKUP(CONCATENATE($A858,$B858,T$2),#REF!,4,FALSE)),"",VLOOKUP(CONCATENATE($A858,$B858,T$2),#REF!,4,FALSE))</f>
        <v>#REF!</v>
      </c>
      <c r="U858" s="2" t="e">
        <f>IF(ISNA(VLOOKUP(CONCATENATE($A858,$B858,U$2),#REF!,4,FALSE)),"",VLOOKUP(CONCATENATE($A858,$B858,U$2),#REF!,4,FALSE))</f>
        <v>#REF!</v>
      </c>
      <c r="V858" s="2" t="e">
        <f>IF(ISNA(VLOOKUP(CONCATENATE($A858,$B858,V$2),#REF!,4,FALSE)),"",VLOOKUP(CONCATENATE($A858,$B858,V$2),#REF!,4,FALSE))</f>
        <v>#REF!</v>
      </c>
      <c r="W858" s="2" t="e">
        <f>IF(ISNA(VLOOKUP(CONCATENATE($A858,$B858,W$2),#REF!,4,FALSE)),"",VLOOKUP(CONCATENATE($A858,$B858,W$2),#REF!,4,FALSE))</f>
        <v>#REF!</v>
      </c>
    </row>
    <row r="859" spans="1:23" ht="16.95" customHeight="1" thickBot="1" x14ac:dyDescent="0.35">
      <c r="A859" s="19" t="s">
        <v>3991</v>
      </c>
      <c r="B859" s="19" t="s">
        <v>4080</v>
      </c>
      <c r="C859" s="1" t="str">
        <f t="shared" si="13"/>
        <v>NINJAZEN2</v>
      </c>
      <c r="D859" s="2" t="e">
        <f>IF(ISNA(VLOOKUP(CONCATENATE($A859,$B859,D$2),#REF!,4,FALSE)),"",VLOOKUP(CONCATENATE($A859,$B859,D$2),#REF!,4,FALSE))</f>
        <v>#REF!</v>
      </c>
      <c r="E859" s="2" t="e">
        <f>IF(ISNA(VLOOKUP(CONCATENATE($A859,$B859,E$2),#REF!,4,FALSE)),"",VLOOKUP(CONCATENATE($A859,$B859,E$2),#REF!,4,FALSE))</f>
        <v>#REF!</v>
      </c>
      <c r="F859" s="2" t="e">
        <f>IF(ISNA(VLOOKUP(CONCATENATE($A859,$B859,F$2),#REF!,4,FALSE)),"",VLOOKUP(CONCATENATE($A859,$B859,F$2),#REF!,4,FALSE))</f>
        <v>#REF!</v>
      </c>
      <c r="G859" s="2" t="e">
        <f>IF(ISNA(VLOOKUP(CONCATENATE($A859,$B859,G$2),#REF!,4,FALSE)),"",VLOOKUP(CONCATENATE($A859,$B859,G$2),#REF!,4,FALSE))</f>
        <v>#REF!</v>
      </c>
      <c r="H859" s="2" t="e">
        <f>IF(ISNA(VLOOKUP(CONCATENATE($A859,$B859,H$2),#REF!,4,FALSE)),"",VLOOKUP(CONCATENATE($A859,$B859,H$2),#REF!,4,FALSE))</f>
        <v>#REF!</v>
      </c>
      <c r="I859" s="2" t="e">
        <f>IF(ISNA(VLOOKUP(CONCATENATE($A859,$B859,I$2),#REF!,4,FALSE)),"",VLOOKUP(CONCATENATE($A859,$B859,I$2),#REF!,4,FALSE))</f>
        <v>#REF!</v>
      </c>
      <c r="J859" s="2" t="e">
        <f>IF(ISNA(VLOOKUP(CONCATENATE($A859,$B859,J$2),#REF!,4,FALSE)),"",VLOOKUP(CONCATENATE($A859,$B859,J$2),#REF!,4,FALSE))</f>
        <v>#REF!</v>
      </c>
      <c r="K859" s="2" t="e">
        <f>IF(ISNA(VLOOKUP(CONCATENATE($A859,$B859,K$2),#REF!,4,FALSE)),"",VLOOKUP(CONCATENATE($A859,$B859,K$2),#REF!,4,FALSE))</f>
        <v>#REF!</v>
      </c>
      <c r="L859" s="2" t="e">
        <f>IF(ISNA(VLOOKUP(CONCATENATE($A859,$B859,L$2),#REF!,4,FALSE)),"",VLOOKUP(CONCATENATE($A859,$B859,L$2),#REF!,4,FALSE))</f>
        <v>#REF!</v>
      </c>
      <c r="M859" s="2" t="e">
        <f>IF(ISNA(VLOOKUP(CONCATENATE($A859,$B859,M$2),#REF!,4,FALSE)),"",VLOOKUP(CONCATENATE($A859,$B859,M$2),#REF!,4,FALSE))</f>
        <v>#REF!</v>
      </c>
      <c r="N859" s="2" t="e">
        <f>IF(ISNA(VLOOKUP(CONCATENATE($A859,$B859,N$2),#REF!,4,FALSE)),"",VLOOKUP(CONCATENATE($A859,$B859,N$2),#REF!,4,FALSE))</f>
        <v>#REF!</v>
      </c>
      <c r="O859" s="2" t="e">
        <f>IF(ISNA(VLOOKUP(CONCATENATE($A859,$B859,O$2),#REF!,4,FALSE)),"",VLOOKUP(CONCATENATE($A859,$B859,O$2),#REF!,4,FALSE))</f>
        <v>#REF!</v>
      </c>
      <c r="P859" s="2" t="e">
        <f>IF(ISNA(VLOOKUP(CONCATENATE($A859,$B859,P$2),#REF!,4,FALSE)),"",VLOOKUP(CONCATENATE($A859,$B859,P$2),#REF!,4,FALSE))</f>
        <v>#REF!</v>
      </c>
      <c r="Q859" s="2" t="e">
        <f>IF(ISNA(VLOOKUP(CONCATENATE($A859,$B859,Q$2),#REF!,4,FALSE)),"",VLOOKUP(CONCATENATE($A859,$B859,Q$2),#REF!,4,FALSE))</f>
        <v>#REF!</v>
      </c>
      <c r="R859" s="2" t="e">
        <f>IF(ISNA(VLOOKUP(CONCATENATE($A859,$B859,R$2),#REF!,4,FALSE)),"",VLOOKUP(CONCATENATE($A859,$B859,R$2),#REF!,4,FALSE))</f>
        <v>#REF!</v>
      </c>
      <c r="S859" s="2" t="e">
        <f>IF(ISNA(VLOOKUP(CONCATENATE($A859,$B859,S$2),#REF!,4,FALSE)),"",VLOOKUP(CONCATENATE($A859,$B859,S$2),#REF!,4,FALSE))</f>
        <v>#REF!</v>
      </c>
      <c r="T859" s="2" t="e">
        <f>IF(ISNA(VLOOKUP(CONCATENATE($A859,$B859,T$2),#REF!,4,FALSE)),"",VLOOKUP(CONCATENATE($A859,$B859,T$2),#REF!,4,FALSE))</f>
        <v>#REF!</v>
      </c>
      <c r="U859" s="2" t="e">
        <f>IF(ISNA(VLOOKUP(CONCATENATE($A859,$B859,U$2),#REF!,4,FALSE)),"",VLOOKUP(CONCATENATE($A859,$B859,U$2),#REF!,4,FALSE))</f>
        <v>#REF!</v>
      </c>
      <c r="V859" s="2" t="e">
        <f>IF(ISNA(VLOOKUP(CONCATENATE($A859,$B859,V$2),#REF!,4,FALSE)),"",VLOOKUP(CONCATENATE($A859,$B859,V$2),#REF!,4,FALSE))</f>
        <v>#REF!</v>
      </c>
      <c r="W859" s="2" t="e">
        <f>IF(ISNA(VLOOKUP(CONCATENATE($A859,$B859,W$2),#REF!,4,FALSE)),"",VLOOKUP(CONCATENATE($A859,$B859,W$2),#REF!,4,FALSE))</f>
        <v>#REF!</v>
      </c>
    </row>
    <row r="860" spans="1:23" ht="16.95" customHeight="1" thickBot="1" x14ac:dyDescent="0.35">
      <c r="A860" s="19" t="s">
        <v>4083</v>
      </c>
      <c r="B860" s="20" t="s">
        <v>128</v>
      </c>
      <c r="C860" s="1" t="str">
        <f t="shared" si="13"/>
        <v>NINJA_2HLARGEHOP</v>
      </c>
      <c r="D860" s="2" t="e">
        <f>IF(ISNA(VLOOKUP(CONCATENATE($A860,$B860,D$2),#REF!,4,FALSE)),"",VLOOKUP(CONCATENATE($A860,$B860,D$2),#REF!,4,FALSE))</f>
        <v>#REF!</v>
      </c>
      <c r="E860" s="2" t="e">
        <f>IF(ISNA(VLOOKUP(CONCATENATE($A860,$B860,E$2),#REF!,4,FALSE)),"",VLOOKUP(CONCATENATE($A860,$B860,E$2),#REF!,4,FALSE))</f>
        <v>#REF!</v>
      </c>
      <c r="F860" s="2" t="e">
        <f>IF(ISNA(VLOOKUP(CONCATENATE($A860,$B860,F$2),#REF!,4,FALSE)),"",VLOOKUP(CONCATENATE($A860,$B860,F$2),#REF!,4,FALSE))</f>
        <v>#REF!</v>
      </c>
      <c r="G860" s="2" t="e">
        <f>IF(ISNA(VLOOKUP(CONCATENATE($A860,$B860,G$2),#REF!,4,FALSE)),"",VLOOKUP(CONCATENATE($A860,$B860,G$2),#REF!,4,FALSE))</f>
        <v>#REF!</v>
      </c>
      <c r="H860" s="2" t="e">
        <f>IF(ISNA(VLOOKUP(CONCATENATE($A860,$B860,H$2),#REF!,4,FALSE)),"",VLOOKUP(CONCATENATE($A860,$B860,H$2),#REF!,4,FALSE))</f>
        <v>#REF!</v>
      </c>
      <c r="I860" s="2" t="e">
        <f>IF(ISNA(VLOOKUP(CONCATENATE($A860,$B860,I$2),#REF!,4,FALSE)),"",VLOOKUP(CONCATENATE($A860,$B860,I$2),#REF!,4,FALSE))</f>
        <v>#REF!</v>
      </c>
      <c r="J860" s="2" t="e">
        <f>IF(ISNA(VLOOKUP(CONCATENATE($A860,$B860,J$2),#REF!,4,FALSE)),"",VLOOKUP(CONCATENATE($A860,$B860,J$2),#REF!,4,FALSE))</f>
        <v>#REF!</v>
      </c>
      <c r="K860" s="2" t="e">
        <f>IF(ISNA(VLOOKUP(CONCATENATE($A860,$B860,K$2),#REF!,4,FALSE)),"",VLOOKUP(CONCATENATE($A860,$B860,K$2),#REF!,4,FALSE))</f>
        <v>#REF!</v>
      </c>
      <c r="L860" s="2" t="e">
        <f>IF(ISNA(VLOOKUP(CONCATENATE($A860,$B860,L$2),#REF!,4,FALSE)),"",VLOOKUP(CONCATENATE($A860,$B860,L$2),#REF!,4,FALSE))</f>
        <v>#REF!</v>
      </c>
      <c r="M860" s="2" t="e">
        <f>IF(ISNA(VLOOKUP(CONCATENATE($A860,$B860,M$2),#REF!,4,FALSE)),"",VLOOKUP(CONCATENATE($A860,$B860,M$2),#REF!,4,FALSE))</f>
        <v>#REF!</v>
      </c>
      <c r="N860" s="2" t="e">
        <f>IF(ISNA(VLOOKUP(CONCATENATE($A860,$B860,N$2),#REF!,4,FALSE)),"",VLOOKUP(CONCATENATE($A860,$B860,N$2),#REF!,4,FALSE))</f>
        <v>#REF!</v>
      </c>
      <c r="O860" s="2" t="e">
        <f>IF(ISNA(VLOOKUP(CONCATENATE($A860,$B860,O$2),#REF!,4,FALSE)),"",VLOOKUP(CONCATENATE($A860,$B860,O$2),#REF!,4,FALSE))</f>
        <v>#REF!</v>
      </c>
      <c r="P860" s="2" t="e">
        <f>IF(ISNA(VLOOKUP(CONCATENATE($A860,$B860,P$2),#REF!,4,FALSE)),"",VLOOKUP(CONCATENATE($A860,$B860,P$2),#REF!,4,FALSE))</f>
        <v>#REF!</v>
      </c>
      <c r="Q860" s="2" t="e">
        <f>IF(ISNA(VLOOKUP(CONCATENATE($A860,$B860,Q$2),#REF!,4,FALSE)),"",VLOOKUP(CONCATENATE($A860,$B860,Q$2),#REF!,4,FALSE))</f>
        <v>#REF!</v>
      </c>
      <c r="R860" s="2" t="e">
        <f>IF(ISNA(VLOOKUP(CONCATENATE($A860,$B860,R$2),#REF!,4,FALSE)),"",VLOOKUP(CONCATENATE($A860,$B860,R$2),#REF!,4,FALSE))</f>
        <v>#REF!</v>
      </c>
      <c r="S860" s="2" t="e">
        <f>IF(ISNA(VLOOKUP(CONCATENATE($A860,$B860,S$2),#REF!,4,FALSE)),"",VLOOKUP(CONCATENATE($A860,$B860,S$2),#REF!,4,FALSE))</f>
        <v>#REF!</v>
      </c>
      <c r="T860" s="2" t="e">
        <f>IF(ISNA(VLOOKUP(CONCATENATE($A860,$B860,T$2),#REF!,4,FALSE)),"",VLOOKUP(CONCATENATE($A860,$B860,T$2),#REF!,4,FALSE))</f>
        <v>#REF!</v>
      </c>
      <c r="U860" s="2" t="e">
        <f>IF(ISNA(VLOOKUP(CONCATENATE($A860,$B860,U$2),#REF!,4,FALSE)),"",VLOOKUP(CONCATENATE($A860,$B860,U$2),#REF!,4,FALSE))</f>
        <v>#REF!</v>
      </c>
      <c r="V860" s="2" t="e">
        <f>IF(ISNA(VLOOKUP(CONCATENATE($A860,$B860,V$2),#REF!,4,FALSE)),"",VLOOKUP(CONCATENATE($A860,$B860,V$2),#REF!,4,FALSE))</f>
        <v>#REF!</v>
      </c>
      <c r="W860" s="2" t="e">
        <f>IF(ISNA(VLOOKUP(CONCATENATE($A860,$B860,W$2),#REF!,4,FALSE)),"",VLOOKUP(CONCATENATE($A860,$B860,W$2),#REF!,4,FALSE))</f>
        <v>#REF!</v>
      </c>
    </row>
    <row r="861" spans="1:23" ht="16.95" customHeight="1" thickBot="1" x14ac:dyDescent="0.35">
      <c r="A861" s="19" t="s">
        <v>4083</v>
      </c>
      <c r="B861" s="19" t="s">
        <v>145</v>
      </c>
      <c r="C861" s="1" t="str">
        <f t="shared" si="13"/>
        <v>NINJA_2HLARGEJUMP</v>
      </c>
      <c r="D861" s="2" t="e">
        <f>IF(ISNA(VLOOKUP(CONCATENATE($A861,$B861,D$2),#REF!,4,FALSE)),"",VLOOKUP(CONCATENATE($A861,$B861,D$2),#REF!,4,FALSE))</f>
        <v>#REF!</v>
      </c>
      <c r="E861" s="2" t="e">
        <f>IF(ISNA(VLOOKUP(CONCATENATE($A861,$B861,E$2),#REF!,4,FALSE)),"",VLOOKUP(CONCATENATE($A861,$B861,E$2),#REF!,4,FALSE))</f>
        <v>#REF!</v>
      </c>
      <c r="F861" s="2" t="e">
        <f>IF(ISNA(VLOOKUP(CONCATENATE($A861,$B861,F$2),#REF!,4,FALSE)),"",VLOOKUP(CONCATENATE($A861,$B861,F$2),#REF!,4,FALSE))</f>
        <v>#REF!</v>
      </c>
      <c r="G861" s="2" t="e">
        <f>IF(ISNA(VLOOKUP(CONCATENATE($A861,$B861,G$2),#REF!,4,FALSE)),"",VLOOKUP(CONCATENATE($A861,$B861,G$2),#REF!,4,FALSE))</f>
        <v>#REF!</v>
      </c>
      <c r="H861" s="2" t="e">
        <f>IF(ISNA(VLOOKUP(CONCATENATE($A861,$B861,H$2),#REF!,4,FALSE)),"",VLOOKUP(CONCATENATE($A861,$B861,H$2),#REF!,4,FALSE))</f>
        <v>#REF!</v>
      </c>
      <c r="I861" s="2" t="e">
        <f>IF(ISNA(VLOOKUP(CONCATENATE($A861,$B861,I$2),#REF!,4,FALSE)),"",VLOOKUP(CONCATENATE($A861,$B861,I$2),#REF!,4,FALSE))</f>
        <v>#REF!</v>
      </c>
      <c r="J861" s="2" t="e">
        <f>IF(ISNA(VLOOKUP(CONCATENATE($A861,$B861,J$2),#REF!,4,FALSE)),"",VLOOKUP(CONCATENATE($A861,$B861,J$2),#REF!,4,FALSE))</f>
        <v>#REF!</v>
      </c>
      <c r="K861" s="2" t="e">
        <f>IF(ISNA(VLOOKUP(CONCATENATE($A861,$B861,K$2),#REF!,4,FALSE)),"",VLOOKUP(CONCATENATE($A861,$B861,K$2),#REF!,4,FALSE))</f>
        <v>#REF!</v>
      </c>
      <c r="L861" s="2" t="e">
        <f>IF(ISNA(VLOOKUP(CONCATENATE($A861,$B861,L$2),#REF!,4,FALSE)),"",VLOOKUP(CONCATENATE($A861,$B861,L$2),#REF!,4,FALSE))</f>
        <v>#REF!</v>
      </c>
      <c r="M861" s="2" t="e">
        <f>IF(ISNA(VLOOKUP(CONCATENATE($A861,$B861,M$2),#REF!,4,FALSE)),"",VLOOKUP(CONCATENATE($A861,$B861,M$2),#REF!,4,FALSE))</f>
        <v>#REF!</v>
      </c>
      <c r="N861" s="2" t="e">
        <f>IF(ISNA(VLOOKUP(CONCATENATE($A861,$B861,N$2),#REF!,4,FALSE)),"",VLOOKUP(CONCATENATE($A861,$B861,N$2),#REF!,4,FALSE))</f>
        <v>#REF!</v>
      </c>
      <c r="O861" s="2" t="e">
        <f>IF(ISNA(VLOOKUP(CONCATENATE($A861,$B861,O$2),#REF!,4,FALSE)),"",VLOOKUP(CONCATENATE($A861,$B861,O$2),#REF!,4,FALSE))</f>
        <v>#REF!</v>
      </c>
      <c r="P861" s="2" t="e">
        <f>IF(ISNA(VLOOKUP(CONCATENATE($A861,$B861,P$2),#REF!,4,FALSE)),"",VLOOKUP(CONCATENATE($A861,$B861,P$2),#REF!,4,FALSE))</f>
        <v>#REF!</v>
      </c>
      <c r="Q861" s="2" t="e">
        <f>IF(ISNA(VLOOKUP(CONCATENATE($A861,$B861,Q$2),#REF!,4,FALSE)),"",VLOOKUP(CONCATENATE($A861,$B861,Q$2),#REF!,4,FALSE))</f>
        <v>#REF!</v>
      </c>
      <c r="R861" s="2" t="e">
        <f>IF(ISNA(VLOOKUP(CONCATENATE($A861,$B861,R$2),#REF!,4,FALSE)),"",VLOOKUP(CONCATENATE($A861,$B861,R$2),#REF!,4,FALSE))</f>
        <v>#REF!</v>
      </c>
      <c r="S861" s="2" t="e">
        <f>IF(ISNA(VLOOKUP(CONCATENATE($A861,$B861,S$2),#REF!,4,FALSE)),"",VLOOKUP(CONCATENATE($A861,$B861,S$2),#REF!,4,FALSE))</f>
        <v>#REF!</v>
      </c>
      <c r="T861" s="2" t="e">
        <f>IF(ISNA(VLOOKUP(CONCATENATE($A861,$B861,T$2),#REF!,4,FALSE)),"",VLOOKUP(CONCATENATE($A861,$B861,T$2),#REF!,4,FALSE))</f>
        <v>#REF!</v>
      </c>
      <c r="U861" s="2" t="e">
        <f>IF(ISNA(VLOOKUP(CONCATENATE($A861,$B861,U$2),#REF!,4,FALSE)),"",VLOOKUP(CONCATENATE($A861,$B861,U$2),#REF!,4,FALSE))</f>
        <v>#REF!</v>
      </c>
      <c r="V861" s="2" t="e">
        <f>IF(ISNA(VLOOKUP(CONCATENATE($A861,$B861,V$2),#REF!,4,FALSE)),"",VLOOKUP(CONCATENATE($A861,$B861,V$2),#REF!,4,FALSE))</f>
        <v>#REF!</v>
      </c>
      <c r="W861" s="2" t="e">
        <f>IF(ISNA(VLOOKUP(CONCATENATE($A861,$B861,W$2),#REF!,4,FALSE)),"",VLOOKUP(CONCATENATE($A861,$B861,W$2),#REF!,4,FALSE))</f>
        <v>#REF!</v>
      </c>
    </row>
    <row r="862" spans="1:23" ht="16.95" customHeight="1" thickBot="1" x14ac:dyDescent="0.35">
      <c r="A862" s="19" t="s">
        <v>4083</v>
      </c>
      <c r="B862" s="19" t="s">
        <v>160</v>
      </c>
      <c r="C862" s="1" t="str">
        <f t="shared" si="13"/>
        <v>NINJA_2HLARGEREADY</v>
      </c>
      <c r="D862" s="2" t="e">
        <f>IF(ISNA(VLOOKUP(CONCATENATE($A862,$B862,D$2),#REF!,4,FALSE)),"",VLOOKUP(CONCATENATE($A862,$B862,D$2),#REF!,4,FALSE))</f>
        <v>#REF!</v>
      </c>
      <c r="E862" s="2" t="e">
        <f>IF(ISNA(VLOOKUP(CONCATENATE($A862,$B862,E$2),#REF!,4,FALSE)),"",VLOOKUP(CONCATENATE($A862,$B862,E$2),#REF!,4,FALSE))</f>
        <v>#REF!</v>
      </c>
      <c r="F862" s="2" t="e">
        <f>IF(ISNA(VLOOKUP(CONCATENATE($A862,$B862,F$2),#REF!,4,FALSE)),"",VLOOKUP(CONCATENATE($A862,$B862,F$2),#REF!,4,FALSE))</f>
        <v>#REF!</v>
      </c>
      <c r="G862" s="2" t="e">
        <f>IF(ISNA(VLOOKUP(CONCATENATE($A862,$B862,G$2),#REF!,4,FALSE)),"",VLOOKUP(CONCATENATE($A862,$B862,G$2),#REF!,4,FALSE))</f>
        <v>#REF!</v>
      </c>
      <c r="H862" s="2" t="e">
        <f>IF(ISNA(VLOOKUP(CONCATENATE($A862,$B862,H$2),#REF!,4,FALSE)),"",VLOOKUP(CONCATENATE($A862,$B862,H$2),#REF!,4,FALSE))</f>
        <v>#REF!</v>
      </c>
      <c r="I862" s="2" t="e">
        <f>IF(ISNA(VLOOKUP(CONCATENATE($A862,$B862,I$2),#REF!,4,FALSE)),"",VLOOKUP(CONCATENATE($A862,$B862,I$2),#REF!,4,FALSE))</f>
        <v>#REF!</v>
      </c>
      <c r="J862" s="2" t="e">
        <f>IF(ISNA(VLOOKUP(CONCATENATE($A862,$B862,J$2),#REF!,4,FALSE)),"",VLOOKUP(CONCATENATE($A862,$B862,J$2),#REF!,4,FALSE))</f>
        <v>#REF!</v>
      </c>
      <c r="K862" s="2" t="e">
        <f>IF(ISNA(VLOOKUP(CONCATENATE($A862,$B862,K$2),#REF!,4,FALSE)),"",VLOOKUP(CONCATENATE($A862,$B862,K$2),#REF!,4,FALSE))</f>
        <v>#REF!</v>
      </c>
      <c r="L862" s="2" t="e">
        <f>IF(ISNA(VLOOKUP(CONCATENATE($A862,$B862,L$2),#REF!,4,FALSE)),"",VLOOKUP(CONCATENATE($A862,$B862,L$2),#REF!,4,FALSE))</f>
        <v>#REF!</v>
      </c>
      <c r="M862" s="2" t="e">
        <f>IF(ISNA(VLOOKUP(CONCATENATE($A862,$B862,M$2),#REF!,4,FALSE)),"",VLOOKUP(CONCATENATE($A862,$B862,M$2),#REF!,4,FALSE))</f>
        <v>#REF!</v>
      </c>
      <c r="N862" s="2" t="e">
        <f>IF(ISNA(VLOOKUP(CONCATENATE($A862,$B862,N$2),#REF!,4,FALSE)),"",VLOOKUP(CONCATENATE($A862,$B862,N$2),#REF!,4,FALSE))</f>
        <v>#REF!</v>
      </c>
      <c r="O862" s="2" t="e">
        <f>IF(ISNA(VLOOKUP(CONCATENATE($A862,$B862,O$2),#REF!,4,FALSE)),"",VLOOKUP(CONCATENATE($A862,$B862,O$2),#REF!,4,FALSE))</f>
        <v>#REF!</v>
      </c>
      <c r="P862" s="2" t="e">
        <f>IF(ISNA(VLOOKUP(CONCATENATE($A862,$B862,P$2),#REF!,4,FALSE)),"",VLOOKUP(CONCATENATE($A862,$B862,P$2),#REF!,4,FALSE))</f>
        <v>#REF!</v>
      </c>
      <c r="Q862" s="2" t="e">
        <f>IF(ISNA(VLOOKUP(CONCATENATE($A862,$B862,Q$2),#REF!,4,FALSE)),"",VLOOKUP(CONCATENATE($A862,$B862,Q$2),#REF!,4,FALSE))</f>
        <v>#REF!</v>
      </c>
      <c r="R862" s="2" t="e">
        <f>IF(ISNA(VLOOKUP(CONCATENATE($A862,$B862,R$2),#REF!,4,FALSE)),"",VLOOKUP(CONCATENATE($A862,$B862,R$2),#REF!,4,FALSE))</f>
        <v>#REF!</v>
      </c>
      <c r="S862" s="2" t="e">
        <f>IF(ISNA(VLOOKUP(CONCATENATE($A862,$B862,S$2),#REF!,4,FALSE)),"",VLOOKUP(CONCATENATE($A862,$B862,S$2),#REF!,4,FALSE))</f>
        <v>#REF!</v>
      </c>
      <c r="T862" s="2" t="e">
        <f>IF(ISNA(VLOOKUP(CONCATENATE($A862,$B862,T$2),#REF!,4,FALSE)),"",VLOOKUP(CONCATENATE($A862,$B862,T$2),#REF!,4,FALSE))</f>
        <v>#REF!</v>
      </c>
      <c r="U862" s="2" t="e">
        <f>IF(ISNA(VLOOKUP(CONCATENATE($A862,$B862,U$2),#REF!,4,FALSE)),"",VLOOKUP(CONCATENATE($A862,$B862,U$2),#REF!,4,FALSE))</f>
        <v>#REF!</v>
      </c>
      <c r="V862" s="2" t="e">
        <f>IF(ISNA(VLOOKUP(CONCATENATE($A862,$B862,V$2),#REF!,4,FALSE)),"",VLOOKUP(CONCATENATE($A862,$B862,V$2),#REF!,4,FALSE))</f>
        <v>#REF!</v>
      </c>
      <c r="W862" s="2" t="e">
        <f>IF(ISNA(VLOOKUP(CONCATENATE($A862,$B862,W$2),#REF!,4,FALSE)),"",VLOOKUP(CONCATENATE($A862,$B862,W$2),#REF!,4,FALSE))</f>
        <v>#REF!</v>
      </c>
    </row>
    <row r="863" spans="1:23" ht="16.95" customHeight="1" thickBot="1" x14ac:dyDescent="0.35">
      <c r="A863" s="19" t="s">
        <v>4083</v>
      </c>
      <c r="B863" s="19" t="s">
        <v>64</v>
      </c>
      <c r="C863" s="1" t="str">
        <f t="shared" si="13"/>
        <v>NINJA_2HLARGERUN</v>
      </c>
      <c r="D863" s="2" t="e">
        <f>IF(ISNA(VLOOKUP(CONCATENATE($A863,$B863,D$2),#REF!,4,FALSE)),"",VLOOKUP(CONCATENATE($A863,$B863,D$2),#REF!,4,FALSE))</f>
        <v>#REF!</v>
      </c>
      <c r="E863" s="2" t="e">
        <f>IF(ISNA(VLOOKUP(CONCATENATE($A863,$B863,E$2),#REF!,4,FALSE)),"",VLOOKUP(CONCATENATE($A863,$B863,E$2),#REF!,4,FALSE))</f>
        <v>#REF!</v>
      </c>
      <c r="F863" s="2" t="e">
        <f>IF(ISNA(VLOOKUP(CONCATENATE($A863,$B863,F$2),#REF!,4,FALSE)),"",VLOOKUP(CONCATENATE($A863,$B863,F$2),#REF!,4,FALSE))</f>
        <v>#REF!</v>
      </c>
      <c r="G863" s="2" t="e">
        <f>IF(ISNA(VLOOKUP(CONCATENATE($A863,$B863,G$2),#REF!,4,FALSE)),"",VLOOKUP(CONCATENATE($A863,$B863,G$2),#REF!,4,FALSE))</f>
        <v>#REF!</v>
      </c>
      <c r="H863" s="2" t="e">
        <f>IF(ISNA(VLOOKUP(CONCATENATE($A863,$B863,H$2),#REF!,4,FALSE)),"",VLOOKUP(CONCATENATE($A863,$B863,H$2),#REF!,4,FALSE))</f>
        <v>#REF!</v>
      </c>
      <c r="I863" s="2" t="e">
        <f>IF(ISNA(VLOOKUP(CONCATENATE($A863,$B863,I$2),#REF!,4,FALSE)),"",VLOOKUP(CONCATENATE($A863,$B863,I$2),#REF!,4,FALSE))</f>
        <v>#REF!</v>
      </c>
      <c r="J863" s="2" t="e">
        <f>IF(ISNA(VLOOKUP(CONCATENATE($A863,$B863,J$2),#REF!,4,FALSE)),"",VLOOKUP(CONCATENATE($A863,$B863,J$2),#REF!,4,FALSE))</f>
        <v>#REF!</v>
      </c>
      <c r="K863" s="2" t="e">
        <f>IF(ISNA(VLOOKUP(CONCATENATE($A863,$B863,K$2),#REF!,4,FALSE)),"",VLOOKUP(CONCATENATE($A863,$B863,K$2),#REF!,4,FALSE))</f>
        <v>#REF!</v>
      </c>
      <c r="L863" s="2" t="e">
        <f>IF(ISNA(VLOOKUP(CONCATENATE($A863,$B863,L$2),#REF!,4,FALSE)),"",VLOOKUP(CONCATENATE($A863,$B863,L$2),#REF!,4,FALSE))</f>
        <v>#REF!</v>
      </c>
      <c r="M863" s="2" t="e">
        <f>IF(ISNA(VLOOKUP(CONCATENATE($A863,$B863,M$2),#REF!,4,FALSE)),"",VLOOKUP(CONCATENATE($A863,$B863,M$2),#REF!,4,FALSE))</f>
        <v>#REF!</v>
      </c>
      <c r="N863" s="2" t="e">
        <f>IF(ISNA(VLOOKUP(CONCATENATE($A863,$B863,N$2),#REF!,4,FALSE)),"",VLOOKUP(CONCATENATE($A863,$B863,N$2),#REF!,4,FALSE))</f>
        <v>#REF!</v>
      </c>
      <c r="O863" s="2" t="e">
        <f>IF(ISNA(VLOOKUP(CONCATENATE($A863,$B863,O$2),#REF!,4,FALSE)),"",VLOOKUP(CONCATENATE($A863,$B863,O$2),#REF!,4,FALSE))</f>
        <v>#REF!</v>
      </c>
      <c r="P863" s="2" t="e">
        <f>IF(ISNA(VLOOKUP(CONCATENATE($A863,$B863,P$2),#REF!,4,FALSE)),"",VLOOKUP(CONCATENATE($A863,$B863,P$2),#REF!,4,FALSE))</f>
        <v>#REF!</v>
      </c>
      <c r="Q863" s="2" t="e">
        <f>IF(ISNA(VLOOKUP(CONCATENATE($A863,$B863,Q$2),#REF!,4,FALSE)),"",VLOOKUP(CONCATENATE($A863,$B863,Q$2),#REF!,4,FALSE))</f>
        <v>#REF!</v>
      </c>
      <c r="R863" s="2" t="e">
        <f>IF(ISNA(VLOOKUP(CONCATENATE($A863,$B863,R$2),#REF!,4,FALSE)),"",VLOOKUP(CONCATENATE($A863,$B863,R$2),#REF!,4,FALSE))</f>
        <v>#REF!</v>
      </c>
      <c r="S863" s="2" t="e">
        <f>IF(ISNA(VLOOKUP(CONCATENATE($A863,$B863,S$2),#REF!,4,FALSE)),"",VLOOKUP(CONCATENATE($A863,$B863,S$2),#REF!,4,FALSE))</f>
        <v>#REF!</v>
      </c>
      <c r="T863" s="2" t="e">
        <f>IF(ISNA(VLOOKUP(CONCATENATE($A863,$B863,T$2),#REF!,4,FALSE)),"",VLOOKUP(CONCATENATE($A863,$B863,T$2),#REF!,4,FALSE))</f>
        <v>#REF!</v>
      </c>
      <c r="U863" s="2" t="e">
        <f>IF(ISNA(VLOOKUP(CONCATENATE($A863,$B863,U$2),#REF!,4,FALSE)),"",VLOOKUP(CONCATENATE($A863,$B863,U$2),#REF!,4,FALSE))</f>
        <v>#REF!</v>
      </c>
      <c r="V863" s="2" t="e">
        <f>IF(ISNA(VLOOKUP(CONCATENATE($A863,$B863,V$2),#REF!,4,FALSE)),"",VLOOKUP(CONCATENATE($A863,$B863,V$2),#REF!,4,FALSE))</f>
        <v>#REF!</v>
      </c>
      <c r="W863" s="2" t="e">
        <f>IF(ISNA(VLOOKUP(CONCATENATE($A863,$B863,W$2),#REF!,4,FALSE)),"",VLOOKUP(CONCATENATE($A863,$B863,W$2),#REF!,4,FALSE))</f>
        <v>#REF!</v>
      </c>
    </row>
    <row r="864" spans="1:23" ht="16.95" customHeight="1" thickBot="1" x14ac:dyDescent="0.35">
      <c r="A864" s="19" t="s">
        <v>4128</v>
      </c>
      <c r="B864" s="19" t="s">
        <v>128</v>
      </c>
      <c r="C864" s="1" t="str">
        <f t="shared" si="13"/>
        <v>NINJA_BEAMRIFLEHOP</v>
      </c>
      <c r="D864" s="2" t="e">
        <f>IF(ISNA(VLOOKUP(CONCATENATE($A864,$B864,D$2),#REF!,4,FALSE)),"",VLOOKUP(CONCATENATE($A864,$B864,D$2),#REF!,4,FALSE))</f>
        <v>#REF!</v>
      </c>
      <c r="E864" s="2" t="e">
        <f>IF(ISNA(VLOOKUP(CONCATENATE($A864,$B864,E$2),#REF!,4,FALSE)),"",VLOOKUP(CONCATENATE($A864,$B864,E$2),#REF!,4,FALSE))</f>
        <v>#REF!</v>
      </c>
      <c r="F864" s="2" t="e">
        <f>IF(ISNA(VLOOKUP(CONCATENATE($A864,$B864,F$2),#REF!,4,FALSE)),"",VLOOKUP(CONCATENATE($A864,$B864,F$2),#REF!,4,FALSE))</f>
        <v>#REF!</v>
      </c>
      <c r="G864" s="2" t="e">
        <f>IF(ISNA(VLOOKUP(CONCATENATE($A864,$B864,G$2),#REF!,4,FALSE)),"",VLOOKUP(CONCATENATE($A864,$B864,G$2),#REF!,4,FALSE))</f>
        <v>#REF!</v>
      </c>
      <c r="H864" s="2" t="e">
        <f>IF(ISNA(VLOOKUP(CONCATENATE($A864,$B864,H$2),#REF!,4,FALSE)),"",VLOOKUP(CONCATENATE($A864,$B864,H$2),#REF!,4,FALSE))</f>
        <v>#REF!</v>
      </c>
      <c r="I864" s="2" t="e">
        <f>IF(ISNA(VLOOKUP(CONCATENATE($A864,$B864,I$2),#REF!,4,FALSE)),"",VLOOKUP(CONCATENATE($A864,$B864,I$2),#REF!,4,FALSE))</f>
        <v>#REF!</v>
      </c>
      <c r="J864" s="2" t="e">
        <f>IF(ISNA(VLOOKUP(CONCATENATE($A864,$B864,J$2),#REF!,4,FALSE)),"",VLOOKUP(CONCATENATE($A864,$B864,J$2),#REF!,4,FALSE))</f>
        <v>#REF!</v>
      </c>
      <c r="K864" s="2" t="e">
        <f>IF(ISNA(VLOOKUP(CONCATENATE($A864,$B864,K$2),#REF!,4,FALSE)),"",VLOOKUP(CONCATENATE($A864,$B864,K$2),#REF!,4,FALSE))</f>
        <v>#REF!</v>
      </c>
      <c r="L864" s="2" t="e">
        <f>IF(ISNA(VLOOKUP(CONCATENATE($A864,$B864,L$2),#REF!,4,FALSE)),"",VLOOKUP(CONCATENATE($A864,$B864,L$2),#REF!,4,FALSE))</f>
        <v>#REF!</v>
      </c>
      <c r="M864" s="2" t="e">
        <f>IF(ISNA(VLOOKUP(CONCATENATE($A864,$B864,M$2),#REF!,4,FALSE)),"",VLOOKUP(CONCATENATE($A864,$B864,M$2),#REF!,4,FALSE))</f>
        <v>#REF!</v>
      </c>
      <c r="N864" s="2" t="e">
        <f>IF(ISNA(VLOOKUP(CONCATENATE($A864,$B864,N$2),#REF!,4,FALSE)),"",VLOOKUP(CONCATENATE($A864,$B864,N$2),#REF!,4,FALSE))</f>
        <v>#REF!</v>
      </c>
      <c r="O864" s="2" t="e">
        <f>IF(ISNA(VLOOKUP(CONCATENATE($A864,$B864,O$2),#REF!,4,FALSE)),"",VLOOKUP(CONCATENATE($A864,$B864,O$2),#REF!,4,FALSE))</f>
        <v>#REF!</v>
      </c>
      <c r="P864" s="2" t="e">
        <f>IF(ISNA(VLOOKUP(CONCATENATE($A864,$B864,P$2),#REF!,4,FALSE)),"",VLOOKUP(CONCATENATE($A864,$B864,P$2),#REF!,4,FALSE))</f>
        <v>#REF!</v>
      </c>
      <c r="Q864" s="2" t="e">
        <f>IF(ISNA(VLOOKUP(CONCATENATE($A864,$B864,Q$2),#REF!,4,FALSE)),"",VLOOKUP(CONCATENATE($A864,$B864,Q$2),#REF!,4,FALSE))</f>
        <v>#REF!</v>
      </c>
      <c r="R864" s="2" t="e">
        <f>IF(ISNA(VLOOKUP(CONCATENATE($A864,$B864,R$2),#REF!,4,FALSE)),"",VLOOKUP(CONCATENATE($A864,$B864,R$2),#REF!,4,FALSE))</f>
        <v>#REF!</v>
      </c>
      <c r="S864" s="2" t="e">
        <f>IF(ISNA(VLOOKUP(CONCATENATE($A864,$B864,S$2),#REF!,4,FALSE)),"",VLOOKUP(CONCATENATE($A864,$B864,S$2),#REF!,4,FALSE))</f>
        <v>#REF!</v>
      </c>
      <c r="T864" s="2" t="e">
        <f>IF(ISNA(VLOOKUP(CONCATENATE($A864,$B864,T$2),#REF!,4,FALSE)),"",VLOOKUP(CONCATENATE($A864,$B864,T$2),#REF!,4,FALSE))</f>
        <v>#REF!</v>
      </c>
      <c r="U864" s="2" t="e">
        <f>IF(ISNA(VLOOKUP(CONCATENATE($A864,$B864,U$2),#REF!,4,FALSE)),"",VLOOKUP(CONCATENATE($A864,$B864,U$2),#REF!,4,FALSE))</f>
        <v>#REF!</v>
      </c>
      <c r="V864" s="2" t="e">
        <f>IF(ISNA(VLOOKUP(CONCATENATE($A864,$B864,V$2),#REF!,4,FALSE)),"",VLOOKUP(CONCATENATE($A864,$B864,V$2),#REF!,4,FALSE))</f>
        <v>#REF!</v>
      </c>
      <c r="W864" s="2" t="e">
        <f>IF(ISNA(VLOOKUP(CONCATENATE($A864,$B864,W$2),#REF!,4,FALSE)),"",VLOOKUP(CONCATENATE($A864,$B864,W$2),#REF!,4,FALSE))</f>
        <v>#REF!</v>
      </c>
    </row>
    <row r="865" spans="1:23" ht="16.95" customHeight="1" thickBot="1" x14ac:dyDescent="0.35">
      <c r="A865" s="19" t="s">
        <v>4128</v>
      </c>
      <c r="B865" s="19" t="s">
        <v>145</v>
      </c>
      <c r="C865" s="1" t="str">
        <f t="shared" si="13"/>
        <v>NINJA_BEAMRIFLEJUMP</v>
      </c>
      <c r="D865" s="2" t="e">
        <f>IF(ISNA(VLOOKUP(CONCATENATE($A865,$B865,D$2),#REF!,4,FALSE)),"",VLOOKUP(CONCATENATE($A865,$B865,D$2),#REF!,4,FALSE))</f>
        <v>#REF!</v>
      </c>
      <c r="E865" s="2" t="e">
        <f>IF(ISNA(VLOOKUP(CONCATENATE($A865,$B865,E$2),#REF!,4,FALSE)),"",VLOOKUP(CONCATENATE($A865,$B865,E$2),#REF!,4,FALSE))</f>
        <v>#REF!</v>
      </c>
      <c r="F865" s="2" t="e">
        <f>IF(ISNA(VLOOKUP(CONCATENATE($A865,$B865,F$2),#REF!,4,FALSE)),"",VLOOKUP(CONCATENATE($A865,$B865,F$2),#REF!,4,FALSE))</f>
        <v>#REF!</v>
      </c>
      <c r="G865" s="2" t="e">
        <f>IF(ISNA(VLOOKUP(CONCATENATE($A865,$B865,G$2),#REF!,4,FALSE)),"",VLOOKUP(CONCATENATE($A865,$B865,G$2),#REF!,4,FALSE))</f>
        <v>#REF!</v>
      </c>
      <c r="H865" s="2" t="e">
        <f>IF(ISNA(VLOOKUP(CONCATENATE($A865,$B865,H$2),#REF!,4,FALSE)),"",VLOOKUP(CONCATENATE($A865,$B865,H$2),#REF!,4,FALSE))</f>
        <v>#REF!</v>
      </c>
      <c r="I865" s="2" t="e">
        <f>IF(ISNA(VLOOKUP(CONCATENATE($A865,$B865,I$2),#REF!,4,FALSE)),"",VLOOKUP(CONCATENATE($A865,$B865,I$2),#REF!,4,FALSE))</f>
        <v>#REF!</v>
      </c>
      <c r="J865" s="2" t="e">
        <f>IF(ISNA(VLOOKUP(CONCATENATE($A865,$B865,J$2),#REF!,4,FALSE)),"",VLOOKUP(CONCATENATE($A865,$B865,J$2),#REF!,4,FALSE))</f>
        <v>#REF!</v>
      </c>
      <c r="K865" s="2" t="e">
        <f>IF(ISNA(VLOOKUP(CONCATENATE($A865,$B865,K$2),#REF!,4,FALSE)),"",VLOOKUP(CONCATENATE($A865,$B865,K$2),#REF!,4,FALSE))</f>
        <v>#REF!</v>
      </c>
      <c r="L865" s="2" t="e">
        <f>IF(ISNA(VLOOKUP(CONCATENATE($A865,$B865,L$2),#REF!,4,FALSE)),"",VLOOKUP(CONCATENATE($A865,$B865,L$2),#REF!,4,FALSE))</f>
        <v>#REF!</v>
      </c>
      <c r="M865" s="2" t="e">
        <f>IF(ISNA(VLOOKUP(CONCATENATE($A865,$B865,M$2),#REF!,4,FALSE)),"",VLOOKUP(CONCATENATE($A865,$B865,M$2),#REF!,4,FALSE))</f>
        <v>#REF!</v>
      </c>
      <c r="N865" s="2" t="e">
        <f>IF(ISNA(VLOOKUP(CONCATENATE($A865,$B865,N$2),#REF!,4,FALSE)),"",VLOOKUP(CONCATENATE($A865,$B865,N$2),#REF!,4,FALSE))</f>
        <v>#REF!</v>
      </c>
      <c r="O865" s="2" t="e">
        <f>IF(ISNA(VLOOKUP(CONCATENATE($A865,$B865,O$2),#REF!,4,FALSE)),"",VLOOKUP(CONCATENATE($A865,$B865,O$2),#REF!,4,FALSE))</f>
        <v>#REF!</v>
      </c>
      <c r="P865" s="2" t="e">
        <f>IF(ISNA(VLOOKUP(CONCATENATE($A865,$B865,P$2),#REF!,4,FALSE)),"",VLOOKUP(CONCATENATE($A865,$B865,P$2),#REF!,4,FALSE))</f>
        <v>#REF!</v>
      </c>
      <c r="Q865" s="2" t="e">
        <f>IF(ISNA(VLOOKUP(CONCATENATE($A865,$B865,Q$2),#REF!,4,FALSE)),"",VLOOKUP(CONCATENATE($A865,$B865,Q$2),#REF!,4,FALSE))</f>
        <v>#REF!</v>
      </c>
      <c r="R865" s="2" t="e">
        <f>IF(ISNA(VLOOKUP(CONCATENATE($A865,$B865,R$2),#REF!,4,FALSE)),"",VLOOKUP(CONCATENATE($A865,$B865,R$2),#REF!,4,FALSE))</f>
        <v>#REF!</v>
      </c>
      <c r="S865" s="2" t="e">
        <f>IF(ISNA(VLOOKUP(CONCATENATE($A865,$B865,S$2),#REF!,4,FALSE)),"",VLOOKUP(CONCATENATE($A865,$B865,S$2),#REF!,4,FALSE))</f>
        <v>#REF!</v>
      </c>
      <c r="T865" s="2" t="e">
        <f>IF(ISNA(VLOOKUP(CONCATENATE($A865,$B865,T$2),#REF!,4,FALSE)),"",VLOOKUP(CONCATENATE($A865,$B865,T$2),#REF!,4,FALSE))</f>
        <v>#REF!</v>
      </c>
      <c r="U865" s="2" t="e">
        <f>IF(ISNA(VLOOKUP(CONCATENATE($A865,$B865,U$2),#REF!,4,FALSE)),"",VLOOKUP(CONCATENATE($A865,$B865,U$2),#REF!,4,FALSE))</f>
        <v>#REF!</v>
      </c>
      <c r="V865" s="2" t="e">
        <f>IF(ISNA(VLOOKUP(CONCATENATE($A865,$B865,V$2),#REF!,4,FALSE)),"",VLOOKUP(CONCATENATE($A865,$B865,V$2),#REF!,4,FALSE))</f>
        <v>#REF!</v>
      </c>
      <c r="W865" s="2" t="e">
        <f>IF(ISNA(VLOOKUP(CONCATENATE($A865,$B865,W$2),#REF!,4,FALSE)),"",VLOOKUP(CONCATENATE($A865,$B865,W$2),#REF!,4,FALSE))</f>
        <v>#REF!</v>
      </c>
    </row>
    <row r="866" spans="1:23" ht="16.95" customHeight="1" thickBot="1" x14ac:dyDescent="0.35">
      <c r="A866" s="19" t="s">
        <v>4128</v>
      </c>
      <c r="B866" s="19" t="s">
        <v>160</v>
      </c>
      <c r="C866" s="1" t="str">
        <f t="shared" si="13"/>
        <v>NINJA_BEAMRIFLEREADY</v>
      </c>
      <c r="D866" s="2" t="e">
        <f>IF(ISNA(VLOOKUP(CONCATENATE($A866,$B866,D$2),#REF!,4,FALSE)),"",VLOOKUP(CONCATENATE($A866,$B866,D$2),#REF!,4,FALSE))</f>
        <v>#REF!</v>
      </c>
      <c r="E866" s="2" t="e">
        <f>IF(ISNA(VLOOKUP(CONCATENATE($A866,$B866,E$2),#REF!,4,FALSE)),"",VLOOKUP(CONCATENATE($A866,$B866,E$2),#REF!,4,FALSE))</f>
        <v>#REF!</v>
      </c>
      <c r="F866" s="2" t="e">
        <f>IF(ISNA(VLOOKUP(CONCATENATE($A866,$B866,F$2),#REF!,4,FALSE)),"",VLOOKUP(CONCATENATE($A866,$B866,F$2),#REF!,4,FALSE))</f>
        <v>#REF!</v>
      </c>
      <c r="G866" s="2" t="e">
        <f>IF(ISNA(VLOOKUP(CONCATENATE($A866,$B866,G$2),#REF!,4,FALSE)),"",VLOOKUP(CONCATENATE($A866,$B866,G$2),#REF!,4,FALSE))</f>
        <v>#REF!</v>
      </c>
      <c r="H866" s="2" t="e">
        <f>IF(ISNA(VLOOKUP(CONCATENATE($A866,$B866,H$2),#REF!,4,FALSE)),"",VLOOKUP(CONCATENATE($A866,$B866,H$2),#REF!,4,FALSE))</f>
        <v>#REF!</v>
      </c>
      <c r="I866" s="2" t="e">
        <f>IF(ISNA(VLOOKUP(CONCATENATE($A866,$B866,I$2),#REF!,4,FALSE)),"",VLOOKUP(CONCATENATE($A866,$B866,I$2),#REF!,4,FALSE))</f>
        <v>#REF!</v>
      </c>
      <c r="J866" s="2" t="e">
        <f>IF(ISNA(VLOOKUP(CONCATENATE($A866,$B866,J$2),#REF!,4,FALSE)),"",VLOOKUP(CONCATENATE($A866,$B866,J$2),#REF!,4,FALSE))</f>
        <v>#REF!</v>
      </c>
      <c r="K866" s="2" t="e">
        <f>IF(ISNA(VLOOKUP(CONCATENATE($A866,$B866,K$2),#REF!,4,FALSE)),"",VLOOKUP(CONCATENATE($A866,$B866,K$2),#REF!,4,FALSE))</f>
        <v>#REF!</v>
      </c>
      <c r="L866" s="2" t="e">
        <f>IF(ISNA(VLOOKUP(CONCATENATE($A866,$B866,L$2),#REF!,4,FALSE)),"",VLOOKUP(CONCATENATE($A866,$B866,L$2),#REF!,4,FALSE))</f>
        <v>#REF!</v>
      </c>
      <c r="M866" s="2" t="e">
        <f>IF(ISNA(VLOOKUP(CONCATENATE($A866,$B866,M$2),#REF!,4,FALSE)),"",VLOOKUP(CONCATENATE($A866,$B866,M$2),#REF!,4,FALSE))</f>
        <v>#REF!</v>
      </c>
      <c r="N866" s="2" t="e">
        <f>IF(ISNA(VLOOKUP(CONCATENATE($A866,$B866,N$2),#REF!,4,FALSE)),"",VLOOKUP(CONCATENATE($A866,$B866,N$2),#REF!,4,FALSE))</f>
        <v>#REF!</v>
      </c>
      <c r="O866" s="2" t="e">
        <f>IF(ISNA(VLOOKUP(CONCATENATE($A866,$B866,O$2),#REF!,4,FALSE)),"",VLOOKUP(CONCATENATE($A866,$B866,O$2),#REF!,4,FALSE))</f>
        <v>#REF!</v>
      </c>
      <c r="P866" s="2" t="e">
        <f>IF(ISNA(VLOOKUP(CONCATENATE($A866,$B866,P$2),#REF!,4,FALSE)),"",VLOOKUP(CONCATENATE($A866,$B866,P$2),#REF!,4,FALSE))</f>
        <v>#REF!</v>
      </c>
      <c r="Q866" s="2" t="e">
        <f>IF(ISNA(VLOOKUP(CONCATENATE($A866,$B866,Q$2),#REF!,4,FALSE)),"",VLOOKUP(CONCATENATE($A866,$B866,Q$2),#REF!,4,FALSE))</f>
        <v>#REF!</v>
      </c>
      <c r="R866" s="2" t="e">
        <f>IF(ISNA(VLOOKUP(CONCATENATE($A866,$B866,R$2),#REF!,4,FALSE)),"",VLOOKUP(CONCATENATE($A866,$B866,R$2),#REF!,4,FALSE))</f>
        <v>#REF!</v>
      </c>
      <c r="S866" s="2" t="e">
        <f>IF(ISNA(VLOOKUP(CONCATENATE($A866,$B866,S$2),#REF!,4,FALSE)),"",VLOOKUP(CONCATENATE($A866,$B866,S$2),#REF!,4,FALSE))</f>
        <v>#REF!</v>
      </c>
      <c r="T866" s="2" t="e">
        <f>IF(ISNA(VLOOKUP(CONCATENATE($A866,$B866,T$2),#REF!,4,FALSE)),"",VLOOKUP(CONCATENATE($A866,$B866,T$2),#REF!,4,FALSE))</f>
        <v>#REF!</v>
      </c>
      <c r="U866" s="2" t="e">
        <f>IF(ISNA(VLOOKUP(CONCATENATE($A866,$B866,U$2),#REF!,4,FALSE)),"",VLOOKUP(CONCATENATE($A866,$B866,U$2),#REF!,4,FALSE))</f>
        <v>#REF!</v>
      </c>
      <c r="V866" s="2" t="e">
        <f>IF(ISNA(VLOOKUP(CONCATENATE($A866,$B866,V$2),#REF!,4,FALSE)),"",VLOOKUP(CONCATENATE($A866,$B866,V$2),#REF!,4,FALSE))</f>
        <v>#REF!</v>
      </c>
      <c r="W866" s="2" t="e">
        <f>IF(ISNA(VLOOKUP(CONCATENATE($A866,$B866,W$2),#REF!,4,FALSE)),"",VLOOKUP(CONCATENATE($A866,$B866,W$2),#REF!,4,FALSE))</f>
        <v>#REF!</v>
      </c>
    </row>
    <row r="867" spans="1:23" ht="16.95" customHeight="1" thickBot="1" x14ac:dyDescent="0.35">
      <c r="A867" s="19" t="s">
        <v>4128</v>
      </c>
      <c r="B867" s="19" t="s">
        <v>64</v>
      </c>
      <c r="C867" s="1" t="str">
        <f t="shared" si="13"/>
        <v>NINJA_BEAMRIFLERUN</v>
      </c>
      <c r="D867" s="2" t="e">
        <f>IF(ISNA(VLOOKUP(CONCATENATE($A867,$B867,D$2),#REF!,4,FALSE)),"",VLOOKUP(CONCATENATE($A867,$B867,D$2),#REF!,4,FALSE))</f>
        <v>#REF!</v>
      </c>
      <c r="E867" s="2" t="e">
        <f>IF(ISNA(VLOOKUP(CONCATENATE($A867,$B867,E$2),#REF!,4,FALSE)),"",VLOOKUP(CONCATENATE($A867,$B867,E$2),#REF!,4,FALSE))</f>
        <v>#REF!</v>
      </c>
      <c r="F867" s="2" t="e">
        <f>IF(ISNA(VLOOKUP(CONCATENATE($A867,$B867,F$2),#REF!,4,FALSE)),"",VLOOKUP(CONCATENATE($A867,$B867,F$2),#REF!,4,FALSE))</f>
        <v>#REF!</v>
      </c>
      <c r="G867" s="2" t="e">
        <f>IF(ISNA(VLOOKUP(CONCATENATE($A867,$B867,G$2),#REF!,4,FALSE)),"",VLOOKUP(CONCATENATE($A867,$B867,G$2),#REF!,4,FALSE))</f>
        <v>#REF!</v>
      </c>
      <c r="H867" s="2" t="e">
        <f>IF(ISNA(VLOOKUP(CONCATENATE($A867,$B867,H$2),#REF!,4,FALSE)),"",VLOOKUP(CONCATENATE($A867,$B867,H$2),#REF!,4,FALSE))</f>
        <v>#REF!</v>
      </c>
      <c r="I867" s="2" t="e">
        <f>IF(ISNA(VLOOKUP(CONCATENATE($A867,$B867,I$2),#REF!,4,FALSE)),"",VLOOKUP(CONCATENATE($A867,$B867,I$2),#REF!,4,FALSE))</f>
        <v>#REF!</v>
      </c>
      <c r="J867" s="2" t="e">
        <f>IF(ISNA(VLOOKUP(CONCATENATE($A867,$B867,J$2),#REF!,4,FALSE)),"",VLOOKUP(CONCATENATE($A867,$B867,J$2),#REF!,4,FALSE))</f>
        <v>#REF!</v>
      </c>
      <c r="K867" s="2" t="e">
        <f>IF(ISNA(VLOOKUP(CONCATENATE($A867,$B867,K$2),#REF!,4,FALSE)),"",VLOOKUP(CONCATENATE($A867,$B867,K$2),#REF!,4,FALSE))</f>
        <v>#REF!</v>
      </c>
      <c r="L867" s="2" t="e">
        <f>IF(ISNA(VLOOKUP(CONCATENATE($A867,$B867,L$2),#REF!,4,FALSE)),"",VLOOKUP(CONCATENATE($A867,$B867,L$2),#REF!,4,FALSE))</f>
        <v>#REF!</v>
      </c>
      <c r="M867" s="2" t="e">
        <f>IF(ISNA(VLOOKUP(CONCATENATE($A867,$B867,M$2),#REF!,4,FALSE)),"",VLOOKUP(CONCATENATE($A867,$B867,M$2),#REF!,4,FALSE))</f>
        <v>#REF!</v>
      </c>
      <c r="N867" s="2" t="e">
        <f>IF(ISNA(VLOOKUP(CONCATENATE($A867,$B867,N$2),#REF!,4,FALSE)),"",VLOOKUP(CONCATENATE($A867,$B867,N$2),#REF!,4,FALSE))</f>
        <v>#REF!</v>
      </c>
      <c r="O867" s="2" t="e">
        <f>IF(ISNA(VLOOKUP(CONCATENATE($A867,$B867,O$2),#REF!,4,FALSE)),"",VLOOKUP(CONCATENATE($A867,$B867,O$2),#REF!,4,FALSE))</f>
        <v>#REF!</v>
      </c>
      <c r="P867" s="2" t="e">
        <f>IF(ISNA(VLOOKUP(CONCATENATE($A867,$B867,P$2),#REF!,4,FALSE)),"",VLOOKUP(CONCATENATE($A867,$B867,P$2),#REF!,4,FALSE))</f>
        <v>#REF!</v>
      </c>
      <c r="Q867" s="2" t="e">
        <f>IF(ISNA(VLOOKUP(CONCATENATE($A867,$B867,Q$2),#REF!,4,FALSE)),"",VLOOKUP(CONCATENATE($A867,$B867,Q$2),#REF!,4,FALSE))</f>
        <v>#REF!</v>
      </c>
      <c r="R867" s="2" t="e">
        <f>IF(ISNA(VLOOKUP(CONCATENATE($A867,$B867,R$2),#REF!,4,FALSE)),"",VLOOKUP(CONCATENATE($A867,$B867,R$2),#REF!,4,FALSE))</f>
        <v>#REF!</v>
      </c>
      <c r="S867" s="2" t="e">
        <f>IF(ISNA(VLOOKUP(CONCATENATE($A867,$B867,S$2),#REF!,4,FALSE)),"",VLOOKUP(CONCATENATE($A867,$B867,S$2),#REF!,4,FALSE))</f>
        <v>#REF!</v>
      </c>
      <c r="T867" s="2" t="e">
        <f>IF(ISNA(VLOOKUP(CONCATENATE($A867,$B867,T$2),#REF!,4,FALSE)),"",VLOOKUP(CONCATENATE($A867,$B867,T$2),#REF!,4,FALSE))</f>
        <v>#REF!</v>
      </c>
      <c r="U867" s="2" t="e">
        <f>IF(ISNA(VLOOKUP(CONCATENATE($A867,$B867,U$2),#REF!,4,FALSE)),"",VLOOKUP(CONCATENATE($A867,$B867,U$2),#REF!,4,FALSE))</f>
        <v>#REF!</v>
      </c>
      <c r="V867" s="2" t="e">
        <f>IF(ISNA(VLOOKUP(CONCATENATE($A867,$B867,V$2),#REF!,4,FALSE)),"",VLOOKUP(CONCATENATE($A867,$B867,V$2),#REF!,4,FALSE))</f>
        <v>#REF!</v>
      </c>
      <c r="W867" s="2" t="e">
        <f>IF(ISNA(VLOOKUP(CONCATENATE($A867,$B867,W$2),#REF!,4,FALSE)),"",VLOOKUP(CONCATENATE($A867,$B867,W$2),#REF!,4,FALSE))</f>
        <v>#REF!</v>
      </c>
    </row>
    <row r="868" spans="1:23" ht="16.95" customHeight="1" thickBot="1" x14ac:dyDescent="0.35">
      <c r="A868" s="19" t="s">
        <v>4173</v>
      </c>
      <c r="B868" s="19" t="s">
        <v>303</v>
      </c>
      <c r="C868" s="1" t="str">
        <f t="shared" si="13"/>
        <v>NINJA_CLAWSFALL</v>
      </c>
      <c r="D868" s="2" t="e">
        <f>IF(ISNA(VLOOKUP(CONCATENATE($A868,$B868,D$2),#REF!,4,FALSE)),"",VLOOKUP(CONCATENATE($A868,$B868,D$2),#REF!,4,FALSE))</f>
        <v>#REF!</v>
      </c>
      <c r="E868" s="2" t="e">
        <f>IF(ISNA(VLOOKUP(CONCATENATE($A868,$B868,E$2),#REF!,4,FALSE)),"",VLOOKUP(CONCATENATE($A868,$B868,E$2),#REF!,4,FALSE))</f>
        <v>#REF!</v>
      </c>
      <c r="F868" s="2" t="e">
        <f>IF(ISNA(VLOOKUP(CONCATENATE($A868,$B868,F$2),#REF!,4,FALSE)),"",VLOOKUP(CONCATENATE($A868,$B868,F$2),#REF!,4,FALSE))</f>
        <v>#REF!</v>
      </c>
      <c r="G868" s="2" t="e">
        <f>IF(ISNA(VLOOKUP(CONCATENATE($A868,$B868,G$2),#REF!,4,FALSE)),"",VLOOKUP(CONCATENATE($A868,$B868,G$2),#REF!,4,FALSE))</f>
        <v>#REF!</v>
      </c>
      <c r="H868" s="2" t="e">
        <f>IF(ISNA(VLOOKUP(CONCATENATE($A868,$B868,H$2),#REF!,4,FALSE)),"",VLOOKUP(CONCATENATE($A868,$B868,H$2),#REF!,4,FALSE))</f>
        <v>#REF!</v>
      </c>
      <c r="I868" s="2" t="e">
        <f>IF(ISNA(VLOOKUP(CONCATENATE($A868,$B868,I$2),#REF!,4,FALSE)),"",VLOOKUP(CONCATENATE($A868,$B868,I$2),#REF!,4,FALSE))</f>
        <v>#REF!</v>
      </c>
      <c r="J868" s="2" t="e">
        <f>IF(ISNA(VLOOKUP(CONCATENATE($A868,$B868,J$2),#REF!,4,FALSE)),"",VLOOKUP(CONCATENATE($A868,$B868,J$2),#REF!,4,FALSE))</f>
        <v>#REF!</v>
      </c>
      <c r="K868" s="2" t="e">
        <f>IF(ISNA(VLOOKUP(CONCATENATE($A868,$B868,K$2),#REF!,4,FALSE)),"",VLOOKUP(CONCATENATE($A868,$B868,K$2),#REF!,4,FALSE))</f>
        <v>#REF!</v>
      </c>
      <c r="L868" s="2" t="e">
        <f>IF(ISNA(VLOOKUP(CONCATENATE($A868,$B868,L$2),#REF!,4,FALSE)),"",VLOOKUP(CONCATENATE($A868,$B868,L$2),#REF!,4,FALSE))</f>
        <v>#REF!</v>
      </c>
      <c r="M868" s="2" t="e">
        <f>IF(ISNA(VLOOKUP(CONCATENATE($A868,$B868,M$2),#REF!,4,FALSE)),"",VLOOKUP(CONCATENATE($A868,$B868,M$2),#REF!,4,FALSE))</f>
        <v>#REF!</v>
      </c>
      <c r="N868" s="2" t="e">
        <f>IF(ISNA(VLOOKUP(CONCATENATE($A868,$B868,N$2),#REF!,4,FALSE)),"",VLOOKUP(CONCATENATE($A868,$B868,N$2),#REF!,4,FALSE))</f>
        <v>#REF!</v>
      </c>
      <c r="O868" s="2" t="e">
        <f>IF(ISNA(VLOOKUP(CONCATENATE($A868,$B868,O$2),#REF!,4,FALSE)),"",VLOOKUP(CONCATENATE($A868,$B868,O$2),#REF!,4,FALSE))</f>
        <v>#REF!</v>
      </c>
      <c r="P868" s="2" t="e">
        <f>IF(ISNA(VLOOKUP(CONCATENATE($A868,$B868,P$2),#REF!,4,FALSE)),"",VLOOKUP(CONCATENATE($A868,$B868,P$2),#REF!,4,FALSE))</f>
        <v>#REF!</v>
      </c>
      <c r="Q868" s="2" t="e">
        <f>IF(ISNA(VLOOKUP(CONCATENATE($A868,$B868,Q$2),#REF!,4,FALSE)),"",VLOOKUP(CONCATENATE($A868,$B868,Q$2),#REF!,4,FALSE))</f>
        <v>#REF!</v>
      </c>
      <c r="R868" s="2" t="e">
        <f>IF(ISNA(VLOOKUP(CONCATENATE($A868,$B868,R$2),#REF!,4,FALSE)),"",VLOOKUP(CONCATENATE($A868,$B868,R$2),#REF!,4,FALSE))</f>
        <v>#REF!</v>
      </c>
      <c r="S868" s="2" t="e">
        <f>IF(ISNA(VLOOKUP(CONCATENATE($A868,$B868,S$2),#REF!,4,FALSE)),"",VLOOKUP(CONCATENATE($A868,$B868,S$2),#REF!,4,FALSE))</f>
        <v>#REF!</v>
      </c>
      <c r="T868" s="2" t="e">
        <f>IF(ISNA(VLOOKUP(CONCATENATE($A868,$B868,T$2),#REF!,4,FALSE)),"",VLOOKUP(CONCATENATE($A868,$B868,T$2),#REF!,4,FALSE))</f>
        <v>#REF!</v>
      </c>
      <c r="U868" s="2" t="e">
        <f>IF(ISNA(VLOOKUP(CONCATENATE($A868,$B868,U$2),#REF!,4,FALSE)),"",VLOOKUP(CONCATENATE($A868,$B868,U$2),#REF!,4,FALSE))</f>
        <v>#REF!</v>
      </c>
      <c r="V868" s="2" t="e">
        <f>IF(ISNA(VLOOKUP(CONCATENATE($A868,$B868,V$2),#REF!,4,FALSE)),"",VLOOKUP(CONCATENATE($A868,$B868,V$2),#REF!,4,FALSE))</f>
        <v>#REF!</v>
      </c>
      <c r="W868" s="2" t="e">
        <f>IF(ISNA(VLOOKUP(CONCATENATE($A868,$B868,W$2),#REF!,4,FALSE)),"",VLOOKUP(CONCATENATE($A868,$B868,W$2),#REF!,4,FALSE))</f>
        <v>#REF!</v>
      </c>
    </row>
    <row r="869" spans="1:23" ht="16.95" customHeight="1" thickBot="1" x14ac:dyDescent="0.35">
      <c r="A869" s="19" t="s">
        <v>4173</v>
      </c>
      <c r="B869" s="19" t="s">
        <v>128</v>
      </c>
      <c r="C869" s="1" t="str">
        <f t="shared" si="13"/>
        <v>NINJA_CLAWSHOP</v>
      </c>
      <c r="D869" s="2" t="e">
        <f>IF(ISNA(VLOOKUP(CONCATENATE($A869,$B869,D$2),#REF!,4,FALSE)),"",VLOOKUP(CONCATENATE($A869,$B869,D$2),#REF!,4,FALSE))</f>
        <v>#REF!</v>
      </c>
      <c r="E869" s="2" t="e">
        <f>IF(ISNA(VLOOKUP(CONCATENATE($A869,$B869,E$2),#REF!,4,FALSE)),"",VLOOKUP(CONCATENATE($A869,$B869,E$2),#REF!,4,FALSE))</f>
        <v>#REF!</v>
      </c>
      <c r="F869" s="2" t="e">
        <f>IF(ISNA(VLOOKUP(CONCATENATE($A869,$B869,F$2),#REF!,4,FALSE)),"",VLOOKUP(CONCATENATE($A869,$B869,F$2),#REF!,4,FALSE))</f>
        <v>#REF!</v>
      </c>
      <c r="G869" s="2" t="e">
        <f>IF(ISNA(VLOOKUP(CONCATENATE($A869,$B869,G$2),#REF!,4,FALSE)),"",VLOOKUP(CONCATENATE($A869,$B869,G$2),#REF!,4,FALSE))</f>
        <v>#REF!</v>
      </c>
      <c r="H869" s="2" t="e">
        <f>IF(ISNA(VLOOKUP(CONCATENATE($A869,$B869,H$2),#REF!,4,FALSE)),"",VLOOKUP(CONCATENATE($A869,$B869,H$2),#REF!,4,FALSE))</f>
        <v>#REF!</v>
      </c>
      <c r="I869" s="2" t="e">
        <f>IF(ISNA(VLOOKUP(CONCATENATE($A869,$B869,I$2),#REF!,4,FALSE)),"",VLOOKUP(CONCATENATE($A869,$B869,I$2),#REF!,4,FALSE))</f>
        <v>#REF!</v>
      </c>
      <c r="J869" s="2" t="e">
        <f>IF(ISNA(VLOOKUP(CONCATENATE($A869,$B869,J$2),#REF!,4,FALSE)),"",VLOOKUP(CONCATENATE($A869,$B869,J$2),#REF!,4,FALSE))</f>
        <v>#REF!</v>
      </c>
      <c r="K869" s="2" t="e">
        <f>IF(ISNA(VLOOKUP(CONCATENATE($A869,$B869,K$2),#REF!,4,FALSE)),"",VLOOKUP(CONCATENATE($A869,$B869,K$2),#REF!,4,FALSE))</f>
        <v>#REF!</v>
      </c>
      <c r="L869" s="2" t="e">
        <f>IF(ISNA(VLOOKUP(CONCATENATE($A869,$B869,L$2),#REF!,4,FALSE)),"",VLOOKUP(CONCATENATE($A869,$B869,L$2),#REF!,4,FALSE))</f>
        <v>#REF!</v>
      </c>
      <c r="M869" s="2" t="e">
        <f>IF(ISNA(VLOOKUP(CONCATENATE($A869,$B869,M$2),#REF!,4,FALSE)),"",VLOOKUP(CONCATENATE($A869,$B869,M$2),#REF!,4,FALSE))</f>
        <v>#REF!</v>
      </c>
      <c r="N869" s="2" t="e">
        <f>IF(ISNA(VLOOKUP(CONCATENATE($A869,$B869,N$2),#REF!,4,FALSE)),"",VLOOKUP(CONCATENATE($A869,$B869,N$2),#REF!,4,FALSE))</f>
        <v>#REF!</v>
      </c>
      <c r="O869" s="2" t="e">
        <f>IF(ISNA(VLOOKUP(CONCATENATE($A869,$B869,O$2),#REF!,4,FALSE)),"",VLOOKUP(CONCATENATE($A869,$B869,O$2),#REF!,4,FALSE))</f>
        <v>#REF!</v>
      </c>
      <c r="P869" s="2" t="e">
        <f>IF(ISNA(VLOOKUP(CONCATENATE($A869,$B869,P$2),#REF!,4,FALSE)),"",VLOOKUP(CONCATENATE($A869,$B869,P$2),#REF!,4,FALSE))</f>
        <v>#REF!</v>
      </c>
      <c r="Q869" s="2" t="e">
        <f>IF(ISNA(VLOOKUP(CONCATENATE($A869,$B869,Q$2),#REF!,4,FALSE)),"",VLOOKUP(CONCATENATE($A869,$B869,Q$2),#REF!,4,FALSE))</f>
        <v>#REF!</v>
      </c>
      <c r="R869" s="2" t="e">
        <f>IF(ISNA(VLOOKUP(CONCATENATE($A869,$B869,R$2),#REF!,4,FALSE)),"",VLOOKUP(CONCATENATE($A869,$B869,R$2),#REF!,4,FALSE))</f>
        <v>#REF!</v>
      </c>
      <c r="S869" s="2" t="e">
        <f>IF(ISNA(VLOOKUP(CONCATENATE($A869,$B869,S$2),#REF!,4,FALSE)),"",VLOOKUP(CONCATENATE($A869,$B869,S$2),#REF!,4,FALSE))</f>
        <v>#REF!</v>
      </c>
      <c r="T869" s="2" t="e">
        <f>IF(ISNA(VLOOKUP(CONCATENATE($A869,$B869,T$2),#REF!,4,FALSE)),"",VLOOKUP(CONCATENATE($A869,$B869,T$2),#REF!,4,FALSE))</f>
        <v>#REF!</v>
      </c>
      <c r="U869" s="2" t="e">
        <f>IF(ISNA(VLOOKUP(CONCATENATE($A869,$B869,U$2),#REF!,4,FALSE)),"",VLOOKUP(CONCATENATE($A869,$B869,U$2),#REF!,4,FALSE))</f>
        <v>#REF!</v>
      </c>
      <c r="V869" s="2" t="e">
        <f>IF(ISNA(VLOOKUP(CONCATENATE($A869,$B869,V$2),#REF!,4,FALSE)),"",VLOOKUP(CONCATENATE($A869,$B869,V$2),#REF!,4,FALSE))</f>
        <v>#REF!</v>
      </c>
      <c r="W869" s="2" t="e">
        <f>IF(ISNA(VLOOKUP(CONCATENATE($A869,$B869,W$2),#REF!,4,FALSE)),"",VLOOKUP(CONCATENATE($A869,$B869,W$2),#REF!,4,FALSE))</f>
        <v>#REF!</v>
      </c>
    </row>
    <row r="870" spans="1:23" ht="16.95" customHeight="1" thickBot="1" x14ac:dyDescent="0.35">
      <c r="A870" s="19" t="s">
        <v>4173</v>
      </c>
      <c r="B870" s="19" t="s">
        <v>145</v>
      </c>
      <c r="C870" s="1" t="str">
        <f t="shared" si="13"/>
        <v>NINJA_CLAWSJUMP</v>
      </c>
      <c r="D870" s="2" t="e">
        <f>IF(ISNA(VLOOKUP(CONCATENATE($A870,$B870,D$2),#REF!,4,FALSE)),"",VLOOKUP(CONCATENATE($A870,$B870,D$2),#REF!,4,FALSE))</f>
        <v>#REF!</v>
      </c>
      <c r="E870" s="2" t="e">
        <f>IF(ISNA(VLOOKUP(CONCATENATE($A870,$B870,E$2),#REF!,4,FALSE)),"",VLOOKUP(CONCATENATE($A870,$B870,E$2),#REF!,4,FALSE))</f>
        <v>#REF!</v>
      </c>
      <c r="F870" s="2" t="e">
        <f>IF(ISNA(VLOOKUP(CONCATENATE($A870,$B870,F$2),#REF!,4,FALSE)),"",VLOOKUP(CONCATENATE($A870,$B870,F$2),#REF!,4,FALSE))</f>
        <v>#REF!</v>
      </c>
      <c r="G870" s="2" t="e">
        <f>IF(ISNA(VLOOKUP(CONCATENATE($A870,$B870,G$2),#REF!,4,FALSE)),"",VLOOKUP(CONCATENATE($A870,$B870,G$2),#REF!,4,FALSE))</f>
        <v>#REF!</v>
      </c>
      <c r="H870" s="2" t="e">
        <f>IF(ISNA(VLOOKUP(CONCATENATE($A870,$B870,H$2),#REF!,4,FALSE)),"",VLOOKUP(CONCATENATE($A870,$B870,H$2),#REF!,4,FALSE))</f>
        <v>#REF!</v>
      </c>
      <c r="I870" s="2" t="e">
        <f>IF(ISNA(VLOOKUP(CONCATENATE($A870,$B870,I$2),#REF!,4,FALSE)),"",VLOOKUP(CONCATENATE($A870,$B870,I$2),#REF!,4,FALSE))</f>
        <v>#REF!</v>
      </c>
      <c r="J870" s="2" t="e">
        <f>IF(ISNA(VLOOKUP(CONCATENATE($A870,$B870,J$2),#REF!,4,FALSE)),"",VLOOKUP(CONCATENATE($A870,$B870,J$2),#REF!,4,FALSE))</f>
        <v>#REF!</v>
      </c>
      <c r="K870" s="2" t="e">
        <f>IF(ISNA(VLOOKUP(CONCATENATE($A870,$B870,K$2),#REF!,4,FALSE)),"",VLOOKUP(CONCATENATE($A870,$B870,K$2),#REF!,4,FALSE))</f>
        <v>#REF!</v>
      </c>
      <c r="L870" s="2" t="e">
        <f>IF(ISNA(VLOOKUP(CONCATENATE($A870,$B870,L$2),#REF!,4,FALSE)),"",VLOOKUP(CONCATENATE($A870,$B870,L$2),#REF!,4,FALSE))</f>
        <v>#REF!</v>
      </c>
      <c r="M870" s="2" t="e">
        <f>IF(ISNA(VLOOKUP(CONCATENATE($A870,$B870,M$2),#REF!,4,FALSE)),"",VLOOKUP(CONCATENATE($A870,$B870,M$2),#REF!,4,FALSE))</f>
        <v>#REF!</v>
      </c>
      <c r="N870" s="2" t="e">
        <f>IF(ISNA(VLOOKUP(CONCATENATE($A870,$B870,N$2),#REF!,4,FALSE)),"",VLOOKUP(CONCATENATE($A870,$B870,N$2),#REF!,4,FALSE))</f>
        <v>#REF!</v>
      </c>
      <c r="O870" s="2" t="e">
        <f>IF(ISNA(VLOOKUP(CONCATENATE($A870,$B870,O$2),#REF!,4,FALSE)),"",VLOOKUP(CONCATENATE($A870,$B870,O$2),#REF!,4,FALSE))</f>
        <v>#REF!</v>
      </c>
      <c r="P870" s="2" t="e">
        <f>IF(ISNA(VLOOKUP(CONCATENATE($A870,$B870,P$2),#REF!,4,FALSE)),"",VLOOKUP(CONCATENATE($A870,$B870,P$2),#REF!,4,FALSE))</f>
        <v>#REF!</v>
      </c>
      <c r="Q870" s="2" t="e">
        <f>IF(ISNA(VLOOKUP(CONCATENATE($A870,$B870,Q$2),#REF!,4,FALSE)),"",VLOOKUP(CONCATENATE($A870,$B870,Q$2),#REF!,4,FALSE))</f>
        <v>#REF!</v>
      </c>
      <c r="R870" s="2" t="e">
        <f>IF(ISNA(VLOOKUP(CONCATENATE($A870,$B870,R$2),#REF!,4,FALSE)),"",VLOOKUP(CONCATENATE($A870,$B870,R$2),#REF!,4,FALSE))</f>
        <v>#REF!</v>
      </c>
      <c r="S870" s="2" t="e">
        <f>IF(ISNA(VLOOKUP(CONCATENATE($A870,$B870,S$2),#REF!,4,FALSE)),"",VLOOKUP(CONCATENATE($A870,$B870,S$2),#REF!,4,FALSE))</f>
        <v>#REF!</v>
      </c>
      <c r="T870" s="2" t="e">
        <f>IF(ISNA(VLOOKUP(CONCATENATE($A870,$B870,T$2),#REF!,4,FALSE)),"",VLOOKUP(CONCATENATE($A870,$B870,T$2),#REF!,4,FALSE))</f>
        <v>#REF!</v>
      </c>
      <c r="U870" s="2" t="e">
        <f>IF(ISNA(VLOOKUP(CONCATENATE($A870,$B870,U$2),#REF!,4,FALSE)),"",VLOOKUP(CONCATENATE($A870,$B870,U$2),#REF!,4,FALSE))</f>
        <v>#REF!</v>
      </c>
      <c r="V870" s="2" t="e">
        <f>IF(ISNA(VLOOKUP(CONCATENATE($A870,$B870,V$2),#REF!,4,FALSE)),"",VLOOKUP(CONCATENATE($A870,$B870,V$2),#REF!,4,FALSE))</f>
        <v>#REF!</v>
      </c>
      <c r="W870" s="2" t="e">
        <f>IF(ISNA(VLOOKUP(CONCATENATE($A870,$B870,W$2),#REF!,4,FALSE)),"",VLOOKUP(CONCATENATE($A870,$B870,W$2),#REF!,4,FALSE))</f>
        <v>#REF!</v>
      </c>
    </row>
    <row r="871" spans="1:23" ht="16.95" customHeight="1" thickBot="1" x14ac:dyDescent="0.35">
      <c r="A871" s="19" t="s">
        <v>4173</v>
      </c>
      <c r="B871" s="19" t="s">
        <v>160</v>
      </c>
      <c r="C871" s="1" t="str">
        <f t="shared" si="13"/>
        <v>NINJA_CLAWSREADY</v>
      </c>
      <c r="D871" s="2" t="e">
        <f>IF(ISNA(VLOOKUP(CONCATENATE($A871,$B871,D$2),#REF!,4,FALSE)),"",VLOOKUP(CONCATENATE($A871,$B871,D$2),#REF!,4,FALSE))</f>
        <v>#REF!</v>
      </c>
      <c r="E871" s="2" t="e">
        <f>IF(ISNA(VLOOKUP(CONCATENATE($A871,$B871,E$2),#REF!,4,FALSE)),"",VLOOKUP(CONCATENATE($A871,$B871,E$2),#REF!,4,FALSE))</f>
        <v>#REF!</v>
      </c>
      <c r="F871" s="2" t="e">
        <f>IF(ISNA(VLOOKUP(CONCATENATE($A871,$B871,F$2),#REF!,4,FALSE)),"",VLOOKUP(CONCATENATE($A871,$B871,F$2),#REF!,4,FALSE))</f>
        <v>#REF!</v>
      </c>
      <c r="G871" s="2" t="e">
        <f>IF(ISNA(VLOOKUP(CONCATENATE($A871,$B871,G$2),#REF!,4,FALSE)),"",VLOOKUP(CONCATENATE($A871,$B871,G$2),#REF!,4,FALSE))</f>
        <v>#REF!</v>
      </c>
      <c r="H871" s="2" t="e">
        <f>IF(ISNA(VLOOKUP(CONCATENATE($A871,$B871,H$2),#REF!,4,FALSE)),"",VLOOKUP(CONCATENATE($A871,$B871,H$2),#REF!,4,FALSE))</f>
        <v>#REF!</v>
      </c>
      <c r="I871" s="2" t="e">
        <f>IF(ISNA(VLOOKUP(CONCATENATE($A871,$B871,I$2),#REF!,4,FALSE)),"",VLOOKUP(CONCATENATE($A871,$B871,I$2),#REF!,4,FALSE))</f>
        <v>#REF!</v>
      </c>
      <c r="J871" s="2" t="e">
        <f>IF(ISNA(VLOOKUP(CONCATENATE($A871,$B871,J$2),#REF!,4,FALSE)),"",VLOOKUP(CONCATENATE($A871,$B871,J$2),#REF!,4,FALSE))</f>
        <v>#REF!</v>
      </c>
      <c r="K871" s="2" t="e">
        <f>IF(ISNA(VLOOKUP(CONCATENATE($A871,$B871,K$2),#REF!,4,FALSE)),"",VLOOKUP(CONCATENATE($A871,$B871,K$2),#REF!,4,FALSE))</f>
        <v>#REF!</v>
      </c>
      <c r="L871" s="2" t="e">
        <f>IF(ISNA(VLOOKUP(CONCATENATE($A871,$B871,L$2),#REF!,4,FALSE)),"",VLOOKUP(CONCATENATE($A871,$B871,L$2),#REF!,4,FALSE))</f>
        <v>#REF!</v>
      </c>
      <c r="M871" s="2" t="e">
        <f>IF(ISNA(VLOOKUP(CONCATENATE($A871,$B871,M$2),#REF!,4,FALSE)),"",VLOOKUP(CONCATENATE($A871,$B871,M$2),#REF!,4,FALSE))</f>
        <v>#REF!</v>
      </c>
      <c r="N871" s="2" t="e">
        <f>IF(ISNA(VLOOKUP(CONCATENATE($A871,$B871,N$2),#REF!,4,FALSE)),"",VLOOKUP(CONCATENATE($A871,$B871,N$2),#REF!,4,FALSE))</f>
        <v>#REF!</v>
      </c>
      <c r="O871" s="2" t="e">
        <f>IF(ISNA(VLOOKUP(CONCATENATE($A871,$B871,O$2),#REF!,4,FALSE)),"",VLOOKUP(CONCATENATE($A871,$B871,O$2),#REF!,4,FALSE))</f>
        <v>#REF!</v>
      </c>
      <c r="P871" s="2" t="e">
        <f>IF(ISNA(VLOOKUP(CONCATENATE($A871,$B871,P$2),#REF!,4,FALSE)),"",VLOOKUP(CONCATENATE($A871,$B871,P$2),#REF!,4,FALSE))</f>
        <v>#REF!</v>
      </c>
      <c r="Q871" s="2" t="e">
        <f>IF(ISNA(VLOOKUP(CONCATENATE($A871,$B871,Q$2),#REF!,4,FALSE)),"",VLOOKUP(CONCATENATE($A871,$B871,Q$2),#REF!,4,FALSE))</f>
        <v>#REF!</v>
      </c>
      <c r="R871" s="2" t="e">
        <f>IF(ISNA(VLOOKUP(CONCATENATE($A871,$B871,R$2),#REF!,4,FALSE)),"",VLOOKUP(CONCATENATE($A871,$B871,R$2),#REF!,4,FALSE))</f>
        <v>#REF!</v>
      </c>
      <c r="S871" s="2" t="e">
        <f>IF(ISNA(VLOOKUP(CONCATENATE($A871,$B871,S$2),#REF!,4,FALSE)),"",VLOOKUP(CONCATENATE($A871,$B871,S$2),#REF!,4,FALSE))</f>
        <v>#REF!</v>
      </c>
      <c r="T871" s="2" t="e">
        <f>IF(ISNA(VLOOKUP(CONCATENATE($A871,$B871,T$2),#REF!,4,FALSE)),"",VLOOKUP(CONCATENATE($A871,$B871,T$2),#REF!,4,FALSE))</f>
        <v>#REF!</v>
      </c>
      <c r="U871" s="2" t="e">
        <f>IF(ISNA(VLOOKUP(CONCATENATE($A871,$B871,U$2),#REF!,4,FALSE)),"",VLOOKUP(CONCATENATE($A871,$B871,U$2),#REF!,4,FALSE))</f>
        <v>#REF!</v>
      </c>
      <c r="V871" s="2" t="e">
        <f>IF(ISNA(VLOOKUP(CONCATENATE($A871,$B871,V$2),#REF!,4,FALSE)),"",VLOOKUP(CONCATENATE($A871,$B871,V$2),#REF!,4,FALSE))</f>
        <v>#REF!</v>
      </c>
      <c r="W871" s="2" t="e">
        <f>IF(ISNA(VLOOKUP(CONCATENATE($A871,$B871,W$2),#REF!,4,FALSE)),"",VLOOKUP(CONCATENATE($A871,$B871,W$2),#REF!,4,FALSE))</f>
        <v>#REF!</v>
      </c>
    </row>
    <row r="872" spans="1:23" ht="16.95" customHeight="1" thickBot="1" x14ac:dyDescent="0.35">
      <c r="A872" s="19" t="s">
        <v>4173</v>
      </c>
      <c r="B872" s="19" t="s">
        <v>64</v>
      </c>
      <c r="C872" s="1" t="str">
        <f t="shared" si="13"/>
        <v>NINJA_CLAWSRUN</v>
      </c>
      <c r="D872" s="2" t="e">
        <f>IF(ISNA(VLOOKUP(CONCATENATE($A872,$B872,D$2),#REF!,4,FALSE)),"",VLOOKUP(CONCATENATE($A872,$B872,D$2),#REF!,4,FALSE))</f>
        <v>#REF!</v>
      </c>
      <c r="E872" s="2" t="e">
        <f>IF(ISNA(VLOOKUP(CONCATENATE($A872,$B872,E$2),#REF!,4,FALSE)),"",VLOOKUP(CONCATENATE($A872,$B872,E$2),#REF!,4,FALSE))</f>
        <v>#REF!</v>
      </c>
      <c r="F872" s="2" t="e">
        <f>IF(ISNA(VLOOKUP(CONCATENATE($A872,$B872,F$2),#REF!,4,FALSE)),"",VLOOKUP(CONCATENATE($A872,$B872,F$2),#REF!,4,FALSE))</f>
        <v>#REF!</v>
      </c>
      <c r="G872" s="2" t="e">
        <f>IF(ISNA(VLOOKUP(CONCATENATE($A872,$B872,G$2),#REF!,4,FALSE)),"",VLOOKUP(CONCATENATE($A872,$B872,G$2),#REF!,4,FALSE))</f>
        <v>#REF!</v>
      </c>
      <c r="H872" s="2" t="e">
        <f>IF(ISNA(VLOOKUP(CONCATENATE($A872,$B872,H$2),#REF!,4,FALSE)),"",VLOOKUP(CONCATENATE($A872,$B872,H$2),#REF!,4,FALSE))</f>
        <v>#REF!</v>
      </c>
      <c r="I872" s="2" t="e">
        <f>IF(ISNA(VLOOKUP(CONCATENATE($A872,$B872,I$2),#REF!,4,FALSE)),"",VLOOKUP(CONCATENATE($A872,$B872,I$2),#REF!,4,FALSE))</f>
        <v>#REF!</v>
      </c>
      <c r="J872" s="2" t="e">
        <f>IF(ISNA(VLOOKUP(CONCATENATE($A872,$B872,J$2),#REF!,4,FALSE)),"",VLOOKUP(CONCATENATE($A872,$B872,J$2),#REF!,4,FALSE))</f>
        <v>#REF!</v>
      </c>
      <c r="K872" s="2" t="e">
        <f>IF(ISNA(VLOOKUP(CONCATENATE($A872,$B872,K$2),#REF!,4,FALSE)),"",VLOOKUP(CONCATENATE($A872,$B872,K$2),#REF!,4,FALSE))</f>
        <v>#REF!</v>
      </c>
      <c r="L872" s="2" t="e">
        <f>IF(ISNA(VLOOKUP(CONCATENATE($A872,$B872,L$2),#REF!,4,FALSE)),"",VLOOKUP(CONCATENATE($A872,$B872,L$2),#REF!,4,FALSE))</f>
        <v>#REF!</v>
      </c>
      <c r="M872" s="2" t="e">
        <f>IF(ISNA(VLOOKUP(CONCATENATE($A872,$B872,M$2),#REF!,4,FALSE)),"",VLOOKUP(CONCATENATE($A872,$B872,M$2),#REF!,4,FALSE))</f>
        <v>#REF!</v>
      </c>
      <c r="N872" s="2" t="e">
        <f>IF(ISNA(VLOOKUP(CONCATENATE($A872,$B872,N$2),#REF!,4,FALSE)),"",VLOOKUP(CONCATENATE($A872,$B872,N$2),#REF!,4,FALSE))</f>
        <v>#REF!</v>
      </c>
      <c r="O872" s="2" t="e">
        <f>IF(ISNA(VLOOKUP(CONCATENATE($A872,$B872,O$2),#REF!,4,FALSE)),"",VLOOKUP(CONCATENATE($A872,$B872,O$2),#REF!,4,FALSE))</f>
        <v>#REF!</v>
      </c>
      <c r="P872" s="2" t="e">
        <f>IF(ISNA(VLOOKUP(CONCATENATE($A872,$B872,P$2),#REF!,4,FALSE)),"",VLOOKUP(CONCATENATE($A872,$B872,P$2),#REF!,4,FALSE))</f>
        <v>#REF!</v>
      </c>
      <c r="Q872" s="2" t="e">
        <f>IF(ISNA(VLOOKUP(CONCATENATE($A872,$B872,Q$2),#REF!,4,FALSE)),"",VLOOKUP(CONCATENATE($A872,$B872,Q$2),#REF!,4,FALSE))</f>
        <v>#REF!</v>
      </c>
      <c r="R872" s="2" t="e">
        <f>IF(ISNA(VLOOKUP(CONCATENATE($A872,$B872,R$2),#REF!,4,FALSE)),"",VLOOKUP(CONCATENATE($A872,$B872,R$2),#REF!,4,FALSE))</f>
        <v>#REF!</v>
      </c>
      <c r="S872" s="2" t="e">
        <f>IF(ISNA(VLOOKUP(CONCATENATE($A872,$B872,S$2),#REF!,4,FALSE)),"",VLOOKUP(CONCATENATE($A872,$B872,S$2),#REF!,4,FALSE))</f>
        <v>#REF!</v>
      </c>
      <c r="T872" s="2" t="e">
        <f>IF(ISNA(VLOOKUP(CONCATENATE($A872,$B872,T$2),#REF!,4,FALSE)),"",VLOOKUP(CONCATENATE($A872,$B872,T$2),#REF!,4,FALSE))</f>
        <v>#REF!</v>
      </c>
      <c r="U872" s="2" t="e">
        <f>IF(ISNA(VLOOKUP(CONCATENATE($A872,$B872,U$2),#REF!,4,FALSE)),"",VLOOKUP(CONCATENATE($A872,$B872,U$2),#REF!,4,FALSE))</f>
        <v>#REF!</v>
      </c>
      <c r="V872" s="2" t="e">
        <f>IF(ISNA(VLOOKUP(CONCATENATE($A872,$B872,V$2),#REF!,4,FALSE)),"",VLOOKUP(CONCATENATE($A872,$B872,V$2),#REF!,4,FALSE))</f>
        <v>#REF!</v>
      </c>
      <c r="W872" s="2" t="e">
        <f>IF(ISNA(VLOOKUP(CONCATENATE($A872,$B872,W$2),#REF!,4,FALSE)),"",VLOOKUP(CONCATENATE($A872,$B872,W$2),#REF!,4,FALSE))</f>
        <v>#REF!</v>
      </c>
    </row>
    <row r="873" spans="1:23" ht="16.95" customHeight="1" thickBot="1" x14ac:dyDescent="0.35">
      <c r="A873" s="19" t="s">
        <v>4218</v>
      </c>
      <c r="B873" s="19" t="s">
        <v>303</v>
      </c>
      <c r="C873" s="1" t="str">
        <f t="shared" si="13"/>
        <v>NINJA_DUALPISTOLSFALL</v>
      </c>
      <c r="D873" s="2" t="e">
        <f>IF(ISNA(VLOOKUP(CONCATENATE($A873,$B873,D$2),#REF!,4,FALSE)),"",VLOOKUP(CONCATENATE($A873,$B873,D$2),#REF!,4,FALSE))</f>
        <v>#REF!</v>
      </c>
      <c r="E873" s="2" t="e">
        <f>IF(ISNA(VLOOKUP(CONCATENATE($A873,$B873,E$2),#REF!,4,FALSE)),"",VLOOKUP(CONCATENATE($A873,$B873,E$2),#REF!,4,FALSE))</f>
        <v>#REF!</v>
      </c>
      <c r="F873" s="2" t="e">
        <f>IF(ISNA(VLOOKUP(CONCATENATE($A873,$B873,F$2),#REF!,4,FALSE)),"",VLOOKUP(CONCATENATE($A873,$B873,F$2),#REF!,4,FALSE))</f>
        <v>#REF!</v>
      </c>
      <c r="G873" s="2" t="e">
        <f>IF(ISNA(VLOOKUP(CONCATENATE($A873,$B873,G$2),#REF!,4,FALSE)),"",VLOOKUP(CONCATENATE($A873,$B873,G$2),#REF!,4,FALSE))</f>
        <v>#REF!</v>
      </c>
      <c r="H873" s="2" t="e">
        <f>IF(ISNA(VLOOKUP(CONCATENATE($A873,$B873,H$2),#REF!,4,FALSE)),"",VLOOKUP(CONCATENATE($A873,$B873,H$2),#REF!,4,FALSE))</f>
        <v>#REF!</v>
      </c>
      <c r="I873" s="2" t="e">
        <f>IF(ISNA(VLOOKUP(CONCATENATE($A873,$B873,I$2),#REF!,4,FALSE)),"",VLOOKUP(CONCATENATE($A873,$B873,I$2),#REF!,4,FALSE))</f>
        <v>#REF!</v>
      </c>
      <c r="J873" s="2" t="e">
        <f>IF(ISNA(VLOOKUP(CONCATENATE($A873,$B873,J$2),#REF!,4,FALSE)),"",VLOOKUP(CONCATENATE($A873,$B873,J$2),#REF!,4,FALSE))</f>
        <v>#REF!</v>
      </c>
      <c r="K873" s="2" t="e">
        <f>IF(ISNA(VLOOKUP(CONCATENATE($A873,$B873,K$2),#REF!,4,FALSE)),"",VLOOKUP(CONCATENATE($A873,$B873,K$2),#REF!,4,FALSE))</f>
        <v>#REF!</v>
      </c>
      <c r="L873" s="2" t="e">
        <f>IF(ISNA(VLOOKUP(CONCATENATE($A873,$B873,L$2),#REF!,4,FALSE)),"",VLOOKUP(CONCATENATE($A873,$B873,L$2),#REF!,4,FALSE))</f>
        <v>#REF!</v>
      </c>
      <c r="M873" s="2" t="e">
        <f>IF(ISNA(VLOOKUP(CONCATENATE($A873,$B873,M$2),#REF!,4,FALSE)),"",VLOOKUP(CONCATENATE($A873,$B873,M$2),#REF!,4,FALSE))</f>
        <v>#REF!</v>
      </c>
      <c r="N873" s="2" t="e">
        <f>IF(ISNA(VLOOKUP(CONCATENATE($A873,$B873,N$2),#REF!,4,FALSE)),"",VLOOKUP(CONCATENATE($A873,$B873,N$2),#REF!,4,FALSE))</f>
        <v>#REF!</v>
      </c>
      <c r="O873" s="2" t="e">
        <f>IF(ISNA(VLOOKUP(CONCATENATE($A873,$B873,O$2),#REF!,4,FALSE)),"",VLOOKUP(CONCATENATE($A873,$B873,O$2),#REF!,4,FALSE))</f>
        <v>#REF!</v>
      </c>
      <c r="P873" s="2" t="e">
        <f>IF(ISNA(VLOOKUP(CONCATENATE($A873,$B873,P$2),#REF!,4,FALSE)),"",VLOOKUP(CONCATENATE($A873,$B873,P$2),#REF!,4,FALSE))</f>
        <v>#REF!</v>
      </c>
      <c r="Q873" s="2" t="e">
        <f>IF(ISNA(VLOOKUP(CONCATENATE($A873,$B873,Q$2),#REF!,4,FALSE)),"",VLOOKUP(CONCATENATE($A873,$B873,Q$2),#REF!,4,FALSE))</f>
        <v>#REF!</v>
      </c>
      <c r="R873" s="2" t="e">
        <f>IF(ISNA(VLOOKUP(CONCATENATE($A873,$B873,R$2),#REF!,4,FALSE)),"",VLOOKUP(CONCATENATE($A873,$B873,R$2),#REF!,4,FALSE))</f>
        <v>#REF!</v>
      </c>
      <c r="S873" s="2" t="e">
        <f>IF(ISNA(VLOOKUP(CONCATENATE($A873,$B873,S$2),#REF!,4,FALSE)),"",VLOOKUP(CONCATENATE($A873,$B873,S$2),#REF!,4,FALSE))</f>
        <v>#REF!</v>
      </c>
      <c r="T873" s="2" t="e">
        <f>IF(ISNA(VLOOKUP(CONCATENATE($A873,$B873,T$2),#REF!,4,FALSE)),"",VLOOKUP(CONCATENATE($A873,$B873,T$2),#REF!,4,FALSE))</f>
        <v>#REF!</v>
      </c>
      <c r="U873" s="2" t="e">
        <f>IF(ISNA(VLOOKUP(CONCATENATE($A873,$B873,U$2),#REF!,4,FALSE)),"",VLOOKUP(CONCATENATE($A873,$B873,U$2),#REF!,4,FALSE))</f>
        <v>#REF!</v>
      </c>
      <c r="V873" s="2" t="e">
        <f>IF(ISNA(VLOOKUP(CONCATENATE($A873,$B873,V$2),#REF!,4,FALSE)),"",VLOOKUP(CONCATENATE($A873,$B873,V$2),#REF!,4,FALSE))</f>
        <v>#REF!</v>
      </c>
      <c r="W873" s="2" t="e">
        <f>IF(ISNA(VLOOKUP(CONCATENATE($A873,$B873,W$2),#REF!,4,FALSE)),"",VLOOKUP(CONCATENATE($A873,$B873,W$2),#REF!,4,FALSE))</f>
        <v>#REF!</v>
      </c>
    </row>
    <row r="874" spans="1:23" ht="16.95" customHeight="1" thickBot="1" x14ac:dyDescent="0.35">
      <c r="A874" s="19" t="s">
        <v>4218</v>
      </c>
      <c r="B874" s="19" t="s">
        <v>128</v>
      </c>
      <c r="C874" s="1" t="str">
        <f t="shared" si="13"/>
        <v>NINJA_DUALPISTOLSHOP</v>
      </c>
      <c r="D874" s="2" t="e">
        <f>IF(ISNA(VLOOKUP(CONCATENATE($A874,$B874,D$2),#REF!,4,FALSE)),"",VLOOKUP(CONCATENATE($A874,$B874,D$2),#REF!,4,FALSE))</f>
        <v>#REF!</v>
      </c>
      <c r="E874" s="2" t="e">
        <f>IF(ISNA(VLOOKUP(CONCATENATE($A874,$B874,E$2),#REF!,4,FALSE)),"",VLOOKUP(CONCATENATE($A874,$B874,E$2),#REF!,4,FALSE))</f>
        <v>#REF!</v>
      </c>
      <c r="F874" s="2" t="e">
        <f>IF(ISNA(VLOOKUP(CONCATENATE($A874,$B874,F$2),#REF!,4,FALSE)),"",VLOOKUP(CONCATENATE($A874,$B874,F$2),#REF!,4,FALSE))</f>
        <v>#REF!</v>
      </c>
      <c r="G874" s="2" t="e">
        <f>IF(ISNA(VLOOKUP(CONCATENATE($A874,$B874,G$2),#REF!,4,FALSE)),"",VLOOKUP(CONCATENATE($A874,$B874,G$2),#REF!,4,FALSE))</f>
        <v>#REF!</v>
      </c>
      <c r="H874" s="2" t="e">
        <f>IF(ISNA(VLOOKUP(CONCATENATE($A874,$B874,H$2),#REF!,4,FALSE)),"",VLOOKUP(CONCATENATE($A874,$B874,H$2),#REF!,4,FALSE))</f>
        <v>#REF!</v>
      </c>
      <c r="I874" s="2" t="e">
        <f>IF(ISNA(VLOOKUP(CONCATENATE($A874,$B874,I$2),#REF!,4,FALSE)),"",VLOOKUP(CONCATENATE($A874,$B874,I$2),#REF!,4,FALSE))</f>
        <v>#REF!</v>
      </c>
      <c r="J874" s="2" t="e">
        <f>IF(ISNA(VLOOKUP(CONCATENATE($A874,$B874,J$2),#REF!,4,FALSE)),"",VLOOKUP(CONCATENATE($A874,$B874,J$2),#REF!,4,FALSE))</f>
        <v>#REF!</v>
      </c>
      <c r="K874" s="2" t="e">
        <f>IF(ISNA(VLOOKUP(CONCATENATE($A874,$B874,K$2),#REF!,4,FALSE)),"",VLOOKUP(CONCATENATE($A874,$B874,K$2),#REF!,4,FALSE))</f>
        <v>#REF!</v>
      </c>
      <c r="L874" s="2" t="e">
        <f>IF(ISNA(VLOOKUP(CONCATENATE($A874,$B874,L$2),#REF!,4,FALSE)),"",VLOOKUP(CONCATENATE($A874,$B874,L$2),#REF!,4,FALSE))</f>
        <v>#REF!</v>
      </c>
      <c r="M874" s="2" t="e">
        <f>IF(ISNA(VLOOKUP(CONCATENATE($A874,$B874,M$2),#REF!,4,FALSE)),"",VLOOKUP(CONCATENATE($A874,$B874,M$2),#REF!,4,FALSE))</f>
        <v>#REF!</v>
      </c>
      <c r="N874" s="2" t="e">
        <f>IF(ISNA(VLOOKUP(CONCATENATE($A874,$B874,N$2),#REF!,4,FALSE)),"",VLOOKUP(CONCATENATE($A874,$B874,N$2),#REF!,4,FALSE))</f>
        <v>#REF!</v>
      </c>
      <c r="O874" s="2" t="e">
        <f>IF(ISNA(VLOOKUP(CONCATENATE($A874,$B874,O$2),#REF!,4,FALSE)),"",VLOOKUP(CONCATENATE($A874,$B874,O$2),#REF!,4,FALSE))</f>
        <v>#REF!</v>
      </c>
      <c r="P874" s="2" t="e">
        <f>IF(ISNA(VLOOKUP(CONCATENATE($A874,$B874,P$2),#REF!,4,FALSE)),"",VLOOKUP(CONCATENATE($A874,$B874,P$2),#REF!,4,FALSE))</f>
        <v>#REF!</v>
      </c>
      <c r="Q874" s="2" t="e">
        <f>IF(ISNA(VLOOKUP(CONCATENATE($A874,$B874,Q$2),#REF!,4,FALSE)),"",VLOOKUP(CONCATENATE($A874,$B874,Q$2),#REF!,4,FALSE))</f>
        <v>#REF!</v>
      </c>
      <c r="R874" s="2" t="e">
        <f>IF(ISNA(VLOOKUP(CONCATENATE($A874,$B874,R$2),#REF!,4,FALSE)),"",VLOOKUP(CONCATENATE($A874,$B874,R$2),#REF!,4,FALSE))</f>
        <v>#REF!</v>
      </c>
      <c r="S874" s="2" t="e">
        <f>IF(ISNA(VLOOKUP(CONCATENATE($A874,$B874,S$2),#REF!,4,FALSE)),"",VLOOKUP(CONCATENATE($A874,$B874,S$2),#REF!,4,FALSE))</f>
        <v>#REF!</v>
      </c>
      <c r="T874" s="2" t="e">
        <f>IF(ISNA(VLOOKUP(CONCATENATE($A874,$B874,T$2),#REF!,4,FALSE)),"",VLOOKUP(CONCATENATE($A874,$B874,T$2),#REF!,4,FALSE))</f>
        <v>#REF!</v>
      </c>
      <c r="U874" s="2" t="e">
        <f>IF(ISNA(VLOOKUP(CONCATENATE($A874,$B874,U$2),#REF!,4,FALSE)),"",VLOOKUP(CONCATENATE($A874,$B874,U$2),#REF!,4,FALSE))</f>
        <v>#REF!</v>
      </c>
      <c r="V874" s="2" t="e">
        <f>IF(ISNA(VLOOKUP(CONCATENATE($A874,$B874,V$2),#REF!,4,FALSE)),"",VLOOKUP(CONCATENATE($A874,$B874,V$2),#REF!,4,FALSE))</f>
        <v>#REF!</v>
      </c>
      <c r="W874" s="2" t="e">
        <f>IF(ISNA(VLOOKUP(CONCATENATE($A874,$B874,W$2),#REF!,4,FALSE)),"",VLOOKUP(CONCATENATE($A874,$B874,W$2),#REF!,4,FALSE))</f>
        <v>#REF!</v>
      </c>
    </row>
    <row r="875" spans="1:23" ht="16.95" customHeight="1" thickBot="1" x14ac:dyDescent="0.35">
      <c r="A875" s="19" t="s">
        <v>4218</v>
      </c>
      <c r="B875" s="19" t="s">
        <v>145</v>
      </c>
      <c r="C875" s="1" t="str">
        <f t="shared" si="13"/>
        <v>NINJA_DUALPISTOLSJUMP</v>
      </c>
      <c r="D875" s="2" t="e">
        <f>IF(ISNA(VLOOKUP(CONCATENATE($A875,$B875,D$2),#REF!,4,FALSE)),"",VLOOKUP(CONCATENATE($A875,$B875,D$2),#REF!,4,FALSE))</f>
        <v>#REF!</v>
      </c>
      <c r="E875" s="2" t="e">
        <f>IF(ISNA(VLOOKUP(CONCATENATE($A875,$B875,E$2),#REF!,4,FALSE)),"",VLOOKUP(CONCATENATE($A875,$B875,E$2),#REF!,4,FALSE))</f>
        <v>#REF!</v>
      </c>
      <c r="F875" s="2" t="e">
        <f>IF(ISNA(VLOOKUP(CONCATENATE($A875,$B875,F$2),#REF!,4,FALSE)),"",VLOOKUP(CONCATENATE($A875,$B875,F$2),#REF!,4,FALSE))</f>
        <v>#REF!</v>
      </c>
      <c r="G875" s="2" t="e">
        <f>IF(ISNA(VLOOKUP(CONCATENATE($A875,$B875,G$2),#REF!,4,FALSE)),"",VLOOKUP(CONCATENATE($A875,$B875,G$2),#REF!,4,FALSE))</f>
        <v>#REF!</v>
      </c>
      <c r="H875" s="2" t="e">
        <f>IF(ISNA(VLOOKUP(CONCATENATE($A875,$B875,H$2),#REF!,4,FALSE)),"",VLOOKUP(CONCATENATE($A875,$B875,H$2),#REF!,4,FALSE))</f>
        <v>#REF!</v>
      </c>
      <c r="I875" s="2" t="e">
        <f>IF(ISNA(VLOOKUP(CONCATENATE($A875,$B875,I$2),#REF!,4,FALSE)),"",VLOOKUP(CONCATENATE($A875,$B875,I$2),#REF!,4,FALSE))</f>
        <v>#REF!</v>
      </c>
      <c r="J875" s="2" t="e">
        <f>IF(ISNA(VLOOKUP(CONCATENATE($A875,$B875,J$2),#REF!,4,FALSE)),"",VLOOKUP(CONCATENATE($A875,$B875,J$2),#REF!,4,FALSE))</f>
        <v>#REF!</v>
      </c>
      <c r="K875" s="2" t="e">
        <f>IF(ISNA(VLOOKUP(CONCATENATE($A875,$B875,K$2),#REF!,4,FALSE)),"",VLOOKUP(CONCATENATE($A875,$B875,K$2),#REF!,4,FALSE))</f>
        <v>#REF!</v>
      </c>
      <c r="L875" s="2" t="e">
        <f>IF(ISNA(VLOOKUP(CONCATENATE($A875,$B875,L$2),#REF!,4,FALSE)),"",VLOOKUP(CONCATENATE($A875,$B875,L$2),#REF!,4,FALSE))</f>
        <v>#REF!</v>
      </c>
      <c r="M875" s="2" t="e">
        <f>IF(ISNA(VLOOKUP(CONCATENATE($A875,$B875,M$2),#REF!,4,FALSE)),"",VLOOKUP(CONCATENATE($A875,$B875,M$2),#REF!,4,FALSE))</f>
        <v>#REF!</v>
      </c>
      <c r="N875" s="2" t="e">
        <f>IF(ISNA(VLOOKUP(CONCATENATE($A875,$B875,N$2),#REF!,4,FALSE)),"",VLOOKUP(CONCATENATE($A875,$B875,N$2),#REF!,4,FALSE))</f>
        <v>#REF!</v>
      </c>
      <c r="O875" s="2" t="e">
        <f>IF(ISNA(VLOOKUP(CONCATENATE($A875,$B875,O$2),#REF!,4,FALSE)),"",VLOOKUP(CONCATENATE($A875,$B875,O$2),#REF!,4,FALSE))</f>
        <v>#REF!</v>
      </c>
      <c r="P875" s="2" t="e">
        <f>IF(ISNA(VLOOKUP(CONCATENATE($A875,$B875,P$2),#REF!,4,FALSE)),"",VLOOKUP(CONCATENATE($A875,$B875,P$2),#REF!,4,FALSE))</f>
        <v>#REF!</v>
      </c>
      <c r="Q875" s="2" t="e">
        <f>IF(ISNA(VLOOKUP(CONCATENATE($A875,$B875,Q$2),#REF!,4,FALSE)),"",VLOOKUP(CONCATENATE($A875,$B875,Q$2),#REF!,4,FALSE))</f>
        <v>#REF!</v>
      </c>
      <c r="R875" s="2" t="e">
        <f>IF(ISNA(VLOOKUP(CONCATENATE($A875,$B875,R$2),#REF!,4,FALSE)),"",VLOOKUP(CONCATENATE($A875,$B875,R$2),#REF!,4,FALSE))</f>
        <v>#REF!</v>
      </c>
      <c r="S875" s="2" t="e">
        <f>IF(ISNA(VLOOKUP(CONCATENATE($A875,$B875,S$2),#REF!,4,FALSE)),"",VLOOKUP(CONCATENATE($A875,$B875,S$2),#REF!,4,FALSE))</f>
        <v>#REF!</v>
      </c>
      <c r="T875" s="2" t="e">
        <f>IF(ISNA(VLOOKUP(CONCATENATE($A875,$B875,T$2),#REF!,4,FALSE)),"",VLOOKUP(CONCATENATE($A875,$B875,T$2),#REF!,4,FALSE))</f>
        <v>#REF!</v>
      </c>
      <c r="U875" s="2" t="e">
        <f>IF(ISNA(VLOOKUP(CONCATENATE($A875,$B875,U$2),#REF!,4,FALSE)),"",VLOOKUP(CONCATENATE($A875,$B875,U$2),#REF!,4,FALSE))</f>
        <v>#REF!</v>
      </c>
      <c r="V875" s="2" t="e">
        <f>IF(ISNA(VLOOKUP(CONCATENATE($A875,$B875,V$2),#REF!,4,FALSE)),"",VLOOKUP(CONCATENATE($A875,$B875,V$2),#REF!,4,FALSE))</f>
        <v>#REF!</v>
      </c>
      <c r="W875" s="2" t="e">
        <f>IF(ISNA(VLOOKUP(CONCATENATE($A875,$B875,W$2),#REF!,4,FALSE)),"",VLOOKUP(CONCATENATE($A875,$B875,W$2),#REF!,4,FALSE))</f>
        <v>#REF!</v>
      </c>
    </row>
    <row r="876" spans="1:23" ht="16.95" customHeight="1" thickBot="1" x14ac:dyDescent="0.35">
      <c r="A876" s="19" t="s">
        <v>4218</v>
      </c>
      <c r="B876" s="19" t="s">
        <v>160</v>
      </c>
      <c r="C876" s="1" t="str">
        <f t="shared" si="13"/>
        <v>NINJA_DUALPISTOLSREADY</v>
      </c>
      <c r="D876" s="2" t="e">
        <f>IF(ISNA(VLOOKUP(CONCATENATE($A876,$B876,D$2),#REF!,4,FALSE)),"",VLOOKUP(CONCATENATE($A876,$B876,D$2),#REF!,4,FALSE))</f>
        <v>#REF!</v>
      </c>
      <c r="E876" s="2" t="e">
        <f>IF(ISNA(VLOOKUP(CONCATENATE($A876,$B876,E$2),#REF!,4,FALSE)),"",VLOOKUP(CONCATENATE($A876,$B876,E$2),#REF!,4,FALSE))</f>
        <v>#REF!</v>
      </c>
      <c r="F876" s="2" t="e">
        <f>IF(ISNA(VLOOKUP(CONCATENATE($A876,$B876,F$2),#REF!,4,FALSE)),"",VLOOKUP(CONCATENATE($A876,$B876,F$2),#REF!,4,FALSE))</f>
        <v>#REF!</v>
      </c>
      <c r="G876" s="2" t="e">
        <f>IF(ISNA(VLOOKUP(CONCATENATE($A876,$B876,G$2),#REF!,4,FALSE)),"",VLOOKUP(CONCATENATE($A876,$B876,G$2),#REF!,4,FALSE))</f>
        <v>#REF!</v>
      </c>
      <c r="H876" s="2" t="e">
        <f>IF(ISNA(VLOOKUP(CONCATENATE($A876,$B876,H$2),#REF!,4,FALSE)),"",VLOOKUP(CONCATENATE($A876,$B876,H$2),#REF!,4,FALSE))</f>
        <v>#REF!</v>
      </c>
      <c r="I876" s="2" t="e">
        <f>IF(ISNA(VLOOKUP(CONCATENATE($A876,$B876,I$2),#REF!,4,FALSE)),"",VLOOKUP(CONCATENATE($A876,$B876,I$2),#REF!,4,FALSE))</f>
        <v>#REF!</v>
      </c>
      <c r="J876" s="2" t="e">
        <f>IF(ISNA(VLOOKUP(CONCATENATE($A876,$B876,J$2),#REF!,4,FALSE)),"",VLOOKUP(CONCATENATE($A876,$B876,J$2),#REF!,4,FALSE))</f>
        <v>#REF!</v>
      </c>
      <c r="K876" s="2" t="e">
        <f>IF(ISNA(VLOOKUP(CONCATENATE($A876,$B876,K$2),#REF!,4,FALSE)),"",VLOOKUP(CONCATENATE($A876,$B876,K$2),#REF!,4,FALSE))</f>
        <v>#REF!</v>
      </c>
      <c r="L876" s="2" t="e">
        <f>IF(ISNA(VLOOKUP(CONCATENATE($A876,$B876,L$2),#REF!,4,FALSE)),"",VLOOKUP(CONCATENATE($A876,$B876,L$2),#REF!,4,FALSE))</f>
        <v>#REF!</v>
      </c>
      <c r="M876" s="2" t="e">
        <f>IF(ISNA(VLOOKUP(CONCATENATE($A876,$B876,M$2),#REF!,4,FALSE)),"",VLOOKUP(CONCATENATE($A876,$B876,M$2),#REF!,4,FALSE))</f>
        <v>#REF!</v>
      </c>
      <c r="N876" s="2" t="e">
        <f>IF(ISNA(VLOOKUP(CONCATENATE($A876,$B876,N$2),#REF!,4,FALSE)),"",VLOOKUP(CONCATENATE($A876,$B876,N$2),#REF!,4,FALSE))</f>
        <v>#REF!</v>
      </c>
      <c r="O876" s="2" t="e">
        <f>IF(ISNA(VLOOKUP(CONCATENATE($A876,$B876,O$2),#REF!,4,FALSE)),"",VLOOKUP(CONCATENATE($A876,$B876,O$2),#REF!,4,FALSE))</f>
        <v>#REF!</v>
      </c>
      <c r="P876" s="2" t="e">
        <f>IF(ISNA(VLOOKUP(CONCATENATE($A876,$B876,P$2),#REF!,4,FALSE)),"",VLOOKUP(CONCATENATE($A876,$B876,P$2),#REF!,4,FALSE))</f>
        <v>#REF!</v>
      </c>
      <c r="Q876" s="2" t="e">
        <f>IF(ISNA(VLOOKUP(CONCATENATE($A876,$B876,Q$2),#REF!,4,FALSE)),"",VLOOKUP(CONCATENATE($A876,$B876,Q$2),#REF!,4,FALSE))</f>
        <v>#REF!</v>
      </c>
      <c r="R876" s="2" t="e">
        <f>IF(ISNA(VLOOKUP(CONCATENATE($A876,$B876,R$2),#REF!,4,FALSE)),"",VLOOKUP(CONCATENATE($A876,$B876,R$2),#REF!,4,FALSE))</f>
        <v>#REF!</v>
      </c>
      <c r="S876" s="2" t="e">
        <f>IF(ISNA(VLOOKUP(CONCATENATE($A876,$B876,S$2),#REF!,4,FALSE)),"",VLOOKUP(CONCATENATE($A876,$B876,S$2),#REF!,4,FALSE))</f>
        <v>#REF!</v>
      </c>
      <c r="T876" s="2" t="e">
        <f>IF(ISNA(VLOOKUP(CONCATENATE($A876,$B876,T$2),#REF!,4,FALSE)),"",VLOOKUP(CONCATENATE($A876,$B876,T$2),#REF!,4,FALSE))</f>
        <v>#REF!</v>
      </c>
      <c r="U876" s="2" t="e">
        <f>IF(ISNA(VLOOKUP(CONCATENATE($A876,$B876,U$2),#REF!,4,FALSE)),"",VLOOKUP(CONCATENATE($A876,$B876,U$2),#REF!,4,FALSE))</f>
        <v>#REF!</v>
      </c>
      <c r="V876" s="2" t="e">
        <f>IF(ISNA(VLOOKUP(CONCATENATE($A876,$B876,V$2),#REF!,4,FALSE)),"",VLOOKUP(CONCATENATE($A876,$B876,V$2),#REF!,4,FALSE))</f>
        <v>#REF!</v>
      </c>
      <c r="W876" s="2" t="e">
        <f>IF(ISNA(VLOOKUP(CONCATENATE($A876,$B876,W$2),#REF!,4,FALSE)),"",VLOOKUP(CONCATENATE($A876,$B876,W$2),#REF!,4,FALSE))</f>
        <v>#REF!</v>
      </c>
    </row>
    <row r="877" spans="1:23" ht="16.95" customHeight="1" thickBot="1" x14ac:dyDescent="0.35">
      <c r="A877" s="19" t="s">
        <v>4218</v>
      </c>
      <c r="B877" s="19" t="s">
        <v>64</v>
      </c>
      <c r="C877" s="1" t="str">
        <f t="shared" si="13"/>
        <v>NINJA_DUALPISTOLSRUN</v>
      </c>
      <c r="D877" s="2" t="e">
        <f>IF(ISNA(VLOOKUP(CONCATENATE($A877,$B877,D$2),#REF!,4,FALSE)),"",VLOOKUP(CONCATENATE($A877,$B877,D$2),#REF!,4,FALSE))</f>
        <v>#REF!</v>
      </c>
      <c r="E877" s="2" t="e">
        <f>IF(ISNA(VLOOKUP(CONCATENATE($A877,$B877,E$2),#REF!,4,FALSE)),"",VLOOKUP(CONCATENATE($A877,$B877,E$2),#REF!,4,FALSE))</f>
        <v>#REF!</v>
      </c>
      <c r="F877" s="2" t="e">
        <f>IF(ISNA(VLOOKUP(CONCATENATE($A877,$B877,F$2),#REF!,4,FALSE)),"",VLOOKUP(CONCATENATE($A877,$B877,F$2),#REF!,4,FALSE))</f>
        <v>#REF!</v>
      </c>
      <c r="G877" s="2" t="e">
        <f>IF(ISNA(VLOOKUP(CONCATENATE($A877,$B877,G$2),#REF!,4,FALSE)),"",VLOOKUP(CONCATENATE($A877,$B877,G$2),#REF!,4,FALSE))</f>
        <v>#REF!</v>
      </c>
      <c r="H877" s="2" t="e">
        <f>IF(ISNA(VLOOKUP(CONCATENATE($A877,$B877,H$2),#REF!,4,FALSE)),"",VLOOKUP(CONCATENATE($A877,$B877,H$2),#REF!,4,FALSE))</f>
        <v>#REF!</v>
      </c>
      <c r="I877" s="2" t="e">
        <f>IF(ISNA(VLOOKUP(CONCATENATE($A877,$B877,I$2),#REF!,4,FALSE)),"",VLOOKUP(CONCATENATE($A877,$B877,I$2),#REF!,4,FALSE))</f>
        <v>#REF!</v>
      </c>
      <c r="J877" s="2" t="e">
        <f>IF(ISNA(VLOOKUP(CONCATENATE($A877,$B877,J$2),#REF!,4,FALSE)),"",VLOOKUP(CONCATENATE($A877,$B877,J$2),#REF!,4,FALSE))</f>
        <v>#REF!</v>
      </c>
      <c r="K877" s="2" t="e">
        <f>IF(ISNA(VLOOKUP(CONCATENATE($A877,$B877,K$2),#REF!,4,FALSE)),"",VLOOKUP(CONCATENATE($A877,$B877,K$2),#REF!,4,FALSE))</f>
        <v>#REF!</v>
      </c>
      <c r="L877" s="2" t="e">
        <f>IF(ISNA(VLOOKUP(CONCATENATE($A877,$B877,L$2),#REF!,4,FALSE)),"",VLOOKUP(CONCATENATE($A877,$B877,L$2),#REF!,4,FALSE))</f>
        <v>#REF!</v>
      </c>
      <c r="M877" s="2" t="e">
        <f>IF(ISNA(VLOOKUP(CONCATENATE($A877,$B877,M$2),#REF!,4,FALSE)),"",VLOOKUP(CONCATENATE($A877,$B877,M$2),#REF!,4,FALSE))</f>
        <v>#REF!</v>
      </c>
      <c r="N877" s="2" t="e">
        <f>IF(ISNA(VLOOKUP(CONCATENATE($A877,$B877,N$2),#REF!,4,FALSE)),"",VLOOKUP(CONCATENATE($A877,$B877,N$2),#REF!,4,FALSE))</f>
        <v>#REF!</v>
      </c>
      <c r="O877" s="2" t="e">
        <f>IF(ISNA(VLOOKUP(CONCATENATE($A877,$B877,O$2),#REF!,4,FALSE)),"",VLOOKUP(CONCATENATE($A877,$B877,O$2),#REF!,4,FALSE))</f>
        <v>#REF!</v>
      </c>
      <c r="P877" s="2" t="e">
        <f>IF(ISNA(VLOOKUP(CONCATENATE($A877,$B877,P$2),#REF!,4,FALSE)),"",VLOOKUP(CONCATENATE($A877,$B877,P$2),#REF!,4,FALSE))</f>
        <v>#REF!</v>
      </c>
      <c r="Q877" s="2" t="e">
        <f>IF(ISNA(VLOOKUP(CONCATENATE($A877,$B877,Q$2),#REF!,4,FALSE)),"",VLOOKUP(CONCATENATE($A877,$B877,Q$2),#REF!,4,FALSE))</f>
        <v>#REF!</v>
      </c>
      <c r="R877" s="2" t="e">
        <f>IF(ISNA(VLOOKUP(CONCATENATE($A877,$B877,R$2),#REF!,4,FALSE)),"",VLOOKUP(CONCATENATE($A877,$B877,R$2),#REF!,4,FALSE))</f>
        <v>#REF!</v>
      </c>
      <c r="S877" s="2" t="e">
        <f>IF(ISNA(VLOOKUP(CONCATENATE($A877,$B877,S$2),#REF!,4,FALSE)),"",VLOOKUP(CONCATENATE($A877,$B877,S$2),#REF!,4,FALSE))</f>
        <v>#REF!</v>
      </c>
      <c r="T877" s="2" t="e">
        <f>IF(ISNA(VLOOKUP(CONCATENATE($A877,$B877,T$2),#REF!,4,FALSE)),"",VLOOKUP(CONCATENATE($A877,$B877,T$2),#REF!,4,FALSE))</f>
        <v>#REF!</v>
      </c>
      <c r="U877" s="2" t="e">
        <f>IF(ISNA(VLOOKUP(CONCATENATE($A877,$B877,U$2),#REF!,4,FALSE)),"",VLOOKUP(CONCATENATE($A877,$B877,U$2),#REF!,4,FALSE))</f>
        <v>#REF!</v>
      </c>
      <c r="V877" s="2" t="e">
        <f>IF(ISNA(VLOOKUP(CONCATENATE($A877,$B877,V$2),#REF!,4,FALSE)),"",VLOOKUP(CONCATENATE($A877,$B877,V$2),#REF!,4,FALSE))</f>
        <v>#REF!</v>
      </c>
      <c r="W877" s="2" t="e">
        <f>IF(ISNA(VLOOKUP(CONCATENATE($A877,$B877,W$2),#REF!,4,FALSE)),"",VLOOKUP(CONCATENATE($A877,$B877,W$2),#REF!,4,FALSE))</f>
        <v>#REF!</v>
      </c>
    </row>
    <row r="878" spans="1:23" ht="16.95" customHeight="1" thickBot="1" x14ac:dyDescent="0.35">
      <c r="A878" s="19" t="s">
        <v>4263</v>
      </c>
      <c r="B878" s="19" t="s">
        <v>303</v>
      </c>
      <c r="C878" s="1" t="str">
        <f t="shared" si="13"/>
        <v>NINJA_DUALWIELDFALL</v>
      </c>
      <c r="D878" s="2" t="e">
        <f>IF(ISNA(VLOOKUP(CONCATENATE($A878,$B878,D$2),#REF!,4,FALSE)),"",VLOOKUP(CONCATENATE($A878,$B878,D$2),#REF!,4,FALSE))</f>
        <v>#REF!</v>
      </c>
      <c r="E878" s="2" t="e">
        <f>IF(ISNA(VLOOKUP(CONCATENATE($A878,$B878,E$2),#REF!,4,FALSE)),"",VLOOKUP(CONCATENATE($A878,$B878,E$2),#REF!,4,FALSE))</f>
        <v>#REF!</v>
      </c>
      <c r="F878" s="2" t="e">
        <f>IF(ISNA(VLOOKUP(CONCATENATE($A878,$B878,F$2),#REF!,4,FALSE)),"",VLOOKUP(CONCATENATE($A878,$B878,F$2),#REF!,4,FALSE))</f>
        <v>#REF!</v>
      </c>
      <c r="G878" s="2" t="e">
        <f>IF(ISNA(VLOOKUP(CONCATENATE($A878,$B878,G$2),#REF!,4,FALSE)),"",VLOOKUP(CONCATENATE($A878,$B878,G$2),#REF!,4,FALSE))</f>
        <v>#REF!</v>
      </c>
      <c r="H878" s="2" t="e">
        <f>IF(ISNA(VLOOKUP(CONCATENATE($A878,$B878,H$2),#REF!,4,FALSE)),"",VLOOKUP(CONCATENATE($A878,$B878,H$2),#REF!,4,FALSE))</f>
        <v>#REF!</v>
      </c>
      <c r="I878" s="2" t="e">
        <f>IF(ISNA(VLOOKUP(CONCATENATE($A878,$B878,I$2),#REF!,4,FALSE)),"",VLOOKUP(CONCATENATE($A878,$B878,I$2),#REF!,4,FALSE))</f>
        <v>#REF!</v>
      </c>
      <c r="J878" s="2" t="e">
        <f>IF(ISNA(VLOOKUP(CONCATENATE($A878,$B878,J$2),#REF!,4,FALSE)),"",VLOOKUP(CONCATENATE($A878,$B878,J$2),#REF!,4,FALSE))</f>
        <v>#REF!</v>
      </c>
      <c r="K878" s="2" t="e">
        <f>IF(ISNA(VLOOKUP(CONCATENATE($A878,$B878,K$2),#REF!,4,FALSE)),"",VLOOKUP(CONCATENATE($A878,$B878,K$2),#REF!,4,FALSE))</f>
        <v>#REF!</v>
      </c>
      <c r="L878" s="2" t="e">
        <f>IF(ISNA(VLOOKUP(CONCATENATE($A878,$B878,L$2),#REF!,4,FALSE)),"",VLOOKUP(CONCATENATE($A878,$B878,L$2),#REF!,4,FALSE))</f>
        <v>#REF!</v>
      </c>
      <c r="M878" s="2" t="e">
        <f>IF(ISNA(VLOOKUP(CONCATENATE($A878,$B878,M$2),#REF!,4,FALSE)),"",VLOOKUP(CONCATENATE($A878,$B878,M$2),#REF!,4,FALSE))</f>
        <v>#REF!</v>
      </c>
      <c r="N878" s="2" t="e">
        <f>IF(ISNA(VLOOKUP(CONCATENATE($A878,$B878,N$2),#REF!,4,FALSE)),"",VLOOKUP(CONCATENATE($A878,$B878,N$2),#REF!,4,FALSE))</f>
        <v>#REF!</v>
      </c>
      <c r="O878" s="2" t="e">
        <f>IF(ISNA(VLOOKUP(CONCATENATE($A878,$B878,O$2),#REF!,4,FALSE)),"",VLOOKUP(CONCATENATE($A878,$B878,O$2),#REF!,4,FALSE))</f>
        <v>#REF!</v>
      </c>
      <c r="P878" s="2" t="e">
        <f>IF(ISNA(VLOOKUP(CONCATENATE($A878,$B878,P$2),#REF!,4,FALSE)),"",VLOOKUP(CONCATENATE($A878,$B878,P$2),#REF!,4,FALSE))</f>
        <v>#REF!</v>
      </c>
      <c r="Q878" s="2" t="e">
        <f>IF(ISNA(VLOOKUP(CONCATENATE($A878,$B878,Q$2),#REF!,4,FALSE)),"",VLOOKUP(CONCATENATE($A878,$B878,Q$2),#REF!,4,FALSE))</f>
        <v>#REF!</v>
      </c>
      <c r="R878" s="2" t="e">
        <f>IF(ISNA(VLOOKUP(CONCATENATE($A878,$B878,R$2),#REF!,4,FALSE)),"",VLOOKUP(CONCATENATE($A878,$B878,R$2),#REF!,4,FALSE))</f>
        <v>#REF!</v>
      </c>
      <c r="S878" s="2" t="e">
        <f>IF(ISNA(VLOOKUP(CONCATENATE($A878,$B878,S$2),#REF!,4,FALSE)),"",VLOOKUP(CONCATENATE($A878,$B878,S$2),#REF!,4,FALSE))</f>
        <v>#REF!</v>
      </c>
      <c r="T878" s="2" t="e">
        <f>IF(ISNA(VLOOKUP(CONCATENATE($A878,$B878,T$2),#REF!,4,FALSE)),"",VLOOKUP(CONCATENATE($A878,$B878,T$2),#REF!,4,FALSE))</f>
        <v>#REF!</v>
      </c>
      <c r="U878" s="2" t="e">
        <f>IF(ISNA(VLOOKUP(CONCATENATE($A878,$B878,U$2),#REF!,4,FALSE)),"",VLOOKUP(CONCATENATE($A878,$B878,U$2),#REF!,4,FALSE))</f>
        <v>#REF!</v>
      </c>
      <c r="V878" s="2" t="e">
        <f>IF(ISNA(VLOOKUP(CONCATENATE($A878,$B878,V$2),#REF!,4,FALSE)),"",VLOOKUP(CONCATENATE($A878,$B878,V$2),#REF!,4,FALSE))</f>
        <v>#REF!</v>
      </c>
      <c r="W878" s="2" t="e">
        <f>IF(ISNA(VLOOKUP(CONCATENATE($A878,$B878,W$2),#REF!,4,FALSE)),"",VLOOKUP(CONCATENATE($A878,$B878,W$2),#REF!,4,FALSE))</f>
        <v>#REF!</v>
      </c>
    </row>
    <row r="879" spans="1:23" ht="16.95" customHeight="1" thickBot="1" x14ac:dyDescent="0.35">
      <c r="A879" s="19" t="s">
        <v>4263</v>
      </c>
      <c r="B879" s="19" t="s">
        <v>128</v>
      </c>
      <c r="C879" s="1" t="str">
        <f t="shared" si="13"/>
        <v>NINJA_DUALWIELDHOP</v>
      </c>
      <c r="D879" s="2" t="e">
        <f>IF(ISNA(VLOOKUP(CONCATENATE($A879,$B879,D$2),#REF!,4,FALSE)),"",VLOOKUP(CONCATENATE($A879,$B879,D$2),#REF!,4,FALSE))</f>
        <v>#REF!</v>
      </c>
      <c r="E879" s="2" t="e">
        <f>IF(ISNA(VLOOKUP(CONCATENATE($A879,$B879,E$2),#REF!,4,FALSE)),"",VLOOKUP(CONCATENATE($A879,$B879,E$2),#REF!,4,FALSE))</f>
        <v>#REF!</v>
      </c>
      <c r="F879" s="2" t="e">
        <f>IF(ISNA(VLOOKUP(CONCATENATE($A879,$B879,F$2),#REF!,4,FALSE)),"",VLOOKUP(CONCATENATE($A879,$B879,F$2),#REF!,4,FALSE))</f>
        <v>#REF!</v>
      </c>
      <c r="G879" s="2" t="e">
        <f>IF(ISNA(VLOOKUP(CONCATENATE($A879,$B879,G$2),#REF!,4,FALSE)),"",VLOOKUP(CONCATENATE($A879,$B879,G$2),#REF!,4,FALSE))</f>
        <v>#REF!</v>
      </c>
      <c r="H879" s="2" t="e">
        <f>IF(ISNA(VLOOKUP(CONCATENATE($A879,$B879,H$2),#REF!,4,FALSE)),"",VLOOKUP(CONCATENATE($A879,$B879,H$2),#REF!,4,FALSE))</f>
        <v>#REF!</v>
      </c>
      <c r="I879" s="2" t="e">
        <f>IF(ISNA(VLOOKUP(CONCATENATE($A879,$B879,I$2),#REF!,4,FALSE)),"",VLOOKUP(CONCATENATE($A879,$B879,I$2),#REF!,4,FALSE))</f>
        <v>#REF!</v>
      </c>
      <c r="J879" s="2" t="e">
        <f>IF(ISNA(VLOOKUP(CONCATENATE($A879,$B879,J$2),#REF!,4,FALSE)),"",VLOOKUP(CONCATENATE($A879,$B879,J$2),#REF!,4,FALSE))</f>
        <v>#REF!</v>
      </c>
      <c r="K879" s="2" t="e">
        <f>IF(ISNA(VLOOKUP(CONCATENATE($A879,$B879,K$2),#REF!,4,FALSE)),"",VLOOKUP(CONCATENATE($A879,$B879,K$2),#REF!,4,FALSE))</f>
        <v>#REF!</v>
      </c>
      <c r="L879" s="2" t="e">
        <f>IF(ISNA(VLOOKUP(CONCATENATE($A879,$B879,L$2),#REF!,4,FALSE)),"",VLOOKUP(CONCATENATE($A879,$B879,L$2),#REF!,4,FALSE))</f>
        <v>#REF!</v>
      </c>
      <c r="M879" s="2" t="e">
        <f>IF(ISNA(VLOOKUP(CONCATENATE($A879,$B879,M$2),#REF!,4,FALSE)),"",VLOOKUP(CONCATENATE($A879,$B879,M$2),#REF!,4,FALSE))</f>
        <v>#REF!</v>
      </c>
      <c r="N879" s="2" t="e">
        <f>IF(ISNA(VLOOKUP(CONCATENATE($A879,$B879,N$2),#REF!,4,FALSE)),"",VLOOKUP(CONCATENATE($A879,$B879,N$2),#REF!,4,FALSE))</f>
        <v>#REF!</v>
      </c>
      <c r="O879" s="2" t="e">
        <f>IF(ISNA(VLOOKUP(CONCATENATE($A879,$B879,O$2),#REF!,4,FALSE)),"",VLOOKUP(CONCATENATE($A879,$B879,O$2),#REF!,4,FALSE))</f>
        <v>#REF!</v>
      </c>
      <c r="P879" s="2" t="e">
        <f>IF(ISNA(VLOOKUP(CONCATENATE($A879,$B879,P$2),#REF!,4,FALSE)),"",VLOOKUP(CONCATENATE($A879,$B879,P$2),#REF!,4,FALSE))</f>
        <v>#REF!</v>
      </c>
      <c r="Q879" s="2" t="e">
        <f>IF(ISNA(VLOOKUP(CONCATENATE($A879,$B879,Q$2),#REF!,4,FALSE)),"",VLOOKUP(CONCATENATE($A879,$B879,Q$2),#REF!,4,FALSE))</f>
        <v>#REF!</v>
      </c>
      <c r="R879" s="2" t="e">
        <f>IF(ISNA(VLOOKUP(CONCATENATE($A879,$B879,R$2),#REF!,4,FALSE)),"",VLOOKUP(CONCATENATE($A879,$B879,R$2),#REF!,4,FALSE))</f>
        <v>#REF!</v>
      </c>
      <c r="S879" s="2" t="e">
        <f>IF(ISNA(VLOOKUP(CONCATENATE($A879,$B879,S$2),#REF!,4,FALSE)),"",VLOOKUP(CONCATENATE($A879,$B879,S$2),#REF!,4,FALSE))</f>
        <v>#REF!</v>
      </c>
      <c r="T879" s="2" t="e">
        <f>IF(ISNA(VLOOKUP(CONCATENATE($A879,$B879,T$2),#REF!,4,FALSE)),"",VLOOKUP(CONCATENATE($A879,$B879,T$2),#REF!,4,FALSE))</f>
        <v>#REF!</v>
      </c>
      <c r="U879" s="2" t="e">
        <f>IF(ISNA(VLOOKUP(CONCATENATE($A879,$B879,U$2),#REF!,4,FALSE)),"",VLOOKUP(CONCATENATE($A879,$B879,U$2),#REF!,4,FALSE))</f>
        <v>#REF!</v>
      </c>
      <c r="V879" s="2" t="e">
        <f>IF(ISNA(VLOOKUP(CONCATENATE($A879,$B879,V$2),#REF!,4,FALSE)),"",VLOOKUP(CONCATENATE($A879,$B879,V$2),#REF!,4,FALSE))</f>
        <v>#REF!</v>
      </c>
      <c r="W879" s="2" t="e">
        <f>IF(ISNA(VLOOKUP(CONCATENATE($A879,$B879,W$2),#REF!,4,FALSE)),"",VLOOKUP(CONCATENATE($A879,$B879,W$2),#REF!,4,FALSE))</f>
        <v>#REF!</v>
      </c>
    </row>
    <row r="880" spans="1:23" ht="16.95" customHeight="1" thickBot="1" x14ac:dyDescent="0.35">
      <c r="A880" s="19" t="s">
        <v>4263</v>
      </c>
      <c r="B880" s="19" t="s">
        <v>145</v>
      </c>
      <c r="C880" s="1" t="str">
        <f t="shared" si="13"/>
        <v>NINJA_DUALWIELDJUMP</v>
      </c>
      <c r="D880" s="2" t="e">
        <f>IF(ISNA(VLOOKUP(CONCATENATE($A880,$B880,D$2),#REF!,4,FALSE)),"",VLOOKUP(CONCATENATE($A880,$B880,D$2),#REF!,4,FALSE))</f>
        <v>#REF!</v>
      </c>
      <c r="E880" s="2" t="e">
        <f>IF(ISNA(VLOOKUP(CONCATENATE($A880,$B880,E$2),#REF!,4,FALSE)),"",VLOOKUP(CONCATENATE($A880,$B880,E$2),#REF!,4,FALSE))</f>
        <v>#REF!</v>
      </c>
      <c r="F880" s="2" t="e">
        <f>IF(ISNA(VLOOKUP(CONCATENATE($A880,$B880,F$2),#REF!,4,FALSE)),"",VLOOKUP(CONCATENATE($A880,$B880,F$2),#REF!,4,FALSE))</f>
        <v>#REF!</v>
      </c>
      <c r="G880" s="2" t="e">
        <f>IF(ISNA(VLOOKUP(CONCATENATE($A880,$B880,G$2),#REF!,4,FALSE)),"",VLOOKUP(CONCATENATE($A880,$B880,G$2),#REF!,4,FALSE))</f>
        <v>#REF!</v>
      </c>
      <c r="H880" s="2" t="e">
        <f>IF(ISNA(VLOOKUP(CONCATENATE($A880,$B880,H$2),#REF!,4,FALSE)),"",VLOOKUP(CONCATENATE($A880,$B880,H$2),#REF!,4,FALSE))</f>
        <v>#REF!</v>
      </c>
      <c r="I880" s="2" t="e">
        <f>IF(ISNA(VLOOKUP(CONCATENATE($A880,$B880,I$2),#REF!,4,FALSE)),"",VLOOKUP(CONCATENATE($A880,$B880,I$2),#REF!,4,FALSE))</f>
        <v>#REF!</v>
      </c>
      <c r="J880" s="2" t="e">
        <f>IF(ISNA(VLOOKUP(CONCATENATE($A880,$B880,J$2),#REF!,4,FALSE)),"",VLOOKUP(CONCATENATE($A880,$B880,J$2),#REF!,4,FALSE))</f>
        <v>#REF!</v>
      </c>
      <c r="K880" s="2" t="e">
        <f>IF(ISNA(VLOOKUP(CONCATENATE($A880,$B880,K$2),#REF!,4,FALSE)),"",VLOOKUP(CONCATENATE($A880,$B880,K$2),#REF!,4,FALSE))</f>
        <v>#REF!</v>
      </c>
      <c r="L880" s="2" t="e">
        <f>IF(ISNA(VLOOKUP(CONCATENATE($A880,$B880,L$2),#REF!,4,FALSE)),"",VLOOKUP(CONCATENATE($A880,$B880,L$2),#REF!,4,FALSE))</f>
        <v>#REF!</v>
      </c>
      <c r="M880" s="2" t="e">
        <f>IF(ISNA(VLOOKUP(CONCATENATE($A880,$B880,M$2),#REF!,4,FALSE)),"",VLOOKUP(CONCATENATE($A880,$B880,M$2),#REF!,4,FALSE))</f>
        <v>#REF!</v>
      </c>
      <c r="N880" s="2" t="e">
        <f>IF(ISNA(VLOOKUP(CONCATENATE($A880,$B880,N$2),#REF!,4,FALSE)),"",VLOOKUP(CONCATENATE($A880,$B880,N$2),#REF!,4,FALSE))</f>
        <v>#REF!</v>
      </c>
      <c r="O880" s="2" t="e">
        <f>IF(ISNA(VLOOKUP(CONCATENATE($A880,$B880,O$2),#REF!,4,FALSE)),"",VLOOKUP(CONCATENATE($A880,$B880,O$2),#REF!,4,FALSE))</f>
        <v>#REF!</v>
      </c>
      <c r="P880" s="2" t="e">
        <f>IF(ISNA(VLOOKUP(CONCATENATE($A880,$B880,P$2),#REF!,4,FALSE)),"",VLOOKUP(CONCATENATE($A880,$B880,P$2),#REF!,4,FALSE))</f>
        <v>#REF!</v>
      </c>
      <c r="Q880" s="2" t="e">
        <f>IF(ISNA(VLOOKUP(CONCATENATE($A880,$B880,Q$2),#REF!,4,FALSE)),"",VLOOKUP(CONCATENATE($A880,$B880,Q$2),#REF!,4,FALSE))</f>
        <v>#REF!</v>
      </c>
      <c r="R880" s="2" t="e">
        <f>IF(ISNA(VLOOKUP(CONCATENATE($A880,$B880,R$2),#REF!,4,FALSE)),"",VLOOKUP(CONCATENATE($A880,$B880,R$2),#REF!,4,FALSE))</f>
        <v>#REF!</v>
      </c>
      <c r="S880" s="2" t="e">
        <f>IF(ISNA(VLOOKUP(CONCATENATE($A880,$B880,S$2),#REF!,4,FALSE)),"",VLOOKUP(CONCATENATE($A880,$B880,S$2),#REF!,4,FALSE))</f>
        <v>#REF!</v>
      </c>
      <c r="T880" s="2" t="e">
        <f>IF(ISNA(VLOOKUP(CONCATENATE($A880,$B880,T$2),#REF!,4,FALSE)),"",VLOOKUP(CONCATENATE($A880,$B880,T$2),#REF!,4,FALSE))</f>
        <v>#REF!</v>
      </c>
      <c r="U880" s="2" t="e">
        <f>IF(ISNA(VLOOKUP(CONCATENATE($A880,$B880,U$2),#REF!,4,FALSE)),"",VLOOKUP(CONCATENATE($A880,$B880,U$2),#REF!,4,FALSE))</f>
        <v>#REF!</v>
      </c>
      <c r="V880" s="2" t="e">
        <f>IF(ISNA(VLOOKUP(CONCATENATE($A880,$B880,V$2),#REF!,4,FALSE)),"",VLOOKUP(CONCATENATE($A880,$B880,V$2),#REF!,4,FALSE))</f>
        <v>#REF!</v>
      </c>
      <c r="W880" s="2" t="e">
        <f>IF(ISNA(VLOOKUP(CONCATENATE($A880,$B880,W$2),#REF!,4,FALSE)),"",VLOOKUP(CONCATENATE($A880,$B880,W$2),#REF!,4,FALSE))</f>
        <v>#REF!</v>
      </c>
    </row>
    <row r="881" spans="1:23" ht="16.95" customHeight="1" thickBot="1" x14ac:dyDescent="0.35">
      <c r="A881" s="19" t="s">
        <v>4263</v>
      </c>
      <c r="B881" s="19" t="s">
        <v>160</v>
      </c>
      <c r="C881" s="1" t="str">
        <f t="shared" si="13"/>
        <v>NINJA_DUALWIELDREADY</v>
      </c>
      <c r="D881" s="2" t="e">
        <f>IF(ISNA(VLOOKUP(CONCATENATE($A881,$B881,D$2),#REF!,4,FALSE)),"",VLOOKUP(CONCATENATE($A881,$B881,D$2),#REF!,4,FALSE))</f>
        <v>#REF!</v>
      </c>
      <c r="E881" s="2" t="e">
        <f>IF(ISNA(VLOOKUP(CONCATENATE($A881,$B881,E$2),#REF!,4,FALSE)),"",VLOOKUP(CONCATENATE($A881,$B881,E$2),#REF!,4,FALSE))</f>
        <v>#REF!</v>
      </c>
      <c r="F881" s="2" t="e">
        <f>IF(ISNA(VLOOKUP(CONCATENATE($A881,$B881,F$2),#REF!,4,FALSE)),"",VLOOKUP(CONCATENATE($A881,$B881,F$2),#REF!,4,FALSE))</f>
        <v>#REF!</v>
      </c>
      <c r="G881" s="2" t="e">
        <f>IF(ISNA(VLOOKUP(CONCATENATE($A881,$B881,G$2),#REF!,4,FALSE)),"",VLOOKUP(CONCATENATE($A881,$B881,G$2),#REF!,4,FALSE))</f>
        <v>#REF!</v>
      </c>
      <c r="H881" s="2" t="e">
        <f>IF(ISNA(VLOOKUP(CONCATENATE($A881,$B881,H$2),#REF!,4,FALSE)),"",VLOOKUP(CONCATENATE($A881,$B881,H$2),#REF!,4,FALSE))</f>
        <v>#REF!</v>
      </c>
      <c r="I881" s="2" t="e">
        <f>IF(ISNA(VLOOKUP(CONCATENATE($A881,$B881,I$2),#REF!,4,FALSE)),"",VLOOKUP(CONCATENATE($A881,$B881,I$2),#REF!,4,FALSE))</f>
        <v>#REF!</v>
      </c>
      <c r="J881" s="2" t="e">
        <f>IF(ISNA(VLOOKUP(CONCATENATE($A881,$B881,J$2),#REF!,4,FALSE)),"",VLOOKUP(CONCATENATE($A881,$B881,J$2),#REF!,4,FALSE))</f>
        <v>#REF!</v>
      </c>
      <c r="K881" s="2" t="e">
        <f>IF(ISNA(VLOOKUP(CONCATENATE($A881,$B881,K$2),#REF!,4,FALSE)),"",VLOOKUP(CONCATENATE($A881,$B881,K$2),#REF!,4,FALSE))</f>
        <v>#REF!</v>
      </c>
      <c r="L881" s="2" t="e">
        <f>IF(ISNA(VLOOKUP(CONCATENATE($A881,$B881,L$2),#REF!,4,FALSE)),"",VLOOKUP(CONCATENATE($A881,$B881,L$2),#REF!,4,FALSE))</f>
        <v>#REF!</v>
      </c>
      <c r="M881" s="2" t="e">
        <f>IF(ISNA(VLOOKUP(CONCATENATE($A881,$B881,M$2),#REF!,4,FALSE)),"",VLOOKUP(CONCATENATE($A881,$B881,M$2),#REF!,4,FALSE))</f>
        <v>#REF!</v>
      </c>
      <c r="N881" s="2" t="e">
        <f>IF(ISNA(VLOOKUP(CONCATENATE($A881,$B881,N$2),#REF!,4,FALSE)),"",VLOOKUP(CONCATENATE($A881,$B881,N$2),#REF!,4,FALSE))</f>
        <v>#REF!</v>
      </c>
      <c r="O881" s="2" t="e">
        <f>IF(ISNA(VLOOKUP(CONCATENATE($A881,$B881,O$2),#REF!,4,FALSE)),"",VLOOKUP(CONCATENATE($A881,$B881,O$2),#REF!,4,FALSE))</f>
        <v>#REF!</v>
      </c>
      <c r="P881" s="2" t="e">
        <f>IF(ISNA(VLOOKUP(CONCATENATE($A881,$B881,P$2),#REF!,4,FALSE)),"",VLOOKUP(CONCATENATE($A881,$B881,P$2),#REF!,4,FALSE))</f>
        <v>#REF!</v>
      </c>
      <c r="Q881" s="2" t="e">
        <f>IF(ISNA(VLOOKUP(CONCATENATE($A881,$B881,Q$2),#REF!,4,FALSE)),"",VLOOKUP(CONCATENATE($A881,$B881,Q$2),#REF!,4,FALSE))</f>
        <v>#REF!</v>
      </c>
      <c r="R881" s="2" t="e">
        <f>IF(ISNA(VLOOKUP(CONCATENATE($A881,$B881,R$2),#REF!,4,FALSE)),"",VLOOKUP(CONCATENATE($A881,$B881,R$2),#REF!,4,FALSE))</f>
        <v>#REF!</v>
      </c>
      <c r="S881" s="2" t="e">
        <f>IF(ISNA(VLOOKUP(CONCATENATE($A881,$B881,S$2),#REF!,4,FALSE)),"",VLOOKUP(CONCATENATE($A881,$B881,S$2),#REF!,4,FALSE))</f>
        <v>#REF!</v>
      </c>
      <c r="T881" s="2" t="e">
        <f>IF(ISNA(VLOOKUP(CONCATENATE($A881,$B881,T$2),#REF!,4,FALSE)),"",VLOOKUP(CONCATENATE($A881,$B881,T$2),#REF!,4,FALSE))</f>
        <v>#REF!</v>
      </c>
      <c r="U881" s="2" t="e">
        <f>IF(ISNA(VLOOKUP(CONCATENATE($A881,$B881,U$2),#REF!,4,FALSE)),"",VLOOKUP(CONCATENATE($A881,$B881,U$2),#REF!,4,FALSE))</f>
        <v>#REF!</v>
      </c>
      <c r="V881" s="2" t="e">
        <f>IF(ISNA(VLOOKUP(CONCATENATE($A881,$B881,V$2),#REF!,4,FALSE)),"",VLOOKUP(CONCATENATE($A881,$B881,V$2),#REF!,4,FALSE))</f>
        <v>#REF!</v>
      </c>
      <c r="W881" s="2" t="e">
        <f>IF(ISNA(VLOOKUP(CONCATENATE($A881,$B881,W$2),#REF!,4,FALSE)),"",VLOOKUP(CONCATENATE($A881,$B881,W$2),#REF!,4,FALSE))</f>
        <v>#REF!</v>
      </c>
    </row>
    <row r="882" spans="1:23" ht="16.95" customHeight="1" thickBot="1" x14ac:dyDescent="0.35">
      <c r="A882" s="19" t="s">
        <v>4263</v>
      </c>
      <c r="B882" s="19" t="s">
        <v>64</v>
      </c>
      <c r="C882" s="1" t="str">
        <f t="shared" si="13"/>
        <v>NINJA_DUALWIELDRUN</v>
      </c>
      <c r="D882" s="2" t="e">
        <f>IF(ISNA(VLOOKUP(CONCATENATE($A882,$B882,D$2),#REF!,4,FALSE)),"",VLOOKUP(CONCATENATE($A882,$B882,D$2),#REF!,4,FALSE))</f>
        <v>#REF!</v>
      </c>
      <c r="E882" s="2" t="e">
        <f>IF(ISNA(VLOOKUP(CONCATENATE($A882,$B882,E$2),#REF!,4,FALSE)),"",VLOOKUP(CONCATENATE($A882,$B882,E$2),#REF!,4,FALSE))</f>
        <v>#REF!</v>
      </c>
      <c r="F882" s="2" t="e">
        <f>IF(ISNA(VLOOKUP(CONCATENATE($A882,$B882,F$2),#REF!,4,FALSE)),"",VLOOKUP(CONCATENATE($A882,$B882,F$2),#REF!,4,FALSE))</f>
        <v>#REF!</v>
      </c>
      <c r="G882" s="2" t="e">
        <f>IF(ISNA(VLOOKUP(CONCATENATE($A882,$B882,G$2),#REF!,4,FALSE)),"",VLOOKUP(CONCATENATE($A882,$B882,G$2),#REF!,4,FALSE))</f>
        <v>#REF!</v>
      </c>
      <c r="H882" s="2" t="e">
        <f>IF(ISNA(VLOOKUP(CONCATENATE($A882,$B882,H$2),#REF!,4,FALSE)),"",VLOOKUP(CONCATENATE($A882,$B882,H$2),#REF!,4,FALSE))</f>
        <v>#REF!</v>
      </c>
      <c r="I882" s="2" t="e">
        <f>IF(ISNA(VLOOKUP(CONCATENATE($A882,$B882,I$2),#REF!,4,FALSE)),"",VLOOKUP(CONCATENATE($A882,$B882,I$2),#REF!,4,FALSE))</f>
        <v>#REF!</v>
      </c>
      <c r="J882" s="2" t="e">
        <f>IF(ISNA(VLOOKUP(CONCATENATE($A882,$B882,J$2),#REF!,4,FALSE)),"",VLOOKUP(CONCATENATE($A882,$B882,J$2),#REF!,4,FALSE))</f>
        <v>#REF!</v>
      </c>
      <c r="K882" s="2" t="e">
        <f>IF(ISNA(VLOOKUP(CONCATENATE($A882,$B882,K$2),#REF!,4,FALSE)),"",VLOOKUP(CONCATENATE($A882,$B882,K$2),#REF!,4,FALSE))</f>
        <v>#REF!</v>
      </c>
      <c r="L882" s="2" t="e">
        <f>IF(ISNA(VLOOKUP(CONCATENATE($A882,$B882,L$2),#REF!,4,FALSE)),"",VLOOKUP(CONCATENATE($A882,$B882,L$2),#REF!,4,FALSE))</f>
        <v>#REF!</v>
      </c>
      <c r="M882" s="2" t="e">
        <f>IF(ISNA(VLOOKUP(CONCATENATE($A882,$B882,M$2),#REF!,4,FALSE)),"",VLOOKUP(CONCATENATE($A882,$B882,M$2),#REF!,4,FALSE))</f>
        <v>#REF!</v>
      </c>
      <c r="N882" s="2" t="e">
        <f>IF(ISNA(VLOOKUP(CONCATENATE($A882,$B882,N$2),#REF!,4,FALSE)),"",VLOOKUP(CONCATENATE($A882,$B882,N$2),#REF!,4,FALSE))</f>
        <v>#REF!</v>
      </c>
      <c r="O882" s="2" t="e">
        <f>IF(ISNA(VLOOKUP(CONCATENATE($A882,$B882,O$2),#REF!,4,FALSE)),"",VLOOKUP(CONCATENATE($A882,$B882,O$2),#REF!,4,FALSE))</f>
        <v>#REF!</v>
      </c>
      <c r="P882" s="2" t="e">
        <f>IF(ISNA(VLOOKUP(CONCATENATE($A882,$B882,P$2),#REF!,4,FALSE)),"",VLOOKUP(CONCATENATE($A882,$B882,P$2),#REF!,4,FALSE))</f>
        <v>#REF!</v>
      </c>
      <c r="Q882" s="2" t="e">
        <f>IF(ISNA(VLOOKUP(CONCATENATE($A882,$B882,Q$2),#REF!,4,FALSE)),"",VLOOKUP(CONCATENATE($A882,$B882,Q$2),#REF!,4,FALSE))</f>
        <v>#REF!</v>
      </c>
      <c r="R882" s="2" t="e">
        <f>IF(ISNA(VLOOKUP(CONCATENATE($A882,$B882,R$2),#REF!,4,FALSE)),"",VLOOKUP(CONCATENATE($A882,$B882,R$2),#REF!,4,FALSE))</f>
        <v>#REF!</v>
      </c>
      <c r="S882" s="2" t="e">
        <f>IF(ISNA(VLOOKUP(CONCATENATE($A882,$B882,S$2),#REF!,4,FALSE)),"",VLOOKUP(CONCATENATE($A882,$B882,S$2),#REF!,4,FALSE))</f>
        <v>#REF!</v>
      </c>
      <c r="T882" s="2" t="e">
        <f>IF(ISNA(VLOOKUP(CONCATENATE($A882,$B882,T$2),#REF!,4,FALSE)),"",VLOOKUP(CONCATENATE($A882,$B882,T$2),#REF!,4,FALSE))</f>
        <v>#REF!</v>
      </c>
      <c r="U882" s="2" t="e">
        <f>IF(ISNA(VLOOKUP(CONCATENATE($A882,$B882,U$2),#REF!,4,FALSE)),"",VLOOKUP(CONCATENATE($A882,$B882,U$2),#REF!,4,FALSE))</f>
        <v>#REF!</v>
      </c>
      <c r="V882" s="2" t="e">
        <f>IF(ISNA(VLOOKUP(CONCATENATE($A882,$B882,V$2),#REF!,4,FALSE)),"",VLOOKUP(CONCATENATE($A882,$B882,V$2),#REF!,4,FALSE))</f>
        <v>#REF!</v>
      </c>
      <c r="W882" s="2" t="e">
        <f>IF(ISNA(VLOOKUP(CONCATENATE($A882,$B882,W$2),#REF!,4,FALSE)),"",VLOOKUP(CONCATENATE($A882,$B882,W$2),#REF!,4,FALSE))</f>
        <v>#REF!</v>
      </c>
    </row>
    <row r="883" spans="1:23" ht="16.95" customHeight="1" thickBot="1" x14ac:dyDescent="0.35">
      <c r="A883" s="19" t="s">
        <v>4308</v>
      </c>
      <c r="B883" s="20" t="s">
        <v>128</v>
      </c>
      <c r="C883" s="1" t="str">
        <f t="shared" si="13"/>
        <v>NINJA_GUNHOP</v>
      </c>
      <c r="D883" s="2" t="e">
        <f>IF(ISNA(VLOOKUP(CONCATENATE($A883,$B883,D$2),#REF!,4,FALSE)),"",VLOOKUP(CONCATENATE($A883,$B883,D$2),#REF!,4,FALSE))</f>
        <v>#REF!</v>
      </c>
      <c r="E883" s="2" t="e">
        <f>IF(ISNA(VLOOKUP(CONCATENATE($A883,$B883,E$2),#REF!,4,FALSE)),"",VLOOKUP(CONCATENATE($A883,$B883,E$2),#REF!,4,FALSE))</f>
        <v>#REF!</v>
      </c>
      <c r="F883" s="2" t="e">
        <f>IF(ISNA(VLOOKUP(CONCATENATE($A883,$B883,F$2),#REF!,4,FALSE)),"",VLOOKUP(CONCATENATE($A883,$B883,F$2),#REF!,4,FALSE))</f>
        <v>#REF!</v>
      </c>
      <c r="G883" s="2" t="e">
        <f>IF(ISNA(VLOOKUP(CONCATENATE($A883,$B883,G$2),#REF!,4,FALSE)),"",VLOOKUP(CONCATENATE($A883,$B883,G$2),#REF!,4,FALSE))</f>
        <v>#REF!</v>
      </c>
      <c r="H883" s="2" t="e">
        <f>IF(ISNA(VLOOKUP(CONCATENATE($A883,$B883,H$2),#REF!,4,FALSE)),"",VLOOKUP(CONCATENATE($A883,$B883,H$2),#REF!,4,FALSE))</f>
        <v>#REF!</v>
      </c>
      <c r="I883" s="2" t="e">
        <f>IF(ISNA(VLOOKUP(CONCATENATE($A883,$B883,I$2),#REF!,4,FALSE)),"",VLOOKUP(CONCATENATE($A883,$B883,I$2),#REF!,4,FALSE))</f>
        <v>#REF!</v>
      </c>
      <c r="J883" s="2" t="e">
        <f>IF(ISNA(VLOOKUP(CONCATENATE($A883,$B883,J$2),#REF!,4,FALSE)),"",VLOOKUP(CONCATENATE($A883,$B883,J$2),#REF!,4,FALSE))</f>
        <v>#REF!</v>
      </c>
      <c r="K883" s="2" t="e">
        <f>IF(ISNA(VLOOKUP(CONCATENATE($A883,$B883,K$2),#REF!,4,FALSE)),"",VLOOKUP(CONCATENATE($A883,$B883,K$2),#REF!,4,FALSE))</f>
        <v>#REF!</v>
      </c>
      <c r="L883" s="2" t="e">
        <f>IF(ISNA(VLOOKUP(CONCATENATE($A883,$B883,L$2),#REF!,4,FALSE)),"",VLOOKUP(CONCATENATE($A883,$B883,L$2),#REF!,4,FALSE))</f>
        <v>#REF!</v>
      </c>
      <c r="M883" s="2" t="e">
        <f>IF(ISNA(VLOOKUP(CONCATENATE($A883,$B883,M$2),#REF!,4,FALSE)),"",VLOOKUP(CONCATENATE($A883,$B883,M$2),#REF!,4,FALSE))</f>
        <v>#REF!</v>
      </c>
      <c r="N883" s="2" t="e">
        <f>IF(ISNA(VLOOKUP(CONCATENATE($A883,$B883,N$2),#REF!,4,FALSE)),"",VLOOKUP(CONCATENATE($A883,$B883,N$2),#REF!,4,FALSE))</f>
        <v>#REF!</v>
      </c>
      <c r="O883" s="2" t="e">
        <f>IF(ISNA(VLOOKUP(CONCATENATE($A883,$B883,O$2),#REF!,4,FALSE)),"",VLOOKUP(CONCATENATE($A883,$B883,O$2),#REF!,4,FALSE))</f>
        <v>#REF!</v>
      </c>
      <c r="P883" s="2" t="e">
        <f>IF(ISNA(VLOOKUP(CONCATENATE($A883,$B883,P$2),#REF!,4,FALSE)),"",VLOOKUP(CONCATENATE($A883,$B883,P$2),#REF!,4,FALSE))</f>
        <v>#REF!</v>
      </c>
      <c r="Q883" s="2" t="e">
        <f>IF(ISNA(VLOOKUP(CONCATENATE($A883,$B883,Q$2),#REF!,4,FALSE)),"",VLOOKUP(CONCATENATE($A883,$B883,Q$2),#REF!,4,FALSE))</f>
        <v>#REF!</v>
      </c>
      <c r="R883" s="2" t="e">
        <f>IF(ISNA(VLOOKUP(CONCATENATE($A883,$B883,R$2),#REF!,4,FALSE)),"",VLOOKUP(CONCATENATE($A883,$B883,R$2),#REF!,4,FALSE))</f>
        <v>#REF!</v>
      </c>
      <c r="S883" s="2" t="e">
        <f>IF(ISNA(VLOOKUP(CONCATENATE($A883,$B883,S$2),#REF!,4,FALSE)),"",VLOOKUP(CONCATENATE($A883,$B883,S$2),#REF!,4,FALSE))</f>
        <v>#REF!</v>
      </c>
      <c r="T883" s="2" t="e">
        <f>IF(ISNA(VLOOKUP(CONCATENATE($A883,$B883,T$2),#REF!,4,FALSE)),"",VLOOKUP(CONCATENATE($A883,$B883,T$2),#REF!,4,FALSE))</f>
        <v>#REF!</v>
      </c>
      <c r="U883" s="2" t="e">
        <f>IF(ISNA(VLOOKUP(CONCATENATE($A883,$B883,U$2),#REF!,4,FALSE)),"",VLOOKUP(CONCATENATE($A883,$B883,U$2),#REF!,4,FALSE))</f>
        <v>#REF!</v>
      </c>
      <c r="V883" s="2" t="e">
        <f>IF(ISNA(VLOOKUP(CONCATENATE($A883,$B883,V$2),#REF!,4,FALSE)),"",VLOOKUP(CONCATENATE($A883,$B883,V$2),#REF!,4,FALSE))</f>
        <v>#REF!</v>
      </c>
      <c r="W883" s="2" t="e">
        <f>IF(ISNA(VLOOKUP(CONCATENATE($A883,$B883,W$2),#REF!,4,FALSE)),"",VLOOKUP(CONCATENATE($A883,$B883,W$2),#REF!,4,FALSE))</f>
        <v>#REF!</v>
      </c>
    </row>
    <row r="884" spans="1:23" ht="16.95" customHeight="1" thickBot="1" x14ac:dyDescent="0.35">
      <c r="A884" s="19" t="s">
        <v>4308</v>
      </c>
      <c r="B884" s="19" t="s">
        <v>145</v>
      </c>
      <c r="C884" s="1" t="str">
        <f t="shared" si="13"/>
        <v>NINJA_GUNJUMP</v>
      </c>
      <c r="D884" s="2" t="e">
        <f>IF(ISNA(VLOOKUP(CONCATENATE($A884,$B884,D$2),#REF!,4,FALSE)),"",VLOOKUP(CONCATENATE($A884,$B884,D$2),#REF!,4,FALSE))</f>
        <v>#REF!</v>
      </c>
      <c r="E884" s="2" t="e">
        <f>IF(ISNA(VLOOKUP(CONCATENATE($A884,$B884,E$2),#REF!,4,FALSE)),"",VLOOKUP(CONCATENATE($A884,$B884,E$2),#REF!,4,FALSE))</f>
        <v>#REF!</v>
      </c>
      <c r="F884" s="2" t="e">
        <f>IF(ISNA(VLOOKUP(CONCATENATE($A884,$B884,F$2),#REF!,4,FALSE)),"",VLOOKUP(CONCATENATE($A884,$B884,F$2),#REF!,4,FALSE))</f>
        <v>#REF!</v>
      </c>
      <c r="G884" s="2" t="e">
        <f>IF(ISNA(VLOOKUP(CONCATENATE($A884,$B884,G$2),#REF!,4,FALSE)),"",VLOOKUP(CONCATENATE($A884,$B884,G$2),#REF!,4,FALSE))</f>
        <v>#REF!</v>
      </c>
      <c r="H884" s="2" t="e">
        <f>IF(ISNA(VLOOKUP(CONCATENATE($A884,$B884,H$2),#REF!,4,FALSE)),"",VLOOKUP(CONCATENATE($A884,$B884,H$2),#REF!,4,FALSE))</f>
        <v>#REF!</v>
      </c>
      <c r="I884" s="2" t="e">
        <f>IF(ISNA(VLOOKUP(CONCATENATE($A884,$B884,I$2),#REF!,4,FALSE)),"",VLOOKUP(CONCATENATE($A884,$B884,I$2),#REF!,4,FALSE))</f>
        <v>#REF!</v>
      </c>
      <c r="J884" s="2" t="e">
        <f>IF(ISNA(VLOOKUP(CONCATENATE($A884,$B884,J$2),#REF!,4,FALSE)),"",VLOOKUP(CONCATENATE($A884,$B884,J$2),#REF!,4,FALSE))</f>
        <v>#REF!</v>
      </c>
      <c r="K884" s="2" t="e">
        <f>IF(ISNA(VLOOKUP(CONCATENATE($A884,$B884,K$2),#REF!,4,FALSE)),"",VLOOKUP(CONCATENATE($A884,$B884,K$2),#REF!,4,FALSE))</f>
        <v>#REF!</v>
      </c>
      <c r="L884" s="2" t="e">
        <f>IF(ISNA(VLOOKUP(CONCATENATE($A884,$B884,L$2),#REF!,4,FALSE)),"",VLOOKUP(CONCATENATE($A884,$B884,L$2),#REF!,4,FALSE))</f>
        <v>#REF!</v>
      </c>
      <c r="M884" s="2" t="e">
        <f>IF(ISNA(VLOOKUP(CONCATENATE($A884,$B884,M$2),#REF!,4,FALSE)),"",VLOOKUP(CONCATENATE($A884,$B884,M$2),#REF!,4,FALSE))</f>
        <v>#REF!</v>
      </c>
      <c r="N884" s="2" t="e">
        <f>IF(ISNA(VLOOKUP(CONCATENATE($A884,$B884,N$2),#REF!,4,FALSE)),"",VLOOKUP(CONCATENATE($A884,$B884,N$2),#REF!,4,FALSE))</f>
        <v>#REF!</v>
      </c>
      <c r="O884" s="2" t="e">
        <f>IF(ISNA(VLOOKUP(CONCATENATE($A884,$B884,O$2),#REF!,4,FALSE)),"",VLOOKUP(CONCATENATE($A884,$B884,O$2),#REF!,4,FALSE))</f>
        <v>#REF!</v>
      </c>
      <c r="P884" s="2" t="e">
        <f>IF(ISNA(VLOOKUP(CONCATENATE($A884,$B884,P$2),#REF!,4,FALSE)),"",VLOOKUP(CONCATENATE($A884,$B884,P$2),#REF!,4,FALSE))</f>
        <v>#REF!</v>
      </c>
      <c r="Q884" s="2" t="e">
        <f>IF(ISNA(VLOOKUP(CONCATENATE($A884,$B884,Q$2),#REF!,4,FALSE)),"",VLOOKUP(CONCATENATE($A884,$B884,Q$2),#REF!,4,FALSE))</f>
        <v>#REF!</v>
      </c>
      <c r="R884" s="2" t="e">
        <f>IF(ISNA(VLOOKUP(CONCATENATE($A884,$B884,R$2),#REF!,4,FALSE)),"",VLOOKUP(CONCATENATE($A884,$B884,R$2),#REF!,4,FALSE))</f>
        <v>#REF!</v>
      </c>
      <c r="S884" s="2" t="e">
        <f>IF(ISNA(VLOOKUP(CONCATENATE($A884,$B884,S$2),#REF!,4,FALSE)),"",VLOOKUP(CONCATENATE($A884,$B884,S$2),#REF!,4,FALSE))</f>
        <v>#REF!</v>
      </c>
      <c r="T884" s="2" t="e">
        <f>IF(ISNA(VLOOKUP(CONCATENATE($A884,$B884,T$2),#REF!,4,FALSE)),"",VLOOKUP(CONCATENATE($A884,$B884,T$2),#REF!,4,FALSE))</f>
        <v>#REF!</v>
      </c>
      <c r="U884" s="2" t="e">
        <f>IF(ISNA(VLOOKUP(CONCATENATE($A884,$B884,U$2),#REF!,4,FALSE)),"",VLOOKUP(CONCATENATE($A884,$B884,U$2),#REF!,4,FALSE))</f>
        <v>#REF!</v>
      </c>
      <c r="V884" s="2" t="e">
        <f>IF(ISNA(VLOOKUP(CONCATENATE($A884,$B884,V$2),#REF!,4,FALSE)),"",VLOOKUP(CONCATENATE($A884,$B884,V$2),#REF!,4,FALSE))</f>
        <v>#REF!</v>
      </c>
      <c r="W884" s="2" t="e">
        <f>IF(ISNA(VLOOKUP(CONCATENATE($A884,$B884,W$2),#REF!,4,FALSE)),"",VLOOKUP(CONCATENATE($A884,$B884,W$2),#REF!,4,FALSE))</f>
        <v>#REF!</v>
      </c>
    </row>
    <row r="885" spans="1:23" ht="16.95" customHeight="1" thickBot="1" x14ac:dyDescent="0.35">
      <c r="A885" s="19" t="s">
        <v>4308</v>
      </c>
      <c r="B885" s="19" t="s">
        <v>160</v>
      </c>
      <c r="C885" s="1" t="str">
        <f t="shared" si="13"/>
        <v>NINJA_GUNREADY</v>
      </c>
      <c r="D885" s="2" t="e">
        <f>IF(ISNA(VLOOKUP(CONCATENATE($A885,$B885,D$2),#REF!,4,FALSE)),"",VLOOKUP(CONCATENATE($A885,$B885,D$2),#REF!,4,FALSE))</f>
        <v>#REF!</v>
      </c>
      <c r="E885" s="2" t="e">
        <f>IF(ISNA(VLOOKUP(CONCATENATE($A885,$B885,E$2),#REF!,4,FALSE)),"",VLOOKUP(CONCATENATE($A885,$B885,E$2),#REF!,4,FALSE))</f>
        <v>#REF!</v>
      </c>
      <c r="F885" s="2" t="e">
        <f>IF(ISNA(VLOOKUP(CONCATENATE($A885,$B885,F$2),#REF!,4,FALSE)),"",VLOOKUP(CONCATENATE($A885,$B885,F$2),#REF!,4,FALSE))</f>
        <v>#REF!</v>
      </c>
      <c r="G885" s="2" t="e">
        <f>IF(ISNA(VLOOKUP(CONCATENATE($A885,$B885,G$2),#REF!,4,FALSE)),"",VLOOKUP(CONCATENATE($A885,$B885,G$2),#REF!,4,FALSE))</f>
        <v>#REF!</v>
      </c>
      <c r="H885" s="2" t="e">
        <f>IF(ISNA(VLOOKUP(CONCATENATE($A885,$B885,H$2),#REF!,4,FALSE)),"",VLOOKUP(CONCATENATE($A885,$B885,H$2),#REF!,4,FALSE))</f>
        <v>#REF!</v>
      </c>
      <c r="I885" s="2" t="e">
        <f>IF(ISNA(VLOOKUP(CONCATENATE($A885,$B885,I$2),#REF!,4,FALSE)),"",VLOOKUP(CONCATENATE($A885,$B885,I$2),#REF!,4,FALSE))</f>
        <v>#REF!</v>
      </c>
      <c r="J885" s="2" t="e">
        <f>IF(ISNA(VLOOKUP(CONCATENATE($A885,$B885,J$2),#REF!,4,FALSE)),"",VLOOKUP(CONCATENATE($A885,$B885,J$2),#REF!,4,FALSE))</f>
        <v>#REF!</v>
      </c>
      <c r="K885" s="2" t="e">
        <f>IF(ISNA(VLOOKUP(CONCATENATE($A885,$B885,K$2),#REF!,4,FALSE)),"",VLOOKUP(CONCATENATE($A885,$B885,K$2),#REF!,4,FALSE))</f>
        <v>#REF!</v>
      </c>
      <c r="L885" s="2" t="e">
        <f>IF(ISNA(VLOOKUP(CONCATENATE($A885,$B885,L$2),#REF!,4,FALSE)),"",VLOOKUP(CONCATENATE($A885,$B885,L$2),#REF!,4,FALSE))</f>
        <v>#REF!</v>
      </c>
      <c r="M885" s="2" t="e">
        <f>IF(ISNA(VLOOKUP(CONCATENATE($A885,$B885,M$2),#REF!,4,FALSE)),"",VLOOKUP(CONCATENATE($A885,$B885,M$2),#REF!,4,FALSE))</f>
        <v>#REF!</v>
      </c>
      <c r="N885" s="2" t="e">
        <f>IF(ISNA(VLOOKUP(CONCATENATE($A885,$B885,N$2),#REF!,4,FALSE)),"",VLOOKUP(CONCATENATE($A885,$B885,N$2),#REF!,4,FALSE))</f>
        <v>#REF!</v>
      </c>
      <c r="O885" s="2" t="e">
        <f>IF(ISNA(VLOOKUP(CONCATENATE($A885,$B885,O$2),#REF!,4,FALSE)),"",VLOOKUP(CONCATENATE($A885,$B885,O$2),#REF!,4,FALSE))</f>
        <v>#REF!</v>
      </c>
      <c r="P885" s="2" t="e">
        <f>IF(ISNA(VLOOKUP(CONCATENATE($A885,$B885,P$2),#REF!,4,FALSE)),"",VLOOKUP(CONCATENATE($A885,$B885,P$2),#REF!,4,FALSE))</f>
        <v>#REF!</v>
      </c>
      <c r="Q885" s="2" t="e">
        <f>IF(ISNA(VLOOKUP(CONCATENATE($A885,$B885,Q$2),#REF!,4,FALSE)),"",VLOOKUP(CONCATENATE($A885,$B885,Q$2),#REF!,4,FALSE))</f>
        <v>#REF!</v>
      </c>
      <c r="R885" s="2" t="e">
        <f>IF(ISNA(VLOOKUP(CONCATENATE($A885,$B885,R$2),#REF!,4,FALSE)),"",VLOOKUP(CONCATENATE($A885,$B885,R$2),#REF!,4,FALSE))</f>
        <v>#REF!</v>
      </c>
      <c r="S885" s="2" t="e">
        <f>IF(ISNA(VLOOKUP(CONCATENATE($A885,$B885,S$2),#REF!,4,FALSE)),"",VLOOKUP(CONCATENATE($A885,$B885,S$2),#REF!,4,FALSE))</f>
        <v>#REF!</v>
      </c>
      <c r="T885" s="2" t="e">
        <f>IF(ISNA(VLOOKUP(CONCATENATE($A885,$B885,T$2),#REF!,4,FALSE)),"",VLOOKUP(CONCATENATE($A885,$B885,T$2),#REF!,4,FALSE))</f>
        <v>#REF!</v>
      </c>
      <c r="U885" s="2" t="e">
        <f>IF(ISNA(VLOOKUP(CONCATENATE($A885,$B885,U$2),#REF!,4,FALSE)),"",VLOOKUP(CONCATENATE($A885,$B885,U$2),#REF!,4,FALSE))</f>
        <v>#REF!</v>
      </c>
      <c r="V885" s="2" t="e">
        <f>IF(ISNA(VLOOKUP(CONCATENATE($A885,$B885,V$2),#REF!,4,FALSE)),"",VLOOKUP(CONCATENATE($A885,$B885,V$2),#REF!,4,FALSE))</f>
        <v>#REF!</v>
      </c>
      <c r="W885" s="2" t="e">
        <f>IF(ISNA(VLOOKUP(CONCATENATE($A885,$B885,W$2),#REF!,4,FALSE)),"",VLOOKUP(CONCATENATE($A885,$B885,W$2),#REF!,4,FALSE))</f>
        <v>#REF!</v>
      </c>
    </row>
    <row r="886" spans="1:23" ht="16.95" customHeight="1" thickBot="1" x14ac:dyDescent="0.35">
      <c r="A886" s="19" t="s">
        <v>4308</v>
      </c>
      <c r="B886" s="19" t="s">
        <v>64</v>
      </c>
      <c r="C886" s="1" t="str">
        <f t="shared" si="13"/>
        <v>NINJA_GUNRUN</v>
      </c>
      <c r="D886" s="2" t="e">
        <f>IF(ISNA(VLOOKUP(CONCATENATE($A886,$B886,D$2),#REF!,4,FALSE)),"",VLOOKUP(CONCATENATE($A886,$B886,D$2),#REF!,4,FALSE))</f>
        <v>#REF!</v>
      </c>
      <c r="E886" s="2" t="e">
        <f>IF(ISNA(VLOOKUP(CONCATENATE($A886,$B886,E$2),#REF!,4,FALSE)),"",VLOOKUP(CONCATENATE($A886,$B886,E$2),#REF!,4,FALSE))</f>
        <v>#REF!</v>
      </c>
      <c r="F886" s="2" t="e">
        <f>IF(ISNA(VLOOKUP(CONCATENATE($A886,$B886,F$2),#REF!,4,FALSE)),"",VLOOKUP(CONCATENATE($A886,$B886,F$2),#REF!,4,FALSE))</f>
        <v>#REF!</v>
      </c>
      <c r="G886" s="2" t="e">
        <f>IF(ISNA(VLOOKUP(CONCATENATE($A886,$B886,G$2),#REF!,4,FALSE)),"",VLOOKUP(CONCATENATE($A886,$B886,G$2),#REF!,4,FALSE))</f>
        <v>#REF!</v>
      </c>
      <c r="H886" s="2" t="e">
        <f>IF(ISNA(VLOOKUP(CONCATENATE($A886,$B886,H$2),#REF!,4,FALSE)),"",VLOOKUP(CONCATENATE($A886,$B886,H$2),#REF!,4,FALSE))</f>
        <v>#REF!</v>
      </c>
      <c r="I886" s="2" t="e">
        <f>IF(ISNA(VLOOKUP(CONCATENATE($A886,$B886,I$2),#REF!,4,FALSE)),"",VLOOKUP(CONCATENATE($A886,$B886,I$2),#REF!,4,FALSE))</f>
        <v>#REF!</v>
      </c>
      <c r="J886" s="2" t="e">
        <f>IF(ISNA(VLOOKUP(CONCATENATE($A886,$B886,J$2),#REF!,4,FALSE)),"",VLOOKUP(CONCATENATE($A886,$B886,J$2),#REF!,4,FALSE))</f>
        <v>#REF!</v>
      </c>
      <c r="K886" s="2" t="e">
        <f>IF(ISNA(VLOOKUP(CONCATENATE($A886,$B886,K$2),#REF!,4,FALSE)),"",VLOOKUP(CONCATENATE($A886,$B886,K$2),#REF!,4,FALSE))</f>
        <v>#REF!</v>
      </c>
      <c r="L886" s="2" t="e">
        <f>IF(ISNA(VLOOKUP(CONCATENATE($A886,$B886,L$2),#REF!,4,FALSE)),"",VLOOKUP(CONCATENATE($A886,$B886,L$2),#REF!,4,FALSE))</f>
        <v>#REF!</v>
      </c>
      <c r="M886" s="2" t="e">
        <f>IF(ISNA(VLOOKUP(CONCATENATE($A886,$B886,M$2),#REF!,4,FALSE)),"",VLOOKUP(CONCATENATE($A886,$B886,M$2),#REF!,4,FALSE))</f>
        <v>#REF!</v>
      </c>
      <c r="N886" s="2" t="e">
        <f>IF(ISNA(VLOOKUP(CONCATENATE($A886,$B886,N$2),#REF!,4,FALSE)),"",VLOOKUP(CONCATENATE($A886,$B886,N$2),#REF!,4,FALSE))</f>
        <v>#REF!</v>
      </c>
      <c r="O886" s="2" t="e">
        <f>IF(ISNA(VLOOKUP(CONCATENATE($A886,$B886,O$2),#REF!,4,FALSE)),"",VLOOKUP(CONCATENATE($A886,$B886,O$2),#REF!,4,FALSE))</f>
        <v>#REF!</v>
      </c>
      <c r="P886" s="2" t="e">
        <f>IF(ISNA(VLOOKUP(CONCATENATE($A886,$B886,P$2),#REF!,4,FALSE)),"",VLOOKUP(CONCATENATE($A886,$B886,P$2),#REF!,4,FALSE))</f>
        <v>#REF!</v>
      </c>
      <c r="Q886" s="2" t="e">
        <f>IF(ISNA(VLOOKUP(CONCATENATE($A886,$B886,Q$2),#REF!,4,FALSE)),"",VLOOKUP(CONCATENATE($A886,$B886,Q$2),#REF!,4,FALSE))</f>
        <v>#REF!</v>
      </c>
      <c r="R886" s="2" t="e">
        <f>IF(ISNA(VLOOKUP(CONCATENATE($A886,$B886,R$2),#REF!,4,FALSE)),"",VLOOKUP(CONCATENATE($A886,$B886,R$2),#REF!,4,FALSE))</f>
        <v>#REF!</v>
      </c>
      <c r="S886" s="2" t="e">
        <f>IF(ISNA(VLOOKUP(CONCATENATE($A886,$B886,S$2),#REF!,4,FALSE)),"",VLOOKUP(CONCATENATE($A886,$B886,S$2),#REF!,4,FALSE))</f>
        <v>#REF!</v>
      </c>
      <c r="T886" s="2" t="e">
        <f>IF(ISNA(VLOOKUP(CONCATENATE($A886,$B886,T$2),#REF!,4,FALSE)),"",VLOOKUP(CONCATENATE($A886,$B886,T$2),#REF!,4,FALSE))</f>
        <v>#REF!</v>
      </c>
      <c r="U886" s="2" t="e">
        <f>IF(ISNA(VLOOKUP(CONCATENATE($A886,$B886,U$2),#REF!,4,FALSE)),"",VLOOKUP(CONCATENATE($A886,$B886,U$2),#REF!,4,FALSE))</f>
        <v>#REF!</v>
      </c>
      <c r="V886" s="2" t="e">
        <f>IF(ISNA(VLOOKUP(CONCATENATE($A886,$B886,V$2),#REF!,4,FALSE)),"",VLOOKUP(CONCATENATE($A886,$B886,V$2),#REF!,4,FALSE))</f>
        <v>#REF!</v>
      </c>
      <c r="W886" s="2" t="e">
        <f>IF(ISNA(VLOOKUP(CONCATENATE($A886,$B886,W$2),#REF!,4,FALSE)),"",VLOOKUP(CONCATENATE($A886,$B886,W$2),#REF!,4,FALSE))</f>
        <v>#REF!</v>
      </c>
    </row>
    <row r="887" spans="1:23" ht="16.95" customHeight="1" thickBot="1" x14ac:dyDescent="0.35">
      <c r="A887" s="19" t="s">
        <v>4353</v>
      </c>
      <c r="B887" s="19" t="s">
        <v>303</v>
      </c>
      <c r="C887" s="1" t="str">
        <f t="shared" si="13"/>
        <v>NINJA_LEFTHANDWEPFALL</v>
      </c>
      <c r="D887" s="2" t="e">
        <f>IF(ISNA(VLOOKUP(CONCATENATE($A887,$B887,D$2),#REF!,4,FALSE)),"",VLOOKUP(CONCATENATE($A887,$B887,D$2),#REF!,4,FALSE))</f>
        <v>#REF!</v>
      </c>
      <c r="E887" s="2" t="e">
        <f>IF(ISNA(VLOOKUP(CONCATENATE($A887,$B887,E$2),#REF!,4,FALSE)),"",VLOOKUP(CONCATENATE($A887,$B887,E$2),#REF!,4,FALSE))</f>
        <v>#REF!</v>
      </c>
      <c r="F887" s="2" t="e">
        <f>IF(ISNA(VLOOKUP(CONCATENATE($A887,$B887,F$2),#REF!,4,FALSE)),"",VLOOKUP(CONCATENATE($A887,$B887,F$2),#REF!,4,FALSE))</f>
        <v>#REF!</v>
      </c>
      <c r="G887" s="2" t="e">
        <f>IF(ISNA(VLOOKUP(CONCATENATE($A887,$B887,G$2),#REF!,4,FALSE)),"",VLOOKUP(CONCATENATE($A887,$B887,G$2),#REF!,4,FALSE))</f>
        <v>#REF!</v>
      </c>
      <c r="H887" s="2" t="e">
        <f>IF(ISNA(VLOOKUP(CONCATENATE($A887,$B887,H$2),#REF!,4,FALSE)),"",VLOOKUP(CONCATENATE($A887,$B887,H$2),#REF!,4,FALSE))</f>
        <v>#REF!</v>
      </c>
      <c r="I887" s="2" t="e">
        <f>IF(ISNA(VLOOKUP(CONCATENATE($A887,$B887,I$2),#REF!,4,FALSE)),"",VLOOKUP(CONCATENATE($A887,$B887,I$2),#REF!,4,FALSE))</f>
        <v>#REF!</v>
      </c>
      <c r="J887" s="2" t="e">
        <f>IF(ISNA(VLOOKUP(CONCATENATE($A887,$B887,J$2),#REF!,4,FALSE)),"",VLOOKUP(CONCATENATE($A887,$B887,J$2),#REF!,4,FALSE))</f>
        <v>#REF!</v>
      </c>
      <c r="K887" s="2" t="e">
        <f>IF(ISNA(VLOOKUP(CONCATENATE($A887,$B887,K$2),#REF!,4,FALSE)),"",VLOOKUP(CONCATENATE($A887,$B887,K$2),#REF!,4,FALSE))</f>
        <v>#REF!</v>
      </c>
      <c r="L887" s="2" t="e">
        <f>IF(ISNA(VLOOKUP(CONCATENATE($A887,$B887,L$2),#REF!,4,FALSE)),"",VLOOKUP(CONCATENATE($A887,$B887,L$2),#REF!,4,FALSE))</f>
        <v>#REF!</v>
      </c>
      <c r="M887" s="2" t="e">
        <f>IF(ISNA(VLOOKUP(CONCATENATE($A887,$B887,M$2),#REF!,4,FALSE)),"",VLOOKUP(CONCATENATE($A887,$B887,M$2),#REF!,4,FALSE))</f>
        <v>#REF!</v>
      </c>
      <c r="N887" s="2" t="e">
        <f>IF(ISNA(VLOOKUP(CONCATENATE($A887,$B887,N$2),#REF!,4,FALSE)),"",VLOOKUP(CONCATENATE($A887,$B887,N$2),#REF!,4,FALSE))</f>
        <v>#REF!</v>
      </c>
      <c r="O887" s="2" t="e">
        <f>IF(ISNA(VLOOKUP(CONCATENATE($A887,$B887,O$2),#REF!,4,FALSE)),"",VLOOKUP(CONCATENATE($A887,$B887,O$2),#REF!,4,FALSE))</f>
        <v>#REF!</v>
      </c>
      <c r="P887" s="2" t="e">
        <f>IF(ISNA(VLOOKUP(CONCATENATE($A887,$B887,P$2),#REF!,4,FALSE)),"",VLOOKUP(CONCATENATE($A887,$B887,P$2),#REF!,4,FALSE))</f>
        <v>#REF!</v>
      </c>
      <c r="Q887" s="2" t="e">
        <f>IF(ISNA(VLOOKUP(CONCATENATE($A887,$B887,Q$2),#REF!,4,FALSE)),"",VLOOKUP(CONCATENATE($A887,$B887,Q$2),#REF!,4,FALSE))</f>
        <v>#REF!</v>
      </c>
      <c r="R887" s="2" t="e">
        <f>IF(ISNA(VLOOKUP(CONCATENATE($A887,$B887,R$2),#REF!,4,FALSE)),"",VLOOKUP(CONCATENATE($A887,$B887,R$2),#REF!,4,FALSE))</f>
        <v>#REF!</v>
      </c>
      <c r="S887" s="2" t="e">
        <f>IF(ISNA(VLOOKUP(CONCATENATE($A887,$B887,S$2),#REF!,4,FALSE)),"",VLOOKUP(CONCATENATE($A887,$B887,S$2),#REF!,4,FALSE))</f>
        <v>#REF!</v>
      </c>
      <c r="T887" s="2" t="e">
        <f>IF(ISNA(VLOOKUP(CONCATENATE($A887,$B887,T$2),#REF!,4,FALSE)),"",VLOOKUP(CONCATENATE($A887,$B887,T$2),#REF!,4,FALSE))</f>
        <v>#REF!</v>
      </c>
      <c r="U887" s="2" t="e">
        <f>IF(ISNA(VLOOKUP(CONCATENATE($A887,$B887,U$2),#REF!,4,FALSE)),"",VLOOKUP(CONCATENATE($A887,$B887,U$2),#REF!,4,FALSE))</f>
        <v>#REF!</v>
      </c>
      <c r="V887" s="2" t="e">
        <f>IF(ISNA(VLOOKUP(CONCATENATE($A887,$B887,V$2),#REF!,4,FALSE)),"",VLOOKUP(CONCATENATE($A887,$B887,V$2),#REF!,4,FALSE))</f>
        <v>#REF!</v>
      </c>
      <c r="W887" s="2" t="e">
        <f>IF(ISNA(VLOOKUP(CONCATENATE($A887,$B887,W$2),#REF!,4,FALSE)),"",VLOOKUP(CONCATENATE($A887,$B887,W$2),#REF!,4,FALSE))</f>
        <v>#REF!</v>
      </c>
    </row>
    <row r="888" spans="1:23" ht="16.95" customHeight="1" thickBot="1" x14ac:dyDescent="0.35">
      <c r="A888" s="19" t="s">
        <v>4353</v>
      </c>
      <c r="B888" s="19" t="s">
        <v>128</v>
      </c>
      <c r="C888" s="1" t="str">
        <f t="shared" si="13"/>
        <v>NINJA_LEFTHANDWEPHOP</v>
      </c>
      <c r="D888" s="2" t="e">
        <f>IF(ISNA(VLOOKUP(CONCATENATE($A888,$B888,D$2),#REF!,4,FALSE)),"",VLOOKUP(CONCATENATE($A888,$B888,D$2),#REF!,4,FALSE))</f>
        <v>#REF!</v>
      </c>
      <c r="E888" s="2" t="e">
        <f>IF(ISNA(VLOOKUP(CONCATENATE($A888,$B888,E$2),#REF!,4,FALSE)),"",VLOOKUP(CONCATENATE($A888,$B888,E$2),#REF!,4,FALSE))</f>
        <v>#REF!</v>
      </c>
      <c r="F888" s="2" t="e">
        <f>IF(ISNA(VLOOKUP(CONCATENATE($A888,$B888,F$2),#REF!,4,FALSE)),"",VLOOKUP(CONCATENATE($A888,$B888,F$2),#REF!,4,FALSE))</f>
        <v>#REF!</v>
      </c>
      <c r="G888" s="2" t="e">
        <f>IF(ISNA(VLOOKUP(CONCATENATE($A888,$B888,G$2),#REF!,4,FALSE)),"",VLOOKUP(CONCATENATE($A888,$B888,G$2),#REF!,4,FALSE))</f>
        <v>#REF!</v>
      </c>
      <c r="H888" s="2" t="e">
        <f>IF(ISNA(VLOOKUP(CONCATENATE($A888,$B888,H$2),#REF!,4,FALSE)),"",VLOOKUP(CONCATENATE($A888,$B888,H$2),#REF!,4,FALSE))</f>
        <v>#REF!</v>
      </c>
      <c r="I888" s="2" t="e">
        <f>IF(ISNA(VLOOKUP(CONCATENATE($A888,$B888,I$2),#REF!,4,FALSE)),"",VLOOKUP(CONCATENATE($A888,$B888,I$2),#REF!,4,FALSE))</f>
        <v>#REF!</v>
      </c>
      <c r="J888" s="2" t="e">
        <f>IF(ISNA(VLOOKUP(CONCATENATE($A888,$B888,J$2),#REF!,4,FALSE)),"",VLOOKUP(CONCATENATE($A888,$B888,J$2),#REF!,4,FALSE))</f>
        <v>#REF!</v>
      </c>
      <c r="K888" s="2" t="e">
        <f>IF(ISNA(VLOOKUP(CONCATENATE($A888,$B888,K$2),#REF!,4,FALSE)),"",VLOOKUP(CONCATENATE($A888,$B888,K$2),#REF!,4,FALSE))</f>
        <v>#REF!</v>
      </c>
      <c r="L888" s="2" t="e">
        <f>IF(ISNA(VLOOKUP(CONCATENATE($A888,$B888,L$2),#REF!,4,FALSE)),"",VLOOKUP(CONCATENATE($A888,$B888,L$2),#REF!,4,FALSE))</f>
        <v>#REF!</v>
      </c>
      <c r="M888" s="2" t="e">
        <f>IF(ISNA(VLOOKUP(CONCATENATE($A888,$B888,M$2),#REF!,4,FALSE)),"",VLOOKUP(CONCATENATE($A888,$B888,M$2),#REF!,4,FALSE))</f>
        <v>#REF!</v>
      </c>
      <c r="N888" s="2" t="e">
        <f>IF(ISNA(VLOOKUP(CONCATENATE($A888,$B888,N$2),#REF!,4,FALSE)),"",VLOOKUP(CONCATENATE($A888,$B888,N$2),#REF!,4,FALSE))</f>
        <v>#REF!</v>
      </c>
      <c r="O888" s="2" t="e">
        <f>IF(ISNA(VLOOKUP(CONCATENATE($A888,$B888,O$2),#REF!,4,FALSE)),"",VLOOKUP(CONCATENATE($A888,$B888,O$2),#REF!,4,FALSE))</f>
        <v>#REF!</v>
      </c>
      <c r="P888" s="2" t="e">
        <f>IF(ISNA(VLOOKUP(CONCATENATE($A888,$B888,P$2),#REF!,4,FALSE)),"",VLOOKUP(CONCATENATE($A888,$B888,P$2),#REF!,4,FALSE))</f>
        <v>#REF!</v>
      </c>
      <c r="Q888" s="2" t="e">
        <f>IF(ISNA(VLOOKUP(CONCATENATE($A888,$B888,Q$2),#REF!,4,FALSE)),"",VLOOKUP(CONCATENATE($A888,$B888,Q$2),#REF!,4,FALSE))</f>
        <v>#REF!</v>
      </c>
      <c r="R888" s="2" t="e">
        <f>IF(ISNA(VLOOKUP(CONCATENATE($A888,$B888,R$2),#REF!,4,FALSE)),"",VLOOKUP(CONCATENATE($A888,$B888,R$2),#REF!,4,FALSE))</f>
        <v>#REF!</v>
      </c>
      <c r="S888" s="2" t="e">
        <f>IF(ISNA(VLOOKUP(CONCATENATE($A888,$B888,S$2),#REF!,4,FALSE)),"",VLOOKUP(CONCATENATE($A888,$B888,S$2),#REF!,4,FALSE))</f>
        <v>#REF!</v>
      </c>
      <c r="T888" s="2" t="e">
        <f>IF(ISNA(VLOOKUP(CONCATENATE($A888,$B888,T$2),#REF!,4,FALSE)),"",VLOOKUP(CONCATENATE($A888,$B888,T$2),#REF!,4,FALSE))</f>
        <v>#REF!</v>
      </c>
      <c r="U888" s="2" t="e">
        <f>IF(ISNA(VLOOKUP(CONCATENATE($A888,$B888,U$2),#REF!,4,FALSE)),"",VLOOKUP(CONCATENATE($A888,$B888,U$2),#REF!,4,FALSE))</f>
        <v>#REF!</v>
      </c>
      <c r="V888" s="2" t="e">
        <f>IF(ISNA(VLOOKUP(CONCATENATE($A888,$B888,V$2),#REF!,4,FALSE)),"",VLOOKUP(CONCATENATE($A888,$B888,V$2),#REF!,4,FALSE))</f>
        <v>#REF!</v>
      </c>
      <c r="W888" s="2" t="e">
        <f>IF(ISNA(VLOOKUP(CONCATENATE($A888,$B888,W$2),#REF!,4,FALSE)),"",VLOOKUP(CONCATENATE($A888,$B888,W$2),#REF!,4,FALSE))</f>
        <v>#REF!</v>
      </c>
    </row>
    <row r="889" spans="1:23" ht="16.95" customHeight="1" thickBot="1" x14ac:dyDescent="0.35">
      <c r="A889" s="19" t="s">
        <v>4353</v>
      </c>
      <c r="B889" s="19" t="s">
        <v>145</v>
      </c>
      <c r="C889" s="1" t="str">
        <f t="shared" si="13"/>
        <v>NINJA_LEFTHANDWEPJUMP</v>
      </c>
      <c r="D889" s="2" t="e">
        <f>IF(ISNA(VLOOKUP(CONCATENATE($A889,$B889,D$2),#REF!,4,FALSE)),"",VLOOKUP(CONCATENATE($A889,$B889,D$2),#REF!,4,FALSE))</f>
        <v>#REF!</v>
      </c>
      <c r="E889" s="2" t="e">
        <f>IF(ISNA(VLOOKUP(CONCATENATE($A889,$B889,E$2),#REF!,4,FALSE)),"",VLOOKUP(CONCATENATE($A889,$B889,E$2),#REF!,4,FALSE))</f>
        <v>#REF!</v>
      </c>
      <c r="F889" s="2" t="e">
        <f>IF(ISNA(VLOOKUP(CONCATENATE($A889,$B889,F$2),#REF!,4,FALSE)),"",VLOOKUP(CONCATENATE($A889,$B889,F$2),#REF!,4,FALSE))</f>
        <v>#REF!</v>
      </c>
      <c r="G889" s="2" t="e">
        <f>IF(ISNA(VLOOKUP(CONCATENATE($A889,$B889,G$2),#REF!,4,FALSE)),"",VLOOKUP(CONCATENATE($A889,$B889,G$2),#REF!,4,FALSE))</f>
        <v>#REF!</v>
      </c>
      <c r="H889" s="2" t="e">
        <f>IF(ISNA(VLOOKUP(CONCATENATE($A889,$B889,H$2),#REF!,4,FALSE)),"",VLOOKUP(CONCATENATE($A889,$B889,H$2),#REF!,4,FALSE))</f>
        <v>#REF!</v>
      </c>
      <c r="I889" s="2" t="e">
        <f>IF(ISNA(VLOOKUP(CONCATENATE($A889,$B889,I$2),#REF!,4,FALSE)),"",VLOOKUP(CONCATENATE($A889,$B889,I$2),#REF!,4,FALSE))</f>
        <v>#REF!</v>
      </c>
      <c r="J889" s="2" t="e">
        <f>IF(ISNA(VLOOKUP(CONCATENATE($A889,$B889,J$2),#REF!,4,FALSE)),"",VLOOKUP(CONCATENATE($A889,$B889,J$2),#REF!,4,FALSE))</f>
        <v>#REF!</v>
      </c>
      <c r="K889" s="2" t="e">
        <f>IF(ISNA(VLOOKUP(CONCATENATE($A889,$B889,K$2),#REF!,4,FALSE)),"",VLOOKUP(CONCATENATE($A889,$B889,K$2),#REF!,4,FALSE))</f>
        <v>#REF!</v>
      </c>
      <c r="L889" s="2" t="e">
        <f>IF(ISNA(VLOOKUP(CONCATENATE($A889,$B889,L$2),#REF!,4,FALSE)),"",VLOOKUP(CONCATENATE($A889,$B889,L$2),#REF!,4,FALSE))</f>
        <v>#REF!</v>
      </c>
      <c r="M889" s="2" t="e">
        <f>IF(ISNA(VLOOKUP(CONCATENATE($A889,$B889,M$2),#REF!,4,FALSE)),"",VLOOKUP(CONCATENATE($A889,$B889,M$2),#REF!,4,FALSE))</f>
        <v>#REF!</v>
      </c>
      <c r="N889" s="2" t="e">
        <f>IF(ISNA(VLOOKUP(CONCATENATE($A889,$B889,N$2),#REF!,4,FALSE)),"",VLOOKUP(CONCATENATE($A889,$B889,N$2),#REF!,4,FALSE))</f>
        <v>#REF!</v>
      </c>
      <c r="O889" s="2" t="e">
        <f>IF(ISNA(VLOOKUP(CONCATENATE($A889,$B889,O$2),#REF!,4,FALSE)),"",VLOOKUP(CONCATENATE($A889,$B889,O$2),#REF!,4,FALSE))</f>
        <v>#REF!</v>
      </c>
      <c r="P889" s="2" t="e">
        <f>IF(ISNA(VLOOKUP(CONCATENATE($A889,$B889,P$2),#REF!,4,FALSE)),"",VLOOKUP(CONCATENATE($A889,$B889,P$2),#REF!,4,FALSE))</f>
        <v>#REF!</v>
      </c>
      <c r="Q889" s="2" t="e">
        <f>IF(ISNA(VLOOKUP(CONCATENATE($A889,$B889,Q$2),#REF!,4,FALSE)),"",VLOOKUP(CONCATENATE($A889,$B889,Q$2),#REF!,4,FALSE))</f>
        <v>#REF!</v>
      </c>
      <c r="R889" s="2" t="e">
        <f>IF(ISNA(VLOOKUP(CONCATENATE($A889,$B889,R$2),#REF!,4,FALSE)),"",VLOOKUP(CONCATENATE($A889,$B889,R$2),#REF!,4,FALSE))</f>
        <v>#REF!</v>
      </c>
      <c r="S889" s="2" t="e">
        <f>IF(ISNA(VLOOKUP(CONCATENATE($A889,$B889,S$2),#REF!,4,FALSE)),"",VLOOKUP(CONCATENATE($A889,$B889,S$2),#REF!,4,FALSE))</f>
        <v>#REF!</v>
      </c>
      <c r="T889" s="2" t="e">
        <f>IF(ISNA(VLOOKUP(CONCATENATE($A889,$B889,T$2),#REF!,4,FALSE)),"",VLOOKUP(CONCATENATE($A889,$B889,T$2),#REF!,4,FALSE))</f>
        <v>#REF!</v>
      </c>
      <c r="U889" s="2" t="e">
        <f>IF(ISNA(VLOOKUP(CONCATENATE($A889,$B889,U$2),#REF!,4,FALSE)),"",VLOOKUP(CONCATENATE($A889,$B889,U$2),#REF!,4,FALSE))</f>
        <v>#REF!</v>
      </c>
      <c r="V889" s="2" t="e">
        <f>IF(ISNA(VLOOKUP(CONCATENATE($A889,$B889,V$2),#REF!,4,FALSE)),"",VLOOKUP(CONCATENATE($A889,$B889,V$2),#REF!,4,FALSE))</f>
        <v>#REF!</v>
      </c>
      <c r="W889" s="2" t="e">
        <f>IF(ISNA(VLOOKUP(CONCATENATE($A889,$B889,W$2),#REF!,4,FALSE)),"",VLOOKUP(CONCATENATE($A889,$B889,W$2),#REF!,4,FALSE))</f>
        <v>#REF!</v>
      </c>
    </row>
    <row r="890" spans="1:23" ht="16.95" customHeight="1" thickBot="1" x14ac:dyDescent="0.35">
      <c r="A890" s="19" t="s">
        <v>4353</v>
      </c>
      <c r="B890" s="19" t="s">
        <v>160</v>
      </c>
      <c r="C890" s="1" t="str">
        <f t="shared" si="13"/>
        <v>NINJA_LEFTHANDWEPREADY</v>
      </c>
      <c r="D890" s="2" t="e">
        <f>IF(ISNA(VLOOKUP(CONCATENATE($A890,$B890,D$2),#REF!,4,FALSE)),"",VLOOKUP(CONCATENATE($A890,$B890,D$2),#REF!,4,FALSE))</f>
        <v>#REF!</v>
      </c>
      <c r="E890" s="2" t="e">
        <f>IF(ISNA(VLOOKUP(CONCATENATE($A890,$B890,E$2),#REF!,4,FALSE)),"",VLOOKUP(CONCATENATE($A890,$B890,E$2),#REF!,4,FALSE))</f>
        <v>#REF!</v>
      </c>
      <c r="F890" s="2" t="e">
        <f>IF(ISNA(VLOOKUP(CONCATENATE($A890,$B890,F$2),#REF!,4,FALSE)),"",VLOOKUP(CONCATENATE($A890,$B890,F$2),#REF!,4,FALSE))</f>
        <v>#REF!</v>
      </c>
      <c r="G890" s="2" t="e">
        <f>IF(ISNA(VLOOKUP(CONCATENATE($A890,$B890,G$2),#REF!,4,FALSE)),"",VLOOKUP(CONCATENATE($A890,$B890,G$2),#REF!,4,FALSE))</f>
        <v>#REF!</v>
      </c>
      <c r="H890" s="2" t="e">
        <f>IF(ISNA(VLOOKUP(CONCATENATE($A890,$B890,H$2),#REF!,4,FALSE)),"",VLOOKUP(CONCATENATE($A890,$B890,H$2),#REF!,4,FALSE))</f>
        <v>#REF!</v>
      </c>
      <c r="I890" s="2" t="e">
        <f>IF(ISNA(VLOOKUP(CONCATENATE($A890,$B890,I$2),#REF!,4,FALSE)),"",VLOOKUP(CONCATENATE($A890,$B890,I$2),#REF!,4,FALSE))</f>
        <v>#REF!</v>
      </c>
      <c r="J890" s="2" t="e">
        <f>IF(ISNA(VLOOKUP(CONCATENATE($A890,$B890,J$2),#REF!,4,FALSE)),"",VLOOKUP(CONCATENATE($A890,$B890,J$2),#REF!,4,FALSE))</f>
        <v>#REF!</v>
      </c>
      <c r="K890" s="2" t="e">
        <f>IF(ISNA(VLOOKUP(CONCATENATE($A890,$B890,K$2),#REF!,4,FALSE)),"",VLOOKUP(CONCATENATE($A890,$B890,K$2),#REF!,4,FALSE))</f>
        <v>#REF!</v>
      </c>
      <c r="L890" s="2" t="e">
        <f>IF(ISNA(VLOOKUP(CONCATENATE($A890,$B890,L$2),#REF!,4,FALSE)),"",VLOOKUP(CONCATENATE($A890,$B890,L$2),#REF!,4,FALSE))</f>
        <v>#REF!</v>
      </c>
      <c r="M890" s="2" t="e">
        <f>IF(ISNA(VLOOKUP(CONCATENATE($A890,$B890,M$2),#REF!,4,FALSE)),"",VLOOKUP(CONCATENATE($A890,$B890,M$2),#REF!,4,FALSE))</f>
        <v>#REF!</v>
      </c>
      <c r="N890" s="2" t="e">
        <f>IF(ISNA(VLOOKUP(CONCATENATE($A890,$B890,N$2),#REF!,4,FALSE)),"",VLOOKUP(CONCATENATE($A890,$B890,N$2),#REF!,4,FALSE))</f>
        <v>#REF!</v>
      </c>
      <c r="O890" s="2" t="e">
        <f>IF(ISNA(VLOOKUP(CONCATENATE($A890,$B890,O$2),#REF!,4,FALSE)),"",VLOOKUP(CONCATENATE($A890,$B890,O$2),#REF!,4,FALSE))</f>
        <v>#REF!</v>
      </c>
      <c r="P890" s="2" t="e">
        <f>IF(ISNA(VLOOKUP(CONCATENATE($A890,$B890,P$2),#REF!,4,FALSE)),"",VLOOKUP(CONCATENATE($A890,$B890,P$2),#REF!,4,FALSE))</f>
        <v>#REF!</v>
      </c>
      <c r="Q890" s="2" t="e">
        <f>IF(ISNA(VLOOKUP(CONCATENATE($A890,$B890,Q$2),#REF!,4,FALSE)),"",VLOOKUP(CONCATENATE($A890,$B890,Q$2),#REF!,4,FALSE))</f>
        <v>#REF!</v>
      </c>
      <c r="R890" s="2" t="e">
        <f>IF(ISNA(VLOOKUP(CONCATENATE($A890,$B890,R$2),#REF!,4,FALSE)),"",VLOOKUP(CONCATENATE($A890,$B890,R$2),#REF!,4,FALSE))</f>
        <v>#REF!</v>
      </c>
      <c r="S890" s="2" t="e">
        <f>IF(ISNA(VLOOKUP(CONCATENATE($A890,$B890,S$2),#REF!,4,FALSE)),"",VLOOKUP(CONCATENATE($A890,$B890,S$2),#REF!,4,FALSE))</f>
        <v>#REF!</v>
      </c>
      <c r="T890" s="2" t="e">
        <f>IF(ISNA(VLOOKUP(CONCATENATE($A890,$B890,T$2),#REF!,4,FALSE)),"",VLOOKUP(CONCATENATE($A890,$B890,T$2),#REF!,4,FALSE))</f>
        <v>#REF!</v>
      </c>
      <c r="U890" s="2" t="e">
        <f>IF(ISNA(VLOOKUP(CONCATENATE($A890,$B890,U$2),#REF!,4,FALSE)),"",VLOOKUP(CONCATENATE($A890,$B890,U$2),#REF!,4,FALSE))</f>
        <v>#REF!</v>
      </c>
      <c r="V890" s="2" t="e">
        <f>IF(ISNA(VLOOKUP(CONCATENATE($A890,$B890,V$2),#REF!,4,FALSE)),"",VLOOKUP(CONCATENATE($A890,$B890,V$2),#REF!,4,FALSE))</f>
        <v>#REF!</v>
      </c>
      <c r="W890" s="2" t="e">
        <f>IF(ISNA(VLOOKUP(CONCATENATE($A890,$B890,W$2),#REF!,4,FALSE)),"",VLOOKUP(CONCATENATE($A890,$B890,W$2),#REF!,4,FALSE))</f>
        <v>#REF!</v>
      </c>
    </row>
    <row r="891" spans="1:23" ht="16.95" customHeight="1" thickBot="1" x14ac:dyDescent="0.35">
      <c r="A891" s="19" t="s">
        <v>4353</v>
      </c>
      <c r="B891" s="19" t="s">
        <v>64</v>
      </c>
      <c r="C891" s="1" t="str">
        <f t="shared" si="13"/>
        <v>NINJA_LEFTHANDWEPRUN</v>
      </c>
      <c r="D891" s="2" t="e">
        <f>IF(ISNA(VLOOKUP(CONCATENATE($A891,$B891,D$2),#REF!,4,FALSE)),"",VLOOKUP(CONCATENATE($A891,$B891,D$2),#REF!,4,FALSE))</f>
        <v>#REF!</v>
      </c>
      <c r="E891" s="2" t="e">
        <f>IF(ISNA(VLOOKUP(CONCATENATE($A891,$B891,E$2),#REF!,4,FALSE)),"",VLOOKUP(CONCATENATE($A891,$B891,E$2),#REF!,4,FALSE))</f>
        <v>#REF!</v>
      </c>
      <c r="F891" s="2" t="e">
        <f>IF(ISNA(VLOOKUP(CONCATENATE($A891,$B891,F$2),#REF!,4,FALSE)),"",VLOOKUP(CONCATENATE($A891,$B891,F$2),#REF!,4,FALSE))</f>
        <v>#REF!</v>
      </c>
      <c r="G891" s="2" t="e">
        <f>IF(ISNA(VLOOKUP(CONCATENATE($A891,$B891,G$2),#REF!,4,FALSE)),"",VLOOKUP(CONCATENATE($A891,$B891,G$2),#REF!,4,FALSE))</f>
        <v>#REF!</v>
      </c>
      <c r="H891" s="2" t="e">
        <f>IF(ISNA(VLOOKUP(CONCATENATE($A891,$B891,H$2),#REF!,4,FALSE)),"",VLOOKUP(CONCATENATE($A891,$B891,H$2),#REF!,4,FALSE))</f>
        <v>#REF!</v>
      </c>
      <c r="I891" s="2" t="e">
        <f>IF(ISNA(VLOOKUP(CONCATENATE($A891,$B891,I$2),#REF!,4,FALSE)),"",VLOOKUP(CONCATENATE($A891,$B891,I$2),#REF!,4,FALSE))</f>
        <v>#REF!</v>
      </c>
      <c r="J891" s="2" t="e">
        <f>IF(ISNA(VLOOKUP(CONCATENATE($A891,$B891,J$2),#REF!,4,FALSE)),"",VLOOKUP(CONCATENATE($A891,$B891,J$2),#REF!,4,FALSE))</f>
        <v>#REF!</v>
      </c>
      <c r="K891" s="2" t="e">
        <f>IF(ISNA(VLOOKUP(CONCATENATE($A891,$B891,K$2),#REF!,4,FALSE)),"",VLOOKUP(CONCATENATE($A891,$B891,K$2),#REF!,4,FALSE))</f>
        <v>#REF!</v>
      </c>
      <c r="L891" s="2" t="e">
        <f>IF(ISNA(VLOOKUP(CONCATENATE($A891,$B891,L$2),#REF!,4,FALSE)),"",VLOOKUP(CONCATENATE($A891,$B891,L$2),#REF!,4,FALSE))</f>
        <v>#REF!</v>
      </c>
      <c r="M891" s="2" t="e">
        <f>IF(ISNA(VLOOKUP(CONCATENATE($A891,$B891,M$2),#REF!,4,FALSE)),"",VLOOKUP(CONCATENATE($A891,$B891,M$2),#REF!,4,FALSE))</f>
        <v>#REF!</v>
      </c>
      <c r="N891" s="2" t="e">
        <f>IF(ISNA(VLOOKUP(CONCATENATE($A891,$B891,N$2),#REF!,4,FALSE)),"",VLOOKUP(CONCATENATE($A891,$B891,N$2),#REF!,4,FALSE))</f>
        <v>#REF!</v>
      </c>
      <c r="O891" s="2" t="e">
        <f>IF(ISNA(VLOOKUP(CONCATENATE($A891,$B891,O$2),#REF!,4,FALSE)),"",VLOOKUP(CONCATENATE($A891,$B891,O$2),#REF!,4,FALSE))</f>
        <v>#REF!</v>
      </c>
      <c r="P891" s="2" t="e">
        <f>IF(ISNA(VLOOKUP(CONCATENATE($A891,$B891,P$2),#REF!,4,FALSE)),"",VLOOKUP(CONCATENATE($A891,$B891,P$2),#REF!,4,FALSE))</f>
        <v>#REF!</v>
      </c>
      <c r="Q891" s="2" t="e">
        <f>IF(ISNA(VLOOKUP(CONCATENATE($A891,$B891,Q$2),#REF!,4,FALSE)),"",VLOOKUP(CONCATENATE($A891,$B891,Q$2),#REF!,4,FALSE))</f>
        <v>#REF!</v>
      </c>
      <c r="R891" s="2" t="e">
        <f>IF(ISNA(VLOOKUP(CONCATENATE($A891,$B891,R$2),#REF!,4,FALSE)),"",VLOOKUP(CONCATENATE($A891,$B891,R$2),#REF!,4,FALSE))</f>
        <v>#REF!</v>
      </c>
      <c r="S891" s="2" t="e">
        <f>IF(ISNA(VLOOKUP(CONCATENATE($A891,$B891,S$2),#REF!,4,FALSE)),"",VLOOKUP(CONCATENATE($A891,$B891,S$2),#REF!,4,FALSE))</f>
        <v>#REF!</v>
      </c>
      <c r="T891" s="2" t="e">
        <f>IF(ISNA(VLOOKUP(CONCATENATE($A891,$B891,T$2),#REF!,4,FALSE)),"",VLOOKUP(CONCATENATE($A891,$B891,T$2),#REF!,4,FALSE))</f>
        <v>#REF!</v>
      </c>
      <c r="U891" s="2" t="e">
        <f>IF(ISNA(VLOOKUP(CONCATENATE($A891,$B891,U$2),#REF!,4,FALSE)),"",VLOOKUP(CONCATENATE($A891,$B891,U$2),#REF!,4,FALSE))</f>
        <v>#REF!</v>
      </c>
      <c r="V891" s="2" t="e">
        <f>IF(ISNA(VLOOKUP(CONCATENATE($A891,$B891,V$2),#REF!,4,FALSE)),"",VLOOKUP(CONCATENATE($A891,$B891,V$2),#REF!,4,FALSE))</f>
        <v>#REF!</v>
      </c>
      <c r="W891" s="2" t="e">
        <f>IF(ISNA(VLOOKUP(CONCATENATE($A891,$B891,W$2),#REF!,4,FALSE)),"",VLOOKUP(CONCATENATE($A891,$B891,W$2),#REF!,4,FALSE))</f>
        <v>#REF!</v>
      </c>
    </row>
    <row r="892" spans="1:23" ht="16.95" customHeight="1" thickBot="1" x14ac:dyDescent="0.35">
      <c r="A892" s="19" t="s">
        <v>4399</v>
      </c>
      <c r="B892" s="19" t="s">
        <v>303</v>
      </c>
      <c r="C892" s="1" t="str">
        <f t="shared" si="13"/>
        <v>NINJA_RIGHTWEPCOMBATFALL</v>
      </c>
      <c r="D892" s="2" t="e">
        <f>IF(ISNA(VLOOKUP(CONCATENATE($A892,$B892,D$2),#REF!,4,FALSE)),"",VLOOKUP(CONCATENATE($A892,$B892,D$2),#REF!,4,FALSE))</f>
        <v>#REF!</v>
      </c>
      <c r="E892" s="2" t="e">
        <f>IF(ISNA(VLOOKUP(CONCATENATE($A892,$B892,E$2),#REF!,4,FALSE)),"",VLOOKUP(CONCATENATE($A892,$B892,E$2),#REF!,4,FALSE))</f>
        <v>#REF!</v>
      </c>
      <c r="F892" s="2" t="e">
        <f>IF(ISNA(VLOOKUP(CONCATENATE($A892,$B892,F$2),#REF!,4,FALSE)),"",VLOOKUP(CONCATENATE($A892,$B892,F$2),#REF!,4,FALSE))</f>
        <v>#REF!</v>
      </c>
      <c r="G892" s="2" t="e">
        <f>IF(ISNA(VLOOKUP(CONCATENATE($A892,$B892,G$2),#REF!,4,FALSE)),"",VLOOKUP(CONCATENATE($A892,$B892,G$2),#REF!,4,FALSE))</f>
        <v>#REF!</v>
      </c>
      <c r="H892" s="2" t="e">
        <f>IF(ISNA(VLOOKUP(CONCATENATE($A892,$B892,H$2),#REF!,4,FALSE)),"",VLOOKUP(CONCATENATE($A892,$B892,H$2),#REF!,4,FALSE))</f>
        <v>#REF!</v>
      </c>
      <c r="I892" s="2" t="e">
        <f>IF(ISNA(VLOOKUP(CONCATENATE($A892,$B892,I$2),#REF!,4,FALSE)),"",VLOOKUP(CONCATENATE($A892,$B892,I$2),#REF!,4,FALSE))</f>
        <v>#REF!</v>
      </c>
      <c r="J892" s="2" t="e">
        <f>IF(ISNA(VLOOKUP(CONCATENATE($A892,$B892,J$2),#REF!,4,FALSE)),"",VLOOKUP(CONCATENATE($A892,$B892,J$2),#REF!,4,FALSE))</f>
        <v>#REF!</v>
      </c>
      <c r="K892" s="2" t="e">
        <f>IF(ISNA(VLOOKUP(CONCATENATE($A892,$B892,K$2),#REF!,4,FALSE)),"",VLOOKUP(CONCATENATE($A892,$B892,K$2),#REF!,4,FALSE))</f>
        <v>#REF!</v>
      </c>
      <c r="L892" s="2" t="e">
        <f>IF(ISNA(VLOOKUP(CONCATENATE($A892,$B892,L$2),#REF!,4,FALSE)),"",VLOOKUP(CONCATENATE($A892,$B892,L$2),#REF!,4,FALSE))</f>
        <v>#REF!</v>
      </c>
      <c r="M892" s="2" t="e">
        <f>IF(ISNA(VLOOKUP(CONCATENATE($A892,$B892,M$2),#REF!,4,FALSE)),"",VLOOKUP(CONCATENATE($A892,$B892,M$2),#REF!,4,FALSE))</f>
        <v>#REF!</v>
      </c>
      <c r="N892" s="2" t="e">
        <f>IF(ISNA(VLOOKUP(CONCATENATE($A892,$B892,N$2),#REF!,4,FALSE)),"",VLOOKUP(CONCATENATE($A892,$B892,N$2),#REF!,4,FALSE))</f>
        <v>#REF!</v>
      </c>
      <c r="O892" s="2" t="e">
        <f>IF(ISNA(VLOOKUP(CONCATENATE($A892,$B892,O$2),#REF!,4,FALSE)),"",VLOOKUP(CONCATENATE($A892,$B892,O$2),#REF!,4,FALSE))</f>
        <v>#REF!</v>
      </c>
      <c r="P892" s="2" t="e">
        <f>IF(ISNA(VLOOKUP(CONCATENATE($A892,$B892,P$2),#REF!,4,FALSE)),"",VLOOKUP(CONCATENATE($A892,$B892,P$2),#REF!,4,FALSE))</f>
        <v>#REF!</v>
      </c>
      <c r="Q892" s="2" t="e">
        <f>IF(ISNA(VLOOKUP(CONCATENATE($A892,$B892,Q$2),#REF!,4,FALSE)),"",VLOOKUP(CONCATENATE($A892,$B892,Q$2),#REF!,4,FALSE))</f>
        <v>#REF!</v>
      </c>
      <c r="R892" s="2" t="e">
        <f>IF(ISNA(VLOOKUP(CONCATENATE($A892,$B892,R$2),#REF!,4,FALSE)),"",VLOOKUP(CONCATENATE($A892,$B892,R$2),#REF!,4,FALSE))</f>
        <v>#REF!</v>
      </c>
      <c r="S892" s="2" t="e">
        <f>IF(ISNA(VLOOKUP(CONCATENATE($A892,$B892,S$2),#REF!,4,FALSE)),"",VLOOKUP(CONCATENATE($A892,$B892,S$2),#REF!,4,FALSE))</f>
        <v>#REF!</v>
      </c>
      <c r="T892" s="2" t="e">
        <f>IF(ISNA(VLOOKUP(CONCATENATE($A892,$B892,T$2),#REF!,4,FALSE)),"",VLOOKUP(CONCATENATE($A892,$B892,T$2),#REF!,4,FALSE))</f>
        <v>#REF!</v>
      </c>
      <c r="U892" s="2" t="e">
        <f>IF(ISNA(VLOOKUP(CONCATENATE($A892,$B892,U$2),#REF!,4,FALSE)),"",VLOOKUP(CONCATENATE($A892,$B892,U$2),#REF!,4,FALSE))</f>
        <v>#REF!</v>
      </c>
      <c r="V892" s="2" t="e">
        <f>IF(ISNA(VLOOKUP(CONCATENATE($A892,$B892,V$2),#REF!,4,FALSE)),"",VLOOKUP(CONCATENATE($A892,$B892,V$2),#REF!,4,FALSE))</f>
        <v>#REF!</v>
      </c>
      <c r="W892" s="2" t="e">
        <f>IF(ISNA(VLOOKUP(CONCATENATE($A892,$B892,W$2),#REF!,4,FALSE)),"",VLOOKUP(CONCATENATE($A892,$B892,W$2),#REF!,4,FALSE))</f>
        <v>#REF!</v>
      </c>
    </row>
    <row r="893" spans="1:23" ht="16.95" customHeight="1" thickBot="1" x14ac:dyDescent="0.35">
      <c r="A893" s="19" t="s">
        <v>4399</v>
      </c>
      <c r="B893" s="19" t="s">
        <v>128</v>
      </c>
      <c r="C893" s="1" t="str">
        <f t="shared" si="13"/>
        <v>NINJA_RIGHTWEPCOMBATHOP</v>
      </c>
      <c r="D893" s="2" t="e">
        <f>IF(ISNA(VLOOKUP(CONCATENATE($A893,$B893,D$2),#REF!,4,FALSE)),"",VLOOKUP(CONCATENATE($A893,$B893,D$2),#REF!,4,FALSE))</f>
        <v>#REF!</v>
      </c>
      <c r="E893" s="2" t="e">
        <f>IF(ISNA(VLOOKUP(CONCATENATE($A893,$B893,E$2),#REF!,4,FALSE)),"",VLOOKUP(CONCATENATE($A893,$B893,E$2),#REF!,4,FALSE))</f>
        <v>#REF!</v>
      </c>
      <c r="F893" s="2" t="e">
        <f>IF(ISNA(VLOOKUP(CONCATENATE($A893,$B893,F$2),#REF!,4,FALSE)),"",VLOOKUP(CONCATENATE($A893,$B893,F$2),#REF!,4,FALSE))</f>
        <v>#REF!</v>
      </c>
      <c r="G893" s="2" t="e">
        <f>IF(ISNA(VLOOKUP(CONCATENATE($A893,$B893,G$2),#REF!,4,FALSE)),"",VLOOKUP(CONCATENATE($A893,$B893,G$2),#REF!,4,FALSE))</f>
        <v>#REF!</v>
      </c>
      <c r="H893" s="2" t="e">
        <f>IF(ISNA(VLOOKUP(CONCATENATE($A893,$B893,H$2),#REF!,4,FALSE)),"",VLOOKUP(CONCATENATE($A893,$B893,H$2),#REF!,4,FALSE))</f>
        <v>#REF!</v>
      </c>
      <c r="I893" s="2" t="e">
        <f>IF(ISNA(VLOOKUP(CONCATENATE($A893,$B893,I$2),#REF!,4,FALSE)),"",VLOOKUP(CONCATENATE($A893,$B893,I$2),#REF!,4,FALSE))</f>
        <v>#REF!</v>
      </c>
      <c r="J893" s="2" t="e">
        <f>IF(ISNA(VLOOKUP(CONCATENATE($A893,$B893,J$2),#REF!,4,FALSE)),"",VLOOKUP(CONCATENATE($A893,$B893,J$2),#REF!,4,FALSE))</f>
        <v>#REF!</v>
      </c>
      <c r="K893" s="2" t="e">
        <f>IF(ISNA(VLOOKUP(CONCATENATE($A893,$B893,K$2),#REF!,4,FALSE)),"",VLOOKUP(CONCATENATE($A893,$B893,K$2),#REF!,4,FALSE))</f>
        <v>#REF!</v>
      </c>
      <c r="L893" s="2" t="e">
        <f>IF(ISNA(VLOOKUP(CONCATENATE($A893,$B893,L$2),#REF!,4,FALSE)),"",VLOOKUP(CONCATENATE($A893,$B893,L$2),#REF!,4,FALSE))</f>
        <v>#REF!</v>
      </c>
      <c r="M893" s="2" t="e">
        <f>IF(ISNA(VLOOKUP(CONCATENATE($A893,$B893,M$2),#REF!,4,FALSE)),"",VLOOKUP(CONCATENATE($A893,$B893,M$2),#REF!,4,FALSE))</f>
        <v>#REF!</v>
      </c>
      <c r="N893" s="2" t="e">
        <f>IF(ISNA(VLOOKUP(CONCATENATE($A893,$B893,N$2),#REF!,4,FALSE)),"",VLOOKUP(CONCATENATE($A893,$B893,N$2),#REF!,4,FALSE))</f>
        <v>#REF!</v>
      </c>
      <c r="O893" s="2" t="e">
        <f>IF(ISNA(VLOOKUP(CONCATENATE($A893,$B893,O$2),#REF!,4,FALSE)),"",VLOOKUP(CONCATENATE($A893,$B893,O$2),#REF!,4,FALSE))</f>
        <v>#REF!</v>
      </c>
      <c r="P893" s="2" t="e">
        <f>IF(ISNA(VLOOKUP(CONCATENATE($A893,$B893,P$2),#REF!,4,FALSE)),"",VLOOKUP(CONCATENATE($A893,$B893,P$2),#REF!,4,FALSE))</f>
        <v>#REF!</v>
      </c>
      <c r="Q893" s="2" t="e">
        <f>IF(ISNA(VLOOKUP(CONCATENATE($A893,$B893,Q$2),#REF!,4,FALSE)),"",VLOOKUP(CONCATENATE($A893,$B893,Q$2),#REF!,4,FALSE))</f>
        <v>#REF!</v>
      </c>
      <c r="R893" s="2" t="e">
        <f>IF(ISNA(VLOOKUP(CONCATENATE($A893,$B893,R$2),#REF!,4,FALSE)),"",VLOOKUP(CONCATENATE($A893,$B893,R$2),#REF!,4,FALSE))</f>
        <v>#REF!</v>
      </c>
      <c r="S893" s="2" t="e">
        <f>IF(ISNA(VLOOKUP(CONCATENATE($A893,$B893,S$2),#REF!,4,FALSE)),"",VLOOKUP(CONCATENATE($A893,$B893,S$2),#REF!,4,FALSE))</f>
        <v>#REF!</v>
      </c>
      <c r="T893" s="2" t="e">
        <f>IF(ISNA(VLOOKUP(CONCATENATE($A893,$B893,T$2),#REF!,4,FALSE)),"",VLOOKUP(CONCATENATE($A893,$B893,T$2),#REF!,4,FALSE))</f>
        <v>#REF!</v>
      </c>
      <c r="U893" s="2" t="e">
        <f>IF(ISNA(VLOOKUP(CONCATENATE($A893,$B893,U$2),#REF!,4,FALSE)),"",VLOOKUP(CONCATENATE($A893,$B893,U$2),#REF!,4,FALSE))</f>
        <v>#REF!</v>
      </c>
      <c r="V893" s="2" t="e">
        <f>IF(ISNA(VLOOKUP(CONCATENATE($A893,$B893,V$2),#REF!,4,FALSE)),"",VLOOKUP(CONCATENATE($A893,$B893,V$2),#REF!,4,FALSE))</f>
        <v>#REF!</v>
      </c>
      <c r="W893" s="2" t="e">
        <f>IF(ISNA(VLOOKUP(CONCATENATE($A893,$B893,W$2),#REF!,4,FALSE)),"",VLOOKUP(CONCATENATE($A893,$B893,W$2),#REF!,4,FALSE))</f>
        <v>#REF!</v>
      </c>
    </row>
    <row r="894" spans="1:23" ht="16.95" customHeight="1" thickBot="1" x14ac:dyDescent="0.35">
      <c r="A894" s="19" t="s">
        <v>4399</v>
      </c>
      <c r="B894" s="19" t="s">
        <v>145</v>
      </c>
      <c r="C894" s="1" t="str">
        <f t="shared" si="13"/>
        <v>NINJA_RIGHTWEPCOMBATJUMP</v>
      </c>
      <c r="D894" s="2" t="e">
        <f>IF(ISNA(VLOOKUP(CONCATENATE($A894,$B894,D$2),#REF!,4,FALSE)),"",VLOOKUP(CONCATENATE($A894,$B894,D$2),#REF!,4,FALSE))</f>
        <v>#REF!</v>
      </c>
      <c r="E894" s="2" t="e">
        <f>IF(ISNA(VLOOKUP(CONCATENATE($A894,$B894,E$2),#REF!,4,FALSE)),"",VLOOKUP(CONCATENATE($A894,$B894,E$2),#REF!,4,FALSE))</f>
        <v>#REF!</v>
      </c>
      <c r="F894" s="2" t="e">
        <f>IF(ISNA(VLOOKUP(CONCATENATE($A894,$B894,F$2),#REF!,4,FALSE)),"",VLOOKUP(CONCATENATE($A894,$B894,F$2),#REF!,4,FALSE))</f>
        <v>#REF!</v>
      </c>
      <c r="G894" s="2" t="e">
        <f>IF(ISNA(VLOOKUP(CONCATENATE($A894,$B894,G$2),#REF!,4,FALSE)),"",VLOOKUP(CONCATENATE($A894,$B894,G$2),#REF!,4,FALSE))</f>
        <v>#REF!</v>
      </c>
      <c r="H894" s="2" t="e">
        <f>IF(ISNA(VLOOKUP(CONCATENATE($A894,$B894,H$2),#REF!,4,FALSE)),"",VLOOKUP(CONCATENATE($A894,$B894,H$2),#REF!,4,FALSE))</f>
        <v>#REF!</v>
      </c>
      <c r="I894" s="2" t="e">
        <f>IF(ISNA(VLOOKUP(CONCATENATE($A894,$B894,I$2),#REF!,4,FALSE)),"",VLOOKUP(CONCATENATE($A894,$B894,I$2),#REF!,4,FALSE))</f>
        <v>#REF!</v>
      </c>
      <c r="J894" s="2" t="e">
        <f>IF(ISNA(VLOOKUP(CONCATENATE($A894,$B894,J$2),#REF!,4,FALSE)),"",VLOOKUP(CONCATENATE($A894,$B894,J$2),#REF!,4,FALSE))</f>
        <v>#REF!</v>
      </c>
      <c r="K894" s="2" t="e">
        <f>IF(ISNA(VLOOKUP(CONCATENATE($A894,$B894,K$2),#REF!,4,FALSE)),"",VLOOKUP(CONCATENATE($A894,$B894,K$2),#REF!,4,FALSE))</f>
        <v>#REF!</v>
      </c>
      <c r="L894" s="2" t="e">
        <f>IF(ISNA(VLOOKUP(CONCATENATE($A894,$B894,L$2),#REF!,4,FALSE)),"",VLOOKUP(CONCATENATE($A894,$B894,L$2),#REF!,4,FALSE))</f>
        <v>#REF!</v>
      </c>
      <c r="M894" s="2" t="e">
        <f>IF(ISNA(VLOOKUP(CONCATENATE($A894,$B894,M$2),#REF!,4,FALSE)),"",VLOOKUP(CONCATENATE($A894,$B894,M$2),#REF!,4,FALSE))</f>
        <v>#REF!</v>
      </c>
      <c r="N894" s="2" t="e">
        <f>IF(ISNA(VLOOKUP(CONCATENATE($A894,$B894,N$2),#REF!,4,FALSE)),"",VLOOKUP(CONCATENATE($A894,$B894,N$2),#REF!,4,FALSE))</f>
        <v>#REF!</v>
      </c>
      <c r="O894" s="2" t="e">
        <f>IF(ISNA(VLOOKUP(CONCATENATE($A894,$B894,O$2),#REF!,4,FALSE)),"",VLOOKUP(CONCATENATE($A894,$B894,O$2),#REF!,4,FALSE))</f>
        <v>#REF!</v>
      </c>
      <c r="P894" s="2" t="e">
        <f>IF(ISNA(VLOOKUP(CONCATENATE($A894,$B894,P$2),#REF!,4,FALSE)),"",VLOOKUP(CONCATENATE($A894,$B894,P$2),#REF!,4,FALSE))</f>
        <v>#REF!</v>
      </c>
      <c r="Q894" s="2" t="e">
        <f>IF(ISNA(VLOOKUP(CONCATENATE($A894,$B894,Q$2),#REF!,4,FALSE)),"",VLOOKUP(CONCATENATE($A894,$B894,Q$2),#REF!,4,FALSE))</f>
        <v>#REF!</v>
      </c>
      <c r="R894" s="2" t="e">
        <f>IF(ISNA(VLOOKUP(CONCATENATE($A894,$B894,R$2),#REF!,4,FALSE)),"",VLOOKUP(CONCATENATE($A894,$B894,R$2),#REF!,4,FALSE))</f>
        <v>#REF!</v>
      </c>
      <c r="S894" s="2" t="e">
        <f>IF(ISNA(VLOOKUP(CONCATENATE($A894,$B894,S$2),#REF!,4,FALSE)),"",VLOOKUP(CONCATENATE($A894,$B894,S$2),#REF!,4,FALSE))</f>
        <v>#REF!</v>
      </c>
      <c r="T894" s="2" t="e">
        <f>IF(ISNA(VLOOKUP(CONCATENATE($A894,$B894,T$2),#REF!,4,FALSE)),"",VLOOKUP(CONCATENATE($A894,$B894,T$2),#REF!,4,FALSE))</f>
        <v>#REF!</v>
      </c>
      <c r="U894" s="2" t="e">
        <f>IF(ISNA(VLOOKUP(CONCATENATE($A894,$B894,U$2),#REF!,4,FALSE)),"",VLOOKUP(CONCATENATE($A894,$B894,U$2),#REF!,4,FALSE))</f>
        <v>#REF!</v>
      </c>
      <c r="V894" s="2" t="e">
        <f>IF(ISNA(VLOOKUP(CONCATENATE($A894,$B894,V$2),#REF!,4,FALSE)),"",VLOOKUP(CONCATENATE($A894,$B894,V$2),#REF!,4,FALSE))</f>
        <v>#REF!</v>
      </c>
      <c r="W894" s="2" t="e">
        <f>IF(ISNA(VLOOKUP(CONCATENATE($A894,$B894,W$2),#REF!,4,FALSE)),"",VLOOKUP(CONCATENATE($A894,$B894,W$2),#REF!,4,FALSE))</f>
        <v>#REF!</v>
      </c>
    </row>
    <row r="895" spans="1:23" ht="16.95" customHeight="1" thickBot="1" x14ac:dyDescent="0.35">
      <c r="A895" s="19" t="s">
        <v>4399</v>
      </c>
      <c r="B895" s="19" t="s">
        <v>160</v>
      </c>
      <c r="C895" s="1" t="str">
        <f t="shared" si="13"/>
        <v>NINJA_RIGHTWEPCOMBATREADY</v>
      </c>
      <c r="D895" s="2" t="e">
        <f>IF(ISNA(VLOOKUP(CONCATENATE($A895,$B895,D$2),#REF!,4,FALSE)),"",VLOOKUP(CONCATENATE($A895,$B895,D$2),#REF!,4,FALSE))</f>
        <v>#REF!</v>
      </c>
      <c r="E895" s="2" t="e">
        <f>IF(ISNA(VLOOKUP(CONCATENATE($A895,$B895,E$2),#REF!,4,FALSE)),"",VLOOKUP(CONCATENATE($A895,$B895,E$2),#REF!,4,FALSE))</f>
        <v>#REF!</v>
      </c>
      <c r="F895" s="2" t="e">
        <f>IF(ISNA(VLOOKUP(CONCATENATE($A895,$B895,F$2),#REF!,4,FALSE)),"",VLOOKUP(CONCATENATE($A895,$B895,F$2),#REF!,4,FALSE))</f>
        <v>#REF!</v>
      </c>
      <c r="G895" s="2" t="e">
        <f>IF(ISNA(VLOOKUP(CONCATENATE($A895,$B895,G$2),#REF!,4,FALSE)),"",VLOOKUP(CONCATENATE($A895,$B895,G$2),#REF!,4,FALSE))</f>
        <v>#REF!</v>
      </c>
      <c r="H895" s="2" t="e">
        <f>IF(ISNA(VLOOKUP(CONCATENATE($A895,$B895,H$2),#REF!,4,FALSE)),"",VLOOKUP(CONCATENATE($A895,$B895,H$2),#REF!,4,FALSE))</f>
        <v>#REF!</v>
      </c>
      <c r="I895" s="2" t="e">
        <f>IF(ISNA(VLOOKUP(CONCATENATE($A895,$B895,I$2),#REF!,4,FALSE)),"",VLOOKUP(CONCATENATE($A895,$B895,I$2),#REF!,4,FALSE))</f>
        <v>#REF!</v>
      </c>
      <c r="J895" s="2" t="e">
        <f>IF(ISNA(VLOOKUP(CONCATENATE($A895,$B895,J$2),#REF!,4,FALSE)),"",VLOOKUP(CONCATENATE($A895,$B895,J$2),#REF!,4,FALSE))</f>
        <v>#REF!</v>
      </c>
      <c r="K895" s="2" t="e">
        <f>IF(ISNA(VLOOKUP(CONCATENATE($A895,$B895,K$2),#REF!,4,FALSE)),"",VLOOKUP(CONCATENATE($A895,$B895,K$2),#REF!,4,FALSE))</f>
        <v>#REF!</v>
      </c>
      <c r="L895" s="2" t="e">
        <f>IF(ISNA(VLOOKUP(CONCATENATE($A895,$B895,L$2),#REF!,4,FALSE)),"",VLOOKUP(CONCATENATE($A895,$B895,L$2),#REF!,4,FALSE))</f>
        <v>#REF!</v>
      </c>
      <c r="M895" s="2" t="e">
        <f>IF(ISNA(VLOOKUP(CONCATENATE($A895,$B895,M$2),#REF!,4,FALSE)),"",VLOOKUP(CONCATENATE($A895,$B895,M$2),#REF!,4,FALSE))</f>
        <v>#REF!</v>
      </c>
      <c r="N895" s="2" t="e">
        <f>IF(ISNA(VLOOKUP(CONCATENATE($A895,$B895,N$2),#REF!,4,FALSE)),"",VLOOKUP(CONCATENATE($A895,$B895,N$2),#REF!,4,FALSE))</f>
        <v>#REF!</v>
      </c>
      <c r="O895" s="2" t="e">
        <f>IF(ISNA(VLOOKUP(CONCATENATE($A895,$B895,O$2),#REF!,4,FALSE)),"",VLOOKUP(CONCATENATE($A895,$B895,O$2),#REF!,4,FALSE))</f>
        <v>#REF!</v>
      </c>
      <c r="P895" s="2" t="e">
        <f>IF(ISNA(VLOOKUP(CONCATENATE($A895,$B895,P$2),#REF!,4,FALSE)),"",VLOOKUP(CONCATENATE($A895,$B895,P$2),#REF!,4,FALSE))</f>
        <v>#REF!</v>
      </c>
      <c r="Q895" s="2" t="e">
        <f>IF(ISNA(VLOOKUP(CONCATENATE($A895,$B895,Q$2),#REF!,4,FALSE)),"",VLOOKUP(CONCATENATE($A895,$B895,Q$2),#REF!,4,FALSE))</f>
        <v>#REF!</v>
      </c>
      <c r="R895" s="2" t="e">
        <f>IF(ISNA(VLOOKUP(CONCATENATE($A895,$B895,R$2),#REF!,4,FALSE)),"",VLOOKUP(CONCATENATE($A895,$B895,R$2),#REF!,4,FALSE))</f>
        <v>#REF!</v>
      </c>
      <c r="S895" s="2" t="e">
        <f>IF(ISNA(VLOOKUP(CONCATENATE($A895,$B895,S$2),#REF!,4,FALSE)),"",VLOOKUP(CONCATENATE($A895,$B895,S$2),#REF!,4,FALSE))</f>
        <v>#REF!</v>
      </c>
      <c r="T895" s="2" t="e">
        <f>IF(ISNA(VLOOKUP(CONCATENATE($A895,$B895,T$2),#REF!,4,FALSE)),"",VLOOKUP(CONCATENATE($A895,$B895,T$2),#REF!,4,FALSE))</f>
        <v>#REF!</v>
      </c>
      <c r="U895" s="2" t="e">
        <f>IF(ISNA(VLOOKUP(CONCATENATE($A895,$B895,U$2),#REF!,4,FALSE)),"",VLOOKUP(CONCATENATE($A895,$B895,U$2),#REF!,4,FALSE))</f>
        <v>#REF!</v>
      </c>
      <c r="V895" s="2" t="e">
        <f>IF(ISNA(VLOOKUP(CONCATENATE($A895,$B895,V$2),#REF!,4,FALSE)),"",VLOOKUP(CONCATENATE($A895,$B895,V$2),#REF!,4,FALSE))</f>
        <v>#REF!</v>
      </c>
      <c r="W895" s="2" t="e">
        <f>IF(ISNA(VLOOKUP(CONCATENATE($A895,$B895,W$2),#REF!,4,FALSE)),"",VLOOKUP(CONCATENATE($A895,$B895,W$2),#REF!,4,FALSE))</f>
        <v>#REF!</v>
      </c>
    </row>
    <row r="896" spans="1:23" ht="16.95" customHeight="1" thickBot="1" x14ac:dyDescent="0.35">
      <c r="A896" s="19" t="s">
        <v>4399</v>
      </c>
      <c r="B896" s="19" t="s">
        <v>64</v>
      </c>
      <c r="C896" s="1" t="str">
        <f t="shared" si="13"/>
        <v>NINJA_RIGHTWEPCOMBATRUN</v>
      </c>
      <c r="D896" s="2" t="e">
        <f>IF(ISNA(VLOOKUP(CONCATENATE($A896,$B896,D$2),#REF!,4,FALSE)),"",VLOOKUP(CONCATENATE($A896,$B896,D$2),#REF!,4,FALSE))</f>
        <v>#REF!</v>
      </c>
      <c r="E896" s="2" t="e">
        <f>IF(ISNA(VLOOKUP(CONCATENATE($A896,$B896,E$2),#REF!,4,FALSE)),"",VLOOKUP(CONCATENATE($A896,$B896,E$2),#REF!,4,FALSE))</f>
        <v>#REF!</v>
      </c>
      <c r="F896" s="2" t="e">
        <f>IF(ISNA(VLOOKUP(CONCATENATE($A896,$B896,F$2),#REF!,4,FALSE)),"",VLOOKUP(CONCATENATE($A896,$B896,F$2),#REF!,4,FALSE))</f>
        <v>#REF!</v>
      </c>
      <c r="G896" s="2" t="e">
        <f>IF(ISNA(VLOOKUP(CONCATENATE($A896,$B896,G$2),#REF!,4,FALSE)),"",VLOOKUP(CONCATENATE($A896,$B896,G$2),#REF!,4,FALSE))</f>
        <v>#REF!</v>
      </c>
      <c r="H896" s="2" t="e">
        <f>IF(ISNA(VLOOKUP(CONCATENATE($A896,$B896,H$2),#REF!,4,FALSE)),"",VLOOKUP(CONCATENATE($A896,$B896,H$2),#REF!,4,FALSE))</f>
        <v>#REF!</v>
      </c>
      <c r="I896" s="2" t="e">
        <f>IF(ISNA(VLOOKUP(CONCATENATE($A896,$B896,I$2),#REF!,4,FALSE)),"",VLOOKUP(CONCATENATE($A896,$B896,I$2),#REF!,4,FALSE))</f>
        <v>#REF!</v>
      </c>
      <c r="J896" s="2" t="e">
        <f>IF(ISNA(VLOOKUP(CONCATENATE($A896,$B896,J$2),#REF!,4,FALSE)),"",VLOOKUP(CONCATENATE($A896,$B896,J$2),#REF!,4,FALSE))</f>
        <v>#REF!</v>
      </c>
      <c r="K896" s="2" t="e">
        <f>IF(ISNA(VLOOKUP(CONCATENATE($A896,$B896,K$2),#REF!,4,FALSE)),"",VLOOKUP(CONCATENATE($A896,$B896,K$2),#REF!,4,FALSE))</f>
        <v>#REF!</v>
      </c>
      <c r="L896" s="2" t="e">
        <f>IF(ISNA(VLOOKUP(CONCATENATE($A896,$B896,L$2),#REF!,4,FALSE)),"",VLOOKUP(CONCATENATE($A896,$B896,L$2),#REF!,4,FALSE))</f>
        <v>#REF!</v>
      </c>
      <c r="M896" s="2" t="e">
        <f>IF(ISNA(VLOOKUP(CONCATENATE($A896,$B896,M$2),#REF!,4,FALSE)),"",VLOOKUP(CONCATENATE($A896,$B896,M$2),#REF!,4,FALSE))</f>
        <v>#REF!</v>
      </c>
      <c r="N896" s="2" t="e">
        <f>IF(ISNA(VLOOKUP(CONCATENATE($A896,$B896,N$2),#REF!,4,FALSE)),"",VLOOKUP(CONCATENATE($A896,$B896,N$2),#REF!,4,FALSE))</f>
        <v>#REF!</v>
      </c>
      <c r="O896" s="2" t="e">
        <f>IF(ISNA(VLOOKUP(CONCATENATE($A896,$B896,O$2),#REF!,4,FALSE)),"",VLOOKUP(CONCATENATE($A896,$B896,O$2),#REF!,4,FALSE))</f>
        <v>#REF!</v>
      </c>
      <c r="P896" s="2" t="e">
        <f>IF(ISNA(VLOOKUP(CONCATENATE($A896,$B896,P$2),#REF!,4,FALSE)),"",VLOOKUP(CONCATENATE($A896,$B896,P$2),#REF!,4,FALSE))</f>
        <v>#REF!</v>
      </c>
      <c r="Q896" s="2" t="e">
        <f>IF(ISNA(VLOOKUP(CONCATENATE($A896,$B896,Q$2),#REF!,4,FALSE)),"",VLOOKUP(CONCATENATE($A896,$B896,Q$2),#REF!,4,FALSE))</f>
        <v>#REF!</v>
      </c>
      <c r="R896" s="2" t="e">
        <f>IF(ISNA(VLOOKUP(CONCATENATE($A896,$B896,R$2),#REF!,4,FALSE)),"",VLOOKUP(CONCATENATE($A896,$B896,R$2),#REF!,4,FALSE))</f>
        <v>#REF!</v>
      </c>
      <c r="S896" s="2" t="e">
        <f>IF(ISNA(VLOOKUP(CONCATENATE($A896,$B896,S$2),#REF!,4,FALSE)),"",VLOOKUP(CONCATENATE($A896,$B896,S$2),#REF!,4,FALSE))</f>
        <v>#REF!</v>
      </c>
      <c r="T896" s="2" t="e">
        <f>IF(ISNA(VLOOKUP(CONCATENATE($A896,$B896,T$2),#REF!,4,FALSE)),"",VLOOKUP(CONCATENATE($A896,$B896,T$2),#REF!,4,FALSE))</f>
        <v>#REF!</v>
      </c>
      <c r="U896" s="2" t="e">
        <f>IF(ISNA(VLOOKUP(CONCATENATE($A896,$B896,U$2),#REF!,4,FALSE)),"",VLOOKUP(CONCATENATE($A896,$B896,U$2),#REF!,4,FALSE))</f>
        <v>#REF!</v>
      </c>
      <c r="V896" s="2" t="e">
        <f>IF(ISNA(VLOOKUP(CONCATENATE($A896,$B896,V$2),#REF!,4,FALSE)),"",VLOOKUP(CONCATENATE($A896,$B896,V$2),#REF!,4,FALSE))</f>
        <v>#REF!</v>
      </c>
      <c r="W896" s="2" t="e">
        <f>IF(ISNA(VLOOKUP(CONCATENATE($A896,$B896,W$2),#REF!,4,FALSE)),"",VLOOKUP(CONCATENATE($A896,$B896,W$2),#REF!,4,FALSE))</f>
        <v>#REF!</v>
      </c>
    </row>
    <row r="897" spans="1:23" ht="16.95" customHeight="1" thickBot="1" x14ac:dyDescent="0.35">
      <c r="A897" s="19" t="s">
        <v>4448</v>
      </c>
      <c r="B897" s="19" t="s">
        <v>303</v>
      </c>
      <c r="C897" s="1" t="str">
        <f t="shared" si="13"/>
        <v>NINJA_SHIELDCOMBATFALL</v>
      </c>
      <c r="D897" s="2" t="e">
        <f>IF(ISNA(VLOOKUP(CONCATENATE($A897,$B897,D$2),#REF!,4,FALSE)),"",VLOOKUP(CONCATENATE($A897,$B897,D$2),#REF!,4,FALSE))</f>
        <v>#REF!</v>
      </c>
      <c r="E897" s="2" t="e">
        <f>IF(ISNA(VLOOKUP(CONCATENATE($A897,$B897,E$2),#REF!,4,FALSE)),"",VLOOKUP(CONCATENATE($A897,$B897,E$2),#REF!,4,FALSE))</f>
        <v>#REF!</v>
      </c>
      <c r="F897" s="2" t="e">
        <f>IF(ISNA(VLOOKUP(CONCATENATE($A897,$B897,F$2),#REF!,4,FALSE)),"",VLOOKUP(CONCATENATE($A897,$B897,F$2),#REF!,4,FALSE))</f>
        <v>#REF!</v>
      </c>
      <c r="G897" s="2" t="e">
        <f>IF(ISNA(VLOOKUP(CONCATENATE($A897,$B897,G$2),#REF!,4,FALSE)),"",VLOOKUP(CONCATENATE($A897,$B897,G$2),#REF!,4,FALSE))</f>
        <v>#REF!</v>
      </c>
      <c r="H897" s="2" t="e">
        <f>IF(ISNA(VLOOKUP(CONCATENATE($A897,$B897,H$2),#REF!,4,FALSE)),"",VLOOKUP(CONCATENATE($A897,$B897,H$2),#REF!,4,FALSE))</f>
        <v>#REF!</v>
      </c>
      <c r="I897" s="2" t="e">
        <f>IF(ISNA(VLOOKUP(CONCATENATE($A897,$B897,I$2),#REF!,4,FALSE)),"",VLOOKUP(CONCATENATE($A897,$B897,I$2),#REF!,4,FALSE))</f>
        <v>#REF!</v>
      </c>
      <c r="J897" s="2" t="e">
        <f>IF(ISNA(VLOOKUP(CONCATENATE($A897,$B897,J$2),#REF!,4,FALSE)),"",VLOOKUP(CONCATENATE($A897,$B897,J$2),#REF!,4,FALSE))</f>
        <v>#REF!</v>
      </c>
      <c r="K897" s="2" t="e">
        <f>IF(ISNA(VLOOKUP(CONCATENATE($A897,$B897,K$2),#REF!,4,FALSE)),"",VLOOKUP(CONCATENATE($A897,$B897,K$2),#REF!,4,FALSE))</f>
        <v>#REF!</v>
      </c>
      <c r="L897" s="2" t="e">
        <f>IF(ISNA(VLOOKUP(CONCATENATE($A897,$B897,L$2),#REF!,4,FALSE)),"",VLOOKUP(CONCATENATE($A897,$B897,L$2),#REF!,4,FALSE))</f>
        <v>#REF!</v>
      </c>
      <c r="M897" s="2" t="e">
        <f>IF(ISNA(VLOOKUP(CONCATENATE($A897,$B897,M$2),#REF!,4,FALSE)),"",VLOOKUP(CONCATENATE($A897,$B897,M$2),#REF!,4,FALSE))</f>
        <v>#REF!</v>
      </c>
      <c r="N897" s="2" t="e">
        <f>IF(ISNA(VLOOKUP(CONCATENATE($A897,$B897,N$2),#REF!,4,FALSE)),"",VLOOKUP(CONCATENATE($A897,$B897,N$2),#REF!,4,FALSE))</f>
        <v>#REF!</v>
      </c>
      <c r="O897" s="2" t="e">
        <f>IF(ISNA(VLOOKUP(CONCATENATE($A897,$B897,O$2),#REF!,4,FALSE)),"",VLOOKUP(CONCATENATE($A897,$B897,O$2),#REF!,4,FALSE))</f>
        <v>#REF!</v>
      </c>
      <c r="P897" s="2" t="e">
        <f>IF(ISNA(VLOOKUP(CONCATENATE($A897,$B897,P$2),#REF!,4,FALSE)),"",VLOOKUP(CONCATENATE($A897,$B897,P$2),#REF!,4,FALSE))</f>
        <v>#REF!</v>
      </c>
      <c r="Q897" s="2" t="e">
        <f>IF(ISNA(VLOOKUP(CONCATENATE($A897,$B897,Q$2),#REF!,4,FALSE)),"",VLOOKUP(CONCATENATE($A897,$B897,Q$2),#REF!,4,FALSE))</f>
        <v>#REF!</v>
      </c>
      <c r="R897" s="2" t="e">
        <f>IF(ISNA(VLOOKUP(CONCATENATE($A897,$B897,R$2),#REF!,4,FALSE)),"",VLOOKUP(CONCATENATE($A897,$B897,R$2),#REF!,4,FALSE))</f>
        <v>#REF!</v>
      </c>
      <c r="S897" s="2" t="e">
        <f>IF(ISNA(VLOOKUP(CONCATENATE($A897,$B897,S$2),#REF!,4,FALSE)),"",VLOOKUP(CONCATENATE($A897,$B897,S$2),#REF!,4,FALSE))</f>
        <v>#REF!</v>
      </c>
      <c r="T897" s="2" t="e">
        <f>IF(ISNA(VLOOKUP(CONCATENATE($A897,$B897,T$2),#REF!,4,FALSE)),"",VLOOKUP(CONCATENATE($A897,$B897,T$2),#REF!,4,FALSE))</f>
        <v>#REF!</v>
      </c>
      <c r="U897" s="2" t="e">
        <f>IF(ISNA(VLOOKUP(CONCATENATE($A897,$B897,U$2),#REF!,4,FALSE)),"",VLOOKUP(CONCATENATE($A897,$B897,U$2),#REF!,4,FALSE))</f>
        <v>#REF!</v>
      </c>
      <c r="V897" s="2" t="e">
        <f>IF(ISNA(VLOOKUP(CONCATENATE($A897,$B897,V$2),#REF!,4,FALSE)),"",VLOOKUP(CONCATENATE($A897,$B897,V$2),#REF!,4,FALSE))</f>
        <v>#REF!</v>
      </c>
      <c r="W897" s="2" t="e">
        <f>IF(ISNA(VLOOKUP(CONCATENATE($A897,$B897,W$2),#REF!,4,FALSE)),"",VLOOKUP(CONCATENATE($A897,$B897,W$2),#REF!,4,FALSE))</f>
        <v>#REF!</v>
      </c>
    </row>
    <row r="898" spans="1:23" ht="16.95" customHeight="1" thickBot="1" x14ac:dyDescent="0.35">
      <c r="A898" s="19" t="s">
        <v>4448</v>
      </c>
      <c r="B898" s="19" t="s">
        <v>128</v>
      </c>
      <c r="C898" s="1" t="str">
        <f t="shared" si="13"/>
        <v>NINJA_SHIELDCOMBATHOP</v>
      </c>
      <c r="D898" s="2" t="e">
        <f>IF(ISNA(VLOOKUP(CONCATENATE($A898,$B898,D$2),#REF!,4,FALSE)),"",VLOOKUP(CONCATENATE($A898,$B898,D$2),#REF!,4,FALSE))</f>
        <v>#REF!</v>
      </c>
      <c r="E898" s="2" t="e">
        <f>IF(ISNA(VLOOKUP(CONCATENATE($A898,$B898,E$2),#REF!,4,FALSE)),"",VLOOKUP(CONCATENATE($A898,$B898,E$2),#REF!,4,FALSE))</f>
        <v>#REF!</v>
      </c>
      <c r="F898" s="2" t="e">
        <f>IF(ISNA(VLOOKUP(CONCATENATE($A898,$B898,F$2),#REF!,4,FALSE)),"",VLOOKUP(CONCATENATE($A898,$B898,F$2),#REF!,4,FALSE))</f>
        <v>#REF!</v>
      </c>
      <c r="G898" s="2" t="e">
        <f>IF(ISNA(VLOOKUP(CONCATENATE($A898,$B898,G$2),#REF!,4,FALSE)),"",VLOOKUP(CONCATENATE($A898,$B898,G$2),#REF!,4,FALSE))</f>
        <v>#REF!</v>
      </c>
      <c r="H898" s="2" t="e">
        <f>IF(ISNA(VLOOKUP(CONCATENATE($A898,$B898,H$2),#REF!,4,FALSE)),"",VLOOKUP(CONCATENATE($A898,$B898,H$2),#REF!,4,FALSE))</f>
        <v>#REF!</v>
      </c>
      <c r="I898" s="2" t="e">
        <f>IF(ISNA(VLOOKUP(CONCATENATE($A898,$B898,I$2),#REF!,4,FALSE)),"",VLOOKUP(CONCATENATE($A898,$B898,I$2),#REF!,4,FALSE))</f>
        <v>#REF!</v>
      </c>
      <c r="J898" s="2" t="e">
        <f>IF(ISNA(VLOOKUP(CONCATENATE($A898,$B898,J$2),#REF!,4,FALSE)),"",VLOOKUP(CONCATENATE($A898,$B898,J$2),#REF!,4,FALSE))</f>
        <v>#REF!</v>
      </c>
      <c r="K898" s="2" t="e">
        <f>IF(ISNA(VLOOKUP(CONCATENATE($A898,$B898,K$2),#REF!,4,FALSE)),"",VLOOKUP(CONCATENATE($A898,$B898,K$2),#REF!,4,FALSE))</f>
        <v>#REF!</v>
      </c>
      <c r="L898" s="2" t="e">
        <f>IF(ISNA(VLOOKUP(CONCATENATE($A898,$B898,L$2),#REF!,4,FALSE)),"",VLOOKUP(CONCATENATE($A898,$B898,L$2),#REF!,4,FALSE))</f>
        <v>#REF!</v>
      </c>
      <c r="M898" s="2" t="e">
        <f>IF(ISNA(VLOOKUP(CONCATENATE($A898,$B898,M$2),#REF!,4,FALSE)),"",VLOOKUP(CONCATENATE($A898,$B898,M$2),#REF!,4,FALSE))</f>
        <v>#REF!</v>
      </c>
      <c r="N898" s="2" t="e">
        <f>IF(ISNA(VLOOKUP(CONCATENATE($A898,$B898,N$2),#REF!,4,FALSE)),"",VLOOKUP(CONCATENATE($A898,$B898,N$2),#REF!,4,FALSE))</f>
        <v>#REF!</v>
      </c>
      <c r="O898" s="2" t="e">
        <f>IF(ISNA(VLOOKUP(CONCATENATE($A898,$B898,O$2),#REF!,4,FALSE)),"",VLOOKUP(CONCATENATE($A898,$B898,O$2),#REF!,4,FALSE))</f>
        <v>#REF!</v>
      </c>
      <c r="P898" s="2" t="e">
        <f>IF(ISNA(VLOOKUP(CONCATENATE($A898,$B898,P$2),#REF!,4,FALSE)),"",VLOOKUP(CONCATENATE($A898,$B898,P$2),#REF!,4,FALSE))</f>
        <v>#REF!</v>
      </c>
      <c r="Q898" s="2" t="e">
        <f>IF(ISNA(VLOOKUP(CONCATENATE($A898,$B898,Q$2),#REF!,4,FALSE)),"",VLOOKUP(CONCATENATE($A898,$B898,Q$2),#REF!,4,FALSE))</f>
        <v>#REF!</v>
      </c>
      <c r="R898" s="2" t="e">
        <f>IF(ISNA(VLOOKUP(CONCATENATE($A898,$B898,R$2),#REF!,4,FALSE)),"",VLOOKUP(CONCATENATE($A898,$B898,R$2),#REF!,4,FALSE))</f>
        <v>#REF!</v>
      </c>
      <c r="S898" s="2" t="e">
        <f>IF(ISNA(VLOOKUP(CONCATENATE($A898,$B898,S$2),#REF!,4,FALSE)),"",VLOOKUP(CONCATENATE($A898,$B898,S$2),#REF!,4,FALSE))</f>
        <v>#REF!</v>
      </c>
      <c r="T898" s="2" t="e">
        <f>IF(ISNA(VLOOKUP(CONCATENATE($A898,$B898,T$2),#REF!,4,FALSE)),"",VLOOKUP(CONCATENATE($A898,$B898,T$2),#REF!,4,FALSE))</f>
        <v>#REF!</v>
      </c>
      <c r="U898" s="2" t="e">
        <f>IF(ISNA(VLOOKUP(CONCATENATE($A898,$B898,U$2),#REF!,4,FALSE)),"",VLOOKUP(CONCATENATE($A898,$B898,U$2),#REF!,4,FALSE))</f>
        <v>#REF!</v>
      </c>
      <c r="V898" s="2" t="e">
        <f>IF(ISNA(VLOOKUP(CONCATENATE($A898,$B898,V$2),#REF!,4,FALSE)),"",VLOOKUP(CONCATENATE($A898,$B898,V$2),#REF!,4,FALSE))</f>
        <v>#REF!</v>
      </c>
      <c r="W898" s="2" t="e">
        <f>IF(ISNA(VLOOKUP(CONCATENATE($A898,$B898,W$2),#REF!,4,FALSE)),"",VLOOKUP(CONCATENATE($A898,$B898,W$2),#REF!,4,FALSE))</f>
        <v>#REF!</v>
      </c>
    </row>
    <row r="899" spans="1:23" ht="16.95" customHeight="1" thickBot="1" x14ac:dyDescent="0.35">
      <c r="A899" s="19" t="s">
        <v>4448</v>
      </c>
      <c r="B899" s="19" t="s">
        <v>145</v>
      </c>
      <c r="C899" s="1" t="str">
        <f t="shared" ref="C899:C962" si="14">CONCATENATE(A899,B899)</f>
        <v>NINJA_SHIELDCOMBATJUMP</v>
      </c>
      <c r="D899" s="2" t="e">
        <f>IF(ISNA(VLOOKUP(CONCATENATE($A899,$B899,D$2),#REF!,4,FALSE)),"",VLOOKUP(CONCATENATE($A899,$B899,D$2),#REF!,4,FALSE))</f>
        <v>#REF!</v>
      </c>
      <c r="E899" s="2" t="e">
        <f>IF(ISNA(VLOOKUP(CONCATENATE($A899,$B899,E$2),#REF!,4,FALSE)),"",VLOOKUP(CONCATENATE($A899,$B899,E$2),#REF!,4,FALSE))</f>
        <v>#REF!</v>
      </c>
      <c r="F899" s="2" t="e">
        <f>IF(ISNA(VLOOKUP(CONCATENATE($A899,$B899,F$2),#REF!,4,FALSE)),"",VLOOKUP(CONCATENATE($A899,$B899,F$2),#REF!,4,FALSE))</f>
        <v>#REF!</v>
      </c>
      <c r="G899" s="2" t="e">
        <f>IF(ISNA(VLOOKUP(CONCATENATE($A899,$B899,G$2),#REF!,4,FALSE)),"",VLOOKUP(CONCATENATE($A899,$B899,G$2),#REF!,4,FALSE))</f>
        <v>#REF!</v>
      </c>
      <c r="H899" s="2" t="e">
        <f>IF(ISNA(VLOOKUP(CONCATENATE($A899,$B899,H$2),#REF!,4,FALSE)),"",VLOOKUP(CONCATENATE($A899,$B899,H$2),#REF!,4,FALSE))</f>
        <v>#REF!</v>
      </c>
      <c r="I899" s="2" t="e">
        <f>IF(ISNA(VLOOKUP(CONCATENATE($A899,$B899,I$2),#REF!,4,FALSE)),"",VLOOKUP(CONCATENATE($A899,$B899,I$2),#REF!,4,FALSE))</f>
        <v>#REF!</v>
      </c>
      <c r="J899" s="2" t="e">
        <f>IF(ISNA(VLOOKUP(CONCATENATE($A899,$B899,J$2),#REF!,4,FALSE)),"",VLOOKUP(CONCATENATE($A899,$B899,J$2),#REF!,4,FALSE))</f>
        <v>#REF!</v>
      </c>
      <c r="K899" s="2" t="e">
        <f>IF(ISNA(VLOOKUP(CONCATENATE($A899,$B899,K$2),#REF!,4,FALSE)),"",VLOOKUP(CONCATENATE($A899,$B899,K$2),#REF!,4,FALSE))</f>
        <v>#REF!</v>
      </c>
      <c r="L899" s="2" t="e">
        <f>IF(ISNA(VLOOKUP(CONCATENATE($A899,$B899,L$2),#REF!,4,FALSE)),"",VLOOKUP(CONCATENATE($A899,$B899,L$2),#REF!,4,FALSE))</f>
        <v>#REF!</v>
      </c>
      <c r="M899" s="2" t="e">
        <f>IF(ISNA(VLOOKUP(CONCATENATE($A899,$B899,M$2),#REF!,4,FALSE)),"",VLOOKUP(CONCATENATE($A899,$B899,M$2),#REF!,4,FALSE))</f>
        <v>#REF!</v>
      </c>
      <c r="N899" s="2" t="e">
        <f>IF(ISNA(VLOOKUP(CONCATENATE($A899,$B899,N$2),#REF!,4,FALSE)),"",VLOOKUP(CONCATENATE($A899,$B899,N$2),#REF!,4,FALSE))</f>
        <v>#REF!</v>
      </c>
      <c r="O899" s="2" t="e">
        <f>IF(ISNA(VLOOKUP(CONCATENATE($A899,$B899,O$2),#REF!,4,FALSE)),"",VLOOKUP(CONCATENATE($A899,$B899,O$2),#REF!,4,FALSE))</f>
        <v>#REF!</v>
      </c>
      <c r="P899" s="2" t="e">
        <f>IF(ISNA(VLOOKUP(CONCATENATE($A899,$B899,P$2),#REF!,4,FALSE)),"",VLOOKUP(CONCATENATE($A899,$B899,P$2),#REF!,4,FALSE))</f>
        <v>#REF!</v>
      </c>
      <c r="Q899" s="2" t="e">
        <f>IF(ISNA(VLOOKUP(CONCATENATE($A899,$B899,Q$2),#REF!,4,FALSE)),"",VLOOKUP(CONCATENATE($A899,$B899,Q$2),#REF!,4,FALSE))</f>
        <v>#REF!</v>
      </c>
      <c r="R899" s="2" t="e">
        <f>IF(ISNA(VLOOKUP(CONCATENATE($A899,$B899,R$2),#REF!,4,FALSE)),"",VLOOKUP(CONCATENATE($A899,$B899,R$2),#REF!,4,FALSE))</f>
        <v>#REF!</v>
      </c>
      <c r="S899" s="2" t="e">
        <f>IF(ISNA(VLOOKUP(CONCATENATE($A899,$B899,S$2),#REF!,4,FALSE)),"",VLOOKUP(CONCATENATE($A899,$B899,S$2),#REF!,4,FALSE))</f>
        <v>#REF!</v>
      </c>
      <c r="T899" s="2" t="e">
        <f>IF(ISNA(VLOOKUP(CONCATENATE($A899,$B899,T$2),#REF!,4,FALSE)),"",VLOOKUP(CONCATENATE($A899,$B899,T$2),#REF!,4,FALSE))</f>
        <v>#REF!</v>
      </c>
      <c r="U899" s="2" t="e">
        <f>IF(ISNA(VLOOKUP(CONCATENATE($A899,$B899,U$2),#REF!,4,FALSE)),"",VLOOKUP(CONCATENATE($A899,$B899,U$2),#REF!,4,FALSE))</f>
        <v>#REF!</v>
      </c>
      <c r="V899" s="2" t="e">
        <f>IF(ISNA(VLOOKUP(CONCATENATE($A899,$B899,V$2),#REF!,4,FALSE)),"",VLOOKUP(CONCATENATE($A899,$B899,V$2),#REF!,4,FALSE))</f>
        <v>#REF!</v>
      </c>
      <c r="W899" s="2" t="e">
        <f>IF(ISNA(VLOOKUP(CONCATENATE($A899,$B899,W$2),#REF!,4,FALSE)),"",VLOOKUP(CONCATENATE($A899,$B899,W$2),#REF!,4,FALSE))</f>
        <v>#REF!</v>
      </c>
    </row>
    <row r="900" spans="1:23" ht="16.95" customHeight="1" thickBot="1" x14ac:dyDescent="0.35">
      <c r="A900" s="19" t="s">
        <v>4448</v>
      </c>
      <c r="B900" s="19" t="s">
        <v>160</v>
      </c>
      <c r="C900" s="1" t="str">
        <f t="shared" si="14"/>
        <v>NINJA_SHIELDCOMBATREADY</v>
      </c>
      <c r="D900" s="2" t="e">
        <f>IF(ISNA(VLOOKUP(CONCATENATE($A900,$B900,D$2),#REF!,4,FALSE)),"",VLOOKUP(CONCATENATE($A900,$B900,D$2),#REF!,4,FALSE))</f>
        <v>#REF!</v>
      </c>
      <c r="E900" s="2" t="e">
        <f>IF(ISNA(VLOOKUP(CONCATENATE($A900,$B900,E$2),#REF!,4,FALSE)),"",VLOOKUP(CONCATENATE($A900,$B900,E$2),#REF!,4,FALSE))</f>
        <v>#REF!</v>
      </c>
      <c r="F900" s="2" t="e">
        <f>IF(ISNA(VLOOKUP(CONCATENATE($A900,$B900,F$2),#REF!,4,FALSE)),"",VLOOKUP(CONCATENATE($A900,$B900,F$2),#REF!,4,FALSE))</f>
        <v>#REF!</v>
      </c>
      <c r="G900" s="2" t="e">
        <f>IF(ISNA(VLOOKUP(CONCATENATE($A900,$B900,G$2),#REF!,4,FALSE)),"",VLOOKUP(CONCATENATE($A900,$B900,G$2),#REF!,4,FALSE))</f>
        <v>#REF!</v>
      </c>
      <c r="H900" s="2" t="e">
        <f>IF(ISNA(VLOOKUP(CONCATENATE($A900,$B900,H$2),#REF!,4,FALSE)),"",VLOOKUP(CONCATENATE($A900,$B900,H$2),#REF!,4,FALSE))</f>
        <v>#REF!</v>
      </c>
      <c r="I900" s="2" t="e">
        <f>IF(ISNA(VLOOKUP(CONCATENATE($A900,$B900,I$2),#REF!,4,FALSE)),"",VLOOKUP(CONCATENATE($A900,$B900,I$2),#REF!,4,FALSE))</f>
        <v>#REF!</v>
      </c>
      <c r="J900" s="2" t="e">
        <f>IF(ISNA(VLOOKUP(CONCATENATE($A900,$B900,J$2),#REF!,4,FALSE)),"",VLOOKUP(CONCATENATE($A900,$B900,J$2),#REF!,4,FALSE))</f>
        <v>#REF!</v>
      </c>
      <c r="K900" s="2" t="e">
        <f>IF(ISNA(VLOOKUP(CONCATENATE($A900,$B900,K$2),#REF!,4,FALSE)),"",VLOOKUP(CONCATENATE($A900,$B900,K$2),#REF!,4,FALSE))</f>
        <v>#REF!</v>
      </c>
      <c r="L900" s="2" t="e">
        <f>IF(ISNA(VLOOKUP(CONCATENATE($A900,$B900,L$2),#REF!,4,FALSE)),"",VLOOKUP(CONCATENATE($A900,$B900,L$2),#REF!,4,FALSE))</f>
        <v>#REF!</v>
      </c>
      <c r="M900" s="2" t="e">
        <f>IF(ISNA(VLOOKUP(CONCATENATE($A900,$B900,M$2),#REF!,4,FALSE)),"",VLOOKUP(CONCATENATE($A900,$B900,M$2),#REF!,4,FALSE))</f>
        <v>#REF!</v>
      </c>
      <c r="N900" s="2" t="e">
        <f>IF(ISNA(VLOOKUP(CONCATENATE($A900,$B900,N$2),#REF!,4,FALSE)),"",VLOOKUP(CONCATENATE($A900,$B900,N$2),#REF!,4,FALSE))</f>
        <v>#REF!</v>
      </c>
      <c r="O900" s="2" t="e">
        <f>IF(ISNA(VLOOKUP(CONCATENATE($A900,$B900,O$2),#REF!,4,FALSE)),"",VLOOKUP(CONCATENATE($A900,$B900,O$2),#REF!,4,FALSE))</f>
        <v>#REF!</v>
      </c>
      <c r="P900" s="2" t="e">
        <f>IF(ISNA(VLOOKUP(CONCATENATE($A900,$B900,P$2),#REF!,4,FALSE)),"",VLOOKUP(CONCATENATE($A900,$B900,P$2),#REF!,4,FALSE))</f>
        <v>#REF!</v>
      </c>
      <c r="Q900" s="2" t="e">
        <f>IF(ISNA(VLOOKUP(CONCATENATE($A900,$B900,Q$2),#REF!,4,FALSE)),"",VLOOKUP(CONCATENATE($A900,$B900,Q$2),#REF!,4,FALSE))</f>
        <v>#REF!</v>
      </c>
      <c r="R900" s="2" t="e">
        <f>IF(ISNA(VLOOKUP(CONCATENATE($A900,$B900,R$2),#REF!,4,FALSE)),"",VLOOKUP(CONCATENATE($A900,$B900,R$2),#REF!,4,FALSE))</f>
        <v>#REF!</v>
      </c>
      <c r="S900" s="2" t="e">
        <f>IF(ISNA(VLOOKUP(CONCATENATE($A900,$B900,S$2),#REF!,4,FALSE)),"",VLOOKUP(CONCATENATE($A900,$B900,S$2),#REF!,4,FALSE))</f>
        <v>#REF!</v>
      </c>
      <c r="T900" s="2" t="e">
        <f>IF(ISNA(VLOOKUP(CONCATENATE($A900,$B900,T$2),#REF!,4,FALSE)),"",VLOOKUP(CONCATENATE($A900,$B900,T$2),#REF!,4,FALSE))</f>
        <v>#REF!</v>
      </c>
      <c r="U900" s="2" t="e">
        <f>IF(ISNA(VLOOKUP(CONCATENATE($A900,$B900,U$2),#REF!,4,FALSE)),"",VLOOKUP(CONCATENATE($A900,$B900,U$2),#REF!,4,FALSE))</f>
        <v>#REF!</v>
      </c>
      <c r="V900" s="2" t="e">
        <f>IF(ISNA(VLOOKUP(CONCATENATE($A900,$B900,V$2),#REF!,4,FALSE)),"",VLOOKUP(CONCATENATE($A900,$B900,V$2),#REF!,4,FALSE))</f>
        <v>#REF!</v>
      </c>
      <c r="W900" s="2" t="e">
        <f>IF(ISNA(VLOOKUP(CONCATENATE($A900,$B900,W$2),#REF!,4,FALSE)),"",VLOOKUP(CONCATENATE($A900,$B900,W$2),#REF!,4,FALSE))</f>
        <v>#REF!</v>
      </c>
    </row>
    <row r="901" spans="1:23" ht="16.95" customHeight="1" thickBot="1" x14ac:dyDescent="0.35">
      <c r="A901" s="19" t="s">
        <v>4448</v>
      </c>
      <c r="B901" s="19" t="s">
        <v>64</v>
      </c>
      <c r="C901" s="1" t="str">
        <f t="shared" si="14"/>
        <v>NINJA_SHIELDCOMBATRUN</v>
      </c>
      <c r="D901" s="2" t="e">
        <f>IF(ISNA(VLOOKUP(CONCATENATE($A901,$B901,D$2),#REF!,4,FALSE)),"",VLOOKUP(CONCATENATE($A901,$B901,D$2),#REF!,4,FALSE))</f>
        <v>#REF!</v>
      </c>
      <c r="E901" s="2" t="e">
        <f>IF(ISNA(VLOOKUP(CONCATENATE($A901,$B901,E$2),#REF!,4,FALSE)),"",VLOOKUP(CONCATENATE($A901,$B901,E$2),#REF!,4,FALSE))</f>
        <v>#REF!</v>
      </c>
      <c r="F901" s="2" t="e">
        <f>IF(ISNA(VLOOKUP(CONCATENATE($A901,$B901,F$2),#REF!,4,FALSE)),"",VLOOKUP(CONCATENATE($A901,$B901,F$2),#REF!,4,FALSE))</f>
        <v>#REF!</v>
      </c>
      <c r="G901" s="2" t="e">
        <f>IF(ISNA(VLOOKUP(CONCATENATE($A901,$B901,G$2),#REF!,4,FALSE)),"",VLOOKUP(CONCATENATE($A901,$B901,G$2),#REF!,4,FALSE))</f>
        <v>#REF!</v>
      </c>
      <c r="H901" s="2" t="e">
        <f>IF(ISNA(VLOOKUP(CONCATENATE($A901,$B901,H$2),#REF!,4,FALSE)),"",VLOOKUP(CONCATENATE($A901,$B901,H$2),#REF!,4,FALSE))</f>
        <v>#REF!</v>
      </c>
      <c r="I901" s="2" t="e">
        <f>IF(ISNA(VLOOKUP(CONCATENATE($A901,$B901,I$2),#REF!,4,FALSE)),"",VLOOKUP(CONCATENATE($A901,$B901,I$2),#REF!,4,FALSE))</f>
        <v>#REF!</v>
      </c>
      <c r="J901" s="2" t="e">
        <f>IF(ISNA(VLOOKUP(CONCATENATE($A901,$B901,J$2),#REF!,4,FALSE)),"",VLOOKUP(CONCATENATE($A901,$B901,J$2),#REF!,4,FALSE))</f>
        <v>#REF!</v>
      </c>
      <c r="K901" s="2" t="e">
        <f>IF(ISNA(VLOOKUP(CONCATENATE($A901,$B901,K$2),#REF!,4,FALSE)),"",VLOOKUP(CONCATENATE($A901,$B901,K$2),#REF!,4,FALSE))</f>
        <v>#REF!</v>
      </c>
      <c r="L901" s="2" t="e">
        <f>IF(ISNA(VLOOKUP(CONCATENATE($A901,$B901,L$2),#REF!,4,FALSE)),"",VLOOKUP(CONCATENATE($A901,$B901,L$2),#REF!,4,FALSE))</f>
        <v>#REF!</v>
      </c>
      <c r="M901" s="2" t="e">
        <f>IF(ISNA(VLOOKUP(CONCATENATE($A901,$B901,M$2),#REF!,4,FALSE)),"",VLOOKUP(CONCATENATE($A901,$B901,M$2),#REF!,4,FALSE))</f>
        <v>#REF!</v>
      </c>
      <c r="N901" s="2" t="e">
        <f>IF(ISNA(VLOOKUP(CONCATENATE($A901,$B901,N$2),#REF!,4,FALSE)),"",VLOOKUP(CONCATENATE($A901,$B901,N$2),#REF!,4,FALSE))</f>
        <v>#REF!</v>
      </c>
      <c r="O901" s="2" t="e">
        <f>IF(ISNA(VLOOKUP(CONCATENATE($A901,$B901,O$2),#REF!,4,FALSE)),"",VLOOKUP(CONCATENATE($A901,$B901,O$2),#REF!,4,FALSE))</f>
        <v>#REF!</v>
      </c>
      <c r="P901" s="2" t="e">
        <f>IF(ISNA(VLOOKUP(CONCATENATE($A901,$B901,P$2),#REF!,4,FALSE)),"",VLOOKUP(CONCATENATE($A901,$B901,P$2),#REF!,4,FALSE))</f>
        <v>#REF!</v>
      </c>
      <c r="Q901" s="2" t="e">
        <f>IF(ISNA(VLOOKUP(CONCATENATE($A901,$B901,Q$2),#REF!,4,FALSE)),"",VLOOKUP(CONCATENATE($A901,$B901,Q$2),#REF!,4,FALSE))</f>
        <v>#REF!</v>
      </c>
      <c r="R901" s="2" t="e">
        <f>IF(ISNA(VLOOKUP(CONCATENATE($A901,$B901,R$2),#REF!,4,FALSE)),"",VLOOKUP(CONCATENATE($A901,$B901,R$2),#REF!,4,FALSE))</f>
        <v>#REF!</v>
      </c>
      <c r="S901" s="2" t="e">
        <f>IF(ISNA(VLOOKUP(CONCATENATE($A901,$B901,S$2),#REF!,4,FALSE)),"",VLOOKUP(CONCATENATE($A901,$B901,S$2),#REF!,4,FALSE))</f>
        <v>#REF!</v>
      </c>
      <c r="T901" s="2" t="e">
        <f>IF(ISNA(VLOOKUP(CONCATENATE($A901,$B901,T$2),#REF!,4,FALSE)),"",VLOOKUP(CONCATENATE($A901,$B901,T$2),#REF!,4,FALSE))</f>
        <v>#REF!</v>
      </c>
      <c r="U901" s="2" t="e">
        <f>IF(ISNA(VLOOKUP(CONCATENATE($A901,$B901,U$2),#REF!,4,FALSE)),"",VLOOKUP(CONCATENATE($A901,$B901,U$2),#REF!,4,FALSE))</f>
        <v>#REF!</v>
      </c>
      <c r="V901" s="2" t="e">
        <f>IF(ISNA(VLOOKUP(CONCATENATE($A901,$B901,V$2),#REF!,4,FALSE)),"",VLOOKUP(CONCATENATE($A901,$B901,V$2),#REF!,4,FALSE))</f>
        <v>#REF!</v>
      </c>
      <c r="W901" s="2" t="e">
        <f>IF(ISNA(VLOOKUP(CONCATENATE($A901,$B901,W$2),#REF!,4,FALSE)),"",VLOOKUP(CONCATENATE($A901,$B901,W$2),#REF!,4,FALSE))</f>
        <v>#REF!</v>
      </c>
    </row>
    <row r="902" spans="1:23" ht="16.95" customHeight="1" thickBot="1" x14ac:dyDescent="0.35">
      <c r="A902" s="19" t="s">
        <v>4493</v>
      </c>
      <c r="B902" s="19" t="s">
        <v>303</v>
      </c>
      <c r="C902" s="1" t="str">
        <f t="shared" si="14"/>
        <v>NINJA_SHIELDWEPCOMBATFALL</v>
      </c>
      <c r="D902" s="2" t="e">
        <f>IF(ISNA(VLOOKUP(CONCATENATE($A902,$B902,D$2),#REF!,4,FALSE)),"",VLOOKUP(CONCATENATE($A902,$B902,D$2),#REF!,4,FALSE))</f>
        <v>#REF!</v>
      </c>
      <c r="E902" s="2" t="e">
        <f>IF(ISNA(VLOOKUP(CONCATENATE($A902,$B902,E$2),#REF!,4,FALSE)),"",VLOOKUP(CONCATENATE($A902,$B902,E$2),#REF!,4,FALSE))</f>
        <v>#REF!</v>
      </c>
      <c r="F902" s="2" t="e">
        <f>IF(ISNA(VLOOKUP(CONCATENATE($A902,$B902,F$2),#REF!,4,FALSE)),"",VLOOKUP(CONCATENATE($A902,$B902,F$2),#REF!,4,FALSE))</f>
        <v>#REF!</v>
      </c>
      <c r="G902" s="2" t="e">
        <f>IF(ISNA(VLOOKUP(CONCATENATE($A902,$B902,G$2),#REF!,4,FALSE)),"",VLOOKUP(CONCATENATE($A902,$B902,G$2),#REF!,4,FALSE))</f>
        <v>#REF!</v>
      </c>
      <c r="H902" s="2" t="e">
        <f>IF(ISNA(VLOOKUP(CONCATENATE($A902,$B902,H$2),#REF!,4,FALSE)),"",VLOOKUP(CONCATENATE($A902,$B902,H$2),#REF!,4,FALSE))</f>
        <v>#REF!</v>
      </c>
      <c r="I902" s="2" t="e">
        <f>IF(ISNA(VLOOKUP(CONCATENATE($A902,$B902,I$2),#REF!,4,FALSE)),"",VLOOKUP(CONCATENATE($A902,$B902,I$2),#REF!,4,FALSE))</f>
        <v>#REF!</v>
      </c>
      <c r="J902" s="2" t="e">
        <f>IF(ISNA(VLOOKUP(CONCATENATE($A902,$B902,J$2),#REF!,4,FALSE)),"",VLOOKUP(CONCATENATE($A902,$B902,J$2),#REF!,4,FALSE))</f>
        <v>#REF!</v>
      </c>
      <c r="K902" s="2" t="e">
        <f>IF(ISNA(VLOOKUP(CONCATENATE($A902,$B902,K$2),#REF!,4,FALSE)),"",VLOOKUP(CONCATENATE($A902,$B902,K$2),#REF!,4,FALSE))</f>
        <v>#REF!</v>
      </c>
      <c r="L902" s="2" t="e">
        <f>IF(ISNA(VLOOKUP(CONCATENATE($A902,$B902,L$2),#REF!,4,FALSE)),"",VLOOKUP(CONCATENATE($A902,$B902,L$2),#REF!,4,FALSE))</f>
        <v>#REF!</v>
      </c>
      <c r="M902" s="2" t="e">
        <f>IF(ISNA(VLOOKUP(CONCATENATE($A902,$B902,M$2),#REF!,4,FALSE)),"",VLOOKUP(CONCATENATE($A902,$B902,M$2),#REF!,4,FALSE))</f>
        <v>#REF!</v>
      </c>
      <c r="N902" s="2" t="e">
        <f>IF(ISNA(VLOOKUP(CONCATENATE($A902,$B902,N$2),#REF!,4,FALSE)),"",VLOOKUP(CONCATENATE($A902,$B902,N$2),#REF!,4,FALSE))</f>
        <v>#REF!</v>
      </c>
      <c r="O902" s="2" t="e">
        <f>IF(ISNA(VLOOKUP(CONCATENATE($A902,$B902,O$2),#REF!,4,FALSE)),"",VLOOKUP(CONCATENATE($A902,$B902,O$2),#REF!,4,FALSE))</f>
        <v>#REF!</v>
      </c>
      <c r="P902" s="2" t="e">
        <f>IF(ISNA(VLOOKUP(CONCATENATE($A902,$B902,P$2),#REF!,4,FALSE)),"",VLOOKUP(CONCATENATE($A902,$B902,P$2),#REF!,4,FALSE))</f>
        <v>#REF!</v>
      </c>
      <c r="Q902" s="2" t="e">
        <f>IF(ISNA(VLOOKUP(CONCATENATE($A902,$B902,Q$2),#REF!,4,FALSE)),"",VLOOKUP(CONCATENATE($A902,$B902,Q$2),#REF!,4,FALSE))</f>
        <v>#REF!</v>
      </c>
      <c r="R902" s="2" t="e">
        <f>IF(ISNA(VLOOKUP(CONCATENATE($A902,$B902,R$2),#REF!,4,FALSE)),"",VLOOKUP(CONCATENATE($A902,$B902,R$2),#REF!,4,FALSE))</f>
        <v>#REF!</v>
      </c>
      <c r="S902" s="2" t="e">
        <f>IF(ISNA(VLOOKUP(CONCATENATE($A902,$B902,S$2),#REF!,4,FALSE)),"",VLOOKUP(CONCATENATE($A902,$B902,S$2),#REF!,4,FALSE))</f>
        <v>#REF!</v>
      </c>
      <c r="T902" s="2" t="e">
        <f>IF(ISNA(VLOOKUP(CONCATENATE($A902,$B902,T$2),#REF!,4,FALSE)),"",VLOOKUP(CONCATENATE($A902,$B902,T$2),#REF!,4,FALSE))</f>
        <v>#REF!</v>
      </c>
      <c r="U902" s="2" t="e">
        <f>IF(ISNA(VLOOKUP(CONCATENATE($A902,$B902,U$2),#REF!,4,FALSE)),"",VLOOKUP(CONCATENATE($A902,$B902,U$2),#REF!,4,FALSE))</f>
        <v>#REF!</v>
      </c>
      <c r="V902" s="2" t="e">
        <f>IF(ISNA(VLOOKUP(CONCATENATE($A902,$B902,V$2),#REF!,4,FALSE)),"",VLOOKUP(CONCATENATE($A902,$B902,V$2),#REF!,4,FALSE))</f>
        <v>#REF!</v>
      </c>
      <c r="W902" s="2" t="e">
        <f>IF(ISNA(VLOOKUP(CONCATENATE($A902,$B902,W$2),#REF!,4,FALSE)),"",VLOOKUP(CONCATENATE($A902,$B902,W$2),#REF!,4,FALSE))</f>
        <v>#REF!</v>
      </c>
    </row>
    <row r="903" spans="1:23" ht="16.95" customHeight="1" thickBot="1" x14ac:dyDescent="0.35">
      <c r="A903" s="19" t="s">
        <v>4493</v>
      </c>
      <c r="B903" s="19" t="s">
        <v>128</v>
      </c>
      <c r="C903" s="1" t="str">
        <f t="shared" si="14"/>
        <v>NINJA_SHIELDWEPCOMBATHOP</v>
      </c>
      <c r="D903" s="2" t="e">
        <f>IF(ISNA(VLOOKUP(CONCATENATE($A903,$B903,D$2),#REF!,4,FALSE)),"",VLOOKUP(CONCATENATE($A903,$B903,D$2),#REF!,4,FALSE))</f>
        <v>#REF!</v>
      </c>
      <c r="E903" s="2" t="e">
        <f>IF(ISNA(VLOOKUP(CONCATENATE($A903,$B903,E$2),#REF!,4,FALSE)),"",VLOOKUP(CONCATENATE($A903,$B903,E$2),#REF!,4,FALSE))</f>
        <v>#REF!</v>
      </c>
      <c r="F903" s="2" t="e">
        <f>IF(ISNA(VLOOKUP(CONCATENATE($A903,$B903,F$2),#REF!,4,FALSE)),"",VLOOKUP(CONCATENATE($A903,$B903,F$2),#REF!,4,FALSE))</f>
        <v>#REF!</v>
      </c>
      <c r="G903" s="2" t="e">
        <f>IF(ISNA(VLOOKUP(CONCATENATE($A903,$B903,G$2),#REF!,4,FALSE)),"",VLOOKUP(CONCATENATE($A903,$B903,G$2),#REF!,4,FALSE))</f>
        <v>#REF!</v>
      </c>
      <c r="H903" s="2" t="e">
        <f>IF(ISNA(VLOOKUP(CONCATENATE($A903,$B903,H$2),#REF!,4,FALSE)),"",VLOOKUP(CONCATENATE($A903,$B903,H$2),#REF!,4,FALSE))</f>
        <v>#REF!</v>
      </c>
      <c r="I903" s="2" t="e">
        <f>IF(ISNA(VLOOKUP(CONCATENATE($A903,$B903,I$2),#REF!,4,FALSE)),"",VLOOKUP(CONCATENATE($A903,$B903,I$2),#REF!,4,FALSE))</f>
        <v>#REF!</v>
      </c>
      <c r="J903" s="2" t="e">
        <f>IF(ISNA(VLOOKUP(CONCATENATE($A903,$B903,J$2),#REF!,4,FALSE)),"",VLOOKUP(CONCATENATE($A903,$B903,J$2),#REF!,4,FALSE))</f>
        <v>#REF!</v>
      </c>
      <c r="K903" s="2" t="e">
        <f>IF(ISNA(VLOOKUP(CONCATENATE($A903,$B903,K$2),#REF!,4,FALSE)),"",VLOOKUP(CONCATENATE($A903,$B903,K$2),#REF!,4,FALSE))</f>
        <v>#REF!</v>
      </c>
      <c r="L903" s="2" t="e">
        <f>IF(ISNA(VLOOKUP(CONCATENATE($A903,$B903,L$2),#REF!,4,FALSE)),"",VLOOKUP(CONCATENATE($A903,$B903,L$2),#REF!,4,FALSE))</f>
        <v>#REF!</v>
      </c>
      <c r="M903" s="2" t="e">
        <f>IF(ISNA(VLOOKUP(CONCATENATE($A903,$B903,M$2),#REF!,4,FALSE)),"",VLOOKUP(CONCATENATE($A903,$B903,M$2),#REF!,4,FALSE))</f>
        <v>#REF!</v>
      </c>
      <c r="N903" s="2" t="e">
        <f>IF(ISNA(VLOOKUP(CONCATENATE($A903,$B903,N$2),#REF!,4,FALSE)),"",VLOOKUP(CONCATENATE($A903,$B903,N$2),#REF!,4,FALSE))</f>
        <v>#REF!</v>
      </c>
      <c r="O903" s="2" t="e">
        <f>IF(ISNA(VLOOKUP(CONCATENATE($A903,$B903,O$2),#REF!,4,FALSE)),"",VLOOKUP(CONCATENATE($A903,$B903,O$2),#REF!,4,FALSE))</f>
        <v>#REF!</v>
      </c>
      <c r="P903" s="2" t="e">
        <f>IF(ISNA(VLOOKUP(CONCATENATE($A903,$B903,P$2),#REF!,4,FALSE)),"",VLOOKUP(CONCATENATE($A903,$B903,P$2),#REF!,4,FALSE))</f>
        <v>#REF!</v>
      </c>
      <c r="Q903" s="2" t="e">
        <f>IF(ISNA(VLOOKUP(CONCATENATE($A903,$B903,Q$2),#REF!,4,FALSE)),"",VLOOKUP(CONCATENATE($A903,$B903,Q$2),#REF!,4,FALSE))</f>
        <v>#REF!</v>
      </c>
      <c r="R903" s="2" t="e">
        <f>IF(ISNA(VLOOKUP(CONCATENATE($A903,$B903,R$2),#REF!,4,FALSE)),"",VLOOKUP(CONCATENATE($A903,$B903,R$2),#REF!,4,FALSE))</f>
        <v>#REF!</v>
      </c>
      <c r="S903" s="2" t="e">
        <f>IF(ISNA(VLOOKUP(CONCATENATE($A903,$B903,S$2),#REF!,4,FALSE)),"",VLOOKUP(CONCATENATE($A903,$B903,S$2),#REF!,4,FALSE))</f>
        <v>#REF!</v>
      </c>
      <c r="T903" s="2" t="e">
        <f>IF(ISNA(VLOOKUP(CONCATENATE($A903,$B903,T$2),#REF!,4,FALSE)),"",VLOOKUP(CONCATENATE($A903,$B903,T$2),#REF!,4,FALSE))</f>
        <v>#REF!</v>
      </c>
      <c r="U903" s="2" t="e">
        <f>IF(ISNA(VLOOKUP(CONCATENATE($A903,$B903,U$2),#REF!,4,FALSE)),"",VLOOKUP(CONCATENATE($A903,$B903,U$2),#REF!,4,FALSE))</f>
        <v>#REF!</v>
      </c>
      <c r="V903" s="2" t="e">
        <f>IF(ISNA(VLOOKUP(CONCATENATE($A903,$B903,V$2),#REF!,4,FALSE)),"",VLOOKUP(CONCATENATE($A903,$B903,V$2),#REF!,4,FALSE))</f>
        <v>#REF!</v>
      </c>
      <c r="W903" s="2" t="e">
        <f>IF(ISNA(VLOOKUP(CONCATENATE($A903,$B903,W$2),#REF!,4,FALSE)),"",VLOOKUP(CONCATENATE($A903,$B903,W$2),#REF!,4,FALSE))</f>
        <v>#REF!</v>
      </c>
    </row>
    <row r="904" spans="1:23" ht="16.95" customHeight="1" thickBot="1" x14ac:dyDescent="0.35">
      <c r="A904" s="19" t="s">
        <v>4493</v>
      </c>
      <c r="B904" s="19" t="s">
        <v>145</v>
      </c>
      <c r="C904" s="1" t="str">
        <f t="shared" si="14"/>
        <v>NINJA_SHIELDWEPCOMBATJUMP</v>
      </c>
      <c r="D904" s="2" t="e">
        <f>IF(ISNA(VLOOKUP(CONCATENATE($A904,$B904,D$2),#REF!,4,FALSE)),"",VLOOKUP(CONCATENATE($A904,$B904,D$2),#REF!,4,FALSE))</f>
        <v>#REF!</v>
      </c>
      <c r="E904" s="2" t="e">
        <f>IF(ISNA(VLOOKUP(CONCATENATE($A904,$B904,E$2),#REF!,4,FALSE)),"",VLOOKUP(CONCATENATE($A904,$B904,E$2),#REF!,4,FALSE))</f>
        <v>#REF!</v>
      </c>
      <c r="F904" s="2" t="e">
        <f>IF(ISNA(VLOOKUP(CONCATENATE($A904,$B904,F$2),#REF!,4,FALSE)),"",VLOOKUP(CONCATENATE($A904,$B904,F$2),#REF!,4,FALSE))</f>
        <v>#REF!</v>
      </c>
      <c r="G904" s="2" t="e">
        <f>IF(ISNA(VLOOKUP(CONCATENATE($A904,$B904,G$2),#REF!,4,FALSE)),"",VLOOKUP(CONCATENATE($A904,$B904,G$2),#REF!,4,FALSE))</f>
        <v>#REF!</v>
      </c>
      <c r="H904" s="2" t="e">
        <f>IF(ISNA(VLOOKUP(CONCATENATE($A904,$B904,H$2),#REF!,4,FALSE)),"",VLOOKUP(CONCATENATE($A904,$B904,H$2),#REF!,4,FALSE))</f>
        <v>#REF!</v>
      </c>
      <c r="I904" s="2" t="e">
        <f>IF(ISNA(VLOOKUP(CONCATENATE($A904,$B904,I$2),#REF!,4,FALSE)),"",VLOOKUP(CONCATENATE($A904,$B904,I$2),#REF!,4,FALSE))</f>
        <v>#REF!</v>
      </c>
      <c r="J904" s="2" t="e">
        <f>IF(ISNA(VLOOKUP(CONCATENATE($A904,$B904,J$2),#REF!,4,FALSE)),"",VLOOKUP(CONCATENATE($A904,$B904,J$2),#REF!,4,FALSE))</f>
        <v>#REF!</v>
      </c>
      <c r="K904" s="2" t="e">
        <f>IF(ISNA(VLOOKUP(CONCATENATE($A904,$B904,K$2),#REF!,4,FALSE)),"",VLOOKUP(CONCATENATE($A904,$B904,K$2),#REF!,4,FALSE))</f>
        <v>#REF!</v>
      </c>
      <c r="L904" s="2" t="e">
        <f>IF(ISNA(VLOOKUP(CONCATENATE($A904,$B904,L$2),#REF!,4,FALSE)),"",VLOOKUP(CONCATENATE($A904,$B904,L$2),#REF!,4,FALSE))</f>
        <v>#REF!</v>
      </c>
      <c r="M904" s="2" t="e">
        <f>IF(ISNA(VLOOKUP(CONCATENATE($A904,$B904,M$2),#REF!,4,FALSE)),"",VLOOKUP(CONCATENATE($A904,$B904,M$2),#REF!,4,FALSE))</f>
        <v>#REF!</v>
      </c>
      <c r="N904" s="2" t="e">
        <f>IF(ISNA(VLOOKUP(CONCATENATE($A904,$B904,N$2),#REF!,4,FALSE)),"",VLOOKUP(CONCATENATE($A904,$B904,N$2),#REF!,4,FALSE))</f>
        <v>#REF!</v>
      </c>
      <c r="O904" s="2" t="e">
        <f>IF(ISNA(VLOOKUP(CONCATENATE($A904,$B904,O$2),#REF!,4,FALSE)),"",VLOOKUP(CONCATENATE($A904,$B904,O$2),#REF!,4,FALSE))</f>
        <v>#REF!</v>
      </c>
      <c r="P904" s="2" t="e">
        <f>IF(ISNA(VLOOKUP(CONCATENATE($A904,$B904,P$2),#REF!,4,FALSE)),"",VLOOKUP(CONCATENATE($A904,$B904,P$2),#REF!,4,FALSE))</f>
        <v>#REF!</v>
      </c>
      <c r="Q904" s="2" t="e">
        <f>IF(ISNA(VLOOKUP(CONCATENATE($A904,$B904,Q$2),#REF!,4,FALSE)),"",VLOOKUP(CONCATENATE($A904,$B904,Q$2),#REF!,4,FALSE))</f>
        <v>#REF!</v>
      </c>
      <c r="R904" s="2" t="e">
        <f>IF(ISNA(VLOOKUP(CONCATENATE($A904,$B904,R$2),#REF!,4,FALSE)),"",VLOOKUP(CONCATENATE($A904,$B904,R$2),#REF!,4,FALSE))</f>
        <v>#REF!</v>
      </c>
      <c r="S904" s="2" t="e">
        <f>IF(ISNA(VLOOKUP(CONCATENATE($A904,$B904,S$2),#REF!,4,FALSE)),"",VLOOKUP(CONCATENATE($A904,$B904,S$2),#REF!,4,FALSE))</f>
        <v>#REF!</v>
      </c>
      <c r="T904" s="2" t="e">
        <f>IF(ISNA(VLOOKUP(CONCATENATE($A904,$B904,T$2),#REF!,4,FALSE)),"",VLOOKUP(CONCATENATE($A904,$B904,T$2),#REF!,4,FALSE))</f>
        <v>#REF!</v>
      </c>
      <c r="U904" s="2" t="e">
        <f>IF(ISNA(VLOOKUP(CONCATENATE($A904,$B904,U$2),#REF!,4,FALSE)),"",VLOOKUP(CONCATENATE($A904,$B904,U$2),#REF!,4,FALSE))</f>
        <v>#REF!</v>
      </c>
      <c r="V904" s="2" t="e">
        <f>IF(ISNA(VLOOKUP(CONCATENATE($A904,$B904,V$2),#REF!,4,FALSE)),"",VLOOKUP(CONCATENATE($A904,$B904,V$2),#REF!,4,FALSE))</f>
        <v>#REF!</v>
      </c>
      <c r="W904" s="2" t="e">
        <f>IF(ISNA(VLOOKUP(CONCATENATE($A904,$B904,W$2),#REF!,4,FALSE)),"",VLOOKUP(CONCATENATE($A904,$B904,W$2),#REF!,4,FALSE))</f>
        <v>#REF!</v>
      </c>
    </row>
    <row r="905" spans="1:23" ht="16.95" customHeight="1" thickBot="1" x14ac:dyDescent="0.35">
      <c r="A905" s="19" t="s">
        <v>4493</v>
      </c>
      <c r="B905" s="19" t="s">
        <v>160</v>
      </c>
      <c r="C905" s="1" t="str">
        <f t="shared" si="14"/>
        <v>NINJA_SHIELDWEPCOMBATREADY</v>
      </c>
      <c r="D905" s="2" t="e">
        <f>IF(ISNA(VLOOKUP(CONCATENATE($A905,$B905,D$2),#REF!,4,FALSE)),"",VLOOKUP(CONCATENATE($A905,$B905,D$2),#REF!,4,FALSE))</f>
        <v>#REF!</v>
      </c>
      <c r="E905" s="2" t="e">
        <f>IF(ISNA(VLOOKUP(CONCATENATE($A905,$B905,E$2),#REF!,4,FALSE)),"",VLOOKUP(CONCATENATE($A905,$B905,E$2),#REF!,4,FALSE))</f>
        <v>#REF!</v>
      </c>
      <c r="F905" s="2" t="e">
        <f>IF(ISNA(VLOOKUP(CONCATENATE($A905,$B905,F$2),#REF!,4,FALSE)),"",VLOOKUP(CONCATENATE($A905,$B905,F$2),#REF!,4,FALSE))</f>
        <v>#REF!</v>
      </c>
      <c r="G905" s="2" t="e">
        <f>IF(ISNA(VLOOKUP(CONCATENATE($A905,$B905,G$2),#REF!,4,FALSE)),"",VLOOKUP(CONCATENATE($A905,$B905,G$2),#REF!,4,FALSE))</f>
        <v>#REF!</v>
      </c>
      <c r="H905" s="2" t="e">
        <f>IF(ISNA(VLOOKUP(CONCATENATE($A905,$B905,H$2),#REF!,4,FALSE)),"",VLOOKUP(CONCATENATE($A905,$B905,H$2),#REF!,4,FALSE))</f>
        <v>#REF!</v>
      </c>
      <c r="I905" s="2" t="e">
        <f>IF(ISNA(VLOOKUP(CONCATENATE($A905,$B905,I$2),#REF!,4,FALSE)),"",VLOOKUP(CONCATENATE($A905,$B905,I$2),#REF!,4,FALSE))</f>
        <v>#REF!</v>
      </c>
      <c r="J905" s="2" t="e">
        <f>IF(ISNA(VLOOKUP(CONCATENATE($A905,$B905,J$2),#REF!,4,FALSE)),"",VLOOKUP(CONCATENATE($A905,$B905,J$2),#REF!,4,FALSE))</f>
        <v>#REF!</v>
      </c>
      <c r="K905" s="2" t="e">
        <f>IF(ISNA(VLOOKUP(CONCATENATE($A905,$B905,K$2),#REF!,4,FALSE)),"",VLOOKUP(CONCATENATE($A905,$B905,K$2),#REF!,4,FALSE))</f>
        <v>#REF!</v>
      </c>
      <c r="L905" s="2" t="e">
        <f>IF(ISNA(VLOOKUP(CONCATENATE($A905,$B905,L$2),#REF!,4,FALSE)),"",VLOOKUP(CONCATENATE($A905,$B905,L$2),#REF!,4,FALSE))</f>
        <v>#REF!</v>
      </c>
      <c r="M905" s="2" t="e">
        <f>IF(ISNA(VLOOKUP(CONCATENATE($A905,$B905,M$2),#REF!,4,FALSE)),"",VLOOKUP(CONCATENATE($A905,$B905,M$2),#REF!,4,FALSE))</f>
        <v>#REF!</v>
      </c>
      <c r="N905" s="2" t="e">
        <f>IF(ISNA(VLOOKUP(CONCATENATE($A905,$B905,N$2),#REF!,4,FALSE)),"",VLOOKUP(CONCATENATE($A905,$B905,N$2),#REF!,4,FALSE))</f>
        <v>#REF!</v>
      </c>
      <c r="O905" s="2" t="e">
        <f>IF(ISNA(VLOOKUP(CONCATENATE($A905,$B905,O$2),#REF!,4,FALSE)),"",VLOOKUP(CONCATENATE($A905,$B905,O$2),#REF!,4,FALSE))</f>
        <v>#REF!</v>
      </c>
      <c r="P905" s="2" t="e">
        <f>IF(ISNA(VLOOKUP(CONCATENATE($A905,$B905,P$2),#REF!,4,FALSE)),"",VLOOKUP(CONCATENATE($A905,$B905,P$2),#REF!,4,FALSE))</f>
        <v>#REF!</v>
      </c>
      <c r="Q905" s="2" t="e">
        <f>IF(ISNA(VLOOKUP(CONCATENATE($A905,$B905,Q$2),#REF!,4,FALSE)),"",VLOOKUP(CONCATENATE($A905,$B905,Q$2),#REF!,4,FALSE))</f>
        <v>#REF!</v>
      </c>
      <c r="R905" s="2" t="e">
        <f>IF(ISNA(VLOOKUP(CONCATENATE($A905,$B905,R$2),#REF!,4,FALSE)),"",VLOOKUP(CONCATENATE($A905,$B905,R$2),#REF!,4,FALSE))</f>
        <v>#REF!</v>
      </c>
      <c r="S905" s="2" t="e">
        <f>IF(ISNA(VLOOKUP(CONCATENATE($A905,$B905,S$2),#REF!,4,FALSE)),"",VLOOKUP(CONCATENATE($A905,$B905,S$2),#REF!,4,FALSE))</f>
        <v>#REF!</v>
      </c>
      <c r="T905" s="2" t="e">
        <f>IF(ISNA(VLOOKUP(CONCATENATE($A905,$B905,T$2),#REF!,4,FALSE)),"",VLOOKUP(CONCATENATE($A905,$B905,T$2),#REF!,4,FALSE))</f>
        <v>#REF!</v>
      </c>
      <c r="U905" s="2" t="e">
        <f>IF(ISNA(VLOOKUP(CONCATENATE($A905,$B905,U$2),#REF!,4,FALSE)),"",VLOOKUP(CONCATENATE($A905,$B905,U$2),#REF!,4,FALSE))</f>
        <v>#REF!</v>
      </c>
      <c r="V905" s="2" t="e">
        <f>IF(ISNA(VLOOKUP(CONCATENATE($A905,$B905,V$2),#REF!,4,FALSE)),"",VLOOKUP(CONCATENATE($A905,$B905,V$2),#REF!,4,FALSE))</f>
        <v>#REF!</v>
      </c>
      <c r="W905" s="2" t="e">
        <f>IF(ISNA(VLOOKUP(CONCATENATE($A905,$B905,W$2),#REF!,4,FALSE)),"",VLOOKUP(CONCATENATE($A905,$B905,W$2),#REF!,4,FALSE))</f>
        <v>#REF!</v>
      </c>
    </row>
    <row r="906" spans="1:23" ht="16.95" customHeight="1" thickBot="1" x14ac:dyDescent="0.35">
      <c r="A906" s="19" t="s">
        <v>4493</v>
      </c>
      <c r="B906" s="19" t="s">
        <v>64</v>
      </c>
      <c r="C906" s="1" t="str">
        <f t="shared" si="14"/>
        <v>NINJA_SHIELDWEPCOMBATRUN</v>
      </c>
      <c r="D906" s="2" t="e">
        <f>IF(ISNA(VLOOKUP(CONCATENATE($A906,$B906,D$2),#REF!,4,FALSE)),"",VLOOKUP(CONCATENATE($A906,$B906,D$2),#REF!,4,FALSE))</f>
        <v>#REF!</v>
      </c>
      <c r="E906" s="2" t="e">
        <f>IF(ISNA(VLOOKUP(CONCATENATE($A906,$B906,E$2),#REF!,4,FALSE)),"",VLOOKUP(CONCATENATE($A906,$B906,E$2),#REF!,4,FALSE))</f>
        <v>#REF!</v>
      </c>
      <c r="F906" s="2" t="e">
        <f>IF(ISNA(VLOOKUP(CONCATENATE($A906,$B906,F$2),#REF!,4,FALSE)),"",VLOOKUP(CONCATENATE($A906,$B906,F$2),#REF!,4,FALSE))</f>
        <v>#REF!</v>
      </c>
      <c r="G906" s="2" t="e">
        <f>IF(ISNA(VLOOKUP(CONCATENATE($A906,$B906,G$2),#REF!,4,FALSE)),"",VLOOKUP(CONCATENATE($A906,$B906,G$2),#REF!,4,FALSE))</f>
        <v>#REF!</v>
      </c>
      <c r="H906" s="2" t="e">
        <f>IF(ISNA(VLOOKUP(CONCATENATE($A906,$B906,H$2),#REF!,4,FALSE)),"",VLOOKUP(CONCATENATE($A906,$B906,H$2),#REF!,4,FALSE))</f>
        <v>#REF!</v>
      </c>
      <c r="I906" s="2" t="e">
        <f>IF(ISNA(VLOOKUP(CONCATENATE($A906,$B906,I$2),#REF!,4,FALSE)),"",VLOOKUP(CONCATENATE($A906,$B906,I$2),#REF!,4,FALSE))</f>
        <v>#REF!</v>
      </c>
      <c r="J906" s="2" t="e">
        <f>IF(ISNA(VLOOKUP(CONCATENATE($A906,$B906,J$2),#REF!,4,FALSE)),"",VLOOKUP(CONCATENATE($A906,$B906,J$2),#REF!,4,FALSE))</f>
        <v>#REF!</v>
      </c>
      <c r="K906" s="2" t="e">
        <f>IF(ISNA(VLOOKUP(CONCATENATE($A906,$B906,K$2),#REF!,4,FALSE)),"",VLOOKUP(CONCATENATE($A906,$B906,K$2),#REF!,4,FALSE))</f>
        <v>#REF!</v>
      </c>
      <c r="L906" s="2" t="e">
        <f>IF(ISNA(VLOOKUP(CONCATENATE($A906,$B906,L$2),#REF!,4,FALSE)),"",VLOOKUP(CONCATENATE($A906,$B906,L$2),#REF!,4,FALSE))</f>
        <v>#REF!</v>
      </c>
      <c r="M906" s="2" t="e">
        <f>IF(ISNA(VLOOKUP(CONCATENATE($A906,$B906,M$2),#REF!,4,FALSE)),"",VLOOKUP(CONCATENATE($A906,$B906,M$2),#REF!,4,FALSE))</f>
        <v>#REF!</v>
      </c>
      <c r="N906" s="2" t="e">
        <f>IF(ISNA(VLOOKUP(CONCATENATE($A906,$B906,N$2),#REF!,4,FALSE)),"",VLOOKUP(CONCATENATE($A906,$B906,N$2),#REF!,4,FALSE))</f>
        <v>#REF!</v>
      </c>
      <c r="O906" s="2" t="e">
        <f>IF(ISNA(VLOOKUP(CONCATENATE($A906,$B906,O$2),#REF!,4,FALSE)),"",VLOOKUP(CONCATENATE($A906,$B906,O$2),#REF!,4,FALSE))</f>
        <v>#REF!</v>
      </c>
      <c r="P906" s="2" t="e">
        <f>IF(ISNA(VLOOKUP(CONCATENATE($A906,$B906,P$2),#REF!,4,FALSE)),"",VLOOKUP(CONCATENATE($A906,$B906,P$2),#REF!,4,FALSE))</f>
        <v>#REF!</v>
      </c>
      <c r="Q906" s="2" t="e">
        <f>IF(ISNA(VLOOKUP(CONCATENATE($A906,$B906,Q$2),#REF!,4,FALSE)),"",VLOOKUP(CONCATENATE($A906,$B906,Q$2),#REF!,4,FALSE))</f>
        <v>#REF!</v>
      </c>
      <c r="R906" s="2" t="e">
        <f>IF(ISNA(VLOOKUP(CONCATENATE($A906,$B906,R$2),#REF!,4,FALSE)),"",VLOOKUP(CONCATENATE($A906,$B906,R$2),#REF!,4,FALSE))</f>
        <v>#REF!</v>
      </c>
      <c r="S906" s="2" t="e">
        <f>IF(ISNA(VLOOKUP(CONCATENATE($A906,$B906,S$2),#REF!,4,FALSE)),"",VLOOKUP(CONCATENATE($A906,$B906,S$2),#REF!,4,FALSE))</f>
        <v>#REF!</v>
      </c>
      <c r="T906" s="2" t="e">
        <f>IF(ISNA(VLOOKUP(CONCATENATE($A906,$B906,T$2),#REF!,4,FALSE)),"",VLOOKUP(CONCATENATE($A906,$B906,T$2),#REF!,4,FALSE))</f>
        <v>#REF!</v>
      </c>
      <c r="U906" s="2" t="e">
        <f>IF(ISNA(VLOOKUP(CONCATENATE($A906,$B906,U$2),#REF!,4,FALSE)),"",VLOOKUP(CONCATENATE($A906,$B906,U$2),#REF!,4,FALSE))</f>
        <v>#REF!</v>
      </c>
      <c r="V906" s="2" t="e">
        <f>IF(ISNA(VLOOKUP(CONCATENATE($A906,$B906,V$2),#REF!,4,FALSE)),"",VLOOKUP(CONCATENATE($A906,$B906,V$2),#REF!,4,FALSE))</f>
        <v>#REF!</v>
      </c>
      <c r="W906" s="2" t="e">
        <f>IF(ISNA(VLOOKUP(CONCATENATE($A906,$B906,W$2),#REF!,4,FALSE)),"",VLOOKUP(CONCATENATE($A906,$B906,W$2),#REF!,4,FALSE))</f>
        <v>#REF!</v>
      </c>
    </row>
    <row r="907" spans="1:23" ht="16.95" customHeight="1" thickBot="1" x14ac:dyDescent="0.35">
      <c r="A907" s="19" t="s">
        <v>4538</v>
      </c>
      <c r="B907" s="19" t="s">
        <v>1296</v>
      </c>
      <c r="C907" s="1" t="str">
        <f t="shared" si="14"/>
        <v>NINJATOBACKSTAB</v>
      </c>
      <c r="D907" s="2" t="e">
        <f>IF(ISNA(VLOOKUP(CONCATENATE($A907,$B907,D$2),#REF!,4,FALSE)),"",VLOOKUP(CONCATENATE($A907,$B907,D$2),#REF!,4,FALSE))</f>
        <v>#REF!</v>
      </c>
      <c r="E907" s="2" t="e">
        <f>IF(ISNA(VLOOKUP(CONCATENATE($A907,$B907,E$2),#REF!,4,FALSE)),"",VLOOKUP(CONCATENATE($A907,$B907,E$2),#REF!,4,FALSE))</f>
        <v>#REF!</v>
      </c>
      <c r="F907" s="2" t="e">
        <f>IF(ISNA(VLOOKUP(CONCATENATE($A907,$B907,F$2),#REF!,4,FALSE)),"",VLOOKUP(CONCATENATE($A907,$B907,F$2),#REF!,4,FALSE))</f>
        <v>#REF!</v>
      </c>
      <c r="G907" s="2" t="e">
        <f>IF(ISNA(VLOOKUP(CONCATENATE($A907,$B907,G$2),#REF!,4,FALSE)),"",VLOOKUP(CONCATENATE($A907,$B907,G$2),#REF!,4,FALSE))</f>
        <v>#REF!</v>
      </c>
      <c r="H907" s="2" t="e">
        <f>IF(ISNA(VLOOKUP(CONCATENATE($A907,$B907,H$2),#REF!,4,FALSE)),"",VLOOKUP(CONCATENATE($A907,$B907,H$2),#REF!,4,FALSE))</f>
        <v>#REF!</v>
      </c>
      <c r="I907" s="2" t="e">
        <f>IF(ISNA(VLOOKUP(CONCATENATE($A907,$B907,I$2),#REF!,4,FALSE)),"",VLOOKUP(CONCATENATE($A907,$B907,I$2),#REF!,4,FALSE))</f>
        <v>#REF!</v>
      </c>
      <c r="J907" s="2" t="e">
        <f>IF(ISNA(VLOOKUP(CONCATENATE($A907,$B907,J$2),#REF!,4,FALSE)),"",VLOOKUP(CONCATENATE($A907,$B907,J$2),#REF!,4,FALSE))</f>
        <v>#REF!</v>
      </c>
      <c r="K907" s="2" t="e">
        <f>IF(ISNA(VLOOKUP(CONCATENATE($A907,$B907,K$2),#REF!,4,FALSE)),"",VLOOKUP(CONCATENATE($A907,$B907,K$2),#REF!,4,FALSE))</f>
        <v>#REF!</v>
      </c>
      <c r="L907" s="2" t="e">
        <f>IF(ISNA(VLOOKUP(CONCATENATE($A907,$B907,L$2),#REF!,4,FALSE)),"",VLOOKUP(CONCATENATE($A907,$B907,L$2),#REF!,4,FALSE))</f>
        <v>#REF!</v>
      </c>
      <c r="M907" s="2" t="e">
        <f>IF(ISNA(VLOOKUP(CONCATENATE($A907,$B907,M$2),#REF!,4,FALSE)),"",VLOOKUP(CONCATENATE($A907,$B907,M$2),#REF!,4,FALSE))</f>
        <v>#REF!</v>
      </c>
      <c r="N907" s="2" t="e">
        <f>IF(ISNA(VLOOKUP(CONCATENATE($A907,$B907,N$2),#REF!,4,FALSE)),"",VLOOKUP(CONCATENATE($A907,$B907,N$2),#REF!,4,FALSE))</f>
        <v>#REF!</v>
      </c>
      <c r="O907" s="2" t="e">
        <f>IF(ISNA(VLOOKUP(CONCATENATE($A907,$B907,O$2),#REF!,4,FALSE)),"",VLOOKUP(CONCATENATE($A907,$B907,O$2),#REF!,4,FALSE))</f>
        <v>#REF!</v>
      </c>
      <c r="P907" s="2" t="e">
        <f>IF(ISNA(VLOOKUP(CONCATENATE($A907,$B907,P$2),#REF!,4,FALSE)),"",VLOOKUP(CONCATENATE($A907,$B907,P$2),#REF!,4,FALSE))</f>
        <v>#REF!</v>
      </c>
      <c r="Q907" s="2" t="e">
        <f>IF(ISNA(VLOOKUP(CONCATENATE($A907,$B907,Q$2),#REF!,4,FALSE)),"",VLOOKUP(CONCATENATE($A907,$B907,Q$2),#REF!,4,FALSE))</f>
        <v>#REF!</v>
      </c>
      <c r="R907" s="2" t="e">
        <f>IF(ISNA(VLOOKUP(CONCATENATE($A907,$B907,R$2),#REF!,4,FALSE)),"",VLOOKUP(CONCATENATE($A907,$B907,R$2),#REF!,4,FALSE))</f>
        <v>#REF!</v>
      </c>
      <c r="S907" s="2" t="e">
        <f>IF(ISNA(VLOOKUP(CONCATENATE($A907,$B907,S$2),#REF!,4,FALSE)),"",VLOOKUP(CONCATENATE($A907,$B907,S$2),#REF!,4,FALSE))</f>
        <v>#REF!</v>
      </c>
      <c r="T907" s="2" t="e">
        <f>IF(ISNA(VLOOKUP(CONCATENATE($A907,$B907,T$2),#REF!,4,FALSE)),"",VLOOKUP(CONCATENATE($A907,$B907,T$2),#REF!,4,FALSE))</f>
        <v>#REF!</v>
      </c>
      <c r="U907" s="2" t="e">
        <f>IF(ISNA(VLOOKUP(CONCATENATE($A907,$B907,U$2),#REF!,4,FALSE)),"",VLOOKUP(CONCATENATE($A907,$B907,U$2),#REF!,4,FALSE))</f>
        <v>#REF!</v>
      </c>
      <c r="V907" s="2" t="e">
        <f>IF(ISNA(VLOOKUP(CONCATENATE($A907,$B907,V$2),#REF!,4,FALSE)),"",VLOOKUP(CONCATENATE($A907,$B907,V$2),#REF!,4,FALSE))</f>
        <v>#REF!</v>
      </c>
      <c r="W907" s="2" t="e">
        <f>IF(ISNA(VLOOKUP(CONCATENATE($A907,$B907,W$2),#REF!,4,FALSE)),"",VLOOKUP(CONCATENATE($A907,$B907,W$2),#REF!,4,FALSE))</f>
        <v>#REF!</v>
      </c>
    </row>
    <row r="908" spans="1:23" ht="16.95" customHeight="1" thickBot="1" x14ac:dyDescent="0.35">
      <c r="A908" s="19" t="s">
        <v>4538</v>
      </c>
      <c r="B908" s="19" t="s">
        <v>92</v>
      </c>
      <c r="C908" s="1" t="str">
        <f t="shared" si="14"/>
        <v>NINJATODRAW</v>
      </c>
      <c r="D908" s="2" t="e">
        <f>IF(ISNA(VLOOKUP(CONCATENATE($A908,$B908,D$2),#REF!,4,FALSE)),"",VLOOKUP(CONCATENATE($A908,$B908,D$2),#REF!,4,FALSE))</f>
        <v>#REF!</v>
      </c>
      <c r="E908" s="2" t="e">
        <f>IF(ISNA(VLOOKUP(CONCATENATE($A908,$B908,E$2),#REF!,4,FALSE)),"",VLOOKUP(CONCATENATE($A908,$B908,E$2),#REF!,4,FALSE))</f>
        <v>#REF!</v>
      </c>
      <c r="F908" s="2" t="e">
        <f>IF(ISNA(VLOOKUP(CONCATENATE($A908,$B908,F$2),#REF!,4,FALSE)),"",VLOOKUP(CONCATENATE($A908,$B908,F$2),#REF!,4,FALSE))</f>
        <v>#REF!</v>
      </c>
      <c r="G908" s="2" t="e">
        <f>IF(ISNA(VLOOKUP(CONCATENATE($A908,$B908,G$2),#REF!,4,FALSE)),"",VLOOKUP(CONCATENATE($A908,$B908,G$2),#REF!,4,FALSE))</f>
        <v>#REF!</v>
      </c>
      <c r="H908" s="2" t="e">
        <f>IF(ISNA(VLOOKUP(CONCATENATE($A908,$B908,H$2),#REF!,4,FALSE)),"",VLOOKUP(CONCATENATE($A908,$B908,H$2),#REF!,4,FALSE))</f>
        <v>#REF!</v>
      </c>
      <c r="I908" s="2" t="e">
        <f>IF(ISNA(VLOOKUP(CONCATENATE($A908,$B908,I$2),#REF!,4,FALSE)),"",VLOOKUP(CONCATENATE($A908,$B908,I$2),#REF!,4,FALSE))</f>
        <v>#REF!</v>
      </c>
      <c r="J908" s="2" t="e">
        <f>IF(ISNA(VLOOKUP(CONCATENATE($A908,$B908,J$2),#REF!,4,FALSE)),"",VLOOKUP(CONCATENATE($A908,$B908,J$2),#REF!,4,FALSE))</f>
        <v>#REF!</v>
      </c>
      <c r="K908" s="2" t="e">
        <f>IF(ISNA(VLOOKUP(CONCATENATE($A908,$B908,K$2),#REF!,4,FALSE)),"",VLOOKUP(CONCATENATE($A908,$B908,K$2),#REF!,4,FALSE))</f>
        <v>#REF!</v>
      </c>
      <c r="L908" s="2" t="e">
        <f>IF(ISNA(VLOOKUP(CONCATENATE($A908,$B908,L$2),#REF!,4,FALSE)),"",VLOOKUP(CONCATENATE($A908,$B908,L$2),#REF!,4,FALSE))</f>
        <v>#REF!</v>
      </c>
      <c r="M908" s="2" t="e">
        <f>IF(ISNA(VLOOKUP(CONCATENATE($A908,$B908,M$2),#REF!,4,FALSE)),"",VLOOKUP(CONCATENATE($A908,$B908,M$2),#REF!,4,FALSE))</f>
        <v>#REF!</v>
      </c>
      <c r="N908" s="2" t="e">
        <f>IF(ISNA(VLOOKUP(CONCATENATE($A908,$B908,N$2),#REF!,4,FALSE)),"",VLOOKUP(CONCATENATE($A908,$B908,N$2),#REF!,4,FALSE))</f>
        <v>#REF!</v>
      </c>
      <c r="O908" s="2" t="e">
        <f>IF(ISNA(VLOOKUP(CONCATENATE($A908,$B908,O$2),#REF!,4,FALSE)),"",VLOOKUP(CONCATENATE($A908,$B908,O$2),#REF!,4,FALSE))</f>
        <v>#REF!</v>
      </c>
      <c r="P908" s="2" t="e">
        <f>IF(ISNA(VLOOKUP(CONCATENATE($A908,$B908,P$2),#REF!,4,FALSE)),"",VLOOKUP(CONCATENATE($A908,$B908,P$2),#REF!,4,FALSE))</f>
        <v>#REF!</v>
      </c>
      <c r="Q908" s="2" t="e">
        <f>IF(ISNA(VLOOKUP(CONCATENATE($A908,$B908,Q$2),#REF!,4,FALSE)),"",VLOOKUP(CONCATENATE($A908,$B908,Q$2),#REF!,4,FALSE))</f>
        <v>#REF!</v>
      </c>
      <c r="R908" s="2" t="e">
        <f>IF(ISNA(VLOOKUP(CONCATENATE($A908,$B908,R$2),#REF!,4,FALSE)),"",VLOOKUP(CONCATENATE($A908,$B908,R$2),#REF!,4,FALSE))</f>
        <v>#REF!</v>
      </c>
      <c r="S908" s="2" t="e">
        <f>IF(ISNA(VLOOKUP(CONCATENATE($A908,$B908,S$2),#REF!,4,FALSE)),"",VLOOKUP(CONCATENATE($A908,$B908,S$2),#REF!,4,FALSE))</f>
        <v>#REF!</v>
      </c>
      <c r="T908" s="2" t="e">
        <f>IF(ISNA(VLOOKUP(CONCATENATE($A908,$B908,T$2),#REF!,4,FALSE)),"",VLOOKUP(CONCATENATE($A908,$B908,T$2),#REF!,4,FALSE))</f>
        <v>#REF!</v>
      </c>
      <c r="U908" s="2" t="e">
        <f>IF(ISNA(VLOOKUP(CONCATENATE($A908,$B908,U$2),#REF!,4,FALSE)),"",VLOOKUP(CONCATENATE($A908,$B908,U$2),#REF!,4,FALSE))</f>
        <v>#REF!</v>
      </c>
      <c r="V908" s="2" t="e">
        <f>IF(ISNA(VLOOKUP(CONCATENATE($A908,$B908,V$2),#REF!,4,FALSE)),"",VLOOKUP(CONCATENATE($A908,$B908,V$2),#REF!,4,FALSE))</f>
        <v>#REF!</v>
      </c>
      <c r="W908" s="2" t="e">
        <f>IF(ISNA(VLOOKUP(CONCATENATE($A908,$B908,W$2),#REF!,4,FALSE)),"",VLOOKUP(CONCATENATE($A908,$B908,W$2),#REF!,4,FALSE))</f>
        <v>#REF!</v>
      </c>
    </row>
    <row r="909" spans="1:23" ht="16.95" customHeight="1" thickBot="1" x14ac:dyDescent="0.35">
      <c r="A909" s="19" t="s">
        <v>4538</v>
      </c>
      <c r="B909" s="19" t="s">
        <v>1427</v>
      </c>
      <c r="C909" s="1" t="str">
        <f t="shared" si="14"/>
        <v>NINJATOPOSTCYCLE</v>
      </c>
      <c r="D909" s="2" t="e">
        <f>IF(ISNA(VLOOKUP(CONCATENATE($A909,$B909,D$2),#REF!,4,FALSE)),"",VLOOKUP(CONCATENATE($A909,$B909,D$2),#REF!,4,FALSE))</f>
        <v>#REF!</v>
      </c>
      <c r="E909" s="2" t="e">
        <f>IF(ISNA(VLOOKUP(CONCATENATE($A909,$B909,E$2),#REF!,4,FALSE)),"",VLOOKUP(CONCATENATE($A909,$B909,E$2),#REF!,4,FALSE))</f>
        <v>#REF!</v>
      </c>
      <c r="F909" s="2" t="e">
        <f>IF(ISNA(VLOOKUP(CONCATENATE($A909,$B909,F$2),#REF!,4,FALSE)),"",VLOOKUP(CONCATENATE($A909,$B909,F$2),#REF!,4,FALSE))</f>
        <v>#REF!</v>
      </c>
      <c r="G909" s="2" t="e">
        <f>IF(ISNA(VLOOKUP(CONCATENATE($A909,$B909,G$2),#REF!,4,FALSE)),"",VLOOKUP(CONCATENATE($A909,$B909,G$2),#REF!,4,FALSE))</f>
        <v>#REF!</v>
      </c>
      <c r="H909" s="2" t="e">
        <f>IF(ISNA(VLOOKUP(CONCATENATE($A909,$B909,H$2),#REF!,4,FALSE)),"",VLOOKUP(CONCATENATE($A909,$B909,H$2),#REF!,4,FALSE))</f>
        <v>#REF!</v>
      </c>
      <c r="I909" s="2" t="e">
        <f>IF(ISNA(VLOOKUP(CONCATENATE($A909,$B909,I$2),#REF!,4,FALSE)),"",VLOOKUP(CONCATENATE($A909,$B909,I$2),#REF!,4,FALSE))</f>
        <v>#REF!</v>
      </c>
      <c r="J909" s="2" t="e">
        <f>IF(ISNA(VLOOKUP(CONCATENATE($A909,$B909,J$2),#REF!,4,FALSE)),"",VLOOKUP(CONCATENATE($A909,$B909,J$2),#REF!,4,FALSE))</f>
        <v>#REF!</v>
      </c>
      <c r="K909" s="2" t="e">
        <f>IF(ISNA(VLOOKUP(CONCATENATE($A909,$B909,K$2),#REF!,4,FALSE)),"",VLOOKUP(CONCATENATE($A909,$B909,K$2),#REF!,4,FALSE))</f>
        <v>#REF!</v>
      </c>
      <c r="L909" s="2" t="e">
        <f>IF(ISNA(VLOOKUP(CONCATENATE($A909,$B909,L$2),#REF!,4,FALSE)),"",VLOOKUP(CONCATENATE($A909,$B909,L$2),#REF!,4,FALSE))</f>
        <v>#REF!</v>
      </c>
      <c r="M909" s="2" t="e">
        <f>IF(ISNA(VLOOKUP(CONCATENATE($A909,$B909,M$2),#REF!,4,FALSE)),"",VLOOKUP(CONCATENATE($A909,$B909,M$2),#REF!,4,FALSE))</f>
        <v>#REF!</v>
      </c>
      <c r="N909" s="2" t="e">
        <f>IF(ISNA(VLOOKUP(CONCATENATE($A909,$B909,N$2),#REF!,4,FALSE)),"",VLOOKUP(CONCATENATE($A909,$B909,N$2),#REF!,4,FALSE))</f>
        <v>#REF!</v>
      </c>
      <c r="O909" s="2" t="e">
        <f>IF(ISNA(VLOOKUP(CONCATENATE($A909,$B909,O$2),#REF!,4,FALSE)),"",VLOOKUP(CONCATENATE($A909,$B909,O$2),#REF!,4,FALSE))</f>
        <v>#REF!</v>
      </c>
      <c r="P909" s="2" t="e">
        <f>IF(ISNA(VLOOKUP(CONCATENATE($A909,$B909,P$2),#REF!,4,FALSE)),"",VLOOKUP(CONCATENATE($A909,$B909,P$2),#REF!,4,FALSE))</f>
        <v>#REF!</v>
      </c>
      <c r="Q909" s="2" t="e">
        <f>IF(ISNA(VLOOKUP(CONCATENATE($A909,$B909,Q$2),#REF!,4,FALSE)),"",VLOOKUP(CONCATENATE($A909,$B909,Q$2),#REF!,4,FALSE))</f>
        <v>#REF!</v>
      </c>
      <c r="R909" s="2" t="e">
        <f>IF(ISNA(VLOOKUP(CONCATENATE($A909,$B909,R$2),#REF!,4,FALSE)),"",VLOOKUP(CONCATENATE($A909,$B909,R$2),#REF!,4,FALSE))</f>
        <v>#REF!</v>
      </c>
      <c r="S909" s="2" t="e">
        <f>IF(ISNA(VLOOKUP(CONCATENATE($A909,$B909,S$2),#REF!,4,FALSE)),"",VLOOKUP(CONCATENATE($A909,$B909,S$2),#REF!,4,FALSE))</f>
        <v>#REF!</v>
      </c>
      <c r="T909" s="2" t="e">
        <f>IF(ISNA(VLOOKUP(CONCATENATE($A909,$B909,T$2),#REF!,4,FALSE)),"",VLOOKUP(CONCATENATE($A909,$B909,T$2),#REF!,4,FALSE))</f>
        <v>#REF!</v>
      </c>
      <c r="U909" s="2" t="e">
        <f>IF(ISNA(VLOOKUP(CONCATENATE($A909,$B909,U$2),#REF!,4,FALSE)),"",VLOOKUP(CONCATENATE($A909,$B909,U$2),#REF!,4,FALSE))</f>
        <v>#REF!</v>
      </c>
      <c r="V909" s="2" t="e">
        <f>IF(ISNA(VLOOKUP(CONCATENATE($A909,$B909,V$2),#REF!,4,FALSE)),"",VLOOKUP(CONCATENATE($A909,$B909,V$2),#REF!,4,FALSE))</f>
        <v>#REF!</v>
      </c>
      <c r="W909" s="2" t="e">
        <f>IF(ISNA(VLOOKUP(CONCATENATE($A909,$B909,W$2),#REF!,4,FALSE)),"",VLOOKUP(CONCATENATE($A909,$B909,W$2),#REF!,4,FALSE))</f>
        <v>#REF!</v>
      </c>
    </row>
    <row r="910" spans="1:23" ht="16.95" customHeight="1" thickBot="1" x14ac:dyDescent="0.35">
      <c r="A910" s="19" t="s">
        <v>4538</v>
      </c>
      <c r="B910" s="19" t="s">
        <v>2267</v>
      </c>
      <c r="C910" s="1" t="str">
        <f t="shared" si="14"/>
        <v>NINJATOWINDUP</v>
      </c>
      <c r="D910" s="2" t="e">
        <f>IF(ISNA(VLOOKUP(CONCATENATE($A910,$B910,D$2),#REF!,4,FALSE)),"",VLOOKUP(CONCATENATE($A910,$B910,D$2),#REF!,4,FALSE))</f>
        <v>#REF!</v>
      </c>
      <c r="E910" s="2" t="e">
        <f>IF(ISNA(VLOOKUP(CONCATENATE($A910,$B910,E$2),#REF!,4,FALSE)),"",VLOOKUP(CONCATENATE($A910,$B910,E$2),#REF!,4,FALSE))</f>
        <v>#REF!</v>
      </c>
      <c r="F910" s="2" t="e">
        <f>IF(ISNA(VLOOKUP(CONCATENATE($A910,$B910,F$2),#REF!,4,FALSE)),"",VLOOKUP(CONCATENATE($A910,$B910,F$2),#REF!,4,FALSE))</f>
        <v>#REF!</v>
      </c>
      <c r="G910" s="2" t="e">
        <f>IF(ISNA(VLOOKUP(CONCATENATE($A910,$B910,G$2),#REF!,4,FALSE)),"",VLOOKUP(CONCATENATE($A910,$B910,G$2),#REF!,4,FALSE))</f>
        <v>#REF!</v>
      </c>
      <c r="H910" s="2" t="e">
        <f>IF(ISNA(VLOOKUP(CONCATENATE($A910,$B910,H$2),#REF!,4,FALSE)),"",VLOOKUP(CONCATENATE($A910,$B910,H$2),#REF!,4,FALSE))</f>
        <v>#REF!</v>
      </c>
      <c r="I910" s="2" t="e">
        <f>IF(ISNA(VLOOKUP(CONCATENATE($A910,$B910,I$2),#REF!,4,FALSE)),"",VLOOKUP(CONCATENATE($A910,$B910,I$2),#REF!,4,FALSE))</f>
        <v>#REF!</v>
      </c>
      <c r="J910" s="2" t="e">
        <f>IF(ISNA(VLOOKUP(CONCATENATE($A910,$B910,J$2),#REF!,4,FALSE)),"",VLOOKUP(CONCATENATE($A910,$B910,J$2),#REF!,4,FALSE))</f>
        <v>#REF!</v>
      </c>
      <c r="K910" s="2" t="e">
        <f>IF(ISNA(VLOOKUP(CONCATENATE($A910,$B910,K$2),#REF!,4,FALSE)),"",VLOOKUP(CONCATENATE($A910,$B910,K$2),#REF!,4,FALSE))</f>
        <v>#REF!</v>
      </c>
      <c r="L910" s="2" t="e">
        <f>IF(ISNA(VLOOKUP(CONCATENATE($A910,$B910,L$2),#REF!,4,FALSE)),"",VLOOKUP(CONCATENATE($A910,$B910,L$2),#REF!,4,FALSE))</f>
        <v>#REF!</v>
      </c>
      <c r="M910" s="2" t="e">
        <f>IF(ISNA(VLOOKUP(CONCATENATE($A910,$B910,M$2),#REF!,4,FALSE)),"",VLOOKUP(CONCATENATE($A910,$B910,M$2),#REF!,4,FALSE))</f>
        <v>#REF!</v>
      </c>
      <c r="N910" s="2" t="e">
        <f>IF(ISNA(VLOOKUP(CONCATENATE($A910,$B910,N$2),#REF!,4,FALSE)),"",VLOOKUP(CONCATENATE($A910,$B910,N$2),#REF!,4,FALSE))</f>
        <v>#REF!</v>
      </c>
      <c r="O910" s="2" t="e">
        <f>IF(ISNA(VLOOKUP(CONCATENATE($A910,$B910,O$2),#REF!,4,FALSE)),"",VLOOKUP(CONCATENATE($A910,$B910,O$2),#REF!,4,FALSE))</f>
        <v>#REF!</v>
      </c>
      <c r="P910" s="2" t="e">
        <f>IF(ISNA(VLOOKUP(CONCATENATE($A910,$B910,P$2),#REF!,4,FALSE)),"",VLOOKUP(CONCATENATE($A910,$B910,P$2),#REF!,4,FALSE))</f>
        <v>#REF!</v>
      </c>
      <c r="Q910" s="2" t="e">
        <f>IF(ISNA(VLOOKUP(CONCATENATE($A910,$B910,Q$2),#REF!,4,FALSE)),"",VLOOKUP(CONCATENATE($A910,$B910,Q$2),#REF!,4,FALSE))</f>
        <v>#REF!</v>
      </c>
      <c r="R910" s="2" t="e">
        <f>IF(ISNA(VLOOKUP(CONCATENATE($A910,$B910,R$2),#REF!,4,FALSE)),"",VLOOKUP(CONCATENATE($A910,$B910,R$2),#REF!,4,FALSE))</f>
        <v>#REF!</v>
      </c>
      <c r="S910" s="2" t="e">
        <f>IF(ISNA(VLOOKUP(CONCATENATE($A910,$B910,S$2),#REF!,4,FALSE)),"",VLOOKUP(CONCATENATE($A910,$B910,S$2),#REF!,4,FALSE))</f>
        <v>#REF!</v>
      </c>
      <c r="T910" s="2" t="e">
        <f>IF(ISNA(VLOOKUP(CONCATENATE($A910,$B910,T$2),#REF!,4,FALSE)),"",VLOOKUP(CONCATENATE($A910,$B910,T$2),#REF!,4,FALSE))</f>
        <v>#REF!</v>
      </c>
      <c r="U910" s="2" t="e">
        <f>IF(ISNA(VLOOKUP(CONCATENATE($A910,$B910,U$2),#REF!,4,FALSE)),"",VLOOKUP(CONCATENATE($A910,$B910,U$2),#REF!,4,FALSE))</f>
        <v>#REF!</v>
      </c>
      <c r="V910" s="2" t="e">
        <f>IF(ISNA(VLOOKUP(CONCATENATE($A910,$B910,V$2),#REF!,4,FALSE)),"",VLOOKUP(CONCATENATE($A910,$B910,V$2),#REF!,4,FALSE))</f>
        <v>#REF!</v>
      </c>
      <c r="W910" s="2" t="e">
        <f>IF(ISNA(VLOOKUP(CONCATENATE($A910,$B910,W$2),#REF!,4,FALSE)),"",VLOOKUP(CONCATENATE($A910,$B910,W$2),#REF!,4,FALSE))</f>
        <v>#REF!</v>
      </c>
    </row>
    <row r="911" spans="1:23" ht="16.95" customHeight="1" thickBot="1" x14ac:dyDescent="0.35">
      <c r="A911" s="19" t="s">
        <v>4563</v>
      </c>
      <c r="B911" s="19" t="s">
        <v>475</v>
      </c>
      <c r="C911" s="1" t="str">
        <f t="shared" si="14"/>
        <v>NUKECOSTUMECHANGE</v>
      </c>
      <c r="D911" s="2" t="e">
        <f>IF(ISNA(VLOOKUP(CONCATENATE($A911,$B911,D$2),#REF!,4,FALSE)),"",VLOOKUP(CONCATENATE($A911,$B911,D$2),#REF!,4,FALSE))</f>
        <v>#REF!</v>
      </c>
      <c r="E911" s="2" t="e">
        <f>IF(ISNA(VLOOKUP(CONCATENATE($A911,$B911,E$2),#REF!,4,FALSE)),"",VLOOKUP(CONCATENATE($A911,$B911,E$2),#REF!,4,FALSE))</f>
        <v>#REF!</v>
      </c>
      <c r="F911" s="2" t="e">
        <f>IF(ISNA(VLOOKUP(CONCATENATE($A911,$B911,F$2),#REF!,4,FALSE)),"",VLOOKUP(CONCATENATE($A911,$B911,F$2),#REF!,4,FALSE))</f>
        <v>#REF!</v>
      </c>
      <c r="G911" s="2" t="e">
        <f>IF(ISNA(VLOOKUP(CONCATENATE($A911,$B911,G$2),#REF!,4,FALSE)),"",VLOOKUP(CONCATENATE($A911,$B911,G$2),#REF!,4,FALSE))</f>
        <v>#REF!</v>
      </c>
      <c r="H911" s="2" t="e">
        <f>IF(ISNA(VLOOKUP(CONCATENATE($A911,$B911,H$2),#REF!,4,FALSE)),"",VLOOKUP(CONCATENATE($A911,$B911,H$2),#REF!,4,FALSE))</f>
        <v>#REF!</v>
      </c>
      <c r="I911" s="2" t="e">
        <f>IF(ISNA(VLOOKUP(CONCATENATE($A911,$B911,I$2),#REF!,4,FALSE)),"",VLOOKUP(CONCATENATE($A911,$B911,I$2),#REF!,4,FALSE))</f>
        <v>#REF!</v>
      </c>
      <c r="J911" s="2" t="e">
        <f>IF(ISNA(VLOOKUP(CONCATENATE($A911,$B911,J$2),#REF!,4,FALSE)),"",VLOOKUP(CONCATENATE($A911,$B911,J$2),#REF!,4,FALSE))</f>
        <v>#REF!</v>
      </c>
      <c r="K911" s="2" t="e">
        <f>IF(ISNA(VLOOKUP(CONCATENATE($A911,$B911,K$2),#REF!,4,FALSE)),"",VLOOKUP(CONCATENATE($A911,$B911,K$2),#REF!,4,FALSE))</f>
        <v>#REF!</v>
      </c>
      <c r="L911" s="2" t="e">
        <f>IF(ISNA(VLOOKUP(CONCATENATE($A911,$B911,L$2),#REF!,4,FALSE)),"",VLOOKUP(CONCATENATE($A911,$B911,L$2),#REF!,4,FALSE))</f>
        <v>#REF!</v>
      </c>
      <c r="M911" s="2" t="e">
        <f>IF(ISNA(VLOOKUP(CONCATENATE($A911,$B911,M$2),#REF!,4,FALSE)),"",VLOOKUP(CONCATENATE($A911,$B911,M$2),#REF!,4,FALSE))</f>
        <v>#REF!</v>
      </c>
      <c r="N911" s="2" t="e">
        <f>IF(ISNA(VLOOKUP(CONCATENATE($A911,$B911,N$2),#REF!,4,FALSE)),"",VLOOKUP(CONCATENATE($A911,$B911,N$2),#REF!,4,FALSE))</f>
        <v>#REF!</v>
      </c>
      <c r="O911" s="2" t="e">
        <f>IF(ISNA(VLOOKUP(CONCATENATE($A911,$B911,O$2),#REF!,4,FALSE)),"",VLOOKUP(CONCATENATE($A911,$B911,O$2),#REF!,4,FALSE))</f>
        <v>#REF!</v>
      </c>
      <c r="P911" s="2" t="e">
        <f>IF(ISNA(VLOOKUP(CONCATENATE($A911,$B911,P$2),#REF!,4,FALSE)),"",VLOOKUP(CONCATENATE($A911,$B911,P$2),#REF!,4,FALSE))</f>
        <v>#REF!</v>
      </c>
      <c r="Q911" s="2" t="e">
        <f>IF(ISNA(VLOOKUP(CONCATENATE($A911,$B911,Q$2),#REF!,4,FALSE)),"",VLOOKUP(CONCATENATE($A911,$B911,Q$2),#REF!,4,FALSE))</f>
        <v>#REF!</v>
      </c>
      <c r="R911" s="2" t="e">
        <f>IF(ISNA(VLOOKUP(CONCATENATE($A911,$B911,R$2),#REF!,4,FALSE)),"",VLOOKUP(CONCATENATE($A911,$B911,R$2),#REF!,4,FALSE))</f>
        <v>#REF!</v>
      </c>
      <c r="S911" s="2" t="e">
        <f>IF(ISNA(VLOOKUP(CONCATENATE($A911,$B911,S$2),#REF!,4,FALSE)),"",VLOOKUP(CONCATENATE($A911,$B911,S$2),#REF!,4,FALSE))</f>
        <v>#REF!</v>
      </c>
      <c r="T911" s="2" t="e">
        <f>IF(ISNA(VLOOKUP(CONCATENATE($A911,$B911,T$2),#REF!,4,FALSE)),"",VLOOKUP(CONCATENATE($A911,$B911,T$2),#REF!,4,FALSE))</f>
        <v>#REF!</v>
      </c>
      <c r="U911" s="2" t="e">
        <f>IF(ISNA(VLOOKUP(CONCATENATE($A911,$B911,U$2),#REF!,4,FALSE)),"",VLOOKUP(CONCATENATE($A911,$B911,U$2),#REF!,4,FALSE))</f>
        <v>#REF!</v>
      </c>
      <c r="V911" s="2" t="e">
        <f>IF(ISNA(VLOOKUP(CONCATENATE($A911,$B911,V$2),#REF!,4,FALSE)),"",VLOOKUP(CONCATENATE($A911,$B911,V$2),#REF!,4,FALSE))</f>
        <v>#REF!</v>
      </c>
      <c r="W911" s="2" t="e">
        <f>IF(ISNA(VLOOKUP(CONCATENATE($A911,$B911,W$2),#REF!,4,FALSE)),"",VLOOKUP(CONCATENATE($A911,$B911,W$2),#REF!,4,FALSE))</f>
        <v>#REF!</v>
      </c>
    </row>
    <row r="912" spans="1:23" ht="16.95" customHeight="1" thickBot="1" x14ac:dyDescent="0.35">
      <c r="A912" s="19" t="s">
        <v>4570</v>
      </c>
      <c r="B912" s="19" t="s">
        <v>475</v>
      </c>
      <c r="C912" s="1" t="str">
        <f t="shared" si="14"/>
        <v>OIL_STRIKECOSTUMECHANGE</v>
      </c>
      <c r="D912" s="2" t="e">
        <f>IF(ISNA(VLOOKUP(CONCATENATE($A912,$B912,D$2),#REF!,4,FALSE)),"",VLOOKUP(CONCATENATE($A912,$B912,D$2),#REF!,4,FALSE))</f>
        <v>#REF!</v>
      </c>
      <c r="E912" s="2" t="e">
        <f>IF(ISNA(VLOOKUP(CONCATENATE($A912,$B912,E$2),#REF!,4,FALSE)),"",VLOOKUP(CONCATENATE($A912,$B912,E$2),#REF!,4,FALSE))</f>
        <v>#REF!</v>
      </c>
      <c r="F912" s="2" t="e">
        <f>IF(ISNA(VLOOKUP(CONCATENATE($A912,$B912,F$2),#REF!,4,FALSE)),"",VLOOKUP(CONCATENATE($A912,$B912,F$2),#REF!,4,FALSE))</f>
        <v>#REF!</v>
      </c>
      <c r="G912" s="2" t="e">
        <f>IF(ISNA(VLOOKUP(CONCATENATE($A912,$B912,G$2),#REF!,4,FALSE)),"",VLOOKUP(CONCATENATE($A912,$B912,G$2),#REF!,4,FALSE))</f>
        <v>#REF!</v>
      </c>
      <c r="H912" s="2" t="e">
        <f>IF(ISNA(VLOOKUP(CONCATENATE($A912,$B912,H$2),#REF!,4,FALSE)),"",VLOOKUP(CONCATENATE($A912,$B912,H$2),#REF!,4,FALSE))</f>
        <v>#REF!</v>
      </c>
      <c r="I912" s="2" t="e">
        <f>IF(ISNA(VLOOKUP(CONCATENATE($A912,$B912,I$2),#REF!,4,FALSE)),"",VLOOKUP(CONCATENATE($A912,$B912,I$2),#REF!,4,FALSE))</f>
        <v>#REF!</v>
      </c>
      <c r="J912" s="2" t="e">
        <f>IF(ISNA(VLOOKUP(CONCATENATE($A912,$B912,J$2),#REF!,4,FALSE)),"",VLOOKUP(CONCATENATE($A912,$B912,J$2),#REF!,4,FALSE))</f>
        <v>#REF!</v>
      </c>
      <c r="K912" s="2" t="e">
        <f>IF(ISNA(VLOOKUP(CONCATENATE($A912,$B912,K$2),#REF!,4,FALSE)),"",VLOOKUP(CONCATENATE($A912,$B912,K$2),#REF!,4,FALSE))</f>
        <v>#REF!</v>
      </c>
      <c r="L912" s="2" t="e">
        <f>IF(ISNA(VLOOKUP(CONCATENATE($A912,$B912,L$2),#REF!,4,FALSE)),"",VLOOKUP(CONCATENATE($A912,$B912,L$2),#REF!,4,FALSE))</f>
        <v>#REF!</v>
      </c>
      <c r="M912" s="2" t="e">
        <f>IF(ISNA(VLOOKUP(CONCATENATE($A912,$B912,M$2),#REF!,4,FALSE)),"",VLOOKUP(CONCATENATE($A912,$B912,M$2),#REF!,4,FALSE))</f>
        <v>#REF!</v>
      </c>
      <c r="N912" s="2" t="e">
        <f>IF(ISNA(VLOOKUP(CONCATENATE($A912,$B912,N$2),#REF!,4,FALSE)),"",VLOOKUP(CONCATENATE($A912,$B912,N$2),#REF!,4,FALSE))</f>
        <v>#REF!</v>
      </c>
      <c r="O912" s="2" t="e">
        <f>IF(ISNA(VLOOKUP(CONCATENATE($A912,$B912,O$2),#REF!,4,FALSE)),"",VLOOKUP(CONCATENATE($A912,$B912,O$2),#REF!,4,FALSE))</f>
        <v>#REF!</v>
      </c>
      <c r="P912" s="2" t="e">
        <f>IF(ISNA(VLOOKUP(CONCATENATE($A912,$B912,P$2),#REF!,4,FALSE)),"",VLOOKUP(CONCATENATE($A912,$B912,P$2),#REF!,4,FALSE))</f>
        <v>#REF!</v>
      </c>
      <c r="Q912" s="2" t="e">
        <f>IF(ISNA(VLOOKUP(CONCATENATE($A912,$B912,Q$2),#REF!,4,FALSE)),"",VLOOKUP(CONCATENATE($A912,$B912,Q$2),#REF!,4,FALSE))</f>
        <v>#REF!</v>
      </c>
      <c r="R912" s="2" t="e">
        <f>IF(ISNA(VLOOKUP(CONCATENATE($A912,$B912,R$2),#REF!,4,FALSE)),"",VLOOKUP(CONCATENATE($A912,$B912,R$2),#REF!,4,FALSE))</f>
        <v>#REF!</v>
      </c>
      <c r="S912" s="2" t="e">
        <f>IF(ISNA(VLOOKUP(CONCATENATE($A912,$B912,S$2),#REF!,4,FALSE)),"",VLOOKUP(CONCATENATE($A912,$B912,S$2),#REF!,4,FALSE))</f>
        <v>#REF!</v>
      </c>
      <c r="T912" s="2" t="e">
        <f>IF(ISNA(VLOOKUP(CONCATENATE($A912,$B912,T$2),#REF!,4,FALSE)),"",VLOOKUP(CONCATENATE($A912,$B912,T$2),#REF!,4,FALSE))</f>
        <v>#REF!</v>
      </c>
      <c r="U912" s="2" t="e">
        <f>IF(ISNA(VLOOKUP(CONCATENATE($A912,$B912,U$2),#REF!,4,FALSE)),"",VLOOKUP(CONCATENATE($A912,$B912,U$2),#REF!,4,FALSE))</f>
        <v>#REF!</v>
      </c>
      <c r="V912" s="2" t="e">
        <f>IF(ISNA(VLOOKUP(CONCATENATE($A912,$B912,V$2),#REF!,4,FALSE)),"",VLOOKUP(CONCATENATE($A912,$B912,V$2),#REF!,4,FALSE))</f>
        <v>#REF!</v>
      </c>
      <c r="W912" s="2" t="e">
        <f>IF(ISNA(VLOOKUP(CONCATENATE($A912,$B912,W$2),#REF!,4,FALSE)),"",VLOOKUP(CONCATENATE($A912,$B912,W$2),#REF!,4,FALSE))</f>
        <v>#REF!</v>
      </c>
    </row>
    <row r="913" spans="1:23" ht="16.95" customHeight="1" thickBot="1" x14ac:dyDescent="0.35">
      <c r="A913" s="19" t="s">
        <v>4577</v>
      </c>
      <c r="B913" s="19" t="s">
        <v>178</v>
      </c>
      <c r="C913" s="1" t="str">
        <f t="shared" si="14"/>
        <v>OLYMPIAN_BEAMSWEEP</v>
      </c>
      <c r="D913" s="2" t="e">
        <f>IF(ISNA(VLOOKUP(CONCATENATE($A913,$B913,D$2),#REF!,4,FALSE)),"",VLOOKUP(CONCATENATE($A913,$B913,D$2),#REF!,4,FALSE))</f>
        <v>#REF!</v>
      </c>
      <c r="E913" s="2" t="e">
        <f>IF(ISNA(VLOOKUP(CONCATENATE($A913,$B913,E$2),#REF!,4,FALSE)),"",VLOOKUP(CONCATENATE($A913,$B913,E$2),#REF!,4,FALSE))</f>
        <v>#REF!</v>
      </c>
      <c r="F913" s="2" t="e">
        <f>IF(ISNA(VLOOKUP(CONCATENATE($A913,$B913,F$2),#REF!,4,FALSE)),"",VLOOKUP(CONCATENATE($A913,$B913,F$2),#REF!,4,FALSE))</f>
        <v>#REF!</v>
      </c>
      <c r="G913" s="2" t="e">
        <f>IF(ISNA(VLOOKUP(CONCATENATE($A913,$B913,G$2),#REF!,4,FALSE)),"",VLOOKUP(CONCATENATE($A913,$B913,G$2),#REF!,4,FALSE))</f>
        <v>#REF!</v>
      </c>
      <c r="H913" s="2" t="e">
        <f>IF(ISNA(VLOOKUP(CONCATENATE($A913,$B913,H$2),#REF!,4,FALSE)),"",VLOOKUP(CONCATENATE($A913,$B913,H$2),#REF!,4,FALSE))</f>
        <v>#REF!</v>
      </c>
      <c r="I913" s="2" t="e">
        <f>IF(ISNA(VLOOKUP(CONCATENATE($A913,$B913,I$2),#REF!,4,FALSE)),"",VLOOKUP(CONCATENATE($A913,$B913,I$2),#REF!,4,FALSE))</f>
        <v>#REF!</v>
      </c>
      <c r="J913" s="2" t="e">
        <f>IF(ISNA(VLOOKUP(CONCATENATE($A913,$B913,J$2),#REF!,4,FALSE)),"",VLOOKUP(CONCATENATE($A913,$B913,J$2),#REF!,4,FALSE))</f>
        <v>#REF!</v>
      </c>
      <c r="K913" s="2" t="e">
        <f>IF(ISNA(VLOOKUP(CONCATENATE($A913,$B913,K$2),#REF!,4,FALSE)),"",VLOOKUP(CONCATENATE($A913,$B913,K$2),#REF!,4,FALSE))</f>
        <v>#REF!</v>
      </c>
      <c r="L913" s="2" t="e">
        <f>IF(ISNA(VLOOKUP(CONCATENATE($A913,$B913,L$2),#REF!,4,FALSE)),"",VLOOKUP(CONCATENATE($A913,$B913,L$2),#REF!,4,FALSE))</f>
        <v>#REF!</v>
      </c>
      <c r="M913" s="2" t="e">
        <f>IF(ISNA(VLOOKUP(CONCATENATE($A913,$B913,M$2),#REF!,4,FALSE)),"",VLOOKUP(CONCATENATE($A913,$B913,M$2),#REF!,4,FALSE))</f>
        <v>#REF!</v>
      </c>
      <c r="N913" s="2" t="e">
        <f>IF(ISNA(VLOOKUP(CONCATENATE($A913,$B913,N$2),#REF!,4,FALSE)),"",VLOOKUP(CONCATENATE($A913,$B913,N$2),#REF!,4,FALSE))</f>
        <v>#REF!</v>
      </c>
      <c r="O913" s="2" t="e">
        <f>IF(ISNA(VLOOKUP(CONCATENATE($A913,$B913,O$2),#REF!,4,FALSE)),"",VLOOKUP(CONCATENATE($A913,$B913,O$2),#REF!,4,FALSE))</f>
        <v>#REF!</v>
      </c>
      <c r="P913" s="2" t="e">
        <f>IF(ISNA(VLOOKUP(CONCATENATE($A913,$B913,P$2),#REF!,4,FALSE)),"",VLOOKUP(CONCATENATE($A913,$B913,P$2),#REF!,4,FALSE))</f>
        <v>#REF!</v>
      </c>
      <c r="Q913" s="2" t="e">
        <f>IF(ISNA(VLOOKUP(CONCATENATE($A913,$B913,Q$2),#REF!,4,FALSE)),"",VLOOKUP(CONCATENATE($A913,$B913,Q$2),#REF!,4,FALSE))</f>
        <v>#REF!</v>
      </c>
      <c r="R913" s="2" t="e">
        <f>IF(ISNA(VLOOKUP(CONCATENATE($A913,$B913,R$2),#REF!,4,FALSE)),"",VLOOKUP(CONCATENATE($A913,$B913,R$2),#REF!,4,FALSE))</f>
        <v>#REF!</v>
      </c>
      <c r="S913" s="2" t="e">
        <f>IF(ISNA(VLOOKUP(CONCATENATE($A913,$B913,S$2),#REF!,4,FALSE)),"",VLOOKUP(CONCATENATE($A913,$B913,S$2),#REF!,4,FALSE))</f>
        <v>#REF!</v>
      </c>
      <c r="T913" s="2" t="e">
        <f>IF(ISNA(VLOOKUP(CONCATENATE($A913,$B913,T$2),#REF!,4,FALSE)),"",VLOOKUP(CONCATENATE($A913,$B913,T$2),#REF!,4,FALSE))</f>
        <v>#REF!</v>
      </c>
      <c r="U913" s="2" t="e">
        <f>IF(ISNA(VLOOKUP(CONCATENATE($A913,$B913,U$2),#REF!,4,FALSE)),"",VLOOKUP(CONCATENATE($A913,$B913,U$2),#REF!,4,FALSE))</f>
        <v>#REF!</v>
      </c>
      <c r="V913" s="2" t="e">
        <f>IF(ISNA(VLOOKUP(CONCATENATE($A913,$B913,V$2),#REF!,4,FALSE)),"",VLOOKUP(CONCATENATE($A913,$B913,V$2),#REF!,4,FALSE))</f>
        <v>#REF!</v>
      </c>
      <c r="W913" s="2" t="e">
        <f>IF(ISNA(VLOOKUP(CONCATENATE($A913,$B913,W$2),#REF!,4,FALSE)),"",VLOOKUP(CONCATENATE($A913,$B913,W$2),#REF!,4,FALSE))</f>
        <v>#REF!</v>
      </c>
    </row>
    <row r="914" spans="1:23" ht="16.95" customHeight="1" thickBot="1" x14ac:dyDescent="0.35">
      <c r="A914" s="19" t="s">
        <v>4580</v>
      </c>
      <c r="B914" s="19" t="s">
        <v>24</v>
      </c>
      <c r="C914" s="1" t="str">
        <f t="shared" si="14"/>
        <v>ONEHANDSMASH</v>
      </c>
      <c r="D914" s="2" t="e">
        <f>IF(ISNA(VLOOKUP(CONCATENATE($A914,$B914,D$2),#REF!,4,FALSE)),"",VLOOKUP(CONCATENATE($A914,$B914,D$2),#REF!,4,FALSE))</f>
        <v>#REF!</v>
      </c>
      <c r="E914" s="2" t="e">
        <f>IF(ISNA(VLOOKUP(CONCATENATE($A914,$B914,E$2),#REF!,4,FALSE)),"",VLOOKUP(CONCATENATE($A914,$B914,E$2),#REF!,4,FALSE))</f>
        <v>#REF!</v>
      </c>
      <c r="F914" s="2" t="e">
        <f>IF(ISNA(VLOOKUP(CONCATENATE($A914,$B914,F$2),#REF!,4,FALSE)),"",VLOOKUP(CONCATENATE($A914,$B914,F$2),#REF!,4,FALSE))</f>
        <v>#REF!</v>
      </c>
      <c r="G914" s="2" t="e">
        <f>IF(ISNA(VLOOKUP(CONCATENATE($A914,$B914,G$2),#REF!,4,FALSE)),"",VLOOKUP(CONCATENATE($A914,$B914,G$2),#REF!,4,FALSE))</f>
        <v>#REF!</v>
      </c>
      <c r="H914" s="2" t="e">
        <f>IF(ISNA(VLOOKUP(CONCATENATE($A914,$B914,H$2),#REF!,4,FALSE)),"",VLOOKUP(CONCATENATE($A914,$B914,H$2),#REF!,4,FALSE))</f>
        <v>#REF!</v>
      </c>
      <c r="I914" s="2" t="e">
        <f>IF(ISNA(VLOOKUP(CONCATENATE($A914,$B914,I$2),#REF!,4,FALSE)),"",VLOOKUP(CONCATENATE($A914,$B914,I$2),#REF!,4,FALSE))</f>
        <v>#REF!</v>
      </c>
      <c r="J914" s="2" t="e">
        <f>IF(ISNA(VLOOKUP(CONCATENATE($A914,$B914,J$2),#REF!,4,FALSE)),"",VLOOKUP(CONCATENATE($A914,$B914,J$2),#REF!,4,FALSE))</f>
        <v>#REF!</v>
      </c>
      <c r="K914" s="2" t="e">
        <f>IF(ISNA(VLOOKUP(CONCATENATE($A914,$B914,K$2),#REF!,4,FALSE)),"",VLOOKUP(CONCATENATE($A914,$B914,K$2),#REF!,4,FALSE))</f>
        <v>#REF!</v>
      </c>
      <c r="L914" s="2" t="e">
        <f>IF(ISNA(VLOOKUP(CONCATENATE($A914,$B914,L$2),#REF!,4,FALSE)),"",VLOOKUP(CONCATENATE($A914,$B914,L$2),#REF!,4,FALSE))</f>
        <v>#REF!</v>
      </c>
      <c r="M914" s="2" t="e">
        <f>IF(ISNA(VLOOKUP(CONCATENATE($A914,$B914,M$2),#REF!,4,FALSE)),"",VLOOKUP(CONCATENATE($A914,$B914,M$2),#REF!,4,FALSE))</f>
        <v>#REF!</v>
      </c>
      <c r="N914" s="2" t="e">
        <f>IF(ISNA(VLOOKUP(CONCATENATE($A914,$B914,N$2),#REF!,4,FALSE)),"",VLOOKUP(CONCATENATE($A914,$B914,N$2),#REF!,4,FALSE))</f>
        <v>#REF!</v>
      </c>
      <c r="O914" s="2" t="e">
        <f>IF(ISNA(VLOOKUP(CONCATENATE($A914,$B914,O$2),#REF!,4,FALSE)),"",VLOOKUP(CONCATENATE($A914,$B914,O$2),#REF!,4,FALSE))</f>
        <v>#REF!</v>
      </c>
      <c r="P914" s="2" t="e">
        <f>IF(ISNA(VLOOKUP(CONCATENATE($A914,$B914,P$2),#REF!,4,FALSE)),"",VLOOKUP(CONCATENATE($A914,$B914,P$2),#REF!,4,FALSE))</f>
        <v>#REF!</v>
      </c>
      <c r="Q914" s="2" t="e">
        <f>IF(ISNA(VLOOKUP(CONCATENATE($A914,$B914,Q$2),#REF!,4,FALSE)),"",VLOOKUP(CONCATENATE($A914,$B914,Q$2),#REF!,4,FALSE))</f>
        <v>#REF!</v>
      </c>
      <c r="R914" s="2" t="e">
        <f>IF(ISNA(VLOOKUP(CONCATENATE($A914,$B914,R$2),#REF!,4,FALSE)),"",VLOOKUP(CONCATENATE($A914,$B914,R$2),#REF!,4,FALSE))</f>
        <v>#REF!</v>
      </c>
      <c r="S914" s="2" t="e">
        <f>IF(ISNA(VLOOKUP(CONCATENATE($A914,$B914,S$2),#REF!,4,FALSE)),"",VLOOKUP(CONCATENATE($A914,$B914,S$2),#REF!,4,FALSE))</f>
        <v>#REF!</v>
      </c>
      <c r="T914" s="2" t="e">
        <f>IF(ISNA(VLOOKUP(CONCATENATE($A914,$B914,T$2),#REF!,4,FALSE)),"",VLOOKUP(CONCATENATE($A914,$B914,T$2),#REF!,4,FALSE))</f>
        <v>#REF!</v>
      </c>
      <c r="U914" s="2" t="e">
        <f>IF(ISNA(VLOOKUP(CONCATENATE($A914,$B914,U$2),#REF!,4,FALSE)),"",VLOOKUP(CONCATENATE($A914,$B914,U$2),#REF!,4,FALSE))</f>
        <v>#REF!</v>
      </c>
      <c r="V914" s="2" t="e">
        <f>IF(ISNA(VLOOKUP(CONCATENATE($A914,$B914,V$2),#REF!,4,FALSE)),"",VLOOKUP(CONCATENATE($A914,$B914,V$2),#REF!,4,FALSE))</f>
        <v>#REF!</v>
      </c>
      <c r="W914" s="2" t="e">
        <f>IF(ISNA(VLOOKUP(CONCATENATE($A914,$B914,W$2),#REF!,4,FALSE)),"",VLOOKUP(CONCATENATE($A914,$B914,W$2),#REF!,4,FALSE))</f>
        <v>#REF!</v>
      </c>
    </row>
    <row r="915" spans="1:23" ht="16.95" customHeight="1" thickBot="1" x14ac:dyDescent="0.35">
      <c r="A915" s="19" t="s">
        <v>4587</v>
      </c>
      <c r="B915" s="19" t="s">
        <v>4588</v>
      </c>
      <c r="C915" s="1" t="str">
        <f t="shared" si="14"/>
        <v>OPPRESSORMINDSIPHON</v>
      </c>
      <c r="D915" s="2" t="e">
        <f>IF(ISNA(VLOOKUP(CONCATENATE($A915,$B915,D$2),#REF!,4,FALSE)),"",VLOOKUP(CONCATENATE($A915,$B915,D$2),#REF!,4,FALSE))</f>
        <v>#REF!</v>
      </c>
      <c r="E915" s="2" t="e">
        <f>IF(ISNA(VLOOKUP(CONCATENATE($A915,$B915,E$2),#REF!,4,FALSE)),"",VLOOKUP(CONCATENATE($A915,$B915,E$2),#REF!,4,FALSE))</f>
        <v>#REF!</v>
      </c>
      <c r="F915" s="2" t="e">
        <f>IF(ISNA(VLOOKUP(CONCATENATE($A915,$B915,F$2),#REF!,4,FALSE)),"",VLOOKUP(CONCATENATE($A915,$B915,F$2),#REF!,4,FALSE))</f>
        <v>#REF!</v>
      </c>
      <c r="G915" s="2" t="e">
        <f>IF(ISNA(VLOOKUP(CONCATENATE($A915,$B915,G$2),#REF!,4,FALSE)),"",VLOOKUP(CONCATENATE($A915,$B915,G$2),#REF!,4,FALSE))</f>
        <v>#REF!</v>
      </c>
      <c r="H915" s="2" t="e">
        <f>IF(ISNA(VLOOKUP(CONCATENATE($A915,$B915,H$2),#REF!,4,FALSE)),"",VLOOKUP(CONCATENATE($A915,$B915,H$2),#REF!,4,FALSE))</f>
        <v>#REF!</v>
      </c>
      <c r="I915" s="2" t="e">
        <f>IF(ISNA(VLOOKUP(CONCATENATE($A915,$B915,I$2),#REF!,4,FALSE)),"",VLOOKUP(CONCATENATE($A915,$B915,I$2),#REF!,4,FALSE))</f>
        <v>#REF!</v>
      </c>
      <c r="J915" s="2" t="e">
        <f>IF(ISNA(VLOOKUP(CONCATENATE($A915,$B915,J$2),#REF!,4,FALSE)),"",VLOOKUP(CONCATENATE($A915,$B915,J$2),#REF!,4,FALSE))</f>
        <v>#REF!</v>
      </c>
      <c r="K915" s="2" t="e">
        <f>IF(ISNA(VLOOKUP(CONCATENATE($A915,$B915,K$2),#REF!,4,FALSE)),"",VLOOKUP(CONCATENATE($A915,$B915,K$2),#REF!,4,FALSE))</f>
        <v>#REF!</v>
      </c>
      <c r="L915" s="2" t="e">
        <f>IF(ISNA(VLOOKUP(CONCATENATE($A915,$B915,L$2),#REF!,4,FALSE)),"",VLOOKUP(CONCATENATE($A915,$B915,L$2),#REF!,4,FALSE))</f>
        <v>#REF!</v>
      </c>
      <c r="M915" s="2" t="e">
        <f>IF(ISNA(VLOOKUP(CONCATENATE($A915,$B915,M$2),#REF!,4,FALSE)),"",VLOOKUP(CONCATENATE($A915,$B915,M$2),#REF!,4,FALSE))</f>
        <v>#REF!</v>
      </c>
      <c r="N915" s="2" t="e">
        <f>IF(ISNA(VLOOKUP(CONCATENATE($A915,$B915,N$2),#REF!,4,FALSE)),"",VLOOKUP(CONCATENATE($A915,$B915,N$2),#REF!,4,FALSE))</f>
        <v>#REF!</v>
      </c>
      <c r="O915" s="2" t="e">
        <f>IF(ISNA(VLOOKUP(CONCATENATE($A915,$B915,O$2),#REF!,4,FALSE)),"",VLOOKUP(CONCATENATE($A915,$B915,O$2),#REF!,4,FALSE))</f>
        <v>#REF!</v>
      </c>
      <c r="P915" s="2" t="e">
        <f>IF(ISNA(VLOOKUP(CONCATENATE($A915,$B915,P$2),#REF!,4,FALSE)),"",VLOOKUP(CONCATENATE($A915,$B915,P$2),#REF!,4,FALSE))</f>
        <v>#REF!</v>
      </c>
      <c r="Q915" s="2" t="e">
        <f>IF(ISNA(VLOOKUP(CONCATENATE($A915,$B915,Q$2),#REF!,4,FALSE)),"",VLOOKUP(CONCATENATE($A915,$B915,Q$2),#REF!,4,FALSE))</f>
        <v>#REF!</v>
      </c>
      <c r="R915" s="2" t="e">
        <f>IF(ISNA(VLOOKUP(CONCATENATE($A915,$B915,R$2),#REF!,4,FALSE)),"",VLOOKUP(CONCATENATE($A915,$B915,R$2),#REF!,4,FALSE))</f>
        <v>#REF!</v>
      </c>
      <c r="S915" s="2" t="e">
        <f>IF(ISNA(VLOOKUP(CONCATENATE($A915,$B915,S$2),#REF!,4,FALSE)),"",VLOOKUP(CONCATENATE($A915,$B915,S$2),#REF!,4,FALSE))</f>
        <v>#REF!</v>
      </c>
      <c r="T915" s="2" t="e">
        <f>IF(ISNA(VLOOKUP(CONCATENATE($A915,$B915,T$2),#REF!,4,FALSE)),"",VLOOKUP(CONCATENATE($A915,$B915,T$2),#REF!,4,FALSE))</f>
        <v>#REF!</v>
      </c>
      <c r="U915" s="2" t="e">
        <f>IF(ISNA(VLOOKUP(CONCATENATE($A915,$B915,U$2),#REF!,4,FALSE)),"",VLOOKUP(CONCATENATE($A915,$B915,U$2),#REF!,4,FALSE))</f>
        <v>#REF!</v>
      </c>
      <c r="V915" s="2" t="e">
        <f>IF(ISNA(VLOOKUP(CONCATENATE($A915,$B915,V$2),#REF!,4,FALSE)),"",VLOOKUP(CONCATENATE($A915,$B915,V$2),#REF!,4,FALSE))</f>
        <v>#REF!</v>
      </c>
      <c r="W915" s="2" t="e">
        <f>IF(ISNA(VLOOKUP(CONCATENATE($A915,$B915,W$2),#REF!,4,FALSE)),"",VLOOKUP(CONCATENATE($A915,$B915,W$2),#REF!,4,FALSE))</f>
        <v>#REF!</v>
      </c>
    </row>
    <row r="916" spans="1:23" ht="16.95" customHeight="1" thickBot="1" x14ac:dyDescent="0.35">
      <c r="A916" s="19" t="s">
        <v>4587</v>
      </c>
      <c r="B916" s="19" t="s">
        <v>4590</v>
      </c>
      <c r="C916" s="1" t="str">
        <f t="shared" si="14"/>
        <v>OPPRESSORPSIONICBLAST</v>
      </c>
      <c r="D916" s="2" t="e">
        <f>IF(ISNA(VLOOKUP(CONCATENATE($A916,$B916,D$2),#REF!,4,FALSE)),"",VLOOKUP(CONCATENATE($A916,$B916,D$2),#REF!,4,FALSE))</f>
        <v>#REF!</v>
      </c>
      <c r="E916" s="2" t="e">
        <f>IF(ISNA(VLOOKUP(CONCATENATE($A916,$B916,E$2),#REF!,4,FALSE)),"",VLOOKUP(CONCATENATE($A916,$B916,E$2),#REF!,4,FALSE))</f>
        <v>#REF!</v>
      </c>
      <c r="F916" s="2" t="e">
        <f>IF(ISNA(VLOOKUP(CONCATENATE($A916,$B916,F$2),#REF!,4,FALSE)),"",VLOOKUP(CONCATENATE($A916,$B916,F$2),#REF!,4,FALSE))</f>
        <v>#REF!</v>
      </c>
      <c r="G916" s="2" t="e">
        <f>IF(ISNA(VLOOKUP(CONCATENATE($A916,$B916,G$2),#REF!,4,FALSE)),"",VLOOKUP(CONCATENATE($A916,$B916,G$2),#REF!,4,FALSE))</f>
        <v>#REF!</v>
      </c>
      <c r="H916" s="2" t="e">
        <f>IF(ISNA(VLOOKUP(CONCATENATE($A916,$B916,H$2),#REF!,4,FALSE)),"",VLOOKUP(CONCATENATE($A916,$B916,H$2),#REF!,4,FALSE))</f>
        <v>#REF!</v>
      </c>
      <c r="I916" s="2" t="e">
        <f>IF(ISNA(VLOOKUP(CONCATENATE($A916,$B916,I$2),#REF!,4,FALSE)),"",VLOOKUP(CONCATENATE($A916,$B916,I$2),#REF!,4,FALSE))</f>
        <v>#REF!</v>
      </c>
      <c r="J916" s="2" t="e">
        <f>IF(ISNA(VLOOKUP(CONCATENATE($A916,$B916,J$2),#REF!,4,FALSE)),"",VLOOKUP(CONCATENATE($A916,$B916,J$2),#REF!,4,FALSE))</f>
        <v>#REF!</v>
      </c>
      <c r="K916" s="2" t="e">
        <f>IF(ISNA(VLOOKUP(CONCATENATE($A916,$B916,K$2),#REF!,4,FALSE)),"",VLOOKUP(CONCATENATE($A916,$B916,K$2),#REF!,4,FALSE))</f>
        <v>#REF!</v>
      </c>
      <c r="L916" s="2" t="e">
        <f>IF(ISNA(VLOOKUP(CONCATENATE($A916,$B916,L$2),#REF!,4,FALSE)),"",VLOOKUP(CONCATENATE($A916,$B916,L$2),#REF!,4,FALSE))</f>
        <v>#REF!</v>
      </c>
      <c r="M916" s="2" t="e">
        <f>IF(ISNA(VLOOKUP(CONCATENATE($A916,$B916,M$2),#REF!,4,FALSE)),"",VLOOKUP(CONCATENATE($A916,$B916,M$2),#REF!,4,FALSE))</f>
        <v>#REF!</v>
      </c>
      <c r="N916" s="2" t="e">
        <f>IF(ISNA(VLOOKUP(CONCATENATE($A916,$B916,N$2),#REF!,4,FALSE)),"",VLOOKUP(CONCATENATE($A916,$B916,N$2),#REF!,4,FALSE))</f>
        <v>#REF!</v>
      </c>
      <c r="O916" s="2" t="e">
        <f>IF(ISNA(VLOOKUP(CONCATENATE($A916,$B916,O$2),#REF!,4,FALSE)),"",VLOOKUP(CONCATENATE($A916,$B916,O$2),#REF!,4,FALSE))</f>
        <v>#REF!</v>
      </c>
      <c r="P916" s="2" t="e">
        <f>IF(ISNA(VLOOKUP(CONCATENATE($A916,$B916,P$2),#REF!,4,FALSE)),"",VLOOKUP(CONCATENATE($A916,$B916,P$2),#REF!,4,FALSE))</f>
        <v>#REF!</v>
      </c>
      <c r="Q916" s="2" t="e">
        <f>IF(ISNA(VLOOKUP(CONCATENATE($A916,$B916,Q$2),#REF!,4,FALSE)),"",VLOOKUP(CONCATENATE($A916,$B916,Q$2),#REF!,4,FALSE))</f>
        <v>#REF!</v>
      </c>
      <c r="R916" s="2" t="e">
        <f>IF(ISNA(VLOOKUP(CONCATENATE($A916,$B916,R$2),#REF!,4,FALSE)),"",VLOOKUP(CONCATENATE($A916,$B916,R$2),#REF!,4,FALSE))</f>
        <v>#REF!</v>
      </c>
      <c r="S916" s="2" t="e">
        <f>IF(ISNA(VLOOKUP(CONCATENATE($A916,$B916,S$2),#REF!,4,FALSE)),"",VLOOKUP(CONCATENATE($A916,$B916,S$2),#REF!,4,FALSE))</f>
        <v>#REF!</v>
      </c>
      <c r="T916" s="2" t="e">
        <f>IF(ISNA(VLOOKUP(CONCATENATE($A916,$B916,T$2),#REF!,4,FALSE)),"",VLOOKUP(CONCATENATE($A916,$B916,T$2),#REF!,4,FALSE))</f>
        <v>#REF!</v>
      </c>
      <c r="U916" s="2" t="e">
        <f>IF(ISNA(VLOOKUP(CONCATENATE($A916,$B916,U$2),#REF!,4,FALSE)),"",VLOOKUP(CONCATENATE($A916,$B916,U$2),#REF!,4,FALSE))</f>
        <v>#REF!</v>
      </c>
      <c r="V916" s="2" t="e">
        <f>IF(ISNA(VLOOKUP(CONCATENATE($A916,$B916,V$2),#REF!,4,FALSE)),"",VLOOKUP(CONCATENATE($A916,$B916,V$2),#REF!,4,FALSE))</f>
        <v>#REF!</v>
      </c>
      <c r="W916" s="2" t="e">
        <f>IF(ISNA(VLOOKUP(CONCATENATE($A916,$B916,W$2),#REF!,4,FALSE)),"",VLOOKUP(CONCATENATE($A916,$B916,W$2),#REF!,4,FALSE))</f>
        <v>#REF!</v>
      </c>
    </row>
    <row r="917" spans="1:23" ht="16.95" customHeight="1" thickBot="1" x14ac:dyDescent="0.35">
      <c r="A917" s="19" t="s">
        <v>4587</v>
      </c>
      <c r="B917" s="19" t="s">
        <v>4592</v>
      </c>
      <c r="C917" s="1" t="str">
        <f t="shared" si="14"/>
        <v>OPPRESSORPSIONICSHOCKWAVE</v>
      </c>
      <c r="D917" s="2" t="e">
        <f>IF(ISNA(VLOOKUP(CONCATENATE($A917,$B917,D$2),#REF!,4,FALSE)),"",VLOOKUP(CONCATENATE($A917,$B917,D$2),#REF!,4,FALSE))</f>
        <v>#REF!</v>
      </c>
      <c r="E917" s="2" t="e">
        <f>IF(ISNA(VLOOKUP(CONCATENATE($A917,$B917,E$2),#REF!,4,FALSE)),"",VLOOKUP(CONCATENATE($A917,$B917,E$2),#REF!,4,FALSE))</f>
        <v>#REF!</v>
      </c>
      <c r="F917" s="2" t="e">
        <f>IF(ISNA(VLOOKUP(CONCATENATE($A917,$B917,F$2),#REF!,4,FALSE)),"",VLOOKUP(CONCATENATE($A917,$B917,F$2),#REF!,4,FALSE))</f>
        <v>#REF!</v>
      </c>
      <c r="G917" s="2" t="e">
        <f>IF(ISNA(VLOOKUP(CONCATENATE($A917,$B917,G$2),#REF!,4,FALSE)),"",VLOOKUP(CONCATENATE($A917,$B917,G$2),#REF!,4,FALSE))</f>
        <v>#REF!</v>
      </c>
      <c r="H917" s="2" t="e">
        <f>IF(ISNA(VLOOKUP(CONCATENATE($A917,$B917,H$2),#REF!,4,FALSE)),"",VLOOKUP(CONCATENATE($A917,$B917,H$2),#REF!,4,FALSE))</f>
        <v>#REF!</v>
      </c>
      <c r="I917" s="2" t="e">
        <f>IF(ISNA(VLOOKUP(CONCATENATE($A917,$B917,I$2),#REF!,4,FALSE)),"",VLOOKUP(CONCATENATE($A917,$B917,I$2),#REF!,4,FALSE))</f>
        <v>#REF!</v>
      </c>
      <c r="J917" s="2" t="e">
        <f>IF(ISNA(VLOOKUP(CONCATENATE($A917,$B917,J$2),#REF!,4,FALSE)),"",VLOOKUP(CONCATENATE($A917,$B917,J$2),#REF!,4,FALSE))</f>
        <v>#REF!</v>
      </c>
      <c r="K917" s="2" t="e">
        <f>IF(ISNA(VLOOKUP(CONCATENATE($A917,$B917,K$2),#REF!,4,FALSE)),"",VLOOKUP(CONCATENATE($A917,$B917,K$2),#REF!,4,FALSE))</f>
        <v>#REF!</v>
      </c>
      <c r="L917" s="2" t="e">
        <f>IF(ISNA(VLOOKUP(CONCATENATE($A917,$B917,L$2),#REF!,4,FALSE)),"",VLOOKUP(CONCATENATE($A917,$B917,L$2),#REF!,4,FALSE))</f>
        <v>#REF!</v>
      </c>
      <c r="M917" s="2" t="e">
        <f>IF(ISNA(VLOOKUP(CONCATENATE($A917,$B917,M$2),#REF!,4,FALSE)),"",VLOOKUP(CONCATENATE($A917,$B917,M$2),#REF!,4,FALSE))</f>
        <v>#REF!</v>
      </c>
      <c r="N917" s="2" t="e">
        <f>IF(ISNA(VLOOKUP(CONCATENATE($A917,$B917,N$2),#REF!,4,FALSE)),"",VLOOKUP(CONCATENATE($A917,$B917,N$2),#REF!,4,FALSE))</f>
        <v>#REF!</v>
      </c>
      <c r="O917" s="2" t="e">
        <f>IF(ISNA(VLOOKUP(CONCATENATE($A917,$B917,O$2),#REF!,4,FALSE)),"",VLOOKUP(CONCATENATE($A917,$B917,O$2),#REF!,4,FALSE))</f>
        <v>#REF!</v>
      </c>
      <c r="P917" s="2" t="e">
        <f>IF(ISNA(VLOOKUP(CONCATENATE($A917,$B917,P$2),#REF!,4,FALSE)),"",VLOOKUP(CONCATENATE($A917,$B917,P$2),#REF!,4,FALSE))</f>
        <v>#REF!</v>
      </c>
      <c r="Q917" s="2" t="e">
        <f>IF(ISNA(VLOOKUP(CONCATENATE($A917,$B917,Q$2),#REF!,4,FALSE)),"",VLOOKUP(CONCATENATE($A917,$B917,Q$2),#REF!,4,FALSE))</f>
        <v>#REF!</v>
      </c>
      <c r="R917" s="2" t="e">
        <f>IF(ISNA(VLOOKUP(CONCATENATE($A917,$B917,R$2),#REF!,4,FALSE)),"",VLOOKUP(CONCATENATE($A917,$B917,R$2),#REF!,4,FALSE))</f>
        <v>#REF!</v>
      </c>
      <c r="S917" s="2" t="e">
        <f>IF(ISNA(VLOOKUP(CONCATENATE($A917,$B917,S$2),#REF!,4,FALSE)),"",VLOOKUP(CONCATENATE($A917,$B917,S$2),#REF!,4,FALSE))</f>
        <v>#REF!</v>
      </c>
      <c r="T917" s="2" t="e">
        <f>IF(ISNA(VLOOKUP(CONCATENATE($A917,$B917,T$2),#REF!,4,FALSE)),"",VLOOKUP(CONCATENATE($A917,$B917,T$2),#REF!,4,FALSE))</f>
        <v>#REF!</v>
      </c>
      <c r="U917" s="2" t="e">
        <f>IF(ISNA(VLOOKUP(CONCATENATE($A917,$B917,U$2),#REF!,4,FALSE)),"",VLOOKUP(CONCATENATE($A917,$B917,U$2),#REF!,4,FALSE))</f>
        <v>#REF!</v>
      </c>
      <c r="V917" s="2" t="e">
        <f>IF(ISNA(VLOOKUP(CONCATENATE($A917,$B917,V$2),#REF!,4,FALSE)),"",VLOOKUP(CONCATENATE($A917,$B917,V$2),#REF!,4,FALSE))</f>
        <v>#REF!</v>
      </c>
      <c r="W917" s="2" t="e">
        <f>IF(ISNA(VLOOKUP(CONCATENATE($A917,$B917,W$2),#REF!,4,FALSE)),"",VLOOKUP(CONCATENATE($A917,$B917,W$2),#REF!,4,FALSE))</f>
        <v>#REF!</v>
      </c>
    </row>
    <row r="918" spans="1:23" ht="16.95" customHeight="1" thickBot="1" x14ac:dyDescent="0.35">
      <c r="A918" s="19" t="s">
        <v>4595</v>
      </c>
      <c r="B918" s="20" t="s">
        <v>1676</v>
      </c>
      <c r="C918" s="1" t="str">
        <f t="shared" si="14"/>
        <v>ORACLEFLOAT</v>
      </c>
      <c r="D918" s="2" t="e">
        <f>IF(ISNA(VLOOKUP(CONCATENATE($A918,$B918,D$2),#REF!,4,FALSE)),"",VLOOKUP(CONCATENATE($A918,$B918,D$2),#REF!,4,FALSE))</f>
        <v>#REF!</v>
      </c>
      <c r="E918" s="2" t="e">
        <f>IF(ISNA(VLOOKUP(CONCATENATE($A918,$B918,E$2),#REF!,4,FALSE)),"",VLOOKUP(CONCATENATE($A918,$B918,E$2),#REF!,4,FALSE))</f>
        <v>#REF!</v>
      </c>
      <c r="F918" s="2" t="e">
        <f>IF(ISNA(VLOOKUP(CONCATENATE($A918,$B918,F$2),#REF!,4,FALSE)),"",VLOOKUP(CONCATENATE($A918,$B918,F$2),#REF!,4,FALSE))</f>
        <v>#REF!</v>
      </c>
      <c r="G918" s="2" t="e">
        <f>IF(ISNA(VLOOKUP(CONCATENATE($A918,$B918,G$2),#REF!,4,FALSE)),"",VLOOKUP(CONCATENATE($A918,$B918,G$2),#REF!,4,FALSE))</f>
        <v>#REF!</v>
      </c>
      <c r="H918" s="2" t="e">
        <f>IF(ISNA(VLOOKUP(CONCATENATE($A918,$B918,H$2),#REF!,4,FALSE)),"",VLOOKUP(CONCATENATE($A918,$B918,H$2),#REF!,4,FALSE))</f>
        <v>#REF!</v>
      </c>
      <c r="I918" s="2" t="e">
        <f>IF(ISNA(VLOOKUP(CONCATENATE($A918,$B918,I$2),#REF!,4,FALSE)),"",VLOOKUP(CONCATENATE($A918,$B918,I$2),#REF!,4,FALSE))</f>
        <v>#REF!</v>
      </c>
      <c r="J918" s="2" t="e">
        <f>IF(ISNA(VLOOKUP(CONCATENATE($A918,$B918,J$2),#REF!,4,FALSE)),"",VLOOKUP(CONCATENATE($A918,$B918,J$2),#REF!,4,FALSE))</f>
        <v>#REF!</v>
      </c>
      <c r="K918" s="2" t="e">
        <f>IF(ISNA(VLOOKUP(CONCATENATE($A918,$B918,K$2),#REF!,4,FALSE)),"",VLOOKUP(CONCATENATE($A918,$B918,K$2),#REF!,4,FALSE))</f>
        <v>#REF!</v>
      </c>
      <c r="L918" s="2" t="e">
        <f>IF(ISNA(VLOOKUP(CONCATENATE($A918,$B918,L$2),#REF!,4,FALSE)),"",VLOOKUP(CONCATENATE($A918,$B918,L$2),#REF!,4,FALSE))</f>
        <v>#REF!</v>
      </c>
      <c r="M918" s="2" t="e">
        <f>IF(ISNA(VLOOKUP(CONCATENATE($A918,$B918,M$2),#REF!,4,FALSE)),"",VLOOKUP(CONCATENATE($A918,$B918,M$2),#REF!,4,FALSE))</f>
        <v>#REF!</v>
      </c>
      <c r="N918" s="2" t="e">
        <f>IF(ISNA(VLOOKUP(CONCATENATE($A918,$B918,N$2),#REF!,4,FALSE)),"",VLOOKUP(CONCATENATE($A918,$B918,N$2),#REF!,4,FALSE))</f>
        <v>#REF!</v>
      </c>
      <c r="O918" s="2" t="e">
        <f>IF(ISNA(VLOOKUP(CONCATENATE($A918,$B918,O$2),#REF!,4,FALSE)),"",VLOOKUP(CONCATENATE($A918,$B918,O$2),#REF!,4,FALSE))</f>
        <v>#REF!</v>
      </c>
      <c r="P918" s="2" t="e">
        <f>IF(ISNA(VLOOKUP(CONCATENATE($A918,$B918,P$2),#REF!,4,FALSE)),"",VLOOKUP(CONCATENATE($A918,$B918,P$2),#REF!,4,FALSE))</f>
        <v>#REF!</v>
      </c>
      <c r="Q918" s="2" t="e">
        <f>IF(ISNA(VLOOKUP(CONCATENATE($A918,$B918,Q$2),#REF!,4,FALSE)),"",VLOOKUP(CONCATENATE($A918,$B918,Q$2),#REF!,4,FALSE))</f>
        <v>#REF!</v>
      </c>
      <c r="R918" s="2" t="e">
        <f>IF(ISNA(VLOOKUP(CONCATENATE($A918,$B918,R$2),#REF!,4,FALSE)),"",VLOOKUP(CONCATENATE($A918,$B918,R$2),#REF!,4,FALSE))</f>
        <v>#REF!</v>
      </c>
      <c r="S918" s="2" t="e">
        <f>IF(ISNA(VLOOKUP(CONCATENATE($A918,$B918,S$2),#REF!,4,FALSE)),"",VLOOKUP(CONCATENATE($A918,$B918,S$2),#REF!,4,FALSE))</f>
        <v>#REF!</v>
      </c>
      <c r="T918" s="2" t="e">
        <f>IF(ISNA(VLOOKUP(CONCATENATE($A918,$B918,T$2),#REF!,4,FALSE)),"",VLOOKUP(CONCATENATE($A918,$B918,T$2),#REF!,4,FALSE))</f>
        <v>#REF!</v>
      </c>
      <c r="U918" s="2" t="e">
        <f>IF(ISNA(VLOOKUP(CONCATENATE($A918,$B918,U$2),#REF!,4,FALSE)),"",VLOOKUP(CONCATENATE($A918,$B918,U$2),#REF!,4,FALSE))</f>
        <v>#REF!</v>
      </c>
      <c r="V918" s="2" t="e">
        <f>IF(ISNA(VLOOKUP(CONCATENATE($A918,$B918,V$2),#REF!,4,FALSE)),"",VLOOKUP(CONCATENATE($A918,$B918,V$2),#REF!,4,FALSE))</f>
        <v>#REF!</v>
      </c>
      <c r="W918" s="2" t="e">
        <f>IF(ISNA(VLOOKUP(CONCATENATE($A918,$B918,W$2),#REF!,4,FALSE)),"",VLOOKUP(CONCATENATE($A918,$B918,W$2),#REF!,4,FALSE))</f>
        <v>#REF!</v>
      </c>
    </row>
    <row r="919" spans="1:23" ht="16.95" customHeight="1" thickBot="1" x14ac:dyDescent="0.35">
      <c r="A919" s="19" t="s">
        <v>4600</v>
      </c>
      <c r="B919" s="19" t="s">
        <v>1532</v>
      </c>
      <c r="C919" s="1" t="str">
        <f t="shared" si="14"/>
        <v>PARACHUTEAMBUSH</v>
      </c>
      <c r="D919" s="2" t="e">
        <f>IF(ISNA(VLOOKUP(CONCATENATE($A919,$B919,D$2),#REF!,4,FALSE)),"",VLOOKUP(CONCATENATE($A919,$B919,D$2),#REF!,4,FALSE))</f>
        <v>#REF!</v>
      </c>
      <c r="E919" s="2" t="e">
        <f>IF(ISNA(VLOOKUP(CONCATENATE($A919,$B919,E$2),#REF!,4,FALSE)),"",VLOOKUP(CONCATENATE($A919,$B919,E$2),#REF!,4,FALSE))</f>
        <v>#REF!</v>
      </c>
      <c r="F919" s="2" t="e">
        <f>IF(ISNA(VLOOKUP(CONCATENATE($A919,$B919,F$2),#REF!,4,FALSE)),"",VLOOKUP(CONCATENATE($A919,$B919,F$2),#REF!,4,FALSE))</f>
        <v>#REF!</v>
      </c>
      <c r="G919" s="2" t="e">
        <f>IF(ISNA(VLOOKUP(CONCATENATE($A919,$B919,G$2),#REF!,4,FALSE)),"",VLOOKUP(CONCATENATE($A919,$B919,G$2),#REF!,4,FALSE))</f>
        <v>#REF!</v>
      </c>
      <c r="H919" s="2" t="e">
        <f>IF(ISNA(VLOOKUP(CONCATENATE($A919,$B919,H$2),#REF!,4,FALSE)),"",VLOOKUP(CONCATENATE($A919,$B919,H$2),#REF!,4,FALSE))</f>
        <v>#REF!</v>
      </c>
      <c r="I919" s="2" t="e">
        <f>IF(ISNA(VLOOKUP(CONCATENATE($A919,$B919,I$2),#REF!,4,FALSE)),"",VLOOKUP(CONCATENATE($A919,$B919,I$2),#REF!,4,FALSE))</f>
        <v>#REF!</v>
      </c>
      <c r="J919" s="2" t="e">
        <f>IF(ISNA(VLOOKUP(CONCATENATE($A919,$B919,J$2),#REF!,4,FALSE)),"",VLOOKUP(CONCATENATE($A919,$B919,J$2),#REF!,4,FALSE))</f>
        <v>#REF!</v>
      </c>
      <c r="K919" s="2" t="e">
        <f>IF(ISNA(VLOOKUP(CONCATENATE($A919,$B919,K$2),#REF!,4,FALSE)),"",VLOOKUP(CONCATENATE($A919,$B919,K$2),#REF!,4,FALSE))</f>
        <v>#REF!</v>
      </c>
      <c r="L919" s="2" t="e">
        <f>IF(ISNA(VLOOKUP(CONCATENATE($A919,$B919,L$2),#REF!,4,FALSE)),"",VLOOKUP(CONCATENATE($A919,$B919,L$2),#REF!,4,FALSE))</f>
        <v>#REF!</v>
      </c>
      <c r="M919" s="2" t="e">
        <f>IF(ISNA(VLOOKUP(CONCATENATE($A919,$B919,M$2),#REF!,4,FALSE)),"",VLOOKUP(CONCATENATE($A919,$B919,M$2),#REF!,4,FALSE))</f>
        <v>#REF!</v>
      </c>
      <c r="N919" s="2" t="e">
        <f>IF(ISNA(VLOOKUP(CONCATENATE($A919,$B919,N$2),#REF!,4,FALSE)),"",VLOOKUP(CONCATENATE($A919,$B919,N$2),#REF!,4,FALSE))</f>
        <v>#REF!</v>
      </c>
      <c r="O919" s="2" t="e">
        <f>IF(ISNA(VLOOKUP(CONCATENATE($A919,$B919,O$2),#REF!,4,FALSE)),"",VLOOKUP(CONCATENATE($A919,$B919,O$2),#REF!,4,FALSE))</f>
        <v>#REF!</v>
      </c>
      <c r="P919" s="2" t="e">
        <f>IF(ISNA(VLOOKUP(CONCATENATE($A919,$B919,P$2),#REF!,4,FALSE)),"",VLOOKUP(CONCATENATE($A919,$B919,P$2),#REF!,4,FALSE))</f>
        <v>#REF!</v>
      </c>
      <c r="Q919" s="2" t="e">
        <f>IF(ISNA(VLOOKUP(CONCATENATE($A919,$B919,Q$2),#REF!,4,FALSE)),"",VLOOKUP(CONCATENATE($A919,$B919,Q$2),#REF!,4,FALSE))</f>
        <v>#REF!</v>
      </c>
      <c r="R919" s="2" t="e">
        <f>IF(ISNA(VLOOKUP(CONCATENATE($A919,$B919,R$2),#REF!,4,FALSE)),"",VLOOKUP(CONCATENATE($A919,$B919,R$2),#REF!,4,FALSE))</f>
        <v>#REF!</v>
      </c>
      <c r="S919" s="2" t="e">
        <f>IF(ISNA(VLOOKUP(CONCATENATE($A919,$B919,S$2),#REF!,4,FALSE)),"",VLOOKUP(CONCATENATE($A919,$B919,S$2),#REF!,4,FALSE))</f>
        <v>#REF!</v>
      </c>
      <c r="T919" s="2" t="e">
        <f>IF(ISNA(VLOOKUP(CONCATENATE($A919,$B919,T$2),#REF!,4,FALSE)),"",VLOOKUP(CONCATENATE($A919,$B919,T$2),#REF!,4,FALSE))</f>
        <v>#REF!</v>
      </c>
      <c r="U919" s="2" t="e">
        <f>IF(ISNA(VLOOKUP(CONCATENATE($A919,$B919,U$2),#REF!,4,FALSE)),"",VLOOKUP(CONCATENATE($A919,$B919,U$2),#REF!,4,FALSE))</f>
        <v>#REF!</v>
      </c>
      <c r="V919" s="2" t="e">
        <f>IF(ISNA(VLOOKUP(CONCATENATE($A919,$B919,V$2),#REF!,4,FALSE)),"",VLOOKUP(CONCATENATE($A919,$B919,V$2),#REF!,4,FALSE))</f>
        <v>#REF!</v>
      </c>
      <c r="W919" s="2" t="e">
        <f>IF(ISNA(VLOOKUP(CONCATENATE($A919,$B919,W$2),#REF!,4,FALSE)),"",VLOOKUP(CONCATENATE($A919,$B919,W$2),#REF!,4,FALSE))</f>
        <v>#REF!</v>
      </c>
    </row>
    <row r="920" spans="1:23" ht="16.95" customHeight="1" thickBot="1" x14ac:dyDescent="0.35">
      <c r="A920" s="19" t="s">
        <v>1832</v>
      </c>
      <c r="B920" s="19" t="s">
        <v>78</v>
      </c>
      <c r="C920" s="1" t="str">
        <f t="shared" si="14"/>
        <v>PARRYBLOCK</v>
      </c>
      <c r="D920" s="2" t="e">
        <f>IF(ISNA(VLOOKUP(CONCATENATE($A920,$B920,D$2),#REF!,4,FALSE)),"",VLOOKUP(CONCATENATE($A920,$B920,D$2),#REF!,4,FALSE))</f>
        <v>#REF!</v>
      </c>
      <c r="E920" s="2" t="e">
        <f>IF(ISNA(VLOOKUP(CONCATENATE($A920,$B920,E$2),#REF!,4,FALSE)),"",VLOOKUP(CONCATENATE($A920,$B920,E$2),#REF!,4,FALSE))</f>
        <v>#REF!</v>
      </c>
      <c r="F920" s="2" t="e">
        <f>IF(ISNA(VLOOKUP(CONCATENATE($A920,$B920,F$2),#REF!,4,FALSE)),"",VLOOKUP(CONCATENATE($A920,$B920,F$2),#REF!,4,FALSE))</f>
        <v>#REF!</v>
      </c>
      <c r="G920" s="2" t="e">
        <f>IF(ISNA(VLOOKUP(CONCATENATE($A920,$B920,G$2),#REF!,4,FALSE)),"",VLOOKUP(CONCATENATE($A920,$B920,G$2),#REF!,4,FALSE))</f>
        <v>#REF!</v>
      </c>
      <c r="H920" s="2" t="e">
        <f>IF(ISNA(VLOOKUP(CONCATENATE($A920,$B920,H$2),#REF!,4,FALSE)),"",VLOOKUP(CONCATENATE($A920,$B920,H$2),#REF!,4,FALSE))</f>
        <v>#REF!</v>
      </c>
      <c r="I920" s="2" t="e">
        <f>IF(ISNA(VLOOKUP(CONCATENATE($A920,$B920,I$2),#REF!,4,FALSE)),"",VLOOKUP(CONCATENATE($A920,$B920,I$2),#REF!,4,FALSE))</f>
        <v>#REF!</v>
      </c>
      <c r="J920" s="2" t="e">
        <f>IF(ISNA(VLOOKUP(CONCATENATE($A920,$B920,J$2),#REF!,4,FALSE)),"",VLOOKUP(CONCATENATE($A920,$B920,J$2),#REF!,4,FALSE))</f>
        <v>#REF!</v>
      </c>
      <c r="K920" s="2" t="e">
        <f>IF(ISNA(VLOOKUP(CONCATENATE($A920,$B920,K$2),#REF!,4,FALSE)),"",VLOOKUP(CONCATENATE($A920,$B920,K$2),#REF!,4,FALSE))</f>
        <v>#REF!</v>
      </c>
      <c r="L920" s="2" t="e">
        <f>IF(ISNA(VLOOKUP(CONCATENATE($A920,$B920,L$2),#REF!,4,FALSE)),"",VLOOKUP(CONCATENATE($A920,$B920,L$2),#REF!,4,FALSE))</f>
        <v>#REF!</v>
      </c>
      <c r="M920" s="2" t="e">
        <f>IF(ISNA(VLOOKUP(CONCATENATE($A920,$B920,M$2),#REF!,4,FALSE)),"",VLOOKUP(CONCATENATE($A920,$B920,M$2),#REF!,4,FALSE))</f>
        <v>#REF!</v>
      </c>
      <c r="N920" s="2" t="e">
        <f>IF(ISNA(VLOOKUP(CONCATENATE($A920,$B920,N$2),#REF!,4,FALSE)),"",VLOOKUP(CONCATENATE($A920,$B920,N$2),#REF!,4,FALSE))</f>
        <v>#REF!</v>
      </c>
      <c r="O920" s="2" t="e">
        <f>IF(ISNA(VLOOKUP(CONCATENATE($A920,$B920,O$2),#REF!,4,FALSE)),"",VLOOKUP(CONCATENATE($A920,$B920,O$2),#REF!,4,FALSE))</f>
        <v>#REF!</v>
      </c>
      <c r="P920" s="2" t="e">
        <f>IF(ISNA(VLOOKUP(CONCATENATE($A920,$B920,P$2),#REF!,4,FALSE)),"",VLOOKUP(CONCATENATE($A920,$B920,P$2),#REF!,4,FALSE))</f>
        <v>#REF!</v>
      </c>
      <c r="Q920" s="2" t="e">
        <f>IF(ISNA(VLOOKUP(CONCATENATE($A920,$B920,Q$2),#REF!,4,FALSE)),"",VLOOKUP(CONCATENATE($A920,$B920,Q$2),#REF!,4,FALSE))</f>
        <v>#REF!</v>
      </c>
      <c r="R920" s="2" t="e">
        <f>IF(ISNA(VLOOKUP(CONCATENATE($A920,$B920,R$2),#REF!,4,FALSE)),"",VLOOKUP(CONCATENATE($A920,$B920,R$2),#REF!,4,FALSE))</f>
        <v>#REF!</v>
      </c>
      <c r="S920" s="2" t="e">
        <f>IF(ISNA(VLOOKUP(CONCATENATE($A920,$B920,S$2),#REF!,4,FALSE)),"",VLOOKUP(CONCATENATE($A920,$B920,S$2),#REF!,4,FALSE))</f>
        <v>#REF!</v>
      </c>
      <c r="T920" s="2" t="e">
        <f>IF(ISNA(VLOOKUP(CONCATENATE($A920,$B920,T$2),#REF!,4,FALSE)),"",VLOOKUP(CONCATENATE($A920,$B920,T$2),#REF!,4,FALSE))</f>
        <v>#REF!</v>
      </c>
      <c r="U920" s="2" t="e">
        <f>IF(ISNA(VLOOKUP(CONCATENATE($A920,$B920,U$2),#REF!,4,FALSE)),"",VLOOKUP(CONCATENATE($A920,$B920,U$2),#REF!,4,FALSE))</f>
        <v>#REF!</v>
      </c>
      <c r="V920" s="2" t="e">
        <f>IF(ISNA(VLOOKUP(CONCATENATE($A920,$B920,V$2),#REF!,4,FALSE)),"",VLOOKUP(CONCATENATE($A920,$B920,V$2),#REF!,4,FALSE))</f>
        <v>#REF!</v>
      </c>
      <c r="W920" s="2" t="e">
        <f>IF(ISNA(VLOOKUP(CONCATENATE($A920,$B920,W$2),#REF!,4,FALSE)),"",VLOOKUP(CONCATENATE($A920,$B920,W$2),#REF!,4,FALSE))</f>
        <v>#REF!</v>
      </c>
    </row>
    <row r="921" spans="1:23" ht="16.95" customHeight="1" thickBot="1" x14ac:dyDescent="0.35">
      <c r="A921" s="19" t="s">
        <v>1832</v>
      </c>
      <c r="B921" s="19" t="s">
        <v>92</v>
      </c>
      <c r="C921" s="1" t="str">
        <f t="shared" si="14"/>
        <v>PARRYDRAW</v>
      </c>
      <c r="D921" s="2" t="e">
        <f>IF(ISNA(VLOOKUP(CONCATENATE($A921,$B921,D$2),#REF!,4,FALSE)),"",VLOOKUP(CONCATENATE($A921,$B921,D$2),#REF!,4,FALSE))</f>
        <v>#REF!</v>
      </c>
      <c r="E921" s="2" t="e">
        <f>IF(ISNA(VLOOKUP(CONCATENATE($A921,$B921,E$2),#REF!,4,FALSE)),"",VLOOKUP(CONCATENATE($A921,$B921,E$2),#REF!,4,FALSE))</f>
        <v>#REF!</v>
      </c>
      <c r="F921" s="2" t="e">
        <f>IF(ISNA(VLOOKUP(CONCATENATE($A921,$B921,F$2),#REF!,4,FALSE)),"",VLOOKUP(CONCATENATE($A921,$B921,F$2),#REF!,4,FALSE))</f>
        <v>#REF!</v>
      </c>
      <c r="G921" s="2" t="e">
        <f>IF(ISNA(VLOOKUP(CONCATENATE($A921,$B921,G$2),#REF!,4,FALSE)),"",VLOOKUP(CONCATENATE($A921,$B921,G$2),#REF!,4,FALSE))</f>
        <v>#REF!</v>
      </c>
      <c r="H921" s="2" t="e">
        <f>IF(ISNA(VLOOKUP(CONCATENATE($A921,$B921,H$2),#REF!,4,FALSE)),"",VLOOKUP(CONCATENATE($A921,$B921,H$2),#REF!,4,FALSE))</f>
        <v>#REF!</v>
      </c>
      <c r="I921" s="2" t="e">
        <f>IF(ISNA(VLOOKUP(CONCATENATE($A921,$B921,I$2),#REF!,4,FALSE)),"",VLOOKUP(CONCATENATE($A921,$B921,I$2),#REF!,4,FALSE))</f>
        <v>#REF!</v>
      </c>
      <c r="J921" s="2" t="e">
        <f>IF(ISNA(VLOOKUP(CONCATENATE($A921,$B921,J$2),#REF!,4,FALSE)),"",VLOOKUP(CONCATENATE($A921,$B921,J$2),#REF!,4,FALSE))</f>
        <v>#REF!</v>
      </c>
      <c r="K921" s="2" t="e">
        <f>IF(ISNA(VLOOKUP(CONCATENATE($A921,$B921,K$2),#REF!,4,FALSE)),"",VLOOKUP(CONCATENATE($A921,$B921,K$2),#REF!,4,FALSE))</f>
        <v>#REF!</v>
      </c>
      <c r="L921" s="2" t="e">
        <f>IF(ISNA(VLOOKUP(CONCATENATE($A921,$B921,L$2),#REF!,4,FALSE)),"",VLOOKUP(CONCATENATE($A921,$B921,L$2),#REF!,4,FALSE))</f>
        <v>#REF!</v>
      </c>
      <c r="M921" s="2" t="e">
        <f>IF(ISNA(VLOOKUP(CONCATENATE($A921,$B921,M$2),#REF!,4,FALSE)),"",VLOOKUP(CONCATENATE($A921,$B921,M$2),#REF!,4,FALSE))</f>
        <v>#REF!</v>
      </c>
      <c r="N921" s="2" t="e">
        <f>IF(ISNA(VLOOKUP(CONCATENATE($A921,$B921,N$2),#REF!,4,FALSE)),"",VLOOKUP(CONCATENATE($A921,$B921,N$2),#REF!,4,FALSE))</f>
        <v>#REF!</v>
      </c>
      <c r="O921" s="2" t="e">
        <f>IF(ISNA(VLOOKUP(CONCATENATE($A921,$B921,O$2),#REF!,4,FALSE)),"",VLOOKUP(CONCATENATE($A921,$B921,O$2),#REF!,4,FALSE))</f>
        <v>#REF!</v>
      </c>
      <c r="P921" s="2" t="e">
        <f>IF(ISNA(VLOOKUP(CONCATENATE($A921,$B921,P$2),#REF!,4,FALSE)),"",VLOOKUP(CONCATENATE($A921,$B921,P$2),#REF!,4,FALSE))</f>
        <v>#REF!</v>
      </c>
      <c r="Q921" s="2" t="e">
        <f>IF(ISNA(VLOOKUP(CONCATENATE($A921,$B921,Q$2),#REF!,4,FALSE)),"",VLOOKUP(CONCATENATE($A921,$B921,Q$2),#REF!,4,FALSE))</f>
        <v>#REF!</v>
      </c>
      <c r="R921" s="2" t="e">
        <f>IF(ISNA(VLOOKUP(CONCATENATE($A921,$B921,R$2),#REF!,4,FALSE)),"",VLOOKUP(CONCATENATE($A921,$B921,R$2),#REF!,4,FALSE))</f>
        <v>#REF!</v>
      </c>
      <c r="S921" s="2" t="e">
        <f>IF(ISNA(VLOOKUP(CONCATENATE($A921,$B921,S$2),#REF!,4,FALSE)),"",VLOOKUP(CONCATENATE($A921,$B921,S$2),#REF!,4,FALSE))</f>
        <v>#REF!</v>
      </c>
      <c r="T921" s="2" t="e">
        <f>IF(ISNA(VLOOKUP(CONCATENATE($A921,$B921,T$2),#REF!,4,FALSE)),"",VLOOKUP(CONCATENATE($A921,$B921,T$2),#REF!,4,FALSE))</f>
        <v>#REF!</v>
      </c>
      <c r="U921" s="2" t="e">
        <f>IF(ISNA(VLOOKUP(CONCATENATE($A921,$B921,U$2),#REF!,4,FALSE)),"",VLOOKUP(CONCATENATE($A921,$B921,U$2),#REF!,4,FALSE))</f>
        <v>#REF!</v>
      </c>
      <c r="V921" s="2" t="e">
        <f>IF(ISNA(VLOOKUP(CONCATENATE($A921,$B921,V$2),#REF!,4,FALSE)),"",VLOOKUP(CONCATENATE($A921,$B921,V$2),#REF!,4,FALSE))</f>
        <v>#REF!</v>
      </c>
      <c r="W921" s="2" t="e">
        <f>IF(ISNA(VLOOKUP(CONCATENATE($A921,$B921,W$2),#REF!,4,FALSE)),"",VLOOKUP(CONCATENATE($A921,$B921,W$2),#REF!,4,FALSE))</f>
        <v>#REF!</v>
      </c>
    </row>
    <row r="922" spans="1:23" ht="16.95" customHeight="1" thickBot="1" x14ac:dyDescent="0.35">
      <c r="A922" s="19" t="s">
        <v>4607</v>
      </c>
      <c r="B922" s="19" t="s">
        <v>475</v>
      </c>
      <c r="C922" s="1" t="str">
        <f t="shared" si="14"/>
        <v>PEACEBRINGERCOSTUMECHANGE</v>
      </c>
      <c r="D922" s="2" t="e">
        <f>IF(ISNA(VLOOKUP(CONCATENATE($A922,$B922,D$2),#REF!,4,FALSE)),"",VLOOKUP(CONCATENATE($A922,$B922,D$2),#REF!,4,FALSE))</f>
        <v>#REF!</v>
      </c>
      <c r="E922" s="2" t="e">
        <f>IF(ISNA(VLOOKUP(CONCATENATE($A922,$B922,E$2),#REF!,4,FALSE)),"",VLOOKUP(CONCATENATE($A922,$B922,E$2),#REF!,4,FALSE))</f>
        <v>#REF!</v>
      </c>
      <c r="F922" s="2" t="e">
        <f>IF(ISNA(VLOOKUP(CONCATENATE($A922,$B922,F$2),#REF!,4,FALSE)),"",VLOOKUP(CONCATENATE($A922,$B922,F$2),#REF!,4,FALSE))</f>
        <v>#REF!</v>
      </c>
      <c r="G922" s="2" t="e">
        <f>IF(ISNA(VLOOKUP(CONCATENATE($A922,$B922,G$2),#REF!,4,FALSE)),"",VLOOKUP(CONCATENATE($A922,$B922,G$2),#REF!,4,FALSE))</f>
        <v>#REF!</v>
      </c>
      <c r="H922" s="2" t="e">
        <f>IF(ISNA(VLOOKUP(CONCATENATE($A922,$B922,H$2),#REF!,4,FALSE)),"",VLOOKUP(CONCATENATE($A922,$B922,H$2),#REF!,4,FALSE))</f>
        <v>#REF!</v>
      </c>
      <c r="I922" s="2" t="e">
        <f>IF(ISNA(VLOOKUP(CONCATENATE($A922,$B922,I$2),#REF!,4,FALSE)),"",VLOOKUP(CONCATENATE($A922,$B922,I$2),#REF!,4,FALSE))</f>
        <v>#REF!</v>
      </c>
      <c r="J922" s="2" t="e">
        <f>IF(ISNA(VLOOKUP(CONCATENATE($A922,$B922,J$2),#REF!,4,FALSE)),"",VLOOKUP(CONCATENATE($A922,$B922,J$2),#REF!,4,FALSE))</f>
        <v>#REF!</v>
      </c>
      <c r="K922" s="2" t="e">
        <f>IF(ISNA(VLOOKUP(CONCATENATE($A922,$B922,K$2),#REF!,4,FALSE)),"",VLOOKUP(CONCATENATE($A922,$B922,K$2),#REF!,4,FALSE))</f>
        <v>#REF!</v>
      </c>
      <c r="L922" s="2" t="e">
        <f>IF(ISNA(VLOOKUP(CONCATENATE($A922,$B922,L$2),#REF!,4,FALSE)),"",VLOOKUP(CONCATENATE($A922,$B922,L$2),#REF!,4,FALSE))</f>
        <v>#REF!</v>
      </c>
      <c r="M922" s="2" t="e">
        <f>IF(ISNA(VLOOKUP(CONCATENATE($A922,$B922,M$2),#REF!,4,FALSE)),"",VLOOKUP(CONCATENATE($A922,$B922,M$2),#REF!,4,FALSE))</f>
        <v>#REF!</v>
      </c>
      <c r="N922" s="2" t="e">
        <f>IF(ISNA(VLOOKUP(CONCATENATE($A922,$B922,N$2),#REF!,4,FALSE)),"",VLOOKUP(CONCATENATE($A922,$B922,N$2),#REF!,4,FALSE))</f>
        <v>#REF!</v>
      </c>
      <c r="O922" s="2" t="e">
        <f>IF(ISNA(VLOOKUP(CONCATENATE($A922,$B922,O$2),#REF!,4,FALSE)),"",VLOOKUP(CONCATENATE($A922,$B922,O$2),#REF!,4,FALSE))</f>
        <v>#REF!</v>
      </c>
      <c r="P922" s="2" t="e">
        <f>IF(ISNA(VLOOKUP(CONCATENATE($A922,$B922,P$2),#REF!,4,FALSE)),"",VLOOKUP(CONCATENATE($A922,$B922,P$2),#REF!,4,FALSE))</f>
        <v>#REF!</v>
      </c>
      <c r="Q922" s="2" t="e">
        <f>IF(ISNA(VLOOKUP(CONCATENATE($A922,$B922,Q$2),#REF!,4,FALSE)),"",VLOOKUP(CONCATENATE($A922,$B922,Q$2),#REF!,4,FALSE))</f>
        <v>#REF!</v>
      </c>
      <c r="R922" s="2" t="e">
        <f>IF(ISNA(VLOOKUP(CONCATENATE($A922,$B922,R$2),#REF!,4,FALSE)),"",VLOOKUP(CONCATENATE($A922,$B922,R$2),#REF!,4,FALSE))</f>
        <v>#REF!</v>
      </c>
      <c r="S922" s="2" t="e">
        <f>IF(ISNA(VLOOKUP(CONCATENATE($A922,$B922,S$2),#REF!,4,FALSE)),"",VLOOKUP(CONCATENATE($A922,$B922,S$2),#REF!,4,FALSE))</f>
        <v>#REF!</v>
      </c>
      <c r="T922" s="2" t="e">
        <f>IF(ISNA(VLOOKUP(CONCATENATE($A922,$B922,T$2),#REF!,4,FALSE)),"",VLOOKUP(CONCATENATE($A922,$B922,T$2),#REF!,4,FALSE))</f>
        <v>#REF!</v>
      </c>
      <c r="U922" s="2" t="e">
        <f>IF(ISNA(VLOOKUP(CONCATENATE($A922,$B922,U$2),#REF!,4,FALSE)),"",VLOOKUP(CONCATENATE($A922,$B922,U$2),#REF!,4,FALSE))</f>
        <v>#REF!</v>
      </c>
      <c r="V922" s="2" t="e">
        <f>IF(ISNA(VLOOKUP(CONCATENATE($A922,$B922,V$2),#REF!,4,FALSE)),"",VLOOKUP(CONCATENATE($A922,$B922,V$2),#REF!,4,FALSE))</f>
        <v>#REF!</v>
      </c>
      <c r="W922" s="2" t="e">
        <f>IF(ISNA(VLOOKUP(CONCATENATE($A922,$B922,W$2),#REF!,4,FALSE)),"",VLOOKUP(CONCATENATE($A922,$B922,W$2),#REF!,4,FALSE))</f>
        <v>#REF!</v>
      </c>
    </row>
    <row r="923" spans="1:23" ht="16.95" customHeight="1" thickBot="1" x14ac:dyDescent="0.35">
      <c r="A923" s="19" t="s">
        <v>3209</v>
      </c>
      <c r="B923" s="19" t="s">
        <v>2267</v>
      </c>
      <c r="C923" s="1" t="str">
        <f t="shared" si="14"/>
        <v>PENETRATEWINDUP</v>
      </c>
      <c r="D923" s="2" t="e">
        <f>IF(ISNA(VLOOKUP(CONCATENATE($A923,$B923,D$2),#REF!,4,FALSE)),"",VLOOKUP(CONCATENATE($A923,$B923,D$2),#REF!,4,FALSE))</f>
        <v>#REF!</v>
      </c>
      <c r="E923" s="2" t="e">
        <f>IF(ISNA(VLOOKUP(CONCATENATE($A923,$B923,E$2),#REF!,4,FALSE)),"",VLOOKUP(CONCATENATE($A923,$B923,E$2),#REF!,4,FALSE))</f>
        <v>#REF!</v>
      </c>
      <c r="F923" s="2" t="e">
        <f>IF(ISNA(VLOOKUP(CONCATENATE($A923,$B923,F$2),#REF!,4,FALSE)),"",VLOOKUP(CONCATENATE($A923,$B923,F$2),#REF!,4,FALSE))</f>
        <v>#REF!</v>
      </c>
      <c r="G923" s="2" t="e">
        <f>IF(ISNA(VLOOKUP(CONCATENATE($A923,$B923,G$2),#REF!,4,FALSE)),"",VLOOKUP(CONCATENATE($A923,$B923,G$2),#REF!,4,FALSE))</f>
        <v>#REF!</v>
      </c>
      <c r="H923" s="2" t="e">
        <f>IF(ISNA(VLOOKUP(CONCATENATE($A923,$B923,H$2),#REF!,4,FALSE)),"",VLOOKUP(CONCATENATE($A923,$B923,H$2),#REF!,4,FALSE))</f>
        <v>#REF!</v>
      </c>
      <c r="I923" s="2" t="e">
        <f>IF(ISNA(VLOOKUP(CONCATENATE($A923,$B923,I$2),#REF!,4,FALSE)),"",VLOOKUP(CONCATENATE($A923,$B923,I$2),#REF!,4,FALSE))</f>
        <v>#REF!</v>
      </c>
      <c r="J923" s="2" t="e">
        <f>IF(ISNA(VLOOKUP(CONCATENATE($A923,$B923,J$2),#REF!,4,FALSE)),"",VLOOKUP(CONCATENATE($A923,$B923,J$2),#REF!,4,FALSE))</f>
        <v>#REF!</v>
      </c>
      <c r="K923" s="2" t="e">
        <f>IF(ISNA(VLOOKUP(CONCATENATE($A923,$B923,K$2),#REF!,4,FALSE)),"",VLOOKUP(CONCATENATE($A923,$B923,K$2),#REF!,4,FALSE))</f>
        <v>#REF!</v>
      </c>
      <c r="L923" s="2" t="e">
        <f>IF(ISNA(VLOOKUP(CONCATENATE($A923,$B923,L$2),#REF!,4,FALSE)),"",VLOOKUP(CONCATENATE($A923,$B923,L$2),#REF!,4,FALSE))</f>
        <v>#REF!</v>
      </c>
      <c r="M923" s="2" t="e">
        <f>IF(ISNA(VLOOKUP(CONCATENATE($A923,$B923,M$2),#REF!,4,FALSE)),"",VLOOKUP(CONCATENATE($A923,$B923,M$2),#REF!,4,FALSE))</f>
        <v>#REF!</v>
      </c>
      <c r="N923" s="2" t="e">
        <f>IF(ISNA(VLOOKUP(CONCATENATE($A923,$B923,N$2),#REF!,4,FALSE)),"",VLOOKUP(CONCATENATE($A923,$B923,N$2),#REF!,4,FALSE))</f>
        <v>#REF!</v>
      </c>
      <c r="O923" s="2" t="e">
        <f>IF(ISNA(VLOOKUP(CONCATENATE($A923,$B923,O$2),#REF!,4,FALSE)),"",VLOOKUP(CONCATENATE($A923,$B923,O$2),#REF!,4,FALSE))</f>
        <v>#REF!</v>
      </c>
      <c r="P923" s="2" t="e">
        <f>IF(ISNA(VLOOKUP(CONCATENATE($A923,$B923,P$2),#REF!,4,FALSE)),"",VLOOKUP(CONCATENATE($A923,$B923,P$2),#REF!,4,FALSE))</f>
        <v>#REF!</v>
      </c>
      <c r="Q923" s="2" t="e">
        <f>IF(ISNA(VLOOKUP(CONCATENATE($A923,$B923,Q$2),#REF!,4,FALSE)),"",VLOOKUP(CONCATENATE($A923,$B923,Q$2),#REF!,4,FALSE))</f>
        <v>#REF!</v>
      </c>
      <c r="R923" s="2" t="e">
        <f>IF(ISNA(VLOOKUP(CONCATENATE($A923,$B923,R$2),#REF!,4,FALSE)),"",VLOOKUP(CONCATENATE($A923,$B923,R$2),#REF!,4,FALSE))</f>
        <v>#REF!</v>
      </c>
      <c r="S923" s="2" t="e">
        <f>IF(ISNA(VLOOKUP(CONCATENATE($A923,$B923,S$2),#REF!,4,FALSE)),"",VLOOKUP(CONCATENATE($A923,$B923,S$2),#REF!,4,FALSE))</f>
        <v>#REF!</v>
      </c>
      <c r="T923" s="2" t="e">
        <f>IF(ISNA(VLOOKUP(CONCATENATE($A923,$B923,T$2),#REF!,4,FALSE)),"",VLOOKUP(CONCATENATE($A923,$B923,T$2),#REF!,4,FALSE))</f>
        <v>#REF!</v>
      </c>
      <c r="U923" s="2" t="e">
        <f>IF(ISNA(VLOOKUP(CONCATENATE($A923,$B923,U$2),#REF!,4,FALSE)),"",VLOOKUP(CONCATENATE($A923,$B923,U$2),#REF!,4,FALSE))</f>
        <v>#REF!</v>
      </c>
      <c r="V923" s="2" t="e">
        <f>IF(ISNA(VLOOKUP(CONCATENATE($A923,$B923,V$2),#REF!,4,FALSE)),"",VLOOKUP(CONCATENATE($A923,$B923,V$2),#REF!,4,FALSE))</f>
        <v>#REF!</v>
      </c>
      <c r="W923" s="2" t="e">
        <f>IF(ISNA(VLOOKUP(CONCATENATE($A923,$B923,W$2),#REF!,4,FALSE)),"",VLOOKUP(CONCATENATE($A923,$B923,W$2),#REF!,4,FALSE))</f>
        <v>#REF!</v>
      </c>
    </row>
    <row r="924" spans="1:23" ht="16.95" customHeight="1" thickBot="1" x14ac:dyDescent="0.35">
      <c r="A924" s="19" t="s">
        <v>4614</v>
      </c>
      <c r="B924" s="19" t="s">
        <v>2157</v>
      </c>
      <c r="C924" s="1" t="str">
        <f t="shared" si="14"/>
        <v>PETSPAWN</v>
      </c>
      <c r="D924" s="2" t="e">
        <f>IF(ISNA(VLOOKUP(CONCATENATE($A924,$B924,D$2),#REF!,4,FALSE)),"",VLOOKUP(CONCATENATE($A924,$B924,D$2),#REF!,4,FALSE))</f>
        <v>#REF!</v>
      </c>
      <c r="E924" s="2" t="e">
        <f>IF(ISNA(VLOOKUP(CONCATENATE($A924,$B924,E$2),#REF!,4,FALSE)),"",VLOOKUP(CONCATENATE($A924,$B924,E$2),#REF!,4,FALSE))</f>
        <v>#REF!</v>
      </c>
      <c r="F924" s="2" t="e">
        <f>IF(ISNA(VLOOKUP(CONCATENATE($A924,$B924,F$2),#REF!,4,FALSE)),"",VLOOKUP(CONCATENATE($A924,$B924,F$2),#REF!,4,FALSE))</f>
        <v>#REF!</v>
      </c>
      <c r="G924" s="2" t="e">
        <f>IF(ISNA(VLOOKUP(CONCATENATE($A924,$B924,G$2),#REF!,4,FALSE)),"",VLOOKUP(CONCATENATE($A924,$B924,G$2),#REF!,4,FALSE))</f>
        <v>#REF!</v>
      </c>
      <c r="H924" s="2" t="e">
        <f>IF(ISNA(VLOOKUP(CONCATENATE($A924,$B924,H$2),#REF!,4,FALSE)),"",VLOOKUP(CONCATENATE($A924,$B924,H$2),#REF!,4,FALSE))</f>
        <v>#REF!</v>
      </c>
      <c r="I924" s="2" t="e">
        <f>IF(ISNA(VLOOKUP(CONCATENATE($A924,$B924,I$2),#REF!,4,FALSE)),"",VLOOKUP(CONCATENATE($A924,$B924,I$2),#REF!,4,FALSE))</f>
        <v>#REF!</v>
      </c>
      <c r="J924" s="2" t="e">
        <f>IF(ISNA(VLOOKUP(CONCATENATE($A924,$B924,J$2),#REF!,4,FALSE)),"",VLOOKUP(CONCATENATE($A924,$B924,J$2),#REF!,4,FALSE))</f>
        <v>#REF!</v>
      </c>
      <c r="K924" s="2" t="e">
        <f>IF(ISNA(VLOOKUP(CONCATENATE($A924,$B924,K$2),#REF!,4,FALSE)),"",VLOOKUP(CONCATENATE($A924,$B924,K$2),#REF!,4,FALSE))</f>
        <v>#REF!</v>
      </c>
      <c r="L924" s="2" t="e">
        <f>IF(ISNA(VLOOKUP(CONCATENATE($A924,$B924,L$2),#REF!,4,FALSE)),"",VLOOKUP(CONCATENATE($A924,$B924,L$2),#REF!,4,FALSE))</f>
        <v>#REF!</v>
      </c>
      <c r="M924" s="2" t="e">
        <f>IF(ISNA(VLOOKUP(CONCATENATE($A924,$B924,M$2),#REF!,4,FALSE)),"",VLOOKUP(CONCATENATE($A924,$B924,M$2),#REF!,4,FALSE))</f>
        <v>#REF!</v>
      </c>
      <c r="N924" s="2" t="e">
        <f>IF(ISNA(VLOOKUP(CONCATENATE($A924,$B924,N$2),#REF!,4,FALSE)),"",VLOOKUP(CONCATENATE($A924,$B924,N$2),#REF!,4,FALSE))</f>
        <v>#REF!</v>
      </c>
      <c r="O924" s="2" t="e">
        <f>IF(ISNA(VLOOKUP(CONCATENATE($A924,$B924,O$2),#REF!,4,FALSE)),"",VLOOKUP(CONCATENATE($A924,$B924,O$2),#REF!,4,FALSE))</f>
        <v>#REF!</v>
      </c>
      <c r="P924" s="2" t="e">
        <f>IF(ISNA(VLOOKUP(CONCATENATE($A924,$B924,P$2),#REF!,4,FALSE)),"",VLOOKUP(CONCATENATE($A924,$B924,P$2),#REF!,4,FALSE))</f>
        <v>#REF!</v>
      </c>
      <c r="Q924" s="2" t="e">
        <f>IF(ISNA(VLOOKUP(CONCATENATE($A924,$B924,Q$2),#REF!,4,FALSE)),"",VLOOKUP(CONCATENATE($A924,$B924,Q$2),#REF!,4,FALSE))</f>
        <v>#REF!</v>
      </c>
      <c r="R924" s="2" t="e">
        <f>IF(ISNA(VLOOKUP(CONCATENATE($A924,$B924,R$2),#REF!,4,FALSE)),"",VLOOKUP(CONCATENATE($A924,$B924,R$2),#REF!,4,FALSE))</f>
        <v>#REF!</v>
      </c>
      <c r="S924" s="2" t="e">
        <f>IF(ISNA(VLOOKUP(CONCATENATE($A924,$B924,S$2),#REF!,4,FALSE)),"",VLOOKUP(CONCATENATE($A924,$B924,S$2),#REF!,4,FALSE))</f>
        <v>#REF!</v>
      </c>
      <c r="T924" s="2" t="e">
        <f>IF(ISNA(VLOOKUP(CONCATENATE($A924,$B924,T$2),#REF!,4,FALSE)),"",VLOOKUP(CONCATENATE($A924,$B924,T$2),#REF!,4,FALSE))</f>
        <v>#REF!</v>
      </c>
      <c r="U924" s="2" t="e">
        <f>IF(ISNA(VLOOKUP(CONCATENATE($A924,$B924,U$2),#REF!,4,FALSE)),"",VLOOKUP(CONCATENATE($A924,$B924,U$2),#REF!,4,FALSE))</f>
        <v>#REF!</v>
      </c>
      <c r="V924" s="2" t="e">
        <f>IF(ISNA(VLOOKUP(CONCATENATE($A924,$B924,V$2),#REF!,4,FALSE)),"",VLOOKUP(CONCATENATE($A924,$B924,V$2),#REF!,4,FALSE))</f>
        <v>#REF!</v>
      </c>
      <c r="W924" s="2" t="e">
        <f>IF(ISNA(VLOOKUP(CONCATENATE($A924,$B924,W$2),#REF!,4,FALSE)),"",VLOOKUP(CONCATENATE($A924,$B924,W$2),#REF!,4,FALSE))</f>
        <v>#REF!</v>
      </c>
    </row>
    <row r="925" spans="1:23" ht="16.95" customHeight="1" thickBot="1" x14ac:dyDescent="0.35">
      <c r="A925" s="19" t="s">
        <v>4614</v>
      </c>
      <c r="B925" s="19" t="s">
        <v>1211</v>
      </c>
      <c r="C925" s="1" t="str">
        <f t="shared" si="14"/>
        <v>PETSUMMON</v>
      </c>
      <c r="D925" s="2" t="e">
        <f>IF(ISNA(VLOOKUP(CONCATENATE($A925,$B925,D$2),#REF!,4,FALSE)),"",VLOOKUP(CONCATENATE($A925,$B925,D$2),#REF!,4,FALSE))</f>
        <v>#REF!</v>
      </c>
      <c r="E925" s="2" t="e">
        <f>IF(ISNA(VLOOKUP(CONCATENATE($A925,$B925,E$2),#REF!,4,FALSE)),"",VLOOKUP(CONCATENATE($A925,$B925,E$2),#REF!,4,FALSE))</f>
        <v>#REF!</v>
      </c>
      <c r="F925" s="2" t="e">
        <f>IF(ISNA(VLOOKUP(CONCATENATE($A925,$B925,F$2),#REF!,4,FALSE)),"",VLOOKUP(CONCATENATE($A925,$B925,F$2),#REF!,4,FALSE))</f>
        <v>#REF!</v>
      </c>
      <c r="G925" s="2" t="e">
        <f>IF(ISNA(VLOOKUP(CONCATENATE($A925,$B925,G$2),#REF!,4,FALSE)),"",VLOOKUP(CONCATENATE($A925,$B925,G$2),#REF!,4,FALSE))</f>
        <v>#REF!</v>
      </c>
      <c r="H925" s="2" t="e">
        <f>IF(ISNA(VLOOKUP(CONCATENATE($A925,$B925,H$2),#REF!,4,FALSE)),"",VLOOKUP(CONCATENATE($A925,$B925,H$2),#REF!,4,FALSE))</f>
        <v>#REF!</v>
      </c>
      <c r="I925" s="2" t="e">
        <f>IF(ISNA(VLOOKUP(CONCATENATE($A925,$B925,I$2),#REF!,4,FALSE)),"",VLOOKUP(CONCATENATE($A925,$B925,I$2),#REF!,4,FALSE))</f>
        <v>#REF!</v>
      </c>
      <c r="J925" s="2" t="e">
        <f>IF(ISNA(VLOOKUP(CONCATENATE($A925,$B925,J$2),#REF!,4,FALSE)),"",VLOOKUP(CONCATENATE($A925,$B925,J$2),#REF!,4,FALSE))</f>
        <v>#REF!</v>
      </c>
      <c r="K925" s="2" t="e">
        <f>IF(ISNA(VLOOKUP(CONCATENATE($A925,$B925,K$2),#REF!,4,FALSE)),"",VLOOKUP(CONCATENATE($A925,$B925,K$2),#REF!,4,FALSE))</f>
        <v>#REF!</v>
      </c>
      <c r="L925" s="2" t="e">
        <f>IF(ISNA(VLOOKUP(CONCATENATE($A925,$B925,L$2),#REF!,4,FALSE)),"",VLOOKUP(CONCATENATE($A925,$B925,L$2),#REF!,4,FALSE))</f>
        <v>#REF!</v>
      </c>
      <c r="M925" s="2" t="e">
        <f>IF(ISNA(VLOOKUP(CONCATENATE($A925,$B925,M$2),#REF!,4,FALSE)),"",VLOOKUP(CONCATENATE($A925,$B925,M$2),#REF!,4,FALSE))</f>
        <v>#REF!</v>
      </c>
      <c r="N925" s="2" t="e">
        <f>IF(ISNA(VLOOKUP(CONCATENATE($A925,$B925,N$2),#REF!,4,FALSE)),"",VLOOKUP(CONCATENATE($A925,$B925,N$2),#REF!,4,FALSE))</f>
        <v>#REF!</v>
      </c>
      <c r="O925" s="2" t="e">
        <f>IF(ISNA(VLOOKUP(CONCATENATE($A925,$B925,O$2),#REF!,4,FALSE)),"",VLOOKUP(CONCATENATE($A925,$B925,O$2),#REF!,4,FALSE))</f>
        <v>#REF!</v>
      </c>
      <c r="P925" s="2" t="e">
        <f>IF(ISNA(VLOOKUP(CONCATENATE($A925,$B925,P$2),#REF!,4,FALSE)),"",VLOOKUP(CONCATENATE($A925,$B925,P$2),#REF!,4,FALSE))</f>
        <v>#REF!</v>
      </c>
      <c r="Q925" s="2" t="e">
        <f>IF(ISNA(VLOOKUP(CONCATENATE($A925,$B925,Q$2),#REF!,4,FALSE)),"",VLOOKUP(CONCATENATE($A925,$B925,Q$2),#REF!,4,FALSE))</f>
        <v>#REF!</v>
      </c>
      <c r="R925" s="2" t="e">
        <f>IF(ISNA(VLOOKUP(CONCATENATE($A925,$B925,R$2),#REF!,4,FALSE)),"",VLOOKUP(CONCATENATE($A925,$B925,R$2),#REF!,4,FALSE))</f>
        <v>#REF!</v>
      </c>
      <c r="S925" s="2" t="e">
        <f>IF(ISNA(VLOOKUP(CONCATENATE($A925,$B925,S$2),#REF!,4,FALSE)),"",VLOOKUP(CONCATENATE($A925,$B925,S$2),#REF!,4,FALSE))</f>
        <v>#REF!</v>
      </c>
      <c r="T925" s="2" t="e">
        <f>IF(ISNA(VLOOKUP(CONCATENATE($A925,$B925,T$2),#REF!,4,FALSE)),"",VLOOKUP(CONCATENATE($A925,$B925,T$2),#REF!,4,FALSE))</f>
        <v>#REF!</v>
      </c>
      <c r="U925" s="2" t="e">
        <f>IF(ISNA(VLOOKUP(CONCATENATE($A925,$B925,U$2),#REF!,4,FALSE)),"",VLOOKUP(CONCATENATE($A925,$B925,U$2),#REF!,4,FALSE))</f>
        <v>#REF!</v>
      </c>
      <c r="V925" s="2" t="e">
        <f>IF(ISNA(VLOOKUP(CONCATENATE($A925,$B925,V$2),#REF!,4,FALSE)),"",VLOOKUP(CONCATENATE($A925,$B925,V$2),#REF!,4,FALSE))</f>
        <v>#REF!</v>
      </c>
      <c r="W925" s="2" t="e">
        <f>IF(ISNA(VLOOKUP(CONCATENATE($A925,$B925,W$2),#REF!,4,FALSE)),"",VLOOKUP(CONCATENATE($A925,$B925,W$2),#REF!,4,FALSE))</f>
        <v>#REF!</v>
      </c>
    </row>
    <row r="926" spans="1:23" ht="16.95" customHeight="1" thickBot="1" x14ac:dyDescent="0.35">
      <c r="A926" s="19" t="s">
        <v>4623</v>
      </c>
      <c r="B926" s="19" t="s">
        <v>7</v>
      </c>
      <c r="C926" s="1" t="str">
        <f t="shared" si="14"/>
        <v>PICKAXECYCLE</v>
      </c>
      <c r="D926" s="2" t="e">
        <f>IF(ISNA(VLOOKUP(CONCATENATE($A926,$B926,D$2),#REF!,4,FALSE)),"",VLOOKUP(CONCATENATE($A926,$B926,D$2),#REF!,4,FALSE))</f>
        <v>#REF!</v>
      </c>
      <c r="E926" s="2" t="e">
        <f>IF(ISNA(VLOOKUP(CONCATENATE($A926,$B926,E$2),#REF!,4,FALSE)),"",VLOOKUP(CONCATENATE($A926,$B926,E$2),#REF!,4,FALSE))</f>
        <v>#REF!</v>
      </c>
      <c r="F926" s="2" t="e">
        <f>IF(ISNA(VLOOKUP(CONCATENATE($A926,$B926,F$2),#REF!,4,FALSE)),"",VLOOKUP(CONCATENATE($A926,$B926,F$2),#REF!,4,FALSE))</f>
        <v>#REF!</v>
      </c>
      <c r="G926" s="2" t="e">
        <f>IF(ISNA(VLOOKUP(CONCATENATE($A926,$B926,G$2),#REF!,4,FALSE)),"",VLOOKUP(CONCATENATE($A926,$B926,G$2),#REF!,4,FALSE))</f>
        <v>#REF!</v>
      </c>
      <c r="H926" s="2" t="e">
        <f>IF(ISNA(VLOOKUP(CONCATENATE($A926,$B926,H$2),#REF!,4,FALSE)),"",VLOOKUP(CONCATENATE($A926,$B926,H$2),#REF!,4,FALSE))</f>
        <v>#REF!</v>
      </c>
      <c r="I926" s="2" t="e">
        <f>IF(ISNA(VLOOKUP(CONCATENATE($A926,$B926,I$2),#REF!,4,FALSE)),"",VLOOKUP(CONCATENATE($A926,$B926,I$2),#REF!,4,FALSE))</f>
        <v>#REF!</v>
      </c>
      <c r="J926" s="2" t="e">
        <f>IF(ISNA(VLOOKUP(CONCATENATE($A926,$B926,J$2),#REF!,4,FALSE)),"",VLOOKUP(CONCATENATE($A926,$B926,J$2),#REF!,4,FALSE))</f>
        <v>#REF!</v>
      </c>
      <c r="K926" s="2" t="e">
        <f>IF(ISNA(VLOOKUP(CONCATENATE($A926,$B926,K$2),#REF!,4,FALSE)),"",VLOOKUP(CONCATENATE($A926,$B926,K$2),#REF!,4,FALSE))</f>
        <v>#REF!</v>
      </c>
      <c r="L926" s="2" t="e">
        <f>IF(ISNA(VLOOKUP(CONCATENATE($A926,$B926,L$2),#REF!,4,FALSE)),"",VLOOKUP(CONCATENATE($A926,$B926,L$2),#REF!,4,FALSE))</f>
        <v>#REF!</v>
      </c>
      <c r="M926" s="2" t="e">
        <f>IF(ISNA(VLOOKUP(CONCATENATE($A926,$B926,M$2),#REF!,4,FALSE)),"",VLOOKUP(CONCATENATE($A926,$B926,M$2),#REF!,4,FALSE))</f>
        <v>#REF!</v>
      </c>
      <c r="N926" s="2" t="e">
        <f>IF(ISNA(VLOOKUP(CONCATENATE($A926,$B926,N$2),#REF!,4,FALSE)),"",VLOOKUP(CONCATENATE($A926,$B926,N$2),#REF!,4,FALSE))</f>
        <v>#REF!</v>
      </c>
      <c r="O926" s="2" t="e">
        <f>IF(ISNA(VLOOKUP(CONCATENATE($A926,$B926,O$2),#REF!,4,FALSE)),"",VLOOKUP(CONCATENATE($A926,$B926,O$2),#REF!,4,FALSE))</f>
        <v>#REF!</v>
      </c>
      <c r="P926" s="2" t="e">
        <f>IF(ISNA(VLOOKUP(CONCATENATE($A926,$B926,P$2),#REF!,4,FALSE)),"",VLOOKUP(CONCATENATE($A926,$B926,P$2),#REF!,4,FALSE))</f>
        <v>#REF!</v>
      </c>
      <c r="Q926" s="2" t="e">
        <f>IF(ISNA(VLOOKUP(CONCATENATE($A926,$B926,Q$2),#REF!,4,FALSE)),"",VLOOKUP(CONCATENATE($A926,$B926,Q$2),#REF!,4,FALSE))</f>
        <v>#REF!</v>
      </c>
      <c r="R926" s="2" t="e">
        <f>IF(ISNA(VLOOKUP(CONCATENATE($A926,$B926,R$2),#REF!,4,FALSE)),"",VLOOKUP(CONCATENATE($A926,$B926,R$2),#REF!,4,FALSE))</f>
        <v>#REF!</v>
      </c>
      <c r="S926" s="2" t="e">
        <f>IF(ISNA(VLOOKUP(CONCATENATE($A926,$B926,S$2),#REF!,4,FALSE)),"",VLOOKUP(CONCATENATE($A926,$B926,S$2),#REF!,4,FALSE))</f>
        <v>#REF!</v>
      </c>
      <c r="T926" s="2" t="e">
        <f>IF(ISNA(VLOOKUP(CONCATENATE($A926,$B926,T$2),#REF!,4,FALSE)),"",VLOOKUP(CONCATENATE($A926,$B926,T$2),#REF!,4,FALSE))</f>
        <v>#REF!</v>
      </c>
      <c r="U926" s="2" t="e">
        <f>IF(ISNA(VLOOKUP(CONCATENATE($A926,$B926,U$2),#REF!,4,FALSE)),"",VLOOKUP(CONCATENATE($A926,$B926,U$2),#REF!,4,FALSE))</f>
        <v>#REF!</v>
      </c>
      <c r="V926" s="2" t="e">
        <f>IF(ISNA(VLOOKUP(CONCATENATE($A926,$B926,V$2),#REF!,4,FALSE)),"",VLOOKUP(CONCATENATE($A926,$B926,V$2),#REF!,4,FALSE))</f>
        <v>#REF!</v>
      </c>
      <c r="W926" s="2" t="e">
        <f>IF(ISNA(VLOOKUP(CONCATENATE($A926,$B926,W$2),#REF!,4,FALSE)),"",VLOOKUP(CONCATENATE($A926,$B926,W$2),#REF!,4,FALSE))</f>
        <v>#REF!</v>
      </c>
    </row>
    <row r="927" spans="1:23" ht="16.95" customHeight="1" thickBot="1" x14ac:dyDescent="0.35">
      <c r="A927" s="19" t="s">
        <v>4623</v>
      </c>
      <c r="B927" s="19" t="s">
        <v>11</v>
      </c>
      <c r="C927" s="1" t="str">
        <f t="shared" si="14"/>
        <v>PICKAXEDIG</v>
      </c>
      <c r="D927" s="2" t="e">
        <f>IF(ISNA(VLOOKUP(CONCATENATE($A927,$B927,D$2),#REF!,4,FALSE)),"",VLOOKUP(CONCATENATE($A927,$B927,D$2),#REF!,4,FALSE))</f>
        <v>#REF!</v>
      </c>
      <c r="E927" s="2" t="e">
        <f>IF(ISNA(VLOOKUP(CONCATENATE($A927,$B927,E$2),#REF!,4,FALSE)),"",VLOOKUP(CONCATENATE($A927,$B927,E$2),#REF!,4,FALSE))</f>
        <v>#REF!</v>
      </c>
      <c r="F927" s="2" t="e">
        <f>IF(ISNA(VLOOKUP(CONCATENATE($A927,$B927,F$2),#REF!,4,FALSE)),"",VLOOKUP(CONCATENATE($A927,$B927,F$2),#REF!,4,FALSE))</f>
        <v>#REF!</v>
      </c>
      <c r="G927" s="2" t="e">
        <f>IF(ISNA(VLOOKUP(CONCATENATE($A927,$B927,G$2),#REF!,4,FALSE)),"",VLOOKUP(CONCATENATE($A927,$B927,G$2),#REF!,4,FALSE))</f>
        <v>#REF!</v>
      </c>
      <c r="H927" s="2" t="e">
        <f>IF(ISNA(VLOOKUP(CONCATENATE($A927,$B927,H$2),#REF!,4,FALSE)),"",VLOOKUP(CONCATENATE($A927,$B927,H$2),#REF!,4,FALSE))</f>
        <v>#REF!</v>
      </c>
      <c r="I927" s="2" t="e">
        <f>IF(ISNA(VLOOKUP(CONCATENATE($A927,$B927,I$2),#REF!,4,FALSE)),"",VLOOKUP(CONCATENATE($A927,$B927,I$2),#REF!,4,FALSE))</f>
        <v>#REF!</v>
      </c>
      <c r="J927" s="2" t="e">
        <f>IF(ISNA(VLOOKUP(CONCATENATE($A927,$B927,J$2),#REF!,4,FALSE)),"",VLOOKUP(CONCATENATE($A927,$B927,J$2),#REF!,4,FALSE))</f>
        <v>#REF!</v>
      </c>
      <c r="K927" s="2" t="e">
        <f>IF(ISNA(VLOOKUP(CONCATENATE($A927,$B927,K$2),#REF!,4,FALSE)),"",VLOOKUP(CONCATENATE($A927,$B927,K$2),#REF!,4,FALSE))</f>
        <v>#REF!</v>
      </c>
      <c r="L927" s="2" t="e">
        <f>IF(ISNA(VLOOKUP(CONCATENATE($A927,$B927,L$2),#REF!,4,FALSE)),"",VLOOKUP(CONCATENATE($A927,$B927,L$2),#REF!,4,FALSE))</f>
        <v>#REF!</v>
      </c>
      <c r="M927" s="2" t="e">
        <f>IF(ISNA(VLOOKUP(CONCATENATE($A927,$B927,M$2),#REF!,4,FALSE)),"",VLOOKUP(CONCATENATE($A927,$B927,M$2),#REF!,4,FALSE))</f>
        <v>#REF!</v>
      </c>
      <c r="N927" s="2" t="e">
        <f>IF(ISNA(VLOOKUP(CONCATENATE($A927,$B927,N$2),#REF!,4,FALSE)),"",VLOOKUP(CONCATENATE($A927,$B927,N$2),#REF!,4,FALSE))</f>
        <v>#REF!</v>
      </c>
      <c r="O927" s="2" t="e">
        <f>IF(ISNA(VLOOKUP(CONCATENATE($A927,$B927,O$2),#REF!,4,FALSE)),"",VLOOKUP(CONCATENATE($A927,$B927,O$2),#REF!,4,FALSE))</f>
        <v>#REF!</v>
      </c>
      <c r="P927" s="2" t="e">
        <f>IF(ISNA(VLOOKUP(CONCATENATE($A927,$B927,P$2),#REF!,4,FALSE)),"",VLOOKUP(CONCATENATE($A927,$B927,P$2),#REF!,4,FALSE))</f>
        <v>#REF!</v>
      </c>
      <c r="Q927" s="2" t="e">
        <f>IF(ISNA(VLOOKUP(CONCATENATE($A927,$B927,Q$2),#REF!,4,FALSE)),"",VLOOKUP(CONCATENATE($A927,$B927,Q$2),#REF!,4,FALSE))</f>
        <v>#REF!</v>
      </c>
      <c r="R927" s="2" t="e">
        <f>IF(ISNA(VLOOKUP(CONCATENATE($A927,$B927,R$2),#REF!,4,FALSE)),"",VLOOKUP(CONCATENATE($A927,$B927,R$2),#REF!,4,FALSE))</f>
        <v>#REF!</v>
      </c>
      <c r="S927" s="2" t="e">
        <f>IF(ISNA(VLOOKUP(CONCATENATE($A927,$B927,S$2),#REF!,4,FALSE)),"",VLOOKUP(CONCATENATE($A927,$B927,S$2),#REF!,4,FALSE))</f>
        <v>#REF!</v>
      </c>
      <c r="T927" s="2" t="e">
        <f>IF(ISNA(VLOOKUP(CONCATENATE($A927,$B927,T$2),#REF!,4,FALSE)),"",VLOOKUP(CONCATENATE($A927,$B927,T$2),#REF!,4,FALSE))</f>
        <v>#REF!</v>
      </c>
      <c r="U927" s="2" t="e">
        <f>IF(ISNA(VLOOKUP(CONCATENATE($A927,$B927,U$2),#REF!,4,FALSE)),"",VLOOKUP(CONCATENATE($A927,$B927,U$2),#REF!,4,FALSE))</f>
        <v>#REF!</v>
      </c>
      <c r="V927" s="2" t="e">
        <f>IF(ISNA(VLOOKUP(CONCATENATE($A927,$B927,V$2),#REF!,4,FALSE)),"",VLOOKUP(CONCATENATE($A927,$B927,V$2),#REF!,4,FALSE))</f>
        <v>#REF!</v>
      </c>
      <c r="W927" s="2" t="e">
        <f>IF(ISNA(VLOOKUP(CONCATENATE($A927,$B927,W$2),#REF!,4,FALSE)),"",VLOOKUP(CONCATENATE($A927,$B927,W$2),#REF!,4,FALSE))</f>
        <v>#REF!</v>
      </c>
    </row>
    <row r="928" spans="1:23" ht="16.95" customHeight="1" thickBot="1" x14ac:dyDescent="0.35">
      <c r="A928" s="19" t="s">
        <v>4623</v>
      </c>
      <c r="B928" s="19" t="s">
        <v>526</v>
      </c>
      <c r="C928" s="1" t="str">
        <f t="shared" si="14"/>
        <v>PICKAXEPOST</v>
      </c>
      <c r="D928" s="2" t="e">
        <f>IF(ISNA(VLOOKUP(CONCATENATE($A928,$B928,D$2),#REF!,4,FALSE)),"",VLOOKUP(CONCATENATE($A928,$B928,D$2),#REF!,4,FALSE))</f>
        <v>#REF!</v>
      </c>
      <c r="E928" s="2" t="e">
        <f>IF(ISNA(VLOOKUP(CONCATENATE($A928,$B928,E$2),#REF!,4,FALSE)),"",VLOOKUP(CONCATENATE($A928,$B928,E$2),#REF!,4,FALSE))</f>
        <v>#REF!</v>
      </c>
      <c r="F928" s="2" t="e">
        <f>IF(ISNA(VLOOKUP(CONCATENATE($A928,$B928,F$2),#REF!,4,FALSE)),"",VLOOKUP(CONCATENATE($A928,$B928,F$2),#REF!,4,FALSE))</f>
        <v>#REF!</v>
      </c>
      <c r="G928" s="2" t="e">
        <f>IF(ISNA(VLOOKUP(CONCATENATE($A928,$B928,G$2),#REF!,4,FALSE)),"",VLOOKUP(CONCATENATE($A928,$B928,G$2),#REF!,4,FALSE))</f>
        <v>#REF!</v>
      </c>
      <c r="H928" s="2" t="e">
        <f>IF(ISNA(VLOOKUP(CONCATENATE($A928,$B928,H$2),#REF!,4,FALSE)),"",VLOOKUP(CONCATENATE($A928,$B928,H$2),#REF!,4,FALSE))</f>
        <v>#REF!</v>
      </c>
      <c r="I928" s="2" t="e">
        <f>IF(ISNA(VLOOKUP(CONCATENATE($A928,$B928,I$2),#REF!,4,FALSE)),"",VLOOKUP(CONCATENATE($A928,$B928,I$2),#REF!,4,FALSE))</f>
        <v>#REF!</v>
      </c>
      <c r="J928" s="2" t="e">
        <f>IF(ISNA(VLOOKUP(CONCATENATE($A928,$B928,J$2),#REF!,4,FALSE)),"",VLOOKUP(CONCATENATE($A928,$B928,J$2),#REF!,4,FALSE))</f>
        <v>#REF!</v>
      </c>
      <c r="K928" s="2" t="e">
        <f>IF(ISNA(VLOOKUP(CONCATENATE($A928,$B928,K$2),#REF!,4,FALSE)),"",VLOOKUP(CONCATENATE($A928,$B928,K$2),#REF!,4,FALSE))</f>
        <v>#REF!</v>
      </c>
      <c r="L928" s="2" t="e">
        <f>IF(ISNA(VLOOKUP(CONCATENATE($A928,$B928,L$2),#REF!,4,FALSE)),"",VLOOKUP(CONCATENATE($A928,$B928,L$2),#REF!,4,FALSE))</f>
        <v>#REF!</v>
      </c>
      <c r="M928" s="2" t="e">
        <f>IF(ISNA(VLOOKUP(CONCATENATE($A928,$B928,M$2),#REF!,4,FALSE)),"",VLOOKUP(CONCATENATE($A928,$B928,M$2),#REF!,4,FALSE))</f>
        <v>#REF!</v>
      </c>
      <c r="N928" s="2" t="e">
        <f>IF(ISNA(VLOOKUP(CONCATENATE($A928,$B928,N$2),#REF!,4,FALSE)),"",VLOOKUP(CONCATENATE($A928,$B928,N$2),#REF!,4,FALSE))</f>
        <v>#REF!</v>
      </c>
      <c r="O928" s="2" t="e">
        <f>IF(ISNA(VLOOKUP(CONCATENATE($A928,$B928,O$2),#REF!,4,FALSE)),"",VLOOKUP(CONCATENATE($A928,$B928,O$2),#REF!,4,FALSE))</f>
        <v>#REF!</v>
      </c>
      <c r="P928" s="2" t="e">
        <f>IF(ISNA(VLOOKUP(CONCATENATE($A928,$B928,P$2),#REF!,4,FALSE)),"",VLOOKUP(CONCATENATE($A928,$B928,P$2),#REF!,4,FALSE))</f>
        <v>#REF!</v>
      </c>
      <c r="Q928" s="2" t="e">
        <f>IF(ISNA(VLOOKUP(CONCATENATE($A928,$B928,Q$2),#REF!,4,FALSE)),"",VLOOKUP(CONCATENATE($A928,$B928,Q$2),#REF!,4,FALSE))</f>
        <v>#REF!</v>
      </c>
      <c r="R928" s="2" t="e">
        <f>IF(ISNA(VLOOKUP(CONCATENATE($A928,$B928,R$2),#REF!,4,FALSE)),"",VLOOKUP(CONCATENATE($A928,$B928,R$2),#REF!,4,FALSE))</f>
        <v>#REF!</v>
      </c>
      <c r="S928" s="2" t="e">
        <f>IF(ISNA(VLOOKUP(CONCATENATE($A928,$B928,S$2),#REF!,4,FALSE)),"",VLOOKUP(CONCATENATE($A928,$B928,S$2),#REF!,4,FALSE))</f>
        <v>#REF!</v>
      </c>
      <c r="T928" s="2" t="e">
        <f>IF(ISNA(VLOOKUP(CONCATENATE($A928,$B928,T$2),#REF!,4,FALSE)),"",VLOOKUP(CONCATENATE($A928,$B928,T$2),#REF!,4,FALSE))</f>
        <v>#REF!</v>
      </c>
      <c r="U928" s="2" t="e">
        <f>IF(ISNA(VLOOKUP(CONCATENATE($A928,$B928,U$2),#REF!,4,FALSE)),"",VLOOKUP(CONCATENATE($A928,$B928,U$2),#REF!,4,FALSE))</f>
        <v>#REF!</v>
      </c>
      <c r="V928" s="2" t="e">
        <f>IF(ISNA(VLOOKUP(CONCATENATE($A928,$B928,V$2),#REF!,4,FALSE)),"",VLOOKUP(CONCATENATE($A928,$B928,V$2),#REF!,4,FALSE))</f>
        <v>#REF!</v>
      </c>
      <c r="W928" s="2" t="e">
        <f>IF(ISNA(VLOOKUP(CONCATENATE($A928,$B928,W$2),#REF!,4,FALSE)),"",VLOOKUP(CONCATENATE($A928,$B928,W$2),#REF!,4,FALSE))</f>
        <v>#REF!</v>
      </c>
    </row>
    <row r="929" spans="1:23" ht="16.95" customHeight="1" thickBot="1" x14ac:dyDescent="0.35">
      <c r="A929" s="19" t="s">
        <v>4623</v>
      </c>
      <c r="B929" s="19" t="s">
        <v>1148</v>
      </c>
      <c r="C929" s="1" t="str">
        <f t="shared" si="14"/>
        <v>PICKAXEPRE</v>
      </c>
      <c r="D929" s="2" t="e">
        <f>IF(ISNA(VLOOKUP(CONCATENATE($A929,$B929,D$2),#REF!,4,FALSE)),"",VLOOKUP(CONCATENATE($A929,$B929,D$2),#REF!,4,FALSE))</f>
        <v>#REF!</v>
      </c>
      <c r="E929" s="2" t="e">
        <f>IF(ISNA(VLOOKUP(CONCATENATE($A929,$B929,E$2),#REF!,4,FALSE)),"",VLOOKUP(CONCATENATE($A929,$B929,E$2),#REF!,4,FALSE))</f>
        <v>#REF!</v>
      </c>
      <c r="F929" s="2" t="e">
        <f>IF(ISNA(VLOOKUP(CONCATENATE($A929,$B929,F$2),#REF!,4,FALSE)),"",VLOOKUP(CONCATENATE($A929,$B929,F$2),#REF!,4,FALSE))</f>
        <v>#REF!</v>
      </c>
      <c r="G929" s="2" t="e">
        <f>IF(ISNA(VLOOKUP(CONCATENATE($A929,$B929,G$2),#REF!,4,FALSE)),"",VLOOKUP(CONCATENATE($A929,$B929,G$2),#REF!,4,FALSE))</f>
        <v>#REF!</v>
      </c>
      <c r="H929" s="2" t="e">
        <f>IF(ISNA(VLOOKUP(CONCATENATE($A929,$B929,H$2),#REF!,4,FALSE)),"",VLOOKUP(CONCATENATE($A929,$B929,H$2),#REF!,4,FALSE))</f>
        <v>#REF!</v>
      </c>
      <c r="I929" s="2" t="e">
        <f>IF(ISNA(VLOOKUP(CONCATENATE($A929,$B929,I$2),#REF!,4,FALSE)),"",VLOOKUP(CONCATENATE($A929,$B929,I$2),#REF!,4,FALSE))</f>
        <v>#REF!</v>
      </c>
      <c r="J929" s="2" t="e">
        <f>IF(ISNA(VLOOKUP(CONCATENATE($A929,$B929,J$2),#REF!,4,FALSE)),"",VLOOKUP(CONCATENATE($A929,$B929,J$2),#REF!,4,FALSE))</f>
        <v>#REF!</v>
      </c>
      <c r="K929" s="2" t="e">
        <f>IF(ISNA(VLOOKUP(CONCATENATE($A929,$B929,K$2),#REF!,4,FALSE)),"",VLOOKUP(CONCATENATE($A929,$B929,K$2),#REF!,4,FALSE))</f>
        <v>#REF!</v>
      </c>
      <c r="L929" s="2" t="e">
        <f>IF(ISNA(VLOOKUP(CONCATENATE($A929,$B929,L$2),#REF!,4,FALSE)),"",VLOOKUP(CONCATENATE($A929,$B929,L$2),#REF!,4,FALSE))</f>
        <v>#REF!</v>
      </c>
      <c r="M929" s="2" t="e">
        <f>IF(ISNA(VLOOKUP(CONCATENATE($A929,$B929,M$2),#REF!,4,FALSE)),"",VLOOKUP(CONCATENATE($A929,$B929,M$2),#REF!,4,FALSE))</f>
        <v>#REF!</v>
      </c>
      <c r="N929" s="2" t="e">
        <f>IF(ISNA(VLOOKUP(CONCATENATE($A929,$B929,N$2),#REF!,4,FALSE)),"",VLOOKUP(CONCATENATE($A929,$B929,N$2),#REF!,4,FALSE))</f>
        <v>#REF!</v>
      </c>
      <c r="O929" s="2" t="e">
        <f>IF(ISNA(VLOOKUP(CONCATENATE($A929,$B929,O$2),#REF!,4,FALSE)),"",VLOOKUP(CONCATENATE($A929,$B929,O$2),#REF!,4,FALSE))</f>
        <v>#REF!</v>
      </c>
      <c r="P929" s="2" t="e">
        <f>IF(ISNA(VLOOKUP(CONCATENATE($A929,$B929,P$2),#REF!,4,FALSE)),"",VLOOKUP(CONCATENATE($A929,$B929,P$2),#REF!,4,FALSE))</f>
        <v>#REF!</v>
      </c>
      <c r="Q929" s="2" t="e">
        <f>IF(ISNA(VLOOKUP(CONCATENATE($A929,$B929,Q$2),#REF!,4,FALSE)),"",VLOOKUP(CONCATENATE($A929,$B929,Q$2),#REF!,4,FALSE))</f>
        <v>#REF!</v>
      </c>
      <c r="R929" s="2" t="e">
        <f>IF(ISNA(VLOOKUP(CONCATENATE($A929,$B929,R$2),#REF!,4,FALSE)),"",VLOOKUP(CONCATENATE($A929,$B929,R$2),#REF!,4,FALSE))</f>
        <v>#REF!</v>
      </c>
      <c r="S929" s="2" t="e">
        <f>IF(ISNA(VLOOKUP(CONCATENATE($A929,$B929,S$2),#REF!,4,FALSE)),"",VLOOKUP(CONCATENATE($A929,$B929,S$2),#REF!,4,FALSE))</f>
        <v>#REF!</v>
      </c>
      <c r="T929" s="2" t="e">
        <f>IF(ISNA(VLOOKUP(CONCATENATE($A929,$B929,T$2),#REF!,4,FALSE)),"",VLOOKUP(CONCATENATE($A929,$B929,T$2),#REF!,4,FALSE))</f>
        <v>#REF!</v>
      </c>
      <c r="U929" s="2" t="e">
        <f>IF(ISNA(VLOOKUP(CONCATENATE($A929,$B929,U$2),#REF!,4,FALSE)),"",VLOOKUP(CONCATENATE($A929,$B929,U$2),#REF!,4,FALSE))</f>
        <v>#REF!</v>
      </c>
      <c r="V929" s="2" t="e">
        <f>IF(ISNA(VLOOKUP(CONCATENATE($A929,$B929,V$2),#REF!,4,FALSE)),"",VLOOKUP(CONCATENATE($A929,$B929,V$2),#REF!,4,FALSE))</f>
        <v>#REF!</v>
      </c>
      <c r="W929" s="2" t="e">
        <f>IF(ISNA(VLOOKUP(CONCATENATE($A929,$B929,W$2),#REF!,4,FALSE)),"",VLOOKUP(CONCATENATE($A929,$B929,W$2),#REF!,4,FALSE))</f>
        <v>#REF!</v>
      </c>
    </row>
    <row r="930" spans="1:23" ht="16.95" customHeight="1" thickBot="1" x14ac:dyDescent="0.35">
      <c r="A930" s="19" t="s">
        <v>4623</v>
      </c>
      <c r="B930" s="19" t="s">
        <v>2179</v>
      </c>
      <c r="C930" s="1" t="str">
        <f t="shared" si="14"/>
        <v>PICKAXESTAND</v>
      </c>
      <c r="D930" s="2" t="e">
        <f>IF(ISNA(VLOOKUP(CONCATENATE($A930,$B930,D$2),#REF!,4,FALSE)),"",VLOOKUP(CONCATENATE($A930,$B930,D$2),#REF!,4,FALSE))</f>
        <v>#REF!</v>
      </c>
      <c r="E930" s="2" t="e">
        <f>IF(ISNA(VLOOKUP(CONCATENATE($A930,$B930,E$2),#REF!,4,FALSE)),"",VLOOKUP(CONCATENATE($A930,$B930,E$2),#REF!,4,FALSE))</f>
        <v>#REF!</v>
      </c>
      <c r="F930" s="2" t="e">
        <f>IF(ISNA(VLOOKUP(CONCATENATE($A930,$B930,F$2),#REF!,4,FALSE)),"",VLOOKUP(CONCATENATE($A930,$B930,F$2),#REF!,4,FALSE))</f>
        <v>#REF!</v>
      </c>
      <c r="G930" s="2" t="e">
        <f>IF(ISNA(VLOOKUP(CONCATENATE($A930,$B930,G$2),#REF!,4,FALSE)),"",VLOOKUP(CONCATENATE($A930,$B930,G$2),#REF!,4,FALSE))</f>
        <v>#REF!</v>
      </c>
      <c r="H930" s="2" t="e">
        <f>IF(ISNA(VLOOKUP(CONCATENATE($A930,$B930,H$2),#REF!,4,FALSE)),"",VLOOKUP(CONCATENATE($A930,$B930,H$2),#REF!,4,FALSE))</f>
        <v>#REF!</v>
      </c>
      <c r="I930" s="2" t="e">
        <f>IF(ISNA(VLOOKUP(CONCATENATE($A930,$B930,I$2),#REF!,4,FALSE)),"",VLOOKUP(CONCATENATE($A930,$B930,I$2),#REF!,4,FALSE))</f>
        <v>#REF!</v>
      </c>
      <c r="J930" s="2" t="e">
        <f>IF(ISNA(VLOOKUP(CONCATENATE($A930,$B930,J$2),#REF!,4,FALSE)),"",VLOOKUP(CONCATENATE($A930,$B930,J$2),#REF!,4,FALSE))</f>
        <v>#REF!</v>
      </c>
      <c r="K930" s="2" t="e">
        <f>IF(ISNA(VLOOKUP(CONCATENATE($A930,$B930,K$2),#REF!,4,FALSE)),"",VLOOKUP(CONCATENATE($A930,$B930,K$2),#REF!,4,FALSE))</f>
        <v>#REF!</v>
      </c>
      <c r="L930" s="2" t="e">
        <f>IF(ISNA(VLOOKUP(CONCATENATE($A930,$B930,L$2),#REF!,4,FALSE)),"",VLOOKUP(CONCATENATE($A930,$B930,L$2),#REF!,4,FALSE))</f>
        <v>#REF!</v>
      </c>
      <c r="M930" s="2" t="e">
        <f>IF(ISNA(VLOOKUP(CONCATENATE($A930,$B930,M$2),#REF!,4,FALSE)),"",VLOOKUP(CONCATENATE($A930,$B930,M$2),#REF!,4,FALSE))</f>
        <v>#REF!</v>
      </c>
      <c r="N930" s="2" t="e">
        <f>IF(ISNA(VLOOKUP(CONCATENATE($A930,$B930,N$2),#REF!,4,FALSE)),"",VLOOKUP(CONCATENATE($A930,$B930,N$2),#REF!,4,FALSE))</f>
        <v>#REF!</v>
      </c>
      <c r="O930" s="2" t="e">
        <f>IF(ISNA(VLOOKUP(CONCATENATE($A930,$B930,O$2),#REF!,4,FALSE)),"",VLOOKUP(CONCATENATE($A930,$B930,O$2),#REF!,4,FALSE))</f>
        <v>#REF!</v>
      </c>
      <c r="P930" s="2" t="e">
        <f>IF(ISNA(VLOOKUP(CONCATENATE($A930,$B930,P$2),#REF!,4,FALSE)),"",VLOOKUP(CONCATENATE($A930,$B930,P$2),#REF!,4,FALSE))</f>
        <v>#REF!</v>
      </c>
      <c r="Q930" s="2" t="e">
        <f>IF(ISNA(VLOOKUP(CONCATENATE($A930,$B930,Q$2),#REF!,4,FALSE)),"",VLOOKUP(CONCATENATE($A930,$B930,Q$2),#REF!,4,FALSE))</f>
        <v>#REF!</v>
      </c>
      <c r="R930" s="2" t="e">
        <f>IF(ISNA(VLOOKUP(CONCATENATE($A930,$B930,R$2),#REF!,4,FALSE)),"",VLOOKUP(CONCATENATE($A930,$B930,R$2),#REF!,4,FALSE))</f>
        <v>#REF!</v>
      </c>
      <c r="S930" s="2" t="e">
        <f>IF(ISNA(VLOOKUP(CONCATENATE($A930,$B930,S$2),#REF!,4,FALSE)),"",VLOOKUP(CONCATENATE($A930,$B930,S$2),#REF!,4,FALSE))</f>
        <v>#REF!</v>
      </c>
      <c r="T930" s="2" t="e">
        <f>IF(ISNA(VLOOKUP(CONCATENATE($A930,$B930,T$2),#REF!,4,FALSE)),"",VLOOKUP(CONCATENATE($A930,$B930,T$2),#REF!,4,FALSE))</f>
        <v>#REF!</v>
      </c>
      <c r="U930" s="2" t="e">
        <f>IF(ISNA(VLOOKUP(CONCATENATE($A930,$B930,U$2),#REF!,4,FALSE)),"",VLOOKUP(CONCATENATE($A930,$B930,U$2),#REF!,4,FALSE))</f>
        <v>#REF!</v>
      </c>
      <c r="V930" s="2" t="e">
        <f>IF(ISNA(VLOOKUP(CONCATENATE($A930,$B930,V$2),#REF!,4,FALSE)),"",VLOOKUP(CONCATENATE($A930,$B930,V$2),#REF!,4,FALSE))</f>
        <v>#REF!</v>
      </c>
      <c r="W930" s="2" t="e">
        <f>IF(ISNA(VLOOKUP(CONCATENATE($A930,$B930,W$2),#REF!,4,FALSE)),"",VLOOKUP(CONCATENATE($A930,$B930,W$2),#REF!,4,FALSE))</f>
        <v>#REF!</v>
      </c>
    </row>
    <row r="931" spans="1:23" ht="16.95" customHeight="1" thickBot="1" x14ac:dyDescent="0.35">
      <c r="A931" s="19" t="s">
        <v>4632</v>
      </c>
      <c r="B931" s="19" t="s">
        <v>1561</v>
      </c>
      <c r="C931" s="1" t="str">
        <f t="shared" si="14"/>
        <v>PIPEPATROL</v>
      </c>
      <c r="D931" s="2" t="e">
        <f>IF(ISNA(VLOOKUP(CONCATENATE($A931,$B931,D$2),#REF!,4,FALSE)),"",VLOOKUP(CONCATENATE($A931,$B931,D$2),#REF!,4,FALSE))</f>
        <v>#REF!</v>
      </c>
      <c r="E931" s="2" t="e">
        <f>IF(ISNA(VLOOKUP(CONCATENATE($A931,$B931,E$2),#REF!,4,FALSE)),"",VLOOKUP(CONCATENATE($A931,$B931,E$2),#REF!,4,FALSE))</f>
        <v>#REF!</v>
      </c>
      <c r="F931" s="2" t="e">
        <f>IF(ISNA(VLOOKUP(CONCATENATE($A931,$B931,F$2),#REF!,4,FALSE)),"",VLOOKUP(CONCATENATE($A931,$B931,F$2),#REF!,4,FALSE))</f>
        <v>#REF!</v>
      </c>
      <c r="G931" s="2" t="e">
        <f>IF(ISNA(VLOOKUP(CONCATENATE($A931,$B931,G$2),#REF!,4,FALSE)),"",VLOOKUP(CONCATENATE($A931,$B931,G$2),#REF!,4,FALSE))</f>
        <v>#REF!</v>
      </c>
      <c r="H931" s="2" t="e">
        <f>IF(ISNA(VLOOKUP(CONCATENATE($A931,$B931,H$2),#REF!,4,FALSE)),"",VLOOKUP(CONCATENATE($A931,$B931,H$2),#REF!,4,FALSE))</f>
        <v>#REF!</v>
      </c>
      <c r="I931" s="2" t="e">
        <f>IF(ISNA(VLOOKUP(CONCATENATE($A931,$B931,I$2),#REF!,4,FALSE)),"",VLOOKUP(CONCATENATE($A931,$B931,I$2),#REF!,4,FALSE))</f>
        <v>#REF!</v>
      </c>
      <c r="J931" s="2" t="e">
        <f>IF(ISNA(VLOOKUP(CONCATENATE($A931,$B931,J$2),#REF!,4,FALSE)),"",VLOOKUP(CONCATENATE($A931,$B931,J$2),#REF!,4,FALSE))</f>
        <v>#REF!</v>
      </c>
      <c r="K931" s="2" t="e">
        <f>IF(ISNA(VLOOKUP(CONCATENATE($A931,$B931,K$2),#REF!,4,FALSE)),"",VLOOKUP(CONCATENATE($A931,$B931,K$2),#REF!,4,FALSE))</f>
        <v>#REF!</v>
      </c>
      <c r="L931" s="2" t="e">
        <f>IF(ISNA(VLOOKUP(CONCATENATE($A931,$B931,L$2),#REF!,4,FALSE)),"",VLOOKUP(CONCATENATE($A931,$B931,L$2),#REF!,4,FALSE))</f>
        <v>#REF!</v>
      </c>
      <c r="M931" s="2" t="e">
        <f>IF(ISNA(VLOOKUP(CONCATENATE($A931,$B931,M$2),#REF!,4,FALSE)),"",VLOOKUP(CONCATENATE($A931,$B931,M$2),#REF!,4,FALSE))</f>
        <v>#REF!</v>
      </c>
      <c r="N931" s="2" t="e">
        <f>IF(ISNA(VLOOKUP(CONCATENATE($A931,$B931,N$2),#REF!,4,FALSE)),"",VLOOKUP(CONCATENATE($A931,$B931,N$2),#REF!,4,FALSE))</f>
        <v>#REF!</v>
      </c>
      <c r="O931" s="2" t="e">
        <f>IF(ISNA(VLOOKUP(CONCATENATE($A931,$B931,O$2),#REF!,4,FALSE)),"",VLOOKUP(CONCATENATE($A931,$B931,O$2),#REF!,4,FALSE))</f>
        <v>#REF!</v>
      </c>
      <c r="P931" s="2" t="e">
        <f>IF(ISNA(VLOOKUP(CONCATENATE($A931,$B931,P$2),#REF!,4,FALSE)),"",VLOOKUP(CONCATENATE($A931,$B931,P$2),#REF!,4,FALSE))</f>
        <v>#REF!</v>
      </c>
      <c r="Q931" s="2" t="e">
        <f>IF(ISNA(VLOOKUP(CONCATENATE($A931,$B931,Q$2),#REF!,4,FALSE)),"",VLOOKUP(CONCATENATE($A931,$B931,Q$2),#REF!,4,FALSE))</f>
        <v>#REF!</v>
      </c>
      <c r="R931" s="2" t="e">
        <f>IF(ISNA(VLOOKUP(CONCATENATE($A931,$B931,R$2),#REF!,4,FALSE)),"",VLOOKUP(CONCATENATE($A931,$B931,R$2),#REF!,4,FALSE))</f>
        <v>#REF!</v>
      </c>
      <c r="S931" s="2" t="e">
        <f>IF(ISNA(VLOOKUP(CONCATENATE($A931,$B931,S$2),#REF!,4,FALSE)),"",VLOOKUP(CONCATENATE($A931,$B931,S$2),#REF!,4,FALSE))</f>
        <v>#REF!</v>
      </c>
      <c r="T931" s="2" t="e">
        <f>IF(ISNA(VLOOKUP(CONCATENATE($A931,$B931,T$2),#REF!,4,FALSE)),"",VLOOKUP(CONCATENATE($A931,$B931,T$2),#REF!,4,FALSE))</f>
        <v>#REF!</v>
      </c>
      <c r="U931" s="2" t="e">
        <f>IF(ISNA(VLOOKUP(CONCATENATE($A931,$B931,U$2),#REF!,4,FALSE)),"",VLOOKUP(CONCATENATE($A931,$B931,U$2),#REF!,4,FALSE))</f>
        <v>#REF!</v>
      </c>
      <c r="V931" s="2" t="e">
        <f>IF(ISNA(VLOOKUP(CONCATENATE($A931,$B931,V$2),#REF!,4,FALSE)),"",VLOOKUP(CONCATENATE($A931,$B931,V$2),#REF!,4,FALSE))</f>
        <v>#REF!</v>
      </c>
      <c r="W931" s="2" t="e">
        <f>IF(ISNA(VLOOKUP(CONCATENATE($A931,$B931,W$2),#REF!,4,FALSE)),"",VLOOKUP(CONCATENATE($A931,$B931,W$2),#REF!,4,FALSE))</f>
        <v>#REF!</v>
      </c>
    </row>
    <row r="932" spans="1:23" ht="16.95" customHeight="1" thickBot="1" x14ac:dyDescent="0.35">
      <c r="A932" s="19" t="s">
        <v>4639</v>
      </c>
      <c r="B932" s="19" t="s">
        <v>4</v>
      </c>
      <c r="C932" s="1" t="str">
        <f t="shared" si="14"/>
        <v>PISTOLBURST</v>
      </c>
      <c r="D932" s="2" t="e">
        <f>IF(ISNA(VLOOKUP(CONCATENATE($A932,$B932,D$2),#REF!,4,FALSE)),"",VLOOKUP(CONCATENATE($A932,$B932,D$2),#REF!,4,FALSE))</f>
        <v>#REF!</v>
      </c>
      <c r="E932" s="2" t="e">
        <f>IF(ISNA(VLOOKUP(CONCATENATE($A932,$B932,E$2),#REF!,4,FALSE)),"",VLOOKUP(CONCATENATE($A932,$B932,E$2),#REF!,4,FALSE))</f>
        <v>#REF!</v>
      </c>
      <c r="F932" s="2" t="e">
        <f>IF(ISNA(VLOOKUP(CONCATENATE($A932,$B932,F$2),#REF!,4,FALSE)),"",VLOOKUP(CONCATENATE($A932,$B932,F$2),#REF!,4,FALSE))</f>
        <v>#REF!</v>
      </c>
      <c r="G932" s="2" t="e">
        <f>IF(ISNA(VLOOKUP(CONCATENATE($A932,$B932,G$2),#REF!,4,FALSE)),"",VLOOKUP(CONCATENATE($A932,$B932,G$2),#REF!,4,FALSE))</f>
        <v>#REF!</v>
      </c>
      <c r="H932" s="2" t="e">
        <f>IF(ISNA(VLOOKUP(CONCATENATE($A932,$B932,H$2),#REF!,4,FALSE)),"",VLOOKUP(CONCATENATE($A932,$B932,H$2),#REF!,4,FALSE))</f>
        <v>#REF!</v>
      </c>
      <c r="I932" s="2" t="e">
        <f>IF(ISNA(VLOOKUP(CONCATENATE($A932,$B932,I$2),#REF!,4,FALSE)),"",VLOOKUP(CONCATENATE($A932,$B932,I$2),#REF!,4,FALSE))</f>
        <v>#REF!</v>
      </c>
      <c r="J932" s="2" t="e">
        <f>IF(ISNA(VLOOKUP(CONCATENATE($A932,$B932,J$2),#REF!,4,FALSE)),"",VLOOKUP(CONCATENATE($A932,$B932,J$2),#REF!,4,FALSE))</f>
        <v>#REF!</v>
      </c>
      <c r="K932" s="2" t="e">
        <f>IF(ISNA(VLOOKUP(CONCATENATE($A932,$B932,K$2),#REF!,4,FALSE)),"",VLOOKUP(CONCATENATE($A932,$B932,K$2),#REF!,4,FALSE))</f>
        <v>#REF!</v>
      </c>
      <c r="L932" s="2" t="e">
        <f>IF(ISNA(VLOOKUP(CONCATENATE($A932,$B932,L$2),#REF!,4,FALSE)),"",VLOOKUP(CONCATENATE($A932,$B932,L$2),#REF!,4,FALSE))</f>
        <v>#REF!</v>
      </c>
      <c r="M932" s="2" t="e">
        <f>IF(ISNA(VLOOKUP(CONCATENATE($A932,$B932,M$2),#REF!,4,FALSE)),"",VLOOKUP(CONCATENATE($A932,$B932,M$2),#REF!,4,FALSE))</f>
        <v>#REF!</v>
      </c>
      <c r="N932" s="2" t="e">
        <f>IF(ISNA(VLOOKUP(CONCATENATE($A932,$B932,N$2),#REF!,4,FALSE)),"",VLOOKUP(CONCATENATE($A932,$B932,N$2),#REF!,4,FALSE))</f>
        <v>#REF!</v>
      </c>
      <c r="O932" s="2" t="e">
        <f>IF(ISNA(VLOOKUP(CONCATENATE($A932,$B932,O$2),#REF!,4,FALSE)),"",VLOOKUP(CONCATENATE($A932,$B932,O$2),#REF!,4,FALSE))</f>
        <v>#REF!</v>
      </c>
      <c r="P932" s="2" t="e">
        <f>IF(ISNA(VLOOKUP(CONCATENATE($A932,$B932,P$2),#REF!,4,FALSE)),"",VLOOKUP(CONCATENATE($A932,$B932,P$2),#REF!,4,FALSE))</f>
        <v>#REF!</v>
      </c>
      <c r="Q932" s="2" t="e">
        <f>IF(ISNA(VLOOKUP(CONCATENATE($A932,$B932,Q$2),#REF!,4,FALSE)),"",VLOOKUP(CONCATENATE($A932,$B932,Q$2),#REF!,4,FALSE))</f>
        <v>#REF!</v>
      </c>
      <c r="R932" s="2" t="e">
        <f>IF(ISNA(VLOOKUP(CONCATENATE($A932,$B932,R$2),#REF!,4,FALSE)),"",VLOOKUP(CONCATENATE($A932,$B932,R$2),#REF!,4,FALSE))</f>
        <v>#REF!</v>
      </c>
      <c r="S932" s="2" t="e">
        <f>IF(ISNA(VLOOKUP(CONCATENATE($A932,$B932,S$2),#REF!,4,FALSE)),"",VLOOKUP(CONCATENATE($A932,$B932,S$2),#REF!,4,FALSE))</f>
        <v>#REF!</v>
      </c>
      <c r="T932" s="2" t="e">
        <f>IF(ISNA(VLOOKUP(CONCATENATE($A932,$B932,T$2),#REF!,4,FALSE)),"",VLOOKUP(CONCATENATE($A932,$B932,T$2),#REF!,4,FALSE))</f>
        <v>#REF!</v>
      </c>
      <c r="U932" s="2" t="e">
        <f>IF(ISNA(VLOOKUP(CONCATENATE($A932,$B932,U$2),#REF!,4,FALSE)),"",VLOOKUP(CONCATENATE($A932,$B932,U$2),#REF!,4,FALSE))</f>
        <v>#REF!</v>
      </c>
      <c r="V932" s="2" t="e">
        <f>IF(ISNA(VLOOKUP(CONCATENATE($A932,$B932,V$2),#REF!,4,FALSE)),"",VLOOKUP(CONCATENATE($A932,$B932,V$2),#REF!,4,FALSE))</f>
        <v>#REF!</v>
      </c>
      <c r="W932" s="2" t="e">
        <f>IF(ISNA(VLOOKUP(CONCATENATE($A932,$B932,W$2),#REF!,4,FALSE)),"",VLOOKUP(CONCATENATE($A932,$B932,W$2),#REF!,4,FALSE))</f>
        <v>#REF!</v>
      </c>
    </row>
    <row r="933" spans="1:23" ht="16.95" customHeight="1" thickBot="1" x14ac:dyDescent="0.35">
      <c r="A933" s="19" t="s">
        <v>4639</v>
      </c>
      <c r="B933" s="20" t="s">
        <v>506</v>
      </c>
      <c r="C933" s="1" t="str">
        <f t="shared" si="14"/>
        <v>PISTOLCHEER</v>
      </c>
      <c r="D933" s="2" t="e">
        <f>IF(ISNA(VLOOKUP(CONCATENATE($A933,$B933,D$2),#REF!,4,FALSE)),"",VLOOKUP(CONCATENATE($A933,$B933,D$2),#REF!,4,FALSE))</f>
        <v>#REF!</v>
      </c>
      <c r="E933" s="2" t="e">
        <f>IF(ISNA(VLOOKUP(CONCATENATE($A933,$B933,E$2),#REF!,4,FALSE)),"",VLOOKUP(CONCATENATE($A933,$B933,E$2),#REF!,4,FALSE))</f>
        <v>#REF!</v>
      </c>
      <c r="F933" s="2" t="e">
        <f>IF(ISNA(VLOOKUP(CONCATENATE($A933,$B933,F$2),#REF!,4,FALSE)),"",VLOOKUP(CONCATENATE($A933,$B933,F$2),#REF!,4,FALSE))</f>
        <v>#REF!</v>
      </c>
      <c r="G933" s="2" t="e">
        <f>IF(ISNA(VLOOKUP(CONCATENATE($A933,$B933,G$2),#REF!,4,FALSE)),"",VLOOKUP(CONCATENATE($A933,$B933,G$2),#REF!,4,FALSE))</f>
        <v>#REF!</v>
      </c>
      <c r="H933" s="2" t="e">
        <f>IF(ISNA(VLOOKUP(CONCATENATE($A933,$B933,H$2),#REF!,4,FALSE)),"",VLOOKUP(CONCATENATE($A933,$B933,H$2),#REF!,4,FALSE))</f>
        <v>#REF!</v>
      </c>
      <c r="I933" s="2" t="e">
        <f>IF(ISNA(VLOOKUP(CONCATENATE($A933,$B933,I$2),#REF!,4,FALSE)),"",VLOOKUP(CONCATENATE($A933,$B933,I$2),#REF!,4,FALSE))</f>
        <v>#REF!</v>
      </c>
      <c r="J933" s="2" t="e">
        <f>IF(ISNA(VLOOKUP(CONCATENATE($A933,$B933,J$2),#REF!,4,FALSE)),"",VLOOKUP(CONCATENATE($A933,$B933,J$2),#REF!,4,FALSE))</f>
        <v>#REF!</v>
      </c>
      <c r="K933" s="2" t="e">
        <f>IF(ISNA(VLOOKUP(CONCATENATE($A933,$B933,K$2),#REF!,4,FALSE)),"",VLOOKUP(CONCATENATE($A933,$B933,K$2),#REF!,4,FALSE))</f>
        <v>#REF!</v>
      </c>
      <c r="L933" s="2" t="e">
        <f>IF(ISNA(VLOOKUP(CONCATENATE($A933,$B933,L$2),#REF!,4,FALSE)),"",VLOOKUP(CONCATENATE($A933,$B933,L$2),#REF!,4,FALSE))</f>
        <v>#REF!</v>
      </c>
      <c r="M933" s="2" t="e">
        <f>IF(ISNA(VLOOKUP(CONCATENATE($A933,$B933,M$2),#REF!,4,FALSE)),"",VLOOKUP(CONCATENATE($A933,$B933,M$2),#REF!,4,FALSE))</f>
        <v>#REF!</v>
      </c>
      <c r="N933" s="2" t="e">
        <f>IF(ISNA(VLOOKUP(CONCATENATE($A933,$B933,N$2),#REF!,4,FALSE)),"",VLOOKUP(CONCATENATE($A933,$B933,N$2),#REF!,4,FALSE))</f>
        <v>#REF!</v>
      </c>
      <c r="O933" s="2" t="e">
        <f>IF(ISNA(VLOOKUP(CONCATENATE($A933,$B933,O$2),#REF!,4,FALSE)),"",VLOOKUP(CONCATENATE($A933,$B933,O$2),#REF!,4,FALSE))</f>
        <v>#REF!</v>
      </c>
      <c r="P933" s="2" t="e">
        <f>IF(ISNA(VLOOKUP(CONCATENATE($A933,$B933,P$2),#REF!,4,FALSE)),"",VLOOKUP(CONCATENATE($A933,$B933,P$2),#REF!,4,FALSE))</f>
        <v>#REF!</v>
      </c>
      <c r="Q933" s="2" t="e">
        <f>IF(ISNA(VLOOKUP(CONCATENATE($A933,$B933,Q$2),#REF!,4,FALSE)),"",VLOOKUP(CONCATENATE($A933,$B933,Q$2),#REF!,4,FALSE))</f>
        <v>#REF!</v>
      </c>
      <c r="R933" s="2" t="e">
        <f>IF(ISNA(VLOOKUP(CONCATENATE($A933,$B933,R$2),#REF!,4,FALSE)),"",VLOOKUP(CONCATENATE($A933,$B933,R$2),#REF!,4,FALSE))</f>
        <v>#REF!</v>
      </c>
      <c r="S933" s="2" t="e">
        <f>IF(ISNA(VLOOKUP(CONCATENATE($A933,$B933,S$2),#REF!,4,FALSE)),"",VLOOKUP(CONCATENATE($A933,$B933,S$2),#REF!,4,FALSE))</f>
        <v>#REF!</v>
      </c>
      <c r="T933" s="2" t="e">
        <f>IF(ISNA(VLOOKUP(CONCATENATE($A933,$B933,T$2),#REF!,4,FALSE)),"",VLOOKUP(CONCATENATE($A933,$B933,T$2),#REF!,4,FALSE))</f>
        <v>#REF!</v>
      </c>
      <c r="U933" s="2" t="e">
        <f>IF(ISNA(VLOOKUP(CONCATENATE($A933,$B933,U$2),#REF!,4,FALSE)),"",VLOOKUP(CONCATENATE($A933,$B933,U$2),#REF!,4,FALSE))</f>
        <v>#REF!</v>
      </c>
      <c r="V933" s="2" t="e">
        <f>IF(ISNA(VLOOKUP(CONCATENATE($A933,$B933,V$2),#REF!,4,FALSE)),"",VLOOKUP(CONCATENATE($A933,$B933,V$2),#REF!,4,FALSE))</f>
        <v>#REF!</v>
      </c>
      <c r="W933" s="2" t="e">
        <f>IF(ISNA(VLOOKUP(CONCATENATE($A933,$B933,W$2),#REF!,4,FALSE)),"",VLOOKUP(CONCATENATE($A933,$B933,W$2),#REF!,4,FALSE))</f>
        <v>#REF!</v>
      </c>
    </row>
    <row r="934" spans="1:23" ht="16.95" customHeight="1" thickBot="1" x14ac:dyDescent="0.35">
      <c r="A934" s="19" t="s">
        <v>4639</v>
      </c>
      <c r="B934" s="19" t="s">
        <v>92</v>
      </c>
      <c r="C934" s="1" t="str">
        <f t="shared" si="14"/>
        <v>PISTOLDRAW</v>
      </c>
      <c r="D934" s="2" t="e">
        <f>IF(ISNA(VLOOKUP(CONCATENATE($A934,$B934,D$2),#REF!,4,FALSE)),"",VLOOKUP(CONCATENATE($A934,$B934,D$2),#REF!,4,FALSE))</f>
        <v>#REF!</v>
      </c>
      <c r="E934" s="2" t="e">
        <f>IF(ISNA(VLOOKUP(CONCATENATE($A934,$B934,E$2),#REF!,4,FALSE)),"",VLOOKUP(CONCATENATE($A934,$B934,E$2),#REF!,4,FALSE))</f>
        <v>#REF!</v>
      </c>
      <c r="F934" s="2" t="e">
        <f>IF(ISNA(VLOOKUP(CONCATENATE($A934,$B934,F$2),#REF!,4,FALSE)),"",VLOOKUP(CONCATENATE($A934,$B934,F$2),#REF!,4,FALSE))</f>
        <v>#REF!</v>
      </c>
      <c r="G934" s="2" t="e">
        <f>IF(ISNA(VLOOKUP(CONCATENATE($A934,$B934,G$2),#REF!,4,FALSE)),"",VLOOKUP(CONCATENATE($A934,$B934,G$2),#REF!,4,FALSE))</f>
        <v>#REF!</v>
      </c>
      <c r="H934" s="2" t="e">
        <f>IF(ISNA(VLOOKUP(CONCATENATE($A934,$B934,H$2),#REF!,4,FALSE)),"",VLOOKUP(CONCATENATE($A934,$B934,H$2),#REF!,4,FALSE))</f>
        <v>#REF!</v>
      </c>
      <c r="I934" s="2" t="e">
        <f>IF(ISNA(VLOOKUP(CONCATENATE($A934,$B934,I$2),#REF!,4,FALSE)),"",VLOOKUP(CONCATENATE($A934,$B934,I$2),#REF!,4,FALSE))</f>
        <v>#REF!</v>
      </c>
      <c r="J934" s="2" t="e">
        <f>IF(ISNA(VLOOKUP(CONCATENATE($A934,$B934,J$2),#REF!,4,FALSE)),"",VLOOKUP(CONCATENATE($A934,$B934,J$2),#REF!,4,FALSE))</f>
        <v>#REF!</v>
      </c>
      <c r="K934" s="2" t="e">
        <f>IF(ISNA(VLOOKUP(CONCATENATE($A934,$B934,K$2),#REF!,4,FALSE)),"",VLOOKUP(CONCATENATE($A934,$B934,K$2),#REF!,4,FALSE))</f>
        <v>#REF!</v>
      </c>
      <c r="L934" s="2" t="e">
        <f>IF(ISNA(VLOOKUP(CONCATENATE($A934,$B934,L$2),#REF!,4,FALSE)),"",VLOOKUP(CONCATENATE($A934,$B934,L$2),#REF!,4,FALSE))</f>
        <v>#REF!</v>
      </c>
      <c r="M934" s="2" t="e">
        <f>IF(ISNA(VLOOKUP(CONCATENATE($A934,$B934,M$2),#REF!,4,FALSE)),"",VLOOKUP(CONCATENATE($A934,$B934,M$2),#REF!,4,FALSE))</f>
        <v>#REF!</v>
      </c>
      <c r="N934" s="2" t="e">
        <f>IF(ISNA(VLOOKUP(CONCATENATE($A934,$B934,N$2),#REF!,4,FALSE)),"",VLOOKUP(CONCATENATE($A934,$B934,N$2),#REF!,4,FALSE))</f>
        <v>#REF!</v>
      </c>
      <c r="O934" s="2" t="e">
        <f>IF(ISNA(VLOOKUP(CONCATENATE($A934,$B934,O$2),#REF!,4,FALSE)),"",VLOOKUP(CONCATENATE($A934,$B934,O$2),#REF!,4,FALSE))</f>
        <v>#REF!</v>
      </c>
      <c r="P934" s="2" t="e">
        <f>IF(ISNA(VLOOKUP(CONCATENATE($A934,$B934,P$2),#REF!,4,FALSE)),"",VLOOKUP(CONCATENATE($A934,$B934,P$2),#REF!,4,FALSE))</f>
        <v>#REF!</v>
      </c>
      <c r="Q934" s="2" t="e">
        <f>IF(ISNA(VLOOKUP(CONCATENATE($A934,$B934,Q$2),#REF!,4,FALSE)),"",VLOOKUP(CONCATENATE($A934,$B934,Q$2),#REF!,4,FALSE))</f>
        <v>#REF!</v>
      </c>
      <c r="R934" s="2" t="e">
        <f>IF(ISNA(VLOOKUP(CONCATENATE($A934,$B934,R$2),#REF!,4,FALSE)),"",VLOOKUP(CONCATENATE($A934,$B934,R$2),#REF!,4,FALSE))</f>
        <v>#REF!</v>
      </c>
      <c r="S934" s="2" t="e">
        <f>IF(ISNA(VLOOKUP(CONCATENATE($A934,$B934,S$2),#REF!,4,FALSE)),"",VLOOKUP(CONCATENATE($A934,$B934,S$2),#REF!,4,FALSE))</f>
        <v>#REF!</v>
      </c>
      <c r="T934" s="2" t="e">
        <f>IF(ISNA(VLOOKUP(CONCATENATE($A934,$B934,T$2),#REF!,4,FALSE)),"",VLOOKUP(CONCATENATE($A934,$B934,T$2),#REF!,4,FALSE))</f>
        <v>#REF!</v>
      </c>
      <c r="U934" s="2" t="e">
        <f>IF(ISNA(VLOOKUP(CONCATENATE($A934,$B934,U$2),#REF!,4,FALSE)),"",VLOOKUP(CONCATENATE($A934,$B934,U$2),#REF!,4,FALSE))</f>
        <v>#REF!</v>
      </c>
      <c r="V934" s="2" t="e">
        <f>IF(ISNA(VLOOKUP(CONCATENATE($A934,$B934,V$2),#REF!,4,FALSE)),"",VLOOKUP(CONCATENATE($A934,$B934,V$2),#REF!,4,FALSE))</f>
        <v>#REF!</v>
      </c>
      <c r="W934" s="2" t="e">
        <f>IF(ISNA(VLOOKUP(CONCATENATE($A934,$B934,W$2),#REF!,4,FALSE)),"",VLOOKUP(CONCATENATE($A934,$B934,W$2),#REF!,4,FALSE))</f>
        <v>#REF!</v>
      </c>
    </row>
    <row r="935" spans="1:23" ht="16.95" customHeight="1" thickBot="1" x14ac:dyDescent="0.35">
      <c r="A935" s="19" t="s">
        <v>4639</v>
      </c>
      <c r="B935" s="19" t="s">
        <v>3072</v>
      </c>
      <c r="C935" s="1" t="str">
        <f t="shared" si="14"/>
        <v>PISTOLHIPSHOOT</v>
      </c>
      <c r="D935" s="2" t="e">
        <f>IF(ISNA(VLOOKUP(CONCATENATE($A935,$B935,D$2),#REF!,4,FALSE)),"",VLOOKUP(CONCATENATE($A935,$B935,D$2),#REF!,4,FALSE))</f>
        <v>#REF!</v>
      </c>
      <c r="E935" s="2" t="e">
        <f>IF(ISNA(VLOOKUP(CONCATENATE($A935,$B935,E$2),#REF!,4,FALSE)),"",VLOOKUP(CONCATENATE($A935,$B935,E$2),#REF!,4,FALSE))</f>
        <v>#REF!</v>
      </c>
      <c r="F935" s="2" t="e">
        <f>IF(ISNA(VLOOKUP(CONCATENATE($A935,$B935,F$2),#REF!,4,FALSE)),"",VLOOKUP(CONCATENATE($A935,$B935,F$2),#REF!,4,FALSE))</f>
        <v>#REF!</v>
      </c>
      <c r="G935" s="2" t="e">
        <f>IF(ISNA(VLOOKUP(CONCATENATE($A935,$B935,G$2),#REF!,4,FALSE)),"",VLOOKUP(CONCATENATE($A935,$B935,G$2),#REF!,4,FALSE))</f>
        <v>#REF!</v>
      </c>
      <c r="H935" s="2" t="e">
        <f>IF(ISNA(VLOOKUP(CONCATENATE($A935,$B935,H$2),#REF!,4,FALSE)),"",VLOOKUP(CONCATENATE($A935,$B935,H$2),#REF!,4,FALSE))</f>
        <v>#REF!</v>
      </c>
      <c r="I935" s="2" t="e">
        <f>IF(ISNA(VLOOKUP(CONCATENATE($A935,$B935,I$2),#REF!,4,FALSE)),"",VLOOKUP(CONCATENATE($A935,$B935,I$2),#REF!,4,FALSE))</f>
        <v>#REF!</v>
      </c>
      <c r="J935" s="2" t="e">
        <f>IF(ISNA(VLOOKUP(CONCATENATE($A935,$B935,J$2),#REF!,4,FALSE)),"",VLOOKUP(CONCATENATE($A935,$B935,J$2),#REF!,4,FALSE))</f>
        <v>#REF!</v>
      </c>
      <c r="K935" s="2" t="e">
        <f>IF(ISNA(VLOOKUP(CONCATENATE($A935,$B935,K$2),#REF!,4,FALSE)),"",VLOOKUP(CONCATENATE($A935,$B935,K$2),#REF!,4,FALSE))</f>
        <v>#REF!</v>
      </c>
      <c r="L935" s="2" t="e">
        <f>IF(ISNA(VLOOKUP(CONCATENATE($A935,$B935,L$2),#REF!,4,FALSE)),"",VLOOKUP(CONCATENATE($A935,$B935,L$2),#REF!,4,FALSE))</f>
        <v>#REF!</v>
      </c>
      <c r="M935" s="2" t="e">
        <f>IF(ISNA(VLOOKUP(CONCATENATE($A935,$B935,M$2),#REF!,4,FALSE)),"",VLOOKUP(CONCATENATE($A935,$B935,M$2),#REF!,4,FALSE))</f>
        <v>#REF!</v>
      </c>
      <c r="N935" s="2" t="e">
        <f>IF(ISNA(VLOOKUP(CONCATENATE($A935,$B935,N$2),#REF!,4,FALSE)),"",VLOOKUP(CONCATENATE($A935,$B935,N$2),#REF!,4,FALSE))</f>
        <v>#REF!</v>
      </c>
      <c r="O935" s="2" t="e">
        <f>IF(ISNA(VLOOKUP(CONCATENATE($A935,$B935,O$2),#REF!,4,FALSE)),"",VLOOKUP(CONCATENATE($A935,$B935,O$2),#REF!,4,FALSE))</f>
        <v>#REF!</v>
      </c>
      <c r="P935" s="2" t="e">
        <f>IF(ISNA(VLOOKUP(CONCATENATE($A935,$B935,P$2),#REF!,4,FALSE)),"",VLOOKUP(CONCATENATE($A935,$B935,P$2),#REF!,4,FALSE))</f>
        <v>#REF!</v>
      </c>
      <c r="Q935" s="2" t="e">
        <f>IF(ISNA(VLOOKUP(CONCATENATE($A935,$B935,Q$2),#REF!,4,FALSE)),"",VLOOKUP(CONCATENATE($A935,$B935,Q$2),#REF!,4,FALSE))</f>
        <v>#REF!</v>
      </c>
      <c r="R935" s="2" t="e">
        <f>IF(ISNA(VLOOKUP(CONCATENATE($A935,$B935,R$2),#REF!,4,FALSE)),"",VLOOKUP(CONCATENATE($A935,$B935,R$2),#REF!,4,FALSE))</f>
        <v>#REF!</v>
      </c>
      <c r="S935" s="2" t="e">
        <f>IF(ISNA(VLOOKUP(CONCATENATE($A935,$B935,S$2),#REF!,4,FALSE)),"",VLOOKUP(CONCATENATE($A935,$B935,S$2),#REF!,4,FALSE))</f>
        <v>#REF!</v>
      </c>
      <c r="T935" s="2" t="e">
        <f>IF(ISNA(VLOOKUP(CONCATENATE($A935,$B935,T$2),#REF!,4,FALSE)),"",VLOOKUP(CONCATENATE($A935,$B935,T$2),#REF!,4,FALSE))</f>
        <v>#REF!</v>
      </c>
      <c r="U935" s="2" t="e">
        <f>IF(ISNA(VLOOKUP(CONCATENATE($A935,$B935,U$2),#REF!,4,FALSE)),"",VLOOKUP(CONCATENATE($A935,$B935,U$2),#REF!,4,FALSE))</f>
        <v>#REF!</v>
      </c>
      <c r="V935" s="2" t="e">
        <f>IF(ISNA(VLOOKUP(CONCATENATE($A935,$B935,V$2),#REF!,4,FALSE)),"",VLOOKUP(CONCATENATE($A935,$B935,V$2),#REF!,4,FALSE))</f>
        <v>#REF!</v>
      </c>
      <c r="W935" s="2" t="e">
        <f>IF(ISNA(VLOOKUP(CONCATENATE($A935,$B935,W$2),#REF!,4,FALSE)),"",VLOOKUP(CONCATENATE($A935,$B935,W$2),#REF!,4,FALSE))</f>
        <v>#REF!</v>
      </c>
    </row>
    <row r="936" spans="1:23" ht="16.95" customHeight="1" thickBot="1" x14ac:dyDescent="0.35">
      <c r="A936" s="19" t="s">
        <v>4639</v>
      </c>
      <c r="B936" s="19" t="s">
        <v>534</v>
      </c>
      <c r="C936" s="1" t="str">
        <f t="shared" si="14"/>
        <v>PISTOLSHOOT</v>
      </c>
      <c r="D936" s="2" t="e">
        <f>IF(ISNA(VLOOKUP(CONCATENATE($A936,$B936,D$2),#REF!,4,FALSE)),"",VLOOKUP(CONCATENATE($A936,$B936,D$2),#REF!,4,FALSE))</f>
        <v>#REF!</v>
      </c>
      <c r="E936" s="2" t="e">
        <f>IF(ISNA(VLOOKUP(CONCATENATE($A936,$B936,E$2),#REF!,4,FALSE)),"",VLOOKUP(CONCATENATE($A936,$B936,E$2),#REF!,4,FALSE))</f>
        <v>#REF!</v>
      </c>
      <c r="F936" s="2" t="e">
        <f>IF(ISNA(VLOOKUP(CONCATENATE($A936,$B936,F$2),#REF!,4,FALSE)),"",VLOOKUP(CONCATENATE($A936,$B936,F$2),#REF!,4,FALSE))</f>
        <v>#REF!</v>
      </c>
      <c r="G936" s="2" t="e">
        <f>IF(ISNA(VLOOKUP(CONCATENATE($A936,$B936,G$2),#REF!,4,FALSE)),"",VLOOKUP(CONCATENATE($A936,$B936,G$2),#REF!,4,FALSE))</f>
        <v>#REF!</v>
      </c>
      <c r="H936" s="2" t="e">
        <f>IF(ISNA(VLOOKUP(CONCATENATE($A936,$B936,H$2),#REF!,4,FALSE)),"",VLOOKUP(CONCATENATE($A936,$B936,H$2),#REF!,4,FALSE))</f>
        <v>#REF!</v>
      </c>
      <c r="I936" s="2" t="e">
        <f>IF(ISNA(VLOOKUP(CONCATENATE($A936,$B936,I$2),#REF!,4,FALSE)),"",VLOOKUP(CONCATENATE($A936,$B936,I$2),#REF!,4,FALSE))</f>
        <v>#REF!</v>
      </c>
      <c r="J936" s="2" t="e">
        <f>IF(ISNA(VLOOKUP(CONCATENATE($A936,$B936,J$2),#REF!,4,FALSE)),"",VLOOKUP(CONCATENATE($A936,$B936,J$2),#REF!,4,FALSE))</f>
        <v>#REF!</v>
      </c>
      <c r="K936" s="2" t="e">
        <f>IF(ISNA(VLOOKUP(CONCATENATE($A936,$B936,K$2),#REF!,4,FALSE)),"",VLOOKUP(CONCATENATE($A936,$B936,K$2),#REF!,4,FALSE))</f>
        <v>#REF!</v>
      </c>
      <c r="L936" s="2" t="e">
        <f>IF(ISNA(VLOOKUP(CONCATENATE($A936,$B936,L$2),#REF!,4,FALSE)),"",VLOOKUP(CONCATENATE($A936,$B936,L$2),#REF!,4,FALSE))</f>
        <v>#REF!</v>
      </c>
      <c r="M936" s="2" t="e">
        <f>IF(ISNA(VLOOKUP(CONCATENATE($A936,$B936,M$2),#REF!,4,FALSE)),"",VLOOKUP(CONCATENATE($A936,$B936,M$2),#REF!,4,FALSE))</f>
        <v>#REF!</v>
      </c>
      <c r="N936" s="2" t="e">
        <f>IF(ISNA(VLOOKUP(CONCATENATE($A936,$B936,N$2),#REF!,4,FALSE)),"",VLOOKUP(CONCATENATE($A936,$B936,N$2),#REF!,4,FALSE))</f>
        <v>#REF!</v>
      </c>
      <c r="O936" s="2" t="e">
        <f>IF(ISNA(VLOOKUP(CONCATENATE($A936,$B936,O$2),#REF!,4,FALSE)),"",VLOOKUP(CONCATENATE($A936,$B936,O$2),#REF!,4,FALSE))</f>
        <v>#REF!</v>
      </c>
      <c r="P936" s="2" t="e">
        <f>IF(ISNA(VLOOKUP(CONCATENATE($A936,$B936,P$2),#REF!,4,FALSE)),"",VLOOKUP(CONCATENATE($A936,$B936,P$2),#REF!,4,FALSE))</f>
        <v>#REF!</v>
      </c>
      <c r="Q936" s="2" t="e">
        <f>IF(ISNA(VLOOKUP(CONCATENATE($A936,$B936,Q$2),#REF!,4,FALSE)),"",VLOOKUP(CONCATENATE($A936,$B936,Q$2),#REF!,4,FALSE))</f>
        <v>#REF!</v>
      </c>
      <c r="R936" s="2" t="e">
        <f>IF(ISNA(VLOOKUP(CONCATENATE($A936,$B936,R$2),#REF!,4,FALSE)),"",VLOOKUP(CONCATENATE($A936,$B936,R$2),#REF!,4,FALSE))</f>
        <v>#REF!</v>
      </c>
      <c r="S936" s="2" t="e">
        <f>IF(ISNA(VLOOKUP(CONCATENATE($A936,$B936,S$2),#REF!,4,FALSE)),"",VLOOKUP(CONCATENATE($A936,$B936,S$2),#REF!,4,FALSE))</f>
        <v>#REF!</v>
      </c>
      <c r="T936" s="2" t="e">
        <f>IF(ISNA(VLOOKUP(CONCATENATE($A936,$B936,T$2),#REF!,4,FALSE)),"",VLOOKUP(CONCATENATE($A936,$B936,T$2),#REF!,4,FALSE))</f>
        <v>#REF!</v>
      </c>
      <c r="U936" s="2" t="e">
        <f>IF(ISNA(VLOOKUP(CONCATENATE($A936,$B936,U$2),#REF!,4,FALSE)),"",VLOOKUP(CONCATENATE($A936,$B936,U$2),#REF!,4,FALSE))</f>
        <v>#REF!</v>
      </c>
      <c r="V936" s="2" t="e">
        <f>IF(ISNA(VLOOKUP(CONCATENATE($A936,$B936,V$2),#REF!,4,FALSE)),"",VLOOKUP(CONCATENATE($A936,$B936,V$2),#REF!,4,FALSE))</f>
        <v>#REF!</v>
      </c>
      <c r="W936" s="2" t="e">
        <f>IF(ISNA(VLOOKUP(CONCATENATE($A936,$B936,W$2),#REF!,4,FALSE)),"",VLOOKUP(CONCATENATE($A936,$B936,W$2),#REF!,4,FALSE))</f>
        <v>#REF!</v>
      </c>
    </row>
    <row r="937" spans="1:23" ht="16.95" customHeight="1" thickBot="1" x14ac:dyDescent="0.35">
      <c r="A937" s="19" t="s">
        <v>4663</v>
      </c>
      <c r="B937" s="19" t="s">
        <v>381</v>
      </c>
      <c r="C937" s="1" t="str">
        <f t="shared" si="14"/>
        <v>PISTOLSCONE</v>
      </c>
      <c r="D937" s="2" t="e">
        <f>IF(ISNA(VLOOKUP(CONCATENATE($A937,$B937,D$2),#REF!,4,FALSE)),"",VLOOKUP(CONCATENATE($A937,$B937,D$2),#REF!,4,FALSE))</f>
        <v>#REF!</v>
      </c>
      <c r="E937" s="2" t="e">
        <f>IF(ISNA(VLOOKUP(CONCATENATE($A937,$B937,E$2),#REF!,4,FALSE)),"",VLOOKUP(CONCATENATE($A937,$B937,E$2),#REF!,4,FALSE))</f>
        <v>#REF!</v>
      </c>
      <c r="F937" s="2" t="e">
        <f>IF(ISNA(VLOOKUP(CONCATENATE($A937,$B937,F$2),#REF!,4,FALSE)),"",VLOOKUP(CONCATENATE($A937,$B937,F$2),#REF!,4,FALSE))</f>
        <v>#REF!</v>
      </c>
      <c r="G937" s="2" t="e">
        <f>IF(ISNA(VLOOKUP(CONCATENATE($A937,$B937,G$2),#REF!,4,FALSE)),"",VLOOKUP(CONCATENATE($A937,$B937,G$2),#REF!,4,FALSE))</f>
        <v>#REF!</v>
      </c>
      <c r="H937" s="2" t="e">
        <f>IF(ISNA(VLOOKUP(CONCATENATE($A937,$B937,H$2),#REF!,4,FALSE)),"",VLOOKUP(CONCATENATE($A937,$B937,H$2),#REF!,4,FALSE))</f>
        <v>#REF!</v>
      </c>
      <c r="I937" s="2" t="e">
        <f>IF(ISNA(VLOOKUP(CONCATENATE($A937,$B937,I$2),#REF!,4,FALSE)),"",VLOOKUP(CONCATENATE($A937,$B937,I$2),#REF!,4,FALSE))</f>
        <v>#REF!</v>
      </c>
      <c r="J937" s="2" t="e">
        <f>IF(ISNA(VLOOKUP(CONCATENATE($A937,$B937,J$2),#REF!,4,FALSE)),"",VLOOKUP(CONCATENATE($A937,$B937,J$2),#REF!,4,FALSE))</f>
        <v>#REF!</v>
      </c>
      <c r="K937" s="2" t="e">
        <f>IF(ISNA(VLOOKUP(CONCATENATE($A937,$B937,K$2),#REF!,4,FALSE)),"",VLOOKUP(CONCATENATE($A937,$B937,K$2),#REF!,4,FALSE))</f>
        <v>#REF!</v>
      </c>
      <c r="L937" s="2" t="e">
        <f>IF(ISNA(VLOOKUP(CONCATENATE($A937,$B937,L$2),#REF!,4,FALSE)),"",VLOOKUP(CONCATENATE($A937,$B937,L$2),#REF!,4,FALSE))</f>
        <v>#REF!</v>
      </c>
      <c r="M937" s="2" t="e">
        <f>IF(ISNA(VLOOKUP(CONCATENATE($A937,$B937,M$2),#REF!,4,FALSE)),"",VLOOKUP(CONCATENATE($A937,$B937,M$2),#REF!,4,FALSE))</f>
        <v>#REF!</v>
      </c>
      <c r="N937" s="2" t="e">
        <f>IF(ISNA(VLOOKUP(CONCATENATE($A937,$B937,N$2),#REF!,4,FALSE)),"",VLOOKUP(CONCATENATE($A937,$B937,N$2),#REF!,4,FALSE))</f>
        <v>#REF!</v>
      </c>
      <c r="O937" s="2" t="e">
        <f>IF(ISNA(VLOOKUP(CONCATENATE($A937,$B937,O$2),#REF!,4,FALSE)),"",VLOOKUP(CONCATENATE($A937,$B937,O$2),#REF!,4,FALSE))</f>
        <v>#REF!</v>
      </c>
      <c r="P937" s="2" t="e">
        <f>IF(ISNA(VLOOKUP(CONCATENATE($A937,$B937,P$2),#REF!,4,FALSE)),"",VLOOKUP(CONCATENATE($A937,$B937,P$2),#REF!,4,FALSE))</f>
        <v>#REF!</v>
      </c>
      <c r="Q937" s="2" t="e">
        <f>IF(ISNA(VLOOKUP(CONCATENATE($A937,$B937,Q$2),#REF!,4,FALSE)),"",VLOOKUP(CONCATENATE($A937,$B937,Q$2),#REF!,4,FALSE))</f>
        <v>#REF!</v>
      </c>
      <c r="R937" s="2" t="e">
        <f>IF(ISNA(VLOOKUP(CONCATENATE($A937,$B937,R$2),#REF!,4,FALSE)),"",VLOOKUP(CONCATENATE($A937,$B937,R$2),#REF!,4,FALSE))</f>
        <v>#REF!</v>
      </c>
      <c r="S937" s="2" t="e">
        <f>IF(ISNA(VLOOKUP(CONCATENATE($A937,$B937,S$2),#REF!,4,FALSE)),"",VLOOKUP(CONCATENATE($A937,$B937,S$2),#REF!,4,FALSE))</f>
        <v>#REF!</v>
      </c>
      <c r="T937" s="2" t="e">
        <f>IF(ISNA(VLOOKUP(CONCATENATE($A937,$B937,T$2),#REF!,4,FALSE)),"",VLOOKUP(CONCATENATE($A937,$B937,T$2),#REF!,4,FALSE))</f>
        <v>#REF!</v>
      </c>
      <c r="U937" s="2" t="e">
        <f>IF(ISNA(VLOOKUP(CONCATENATE($A937,$B937,U$2),#REF!,4,FALSE)),"",VLOOKUP(CONCATENATE($A937,$B937,U$2),#REF!,4,FALSE))</f>
        <v>#REF!</v>
      </c>
      <c r="V937" s="2" t="e">
        <f>IF(ISNA(VLOOKUP(CONCATENATE($A937,$B937,V$2),#REF!,4,FALSE)),"",VLOOKUP(CONCATENATE($A937,$B937,V$2),#REF!,4,FALSE))</f>
        <v>#REF!</v>
      </c>
      <c r="W937" s="2" t="e">
        <f>IF(ISNA(VLOOKUP(CONCATENATE($A937,$B937,W$2),#REF!,4,FALSE)),"",VLOOKUP(CONCATENATE($A937,$B937,W$2),#REF!,4,FALSE))</f>
        <v>#REF!</v>
      </c>
    </row>
    <row r="938" spans="1:23" ht="16.95" customHeight="1" thickBot="1" x14ac:dyDescent="0.35">
      <c r="A938" s="19" t="s">
        <v>4663</v>
      </c>
      <c r="B938" s="19" t="s">
        <v>92</v>
      </c>
      <c r="C938" s="1" t="str">
        <f t="shared" si="14"/>
        <v>PISTOLSDRAW</v>
      </c>
      <c r="D938" s="2" t="e">
        <f>IF(ISNA(VLOOKUP(CONCATENATE($A938,$B938,D$2),#REF!,4,FALSE)),"",VLOOKUP(CONCATENATE($A938,$B938,D$2),#REF!,4,FALSE))</f>
        <v>#REF!</v>
      </c>
      <c r="E938" s="2" t="e">
        <f>IF(ISNA(VLOOKUP(CONCATENATE($A938,$B938,E$2),#REF!,4,FALSE)),"",VLOOKUP(CONCATENATE($A938,$B938,E$2),#REF!,4,FALSE))</f>
        <v>#REF!</v>
      </c>
      <c r="F938" s="2" t="e">
        <f>IF(ISNA(VLOOKUP(CONCATENATE($A938,$B938,F$2),#REF!,4,FALSE)),"",VLOOKUP(CONCATENATE($A938,$B938,F$2),#REF!,4,FALSE))</f>
        <v>#REF!</v>
      </c>
      <c r="G938" s="2" t="e">
        <f>IF(ISNA(VLOOKUP(CONCATENATE($A938,$B938,G$2),#REF!,4,FALSE)),"",VLOOKUP(CONCATENATE($A938,$B938,G$2),#REF!,4,FALSE))</f>
        <v>#REF!</v>
      </c>
      <c r="H938" s="2" t="e">
        <f>IF(ISNA(VLOOKUP(CONCATENATE($A938,$B938,H$2),#REF!,4,FALSE)),"",VLOOKUP(CONCATENATE($A938,$B938,H$2),#REF!,4,FALSE))</f>
        <v>#REF!</v>
      </c>
      <c r="I938" s="2" t="e">
        <f>IF(ISNA(VLOOKUP(CONCATENATE($A938,$B938,I$2),#REF!,4,FALSE)),"",VLOOKUP(CONCATENATE($A938,$B938,I$2),#REF!,4,FALSE))</f>
        <v>#REF!</v>
      </c>
      <c r="J938" s="2" t="e">
        <f>IF(ISNA(VLOOKUP(CONCATENATE($A938,$B938,J$2),#REF!,4,FALSE)),"",VLOOKUP(CONCATENATE($A938,$B938,J$2),#REF!,4,FALSE))</f>
        <v>#REF!</v>
      </c>
      <c r="K938" s="2" t="e">
        <f>IF(ISNA(VLOOKUP(CONCATENATE($A938,$B938,K$2),#REF!,4,FALSE)),"",VLOOKUP(CONCATENATE($A938,$B938,K$2),#REF!,4,FALSE))</f>
        <v>#REF!</v>
      </c>
      <c r="L938" s="2" t="e">
        <f>IF(ISNA(VLOOKUP(CONCATENATE($A938,$B938,L$2),#REF!,4,FALSE)),"",VLOOKUP(CONCATENATE($A938,$B938,L$2),#REF!,4,FALSE))</f>
        <v>#REF!</v>
      </c>
      <c r="M938" s="2" t="e">
        <f>IF(ISNA(VLOOKUP(CONCATENATE($A938,$B938,M$2),#REF!,4,FALSE)),"",VLOOKUP(CONCATENATE($A938,$B938,M$2),#REF!,4,FALSE))</f>
        <v>#REF!</v>
      </c>
      <c r="N938" s="2" t="e">
        <f>IF(ISNA(VLOOKUP(CONCATENATE($A938,$B938,N$2),#REF!,4,FALSE)),"",VLOOKUP(CONCATENATE($A938,$B938,N$2),#REF!,4,FALSE))</f>
        <v>#REF!</v>
      </c>
      <c r="O938" s="2" t="e">
        <f>IF(ISNA(VLOOKUP(CONCATENATE($A938,$B938,O$2),#REF!,4,FALSE)),"",VLOOKUP(CONCATENATE($A938,$B938,O$2),#REF!,4,FALSE))</f>
        <v>#REF!</v>
      </c>
      <c r="P938" s="2" t="e">
        <f>IF(ISNA(VLOOKUP(CONCATENATE($A938,$B938,P$2),#REF!,4,FALSE)),"",VLOOKUP(CONCATENATE($A938,$B938,P$2),#REF!,4,FALSE))</f>
        <v>#REF!</v>
      </c>
      <c r="Q938" s="2" t="e">
        <f>IF(ISNA(VLOOKUP(CONCATENATE($A938,$B938,Q$2),#REF!,4,FALSE)),"",VLOOKUP(CONCATENATE($A938,$B938,Q$2),#REF!,4,FALSE))</f>
        <v>#REF!</v>
      </c>
      <c r="R938" s="2" t="e">
        <f>IF(ISNA(VLOOKUP(CONCATENATE($A938,$B938,R$2),#REF!,4,FALSE)),"",VLOOKUP(CONCATENATE($A938,$B938,R$2),#REF!,4,FALSE))</f>
        <v>#REF!</v>
      </c>
      <c r="S938" s="2" t="e">
        <f>IF(ISNA(VLOOKUP(CONCATENATE($A938,$B938,S$2),#REF!,4,FALSE)),"",VLOOKUP(CONCATENATE($A938,$B938,S$2),#REF!,4,FALSE))</f>
        <v>#REF!</v>
      </c>
      <c r="T938" s="2" t="e">
        <f>IF(ISNA(VLOOKUP(CONCATENATE($A938,$B938,T$2),#REF!,4,FALSE)),"",VLOOKUP(CONCATENATE($A938,$B938,T$2),#REF!,4,FALSE))</f>
        <v>#REF!</v>
      </c>
      <c r="U938" s="2" t="e">
        <f>IF(ISNA(VLOOKUP(CONCATENATE($A938,$B938,U$2),#REF!,4,FALSE)),"",VLOOKUP(CONCATENATE($A938,$B938,U$2),#REF!,4,FALSE))</f>
        <v>#REF!</v>
      </c>
      <c r="V938" s="2" t="e">
        <f>IF(ISNA(VLOOKUP(CONCATENATE($A938,$B938,V$2),#REF!,4,FALSE)),"",VLOOKUP(CONCATENATE($A938,$B938,V$2),#REF!,4,FALSE))</f>
        <v>#REF!</v>
      </c>
      <c r="W938" s="2" t="e">
        <f>IF(ISNA(VLOOKUP(CONCATENATE($A938,$B938,W$2),#REF!,4,FALSE)),"",VLOOKUP(CONCATENATE($A938,$B938,W$2),#REF!,4,FALSE))</f>
        <v>#REF!</v>
      </c>
    </row>
    <row r="939" spans="1:23" ht="16.95" customHeight="1" thickBot="1" x14ac:dyDescent="0.35">
      <c r="A939" s="19" t="s">
        <v>4663</v>
      </c>
      <c r="B939" s="19" t="s">
        <v>160</v>
      </c>
      <c r="C939" s="1" t="str">
        <f t="shared" si="14"/>
        <v>PISTOLSREADY</v>
      </c>
      <c r="D939" s="2" t="e">
        <f>IF(ISNA(VLOOKUP(CONCATENATE($A939,$B939,D$2),#REF!,4,FALSE)),"",VLOOKUP(CONCATENATE($A939,$B939,D$2),#REF!,4,FALSE))</f>
        <v>#REF!</v>
      </c>
      <c r="E939" s="2" t="e">
        <f>IF(ISNA(VLOOKUP(CONCATENATE($A939,$B939,E$2),#REF!,4,FALSE)),"",VLOOKUP(CONCATENATE($A939,$B939,E$2),#REF!,4,FALSE))</f>
        <v>#REF!</v>
      </c>
      <c r="F939" s="2" t="e">
        <f>IF(ISNA(VLOOKUP(CONCATENATE($A939,$B939,F$2),#REF!,4,FALSE)),"",VLOOKUP(CONCATENATE($A939,$B939,F$2),#REF!,4,FALSE))</f>
        <v>#REF!</v>
      </c>
      <c r="G939" s="2" t="e">
        <f>IF(ISNA(VLOOKUP(CONCATENATE($A939,$B939,G$2),#REF!,4,FALSE)),"",VLOOKUP(CONCATENATE($A939,$B939,G$2),#REF!,4,FALSE))</f>
        <v>#REF!</v>
      </c>
      <c r="H939" s="2" t="e">
        <f>IF(ISNA(VLOOKUP(CONCATENATE($A939,$B939,H$2),#REF!,4,FALSE)),"",VLOOKUP(CONCATENATE($A939,$B939,H$2),#REF!,4,FALSE))</f>
        <v>#REF!</v>
      </c>
      <c r="I939" s="2" t="e">
        <f>IF(ISNA(VLOOKUP(CONCATENATE($A939,$B939,I$2),#REF!,4,FALSE)),"",VLOOKUP(CONCATENATE($A939,$B939,I$2),#REF!,4,FALSE))</f>
        <v>#REF!</v>
      </c>
      <c r="J939" s="2" t="e">
        <f>IF(ISNA(VLOOKUP(CONCATENATE($A939,$B939,J$2),#REF!,4,FALSE)),"",VLOOKUP(CONCATENATE($A939,$B939,J$2),#REF!,4,FALSE))</f>
        <v>#REF!</v>
      </c>
      <c r="K939" s="2" t="e">
        <f>IF(ISNA(VLOOKUP(CONCATENATE($A939,$B939,K$2),#REF!,4,FALSE)),"",VLOOKUP(CONCATENATE($A939,$B939,K$2),#REF!,4,FALSE))</f>
        <v>#REF!</v>
      </c>
      <c r="L939" s="2" t="e">
        <f>IF(ISNA(VLOOKUP(CONCATENATE($A939,$B939,L$2),#REF!,4,FALSE)),"",VLOOKUP(CONCATENATE($A939,$B939,L$2),#REF!,4,FALSE))</f>
        <v>#REF!</v>
      </c>
      <c r="M939" s="2" t="e">
        <f>IF(ISNA(VLOOKUP(CONCATENATE($A939,$B939,M$2),#REF!,4,FALSE)),"",VLOOKUP(CONCATENATE($A939,$B939,M$2),#REF!,4,FALSE))</f>
        <v>#REF!</v>
      </c>
      <c r="N939" s="2" t="e">
        <f>IF(ISNA(VLOOKUP(CONCATENATE($A939,$B939,N$2),#REF!,4,FALSE)),"",VLOOKUP(CONCATENATE($A939,$B939,N$2),#REF!,4,FALSE))</f>
        <v>#REF!</v>
      </c>
      <c r="O939" s="2" t="e">
        <f>IF(ISNA(VLOOKUP(CONCATENATE($A939,$B939,O$2),#REF!,4,FALSE)),"",VLOOKUP(CONCATENATE($A939,$B939,O$2),#REF!,4,FALSE))</f>
        <v>#REF!</v>
      </c>
      <c r="P939" s="2" t="e">
        <f>IF(ISNA(VLOOKUP(CONCATENATE($A939,$B939,P$2),#REF!,4,FALSE)),"",VLOOKUP(CONCATENATE($A939,$B939,P$2),#REF!,4,FALSE))</f>
        <v>#REF!</v>
      </c>
      <c r="Q939" s="2" t="e">
        <f>IF(ISNA(VLOOKUP(CONCATENATE($A939,$B939,Q$2),#REF!,4,FALSE)),"",VLOOKUP(CONCATENATE($A939,$B939,Q$2),#REF!,4,FALSE))</f>
        <v>#REF!</v>
      </c>
      <c r="R939" s="2" t="e">
        <f>IF(ISNA(VLOOKUP(CONCATENATE($A939,$B939,R$2),#REF!,4,FALSE)),"",VLOOKUP(CONCATENATE($A939,$B939,R$2),#REF!,4,FALSE))</f>
        <v>#REF!</v>
      </c>
      <c r="S939" s="2" t="e">
        <f>IF(ISNA(VLOOKUP(CONCATENATE($A939,$B939,S$2),#REF!,4,FALSE)),"",VLOOKUP(CONCATENATE($A939,$B939,S$2),#REF!,4,FALSE))</f>
        <v>#REF!</v>
      </c>
      <c r="T939" s="2" t="e">
        <f>IF(ISNA(VLOOKUP(CONCATENATE($A939,$B939,T$2),#REF!,4,FALSE)),"",VLOOKUP(CONCATENATE($A939,$B939,T$2),#REF!,4,FALSE))</f>
        <v>#REF!</v>
      </c>
      <c r="U939" s="2" t="e">
        <f>IF(ISNA(VLOOKUP(CONCATENATE($A939,$B939,U$2),#REF!,4,FALSE)),"",VLOOKUP(CONCATENATE($A939,$B939,U$2),#REF!,4,FALSE))</f>
        <v>#REF!</v>
      </c>
      <c r="V939" s="2" t="e">
        <f>IF(ISNA(VLOOKUP(CONCATENATE($A939,$B939,V$2),#REF!,4,FALSE)),"",VLOOKUP(CONCATENATE($A939,$B939,V$2),#REF!,4,FALSE))</f>
        <v>#REF!</v>
      </c>
      <c r="W939" s="2" t="e">
        <f>IF(ISNA(VLOOKUP(CONCATENATE($A939,$B939,W$2),#REF!,4,FALSE)),"",VLOOKUP(CONCATENATE($A939,$B939,W$2),#REF!,4,FALSE))</f>
        <v>#REF!</v>
      </c>
    </row>
    <row r="940" spans="1:23" ht="16.95" customHeight="1" thickBot="1" x14ac:dyDescent="0.35">
      <c r="A940" s="19" t="s">
        <v>4663</v>
      </c>
      <c r="B940" s="19" t="s">
        <v>64</v>
      </c>
      <c r="C940" s="1" t="str">
        <f t="shared" si="14"/>
        <v>PISTOLSRUN</v>
      </c>
      <c r="D940" s="2" t="e">
        <f>IF(ISNA(VLOOKUP(CONCATENATE($A940,$B940,D$2),#REF!,4,FALSE)),"",VLOOKUP(CONCATENATE($A940,$B940,D$2),#REF!,4,FALSE))</f>
        <v>#REF!</v>
      </c>
      <c r="E940" s="2" t="e">
        <f>IF(ISNA(VLOOKUP(CONCATENATE($A940,$B940,E$2),#REF!,4,FALSE)),"",VLOOKUP(CONCATENATE($A940,$B940,E$2),#REF!,4,FALSE))</f>
        <v>#REF!</v>
      </c>
      <c r="F940" s="2" t="e">
        <f>IF(ISNA(VLOOKUP(CONCATENATE($A940,$B940,F$2),#REF!,4,FALSE)),"",VLOOKUP(CONCATENATE($A940,$B940,F$2),#REF!,4,FALSE))</f>
        <v>#REF!</v>
      </c>
      <c r="G940" s="2" t="e">
        <f>IF(ISNA(VLOOKUP(CONCATENATE($A940,$B940,G$2),#REF!,4,FALSE)),"",VLOOKUP(CONCATENATE($A940,$B940,G$2),#REF!,4,FALSE))</f>
        <v>#REF!</v>
      </c>
      <c r="H940" s="2" t="e">
        <f>IF(ISNA(VLOOKUP(CONCATENATE($A940,$B940,H$2),#REF!,4,FALSE)),"",VLOOKUP(CONCATENATE($A940,$B940,H$2),#REF!,4,FALSE))</f>
        <v>#REF!</v>
      </c>
      <c r="I940" s="2" t="e">
        <f>IF(ISNA(VLOOKUP(CONCATENATE($A940,$B940,I$2),#REF!,4,FALSE)),"",VLOOKUP(CONCATENATE($A940,$B940,I$2),#REF!,4,FALSE))</f>
        <v>#REF!</v>
      </c>
      <c r="J940" s="2" t="e">
        <f>IF(ISNA(VLOOKUP(CONCATENATE($A940,$B940,J$2),#REF!,4,FALSE)),"",VLOOKUP(CONCATENATE($A940,$B940,J$2),#REF!,4,FALSE))</f>
        <v>#REF!</v>
      </c>
      <c r="K940" s="2" t="e">
        <f>IF(ISNA(VLOOKUP(CONCATENATE($A940,$B940,K$2),#REF!,4,FALSE)),"",VLOOKUP(CONCATENATE($A940,$B940,K$2),#REF!,4,FALSE))</f>
        <v>#REF!</v>
      </c>
      <c r="L940" s="2" t="e">
        <f>IF(ISNA(VLOOKUP(CONCATENATE($A940,$B940,L$2),#REF!,4,FALSE)),"",VLOOKUP(CONCATENATE($A940,$B940,L$2),#REF!,4,FALSE))</f>
        <v>#REF!</v>
      </c>
      <c r="M940" s="2" t="e">
        <f>IF(ISNA(VLOOKUP(CONCATENATE($A940,$B940,M$2),#REF!,4,FALSE)),"",VLOOKUP(CONCATENATE($A940,$B940,M$2),#REF!,4,FALSE))</f>
        <v>#REF!</v>
      </c>
      <c r="N940" s="2" t="e">
        <f>IF(ISNA(VLOOKUP(CONCATENATE($A940,$B940,N$2),#REF!,4,FALSE)),"",VLOOKUP(CONCATENATE($A940,$B940,N$2),#REF!,4,FALSE))</f>
        <v>#REF!</v>
      </c>
      <c r="O940" s="2" t="e">
        <f>IF(ISNA(VLOOKUP(CONCATENATE($A940,$B940,O$2),#REF!,4,FALSE)),"",VLOOKUP(CONCATENATE($A940,$B940,O$2),#REF!,4,FALSE))</f>
        <v>#REF!</v>
      </c>
      <c r="P940" s="2" t="e">
        <f>IF(ISNA(VLOOKUP(CONCATENATE($A940,$B940,P$2),#REF!,4,FALSE)),"",VLOOKUP(CONCATENATE($A940,$B940,P$2),#REF!,4,FALSE))</f>
        <v>#REF!</v>
      </c>
      <c r="Q940" s="2" t="e">
        <f>IF(ISNA(VLOOKUP(CONCATENATE($A940,$B940,Q$2),#REF!,4,FALSE)),"",VLOOKUP(CONCATENATE($A940,$B940,Q$2),#REF!,4,FALSE))</f>
        <v>#REF!</v>
      </c>
      <c r="R940" s="2" t="e">
        <f>IF(ISNA(VLOOKUP(CONCATENATE($A940,$B940,R$2),#REF!,4,FALSE)),"",VLOOKUP(CONCATENATE($A940,$B940,R$2),#REF!,4,FALSE))</f>
        <v>#REF!</v>
      </c>
      <c r="S940" s="2" t="e">
        <f>IF(ISNA(VLOOKUP(CONCATENATE($A940,$B940,S$2),#REF!,4,FALSE)),"",VLOOKUP(CONCATENATE($A940,$B940,S$2),#REF!,4,FALSE))</f>
        <v>#REF!</v>
      </c>
      <c r="T940" s="2" t="e">
        <f>IF(ISNA(VLOOKUP(CONCATENATE($A940,$B940,T$2),#REF!,4,FALSE)),"",VLOOKUP(CONCATENATE($A940,$B940,T$2),#REF!,4,FALSE))</f>
        <v>#REF!</v>
      </c>
      <c r="U940" s="2" t="e">
        <f>IF(ISNA(VLOOKUP(CONCATENATE($A940,$B940,U$2),#REF!,4,FALSE)),"",VLOOKUP(CONCATENATE($A940,$B940,U$2),#REF!,4,FALSE))</f>
        <v>#REF!</v>
      </c>
      <c r="V940" s="2" t="e">
        <f>IF(ISNA(VLOOKUP(CONCATENATE($A940,$B940,V$2),#REF!,4,FALSE)),"",VLOOKUP(CONCATENATE($A940,$B940,V$2),#REF!,4,FALSE))</f>
        <v>#REF!</v>
      </c>
      <c r="W940" s="2" t="e">
        <f>IF(ISNA(VLOOKUP(CONCATENATE($A940,$B940,W$2),#REF!,4,FALSE)),"",VLOOKUP(CONCATENATE($A940,$B940,W$2),#REF!,4,FALSE))</f>
        <v>#REF!</v>
      </c>
    </row>
    <row r="941" spans="1:23" ht="16.95" customHeight="1" thickBot="1" x14ac:dyDescent="0.35">
      <c r="A941" s="19" t="s">
        <v>4663</v>
      </c>
      <c r="B941" s="19" t="s">
        <v>534</v>
      </c>
      <c r="C941" s="1" t="str">
        <f t="shared" si="14"/>
        <v>PISTOLSSHOOT</v>
      </c>
      <c r="D941" s="2" t="e">
        <f>IF(ISNA(VLOOKUP(CONCATENATE($A941,$B941,D$2),#REF!,4,FALSE)),"",VLOOKUP(CONCATENATE($A941,$B941,D$2),#REF!,4,FALSE))</f>
        <v>#REF!</v>
      </c>
      <c r="E941" s="2" t="e">
        <f>IF(ISNA(VLOOKUP(CONCATENATE($A941,$B941,E$2),#REF!,4,FALSE)),"",VLOOKUP(CONCATENATE($A941,$B941,E$2),#REF!,4,FALSE))</f>
        <v>#REF!</v>
      </c>
      <c r="F941" s="2" t="e">
        <f>IF(ISNA(VLOOKUP(CONCATENATE($A941,$B941,F$2),#REF!,4,FALSE)),"",VLOOKUP(CONCATENATE($A941,$B941,F$2),#REF!,4,FALSE))</f>
        <v>#REF!</v>
      </c>
      <c r="G941" s="2" t="e">
        <f>IF(ISNA(VLOOKUP(CONCATENATE($A941,$B941,G$2),#REF!,4,FALSE)),"",VLOOKUP(CONCATENATE($A941,$B941,G$2),#REF!,4,FALSE))</f>
        <v>#REF!</v>
      </c>
      <c r="H941" s="2" t="e">
        <f>IF(ISNA(VLOOKUP(CONCATENATE($A941,$B941,H$2),#REF!,4,FALSE)),"",VLOOKUP(CONCATENATE($A941,$B941,H$2),#REF!,4,FALSE))</f>
        <v>#REF!</v>
      </c>
      <c r="I941" s="2" t="e">
        <f>IF(ISNA(VLOOKUP(CONCATENATE($A941,$B941,I$2),#REF!,4,FALSE)),"",VLOOKUP(CONCATENATE($A941,$B941,I$2),#REF!,4,FALSE))</f>
        <v>#REF!</v>
      </c>
      <c r="J941" s="2" t="e">
        <f>IF(ISNA(VLOOKUP(CONCATENATE($A941,$B941,J$2),#REF!,4,FALSE)),"",VLOOKUP(CONCATENATE($A941,$B941,J$2),#REF!,4,FALSE))</f>
        <v>#REF!</v>
      </c>
      <c r="K941" s="2" t="e">
        <f>IF(ISNA(VLOOKUP(CONCATENATE($A941,$B941,K$2),#REF!,4,FALSE)),"",VLOOKUP(CONCATENATE($A941,$B941,K$2),#REF!,4,FALSE))</f>
        <v>#REF!</v>
      </c>
      <c r="L941" s="2" t="e">
        <f>IF(ISNA(VLOOKUP(CONCATENATE($A941,$B941,L$2),#REF!,4,FALSE)),"",VLOOKUP(CONCATENATE($A941,$B941,L$2),#REF!,4,FALSE))</f>
        <v>#REF!</v>
      </c>
      <c r="M941" s="2" t="e">
        <f>IF(ISNA(VLOOKUP(CONCATENATE($A941,$B941,M$2),#REF!,4,FALSE)),"",VLOOKUP(CONCATENATE($A941,$B941,M$2),#REF!,4,FALSE))</f>
        <v>#REF!</v>
      </c>
      <c r="N941" s="2" t="e">
        <f>IF(ISNA(VLOOKUP(CONCATENATE($A941,$B941,N$2),#REF!,4,FALSE)),"",VLOOKUP(CONCATENATE($A941,$B941,N$2),#REF!,4,FALSE))</f>
        <v>#REF!</v>
      </c>
      <c r="O941" s="2" t="e">
        <f>IF(ISNA(VLOOKUP(CONCATENATE($A941,$B941,O$2),#REF!,4,FALSE)),"",VLOOKUP(CONCATENATE($A941,$B941,O$2),#REF!,4,FALSE))</f>
        <v>#REF!</v>
      </c>
      <c r="P941" s="2" t="e">
        <f>IF(ISNA(VLOOKUP(CONCATENATE($A941,$B941,P$2),#REF!,4,FALSE)),"",VLOOKUP(CONCATENATE($A941,$B941,P$2),#REF!,4,FALSE))</f>
        <v>#REF!</v>
      </c>
      <c r="Q941" s="2" t="e">
        <f>IF(ISNA(VLOOKUP(CONCATENATE($A941,$B941,Q$2),#REF!,4,FALSE)),"",VLOOKUP(CONCATENATE($A941,$B941,Q$2),#REF!,4,FALSE))</f>
        <v>#REF!</v>
      </c>
      <c r="R941" s="2" t="e">
        <f>IF(ISNA(VLOOKUP(CONCATENATE($A941,$B941,R$2),#REF!,4,FALSE)),"",VLOOKUP(CONCATENATE($A941,$B941,R$2),#REF!,4,FALSE))</f>
        <v>#REF!</v>
      </c>
      <c r="S941" s="2" t="e">
        <f>IF(ISNA(VLOOKUP(CONCATENATE($A941,$B941,S$2),#REF!,4,FALSE)),"",VLOOKUP(CONCATENATE($A941,$B941,S$2),#REF!,4,FALSE))</f>
        <v>#REF!</v>
      </c>
      <c r="T941" s="2" t="e">
        <f>IF(ISNA(VLOOKUP(CONCATENATE($A941,$B941,T$2),#REF!,4,FALSE)),"",VLOOKUP(CONCATENATE($A941,$B941,T$2),#REF!,4,FALSE))</f>
        <v>#REF!</v>
      </c>
      <c r="U941" s="2" t="e">
        <f>IF(ISNA(VLOOKUP(CONCATENATE($A941,$B941,U$2),#REF!,4,FALSE)),"",VLOOKUP(CONCATENATE($A941,$B941,U$2),#REF!,4,FALSE))</f>
        <v>#REF!</v>
      </c>
      <c r="V941" s="2" t="e">
        <f>IF(ISNA(VLOOKUP(CONCATENATE($A941,$B941,V$2),#REF!,4,FALSE)),"",VLOOKUP(CONCATENATE($A941,$B941,V$2),#REF!,4,FALSE))</f>
        <v>#REF!</v>
      </c>
      <c r="W941" s="2" t="e">
        <f>IF(ISNA(VLOOKUP(CONCATENATE($A941,$B941,W$2),#REF!,4,FALSE)),"",VLOOKUP(CONCATENATE($A941,$B941,W$2),#REF!,4,FALSE))</f>
        <v>#REF!</v>
      </c>
    </row>
    <row r="942" spans="1:23" ht="16.95" customHeight="1" thickBot="1" x14ac:dyDescent="0.35">
      <c r="A942" s="19" t="s">
        <v>4663</v>
      </c>
      <c r="B942" s="19" t="s">
        <v>551</v>
      </c>
      <c r="C942" s="1" t="str">
        <f t="shared" si="14"/>
        <v>PISTOLSVANDAL</v>
      </c>
      <c r="D942" s="2" t="e">
        <f>IF(ISNA(VLOOKUP(CONCATENATE($A942,$B942,D$2),#REF!,4,FALSE)),"",VLOOKUP(CONCATENATE($A942,$B942,D$2),#REF!,4,FALSE))</f>
        <v>#REF!</v>
      </c>
      <c r="E942" s="2" t="e">
        <f>IF(ISNA(VLOOKUP(CONCATENATE($A942,$B942,E$2),#REF!,4,FALSE)),"",VLOOKUP(CONCATENATE($A942,$B942,E$2),#REF!,4,FALSE))</f>
        <v>#REF!</v>
      </c>
      <c r="F942" s="2" t="e">
        <f>IF(ISNA(VLOOKUP(CONCATENATE($A942,$B942,F$2),#REF!,4,FALSE)),"",VLOOKUP(CONCATENATE($A942,$B942,F$2),#REF!,4,FALSE))</f>
        <v>#REF!</v>
      </c>
      <c r="G942" s="2" t="e">
        <f>IF(ISNA(VLOOKUP(CONCATENATE($A942,$B942,G$2),#REF!,4,FALSE)),"",VLOOKUP(CONCATENATE($A942,$B942,G$2),#REF!,4,FALSE))</f>
        <v>#REF!</v>
      </c>
      <c r="H942" s="2" t="e">
        <f>IF(ISNA(VLOOKUP(CONCATENATE($A942,$B942,H$2),#REF!,4,FALSE)),"",VLOOKUP(CONCATENATE($A942,$B942,H$2),#REF!,4,FALSE))</f>
        <v>#REF!</v>
      </c>
      <c r="I942" s="2" t="e">
        <f>IF(ISNA(VLOOKUP(CONCATENATE($A942,$B942,I$2),#REF!,4,FALSE)),"",VLOOKUP(CONCATENATE($A942,$B942,I$2),#REF!,4,FALSE))</f>
        <v>#REF!</v>
      </c>
      <c r="J942" s="2" t="e">
        <f>IF(ISNA(VLOOKUP(CONCATENATE($A942,$B942,J$2),#REF!,4,FALSE)),"",VLOOKUP(CONCATENATE($A942,$B942,J$2),#REF!,4,FALSE))</f>
        <v>#REF!</v>
      </c>
      <c r="K942" s="2" t="e">
        <f>IF(ISNA(VLOOKUP(CONCATENATE($A942,$B942,K$2),#REF!,4,FALSE)),"",VLOOKUP(CONCATENATE($A942,$B942,K$2),#REF!,4,FALSE))</f>
        <v>#REF!</v>
      </c>
      <c r="L942" s="2" t="e">
        <f>IF(ISNA(VLOOKUP(CONCATENATE($A942,$B942,L$2),#REF!,4,FALSE)),"",VLOOKUP(CONCATENATE($A942,$B942,L$2),#REF!,4,FALSE))</f>
        <v>#REF!</v>
      </c>
      <c r="M942" s="2" t="e">
        <f>IF(ISNA(VLOOKUP(CONCATENATE($A942,$B942,M$2),#REF!,4,FALSE)),"",VLOOKUP(CONCATENATE($A942,$B942,M$2),#REF!,4,FALSE))</f>
        <v>#REF!</v>
      </c>
      <c r="N942" s="2" t="e">
        <f>IF(ISNA(VLOOKUP(CONCATENATE($A942,$B942,N$2),#REF!,4,FALSE)),"",VLOOKUP(CONCATENATE($A942,$B942,N$2),#REF!,4,FALSE))</f>
        <v>#REF!</v>
      </c>
      <c r="O942" s="2" t="e">
        <f>IF(ISNA(VLOOKUP(CONCATENATE($A942,$B942,O$2),#REF!,4,FALSE)),"",VLOOKUP(CONCATENATE($A942,$B942,O$2),#REF!,4,FALSE))</f>
        <v>#REF!</v>
      </c>
      <c r="P942" s="2" t="e">
        <f>IF(ISNA(VLOOKUP(CONCATENATE($A942,$B942,P$2),#REF!,4,FALSE)),"",VLOOKUP(CONCATENATE($A942,$B942,P$2),#REF!,4,FALSE))</f>
        <v>#REF!</v>
      </c>
      <c r="Q942" s="2" t="e">
        <f>IF(ISNA(VLOOKUP(CONCATENATE($A942,$B942,Q$2),#REF!,4,FALSE)),"",VLOOKUP(CONCATENATE($A942,$B942,Q$2),#REF!,4,FALSE))</f>
        <v>#REF!</v>
      </c>
      <c r="R942" s="2" t="e">
        <f>IF(ISNA(VLOOKUP(CONCATENATE($A942,$B942,R$2),#REF!,4,FALSE)),"",VLOOKUP(CONCATENATE($A942,$B942,R$2),#REF!,4,FALSE))</f>
        <v>#REF!</v>
      </c>
      <c r="S942" s="2" t="e">
        <f>IF(ISNA(VLOOKUP(CONCATENATE($A942,$B942,S$2),#REF!,4,FALSE)),"",VLOOKUP(CONCATENATE($A942,$B942,S$2),#REF!,4,FALSE))</f>
        <v>#REF!</v>
      </c>
      <c r="T942" s="2" t="e">
        <f>IF(ISNA(VLOOKUP(CONCATENATE($A942,$B942,T$2),#REF!,4,FALSE)),"",VLOOKUP(CONCATENATE($A942,$B942,T$2),#REF!,4,FALSE))</f>
        <v>#REF!</v>
      </c>
      <c r="U942" s="2" t="e">
        <f>IF(ISNA(VLOOKUP(CONCATENATE($A942,$B942,U$2),#REF!,4,FALSE)),"",VLOOKUP(CONCATENATE($A942,$B942,U$2),#REF!,4,FALSE))</f>
        <v>#REF!</v>
      </c>
      <c r="V942" s="2" t="e">
        <f>IF(ISNA(VLOOKUP(CONCATENATE($A942,$B942,V$2),#REF!,4,FALSE)),"",VLOOKUP(CONCATENATE($A942,$B942,V$2),#REF!,4,FALSE))</f>
        <v>#REF!</v>
      </c>
      <c r="W942" s="2" t="e">
        <f>IF(ISNA(VLOOKUP(CONCATENATE($A942,$B942,W$2),#REF!,4,FALSE)),"",VLOOKUP(CONCATENATE($A942,$B942,W$2),#REF!,4,FALSE))</f>
        <v>#REF!</v>
      </c>
    </row>
    <row r="943" spans="1:23" ht="16.95" customHeight="1" thickBot="1" x14ac:dyDescent="0.35">
      <c r="A943" s="19" t="s">
        <v>4705</v>
      </c>
      <c r="B943" s="19" t="s">
        <v>4706</v>
      </c>
      <c r="C943" s="1" t="str">
        <f t="shared" si="14"/>
        <v>PLASMASTRAFE</v>
      </c>
      <c r="D943" s="2" t="e">
        <f>IF(ISNA(VLOOKUP(CONCATENATE($A943,$B943,D$2),#REF!,4,FALSE)),"",VLOOKUP(CONCATENATE($A943,$B943,D$2),#REF!,4,FALSE))</f>
        <v>#REF!</v>
      </c>
      <c r="E943" s="2" t="e">
        <f>IF(ISNA(VLOOKUP(CONCATENATE($A943,$B943,E$2),#REF!,4,FALSE)),"",VLOOKUP(CONCATENATE($A943,$B943,E$2),#REF!,4,FALSE))</f>
        <v>#REF!</v>
      </c>
      <c r="F943" s="2" t="e">
        <f>IF(ISNA(VLOOKUP(CONCATENATE($A943,$B943,F$2),#REF!,4,FALSE)),"",VLOOKUP(CONCATENATE($A943,$B943,F$2),#REF!,4,FALSE))</f>
        <v>#REF!</v>
      </c>
      <c r="G943" s="2" t="e">
        <f>IF(ISNA(VLOOKUP(CONCATENATE($A943,$B943,G$2),#REF!,4,FALSE)),"",VLOOKUP(CONCATENATE($A943,$B943,G$2),#REF!,4,FALSE))</f>
        <v>#REF!</v>
      </c>
      <c r="H943" s="2" t="e">
        <f>IF(ISNA(VLOOKUP(CONCATENATE($A943,$B943,H$2),#REF!,4,FALSE)),"",VLOOKUP(CONCATENATE($A943,$B943,H$2),#REF!,4,FALSE))</f>
        <v>#REF!</v>
      </c>
      <c r="I943" s="2" t="e">
        <f>IF(ISNA(VLOOKUP(CONCATENATE($A943,$B943,I$2),#REF!,4,FALSE)),"",VLOOKUP(CONCATENATE($A943,$B943,I$2),#REF!,4,FALSE))</f>
        <v>#REF!</v>
      </c>
      <c r="J943" s="2" t="e">
        <f>IF(ISNA(VLOOKUP(CONCATENATE($A943,$B943,J$2),#REF!,4,FALSE)),"",VLOOKUP(CONCATENATE($A943,$B943,J$2),#REF!,4,FALSE))</f>
        <v>#REF!</v>
      </c>
      <c r="K943" s="2" t="e">
        <f>IF(ISNA(VLOOKUP(CONCATENATE($A943,$B943,K$2),#REF!,4,FALSE)),"",VLOOKUP(CONCATENATE($A943,$B943,K$2),#REF!,4,FALSE))</f>
        <v>#REF!</v>
      </c>
      <c r="L943" s="2" t="e">
        <f>IF(ISNA(VLOOKUP(CONCATENATE($A943,$B943,L$2),#REF!,4,FALSE)),"",VLOOKUP(CONCATENATE($A943,$B943,L$2),#REF!,4,FALSE))</f>
        <v>#REF!</v>
      </c>
      <c r="M943" s="2" t="e">
        <f>IF(ISNA(VLOOKUP(CONCATENATE($A943,$B943,M$2),#REF!,4,FALSE)),"",VLOOKUP(CONCATENATE($A943,$B943,M$2),#REF!,4,FALSE))</f>
        <v>#REF!</v>
      </c>
      <c r="N943" s="2" t="e">
        <f>IF(ISNA(VLOOKUP(CONCATENATE($A943,$B943,N$2),#REF!,4,FALSE)),"",VLOOKUP(CONCATENATE($A943,$B943,N$2),#REF!,4,FALSE))</f>
        <v>#REF!</v>
      </c>
      <c r="O943" s="2" t="e">
        <f>IF(ISNA(VLOOKUP(CONCATENATE($A943,$B943,O$2),#REF!,4,FALSE)),"",VLOOKUP(CONCATENATE($A943,$B943,O$2),#REF!,4,FALSE))</f>
        <v>#REF!</v>
      </c>
      <c r="P943" s="2" t="e">
        <f>IF(ISNA(VLOOKUP(CONCATENATE($A943,$B943,P$2),#REF!,4,FALSE)),"",VLOOKUP(CONCATENATE($A943,$B943,P$2),#REF!,4,FALSE))</f>
        <v>#REF!</v>
      </c>
      <c r="Q943" s="2" t="e">
        <f>IF(ISNA(VLOOKUP(CONCATENATE($A943,$B943,Q$2),#REF!,4,FALSE)),"",VLOOKUP(CONCATENATE($A943,$B943,Q$2),#REF!,4,FALSE))</f>
        <v>#REF!</v>
      </c>
      <c r="R943" s="2" t="e">
        <f>IF(ISNA(VLOOKUP(CONCATENATE($A943,$B943,R$2),#REF!,4,FALSE)),"",VLOOKUP(CONCATENATE($A943,$B943,R$2),#REF!,4,FALSE))</f>
        <v>#REF!</v>
      </c>
      <c r="S943" s="2" t="e">
        <f>IF(ISNA(VLOOKUP(CONCATENATE($A943,$B943,S$2),#REF!,4,FALSE)),"",VLOOKUP(CONCATENATE($A943,$B943,S$2),#REF!,4,FALSE))</f>
        <v>#REF!</v>
      </c>
      <c r="T943" s="2" t="e">
        <f>IF(ISNA(VLOOKUP(CONCATENATE($A943,$B943,T$2),#REF!,4,FALSE)),"",VLOOKUP(CONCATENATE($A943,$B943,T$2),#REF!,4,FALSE))</f>
        <v>#REF!</v>
      </c>
      <c r="U943" s="2" t="e">
        <f>IF(ISNA(VLOOKUP(CONCATENATE($A943,$B943,U$2),#REF!,4,FALSE)),"",VLOOKUP(CONCATENATE($A943,$B943,U$2),#REF!,4,FALSE))</f>
        <v>#REF!</v>
      </c>
      <c r="V943" s="2" t="e">
        <f>IF(ISNA(VLOOKUP(CONCATENATE($A943,$B943,V$2),#REF!,4,FALSE)),"",VLOOKUP(CONCATENATE($A943,$B943,V$2),#REF!,4,FALSE))</f>
        <v>#REF!</v>
      </c>
      <c r="W943" s="2" t="e">
        <f>IF(ISNA(VLOOKUP(CONCATENATE($A943,$B943,W$2),#REF!,4,FALSE)),"",VLOOKUP(CONCATENATE($A943,$B943,W$2),#REF!,4,FALSE))</f>
        <v>#REF!</v>
      </c>
    </row>
    <row r="944" spans="1:23" ht="16.95" customHeight="1" thickBot="1" x14ac:dyDescent="0.35">
      <c r="A944" s="19" t="s">
        <v>4709</v>
      </c>
      <c r="B944" s="19" t="s">
        <v>154</v>
      </c>
      <c r="C944" s="1" t="str">
        <f t="shared" si="14"/>
        <v>PLAYERKNOCKBACK</v>
      </c>
      <c r="D944" s="2" t="e">
        <f>IF(ISNA(VLOOKUP(CONCATENATE($A944,$B944,D$2),#REF!,4,FALSE)),"",VLOOKUP(CONCATENATE($A944,$B944,D$2),#REF!,4,FALSE))</f>
        <v>#REF!</v>
      </c>
      <c r="E944" s="2" t="e">
        <f>IF(ISNA(VLOOKUP(CONCATENATE($A944,$B944,E$2),#REF!,4,FALSE)),"",VLOOKUP(CONCATENATE($A944,$B944,E$2),#REF!,4,FALSE))</f>
        <v>#REF!</v>
      </c>
      <c r="F944" s="2" t="e">
        <f>IF(ISNA(VLOOKUP(CONCATENATE($A944,$B944,F$2),#REF!,4,FALSE)),"",VLOOKUP(CONCATENATE($A944,$B944,F$2),#REF!,4,FALSE))</f>
        <v>#REF!</v>
      </c>
      <c r="G944" s="2" t="e">
        <f>IF(ISNA(VLOOKUP(CONCATENATE($A944,$B944,G$2),#REF!,4,FALSE)),"",VLOOKUP(CONCATENATE($A944,$B944,G$2),#REF!,4,FALSE))</f>
        <v>#REF!</v>
      </c>
      <c r="H944" s="2" t="e">
        <f>IF(ISNA(VLOOKUP(CONCATENATE($A944,$B944,H$2),#REF!,4,FALSE)),"",VLOOKUP(CONCATENATE($A944,$B944,H$2),#REF!,4,FALSE))</f>
        <v>#REF!</v>
      </c>
      <c r="I944" s="2" t="e">
        <f>IF(ISNA(VLOOKUP(CONCATENATE($A944,$B944,I$2),#REF!,4,FALSE)),"",VLOOKUP(CONCATENATE($A944,$B944,I$2),#REF!,4,FALSE))</f>
        <v>#REF!</v>
      </c>
      <c r="J944" s="2" t="e">
        <f>IF(ISNA(VLOOKUP(CONCATENATE($A944,$B944,J$2),#REF!,4,FALSE)),"",VLOOKUP(CONCATENATE($A944,$B944,J$2),#REF!,4,FALSE))</f>
        <v>#REF!</v>
      </c>
      <c r="K944" s="2" t="e">
        <f>IF(ISNA(VLOOKUP(CONCATENATE($A944,$B944,K$2),#REF!,4,FALSE)),"",VLOOKUP(CONCATENATE($A944,$B944,K$2),#REF!,4,FALSE))</f>
        <v>#REF!</v>
      </c>
      <c r="L944" s="2" t="e">
        <f>IF(ISNA(VLOOKUP(CONCATENATE($A944,$B944,L$2),#REF!,4,FALSE)),"",VLOOKUP(CONCATENATE($A944,$B944,L$2),#REF!,4,FALSE))</f>
        <v>#REF!</v>
      </c>
      <c r="M944" s="2" t="e">
        <f>IF(ISNA(VLOOKUP(CONCATENATE($A944,$B944,M$2),#REF!,4,FALSE)),"",VLOOKUP(CONCATENATE($A944,$B944,M$2),#REF!,4,FALSE))</f>
        <v>#REF!</v>
      </c>
      <c r="N944" s="2" t="e">
        <f>IF(ISNA(VLOOKUP(CONCATENATE($A944,$B944,N$2),#REF!,4,FALSE)),"",VLOOKUP(CONCATENATE($A944,$B944,N$2),#REF!,4,FALSE))</f>
        <v>#REF!</v>
      </c>
      <c r="O944" s="2" t="e">
        <f>IF(ISNA(VLOOKUP(CONCATENATE($A944,$B944,O$2),#REF!,4,FALSE)),"",VLOOKUP(CONCATENATE($A944,$B944,O$2),#REF!,4,FALSE))</f>
        <v>#REF!</v>
      </c>
      <c r="P944" s="2" t="e">
        <f>IF(ISNA(VLOOKUP(CONCATENATE($A944,$B944,P$2),#REF!,4,FALSE)),"",VLOOKUP(CONCATENATE($A944,$B944,P$2),#REF!,4,FALSE))</f>
        <v>#REF!</v>
      </c>
      <c r="Q944" s="2" t="e">
        <f>IF(ISNA(VLOOKUP(CONCATENATE($A944,$B944,Q$2),#REF!,4,FALSE)),"",VLOOKUP(CONCATENATE($A944,$B944,Q$2),#REF!,4,FALSE))</f>
        <v>#REF!</v>
      </c>
      <c r="R944" s="2" t="e">
        <f>IF(ISNA(VLOOKUP(CONCATENATE($A944,$B944,R$2),#REF!,4,FALSE)),"",VLOOKUP(CONCATENATE($A944,$B944,R$2),#REF!,4,FALSE))</f>
        <v>#REF!</v>
      </c>
      <c r="S944" s="2" t="e">
        <f>IF(ISNA(VLOOKUP(CONCATENATE($A944,$B944,S$2),#REF!,4,FALSE)),"",VLOOKUP(CONCATENATE($A944,$B944,S$2),#REF!,4,FALSE))</f>
        <v>#REF!</v>
      </c>
      <c r="T944" s="2" t="e">
        <f>IF(ISNA(VLOOKUP(CONCATENATE($A944,$B944,T$2),#REF!,4,FALSE)),"",VLOOKUP(CONCATENATE($A944,$B944,T$2),#REF!,4,FALSE))</f>
        <v>#REF!</v>
      </c>
      <c r="U944" s="2" t="e">
        <f>IF(ISNA(VLOOKUP(CONCATENATE($A944,$B944,U$2),#REF!,4,FALSE)),"",VLOOKUP(CONCATENATE($A944,$B944,U$2),#REF!,4,FALSE))</f>
        <v>#REF!</v>
      </c>
      <c r="V944" s="2" t="e">
        <f>IF(ISNA(VLOOKUP(CONCATENATE($A944,$B944,V$2),#REF!,4,FALSE)),"",VLOOKUP(CONCATENATE($A944,$B944,V$2),#REF!,4,FALSE))</f>
        <v>#REF!</v>
      </c>
      <c r="W944" s="2" t="e">
        <f>IF(ISNA(VLOOKUP(CONCATENATE($A944,$B944,W$2),#REF!,4,FALSE)),"",VLOOKUP(CONCATENATE($A944,$B944,W$2),#REF!,4,FALSE))</f>
        <v>#REF!</v>
      </c>
    </row>
    <row r="945" spans="1:23" ht="16.95" customHeight="1" thickBot="1" x14ac:dyDescent="0.35">
      <c r="A945" s="19" t="s">
        <v>4709</v>
      </c>
      <c r="B945" s="19" t="s">
        <v>493</v>
      </c>
      <c r="C945" s="1" t="str">
        <f t="shared" si="14"/>
        <v>PLAYERTELEPORT</v>
      </c>
      <c r="D945" s="2" t="e">
        <f>IF(ISNA(VLOOKUP(CONCATENATE($A945,$B945,D$2),#REF!,4,FALSE)),"",VLOOKUP(CONCATENATE($A945,$B945,D$2),#REF!,4,FALSE))</f>
        <v>#REF!</v>
      </c>
      <c r="E945" s="2" t="e">
        <f>IF(ISNA(VLOOKUP(CONCATENATE($A945,$B945,E$2),#REF!,4,FALSE)),"",VLOOKUP(CONCATENATE($A945,$B945,E$2),#REF!,4,FALSE))</f>
        <v>#REF!</v>
      </c>
      <c r="F945" s="2" t="e">
        <f>IF(ISNA(VLOOKUP(CONCATENATE($A945,$B945,F$2),#REF!,4,FALSE)),"",VLOOKUP(CONCATENATE($A945,$B945,F$2),#REF!,4,FALSE))</f>
        <v>#REF!</v>
      </c>
      <c r="G945" s="2" t="e">
        <f>IF(ISNA(VLOOKUP(CONCATENATE($A945,$B945,G$2),#REF!,4,FALSE)),"",VLOOKUP(CONCATENATE($A945,$B945,G$2),#REF!,4,FALSE))</f>
        <v>#REF!</v>
      </c>
      <c r="H945" s="2" t="e">
        <f>IF(ISNA(VLOOKUP(CONCATENATE($A945,$B945,H$2),#REF!,4,FALSE)),"",VLOOKUP(CONCATENATE($A945,$B945,H$2),#REF!,4,FALSE))</f>
        <v>#REF!</v>
      </c>
      <c r="I945" s="2" t="e">
        <f>IF(ISNA(VLOOKUP(CONCATENATE($A945,$B945,I$2),#REF!,4,FALSE)),"",VLOOKUP(CONCATENATE($A945,$B945,I$2),#REF!,4,FALSE))</f>
        <v>#REF!</v>
      </c>
      <c r="J945" s="2" t="e">
        <f>IF(ISNA(VLOOKUP(CONCATENATE($A945,$B945,J$2),#REF!,4,FALSE)),"",VLOOKUP(CONCATENATE($A945,$B945,J$2),#REF!,4,FALSE))</f>
        <v>#REF!</v>
      </c>
      <c r="K945" s="2" t="e">
        <f>IF(ISNA(VLOOKUP(CONCATENATE($A945,$B945,K$2),#REF!,4,FALSE)),"",VLOOKUP(CONCATENATE($A945,$B945,K$2),#REF!,4,FALSE))</f>
        <v>#REF!</v>
      </c>
      <c r="L945" s="2" t="e">
        <f>IF(ISNA(VLOOKUP(CONCATENATE($A945,$B945,L$2),#REF!,4,FALSE)),"",VLOOKUP(CONCATENATE($A945,$B945,L$2),#REF!,4,FALSE))</f>
        <v>#REF!</v>
      </c>
      <c r="M945" s="2" t="e">
        <f>IF(ISNA(VLOOKUP(CONCATENATE($A945,$B945,M$2),#REF!,4,FALSE)),"",VLOOKUP(CONCATENATE($A945,$B945,M$2),#REF!,4,FALSE))</f>
        <v>#REF!</v>
      </c>
      <c r="N945" s="2" t="e">
        <f>IF(ISNA(VLOOKUP(CONCATENATE($A945,$B945,N$2),#REF!,4,FALSE)),"",VLOOKUP(CONCATENATE($A945,$B945,N$2),#REF!,4,FALSE))</f>
        <v>#REF!</v>
      </c>
      <c r="O945" s="2" t="e">
        <f>IF(ISNA(VLOOKUP(CONCATENATE($A945,$B945,O$2),#REF!,4,FALSE)),"",VLOOKUP(CONCATENATE($A945,$B945,O$2),#REF!,4,FALSE))</f>
        <v>#REF!</v>
      </c>
      <c r="P945" s="2" t="e">
        <f>IF(ISNA(VLOOKUP(CONCATENATE($A945,$B945,P$2),#REF!,4,FALSE)),"",VLOOKUP(CONCATENATE($A945,$B945,P$2),#REF!,4,FALSE))</f>
        <v>#REF!</v>
      </c>
      <c r="Q945" s="2" t="e">
        <f>IF(ISNA(VLOOKUP(CONCATENATE($A945,$B945,Q$2),#REF!,4,FALSE)),"",VLOOKUP(CONCATENATE($A945,$B945,Q$2),#REF!,4,FALSE))</f>
        <v>#REF!</v>
      </c>
      <c r="R945" s="2" t="e">
        <f>IF(ISNA(VLOOKUP(CONCATENATE($A945,$B945,R$2),#REF!,4,FALSE)),"",VLOOKUP(CONCATENATE($A945,$B945,R$2),#REF!,4,FALSE))</f>
        <v>#REF!</v>
      </c>
      <c r="S945" s="2" t="e">
        <f>IF(ISNA(VLOOKUP(CONCATENATE($A945,$B945,S$2),#REF!,4,FALSE)),"",VLOOKUP(CONCATENATE($A945,$B945,S$2),#REF!,4,FALSE))</f>
        <v>#REF!</v>
      </c>
      <c r="T945" s="2" t="e">
        <f>IF(ISNA(VLOOKUP(CONCATENATE($A945,$B945,T$2),#REF!,4,FALSE)),"",VLOOKUP(CONCATENATE($A945,$B945,T$2),#REF!,4,FALSE))</f>
        <v>#REF!</v>
      </c>
      <c r="U945" s="2" t="e">
        <f>IF(ISNA(VLOOKUP(CONCATENATE($A945,$B945,U$2),#REF!,4,FALSE)),"",VLOOKUP(CONCATENATE($A945,$B945,U$2),#REF!,4,FALSE))</f>
        <v>#REF!</v>
      </c>
      <c r="V945" s="2" t="e">
        <f>IF(ISNA(VLOOKUP(CONCATENATE($A945,$B945,V$2),#REF!,4,FALSE)),"",VLOOKUP(CONCATENATE($A945,$B945,V$2),#REF!,4,FALSE))</f>
        <v>#REF!</v>
      </c>
      <c r="W945" s="2" t="e">
        <f>IF(ISNA(VLOOKUP(CONCATENATE($A945,$B945,W$2),#REF!,4,FALSE)),"",VLOOKUP(CONCATENATE($A945,$B945,W$2),#REF!,4,FALSE))</f>
        <v>#REF!</v>
      </c>
    </row>
    <row r="946" spans="1:23" ht="16.95" customHeight="1" thickBot="1" x14ac:dyDescent="0.35">
      <c r="A946" s="19" t="s">
        <v>4716</v>
      </c>
      <c r="B946" s="19" t="s">
        <v>36</v>
      </c>
      <c r="C946" s="1" t="str">
        <f t="shared" si="14"/>
        <v>PMBOOST</v>
      </c>
      <c r="D946" s="2" t="e">
        <f>IF(ISNA(VLOOKUP(CONCATENATE($A946,$B946,D$2),#REF!,4,FALSE)),"",VLOOKUP(CONCATENATE($A946,$B946,D$2),#REF!,4,FALSE))</f>
        <v>#REF!</v>
      </c>
      <c r="E946" s="2" t="e">
        <f>IF(ISNA(VLOOKUP(CONCATENATE($A946,$B946,E$2),#REF!,4,FALSE)),"",VLOOKUP(CONCATENATE($A946,$B946,E$2),#REF!,4,FALSE))</f>
        <v>#REF!</v>
      </c>
      <c r="F946" s="2" t="e">
        <f>IF(ISNA(VLOOKUP(CONCATENATE($A946,$B946,F$2),#REF!,4,FALSE)),"",VLOOKUP(CONCATENATE($A946,$B946,F$2),#REF!,4,FALSE))</f>
        <v>#REF!</v>
      </c>
      <c r="G946" s="2" t="e">
        <f>IF(ISNA(VLOOKUP(CONCATENATE($A946,$B946,G$2),#REF!,4,FALSE)),"",VLOOKUP(CONCATENATE($A946,$B946,G$2),#REF!,4,FALSE))</f>
        <v>#REF!</v>
      </c>
      <c r="H946" s="2" t="e">
        <f>IF(ISNA(VLOOKUP(CONCATENATE($A946,$B946,H$2),#REF!,4,FALSE)),"",VLOOKUP(CONCATENATE($A946,$B946,H$2),#REF!,4,FALSE))</f>
        <v>#REF!</v>
      </c>
      <c r="I946" s="2" t="e">
        <f>IF(ISNA(VLOOKUP(CONCATENATE($A946,$B946,I$2),#REF!,4,FALSE)),"",VLOOKUP(CONCATENATE($A946,$B946,I$2),#REF!,4,FALSE))</f>
        <v>#REF!</v>
      </c>
      <c r="J946" s="2" t="e">
        <f>IF(ISNA(VLOOKUP(CONCATENATE($A946,$B946,J$2),#REF!,4,FALSE)),"",VLOOKUP(CONCATENATE($A946,$B946,J$2),#REF!,4,FALSE))</f>
        <v>#REF!</v>
      </c>
      <c r="K946" s="2" t="e">
        <f>IF(ISNA(VLOOKUP(CONCATENATE($A946,$B946,K$2),#REF!,4,FALSE)),"",VLOOKUP(CONCATENATE($A946,$B946,K$2),#REF!,4,FALSE))</f>
        <v>#REF!</v>
      </c>
      <c r="L946" s="2" t="e">
        <f>IF(ISNA(VLOOKUP(CONCATENATE($A946,$B946,L$2),#REF!,4,FALSE)),"",VLOOKUP(CONCATENATE($A946,$B946,L$2),#REF!,4,FALSE))</f>
        <v>#REF!</v>
      </c>
      <c r="M946" s="2" t="e">
        <f>IF(ISNA(VLOOKUP(CONCATENATE($A946,$B946,M$2),#REF!,4,FALSE)),"",VLOOKUP(CONCATENATE($A946,$B946,M$2),#REF!,4,FALSE))</f>
        <v>#REF!</v>
      </c>
      <c r="N946" s="2" t="e">
        <f>IF(ISNA(VLOOKUP(CONCATENATE($A946,$B946,N$2),#REF!,4,FALSE)),"",VLOOKUP(CONCATENATE($A946,$B946,N$2),#REF!,4,FALSE))</f>
        <v>#REF!</v>
      </c>
      <c r="O946" s="2" t="e">
        <f>IF(ISNA(VLOOKUP(CONCATENATE($A946,$B946,O$2),#REF!,4,FALSE)),"",VLOOKUP(CONCATENATE($A946,$B946,O$2),#REF!,4,FALSE))</f>
        <v>#REF!</v>
      </c>
      <c r="P946" s="2" t="e">
        <f>IF(ISNA(VLOOKUP(CONCATENATE($A946,$B946,P$2),#REF!,4,FALSE)),"",VLOOKUP(CONCATENATE($A946,$B946,P$2),#REF!,4,FALSE))</f>
        <v>#REF!</v>
      </c>
      <c r="Q946" s="2" t="e">
        <f>IF(ISNA(VLOOKUP(CONCATENATE($A946,$B946,Q$2),#REF!,4,FALSE)),"",VLOOKUP(CONCATENATE($A946,$B946,Q$2),#REF!,4,FALSE))</f>
        <v>#REF!</v>
      </c>
      <c r="R946" s="2" t="e">
        <f>IF(ISNA(VLOOKUP(CONCATENATE($A946,$B946,R$2),#REF!,4,FALSE)),"",VLOOKUP(CONCATENATE($A946,$B946,R$2),#REF!,4,FALSE))</f>
        <v>#REF!</v>
      </c>
      <c r="S946" s="2" t="e">
        <f>IF(ISNA(VLOOKUP(CONCATENATE($A946,$B946,S$2),#REF!,4,FALSE)),"",VLOOKUP(CONCATENATE($A946,$B946,S$2),#REF!,4,FALSE))</f>
        <v>#REF!</v>
      </c>
      <c r="T946" s="2" t="e">
        <f>IF(ISNA(VLOOKUP(CONCATENATE($A946,$B946,T$2),#REF!,4,FALSE)),"",VLOOKUP(CONCATENATE($A946,$B946,T$2),#REF!,4,FALSE))</f>
        <v>#REF!</v>
      </c>
      <c r="U946" s="2" t="e">
        <f>IF(ISNA(VLOOKUP(CONCATENATE($A946,$B946,U$2),#REF!,4,FALSE)),"",VLOOKUP(CONCATENATE($A946,$B946,U$2),#REF!,4,FALSE))</f>
        <v>#REF!</v>
      </c>
      <c r="V946" s="2" t="e">
        <f>IF(ISNA(VLOOKUP(CONCATENATE($A946,$B946,V$2),#REF!,4,FALSE)),"",VLOOKUP(CONCATENATE($A946,$B946,V$2),#REF!,4,FALSE))</f>
        <v>#REF!</v>
      </c>
      <c r="W946" s="2" t="e">
        <f>IF(ISNA(VLOOKUP(CONCATENATE($A946,$B946,W$2),#REF!,4,FALSE)),"",VLOOKUP(CONCATENATE($A946,$B946,W$2),#REF!,4,FALSE))</f>
        <v>#REF!</v>
      </c>
    </row>
    <row r="947" spans="1:23" ht="16.95" customHeight="1" thickBot="1" x14ac:dyDescent="0.35">
      <c r="A947" s="19" t="s">
        <v>4716</v>
      </c>
      <c r="B947" s="19" t="s">
        <v>4720</v>
      </c>
      <c r="C947" s="1" t="str">
        <f t="shared" si="14"/>
        <v>PMSERUM</v>
      </c>
      <c r="D947" s="2" t="e">
        <f>IF(ISNA(VLOOKUP(CONCATENATE($A947,$B947,D$2),#REF!,4,FALSE)),"",VLOOKUP(CONCATENATE($A947,$B947,D$2),#REF!,4,FALSE))</f>
        <v>#REF!</v>
      </c>
      <c r="E947" s="2" t="e">
        <f>IF(ISNA(VLOOKUP(CONCATENATE($A947,$B947,E$2),#REF!,4,FALSE)),"",VLOOKUP(CONCATENATE($A947,$B947,E$2),#REF!,4,FALSE))</f>
        <v>#REF!</v>
      </c>
      <c r="F947" s="2" t="e">
        <f>IF(ISNA(VLOOKUP(CONCATENATE($A947,$B947,F$2),#REF!,4,FALSE)),"",VLOOKUP(CONCATENATE($A947,$B947,F$2),#REF!,4,FALSE))</f>
        <v>#REF!</v>
      </c>
      <c r="G947" s="2" t="e">
        <f>IF(ISNA(VLOOKUP(CONCATENATE($A947,$B947,G$2),#REF!,4,FALSE)),"",VLOOKUP(CONCATENATE($A947,$B947,G$2),#REF!,4,FALSE))</f>
        <v>#REF!</v>
      </c>
      <c r="H947" s="2" t="e">
        <f>IF(ISNA(VLOOKUP(CONCATENATE($A947,$B947,H$2),#REF!,4,FALSE)),"",VLOOKUP(CONCATENATE($A947,$B947,H$2),#REF!,4,FALSE))</f>
        <v>#REF!</v>
      </c>
      <c r="I947" s="2" t="e">
        <f>IF(ISNA(VLOOKUP(CONCATENATE($A947,$B947,I$2),#REF!,4,FALSE)),"",VLOOKUP(CONCATENATE($A947,$B947,I$2),#REF!,4,FALSE))</f>
        <v>#REF!</v>
      </c>
      <c r="J947" s="2" t="e">
        <f>IF(ISNA(VLOOKUP(CONCATENATE($A947,$B947,J$2),#REF!,4,FALSE)),"",VLOOKUP(CONCATENATE($A947,$B947,J$2),#REF!,4,FALSE))</f>
        <v>#REF!</v>
      </c>
      <c r="K947" s="2" t="e">
        <f>IF(ISNA(VLOOKUP(CONCATENATE($A947,$B947,K$2),#REF!,4,FALSE)),"",VLOOKUP(CONCATENATE($A947,$B947,K$2),#REF!,4,FALSE))</f>
        <v>#REF!</v>
      </c>
      <c r="L947" s="2" t="e">
        <f>IF(ISNA(VLOOKUP(CONCATENATE($A947,$B947,L$2),#REF!,4,FALSE)),"",VLOOKUP(CONCATENATE($A947,$B947,L$2),#REF!,4,FALSE))</f>
        <v>#REF!</v>
      </c>
      <c r="M947" s="2" t="e">
        <f>IF(ISNA(VLOOKUP(CONCATENATE($A947,$B947,M$2),#REF!,4,FALSE)),"",VLOOKUP(CONCATENATE($A947,$B947,M$2),#REF!,4,FALSE))</f>
        <v>#REF!</v>
      </c>
      <c r="N947" s="2" t="e">
        <f>IF(ISNA(VLOOKUP(CONCATENATE($A947,$B947,N$2),#REF!,4,FALSE)),"",VLOOKUP(CONCATENATE($A947,$B947,N$2),#REF!,4,FALSE))</f>
        <v>#REF!</v>
      </c>
      <c r="O947" s="2" t="e">
        <f>IF(ISNA(VLOOKUP(CONCATENATE($A947,$B947,O$2),#REF!,4,FALSE)),"",VLOOKUP(CONCATENATE($A947,$B947,O$2),#REF!,4,FALSE))</f>
        <v>#REF!</v>
      </c>
      <c r="P947" s="2" t="e">
        <f>IF(ISNA(VLOOKUP(CONCATENATE($A947,$B947,P$2),#REF!,4,FALSE)),"",VLOOKUP(CONCATENATE($A947,$B947,P$2),#REF!,4,FALSE))</f>
        <v>#REF!</v>
      </c>
      <c r="Q947" s="2" t="e">
        <f>IF(ISNA(VLOOKUP(CONCATENATE($A947,$B947,Q$2),#REF!,4,FALSE)),"",VLOOKUP(CONCATENATE($A947,$B947,Q$2),#REF!,4,FALSE))</f>
        <v>#REF!</v>
      </c>
      <c r="R947" s="2" t="e">
        <f>IF(ISNA(VLOOKUP(CONCATENATE($A947,$B947,R$2),#REF!,4,FALSE)),"",VLOOKUP(CONCATENATE($A947,$B947,R$2),#REF!,4,FALSE))</f>
        <v>#REF!</v>
      </c>
      <c r="S947" s="2" t="e">
        <f>IF(ISNA(VLOOKUP(CONCATENATE($A947,$B947,S$2),#REF!,4,FALSE)),"",VLOOKUP(CONCATENATE($A947,$B947,S$2),#REF!,4,FALSE))</f>
        <v>#REF!</v>
      </c>
      <c r="T947" s="2" t="e">
        <f>IF(ISNA(VLOOKUP(CONCATENATE($A947,$B947,T$2),#REF!,4,FALSE)),"",VLOOKUP(CONCATENATE($A947,$B947,T$2),#REF!,4,FALSE))</f>
        <v>#REF!</v>
      </c>
      <c r="U947" s="2" t="e">
        <f>IF(ISNA(VLOOKUP(CONCATENATE($A947,$B947,U$2),#REF!,4,FALSE)),"",VLOOKUP(CONCATENATE($A947,$B947,U$2),#REF!,4,FALSE))</f>
        <v>#REF!</v>
      </c>
      <c r="V947" s="2" t="e">
        <f>IF(ISNA(VLOOKUP(CONCATENATE($A947,$B947,V$2),#REF!,4,FALSE)),"",VLOOKUP(CONCATENATE($A947,$B947,V$2),#REF!,4,FALSE))</f>
        <v>#REF!</v>
      </c>
      <c r="W947" s="2" t="e">
        <f>IF(ISNA(VLOOKUP(CONCATENATE($A947,$B947,W$2),#REF!,4,FALSE)),"",VLOOKUP(CONCATENATE($A947,$B947,W$2),#REF!,4,FALSE))</f>
        <v>#REF!</v>
      </c>
    </row>
    <row r="948" spans="1:23" ht="16.95" customHeight="1" thickBot="1" x14ac:dyDescent="0.35">
      <c r="A948" s="19" t="s">
        <v>4716</v>
      </c>
      <c r="B948" s="19" t="s">
        <v>1211</v>
      </c>
      <c r="C948" s="1" t="str">
        <f t="shared" si="14"/>
        <v>PMSUMMON</v>
      </c>
      <c r="D948" s="2" t="e">
        <f>IF(ISNA(VLOOKUP(CONCATENATE($A948,$B948,D$2),#REF!,4,FALSE)),"",VLOOKUP(CONCATENATE($A948,$B948,D$2),#REF!,4,FALSE))</f>
        <v>#REF!</v>
      </c>
      <c r="E948" s="2" t="e">
        <f>IF(ISNA(VLOOKUP(CONCATENATE($A948,$B948,E$2),#REF!,4,FALSE)),"",VLOOKUP(CONCATENATE($A948,$B948,E$2),#REF!,4,FALSE))</f>
        <v>#REF!</v>
      </c>
      <c r="F948" s="2" t="e">
        <f>IF(ISNA(VLOOKUP(CONCATENATE($A948,$B948,F$2),#REF!,4,FALSE)),"",VLOOKUP(CONCATENATE($A948,$B948,F$2),#REF!,4,FALSE))</f>
        <v>#REF!</v>
      </c>
      <c r="G948" s="2" t="e">
        <f>IF(ISNA(VLOOKUP(CONCATENATE($A948,$B948,G$2),#REF!,4,FALSE)),"",VLOOKUP(CONCATENATE($A948,$B948,G$2),#REF!,4,FALSE))</f>
        <v>#REF!</v>
      </c>
      <c r="H948" s="2" t="e">
        <f>IF(ISNA(VLOOKUP(CONCATENATE($A948,$B948,H$2),#REF!,4,FALSE)),"",VLOOKUP(CONCATENATE($A948,$B948,H$2),#REF!,4,FALSE))</f>
        <v>#REF!</v>
      </c>
      <c r="I948" s="2" t="e">
        <f>IF(ISNA(VLOOKUP(CONCATENATE($A948,$B948,I$2),#REF!,4,FALSE)),"",VLOOKUP(CONCATENATE($A948,$B948,I$2),#REF!,4,FALSE))</f>
        <v>#REF!</v>
      </c>
      <c r="J948" s="2" t="e">
        <f>IF(ISNA(VLOOKUP(CONCATENATE($A948,$B948,J$2),#REF!,4,FALSE)),"",VLOOKUP(CONCATENATE($A948,$B948,J$2),#REF!,4,FALSE))</f>
        <v>#REF!</v>
      </c>
      <c r="K948" s="2" t="e">
        <f>IF(ISNA(VLOOKUP(CONCATENATE($A948,$B948,K$2),#REF!,4,FALSE)),"",VLOOKUP(CONCATENATE($A948,$B948,K$2),#REF!,4,FALSE))</f>
        <v>#REF!</v>
      </c>
      <c r="L948" s="2" t="e">
        <f>IF(ISNA(VLOOKUP(CONCATENATE($A948,$B948,L$2),#REF!,4,FALSE)),"",VLOOKUP(CONCATENATE($A948,$B948,L$2),#REF!,4,FALSE))</f>
        <v>#REF!</v>
      </c>
      <c r="M948" s="2" t="e">
        <f>IF(ISNA(VLOOKUP(CONCATENATE($A948,$B948,M$2),#REF!,4,FALSE)),"",VLOOKUP(CONCATENATE($A948,$B948,M$2),#REF!,4,FALSE))</f>
        <v>#REF!</v>
      </c>
      <c r="N948" s="2" t="e">
        <f>IF(ISNA(VLOOKUP(CONCATENATE($A948,$B948,N$2),#REF!,4,FALSE)),"",VLOOKUP(CONCATENATE($A948,$B948,N$2),#REF!,4,FALSE))</f>
        <v>#REF!</v>
      </c>
      <c r="O948" s="2" t="e">
        <f>IF(ISNA(VLOOKUP(CONCATENATE($A948,$B948,O$2),#REF!,4,FALSE)),"",VLOOKUP(CONCATENATE($A948,$B948,O$2),#REF!,4,FALSE))</f>
        <v>#REF!</v>
      </c>
      <c r="P948" s="2" t="e">
        <f>IF(ISNA(VLOOKUP(CONCATENATE($A948,$B948,P$2),#REF!,4,FALSE)),"",VLOOKUP(CONCATENATE($A948,$B948,P$2),#REF!,4,FALSE))</f>
        <v>#REF!</v>
      </c>
      <c r="Q948" s="2" t="e">
        <f>IF(ISNA(VLOOKUP(CONCATENATE($A948,$B948,Q$2),#REF!,4,FALSE)),"",VLOOKUP(CONCATENATE($A948,$B948,Q$2),#REF!,4,FALSE))</f>
        <v>#REF!</v>
      </c>
      <c r="R948" s="2" t="e">
        <f>IF(ISNA(VLOOKUP(CONCATENATE($A948,$B948,R$2),#REF!,4,FALSE)),"",VLOOKUP(CONCATENATE($A948,$B948,R$2),#REF!,4,FALSE))</f>
        <v>#REF!</v>
      </c>
      <c r="S948" s="2" t="e">
        <f>IF(ISNA(VLOOKUP(CONCATENATE($A948,$B948,S$2),#REF!,4,FALSE)),"",VLOOKUP(CONCATENATE($A948,$B948,S$2),#REF!,4,FALSE))</f>
        <v>#REF!</v>
      </c>
      <c r="T948" s="2" t="e">
        <f>IF(ISNA(VLOOKUP(CONCATENATE($A948,$B948,T$2),#REF!,4,FALSE)),"",VLOOKUP(CONCATENATE($A948,$B948,T$2),#REF!,4,FALSE))</f>
        <v>#REF!</v>
      </c>
      <c r="U948" s="2" t="e">
        <f>IF(ISNA(VLOOKUP(CONCATENATE($A948,$B948,U$2),#REF!,4,FALSE)),"",VLOOKUP(CONCATENATE($A948,$B948,U$2),#REF!,4,FALSE))</f>
        <v>#REF!</v>
      </c>
      <c r="V948" s="2" t="e">
        <f>IF(ISNA(VLOOKUP(CONCATENATE($A948,$B948,V$2),#REF!,4,FALSE)),"",VLOOKUP(CONCATENATE($A948,$B948,V$2),#REF!,4,FALSE))</f>
        <v>#REF!</v>
      </c>
      <c r="W948" s="2" t="e">
        <f>IF(ISNA(VLOOKUP(CONCATENATE($A948,$B948,W$2),#REF!,4,FALSE)),"",VLOOKUP(CONCATENATE($A948,$B948,W$2),#REF!,4,FALSE))</f>
        <v>#REF!</v>
      </c>
    </row>
    <row r="949" spans="1:23" ht="16.95" customHeight="1" thickBot="1" x14ac:dyDescent="0.35">
      <c r="A949" s="19" t="s">
        <v>4716</v>
      </c>
      <c r="B949" s="19" t="s">
        <v>4730</v>
      </c>
      <c r="C949" s="1" t="str">
        <f t="shared" si="14"/>
        <v>PMTOSSSERUM</v>
      </c>
      <c r="D949" s="2" t="e">
        <f>IF(ISNA(VLOOKUP(CONCATENATE($A949,$B949,D$2),#REF!,4,FALSE)),"",VLOOKUP(CONCATENATE($A949,$B949,D$2),#REF!,4,FALSE))</f>
        <v>#REF!</v>
      </c>
      <c r="E949" s="2" t="e">
        <f>IF(ISNA(VLOOKUP(CONCATENATE($A949,$B949,E$2),#REF!,4,FALSE)),"",VLOOKUP(CONCATENATE($A949,$B949,E$2),#REF!,4,FALSE))</f>
        <v>#REF!</v>
      </c>
      <c r="F949" s="2" t="e">
        <f>IF(ISNA(VLOOKUP(CONCATENATE($A949,$B949,F$2),#REF!,4,FALSE)),"",VLOOKUP(CONCATENATE($A949,$B949,F$2),#REF!,4,FALSE))</f>
        <v>#REF!</v>
      </c>
      <c r="G949" s="2" t="e">
        <f>IF(ISNA(VLOOKUP(CONCATENATE($A949,$B949,G$2),#REF!,4,FALSE)),"",VLOOKUP(CONCATENATE($A949,$B949,G$2),#REF!,4,FALSE))</f>
        <v>#REF!</v>
      </c>
      <c r="H949" s="2" t="e">
        <f>IF(ISNA(VLOOKUP(CONCATENATE($A949,$B949,H$2),#REF!,4,FALSE)),"",VLOOKUP(CONCATENATE($A949,$B949,H$2),#REF!,4,FALSE))</f>
        <v>#REF!</v>
      </c>
      <c r="I949" s="2" t="e">
        <f>IF(ISNA(VLOOKUP(CONCATENATE($A949,$B949,I$2),#REF!,4,FALSE)),"",VLOOKUP(CONCATENATE($A949,$B949,I$2),#REF!,4,FALSE))</f>
        <v>#REF!</v>
      </c>
      <c r="J949" s="2" t="e">
        <f>IF(ISNA(VLOOKUP(CONCATENATE($A949,$B949,J$2),#REF!,4,FALSE)),"",VLOOKUP(CONCATENATE($A949,$B949,J$2),#REF!,4,FALSE))</f>
        <v>#REF!</v>
      </c>
      <c r="K949" s="2" t="e">
        <f>IF(ISNA(VLOOKUP(CONCATENATE($A949,$B949,K$2),#REF!,4,FALSE)),"",VLOOKUP(CONCATENATE($A949,$B949,K$2),#REF!,4,FALSE))</f>
        <v>#REF!</v>
      </c>
      <c r="L949" s="2" t="e">
        <f>IF(ISNA(VLOOKUP(CONCATENATE($A949,$B949,L$2),#REF!,4,FALSE)),"",VLOOKUP(CONCATENATE($A949,$B949,L$2),#REF!,4,FALSE))</f>
        <v>#REF!</v>
      </c>
      <c r="M949" s="2" t="e">
        <f>IF(ISNA(VLOOKUP(CONCATENATE($A949,$B949,M$2),#REF!,4,FALSE)),"",VLOOKUP(CONCATENATE($A949,$B949,M$2),#REF!,4,FALSE))</f>
        <v>#REF!</v>
      </c>
      <c r="N949" s="2" t="e">
        <f>IF(ISNA(VLOOKUP(CONCATENATE($A949,$B949,N$2),#REF!,4,FALSE)),"",VLOOKUP(CONCATENATE($A949,$B949,N$2),#REF!,4,FALSE))</f>
        <v>#REF!</v>
      </c>
      <c r="O949" s="2" t="e">
        <f>IF(ISNA(VLOOKUP(CONCATENATE($A949,$B949,O$2),#REF!,4,FALSE)),"",VLOOKUP(CONCATENATE($A949,$B949,O$2),#REF!,4,FALSE))</f>
        <v>#REF!</v>
      </c>
      <c r="P949" s="2" t="e">
        <f>IF(ISNA(VLOOKUP(CONCATENATE($A949,$B949,P$2),#REF!,4,FALSE)),"",VLOOKUP(CONCATENATE($A949,$B949,P$2),#REF!,4,FALSE))</f>
        <v>#REF!</v>
      </c>
      <c r="Q949" s="2" t="e">
        <f>IF(ISNA(VLOOKUP(CONCATENATE($A949,$B949,Q$2),#REF!,4,FALSE)),"",VLOOKUP(CONCATENATE($A949,$B949,Q$2),#REF!,4,FALSE))</f>
        <v>#REF!</v>
      </c>
      <c r="R949" s="2" t="e">
        <f>IF(ISNA(VLOOKUP(CONCATENATE($A949,$B949,R$2),#REF!,4,FALSE)),"",VLOOKUP(CONCATENATE($A949,$B949,R$2),#REF!,4,FALSE))</f>
        <v>#REF!</v>
      </c>
      <c r="S949" s="2" t="e">
        <f>IF(ISNA(VLOOKUP(CONCATENATE($A949,$B949,S$2),#REF!,4,FALSE)),"",VLOOKUP(CONCATENATE($A949,$B949,S$2),#REF!,4,FALSE))</f>
        <v>#REF!</v>
      </c>
      <c r="T949" s="2" t="e">
        <f>IF(ISNA(VLOOKUP(CONCATENATE($A949,$B949,T$2),#REF!,4,FALSE)),"",VLOOKUP(CONCATENATE($A949,$B949,T$2),#REF!,4,FALSE))</f>
        <v>#REF!</v>
      </c>
      <c r="U949" s="2" t="e">
        <f>IF(ISNA(VLOOKUP(CONCATENATE($A949,$B949,U$2),#REF!,4,FALSE)),"",VLOOKUP(CONCATENATE($A949,$B949,U$2),#REF!,4,FALSE))</f>
        <v>#REF!</v>
      </c>
      <c r="V949" s="2" t="e">
        <f>IF(ISNA(VLOOKUP(CONCATENATE($A949,$B949,V$2),#REF!,4,FALSE)),"",VLOOKUP(CONCATENATE($A949,$B949,V$2),#REF!,4,FALSE))</f>
        <v>#REF!</v>
      </c>
      <c r="W949" s="2" t="e">
        <f>IF(ISNA(VLOOKUP(CONCATENATE($A949,$B949,W$2),#REF!,4,FALSE)),"",VLOOKUP(CONCATENATE($A949,$B949,W$2),#REF!,4,FALSE))</f>
        <v>#REF!</v>
      </c>
    </row>
    <row r="950" spans="1:23" ht="16.95" customHeight="1" thickBot="1" x14ac:dyDescent="0.35">
      <c r="A950" s="19" t="s">
        <v>4716</v>
      </c>
      <c r="B950" s="19" t="s">
        <v>4732</v>
      </c>
      <c r="C950" s="1" t="str">
        <f t="shared" si="14"/>
        <v>PMTOSSSERUM02</v>
      </c>
      <c r="D950" s="2" t="e">
        <f>IF(ISNA(VLOOKUP(CONCATENATE($A950,$B950,D$2),#REF!,4,FALSE)),"",VLOOKUP(CONCATENATE($A950,$B950,D$2),#REF!,4,FALSE))</f>
        <v>#REF!</v>
      </c>
      <c r="E950" s="2" t="e">
        <f>IF(ISNA(VLOOKUP(CONCATENATE($A950,$B950,E$2),#REF!,4,FALSE)),"",VLOOKUP(CONCATENATE($A950,$B950,E$2),#REF!,4,FALSE))</f>
        <v>#REF!</v>
      </c>
      <c r="F950" s="2" t="e">
        <f>IF(ISNA(VLOOKUP(CONCATENATE($A950,$B950,F$2),#REF!,4,FALSE)),"",VLOOKUP(CONCATENATE($A950,$B950,F$2),#REF!,4,FALSE))</f>
        <v>#REF!</v>
      </c>
      <c r="G950" s="2" t="e">
        <f>IF(ISNA(VLOOKUP(CONCATENATE($A950,$B950,G$2),#REF!,4,FALSE)),"",VLOOKUP(CONCATENATE($A950,$B950,G$2),#REF!,4,FALSE))</f>
        <v>#REF!</v>
      </c>
      <c r="H950" s="2" t="e">
        <f>IF(ISNA(VLOOKUP(CONCATENATE($A950,$B950,H$2),#REF!,4,FALSE)),"",VLOOKUP(CONCATENATE($A950,$B950,H$2),#REF!,4,FALSE))</f>
        <v>#REF!</v>
      </c>
      <c r="I950" s="2" t="e">
        <f>IF(ISNA(VLOOKUP(CONCATENATE($A950,$B950,I$2),#REF!,4,FALSE)),"",VLOOKUP(CONCATENATE($A950,$B950,I$2),#REF!,4,FALSE))</f>
        <v>#REF!</v>
      </c>
      <c r="J950" s="2" t="e">
        <f>IF(ISNA(VLOOKUP(CONCATENATE($A950,$B950,J$2),#REF!,4,FALSE)),"",VLOOKUP(CONCATENATE($A950,$B950,J$2),#REF!,4,FALSE))</f>
        <v>#REF!</v>
      </c>
      <c r="K950" s="2" t="e">
        <f>IF(ISNA(VLOOKUP(CONCATENATE($A950,$B950,K$2),#REF!,4,FALSE)),"",VLOOKUP(CONCATENATE($A950,$B950,K$2),#REF!,4,FALSE))</f>
        <v>#REF!</v>
      </c>
      <c r="L950" s="2" t="e">
        <f>IF(ISNA(VLOOKUP(CONCATENATE($A950,$B950,L$2),#REF!,4,FALSE)),"",VLOOKUP(CONCATENATE($A950,$B950,L$2),#REF!,4,FALSE))</f>
        <v>#REF!</v>
      </c>
      <c r="M950" s="2" t="e">
        <f>IF(ISNA(VLOOKUP(CONCATENATE($A950,$B950,M$2),#REF!,4,FALSE)),"",VLOOKUP(CONCATENATE($A950,$B950,M$2),#REF!,4,FALSE))</f>
        <v>#REF!</v>
      </c>
      <c r="N950" s="2" t="e">
        <f>IF(ISNA(VLOOKUP(CONCATENATE($A950,$B950,N$2),#REF!,4,FALSE)),"",VLOOKUP(CONCATENATE($A950,$B950,N$2),#REF!,4,FALSE))</f>
        <v>#REF!</v>
      </c>
      <c r="O950" s="2" t="e">
        <f>IF(ISNA(VLOOKUP(CONCATENATE($A950,$B950,O$2),#REF!,4,FALSE)),"",VLOOKUP(CONCATENATE($A950,$B950,O$2),#REF!,4,FALSE))</f>
        <v>#REF!</v>
      </c>
      <c r="P950" s="2" t="e">
        <f>IF(ISNA(VLOOKUP(CONCATENATE($A950,$B950,P$2),#REF!,4,FALSE)),"",VLOOKUP(CONCATENATE($A950,$B950,P$2),#REF!,4,FALSE))</f>
        <v>#REF!</v>
      </c>
      <c r="Q950" s="2" t="e">
        <f>IF(ISNA(VLOOKUP(CONCATENATE($A950,$B950,Q$2),#REF!,4,FALSE)),"",VLOOKUP(CONCATENATE($A950,$B950,Q$2),#REF!,4,FALSE))</f>
        <v>#REF!</v>
      </c>
      <c r="R950" s="2" t="e">
        <f>IF(ISNA(VLOOKUP(CONCATENATE($A950,$B950,R$2),#REF!,4,FALSE)),"",VLOOKUP(CONCATENATE($A950,$B950,R$2),#REF!,4,FALSE))</f>
        <v>#REF!</v>
      </c>
      <c r="S950" s="2" t="e">
        <f>IF(ISNA(VLOOKUP(CONCATENATE($A950,$B950,S$2),#REF!,4,FALSE)),"",VLOOKUP(CONCATENATE($A950,$B950,S$2),#REF!,4,FALSE))</f>
        <v>#REF!</v>
      </c>
      <c r="T950" s="2" t="e">
        <f>IF(ISNA(VLOOKUP(CONCATENATE($A950,$B950,T$2),#REF!,4,FALSE)),"",VLOOKUP(CONCATENATE($A950,$B950,T$2),#REF!,4,FALSE))</f>
        <v>#REF!</v>
      </c>
      <c r="U950" s="2" t="e">
        <f>IF(ISNA(VLOOKUP(CONCATENATE($A950,$B950,U$2),#REF!,4,FALSE)),"",VLOOKUP(CONCATENATE($A950,$B950,U$2),#REF!,4,FALSE))</f>
        <v>#REF!</v>
      </c>
      <c r="V950" s="2" t="e">
        <f>IF(ISNA(VLOOKUP(CONCATENATE($A950,$B950,V$2),#REF!,4,FALSE)),"",VLOOKUP(CONCATENATE($A950,$B950,V$2),#REF!,4,FALSE))</f>
        <v>#REF!</v>
      </c>
      <c r="W950" s="2" t="e">
        <f>IF(ISNA(VLOOKUP(CONCATENATE($A950,$B950,W$2),#REF!,4,FALSE)),"",VLOOKUP(CONCATENATE($A950,$B950,W$2),#REF!,4,FALSE))</f>
        <v>#REF!</v>
      </c>
    </row>
    <row r="951" spans="1:23" ht="16.95" customHeight="1" thickBot="1" x14ac:dyDescent="0.35">
      <c r="A951" s="19" t="s">
        <v>4735</v>
      </c>
      <c r="B951" s="19" t="s">
        <v>475</v>
      </c>
      <c r="C951" s="1" t="str">
        <f t="shared" si="14"/>
        <v>POD_PERSONCOSTUMECHANGE</v>
      </c>
      <c r="D951" s="2" t="e">
        <f>IF(ISNA(VLOOKUP(CONCATENATE($A951,$B951,D$2),#REF!,4,FALSE)),"",VLOOKUP(CONCATENATE($A951,$B951,D$2),#REF!,4,FALSE))</f>
        <v>#REF!</v>
      </c>
      <c r="E951" s="2" t="e">
        <f>IF(ISNA(VLOOKUP(CONCATENATE($A951,$B951,E$2),#REF!,4,FALSE)),"",VLOOKUP(CONCATENATE($A951,$B951,E$2),#REF!,4,FALSE))</f>
        <v>#REF!</v>
      </c>
      <c r="F951" s="2" t="e">
        <f>IF(ISNA(VLOOKUP(CONCATENATE($A951,$B951,F$2),#REF!,4,FALSE)),"",VLOOKUP(CONCATENATE($A951,$B951,F$2),#REF!,4,FALSE))</f>
        <v>#REF!</v>
      </c>
      <c r="G951" s="2" t="e">
        <f>IF(ISNA(VLOOKUP(CONCATENATE($A951,$B951,G$2),#REF!,4,FALSE)),"",VLOOKUP(CONCATENATE($A951,$B951,G$2),#REF!,4,FALSE))</f>
        <v>#REF!</v>
      </c>
      <c r="H951" s="2" t="e">
        <f>IF(ISNA(VLOOKUP(CONCATENATE($A951,$B951,H$2),#REF!,4,FALSE)),"",VLOOKUP(CONCATENATE($A951,$B951,H$2),#REF!,4,FALSE))</f>
        <v>#REF!</v>
      </c>
      <c r="I951" s="2" t="e">
        <f>IF(ISNA(VLOOKUP(CONCATENATE($A951,$B951,I$2),#REF!,4,FALSE)),"",VLOOKUP(CONCATENATE($A951,$B951,I$2),#REF!,4,FALSE))</f>
        <v>#REF!</v>
      </c>
      <c r="J951" s="2" t="e">
        <f>IF(ISNA(VLOOKUP(CONCATENATE($A951,$B951,J$2),#REF!,4,FALSE)),"",VLOOKUP(CONCATENATE($A951,$B951,J$2),#REF!,4,FALSE))</f>
        <v>#REF!</v>
      </c>
      <c r="K951" s="2" t="e">
        <f>IF(ISNA(VLOOKUP(CONCATENATE($A951,$B951,K$2),#REF!,4,FALSE)),"",VLOOKUP(CONCATENATE($A951,$B951,K$2),#REF!,4,FALSE))</f>
        <v>#REF!</v>
      </c>
      <c r="L951" s="2" t="e">
        <f>IF(ISNA(VLOOKUP(CONCATENATE($A951,$B951,L$2),#REF!,4,FALSE)),"",VLOOKUP(CONCATENATE($A951,$B951,L$2),#REF!,4,FALSE))</f>
        <v>#REF!</v>
      </c>
      <c r="M951" s="2" t="e">
        <f>IF(ISNA(VLOOKUP(CONCATENATE($A951,$B951,M$2),#REF!,4,FALSE)),"",VLOOKUP(CONCATENATE($A951,$B951,M$2),#REF!,4,FALSE))</f>
        <v>#REF!</v>
      </c>
      <c r="N951" s="2" t="e">
        <f>IF(ISNA(VLOOKUP(CONCATENATE($A951,$B951,N$2),#REF!,4,FALSE)),"",VLOOKUP(CONCATENATE($A951,$B951,N$2),#REF!,4,FALSE))</f>
        <v>#REF!</v>
      </c>
      <c r="O951" s="2" t="e">
        <f>IF(ISNA(VLOOKUP(CONCATENATE($A951,$B951,O$2),#REF!,4,FALSE)),"",VLOOKUP(CONCATENATE($A951,$B951,O$2),#REF!,4,FALSE))</f>
        <v>#REF!</v>
      </c>
      <c r="P951" s="2" t="e">
        <f>IF(ISNA(VLOOKUP(CONCATENATE($A951,$B951,P$2),#REF!,4,FALSE)),"",VLOOKUP(CONCATENATE($A951,$B951,P$2),#REF!,4,FALSE))</f>
        <v>#REF!</v>
      </c>
      <c r="Q951" s="2" t="e">
        <f>IF(ISNA(VLOOKUP(CONCATENATE($A951,$B951,Q$2),#REF!,4,FALSE)),"",VLOOKUP(CONCATENATE($A951,$B951,Q$2),#REF!,4,FALSE))</f>
        <v>#REF!</v>
      </c>
      <c r="R951" s="2" t="e">
        <f>IF(ISNA(VLOOKUP(CONCATENATE($A951,$B951,R$2),#REF!,4,FALSE)),"",VLOOKUP(CONCATENATE($A951,$B951,R$2),#REF!,4,FALSE))</f>
        <v>#REF!</v>
      </c>
      <c r="S951" s="2" t="e">
        <f>IF(ISNA(VLOOKUP(CONCATENATE($A951,$B951,S$2),#REF!,4,FALSE)),"",VLOOKUP(CONCATENATE($A951,$B951,S$2),#REF!,4,FALSE))</f>
        <v>#REF!</v>
      </c>
      <c r="T951" s="2" t="e">
        <f>IF(ISNA(VLOOKUP(CONCATENATE($A951,$B951,T$2),#REF!,4,FALSE)),"",VLOOKUP(CONCATENATE($A951,$B951,T$2),#REF!,4,FALSE))</f>
        <v>#REF!</v>
      </c>
      <c r="U951" s="2" t="e">
        <f>IF(ISNA(VLOOKUP(CONCATENATE($A951,$B951,U$2),#REF!,4,FALSE)),"",VLOOKUP(CONCATENATE($A951,$B951,U$2),#REF!,4,FALSE))</f>
        <v>#REF!</v>
      </c>
      <c r="V951" s="2" t="e">
        <f>IF(ISNA(VLOOKUP(CONCATENATE($A951,$B951,V$2),#REF!,4,FALSE)),"",VLOOKUP(CONCATENATE($A951,$B951,V$2),#REF!,4,FALSE))</f>
        <v>#REF!</v>
      </c>
      <c r="W951" s="2" t="e">
        <f>IF(ISNA(VLOOKUP(CONCATENATE($A951,$B951,W$2),#REF!,4,FALSE)),"",VLOOKUP(CONCATENATE($A951,$B951,W$2),#REF!,4,FALSE))</f>
        <v>#REF!</v>
      </c>
    </row>
    <row r="952" spans="1:23" ht="16.95" customHeight="1" thickBot="1" x14ac:dyDescent="0.35">
      <c r="A952" s="19" t="s">
        <v>1746</v>
      </c>
      <c r="B952" s="19" t="s">
        <v>3577</v>
      </c>
      <c r="C952" s="1" t="str">
        <f t="shared" si="14"/>
        <v>POINTBUFF</v>
      </c>
      <c r="D952" s="2" t="e">
        <f>IF(ISNA(VLOOKUP(CONCATENATE($A952,$B952,D$2),#REF!,4,FALSE)),"",VLOOKUP(CONCATENATE($A952,$B952,D$2),#REF!,4,FALSE))</f>
        <v>#REF!</v>
      </c>
      <c r="E952" s="2" t="e">
        <f>IF(ISNA(VLOOKUP(CONCATENATE($A952,$B952,E$2),#REF!,4,FALSE)),"",VLOOKUP(CONCATENATE($A952,$B952,E$2),#REF!,4,FALSE))</f>
        <v>#REF!</v>
      </c>
      <c r="F952" s="2" t="e">
        <f>IF(ISNA(VLOOKUP(CONCATENATE($A952,$B952,F$2),#REF!,4,FALSE)),"",VLOOKUP(CONCATENATE($A952,$B952,F$2),#REF!,4,FALSE))</f>
        <v>#REF!</v>
      </c>
      <c r="G952" s="2" t="e">
        <f>IF(ISNA(VLOOKUP(CONCATENATE($A952,$B952,G$2),#REF!,4,FALSE)),"",VLOOKUP(CONCATENATE($A952,$B952,G$2),#REF!,4,FALSE))</f>
        <v>#REF!</v>
      </c>
      <c r="H952" s="2" t="e">
        <f>IF(ISNA(VLOOKUP(CONCATENATE($A952,$B952,H$2),#REF!,4,FALSE)),"",VLOOKUP(CONCATENATE($A952,$B952,H$2),#REF!,4,FALSE))</f>
        <v>#REF!</v>
      </c>
      <c r="I952" s="2" t="e">
        <f>IF(ISNA(VLOOKUP(CONCATENATE($A952,$B952,I$2),#REF!,4,FALSE)),"",VLOOKUP(CONCATENATE($A952,$B952,I$2),#REF!,4,FALSE))</f>
        <v>#REF!</v>
      </c>
      <c r="J952" s="2" t="e">
        <f>IF(ISNA(VLOOKUP(CONCATENATE($A952,$B952,J$2),#REF!,4,FALSE)),"",VLOOKUP(CONCATENATE($A952,$B952,J$2),#REF!,4,FALSE))</f>
        <v>#REF!</v>
      </c>
      <c r="K952" s="2" t="e">
        <f>IF(ISNA(VLOOKUP(CONCATENATE($A952,$B952,K$2),#REF!,4,FALSE)),"",VLOOKUP(CONCATENATE($A952,$B952,K$2),#REF!,4,FALSE))</f>
        <v>#REF!</v>
      </c>
      <c r="L952" s="2" t="e">
        <f>IF(ISNA(VLOOKUP(CONCATENATE($A952,$B952,L$2),#REF!,4,FALSE)),"",VLOOKUP(CONCATENATE($A952,$B952,L$2),#REF!,4,FALSE))</f>
        <v>#REF!</v>
      </c>
      <c r="M952" s="2" t="e">
        <f>IF(ISNA(VLOOKUP(CONCATENATE($A952,$B952,M$2),#REF!,4,FALSE)),"",VLOOKUP(CONCATENATE($A952,$B952,M$2),#REF!,4,FALSE))</f>
        <v>#REF!</v>
      </c>
      <c r="N952" s="2" t="e">
        <f>IF(ISNA(VLOOKUP(CONCATENATE($A952,$B952,N$2),#REF!,4,FALSE)),"",VLOOKUP(CONCATENATE($A952,$B952,N$2),#REF!,4,FALSE))</f>
        <v>#REF!</v>
      </c>
      <c r="O952" s="2" t="e">
        <f>IF(ISNA(VLOOKUP(CONCATENATE($A952,$B952,O$2),#REF!,4,FALSE)),"",VLOOKUP(CONCATENATE($A952,$B952,O$2),#REF!,4,FALSE))</f>
        <v>#REF!</v>
      </c>
      <c r="P952" s="2" t="e">
        <f>IF(ISNA(VLOOKUP(CONCATENATE($A952,$B952,P$2),#REF!,4,FALSE)),"",VLOOKUP(CONCATENATE($A952,$B952,P$2),#REF!,4,FALSE))</f>
        <v>#REF!</v>
      </c>
      <c r="Q952" s="2" t="e">
        <f>IF(ISNA(VLOOKUP(CONCATENATE($A952,$B952,Q$2),#REF!,4,FALSE)),"",VLOOKUP(CONCATENATE($A952,$B952,Q$2),#REF!,4,FALSE))</f>
        <v>#REF!</v>
      </c>
      <c r="R952" s="2" t="e">
        <f>IF(ISNA(VLOOKUP(CONCATENATE($A952,$B952,R$2),#REF!,4,FALSE)),"",VLOOKUP(CONCATENATE($A952,$B952,R$2),#REF!,4,FALSE))</f>
        <v>#REF!</v>
      </c>
      <c r="S952" s="2" t="e">
        <f>IF(ISNA(VLOOKUP(CONCATENATE($A952,$B952,S$2),#REF!,4,FALSE)),"",VLOOKUP(CONCATENATE($A952,$B952,S$2),#REF!,4,FALSE))</f>
        <v>#REF!</v>
      </c>
      <c r="T952" s="2" t="e">
        <f>IF(ISNA(VLOOKUP(CONCATENATE($A952,$B952,T$2),#REF!,4,FALSE)),"",VLOOKUP(CONCATENATE($A952,$B952,T$2),#REF!,4,FALSE))</f>
        <v>#REF!</v>
      </c>
      <c r="U952" s="2" t="e">
        <f>IF(ISNA(VLOOKUP(CONCATENATE($A952,$B952,U$2),#REF!,4,FALSE)),"",VLOOKUP(CONCATENATE($A952,$B952,U$2),#REF!,4,FALSE))</f>
        <v>#REF!</v>
      </c>
      <c r="V952" s="2" t="e">
        <f>IF(ISNA(VLOOKUP(CONCATENATE($A952,$B952,V$2),#REF!,4,FALSE)),"",VLOOKUP(CONCATENATE($A952,$B952,V$2),#REF!,4,FALSE))</f>
        <v>#REF!</v>
      </c>
      <c r="W952" s="2" t="e">
        <f>IF(ISNA(VLOOKUP(CONCATENATE($A952,$B952,W$2),#REF!,4,FALSE)),"",VLOOKUP(CONCATENATE($A952,$B952,W$2),#REF!,4,FALSE))</f>
        <v>#REF!</v>
      </c>
    </row>
    <row r="953" spans="1:23" ht="16.95" customHeight="1" thickBot="1" x14ac:dyDescent="0.35">
      <c r="A953" s="19" t="s">
        <v>1407</v>
      </c>
      <c r="B953" s="19" t="s">
        <v>7</v>
      </c>
      <c r="C953" s="1" t="str">
        <f t="shared" si="14"/>
        <v>POISONCYCLE</v>
      </c>
      <c r="D953" s="2" t="e">
        <f>IF(ISNA(VLOOKUP(CONCATENATE($A953,$B953,D$2),#REF!,4,FALSE)),"",VLOOKUP(CONCATENATE($A953,$B953,D$2),#REF!,4,FALSE))</f>
        <v>#REF!</v>
      </c>
      <c r="E953" s="2" t="e">
        <f>IF(ISNA(VLOOKUP(CONCATENATE($A953,$B953,E$2),#REF!,4,FALSE)),"",VLOOKUP(CONCATENATE($A953,$B953,E$2),#REF!,4,FALSE))</f>
        <v>#REF!</v>
      </c>
      <c r="F953" s="2" t="e">
        <f>IF(ISNA(VLOOKUP(CONCATENATE($A953,$B953,F$2),#REF!,4,FALSE)),"",VLOOKUP(CONCATENATE($A953,$B953,F$2),#REF!,4,FALSE))</f>
        <v>#REF!</v>
      </c>
      <c r="G953" s="2" t="e">
        <f>IF(ISNA(VLOOKUP(CONCATENATE($A953,$B953,G$2),#REF!,4,FALSE)),"",VLOOKUP(CONCATENATE($A953,$B953,G$2),#REF!,4,FALSE))</f>
        <v>#REF!</v>
      </c>
      <c r="H953" s="2" t="e">
        <f>IF(ISNA(VLOOKUP(CONCATENATE($A953,$B953,H$2),#REF!,4,FALSE)),"",VLOOKUP(CONCATENATE($A953,$B953,H$2),#REF!,4,FALSE))</f>
        <v>#REF!</v>
      </c>
      <c r="I953" s="2" t="e">
        <f>IF(ISNA(VLOOKUP(CONCATENATE($A953,$B953,I$2),#REF!,4,FALSE)),"",VLOOKUP(CONCATENATE($A953,$B953,I$2),#REF!,4,FALSE))</f>
        <v>#REF!</v>
      </c>
      <c r="J953" s="2" t="e">
        <f>IF(ISNA(VLOOKUP(CONCATENATE($A953,$B953,J$2),#REF!,4,FALSE)),"",VLOOKUP(CONCATENATE($A953,$B953,J$2),#REF!,4,FALSE))</f>
        <v>#REF!</v>
      </c>
      <c r="K953" s="2" t="e">
        <f>IF(ISNA(VLOOKUP(CONCATENATE($A953,$B953,K$2),#REF!,4,FALSE)),"",VLOOKUP(CONCATENATE($A953,$B953,K$2),#REF!,4,FALSE))</f>
        <v>#REF!</v>
      </c>
      <c r="L953" s="2" t="e">
        <f>IF(ISNA(VLOOKUP(CONCATENATE($A953,$B953,L$2),#REF!,4,FALSE)),"",VLOOKUP(CONCATENATE($A953,$B953,L$2),#REF!,4,FALSE))</f>
        <v>#REF!</v>
      </c>
      <c r="M953" s="2" t="e">
        <f>IF(ISNA(VLOOKUP(CONCATENATE($A953,$B953,M$2),#REF!,4,FALSE)),"",VLOOKUP(CONCATENATE($A953,$B953,M$2),#REF!,4,FALSE))</f>
        <v>#REF!</v>
      </c>
      <c r="N953" s="2" t="e">
        <f>IF(ISNA(VLOOKUP(CONCATENATE($A953,$B953,N$2),#REF!,4,FALSE)),"",VLOOKUP(CONCATENATE($A953,$B953,N$2),#REF!,4,FALSE))</f>
        <v>#REF!</v>
      </c>
      <c r="O953" s="2" t="e">
        <f>IF(ISNA(VLOOKUP(CONCATENATE($A953,$B953,O$2),#REF!,4,FALSE)),"",VLOOKUP(CONCATENATE($A953,$B953,O$2),#REF!,4,FALSE))</f>
        <v>#REF!</v>
      </c>
      <c r="P953" s="2" t="e">
        <f>IF(ISNA(VLOOKUP(CONCATENATE($A953,$B953,P$2),#REF!,4,FALSE)),"",VLOOKUP(CONCATENATE($A953,$B953,P$2),#REF!,4,FALSE))</f>
        <v>#REF!</v>
      </c>
      <c r="Q953" s="2" t="e">
        <f>IF(ISNA(VLOOKUP(CONCATENATE($A953,$B953,Q$2),#REF!,4,FALSE)),"",VLOOKUP(CONCATENATE($A953,$B953,Q$2),#REF!,4,FALSE))</f>
        <v>#REF!</v>
      </c>
      <c r="R953" s="2" t="e">
        <f>IF(ISNA(VLOOKUP(CONCATENATE($A953,$B953,R$2),#REF!,4,FALSE)),"",VLOOKUP(CONCATENATE($A953,$B953,R$2),#REF!,4,FALSE))</f>
        <v>#REF!</v>
      </c>
      <c r="S953" s="2" t="e">
        <f>IF(ISNA(VLOOKUP(CONCATENATE($A953,$B953,S$2),#REF!,4,FALSE)),"",VLOOKUP(CONCATENATE($A953,$B953,S$2),#REF!,4,FALSE))</f>
        <v>#REF!</v>
      </c>
      <c r="T953" s="2" t="e">
        <f>IF(ISNA(VLOOKUP(CONCATENATE($A953,$B953,T$2),#REF!,4,FALSE)),"",VLOOKUP(CONCATENATE($A953,$B953,T$2),#REF!,4,FALSE))</f>
        <v>#REF!</v>
      </c>
      <c r="U953" s="2" t="e">
        <f>IF(ISNA(VLOOKUP(CONCATENATE($A953,$B953,U$2),#REF!,4,FALSE)),"",VLOOKUP(CONCATENATE($A953,$B953,U$2),#REF!,4,FALSE))</f>
        <v>#REF!</v>
      </c>
      <c r="V953" s="2" t="e">
        <f>IF(ISNA(VLOOKUP(CONCATENATE($A953,$B953,V$2),#REF!,4,FALSE)),"",VLOOKUP(CONCATENATE($A953,$B953,V$2),#REF!,4,FALSE))</f>
        <v>#REF!</v>
      </c>
      <c r="W953" s="2" t="e">
        <f>IF(ISNA(VLOOKUP(CONCATENATE($A953,$B953,W$2),#REF!,4,FALSE)),"",VLOOKUP(CONCATENATE($A953,$B953,W$2),#REF!,4,FALSE))</f>
        <v>#REF!</v>
      </c>
    </row>
    <row r="954" spans="1:23" ht="16.95" customHeight="1" thickBot="1" x14ac:dyDescent="0.35">
      <c r="A954" s="19" t="s">
        <v>1407</v>
      </c>
      <c r="B954" s="21" t="s">
        <v>1492</v>
      </c>
      <c r="C954" s="1" t="str">
        <f t="shared" si="14"/>
        <v>POISONSTAB</v>
      </c>
      <c r="D954" s="2" t="e">
        <f>IF(ISNA(VLOOKUP(CONCATENATE($A954,$B954,D$2),#REF!,4,FALSE)),"",VLOOKUP(CONCATENATE($A954,$B954,D$2),#REF!,4,FALSE))</f>
        <v>#REF!</v>
      </c>
      <c r="E954" s="2" t="e">
        <f>IF(ISNA(VLOOKUP(CONCATENATE($A954,$B954,E$2),#REF!,4,FALSE)),"",VLOOKUP(CONCATENATE($A954,$B954,E$2),#REF!,4,FALSE))</f>
        <v>#REF!</v>
      </c>
      <c r="F954" s="2" t="e">
        <f>IF(ISNA(VLOOKUP(CONCATENATE($A954,$B954,F$2),#REF!,4,FALSE)),"",VLOOKUP(CONCATENATE($A954,$B954,F$2),#REF!,4,FALSE))</f>
        <v>#REF!</v>
      </c>
      <c r="G954" s="2" t="e">
        <f>IF(ISNA(VLOOKUP(CONCATENATE($A954,$B954,G$2),#REF!,4,FALSE)),"",VLOOKUP(CONCATENATE($A954,$B954,G$2),#REF!,4,FALSE))</f>
        <v>#REF!</v>
      </c>
      <c r="H954" s="2" t="e">
        <f>IF(ISNA(VLOOKUP(CONCATENATE($A954,$B954,H$2),#REF!,4,FALSE)),"",VLOOKUP(CONCATENATE($A954,$B954,H$2),#REF!,4,FALSE))</f>
        <v>#REF!</v>
      </c>
      <c r="I954" s="2" t="e">
        <f>IF(ISNA(VLOOKUP(CONCATENATE($A954,$B954,I$2),#REF!,4,FALSE)),"",VLOOKUP(CONCATENATE($A954,$B954,I$2),#REF!,4,FALSE))</f>
        <v>#REF!</v>
      </c>
      <c r="J954" s="2" t="e">
        <f>IF(ISNA(VLOOKUP(CONCATENATE($A954,$B954,J$2),#REF!,4,FALSE)),"",VLOOKUP(CONCATENATE($A954,$B954,J$2),#REF!,4,FALSE))</f>
        <v>#REF!</v>
      </c>
      <c r="K954" s="2" t="e">
        <f>IF(ISNA(VLOOKUP(CONCATENATE($A954,$B954,K$2),#REF!,4,FALSE)),"",VLOOKUP(CONCATENATE($A954,$B954,K$2),#REF!,4,FALSE))</f>
        <v>#REF!</v>
      </c>
      <c r="L954" s="2" t="e">
        <f>IF(ISNA(VLOOKUP(CONCATENATE($A954,$B954,L$2),#REF!,4,FALSE)),"",VLOOKUP(CONCATENATE($A954,$B954,L$2),#REF!,4,FALSE))</f>
        <v>#REF!</v>
      </c>
      <c r="M954" s="2" t="e">
        <f>IF(ISNA(VLOOKUP(CONCATENATE($A954,$B954,M$2),#REF!,4,FALSE)),"",VLOOKUP(CONCATENATE($A954,$B954,M$2),#REF!,4,FALSE))</f>
        <v>#REF!</v>
      </c>
      <c r="N954" s="2" t="e">
        <f>IF(ISNA(VLOOKUP(CONCATENATE($A954,$B954,N$2),#REF!,4,FALSE)),"",VLOOKUP(CONCATENATE($A954,$B954,N$2),#REF!,4,FALSE))</f>
        <v>#REF!</v>
      </c>
      <c r="O954" s="2" t="e">
        <f>IF(ISNA(VLOOKUP(CONCATENATE($A954,$B954,O$2),#REF!,4,FALSE)),"",VLOOKUP(CONCATENATE($A954,$B954,O$2),#REF!,4,FALSE))</f>
        <v>#REF!</v>
      </c>
      <c r="P954" s="2" t="e">
        <f>IF(ISNA(VLOOKUP(CONCATENATE($A954,$B954,P$2),#REF!,4,FALSE)),"",VLOOKUP(CONCATENATE($A954,$B954,P$2),#REF!,4,FALSE))</f>
        <v>#REF!</v>
      </c>
      <c r="Q954" s="2" t="e">
        <f>IF(ISNA(VLOOKUP(CONCATENATE($A954,$B954,Q$2),#REF!,4,FALSE)),"",VLOOKUP(CONCATENATE($A954,$B954,Q$2),#REF!,4,FALSE))</f>
        <v>#REF!</v>
      </c>
      <c r="R954" s="2" t="e">
        <f>IF(ISNA(VLOOKUP(CONCATENATE($A954,$B954,R$2),#REF!,4,FALSE)),"",VLOOKUP(CONCATENATE($A954,$B954,R$2),#REF!,4,FALSE))</f>
        <v>#REF!</v>
      </c>
      <c r="S954" s="2" t="e">
        <f>IF(ISNA(VLOOKUP(CONCATENATE($A954,$B954,S$2),#REF!,4,FALSE)),"",VLOOKUP(CONCATENATE($A954,$B954,S$2),#REF!,4,FALSE))</f>
        <v>#REF!</v>
      </c>
      <c r="T954" s="2" t="e">
        <f>IF(ISNA(VLOOKUP(CONCATENATE($A954,$B954,T$2),#REF!,4,FALSE)),"",VLOOKUP(CONCATENATE($A954,$B954,T$2),#REF!,4,FALSE))</f>
        <v>#REF!</v>
      </c>
      <c r="U954" s="2" t="e">
        <f>IF(ISNA(VLOOKUP(CONCATENATE($A954,$B954,U$2),#REF!,4,FALSE)),"",VLOOKUP(CONCATENATE($A954,$B954,U$2),#REF!,4,FALSE))</f>
        <v>#REF!</v>
      </c>
      <c r="V954" s="2" t="e">
        <f>IF(ISNA(VLOOKUP(CONCATENATE($A954,$B954,V$2),#REF!,4,FALSE)),"",VLOOKUP(CONCATENATE($A954,$B954,V$2),#REF!,4,FALSE))</f>
        <v>#REF!</v>
      </c>
      <c r="W954" s="2" t="e">
        <f>IF(ISNA(VLOOKUP(CONCATENATE($A954,$B954,W$2),#REF!,4,FALSE)),"",VLOOKUP(CONCATENATE($A954,$B954,W$2),#REF!,4,FALSE))</f>
        <v>#REF!</v>
      </c>
    </row>
    <row r="955" spans="1:23" ht="16.95" customHeight="1" thickBot="1" x14ac:dyDescent="0.35">
      <c r="A955" s="21" t="s">
        <v>4755</v>
      </c>
      <c r="B955" s="21" t="s">
        <v>239</v>
      </c>
      <c r="C955" s="1" t="str">
        <f t="shared" si="14"/>
        <v>POSE DEATH</v>
      </c>
      <c r="D955" s="2" t="e">
        <f>IF(ISNA(VLOOKUP(CONCATENATE($A955,$B955,D$2),#REF!,4,FALSE)),"",VLOOKUP(CONCATENATE($A955,$B955,D$2),#REF!,4,FALSE))</f>
        <v>#REF!</v>
      </c>
      <c r="E955" s="2" t="e">
        <f>IF(ISNA(VLOOKUP(CONCATENATE($A955,$B955,E$2),#REF!,4,FALSE)),"",VLOOKUP(CONCATENATE($A955,$B955,E$2),#REF!,4,FALSE))</f>
        <v>#REF!</v>
      </c>
      <c r="F955" s="2" t="e">
        <f>IF(ISNA(VLOOKUP(CONCATENATE($A955,$B955,F$2),#REF!,4,FALSE)),"",VLOOKUP(CONCATENATE($A955,$B955,F$2),#REF!,4,FALSE))</f>
        <v>#REF!</v>
      </c>
      <c r="G955" s="2" t="e">
        <f>IF(ISNA(VLOOKUP(CONCATENATE($A955,$B955,G$2),#REF!,4,FALSE)),"",VLOOKUP(CONCATENATE($A955,$B955,G$2),#REF!,4,FALSE))</f>
        <v>#REF!</v>
      </c>
      <c r="H955" s="2" t="e">
        <f>IF(ISNA(VLOOKUP(CONCATENATE($A955,$B955,H$2),#REF!,4,FALSE)),"",VLOOKUP(CONCATENATE($A955,$B955,H$2),#REF!,4,FALSE))</f>
        <v>#REF!</v>
      </c>
      <c r="I955" s="2" t="e">
        <f>IF(ISNA(VLOOKUP(CONCATENATE($A955,$B955,I$2),#REF!,4,FALSE)),"",VLOOKUP(CONCATENATE($A955,$B955,I$2),#REF!,4,FALSE))</f>
        <v>#REF!</v>
      </c>
      <c r="J955" s="2" t="e">
        <f>IF(ISNA(VLOOKUP(CONCATENATE($A955,$B955,J$2),#REF!,4,FALSE)),"",VLOOKUP(CONCATENATE($A955,$B955,J$2),#REF!,4,FALSE))</f>
        <v>#REF!</v>
      </c>
      <c r="K955" s="2" t="e">
        <f>IF(ISNA(VLOOKUP(CONCATENATE($A955,$B955,K$2),#REF!,4,FALSE)),"",VLOOKUP(CONCATENATE($A955,$B955,K$2),#REF!,4,FALSE))</f>
        <v>#REF!</v>
      </c>
      <c r="L955" s="2" t="e">
        <f>IF(ISNA(VLOOKUP(CONCATENATE($A955,$B955,L$2),#REF!,4,FALSE)),"",VLOOKUP(CONCATENATE($A955,$B955,L$2),#REF!,4,FALSE))</f>
        <v>#REF!</v>
      </c>
      <c r="M955" s="2" t="e">
        <f>IF(ISNA(VLOOKUP(CONCATENATE($A955,$B955,M$2),#REF!,4,FALSE)),"",VLOOKUP(CONCATENATE($A955,$B955,M$2),#REF!,4,FALSE))</f>
        <v>#REF!</v>
      </c>
      <c r="N955" s="2" t="e">
        <f>IF(ISNA(VLOOKUP(CONCATENATE($A955,$B955,N$2),#REF!,4,FALSE)),"",VLOOKUP(CONCATENATE($A955,$B955,N$2),#REF!,4,FALSE))</f>
        <v>#REF!</v>
      </c>
      <c r="O955" s="2" t="e">
        <f>IF(ISNA(VLOOKUP(CONCATENATE($A955,$B955,O$2),#REF!,4,FALSE)),"",VLOOKUP(CONCATENATE($A955,$B955,O$2),#REF!,4,FALSE))</f>
        <v>#REF!</v>
      </c>
      <c r="P955" s="2" t="e">
        <f>IF(ISNA(VLOOKUP(CONCATENATE($A955,$B955,P$2),#REF!,4,FALSE)),"",VLOOKUP(CONCATENATE($A955,$B955,P$2),#REF!,4,FALSE))</f>
        <v>#REF!</v>
      </c>
      <c r="Q955" s="2" t="e">
        <f>IF(ISNA(VLOOKUP(CONCATENATE($A955,$B955,Q$2),#REF!,4,FALSE)),"",VLOOKUP(CONCATENATE($A955,$B955,Q$2),#REF!,4,FALSE))</f>
        <v>#REF!</v>
      </c>
      <c r="R955" s="2" t="e">
        <f>IF(ISNA(VLOOKUP(CONCATENATE($A955,$B955,R$2),#REF!,4,FALSE)),"",VLOOKUP(CONCATENATE($A955,$B955,R$2),#REF!,4,FALSE))</f>
        <v>#REF!</v>
      </c>
      <c r="S955" s="2" t="e">
        <f>IF(ISNA(VLOOKUP(CONCATENATE($A955,$B955,S$2),#REF!,4,FALSE)),"",VLOOKUP(CONCATENATE($A955,$B955,S$2),#REF!,4,FALSE))</f>
        <v>#REF!</v>
      </c>
      <c r="T955" s="2" t="e">
        <f>IF(ISNA(VLOOKUP(CONCATENATE($A955,$B955,T$2),#REF!,4,FALSE)),"",VLOOKUP(CONCATENATE($A955,$B955,T$2),#REF!,4,FALSE))</f>
        <v>#REF!</v>
      </c>
      <c r="U955" s="2" t="e">
        <f>IF(ISNA(VLOOKUP(CONCATENATE($A955,$B955,U$2),#REF!,4,FALSE)),"",VLOOKUP(CONCATENATE($A955,$B955,U$2),#REF!,4,FALSE))</f>
        <v>#REF!</v>
      </c>
      <c r="V955" s="2" t="e">
        <f>IF(ISNA(VLOOKUP(CONCATENATE($A955,$B955,V$2),#REF!,4,FALSE)),"",VLOOKUP(CONCATENATE($A955,$B955,V$2),#REF!,4,FALSE))</f>
        <v>#REF!</v>
      </c>
      <c r="W955" s="2" t="e">
        <f>IF(ISNA(VLOOKUP(CONCATENATE($A955,$B955,W$2),#REF!,4,FALSE)),"",VLOOKUP(CONCATENATE($A955,$B955,W$2),#REF!,4,FALSE))</f>
        <v>#REF!</v>
      </c>
    </row>
    <row r="956" spans="1:23" ht="16.95" customHeight="1" thickBot="1" x14ac:dyDescent="0.35">
      <c r="A956" s="19" t="s">
        <v>305</v>
      </c>
      <c r="B956" s="19" t="s">
        <v>305</v>
      </c>
      <c r="C956" s="1" t="str">
        <f t="shared" si="14"/>
        <v>POSSESSORPOSSESSOR</v>
      </c>
      <c r="D956" s="2" t="e">
        <f>IF(ISNA(VLOOKUP(CONCATENATE($A956,$B956,D$2),#REF!,4,FALSE)),"",VLOOKUP(CONCATENATE($A956,$B956,D$2),#REF!,4,FALSE))</f>
        <v>#REF!</v>
      </c>
      <c r="E956" s="2" t="e">
        <f>IF(ISNA(VLOOKUP(CONCATENATE($A956,$B956,E$2),#REF!,4,FALSE)),"",VLOOKUP(CONCATENATE($A956,$B956,E$2),#REF!,4,FALSE))</f>
        <v>#REF!</v>
      </c>
      <c r="F956" s="2" t="e">
        <f>IF(ISNA(VLOOKUP(CONCATENATE($A956,$B956,F$2),#REF!,4,FALSE)),"",VLOOKUP(CONCATENATE($A956,$B956,F$2),#REF!,4,FALSE))</f>
        <v>#REF!</v>
      </c>
      <c r="G956" s="2" t="e">
        <f>IF(ISNA(VLOOKUP(CONCATENATE($A956,$B956,G$2),#REF!,4,FALSE)),"",VLOOKUP(CONCATENATE($A956,$B956,G$2),#REF!,4,FALSE))</f>
        <v>#REF!</v>
      </c>
      <c r="H956" s="2" t="e">
        <f>IF(ISNA(VLOOKUP(CONCATENATE($A956,$B956,H$2),#REF!,4,FALSE)),"",VLOOKUP(CONCATENATE($A956,$B956,H$2),#REF!,4,FALSE))</f>
        <v>#REF!</v>
      </c>
      <c r="I956" s="2" t="e">
        <f>IF(ISNA(VLOOKUP(CONCATENATE($A956,$B956,I$2),#REF!,4,FALSE)),"",VLOOKUP(CONCATENATE($A956,$B956,I$2),#REF!,4,FALSE))</f>
        <v>#REF!</v>
      </c>
      <c r="J956" s="2" t="e">
        <f>IF(ISNA(VLOOKUP(CONCATENATE($A956,$B956,J$2),#REF!,4,FALSE)),"",VLOOKUP(CONCATENATE($A956,$B956,J$2),#REF!,4,FALSE))</f>
        <v>#REF!</v>
      </c>
      <c r="K956" s="2" t="e">
        <f>IF(ISNA(VLOOKUP(CONCATENATE($A956,$B956,K$2),#REF!,4,FALSE)),"",VLOOKUP(CONCATENATE($A956,$B956,K$2),#REF!,4,FALSE))</f>
        <v>#REF!</v>
      </c>
      <c r="L956" s="2" t="e">
        <f>IF(ISNA(VLOOKUP(CONCATENATE($A956,$B956,L$2),#REF!,4,FALSE)),"",VLOOKUP(CONCATENATE($A956,$B956,L$2),#REF!,4,FALSE))</f>
        <v>#REF!</v>
      </c>
      <c r="M956" s="2" t="e">
        <f>IF(ISNA(VLOOKUP(CONCATENATE($A956,$B956,M$2),#REF!,4,FALSE)),"",VLOOKUP(CONCATENATE($A956,$B956,M$2),#REF!,4,FALSE))</f>
        <v>#REF!</v>
      </c>
      <c r="N956" s="2" t="e">
        <f>IF(ISNA(VLOOKUP(CONCATENATE($A956,$B956,N$2),#REF!,4,FALSE)),"",VLOOKUP(CONCATENATE($A956,$B956,N$2),#REF!,4,FALSE))</f>
        <v>#REF!</v>
      </c>
      <c r="O956" s="2" t="e">
        <f>IF(ISNA(VLOOKUP(CONCATENATE($A956,$B956,O$2),#REF!,4,FALSE)),"",VLOOKUP(CONCATENATE($A956,$B956,O$2),#REF!,4,FALSE))</f>
        <v>#REF!</v>
      </c>
      <c r="P956" s="2" t="e">
        <f>IF(ISNA(VLOOKUP(CONCATENATE($A956,$B956,P$2),#REF!,4,FALSE)),"",VLOOKUP(CONCATENATE($A956,$B956,P$2),#REF!,4,FALSE))</f>
        <v>#REF!</v>
      </c>
      <c r="Q956" s="2" t="e">
        <f>IF(ISNA(VLOOKUP(CONCATENATE($A956,$B956,Q$2),#REF!,4,FALSE)),"",VLOOKUP(CONCATENATE($A956,$B956,Q$2),#REF!,4,FALSE))</f>
        <v>#REF!</v>
      </c>
      <c r="R956" s="2" t="e">
        <f>IF(ISNA(VLOOKUP(CONCATENATE($A956,$B956,R$2),#REF!,4,FALSE)),"",VLOOKUP(CONCATENATE($A956,$B956,R$2),#REF!,4,FALSE))</f>
        <v>#REF!</v>
      </c>
      <c r="S956" s="2" t="e">
        <f>IF(ISNA(VLOOKUP(CONCATENATE($A956,$B956,S$2),#REF!,4,FALSE)),"",VLOOKUP(CONCATENATE($A956,$B956,S$2),#REF!,4,FALSE))</f>
        <v>#REF!</v>
      </c>
      <c r="T956" s="2" t="e">
        <f>IF(ISNA(VLOOKUP(CONCATENATE($A956,$B956,T$2),#REF!,4,FALSE)),"",VLOOKUP(CONCATENATE($A956,$B956,T$2),#REF!,4,FALSE))</f>
        <v>#REF!</v>
      </c>
      <c r="U956" s="2" t="e">
        <f>IF(ISNA(VLOOKUP(CONCATENATE($A956,$B956,U$2),#REF!,4,FALSE)),"",VLOOKUP(CONCATENATE($A956,$B956,U$2),#REF!,4,FALSE))</f>
        <v>#REF!</v>
      </c>
      <c r="V956" s="2" t="e">
        <f>IF(ISNA(VLOOKUP(CONCATENATE($A956,$B956,V$2),#REF!,4,FALSE)),"",VLOOKUP(CONCATENATE($A956,$B956,V$2),#REF!,4,FALSE))</f>
        <v>#REF!</v>
      </c>
      <c r="W956" s="2" t="e">
        <f>IF(ISNA(VLOOKUP(CONCATENATE($A956,$B956,W$2),#REF!,4,FALSE)),"",VLOOKUP(CONCATENATE($A956,$B956,W$2),#REF!,4,FALSE))</f>
        <v>#REF!</v>
      </c>
    </row>
    <row r="957" spans="1:23" ht="16.95" customHeight="1" thickBot="1" x14ac:dyDescent="0.35">
      <c r="A957" s="19" t="s">
        <v>526</v>
      </c>
      <c r="B957" s="19" t="s">
        <v>2033</v>
      </c>
      <c r="C957" s="1" t="str">
        <f t="shared" si="14"/>
        <v>POSTPUSH</v>
      </c>
      <c r="D957" s="2" t="e">
        <f>IF(ISNA(VLOOKUP(CONCATENATE($A957,$B957,D$2),#REF!,4,FALSE)),"",VLOOKUP(CONCATENATE($A957,$B957,D$2),#REF!,4,FALSE))</f>
        <v>#REF!</v>
      </c>
      <c r="E957" s="2" t="e">
        <f>IF(ISNA(VLOOKUP(CONCATENATE($A957,$B957,E$2),#REF!,4,FALSE)),"",VLOOKUP(CONCATENATE($A957,$B957,E$2),#REF!,4,FALSE))</f>
        <v>#REF!</v>
      </c>
      <c r="F957" s="2" t="e">
        <f>IF(ISNA(VLOOKUP(CONCATENATE($A957,$B957,F$2),#REF!,4,FALSE)),"",VLOOKUP(CONCATENATE($A957,$B957,F$2),#REF!,4,FALSE))</f>
        <v>#REF!</v>
      </c>
      <c r="G957" s="2" t="e">
        <f>IF(ISNA(VLOOKUP(CONCATENATE($A957,$B957,G$2),#REF!,4,FALSE)),"",VLOOKUP(CONCATENATE($A957,$B957,G$2),#REF!,4,FALSE))</f>
        <v>#REF!</v>
      </c>
      <c r="H957" s="2" t="e">
        <f>IF(ISNA(VLOOKUP(CONCATENATE($A957,$B957,H$2),#REF!,4,FALSE)),"",VLOOKUP(CONCATENATE($A957,$B957,H$2),#REF!,4,FALSE))</f>
        <v>#REF!</v>
      </c>
      <c r="I957" s="2" t="e">
        <f>IF(ISNA(VLOOKUP(CONCATENATE($A957,$B957,I$2),#REF!,4,FALSE)),"",VLOOKUP(CONCATENATE($A957,$B957,I$2),#REF!,4,FALSE))</f>
        <v>#REF!</v>
      </c>
      <c r="J957" s="2" t="e">
        <f>IF(ISNA(VLOOKUP(CONCATENATE($A957,$B957,J$2),#REF!,4,FALSE)),"",VLOOKUP(CONCATENATE($A957,$B957,J$2),#REF!,4,FALSE))</f>
        <v>#REF!</v>
      </c>
      <c r="K957" s="2" t="e">
        <f>IF(ISNA(VLOOKUP(CONCATENATE($A957,$B957,K$2),#REF!,4,FALSE)),"",VLOOKUP(CONCATENATE($A957,$B957,K$2),#REF!,4,FALSE))</f>
        <v>#REF!</v>
      </c>
      <c r="L957" s="2" t="e">
        <f>IF(ISNA(VLOOKUP(CONCATENATE($A957,$B957,L$2),#REF!,4,FALSE)),"",VLOOKUP(CONCATENATE($A957,$B957,L$2),#REF!,4,FALSE))</f>
        <v>#REF!</v>
      </c>
      <c r="M957" s="2" t="e">
        <f>IF(ISNA(VLOOKUP(CONCATENATE($A957,$B957,M$2),#REF!,4,FALSE)),"",VLOOKUP(CONCATENATE($A957,$B957,M$2),#REF!,4,FALSE))</f>
        <v>#REF!</v>
      </c>
      <c r="N957" s="2" t="e">
        <f>IF(ISNA(VLOOKUP(CONCATENATE($A957,$B957,N$2),#REF!,4,FALSE)),"",VLOOKUP(CONCATENATE($A957,$B957,N$2),#REF!,4,FALSE))</f>
        <v>#REF!</v>
      </c>
      <c r="O957" s="2" t="e">
        <f>IF(ISNA(VLOOKUP(CONCATENATE($A957,$B957,O$2),#REF!,4,FALSE)),"",VLOOKUP(CONCATENATE($A957,$B957,O$2),#REF!,4,FALSE))</f>
        <v>#REF!</v>
      </c>
      <c r="P957" s="2" t="e">
        <f>IF(ISNA(VLOOKUP(CONCATENATE($A957,$B957,P$2),#REF!,4,FALSE)),"",VLOOKUP(CONCATENATE($A957,$B957,P$2),#REF!,4,FALSE))</f>
        <v>#REF!</v>
      </c>
      <c r="Q957" s="2" t="e">
        <f>IF(ISNA(VLOOKUP(CONCATENATE($A957,$B957,Q$2),#REF!,4,FALSE)),"",VLOOKUP(CONCATENATE($A957,$B957,Q$2),#REF!,4,FALSE))</f>
        <v>#REF!</v>
      </c>
      <c r="R957" s="2" t="e">
        <f>IF(ISNA(VLOOKUP(CONCATENATE($A957,$B957,R$2),#REF!,4,FALSE)),"",VLOOKUP(CONCATENATE($A957,$B957,R$2),#REF!,4,FALSE))</f>
        <v>#REF!</v>
      </c>
      <c r="S957" s="2" t="e">
        <f>IF(ISNA(VLOOKUP(CONCATENATE($A957,$B957,S$2),#REF!,4,FALSE)),"",VLOOKUP(CONCATENATE($A957,$B957,S$2),#REF!,4,FALSE))</f>
        <v>#REF!</v>
      </c>
      <c r="T957" s="2" t="e">
        <f>IF(ISNA(VLOOKUP(CONCATENATE($A957,$B957,T$2),#REF!,4,FALSE)),"",VLOOKUP(CONCATENATE($A957,$B957,T$2),#REF!,4,FALSE))</f>
        <v>#REF!</v>
      </c>
      <c r="U957" s="2" t="e">
        <f>IF(ISNA(VLOOKUP(CONCATENATE($A957,$B957,U$2),#REF!,4,FALSE)),"",VLOOKUP(CONCATENATE($A957,$B957,U$2),#REF!,4,FALSE))</f>
        <v>#REF!</v>
      </c>
      <c r="V957" s="2" t="e">
        <f>IF(ISNA(VLOOKUP(CONCATENATE($A957,$B957,V$2),#REF!,4,FALSE)),"",VLOOKUP(CONCATENATE($A957,$B957,V$2),#REF!,4,FALSE))</f>
        <v>#REF!</v>
      </c>
      <c r="W957" s="2" t="e">
        <f>IF(ISNA(VLOOKUP(CONCATENATE($A957,$B957,W$2),#REF!,4,FALSE)),"",VLOOKUP(CONCATENATE($A957,$B957,W$2),#REF!,4,FALSE))</f>
        <v>#REF!</v>
      </c>
    </row>
    <row r="958" spans="1:23" ht="16.95" customHeight="1" thickBot="1" x14ac:dyDescent="0.35">
      <c r="A958" s="19" t="s">
        <v>526</v>
      </c>
      <c r="B958" s="19" t="s">
        <v>1682</v>
      </c>
      <c r="C958" s="1" t="str">
        <f t="shared" si="14"/>
        <v>POSTTRANSFORM</v>
      </c>
      <c r="D958" s="2" t="e">
        <f>IF(ISNA(VLOOKUP(CONCATENATE($A958,$B958,D$2),#REF!,4,FALSE)),"",VLOOKUP(CONCATENATE($A958,$B958,D$2),#REF!,4,FALSE))</f>
        <v>#REF!</v>
      </c>
      <c r="E958" s="2" t="e">
        <f>IF(ISNA(VLOOKUP(CONCATENATE($A958,$B958,E$2),#REF!,4,FALSE)),"",VLOOKUP(CONCATENATE($A958,$B958,E$2),#REF!,4,FALSE))</f>
        <v>#REF!</v>
      </c>
      <c r="F958" s="2" t="e">
        <f>IF(ISNA(VLOOKUP(CONCATENATE($A958,$B958,F$2),#REF!,4,FALSE)),"",VLOOKUP(CONCATENATE($A958,$B958,F$2),#REF!,4,FALSE))</f>
        <v>#REF!</v>
      </c>
      <c r="G958" s="2" t="e">
        <f>IF(ISNA(VLOOKUP(CONCATENATE($A958,$B958,G$2),#REF!,4,FALSE)),"",VLOOKUP(CONCATENATE($A958,$B958,G$2),#REF!,4,FALSE))</f>
        <v>#REF!</v>
      </c>
      <c r="H958" s="2" t="e">
        <f>IF(ISNA(VLOOKUP(CONCATENATE($A958,$B958,H$2),#REF!,4,FALSE)),"",VLOOKUP(CONCATENATE($A958,$B958,H$2),#REF!,4,FALSE))</f>
        <v>#REF!</v>
      </c>
      <c r="I958" s="2" t="e">
        <f>IF(ISNA(VLOOKUP(CONCATENATE($A958,$B958,I$2),#REF!,4,FALSE)),"",VLOOKUP(CONCATENATE($A958,$B958,I$2),#REF!,4,FALSE))</f>
        <v>#REF!</v>
      </c>
      <c r="J958" s="2" t="e">
        <f>IF(ISNA(VLOOKUP(CONCATENATE($A958,$B958,J$2),#REF!,4,FALSE)),"",VLOOKUP(CONCATENATE($A958,$B958,J$2),#REF!,4,FALSE))</f>
        <v>#REF!</v>
      </c>
      <c r="K958" s="2" t="e">
        <f>IF(ISNA(VLOOKUP(CONCATENATE($A958,$B958,K$2),#REF!,4,FALSE)),"",VLOOKUP(CONCATENATE($A958,$B958,K$2),#REF!,4,FALSE))</f>
        <v>#REF!</v>
      </c>
      <c r="L958" s="2" t="e">
        <f>IF(ISNA(VLOOKUP(CONCATENATE($A958,$B958,L$2),#REF!,4,FALSE)),"",VLOOKUP(CONCATENATE($A958,$B958,L$2),#REF!,4,FALSE))</f>
        <v>#REF!</v>
      </c>
      <c r="M958" s="2" t="e">
        <f>IF(ISNA(VLOOKUP(CONCATENATE($A958,$B958,M$2),#REF!,4,FALSE)),"",VLOOKUP(CONCATENATE($A958,$B958,M$2),#REF!,4,FALSE))</f>
        <v>#REF!</v>
      </c>
      <c r="N958" s="2" t="e">
        <f>IF(ISNA(VLOOKUP(CONCATENATE($A958,$B958,N$2),#REF!,4,FALSE)),"",VLOOKUP(CONCATENATE($A958,$B958,N$2),#REF!,4,FALSE))</f>
        <v>#REF!</v>
      </c>
      <c r="O958" s="2" t="e">
        <f>IF(ISNA(VLOOKUP(CONCATENATE($A958,$B958,O$2),#REF!,4,FALSE)),"",VLOOKUP(CONCATENATE($A958,$B958,O$2),#REF!,4,FALSE))</f>
        <v>#REF!</v>
      </c>
      <c r="P958" s="2" t="e">
        <f>IF(ISNA(VLOOKUP(CONCATENATE($A958,$B958,P$2),#REF!,4,FALSE)),"",VLOOKUP(CONCATENATE($A958,$B958,P$2),#REF!,4,FALSE))</f>
        <v>#REF!</v>
      </c>
      <c r="Q958" s="2" t="e">
        <f>IF(ISNA(VLOOKUP(CONCATENATE($A958,$B958,Q$2),#REF!,4,FALSE)),"",VLOOKUP(CONCATENATE($A958,$B958,Q$2),#REF!,4,FALSE))</f>
        <v>#REF!</v>
      </c>
      <c r="R958" s="2" t="e">
        <f>IF(ISNA(VLOOKUP(CONCATENATE($A958,$B958,R$2),#REF!,4,FALSE)),"",VLOOKUP(CONCATENATE($A958,$B958,R$2),#REF!,4,FALSE))</f>
        <v>#REF!</v>
      </c>
      <c r="S958" s="2" t="e">
        <f>IF(ISNA(VLOOKUP(CONCATENATE($A958,$B958,S$2),#REF!,4,FALSE)),"",VLOOKUP(CONCATENATE($A958,$B958,S$2),#REF!,4,FALSE))</f>
        <v>#REF!</v>
      </c>
      <c r="T958" s="2" t="e">
        <f>IF(ISNA(VLOOKUP(CONCATENATE($A958,$B958,T$2),#REF!,4,FALSE)),"",VLOOKUP(CONCATENATE($A958,$B958,T$2),#REF!,4,FALSE))</f>
        <v>#REF!</v>
      </c>
      <c r="U958" s="2" t="e">
        <f>IF(ISNA(VLOOKUP(CONCATENATE($A958,$B958,U$2),#REF!,4,FALSE)),"",VLOOKUP(CONCATENATE($A958,$B958,U$2),#REF!,4,FALSE))</f>
        <v>#REF!</v>
      </c>
      <c r="V958" s="2" t="e">
        <f>IF(ISNA(VLOOKUP(CONCATENATE($A958,$B958,V$2),#REF!,4,FALSE)),"",VLOOKUP(CONCATENATE($A958,$B958,V$2),#REF!,4,FALSE))</f>
        <v>#REF!</v>
      </c>
      <c r="W958" s="2" t="e">
        <f>IF(ISNA(VLOOKUP(CONCATENATE($A958,$B958,W$2),#REF!,4,FALSE)),"",VLOOKUP(CONCATENATE($A958,$B958,W$2),#REF!,4,FALSE))</f>
        <v>#REF!</v>
      </c>
    </row>
    <row r="959" spans="1:23" ht="16.95" customHeight="1" thickBot="1" x14ac:dyDescent="0.35">
      <c r="A959" s="19" t="s">
        <v>4761</v>
      </c>
      <c r="B959" s="19" t="s">
        <v>3144</v>
      </c>
      <c r="C959" s="1" t="str">
        <f t="shared" si="14"/>
        <v>POWERABSORB</v>
      </c>
      <c r="D959" s="2" t="e">
        <f>IF(ISNA(VLOOKUP(CONCATENATE($A959,$B959,D$2),#REF!,4,FALSE)),"",VLOOKUP(CONCATENATE($A959,$B959,D$2),#REF!,4,FALSE))</f>
        <v>#REF!</v>
      </c>
      <c r="E959" s="2" t="e">
        <f>IF(ISNA(VLOOKUP(CONCATENATE($A959,$B959,E$2),#REF!,4,FALSE)),"",VLOOKUP(CONCATENATE($A959,$B959,E$2),#REF!,4,FALSE))</f>
        <v>#REF!</v>
      </c>
      <c r="F959" s="2" t="e">
        <f>IF(ISNA(VLOOKUP(CONCATENATE($A959,$B959,F$2),#REF!,4,FALSE)),"",VLOOKUP(CONCATENATE($A959,$B959,F$2),#REF!,4,FALSE))</f>
        <v>#REF!</v>
      </c>
      <c r="G959" s="2" t="e">
        <f>IF(ISNA(VLOOKUP(CONCATENATE($A959,$B959,G$2),#REF!,4,FALSE)),"",VLOOKUP(CONCATENATE($A959,$B959,G$2),#REF!,4,FALSE))</f>
        <v>#REF!</v>
      </c>
      <c r="H959" s="2" t="e">
        <f>IF(ISNA(VLOOKUP(CONCATENATE($A959,$B959,H$2),#REF!,4,FALSE)),"",VLOOKUP(CONCATENATE($A959,$B959,H$2),#REF!,4,FALSE))</f>
        <v>#REF!</v>
      </c>
      <c r="I959" s="2" t="e">
        <f>IF(ISNA(VLOOKUP(CONCATENATE($A959,$B959,I$2),#REF!,4,FALSE)),"",VLOOKUP(CONCATENATE($A959,$B959,I$2),#REF!,4,FALSE))</f>
        <v>#REF!</v>
      </c>
      <c r="J959" s="2" t="e">
        <f>IF(ISNA(VLOOKUP(CONCATENATE($A959,$B959,J$2),#REF!,4,FALSE)),"",VLOOKUP(CONCATENATE($A959,$B959,J$2),#REF!,4,FALSE))</f>
        <v>#REF!</v>
      </c>
      <c r="K959" s="2" t="e">
        <f>IF(ISNA(VLOOKUP(CONCATENATE($A959,$B959,K$2),#REF!,4,FALSE)),"",VLOOKUP(CONCATENATE($A959,$B959,K$2),#REF!,4,FALSE))</f>
        <v>#REF!</v>
      </c>
      <c r="L959" s="2" t="e">
        <f>IF(ISNA(VLOOKUP(CONCATENATE($A959,$B959,L$2),#REF!,4,FALSE)),"",VLOOKUP(CONCATENATE($A959,$B959,L$2),#REF!,4,FALSE))</f>
        <v>#REF!</v>
      </c>
      <c r="M959" s="2" t="e">
        <f>IF(ISNA(VLOOKUP(CONCATENATE($A959,$B959,M$2),#REF!,4,FALSE)),"",VLOOKUP(CONCATENATE($A959,$B959,M$2),#REF!,4,FALSE))</f>
        <v>#REF!</v>
      </c>
      <c r="N959" s="2" t="e">
        <f>IF(ISNA(VLOOKUP(CONCATENATE($A959,$B959,N$2),#REF!,4,FALSE)),"",VLOOKUP(CONCATENATE($A959,$B959,N$2),#REF!,4,FALSE))</f>
        <v>#REF!</v>
      </c>
      <c r="O959" s="2" t="e">
        <f>IF(ISNA(VLOOKUP(CONCATENATE($A959,$B959,O$2),#REF!,4,FALSE)),"",VLOOKUP(CONCATENATE($A959,$B959,O$2),#REF!,4,FALSE))</f>
        <v>#REF!</v>
      </c>
      <c r="P959" s="2" t="e">
        <f>IF(ISNA(VLOOKUP(CONCATENATE($A959,$B959,P$2),#REF!,4,FALSE)),"",VLOOKUP(CONCATENATE($A959,$B959,P$2),#REF!,4,FALSE))</f>
        <v>#REF!</v>
      </c>
      <c r="Q959" s="2" t="e">
        <f>IF(ISNA(VLOOKUP(CONCATENATE($A959,$B959,Q$2),#REF!,4,FALSE)),"",VLOOKUP(CONCATENATE($A959,$B959,Q$2),#REF!,4,FALSE))</f>
        <v>#REF!</v>
      </c>
      <c r="R959" s="2" t="e">
        <f>IF(ISNA(VLOOKUP(CONCATENATE($A959,$B959,R$2),#REF!,4,FALSE)),"",VLOOKUP(CONCATENATE($A959,$B959,R$2),#REF!,4,FALSE))</f>
        <v>#REF!</v>
      </c>
      <c r="S959" s="2" t="e">
        <f>IF(ISNA(VLOOKUP(CONCATENATE($A959,$B959,S$2),#REF!,4,FALSE)),"",VLOOKUP(CONCATENATE($A959,$B959,S$2),#REF!,4,FALSE))</f>
        <v>#REF!</v>
      </c>
      <c r="T959" s="2" t="e">
        <f>IF(ISNA(VLOOKUP(CONCATENATE($A959,$B959,T$2),#REF!,4,FALSE)),"",VLOOKUP(CONCATENATE($A959,$B959,T$2),#REF!,4,FALSE))</f>
        <v>#REF!</v>
      </c>
      <c r="U959" s="2" t="e">
        <f>IF(ISNA(VLOOKUP(CONCATENATE($A959,$B959,U$2),#REF!,4,FALSE)),"",VLOOKUP(CONCATENATE($A959,$B959,U$2),#REF!,4,FALSE))</f>
        <v>#REF!</v>
      </c>
      <c r="V959" s="2" t="e">
        <f>IF(ISNA(VLOOKUP(CONCATENATE($A959,$B959,V$2),#REF!,4,FALSE)),"",VLOOKUP(CONCATENATE($A959,$B959,V$2),#REF!,4,FALSE))</f>
        <v>#REF!</v>
      </c>
      <c r="W959" s="2" t="e">
        <f>IF(ISNA(VLOOKUP(CONCATENATE($A959,$B959,W$2),#REF!,4,FALSE)),"",VLOOKUP(CONCATENATE($A959,$B959,W$2),#REF!,4,FALSE))</f>
        <v>#REF!</v>
      </c>
    </row>
    <row r="960" spans="1:23" ht="16.95" customHeight="1" thickBot="1" x14ac:dyDescent="0.35">
      <c r="A960" s="21" t="s">
        <v>4761</v>
      </c>
      <c r="B960" s="19" t="s">
        <v>4764</v>
      </c>
      <c r="C960" s="1" t="str">
        <f t="shared" si="14"/>
        <v>POWERARC_OF_DESTRUCTION</v>
      </c>
      <c r="D960" s="2" t="e">
        <f>IF(ISNA(VLOOKUP(CONCATENATE($A960,$B960,D$2),#REF!,4,FALSE)),"",VLOOKUP(CONCATENATE($A960,$B960,D$2),#REF!,4,FALSE))</f>
        <v>#REF!</v>
      </c>
      <c r="E960" s="2" t="e">
        <f>IF(ISNA(VLOOKUP(CONCATENATE($A960,$B960,E$2),#REF!,4,FALSE)),"",VLOOKUP(CONCATENATE($A960,$B960,E$2),#REF!,4,FALSE))</f>
        <v>#REF!</v>
      </c>
      <c r="F960" s="2" t="e">
        <f>IF(ISNA(VLOOKUP(CONCATENATE($A960,$B960,F$2),#REF!,4,FALSE)),"",VLOOKUP(CONCATENATE($A960,$B960,F$2),#REF!,4,FALSE))</f>
        <v>#REF!</v>
      </c>
      <c r="G960" s="2" t="e">
        <f>IF(ISNA(VLOOKUP(CONCATENATE($A960,$B960,G$2),#REF!,4,FALSE)),"",VLOOKUP(CONCATENATE($A960,$B960,G$2),#REF!,4,FALSE))</f>
        <v>#REF!</v>
      </c>
      <c r="H960" s="2" t="e">
        <f>IF(ISNA(VLOOKUP(CONCATENATE($A960,$B960,H$2),#REF!,4,FALSE)),"",VLOOKUP(CONCATENATE($A960,$B960,H$2),#REF!,4,FALSE))</f>
        <v>#REF!</v>
      </c>
      <c r="I960" s="2" t="e">
        <f>IF(ISNA(VLOOKUP(CONCATENATE($A960,$B960,I$2),#REF!,4,FALSE)),"",VLOOKUP(CONCATENATE($A960,$B960,I$2),#REF!,4,FALSE))</f>
        <v>#REF!</v>
      </c>
      <c r="J960" s="2" t="e">
        <f>IF(ISNA(VLOOKUP(CONCATENATE($A960,$B960,J$2),#REF!,4,FALSE)),"",VLOOKUP(CONCATENATE($A960,$B960,J$2),#REF!,4,FALSE))</f>
        <v>#REF!</v>
      </c>
      <c r="K960" s="2" t="e">
        <f>IF(ISNA(VLOOKUP(CONCATENATE($A960,$B960,K$2),#REF!,4,FALSE)),"",VLOOKUP(CONCATENATE($A960,$B960,K$2),#REF!,4,FALSE))</f>
        <v>#REF!</v>
      </c>
      <c r="L960" s="2" t="e">
        <f>IF(ISNA(VLOOKUP(CONCATENATE($A960,$B960,L$2),#REF!,4,FALSE)),"",VLOOKUP(CONCATENATE($A960,$B960,L$2),#REF!,4,FALSE))</f>
        <v>#REF!</v>
      </c>
      <c r="M960" s="2" t="e">
        <f>IF(ISNA(VLOOKUP(CONCATENATE($A960,$B960,M$2),#REF!,4,FALSE)),"",VLOOKUP(CONCATENATE($A960,$B960,M$2),#REF!,4,FALSE))</f>
        <v>#REF!</v>
      </c>
      <c r="N960" s="2" t="e">
        <f>IF(ISNA(VLOOKUP(CONCATENATE($A960,$B960,N$2),#REF!,4,FALSE)),"",VLOOKUP(CONCATENATE($A960,$B960,N$2),#REF!,4,FALSE))</f>
        <v>#REF!</v>
      </c>
      <c r="O960" s="2" t="e">
        <f>IF(ISNA(VLOOKUP(CONCATENATE($A960,$B960,O$2),#REF!,4,FALSE)),"",VLOOKUP(CONCATENATE($A960,$B960,O$2),#REF!,4,FALSE))</f>
        <v>#REF!</v>
      </c>
      <c r="P960" s="2" t="e">
        <f>IF(ISNA(VLOOKUP(CONCATENATE($A960,$B960,P$2),#REF!,4,FALSE)),"",VLOOKUP(CONCATENATE($A960,$B960,P$2),#REF!,4,FALSE))</f>
        <v>#REF!</v>
      </c>
      <c r="Q960" s="2" t="e">
        <f>IF(ISNA(VLOOKUP(CONCATENATE($A960,$B960,Q$2),#REF!,4,FALSE)),"",VLOOKUP(CONCATENATE($A960,$B960,Q$2),#REF!,4,FALSE))</f>
        <v>#REF!</v>
      </c>
      <c r="R960" s="2" t="e">
        <f>IF(ISNA(VLOOKUP(CONCATENATE($A960,$B960,R$2),#REF!,4,FALSE)),"",VLOOKUP(CONCATENATE($A960,$B960,R$2),#REF!,4,FALSE))</f>
        <v>#REF!</v>
      </c>
      <c r="S960" s="2" t="e">
        <f>IF(ISNA(VLOOKUP(CONCATENATE($A960,$B960,S$2),#REF!,4,FALSE)),"",VLOOKUP(CONCATENATE($A960,$B960,S$2),#REF!,4,FALSE))</f>
        <v>#REF!</v>
      </c>
      <c r="T960" s="2" t="e">
        <f>IF(ISNA(VLOOKUP(CONCATENATE($A960,$B960,T$2),#REF!,4,FALSE)),"",VLOOKUP(CONCATENATE($A960,$B960,T$2),#REF!,4,FALSE))</f>
        <v>#REF!</v>
      </c>
      <c r="U960" s="2" t="e">
        <f>IF(ISNA(VLOOKUP(CONCATENATE($A960,$B960,U$2),#REF!,4,FALSE)),"",VLOOKUP(CONCATENATE($A960,$B960,U$2),#REF!,4,FALSE))</f>
        <v>#REF!</v>
      </c>
      <c r="V960" s="2" t="e">
        <f>IF(ISNA(VLOOKUP(CONCATENATE($A960,$B960,V$2),#REF!,4,FALSE)),"",VLOOKUP(CONCATENATE($A960,$B960,V$2),#REF!,4,FALSE))</f>
        <v>#REF!</v>
      </c>
      <c r="W960" s="2" t="e">
        <f>IF(ISNA(VLOOKUP(CONCATENATE($A960,$B960,W$2),#REF!,4,FALSE)),"",VLOOKUP(CONCATENATE($A960,$B960,W$2),#REF!,4,FALSE))</f>
        <v>#REF!</v>
      </c>
    </row>
    <row r="961" spans="1:23" ht="16.95" customHeight="1" thickBot="1" x14ac:dyDescent="0.35">
      <c r="A961" s="21" t="s">
        <v>4761</v>
      </c>
      <c r="B961" s="20" t="s">
        <v>4772</v>
      </c>
      <c r="C961" s="1" t="str">
        <f t="shared" si="14"/>
        <v>POWERASCENDANT</v>
      </c>
      <c r="D961" s="2" t="e">
        <f>IF(ISNA(VLOOKUP(CONCATENATE($A961,$B961,D$2),#REF!,4,FALSE)),"",VLOOKUP(CONCATENATE($A961,$B961,D$2),#REF!,4,FALSE))</f>
        <v>#REF!</v>
      </c>
      <c r="E961" s="2" t="e">
        <f>IF(ISNA(VLOOKUP(CONCATENATE($A961,$B961,E$2),#REF!,4,FALSE)),"",VLOOKUP(CONCATENATE($A961,$B961,E$2),#REF!,4,FALSE))</f>
        <v>#REF!</v>
      </c>
      <c r="F961" s="2" t="e">
        <f>IF(ISNA(VLOOKUP(CONCATENATE($A961,$B961,F$2),#REF!,4,FALSE)),"",VLOOKUP(CONCATENATE($A961,$B961,F$2),#REF!,4,FALSE))</f>
        <v>#REF!</v>
      </c>
      <c r="G961" s="2" t="e">
        <f>IF(ISNA(VLOOKUP(CONCATENATE($A961,$B961,G$2),#REF!,4,FALSE)),"",VLOOKUP(CONCATENATE($A961,$B961,G$2),#REF!,4,FALSE))</f>
        <v>#REF!</v>
      </c>
      <c r="H961" s="2" t="e">
        <f>IF(ISNA(VLOOKUP(CONCATENATE($A961,$B961,H$2),#REF!,4,FALSE)),"",VLOOKUP(CONCATENATE($A961,$B961,H$2),#REF!,4,FALSE))</f>
        <v>#REF!</v>
      </c>
      <c r="I961" s="2" t="e">
        <f>IF(ISNA(VLOOKUP(CONCATENATE($A961,$B961,I$2),#REF!,4,FALSE)),"",VLOOKUP(CONCATENATE($A961,$B961,I$2),#REF!,4,FALSE))</f>
        <v>#REF!</v>
      </c>
      <c r="J961" s="2" t="e">
        <f>IF(ISNA(VLOOKUP(CONCATENATE($A961,$B961,J$2),#REF!,4,FALSE)),"",VLOOKUP(CONCATENATE($A961,$B961,J$2),#REF!,4,FALSE))</f>
        <v>#REF!</v>
      </c>
      <c r="K961" s="2" t="e">
        <f>IF(ISNA(VLOOKUP(CONCATENATE($A961,$B961,K$2),#REF!,4,FALSE)),"",VLOOKUP(CONCATENATE($A961,$B961,K$2),#REF!,4,FALSE))</f>
        <v>#REF!</v>
      </c>
      <c r="L961" s="2" t="e">
        <f>IF(ISNA(VLOOKUP(CONCATENATE($A961,$B961,L$2),#REF!,4,FALSE)),"",VLOOKUP(CONCATENATE($A961,$B961,L$2),#REF!,4,FALSE))</f>
        <v>#REF!</v>
      </c>
      <c r="M961" s="2" t="e">
        <f>IF(ISNA(VLOOKUP(CONCATENATE($A961,$B961,M$2),#REF!,4,FALSE)),"",VLOOKUP(CONCATENATE($A961,$B961,M$2),#REF!,4,FALSE))</f>
        <v>#REF!</v>
      </c>
      <c r="N961" s="2" t="e">
        <f>IF(ISNA(VLOOKUP(CONCATENATE($A961,$B961,N$2),#REF!,4,FALSE)),"",VLOOKUP(CONCATENATE($A961,$B961,N$2),#REF!,4,FALSE))</f>
        <v>#REF!</v>
      </c>
      <c r="O961" s="2" t="e">
        <f>IF(ISNA(VLOOKUP(CONCATENATE($A961,$B961,O$2),#REF!,4,FALSE)),"",VLOOKUP(CONCATENATE($A961,$B961,O$2),#REF!,4,FALSE))</f>
        <v>#REF!</v>
      </c>
      <c r="P961" s="2" t="e">
        <f>IF(ISNA(VLOOKUP(CONCATENATE($A961,$B961,P$2),#REF!,4,FALSE)),"",VLOOKUP(CONCATENATE($A961,$B961,P$2),#REF!,4,FALSE))</f>
        <v>#REF!</v>
      </c>
      <c r="Q961" s="2" t="e">
        <f>IF(ISNA(VLOOKUP(CONCATENATE($A961,$B961,Q$2),#REF!,4,FALSE)),"",VLOOKUP(CONCATENATE($A961,$B961,Q$2),#REF!,4,FALSE))</f>
        <v>#REF!</v>
      </c>
      <c r="R961" s="2" t="e">
        <f>IF(ISNA(VLOOKUP(CONCATENATE($A961,$B961,R$2),#REF!,4,FALSE)),"",VLOOKUP(CONCATENATE($A961,$B961,R$2),#REF!,4,FALSE))</f>
        <v>#REF!</v>
      </c>
      <c r="S961" s="2" t="e">
        <f>IF(ISNA(VLOOKUP(CONCATENATE($A961,$B961,S$2),#REF!,4,FALSE)),"",VLOOKUP(CONCATENATE($A961,$B961,S$2),#REF!,4,FALSE))</f>
        <v>#REF!</v>
      </c>
      <c r="T961" s="2" t="e">
        <f>IF(ISNA(VLOOKUP(CONCATENATE($A961,$B961,T$2),#REF!,4,FALSE)),"",VLOOKUP(CONCATENATE($A961,$B961,T$2),#REF!,4,FALSE))</f>
        <v>#REF!</v>
      </c>
      <c r="U961" s="2" t="e">
        <f>IF(ISNA(VLOOKUP(CONCATENATE($A961,$B961,U$2),#REF!,4,FALSE)),"",VLOOKUP(CONCATENATE($A961,$B961,U$2),#REF!,4,FALSE))</f>
        <v>#REF!</v>
      </c>
      <c r="V961" s="2" t="e">
        <f>IF(ISNA(VLOOKUP(CONCATENATE($A961,$B961,V$2),#REF!,4,FALSE)),"",VLOOKUP(CONCATENATE($A961,$B961,V$2),#REF!,4,FALSE))</f>
        <v>#REF!</v>
      </c>
      <c r="W961" s="2" t="e">
        <f>IF(ISNA(VLOOKUP(CONCATENATE($A961,$B961,W$2),#REF!,4,FALSE)),"",VLOOKUP(CONCATENATE($A961,$B961,W$2),#REF!,4,FALSE))</f>
        <v>#REF!</v>
      </c>
    </row>
    <row r="962" spans="1:23" ht="16.95" customHeight="1" thickBot="1" x14ac:dyDescent="0.35">
      <c r="A962" s="21" t="s">
        <v>4761</v>
      </c>
      <c r="B962" s="19" t="s">
        <v>4775</v>
      </c>
      <c r="C962" s="1" t="str">
        <f t="shared" si="14"/>
        <v>POWERASORBPAIN</v>
      </c>
      <c r="D962" s="2" t="e">
        <f>IF(ISNA(VLOOKUP(CONCATENATE($A962,$B962,D$2),#REF!,4,FALSE)),"",VLOOKUP(CONCATENATE($A962,$B962,D$2),#REF!,4,FALSE))</f>
        <v>#REF!</v>
      </c>
      <c r="E962" s="2" t="e">
        <f>IF(ISNA(VLOOKUP(CONCATENATE($A962,$B962,E$2),#REF!,4,FALSE)),"",VLOOKUP(CONCATENATE($A962,$B962,E$2),#REF!,4,FALSE))</f>
        <v>#REF!</v>
      </c>
      <c r="F962" s="2" t="e">
        <f>IF(ISNA(VLOOKUP(CONCATENATE($A962,$B962,F$2),#REF!,4,FALSE)),"",VLOOKUP(CONCATENATE($A962,$B962,F$2),#REF!,4,FALSE))</f>
        <v>#REF!</v>
      </c>
      <c r="G962" s="2" t="e">
        <f>IF(ISNA(VLOOKUP(CONCATENATE($A962,$B962,G$2),#REF!,4,FALSE)),"",VLOOKUP(CONCATENATE($A962,$B962,G$2),#REF!,4,FALSE))</f>
        <v>#REF!</v>
      </c>
      <c r="H962" s="2" t="e">
        <f>IF(ISNA(VLOOKUP(CONCATENATE($A962,$B962,H$2),#REF!,4,FALSE)),"",VLOOKUP(CONCATENATE($A962,$B962,H$2),#REF!,4,FALSE))</f>
        <v>#REF!</v>
      </c>
      <c r="I962" s="2" t="e">
        <f>IF(ISNA(VLOOKUP(CONCATENATE($A962,$B962,I$2),#REF!,4,FALSE)),"",VLOOKUP(CONCATENATE($A962,$B962,I$2),#REF!,4,FALSE))</f>
        <v>#REF!</v>
      </c>
      <c r="J962" s="2" t="e">
        <f>IF(ISNA(VLOOKUP(CONCATENATE($A962,$B962,J$2),#REF!,4,FALSE)),"",VLOOKUP(CONCATENATE($A962,$B962,J$2),#REF!,4,FALSE))</f>
        <v>#REF!</v>
      </c>
      <c r="K962" s="2" t="e">
        <f>IF(ISNA(VLOOKUP(CONCATENATE($A962,$B962,K$2),#REF!,4,FALSE)),"",VLOOKUP(CONCATENATE($A962,$B962,K$2),#REF!,4,FALSE))</f>
        <v>#REF!</v>
      </c>
      <c r="L962" s="2" t="e">
        <f>IF(ISNA(VLOOKUP(CONCATENATE($A962,$B962,L$2),#REF!,4,FALSE)),"",VLOOKUP(CONCATENATE($A962,$B962,L$2),#REF!,4,FALSE))</f>
        <v>#REF!</v>
      </c>
      <c r="M962" s="2" t="e">
        <f>IF(ISNA(VLOOKUP(CONCATENATE($A962,$B962,M$2),#REF!,4,FALSE)),"",VLOOKUP(CONCATENATE($A962,$B962,M$2),#REF!,4,FALSE))</f>
        <v>#REF!</v>
      </c>
      <c r="N962" s="2" t="e">
        <f>IF(ISNA(VLOOKUP(CONCATENATE($A962,$B962,N$2),#REF!,4,FALSE)),"",VLOOKUP(CONCATENATE($A962,$B962,N$2),#REF!,4,FALSE))</f>
        <v>#REF!</v>
      </c>
      <c r="O962" s="2" t="e">
        <f>IF(ISNA(VLOOKUP(CONCATENATE($A962,$B962,O$2),#REF!,4,FALSE)),"",VLOOKUP(CONCATENATE($A962,$B962,O$2),#REF!,4,FALSE))</f>
        <v>#REF!</v>
      </c>
      <c r="P962" s="2" t="e">
        <f>IF(ISNA(VLOOKUP(CONCATENATE($A962,$B962,P$2),#REF!,4,FALSE)),"",VLOOKUP(CONCATENATE($A962,$B962,P$2),#REF!,4,FALSE))</f>
        <v>#REF!</v>
      </c>
      <c r="Q962" s="2" t="e">
        <f>IF(ISNA(VLOOKUP(CONCATENATE($A962,$B962,Q$2),#REF!,4,FALSE)),"",VLOOKUP(CONCATENATE($A962,$B962,Q$2),#REF!,4,FALSE))</f>
        <v>#REF!</v>
      </c>
      <c r="R962" s="2" t="e">
        <f>IF(ISNA(VLOOKUP(CONCATENATE($A962,$B962,R$2),#REF!,4,FALSE)),"",VLOOKUP(CONCATENATE($A962,$B962,R$2),#REF!,4,FALSE))</f>
        <v>#REF!</v>
      </c>
      <c r="S962" s="2" t="e">
        <f>IF(ISNA(VLOOKUP(CONCATENATE($A962,$B962,S$2),#REF!,4,FALSE)),"",VLOOKUP(CONCATENATE($A962,$B962,S$2),#REF!,4,FALSE))</f>
        <v>#REF!</v>
      </c>
      <c r="T962" s="2" t="e">
        <f>IF(ISNA(VLOOKUP(CONCATENATE($A962,$B962,T$2),#REF!,4,FALSE)),"",VLOOKUP(CONCATENATE($A962,$B962,T$2),#REF!,4,FALSE))</f>
        <v>#REF!</v>
      </c>
      <c r="U962" s="2" t="e">
        <f>IF(ISNA(VLOOKUP(CONCATENATE($A962,$B962,U$2),#REF!,4,FALSE)),"",VLOOKUP(CONCATENATE($A962,$B962,U$2),#REF!,4,FALSE))</f>
        <v>#REF!</v>
      </c>
      <c r="V962" s="2" t="e">
        <f>IF(ISNA(VLOOKUP(CONCATENATE($A962,$B962,V$2),#REF!,4,FALSE)),"",VLOOKUP(CONCATENATE($A962,$B962,V$2),#REF!,4,FALSE))</f>
        <v>#REF!</v>
      </c>
      <c r="W962" s="2" t="e">
        <f>IF(ISNA(VLOOKUP(CONCATENATE($A962,$B962,W$2),#REF!,4,FALSE)),"",VLOOKUP(CONCATENATE($A962,$B962,W$2),#REF!,4,FALSE))</f>
        <v>#REF!</v>
      </c>
    </row>
    <row r="963" spans="1:23" ht="16.95" customHeight="1" thickBot="1" x14ac:dyDescent="0.35">
      <c r="A963" s="19" t="s">
        <v>4761</v>
      </c>
      <c r="B963" s="22" t="s">
        <v>4778</v>
      </c>
      <c r="C963" s="1" t="str">
        <f t="shared" ref="C963:C1026" si="15">CONCATENATE(A963,B963)</f>
        <v>POWERBALLCAST</v>
      </c>
      <c r="D963" s="2" t="e">
        <f>IF(ISNA(VLOOKUP(CONCATENATE($A963,$B963,D$2),#REF!,4,FALSE)),"",VLOOKUP(CONCATENATE($A963,$B963,D$2),#REF!,4,FALSE))</f>
        <v>#REF!</v>
      </c>
      <c r="E963" s="2" t="e">
        <f>IF(ISNA(VLOOKUP(CONCATENATE($A963,$B963,E$2),#REF!,4,FALSE)),"",VLOOKUP(CONCATENATE($A963,$B963,E$2),#REF!,4,FALSE))</f>
        <v>#REF!</v>
      </c>
      <c r="F963" s="2" t="e">
        <f>IF(ISNA(VLOOKUP(CONCATENATE($A963,$B963,F$2),#REF!,4,FALSE)),"",VLOOKUP(CONCATENATE($A963,$B963,F$2),#REF!,4,FALSE))</f>
        <v>#REF!</v>
      </c>
      <c r="G963" s="2" t="e">
        <f>IF(ISNA(VLOOKUP(CONCATENATE($A963,$B963,G$2),#REF!,4,FALSE)),"",VLOOKUP(CONCATENATE($A963,$B963,G$2),#REF!,4,FALSE))</f>
        <v>#REF!</v>
      </c>
      <c r="H963" s="2" t="e">
        <f>IF(ISNA(VLOOKUP(CONCATENATE($A963,$B963,H$2),#REF!,4,FALSE)),"",VLOOKUP(CONCATENATE($A963,$B963,H$2),#REF!,4,FALSE))</f>
        <v>#REF!</v>
      </c>
      <c r="I963" s="2" t="e">
        <f>IF(ISNA(VLOOKUP(CONCATENATE($A963,$B963,I$2),#REF!,4,FALSE)),"",VLOOKUP(CONCATENATE($A963,$B963,I$2),#REF!,4,FALSE))</f>
        <v>#REF!</v>
      </c>
      <c r="J963" s="2" t="e">
        <f>IF(ISNA(VLOOKUP(CONCATENATE($A963,$B963,J$2),#REF!,4,FALSE)),"",VLOOKUP(CONCATENATE($A963,$B963,J$2),#REF!,4,FALSE))</f>
        <v>#REF!</v>
      </c>
      <c r="K963" s="2" t="e">
        <f>IF(ISNA(VLOOKUP(CONCATENATE($A963,$B963,K$2),#REF!,4,FALSE)),"",VLOOKUP(CONCATENATE($A963,$B963,K$2),#REF!,4,FALSE))</f>
        <v>#REF!</v>
      </c>
      <c r="L963" s="2" t="e">
        <f>IF(ISNA(VLOOKUP(CONCATENATE($A963,$B963,L$2),#REF!,4,FALSE)),"",VLOOKUP(CONCATENATE($A963,$B963,L$2),#REF!,4,FALSE))</f>
        <v>#REF!</v>
      </c>
      <c r="M963" s="2" t="e">
        <f>IF(ISNA(VLOOKUP(CONCATENATE($A963,$B963,M$2),#REF!,4,FALSE)),"",VLOOKUP(CONCATENATE($A963,$B963,M$2),#REF!,4,FALSE))</f>
        <v>#REF!</v>
      </c>
      <c r="N963" s="2" t="e">
        <f>IF(ISNA(VLOOKUP(CONCATENATE($A963,$B963,N$2),#REF!,4,FALSE)),"",VLOOKUP(CONCATENATE($A963,$B963,N$2),#REF!,4,FALSE))</f>
        <v>#REF!</v>
      </c>
      <c r="O963" s="2" t="e">
        <f>IF(ISNA(VLOOKUP(CONCATENATE($A963,$B963,O$2),#REF!,4,FALSE)),"",VLOOKUP(CONCATENATE($A963,$B963,O$2),#REF!,4,FALSE))</f>
        <v>#REF!</v>
      </c>
      <c r="P963" s="2" t="e">
        <f>IF(ISNA(VLOOKUP(CONCATENATE($A963,$B963,P$2),#REF!,4,FALSE)),"",VLOOKUP(CONCATENATE($A963,$B963,P$2),#REF!,4,FALSE))</f>
        <v>#REF!</v>
      </c>
      <c r="Q963" s="2" t="e">
        <f>IF(ISNA(VLOOKUP(CONCATENATE($A963,$B963,Q$2),#REF!,4,FALSE)),"",VLOOKUP(CONCATENATE($A963,$B963,Q$2),#REF!,4,FALSE))</f>
        <v>#REF!</v>
      </c>
      <c r="R963" s="2" t="e">
        <f>IF(ISNA(VLOOKUP(CONCATENATE($A963,$B963,R$2),#REF!,4,FALSE)),"",VLOOKUP(CONCATENATE($A963,$B963,R$2),#REF!,4,FALSE))</f>
        <v>#REF!</v>
      </c>
      <c r="S963" s="2" t="e">
        <f>IF(ISNA(VLOOKUP(CONCATENATE($A963,$B963,S$2),#REF!,4,FALSE)),"",VLOOKUP(CONCATENATE($A963,$B963,S$2),#REF!,4,FALSE))</f>
        <v>#REF!</v>
      </c>
      <c r="T963" s="2" t="e">
        <f>IF(ISNA(VLOOKUP(CONCATENATE($A963,$B963,T$2),#REF!,4,FALSE)),"",VLOOKUP(CONCATENATE($A963,$B963,T$2),#REF!,4,FALSE))</f>
        <v>#REF!</v>
      </c>
      <c r="U963" s="2" t="e">
        <f>IF(ISNA(VLOOKUP(CONCATENATE($A963,$B963,U$2),#REF!,4,FALSE)),"",VLOOKUP(CONCATENATE($A963,$B963,U$2),#REF!,4,FALSE))</f>
        <v>#REF!</v>
      </c>
      <c r="V963" s="2" t="e">
        <f>IF(ISNA(VLOOKUP(CONCATENATE($A963,$B963,V$2),#REF!,4,FALSE)),"",VLOOKUP(CONCATENATE($A963,$B963,V$2),#REF!,4,FALSE))</f>
        <v>#REF!</v>
      </c>
      <c r="W963" s="2" t="e">
        <f>IF(ISNA(VLOOKUP(CONCATENATE($A963,$B963,W$2),#REF!,4,FALSE)),"",VLOOKUP(CONCATENATE($A963,$B963,W$2),#REF!,4,FALSE))</f>
        <v>#REF!</v>
      </c>
    </row>
    <row r="964" spans="1:23" ht="16.95" customHeight="1" thickBot="1" x14ac:dyDescent="0.35">
      <c r="A964" s="21" t="s">
        <v>4761</v>
      </c>
      <c r="B964" s="19" t="s">
        <v>4781</v>
      </c>
      <c r="C964" s="1" t="str">
        <f t="shared" si="15"/>
        <v>POWERBEAMUP</v>
      </c>
      <c r="D964" s="2" t="e">
        <f>IF(ISNA(VLOOKUP(CONCATENATE($A964,$B964,D$2),#REF!,4,FALSE)),"",VLOOKUP(CONCATENATE($A964,$B964,D$2),#REF!,4,FALSE))</f>
        <v>#REF!</v>
      </c>
      <c r="E964" s="2" t="e">
        <f>IF(ISNA(VLOOKUP(CONCATENATE($A964,$B964,E$2),#REF!,4,FALSE)),"",VLOOKUP(CONCATENATE($A964,$B964,E$2),#REF!,4,FALSE))</f>
        <v>#REF!</v>
      </c>
      <c r="F964" s="2" t="e">
        <f>IF(ISNA(VLOOKUP(CONCATENATE($A964,$B964,F$2),#REF!,4,FALSE)),"",VLOOKUP(CONCATENATE($A964,$B964,F$2),#REF!,4,FALSE))</f>
        <v>#REF!</v>
      </c>
      <c r="G964" s="2" t="e">
        <f>IF(ISNA(VLOOKUP(CONCATENATE($A964,$B964,G$2),#REF!,4,FALSE)),"",VLOOKUP(CONCATENATE($A964,$B964,G$2),#REF!,4,FALSE))</f>
        <v>#REF!</v>
      </c>
      <c r="H964" s="2" t="e">
        <f>IF(ISNA(VLOOKUP(CONCATENATE($A964,$B964,H$2),#REF!,4,FALSE)),"",VLOOKUP(CONCATENATE($A964,$B964,H$2),#REF!,4,FALSE))</f>
        <v>#REF!</v>
      </c>
      <c r="I964" s="2" t="e">
        <f>IF(ISNA(VLOOKUP(CONCATENATE($A964,$B964,I$2),#REF!,4,FALSE)),"",VLOOKUP(CONCATENATE($A964,$B964,I$2),#REF!,4,FALSE))</f>
        <v>#REF!</v>
      </c>
      <c r="J964" s="2" t="e">
        <f>IF(ISNA(VLOOKUP(CONCATENATE($A964,$B964,J$2),#REF!,4,FALSE)),"",VLOOKUP(CONCATENATE($A964,$B964,J$2),#REF!,4,FALSE))</f>
        <v>#REF!</v>
      </c>
      <c r="K964" s="2" t="e">
        <f>IF(ISNA(VLOOKUP(CONCATENATE($A964,$B964,K$2),#REF!,4,FALSE)),"",VLOOKUP(CONCATENATE($A964,$B964,K$2),#REF!,4,FALSE))</f>
        <v>#REF!</v>
      </c>
      <c r="L964" s="2" t="e">
        <f>IF(ISNA(VLOOKUP(CONCATENATE($A964,$B964,L$2),#REF!,4,FALSE)),"",VLOOKUP(CONCATENATE($A964,$B964,L$2),#REF!,4,FALSE))</f>
        <v>#REF!</v>
      </c>
      <c r="M964" s="2" t="e">
        <f>IF(ISNA(VLOOKUP(CONCATENATE($A964,$B964,M$2),#REF!,4,FALSE)),"",VLOOKUP(CONCATENATE($A964,$B964,M$2),#REF!,4,FALSE))</f>
        <v>#REF!</v>
      </c>
      <c r="N964" s="2" t="e">
        <f>IF(ISNA(VLOOKUP(CONCATENATE($A964,$B964,N$2),#REF!,4,FALSE)),"",VLOOKUP(CONCATENATE($A964,$B964,N$2),#REF!,4,FALSE))</f>
        <v>#REF!</v>
      </c>
      <c r="O964" s="2" t="e">
        <f>IF(ISNA(VLOOKUP(CONCATENATE($A964,$B964,O$2),#REF!,4,FALSE)),"",VLOOKUP(CONCATENATE($A964,$B964,O$2),#REF!,4,FALSE))</f>
        <v>#REF!</v>
      </c>
      <c r="P964" s="2" t="e">
        <f>IF(ISNA(VLOOKUP(CONCATENATE($A964,$B964,P$2),#REF!,4,FALSE)),"",VLOOKUP(CONCATENATE($A964,$B964,P$2),#REF!,4,FALSE))</f>
        <v>#REF!</v>
      </c>
      <c r="Q964" s="2" t="e">
        <f>IF(ISNA(VLOOKUP(CONCATENATE($A964,$B964,Q$2),#REF!,4,FALSE)),"",VLOOKUP(CONCATENATE($A964,$B964,Q$2),#REF!,4,FALSE))</f>
        <v>#REF!</v>
      </c>
      <c r="R964" s="2" t="e">
        <f>IF(ISNA(VLOOKUP(CONCATENATE($A964,$B964,R$2),#REF!,4,FALSE)),"",VLOOKUP(CONCATENATE($A964,$B964,R$2),#REF!,4,FALSE))</f>
        <v>#REF!</v>
      </c>
      <c r="S964" s="2" t="e">
        <f>IF(ISNA(VLOOKUP(CONCATENATE($A964,$B964,S$2),#REF!,4,FALSE)),"",VLOOKUP(CONCATENATE($A964,$B964,S$2),#REF!,4,FALSE))</f>
        <v>#REF!</v>
      </c>
      <c r="T964" s="2" t="e">
        <f>IF(ISNA(VLOOKUP(CONCATENATE($A964,$B964,T$2),#REF!,4,FALSE)),"",VLOOKUP(CONCATENATE($A964,$B964,T$2),#REF!,4,FALSE))</f>
        <v>#REF!</v>
      </c>
      <c r="U964" s="2" t="e">
        <f>IF(ISNA(VLOOKUP(CONCATENATE($A964,$B964,U$2),#REF!,4,FALSE)),"",VLOOKUP(CONCATENATE($A964,$B964,U$2),#REF!,4,FALSE))</f>
        <v>#REF!</v>
      </c>
      <c r="V964" s="2" t="e">
        <f>IF(ISNA(VLOOKUP(CONCATENATE($A964,$B964,V$2),#REF!,4,FALSE)),"",VLOOKUP(CONCATENATE($A964,$B964,V$2),#REF!,4,FALSE))</f>
        <v>#REF!</v>
      </c>
      <c r="W964" s="2" t="e">
        <f>IF(ISNA(VLOOKUP(CONCATENATE($A964,$B964,W$2),#REF!,4,FALSE)),"",VLOOKUP(CONCATENATE($A964,$B964,W$2),#REF!,4,FALSE))</f>
        <v>#REF!</v>
      </c>
    </row>
    <row r="965" spans="1:23" ht="16.95" customHeight="1" thickBot="1" x14ac:dyDescent="0.35">
      <c r="A965" s="19" t="s">
        <v>4761</v>
      </c>
      <c r="B965" s="21" t="s">
        <v>1016</v>
      </c>
      <c r="C965" s="1" t="str">
        <f t="shared" si="15"/>
        <v>POWERBLINDING</v>
      </c>
      <c r="D965" s="2" t="e">
        <f>IF(ISNA(VLOOKUP(CONCATENATE($A965,$B965,D$2),#REF!,4,FALSE)),"",VLOOKUP(CONCATENATE($A965,$B965,D$2),#REF!,4,FALSE))</f>
        <v>#REF!</v>
      </c>
      <c r="E965" s="2" t="e">
        <f>IF(ISNA(VLOOKUP(CONCATENATE($A965,$B965,E$2),#REF!,4,FALSE)),"",VLOOKUP(CONCATENATE($A965,$B965,E$2),#REF!,4,FALSE))</f>
        <v>#REF!</v>
      </c>
      <c r="F965" s="2" t="e">
        <f>IF(ISNA(VLOOKUP(CONCATENATE($A965,$B965,F$2),#REF!,4,FALSE)),"",VLOOKUP(CONCATENATE($A965,$B965,F$2),#REF!,4,FALSE))</f>
        <v>#REF!</v>
      </c>
      <c r="G965" s="2" t="e">
        <f>IF(ISNA(VLOOKUP(CONCATENATE($A965,$B965,G$2),#REF!,4,FALSE)),"",VLOOKUP(CONCATENATE($A965,$B965,G$2),#REF!,4,FALSE))</f>
        <v>#REF!</v>
      </c>
      <c r="H965" s="2" t="e">
        <f>IF(ISNA(VLOOKUP(CONCATENATE($A965,$B965,H$2),#REF!,4,FALSE)),"",VLOOKUP(CONCATENATE($A965,$B965,H$2),#REF!,4,FALSE))</f>
        <v>#REF!</v>
      </c>
      <c r="I965" s="2" t="e">
        <f>IF(ISNA(VLOOKUP(CONCATENATE($A965,$B965,I$2),#REF!,4,FALSE)),"",VLOOKUP(CONCATENATE($A965,$B965,I$2),#REF!,4,FALSE))</f>
        <v>#REF!</v>
      </c>
      <c r="J965" s="2" t="e">
        <f>IF(ISNA(VLOOKUP(CONCATENATE($A965,$B965,J$2),#REF!,4,FALSE)),"",VLOOKUP(CONCATENATE($A965,$B965,J$2),#REF!,4,FALSE))</f>
        <v>#REF!</v>
      </c>
      <c r="K965" s="2" t="e">
        <f>IF(ISNA(VLOOKUP(CONCATENATE($A965,$B965,K$2),#REF!,4,FALSE)),"",VLOOKUP(CONCATENATE($A965,$B965,K$2),#REF!,4,FALSE))</f>
        <v>#REF!</v>
      </c>
      <c r="L965" s="2" t="e">
        <f>IF(ISNA(VLOOKUP(CONCATENATE($A965,$B965,L$2),#REF!,4,FALSE)),"",VLOOKUP(CONCATENATE($A965,$B965,L$2),#REF!,4,FALSE))</f>
        <v>#REF!</v>
      </c>
      <c r="M965" s="2" t="e">
        <f>IF(ISNA(VLOOKUP(CONCATENATE($A965,$B965,M$2),#REF!,4,FALSE)),"",VLOOKUP(CONCATENATE($A965,$B965,M$2),#REF!,4,FALSE))</f>
        <v>#REF!</v>
      </c>
      <c r="N965" s="2" t="e">
        <f>IF(ISNA(VLOOKUP(CONCATENATE($A965,$B965,N$2),#REF!,4,FALSE)),"",VLOOKUP(CONCATENATE($A965,$B965,N$2),#REF!,4,FALSE))</f>
        <v>#REF!</v>
      </c>
      <c r="O965" s="2" t="e">
        <f>IF(ISNA(VLOOKUP(CONCATENATE($A965,$B965,O$2),#REF!,4,FALSE)),"",VLOOKUP(CONCATENATE($A965,$B965,O$2),#REF!,4,FALSE))</f>
        <v>#REF!</v>
      </c>
      <c r="P965" s="2" t="e">
        <f>IF(ISNA(VLOOKUP(CONCATENATE($A965,$B965,P$2),#REF!,4,FALSE)),"",VLOOKUP(CONCATENATE($A965,$B965,P$2),#REF!,4,FALSE))</f>
        <v>#REF!</v>
      </c>
      <c r="Q965" s="2" t="e">
        <f>IF(ISNA(VLOOKUP(CONCATENATE($A965,$B965,Q$2),#REF!,4,FALSE)),"",VLOOKUP(CONCATENATE($A965,$B965,Q$2),#REF!,4,FALSE))</f>
        <v>#REF!</v>
      </c>
      <c r="R965" s="2" t="e">
        <f>IF(ISNA(VLOOKUP(CONCATENATE($A965,$B965,R$2),#REF!,4,FALSE)),"",VLOOKUP(CONCATENATE($A965,$B965,R$2),#REF!,4,FALSE))</f>
        <v>#REF!</v>
      </c>
      <c r="S965" s="2" t="e">
        <f>IF(ISNA(VLOOKUP(CONCATENATE($A965,$B965,S$2),#REF!,4,FALSE)),"",VLOOKUP(CONCATENATE($A965,$B965,S$2),#REF!,4,FALSE))</f>
        <v>#REF!</v>
      </c>
      <c r="T965" s="2" t="e">
        <f>IF(ISNA(VLOOKUP(CONCATENATE($A965,$B965,T$2),#REF!,4,FALSE)),"",VLOOKUP(CONCATENATE($A965,$B965,T$2),#REF!,4,FALSE))</f>
        <v>#REF!</v>
      </c>
      <c r="U965" s="2" t="e">
        <f>IF(ISNA(VLOOKUP(CONCATENATE($A965,$B965,U$2),#REF!,4,FALSE)),"",VLOOKUP(CONCATENATE($A965,$B965,U$2),#REF!,4,FALSE))</f>
        <v>#REF!</v>
      </c>
      <c r="V965" s="2" t="e">
        <f>IF(ISNA(VLOOKUP(CONCATENATE($A965,$B965,V$2),#REF!,4,FALSE)),"",VLOOKUP(CONCATENATE($A965,$B965,V$2),#REF!,4,FALSE))</f>
        <v>#REF!</v>
      </c>
      <c r="W965" s="2" t="e">
        <f>IF(ISNA(VLOOKUP(CONCATENATE($A965,$B965,W$2),#REF!,4,FALSE)),"",VLOOKUP(CONCATENATE($A965,$B965,W$2),#REF!,4,FALSE))</f>
        <v>#REF!</v>
      </c>
    </row>
    <row r="966" spans="1:23" ht="16.95" customHeight="1" thickBot="1" x14ac:dyDescent="0.35">
      <c r="A966" s="19" t="s">
        <v>4761</v>
      </c>
      <c r="B966" s="21" t="s">
        <v>4790</v>
      </c>
      <c r="C966" s="1" t="str">
        <f t="shared" si="15"/>
        <v>POWERBOOMERANG</v>
      </c>
      <c r="D966" s="2" t="e">
        <f>IF(ISNA(VLOOKUP(CONCATENATE($A966,$B966,D$2),#REF!,4,FALSE)),"",VLOOKUP(CONCATENATE($A966,$B966,D$2),#REF!,4,FALSE))</f>
        <v>#REF!</v>
      </c>
      <c r="E966" s="2" t="e">
        <f>IF(ISNA(VLOOKUP(CONCATENATE($A966,$B966,E$2),#REF!,4,FALSE)),"",VLOOKUP(CONCATENATE($A966,$B966,E$2),#REF!,4,FALSE))</f>
        <v>#REF!</v>
      </c>
      <c r="F966" s="2" t="e">
        <f>IF(ISNA(VLOOKUP(CONCATENATE($A966,$B966,F$2),#REF!,4,FALSE)),"",VLOOKUP(CONCATENATE($A966,$B966,F$2),#REF!,4,FALSE))</f>
        <v>#REF!</v>
      </c>
      <c r="G966" s="2" t="e">
        <f>IF(ISNA(VLOOKUP(CONCATENATE($A966,$B966,G$2),#REF!,4,FALSE)),"",VLOOKUP(CONCATENATE($A966,$B966,G$2),#REF!,4,FALSE))</f>
        <v>#REF!</v>
      </c>
      <c r="H966" s="2" t="e">
        <f>IF(ISNA(VLOOKUP(CONCATENATE($A966,$B966,H$2),#REF!,4,FALSE)),"",VLOOKUP(CONCATENATE($A966,$B966,H$2),#REF!,4,FALSE))</f>
        <v>#REF!</v>
      </c>
      <c r="I966" s="2" t="e">
        <f>IF(ISNA(VLOOKUP(CONCATENATE($A966,$B966,I$2),#REF!,4,FALSE)),"",VLOOKUP(CONCATENATE($A966,$B966,I$2),#REF!,4,FALSE))</f>
        <v>#REF!</v>
      </c>
      <c r="J966" s="2" t="e">
        <f>IF(ISNA(VLOOKUP(CONCATENATE($A966,$B966,J$2),#REF!,4,FALSE)),"",VLOOKUP(CONCATENATE($A966,$B966,J$2),#REF!,4,FALSE))</f>
        <v>#REF!</v>
      </c>
      <c r="K966" s="2" t="e">
        <f>IF(ISNA(VLOOKUP(CONCATENATE($A966,$B966,K$2),#REF!,4,FALSE)),"",VLOOKUP(CONCATENATE($A966,$B966,K$2),#REF!,4,FALSE))</f>
        <v>#REF!</v>
      </c>
      <c r="L966" s="2" t="e">
        <f>IF(ISNA(VLOOKUP(CONCATENATE($A966,$B966,L$2),#REF!,4,FALSE)),"",VLOOKUP(CONCATENATE($A966,$B966,L$2),#REF!,4,FALSE))</f>
        <v>#REF!</v>
      </c>
      <c r="M966" s="2" t="e">
        <f>IF(ISNA(VLOOKUP(CONCATENATE($A966,$B966,M$2),#REF!,4,FALSE)),"",VLOOKUP(CONCATENATE($A966,$B966,M$2),#REF!,4,FALSE))</f>
        <v>#REF!</v>
      </c>
      <c r="N966" s="2" t="e">
        <f>IF(ISNA(VLOOKUP(CONCATENATE($A966,$B966,N$2),#REF!,4,FALSE)),"",VLOOKUP(CONCATENATE($A966,$B966,N$2),#REF!,4,FALSE))</f>
        <v>#REF!</v>
      </c>
      <c r="O966" s="2" t="e">
        <f>IF(ISNA(VLOOKUP(CONCATENATE($A966,$B966,O$2),#REF!,4,FALSE)),"",VLOOKUP(CONCATENATE($A966,$B966,O$2),#REF!,4,FALSE))</f>
        <v>#REF!</v>
      </c>
      <c r="P966" s="2" t="e">
        <f>IF(ISNA(VLOOKUP(CONCATENATE($A966,$B966,P$2),#REF!,4,FALSE)),"",VLOOKUP(CONCATENATE($A966,$B966,P$2),#REF!,4,FALSE))</f>
        <v>#REF!</v>
      </c>
      <c r="Q966" s="2" t="e">
        <f>IF(ISNA(VLOOKUP(CONCATENATE($A966,$B966,Q$2),#REF!,4,FALSE)),"",VLOOKUP(CONCATENATE($A966,$B966,Q$2),#REF!,4,FALSE))</f>
        <v>#REF!</v>
      </c>
      <c r="R966" s="2" t="e">
        <f>IF(ISNA(VLOOKUP(CONCATENATE($A966,$B966,R$2),#REF!,4,FALSE)),"",VLOOKUP(CONCATENATE($A966,$B966,R$2),#REF!,4,FALSE))</f>
        <v>#REF!</v>
      </c>
      <c r="S966" s="2" t="e">
        <f>IF(ISNA(VLOOKUP(CONCATENATE($A966,$B966,S$2),#REF!,4,FALSE)),"",VLOOKUP(CONCATENATE($A966,$B966,S$2),#REF!,4,FALSE))</f>
        <v>#REF!</v>
      </c>
      <c r="T966" s="2" t="e">
        <f>IF(ISNA(VLOOKUP(CONCATENATE($A966,$B966,T$2),#REF!,4,FALSE)),"",VLOOKUP(CONCATENATE($A966,$B966,T$2),#REF!,4,FALSE))</f>
        <v>#REF!</v>
      </c>
      <c r="U966" s="2" t="e">
        <f>IF(ISNA(VLOOKUP(CONCATENATE($A966,$B966,U$2),#REF!,4,FALSE)),"",VLOOKUP(CONCATENATE($A966,$B966,U$2),#REF!,4,FALSE))</f>
        <v>#REF!</v>
      </c>
      <c r="V966" s="2" t="e">
        <f>IF(ISNA(VLOOKUP(CONCATENATE($A966,$B966,V$2),#REF!,4,FALSE)),"",VLOOKUP(CONCATENATE($A966,$B966,V$2),#REF!,4,FALSE))</f>
        <v>#REF!</v>
      </c>
      <c r="W966" s="2" t="e">
        <f>IF(ISNA(VLOOKUP(CONCATENATE($A966,$B966,W$2),#REF!,4,FALSE)),"",VLOOKUP(CONCATENATE($A966,$B966,W$2),#REF!,4,FALSE))</f>
        <v>#REF!</v>
      </c>
    </row>
    <row r="967" spans="1:23" ht="16.95" customHeight="1" thickBot="1" x14ac:dyDescent="0.35">
      <c r="A967" s="21" t="s">
        <v>4761</v>
      </c>
      <c r="B967" s="19" t="s">
        <v>4794</v>
      </c>
      <c r="C967" s="1" t="str">
        <f t="shared" si="15"/>
        <v>POWERCHI</v>
      </c>
      <c r="D967" s="2" t="e">
        <f>IF(ISNA(VLOOKUP(CONCATENATE($A967,$B967,D$2),#REF!,4,FALSE)),"",VLOOKUP(CONCATENATE($A967,$B967,D$2),#REF!,4,FALSE))</f>
        <v>#REF!</v>
      </c>
      <c r="E967" s="2" t="e">
        <f>IF(ISNA(VLOOKUP(CONCATENATE($A967,$B967,E$2),#REF!,4,FALSE)),"",VLOOKUP(CONCATENATE($A967,$B967,E$2),#REF!,4,FALSE))</f>
        <v>#REF!</v>
      </c>
      <c r="F967" s="2" t="e">
        <f>IF(ISNA(VLOOKUP(CONCATENATE($A967,$B967,F$2),#REF!,4,FALSE)),"",VLOOKUP(CONCATENATE($A967,$B967,F$2),#REF!,4,FALSE))</f>
        <v>#REF!</v>
      </c>
      <c r="G967" s="2" t="e">
        <f>IF(ISNA(VLOOKUP(CONCATENATE($A967,$B967,G$2),#REF!,4,FALSE)),"",VLOOKUP(CONCATENATE($A967,$B967,G$2),#REF!,4,FALSE))</f>
        <v>#REF!</v>
      </c>
      <c r="H967" s="2" t="e">
        <f>IF(ISNA(VLOOKUP(CONCATENATE($A967,$B967,H$2),#REF!,4,FALSE)),"",VLOOKUP(CONCATENATE($A967,$B967,H$2),#REF!,4,FALSE))</f>
        <v>#REF!</v>
      </c>
      <c r="I967" s="2" t="e">
        <f>IF(ISNA(VLOOKUP(CONCATENATE($A967,$B967,I$2),#REF!,4,FALSE)),"",VLOOKUP(CONCATENATE($A967,$B967,I$2),#REF!,4,FALSE))</f>
        <v>#REF!</v>
      </c>
      <c r="J967" s="2" t="e">
        <f>IF(ISNA(VLOOKUP(CONCATENATE($A967,$B967,J$2),#REF!,4,FALSE)),"",VLOOKUP(CONCATENATE($A967,$B967,J$2),#REF!,4,FALSE))</f>
        <v>#REF!</v>
      </c>
      <c r="K967" s="2" t="e">
        <f>IF(ISNA(VLOOKUP(CONCATENATE($A967,$B967,K$2),#REF!,4,FALSE)),"",VLOOKUP(CONCATENATE($A967,$B967,K$2),#REF!,4,FALSE))</f>
        <v>#REF!</v>
      </c>
      <c r="L967" s="2" t="e">
        <f>IF(ISNA(VLOOKUP(CONCATENATE($A967,$B967,L$2),#REF!,4,FALSE)),"",VLOOKUP(CONCATENATE($A967,$B967,L$2),#REF!,4,FALSE))</f>
        <v>#REF!</v>
      </c>
      <c r="M967" s="2" t="e">
        <f>IF(ISNA(VLOOKUP(CONCATENATE($A967,$B967,M$2),#REF!,4,FALSE)),"",VLOOKUP(CONCATENATE($A967,$B967,M$2),#REF!,4,FALSE))</f>
        <v>#REF!</v>
      </c>
      <c r="N967" s="2" t="e">
        <f>IF(ISNA(VLOOKUP(CONCATENATE($A967,$B967,N$2),#REF!,4,FALSE)),"",VLOOKUP(CONCATENATE($A967,$B967,N$2),#REF!,4,FALSE))</f>
        <v>#REF!</v>
      </c>
      <c r="O967" s="2" t="e">
        <f>IF(ISNA(VLOOKUP(CONCATENATE($A967,$B967,O$2),#REF!,4,FALSE)),"",VLOOKUP(CONCATENATE($A967,$B967,O$2),#REF!,4,FALSE))</f>
        <v>#REF!</v>
      </c>
      <c r="P967" s="2" t="e">
        <f>IF(ISNA(VLOOKUP(CONCATENATE($A967,$B967,P$2),#REF!,4,FALSE)),"",VLOOKUP(CONCATENATE($A967,$B967,P$2),#REF!,4,FALSE))</f>
        <v>#REF!</v>
      </c>
      <c r="Q967" s="2" t="e">
        <f>IF(ISNA(VLOOKUP(CONCATENATE($A967,$B967,Q$2),#REF!,4,FALSE)),"",VLOOKUP(CONCATENATE($A967,$B967,Q$2),#REF!,4,FALSE))</f>
        <v>#REF!</v>
      </c>
      <c r="R967" s="2" t="e">
        <f>IF(ISNA(VLOOKUP(CONCATENATE($A967,$B967,R$2),#REF!,4,FALSE)),"",VLOOKUP(CONCATENATE($A967,$B967,R$2),#REF!,4,FALSE))</f>
        <v>#REF!</v>
      </c>
      <c r="S967" s="2" t="e">
        <f>IF(ISNA(VLOOKUP(CONCATENATE($A967,$B967,S$2),#REF!,4,FALSE)),"",VLOOKUP(CONCATENATE($A967,$B967,S$2),#REF!,4,FALSE))</f>
        <v>#REF!</v>
      </c>
      <c r="T967" s="2" t="e">
        <f>IF(ISNA(VLOOKUP(CONCATENATE($A967,$B967,T$2),#REF!,4,FALSE)),"",VLOOKUP(CONCATENATE($A967,$B967,T$2),#REF!,4,FALSE))</f>
        <v>#REF!</v>
      </c>
      <c r="U967" s="2" t="e">
        <f>IF(ISNA(VLOOKUP(CONCATENATE($A967,$B967,U$2),#REF!,4,FALSE)),"",VLOOKUP(CONCATENATE($A967,$B967,U$2),#REF!,4,FALSE))</f>
        <v>#REF!</v>
      </c>
      <c r="V967" s="2" t="e">
        <f>IF(ISNA(VLOOKUP(CONCATENATE($A967,$B967,V$2),#REF!,4,FALSE)),"",VLOOKUP(CONCATENATE($A967,$B967,V$2),#REF!,4,FALSE))</f>
        <v>#REF!</v>
      </c>
      <c r="W967" s="2" t="e">
        <f>IF(ISNA(VLOOKUP(CONCATENATE($A967,$B967,W$2),#REF!,4,FALSE)),"",VLOOKUP(CONCATENATE($A967,$B967,W$2),#REF!,4,FALSE))</f>
        <v>#REF!</v>
      </c>
    </row>
    <row r="968" spans="1:23" ht="16.95" customHeight="1" thickBot="1" x14ac:dyDescent="0.35">
      <c r="A968" s="21" t="s">
        <v>4761</v>
      </c>
      <c r="B968" s="22" t="s">
        <v>4799</v>
      </c>
      <c r="C968" s="1" t="str">
        <f t="shared" si="15"/>
        <v>POWERDANGER_SENSE</v>
      </c>
      <c r="D968" s="2" t="e">
        <f>IF(ISNA(VLOOKUP(CONCATENATE($A968,$B968,D$2),#REF!,4,FALSE)),"",VLOOKUP(CONCATENATE($A968,$B968,D$2),#REF!,4,FALSE))</f>
        <v>#REF!</v>
      </c>
      <c r="E968" s="2" t="e">
        <f>IF(ISNA(VLOOKUP(CONCATENATE($A968,$B968,E$2),#REF!,4,FALSE)),"",VLOOKUP(CONCATENATE($A968,$B968,E$2),#REF!,4,FALSE))</f>
        <v>#REF!</v>
      </c>
      <c r="F968" s="2" t="e">
        <f>IF(ISNA(VLOOKUP(CONCATENATE($A968,$B968,F$2),#REF!,4,FALSE)),"",VLOOKUP(CONCATENATE($A968,$B968,F$2),#REF!,4,FALSE))</f>
        <v>#REF!</v>
      </c>
      <c r="G968" s="2" t="e">
        <f>IF(ISNA(VLOOKUP(CONCATENATE($A968,$B968,G$2),#REF!,4,FALSE)),"",VLOOKUP(CONCATENATE($A968,$B968,G$2),#REF!,4,FALSE))</f>
        <v>#REF!</v>
      </c>
      <c r="H968" s="2" t="e">
        <f>IF(ISNA(VLOOKUP(CONCATENATE($A968,$B968,H$2),#REF!,4,FALSE)),"",VLOOKUP(CONCATENATE($A968,$B968,H$2),#REF!,4,FALSE))</f>
        <v>#REF!</v>
      </c>
      <c r="I968" s="2" t="e">
        <f>IF(ISNA(VLOOKUP(CONCATENATE($A968,$B968,I$2),#REF!,4,FALSE)),"",VLOOKUP(CONCATENATE($A968,$B968,I$2),#REF!,4,FALSE))</f>
        <v>#REF!</v>
      </c>
      <c r="J968" s="2" t="e">
        <f>IF(ISNA(VLOOKUP(CONCATENATE($A968,$B968,J$2),#REF!,4,FALSE)),"",VLOOKUP(CONCATENATE($A968,$B968,J$2),#REF!,4,FALSE))</f>
        <v>#REF!</v>
      </c>
      <c r="K968" s="2" t="e">
        <f>IF(ISNA(VLOOKUP(CONCATENATE($A968,$B968,K$2),#REF!,4,FALSE)),"",VLOOKUP(CONCATENATE($A968,$B968,K$2),#REF!,4,FALSE))</f>
        <v>#REF!</v>
      </c>
      <c r="L968" s="2" t="e">
        <f>IF(ISNA(VLOOKUP(CONCATENATE($A968,$B968,L$2),#REF!,4,FALSE)),"",VLOOKUP(CONCATENATE($A968,$B968,L$2),#REF!,4,FALSE))</f>
        <v>#REF!</v>
      </c>
      <c r="M968" s="2" t="e">
        <f>IF(ISNA(VLOOKUP(CONCATENATE($A968,$B968,M$2),#REF!,4,FALSE)),"",VLOOKUP(CONCATENATE($A968,$B968,M$2),#REF!,4,FALSE))</f>
        <v>#REF!</v>
      </c>
      <c r="N968" s="2" t="e">
        <f>IF(ISNA(VLOOKUP(CONCATENATE($A968,$B968,N$2),#REF!,4,FALSE)),"",VLOOKUP(CONCATENATE($A968,$B968,N$2),#REF!,4,FALSE))</f>
        <v>#REF!</v>
      </c>
      <c r="O968" s="2" t="e">
        <f>IF(ISNA(VLOOKUP(CONCATENATE($A968,$B968,O$2),#REF!,4,FALSE)),"",VLOOKUP(CONCATENATE($A968,$B968,O$2),#REF!,4,FALSE))</f>
        <v>#REF!</v>
      </c>
      <c r="P968" s="2" t="e">
        <f>IF(ISNA(VLOOKUP(CONCATENATE($A968,$B968,P$2),#REF!,4,FALSE)),"",VLOOKUP(CONCATENATE($A968,$B968,P$2),#REF!,4,FALSE))</f>
        <v>#REF!</v>
      </c>
      <c r="Q968" s="2" t="e">
        <f>IF(ISNA(VLOOKUP(CONCATENATE($A968,$B968,Q$2),#REF!,4,FALSE)),"",VLOOKUP(CONCATENATE($A968,$B968,Q$2),#REF!,4,FALSE))</f>
        <v>#REF!</v>
      </c>
      <c r="R968" s="2" t="e">
        <f>IF(ISNA(VLOOKUP(CONCATENATE($A968,$B968,R$2),#REF!,4,FALSE)),"",VLOOKUP(CONCATENATE($A968,$B968,R$2),#REF!,4,FALSE))</f>
        <v>#REF!</v>
      </c>
      <c r="S968" s="2" t="e">
        <f>IF(ISNA(VLOOKUP(CONCATENATE($A968,$B968,S$2),#REF!,4,FALSE)),"",VLOOKUP(CONCATENATE($A968,$B968,S$2),#REF!,4,FALSE))</f>
        <v>#REF!</v>
      </c>
      <c r="T968" s="2" t="e">
        <f>IF(ISNA(VLOOKUP(CONCATENATE($A968,$B968,T$2),#REF!,4,FALSE)),"",VLOOKUP(CONCATENATE($A968,$B968,T$2),#REF!,4,FALSE))</f>
        <v>#REF!</v>
      </c>
      <c r="U968" s="2" t="e">
        <f>IF(ISNA(VLOOKUP(CONCATENATE($A968,$B968,U$2),#REF!,4,FALSE)),"",VLOOKUP(CONCATENATE($A968,$B968,U$2),#REF!,4,FALSE))</f>
        <v>#REF!</v>
      </c>
      <c r="V968" s="2" t="e">
        <f>IF(ISNA(VLOOKUP(CONCATENATE($A968,$B968,V$2),#REF!,4,FALSE)),"",VLOOKUP(CONCATENATE($A968,$B968,V$2),#REF!,4,FALSE))</f>
        <v>#REF!</v>
      </c>
      <c r="W968" s="2" t="e">
        <f>IF(ISNA(VLOOKUP(CONCATENATE($A968,$B968,W$2),#REF!,4,FALSE)),"",VLOOKUP(CONCATENATE($A968,$B968,W$2),#REF!,4,FALSE))</f>
        <v>#REF!</v>
      </c>
    </row>
    <row r="969" spans="1:23" ht="16.95" customHeight="1" thickBot="1" x14ac:dyDescent="0.35">
      <c r="A969" s="21" t="s">
        <v>4761</v>
      </c>
      <c r="B969" s="19" t="s">
        <v>4804</v>
      </c>
      <c r="C969" s="1" t="str">
        <f t="shared" si="15"/>
        <v>POWERDEHYDRATE</v>
      </c>
      <c r="D969" s="2" t="e">
        <f>IF(ISNA(VLOOKUP(CONCATENATE($A969,$B969,D$2),#REF!,4,FALSE)),"",VLOOKUP(CONCATENATE($A969,$B969,D$2),#REF!,4,FALSE))</f>
        <v>#REF!</v>
      </c>
      <c r="E969" s="2" t="e">
        <f>IF(ISNA(VLOOKUP(CONCATENATE($A969,$B969,E$2),#REF!,4,FALSE)),"",VLOOKUP(CONCATENATE($A969,$B969,E$2),#REF!,4,FALSE))</f>
        <v>#REF!</v>
      </c>
      <c r="F969" s="2" t="e">
        <f>IF(ISNA(VLOOKUP(CONCATENATE($A969,$B969,F$2),#REF!,4,FALSE)),"",VLOOKUP(CONCATENATE($A969,$B969,F$2),#REF!,4,FALSE))</f>
        <v>#REF!</v>
      </c>
      <c r="G969" s="2" t="e">
        <f>IF(ISNA(VLOOKUP(CONCATENATE($A969,$B969,G$2),#REF!,4,FALSE)),"",VLOOKUP(CONCATENATE($A969,$B969,G$2),#REF!,4,FALSE))</f>
        <v>#REF!</v>
      </c>
      <c r="H969" s="2" t="e">
        <f>IF(ISNA(VLOOKUP(CONCATENATE($A969,$B969,H$2),#REF!,4,FALSE)),"",VLOOKUP(CONCATENATE($A969,$B969,H$2),#REF!,4,FALSE))</f>
        <v>#REF!</v>
      </c>
      <c r="I969" s="2" t="e">
        <f>IF(ISNA(VLOOKUP(CONCATENATE($A969,$B969,I$2),#REF!,4,FALSE)),"",VLOOKUP(CONCATENATE($A969,$B969,I$2),#REF!,4,FALSE))</f>
        <v>#REF!</v>
      </c>
      <c r="J969" s="2" t="e">
        <f>IF(ISNA(VLOOKUP(CONCATENATE($A969,$B969,J$2),#REF!,4,FALSE)),"",VLOOKUP(CONCATENATE($A969,$B969,J$2),#REF!,4,FALSE))</f>
        <v>#REF!</v>
      </c>
      <c r="K969" s="2" t="e">
        <f>IF(ISNA(VLOOKUP(CONCATENATE($A969,$B969,K$2),#REF!,4,FALSE)),"",VLOOKUP(CONCATENATE($A969,$B969,K$2),#REF!,4,FALSE))</f>
        <v>#REF!</v>
      </c>
      <c r="L969" s="2" t="e">
        <f>IF(ISNA(VLOOKUP(CONCATENATE($A969,$B969,L$2),#REF!,4,FALSE)),"",VLOOKUP(CONCATENATE($A969,$B969,L$2),#REF!,4,FALSE))</f>
        <v>#REF!</v>
      </c>
      <c r="M969" s="2" t="e">
        <f>IF(ISNA(VLOOKUP(CONCATENATE($A969,$B969,M$2),#REF!,4,FALSE)),"",VLOOKUP(CONCATENATE($A969,$B969,M$2),#REF!,4,FALSE))</f>
        <v>#REF!</v>
      </c>
      <c r="N969" s="2" t="e">
        <f>IF(ISNA(VLOOKUP(CONCATENATE($A969,$B969,N$2),#REF!,4,FALSE)),"",VLOOKUP(CONCATENATE($A969,$B969,N$2),#REF!,4,FALSE))</f>
        <v>#REF!</v>
      </c>
      <c r="O969" s="2" t="e">
        <f>IF(ISNA(VLOOKUP(CONCATENATE($A969,$B969,O$2),#REF!,4,FALSE)),"",VLOOKUP(CONCATENATE($A969,$B969,O$2),#REF!,4,FALSE))</f>
        <v>#REF!</v>
      </c>
      <c r="P969" s="2" t="e">
        <f>IF(ISNA(VLOOKUP(CONCATENATE($A969,$B969,P$2),#REF!,4,FALSE)),"",VLOOKUP(CONCATENATE($A969,$B969,P$2),#REF!,4,FALSE))</f>
        <v>#REF!</v>
      </c>
      <c r="Q969" s="2" t="e">
        <f>IF(ISNA(VLOOKUP(CONCATENATE($A969,$B969,Q$2),#REF!,4,FALSE)),"",VLOOKUP(CONCATENATE($A969,$B969,Q$2),#REF!,4,FALSE))</f>
        <v>#REF!</v>
      </c>
      <c r="R969" s="2" t="e">
        <f>IF(ISNA(VLOOKUP(CONCATENATE($A969,$B969,R$2),#REF!,4,FALSE)),"",VLOOKUP(CONCATENATE($A969,$B969,R$2),#REF!,4,FALSE))</f>
        <v>#REF!</v>
      </c>
      <c r="S969" s="2" t="e">
        <f>IF(ISNA(VLOOKUP(CONCATENATE($A969,$B969,S$2),#REF!,4,FALSE)),"",VLOOKUP(CONCATENATE($A969,$B969,S$2),#REF!,4,FALSE))</f>
        <v>#REF!</v>
      </c>
      <c r="T969" s="2" t="e">
        <f>IF(ISNA(VLOOKUP(CONCATENATE($A969,$B969,T$2),#REF!,4,FALSE)),"",VLOOKUP(CONCATENATE($A969,$B969,T$2),#REF!,4,FALSE))</f>
        <v>#REF!</v>
      </c>
      <c r="U969" s="2" t="e">
        <f>IF(ISNA(VLOOKUP(CONCATENATE($A969,$B969,U$2),#REF!,4,FALSE)),"",VLOOKUP(CONCATENATE($A969,$B969,U$2),#REF!,4,FALSE))</f>
        <v>#REF!</v>
      </c>
      <c r="V969" s="2" t="e">
        <f>IF(ISNA(VLOOKUP(CONCATENATE($A969,$B969,V$2),#REF!,4,FALSE)),"",VLOOKUP(CONCATENATE($A969,$B969,V$2),#REF!,4,FALSE))</f>
        <v>#REF!</v>
      </c>
      <c r="W969" s="2" t="e">
        <f>IF(ISNA(VLOOKUP(CONCATENATE($A969,$B969,W$2),#REF!,4,FALSE)),"",VLOOKUP(CONCATENATE($A969,$B969,W$2),#REF!,4,FALSE))</f>
        <v>#REF!</v>
      </c>
    </row>
    <row r="970" spans="1:23" ht="16.95" customHeight="1" thickBot="1" x14ac:dyDescent="0.35">
      <c r="A970" s="19" t="s">
        <v>4761</v>
      </c>
      <c r="B970" s="19" t="s">
        <v>4808</v>
      </c>
      <c r="C970" s="1" t="str">
        <f t="shared" si="15"/>
        <v>POWERDEMUTATE</v>
      </c>
      <c r="D970" s="2" t="e">
        <f>IF(ISNA(VLOOKUP(CONCATENATE($A970,$B970,D$2),#REF!,4,FALSE)),"",VLOOKUP(CONCATENATE($A970,$B970,D$2),#REF!,4,FALSE))</f>
        <v>#REF!</v>
      </c>
      <c r="E970" s="2" t="e">
        <f>IF(ISNA(VLOOKUP(CONCATENATE($A970,$B970,E$2),#REF!,4,FALSE)),"",VLOOKUP(CONCATENATE($A970,$B970,E$2),#REF!,4,FALSE))</f>
        <v>#REF!</v>
      </c>
      <c r="F970" s="2" t="e">
        <f>IF(ISNA(VLOOKUP(CONCATENATE($A970,$B970,F$2),#REF!,4,FALSE)),"",VLOOKUP(CONCATENATE($A970,$B970,F$2),#REF!,4,FALSE))</f>
        <v>#REF!</v>
      </c>
      <c r="G970" s="2" t="e">
        <f>IF(ISNA(VLOOKUP(CONCATENATE($A970,$B970,G$2),#REF!,4,FALSE)),"",VLOOKUP(CONCATENATE($A970,$B970,G$2),#REF!,4,FALSE))</f>
        <v>#REF!</v>
      </c>
      <c r="H970" s="2" t="e">
        <f>IF(ISNA(VLOOKUP(CONCATENATE($A970,$B970,H$2),#REF!,4,FALSE)),"",VLOOKUP(CONCATENATE($A970,$B970,H$2),#REF!,4,FALSE))</f>
        <v>#REF!</v>
      </c>
      <c r="I970" s="2" t="e">
        <f>IF(ISNA(VLOOKUP(CONCATENATE($A970,$B970,I$2),#REF!,4,FALSE)),"",VLOOKUP(CONCATENATE($A970,$B970,I$2),#REF!,4,FALSE))</f>
        <v>#REF!</v>
      </c>
      <c r="J970" s="2" t="e">
        <f>IF(ISNA(VLOOKUP(CONCATENATE($A970,$B970,J$2),#REF!,4,FALSE)),"",VLOOKUP(CONCATENATE($A970,$B970,J$2),#REF!,4,FALSE))</f>
        <v>#REF!</v>
      </c>
      <c r="K970" s="2" t="e">
        <f>IF(ISNA(VLOOKUP(CONCATENATE($A970,$B970,K$2),#REF!,4,FALSE)),"",VLOOKUP(CONCATENATE($A970,$B970,K$2),#REF!,4,FALSE))</f>
        <v>#REF!</v>
      </c>
      <c r="L970" s="2" t="e">
        <f>IF(ISNA(VLOOKUP(CONCATENATE($A970,$B970,L$2),#REF!,4,FALSE)),"",VLOOKUP(CONCATENATE($A970,$B970,L$2),#REF!,4,FALSE))</f>
        <v>#REF!</v>
      </c>
      <c r="M970" s="2" t="e">
        <f>IF(ISNA(VLOOKUP(CONCATENATE($A970,$B970,M$2),#REF!,4,FALSE)),"",VLOOKUP(CONCATENATE($A970,$B970,M$2),#REF!,4,FALSE))</f>
        <v>#REF!</v>
      </c>
      <c r="N970" s="2" t="e">
        <f>IF(ISNA(VLOOKUP(CONCATENATE($A970,$B970,N$2),#REF!,4,FALSE)),"",VLOOKUP(CONCATENATE($A970,$B970,N$2),#REF!,4,FALSE))</f>
        <v>#REF!</v>
      </c>
      <c r="O970" s="2" t="e">
        <f>IF(ISNA(VLOOKUP(CONCATENATE($A970,$B970,O$2),#REF!,4,FALSE)),"",VLOOKUP(CONCATENATE($A970,$B970,O$2),#REF!,4,FALSE))</f>
        <v>#REF!</v>
      </c>
      <c r="P970" s="2" t="e">
        <f>IF(ISNA(VLOOKUP(CONCATENATE($A970,$B970,P$2),#REF!,4,FALSE)),"",VLOOKUP(CONCATENATE($A970,$B970,P$2),#REF!,4,FALSE))</f>
        <v>#REF!</v>
      </c>
      <c r="Q970" s="2" t="e">
        <f>IF(ISNA(VLOOKUP(CONCATENATE($A970,$B970,Q$2),#REF!,4,FALSE)),"",VLOOKUP(CONCATENATE($A970,$B970,Q$2),#REF!,4,FALSE))</f>
        <v>#REF!</v>
      </c>
      <c r="R970" s="2" t="e">
        <f>IF(ISNA(VLOOKUP(CONCATENATE($A970,$B970,R$2),#REF!,4,FALSE)),"",VLOOKUP(CONCATENATE($A970,$B970,R$2),#REF!,4,FALSE))</f>
        <v>#REF!</v>
      </c>
      <c r="S970" s="2" t="e">
        <f>IF(ISNA(VLOOKUP(CONCATENATE($A970,$B970,S$2),#REF!,4,FALSE)),"",VLOOKUP(CONCATENATE($A970,$B970,S$2),#REF!,4,FALSE))</f>
        <v>#REF!</v>
      </c>
      <c r="T970" s="2" t="e">
        <f>IF(ISNA(VLOOKUP(CONCATENATE($A970,$B970,T$2),#REF!,4,FALSE)),"",VLOOKUP(CONCATENATE($A970,$B970,T$2),#REF!,4,FALSE))</f>
        <v>#REF!</v>
      </c>
      <c r="U970" s="2" t="e">
        <f>IF(ISNA(VLOOKUP(CONCATENATE($A970,$B970,U$2),#REF!,4,FALSE)),"",VLOOKUP(CONCATENATE($A970,$B970,U$2),#REF!,4,FALSE))</f>
        <v>#REF!</v>
      </c>
      <c r="V970" s="2" t="e">
        <f>IF(ISNA(VLOOKUP(CONCATENATE($A970,$B970,V$2),#REF!,4,FALSE)),"",VLOOKUP(CONCATENATE($A970,$B970,V$2),#REF!,4,FALSE))</f>
        <v>#REF!</v>
      </c>
      <c r="W970" s="2" t="e">
        <f>IF(ISNA(VLOOKUP(CONCATENATE($A970,$B970,W$2),#REF!,4,FALSE)),"",VLOOKUP(CONCATENATE($A970,$B970,W$2),#REF!,4,FALSE))</f>
        <v>#REF!</v>
      </c>
    </row>
    <row r="971" spans="1:23" ht="16.95" customHeight="1" thickBot="1" x14ac:dyDescent="0.35">
      <c r="A971" s="19" t="s">
        <v>4761</v>
      </c>
      <c r="B971" s="19" t="s">
        <v>4810</v>
      </c>
      <c r="C971" s="1" t="str">
        <f t="shared" si="15"/>
        <v>POWERDETECTIVE</v>
      </c>
      <c r="D971" s="2" t="e">
        <f>IF(ISNA(VLOOKUP(CONCATENATE($A971,$B971,D$2),#REF!,4,FALSE)),"",VLOOKUP(CONCATENATE($A971,$B971,D$2),#REF!,4,FALSE))</f>
        <v>#REF!</v>
      </c>
      <c r="E971" s="2" t="e">
        <f>IF(ISNA(VLOOKUP(CONCATENATE($A971,$B971,E$2),#REF!,4,FALSE)),"",VLOOKUP(CONCATENATE($A971,$B971,E$2),#REF!,4,FALSE))</f>
        <v>#REF!</v>
      </c>
      <c r="F971" s="2" t="e">
        <f>IF(ISNA(VLOOKUP(CONCATENATE($A971,$B971,F$2),#REF!,4,FALSE)),"",VLOOKUP(CONCATENATE($A971,$B971,F$2),#REF!,4,FALSE))</f>
        <v>#REF!</v>
      </c>
      <c r="G971" s="2" t="e">
        <f>IF(ISNA(VLOOKUP(CONCATENATE($A971,$B971,G$2),#REF!,4,FALSE)),"",VLOOKUP(CONCATENATE($A971,$B971,G$2),#REF!,4,FALSE))</f>
        <v>#REF!</v>
      </c>
      <c r="H971" s="2" t="e">
        <f>IF(ISNA(VLOOKUP(CONCATENATE($A971,$B971,H$2),#REF!,4,FALSE)),"",VLOOKUP(CONCATENATE($A971,$B971,H$2),#REF!,4,FALSE))</f>
        <v>#REF!</v>
      </c>
      <c r="I971" s="2" t="e">
        <f>IF(ISNA(VLOOKUP(CONCATENATE($A971,$B971,I$2),#REF!,4,FALSE)),"",VLOOKUP(CONCATENATE($A971,$B971,I$2),#REF!,4,FALSE))</f>
        <v>#REF!</v>
      </c>
      <c r="J971" s="2" t="e">
        <f>IF(ISNA(VLOOKUP(CONCATENATE($A971,$B971,J$2),#REF!,4,FALSE)),"",VLOOKUP(CONCATENATE($A971,$B971,J$2),#REF!,4,FALSE))</f>
        <v>#REF!</v>
      </c>
      <c r="K971" s="2" t="e">
        <f>IF(ISNA(VLOOKUP(CONCATENATE($A971,$B971,K$2),#REF!,4,FALSE)),"",VLOOKUP(CONCATENATE($A971,$B971,K$2),#REF!,4,FALSE))</f>
        <v>#REF!</v>
      </c>
      <c r="L971" s="2" t="e">
        <f>IF(ISNA(VLOOKUP(CONCATENATE($A971,$B971,L$2),#REF!,4,FALSE)),"",VLOOKUP(CONCATENATE($A971,$B971,L$2),#REF!,4,FALSE))</f>
        <v>#REF!</v>
      </c>
      <c r="M971" s="2" t="e">
        <f>IF(ISNA(VLOOKUP(CONCATENATE($A971,$B971,M$2),#REF!,4,FALSE)),"",VLOOKUP(CONCATENATE($A971,$B971,M$2),#REF!,4,FALSE))</f>
        <v>#REF!</v>
      </c>
      <c r="N971" s="2" t="e">
        <f>IF(ISNA(VLOOKUP(CONCATENATE($A971,$B971,N$2),#REF!,4,FALSE)),"",VLOOKUP(CONCATENATE($A971,$B971,N$2),#REF!,4,FALSE))</f>
        <v>#REF!</v>
      </c>
      <c r="O971" s="2" t="e">
        <f>IF(ISNA(VLOOKUP(CONCATENATE($A971,$B971,O$2),#REF!,4,FALSE)),"",VLOOKUP(CONCATENATE($A971,$B971,O$2),#REF!,4,FALSE))</f>
        <v>#REF!</v>
      </c>
      <c r="P971" s="2" t="e">
        <f>IF(ISNA(VLOOKUP(CONCATENATE($A971,$B971,P$2),#REF!,4,FALSE)),"",VLOOKUP(CONCATENATE($A971,$B971,P$2),#REF!,4,FALSE))</f>
        <v>#REF!</v>
      </c>
      <c r="Q971" s="2" t="e">
        <f>IF(ISNA(VLOOKUP(CONCATENATE($A971,$B971,Q$2),#REF!,4,FALSE)),"",VLOOKUP(CONCATENATE($A971,$B971,Q$2),#REF!,4,FALSE))</f>
        <v>#REF!</v>
      </c>
      <c r="R971" s="2" t="e">
        <f>IF(ISNA(VLOOKUP(CONCATENATE($A971,$B971,R$2),#REF!,4,FALSE)),"",VLOOKUP(CONCATENATE($A971,$B971,R$2),#REF!,4,FALSE))</f>
        <v>#REF!</v>
      </c>
      <c r="S971" s="2" t="e">
        <f>IF(ISNA(VLOOKUP(CONCATENATE($A971,$B971,S$2),#REF!,4,FALSE)),"",VLOOKUP(CONCATENATE($A971,$B971,S$2),#REF!,4,FALSE))</f>
        <v>#REF!</v>
      </c>
      <c r="T971" s="2" t="e">
        <f>IF(ISNA(VLOOKUP(CONCATENATE($A971,$B971,T$2),#REF!,4,FALSE)),"",VLOOKUP(CONCATENATE($A971,$B971,T$2),#REF!,4,FALSE))</f>
        <v>#REF!</v>
      </c>
      <c r="U971" s="2" t="e">
        <f>IF(ISNA(VLOOKUP(CONCATENATE($A971,$B971,U$2),#REF!,4,FALSE)),"",VLOOKUP(CONCATENATE($A971,$B971,U$2),#REF!,4,FALSE))</f>
        <v>#REF!</v>
      </c>
      <c r="V971" s="2" t="e">
        <f>IF(ISNA(VLOOKUP(CONCATENATE($A971,$B971,V$2),#REF!,4,FALSE)),"",VLOOKUP(CONCATENATE($A971,$B971,V$2),#REF!,4,FALSE))</f>
        <v>#REF!</v>
      </c>
      <c r="W971" s="2" t="e">
        <f>IF(ISNA(VLOOKUP(CONCATENATE($A971,$B971,W$2),#REF!,4,FALSE)),"",VLOOKUP(CONCATENATE($A971,$B971,W$2),#REF!,4,FALSE))</f>
        <v>#REF!</v>
      </c>
    </row>
    <row r="972" spans="1:23" ht="16.95" customHeight="1" thickBot="1" x14ac:dyDescent="0.35">
      <c r="A972" s="19" t="s">
        <v>4761</v>
      </c>
      <c r="B972" s="19" t="s">
        <v>4817</v>
      </c>
      <c r="C972" s="1" t="str">
        <f t="shared" si="15"/>
        <v>POWERDETONATE</v>
      </c>
      <c r="D972" s="2" t="e">
        <f>IF(ISNA(VLOOKUP(CONCATENATE($A972,$B972,D$2),#REF!,4,FALSE)),"",VLOOKUP(CONCATENATE($A972,$B972,D$2),#REF!,4,FALSE))</f>
        <v>#REF!</v>
      </c>
      <c r="E972" s="2" t="e">
        <f>IF(ISNA(VLOOKUP(CONCATENATE($A972,$B972,E$2),#REF!,4,FALSE)),"",VLOOKUP(CONCATENATE($A972,$B972,E$2),#REF!,4,FALSE))</f>
        <v>#REF!</v>
      </c>
      <c r="F972" s="2" t="e">
        <f>IF(ISNA(VLOOKUP(CONCATENATE($A972,$B972,F$2),#REF!,4,FALSE)),"",VLOOKUP(CONCATENATE($A972,$B972,F$2),#REF!,4,FALSE))</f>
        <v>#REF!</v>
      </c>
      <c r="G972" s="2" t="e">
        <f>IF(ISNA(VLOOKUP(CONCATENATE($A972,$B972,G$2),#REF!,4,FALSE)),"",VLOOKUP(CONCATENATE($A972,$B972,G$2),#REF!,4,FALSE))</f>
        <v>#REF!</v>
      </c>
      <c r="H972" s="2" t="e">
        <f>IF(ISNA(VLOOKUP(CONCATENATE($A972,$B972,H$2),#REF!,4,FALSE)),"",VLOOKUP(CONCATENATE($A972,$B972,H$2),#REF!,4,FALSE))</f>
        <v>#REF!</v>
      </c>
      <c r="I972" s="2" t="e">
        <f>IF(ISNA(VLOOKUP(CONCATENATE($A972,$B972,I$2),#REF!,4,FALSE)),"",VLOOKUP(CONCATENATE($A972,$B972,I$2),#REF!,4,FALSE))</f>
        <v>#REF!</v>
      </c>
      <c r="J972" s="2" t="e">
        <f>IF(ISNA(VLOOKUP(CONCATENATE($A972,$B972,J$2),#REF!,4,FALSE)),"",VLOOKUP(CONCATENATE($A972,$B972,J$2),#REF!,4,FALSE))</f>
        <v>#REF!</v>
      </c>
      <c r="K972" s="2" t="e">
        <f>IF(ISNA(VLOOKUP(CONCATENATE($A972,$B972,K$2),#REF!,4,FALSE)),"",VLOOKUP(CONCATENATE($A972,$B972,K$2),#REF!,4,FALSE))</f>
        <v>#REF!</v>
      </c>
      <c r="L972" s="2" t="e">
        <f>IF(ISNA(VLOOKUP(CONCATENATE($A972,$B972,L$2),#REF!,4,FALSE)),"",VLOOKUP(CONCATENATE($A972,$B972,L$2),#REF!,4,FALSE))</f>
        <v>#REF!</v>
      </c>
      <c r="M972" s="2" t="e">
        <f>IF(ISNA(VLOOKUP(CONCATENATE($A972,$B972,M$2),#REF!,4,FALSE)),"",VLOOKUP(CONCATENATE($A972,$B972,M$2),#REF!,4,FALSE))</f>
        <v>#REF!</v>
      </c>
      <c r="N972" s="2" t="e">
        <f>IF(ISNA(VLOOKUP(CONCATENATE($A972,$B972,N$2),#REF!,4,FALSE)),"",VLOOKUP(CONCATENATE($A972,$B972,N$2),#REF!,4,FALSE))</f>
        <v>#REF!</v>
      </c>
      <c r="O972" s="2" t="e">
        <f>IF(ISNA(VLOOKUP(CONCATENATE($A972,$B972,O$2),#REF!,4,FALSE)),"",VLOOKUP(CONCATENATE($A972,$B972,O$2),#REF!,4,FALSE))</f>
        <v>#REF!</v>
      </c>
      <c r="P972" s="2" t="e">
        <f>IF(ISNA(VLOOKUP(CONCATENATE($A972,$B972,P$2),#REF!,4,FALSE)),"",VLOOKUP(CONCATENATE($A972,$B972,P$2),#REF!,4,FALSE))</f>
        <v>#REF!</v>
      </c>
      <c r="Q972" s="2" t="e">
        <f>IF(ISNA(VLOOKUP(CONCATENATE($A972,$B972,Q$2),#REF!,4,FALSE)),"",VLOOKUP(CONCATENATE($A972,$B972,Q$2),#REF!,4,FALSE))</f>
        <v>#REF!</v>
      </c>
      <c r="R972" s="2" t="e">
        <f>IF(ISNA(VLOOKUP(CONCATENATE($A972,$B972,R$2),#REF!,4,FALSE)),"",VLOOKUP(CONCATENATE($A972,$B972,R$2),#REF!,4,FALSE))</f>
        <v>#REF!</v>
      </c>
      <c r="S972" s="2" t="e">
        <f>IF(ISNA(VLOOKUP(CONCATENATE($A972,$B972,S$2),#REF!,4,FALSE)),"",VLOOKUP(CONCATENATE($A972,$B972,S$2),#REF!,4,FALSE))</f>
        <v>#REF!</v>
      </c>
      <c r="T972" s="2" t="e">
        <f>IF(ISNA(VLOOKUP(CONCATENATE($A972,$B972,T$2),#REF!,4,FALSE)),"",VLOOKUP(CONCATENATE($A972,$B972,T$2),#REF!,4,FALSE))</f>
        <v>#REF!</v>
      </c>
      <c r="U972" s="2" t="e">
        <f>IF(ISNA(VLOOKUP(CONCATENATE($A972,$B972,U$2),#REF!,4,FALSE)),"",VLOOKUP(CONCATENATE($A972,$B972,U$2),#REF!,4,FALSE))</f>
        <v>#REF!</v>
      </c>
      <c r="V972" s="2" t="e">
        <f>IF(ISNA(VLOOKUP(CONCATENATE($A972,$B972,V$2),#REF!,4,FALSE)),"",VLOOKUP(CONCATENATE($A972,$B972,V$2),#REF!,4,FALSE))</f>
        <v>#REF!</v>
      </c>
      <c r="W972" s="2" t="e">
        <f>IF(ISNA(VLOOKUP(CONCATENATE($A972,$B972,W$2),#REF!,4,FALSE)),"",VLOOKUP(CONCATENATE($A972,$B972,W$2),#REF!,4,FALSE))</f>
        <v>#REF!</v>
      </c>
    </row>
    <row r="973" spans="1:23" ht="16.95" customHeight="1" thickBot="1" x14ac:dyDescent="0.35">
      <c r="A973" s="19" t="s">
        <v>4761</v>
      </c>
      <c r="B973" s="19" t="s">
        <v>4821</v>
      </c>
      <c r="C973" s="1" t="str">
        <f t="shared" si="15"/>
        <v>POWERDIMENSION_SHIFT</v>
      </c>
      <c r="D973" s="2" t="e">
        <f>IF(ISNA(VLOOKUP(CONCATENATE($A973,$B973,D$2),#REF!,4,FALSE)),"",VLOOKUP(CONCATENATE($A973,$B973,D$2),#REF!,4,FALSE))</f>
        <v>#REF!</v>
      </c>
      <c r="E973" s="2" t="e">
        <f>IF(ISNA(VLOOKUP(CONCATENATE($A973,$B973,E$2),#REF!,4,FALSE)),"",VLOOKUP(CONCATENATE($A973,$B973,E$2),#REF!,4,FALSE))</f>
        <v>#REF!</v>
      </c>
      <c r="F973" s="2" t="e">
        <f>IF(ISNA(VLOOKUP(CONCATENATE($A973,$B973,F$2),#REF!,4,FALSE)),"",VLOOKUP(CONCATENATE($A973,$B973,F$2),#REF!,4,FALSE))</f>
        <v>#REF!</v>
      </c>
      <c r="G973" s="2" t="e">
        <f>IF(ISNA(VLOOKUP(CONCATENATE($A973,$B973,G$2),#REF!,4,FALSE)),"",VLOOKUP(CONCATENATE($A973,$B973,G$2),#REF!,4,FALSE))</f>
        <v>#REF!</v>
      </c>
      <c r="H973" s="2" t="e">
        <f>IF(ISNA(VLOOKUP(CONCATENATE($A973,$B973,H$2),#REF!,4,FALSE)),"",VLOOKUP(CONCATENATE($A973,$B973,H$2),#REF!,4,FALSE))</f>
        <v>#REF!</v>
      </c>
      <c r="I973" s="2" t="e">
        <f>IF(ISNA(VLOOKUP(CONCATENATE($A973,$B973,I$2),#REF!,4,FALSE)),"",VLOOKUP(CONCATENATE($A973,$B973,I$2),#REF!,4,FALSE))</f>
        <v>#REF!</v>
      </c>
      <c r="J973" s="2" t="e">
        <f>IF(ISNA(VLOOKUP(CONCATENATE($A973,$B973,J$2),#REF!,4,FALSE)),"",VLOOKUP(CONCATENATE($A973,$B973,J$2),#REF!,4,FALSE))</f>
        <v>#REF!</v>
      </c>
      <c r="K973" s="2" t="e">
        <f>IF(ISNA(VLOOKUP(CONCATENATE($A973,$B973,K$2),#REF!,4,FALSE)),"",VLOOKUP(CONCATENATE($A973,$B973,K$2),#REF!,4,FALSE))</f>
        <v>#REF!</v>
      </c>
      <c r="L973" s="2" t="e">
        <f>IF(ISNA(VLOOKUP(CONCATENATE($A973,$B973,L$2),#REF!,4,FALSE)),"",VLOOKUP(CONCATENATE($A973,$B973,L$2),#REF!,4,FALSE))</f>
        <v>#REF!</v>
      </c>
      <c r="M973" s="2" t="e">
        <f>IF(ISNA(VLOOKUP(CONCATENATE($A973,$B973,M$2),#REF!,4,FALSE)),"",VLOOKUP(CONCATENATE($A973,$B973,M$2),#REF!,4,FALSE))</f>
        <v>#REF!</v>
      </c>
      <c r="N973" s="2" t="e">
        <f>IF(ISNA(VLOOKUP(CONCATENATE($A973,$B973,N$2),#REF!,4,FALSE)),"",VLOOKUP(CONCATENATE($A973,$B973,N$2),#REF!,4,FALSE))</f>
        <v>#REF!</v>
      </c>
      <c r="O973" s="2" t="e">
        <f>IF(ISNA(VLOOKUP(CONCATENATE($A973,$B973,O$2),#REF!,4,FALSE)),"",VLOOKUP(CONCATENATE($A973,$B973,O$2),#REF!,4,FALSE))</f>
        <v>#REF!</v>
      </c>
      <c r="P973" s="2" t="e">
        <f>IF(ISNA(VLOOKUP(CONCATENATE($A973,$B973,P$2),#REF!,4,FALSE)),"",VLOOKUP(CONCATENATE($A973,$B973,P$2),#REF!,4,FALSE))</f>
        <v>#REF!</v>
      </c>
      <c r="Q973" s="2" t="e">
        <f>IF(ISNA(VLOOKUP(CONCATENATE($A973,$B973,Q$2),#REF!,4,FALSE)),"",VLOOKUP(CONCATENATE($A973,$B973,Q$2),#REF!,4,FALSE))</f>
        <v>#REF!</v>
      </c>
      <c r="R973" s="2" t="e">
        <f>IF(ISNA(VLOOKUP(CONCATENATE($A973,$B973,R$2),#REF!,4,FALSE)),"",VLOOKUP(CONCATENATE($A973,$B973,R$2),#REF!,4,FALSE))</f>
        <v>#REF!</v>
      </c>
      <c r="S973" s="2" t="e">
        <f>IF(ISNA(VLOOKUP(CONCATENATE($A973,$B973,S$2),#REF!,4,FALSE)),"",VLOOKUP(CONCATENATE($A973,$B973,S$2),#REF!,4,FALSE))</f>
        <v>#REF!</v>
      </c>
      <c r="T973" s="2" t="e">
        <f>IF(ISNA(VLOOKUP(CONCATENATE($A973,$B973,T$2),#REF!,4,FALSE)),"",VLOOKUP(CONCATENATE($A973,$B973,T$2),#REF!,4,FALSE))</f>
        <v>#REF!</v>
      </c>
      <c r="U973" s="2" t="e">
        <f>IF(ISNA(VLOOKUP(CONCATENATE($A973,$B973,U$2),#REF!,4,FALSE)),"",VLOOKUP(CONCATENATE($A973,$B973,U$2),#REF!,4,FALSE))</f>
        <v>#REF!</v>
      </c>
      <c r="V973" s="2" t="e">
        <f>IF(ISNA(VLOOKUP(CONCATENATE($A973,$B973,V$2),#REF!,4,FALSE)),"",VLOOKUP(CONCATENATE($A973,$B973,V$2),#REF!,4,FALSE))</f>
        <v>#REF!</v>
      </c>
      <c r="W973" s="2" t="e">
        <f>IF(ISNA(VLOOKUP(CONCATENATE($A973,$B973,W$2),#REF!,4,FALSE)),"",VLOOKUP(CONCATENATE($A973,$B973,W$2),#REF!,4,FALSE))</f>
        <v>#REF!</v>
      </c>
    </row>
    <row r="974" spans="1:23" ht="16.95" customHeight="1" thickBot="1" x14ac:dyDescent="0.35">
      <c r="A974" s="19" t="s">
        <v>4761</v>
      </c>
      <c r="B974" s="22" t="s">
        <v>4829</v>
      </c>
      <c r="C974" s="1" t="str">
        <f t="shared" si="15"/>
        <v>POWERDISABLE_PCM_DEVICE</v>
      </c>
      <c r="D974" s="2" t="e">
        <f>IF(ISNA(VLOOKUP(CONCATENATE($A974,$B974,D$2),#REF!,4,FALSE)),"",VLOOKUP(CONCATENATE($A974,$B974,D$2),#REF!,4,FALSE))</f>
        <v>#REF!</v>
      </c>
      <c r="E974" s="2" t="e">
        <f>IF(ISNA(VLOOKUP(CONCATENATE($A974,$B974,E$2),#REF!,4,FALSE)),"",VLOOKUP(CONCATENATE($A974,$B974,E$2),#REF!,4,FALSE))</f>
        <v>#REF!</v>
      </c>
      <c r="F974" s="2" t="e">
        <f>IF(ISNA(VLOOKUP(CONCATENATE($A974,$B974,F$2),#REF!,4,FALSE)),"",VLOOKUP(CONCATENATE($A974,$B974,F$2),#REF!,4,FALSE))</f>
        <v>#REF!</v>
      </c>
      <c r="G974" s="2" t="e">
        <f>IF(ISNA(VLOOKUP(CONCATENATE($A974,$B974,G$2),#REF!,4,FALSE)),"",VLOOKUP(CONCATENATE($A974,$B974,G$2),#REF!,4,FALSE))</f>
        <v>#REF!</v>
      </c>
      <c r="H974" s="2" t="e">
        <f>IF(ISNA(VLOOKUP(CONCATENATE($A974,$B974,H$2),#REF!,4,FALSE)),"",VLOOKUP(CONCATENATE($A974,$B974,H$2),#REF!,4,FALSE))</f>
        <v>#REF!</v>
      </c>
      <c r="I974" s="2" t="e">
        <f>IF(ISNA(VLOOKUP(CONCATENATE($A974,$B974,I$2),#REF!,4,FALSE)),"",VLOOKUP(CONCATENATE($A974,$B974,I$2),#REF!,4,FALSE))</f>
        <v>#REF!</v>
      </c>
      <c r="J974" s="2" t="e">
        <f>IF(ISNA(VLOOKUP(CONCATENATE($A974,$B974,J$2),#REF!,4,FALSE)),"",VLOOKUP(CONCATENATE($A974,$B974,J$2),#REF!,4,FALSE))</f>
        <v>#REF!</v>
      </c>
      <c r="K974" s="2" t="e">
        <f>IF(ISNA(VLOOKUP(CONCATENATE($A974,$B974,K$2),#REF!,4,FALSE)),"",VLOOKUP(CONCATENATE($A974,$B974,K$2),#REF!,4,FALSE))</f>
        <v>#REF!</v>
      </c>
      <c r="L974" s="2" t="e">
        <f>IF(ISNA(VLOOKUP(CONCATENATE($A974,$B974,L$2),#REF!,4,FALSE)),"",VLOOKUP(CONCATENATE($A974,$B974,L$2),#REF!,4,FALSE))</f>
        <v>#REF!</v>
      </c>
      <c r="M974" s="2" t="e">
        <f>IF(ISNA(VLOOKUP(CONCATENATE($A974,$B974,M$2),#REF!,4,FALSE)),"",VLOOKUP(CONCATENATE($A974,$B974,M$2),#REF!,4,FALSE))</f>
        <v>#REF!</v>
      </c>
      <c r="N974" s="2" t="e">
        <f>IF(ISNA(VLOOKUP(CONCATENATE($A974,$B974,N$2),#REF!,4,FALSE)),"",VLOOKUP(CONCATENATE($A974,$B974,N$2),#REF!,4,FALSE))</f>
        <v>#REF!</v>
      </c>
      <c r="O974" s="2" t="e">
        <f>IF(ISNA(VLOOKUP(CONCATENATE($A974,$B974,O$2),#REF!,4,FALSE)),"",VLOOKUP(CONCATENATE($A974,$B974,O$2),#REF!,4,FALSE))</f>
        <v>#REF!</v>
      </c>
      <c r="P974" s="2" t="e">
        <f>IF(ISNA(VLOOKUP(CONCATENATE($A974,$B974,P$2),#REF!,4,FALSE)),"",VLOOKUP(CONCATENATE($A974,$B974,P$2),#REF!,4,FALSE))</f>
        <v>#REF!</v>
      </c>
      <c r="Q974" s="2" t="e">
        <f>IF(ISNA(VLOOKUP(CONCATENATE($A974,$B974,Q$2),#REF!,4,FALSE)),"",VLOOKUP(CONCATENATE($A974,$B974,Q$2),#REF!,4,FALSE))</f>
        <v>#REF!</v>
      </c>
      <c r="R974" s="2" t="e">
        <f>IF(ISNA(VLOOKUP(CONCATENATE($A974,$B974,R$2),#REF!,4,FALSE)),"",VLOOKUP(CONCATENATE($A974,$B974,R$2),#REF!,4,FALSE))</f>
        <v>#REF!</v>
      </c>
      <c r="S974" s="2" t="e">
        <f>IF(ISNA(VLOOKUP(CONCATENATE($A974,$B974,S$2),#REF!,4,FALSE)),"",VLOOKUP(CONCATENATE($A974,$B974,S$2),#REF!,4,FALSE))</f>
        <v>#REF!</v>
      </c>
      <c r="T974" s="2" t="e">
        <f>IF(ISNA(VLOOKUP(CONCATENATE($A974,$B974,T$2),#REF!,4,FALSE)),"",VLOOKUP(CONCATENATE($A974,$B974,T$2),#REF!,4,FALSE))</f>
        <v>#REF!</v>
      </c>
      <c r="U974" s="2" t="e">
        <f>IF(ISNA(VLOOKUP(CONCATENATE($A974,$B974,U$2),#REF!,4,FALSE)),"",VLOOKUP(CONCATENATE($A974,$B974,U$2),#REF!,4,FALSE))</f>
        <v>#REF!</v>
      </c>
      <c r="V974" s="2" t="e">
        <f>IF(ISNA(VLOOKUP(CONCATENATE($A974,$B974,V$2),#REF!,4,FALSE)),"",VLOOKUP(CONCATENATE($A974,$B974,V$2),#REF!,4,FALSE))</f>
        <v>#REF!</v>
      </c>
      <c r="W974" s="2" t="e">
        <f>IF(ISNA(VLOOKUP(CONCATENATE($A974,$B974,W$2),#REF!,4,FALSE)),"",VLOOKUP(CONCATENATE($A974,$B974,W$2),#REF!,4,FALSE))</f>
        <v>#REF!</v>
      </c>
    </row>
    <row r="975" spans="1:23" ht="16.95" customHeight="1" thickBot="1" x14ac:dyDescent="0.35">
      <c r="A975" s="19" t="s">
        <v>4761</v>
      </c>
      <c r="B975" s="22" t="s">
        <v>4831</v>
      </c>
      <c r="C975" s="1" t="str">
        <f t="shared" si="15"/>
        <v>POWERDISMISS</v>
      </c>
      <c r="D975" s="2" t="e">
        <f>IF(ISNA(VLOOKUP(CONCATENATE($A975,$B975,D$2),#REF!,4,FALSE)),"",VLOOKUP(CONCATENATE($A975,$B975,D$2),#REF!,4,FALSE))</f>
        <v>#REF!</v>
      </c>
      <c r="E975" s="2" t="e">
        <f>IF(ISNA(VLOOKUP(CONCATENATE($A975,$B975,E$2),#REF!,4,FALSE)),"",VLOOKUP(CONCATENATE($A975,$B975,E$2),#REF!,4,FALSE))</f>
        <v>#REF!</v>
      </c>
      <c r="F975" s="2" t="e">
        <f>IF(ISNA(VLOOKUP(CONCATENATE($A975,$B975,F$2),#REF!,4,FALSE)),"",VLOOKUP(CONCATENATE($A975,$B975,F$2),#REF!,4,FALSE))</f>
        <v>#REF!</v>
      </c>
      <c r="G975" s="2" t="e">
        <f>IF(ISNA(VLOOKUP(CONCATENATE($A975,$B975,G$2),#REF!,4,FALSE)),"",VLOOKUP(CONCATENATE($A975,$B975,G$2),#REF!,4,FALSE))</f>
        <v>#REF!</v>
      </c>
      <c r="H975" s="2" t="e">
        <f>IF(ISNA(VLOOKUP(CONCATENATE($A975,$B975,H$2),#REF!,4,FALSE)),"",VLOOKUP(CONCATENATE($A975,$B975,H$2),#REF!,4,FALSE))</f>
        <v>#REF!</v>
      </c>
      <c r="I975" s="2" t="e">
        <f>IF(ISNA(VLOOKUP(CONCATENATE($A975,$B975,I$2),#REF!,4,FALSE)),"",VLOOKUP(CONCATENATE($A975,$B975,I$2),#REF!,4,FALSE))</f>
        <v>#REF!</v>
      </c>
      <c r="J975" s="2" t="e">
        <f>IF(ISNA(VLOOKUP(CONCATENATE($A975,$B975,J$2),#REF!,4,FALSE)),"",VLOOKUP(CONCATENATE($A975,$B975,J$2),#REF!,4,FALSE))</f>
        <v>#REF!</v>
      </c>
      <c r="K975" s="2" t="e">
        <f>IF(ISNA(VLOOKUP(CONCATENATE($A975,$B975,K$2),#REF!,4,FALSE)),"",VLOOKUP(CONCATENATE($A975,$B975,K$2),#REF!,4,FALSE))</f>
        <v>#REF!</v>
      </c>
      <c r="L975" s="2" t="e">
        <f>IF(ISNA(VLOOKUP(CONCATENATE($A975,$B975,L$2),#REF!,4,FALSE)),"",VLOOKUP(CONCATENATE($A975,$B975,L$2),#REF!,4,FALSE))</f>
        <v>#REF!</v>
      </c>
      <c r="M975" s="2" t="e">
        <f>IF(ISNA(VLOOKUP(CONCATENATE($A975,$B975,M$2),#REF!,4,FALSE)),"",VLOOKUP(CONCATENATE($A975,$B975,M$2),#REF!,4,FALSE))</f>
        <v>#REF!</v>
      </c>
      <c r="N975" s="2" t="e">
        <f>IF(ISNA(VLOOKUP(CONCATENATE($A975,$B975,N$2),#REF!,4,FALSE)),"",VLOOKUP(CONCATENATE($A975,$B975,N$2),#REF!,4,FALSE))</f>
        <v>#REF!</v>
      </c>
      <c r="O975" s="2" t="e">
        <f>IF(ISNA(VLOOKUP(CONCATENATE($A975,$B975,O$2),#REF!,4,FALSE)),"",VLOOKUP(CONCATENATE($A975,$B975,O$2),#REF!,4,FALSE))</f>
        <v>#REF!</v>
      </c>
      <c r="P975" s="2" t="e">
        <f>IF(ISNA(VLOOKUP(CONCATENATE($A975,$B975,P$2),#REF!,4,FALSE)),"",VLOOKUP(CONCATENATE($A975,$B975,P$2),#REF!,4,FALSE))</f>
        <v>#REF!</v>
      </c>
      <c r="Q975" s="2" t="e">
        <f>IF(ISNA(VLOOKUP(CONCATENATE($A975,$B975,Q$2),#REF!,4,FALSE)),"",VLOOKUP(CONCATENATE($A975,$B975,Q$2),#REF!,4,FALSE))</f>
        <v>#REF!</v>
      </c>
      <c r="R975" s="2" t="e">
        <f>IF(ISNA(VLOOKUP(CONCATENATE($A975,$B975,R$2),#REF!,4,FALSE)),"",VLOOKUP(CONCATENATE($A975,$B975,R$2),#REF!,4,FALSE))</f>
        <v>#REF!</v>
      </c>
      <c r="S975" s="2" t="e">
        <f>IF(ISNA(VLOOKUP(CONCATENATE($A975,$B975,S$2),#REF!,4,FALSE)),"",VLOOKUP(CONCATENATE($A975,$B975,S$2),#REF!,4,FALSE))</f>
        <v>#REF!</v>
      </c>
      <c r="T975" s="2" t="e">
        <f>IF(ISNA(VLOOKUP(CONCATENATE($A975,$B975,T$2),#REF!,4,FALSE)),"",VLOOKUP(CONCATENATE($A975,$B975,T$2),#REF!,4,FALSE))</f>
        <v>#REF!</v>
      </c>
      <c r="U975" s="2" t="e">
        <f>IF(ISNA(VLOOKUP(CONCATENATE($A975,$B975,U$2),#REF!,4,FALSE)),"",VLOOKUP(CONCATENATE($A975,$B975,U$2),#REF!,4,FALSE))</f>
        <v>#REF!</v>
      </c>
      <c r="V975" s="2" t="e">
        <f>IF(ISNA(VLOOKUP(CONCATENATE($A975,$B975,V$2),#REF!,4,FALSE)),"",VLOOKUP(CONCATENATE($A975,$B975,V$2),#REF!,4,FALSE))</f>
        <v>#REF!</v>
      </c>
      <c r="W975" s="2" t="e">
        <f>IF(ISNA(VLOOKUP(CONCATENATE($A975,$B975,W$2),#REF!,4,FALSE)),"",VLOOKUP(CONCATENATE($A975,$B975,W$2),#REF!,4,FALSE))</f>
        <v>#REF!</v>
      </c>
    </row>
    <row r="976" spans="1:23" ht="16.95" customHeight="1" thickBot="1" x14ac:dyDescent="0.35">
      <c r="A976" s="19" t="s">
        <v>4761</v>
      </c>
      <c r="B976" s="22" t="s">
        <v>4835</v>
      </c>
      <c r="C976" s="1" t="str">
        <f t="shared" si="15"/>
        <v>POWERENC_DESDEMONA_MASK_PICKUP</v>
      </c>
      <c r="D976" s="2" t="e">
        <f>IF(ISNA(VLOOKUP(CONCATENATE($A976,$B976,D$2),#REF!,4,FALSE)),"",VLOOKUP(CONCATENATE($A976,$B976,D$2),#REF!,4,FALSE))</f>
        <v>#REF!</v>
      </c>
      <c r="E976" s="2" t="e">
        <f>IF(ISNA(VLOOKUP(CONCATENATE($A976,$B976,E$2),#REF!,4,FALSE)),"",VLOOKUP(CONCATENATE($A976,$B976,E$2),#REF!,4,FALSE))</f>
        <v>#REF!</v>
      </c>
      <c r="F976" s="2" t="e">
        <f>IF(ISNA(VLOOKUP(CONCATENATE($A976,$B976,F$2),#REF!,4,FALSE)),"",VLOOKUP(CONCATENATE($A976,$B976,F$2),#REF!,4,FALSE))</f>
        <v>#REF!</v>
      </c>
      <c r="G976" s="2" t="e">
        <f>IF(ISNA(VLOOKUP(CONCATENATE($A976,$B976,G$2),#REF!,4,FALSE)),"",VLOOKUP(CONCATENATE($A976,$B976,G$2),#REF!,4,FALSE))</f>
        <v>#REF!</v>
      </c>
      <c r="H976" s="2" t="e">
        <f>IF(ISNA(VLOOKUP(CONCATENATE($A976,$B976,H$2),#REF!,4,FALSE)),"",VLOOKUP(CONCATENATE($A976,$B976,H$2),#REF!,4,FALSE))</f>
        <v>#REF!</v>
      </c>
      <c r="I976" s="2" t="e">
        <f>IF(ISNA(VLOOKUP(CONCATENATE($A976,$B976,I$2),#REF!,4,FALSE)),"",VLOOKUP(CONCATENATE($A976,$B976,I$2),#REF!,4,FALSE))</f>
        <v>#REF!</v>
      </c>
      <c r="J976" s="2" t="e">
        <f>IF(ISNA(VLOOKUP(CONCATENATE($A976,$B976,J$2),#REF!,4,FALSE)),"",VLOOKUP(CONCATENATE($A976,$B976,J$2),#REF!,4,FALSE))</f>
        <v>#REF!</v>
      </c>
      <c r="K976" s="2" t="e">
        <f>IF(ISNA(VLOOKUP(CONCATENATE($A976,$B976,K$2),#REF!,4,FALSE)),"",VLOOKUP(CONCATENATE($A976,$B976,K$2),#REF!,4,FALSE))</f>
        <v>#REF!</v>
      </c>
      <c r="L976" s="2" t="e">
        <f>IF(ISNA(VLOOKUP(CONCATENATE($A976,$B976,L$2),#REF!,4,FALSE)),"",VLOOKUP(CONCATENATE($A976,$B976,L$2),#REF!,4,FALSE))</f>
        <v>#REF!</v>
      </c>
      <c r="M976" s="2" t="e">
        <f>IF(ISNA(VLOOKUP(CONCATENATE($A976,$B976,M$2),#REF!,4,FALSE)),"",VLOOKUP(CONCATENATE($A976,$B976,M$2),#REF!,4,FALSE))</f>
        <v>#REF!</v>
      </c>
      <c r="N976" s="2" t="e">
        <f>IF(ISNA(VLOOKUP(CONCATENATE($A976,$B976,N$2),#REF!,4,FALSE)),"",VLOOKUP(CONCATENATE($A976,$B976,N$2),#REF!,4,FALSE))</f>
        <v>#REF!</v>
      </c>
      <c r="O976" s="2" t="e">
        <f>IF(ISNA(VLOOKUP(CONCATENATE($A976,$B976,O$2),#REF!,4,FALSE)),"",VLOOKUP(CONCATENATE($A976,$B976,O$2),#REF!,4,FALSE))</f>
        <v>#REF!</v>
      </c>
      <c r="P976" s="2" t="e">
        <f>IF(ISNA(VLOOKUP(CONCATENATE($A976,$B976,P$2),#REF!,4,FALSE)),"",VLOOKUP(CONCATENATE($A976,$B976,P$2),#REF!,4,FALSE))</f>
        <v>#REF!</v>
      </c>
      <c r="Q976" s="2" t="e">
        <f>IF(ISNA(VLOOKUP(CONCATENATE($A976,$B976,Q$2),#REF!,4,FALSE)),"",VLOOKUP(CONCATENATE($A976,$B976,Q$2),#REF!,4,FALSE))</f>
        <v>#REF!</v>
      </c>
      <c r="R976" s="2" t="e">
        <f>IF(ISNA(VLOOKUP(CONCATENATE($A976,$B976,R$2),#REF!,4,FALSE)),"",VLOOKUP(CONCATENATE($A976,$B976,R$2),#REF!,4,FALSE))</f>
        <v>#REF!</v>
      </c>
      <c r="S976" s="2" t="e">
        <f>IF(ISNA(VLOOKUP(CONCATENATE($A976,$B976,S$2),#REF!,4,FALSE)),"",VLOOKUP(CONCATENATE($A976,$B976,S$2),#REF!,4,FALSE))</f>
        <v>#REF!</v>
      </c>
      <c r="T976" s="2" t="e">
        <f>IF(ISNA(VLOOKUP(CONCATENATE($A976,$B976,T$2),#REF!,4,FALSE)),"",VLOOKUP(CONCATENATE($A976,$B976,T$2),#REF!,4,FALSE))</f>
        <v>#REF!</v>
      </c>
      <c r="U976" s="2" t="e">
        <f>IF(ISNA(VLOOKUP(CONCATENATE($A976,$B976,U$2),#REF!,4,FALSE)),"",VLOOKUP(CONCATENATE($A976,$B976,U$2),#REF!,4,FALSE))</f>
        <v>#REF!</v>
      </c>
      <c r="V976" s="2" t="e">
        <f>IF(ISNA(VLOOKUP(CONCATENATE($A976,$B976,V$2),#REF!,4,FALSE)),"",VLOOKUP(CONCATENATE($A976,$B976,V$2),#REF!,4,FALSE))</f>
        <v>#REF!</v>
      </c>
      <c r="W976" s="2" t="e">
        <f>IF(ISNA(VLOOKUP(CONCATENATE($A976,$B976,W$2),#REF!,4,FALSE)),"",VLOOKUP(CONCATENATE($A976,$B976,W$2),#REF!,4,FALSE))</f>
        <v>#REF!</v>
      </c>
    </row>
    <row r="977" spans="1:23" ht="16.95" customHeight="1" thickBot="1" x14ac:dyDescent="0.35">
      <c r="A977" s="19" t="s">
        <v>4761</v>
      </c>
      <c r="B977" s="22" t="s">
        <v>4836</v>
      </c>
      <c r="C977" s="1" t="str">
        <f t="shared" si="15"/>
        <v>POWERENFLAME</v>
      </c>
      <c r="D977" s="2" t="e">
        <f>IF(ISNA(VLOOKUP(CONCATENATE($A977,$B977,D$2),#REF!,4,FALSE)),"",VLOOKUP(CONCATENATE($A977,$B977,D$2),#REF!,4,FALSE))</f>
        <v>#REF!</v>
      </c>
      <c r="E977" s="2" t="e">
        <f>IF(ISNA(VLOOKUP(CONCATENATE($A977,$B977,E$2),#REF!,4,FALSE)),"",VLOOKUP(CONCATENATE($A977,$B977,E$2),#REF!,4,FALSE))</f>
        <v>#REF!</v>
      </c>
      <c r="F977" s="2" t="e">
        <f>IF(ISNA(VLOOKUP(CONCATENATE($A977,$B977,F$2),#REF!,4,FALSE)),"",VLOOKUP(CONCATENATE($A977,$B977,F$2),#REF!,4,FALSE))</f>
        <v>#REF!</v>
      </c>
      <c r="G977" s="2" t="e">
        <f>IF(ISNA(VLOOKUP(CONCATENATE($A977,$B977,G$2),#REF!,4,FALSE)),"",VLOOKUP(CONCATENATE($A977,$B977,G$2),#REF!,4,FALSE))</f>
        <v>#REF!</v>
      </c>
      <c r="H977" s="2" t="e">
        <f>IF(ISNA(VLOOKUP(CONCATENATE($A977,$B977,H$2),#REF!,4,FALSE)),"",VLOOKUP(CONCATENATE($A977,$B977,H$2),#REF!,4,FALSE))</f>
        <v>#REF!</v>
      </c>
      <c r="I977" s="2" t="e">
        <f>IF(ISNA(VLOOKUP(CONCATENATE($A977,$B977,I$2),#REF!,4,FALSE)),"",VLOOKUP(CONCATENATE($A977,$B977,I$2),#REF!,4,FALSE))</f>
        <v>#REF!</v>
      </c>
      <c r="J977" s="2" t="e">
        <f>IF(ISNA(VLOOKUP(CONCATENATE($A977,$B977,J$2),#REF!,4,FALSE)),"",VLOOKUP(CONCATENATE($A977,$B977,J$2),#REF!,4,FALSE))</f>
        <v>#REF!</v>
      </c>
      <c r="K977" s="2" t="e">
        <f>IF(ISNA(VLOOKUP(CONCATENATE($A977,$B977,K$2),#REF!,4,FALSE)),"",VLOOKUP(CONCATENATE($A977,$B977,K$2),#REF!,4,FALSE))</f>
        <v>#REF!</v>
      </c>
      <c r="L977" s="2" t="e">
        <f>IF(ISNA(VLOOKUP(CONCATENATE($A977,$B977,L$2),#REF!,4,FALSE)),"",VLOOKUP(CONCATENATE($A977,$B977,L$2),#REF!,4,FALSE))</f>
        <v>#REF!</v>
      </c>
      <c r="M977" s="2" t="e">
        <f>IF(ISNA(VLOOKUP(CONCATENATE($A977,$B977,M$2),#REF!,4,FALSE)),"",VLOOKUP(CONCATENATE($A977,$B977,M$2),#REF!,4,FALSE))</f>
        <v>#REF!</v>
      </c>
      <c r="N977" s="2" t="e">
        <f>IF(ISNA(VLOOKUP(CONCATENATE($A977,$B977,N$2),#REF!,4,FALSE)),"",VLOOKUP(CONCATENATE($A977,$B977,N$2),#REF!,4,FALSE))</f>
        <v>#REF!</v>
      </c>
      <c r="O977" s="2" t="e">
        <f>IF(ISNA(VLOOKUP(CONCATENATE($A977,$B977,O$2),#REF!,4,FALSE)),"",VLOOKUP(CONCATENATE($A977,$B977,O$2),#REF!,4,FALSE))</f>
        <v>#REF!</v>
      </c>
      <c r="P977" s="2" t="e">
        <f>IF(ISNA(VLOOKUP(CONCATENATE($A977,$B977,P$2),#REF!,4,FALSE)),"",VLOOKUP(CONCATENATE($A977,$B977,P$2),#REF!,4,FALSE))</f>
        <v>#REF!</v>
      </c>
      <c r="Q977" s="2" t="e">
        <f>IF(ISNA(VLOOKUP(CONCATENATE($A977,$B977,Q$2),#REF!,4,FALSE)),"",VLOOKUP(CONCATENATE($A977,$B977,Q$2),#REF!,4,FALSE))</f>
        <v>#REF!</v>
      </c>
      <c r="R977" s="2" t="e">
        <f>IF(ISNA(VLOOKUP(CONCATENATE($A977,$B977,R$2),#REF!,4,FALSE)),"",VLOOKUP(CONCATENATE($A977,$B977,R$2),#REF!,4,FALSE))</f>
        <v>#REF!</v>
      </c>
      <c r="S977" s="2" t="e">
        <f>IF(ISNA(VLOOKUP(CONCATENATE($A977,$B977,S$2),#REF!,4,FALSE)),"",VLOOKUP(CONCATENATE($A977,$B977,S$2),#REF!,4,FALSE))</f>
        <v>#REF!</v>
      </c>
      <c r="T977" s="2" t="e">
        <f>IF(ISNA(VLOOKUP(CONCATENATE($A977,$B977,T$2),#REF!,4,FALSE)),"",VLOOKUP(CONCATENATE($A977,$B977,T$2),#REF!,4,FALSE))</f>
        <v>#REF!</v>
      </c>
      <c r="U977" s="2" t="e">
        <f>IF(ISNA(VLOOKUP(CONCATENATE($A977,$B977,U$2),#REF!,4,FALSE)),"",VLOOKUP(CONCATENATE($A977,$B977,U$2),#REF!,4,FALSE))</f>
        <v>#REF!</v>
      </c>
      <c r="V977" s="2" t="e">
        <f>IF(ISNA(VLOOKUP(CONCATENATE($A977,$B977,V$2),#REF!,4,FALSE)),"",VLOOKUP(CONCATENATE($A977,$B977,V$2),#REF!,4,FALSE))</f>
        <v>#REF!</v>
      </c>
      <c r="W977" s="2" t="e">
        <f>IF(ISNA(VLOOKUP(CONCATENATE($A977,$B977,W$2),#REF!,4,FALSE)),"",VLOOKUP(CONCATENATE($A977,$B977,W$2),#REF!,4,FALSE))</f>
        <v>#REF!</v>
      </c>
    </row>
    <row r="978" spans="1:23" ht="16.95" customHeight="1" thickBot="1" x14ac:dyDescent="0.35">
      <c r="A978" s="19" t="s">
        <v>4761</v>
      </c>
      <c r="B978" s="19" t="s">
        <v>4839</v>
      </c>
      <c r="C978" s="1" t="str">
        <f t="shared" si="15"/>
        <v>POWEREXPLOSIVE_SHURIKEN</v>
      </c>
      <c r="D978" s="2" t="e">
        <f>IF(ISNA(VLOOKUP(CONCATENATE($A978,$B978,D$2),#REF!,4,FALSE)),"",VLOOKUP(CONCATENATE($A978,$B978,D$2),#REF!,4,FALSE))</f>
        <v>#REF!</v>
      </c>
      <c r="E978" s="2" t="e">
        <f>IF(ISNA(VLOOKUP(CONCATENATE($A978,$B978,E$2),#REF!,4,FALSE)),"",VLOOKUP(CONCATENATE($A978,$B978,E$2),#REF!,4,FALSE))</f>
        <v>#REF!</v>
      </c>
      <c r="F978" s="2" t="e">
        <f>IF(ISNA(VLOOKUP(CONCATENATE($A978,$B978,F$2),#REF!,4,FALSE)),"",VLOOKUP(CONCATENATE($A978,$B978,F$2),#REF!,4,FALSE))</f>
        <v>#REF!</v>
      </c>
      <c r="G978" s="2" t="e">
        <f>IF(ISNA(VLOOKUP(CONCATENATE($A978,$B978,G$2),#REF!,4,FALSE)),"",VLOOKUP(CONCATENATE($A978,$B978,G$2),#REF!,4,FALSE))</f>
        <v>#REF!</v>
      </c>
      <c r="H978" s="2" t="e">
        <f>IF(ISNA(VLOOKUP(CONCATENATE($A978,$B978,H$2),#REF!,4,FALSE)),"",VLOOKUP(CONCATENATE($A978,$B978,H$2),#REF!,4,FALSE))</f>
        <v>#REF!</v>
      </c>
      <c r="I978" s="2" t="e">
        <f>IF(ISNA(VLOOKUP(CONCATENATE($A978,$B978,I$2),#REF!,4,FALSE)),"",VLOOKUP(CONCATENATE($A978,$B978,I$2),#REF!,4,FALSE))</f>
        <v>#REF!</v>
      </c>
      <c r="J978" s="2" t="e">
        <f>IF(ISNA(VLOOKUP(CONCATENATE($A978,$B978,J$2),#REF!,4,FALSE)),"",VLOOKUP(CONCATENATE($A978,$B978,J$2),#REF!,4,FALSE))</f>
        <v>#REF!</v>
      </c>
      <c r="K978" s="2" t="e">
        <f>IF(ISNA(VLOOKUP(CONCATENATE($A978,$B978,K$2),#REF!,4,FALSE)),"",VLOOKUP(CONCATENATE($A978,$B978,K$2),#REF!,4,FALSE))</f>
        <v>#REF!</v>
      </c>
      <c r="L978" s="2" t="e">
        <f>IF(ISNA(VLOOKUP(CONCATENATE($A978,$B978,L$2),#REF!,4,FALSE)),"",VLOOKUP(CONCATENATE($A978,$B978,L$2),#REF!,4,FALSE))</f>
        <v>#REF!</v>
      </c>
      <c r="M978" s="2" t="e">
        <f>IF(ISNA(VLOOKUP(CONCATENATE($A978,$B978,M$2),#REF!,4,FALSE)),"",VLOOKUP(CONCATENATE($A978,$B978,M$2),#REF!,4,FALSE))</f>
        <v>#REF!</v>
      </c>
      <c r="N978" s="2" t="e">
        <f>IF(ISNA(VLOOKUP(CONCATENATE($A978,$B978,N$2),#REF!,4,FALSE)),"",VLOOKUP(CONCATENATE($A978,$B978,N$2),#REF!,4,FALSE))</f>
        <v>#REF!</v>
      </c>
      <c r="O978" s="2" t="e">
        <f>IF(ISNA(VLOOKUP(CONCATENATE($A978,$B978,O$2),#REF!,4,FALSE)),"",VLOOKUP(CONCATENATE($A978,$B978,O$2),#REF!,4,FALSE))</f>
        <v>#REF!</v>
      </c>
      <c r="P978" s="2" t="e">
        <f>IF(ISNA(VLOOKUP(CONCATENATE($A978,$B978,P$2),#REF!,4,FALSE)),"",VLOOKUP(CONCATENATE($A978,$B978,P$2),#REF!,4,FALSE))</f>
        <v>#REF!</v>
      </c>
      <c r="Q978" s="2" t="e">
        <f>IF(ISNA(VLOOKUP(CONCATENATE($A978,$B978,Q$2),#REF!,4,FALSE)),"",VLOOKUP(CONCATENATE($A978,$B978,Q$2),#REF!,4,FALSE))</f>
        <v>#REF!</v>
      </c>
      <c r="R978" s="2" t="e">
        <f>IF(ISNA(VLOOKUP(CONCATENATE($A978,$B978,R$2),#REF!,4,FALSE)),"",VLOOKUP(CONCATENATE($A978,$B978,R$2),#REF!,4,FALSE))</f>
        <v>#REF!</v>
      </c>
      <c r="S978" s="2" t="e">
        <f>IF(ISNA(VLOOKUP(CONCATENATE($A978,$B978,S$2),#REF!,4,FALSE)),"",VLOOKUP(CONCATENATE($A978,$B978,S$2),#REF!,4,FALSE))</f>
        <v>#REF!</v>
      </c>
      <c r="T978" s="2" t="e">
        <f>IF(ISNA(VLOOKUP(CONCATENATE($A978,$B978,T$2),#REF!,4,FALSE)),"",VLOOKUP(CONCATENATE($A978,$B978,T$2),#REF!,4,FALSE))</f>
        <v>#REF!</v>
      </c>
      <c r="U978" s="2" t="e">
        <f>IF(ISNA(VLOOKUP(CONCATENATE($A978,$B978,U$2),#REF!,4,FALSE)),"",VLOOKUP(CONCATENATE($A978,$B978,U$2),#REF!,4,FALSE))</f>
        <v>#REF!</v>
      </c>
      <c r="V978" s="2" t="e">
        <f>IF(ISNA(VLOOKUP(CONCATENATE($A978,$B978,V$2),#REF!,4,FALSE)),"",VLOOKUP(CONCATENATE($A978,$B978,V$2),#REF!,4,FALSE))</f>
        <v>#REF!</v>
      </c>
      <c r="W978" s="2" t="e">
        <f>IF(ISNA(VLOOKUP(CONCATENATE($A978,$B978,W$2),#REF!,4,FALSE)),"",VLOOKUP(CONCATENATE($A978,$B978,W$2),#REF!,4,FALSE))</f>
        <v>#REF!</v>
      </c>
    </row>
    <row r="979" spans="1:23" ht="16.95" customHeight="1" thickBot="1" x14ac:dyDescent="0.35">
      <c r="A979" s="19" t="s">
        <v>4761</v>
      </c>
      <c r="B979" s="19" t="s">
        <v>4843</v>
      </c>
      <c r="C979" s="1" t="str">
        <f t="shared" si="15"/>
        <v>POWEREYE_OF_STORM</v>
      </c>
      <c r="D979" s="2" t="e">
        <f>IF(ISNA(VLOOKUP(CONCATENATE($A979,$B979,D$2),#REF!,4,FALSE)),"",VLOOKUP(CONCATENATE($A979,$B979,D$2),#REF!,4,FALSE))</f>
        <v>#REF!</v>
      </c>
      <c r="E979" s="2" t="e">
        <f>IF(ISNA(VLOOKUP(CONCATENATE($A979,$B979,E$2),#REF!,4,FALSE)),"",VLOOKUP(CONCATENATE($A979,$B979,E$2),#REF!,4,FALSE))</f>
        <v>#REF!</v>
      </c>
      <c r="F979" s="2" t="e">
        <f>IF(ISNA(VLOOKUP(CONCATENATE($A979,$B979,F$2),#REF!,4,FALSE)),"",VLOOKUP(CONCATENATE($A979,$B979,F$2),#REF!,4,FALSE))</f>
        <v>#REF!</v>
      </c>
      <c r="G979" s="2" t="e">
        <f>IF(ISNA(VLOOKUP(CONCATENATE($A979,$B979,G$2),#REF!,4,FALSE)),"",VLOOKUP(CONCATENATE($A979,$B979,G$2),#REF!,4,FALSE))</f>
        <v>#REF!</v>
      </c>
      <c r="H979" s="2" t="e">
        <f>IF(ISNA(VLOOKUP(CONCATENATE($A979,$B979,H$2),#REF!,4,FALSE)),"",VLOOKUP(CONCATENATE($A979,$B979,H$2),#REF!,4,FALSE))</f>
        <v>#REF!</v>
      </c>
      <c r="I979" s="2" t="e">
        <f>IF(ISNA(VLOOKUP(CONCATENATE($A979,$B979,I$2),#REF!,4,FALSE)),"",VLOOKUP(CONCATENATE($A979,$B979,I$2),#REF!,4,FALSE))</f>
        <v>#REF!</v>
      </c>
      <c r="J979" s="2" t="e">
        <f>IF(ISNA(VLOOKUP(CONCATENATE($A979,$B979,J$2),#REF!,4,FALSE)),"",VLOOKUP(CONCATENATE($A979,$B979,J$2),#REF!,4,FALSE))</f>
        <v>#REF!</v>
      </c>
      <c r="K979" s="2" t="e">
        <f>IF(ISNA(VLOOKUP(CONCATENATE($A979,$B979,K$2),#REF!,4,FALSE)),"",VLOOKUP(CONCATENATE($A979,$B979,K$2),#REF!,4,FALSE))</f>
        <v>#REF!</v>
      </c>
      <c r="L979" s="2" t="e">
        <f>IF(ISNA(VLOOKUP(CONCATENATE($A979,$B979,L$2),#REF!,4,FALSE)),"",VLOOKUP(CONCATENATE($A979,$B979,L$2),#REF!,4,FALSE))</f>
        <v>#REF!</v>
      </c>
      <c r="M979" s="2" t="e">
        <f>IF(ISNA(VLOOKUP(CONCATENATE($A979,$B979,M$2),#REF!,4,FALSE)),"",VLOOKUP(CONCATENATE($A979,$B979,M$2),#REF!,4,FALSE))</f>
        <v>#REF!</v>
      </c>
      <c r="N979" s="2" t="e">
        <f>IF(ISNA(VLOOKUP(CONCATENATE($A979,$B979,N$2),#REF!,4,FALSE)),"",VLOOKUP(CONCATENATE($A979,$B979,N$2),#REF!,4,FALSE))</f>
        <v>#REF!</v>
      </c>
      <c r="O979" s="2" t="e">
        <f>IF(ISNA(VLOOKUP(CONCATENATE($A979,$B979,O$2),#REF!,4,FALSE)),"",VLOOKUP(CONCATENATE($A979,$B979,O$2),#REF!,4,FALSE))</f>
        <v>#REF!</v>
      </c>
      <c r="P979" s="2" t="e">
        <f>IF(ISNA(VLOOKUP(CONCATENATE($A979,$B979,P$2),#REF!,4,FALSE)),"",VLOOKUP(CONCATENATE($A979,$B979,P$2),#REF!,4,FALSE))</f>
        <v>#REF!</v>
      </c>
      <c r="Q979" s="2" t="e">
        <f>IF(ISNA(VLOOKUP(CONCATENATE($A979,$B979,Q$2),#REF!,4,FALSE)),"",VLOOKUP(CONCATENATE($A979,$B979,Q$2),#REF!,4,FALSE))</f>
        <v>#REF!</v>
      </c>
      <c r="R979" s="2" t="e">
        <f>IF(ISNA(VLOOKUP(CONCATENATE($A979,$B979,R$2),#REF!,4,FALSE)),"",VLOOKUP(CONCATENATE($A979,$B979,R$2),#REF!,4,FALSE))</f>
        <v>#REF!</v>
      </c>
      <c r="S979" s="2" t="e">
        <f>IF(ISNA(VLOOKUP(CONCATENATE($A979,$B979,S$2),#REF!,4,FALSE)),"",VLOOKUP(CONCATENATE($A979,$B979,S$2),#REF!,4,FALSE))</f>
        <v>#REF!</v>
      </c>
      <c r="T979" s="2" t="e">
        <f>IF(ISNA(VLOOKUP(CONCATENATE($A979,$B979,T$2),#REF!,4,FALSE)),"",VLOOKUP(CONCATENATE($A979,$B979,T$2),#REF!,4,FALSE))</f>
        <v>#REF!</v>
      </c>
      <c r="U979" s="2" t="e">
        <f>IF(ISNA(VLOOKUP(CONCATENATE($A979,$B979,U$2),#REF!,4,FALSE)),"",VLOOKUP(CONCATENATE($A979,$B979,U$2),#REF!,4,FALSE))</f>
        <v>#REF!</v>
      </c>
      <c r="V979" s="2" t="e">
        <f>IF(ISNA(VLOOKUP(CONCATENATE($A979,$B979,V$2),#REF!,4,FALSE)),"",VLOOKUP(CONCATENATE($A979,$B979,V$2),#REF!,4,FALSE))</f>
        <v>#REF!</v>
      </c>
      <c r="W979" s="2" t="e">
        <f>IF(ISNA(VLOOKUP(CONCATENATE($A979,$B979,W$2),#REF!,4,FALSE)),"",VLOOKUP(CONCATENATE($A979,$B979,W$2),#REF!,4,FALSE))</f>
        <v>#REF!</v>
      </c>
    </row>
    <row r="980" spans="1:23" ht="16.95" customHeight="1" thickBot="1" x14ac:dyDescent="0.35">
      <c r="A980" s="19" t="s">
        <v>4761</v>
      </c>
      <c r="B980" s="19" t="s">
        <v>283</v>
      </c>
      <c r="C980" s="1" t="str">
        <f t="shared" si="15"/>
        <v>POWERFEAR</v>
      </c>
      <c r="D980" s="2" t="e">
        <f>IF(ISNA(VLOOKUP(CONCATENATE($A980,$B980,D$2),#REF!,4,FALSE)),"",VLOOKUP(CONCATENATE($A980,$B980,D$2),#REF!,4,FALSE))</f>
        <v>#REF!</v>
      </c>
      <c r="E980" s="2" t="e">
        <f>IF(ISNA(VLOOKUP(CONCATENATE($A980,$B980,E$2),#REF!,4,FALSE)),"",VLOOKUP(CONCATENATE($A980,$B980,E$2),#REF!,4,FALSE))</f>
        <v>#REF!</v>
      </c>
      <c r="F980" s="2" t="e">
        <f>IF(ISNA(VLOOKUP(CONCATENATE($A980,$B980,F$2),#REF!,4,FALSE)),"",VLOOKUP(CONCATENATE($A980,$B980,F$2),#REF!,4,FALSE))</f>
        <v>#REF!</v>
      </c>
      <c r="G980" s="2" t="e">
        <f>IF(ISNA(VLOOKUP(CONCATENATE($A980,$B980,G$2),#REF!,4,FALSE)),"",VLOOKUP(CONCATENATE($A980,$B980,G$2),#REF!,4,FALSE))</f>
        <v>#REF!</v>
      </c>
      <c r="H980" s="2" t="e">
        <f>IF(ISNA(VLOOKUP(CONCATENATE($A980,$B980,H$2),#REF!,4,FALSE)),"",VLOOKUP(CONCATENATE($A980,$B980,H$2),#REF!,4,FALSE))</f>
        <v>#REF!</v>
      </c>
      <c r="I980" s="2" t="e">
        <f>IF(ISNA(VLOOKUP(CONCATENATE($A980,$B980,I$2),#REF!,4,FALSE)),"",VLOOKUP(CONCATENATE($A980,$B980,I$2),#REF!,4,FALSE))</f>
        <v>#REF!</v>
      </c>
      <c r="J980" s="2" t="e">
        <f>IF(ISNA(VLOOKUP(CONCATENATE($A980,$B980,J$2),#REF!,4,FALSE)),"",VLOOKUP(CONCATENATE($A980,$B980,J$2),#REF!,4,FALSE))</f>
        <v>#REF!</v>
      </c>
      <c r="K980" s="2" t="e">
        <f>IF(ISNA(VLOOKUP(CONCATENATE($A980,$B980,K$2),#REF!,4,FALSE)),"",VLOOKUP(CONCATENATE($A980,$B980,K$2),#REF!,4,FALSE))</f>
        <v>#REF!</v>
      </c>
      <c r="L980" s="2" t="e">
        <f>IF(ISNA(VLOOKUP(CONCATENATE($A980,$B980,L$2),#REF!,4,FALSE)),"",VLOOKUP(CONCATENATE($A980,$B980,L$2),#REF!,4,FALSE))</f>
        <v>#REF!</v>
      </c>
      <c r="M980" s="2" t="e">
        <f>IF(ISNA(VLOOKUP(CONCATENATE($A980,$B980,M$2),#REF!,4,FALSE)),"",VLOOKUP(CONCATENATE($A980,$B980,M$2),#REF!,4,FALSE))</f>
        <v>#REF!</v>
      </c>
      <c r="N980" s="2" t="e">
        <f>IF(ISNA(VLOOKUP(CONCATENATE($A980,$B980,N$2),#REF!,4,FALSE)),"",VLOOKUP(CONCATENATE($A980,$B980,N$2),#REF!,4,FALSE))</f>
        <v>#REF!</v>
      </c>
      <c r="O980" s="2" t="e">
        <f>IF(ISNA(VLOOKUP(CONCATENATE($A980,$B980,O$2),#REF!,4,FALSE)),"",VLOOKUP(CONCATENATE($A980,$B980,O$2),#REF!,4,FALSE))</f>
        <v>#REF!</v>
      </c>
      <c r="P980" s="2" t="e">
        <f>IF(ISNA(VLOOKUP(CONCATENATE($A980,$B980,P$2),#REF!,4,FALSE)),"",VLOOKUP(CONCATENATE($A980,$B980,P$2),#REF!,4,FALSE))</f>
        <v>#REF!</v>
      </c>
      <c r="Q980" s="2" t="e">
        <f>IF(ISNA(VLOOKUP(CONCATENATE($A980,$B980,Q$2),#REF!,4,FALSE)),"",VLOOKUP(CONCATENATE($A980,$B980,Q$2),#REF!,4,FALSE))</f>
        <v>#REF!</v>
      </c>
      <c r="R980" s="2" t="e">
        <f>IF(ISNA(VLOOKUP(CONCATENATE($A980,$B980,R$2),#REF!,4,FALSE)),"",VLOOKUP(CONCATENATE($A980,$B980,R$2),#REF!,4,FALSE))</f>
        <v>#REF!</v>
      </c>
      <c r="S980" s="2" t="e">
        <f>IF(ISNA(VLOOKUP(CONCATENATE($A980,$B980,S$2),#REF!,4,FALSE)),"",VLOOKUP(CONCATENATE($A980,$B980,S$2),#REF!,4,FALSE))</f>
        <v>#REF!</v>
      </c>
      <c r="T980" s="2" t="e">
        <f>IF(ISNA(VLOOKUP(CONCATENATE($A980,$B980,T$2),#REF!,4,FALSE)),"",VLOOKUP(CONCATENATE($A980,$B980,T$2),#REF!,4,FALSE))</f>
        <v>#REF!</v>
      </c>
      <c r="U980" s="2" t="e">
        <f>IF(ISNA(VLOOKUP(CONCATENATE($A980,$B980,U$2),#REF!,4,FALSE)),"",VLOOKUP(CONCATENATE($A980,$B980,U$2),#REF!,4,FALSE))</f>
        <v>#REF!</v>
      </c>
      <c r="V980" s="2" t="e">
        <f>IF(ISNA(VLOOKUP(CONCATENATE($A980,$B980,V$2),#REF!,4,FALSE)),"",VLOOKUP(CONCATENATE($A980,$B980,V$2),#REF!,4,FALSE))</f>
        <v>#REF!</v>
      </c>
      <c r="W980" s="2" t="e">
        <f>IF(ISNA(VLOOKUP(CONCATENATE($A980,$B980,W$2),#REF!,4,FALSE)),"",VLOOKUP(CONCATENATE($A980,$B980,W$2),#REF!,4,FALSE))</f>
        <v>#REF!</v>
      </c>
    </row>
    <row r="981" spans="1:23" ht="16.95" customHeight="1" thickBot="1" x14ac:dyDescent="0.35">
      <c r="A981" s="19" t="s">
        <v>4761</v>
      </c>
      <c r="B981" s="19" t="s">
        <v>4855</v>
      </c>
      <c r="C981" s="1" t="str">
        <f t="shared" si="15"/>
        <v>POWERFIREWORK</v>
      </c>
      <c r="D981" s="2" t="e">
        <f>IF(ISNA(VLOOKUP(CONCATENATE($A981,$B981,D$2),#REF!,4,FALSE)),"",VLOOKUP(CONCATENATE($A981,$B981,D$2),#REF!,4,FALSE))</f>
        <v>#REF!</v>
      </c>
      <c r="E981" s="2" t="e">
        <f>IF(ISNA(VLOOKUP(CONCATENATE($A981,$B981,E$2),#REF!,4,FALSE)),"",VLOOKUP(CONCATENATE($A981,$B981,E$2),#REF!,4,FALSE))</f>
        <v>#REF!</v>
      </c>
      <c r="F981" s="2" t="e">
        <f>IF(ISNA(VLOOKUP(CONCATENATE($A981,$B981,F$2),#REF!,4,FALSE)),"",VLOOKUP(CONCATENATE($A981,$B981,F$2),#REF!,4,FALSE))</f>
        <v>#REF!</v>
      </c>
      <c r="G981" s="2" t="e">
        <f>IF(ISNA(VLOOKUP(CONCATENATE($A981,$B981,G$2),#REF!,4,FALSE)),"",VLOOKUP(CONCATENATE($A981,$B981,G$2),#REF!,4,FALSE))</f>
        <v>#REF!</v>
      </c>
      <c r="H981" s="2" t="e">
        <f>IF(ISNA(VLOOKUP(CONCATENATE($A981,$B981,H$2),#REF!,4,FALSE)),"",VLOOKUP(CONCATENATE($A981,$B981,H$2),#REF!,4,FALSE))</f>
        <v>#REF!</v>
      </c>
      <c r="I981" s="2" t="e">
        <f>IF(ISNA(VLOOKUP(CONCATENATE($A981,$B981,I$2),#REF!,4,FALSE)),"",VLOOKUP(CONCATENATE($A981,$B981,I$2),#REF!,4,FALSE))</f>
        <v>#REF!</v>
      </c>
      <c r="J981" s="2" t="e">
        <f>IF(ISNA(VLOOKUP(CONCATENATE($A981,$B981,J$2),#REF!,4,FALSE)),"",VLOOKUP(CONCATENATE($A981,$B981,J$2),#REF!,4,FALSE))</f>
        <v>#REF!</v>
      </c>
      <c r="K981" s="2" t="e">
        <f>IF(ISNA(VLOOKUP(CONCATENATE($A981,$B981,K$2),#REF!,4,FALSE)),"",VLOOKUP(CONCATENATE($A981,$B981,K$2),#REF!,4,FALSE))</f>
        <v>#REF!</v>
      </c>
      <c r="L981" s="2" t="e">
        <f>IF(ISNA(VLOOKUP(CONCATENATE($A981,$B981,L$2),#REF!,4,FALSE)),"",VLOOKUP(CONCATENATE($A981,$B981,L$2),#REF!,4,FALSE))</f>
        <v>#REF!</v>
      </c>
      <c r="M981" s="2" t="e">
        <f>IF(ISNA(VLOOKUP(CONCATENATE($A981,$B981,M$2),#REF!,4,FALSE)),"",VLOOKUP(CONCATENATE($A981,$B981,M$2),#REF!,4,FALSE))</f>
        <v>#REF!</v>
      </c>
      <c r="N981" s="2" t="e">
        <f>IF(ISNA(VLOOKUP(CONCATENATE($A981,$B981,N$2),#REF!,4,FALSE)),"",VLOOKUP(CONCATENATE($A981,$B981,N$2),#REF!,4,FALSE))</f>
        <v>#REF!</v>
      </c>
      <c r="O981" s="2" t="e">
        <f>IF(ISNA(VLOOKUP(CONCATENATE($A981,$B981,O$2),#REF!,4,FALSE)),"",VLOOKUP(CONCATENATE($A981,$B981,O$2),#REF!,4,FALSE))</f>
        <v>#REF!</v>
      </c>
      <c r="P981" s="2" t="e">
        <f>IF(ISNA(VLOOKUP(CONCATENATE($A981,$B981,P$2),#REF!,4,FALSE)),"",VLOOKUP(CONCATENATE($A981,$B981,P$2),#REF!,4,FALSE))</f>
        <v>#REF!</v>
      </c>
      <c r="Q981" s="2" t="e">
        <f>IF(ISNA(VLOOKUP(CONCATENATE($A981,$B981,Q$2),#REF!,4,FALSE)),"",VLOOKUP(CONCATENATE($A981,$B981,Q$2),#REF!,4,FALSE))</f>
        <v>#REF!</v>
      </c>
      <c r="R981" s="2" t="e">
        <f>IF(ISNA(VLOOKUP(CONCATENATE($A981,$B981,R$2),#REF!,4,FALSE)),"",VLOOKUP(CONCATENATE($A981,$B981,R$2),#REF!,4,FALSE))</f>
        <v>#REF!</v>
      </c>
      <c r="S981" s="2" t="e">
        <f>IF(ISNA(VLOOKUP(CONCATENATE($A981,$B981,S$2),#REF!,4,FALSE)),"",VLOOKUP(CONCATENATE($A981,$B981,S$2),#REF!,4,FALSE))</f>
        <v>#REF!</v>
      </c>
      <c r="T981" s="2" t="e">
        <f>IF(ISNA(VLOOKUP(CONCATENATE($A981,$B981,T$2),#REF!,4,FALSE)),"",VLOOKUP(CONCATENATE($A981,$B981,T$2),#REF!,4,FALSE))</f>
        <v>#REF!</v>
      </c>
      <c r="U981" s="2" t="e">
        <f>IF(ISNA(VLOOKUP(CONCATENATE($A981,$B981,U$2),#REF!,4,FALSE)),"",VLOOKUP(CONCATENATE($A981,$B981,U$2),#REF!,4,FALSE))</f>
        <v>#REF!</v>
      </c>
      <c r="V981" s="2" t="e">
        <f>IF(ISNA(VLOOKUP(CONCATENATE($A981,$B981,V$2),#REF!,4,FALSE)),"",VLOOKUP(CONCATENATE($A981,$B981,V$2),#REF!,4,FALSE))</f>
        <v>#REF!</v>
      </c>
      <c r="W981" s="2" t="e">
        <f>IF(ISNA(VLOOKUP(CONCATENATE($A981,$B981,W$2),#REF!,4,FALSE)),"",VLOOKUP(CONCATENATE($A981,$B981,W$2),#REF!,4,FALSE))</f>
        <v>#REF!</v>
      </c>
    </row>
    <row r="982" spans="1:23" ht="16.95" customHeight="1" thickBot="1" x14ac:dyDescent="0.35">
      <c r="A982" s="19" t="s">
        <v>4761</v>
      </c>
      <c r="B982" s="19" t="s">
        <v>99</v>
      </c>
      <c r="C982" s="1" t="str">
        <f t="shared" si="15"/>
        <v>POWERFLY</v>
      </c>
      <c r="D982" s="2" t="e">
        <f>IF(ISNA(VLOOKUP(CONCATENATE($A982,$B982,D$2),#REF!,4,FALSE)),"",VLOOKUP(CONCATENATE($A982,$B982,D$2),#REF!,4,FALSE))</f>
        <v>#REF!</v>
      </c>
      <c r="E982" s="2" t="e">
        <f>IF(ISNA(VLOOKUP(CONCATENATE($A982,$B982,E$2),#REF!,4,FALSE)),"",VLOOKUP(CONCATENATE($A982,$B982,E$2),#REF!,4,FALSE))</f>
        <v>#REF!</v>
      </c>
      <c r="F982" s="2" t="e">
        <f>IF(ISNA(VLOOKUP(CONCATENATE($A982,$B982,F$2),#REF!,4,FALSE)),"",VLOOKUP(CONCATENATE($A982,$B982,F$2),#REF!,4,FALSE))</f>
        <v>#REF!</v>
      </c>
      <c r="G982" s="2" t="e">
        <f>IF(ISNA(VLOOKUP(CONCATENATE($A982,$B982,G$2),#REF!,4,FALSE)),"",VLOOKUP(CONCATENATE($A982,$B982,G$2),#REF!,4,FALSE))</f>
        <v>#REF!</v>
      </c>
      <c r="H982" s="2" t="e">
        <f>IF(ISNA(VLOOKUP(CONCATENATE($A982,$B982,H$2),#REF!,4,FALSE)),"",VLOOKUP(CONCATENATE($A982,$B982,H$2),#REF!,4,FALSE))</f>
        <v>#REF!</v>
      </c>
      <c r="I982" s="2" t="e">
        <f>IF(ISNA(VLOOKUP(CONCATENATE($A982,$B982,I$2),#REF!,4,FALSE)),"",VLOOKUP(CONCATENATE($A982,$B982,I$2),#REF!,4,FALSE))</f>
        <v>#REF!</v>
      </c>
      <c r="J982" s="2" t="e">
        <f>IF(ISNA(VLOOKUP(CONCATENATE($A982,$B982,J$2),#REF!,4,FALSE)),"",VLOOKUP(CONCATENATE($A982,$B982,J$2),#REF!,4,FALSE))</f>
        <v>#REF!</v>
      </c>
      <c r="K982" s="2" t="e">
        <f>IF(ISNA(VLOOKUP(CONCATENATE($A982,$B982,K$2),#REF!,4,FALSE)),"",VLOOKUP(CONCATENATE($A982,$B982,K$2),#REF!,4,FALSE))</f>
        <v>#REF!</v>
      </c>
      <c r="L982" s="2" t="e">
        <f>IF(ISNA(VLOOKUP(CONCATENATE($A982,$B982,L$2),#REF!,4,FALSE)),"",VLOOKUP(CONCATENATE($A982,$B982,L$2),#REF!,4,FALSE))</f>
        <v>#REF!</v>
      </c>
      <c r="M982" s="2" t="e">
        <f>IF(ISNA(VLOOKUP(CONCATENATE($A982,$B982,M$2),#REF!,4,FALSE)),"",VLOOKUP(CONCATENATE($A982,$B982,M$2),#REF!,4,FALSE))</f>
        <v>#REF!</v>
      </c>
      <c r="N982" s="2" t="e">
        <f>IF(ISNA(VLOOKUP(CONCATENATE($A982,$B982,N$2),#REF!,4,FALSE)),"",VLOOKUP(CONCATENATE($A982,$B982,N$2),#REF!,4,FALSE))</f>
        <v>#REF!</v>
      </c>
      <c r="O982" s="2" t="e">
        <f>IF(ISNA(VLOOKUP(CONCATENATE($A982,$B982,O$2),#REF!,4,FALSE)),"",VLOOKUP(CONCATENATE($A982,$B982,O$2),#REF!,4,FALSE))</f>
        <v>#REF!</v>
      </c>
      <c r="P982" s="2" t="e">
        <f>IF(ISNA(VLOOKUP(CONCATENATE($A982,$B982,P$2),#REF!,4,FALSE)),"",VLOOKUP(CONCATENATE($A982,$B982,P$2),#REF!,4,FALSE))</f>
        <v>#REF!</v>
      </c>
      <c r="Q982" s="2" t="e">
        <f>IF(ISNA(VLOOKUP(CONCATENATE($A982,$B982,Q$2),#REF!,4,FALSE)),"",VLOOKUP(CONCATENATE($A982,$B982,Q$2),#REF!,4,FALSE))</f>
        <v>#REF!</v>
      </c>
      <c r="R982" s="2" t="e">
        <f>IF(ISNA(VLOOKUP(CONCATENATE($A982,$B982,R$2),#REF!,4,FALSE)),"",VLOOKUP(CONCATENATE($A982,$B982,R$2),#REF!,4,FALSE))</f>
        <v>#REF!</v>
      </c>
      <c r="S982" s="2" t="e">
        <f>IF(ISNA(VLOOKUP(CONCATENATE($A982,$B982,S$2),#REF!,4,FALSE)),"",VLOOKUP(CONCATENATE($A982,$B982,S$2),#REF!,4,FALSE))</f>
        <v>#REF!</v>
      </c>
      <c r="T982" s="2" t="e">
        <f>IF(ISNA(VLOOKUP(CONCATENATE($A982,$B982,T$2),#REF!,4,FALSE)),"",VLOOKUP(CONCATENATE($A982,$B982,T$2),#REF!,4,FALSE))</f>
        <v>#REF!</v>
      </c>
      <c r="U982" s="2" t="e">
        <f>IF(ISNA(VLOOKUP(CONCATENATE($A982,$B982,U$2),#REF!,4,FALSE)),"",VLOOKUP(CONCATENATE($A982,$B982,U$2),#REF!,4,FALSE))</f>
        <v>#REF!</v>
      </c>
      <c r="V982" s="2" t="e">
        <f>IF(ISNA(VLOOKUP(CONCATENATE($A982,$B982,V$2),#REF!,4,FALSE)),"",VLOOKUP(CONCATENATE($A982,$B982,V$2),#REF!,4,FALSE))</f>
        <v>#REF!</v>
      </c>
      <c r="W982" s="2" t="e">
        <f>IF(ISNA(VLOOKUP(CONCATENATE($A982,$B982,W$2),#REF!,4,FALSE)),"",VLOOKUP(CONCATENATE($A982,$B982,W$2),#REF!,4,FALSE))</f>
        <v>#REF!</v>
      </c>
    </row>
    <row r="983" spans="1:23" ht="16.95" customHeight="1" thickBot="1" x14ac:dyDescent="0.35">
      <c r="A983" s="19" t="s">
        <v>4761</v>
      </c>
      <c r="B983" s="19" t="s">
        <v>4951</v>
      </c>
      <c r="C983" s="1" t="str">
        <f t="shared" si="15"/>
        <v>POWERFULLAUTO</v>
      </c>
      <c r="D983" s="2" t="e">
        <f>IF(ISNA(VLOOKUP(CONCATENATE($A983,$B983,D$2),#REF!,4,FALSE)),"",VLOOKUP(CONCATENATE($A983,$B983,D$2),#REF!,4,FALSE))</f>
        <v>#REF!</v>
      </c>
      <c r="E983" s="2" t="e">
        <f>IF(ISNA(VLOOKUP(CONCATENATE($A983,$B983,E$2),#REF!,4,FALSE)),"",VLOOKUP(CONCATENATE($A983,$B983,E$2),#REF!,4,FALSE))</f>
        <v>#REF!</v>
      </c>
      <c r="F983" s="2" t="e">
        <f>IF(ISNA(VLOOKUP(CONCATENATE($A983,$B983,F$2),#REF!,4,FALSE)),"",VLOOKUP(CONCATENATE($A983,$B983,F$2),#REF!,4,FALSE))</f>
        <v>#REF!</v>
      </c>
      <c r="G983" s="2" t="e">
        <f>IF(ISNA(VLOOKUP(CONCATENATE($A983,$B983,G$2),#REF!,4,FALSE)),"",VLOOKUP(CONCATENATE($A983,$B983,G$2),#REF!,4,FALSE))</f>
        <v>#REF!</v>
      </c>
      <c r="H983" s="2" t="e">
        <f>IF(ISNA(VLOOKUP(CONCATENATE($A983,$B983,H$2),#REF!,4,FALSE)),"",VLOOKUP(CONCATENATE($A983,$B983,H$2),#REF!,4,FALSE))</f>
        <v>#REF!</v>
      </c>
      <c r="I983" s="2" t="e">
        <f>IF(ISNA(VLOOKUP(CONCATENATE($A983,$B983,I$2),#REF!,4,FALSE)),"",VLOOKUP(CONCATENATE($A983,$B983,I$2),#REF!,4,FALSE))</f>
        <v>#REF!</v>
      </c>
      <c r="J983" s="2" t="e">
        <f>IF(ISNA(VLOOKUP(CONCATENATE($A983,$B983,J$2),#REF!,4,FALSE)),"",VLOOKUP(CONCATENATE($A983,$B983,J$2),#REF!,4,FALSE))</f>
        <v>#REF!</v>
      </c>
      <c r="K983" s="2" t="e">
        <f>IF(ISNA(VLOOKUP(CONCATENATE($A983,$B983,K$2),#REF!,4,FALSE)),"",VLOOKUP(CONCATENATE($A983,$B983,K$2),#REF!,4,FALSE))</f>
        <v>#REF!</v>
      </c>
      <c r="L983" s="2" t="e">
        <f>IF(ISNA(VLOOKUP(CONCATENATE($A983,$B983,L$2),#REF!,4,FALSE)),"",VLOOKUP(CONCATENATE($A983,$B983,L$2),#REF!,4,FALSE))</f>
        <v>#REF!</v>
      </c>
      <c r="M983" s="2" t="e">
        <f>IF(ISNA(VLOOKUP(CONCATENATE($A983,$B983,M$2),#REF!,4,FALSE)),"",VLOOKUP(CONCATENATE($A983,$B983,M$2),#REF!,4,FALSE))</f>
        <v>#REF!</v>
      </c>
      <c r="N983" s="2" t="e">
        <f>IF(ISNA(VLOOKUP(CONCATENATE($A983,$B983,N$2),#REF!,4,FALSE)),"",VLOOKUP(CONCATENATE($A983,$B983,N$2),#REF!,4,FALSE))</f>
        <v>#REF!</v>
      </c>
      <c r="O983" s="2" t="e">
        <f>IF(ISNA(VLOOKUP(CONCATENATE($A983,$B983,O$2),#REF!,4,FALSE)),"",VLOOKUP(CONCATENATE($A983,$B983,O$2),#REF!,4,FALSE))</f>
        <v>#REF!</v>
      </c>
      <c r="P983" s="2" t="e">
        <f>IF(ISNA(VLOOKUP(CONCATENATE($A983,$B983,P$2),#REF!,4,FALSE)),"",VLOOKUP(CONCATENATE($A983,$B983,P$2),#REF!,4,FALSE))</f>
        <v>#REF!</v>
      </c>
      <c r="Q983" s="2" t="e">
        <f>IF(ISNA(VLOOKUP(CONCATENATE($A983,$B983,Q$2),#REF!,4,FALSE)),"",VLOOKUP(CONCATENATE($A983,$B983,Q$2),#REF!,4,FALSE))</f>
        <v>#REF!</v>
      </c>
      <c r="R983" s="2" t="e">
        <f>IF(ISNA(VLOOKUP(CONCATENATE($A983,$B983,R$2),#REF!,4,FALSE)),"",VLOOKUP(CONCATENATE($A983,$B983,R$2),#REF!,4,FALSE))</f>
        <v>#REF!</v>
      </c>
      <c r="S983" s="2" t="e">
        <f>IF(ISNA(VLOOKUP(CONCATENATE($A983,$B983,S$2),#REF!,4,FALSE)),"",VLOOKUP(CONCATENATE($A983,$B983,S$2),#REF!,4,FALSE))</f>
        <v>#REF!</v>
      </c>
      <c r="T983" s="2" t="e">
        <f>IF(ISNA(VLOOKUP(CONCATENATE($A983,$B983,T$2),#REF!,4,FALSE)),"",VLOOKUP(CONCATENATE($A983,$B983,T$2),#REF!,4,FALSE))</f>
        <v>#REF!</v>
      </c>
      <c r="U983" s="2" t="e">
        <f>IF(ISNA(VLOOKUP(CONCATENATE($A983,$B983,U$2),#REF!,4,FALSE)),"",VLOOKUP(CONCATENATE($A983,$B983,U$2),#REF!,4,FALSE))</f>
        <v>#REF!</v>
      </c>
      <c r="V983" s="2" t="e">
        <f>IF(ISNA(VLOOKUP(CONCATENATE($A983,$B983,V$2),#REF!,4,FALSE)),"",VLOOKUP(CONCATENATE($A983,$B983,V$2),#REF!,4,FALSE))</f>
        <v>#REF!</v>
      </c>
      <c r="W983" s="2" t="e">
        <f>IF(ISNA(VLOOKUP(CONCATENATE($A983,$B983,W$2),#REF!,4,FALSE)),"",VLOOKUP(CONCATENATE($A983,$B983,W$2),#REF!,4,FALSE))</f>
        <v>#REF!</v>
      </c>
    </row>
    <row r="984" spans="1:23" ht="16.95" customHeight="1" thickBot="1" x14ac:dyDescent="0.35">
      <c r="A984" s="19" t="s">
        <v>4761</v>
      </c>
      <c r="B984" s="19" t="s">
        <v>4963</v>
      </c>
      <c r="C984" s="1" t="str">
        <f t="shared" si="15"/>
        <v>POWERGHOUL</v>
      </c>
      <c r="D984" s="2" t="e">
        <f>IF(ISNA(VLOOKUP(CONCATENATE($A984,$B984,D$2),#REF!,4,FALSE)),"",VLOOKUP(CONCATENATE($A984,$B984,D$2),#REF!,4,FALSE))</f>
        <v>#REF!</v>
      </c>
      <c r="E984" s="2" t="e">
        <f>IF(ISNA(VLOOKUP(CONCATENATE($A984,$B984,E$2),#REF!,4,FALSE)),"",VLOOKUP(CONCATENATE($A984,$B984,E$2),#REF!,4,FALSE))</f>
        <v>#REF!</v>
      </c>
      <c r="F984" s="2" t="e">
        <f>IF(ISNA(VLOOKUP(CONCATENATE($A984,$B984,F$2),#REF!,4,FALSE)),"",VLOOKUP(CONCATENATE($A984,$B984,F$2),#REF!,4,FALSE))</f>
        <v>#REF!</v>
      </c>
      <c r="G984" s="2" t="e">
        <f>IF(ISNA(VLOOKUP(CONCATENATE($A984,$B984,G$2),#REF!,4,FALSE)),"",VLOOKUP(CONCATENATE($A984,$B984,G$2),#REF!,4,FALSE))</f>
        <v>#REF!</v>
      </c>
      <c r="H984" s="2" t="e">
        <f>IF(ISNA(VLOOKUP(CONCATENATE($A984,$B984,H$2),#REF!,4,FALSE)),"",VLOOKUP(CONCATENATE($A984,$B984,H$2),#REF!,4,FALSE))</f>
        <v>#REF!</v>
      </c>
      <c r="I984" s="2" t="e">
        <f>IF(ISNA(VLOOKUP(CONCATENATE($A984,$B984,I$2),#REF!,4,FALSE)),"",VLOOKUP(CONCATENATE($A984,$B984,I$2),#REF!,4,FALSE))</f>
        <v>#REF!</v>
      </c>
      <c r="J984" s="2" t="e">
        <f>IF(ISNA(VLOOKUP(CONCATENATE($A984,$B984,J$2),#REF!,4,FALSE)),"",VLOOKUP(CONCATENATE($A984,$B984,J$2),#REF!,4,FALSE))</f>
        <v>#REF!</v>
      </c>
      <c r="K984" s="2" t="e">
        <f>IF(ISNA(VLOOKUP(CONCATENATE($A984,$B984,K$2),#REF!,4,FALSE)),"",VLOOKUP(CONCATENATE($A984,$B984,K$2),#REF!,4,FALSE))</f>
        <v>#REF!</v>
      </c>
      <c r="L984" s="2" t="e">
        <f>IF(ISNA(VLOOKUP(CONCATENATE($A984,$B984,L$2),#REF!,4,FALSE)),"",VLOOKUP(CONCATENATE($A984,$B984,L$2),#REF!,4,FALSE))</f>
        <v>#REF!</v>
      </c>
      <c r="M984" s="2" t="e">
        <f>IF(ISNA(VLOOKUP(CONCATENATE($A984,$B984,M$2),#REF!,4,FALSE)),"",VLOOKUP(CONCATENATE($A984,$B984,M$2),#REF!,4,FALSE))</f>
        <v>#REF!</v>
      </c>
      <c r="N984" s="2" t="e">
        <f>IF(ISNA(VLOOKUP(CONCATENATE($A984,$B984,N$2),#REF!,4,FALSE)),"",VLOOKUP(CONCATENATE($A984,$B984,N$2),#REF!,4,FALSE))</f>
        <v>#REF!</v>
      </c>
      <c r="O984" s="2" t="e">
        <f>IF(ISNA(VLOOKUP(CONCATENATE($A984,$B984,O$2),#REF!,4,FALSE)),"",VLOOKUP(CONCATENATE($A984,$B984,O$2),#REF!,4,FALSE))</f>
        <v>#REF!</v>
      </c>
      <c r="P984" s="2" t="e">
        <f>IF(ISNA(VLOOKUP(CONCATENATE($A984,$B984,P$2),#REF!,4,FALSE)),"",VLOOKUP(CONCATENATE($A984,$B984,P$2),#REF!,4,FALSE))</f>
        <v>#REF!</v>
      </c>
      <c r="Q984" s="2" t="e">
        <f>IF(ISNA(VLOOKUP(CONCATENATE($A984,$B984,Q$2),#REF!,4,FALSE)),"",VLOOKUP(CONCATENATE($A984,$B984,Q$2),#REF!,4,FALSE))</f>
        <v>#REF!</v>
      </c>
      <c r="R984" s="2" t="e">
        <f>IF(ISNA(VLOOKUP(CONCATENATE($A984,$B984,R$2),#REF!,4,FALSE)),"",VLOOKUP(CONCATENATE($A984,$B984,R$2),#REF!,4,FALSE))</f>
        <v>#REF!</v>
      </c>
      <c r="S984" s="2" t="e">
        <f>IF(ISNA(VLOOKUP(CONCATENATE($A984,$B984,S$2),#REF!,4,FALSE)),"",VLOOKUP(CONCATENATE($A984,$B984,S$2),#REF!,4,FALSE))</f>
        <v>#REF!</v>
      </c>
      <c r="T984" s="2" t="e">
        <f>IF(ISNA(VLOOKUP(CONCATENATE($A984,$B984,T$2),#REF!,4,FALSE)),"",VLOOKUP(CONCATENATE($A984,$B984,T$2),#REF!,4,FALSE))</f>
        <v>#REF!</v>
      </c>
      <c r="U984" s="2" t="e">
        <f>IF(ISNA(VLOOKUP(CONCATENATE($A984,$B984,U$2),#REF!,4,FALSE)),"",VLOOKUP(CONCATENATE($A984,$B984,U$2),#REF!,4,FALSE))</f>
        <v>#REF!</v>
      </c>
      <c r="V984" s="2" t="e">
        <f>IF(ISNA(VLOOKUP(CONCATENATE($A984,$B984,V$2),#REF!,4,FALSE)),"",VLOOKUP(CONCATENATE($A984,$B984,V$2),#REF!,4,FALSE))</f>
        <v>#REF!</v>
      </c>
      <c r="W984" s="2" t="e">
        <f>IF(ISNA(VLOOKUP(CONCATENATE($A984,$B984,W$2),#REF!,4,FALSE)),"",VLOOKUP(CONCATENATE($A984,$B984,W$2),#REF!,4,FALSE))</f>
        <v>#REF!</v>
      </c>
    </row>
    <row r="985" spans="1:23" ht="16.95" customHeight="1" thickBot="1" x14ac:dyDescent="0.35">
      <c r="A985" s="19" t="s">
        <v>4761</v>
      </c>
      <c r="B985" s="22" t="s">
        <v>1348</v>
      </c>
      <c r="C985" s="1" t="str">
        <f t="shared" si="15"/>
        <v>POWERGRENADELOB</v>
      </c>
      <c r="D985" s="2" t="e">
        <f>IF(ISNA(VLOOKUP(CONCATENATE($A985,$B985,D$2),#REF!,4,FALSE)),"",VLOOKUP(CONCATENATE($A985,$B985,D$2),#REF!,4,FALSE))</f>
        <v>#REF!</v>
      </c>
      <c r="E985" s="2" t="e">
        <f>IF(ISNA(VLOOKUP(CONCATENATE($A985,$B985,E$2),#REF!,4,FALSE)),"",VLOOKUP(CONCATENATE($A985,$B985,E$2),#REF!,4,FALSE))</f>
        <v>#REF!</v>
      </c>
      <c r="F985" s="2" t="e">
        <f>IF(ISNA(VLOOKUP(CONCATENATE($A985,$B985,F$2),#REF!,4,FALSE)),"",VLOOKUP(CONCATENATE($A985,$B985,F$2),#REF!,4,FALSE))</f>
        <v>#REF!</v>
      </c>
      <c r="G985" s="2" t="e">
        <f>IF(ISNA(VLOOKUP(CONCATENATE($A985,$B985,G$2),#REF!,4,FALSE)),"",VLOOKUP(CONCATENATE($A985,$B985,G$2),#REF!,4,FALSE))</f>
        <v>#REF!</v>
      </c>
      <c r="H985" s="2" t="e">
        <f>IF(ISNA(VLOOKUP(CONCATENATE($A985,$B985,H$2),#REF!,4,FALSE)),"",VLOOKUP(CONCATENATE($A985,$B985,H$2),#REF!,4,FALSE))</f>
        <v>#REF!</v>
      </c>
      <c r="I985" s="2" t="e">
        <f>IF(ISNA(VLOOKUP(CONCATENATE($A985,$B985,I$2),#REF!,4,FALSE)),"",VLOOKUP(CONCATENATE($A985,$B985,I$2),#REF!,4,FALSE))</f>
        <v>#REF!</v>
      </c>
      <c r="J985" s="2" t="e">
        <f>IF(ISNA(VLOOKUP(CONCATENATE($A985,$B985,J$2),#REF!,4,FALSE)),"",VLOOKUP(CONCATENATE($A985,$B985,J$2),#REF!,4,FALSE))</f>
        <v>#REF!</v>
      </c>
      <c r="K985" s="2" t="e">
        <f>IF(ISNA(VLOOKUP(CONCATENATE($A985,$B985,K$2),#REF!,4,FALSE)),"",VLOOKUP(CONCATENATE($A985,$B985,K$2),#REF!,4,FALSE))</f>
        <v>#REF!</v>
      </c>
      <c r="L985" s="2" t="e">
        <f>IF(ISNA(VLOOKUP(CONCATENATE($A985,$B985,L$2),#REF!,4,FALSE)),"",VLOOKUP(CONCATENATE($A985,$B985,L$2),#REF!,4,FALSE))</f>
        <v>#REF!</v>
      </c>
      <c r="M985" s="2" t="e">
        <f>IF(ISNA(VLOOKUP(CONCATENATE($A985,$B985,M$2),#REF!,4,FALSE)),"",VLOOKUP(CONCATENATE($A985,$B985,M$2),#REF!,4,FALSE))</f>
        <v>#REF!</v>
      </c>
      <c r="N985" s="2" t="e">
        <f>IF(ISNA(VLOOKUP(CONCATENATE($A985,$B985,N$2),#REF!,4,FALSE)),"",VLOOKUP(CONCATENATE($A985,$B985,N$2),#REF!,4,FALSE))</f>
        <v>#REF!</v>
      </c>
      <c r="O985" s="2" t="e">
        <f>IF(ISNA(VLOOKUP(CONCATENATE($A985,$B985,O$2),#REF!,4,FALSE)),"",VLOOKUP(CONCATENATE($A985,$B985,O$2),#REF!,4,FALSE))</f>
        <v>#REF!</v>
      </c>
      <c r="P985" s="2" t="e">
        <f>IF(ISNA(VLOOKUP(CONCATENATE($A985,$B985,P$2),#REF!,4,FALSE)),"",VLOOKUP(CONCATENATE($A985,$B985,P$2),#REF!,4,FALSE))</f>
        <v>#REF!</v>
      </c>
      <c r="Q985" s="2" t="e">
        <f>IF(ISNA(VLOOKUP(CONCATENATE($A985,$B985,Q$2),#REF!,4,FALSE)),"",VLOOKUP(CONCATENATE($A985,$B985,Q$2),#REF!,4,FALSE))</f>
        <v>#REF!</v>
      </c>
      <c r="R985" s="2" t="e">
        <f>IF(ISNA(VLOOKUP(CONCATENATE($A985,$B985,R$2),#REF!,4,FALSE)),"",VLOOKUP(CONCATENATE($A985,$B985,R$2),#REF!,4,FALSE))</f>
        <v>#REF!</v>
      </c>
      <c r="S985" s="2" t="e">
        <f>IF(ISNA(VLOOKUP(CONCATENATE($A985,$B985,S$2),#REF!,4,FALSE)),"",VLOOKUP(CONCATENATE($A985,$B985,S$2),#REF!,4,FALSE))</f>
        <v>#REF!</v>
      </c>
      <c r="T985" s="2" t="e">
        <f>IF(ISNA(VLOOKUP(CONCATENATE($A985,$B985,T$2),#REF!,4,FALSE)),"",VLOOKUP(CONCATENATE($A985,$B985,T$2),#REF!,4,FALSE))</f>
        <v>#REF!</v>
      </c>
      <c r="U985" s="2" t="e">
        <f>IF(ISNA(VLOOKUP(CONCATENATE($A985,$B985,U$2),#REF!,4,FALSE)),"",VLOOKUP(CONCATENATE($A985,$B985,U$2),#REF!,4,FALSE))</f>
        <v>#REF!</v>
      </c>
      <c r="V985" s="2" t="e">
        <f>IF(ISNA(VLOOKUP(CONCATENATE($A985,$B985,V$2),#REF!,4,FALSE)),"",VLOOKUP(CONCATENATE($A985,$B985,V$2),#REF!,4,FALSE))</f>
        <v>#REF!</v>
      </c>
      <c r="W985" s="2" t="e">
        <f>IF(ISNA(VLOOKUP(CONCATENATE($A985,$B985,W$2),#REF!,4,FALSE)),"",VLOOKUP(CONCATENATE($A985,$B985,W$2),#REF!,4,FALSE))</f>
        <v>#REF!</v>
      </c>
    </row>
    <row r="986" spans="1:23" ht="16.95" customHeight="1" thickBot="1" x14ac:dyDescent="0.35">
      <c r="A986" s="19" t="s">
        <v>4761</v>
      </c>
      <c r="B986" s="19" t="s">
        <v>4984</v>
      </c>
      <c r="C986" s="1" t="str">
        <f t="shared" si="15"/>
        <v>POWERHAUNT</v>
      </c>
      <c r="D986" s="2" t="e">
        <f>IF(ISNA(VLOOKUP(CONCATENATE($A986,$B986,D$2),#REF!,4,FALSE)),"",VLOOKUP(CONCATENATE($A986,$B986,D$2),#REF!,4,FALSE))</f>
        <v>#REF!</v>
      </c>
      <c r="E986" s="2" t="e">
        <f>IF(ISNA(VLOOKUP(CONCATENATE($A986,$B986,E$2),#REF!,4,FALSE)),"",VLOOKUP(CONCATENATE($A986,$B986,E$2),#REF!,4,FALSE))</f>
        <v>#REF!</v>
      </c>
      <c r="F986" s="2" t="e">
        <f>IF(ISNA(VLOOKUP(CONCATENATE($A986,$B986,F$2),#REF!,4,FALSE)),"",VLOOKUP(CONCATENATE($A986,$B986,F$2),#REF!,4,FALSE))</f>
        <v>#REF!</v>
      </c>
      <c r="G986" s="2" t="e">
        <f>IF(ISNA(VLOOKUP(CONCATENATE($A986,$B986,G$2),#REF!,4,FALSE)),"",VLOOKUP(CONCATENATE($A986,$B986,G$2),#REF!,4,FALSE))</f>
        <v>#REF!</v>
      </c>
      <c r="H986" s="2" t="e">
        <f>IF(ISNA(VLOOKUP(CONCATENATE($A986,$B986,H$2),#REF!,4,FALSE)),"",VLOOKUP(CONCATENATE($A986,$B986,H$2),#REF!,4,FALSE))</f>
        <v>#REF!</v>
      </c>
      <c r="I986" s="2" t="e">
        <f>IF(ISNA(VLOOKUP(CONCATENATE($A986,$B986,I$2),#REF!,4,FALSE)),"",VLOOKUP(CONCATENATE($A986,$B986,I$2),#REF!,4,FALSE))</f>
        <v>#REF!</v>
      </c>
      <c r="J986" s="2" t="e">
        <f>IF(ISNA(VLOOKUP(CONCATENATE($A986,$B986,J$2),#REF!,4,FALSE)),"",VLOOKUP(CONCATENATE($A986,$B986,J$2),#REF!,4,FALSE))</f>
        <v>#REF!</v>
      </c>
      <c r="K986" s="2" t="e">
        <f>IF(ISNA(VLOOKUP(CONCATENATE($A986,$B986,K$2),#REF!,4,FALSE)),"",VLOOKUP(CONCATENATE($A986,$B986,K$2),#REF!,4,FALSE))</f>
        <v>#REF!</v>
      </c>
      <c r="L986" s="2" t="e">
        <f>IF(ISNA(VLOOKUP(CONCATENATE($A986,$B986,L$2),#REF!,4,FALSE)),"",VLOOKUP(CONCATENATE($A986,$B986,L$2),#REF!,4,FALSE))</f>
        <v>#REF!</v>
      </c>
      <c r="M986" s="2" t="e">
        <f>IF(ISNA(VLOOKUP(CONCATENATE($A986,$B986,M$2),#REF!,4,FALSE)),"",VLOOKUP(CONCATENATE($A986,$B986,M$2),#REF!,4,FALSE))</f>
        <v>#REF!</v>
      </c>
      <c r="N986" s="2" t="e">
        <f>IF(ISNA(VLOOKUP(CONCATENATE($A986,$B986,N$2),#REF!,4,FALSE)),"",VLOOKUP(CONCATENATE($A986,$B986,N$2),#REF!,4,FALSE))</f>
        <v>#REF!</v>
      </c>
      <c r="O986" s="2" t="e">
        <f>IF(ISNA(VLOOKUP(CONCATENATE($A986,$B986,O$2),#REF!,4,FALSE)),"",VLOOKUP(CONCATENATE($A986,$B986,O$2),#REF!,4,FALSE))</f>
        <v>#REF!</v>
      </c>
      <c r="P986" s="2" t="e">
        <f>IF(ISNA(VLOOKUP(CONCATENATE($A986,$B986,P$2),#REF!,4,FALSE)),"",VLOOKUP(CONCATENATE($A986,$B986,P$2),#REF!,4,FALSE))</f>
        <v>#REF!</v>
      </c>
      <c r="Q986" s="2" t="e">
        <f>IF(ISNA(VLOOKUP(CONCATENATE($A986,$B986,Q$2),#REF!,4,FALSE)),"",VLOOKUP(CONCATENATE($A986,$B986,Q$2),#REF!,4,FALSE))</f>
        <v>#REF!</v>
      </c>
      <c r="R986" s="2" t="e">
        <f>IF(ISNA(VLOOKUP(CONCATENATE($A986,$B986,R$2),#REF!,4,FALSE)),"",VLOOKUP(CONCATENATE($A986,$B986,R$2),#REF!,4,FALSE))</f>
        <v>#REF!</v>
      </c>
      <c r="S986" s="2" t="e">
        <f>IF(ISNA(VLOOKUP(CONCATENATE($A986,$B986,S$2),#REF!,4,FALSE)),"",VLOOKUP(CONCATENATE($A986,$B986,S$2),#REF!,4,FALSE))</f>
        <v>#REF!</v>
      </c>
      <c r="T986" s="2" t="e">
        <f>IF(ISNA(VLOOKUP(CONCATENATE($A986,$B986,T$2),#REF!,4,FALSE)),"",VLOOKUP(CONCATENATE($A986,$B986,T$2),#REF!,4,FALSE))</f>
        <v>#REF!</v>
      </c>
      <c r="U986" s="2" t="e">
        <f>IF(ISNA(VLOOKUP(CONCATENATE($A986,$B986,U$2),#REF!,4,FALSE)),"",VLOOKUP(CONCATENATE($A986,$B986,U$2),#REF!,4,FALSE))</f>
        <v>#REF!</v>
      </c>
      <c r="V986" s="2" t="e">
        <f>IF(ISNA(VLOOKUP(CONCATENATE($A986,$B986,V$2),#REF!,4,FALSE)),"",VLOOKUP(CONCATENATE($A986,$B986,V$2),#REF!,4,FALSE))</f>
        <v>#REF!</v>
      </c>
      <c r="W986" s="2" t="e">
        <f>IF(ISNA(VLOOKUP(CONCATENATE($A986,$B986,W$2),#REF!,4,FALSE)),"",VLOOKUP(CONCATENATE($A986,$B986,W$2),#REF!,4,FALSE))</f>
        <v>#REF!</v>
      </c>
    </row>
    <row r="987" spans="1:23" ht="16.95" customHeight="1" thickBot="1" x14ac:dyDescent="0.35">
      <c r="A987" s="19" t="s">
        <v>4761</v>
      </c>
      <c r="B987" s="21" t="s">
        <v>4991</v>
      </c>
      <c r="C987" s="1" t="str">
        <f t="shared" si="15"/>
        <v>POWERHEAL</v>
      </c>
      <c r="D987" s="2" t="e">
        <f>IF(ISNA(VLOOKUP(CONCATENATE($A987,$B987,D$2),#REF!,4,FALSE)),"",VLOOKUP(CONCATENATE($A987,$B987,D$2),#REF!,4,FALSE))</f>
        <v>#REF!</v>
      </c>
      <c r="E987" s="2" t="e">
        <f>IF(ISNA(VLOOKUP(CONCATENATE($A987,$B987,E$2),#REF!,4,FALSE)),"",VLOOKUP(CONCATENATE($A987,$B987,E$2),#REF!,4,FALSE))</f>
        <v>#REF!</v>
      </c>
      <c r="F987" s="2" t="e">
        <f>IF(ISNA(VLOOKUP(CONCATENATE($A987,$B987,F$2),#REF!,4,FALSE)),"",VLOOKUP(CONCATENATE($A987,$B987,F$2),#REF!,4,FALSE))</f>
        <v>#REF!</v>
      </c>
      <c r="G987" s="2" t="e">
        <f>IF(ISNA(VLOOKUP(CONCATENATE($A987,$B987,G$2),#REF!,4,FALSE)),"",VLOOKUP(CONCATENATE($A987,$B987,G$2),#REF!,4,FALSE))</f>
        <v>#REF!</v>
      </c>
      <c r="H987" s="2" t="e">
        <f>IF(ISNA(VLOOKUP(CONCATENATE($A987,$B987,H$2),#REF!,4,FALSE)),"",VLOOKUP(CONCATENATE($A987,$B987,H$2),#REF!,4,FALSE))</f>
        <v>#REF!</v>
      </c>
      <c r="I987" s="2" t="e">
        <f>IF(ISNA(VLOOKUP(CONCATENATE($A987,$B987,I$2),#REF!,4,FALSE)),"",VLOOKUP(CONCATENATE($A987,$B987,I$2),#REF!,4,FALSE))</f>
        <v>#REF!</v>
      </c>
      <c r="J987" s="2" t="e">
        <f>IF(ISNA(VLOOKUP(CONCATENATE($A987,$B987,J$2),#REF!,4,FALSE)),"",VLOOKUP(CONCATENATE($A987,$B987,J$2),#REF!,4,FALSE))</f>
        <v>#REF!</v>
      </c>
      <c r="K987" s="2" t="e">
        <f>IF(ISNA(VLOOKUP(CONCATENATE($A987,$B987,K$2),#REF!,4,FALSE)),"",VLOOKUP(CONCATENATE($A987,$B987,K$2),#REF!,4,FALSE))</f>
        <v>#REF!</v>
      </c>
      <c r="L987" s="2" t="e">
        <f>IF(ISNA(VLOOKUP(CONCATENATE($A987,$B987,L$2),#REF!,4,FALSE)),"",VLOOKUP(CONCATENATE($A987,$B987,L$2),#REF!,4,FALSE))</f>
        <v>#REF!</v>
      </c>
      <c r="M987" s="2" t="e">
        <f>IF(ISNA(VLOOKUP(CONCATENATE($A987,$B987,M$2),#REF!,4,FALSE)),"",VLOOKUP(CONCATENATE($A987,$B987,M$2),#REF!,4,FALSE))</f>
        <v>#REF!</v>
      </c>
      <c r="N987" s="2" t="e">
        <f>IF(ISNA(VLOOKUP(CONCATENATE($A987,$B987,N$2),#REF!,4,FALSE)),"",VLOOKUP(CONCATENATE($A987,$B987,N$2),#REF!,4,FALSE))</f>
        <v>#REF!</v>
      </c>
      <c r="O987" s="2" t="e">
        <f>IF(ISNA(VLOOKUP(CONCATENATE($A987,$B987,O$2),#REF!,4,FALSE)),"",VLOOKUP(CONCATENATE($A987,$B987,O$2),#REF!,4,FALSE))</f>
        <v>#REF!</v>
      </c>
      <c r="P987" s="2" t="e">
        <f>IF(ISNA(VLOOKUP(CONCATENATE($A987,$B987,P$2),#REF!,4,FALSE)),"",VLOOKUP(CONCATENATE($A987,$B987,P$2),#REF!,4,FALSE))</f>
        <v>#REF!</v>
      </c>
      <c r="Q987" s="2" t="e">
        <f>IF(ISNA(VLOOKUP(CONCATENATE($A987,$B987,Q$2),#REF!,4,FALSE)),"",VLOOKUP(CONCATENATE($A987,$B987,Q$2),#REF!,4,FALSE))</f>
        <v>#REF!</v>
      </c>
      <c r="R987" s="2" t="e">
        <f>IF(ISNA(VLOOKUP(CONCATENATE($A987,$B987,R$2),#REF!,4,FALSE)),"",VLOOKUP(CONCATENATE($A987,$B987,R$2),#REF!,4,FALSE))</f>
        <v>#REF!</v>
      </c>
      <c r="S987" s="2" t="e">
        <f>IF(ISNA(VLOOKUP(CONCATENATE($A987,$B987,S$2),#REF!,4,FALSE)),"",VLOOKUP(CONCATENATE($A987,$B987,S$2),#REF!,4,FALSE))</f>
        <v>#REF!</v>
      </c>
      <c r="T987" s="2" t="e">
        <f>IF(ISNA(VLOOKUP(CONCATENATE($A987,$B987,T$2),#REF!,4,FALSE)),"",VLOOKUP(CONCATENATE($A987,$B987,T$2),#REF!,4,FALSE))</f>
        <v>#REF!</v>
      </c>
      <c r="U987" s="2" t="e">
        <f>IF(ISNA(VLOOKUP(CONCATENATE($A987,$B987,U$2),#REF!,4,FALSE)),"",VLOOKUP(CONCATENATE($A987,$B987,U$2),#REF!,4,FALSE))</f>
        <v>#REF!</v>
      </c>
      <c r="V987" s="2" t="e">
        <f>IF(ISNA(VLOOKUP(CONCATENATE($A987,$B987,V$2),#REF!,4,FALSE)),"",VLOOKUP(CONCATENATE($A987,$B987,V$2),#REF!,4,FALSE))</f>
        <v>#REF!</v>
      </c>
      <c r="W987" s="2" t="e">
        <f>IF(ISNA(VLOOKUP(CONCATENATE($A987,$B987,W$2),#REF!,4,FALSE)),"",VLOOKUP(CONCATENATE($A987,$B987,W$2),#REF!,4,FALSE))</f>
        <v>#REF!</v>
      </c>
    </row>
    <row r="988" spans="1:23" ht="16.95" customHeight="1" thickBot="1" x14ac:dyDescent="0.35">
      <c r="A988" s="19" t="s">
        <v>4761</v>
      </c>
      <c r="B988" s="19" t="s">
        <v>5000</v>
      </c>
      <c r="C988" s="1" t="str">
        <f t="shared" si="15"/>
        <v>POWERHEAVYBLOW</v>
      </c>
      <c r="D988" s="2" t="e">
        <f>IF(ISNA(VLOOKUP(CONCATENATE($A988,$B988,D$2),#REF!,4,FALSE)),"",VLOOKUP(CONCATENATE($A988,$B988,D$2),#REF!,4,FALSE))</f>
        <v>#REF!</v>
      </c>
      <c r="E988" s="2" t="e">
        <f>IF(ISNA(VLOOKUP(CONCATENATE($A988,$B988,E$2),#REF!,4,FALSE)),"",VLOOKUP(CONCATENATE($A988,$B988,E$2),#REF!,4,FALSE))</f>
        <v>#REF!</v>
      </c>
      <c r="F988" s="2" t="e">
        <f>IF(ISNA(VLOOKUP(CONCATENATE($A988,$B988,F$2),#REF!,4,FALSE)),"",VLOOKUP(CONCATENATE($A988,$B988,F$2),#REF!,4,FALSE))</f>
        <v>#REF!</v>
      </c>
      <c r="G988" s="2" t="e">
        <f>IF(ISNA(VLOOKUP(CONCATENATE($A988,$B988,G$2),#REF!,4,FALSE)),"",VLOOKUP(CONCATENATE($A988,$B988,G$2),#REF!,4,FALSE))</f>
        <v>#REF!</v>
      </c>
      <c r="H988" s="2" t="e">
        <f>IF(ISNA(VLOOKUP(CONCATENATE($A988,$B988,H$2),#REF!,4,FALSE)),"",VLOOKUP(CONCATENATE($A988,$B988,H$2),#REF!,4,FALSE))</f>
        <v>#REF!</v>
      </c>
      <c r="I988" s="2" t="e">
        <f>IF(ISNA(VLOOKUP(CONCATENATE($A988,$B988,I$2),#REF!,4,FALSE)),"",VLOOKUP(CONCATENATE($A988,$B988,I$2),#REF!,4,FALSE))</f>
        <v>#REF!</v>
      </c>
      <c r="J988" s="2" t="e">
        <f>IF(ISNA(VLOOKUP(CONCATENATE($A988,$B988,J$2),#REF!,4,FALSE)),"",VLOOKUP(CONCATENATE($A988,$B988,J$2),#REF!,4,FALSE))</f>
        <v>#REF!</v>
      </c>
      <c r="K988" s="2" t="e">
        <f>IF(ISNA(VLOOKUP(CONCATENATE($A988,$B988,K$2),#REF!,4,FALSE)),"",VLOOKUP(CONCATENATE($A988,$B988,K$2),#REF!,4,FALSE))</f>
        <v>#REF!</v>
      </c>
      <c r="L988" s="2" t="e">
        <f>IF(ISNA(VLOOKUP(CONCATENATE($A988,$B988,L$2),#REF!,4,FALSE)),"",VLOOKUP(CONCATENATE($A988,$B988,L$2),#REF!,4,FALSE))</f>
        <v>#REF!</v>
      </c>
      <c r="M988" s="2" t="e">
        <f>IF(ISNA(VLOOKUP(CONCATENATE($A988,$B988,M$2),#REF!,4,FALSE)),"",VLOOKUP(CONCATENATE($A988,$B988,M$2),#REF!,4,FALSE))</f>
        <v>#REF!</v>
      </c>
      <c r="N988" s="2" t="e">
        <f>IF(ISNA(VLOOKUP(CONCATENATE($A988,$B988,N$2),#REF!,4,FALSE)),"",VLOOKUP(CONCATENATE($A988,$B988,N$2),#REF!,4,FALSE))</f>
        <v>#REF!</v>
      </c>
      <c r="O988" s="2" t="e">
        <f>IF(ISNA(VLOOKUP(CONCATENATE($A988,$B988,O$2),#REF!,4,FALSE)),"",VLOOKUP(CONCATENATE($A988,$B988,O$2),#REF!,4,FALSE))</f>
        <v>#REF!</v>
      </c>
      <c r="P988" s="2" t="e">
        <f>IF(ISNA(VLOOKUP(CONCATENATE($A988,$B988,P$2),#REF!,4,FALSE)),"",VLOOKUP(CONCATENATE($A988,$B988,P$2),#REF!,4,FALSE))</f>
        <v>#REF!</v>
      </c>
      <c r="Q988" s="2" t="e">
        <f>IF(ISNA(VLOOKUP(CONCATENATE($A988,$B988,Q$2),#REF!,4,FALSE)),"",VLOOKUP(CONCATENATE($A988,$B988,Q$2),#REF!,4,FALSE))</f>
        <v>#REF!</v>
      </c>
      <c r="R988" s="2" t="e">
        <f>IF(ISNA(VLOOKUP(CONCATENATE($A988,$B988,R$2),#REF!,4,FALSE)),"",VLOOKUP(CONCATENATE($A988,$B988,R$2),#REF!,4,FALSE))</f>
        <v>#REF!</v>
      </c>
      <c r="S988" s="2" t="e">
        <f>IF(ISNA(VLOOKUP(CONCATENATE($A988,$B988,S$2),#REF!,4,FALSE)),"",VLOOKUP(CONCATENATE($A988,$B988,S$2),#REF!,4,FALSE))</f>
        <v>#REF!</v>
      </c>
      <c r="T988" s="2" t="e">
        <f>IF(ISNA(VLOOKUP(CONCATENATE($A988,$B988,T$2),#REF!,4,FALSE)),"",VLOOKUP(CONCATENATE($A988,$B988,T$2),#REF!,4,FALSE))</f>
        <v>#REF!</v>
      </c>
      <c r="U988" s="2" t="e">
        <f>IF(ISNA(VLOOKUP(CONCATENATE($A988,$B988,U$2),#REF!,4,FALSE)),"",VLOOKUP(CONCATENATE($A988,$B988,U$2),#REF!,4,FALSE))</f>
        <v>#REF!</v>
      </c>
      <c r="V988" s="2" t="e">
        <f>IF(ISNA(VLOOKUP(CONCATENATE($A988,$B988,V$2),#REF!,4,FALSE)),"",VLOOKUP(CONCATENATE($A988,$B988,V$2),#REF!,4,FALSE))</f>
        <v>#REF!</v>
      </c>
      <c r="W988" s="2" t="e">
        <f>IF(ISNA(VLOOKUP(CONCATENATE($A988,$B988,W$2),#REF!,4,FALSE)),"",VLOOKUP(CONCATENATE($A988,$B988,W$2),#REF!,4,FALSE))</f>
        <v>#REF!</v>
      </c>
    </row>
    <row r="989" spans="1:23" ht="16.95" customHeight="1" thickBot="1" x14ac:dyDescent="0.35">
      <c r="A989" s="19" t="s">
        <v>4761</v>
      </c>
      <c r="B989" s="19" t="s">
        <v>2371</v>
      </c>
      <c r="C989" s="1" t="str">
        <f t="shared" si="15"/>
        <v>POWERHEAVYBURST</v>
      </c>
      <c r="D989" s="2" t="e">
        <f>IF(ISNA(VLOOKUP(CONCATENATE($A989,$B989,D$2),#REF!,4,FALSE)),"",VLOOKUP(CONCATENATE($A989,$B989,D$2),#REF!,4,FALSE))</f>
        <v>#REF!</v>
      </c>
      <c r="E989" s="2" t="e">
        <f>IF(ISNA(VLOOKUP(CONCATENATE($A989,$B989,E$2),#REF!,4,FALSE)),"",VLOOKUP(CONCATENATE($A989,$B989,E$2),#REF!,4,FALSE))</f>
        <v>#REF!</v>
      </c>
      <c r="F989" s="2" t="e">
        <f>IF(ISNA(VLOOKUP(CONCATENATE($A989,$B989,F$2),#REF!,4,FALSE)),"",VLOOKUP(CONCATENATE($A989,$B989,F$2),#REF!,4,FALSE))</f>
        <v>#REF!</v>
      </c>
      <c r="G989" s="2" t="e">
        <f>IF(ISNA(VLOOKUP(CONCATENATE($A989,$B989,G$2),#REF!,4,FALSE)),"",VLOOKUP(CONCATENATE($A989,$B989,G$2),#REF!,4,FALSE))</f>
        <v>#REF!</v>
      </c>
      <c r="H989" s="2" t="e">
        <f>IF(ISNA(VLOOKUP(CONCATENATE($A989,$B989,H$2),#REF!,4,FALSE)),"",VLOOKUP(CONCATENATE($A989,$B989,H$2),#REF!,4,FALSE))</f>
        <v>#REF!</v>
      </c>
      <c r="I989" s="2" t="e">
        <f>IF(ISNA(VLOOKUP(CONCATENATE($A989,$B989,I$2),#REF!,4,FALSE)),"",VLOOKUP(CONCATENATE($A989,$B989,I$2),#REF!,4,FALSE))</f>
        <v>#REF!</v>
      </c>
      <c r="J989" s="2" t="e">
        <f>IF(ISNA(VLOOKUP(CONCATENATE($A989,$B989,J$2),#REF!,4,FALSE)),"",VLOOKUP(CONCATENATE($A989,$B989,J$2),#REF!,4,FALSE))</f>
        <v>#REF!</v>
      </c>
      <c r="K989" s="2" t="e">
        <f>IF(ISNA(VLOOKUP(CONCATENATE($A989,$B989,K$2),#REF!,4,FALSE)),"",VLOOKUP(CONCATENATE($A989,$B989,K$2),#REF!,4,FALSE))</f>
        <v>#REF!</v>
      </c>
      <c r="L989" s="2" t="e">
        <f>IF(ISNA(VLOOKUP(CONCATENATE($A989,$B989,L$2),#REF!,4,FALSE)),"",VLOOKUP(CONCATENATE($A989,$B989,L$2),#REF!,4,FALSE))</f>
        <v>#REF!</v>
      </c>
      <c r="M989" s="2" t="e">
        <f>IF(ISNA(VLOOKUP(CONCATENATE($A989,$B989,M$2),#REF!,4,FALSE)),"",VLOOKUP(CONCATENATE($A989,$B989,M$2),#REF!,4,FALSE))</f>
        <v>#REF!</v>
      </c>
      <c r="N989" s="2" t="e">
        <f>IF(ISNA(VLOOKUP(CONCATENATE($A989,$B989,N$2),#REF!,4,FALSE)),"",VLOOKUP(CONCATENATE($A989,$B989,N$2),#REF!,4,FALSE))</f>
        <v>#REF!</v>
      </c>
      <c r="O989" s="2" t="e">
        <f>IF(ISNA(VLOOKUP(CONCATENATE($A989,$B989,O$2),#REF!,4,FALSE)),"",VLOOKUP(CONCATENATE($A989,$B989,O$2),#REF!,4,FALSE))</f>
        <v>#REF!</v>
      </c>
      <c r="P989" s="2" t="e">
        <f>IF(ISNA(VLOOKUP(CONCATENATE($A989,$B989,P$2),#REF!,4,FALSE)),"",VLOOKUP(CONCATENATE($A989,$B989,P$2),#REF!,4,FALSE))</f>
        <v>#REF!</v>
      </c>
      <c r="Q989" s="2" t="e">
        <f>IF(ISNA(VLOOKUP(CONCATENATE($A989,$B989,Q$2),#REF!,4,FALSE)),"",VLOOKUP(CONCATENATE($A989,$B989,Q$2),#REF!,4,FALSE))</f>
        <v>#REF!</v>
      </c>
      <c r="R989" s="2" t="e">
        <f>IF(ISNA(VLOOKUP(CONCATENATE($A989,$B989,R$2),#REF!,4,FALSE)),"",VLOOKUP(CONCATENATE($A989,$B989,R$2),#REF!,4,FALSE))</f>
        <v>#REF!</v>
      </c>
      <c r="S989" s="2" t="e">
        <f>IF(ISNA(VLOOKUP(CONCATENATE($A989,$B989,S$2),#REF!,4,FALSE)),"",VLOOKUP(CONCATENATE($A989,$B989,S$2),#REF!,4,FALSE))</f>
        <v>#REF!</v>
      </c>
      <c r="T989" s="2" t="e">
        <f>IF(ISNA(VLOOKUP(CONCATENATE($A989,$B989,T$2),#REF!,4,FALSE)),"",VLOOKUP(CONCATENATE($A989,$B989,T$2),#REF!,4,FALSE))</f>
        <v>#REF!</v>
      </c>
      <c r="U989" s="2" t="e">
        <f>IF(ISNA(VLOOKUP(CONCATENATE($A989,$B989,U$2),#REF!,4,FALSE)),"",VLOOKUP(CONCATENATE($A989,$B989,U$2),#REF!,4,FALSE))</f>
        <v>#REF!</v>
      </c>
      <c r="V989" s="2" t="e">
        <f>IF(ISNA(VLOOKUP(CONCATENATE($A989,$B989,V$2),#REF!,4,FALSE)),"",VLOOKUP(CONCATENATE($A989,$B989,V$2),#REF!,4,FALSE))</f>
        <v>#REF!</v>
      </c>
      <c r="W989" s="2" t="e">
        <f>IF(ISNA(VLOOKUP(CONCATENATE($A989,$B989,W$2),#REF!,4,FALSE)),"",VLOOKUP(CONCATENATE($A989,$B989,W$2),#REF!,4,FALSE))</f>
        <v>#REF!</v>
      </c>
    </row>
    <row r="990" spans="1:23" ht="16.95" customHeight="1" thickBot="1" x14ac:dyDescent="0.35">
      <c r="A990" s="19" t="s">
        <v>4761</v>
      </c>
      <c r="B990" s="19" t="s">
        <v>5013</v>
      </c>
      <c r="C990" s="1" t="str">
        <f t="shared" si="15"/>
        <v>POWERHEMORRHAGE</v>
      </c>
      <c r="D990" s="2" t="e">
        <f>IF(ISNA(VLOOKUP(CONCATENATE($A990,$B990,D$2),#REF!,4,FALSE)),"",VLOOKUP(CONCATENATE($A990,$B990,D$2),#REF!,4,FALSE))</f>
        <v>#REF!</v>
      </c>
      <c r="E990" s="2" t="e">
        <f>IF(ISNA(VLOOKUP(CONCATENATE($A990,$B990,E$2),#REF!,4,FALSE)),"",VLOOKUP(CONCATENATE($A990,$B990,E$2),#REF!,4,FALSE))</f>
        <v>#REF!</v>
      </c>
      <c r="F990" s="2" t="e">
        <f>IF(ISNA(VLOOKUP(CONCATENATE($A990,$B990,F$2),#REF!,4,FALSE)),"",VLOOKUP(CONCATENATE($A990,$B990,F$2),#REF!,4,FALSE))</f>
        <v>#REF!</v>
      </c>
      <c r="G990" s="2" t="e">
        <f>IF(ISNA(VLOOKUP(CONCATENATE($A990,$B990,G$2),#REF!,4,FALSE)),"",VLOOKUP(CONCATENATE($A990,$B990,G$2),#REF!,4,FALSE))</f>
        <v>#REF!</v>
      </c>
      <c r="H990" s="2" t="e">
        <f>IF(ISNA(VLOOKUP(CONCATENATE($A990,$B990,H$2),#REF!,4,FALSE)),"",VLOOKUP(CONCATENATE($A990,$B990,H$2),#REF!,4,FALSE))</f>
        <v>#REF!</v>
      </c>
      <c r="I990" s="2" t="e">
        <f>IF(ISNA(VLOOKUP(CONCATENATE($A990,$B990,I$2),#REF!,4,FALSE)),"",VLOOKUP(CONCATENATE($A990,$B990,I$2),#REF!,4,FALSE))</f>
        <v>#REF!</v>
      </c>
      <c r="J990" s="2" t="e">
        <f>IF(ISNA(VLOOKUP(CONCATENATE($A990,$B990,J$2),#REF!,4,FALSE)),"",VLOOKUP(CONCATENATE($A990,$B990,J$2),#REF!,4,FALSE))</f>
        <v>#REF!</v>
      </c>
      <c r="K990" s="2" t="e">
        <f>IF(ISNA(VLOOKUP(CONCATENATE($A990,$B990,K$2),#REF!,4,FALSE)),"",VLOOKUP(CONCATENATE($A990,$B990,K$2),#REF!,4,FALSE))</f>
        <v>#REF!</v>
      </c>
      <c r="L990" s="2" t="e">
        <f>IF(ISNA(VLOOKUP(CONCATENATE($A990,$B990,L$2),#REF!,4,FALSE)),"",VLOOKUP(CONCATENATE($A990,$B990,L$2),#REF!,4,FALSE))</f>
        <v>#REF!</v>
      </c>
      <c r="M990" s="2" t="e">
        <f>IF(ISNA(VLOOKUP(CONCATENATE($A990,$B990,M$2),#REF!,4,FALSE)),"",VLOOKUP(CONCATENATE($A990,$B990,M$2),#REF!,4,FALSE))</f>
        <v>#REF!</v>
      </c>
      <c r="N990" s="2" t="e">
        <f>IF(ISNA(VLOOKUP(CONCATENATE($A990,$B990,N$2),#REF!,4,FALSE)),"",VLOOKUP(CONCATENATE($A990,$B990,N$2),#REF!,4,FALSE))</f>
        <v>#REF!</v>
      </c>
      <c r="O990" s="2" t="e">
        <f>IF(ISNA(VLOOKUP(CONCATENATE($A990,$B990,O$2),#REF!,4,FALSE)),"",VLOOKUP(CONCATENATE($A990,$B990,O$2),#REF!,4,FALSE))</f>
        <v>#REF!</v>
      </c>
      <c r="P990" s="2" t="e">
        <f>IF(ISNA(VLOOKUP(CONCATENATE($A990,$B990,P$2),#REF!,4,FALSE)),"",VLOOKUP(CONCATENATE($A990,$B990,P$2),#REF!,4,FALSE))</f>
        <v>#REF!</v>
      </c>
      <c r="Q990" s="2" t="e">
        <f>IF(ISNA(VLOOKUP(CONCATENATE($A990,$B990,Q$2),#REF!,4,FALSE)),"",VLOOKUP(CONCATENATE($A990,$B990,Q$2),#REF!,4,FALSE))</f>
        <v>#REF!</v>
      </c>
      <c r="R990" s="2" t="e">
        <f>IF(ISNA(VLOOKUP(CONCATENATE($A990,$B990,R$2),#REF!,4,FALSE)),"",VLOOKUP(CONCATENATE($A990,$B990,R$2),#REF!,4,FALSE))</f>
        <v>#REF!</v>
      </c>
      <c r="S990" s="2" t="e">
        <f>IF(ISNA(VLOOKUP(CONCATENATE($A990,$B990,S$2),#REF!,4,FALSE)),"",VLOOKUP(CONCATENATE($A990,$B990,S$2),#REF!,4,FALSE))</f>
        <v>#REF!</v>
      </c>
      <c r="T990" s="2" t="e">
        <f>IF(ISNA(VLOOKUP(CONCATENATE($A990,$B990,T$2),#REF!,4,FALSE)),"",VLOOKUP(CONCATENATE($A990,$B990,T$2),#REF!,4,FALSE))</f>
        <v>#REF!</v>
      </c>
      <c r="U990" s="2" t="e">
        <f>IF(ISNA(VLOOKUP(CONCATENATE($A990,$B990,U$2),#REF!,4,FALSE)),"",VLOOKUP(CONCATENATE($A990,$B990,U$2),#REF!,4,FALSE))</f>
        <v>#REF!</v>
      </c>
      <c r="V990" s="2" t="e">
        <f>IF(ISNA(VLOOKUP(CONCATENATE($A990,$B990,V$2),#REF!,4,FALSE)),"",VLOOKUP(CONCATENATE($A990,$B990,V$2),#REF!,4,FALSE))</f>
        <v>#REF!</v>
      </c>
      <c r="W990" s="2" t="e">
        <f>IF(ISNA(VLOOKUP(CONCATENATE($A990,$B990,W$2),#REF!,4,FALSE)),"",VLOOKUP(CONCATENATE($A990,$B990,W$2),#REF!,4,FALSE))</f>
        <v>#REF!</v>
      </c>
    </row>
    <row r="991" spans="1:23" ht="16.95" customHeight="1" thickBot="1" x14ac:dyDescent="0.35">
      <c r="A991" s="19" t="s">
        <v>4761</v>
      </c>
      <c r="B991" s="19" t="s">
        <v>5017</v>
      </c>
      <c r="C991" s="1" t="str">
        <f t="shared" si="15"/>
        <v>POWERHORNBLOW</v>
      </c>
      <c r="D991" s="2" t="e">
        <f>IF(ISNA(VLOOKUP(CONCATENATE($A991,$B991,D$2),#REF!,4,FALSE)),"",VLOOKUP(CONCATENATE($A991,$B991,D$2),#REF!,4,FALSE))</f>
        <v>#REF!</v>
      </c>
      <c r="E991" s="2" t="e">
        <f>IF(ISNA(VLOOKUP(CONCATENATE($A991,$B991,E$2),#REF!,4,FALSE)),"",VLOOKUP(CONCATENATE($A991,$B991,E$2),#REF!,4,FALSE))</f>
        <v>#REF!</v>
      </c>
      <c r="F991" s="2" t="e">
        <f>IF(ISNA(VLOOKUP(CONCATENATE($A991,$B991,F$2),#REF!,4,FALSE)),"",VLOOKUP(CONCATENATE($A991,$B991,F$2),#REF!,4,FALSE))</f>
        <v>#REF!</v>
      </c>
      <c r="G991" s="2" t="e">
        <f>IF(ISNA(VLOOKUP(CONCATENATE($A991,$B991,G$2),#REF!,4,FALSE)),"",VLOOKUP(CONCATENATE($A991,$B991,G$2),#REF!,4,FALSE))</f>
        <v>#REF!</v>
      </c>
      <c r="H991" s="2" t="e">
        <f>IF(ISNA(VLOOKUP(CONCATENATE($A991,$B991,H$2),#REF!,4,FALSE)),"",VLOOKUP(CONCATENATE($A991,$B991,H$2),#REF!,4,FALSE))</f>
        <v>#REF!</v>
      </c>
      <c r="I991" s="2" t="e">
        <f>IF(ISNA(VLOOKUP(CONCATENATE($A991,$B991,I$2),#REF!,4,FALSE)),"",VLOOKUP(CONCATENATE($A991,$B991,I$2),#REF!,4,FALSE))</f>
        <v>#REF!</v>
      </c>
      <c r="J991" s="2" t="e">
        <f>IF(ISNA(VLOOKUP(CONCATENATE($A991,$B991,J$2),#REF!,4,FALSE)),"",VLOOKUP(CONCATENATE($A991,$B991,J$2),#REF!,4,FALSE))</f>
        <v>#REF!</v>
      </c>
      <c r="K991" s="2" t="e">
        <f>IF(ISNA(VLOOKUP(CONCATENATE($A991,$B991,K$2),#REF!,4,FALSE)),"",VLOOKUP(CONCATENATE($A991,$B991,K$2),#REF!,4,FALSE))</f>
        <v>#REF!</v>
      </c>
      <c r="L991" s="2" t="e">
        <f>IF(ISNA(VLOOKUP(CONCATENATE($A991,$B991,L$2),#REF!,4,FALSE)),"",VLOOKUP(CONCATENATE($A991,$B991,L$2),#REF!,4,FALSE))</f>
        <v>#REF!</v>
      </c>
      <c r="M991" s="2" t="e">
        <f>IF(ISNA(VLOOKUP(CONCATENATE($A991,$B991,M$2),#REF!,4,FALSE)),"",VLOOKUP(CONCATENATE($A991,$B991,M$2),#REF!,4,FALSE))</f>
        <v>#REF!</v>
      </c>
      <c r="N991" s="2" t="e">
        <f>IF(ISNA(VLOOKUP(CONCATENATE($A991,$B991,N$2),#REF!,4,FALSE)),"",VLOOKUP(CONCATENATE($A991,$B991,N$2),#REF!,4,FALSE))</f>
        <v>#REF!</v>
      </c>
      <c r="O991" s="2" t="e">
        <f>IF(ISNA(VLOOKUP(CONCATENATE($A991,$B991,O$2),#REF!,4,FALSE)),"",VLOOKUP(CONCATENATE($A991,$B991,O$2),#REF!,4,FALSE))</f>
        <v>#REF!</v>
      </c>
      <c r="P991" s="2" t="e">
        <f>IF(ISNA(VLOOKUP(CONCATENATE($A991,$B991,P$2),#REF!,4,FALSE)),"",VLOOKUP(CONCATENATE($A991,$B991,P$2),#REF!,4,FALSE))</f>
        <v>#REF!</v>
      </c>
      <c r="Q991" s="2" t="e">
        <f>IF(ISNA(VLOOKUP(CONCATENATE($A991,$B991,Q$2),#REF!,4,FALSE)),"",VLOOKUP(CONCATENATE($A991,$B991,Q$2),#REF!,4,FALSE))</f>
        <v>#REF!</v>
      </c>
      <c r="R991" s="2" t="e">
        <f>IF(ISNA(VLOOKUP(CONCATENATE($A991,$B991,R$2),#REF!,4,FALSE)),"",VLOOKUP(CONCATENATE($A991,$B991,R$2),#REF!,4,FALSE))</f>
        <v>#REF!</v>
      </c>
      <c r="S991" s="2" t="e">
        <f>IF(ISNA(VLOOKUP(CONCATENATE($A991,$B991,S$2),#REF!,4,FALSE)),"",VLOOKUP(CONCATENATE($A991,$B991,S$2),#REF!,4,FALSE))</f>
        <v>#REF!</v>
      </c>
      <c r="T991" s="2" t="e">
        <f>IF(ISNA(VLOOKUP(CONCATENATE($A991,$B991,T$2),#REF!,4,FALSE)),"",VLOOKUP(CONCATENATE($A991,$B991,T$2),#REF!,4,FALSE))</f>
        <v>#REF!</v>
      </c>
      <c r="U991" s="2" t="e">
        <f>IF(ISNA(VLOOKUP(CONCATENATE($A991,$B991,U$2),#REF!,4,FALSE)),"",VLOOKUP(CONCATENATE($A991,$B991,U$2),#REF!,4,FALSE))</f>
        <v>#REF!</v>
      </c>
      <c r="V991" s="2" t="e">
        <f>IF(ISNA(VLOOKUP(CONCATENATE($A991,$B991,V$2),#REF!,4,FALSE)),"",VLOOKUP(CONCATENATE($A991,$B991,V$2),#REF!,4,FALSE))</f>
        <v>#REF!</v>
      </c>
      <c r="W991" s="2" t="e">
        <f>IF(ISNA(VLOOKUP(CONCATENATE($A991,$B991,W$2),#REF!,4,FALSE)),"",VLOOKUP(CONCATENATE($A991,$B991,W$2),#REF!,4,FALSE))</f>
        <v>#REF!</v>
      </c>
    </row>
    <row r="992" spans="1:23" ht="16.95" customHeight="1" thickBot="1" x14ac:dyDescent="0.35">
      <c r="A992" s="19" t="s">
        <v>4761</v>
      </c>
      <c r="B992" s="19" t="s">
        <v>2558</v>
      </c>
      <c r="C992" s="1" t="str">
        <f t="shared" si="15"/>
        <v>POWERHOVER</v>
      </c>
      <c r="D992" s="2" t="e">
        <f>IF(ISNA(VLOOKUP(CONCATENATE($A992,$B992,D$2),#REF!,4,FALSE)),"",VLOOKUP(CONCATENATE($A992,$B992,D$2),#REF!,4,FALSE))</f>
        <v>#REF!</v>
      </c>
      <c r="E992" s="2" t="e">
        <f>IF(ISNA(VLOOKUP(CONCATENATE($A992,$B992,E$2),#REF!,4,FALSE)),"",VLOOKUP(CONCATENATE($A992,$B992,E$2),#REF!,4,FALSE))</f>
        <v>#REF!</v>
      </c>
      <c r="F992" s="2" t="e">
        <f>IF(ISNA(VLOOKUP(CONCATENATE($A992,$B992,F$2),#REF!,4,FALSE)),"",VLOOKUP(CONCATENATE($A992,$B992,F$2),#REF!,4,FALSE))</f>
        <v>#REF!</v>
      </c>
      <c r="G992" s="2" t="e">
        <f>IF(ISNA(VLOOKUP(CONCATENATE($A992,$B992,G$2),#REF!,4,FALSE)),"",VLOOKUP(CONCATENATE($A992,$B992,G$2),#REF!,4,FALSE))</f>
        <v>#REF!</v>
      </c>
      <c r="H992" s="2" t="e">
        <f>IF(ISNA(VLOOKUP(CONCATENATE($A992,$B992,H$2),#REF!,4,FALSE)),"",VLOOKUP(CONCATENATE($A992,$B992,H$2),#REF!,4,FALSE))</f>
        <v>#REF!</v>
      </c>
      <c r="I992" s="2" t="e">
        <f>IF(ISNA(VLOOKUP(CONCATENATE($A992,$B992,I$2),#REF!,4,FALSE)),"",VLOOKUP(CONCATENATE($A992,$B992,I$2),#REF!,4,FALSE))</f>
        <v>#REF!</v>
      </c>
      <c r="J992" s="2" t="e">
        <f>IF(ISNA(VLOOKUP(CONCATENATE($A992,$B992,J$2),#REF!,4,FALSE)),"",VLOOKUP(CONCATENATE($A992,$B992,J$2),#REF!,4,FALSE))</f>
        <v>#REF!</v>
      </c>
      <c r="K992" s="2" t="e">
        <f>IF(ISNA(VLOOKUP(CONCATENATE($A992,$B992,K$2),#REF!,4,FALSE)),"",VLOOKUP(CONCATENATE($A992,$B992,K$2),#REF!,4,FALSE))</f>
        <v>#REF!</v>
      </c>
      <c r="L992" s="2" t="e">
        <f>IF(ISNA(VLOOKUP(CONCATENATE($A992,$B992,L$2),#REF!,4,FALSE)),"",VLOOKUP(CONCATENATE($A992,$B992,L$2),#REF!,4,FALSE))</f>
        <v>#REF!</v>
      </c>
      <c r="M992" s="2" t="e">
        <f>IF(ISNA(VLOOKUP(CONCATENATE($A992,$B992,M$2),#REF!,4,FALSE)),"",VLOOKUP(CONCATENATE($A992,$B992,M$2),#REF!,4,FALSE))</f>
        <v>#REF!</v>
      </c>
      <c r="N992" s="2" t="e">
        <f>IF(ISNA(VLOOKUP(CONCATENATE($A992,$B992,N$2),#REF!,4,FALSE)),"",VLOOKUP(CONCATENATE($A992,$B992,N$2),#REF!,4,FALSE))</f>
        <v>#REF!</v>
      </c>
      <c r="O992" s="2" t="e">
        <f>IF(ISNA(VLOOKUP(CONCATENATE($A992,$B992,O$2),#REF!,4,FALSE)),"",VLOOKUP(CONCATENATE($A992,$B992,O$2),#REF!,4,FALSE))</f>
        <v>#REF!</v>
      </c>
      <c r="P992" s="2" t="e">
        <f>IF(ISNA(VLOOKUP(CONCATENATE($A992,$B992,P$2),#REF!,4,FALSE)),"",VLOOKUP(CONCATENATE($A992,$B992,P$2),#REF!,4,FALSE))</f>
        <v>#REF!</v>
      </c>
      <c r="Q992" s="2" t="e">
        <f>IF(ISNA(VLOOKUP(CONCATENATE($A992,$B992,Q$2),#REF!,4,FALSE)),"",VLOOKUP(CONCATENATE($A992,$B992,Q$2),#REF!,4,FALSE))</f>
        <v>#REF!</v>
      </c>
      <c r="R992" s="2" t="e">
        <f>IF(ISNA(VLOOKUP(CONCATENATE($A992,$B992,R$2),#REF!,4,FALSE)),"",VLOOKUP(CONCATENATE($A992,$B992,R$2),#REF!,4,FALSE))</f>
        <v>#REF!</v>
      </c>
      <c r="S992" s="2" t="e">
        <f>IF(ISNA(VLOOKUP(CONCATENATE($A992,$B992,S$2),#REF!,4,FALSE)),"",VLOOKUP(CONCATENATE($A992,$B992,S$2),#REF!,4,FALSE))</f>
        <v>#REF!</v>
      </c>
      <c r="T992" s="2" t="e">
        <f>IF(ISNA(VLOOKUP(CONCATENATE($A992,$B992,T$2),#REF!,4,FALSE)),"",VLOOKUP(CONCATENATE($A992,$B992,T$2),#REF!,4,FALSE))</f>
        <v>#REF!</v>
      </c>
      <c r="U992" s="2" t="e">
        <f>IF(ISNA(VLOOKUP(CONCATENATE($A992,$B992,U$2),#REF!,4,FALSE)),"",VLOOKUP(CONCATENATE($A992,$B992,U$2),#REF!,4,FALSE))</f>
        <v>#REF!</v>
      </c>
      <c r="V992" s="2" t="e">
        <f>IF(ISNA(VLOOKUP(CONCATENATE($A992,$B992,V$2),#REF!,4,FALSE)),"",VLOOKUP(CONCATENATE($A992,$B992,V$2),#REF!,4,FALSE))</f>
        <v>#REF!</v>
      </c>
      <c r="W992" s="2" t="e">
        <f>IF(ISNA(VLOOKUP(CONCATENATE($A992,$B992,W$2),#REF!,4,FALSE)),"",VLOOKUP(CONCATENATE($A992,$B992,W$2),#REF!,4,FALSE))</f>
        <v>#REF!</v>
      </c>
    </row>
    <row r="993" spans="1:23" ht="16.95" customHeight="1" thickBot="1" x14ac:dyDescent="0.35">
      <c r="A993" s="19" t="s">
        <v>4761</v>
      </c>
      <c r="B993" s="19" t="s">
        <v>5028</v>
      </c>
      <c r="C993" s="1" t="str">
        <f t="shared" si="15"/>
        <v>POWERHOVERBOARD</v>
      </c>
      <c r="D993" s="2" t="e">
        <f>IF(ISNA(VLOOKUP(CONCATENATE($A993,$B993,D$2),#REF!,4,FALSE)),"",VLOOKUP(CONCATENATE($A993,$B993,D$2),#REF!,4,FALSE))</f>
        <v>#REF!</v>
      </c>
      <c r="E993" s="2" t="e">
        <f>IF(ISNA(VLOOKUP(CONCATENATE($A993,$B993,E$2),#REF!,4,FALSE)),"",VLOOKUP(CONCATENATE($A993,$B993,E$2),#REF!,4,FALSE))</f>
        <v>#REF!</v>
      </c>
      <c r="F993" s="2" t="e">
        <f>IF(ISNA(VLOOKUP(CONCATENATE($A993,$B993,F$2),#REF!,4,FALSE)),"",VLOOKUP(CONCATENATE($A993,$B993,F$2),#REF!,4,FALSE))</f>
        <v>#REF!</v>
      </c>
      <c r="G993" s="2" t="e">
        <f>IF(ISNA(VLOOKUP(CONCATENATE($A993,$B993,G$2),#REF!,4,FALSE)),"",VLOOKUP(CONCATENATE($A993,$B993,G$2),#REF!,4,FALSE))</f>
        <v>#REF!</v>
      </c>
      <c r="H993" s="2" t="e">
        <f>IF(ISNA(VLOOKUP(CONCATENATE($A993,$B993,H$2),#REF!,4,FALSE)),"",VLOOKUP(CONCATENATE($A993,$B993,H$2),#REF!,4,FALSE))</f>
        <v>#REF!</v>
      </c>
      <c r="I993" s="2" t="e">
        <f>IF(ISNA(VLOOKUP(CONCATENATE($A993,$B993,I$2),#REF!,4,FALSE)),"",VLOOKUP(CONCATENATE($A993,$B993,I$2),#REF!,4,FALSE))</f>
        <v>#REF!</v>
      </c>
      <c r="J993" s="2" t="e">
        <f>IF(ISNA(VLOOKUP(CONCATENATE($A993,$B993,J$2),#REF!,4,FALSE)),"",VLOOKUP(CONCATENATE($A993,$B993,J$2),#REF!,4,FALSE))</f>
        <v>#REF!</v>
      </c>
      <c r="K993" s="2" t="e">
        <f>IF(ISNA(VLOOKUP(CONCATENATE($A993,$B993,K$2),#REF!,4,FALSE)),"",VLOOKUP(CONCATENATE($A993,$B993,K$2),#REF!,4,FALSE))</f>
        <v>#REF!</v>
      </c>
      <c r="L993" s="2" t="e">
        <f>IF(ISNA(VLOOKUP(CONCATENATE($A993,$B993,L$2),#REF!,4,FALSE)),"",VLOOKUP(CONCATENATE($A993,$B993,L$2),#REF!,4,FALSE))</f>
        <v>#REF!</v>
      </c>
      <c r="M993" s="2" t="e">
        <f>IF(ISNA(VLOOKUP(CONCATENATE($A993,$B993,M$2),#REF!,4,FALSE)),"",VLOOKUP(CONCATENATE($A993,$B993,M$2),#REF!,4,FALSE))</f>
        <v>#REF!</v>
      </c>
      <c r="N993" s="2" t="e">
        <f>IF(ISNA(VLOOKUP(CONCATENATE($A993,$B993,N$2),#REF!,4,FALSE)),"",VLOOKUP(CONCATENATE($A993,$B993,N$2),#REF!,4,FALSE))</f>
        <v>#REF!</v>
      </c>
      <c r="O993" s="2" t="e">
        <f>IF(ISNA(VLOOKUP(CONCATENATE($A993,$B993,O$2),#REF!,4,FALSE)),"",VLOOKUP(CONCATENATE($A993,$B993,O$2),#REF!,4,FALSE))</f>
        <v>#REF!</v>
      </c>
      <c r="P993" s="2" t="e">
        <f>IF(ISNA(VLOOKUP(CONCATENATE($A993,$B993,P$2),#REF!,4,FALSE)),"",VLOOKUP(CONCATENATE($A993,$B993,P$2),#REF!,4,FALSE))</f>
        <v>#REF!</v>
      </c>
      <c r="Q993" s="2" t="e">
        <f>IF(ISNA(VLOOKUP(CONCATENATE($A993,$B993,Q$2),#REF!,4,FALSE)),"",VLOOKUP(CONCATENATE($A993,$B993,Q$2),#REF!,4,FALSE))</f>
        <v>#REF!</v>
      </c>
      <c r="R993" s="2" t="e">
        <f>IF(ISNA(VLOOKUP(CONCATENATE($A993,$B993,R$2),#REF!,4,FALSE)),"",VLOOKUP(CONCATENATE($A993,$B993,R$2),#REF!,4,FALSE))</f>
        <v>#REF!</v>
      </c>
      <c r="S993" s="2" t="e">
        <f>IF(ISNA(VLOOKUP(CONCATENATE($A993,$B993,S$2),#REF!,4,FALSE)),"",VLOOKUP(CONCATENATE($A993,$B993,S$2),#REF!,4,FALSE))</f>
        <v>#REF!</v>
      </c>
      <c r="T993" s="2" t="e">
        <f>IF(ISNA(VLOOKUP(CONCATENATE($A993,$B993,T$2),#REF!,4,FALSE)),"",VLOOKUP(CONCATENATE($A993,$B993,T$2),#REF!,4,FALSE))</f>
        <v>#REF!</v>
      </c>
      <c r="U993" s="2" t="e">
        <f>IF(ISNA(VLOOKUP(CONCATENATE($A993,$B993,U$2),#REF!,4,FALSE)),"",VLOOKUP(CONCATENATE($A993,$B993,U$2),#REF!,4,FALSE))</f>
        <v>#REF!</v>
      </c>
      <c r="V993" s="2" t="e">
        <f>IF(ISNA(VLOOKUP(CONCATENATE($A993,$B993,V$2),#REF!,4,FALSE)),"",VLOOKUP(CONCATENATE($A993,$B993,V$2),#REF!,4,FALSE))</f>
        <v>#REF!</v>
      </c>
      <c r="W993" s="2" t="e">
        <f>IF(ISNA(VLOOKUP(CONCATENATE($A993,$B993,W$2),#REF!,4,FALSE)),"",VLOOKUP(CONCATENATE($A993,$B993,W$2),#REF!,4,FALSE))</f>
        <v>#REF!</v>
      </c>
    </row>
    <row r="994" spans="1:23" ht="16.95" customHeight="1" thickBot="1" x14ac:dyDescent="0.35">
      <c r="A994" s="19" t="s">
        <v>4761</v>
      </c>
      <c r="B994" s="19" t="s">
        <v>5053</v>
      </c>
      <c r="C994" s="1" t="str">
        <f t="shared" si="15"/>
        <v>POWERHYPNOTIZE</v>
      </c>
      <c r="D994" s="2" t="e">
        <f>IF(ISNA(VLOOKUP(CONCATENATE($A994,$B994,D$2),#REF!,4,FALSE)),"",VLOOKUP(CONCATENATE($A994,$B994,D$2),#REF!,4,FALSE))</f>
        <v>#REF!</v>
      </c>
      <c r="E994" s="2" t="e">
        <f>IF(ISNA(VLOOKUP(CONCATENATE($A994,$B994,E$2),#REF!,4,FALSE)),"",VLOOKUP(CONCATENATE($A994,$B994,E$2),#REF!,4,FALSE))</f>
        <v>#REF!</v>
      </c>
      <c r="F994" s="2" t="e">
        <f>IF(ISNA(VLOOKUP(CONCATENATE($A994,$B994,F$2),#REF!,4,FALSE)),"",VLOOKUP(CONCATENATE($A994,$B994,F$2),#REF!,4,FALSE))</f>
        <v>#REF!</v>
      </c>
      <c r="G994" s="2" t="e">
        <f>IF(ISNA(VLOOKUP(CONCATENATE($A994,$B994,G$2),#REF!,4,FALSE)),"",VLOOKUP(CONCATENATE($A994,$B994,G$2),#REF!,4,FALSE))</f>
        <v>#REF!</v>
      </c>
      <c r="H994" s="2" t="e">
        <f>IF(ISNA(VLOOKUP(CONCATENATE($A994,$B994,H$2),#REF!,4,FALSE)),"",VLOOKUP(CONCATENATE($A994,$B994,H$2),#REF!,4,FALSE))</f>
        <v>#REF!</v>
      </c>
      <c r="I994" s="2" t="e">
        <f>IF(ISNA(VLOOKUP(CONCATENATE($A994,$B994,I$2),#REF!,4,FALSE)),"",VLOOKUP(CONCATENATE($A994,$B994,I$2),#REF!,4,FALSE))</f>
        <v>#REF!</v>
      </c>
      <c r="J994" s="2" t="e">
        <f>IF(ISNA(VLOOKUP(CONCATENATE($A994,$B994,J$2),#REF!,4,FALSE)),"",VLOOKUP(CONCATENATE($A994,$B994,J$2),#REF!,4,FALSE))</f>
        <v>#REF!</v>
      </c>
      <c r="K994" s="2" t="e">
        <f>IF(ISNA(VLOOKUP(CONCATENATE($A994,$B994,K$2),#REF!,4,FALSE)),"",VLOOKUP(CONCATENATE($A994,$B994,K$2),#REF!,4,FALSE))</f>
        <v>#REF!</v>
      </c>
      <c r="L994" s="2" t="e">
        <f>IF(ISNA(VLOOKUP(CONCATENATE($A994,$B994,L$2),#REF!,4,FALSE)),"",VLOOKUP(CONCATENATE($A994,$B994,L$2),#REF!,4,FALSE))</f>
        <v>#REF!</v>
      </c>
      <c r="M994" s="2" t="e">
        <f>IF(ISNA(VLOOKUP(CONCATENATE($A994,$B994,M$2),#REF!,4,FALSE)),"",VLOOKUP(CONCATENATE($A994,$B994,M$2),#REF!,4,FALSE))</f>
        <v>#REF!</v>
      </c>
      <c r="N994" s="2" t="e">
        <f>IF(ISNA(VLOOKUP(CONCATENATE($A994,$B994,N$2),#REF!,4,FALSE)),"",VLOOKUP(CONCATENATE($A994,$B994,N$2),#REF!,4,FALSE))</f>
        <v>#REF!</v>
      </c>
      <c r="O994" s="2" t="e">
        <f>IF(ISNA(VLOOKUP(CONCATENATE($A994,$B994,O$2),#REF!,4,FALSE)),"",VLOOKUP(CONCATENATE($A994,$B994,O$2),#REF!,4,FALSE))</f>
        <v>#REF!</v>
      </c>
      <c r="P994" s="2" t="e">
        <f>IF(ISNA(VLOOKUP(CONCATENATE($A994,$B994,P$2),#REF!,4,FALSE)),"",VLOOKUP(CONCATENATE($A994,$B994,P$2),#REF!,4,FALSE))</f>
        <v>#REF!</v>
      </c>
      <c r="Q994" s="2" t="e">
        <f>IF(ISNA(VLOOKUP(CONCATENATE($A994,$B994,Q$2),#REF!,4,FALSE)),"",VLOOKUP(CONCATENATE($A994,$B994,Q$2),#REF!,4,FALSE))</f>
        <v>#REF!</v>
      </c>
      <c r="R994" s="2" t="e">
        <f>IF(ISNA(VLOOKUP(CONCATENATE($A994,$B994,R$2),#REF!,4,FALSE)),"",VLOOKUP(CONCATENATE($A994,$B994,R$2),#REF!,4,FALSE))</f>
        <v>#REF!</v>
      </c>
      <c r="S994" s="2" t="e">
        <f>IF(ISNA(VLOOKUP(CONCATENATE($A994,$B994,S$2),#REF!,4,FALSE)),"",VLOOKUP(CONCATENATE($A994,$B994,S$2),#REF!,4,FALSE))</f>
        <v>#REF!</v>
      </c>
      <c r="T994" s="2" t="e">
        <f>IF(ISNA(VLOOKUP(CONCATENATE($A994,$B994,T$2),#REF!,4,FALSE)),"",VLOOKUP(CONCATENATE($A994,$B994,T$2),#REF!,4,FALSE))</f>
        <v>#REF!</v>
      </c>
      <c r="U994" s="2" t="e">
        <f>IF(ISNA(VLOOKUP(CONCATENATE($A994,$B994,U$2),#REF!,4,FALSE)),"",VLOOKUP(CONCATENATE($A994,$B994,U$2),#REF!,4,FALSE))</f>
        <v>#REF!</v>
      </c>
      <c r="V994" s="2" t="e">
        <f>IF(ISNA(VLOOKUP(CONCATENATE($A994,$B994,V$2),#REF!,4,FALSE)),"",VLOOKUP(CONCATENATE($A994,$B994,V$2),#REF!,4,FALSE))</f>
        <v>#REF!</v>
      </c>
      <c r="W994" s="2" t="e">
        <f>IF(ISNA(VLOOKUP(CONCATENATE($A994,$B994,W$2),#REF!,4,FALSE)),"",VLOOKUP(CONCATENATE($A994,$B994,W$2),#REF!,4,FALSE))</f>
        <v>#REF!</v>
      </c>
    </row>
    <row r="995" spans="1:23" ht="16.95" customHeight="1" thickBot="1" x14ac:dyDescent="0.35">
      <c r="A995" s="19" t="s">
        <v>4761</v>
      </c>
      <c r="B995" s="19" t="s">
        <v>3215</v>
      </c>
      <c r="C995" s="1" t="str">
        <f t="shared" si="15"/>
        <v>POWERIGNITE</v>
      </c>
      <c r="D995" s="2" t="e">
        <f>IF(ISNA(VLOOKUP(CONCATENATE($A995,$B995,D$2),#REF!,4,FALSE)),"",VLOOKUP(CONCATENATE($A995,$B995,D$2),#REF!,4,FALSE))</f>
        <v>#REF!</v>
      </c>
      <c r="E995" s="2" t="e">
        <f>IF(ISNA(VLOOKUP(CONCATENATE($A995,$B995,E$2),#REF!,4,FALSE)),"",VLOOKUP(CONCATENATE($A995,$B995,E$2),#REF!,4,FALSE))</f>
        <v>#REF!</v>
      </c>
      <c r="F995" s="2" t="e">
        <f>IF(ISNA(VLOOKUP(CONCATENATE($A995,$B995,F$2),#REF!,4,FALSE)),"",VLOOKUP(CONCATENATE($A995,$B995,F$2),#REF!,4,FALSE))</f>
        <v>#REF!</v>
      </c>
      <c r="G995" s="2" t="e">
        <f>IF(ISNA(VLOOKUP(CONCATENATE($A995,$B995,G$2),#REF!,4,FALSE)),"",VLOOKUP(CONCATENATE($A995,$B995,G$2),#REF!,4,FALSE))</f>
        <v>#REF!</v>
      </c>
      <c r="H995" s="2" t="e">
        <f>IF(ISNA(VLOOKUP(CONCATENATE($A995,$B995,H$2),#REF!,4,FALSE)),"",VLOOKUP(CONCATENATE($A995,$B995,H$2),#REF!,4,FALSE))</f>
        <v>#REF!</v>
      </c>
      <c r="I995" s="2" t="e">
        <f>IF(ISNA(VLOOKUP(CONCATENATE($A995,$B995,I$2),#REF!,4,FALSE)),"",VLOOKUP(CONCATENATE($A995,$B995,I$2),#REF!,4,FALSE))</f>
        <v>#REF!</v>
      </c>
      <c r="J995" s="2" t="e">
        <f>IF(ISNA(VLOOKUP(CONCATENATE($A995,$B995,J$2),#REF!,4,FALSE)),"",VLOOKUP(CONCATENATE($A995,$B995,J$2),#REF!,4,FALSE))</f>
        <v>#REF!</v>
      </c>
      <c r="K995" s="2" t="e">
        <f>IF(ISNA(VLOOKUP(CONCATENATE($A995,$B995,K$2),#REF!,4,FALSE)),"",VLOOKUP(CONCATENATE($A995,$B995,K$2),#REF!,4,FALSE))</f>
        <v>#REF!</v>
      </c>
      <c r="L995" s="2" t="e">
        <f>IF(ISNA(VLOOKUP(CONCATENATE($A995,$B995,L$2),#REF!,4,FALSE)),"",VLOOKUP(CONCATENATE($A995,$B995,L$2),#REF!,4,FALSE))</f>
        <v>#REF!</v>
      </c>
      <c r="M995" s="2" t="e">
        <f>IF(ISNA(VLOOKUP(CONCATENATE($A995,$B995,M$2),#REF!,4,FALSE)),"",VLOOKUP(CONCATENATE($A995,$B995,M$2),#REF!,4,FALSE))</f>
        <v>#REF!</v>
      </c>
      <c r="N995" s="2" t="e">
        <f>IF(ISNA(VLOOKUP(CONCATENATE($A995,$B995,N$2),#REF!,4,FALSE)),"",VLOOKUP(CONCATENATE($A995,$B995,N$2),#REF!,4,FALSE))</f>
        <v>#REF!</v>
      </c>
      <c r="O995" s="2" t="e">
        <f>IF(ISNA(VLOOKUP(CONCATENATE($A995,$B995,O$2),#REF!,4,FALSE)),"",VLOOKUP(CONCATENATE($A995,$B995,O$2),#REF!,4,FALSE))</f>
        <v>#REF!</v>
      </c>
      <c r="P995" s="2" t="e">
        <f>IF(ISNA(VLOOKUP(CONCATENATE($A995,$B995,P$2),#REF!,4,FALSE)),"",VLOOKUP(CONCATENATE($A995,$B995,P$2),#REF!,4,FALSE))</f>
        <v>#REF!</v>
      </c>
      <c r="Q995" s="2" t="e">
        <f>IF(ISNA(VLOOKUP(CONCATENATE($A995,$B995,Q$2),#REF!,4,FALSE)),"",VLOOKUP(CONCATENATE($A995,$B995,Q$2),#REF!,4,FALSE))</f>
        <v>#REF!</v>
      </c>
      <c r="R995" s="2" t="e">
        <f>IF(ISNA(VLOOKUP(CONCATENATE($A995,$B995,R$2),#REF!,4,FALSE)),"",VLOOKUP(CONCATENATE($A995,$B995,R$2),#REF!,4,FALSE))</f>
        <v>#REF!</v>
      </c>
      <c r="S995" s="2" t="e">
        <f>IF(ISNA(VLOOKUP(CONCATENATE($A995,$B995,S$2),#REF!,4,FALSE)),"",VLOOKUP(CONCATENATE($A995,$B995,S$2),#REF!,4,FALSE))</f>
        <v>#REF!</v>
      </c>
      <c r="T995" s="2" t="e">
        <f>IF(ISNA(VLOOKUP(CONCATENATE($A995,$B995,T$2),#REF!,4,FALSE)),"",VLOOKUP(CONCATENATE($A995,$B995,T$2),#REF!,4,FALSE))</f>
        <v>#REF!</v>
      </c>
      <c r="U995" s="2" t="e">
        <f>IF(ISNA(VLOOKUP(CONCATENATE($A995,$B995,U$2),#REF!,4,FALSE)),"",VLOOKUP(CONCATENATE($A995,$B995,U$2),#REF!,4,FALSE))</f>
        <v>#REF!</v>
      </c>
      <c r="V995" s="2" t="e">
        <f>IF(ISNA(VLOOKUP(CONCATENATE($A995,$B995,V$2),#REF!,4,FALSE)),"",VLOOKUP(CONCATENATE($A995,$B995,V$2),#REF!,4,FALSE))</f>
        <v>#REF!</v>
      </c>
      <c r="W995" s="2" t="e">
        <f>IF(ISNA(VLOOKUP(CONCATENATE($A995,$B995,W$2),#REF!,4,FALSE)),"",VLOOKUP(CONCATENATE($A995,$B995,W$2),#REF!,4,FALSE))</f>
        <v>#REF!</v>
      </c>
    </row>
    <row r="996" spans="1:23" ht="16.95" customHeight="1" thickBot="1" x14ac:dyDescent="0.35">
      <c r="A996" s="19" t="s">
        <v>4761</v>
      </c>
      <c r="B996" s="19" t="s">
        <v>5062</v>
      </c>
      <c r="C996" s="1" t="str">
        <f t="shared" si="15"/>
        <v>POWERINDOCTRINATE</v>
      </c>
      <c r="D996" s="2" t="e">
        <f>IF(ISNA(VLOOKUP(CONCATENATE($A996,$B996,D$2),#REF!,4,FALSE)),"",VLOOKUP(CONCATENATE($A996,$B996,D$2),#REF!,4,FALSE))</f>
        <v>#REF!</v>
      </c>
      <c r="E996" s="2" t="e">
        <f>IF(ISNA(VLOOKUP(CONCATENATE($A996,$B996,E$2),#REF!,4,FALSE)),"",VLOOKUP(CONCATENATE($A996,$B996,E$2),#REF!,4,FALSE))</f>
        <v>#REF!</v>
      </c>
      <c r="F996" s="2" t="e">
        <f>IF(ISNA(VLOOKUP(CONCATENATE($A996,$B996,F$2),#REF!,4,FALSE)),"",VLOOKUP(CONCATENATE($A996,$B996,F$2),#REF!,4,FALSE))</f>
        <v>#REF!</v>
      </c>
      <c r="G996" s="2" t="e">
        <f>IF(ISNA(VLOOKUP(CONCATENATE($A996,$B996,G$2),#REF!,4,FALSE)),"",VLOOKUP(CONCATENATE($A996,$B996,G$2),#REF!,4,FALSE))</f>
        <v>#REF!</v>
      </c>
      <c r="H996" s="2" t="e">
        <f>IF(ISNA(VLOOKUP(CONCATENATE($A996,$B996,H$2),#REF!,4,FALSE)),"",VLOOKUP(CONCATENATE($A996,$B996,H$2),#REF!,4,FALSE))</f>
        <v>#REF!</v>
      </c>
      <c r="I996" s="2" t="e">
        <f>IF(ISNA(VLOOKUP(CONCATENATE($A996,$B996,I$2),#REF!,4,FALSE)),"",VLOOKUP(CONCATENATE($A996,$B996,I$2),#REF!,4,FALSE))</f>
        <v>#REF!</v>
      </c>
      <c r="J996" s="2" t="e">
        <f>IF(ISNA(VLOOKUP(CONCATENATE($A996,$B996,J$2),#REF!,4,FALSE)),"",VLOOKUP(CONCATENATE($A996,$B996,J$2),#REF!,4,FALSE))</f>
        <v>#REF!</v>
      </c>
      <c r="K996" s="2" t="e">
        <f>IF(ISNA(VLOOKUP(CONCATENATE($A996,$B996,K$2),#REF!,4,FALSE)),"",VLOOKUP(CONCATENATE($A996,$B996,K$2),#REF!,4,FALSE))</f>
        <v>#REF!</v>
      </c>
      <c r="L996" s="2" t="e">
        <f>IF(ISNA(VLOOKUP(CONCATENATE($A996,$B996,L$2),#REF!,4,FALSE)),"",VLOOKUP(CONCATENATE($A996,$B996,L$2),#REF!,4,FALSE))</f>
        <v>#REF!</v>
      </c>
      <c r="M996" s="2" t="e">
        <f>IF(ISNA(VLOOKUP(CONCATENATE($A996,$B996,M$2),#REF!,4,FALSE)),"",VLOOKUP(CONCATENATE($A996,$B996,M$2),#REF!,4,FALSE))</f>
        <v>#REF!</v>
      </c>
      <c r="N996" s="2" t="e">
        <f>IF(ISNA(VLOOKUP(CONCATENATE($A996,$B996,N$2),#REF!,4,FALSE)),"",VLOOKUP(CONCATENATE($A996,$B996,N$2),#REF!,4,FALSE))</f>
        <v>#REF!</v>
      </c>
      <c r="O996" s="2" t="e">
        <f>IF(ISNA(VLOOKUP(CONCATENATE($A996,$B996,O$2),#REF!,4,FALSE)),"",VLOOKUP(CONCATENATE($A996,$B996,O$2),#REF!,4,FALSE))</f>
        <v>#REF!</v>
      </c>
      <c r="P996" s="2" t="e">
        <f>IF(ISNA(VLOOKUP(CONCATENATE($A996,$B996,P$2),#REF!,4,FALSE)),"",VLOOKUP(CONCATENATE($A996,$B996,P$2),#REF!,4,FALSE))</f>
        <v>#REF!</v>
      </c>
      <c r="Q996" s="2" t="e">
        <f>IF(ISNA(VLOOKUP(CONCATENATE($A996,$B996,Q$2),#REF!,4,FALSE)),"",VLOOKUP(CONCATENATE($A996,$B996,Q$2),#REF!,4,FALSE))</f>
        <v>#REF!</v>
      </c>
      <c r="R996" s="2" t="e">
        <f>IF(ISNA(VLOOKUP(CONCATENATE($A996,$B996,R$2),#REF!,4,FALSE)),"",VLOOKUP(CONCATENATE($A996,$B996,R$2),#REF!,4,FALSE))</f>
        <v>#REF!</v>
      </c>
      <c r="S996" s="2" t="e">
        <f>IF(ISNA(VLOOKUP(CONCATENATE($A996,$B996,S$2),#REF!,4,FALSE)),"",VLOOKUP(CONCATENATE($A996,$B996,S$2),#REF!,4,FALSE))</f>
        <v>#REF!</v>
      </c>
      <c r="T996" s="2" t="e">
        <f>IF(ISNA(VLOOKUP(CONCATENATE($A996,$B996,T$2),#REF!,4,FALSE)),"",VLOOKUP(CONCATENATE($A996,$B996,T$2),#REF!,4,FALSE))</f>
        <v>#REF!</v>
      </c>
      <c r="U996" s="2" t="e">
        <f>IF(ISNA(VLOOKUP(CONCATENATE($A996,$B996,U$2),#REF!,4,FALSE)),"",VLOOKUP(CONCATENATE($A996,$B996,U$2),#REF!,4,FALSE))</f>
        <v>#REF!</v>
      </c>
      <c r="V996" s="2" t="e">
        <f>IF(ISNA(VLOOKUP(CONCATENATE($A996,$B996,V$2),#REF!,4,FALSE)),"",VLOOKUP(CONCATENATE($A996,$B996,V$2),#REF!,4,FALSE))</f>
        <v>#REF!</v>
      </c>
      <c r="W996" s="2" t="e">
        <f>IF(ISNA(VLOOKUP(CONCATENATE($A996,$B996,W$2),#REF!,4,FALSE)),"",VLOOKUP(CONCATENATE($A996,$B996,W$2),#REF!,4,FALSE))</f>
        <v>#REF!</v>
      </c>
    </row>
    <row r="997" spans="1:23" ht="16.95" customHeight="1" thickBot="1" x14ac:dyDescent="0.35">
      <c r="A997" s="19" t="s">
        <v>4761</v>
      </c>
      <c r="B997" s="19" t="s">
        <v>5066</v>
      </c>
      <c r="C997" s="1" t="str">
        <f t="shared" si="15"/>
        <v>POWERINSPIRATION</v>
      </c>
      <c r="D997" s="2" t="e">
        <f>IF(ISNA(VLOOKUP(CONCATENATE($A997,$B997,D$2),#REF!,4,FALSE)),"",VLOOKUP(CONCATENATE($A997,$B997,D$2),#REF!,4,FALSE))</f>
        <v>#REF!</v>
      </c>
      <c r="E997" s="2" t="e">
        <f>IF(ISNA(VLOOKUP(CONCATENATE($A997,$B997,E$2),#REF!,4,FALSE)),"",VLOOKUP(CONCATENATE($A997,$B997,E$2),#REF!,4,FALSE))</f>
        <v>#REF!</v>
      </c>
      <c r="F997" s="2" t="e">
        <f>IF(ISNA(VLOOKUP(CONCATENATE($A997,$B997,F$2),#REF!,4,FALSE)),"",VLOOKUP(CONCATENATE($A997,$B997,F$2),#REF!,4,FALSE))</f>
        <v>#REF!</v>
      </c>
      <c r="G997" s="2" t="e">
        <f>IF(ISNA(VLOOKUP(CONCATENATE($A997,$B997,G$2),#REF!,4,FALSE)),"",VLOOKUP(CONCATENATE($A997,$B997,G$2),#REF!,4,FALSE))</f>
        <v>#REF!</v>
      </c>
      <c r="H997" s="2" t="e">
        <f>IF(ISNA(VLOOKUP(CONCATENATE($A997,$B997,H$2),#REF!,4,FALSE)),"",VLOOKUP(CONCATENATE($A997,$B997,H$2),#REF!,4,FALSE))</f>
        <v>#REF!</v>
      </c>
      <c r="I997" s="2" t="e">
        <f>IF(ISNA(VLOOKUP(CONCATENATE($A997,$B997,I$2),#REF!,4,FALSE)),"",VLOOKUP(CONCATENATE($A997,$B997,I$2),#REF!,4,FALSE))</f>
        <v>#REF!</v>
      </c>
      <c r="J997" s="2" t="e">
        <f>IF(ISNA(VLOOKUP(CONCATENATE($A997,$B997,J$2),#REF!,4,FALSE)),"",VLOOKUP(CONCATENATE($A997,$B997,J$2),#REF!,4,FALSE))</f>
        <v>#REF!</v>
      </c>
      <c r="K997" s="2" t="e">
        <f>IF(ISNA(VLOOKUP(CONCATENATE($A997,$B997,K$2),#REF!,4,FALSE)),"",VLOOKUP(CONCATENATE($A997,$B997,K$2),#REF!,4,FALSE))</f>
        <v>#REF!</v>
      </c>
      <c r="L997" s="2" t="e">
        <f>IF(ISNA(VLOOKUP(CONCATENATE($A997,$B997,L$2),#REF!,4,FALSE)),"",VLOOKUP(CONCATENATE($A997,$B997,L$2),#REF!,4,FALSE))</f>
        <v>#REF!</v>
      </c>
      <c r="M997" s="2" t="e">
        <f>IF(ISNA(VLOOKUP(CONCATENATE($A997,$B997,M$2),#REF!,4,FALSE)),"",VLOOKUP(CONCATENATE($A997,$B997,M$2),#REF!,4,FALSE))</f>
        <v>#REF!</v>
      </c>
      <c r="N997" s="2" t="e">
        <f>IF(ISNA(VLOOKUP(CONCATENATE($A997,$B997,N$2),#REF!,4,FALSE)),"",VLOOKUP(CONCATENATE($A997,$B997,N$2),#REF!,4,FALSE))</f>
        <v>#REF!</v>
      </c>
      <c r="O997" s="2" t="e">
        <f>IF(ISNA(VLOOKUP(CONCATENATE($A997,$B997,O$2),#REF!,4,FALSE)),"",VLOOKUP(CONCATENATE($A997,$B997,O$2),#REF!,4,FALSE))</f>
        <v>#REF!</v>
      </c>
      <c r="P997" s="2" t="e">
        <f>IF(ISNA(VLOOKUP(CONCATENATE($A997,$B997,P$2),#REF!,4,FALSE)),"",VLOOKUP(CONCATENATE($A997,$B997,P$2),#REF!,4,FALSE))</f>
        <v>#REF!</v>
      </c>
      <c r="Q997" s="2" t="e">
        <f>IF(ISNA(VLOOKUP(CONCATENATE($A997,$B997,Q$2),#REF!,4,FALSE)),"",VLOOKUP(CONCATENATE($A997,$B997,Q$2),#REF!,4,FALSE))</f>
        <v>#REF!</v>
      </c>
      <c r="R997" s="2" t="e">
        <f>IF(ISNA(VLOOKUP(CONCATENATE($A997,$B997,R$2),#REF!,4,FALSE)),"",VLOOKUP(CONCATENATE($A997,$B997,R$2),#REF!,4,FALSE))</f>
        <v>#REF!</v>
      </c>
      <c r="S997" s="2" t="e">
        <f>IF(ISNA(VLOOKUP(CONCATENATE($A997,$B997,S$2),#REF!,4,FALSE)),"",VLOOKUP(CONCATENATE($A997,$B997,S$2),#REF!,4,FALSE))</f>
        <v>#REF!</v>
      </c>
      <c r="T997" s="2" t="e">
        <f>IF(ISNA(VLOOKUP(CONCATENATE($A997,$B997,T$2),#REF!,4,FALSE)),"",VLOOKUP(CONCATENATE($A997,$B997,T$2),#REF!,4,FALSE))</f>
        <v>#REF!</v>
      </c>
      <c r="U997" s="2" t="e">
        <f>IF(ISNA(VLOOKUP(CONCATENATE($A997,$B997,U$2),#REF!,4,FALSE)),"",VLOOKUP(CONCATENATE($A997,$B997,U$2),#REF!,4,FALSE))</f>
        <v>#REF!</v>
      </c>
      <c r="V997" s="2" t="e">
        <f>IF(ISNA(VLOOKUP(CONCATENATE($A997,$B997,V$2),#REF!,4,FALSE)),"",VLOOKUP(CONCATENATE($A997,$B997,V$2),#REF!,4,FALSE))</f>
        <v>#REF!</v>
      </c>
      <c r="W997" s="2" t="e">
        <f>IF(ISNA(VLOOKUP(CONCATENATE($A997,$B997,W$2),#REF!,4,FALSE)),"",VLOOKUP(CONCATENATE($A997,$B997,W$2),#REF!,4,FALSE))</f>
        <v>#REF!</v>
      </c>
    </row>
    <row r="998" spans="1:23" ht="16.95" customHeight="1" thickBot="1" x14ac:dyDescent="0.35">
      <c r="A998" s="19" t="s">
        <v>4761</v>
      </c>
      <c r="B998" s="19" t="s">
        <v>5077</v>
      </c>
      <c r="C998" s="1" t="str">
        <f t="shared" si="15"/>
        <v>POWERINVENT</v>
      </c>
      <c r="D998" s="2" t="e">
        <f>IF(ISNA(VLOOKUP(CONCATENATE($A998,$B998,D$2),#REF!,4,FALSE)),"",VLOOKUP(CONCATENATE($A998,$B998,D$2),#REF!,4,FALSE))</f>
        <v>#REF!</v>
      </c>
      <c r="E998" s="2" t="e">
        <f>IF(ISNA(VLOOKUP(CONCATENATE($A998,$B998,E$2),#REF!,4,FALSE)),"",VLOOKUP(CONCATENATE($A998,$B998,E$2),#REF!,4,FALSE))</f>
        <v>#REF!</v>
      </c>
      <c r="F998" s="2" t="e">
        <f>IF(ISNA(VLOOKUP(CONCATENATE($A998,$B998,F$2),#REF!,4,FALSE)),"",VLOOKUP(CONCATENATE($A998,$B998,F$2),#REF!,4,FALSE))</f>
        <v>#REF!</v>
      </c>
      <c r="G998" s="2" t="e">
        <f>IF(ISNA(VLOOKUP(CONCATENATE($A998,$B998,G$2),#REF!,4,FALSE)),"",VLOOKUP(CONCATENATE($A998,$B998,G$2),#REF!,4,FALSE))</f>
        <v>#REF!</v>
      </c>
      <c r="H998" s="2" t="e">
        <f>IF(ISNA(VLOOKUP(CONCATENATE($A998,$B998,H$2),#REF!,4,FALSE)),"",VLOOKUP(CONCATENATE($A998,$B998,H$2),#REF!,4,FALSE))</f>
        <v>#REF!</v>
      </c>
      <c r="I998" s="2" t="e">
        <f>IF(ISNA(VLOOKUP(CONCATENATE($A998,$B998,I$2),#REF!,4,FALSE)),"",VLOOKUP(CONCATENATE($A998,$B998,I$2),#REF!,4,FALSE))</f>
        <v>#REF!</v>
      </c>
      <c r="J998" s="2" t="e">
        <f>IF(ISNA(VLOOKUP(CONCATENATE($A998,$B998,J$2),#REF!,4,FALSE)),"",VLOOKUP(CONCATENATE($A998,$B998,J$2),#REF!,4,FALSE))</f>
        <v>#REF!</v>
      </c>
      <c r="K998" s="2" t="e">
        <f>IF(ISNA(VLOOKUP(CONCATENATE($A998,$B998,K$2),#REF!,4,FALSE)),"",VLOOKUP(CONCATENATE($A998,$B998,K$2),#REF!,4,FALSE))</f>
        <v>#REF!</v>
      </c>
      <c r="L998" s="2" t="e">
        <f>IF(ISNA(VLOOKUP(CONCATENATE($A998,$B998,L$2),#REF!,4,FALSE)),"",VLOOKUP(CONCATENATE($A998,$B998,L$2),#REF!,4,FALSE))</f>
        <v>#REF!</v>
      </c>
      <c r="M998" s="2" t="e">
        <f>IF(ISNA(VLOOKUP(CONCATENATE($A998,$B998,M$2),#REF!,4,FALSE)),"",VLOOKUP(CONCATENATE($A998,$B998,M$2),#REF!,4,FALSE))</f>
        <v>#REF!</v>
      </c>
      <c r="N998" s="2" t="e">
        <f>IF(ISNA(VLOOKUP(CONCATENATE($A998,$B998,N$2),#REF!,4,FALSE)),"",VLOOKUP(CONCATENATE($A998,$B998,N$2),#REF!,4,FALSE))</f>
        <v>#REF!</v>
      </c>
      <c r="O998" s="2" t="e">
        <f>IF(ISNA(VLOOKUP(CONCATENATE($A998,$B998,O$2),#REF!,4,FALSE)),"",VLOOKUP(CONCATENATE($A998,$B998,O$2),#REF!,4,FALSE))</f>
        <v>#REF!</v>
      </c>
      <c r="P998" s="2" t="e">
        <f>IF(ISNA(VLOOKUP(CONCATENATE($A998,$B998,P$2),#REF!,4,FALSE)),"",VLOOKUP(CONCATENATE($A998,$B998,P$2),#REF!,4,FALSE))</f>
        <v>#REF!</v>
      </c>
      <c r="Q998" s="2" t="e">
        <f>IF(ISNA(VLOOKUP(CONCATENATE($A998,$B998,Q$2),#REF!,4,FALSE)),"",VLOOKUP(CONCATENATE($A998,$B998,Q$2),#REF!,4,FALSE))</f>
        <v>#REF!</v>
      </c>
      <c r="R998" s="2" t="e">
        <f>IF(ISNA(VLOOKUP(CONCATENATE($A998,$B998,R$2),#REF!,4,FALSE)),"",VLOOKUP(CONCATENATE($A998,$B998,R$2),#REF!,4,FALSE))</f>
        <v>#REF!</v>
      </c>
      <c r="S998" s="2" t="e">
        <f>IF(ISNA(VLOOKUP(CONCATENATE($A998,$B998,S$2),#REF!,4,FALSE)),"",VLOOKUP(CONCATENATE($A998,$B998,S$2),#REF!,4,FALSE))</f>
        <v>#REF!</v>
      </c>
      <c r="T998" s="2" t="e">
        <f>IF(ISNA(VLOOKUP(CONCATENATE($A998,$B998,T$2),#REF!,4,FALSE)),"",VLOOKUP(CONCATENATE($A998,$B998,T$2),#REF!,4,FALSE))</f>
        <v>#REF!</v>
      </c>
      <c r="U998" s="2" t="e">
        <f>IF(ISNA(VLOOKUP(CONCATENATE($A998,$B998,U$2),#REF!,4,FALSE)),"",VLOOKUP(CONCATENATE($A998,$B998,U$2),#REF!,4,FALSE))</f>
        <v>#REF!</v>
      </c>
      <c r="V998" s="2" t="e">
        <f>IF(ISNA(VLOOKUP(CONCATENATE($A998,$B998,V$2),#REF!,4,FALSE)),"",VLOOKUP(CONCATENATE($A998,$B998,V$2),#REF!,4,FALSE))</f>
        <v>#REF!</v>
      </c>
      <c r="W998" s="2" t="e">
        <f>IF(ISNA(VLOOKUP(CONCATENATE($A998,$B998,W$2),#REF!,4,FALSE)),"",VLOOKUP(CONCATENATE($A998,$B998,W$2),#REF!,4,FALSE))</f>
        <v>#REF!</v>
      </c>
    </row>
    <row r="999" spans="1:23" ht="16.95" customHeight="1" thickBot="1" x14ac:dyDescent="0.35">
      <c r="A999" s="19" t="s">
        <v>4761</v>
      </c>
      <c r="B999" s="19" t="s">
        <v>5082</v>
      </c>
      <c r="C999" s="1" t="str">
        <f t="shared" si="15"/>
        <v>POWERIRGOGGLE</v>
      </c>
      <c r="D999" s="2" t="e">
        <f>IF(ISNA(VLOOKUP(CONCATENATE($A999,$B999,D$2),#REF!,4,FALSE)),"",VLOOKUP(CONCATENATE($A999,$B999,D$2),#REF!,4,FALSE))</f>
        <v>#REF!</v>
      </c>
      <c r="E999" s="2" t="e">
        <f>IF(ISNA(VLOOKUP(CONCATENATE($A999,$B999,E$2),#REF!,4,FALSE)),"",VLOOKUP(CONCATENATE($A999,$B999,E$2),#REF!,4,FALSE))</f>
        <v>#REF!</v>
      </c>
      <c r="F999" s="2" t="e">
        <f>IF(ISNA(VLOOKUP(CONCATENATE($A999,$B999,F$2),#REF!,4,FALSE)),"",VLOOKUP(CONCATENATE($A999,$B999,F$2),#REF!,4,FALSE))</f>
        <v>#REF!</v>
      </c>
      <c r="G999" s="2" t="e">
        <f>IF(ISNA(VLOOKUP(CONCATENATE($A999,$B999,G$2),#REF!,4,FALSE)),"",VLOOKUP(CONCATENATE($A999,$B999,G$2),#REF!,4,FALSE))</f>
        <v>#REF!</v>
      </c>
      <c r="H999" s="2" t="e">
        <f>IF(ISNA(VLOOKUP(CONCATENATE($A999,$B999,H$2),#REF!,4,FALSE)),"",VLOOKUP(CONCATENATE($A999,$B999,H$2),#REF!,4,FALSE))</f>
        <v>#REF!</v>
      </c>
      <c r="I999" s="2" t="e">
        <f>IF(ISNA(VLOOKUP(CONCATENATE($A999,$B999,I$2),#REF!,4,FALSE)),"",VLOOKUP(CONCATENATE($A999,$B999,I$2),#REF!,4,FALSE))</f>
        <v>#REF!</v>
      </c>
      <c r="J999" s="2" t="e">
        <f>IF(ISNA(VLOOKUP(CONCATENATE($A999,$B999,J$2),#REF!,4,FALSE)),"",VLOOKUP(CONCATENATE($A999,$B999,J$2),#REF!,4,FALSE))</f>
        <v>#REF!</v>
      </c>
      <c r="K999" s="2" t="e">
        <f>IF(ISNA(VLOOKUP(CONCATENATE($A999,$B999,K$2),#REF!,4,FALSE)),"",VLOOKUP(CONCATENATE($A999,$B999,K$2),#REF!,4,FALSE))</f>
        <v>#REF!</v>
      </c>
      <c r="L999" s="2" t="e">
        <f>IF(ISNA(VLOOKUP(CONCATENATE($A999,$B999,L$2),#REF!,4,FALSE)),"",VLOOKUP(CONCATENATE($A999,$B999,L$2),#REF!,4,FALSE))</f>
        <v>#REF!</v>
      </c>
      <c r="M999" s="2" t="e">
        <f>IF(ISNA(VLOOKUP(CONCATENATE($A999,$B999,M$2),#REF!,4,FALSE)),"",VLOOKUP(CONCATENATE($A999,$B999,M$2),#REF!,4,FALSE))</f>
        <v>#REF!</v>
      </c>
      <c r="N999" s="2" t="e">
        <f>IF(ISNA(VLOOKUP(CONCATENATE($A999,$B999,N$2),#REF!,4,FALSE)),"",VLOOKUP(CONCATENATE($A999,$B999,N$2),#REF!,4,FALSE))</f>
        <v>#REF!</v>
      </c>
      <c r="O999" s="2" t="e">
        <f>IF(ISNA(VLOOKUP(CONCATENATE($A999,$B999,O$2),#REF!,4,FALSE)),"",VLOOKUP(CONCATENATE($A999,$B999,O$2),#REF!,4,FALSE))</f>
        <v>#REF!</v>
      </c>
      <c r="P999" s="2" t="e">
        <f>IF(ISNA(VLOOKUP(CONCATENATE($A999,$B999,P$2),#REF!,4,FALSE)),"",VLOOKUP(CONCATENATE($A999,$B999,P$2),#REF!,4,FALSE))</f>
        <v>#REF!</v>
      </c>
      <c r="Q999" s="2" t="e">
        <f>IF(ISNA(VLOOKUP(CONCATENATE($A999,$B999,Q$2),#REF!,4,FALSE)),"",VLOOKUP(CONCATENATE($A999,$B999,Q$2),#REF!,4,FALSE))</f>
        <v>#REF!</v>
      </c>
      <c r="R999" s="2" t="e">
        <f>IF(ISNA(VLOOKUP(CONCATENATE($A999,$B999,R$2),#REF!,4,FALSE)),"",VLOOKUP(CONCATENATE($A999,$B999,R$2),#REF!,4,FALSE))</f>
        <v>#REF!</v>
      </c>
      <c r="S999" s="2" t="e">
        <f>IF(ISNA(VLOOKUP(CONCATENATE($A999,$B999,S$2),#REF!,4,FALSE)),"",VLOOKUP(CONCATENATE($A999,$B999,S$2),#REF!,4,FALSE))</f>
        <v>#REF!</v>
      </c>
      <c r="T999" s="2" t="e">
        <f>IF(ISNA(VLOOKUP(CONCATENATE($A999,$B999,T$2),#REF!,4,FALSE)),"",VLOOKUP(CONCATENATE($A999,$B999,T$2),#REF!,4,FALSE))</f>
        <v>#REF!</v>
      </c>
      <c r="U999" s="2" t="e">
        <f>IF(ISNA(VLOOKUP(CONCATENATE($A999,$B999,U$2),#REF!,4,FALSE)),"",VLOOKUP(CONCATENATE($A999,$B999,U$2),#REF!,4,FALSE))</f>
        <v>#REF!</v>
      </c>
      <c r="V999" s="2" t="e">
        <f>IF(ISNA(VLOOKUP(CONCATENATE($A999,$B999,V$2),#REF!,4,FALSE)),"",VLOOKUP(CONCATENATE($A999,$B999,V$2),#REF!,4,FALSE))</f>
        <v>#REF!</v>
      </c>
      <c r="W999" s="2" t="e">
        <f>IF(ISNA(VLOOKUP(CONCATENATE($A999,$B999,W$2),#REF!,4,FALSE)),"",VLOOKUP(CONCATENATE($A999,$B999,W$2),#REF!,4,FALSE))</f>
        <v>#REF!</v>
      </c>
    </row>
    <row r="1000" spans="1:23" ht="16.95" customHeight="1" thickBot="1" x14ac:dyDescent="0.35">
      <c r="A1000" s="19" t="s">
        <v>4761</v>
      </c>
      <c r="B1000" s="19" t="s">
        <v>3248</v>
      </c>
      <c r="C1000" s="1" t="str">
        <f t="shared" si="15"/>
        <v>POWERJACKHAMMER</v>
      </c>
      <c r="D1000" s="2" t="e">
        <f>IF(ISNA(VLOOKUP(CONCATENATE($A1000,$B1000,D$2),#REF!,4,FALSE)),"",VLOOKUP(CONCATENATE($A1000,$B1000,D$2),#REF!,4,FALSE))</f>
        <v>#REF!</v>
      </c>
      <c r="E1000" s="2" t="e">
        <f>IF(ISNA(VLOOKUP(CONCATENATE($A1000,$B1000,E$2),#REF!,4,FALSE)),"",VLOOKUP(CONCATENATE($A1000,$B1000,E$2),#REF!,4,FALSE))</f>
        <v>#REF!</v>
      </c>
      <c r="F1000" s="2" t="e">
        <f>IF(ISNA(VLOOKUP(CONCATENATE($A1000,$B1000,F$2),#REF!,4,FALSE)),"",VLOOKUP(CONCATENATE($A1000,$B1000,F$2),#REF!,4,FALSE))</f>
        <v>#REF!</v>
      </c>
      <c r="G1000" s="2" t="e">
        <f>IF(ISNA(VLOOKUP(CONCATENATE($A1000,$B1000,G$2),#REF!,4,FALSE)),"",VLOOKUP(CONCATENATE($A1000,$B1000,G$2),#REF!,4,FALSE))</f>
        <v>#REF!</v>
      </c>
      <c r="H1000" s="2" t="e">
        <f>IF(ISNA(VLOOKUP(CONCATENATE($A1000,$B1000,H$2),#REF!,4,FALSE)),"",VLOOKUP(CONCATENATE($A1000,$B1000,H$2),#REF!,4,FALSE))</f>
        <v>#REF!</v>
      </c>
      <c r="I1000" s="2" t="e">
        <f>IF(ISNA(VLOOKUP(CONCATENATE($A1000,$B1000,I$2),#REF!,4,FALSE)),"",VLOOKUP(CONCATENATE($A1000,$B1000,I$2),#REF!,4,FALSE))</f>
        <v>#REF!</v>
      </c>
      <c r="J1000" s="2" t="e">
        <f>IF(ISNA(VLOOKUP(CONCATENATE($A1000,$B1000,J$2),#REF!,4,FALSE)),"",VLOOKUP(CONCATENATE($A1000,$B1000,J$2),#REF!,4,FALSE))</f>
        <v>#REF!</v>
      </c>
      <c r="K1000" s="2" t="e">
        <f>IF(ISNA(VLOOKUP(CONCATENATE($A1000,$B1000,K$2),#REF!,4,FALSE)),"",VLOOKUP(CONCATENATE($A1000,$B1000,K$2),#REF!,4,FALSE))</f>
        <v>#REF!</v>
      </c>
      <c r="L1000" s="2" t="e">
        <f>IF(ISNA(VLOOKUP(CONCATENATE($A1000,$B1000,L$2),#REF!,4,FALSE)),"",VLOOKUP(CONCATENATE($A1000,$B1000,L$2),#REF!,4,FALSE))</f>
        <v>#REF!</v>
      </c>
      <c r="M1000" s="2" t="e">
        <f>IF(ISNA(VLOOKUP(CONCATENATE($A1000,$B1000,M$2),#REF!,4,FALSE)),"",VLOOKUP(CONCATENATE($A1000,$B1000,M$2),#REF!,4,FALSE))</f>
        <v>#REF!</v>
      </c>
      <c r="N1000" s="2" t="e">
        <f>IF(ISNA(VLOOKUP(CONCATENATE($A1000,$B1000,N$2),#REF!,4,FALSE)),"",VLOOKUP(CONCATENATE($A1000,$B1000,N$2),#REF!,4,FALSE))</f>
        <v>#REF!</v>
      </c>
      <c r="O1000" s="2" t="e">
        <f>IF(ISNA(VLOOKUP(CONCATENATE($A1000,$B1000,O$2),#REF!,4,FALSE)),"",VLOOKUP(CONCATENATE($A1000,$B1000,O$2),#REF!,4,FALSE))</f>
        <v>#REF!</v>
      </c>
      <c r="P1000" s="2" t="e">
        <f>IF(ISNA(VLOOKUP(CONCATENATE($A1000,$B1000,P$2),#REF!,4,FALSE)),"",VLOOKUP(CONCATENATE($A1000,$B1000,P$2),#REF!,4,FALSE))</f>
        <v>#REF!</v>
      </c>
      <c r="Q1000" s="2" t="e">
        <f>IF(ISNA(VLOOKUP(CONCATENATE($A1000,$B1000,Q$2),#REF!,4,FALSE)),"",VLOOKUP(CONCATENATE($A1000,$B1000,Q$2),#REF!,4,FALSE))</f>
        <v>#REF!</v>
      </c>
      <c r="R1000" s="2" t="e">
        <f>IF(ISNA(VLOOKUP(CONCATENATE($A1000,$B1000,R$2),#REF!,4,FALSE)),"",VLOOKUP(CONCATENATE($A1000,$B1000,R$2),#REF!,4,FALSE))</f>
        <v>#REF!</v>
      </c>
      <c r="S1000" s="2" t="e">
        <f>IF(ISNA(VLOOKUP(CONCATENATE($A1000,$B1000,S$2),#REF!,4,FALSE)),"",VLOOKUP(CONCATENATE($A1000,$B1000,S$2),#REF!,4,FALSE))</f>
        <v>#REF!</v>
      </c>
      <c r="T1000" s="2" t="e">
        <f>IF(ISNA(VLOOKUP(CONCATENATE($A1000,$B1000,T$2),#REF!,4,FALSE)),"",VLOOKUP(CONCATENATE($A1000,$B1000,T$2),#REF!,4,FALSE))</f>
        <v>#REF!</v>
      </c>
      <c r="U1000" s="2" t="e">
        <f>IF(ISNA(VLOOKUP(CONCATENATE($A1000,$B1000,U$2),#REF!,4,FALSE)),"",VLOOKUP(CONCATENATE($A1000,$B1000,U$2),#REF!,4,FALSE))</f>
        <v>#REF!</v>
      </c>
      <c r="V1000" s="2" t="e">
        <f>IF(ISNA(VLOOKUP(CONCATENATE($A1000,$B1000,V$2),#REF!,4,FALSE)),"",VLOOKUP(CONCATENATE($A1000,$B1000,V$2),#REF!,4,FALSE))</f>
        <v>#REF!</v>
      </c>
      <c r="W1000" s="2" t="e">
        <f>IF(ISNA(VLOOKUP(CONCATENATE($A1000,$B1000,W$2),#REF!,4,FALSE)),"",VLOOKUP(CONCATENATE($A1000,$B1000,W$2),#REF!,4,FALSE))</f>
        <v>#REF!</v>
      </c>
    </row>
    <row r="1001" spans="1:23" ht="16.95" customHeight="1" thickBot="1" x14ac:dyDescent="0.35">
      <c r="A1001" s="19" t="s">
        <v>4761</v>
      </c>
      <c r="B1001" s="19" t="s">
        <v>145</v>
      </c>
      <c r="C1001" s="1" t="str">
        <f t="shared" si="15"/>
        <v>POWERJUMP</v>
      </c>
      <c r="D1001" s="2" t="e">
        <f>IF(ISNA(VLOOKUP(CONCATENATE($A1001,$B1001,D$2),#REF!,4,FALSE)),"",VLOOKUP(CONCATENATE($A1001,$B1001,D$2),#REF!,4,FALSE))</f>
        <v>#REF!</v>
      </c>
      <c r="E1001" s="2" t="e">
        <f>IF(ISNA(VLOOKUP(CONCATENATE($A1001,$B1001,E$2),#REF!,4,FALSE)),"",VLOOKUP(CONCATENATE($A1001,$B1001,E$2),#REF!,4,FALSE))</f>
        <v>#REF!</v>
      </c>
      <c r="F1001" s="2" t="e">
        <f>IF(ISNA(VLOOKUP(CONCATENATE($A1001,$B1001,F$2),#REF!,4,FALSE)),"",VLOOKUP(CONCATENATE($A1001,$B1001,F$2),#REF!,4,FALSE))</f>
        <v>#REF!</v>
      </c>
      <c r="G1001" s="2" t="e">
        <f>IF(ISNA(VLOOKUP(CONCATENATE($A1001,$B1001,G$2),#REF!,4,FALSE)),"",VLOOKUP(CONCATENATE($A1001,$B1001,G$2),#REF!,4,FALSE))</f>
        <v>#REF!</v>
      </c>
      <c r="H1001" s="2" t="e">
        <f>IF(ISNA(VLOOKUP(CONCATENATE($A1001,$B1001,H$2),#REF!,4,FALSE)),"",VLOOKUP(CONCATENATE($A1001,$B1001,H$2),#REF!,4,FALSE))</f>
        <v>#REF!</v>
      </c>
      <c r="I1001" s="2" t="e">
        <f>IF(ISNA(VLOOKUP(CONCATENATE($A1001,$B1001,I$2),#REF!,4,FALSE)),"",VLOOKUP(CONCATENATE($A1001,$B1001,I$2),#REF!,4,FALSE))</f>
        <v>#REF!</v>
      </c>
      <c r="J1001" s="2" t="e">
        <f>IF(ISNA(VLOOKUP(CONCATENATE($A1001,$B1001,J$2),#REF!,4,FALSE)),"",VLOOKUP(CONCATENATE($A1001,$B1001,J$2),#REF!,4,FALSE))</f>
        <v>#REF!</v>
      </c>
      <c r="K1001" s="2" t="e">
        <f>IF(ISNA(VLOOKUP(CONCATENATE($A1001,$B1001,K$2),#REF!,4,FALSE)),"",VLOOKUP(CONCATENATE($A1001,$B1001,K$2),#REF!,4,FALSE))</f>
        <v>#REF!</v>
      </c>
      <c r="L1001" s="2" t="e">
        <f>IF(ISNA(VLOOKUP(CONCATENATE($A1001,$B1001,L$2),#REF!,4,FALSE)),"",VLOOKUP(CONCATENATE($A1001,$B1001,L$2),#REF!,4,FALSE))</f>
        <v>#REF!</v>
      </c>
      <c r="M1001" s="2" t="e">
        <f>IF(ISNA(VLOOKUP(CONCATENATE($A1001,$B1001,M$2),#REF!,4,FALSE)),"",VLOOKUP(CONCATENATE($A1001,$B1001,M$2),#REF!,4,FALSE))</f>
        <v>#REF!</v>
      </c>
      <c r="N1001" s="2" t="e">
        <f>IF(ISNA(VLOOKUP(CONCATENATE($A1001,$B1001,N$2),#REF!,4,FALSE)),"",VLOOKUP(CONCATENATE($A1001,$B1001,N$2),#REF!,4,FALSE))</f>
        <v>#REF!</v>
      </c>
      <c r="O1001" s="2" t="e">
        <f>IF(ISNA(VLOOKUP(CONCATENATE($A1001,$B1001,O$2),#REF!,4,FALSE)),"",VLOOKUP(CONCATENATE($A1001,$B1001,O$2),#REF!,4,FALSE))</f>
        <v>#REF!</v>
      </c>
      <c r="P1001" s="2" t="e">
        <f>IF(ISNA(VLOOKUP(CONCATENATE($A1001,$B1001,P$2),#REF!,4,FALSE)),"",VLOOKUP(CONCATENATE($A1001,$B1001,P$2),#REF!,4,FALSE))</f>
        <v>#REF!</v>
      </c>
      <c r="Q1001" s="2" t="e">
        <f>IF(ISNA(VLOOKUP(CONCATENATE($A1001,$B1001,Q$2),#REF!,4,FALSE)),"",VLOOKUP(CONCATENATE($A1001,$B1001,Q$2),#REF!,4,FALSE))</f>
        <v>#REF!</v>
      </c>
      <c r="R1001" s="2" t="e">
        <f>IF(ISNA(VLOOKUP(CONCATENATE($A1001,$B1001,R$2),#REF!,4,FALSE)),"",VLOOKUP(CONCATENATE($A1001,$B1001,R$2),#REF!,4,FALSE))</f>
        <v>#REF!</v>
      </c>
      <c r="S1001" s="2" t="e">
        <f>IF(ISNA(VLOOKUP(CONCATENATE($A1001,$B1001,S$2),#REF!,4,FALSE)),"",VLOOKUP(CONCATENATE($A1001,$B1001,S$2),#REF!,4,FALSE))</f>
        <v>#REF!</v>
      </c>
      <c r="T1001" s="2" t="e">
        <f>IF(ISNA(VLOOKUP(CONCATENATE($A1001,$B1001,T$2),#REF!,4,FALSE)),"",VLOOKUP(CONCATENATE($A1001,$B1001,T$2),#REF!,4,FALSE))</f>
        <v>#REF!</v>
      </c>
      <c r="U1001" s="2" t="e">
        <f>IF(ISNA(VLOOKUP(CONCATENATE($A1001,$B1001,U$2),#REF!,4,FALSE)),"",VLOOKUP(CONCATENATE($A1001,$B1001,U$2),#REF!,4,FALSE))</f>
        <v>#REF!</v>
      </c>
      <c r="V1001" s="2" t="e">
        <f>IF(ISNA(VLOOKUP(CONCATENATE($A1001,$B1001,V$2),#REF!,4,FALSE)),"",VLOOKUP(CONCATENATE($A1001,$B1001,V$2),#REF!,4,FALSE))</f>
        <v>#REF!</v>
      </c>
      <c r="W1001" s="2" t="e">
        <f>IF(ISNA(VLOOKUP(CONCATENATE($A1001,$B1001,W$2),#REF!,4,FALSE)),"",VLOOKUP(CONCATENATE($A1001,$B1001,W$2),#REF!,4,FALSE))</f>
        <v>#REF!</v>
      </c>
    </row>
    <row r="1002" spans="1:23" ht="16.95" customHeight="1" thickBot="1" x14ac:dyDescent="0.35">
      <c r="A1002" s="19" t="s">
        <v>4761</v>
      </c>
      <c r="B1002" s="19" t="s">
        <v>3397</v>
      </c>
      <c r="C1002" s="1" t="str">
        <f t="shared" si="15"/>
        <v>POWERKHF</v>
      </c>
      <c r="D1002" s="2" t="e">
        <f>IF(ISNA(VLOOKUP(CONCATENATE($A1002,$B1002,D$2),#REF!,4,FALSE)),"",VLOOKUP(CONCATENATE($A1002,$B1002,D$2),#REF!,4,FALSE))</f>
        <v>#REF!</v>
      </c>
      <c r="E1002" s="2" t="e">
        <f>IF(ISNA(VLOOKUP(CONCATENATE($A1002,$B1002,E$2),#REF!,4,FALSE)),"",VLOOKUP(CONCATENATE($A1002,$B1002,E$2),#REF!,4,FALSE))</f>
        <v>#REF!</v>
      </c>
      <c r="F1002" s="2" t="e">
        <f>IF(ISNA(VLOOKUP(CONCATENATE($A1002,$B1002,F$2),#REF!,4,FALSE)),"",VLOOKUP(CONCATENATE($A1002,$B1002,F$2),#REF!,4,FALSE))</f>
        <v>#REF!</v>
      </c>
      <c r="G1002" s="2" t="e">
        <f>IF(ISNA(VLOOKUP(CONCATENATE($A1002,$B1002,G$2),#REF!,4,FALSE)),"",VLOOKUP(CONCATENATE($A1002,$B1002,G$2),#REF!,4,FALSE))</f>
        <v>#REF!</v>
      </c>
      <c r="H1002" s="2" t="e">
        <f>IF(ISNA(VLOOKUP(CONCATENATE($A1002,$B1002,H$2),#REF!,4,FALSE)),"",VLOOKUP(CONCATENATE($A1002,$B1002,H$2),#REF!,4,FALSE))</f>
        <v>#REF!</v>
      </c>
      <c r="I1002" s="2" t="e">
        <f>IF(ISNA(VLOOKUP(CONCATENATE($A1002,$B1002,I$2),#REF!,4,FALSE)),"",VLOOKUP(CONCATENATE($A1002,$B1002,I$2),#REF!,4,FALSE))</f>
        <v>#REF!</v>
      </c>
      <c r="J1002" s="2" t="e">
        <f>IF(ISNA(VLOOKUP(CONCATENATE($A1002,$B1002,J$2),#REF!,4,FALSE)),"",VLOOKUP(CONCATENATE($A1002,$B1002,J$2),#REF!,4,FALSE))</f>
        <v>#REF!</v>
      </c>
      <c r="K1002" s="2" t="e">
        <f>IF(ISNA(VLOOKUP(CONCATENATE($A1002,$B1002,K$2),#REF!,4,FALSE)),"",VLOOKUP(CONCATENATE($A1002,$B1002,K$2),#REF!,4,FALSE))</f>
        <v>#REF!</v>
      </c>
      <c r="L1002" s="2" t="e">
        <f>IF(ISNA(VLOOKUP(CONCATENATE($A1002,$B1002,L$2),#REF!,4,FALSE)),"",VLOOKUP(CONCATENATE($A1002,$B1002,L$2),#REF!,4,FALSE))</f>
        <v>#REF!</v>
      </c>
      <c r="M1002" s="2" t="e">
        <f>IF(ISNA(VLOOKUP(CONCATENATE($A1002,$B1002,M$2),#REF!,4,FALSE)),"",VLOOKUP(CONCATENATE($A1002,$B1002,M$2),#REF!,4,FALSE))</f>
        <v>#REF!</v>
      </c>
      <c r="N1002" s="2" t="e">
        <f>IF(ISNA(VLOOKUP(CONCATENATE($A1002,$B1002,N$2),#REF!,4,FALSE)),"",VLOOKUP(CONCATENATE($A1002,$B1002,N$2),#REF!,4,FALSE))</f>
        <v>#REF!</v>
      </c>
      <c r="O1002" s="2" t="e">
        <f>IF(ISNA(VLOOKUP(CONCATENATE($A1002,$B1002,O$2),#REF!,4,FALSE)),"",VLOOKUP(CONCATENATE($A1002,$B1002,O$2),#REF!,4,FALSE))</f>
        <v>#REF!</v>
      </c>
      <c r="P1002" s="2" t="e">
        <f>IF(ISNA(VLOOKUP(CONCATENATE($A1002,$B1002,P$2),#REF!,4,FALSE)),"",VLOOKUP(CONCATENATE($A1002,$B1002,P$2),#REF!,4,FALSE))</f>
        <v>#REF!</v>
      </c>
      <c r="Q1002" s="2" t="e">
        <f>IF(ISNA(VLOOKUP(CONCATENATE($A1002,$B1002,Q$2),#REF!,4,FALSE)),"",VLOOKUP(CONCATENATE($A1002,$B1002,Q$2),#REF!,4,FALSE))</f>
        <v>#REF!</v>
      </c>
      <c r="R1002" s="2" t="e">
        <f>IF(ISNA(VLOOKUP(CONCATENATE($A1002,$B1002,R$2),#REF!,4,FALSE)),"",VLOOKUP(CONCATENATE($A1002,$B1002,R$2),#REF!,4,FALSE))</f>
        <v>#REF!</v>
      </c>
      <c r="S1002" s="2" t="e">
        <f>IF(ISNA(VLOOKUP(CONCATENATE($A1002,$B1002,S$2),#REF!,4,FALSE)),"",VLOOKUP(CONCATENATE($A1002,$B1002,S$2),#REF!,4,FALSE))</f>
        <v>#REF!</v>
      </c>
      <c r="T1002" s="2" t="e">
        <f>IF(ISNA(VLOOKUP(CONCATENATE($A1002,$B1002,T$2),#REF!,4,FALSE)),"",VLOOKUP(CONCATENATE($A1002,$B1002,T$2),#REF!,4,FALSE))</f>
        <v>#REF!</v>
      </c>
      <c r="U1002" s="2" t="e">
        <f>IF(ISNA(VLOOKUP(CONCATENATE($A1002,$B1002,U$2),#REF!,4,FALSE)),"",VLOOKUP(CONCATENATE($A1002,$B1002,U$2),#REF!,4,FALSE))</f>
        <v>#REF!</v>
      </c>
      <c r="V1002" s="2" t="e">
        <f>IF(ISNA(VLOOKUP(CONCATENATE($A1002,$B1002,V$2),#REF!,4,FALSE)),"",VLOOKUP(CONCATENATE($A1002,$B1002,V$2),#REF!,4,FALSE))</f>
        <v>#REF!</v>
      </c>
      <c r="W1002" s="2" t="e">
        <f>IF(ISNA(VLOOKUP(CONCATENATE($A1002,$B1002,W$2),#REF!,4,FALSE)),"",VLOOKUP(CONCATENATE($A1002,$B1002,W$2),#REF!,4,FALSE))</f>
        <v>#REF!</v>
      </c>
    </row>
    <row r="1003" spans="1:23" ht="16.95" customHeight="1" thickBot="1" x14ac:dyDescent="0.35">
      <c r="A1003" s="19" t="s">
        <v>4761</v>
      </c>
      <c r="B1003" s="19" t="s">
        <v>5103</v>
      </c>
      <c r="C1003" s="1" t="str">
        <f t="shared" si="15"/>
        <v>POWERKUJI</v>
      </c>
      <c r="D1003" s="2" t="e">
        <f>IF(ISNA(VLOOKUP(CONCATENATE($A1003,$B1003,D$2),#REF!,4,FALSE)),"",VLOOKUP(CONCATENATE($A1003,$B1003,D$2),#REF!,4,FALSE))</f>
        <v>#REF!</v>
      </c>
      <c r="E1003" s="2" t="e">
        <f>IF(ISNA(VLOOKUP(CONCATENATE($A1003,$B1003,E$2),#REF!,4,FALSE)),"",VLOOKUP(CONCATENATE($A1003,$B1003,E$2),#REF!,4,FALSE))</f>
        <v>#REF!</v>
      </c>
      <c r="F1003" s="2" t="e">
        <f>IF(ISNA(VLOOKUP(CONCATENATE($A1003,$B1003,F$2),#REF!,4,FALSE)),"",VLOOKUP(CONCATENATE($A1003,$B1003,F$2),#REF!,4,FALSE))</f>
        <v>#REF!</v>
      </c>
      <c r="G1003" s="2" t="e">
        <f>IF(ISNA(VLOOKUP(CONCATENATE($A1003,$B1003,G$2),#REF!,4,FALSE)),"",VLOOKUP(CONCATENATE($A1003,$B1003,G$2),#REF!,4,FALSE))</f>
        <v>#REF!</v>
      </c>
      <c r="H1003" s="2" t="e">
        <f>IF(ISNA(VLOOKUP(CONCATENATE($A1003,$B1003,H$2),#REF!,4,FALSE)),"",VLOOKUP(CONCATENATE($A1003,$B1003,H$2),#REF!,4,FALSE))</f>
        <v>#REF!</v>
      </c>
      <c r="I1003" s="2" t="e">
        <f>IF(ISNA(VLOOKUP(CONCATENATE($A1003,$B1003,I$2),#REF!,4,FALSE)),"",VLOOKUP(CONCATENATE($A1003,$B1003,I$2),#REF!,4,FALSE))</f>
        <v>#REF!</v>
      </c>
      <c r="J1003" s="2" t="e">
        <f>IF(ISNA(VLOOKUP(CONCATENATE($A1003,$B1003,J$2),#REF!,4,FALSE)),"",VLOOKUP(CONCATENATE($A1003,$B1003,J$2),#REF!,4,FALSE))</f>
        <v>#REF!</v>
      </c>
      <c r="K1003" s="2" t="e">
        <f>IF(ISNA(VLOOKUP(CONCATENATE($A1003,$B1003,K$2),#REF!,4,FALSE)),"",VLOOKUP(CONCATENATE($A1003,$B1003,K$2),#REF!,4,FALSE))</f>
        <v>#REF!</v>
      </c>
      <c r="L1003" s="2" t="e">
        <f>IF(ISNA(VLOOKUP(CONCATENATE($A1003,$B1003,L$2),#REF!,4,FALSE)),"",VLOOKUP(CONCATENATE($A1003,$B1003,L$2),#REF!,4,FALSE))</f>
        <v>#REF!</v>
      </c>
      <c r="M1003" s="2" t="e">
        <f>IF(ISNA(VLOOKUP(CONCATENATE($A1003,$B1003,M$2),#REF!,4,FALSE)),"",VLOOKUP(CONCATENATE($A1003,$B1003,M$2),#REF!,4,FALSE))</f>
        <v>#REF!</v>
      </c>
      <c r="N1003" s="2" t="e">
        <f>IF(ISNA(VLOOKUP(CONCATENATE($A1003,$B1003,N$2),#REF!,4,FALSE)),"",VLOOKUP(CONCATENATE($A1003,$B1003,N$2),#REF!,4,FALSE))</f>
        <v>#REF!</v>
      </c>
      <c r="O1003" s="2" t="e">
        <f>IF(ISNA(VLOOKUP(CONCATENATE($A1003,$B1003,O$2),#REF!,4,FALSE)),"",VLOOKUP(CONCATENATE($A1003,$B1003,O$2),#REF!,4,FALSE))</f>
        <v>#REF!</v>
      </c>
      <c r="P1003" s="2" t="e">
        <f>IF(ISNA(VLOOKUP(CONCATENATE($A1003,$B1003,P$2),#REF!,4,FALSE)),"",VLOOKUP(CONCATENATE($A1003,$B1003,P$2),#REF!,4,FALSE))</f>
        <v>#REF!</v>
      </c>
      <c r="Q1003" s="2" t="e">
        <f>IF(ISNA(VLOOKUP(CONCATENATE($A1003,$B1003,Q$2),#REF!,4,FALSE)),"",VLOOKUP(CONCATENATE($A1003,$B1003,Q$2),#REF!,4,FALSE))</f>
        <v>#REF!</v>
      </c>
      <c r="R1003" s="2" t="e">
        <f>IF(ISNA(VLOOKUP(CONCATENATE($A1003,$B1003,R$2),#REF!,4,FALSE)),"",VLOOKUP(CONCATENATE($A1003,$B1003,R$2),#REF!,4,FALSE))</f>
        <v>#REF!</v>
      </c>
      <c r="S1003" s="2" t="e">
        <f>IF(ISNA(VLOOKUP(CONCATENATE($A1003,$B1003,S$2),#REF!,4,FALSE)),"",VLOOKUP(CONCATENATE($A1003,$B1003,S$2),#REF!,4,FALSE))</f>
        <v>#REF!</v>
      </c>
      <c r="T1003" s="2" t="e">
        <f>IF(ISNA(VLOOKUP(CONCATENATE($A1003,$B1003,T$2),#REF!,4,FALSE)),"",VLOOKUP(CONCATENATE($A1003,$B1003,T$2),#REF!,4,FALSE))</f>
        <v>#REF!</v>
      </c>
      <c r="U1003" s="2" t="e">
        <f>IF(ISNA(VLOOKUP(CONCATENATE($A1003,$B1003,U$2),#REF!,4,FALSE)),"",VLOOKUP(CONCATENATE($A1003,$B1003,U$2),#REF!,4,FALSE))</f>
        <v>#REF!</v>
      </c>
      <c r="V1003" s="2" t="e">
        <f>IF(ISNA(VLOOKUP(CONCATENATE($A1003,$B1003,V$2),#REF!,4,FALSE)),"",VLOOKUP(CONCATENATE($A1003,$B1003,V$2),#REF!,4,FALSE))</f>
        <v>#REF!</v>
      </c>
      <c r="W1003" s="2" t="e">
        <f>IF(ISNA(VLOOKUP(CONCATENATE($A1003,$B1003,W$2),#REF!,4,FALSE)),"",VLOOKUP(CONCATENATE($A1003,$B1003,W$2),#REF!,4,FALSE))</f>
        <v>#REF!</v>
      </c>
    </row>
    <row r="1004" spans="1:23" ht="16.95" customHeight="1" thickBot="1" x14ac:dyDescent="0.35">
      <c r="A1004" s="19" t="s">
        <v>4761</v>
      </c>
      <c r="B1004" s="22" t="s">
        <v>5115</v>
      </c>
      <c r="C1004" s="1" t="str">
        <f t="shared" si="15"/>
        <v>POWERLeadership</v>
      </c>
      <c r="D1004" s="2" t="e">
        <f>IF(ISNA(VLOOKUP(CONCATENATE($A1004,$B1004,D$2),#REF!,4,FALSE)),"",VLOOKUP(CONCATENATE($A1004,$B1004,D$2),#REF!,4,FALSE))</f>
        <v>#REF!</v>
      </c>
      <c r="E1004" s="2" t="e">
        <f>IF(ISNA(VLOOKUP(CONCATENATE($A1004,$B1004,E$2),#REF!,4,FALSE)),"",VLOOKUP(CONCATENATE($A1004,$B1004,E$2),#REF!,4,FALSE))</f>
        <v>#REF!</v>
      </c>
      <c r="F1004" s="2" t="e">
        <f>IF(ISNA(VLOOKUP(CONCATENATE($A1004,$B1004,F$2),#REF!,4,FALSE)),"",VLOOKUP(CONCATENATE($A1004,$B1004,F$2),#REF!,4,FALSE))</f>
        <v>#REF!</v>
      </c>
      <c r="G1004" s="2" t="e">
        <f>IF(ISNA(VLOOKUP(CONCATENATE($A1004,$B1004,G$2),#REF!,4,FALSE)),"",VLOOKUP(CONCATENATE($A1004,$B1004,G$2),#REF!,4,FALSE))</f>
        <v>#REF!</v>
      </c>
      <c r="H1004" s="2" t="e">
        <f>IF(ISNA(VLOOKUP(CONCATENATE($A1004,$B1004,H$2),#REF!,4,FALSE)),"",VLOOKUP(CONCATENATE($A1004,$B1004,H$2),#REF!,4,FALSE))</f>
        <v>#REF!</v>
      </c>
      <c r="I1004" s="2" t="e">
        <f>IF(ISNA(VLOOKUP(CONCATENATE($A1004,$B1004,I$2),#REF!,4,FALSE)),"",VLOOKUP(CONCATENATE($A1004,$B1004,I$2),#REF!,4,FALSE))</f>
        <v>#REF!</v>
      </c>
      <c r="J1004" s="2" t="e">
        <f>IF(ISNA(VLOOKUP(CONCATENATE($A1004,$B1004,J$2),#REF!,4,FALSE)),"",VLOOKUP(CONCATENATE($A1004,$B1004,J$2),#REF!,4,FALSE))</f>
        <v>#REF!</v>
      </c>
      <c r="K1004" s="2" t="e">
        <f>IF(ISNA(VLOOKUP(CONCATENATE($A1004,$B1004,K$2),#REF!,4,FALSE)),"",VLOOKUP(CONCATENATE($A1004,$B1004,K$2),#REF!,4,FALSE))</f>
        <v>#REF!</v>
      </c>
      <c r="L1004" s="2" t="e">
        <f>IF(ISNA(VLOOKUP(CONCATENATE($A1004,$B1004,L$2),#REF!,4,FALSE)),"",VLOOKUP(CONCATENATE($A1004,$B1004,L$2),#REF!,4,FALSE))</f>
        <v>#REF!</v>
      </c>
      <c r="M1004" s="2" t="e">
        <f>IF(ISNA(VLOOKUP(CONCATENATE($A1004,$B1004,M$2),#REF!,4,FALSE)),"",VLOOKUP(CONCATENATE($A1004,$B1004,M$2),#REF!,4,FALSE))</f>
        <v>#REF!</v>
      </c>
      <c r="N1004" s="2" t="e">
        <f>IF(ISNA(VLOOKUP(CONCATENATE($A1004,$B1004,N$2),#REF!,4,FALSE)),"",VLOOKUP(CONCATENATE($A1004,$B1004,N$2),#REF!,4,FALSE))</f>
        <v>#REF!</v>
      </c>
      <c r="O1004" s="2" t="e">
        <f>IF(ISNA(VLOOKUP(CONCATENATE($A1004,$B1004,O$2),#REF!,4,FALSE)),"",VLOOKUP(CONCATENATE($A1004,$B1004,O$2),#REF!,4,FALSE))</f>
        <v>#REF!</v>
      </c>
      <c r="P1004" s="2" t="e">
        <f>IF(ISNA(VLOOKUP(CONCATENATE($A1004,$B1004,P$2),#REF!,4,FALSE)),"",VLOOKUP(CONCATENATE($A1004,$B1004,P$2),#REF!,4,FALSE))</f>
        <v>#REF!</v>
      </c>
      <c r="Q1004" s="2" t="e">
        <f>IF(ISNA(VLOOKUP(CONCATENATE($A1004,$B1004,Q$2),#REF!,4,FALSE)),"",VLOOKUP(CONCATENATE($A1004,$B1004,Q$2),#REF!,4,FALSE))</f>
        <v>#REF!</v>
      </c>
      <c r="R1004" s="2" t="e">
        <f>IF(ISNA(VLOOKUP(CONCATENATE($A1004,$B1004,R$2),#REF!,4,FALSE)),"",VLOOKUP(CONCATENATE($A1004,$B1004,R$2),#REF!,4,FALSE))</f>
        <v>#REF!</v>
      </c>
      <c r="S1004" s="2" t="e">
        <f>IF(ISNA(VLOOKUP(CONCATENATE($A1004,$B1004,S$2),#REF!,4,FALSE)),"",VLOOKUP(CONCATENATE($A1004,$B1004,S$2),#REF!,4,FALSE))</f>
        <v>#REF!</v>
      </c>
      <c r="T1004" s="2" t="e">
        <f>IF(ISNA(VLOOKUP(CONCATENATE($A1004,$B1004,T$2),#REF!,4,FALSE)),"",VLOOKUP(CONCATENATE($A1004,$B1004,T$2),#REF!,4,FALSE))</f>
        <v>#REF!</v>
      </c>
      <c r="U1004" s="2" t="e">
        <f>IF(ISNA(VLOOKUP(CONCATENATE($A1004,$B1004,U$2),#REF!,4,FALSE)),"",VLOOKUP(CONCATENATE($A1004,$B1004,U$2),#REF!,4,FALSE))</f>
        <v>#REF!</v>
      </c>
      <c r="V1004" s="2" t="e">
        <f>IF(ISNA(VLOOKUP(CONCATENATE($A1004,$B1004,V$2),#REF!,4,FALSE)),"",VLOOKUP(CONCATENATE($A1004,$B1004,V$2),#REF!,4,FALSE))</f>
        <v>#REF!</v>
      </c>
      <c r="W1004" s="2" t="e">
        <f>IF(ISNA(VLOOKUP(CONCATENATE($A1004,$B1004,W$2),#REF!,4,FALSE)),"",VLOOKUP(CONCATENATE($A1004,$B1004,W$2),#REF!,4,FALSE))</f>
        <v>#REF!</v>
      </c>
    </row>
    <row r="1005" spans="1:23" ht="16.95" customHeight="1" thickBot="1" x14ac:dyDescent="0.35">
      <c r="A1005" s="19" t="s">
        <v>4761</v>
      </c>
      <c r="B1005" s="19" t="s">
        <v>5094</v>
      </c>
      <c r="C1005" s="1" t="str">
        <f t="shared" si="15"/>
        <v>POWERLEAPKICK</v>
      </c>
      <c r="D1005" s="2" t="e">
        <f>IF(ISNA(VLOOKUP(CONCATENATE($A1005,$B1005,D$2),#REF!,4,FALSE)),"",VLOOKUP(CONCATENATE($A1005,$B1005,D$2),#REF!,4,FALSE))</f>
        <v>#REF!</v>
      </c>
      <c r="E1005" s="2" t="e">
        <f>IF(ISNA(VLOOKUP(CONCATENATE($A1005,$B1005,E$2),#REF!,4,FALSE)),"",VLOOKUP(CONCATENATE($A1005,$B1005,E$2),#REF!,4,FALSE))</f>
        <v>#REF!</v>
      </c>
      <c r="F1005" s="2" t="e">
        <f>IF(ISNA(VLOOKUP(CONCATENATE($A1005,$B1005,F$2),#REF!,4,FALSE)),"",VLOOKUP(CONCATENATE($A1005,$B1005,F$2),#REF!,4,FALSE))</f>
        <v>#REF!</v>
      </c>
      <c r="G1005" s="2" t="e">
        <f>IF(ISNA(VLOOKUP(CONCATENATE($A1005,$B1005,G$2),#REF!,4,FALSE)),"",VLOOKUP(CONCATENATE($A1005,$B1005,G$2),#REF!,4,FALSE))</f>
        <v>#REF!</v>
      </c>
      <c r="H1005" s="2" t="e">
        <f>IF(ISNA(VLOOKUP(CONCATENATE($A1005,$B1005,H$2),#REF!,4,FALSE)),"",VLOOKUP(CONCATENATE($A1005,$B1005,H$2),#REF!,4,FALSE))</f>
        <v>#REF!</v>
      </c>
      <c r="I1005" s="2" t="e">
        <f>IF(ISNA(VLOOKUP(CONCATENATE($A1005,$B1005,I$2),#REF!,4,FALSE)),"",VLOOKUP(CONCATENATE($A1005,$B1005,I$2),#REF!,4,FALSE))</f>
        <v>#REF!</v>
      </c>
      <c r="J1005" s="2" t="e">
        <f>IF(ISNA(VLOOKUP(CONCATENATE($A1005,$B1005,J$2),#REF!,4,FALSE)),"",VLOOKUP(CONCATENATE($A1005,$B1005,J$2),#REF!,4,FALSE))</f>
        <v>#REF!</v>
      </c>
      <c r="K1005" s="2" t="e">
        <f>IF(ISNA(VLOOKUP(CONCATENATE($A1005,$B1005,K$2),#REF!,4,FALSE)),"",VLOOKUP(CONCATENATE($A1005,$B1005,K$2),#REF!,4,FALSE))</f>
        <v>#REF!</v>
      </c>
      <c r="L1005" s="2" t="e">
        <f>IF(ISNA(VLOOKUP(CONCATENATE($A1005,$B1005,L$2),#REF!,4,FALSE)),"",VLOOKUP(CONCATENATE($A1005,$B1005,L$2),#REF!,4,FALSE))</f>
        <v>#REF!</v>
      </c>
      <c r="M1005" s="2" t="e">
        <f>IF(ISNA(VLOOKUP(CONCATENATE($A1005,$B1005,M$2),#REF!,4,FALSE)),"",VLOOKUP(CONCATENATE($A1005,$B1005,M$2),#REF!,4,FALSE))</f>
        <v>#REF!</v>
      </c>
      <c r="N1005" s="2" t="e">
        <f>IF(ISNA(VLOOKUP(CONCATENATE($A1005,$B1005,N$2),#REF!,4,FALSE)),"",VLOOKUP(CONCATENATE($A1005,$B1005,N$2),#REF!,4,FALSE))</f>
        <v>#REF!</v>
      </c>
      <c r="O1005" s="2" t="e">
        <f>IF(ISNA(VLOOKUP(CONCATENATE($A1005,$B1005,O$2),#REF!,4,FALSE)),"",VLOOKUP(CONCATENATE($A1005,$B1005,O$2),#REF!,4,FALSE))</f>
        <v>#REF!</v>
      </c>
      <c r="P1005" s="2" t="e">
        <f>IF(ISNA(VLOOKUP(CONCATENATE($A1005,$B1005,P$2),#REF!,4,FALSE)),"",VLOOKUP(CONCATENATE($A1005,$B1005,P$2),#REF!,4,FALSE))</f>
        <v>#REF!</v>
      </c>
      <c r="Q1005" s="2" t="e">
        <f>IF(ISNA(VLOOKUP(CONCATENATE($A1005,$B1005,Q$2),#REF!,4,FALSE)),"",VLOOKUP(CONCATENATE($A1005,$B1005,Q$2),#REF!,4,FALSE))</f>
        <v>#REF!</v>
      </c>
      <c r="R1005" s="2" t="e">
        <f>IF(ISNA(VLOOKUP(CONCATENATE($A1005,$B1005,R$2),#REF!,4,FALSE)),"",VLOOKUP(CONCATENATE($A1005,$B1005,R$2),#REF!,4,FALSE))</f>
        <v>#REF!</v>
      </c>
      <c r="S1005" s="2" t="e">
        <f>IF(ISNA(VLOOKUP(CONCATENATE($A1005,$B1005,S$2),#REF!,4,FALSE)),"",VLOOKUP(CONCATENATE($A1005,$B1005,S$2),#REF!,4,FALSE))</f>
        <v>#REF!</v>
      </c>
      <c r="T1005" s="2" t="e">
        <f>IF(ISNA(VLOOKUP(CONCATENATE($A1005,$B1005,T$2),#REF!,4,FALSE)),"",VLOOKUP(CONCATENATE($A1005,$B1005,T$2),#REF!,4,FALSE))</f>
        <v>#REF!</v>
      </c>
      <c r="U1005" s="2" t="e">
        <f>IF(ISNA(VLOOKUP(CONCATENATE($A1005,$B1005,U$2),#REF!,4,FALSE)),"",VLOOKUP(CONCATENATE($A1005,$B1005,U$2),#REF!,4,FALSE))</f>
        <v>#REF!</v>
      </c>
      <c r="V1005" s="2" t="e">
        <f>IF(ISNA(VLOOKUP(CONCATENATE($A1005,$B1005,V$2),#REF!,4,FALSE)),"",VLOOKUP(CONCATENATE($A1005,$B1005,V$2),#REF!,4,FALSE))</f>
        <v>#REF!</v>
      </c>
      <c r="W1005" s="2" t="e">
        <f>IF(ISNA(VLOOKUP(CONCATENATE($A1005,$B1005,W$2),#REF!,4,FALSE)),"",VLOOKUP(CONCATENATE($A1005,$B1005,W$2),#REF!,4,FALSE))</f>
        <v>#REF!</v>
      </c>
    </row>
    <row r="1006" spans="1:23" ht="16.95" customHeight="1" thickBot="1" x14ac:dyDescent="0.35">
      <c r="A1006" s="19" t="s">
        <v>4761</v>
      </c>
      <c r="B1006" s="19" t="s">
        <v>1020</v>
      </c>
      <c r="C1006" s="1" t="str">
        <f t="shared" si="15"/>
        <v>POWERLEVITATE</v>
      </c>
      <c r="D1006" s="2" t="e">
        <f>IF(ISNA(VLOOKUP(CONCATENATE($A1006,$B1006,D$2),#REF!,4,FALSE)),"",VLOOKUP(CONCATENATE($A1006,$B1006,D$2),#REF!,4,FALSE))</f>
        <v>#REF!</v>
      </c>
      <c r="E1006" s="2" t="e">
        <f>IF(ISNA(VLOOKUP(CONCATENATE($A1006,$B1006,E$2),#REF!,4,FALSE)),"",VLOOKUP(CONCATENATE($A1006,$B1006,E$2),#REF!,4,FALSE))</f>
        <v>#REF!</v>
      </c>
      <c r="F1006" s="2" t="e">
        <f>IF(ISNA(VLOOKUP(CONCATENATE($A1006,$B1006,F$2),#REF!,4,FALSE)),"",VLOOKUP(CONCATENATE($A1006,$B1006,F$2),#REF!,4,FALSE))</f>
        <v>#REF!</v>
      </c>
      <c r="G1006" s="2" t="e">
        <f>IF(ISNA(VLOOKUP(CONCATENATE($A1006,$B1006,G$2),#REF!,4,FALSE)),"",VLOOKUP(CONCATENATE($A1006,$B1006,G$2),#REF!,4,FALSE))</f>
        <v>#REF!</v>
      </c>
      <c r="H1006" s="2" t="e">
        <f>IF(ISNA(VLOOKUP(CONCATENATE($A1006,$B1006,H$2),#REF!,4,FALSE)),"",VLOOKUP(CONCATENATE($A1006,$B1006,H$2),#REF!,4,FALSE))</f>
        <v>#REF!</v>
      </c>
      <c r="I1006" s="2" t="e">
        <f>IF(ISNA(VLOOKUP(CONCATENATE($A1006,$B1006,I$2),#REF!,4,FALSE)),"",VLOOKUP(CONCATENATE($A1006,$B1006,I$2),#REF!,4,FALSE))</f>
        <v>#REF!</v>
      </c>
      <c r="J1006" s="2" t="e">
        <f>IF(ISNA(VLOOKUP(CONCATENATE($A1006,$B1006,J$2),#REF!,4,FALSE)),"",VLOOKUP(CONCATENATE($A1006,$B1006,J$2),#REF!,4,FALSE))</f>
        <v>#REF!</v>
      </c>
      <c r="K1006" s="2" t="e">
        <f>IF(ISNA(VLOOKUP(CONCATENATE($A1006,$B1006,K$2),#REF!,4,FALSE)),"",VLOOKUP(CONCATENATE($A1006,$B1006,K$2),#REF!,4,FALSE))</f>
        <v>#REF!</v>
      </c>
      <c r="L1006" s="2" t="e">
        <f>IF(ISNA(VLOOKUP(CONCATENATE($A1006,$B1006,L$2),#REF!,4,FALSE)),"",VLOOKUP(CONCATENATE($A1006,$B1006,L$2),#REF!,4,FALSE))</f>
        <v>#REF!</v>
      </c>
      <c r="M1006" s="2" t="e">
        <f>IF(ISNA(VLOOKUP(CONCATENATE($A1006,$B1006,M$2),#REF!,4,FALSE)),"",VLOOKUP(CONCATENATE($A1006,$B1006,M$2),#REF!,4,FALSE))</f>
        <v>#REF!</v>
      </c>
      <c r="N1006" s="2" t="e">
        <f>IF(ISNA(VLOOKUP(CONCATENATE($A1006,$B1006,N$2),#REF!,4,FALSE)),"",VLOOKUP(CONCATENATE($A1006,$B1006,N$2),#REF!,4,FALSE))</f>
        <v>#REF!</v>
      </c>
      <c r="O1006" s="2" t="e">
        <f>IF(ISNA(VLOOKUP(CONCATENATE($A1006,$B1006,O$2),#REF!,4,FALSE)),"",VLOOKUP(CONCATENATE($A1006,$B1006,O$2),#REF!,4,FALSE))</f>
        <v>#REF!</v>
      </c>
      <c r="P1006" s="2" t="e">
        <f>IF(ISNA(VLOOKUP(CONCATENATE($A1006,$B1006,P$2),#REF!,4,FALSE)),"",VLOOKUP(CONCATENATE($A1006,$B1006,P$2),#REF!,4,FALSE))</f>
        <v>#REF!</v>
      </c>
      <c r="Q1006" s="2" t="e">
        <f>IF(ISNA(VLOOKUP(CONCATENATE($A1006,$B1006,Q$2),#REF!,4,FALSE)),"",VLOOKUP(CONCATENATE($A1006,$B1006,Q$2),#REF!,4,FALSE))</f>
        <v>#REF!</v>
      </c>
      <c r="R1006" s="2" t="e">
        <f>IF(ISNA(VLOOKUP(CONCATENATE($A1006,$B1006,R$2),#REF!,4,FALSE)),"",VLOOKUP(CONCATENATE($A1006,$B1006,R$2),#REF!,4,FALSE))</f>
        <v>#REF!</v>
      </c>
      <c r="S1006" s="2" t="e">
        <f>IF(ISNA(VLOOKUP(CONCATENATE($A1006,$B1006,S$2),#REF!,4,FALSE)),"",VLOOKUP(CONCATENATE($A1006,$B1006,S$2),#REF!,4,FALSE))</f>
        <v>#REF!</v>
      </c>
      <c r="T1006" s="2" t="e">
        <f>IF(ISNA(VLOOKUP(CONCATENATE($A1006,$B1006,T$2),#REF!,4,FALSE)),"",VLOOKUP(CONCATENATE($A1006,$B1006,T$2),#REF!,4,FALSE))</f>
        <v>#REF!</v>
      </c>
      <c r="U1006" s="2" t="e">
        <f>IF(ISNA(VLOOKUP(CONCATENATE($A1006,$B1006,U$2),#REF!,4,FALSE)),"",VLOOKUP(CONCATENATE($A1006,$B1006,U$2),#REF!,4,FALSE))</f>
        <v>#REF!</v>
      </c>
      <c r="V1006" s="2" t="e">
        <f>IF(ISNA(VLOOKUP(CONCATENATE($A1006,$B1006,V$2),#REF!,4,FALSE)),"",VLOOKUP(CONCATENATE($A1006,$B1006,V$2),#REF!,4,FALSE))</f>
        <v>#REF!</v>
      </c>
      <c r="W1006" s="2" t="e">
        <f>IF(ISNA(VLOOKUP(CONCATENATE($A1006,$B1006,W$2),#REF!,4,FALSE)),"",VLOOKUP(CONCATENATE($A1006,$B1006,W$2),#REF!,4,FALSE))</f>
        <v>#REF!</v>
      </c>
    </row>
    <row r="1007" spans="1:23" ht="16.95" customHeight="1" thickBot="1" x14ac:dyDescent="0.35">
      <c r="A1007" s="19" t="s">
        <v>4761</v>
      </c>
      <c r="B1007" s="19" t="s">
        <v>5125</v>
      </c>
      <c r="C1007" s="1" t="str">
        <f t="shared" si="15"/>
        <v>POWERMAGICCARDS</v>
      </c>
      <c r="D1007" s="2" t="e">
        <f>IF(ISNA(VLOOKUP(CONCATENATE($A1007,$B1007,D$2),#REF!,4,FALSE)),"",VLOOKUP(CONCATENATE($A1007,$B1007,D$2),#REF!,4,FALSE))</f>
        <v>#REF!</v>
      </c>
      <c r="E1007" s="2" t="e">
        <f>IF(ISNA(VLOOKUP(CONCATENATE($A1007,$B1007,E$2),#REF!,4,FALSE)),"",VLOOKUP(CONCATENATE($A1007,$B1007,E$2),#REF!,4,FALSE))</f>
        <v>#REF!</v>
      </c>
      <c r="F1007" s="2" t="e">
        <f>IF(ISNA(VLOOKUP(CONCATENATE($A1007,$B1007,F$2),#REF!,4,FALSE)),"",VLOOKUP(CONCATENATE($A1007,$B1007,F$2),#REF!,4,FALSE))</f>
        <v>#REF!</v>
      </c>
      <c r="G1007" s="2" t="e">
        <f>IF(ISNA(VLOOKUP(CONCATENATE($A1007,$B1007,G$2),#REF!,4,FALSE)),"",VLOOKUP(CONCATENATE($A1007,$B1007,G$2),#REF!,4,FALSE))</f>
        <v>#REF!</v>
      </c>
      <c r="H1007" s="2" t="e">
        <f>IF(ISNA(VLOOKUP(CONCATENATE($A1007,$B1007,H$2),#REF!,4,FALSE)),"",VLOOKUP(CONCATENATE($A1007,$B1007,H$2),#REF!,4,FALSE))</f>
        <v>#REF!</v>
      </c>
      <c r="I1007" s="2" t="e">
        <f>IF(ISNA(VLOOKUP(CONCATENATE($A1007,$B1007,I$2),#REF!,4,FALSE)),"",VLOOKUP(CONCATENATE($A1007,$B1007,I$2),#REF!,4,FALSE))</f>
        <v>#REF!</v>
      </c>
      <c r="J1007" s="2" t="e">
        <f>IF(ISNA(VLOOKUP(CONCATENATE($A1007,$B1007,J$2),#REF!,4,FALSE)),"",VLOOKUP(CONCATENATE($A1007,$B1007,J$2),#REF!,4,FALSE))</f>
        <v>#REF!</v>
      </c>
      <c r="K1007" s="2" t="e">
        <f>IF(ISNA(VLOOKUP(CONCATENATE($A1007,$B1007,K$2),#REF!,4,FALSE)),"",VLOOKUP(CONCATENATE($A1007,$B1007,K$2),#REF!,4,FALSE))</f>
        <v>#REF!</v>
      </c>
      <c r="L1007" s="2" t="e">
        <f>IF(ISNA(VLOOKUP(CONCATENATE($A1007,$B1007,L$2),#REF!,4,FALSE)),"",VLOOKUP(CONCATENATE($A1007,$B1007,L$2),#REF!,4,FALSE))</f>
        <v>#REF!</v>
      </c>
      <c r="M1007" s="2" t="e">
        <f>IF(ISNA(VLOOKUP(CONCATENATE($A1007,$B1007,M$2),#REF!,4,FALSE)),"",VLOOKUP(CONCATENATE($A1007,$B1007,M$2),#REF!,4,FALSE))</f>
        <v>#REF!</v>
      </c>
      <c r="N1007" s="2" t="e">
        <f>IF(ISNA(VLOOKUP(CONCATENATE($A1007,$B1007,N$2),#REF!,4,FALSE)),"",VLOOKUP(CONCATENATE($A1007,$B1007,N$2),#REF!,4,FALSE))</f>
        <v>#REF!</v>
      </c>
      <c r="O1007" s="2" t="e">
        <f>IF(ISNA(VLOOKUP(CONCATENATE($A1007,$B1007,O$2),#REF!,4,FALSE)),"",VLOOKUP(CONCATENATE($A1007,$B1007,O$2),#REF!,4,FALSE))</f>
        <v>#REF!</v>
      </c>
      <c r="P1007" s="2" t="e">
        <f>IF(ISNA(VLOOKUP(CONCATENATE($A1007,$B1007,P$2),#REF!,4,FALSE)),"",VLOOKUP(CONCATENATE($A1007,$B1007,P$2),#REF!,4,FALSE))</f>
        <v>#REF!</v>
      </c>
      <c r="Q1007" s="2" t="e">
        <f>IF(ISNA(VLOOKUP(CONCATENATE($A1007,$B1007,Q$2),#REF!,4,FALSE)),"",VLOOKUP(CONCATENATE($A1007,$B1007,Q$2),#REF!,4,FALSE))</f>
        <v>#REF!</v>
      </c>
      <c r="R1007" s="2" t="e">
        <f>IF(ISNA(VLOOKUP(CONCATENATE($A1007,$B1007,R$2),#REF!,4,FALSE)),"",VLOOKUP(CONCATENATE($A1007,$B1007,R$2),#REF!,4,FALSE))</f>
        <v>#REF!</v>
      </c>
      <c r="S1007" s="2" t="e">
        <f>IF(ISNA(VLOOKUP(CONCATENATE($A1007,$B1007,S$2),#REF!,4,FALSE)),"",VLOOKUP(CONCATENATE($A1007,$B1007,S$2),#REF!,4,FALSE))</f>
        <v>#REF!</v>
      </c>
      <c r="T1007" s="2" t="e">
        <f>IF(ISNA(VLOOKUP(CONCATENATE($A1007,$B1007,T$2),#REF!,4,FALSE)),"",VLOOKUP(CONCATENATE($A1007,$B1007,T$2),#REF!,4,FALSE))</f>
        <v>#REF!</v>
      </c>
      <c r="U1007" s="2" t="e">
        <f>IF(ISNA(VLOOKUP(CONCATENATE($A1007,$B1007,U$2),#REF!,4,FALSE)),"",VLOOKUP(CONCATENATE($A1007,$B1007,U$2),#REF!,4,FALSE))</f>
        <v>#REF!</v>
      </c>
      <c r="V1007" s="2" t="e">
        <f>IF(ISNA(VLOOKUP(CONCATENATE($A1007,$B1007,V$2),#REF!,4,FALSE)),"",VLOOKUP(CONCATENATE($A1007,$B1007,V$2),#REF!,4,FALSE))</f>
        <v>#REF!</v>
      </c>
      <c r="W1007" s="2" t="e">
        <f>IF(ISNA(VLOOKUP(CONCATENATE($A1007,$B1007,W$2),#REF!,4,FALSE)),"",VLOOKUP(CONCATENATE($A1007,$B1007,W$2),#REF!,4,FALSE))</f>
        <v>#REF!</v>
      </c>
    </row>
    <row r="1008" spans="1:23" ht="16.95" customHeight="1" thickBot="1" x14ac:dyDescent="0.35">
      <c r="A1008" s="19" t="s">
        <v>4761</v>
      </c>
      <c r="B1008" s="19" t="s">
        <v>5134</v>
      </c>
      <c r="C1008" s="1" t="str">
        <f t="shared" si="15"/>
        <v>POWERMANACLES</v>
      </c>
      <c r="D1008" s="2" t="e">
        <f>IF(ISNA(VLOOKUP(CONCATENATE($A1008,$B1008,D$2),#REF!,4,FALSE)),"",VLOOKUP(CONCATENATE($A1008,$B1008,D$2),#REF!,4,FALSE))</f>
        <v>#REF!</v>
      </c>
      <c r="E1008" s="2" t="e">
        <f>IF(ISNA(VLOOKUP(CONCATENATE($A1008,$B1008,E$2),#REF!,4,FALSE)),"",VLOOKUP(CONCATENATE($A1008,$B1008,E$2),#REF!,4,FALSE))</f>
        <v>#REF!</v>
      </c>
      <c r="F1008" s="2" t="e">
        <f>IF(ISNA(VLOOKUP(CONCATENATE($A1008,$B1008,F$2),#REF!,4,FALSE)),"",VLOOKUP(CONCATENATE($A1008,$B1008,F$2),#REF!,4,FALSE))</f>
        <v>#REF!</v>
      </c>
      <c r="G1008" s="2" t="e">
        <f>IF(ISNA(VLOOKUP(CONCATENATE($A1008,$B1008,G$2),#REF!,4,FALSE)),"",VLOOKUP(CONCATENATE($A1008,$B1008,G$2),#REF!,4,FALSE))</f>
        <v>#REF!</v>
      </c>
      <c r="H1008" s="2" t="e">
        <f>IF(ISNA(VLOOKUP(CONCATENATE($A1008,$B1008,H$2),#REF!,4,FALSE)),"",VLOOKUP(CONCATENATE($A1008,$B1008,H$2),#REF!,4,FALSE))</f>
        <v>#REF!</v>
      </c>
      <c r="I1008" s="2" t="e">
        <f>IF(ISNA(VLOOKUP(CONCATENATE($A1008,$B1008,I$2),#REF!,4,FALSE)),"",VLOOKUP(CONCATENATE($A1008,$B1008,I$2),#REF!,4,FALSE))</f>
        <v>#REF!</v>
      </c>
      <c r="J1008" s="2" t="e">
        <f>IF(ISNA(VLOOKUP(CONCATENATE($A1008,$B1008,J$2),#REF!,4,FALSE)),"",VLOOKUP(CONCATENATE($A1008,$B1008,J$2),#REF!,4,FALSE))</f>
        <v>#REF!</v>
      </c>
      <c r="K1008" s="2" t="e">
        <f>IF(ISNA(VLOOKUP(CONCATENATE($A1008,$B1008,K$2),#REF!,4,FALSE)),"",VLOOKUP(CONCATENATE($A1008,$B1008,K$2),#REF!,4,FALSE))</f>
        <v>#REF!</v>
      </c>
      <c r="L1008" s="2" t="e">
        <f>IF(ISNA(VLOOKUP(CONCATENATE($A1008,$B1008,L$2),#REF!,4,FALSE)),"",VLOOKUP(CONCATENATE($A1008,$B1008,L$2),#REF!,4,FALSE))</f>
        <v>#REF!</v>
      </c>
      <c r="M1008" s="2" t="e">
        <f>IF(ISNA(VLOOKUP(CONCATENATE($A1008,$B1008,M$2),#REF!,4,FALSE)),"",VLOOKUP(CONCATENATE($A1008,$B1008,M$2),#REF!,4,FALSE))</f>
        <v>#REF!</v>
      </c>
      <c r="N1008" s="2" t="e">
        <f>IF(ISNA(VLOOKUP(CONCATENATE($A1008,$B1008,N$2),#REF!,4,FALSE)),"",VLOOKUP(CONCATENATE($A1008,$B1008,N$2),#REF!,4,FALSE))</f>
        <v>#REF!</v>
      </c>
      <c r="O1008" s="2" t="e">
        <f>IF(ISNA(VLOOKUP(CONCATENATE($A1008,$B1008,O$2),#REF!,4,FALSE)),"",VLOOKUP(CONCATENATE($A1008,$B1008,O$2),#REF!,4,FALSE))</f>
        <v>#REF!</v>
      </c>
      <c r="P1008" s="2" t="e">
        <f>IF(ISNA(VLOOKUP(CONCATENATE($A1008,$B1008,P$2),#REF!,4,FALSE)),"",VLOOKUP(CONCATENATE($A1008,$B1008,P$2),#REF!,4,FALSE))</f>
        <v>#REF!</v>
      </c>
      <c r="Q1008" s="2" t="e">
        <f>IF(ISNA(VLOOKUP(CONCATENATE($A1008,$B1008,Q$2),#REF!,4,FALSE)),"",VLOOKUP(CONCATENATE($A1008,$B1008,Q$2),#REF!,4,FALSE))</f>
        <v>#REF!</v>
      </c>
      <c r="R1008" s="2" t="e">
        <f>IF(ISNA(VLOOKUP(CONCATENATE($A1008,$B1008,R$2),#REF!,4,FALSE)),"",VLOOKUP(CONCATENATE($A1008,$B1008,R$2),#REF!,4,FALSE))</f>
        <v>#REF!</v>
      </c>
      <c r="S1008" s="2" t="e">
        <f>IF(ISNA(VLOOKUP(CONCATENATE($A1008,$B1008,S$2),#REF!,4,FALSE)),"",VLOOKUP(CONCATENATE($A1008,$B1008,S$2),#REF!,4,FALSE))</f>
        <v>#REF!</v>
      </c>
      <c r="T1008" s="2" t="e">
        <f>IF(ISNA(VLOOKUP(CONCATENATE($A1008,$B1008,T$2),#REF!,4,FALSE)),"",VLOOKUP(CONCATENATE($A1008,$B1008,T$2),#REF!,4,FALSE))</f>
        <v>#REF!</v>
      </c>
      <c r="U1008" s="2" t="e">
        <f>IF(ISNA(VLOOKUP(CONCATENATE($A1008,$B1008,U$2),#REF!,4,FALSE)),"",VLOOKUP(CONCATENATE($A1008,$B1008,U$2),#REF!,4,FALSE))</f>
        <v>#REF!</v>
      </c>
      <c r="V1008" s="2" t="e">
        <f>IF(ISNA(VLOOKUP(CONCATENATE($A1008,$B1008,V$2),#REF!,4,FALSE)),"",VLOOKUP(CONCATENATE($A1008,$B1008,V$2),#REF!,4,FALSE))</f>
        <v>#REF!</v>
      </c>
      <c r="W1008" s="2" t="e">
        <f>IF(ISNA(VLOOKUP(CONCATENATE($A1008,$B1008,W$2),#REF!,4,FALSE)),"",VLOOKUP(CONCATENATE($A1008,$B1008,W$2),#REF!,4,FALSE))</f>
        <v>#REF!</v>
      </c>
    </row>
    <row r="1009" spans="1:23" ht="16.95" customHeight="1" thickBot="1" x14ac:dyDescent="0.35">
      <c r="A1009" s="19" t="s">
        <v>4761</v>
      </c>
      <c r="B1009" s="19" t="s">
        <v>3884</v>
      </c>
      <c r="C1009" s="1" t="str">
        <f t="shared" si="15"/>
        <v>POWERMED</v>
      </c>
      <c r="D1009" s="2" t="e">
        <f>IF(ISNA(VLOOKUP(CONCATENATE($A1009,$B1009,D$2),#REF!,4,FALSE)),"",VLOOKUP(CONCATENATE($A1009,$B1009,D$2),#REF!,4,FALSE))</f>
        <v>#REF!</v>
      </c>
      <c r="E1009" s="2" t="e">
        <f>IF(ISNA(VLOOKUP(CONCATENATE($A1009,$B1009,E$2),#REF!,4,FALSE)),"",VLOOKUP(CONCATENATE($A1009,$B1009,E$2),#REF!,4,FALSE))</f>
        <v>#REF!</v>
      </c>
      <c r="F1009" s="2" t="e">
        <f>IF(ISNA(VLOOKUP(CONCATENATE($A1009,$B1009,F$2),#REF!,4,FALSE)),"",VLOOKUP(CONCATENATE($A1009,$B1009,F$2),#REF!,4,FALSE))</f>
        <v>#REF!</v>
      </c>
      <c r="G1009" s="2" t="e">
        <f>IF(ISNA(VLOOKUP(CONCATENATE($A1009,$B1009,G$2),#REF!,4,FALSE)),"",VLOOKUP(CONCATENATE($A1009,$B1009,G$2),#REF!,4,FALSE))</f>
        <v>#REF!</v>
      </c>
      <c r="H1009" s="2" t="e">
        <f>IF(ISNA(VLOOKUP(CONCATENATE($A1009,$B1009,H$2),#REF!,4,FALSE)),"",VLOOKUP(CONCATENATE($A1009,$B1009,H$2),#REF!,4,FALSE))</f>
        <v>#REF!</v>
      </c>
      <c r="I1009" s="2" t="e">
        <f>IF(ISNA(VLOOKUP(CONCATENATE($A1009,$B1009,I$2),#REF!,4,FALSE)),"",VLOOKUP(CONCATENATE($A1009,$B1009,I$2),#REF!,4,FALSE))</f>
        <v>#REF!</v>
      </c>
      <c r="J1009" s="2" t="e">
        <f>IF(ISNA(VLOOKUP(CONCATENATE($A1009,$B1009,J$2),#REF!,4,FALSE)),"",VLOOKUP(CONCATENATE($A1009,$B1009,J$2),#REF!,4,FALSE))</f>
        <v>#REF!</v>
      </c>
      <c r="K1009" s="2" t="e">
        <f>IF(ISNA(VLOOKUP(CONCATENATE($A1009,$B1009,K$2),#REF!,4,FALSE)),"",VLOOKUP(CONCATENATE($A1009,$B1009,K$2),#REF!,4,FALSE))</f>
        <v>#REF!</v>
      </c>
      <c r="L1009" s="2" t="e">
        <f>IF(ISNA(VLOOKUP(CONCATENATE($A1009,$B1009,L$2),#REF!,4,FALSE)),"",VLOOKUP(CONCATENATE($A1009,$B1009,L$2),#REF!,4,FALSE))</f>
        <v>#REF!</v>
      </c>
      <c r="M1009" s="2" t="e">
        <f>IF(ISNA(VLOOKUP(CONCATENATE($A1009,$B1009,M$2),#REF!,4,FALSE)),"",VLOOKUP(CONCATENATE($A1009,$B1009,M$2),#REF!,4,FALSE))</f>
        <v>#REF!</v>
      </c>
      <c r="N1009" s="2" t="e">
        <f>IF(ISNA(VLOOKUP(CONCATENATE($A1009,$B1009,N$2),#REF!,4,FALSE)),"",VLOOKUP(CONCATENATE($A1009,$B1009,N$2),#REF!,4,FALSE))</f>
        <v>#REF!</v>
      </c>
      <c r="O1009" s="2" t="e">
        <f>IF(ISNA(VLOOKUP(CONCATENATE($A1009,$B1009,O$2),#REF!,4,FALSE)),"",VLOOKUP(CONCATENATE($A1009,$B1009,O$2),#REF!,4,FALSE))</f>
        <v>#REF!</v>
      </c>
      <c r="P1009" s="2" t="e">
        <f>IF(ISNA(VLOOKUP(CONCATENATE($A1009,$B1009,P$2),#REF!,4,FALSE)),"",VLOOKUP(CONCATENATE($A1009,$B1009,P$2),#REF!,4,FALSE))</f>
        <v>#REF!</v>
      </c>
      <c r="Q1009" s="2" t="e">
        <f>IF(ISNA(VLOOKUP(CONCATENATE($A1009,$B1009,Q$2),#REF!,4,FALSE)),"",VLOOKUP(CONCATENATE($A1009,$B1009,Q$2),#REF!,4,FALSE))</f>
        <v>#REF!</v>
      </c>
      <c r="R1009" s="2" t="e">
        <f>IF(ISNA(VLOOKUP(CONCATENATE($A1009,$B1009,R$2),#REF!,4,FALSE)),"",VLOOKUP(CONCATENATE($A1009,$B1009,R$2),#REF!,4,FALSE))</f>
        <v>#REF!</v>
      </c>
      <c r="S1009" s="2" t="e">
        <f>IF(ISNA(VLOOKUP(CONCATENATE($A1009,$B1009,S$2),#REF!,4,FALSE)),"",VLOOKUP(CONCATENATE($A1009,$B1009,S$2),#REF!,4,FALSE))</f>
        <v>#REF!</v>
      </c>
      <c r="T1009" s="2" t="e">
        <f>IF(ISNA(VLOOKUP(CONCATENATE($A1009,$B1009,T$2),#REF!,4,FALSE)),"",VLOOKUP(CONCATENATE($A1009,$B1009,T$2),#REF!,4,FALSE))</f>
        <v>#REF!</v>
      </c>
      <c r="U1009" s="2" t="e">
        <f>IF(ISNA(VLOOKUP(CONCATENATE($A1009,$B1009,U$2),#REF!,4,FALSE)),"",VLOOKUP(CONCATENATE($A1009,$B1009,U$2),#REF!,4,FALSE))</f>
        <v>#REF!</v>
      </c>
      <c r="V1009" s="2" t="e">
        <f>IF(ISNA(VLOOKUP(CONCATENATE($A1009,$B1009,V$2),#REF!,4,FALSE)),"",VLOOKUP(CONCATENATE($A1009,$B1009,V$2),#REF!,4,FALSE))</f>
        <v>#REF!</v>
      </c>
      <c r="W1009" s="2" t="e">
        <f>IF(ISNA(VLOOKUP(CONCATENATE($A1009,$B1009,W$2),#REF!,4,FALSE)),"",VLOOKUP(CONCATENATE($A1009,$B1009,W$2),#REF!,4,FALSE))</f>
        <v>#REF!</v>
      </c>
    </row>
    <row r="1010" spans="1:23" ht="16.95" customHeight="1" thickBot="1" x14ac:dyDescent="0.35">
      <c r="A1010" s="19" t="s">
        <v>4761</v>
      </c>
      <c r="B1010" s="19" t="s">
        <v>5146</v>
      </c>
      <c r="C1010" s="1" t="str">
        <f t="shared" si="15"/>
        <v>POWERMEGA</v>
      </c>
      <c r="D1010" s="2" t="e">
        <f>IF(ISNA(VLOOKUP(CONCATENATE($A1010,$B1010,D$2),#REF!,4,FALSE)),"",VLOOKUP(CONCATENATE($A1010,$B1010,D$2),#REF!,4,FALSE))</f>
        <v>#REF!</v>
      </c>
      <c r="E1010" s="2" t="e">
        <f>IF(ISNA(VLOOKUP(CONCATENATE($A1010,$B1010,E$2),#REF!,4,FALSE)),"",VLOOKUP(CONCATENATE($A1010,$B1010,E$2),#REF!,4,FALSE))</f>
        <v>#REF!</v>
      </c>
      <c r="F1010" s="2" t="e">
        <f>IF(ISNA(VLOOKUP(CONCATENATE($A1010,$B1010,F$2),#REF!,4,FALSE)),"",VLOOKUP(CONCATENATE($A1010,$B1010,F$2),#REF!,4,FALSE))</f>
        <v>#REF!</v>
      </c>
      <c r="G1010" s="2" t="e">
        <f>IF(ISNA(VLOOKUP(CONCATENATE($A1010,$B1010,G$2),#REF!,4,FALSE)),"",VLOOKUP(CONCATENATE($A1010,$B1010,G$2),#REF!,4,FALSE))</f>
        <v>#REF!</v>
      </c>
      <c r="H1010" s="2" t="e">
        <f>IF(ISNA(VLOOKUP(CONCATENATE($A1010,$B1010,H$2),#REF!,4,FALSE)),"",VLOOKUP(CONCATENATE($A1010,$B1010,H$2),#REF!,4,FALSE))</f>
        <v>#REF!</v>
      </c>
      <c r="I1010" s="2" t="e">
        <f>IF(ISNA(VLOOKUP(CONCATENATE($A1010,$B1010,I$2),#REF!,4,FALSE)),"",VLOOKUP(CONCATENATE($A1010,$B1010,I$2),#REF!,4,FALSE))</f>
        <v>#REF!</v>
      </c>
      <c r="J1010" s="2" t="e">
        <f>IF(ISNA(VLOOKUP(CONCATENATE($A1010,$B1010,J$2),#REF!,4,FALSE)),"",VLOOKUP(CONCATENATE($A1010,$B1010,J$2),#REF!,4,FALSE))</f>
        <v>#REF!</v>
      </c>
      <c r="K1010" s="2" t="e">
        <f>IF(ISNA(VLOOKUP(CONCATENATE($A1010,$B1010,K$2),#REF!,4,FALSE)),"",VLOOKUP(CONCATENATE($A1010,$B1010,K$2),#REF!,4,FALSE))</f>
        <v>#REF!</v>
      </c>
      <c r="L1010" s="2" t="e">
        <f>IF(ISNA(VLOOKUP(CONCATENATE($A1010,$B1010,L$2),#REF!,4,FALSE)),"",VLOOKUP(CONCATENATE($A1010,$B1010,L$2),#REF!,4,FALSE))</f>
        <v>#REF!</v>
      </c>
      <c r="M1010" s="2" t="e">
        <f>IF(ISNA(VLOOKUP(CONCATENATE($A1010,$B1010,M$2),#REF!,4,FALSE)),"",VLOOKUP(CONCATENATE($A1010,$B1010,M$2),#REF!,4,FALSE))</f>
        <v>#REF!</v>
      </c>
      <c r="N1010" s="2" t="e">
        <f>IF(ISNA(VLOOKUP(CONCATENATE($A1010,$B1010,N$2),#REF!,4,FALSE)),"",VLOOKUP(CONCATENATE($A1010,$B1010,N$2),#REF!,4,FALSE))</f>
        <v>#REF!</v>
      </c>
      <c r="O1010" s="2" t="e">
        <f>IF(ISNA(VLOOKUP(CONCATENATE($A1010,$B1010,O$2),#REF!,4,FALSE)),"",VLOOKUP(CONCATENATE($A1010,$B1010,O$2),#REF!,4,FALSE))</f>
        <v>#REF!</v>
      </c>
      <c r="P1010" s="2" t="e">
        <f>IF(ISNA(VLOOKUP(CONCATENATE($A1010,$B1010,P$2),#REF!,4,FALSE)),"",VLOOKUP(CONCATENATE($A1010,$B1010,P$2),#REF!,4,FALSE))</f>
        <v>#REF!</v>
      </c>
      <c r="Q1010" s="2" t="e">
        <f>IF(ISNA(VLOOKUP(CONCATENATE($A1010,$B1010,Q$2),#REF!,4,FALSE)),"",VLOOKUP(CONCATENATE($A1010,$B1010,Q$2),#REF!,4,FALSE))</f>
        <v>#REF!</v>
      </c>
      <c r="R1010" s="2" t="e">
        <f>IF(ISNA(VLOOKUP(CONCATENATE($A1010,$B1010,R$2),#REF!,4,FALSE)),"",VLOOKUP(CONCATENATE($A1010,$B1010,R$2),#REF!,4,FALSE))</f>
        <v>#REF!</v>
      </c>
      <c r="S1010" s="2" t="e">
        <f>IF(ISNA(VLOOKUP(CONCATENATE($A1010,$B1010,S$2),#REF!,4,FALSE)),"",VLOOKUP(CONCATENATE($A1010,$B1010,S$2),#REF!,4,FALSE))</f>
        <v>#REF!</v>
      </c>
      <c r="T1010" s="2" t="e">
        <f>IF(ISNA(VLOOKUP(CONCATENATE($A1010,$B1010,T$2),#REF!,4,FALSE)),"",VLOOKUP(CONCATENATE($A1010,$B1010,T$2),#REF!,4,FALSE))</f>
        <v>#REF!</v>
      </c>
      <c r="U1010" s="2" t="e">
        <f>IF(ISNA(VLOOKUP(CONCATENATE($A1010,$B1010,U$2),#REF!,4,FALSE)),"",VLOOKUP(CONCATENATE($A1010,$B1010,U$2),#REF!,4,FALSE))</f>
        <v>#REF!</v>
      </c>
      <c r="V1010" s="2" t="e">
        <f>IF(ISNA(VLOOKUP(CONCATENATE($A1010,$B1010,V$2),#REF!,4,FALSE)),"",VLOOKUP(CONCATENATE($A1010,$B1010,V$2),#REF!,4,FALSE))</f>
        <v>#REF!</v>
      </c>
      <c r="W1010" s="2" t="e">
        <f>IF(ISNA(VLOOKUP(CONCATENATE($A1010,$B1010,W$2),#REF!,4,FALSE)),"",VLOOKUP(CONCATENATE($A1010,$B1010,W$2),#REF!,4,FALSE))</f>
        <v>#REF!</v>
      </c>
    </row>
    <row r="1011" spans="1:23" ht="16.95" customHeight="1" thickBot="1" x14ac:dyDescent="0.35">
      <c r="A1011" s="19" t="s">
        <v>4761</v>
      </c>
      <c r="B1011" s="19" t="s">
        <v>3902</v>
      </c>
      <c r="C1011" s="1" t="str">
        <f t="shared" si="15"/>
        <v>POWERMELEE_FISTS</v>
      </c>
      <c r="D1011" s="2" t="e">
        <f>IF(ISNA(VLOOKUP(CONCATENATE($A1011,$B1011,D$2),#REF!,4,FALSE)),"",VLOOKUP(CONCATENATE($A1011,$B1011,D$2),#REF!,4,FALSE))</f>
        <v>#REF!</v>
      </c>
      <c r="E1011" s="2" t="e">
        <f>IF(ISNA(VLOOKUP(CONCATENATE($A1011,$B1011,E$2),#REF!,4,FALSE)),"",VLOOKUP(CONCATENATE($A1011,$B1011,E$2),#REF!,4,FALSE))</f>
        <v>#REF!</v>
      </c>
      <c r="F1011" s="2" t="e">
        <f>IF(ISNA(VLOOKUP(CONCATENATE($A1011,$B1011,F$2),#REF!,4,FALSE)),"",VLOOKUP(CONCATENATE($A1011,$B1011,F$2),#REF!,4,FALSE))</f>
        <v>#REF!</v>
      </c>
      <c r="G1011" s="2" t="e">
        <f>IF(ISNA(VLOOKUP(CONCATENATE($A1011,$B1011,G$2),#REF!,4,FALSE)),"",VLOOKUP(CONCATENATE($A1011,$B1011,G$2),#REF!,4,FALSE))</f>
        <v>#REF!</v>
      </c>
      <c r="H1011" s="2" t="e">
        <f>IF(ISNA(VLOOKUP(CONCATENATE($A1011,$B1011,H$2),#REF!,4,FALSE)),"",VLOOKUP(CONCATENATE($A1011,$B1011,H$2),#REF!,4,FALSE))</f>
        <v>#REF!</v>
      </c>
      <c r="I1011" s="2" t="e">
        <f>IF(ISNA(VLOOKUP(CONCATENATE($A1011,$B1011,I$2),#REF!,4,FALSE)),"",VLOOKUP(CONCATENATE($A1011,$B1011,I$2),#REF!,4,FALSE))</f>
        <v>#REF!</v>
      </c>
      <c r="J1011" s="2" t="e">
        <f>IF(ISNA(VLOOKUP(CONCATENATE($A1011,$B1011,J$2),#REF!,4,FALSE)),"",VLOOKUP(CONCATENATE($A1011,$B1011,J$2),#REF!,4,FALSE))</f>
        <v>#REF!</v>
      </c>
      <c r="K1011" s="2" t="e">
        <f>IF(ISNA(VLOOKUP(CONCATENATE($A1011,$B1011,K$2),#REF!,4,FALSE)),"",VLOOKUP(CONCATENATE($A1011,$B1011,K$2),#REF!,4,FALSE))</f>
        <v>#REF!</v>
      </c>
      <c r="L1011" s="2" t="e">
        <f>IF(ISNA(VLOOKUP(CONCATENATE($A1011,$B1011,L$2),#REF!,4,FALSE)),"",VLOOKUP(CONCATENATE($A1011,$B1011,L$2),#REF!,4,FALSE))</f>
        <v>#REF!</v>
      </c>
      <c r="M1011" s="2" t="e">
        <f>IF(ISNA(VLOOKUP(CONCATENATE($A1011,$B1011,M$2),#REF!,4,FALSE)),"",VLOOKUP(CONCATENATE($A1011,$B1011,M$2),#REF!,4,FALSE))</f>
        <v>#REF!</v>
      </c>
      <c r="N1011" s="2" t="e">
        <f>IF(ISNA(VLOOKUP(CONCATENATE($A1011,$B1011,N$2),#REF!,4,FALSE)),"",VLOOKUP(CONCATENATE($A1011,$B1011,N$2),#REF!,4,FALSE))</f>
        <v>#REF!</v>
      </c>
      <c r="O1011" s="2" t="e">
        <f>IF(ISNA(VLOOKUP(CONCATENATE($A1011,$B1011,O$2),#REF!,4,FALSE)),"",VLOOKUP(CONCATENATE($A1011,$B1011,O$2),#REF!,4,FALSE))</f>
        <v>#REF!</v>
      </c>
      <c r="P1011" s="2" t="e">
        <f>IF(ISNA(VLOOKUP(CONCATENATE($A1011,$B1011,P$2),#REF!,4,FALSE)),"",VLOOKUP(CONCATENATE($A1011,$B1011,P$2),#REF!,4,FALSE))</f>
        <v>#REF!</v>
      </c>
      <c r="Q1011" s="2" t="e">
        <f>IF(ISNA(VLOOKUP(CONCATENATE($A1011,$B1011,Q$2),#REF!,4,FALSE)),"",VLOOKUP(CONCATENATE($A1011,$B1011,Q$2),#REF!,4,FALSE))</f>
        <v>#REF!</v>
      </c>
      <c r="R1011" s="2" t="e">
        <f>IF(ISNA(VLOOKUP(CONCATENATE($A1011,$B1011,R$2),#REF!,4,FALSE)),"",VLOOKUP(CONCATENATE($A1011,$B1011,R$2),#REF!,4,FALSE))</f>
        <v>#REF!</v>
      </c>
      <c r="S1011" s="2" t="e">
        <f>IF(ISNA(VLOOKUP(CONCATENATE($A1011,$B1011,S$2),#REF!,4,FALSE)),"",VLOOKUP(CONCATENATE($A1011,$B1011,S$2),#REF!,4,FALSE))</f>
        <v>#REF!</v>
      </c>
      <c r="T1011" s="2" t="e">
        <f>IF(ISNA(VLOOKUP(CONCATENATE($A1011,$B1011,T$2),#REF!,4,FALSE)),"",VLOOKUP(CONCATENATE($A1011,$B1011,T$2),#REF!,4,FALSE))</f>
        <v>#REF!</v>
      </c>
      <c r="U1011" s="2" t="e">
        <f>IF(ISNA(VLOOKUP(CONCATENATE($A1011,$B1011,U$2),#REF!,4,FALSE)),"",VLOOKUP(CONCATENATE($A1011,$B1011,U$2),#REF!,4,FALSE))</f>
        <v>#REF!</v>
      </c>
      <c r="V1011" s="2" t="e">
        <f>IF(ISNA(VLOOKUP(CONCATENATE($A1011,$B1011,V$2),#REF!,4,FALSE)),"",VLOOKUP(CONCATENATE($A1011,$B1011,V$2),#REF!,4,FALSE))</f>
        <v>#REF!</v>
      </c>
      <c r="W1011" s="2" t="e">
        <f>IF(ISNA(VLOOKUP(CONCATENATE($A1011,$B1011,W$2),#REF!,4,FALSE)),"",VLOOKUP(CONCATENATE($A1011,$B1011,W$2),#REF!,4,FALSE))</f>
        <v>#REF!</v>
      </c>
    </row>
    <row r="1012" spans="1:23" ht="16.95" customHeight="1" thickBot="1" x14ac:dyDescent="0.35">
      <c r="A1012" s="19" t="s">
        <v>4761</v>
      </c>
      <c r="B1012" s="19" t="s">
        <v>5158</v>
      </c>
      <c r="C1012" s="1" t="str">
        <f t="shared" si="15"/>
        <v>POWERMOLOTOV</v>
      </c>
      <c r="D1012" s="2" t="e">
        <f>IF(ISNA(VLOOKUP(CONCATENATE($A1012,$B1012,D$2),#REF!,4,FALSE)),"",VLOOKUP(CONCATENATE($A1012,$B1012,D$2),#REF!,4,FALSE))</f>
        <v>#REF!</v>
      </c>
      <c r="E1012" s="2" t="e">
        <f>IF(ISNA(VLOOKUP(CONCATENATE($A1012,$B1012,E$2),#REF!,4,FALSE)),"",VLOOKUP(CONCATENATE($A1012,$B1012,E$2),#REF!,4,FALSE))</f>
        <v>#REF!</v>
      </c>
      <c r="F1012" s="2" t="e">
        <f>IF(ISNA(VLOOKUP(CONCATENATE($A1012,$B1012,F$2),#REF!,4,FALSE)),"",VLOOKUP(CONCATENATE($A1012,$B1012,F$2),#REF!,4,FALSE))</f>
        <v>#REF!</v>
      </c>
      <c r="G1012" s="2" t="e">
        <f>IF(ISNA(VLOOKUP(CONCATENATE($A1012,$B1012,G$2),#REF!,4,FALSE)),"",VLOOKUP(CONCATENATE($A1012,$B1012,G$2),#REF!,4,FALSE))</f>
        <v>#REF!</v>
      </c>
      <c r="H1012" s="2" t="e">
        <f>IF(ISNA(VLOOKUP(CONCATENATE($A1012,$B1012,H$2),#REF!,4,FALSE)),"",VLOOKUP(CONCATENATE($A1012,$B1012,H$2),#REF!,4,FALSE))</f>
        <v>#REF!</v>
      </c>
      <c r="I1012" s="2" t="e">
        <f>IF(ISNA(VLOOKUP(CONCATENATE($A1012,$B1012,I$2),#REF!,4,FALSE)),"",VLOOKUP(CONCATENATE($A1012,$B1012,I$2),#REF!,4,FALSE))</f>
        <v>#REF!</v>
      </c>
      <c r="J1012" s="2" t="e">
        <f>IF(ISNA(VLOOKUP(CONCATENATE($A1012,$B1012,J$2),#REF!,4,FALSE)),"",VLOOKUP(CONCATENATE($A1012,$B1012,J$2),#REF!,4,FALSE))</f>
        <v>#REF!</v>
      </c>
      <c r="K1012" s="2" t="e">
        <f>IF(ISNA(VLOOKUP(CONCATENATE($A1012,$B1012,K$2),#REF!,4,FALSE)),"",VLOOKUP(CONCATENATE($A1012,$B1012,K$2),#REF!,4,FALSE))</f>
        <v>#REF!</v>
      </c>
      <c r="L1012" s="2" t="e">
        <f>IF(ISNA(VLOOKUP(CONCATENATE($A1012,$B1012,L$2),#REF!,4,FALSE)),"",VLOOKUP(CONCATENATE($A1012,$B1012,L$2),#REF!,4,FALSE))</f>
        <v>#REF!</v>
      </c>
      <c r="M1012" s="2" t="e">
        <f>IF(ISNA(VLOOKUP(CONCATENATE($A1012,$B1012,M$2),#REF!,4,FALSE)),"",VLOOKUP(CONCATENATE($A1012,$B1012,M$2),#REF!,4,FALSE))</f>
        <v>#REF!</v>
      </c>
      <c r="N1012" s="2" t="e">
        <f>IF(ISNA(VLOOKUP(CONCATENATE($A1012,$B1012,N$2),#REF!,4,FALSE)),"",VLOOKUP(CONCATENATE($A1012,$B1012,N$2),#REF!,4,FALSE))</f>
        <v>#REF!</v>
      </c>
      <c r="O1012" s="2" t="e">
        <f>IF(ISNA(VLOOKUP(CONCATENATE($A1012,$B1012,O$2),#REF!,4,FALSE)),"",VLOOKUP(CONCATENATE($A1012,$B1012,O$2),#REF!,4,FALSE))</f>
        <v>#REF!</v>
      </c>
      <c r="P1012" s="2" t="e">
        <f>IF(ISNA(VLOOKUP(CONCATENATE($A1012,$B1012,P$2),#REF!,4,FALSE)),"",VLOOKUP(CONCATENATE($A1012,$B1012,P$2),#REF!,4,FALSE))</f>
        <v>#REF!</v>
      </c>
      <c r="Q1012" s="2" t="e">
        <f>IF(ISNA(VLOOKUP(CONCATENATE($A1012,$B1012,Q$2),#REF!,4,FALSE)),"",VLOOKUP(CONCATENATE($A1012,$B1012,Q$2),#REF!,4,FALSE))</f>
        <v>#REF!</v>
      </c>
      <c r="R1012" s="2" t="e">
        <f>IF(ISNA(VLOOKUP(CONCATENATE($A1012,$B1012,R$2),#REF!,4,FALSE)),"",VLOOKUP(CONCATENATE($A1012,$B1012,R$2),#REF!,4,FALSE))</f>
        <v>#REF!</v>
      </c>
      <c r="S1012" s="2" t="e">
        <f>IF(ISNA(VLOOKUP(CONCATENATE($A1012,$B1012,S$2),#REF!,4,FALSE)),"",VLOOKUP(CONCATENATE($A1012,$B1012,S$2),#REF!,4,FALSE))</f>
        <v>#REF!</v>
      </c>
      <c r="T1012" s="2" t="e">
        <f>IF(ISNA(VLOOKUP(CONCATENATE($A1012,$B1012,T$2),#REF!,4,FALSE)),"",VLOOKUP(CONCATENATE($A1012,$B1012,T$2),#REF!,4,FALSE))</f>
        <v>#REF!</v>
      </c>
      <c r="U1012" s="2" t="e">
        <f>IF(ISNA(VLOOKUP(CONCATENATE($A1012,$B1012,U$2),#REF!,4,FALSE)),"",VLOOKUP(CONCATENATE($A1012,$B1012,U$2),#REF!,4,FALSE))</f>
        <v>#REF!</v>
      </c>
      <c r="V1012" s="2" t="e">
        <f>IF(ISNA(VLOOKUP(CONCATENATE($A1012,$B1012,V$2),#REF!,4,FALSE)),"",VLOOKUP(CONCATENATE($A1012,$B1012,V$2),#REF!,4,FALSE))</f>
        <v>#REF!</v>
      </c>
      <c r="W1012" s="2" t="e">
        <f>IF(ISNA(VLOOKUP(CONCATENATE($A1012,$B1012,W$2),#REF!,4,FALSE)),"",VLOOKUP(CONCATENATE($A1012,$B1012,W$2),#REF!,4,FALSE))</f>
        <v>#REF!</v>
      </c>
    </row>
    <row r="1013" spans="1:23" ht="16.95" customHeight="1" thickBot="1" x14ac:dyDescent="0.35">
      <c r="A1013" s="19" t="s">
        <v>4761</v>
      </c>
      <c r="B1013" s="19" t="s">
        <v>246</v>
      </c>
      <c r="C1013" s="1" t="str">
        <f t="shared" si="15"/>
        <v>POWERMOUTH</v>
      </c>
      <c r="D1013" s="2" t="e">
        <f>IF(ISNA(VLOOKUP(CONCATENATE($A1013,$B1013,D$2),#REF!,4,FALSE)),"",VLOOKUP(CONCATENATE($A1013,$B1013,D$2),#REF!,4,FALSE))</f>
        <v>#REF!</v>
      </c>
      <c r="E1013" s="2" t="e">
        <f>IF(ISNA(VLOOKUP(CONCATENATE($A1013,$B1013,E$2),#REF!,4,FALSE)),"",VLOOKUP(CONCATENATE($A1013,$B1013,E$2),#REF!,4,FALSE))</f>
        <v>#REF!</v>
      </c>
      <c r="F1013" s="2" t="e">
        <f>IF(ISNA(VLOOKUP(CONCATENATE($A1013,$B1013,F$2),#REF!,4,FALSE)),"",VLOOKUP(CONCATENATE($A1013,$B1013,F$2),#REF!,4,FALSE))</f>
        <v>#REF!</v>
      </c>
      <c r="G1013" s="2" t="e">
        <f>IF(ISNA(VLOOKUP(CONCATENATE($A1013,$B1013,G$2),#REF!,4,FALSE)),"",VLOOKUP(CONCATENATE($A1013,$B1013,G$2),#REF!,4,FALSE))</f>
        <v>#REF!</v>
      </c>
      <c r="H1013" s="2" t="e">
        <f>IF(ISNA(VLOOKUP(CONCATENATE($A1013,$B1013,H$2),#REF!,4,FALSE)),"",VLOOKUP(CONCATENATE($A1013,$B1013,H$2),#REF!,4,FALSE))</f>
        <v>#REF!</v>
      </c>
      <c r="I1013" s="2" t="e">
        <f>IF(ISNA(VLOOKUP(CONCATENATE($A1013,$B1013,I$2),#REF!,4,FALSE)),"",VLOOKUP(CONCATENATE($A1013,$B1013,I$2),#REF!,4,FALSE))</f>
        <v>#REF!</v>
      </c>
      <c r="J1013" s="2" t="e">
        <f>IF(ISNA(VLOOKUP(CONCATENATE($A1013,$B1013,J$2),#REF!,4,FALSE)),"",VLOOKUP(CONCATENATE($A1013,$B1013,J$2),#REF!,4,FALSE))</f>
        <v>#REF!</v>
      </c>
      <c r="K1013" s="2" t="e">
        <f>IF(ISNA(VLOOKUP(CONCATENATE($A1013,$B1013,K$2),#REF!,4,FALSE)),"",VLOOKUP(CONCATENATE($A1013,$B1013,K$2),#REF!,4,FALSE))</f>
        <v>#REF!</v>
      </c>
      <c r="L1013" s="2" t="e">
        <f>IF(ISNA(VLOOKUP(CONCATENATE($A1013,$B1013,L$2),#REF!,4,FALSE)),"",VLOOKUP(CONCATENATE($A1013,$B1013,L$2),#REF!,4,FALSE))</f>
        <v>#REF!</v>
      </c>
      <c r="M1013" s="2" t="e">
        <f>IF(ISNA(VLOOKUP(CONCATENATE($A1013,$B1013,M$2),#REF!,4,FALSE)),"",VLOOKUP(CONCATENATE($A1013,$B1013,M$2),#REF!,4,FALSE))</f>
        <v>#REF!</v>
      </c>
      <c r="N1013" s="2" t="e">
        <f>IF(ISNA(VLOOKUP(CONCATENATE($A1013,$B1013,N$2),#REF!,4,FALSE)),"",VLOOKUP(CONCATENATE($A1013,$B1013,N$2),#REF!,4,FALSE))</f>
        <v>#REF!</v>
      </c>
      <c r="O1013" s="2" t="e">
        <f>IF(ISNA(VLOOKUP(CONCATENATE($A1013,$B1013,O$2),#REF!,4,FALSE)),"",VLOOKUP(CONCATENATE($A1013,$B1013,O$2),#REF!,4,FALSE))</f>
        <v>#REF!</v>
      </c>
      <c r="P1013" s="2" t="e">
        <f>IF(ISNA(VLOOKUP(CONCATENATE($A1013,$B1013,P$2),#REF!,4,FALSE)),"",VLOOKUP(CONCATENATE($A1013,$B1013,P$2),#REF!,4,FALSE))</f>
        <v>#REF!</v>
      </c>
      <c r="Q1013" s="2" t="e">
        <f>IF(ISNA(VLOOKUP(CONCATENATE($A1013,$B1013,Q$2),#REF!,4,FALSE)),"",VLOOKUP(CONCATENATE($A1013,$B1013,Q$2),#REF!,4,FALSE))</f>
        <v>#REF!</v>
      </c>
      <c r="R1013" s="2" t="e">
        <f>IF(ISNA(VLOOKUP(CONCATENATE($A1013,$B1013,R$2),#REF!,4,FALSE)),"",VLOOKUP(CONCATENATE($A1013,$B1013,R$2),#REF!,4,FALSE))</f>
        <v>#REF!</v>
      </c>
      <c r="S1013" s="2" t="e">
        <f>IF(ISNA(VLOOKUP(CONCATENATE($A1013,$B1013,S$2),#REF!,4,FALSE)),"",VLOOKUP(CONCATENATE($A1013,$B1013,S$2),#REF!,4,FALSE))</f>
        <v>#REF!</v>
      </c>
      <c r="T1013" s="2" t="e">
        <f>IF(ISNA(VLOOKUP(CONCATENATE($A1013,$B1013,T$2),#REF!,4,FALSE)),"",VLOOKUP(CONCATENATE($A1013,$B1013,T$2),#REF!,4,FALSE))</f>
        <v>#REF!</v>
      </c>
      <c r="U1013" s="2" t="e">
        <f>IF(ISNA(VLOOKUP(CONCATENATE($A1013,$B1013,U$2),#REF!,4,FALSE)),"",VLOOKUP(CONCATENATE($A1013,$B1013,U$2),#REF!,4,FALSE))</f>
        <v>#REF!</v>
      </c>
      <c r="V1013" s="2" t="e">
        <f>IF(ISNA(VLOOKUP(CONCATENATE($A1013,$B1013,V$2),#REF!,4,FALSE)),"",VLOOKUP(CONCATENATE($A1013,$B1013,V$2),#REF!,4,FALSE))</f>
        <v>#REF!</v>
      </c>
      <c r="W1013" s="2" t="e">
        <f>IF(ISNA(VLOOKUP(CONCATENATE($A1013,$B1013,W$2),#REF!,4,FALSE)),"",VLOOKUP(CONCATENATE($A1013,$B1013,W$2),#REF!,4,FALSE))</f>
        <v>#REF!</v>
      </c>
    </row>
    <row r="1014" spans="1:23" ht="16.95" customHeight="1" thickBot="1" x14ac:dyDescent="0.35">
      <c r="A1014" s="19" t="s">
        <v>4761</v>
      </c>
      <c r="B1014" s="19" t="s">
        <v>1561</v>
      </c>
      <c r="C1014" s="1" t="str">
        <f t="shared" si="15"/>
        <v>POWERPATROL</v>
      </c>
      <c r="D1014" s="2" t="e">
        <f>IF(ISNA(VLOOKUP(CONCATENATE($A1014,$B1014,D$2),#REF!,4,FALSE)),"",VLOOKUP(CONCATENATE($A1014,$B1014,D$2),#REF!,4,FALSE))</f>
        <v>#REF!</v>
      </c>
      <c r="E1014" s="2" t="e">
        <f>IF(ISNA(VLOOKUP(CONCATENATE($A1014,$B1014,E$2),#REF!,4,FALSE)),"",VLOOKUP(CONCATENATE($A1014,$B1014,E$2),#REF!,4,FALSE))</f>
        <v>#REF!</v>
      </c>
      <c r="F1014" s="2" t="e">
        <f>IF(ISNA(VLOOKUP(CONCATENATE($A1014,$B1014,F$2),#REF!,4,FALSE)),"",VLOOKUP(CONCATENATE($A1014,$B1014,F$2),#REF!,4,FALSE))</f>
        <v>#REF!</v>
      </c>
      <c r="G1014" s="2" t="e">
        <f>IF(ISNA(VLOOKUP(CONCATENATE($A1014,$B1014,G$2),#REF!,4,FALSE)),"",VLOOKUP(CONCATENATE($A1014,$B1014,G$2),#REF!,4,FALSE))</f>
        <v>#REF!</v>
      </c>
      <c r="H1014" s="2" t="e">
        <f>IF(ISNA(VLOOKUP(CONCATENATE($A1014,$B1014,H$2),#REF!,4,FALSE)),"",VLOOKUP(CONCATENATE($A1014,$B1014,H$2),#REF!,4,FALSE))</f>
        <v>#REF!</v>
      </c>
      <c r="I1014" s="2" t="e">
        <f>IF(ISNA(VLOOKUP(CONCATENATE($A1014,$B1014,I$2),#REF!,4,FALSE)),"",VLOOKUP(CONCATENATE($A1014,$B1014,I$2),#REF!,4,FALSE))</f>
        <v>#REF!</v>
      </c>
      <c r="J1014" s="2" t="e">
        <f>IF(ISNA(VLOOKUP(CONCATENATE($A1014,$B1014,J$2),#REF!,4,FALSE)),"",VLOOKUP(CONCATENATE($A1014,$B1014,J$2),#REF!,4,FALSE))</f>
        <v>#REF!</v>
      </c>
      <c r="K1014" s="2" t="e">
        <f>IF(ISNA(VLOOKUP(CONCATENATE($A1014,$B1014,K$2),#REF!,4,FALSE)),"",VLOOKUP(CONCATENATE($A1014,$B1014,K$2),#REF!,4,FALSE))</f>
        <v>#REF!</v>
      </c>
      <c r="L1014" s="2" t="e">
        <f>IF(ISNA(VLOOKUP(CONCATENATE($A1014,$B1014,L$2),#REF!,4,FALSE)),"",VLOOKUP(CONCATENATE($A1014,$B1014,L$2),#REF!,4,FALSE))</f>
        <v>#REF!</v>
      </c>
      <c r="M1014" s="2" t="e">
        <f>IF(ISNA(VLOOKUP(CONCATENATE($A1014,$B1014,M$2),#REF!,4,FALSE)),"",VLOOKUP(CONCATENATE($A1014,$B1014,M$2),#REF!,4,FALSE))</f>
        <v>#REF!</v>
      </c>
      <c r="N1014" s="2" t="e">
        <f>IF(ISNA(VLOOKUP(CONCATENATE($A1014,$B1014,N$2),#REF!,4,FALSE)),"",VLOOKUP(CONCATENATE($A1014,$B1014,N$2),#REF!,4,FALSE))</f>
        <v>#REF!</v>
      </c>
      <c r="O1014" s="2" t="e">
        <f>IF(ISNA(VLOOKUP(CONCATENATE($A1014,$B1014,O$2),#REF!,4,FALSE)),"",VLOOKUP(CONCATENATE($A1014,$B1014,O$2),#REF!,4,FALSE))</f>
        <v>#REF!</v>
      </c>
      <c r="P1014" s="2" t="e">
        <f>IF(ISNA(VLOOKUP(CONCATENATE($A1014,$B1014,P$2),#REF!,4,FALSE)),"",VLOOKUP(CONCATENATE($A1014,$B1014,P$2),#REF!,4,FALSE))</f>
        <v>#REF!</v>
      </c>
      <c r="Q1014" s="2" t="e">
        <f>IF(ISNA(VLOOKUP(CONCATENATE($A1014,$B1014,Q$2),#REF!,4,FALSE)),"",VLOOKUP(CONCATENATE($A1014,$B1014,Q$2),#REF!,4,FALSE))</f>
        <v>#REF!</v>
      </c>
      <c r="R1014" s="2" t="e">
        <f>IF(ISNA(VLOOKUP(CONCATENATE($A1014,$B1014,R$2),#REF!,4,FALSE)),"",VLOOKUP(CONCATENATE($A1014,$B1014,R$2),#REF!,4,FALSE))</f>
        <v>#REF!</v>
      </c>
      <c r="S1014" s="2" t="e">
        <f>IF(ISNA(VLOOKUP(CONCATENATE($A1014,$B1014,S$2),#REF!,4,FALSE)),"",VLOOKUP(CONCATENATE($A1014,$B1014,S$2),#REF!,4,FALSE))</f>
        <v>#REF!</v>
      </c>
      <c r="T1014" s="2" t="e">
        <f>IF(ISNA(VLOOKUP(CONCATENATE($A1014,$B1014,T$2),#REF!,4,FALSE)),"",VLOOKUP(CONCATENATE($A1014,$B1014,T$2),#REF!,4,FALSE))</f>
        <v>#REF!</v>
      </c>
      <c r="U1014" s="2" t="e">
        <f>IF(ISNA(VLOOKUP(CONCATENATE($A1014,$B1014,U$2),#REF!,4,FALSE)),"",VLOOKUP(CONCATENATE($A1014,$B1014,U$2),#REF!,4,FALSE))</f>
        <v>#REF!</v>
      </c>
      <c r="V1014" s="2" t="e">
        <f>IF(ISNA(VLOOKUP(CONCATENATE($A1014,$B1014,V$2),#REF!,4,FALSE)),"",VLOOKUP(CONCATENATE($A1014,$B1014,V$2),#REF!,4,FALSE))</f>
        <v>#REF!</v>
      </c>
      <c r="W1014" s="2" t="e">
        <f>IF(ISNA(VLOOKUP(CONCATENATE($A1014,$B1014,W$2),#REF!,4,FALSE)),"",VLOOKUP(CONCATENATE($A1014,$B1014,W$2),#REF!,4,FALSE))</f>
        <v>#REF!</v>
      </c>
    </row>
    <row r="1015" spans="1:23" ht="16.95" customHeight="1" thickBot="1" x14ac:dyDescent="0.35">
      <c r="A1015" s="19" t="s">
        <v>4761</v>
      </c>
      <c r="B1015" s="19" t="s">
        <v>4623</v>
      </c>
      <c r="C1015" s="1" t="str">
        <f t="shared" si="15"/>
        <v>POWERPICKAXE</v>
      </c>
      <c r="D1015" s="2" t="e">
        <f>IF(ISNA(VLOOKUP(CONCATENATE($A1015,$B1015,D$2),#REF!,4,FALSE)),"",VLOOKUP(CONCATENATE($A1015,$B1015,D$2),#REF!,4,FALSE))</f>
        <v>#REF!</v>
      </c>
      <c r="E1015" s="2" t="e">
        <f>IF(ISNA(VLOOKUP(CONCATENATE($A1015,$B1015,E$2),#REF!,4,FALSE)),"",VLOOKUP(CONCATENATE($A1015,$B1015,E$2),#REF!,4,FALSE))</f>
        <v>#REF!</v>
      </c>
      <c r="F1015" s="2" t="e">
        <f>IF(ISNA(VLOOKUP(CONCATENATE($A1015,$B1015,F$2),#REF!,4,FALSE)),"",VLOOKUP(CONCATENATE($A1015,$B1015,F$2),#REF!,4,FALSE))</f>
        <v>#REF!</v>
      </c>
      <c r="G1015" s="2" t="e">
        <f>IF(ISNA(VLOOKUP(CONCATENATE($A1015,$B1015,G$2),#REF!,4,FALSE)),"",VLOOKUP(CONCATENATE($A1015,$B1015,G$2),#REF!,4,FALSE))</f>
        <v>#REF!</v>
      </c>
      <c r="H1015" s="2" t="e">
        <f>IF(ISNA(VLOOKUP(CONCATENATE($A1015,$B1015,H$2),#REF!,4,FALSE)),"",VLOOKUP(CONCATENATE($A1015,$B1015,H$2),#REF!,4,FALSE))</f>
        <v>#REF!</v>
      </c>
      <c r="I1015" s="2" t="e">
        <f>IF(ISNA(VLOOKUP(CONCATENATE($A1015,$B1015,I$2),#REF!,4,FALSE)),"",VLOOKUP(CONCATENATE($A1015,$B1015,I$2),#REF!,4,FALSE))</f>
        <v>#REF!</v>
      </c>
      <c r="J1015" s="2" t="e">
        <f>IF(ISNA(VLOOKUP(CONCATENATE($A1015,$B1015,J$2),#REF!,4,FALSE)),"",VLOOKUP(CONCATENATE($A1015,$B1015,J$2),#REF!,4,FALSE))</f>
        <v>#REF!</v>
      </c>
      <c r="K1015" s="2" t="e">
        <f>IF(ISNA(VLOOKUP(CONCATENATE($A1015,$B1015,K$2),#REF!,4,FALSE)),"",VLOOKUP(CONCATENATE($A1015,$B1015,K$2),#REF!,4,FALSE))</f>
        <v>#REF!</v>
      </c>
      <c r="L1015" s="2" t="e">
        <f>IF(ISNA(VLOOKUP(CONCATENATE($A1015,$B1015,L$2),#REF!,4,FALSE)),"",VLOOKUP(CONCATENATE($A1015,$B1015,L$2),#REF!,4,FALSE))</f>
        <v>#REF!</v>
      </c>
      <c r="M1015" s="2" t="e">
        <f>IF(ISNA(VLOOKUP(CONCATENATE($A1015,$B1015,M$2),#REF!,4,FALSE)),"",VLOOKUP(CONCATENATE($A1015,$B1015,M$2),#REF!,4,FALSE))</f>
        <v>#REF!</v>
      </c>
      <c r="N1015" s="2" t="e">
        <f>IF(ISNA(VLOOKUP(CONCATENATE($A1015,$B1015,N$2),#REF!,4,FALSE)),"",VLOOKUP(CONCATENATE($A1015,$B1015,N$2),#REF!,4,FALSE))</f>
        <v>#REF!</v>
      </c>
      <c r="O1015" s="2" t="e">
        <f>IF(ISNA(VLOOKUP(CONCATENATE($A1015,$B1015,O$2),#REF!,4,FALSE)),"",VLOOKUP(CONCATENATE($A1015,$B1015,O$2),#REF!,4,FALSE))</f>
        <v>#REF!</v>
      </c>
      <c r="P1015" s="2" t="e">
        <f>IF(ISNA(VLOOKUP(CONCATENATE($A1015,$B1015,P$2),#REF!,4,FALSE)),"",VLOOKUP(CONCATENATE($A1015,$B1015,P$2),#REF!,4,FALSE))</f>
        <v>#REF!</v>
      </c>
      <c r="Q1015" s="2" t="e">
        <f>IF(ISNA(VLOOKUP(CONCATENATE($A1015,$B1015,Q$2),#REF!,4,FALSE)),"",VLOOKUP(CONCATENATE($A1015,$B1015,Q$2),#REF!,4,FALSE))</f>
        <v>#REF!</v>
      </c>
      <c r="R1015" s="2" t="e">
        <f>IF(ISNA(VLOOKUP(CONCATENATE($A1015,$B1015,R$2),#REF!,4,FALSE)),"",VLOOKUP(CONCATENATE($A1015,$B1015,R$2),#REF!,4,FALSE))</f>
        <v>#REF!</v>
      </c>
      <c r="S1015" s="2" t="e">
        <f>IF(ISNA(VLOOKUP(CONCATENATE($A1015,$B1015,S$2),#REF!,4,FALSE)),"",VLOOKUP(CONCATENATE($A1015,$B1015,S$2),#REF!,4,FALSE))</f>
        <v>#REF!</v>
      </c>
      <c r="T1015" s="2" t="e">
        <f>IF(ISNA(VLOOKUP(CONCATENATE($A1015,$B1015,T$2),#REF!,4,FALSE)),"",VLOOKUP(CONCATENATE($A1015,$B1015,T$2),#REF!,4,FALSE))</f>
        <v>#REF!</v>
      </c>
      <c r="U1015" s="2" t="e">
        <f>IF(ISNA(VLOOKUP(CONCATENATE($A1015,$B1015,U$2),#REF!,4,FALSE)),"",VLOOKUP(CONCATENATE($A1015,$B1015,U$2),#REF!,4,FALSE))</f>
        <v>#REF!</v>
      </c>
      <c r="V1015" s="2" t="e">
        <f>IF(ISNA(VLOOKUP(CONCATENATE($A1015,$B1015,V$2),#REF!,4,FALSE)),"",VLOOKUP(CONCATENATE($A1015,$B1015,V$2),#REF!,4,FALSE))</f>
        <v>#REF!</v>
      </c>
      <c r="W1015" s="2" t="e">
        <f>IF(ISNA(VLOOKUP(CONCATENATE($A1015,$B1015,W$2),#REF!,4,FALSE)),"",VLOOKUP(CONCATENATE($A1015,$B1015,W$2),#REF!,4,FALSE))</f>
        <v>#REF!</v>
      </c>
    </row>
    <row r="1016" spans="1:23" ht="16.95" customHeight="1" thickBot="1" x14ac:dyDescent="0.35">
      <c r="A1016" s="19" t="s">
        <v>4761</v>
      </c>
      <c r="B1016" s="19" t="s">
        <v>5172</v>
      </c>
      <c r="C1016" s="1" t="str">
        <f t="shared" si="15"/>
        <v>POWERPLACE_TRAP</v>
      </c>
      <c r="D1016" s="2" t="e">
        <f>IF(ISNA(VLOOKUP(CONCATENATE($A1016,$B1016,D$2),#REF!,4,FALSE)),"",VLOOKUP(CONCATENATE($A1016,$B1016,D$2),#REF!,4,FALSE))</f>
        <v>#REF!</v>
      </c>
      <c r="E1016" s="2" t="e">
        <f>IF(ISNA(VLOOKUP(CONCATENATE($A1016,$B1016,E$2),#REF!,4,FALSE)),"",VLOOKUP(CONCATENATE($A1016,$B1016,E$2),#REF!,4,FALSE))</f>
        <v>#REF!</v>
      </c>
      <c r="F1016" s="2" t="e">
        <f>IF(ISNA(VLOOKUP(CONCATENATE($A1016,$B1016,F$2),#REF!,4,FALSE)),"",VLOOKUP(CONCATENATE($A1016,$B1016,F$2),#REF!,4,FALSE))</f>
        <v>#REF!</v>
      </c>
      <c r="G1016" s="2" t="e">
        <f>IF(ISNA(VLOOKUP(CONCATENATE($A1016,$B1016,G$2),#REF!,4,FALSE)),"",VLOOKUP(CONCATENATE($A1016,$B1016,G$2),#REF!,4,FALSE))</f>
        <v>#REF!</v>
      </c>
      <c r="H1016" s="2" t="e">
        <f>IF(ISNA(VLOOKUP(CONCATENATE($A1016,$B1016,H$2),#REF!,4,FALSE)),"",VLOOKUP(CONCATENATE($A1016,$B1016,H$2),#REF!,4,FALSE))</f>
        <v>#REF!</v>
      </c>
      <c r="I1016" s="2" t="e">
        <f>IF(ISNA(VLOOKUP(CONCATENATE($A1016,$B1016,I$2),#REF!,4,FALSE)),"",VLOOKUP(CONCATENATE($A1016,$B1016,I$2),#REF!,4,FALSE))</f>
        <v>#REF!</v>
      </c>
      <c r="J1016" s="2" t="e">
        <f>IF(ISNA(VLOOKUP(CONCATENATE($A1016,$B1016,J$2),#REF!,4,FALSE)),"",VLOOKUP(CONCATENATE($A1016,$B1016,J$2),#REF!,4,FALSE))</f>
        <v>#REF!</v>
      </c>
      <c r="K1016" s="2" t="e">
        <f>IF(ISNA(VLOOKUP(CONCATENATE($A1016,$B1016,K$2),#REF!,4,FALSE)),"",VLOOKUP(CONCATENATE($A1016,$B1016,K$2),#REF!,4,FALSE))</f>
        <v>#REF!</v>
      </c>
      <c r="L1016" s="2" t="e">
        <f>IF(ISNA(VLOOKUP(CONCATENATE($A1016,$B1016,L$2),#REF!,4,FALSE)),"",VLOOKUP(CONCATENATE($A1016,$B1016,L$2),#REF!,4,FALSE))</f>
        <v>#REF!</v>
      </c>
      <c r="M1016" s="2" t="e">
        <f>IF(ISNA(VLOOKUP(CONCATENATE($A1016,$B1016,M$2),#REF!,4,FALSE)),"",VLOOKUP(CONCATENATE($A1016,$B1016,M$2),#REF!,4,FALSE))</f>
        <v>#REF!</v>
      </c>
      <c r="N1016" s="2" t="e">
        <f>IF(ISNA(VLOOKUP(CONCATENATE($A1016,$B1016,N$2),#REF!,4,FALSE)),"",VLOOKUP(CONCATENATE($A1016,$B1016,N$2),#REF!,4,FALSE))</f>
        <v>#REF!</v>
      </c>
      <c r="O1016" s="2" t="e">
        <f>IF(ISNA(VLOOKUP(CONCATENATE($A1016,$B1016,O$2),#REF!,4,FALSE)),"",VLOOKUP(CONCATENATE($A1016,$B1016,O$2),#REF!,4,FALSE))</f>
        <v>#REF!</v>
      </c>
      <c r="P1016" s="2" t="e">
        <f>IF(ISNA(VLOOKUP(CONCATENATE($A1016,$B1016,P$2),#REF!,4,FALSE)),"",VLOOKUP(CONCATENATE($A1016,$B1016,P$2),#REF!,4,FALSE))</f>
        <v>#REF!</v>
      </c>
      <c r="Q1016" s="2" t="e">
        <f>IF(ISNA(VLOOKUP(CONCATENATE($A1016,$B1016,Q$2),#REF!,4,FALSE)),"",VLOOKUP(CONCATENATE($A1016,$B1016,Q$2),#REF!,4,FALSE))</f>
        <v>#REF!</v>
      </c>
      <c r="R1016" s="2" t="e">
        <f>IF(ISNA(VLOOKUP(CONCATENATE($A1016,$B1016,R$2),#REF!,4,FALSE)),"",VLOOKUP(CONCATENATE($A1016,$B1016,R$2),#REF!,4,FALSE))</f>
        <v>#REF!</v>
      </c>
      <c r="S1016" s="2" t="e">
        <f>IF(ISNA(VLOOKUP(CONCATENATE($A1016,$B1016,S$2),#REF!,4,FALSE)),"",VLOOKUP(CONCATENATE($A1016,$B1016,S$2),#REF!,4,FALSE))</f>
        <v>#REF!</v>
      </c>
      <c r="T1016" s="2" t="e">
        <f>IF(ISNA(VLOOKUP(CONCATENATE($A1016,$B1016,T$2),#REF!,4,FALSE)),"",VLOOKUP(CONCATENATE($A1016,$B1016,T$2),#REF!,4,FALSE))</f>
        <v>#REF!</v>
      </c>
      <c r="U1016" s="2" t="e">
        <f>IF(ISNA(VLOOKUP(CONCATENATE($A1016,$B1016,U$2),#REF!,4,FALSE)),"",VLOOKUP(CONCATENATE($A1016,$B1016,U$2),#REF!,4,FALSE))</f>
        <v>#REF!</v>
      </c>
      <c r="V1016" s="2" t="e">
        <f>IF(ISNA(VLOOKUP(CONCATENATE($A1016,$B1016,V$2),#REF!,4,FALSE)),"",VLOOKUP(CONCATENATE($A1016,$B1016,V$2),#REF!,4,FALSE))</f>
        <v>#REF!</v>
      </c>
      <c r="W1016" s="2" t="e">
        <f>IF(ISNA(VLOOKUP(CONCATENATE($A1016,$B1016,W$2),#REF!,4,FALSE)),"",VLOOKUP(CONCATENATE($A1016,$B1016,W$2),#REF!,4,FALSE))</f>
        <v>#REF!</v>
      </c>
    </row>
    <row r="1017" spans="1:23" ht="16.95" customHeight="1" thickBot="1" x14ac:dyDescent="0.35">
      <c r="A1017" s="19" t="s">
        <v>4761</v>
      </c>
      <c r="B1017" s="19" t="s">
        <v>5178</v>
      </c>
      <c r="C1017" s="1" t="str">
        <f t="shared" si="15"/>
        <v>POWERPLANTTRAP</v>
      </c>
      <c r="D1017" s="2" t="e">
        <f>IF(ISNA(VLOOKUP(CONCATENATE($A1017,$B1017,D$2),#REF!,4,FALSE)),"",VLOOKUP(CONCATENATE($A1017,$B1017,D$2),#REF!,4,FALSE))</f>
        <v>#REF!</v>
      </c>
      <c r="E1017" s="2" t="e">
        <f>IF(ISNA(VLOOKUP(CONCATENATE($A1017,$B1017,E$2),#REF!,4,FALSE)),"",VLOOKUP(CONCATENATE($A1017,$B1017,E$2),#REF!,4,FALSE))</f>
        <v>#REF!</v>
      </c>
      <c r="F1017" s="2" t="e">
        <f>IF(ISNA(VLOOKUP(CONCATENATE($A1017,$B1017,F$2),#REF!,4,FALSE)),"",VLOOKUP(CONCATENATE($A1017,$B1017,F$2),#REF!,4,FALSE))</f>
        <v>#REF!</v>
      </c>
      <c r="G1017" s="2" t="e">
        <f>IF(ISNA(VLOOKUP(CONCATENATE($A1017,$B1017,G$2),#REF!,4,FALSE)),"",VLOOKUP(CONCATENATE($A1017,$B1017,G$2),#REF!,4,FALSE))</f>
        <v>#REF!</v>
      </c>
      <c r="H1017" s="2" t="e">
        <f>IF(ISNA(VLOOKUP(CONCATENATE($A1017,$B1017,H$2),#REF!,4,FALSE)),"",VLOOKUP(CONCATENATE($A1017,$B1017,H$2),#REF!,4,FALSE))</f>
        <v>#REF!</v>
      </c>
      <c r="I1017" s="2" t="e">
        <f>IF(ISNA(VLOOKUP(CONCATENATE($A1017,$B1017,I$2),#REF!,4,FALSE)),"",VLOOKUP(CONCATENATE($A1017,$B1017,I$2),#REF!,4,FALSE))</f>
        <v>#REF!</v>
      </c>
      <c r="J1017" s="2" t="e">
        <f>IF(ISNA(VLOOKUP(CONCATENATE($A1017,$B1017,J$2),#REF!,4,FALSE)),"",VLOOKUP(CONCATENATE($A1017,$B1017,J$2),#REF!,4,FALSE))</f>
        <v>#REF!</v>
      </c>
      <c r="K1017" s="2" t="e">
        <f>IF(ISNA(VLOOKUP(CONCATENATE($A1017,$B1017,K$2),#REF!,4,FALSE)),"",VLOOKUP(CONCATENATE($A1017,$B1017,K$2),#REF!,4,FALSE))</f>
        <v>#REF!</v>
      </c>
      <c r="L1017" s="2" t="e">
        <f>IF(ISNA(VLOOKUP(CONCATENATE($A1017,$B1017,L$2),#REF!,4,FALSE)),"",VLOOKUP(CONCATENATE($A1017,$B1017,L$2),#REF!,4,FALSE))</f>
        <v>#REF!</v>
      </c>
      <c r="M1017" s="2" t="e">
        <f>IF(ISNA(VLOOKUP(CONCATENATE($A1017,$B1017,M$2),#REF!,4,FALSE)),"",VLOOKUP(CONCATENATE($A1017,$B1017,M$2),#REF!,4,FALSE))</f>
        <v>#REF!</v>
      </c>
      <c r="N1017" s="2" t="e">
        <f>IF(ISNA(VLOOKUP(CONCATENATE($A1017,$B1017,N$2),#REF!,4,FALSE)),"",VLOOKUP(CONCATENATE($A1017,$B1017,N$2),#REF!,4,FALSE))</f>
        <v>#REF!</v>
      </c>
      <c r="O1017" s="2" t="e">
        <f>IF(ISNA(VLOOKUP(CONCATENATE($A1017,$B1017,O$2),#REF!,4,FALSE)),"",VLOOKUP(CONCATENATE($A1017,$B1017,O$2),#REF!,4,FALSE))</f>
        <v>#REF!</v>
      </c>
      <c r="P1017" s="2" t="e">
        <f>IF(ISNA(VLOOKUP(CONCATENATE($A1017,$B1017,P$2),#REF!,4,FALSE)),"",VLOOKUP(CONCATENATE($A1017,$B1017,P$2),#REF!,4,FALSE))</f>
        <v>#REF!</v>
      </c>
      <c r="Q1017" s="2" t="e">
        <f>IF(ISNA(VLOOKUP(CONCATENATE($A1017,$B1017,Q$2),#REF!,4,FALSE)),"",VLOOKUP(CONCATENATE($A1017,$B1017,Q$2),#REF!,4,FALSE))</f>
        <v>#REF!</v>
      </c>
      <c r="R1017" s="2" t="e">
        <f>IF(ISNA(VLOOKUP(CONCATENATE($A1017,$B1017,R$2),#REF!,4,FALSE)),"",VLOOKUP(CONCATENATE($A1017,$B1017,R$2),#REF!,4,FALSE))</f>
        <v>#REF!</v>
      </c>
      <c r="S1017" s="2" t="e">
        <f>IF(ISNA(VLOOKUP(CONCATENATE($A1017,$B1017,S$2),#REF!,4,FALSE)),"",VLOOKUP(CONCATENATE($A1017,$B1017,S$2),#REF!,4,FALSE))</f>
        <v>#REF!</v>
      </c>
      <c r="T1017" s="2" t="e">
        <f>IF(ISNA(VLOOKUP(CONCATENATE($A1017,$B1017,T$2),#REF!,4,FALSE)),"",VLOOKUP(CONCATENATE($A1017,$B1017,T$2),#REF!,4,FALSE))</f>
        <v>#REF!</v>
      </c>
      <c r="U1017" s="2" t="e">
        <f>IF(ISNA(VLOOKUP(CONCATENATE($A1017,$B1017,U$2),#REF!,4,FALSE)),"",VLOOKUP(CONCATENATE($A1017,$B1017,U$2),#REF!,4,FALSE))</f>
        <v>#REF!</v>
      </c>
      <c r="V1017" s="2" t="e">
        <f>IF(ISNA(VLOOKUP(CONCATENATE($A1017,$B1017,V$2),#REF!,4,FALSE)),"",VLOOKUP(CONCATENATE($A1017,$B1017,V$2),#REF!,4,FALSE))</f>
        <v>#REF!</v>
      </c>
      <c r="W1017" s="2" t="e">
        <f>IF(ISNA(VLOOKUP(CONCATENATE($A1017,$B1017,W$2),#REF!,4,FALSE)),"",VLOOKUP(CONCATENATE($A1017,$B1017,W$2),#REF!,4,FALSE))</f>
        <v>#REF!</v>
      </c>
    </row>
    <row r="1018" spans="1:23" ht="16.95" customHeight="1" thickBot="1" x14ac:dyDescent="0.35">
      <c r="A1018" s="19" t="s">
        <v>4761</v>
      </c>
      <c r="B1018" s="21" t="s">
        <v>1407</v>
      </c>
      <c r="C1018" s="1" t="str">
        <f t="shared" si="15"/>
        <v>POWERPOISON</v>
      </c>
      <c r="D1018" s="2" t="e">
        <f>IF(ISNA(VLOOKUP(CONCATENATE($A1018,$B1018,D$2),#REF!,4,FALSE)),"",VLOOKUP(CONCATENATE($A1018,$B1018,D$2),#REF!,4,FALSE))</f>
        <v>#REF!</v>
      </c>
      <c r="E1018" s="2" t="e">
        <f>IF(ISNA(VLOOKUP(CONCATENATE($A1018,$B1018,E$2),#REF!,4,FALSE)),"",VLOOKUP(CONCATENATE($A1018,$B1018,E$2),#REF!,4,FALSE))</f>
        <v>#REF!</v>
      </c>
      <c r="F1018" s="2" t="e">
        <f>IF(ISNA(VLOOKUP(CONCATENATE($A1018,$B1018,F$2),#REF!,4,FALSE)),"",VLOOKUP(CONCATENATE($A1018,$B1018,F$2),#REF!,4,FALSE))</f>
        <v>#REF!</v>
      </c>
      <c r="G1018" s="2" t="e">
        <f>IF(ISNA(VLOOKUP(CONCATENATE($A1018,$B1018,G$2),#REF!,4,FALSE)),"",VLOOKUP(CONCATENATE($A1018,$B1018,G$2),#REF!,4,FALSE))</f>
        <v>#REF!</v>
      </c>
      <c r="H1018" s="2" t="e">
        <f>IF(ISNA(VLOOKUP(CONCATENATE($A1018,$B1018,H$2),#REF!,4,FALSE)),"",VLOOKUP(CONCATENATE($A1018,$B1018,H$2),#REF!,4,FALSE))</f>
        <v>#REF!</v>
      </c>
      <c r="I1018" s="2" t="e">
        <f>IF(ISNA(VLOOKUP(CONCATENATE($A1018,$B1018,I$2),#REF!,4,FALSE)),"",VLOOKUP(CONCATENATE($A1018,$B1018,I$2),#REF!,4,FALSE))</f>
        <v>#REF!</v>
      </c>
      <c r="J1018" s="2" t="e">
        <f>IF(ISNA(VLOOKUP(CONCATENATE($A1018,$B1018,J$2),#REF!,4,FALSE)),"",VLOOKUP(CONCATENATE($A1018,$B1018,J$2),#REF!,4,FALSE))</f>
        <v>#REF!</v>
      </c>
      <c r="K1018" s="2" t="e">
        <f>IF(ISNA(VLOOKUP(CONCATENATE($A1018,$B1018,K$2),#REF!,4,FALSE)),"",VLOOKUP(CONCATENATE($A1018,$B1018,K$2),#REF!,4,FALSE))</f>
        <v>#REF!</v>
      </c>
      <c r="L1018" s="2" t="e">
        <f>IF(ISNA(VLOOKUP(CONCATENATE($A1018,$B1018,L$2),#REF!,4,FALSE)),"",VLOOKUP(CONCATENATE($A1018,$B1018,L$2),#REF!,4,FALSE))</f>
        <v>#REF!</v>
      </c>
      <c r="M1018" s="2" t="e">
        <f>IF(ISNA(VLOOKUP(CONCATENATE($A1018,$B1018,M$2),#REF!,4,FALSE)),"",VLOOKUP(CONCATENATE($A1018,$B1018,M$2),#REF!,4,FALSE))</f>
        <v>#REF!</v>
      </c>
      <c r="N1018" s="2" t="e">
        <f>IF(ISNA(VLOOKUP(CONCATENATE($A1018,$B1018,N$2),#REF!,4,FALSE)),"",VLOOKUP(CONCATENATE($A1018,$B1018,N$2),#REF!,4,FALSE))</f>
        <v>#REF!</v>
      </c>
      <c r="O1018" s="2" t="e">
        <f>IF(ISNA(VLOOKUP(CONCATENATE($A1018,$B1018,O$2),#REF!,4,FALSE)),"",VLOOKUP(CONCATENATE($A1018,$B1018,O$2),#REF!,4,FALSE))</f>
        <v>#REF!</v>
      </c>
      <c r="P1018" s="2" t="e">
        <f>IF(ISNA(VLOOKUP(CONCATENATE($A1018,$B1018,P$2),#REF!,4,FALSE)),"",VLOOKUP(CONCATENATE($A1018,$B1018,P$2),#REF!,4,FALSE))</f>
        <v>#REF!</v>
      </c>
      <c r="Q1018" s="2" t="e">
        <f>IF(ISNA(VLOOKUP(CONCATENATE($A1018,$B1018,Q$2),#REF!,4,FALSE)),"",VLOOKUP(CONCATENATE($A1018,$B1018,Q$2),#REF!,4,FALSE))</f>
        <v>#REF!</v>
      </c>
      <c r="R1018" s="2" t="e">
        <f>IF(ISNA(VLOOKUP(CONCATENATE($A1018,$B1018,R$2),#REF!,4,FALSE)),"",VLOOKUP(CONCATENATE($A1018,$B1018,R$2),#REF!,4,FALSE))</f>
        <v>#REF!</v>
      </c>
      <c r="S1018" s="2" t="e">
        <f>IF(ISNA(VLOOKUP(CONCATENATE($A1018,$B1018,S$2),#REF!,4,FALSE)),"",VLOOKUP(CONCATENATE($A1018,$B1018,S$2),#REF!,4,FALSE))</f>
        <v>#REF!</v>
      </c>
      <c r="T1018" s="2" t="e">
        <f>IF(ISNA(VLOOKUP(CONCATENATE($A1018,$B1018,T$2),#REF!,4,FALSE)),"",VLOOKUP(CONCATENATE($A1018,$B1018,T$2),#REF!,4,FALSE))</f>
        <v>#REF!</v>
      </c>
      <c r="U1018" s="2" t="e">
        <f>IF(ISNA(VLOOKUP(CONCATENATE($A1018,$B1018,U$2),#REF!,4,FALSE)),"",VLOOKUP(CONCATENATE($A1018,$B1018,U$2),#REF!,4,FALSE))</f>
        <v>#REF!</v>
      </c>
      <c r="V1018" s="2" t="e">
        <f>IF(ISNA(VLOOKUP(CONCATENATE($A1018,$B1018,V$2),#REF!,4,FALSE)),"",VLOOKUP(CONCATENATE($A1018,$B1018,V$2),#REF!,4,FALSE))</f>
        <v>#REF!</v>
      </c>
      <c r="W1018" s="2" t="e">
        <f>IF(ISNA(VLOOKUP(CONCATENATE($A1018,$B1018,W$2),#REF!,4,FALSE)),"",VLOOKUP(CONCATENATE($A1018,$B1018,W$2),#REF!,4,FALSE))</f>
        <v>#REF!</v>
      </c>
    </row>
    <row r="1019" spans="1:23" ht="16.95" customHeight="1" thickBot="1" x14ac:dyDescent="0.35">
      <c r="A1019" s="19" t="s">
        <v>4761</v>
      </c>
      <c r="B1019" s="21" t="s">
        <v>5187</v>
      </c>
      <c r="C1019" s="1" t="str">
        <f t="shared" si="15"/>
        <v>POWERPOWER_SIPHON</v>
      </c>
      <c r="D1019" s="2" t="e">
        <f>IF(ISNA(VLOOKUP(CONCATENATE($A1019,$B1019,D$2),#REF!,4,FALSE)),"",VLOOKUP(CONCATENATE($A1019,$B1019,D$2),#REF!,4,FALSE))</f>
        <v>#REF!</v>
      </c>
      <c r="E1019" s="2" t="e">
        <f>IF(ISNA(VLOOKUP(CONCATENATE($A1019,$B1019,E$2),#REF!,4,FALSE)),"",VLOOKUP(CONCATENATE($A1019,$B1019,E$2),#REF!,4,FALSE))</f>
        <v>#REF!</v>
      </c>
      <c r="F1019" s="2" t="e">
        <f>IF(ISNA(VLOOKUP(CONCATENATE($A1019,$B1019,F$2),#REF!,4,FALSE)),"",VLOOKUP(CONCATENATE($A1019,$B1019,F$2),#REF!,4,FALSE))</f>
        <v>#REF!</v>
      </c>
      <c r="G1019" s="2" t="e">
        <f>IF(ISNA(VLOOKUP(CONCATENATE($A1019,$B1019,G$2),#REF!,4,FALSE)),"",VLOOKUP(CONCATENATE($A1019,$B1019,G$2),#REF!,4,FALSE))</f>
        <v>#REF!</v>
      </c>
      <c r="H1019" s="2" t="e">
        <f>IF(ISNA(VLOOKUP(CONCATENATE($A1019,$B1019,H$2),#REF!,4,FALSE)),"",VLOOKUP(CONCATENATE($A1019,$B1019,H$2),#REF!,4,FALSE))</f>
        <v>#REF!</v>
      </c>
      <c r="I1019" s="2" t="e">
        <f>IF(ISNA(VLOOKUP(CONCATENATE($A1019,$B1019,I$2),#REF!,4,FALSE)),"",VLOOKUP(CONCATENATE($A1019,$B1019,I$2),#REF!,4,FALSE))</f>
        <v>#REF!</v>
      </c>
      <c r="J1019" s="2" t="e">
        <f>IF(ISNA(VLOOKUP(CONCATENATE($A1019,$B1019,J$2),#REF!,4,FALSE)),"",VLOOKUP(CONCATENATE($A1019,$B1019,J$2),#REF!,4,FALSE))</f>
        <v>#REF!</v>
      </c>
      <c r="K1019" s="2" t="e">
        <f>IF(ISNA(VLOOKUP(CONCATENATE($A1019,$B1019,K$2),#REF!,4,FALSE)),"",VLOOKUP(CONCATENATE($A1019,$B1019,K$2),#REF!,4,FALSE))</f>
        <v>#REF!</v>
      </c>
      <c r="L1019" s="2" t="e">
        <f>IF(ISNA(VLOOKUP(CONCATENATE($A1019,$B1019,L$2),#REF!,4,FALSE)),"",VLOOKUP(CONCATENATE($A1019,$B1019,L$2),#REF!,4,FALSE))</f>
        <v>#REF!</v>
      </c>
      <c r="M1019" s="2" t="e">
        <f>IF(ISNA(VLOOKUP(CONCATENATE($A1019,$B1019,M$2),#REF!,4,FALSE)),"",VLOOKUP(CONCATENATE($A1019,$B1019,M$2),#REF!,4,FALSE))</f>
        <v>#REF!</v>
      </c>
      <c r="N1019" s="2" t="e">
        <f>IF(ISNA(VLOOKUP(CONCATENATE($A1019,$B1019,N$2),#REF!,4,FALSE)),"",VLOOKUP(CONCATENATE($A1019,$B1019,N$2),#REF!,4,FALSE))</f>
        <v>#REF!</v>
      </c>
      <c r="O1019" s="2" t="e">
        <f>IF(ISNA(VLOOKUP(CONCATENATE($A1019,$B1019,O$2),#REF!,4,FALSE)),"",VLOOKUP(CONCATENATE($A1019,$B1019,O$2),#REF!,4,FALSE))</f>
        <v>#REF!</v>
      </c>
      <c r="P1019" s="2" t="e">
        <f>IF(ISNA(VLOOKUP(CONCATENATE($A1019,$B1019,P$2),#REF!,4,FALSE)),"",VLOOKUP(CONCATENATE($A1019,$B1019,P$2),#REF!,4,FALSE))</f>
        <v>#REF!</v>
      </c>
      <c r="Q1019" s="2" t="e">
        <f>IF(ISNA(VLOOKUP(CONCATENATE($A1019,$B1019,Q$2),#REF!,4,FALSE)),"",VLOOKUP(CONCATENATE($A1019,$B1019,Q$2),#REF!,4,FALSE))</f>
        <v>#REF!</v>
      </c>
      <c r="R1019" s="2" t="e">
        <f>IF(ISNA(VLOOKUP(CONCATENATE($A1019,$B1019,R$2),#REF!,4,FALSE)),"",VLOOKUP(CONCATENATE($A1019,$B1019,R$2),#REF!,4,FALSE))</f>
        <v>#REF!</v>
      </c>
      <c r="S1019" s="2" t="e">
        <f>IF(ISNA(VLOOKUP(CONCATENATE($A1019,$B1019,S$2),#REF!,4,FALSE)),"",VLOOKUP(CONCATENATE($A1019,$B1019,S$2),#REF!,4,FALSE))</f>
        <v>#REF!</v>
      </c>
      <c r="T1019" s="2" t="e">
        <f>IF(ISNA(VLOOKUP(CONCATENATE($A1019,$B1019,T$2),#REF!,4,FALSE)),"",VLOOKUP(CONCATENATE($A1019,$B1019,T$2),#REF!,4,FALSE))</f>
        <v>#REF!</v>
      </c>
      <c r="U1019" s="2" t="e">
        <f>IF(ISNA(VLOOKUP(CONCATENATE($A1019,$B1019,U$2),#REF!,4,FALSE)),"",VLOOKUP(CONCATENATE($A1019,$B1019,U$2),#REF!,4,FALSE))</f>
        <v>#REF!</v>
      </c>
      <c r="V1019" s="2" t="e">
        <f>IF(ISNA(VLOOKUP(CONCATENATE($A1019,$B1019,V$2),#REF!,4,FALSE)),"",VLOOKUP(CONCATENATE($A1019,$B1019,V$2),#REF!,4,FALSE))</f>
        <v>#REF!</v>
      </c>
      <c r="W1019" s="2" t="e">
        <f>IF(ISNA(VLOOKUP(CONCATENATE($A1019,$B1019,W$2),#REF!,4,FALSE)),"",VLOOKUP(CONCATENATE($A1019,$B1019,W$2),#REF!,4,FALSE))</f>
        <v>#REF!</v>
      </c>
    </row>
    <row r="1020" spans="1:23" ht="16.95" customHeight="1" thickBot="1" x14ac:dyDescent="0.35">
      <c r="A1020" s="19" t="s">
        <v>4761</v>
      </c>
      <c r="B1020" s="19" t="s">
        <v>5192</v>
      </c>
      <c r="C1020" s="1" t="str">
        <f t="shared" si="15"/>
        <v>POWERPOWERANALYZE</v>
      </c>
      <c r="D1020" s="2" t="e">
        <f>IF(ISNA(VLOOKUP(CONCATENATE($A1020,$B1020,D$2),#REF!,4,FALSE)),"",VLOOKUP(CONCATENATE($A1020,$B1020,D$2),#REF!,4,FALSE))</f>
        <v>#REF!</v>
      </c>
      <c r="E1020" s="2" t="e">
        <f>IF(ISNA(VLOOKUP(CONCATENATE($A1020,$B1020,E$2),#REF!,4,FALSE)),"",VLOOKUP(CONCATENATE($A1020,$B1020,E$2),#REF!,4,FALSE))</f>
        <v>#REF!</v>
      </c>
      <c r="F1020" s="2" t="e">
        <f>IF(ISNA(VLOOKUP(CONCATENATE($A1020,$B1020,F$2),#REF!,4,FALSE)),"",VLOOKUP(CONCATENATE($A1020,$B1020,F$2),#REF!,4,FALSE))</f>
        <v>#REF!</v>
      </c>
      <c r="G1020" s="2" t="e">
        <f>IF(ISNA(VLOOKUP(CONCATENATE($A1020,$B1020,G$2),#REF!,4,FALSE)),"",VLOOKUP(CONCATENATE($A1020,$B1020,G$2),#REF!,4,FALSE))</f>
        <v>#REF!</v>
      </c>
      <c r="H1020" s="2" t="e">
        <f>IF(ISNA(VLOOKUP(CONCATENATE($A1020,$B1020,H$2),#REF!,4,FALSE)),"",VLOOKUP(CONCATENATE($A1020,$B1020,H$2),#REF!,4,FALSE))</f>
        <v>#REF!</v>
      </c>
      <c r="I1020" s="2" t="e">
        <f>IF(ISNA(VLOOKUP(CONCATENATE($A1020,$B1020,I$2),#REF!,4,FALSE)),"",VLOOKUP(CONCATENATE($A1020,$B1020,I$2),#REF!,4,FALSE))</f>
        <v>#REF!</v>
      </c>
      <c r="J1020" s="2" t="e">
        <f>IF(ISNA(VLOOKUP(CONCATENATE($A1020,$B1020,J$2),#REF!,4,FALSE)),"",VLOOKUP(CONCATENATE($A1020,$B1020,J$2),#REF!,4,FALSE))</f>
        <v>#REF!</v>
      </c>
      <c r="K1020" s="2" t="e">
        <f>IF(ISNA(VLOOKUP(CONCATENATE($A1020,$B1020,K$2),#REF!,4,FALSE)),"",VLOOKUP(CONCATENATE($A1020,$B1020,K$2),#REF!,4,FALSE))</f>
        <v>#REF!</v>
      </c>
      <c r="L1020" s="2" t="e">
        <f>IF(ISNA(VLOOKUP(CONCATENATE($A1020,$B1020,L$2),#REF!,4,FALSE)),"",VLOOKUP(CONCATENATE($A1020,$B1020,L$2),#REF!,4,FALSE))</f>
        <v>#REF!</v>
      </c>
      <c r="M1020" s="2" t="e">
        <f>IF(ISNA(VLOOKUP(CONCATENATE($A1020,$B1020,M$2),#REF!,4,FALSE)),"",VLOOKUP(CONCATENATE($A1020,$B1020,M$2),#REF!,4,FALSE))</f>
        <v>#REF!</v>
      </c>
      <c r="N1020" s="2" t="e">
        <f>IF(ISNA(VLOOKUP(CONCATENATE($A1020,$B1020,N$2),#REF!,4,FALSE)),"",VLOOKUP(CONCATENATE($A1020,$B1020,N$2),#REF!,4,FALSE))</f>
        <v>#REF!</v>
      </c>
      <c r="O1020" s="2" t="e">
        <f>IF(ISNA(VLOOKUP(CONCATENATE($A1020,$B1020,O$2),#REF!,4,FALSE)),"",VLOOKUP(CONCATENATE($A1020,$B1020,O$2),#REF!,4,FALSE))</f>
        <v>#REF!</v>
      </c>
      <c r="P1020" s="2" t="e">
        <f>IF(ISNA(VLOOKUP(CONCATENATE($A1020,$B1020,P$2),#REF!,4,FALSE)),"",VLOOKUP(CONCATENATE($A1020,$B1020,P$2),#REF!,4,FALSE))</f>
        <v>#REF!</v>
      </c>
      <c r="Q1020" s="2" t="e">
        <f>IF(ISNA(VLOOKUP(CONCATENATE($A1020,$B1020,Q$2),#REF!,4,FALSE)),"",VLOOKUP(CONCATENATE($A1020,$B1020,Q$2),#REF!,4,FALSE))</f>
        <v>#REF!</v>
      </c>
      <c r="R1020" s="2" t="e">
        <f>IF(ISNA(VLOOKUP(CONCATENATE($A1020,$B1020,R$2),#REF!,4,FALSE)),"",VLOOKUP(CONCATENATE($A1020,$B1020,R$2),#REF!,4,FALSE))</f>
        <v>#REF!</v>
      </c>
      <c r="S1020" s="2" t="e">
        <f>IF(ISNA(VLOOKUP(CONCATENATE($A1020,$B1020,S$2),#REF!,4,FALSE)),"",VLOOKUP(CONCATENATE($A1020,$B1020,S$2),#REF!,4,FALSE))</f>
        <v>#REF!</v>
      </c>
      <c r="T1020" s="2" t="e">
        <f>IF(ISNA(VLOOKUP(CONCATENATE($A1020,$B1020,T$2),#REF!,4,FALSE)),"",VLOOKUP(CONCATENATE($A1020,$B1020,T$2),#REF!,4,FALSE))</f>
        <v>#REF!</v>
      </c>
      <c r="U1020" s="2" t="e">
        <f>IF(ISNA(VLOOKUP(CONCATENATE($A1020,$B1020,U$2),#REF!,4,FALSE)),"",VLOOKUP(CONCATENATE($A1020,$B1020,U$2),#REF!,4,FALSE))</f>
        <v>#REF!</v>
      </c>
      <c r="V1020" s="2" t="e">
        <f>IF(ISNA(VLOOKUP(CONCATENATE($A1020,$B1020,V$2),#REF!,4,FALSE)),"",VLOOKUP(CONCATENATE($A1020,$B1020,V$2),#REF!,4,FALSE))</f>
        <v>#REF!</v>
      </c>
      <c r="W1020" s="2" t="e">
        <f>IF(ISNA(VLOOKUP(CONCATENATE($A1020,$B1020,W$2),#REF!,4,FALSE)),"",VLOOKUP(CONCATENATE($A1020,$B1020,W$2),#REF!,4,FALSE))</f>
        <v>#REF!</v>
      </c>
    </row>
    <row r="1021" spans="1:23" ht="16.95" customHeight="1" thickBot="1" x14ac:dyDescent="0.35">
      <c r="A1021" s="19" t="s">
        <v>4761</v>
      </c>
      <c r="B1021" s="21" t="s">
        <v>5196</v>
      </c>
      <c r="C1021" s="1" t="str">
        <f t="shared" si="15"/>
        <v>POWERPROJECT_WILL</v>
      </c>
      <c r="D1021" s="2" t="e">
        <f>IF(ISNA(VLOOKUP(CONCATENATE($A1021,$B1021,D$2),#REF!,4,FALSE)),"",VLOOKUP(CONCATENATE($A1021,$B1021,D$2),#REF!,4,FALSE))</f>
        <v>#REF!</v>
      </c>
      <c r="E1021" s="2" t="e">
        <f>IF(ISNA(VLOOKUP(CONCATENATE($A1021,$B1021,E$2),#REF!,4,FALSE)),"",VLOOKUP(CONCATENATE($A1021,$B1021,E$2),#REF!,4,FALSE))</f>
        <v>#REF!</v>
      </c>
      <c r="F1021" s="2" t="e">
        <f>IF(ISNA(VLOOKUP(CONCATENATE($A1021,$B1021,F$2),#REF!,4,FALSE)),"",VLOOKUP(CONCATENATE($A1021,$B1021,F$2),#REF!,4,FALSE))</f>
        <v>#REF!</v>
      </c>
      <c r="G1021" s="2" t="e">
        <f>IF(ISNA(VLOOKUP(CONCATENATE($A1021,$B1021,G$2),#REF!,4,FALSE)),"",VLOOKUP(CONCATENATE($A1021,$B1021,G$2),#REF!,4,FALSE))</f>
        <v>#REF!</v>
      </c>
      <c r="H1021" s="2" t="e">
        <f>IF(ISNA(VLOOKUP(CONCATENATE($A1021,$B1021,H$2),#REF!,4,FALSE)),"",VLOOKUP(CONCATENATE($A1021,$B1021,H$2),#REF!,4,FALSE))</f>
        <v>#REF!</v>
      </c>
      <c r="I1021" s="2" t="e">
        <f>IF(ISNA(VLOOKUP(CONCATENATE($A1021,$B1021,I$2),#REF!,4,FALSE)),"",VLOOKUP(CONCATENATE($A1021,$B1021,I$2),#REF!,4,FALSE))</f>
        <v>#REF!</v>
      </c>
      <c r="J1021" s="2" t="e">
        <f>IF(ISNA(VLOOKUP(CONCATENATE($A1021,$B1021,J$2),#REF!,4,FALSE)),"",VLOOKUP(CONCATENATE($A1021,$B1021,J$2),#REF!,4,FALSE))</f>
        <v>#REF!</v>
      </c>
      <c r="K1021" s="2" t="e">
        <f>IF(ISNA(VLOOKUP(CONCATENATE($A1021,$B1021,K$2),#REF!,4,FALSE)),"",VLOOKUP(CONCATENATE($A1021,$B1021,K$2),#REF!,4,FALSE))</f>
        <v>#REF!</v>
      </c>
      <c r="L1021" s="2" t="e">
        <f>IF(ISNA(VLOOKUP(CONCATENATE($A1021,$B1021,L$2),#REF!,4,FALSE)),"",VLOOKUP(CONCATENATE($A1021,$B1021,L$2),#REF!,4,FALSE))</f>
        <v>#REF!</v>
      </c>
      <c r="M1021" s="2" t="e">
        <f>IF(ISNA(VLOOKUP(CONCATENATE($A1021,$B1021,M$2),#REF!,4,FALSE)),"",VLOOKUP(CONCATENATE($A1021,$B1021,M$2),#REF!,4,FALSE))</f>
        <v>#REF!</v>
      </c>
      <c r="N1021" s="2" t="e">
        <f>IF(ISNA(VLOOKUP(CONCATENATE($A1021,$B1021,N$2),#REF!,4,FALSE)),"",VLOOKUP(CONCATENATE($A1021,$B1021,N$2),#REF!,4,FALSE))</f>
        <v>#REF!</v>
      </c>
      <c r="O1021" s="2" t="e">
        <f>IF(ISNA(VLOOKUP(CONCATENATE($A1021,$B1021,O$2),#REF!,4,FALSE)),"",VLOOKUP(CONCATENATE($A1021,$B1021,O$2),#REF!,4,FALSE))</f>
        <v>#REF!</v>
      </c>
      <c r="P1021" s="2" t="e">
        <f>IF(ISNA(VLOOKUP(CONCATENATE($A1021,$B1021,P$2),#REF!,4,FALSE)),"",VLOOKUP(CONCATENATE($A1021,$B1021,P$2),#REF!,4,FALSE))</f>
        <v>#REF!</v>
      </c>
      <c r="Q1021" s="2" t="e">
        <f>IF(ISNA(VLOOKUP(CONCATENATE($A1021,$B1021,Q$2),#REF!,4,FALSE)),"",VLOOKUP(CONCATENATE($A1021,$B1021,Q$2),#REF!,4,FALSE))</f>
        <v>#REF!</v>
      </c>
      <c r="R1021" s="2" t="e">
        <f>IF(ISNA(VLOOKUP(CONCATENATE($A1021,$B1021,R$2),#REF!,4,FALSE)),"",VLOOKUP(CONCATENATE($A1021,$B1021,R$2),#REF!,4,FALSE))</f>
        <v>#REF!</v>
      </c>
      <c r="S1021" s="2" t="e">
        <f>IF(ISNA(VLOOKUP(CONCATENATE($A1021,$B1021,S$2),#REF!,4,FALSE)),"",VLOOKUP(CONCATENATE($A1021,$B1021,S$2),#REF!,4,FALSE))</f>
        <v>#REF!</v>
      </c>
      <c r="T1021" s="2" t="e">
        <f>IF(ISNA(VLOOKUP(CONCATENATE($A1021,$B1021,T$2),#REF!,4,FALSE)),"",VLOOKUP(CONCATENATE($A1021,$B1021,T$2),#REF!,4,FALSE))</f>
        <v>#REF!</v>
      </c>
      <c r="U1021" s="2" t="e">
        <f>IF(ISNA(VLOOKUP(CONCATENATE($A1021,$B1021,U$2),#REF!,4,FALSE)),"",VLOOKUP(CONCATENATE($A1021,$B1021,U$2),#REF!,4,FALSE))</f>
        <v>#REF!</v>
      </c>
      <c r="V1021" s="2" t="e">
        <f>IF(ISNA(VLOOKUP(CONCATENATE($A1021,$B1021,V$2),#REF!,4,FALSE)),"",VLOOKUP(CONCATENATE($A1021,$B1021,V$2),#REF!,4,FALSE))</f>
        <v>#REF!</v>
      </c>
      <c r="W1021" s="2" t="e">
        <f>IF(ISNA(VLOOKUP(CONCATENATE($A1021,$B1021,W$2),#REF!,4,FALSE)),"",VLOOKUP(CONCATENATE($A1021,$B1021,W$2),#REF!,4,FALSE))</f>
        <v>#REF!</v>
      </c>
    </row>
    <row r="1022" spans="1:23" ht="16.95" customHeight="1" thickBot="1" x14ac:dyDescent="0.35">
      <c r="A1022" s="19" t="s">
        <v>4761</v>
      </c>
      <c r="B1022" s="19" t="s">
        <v>5200</v>
      </c>
      <c r="C1022" s="1" t="str">
        <f t="shared" si="15"/>
        <v>POWERRAISEDEAD</v>
      </c>
      <c r="D1022" s="2" t="e">
        <f>IF(ISNA(VLOOKUP(CONCATENATE($A1022,$B1022,D$2),#REF!,4,FALSE)),"",VLOOKUP(CONCATENATE($A1022,$B1022,D$2),#REF!,4,FALSE))</f>
        <v>#REF!</v>
      </c>
      <c r="E1022" s="2" t="e">
        <f>IF(ISNA(VLOOKUP(CONCATENATE($A1022,$B1022,E$2),#REF!,4,FALSE)),"",VLOOKUP(CONCATENATE($A1022,$B1022,E$2),#REF!,4,FALSE))</f>
        <v>#REF!</v>
      </c>
      <c r="F1022" s="2" t="e">
        <f>IF(ISNA(VLOOKUP(CONCATENATE($A1022,$B1022,F$2),#REF!,4,FALSE)),"",VLOOKUP(CONCATENATE($A1022,$B1022,F$2),#REF!,4,FALSE))</f>
        <v>#REF!</v>
      </c>
      <c r="G1022" s="2" t="e">
        <f>IF(ISNA(VLOOKUP(CONCATENATE($A1022,$B1022,G$2),#REF!,4,FALSE)),"",VLOOKUP(CONCATENATE($A1022,$B1022,G$2),#REF!,4,FALSE))</f>
        <v>#REF!</v>
      </c>
      <c r="H1022" s="2" t="e">
        <f>IF(ISNA(VLOOKUP(CONCATENATE($A1022,$B1022,H$2),#REF!,4,FALSE)),"",VLOOKUP(CONCATENATE($A1022,$B1022,H$2),#REF!,4,FALSE))</f>
        <v>#REF!</v>
      </c>
      <c r="I1022" s="2" t="e">
        <f>IF(ISNA(VLOOKUP(CONCATENATE($A1022,$B1022,I$2),#REF!,4,FALSE)),"",VLOOKUP(CONCATENATE($A1022,$B1022,I$2),#REF!,4,FALSE))</f>
        <v>#REF!</v>
      </c>
      <c r="J1022" s="2" t="e">
        <f>IF(ISNA(VLOOKUP(CONCATENATE($A1022,$B1022,J$2),#REF!,4,FALSE)),"",VLOOKUP(CONCATENATE($A1022,$B1022,J$2),#REF!,4,FALSE))</f>
        <v>#REF!</v>
      </c>
      <c r="K1022" s="2" t="e">
        <f>IF(ISNA(VLOOKUP(CONCATENATE($A1022,$B1022,K$2),#REF!,4,FALSE)),"",VLOOKUP(CONCATENATE($A1022,$B1022,K$2),#REF!,4,FALSE))</f>
        <v>#REF!</v>
      </c>
      <c r="L1022" s="2" t="e">
        <f>IF(ISNA(VLOOKUP(CONCATENATE($A1022,$B1022,L$2),#REF!,4,FALSE)),"",VLOOKUP(CONCATENATE($A1022,$B1022,L$2),#REF!,4,FALSE))</f>
        <v>#REF!</v>
      </c>
      <c r="M1022" s="2" t="e">
        <f>IF(ISNA(VLOOKUP(CONCATENATE($A1022,$B1022,M$2),#REF!,4,FALSE)),"",VLOOKUP(CONCATENATE($A1022,$B1022,M$2),#REF!,4,FALSE))</f>
        <v>#REF!</v>
      </c>
      <c r="N1022" s="2" t="e">
        <f>IF(ISNA(VLOOKUP(CONCATENATE($A1022,$B1022,N$2),#REF!,4,FALSE)),"",VLOOKUP(CONCATENATE($A1022,$B1022,N$2),#REF!,4,FALSE))</f>
        <v>#REF!</v>
      </c>
      <c r="O1022" s="2" t="e">
        <f>IF(ISNA(VLOOKUP(CONCATENATE($A1022,$B1022,O$2),#REF!,4,FALSE)),"",VLOOKUP(CONCATENATE($A1022,$B1022,O$2),#REF!,4,FALSE))</f>
        <v>#REF!</v>
      </c>
      <c r="P1022" s="2" t="e">
        <f>IF(ISNA(VLOOKUP(CONCATENATE($A1022,$B1022,P$2),#REF!,4,FALSE)),"",VLOOKUP(CONCATENATE($A1022,$B1022,P$2),#REF!,4,FALSE))</f>
        <v>#REF!</v>
      </c>
      <c r="Q1022" s="2" t="e">
        <f>IF(ISNA(VLOOKUP(CONCATENATE($A1022,$B1022,Q$2),#REF!,4,FALSE)),"",VLOOKUP(CONCATENATE($A1022,$B1022,Q$2),#REF!,4,FALSE))</f>
        <v>#REF!</v>
      </c>
      <c r="R1022" s="2" t="e">
        <f>IF(ISNA(VLOOKUP(CONCATENATE($A1022,$B1022,R$2),#REF!,4,FALSE)),"",VLOOKUP(CONCATENATE($A1022,$B1022,R$2),#REF!,4,FALSE))</f>
        <v>#REF!</v>
      </c>
      <c r="S1022" s="2" t="e">
        <f>IF(ISNA(VLOOKUP(CONCATENATE($A1022,$B1022,S$2),#REF!,4,FALSE)),"",VLOOKUP(CONCATENATE($A1022,$B1022,S$2),#REF!,4,FALSE))</f>
        <v>#REF!</v>
      </c>
      <c r="T1022" s="2" t="e">
        <f>IF(ISNA(VLOOKUP(CONCATENATE($A1022,$B1022,T$2),#REF!,4,FALSE)),"",VLOOKUP(CONCATENATE($A1022,$B1022,T$2),#REF!,4,FALSE))</f>
        <v>#REF!</v>
      </c>
      <c r="U1022" s="2" t="e">
        <f>IF(ISNA(VLOOKUP(CONCATENATE($A1022,$B1022,U$2),#REF!,4,FALSE)),"",VLOOKUP(CONCATENATE($A1022,$B1022,U$2),#REF!,4,FALSE))</f>
        <v>#REF!</v>
      </c>
      <c r="V1022" s="2" t="e">
        <f>IF(ISNA(VLOOKUP(CONCATENATE($A1022,$B1022,V$2),#REF!,4,FALSE)),"",VLOOKUP(CONCATENATE($A1022,$B1022,V$2),#REF!,4,FALSE))</f>
        <v>#REF!</v>
      </c>
      <c r="W1022" s="2" t="e">
        <f>IF(ISNA(VLOOKUP(CONCATENATE($A1022,$B1022,W$2),#REF!,4,FALSE)),"",VLOOKUP(CONCATENATE($A1022,$B1022,W$2),#REF!,4,FALSE))</f>
        <v>#REF!</v>
      </c>
    </row>
    <row r="1023" spans="1:23" ht="16.95" customHeight="1" thickBot="1" x14ac:dyDescent="0.35">
      <c r="A1023" s="19" t="s">
        <v>4761</v>
      </c>
      <c r="B1023" s="19" t="s">
        <v>1205</v>
      </c>
      <c r="C1023" s="1" t="str">
        <f t="shared" si="15"/>
        <v>POWERREPAIR</v>
      </c>
      <c r="D1023" s="2" t="e">
        <f>IF(ISNA(VLOOKUP(CONCATENATE($A1023,$B1023,D$2),#REF!,4,FALSE)),"",VLOOKUP(CONCATENATE($A1023,$B1023,D$2),#REF!,4,FALSE))</f>
        <v>#REF!</v>
      </c>
      <c r="E1023" s="2" t="e">
        <f>IF(ISNA(VLOOKUP(CONCATENATE($A1023,$B1023,E$2),#REF!,4,FALSE)),"",VLOOKUP(CONCATENATE($A1023,$B1023,E$2),#REF!,4,FALSE))</f>
        <v>#REF!</v>
      </c>
      <c r="F1023" s="2" t="e">
        <f>IF(ISNA(VLOOKUP(CONCATENATE($A1023,$B1023,F$2),#REF!,4,FALSE)),"",VLOOKUP(CONCATENATE($A1023,$B1023,F$2),#REF!,4,FALSE))</f>
        <v>#REF!</v>
      </c>
      <c r="G1023" s="2" t="e">
        <f>IF(ISNA(VLOOKUP(CONCATENATE($A1023,$B1023,G$2),#REF!,4,FALSE)),"",VLOOKUP(CONCATENATE($A1023,$B1023,G$2),#REF!,4,FALSE))</f>
        <v>#REF!</v>
      </c>
      <c r="H1023" s="2" t="e">
        <f>IF(ISNA(VLOOKUP(CONCATENATE($A1023,$B1023,H$2),#REF!,4,FALSE)),"",VLOOKUP(CONCATENATE($A1023,$B1023,H$2),#REF!,4,FALSE))</f>
        <v>#REF!</v>
      </c>
      <c r="I1023" s="2" t="e">
        <f>IF(ISNA(VLOOKUP(CONCATENATE($A1023,$B1023,I$2),#REF!,4,FALSE)),"",VLOOKUP(CONCATENATE($A1023,$B1023,I$2),#REF!,4,FALSE))</f>
        <v>#REF!</v>
      </c>
      <c r="J1023" s="2" t="e">
        <f>IF(ISNA(VLOOKUP(CONCATENATE($A1023,$B1023,J$2),#REF!,4,FALSE)),"",VLOOKUP(CONCATENATE($A1023,$B1023,J$2),#REF!,4,FALSE))</f>
        <v>#REF!</v>
      </c>
      <c r="K1023" s="2" t="e">
        <f>IF(ISNA(VLOOKUP(CONCATENATE($A1023,$B1023,K$2),#REF!,4,FALSE)),"",VLOOKUP(CONCATENATE($A1023,$B1023,K$2),#REF!,4,FALSE))</f>
        <v>#REF!</v>
      </c>
      <c r="L1023" s="2" t="e">
        <f>IF(ISNA(VLOOKUP(CONCATENATE($A1023,$B1023,L$2),#REF!,4,FALSE)),"",VLOOKUP(CONCATENATE($A1023,$B1023,L$2),#REF!,4,FALSE))</f>
        <v>#REF!</v>
      </c>
      <c r="M1023" s="2" t="e">
        <f>IF(ISNA(VLOOKUP(CONCATENATE($A1023,$B1023,M$2),#REF!,4,FALSE)),"",VLOOKUP(CONCATENATE($A1023,$B1023,M$2),#REF!,4,FALSE))</f>
        <v>#REF!</v>
      </c>
      <c r="N1023" s="2" t="e">
        <f>IF(ISNA(VLOOKUP(CONCATENATE($A1023,$B1023,N$2),#REF!,4,FALSE)),"",VLOOKUP(CONCATENATE($A1023,$B1023,N$2),#REF!,4,FALSE))</f>
        <v>#REF!</v>
      </c>
      <c r="O1023" s="2" t="e">
        <f>IF(ISNA(VLOOKUP(CONCATENATE($A1023,$B1023,O$2),#REF!,4,FALSE)),"",VLOOKUP(CONCATENATE($A1023,$B1023,O$2),#REF!,4,FALSE))</f>
        <v>#REF!</v>
      </c>
      <c r="P1023" s="2" t="e">
        <f>IF(ISNA(VLOOKUP(CONCATENATE($A1023,$B1023,P$2),#REF!,4,FALSE)),"",VLOOKUP(CONCATENATE($A1023,$B1023,P$2),#REF!,4,FALSE))</f>
        <v>#REF!</v>
      </c>
      <c r="Q1023" s="2" t="e">
        <f>IF(ISNA(VLOOKUP(CONCATENATE($A1023,$B1023,Q$2),#REF!,4,FALSE)),"",VLOOKUP(CONCATENATE($A1023,$B1023,Q$2),#REF!,4,FALSE))</f>
        <v>#REF!</v>
      </c>
      <c r="R1023" s="2" t="e">
        <f>IF(ISNA(VLOOKUP(CONCATENATE($A1023,$B1023,R$2),#REF!,4,FALSE)),"",VLOOKUP(CONCATENATE($A1023,$B1023,R$2),#REF!,4,FALSE))</f>
        <v>#REF!</v>
      </c>
      <c r="S1023" s="2" t="e">
        <f>IF(ISNA(VLOOKUP(CONCATENATE($A1023,$B1023,S$2),#REF!,4,FALSE)),"",VLOOKUP(CONCATENATE($A1023,$B1023,S$2),#REF!,4,FALSE))</f>
        <v>#REF!</v>
      </c>
      <c r="T1023" s="2" t="e">
        <f>IF(ISNA(VLOOKUP(CONCATENATE($A1023,$B1023,T$2),#REF!,4,FALSE)),"",VLOOKUP(CONCATENATE($A1023,$B1023,T$2),#REF!,4,FALSE))</f>
        <v>#REF!</v>
      </c>
      <c r="U1023" s="2" t="e">
        <f>IF(ISNA(VLOOKUP(CONCATENATE($A1023,$B1023,U$2),#REF!,4,FALSE)),"",VLOOKUP(CONCATENATE($A1023,$B1023,U$2),#REF!,4,FALSE))</f>
        <v>#REF!</v>
      </c>
      <c r="V1023" s="2" t="e">
        <f>IF(ISNA(VLOOKUP(CONCATENATE($A1023,$B1023,V$2),#REF!,4,FALSE)),"",VLOOKUP(CONCATENATE($A1023,$B1023,V$2),#REF!,4,FALSE))</f>
        <v>#REF!</v>
      </c>
      <c r="W1023" s="2" t="e">
        <f>IF(ISNA(VLOOKUP(CONCATENATE($A1023,$B1023,W$2),#REF!,4,FALSE)),"",VLOOKUP(CONCATENATE($A1023,$B1023,W$2),#REF!,4,FALSE))</f>
        <v>#REF!</v>
      </c>
    </row>
    <row r="1024" spans="1:23" ht="16.95" customHeight="1" thickBot="1" x14ac:dyDescent="0.35">
      <c r="A1024" s="19" t="s">
        <v>4761</v>
      </c>
      <c r="B1024" s="19" t="s">
        <v>5205</v>
      </c>
      <c r="C1024" s="1" t="str">
        <f t="shared" si="15"/>
        <v>POWERREVIVE</v>
      </c>
      <c r="D1024" s="2" t="e">
        <f>IF(ISNA(VLOOKUP(CONCATENATE($A1024,$B1024,D$2),#REF!,4,FALSE)),"",VLOOKUP(CONCATENATE($A1024,$B1024,D$2),#REF!,4,FALSE))</f>
        <v>#REF!</v>
      </c>
      <c r="E1024" s="2" t="e">
        <f>IF(ISNA(VLOOKUP(CONCATENATE($A1024,$B1024,E$2),#REF!,4,FALSE)),"",VLOOKUP(CONCATENATE($A1024,$B1024,E$2),#REF!,4,FALSE))</f>
        <v>#REF!</v>
      </c>
      <c r="F1024" s="2" t="e">
        <f>IF(ISNA(VLOOKUP(CONCATENATE($A1024,$B1024,F$2),#REF!,4,FALSE)),"",VLOOKUP(CONCATENATE($A1024,$B1024,F$2),#REF!,4,FALSE))</f>
        <v>#REF!</v>
      </c>
      <c r="G1024" s="2" t="e">
        <f>IF(ISNA(VLOOKUP(CONCATENATE($A1024,$B1024,G$2),#REF!,4,FALSE)),"",VLOOKUP(CONCATENATE($A1024,$B1024,G$2),#REF!,4,FALSE))</f>
        <v>#REF!</v>
      </c>
      <c r="H1024" s="2" t="e">
        <f>IF(ISNA(VLOOKUP(CONCATENATE($A1024,$B1024,H$2),#REF!,4,FALSE)),"",VLOOKUP(CONCATENATE($A1024,$B1024,H$2),#REF!,4,FALSE))</f>
        <v>#REF!</v>
      </c>
      <c r="I1024" s="2" t="e">
        <f>IF(ISNA(VLOOKUP(CONCATENATE($A1024,$B1024,I$2),#REF!,4,FALSE)),"",VLOOKUP(CONCATENATE($A1024,$B1024,I$2),#REF!,4,FALSE))</f>
        <v>#REF!</v>
      </c>
      <c r="J1024" s="2" t="e">
        <f>IF(ISNA(VLOOKUP(CONCATENATE($A1024,$B1024,J$2),#REF!,4,FALSE)),"",VLOOKUP(CONCATENATE($A1024,$B1024,J$2),#REF!,4,FALSE))</f>
        <v>#REF!</v>
      </c>
      <c r="K1024" s="2" t="e">
        <f>IF(ISNA(VLOOKUP(CONCATENATE($A1024,$B1024,K$2),#REF!,4,FALSE)),"",VLOOKUP(CONCATENATE($A1024,$B1024,K$2),#REF!,4,FALSE))</f>
        <v>#REF!</v>
      </c>
      <c r="L1024" s="2" t="e">
        <f>IF(ISNA(VLOOKUP(CONCATENATE($A1024,$B1024,L$2),#REF!,4,FALSE)),"",VLOOKUP(CONCATENATE($A1024,$B1024,L$2),#REF!,4,FALSE))</f>
        <v>#REF!</v>
      </c>
      <c r="M1024" s="2" t="e">
        <f>IF(ISNA(VLOOKUP(CONCATENATE($A1024,$B1024,M$2),#REF!,4,FALSE)),"",VLOOKUP(CONCATENATE($A1024,$B1024,M$2),#REF!,4,FALSE))</f>
        <v>#REF!</v>
      </c>
      <c r="N1024" s="2" t="e">
        <f>IF(ISNA(VLOOKUP(CONCATENATE($A1024,$B1024,N$2),#REF!,4,FALSE)),"",VLOOKUP(CONCATENATE($A1024,$B1024,N$2),#REF!,4,FALSE))</f>
        <v>#REF!</v>
      </c>
      <c r="O1024" s="2" t="e">
        <f>IF(ISNA(VLOOKUP(CONCATENATE($A1024,$B1024,O$2),#REF!,4,FALSE)),"",VLOOKUP(CONCATENATE($A1024,$B1024,O$2),#REF!,4,FALSE))</f>
        <v>#REF!</v>
      </c>
      <c r="P1024" s="2" t="e">
        <f>IF(ISNA(VLOOKUP(CONCATENATE($A1024,$B1024,P$2),#REF!,4,FALSE)),"",VLOOKUP(CONCATENATE($A1024,$B1024,P$2),#REF!,4,FALSE))</f>
        <v>#REF!</v>
      </c>
      <c r="Q1024" s="2" t="e">
        <f>IF(ISNA(VLOOKUP(CONCATENATE($A1024,$B1024,Q$2),#REF!,4,FALSE)),"",VLOOKUP(CONCATENATE($A1024,$B1024,Q$2),#REF!,4,FALSE))</f>
        <v>#REF!</v>
      </c>
      <c r="R1024" s="2" t="e">
        <f>IF(ISNA(VLOOKUP(CONCATENATE($A1024,$B1024,R$2),#REF!,4,FALSE)),"",VLOOKUP(CONCATENATE($A1024,$B1024,R$2),#REF!,4,FALSE))</f>
        <v>#REF!</v>
      </c>
      <c r="S1024" s="2" t="e">
        <f>IF(ISNA(VLOOKUP(CONCATENATE($A1024,$B1024,S$2),#REF!,4,FALSE)),"",VLOOKUP(CONCATENATE($A1024,$B1024,S$2),#REF!,4,FALSE))</f>
        <v>#REF!</v>
      </c>
      <c r="T1024" s="2" t="e">
        <f>IF(ISNA(VLOOKUP(CONCATENATE($A1024,$B1024,T$2),#REF!,4,FALSE)),"",VLOOKUP(CONCATENATE($A1024,$B1024,T$2),#REF!,4,FALSE))</f>
        <v>#REF!</v>
      </c>
      <c r="U1024" s="2" t="e">
        <f>IF(ISNA(VLOOKUP(CONCATENATE($A1024,$B1024,U$2),#REF!,4,FALSE)),"",VLOOKUP(CONCATENATE($A1024,$B1024,U$2),#REF!,4,FALSE))</f>
        <v>#REF!</v>
      </c>
      <c r="V1024" s="2" t="e">
        <f>IF(ISNA(VLOOKUP(CONCATENATE($A1024,$B1024,V$2),#REF!,4,FALSE)),"",VLOOKUP(CONCATENATE($A1024,$B1024,V$2),#REF!,4,FALSE))</f>
        <v>#REF!</v>
      </c>
      <c r="W1024" s="2" t="e">
        <f>IF(ISNA(VLOOKUP(CONCATENATE($A1024,$B1024,W$2),#REF!,4,FALSE)),"",VLOOKUP(CONCATENATE($A1024,$B1024,W$2),#REF!,4,FALSE))</f>
        <v>#REF!</v>
      </c>
    </row>
    <row r="1025" spans="1:23" ht="16.95" customHeight="1" thickBot="1" x14ac:dyDescent="0.35">
      <c r="A1025" s="19" t="s">
        <v>4761</v>
      </c>
      <c r="B1025" s="19" t="s">
        <v>5208</v>
      </c>
      <c r="C1025" s="1" t="str">
        <f t="shared" si="15"/>
        <v>POWERSCREAM</v>
      </c>
      <c r="D1025" s="2" t="e">
        <f>IF(ISNA(VLOOKUP(CONCATENATE($A1025,$B1025,D$2),#REF!,4,FALSE)),"",VLOOKUP(CONCATENATE($A1025,$B1025,D$2),#REF!,4,FALSE))</f>
        <v>#REF!</v>
      </c>
      <c r="E1025" s="2" t="e">
        <f>IF(ISNA(VLOOKUP(CONCATENATE($A1025,$B1025,E$2),#REF!,4,FALSE)),"",VLOOKUP(CONCATENATE($A1025,$B1025,E$2),#REF!,4,FALSE))</f>
        <v>#REF!</v>
      </c>
      <c r="F1025" s="2" t="e">
        <f>IF(ISNA(VLOOKUP(CONCATENATE($A1025,$B1025,F$2),#REF!,4,FALSE)),"",VLOOKUP(CONCATENATE($A1025,$B1025,F$2),#REF!,4,FALSE))</f>
        <v>#REF!</v>
      </c>
      <c r="G1025" s="2" t="e">
        <f>IF(ISNA(VLOOKUP(CONCATENATE($A1025,$B1025,G$2),#REF!,4,FALSE)),"",VLOOKUP(CONCATENATE($A1025,$B1025,G$2),#REF!,4,FALSE))</f>
        <v>#REF!</v>
      </c>
      <c r="H1025" s="2" t="e">
        <f>IF(ISNA(VLOOKUP(CONCATENATE($A1025,$B1025,H$2),#REF!,4,FALSE)),"",VLOOKUP(CONCATENATE($A1025,$B1025,H$2),#REF!,4,FALSE))</f>
        <v>#REF!</v>
      </c>
      <c r="I1025" s="2" t="e">
        <f>IF(ISNA(VLOOKUP(CONCATENATE($A1025,$B1025,I$2),#REF!,4,FALSE)),"",VLOOKUP(CONCATENATE($A1025,$B1025,I$2),#REF!,4,FALSE))</f>
        <v>#REF!</v>
      </c>
      <c r="J1025" s="2" t="e">
        <f>IF(ISNA(VLOOKUP(CONCATENATE($A1025,$B1025,J$2),#REF!,4,FALSE)),"",VLOOKUP(CONCATENATE($A1025,$B1025,J$2),#REF!,4,FALSE))</f>
        <v>#REF!</v>
      </c>
      <c r="K1025" s="2" t="e">
        <f>IF(ISNA(VLOOKUP(CONCATENATE($A1025,$B1025,K$2),#REF!,4,FALSE)),"",VLOOKUP(CONCATENATE($A1025,$B1025,K$2),#REF!,4,FALSE))</f>
        <v>#REF!</v>
      </c>
      <c r="L1025" s="2" t="e">
        <f>IF(ISNA(VLOOKUP(CONCATENATE($A1025,$B1025,L$2),#REF!,4,FALSE)),"",VLOOKUP(CONCATENATE($A1025,$B1025,L$2),#REF!,4,FALSE))</f>
        <v>#REF!</v>
      </c>
      <c r="M1025" s="2" t="e">
        <f>IF(ISNA(VLOOKUP(CONCATENATE($A1025,$B1025,M$2),#REF!,4,FALSE)),"",VLOOKUP(CONCATENATE($A1025,$B1025,M$2),#REF!,4,FALSE))</f>
        <v>#REF!</v>
      </c>
      <c r="N1025" s="2" t="e">
        <f>IF(ISNA(VLOOKUP(CONCATENATE($A1025,$B1025,N$2),#REF!,4,FALSE)),"",VLOOKUP(CONCATENATE($A1025,$B1025,N$2),#REF!,4,FALSE))</f>
        <v>#REF!</v>
      </c>
      <c r="O1025" s="2" t="e">
        <f>IF(ISNA(VLOOKUP(CONCATENATE($A1025,$B1025,O$2),#REF!,4,FALSE)),"",VLOOKUP(CONCATENATE($A1025,$B1025,O$2),#REF!,4,FALSE))</f>
        <v>#REF!</v>
      </c>
      <c r="P1025" s="2" t="e">
        <f>IF(ISNA(VLOOKUP(CONCATENATE($A1025,$B1025,P$2),#REF!,4,FALSE)),"",VLOOKUP(CONCATENATE($A1025,$B1025,P$2),#REF!,4,FALSE))</f>
        <v>#REF!</v>
      </c>
      <c r="Q1025" s="2" t="e">
        <f>IF(ISNA(VLOOKUP(CONCATENATE($A1025,$B1025,Q$2),#REF!,4,FALSE)),"",VLOOKUP(CONCATENATE($A1025,$B1025,Q$2),#REF!,4,FALSE))</f>
        <v>#REF!</v>
      </c>
      <c r="R1025" s="2" t="e">
        <f>IF(ISNA(VLOOKUP(CONCATENATE($A1025,$B1025,R$2),#REF!,4,FALSE)),"",VLOOKUP(CONCATENATE($A1025,$B1025,R$2),#REF!,4,FALSE))</f>
        <v>#REF!</v>
      </c>
      <c r="S1025" s="2" t="e">
        <f>IF(ISNA(VLOOKUP(CONCATENATE($A1025,$B1025,S$2),#REF!,4,FALSE)),"",VLOOKUP(CONCATENATE($A1025,$B1025,S$2),#REF!,4,FALSE))</f>
        <v>#REF!</v>
      </c>
      <c r="T1025" s="2" t="e">
        <f>IF(ISNA(VLOOKUP(CONCATENATE($A1025,$B1025,T$2),#REF!,4,FALSE)),"",VLOOKUP(CONCATENATE($A1025,$B1025,T$2),#REF!,4,FALSE))</f>
        <v>#REF!</v>
      </c>
      <c r="U1025" s="2" t="e">
        <f>IF(ISNA(VLOOKUP(CONCATENATE($A1025,$B1025,U$2),#REF!,4,FALSE)),"",VLOOKUP(CONCATENATE($A1025,$B1025,U$2),#REF!,4,FALSE))</f>
        <v>#REF!</v>
      </c>
      <c r="V1025" s="2" t="e">
        <f>IF(ISNA(VLOOKUP(CONCATENATE($A1025,$B1025,V$2),#REF!,4,FALSE)),"",VLOOKUP(CONCATENATE($A1025,$B1025,V$2),#REF!,4,FALSE))</f>
        <v>#REF!</v>
      </c>
      <c r="W1025" s="2" t="e">
        <f>IF(ISNA(VLOOKUP(CONCATENATE($A1025,$B1025,W$2),#REF!,4,FALSE)),"",VLOOKUP(CONCATENATE($A1025,$B1025,W$2),#REF!,4,FALSE))</f>
        <v>#REF!</v>
      </c>
    </row>
    <row r="1026" spans="1:23" ht="16.95" customHeight="1" thickBot="1" x14ac:dyDescent="0.35">
      <c r="A1026" s="19" t="s">
        <v>4761</v>
      </c>
      <c r="B1026" s="19" t="s">
        <v>5210</v>
      </c>
      <c r="C1026" s="1" t="str">
        <f t="shared" si="15"/>
        <v>POWERSHATTER_ARMOR</v>
      </c>
      <c r="D1026" s="2" t="e">
        <f>IF(ISNA(VLOOKUP(CONCATENATE($A1026,$B1026,D$2),#REF!,4,FALSE)),"",VLOOKUP(CONCATENATE($A1026,$B1026,D$2),#REF!,4,FALSE))</f>
        <v>#REF!</v>
      </c>
      <c r="E1026" s="2" t="e">
        <f>IF(ISNA(VLOOKUP(CONCATENATE($A1026,$B1026,E$2),#REF!,4,FALSE)),"",VLOOKUP(CONCATENATE($A1026,$B1026,E$2),#REF!,4,FALSE))</f>
        <v>#REF!</v>
      </c>
      <c r="F1026" s="2" t="e">
        <f>IF(ISNA(VLOOKUP(CONCATENATE($A1026,$B1026,F$2),#REF!,4,FALSE)),"",VLOOKUP(CONCATENATE($A1026,$B1026,F$2),#REF!,4,FALSE))</f>
        <v>#REF!</v>
      </c>
      <c r="G1026" s="2" t="e">
        <f>IF(ISNA(VLOOKUP(CONCATENATE($A1026,$B1026,G$2),#REF!,4,FALSE)),"",VLOOKUP(CONCATENATE($A1026,$B1026,G$2),#REF!,4,FALSE))</f>
        <v>#REF!</v>
      </c>
      <c r="H1026" s="2" t="e">
        <f>IF(ISNA(VLOOKUP(CONCATENATE($A1026,$B1026,H$2),#REF!,4,FALSE)),"",VLOOKUP(CONCATENATE($A1026,$B1026,H$2),#REF!,4,FALSE))</f>
        <v>#REF!</v>
      </c>
      <c r="I1026" s="2" t="e">
        <f>IF(ISNA(VLOOKUP(CONCATENATE($A1026,$B1026,I$2),#REF!,4,FALSE)),"",VLOOKUP(CONCATENATE($A1026,$B1026,I$2),#REF!,4,FALSE))</f>
        <v>#REF!</v>
      </c>
      <c r="J1026" s="2" t="e">
        <f>IF(ISNA(VLOOKUP(CONCATENATE($A1026,$B1026,J$2),#REF!,4,FALSE)),"",VLOOKUP(CONCATENATE($A1026,$B1026,J$2),#REF!,4,FALSE))</f>
        <v>#REF!</v>
      </c>
      <c r="K1026" s="2" t="e">
        <f>IF(ISNA(VLOOKUP(CONCATENATE($A1026,$B1026,K$2),#REF!,4,FALSE)),"",VLOOKUP(CONCATENATE($A1026,$B1026,K$2),#REF!,4,FALSE))</f>
        <v>#REF!</v>
      </c>
      <c r="L1026" s="2" t="e">
        <f>IF(ISNA(VLOOKUP(CONCATENATE($A1026,$B1026,L$2),#REF!,4,FALSE)),"",VLOOKUP(CONCATENATE($A1026,$B1026,L$2),#REF!,4,FALSE))</f>
        <v>#REF!</v>
      </c>
      <c r="M1026" s="2" t="e">
        <f>IF(ISNA(VLOOKUP(CONCATENATE($A1026,$B1026,M$2),#REF!,4,FALSE)),"",VLOOKUP(CONCATENATE($A1026,$B1026,M$2),#REF!,4,FALSE))</f>
        <v>#REF!</v>
      </c>
      <c r="N1026" s="2" t="e">
        <f>IF(ISNA(VLOOKUP(CONCATENATE($A1026,$B1026,N$2),#REF!,4,FALSE)),"",VLOOKUP(CONCATENATE($A1026,$B1026,N$2),#REF!,4,FALSE))</f>
        <v>#REF!</v>
      </c>
      <c r="O1026" s="2" t="e">
        <f>IF(ISNA(VLOOKUP(CONCATENATE($A1026,$B1026,O$2),#REF!,4,FALSE)),"",VLOOKUP(CONCATENATE($A1026,$B1026,O$2),#REF!,4,FALSE))</f>
        <v>#REF!</v>
      </c>
      <c r="P1026" s="2" t="e">
        <f>IF(ISNA(VLOOKUP(CONCATENATE($A1026,$B1026,P$2),#REF!,4,FALSE)),"",VLOOKUP(CONCATENATE($A1026,$B1026,P$2),#REF!,4,FALSE))</f>
        <v>#REF!</v>
      </c>
      <c r="Q1026" s="2" t="e">
        <f>IF(ISNA(VLOOKUP(CONCATENATE($A1026,$B1026,Q$2),#REF!,4,FALSE)),"",VLOOKUP(CONCATENATE($A1026,$B1026,Q$2),#REF!,4,FALSE))</f>
        <v>#REF!</v>
      </c>
      <c r="R1026" s="2" t="e">
        <f>IF(ISNA(VLOOKUP(CONCATENATE($A1026,$B1026,R$2),#REF!,4,FALSE)),"",VLOOKUP(CONCATENATE($A1026,$B1026,R$2),#REF!,4,FALSE))</f>
        <v>#REF!</v>
      </c>
      <c r="S1026" s="2" t="e">
        <f>IF(ISNA(VLOOKUP(CONCATENATE($A1026,$B1026,S$2),#REF!,4,FALSE)),"",VLOOKUP(CONCATENATE($A1026,$B1026,S$2),#REF!,4,FALSE))</f>
        <v>#REF!</v>
      </c>
      <c r="T1026" s="2" t="e">
        <f>IF(ISNA(VLOOKUP(CONCATENATE($A1026,$B1026,T$2),#REF!,4,FALSE)),"",VLOOKUP(CONCATENATE($A1026,$B1026,T$2),#REF!,4,FALSE))</f>
        <v>#REF!</v>
      </c>
      <c r="U1026" s="2" t="e">
        <f>IF(ISNA(VLOOKUP(CONCATENATE($A1026,$B1026,U$2),#REF!,4,FALSE)),"",VLOOKUP(CONCATENATE($A1026,$B1026,U$2),#REF!,4,FALSE))</f>
        <v>#REF!</v>
      </c>
      <c r="V1026" s="2" t="e">
        <f>IF(ISNA(VLOOKUP(CONCATENATE($A1026,$B1026,V$2),#REF!,4,FALSE)),"",VLOOKUP(CONCATENATE($A1026,$B1026,V$2),#REF!,4,FALSE))</f>
        <v>#REF!</v>
      </c>
      <c r="W1026" s="2" t="e">
        <f>IF(ISNA(VLOOKUP(CONCATENATE($A1026,$B1026,W$2),#REF!,4,FALSE)),"",VLOOKUP(CONCATENATE($A1026,$B1026,W$2),#REF!,4,FALSE))</f>
        <v>#REF!</v>
      </c>
    </row>
    <row r="1027" spans="1:23" ht="16.95" customHeight="1" thickBot="1" x14ac:dyDescent="0.35">
      <c r="A1027" s="19" t="s">
        <v>4761</v>
      </c>
      <c r="B1027" s="19" t="s">
        <v>5225</v>
      </c>
      <c r="C1027" s="1" t="str">
        <f t="shared" ref="C1027:C1090" si="16">CONCATENATE(A1027,B1027)</f>
        <v>POWERSHIN_BREAKER</v>
      </c>
      <c r="D1027" s="2" t="e">
        <f>IF(ISNA(VLOOKUP(CONCATENATE($A1027,$B1027,D$2),#REF!,4,FALSE)),"",VLOOKUP(CONCATENATE($A1027,$B1027,D$2),#REF!,4,FALSE))</f>
        <v>#REF!</v>
      </c>
      <c r="E1027" s="2" t="e">
        <f>IF(ISNA(VLOOKUP(CONCATENATE($A1027,$B1027,E$2),#REF!,4,FALSE)),"",VLOOKUP(CONCATENATE($A1027,$B1027,E$2),#REF!,4,FALSE))</f>
        <v>#REF!</v>
      </c>
      <c r="F1027" s="2" t="e">
        <f>IF(ISNA(VLOOKUP(CONCATENATE($A1027,$B1027,F$2),#REF!,4,FALSE)),"",VLOOKUP(CONCATENATE($A1027,$B1027,F$2),#REF!,4,FALSE))</f>
        <v>#REF!</v>
      </c>
      <c r="G1027" s="2" t="e">
        <f>IF(ISNA(VLOOKUP(CONCATENATE($A1027,$B1027,G$2),#REF!,4,FALSE)),"",VLOOKUP(CONCATENATE($A1027,$B1027,G$2),#REF!,4,FALSE))</f>
        <v>#REF!</v>
      </c>
      <c r="H1027" s="2" t="e">
        <f>IF(ISNA(VLOOKUP(CONCATENATE($A1027,$B1027,H$2),#REF!,4,FALSE)),"",VLOOKUP(CONCATENATE($A1027,$B1027,H$2),#REF!,4,FALSE))</f>
        <v>#REF!</v>
      </c>
      <c r="I1027" s="2" t="e">
        <f>IF(ISNA(VLOOKUP(CONCATENATE($A1027,$B1027,I$2),#REF!,4,FALSE)),"",VLOOKUP(CONCATENATE($A1027,$B1027,I$2),#REF!,4,FALSE))</f>
        <v>#REF!</v>
      </c>
      <c r="J1027" s="2" t="e">
        <f>IF(ISNA(VLOOKUP(CONCATENATE($A1027,$B1027,J$2),#REF!,4,FALSE)),"",VLOOKUP(CONCATENATE($A1027,$B1027,J$2),#REF!,4,FALSE))</f>
        <v>#REF!</v>
      </c>
      <c r="K1027" s="2" t="e">
        <f>IF(ISNA(VLOOKUP(CONCATENATE($A1027,$B1027,K$2),#REF!,4,FALSE)),"",VLOOKUP(CONCATENATE($A1027,$B1027,K$2),#REF!,4,FALSE))</f>
        <v>#REF!</v>
      </c>
      <c r="L1027" s="2" t="e">
        <f>IF(ISNA(VLOOKUP(CONCATENATE($A1027,$B1027,L$2),#REF!,4,FALSE)),"",VLOOKUP(CONCATENATE($A1027,$B1027,L$2),#REF!,4,FALSE))</f>
        <v>#REF!</v>
      </c>
      <c r="M1027" s="2" t="e">
        <f>IF(ISNA(VLOOKUP(CONCATENATE($A1027,$B1027,M$2),#REF!,4,FALSE)),"",VLOOKUP(CONCATENATE($A1027,$B1027,M$2),#REF!,4,FALSE))</f>
        <v>#REF!</v>
      </c>
      <c r="N1027" s="2" t="e">
        <f>IF(ISNA(VLOOKUP(CONCATENATE($A1027,$B1027,N$2),#REF!,4,FALSE)),"",VLOOKUP(CONCATENATE($A1027,$B1027,N$2),#REF!,4,FALSE))</f>
        <v>#REF!</v>
      </c>
      <c r="O1027" s="2" t="e">
        <f>IF(ISNA(VLOOKUP(CONCATENATE($A1027,$B1027,O$2),#REF!,4,FALSE)),"",VLOOKUP(CONCATENATE($A1027,$B1027,O$2),#REF!,4,FALSE))</f>
        <v>#REF!</v>
      </c>
      <c r="P1027" s="2" t="e">
        <f>IF(ISNA(VLOOKUP(CONCATENATE($A1027,$B1027,P$2),#REF!,4,FALSE)),"",VLOOKUP(CONCATENATE($A1027,$B1027,P$2),#REF!,4,FALSE))</f>
        <v>#REF!</v>
      </c>
      <c r="Q1027" s="2" t="e">
        <f>IF(ISNA(VLOOKUP(CONCATENATE($A1027,$B1027,Q$2),#REF!,4,FALSE)),"",VLOOKUP(CONCATENATE($A1027,$B1027,Q$2),#REF!,4,FALSE))</f>
        <v>#REF!</v>
      </c>
      <c r="R1027" s="2" t="e">
        <f>IF(ISNA(VLOOKUP(CONCATENATE($A1027,$B1027,R$2),#REF!,4,FALSE)),"",VLOOKUP(CONCATENATE($A1027,$B1027,R$2),#REF!,4,FALSE))</f>
        <v>#REF!</v>
      </c>
      <c r="S1027" s="2" t="e">
        <f>IF(ISNA(VLOOKUP(CONCATENATE($A1027,$B1027,S$2),#REF!,4,FALSE)),"",VLOOKUP(CONCATENATE($A1027,$B1027,S$2),#REF!,4,FALSE))</f>
        <v>#REF!</v>
      </c>
      <c r="T1027" s="2" t="e">
        <f>IF(ISNA(VLOOKUP(CONCATENATE($A1027,$B1027,T$2),#REF!,4,FALSE)),"",VLOOKUP(CONCATENATE($A1027,$B1027,T$2),#REF!,4,FALSE))</f>
        <v>#REF!</v>
      </c>
      <c r="U1027" s="2" t="e">
        <f>IF(ISNA(VLOOKUP(CONCATENATE($A1027,$B1027,U$2),#REF!,4,FALSE)),"",VLOOKUP(CONCATENATE($A1027,$B1027,U$2),#REF!,4,FALSE))</f>
        <v>#REF!</v>
      </c>
      <c r="V1027" s="2" t="e">
        <f>IF(ISNA(VLOOKUP(CONCATENATE($A1027,$B1027,V$2),#REF!,4,FALSE)),"",VLOOKUP(CONCATENATE($A1027,$B1027,V$2),#REF!,4,FALSE))</f>
        <v>#REF!</v>
      </c>
      <c r="W1027" s="2" t="e">
        <f>IF(ISNA(VLOOKUP(CONCATENATE($A1027,$B1027,W$2),#REF!,4,FALSE)),"",VLOOKUP(CONCATENATE($A1027,$B1027,W$2),#REF!,4,FALSE))</f>
        <v>#REF!</v>
      </c>
    </row>
    <row r="1028" spans="1:23" ht="16.95" customHeight="1" thickBot="1" x14ac:dyDescent="0.35">
      <c r="A1028" s="19" t="s">
        <v>4761</v>
      </c>
      <c r="B1028" s="19" t="s">
        <v>5229</v>
      </c>
      <c r="C1028" s="1" t="str">
        <f t="shared" si="16"/>
        <v>POWERSLEDGEHAMMER</v>
      </c>
      <c r="D1028" s="2" t="e">
        <f>IF(ISNA(VLOOKUP(CONCATENATE($A1028,$B1028,D$2),#REF!,4,FALSE)),"",VLOOKUP(CONCATENATE($A1028,$B1028,D$2),#REF!,4,FALSE))</f>
        <v>#REF!</v>
      </c>
      <c r="E1028" s="2" t="e">
        <f>IF(ISNA(VLOOKUP(CONCATENATE($A1028,$B1028,E$2),#REF!,4,FALSE)),"",VLOOKUP(CONCATENATE($A1028,$B1028,E$2),#REF!,4,FALSE))</f>
        <v>#REF!</v>
      </c>
      <c r="F1028" s="2" t="e">
        <f>IF(ISNA(VLOOKUP(CONCATENATE($A1028,$B1028,F$2),#REF!,4,FALSE)),"",VLOOKUP(CONCATENATE($A1028,$B1028,F$2),#REF!,4,FALSE))</f>
        <v>#REF!</v>
      </c>
      <c r="G1028" s="2" t="e">
        <f>IF(ISNA(VLOOKUP(CONCATENATE($A1028,$B1028,G$2),#REF!,4,FALSE)),"",VLOOKUP(CONCATENATE($A1028,$B1028,G$2),#REF!,4,FALSE))</f>
        <v>#REF!</v>
      </c>
      <c r="H1028" s="2" t="e">
        <f>IF(ISNA(VLOOKUP(CONCATENATE($A1028,$B1028,H$2),#REF!,4,FALSE)),"",VLOOKUP(CONCATENATE($A1028,$B1028,H$2),#REF!,4,FALSE))</f>
        <v>#REF!</v>
      </c>
      <c r="I1028" s="2" t="e">
        <f>IF(ISNA(VLOOKUP(CONCATENATE($A1028,$B1028,I$2),#REF!,4,FALSE)),"",VLOOKUP(CONCATENATE($A1028,$B1028,I$2),#REF!,4,FALSE))</f>
        <v>#REF!</v>
      </c>
      <c r="J1028" s="2" t="e">
        <f>IF(ISNA(VLOOKUP(CONCATENATE($A1028,$B1028,J$2),#REF!,4,FALSE)),"",VLOOKUP(CONCATENATE($A1028,$B1028,J$2),#REF!,4,FALSE))</f>
        <v>#REF!</v>
      </c>
      <c r="K1028" s="2" t="e">
        <f>IF(ISNA(VLOOKUP(CONCATENATE($A1028,$B1028,K$2),#REF!,4,FALSE)),"",VLOOKUP(CONCATENATE($A1028,$B1028,K$2),#REF!,4,FALSE))</f>
        <v>#REF!</v>
      </c>
      <c r="L1028" s="2" t="e">
        <f>IF(ISNA(VLOOKUP(CONCATENATE($A1028,$B1028,L$2),#REF!,4,FALSE)),"",VLOOKUP(CONCATENATE($A1028,$B1028,L$2),#REF!,4,FALSE))</f>
        <v>#REF!</v>
      </c>
      <c r="M1028" s="2" t="e">
        <f>IF(ISNA(VLOOKUP(CONCATENATE($A1028,$B1028,M$2),#REF!,4,FALSE)),"",VLOOKUP(CONCATENATE($A1028,$B1028,M$2),#REF!,4,FALSE))</f>
        <v>#REF!</v>
      </c>
      <c r="N1028" s="2" t="e">
        <f>IF(ISNA(VLOOKUP(CONCATENATE($A1028,$B1028,N$2),#REF!,4,FALSE)),"",VLOOKUP(CONCATENATE($A1028,$B1028,N$2),#REF!,4,FALSE))</f>
        <v>#REF!</v>
      </c>
      <c r="O1028" s="2" t="e">
        <f>IF(ISNA(VLOOKUP(CONCATENATE($A1028,$B1028,O$2),#REF!,4,FALSE)),"",VLOOKUP(CONCATENATE($A1028,$B1028,O$2),#REF!,4,FALSE))</f>
        <v>#REF!</v>
      </c>
      <c r="P1028" s="2" t="e">
        <f>IF(ISNA(VLOOKUP(CONCATENATE($A1028,$B1028,P$2),#REF!,4,FALSE)),"",VLOOKUP(CONCATENATE($A1028,$B1028,P$2),#REF!,4,FALSE))</f>
        <v>#REF!</v>
      </c>
      <c r="Q1028" s="2" t="e">
        <f>IF(ISNA(VLOOKUP(CONCATENATE($A1028,$B1028,Q$2),#REF!,4,FALSE)),"",VLOOKUP(CONCATENATE($A1028,$B1028,Q$2),#REF!,4,FALSE))</f>
        <v>#REF!</v>
      </c>
      <c r="R1028" s="2" t="e">
        <f>IF(ISNA(VLOOKUP(CONCATENATE($A1028,$B1028,R$2),#REF!,4,FALSE)),"",VLOOKUP(CONCATENATE($A1028,$B1028,R$2),#REF!,4,FALSE))</f>
        <v>#REF!</v>
      </c>
      <c r="S1028" s="2" t="e">
        <f>IF(ISNA(VLOOKUP(CONCATENATE($A1028,$B1028,S$2),#REF!,4,FALSE)),"",VLOOKUP(CONCATENATE($A1028,$B1028,S$2),#REF!,4,FALSE))</f>
        <v>#REF!</v>
      </c>
      <c r="T1028" s="2" t="e">
        <f>IF(ISNA(VLOOKUP(CONCATENATE($A1028,$B1028,T$2),#REF!,4,FALSE)),"",VLOOKUP(CONCATENATE($A1028,$B1028,T$2),#REF!,4,FALSE))</f>
        <v>#REF!</v>
      </c>
      <c r="U1028" s="2" t="e">
        <f>IF(ISNA(VLOOKUP(CONCATENATE($A1028,$B1028,U$2),#REF!,4,FALSE)),"",VLOOKUP(CONCATENATE($A1028,$B1028,U$2),#REF!,4,FALSE))</f>
        <v>#REF!</v>
      </c>
      <c r="V1028" s="2" t="e">
        <f>IF(ISNA(VLOOKUP(CONCATENATE($A1028,$B1028,V$2),#REF!,4,FALSE)),"",VLOOKUP(CONCATENATE($A1028,$B1028,V$2),#REF!,4,FALSE))</f>
        <v>#REF!</v>
      </c>
      <c r="W1028" s="2" t="e">
        <f>IF(ISNA(VLOOKUP(CONCATENATE($A1028,$B1028,W$2),#REF!,4,FALSE)),"",VLOOKUP(CONCATENATE($A1028,$B1028,W$2),#REF!,4,FALSE))</f>
        <v>#REF!</v>
      </c>
    </row>
    <row r="1029" spans="1:23" ht="16.95" customHeight="1" thickBot="1" x14ac:dyDescent="0.35">
      <c r="A1029" s="19" t="s">
        <v>4761</v>
      </c>
      <c r="B1029" s="19" t="s">
        <v>174</v>
      </c>
      <c r="C1029" s="1" t="str">
        <f t="shared" si="16"/>
        <v>POWERSLIDE</v>
      </c>
      <c r="D1029" s="2" t="e">
        <f>IF(ISNA(VLOOKUP(CONCATENATE($A1029,$B1029,D$2),#REF!,4,FALSE)),"",VLOOKUP(CONCATENATE($A1029,$B1029,D$2),#REF!,4,FALSE))</f>
        <v>#REF!</v>
      </c>
      <c r="E1029" s="2" t="e">
        <f>IF(ISNA(VLOOKUP(CONCATENATE($A1029,$B1029,E$2),#REF!,4,FALSE)),"",VLOOKUP(CONCATENATE($A1029,$B1029,E$2),#REF!,4,FALSE))</f>
        <v>#REF!</v>
      </c>
      <c r="F1029" s="2" t="e">
        <f>IF(ISNA(VLOOKUP(CONCATENATE($A1029,$B1029,F$2),#REF!,4,FALSE)),"",VLOOKUP(CONCATENATE($A1029,$B1029,F$2),#REF!,4,FALSE))</f>
        <v>#REF!</v>
      </c>
      <c r="G1029" s="2" t="e">
        <f>IF(ISNA(VLOOKUP(CONCATENATE($A1029,$B1029,G$2),#REF!,4,FALSE)),"",VLOOKUP(CONCATENATE($A1029,$B1029,G$2),#REF!,4,FALSE))</f>
        <v>#REF!</v>
      </c>
      <c r="H1029" s="2" t="e">
        <f>IF(ISNA(VLOOKUP(CONCATENATE($A1029,$B1029,H$2),#REF!,4,FALSE)),"",VLOOKUP(CONCATENATE($A1029,$B1029,H$2),#REF!,4,FALSE))</f>
        <v>#REF!</v>
      </c>
      <c r="I1029" s="2" t="e">
        <f>IF(ISNA(VLOOKUP(CONCATENATE($A1029,$B1029,I$2),#REF!,4,FALSE)),"",VLOOKUP(CONCATENATE($A1029,$B1029,I$2),#REF!,4,FALSE))</f>
        <v>#REF!</v>
      </c>
      <c r="J1029" s="2" t="e">
        <f>IF(ISNA(VLOOKUP(CONCATENATE($A1029,$B1029,J$2),#REF!,4,FALSE)),"",VLOOKUP(CONCATENATE($A1029,$B1029,J$2),#REF!,4,FALSE))</f>
        <v>#REF!</v>
      </c>
      <c r="K1029" s="2" t="e">
        <f>IF(ISNA(VLOOKUP(CONCATENATE($A1029,$B1029,K$2),#REF!,4,FALSE)),"",VLOOKUP(CONCATENATE($A1029,$B1029,K$2),#REF!,4,FALSE))</f>
        <v>#REF!</v>
      </c>
      <c r="L1029" s="2" t="e">
        <f>IF(ISNA(VLOOKUP(CONCATENATE($A1029,$B1029,L$2),#REF!,4,FALSE)),"",VLOOKUP(CONCATENATE($A1029,$B1029,L$2),#REF!,4,FALSE))</f>
        <v>#REF!</v>
      </c>
      <c r="M1029" s="2" t="e">
        <f>IF(ISNA(VLOOKUP(CONCATENATE($A1029,$B1029,M$2),#REF!,4,FALSE)),"",VLOOKUP(CONCATENATE($A1029,$B1029,M$2),#REF!,4,FALSE))</f>
        <v>#REF!</v>
      </c>
      <c r="N1029" s="2" t="e">
        <f>IF(ISNA(VLOOKUP(CONCATENATE($A1029,$B1029,N$2),#REF!,4,FALSE)),"",VLOOKUP(CONCATENATE($A1029,$B1029,N$2),#REF!,4,FALSE))</f>
        <v>#REF!</v>
      </c>
      <c r="O1029" s="2" t="e">
        <f>IF(ISNA(VLOOKUP(CONCATENATE($A1029,$B1029,O$2),#REF!,4,FALSE)),"",VLOOKUP(CONCATENATE($A1029,$B1029,O$2),#REF!,4,FALSE))</f>
        <v>#REF!</v>
      </c>
      <c r="P1029" s="2" t="e">
        <f>IF(ISNA(VLOOKUP(CONCATENATE($A1029,$B1029,P$2),#REF!,4,FALSE)),"",VLOOKUP(CONCATENATE($A1029,$B1029,P$2),#REF!,4,FALSE))</f>
        <v>#REF!</v>
      </c>
      <c r="Q1029" s="2" t="e">
        <f>IF(ISNA(VLOOKUP(CONCATENATE($A1029,$B1029,Q$2),#REF!,4,FALSE)),"",VLOOKUP(CONCATENATE($A1029,$B1029,Q$2),#REF!,4,FALSE))</f>
        <v>#REF!</v>
      </c>
      <c r="R1029" s="2" t="e">
        <f>IF(ISNA(VLOOKUP(CONCATENATE($A1029,$B1029,R$2),#REF!,4,FALSE)),"",VLOOKUP(CONCATENATE($A1029,$B1029,R$2),#REF!,4,FALSE))</f>
        <v>#REF!</v>
      </c>
      <c r="S1029" s="2" t="e">
        <f>IF(ISNA(VLOOKUP(CONCATENATE($A1029,$B1029,S$2),#REF!,4,FALSE)),"",VLOOKUP(CONCATENATE($A1029,$B1029,S$2),#REF!,4,FALSE))</f>
        <v>#REF!</v>
      </c>
      <c r="T1029" s="2" t="e">
        <f>IF(ISNA(VLOOKUP(CONCATENATE($A1029,$B1029,T$2),#REF!,4,FALSE)),"",VLOOKUP(CONCATENATE($A1029,$B1029,T$2),#REF!,4,FALSE))</f>
        <v>#REF!</v>
      </c>
      <c r="U1029" s="2" t="e">
        <f>IF(ISNA(VLOOKUP(CONCATENATE($A1029,$B1029,U$2),#REF!,4,FALSE)),"",VLOOKUP(CONCATENATE($A1029,$B1029,U$2),#REF!,4,FALSE))</f>
        <v>#REF!</v>
      </c>
      <c r="V1029" s="2" t="e">
        <f>IF(ISNA(VLOOKUP(CONCATENATE($A1029,$B1029,V$2),#REF!,4,FALSE)),"",VLOOKUP(CONCATENATE($A1029,$B1029,V$2),#REF!,4,FALSE))</f>
        <v>#REF!</v>
      </c>
      <c r="W1029" s="2" t="e">
        <f>IF(ISNA(VLOOKUP(CONCATENATE($A1029,$B1029,W$2),#REF!,4,FALSE)),"",VLOOKUP(CONCATENATE($A1029,$B1029,W$2),#REF!,4,FALSE))</f>
        <v>#REF!</v>
      </c>
    </row>
    <row r="1030" spans="1:23" ht="16.95" customHeight="1" thickBot="1" x14ac:dyDescent="0.35">
      <c r="A1030" s="19" t="s">
        <v>4761</v>
      </c>
      <c r="B1030" s="19" t="s">
        <v>5238</v>
      </c>
      <c r="C1030" s="1" t="str">
        <f t="shared" si="16"/>
        <v>POWERSLUG</v>
      </c>
      <c r="D1030" s="2" t="e">
        <f>IF(ISNA(VLOOKUP(CONCATENATE($A1030,$B1030,D$2),#REF!,4,FALSE)),"",VLOOKUP(CONCATENATE($A1030,$B1030,D$2),#REF!,4,FALSE))</f>
        <v>#REF!</v>
      </c>
      <c r="E1030" s="2" t="e">
        <f>IF(ISNA(VLOOKUP(CONCATENATE($A1030,$B1030,E$2),#REF!,4,FALSE)),"",VLOOKUP(CONCATENATE($A1030,$B1030,E$2),#REF!,4,FALSE))</f>
        <v>#REF!</v>
      </c>
      <c r="F1030" s="2" t="e">
        <f>IF(ISNA(VLOOKUP(CONCATENATE($A1030,$B1030,F$2),#REF!,4,FALSE)),"",VLOOKUP(CONCATENATE($A1030,$B1030,F$2),#REF!,4,FALSE))</f>
        <v>#REF!</v>
      </c>
      <c r="G1030" s="2" t="e">
        <f>IF(ISNA(VLOOKUP(CONCATENATE($A1030,$B1030,G$2),#REF!,4,FALSE)),"",VLOOKUP(CONCATENATE($A1030,$B1030,G$2),#REF!,4,FALSE))</f>
        <v>#REF!</v>
      </c>
      <c r="H1030" s="2" t="e">
        <f>IF(ISNA(VLOOKUP(CONCATENATE($A1030,$B1030,H$2),#REF!,4,FALSE)),"",VLOOKUP(CONCATENATE($A1030,$B1030,H$2),#REF!,4,FALSE))</f>
        <v>#REF!</v>
      </c>
      <c r="I1030" s="2" t="e">
        <f>IF(ISNA(VLOOKUP(CONCATENATE($A1030,$B1030,I$2),#REF!,4,FALSE)),"",VLOOKUP(CONCATENATE($A1030,$B1030,I$2),#REF!,4,FALSE))</f>
        <v>#REF!</v>
      </c>
      <c r="J1030" s="2" t="e">
        <f>IF(ISNA(VLOOKUP(CONCATENATE($A1030,$B1030,J$2),#REF!,4,FALSE)),"",VLOOKUP(CONCATENATE($A1030,$B1030,J$2),#REF!,4,FALSE))</f>
        <v>#REF!</v>
      </c>
      <c r="K1030" s="2" t="e">
        <f>IF(ISNA(VLOOKUP(CONCATENATE($A1030,$B1030,K$2),#REF!,4,FALSE)),"",VLOOKUP(CONCATENATE($A1030,$B1030,K$2),#REF!,4,FALSE))</f>
        <v>#REF!</v>
      </c>
      <c r="L1030" s="2" t="e">
        <f>IF(ISNA(VLOOKUP(CONCATENATE($A1030,$B1030,L$2),#REF!,4,FALSE)),"",VLOOKUP(CONCATENATE($A1030,$B1030,L$2),#REF!,4,FALSE))</f>
        <v>#REF!</v>
      </c>
      <c r="M1030" s="2" t="e">
        <f>IF(ISNA(VLOOKUP(CONCATENATE($A1030,$B1030,M$2),#REF!,4,FALSE)),"",VLOOKUP(CONCATENATE($A1030,$B1030,M$2),#REF!,4,FALSE))</f>
        <v>#REF!</v>
      </c>
      <c r="N1030" s="2" t="e">
        <f>IF(ISNA(VLOOKUP(CONCATENATE($A1030,$B1030,N$2),#REF!,4,FALSE)),"",VLOOKUP(CONCATENATE($A1030,$B1030,N$2),#REF!,4,FALSE))</f>
        <v>#REF!</v>
      </c>
      <c r="O1030" s="2" t="e">
        <f>IF(ISNA(VLOOKUP(CONCATENATE($A1030,$B1030,O$2),#REF!,4,FALSE)),"",VLOOKUP(CONCATENATE($A1030,$B1030,O$2),#REF!,4,FALSE))</f>
        <v>#REF!</v>
      </c>
      <c r="P1030" s="2" t="e">
        <f>IF(ISNA(VLOOKUP(CONCATENATE($A1030,$B1030,P$2),#REF!,4,FALSE)),"",VLOOKUP(CONCATENATE($A1030,$B1030,P$2),#REF!,4,FALSE))</f>
        <v>#REF!</v>
      </c>
      <c r="Q1030" s="2" t="e">
        <f>IF(ISNA(VLOOKUP(CONCATENATE($A1030,$B1030,Q$2),#REF!,4,FALSE)),"",VLOOKUP(CONCATENATE($A1030,$B1030,Q$2),#REF!,4,FALSE))</f>
        <v>#REF!</v>
      </c>
      <c r="R1030" s="2" t="e">
        <f>IF(ISNA(VLOOKUP(CONCATENATE($A1030,$B1030,R$2),#REF!,4,FALSE)),"",VLOOKUP(CONCATENATE($A1030,$B1030,R$2),#REF!,4,FALSE))</f>
        <v>#REF!</v>
      </c>
      <c r="S1030" s="2" t="e">
        <f>IF(ISNA(VLOOKUP(CONCATENATE($A1030,$B1030,S$2),#REF!,4,FALSE)),"",VLOOKUP(CONCATENATE($A1030,$B1030,S$2),#REF!,4,FALSE))</f>
        <v>#REF!</v>
      </c>
      <c r="T1030" s="2" t="e">
        <f>IF(ISNA(VLOOKUP(CONCATENATE($A1030,$B1030,T$2),#REF!,4,FALSE)),"",VLOOKUP(CONCATENATE($A1030,$B1030,T$2),#REF!,4,FALSE))</f>
        <v>#REF!</v>
      </c>
      <c r="U1030" s="2" t="e">
        <f>IF(ISNA(VLOOKUP(CONCATENATE($A1030,$B1030,U$2),#REF!,4,FALSE)),"",VLOOKUP(CONCATENATE($A1030,$B1030,U$2),#REF!,4,FALSE))</f>
        <v>#REF!</v>
      </c>
      <c r="V1030" s="2" t="e">
        <f>IF(ISNA(VLOOKUP(CONCATENATE($A1030,$B1030,V$2),#REF!,4,FALSE)),"",VLOOKUP(CONCATENATE($A1030,$B1030,V$2),#REF!,4,FALSE))</f>
        <v>#REF!</v>
      </c>
      <c r="W1030" s="2" t="e">
        <f>IF(ISNA(VLOOKUP(CONCATENATE($A1030,$B1030,W$2),#REF!,4,FALSE)),"",VLOOKUP(CONCATENATE($A1030,$B1030,W$2),#REF!,4,FALSE))</f>
        <v>#REF!</v>
      </c>
    </row>
    <row r="1031" spans="1:23" ht="16.95" customHeight="1" thickBot="1" x14ac:dyDescent="0.35">
      <c r="A1031" s="19" t="s">
        <v>4761</v>
      </c>
      <c r="B1031" s="19" t="s">
        <v>2148</v>
      </c>
      <c r="C1031" s="1" t="str">
        <f t="shared" si="16"/>
        <v>POWERSMACK</v>
      </c>
      <c r="D1031" s="2" t="e">
        <f>IF(ISNA(VLOOKUP(CONCATENATE($A1031,$B1031,D$2),#REF!,4,FALSE)),"",VLOOKUP(CONCATENATE($A1031,$B1031,D$2),#REF!,4,FALSE))</f>
        <v>#REF!</v>
      </c>
      <c r="E1031" s="2" t="e">
        <f>IF(ISNA(VLOOKUP(CONCATENATE($A1031,$B1031,E$2),#REF!,4,FALSE)),"",VLOOKUP(CONCATENATE($A1031,$B1031,E$2),#REF!,4,FALSE))</f>
        <v>#REF!</v>
      </c>
      <c r="F1031" s="2" t="e">
        <f>IF(ISNA(VLOOKUP(CONCATENATE($A1031,$B1031,F$2),#REF!,4,FALSE)),"",VLOOKUP(CONCATENATE($A1031,$B1031,F$2),#REF!,4,FALSE))</f>
        <v>#REF!</v>
      </c>
      <c r="G1031" s="2" t="e">
        <f>IF(ISNA(VLOOKUP(CONCATENATE($A1031,$B1031,G$2),#REF!,4,FALSE)),"",VLOOKUP(CONCATENATE($A1031,$B1031,G$2),#REF!,4,FALSE))</f>
        <v>#REF!</v>
      </c>
      <c r="H1031" s="2" t="e">
        <f>IF(ISNA(VLOOKUP(CONCATENATE($A1031,$B1031,H$2),#REF!,4,FALSE)),"",VLOOKUP(CONCATENATE($A1031,$B1031,H$2),#REF!,4,FALSE))</f>
        <v>#REF!</v>
      </c>
      <c r="I1031" s="2" t="e">
        <f>IF(ISNA(VLOOKUP(CONCATENATE($A1031,$B1031,I$2),#REF!,4,FALSE)),"",VLOOKUP(CONCATENATE($A1031,$B1031,I$2),#REF!,4,FALSE))</f>
        <v>#REF!</v>
      </c>
      <c r="J1031" s="2" t="e">
        <f>IF(ISNA(VLOOKUP(CONCATENATE($A1031,$B1031,J$2),#REF!,4,FALSE)),"",VLOOKUP(CONCATENATE($A1031,$B1031,J$2),#REF!,4,FALSE))</f>
        <v>#REF!</v>
      </c>
      <c r="K1031" s="2" t="e">
        <f>IF(ISNA(VLOOKUP(CONCATENATE($A1031,$B1031,K$2),#REF!,4,FALSE)),"",VLOOKUP(CONCATENATE($A1031,$B1031,K$2),#REF!,4,FALSE))</f>
        <v>#REF!</v>
      </c>
      <c r="L1031" s="2" t="e">
        <f>IF(ISNA(VLOOKUP(CONCATENATE($A1031,$B1031,L$2),#REF!,4,FALSE)),"",VLOOKUP(CONCATENATE($A1031,$B1031,L$2),#REF!,4,FALSE))</f>
        <v>#REF!</v>
      </c>
      <c r="M1031" s="2" t="e">
        <f>IF(ISNA(VLOOKUP(CONCATENATE($A1031,$B1031,M$2),#REF!,4,FALSE)),"",VLOOKUP(CONCATENATE($A1031,$B1031,M$2),#REF!,4,FALSE))</f>
        <v>#REF!</v>
      </c>
      <c r="N1031" s="2" t="e">
        <f>IF(ISNA(VLOOKUP(CONCATENATE($A1031,$B1031,N$2),#REF!,4,FALSE)),"",VLOOKUP(CONCATENATE($A1031,$B1031,N$2),#REF!,4,FALSE))</f>
        <v>#REF!</v>
      </c>
      <c r="O1031" s="2" t="e">
        <f>IF(ISNA(VLOOKUP(CONCATENATE($A1031,$B1031,O$2),#REF!,4,FALSE)),"",VLOOKUP(CONCATENATE($A1031,$B1031,O$2),#REF!,4,FALSE))</f>
        <v>#REF!</v>
      </c>
      <c r="P1031" s="2" t="e">
        <f>IF(ISNA(VLOOKUP(CONCATENATE($A1031,$B1031,P$2),#REF!,4,FALSE)),"",VLOOKUP(CONCATENATE($A1031,$B1031,P$2),#REF!,4,FALSE))</f>
        <v>#REF!</v>
      </c>
      <c r="Q1031" s="2" t="e">
        <f>IF(ISNA(VLOOKUP(CONCATENATE($A1031,$B1031,Q$2),#REF!,4,FALSE)),"",VLOOKUP(CONCATENATE($A1031,$B1031,Q$2),#REF!,4,FALSE))</f>
        <v>#REF!</v>
      </c>
      <c r="R1031" s="2" t="e">
        <f>IF(ISNA(VLOOKUP(CONCATENATE($A1031,$B1031,R$2),#REF!,4,FALSE)),"",VLOOKUP(CONCATENATE($A1031,$B1031,R$2),#REF!,4,FALSE))</f>
        <v>#REF!</v>
      </c>
      <c r="S1031" s="2" t="e">
        <f>IF(ISNA(VLOOKUP(CONCATENATE($A1031,$B1031,S$2),#REF!,4,FALSE)),"",VLOOKUP(CONCATENATE($A1031,$B1031,S$2),#REF!,4,FALSE))</f>
        <v>#REF!</v>
      </c>
      <c r="T1031" s="2" t="e">
        <f>IF(ISNA(VLOOKUP(CONCATENATE($A1031,$B1031,T$2),#REF!,4,FALSE)),"",VLOOKUP(CONCATENATE($A1031,$B1031,T$2),#REF!,4,FALSE))</f>
        <v>#REF!</v>
      </c>
      <c r="U1031" s="2" t="e">
        <f>IF(ISNA(VLOOKUP(CONCATENATE($A1031,$B1031,U$2),#REF!,4,FALSE)),"",VLOOKUP(CONCATENATE($A1031,$B1031,U$2),#REF!,4,FALSE))</f>
        <v>#REF!</v>
      </c>
      <c r="V1031" s="2" t="e">
        <f>IF(ISNA(VLOOKUP(CONCATENATE($A1031,$B1031,V$2),#REF!,4,FALSE)),"",VLOOKUP(CONCATENATE($A1031,$B1031,V$2),#REF!,4,FALSE))</f>
        <v>#REF!</v>
      </c>
      <c r="W1031" s="2" t="e">
        <f>IF(ISNA(VLOOKUP(CONCATENATE($A1031,$B1031,W$2),#REF!,4,FALSE)),"",VLOOKUP(CONCATENATE($A1031,$B1031,W$2),#REF!,4,FALSE))</f>
        <v>#REF!</v>
      </c>
    </row>
    <row r="1032" spans="1:23" ht="16.95" customHeight="1" thickBot="1" x14ac:dyDescent="0.35">
      <c r="A1032" s="19" t="s">
        <v>4761</v>
      </c>
      <c r="B1032" s="19" t="s">
        <v>24</v>
      </c>
      <c r="C1032" s="1" t="str">
        <f t="shared" si="16"/>
        <v>POWERSMASH</v>
      </c>
      <c r="D1032" s="2" t="e">
        <f>IF(ISNA(VLOOKUP(CONCATENATE($A1032,$B1032,D$2),#REF!,4,FALSE)),"",VLOOKUP(CONCATENATE($A1032,$B1032,D$2),#REF!,4,FALSE))</f>
        <v>#REF!</v>
      </c>
      <c r="E1032" s="2" t="e">
        <f>IF(ISNA(VLOOKUP(CONCATENATE($A1032,$B1032,E$2),#REF!,4,FALSE)),"",VLOOKUP(CONCATENATE($A1032,$B1032,E$2),#REF!,4,FALSE))</f>
        <v>#REF!</v>
      </c>
      <c r="F1032" s="2" t="e">
        <f>IF(ISNA(VLOOKUP(CONCATENATE($A1032,$B1032,F$2),#REF!,4,FALSE)),"",VLOOKUP(CONCATENATE($A1032,$B1032,F$2),#REF!,4,FALSE))</f>
        <v>#REF!</v>
      </c>
      <c r="G1032" s="2" t="e">
        <f>IF(ISNA(VLOOKUP(CONCATENATE($A1032,$B1032,G$2),#REF!,4,FALSE)),"",VLOOKUP(CONCATENATE($A1032,$B1032,G$2),#REF!,4,FALSE))</f>
        <v>#REF!</v>
      </c>
      <c r="H1032" s="2" t="e">
        <f>IF(ISNA(VLOOKUP(CONCATENATE($A1032,$B1032,H$2),#REF!,4,FALSE)),"",VLOOKUP(CONCATENATE($A1032,$B1032,H$2),#REF!,4,FALSE))</f>
        <v>#REF!</v>
      </c>
      <c r="I1032" s="2" t="e">
        <f>IF(ISNA(VLOOKUP(CONCATENATE($A1032,$B1032,I$2),#REF!,4,FALSE)),"",VLOOKUP(CONCATENATE($A1032,$B1032,I$2),#REF!,4,FALSE))</f>
        <v>#REF!</v>
      </c>
      <c r="J1032" s="2" t="e">
        <f>IF(ISNA(VLOOKUP(CONCATENATE($A1032,$B1032,J$2),#REF!,4,FALSE)),"",VLOOKUP(CONCATENATE($A1032,$B1032,J$2),#REF!,4,FALSE))</f>
        <v>#REF!</v>
      </c>
      <c r="K1032" s="2" t="e">
        <f>IF(ISNA(VLOOKUP(CONCATENATE($A1032,$B1032,K$2),#REF!,4,FALSE)),"",VLOOKUP(CONCATENATE($A1032,$B1032,K$2),#REF!,4,FALSE))</f>
        <v>#REF!</v>
      </c>
      <c r="L1032" s="2" t="e">
        <f>IF(ISNA(VLOOKUP(CONCATENATE($A1032,$B1032,L$2),#REF!,4,FALSE)),"",VLOOKUP(CONCATENATE($A1032,$B1032,L$2),#REF!,4,FALSE))</f>
        <v>#REF!</v>
      </c>
      <c r="M1032" s="2" t="e">
        <f>IF(ISNA(VLOOKUP(CONCATENATE($A1032,$B1032,M$2),#REF!,4,FALSE)),"",VLOOKUP(CONCATENATE($A1032,$B1032,M$2),#REF!,4,FALSE))</f>
        <v>#REF!</v>
      </c>
      <c r="N1032" s="2" t="e">
        <f>IF(ISNA(VLOOKUP(CONCATENATE($A1032,$B1032,N$2),#REF!,4,FALSE)),"",VLOOKUP(CONCATENATE($A1032,$B1032,N$2),#REF!,4,FALSE))</f>
        <v>#REF!</v>
      </c>
      <c r="O1032" s="2" t="e">
        <f>IF(ISNA(VLOOKUP(CONCATENATE($A1032,$B1032,O$2),#REF!,4,FALSE)),"",VLOOKUP(CONCATENATE($A1032,$B1032,O$2),#REF!,4,FALSE))</f>
        <v>#REF!</v>
      </c>
      <c r="P1032" s="2" t="e">
        <f>IF(ISNA(VLOOKUP(CONCATENATE($A1032,$B1032,P$2),#REF!,4,FALSE)),"",VLOOKUP(CONCATENATE($A1032,$B1032,P$2),#REF!,4,FALSE))</f>
        <v>#REF!</v>
      </c>
      <c r="Q1032" s="2" t="e">
        <f>IF(ISNA(VLOOKUP(CONCATENATE($A1032,$B1032,Q$2),#REF!,4,FALSE)),"",VLOOKUP(CONCATENATE($A1032,$B1032,Q$2),#REF!,4,FALSE))</f>
        <v>#REF!</v>
      </c>
      <c r="R1032" s="2" t="e">
        <f>IF(ISNA(VLOOKUP(CONCATENATE($A1032,$B1032,R$2),#REF!,4,FALSE)),"",VLOOKUP(CONCATENATE($A1032,$B1032,R$2),#REF!,4,FALSE))</f>
        <v>#REF!</v>
      </c>
      <c r="S1032" s="2" t="e">
        <f>IF(ISNA(VLOOKUP(CONCATENATE($A1032,$B1032,S$2),#REF!,4,FALSE)),"",VLOOKUP(CONCATENATE($A1032,$B1032,S$2),#REF!,4,FALSE))</f>
        <v>#REF!</v>
      </c>
      <c r="T1032" s="2" t="e">
        <f>IF(ISNA(VLOOKUP(CONCATENATE($A1032,$B1032,T$2),#REF!,4,FALSE)),"",VLOOKUP(CONCATENATE($A1032,$B1032,T$2),#REF!,4,FALSE))</f>
        <v>#REF!</v>
      </c>
      <c r="U1032" s="2" t="e">
        <f>IF(ISNA(VLOOKUP(CONCATENATE($A1032,$B1032,U$2),#REF!,4,FALSE)),"",VLOOKUP(CONCATENATE($A1032,$B1032,U$2),#REF!,4,FALSE))</f>
        <v>#REF!</v>
      </c>
      <c r="V1032" s="2" t="e">
        <f>IF(ISNA(VLOOKUP(CONCATENATE($A1032,$B1032,V$2),#REF!,4,FALSE)),"",VLOOKUP(CONCATENATE($A1032,$B1032,V$2),#REF!,4,FALSE))</f>
        <v>#REF!</v>
      </c>
      <c r="W1032" s="2" t="e">
        <f>IF(ISNA(VLOOKUP(CONCATENATE($A1032,$B1032,W$2),#REF!,4,FALSE)),"",VLOOKUP(CONCATENATE($A1032,$B1032,W$2),#REF!,4,FALSE))</f>
        <v>#REF!</v>
      </c>
    </row>
    <row r="1033" spans="1:23" ht="16.95" customHeight="1" thickBot="1" x14ac:dyDescent="0.35">
      <c r="A1033" s="19" t="s">
        <v>4761</v>
      </c>
      <c r="B1033" s="19" t="s">
        <v>5244</v>
      </c>
      <c r="C1033" s="1" t="str">
        <f t="shared" si="16"/>
        <v>POWERSMOKEFLASH</v>
      </c>
      <c r="D1033" s="2" t="e">
        <f>IF(ISNA(VLOOKUP(CONCATENATE($A1033,$B1033,D$2),#REF!,4,FALSE)),"",VLOOKUP(CONCATENATE($A1033,$B1033,D$2),#REF!,4,FALSE))</f>
        <v>#REF!</v>
      </c>
      <c r="E1033" s="2" t="e">
        <f>IF(ISNA(VLOOKUP(CONCATENATE($A1033,$B1033,E$2),#REF!,4,FALSE)),"",VLOOKUP(CONCATENATE($A1033,$B1033,E$2),#REF!,4,FALSE))</f>
        <v>#REF!</v>
      </c>
      <c r="F1033" s="2" t="e">
        <f>IF(ISNA(VLOOKUP(CONCATENATE($A1033,$B1033,F$2),#REF!,4,FALSE)),"",VLOOKUP(CONCATENATE($A1033,$B1033,F$2),#REF!,4,FALSE))</f>
        <v>#REF!</v>
      </c>
      <c r="G1033" s="2" t="e">
        <f>IF(ISNA(VLOOKUP(CONCATENATE($A1033,$B1033,G$2),#REF!,4,FALSE)),"",VLOOKUP(CONCATENATE($A1033,$B1033,G$2),#REF!,4,FALSE))</f>
        <v>#REF!</v>
      </c>
      <c r="H1033" s="2" t="e">
        <f>IF(ISNA(VLOOKUP(CONCATENATE($A1033,$B1033,H$2),#REF!,4,FALSE)),"",VLOOKUP(CONCATENATE($A1033,$B1033,H$2),#REF!,4,FALSE))</f>
        <v>#REF!</v>
      </c>
      <c r="I1033" s="2" t="e">
        <f>IF(ISNA(VLOOKUP(CONCATENATE($A1033,$B1033,I$2),#REF!,4,FALSE)),"",VLOOKUP(CONCATENATE($A1033,$B1033,I$2),#REF!,4,FALSE))</f>
        <v>#REF!</v>
      </c>
      <c r="J1033" s="2" t="e">
        <f>IF(ISNA(VLOOKUP(CONCATENATE($A1033,$B1033,J$2),#REF!,4,FALSE)),"",VLOOKUP(CONCATENATE($A1033,$B1033,J$2),#REF!,4,FALSE))</f>
        <v>#REF!</v>
      </c>
      <c r="K1033" s="2" t="e">
        <f>IF(ISNA(VLOOKUP(CONCATENATE($A1033,$B1033,K$2),#REF!,4,FALSE)),"",VLOOKUP(CONCATENATE($A1033,$B1033,K$2),#REF!,4,FALSE))</f>
        <v>#REF!</v>
      </c>
      <c r="L1033" s="2" t="e">
        <f>IF(ISNA(VLOOKUP(CONCATENATE($A1033,$B1033,L$2),#REF!,4,FALSE)),"",VLOOKUP(CONCATENATE($A1033,$B1033,L$2),#REF!,4,FALSE))</f>
        <v>#REF!</v>
      </c>
      <c r="M1033" s="2" t="e">
        <f>IF(ISNA(VLOOKUP(CONCATENATE($A1033,$B1033,M$2),#REF!,4,FALSE)),"",VLOOKUP(CONCATENATE($A1033,$B1033,M$2),#REF!,4,FALSE))</f>
        <v>#REF!</v>
      </c>
      <c r="N1033" s="2" t="e">
        <f>IF(ISNA(VLOOKUP(CONCATENATE($A1033,$B1033,N$2),#REF!,4,FALSE)),"",VLOOKUP(CONCATENATE($A1033,$B1033,N$2),#REF!,4,FALSE))</f>
        <v>#REF!</v>
      </c>
      <c r="O1033" s="2" t="e">
        <f>IF(ISNA(VLOOKUP(CONCATENATE($A1033,$B1033,O$2),#REF!,4,FALSE)),"",VLOOKUP(CONCATENATE($A1033,$B1033,O$2),#REF!,4,FALSE))</f>
        <v>#REF!</v>
      </c>
      <c r="P1033" s="2" t="e">
        <f>IF(ISNA(VLOOKUP(CONCATENATE($A1033,$B1033,P$2),#REF!,4,FALSE)),"",VLOOKUP(CONCATENATE($A1033,$B1033,P$2),#REF!,4,FALSE))</f>
        <v>#REF!</v>
      </c>
      <c r="Q1033" s="2" t="e">
        <f>IF(ISNA(VLOOKUP(CONCATENATE($A1033,$B1033,Q$2),#REF!,4,FALSE)),"",VLOOKUP(CONCATENATE($A1033,$B1033,Q$2),#REF!,4,FALSE))</f>
        <v>#REF!</v>
      </c>
      <c r="R1033" s="2" t="e">
        <f>IF(ISNA(VLOOKUP(CONCATENATE($A1033,$B1033,R$2),#REF!,4,FALSE)),"",VLOOKUP(CONCATENATE($A1033,$B1033,R$2),#REF!,4,FALSE))</f>
        <v>#REF!</v>
      </c>
      <c r="S1033" s="2" t="e">
        <f>IF(ISNA(VLOOKUP(CONCATENATE($A1033,$B1033,S$2),#REF!,4,FALSE)),"",VLOOKUP(CONCATENATE($A1033,$B1033,S$2),#REF!,4,FALSE))</f>
        <v>#REF!</v>
      </c>
      <c r="T1033" s="2" t="e">
        <f>IF(ISNA(VLOOKUP(CONCATENATE($A1033,$B1033,T$2),#REF!,4,FALSE)),"",VLOOKUP(CONCATENATE($A1033,$B1033,T$2),#REF!,4,FALSE))</f>
        <v>#REF!</v>
      </c>
      <c r="U1033" s="2" t="e">
        <f>IF(ISNA(VLOOKUP(CONCATENATE($A1033,$B1033,U$2),#REF!,4,FALSE)),"",VLOOKUP(CONCATENATE($A1033,$B1033,U$2),#REF!,4,FALSE))</f>
        <v>#REF!</v>
      </c>
      <c r="V1033" s="2" t="e">
        <f>IF(ISNA(VLOOKUP(CONCATENATE($A1033,$B1033,V$2),#REF!,4,FALSE)),"",VLOOKUP(CONCATENATE($A1033,$B1033,V$2),#REF!,4,FALSE))</f>
        <v>#REF!</v>
      </c>
      <c r="W1033" s="2" t="e">
        <f>IF(ISNA(VLOOKUP(CONCATENATE($A1033,$B1033,W$2),#REF!,4,FALSE)),"",VLOOKUP(CONCATENATE($A1033,$B1033,W$2),#REF!,4,FALSE))</f>
        <v>#REF!</v>
      </c>
    </row>
    <row r="1034" spans="1:23" ht="16.95" customHeight="1" thickBot="1" x14ac:dyDescent="0.35">
      <c r="A1034" s="19" t="s">
        <v>4761</v>
      </c>
      <c r="B1034" s="19" t="s">
        <v>5248</v>
      </c>
      <c r="C1034" s="1" t="str">
        <f t="shared" si="16"/>
        <v>POWERSNEAK</v>
      </c>
      <c r="D1034" s="2" t="e">
        <f>IF(ISNA(VLOOKUP(CONCATENATE($A1034,$B1034,D$2),#REF!,4,FALSE)),"",VLOOKUP(CONCATENATE($A1034,$B1034,D$2),#REF!,4,FALSE))</f>
        <v>#REF!</v>
      </c>
      <c r="E1034" s="2" t="e">
        <f>IF(ISNA(VLOOKUP(CONCATENATE($A1034,$B1034,E$2),#REF!,4,FALSE)),"",VLOOKUP(CONCATENATE($A1034,$B1034,E$2),#REF!,4,FALSE))</f>
        <v>#REF!</v>
      </c>
      <c r="F1034" s="2" t="e">
        <f>IF(ISNA(VLOOKUP(CONCATENATE($A1034,$B1034,F$2),#REF!,4,FALSE)),"",VLOOKUP(CONCATENATE($A1034,$B1034,F$2),#REF!,4,FALSE))</f>
        <v>#REF!</v>
      </c>
      <c r="G1034" s="2" t="e">
        <f>IF(ISNA(VLOOKUP(CONCATENATE($A1034,$B1034,G$2),#REF!,4,FALSE)),"",VLOOKUP(CONCATENATE($A1034,$B1034,G$2),#REF!,4,FALSE))</f>
        <v>#REF!</v>
      </c>
      <c r="H1034" s="2" t="e">
        <f>IF(ISNA(VLOOKUP(CONCATENATE($A1034,$B1034,H$2),#REF!,4,FALSE)),"",VLOOKUP(CONCATENATE($A1034,$B1034,H$2),#REF!,4,FALSE))</f>
        <v>#REF!</v>
      </c>
      <c r="I1034" s="2" t="e">
        <f>IF(ISNA(VLOOKUP(CONCATENATE($A1034,$B1034,I$2),#REF!,4,FALSE)),"",VLOOKUP(CONCATENATE($A1034,$B1034,I$2),#REF!,4,FALSE))</f>
        <v>#REF!</v>
      </c>
      <c r="J1034" s="2" t="e">
        <f>IF(ISNA(VLOOKUP(CONCATENATE($A1034,$B1034,J$2),#REF!,4,FALSE)),"",VLOOKUP(CONCATENATE($A1034,$B1034,J$2),#REF!,4,FALSE))</f>
        <v>#REF!</v>
      </c>
      <c r="K1034" s="2" t="e">
        <f>IF(ISNA(VLOOKUP(CONCATENATE($A1034,$B1034,K$2),#REF!,4,FALSE)),"",VLOOKUP(CONCATENATE($A1034,$B1034,K$2),#REF!,4,FALSE))</f>
        <v>#REF!</v>
      </c>
      <c r="L1034" s="2" t="e">
        <f>IF(ISNA(VLOOKUP(CONCATENATE($A1034,$B1034,L$2),#REF!,4,FALSE)),"",VLOOKUP(CONCATENATE($A1034,$B1034,L$2),#REF!,4,FALSE))</f>
        <v>#REF!</v>
      </c>
      <c r="M1034" s="2" t="e">
        <f>IF(ISNA(VLOOKUP(CONCATENATE($A1034,$B1034,M$2),#REF!,4,FALSE)),"",VLOOKUP(CONCATENATE($A1034,$B1034,M$2),#REF!,4,FALSE))</f>
        <v>#REF!</v>
      </c>
      <c r="N1034" s="2" t="e">
        <f>IF(ISNA(VLOOKUP(CONCATENATE($A1034,$B1034,N$2),#REF!,4,FALSE)),"",VLOOKUP(CONCATENATE($A1034,$B1034,N$2),#REF!,4,FALSE))</f>
        <v>#REF!</v>
      </c>
      <c r="O1034" s="2" t="e">
        <f>IF(ISNA(VLOOKUP(CONCATENATE($A1034,$B1034,O$2),#REF!,4,FALSE)),"",VLOOKUP(CONCATENATE($A1034,$B1034,O$2),#REF!,4,FALSE))</f>
        <v>#REF!</v>
      </c>
      <c r="P1034" s="2" t="e">
        <f>IF(ISNA(VLOOKUP(CONCATENATE($A1034,$B1034,P$2),#REF!,4,FALSE)),"",VLOOKUP(CONCATENATE($A1034,$B1034,P$2),#REF!,4,FALSE))</f>
        <v>#REF!</v>
      </c>
      <c r="Q1034" s="2" t="e">
        <f>IF(ISNA(VLOOKUP(CONCATENATE($A1034,$B1034,Q$2),#REF!,4,FALSE)),"",VLOOKUP(CONCATENATE($A1034,$B1034,Q$2),#REF!,4,FALSE))</f>
        <v>#REF!</v>
      </c>
      <c r="R1034" s="2" t="e">
        <f>IF(ISNA(VLOOKUP(CONCATENATE($A1034,$B1034,R$2),#REF!,4,FALSE)),"",VLOOKUP(CONCATENATE($A1034,$B1034,R$2),#REF!,4,FALSE))</f>
        <v>#REF!</v>
      </c>
      <c r="S1034" s="2" t="e">
        <f>IF(ISNA(VLOOKUP(CONCATENATE($A1034,$B1034,S$2),#REF!,4,FALSE)),"",VLOOKUP(CONCATENATE($A1034,$B1034,S$2),#REF!,4,FALSE))</f>
        <v>#REF!</v>
      </c>
      <c r="T1034" s="2" t="e">
        <f>IF(ISNA(VLOOKUP(CONCATENATE($A1034,$B1034,T$2),#REF!,4,FALSE)),"",VLOOKUP(CONCATENATE($A1034,$B1034,T$2),#REF!,4,FALSE))</f>
        <v>#REF!</v>
      </c>
      <c r="U1034" s="2" t="e">
        <f>IF(ISNA(VLOOKUP(CONCATENATE($A1034,$B1034,U$2),#REF!,4,FALSE)),"",VLOOKUP(CONCATENATE($A1034,$B1034,U$2),#REF!,4,FALSE))</f>
        <v>#REF!</v>
      </c>
      <c r="V1034" s="2" t="e">
        <f>IF(ISNA(VLOOKUP(CONCATENATE($A1034,$B1034,V$2),#REF!,4,FALSE)),"",VLOOKUP(CONCATENATE($A1034,$B1034,V$2),#REF!,4,FALSE))</f>
        <v>#REF!</v>
      </c>
      <c r="W1034" s="2" t="e">
        <f>IF(ISNA(VLOOKUP(CONCATENATE($A1034,$B1034,W$2),#REF!,4,FALSE)),"",VLOOKUP(CONCATENATE($A1034,$B1034,W$2),#REF!,4,FALSE))</f>
        <v>#REF!</v>
      </c>
    </row>
    <row r="1035" spans="1:23" ht="16.95" customHeight="1" thickBot="1" x14ac:dyDescent="0.35">
      <c r="A1035" s="19" t="s">
        <v>4761</v>
      </c>
      <c r="B1035" s="19" t="s">
        <v>5251</v>
      </c>
      <c r="C1035" s="1" t="str">
        <f t="shared" si="16"/>
        <v>POWERSPIRIT_WARD</v>
      </c>
      <c r="D1035" s="2" t="e">
        <f>IF(ISNA(VLOOKUP(CONCATENATE($A1035,$B1035,D$2),#REF!,4,FALSE)),"",VLOOKUP(CONCATENATE($A1035,$B1035,D$2),#REF!,4,FALSE))</f>
        <v>#REF!</v>
      </c>
      <c r="E1035" s="2" t="e">
        <f>IF(ISNA(VLOOKUP(CONCATENATE($A1035,$B1035,E$2),#REF!,4,FALSE)),"",VLOOKUP(CONCATENATE($A1035,$B1035,E$2),#REF!,4,FALSE))</f>
        <v>#REF!</v>
      </c>
      <c r="F1035" s="2" t="e">
        <f>IF(ISNA(VLOOKUP(CONCATENATE($A1035,$B1035,F$2),#REF!,4,FALSE)),"",VLOOKUP(CONCATENATE($A1035,$B1035,F$2),#REF!,4,FALSE))</f>
        <v>#REF!</v>
      </c>
      <c r="G1035" s="2" t="e">
        <f>IF(ISNA(VLOOKUP(CONCATENATE($A1035,$B1035,G$2),#REF!,4,FALSE)),"",VLOOKUP(CONCATENATE($A1035,$B1035,G$2),#REF!,4,FALSE))</f>
        <v>#REF!</v>
      </c>
      <c r="H1035" s="2" t="e">
        <f>IF(ISNA(VLOOKUP(CONCATENATE($A1035,$B1035,H$2),#REF!,4,FALSE)),"",VLOOKUP(CONCATENATE($A1035,$B1035,H$2),#REF!,4,FALSE))</f>
        <v>#REF!</v>
      </c>
      <c r="I1035" s="2" t="e">
        <f>IF(ISNA(VLOOKUP(CONCATENATE($A1035,$B1035,I$2),#REF!,4,FALSE)),"",VLOOKUP(CONCATENATE($A1035,$B1035,I$2),#REF!,4,FALSE))</f>
        <v>#REF!</v>
      </c>
      <c r="J1035" s="2" t="e">
        <f>IF(ISNA(VLOOKUP(CONCATENATE($A1035,$B1035,J$2),#REF!,4,FALSE)),"",VLOOKUP(CONCATENATE($A1035,$B1035,J$2),#REF!,4,FALSE))</f>
        <v>#REF!</v>
      </c>
      <c r="K1035" s="2" t="e">
        <f>IF(ISNA(VLOOKUP(CONCATENATE($A1035,$B1035,K$2),#REF!,4,FALSE)),"",VLOOKUP(CONCATENATE($A1035,$B1035,K$2),#REF!,4,FALSE))</f>
        <v>#REF!</v>
      </c>
      <c r="L1035" s="2" t="e">
        <f>IF(ISNA(VLOOKUP(CONCATENATE($A1035,$B1035,L$2),#REF!,4,FALSE)),"",VLOOKUP(CONCATENATE($A1035,$B1035,L$2),#REF!,4,FALSE))</f>
        <v>#REF!</v>
      </c>
      <c r="M1035" s="2" t="e">
        <f>IF(ISNA(VLOOKUP(CONCATENATE($A1035,$B1035,M$2),#REF!,4,FALSE)),"",VLOOKUP(CONCATENATE($A1035,$B1035,M$2),#REF!,4,FALSE))</f>
        <v>#REF!</v>
      </c>
      <c r="N1035" s="2" t="e">
        <f>IF(ISNA(VLOOKUP(CONCATENATE($A1035,$B1035,N$2),#REF!,4,FALSE)),"",VLOOKUP(CONCATENATE($A1035,$B1035,N$2),#REF!,4,FALSE))</f>
        <v>#REF!</v>
      </c>
      <c r="O1035" s="2" t="e">
        <f>IF(ISNA(VLOOKUP(CONCATENATE($A1035,$B1035,O$2),#REF!,4,FALSE)),"",VLOOKUP(CONCATENATE($A1035,$B1035,O$2),#REF!,4,FALSE))</f>
        <v>#REF!</v>
      </c>
      <c r="P1035" s="2" t="e">
        <f>IF(ISNA(VLOOKUP(CONCATENATE($A1035,$B1035,P$2),#REF!,4,FALSE)),"",VLOOKUP(CONCATENATE($A1035,$B1035,P$2),#REF!,4,FALSE))</f>
        <v>#REF!</v>
      </c>
      <c r="Q1035" s="2" t="e">
        <f>IF(ISNA(VLOOKUP(CONCATENATE($A1035,$B1035,Q$2),#REF!,4,FALSE)),"",VLOOKUP(CONCATENATE($A1035,$B1035,Q$2),#REF!,4,FALSE))</f>
        <v>#REF!</v>
      </c>
      <c r="R1035" s="2" t="e">
        <f>IF(ISNA(VLOOKUP(CONCATENATE($A1035,$B1035,R$2),#REF!,4,FALSE)),"",VLOOKUP(CONCATENATE($A1035,$B1035,R$2),#REF!,4,FALSE))</f>
        <v>#REF!</v>
      </c>
      <c r="S1035" s="2" t="e">
        <f>IF(ISNA(VLOOKUP(CONCATENATE($A1035,$B1035,S$2),#REF!,4,FALSE)),"",VLOOKUP(CONCATENATE($A1035,$B1035,S$2),#REF!,4,FALSE))</f>
        <v>#REF!</v>
      </c>
      <c r="T1035" s="2" t="e">
        <f>IF(ISNA(VLOOKUP(CONCATENATE($A1035,$B1035,T$2),#REF!,4,FALSE)),"",VLOOKUP(CONCATENATE($A1035,$B1035,T$2),#REF!,4,FALSE))</f>
        <v>#REF!</v>
      </c>
      <c r="U1035" s="2" t="e">
        <f>IF(ISNA(VLOOKUP(CONCATENATE($A1035,$B1035,U$2),#REF!,4,FALSE)),"",VLOOKUP(CONCATENATE($A1035,$B1035,U$2),#REF!,4,FALSE))</f>
        <v>#REF!</v>
      </c>
      <c r="V1035" s="2" t="e">
        <f>IF(ISNA(VLOOKUP(CONCATENATE($A1035,$B1035,V$2),#REF!,4,FALSE)),"",VLOOKUP(CONCATENATE($A1035,$B1035,V$2),#REF!,4,FALSE))</f>
        <v>#REF!</v>
      </c>
      <c r="W1035" s="2" t="e">
        <f>IF(ISNA(VLOOKUP(CONCATENATE($A1035,$B1035,W$2),#REF!,4,FALSE)),"",VLOOKUP(CONCATENATE($A1035,$B1035,W$2),#REF!,4,FALSE))</f>
        <v>#REF!</v>
      </c>
    </row>
    <row r="1036" spans="1:23" ht="16.95" customHeight="1" thickBot="1" x14ac:dyDescent="0.35">
      <c r="A1036" s="19" t="s">
        <v>4761</v>
      </c>
      <c r="B1036" s="19" t="s">
        <v>5255</v>
      </c>
      <c r="C1036" s="1" t="str">
        <f t="shared" si="16"/>
        <v>POWERSTEAL</v>
      </c>
      <c r="D1036" s="2" t="e">
        <f>IF(ISNA(VLOOKUP(CONCATENATE($A1036,$B1036,D$2),#REF!,4,FALSE)),"",VLOOKUP(CONCATENATE($A1036,$B1036,D$2),#REF!,4,FALSE))</f>
        <v>#REF!</v>
      </c>
      <c r="E1036" s="2" t="e">
        <f>IF(ISNA(VLOOKUP(CONCATENATE($A1036,$B1036,E$2),#REF!,4,FALSE)),"",VLOOKUP(CONCATENATE($A1036,$B1036,E$2),#REF!,4,FALSE))</f>
        <v>#REF!</v>
      </c>
      <c r="F1036" s="2" t="e">
        <f>IF(ISNA(VLOOKUP(CONCATENATE($A1036,$B1036,F$2),#REF!,4,FALSE)),"",VLOOKUP(CONCATENATE($A1036,$B1036,F$2),#REF!,4,FALSE))</f>
        <v>#REF!</v>
      </c>
      <c r="G1036" s="2" t="e">
        <f>IF(ISNA(VLOOKUP(CONCATENATE($A1036,$B1036,G$2),#REF!,4,FALSE)),"",VLOOKUP(CONCATENATE($A1036,$B1036,G$2),#REF!,4,FALSE))</f>
        <v>#REF!</v>
      </c>
      <c r="H1036" s="2" t="e">
        <f>IF(ISNA(VLOOKUP(CONCATENATE($A1036,$B1036,H$2),#REF!,4,FALSE)),"",VLOOKUP(CONCATENATE($A1036,$B1036,H$2),#REF!,4,FALSE))</f>
        <v>#REF!</v>
      </c>
      <c r="I1036" s="2" t="e">
        <f>IF(ISNA(VLOOKUP(CONCATENATE($A1036,$B1036,I$2),#REF!,4,FALSE)),"",VLOOKUP(CONCATENATE($A1036,$B1036,I$2),#REF!,4,FALSE))</f>
        <v>#REF!</v>
      </c>
      <c r="J1036" s="2" t="e">
        <f>IF(ISNA(VLOOKUP(CONCATENATE($A1036,$B1036,J$2),#REF!,4,FALSE)),"",VLOOKUP(CONCATENATE($A1036,$B1036,J$2),#REF!,4,FALSE))</f>
        <v>#REF!</v>
      </c>
      <c r="K1036" s="2" t="e">
        <f>IF(ISNA(VLOOKUP(CONCATENATE($A1036,$B1036,K$2),#REF!,4,FALSE)),"",VLOOKUP(CONCATENATE($A1036,$B1036,K$2),#REF!,4,FALSE))</f>
        <v>#REF!</v>
      </c>
      <c r="L1036" s="2" t="e">
        <f>IF(ISNA(VLOOKUP(CONCATENATE($A1036,$B1036,L$2),#REF!,4,FALSE)),"",VLOOKUP(CONCATENATE($A1036,$B1036,L$2),#REF!,4,FALSE))</f>
        <v>#REF!</v>
      </c>
      <c r="M1036" s="2" t="e">
        <f>IF(ISNA(VLOOKUP(CONCATENATE($A1036,$B1036,M$2),#REF!,4,FALSE)),"",VLOOKUP(CONCATENATE($A1036,$B1036,M$2),#REF!,4,FALSE))</f>
        <v>#REF!</v>
      </c>
      <c r="N1036" s="2" t="e">
        <f>IF(ISNA(VLOOKUP(CONCATENATE($A1036,$B1036,N$2),#REF!,4,FALSE)),"",VLOOKUP(CONCATENATE($A1036,$B1036,N$2),#REF!,4,FALSE))</f>
        <v>#REF!</v>
      </c>
      <c r="O1036" s="2" t="e">
        <f>IF(ISNA(VLOOKUP(CONCATENATE($A1036,$B1036,O$2),#REF!,4,FALSE)),"",VLOOKUP(CONCATENATE($A1036,$B1036,O$2),#REF!,4,FALSE))</f>
        <v>#REF!</v>
      </c>
      <c r="P1036" s="2" t="e">
        <f>IF(ISNA(VLOOKUP(CONCATENATE($A1036,$B1036,P$2),#REF!,4,FALSE)),"",VLOOKUP(CONCATENATE($A1036,$B1036,P$2),#REF!,4,FALSE))</f>
        <v>#REF!</v>
      </c>
      <c r="Q1036" s="2" t="e">
        <f>IF(ISNA(VLOOKUP(CONCATENATE($A1036,$B1036,Q$2),#REF!,4,FALSE)),"",VLOOKUP(CONCATENATE($A1036,$B1036,Q$2),#REF!,4,FALSE))</f>
        <v>#REF!</v>
      </c>
      <c r="R1036" s="2" t="e">
        <f>IF(ISNA(VLOOKUP(CONCATENATE($A1036,$B1036,R$2),#REF!,4,FALSE)),"",VLOOKUP(CONCATENATE($A1036,$B1036,R$2),#REF!,4,FALSE))</f>
        <v>#REF!</v>
      </c>
      <c r="S1036" s="2" t="e">
        <f>IF(ISNA(VLOOKUP(CONCATENATE($A1036,$B1036,S$2),#REF!,4,FALSE)),"",VLOOKUP(CONCATENATE($A1036,$B1036,S$2),#REF!,4,FALSE))</f>
        <v>#REF!</v>
      </c>
      <c r="T1036" s="2" t="e">
        <f>IF(ISNA(VLOOKUP(CONCATENATE($A1036,$B1036,T$2),#REF!,4,FALSE)),"",VLOOKUP(CONCATENATE($A1036,$B1036,T$2),#REF!,4,FALSE))</f>
        <v>#REF!</v>
      </c>
      <c r="U1036" s="2" t="e">
        <f>IF(ISNA(VLOOKUP(CONCATENATE($A1036,$B1036,U$2),#REF!,4,FALSE)),"",VLOOKUP(CONCATENATE($A1036,$B1036,U$2),#REF!,4,FALSE))</f>
        <v>#REF!</v>
      </c>
      <c r="V1036" s="2" t="e">
        <f>IF(ISNA(VLOOKUP(CONCATENATE($A1036,$B1036,V$2),#REF!,4,FALSE)),"",VLOOKUP(CONCATENATE($A1036,$B1036,V$2),#REF!,4,FALSE))</f>
        <v>#REF!</v>
      </c>
      <c r="W1036" s="2" t="e">
        <f>IF(ISNA(VLOOKUP(CONCATENATE($A1036,$B1036,W$2),#REF!,4,FALSE)),"",VLOOKUP(CONCATENATE($A1036,$B1036,W$2),#REF!,4,FALSE))</f>
        <v>#REF!</v>
      </c>
    </row>
    <row r="1037" spans="1:23" ht="16.95" customHeight="1" thickBot="1" x14ac:dyDescent="0.35">
      <c r="A1037" s="19" t="s">
        <v>4761</v>
      </c>
      <c r="B1037" s="19" t="s">
        <v>5259</v>
      </c>
      <c r="C1037" s="1" t="str">
        <f t="shared" si="16"/>
        <v>POWERSUPERPUNCH</v>
      </c>
      <c r="D1037" s="2" t="e">
        <f>IF(ISNA(VLOOKUP(CONCATENATE($A1037,$B1037,D$2),#REF!,4,FALSE)),"",VLOOKUP(CONCATENATE($A1037,$B1037,D$2),#REF!,4,FALSE))</f>
        <v>#REF!</v>
      </c>
      <c r="E1037" s="2" t="e">
        <f>IF(ISNA(VLOOKUP(CONCATENATE($A1037,$B1037,E$2),#REF!,4,FALSE)),"",VLOOKUP(CONCATENATE($A1037,$B1037,E$2),#REF!,4,FALSE))</f>
        <v>#REF!</v>
      </c>
      <c r="F1037" s="2" t="e">
        <f>IF(ISNA(VLOOKUP(CONCATENATE($A1037,$B1037,F$2),#REF!,4,FALSE)),"",VLOOKUP(CONCATENATE($A1037,$B1037,F$2),#REF!,4,FALSE))</f>
        <v>#REF!</v>
      </c>
      <c r="G1037" s="2" t="e">
        <f>IF(ISNA(VLOOKUP(CONCATENATE($A1037,$B1037,G$2),#REF!,4,FALSE)),"",VLOOKUP(CONCATENATE($A1037,$B1037,G$2),#REF!,4,FALSE))</f>
        <v>#REF!</v>
      </c>
      <c r="H1037" s="2" t="e">
        <f>IF(ISNA(VLOOKUP(CONCATENATE($A1037,$B1037,H$2),#REF!,4,FALSE)),"",VLOOKUP(CONCATENATE($A1037,$B1037,H$2),#REF!,4,FALSE))</f>
        <v>#REF!</v>
      </c>
      <c r="I1037" s="2" t="e">
        <f>IF(ISNA(VLOOKUP(CONCATENATE($A1037,$B1037,I$2),#REF!,4,FALSE)),"",VLOOKUP(CONCATENATE($A1037,$B1037,I$2),#REF!,4,FALSE))</f>
        <v>#REF!</v>
      </c>
      <c r="J1037" s="2" t="e">
        <f>IF(ISNA(VLOOKUP(CONCATENATE($A1037,$B1037,J$2),#REF!,4,FALSE)),"",VLOOKUP(CONCATENATE($A1037,$B1037,J$2),#REF!,4,FALSE))</f>
        <v>#REF!</v>
      </c>
      <c r="K1037" s="2" t="e">
        <f>IF(ISNA(VLOOKUP(CONCATENATE($A1037,$B1037,K$2),#REF!,4,FALSE)),"",VLOOKUP(CONCATENATE($A1037,$B1037,K$2),#REF!,4,FALSE))</f>
        <v>#REF!</v>
      </c>
      <c r="L1037" s="2" t="e">
        <f>IF(ISNA(VLOOKUP(CONCATENATE($A1037,$B1037,L$2),#REF!,4,FALSE)),"",VLOOKUP(CONCATENATE($A1037,$B1037,L$2),#REF!,4,FALSE))</f>
        <v>#REF!</v>
      </c>
      <c r="M1037" s="2" t="e">
        <f>IF(ISNA(VLOOKUP(CONCATENATE($A1037,$B1037,M$2),#REF!,4,FALSE)),"",VLOOKUP(CONCATENATE($A1037,$B1037,M$2),#REF!,4,FALSE))</f>
        <v>#REF!</v>
      </c>
      <c r="N1037" s="2" t="e">
        <f>IF(ISNA(VLOOKUP(CONCATENATE($A1037,$B1037,N$2),#REF!,4,FALSE)),"",VLOOKUP(CONCATENATE($A1037,$B1037,N$2),#REF!,4,FALSE))</f>
        <v>#REF!</v>
      </c>
      <c r="O1037" s="2" t="e">
        <f>IF(ISNA(VLOOKUP(CONCATENATE($A1037,$B1037,O$2),#REF!,4,FALSE)),"",VLOOKUP(CONCATENATE($A1037,$B1037,O$2),#REF!,4,FALSE))</f>
        <v>#REF!</v>
      </c>
      <c r="P1037" s="2" t="e">
        <f>IF(ISNA(VLOOKUP(CONCATENATE($A1037,$B1037,P$2),#REF!,4,FALSE)),"",VLOOKUP(CONCATENATE($A1037,$B1037,P$2),#REF!,4,FALSE))</f>
        <v>#REF!</v>
      </c>
      <c r="Q1037" s="2" t="e">
        <f>IF(ISNA(VLOOKUP(CONCATENATE($A1037,$B1037,Q$2),#REF!,4,FALSE)),"",VLOOKUP(CONCATENATE($A1037,$B1037,Q$2),#REF!,4,FALSE))</f>
        <v>#REF!</v>
      </c>
      <c r="R1037" s="2" t="e">
        <f>IF(ISNA(VLOOKUP(CONCATENATE($A1037,$B1037,R$2),#REF!,4,FALSE)),"",VLOOKUP(CONCATENATE($A1037,$B1037,R$2),#REF!,4,FALSE))</f>
        <v>#REF!</v>
      </c>
      <c r="S1037" s="2" t="e">
        <f>IF(ISNA(VLOOKUP(CONCATENATE($A1037,$B1037,S$2),#REF!,4,FALSE)),"",VLOOKUP(CONCATENATE($A1037,$B1037,S$2),#REF!,4,FALSE))</f>
        <v>#REF!</v>
      </c>
      <c r="T1037" s="2" t="e">
        <f>IF(ISNA(VLOOKUP(CONCATENATE($A1037,$B1037,T$2),#REF!,4,FALSE)),"",VLOOKUP(CONCATENATE($A1037,$B1037,T$2),#REF!,4,FALSE))</f>
        <v>#REF!</v>
      </c>
      <c r="U1037" s="2" t="e">
        <f>IF(ISNA(VLOOKUP(CONCATENATE($A1037,$B1037,U$2),#REF!,4,FALSE)),"",VLOOKUP(CONCATENATE($A1037,$B1037,U$2),#REF!,4,FALSE))</f>
        <v>#REF!</v>
      </c>
      <c r="V1037" s="2" t="e">
        <f>IF(ISNA(VLOOKUP(CONCATENATE($A1037,$B1037,V$2),#REF!,4,FALSE)),"",VLOOKUP(CONCATENATE($A1037,$B1037,V$2),#REF!,4,FALSE))</f>
        <v>#REF!</v>
      </c>
      <c r="W1037" s="2" t="e">
        <f>IF(ISNA(VLOOKUP(CONCATENATE($A1037,$B1037,W$2),#REF!,4,FALSE)),"",VLOOKUP(CONCATENATE($A1037,$B1037,W$2),#REF!,4,FALSE))</f>
        <v>#REF!</v>
      </c>
    </row>
    <row r="1038" spans="1:23" ht="16.95" customHeight="1" thickBot="1" x14ac:dyDescent="0.35">
      <c r="A1038" s="19" t="s">
        <v>4761</v>
      </c>
      <c r="B1038" s="19" t="s">
        <v>5266</v>
      </c>
      <c r="C1038" s="1" t="str">
        <f t="shared" si="16"/>
        <v>POWERSURROUNDED</v>
      </c>
      <c r="D1038" s="2" t="e">
        <f>IF(ISNA(VLOOKUP(CONCATENATE($A1038,$B1038,D$2),#REF!,4,FALSE)),"",VLOOKUP(CONCATENATE($A1038,$B1038,D$2),#REF!,4,FALSE))</f>
        <v>#REF!</v>
      </c>
      <c r="E1038" s="2" t="e">
        <f>IF(ISNA(VLOOKUP(CONCATENATE($A1038,$B1038,E$2),#REF!,4,FALSE)),"",VLOOKUP(CONCATENATE($A1038,$B1038,E$2),#REF!,4,FALSE))</f>
        <v>#REF!</v>
      </c>
      <c r="F1038" s="2" t="e">
        <f>IF(ISNA(VLOOKUP(CONCATENATE($A1038,$B1038,F$2),#REF!,4,FALSE)),"",VLOOKUP(CONCATENATE($A1038,$B1038,F$2),#REF!,4,FALSE))</f>
        <v>#REF!</v>
      </c>
      <c r="G1038" s="2" t="e">
        <f>IF(ISNA(VLOOKUP(CONCATENATE($A1038,$B1038,G$2),#REF!,4,FALSE)),"",VLOOKUP(CONCATENATE($A1038,$B1038,G$2),#REF!,4,FALSE))</f>
        <v>#REF!</v>
      </c>
      <c r="H1038" s="2" t="e">
        <f>IF(ISNA(VLOOKUP(CONCATENATE($A1038,$B1038,H$2),#REF!,4,FALSE)),"",VLOOKUP(CONCATENATE($A1038,$B1038,H$2),#REF!,4,FALSE))</f>
        <v>#REF!</v>
      </c>
      <c r="I1038" s="2" t="e">
        <f>IF(ISNA(VLOOKUP(CONCATENATE($A1038,$B1038,I$2),#REF!,4,FALSE)),"",VLOOKUP(CONCATENATE($A1038,$B1038,I$2),#REF!,4,FALSE))</f>
        <v>#REF!</v>
      </c>
      <c r="J1038" s="2" t="e">
        <f>IF(ISNA(VLOOKUP(CONCATENATE($A1038,$B1038,J$2),#REF!,4,FALSE)),"",VLOOKUP(CONCATENATE($A1038,$B1038,J$2),#REF!,4,FALSE))</f>
        <v>#REF!</v>
      </c>
      <c r="K1038" s="2" t="e">
        <f>IF(ISNA(VLOOKUP(CONCATENATE($A1038,$B1038,K$2),#REF!,4,FALSE)),"",VLOOKUP(CONCATENATE($A1038,$B1038,K$2),#REF!,4,FALSE))</f>
        <v>#REF!</v>
      </c>
      <c r="L1038" s="2" t="e">
        <f>IF(ISNA(VLOOKUP(CONCATENATE($A1038,$B1038,L$2),#REF!,4,FALSE)),"",VLOOKUP(CONCATENATE($A1038,$B1038,L$2),#REF!,4,FALSE))</f>
        <v>#REF!</v>
      </c>
      <c r="M1038" s="2" t="e">
        <f>IF(ISNA(VLOOKUP(CONCATENATE($A1038,$B1038,M$2),#REF!,4,FALSE)),"",VLOOKUP(CONCATENATE($A1038,$B1038,M$2),#REF!,4,FALSE))</f>
        <v>#REF!</v>
      </c>
      <c r="N1038" s="2" t="e">
        <f>IF(ISNA(VLOOKUP(CONCATENATE($A1038,$B1038,N$2),#REF!,4,FALSE)),"",VLOOKUP(CONCATENATE($A1038,$B1038,N$2),#REF!,4,FALSE))</f>
        <v>#REF!</v>
      </c>
      <c r="O1038" s="2" t="e">
        <f>IF(ISNA(VLOOKUP(CONCATENATE($A1038,$B1038,O$2),#REF!,4,FALSE)),"",VLOOKUP(CONCATENATE($A1038,$B1038,O$2),#REF!,4,FALSE))</f>
        <v>#REF!</v>
      </c>
      <c r="P1038" s="2" t="e">
        <f>IF(ISNA(VLOOKUP(CONCATENATE($A1038,$B1038,P$2),#REF!,4,FALSE)),"",VLOOKUP(CONCATENATE($A1038,$B1038,P$2),#REF!,4,FALSE))</f>
        <v>#REF!</v>
      </c>
      <c r="Q1038" s="2" t="e">
        <f>IF(ISNA(VLOOKUP(CONCATENATE($A1038,$B1038,Q$2),#REF!,4,FALSE)),"",VLOOKUP(CONCATENATE($A1038,$B1038,Q$2),#REF!,4,FALSE))</f>
        <v>#REF!</v>
      </c>
      <c r="R1038" s="2" t="e">
        <f>IF(ISNA(VLOOKUP(CONCATENATE($A1038,$B1038,R$2),#REF!,4,FALSE)),"",VLOOKUP(CONCATENATE($A1038,$B1038,R$2),#REF!,4,FALSE))</f>
        <v>#REF!</v>
      </c>
      <c r="S1038" s="2" t="e">
        <f>IF(ISNA(VLOOKUP(CONCATENATE($A1038,$B1038,S$2),#REF!,4,FALSE)),"",VLOOKUP(CONCATENATE($A1038,$B1038,S$2),#REF!,4,FALSE))</f>
        <v>#REF!</v>
      </c>
      <c r="T1038" s="2" t="e">
        <f>IF(ISNA(VLOOKUP(CONCATENATE($A1038,$B1038,T$2),#REF!,4,FALSE)),"",VLOOKUP(CONCATENATE($A1038,$B1038,T$2),#REF!,4,FALSE))</f>
        <v>#REF!</v>
      </c>
      <c r="U1038" s="2" t="e">
        <f>IF(ISNA(VLOOKUP(CONCATENATE($A1038,$B1038,U$2),#REF!,4,FALSE)),"",VLOOKUP(CONCATENATE($A1038,$B1038,U$2),#REF!,4,FALSE))</f>
        <v>#REF!</v>
      </c>
      <c r="V1038" s="2" t="e">
        <f>IF(ISNA(VLOOKUP(CONCATENATE($A1038,$B1038,V$2),#REF!,4,FALSE)),"",VLOOKUP(CONCATENATE($A1038,$B1038,V$2),#REF!,4,FALSE))</f>
        <v>#REF!</v>
      </c>
      <c r="W1038" s="2" t="e">
        <f>IF(ISNA(VLOOKUP(CONCATENATE($A1038,$B1038,W$2),#REF!,4,FALSE)),"",VLOOKUP(CONCATENATE($A1038,$B1038,W$2),#REF!,4,FALSE))</f>
        <v>#REF!</v>
      </c>
    </row>
    <row r="1039" spans="1:23" ht="16.95" customHeight="1" thickBot="1" x14ac:dyDescent="0.35">
      <c r="A1039" s="19" t="s">
        <v>4761</v>
      </c>
      <c r="B1039" s="19" t="s">
        <v>5271</v>
      </c>
      <c r="C1039" s="1" t="str">
        <f t="shared" si="16"/>
        <v>POWERSWIM</v>
      </c>
      <c r="D1039" s="2" t="e">
        <f>IF(ISNA(VLOOKUP(CONCATENATE($A1039,$B1039,D$2),#REF!,4,FALSE)),"",VLOOKUP(CONCATENATE($A1039,$B1039,D$2),#REF!,4,FALSE))</f>
        <v>#REF!</v>
      </c>
      <c r="E1039" s="2" t="e">
        <f>IF(ISNA(VLOOKUP(CONCATENATE($A1039,$B1039,E$2),#REF!,4,FALSE)),"",VLOOKUP(CONCATENATE($A1039,$B1039,E$2),#REF!,4,FALSE))</f>
        <v>#REF!</v>
      </c>
      <c r="F1039" s="2" t="e">
        <f>IF(ISNA(VLOOKUP(CONCATENATE($A1039,$B1039,F$2),#REF!,4,FALSE)),"",VLOOKUP(CONCATENATE($A1039,$B1039,F$2),#REF!,4,FALSE))</f>
        <v>#REF!</v>
      </c>
      <c r="G1039" s="2" t="e">
        <f>IF(ISNA(VLOOKUP(CONCATENATE($A1039,$B1039,G$2),#REF!,4,FALSE)),"",VLOOKUP(CONCATENATE($A1039,$B1039,G$2),#REF!,4,FALSE))</f>
        <v>#REF!</v>
      </c>
      <c r="H1039" s="2" t="e">
        <f>IF(ISNA(VLOOKUP(CONCATENATE($A1039,$B1039,H$2),#REF!,4,FALSE)),"",VLOOKUP(CONCATENATE($A1039,$B1039,H$2),#REF!,4,FALSE))</f>
        <v>#REF!</v>
      </c>
      <c r="I1039" s="2" t="e">
        <f>IF(ISNA(VLOOKUP(CONCATENATE($A1039,$B1039,I$2),#REF!,4,FALSE)),"",VLOOKUP(CONCATENATE($A1039,$B1039,I$2),#REF!,4,FALSE))</f>
        <v>#REF!</v>
      </c>
      <c r="J1039" s="2" t="e">
        <f>IF(ISNA(VLOOKUP(CONCATENATE($A1039,$B1039,J$2),#REF!,4,FALSE)),"",VLOOKUP(CONCATENATE($A1039,$B1039,J$2),#REF!,4,FALSE))</f>
        <v>#REF!</v>
      </c>
      <c r="K1039" s="2" t="e">
        <f>IF(ISNA(VLOOKUP(CONCATENATE($A1039,$B1039,K$2),#REF!,4,FALSE)),"",VLOOKUP(CONCATENATE($A1039,$B1039,K$2),#REF!,4,FALSE))</f>
        <v>#REF!</v>
      </c>
      <c r="L1039" s="2" t="e">
        <f>IF(ISNA(VLOOKUP(CONCATENATE($A1039,$B1039,L$2),#REF!,4,FALSE)),"",VLOOKUP(CONCATENATE($A1039,$B1039,L$2),#REF!,4,FALSE))</f>
        <v>#REF!</v>
      </c>
      <c r="M1039" s="2" t="e">
        <f>IF(ISNA(VLOOKUP(CONCATENATE($A1039,$B1039,M$2),#REF!,4,FALSE)),"",VLOOKUP(CONCATENATE($A1039,$B1039,M$2),#REF!,4,FALSE))</f>
        <v>#REF!</v>
      </c>
      <c r="N1039" s="2" t="e">
        <f>IF(ISNA(VLOOKUP(CONCATENATE($A1039,$B1039,N$2),#REF!,4,FALSE)),"",VLOOKUP(CONCATENATE($A1039,$B1039,N$2),#REF!,4,FALSE))</f>
        <v>#REF!</v>
      </c>
      <c r="O1039" s="2" t="e">
        <f>IF(ISNA(VLOOKUP(CONCATENATE($A1039,$B1039,O$2),#REF!,4,FALSE)),"",VLOOKUP(CONCATENATE($A1039,$B1039,O$2),#REF!,4,FALSE))</f>
        <v>#REF!</v>
      </c>
      <c r="P1039" s="2" t="e">
        <f>IF(ISNA(VLOOKUP(CONCATENATE($A1039,$B1039,P$2),#REF!,4,FALSE)),"",VLOOKUP(CONCATENATE($A1039,$B1039,P$2),#REF!,4,FALSE))</f>
        <v>#REF!</v>
      </c>
      <c r="Q1039" s="2" t="e">
        <f>IF(ISNA(VLOOKUP(CONCATENATE($A1039,$B1039,Q$2),#REF!,4,FALSE)),"",VLOOKUP(CONCATENATE($A1039,$B1039,Q$2),#REF!,4,FALSE))</f>
        <v>#REF!</v>
      </c>
      <c r="R1039" s="2" t="e">
        <f>IF(ISNA(VLOOKUP(CONCATENATE($A1039,$B1039,R$2),#REF!,4,FALSE)),"",VLOOKUP(CONCATENATE($A1039,$B1039,R$2),#REF!,4,FALSE))</f>
        <v>#REF!</v>
      </c>
      <c r="S1039" s="2" t="e">
        <f>IF(ISNA(VLOOKUP(CONCATENATE($A1039,$B1039,S$2),#REF!,4,FALSE)),"",VLOOKUP(CONCATENATE($A1039,$B1039,S$2),#REF!,4,FALSE))</f>
        <v>#REF!</v>
      </c>
      <c r="T1039" s="2" t="e">
        <f>IF(ISNA(VLOOKUP(CONCATENATE($A1039,$B1039,T$2),#REF!,4,FALSE)),"",VLOOKUP(CONCATENATE($A1039,$B1039,T$2),#REF!,4,FALSE))</f>
        <v>#REF!</v>
      </c>
      <c r="U1039" s="2" t="e">
        <f>IF(ISNA(VLOOKUP(CONCATENATE($A1039,$B1039,U$2),#REF!,4,FALSE)),"",VLOOKUP(CONCATENATE($A1039,$B1039,U$2),#REF!,4,FALSE))</f>
        <v>#REF!</v>
      </c>
      <c r="V1039" s="2" t="e">
        <f>IF(ISNA(VLOOKUP(CONCATENATE($A1039,$B1039,V$2),#REF!,4,FALSE)),"",VLOOKUP(CONCATENATE($A1039,$B1039,V$2),#REF!,4,FALSE))</f>
        <v>#REF!</v>
      </c>
      <c r="W1039" s="2" t="e">
        <f>IF(ISNA(VLOOKUP(CONCATENATE($A1039,$B1039,W$2),#REF!,4,FALSE)),"",VLOOKUP(CONCATENATE($A1039,$B1039,W$2),#REF!,4,FALSE))</f>
        <v>#REF!</v>
      </c>
    </row>
    <row r="1040" spans="1:23" ht="16.95" customHeight="1" thickBot="1" x14ac:dyDescent="0.35">
      <c r="A1040" s="19" t="s">
        <v>4761</v>
      </c>
      <c r="B1040" s="19" t="s">
        <v>182</v>
      </c>
      <c r="C1040" s="1" t="str">
        <f t="shared" si="16"/>
        <v>POWERTAUNT</v>
      </c>
      <c r="D1040" s="2" t="e">
        <f>IF(ISNA(VLOOKUP(CONCATENATE($A1040,$B1040,D$2),#REF!,4,FALSE)),"",VLOOKUP(CONCATENATE($A1040,$B1040,D$2),#REF!,4,FALSE))</f>
        <v>#REF!</v>
      </c>
      <c r="E1040" s="2" t="e">
        <f>IF(ISNA(VLOOKUP(CONCATENATE($A1040,$B1040,E$2),#REF!,4,FALSE)),"",VLOOKUP(CONCATENATE($A1040,$B1040,E$2),#REF!,4,FALSE))</f>
        <v>#REF!</v>
      </c>
      <c r="F1040" s="2" t="e">
        <f>IF(ISNA(VLOOKUP(CONCATENATE($A1040,$B1040,F$2),#REF!,4,FALSE)),"",VLOOKUP(CONCATENATE($A1040,$B1040,F$2),#REF!,4,FALSE))</f>
        <v>#REF!</v>
      </c>
      <c r="G1040" s="2" t="e">
        <f>IF(ISNA(VLOOKUP(CONCATENATE($A1040,$B1040,G$2),#REF!,4,FALSE)),"",VLOOKUP(CONCATENATE($A1040,$B1040,G$2),#REF!,4,FALSE))</f>
        <v>#REF!</v>
      </c>
      <c r="H1040" s="2" t="e">
        <f>IF(ISNA(VLOOKUP(CONCATENATE($A1040,$B1040,H$2),#REF!,4,FALSE)),"",VLOOKUP(CONCATENATE($A1040,$B1040,H$2),#REF!,4,FALSE))</f>
        <v>#REF!</v>
      </c>
      <c r="I1040" s="2" t="e">
        <f>IF(ISNA(VLOOKUP(CONCATENATE($A1040,$B1040,I$2),#REF!,4,FALSE)),"",VLOOKUP(CONCATENATE($A1040,$B1040,I$2),#REF!,4,FALSE))</f>
        <v>#REF!</v>
      </c>
      <c r="J1040" s="2" t="e">
        <f>IF(ISNA(VLOOKUP(CONCATENATE($A1040,$B1040,J$2),#REF!,4,FALSE)),"",VLOOKUP(CONCATENATE($A1040,$B1040,J$2),#REF!,4,FALSE))</f>
        <v>#REF!</v>
      </c>
      <c r="K1040" s="2" t="e">
        <f>IF(ISNA(VLOOKUP(CONCATENATE($A1040,$B1040,K$2),#REF!,4,FALSE)),"",VLOOKUP(CONCATENATE($A1040,$B1040,K$2),#REF!,4,FALSE))</f>
        <v>#REF!</v>
      </c>
      <c r="L1040" s="2" t="e">
        <f>IF(ISNA(VLOOKUP(CONCATENATE($A1040,$B1040,L$2),#REF!,4,FALSE)),"",VLOOKUP(CONCATENATE($A1040,$B1040,L$2),#REF!,4,FALSE))</f>
        <v>#REF!</v>
      </c>
      <c r="M1040" s="2" t="e">
        <f>IF(ISNA(VLOOKUP(CONCATENATE($A1040,$B1040,M$2),#REF!,4,FALSE)),"",VLOOKUP(CONCATENATE($A1040,$B1040,M$2),#REF!,4,FALSE))</f>
        <v>#REF!</v>
      </c>
      <c r="N1040" s="2" t="e">
        <f>IF(ISNA(VLOOKUP(CONCATENATE($A1040,$B1040,N$2),#REF!,4,FALSE)),"",VLOOKUP(CONCATENATE($A1040,$B1040,N$2),#REF!,4,FALSE))</f>
        <v>#REF!</v>
      </c>
      <c r="O1040" s="2" t="e">
        <f>IF(ISNA(VLOOKUP(CONCATENATE($A1040,$B1040,O$2),#REF!,4,FALSE)),"",VLOOKUP(CONCATENATE($A1040,$B1040,O$2),#REF!,4,FALSE))</f>
        <v>#REF!</v>
      </c>
      <c r="P1040" s="2" t="e">
        <f>IF(ISNA(VLOOKUP(CONCATENATE($A1040,$B1040,P$2),#REF!,4,FALSE)),"",VLOOKUP(CONCATENATE($A1040,$B1040,P$2),#REF!,4,FALSE))</f>
        <v>#REF!</v>
      </c>
      <c r="Q1040" s="2" t="e">
        <f>IF(ISNA(VLOOKUP(CONCATENATE($A1040,$B1040,Q$2),#REF!,4,FALSE)),"",VLOOKUP(CONCATENATE($A1040,$B1040,Q$2),#REF!,4,FALSE))</f>
        <v>#REF!</v>
      </c>
      <c r="R1040" s="2" t="e">
        <f>IF(ISNA(VLOOKUP(CONCATENATE($A1040,$B1040,R$2),#REF!,4,FALSE)),"",VLOOKUP(CONCATENATE($A1040,$B1040,R$2),#REF!,4,FALSE))</f>
        <v>#REF!</v>
      </c>
      <c r="S1040" s="2" t="e">
        <f>IF(ISNA(VLOOKUP(CONCATENATE($A1040,$B1040,S$2),#REF!,4,FALSE)),"",VLOOKUP(CONCATENATE($A1040,$B1040,S$2),#REF!,4,FALSE))</f>
        <v>#REF!</v>
      </c>
      <c r="T1040" s="2" t="e">
        <f>IF(ISNA(VLOOKUP(CONCATENATE($A1040,$B1040,T$2),#REF!,4,FALSE)),"",VLOOKUP(CONCATENATE($A1040,$B1040,T$2),#REF!,4,FALSE))</f>
        <v>#REF!</v>
      </c>
      <c r="U1040" s="2" t="e">
        <f>IF(ISNA(VLOOKUP(CONCATENATE($A1040,$B1040,U$2),#REF!,4,FALSE)),"",VLOOKUP(CONCATENATE($A1040,$B1040,U$2),#REF!,4,FALSE))</f>
        <v>#REF!</v>
      </c>
      <c r="V1040" s="2" t="e">
        <f>IF(ISNA(VLOOKUP(CONCATENATE($A1040,$B1040,V$2),#REF!,4,FALSE)),"",VLOOKUP(CONCATENATE($A1040,$B1040,V$2),#REF!,4,FALSE))</f>
        <v>#REF!</v>
      </c>
      <c r="W1040" s="2" t="e">
        <f>IF(ISNA(VLOOKUP(CONCATENATE($A1040,$B1040,W$2),#REF!,4,FALSE)),"",VLOOKUP(CONCATENATE($A1040,$B1040,W$2),#REF!,4,FALSE))</f>
        <v>#REF!</v>
      </c>
    </row>
    <row r="1041" spans="1:23" ht="16.95" customHeight="1" thickBot="1" x14ac:dyDescent="0.35">
      <c r="A1041" s="19" t="s">
        <v>4761</v>
      </c>
      <c r="B1041" s="19" t="s">
        <v>5319</v>
      </c>
      <c r="C1041" s="1" t="str">
        <f t="shared" si="16"/>
        <v>POWERTELE_MAGIC</v>
      </c>
      <c r="D1041" s="2" t="e">
        <f>IF(ISNA(VLOOKUP(CONCATENATE($A1041,$B1041,D$2),#REF!,4,FALSE)),"",VLOOKUP(CONCATENATE($A1041,$B1041,D$2),#REF!,4,FALSE))</f>
        <v>#REF!</v>
      </c>
      <c r="E1041" s="2" t="e">
        <f>IF(ISNA(VLOOKUP(CONCATENATE($A1041,$B1041,E$2),#REF!,4,FALSE)),"",VLOOKUP(CONCATENATE($A1041,$B1041,E$2),#REF!,4,FALSE))</f>
        <v>#REF!</v>
      </c>
      <c r="F1041" s="2" t="e">
        <f>IF(ISNA(VLOOKUP(CONCATENATE($A1041,$B1041,F$2),#REF!,4,FALSE)),"",VLOOKUP(CONCATENATE($A1041,$B1041,F$2),#REF!,4,FALSE))</f>
        <v>#REF!</v>
      </c>
      <c r="G1041" s="2" t="e">
        <f>IF(ISNA(VLOOKUP(CONCATENATE($A1041,$B1041,G$2),#REF!,4,FALSE)),"",VLOOKUP(CONCATENATE($A1041,$B1041,G$2),#REF!,4,FALSE))</f>
        <v>#REF!</v>
      </c>
      <c r="H1041" s="2" t="e">
        <f>IF(ISNA(VLOOKUP(CONCATENATE($A1041,$B1041,H$2),#REF!,4,FALSE)),"",VLOOKUP(CONCATENATE($A1041,$B1041,H$2),#REF!,4,FALSE))</f>
        <v>#REF!</v>
      </c>
      <c r="I1041" s="2" t="e">
        <f>IF(ISNA(VLOOKUP(CONCATENATE($A1041,$B1041,I$2),#REF!,4,FALSE)),"",VLOOKUP(CONCATENATE($A1041,$B1041,I$2),#REF!,4,FALSE))</f>
        <v>#REF!</v>
      </c>
      <c r="J1041" s="2" t="e">
        <f>IF(ISNA(VLOOKUP(CONCATENATE($A1041,$B1041,J$2),#REF!,4,FALSE)),"",VLOOKUP(CONCATENATE($A1041,$B1041,J$2),#REF!,4,FALSE))</f>
        <v>#REF!</v>
      </c>
      <c r="K1041" s="2" t="e">
        <f>IF(ISNA(VLOOKUP(CONCATENATE($A1041,$B1041,K$2),#REF!,4,FALSE)),"",VLOOKUP(CONCATENATE($A1041,$B1041,K$2),#REF!,4,FALSE))</f>
        <v>#REF!</v>
      </c>
      <c r="L1041" s="2" t="e">
        <f>IF(ISNA(VLOOKUP(CONCATENATE($A1041,$B1041,L$2),#REF!,4,FALSE)),"",VLOOKUP(CONCATENATE($A1041,$B1041,L$2),#REF!,4,FALSE))</f>
        <v>#REF!</v>
      </c>
      <c r="M1041" s="2" t="e">
        <f>IF(ISNA(VLOOKUP(CONCATENATE($A1041,$B1041,M$2),#REF!,4,FALSE)),"",VLOOKUP(CONCATENATE($A1041,$B1041,M$2),#REF!,4,FALSE))</f>
        <v>#REF!</v>
      </c>
      <c r="N1041" s="2" t="e">
        <f>IF(ISNA(VLOOKUP(CONCATENATE($A1041,$B1041,N$2),#REF!,4,FALSE)),"",VLOOKUP(CONCATENATE($A1041,$B1041,N$2),#REF!,4,FALSE))</f>
        <v>#REF!</v>
      </c>
      <c r="O1041" s="2" t="e">
        <f>IF(ISNA(VLOOKUP(CONCATENATE($A1041,$B1041,O$2),#REF!,4,FALSE)),"",VLOOKUP(CONCATENATE($A1041,$B1041,O$2),#REF!,4,FALSE))</f>
        <v>#REF!</v>
      </c>
      <c r="P1041" s="2" t="e">
        <f>IF(ISNA(VLOOKUP(CONCATENATE($A1041,$B1041,P$2),#REF!,4,FALSE)),"",VLOOKUP(CONCATENATE($A1041,$B1041,P$2),#REF!,4,FALSE))</f>
        <v>#REF!</v>
      </c>
      <c r="Q1041" s="2" t="e">
        <f>IF(ISNA(VLOOKUP(CONCATENATE($A1041,$B1041,Q$2),#REF!,4,FALSE)),"",VLOOKUP(CONCATENATE($A1041,$B1041,Q$2),#REF!,4,FALSE))</f>
        <v>#REF!</v>
      </c>
      <c r="R1041" s="2" t="e">
        <f>IF(ISNA(VLOOKUP(CONCATENATE($A1041,$B1041,R$2),#REF!,4,FALSE)),"",VLOOKUP(CONCATENATE($A1041,$B1041,R$2),#REF!,4,FALSE))</f>
        <v>#REF!</v>
      </c>
      <c r="S1041" s="2" t="e">
        <f>IF(ISNA(VLOOKUP(CONCATENATE($A1041,$B1041,S$2),#REF!,4,FALSE)),"",VLOOKUP(CONCATENATE($A1041,$B1041,S$2),#REF!,4,FALSE))</f>
        <v>#REF!</v>
      </c>
      <c r="T1041" s="2" t="e">
        <f>IF(ISNA(VLOOKUP(CONCATENATE($A1041,$B1041,T$2),#REF!,4,FALSE)),"",VLOOKUP(CONCATENATE($A1041,$B1041,T$2),#REF!,4,FALSE))</f>
        <v>#REF!</v>
      </c>
      <c r="U1041" s="2" t="e">
        <f>IF(ISNA(VLOOKUP(CONCATENATE($A1041,$B1041,U$2),#REF!,4,FALSE)),"",VLOOKUP(CONCATENATE($A1041,$B1041,U$2),#REF!,4,FALSE))</f>
        <v>#REF!</v>
      </c>
      <c r="V1041" s="2" t="e">
        <f>IF(ISNA(VLOOKUP(CONCATENATE($A1041,$B1041,V$2),#REF!,4,FALSE)),"",VLOOKUP(CONCATENATE($A1041,$B1041,V$2),#REF!,4,FALSE))</f>
        <v>#REF!</v>
      </c>
      <c r="W1041" s="2" t="e">
        <f>IF(ISNA(VLOOKUP(CONCATENATE($A1041,$B1041,W$2),#REF!,4,FALSE)),"",VLOOKUP(CONCATENATE($A1041,$B1041,W$2),#REF!,4,FALSE))</f>
        <v>#REF!</v>
      </c>
    </row>
    <row r="1042" spans="1:23" ht="16.95" customHeight="1" thickBot="1" x14ac:dyDescent="0.35">
      <c r="A1042" s="19" t="s">
        <v>4761</v>
      </c>
      <c r="B1042" s="19" t="s">
        <v>5325</v>
      </c>
      <c r="C1042" s="1" t="str">
        <f t="shared" si="16"/>
        <v>POWERTELEKINISIS</v>
      </c>
      <c r="D1042" s="2" t="e">
        <f>IF(ISNA(VLOOKUP(CONCATENATE($A1042,$B1042,D$2),#REF!,4,FALSE)),"",VLOOKUP(CONCATENATE($A1042,$B1042,D$2),#REF!,4,FALSE))</f>
        <v>#REF!</v>
      </c>
      <c r="E1042" s="2" t="e">
        <f>IF(ISNA(VLOOKUP(CONCATENATE($A1042,$B1042,E$2),#REF!,4,FALSE)),"",VLOOKUP(CONCATENATE($A1042,$B1042,E$2),#REF!,4,FALSE))</f>
        <v>#REF!</v>
      </c>
      <c r="F1042" s="2" t="e">
        <f>IF(ISNA(VLOOKUP(CONCATENATE($A1042,$B1042,F$2),#REF!,4,FALSE)),"",VLOOKUP(CONCATENATE($A1042,$B1042,F$2),#REF!,4,FALSE))</f>
        <v>#REF!</v>
      </c>
      <c r="G1042" s="2" t="e">
        <f>IF(ISNA(VLOOKUP(CONCATENATE($A1042,$B1042,G$2),#REF!,4,FALSE)),"",VLOOKUP(CONCATENATE($A1042,$B1042,G$2),#REF!,4,FALSE))</f>
        <v>#REF!</v>
      </c>
      <c r="H1042" s="2" t="e">
        <f>IF(ISNA(VLOOKUP(CONCATENATE($A1042,$B1042,H$2),#REF!,4,FALSE)),"",VLOOKUP(CONCATENATE($A1042,$B1042,H$2),#REF!,4,FALSE))</f>
        <v>#REF!</v>
      </c>
      <c r="I1042" s="2" t="e">
        <f>IF(ISNA(VLOOKUP(CONCATENATE($A1042,$B1042,I$2),#REF!,4,FALSE)),"",VLOOKUP(CONCATENATE($A1042,$B1042,I$2),#REF!,4,FALSE))</f>
        <v>#REF!</v>
      </c>
      <c r="J1042" s="2" t="e">
        <f>IF(ISNA(VLOOKUP(CONCATENATE($A1042,$B1042,J$2),#REF!,4,FALSE)),"",VLOOKUP(CONCATENATE($A1042,$B1042,J$2),#REF!,4,FALSE))</f>
        <v>#REF!</v>
      </c>
      <c r="K1042" s="2" t="e">
        <f>IF(ISNA(VLOOKUP(CONCATENATE($A1042,$B1042,K$2),#REF!,4,FALSE)),"",VLOOKUP(CONCATENATE($A1042,$B1042,K$2),#REF!,4,FALSE))</f>
        <v>#REF!</v>
      </c>
      <c r="L1042" s="2" t="e">
        <f>IF(ISNA(VLOOKUP(CONCATENATE($A1042,$B1042,L$2),#REF!,4,FALSE)),"",VLOOKUP(CONCATENATE($A1042,$B1042,L$2),#REF!,4,FALSE))</f>
        <v>#REF!</v>
      </c>
      <c r="M1042" s="2" t="e">
        <f>IF(ISNA(VLOOKUP(CONCATENATE($A1042,$B1042,M$2),#REF!,4,FALSE)),"",VLOOKUP(CONCATENATE($A1042,$B1042,M$2),#REF!,4,FALSE))</f>
        <v>#REF!</v>
      </c>
      <c r="N1042" s="2" t="e">
        <f>IF(ISNA(VLOOKUP(CONCATENATE($A1042,$B1042,N$2),#REF!,4,FALSE)),"",VLOOKUP(CONCATENATE($A1042,$B1042,N$2),#REF!,4,FALSE))</f>
        <v>#REF!</v>
      </c>
      <c r="O1042" s="2" t="e">
        <f>IF(ISNA(VLOOKUP(CONCATENATE($A1042,$B1042,O$2),#REF!,4,FALSE)),"",VLOOKUP(CONCATENATE($A1042,$B1042,O$2),#REF!,4,FALSE))</f>
        <v>#REF!</v>
      </c>
      <c r="P1042" s="2" t="e">
        <f>IF(ISNA(VLOOKUP(CONCATENATE($A1042,$B1042,P$2),#REF!,4,FALSE)),"",VLOOKUP(CONCATENATE($A1042,$B1042,P$2),#REF!,4,FALSE))</f>
        <v>#REF!</v>
      </c>
      <c r="Q1042" s="2" t="e">
        <f>IF(ISNA(VLOOKUP(CONCATENATE($A1042,$B1042,Q$2),#REF!,4,FALSE)),"",VLOOKUP(CONCATENATE($A1042,$B1042,Q$2),#REF!,4,FALSE))</f>
        <v>#REF!</v>
      </c>
      <c r="R1042" s="2" t="e">
        <f>IF(ISNA(VLOOKUP(CONCATENATE($A1042,$B1042,R$2),#REF!,4,FALSE)),"",VLOOKUP(CONCATENATE($A1042,$B1042,R$2),#REF!,4,FALSE))</f>
        <v>#REF!</v>
      </c>
      <c r="S1042" s="2" t="e">
        <f>IF(ISNA(VLOOKUP(CONCATENATE($A1042,$B1042,S$2),#REF!,4,FALSE)),"",VLOOKUP(CONCATENATE($A1042,$B1042,S$2),#REF!,4,FALSE))</f>
        <v>#REF!</v>
      </c>
      <c r="T1042" s="2" t="e">
        <f>IF(ISNA(VLOOKUP(CONCATENATE($A1042,$B1042,T$2),#REF!,4,FALSE)),"",VLOOKUP(CONCATENATE($A1042,$B1042,T$2),#REF!,4,FALSE))</f>
        <v>#REF!</v>
      </c>
      <c r="U1042" s="2" t="e">
        <f>IF(ISNA(VLOOKUP(CONCATENATE($A1042,$B1042,U$2),#REF!,4,FALSE)),"",VLOOKUP(CONCATENATE($A1042,$B1042,U$2),#REF!,4,FALSE))</f>
        <v>#REF!</v>
      </c>
      <c r="V1042" s="2" t="e">
        <f>IF(ISNA(VLOOKUP(CONCATENATE($A1042,$B1042,V$2),#REF!,4,FALSE)),"",VLOOKUP(CONCATENATE($A1042,$B1042,V$2),#REF!,4,FALSE))</f>
        <v>#REF!</v>
      </c>
      <c r="W1042" s="2" t="e">
        <f>IF(ISNA(VLOOKUP(CONCATENATE($A1042,$B1042,W$2),#REF!,4,FALSE)),"",VLOOKUP(CONCATENATE($A1042,$B1042,W$2),#REF!,4,FALSE))</f>
        <v>#REF!</v>
      </c>
    </row>
    <row r="1043" spans="1:23" ht="16.95" customHeight="1" thickBot="1" x14ac:dyDescent="0.35">
      <c r="A1043" s="19" t="s">
        <v>4761</v>
      </c>
      <c r="B1043" s="19" t="s">
        <v>493</v>
      </c>
      <c r="C1043" s="1" t="str">
        <f t="shared" si="16"/>
        <v>POWERTELEPORT</v>
      </c>
      <c r="D1043" s="2" t="e">
        <f>IF(ISNA(VLOOKUP(CONCATENATE($A1043,$B1043,D$2),#REF!,4,FALSE)),"",VLOOKUP(CONCATENATE($A1043,$B1043,D$2),#REF!,4,FALSE))</f>
        <v>#REF!</v>
      </c>
      <c r="E1043" s="2" t="e">
        <f>IF(ISNA(VLOOKUP(CONCATENATE($A1043,$B1043,E$2),#REF!,4,FALSE)),"",VLOOKUP(CONCATENATE($A1043,$B1043,E$2),#REF!,4,FALSE))</f>
        <v>#REF!</v>
      </c>
      <c r="F1043" s="2" t="e">
        <f>IF(ISNA(VLOOKUP(CONCATENATE($A1043,$B1043,F$2),#REF!,4,FALSE)),"",VLOOKUP(CONCATENATE($A1043,$B1043,F$2),#REF!,4,FALSE))</f>
        <v>#REF!</v>
      </c>
      <c r="G1043" s="2" t="e">
        <f>IF(ISNA(VLOOKUP(CONCATENATE($A1043,$B1043,G$2),#REF!,4,FALSE)),"",VLOOKUP(CONCATENATE($A1043,$B1043,G$2),#REF!,4,FALSE))</f>
        <v>#REF!</v>
      </c>
      <c r="H1043" s="2" t="e">
        <f>IF(ISNA(VLOOKUP(CONCATENATE($A1043,$B1043,H$2),#REF!,4,FALSE)),"",VLOOKUP(CONCATENATE($A1043,$B1043,H$2),#REF!,4,FALSE))</f>
        <v>#REF!</v>
      </c>
      <c r="I1043" s="2" t="e">
        <f>IF(ISNA(VLOOKUP(CONCATENATE($A1043,$B1043,I$2),#REF!,4,FALSE)),"",VLOOKUP(CONCATENATE($A1043,$B1043,I$2),#REF!,4,FALSE))</f>
        <v>#REF!</v>
      </c>
      <c r="J1043" s="2" t="e">
        <f>IF(ISNA(VLOOKUP(CONCATENATE($A1043,$B1043,J$2),#REF!,4,FALSE)),"",VLOOKUP(CONCATENATE($A1043,$B1043,J$2),#REF!,4,FALSE))</f>
        <v>#REF!</v>
      </c>
      <c r="K1043" s="2" t="e">
        <f>IF(ISNA(VLOOKUP(CONCATENATE($A1043,$B1043,K$2),#REF!,4,FALSE)),"",VLOOKUP(CONCATENATE($A1043,$B1043,K$2),#REF!,4,FALSE))</f>
        <v>#REF!</v>
      </c>
      <c r="L1043" s="2" t="e">
        <f>IF(ISNA(VLOOKUP(CONCATENATE($A1043,$B1043,L$2),#REF!,4,FALSE)),"",VLOOKUP(CONCATENATE($A1043,$B1043,L$2),#REF!,4,FALSE))</f>
        <v>#REF!</v>
      </c>
      <c r="M1043" s="2" t="e">
        <f>IF(ISNA(VLOOKUP(CONCATENATE($A1043,$B1043,M$2),#REF!,4,FALSE)),"",VLOOKUP(CONCATENATE($A1043,$B1043,M$2),#REF!,4,FALSE))</f>
        <v>#REF!</v>
      </c>
      <c r="N1043" s="2" t="e">
        <f>IF(ISNA(VLOOKUP(CONCATENATE($A1043,$B1043,N$2),#REF!,4,FALSE)),"",VLOOKUP(CONCATENATE($A1043,$B1043,N$2),#REF!,4,FALSE))</f>
        <v>#REF!</v>
      </c>
      <c r="O1043" s="2" t="e">
        <f>IF(ISNA(VLOOKUP(CONCATENATE($A1043,$B1043,O$2),#REF!,4,FALSE)),"",VLOOKUP(CONCATENATE($A1043,$B1043,O$2),#REF!,4,FALSE))</f>
        <v>#REF!</v>
      </c>
      <c r="P1043" s="2" t="e">
        <f>IF(ISNA(VLOOKUP(CONCATENATE($A1043,$B1043,P$2),#REF!,4,FALSE)),"",VLOOKUP(CONCATENATE($A1043,$B1043,P$2),#REF!,4,FALSE))</f>
        <v>#REF!</v>
      </c>
      <c r="Q1043" s="2" t="e">
        <f>IF(ISNA(VLOOKUP(CONCATENATE($A1043,$B1043,Q$2),#REF!,4,FALSE)),"",VLOOKUP(CONCATENATE($A1043,$B1043,Q$2),#REF!,4,FALSE))</f>
        <v>#REF!</v>
      </c>
      <c r="R1043" s="2" t="e">
        <f>IF(ISNA(VLOOKUP(CONCATENATE($A1043,$B1043,R$2),#REF!,4,FALSE)),"",VLOOKUP(CONCATENATE($A1043,$B1043,R$2),#REF!,4,FALSE))</f>
        <v>#REF!</v>
      </c>
      <c r="S1043" s="2" t="e">
        <f>IF(ISNA(VLOOKUP(CONCATENATE($A1043,$B1043,S$2),#REF!,4,FALSE)),"",VLOOKUP(CONCATENATE($A1043,$B1043,S$2),#REF!,4,FALSE))</f>
        <v>#REF!</v>
      </c>
      <c r="T1043" s="2" t="e">
        <f>IF(ISNA(VLOOKUP(CONCATENATE($A1043,$B1043,T$2),#REF!,4,FALSE)),"",VLOOKUP(CONCATENATE($A1043,$B1043,T$2),#REF!,4,FALSE))</f>
        <v>#REF!</v>
      </c>
      <c r="U1043" s="2" t="e">
        <f>IF(ISNA(VLOOKUP(CONCATENATE($A1043,$B1043,U$2),#REF!,4,FALSE)),"",VLOOKUP(CONCATENATE($A1043,$B1043,U$2),#REF!,4,FALSE))</f>
        <v>#REF!</v>
      </c>
      <c r="V1043" s="2" t="e">
        <f>IF(ISNA(VLOOKUP(CONCATENATE($A1043,$B1043,V$2),#REF!,4,FALSE)),"",VLOOKUP(CONCATENATE($A1043,$B1043,V$2),#REF!,4,FALSE))</f>
        <v>#REF!</v>
      </c>
      <c r="W1043" s="2" t="e">
        <f>IF(ISNA(VLOOKUP(CONCATENATE($A1043,$B1043,W$2),#REF!,4,FALSE)),"",VLOOKUP(CONCATENATE($A1043,$B1043,W$2),#REF!,4,FALSE))</f>
        <v>#REF!</v>
      </c>
    </row>
    <row r="1044" spans="1:23" ht="16.95" customHeight="1" thickBot="1" x14ac:dyDescent="0.35">
      <c r="A1044" s="19" t="s">
        <v>4761</v>
      </c>
      <c r="B1044" s="19" t="s">
        <v>5339</v>
      </c>
      <c r="C1044" s="1" t="str">
        <f t="shared" si="16"/>
        <v>POWERTELEQUICK</v>
      </c>
      <c r="D1044" s="2" t="e">
        <f>IF(ISNA(VLOOKUP(CONCATENATE($A1044,$B1044,D$2),#REF!,4,FALSE)),"",VLOOKUP(CONCATENATE($A1044,$B1044,D$2),#REF!,4,FALSE))</f>
        <v>#REF!</v>
      </c>
      <c r="E1044" s="2" t="e">
        <f>IF(ISNA(VLOOKUP(CONCATENATE($A1044,$B1044,E$2),#REF!,4,FALSE)),"",VLOOKUP(CONCATENATE($A1044,$B1044,E$2),#REF!,4,FALSE))</f>
        <v>#REF!</v>
      </c>
      <c r="F1044" s="2" t="e">
        <f>IF(ISNA(VLOOKUP(CONCATENATE($A1044,$B1044,F$2),#REF!,4,FALSE)),"",VLOOKUP(CONCATENATE($A1044,$B1044,F$2),#REF!,4,FALSE))</f>
        <v>#REF!</v>
      </c>
      <c r="G1044" s="2" t="e">
        <f>IF(ISNA(VLOOKUP(CONCATENATE($A1044,$B1044,G$2),#REF!,4,FALSE)),"",VLOOKUP(CONCATENATE($A1044,$B1044,G$2),#REF!,4,FALSE))</f>
        <v>#REF!</v>
      </c>
      <c r="H1044" s="2" t="e">
        <f>IF(ISNA(VLOOKUP(CONCATENATE($A1044,$B1044,H$2),#REF!,4,FALSE)),"",VLOOKUP(CONCATENATE($A1044,$B1044,H$2),#REF!,4,FALSE))</f>
        <v>#REF!</v>
      </c>
      <c r="I1044" s="2" t="e">
        <f>IF(ISNA(VLOOKUP(CONCATENATE($A1044,$B1044,I$2),#REF!,4,FALSE)),"",VLOOKUP(CONCATENATE($A1044,$B1044,I$2),#REF!,4,FALSE))</f>
        <v>#REF!</v>
      </c>
      <c r="J1044" s="2" t="e">
        <f>IF(ISNA(VLOOKUP(CONCATENATE($A1044,$B1044,J$2),#REF!,4,FALSE)),"",VLOOKUP(CONCATENATE($A1044,$B1044,J$2),#REF!,4,FALSE))</f>
        <v>#REF!</v>
      </c>
      <c r="K1044" s="2" t="e">
        <f>IF(ISNA(VLOOKUP(CONCATENATE($A1044,$B1044,K$2),#REF!,4,FALSE)),"",VLOOKUP(CONCATENATE($A1044,$B1044,K$2),#REF!,4,FALSE))</f>
        <v>#REF!</v>
      </c>
      <c r="L1044" s="2" t="e">
        <f>IF(ISNA(VLOOKUP(CONCATENATE($A1044,$B1044,L$2),#REF!,4,FALSE)),"",VLOOKUP(CONCATENATE($A1044,$B1044,L$2),#REF!,4,FALSE))</f>
        <v>#REF!</v>
      </c>
      <c r="M1044" s="2" t="e">
        <f>IF(ISNA(VLOOKUP(CONCATENATE($A1044,$B1044,M$2),#REF!,4,FALSE)),"",VLOOKUP(CONCATENATE($A1044,$B1044,M$2),#REF!,4,FALSE))</f>
        <v>#REF!</v>
      </c>
      <c r="N1044" s="2" t="e">
        <f>IF(ISNA(VLOOKUP(CONCATENATE($A1044,$B1044,N$2),#REF!,4,FALSE)),"",VLOOKUP(CONCATENATE($A1044,$B1044,N$2),#REF!,4,FALSE))</f>
        <v>#REF!</v>
      </c>
      <c r="O1044" s="2" t="e">
        <f>IF(ISNA(VLOOKUP(CONCATENATE($A1044,$B1044,O$2),#REF!,4,FALSE)),"",VLOOKUP(CONCATENATE($A1044,$B1044,O$2),#REF!,4,FALSE))</f>
        <v>#REF!</v>
      </c>
      <c r="P1044" s="2" t="e">
        <f>IF(ISNA(VLOOKUP(CONCATENATE($A1044,$B1044,P$2),#REF!,4,FALSE)),"",VLOOKUP(CONCATENATE($A1044,$B1044,P$2),#REF!,4,FALSE))</f>
        <v>#REF!</v>
      </c>
      <c r="Q1044" s="2" t="e">
        <f>IF(ISNA(VLOOKUP(CONCATENATE($A1044,$B1044,Q$2),#REF!,4,FALSE)),"",VLOOKUP(CONCATENATE($A1044,$B1044,Q$2),#REF!,4,FALSE))</f>
        <v>#REF!</v>
      </c>
      <c r="R1044" s="2" t="e">
        <f>IF(ISNA(VLOOKUP(CONCATENATE($A1044,$B1044,R$2),#REF!,4,FALSE)),"",VLOOKUP(CONCATENATE($A1044,$B1044,R$2),#REF!,4,FALSE))</f>
        <v>#REF!</v>
      </c>
      <c r="S1044" s="2" t="e">
        <f>IF(ISNA(VLOOKUP(CONCATENATE($A1044,$B1044,S$2),#REF!,4,FALSE)),"",VLOOKUP(CONCATENATE($A1044,$B1044,S$2),#REF!,4,FALSE))</f>
        <v>#REF!</v>
      </c>
      <c r="T1044" s="2" t="e">
        <f>IF(ISNA(VLOOKUP(CONCATENATE($A1044,$B1044,T$2),#REF!,4,FALSE)),"",VLOOKUP(CONCATENATE($A1044,$B1044,T$2),#REF!,4,FALSE))</f>
        <v>#REF!</v>
      </c>
      <c r="U1044" s="2" t="e">
        <f>IF(ISNA(VLOOKUP(CONCATENATE($A1044,$B1044,U$2),#REF!,4,FALSE)),"",VLOOKUP(CONCATENATE($A1044,$B1044,U$2),#REF!,4,FALSE))</f>
        <v>#REF!</v>
      </c>
      <c r="V1044" s="2" t="e">
        <f>IF(ISNA(VLOOKUP(CONCATENATE($A1044,$B1044,V$2),#REF!,4,FALSE)),"",VLOOKUP(CONCATENATE($A1044,$B1044,V$2),#REF!,4,FALSE))</f>
        <v>#REF!</v>
      </c>
      <c r="W1044" s="2" t="e">
        <f>IF(ISNA(VLOOKUP(CONCATENATE($A1044,$B1044,W$2),#REF!,4,FALSE)),"",VLOOKUP(CONCATENATE($A1044,$B1044,W$2),#REF!,4,FALSE))</f>
        <v>#REF!</v>
      </c>
    </row>
    <row r="1045" spans="1:23" ht="16.95" customHeight="1" thickBot="1" x14ac:dyDescent="0.35">
      <c r="A1045" s="19" t="s">
        <v>4761</v>
      </c>
      <c r="B1045" s="19" t="s">
        <v>5343</v>
      </c>
      <c r="C1045" s="1" t="str">
        <f t="shared" si="16"/>
        <v>POWERTERRIFY</v>
      </c>
      <c r="D1045" s="2" t="e">
        <f>IF(ISNA(VLOOKUP(CONCATENATE($A1045,$B1045,D$2),#REF!,4,FALSE)),"",VLOOKUP(CONCATENATE($A1045,$B1045,D$2),#REF!,4,FALSE))</f>
        <v>#REF!</v>
      </c>
      <c r="E1045" s="2" t="e">
        <f>IF(ISNA(VLOOKUP(CONCATENATE($A1045,$B1045,E$2),#REF!,4,FALSE)),"",VLOOKUP(CONCATENATE($A1045,$B1045,E$2),#REF!,4,FALSE))</f>
        <v>#REF!</v>
      </c>
      <c r="F1045" s="2" t="e">
        <f>IF(ISNA(VLOOKUP(CONCATENATE($A1045,$B1045,F$2),#REF!,4,FALSE)),"",VLOOKUP(CONCATENATE($A1045,$B1045,F$2),#REF!,4,FALSE))</f>
        <v>#REF!</v>
      </c>
      <c r="G1045" s="2" t="e">
        <f>IF(ISNA(VLOOKUP(CONCATENATE($A1045,$B1045,G$2),#REF!,4,FALSE)),"",VLOOKUP(CONCATENATE($A1045,$B1045,G$2),#REF!,4,FALSE))</f>
        <v>#REF!</v>
      </c>
      <c r="H1045" s="2" t="e">
        <f>IF(ISNA(VLOOKUP(CONCATENATE($A1045,$B1045,H$2),#REF!,4,FALSE)),"",VLOOKUP(CONCATENATE($A1045,$B1045,H$2),#REF!,4,FALSE))</f>
        <v>#REF!</v>
      </c>
      <c r="I1045" s="2" t="e">
        <f>IF(ISNA(VLOOKUP(CONCATENATE($A1045,$B1045,I$2),#REF!,4,FALSE)),"",VLOOKUP(CONCATENATE($A1045,$B1045,I$2),#REF!,4,FALSE))</f>
        <v>#REF!</v>
      </c>
      <c r="J1045" s="2" t="e">
        <f>IF(ISNA(VLOOKUP(CONCATENATE($A1045,$B1045,J$2),#REF!,4,FALSE)),"",VLOOKUP(CONCATENATE($A1045,$B1045,J$2),#REF!,4,FALSE))</f>
        <v>#REF!</v>
      </c>
      <c r="K1045" s="2" t="e">
        <f>IF(ISNA(VLOOKUP(CONCATENATE($A1045,$B1045,K$2),#REF!,4,FALSE)),"",VLOOKUP(CONCATENATE($A1045,$B1045,K$2),#REF!,4,FALSE))</f>
        <v>#REF!</v>
      </c>
      <c r="L1045" s="2" t="e">
        <f>IF(ISNA(VLOOKUP(CONCATENATE($A1045,$B1045,L$2),#REF!,4,FALSE)),"",VLOOKUP(CONCATENATE($A1045,$B1045,L$2),#REF!,4,FALSE))</f>
        <v>#REF!</v>
      </c>
      <c r="M1045" s="2" t="e">
        <f>IF(ISNA(VLOOKUP(CONCATENATE($A1045,$B1045,M$2),#REF!,4,FALSE)),"",VLOOKUP(CONCATENATE($A1045,$B1045,M$2),#REF!,4,FALSE))</f>
        <v>#REF!</v>
      </c>
      <c r="N1045" s="2" t="e">
        <f>IF(ISNA(VLOOKUP(CONCATENATE($A1045,$B1045,N$2),#REF!,4,FALSE)),"",VLOOKUP(CONCATENATE($A1045,$B1045,N$2),#REF!,4,FALSE))</f>
        <v>#REF!</v>
      </c>
      <c r="O1045" s="2" t="e">
        <f>IF(ISNA(VLOOKUP(CONCATENATE($A1045,$B1045,O$2),#REF!,4,FALSE)),"",VLOOKUP(CONCATENATE($A1045,$B1045,O$2),#REF!,4,FALSE))</f>
        <v>#REF!</v>
      </c>
      <c r="P1045" s="2" t="e">
        <f>IF(ISNA(VLOOKUP(CONCATENATE($A1045,$B1045,P$2),#REF!,4,FALSE)),"",VLOOKUP(CONCATENATE($A1045,$B1045,P$2),#REF!,4,FALSE))</f>
        <v>#REF!</v>
      </c>
      <c r="Q1045" s="2" t="e">
        <f>IF(ISNA(VLOOKUP(CONCATENATE($A1045,$B1045,Q$2),#REF!,4,FALSE)),"",VLOOKUP(CONCATENATE($A1045,$B1045,Q$2),#REF!,4,FALSE))</f>
        <v>#REF!</v>
      </c>
      <c r="R1045" s="2" t="e">
        <f>IF(ISNA(VLOOKUP(CONCATENATE($A1045,$B1045,R$2),#REF!,4,FALSE)),"",VLOOKUP(CONCATENATE($A1045,$B1045,R$2),#REF!,4,FALSE))</f>
        <v>#REF!</v>
      </c>
      <c r="S1045" s="2" t="e">
        <f>IF(ISNA(VLOOKUP(CONCATENATE($A1045,$B1045,S$2),#REF!,4,FALSE)),"",VLOOKUP(CONCATENATE($A1045,$B1045,S$2),#REF!,4,FALSE))</f>
        <v>#REF!</v>
      </c>
      <c r="T1045" s="2" t="e">
        <f>IF(ISNA(VLOOKUP(CONCATENATE($A1045,$B1045,T$2),#REF!,4,FALSE)),"",VLOOKUP(CONCATENATE($A1045,$B1045,T$2),#REF!,4,FALSE))</f>
        <v>#REF!</v>
      </c>
      <c r="U1045" s="2" t="e">
        <f>IF(ISNA(VLOOKUP(CONCATENATE($A1045,$B1045,U$2),#REF!,4,FALSE)),"",VLOOKUP(CONCATENATE($A1045,$B1045,U$2),#REF!,4,FALSE))</f>
        <v>#REF!</v>
      </c>
      <c r="V1045" s="2" t="e">
        <f>IF(ISNA(VLOOKUP(CONCATENATE($A1045,$B1045,V$2),#REF!,4,FALSE)),"",VLOOKUP(CONCATENATE($A1045,$B1045,V$2),#REF!,4,FALSE))</f>
        <v>#REF!</v>
      </c>
      <c r="W1045" s="2" t="e">
        <f>IF(ISNA(VLOOKUP(CONCATENATE($A1045,$B1045,W$2),#REF!,4,FALSE)),"",VLOOKUP(CONCATENATE($A1045,$B1045,W$2),#REF!,4,FALSE))</f>
        <v>#REF!</v>
      </c>
    </row>
    <row r="1046" spans="1:23" ht="16.95" customHeight="1" thickBot="1" x14ac:dyDescent="0.35">
      <c r="A1046" s="19" t="s">
        <v>4761</v>
      </c>
      <c r="B1046" s="19" t="s">
        <v>547</v>
      </c>
      <c r="C1046" s="1" t="str">
        <f t="shared" si="16"/>
        <v>POWERTHREAT</v>
      </c>
      <c r="D1046" s="2" t="e">
        <f>IF(ISNA(VLOOKUP(CONCATENATE($A1046,$B1046,D$2),#REF!,4,FALSE)),"",VLOOKUP(CONCATENATE($A1046,$B1046,D$2),#REF!,4,FALSE))</f>
        <v>#REF!</v>
      </c>
      <c r="E1046" s="2" t="e">
        <f>IF(ISNA(VLOOKUP(CONCATENATE($A1046,$B1046,E$2),#REF!,4,FALSE)),"",VLOOKUP(CONCATENATE($A1046,$B1046,E$2),#REF!,4,FALSE))</f>
        <v>#REF!</v>
      </c>
      <c r="F1046" s="2" t="e">
        <f>IF(ISNA(VLOOKUP(CONCATENATE($A1046,$B1046,F$2),#REF!,4,FALSE)),"",VLOOKUP(CONCATENATE($A1046,$B1046,F$2),#REF!,4,FALSE))</f>
        <v>#REF!</v>
      </c>
      <c r="G1046" s="2" t="e">
        <f>IF(ISNA(VLOOKUP(CONCATENATE($A1046,$B1046,G$2),#REF!,4,FALSE)),"",VLOOKUP(CONCATENATE($A1046,$B1046,G$2),#REF!,4,FALSE))</f>
        <v>#REF!</v>
      </c>
      <c r="H1046" s="2" t="e">
        <f>IF(ISNA(VLOOKUP(CONCATENATE($A1046,$B1046,H$2),#REF!,4,FALSE)),"",VLOOKUP(CONCATENATE($A1046,$B1046,H$2),#REF!,4,FALSE))</f>
        <v>#REF!</v>
      </c>
      <c r="I1046" s="2" t="e">
        <f>IF(ISNA(VLOOKUP(CONCATENATE($A1046,$B1046,I$2),#REF!,4,FALSE)),"",VLOOKUP(CONCATENATE($A1046,$B1046,I$2),#REF!,4,FALSE))</f>
        <v>#REF!</v>
      </c>
      <c r="J1046" s="2" t="e">
        <f>IF(ISNA(VLOOKUP(CONCATENATE($A1046,$B1046,J$2),#REF!,4,FALSE)),"",VLOOKUP(CONCATENATE($A1046,$B1046,J$2),#REF!,4,FALSE))</f>
        <v>#REF!</v>
      </c>
      <c r="K1046" s="2" t="e">
        <f>IF(ISNA(VLOOKUP(CONCATENATE($A1046,$B1046,K$2),#REF!,4,FALSE)),"",VLOOKUP(CONCATENATE($A1046,$B1046,K$2),#REF!,4,FALSE))</f>
        <v>#REF!</v>
      </c>
      <c r="L1046" s="2" t="e">
        <f>IF(ISNA(VLOOKUP(CONCATENATE($A1046,$B1046,L$2),#REF!,4,FALSE)),"",VLOOKUP(CONCATENATE($A1046,$B1046,L$2),#REF!,4,FALSE))</f>
        <v>#REF!</v>
      </c>
      <c r="M1046" s="2" t="e">
        <f>IF(ISNA(VLOOKUP(CONCATENATE($A1046,$B1046,M$2),#REF!,4,FALSE)),"",VLOOKUP(CONCATENATE($A1046,$B1046,M$2),#REF!,4,FALSE))</f>
        <v>#REF!</v>
      </c>
      <c r="N1046" s="2" t="e">
        <f>IF(ISNA(VLOOKUP(CONCATENATE($A1046,$B1046,N$2),#REF!,4,FALSE)),"",VLOOKUP(CONCATENATE($A1046,$B1046,N$2),#REF!,4,FALSE))</f>
        <v>#REF!</v>
      </c>
      <c r="O1046" s="2" t="e">
        <f>IF(ISNA(VLOOKUP(CONCATENATE($A1046,$B1046,O$2),#REF!,4,FALSE)),"",VLOOKUP(CONCATENATE($A1046,$B1046,O$2),#REF!,4,FALSE))</f>
        <v>#REF!</v>
      </c>
      <c r="P1046" s="2" t="e">
        <f>IF(ISNA(VLOOKUP(CONCATENATE($A1046,$B1046,P$2),#REF!,4,FALSE)),"",VLOOKUP(CONCATENATE($A1046,$B1046,P$2),#REF!,4,FALSE))</f>
        <v>#REF!</v>
      </c>
      <c r="Q1046" s="2" t="e">
        <f>IF(ISNA(VLOOKUP(CONCATENATE($A1046,$B1046,Q$2),#REF!,4,FALSE)),"",VLOOKUP(CONCATENATE($A1046,$B1046,Q$2),#REF!,4,FALSE))</f>
        <v>#REF!</v>
      </c>
      <c r="R1046" s="2" t="e">
        <f>IF(ISNA(VLOOKUP(CONCATENATE($A1046,$B1046,R$2),#REF!,4,FALSE)),"",VLOOKUP(CONCATENATE($A1046,$B1046,R$2),#REF!,4,FALSE))</f>
        <v>#REF!</v>
      </c>
      <c r="S1046" s="2" t="e">
        <f>IF(ISNA(VLOOKUP(CONCATENATE($A1046,$B1046,S$2),#REF!,4,FALSE)),"",VLOOKUP(CONCATENATE($A1046,$B1046,S$2),#REF!,4,FALSE))</f>
        <v>#REF!</v>
      </c>
      <c r="T1046" s="2" t="e">
        <f>IF(ISNA(VLOOKUP(CONCATENATE($A1046,$B1046,T$2),#REF!,4,FALSE)),"",VLOOKUP(CONCATENATE($A1046,$B1046,T$2),#REF!,4,FALSE))</f>
        <v>#REF!</v>
      </c>
      <c r="U1046" s="2" t="e">
        <f>IF(ISNA(VLOOKUP(CONCATENATE($A1046,$B1046,U$2),#REF!,4,FALSE)),"",VLOOKUP(CONCATENATE($A1046,$B1046,U$2),#REF!,4,FALSE))</f>
        <v>#REF!</v>
      </c>
      <c r="V1046" s="2" t="e">
        <f>IF(ISNA(VLOOKUP(CONCATENATE($A1046,$B1046,V$2),#REF!,4,FALSE)),"",VLOOKUP(CONCATENATE($A1046,$B1046,V$2),#REF!,4,FALSE))</f>
        <v>#REF!</v>
      </c>
      <c r="W1046" s="2" t="e">
        <f>IF(ISNA(VLOOKUP(CONCATENATE($A1046,$B1046,W$2),#REF!,4,FALSE)),"",VLOOKUP(CONCATENATE($A1046,$B1046,W$2),#REF!,4,FALSE))</f>
        <v>#REF!</v>
      </c>
    </row>
    <row r="1047" spans="1:23" ht="16.95" customHeight="1" thickBot="1" x14ac:dyDescent="0.35">
      <c r="A1047" s="19" t="s">
        <v>4761</v>
      </c>
      <c r="B1047" s="22" t="s">
        <v>34</v>
      </c>
      <c r="C1047" s="1" t="str">
        <f t="shared" si="16"/>
        <v>POWERTHROW</v>
      </c>
      <c r="D1047" s="2" t="e">
        <f>IF(ISNA(VLOOKUP(CONCATENATE($A1047,$B1047,D$2),#REF!,4,FALSE)),"",VLOOKUP(CONCATENATE($A1047,$B1047,D$2),#REF!,4,FALSE))</f>
        <v>#REF!</v>
      </c>
      <c r="E1047" s="2" t="e">
        <f>IF(ISNA(VLOOKUP(CONCATENATE($A1047,$B1047,E$2),#REF!,4,FALSE)),"",VLOOKUP(CONCATENATE($A1047,$B1047,E$2),#REF!,4,FALSE))</f>
        <v>#REF!</v>
      </c>
      <c r="F1047" s="2" t="e">
        <f>IF(ISNA(VLOOKUP(CONCATENATE($A1047,$B1047,F$2),#REF!,4,FALSE)),"",VLOOKUP(CONCATENATE($A1047,$B1047,F$2),#REF!,4,FALSE))</f>
        <v>#REF!</v>
      </c>
      <c r="G1047" s="2" t="e">
        <f>IF(ISNA(VLOOKUP(CONCATENATE($A1047,$B1047,G$2),#REF!,4,FALSE)),"",VLOOKUP(CONCATENATE($A1047,$B1047,G$2),#REF!,4,FALSE))</f>
        <v>#REF!</v>
      </c>
      <c r="H1047" s="2" t="e">
        <f>IF(ISNA(VLOOKUP(CONCATENATE($A1047,$B1047,H$2),#REF!,4,FALSE)),"",VLOOKUP(CONCATENATE($A1047,$B1047,H$2),#REF!,4,FALSE))</f>
        <v>#REF!</v>
      </c>
      <c r="I1047" s="2" t="e">
        <f>IF(ISNA(VLOOKUP(CONCATENATE($A1047,$B1047,I$2),#REF!,4,FALSE)),"",VLOOKUP(CONCATENATE($A1047,$B1047,I$2),#REF!,4,FALSE))</f>
        <v>#REF!</v>
      </c>
      <c r="J1047" s="2" t="e">
        <f>IF(ISNA(VLOOKUP(CONCATENATE($A1047,$B1047,J$2),#REF!,4,FALSE)),"",VLOOKUP(CONCATENATE($A1047,$B1047,J$2),#REF!,4,FALSE))</f>
        <v>#REF!</v>
      </c>
      <c r="K1047" s="2" t="e">
        <f>IF(ISNA(VLOOKUP(CONCATENATE($A1047,$B1047,K$2),#REF!,4,FALSE)),"",VLOOKUP(CONCATENATE($A1047,$B1047,K$2),#REF!,4,FALSE))</f>
        <v>#REF!</v>
      </c>
      <c r="L1047" s="2" t="e">
        <f>IF(ISNA(VLOOKUP(CONCATENATE($A1047,$B1047,L$2),#REF!,4,FALSE)),"",VLOOKUP(CONCATENATE($A1047,$B1047,L$2),#REF!,4,FALSE))</f>
        <v>#REF!</v>
      </c>
      <c r="M1047" s="2" t="e">
        <f>IF(ISNA(VLOOKUP(CONCATENATE($A1047,$B1047,M$2),#REF!,4,FALSE)),"",VLOOKUP(CONCATENATE($A1047,$B1047,M$2),#REF!,4,FALSE))</f>
        <v>#REF!</v>
      </c>
      <c r="N1047" s="2" t="e">
        <f>IF(ISNA(VLOOKUP(CONCATENATE($A1047,$B1047,N$2),#REF!,4,FALSE)),"",VLOOKUP(CONCATENATE($A1047,$B1047,N$2),#REF!,4,FALSE))</f>
        <v>#REF!</v>
      </c>
      <c r="O1047" s="2" t="e">
        <f>IF(ISNA(VLOOKUP(CONCATENATE($A1047,$B1047,O$2),#REF!,4,FALSE)),"",VLOOKUP(CONCATENATE($A1047,$B1047,O$2),#REF!,4,FALSE))</f>
        <v>#REF!</v>
      </c>
      <c r="P1047" s="2" t="e">
        <f>IF(ISNA(VLOOKUP(CONCATENATE($A1047,$B1047,P$2),#REF!,4,FALSE)),"",VLOOKUP(CONCATENATE($A1047,$B1047,P$2),#REF!,4,FALSE))</f>
        <v>#REF!</v>
      </c>
      <c r="Q1047" s="2" t="e">
        <f>IF(ISNA(VLOOKUP(CONCATENATE($A1047,$B1047,Q$2),#REF!,4,FALSE)),"",VLOOKUP(CONCATENATE($A1047,$B1047,Q$2),#REF!,4,FALSE))</f>
        <v>#REF!</v>
      </c>
      <c r="R1047" s="2" t="e">
        <f>IF(ISNA(VLOOKUP(CONCATENATE($A1047,$B1047,R$2),#REF!,4,FALSE)),"",VLOOKUP(CONCATENATE($A1047,$B1047,R$2),#REF!,4,FALSE))</f>
        <v>#REF!</v>
      </c>
      <c r="S1047" s="2" t="e">
        <f>IF(ISNA(VLOOKUP(CONCATENATE($A1047,$B1047,S$2),#REF!,4,FALSE)),"",VLOOKUP(CONCATENATE($A1047,$B1047,S$2),#REF!,4,FALSE))</f>
        <v>#REF!</v>
      </c>
      <c r="T1047" s="2" t="e">
        <f>IF(ISNA(VLOOKUP(CONCATENATE($A1047,$B1047,T$2),#REF!,4,FALSE)),"",VLOOKUP(CONCATENATE($A1047,$B1047,T$2),#REF!,4,FALSE))</f>
        <v>#REF!</v>
      </c>
      <c r="U1047" s="2" t="e">
        <f>IF(ISNA(VLOOKUP(CONCATENATE($A1047,$B1047,U$2),#REF!,4,FALSE)),"",VLOOKUP(CONCATENATE($A1047,$B1047,U$2),#REF!,4,FALSE))</f>
        <v>#REF!</v>
      </c>
      <c r="V1047" s="2" t="e">
        <f>IF(ISNA(VLOOKUP(CONCATENATE($A1047,$B1047,V$2),#REF!,4,FALSE)),"",VLOOKUP(CONCATENATE($A1047,$B1047,V$2),#REF!,4,FALSE))</f>
        <v>#REF!</v>
      </c>
      <c r="W1047" s="2" t="e">
        <f>IF(ISNA(VLOOKUP(CONCATENATE($A1047,$B1047,W$2),#REF!,4,FALSE)),"",VLOOKUP(CONCATENATE($A1047,$B1047,W$2),#REF!,4,FALSE))</f>
        <v>#REF!</v>
      </c>
    </row>
    <row r="1048" spans="1:23" ht="16.95" customHeight="1" thickBot="1" x14ac:dyDescent="0.35">
      <c r="A1048" s="19" t="s">
        <v>4761</v>
      </c>
      <c r="B1048" s="19" t="s">
        <v>5361</v>
      </c>
      <c r="C1048" s="1" t="str">
        <f t="shared" si="16"/>
        <v>POWERTIME_CRAWL</v>
      </c>
      <c r="D1048" s="2" t="e">
        <f>IF(ISNA(VLOOKUP(CONCATENATE($A1048,$B1048,D$2),#REF!,4,FALSE)),"",VLOOKUP(CONCATENATE($A1048,$B1048,D$2),#REF!,4,FALSE))</f>
        <v>#REF!</v>
      </c>
      <c r="E1048" s="2" t="e">
        <f>IF(ISNA(VLOOKUP(CONCATENATE($A1048,$B1048,E$2),#REF!,4,FALSE)),"",VLOOKUP(CONCATENATE($A1048,$B1048,E$2),#REF!,4,FALSE))</f>
        <v>#REF!</v>
      </c>
      <c r="F1048" s="2" t="e">
        <f>IF(ISNA(VLOOKUP(CONCATENATE($A1048,$B1048,F$2),#REF!,4,FALSE)),"",VLOOKUP(CONCATENATE($A1048,$B1048,F$2),#REF!,4,FALSE))</f>
        <v>#REF!</v>
      </c>
      <c r="G1048" s="2" t="e">
        <f>IF(ISNA(VLOOKUP(CONCATENATE($A1048,$B1048,G$2),#REF!,4,FALSE)),"",VLOOKUP(CONCATENATE($A1048,$B1048,G$2),#REF!,4,FALSE))</f>
        <v>#REF!</v>
      </c>
      <c r="H1048" s="2" t="e">
        <f>IF(ISNA(VLOOKUP(CONCATENATE($A1048,$B1048,H$2),#REF!,4,FALSE)),"",VLOOKUP(CONCATENATE($A1048,$B1048,H$2),#REF!,4,FALSE))</f>
        <v>#REF!</v>
      </c>
      <c r="I1048" s="2" t="e">
        <f>IF(ISNA(VLOOKUP(CONCATENATE($A1048,$B1048,I$2),#REF!,4,FALSE)),"",VLOOKUP(CONCATENATE($A1048,$B1048,I$2),#REF!,4,FALSE))</f>
        <v>#REF!</v>
      </c>
      <c r="J1048" s="2" t="e">
        <f>IF(ISNA(VLOOKUP(CONCATENATE($A1048,$B1048,J$2),#REF!,4,FALSE)),"",VLOOKUP(CONCATENATE($A1048,$B1048,J$2),#REF!,4,FALSE))</f>
        <v>#REF!</v>
      </c>
      <c r="K1048" s="2" t="e">
        <f>IF(ISNA(VLOOKUP(CONCATENATE($A1048,$B1048,K$2),#REF!,4,FALSE)),"",VLOOKUP(CONCATENATE($A1048,$B1048,K$2),#REF!,4,FALSE))</f>
        <v>#REF!</v>
      </c>
      <c r="L1048" s="2" t="e">
        <f>IF(ISNA(VLOOKUP(CONCATENATE($A1048,$B1048,L$2),#REF!,4,FALSE)),"",VLOOKUP(CONCATENATE($A1048,$B1048,L$2),#REF!,4,FALSE))</f>
        <v>#REF!</v>
      </c>
      <c r="M1048" s="2" t="e">
        <f>IF(ISNA(VLOOKUP(CONCATENATE($A1048,$B1048,M$2),#REF!,4,FALSE)),"",VLOOKUP(CONCATENATE($A1048,$B1048,M$2),#REF!,4,FALSE))</f>
        <v>#REF!</v>
      </c>
      <c r="N1048" s="2" t="e">
        <f>IF(ISNA(VLOOKUP(CONCATENATE($A1048,$B1048,N$2),#REF!,4,FALSE)),"",VLOOKUP(CONCATENATE($A1048,$B1048,N$2),#REF!,4,FALSE))</f>
        <v>#REF!</v>
      </c>
      <c r="O1048" s="2" t="e">
        <f>IF(ISNA(VLOOKUP(CONCATENATE($A1048,$B1048,O$2),#REF!,4,FALSE)),"",VLOOKUP(CONCATENATE($A1048,$B1048,O$2),#REF!,4,FALSE))</f>
        <v>#REF!</v>
      </c>
      <c r="P1048" s="2" t="e">
        <f>IF(ISNA(VLOOKUP(CONCATENATE($A1048,$B1048,P$2),#REF!,4,FALSE)),"",VLOOKUP(CONCATENATE($A1048,$B1048,P$2),#REF!,4,FALSE))</f>
        <v>#REF!</v>
      </c>
      <c r="Q1048" s="2" t="e">
        <f>IF(ISNA(VLOOKUP(CONCATENATE($A1048,$B1048,Q$2),#REF!,4,FALSE)),"",VLOOKUP(CONCATENATE($A1048,$B1048,Q$2),#REF!,4,FALSE))</f>
        <v>#REF!</v>
      </c>
      <c r="R1048" s="2" t="e">
        <f>IF(ISNA(VLOOKUP(CONCATENATE($A1048,$B1048,R$2),#REF!,4,FALSE)),"",VLOOKUP(CONCATENATE($A1048,$B1048,R$2),#REF!,4,FALSE))</f>
        <v>#REF!</v>
      </c>
      <c r="S1048" s="2" t="e">
        <f>IF(ISNA(VLOOKUP(CONCATENATE($A1048,$B1048,S$2),#REF!,4,FALSE)),"",VLOOKUP(CONCATENATE($A1048,$B1048,S$2),#REF!,4,FALSE))</f>
        <v>#REF!</v>
      </c>
      <c r="T1048" s="2" t="e">
        <f>IF(ISNA(VLOOKUP(CONCATENATE($A1048,$B1048,T$2),#REF!,4,FALSE)),"",VLOOKUP(CONCATENATE($A1048,$B1048,T$2),#REF!,4,FALSE))</f>
        <v>#REF!</v>
      </c>
      <c r="U1048" s="2" t="e">
        <f>IF(ISNA(VLOOKUP(CONCATENATE($A1048,$B1048,U$2),#REF!,4,FALSE)),"",VLOOKUP(CONCATENATE($A1048,$B1048,U$2),#REF!,4,FALSE))</f>
        <v>#REF!</v>
      </c>
      <c r="V1048" s="2" t="e">
        <f>IF(ISNA(VLOOKUP(CONCATENATE($A1048,$B1048,V$2),#REF!,4,FALSE)),"",VLOOKUP(CONCATENATE($A1048,$B1048,V$2),#REF!,4,FALSE))</f>
        <v>#REF!</v>
      </c>
      <c r="W1048" s="2" t="e">
        <f>IF(ISNA(VLOOKUP(CONCATENATE($A1048,$B1048,W$2),#REF!,4,FALSE)),"",VLOOKUP(CONCATENATE($A1048,$B1048,W$2),#REF!,4,FALSE))</f>
        <v>#REF!</v>
      </c>
    </row>
    <row r="1049" spans="1:23" ht="16.95" customHeight="1" thickBot="1" x14ac:dyDescent="0.35">
      <c r="A1049" s="19" t="s">
        <v>4761</v>
      </c>
      <c r="B1049" s="22" t="s">
        <v>5367</v>
      </c>
      <c r="C1049" s="1" t="str">
        <f t="shared" si="16"/>
        <v>POWERTRAIN_BEAST</v>
      </c>
      <c r="D1049" s="2" t="e">
        <f>IF(ISNA(VLOOKUP(CONCATENATE($A1049,$B1049,D$2),#REF!,4,FALSE)),"",VLOOKUP(CONCATENATE($A1049,$B1049,D$2),#REF!,4,FALSE))</f>
        <v>#REF!</v>
      </c>
      <c r="E1049" s="2" t="e">
        <f>IF(ISNA(VLOOKUP(CONCATENATE($A1049,$B1049,E$2),#REF!,4,FALSE)),"",VLOOKUP(CONCATENATE($A1049,$B1049,E$2),#REF!,4,FALSE))</f>
        <v>#REF!</v>
      </c>
      <c r="F1049" s="2" t="e">
        <f>IF(ISNA(VLOOKUP(CONCATENATE($A1049,$B1049,F$2),#REF!,4,FALSE)),"",VLOOKUP(CONCATENATE($A1049,$B1049,F$2),#REF!,4,FALSE))</f>
        <v>#REF!</v>
      </c>
      <c r="G1049" s="2" t="e">
        <f>IF(ISNA(VLOOKUP(CONCATENATE($A1049,$B1049,G$2),#REF!,4,FALSE)),"",VLOOKUP(CONCATENATE($A1049,$B1049,G$2),#REF!,4,FALSE))</f>
        <v>#REF!</v>
      </c>
      <c r="H1049" s="2" t="e">
        <f>IF(ISNA(VLOOKUP(CONCATENATE($A1049,$B1049,H$2),#REF!,4,FALSE)),"",VLOOKUP(CONCATENATE($A1049,$B1049,H$2),#REF!,4,FALSE))</f>
        <v>#REF!</v>
      </c>
      <c r="I1049" s="2" t="e">
        <f>IF(ISNA(VLOOKUP(CONCATENATE($A1049,$B1049,I$2),#REF!,4,FALSE)),"",VLOOKUP(CONCATENATE($A1049,$B1049,I$2),#REF!,4,FALSE))</f>
        <v>#REF!</v>
      </c>
      <c r="J1049" s="2" t="e">
        <f>IF(ISNA(VLOOKUP(CONCATENATE($A1049,$B1049,J$2),#REF!,4,FALSE)),"",VLOOKUP(CONCATENATE($A1049,$B1049,J$2),#REF!,4,FALSE))</f>
        <v>#REF!</v>
      </c>
      <c r="K1049" s="2" t="e">
        <f>IF(ISNA(VLOOKUP(CONCATENATE($A1049,$B1049,K$2),#REF!,4,FALSE)),"",VLOOKUP(CONCATENATE($A1049,$B1049,K$2),#REF!,4,FALSE))</f>
        <v>#REF!</v>
      </c>
      <c r="L1049" s="2" t="e">
        <f>IF(ISNA(VLOOKUP(CONCATENATE($A1049,$B1049,L$2),#REF!,4,FALSE)),"",VLOOKUP(CONCATENATE($A1049,$B1049,L$2),#REF!,4,FALSE))</f>
        <v>#REF!</v>
      </c>
      <c r="M1049" s="2" t="e">
        <f>IF(ISNA(VLOOKUP(CONCATENATE($A1049,$B1049,M$2),#REF!,4,FALSE)),"",VLOOKUP(CONCATENATE($A1049,$B1049,M$2),#REF!,4,FALSE))</f>
        <v>#REF!</v>
      </c>
      <c r="N1049" s="2" t="e">
        <f>IF(ISNA(VLOOKUP(CONCATENATE($A1049,$B1049,N$2),#REF!,4,FALSE)),"",VLOOKUP(CONCATENATE($A1049,$B1049,N$2),#REF!,4,FALSE))</f>
        <v>#REF!</v>
      </c>
      <c r="O1049" s="2" t="e">
        <f>IF(ISNA(VLOOKUP(CONCATENATE($A1049,$B1049,O$2),#REF!,4,FALSE)),"",VLOOKUP(CONCATENATE($A1049,$B1049,O$2),#REF!,4,FALSE))</f>
        <v>#REF!</v>
      </c>
      <c r="P1049" s="2" t="e">
        <f>IF(ISNA(VLOOKUP(CONCATENATE($A1049,$B1049,P$2),#REF!,4,FALSE)),"",VLOOKUP(CONCATENATE($A1049,$B1049,P$2),#REF!,4,FALSE))</f>
        <v>#REF!</v>
      </c>
      <c r="Q1049" s="2" t="e">
        <f>IF(ISNA(VLOOKUP(CONCATENATE($A1049,$B1049,Q$2),#REF!,4,FALSE)),"",VLOOKUP(CONCATENATE($A1049,$B1049,Q$2),#REF!,4,FALSE))</f>
        <v>#REF!</v>
      </c>
      <c r="R1049" s="2" t="e">
        <f>IF(ISNA(VLOOKUP(CONCATENATE($A1049,$B1049,R$2),#REF!,4,FALSE)),"",VLOOKUP(CONCATENATE($A1049,$B1049,R$2),#REF!,4,FALSE))</f>
        <v>#REF!</v>
      </c>
      <c r="S1049" s="2" t="e">
        <f>IF(ISNA(VLOOKUP(CONCATENATE($A1049,$B1049,S$2),#REF!,4,FALSE)),"",VLOOKUP(CONCATENATE($A1049,$B1049,S$2),#REF!,4,FALSE))</f>
        <v>#REF!</v>
      </c>
      <c r="T1049" s="2" t="e">
        <f>IF(ISNA(VLOOKUP(CONCATENATE($A1049,$B1049,T$2),#REF!,4,FALSE)),"",VLOOKUP(CONCATENATE($A1049,$B1049,T$2),#REF!,4,FALSE))</f>
        <v>#REF!</v>
      </c>
      <c r="U1049" s="2" t="e">
        <f>IF(ISNA(VLOOKUP(CONCATENATE($A1049,$B1049,U$2),#REF!,4,FALSE)),"",VLOOKUP(CONCATENATE($A1049,$B1049,U$2),#REF!,4,FALSE))</f>
        <v>#REF!</v>
      </c>
      <c r="V1049" s="2" t="e">
        <f>IF(ISNA(VLOOKUP(CONCATENATE($A1049,$B1049,V$2),#REF!,4,FALSE)),"",VLOOKUP(CONCATENATE($A1049,$B1049,V$2),#REF!,4,FALSE))</f>
        <v>#REF!</v>
      </c>
      <c r="W1049" s="2" t="e">
        <f>IF(ISNA(VLOOKUP(CONCATENATE($A1049,$B1049,W$2),#REF!,4,FALSE)),"",VLOOKUP(CONCATENATE($A1049,$B1049,W$2),#REF!,4,FALSE))</f>
        <v>#REF!</v>
      </c>
    </row>
    <row r="1050" spans="1:23" ht="16.95" customHeight="1" thickBot="1" x14ac:dyDescent="0.35">
      <c r="A1050" s="19" t="s">
        <v>4761</v>
      </c>
      <c r="B1050" s="19" t="s">
        <v>1682</v>
      </c>
      <c r="C1050" s="1" t="str">
        <f t="shared" si="16"/>
        <v>POWERTRANSFORM</v>
      </c>
      <c r="D1050" s="2" t="e">
        <f>IF(ISNA(VLOOKUP(CONCATENATE($A1050,$B1050,D$2),#REF!,4,FALSE)),"",VLOOKUP(CONCATENATE($A1050,$B1050,D$2),#REF!,4,FALSE))</f>
        <v>#REF!</v>
      </c>
      <c r="E1050" s="2" t="e">
        <f>IF(ISNA(VLOOKUP(CONCATENATE($A1050,$B1050,E$2),#REF!,4,FALSE)),"",VLOOKUP(CONCATENATE($A1050,$B1050,E$2),#REF!,4,FALSE))</f>
        <v>#REF!</v>
      </c>
      <c r="F1050" s="2" t="e">
        <f>IF(ISNA(VLOOKUP(CONCATENATE($A1050,$B1050,F$2),#REF!,4,FALSE)),"",VLOOKUP(CONCATENATE($A1050,$B1050,F$2),#REF!,4,FALSE))</f>
        <v>#REF!</v>
      </c>
      <c r="G1050" s="2" t="e">
        <f>IF(ISNA(VLOOKUP(CONCATENATE($A1050,$B1050,G$2),#REF!,4,FALSE)),"",VLOOKUP(CONCATENATE($A1050,$B1050,G$2),#REF!,4,FALSE))</f>
        <v>#REF!</v>
      </c>
      <c r="H1050" s="2" t="e">
        <f>IF(ISNA(VLOOKUP(CONCATENATE($A1050,$B1050,H$2),#REF!,4,FALSE)),"",VLOOKUP(CONCATENATE($A1050,$B1050,H$2),#REF!,4,FALSE))</f>
        <v>#REF!</v>
      </c>
      <c r="I1050" s="2" t="e">
        <f>IF(ISNA(VLOOKUP(CONCATENATE($A1050,$B1050,I$2),#REF!,4,FALSE)),"",VLOOKUP(CONCATENATE($A1050,$B1050,I$2),#REF!,4,FALSE))</f>
        <v>#REF!</v>
      </c>
      <c r="J1050" s="2" t="e">
        <f>IF(ISNA(VLOOKUP(CONCATENATE($A1050,$B1050,J$2),#REF!,4,FALSE)),"",VLOOKUP(CONCATENATE($A1050,$B1050,J$2),#REF!,4,FALSE))</f>
        <v>#REF!</v>
      </c>
      <c r="K1050" s="2" t="e">
        <f>IF(ISNA(VLOOKUP(CONCATENATE($A1050,$B1050,K$2),#REF!,4,FALSE)),"",VLOOKUP(CONCATENATE($A1050,$B1050,K$2),#REF!,4,FALSE))</f>
        <v>#REF!</v>
      </c>
      <c r="L1050" s="2" t="e">
        <f>IF(ISNA(VLOOKUP(CONCATENATE($A1050,$B1050,L$2),#REF!,4,FALSE)),"",VLOOKUP(CONCATENATE($A1050,$B1050,L$2),#REF!,4,FALSE))</f>
        <v>#REF!</v>
      </c>
      <c r="M1050" s="2" t="e">
        <f>IF(ISNA(VLOOKUP(CONCATENATE($A1050,$B1050,M$2),#REF!,4,FALSE)),"",VLOOKUP(CONCATENATE($A1050,$B1050,M$2),#REF!,4,FALSE))</f>
        <v>#REF!</v>
      </c>
      <c r="N1050" s="2" t="e">
        <f>IF(ISNA(VLOOKUP(CONCATENATE($A1050,$B1050,N$2),#REF!,4,FALSE)),"",VLOOKUP(CONCATENATE($A1050,$B1050,N$2),#REF!,4,FALSE))</f>
        <v>#REF!</v>
      </c>
      <c r="O1050" s="2" t="e">
        <f>IF(ISNA(VLOOKUP(CONCATENATE($A1050,$B1050,O$2),#REF!,4,FALSE)),"",VLOOKUP(CONCATENATE($A1050,$B1050,O$2),#REF!,4,FALSE))</f>
        <v>#REF!</v>
      </c>
      <c r="P1050" s="2" t="e">
        <f>IF(ISNA(VLOOKUP(CONCATENATE($A1050,$B1050,P$2),#REF!,4,FALSE)),"",VLOOKUP(CONCATENATE($A1050,$B1050,P$2),#REF!,4,FALSE))</f>
        <v>#REF!</v>
      </c>
      <c r="Q1050" s="2" t="e">
        <f>IF(ISNA(VLOOKUP(CONCATENATE($A1050,$B1050,Q$2),#REF!,4,FALSE)),"",VLOOKUP(CONCATENATE($A1050,$B1050,Q$2),#REF!,4,FALSE))</f>
        <v>#REF!</v>
      </c>
      <c r="R1050" s="2" t="e">
        <f>IF(ISNA(VLOOKUP(CONCATENATE($A1050,$B1050,R$2),#REF!,4,FALSE)),"",VLOOKUP(CONCATENATE($A1050,$B1050,R$2),#REF!,4,FALSE))</f>
        <v>#REF!</v>
      </c>
      <c r="S1050" s="2" t="e">
        <f>IF(ISNA(VLOOKUP(CONCATENATE($A1050,$B1050,S$2),#REF!,4,FALSE)),"",VLOOKUP(CONCATENATE($A1050,$B1050,S$2),#REF!,4,FALSE))</f>
        <v>#REF!</v>
      </c>
      <c r="T1050" s="2" t="e">
        <f>IF(ISNA(VLOOKUP(CONCATENATE($A1050,$B1050,T$2),#REF!,4,FALSE)),"",VLOOKUP(CONCATENATE($A1050,$B1050,T$2),#REF!,4,FALSE))</f>
        <v>#REF!</v>
      </c>
      <c r="U1050" s="2" t="e">
        <f>IF(ISNA(VLOOKUP(CONCATENATE($A1050,$B1050,U$2),#REF!,4,FALSE)),"",VLOOKUP(CONCATENATE($A1050,$B1050,U$2),#REF!,4,FALSE))</f>
        <v>#REF!</v>
      </c>
      <c r="V1050" s="2" t="e">
        <f>IF(ISNA(VLOOKUP(CONCATENATE($A1050,$B1050,V$2),#REF!,4,FALSE)),"",VLOOKUP(CONCATENATE($A1050,$B1050,V$2),#REF!,4,FALSE))</f>
        <v>#REF!</v>
      </c>
      <c r="W1050" s="2" t="e">
        <f>IF(ISNA(VLOOKUP(CONCATENATE($A1050,$B1050,W$2),#REF!,4,FALSE)),"",VLOOKUP(CONCATENATE($A1050,$B1050,W$2),#REF!,4,FALSE))</f>
        <v>#REF!</v>
      </c>
    </row>
    <row r="1051" spans="1:23" ht="16.95" customHeight="1" thickBot="1" x14ac:dyDescent="0.35">
      <c r="A1051" s="19" t="s">
        <v>4761</v>
      </c>
      <c r="B1051" s="19" t="s">
        <v>5370</v>
      </c>
      <c r="C1051" s="1" t="str">
        <f t="shared" si="16"/>
        <v>POWERTRANSLOCATION</v>
      </c>
      <c r="D1051" s="2" t="e">
        <f>IF(ISNA(VLOOKUP(CONCATENATE($A1051,$B1051,D$2),#REF!,4,FALSE)),"",VLOOKUP(CONCATENATE($A1051,$B1051,D$2),#REF!,4,FALSE))</f>
        <v>#REF!</v>
      </c>
      <c r="E1051" s="2" t="e">
        <f>IF(ISNA(VLOOKUP(CONCATENATE($A1051,$B1051,E$2),#REF!,4,FALSE)),"",VLOOKUP(CONCATENATE($A1051,$B1051,E$2),#REF!,4,FALSE))</f>
        <v>#REF!</v>
      </c>
      <c r="F1051" s="2" t="e">
        <f>IF(ISNA(VLOOKUP(CONCATENATE($A1051,$B1051,F$2),#REF!,4,FALSE)),"",VLOOKUP(CONCATENATE($A1051,$B1051,F$2),#REF!,4,FALSE))</f>
        <v>#REF!</v>
      </c>
      <c r="G1051" s="2" t="e">
        <f>IF(ISNA(VLOOKUP(CONCATENATE($A1051,$B1051,G$2),#REF!,4,FALSE)),"",VLOOKUP(CONCATENATE($A1051,$B1051,G$2),#REF!,4,FALSE))</f>
        <v>#REF!</v>
      </c>
      <c r="H1051" s="2" t="e">
        <f>IF(ISNA(VLOOKUP(CONCATENATE($A1051,$B1051,H$2),#REF!,4,FALSE)),"",VLOOKUP(CONCATENATE($A1051,$B1051,H$2),#REF!,4,FALSE))</f>
        <v>#REF!</v>
      </c>
      <c r="I1051" s="2" t="e">
        <f>IF(ISNA(VLOOKUP(CONCATENATE($A1051,$B1051,I$2),#REF!,4,FALSE)),"",VLOOKUP(CONCATENATE($A1051,$B1051,I$2),#REF!,4,FALSE))</f>
        <v>#REF!</v>
      </c>
      <c r="J1051" s="2" t="e">
        <f>IF(ISNA(VLOOKUP(CONCATENATE($A1051,$B1051,J$2),#REF!,4,FALSE)),"",VLOOKUP(CONCATENATE($A1051,$B1051,J$2),#REF!,4,FALSE))</f>
        <v>#REF!</v>
      </c>
      <c r="K1051" s="2" t="e">
        <f>IF(ISNA(VLOOKUP(CONCATENATE($A1051,$B1051,K$2),#REF!,4,FALSE)),"",VLOOKUP(CONCATENATE($A1051,$B1051,K$2),#REF!,4,FALSE))</f>
        <v>#REF!</v>
      </c>
      <c r="L1051" s="2" t="e">
        <f>IF(ISNA(VLOOKUP(CONCATENATE($A1051,$B1051,L$2),#REF!,4,FALSE)),"",VLOOKUP(CONCATENATE($A1051,$B1051,L$2),#REF!,4,FALSE))</f>
        <v>#REF!</v>
      </c>
      <c r="M1051" s="2" t="e">
        <f>IF(ISNA(VLOOKUP(CONCATENATE($A1051,$B1051,M$2),#REF!,4,FALSE)),"",VLOOKUP(CONCATENATE($A1051,$B1051,M$2),#REF!,4,FALSE))</f>
        <v>#REF!</v>
      </c>
      <c r="N1051" s="2" t="e">
        <f>IF(ISNA(VLOOKUP(CONCATENATE($A1051,$B1051,N$2),#REF!,4,FALSE)),"",VLOOKUP(CONCATENATE($A1051,$B1051,N$2),#REF!,4,FALSE))</f>
        <v>#REF!</v>
      </c>
      <c r="O1051" s="2" t="e">
        <f>IF(ISNA(VLOOKUP(CONCATENATE($A1051,$B1051,O$2),#REF!,4,FALSE)),"",VLOOKUP(CONCATENATE($A1051,$B1051,O$2),#REF!,4,FALSE))</f>
        <v>#REF!</v>
      </c>
      <c r="P1051" s="2" t="e">
        <f>IF(ISNA(VLOOKUP(CONCATENATE($A1051,$B1051,P$2),#REF!,4,FALSE)),"",VLOOKUP(CONCATENATE($A1051,$B1051,P$2),#REF!,4,FALSE))</f>
        <v>#REF!</v>
      </c>
      <c r="Q1051" s="2" t="e">
        <f>IF(ISNA(VLOOKUP(CONCATENATE($A1051,$B1051,Q$2),#REF!,4,FALSE)),"",VLOOKUP(CONCATENATE($A1051,$B1051,Q$2),#REF!,4,FALSE))</f>
        <v>#REF!</v>
      </c>
      <c r="R1051" s="2" t="e">
        <f>IF(ISNA(VLOOKUP(CONCATENATE($A1051,$B1051,R$2),#REF!,4,FALSE)),"",VLOOKUP(CONCATENATE($A1051,$B1051,R$2),#REF!,4,FALSE))</f>
        <v>#REF!</v>
      </c>
      <c r="S1051" s="2" t="e">
        <f>IF(ISNA(VLOOKUP(CONCATENATE($A1051,$B1051,S$2),#REF!,4,FALSE)),"",VLOOKUP(CONCATENATE($A1051,$B1051,S$2),#REF!,4,FALSE))</f>
        <v>#REF!</v>
      </c>
      <c r="T1051" s="2" t="e">
        <f>IF(ISNA(VLOOKUP(CONCATENATE($A1051,$B1051,T$2),#REF!,4,FALSE)),"",VLOOKUP(CONCATENATE($A1051,$B1051,T$2),#REF!,4,FALSE))</f>
        <v>#REF!</v>
      </c>
      <c r="U1051" s="2" t="e">
        <f>IF(ISNA(VLOOKUP(CONCATENATE($A1051,$B1051,U$2),#REF!,4,FALSE)),"",VLOOKUP(CONCATENATE($A1051,$B1051,U$2),#REF!,4,FALSE))</f>
        <v>#REF!</v>
      </c>
      <c r="V1051" s="2" t="e">
        <f>IF(ISNA(VLOOKUP(CONCATENATE($A1051,$B1051,V$2),#REF!,4,FALSE)),"",VLOOKUP(CONCATENATE($A1051,$B1051,V$2),#REF!,4,FALSE))</f>
        <v>#REF!</v>
      </c>
      <c r="W1051" s="2" t="e">
        <f>IF(ISNA(VLOOKUP(CONCATENATE($A1051,$B1051,W$2),#REF!,4,FALSE)),"",VLOOKUP(CONCATENATE($A1051,$B1051,W$2),#REF!,4,FALSE))</f>
        <v>#REF!</v>
      </c>
    </row>
    <row r="1052" spans="1:23" ht="16.95" customHeight="1" thickBot="1" x14ac:dyDescent="0.35">
      <c r="A1052" s="19" t="s">
        <v>4761</v>
      </c>
      <c r="B1052" s="22" t="s">
        <v>5373</v>
      </c>
      <c r="C1052" s="1" t="str">
        <f t="shared" si="16"/>
        <v>POWERTRICK_SHOT</v>
      </c>
      <c r="D1052" s="2" t="e">
        <f>IF(ISNA(VLOOKUP(CONCATENATE($A1052,$B1052,D$2),#REF!,4,FALSE)),"",VLOOKUP(CONCATENATE($A1052,$B1052,D$2),#REF!,4,FALSE))</f>
        <v>#REF!</v>
      </c>
      <c r="E1052" s="2" t="e">
        <f>IF(ISNA(VLOOKUP(CONCATENATE($A1052,$B1052,E$2),#REF!,4,FALSE)),"",VLOOKUP(CONCATENATE($A1052,$B1052,E$2),#REF!,4,FALSE))</f>
        <v>#REF!</v>
      </c>
      <c r="F1052" s="2" t="e">
        <f>IF(ISNA(VLOOKUP(CONCATENATE($A1052,$B1052,F$2),#REF!,4,FALSE)),"",VLOOKUP(CONCATENATE($A1052,$B1052,F$2),#REF!,4,FALSE))</f>
        <v>#REF!</v>
      </c>
      <c r="G1052" s="2" t="e">
        <f>IF(ISNA(VLOOKUP(CONCATENATE($A1052,$B1052,G$2),#REF!,4,FALSE)),"",VLOOKUP(CONCATENATE($A1052,$B1052,G$2),#REF!,4,FALSE))</f>
        <v>#REF!</v>
      </c>
      <c r="H1052" s="2" t="e">
        <f>IF(ISNA(VLOOKUP(CONCATENATE($A1052,$B1052,H$2),#REF!,4,FALSE)),"",VLOOKUP(CONCATENATE($A1052,$B1052,H$2),#REF!,4,FALSE))</f>
        <v>#REF!</v>
      </c>
      <c r="I1052" s="2" t="e">
        <f>IF(ISNA(VLOOKUP(CONCATENATE($A1052,$B1052,I$2),#REF!,4,FALSE)),"",VLOOKUP(CONCATENATE($A1052,$B1052,I$2),#REF!,4,FALSE))</f>
        <v>#REF!</v>
      </c>
      <c r="J1052" s="2" t="e">
        <f>IF(ISNA(VLOOKUP(CONCATENATE($A1052,$B1052,J$2),#REF!,4,FALSE)),"",VLOOKUP(CONCATENATE($A1052,$B1052,J$2),#REF!,4,FALSE))</f>
        <v>#REF!</v>
      </c>
      <c r="K1052" s="2" t="e">
        <f>IF(ISNA(VLOOKUP(CONCATENATE($A1052,$B1052,K$2),#REF!,4,FALSE)),"",VLOOKUP(CONCATENATE($A1052,$B1052,K$2),#REF!,4,FALSE))</f>
        <v>#REF!</v>
      </c>
      <c r="L1052" s="2" t="e">
        <f>IF(ISNA(VLOOKUP(CONCATENATE($A1052,$B1052,L$2),#REF!,4,FALSE)),"",VLOOKUP(CONCATENATE($A1052,$B1052,L$2),#REF!,4,FALSE))</f>
        <v>#REF!</v>
      </c>
      <c r="M1052" s="2" t="e">
        <f>IF(ISNA(VLOOKUP(CONCATENATE($A1052,$B1052,M$2),#REF!,4,FALSE)),"",VLOOKUP(CONCATENATE($A1052,$B1052,M$2),#REF!,4,FALSE))</f>
        <v>#REF!</v>
      </c>
      <c r="N1052" s="2" t="e">
        <f>IF(ISNA(VLOOKUP(CONCATENATE($A1052,$B1052,N$2),#REF!,4,FALSE)),"",VLOOKUP(CONCATENATE($A1052,$B1052,N$2),#REF!,4,FALSE))</f>
        <v>#REF!</v>
      </c>
      <c r="O1052" s="2" t="e">
        <f>IF(ISNA(VLOOKUP(CONCATENATE($A1052,$B1052,O$2),#REF!,4,FALSE)),"",VLOOKUP(CONCATENATE($A1052,$B1052,O$2),#REF!,4,FALSE))</f>
        <v>#REF!</v>
      </c>
      <c r="P1052" s="2" t="e">
        <f>IF(ISNA(VLOOKUP(CONCATENATE($A1052,$B1052,P$2),#REF!,4,FALSE)),"",VLOOKUP(CONCATENATE($A1052,$B1052,P$2),#REF!,4,FALSE))</f>
        <v>#REF!</v>
      </c>
      <c r="Q1052" s="2" t="e">
        <f>IF(ISNA(VLOOKUP(CONCATENATE($A1052,$B1052,Q$2),#REF!,4,FALSE)),"",VLOOKUP(CONCATENATE($A1052,$B1052,Q$2),#REF!,4,FALSE))</f>
        <v>#REF!</v>
      </c>
      <c r="R1052" s="2" t="e">
        <f>IF(ISNA(VLOOKUP(CONCATENATE($A1052,$B1052,R$2),#REF!,4,FALSE)),"",VLOOKUP(CONCATENATE($A1052,$B1052,R$2),#REF!,4,FALSE))</f>
        <v>#REF!</v>
      </c>
      <c r="S1052" s="2" t="e">
        <f>IF(ISNA(VLOOKUP(CONCATENATE($A1052,$B1052,S$2),#REF!,4,FALSE)),"",VLOOKUP(CONCATENATE($A1052,$B1052,S$2),#REF!,4,FALSE))</f>
        <v>#REF!</v>
      </c>
      <c r="T1052" s="2" t="e">
        <f>IF(ISNA(VLOOKUP(CONCATENATE($A1052,$B1052,T$2),#REF!,4,FALSE)),"",VLOOKUP(CONCATENATE($A1052,$B1052,T$2),#REF!,4,FALSE))</f>
        <v>#REF!</v>
      </c>
      <c r="U1052" s="2" t="e">
        <f>IF(ISNA(VLOOKUP(CONCATENATE($A1052,$B1052,U$2),#REF!,4,FALSE)),"",VLOOKUP(CONCATENATE($A1052,$B1052,U$2),#REF!,4,FALSE))</f>
        <v>#REF!</v>
      </c>
      <c r="V1052" s="2" t="e">
        <f>IF(ISNA(VLOOKUP(CONCATENATE($A1052,$B1052,V$2),#REF!,4,FALSE)),"",VLOOKUP(CONCATENATE($A1052,$B1052,V$2),#REF!,4,FALSE))</f>
        <v>#REF!</v>
      </c>
      <c r="W1052" s="2" t="e">
        <f>IF(ISNA(VLOOKUP(CONCATENATE($A1052,$B1052,W$2),#REF!,4,FALSE)),"",VLOOKUP(CONCATENATE($A1052,$B1052,W$2),#REF!,4,FALSE))</f>
        <v>#REF!</v>
      </c>
    </row>
    <row r="1053" spans="1:23" ht="16.95" customHeight="1" thickBot="1" x14ac:dyDescent="0.35">
      <c r="A1053" s="19" t="s">
        <v>4761</v>
      </c>
      <c r="B1053" s="19" t="s">
        <v>5377</v>
      </c>
      <c r="C1053" s="1" t="str">
        <f t="shared" si="16"/>
        <v>POWERTWIRL</v>
      </c>
      <c r="D1053" s="2" t="e">
        <f>IF(ISNA(VLOOKUP(CONCATENATE($A1053,$B1053,D$2),#REF!,4,FALSE)),"",VLOOKUP(CONCATENATE($A1053,$B1053,D$2),#REF!,4,FALSE))</f>
        <v>#REF!</v>
      </c>
      <c r="E1053" s="2" t="e">
        <f>IF(ISNA(VLOOKUP(CONCATENATE($A1053,$B1053,E$2),#REF!,4,FALSE)),"",VLOOKUP(CONCATENATE($A1053,$B1053,E$2),#REF!,4,FALSE))</f>
        <v>#REF!</v>
      </c>
      <c r="F1053" s="2" t="e">
        <f>IF(ISNA(VLOOKUP(CONCATENATE($A1053,$B1053,F$2),#REF!,4,FALSE)),"",VLOOKUP(CONCATENATE($A1053,$B1053,F$2),#REF!,4,FALSE))</f>
        <v>#REF!</v>
      </c>
      <c r="G1053" s="2" t="e">
        <f>IF(ISNA(VLOOKUP(CONCATENATE($A1053,$B1053,G$2),#REF!,4,FALSE)),"",VLOOKUP(CONCATENATE($A1053,$B1053,G$2),#REF!,4,FALSE))</f>
        <v>#REF!</v>
      </c>
      <c r="H1053" s="2" t="e">
        <f>IF(ISNA(VLOOKUP(CONCATENATE($A1053,$B1053,H$2),#REF!,4,FALSE)),"",VLOOKUP(CONCATENATE($A1053,$B1053,H$2),#REF!,4,FALSE))</f>
        <v>#REF!</v>
      </c>
      <c r="I1053" s="2" t="e">
        <f>IF(ISNA(VLOOKUP(CONCATENATE($A1053,$B1053,I$2),#REF!,4,FALSE)),"",VLOOKUP(CONCATENATE($A1053,$B1053,I$2),#REF!,4,FALSE))</f>
        <v>#REF!</v>
      </c>
      <c r="J1053" s="2" t="e">
        <f>IF(ISNA(VLOOKUP(CONCATENATE($A1053,$B1053,J$2),#REF!,4,FALSE)),"",VLOOKUP(CONCATENATE($A1053,$B1053,J$2),#REF!,4,FALSE))</f>
        <v>#REF!</v>
      </c>
      <c r="K1053" s="2" t="e">
        <f>IF(ISNA(VLOOKUP(CONCATENATE($A1053,$B1053,K$2),#REF!,4,FALSE)),"",VLOOKUP(CONCATENATE($A1053,$B1053,K$2),#REF!,4,FALSE))</f>
        <v>#REF!</v>
      </c>
      <c r="L1053" s="2" t="e">
        <f>IF(ISNA(VLOOKUP(CONCATENATE($A1053,$B1053,L$2),#REF!,4,FALSE)),"",VLOOKUP(CONCATENATE($A1053,$B1053,L$2),#REF!,4,FALSE))</f>
        <v>#REF!</v>
      </c>
      <c r="M1053" s="2" t="e">
        <f>IF(ISNA(VLOOKUP(CONCATENATE($A1053,$B1053,M$2),#REF!,4,FALSE)),"",VLOOKUP(CONCATENATE($A1053,$B1053,M$2),#REF!,4,FALSE))</f>
        <v>#REF!</v>
      </c>
      <c r="N1053" s="2" t="e">
        <f>IF(ISNA(VLOOKUP(CONCATENATE($A1053,$B1053,N$2),#REF!,4,FALSE)),"",VLOOKUP(CONCATENATE($A1053,$B1053,N$2),#REF!,4,FALSE))</f>
        <v>#REF!</v>
      </c>
      <c r="O1053" s="2" t="e">
        <f>IF(ISNA(VLOOKUP(CONCATENATE($A1053,$B1053,O$2),#REF!,4,FALSE)),"",VLOOKUP(CONCATENATE($A1053,$B1053,O$2),#REF!,4,FALSE))</f>
        <v>#REF!</v>
      </c>
      <c r="P1053" s="2" t="e">
        <f>IF(ISNA(VLOOKUP(CONCATENATE($A1053,$B1053,P$2),#REF!,4,FALSE)),"",VLOOKUP(CONCATENATE($A1053,$B1053,P$2),#REF!,4,FALSE))</f>
        <v>#REF!</v>
      </c>
      <c r="Q1053" s="2" t="e">
        <f>IF(ISNA(VLOOKUP(CONCATENATE($A1053,$B1053,Q$2),#REF!,4,FALSE)),"",VLOOKUP(CONCATENATE($A1053,$B1053,Q$2),#REF!,4,FALSE))</f>
        <v>#REF!</v>
      </c>
      <c r="R1053" s="2" t="e">
        <f>IF(ISNA(VLOOKUP(CONCATENATE($A1053,$B1053,R$2),#REF!,4,FALSE)),"",VLOOKUP(CONCATENATE($A1053,$B1053,R$2),#REF!,4,FALSE))</f>
        <v>#REF!</v>
      </c>
      <c r="S1053" s="2" t="e">
        <f>IF(ISNA(VLOOKUP(CONCATENATE($A1053,$B1053,S$2),#REF!,4,FALSE)),"",VLOOKUP(CONCATENATE($A1053,$B1053,S$2),#REF!,4,FALSE))</f>
        <v>#REF!</v>
      </c>
      <c r="T1053" s="2" t="e">
        <f>IF(ISNA(VLOOKUP(CONCATENATE($A1053,$B1053,T$2),#REF!,4,FALSE)),"",VLOOKUP(CONCATENATE($A1053,$B1053,T$2),#REF!,4,FALSE))</f>
        <v>#REF!</v>
      </c>
      <c r="U1053" s="2" t="e">
        <f>IF(ISNA(VLOOKUP(CONCATENATE($A1053,$B1053,U$2),#REF!,4,FALSE)),"",VLOOKUP(CONCATENATE($A1053,$B1053,U$2),#REF!,4,FALSE))</f>
        <v>#REF!</v>
      </c>
      <c r="V1053" s="2" t="e">
        <f>IF(ISNA(VLOOKUP(CONCATENATE($A1053,$B1053,V$2),#REF!,4,FALSE)),"",VLOOKUP(CONCATENATE($A1053,$B1053,V$2),#REF!,4,FALSE))</f>
        <v>#REF!</v>
      </c>
      <c r="W1053" s="2" t="e">
        <f>IF(ISNA(VLOOKUP(CONCATENATE($A1053,$B1053,W$2),#REF!,4,FALSE)),"",VLOOKUP(CONCATENATE($A1053,$B1053,W$2),#REF!,4,FALSE))</f>
        <v>#REF!</v>
      </c>
    </row>
    <row r="1054" spans="1:23" ht="16.95" customHeight="1" thickBot="1" x14ac:dyDescent="0.35">
      <c r="A1054" s="19" t="s">
        <v>4761</v>
      </c>
      <c r="B1054" s="19" t="s">
        <v>5379</v>
      </c>
      <c r="C1054" s="1" t="str">
        <f t="shared" si="16"/>
        <v>POWERULTIMATE_POWER</v>
      </c>
      <c r="D1054" s="2" t="e">
        <f>IF(ISNA(VLOOKUP(CONCATENATE($A1054,$B1054,D$2),#REF!,4,FALSE)),"",VLOOKUP(CONCATENATE($A1054,$B1054,D$2),#REF!,4,FALSE))</f>
        <v>#REF!</v>
      </c>
      <c r="E1054" s="2" t="e">
        <f>IF(ISNA(VLOOKUP(CONCATENATE($A1054,$B1054,E$2),#REF!,4,FALSE)),"",VLOOKUP(CONCATENATE($A1054,$B1054,E$2),#REF!,4,FALSE))</f>
        <v>#REF!</v>
      </c>
      <c r="F1054" s="2" t="e">
        <f>IF(ISNA(VLOOKUP(CONCATENATE($A1054,$B1054,F$2),#REF!,4,FALSE)),"",VLOOKUP(CONCATENATE($A1054,$B1054,F$2),#REF!,4,FALSE))</f>
        <v>#REF!</v>
      </c>
      <c r="G1054" s="2" t="e">
        <f>IF(ISNA(VLOOKUP(CONCATENATE($A1054,$B1054,G$2),#REF!,4,FALSE)),"",VLOOKUP(CONCATENATE($A1054,$B1054,G$2),#REF!,4,FALSE))</f>
        <v>#REF!</v>
      </c>
      <c r="H1054" s="2" t="e">
        <f>IF(ISNA(VLOOKUP(CONCATENATE($A1054,$B1054,H$2),#REF!,4,FALSE)),"",VLOOKUP(CONCATENATE($A1054,$B1054,H$2),#REF!,4,FALSE))</f>
        <v>#REF!</v>
      </c>
      <c r="I1054" s="2" t="e">
        <f>IF(ISNA(VLOOKUP(CONCATENATE($A1054,$B1054,I$2),#REF!,4,FALSE)),"",VLOOKUP(CONCATENATE($A1054,$B1054,I$2),#REF!,4,FALSE))</f>
        <v>#REF!</v>
      </c>
      <c r="J1054" s="2" t="e">
        <f>IF(ISNA(VLOOKUP(CONCATENATE($A1054,$B1054,J$2),#REF!,4,FALSE)),"",VLOOKUP(CONCATENATE($A1054,$B1054,J$2),#REF!,4,FALSE))</f>
        <v>#REF!</v>
      </c>
      <c r="K1054" s="2" t="e">
        <f>IF(ISNA(VLOOKUP(CONCATENATE($A1054,$B1054,K$2),#REF!,4,FALSE)),"",VLOOKUP(CONCATENATE($A1054,$B1054,K$2),#REF!,4,FALSE))</f>
        <v>#REF!</v>
      </c>
      <c r="L1054" s="2" t="e">
        <f>IF(ISNA(VLOOKUP(CONCATENATE($A1054,$B1054,L$2),#REF!,4,FALSE)),"",VLOOKUP(CONCATENATE($A1054,$B1054,L$2),#REF!,4,FALSE))</f>
        <v>#REF!</v>
      </c>
      <c r="M1054" s="2" t="e">
        <f>IF(ISNA(VLOOKUP(CONCATENATE($A1054,$B1054,M$2),#REF!,4,FALSE)),"",VLOOKUP(CONCATENATE($A1054,$B1054,M$2),#REF!,4,FALSE))</f>
        <v>#REF!</v>
      </c>
      <c r="N1054" s="2" t="e">
        <f>IF(ISNA(VLOOKUP(CONCATENATE($A1054,$B1054,N$2),#REF!,4,FALSE)),"",VLOOKUP(CONCATENATE($A1054,$B1054,N$2),#REF!,4,FALSE))</f>
        <v>#REF!</v>
      </c>
      <c r="O1054" s="2" t="e">
        <f>IF(ISNA(VLOOKUP(CONCATENATE($A1054,$B1054,O$2),#REF!,4,FALSE)),"",VLOOKUP(CONCATENATE($A1054,$B1054,O$2),#REF!,4,FALSE))</f>
        <v>#REF!</v>
      </c>
      <c r="P1054" s="2" t="e">
        <f>IF(ISNA(VLOOKUP(CONCATENATE($A1054,$B1054,P$2),#REF!,4,FALSE)),"",VLOOKUP(CONCATENATE($A1054,$B1054,P$2),#REF!,4,FALSE))</f>
        <v>#REF!</v>
      </c>
      <c r="Q1054" s="2" t="e">
        <f>IF(ISNA(VLOOKUP(CONCATENATE($A1054,$B1054,Q$2),#REF!,4,FALSE)),"",VLOOKUP(CONCATENATE($A1054,$B1054,Q$2),#REF!,4,FALSE))</f>
        <v>#REF!</v>
      </c>
      <c r="R1054" s="2" t="e">
        <f>IF(ISNA(VLOOKUP(CONCATENATE($A1054,$B1054,R$2),#REF!,4,FALSE)),"",VLOOKUP(CONCATENATE($A1054,$B1054,R$2),#REF!,4,FALSE))</f>
        <v>#REF!</v>
      </c>
      <c r="S1054" s="2" t="e">
        <f>IF(ISNA(VLOOKUP(CONCATENATE($A1054,$B1054,S$2),#REF!,4,FALSE)),"",VLOOKUP(CONCATENATE($A1054,$B1054,S$2),#REF!,4,FALSE))</f>
        <v>#REF!</v>
      </c>
      <c r="T1054" s="2" t="e">
        <f>IF(ISNA(VLOOKUP(CONCATENATE($A1054,$B1054,T$2),#REF!,4,FALSE)),"",VLOOKUP(CONCATENATE($A1054,$B1054,T$2),#REF!,4,FALSE))</f>
        <v>#REF!</v>
      </c>
      <c r="U1054" s="2" t="e">
        <f>IF(ISNA(VLOOKUP(CONCATENATE($A1054,$B1054,U$2),#REF!,4,FALSE)),"",VLOOKUP(CONCATENATE($A1054,$B1054,U$2),#REF!,4,FALSE))</f>
        <v>#REF!</v>
      </c>
      <c r="V1054" s="2" t="e">
        <f>IF(ISNA(VLOOKUP(CONCATENATE($A1054,$B1054,V$2),#REF!,4,FALSE)),"",VLOOKUP(CONCATENATE($A1054,$B1054,V$2),#REF!,4,FALSE))</f>
        <v>#REF!</v>
      </c>
      <c r="W1054" s="2" t="e">
        <f>IF(ISNA(VLOOKUP(CONCATENATE($A1054,$B1054,W$2),#REF!,4,FALSE)),"",VLOOKUP(CONCATENATE($A1054,$B1054,W$2),#REF!,4,FALSE))</f>
        <v>#REF!</v>
      </c>
    </row>
    <row r="1055" spans="1:23" ht="16.95" customHeight="1" thickBot="1" x14ac:dyDescent="0.35">
      <c r="A1055" s="19" t="s">
        <v>4761</v>
      </c>
      <c r="B1055" s="22" t="s">
        <v>2229</v>
      </c>
      <c r="C1055" s="1" t="str">
        <f t="shared" si="16"/>
        <v>POWERUNYIELD</v>
      </c>
      <c r="D1055" s="2" t="e">
        <f>IF(ISNA(VLOOKUP(CONCATENATE($A1055,$B1055,D$2),#REF!,4,FALSE)),"",VLOOKUP(CONCATENATE($A1055,$B1055,D$2),#REF!,4,FALSE))</f>
        <v>#REF!</v>
      </c>
      <c r="E1055" s="2" t="e">
        <f>IF(ISNA(VLOOKUP(CONCATENATE($A1055,$B1055,E$2),#REF!,4,FALSE)),"",VLOOKUP(CONCATENATE($A1055,$B1055,E$2),#REF!,4,FALSE))</f>
        <v>#REF!</v>
      </c>
      <c r="F1055" s="2" t="e">
        <f>IF(ISNA(VLOOKUP(CONCATENATE($A1055,$B1055,F$2),#REF!,4,FALSE)),"",VLOOKUP(CONCATENATE($A1055,$B1055,F$2),#REF!,4,FALSE))</f>
        <v>#REF!</v>
      </c>
      <c r="G1055" s="2" t="e">
        <f>IF(ISNA(VLOOKUP(CONCATENATE($A1055,$B1055,G$2),#REF!,4,FALSE)),"",VLOOKUP(CONCATENATE($A1055,$B1055,G$2),#REF!,4,FALSE))</f>
        <v>#REF!</v>
      </c>
      <c r="H1055" s="2" t="e">
        <f>IF(ISNA(VLOOKUP(CONCATENATE($A1055,$B1055,H$2),#REF!,4,FALSE)),"",VLOOKUP(CONCATENATE($A1055,$B1055,H$2),#REF!,4,FALSE))</f>
        <v>#REF!</v>
      </c>
      <c r="I1055" s="2" t="e">
        <f>IF(ISNA(VLOOKUP(CONCATENATE($A1055,$B1055,I$2),#REF!,4,FALSE)),"",VLOOKUP(CONCATENATE($A1055,$B1055,I$2),#REF!,4,FALSE))</f>
        <v>#REF!</v>
      </c>
      <c r="J1055" s="2" t="e">
        <f>IF(ISNA(VLOOKUP(CONCATENATE($A1055,$B1055,J$2),#REF!,4,FALSE)),"",VLOOKUP(CONCATENATE($A1055,$B1055,J$2),#REF!,4,FALSE))</f>
        <v>#REF!</v>
      </c>
      <c r="K1055" s="2" t="e">
        <f>IF(ISNA(VLOOKUP(CONCATENATE($A1055,$B1055,K$2),#REF!,4,FALSE)),"",VLOOKUP(CONCATENATE($A1055,$B1055,K$2),#REF!,4,FALSE))</f>
        <v>#REF!</v>
      </c>
      <c r="L1055" s="2" t="e">
        <f>IF(ISNA(VLOOKUP(CONCATENATE($A1055,$B1055,L$2),#REF!,4,FALSE)),"",VLOOKUP(CONCATENATE($A1055,$B1055,L$2),#REF!,4,FALSE))</f>
        <v>#REF!</v>
      </c>
      <c r="M1055" s="2" t="e">
        <f>IF(ISNA(VLOOKUP(CONCATENATE($A1055,$B1055,M$2),#REF!,4,FALSE)),"",VLOOKUP(CONCATENATE($A1055,$B1055,M$2),#REF!,4,FALSE))</f>
        <v>#REF!</v>
      </c>
      <c r="N1055" s="2" t="e">
        <f>IF(ISNA(VLOOKUP(CONCATENATE($A1055,$B1055,N$2),#REF!,4,FALSE)),"",VLOOKUP(CONCATENATE($A1055,$B1055,N$2),#REF!,4,FALSE))</f>
        <v>#REF!</v>
      </c>
      <c r="O1055" s="2" t="e">
        <f>IF(ISNA(VLOOKUP(CONCATENATE($A1055,$B1055,O$2),#REF!,4,FALSE)),"",VLOOKUP(CONCATENATE($A1055,$B1055,O$2),#REF!,4,FALSE))</f>
        <v>#REF!</v>
      </c>
      <c r="P1055" s="2" t="e">
        <f>IF(ISNA(VLOOKUP(CONCATENATE($A1055,$B1055,P$2),#REF!,4,FALSE)),"",VLOOKUP(CONCATENATE($A1055,$B1055,P$2),#REF!,4,FALSE))</f>
        <v>#REF!</v>
      </c>
      <c r="Q1055" s="2" t="e">
        <f>IF(ISNA(VLOOKUP(CONCATENATE($A1055,$B1055,Q$2),#REF!,4,FALSE)),"",VLOOKUP(CONCATENATE($A1055,$B1055,Q$2),#REF!,4,FALSE))</f>
        <v>#REF!</v>
      </c>
      <c r="R1055" s="2" t="e">
        <f>IF(ISNA(VLOOKUP(CONCATENATE($A1055,$B1055,R$2),#REF!,4,FALSE)),"",VLOOKUP(CONCATENATE($A1055,$B1055,R$2),#REF!,4,FALSE))</f>
        <v>#REF!</v>
      </c>
      <c r="S1055" s="2" t="e">
        <f>IF(ISNA(VLOOKUP(CONCATENATE($A1055,$B1055,S$2),#REF!,4,FALSE)),"",VLOOKUP(CONCATENATE($A1055,$B1055,S$2),#REF!,4,FALSE))</f>
        <v>#REF!</v>
      </c>
      <c r="T1055" s="2" t="e">
        <f>IF(ISNA(VLOOKUP(CONCATENATE($A1055,$B1055,T$2),#REF!,4,FALSE)),"",VLOOKUP(CONCATENATE($A1055,$B1055,T$2),#REF!,4,FALSE))</f>
        <v>#REF!</v>
      </c>
      <c r="U1055" s="2" t="e">
        <f>IF(ISNA(VLOOKUP(CONCATENATE($A1055,$B1055,U$2),#REF!,4,FALSE)),"",VLOOKUP(CONCATENATE($A1055,$B1055,U$2),#REF!,4,FALSE))</f>
        <v>#REF!</v>
      </c>
      <c r="V1055" s="2" t="e">
        <f>IF(ISNA(VLOOKUP(CONCATENATE($A1055,$B1055,V$2),#REF!,4,FALSE)),"",VLOOKUP(CONCATENATE($A1055,$B1055,V$2),#REF!,4,FALSE))</f>
        <v>#REF!</v>
      </c>
      <c r="W1055" s="2" t="e">
        <f>IF(ISNA(VLOOKUP(CONCATENATE($A1055,$B1055,W$2),#REF!,4,FALSE)),"",VLOOKUP(CONCATENATE($A1055,$B1055,W$2),#REF!,4,FALSE))</f>
        <v>#REF!</v>
      </c>
    </row>
    <row r="1056" spans="1:23" ht="16.95" customHeight="1" thickBot="1" x14ac:dyDescent="0.35">
      <c r="A1056" s="19" t="s">
        <v>4761</v>
      </c>
      <c r="B1056" s="19" t="s">
        <v>5388</v>
      </c>
      <c r="C1056" s="1" t="str">
        <f t="shared" si="16"/>
        <v>POWERVAMPIRE</v>
      </c>
      <c r="D1056" s="2" t="e">
        <f>IF(ISNA(VLOOKUP(CONCATENATE($A1056,$B1056,D$2),#REF!,4,FALSE)),"",VLOOKUP(CONCATENATE($A1056,$B1056,D$2),#REF!,4,FALSE))</f>
        <v>#REF!</v>
      </c>
      <c r="E1056" s="2" t="e">
        <f>IF(ISNA(VLOOKUP(CONCATENATE($A1056,$B1056,E$2),#REF!,4,FALSE)),"",VLOOKUP(CONCATENATE($A1056,$B1056,E$2),#REF!,4,FALSE))</f>
        <v>#REF!</v>
      </c>
      <c r="F1056" s="2" t="e">
        <f>IF(ISNA(VLOOKUP(CONCATENATE($A1056,$B1056,F$2),#REF!,4,FALSE)),"",VLOOKUP(CONCATENATE($A1056,$B1056,F$2),#REF!,4,FALSE))</f>
        <v>#REF!</v>
      </c>
      <c r="G1056" s="2" t="e">
        <f>IF(ISNA(VLOOKUP(CONCATENATE($A1056,$B1056,G$2),#REF!,4,FALSE)),"",VLOOKUP(CONCATENATE($A1056,$B1056,G$2),#REF!,4,FALSE))</f>
        <v>#REF!</v>
      </c>
      <c r="H1056" s="2" t="e">
        <f>IF(ISNA(VLOOKUP(CONCATENATE($A1056,$B1056,H$2),#REF!,4,FALSE)),"",VLOOKUP(CONCATENATE($A1056,$B1056,H$2),#REF!,4,FALSE))</f>
        <v>#REF!</v>
      </c>
      <c r="I1056" s="2" t="e">
        <f>IF(ISNA(VLOOKUP(CONCATENATE($A1056,$B1056,I$2),#REF!,4,FALSE)),"",VLOOKUP(CONCATENATE($A1056,$B1056,I$2),#REF!,4,FALSE))</f>
        <v>#REF!</v>
      </c>
      <c r="J1056" s="2" t="e">
        <f>IF(ISNA(VLOOKUP(CONCATENATE($A1056,$B1056,J$2),#REF!,4,FALSE)),"",VLOOKUP(CONCATENATE($A1056,$B1056,J$2),#REF!,4,FALSE))</f>
        <v>#REF!</v>
      </c>
      <c r="K1056" s="2" t="e">
        <f>IF(ISNA(VLOOKUP(CONCATENATE($A1056,$B1056,K$2),#REF!,4,FALSE)),"",VLOOKUP(CONCATENATE($A1056,$B1056,K$2),#REF!,4,FALSE))</f>
        <v>#REF!</v>
      </c>
      <c r="L1056" s="2" t="e">
        <f>IF(ISNA(VLOOKUP(CONCATENATE($A1056,$B1056,L$2),#REF!,4,FALSE)),"",VLOOKUP(CONCATENATE($A1056,$B1056,L$2),#REF!,4,FALSE))</f>
        <v>#REF!</v>
      </c>
      <c r="M1056" s="2" t="e">
        <f>IF(ISNA(VLOOKUP(CONCATENATE($A1056,$B1056,M$2),#REF!,4,FALSE)),"",VLOOKUP(CONCATENATE($A1056,$B1056,M$2),#REF!,4,FALSE))</f>
        <v>#REF!</v>
      </c>
      <c r="N1056" s="2" t="e">
        <f>IF(ISNA(VLOOKUP(CONCATENATE($A1056,$B1056,N$2),#REF!,4,FALSE)),"",VLOOKUP(CONCATENATE($A1056,$B1056,N$2),#REF!,4,FALSE))</f>
        <v>#REF!</v>
      </c>
      <c r="O1056" s="2" t="e">
        <f>IF(ISNA(VLOOKUP(CONCATENATE($A1056,$B1056,O$2),#REF!,4,FALSE)),"",VLOOKUP(CONCATENATE($A1056,$B1056,O$2),#REF!,4,FALSE))</f>
        <v>#REF!</v>
      </c>
      <c r="P1056" s="2" t="e">
        <f>IF(ISNA(VLOOKUP(CONCATENATE($A1056,$B1056,P$2),#REF!,4,FALSE)),"",VLOOKUP(CONCATENATE($A1056,$B1056,P$2),#REF!,4,FALSE))</f>
        <v>#REF!</v>
      </c>
      <c r="Q1056" s="2" t="e">
        <f>IF(ISNA(VLOOKUP(CONCATENATE($A1056,$B1056,Q$2),#REF!,4,FALSE)),"",VLOOKUP(CONCATENATE($A1056,$B1056,Q$2),#REF!,4,FALSE))</f>
        <v>#REF!</v>
      </c>
      <c r="R1056" s="2" t="e">
        <f>IF(ISNA(VLOOKUP(CONCATENATE($A1056,$B1056,R$2),#REF!,4,FALSE)),"",VLOOKUP(CONCATENATE($A1056,$B1056,R$2),#REF!,4,FALSE))</f>
        <v>#REF!</v>
      </c>
      <c r="S1056" s="2" t="e">
        <f>IF(ISNA(VLOOKUP(CONCATENATE($A1056,$B1056,S$2),#REF!,4,FALSE)),"",VLOOKUP(CONCATENATE($A1056,$B1056,S$2),#REF!,4,FALSE))</f>
        <v>#REF!</v>
      </c>
      <c r="T1056" s="2" t="e">
        <f>IF(ISNA(VLOOKUP(CONCATENATE($A1056,$B1056,T$2),#REF!,4,FALSE)),"",VLOOKUP(CONCATENATE($A1056,$B1056,T$2),#REF!,4,FALSE))</f>
        <v>#REF!</v>
      </c>
      <c r="U1056" s="2" t="e">
        <f>IF(ISNA(VLOOKUP(CONCATENATE($A1056,$B1056,U$2),#REF!,4,FALSE)),"",VLOOKUP(CONCATENATE($A1056,$B1056,U$2),#REF!,4,FALSE))</f>
        <v>#REF!</v>
      </c>
      <c r="V1056" s="2" t="e">
        <f>IF(ISNA(VLOOKUP(CONCATENATE($A1056,$B1056,V$2),#REF!,4,FALSE)),"",VLOOKUP(CONCATENATE($A1056,$B1056,V$2),#REF!,4,FALSE))</f>
        <v>#REF!</v>
      </c>
      <c r="W1056" s="2" t="e">
        <f>IF(ISNA(VLOOKUP(CONCATENATE($A1056,$B1056,W$2),#REF!,4,FALSE)),"",VLOOKUP(CONCATENATE($A1056,$B1056,W$2),#REF!,4,FALSE))</f>
        <v>#REF!</v>
      </c>
    </row>
    <row r="1057" spans="1:23" ht="16.95" customHeight="1" thickBot="1" x14ac:dyDescent="0.35">
      <c r="A1057" s="19" t="s">
        <v>4761</v>
      </c>
      <c r="B1057" s="19" t="s">
        <v>5392</v>
      </c>
      <c r="C1057" s="1" t="str">
        <f t="shared" si="16"/>
        <v>POWERWALL</v>
      </c>
      <c r="D1057" s="2" t="e">
        <f>IF(ISNA(VLOOKUP(CONCATENATE($A1057,$B1057,D$2),#REF!,4,FALSE)),"",VLOOKUP(CONCATENATE($A1057,$B1057,D$2),#REF!,4,FALSE))</f>
        <v>#REF!</v>
      </c>
      <c r="E1057" s="2" t="e">
        <f>IF(ISNA(VLOOKUP(CONCATENATE($A1057,$B1057,E$2),#REF!,4,FALSE)),"",VLOOKUP(CONCATENATE($A1057,$B1057,E$2),#REF!,4,FALSE))</f>
        <v>#REF!</v>
      </c>
      <c r="F1057" s="2" t="e">
        <f>IF(ISNA(VLOOKUP(CONCATENATE($A1057,$B1057,F$2),#REF!,4,FALSE)),"",VLOOKUP(CONCATENATE($A1057,$B1057,F$2),#REF!,4,FALSE))</f>
        <v>#REF!</v>
      </c>
      <c r="G1057" s="2" t="e">
        <f>IF(ISNA(VLOOKUP(CONCATENATE($A1057,$B1057,G$2),#REF!,4,FALSE)),"",VLOOKUP(CONCATENATE($A1057,$B1057,G$2),#REF!,4,FALSE))</f>
        <v>#REF!</v>
      </c>
      <c r="H1057" s="2" t="e">
        <f>IF(ISNA(VLOOKUP(CONCATENATE($A1057,$B1057,H$2),#REF!,4,FALSE)),"",VLOOKUP(CONCATENATE($A1057,$B1057,H$2),#REF!,4,FALSE))</f>
        <v>#REF!</v>
      </c>
      <c r="I1057" s="2" t="e">
        <f>IF(ISNA(VLOOKUP(CONCATENATE($A1057,$B1057,I$2),#REF!,4,FALSE)),"",VLOOKUP(CONCATENATE($A1057,$B1057,I$2),#REF!,4,FALSE))</f>
        <v>#REF!</v>
      </c>
      <c r="J1057" s="2" t="e">
        <f>IF(ISNA(VLOOKUP(CONCATENATE($A1057,$B1057,J$2),#REF!,4,FALSE)),"",VLOOKUP(CONCATENATE($A1057,$B1057,J$2),#REF!,4,FALSE))</f>
        <v>#REF!</v>
      </c>
      <c r="K1057" s="2" t="e">
        <f>IF(ISNA(VLOOKUP(CONCATENATE($A1057,$B1057,K$2),#REF!,4,FALSE)),"",VLOOKUP(CONCATENATE($A1057,$B1057,K$2),#REF!,4,FALSE))</f>
        <v>#REF!</v>
      </c>
      <c r="L1057" s="2" t="e">
        <f>IF(ISNA(VLOOKUP(CONCATENATE($A1057,$B1057,L$2),#REF!,4,FALSE)),"",VLOOKUP(CONCATENATE($A1057,$B1057,L$2),#REF!,4,FALSE))</f>
        <v>#REF!</v>
      </c>
      <c r="M1057" s="2" t="e">
        <f>IF(ISNA(VLOOKUP(CONCATENATE($A1057,$B1057,M$2),#REF!,4,FALSE)),"",VLOOKUP(CONCATENATE($A1057,$B1057,M$2),#REF!,4,FALSE))</f>
        <v>#REF!</v>
      </c>
      <c r="N1057" s="2" t="e">
        <f>IF(ISNA(VLOOKUP(CONCATENATE($A1057,$B1057,N$2),#REF!,4,FALSE)),"",VLOOKUP(CONCATENATE($A1057,$B1057,N$2),#REF!,4,FALSE))</f>
        <v>#REF!</v>
      </c>
      <c r="O1057" s="2" t="e">
        <f>IF(ISNA(VLOOKUP(CONCATENATE($A1057,$B1057,O$2),#REF!,4,FALSE)),"",VLOOKUP(CONCATENATE($A1057,$B1057,O$2),#REF!,4,FALSE))</f>
        <v>#REF!</v>
      </c>
      <c r="P1057" s="2" t="e">
        <f>IF(ISNA(VLOOKUP(CONCATENATE($A1057,$B1057,P$2),#REF!,4,FALSE)),"",VLOOKUP(CONCATENATE($A1057,$B1057,P$2),#REF!,4,FALSE))</f>
        <v>#REF!</v>
      </c>
      <c r="Q1057" s="2" t="e">
        <f>IF(ISNA(VLOOKUP(CONCATENATE($A1057,$B1057,Q$2),#REF!,4,FALSE)),"",VLOOKUP(CONCATENATE($A1057,$B1057,Q$2),#REF!,4,FALSE))</f>
        <v>#REF!</v>
      </c>
      <c r="R1057" s="2" t="e">
        <f>IF(ISNA(VLOOKUP(CONCATENATE($A1057,$B1057,R$2),#REF!,4,FALSE)),"",VLOOKUP(CONCATENATE($A1057,$B1057,R$2),#REF!,4,FALSE))</f>
        <v>#REF!</v>
      </c>
      <c r="S1057" s="2" t="e">
        <f>IF(ISNA(VLOOKUP(CONCATENATE($A1057,$B1057,S$2),#REF!,4,FALSE)),"",VLOOKUP(CONCATENATE($A1057,$B1057,S$2),#REF!,4,FALSE))</f>
        <v>#REF!</v>
      </c>
      <c r="T1057" s="2" t="e">
        <f>IF(ISNA(VLOOKUP(CONCATENATE($A1057,$B1057,T$2),#REF!,4,FALSE)),"",VLOOKUP(CONCATENATE($A1057,$B1057,T$2),#REF!,4,FALSE))</f>
        <v>#REF!</v>
      </c>
      <c r="U1057" s="2" t="e">
        <f>IF(ISNA(VLOOKUP(CONCATENATE($A1057,$B1057,U$2),#REF!,4,FALSE)),"",VLOOKUP(CONCATENATE($A1057,$B1057,U$2),#REF!,4,FALSE))</f>
        <v>#REF!</v>
      </c>
      <c r="V1057" s="2" t="e">
        <f>IF(ISNA(VLOOKUP(CONCATENATE($A1057,$B1057,V$2),#REF!,4,FALSE)),"",VLOOKUP(CONCATENATE($A1057,$B1057,V$2),#REF!,4,FALSE))</f>
        <v>#REF!</v>
      </c>
      <c r="W1057" s="2" t="e">
        <f>IF(ISNA(VLOOKUP(CONCATENATE($A1057,$B1057,W$2),#REF!,4,FALSE)),"",VLOOKUP(CONCATENATE($A1057,$B1057,W$2),#REF!,4,FALSE))</f>
        <v>#REF!</v>
      </c>
    </row>
    <row r="1058" spans="1:23" ht="16.95" customHeight="1" thickBot="1" x14ac:dyDescent="0.35">
      <c r="A1058" s="19" t="s">
        <v>4761</v>
      </c>
      <c r="B1058" s="19" t="s">
        <v>204</v>
      </c>
      <c r="C1058" s="1" t="str">
        <f t="shared" si="16"/>
        <v>POWERWARP</v>
      </c>
      <c r="D1058" s="2" t="e">
        <f>IF(ISNA(VLOOKUP(CONCATENATE($A1058,$B1058,D$2),#REF!,4,FALSE)),"",VLOOKUP(CONCATENATE($A1058,$B1058,D$2),#REF!,4,FALSE))</f>
        <v>#REF!</v>
      </c>
      <c r="E1058" s="2" t="e">
        <f>IF(ISNA(VLOOKUP(CONCATENATE($A1058,$B1058,E$2),#REF!,4,FALSE)),"",VLOOKUP(CONCATENATE($A1058,$B1058,E$2),#REF!,4,FALSE))</f>
        <v>#REF!</v>
      </c>
      <c r="F1058" s="2" t="e">
        <f>IF(ISNA(VLOOKUP(CONCATENATE($A1058,$B1058,F$2),#REF!,4,FALSE)),"",VLOOKUP(CONCATENATE($A1058,$B1058,F$2),#REF!,4,FALSE))</f>
        <v>#REF!</v>
      </c>
      <c r="G1058" s="2" t="e">
        <f>IF(ISNA(VLOOKUP(CONCATENATE($A1058,$B1058,G$2),#REF!,4,FALSE)),"",VLOOKUP(CONCATENATE($A1058,$B1058,G$2),#REF!,4,FALSE))</f>
        <v>#REF!</v>
      </c>
      <c r="H1058" s="2" t="e">
        <f>IF(ISNA(VLOOKUP(CONCATENATE($A1058,$B1058,H$2),#REF!,4,FALSE)),"",VLOOKUP(CONCATENATE($A1058,$B1058,H$2),#REF!,4,FALSE))</f>
        <v>#REF!</v>
      </c>
      <c r="I1058" s="2" t="e">
        <f>IF(ISNA(VLOOKUP(CONCATENATE($A1058,$B1058,I$2),#REF!,4,FALSE)),"",VLOOKUP(CONCATENATE($A1058,$B1058,I$2),#REF!,4,FALSE))</f>
        <v>#REF!</v>
      </c>
      <c r="J1058" s="2" t="e">
        <f>IF(ISNA(VLOOKUP(CONCATENATE($A1058,$B1058,J$2),#REF!,4,FALSE)),"",VLOOKUP(CONCATENATE($A1058,$B1058,J$2),#REF!,4,FALSE))</f>
        <v>#REF!</v>
      </c>
      <c r="K1058" s="2" t="e">
        <f>IF(ISNA(VLOOKUP(CONCATENATE($A1058,$B1058,K$2),#REF!,4,FALSE)),"",VLOOKUP(CONCATENATE($A1058,$B1058,K$2),#REF!,4,FALSE))</f>
        <v>#REF!</v>
      </c>
      <c r="L1058" s="2" t="e">
        <f>IF(ISNA(VLOOKUP(CONCATENATE($A1058,$B1058,L$2),#REF!,4,FALSE)),"",VLOOKUP(CONCATENATE($A1058,$B1058,L$2),#REF!,4,FALSE))</f>
        <v>#REF!</v>
      </c>
      <c r="M1058" s="2" t="e">
        <f>IF(ISNA(VLOOKUP(CONCATENATE($A1058,$B1058,M$2),#REF!,4,FALSE)),"",VLOOKUP(CONCATENATE($A1058,$B1058,M$2),#REF!,4,FALSE))</f>
        <v>#REF!</v>
      </c>
      <c r="N1058" s="2" t="e">
        <f>IF(ISNA(VLOOKUP(CONCATENATE($A1058,$B1058,N$2),#REF!,4,FALSE)),"",VLOOKUP(CONCATENATE($A1058,$B1058,N$2),#REF!,4,FALSE))</f>
        <v>#REF!</v>
      </c>
      <c r="O1058" s="2" t="e">
        <f>IF(ISNA(VLOOKUP(CONCATENATE($A1058,$B1058,O$2),#REF!,4,FALSE)),"",VLOOKUP(CONCATENATE($A1058,$B1058,O$2),#REF!,4,FALSE))</f>
        <v>#REF!</v>
      </c>
      <c r="P1058" s="2" t="e">
        <f>IF(ISNA(VLOOKUP(CONCATENATE($A1058,$B1058,P$2),#REF!,4,FALSE)),"",VLOOKUP(CONCATENATE($A1058,$B1058,P$2),#REF!,4,FALSE))</f>
        <v>#REF!</v>
      </c>
      <c r="Q1058" s="2" t="e">
        <f>IF(ISNA(VLOOKUP(CONCATENATE($A1058,$B1058,Q$2),#REF!,4,FALSE)),"",VLOOKUP(CONCATENATE($A1058,$B1058,Q$2),#REF!,4,FALSE))</f>
        <v>#REF!</v>
      </c>
      <c r="R1058" s="2" t="e">
        <f>IF(ISNA(VLOOKUP(CONCATENATE($A1058,$B1058,R$2),#REF!,4,FALSE)),"",VLOOKUP(CONCATENATE($A1058,$B1058,R$2),#REF!,4,FALSE))</f>
        <v>#REF!</v>
      </c>
      <c r="S1058" s="2" t="e">
        <f>IF(ISNA(VLOOKUP(CONCATENATE($A1058,$B1058,S$2),#REF!,4,FALSE)),"",VLOOKUP(CONCATENATE($A1058,$B1058,S$2),#REF!,4,FALSE))</f>
        <v>#REF!</v>
      </c>
      <c r="T1058" s="2" t="e">
        <f>IF(ISNA(VLOOKUP(CONCATENATE($A1058,$B1058,T$2),#REF!,4,FALSE)),"",VLOOKUP(CONCATENATE($A1058,$B1058,T$2),#REF!,4,FALSE))</f>
        <v>#REF!</v>
      </c>
      <c r="U1058" s="2" t="e">
        <f>IF(ISNA(VLOOKUP(CONCATENATE($A1058,$B1058,U$2),#REF!,4,FALSE)),"",VLOOKUP(CONCATENATE($A1058,$B1058,U$2),#REF!,4,FALSE))</f>
        <v>#REF!</v>
      </c>
      <c r="V1058" s="2" t="e">
        <f>IF(ISNA(VLOOKUP(CONCATENATE($A1058,$B1058,V$2),#REF!,4,FALSE)),"",VLOOKUP(CONCATENATE($A1058,$B1058,V$2),#REF!,4,FALSE))</f>
        <v>#REF!</v>
      </c>
      <c r="W1058" s="2" t="e">
        <f>IF(ISNA(VLOOKUP(CONCATENATE($A1058,$B1058,W$2),#REF!,4,FALSE)),"",VLOOKUP(CONCATENATE($A1058,$B1058,W$2),#REF!,4,FALSE))</f>
        <v>#REF!</v>
      </c>
    </row>
    <row r="1059" spans="1:23" ht="16.95" customHeight="1" thickBot="1" x14ac:dyDescent="0.35">
      <c r="A1059" s="19" t="s">
        <v>4761</v>
      </c>
      <c r="B1059" s="19" t="s">
        <v>5401</v>
      </c>
      <c r="C1059" s="1" t="str">
        <f t="shared" si="16"/>
        <v>POWERWEAK</v>
      </c>
      <c r="D1059" s="2" t="e">
        <f>IF(ISNA(VLOOKUP(CONCATENATE($A1059,$B1059,D$2),#REF!,4,FALSE)),"",VLOOKUP(CONCATENATE($A1059,$B1059,D$2),#REF!,4,FALSE))</f>
        <v>#REF!</v>
      </c>
      <c r="E1059" s="2" t="e">
        <f>IF(ISNA(VLOOKUP(CONCATENATE($A1059,$B1059,E$2),#REF!,4,FALSE)),"",VLOOKUP(CONCATENATE($A1059,$B1059,E$2),#REF!,4,FALSE))</f>
        <v>#REF!</v>
      </c>
      <c r="F1059" s="2" t="e">
        <f>IF(ISNA(VLOOKUP(CONCATENATE($A1059,$B1059,F$2),#REF!,4,FALSE)),"",VLOOKUP(CONCATENATE($A1059,$B1059,F$2),#REF!,4,FALSE))</f>
        <v>#REF!</v>
      </c>
      <c r="G1059" s="2" t="e">
        <f>IF(ISNA(VLOOKUP(CONCATENATE($A1059,$B1059,G$2),#REF!,4,FALSE)),"",VLOOKUP(CONCATENATE($A1059,$B1059,G$2),#REF!,4,FALSE))</f>
        <v>#REF!</v>
      </c>
      <c r="H1059" s="2" t="e">
        <f>IF(ISNA(VLOOKUP(CONCATENATE($A1059,$B1059,H$2),#REF!,4,FALSE)),"",VLOOKUP(CONCATENATE($A1059,$B1059,H$2),#REF!,4,FALSE))</f>
        <v>#REF!</v>
      </c>
      <c r="I1059" s="2" t="e">
        <f>IF(ISNA(VLOOKUP(CONCATENATE($A1059,$B1059,I$2),#REF!,4,FALSE)),"",VLOOKUP(CONCATENATE($A1059,$B1059,I$2),#REF!,4,FALSE))</f>
        <v>#REF!</v>
      </c>
      <c r="J1059" s="2" t="e">
        <f>IF(ISNA(VLOOKUP(CONCATENATE($A1059,$B1059,J$2),#REF!,4,FALSE)),"",VLOOKUP(CONCATENATE($A1059,$B1059,J$2),#REF!,4,FALSE))</f>
        <v>#REF!</v>
      </c>
      <c r="K1059" s="2" t="e">
        <f>IF(ISNA(VLOOKUP(CONCATENATE($A1059,$B1059,K$2),#REF!,4,FALSE)),"",VLOOKUP(CONCATENATE($A1059,$B1059,K$2),#REF!,4,FALSE))</f>
        <v>#REF!</v>
      </c>
      <c r="L1059" s="2" t="e">
        <f>IF(ISNA(VLOOKUP(CONCATENATE($A1059,$B1059,L$2),#REF!,4,FALSE)),"",VLOOKUP(CONCATENATE($A1059,$B1059,L$2),#REF!,4,FALSE))</f>
        <v>#REF!</v>
      </c>
      <c r="M1059" s="2" t="e">
        <f>IF(ISNA(VLOOKUP(CONCATENATE($A1059,$B1059,M$2),#REF!,4,FALSE)),"",VLOOKUP(CONCATENATE($A1059,$B1059,M$2),#REF!,4,FALSE))</f>
        <v>#REF!</v>
      </c>
      <c r="N1059" s="2" t="e">
        <f>IF(ISNA(VLOOKUP(CONCATENATE($A1059,$B1059,N$2),#REF!,4,FALSE)),"",VLOOKUP(CONCATENATE($A1059,$B1059,N$2),#REF!,4,FALSE))</f>
        <v>#REF!</v>
      </c>
      <c r="O1059" s="2" t="e">
        <f>IF(ISNA(VLOOKUP(CONCATENATE($A1059,$B1059,O$2),#REF!,4,FALSE)),"",VLOOKUP(CONCATENATE($A1059,$B1059,O$2),#REF!,4,FALSE))</f>
        <v>#REF!</v>
      </c>
      <c r="P1059" s="2" t="e">
        <f>IF(ISNA(VLOOKUP(CONCATENATE($A1059,$B1059,P$2),#REF!,4,FALSE)),"",VLOOKUP(CONCATENATE($A1059,$B1059,P$2),#REF!,4,FALSE))</f>
        <v>#REF!</v>
      </c>
      <c r="Q1059" s="2" t="e">
        <f>IF(ISNA(VLOOKUP(CONCATENATE($A1059,$B1059,Q$2),#REF!,4,FALSE)),"",VLOOKUP(CONCATENATE($A1059,$B1059,Q$2),#REF!,4,FALSE))</f>
        <v>#REF!</v>
      </c>
      <c r="R1059" s="2" t="e">
        <f>IF(ISNA(VLOOKUP(CONCATENATE($A1059,$B1059,R$2),#REF!,4,FALSE)),"",VLOOKUP(CONCATENATE($A1059,$B1059,R$2),#REF!,4,FALSE))</f>
        <v>#REF!</v>
      </c>
      <c r="S1059" s="2" t="e">
        <f>IF(ISNA(VLOOKUP(CONCATENATE($A1059,$B1059,S$2),#REF!,4,FALSE)),"",VLOOKUP(CONCATENATE($A1059,$B1059,S$2),#REF!,4,FALSE))</f>
        <v>#REF!</v>
      </c>
      <c r="T1059" s="2" t="e">
        <f>IF(ISNA(VLOOKUP(CONCATENATE($A1059,$B1059,T$2),#REF!,4,FALSE)),"",VLOOKUP(CONCATENATE($A1059,$B1059,T$2),#REF!,4,FALSE))</f>
        <v>#REF!</v>
      </c>
      <c r="U1059" s="2" t="e">
        <f>IF(ISNA(VLOOKUP(CONCATENATE($A1059,$B1059,U$2),#REF!,4,FALSE)),"",VLOOKUP(CONCATENATE($A1059,$B1059,U$2),#REF!,4,FALSE))</f>
        <v>#REF!</v>
      </c>
      <c r="V1059" s="2" t="e">
        <f>IF(ISNA(VLOOKUP(CONCATENATE($A1059,$B1059,V$2),#REF!,4,FALSE)),"",VLOOKUP(CONCATENATE($A1059,$B1059,V$2),#REF!,4,FALSE))</f>
        <v>#REF!</v>
      </c>
      <c r="W1059" s="2" t="e">
        <f>IF(ISNA(VLOOKUP(CONCATENATE($A1059,$B1059,W$2),#REF!,4,FALSE)),"",VLOOKUP(CONCATENATE($A1059,$B1059,W$2),#REF!,4,FALSE))</f>
        <v>#REF!</v>
      </c>
    </row>
    <row r="1060" spans="1:23" ht="16.95" customHeight="1" thickBot="1" x14ac:dyDescent="0.35">
      <c r="A1060" s="19" t="s">
        <v>4761</v>
      </c>
      <c r="B1060" s="19" t="s">
        <v>5404</v>
      </c>
      <c r="C1060" s="1" t="str">
        <f t="shared" si="16"/>
        <v>POWERWEAKEN_RESOLVE</v>
      </c>
      <c r="D1060" s="2" t="e">
        <f>IF(ISNA(VLOOKUP(CONCATENATE($A1060,$B1060,D$2),#REF!,4,FALSE)),"",VLOOKUP(CONCATENATE($A1060,$B1060,D$2),#REF!,4,FALSE))</f>
        <v>#REF!</v>
      </c>
      <c r="E1060" s="2" t="e">
        <f>IF(ISNA(VLOOKUP(CONCATENATE($A1060,$B1060,E$2),#REF!,4,FALSE)),"",VLOOKUP(CONCATENATE($A1060,$B1060,E$2),#REF!,4,FALSE))</f>
        <v>#REF!</v>
      </c>
      <c r="F1060" s="2" t="e">
        <f>IF(ISNA(VLOOKUP(CONCATENATE($A1060,$B1060,F$2),#REF!,4,FALSE)),"",VLOOKUP(CONCATENATE($A1060,$B1060,F$2),#REF!,4,FALSE))</f>
        <v>#REF!</v>
      </c>
      <c r="G1060" s="2" t="e">
        <f>IF(ISNA(VLOOKUP(CONCATENATE($A1060,$B1060,G$2),#REF!,4,FALSE)),"",VLOOKUP(CONCATENATE($A1060,$B1060,G$2),#REF!,4,FALSE))</f>
        <v>#REF!</v>
      </c>
      <c r="H1060" s="2" t="e">
        <f>IF(ISNA(VLOOKUP(CONCATENATE($A1060,$B1060,H$2),#REF!,4,FALSE)),"",VLOOKUP(CONCATENATE($A1060,$B1060,H$2),#REF!,4,FALSE))</f>
        <v>#REF!</v>
      </c>
      <c r="I1060" s="2" t="e">
        <f>IF(ISNA(VLOOKUP(CONCATENATE($A1060,$B1060,I$2),#REF!,4,FALSE)),"",VLOOKUP(CONCATENATE($A1060,$B1060,I$2),#REF!,4,FALSE))</f>
        <v>#REF!</v>
      </c>
      <c r="J1060" s="2" t="e">
        <f>IF(ISNA(VLOOKUP(CONCATENATE($A1060,$B1060,J$2),#REF!,4,FALSE)),"",VLOOKUP(CONCATENATE($A1060,$B1060,J$2),#REF!,4,FALSE))</f>
        <v>#REF!</v>
      </c>
      <c r="K1060" s="2" t="e">
        <f>IF(ISNA(VLOOKUP(CONCATENATE($A1060,$B1060,K$2),#REF!,4,FALSE)),"",VLOOKUP(CONCATENATE($A1060,$B1060,K$2),#REF!,4,FALSE))</f>
        <v>#REF!</v>
      </c>
      <c r="L1060" s="2" t="e">
        <f>IF(ISNA(VLOOKUP(CONCATENATE($A1060,$B1060,L$2),#REF!,4,FALSE)),"",VLOOKUP(CONCATENATE($A1060,$B1060,L$2),#REF!,4,FALSE))</f>
        <v>#REF!</v>
      </c>
      <c r="M1060" s="2" t="e">
        <f>IF(ISNA(VLOOKUP(CONCATENATE($A1060,$B1060,M$2),#REF!,4,FALSE)),"",VLOOKUP(CONCATENATE($A1060,$B1060,M$2),#REF!,4,FALSE))</f>
        <v>#REF!</v>
      </c>
      <c r="N1060" s="2" t="e">
        <f>IF(ISNA(VLOOKUP(CONCATENATE($A1060,$B1060,N$2),#REF!,4,FALSE)),"",VLOOKUP(CONCATENATE($A1060,$B1060,N$2),#REF!,4,FALSE))</f>
        <v>#REF!</v>
      </c>
      <c r="O1060" s="2" t="e">
        <f>IF(ISNA(VLOOKUP(CONCATENATE($A1060,$B1060,O$2),#REF!,4,FALSE)),"",VLOOKUP(CONCATENATE($A1060,$B1060,O$2),#REF!,4,FALSE))</f>
        <v>#REF!</v>
      </c>
      <c r="P1060" s="2" t="e">
        <f>IF(ISNA(VLOOKUP(CONCATENATE($A1060,$B1060,P$2),#REF!,4,FALSE)),"",VLOOKUP(CONCATENATE($A1060,$B1060,P$2),#REF!,4,FALSE))</f>
        <v>#REF!</v>
      </c>
      <c r="Q1060" s="2" t="e">
        <f>IF(ISNA(VLOOKUP(CONCATENATE($A1060,$B1060,Q$2),#REF!,4,FALSE)),"",VLOOKUP(CONCATENATE($A1060,$B1060,Q$2),#REF!,4,FALSE))</f>
        <v>#REF!</v>
      </c>
      <c r="R1060" s="2" t="e">
        <f>IF(ISNA(VLOOKUP(CONCATENATE($A1060,$B1060,R$2),#REF!,4,FALSE)),"",VLOOKUP(CONCATENATE($A1060,$B1060,R$2),#REF!,4,FALSE))</f>
        <v>#REF!</v>
      </c>
      <c r="S1060" s="2" t="e">
        <f>IF(ISNA(VLOOKUP(CONCATENATE($A1060,$B1060,S$2),#REF!,4,FALSE)),"",VLOOKUP(CONCATENATE($A1060,$B1060,S$2),#REF!,4,FALSE))</f>
        <v>#REF!</v>
      </c>
      <c r="T1060" s="2" t="e">
        <f>IF(ISNA(VLOOKUP(CONCATENATE($A1060,$B1060,T$2),#REF!,4,FALSE)),"",VLOOKUP(CONCATENATE($A1060,$B1060,T$2),#REF!,4,FALSE))</f>
        <v>#REF!</v>
      </c>
      <c r="U1060" s="2" t="e">
        <f>IF(ISNA(VLOOKUP(CONCATENATE($A1060,$B1060,U$2),#REF!,4,FALSE)),"",VLOOKUP(CONCATENATE($A1060,$B1060,U$2),#REF!,4,FALSE))</f>
        <v>#REF!</v>
      </c>
      <c r="V1060" s="2" t="e">
        <f>IF(ISNA(VLOOKUP(CONCATENATE($A1060,$B1060,V$2),#REF!,4,FALSE)),"",VLOOKUP(CONCATENATE($A1060,$B1060,V$2),#REF!,4,FALSE))</f>
        <v>#REF!</v>
      </c>
      <c r="W1060" s="2" t="e">
        <f>IF(ISNA(VLOOKUP(CONCATENATE($A1060,$B1060,W$2),#REF!,4,FALSE)),"",VLOOKUP(CONCATENATE($A1060,$B1060,W$2),#REF!,4,FALSE))</f>
        <v>#REF!</v>
      </c>
    </row>
    <row r="1061" spans="1:23" ht="16.95" customHeight="1" thickBot="1" x14ac:dyDescent="0.35">
      <c r="A1061" s="19" t="s">
        <v>4761</v>
      </c>
      <c r="B1061" s="19" t="s">
        <v>5408</v>
      </c>
      <c r="C1061" s="1" t="str">
        <f t="shared" si="16"/>
        <v>POWERWEAVE</v>
      </c>
      <c r="D1061" s="2" t="e">
        <f>IF(ISNA(VLOOKUP(CONCATENATE($A1061,$B1061,D$2),#REF!,4,FALSE)),"",VLOOKUP(CONCATENATE($A1061,$B1061,D$2),#REF!,4,FALSE))</f>
        <v>#REF!</v>
      </c>
      <c r="E1061" s="2" t="e">
        <f>IF(ISNA(VLOOKUP(CONCATENATE($A1061,$B1061,E$2),#REF!,4,FALSE)),"",VLOOKUP(CONCATENATE($A1061,$B1061,E$2),#REF!,4,FALSE))</f>
        <v>#REF!</v>
      </c>
      <c r="F1061" s="2" t="e">
        <f>IF(ISNA(VLOOKUP(CONCATENATE($A1061,$B1061,F$2),#REF!,4,FALSE)),"",VLOOKUP(CONCATENATE($A1061,$B1061,F$2),#REF!,4,FALSE))</f>
        <v>#REF!</v>
      </c>
      <c r="G1061" s="2" t="e">
        <f>IF(ISNA(VLOOKUP(CONCATENATE($A1061,$B1061,G$2),#REF!,4,FALSE)),"",VLOOKUP(CONCATENATE($A1061,$B1061,G$2),#REF!,4,FALSE))</f>
        <v>#REF!</v>
      </c>
      <c r="H1061" s="2" t="e">
        <f>IF(ISNA(VLOOKUP(CONCATENATE($A1061,$B1061,H$2),#REF!,4,FALSE)),"",VLOOKUP(CONCATENATE($A1061,$B1061,H$2),#REF!,4,FALSE))</f>
        <v>#REF!</v>
      </c>
      <c r="I1061" s="2" t="e">
        <f>IF(ISNA(VLOOKUP(CONCATENATE($A1061,$B1061,I$2),#REF!,4,FALSE)),"",VLOOKUP(CONCATENATE($A1061,$B1061,I$2),#REF!,4,FALSE))</f>
        <v>#REF!</v>
      </c>
      <c r="J1061" s="2" t="e">
        <f>IF(ISNA(VLOOKUP(CONCATENATE($A1061,$B1061,J$2),#REF!,4,FALSE)),"",VLOOKUP(CONCATENATE($A1061,$B1061,J$2),#REF!,4,FALSE))</f>
        <v>#REF!</v>
      </c>
      <c r="K1061" s="2" t="e">
        <f>IF(ISNA(VLOOKUP(CONCATENATE($A1061,$B1061,K$2),#REF!,4,FALSE)),"",VLOOKUP(CONCATENATE($A1061,$B1061,K$2),#REF!,4,FALSE))</f>
        <v>#REF!</v>
      </c>
      <c r="L1061" s="2" t="e">
        <f>IF(ISNA(VLOOKUP(CONCATENATE($A1061,$B1061,L$2),#REF!,4,FALSE)),"",VLOOKUP(CONCATENATE($A1061,$B1061,L$2),#REF!,4,FALSE))</f>
        <v>#REF!</v>
      </c>
      <c r="M1061" s="2" t="e">
        <f>IF(ISNA(VLOOKUP(CONCATENATE($A1061,$B1061,M$2),#REF!,4,FALSE)),"",VLOOKUP(CONCATENATE($A1061,$B1061,M$2),#REF!,4,FALSE))</f>
        <v>#REF!</v>
      </c>
      <c r="N1061" s="2" t="e">
        <f>IF(ISNA(VLOOKUP(CONCATENATE($A1061,$B1061,N$2),#REF!,4,FALSE)),"",VLOOKUP(CONCATENATE($A1061,$B1061,N$2),#REF!,4,FALSE))</f>
        <v>#REF!</v>
      </c>
      <c r="O1061" s="2" t="e">
        <f>IF(ISNA(VLOOKUP(CONCATENATE($A1061,$B1061,O$2),#REF!,4,FALSE)),"",VLOOKUP(CONCATENATE($A1061,$B1061,O$2),#REF!,4,FALSE))</f>
        <v>#REF!</v>
      </c>
      <c r="P1061" s="2" t="e">
        <f>IF(ISNA(VLOOKUP(CONCATENATE($A1061,$B1061,P$2),#REF!,4,FALSE)),"",VLOOKUP(CONCATENATE($A1061,$B1061,P$2),#REF!,4,FALSE))</f>
        <v>#REF!</v>
      </c>
      <c r="Q1061" s="2" t="e">
        <f>IF(ISNA(VLOOKUP(CONCATENATE($A1061,$B1061,Q$2),#REF!,4,FALSE)),"",VLOOKUP(CONCATENATE($A1061,$B1061,Q$2),#REF!,4,FALSE))</f>
        <v>#REF!</v>
      </c>
      <c r="R1061" s="2" t="e">
        <f>IF(ISNA(VLOOKUP(CONCATENATE($A1061,$B1061,R$2),#REF!,4,FALSE)),"",VLOOKUP(CONCATENATE($A1061,$B1061,R$2),#REF!,4,FALSE))</f>
        <v>#REF!</v>
      </c>
      <c r="S1061" s="2" t="e">
        <f>IF(ISNA(VLOOKUP(CONCATENATE($A1061,$B1061,S$2),#REF!,4,FALSE)),"",VLOOKUP(CONCATENATE($A1061,$B1061,S$2),#REF!,4,FALSE))</f>
        <v>#REF!</v>
      </c>
      <c r="T1061" s="2" t="e">
        <f>IF(ISNA(VLOOKUP(CONCATENATE($A1061,$B1061,T$2),#REF!,4,FALSE)),"",VLOOKUP(CONCATENATE($A1061,$B1061,T$2),#REF!,4,FALSE))</f>
        <v>#REF!</v>
      </c>
      <c r="U1061" s="2" t="e">
        <f>IF(ISNA(VLOOKUP(CONCATENATE($A1061,$B1061,U$2),#REF!,4,FALSE)),"",VLOOKUP(CONCATENATE($A1061,$B1061,U$2),#REF!,4,FALSE))</f>
        <v>#REF!</v>
      </c>
      <c r="V1061" s="2" t="e">
        <f>IF(ISNA(VLOOKUP(CONCATENATE($A1061,$B1061,V$2),#REF!,4,FALSE)),"",VLOOKUP(CONCATENATE($A1061,$B1061,V$2),#REF!,4,FALSE))</f>
        <v>#REF!</v>
      </c>
      <c r="W1061" s="2" t="e">
        <f>IF(ISNA(VLOOKUP(CONCATENATE($A1061,$B1061,W$2),#REF!,4,FALSE)),"",VLOOKUP(CONCATENATE($A1061,$B1061,W$2),#REF!,4,FALSE))</f>
        <v>#REF!</v>
      </c>
    </row>
    <row r="1062" spans="1:23" ht="16.95" customHeight="1" thickBot="1" x14ac:dyDescent="0.35">
      <c r="A1062" s="19" t="s">
        <v>4761</v>
      </c>
      <c r="B1062" s="19" t="s">
        <v>5414</v>
      </c>
      <c r="C1062" s="1" t="str">
        <f t="shared" si="16"/>
        <v>POWERWELD</v>
      </c>
      <c r="D1062" s="2" t="e">
        <f>IF(ISNA(VLOOKUP(CONCATENATE($A1062,$B1062,D$2),#REF!,4,FALSE)),"",VLOOKUP(CONCATENATE($A1062,$B1062,D$2),#REF!,4,FALSE))</f>
        <v>#REF!</v>
      </c>
      <c r="E1062" s="2" t="e">
        <f>IF(ISNA(VLOOKUP(CONCATENATE($A1062,$B1062,E$2),#REF!,4,FALSE)),"",VLOOKUP(CONCATENATE($A1062,$B1062,E$2),#REF!,4,FALSE))</f>
        <v>#REF!</v>
      </c>
      <c r="F1062" s="2" t="e">
        <f>IF(ISNA(VLOOKUP(CONCATENATE($A1062,$B1062,F$2),#REF!,4,FALSE)),"",VLOOKUP(CONCATENATE($A1062,$B1062,F$2),#REF!,4,FALSE))</f>
        <v>#REF!</v>
      </c>
      <c r="G1062" s="2" t="e">
        <f>IF(ISNA(VLOOKUP(CONCATENATE($A1062,$B1062,G$2),#REF!,4,FALSE)),"",VLOOKUP(CONCATENATE($A1062,$B1062,G$2),#REF!,4,FALSE))</f>
        <v>#REF!</v>
      </c>
      <c r="H1062" s="2" t="e">
        <f>IF(ISNA(VLOOKUP(CONCATENATE($A1062,$B1062,H$2),#REF!,4,FALSE)),"",VLOOKUP(CONCATENATE($A1062,$B1062,H$2),#REF!,4,FALSE))</f>
        <v>#REF!</v>
      </c>
      <c r="I1062" s="2" t="e">
        <f>IF(ISNA(VLOOKUP(CONCATENATE($A1062,$B1062,I$2),#REF!,4,FALSE)),"",VLOOKUP(CONCATENATE($A1062,$B1062,I$2),#REF!,4,FALSE))</f>
        <v>#REF!</v>
      </c>
      <c r="J1062" s="2" t="e">
        <f>IF(ISNA(VLOOKUP(CONCATENATE($A1062,$B1062,J$2),#REF!,4,FALSE)),"",VLOOKUP(CONCATENATE($A1062,$B1062,J$2),#REF!,4,FALSE))</f>
        <v>#REF!</v>
      </c>
      <c r="K1062" s="2" t="e">
        <f>IF(ISNA(VLOOKUP(CONCATENATE($A1062,$B1062,K$2),#REF!,4,FALSE)),"",VLOOKUP(CONCATENATE($A1062,$B1062,K$2),#REF!,4,FALSE))</f>
        <v>#REF!</v>
      </c>
      <c r="L1062" s="2" t="e">
        <f>IF(ISNA(VLOOKUP(CONCATENATE($A1062,$B1062,L$2),#REF!,4,FALSE)),"",VLOOKUP(CONCATENATE($A1062,$B1062,L$2),#REF!,4,FALSE))</f>
        <v>#REF!</v>
      </c>
      <c r="M1062" s="2" t="e">
        <f>IF(ISNA(VLOOKUP(CONCATENATE($A1062,$B1062,M$2),#REF!,4,FALSE)),"",VLOOKUP(CONCATENATE($A1062,$B1062,M$2),#REF!,4,FALSE))</f>
        <v>#REF!</v>
      </c>
      <c r="N1062" s="2" t="e">
        <f>IF(ISNA(VLOOKUP(CONCATENATE($A1062,$B1062,N$2),#REF!,4,FALSE)),"",VLOOKUP(CONCATENATE($A1062,$B1062,N$2),#REF!,4,FALSE))</f>
        <v>#REF!</v>
      </c>
      <c r="O1062" s="2" t="e">
        <f>IF(ISNA(VLOOKUP(CONCATENATE($A1062,$B1062,O$2),#REF!,4,FALSE)),"",VLOOKUP(CONCATENATE($A1062,$B1062,O$2),#REF!,4,FALSE))</f>
        <v>#REF!</v>
      </c>
      <c r="P1062" s="2" t="e">
        <f>IF(ISNA(VLOOKUP(CONCATENATE($A1062,$B1062,P$2),#REF!,4,FALSE)),"",VLOOKUP(CONCATENATE($A1062,$B1062,P$2),#REF!,4,FALSE))</f>
        <v>#REF!</v>
      </c>
      <c r="Q1062" s="2" t="e">
        <f>IF(ISNA(VLOOKUP(CONCATENATE($A1062,$B1062,Q$2),#REF!,4,FALSE)),"",VLOOKUP(CONCATENATE($A1062,$B1062,Q$2),#REF!,4,FALSE))</f>
        <v>#REF!</v>
      </c>
      <c r="R1062" s="2" t="e">
        <f>IF(ISNA(VLOOKUP(CONCATENATE($A1062,$B1062,R$2),#REF!,4,FALSE)),"",VLOOKUP(CONCATENATE($A1062,$B1062,R$2),#REF!,4,FALSE))</f>
        <v>#REF!</v>
      </c>
      <c r="S1062" s="2" t="e">
        <f>IF(ISNA(VLOOKUP(CONCATENATE($A1062,$B1062,S$2),#REF!,4,FALSE)),"",VLOOKUP(CONCATENATE($A1062,$B1062,S$2),#REF!,4,FALSE))</f>
        <v>#REF!</v>
      </c>
      <c r="T1062" s="2" t="e">
        <f>IF(ISNA(VLOOKUP(CONCATENATE($A1062,$B1062,T$2),#REF!,4,FALSE)),"",VLOOKUP(CONCATENATE($A1062,$B1062,T$2),#REF!,4,FALSE))</f>
        <v>#REF!</v>
      </c>
      <c r="U1062" s="2" t="e">
        <f>IF(ISNA(VLOOKUP(CONCATENATE($A1062,$B1062,U$2),#REF!,4,FALSE)),"",VLOOKUP(CONCATENATE($A1062,$B1062,U$2),#REF!,4,FALSE))</f>
        <v>#REF!</v>
      </c>
      <c r="V1062" s="2" t="e">
        <f>IF(ISNA(VLOOKUP(CONCATENATE($A1062,$B1062,V$2),#REF!,4,FALSE)),"",VLOOKUP(CONCATENATE($A1062,$B1062,V$2),#REF!,4,FALSE))</f>
        <v>#REF!</v>
      </c>
      <c r="W1062" s="2" t="e">
        <f>IF(ISNA(VLOOKUP(CONCATENATE($A1062,$B1062,W$2),#REF!,4,FALSE)),"",VLOOKUP(CONCATENATE($A1062,$B1062,W$2),#REF!,4,FALSE))</f>
        <v>#REF!</v>
      </c>
    </row>
    <row r="1063" spans="1:23" ht="16.95" customHeight="1" thickBot="1" x14ac:dyDescent="0.35">
      <c r="A1063" s="19" t="s">
        <v>4761</v>
      </c>
      <c r="B1063" s="19" t="e">
        <f>SUBSTITUTE(SUBSTITUTE(SUBSTITUTE(#REF!,"ALT_",""),"A_",""),"AIR_","")</f>
        <v>#REF!</v>
      </c>
      <c r="C1063" s="1" t="e">
        <f t="shared" si="16"/>
        <v>#REF!</v>
      </c>
      <c r="D1063" s="2" t="e">
        <f>IF(ISNA(VLOOKUP(CONCATENATE($A1063,$B1063,D$2),#REF!,4,FALSE)),"",VLOOKUP(CONCATENATE($A1063,$B1063,D$2),#REF!,4,FALSE))</f>
        <v>#REF!</v>
      </c>
      <c r="E1063" s="2" t="e">
        <f>IF(ISNA(VLOOKUP(CONCATENATE($A1063,$B1063,E$2),#REF!,4,FALSE)),"",VLOOKUP(CONCATENATE($A1063,$B1063,E$2),#REF!,4,FALSE))</f>
        <v>#REF!</v>
      </c>
      <c r="F1063" s="2" t="e">
        <f>IF(ISNA(VLOOKUP(CONCATENATE($A1063,$B1063,F$2),#REF!,4,FALSE)),"",VLOOKUP(CONCATENATE($A1063,$B1063,F$2),#REF!,4,FALSE))</f>
        <v>#REF!</v>
      </c>
      <c r="G1063" s="2" t="e">
        <f>IF(ISNA(VLOOKUP(CONCATENATE($A1063,$B1063,G$2),#REF!,4,FALSE)),"",VLOOKUP(CONCATENATE($A1063,$B1063,G$2),#REF!,4,FALSE))</f>
        <v>#REF!</v>
      </c>
      <c r="H1063" s="2" t="e">
        <f>IF(ISNA(VLOOKUP(CONCATENATE($A1063,$B1063,H$2),#REF!,4,FALSE)),"",VLOOKUP(CONCATENATE($A1063,$B1063,H$2),#REF!,4,FALSE))</f>
        <v>#REF!</v>
      </c>
      <c r="I1063" s="2" t="e">
        <f>IF(ISNA(VLOOKUP(CONCATENATE($A1063,$B1063,I$2),#REF!,4,FALSE)),"",VLOOKUP(CONCATENATE($A1063,$B1063,I$2),#REF!,4,FALSE))</f>
        <v>#REF!</v>
      </c>
      <c r="J1063" s="2" t="e">
        <f>IF(ISNA(VLOOKUP(CONCATENATE($A1063,$B1063,J$2),#REF!,4,FALSE)),"",VLOOKUP(CONCATENATE($A1063,$B1063,J$2),#REF!,4,FALSE))</f>
        <v>#REF!</v>
      </c>
      <c r="K1063" s="2" t="e">
        <f>IF(ISNA(VLOOKUP(CONCATENATE($A1063,$B1063,K$2),#REF!,4,FALSE)),"",VLOOKUP(CONCATENATE($A1063,$B1063,K$2),#REF!,4,FALSE))</f>
        <v>#REF!</v>
      </c>
      <c r="L1063" s="2" t="e">
        <f>IF(ISNA(VLOOKUP(CONCATENATE($A1063,$B1063,L$2),#REF!,4,FALSE)),"",VLOOKUP(CONCATENATE($A1063,$B1063,L$2),#REF!,4,FALSE))</f>
        <v>#REF!</v>
      </c>
      <c r="M1063" s="2" t="e">
        <f>IF(ISNA(VLOOKUP(CONCATENATE($A1063,$B1063,M$2),#REF!,4,FALSE)),"",VLOOKUP(CONCATENATE($A1063,$B1063,M$2),#REF!,4,FALSE))</f>
        <v>#REF!</v>
      </c>
      <c r="N1063" s="2" t="e">
        <f>IF(ISNA(VLOOKUP(CONCATENATE($A1063,$B1063,N$2),#REF!,4,FALSE)),"",VLOOKUP(CONCATENATE($A1063,$B1063,N$2),#REF!,4,FALSE))</f>
        <v>#REF!</v>
      </c>
      <c r="O1063" s="2" t="e">
        <f>IF(ISNA(VLOOKUP(CONCATENATE($A1063,$B1063,O$2),#REF!,4,FALSE)),"",VLOOKUP(CONCATENATE($A1063,$B1063,O$2),#REF!,4,FALSE))</f>
        <v>#REF!</v>
      </c>
      <c r="P1063" s="2" t="e">
        <f>IF(ISNA(VLOOKUP(CONCATENATE($A1063,$B1063,P$2),#REF!,4,FALSE)),"",VLOOKUP(CONCATENATE($A1063,$B1063,P$2),#REF!,4,FALSE))</f>
        <v>#REF!</v>
      </c>
      <c r="Q1063" s="2" t="e">
        <f>IF(ISNA(VLOOKUP(CONCATENATE($A1063,$B1063,Q$2),#REF!,4,FALSE)),"",VLOOKUP(CONCATENATE($A1063,$B1063,Q$2),#REF!,4,FALSE))</f>
        <v>#REF!</v>
      </c>
      <c r="R1063" s="2" t="e">
        <f>IF(ISNA(VLOOKUP(CONCATENATE($A1063,$B1063,R$2),#REF!,4,FALSE)),"",VLOOKUP(CONCATENATE($A1063,$B1063,R$2),#REF!,4,FALSE))</f>
        <v>#REF!</v>
      </c>
      <c r="S1063" s="2" t="e">
        <f>IF(ISNA(VLOOKUP(CONCATENATE($A1063,$B1063,S$2),#REF!,4,FALSE)),"",VLOOKUP(CONCATENATE($A1063,$B1063,S$2),#REF!,4,FALSE))</f>
        <v>#REF!</v>
      </c>
      <c r="T1063" s="2" t="e">
        <f>IF(ISNA(VLOOKUP(CONCATENATE($A1063,$B1063,T$2),#REF!,4,FALSE)),"",VLOOKUP(CONCATENATE($A1063,$B1063,T$2),#REF!,4,FALSE))</f>
        <v>#REF!</v>
      </c>
      <c r="U1063" s="2" t="e">
        <f>IF(ISNA(VLOOKUP(CONCATENATE($A1063,$B1063,U$2),#REF!,4,FALSE)),"",VLOOKUP(CONCATENATE($A1063,$B1063,U$2),#REF!,4,FALSE))</f>
        <v>#REF!</v>
      </c>
      <c r="V1063" s="2" t="e">
        <f>IF(ISNA(VLOOKUP(CONCATENATE($A1063,$B1063,V$2),#REF!,4,FALSE)),"",VLOOKUP(CONCATENATE($A1063,$B1063,V$2),#REF!,4,FALSE))</f>
        <v>#REF!</v>
      </c>
      <c r="W1063" s="2" t="e">
        <f>IF(ISNA(VLOOKUP(CONCATENATE($A1063,$B1063,W$2),#REF!,4,FALSE)),"",VLOOKUP(CONCATENATE($A1063,$B1063,W$2),#REF!,4,FALSE))</f>
        <v>#REF!</v>
      </c>
    </row>
    <row r="1064" spans="1:23" ht="16.95" customHeight="1" thickBot="1" x14ac:dyDescent="0.35">
      <c r="A1064" s="19" t="s">
        <v>4761</v>
      </c>
      <c r="B1064" s="19" t="e">
        <f>SUBSTITUTE(SUBSTITUTE(SUBSTITUTE(#REF!,"ALT_",""),"A_",""),"AIR_","")</f>
        <v>#REF!</v>
      </c>
      <c r="C1064" s="1" t="e">
        <f t="shared" si="16"/>
        <v>#REF!</v>
      </c>
      <c r="D1064" s="2" t="e">
        <f>IF(ISNA(VLOOKUP(CONCATENATE($A1064,$B1064,D$2),#REF!,4,FALSE)),"",VLOOKUP(CONCATENATE($A1064,$B1064,D$2),#REF!,4,FALSE))</f>
        <v>#REF!</v>
      </c>
      <c r="E1064" s="2" t="e">
        <f>IF(ISNA(VLOOKUP(CONCATENATE($A1064,$B1064,E$2),#REF!,4,FALSE)),"",VLOOKUP(CONCATENATE($A1064,$B1064,E$2),#REF!,4,FALSE))</f>
        <v>#REF!</v>
      </c>
      <c r="F1064" s="2" t="e">
        <f>IF(ISNA(VLOOKUP(CONCATENATE($A1064,$B1064,F$2),#REF!,4,FALSE)),"",VLOOKUP(CONCATENATE($A1064,$B1064,F$2),#REF!,4,FALSE))</f>
        <v>#REF!</v>
      </c>
      <c r="G1064" s="2" t="e">
        <f>IF(ISNA(VLOOKUP(CONCATENATE($A1064,$B1064,G$2),#REF!,4,FALSE)),"",VLOOKUP(CONCATENATE($A1064,$B1064,G$2),#REF!,4,FALSE))</f>
        <v>#REF!</v>
      </c>
      <c r="H1064" s="2" t="e">
        <f>IF(ISNA(VLOOKUP(CONCATENATE($A1064,$B1064,H$2),#REF!,4,FALSE)),"",VLOOKUP(CONCATENATE($A1064,$B1064,H$2),#REF!,4,FALSE))</f>
        <v>#REF!</v>
      </c>
      <c r="I1064" s="2" t="e">
        <f>IF(ISNA(VLOOKUP(CONCATENATE($A1064,$B1064,I$2),#REF!,4,FALSE)),"",VLOOKUP(CONCATENATE($A1064,$B1064,I$2),#REF!,4,FALSE))</f>
        <v>#REF!</v>
      </c>
      <c r="J1064" s="2" t="e">
        <f>IF(ISNA(VLOOKUP(CONCATENATE($A1064,$B1064,J$2),#REF!,4,FALSE)),"",VLOOKUP(CONCATENATE($A1064,$B1064,J$2),#REF!,4,FALSE))</f>
        <v>#REF!</v>
      </c>
      <c r="K1064" s="2" t="e">
        <f>IF(ISNA(VLOOKUP(CONCATENATE($A1064,$B1064,K$2),#REF!,4,FALSE)),"",VLOOKUP(CONCATENATE($A1064,$B1064,K$2),#REF!,4,FALSE))</f>
        <v>#REF!</v>
      </c>
      <c r="L1064" s="2" t="e">
        <f>IF(ISNA(VLOOKUP(CONCATENATE($A1064,$B1064,L$2),#REF!,4,FALSE)),"",VLOOKUP(CONCATENATE($A1064,$B1064,L$2),#REF!,4,FALSE))</f>
        <v>#REF!</v>
      </c>
      <c r="M1064" s="2" t="e">
        <f>IF(ISNA(VLOOKUP(CONCATENATE($A1064,$B1064,M$2),#REF!,4,FALSE)),"",VLOOKUP(CONCATENATE($A1064,$B1064,M$2),#REF!,4,FALSE))</f>
        <v>#REF!</v>
      </c>
      <c r="N1064" s="2" t="e">
        <f>IF(ISNA(VLOOKUP(CONCATENATE($A1064,$B1064,N$2),#REF!,4,FALSE)),"",VLOOKUP(CONCATENATE($A1064,$B1064,N$2),#REF!,4,FALSE))</f>
        <v>#REF!</v>
      </c>
      <c r="O1064" s="2" t="e">
        <f>IF(ISNA(VLOOKUP(CONCATENATE($A1064,$B1064,O$2),#REF!,4,FALSE)),"",VLOOKUP(CONCATENATE($A1064,$B1064,O$2),#REF!,4,FALSE))</f>
        <v>#REF!</v>
      </c>
      <c r="P1064" s="2" t="e">
        <f>IF(ISNA(VLOOKUP(CONCATENATE($A1064,$B1064,P$2),#REF!,4,FALSE)),"",VLOOKUP(CONCATENATE($A1064,$B1064,P$2),#REF!,4,FALSE))</f>
        <v>#REF!</v>
      </c>
      <c r="Q1064" s="2" t="e">
        <f>IF(ISNA(VLOOKUP(CONCATENATE($A1064,$B1064,Q$2),#REF!,4,FALSE)),"",VLOOKUP(CONCATENATE($A1064,$B1064,Q$2),#REF!,4,FALSE))</f>
        <v>#REF!</v>
      </c>
      <c r="R1064" s="2" t="e">
        <f>IF(ISNA(VLOOKUP(CONCATENATE($A1064,$B1064,R$2),#REF!,4,FALSE)),"",VLOOKUP(CONCATENATE($A1064,$B1064,R$2),#REF!,4,FALSE))</f>
        <v>#REF!</v>
      </c>
      <c r="S1064" s="2" t="e">
        <f>IF(ISNA(VLOOKUP(CONCATENATE($A1064,$B1064,S$2),#REF!,4,FALSE)),"",VLOOKUP(CONCATENATE($A1064,$B1064,S$2),#REF!,4,FALSE))</f>
        <v>#REF!</v>
      </c>
      <c r="T1064" s="2" t="e">
        <f>IF(ISNA(VLOOKUP(CONCATENATE($A1064,$B1064,T$2),#REF!,4,FALSE)),"",VLOOKUP(CONCATENATE($A1064,$B1064,T$2),#REF!,4,FALSE))</f>
        <v>#REF!</v>
      </c>
      <c r="U1064" s="2" t="e">
        <f>IF(ISNA(VLOOKUP(CONCATENATE($A1064,$B1064,U$2),#REF!,4,FALSE)),"",VLOOKUP(CONCATENATE($A1064,$B1064,U$2),#REF!,4,FALSE))</f>
        <v>#REF!</v>
      </c>
      <c r="V1064" s="2" t="e">
        <f>IF(ISNA(VLOOKUP(CONCATENATE($A1064,$B1064,V$2),#REF!,4,FALSE)),"",VLOOKUP(CONCATENATE($A1064,$B1064,V$2),#REF!,4,FALSE))</f>
        <v>#REF!</v>
      </c>
      <c r="W1064" s="2" t="e">
        <f>IF(ISNA(VLOOKUP(CONCATENATE($A1064,$B1064,W$2),#REF!,4,FALSE)),"",VLOOKUP(CONCATENATE($A1064,$B1064,W$2),#REF!,4,FALSE))</f>
        <v>#REF!</v>
      </c>
    </row>
    <row r="1065" spans="1:23" ht="16.95" customHeight="1" thickBot="1" x14ac:dyDescent="0.35">
      <c r="A1065" s="19" t="s">
        <v>4761</v>
      </c>
      <c r="B1065" s="19" t="e">
        <f>SUBSTITUTE(SUBSTITUTE(SUBSTITUTE(#REF!,"ALT_",""),"A_",""),"AIR_","")</f>
        <v>#REF!</v>
      </c>
      <c r="C1065" s="1" t="e">
        <f t="shared" si="16"/>
        <v>#REF!</v>
      </c>
      <c r="D1065" s="2" t="e">
        <f>IF(ISNA(VLOOKUP(CONCATENATE($A1065,$B1065,D$2),#REF!,4,FALSE)),"",VLOOKUP(CONCATENATE($A1065,$B1065,D$2),#REF!,4,FALSE))</f>
        <v>#REF!</v>
      </c>
      <c r="E1065" s="2" t="e">
        <f>IF(ISNA(VLOOKUP(CONCATENATE($A1065,$B1065,E$2),#REF!,4,FALSE)),"",VLOOKUP(CONCATENATE($A1065,$B1065,E$2),#REF!,4,FALSE))</f>
        <v>#REF!</v>
      </c>
      <c r="F1065" s="2" t="e">
        <f>IF(ISNA(VLOOKUP(CONCATENATE($A1065,$B1065,F$2),#REF!,4,FALSE)),"",VLOOKUP(CONCATENATE($A1065,$B1065,F$2),#REF!,4,FALSE))</f>
        <v>#REF!</v>
      </c>
      <c r="G1065" s="2" t="e">
        <f>IF(ISNA(VLOOKUP(CONCATENATE($A1065,$B1065,G$2),#REF!,4,FALSE)),"",VLOOKUP(CONCATENATE($A1065,$B1065,G$2),#REF!,4,FALSE))</f>
        <v>#REF!</v>
      </c>
      <c r="H1065" s="2" t="e">
        <f>IF(ISNA(VLOOKUP(CONCATENATE($A1065,$B1065,H$2),#REF!,4,FALSE)),"",VLOOKUP(CONCATENATE($A1065,$B1065,H$2),#REF!,4,FALSE))</f>
        <v>#REF!</v>
      </c>
      <c r="I1065" s="2" t="e">
        <f>IF(ISNA(VLOOKUP(CONCATENATE($A1065,$B1065,I$2),#REF!,4,FALSE)),"",VLOOKUP(CONCATENATE($A1065,$B1065,I$2),#REF!,4,FALSE))</f>
        <v>#REF!</v>
      </c>
      <c r="J1065" s="2" t="e">
        <f>IF(ISNA(VLOOKUP(CONCATENATE($A1065,$B1065,J$2),#REF!,4,FALSE)),"",VLOOKUP(CONCATENATE($A1065,$B1065,J$2),#REF!,4,FALSE))</f>
        <v>#REF!</v>
      </c>
      <c r="K1065" s="2" t="e">
        <f>IF(ISNA(VLOOKUP(CONCATENATE($A1065,$B1065,K$2),#REF!,4,FALSE)),"",VLOOKUP(CONCATENATE($A1065,$B1065,K$2),#REF!,4,FALSE))</f>
        <v>#REF!</v>
      </c>
      <c r="L1065" s="2" t="e">
        <f>IF(ISNA(VLOOKUP(CONCATENATE($A1065,$B1065,L$2),#REF!,4,FALSE)),"",VLOOKUP(CONCATENATE($A1065,$B1065,L$2),#REF!,4,FALSE))</f>
        <v>#REF!</v>
      </c>
      <c r="M1065" s="2" t="e">
        <f>IF(ISNA(VLOOKUP(CONCATENATE($A1065,$B1065,M$2),#REF!,4,FALSE)),"",VLOOKUP(CONCATENATE($A1065,$B1065,M$2),#REF!,4,FALSE))</f>
        <v>#REF!</v>
      </c>
      <c r="N1065" s="2" t="e">
        <f>IF(ISNA(VLOOKUP(CONCATENATE($A1065,$B1065,N$2),#REF!,4,FALSE)),"",VLOOKUP(CONCATENATE($A1065,$B1065,N$2),#REF!,4,FALSE))</f>
        <v>#REF!</v>
      </c>
      <c r="O1065" s="2" t="e">
        <f>IF(ISNA(VLOOKUP(CONCATENATE($A1065,$B1065,O$2),#REF!,4,FALSE)),"",VLOOKUP(CONCATENATE($A1065,$B1065,O$2),#REF!,4,FALSE))</f>
        <v>#REF!</v>
      </c>
      <c r="P1065" s="2" t="e">
        <f>IF(ISNA(VLOOKUP(CONCATENATE($A1065,$B1065,P$2),#REF!,4,FALSE)),"",VLOOKUP(CONCATENATE($A1065,$B1065,P$2),#REF!,4,FALSE))</f>
        <v>#REF!</v>
      </c>
      <c r="Q1065" s="2" t="e">
        <f>IF(ISNA(VLOOKUP(CONCATENATE($A1065,$B1065,Q$2),#REF!,4,FALSE)),"",VLOOKUP(CONCATENATE($A1065,$B1065,Q$2),#REF!,4,FALSE))</f>
        <v>#REF!</v>
      </c>
      <c r="R1065" s="2" t="e">
        <f>IF(ISNA(VLOOKUP(CONCATENATE($A1065,$B1065,R$2),#REF!,4,FALSE)),"",VLOOKUP(CONCATENATE($A1065,$B1065,R$2),#REF!,4,FALSE))</f>
        <v>#REF!</v>
      </c>
      <c r="S1065" s="2" t="e">
        <f>IF(ISNA(VLOOKUP(CONCATENATE($A1065,$B1065,S$2),#REF!,4,FALSE)),"",VLOOKUP(CONCATENATE($A1065,$B1065,S$2),#REF!,4,FALSE))</f>
        <v>#REF!</v>
      </c>
      <c r="T1065" s="2" t="e">
        <f>IF(ISNA(VLOOKUP(CONCATENATE($A1065,$B1065,T$2),#REF!,4,FALSE)),"",VLOOKUP(CONCATENATE($A1065,$B1065,T$2),#REF!,4,FALSE))</f>
        <v>#REF!</v>
      </c>
      <c r="U1065" s="2" t="e">
        <f>IF(ISNA(VLOOKUP(CONCATENATE($A1065,$B1065,U$2),#REF!,4,FALSE)),"",VLOOKUP(CONCATENATE($A1065,$B1065,U$2),#REF!,4,FALSE))</f>
        <v>#REF!</v>
      </c>
      <c r="V1065" s="2" t="e">
        <f>IF(ISNA(VLOOKUP(CONCATENATE($A1065,$B1065,V$2),#REF!,4,FALSE)),"",VLOOKUP(CONCATENATE($A1065,$B1065,V$2),#REF!,4,FALSE))</f>
        <v>#REF!</v>
      </c>
      <c r="W1065" s="2" t="e">
        <f>IF(ISNA(VLOOKUP(CONCATENATE($A1065,$B1065,W$2),#REF!,4,FALSE)),"",VLOOKUP(CONCATENATE($A1065,$B1065,W$2),#REF!,4,FALSE))</f>
        <v>#REF!</v>
      </c>
    </row>
    <row r="1066" spans="1:23" ht="16.95" customHeight="1" thickBot="1" x14ac:dyDescent="0.35">
      <c r="A1066" s="19" t="s">
        <v>4761</v>
      </c>
      <c r="B1066" s="19" t="e">
        <f>SUBSTITUTE(SUBSTITUTE(SUBSTITUTE(#REF!,"ALT_",""),"A_",""),"AIR_","")</f>
        <v>#REF!</v>
      </c>
      <c r="C1066" s="1" t="e">
        <f t="shared" si="16"/>
        <v>#REF!</v>
      </c>
      <c r="D1066" s="2" t="e">
        <f>IF(ISNA(VLOOKUP(CONCATENATE($A1066,$B1066,D$2),#REF!,4,FALSE)),"",VLOOKUP(CONCATENATE($A1066,$B1066,D$2),#REF!,4,FALSE))</f>
        <v>#REF!</v>
      </c>
      <c r="E1066" s="2" t="e">
        <f>IF(ISNA(VLOOKUP(CONCATENATE($A1066,$B1066,E$2),#REF!,4,FALSE)),"",VLOOKUP(CONCATENATE($A1066,$B1066,E$2),#REF!,4,FALSE))</f>
        <v>#REF!</v>
      </c>
      <c r="F1066" s="2" t="e">
        <f>IF(ISNA(VLOOKUP(CONCATENATE($A1066,$B1066,F$2),#REF!,4,FALSE)),"",VLOOKUP(CONCATENATE($A1066,$B1066,F$2),#REF!,4,FALSE))</f>
        <v>#REF!</v>
      </c>
      <c r="G1066" s="2" t="e">
        <f>IF(ISNA(VLOOKUP(CONCATENATE($A1066,$B1066,G$2),#REF!,4,FALSE)),"",VLOOKUP(CONCATENATE($A1066,$B1066,G$2),#REF!,4,FALSE))</f>
        <v>#REF!</v>
      </c>
      <c r="H1066" s="2" t="e">
        <f>IF(ISNA(VLOOKUP(CONCATENATE($A1066,$B1066,H$2),#REF!,4,FALSE)),"",VLOOKUP(CONCATENATE($A1066,$B1066,H$2),#REF!,4,FALSE))</f>
        <v>#REF!</v>
      </c>
      <c r="I1066" s="2" t="e">
        <f>IF(ISNA(VLOOKUP(CONCATENATE($A1066,$B1066,I$2),#REF!,4,FALSE)),"",VLOOKUP(CONCATENATE($A1066,$B1066,I$2),#REF!,4,FALSE))</f>
        <v>#REF!</v>
      </c>
      <c r="J1066" s="2" t="e">
        <f>IF(ISNA(VLOOKUP(CONCATENATE($A1066,$B1066,J$2),#REF!,4,FALSE)),"",VLOOKUP(CONCATENATE($A1066,$B1066,J$2),#REF!,4,FALSE))</f>
        <v>#REF!</v>
      </c>
      <c r="K1066" s="2" t="e">
        <f>IF(ISNA(VLOOKUP(CONCATENATE($A1066,$B1066,K$2),#REF!,4,FALSE)),"",VLOOKUP(CONCATENATE($A1066,$B1066,K$2),#REF!,4,FALSE))</f>
        <v>#REF!</v>
      </c>
      <c r="L1066" s="2" t="e">
        <f>IF(ISNA(VLOOKUP(CONCATENATE($A1066,$B1066,L$2),#REF!,4,FALSE)),"",VLOOKUP(CONCATENATE($A1066,$B1066,L$2),#REF!,4,FALSE))</f>
        <v>#REF!</v>
      </c>
      <c r="M1066" s="2" t="e">
        <f>IF(ISNA(VLOOKUP(CONCATENATE($A1066,$B1066,M$2),#REF!,4,FALSE)),"",VLOOKUP(CONCATENATE($A1066,$B1066,M$2),#REF!,4,FALSE))</f>
        <v>#REF!</v>
      </c>
      <c r="N1066" s="2" t="e">
        <f>IF(ISNA(VLOOKUP(CONCATENATE($A1066,$B1066,N$2),#REF!,4,FALSE)),"",VLOOKUP(CONCATENATE($A1066,$B1066,N$2),#REF!,4,FALSE))</f>
        <v>#REF!</v>
      </c>
      <c r="O1066" s="2" t="e">
        <f>IF(ISNA(VLOOKUP(CONCATENATE($A1066,$B1066,O$2),#REF!,4,FALSE)),"",VLOOKUP(CONCATENATE($A1066,$B1066,O$2),#REF!,4,FALSE))</f>
        <v>#REF!</v>
      </c>
      <c r="P1066" s="2" t="e">
        <f>IF(ISNA(VLOOKUP(CONCATENATE($A1066,$B1066,P$2),#REF!,4,FALSE)),"",VLOOKUP(CONCATENATE($A1066,$B1066,P$2),#REF!,4,FALSE))</f>
        <v>#REF!</v>
      </c>
      <c r="Q1066" s="2" t="e">
        <f>IF(ISNA(VLOOKUP(CONCATENATE($A1066,$B1066,Q$2),#REF!,4,FALSE)),"",VLOOKUP(CONCATENATE($A1066,$B1066,Q$2),#REF!,4,FALSE))</f>
        <v>#REF!</v>
      </c>
      <c r="R1066" s="2" t="e">
        <f>IF(ISNA(VLOOKUP(CONCATENATE($A1066,$B1066,R$2),#REF!,4,FALSE)),"",VLOOKUP(CONCATENATE($A1066,$B1066,R$2),#REF!,4,FALSE))</f>
        <v>#REF!</v>
      </c>
      <c r="S1066" s="2" t="e">
        <f>IF(ISNA(VLOOKUP(CONCATENATE($A1066,$B1066,S$2),#REF!,4,FALSE)),"",VLOOKUP(CONCATENATE($A1066,$B1066,S$2),#REF!,4,FALSE))</f>
        <v>#REF!</v>
      </c>
      <c r="T1066" s="2" t="e">
        <f>IF(ISNA(VLOOKUP(CONCATENATE($A1066,$B1066,T$2),#REF!,4,FALSE)),"",VLOOKUP(CONCATENATE($A1066,$B1066,T$2),#REF!,4,FALSE))</f>
        <v>#REF!</v>
      </c>
      <c r="U1066" s="2" t="e">
        <f>IF(ISNA(VLOOKUP(CONCATENATE($A1066,$B1066,U$2),#REF!,4,FALSE)),"",VLOOKUP(CONCATENATE($A1066,$B1066,U$2),#REF!,4,FALSE))</f>
        <v>#REF!</v>
      </c>
      <c r="V1066" s="2" t="e">
        <f>IF(ISNA(VLOOKUP(CONCATENATE($A1066,$B1066,V$2),#REF!,4,FALSE)),"",VLOOKUP(CONCATENATE($A1066,$B1066,V$2),#REF!,4,FALSE))</f>
        <v>#REF!</v>
      </c>
      <c r="W1066" s="2" t="e">
        <f>IF(ISNA(VLOOKUP(CONCATENATE($A1066,$B1066,W$2),#REF!,4,FALSE)),"",VLOOKUP(CONCATENATE($A1066,$B1066,W$2),#REF!,4,FALSE))</f>
        <v>#REF!</v>
      </c>
    </row>
    <row r="1067" spans="1:23" ht="16.95" customHeight="1" thickBot="1" x14ac:dyDescent="0.35">
      <c r="A1067" s="19" t="s">
        <v>4761</v>
      </c>
      <c r="B1067" s="19" t="e">
        <f>SUBSTITUTE(SUBSTITUTE(SUBSTITUTE(#REF!,"ALT_",""),"A_",""),"AIR_","")</f>
        <v>#REF!</v>
      </c>
      <c r="C1067" s="1" t="e">
        <f t="shared" si="16"/>
        <v>#REF!</v>
      </c>
      <c r="D1067" s="2" t="e">
        <f>IF(ISNA(VLOOKUP(CONCATENATE($A1067,$B1067,D$2),#REF!,4,FALSE)),"",VLOOKUP(CONCATENATE($A1067,$B1067,D$2),#REF!,4,FALSE))</f>
        <v>#REF!</v>
      </c>
      <c r="E1067" s="2" t="e">
        <f>IF(ISNA(VLOOKUP(CONCATENATE($A1067,$B1067,E$2),#REF!,4,FALSE)),"",VLOOKUP(CONCATENATE($A1067,$B1067,E$2),#REF!,4,FALSE))</f>
        <v>#REF!</v>
      </c>
      <c r="F1067" s="2" t="e">
        <f>IF(ISNA(VLOOKUP(CONCATENATE($A1067,$B1067,F$2),#REF!,4,FALSE)),"",VLOOKUP(CONCATENATE($A1067,$B1067,F$2),#REF!,4,FALSE))</f>
        <v>#REF!</v>
      </c>
      <c r="G1067" s="2" t="e">
        <f>IF(ISNA(VLOOKUP(CONCATENATE($A1067,$B1067,G$2),#REF!,4,FALSE)),"",VLOOKUP(CONCATENATE($A1067,$B1067,G$2),#REF!,4,FALSE))</f>
        <v>#REF!</v>
      </c>
      <c r="H1067" s="2" t="e">
        <f>IF(ISNA(VLOOKUP(CONCATENATE($A1067,$B1067,H$2),#REF!,4,FALSE)),"",VLOOKUP(CONCATENATE($A1067,$B1067,H$2),#REF!,4,FALSE))</f>
        <v>#REF!</v>
      </c>
      <c r="I1067" s="2" t="e">
        <f>IF(ISNA(VLOOKUP(CONCATENATE($A1067,$B1067,I$2),#REF!,4,FALSE)),"",VLOOKUP(CONCATENATE($A1067,$B1067,I$2),#REF!,4,FALSE))</f>
        <v>#REF!</v>
      </c>
      <c r="J1067" s="2" t="e">
        <f>IF(ISNA(VLOOKUP(CONCATENATE($A1067,$B1067,J$2),#REF!,4,FALSE)),"",VLOOKUP(CONCATENATE($A1067,$B1067,J$2),#REF!,4,FALSE))</f>
        <v>#REF!</v>
      </c>
      <c r="K1067" s="2" t="e">
        <f>IF(ISNA(VLOOKUP(CONCATENATE($A1067,$B1067,K$2),#REF!,4,FALSE)),"",VLOOKUP(CONCATENATE($A1067,$B1067,K$2),#REF!,4,FALSE))</f>
        <v>#REF!</v>
      </c>
      <c r="L1067" s="2" t="e">
        <f>IF(ISNA(VLOOKUP(CONCATENATE($A1067,$B1067,L$2),#REF!,4,FALSE)),"",VLOOKUP(CONCATENATE($A1067,$B1067,L$2),#REF!,4,FALSE))</f>
        <v>#REF!</v>
      </c>
      <c r="M1067" s="2" t="e">
        <f>IF(ISNA(VLOOKUP(CONCATENATE($A1067,$B1067,M$2),#REF!,4,FALSE)),"",VLOOKUP(CONCATENATE($A1067,$B1067,M$2),#REF!,4,FALSE))</f>
        <v>#REF!</v>
      </c>
      <c r="N1067" s="2" t="e">
        <f>IF(ISNA(VLOOKUP(CONCATENATE($A1067,$B1067,N$2),#REF!,4,FALSE)),"",VLOOKUP(CONCATENATE($A1067,$B1067,N$2),#REF!,4,FALSE))</f>
        <v>#REF!</v>
      </c>
      <c r="O1067" s="2" t="e">
        <f>IF(ISNA(VLOOKUP(CONCATENATE($A1067,$B1067,O$2),#REF!,4,FALSE)),"",VLOOKUP(CONCATENATE($A1067,$B1067,O$2),#REF!,4,FALSE))</f>
        <v>#REF!</v>
      </c>
      <c r="P1067" s="2" t="e">
        <f>IF(ISNA(VLOOKUP(CONCATENATE($A1067,$B1067,P$2),#REF!,4,FALSE)),"",VLOOKUP(CONCATENATE($A1067,$B1067,P$2),#REF!,4,FALSE))</f>
        <v>#REF!</v>
      </c>
      <c r="Q1067" s="2" t="e">
        <f>IF(ISNA(VLOOKUP(CONCATENATE($A1067,$B1067,Q$2),#REF!,4,FALSE)),"",VLOOKUP(CONCATENATE($A1067,$B1067,Q$2),#REF!,4,FALSE))</f>
        <v>#REF!</v>
      </c>
      <c r="R1067" s="2" t="e">
        <f>IF(ISNA(VLOOKUP(CONCATENATE($A1067,$B1067,R$2),#REF!,4,FALSE)),"",VLOOKUP(CONCATENATE($A1067,$B1067,R$2),#REF!,4,FALSE))</f>
        <v>#REF!</v>
      </c>
      <c r="S1067" s="2" t="e">
        <f>IF(ISNA(VLOOKUP(CONCATENATE($A1067,$B1067,S$2),#REF!,4,FALSE)),"",VLOOKUP(CONCATENATE($A1067,$B1067,S$2),#REF!,4,FALSE))</f>
        <v>#REF!</v>
      </c>
      <c r="T1067" s="2" t="e">
        <f>IF(ISNA(VLOOKUP(CONCATENATE($A1067,$B1067,T$2),#REF!,4,FALSE)),"",VLOOKUP(CONCATENATE($A1067,$B1067,T$2),#REF!,4,FALSE))</f>
        <v>#REF!</v>
      </c>
      <c r="U1067" s="2" t="e">
        <f>IF(ISNA(VLOOKUP(CONCATENATE($A1067,$B1067,U$2),#REF!,4,FALSE)),"",VLOOKUP(CONCATENATE($A1067,$B1067,U$2),#REF!,4,FALSE))</f>
        <v>#REF!</v>
      </c>
      <c r="V1067" s="2" t="e">
        <f>IF(ISNA(VLOOKUP(CONCATENATE($A1067,$B1067,V$2),#REF!,4,FALSE)),"",VLOOKUP(CONCATENATE($A1067,$B1067,V$2),#REF!,4,FALSE))</f>
        <v>#REF!</v>
      </c>
      <c r="W1067" s="2" t="e">
        <f>IF(ISNA(VLOOKUP(CONCATENATE($A1067,$B1067,W$2),#REF!,4,FALSE)),"",VLOOKUP(CONCATENATE($A1067,$B1067,W$2),#REF!,4,FALSE))</f>
        <v>#REF!</v>
      </c>
    </row>
    <row r="1068" spans="1:23" ht="16.95" customHeight="1" thickBot="1" x14ac:dyDescent="0.35">
      <c r="A1068" s="19" t="s">
        <v>4761</v>
      </c>
      <c r="B1068" s="19" t="e">
        <f>SUBSTITUTE(SUBSTITUTE(SUBSTITUTE(#REF!,"ALT_",""),"A_",""),"AIR_","")</f>
        <v>#REF!</v>
      </c>
      <c r="C1068" s="1" t="e">
        <f t="shared" si="16"/>
        <v>#REF!</v>
      </c>
      <c r="D1068" s="2" t="e">
        <f>IF(ISNA(VLOOKUP(CONCATENATE($A1068,$B1068,D$2),#REF!,4,FALSE)),"",VLOOKUP(CONCATENATE($A1068,$B1068,D$2),#REF!,4,FALSE))</f>
        <v>#REF!</v>
      </c>
      <c r="E1068" s="2" t="e">
        <f>IF(ISNA(VLOOKUP(CONCATENATE($A1068,$B1068,E$2),#REF!,4,FALSE)),"",VLOOKUP(CONCATENATE($A1068,$B1068,E$2),#REF!,4,FALSE))</f>
        <v>#REF!</v>
      </c>
      <c r="F1068" s="2" t="e">
        <f>IF(ISNA(VLOOKUP(CONCATENATE($A1068,$B1068,F$2),#REF!,4,FALSE)),"",VLOOKUP(CONCATENATE($A1068,$B1068,F$2),#REF!,4,FALSE))</f>
        <v>#REF!</v>
      </c>
      <c r="G1068" s="2" t="e">
        <f>IF(ISNA(VLOOKUP(CONCATENATE($A1068,$B1068,G$2),#REF!,4,FALSE)),"",VLOOKUP(CONCATENATE($A1068,$B1068,G$2),#REF!,4,FALSE))</f>
        <v>#REF!</v>
      </c>
      <c r="H1068" s="2" t="e">
        <f>IF(ISNA(VLOOKUP(CONCATENATE($A1068,$B1068,H$2),#REF!,4,FALSE)),"",VLOOKUP(CONCATENATE($A1068,$B1068,H$2),#REF!,4,FALSE))</f>
        <v>#REF!</v>
      </c>
      <c r="I1068" s="2" t="e">
        <f>IF(ISNA(VLOOKUP(CONCATENATE($A1068,$B1068,I$2),#REF!,4,FALSE)),"",VLOOKUP(CONCATENATE($A1068,$B1068,I$2),#REF!,4,FALSE))</f>
        <v>#REF!</v>
      </c>
      <c r="J1068" s="2" t="e">
        <f>IF(ISNA(VLOOKUP(CONCATENATE($A1068,$B1068,J$2),#REF!,4,FALSE)),"",VLOOKUP(CONCATENATE($A1068,$B1068,J$2),#REF!,4,FALSE))</f>
        <v>#REF!</v>
      </c>
      <c r="K1068" s="2" t="e">
        <f>IF(ISNA(VLOOKUP(CONCATENATE($A1068,$B1068,K$2),#REF!,4,FALSE)),"",VLOOKUP(CONCATENATE($A1068,$B1068,K$2),#REF!,4,FALSE))</f>
        <v>#REF!</v>
      </c>
      <c r="L1068" s="2" t="e">
        <f>IF(ISNA(VLOOKUP(CONCATENATE($A1068,$B1068,L$2),#REF!,4,FALSE)),"",VLOOKUP(CONCATENATE($A1068,$B1068,L$2),#REF!,4,FALSE))</f>
        <v>#REF!</v>
      </c>
      <c r="M1068" s="2" t="e">
        <f>IF(ISNA(VLOOKUP(CONCATENATE($A1068,$B1068,M$2),#REF!,4,FALSE)),"",VLOOKUP(CONCATENATE($A1068,$B1068,M$2),#REF!,4,FALSE))</f>
        <v>#REF!</v>
      </c>
      <c r="N1068" s="2" t="e">
        <f>IF(ISNA(VLOOKUP(CONCATENATE($A1068,$B1068,N$2),#REF!,4,FALSE)),"",VLOOKUP(CONCATENATE($A1068,$B1068,N$2),#REF!,4,FALSE))</f>
        <v>#REF!</v>
      </c>
      <c r="O1068" s="2" t="e">
        <f>IF(ISNA(VLOOKUP(CONCATENATE($A1068,$B1068,O$2),#REF!,4,FALSE)),"",VLOOKUP(CONCATENATE($A1068,$B1068,O$2),#REF!,4,FALSE))</f>
        <v>#REF!</v>
      </c>
      <c r="P1068" s="2" t="e">
        <f>IF(ISNA(VLOOKUP(CONCATENATE($A1068,$B1068,P$2),#REF!,4,FALSE)),"",VLOOKUP(CONCATENATE($A1068,$B1068,P$2),#REF!,4,FALSE))</f>
        <v>#REF!</v>
      </c>
      <c r="Q1068" s="2" t="e">
        <f>IF(ISNA(VLOOKUP(CONCATENATE($A1068,$B1068,Q$2),#REF!,4,FALSE)),"",VLOOKUP(CONCATENATE($A1068,$B1068,Q$2),#REF!,4,FALSE))</f>
        <v>#REF!</v>
      </c>
      <c r="R1068" s="2" t="e">
        <f>IF(ISNA(VLOOKUP(CONCATENATE($A1068,$B1068,R$2),#REF!,4,FALSE)),"",VLOOKUP(CONCATENATE($A1068,$B1068,R$2),#REF!,4,FALSE))</f>
        <v>#REF!</v>
      </c>
      <c r="S1068" s="2" t="e">
        <f>IF(ISNA(VLOOKUP(CONCATENATE($A1068,$B1068,S$2),#REF!,4,FALSE)),"",VLOOKUP(CONCATENATE($A1068,$B1068,S$2),#REF!,4,FALSE))</f>
        <v>#REF!</v>
      </c>
      <c r="T1068" s="2" t="e">
        <f>IF(ISNA(VLOOKUP(CONCATENATE($A1068,$B1068,T$2),#REF!,4,FALSE)),"",VLOOKUP(CONCATENATE($A1068,$B1068,T$2),#REF!,4,FALSE))</f>
        <v>#REF!</v>
      </c>
      <c r="U1068" s="2" t="e">
        <f>IF(ISNA(VLOOKUP(CONCATENATE($A1068,$B1068,U$2),#REF!,4,FALSE)),"",VLOOKUP(CONCATENATE($A1068,$B1068,U$2),#REF!,4,FALSE))</f>
        <v>#REF!</v>
      </c>
      <c r="V1068" s="2" t="e">
        <f>IF(ISNA(VLOOKUP(CONCATENATE($A1068,$B1068,V$2),#REF!,4,FALSE)),"",VLOOKUP(CONCATENATE($A1068,$B1068,V$2),#REF!,4,FALSE))</f>
        <v>#REF!</v>
      </c>
      <c r="W1068" s="2" t="e">
        <f>IF(ISNA(VLOOKUP(CONCATENATE($A1068,$B1068,W$2),#REF!,4,FALSE)),"",VLOOKUP(CONCATENATE($A1068,$B1068,W$2),#REF!,4,FALSE))</f>
        <v>#REF!</v>
      </c>
    </row>
    <row r="1069" spans="1:23" ht="16.95" customHeight="1" thickBot="1" x14ac:dyDescent="0.35">
      <c r="A1069" s="19" t="s">
        <v>5417</v>
      </c>
      <c r="B1069" s="23" t="s">
        <v>493</v>
      </c>
      <c r="C1069" s="1" t="str">
        <f t="shared" si="16"/>
        <v>PRAETORIANTELEPORT</v>
      </c>
      <c r="D1069" s="2" t="e">
        <f>IF(ISNA(VLOOKUP(CONCATENATE($A1069,$B1069,D$2),#REF!,4,FALSE)),"",VLOOKUP(CONCATENATE($A1069,$B1069,D$2),#REF!,4,FALSE))</f>
        <v>#REF!</v>
      </c>
      <c r="E1069" s="2" t="e">
        <f>IF(ISNA(VLOOKUP(CONCATENATE($A1069,$B1069,E$2),#REF!,4,FALSE)),"",VLOOKUP(CONCATENATE($A1069,$B1069,E$2),#REF!,4,FALSE))</f>
        <v>#REF!</v>
      </c>
      <c r="F1069" s="2" t="e">
        <f>IF(ISNA(VLOOKUP(CONCATENATE($A1069,$B1069,F$2),#REF!,4,FALSE)),"",VLOOKUP(CONCATENATE($A1069,$B1069,F$2),#REF!,4,FALSE))</f>
        <v>#REF!</v>
      </c>
      <c r="G1069" s="2" t="e">
        <f>IF(ISNA(VLOOKUP(CONCATENATE($A1069,$B1069,G$2),#REF!,4,FALSE)),"",VLOOKUP(CONCATENATE($A1069,$B1069,G$2),#REF!,4,FALSE))</f>
        <v>#REF!</v>
      </c>
      <c r="H1069" s="2" t="e">
        <f>IF(ISNA(VLOOKUP(CONCATENATE($A1069,$B1069,H$2),#REF!,4,FALSE)),"",VLOOKUP(CONCATENATE($A1069,$B1069,H$2),#REF!,4,FALSE))</f>
        <v>#REF!</v>
      </c>
      <c r="I1069" s="2" t="e">
        <f>IF(ISNA(VLOOKUP(CONCATENATE($A1069,$B1069,I$2),#REF!,4,FALSE)),"",VLOOKUP(CONCATENATE($A1069,$B1069,I$2),#REF!,4,FALSE))</f>
        <v>#REF!</v>
      </c>
      <c r="J1069" s="2" t="e">
        <f>IF(ISNA(VLOOKUP(CONCATENATE($A1069,$B1069,J$2),#REF!,4,FALSE)),"",VLOOKUP(CONCATENATE($A1069,$B1069,J$2),#REF!,4,FALSE))</f>
        <v>#REF!</v>
      </c>
      <c r="K1069" s="2" t="e">
        <f>IF(ISNA(VLOOKUP(CONCATENATE($A1069,$B1069,K$2),#REF!,4,FALSE)),"",VLOOKUP(CONCATENATE($A1069,$B1069,K$2),#REF!,4,FALSE))</f>
        <v>#REF!</v>
      </c>
      <c r="L1069" s="2" t="e">
        <f>IF(ISNA(VLOOKUP(CONCATENATE($A1069,$B1069,L$2),#REF!,4,FALSE)),"",VLOOKUP(CONCATENATE($A1069,$B1069,L$2),#REF!,4,FALSE))</f>
        <v>#REF!</v>
      </c>
      <c r="M1069" s="2" t="e">
        <f>IF(ISNA(VLOOKUP(CONCATENATE($A1069,$B1069,M$2),#REF!,4,FALSE)),"",VLOOKUP(CONCATENATE($A1069,$B1069,M$2),#REF!,4,FALSE))</f>
        <v>#REF!</v>
      </c>
      <c r="N1069" s="2" t="e">
        <f>IF(ISNA(VLOOKUP(CONCATENATE($A1069,$B1069,N$2),#REF!,4,FALSE)),"",VLOOKUP(CONCATENATE($A1069,$B1069,N$2),#REF!,4,FALSE))</f>
        <v>#REF!</v>
      </c>
      <c r="O1069" s="2" t="e">
        <f>IF(ISNA(VLOOKUP(CONCATENATE($A1069,$B1069,O$2),#REF!,4,FALSE)),"",VLOOKUP(CONCATENATE($A1069,$B1069,O$2),#REF!,4,FALSE))</f>
        <v>#REF!</v>
      </c>
      <c r="P1069" s="2" t="e">
        <f>IF(ISNA(VLOOKUP(CONCATENATE($A1069,$B1069,P$2),#REF!,4,FALSE)),"",VLOOKUP(CONCATENATE($A1069,$B1069,P$2),#REF!,4,FALSE))</f>
        <v>#REF!</v>
      </c>
      <c r="Q1069" s="2" t="e">
        <f>IF(ISNA(VLOOKUP(CONCATENATE($A1069,$B1069,Q$2),#REF!,4,FALSE)),"",VLOOKUP(CONCATENATE($A1069,$B1069,Q$2),#REF!,4,FALSE))</f>
        <v>#REF!</v>
      </c>
      <c r="R1069" s="2" t="e">
        <f>IF(ISNA(VLOOKUP(CONCATENATE($A1069,$B1069,R$2),#REF!,4,FALSE)),"",VLOOKUP(CONCATENATE($A1069,$B1069,R$2),#REF!,4,FALSE))</f>
        <v>#REF!</v>
      </c>
      <c r="S1069" s="2" t="e">
        <f>IF(ISNA(VLOOKUP(CONCATENATE($A1069,$B1069,S$2),#REF!,4,FALSE)),"",VLOOKUP(CONCATENATE($A1069,$B1069,S$2),#REF!,4,FALSE))</f>
        <v>#REF!</v>
      </c>
      <c r="T1069" s="2" t="e">
        <f>IF(ISNA(VLOOKUP(CONCATENATE($A1069,$B1069,T$2),#REF!,4,FALSE)),"",VLOOKUP(CONCATENATE($A1069,$B1069,T$2),#REF!,4,FALSE))</f>
        <v>#REF!</v>
      </c>
      <c r="U1069" s="2" t="e">
        <f>IF(ISNA(VLOOKUP(CONCATENATE($A1069,$B1069,U$2),#REF!,4,FALSE)),"",VLOOKUP(CONCATENATE($A1069,$B1069,U$2),#REF!,4,FALSE))</f>
        <v>#REF!</v>
      </c>
      <c r="V1069" s="2" t="e">
        <f>IF(ISNA(VLOOKUP(CONCATENATE($A1069,$B1069,V$2),#REF!,4,FALSE)),"",VLOOKUP(CONCATENATE($A1069,$B1069,V$2),#REF!,4,FALSE))</f>
        <v>#REF!</v>
      </c>
      <c r="W1069" s="2" t="e">
        <f>IF(ISNA(VLOOKUP(CONCATENATE($A1069,$B1069,W$2),#REF!,4,FALSE)),"",VLOOKUP(CONCATENATE($A1069,$B1069,W$2),#REF!,4,FALSE))</f>
        <v>#REF!</v>
      </c>
    </row>
    <row r="1070" spans="1:23" ht="16.95" customHeight="1" thickBot="1" x14ac:dyDescent="0.35">
      <c r="A1070" s="19" t="s">
        <v>5423</v>
      </c>
      <c r="B1070" s="19" t="s">
        <v>475</v>
      </c>
      <c r="C1070" s="1" t="str">
        <f t="shared" si="16"/>
        <v>PREDICTCOSTUMECHANGE</v>
      </c>
      <c r="D1070" s="2" t="e">
        <f>IF(ISNA(VLOOKUP(CONCATENATE($A1070,$B1070,D$2),#REF!,4,FALSE)),"",VLOOKUP(CONCATENATE($A1070,$B1070,D$2),#REF!,4,FALSE))</f>
        <v>#REF!</v>
      </c>
      <c r="E1070" s="2" t="e">
        <f>IF(ISNA(VLOOKUP(CONCATENATE($A1070,$B1070,E$2),#REF!,4,FALSE)),"",VLOOKUP(CONCATENATE($A1070,$B1070,E$2),#REF!,4,FALSE))</f>
        <v>#REF!</v>
      </c>
      <c r="F1070" s="2" t="e">
        <f>IF(ISNA(VLOOKUP(CONCATENATE($A1070,$B1070,F$2),#REF!,4,FALSE)),"",VLOOKUP(CONCATENATE($A1070,$B1070,F$2),#REF!,4,FALSE))</f>
        <v>#REF!</v>
      </c>
      <c r="G1070" s="2" t="e">
        <f>IF(ISNA(VLOOKUP(CONCATENATE($A1070,$B1070,G$2),#REF!,4,FALSE)),"",VLOOKUP(CONCATENATE($A1070,$B1070,G$2),#REF!,4,FALSE))</f>
        <v>#REF!</v>
      </c>
      <c r="H1070" s="2" t="e">
        <f>IF(ISNA(VLOOKUP(CONCATENATE($A1070,$B1070,H$2),#REF!,4,FALSE)),"",VLOOKUP(CONCATENATE($A1070,$B1070,H$2),#REF!,4,FALSE))</f>
        <v>#REF!</v>
      </c>
      <c r="I1070" s="2" t="e">
        <f>IF(ISNA(VLOOKUP(CONCATENATE($A1070,$B1070,I$2),#REF!,4,FALSE)),"",VLOOKUP(CONCATENATE($A1070,$B1070,I$2),#REF!,4,FALSE))</f>
        <v>#REF!</v>
      </c>
      <c r="J1070" s="2" t="e">
        <f>IF(ISNA(VLOOKUP(CONCATENATE($A1070,$B1070,J$2),#REF!,4,FALSE)),"",VLOOKUP(CONCATENATE($A1070,$B1070,J$2),#REF!,4,FALSE))</f>
        <v>#REF!</v>
      </c>
      <c r="K1070" s="2" t="e">
        <f>IF(ISNA(VLOOKUP(CONCATENATE($A1070,$B1070,K$2),#REF!,4,FALSE)),"",VLOOKUP(CONCATENATE($A1070,$B1070,K$2),#REF!,4,FALSE))</f>
        <v>#REF!</v>
      </c>
      <c r="L1070" s="2" t="e">
        <f>IF(ISNA(VLOOKUP(CONCATENATE($A1070,$B1070,L$2),#REF!,4,FALSE)),"",VLOOKUP(CONCATENATE($A1070,$B1070,L$2),#REF!,4,FALSE))</f>
        <v>#REF!</v>
      </c>
      <c r="M1070" s="2" t="e">
        <f>IF(ISNA(VLOOKUP(CONCATENATE($A1070,$B1070,M$2),#REF!,4,FALSE)),"",VLOOKUP(CONCATENATE($A1070,$B1070,M$2),#REF!,4,FALSE))</f>
        <v>#REF!</v>
      </c>
      <c r="N1070" s="2" t="e">
        <f>IF(ISNA(VLOOKUP(CONCATENATE($A1070,$B1070,N$2),#REF!,4,FALSE)),"",VLOOKUP(CONCATENATE($A1070,$B1070,N$2),#REF!,4,FALSE))</f>
        <v>#REF!</v>
      </c>
      <c r="O1070" s="2" t="e">
        <f>IF(ISNA(VLOOKUP(CONCATENATE($A1070,$B1070,O$2),#REF!,4,FALSE)),"",VLOOKUP(CONCATENATE($A1070,$B1070,O$2),#REF!,4,FALSE))</f>
        <v>#REF!</v>
      </c>
      <c r="P1070" s="2" t="e">
        <f>IF(ISNA(VLOOKUP(CONCATENATE($A1070,$B1070,P$2),#REF!,4,FALSE)),"",VLOOKUP(CONCATENATE($A1070,$B1070,P$2),#REF!,4,FALSE))</f>
        <v>#REF!</v>
      </c>
      <c r="Q1070" s="2" t="e">
        <f>IF(ISNA(VLOOKUP(CONCATENATE($A1070,$B1070,Q$2),#REF!,4,FALSE)),"",VLOOKUP(CONCATENATE($A1070,$B1070,Q$2),#REF!,4,FALSE))</f>
        <v>#REF!</v>
      </c>
      <c r="R1070" s="2" t="e">
        <f>IF(ISNA(VLOOKUP(CONCATENATE($A1070,$B1070,R$2),#REF!,4,FALSE)),"",VLOOKUP(CONCATENATE($A1070,$B1070,R$2),#REF!,4,FALSE))</f>
        <v>#REF!</v>
      </c>
      <c r="S1070" s="2" t="e">
        <f>IF(ISNA(VLOOKUP(CONCATENATE($A1070,$B1070,S$2),#REF!,4,FALSE)),"",VLOOKUP(CONCATENATE($A1070,$B1070,S$2),#REF!,4,FALSE))</f>
        <v>#REF!</v>
      </c>
      <c r="T1070" s="2" t="e">
        <f>IF(ISNA(VLOOKUP(CONCATENATE($A1070,$B1070,T$2),#REF!,4,FALSE)),"",VLOOKUP(CONCATENATE($A1070,$B1070,T$2),#REF!,4,FALSE))</f>
        <v>#REF!</v>
      </c>
      <c r="U1070" s="2" t="e">
        <f>IF(ISNA(VLOOKUP(CONCATENATE($A1070,$B1070,U$2),#REF!,4,FALSE)),"",VLOOKUP(CONCATENATE($A1070,$B1070,U$2),#REF!,4,FALSE))</f>
        <v>#REF!</v>
      </c>
      <c r="V1070" s="2" t="e">
        <f>IF(ISNA(VLOOKUP(CONCATENATE($A1070,$B1070,V$2),#REF!,4,FALSE)),"",VLOOKUP(CONCATENATE($A1070,$B1070,V$2),#REF!,4,FALSE))</f>
        <v>#REF!</v>
      </c>
      <c r="W1070" s="2" t="e">
        <f>IF(ISNA(VLOOKUP(CONCATENATE($A1070,$B1070,W$2),#REF!,4,FALSE)),"",VLOOKUP(CONCATENATE($A1070,$B1070,W$2),#REF!,4,FALSE))</f>
        <v>#REF!</v>
      </c>
    </row>
    <row r="1071" spans="1:23" ht="16.95" customHeight="1" thickBot="1" x14ac:dyDescent="0.35">
      <c r="A1071" s="19" t="s">
        <v>5428</v>
      </c>
      <c r="B1071" s="19" t="s">
        <v>475</v>
      </c>
      <c r="C1071" s="1" t="str">
        <f t="shared" si="16"/>
        <v>PRESSURE_RELEASECOSTUMECHANGE</v>
      </c>
      <c r="D1071" s="2" t="e">
        <f>IF(ISNA(VLOOKUP(CONCATENATE($A1071,$B1071,D$2),#REF!,4,FALSE)),"",VLOOKUP(CONCATENATE($A1071,$B1071,D$2),#REF!,4,FALSE))</f>
        <v>#REF!</v>
      </c>
      <c r="E1071" s="2" t="e">
        <f>IF(ISNA(VLOOKUP(CONCATENATE($A1071,$B1071,E$2),#REF!,4,FALSE)),"",VLOOKUP(CONCATENATE($A1071,$B1071,E$2),#REF!,4,FALSE))</f>
        <v>#REF!</v>
      </c>
      <c r="F1071" s="2" t="e">
        <f>IF(ISNA(VLOOKUP(CONCATENATE($A1071,$B1071,F$2),#REF!,4,FALSE)),"",VLOOKUP(CONCATENATE($A1071,$B1071,F$2),#REF!,4,FALSE))</f>
        <v>#REF!</v>
      </c>
      <c r="G1071" s="2" t="e">
        <f>IF(ISNA(VLOOKUP(CONCATENATE($A1071,$B1071,G$2),#REF!,4,FALSE)),"",VLOOKUP(CONCATENATE($A1071,$B1071,G$2),#REF!,4,FALSE))</f>
        <v>#REF!</v>
      </c>
      <c r="H1071" s="2" t="e">
        <f>IF(ISNA(VLOOKUP(CONCATENATE($A1071,$B1071,H$2),#REF!,4,FALSE)),"",VLOOKUP(CONCATENATE($A1071,$B1071,H$2),#REF!,4,FALSE))</f>
        <v>#REF!</v>
      </c>
      <c r="I1071" s="2" t="e">
        <f>IF(ISNA(VLOOKUP(CONCATENATE($A1071,$B1071,I$2),#REF!,4,FALSE)),"",VLOOKUP(CONCATENATE($A1071,$B1071,I$2),#REF!,4,FALSE))</f>
        <v>#REF!</v>
      </c>
      <c r="J1071" s="2" t="e">
        <f>IF(ISNA(VLOOKUP(CONCATENATE($A1071,$B1071,J$2),#REF!,4,FALSE)),"",VLOOKUP(CONCATENATE($A1071,$B1071,J$2),#REF!,4,FALSE))</f>
        <v>#REF!</v>
      </c>
      <c r="K1071" s="2" t="e">
        <f>IF(ISNA(VLOOKUP(CONCATENATE($A1071,$B1071,K$2),#REF!,4,FALSE)),"",VLOOKUP(CONCATENATE($A1071,$B1071,K$2),#REF!,4,FALSE))</f>
        <v>#REF!</v>
      </c>
      <c r="L1071" s="2" t="e">
        <f>IF(ISNA(VLOOKUP(CONCATENATE($A1071,$B1071,L$2),#REF!,4,FALSE)),"",VLOOKUP(CONCATENATE($A1071,$B1071,L$2),#REF!,4,FALSE))</f>
        <v>#REF!</v>
      </c>
      <c r="M1071" s="2" t="e">
        <f>IF(ISNA(VLOOKUP(CONCATENATE($A1071,$B1071,M$2),#REF!,4,FALSE)),"",VLOOKUP(CONCATENATE($A1071,$B1071,M$2),#REF!,4,FALSE))</f>
        <v>#REF!</v>
      </c>
      <c r="N1071" s="2" t="e">
        <f>IF(ISNA(VLOOKUP(CONCATENATE($A1071,$B1071,N$2),#REF!,4,FALSE)),"",VLOOKUP(CONCATENATE($A1071,$B1071,N$2),#REF!,4,FALSE))</f>
        <v>#REF!</v>
      </c>
      <c r="O1071" s="2" t="e">
        <f>IF(ISNA(VLOOKUP(CONCATENATE($A1071,$B1071,O$2),#REF!,4,FALSE)),"",VLOOKUP(CONCATENATE($A1071,$B1071,O$2),#REF!,4,FALSE))</f>
        <v>#REF!</v>
      </c>
      <c r="P1071" s="2" t="e">
        <f>IF(ISNA(VLOOKUP(CONCATENATE($A1071,$B1071,P$2),#REF!,4,FALSE)),"",VLOOKUP(CONCATENATE($A1071,$B1071,P$2),#REF!,4,FALSE))</f>
        <v>#REF!</v>
      </c>
      <c r="Q1071" s="2" t="e">
        <f>IF(ISNA(VLOOKUP(CONCATENATE($A1071,$B1071,Q$2),#REF!,4,FALSE)),"",VLOOKUP(CONCATENATE($A1071,$B1071,Q$2),#REF!,4,FALSE))</f>
        <v>#REF!</v>
      </c>
      <c r="R1071" s="2" t="e">
        <f>IF(ISNA(VLOOKUP(CONCATENATE($A1071,$B1071,R$2),#REF!,4,FALSE)),"",VLOOKUP(CONCATENATE($A1071,$B1071,R$2),#REF!,4,FALSE))</f>
        <v>#REF!</v>
      </c>
      <c r="S1071" s="2" t="e">
        <f>IF(ISNA(VLOOKUP(CONCATENATE($A1071,$B1071,S$2),#REF!,4,FALSE)),"",VLOOKUP(CONCATENATE($A1071,$B1071,S$2),#REF!,4,FALSE))</f>
        <v>#REF!</v>
      </c>
      <c r="T1071" s="2" t="e">
        <f>IF(ISNA(VLOOKUP(CONCATENATE($A1071,$B1071,T$2),#REF!,4,FALSE)),"",VLOOKUP(CONCATENATE($A1071,$B1071,T$2),#REF!,4,FALSE))</f>
        <v>#REF!</v>
      </c>
      <c r="U1071" s="2" t="e">
        <f>IF(ISNA(VLOOKUP(CONCATENATE($A1071,$B1071,U$2),#REF!,4,FALSE)),"",VLOOKUP(CONCATENATE($A1071,$B1071,U$2),#REF!,4,FALSE))</f>
        <v>#REF!</v>
      </c>
      <c r="V1071" s="2" t="e">
        <f>IF(ISNA(VLOOKUP(CONCATENATE($A1071,$B1071,V$2),#REF!,4,FALSE)),"",VLOOKUP(CONCATENATE($A1071,$B1071,V$2),#REF!,4,FALSE))</f>
        <v>#REF!</v>
      </c>
      <c r="W1071" s="2" t="e">
        <f>IF(ISNA(VLOOKUP(CONCATENATE($A1071,$B1071,W$2),#REF!,4,FALSE)),"",VLOOKUP(CONCATENATE($A1071,$B1071,W$2),#REF!,4,FALSE))</f>
        <v>#REF!</v>
      </c>
    </row>
    <row r="1072" spans="1:23" ht="16.95" customHeight="1" thickBot="1" x14ac:dyDescent="0.35">
      <c r="A1072" s="19" t="s">
        <v>5428</v>
      </c>
      <c r="B1072" s="19" t="s">
        <v>5437</v>
      </c>
      <c r="C1072" s="1" t="str">
        <f t="shared" si="16"/>
        <v>PRESSURE_RELEASESELFDESTRUCT</v>
      </c>
      <c r="D1072" s="2" t="e">
        <f>IF(ISNA(VLOOKUP(CONCATENATE($A1072,$B1072,D$2),#REF!,4,FALSE)),"",VLOOKUP(CONCATENATE($A1072,$B1072,D$2),#REF!,4,FALSE))</f>
        <v>#REF!</v>
      </c>
      <c r="E1072" s="2" t="e">
        <f>IF(ISNA(VLOOKUP(CONCATENATE($A1072,$B1072,E$2),#REF!,4,FALSE)),"",VLOOKUP(CONCATENATE($A1072,$B1072,E$2),#REF!,4,FALSE))</f>
        <v>#REF!</v>
      </c>
      <c r="F1072" s="2" t="e">
        <f>IF(ISNA(VLOOKUP(CONCATENATE($A1072,$B1072,F$2),#REF!,4,FALSE)),"",VLOOKUP(CONCATENATE($A1072,$B1072,F$2),#REF!,4,FALSE))</f>
        <v>#REF!</v>
      </c>
      <c r="G1072" s="2" t="e">
        <f>IF(ISNA(VLOOKUP(CONCATENATE($A1072,$B1072,G$2),#REF!,4,FALSE)),"",VLOOKUP(CONCATENATE($A1072,$B1072,G$2),#REF!,4,FALSE))</f>
        <v>#REF!</v>
      </c>
      <c r="H1072" s="2" t="e">
        <f>IF(ISNA(VLOOKUP(CONCATENATE($A1072,$B1072,H$2),#REF!,4,FALSE)),"",VLOOKUP(CONCATENATE($A1072,$B1072,H$2),#REF!,4,FALSE))</f>
        <v>#REF!</v>
      </c>
      <c r="I1072" s="2" t="e">
        <f>IF(ISNA(VLOOKUP(CONCATENATE($A1072,$B1072,I$2),#REF!,4,FALSE)),"",VLOOKUP(CONCATENATE($A1072,$B1072,I$2),#REF!,4,FALSE))</f>
        <v>#REF!</v>
      </c>
      <c r="J1072" s="2" t="e">
        <f>IF(ISNA(VLOOKUP(CONCATENATE($A1072,$B1072,J$2),#REF!,4,FALSE)),"",VLOOKUP(CONCATENATE($A1072,$B1072,J$2),#REF!,4,FALSE))</f>
        <v>#REF!</v>
      </c>
      <c r="K1072" s="2" t="e">
        <f>IF(ISNA(VLOOKUP(CONCATENATE($A1072,$B1072,K$2),#REF!,4,FALSE)),"",VLOOKUP(CONCATENATE($A1072,$B1072,K$2),#REF!,4,FALSE))</f>
        <v>#REF!</v>
      </c>
      <c r="L1072" s="2" t="e">
        <f>IF(ISNA(VLOOKUP(CONCATENATE($A1072,$B1072,L$2),#REF!,4,FALSE)),"",VLOOKUP(CONCATENATE($A1072,$B1072,L$2),#REF!,4,FALSE))</f>
        <v>#REF!</v>
      </c>
      <c r="M1072" s="2" t="e">
        <f>IF(ISNA(VLOOKUP(CONCATENATE($A1072,$B1072,M$2),#REF!,4,FALSE)),"",VLOOKUP(CONCATENATE($A1072,$B1072,M$2),#REF!,4,FALSE))</f>
        <v>#REF!</v>
      </c>
      <c r="N1072" s="2" t="e">
        <f>IF(ISNA(VLOOKUP(CONCATENATE($A1072,$B1072,N$2),#REF!,4,FALSE)),"",VLOOKUP(CONCATENATE($A1072,$B1072,N$2),#REF!,4,FALSE))</f>
        <v>#REF!</v>
      </c>
      <c r="O1072" s="2" t="e">
        <f>IF(ISNA(VLOOKUP(CONCATENATE($A1072,$B1072,O$2),#REF!,4,FALSE)),"",VLOOKUP(CONCATENATE($A1072,$B1072,O$2),#REF!,4,FALSE))</f>
        <v>#REF!</v>
      </c>
      <c r="P1072" s="2" t="e">
        <f>IF(ISNA(VLOOKUP(CONCATENATE($A1072,$B1072,P$2),#REF!,4,FALSE)),"",VLOOKUP(CONCATENATE($A1072,$B1072,P$2),#REF!,4,FALSE))</f>
        <v>#REF!</v>
      </c>
      <c r="Q1072" s="2" t="e">
        <f>IF(ISNA(VLOOKUP(CONCATENATE($A1072,$B1072,Q$2),#REF!,4,FALSE)),"",VLOOKUP(CONCATENATE($A1072,$B1072,Q$2),#REF!,4,FALSE))</f>
        <v>#REF!</v>
      </c>
      <c r="R1072" s="2" t="e">
        <f>IF(ISNA(VLOOKUP(CONCATENATE($A1072,$B1072,R$2),#REF!,4,FALSE)),"",VLOOKUP(CONCATENATE($A1072,$B1072,R$2),#REF!,4,FALSE))</f>
        <v>#REF!</v>
      </c>
      <c r="S1072" s="2" t="e">
        <f>IF(ISNA(VLOOKUP(CONCATENATE($A1072,$B1072,S$2),#REF!,4,FALSE)),"",VLOOKUP(CONCATENATE($A1072,$B1072,S$2),#REF!,4,FALSE))</f>
        <v>#REF!</v>
      </c>
      <c r="T1072" s="2" t="e">
        <f>IF(ISNA(VLOOKUP(CONCATENATE($A1072,$B1072,T$2),#REF!,4,FALSE)),"",VLOOKUP(CONCATENATE($A1072,$B1072,T$2),#REF!,4,FALSE))</f>
        <v>#REF!</v>
      </c>
      <c r="U1072" s="2" t="e">
        <f>IF(ISNA(VLOOKUP(CONCATENATE($A1072,$B1072,U$2),#REF!,4,FALSE)),"",VLOOKUP(CONCATENATE($A1072,$B1072,U$2),#REF!,4,FALSE))</f>
        <v>#REF!</v>
      </c>
      <c r="V1072" s="2" t="e">
        <f>IF(ISNA(VLOOKUP(CONCATENATE($A1072,$B1072,V$2),#REF!,4,FALSE)),"",VLOOKUP(CONCATENATE($A1072,$B1072,V$2),#REF!,4,FALSE))</f>
        <v>#REF!</v>
      </c>
      <c r="W1072" s="2" t="e">
        <f>IF(ISNA(VLOOKUP(CONCATENATE($A1072,$B1072,W$2),#REF!,4,FALSE)),"",VLOOKUP(CONCATENATE($A1072,$B1072,W$2),#REF!,4,FALSE))</f>
        <v>#REF!</v>
      </c>
    </row>
    <row r="1073" spans="1:23" ht="16.95" customHeight="1" thickBot="1" x14ac:dyDescent="0.35">
      <c r="A1073" s="19" t="s">
        <v>5442</v>
      </c>
      <c r="B1073" s="19" t="s">
        <v>475</v>
      </c>
      <c r="C1073" s="1" t="str">
        <f t="shared" si="16"/>
        <v>PRESTIGECOSTUMECHANGE</v>
      </c>
      <c r="D1073" s="2" t="e">
        <f>IF(ISNA(VLOOKUP(CONCATENATE($A1073,$B1073,D$2),#REF!,4,FALSE)),"",VLOOKUP(CONCATENATE($A1073,$B1073,D$2),#REF!,4,FALSE))</f>
        <v>#REF!</v>
      </c>
      <c r="E1073" s="2" t="e">
        <f>IF(ISNA(VLOOKUP(CONCATENATE($A1073,$B1073,E$2),#REF!,4,FALSE)),"",VLOOKUP(CONCATENATE($A1073,$B1073,E$2),#REF!,4,FALSE))</f>
        <v>#REF!</v>
      </c>
      <c r="F1073" s="2" t="e">
        <f>IF(ISNA(VLOOKUP(CONCATENATE($A1073,$B1073,F$2),#REF!,4,FALSE)),"",VLOOKUP(CONCATENATE($A1073,$B1073,F$2),#REF!,4,FALSE))</f>
        <v>#REF!</v>
      </c>
      <c r="G1073" s="2" t="e">
        <f>IF(ISNA(VLOOKUP(CONCATENATE($A1073,$B1073,G$2),#REF!,4,FALSE)),"",VLOOKUP(CONCATENATE($A1073,$B1073,G$2),#REF!,4,FALSE))</f>
        <v>#REF!</v>
      </c>
      <c r="H1073" s="2" t="e">
        <f>IF(ISNA(VLOOKUP(CONCATENATE($A1073,$B1073,H$2),#REF!,4,FALSE)),"",VLOOKUP(CONCATENATE($A1073,$B1073,H$2),#REF!,4,FALSE))</f>
        <v>#REF!</v>
      </c>
      <c r="I1073" s="2" t="e">
        <f>IF(ISNA(VLOOKUP(CONCATENATE($A1073,$B1073,I$2),#REF!,4,FALSE)),"",VLOOKUP(CONCATENATE($A1073,$B1073,I$2),#REF!,4,FALSE))</f>
        <v>#REF!</v>
      </c>
      <c r="J1073" s="2" t="e">
        <f>IF(ISNA(VLOOKUP(CONCATENATE($A1073,$B1073,J$2),#REF!,4,FALSE)),"",VLOOKUP(CONCATENATE($A1073,$B1073,J$2),#REF!,4,FALSE))</f>
        <v>#REF!</v>
      </c>
      <c r="K1073" s="2" t="e">
        <f>IF(ISNA(VLOOKUP(CONCATENATE($A1073,$B1073,K$2),#REF!,4,FALSE)),"",VLOOKUP(CONCATENATE($A1073,$B1073,K$2),#REF!,4,FALSE))</f>
        <v>#REF!</v>
      </c>
      <c r="L1073" s="2" t="e">
        <f>IF(ISNA(VLOOKUP(CONCATENATE($A1073,$B1073,L$2),#REF!,4,FALSE)),"",VLOOKUP(CONCATENATE($A1073,$B1073,L$2),#REF!,4,FALSE))</f>
        <v>#REF!</v>
      </c>
      <c r="M1073" s="2" t="e">
        <f>IF(ISNA(VLOOKUP(CONCATENATE($A1073,$B1073,M$2),#REF!,4,FALSE)),"",VLOOKUP(CONCATENATE($A1073,$B1073,M$2),#REF!,4,FALSE))</f>
        <v>#REF!</v>
      </c>
      <c r="N1073" s="2" t="e">
        <f>IF(ISNA(VLOOKUP(CONCATENATE($A1073,$B1073,N$2),#REF!,4,FALSE)),"",VLOOKUP(CONCATENATE($A1073,$B1073,N$2),#REF!,4,FALSE))</f>
        <v>#REF!</v>
      </c>
      <c r="O1073" s="2" t="e">
        <f>IF(ISNA(VLOOKUP(CONCATENATE($A1073,$B1073,O$2),#REF!,4,FALSE)),"",VLOOKUP(CONCATENATE($A1073,$B1073,O$2),#REF!,4,FALSE))</f>
        <v>#REF!</v>
      </c>
      <c r="P1073" s="2" t="e">
        <f>IF(ISNA(VLOOKUP(CONCATENATE($A1073,$B1073,P$2),#REF!,4,FALSE)),"",VLOOKUP(CONCATENATE($A1073,$B1073,P$2),#REF!,4,FALSE))</f>
        <v>#REF!</v>
      </c>
      <c r="Q1073" s="2" t="e">
        <f>IF(ISNA(VLOOKUP(CONCATENATE($A1073,$B1073,Q$2),#REF!,4,FALSE)),"",VLOOKUP(CONCATENATE($A1073,$B1073,Q$2),#REF!,4,FALSE))</f>
        <v>#REF!</v>
      </c>
      <c r="R1073" s="2" t="e">
        <f>IF(ISNA(VLOOKUP(CONCATENATE($A1073,$B1073,R$2),#REF!,4,FALSE)),"",VLOOKUP(CONCATENATE($A1073,$B1073,R$2),#REF!,4,FALSE))</f>
        <v>#REF!</v>
      </c>
      <c r="S1073" s="2" t="e">
        <f>IF(ISNA(VLOOKUP(CONCATENATE($A1073,$B1073,S$2),#REF!,4,FALSE)),"",VLOOKUP(CONCATENATE($A1073,$B1073,S$2),#REF!,4,FALSE))</f>
        <v>#REF!</v>
      </c>
      <c r="T1073" s="2" t="e">
        <f>IF(ISNA(VLOOKUP(CONCATENATE($A1073,$B1073,T$2),#REF!,4,FALSE)),"",VLOOKUP(CONCATENATE($A1073,$B1073,T$2),#REF!,4,FALSE))</f>
        <v>#REF!</v>
      </c>
      <c r="U1073" s="2" t="e">
        <f>IF(ISNA(VLOOKUP(CONCATENATE($A1073,$B1073,U$2),#REF!,4,FALSE)),"",VLOOKUP(CONCATENATE($A1073,$B1073,U$2),#REF!,4,FALSE))</f>
        <v>#REF!</v>
      </c>
      <c r="V1073" s="2" t="e">
        <f>IF(ISNA(VLOOKUP(CONCATENATE($A1073,$B1073,V$2),#REF!,4,FALSE)),"",VLOOKUP(CONCATENATE($A1073,$B1073,V$2),#REF!,4,FALSE))</f>
        <v>#REF!</v>
      </c>
      <c r="W1073" s="2" t="e">
        <f>IF(ISNA(VLOOKUP(CONCATENATE($A1073,$B1073,W$2),#REF!,4,FALSE)),"",VLOOKUP(CONCATENATE($A1073,$B1073,W$2),#REF!,4,FALSE))</f>
        <v>#REF!</v>
      </c>
    </row>
    <row r="1074" spans="1:23" ht="16.95" customHeight="1" thickBot="1" x14ac:dyDescent="0.35">
      <c r="A1074" s="19" t="s">
        <v>5442</v>
      </c>
      <c r="B1074" s="19" t="s">
        <v>5437</v>
      </c>
      <c r="C1074" s="1" t="str">
        <f t="shared" si="16"/>
        <v>PRESTIGESELFDESTRUCT</v>
      </c>
      <c r="D1074" s="2" t="e">
        <f>IF(ISNA(VLOOKUP(CONCATENATE($A1074,$B1074,D$2),#REF!,4,FALSE)),"",VLOOKUP(CONCATENATE($A1074,$B1074,D$2),#REF!,4,FALSE))</f>
        <v>#REF!</v>
      </c>
      <c r="E1074" s="2" t="e">
        <f>IF(ISNA(VLOOKUP(CONCATENATE($A1074,$B1074,E$2),#REF!,4,FALSE)),"",VLOOKUP(CONCATENATE($A1074,$B1074,E$2),#REF!,4,FALSE))</f>
        <v>#REF!</v>
      </c>
      <c r="F1074" s="2" t="e">
        <f>IF(ISNA(VLOOKUP(CONCATENATE($A1074,$B1074,F$2),#REF!,4,FALSE)),"",VLOOKUP(CONCATENATE($A1074,$B1074,F$2),#REF!,4,FALSE))</f>
        <v>#REF!</v>
      </c>
      <c r="G1074" s="2" t="e">
        <f>IF(ISNA(VLOOKUP(CONCATENATE($A1074,$B1074,G$2),#REF!,4,FALSE)),"",VLOOKUP(CONCATENATE($A1074,$B1074,G$2),#REF!,4,FALSE))</f>
        <v>#REF!</v>
      </c>
      <c r="H1074" s="2" t="e">
        <f>IF(ISNA(VLOOKUP(CONCATENATE($A1074,$B1074,H$2),#REF!,4,FALSE)),"",VLOOKUP(CONCATENATE($A1074,$B1074,H$2),#REF!,4,FALSE))</f>
        <v>#REF!</v>
      </c>
      <c r="I1074" s="2" t="e">
        <f>IF(ISNA(VLOOKUP(CONCATENATE($A1074,$B1074,I$2),#REF!,4,FALSE)),"",VLOOKUP(CONCATENATE($A1074,$B1074,I$2),#REF!,4,FALSE))</f>
        <v>#REF!</v>
      </c>
      <c r="J1074" s="2" t="e">
        <f>IF(ISNA(VLOOKUP(CONCATENATE($A1074,$B1074,J$2),#REF!,4,FALSE)),"",VLOOKUP(CONCATENATE($A1074,$B1074,J$2),#REF!,4,FALSE))</f>
        <v>#REF!</v>
      </c>
      <c r="K1074" s="2" t="e">
        <f>IF(ISNA(VLOOKUP(CONCATENATE($A1074,$B1074,K$2),#REF!,4,FALSE)),"",VLOOKUP(CONCATENATE($A1074,$B1074,K$2),#REF!,4,FALSE))</f>
        <v>#REF!</v>
      </c>
      <c r="L1074" s="2" t="e">
        <f>IF(ISNA(VLOOKUP(CONCATENATE($A1074,$B1074,L$2),#REF!,4,FALSE)),"",VLOOKUP(CONCATENATE($A1074,$B1074,L$2),#REF!,4,FALSE))</f>
        <v>#REF!</v>
      </c>
      <c r="M1074" s="2" t="e">
        <f>IF(ISNA(VLOOKUP(CONCATENATE($A1074,$B1074,M$2),#REF!,4,FALSE)),"",VLOOKUP(CONCATENATE($A1074,$B1074,M$2),#REF!,4,FALSE))</f>
        <v>#REF!</v>
      </c>
      <c r="N1074" s="2" t="e">
        <f>IF(ISNA(VLOOKUP(CONCATENATE($A1074,$B1074,N$2),#REF!,4,FALSE)),"",VLOOKUP(CONCATENATE($A1074,$B1074,N$2),#REF!,4,FALSE))</f>
        <v>#REF!</v>
      </c>
      <c r="O1074" s="2" t="e">
        <f>IF(ISNA(VLOOKUP(CONCATENATE($A1074,$B1074,O$2),#REF!,4,FALSE)),"",VLOOKUP(CONCATENATE($A1074,$B1074,O$2),#REF!,4,FALSE))</f>
        <v>#REF!</v>
      </c>
      <c r="P1074" s="2" t="e">
        <f>IF(ISNA(VLOOKUP(CONCATENATE($A1074,$B1074,P$2),#REF!,4,FALSE)),"",VLOOKUP(CONCATENATE($A1074,$B1074,P$2),#REF!,4,FALSE))</f>
        <v>#REF!</v>
      </c>
      <c r="Q1074" s="2" t="e">
        <f>IF(ISNA(VLOOKUP(CONCATENATE($A1074,$B1074,Q$2),#REF!,4,FALSE)),"",VLOOKUP(CONCATENATE($A1074,$B1074,Q$2),#REF!,4,FALSE))</f>
        <v>#REF!</v>
      </c>
      <c r="R1074" s="2" t="e">
        <f>IF(ISNA(VLOOKUP(CONCATENATE($A1074,$B1074,R$2),#REF!,4,FALSE)),"",VLOOKUP(CONCATENATE($A1074,$B1074,R$2),#REF!,4,FALSE))</f>
        <v>#REF!</v>
      </c>
      <c r="S1074" s="2" t="e">
        <f>IF(ISNA(VLOOKUP(CONCATENATE($A1074,$B1074,S$2),#REF!,4,FALSE)),"",VLOOKUP(CONCATENATE($A1074,$B1074,S$2),#REF!,4,FALSE))</f>
        <v>#REF!</v>
      </c>
      <c r="T1074" s="2" t="e">
        <f>IF(ISNA(VLOOKUP(CONCATENATE($A1074,$B1074,T$2),#REF!,4,FALSE)),"",VLOOKUP(CONCATENATE($A1074,$B1074,T$2),#REF!,4,FALSE))</f>
        <v>#REF!</v>
      </c>
      <c r="U1074" s="2" t="e">
        <f>IF(ISNA(VLOOKUP(CONCATENATE($A1074,$B1074,U$2),#REF!,4,FALSE)),"",VLOOKUP(CONCATENATE($A1074,$B1074,U$2),#REF!,4,FALSE))</f>
        <v>#REF!</v>
      </c>
      <c r="V1074" s="2" t="e">
        <f>IF(ISNA(VLOOKUP(CONCATENATE($A1074,$B1074,V$2),#REF!,4,FALSE)),"",VLOOKUP(CONCATENATE($A1074,$B1074,V$2),#REF!,4,FALSE))</f>
        <v>#REF!</v>
      </c>
      <c r="W1074" s="2" t="e">
        <f>IF(ISNA(VLOOKUP(CONCATENATE($A1074,$B1074,W$2),#REF!,4,FALSE)),"",VLOOKUP(CONCATENATE($A1074,$B1074,W$2),#REF!,4,FALSE))</f>
        <v>#REF!</v>
      </c>
    </row>
    <row r="1075" spans="1:23" ht="16.95" customHeight="1" thickBot="1" x14ac:dyDescent="0.35">
      <c r="A1075" s="19" t="s">
        <v>5448</v>
      </c>
      <c r="B1075" s="21" t="s">
        <v>160</v>
      </c>
      <c r="C1075" s="1" t="str">
        <f t="shared" si="16"/>
        <v>PRESTOCHANGOREADY</v>
      </c>
      <c r="D1075" s="2" t="e">
        <f>IF(ISNA(VLOOKUP(CONCATENATE($A1075,$B1075,D$2),#REF!,4,FALSE)),"",VLOOKUP(CONCATENATE($A1075,$B1075,D$2),#REF!,4,FALSE))</f>
        <v>#REF!</v>
      </c>
      <c r="E1075" s="2" t="e">
        <f>IF(ISNA(VLOOKUP(CONCATENATE($A1075,$B1075,E$2),#REF!,4,FALSE)),"",VLOOKUP(CONCATENATE($A1075,$B1075,E$2),#REF!,4,FALSE))</f>
        <v>#REF!</v>
      </c>
      <c r="F1075" s="2" t="e">
        <f>IF(ISNA(VLOOKUP(CONCATENATE($A1075,$B1075,F$2),#REF!,4,FALSE)),"",VLOOKUP(CONCATENATE($A1075,$B1075,F$2),#REF!,4,FALSE))</f>
        <v>#REF!</v>
      </c>
      <c r="G1075" s="2" t="e">
        <f>IF(ISNA(VLOOKUP(CONCATENATE($A1075,$B1075,G$2),#REF!,4,FALSE)),"",VLOOKUP(CONCATENATE($A1075,$B1075,G$2),#REF!,4,FALSE))</f>
        <v>#REF!</v>
      </c>
      <c r="H1075" s="2" t="e">
        <f>IF(ISNA(VLOOKUP(CONCATENATE($A1075,$B1075,H$2),#REF!,4,FALSE)),"",VLOOKUP(CONCATENATE($A1075,$B1075,H$2),#REF!,4,FALSE))</f>
        <v>#REF!</v>
      </c>
      <c r="I1075" s="2" t="e">
        <f>IF(ISNA(VLOOKUP(CONCATENATE($A1075,$B1075,I$2),#REF!,4,FALSE)),"",VLOOKUP(CONCATENATE($A1075,$B1075,I$2),#REF!,4,FALSE))</f>
        <v>#REF!</v>
      </c>
      <c r="J1075" s="2" t="e">
        <f>IF(ISNA(VLOOKUP(CONCATENATE($A1075,$B1075,J$2),#REF!,4,FALSE)),"",VLOOKUP(CONCATENATE($A1075,$B1075,J$2),#REF!,4,FALSE))</f>
        <v>#REF!</v>
      </c>
      <c r="K1075" s="2" t="e">
        <f>IF(ISNA(VLOOKUP(CONCATENATE($A1075,$B1075,K$2),#REF!,4,FALSE)),"",VLOOKUP(CONCATENATE($A1075,$B1075,K$2),#REF!,4,FALSE))</f>
        <v>#REF!</v>
      </c>
      <c r="L1075" s="2" t="e">
        <f>IF(ISNA(VLOOKUP(CONCATENATE($A1075,$B1075,L$2),#REF!,4,FALSE)),"",VLOOKUP(CONCATENATE($A1075,$B1075,L$2),#REF!,4,FALSE))</f>
        <v>#REF!</v>
      </c>
      <c r="M1075" s="2" t="e">
        <f>IF(ISNA(VLOOKUP(CONCATENATE($A1075,$B1075,M$2),#REF!,4,FALSE)),"",VLOOKUP(CONCATENATE($A1075,$B1075,M$2),#REF!,4,FALSE))</f>
        <v>#REF!</v>
      </c>
      <c r="N1075" s="2" t="e">
        <f>IF(ISNA(VLOOKUP(CONCATENATE($A1075,$B1075,N$2),#REF!,4,FALSE)),"",VLOOKUP(CONCATENATE($A1075,$B1075,N$2),#REF!,4,FALSE))</f>
        <v>#REF!</v>
      </c>
      <c r="O1075" s="2" t="e">
        <f>IF(ISNA(VLOOKUP(CONCATENATE($A1075,$B1075,O$2),#REF!,4,FALSE)),"",VLOOKUP(CONCATENATE($A1075,$B1075,O$2),#REF!,4,FALSE))</f>
        <v>#REF!</v>
      </c>
      <c r="P1075" s="2" t="e">
        <f>IF(ISNA(VLOOKUP(CONCATENATE($A1075,$B1075,P$2),#REF!,4,FALSE)),"",VLOOKUP(CONCATENATE($A1075,$B1075,P$2),#REF!,4,FALSE))</f>
        <v>#REF!</v>
      </c>
      <c r="Q1075" s="2" t="e">
        <f>IF(ISNA(VLOOKUP(CONCATENATE($A1075,$B1075,Q$2),#REF!,4,FALSE)),"",VLOOKUP(CONCATENATE($A1075,$B1075,Q$2),#REF!,4,FALSE))</f>
        <v>#REF!</v>
      </c>
      <c r="R1075" s="2" t="e">
        <f>IF(ISNA(VLOOKUP(CONCATENATE($A1075,$B1075,R$2),#REF!,4,FALSE)),"",VLOOKUP(CONCATENATE($A1075,$B1075,R$2),#REF!,4,FALSE))</f>
        <v>#REF!</v>
      </c>
      <c r="S1075" s="2" t="e">
        <f>IF(ISNA(VLOOKUP(CONCATENATE($A1075,$B1075,S$2),#REF!,4,FALSE)),"",VLOOKUP(CONCATENATE($A1075,$B1075,S$2),#REF!,4,FALSE))</f>
        <v>#REF!</v>
      </c>
      <c r="T1075" s="2" t="e">
        <f>IF(ISNA(VLOOKUP(CONCATENATE($A1075,$B1075,T$2),#REF!,4,FALSE)),"",VLOOKUP(CONCATENATE($A1075,$B1075,T$2),#REF!,4,FALSE))</f>
        <v>#REF!</v>
      </c>
      <c r="U1075" s="2" t="e">
        <f>IF(ISNA(VLOOKUP(CONCATENATE($A1075,$B1075,U$2),#REF!,4,FALSE)),"",VLOOKUP(CONCATENATE($A1075,$B1075,U$2),#REF!,4,FALSE))</f>
        <v>#REF!</v>
      </c>
      <c r="V1075" s="2" t="e">
        <f>IF(ISNA(VLOOKUP(CONCATENATE($A1075,$B1075,V$2),#REF!,4,FALSE)),"",VLOOKUP(CONCATENATE($A1075,$B1075,V$2),#REF!,4,FALSE))</f>
        <v>#REF!</v>
      </c>
      <c r="W1075" s="2" t="e">
        <f>IF(ISNA(VLOOKUP(CONCATENATE($A1075,$B1075,W$2),#REF!,4,FALSE)),"",VLOOKUP(CONCATENATE($A1075,$B1075,W$2),#REF!,4,FALSE))</f>
        <v>#REF!</v>
      </c>
    </row>
    <row r="1076" spans="1:23" ht="16.95" customHeight="1" thickBot="1" x14ac:dyDescent="0.35">
      <c r="A1076" s="19" t="s">
        <v>5448</v>
      </c>
      <c r="B1076" s="19" t="s">
        <v>34</v>
      </c>
      <c r="C1076" s="1" t="str">
        <f t="shared" si="16"/>
        <v>PRESTOCHANGOTHROW</v>
      </c>
      <c r="D1076" s="2" t="e">
        <f>IF(ISNA(VLOOKUP(CONCATENATE($A1076,$B1076,D$2),#REF!,4,FALSE)),"",VLOOKUP(CONCATENATE($A1076,$B1076,D$2),#REF!,4,FALSE))</f>
        <v>#REF!</v>
      </c>
      <c r="E1076" s="2" t="e">
        <f>IF(ISNA(VLOOKUP(CONCATENATE($A1076,$B1076,E$2),#REF!,4,FALSE)),"",VLOOKUP(CONCATENATE($A1076,$B1076,E$2),#REF!,4,FALSE))</f>
        <v>#REF!</v>
      </c>
      <c r="F1076" s="2" t="e">
        <f>IF(ISNA(VLOOKUP(CONCATENATE($A1076,$B1076,F$2),#REF!,4,FALSE)),"",VLOOKUP(CONCATENATE($A1076,$B1076,F$2),#REF!,4,FALSE))</f>
        <v>#REF!</v>
      </c>
      <c r="G1076" s="2" t="e">
        <f>IF(ISNA(VLOOKUP(CONCATENATE($A1076,$B1076,G$2),#REF!,4,FALSE)),"",VLOOKUP(CONCATENATE($A1076,$B1076,G$2),#REF!,4,FALSE))</f>
        <v>#REF!</v>
      </c>
      <c r="H1076" s="2" t="e">
        <f>IF(ISNA(VLOOKUP(CONCATENATE($A1076,$B1076,H$2),#REF!,4,FALSE)),"",VLOOKUP(CONCATENATE($A1076,$B1076,H$2),#REF!,4,FALSE))</f>
        <v>#REF!</v>
      </c>
      <c r="I1076" s="2" t="e">
        <f>IF(ISNA(VLOOKUP(CONCATENATE($A1076,$B1076,I$2),#REF!,4,FALSE)),"",VLOOKUP(CONCATENATE($A1076,$B1076,I$2),#REF!,4,FALSE))</f>
        <v>#REF!</v>
      </c>
      <c r="J1076" s="2" t="e">
        <f>IF(ISNA(VLOOKUP(CONCATENATE($A1076,$B1076,J$2),#REF!,4,FALSE)),"",VLOOKUP(CONCATENATE($A1076,$B1076,J$2),#REF!,4,FALSE))</f>
        <v>#REF!</v>
      </c>
      <c r="K1076" s="2" t="e">
        <f>IF(ISNA(VLOOKUP(CONCATENATE($A1076,$B1076,K$2),#REF!,4,FALSE)),"",VLOOKUP(CONCATENATE($A1076,$B1076,K$2),#REF!,4,FALSE))</f>
        <v>#REF!</v>
      </c>
      <c r="L1076" s="2" t="e">
        <f>IF(ISNA(VLOOKUP(CONCATENATE($A1076,$B1076,L$2),#REF!,4,FALSE)),"",VLOOKUP(CONCATENATE($A1076,$B1076,L$2),#REF!,4,FALSE))</f>
        <v>#REF!</v>
      </c>
      <c r="M1076" s="2" t="e">
        <f>IF(ISNA(VLOOKUP(CONCATENATE($A1076,$B1076,M$2),#REF!,4,FALSE)),"",VLOOKUP(CONCATENATE($A1076,$B1076,M$2),#REF!,4,FALSE))</f>
        <v>#REF!</v>
      </c>
      <c r="N1076" s="2" t="e">
        <f>IF(ISNA(VLOOKUP(CONCATENATE($A1076,$B1076,N$2),#REF!,4,FALSE)),"",VLOOKUP(CONCATENATE($A1076,$B1076,N$2),#REF!,4,FALSE))</f>
        <v>#REF!</v>
      </c>
      <c r="O1076" s="2" t="e">
        <f>IF(ISNA(VLOOKUP(CONCATENATE($A1076,$B1076,O$2),#REF!,4,FALSE)),"",VLOOKUP(CONCATENATE($A1076,$B1076,O$2),#REF!,4,FALSE))</f>
        <v>#REF!</v>
      </c>
      <c r="P1076" s="2" t="e">
        <f>IF(ISNA(VLOOKUP(CONCATENATE($A1076,$B1076,P$2),#REF!,4,FALSE)),"",VLOOKUP(CONCATENATE($A1076,$B1076,P$2),#REF!,4,FALSE))</f>
        <v>#REF!</v>
      </c>
      <c r="Q1076" s="2" t="e">
        <f>IF(ISNA(VLOOKUP(CONCATENATE($A1076,$B1076,Q$2),#REF!,4,FALSE)),"",VLOOKUP(CONCATENATE($A1076,$B1076,Q$2),#REF!,4,FALSE))</f>
        <v>#REF!</v>
      </c>
      <c r="R1076" s="2" t="e">
        <f>IF(ISNA(VLOOKUP(CONCATENATE($A1076,$B1076,R$2),#REF!,4,FALSE)),"",VLOOKUP(CONCATENATE($A1076,$B1076,R$2),#REF!,4,FALSE))</f>
        <v>#REF!</v>
      </c>
      <c r="S1076" s="2" t="e">
        <f>IF(ISNA(VLOOKUP(CONCATENATE($A1076,$B1076,S$2),#REF!,4,FALSE)),"",VLOOKUP(CONCATENATE($A1076,$B1076,S$2),#REF!,4,FALSE))</f>
        <v>#REF!</v>
      </c>
      <c r="T1076" s="2" t="e">
        <f>IF(ISNA(VLOOKUP(CONCATENATE($A1076,$B1076,T$2),#REF!,4,FALSE)),"",VLOOKUP(CONCATENATE($A1076,$B1076,T$2),#REF!,4,FALSE))</f>
        <v>#REF!</v>
      </c>
      <c r="U1076" s="2" t="e">
        <f>IF(ISNA(VLOOKUP(CONCATENATE($A1076,$B1076,U$2),#REF!,4,FALSE)),"",VLOOKUP(CONCATENATE($A1076,$B1076,U$2),#REF!,4,FALSE))</f>
        <v>#REF!</v>
      </c>
      <c r="V1076" s="2" t="e">
        <f>IF(ISNA(VLOOKUP(CONCATENATE($A1076,$B1076,V$2),#REF!,4,FALSE)),"",VLOOKUP(CONCATENATE($A1076,$B1076,V$2),#REF!,4,FALSE))</f>
        <v>#REF!</v>
      </c>
      <c r="W1076" s="2" t="e">
        <f>IF(ISNA(VLOOKUP(CONCATENATE($A1076,$B1076,W$2),#REF!,4,FALSE)),"",VLOOKUP(CONCATENATE($A1076,$B1076,W$2),#REF!,4,FALSE))</f>
        <v>#REF!</v>
      </c>
    </row>
    <row r="1077" spans="1:23" ht="16.95" customHeight="1" thickBot="1" x14ac:dyDescent="0.35">
      <c r="A1077" s="21" t="s">
        <v>5453</v>
      </c>
      <c r="B1077" s="19" t="s">
        <v>34</v>
      </c>
      <c r="C1077" s="1" t="str">
        <f t="shared" si="16"/>
        <v>PROFILETHROW</v>
      </c>
      <c r="D1077" s="2" t="e">
        <f>IF(ISNA(VLOOKUP(CONCATENATE($A1077,$B1077,D$2),#REF!,4,FALSE)),"",VLOOKUP(CONCATENATE($A1077,$B1077,D$2),#REF!,4,FALSE))</f>
        <v>#REF!</v>
      </c>
      <c r="E1077" s="2" t="e">
        <f>IF(ISNA(VLOOKUP(CONCATENATE($A1077,$B1077,E$2),#REF!,4,FALSE)),"",VLOOKUP(CONCATENATE($A1077,$B1077,E$2),#REF!,4,FALSE))</f>
        <v>#REF!</v>
      </c>
      <c r="F1077" s="2" t="e">
        <f>IF(ISNA(VLOOKUP(CONCATENATE($A1077,$B1077,F$2),#REF!,4,FALSE)),"",VLOOKUP(CONCATENATE($A1077,$B1077,F$2),#REF!,4,FALSE))</f>
        <v>#REF!</v>
      </c>
      <c r="G1077" s="2" t="e">
        <f>IF(ISNA(VLOOKUP(CONCATENATE($A1077,$B1077,G$2),#REF!,4,FALSE)),"",VLOOKUP(CONCATENATE($A1077,$B1077,G$2),#REF!,4,FALSE))</f>
        <v>#REF!</v>
      </c>
      <c r="H1077" s="2" t="e">
        <f>IF(ISNA(VLOOKUP(CONCATENATE($A1077,$B1077,H$2),#REF!,4,FALSE)),"",VLOOKUP(CONCATENATE($A1077,$B1077,H$2),#REF!,4,FALSE))</f>
        <v>#REF!</v>
      </c>
      <c r="I1077" s="2" t="e">
        <f>IF(ISNA(VLOOKUP(CONCATENATE($A1077,$B1077,I$2),#REF!,4,FALSE)),"",VLOOKUP(CONCATENATE($A1077,$B1077,I$2),#REF!,4,FALSE))</f>
        <v>#REF!</v>
      </c>
      <c r="J1077" s="2" t="e">
        <f>IF(ISNA(VLOOKUP(CONCATENATE($A1077,$B1077,J$2),#REF!,4,FALSE)),"",VLOOKUP(CONCATENATE($A1077,$B1077,J$2),#REF!,4,FALSE))</f>
        <v>#REF!</v>
      </c>
      <c r="K1077" s="2" t="e">
        <f>IF(ISNA(VLOOKUP(CONCATENATE($A1077,$B1077,K$2),#REF!,4,FALSE)),"",VLOOKUP(CONCATENATE($A1077,$B1077,K$2),#REF!,4,FALSE))</f>
        <v>#REF!</v>
      </c>
      <c r="L1077" s="2" t="e">
        <f>IF(ISNA(VLOOKUP(CONCATENATE($A1077,$B1077,L$2),#REF!,4,FALSE)),"",VLOOKUP(CONCATENATE($A1077,$B1077,L$2),#REF!,4,FALSE))</f>
        <v>#REF!</v>
      </c>
      <c r="M1077" s="2" t="e">
        <f>IF(ISNA(VLOOKUP(CONCATENATE($A1077,$B1077,M$2),#REF!,4,FALSE)),"",VLOOKUP(CONCATENATE($A1077,$B1077,M$2),#REF!,4,FALSE))</f>
        <v>#REF!</v>
      </c>
      <c r="N1077" s="2" t="e">
        <f>IF(ISNA(VLOOKUP(CONCATENATE($A1077,$B1077,N$2),#REF!,4,FALSE)),"",VLOOKUP(CONCATENATE($A1077,$B1077,N$2),#REF!,4,FALSE))</f>
        <v>#REF!</v>
      </c>
      <c r="O1077" s="2" t="e">
        <f>IF(ISNA(VLOOKUP(CONCATENATE($A1077,$B1077,O$2),#REF!,4,FALSE)),"",VLOOKUP(CONCATENATE($A1077,$B1077,O$2),#REF!,4,FALSE))</f>
        <v>#REF!</v>
      </c>
      <c r="P1077" s="2" t="e">
        <f>IF(ISNA(VLOOKUP(CONCATENATE($A1077,$B1077,P$2),#REF!,4,FALSE)),"",VLOOKUP(CONCATENATE($A1077,$B1077,P$2),#REF!,4,FALSE))</f>
        <v>#REF!</v>
      </c>
      <c r="Q1077" s="2" t="e">
        <f>IF(ISNA(VLOOKUP(CONCATENATE($A1077,$B1077,Q$2),#REF!,4,FALSE)),"",VLOOKUP(CONCATENATE($A1077,$B1077,Q$2),#REF!,4,FALSE))</f>
        <v>#REF!</v>
      </c>
      <c r="R1077" s="2" t="e">
        <f>IF(ISNA(VLOOKUP(CONCATENATE($A1077,$B1077,R$2),#REF!,4,FALSE)),"",VLOOKUP(CONCATENATE($A1077,$B1077,R$2),#REF!,4,FALSE))</f>
        <v>#REF!</v>
      </c>
      <c r="S1077" s="2" t="e">
        <f>IF(ISNA(VLOOKUP(CONCATENATE($A1077,$B1077,S$2),#REF!,4,FALSE)),"",VLOOKUP(CONCATENATE($A1077,$B1077,S$2),#REF!,4,FALSE))</f>
        <v>#REF!</v>
      </c>
      <c r="T1077" s="2" t="e">
        <f>IF(ISNA(VLOOKUP(CONCATENATE($A1077,$B1077,T$2),#REF!,4,FALSE)),"",VLOOKUP(CONCATENATE($A1077,$B1077,T$2),#REF!,4,FALSE))</f>
        <v>#REF!</v>
      </c>
      <c r="U1077" s="2" t="e">
        <f>IF(ISNA(VLOOKUP(CONCATENATE($A1077,$B1077,U$2),#REF!,4,FALSE)),"",VLOOKUP(CONCATENATE($A1077,$B1077,U$2),#REF!,4,FALSE))</f>
        <v>#REF!</v>
      </c>
      <c r="V1077" s="2" t="e">
        <f>IF(ISNA(VLOOKUP(CONCATENATE($A1077,$B1077,V$2),#REF!,4,FALSE)),"",VLOOKUP(CONCATENATE($A1077,$B1077,V$2),#REF!,4,FALSE))</f>
        <v>#REF!</v>
      </c>
      <c r="W1077" s="2" t="e">
        <f>IF(ISNA(VLOOKUP(CONCATENATE($A1077,$B1077,W$2),#REF!,4,FALSE)),"",VLOOKUP(CONCATENATE($A1077,$B1077,W$2),#REF!,4,FALSE))</f>
        <v>#REF!</v>
      </c>
    </row>
    <row r="1078" spans="1:23" ht="16.95" customHeight="1" thickBot="1" x14ac:dyDescent="0.35">
      <c r="A1078" s="19" t="s">
        <v>5455</v>
      </c>
      <c r="B1078" s="21" t="s">
        <v>1659</v>
      </c>
      <c r="C1078" s="1" t="str">
        <f t="shared" si="16"/>
        <v>PROJECTILESLEEP</v>
      </c>
      <c r="D1078" s="2" t="e">
        <f>IF(ISNA(VLOOKUP(CONCATENATE($A1078,$B1078,D$2),#REF!,4,FALSE)),"",VLOOKUP(CONCATENATE($A1078,$B1078,D$2),#REF!,4,FALSE))</f>
        <v>#REF!</v>
      </c>
      <c r="E1078" s="2" t="e">
        <f>IF(ISNA(VLOOKUP(CONCATENATE($A1078,$B1078,E$2),#REF!,4,FALSE)),"",VLOOKUP(CONCATENATE($A1078,$B1078,E$2),#REF!,4,FALSE))</f>
        <v>#REF!</v>
      </c>
      <c r="F1078" s="2" t="e">
        <f>IF(ISNA(VLOOKUP(CONCATENATE($A1078,$B1078,F$2),#REF!,4,FALSE)),"",VLOOKUP(CONCATENATE($A1078,$B1078,F$2),#REF!,4,FALSE))</f>
        <v>#REF!</v>
      </c>
      <c r="G1078" s="2" t="e">
        <f>IF(ISNA(VLOOKUP(CONCATENATE($A1078,$B1078,G$2),#REF!,4,FALSE)),"",VLOOKUP(CONCATENATE($A1078,$B1078,G$2),#REF!,4,FALSE))</f>
        <v>#REF!</v>
      </c>
      <c r="H1078" s="2" t="e">
        <f>IF(ISNA(VLOOKUP(CONCATENATE($A1078,$B1078,H$2),#REF!,4,FALSE)),"",VLOOKUP(CONCATENATE($A1078,$B1078,H$2),#REF!,4,FALSE))</f>
        <v>#REF!</v>
      </c>
      <c r="I1078" s="2" t="e">
        <f>IF(ISNA(VLOOKUP(CONCATENATE($A1078,$B1078,I$2),#REF!,4,FALSE)),"",VLOOKUP(CONCATENATE($A1078,$B1078,I$2),#REF!,4,FALSE))</f>
        <v>#REF!</v>
      </c>
      <c r="J1078" s="2" t="e">
        <f>IF(ISNA(VLOOKUP(CONCATENATE($A1078,$B1078,J$2),#REF!,4,FALSE)),"",VLOOKUP(CONCATENATE($A1078,$B1078,J$2),#REF!,4,FALSE))</f>
        <v>#REF!</v>
      </c>
      <c r="K1078" s="2" t="e">
        <f>IF(ISNA(VLOOKUP(CONCATENATE($A1078,$B1078,K$2),#REF!,4,FALSE)),"",VLOOKUP(CONCATENATE($A1078,$B1078,K$2),#REF!,4,FALSE))</f>
        <v>#REF!</v>
      </c>
      <c r="L1078" s="2" t="e">
        <f>IF(ISNA(VLOOKUP(CONCATENATE($A1078,$B1078,L$2),#REF!,4,FALSE)),"",VLOOKUP(CONCATENATE($A1078,$B1078,L$2),#REF!,4,FALSE))</f>
        <v>#REF!</v>
      </c>
      <c r="M1078" s="2" t="e">
        <f>IF(ISNA(VLOOKUP(CONCATENATE($A1078,$B1078,M$2),#REF!,4,FALSE)),"",VLOOKUP(CONCATENATE($A1078,$B1078,M$2),#REF!,4,FALSE))</f>
        <v>#REF!</v>
      </c>
      <c r="N1078" s="2" t="e">
        <f>IF(ISNA(VLOOKUP(CONCATENATE($A1078,$B1078,N$2),#REF!,4,FALSE)),"",VLOOKUP(CONCATENATE($A1078,$B1078,N$2),#REF!,4,FALSE))</f>
        <v>#REF!</v>
      </c>
      <c r="O1078" s="2" t="e">
        <f>IF(ISNA(VLOOKUP(CONCATENATE($A1078,$B1078,O$2),#REF!,4,FALSE)),"",VLOOKUP(CONCATENATE($A1078,$B1078,O$2),#REF!,4,FALSE))</f>
        <v>#REF!</v>
      </c>
      <c r="P1078" s="2" t="e">
        <f>IF(ISNA(VLOOKUP(CONCATENATE($A1078,$B1078,P$2),#REF!,4,FALSE)),"",VLOOKUP(CONCATENATE($A1078,$B1078,P$2),#REF!,4,FALSE))</f>
        <v>#REF!</v>
      </c>
      <c r="Q1078" s="2" t="e">
        <f>IF(ISNA(VLOOKUP(CONCATENATE($A1078,$B1078,Q$2),#REF!,4,FALSE)),"",VLOOKUP(CONCATENATE($A1078,$B1078,Q$2),#REF!,4,FALSE))</f>
        <v>#REF!</v>
      </c>
      <c r="R1078" s="2" t="e">
        <f>IF(ISNA(VLOOKUP(CONCATENATE($A1078,$B1078,R$2),#REF!,4,FALSE)),"",VLOOKUP(CONCATENATE($A1078,$B1078,R$2),#REF!,4,FALSE))</f>
        <v>#REF!</v>
      </c>
      <c r="S1078" s="2" t="e">
        <f>IF(ISNA(VLOOKUP(CONCATENATE($A1078,$B1078,S$2),#REF!,4,FALSE)),"",VLOOKUP(CONCATENATE($A1078,$B1078,S$2),#REF!,4,FALSE))</f>
        <v>#REF!</v>
      </c>
      <c r="T1078" s="2" t="e">
        <f>IF(ISNA(VLOOKUP(CONCATENATE($A1078,$B1078,T$2),#REF!,4,FALSE)),"",VLOOKUP(CONCATENATE($A1078,$B1078,T$2),#REF!,4,FALSE))</f>
        <v>#REF!</v>
      </c>
      <c r="U1078" s="2" t="e">
        <f>IF(ISNA(VLOOKUP(CONCATENATE($A1078,$B1078,U$2),#REF!,4,FALSE)),"",VLOOKUP(CONCATENATE($A1078,$B1078,U$2),#REF!,4,FALSE))</f>
        <v>#REF!</v>
      </c>
      <c r="V1078" s="2" t="e">
        <f>IF(ISNA(VLOOKUP(CONCATENATE($A1078,$B1078,V$2),#REF!,4,FALSE)),"",VLOOKUP(CONCATENATE($A1078,$B1078,V$2),#REF!,4,FALSE))</f>
        <v>#REF!</v>
      </c>
      <c r="W1078" s="2" t="e">
        <f>IF(ISNA(VLOOKUP(CONCATENATE($A1078,$B1078,W$2),#REF!,4,FALSE)),"",VLOOKUP(CONCATENATE($A1078,$B1078,W$2),#REF!,4,FALSE))</f>
        <v>#REF!</v>
      </c>
    </row>
    <row r="1079" spans="1:23" ht="16.95" customHeight="1" thickBot="1" x14ac:dyDescent="0.35">
      <c r="A1079" s="19" t="s">
        <v>5455</v>
      </c>
      <c r="B1079" s="19" t="s">
        <v>34</v>
      </c>
      <c r="C1079" s="1" t="str">
        <f t="shared" si="16"/>
        <v>PROJECTILETHROW</v>
      </c>
      <c r="D1079" s="2" t="e">
        <f>IF(ISNA(VLOOKUP(CONCATENATE($A1079,$B1079,D$2),#REF!,4,FALSE)),"",VLOOKUP(CONCATENATE($A1079,$B1079,D$2),#REF!,4,FALSE))</f>
        <v>#REF!</v>
      </c>
      <c r="E1079" s="2" t="e">
        <f>IF(ISNA(VLOOKUP(CONCATENATE($A1079,$B1079,E$2),#REF!,4,FALSE)),"",VLOOKUP(CONCATENATE($A1079,$B1079,E$2),#REF!,4,FALSE))</f>
        <v>#REF!</v>
      </c>
      <c r="F1079" s="2" t="e">
        <f>IF(ISNA(VLOOKUP(CONCATENATE($A1079,$B1079,F$2),#REF!,4,FALSE)),"",VLOOKUP(CONCATENATE($A1079,$B1079,F$2),#REF!,4,FALSE))</f>
        <v>#REF!</v>
      </c>
      <c r="G1079" s="2" t="e">
        <f>IF(ISNA(VLOOKUP(CONCATENATE($A1079,$B1079,G$2),#REF!,4,FALSE)),"",VLOOKUP(CONCATENATE($A1079,$B1079,G$2),#REF!,4,FALSE))</f>
        <v>#REF!</v>
      </c>
      <c r="H1079" s="2" t="e">
        <f>IF(ISNA(VLOOKUP(CONCATENATE($A1079,$B1079,H$2),#REF!,4,FALSE)),"",VLOOKUP(CONCATENATE($A1079,$B1079,H$2),#REF!,4,FALSE))</f>
        <v>#REF!</v>
      </c>
      <c r="I1079" s="2" t="e">
        <f>IF(ISNA(VLOOKUP(CONCATENATE($A1079,$B1079,I$2),#REF!,4,FALSE)),"",VLOOKUP(CONCATENATE($A1079,$B1079,I$2),#REF!,4,FALSE))</f>
        <v>#REF!</v>
      </c>
      <c r="J1079" s="2" t="e">
        <f>IF(ISNA(VLOOKUP(CONCATENATE($A1079,$B1079,J$2),#REF!,4,FALSE)),"",VLOOKUP(CONCATENATE($A1079,$B1079,J$2),#REF!,4,FALSE))</f>
        <v>#REF!</v>
      </c>
      <c r="K1079" s="2" t="e">
        <f>IF(ISNA(VLOOKUP(CONCATENATE($A1079,$B1079,K$2),#REF!,4,FALSE)),"",VLOOKUP(CONCATENATE($A1079,$B1079,K$2),#REF!,4,FALSE))</f>
        <v>#REF!</v>
      </c>
      <c r="L1079" s="2" t="e">
        <f>IF(ISNA(VLOOKUP(CONCATENATE($A1079,$B1079,L$2),#REF!,4,FALSE)),"",VLOOKUP(CONCATENATE($A1079,$B1079,L$2),#REF!,4,FALSE))</f>
        <v>#REF!</v>
      </c>
      <c r="M1079" s="2" t="e">
        <f>IF(ISNA(VLOOKUP(CONCATENATE($A1079,$B1079,M$2),#REF!,4,FALSE)),"",VLOOKUP(CONCATENATE($A1079,$B1079,M$2),#REF!,4,FALSE))</f>
        <v>#REF!</v>
      </c>
      <c r="N1079" s="2" t="e">
        <f>IF(ISNA(VLOOKUP(CONCATENATE($A1079,$B1079,N$2),#REF!,4,FALSE)),"",VLOOKUP(CONCATENATE($A1079,$B1079,N$2),#REF!,4,FALSE))</f>
        <v>#REF!</v>
      </c>
      <c r="O1079" s="2" t="e">
        <f>IF(ISNA(VLOOKUP(CONCATENATE($A1079,$B1079,O$2),#REF!,4,FALSE)),"",VLOOKUP(CONCATENATE($A1079,$B1079,O$2),#REF!,4,FALSE))</f>
        <v>#REF!</v>
      </c>
      <c r="P1079" s="2" t="e">
        <f>IF(ISNA(VLOOKUP(CONCATENATE($A1079,$B1079,P$2),#REF!,4,FALSE)),"",VLOOKUP(CONCATENATE($A1079,$B1079,P$2),#REF!,4,FALSE))</f>
        <v>#REF!</v>
      </c>
      <c r="Q1079" s="2" t="e">
        <f>IF(ISNA(VLOOKUP(CONCATENATE($A1079,$B1079,Q$2),#REF!,4,FALSE)),"",VLOOKUP(CONCATENATE($A1079,$B1079,Q$2),#REF!,4,FALSE))</f>
        <v>#REF!</v>
      </c>
      <c r="R1079" s="2" t="e">
        <f>IF(ISNA(VLOOKUP(CONCATENATE($A1079,$B1079,R$2),#REF!,4,FALSE)),"",VLOOKUP(CONCATENATE($A1079,$B1079,R$2),#REF!,4,FALSE))</f>
        <v>#REF!</v>
      </c>
      <c r="S1079" s="2" t="e">
        <f>IF(ISNA(VLOOKUP(CONCATENATE($A1079,$B1079,S$2),#REF!,4,FALSE)),"",VLOOKUP(CONCATENATE($A1079,$B1079,S$2),#REF!,4,FALSE))</f>
        <v>#REF!</v>
      </c>
      <c r="T1079" s="2" t="e">
        <f>IF(ISNA(VLOOKUP(CONCATENATE($A1079,$B1079,T$2),#REF!,4,FALSE)),"",VLOOKUP(CONCATENATE($A1079,$B1079,T$2),#REF!,4,FALSE))</f>
        <v>#REF!</v>
      </c>
      <c r="U1079" s="2" t="e">
        <f>IF(ISNA(VLOOKUP(CONCATENATE($A1079,$B1079,U$2),#REF!,4,FALSE)),"",VLOOKUP(CONCATENATE($A1079,$B1079,U$2),#REF!,4,FALSE))</f>
        <v>#REF!</v>
      </c>
      <c r="V1079" s="2" t="e">
        <f>IF(ISNA(VLOOKUP(CONCATENATE($A1079,$B1079,V$2),#REF!,4,FALSE)),"",VLOOKUP(CONCATENATE($A1079,$B1079,V$2),#REF!,4,FALSE))</f>
        <v>#REF!</v>
      </c>
      <c r="W1079" s="2" t="e">
        <f>IF(ISNA(VLOOKUP(CONCATENATE($A1079,$B1079,W$2),#REF!,4,FALSE)),"",VLOOKUP(CONCATENATE($A1079,$B1079,W$2),#REF!,4,FALSE))</f>
        <v>#REF!</v>
      </c>
    </row>
    <row r="1080" spans="1:23" ht="16.95" customHeight="1" thickBot="1" x14ac:dyDescent="0.35">
      <c r="A1080" s="21" t="s">
        <v>5468</v>
      </c>
      <c r="B1080" s="19" t="s">
        <v>488</v>
      </c>
      <c r="C1080" s="1" t="str">
        <f t="shared" si="16"/>
        <v>PRONE IDLE</v>
      </c>
      <c r="D1080" s="2" t="e">
        <f>IF(ISNA(VLOOKUP(CONCATENATE($A1080,$B1080,D$2),#REF!,4,FALSE)),"",VLOOKUP(CONCATENATE($A1080,$B1080,D$2),#REF!,4,FALSE))</f>
        <v>#REF!</v>
      </c>
      <c r="E1080" s="2" t="e">
        <f>IF(ISNA(VLOOKUP(CONCATENATE($A1080,$B1080,E$2),#REF!,4,FALSE)),"",VLOOKUP(CONCATENATE($A1080,$B1080,E$2),#REF!,4,FALSE))</f>
        <v>#REF!</v>
      </c>
      <c r="F1080" s="2" t="e">
        <f>IF(ISNA(VLOOKUP(CONCATENATE($A1080,$B1080,F$2),#REF!,4,FALSE)),"",VLOOKUP(CONCATENATE($A1080,$B1080,F$2),#REF!,4,FALSE))</f>
        <v>#REF!</v>
      </c>
      <c r="G1080" s="2" t="e">
        <f>IF(ISNA(VLOOKUP(CONCATENATE($A1080,$B1080,G$2),#REF!,4,FALSE)),"",VLOOKUP(CONCATENATE($A1080,$B1080,G$2),#REF!,4,FALSE))</f>
        <v>#REF!</v>
      </c>
      <c r="H1080" s="2" t="e">
        <f>IF(ISNA(VLOOKUP(CONCATENATE($A1080,$B1080,H$2),#REF!,4,FALSE)),"",VLOOKUP(CONCATENATE($A1080,$B1080,H$2),#REF!,4,FALSE))</f>
        <v>#REF!</v>
      </c>
      <c r="I1080" s="2" t="e">
        <f>IF(ISNA(VLOOKUP(CONCATENATE($A1080,$B1080,I$2),#REF!,4,FALSE)),"",VLOOKUP(CONCATENATE($A1080,$B1080,I$2),#REF!,4,FALSE))</f>
        <v>#REF!</v>
      </c>
      <c r="J1080" s="2" t="e">
        <f>IF(ISNA(VLOOKUP(CONCATENATE($A1080,$B1080,J$2),#REF!,4,FALSE)),"",VLOOKUP(CONCATENATE($A1080,$B1080,J$2),#REF!,4,FALSE))</f>
        <v>#REF!</v>
      </c>
      <c r="K1080" s="2" t="e">
        <f>IF(ISNA(VLOOKUP(CONCATENATE($A1080,$B1080,K$2),#REF!,4,FALSE)),"",VLOOKUP(CONCATENATE($A1080,$B1080,K$2),#REF!,4,FALSE))</f>
        <v>#REF!</v>
      </c>
      <c r="L1080" s="2" t="e">
        <f>IF(ISNA(VLOOKUP(CONCATENATE($A1080,$B1080,L$2),#REF!,4,FALSE)),"",VLOOKUP(CONCATENATE($A1080,$B1080,L$2),#REF!,4,FALSE))</f>
        <v>#REF!</v>
      </c>
      <c r="M1080" s="2" t="e">
        <f>IF(ISNA(VLOOKUP(CONCATENATE($A1080,$B1080,M$2),#REF!,4,FALSE)),"",VLOOKUP(CONCATENATE($A1080,$B1080,M$2),#REF!,4,FALSE))</f>
        <v>#REF!</v>
      </c>
      <c r="N1080" s="2" t="e">
        <f>IF(ISNA(VLOOKUP(CONCATENATE($A1080,$B1080,N$2),#REF!,4,FALSE)),"",VLOOKUP(CONCATENATE($A1080,$B1080,N$2),#REF!,4,FALSE))</f>
        <v>#REF!</v>
      </c>
      <c r="O1080" s="2" t="e">
        <f>IF(ISNA(VLOOKUP(CONCATENATE($A1080,$B1080,O$2),#REF!,4,FALSE)),"",VLOOKUP(CONCATENATE($A1080,$B1080,O$2),#REF!,4,FALSE))</f>
        <v>#REF!</v>
      </c>
      <c r="P1080" s="2" t="e">
        <f>IF(ISNA(VLOOKUP(CONCATENATE($A1080,$B1080,P$2),#REF!,4,FALSE)),"",VLOOKUP(CONCATENATE($A1080,$B1080,P$2),#REF!,4,FALSE))</f>
        <v>#REF!</v>
      </c>
      <c r="Q1080" s="2" t="e">
        <f>IF(ISNA(VLOOKUP(CONCATENATE($A1080,$B1080,Q$2),#REF!,4,FALSE)),"",VLOOKUP(CONCATENATE($A1080,$B1080,Q$2),#REF!,4,FALSE))</f>
        <v>#REF!</v>
      </c>
      <c r="R1080" s="2" t="e">
        <f>IF(ISNA(VLOOKUP(CONCATENATE($A1080,$B1080,R$2),#REF!,4,FALSE)),"",VLOOKUP(CONCATENATE($A1080,$B1080,R$2),#REF!,4,FALSE))</f>
        <v>#REF!</v>
      </c>
      <c r="S1080" s="2" t="e">
        <f>IF(ISNA(VLOOKUP(CONCATENATE($A1080,$B1080,S$2),#REF!,4,FALSE)),"",VLOOKUP(CONCATENATE($A1080,$B1080,S$2),#REF!,4,FALSE))</f>
        <v>#REF!</v>
      </c>
      <c r="T1080" s="2" t="e">
        <f>IF(ISNA(VLOOKUP(CONCATENATE($A1080,$B1080,T$2),#REF!,4,FALSE)),"",VLOOKUP(CONCATENATE($A1080,$B1080,T$2),#REF!,4,FALSE))</f>
        <v>#REF!</v>
      </c>
      <c r="U1080" s="2" t="e">
        <f>IF(ISNA(VLOOKUP(CONCATENATE($A1080,$B1080,U$2),#REF!,4,FALSE)),"",VLOOKUP(CONCATENATE($A1080,$B1080,U$2),#REF!,4,FALSE))</f>
        <v>#REF!</v>
      </c>
      <c r="V1080" s="2" t="e">
        <f>IF(ISNA(VLOOKUP(CONCATENATE($A1080,$B1080,V$2),#REF!,4,FALSE)),"",VLOOKUP(CONCATENATE($A1080,$B1080,V$2),#REF!,4,FALSE))</f>
        <v>#REF!</v>
      </c>
      <c r="W1080" s="2" t="e">
        <f>IF(ISNA(VLOOKUP(CONCATENATE($A1080,$B1080,W$2),#REF!,4,FALSE)),"",VLOOKUP(CONCATENATE($A1080,$B1080,W$2),#REF!,4,FALSE))</f>
        <v>#REF!</v>
      </c>
    </row>
    <row r="1081" spans="1:23" ht="16.95" customHeight="1" thickBot="1" x14ac:dyDescent="0.35">
      <c r="A1081" s="21" t="s">
        <v>5468</v>
      </c>
      <c r="B1081" s="19" t="s">
        <v>160</v>
      </c>
      <c r="C1081" s="1" t="str">
        <f t="shared" si="16"/>
        <v>PRONE READY</v>
      </c>
      <c r="D1081" s="2" t="e">
        <f>IF(ISNA(VLOOKUP(CONCATENATE($A1081,$B1081,D$2),#REF!,4,FALSE)),"",VLOOKUP(CONCATENATE($A1081,$B1081,D$2),#REF!,4,FALSE))</f>
        <v>#REF!</v>
      </c>
      <c r="E1081" s="2" t="e">
        <f>IF(ISNA(VLOOKUP(CONCATENATE($A1081,$B1081,E$2),#REF!,4,FALSE)),"",VLOOKUP(CONCATENATE($A1081,$B1081,E$2),#REF!,4,FALSE))</f>
        <v>#REF!</v>
      </c>
      <c r="F1081" s="2" t="e">
        <f>IF(ISNA(VLOOKUP(CONCATENATE($A1081,$B1081,F$2),#REF!,4,FALSE)),"",VLOOKUP(CONCATENATE($A1081,$B1081,F$2),#REF!,4,FALSE))</f>
        <v>#REF!</v>
      </c>
      <c r="G1081" s="2" t="e">
        <f>IF(ISNA(VLOOKUP(CONCATENATE($A1081,$B1081,G$2),#REF!,4,FALSE)),"",VLOOKUP(CONCATENATE($A1081,$B1081,G$2),#REF!,4,FALSE))</f>
        <v>#REF!</v>
      </c>
      <c r="H1081" s="2" t="e">
        <f>IF(ISNA(VLOOKUP(CONCATENATE($A1081,$B1081,H$2),#REF!,4,FALSE)),"",VLOOKUP(CONCATENATE($A1081,$B1081,H$2),#REF!,4,FALSE))</f>
        <v>#REF!</v>
      </c>
      <c r="I1081" s="2" t="e">
        <f>IF(ISNA(VLOOKUP(CONCATENATE($A1081,$B1081,I$2),#REF!,4,FALSE)),"",VLOOKUP(CONCATENATE($A1081,$B1081,I$2),#REF!,4,FALSE))</f>
        <v>#REF!</v>
      </c>
      <c r="J1081" s="2" t="e">
        <f>IF(ISNA(VLOOKUP(CONCATENATE($A1081,$B1081,J$2),#REF!,4,FALSE)),"",VLOOKUP(CONCATENATE($A1081,$B1081,J$2),#REF!,4,FALSE))</f>
        <v>#REF!</v>
      </c>
      <c r="K1081" s="2" t="e">
        <f>IF(ISNA(VLOOKUP(CONCATENATE($A1081,$B1081,K$2),#REF!,4,FALSE)),"",VLOOKUP(CONCATENATE($A1081,$B1081,K$2),#REF!,4,FALSE))</f>
        <v>#REF!</v>
      </c>
      <c r="L1081" s="2" t="e">
        <f>IF(ISNA(VLOOKUP(CONCATENATE($A1081,$B1081,L$2),#REF!,4,FALSE)),"",VLOOKUP(CONCATENATE($A1081,$B1081,L$2),#REF!,4,FALSE))</f>
        <v>#REF!</v>
      </c>
      <c r="M1081" s="2" t="e">
        <f>IF(ISNA(VLOOKUP(CONCATENATE($A1081,$B1081,M$2),#REF!,4,FALSE)),"",VLOOKUP(CONCATENATE($A1081,$B1081,M$2),#REF!,4,FALSE))</f>
        <v>#REF!</v>
      </c>
      <c r="N1081" s="2" t="e">
        <f>IF(ISNA(VLOOKUP(CONCATENATE($A1081,$B1081,N$2),#REF!,4,FALSE)),"",VLOOKUP(CONCATENATE($A1081,$B1081,N$2),#REF!,4,FALSE))</f>
        <v>#REF!</v>
      </c>
      <c r="O1081" s="2" t="e">
        <f>IF(ISNA(VLOOKUP(CONCATENATE($A1081,$B1081,O$2),#REF!,4,FALSE)),"",VLOOKUP(CONCATENATE($A1081,$B1081,O$2),#REF!,4,FALSE))</f>
        <v>#REF!</v>
      </c>
      <c r="P1081" s="2" t="e">
        <f>IF(ISNA(VLOOKUP(CONCATENATE($A1081,$B1081,P$2),#REF!,4,FALSE)),"",VLOOKUP(CONCATENATE($A1081,$B1081,P$2),#REF!,4,FALSE))</f>
        <v>#REF!</v>
      </c>
      <c r="Q1081" s="2" t="e">
        <f>IF(ISNA(VLOOKUP(CONCATENATE($A1081,$B1081,Q$2),#REF!,4,FALSE)),"",VLOOKUP(CONCATENATE($A1081,$B1081,Q$2),#REF!,4,FALSE))</f>
        <v>#REF!</v>
      </c>
      <c r="R1081" s="2" t="e">
        <f>IF(ISNA(VLOOKUP(CONCATENATE($A1081,$B1081,R$2),#REF!,4,FALSE)),"",VLOOKUP(CONCATENATE($A1081,$B1081,R$2),#REF!,4,FALSE))</f>
        <v>#REF!</v>
      </c>
      <c r="S1081" s="2" t="e">
        <f>IF(ISNA(VLOOKUP(CONCATENATE($A1081,$B1081,S$2),#REF!,4,FALSE)),"",VLOOKUP(CONCATENATE($A1081,$B1081,S$2),#REF!,4,FALSE))</f>
        <v>#REF!</v>
      </c>
      <c r="T1081" s="2" t="e">
        <f>IF(ISNA(VLOOKUP(CONCATENATE($A1081,$B1081,T$2),#REF!,4,FALSE)),"",VLOOKUP(CONCATENATE($A1081,$B1081,T$2),#REF!,4,FALSE))</f>
        <v>#REF!</v>
      </c>
      <c r="U1081" s="2" t="e">
        <f>IF(ISNA(VLOOKUP(CONCATENATE($A1081,$B1081,U$2),#REF!,4,FALSE)),"",VLOOKUP(CONCATENATE($A1081,$B1081,U$2),#REF!,4,FALSE))</f>
        <v>#REF!</v>
      </c>
      <c r="V1081" s="2" t="e">
        <f>IF(ISNA(VLOOKUP(CONCATENATE($A1081,$B1081,V$2),#REF!,4,FALSE)),"",VLOOKUP(CONCATENATE($A1081,$B1081,V$2),#REF!,4,FALSE))</f>
        <v>#REF!</v>
      </c>
      <c r="W1081" s="2" t="e">
        <f>IF(ISNA(VLOOKUP(CONCATENATE($A1081,$B1081,W$2),#REF!,4,FALSE)),"",VLOOKUP(CONCATENATE($A1081,$B1081,W$2),#REF!,4,FALSE))</f>
        <v>#REF!</v>
      </c>
    </row>
    <row r="1082" spans="1:23" ht="16.95" customHeight="1" thickBot="1" x14ac:dyDescent="0.35">
      <c r="A1082" s="21" t="s">
        <v>5468</v>
      </c>
      <c r="B1082" s="21" t="s">
        <v>1659</v>
      </c>
      <c r="C1082" s="1" t="str">
        <f t="shared" si="16"/>
        <v>PRONE SLEEP</v>
      </c>
      <c r="D1082" s="2" t="e">
        <f>IF(ISNA(VLOOKUP(CONCATENATE($A1082,$B1082,D$2),#REF!,4,FALSE)),"",VLOOKUP(CONCATENATE($A1082,$B1082,D$2),#REF!,4,FALSE))</f>
        <v>#REF!</v>
      </c>
      <c r="E1082" s="2" t="e">
        <f>IF(ISNA(VLOOKUP(CONCATENATE($A1082,$B1082,E$2),#REF!,4,FALSE)),"",VLOOKUP(CONCATENATE($A1082,$B1082,E$2),#REF!,4,FALSE))</f>
        <v>#REF!</v>
      </c>
      <c r="F1082" s="2" t="e">
        <f>IF(ISNA(VLOOKUP(CONCATENATE($A1082,$B1082,F$2),#REF!,4,FALSE)),"",VLOOKUP(CONCATENATE($A1082,$B1082,F$2),#REF!,4,FALSE))</f>
        <v>#REF!</v>
      </c>
      <c r="G1082" s="2" t="e">
        <f>IF(ISNA(VLOOKUP(CONCATENATE($A1082,$B1082,G$2),#REF!,4,FALSE)),"",VLOOKUP(CONCATENATE($A1082,$B1082,G$2),#REF!,4,FALSE))</f>
        <v>#REF!</v>
      </c>
      <c r="H1082" s="2" t="e">
        <f>IF(ISNA(VLOOKUP(CONCATENATE($A1082,$B1082,H$2),#REF!,4,FALSE)),"",VLOOKUP(CONCATENATE($A1082,$B1082,H$2),#REF!,4,FALSE))</f>
        <v>#REF!</v>
      </c>
      <c r="I1082" s="2" t="e">
        <f>IF(ISNA(VLOOKUP(CONCATENATE($A1082,$B1082,I$2),#REF!,4,FALSE)),"",VLOOKUP(CONCATENATE($A1082,$B1082,I$2),#REF!,4,FALSE))</f>
        <v>#REF!</v>
      </c>
      <c r="J1082" s="2" t="e">
        <f>IF(ISNA(VLOOKUP(CONCATENATE($A1082,$B1082,J$2),#REF!,4,FALSE)),"",VLOOKUP(CONCATENATE($A1082,$B1082,J$2),#REF!,4,FALSE))</f>
        <v>#REF!</v>
      </c>
      <c r="K1082" s="2" t="e">
        <f>IF(ISNA(VLOOKUP(CONCATENATE($A1082,$B1082,K$2),#REF!,4,FALSE)),"",VLOOKUP(CONCATENATE($A1082,$B1082,K$2),#REF!,4,FALSE))</f>
        <v>#REF!</v>
      </c>
      <c r="L1082" s="2" t="e">
        <f>IF(ISNA(VLOOKUP(CONCATENATE($A1082,$B1082,L$2),#REF!,4,FALSE)),"",VLOOKUP(CONCATENATE($A1082,$B1082,L$2),#REF!,4,FALSE))</f>
        <v>#REF!</v>
      </c>
      <c r="M1082" s="2" t="e">
        <f>IF(ISNA(VLOOKUP(CONCATENATE($A1082,$B1082,M$2),#REF!,4,FALSE)),"",VLOOKUP(CONCATENATE($A1082,$B1082,M$2),#REF!,4,FALSE))</f>
        <v>#REF!</v>
      </c>
      <c r="N1082" s="2" t="e">
        <f>IF(ISNA(VLOOKUP(CONCATENATE($A1082,$B1082,N$2),#REF!,4,FALSE)),"",VLOOKUP(CONCATENATE($A1082,$B1082,N$2),#REF!,4,FALSE))</f>
        <v>#REF!</v>
      </c>
      <c r="O1082" s="2" t="e">
        <f>IF(ISNA(VLOOKUP(CONCATENATE($A1082,$B1082,O$2),#REF!,4,FALSE)),"",VLOOKUP(CONCATENATE($A1082,$B1082,O$2),#REF!,4,FALSE))</f>
        <v>#REF!</v>
      </c>
      <c r="P1082" s="2" t="e">
        <f>IF(ISNA(VLOOKUP(CONCATENATE($A1082,$B1082,P$2),#REF!,4,FALSE)),"",VLOOKUP(CONCATENATE($A1082,$B1082,P$2),#REF!,4,FALSE))</f>
        <v>#REF!</v>
      </c>
      <c r="Q1082" s="2" t="e">
        <f>IF(ISNA(VLOOKUP(CONCATENATE($A1082,$B1082,Q$2),#REF!,4,FALSE)),"",VLOOKUP(CONCATENATE($A1082,$B1082,Q$2),#REF!,4,FALSE))</f>
        <v>#REF!</v>
      </c>
      <c r="R1082" s="2" t="e">
        <f>IF(ISNA(VLOOKUP(CONCATENATE($A1082,$B1082,R$2),#REF!,4,FALSE)),"",VLOOKUP(CONCATENATE($A1082,$B1082,R$2),#REF!,4,FALSE))</f>
        <v>#REF!</v>
      </c>
      <c r="S1082" s="2" t="e">
        <f>IF(ISNA(VLOOKUP(CONCATENATE($A1082,$B1082,S$2),#REF!,4,FALSE)),"",VLOOKUP(CONCATENATE($A1082,$B1082,S$2),#REF!,4,FALSE))</f>
        <v>#REF!</v>
      </c>
      <c r="T1082" s="2" t="e">
        <f>IF(ISNA(VLOOKUP(CONCATENATE($A1082,$B1082,T$2),#REF!,4,FALSE)),"",VLOOKUP(CONCATENATE($A1082,$B1082,T$2),#REF!,4,FALSE))</f>
        <v>#REF!</v>
      </c>
      <c r="U1082" s="2" t="e">
        <f>IF(ISNA(VLOOKUP(CONCATENATE($A1082,$B1082,U$2),#REF!,4,FALSE)),"",VLOOKUP(CONCATENATE($A1082,$B1082,U$2),#REF!,4,FALSE))</f>
        <v>#REF!</v>
      </c>
      <c r="V1082" s="2" t="e">
        <f>IF(ISNA(VLOOKUP(CONCATENATE($A1082,$B1082,V$2),#REF!,4,FALSE)),"",VLOOKUP(CONCATENATE($A1082,$B1082,V$2),#REF!,4,FALSE))</f>
        <v>#REF!</v>
      </c>
      <c r="W1082" s="2" t="e">
        <f>IF(ISNA(VLOOKUP(CONCATENATE($A1082,$B1082,W$2),#REF!,4,FALSE)),"",VLOOKUP(CONCATENATE($A1082,$B1082,W$2),#REF!,4,FALSE))</f>
        <v>#REF!</v>
      </c>
    </row>
    <row r="1083" spans="1:23" ht="16.95" customHeight="1" thickBot="1" x14ac:dyDescent="0.35">
      <c r="A1083" s="19" t="s">
        <v>5474</v>
      </c>
      <c r="B1083" s="21" t="s">
        <v>370</v>
      </c>
      <c r="C1083" s="1" t="str">
        <f t="shared" si="16"/>
        <v>PROPBLAST</v>
      </c>
      <c r="D1083" s="2" t="e">
        <f>IF(ISNA(VLOOKUP(CONCATENATE($A1083,$B1083,D$2),#REF!,4,FALSE)),"",VLOOKUP(CONCATENATE($A1083,$B1083,D$2),#REF!,4,FALSE))</f>
        <v>#REF!</v>
      </c>
      <c r="E1083" s="2" t="e">
        <f>IF(ISNA(VLOOKUP(CONCATENATE($A1083,$B1083,E$2),#REF!,4,FALSE)),"",VLOOKUP(CONCATENATE($A1083,$B1083,E$2),#REF!,4,FALSE))</f>
        <v>#REF!</v>
      </c>
      <c r="F1083" s="2" t="e">
        <f>IF(ISNA(VLOOKUP(CONCATENATE($A1083,$B1083,F$2),#REF!,4,FALSE)),"",VLOOKUP(CONCATENATE($A1083,$B1083,F$2),#REF!,4,FALSE))</f>
        <v>#REF!</v>
      </c>
      <c r="G1083" s="2" t="e">
        <f>IF(ISNA(VLOOKUP(CONCATENATE($A1083,$B1083,G$2),#REF!,4,FALSE)),"",VLOOKUP(CONCATENATE($A1083,$B1083,G$2),#REF!,4,FALSE))</f>
        <v>#REF!</v>
      </c>
      <c r="H1083" s="2" t="e">
        <f>IF(ISNA(VLOOKUP(CONCATENATE($A1083,$B1083,H$2),#REF!,4,FALSE)),"",VLOOKUP(CONCATENATE($A1083,$B1083,H$2),#REF!,4,FALSE))</f>
        <v>#REF!</v>
      </c>
      <c r="I1083" s="2" t="e">
        <f>IF(ISNA(VLOOKUP(CONCATENATE($A1083,$B1083,I$2),#REF!,4,FALSE)),"",VLOOKUP(CONCATENATE($A1083,$B1083,I$2),#REF!,4,FALSE))</f>
        <v>#REF!</v>
      </c>
      <c r="J1083" s="2" t="e">
        <f>IF(ISNA(VLOOKUP(CONCATENATE($A1083,$B1083,J$2),#REF!,4,FALSE)),"",VLOOKUP(CONCATENATE($A1083,$B1083,J$2),#REF!,4,FALSE))</f>
        <v>#REF!</v>
      </c>
      <c r="K1083" s="2" t="e">
        <f>IF(ISNA(VLOOKUP(CONCATENATE($A1083,$B1083,K$2),#REF!,4,FALSE)),"",VLOOKUP(CONCATENATE($A1083,$B1083,K$2),#REF!,4,FALSE))</f>
        <v>#REF!</v>
      </c>
      <c r="L1083" s="2" t="e">
        <f>IF(ISNA(VLOOKUP(CONCATENATE($A1083,$B1083,L$2),#REF!,4,FALSE)),"",VLOOKUP(CONCATENATE($A1083,$B1083,L$2),#REF!,4,FALSE))</f>
        <v>#REF!</v>
      </c>
      <c r="M1083" s="2" t="e">
        <f>IF(ISNA(VLOOKUP(CONCATENATE($A1083,$B1083,M$2),#REF!,4,FALSE)),"",VLOOKUP(CONCATENATE($A1083,$B1083,M$2),#REF!,4,FALSE))</f>
        <v>#REF!</v>
      </c>
      <c r="N1083" s="2" t="e">
        <f>IF(ISNA(VLOOKUP(CONCATENATE($A1083,$B1083,N$2),#REF!,4,FALSE)),"",VLOOKUP(CONCATENATE($A1083,$B1083,N$2),#REF!,4,FALSE))</f>
        <v>#REF!</v>
      </c>
      <c r="O1083" s="2" t="e">
        <f>IF(ISNA(VLOOKUP(CONCATENATE($A1083,$B1083,O$2),#REF!,4,FALSE)),"",VLOOKUP(CONCATENATE($A1083,$B1083,O$2),#REF!,4,FALSE))</f>
        <v>#REF!</v>
      </c>
      <c r="P1083" s="2" t="e">
        <f>IF(ISNA(VLOOKUP(CONCATENATE($A1083,$B1083,P$2),#REF!,4,FALSE)),"",VLOOKUP(CONCATENATE($A1083,$B1083,P$2),#REF!,4,FALSE))</f>
        <v>#REF!</v>
      </c>
      <c r="Q1083" s="2" t="e">
        <f>IF(ISNA(VLOOKUP(CONCATENATE($A1083,$B1083,Q$2),#REF!,4,FALSE)),"",VLOOKUP(CONCATENATE($A1083,$B1083,Q$2),#REF!,4,FALSE))</f>
        <v>#REF!</v>
      </c>
      <c r="R1083" s="2" t="e">
        <f>IF(ISNA(VLOOKUP(CONCATENATE($A1083,$B1083,R$2),#REF!,4,FALSE)),"",VLOOKUP(CONCATENATE($A1083,$B1083,R$2),#REF!,4,FALSE))</f>
        <v>#REF!</v>
      </c>
      <c r="S1083" s="2" t="e">
        <f>IF(ISNA(VLOOKUP(CONCATENATE($A1083,$B1083,S$2),#REF!,4,FALSE)),"",VLOOKUP(CONCATENATE($A1083,$B1083,S$2),#REF!,4,FALSE))</f>
        <v>#REF!</v>
      </c>
      <c r="T1083" s="2" t="e">
        <f>IF(ISNA(VLOOKUP(CONCATENATE($A1083,$B1083,T$2),#REF!,4,FALSE)),"",VLOOKUP(CONCATENATE($A1083,$B1083,T$2),#REF!,4,FALSE))</f>
        <v>#REF!</v>
      </c>
      <c r="U1083" s="2" t="e">
        <f>IF(ISNA(VLOOKUP(CONCATENATE($A1083,$B1083,U$2),#REF!,4,FALSE)),"",VLOOKUP(CONCATENATE($A1083,$B1083,U$2),#REF!,4,FALSE))</f>
        <v>#REF!</v>
      </c>
      <c r="V1083" s="2" t="e">
        <f>IF(ISNA(VLOOKUP(CONCATENATE($A1083,$B1083,V$2),#REF!,4,FALSE)),"",VLOOKUP(CONCATENATE($A1083,$B1083,V$2),#REF!,4,FALSE))</f>
        <v>#REF!</v>
      </c>
      <c r="W1083" s="2" t="e">
        <f>IF(ISNA(VLOOKUP(CONCATENATE($A1083,$B1083,W$2),#REF!,4,FALSE)),"",VLOOKUP(CONCATENATE($A1083,$B1083,W$2),#REF!,4,FALSE))</f>
        <v>#REF!</v>
      </c>
    </row>
    <row r="1084" spans="1:23" ht="16.95" customHeight="1" thickBot="1" x14ac:dyDescent="0.35">
      <c r="A1084" s="19" t="s">
        <v>5478</v>
      </c>
      <c r="B1084" s="21" t="s">
        <v>370</v>
      </c>
      <c r="C1084" s="1" t="str">
        <f t="shared" si="16"/>
        <v>PROTESTBLAST</v>
      </c>
      <c r="D1084" s="2" t="e">
        <f>IF(ISNA(VLOOKUP(CONCATENATE($A1084,$B1084,D$2),#REF!,4,FALSE)),"",VLOOKUP(CONCATENATE($A1084,$B1084,D$2),#REF!,4,FALSE))</f>
        <v>#REF!</v>
      </c>
      <c r="E1084" s="2" t="e">
        <f>IF(ISNA(VLOOKUP(CONCATENATE($A1084,$B1084,E$2),#REF!,4,FALSE)),"",VLOOKUP(CONCATENATE($A1084,$B1084,E$2),#REF!,4,FALSE))</f>
        <v>#REF!</v>
      </c>
      <c r="F1084" s="2" t="e">
        <f>IF(ISNA(VLOOKUP(CONCATENATE($A1084,$B1084,F$2),#REF!,4,FALSE)),"",VLOOKUP(CONCATENATE($A1084,$B1084,F$2),#REF!,4,FALSE))</f>
        <v>#REF!</v>
      </c>
      <c r="G1084" s="2" t="e">
        <f>IF(ISNA(VLOOKUP(CONCATENATE($A1084,$B1084,G$2),#REF!,4,FALSE)),"",VLOOKUP(CONCATENATE($A1084,$B1084,G$2),#REF!,4,FALSE))</f>
        <v>#REF!</v>
      </c>
      <c r="H1084" s="2" t="e">
        <f>IF(ISNA(VLOOKUP(CONCATENATE($A1084,$B1084,H$2),#REF!,4,FALSE)),"",VLOOKUP(CONCATENATE($A1084,$B1084,H$2),#REF!,4,FALSE))</f>
        <v>#REF!</v>
      </c>
      <c r="I1084" s="2" t="e">
        <f>IF(ISNA(VLOOKUP(CONCATENATE($A1084,$B1084,I$2),#REF!,4,FALSE)),"",VLOOKUP(CONCATENATE($A1084,$B1084,I$2),#REF!,4,FALSE))</f>
        <v>#REF!</v>
      </c>
      <c r="J1084" s="2" t="e">
        <f>IF(ISNA(VLOOKUP(CONCATENATE($A1084,$B1084,J$2),#REF!,4,FALSE)),"",VLOOKUP(CONCATENATE($A1084,$B1084,J$2),#REF!,4,FALSE))</f>
        <v>#REF!</v>
      </c>
      <c r="K1084" s="2" t="e">
        <f>IF(ISNA(VLOOKUP(CONCATENATE($A1084,$B1084,K$2),#REF!,4,FALSE)),"",VLOOKUP(CONCATENATE($A1084,$B1084,K$2),#REF!,4,FALSE))</f>
        <v>#REF!</v>
      </c>
      <c r="L1084" s="2" t="e">
        <f>IF(ISNA(VLOOKUP(CONCATENATE($A1084,$B1084,L$2),#REF!,4,FALSE)),"",VLOOKUP(CONCATENATE($A1084,$B1084,L$2),#REF!,4,FALSE))</f>
        <v>#REF!</v>
      </c>
      <c r="M1084" s="2" t="e">
        <f>IF(ISNA(VLOOKUP(CONCATENATE($A1084,$B1084,M$2),#REF!,4,FALSE)),"",VLOOKUP(CONCATENATE($A1084,$B1084,M$2),#REF!,4,FALSE))</f>
        <v>#REF!</v>
      </c>
      <c r="N1084" s="2" t="e">
        <f>IF(ISNA(VLOOKUP(CONCATENATE($A1084,$B1084,N$2),#REF!,4,FALSE)),"",VLOOKUP(CONCATENATE($A1084,$B1084,N$2),#REF!,4,FALSE))</f>
        <v>#REF!</v>
      </c>
      <c r="O1084" s="2" t="e">
        <f>IF(ISNA(VLOOKUP(CONCATENATE($A1084,$B1084,O$2),#REF!,4,FALSE)),"",VLOOKUP(CONCATENATE($A1084,$B1084,O$2),#REF!,4,FALSE))</f>
        <v>#REF!</v>
      </c>
      <c r="P1084" s="2" t="e">
        <f>IF(ISNA(VLOOKUP(CONCATENATE($A1084,$B1084,P$2),#REF!,4,FALSE)),"",VLOOKUP(CONCATENATE($A1084,$B1084,P$2),#REF!,4,FALSE))</f>
        <v>#REF!</v>
      </c>
      <c r="Q1084" s="2" t="e">
        <f>IF(ISNA(VLOOKUP(CONCATENATE($A1084,$B1084,Q$2),#REF!,4,FALSE)),"",VLOOKUP(CONCATENATE($A1084,$B1084,Q$2),#REF!,4,FALSE))</f>
        <v>#REF!</v>
      </c>
      <c r="R1084" s="2" t="e">
        <f>IF(ISNA(VLOOKUP(CONCATENATE($A1084,$B1084,R$2),#REF!,4,FALSE)),"",VLOOKUP(CONCATENATE($A1084,$B1084,R$2),#REF!,4,FALSE))</f>
        <v>#REF!</v>
      </c>
      <c r="S1084" s="2" t="e">
        <f>IF(ISNA(VLOOKUP(CONCATENATE($A1084,$B1084,S$2),#REF!,4,FALSE)),"",VLOOKUP(CONCATENATE($A1084,$B1084,S$2),#REF!,4,FALSE))</f>
        <v>#REF!</v>
      </c>
      <c r="T1084" s="2" t="e">
        <f>IF(ISNA(VLOOKUP(CONCATENATE($A1084,$B1084,T$2),#REF!,4,FALSE)),"",VLOOKUP(CONCATENATE($A1084,$B1084,T$2),#REF!,4,FALSE))</f>
        <v>#REF!</v>
      </c>
      <c r="U1084" s="2" t="e">
        <f>IF(ISNA(VLOOKUP(CONCATENATE($A1084,$B1084,U$2),#REF!,4,FALSE)),"",VLOOKUP(CONCATENATE($A1084,$B1084,U$2),#REF!,4,FALSE))</f>
        <v>#REF!</v>
      </c>
      <c r="V1084" s="2" t="e">
        <f>IF(ISNA(VLOOKUP(CONCATENATE($A1084,$B1084,V$2),#REF!,4,FALSE)),"",VLOOKUP(CONCATENATE($A1084,$B1084,V$2),#REF!,4,FALSE))</f>
        <v>#REF!</v>
      </c>
      <c r="W1084" s="2" t="e">
        <f>IF(ISNA(VLOOKUP(CONCATENATE($A1084,$B1084,W$2),#REF!,4,FALSE)),"",VLOOKUP(CONCATENATE($A1084,$B1084,W$2),#REF!,4,FALSE))</f>
        <v>#REF!</v>
      </c>
    </row>
    <row r="1085" spans="1:23" ht="16.95" customHeight="1" thickBot="1" x14ac:dyDescent="0.35">
      <c r="A1085" s="21" t="s">
        <v>5479</v>
      </c>
      <c r="B1085" s="19" t="s">
        <v>5480</v>
      </c>
      <c r="C1085" s="1" t="str">
        <f t="shared" si="16"/>
        <v>PSIBLADE</v>
      </c>
      <c r="D1085" s="2" t="e">
        <f>IF(ISNA(VLOOKUP(CONCATENATE($A1085,$B1085,D$2),#REF!,4,FALSE)),"",VLOOKUP(CONCATENATE($A1085,$B1085,D$2),#REF!,4,FALSE))</f>
        <v>#REF!</v>
      </c>
      <c r="E1085" s="2" t="e">
        <f>IF(ISNA(VLOOKUP(CONCATENATE($A1085,$B1085,E$2),#REF!,4,FALSE)),"",VLOOKUP(CONCATENATE($A1085,$B1085,E$2),#REF!,4,FALSE))</f>
        <v>#REF!</v>
      </c>
      <c r="F1085" s="2" t="e">
        <f>IF(ISNA(VLOOKUP(CONCATENATE($A1085,$B1085,F$2),#REF!,4,FALSE)),"",VLOOKUP(CONCATENATE($A1085,$B1085,F$2),#REF!,4,FALSE))</f>
        <v>#REF!</v>
      </c>
      <c r="G1085" s="2" t="e">
        <f>IF(ISNA(VLOOKUP(CONCATENATE($A1085,$B1085,G$2),#REF!,4,FALSE)),"",VLOOKUP(CONCATENATE($A1085,$B1085,G$2),#REF!,4,FALSE))</f>
        <v>#REF!</v>
      </c>
      <c r="H1085" s="2" t="e">
        <f>IF(ISNA(VLOOKUP(CONCATENATE($A1085,$B1085,H$2),#REF!,4,FALSE)),"",VLOOKUP(CONCATENATE($A1085,$B1085,H$2),#REF!,4,FALSE))</f>
        <v>#REF!</v>
      </c>
      <c r="I1085" s="2" t="e">
        <f>IF(ISNA(VLOOKUP(CONCATENATE($A1085,$B1085,I$2),#REF!,4,FALSE)),"",VLOOKUP(CONCATENATE($A1085,$B1085,I$2),#REF!,4,FALSE))</f>
        <v>#REF!</v>
      </c>
      <c r="J1085" s="2" t="e">
        <f>IF(ISNA(VLOOKUP(CONCATENATE($A1085,$B1085,J$2),#REF!,4,FALSE)),"",VLOOKUP(CONCATENATE($A1085,$B1085,J$2),#REF!,4,FALSE))</f>
        <v>#REF!</v>
      </c>
      <c r="K1085" s="2" t="e">
        <f>IF(ISNA(VLOOKUP(CONCATENATE($A1085,$B1085,K$2),#REF!,4,FALSE)),"",VLOOKUP(CONCATENATE($A1085,$B1085,K$2),#REF!,4,FALSE))</f>
        <v>#REF!</v>
      </c>
      <c r="L1085" s="2" t="e">
        <f>IF(ISNA(VLOOKUP(CONCATENATE($A1085,$B1085,L$2),#REF!,4,FALSE)),"",VLOOKUP(CONCATENATE($A1085,$B1085,L$2),#REF!,4,FALSE))</f>
        <v>#REF!</v>
      </c>
      <c r="M1085" s="2" t="e">
        <f>IF(ISNA(VLOOKUP(CONCATENATE($A1085,$B1085,M$2),#REF!,4,FALSE)),"",VLOOKUP(CONCATENATE($A1085,$B1085,M$2),#REF!,4,FALSE))</f>
        <v>#REF!</v>
      </c>
      <c r="N1085" s="2" t="e">
        <f>IF(ISNA(VLOOKUP(CONCATENATE($A1085,$B1085,N$2),#REF!,4,FALSE)),"",VLOOKUP(CONCATENATE($A1085,$B1085,N$2),#REF!,4,FALSE))</f>
        <v>#REF!</v>
      </c>
      <c r="O1085" s="2" t="e">
        <f>IF(ISNA(VLOOKUP(CONCATENATE($A1085,$B1085,O$2),#REF!,4,FALSE)),"",VLOOKUP(CONCATENATE($A1085,$B1085,O$2),#REF!,4,FALSE))</f>
        <v>#REF!</v>
      </c>
      <c r="P1085" s="2" t="e">
        <f>IF(ISNA(VLOOKUP(CONCATENATE($A1085,$B1085,P$2),#REF!,4,FALSE)),"",VLOOKUP(CONCATENATE($A1085,$B1085,P$2),#REF!,4,FALSE))</f>
        <v>#REF!</v>
      </c>
      <c r="Q1085" s="2" t="e">
        <f>IF(ISNA(VLOOKUP(CONCATENATE($A1085,$B1085,Q$2),#REF!,4,FALSE)),"",VLOOKUP(CONCATENATE($A1085,$B1085,Q$2),#REF!,4,FALSE))</f>
        <v>#REF!</v>
      </c>
      <c r="R1085" s="2" t="e">
        <f>IF(ISNA(VLOOKUP(CONCATENATE($A1085,$B1085,R$2),#REF!,4,FALSE)),"",VLOOKUP(CONCATENATE($A1085,$B1085,R$2),#REF!,4,FALSE))</f>
        <v>#REF!</v>
      </c>
      <c r="S1085" s="2" t="e">
        <f>IF(ISNA(VLOOKUP(CONCATENATE($A1085,$B1085,S$2),#REF!,4,FALSE)),"",VLOOKUP(CONCATENATE($A1085,$B1085,S$2),#REF!,4,FALSE))</f>
        <v>#REF!</v>
      </c>
      <c r="T1085" s="2" t="e">
        <f>IF(ISNA(VLOOKUP(CONCATENATE($A1085,$B1085,T$2),#REF!,4,FALSE)),"",VLOOKUP(CONCATENATE($A1085,$B1085,T$2),#REF!,4,FALSE))</f>
        <v>#REF!</v>
      </c>
      <c r="U1085" s="2" t="e">
        <f>IF(ISNA(VLOOKUP(CONCATENATE($A1085,$B1085,U$2),#REF!,4,FALSE)),"",VLOOKUP(CONCATENATE($A1085,$B1085,U$2),#REF!,4,FALSE))</f>
        <v>#REF!</v>
      </c>
      <c r="V1085" s="2" t="e">
        <f>IF(ISNA(VLOOKUP(CONCATENATE($A1085,$B1085,V$2),#REF!,4,FALSE)),"",VLOOKUP(CONCATENATE($A1085,$B1085,V$2),#REF!,4,FALSE))</f>
        <v>#REF!</v>
      </c>
      <c r="W1085" s="2" t="e">
        <f>IF(ISNA(VLOOKUP(CONCATENATE($A1085,$B1085,W$2),#REF!,4,FALSE)),"",VLOOKUP(CONCATENATE($A1085,$B1085,W$2),#REF!,4,FALSE))</f>
        <v>#REF!</v>
      </c>
    </row>
    <row r="1086" spans="1:23" ht="16.95" customHeight="1" thickBot="1" x14ac:dyDescent="0.35">
      <c r="A1086" s="19" t="s">
        <v>5479</v>
      </c>
      <c r="B1086" s="21" t="s">
        <v>370</v>
      </c>
      <c r="C1086" s="1" t="str">
        <f t="shared" si="16"/>
        <v>PSIBLAST</v>
      </c>
      <c r="D1086" s="2" t="e">
        <f>IF(ISNA(VLOOKUP(CONCATENATE($A1086,$B1086,D$2),#REF!,4,FALSE)),"",VLOOKUP(CONCATENATE($A1086,$B1086,D$2),#REF!,4,FALSE))</f>
        <v>#REF!</v>
      </c>
      <c r="E1086" s="2" t="e">
        <f>IF(ISNA(VLOOKUP(CONCATENATE($A1086,$B1086,E$2),#REF!,4,FALSE)),"",VLOOKUP(CONCATENATE($A1086,$B1086,E$2),#REF!,4,FALSE))</f>
        <v>#REF!</v>
      </c>
      <c r="F1086" s="2" t="e">
        <f>IF(ISNA(VLOOKUP(CONCATENATE($A1086,$B1086,F$2),#REF!,4,FALSE)),"",VLOOKUP(CONCATENATE($A1086,$B1086,F$2),#REF!,4,FALSE))</f>
        <v>#REF!</v>
      </c>
      <c r="G1086" s="2" t="e">
        <f>IF(ISNA(VLOOKUP(CONCATENATE($A1086,$B1086,G$2),#REF!,4,FALSE)),"",VLOOKUP(CONCATENATE($A1086,$B1086,G$2),#REF!,4,FALSE))</f>
        <v>#REF!</v>
      </c>
      <c r="H1086" s="2" t="e">
        <f>IF(ISNA(VLOOKUP(CONCATENATE($A1086,$B1086,H$2),#REF!,4,FALSE)),"",VLOOKUP(CONCATENATE($A1086,$B1086,H$2),#REF!,4,FALSE))</f>
        <v>#REF!</v>
      </c>
      <c r="I1086" s="2" t="e">
        <f>IF(ISNA(VLOOKUP(CONCATENATE($A1086,$B1086,I$2),#REF!,4,FALSE)),"",VLOOKUP(CONCATENATE($A1086,$B1086,I$2),#REF!,4,FALSE))</f>
        <v>#REF!</v>
      </c>
      <c r="J1086" s="2" t="e">
        <f>IF(ISNA(VLOOKUP(CONCATENATE($A1086,$B1086,J$2),#REF!,4,FALSE)),"",VLOOKUP(CONCATENATE($A1086,$B1086,J$2),#REF!,4,FALSE))</f>
        <v>#REF!</v>
      </c>
      <c r="K1086" s="2" t="e">
        <f>IF(ISNA(VLOOKUP(CONCATENATE($A1086,$B1086,K$2),#REF!,4,FALSE)),"",VLOOKUP(CONCATENATE($A1086,$B1086,K$2),#REF!,4,FALSE))</f>
        <v>#REF!</v>
      </c>
      <c r="L1086" s="2" t="e">
        <f>IF(ISNA(VLOOKUP(CONCATENATE($A1086,$B1086,L$2),#REF!,4,FALSE)),"",VLOOKUP(CONCATENATE($A1086,$B1086,L$2),#REF!,4,FALSE))</f>
        <v>#REF!</v>
      </c>
      <c r="M1086" s="2" t="e">
        <f>IF(ISNA(VLOOKUP(CONCATENATE($A1086,$B1086,M$2),#REF!,4,FALSE)),"",VLOOKUP(CONCATENATE($A1086,$B1086,M$2),#REF!,4,FALSE))</f>
        <v>#REF!</v>
      </c>
      <c r="N1086" s="2" t="e">
        <f>IF(ISNA(VLOOKUP(CONCATENATE($A1086,$B1086,N$2),#REF!,4,FALSE)),"",VLOOKUP(CONCATENATE($A1086,$B1086,N$2),#REF!,4,FALSE))</f>
        <v>#REF!</v>
      </c>
      <c r="O1086" s="2" t="e">
        <f>IF(ISNA(VLOOKUP(CONCATENATE($A1086,$B1086,O$2),#REF!,4,FALSE)),"",VLOOKUP(CONCATENATE($A1086,$B1086,O$2),#REF!,4,FALSE))</f>
        <v>#REF!</v>
      </c>
      <c r="P1086" s="2" t="e">
        <f>IF(ISNA(VLOOKUP(CONCATENATE($A1086,$B1086,P$2),#REF!,4,FALSE)),"",VLOOKUP(CONCATENATE($A1086,$B1086,P$2),#REF!,4,FALSE))</f>
        <v>#REF!</v>
      </c>
      <c r="Q1086" s="2" t="e">
        <f>IF(ISNA(VLOOKUP(CONCATENATE($A1086,$B1086,Q$2),#REF!,4,FALSE)),"",VLOOKUP(CONCATENATE($A1086,$B1086,Q$2),#REF!,4,FALSE))</f>
        <v>#REF!</v>
      </c>
      <c r="R1086" s="2" t="e">
        <f>IF(ISNA(VLOOKUP(CONCATENATE($A1086,$B1086,R$2),#REF!,4,FALSE)),"",VLOOKUP(CONCATENATE($A1086,$B1086,R$2),#REF!,4,FALSE))</f>
        <v>#REF!</v>
      </c>
      <c r="S1086" s="2" t="e">
        <f>IF(ISNA(VLOOKUP(CONCATENATE($A1086,$B1086,S$2),#REF!,4,FALSE)),"",VLOOKUP(CONCATENATE($A1086,$B1086,S$2),#REF!,4,FALSE))</f>
        <v>#REF!</v>
      </c>
      <c r="T1086" s="2" t="e">
        <f>IF(ISNA(VLOOKUP(CONCATENATE($A1086,$B1086,T$2),#REF!,4,FALSE)),"",VLOOKUP(CONCATENATE($A1086,$B1086,T$2),#REF!,4,FALSE))</f>
        <v>#REF!</v>
      </c>
      <c r="U1086" s="2" t="e">
        <f>IF(ISNA(VLOOKUP(CONCATENATE($A1086,$B1086,U$2),#REF!,4,FALSE)),"",VLOOKUP(CONCATENATE($A1086,$B1086,U$2),#REF!,4,FALSE))</f>
        <v>#REF!</v>
      </c>
      <c r="V1086" s="2" t="e">
        <f>IF(ISNA(VLOOKUP(CONCATENATE($A1086,$B1086,V$2),#REF!,4,FALSE)),"",VLOOKUP(CONCATENATE($A1086,$B1086,V$2),#REF!,4,FALSE))</f>
        <v>#REF!</v>
      </c>
      <c r="W1086" s="2" t="e">
        <f>IF(ISNA(VLOOKUP(CONCATENATE($A1086,$B1086,W$2),#REF!,4,FALSE)),"",VLOOKUP(CONCATENATE($A1086,$B1086,W$2),#REF!,4,FALSE))</f>
        <v>#REF!</v>
      </c>
    </row>
    <row r="1087" spans="1:23" ht="16.95" customHeight="1" thickBot="1" x14ac:dyDescent="0.35">
      <c r="A1087" s="19" t="s">
        <v>5479</v>
      </c>
      <c r="B1087" s="19" t="s">
        <v>46</v>
      </c>
      <c r="C1087" s="1" t="str">
        <f t="shared" si="16"/>
        <v>PSICAST</v>
      </c>
      <c r="D1087" s="2" t="e">
        <f>IF(ISNA(VLOOKUP(CONCATENATE($A1087,$B1087,D$2),#REF!,4,FALSE)),"",VLOOKUP(CONCATENATE($A1087,$B1087,D$2),#REF!,4,FALSE))</f>
        <v>#REF!</v>
      </c>
      <c r="E1087" s="2" t="e">
        <f>IF(ISNA(VLOOKUP(CONCATENATE($A1087,$B1087,E$2),#REF!,4,FALSE)),"",VLOOKUP(CONCATENATE($A1087,$B1087,E$2),#REF!,4,FALSE))</f>
        <v>#REF!</v>
      </c>
      <c r="F1087" s="2" t="e">
        <f>IF(ISNA(VLOOKUP(CONCATENATE($A1087,$B1087,F$2),#REF!,4,FALSE)),"",VLOOKUP(CONCATENATE($A1087,$B1087,F$2),#REF!,4,FALSE))</f>
        <v>#REF!</v>
      </c>
      <c r="G1087" s="2" t="e">
        <f>IF(ISNA(VLOOKUP(CONCATENATE($A1087,$B1087,G$2),#REF!,4,FALSE)),"",VLOOKUP(CONCATENATE($A1087,$B1087,G$2),#REF!,4,FALSE))</f>
        <v>#REF!</v>
      </c>
      <c r="H1087" s="2" t="e">
        <f>IF(ISNA(VLOOKUP(CONCATENATE($A1087,$B1087,H$2),#REF!,4,FALSE)),"",VLOOKUP(CONCATENATE($A1087,$B1087,H$2),#REF!,4,FALSE))</f>
        <v>#REF!</v>
      </c>
      <c r="I1087" s="2" t="e">
        <f>IF(ISNA(VLOOKUP(CONCATENATE($A1087,$B1087,I$2),#REF!,4,FALSE)),"",VLOOKUP(CONCATENATE($A1087,$B1087,I$2),#REF!,4,FALSE))</f>
        <v>#REF!</v>
      </c>
      <c r="J1087" s="2" t="e">
        <f>IF(ISNA(VLOOKUP(CONCATENATE($A1087,$B1087,J$2),#REF!,4,FALSE)),"",VLOOKUP(CONCATENATE($A1087,$B1087,J$2),#REF!,4,FALSE))</f>
        <v>#REF!</v>
      </c>
      <c r="K1087" s="2" t="e">
        <f>IF(ISNA(VLOOKUP(CONCATENATE($A1087,$B1087,K$2),#REF!,4,FALSE)),"",VLOOKUP(CONCATENATE($A1087,$B1087,K$2),#REF!,4,FALSE))</f>
        <v>#REF!</v>
      </c>
      <c r="L1087" s="2" t="e">
        <f>IF(ISNA(VLOOKUP(CONCATENATE($A1087,$B1087,L$2),#REF!,4,FALSE)),"",VLOOKUP(CONCATENATE($A1087,$B1087,L$2),#REF!,4,FALSE))</f>
        <v>#REF!</v>
      </c>
      <c r="M1087" s="2" t="e">
        <f>IF(ISNA(VLOOKUP(CONCATENATE($A1087,$B1087,M$2),#REF!,4,FALSE)),"",VLOOKUP(CONCATENATE($A1087,$B1087,M$2),#REF!,4,FALSE))</f>
        <v>#REF!</v>
      </c>
      <c r="N1087" s="2" t="e">
        <f>IF(ISNA(VLOOKUP(CONCATENATE($A1087,$B1087,N$2),#REF!,4,FALSE)),"",VLOOKUP(CONCATENATE($A1087,$B1087,N$2),#REF!,4,FALSE))</f>
        <v>#REF!</v>
      </c>
      <c r="O1087" s="2" t="e">
        <f>IF(ISNA(VLOOKUP(CONCATENATE($A1087,$B1087,O$2),#REF!,4,FALSE)),"",VLOOKUP(CONCATENATE($A1087,$B1087,O$2),#REF!,4,FALSE))</f>
        <v>#REF!</v>
      </c>
      <c r="P1087" s="2" t="e">
        <f>IF(ISNA(VLOOKUP(CONCATENATE($A1087,$B1087,P$2),#REF!,4,FALSE)),"",VLOOKUP(CONCATENATE($A1087,$B1087,P$2),#REF!,4,FALSE))</f>
        <v>#REF!</v>
      </c>
      <c r="Q1087" s="2" t="e">
        <f>IF(ISNA(VLOOKUP(CONCATENATE($A1087,$B1087,Q$2),#REF!,4,FALSE)),"",VLOOKUP(CONCATENATE($A1087,$B1087,Q$2),#REF!,4,FALSE))</f>
        <v>#REF!</v>
      </c>
      <c r="R1087" s="2" t="e">
        <f>IF(ISNA(VLOOKUP(CONCATENATE($A1087,$B1087,R$2),#REF!,4,FALSE)),"",VLOOKUP(CONCATENATE($A1087,$B1087,R$2),#REF!,4,FALSE))</f>
        <v>#REF!</v>
      </c>
      <c r="S1087" s="2" t="e">
        <f>IF(ISNA(VLOOKUP(CONCATENATE($A1087,$B1087,S$2),#REF!,4,FALSE)),"",VLOOKUP(CONCATENATE($A1087,$B1087,S$2),#REF!,4,FALSE))</f>
        <v>#REF!</v>
      </c>
      <c r="T1087" s="2" t="e">
        <f>IF(ISNA(VLOOKUP(CONCATENATE($A1087,$B1087,T$2),#REF!,4,FALSE)),"",VLOOKUP(CONCATENATE($A1087,$B1087,T$2),#REF!,4,FALSE))</f>
        <v>#REF!</v>
      </c>
      <c r="U1087" s="2" t="e">
        <f>IF(ISNA(VLOOKUP(CONCATENATE($A1087,$B1087,U$2),#REF!,4,FALSE)),"",VLOOKUP(CONCATENATE($A1087,$B1087,U$2),#REF!,4,FALSE))</f>
        <v>#REF!</v>
      </c>
      <c r="V1087" s="2" t="e">
        <f>IF(ISNA(VLOOKUP(CONCATENATE($A1087,$B1087,V$2),#REF!,4,FALSE)),"",VLOOKUP(CONCATENATE($A1087,$B1087,V$2),#REF!,4,FALSE))</f>
        <v>#REF!</v>
      </c>
      <c r="W1087" s="2" t="e">
        <f>IF(ISNA(VLOOKUP(CONCATENATE($A1087,$B1087,W$2),#REF!,4,FALSE)),"",VLOOKUP(CONCATENATE($A1087,$B1087,W$2),#REF!,4,FALSE))</f>
        <v>#REF!</v>
      </c>
    </row>
    <row r="1088" spans="1:23" ht="16.95" customHeight="1" thickBot="1" x14ac:dyDescent="0.35">
      <c r="A1088" s="21" t="s">
        <v>5479</v>
      </c>
      <c r="B1088" s="21" t="s">
        <v>5496</v>
      </c>
      <c r="C1088" s="1" t="str">
        <f t="shared" si="16"/>
        <v>PSIGREAT</v>
      </c>
      <c r="D1088" s="2" t="e">
        <f>IF(ISNA(VLOOKUP(CONCATENATE($A1088,$B1088,D$2),#REF!,4,FALSE)),"",VLOOKUP(CONCATENATE($A1088,$B1088,D$2),#REF!,4,FALSE))</f>
        <v>#REF!</v>
      </c>
      <c r="E1088" s="2" t="e">
        <f>IF(ISNA(VLOOKUP(CONCATENATE($A1088,$B1088,E$2),#REF!,4,FALSE)),"",VLOOKUP(CONCATENATE($A1088,$B1088,E$2),#REF!,4,FALSE))</f>
        <v>#REF!</v>
      </c>
      <c r="F1088" s="2" t="e">
        <f>IF(ISNA(VLOOKUP(CONCATENATE($A1088,$B1088,F$2),#REF!,4,FALSE)),"",VLOOKUP(CONCATENATE($A1088,$B1088,F$2),#REF!,4,FALSE))</f>
        <v>#REF!</v>
      </c>
      <c r="G1088" s="2" t="e">
        <f>IF(ISNA(VLOOKUP(CONCATENATE($A1088,$B1088,G$2),#REF!,4,FALSE)),"",VLOOKUP(CONCATENATE($A1088,$B1088,G$2),#REF!,4,FALSE))</f>
        <v>#REF!</v>
      </c>
      <c r="H1088" s="2" t="e">
        <f>IF(ISNA(VLOOKUP(CONCATENATE($A1088,$B1088,H$2),#REF!,4,FALSE)),"",VLOOKUP(CONCATENATE($A1088,$B1088,H$2),#REF!,4,FALSE))</f>
        <v>#REF!</v>
      </c>
      <c r="I1088" s="2" t="e">
        <f>IF(ISNA(VLOOKUP(CONCATENATE($A1088,$B1088,I$2),#REF!,4,FALSE)),"",VLOOKUP(CONCATENATE($A1088,$B1088,I$2),#REF!,4,FALSE))</f>
        <v>#REF!</v>
      </c>
      <c r="J1088" s="2" t="e">
        <f>IF(ISNA(VLOOKUP(CONCATENATE($A1088,$B1088,J$2),#REF!,4,FALSE)),"",VLOOKUP(CONCATENATE($A1088,$B1088,J$2),#REF!,4,FALSE))</f>
        <v>#REF!</v>
      </c>
      <c r="K1088" s="2" t="e">
        <f>IF(ISNA(VLOOKUP(CONCATENATE($A1088,$B1088,K$2),#REF!,4,FALSE)),"",VLOOKUP(CONCATENATE($A1088,$B1088,K$2),#REF!,4,FALSE))</f>
        <v>#REF!</v>
      </c>
      <c r="L1088" s="2" t="e">
        <f>IF(ISNA(VLOOKUP(CONCATENATE($A1088,$B1088,L$2),#REF!,4,FALSE)),"",VLOOKUP(CONCATENATE($A1088,$B1088,L$2),#REF!,4,FALSE))</f>
        <v>#REF!</v>
      </c>
      <c r="M1088" s="2" t="e">
        <f>IF(ISNA(VLOOKUP(CONCATENATE($A1088,$B1088,M$2),#REF!,4,FALSE)),"",VLOOKUP(CONCATENATE($A1088,$B1088,M$2),#REF!,4,FALSE))</f>
        <v>#REF!</v>
      </c>
      <c r="N1088" s="2" t="e">
        <f>IF(ISNA(VLOOKUP(CONCATENATE($A1088,$B1088,N$2),#REF!,4,FALSE)),"",VLOOKUP(CONCATENATE($A1088,$B1088,N$2),#REF!,4,FALSE))</f>
        <v>#REF!</v>
      </c>
      <c r="O1088" s="2" t="e">
        <f>IF(ISNA(VLOOKUP(CONCATENATE($A1088,$B1088,O$2),#REF!,4,FALSE)),"",VLOOKUP(CONCATENATE($A1088,$B1088,O$2),#REF!,4,FALSE))</f>
        <v>#REF!</v>
      </c>
      <c r="P1088" s="2" t="e">
        <f>IF(ISNA(VLOOKUP(CONCATENATE($A1088,$B1088,P$2),#REF!,4,FALSE)),"",VLOOKUP(CONCATENATE($A1088,$B1088,P$2),#REF!,4,FALSE))</f>
        <v>#REF!</v>
      </c>
      <c r="Q1088" s="2" t="e">
        <f>IF(ISNA(VLOOKUP(CONCATENATE($A1088,$B1088,Q$2),#REF!,4,FALSE)),"",VLOOKUP(CONCATENATE($A1088,$B1088,Q$2),#REF!,4,FALSE))</f>
        <v>#REF!</v>
      </c>
      <c r="R1088" s="2" t="e">
        <f>IF(ISNA(VLOOKUP(CONCATENATE($A1088,$B1088,R$2),#REF!,4,FALSE)),"",VLOOKUP(CONCATENATE($A1088,$B1088,R$2),#REF!,4,FALSE))</f>
        <v>#REF!</v>
      </c>
      <c r="S1088" s="2" t="e">
        <f>IF(ISNA(VLOOKUP(CONCATENATE($A1088,$B1088,S$2),#REF!,4,FALSE)),"",VLOOKUP(CONCATENATE($A1088,$B1088,S$2),#REF!,4,FALSE))</f>
        <v>#REF!</v>
      </c>
      <c r="T1088" s="2" t="e">
        <f>IF(ISNA(VLOOKUP(CONCATENATE($A1088,$B1088,T$2),#REF!,4,FALSE)),"",VLOOKUP(CONCATENATE($A1088,$B1088,T$2),#REF!,4,FALSE))</f>
        <v>#REF!</v>
      </c>
      <c r="U1088" s="2" t="e">
        <f>IF(ISNA(VLOOKUP(CONCATENATE($A1088,$B1088,U$2),#REF!,4,FALSE)),"",VLOOKUP(CONCATENATE($A1088,$B1088,U$2),#REF!,4,FALSE))</f>
        <v>#REF!</v>
      </c>
      <c r="V1088" s="2" t="e">
        <f>IF(ISNA(VLOOKUP(CONCATENATE($A1088,$B1088,V$2),#REF!,4,FALSE)),"",VLOOKUP(CONCATENATE($A1088,$B1088,V$2),#REF!,4,FALSE))</f>
        <v>#REF!</v>
      </c>
      <c r="W1088" s="2" t="e">
        <f>IF(ISNA(VLOOKUP(CONCATENATE($A1088,$B1088,W$2),#REF!,4,FALSE)),"",VLOOKUP(CONCATENATE($A1088,$B1088,W$2),#REF!,4,FALSE))</f>
        <v>#REF!</v>
      </c>
    </row>
    <row r="1089" spans="1:23" ht="16.95" customHeight="1" thickBot="1" x14ac:dyDescent="0.35">
      <c r="A1089" s="19" t="s">
        <v>5479</v>
      </c>
      <c r="B1089" s="21" t="s">
        <v>3552</v>
      </c>
      <c r="C1089" s="1" t="str">
        <f t="shared" si="16"/>
        <v>PSILIGHTNING</v>
      </c>
      <c r="D1089" s="2" t="e">
        <f>IF(ISNA(VLOOKUP(CONCATENATE($A1089,$B1089,D$2),#REF!,4,FALSE)),"",VLOOKUP(CONCATENATE($A1089,$B1089,D$2),#REF!,4,FALSE))</f>
        <v>#REF!</v>
      </c>
      <c r="E1089" s="2" t="e">
        <f>IF(ISNA(VLOOKUP(CONCATENATE($A1089,$B1089,E$2),#REF!,4,FALSE)),"",VLOOKUP(CONCATENATE($A1089,$B1089,E$2),#REF!,4,FALSE))</f>
        <v>#REF!</v>
      </c>
      <c r="F1089" s="2" t="e">
        <f>IF(ISNA(VLOOKUP(CONCATENATE($A1089,$B1089,F$2),#REF!,4,FALSE)),"",VLOOKUP(CONCATENATE($A1089,$B1089,F$2),#REF!,4,FALSE))</f>
        <v>#REF!</v>
      </c>
      <c r="G1089" s="2" t="e">
        <f>IF(ISNA(VLOOKUP(CONCATENATE($A1089,$B1089,G$2),#REF!,4,FALSE)),"",VLOOKUP(CONCATENATE($A1089,$B1089,G$2),#REF!,4,FALSE))</f>
        <v>#REF!</v>
      </c>
      <c r="H1089" s="2" t="e">
        <f>IF(ISNA(VLOOKUP(CONCATENATE($A1089,$B1089,H$2),#REF!,4,FALSE)),"",VLOOKUP(CONCATENATE($A1089,$B1089,H$2),#REF!,4,FALSE))</f>
        <v>#REF!</v>
      </c>
      <c r="I1089" s="2" t="e">
        <f>IF(ISNA(VLOOKUP(CONCATENATE($A1089,$B1089,I$2),#REF!,4,FALSE)),"",VLOOKUP(CONCATENATE($A1089,$B1089,I$2),#REF!,4,FALSE))</f>
        <v>#REF!</v>
      </c>
      <c r="J1089" s="2" t="e">
        <f>IF(ISNA(VLOOKUP(CONCATENATE($A1089,$B1089,J$2),#REF!,4,FALSE)),"",VLOOKUP(CONCATENATE($A1089,$B1089,J$2),#REF!,4,FALSE))</f>
        <v>#REF!</v>
      </c>
      <c r="K1089" s="2" t="e">
        <f>IF(ISNA(VLOOKUP(CONCATENATE($A1089,$B1089,K$2),#REF!,4,FALSE)),"",VLOOKUP(CONCATENATE($A1089,$B1089,K$2),#REF!,4,FALSE))</f>
        <v>#REF!</v>
      </c>
      <c r="L1089" s="2" t="e">
        <f>IF(ISNA(VLOOKUP(CONCATENATE($A1089,$B1089,L$2),#REF!,4,FALSE)),"",VLOOKUP(CONCATENATE($A1089,$B1089,L$2),#REF!,4,FALSE))</f>
        <v>#REF!</v>
      </c>
      <c r="M1089" s="2" t="e">
        <f>IF(ISNA(VLOOKUP(CONCATENATE($A1089,$B1089,M$2),#REF!,4,FALSE)),"",VLOOKUP(CONCATENATE($A1089,$B1089,M$2),#REF!,4,FALSE))</f>
        <v>#REF!</v>
      </c>
      <c r="N1089" s="2" t="e">
        <f>IF(ISNA(VLOOKUP(CONCATENATE($A1089,$B1089,N$2),#REF!,4,FALSE)),"",VLOOKUP(CONCATENATE($A1089,$B1089,N$2),#REF!,4,FALSE))</f>
        <v>#REF!</v>
      </c>
      <c r="O1089" s="2" t="e">
        <f>IF(ISNA(VLOOKUP(CONCATENATE($A1089,$B1089,O$2),#REF!,4,FALSE)),"",VLOOKUP(CONCATENATE($A1089,$B1089,O$2),#REF!,4,FALSE))</f>
        <v>#REF!</v>
      </c>
      <c r="P1089" s="2" t="e">
        <f>IF(ISNA(VLOOKUP(CONCATENATE($A1089,$B1089,P$2),#REF!,4,FALSE)),"",VLOOKUP(CONCATENATE($A1089,$B1089,P$2),#REF!,4,FALSE))</f>
        <v>#REF!</v>
      </c>
      <c r="Q1089" s="2" t="e">
        <f>IF(ISNA(VLOOKUP(CONCATENATE($A1089,$B1089,Q$2),#REF!,4,FALSE)),"",VLOOKUP(CONCATENATE($A1089,$B1089,Q$2),#REF!,4,FALSE))</f>
        <v>#REF!</v>
      </c>
      <c r="R1089" s="2" t="e">
        <f>IF(ISNA(VLOOKUP(CONCATENATE($A1089,$B1089,R$2),#REF!,4,FALSE)),"",VLOOKUP(CONCATENATE($A1089,$B1089,R$2),#REF!,4,FALSE))</f>
        <v>#REF!</v>
      </c>
      <c r="S1089" s="2" t="e">
        <f>IF(ISNA(VLOOKUP(CONCATENATE($A1089,$B1089,S$2),#REF!,4,FALSE)),"",VLOOKUP(CONCATENATE($A1089,$B1089,S$2),#REF!,4,FALSE))</f>
        <v>#REF!</v>
      </c>
      <c r="T1089" s="2" t="e">
        <f>IF(ISNA(VLOOKUP(CONCATENATE($A1089,$B1089,T$2),#REF!,4,FALSE)),"",VLOOKUP(CONCATENATE($A1089,$B1089,T$2),#REF!,4,FALSE))</f>
        <v>#REF!</v>
      </c>
      <c r="U1089" s="2" t="e">
        <f>IF(ISNA(VLOOKUP(CONCATENATE($A1089,$B1089,U$2),#REF!,4,FALSE)),"",VLOOKUP(CONCATENATE($A1089,$B1089,U$2),#REF!,4,FALSE))</f>
        <v>#REF!</v>
      </c>
      <c r="V1089" s="2" t="e">
        <f>IF(ISNA(VLOOKUP(CONCATENATE($A1089,$B1089,V$2),#REF!,4,FALSE)),"",VLOOKUP(CONCATENATE($A1089,$B1089,V$2),#REF!,4,FALSE))</f>
        <v>#REF!</v>
      </c>
      <c r="W1089" s="2" t="e">
        <f>IF(ISNA(VLOOKUP(CONCATENATE($A1089,$B1089,W$2),#REF!,4,FALSE)),"",VLOOKUP(CONCATENATE($A1089,$B1089,W$2),#REF!,4,FALSE))</f>
        <v>#REF!</v>
      </c>
    </row>
    <row r="1090" spans="1:23" ht="16.95" customHeight="1" thickBot="1" x14ac:dyDescent="0.35">
      <c r="A1090" s="19" t="s">
        <v>5479</v>
      </c>
      <c r="B1090" s="19" t="s">
        <v>5500</v>
      </c>
      <c r="C1090" s="1" t="str">
        <f t="shared" si="16"/>
        <v>PSINOROOT</v>
      </c>
      <c r="D1090" s="2" t="e">
        <f>IF(ISNA(VLOOKUP(CONCATENATE($A1090,$B1090,D$2),#REF!,4,FALSE)),"",VLOOKUP(CONCATENATE($A1090,$B1090,D$2),#REF!,4,FALSE))</f>
        <v>#REF!</v>
      </c>
      <c r="E1090" s="2" t="e">
        <f>IF(ISNA(VLOOKUP(CONCATENATE($A1090,$B1090,E$2),#REF!,4,FALSE)),"",VLOOKUP(CONCATENATE($A1090,$B1090,E$2),#REF!,4,FALSE))</f>
        <v>#REF!</v>
      </c>
      <c r="F1090" s="2" t="e">
        <f>IF(ISNA(VLOOKUP(CONCATENATE($A1090,$B1090,F$2),#REF!,4,FALSE)),"",VLOOKUP(CONCATENATE($A1090,$B1090,F$2),#REF!,4,FALSE))</f>
        <v>#REF!</v>
      </c>
      <c r="G1090" s="2" t="e">
        <f>IF(ISNA(VLOOKUP(CONCATENATE($A1090,$B1090,G$2),#REF!,4,FALSE)),"",VLOOKUP(CONCATENATE($A1090,$B1090,G$2),#REF!,4,FALSE))</f>
        <v>#REF!</v>
      </c>
      <c r="H1090" s="2" t="e">
        <f>IF(ISNA(VLOOKUP(CONCATENATE($A1090,$B1090,H$2),#REF!,4,FALSE)),"",VLOOKUP(CONCATENATE($A1090,$B1090,H$2),#REF!,4,FALSE))</f>
        <v>#REF!</v>
      </c>
      <c r="I1090" s="2" t="e">
        <f>IF(ISNA(VLOOKUP(CONCATENATE($A1090,$B1090,I$2),#REF!,4,FALSE)),"",VLOOKUP(CONCATENATE($A1090,$B1090,I$2),#REF!,4,FALSE))</f>
        <v>#REF!</v>
      </c>
      <c r="J1090" s="2" t="e">
        <f>IF(ISNA(VLOOKUP(CONCATENATE($A1090,$B1090,J$2),#REF!,4,FALSE)),"",VLOOKUP(CONCATENATE($A1090,$B1090,J$2),#REF!,4,FALSE))</f>
        <v>#REF!</v>
      </c>
      <c r="K1090" s="2" t="e">
        <f>IF(ISNA(VLOOKUP(CONCATENATE($A1090,$B1090,K$2),#REF!,4,FALSE)),"",VLOOKUP(CONCATENATE($A1090,$B1090,K$2),#REF!,4,FALSE))</f>
        <v>#REF!</v>
      </c>
      <c r="L1090" s="2" t="e">
        <f>IF(ISNA(VLOOKUP(CONCATENATE($A1090,$B1090,L$2),#REF!,4,FALSE)),"",VLOOKUP(CONCATENATE($A1090,$B1090,L$2),#REF!,4,FALSE))</f>
        <v>#REF!</v>
      </c>
      <c r="M1090" s="2" t="e">
        <f>IF(ISNA(VLOOKUP(CONCATENATE($A1090,$B1090,M$2),#REF!,4,FALSE)),"",VLOOKUP(CONCATENATE($A1090,$B1090,M$2),#REF!,4,FALSE))</f>
        <v>#REF!</v>
      </c>
      <c r="N1090" s="2" t="e">
        <f>IF(ISNA(VLOOKUP(CONCATENATE($A1090,$B1090,N$2),#REF!,4,FALSE)),"",VLOOKUP(CONCATENATE($A1090,$B1090,N$2),#REF!,4,FALSE))</f>
        <v>#REF!</v>
      </c>
      <c r="O1090" s="2" t="e">
        <f>IF(ISNA(VLOOKUP(CONCATENATE($A1090,$B1090,O$2),#REF!,4,FALSE)),"",VLOOKUP(CONCATENATE($A1090,$B1090,O$2),#REF!,4,FALSE))</f>
        <v>#REF!</v>
      </c>
      <c r="P1090" s="2" t="e">
        <f>IF(ISNA(VLOOKUP(CONCATENATE($A1090,$B1090,P$2),#REF!,4,FALSE)),"",VLOOKUP(CONCATENATE($A1090,$B1090,P$2),#REF!,4,FALSE))</f>
        <v>#REF!</v>
      </c>
      <c r="Q1090" s="2" t="e">
        <f>IF(ISNA(VLOOKUP(CONCATENATE($A1090,$B1090,Q$2),#REF!,4,FALSE)),"",VLOOKUP(CONCATENATE($A1090,$B1090,Q$2),#REF!,4,FALSE))</f>
        <v>#REF!</v>
      </c>
      <c r="R1090" s="2" t="e">
        <f>IF(ISNA(VLOOKUP(CONCATENATE($A1090,$B1090,R$2),#REF!,4,FALSE)),"",VLOOKUP(CONCATENATE($A1090,$B1090,R$2),#REF!,4,FALSE))</f>
        <v>#REF!</v>
      </c>
      <c r="S1090" s="2" t="e">
        <f>IF(ISNA(VLOOKUP(CONCATENATE($A1090,$B1090,S$2),#REF!,4,FALSE)),"",VLOOKUP(CONCATENATE($A1090,$B1090,S$2),#REF!,4,FALSE))</f>
        <v>#REF!</v>
      </c>
      <c r="T1090" s="2" t="e">
        <f>IF(ISNA(VLOOKUP(CONCATENATE($A1090,$B1090,T$2),#REF!,4,FALSE)),"",VLOOKUP(CONCATENATE($A1090,$B1090,T$2),#REF!,4,FALSE))</f>
        <v>#REF!</v>
      </c>
      <c r="U1090" s="2" t="e">
        <f>IF(ISNA(VLOOKUP(CONCATENATE($A1090,$B1090,U$2),#REF!,4,FALSE)),"",VLOOKUP(CONCATENATE($A1090,$B1090,U$2),#REF!,4,FALSE))</f>
        <v>#REF!</v>
      </c>
      <c r="V1090" s="2" t="e">
        <f>IF(ISNA(VLOOKUP(CONCATENATE($A1090,$B1090,V$2),#REF!,4,FALSE)),"",VLOOKUP(CONCATENATE($A1090,$B1090,V$2),#REF!,4,FALSE))</f>
        <v>#REF!</v>
      </c>
      <c r="W1090" s="2" t="e">
        <f>IF(ISNA(VLOOKUP(CONCATENATE($A1090,$B1090,W$2),#REF!,4,FALSE)),"",VLOOKUP(CONCATENATE($A1090,$B1090,W$2),#REF!,4,FALSE))</f>
        <v>#REF!</v>
      </c>
    </row>
    <row r="1091" spans="1:23" ht="16.95" customHeight="1" thickBot="1" x14ac:dyDescent="0.35">
      <c r="A1091" s="19" t="s">
        <v>5479</v>
      </c>
      <c r="B1091" s="21" t="s">
        <v>263</v>
      </c>
      <c r="C1091" s="1" t="str">
        <f t="shared" ref="C1091:C1154" si="17">CONCATENATE(A1091,B1091)</f>
        <v>PSIPSIONICS</v>
      </c>
      <c r="D1091" s="2" t="e">
        <f>IF(ISNA(VLOOKUP(CONCATENATE($A1091,$B1091,D$2),#REF!,4,FALSE)),"",VLOOKUP(CONCATENATE($A1091,$B1091,D$2),#REF!,4,FALSE))</f>
        <v>#REF!</v>
      </c>
      <c r="E1091" s="2" t="e">
        <f>IF(ISNA(VLOOKUP(CONCATENATE($A1091,$B1091,E$2),#REF!,4,FALSE)),"",VLOOKUP(CONCATENATE($A1091,$B1091,E$2),#REF!,4,FALSE))</f>
        <v>#REF!</v>
      </c>
      <c r="F1091" s="2" t="e">
        <f>IF(ISNA(VLOOKUP(CONCATENATE($A1091,$B1091,F$2),#REF!,4,FALSE)),"",VLOOKUP(CONCATENATE($A1091,$B1091,F$2),#REF!,4,FALSE))</f>
        <v>#REF!</v>
      </c>
      <c r="G1091" s="2" t="e">
        <f>IF(ISNA(VLOOKUP(CONCATENATE($A1091,$B1091,G$2),#REF!,4,FALSE)),"",VLOOKUP(CONCATENATE($A1091,$B1091,G$2),#REF!,4,FALSE))</f>
        <v>#REF!</v>
      </c>
      <c r="H1091" s="2" t="e">
        <f>IF(ISNA(VLOOKUP(CONCATENATE($A1091,$B1091,H$2),#REF!,4,FALSE)),"",VLOOKUP(CONCATENATE($A1091,$B1091,H$2),#REF!,4,FALSE))</f>
        <v>#REF!</v>
      </c>
      <c r="I1091" s="2" t="e">
        <f>IF(ISNA(VLOOKUP(CONCATENATE($A1091,$B1091,I$2),#REF!,4,FALSE)),"",VLOOKUP(CONCATENATE($A1091,$B1091,I$2),#REF!,4,FALSE))</f>
        <v>#REF!</v>
      </c>
      <c r="J1091" s="2" t="e">
        <f>IF(ISNA(VLOOKUP(CONCATENATE($A1091,$B1091,J$2),#REF!,4,FALSE)),"",VLOOKUP(CONCATENATE($A1091,$B1091,J$2),#REF!,4,FALSE))</f>
        <v>#REF!</v>
      </c>
      <c r="K1091" s="2" t="e">
        <f>IF(ISNA(VLOOKUP(CONCATENATE($A1091,$B1091,K$2),#REF!,4,FALSE)),"",VLOOKUP(CONCATENATE($A1091,$B1091,K$2),#REF!,4,FALSE))</f>
        <v>#REF!</v>
      </c>
      <c r="L1091" s="2" t="e">
        <f>IF(ISNA(VLOOKUP(CONCATENATE($A1091,$B1091,L$2),#REF!,4,FALSE)),"",VLOOKUP(CONCATENATE($A1091,$B1091,L$2),#REF!,4,FALSE))</f>
        <v>#REF!</v>
      </c>
      <c r="M1091" s="2" t="e">
        <f>IF(ISNA(VLOOKUP(CONCATENATE($A1091,$B1091,M$2),#REF!,4,FALSE)),"",VLOOKUP(CONCATENATE($A1091,$B1091,M$2),#REF!,4,FALSE))</f>
        <v>#REF!</v>
      </c>
      <c r="N1091" s="2" t="e">
        <f>IF(ISNA(VLOOKUP(CONCATENATE($A1091,$B1091,N$2),#REF!,4,FALSE)),"",VLOOKUP(CONCATENATE($A1091,$B1091,N$2),#REF!,4,FALSE))</f>
        <v>#REF!</v>
      </c>
      <c r="O1091" s="2" t="e">
        <f>IF(ISNA(VLOOKUP(CONCATENATE($A1091,$B1091,O$2),#REF!,4,FALSE)),"",VLOOKUP(CONCATENATE($A1091,$B1091,O$2),#REF!,4,FALSE))</f>
        <v>#REF!</v>
      </c>
      <c r="P1091" s="2" t="e">
        <f>IF(ISNA(VLOOKUP(CONCATENATE($A1091,$B1091,P$2),#REF!,4,FALSE)),"",VLOOKUP(CONCATENATE($A1091,$B1091,P$2),#REF!,4,FALSE))</f>
        <v>#REF!</v>
      </c>
      <c r="Q1091" s="2" t="e">
        <f>IF(ISNA(VLOOKUP(CONCATENATE($A1091,$B1091,Q$2),#REF!,4,FALSE)),"",VLOOKUP(CONCATENATE($A1091,$B1091,Q$2),#REF!,4,FALSE))</f>
        <v>#REF!</v>
      </c>
      <c r="R1091" s="2" t="e">
        <f>IF(ISNA(VLOOKUP(CONCATENATE($A1091,$B1091,R$2),#REF!,4,FALSE)),"",VLOOKUP(CONCATENATE($A1091,$B1091,R$2),#REF!,4,FALSE))</f>
        <v>#REF!</v>
      </c>
      <c r="S1091" s="2" t="e">
        <f>IF(ISNA(VLOOKUP(CONCATENATE($A1091,$B1091,S$2),#REF!,4,FALSE)),"",VLOOKUP(CONCATENATE($A1091,$B1091,S$2),#REF!,4,FALSE))</f>
        <v>#REF!</v>
      </c>
      <c r="T1091" s="2" t="e">
        <f>IF(ISNA(VLOOKUP(CONCATENATE($A1091,$B1091,T$2),#REF!,4,FALSE)),"",VLOOKUP(CONCATENATE($A1091,$B1091,T$2),#REF!,4,FALSE))</f>
        <v>#REF!</v>
      </c>
      <c r="U1091" s="2" t="e">
        <f>IF(ISNA(VLOOKUP(CONCATENATE($A1091,$B1091,U$2),#REF!,4,FALSE)),"",VLOOKUP(CONCATENATE($A1091,$B1091,U$2),#REF!,4,FALSE))</f>
        <v>#REF!</v>
      </c>
      <c r="V1091" s="2" t="e">
        <f>IF(ISNA(VLOOKUP(CONCATENATE($A1091,$B1091,V$2),#REF!,4,FALSE)),"",VLOOKUP(CONCATENATE($A1091,$B1091,V$2),#REF!,4,FALSE))</f>
        <v>#REF!</v>
      </c>
      <c r="W1091" s="2" t="e">
        <f>IF(ISNA(VLOOKUP(CONCATENATE($A1091,$B1091,W$2),#REF!,4,FALSE)),"",VLOOKUP(CONCATENATE($A1091,$B1091,W$2),#REF!,4,FALSE))</f>
        <v>#REF!</v>
      </c>
    </row>
    <row r="1092" spans="1:23" ht="16.95" customHeight="1" thickBot="1" x14ac:dyDescent="0.35">
      <c r="A1092" s="21" t="s">
        <v>5479</v>
      </c>
      <c r="B1092" s="22" t="s">
        <v>5502</v>
      </c>
      <c r="C1092" s="1" t="str">
        <f t="shared" si="17"/>
        <v>PSIPsychicScream</v>
      </c>
      <c r="D1092" s="2" t="e">
        <f>IF(ISNA(VLOOKUP(CONCATENATE($A1092,$B1092,D$2),#REF!,4,FALSE)),"",VLOOKUP(CONCATENATE($A1092,$B1092,D$2),#REF!,4,FALSE))</f>
        <v>#REF!</v>
      </c>
      <c r="E1092" s="2" t="e">
        <f>IF(ISNA(VLOOKUP(CONCATENATE($A1092,$B1092,E$2),#REF!,4,FALSE)),"",VLOOKUP(CONCATENATE($A1092,$B1092,E$2),#REF!,4,FALSE))</f>
        <v>#REF!</v>
      </c>
      <c r="F1092" s="2" t="e">
        <f>IF(ISNA(VLOOKUP(CONCATENATE($A1092,$B1092,F$2),#REF!,4,FALSE)),"",VLOOKUP(CONCATENATE($A1092,$B1092,F$2),#REF!,4,FALSE))</f>
        <v>#REF!</v>
      </c>
      <c r="G1092" s="2" t="e">
        <f>IF(ISNA(VLOOKUP(CONCATENATE($A1092,$B1092,G$2),#REF!,4,FALSE)),"",VLOOKUP(CONCATENATE($A1092,$B1092,G$2),#REF!,4,FALSE))</f>
        <v>#REF!</v>
      </c>
      <c r="H1092" s="2" t="e">
        <f>IF(ISNA(VLOOKUP(CONCATENATE($A1092,$B1092,H$2),#REF!,4,FALSE)),"",VLOOKUP(CONCATENATE($A1092,$B1092,H$2),#REF!,4,FALSE))</f>
        <v>#REF!</v>
      </c>
      <c r="I1092" s="2" t="e">
        <f>IF(ISNA(VLOOKUP(CONCATENATE($A1092,$B1092,I$2),#REF!,4,FALSE)),"",VLOOKUP(CONCATENATE($A1092,$B1092,I$2),#REF!,4,FALSE))</f>
        <v>#REF!</v>
      </c>
      <c r="J1092" s="2" t="e">
        <f>IF(ISNA(VLOOKUP(CONCATENATE($A1092,$B1092,J$2),#REF!,4,FALSE)),"",VLOOKUP(CONCATENATE($A1092,$B1092,J$2),#REF!,4,FALSE))</f>
        <v>#REF!</v>
      </c>
      <c r="K1092" s="2" t="e">
        <f>IF(ISNA(VLOOKUP(CONCATENATE($A1092,$B1092,K$2),#REF!,4,FALSE)),"",VLOOKUP(CONCATENATE($A1092,$B1092,K$2),#REF!,4,FALSE))</f>
        <v>#REF!</v>
      </c>
      <c r="L1092" s="2" t="e">
        <f>IF(ISNA(VLOOKUP(CONCATENATE($A1092,$B1092,L$2),#REF!,4,FALSE)),"",VLOOKUP(CONCATENATE($A1092,$B1092,L$2),#REF!,4,FALSE))</f>
        <v>#REF!</v>
      </c>
      <c r="M1092" s="2" t="e">
        <f>IF(ISNA(VLOOKUP(CONCATENATE($A1092,$B1092,M$2),#REF!,4,FALSE)),"",VLOOKUP(CONCATENATE($A1092,$B1092,M$2),#REF!,4,FALSE))</f>
        <v>#REF!</v>
      </c>
      <c r="N1092" s="2" t="e">
        <f>IF(ISNA(VLOOKUP(CONCATENATE($A1092,$B1092,N$2),#REF!,4,FALSE)),"",VLOOKUP(CONCATENATE($A1092,$B1092,N$2),#REF!,4,FALSE))</f>
        <v>#REF!</v>
      </c>
      <c r="O1092" s="2" t="e">
        <f>IF(ISNA(VLOOKUP(CONCATENATE($A1092,$B1092,O$2),#REF!,4,FALSE)),"",VLOOKUP(CONCATENATE($A1092,$B1092,O$2),#REF!,4,FALSE))</f>
        <v>#REF!</v>
      </c>
      <c r="P1092" s="2" t="e">
        <f>IF(ISNA(VLOOKUP(CONCATENATE($A1092,$B1092,P$2),#REF!,4,FALSE)),"",VLOOKUP(CONCATENATE($A1092,$B1092,P$2),#REF!,4,FALSE))</f>
        <v>#REF!</v>
      </c>
      <c r="Q1092" s="2" t="e">
        <f>IF(ISNA(VLOOKUP(CONCATENATE($A1092,$B1092,Q$2),#REF!,4,FALSE)),"",VLOOKUP(CONCATENATE($A1092,$B1092,Q$2),#REF!,4,FALSE))</f>
        <v>#REF!</v>
      </c>
      <c r="R1092" s="2" t="e">
        <f>IF(ISNA(VLOOKUP(CONCATENATE($A1092,$B1092,R$2),#REF!,4,FALSE)),"",VLOOKUP(CONCATENATE($A1092,$B1092,R$2),#REF!,4,FALSE))</f>
        <v>#REF!</v>
      </c>
      <c r="S1092" s="2" t="e">
        <f>IF(ISNA(VLOOKUP(CONCATENATE($A1092,$B1092,S$2),#REF!,4,FALSE)),"",VLOOKUP(CONCATENATE($A1092,$B1092,S$2),#REF!,4,FALSE))</f>
        <v>#REF!</v>
      </c>
      <c r="T1092" s="2" t="e">
        <f>IF(ISNA(VLOOKUP(CONCATENATE($A1092,$B1092,T$2),#REF!,4,FALSE)),"",VLOOKUP(CONCATENATE($A1092,$B1092,T$2),#REF!,4,FALSE))</f>
        <v>#REF!</v>
      </c>
      <c r="U1092" s="2" t="e">
        <f>IF(ISNA(VLOOKUP(CONCATENATE($A1092,$B1092,U$2),#REF!,4,FALSE)),"",VLOOKUP(CONCATENATE($A1092,$B1092,U$2),#REF!,4,FALSE))</f>
        <v>#REF!</v>
      </c>
      <c r="V1092" s="2" t="e">
        <f>IF(ISNA(VLOOKUP(CONCATENATE($A1092,$B1092,V$2),#REF!,4,FALSE)),"",VLOOKUP(CONCATENATE($A1092,$B1092,V$2),#REF!,4,FALSE))</f>
        <v>#REF!</v>
      </c>
      <c r="W1092" s="2" t="e">
        <f>IF(ISNA(VLOOKUP(CONCATENATE($A1092,$B1092,W$2),#REF!,4,FALSE)),"",VLOOKUP(CONCATENATE($A1092,$B1092,W$2),#REF!,4,FALSE))</f>
        <v>#REF!</v>
      </c>
    </row>
    <row r="1093" spans="1:23" ht="16.95" customHeight="1" thickBot="1" x14ac:dyDescent="0.35">
      <c r="A1093" s="21" t="s">
        <v>5479</v>
      </c>
      <c r="B1093" s="21" t="s">
        <v>1116</v>
      </c>
      <c r="C1093" s="1" t="str">
        <f t="shared" si="17"/>
        <v>PSIQUICK</v>
      </c>
      <c r="D1093" s="2" t="e">
        <f>IF(ISNA(VLOOKUP(CONCATENATE($A1093,$B1093,D$2),#REF!,4,FALSE)),"",VLOOKUP(CONCATENATE($A1093,$B1093,D$2),#REF!,4,FALSE))</f>
        <v>#REF!</v>
      </c>
      <c r="E1093" s="2" t="e">
        <f>IF(ISNA(VLOOKUP(CONCATENATE($A1093,$B1093,E$2),#REF!,4,FALSE)),"",VLOOKUP(CONCATENATE($A1093,$B1093,E$2),#REF!,4,FALSE))</f>
        <v>#REF!</v>
      </c>
      <c r="F1093" s="2" t="e">
        <f>IF(ISNA(VLOOKUP(CONCATENATE($A1093,$B1093,F$2),#REF!,4,FALSE)),"",VLOOKUP(CONCATENATE($A1093,$B1093,F$2),#REF!,4,FALSE))</f>
        <v>#REF!</v>
      </c>
      <c r="G1093" s="2" t="e">
        <f>IF(ISNA(VLOOKUP(CONCATENATE($A1093,$B1093,G$2),#REF!,4,FALSE)),"",VLOOKUP(CONCATENATE($A1093,$B1093,G$2),#REF!,4,FALSE))</f>
        <v>#REF!</v>
      </c>
      <c r="H1093" s="2" t="e">
        <f>IF(ISNA(VLOOKUP(CONCATENATE($A1093,$B1093,H$2),#REF!,4,FALSE)),"",VLOOKUP(CONCATENATE($A1093,$B1093,H$2),#REF!,4,FALSE))</f>
        <v>#REF!</v>
      </c>
      <c r="I1093" s="2" t="e">
        <f>IF(ISNA(VLOOKUP(CONCATENATE($A1093,$B1093,I$2),#REF!,4,FALSE)),"",VLOOKUP(CONCATENATE($A1093,$B1093,I$2),#REF!,4,FALSE))</f>
        <v>#REF!</v>
      </c>
      <c r="J1093" s="2" t="e">
        <f>IF(ISNA(VLOOKUP(CONCATENATE($A1093,$B1093,J$2),#REF!,4,FALSE)),"",VLOOKUP(CONCATENATE($A1093,$B1093,J$2),#REF!,4,FALSE))</f>
        <v>#REF!</v>
      </c>
      <c r="K1093" s="2" t="e">
        <f>IF(ISNA(VLOOKUP(CONCATENATE($A1093,$B1093,K$2),#REF!,4,FALSE)),"",VLOOKUP(CONCATENATE($A1093,$B1093,K$2),#REF!,4,FALSE))</f>
        <v>#REF!</v>
      </c>
      <c r="L1093" s="2" t="e">
        <f>IF(ISNA(VLOOKUP(CONCATENATE($A1093,$B1093,L$2),#REF!,4,FALSE)),"",VLOOKUP(CONCATENATE($A1093,$B1093,L$2),#REF!,4,FALSE))</f>
        <v>#REF!</v>
      </c>
      <c r="M1093" s="2" t="e">
        <f>IF(ISNA(VLOOKUP(CONCATENATE($A1093,$B1093,M$2),#REF!,4,FALSE)),"",VLOOKUP(CONCATENATE($A1093,$B1093,M$2),#REF!,4,FALSE))</f>
        <v>#REF!</v>
      </c>
      <c r="N1093" s="2" t="e">
        <f>IF(ISNA(VLOOKUP(CONCATENATE($A1093,$B1093,N$2),#REF!,4,FALSE)),"",VLOOKUP(CONCATENATE($A1093,$B1093,N$2),#REF!,4,FALSE))</f>
        <v>#REF!</v>
      </c>
      <c r="O1093" s="2" t="e">
        <f>IF(ISNA(VLOOKUP(CONCATENATE($A1093,$B1093,O$2),#REF!,4,FALSE)),"",VLOOKUP(CONCATENATE($A1093,$B1093,O$2),#REF!,4,FALSE))</f>
        <v>#REF!</v>
      </c>
      <c r="P1093" s="2" t="e">
        <f>IF(ISNA(VLOOKUP(CONCATENATE($A1093,$B1093,P$2),#REF!,4,FALSE)),"",VLOOKUP(CONCATENATE($A1093,$B1093,P$2),#REF!,4,FALSE))</f>
        <v>#REF!</v>
      </c>
      <c r="Q1093" s="2" t="e">
        <f>IF(ISNA(VLOOKUP(CONCATENATE($A1093,$B1093,Q$2),#REF!,4,FALSE)),"",VLOOKUP(CONCATENATE($A1093,$B1093,Q$2),#REF!,4,FALSE))</f>
        <v>#REF!</v>
      </c>
      <c r="R1093" s="2" t="e">
        <f>IF(ISNA(VLOOKUP(CONCATENATE($A1093,$B1093,R$2),#REF!,4,FALSE)),"",VLOOKUP(CONCATENATE($A1093,$B1093,R$2),#REF!,4,FALSE))</f>
        <v>#REF!</v>
      </c>
      <c r="S1093" s="2" t="e">
        <f>IF(ISNA(VLOOKUP(CONCATENATE($A1093,$B1093,S$2),#REF!,4,FALSE)),"",VLOOKUP(CONCATENATE($A1093,$B1093,S$2),#REF!,4,FALSE))</f>
        <v>#REF!</v>
      </c>
      <c r="T1093" s="2" t="e">
        <f>IF(ISNA(VLOOKUP(CONCATENATE($A1093,$B1093,T$2),#REF!,4,FALSE)),"",VLOOKUP(CONCATENATE($A1093,$B1093,T$2),#REF!,4,FALSE))</f>
        <v>#REF!</v>
      </c>
      <c r="U1093" s="2" t="e">
        <f>IF(ISNA(VLOOKUP(CONCATENATE($A1093,$B1093,U$2),#REF!,4,FALSE)),"",VLOOKUP(CONCATENATE($A1093,$B1093,U$2),#REF!,4,FALSE))</f>
        <v>#REF!</v>
      </c>
      <c r="V1093" s="2" t="e">
        <f>IF(ISNA(VLOOKUP(CONCATENATE($A1093,$B1093,V$2),#REF!,4,FALSE)),"",VLOOKUP(CONCATENATE($A1093,$B1093,V$2),#REF!,4,FALSE))</f>
        <v>#REF!</v>
      </c>
      <c r="W1093" s="2" t="e">
        <f>IF(ISNA(VLOOKUP(CONCATENATE($A1093,$B1093,W$2),#REF!,4,FALSE)),"",VLOOKUP(CONCATENATE($A1093,$B1093,W$2),#REF!,4,FALSE))</f>
        <v>#REF!</v>
      </c>
    </row>
    <row r="1094" spans="1:23" ht="16.95" customHeight="1" thickBot="1" x14ac:dyDescent="0.35">
      <c r="A1094" s="21" t="s">
        <v>5479</v>
      </c>
      <c r="B1094" s="21" t="s">
        <v>5513</v>
      </c>
      <c r="C1094" s="1" t="str">
        <f t="shared" si="17"/>
        <v>PSITORNADO</v>
      </c>
      <c r="D1094" s="2" t="e">
        <f>IF(ISNA(VLOOKUP(CONCATENATE($A1094,$B1094,D$2),#REF!,4,FALSE)),"",VLOOKUP(CONCATENATE($A1094,$B1094,D$2),#REF!,4,FALSE))</f>
        <v>#REF!</v>
      </c>
      <c r="E1094" s="2" t="e">
        <f>IF(ISNA(VLOOKUP(CONCATENATE($A1094,$B1094,E$2),#REF!,4,FALSE)),"",VLOOKUP(CONCATENATE($A1094,$B1094,E$2),#REF!,4,FALSE))</f>
        <v>#REF!</v>
      </c>
      <c r="F1094" s="2" t="e">
        <f>IF(ISNA(VLOOKUP(CONCATENATE($A1094,$B1094,F$2),#REF!,4,FALSE)),"",VLOOKUP(CONCATENATE($A1094,$B1094,F$2),#REF!,4,FALSE))</f>
        <v>#REF!</v>
      </c>
      <c r="G1094" s="2" t="e">
        <f>IF(ISNA(VLOOKUP(CONCATENATE($A1094,$B1094,G$2),#REF!,4,FALSE)),"",VLOOKUP(CONCATENATE($A1094,$B1094,G$2),#REF!,4,FALSE))</f>
        <v>#REF!</v>
      </c>
      <c r="H1094" s="2" t="e">
        <f>IF(ISNA(VLOOKUP(CONCATENATE($A1094,$B1094,H$2),#REF!,4,FALSE)),"",VLOOKUP(CONCATENATE($A1094,$B1094,H$2),#REF!,4,FALSE))</f>
        <v>#REF!</v>
      </c>
      <c r="I1094" s="2" t="e">
        <f>IF(ISNA(VLOOKUP(CONCATENATE($A1094,$B1094,I$2),#REF!,4,FALSE)),"",VLOOKUP(CONCATENATE($A1094,$B1094,I$2),#REF!,4,FALSE))</f>
        <v>#REF!</v>
      </c>
      <c r="J1094" s="2" t="e">
        <f>IF(ISNA(VLOOKUP(CONCATENATE($A1094,$B1094,J$2),#REF!,4,FALSE)),"",VLOOKUP(CONCATENATE($A1094,$B1094,J$2),#REF!,4,FALSE))</f>
        <v>#REF!</v>
      </c>
      <c r="K1094" s="2" t="e">
        <f>IF(ISNA(VLOOKUP(CONCATENATE($A1094,$B1094,K$2),#REF!,4,FALSE)),"",VLOOKUP(CONCATENATE($A1094,$B1094,K$2),#REF!,4,FALSE))</f>
        <v>#REF!</v>
      </c>
      <c r="L1094" s="2" t="e">
        <f>IF(ISNA(VLOOKUP(CONCATENATE($A1094,$B1094,L$2),#REF!,4,FALSE)),"",VLOOKUP(CONCATENATE($A1094,$B1094,L$2),#REF!,4,FALSE))</f>
        <v>#REF!</v>
      </c>
      <c r="M1094" s="2" t="e">
        <f>IF(ISNA(VLOOKUP(CONCATENATE($A1094,$B1094,M$2),#REF!,4,FALSE)),"",VLOOKUP(CONCATENATE($A1094,$B1094,M$2),#REF!,4,FALSE))</f>
        <v>#REF!</v>
      </c>
      <c r="N1094" s="2" t="e">
        <f>IF(ISNA(VLOOKUP(CONCATENATE($A1094,$B1094,N$2),#REF!,4,FALSE)),"",VLOOKUP(CONCATENATE($A1094,$B1094,N$2),#REF!,4,FALSE))</f>
        <v>#REF!</v>
      </c>
      <c r="O1094" s="2" t="e">
        <f>IF(ISNA(VLOOKUP(CONCATENATE($A1094,$B1094,O$2),#REF!,4,FALSE)),"",VLOOKUP(CONCATENATE($A1094,$B1094,O$2),#REF!,4,FALSE))</f>
        <v>#REF!</v>
      </c>
      <c r="P1094" s="2" t="e">
        <f>IF(ISNA(VLOOKUP(CONCATENATE($A1094,$B1094,P$2),#REF!,4,FALSE)),"",VLOOKUP(CONCATENATE($A1094,$B1094,P$2),#REF!,4,FALSE))</f>
        <v>#REF!</v>
      </c>
      <c r="Q1094" s="2" t="e">
        <f>IF(ISNA(VLOOKUP(CONCATENATE($A1094,$B1094,Q$2),#REF!,4,FALSE)),"",VLOOKUP(CONCATENATE($A1094,$B1094,Q$2),#REF!,4,FALSE))</f>
        <v>#REF!</v>
      </c>
      <c r="R1094" s="2" t="e">
        <f>IF(ISNA(VLOOKUP(CONCATENATE($A1094,$B1094,R$2),#REF!,4,FALSE)),"",VLOOKUP(CONCATENATE($A1094,$B1094,R$2),#REF!,4,FALSE))</f>
        <v>#REF!</v>
      </c>
      <c r="S1094" s="2" t="e">
        <f>IF(ISNA(VLOOKUP(CONCATENATE($A1094,$B1094,S$2),#REF!,4,FALSE)),"",VLOOKUP(CONCATENATE($A1094,$B1094,S$2),#REF!,4,FALSE))</f>
        <v>#REF!</v>
      </c>
      <c r="T1094" s="2" t="e">
        <f>IF(ISNA(VLOOKUP(CONCATENATE($A1094,$B1094,T$2),#REF!,4,FALSE)),"",VLOOKUP(CONCATENATE($A1094,$B1094,T$2),#REF!,4,FALSE))</f>
        <v>#REF!</v>
      </c>
      <c r="U1094" s="2" t="e">
        <f>IF(ISNA(VLOOKUP(CONCATENATE($A1094,$B1094,U$2),#REF!,4,FALSE)),"",VLOOKUP(CONCATENATE($A1094,$B1094,U$2),#REF!,4,FALSE))</f>
        <v>#REF!</v>
      </c>
      <c r="V1094" s="2" t="e">
        <f>IF(ISNA(VLOOKUP(CONCATENATE($A1094,$B1094,V$2),#REF!,4,FALSE)),"",VLOOKUP(CONCATENATE($A1094,$B1094,V$2),#REF!,4,FALSE))</f>
        <v>#REF!</v>
      </c>
      <c r="W1094" s="2" t="e">
        <f>IF(ISNA(VLOOKUP(CONCATENATE($A1094,$B1094,W$2),#REF!,4,FALSE)),"",VLOOKUP(CONCATENATE($A1094,$B1094,W$2),#REF!,4,FALSE))</f>
        <v>#REF!</v>
      </c>
    </row>
    <row r="1095" spans="1:23" ht="16.95" customHeight="1" thickBot="1" x14ac:dyDescent="0.35">
      <c r="A1095" s="21" t="s">
        <v>5479</v>
      </c>
      <c r="B1095" s="21" t="s">
        <v>2267</v>
      </c>
      <c r="C1095" s="1" t="str">
        <f t="shared" si="17"/>
        <v>PSIWINDUP</v>
      </c>
      <c r="D1095" s="2" t="e">
        <f>IF(ISNA(VLOOKUP(CONCATENATE($A1095,$B1095,D$2),#REF!,4,FALSE)),"",VLOOKUP(CONCATENATE($A1095,$B1095,D$2),#REF!,4,FALSE))</f>
        <v>#REF!</v>
      </c>
      <c r="E1095" s="2" t="e">
        <f>IF(ISNA(VLOOKUP(CONCATENATE($A1095,$B1095,E$2),#REF!,4,FALSE)),"",VLOOKUP(CONCATENATE($A1095,$B1095,E$2),#REF!,4,FALSE))</f>
        <v>#REF!</v>
      </c>
      <c r="F1095" s="2" t="e">
        <f>IF(ISNA(VLOOKUP(CONCATENATE($A1095,$B1095,F$2),#REF!,4,FALSE)),"",VLOOKUP(CONCATENATE($A1095,$B1095,F$2),#REF!,4,FALSE))</f>
        <v>#REF!</v>
      </c>
      <c r="G1095" s="2" t="e">
        <f>IF(ISNA(VLOOKUP(CONCATENATE($A1095,$B1095,G$2),#REF!,4,FALSE)),"",VLOOKUP(CONCATENATE($A1095,$B1095,G$2),#REF!,4,FALSE))</f>
        <v>#REF!</v>
      </c>
      <c r="H1095" s="2" t="e">
        <f>IF(ISNA(VLOOKUP(CONCATENATE($A1095,$B1095,H$2),#REF!,4,FALSE)),"",VLOOKUP(CONCATENATE($A1095,$B1095,H$2),#REF!,4,FALSE))</f>
        <v>#REF!</v>
      </c>
      <c r="I1095" s="2" t="e">
        <f>IF(ISNA(VLOOKUP(CONCATENATE($A1095,$B1095,I$2),#REF!,4,FALSE)),"",VLOOKUP(CONCATENATE($A1095,$B1095,I$2),#REF!,4,FALSE))</f>
        <v>#REF!</v>
      </c>
      <c r="J1095" s="2" t="e">
        <f>IF(ISNA(VLOOKUP(CONCATENATE($A1095,$B1095,J$2),#REF!,4,FALSE)),"",VLOOKUP(CONCATENATE($A1095,$B1095,J$2),#REF!,4,FALSE))</f>
        <v>#REF!</v>
      </c>
      <c r="K1095" s="2" t="e">
        <f>IF(ISNA(VLOOKUP(CONCATENATE($A1095,$B1095,K$2),#REF!,4,FALSE)),"",VLOOKUP(CONCATENATE($A1095,$B1095,K$2),#REF!,4,FALSE))</f>
        <v>#REF!</v>
      </c>
      <c r="L1095" s="2" t="e">
        <f>IF(ISNA(VLOOKUP(CONCATENATE($A1095,$B1095,L$2),#REF!,4,FALSE)),"",VLOOKUP(CONCATENATE($A1095,$B1095,L$2),#REF!,4,FALSE))</f>
        <v>#REF!</v>
      </c>
      <c r="M1095" s="2" t="e">
        <f>IF(ISNA(VLOOKUP(CONCATENATE($A1095,$B1095,M$2),#REF!,4,FALSE)),"",VLOOKUP(CONCATENATE($A1095,$B1095,M$2),#REF!,4,FALSE))</f>
        <v>#REF!</v>
      </c>
      <c r="N1095" s="2" t="e">
        <f>IF(ISNA(VLOOKUP(CONCATENATE($A1095,$B1095,N$2),#REF!,4,FALSE)),"",VLOOKUP(CONCATENATE($A1095,$B1095,N$2),#REF!,4,FALSE))</f>
        <v>#REF!</v>
      </c>
      <c r="O1095" s="2" t="e">
        <f>IF(ISNA(VLOOKUP(CONCATENATE($A1095,$B1095,O$2),#REF!,4,FALSE)),"",VLOOKUP(CONCATENATE($A1095,$B1095,O$2),#REF!,4,FALSE))</f>
        <v>#REF!</v>
      </c>
      <c r="P1095" s="2" t="e">
        <f>IF(ISNA(VLOOKUP(CONCATENATE($A1095,$B1095,P$2),#REF!,4,FALSE)),"",VLOOKUP(CONCATENATE($A1095,$B1095,P$2),#REF!,4,FALSE))</f>
        <v>#REF!</v>
      </c>
      <c r="Q1095" s="2" t="e">
        <f>IF(ISNA(VLOOKUP(CONCATENATE($A1095,$B1095,Q$2),#REF!,4,FALSE)),"",VLOOKUP(CONCATENATE($A1095,$B1095,Q$2),#REF!,4,FALSE))</f>
        <v>#REF!</v>
      </c>
      <c r="R1095" s="2" t="e">
        <f>IF(ISNA(VLOOKUP(CONCATENATE($A1095,$B1095,R$2),#REF!,4,FALSE)),"",VLOOKUP(CONCATENATE($A1095,$B1095,R$2),#REF!,4,FALSE))</f>
        <v>#REF!</v>
      </c>
      <c r="S1095" s="2" t="e">
        <f>IF(ISNA(VLOOKUP(CONCATENATE($A1095,$B1095,S$2),#REF!,4,FALSE)),"",VLOOKUP(CONCATENATE($A1095,$B1095,S$2),#REF!,4,FALSE))</f>
        <v>#REF!</v>
      </c>
      <c r="T1095" s="2" t="e">
        <f>IF(ISNA(VLOOKUP(CONCATENATE($A1095,$B1095,T$2),#REF!,4,FALSE)),"",VLOOKUP(CONCATENATE($A1095,$B1095,T$2),#REF!,4,FALSE))</f>
        <v>#REF!</v>
      </c>
      <c r="U1095" s="2" t="e">
        <f>IF(ISNA(VLOOKUP(CONCATENATE($A1095,$B1095,U$2),#REF!,4,FALSE)),"",VLOOKUP(CONCATENATE($A1095,$B1095,U$2),#REF!,4,FALSE))</f>
        <v>#REF!</v>
      </c>
      <c r="V1095" s="2" t="e">
        <f>IF(ISNA(VLOOKUP(CONCATENATE($A1095,$B1095,V$2),#REF!,4,FALSE)),"",VLOOKUP(CONCATENATE($A1095,$B1095,V$2),#REF!,4,FALSE))</f>
        <v>#REF!</v>
      </c>
      <c r="W1095" s="2" t="e">
        <f>IF(ISNA(VLOOKUP(CONCATENATE($A1095,$B1095,W$2),#REF!,4,FALSE)),"",VLOOKUP(CONCATENATE($A1095,$B1095,W$2),#REF!,4,FALSE))</f>
        <v>#REF!</v>
      </c>
    </row>
    <row r="1096" spans="1:23" ht="16.95" customHeight="1" thickBot="1" x14ac:dyDescent="0.35">
      <c r="A1096" s="21" t="s">
        <v>261</v>
      </c>
      <c r="B1096" s="19" t="s">
        <v>46</v>
      </c>
      <c r="C1096" s="1" t="str">
        <f t="shared" si="17"/>
        <v>PSI_BLADECAST</v>
      </c>
      <c r="D1096" s="2" t="e">
        <f>IF(ISNA(VLOOKUP(CONCATENATE($A1096,$B1096,D$2),#REF!,4,FALSE)),"",VLOOKUP(CONCATENATE($A1096,$B1096,D$2),#REF!,4,FALSE))</f>
        <v>#REF!</v>
      </c>
      <c r="E1096" s="2" t="e">
        <f>IF(ISNA(VLOOKUP(CONCATENATE($A1096,$B1096,E$2),#REF!,4,FALSE)),"",VLOOKUP(CONCATENATE($A1096,$B1096,E$2),#REF!,4,FALSE))</f>
        <v>#REF!</v>
      </c>
      <c r="F1096" s="2" t="e">
        <f>IF(ISNA(VLOOKUP(CONCATENATE($A1096,$B1096,F$2),#REF!,4,FALSE)),"",VLOOKUP(CONCATENATE($A1096,$B1096,F$2),#REF!,4,FALSE))</f>
        <v>#REF!</v>
      </c>
      <c r="G1096" s="2" t="e">
        <f>IF(ISNA(VLOOKUP(CONCATENATE($A1096,$B1096,G$2),#REF!,4,FALSE)),"",VLOOKUP(CONCATENATE($A1096,$B1096,G$2),#REF!,4,FALSE))</f>
        <v>#REF!</v>
      </c>
      <c r="H1096" s="2" t="e">
        <f>IF(ISNA(VLOOKUP(CONCATENATE($A1096,$B1096,H$2),#REF!,4,FALSE)),"",VLOOKUP(CONCATENATE($A1096,$B1096,H$2),#REF!,4,FALSE))</f>
        <v>#REF!</v>
      </c>
      <c r="I1096" s="2" t="e">
        <f>IF(ISNA(VLOOKUP(CONCATENATE($A1096,$B1096,I$2),#REF!,4,FALSE)),"",VLOOKUP(CONCATENATE($A1096,$B1096,I$2),#REF!,4,FALSE))</f>
        <v>#REF!</v>
      </c>
      <c r="J1096" s="2" t="e">
        <f>IF(ISNA(VLOOKUP(CONCATENATE($A1096,$B1096,J$2),#REF!,4,FALSE)),"",VLOOKUP(CONCATENATE($A1096,$B1096,J$2),#REF!,4,FALSE))</f>
        <v>#REF!</v>
      </c>
      <c r="K1096" s="2" t="e">
        <f>IF(ISNA(VLOOKUP(CONCATENATE($A1096,$B1096,K$2),#REF!,4,FALSE)),"",VLOOKUP(CONCATENATE($A1096,$B1096,K$2),#REF!,4,FALSE))</f>
        <v>#REF!</v>
      </c>
      <c r="L1096" s="2" t="e">
        <f>IF(ISNA(VLOOKUP(CONCATENATE($A1096,$B1096,L$2),#REF!,4,FALSE)),"",VLOOKUP(CONCATENATE($A1096,$B1096,L$2),#REF!,4,FALSE))</f>
        <v>#REF!</v>
      </c>
      <c r="M1096" s="2" t="e">
        <f>IF(ISNA(VLOOKUP(CONCATENATE($A1096,$B1096,M$2),#REF!,4,FALSE)),"",VLOOKUP(CONCATENATE($A1096,$B1096,M$2),#REF!,4,FALSE))</f>
        <v>#REF!</v>
      </c>
      <c r="N1096" s="2" t="e">
        <f>IF(ISNA(VLOOKUP(CONCATENATE($A1096,$B1096,N$2),#REF!,4,FALSE)),"",VLOOKUP(CONCATENATE($A1096,$B1096,N$2),#REF!,4,FALSE))</f>
        <v>#REF!</v>
      </c>
      <c r="O1096" s="2" t="e">
        <f>IF(ISNA(VLOOKUP(CONCATENATE($A1096,$B1096,O$2),#REF!,4,FALSE)),"",VLOOKUP(CONCATENATE($A1096,$B1096,O$2),#REF!,4,FALSE))</f>
        <v>#REF!</v>
      </c>
      <c r="P1096" s="2" t="e">
        <f>IF(ISNA(VLOOKUP(CONCATENATE($A1096,$B1096,P$2),#REF!,4,FALSE)),"",VLOOKUP(CONCATENATE($A1096,$B1096,P$2),#REF!,4,FALSE))</f>
        <v>#REF!</v>
      </c>
      <c r="Q1096" s="2" t="e">
        <f>IF(ISNA(VLOOKUP(CONCATENATE($A1096,$B1096,Q$2),#REF!,4,FALSE)),"",VLOOKUP(CONCATENATE($A1096,$B1096,Q$2),#REF!,4,FALSE))</f>
        <v>#REF!</v>
      </c>
      <c r="R1096" s="2" t="e">
        <f>IF(ISNA(VLOOKUP(CONCATENATE($A1096,$B1096,R$2),#REF!,4,FALSE)),"",VLOOKUP(CONCATENATE($A1096,$B1096,R$2),#REF!,4,FALSE))</f>
        <v>#REF!</v>
      </c>
      <c r="S1096" s="2" t="e">
        <f>IF(ISNA(VLOOKUP(CONCATENATE($A1096,$B1096,S$2),#REF!,4,FALSE)),"",VLOOKUP(CONCATENATE($A1096,$B1096,S$2),#REF!,4,FALSE))</f>
        <v>#REF!</v>
      </c>
      <c r="T1096" s="2" t="e">
        <f>IF(ISNA(VLOOKUP(CONCATENATE($A1096,$B1096,T$2),#REF!,4,FALSE)),"",VLOOKUP(CONCATENATE($A1096,$B1096,T$2),#REF!,4,FALSE))</f>
        <v>#REF!</v>
      </c>
      <c r="U1096" s="2" t="e">
        <f>IF(ISNA(VLOOKUP(CONCATENATE($A1096,$B1096,U$2),#REF!,4,FALSE)),"",VLOOKUP(CONCATENATE($A1096,$B1096,U$2),#REF!,4,FALSE))</f>
        <v>#REF!</v>
      </c>
      <c r="V1096" s="2" t="e">
        <f>IF(ISNA(VLOOKUP(CONCATENATE($A1096,$B1096,V$2),#REF!,4,FALSE)),"",VLOOKUP(CONCATENATE($A1096,$B1096,V$2),#REF!,4,FALSE))</f>
        <v>#REF!</v>
      </c>
      <c r="W1096" s="2" t="e">
        <f>IF(ISNA(VLOOKUP(CONCATENATE($A1096,$B1096,W$2),#REF!,4,FALSE)),"",VLOOKUP(CONCATENATE($A1096,$B1096,W$2),#REF!,4,FALSE))</f>
        <v>#REF!</v>
      </c>
    </row>
    <row r="1097" spans="1:23" ht="16.95" customHeight="1" thickBot="1" x14ac:dyDescent="0.35">
      <c r="A1097" s="21" t="s">
        <v>261</v>
      </c>
      <c r="B1097" s="21" t="s">
        <v>261</v>
      </c>
      <c r="C1097" s="1" t="str">
        <f t="shared" si="17"/>
        <v>PSI_BLADEPSI_BLADE</v>
      </c>
      <c r="D1097" s="2" t="e">
        <f>IF(ISNA(VLOOKUP(CONCATENATE($A1097,$B1097,D$2),#REF!,4,FALSE)),"",VLOOKUP(CONCATENATE($A1097,$B1097,D$2),#REF!,4,FALSE))</f>
        <v>#REF!</v>
      </c>
      <c r="E1097" s="2" t="e">
        <f>IF(ISNA(VLOOKUP(CONCATENATE($A1097,$B1097,E$2),#REF!,4,FALSE)),"",VLOOKUP(CONCATENATE($A1097,$B1097,E$2),#REF!,4,FALSE))</f>
        <v>#REF!</v>
      </c>
      <c r="F1097" s="2" t="e">
        <f>IF(ISNA(VLOOKUP(CONCATENATE($A1097,$B1097,F$2),#REF!,4,FALSE)),"",VLOOKUP(CONCATENATE($A1097,$B1097,F$2),#REF!,4,FALSE))</f>
        <v>#REF!</v>
      </c>
      <c r="G1097" s="2" t="e">
        <f>IF(ISNA(VLOOKUP(CONCATENATE($A1097,$B1097,G$2),#REF!,4,FALSE)),"",VLOOKUP(CONCATENATE($A1097,$B1097,G$2),#REF!,4,FALSE))</f>
        <v>#REF!</v>
      </c>
      <c r="H1097" s="2" t="e">
        <f>IF(ISNA(VLOOKUP(CONCATENATE($A1097,$B1097,H$2),#REF!,4,FALSE)),"",VLOOKUP(CONCATENATE($A1097,$B1097,H$2),#REF!,4,FALSE))</f>
        <v>#REF!</v>
      </c>
      <c r="I1097" s="2" t="e">
        <f>IF(ISNA(VLOOKUP(CONCATENATE($A1097,$B1097,I$2),#REF!,4,FALSE)),"",VLOOKUP(CONCATENATE($A1097,$B1097,I$2),#REF!,4,FALSE))</f>
        <v>#REF!</v>
      </c>
      <c r="J1097" s="2" t="e">
        <f>IF(ISNA(VLOOKUP(CONCATENATE($A1097,$B1097,J$2),#REF!,4,FALSE)),"",VLOOKUP(CONCATENATE($A1097,$B1097,J$2),#REF!,4,FALSE))</f>
        <v>#REF!</v>
      </c>
      <c r="K1097" s="2" t="e">
        <f>IF(ISNA(VLOOKUP(CONCATENATE($A1097,$B1097,K$2),#REF!,4,FALSE)),"",VLOOKUP(CONCATENATE($A1097,$B1097,K$2),#REF!,4,FALSE))</f>
        <v>#REF!</v>
      </c>
      <c r="L1097" s="2" t="e">
        <f>IF(ISNA(VLOOKUP(CONCATENATE($A1097,$B1097,L$2),#REF!,4,FALSE)),"",VLOOKUP(CONCATENATE($A1097,$B1097,L$2),#REF!,4,FALSE))</f>
        <v>#REF!</v>
      </c>
      <c r="M1097" s="2" t="e">
        <f>IF(ISNA(VLOOKUP(CONCATENATE($A1097,$B1097,M$2),#REF!,4,FALSE)),"",VLOOKUP(CONCATENATE($A1097,$B1097,M$2),#REF!,4,FALSE))</f>
        <v>#REF!</v>
      </c>
      <c r="N1097" s="2" t="e">
        <f>IF(ISNA(VLOOKUP(CONCATENATE($A1097,$B1097,N$2),#REF!,4,FALSE)),"",VLOOKUP(CONCATENATE($A1097,$B1097,N$2),#REF!,4,FALSE))</f>
        <v>#REF!</v>
      </c>
      <c r="O1097" s="2" t="e">
        <f>IF(ISNA(VLOOKUP(CONCATENATE($A1097,$B1097,O$2),#REF!,4,FALSE)),"",VLOOKUP(CONCATENATE($A1097,$B1097,O$2),#REF!,4,FALSE))</f>
        <v>#REF!</v>
      </c>
      <c r="P1097" s="2" t="e">
        <f>IF(ISNA(VLOOKUP(CONCATENATE($A1097,$B1097,P$2),#REF!,4,FALSE)),"",VLOOKUP(CONCATENATE($A1097,$B1097,P$2),#REF!,4,FALSE))</f>
        <v>#REF!</v>
      </c>
      <c r="Q1097" s="2" t="e">
        <f>IF(ISNA(VLOOKUP(CONCATENATE($A1097,$B1097,Q$2),#REF!,4,FALSE)),"",VLOOKUP(CONCATENATE($A1097,$B1097,Q$2),#REF!,4,FALSE))</f>
        <v>#REF!</v>
      </c>
      <c r="R1097" s="2" t="e">
        <f>IF(ISNA(VLOOKUP(CONCATENATE($A1097,$B1097,R$2),#REF!,4,FALSE)),"",VLOOKUP(CONCATENATE($A1097,$B1097,R$2),#REF!,4,FALSE))</f>
        <v>#REF!</v>
      </c>
      <c r="S1097" s="2" t="e">
        <f>IF(ISNA(VLOOKUP(CONCATENATE($A1097,$B1097,S$2),#REF!,4,FALSE)),"",VLOOKUP(CONCATENATE($A1097,$B1097,S$2),#REF!,4,FALSE))</f>
        <v>#REF!</v>
      </c>
      <c r="T1097" s="2" t="e">
        <f>IF(ISNA(VLOOKUP(CONCATENATE($A1097,$B1097,T$2),#REF!,4,FALSE)),"",VLOOKUP(CONCATENATE($A1097,$B1097,T$2),#REF!,4,FALSE))</f>
        <v>#REF!</v>
      </c>
      <c r="U1097" s="2" t="e">
        <f>IF(ISNA(VLOOKUP(CONCATENATE($A1097,$B1097,U$2),#REF!,4,FALSE)),"",VLOOKUP(CONCATENATE($A1097,$B1097,U$2),#REF!,4,FALSE))</f>
        <v>#REF!</v>
      </c>
      <c r="V1097" s="2" t="e">
        <f>IF(ISNA(VLOOKUP(CONCATENATE($A1097,$B1097,V$2),#REF!,4,FALSE)),"",VLOOKUP(CONCATENATE($A1097,$B1097,V$2),#REF!,4,FALSE))</f>
        <v>#REF!</v>
      </c>
      <c r="W1097" s="2" t="e">
        <f>IF(ISNA(VLOOKUP(CONCATENATE($A1097,$B1097,W$2),#REF!,4,FALSE)),"",VLOOKUP(CONCATENATE($A1097,$B1097,W$2),#REF!,4,FALSE))</f>
        <v>#REF!</v>
      </c>
    </row>
    <row r="1098" spans="1:23" ht="16.95" customHeight="1" thickBot="1" x14ac:dyDescent="0.35">
      <c r="A1098" s="21" t="s">
        <v>261</v>
      </c>
      <c r="B1098" s="21" t="s">
        <v>178</v>
      </c>
      <c r="C1098" s="1" t="str">
        <f t="shared" si="17"/>
        <v>PSI_BLADESWEEP</v>
      </c>
      <c r="D1098" s="2" t="e">
        <f>IF(ISNA(VLOOKUP(CONCATENATE($A1098,$B1098,D$2),#REF!,4,FALSE)),"",VLOOKUP(CONCATENATE($A1098,$B1098,D$2),#REF!,4,FALSE))</f>
        <v>#REF!</v>
      </c>
      <c r="E1098" s="2" t="e">
        <f>IF(ISNA(VLOOKUP(CONCATENATE($A1098,$B1098,E$2),#REF!,4,FALSE)),"",VLOOKUP(CONCATENATE($A1098,$B1098,E$2),#REF!,4,FALSE))</f>
        <v>#REF!</v>
      </c>
      <c r="F1098" s="2" t="e">
        <f>IF(ISNA(VLOOKUP(CONCATENATE($A1098,$B1098,F$2),#REF!,4,FALSE)),"",VLOOKUP(CONCATENATE($A1098,$B1098,F$2),#REF!,4,FALSE))</f>
        <v>#REF!</v>
      </c>
      <c r="G1098" s="2" t="e">
        <f>IF(ISNA(VLOOKUP(CONCATENATE($A1098,$B1098,G$2),#REF!,4,FALSE)),"",VLOOKUP(CONCATENATE($A1098,$B1098,G$2),#REF!,4,FALSE))</f>
        <v>#REF!</v>
      </c>
      <c r="H1098" s="2" t="e">
        <f>IF(ISNA(VLOOKUP(CONCATENATE($A1098,$B1098,H$2),#REF!,4,FALSE)),"",VLOOKUP(CONCATENATE($A1098,$B1098,H$2),#REF!,4,FALSE))</f>
        <v>#REF!</v>
      </c>
      <c r="I1098" s="2" t="e">
        <f>IF(ISNA(VLOOKUP(CONCATENATE($A1098,$B1098,I$2),#REF!,4,FALSE)),"",VLOOKUP(CONCATENATE($A1098,$B1098,I$2),#REF!,4,FALSE))</f>
        <v>#REF!</v>
      </c>
      <c r="J1098" s="2" t="e">
        <f>IF(ISNA(VLOOKUP(CONCATENATE($A1098,$B1098,J$2),#REF!,4,FALSE)),"",VLOOKUP(CONCATENATE($A1098,$B1098,J$2),#REF!,4,FALSE))</f>
        <v>#REF!</v>
      </c>
      <c r="K1098" s="2" t="e">
        <f>IF(ISNA(VLOOKUP(CONCATENATE($A1098,$B1098,K$2),#REF!,4,FALSE)),"",VLOOKUP(CONCATENATE($A1098,$B1098,K$2),#REF!,4,FALSE))</f>
        <v>#REF!</v>
      </c>
      <c r="L1098" s="2" t="e">
        <f>IF(ISNA(VLOOKUP(CONCATENATE($A1098,$B1098,L$2),#REF!,4,FALSE)),"",VLOOKUP(CONCATENATE($A1098,$B1098,L$2),#REF!,4,FALSE))</f>
        <v>#REF!</v>
      </c>
      <c r="M1098" s="2" t="e">
        <f>IF(ISNA(VLOOKUP(CONCATENATE($A1098,$B1098,M$2),#REF!,4,FALSE)),"",VLOOKUP(CONCATENATE($A1098,$B1098,M$2),#REF!,4,FALSE))</f>
        <v>#REF!</v>
      </c>
      <c r="N1098" s="2" t="e">
        <f>IF(ISNA(VLOOKUP(CONCATENATE($A1098,$B1098,N$2),#REF!,4,FALSE)),"",VLOOKUP(CONCATENATE($A1098,$B1098,N$2),#REF!,4,FALSE))</f>
        <v>#REF!</v>
      </c>
      <c r="O1098" s="2" t="e">
        <f>IF(ISNA(VLOOKUP(CONCATENATE($A1098,$B1098,O$2),#REF!,4,FALSE)),"",VLOOKUP(CONCATENATE($A1098,$B1098,O$2),#REF!,4,FALSE))</f>
        <v>#REF!</v>
      </c>
      <c r="P1098" s="2" t="e">
        <f>IF(ISNA(VLOOKUP(CONCATENATE($A1098,$B1098,P$2),#REF!,4,FALSE)),"",VLOOKUP(CONCATENATE($A1098,$B1098,P$2),#REF!,4,FALSE))</f>
        <v>#REF!</v>
      </c>
      <c r="Q1098" s="2" t="e">
        <f>IF(ISNA(VLOOKUP(CONCATENATE($A1098,$B1098,Q$2),#REF!,4,FALSE)),"",VLOOKUP(CONCATENATE($A1098,$B1098,Q$2),#REF!,4,FALSE))</f>
        <v>#REF!</v>
      </c>
      <c r="R1098" s="2" t="e">
        <f>IF(ISNA(VLOOKUP(CONCATENATE($A1098,$B1098,R$2),#REF!,4,FALSE)),"",VLOOKUP(CONCATENATE($A1098,$B1098,R$2),#REF!,4,FALSE))</f>
        <v>#REF!</v>
      </c>
      <c r="S1098" s="2" t="e">
        <f>IF(ISNA(VLOOKUP(CONCATENATE($A1098,$B1098,S$2),#REF!,4,FALSE)),"",VLOOKUP(CONCATENATE($A1098,$B1098,S$2),#REF!,4,FALSE))</f>
        <v>#REF!</v>
      </c>
      <c r="T1098" s="2" t="e">
        <f>IF(ISNA(VLOOKUP(CONCATENATE($A1098,$B1098,T$2),#REF!,4,FALSE)),"",VLOOKUP(CONCATENATE($A1098,$B1098,T$2),#REF!,4,FALSE))</f>
        <v>#REF!</v>
      </c>
      <c r="U1098" s="2" t="e">
        <f>IF(ISNA(VLOOKUP(CONCATENATE($A1098,$B1098,U$2),#REF!,4,FALSE)),"",VLOOKUP(CONCATENATE($A1098,$B1098,U$2),#REF!,4,FALSE))</f>
        <v>#REF!</v>
      </c>
      <c r="V1098" s="2" t="e">
        <f>IF(ISNA(VLOOKUP(CONCATENATE($A1098,$B1098,V$2),#REF!,4,FALSE)),"",VLOOKUP(CONCATENATE($A1098,$B1098,V$2),#REF!,4,FALSE))</f>
        <v>#REF!</v>
      </c>
      <c r="W1098" s="2" t="e">
        <f>IF(ISNA(VLOOKUP(CONCATENATE($A1098,$B1098,W$2),#REF!,4,FALSE)),"",VLOOKUP(CONCATENATE($A1098,$B1098,W$2),#REF!,4,FALSE))</f>
        <v>#REF!</v>
      </c>
    </row>
    <row r="1099" spans="1:23" ht="16.95" customHeight="1" thickBot="1" x14ac:dyDescent="0.35">
      <c r="A1099" s="19" t="s">
        <v>263</v>
      </c>
      <c r="B1099" s="21" t="s">
        <v>263</v>
      </c>
      <c r="C1099" s="1" t="str">
        <f t="shared" si="17"/>
        <v>PSIONICSPSIONICS</v>
      </c>
      <c r="D1099" s="2" t="e">
        <f>IF(ISNA(VLOOKUP(CONCATENATE($A1099,$B1099,D$2),#REF!,4,FALSE)),"",VLOOKUP(CONCATENATE($A1099,$B1099,D$2),#REF!,4,FALSE))</f>
        <v>#REF!</v>
      </c>
      <c r="E1099" s="2" t="e">
        <f>IF(ISNA(VLOOKUP(CONCATENATE($A1099,$B1099,E$2),#REF!,4,FALSE)),"",VLOOKUP(CONCATENATE($A1099,$B1099,E$2),#REF!,4,FALSE))</f>
        <v>#REF!</v>
      </c>
      <c r="F1099" s="2" t="e">
        <f>IF(ISNA(VLOOKUP(CONCATENATE($A1099,$B1099,F$2),#REF!,4,FALSE)),"",VLOOKUP(CONCATENATE($A1099,$B1099,F$2),#REF!,4,FALSE))</f>
        <v>#REF!</v>
      </c>
      <c r="G1099" s="2" t="e">
        <f>IF(ISNA(VLOOKUP(CONCATENATE($A1099,$B1099,G$2),#REF!,4,FALSE)),"",VLOOKUP(CONCATENATE($A1099,$B1099,G$2),#REF!,4,FALSE))</f>
        <v>#REF!</v>
      </c>
      <c r="H1099" s="2" t="e">
        <f>IF(ISNA(VLOOKUP(CONCATENATE($A1099,$B1099,H$2),#REF!,4,FALSE)),"",VLOOKUP(CONCATENATE($A1099,$B1099,H$2),#REF!,4,FALSE))</f>
        <v>#REF!</v>
      </c>
      <c r="I1099" s="2" t="e">
        <f>IF(ISNA(VLOOKUP(CONCATENATE($A1099,$B1099,I$2),#REF!,4,FALSE)),"",VLOOKUP(CONCATENATE($A1099,$B1099,I$2),#REF!,4,FALSE))</f>
        <v>#REF!</v>
      </c>
      <c r="J1099" s="2" t="e">
        <f>IF(ISNA(VLOOKUP(CONCATENATE($A1099,$B1099,J$2),#REF!,4,FALSE)),"",VLOOKUP(CONCATENATE($A1099,$B1099,J$2),#REF!,4,FALSE))</f>
        <v>#REF!</v>
      </c>
      <c r="K1099" s="2" t="e">
        <f>IF(ISNA(VLOOKUP(CONCATENATE($A1099,$B1099,K$2),#REF!,4,FALSE)),"",VLOOKUP(CONCATENATE($A1099,$B1099,K$2),#REF!,4,FALSE))</f>
        <v>#REF!</v>
      </c>
      <c r="L1099" s="2" t="e">
        <f>IF(ISNA(VLOOKUP(CONCATENATE($A1099,$B1099,L$2),#REF!,4,FALSE)),"",VLOOKUP(CONCATENATE($A1099,$B1099,L$2),#REF!,4,FALSE))</f>
        <v>#REF!</v>
      </c>
      <c r="M1099" s="2" t="e">
        <f>IF(ISNA(VLOOKUP(CONCATENATE($A1099,$B1099,M$2),#REF!,4,FALSE)),"",VLOOKUP(CONCATENATE($A1099,$B1099,M$2),#REF!,4,FALSE))</f>
        <v>#REF!</v>
      </c>
      <c r="N1099" s="2" t="e">
        <f>IF(ISNA(VLOOKUP(CONCATENATE($A1099,$B1099,N$2),#REF!,4,FALSE)),"",VLOOKUP(CONCATENATE($A1099,$B1099,N$2),#REF!,4,FALSE))</f>
        <v>#REF!</v>
      </c>
      <c r="O1099" s="2" t="e">
        <f>IF(ISNA(VLOOKUP(CONCATENATE($A1099,$B1099,O$2),#REF!,4,FALSE)),"",VLOOKUP(CONCATENATE($A1099,$B1099,O$2),#REF!,4,FALSE))</f>
        <v>#REF!</v>
      </c>
      <c r="P1099" s="2" t="e">
        <f>IF(ISNA(VLOOKUP(CONCATENATE($A1099,$B1099,P$2),#REF!,4,FALSE)),"",VLOOKUP(CONCATENATE($A1099,$B1099,P$2),#REF!,4,FALSE))</f>
        <v>#REF!</v>
      </c>
      <c r="Q1099" s="2" t="e">
        <f>IF(ISNA(VLOOKUP(CONCATENATE($A1099,$B1099,Q$2),#REF!,4,FALSE)),"",VLOOKUP(CONCATENATE($A1099,$B1099,Q$2),#REF!,4,FALSE))</f>
        <v>#REF!</v>
      </c>
      <c r="R1099" s="2" t="e">
        <f>IF(ISNA(VLOOKUP(CONCATENATE($A1099,$B1099,R$2),#REF!,4,FALSE)),"",VLOOKUP(CONCATENATE($A1099,$B1099,R$2),#REF!,4,FALSE))</f>
        <v>#REF!</v>
      </c>
      <c r="S1099" s="2" t="e">
        <f>IF(ISNA(VLOOKUP(CONCATENATE($A1099,$B1099,S$2),#REF!,4,FALSE)),"",VLOOKUP(CONCATENATE($A1099,$B1099,S$2),#REF!,4,FALSE))</f>
        <v>#REF!</v>
      </c>
      <c r="T1099" s="2" t="e">
        <f>IF(ISNA(VLOOKUP(CONCATENATE($A1099,$B1099,T$2),#REF!,4,FALSE)),"",VLOOKUP(CONCATENATE($A1099,$B1099,T$2),#REF!,4,FALSE))</f>
        <v>#REF!</v>
      </c>
      <c r="U1099" s="2" t="e">
        <f>IF(ISNA(VLOOKUP(CONCATENATE($A1099,$B1099,U$2),#REF!,4,FALSE)),"",VLOOKUP(CONCATENATE($A1099,$B1099,U$2),#REF!,4,FALSE))</f>
        <v>#REF!</v>
      </c>
      <c r="V1099" s="2" t="e">
        <f>IF(ISNA(VLOOKUP(CONCATENATE($A1099,$B1099,V$2),#REF!,4,FALSE)),"",VLOOKUP(CONCATENATE($A1099,$B1099,V$2),#REF!,4,FALSE))</f>
        <v>#REF!</v>
      </c>
      <c r="W1099" s="2" t="e">
        <f>IF(ISNA(VLOOKUP(CONCATENATE($A1099,$B1099,W$2),#REF!,4,FALSE)),"",VLOOKUP(CONCATENATE($A1099,$B1099,W$2),#REF!,4,FALSE))</f>
        <v>#REF!</v>
      </c>
    </row>
    <row r="1100" spans="1:23" ht="16.95" customHeight="1" thickBot="1" x14ac:dyDescent="0.35">
      <c r="A1100" s="21" t="s">
        <v>1116</v>
      </c>
      <c r="B1100" s="19" t="s">
        <v>57</v>
      </c>
      <c r="C1100" s="1" t="str">
        <f t="shared" si="17"/>
        <v>QUICKGETUP</v>
      </c>
      <c r="D1100" s="2" t="e">
        <f>IF(ISNA(VLOOKUP(CONCATENATE($A1100,$B1100,D$2),#REF!,4,FALSE)),"",VLOOKUP(CONCATENATE($A1100,$B1100,D$2),#REF!,4,FALSE))</f>
        <v>#REF!</v>
      </c>
      <c r="E1100" s="2" t="e">
        <f>IF(ISNA(VLOOKUP(CONCATENATE($A1100,$B1100,E$2),#REF!,4,FALSE)),"",VLOOKUP(CONCATENATE($A1100,$B1100,E$2),#REF!,4,FALSE))</f>
        <v>#REF!</v>
      </c>
      <c r="F1100" s="2" t="e">
        <f>IF(ISNA(VLOOKUP(CONCATENATE($A1100,$B1100,F$2),#REF!,4,FALSE)),"",VLOOKUP(CONCATENATE($A1100,$B1100,F$2),#REF!,4,FALSE))</f>
        <v>#REF!</v>
      </c>
      <c r="G1100" s="2" t="e">
        <f>IF(ISNA(VLOOKUP(CONCATENATE($A1100,$B1100,G$2),#REF!,4,FALSE)),"",VLOOKUP(CONCATENATE($A1100,$B1100,G$2),#REF!,4,FALSE))</f>
        <v>#REF!</v>
      </c>
      <c r="H1100" s="2" t="e">
        <f>IF(ISNA(VLOOKUP(CONCATENATE($A1100,$B1100,H$2),#REF!,4,FALSE)),"",VLOOKUP(CONCATENATE($A1100,$B1100,H$2),#REF!,4,FALSE))</f>
        <v>#REF!</v>
      </c>
      <c r="I1100" s="2" t="e">
        <f>IF(ISNA(VLOOKUP(CONCATENATE($A1100,$B1100,I$2),#REF!,4,FALSE)),"",VLOOKUP(CONCATENATE($A1100,$B1100,I$2),#REF!,4,FALSE))</f>
        <v>#REF!</v>
      </c>
      <c r="J1100" s="2" t="e">
        <f>IF(ISNA(VLOOKUP(CONCATENATE($A1100,$B1100,J$2),#REF!,4,FALSE)),"",VLOOKUP(CONCATENATE($A1100,$B1100,J$2),#REF!,4,FALSE))</f>
        <v>#REF!</v>
      </c>
      <c r="K1100" s="2" t="e">
        <f>IF(ISNA(VLOOKUP(CONCATENATE($A1100,$B1100,K$2),#REF!,4,FALSE)),"",VLOOKUP(CONCATENATE($A1100,$B1100,K$2),#REF!,4,FALSE))</f>
        <v>#REF!</v>
      </c>
      <c r="L1100" s="2" t="e">
        <f>IF(ISNA(VLOOKUP(CONCATENATE($A1100,$B1100,L$2),#REF!,4,FALSE)),"",VLOOKUP(CONCATENATE($A1100,$B1100,L$2),#REF!,4,FALSE))</f>
        <v>#REF!</v>
      </c>
      <c r="M1100" s="2" t="e">
        <f>IF(ISNA(VLOOKUP(CONCATENATE($A1100,$B1100,M$2),#REF!,4,FALSE)),"",VLOOKUP(CONCATENATE($A1100,$B1100,M$2),#REF!,4,FALSE))</f>
        <v>#REF!</v>
      </c>
      <c r="N1100" s="2" t="e">
        <f>IF(ISNA(VLOOKUP(CONCATENATE($A1100,$B1100,N$2),#REF!,4,FALSE)),"",VLOOKUP(CONCATENATE($A1100,$B1100,N$2),#REF!,4,FALSE))</f>
        <v>#REF!</v>
      </c>
      <c r="O1100" s="2" t="e">
        <f>IF(ISNA(VLOOKUP(CONCATENATE($A1100,$B1100,O$2),#REF!,4,FALSE)),"",VLOOKUP(CONCATENATE($A1100,$B1100,O$2),#REF!,4,FALSE))</f>
        <v>#REF!</v>
      </c>
      <c r="P1100" s="2" t="e">
        <f>IF(ISNA(VLOOKUP(CONCATENATE($A1100,$B1100,P$2),#REF!,4,FALSE)),"",VLOOKUP(CONCATENATE($A1100,$B1100,P$2),#REF!,4,FALSE))</f>
        <v>#REF!</v>
      </c>
      <c r="Q1100" s="2" t="e">
        <f>IF(ISNA(VLOOKUP(CONCATENATE($A1100,$B1100,Q$2),#REF!,4,FALSE)),"",VLOOKUP(CONCATENATE($A1100,$B1100,Q$2),#REF!,4,FALSE))</f>
        <v>#REF!</v>
      </c>
      <c r="R1100" s="2" t="e">
        <f>IF(ISNA(VLOOKUP(CONCATENATE($A1100,$B1100,R$2),#REF!,4,FALSE)),"",VLOOKUP(CONCATENATE($A1100,$B1100,R$2),#REF!,4,FALSE))</f>
        <v>#REF!</v>
      </c>
      <c r="S1100" s="2" t="e">
        <f>IF(ISNA(VLOOKUP(CONCATENATE($A1100,$B1100,S$2),#REF!,4,FALSE)),"",VLOOKUP(CONCATENATE($A1100,$B1100,S$2),#REF!,4,FALSE))</f>
        <v>#REF!</v>
      </c>
      <c r="T1100" s="2" t="e">
        <f>IF(ISNA(VLOOKUP(CONCATENATE($A1100,$B1100,T$2),#REF!,4,FALSE)),"",VLOOKUP(CONCATENATE($A1100,$B1100,T$2),#REF!,4,FALSE))</f>
        <v>#REF!</v>
      </c>
      <c r="U1100" s="2" t="e">
        <f>IF(ISNA(VLOOKUP(CONCATENATE($A1100,$B1100,U$2),#REF!,4,FALSE)),"",VLOOKUP(CONCATENATE($A1100,$B1100,U$2),#REF!,4,FALSE))</f>
        <v>#REF!</v>
      </c>
      <c r="V1100" s="2" t="e">
        <f>IF(ISNA(VLOOKUP(CONCATENATE($A1100,$B1100,V$2),#REF!,4,FALSE)),"",VLOOKUP(CONCATENATE($A1100,$B1100,V$2),#REF!,4,FALSE))</f>
        <v>#REF!</v>
      </c>
      <c r="W1100" s="2" t="e">
        <f>IF(ISNA(VLOOKUP(CONCATENATE($A1100,$B1100,W$2),#REF!,4,FALSE)),"",VLOOKUP(CONCATENATE($A1100,$B1100,W$2),#REF!,4,FALSE))</f>
        <v>#REF!</v>
      </c>
    </row>
    <row r="1101" spans="1:23" ht="16.95" customHeight="1" thickBot="1" x14ac:dyDescent="0.35">
      <c r="A1101" s="21" t="s">
        <v>1116</v>
      </c>
      <c r="B1101" s="21" t="s">
        <v>3884</v>
      </c>
      <c r="C1101" s="1" t="str">
        <f t="shared" si="17"/>
        <v>QUICKMED</v>
      </c>
      <c r="D1101" s="2" t="e">
        <f>IF(ISNA(VLOOKUP(CONCATENATE($A1101,$B1101,D$2),#REF!,4,FALSE)),"",VLOOKUP(CONCATENATE($A1101,$B1101,D$2),#REF!,4,FALSE))</f>
        <v>#REF!</v>
      </c>
      <c r="E1101" s="2" t="e">
        <f>IF(ISNA(VLOOKUP(CONCATENATE($A1101,$B1101,E$2),#REF!,4,FALSE)),"",VLOOKUP(CONCATENATE($A1101,$B1101,E$2),#REF!,4,FALSE))</f>
        <v>#REF!</v>
      </c>
      <c r="F1101" s="2" t="e">
        <f>IF(ISNA(VLOOKUP(CONCATENATE($A1101,$B1101,F$2),#REF!,4,FALSE)),"",VLOOKUP(CONCATENATE($A1101,$B1101,F$2),#REF!,4,FALSE))</f>
        <v>#REF!</v>
      </c>
      <c r="G1101" s="2" t="e">
        <f>IF(ISNA(VLOOKUP(CONCATENATE($A1101,$B1101,G$2),#REF!,4,FALSE)),"",VLOOKUP(CONCATENATE($A1101,$B1101,G$2),#REF!,4,FALSE))</f>
        <v>#REF!</v>
      </c>
      <c r="H1101" s="2" t="e">
        <f>IF(ISNA(VLOOKUP(CONCATENATE($A1101,$B1101,H$2),#REF!,4,FALSE)),"",VLOOKUP(CONCATENATE($A1101,$B1101,H$2),#REF!,4,FALSE))</f>
        <v>#REF!</v>
      </c>
      <c r="I1101" s="2" t="e">
        <f>IF(ISNA(VLOOKUP(CONCATENATE($A1101,$B1101,I$2),#REF!,4,FALSE)),"",VLOOKUP(CONCATENATE($A1101,$B1101,I$2),#REF!,4,FALSE))</f>
        <v>#REF!</v>
      </c>
      <c r="J1101" s="2" t="e">
        <f>IF(ISNA(VLOOKUP(CONCATENATE($A1101,$B1101,J$2),#REF!,4,FALSE)),"",VLOOKUP(CONCATENATE($A1101,$B1101,J$2),#REF!,4,FALSE))</f>
        <v>#REF!</v>
      </c>
      <c r="K1101" s="2" t="e">
        <f>IF(ISNA(VLOOKUP(CONCATENATE($A1101,$B1101,K$2),#REF!,4,FALSE)),"",VLOOKUP(CONCATENATE($A1101,$B1101,K$2),#REF!,4,FALSE))</f>
        <v>#REF!</v>
      </c>
      <c r="L1101" s="2" t="e">
        <f>IF(ISNA(VLOOKUP(CONCATENATE($A1101,$B1101,L$2),#REF!,4,FALSE)),"",VLOOKUP(CONCATENATE($A1101,$B1101,L$2),#REF!,4,FALSE))</f>
        <v>#REF!</v>
      </c>
      <c r="M1101" s="2" t="e">
        <f>IF(ISNA(VLOOKUP(CONCATENATE($A1101,$B1101,M$2),#REF!,4,FALSE)),"",VLOOKUP(CONCATENATE($A1101,$B1101,M$2),#REF!,4,FALSE))</f>
        <v>#REF!</v>
      </c>
      <c r="N1101" s="2" t="e">
        <f>IF(ISNA(VLOOKUP(CONCATENATE($A1101,$B1101,N$2),#REF!,4,FALSE)),"",VLOOKUP(CONCATENATE($A1101,$B1101,N$2),#REF!,4,FALSE))</f>
        <v>#REF!</v>
      </c>
      <c r="O1101" s="2" t="e">
        <f>IF(ISNA(VLOOKUP(CONCATENATE($A1101,$B1101,O$2),#REF!,4,FALSE)),"",VLOOKUP(CONCATENATE($A1101,$B1101,O$2),#REF!,4,FALSE))</f>
        <v>#REF!</v>
      </c>
      <c r="P1101" s="2" t="e">
        <f>IF(ISNA(VLOOKUP(CONCATENATE($A1101,$B1101,P$2),#REF!,4,FALSE)),"",VLOOKUP(CONCATENATE($A1101,$B1101,P$2),#REF!,4,FALSE))</f>
        <v>#REF!</v>
      </c>
      <c r="Q1101" s="2" t="e">
        <f>IF(ISNA(VLOOKUP(CONCATENATE($A1101,$B1101,Q$2),#REF!,4,FALSE)),"",VLOOKUP(CONCATENATE($A1101,$B1101,Q$2),#REF!,4,FALSE))</f>
        <v>#REF!</v>
      </c>
      <c r="R1101" s="2" t="e">
        <f>IF(ISNA(VLOOKUP(CONCATENATE($A1101,$B1101,R$2),#REF!,4,FALSE)),"",VLOOKUP(CONCATENATE($A1101,$B1101,R$2),#REF!,4,FALSE))</f>
        <v>#REF!</v>
      </c>
      <c r="S1101" s="2" t="e">
        <f>IF(ISNA(VLOOKUP(CONCATENATE($A1101,$B1101,S$2),#REF!,4,FALSE)),"",VLOOKUP(CONCATENATE($A1101,$B1101,S$2),#REF!,4,FALSE))</f>
        <v>#REF!</v>
      </c>
      <c r="T1101" s="2" t="e">
        <f>IF(ISNA(VLOOKUP(CONCATENATE($A1101,$B1101,T$2),#REF!,4,FALSE)),"",VLOOKUP(CONCATENATE($A1101,$B1101,T$2),#REF!,4,FALSE))</f>
        <v>#REF!</v>
      </c>
      <c r="U1101" s="2" t="e">
        <f>IF(ISNA(VLOOKUP(CONCATENATE($A1101,$B1101,U$2),#REF!,4,FALSE)),"",VLOOKUP(CONCATENATE($A1101,$B1101,U$2),#REF!,4,FALSE))</f>
        <v>#REF!</v>
      </c>
      <c r="V1101" s="2" t="e">
        <f>IF(ISNA(VLOOKUP(CONCATENATE($A1101,$B1101,V$2),#REF!,4,FALSE)),"",VLOOKUP(CONCATENATE($A1101,$B1101,V$2),#REF!,4,FALSE))</f>
        <v>#REF!</v>
      </c>
      <c r="W1101" s="2" t="e">
        <f>IF(ISNA(VLOOKUP(CONCATENATE($A1101,$B1101,W$2),#REF!,4,FALSE)),"",VLOOKUP(CONCATENATE($A1101,$B1101,W$2),#REF!,4,FALSE))</f>
        <v>#REF!</v>
      </c>
    </row>
    <row r="1102" spans="1:23" ht="16.95" customHeight="1" thickBot="1" x14ac:dyDescent="0.35">
      <c r="A1102" s="19" t="s">
        <v>1116</v>
      </c>
      <c r="B1102" s="19" t="s">
        <v>433</v>
      </c>
      <c r="C1102" s="1" t="str">
        <f t="shared" si="17"/>
        <v>QUICKSTRIKE</v>
      </c>
      <c r="D1102" s="2" t="e">
        <f>IF(ISNA(VLOOKUP(CONCATENATE($A1102,$B1102,D$2),#REF!,4,FALSE)),"",VLOOKUP(CONCATENATE($A1102,$B1102,D$2),#REF!,4,FALSE))</f>
        <v>#REF!</v>
      </c>
      <c r="E1102" s="2" t="e">
        <f>IF(ISNA(VLOOKUP(CONCATENATE($A1102,$B1102,E$2),#REF!,4,FALSE)),"",VLOOKUP(CONCATENATE($A1102,$B1102,E$2),#REF!,4,FALSE))</f>
        <v>#REF!</v>
      </c>
      <c r="F1102" s="2" t="e">
        <f>IF(ISNA(VLOOKUP(CONCATENATE($A1102,$B1102,F$2),#REF!,4,FALSE)),"",VLOOKUP(CONCATENATE($A1102,$B1102,F$2),#REF!,4,FALSE))</f>
        <v>#REF!</v>
      </c>
      <c r="G1102" s="2" t="e">
        <f>IF(ISNA(VLOOKUP(CONCATENATE($A1102,$B1102,G$2),#REF!,4,FALSE)),"",VLOOKUP(CONCATENATE($A1102,$B1102,G$2),#REF!,4,FALSE))</f>
        <v>#REF!</v>
      </c>
      <c r="H1102" s="2" t="e">
        <f>IF(ISNA(VLOOKUP(CONCATENATE($A1102,$B1102,H$2),#REF!,4,FALSE)),"",VLOOKUP(CONCATENATE($A1102,$B1102,H$2),#REF!,4,FALSE))</f>
        <v>#REF!</v>
      </c>
      <c r="I1102" s="2" t="e">
        <f>IF(ISNA(VLOOKUP(CONCATENATE($A1102,$B1102,I$2),#REF!,4,FALSE)),"",VLOOKUP(CONCATENATE($A1102,$B1102,I$2),#REF!,4,FALSE))</f>
        <v>#REF!</v>
      </c>
      <c r="J1102" s="2" t="e">
        <f>IF(ISNA(VLOOKUP(CONCATENATE($A1102,$B1102,J$2),#REF!,4,FALSE)),"",VLOOKUP(CONCATENATE($A1102,$B1102,J$2),#REF!,4,FALSE))</f>
        <v>#REF!</v>
      </c>
      <c r="K1102" s="2" t="e">
        <f>IF(ISNA(VLOOKUP(CONCATENATE($A1102,$B1102,K$2),#REF!,4,FALSE)),"",VLOOKUP(CONCATENATE($A1102,$B1102,K$2),#REF!,4,FALSE))</f>
        <v>#REF!</v>
      </c>
      <c r="L1102" s="2" t="e">
        <f>IF(ISNA(VLOOKUP(CONCATENATE($A1102,$B1102,L$2),#REF!,4,FALSE)),"",VLOOKUP(CONCATENATE($A1102,$B1102,L$2),#REF!,4,FALSE))</f>
        <v>#REF!</v>
      </c>
      <c r="M1102" s="2" t="e">
        <f>IF(ISNA(VLOOKUP(CONCATENATE($A1102,$B1102,M$2),#REF!,4,FALSE)),"",VLOOKUP(CONCATENATE($A1102,$B1102,M$2),#REF!,4,FALSE))</f>
        <v>#REF!</v>
      </c>
      <c r="N1102" s="2" t="e">
        <f>IF(ISNA(VLOOKUP(CONCATENATE($A1102,$B1102,N$2),#REF!,4,FALSE)),"",VLOOKUP(CONCATENATE($A1102,$B1102,N$2),#REF!,4,FALSE))</f>
        <v>#REF!</v>
      </c>
      <c r="O1102" s="2" t="e">
        <f>IF(ISNA(VLOOKUP(CONCATENATE($A1102,$B1102,O$2),#REF!,4,FALSE)),"",VLOOKUP(CONCATENATE($A1102,$B1102,O$2),#REF!,4,FALSE))</f>
        <v>#REF!</v>
      </c>
      <c r="P1102" s="2" t="e">
        <f>IF(ISNA(VLOOKUP(CONCATENATE($A1102,$B1102,P$2),#REF!,4,FALSE)),"",VLOOKUP(CONCATENATE($A1102,$B1102,P$2),#REF!,4,FALSE))</f>
        <v>#REF!</v>
      </c>
      <c r="Q1102" s="2" t="e">
        <f>IF(ISNA(VLOOKUP(CONCATENATE($A1102,$B1102,Q$2),#REF!,4,FALSE)),"",VLOOKUP(CONCATENATE($A1102,$B1102,Q$2),#REF!,4,FALSE))</f>
        <v>#REF!</v>
      </c>
      <c r="R1102" s="2" t="e">
        <f>IF(ISNA(VLOOKUP(CONCATENATE($A1102,$B1102,R$2),#REF!,4,FALSE)),"",VLOOKUP(CONCATENATE($A1102,$B1102,R$2),#REF!,4,FALSE))</f>
        <v>#REF!</v>
      </c>
      <c r="S1102" s="2" t="e">
        <f>IF(ISNA(VLOOKUP(CONCATENATE($A1102,$B1102,S$2),#REF!,4,FALSE)),"",VLOOKUP(CONCATENATE($A1102,$B1102,S$2),#REF!,4,FALSE))</f>
        <v>#REF!</v>
      </c>
      <c r="T1102" s="2" t="e">
        <f>IF(ISNA(VLOOKUP(CONCATENATE($A1102,$B1102,T$2),#REF!,4,FALSE)),"",VLOOKUP(CONCATENATE($A1102,$B1102,T$2),#REF!,4,FALSE))</f>
        <v>#REF!</v>
      </c>
      <c r="U1102" s="2" t="e">
        <f>IF(ISNA(VLOOKUP(CONCATENATE($A1102,$B1102,U$2),#REF!,4,FALSE)),"",VLOOKUP(CONCATENATE($A1102,$B1102,U$2),#REF!,4,FALSE))</f>
        <v>#REF!</v>
      </c>
      <c r="V1102" s="2" t="e">
        <f>IF(ISNA(VLOOKUP(CONCATENATE($A1102,$B1102,V$2),#REF!,4,FALSE)),"",VLOOKUP(CONCATENATE($A1102,$B1102,V$2),#REF!,4,FALSE))</f>
        <v>#REF!</v>
      </c>
      <c r="W1102" s="2" t="e">
        <f>IF(ISNA(VLOOKUP(CONCATENATE($A1102,$B1102,W$2),#REF!,4,FALSE)),"",VLOOKUP(CONCATENATE($A1102,$B1102,W$2),#REF!,4,FALSE))</f>
        <v>#REF!</v>
      </c>
    </row>
    <row r="1103" spans="1:23" ht="16.95" customHeight="1" thickBot="1" x14ac:dyDescent="0.35">
      <c r="A1103" s="19" t="s">
        <v>5550</v>
      </c>
      <c r="B1103" s="19" t="s">
        <v>4</v>
      </c>
      <c r="C1103" s="1" t="str">
        <f t="shared" si="17"/>
        <v>RADIANTBURST</v>
      </c>
      <c r="D1103" s="2" t="e">
        <f>IF(ISNA(VLOOKUP(CONCATENATE($A1103,$B1103,D$2),#REF!,4,FALSE)),"",VLOOKUP(CONCATENATE($A1103,$B1103,D$2),#REF!,4,FALSE))</f>
        <v>#REF!</v>
      </c>
      <c r="E1103" s="2" t="e">
        <f>IF(ISNA(VLOOKUP(CONCATENATE($A1103,$B1103,E$2),#REF!,4,FALSE)),"",VLOOKUP(CONCATENATE($A1103,$B1103,E$2),#REF!,4,FALSE))</f>
        <v>#REF!</v>
      </c>
      <c r="F1103" s="2" t="e">
        <f>IF(ISNA(VLOOKUP(CONCATENATE($A1103,$B1103,F$2),#REF!,4,FALSE)),"",VLOOKUP(CONCATENATE($A1103,$B1103,F$2),#REF!,4,FALSE))</f>
        <v>#REF!</v>
      </c>
      <c r="G1103" s="2" t="e">
        <f>IF(ISNA(VLOOKUP(CONCATENATE($A1103,$B1103,G$2),#REF!,4,FALSE)),"",VLOOKUP(CONCATENATE($A1103,$B1103,G$2),#REF!,4,FALSE))</f>
        <v>#REF!</v>
      </c>
      <c r="H1103" s="2" t="e">
        <f>IF(ISNA(VLOOKUP(CONCATENATE($A1103,$B1103,H$2),#REF!,4,FALSE)),"",VLOOKUP(CONCATENATE($A1103,$B1103,H$2),#REF!,4,FALSE))</f>
        <v>#REF!</v>
      </c>
      <c r="I1103" s="2" t="e">
        <f>IF(ISNA(VLOOKUP(CONCATENATE($A1103,$B1103,I$2),#REF!,4,FALSE)),"",VLOOKUP(CONCATENATE($A1103,$B1103,I$2),#REF!,4,FALSE))</f>
        <v>#REF!</v>
      </c>
      <c r="J1103" s="2" t="e">
        <f>IF(ISNA(VLOOKUP(CONCATENATE($A1103,$B1103,J$2),#REF!,4,FALSE)),"",VLOOKUP(CONCATENATE($A1103,$B1103,J$2),#REF!,4,FALSE))</f>
        <v>#REF!</v>
      </c>
      <c r="K1103" s="2" t="e">
        <f>IF(ISNA(VLOOKUP(CONCATENATE($A1103,$B1103,K$2),#REF!,4,FALSE)),"",VLOOKUP(CONCATENATE($A1103,$B1103,K$2),#REF!,4,FALSE))</f>
        <v>#REF!</v>
      </c>
      <c r="L1103" s="2" t="e">
        <f>IF(ISNA(VLOOKUP(CONCATENATE($A1103,$B1103,L$2),#REF!,4,FALSE)),"",VLOOKUP(CONCATENATE($A1103,$B1103,L$2),#REF!,4,FALSE))</f>
        <v>#REF!</v>
      </c>
      <c r="M1103" s="2" t="e">
        <f>IF(ISNA(VLOOKUP(CONCATENATE($A1103,$B1103,M$2),#REF!,4,FALSE)),"",VLOOKUP(CONCATENATE($A1103,$B1103,M$2),#REF!,4,FALSE))</f>
        <v>#REF!</v>
      </c>
      <c r="N1103" s="2" t="e">
        <f>IF(ISNA(VLOOKUP(CONCATENATE($A1103,$B1103,N$2),#REF!,4,FALSE)),"",VLOOKUP(CONCATENATE($A1103,$B1103,N$2),#REF!,4,FALSE))</f>
        <v>#REF!</v>
      </c>
      <c r="O1103" s="2" t="e">
        <f>IF(ISNA(VLOOKUP(CONCATENATE($A1103,$B1103,O$2),#REF!,4,FALSE)),"",VLOOKUP(CONCATENATE($A1103,$B1103,O$2),#REF!,4,FALSE))</f>
        <v>#REF!</v>
      </c>
      <c r="P1103" s="2" t="e">
        <f>IF(ISNA(VLOOKUP(CONCATENATE($A1103,$B1103,P$2),#REF!,4,FALSE)),"",VLOOKUP(CONCATENATE($A1103,$B1103,P$2),#REF!,4,FALSE))</f>
        <v>#REF!</v>
      </c>
      <c r="Q1103" s="2" t="e">
        <f>IF(ISNA(VLOOKUP(CONCATENATE($A1103,$B1103,Q$2),#REF!,4,FALSE)),"",VLOOKUP(CONCATENATE($A1103,$B1103,Q$2),#REF!,4,FALSE))</f>
        <v>#REF!</v>
      </c>
      <c r="R1103" s="2" t="e">
        <f>IF(ISNA(VLOOKUP(CONCATENATE($A1103,$B1103,R$2),#REF!,4,FALSE)),"",VLOOKUP(CONCATENATE($A1103,$B1103,R$2),#REF!,4,FALSE))</f>
        <v>#REF!</v>
      </c>
      <c r="S1103" s="2" t="e">
        <f>IF(ISNA(VLOOKUP(CONCATENATE($A1103,$B1103,S$2),#REF!,4,FALSE)),"",VLOOKUP(CONCATENATE($A1103,$B1103,S$2),#REF!,4,FALSE))</f>
        <v>#REF!</v>
      </c>
      <c r="T1103" s="2" t="e">
        <f>IF(ISNA(VLOOKUP(CONCATENATE($A1103,$B1103,T$2),#REF!,4,FALSE)),"",VLOOKUP(CONCATENATE($A1103,$B1103,T$2),#REF!,4,FALSE))</f>
        <v>#REF!</v>
      </c>
      <c r="U1103" s="2" t="e">
        <f>IF(ISNA(VLOOKUP(CONCATENATE($A1103,$B1103,U$2),#REF!,4,FALSE)),"",VLOOKUP(CONCATENATE($A1103,$B1103,U$2),#REF!,4,FALSE))</f>
        <v>#REF!</v>
      </c>
      <c r="V1103" s="2" t="e">
        <f>IF(ISNA(VLOOKUP(CONCATENATE($A1103,$B1103,V$2),#REF!,4,FALSE)),"",VLOOKUP(CONCATENATE($A1103,$B1103,V$2),#REF!,4,FALSE))</f>
        <v>#REF!</v>
      </c>
      <c r="W1103" s="2" t="e">
        <f>IF(ISNA(VLOOKUP(CONCATENATE($A1103,$B1103,W$2),#REF!,4,FALSE)),"",VLOOKUP(CONCATENATE($A1103,$B1103,W$2),#REF!,4,FALSE))</f>
        <v>#REF!</v>
      </c>
    </row>
    <row r="1104" spans="1:23" ht="16.95" customHeight="1" thickBot="1" x14ac:dyDescent="0.35">
      <c r="A1104" s="19" t="s">
        <v>5553</v>
      </c>
      <c r="B1104" s="19" t="s">
        <v>475</v>
      </c>
      <c r="C1104" s="1" t="str">
        <f t="shared" si="17"/>
        <v>RAINBOWCOSTUMECHANGE</v>
      </c>
      <c r="D1104" s="2" t="e">
        <f>IF(ISNA(VLOOKUP(CONCATENATE($A1104,$B1104,D$2),#REF!,4,FALSE)),"",VLOOKUP(CONCATENATE($A1104,$B1104,D$2),#REF!,4,FALSE))</f>
        <v>#REF!</v>
      </c>
      <c r="E1104" s="2" t="e">
        <f>IF(ISNA(VLOOKUP(CONCATENATE($A1104,$B1104,E$2),#REF!,4,FALSE)),"",VLOOKUP(CONCATENATE($A1104,$B1104,E$2),#REF!,4,FALSE))</f>
        <v>#REF!</v>
      </c>
      <c r="F1104" s="2" t="e">
        <f>IF(ISNA(VLOOKUP(CONCATENATE($A1104,$B1104,F$2),#REF!,4,FALSE)),"",VLOOKUP(CONCATENATE($A1104,$B1104,F$2),#REF!,4,FALSE))</f>
        <v>#REF!</v>
      </c>
      <c r="G1104" s="2" t="e">
        <f>IF(ISNA(VLOOKUP(CONCATENATE($A1104,$B1104,G$2),#REF!,4,FALSE)),"",VLOOKUP(CONCATENATE($A1104,$B1104,G$2),#REF!,4,FALSE))</f>
        <v>#REF!</v>
      </c>
      <c r="H1104" s="2" t="e">
        <f>IF(ISNA(VLOOKUP(CONCATENATE($A1104,$B1104,H$2),#REF!,4,FALSE)),"",VLOOKUP(CONCATENATE($A1104,$B1104,H$2),#REF!,4,FALSE))</f>
        <v>#REF!</v>
      </c>
      <c r="I1104" s="2" t="e">
        <f>IF(ISNA(VLOOKUP(CONCATENATE($A1104,$B1104,I$2),#REF!,4,FALSE)),"",VLOOKUP(CONCATENATE($A1104,$B1104,I$2),#REF!,4,FALSE))</f>
        <v>#REF!</v>
      </c>
      <c r="J1104" s="2" t="e">
        <f>IF(ISNA(VLOOKUP(CONCATENATE($A1104,$B1104,J$2),#REF!,4,FALSE)),"",VLOOKUP(CONCATENATE($A1104,$B1104,J$2),#REF!,4,FALSE))</f>
        <v>#REF!</v>
      </c>
      <c r="K1104" s="2" t="e">
        <f>IF(ISNA(VLOOKUP(CONCATENATE($A1104,$B1104,K$2),#REF!,4,FALSE)),"",VLOOKUP(CONCATENATE($A1104,$B1104,K$2),#REF!,4,FALSE))</f>
        <v>#REF!</v>
      </c>
      <c r="L1104" s="2" t="e">
        <f>IF(ISNA(VLOOKUP(CONCATENATE($A1104,$B1104,L$2),#REF!,4,FALSE)),"",VLOOKUP(CONCATENATE($A1104,$B1104,L$2),#REF!,4,FALSE))</f>
        <v>#REF!</v>
      </c>
      <c r="M1104" s="2" t="e">
        <f>IF(ISNA(VLOOKUP(CONCATENATE($A1104,$B1104,M$2),#REF!,4,FALSE)),"",VLOOKUP(CONCATENATE($A1104,$B1104,M$2),#REF!,4,FALSE))</f>
        <v>#REF!</v>
      </c>
      <c r="N1104" s="2" t="e">
        <f>IF(ISNA(VLOOKUP(CONCATENATE($A1104,$B1104,N$2),#REF!,4,FALSE)),"",VLOOKUP(CONCATENATE($A1104,$B1104,N$2),#REF!,4,FALSE))</f>
        <v>#REF!</v>
      </c>
      <c r="O1104" s="2" t="e">
        <f>IF(ISNA(VLOOKUP(CONCATENATE($A1104,$B1104,O$2),#REF!,4,FALSE)),"",VLOOKUP(CONCATENATE($A1104,$B1104,O$2),#REF!,4,FALSE))</f>
        <v>#REF!</v>
      </c>
      <c r="P1104" s="2" t="e">
        <f>IF(ISNA(VLOOKUP(CONCATENATE($A1104,$B1104,P$2),#REF!,4,FALSE)),"",VLOOKUP(CONCATENATE($A1104,$B1104,P$2),#REF!,4,FALSE))</f>
        <v>#REF!</v>
      </c>
      <c r="Q1104" s="2" t="e">
        <f>IF(ISNA(VLOOKUP(CONCATENATE($A1104,$B1104,Q$2),#REF!,4,FALSE)),"",VLOOKUP(CONCATENATE($A1104,$B1104,Q$2),#REF!,4,FALSE))</f>
        <v>#REF!</v>
      </c>
      <c r="R1104" s="2" t="e">
        <f>IF(ISNA(VLOOKUP(CONCATENATE($A1104,$B1104,R$2),#REF!,4,FALSE)),"",VLOOKUP(CONCATENATE($A1104,$B1104,R$2),#REF!,4,FALSE))</f>
        <v>#REF!</v>
      </c>
      <c r="S1104" s="2" t="e">
        <f>IF(ISNA(VLOOKUP(CONCATENATE($A1104,$B1104,S$2),#REF!,4,FALSE)),"",VLOOKUP(CONCATENATE($A1104,$B1104,S$2),#REF!,4,FALSE))</f>
        <v>#REF!</v>
      </c>
      <c r="T1104" s="2" t="e">
        <f>IF(ISNA(VLOOKUP(CONCATENATE($A1104,$B1104,T$2),#REF!,4,FALSE)),"",VLOOKUP(CONCATENATE($A1104,$B1104,T$2),#REF!,4,FALSE))</f>
        <v>#REF!</v>
      </c>
      <c r="U1104" s="2" t="e">
        <f>IF(ISNA(VLOOKUP(CONCATENATE($A1104,$B1104,U$2),#REF!,4,FALSE)),"",VLOOKUP(CONCATENATE($A1104,$B1104,U$2),#REF!,4,FALSE))</f>
        <v>#REF!</v>
      </c>
      <c r="V1104" s="2" t="e">
        <f>IF(ISNA(VLOOKUP(CONCATENATE($A1104,$B1104,V$2),#REF!,4,FALSE)),"",VLOOKUP(CONCATENATE($A1104,$B1104,V$2),#REF!,4,FALSE))</f>
        <v>#REF!</v>
      </c>
      <c r="W1104" s="2" t="e">
        <f>IF(ISNA(VLOOKUP(CONCATENATE($A1104,$B1104,W$2),#REF!,4,FALSE)),"",VLOOKUP(CONCATENATE($A1104,$B1104,W$2),#REF!,4,FALSE))</f>
        <v>#REF!</v>
      </c>
    </row>
    <row r="1105" spans="1:23" ht="16.95" customHeight="1" thickBot="1" x14ac:dyDescent="0.35">
      <c r="A1105" s="19" t="s">
        <v>5555</v>
      </c>
      <c r="B1105" s="19" t="s">
        <v>1028</v>
      </c>
      <c r="C1105" s="1" t="str">
        <f t="shared" si="17"/>
        <v>RAPIDBOILCOLLAPSE</v>
      </c>
      <c r="D1105" s="2" t="e">
        <f>IF(ISNA(VLOOKUP(CONCATENATE($A1105,$B1105,D$2),#REF!,4,FALSE)),"",VLOOKUP(CONCATENATE($A1105,$B1105,D$2),#REF!,4,FALSE))</f>
        <v>#REF!</v>
      </c>
      <c r="E1105" s="2" t="e">
        <f>IF(ISNA(VLOOKUP(CONCATENATE($A1105,$B1105,E$2),#REF!,4,FALSE)),"",VLOOKUP(CONCATENATE($A1105,$B1105,E$2),#REF!,4,FALSE))</f>
        <v>#REF!</v>
      </c>
      <c r="F1105" s="2" t="e">
        <f>IF(ISNA(VLOOKUP(CONCATENATE($A1105,$B1105,F$2),#REF!,4,FALSE)),"",VLOOKUP(CONCATENATE($A1105,$B1105,F$2),#REF!,4,FALSE))</f>
        <v>#REF!</v>
      </c>
      <c r="G1105" s="2" t="e">
        <f>IF(ISNA(VLOOKUP(CONCATENATE($A1105,$B1105,G$2),#REF!,4,FALSE)),"",VLOOKUP(CONCATENATE($A1105,$B1105,G$2),#REF!,4,FALSE))</f>
        <v>#REF!</v>
      </c>
      <c r="H1105" s="2" t="e">
        <f>IF(ISNA(VLOOKUP(CONCATENATE($A1105,$B1105,H$2),#REF!,4,FALSE)),"",VLOOKUP(CONCATENATE($A1105,$B1105,H$2),#REF!,4,FALSE))</f>
        <v>#REF!</v>
      </c>
      <c r="I1105" s="2" t="e">
        <f>IF(ISNA(VLOOKUP(CONCATENATE($A1105,$B1105,I$2),#REF!,4,FALSE)),"",VLOOKUP(CONCATENATE($A1105,$B1105,I$2),#REF!,4,FALSE))</f>
        <v>#REF!</v>
      </c>
      <c r="J1105" s="2" t="e">
        <f>IF(ISNA(VLOOKUP(CONCATENATE($A1105,$B1105,J$2),#REF!,4,FALSE)),"",VLOOKUP(CONCATENATE($A1105,$B1105,J$2),#REF!,4,FALSE))</f>
        <v>#REF!</v>
      </c>
      <c r="K1105" s="2" t="e">
        <f>IF(ISNA(VLOOKUP(CONCATENATE($A1105,$B1105,K$2),#REF!,4,FALSE)),"",VLOOKUP(CONCATENATE($A1105,$B1105,K$2),#REF!,4,FALSE))</f>
        <v>#REF!</v>
      </c>
      <c r="L1105" s="2" t="e">
        <f>IF(ISNA(VLOOKUP(CONCATENATE($A1105,$B1105,L$2),#REF!,4,FALSE)),"",VLOOKUP(CONCATENATE($A1105,$B1105,L$2),#REF!,4,FALSE))</f>
        <v>#REF!</v>
      </c>
      <c r="M1105" s="2" t="e">
        <f>IF(ISNA(VLOOKUP(CONCATENATE($A1105,$B1105,M$2),#REF!,4,FALSE)),"",VLOOKUP(CONCATENATE($A1105,$B1105,M$2),#REF!,4,FALSE))</f>
        <v>#REF!</v>
      </c>
      <c r="N1105" s="2" t="e">
        <f>IF(ISNA(VLOOKUP(CONCATENATE($A1105,$B1105,N$2),#REF!,4,FALSE)),"",VLOOKUP(CONCATENATE($A1105,$B1105,N$2),#REF!,4,FALSE))</f>
        <v>#REF!</v>
      </c>
      <c r="O1105" s="2" t="e">
        <f>IF(ISNA(VLOOKUP(CONCATENATE($A1105,$B1105,O$2),#REF!,4,FALSE)),"",VLOOKUP(CONCATENATE($A1105,$B1105,O$2),#REF!,4,FALSE))</f>
        <v>#REF!</v>
      </c>
      <c r="P1105" s="2" t="e">
        <f>IF(ISNA(VLOOKUP(CONCATENATE($A1105,$B1105,P$2),#REF!,4,FALSE)),"",VLOOKUP(CONCATENATE($A1105,$B1105,P$2),#REF!,4,FALSE))</f>
        <v>#REF!</v>
      </c>
      <c r="Q1105" s="2" t="e">
        <f>IF(ISNA(VLOOKUP(CONCATENATE($A1105,$B1105,Q$2),#REF!,4,FALSE)),"",VLOOKUP(CONCATENATE($A1105,$B1105,Q$2),#REF!,4,FALSE))</f>
        <v>#REF!</v>
      </c>
      <c r="R1105" s="2" t="e">
        <f>IF(ISNA(VLOOKUP(CONCATENATE($A1105,$B1105,R$2),#REF!,4,FALSE)),"",VLOOKUP(CONCATENATE($A1105,$B1105,R$2),#REF!,4,FALSE))</f>
        <v>#REF!</v>
      </c>
      <c r="S1105" s="2" t="e">
        <f>IF(ISNA(VLOOKUP(CONCATENATE($A1105,$B1105,S$2),#REF!,4,FALSE)),"",VLOOKUP(CONCATENATE($A1105,$B1105,S$2),#REF!,4,FALSE))</f>
        <v>#REF!</v>
      </c>
      <c r="T1105" s="2" t="e">
        <f>IF(ISNA(VLOOKUP(CONCATENATE($A1105,$B1105,T$2),#REF!,4,FALSE)),"",VLOOKUP(CONCATENATE($A1105,$B1105,T$2),#REF!,4,FALSE))</f>
        <v>#REF!</v>
      </c>
      <c r="U1105" s="2" t="e">
        <f>IF(ISNA(VLOOKUP(CONCATENATE($A1105,$B1105,U$2),#REF!,4,FALSE)),"",VLOOKUP(CONCATENATE($A1105,$B1105,U$2),#REF!,4,FALSE))</f>
        <v>#REF!</v>
      </c>
      <c r="V1105" s="2" t="e">
        <f>IF(ISNA(VLOOKUP(CONCATENATE($A1105,$B1105,V$2),#REF!,4,FALSE)),"",VLOOKUP(CONCATENATE($A1105,$B1105,V$2),#REF!,4,FALSE))</f>
        <v>#REF!</v>
      </c>
      <c r="W1105" s="2" t="e">
        <f>IF(ISNA(VLOOKUP(CONCATENATE($A1105,$B1105,W$2),#REF!,4,FALSE)),"",VLOOKUP(CONCATENATE($A1105,$B1105,W$2),#REF!,4,FALSE))</f>
        <v>#REF!</v>
      </c>
    </row>
    <row r="1106" spans="1:23" ht="16.95" customHeight="1" thickBot="1" x14ac:dyDescent="0.35">
      <c r="A1106" s="19" t="s">
        <v>5555</v>
      </c>
      <c r="B1106" s="21" t="s">
        <v>154</v>
      </c>
      <c r="C1106" s="1" t="str">
        <f t="shared" si="17"/>
        <v>RAPIDBOILKNOCKBACK</v>
      </c>
      <c r="D1106" s="2" t="e">
        <f>IF(ISNA(VLOOKUP(CONCATENATE($A1106,$B1106,D$2),#REF!,4,FALSE)),"",VLOOKUP(CONCATENATE($A1106,$B1106,D$2),#REF!,4,FALSE))</f>
        <v>#REF!</v>
      </c>
      <c r="E1106" s="2" t="e">
        <f>IF(ISNA(VLOOKUP(CONCATENATE($A1106,$B1106,E$2),#REF!,4,FALSE)),"",VLOOKUP(CONCATENATE($A1106,$B1106,E$2),#REF!,4,FALSE))</f>
        <v>#REF!</v>
      </c>
      <c r="F1106" s="2" t="e">
        <f>IF(ISNA(VLOOKUP(CONCATENATE($A1106,$B1106,F$2),#REF!,4,FALSE)),"",VLOOKUP(CONCATENATE($A1106,$B1106,F$2),#REF!,4,FALSE))</f>
        <v>#REF!</v>
      </c>
      <c r="G1106" s="2" t="e">
        <f>IF(ISNA(VLOOKUP(CONCATENATE($A1106,$B1106,G$2),#REF!,4,FALSE)),"",VLOOKUP(CONCATENATE($A1106,$B1106,G$2),#REF!,4,FALSE))</f>
        <v>#REF!</v>
      </c>
      <c r="H1106" s="2" t="e">
        <f>IF(ISNA(VLOOKUP(CONCATENATE($A1106,$B1106,H$2),#REF!,4,FALSE)),"",VLOOKUP(CONCATENATE($A1106,$B1106,H$2),#REF!,4,FALSE))</f>
        <v>#REF!</v>
      </c>
      <c r="I1106" s="2" t="e">
        <f>IF(ISNA(VLOOKUP(CONCATENATE($A1106,$B1106,I$2),#REF!,4,FALSE)),"",VLOOKUP(CONCATENATE($A1106,$B1106,I$2),#REF!,4,FALSE))</f>
        <v>#REF!</v>
      </c>
      <c r="J1106" s="2" t="e">
        <f>IF(ISNA(VLOOKUP(CONCATENATE($A1106,$B1106,J$2),#REF!,4,FALSE)),"",VLOOKUP(CONCATENATE($A1106,$B1106,J$2),#REF!,4,FALSE))</f>
        <v>#REF!</v>
      </c>
      <c r="K1106" s="2" t="e">
        <f>IF(ISNA(VLOOKUP(CONCATENATE($A1106,$B1106,K$2),#REF!,4,FALSE)),"",VLOOKUP(CONCATENATE($A1106,$B1106,K$2),#REF!,4,FALSE))</f>
        <v>#REF!</v>
      </c>
      <c r="L1106" s="2" t="e">
        <f>IF(ISNA(VLOOKUP(CONCATENATE($A1106,$B1106,L$2),#REF!,4,FALSE)),"",VLOOKUP(CONCATENATE($A1106,$B1106,L$2),#REF!,4,FALSE))</f>
        <v>#REF!</v>
      </c>
      <c r="M1106" s="2" t="e">
        <f>IF(ISNA(VLOOKUP(CONCATENATE($A1106,$B1106,M$2),#REF!,4,FALSE)),"",VLOOKUP(CONCATENATE($A1106,$B1106,M$2),#REF!,4,FALSE))</f>
        <v>#REF!</v>
      </c>
      <c r="N1106" s="2" t="e">
        <f>IF(ISNA(VLOOKUP(CONCATENATE($A1106,$B1106,N$2),#REF!,4,FALSE)),"",VLOOKUP(CONCATENATE($A1106,$B1106,N$2),#REF!,4,FALSE))</f>
        <v>#REF!</v>
      </c>
      <c r="O1106" s="2" t="e">
        <f>IF(ISNA(VLOOKUP(CONCATENATE($A1106,$B1106,O$2),#REF!,4,FALSE)),"",VLOOKUP(CONCATENATE($A1106,$B1106,O$2),#REF!,4,FALSE))</f>
        <v>#REF!</v>
      </c>
      <c r="P1106" s="2" t="e">
        <f>IF(ISNA(VLOOKUP(CONCATENATE($A1106,$B1106,P$2),#REF!,4,FALSE)),"",VLOOKUP(CONCATENATE($A1106,$B1106,P$2),#REF!,4,FALSE))</f>
        <v>#REF!</v>
      </c>
      <c r="Q1106" s="2" t="e">
        <f>IF(ISNA(VLOOKUP(CONCATENATE($A1106,$B1106,Q$2),#REF!,4,FALSE)),"",VLOOKUP(CONCATENATE($A1106,$B1106,Q$2),#REF!,4,FALSE))</f>
        <v>#REF!</v>
      </c>
      <c r="R1106" s="2" t="e">
        <f>IF(ISNA(VLOOKUP(CONCATENATE($A1106,$B1106,R$2),#REF!,4,FALSE)),"",VLOOKUP(CONCATENATE($A1106,$B1106,R$2),#REF!,4,FALSE))</f>
        <v>#REF!</v>
      </c>
      <c r="S1106" s="2" t="e">
        <f>IF(ISNA(VLOOKUP(CONCATENATE($A1106,$B1106,S$2),#REF!,4,FALSE)),"",VLOOKUP(CONCATENATE($A1106,$B1106,S$2),#REF!,4,FALSE))</f>
        <v>#REF!</v>
      </c>
      <c r="T1106" s="2" t="e">
        <f>IF(ISNA(VLOOKUP(CONCATENATE($A1106,$B1106,T$2),#REF!,4,FALSE)),"",VLOOKUP(CONCATENATE($A1106,$B1106,T$2),#REF!,4,FALSE))</f>
        <v>#REF!</v>
      </c>
      <c r="U1106" s="2" t="e">
        <f>IF(ISNA(VLOOKUP(CONCATENATE($A1106,$B1106,U$2),#REF!,4,FALSE)),"",VLOOKUP(CONCATENATE($A1106,$B1106,U$2),#REF!,4,FALSE))</f>
        <v>#REF!</v>
      </c>
      <c r="V1106" s="2" t="e">
        <f>IF(ISNA(VLOOKUP(CONCATENATE($A1106,$B1106,V$2),#REF!,4,FALSE)),"",VLOOKUP(CONCATENATE($A1106,$B1106,V$2),#REF!,4,FALSE))</f>
        <v>#REF!</v>
      </c>
      <c r="W1106" s="2" t="e">
        <f>IF(ISNA(VLOOKUP(CONCATENATE($A1106,$B1106,W$2),#REF!,4,FALSE)),"",VLOOKUP(CONCATENATE($A1106,$B1106,W$2),#REF!,4,FALSE))</f>
        <v>#REF!</v>
      </c>
    </row>
    <row r="1107" spans="1:23" ht="16.95" customHeight="1" thickBot="1" x14ac:dyDescent="0.35">
      <c r="A1107" s="19" t="s">
        <v>5561</v>
      </c>
      <c r="B1107" s="21" t="s">
        <v>154</v>
      </c>
      <c r="C1107" s="1" t="str">
        <f t="shared" si="17"/>
        <v>RECLUSEKNOCKBACK</v>
      </c>
      <c r="D1107" s="2" t="e">
        <f>IF(ISNA(VLOOKUP(CONCATENATE($A1107,$B1107,D$2),#REF!,4,FALSE)),"",VLOOKUP(CONCATENATE($A1107,$B1107,D$2),#REF!,4,FALSE))</f>
        <v>#REF!</v>
      </c>
      <c r="E1107" s="2" t="e">
        <f>IF(ISNA(VLOOKUP(CONCATENATE($A1107,$B1107,E$2),#REF!,4,FALSE)),"",VLOOKUP(CONCATENATE($A1107,$B1107,E$2),#REF!,4,FALSE))</f>
        <v>#REF!</v>
      </c>
      <c r="F1107" s="2" t="e">
        <f>IF(ISNA(VLOOKUP(CONCATENATE($A1107,$B1107,F$2),#REF!,4,FALSE)),"",VLOOKUP(CONCATENATE($A1107,$B1107,F$2),#REF!,4,FALSE))</f>
        <v>#REF!</v>
      </c>
      <c r="G1107" s="2" t="e">
        <f>IF(ISNA(VLOOKUP(CONCATENATE($A1107,$B1107,G$2),#REF!,4,FALSE)),"",VLOOKUP(CONCATENATE($A1107,$B1107,G$2),#REF!,4,FALSE))</f>
        <v>#REF!</v>
      </c>
      <c r="H1107" s="2" t="e">
        <f>IF(ISNA(VLOOKUP(CONCATENATE($A1107,$B1107,H$2),#REF!,4,FALSE)),"",VLOOKUP(CONCATENATE($A1107,$B1107,H$2),#REF!,4,FALSE))</f>
        <v>#REF!</v>
      </c>
      <c r="I1107" s="2" t="e">
        <f>IF(ISNA(VLOOKUP(CONCATENATE($A1107,$B1107,I$2),#REF!,4,FALSE)),"",VLOOKUP(CONCATENATE($A1107,$B1107,I$2),#REF!,4,FALSE))</f>
        <v>#REF!</v>
      </c>
      <c r="J1107" s="2" t="e">
        <f>IF(ISNA(VLOOKUP(CONCATENATE($A1107,$B1107,J$2),#REF!,4,FALSE)),"",VLOOKUP(CONCATENATE($A1107,$B1107,J$2),#REF!,4,FALSE))</f>
        <v>#REF!</v>
      </c>
      <c r="K1107" s="2" t="e">
        <f>IF(ISNA(VLOOKUP(CONCATENATE($A1107,$B1107,K$2),#REF!,4,FALSE)),"",VLOOKUP(CONCATENATE($A1107,$B1107,K$2),#REF!,4,FALSE))</f>
        <v>#REF!</v>
      </c>
      <c r="L1107" s="2" t="e">
        <f>IF(ISNA(VLOOKUP(CONCATENATE($A1107,$B1107,L$2),#REF!,4,FALSE)),"",VLOOKUP(CONCATENATE($A1107,$B1107,L$2),#REF!,4,FALSE))</f>
        <v>#REF!</v>
      </c>
      <c r="M1107" s="2" t="e">
        <f>IF(ISNA(VLOOKUP(CONCATENATE($A1107,$B1107,M$2),#REF!,4,FALSE)),"",VLOOKUP(CONCATENATE($A1107,$B1107,M$2),#REF!,4,FALSE))</f>
        <v>#REF!</v>
      </c>
      <c r="N1107" s="2" t="e">
        <f>IF(ISNA(VLOOKUP(CONCATENATE($A1107,$B1107,N$2),#REF!,4,FALSE)),"",VLOOKUP(CONCATENATE($A1107,$B1107,N$2),#REF!,4,FALSE))</f>
        <v>#REF!</v>
      </c>
      <c r="O1107" s="2" t="e">
        <f>IF(ISNA(VLOOKUP(CONCATENATE($A1107,$B1107,O$2),#REF!,4,FALSE)),"",VLOOKUP(CONCATENATE($A1107,$B1107,O$2),#REF!,4,FALSE))</f>
        <v>#REF!</v>
      </c>
      <c r="P1107" s="2" t="e">
        <f>IF(ISNA(VLOOKUP(CONCATENATE($A1107,$B1107,P$2),#REF!,4,FALSE)),"",VLOOKUP(CONCATENATE($A1107,$B1107,P$2),#REF!,4,FALSE))</f>
        <v>#REF!</v>
      </c>
      <c r="Q1107" s="2" t="e">
        <f>IF(ISNA(VLOOKUP(CONCATENATE($A1107,$B1107,Q$2),#REF!,4,FALSE)),"",VLOOKUP(CONCATENATE($A1107,$B1107,Q$2),#REF!,4,FALSE))</f>
        <v>#REF!</v>
      </c>
      <c r="R1107" s="2" t="e">
        <f>IF(ISNA(VLOOKUP(CONCATENATE($A1107,$B1107,R$2),#REF!,4,FALSE)),"",VLOOKUP(CONCATENATE($A1107,$B1107,R$2),#REF!,4,FALSE))</f>
        <v>#REF!</v>
      </c>
      <c r="S1107" s="2" t="e">
        <f>IF(ISNA(VLOOKUP(CONCATENATE($A1107,$B1107,S$2),#REF!,4,FALSE)),"",VLOOKUP(CONCATENATE($A1107,$B1107,S$2),#REF!,4,FALSE))</f>
        <v>#REF!</v>
      </c>
      <c r="T1107" s="2" t="e">
        <f>IF(ISNA(VLOOKUP(CONCATENATE($A1107,$B1107,T$2),#REF!,4,FALSE)),"",VLOOKUP(CONCATENATE($A1107,$B1107,T$2),#REF!,4,FALSE))</f>
        <v>#REF!</v>
      </c>
      <c r="U1107" s="2" t="e">
        <f>IF(ISNA(VLOOKUP(CONCATENATE($A1107,$B1107,U$2),#REF!,4,FALSE)),"",VLOOKUP(CONCATENATE($A1107,$B1107,U$2),#REF!,4,FALSE))</f>
        <v>#REF!</v>
      </c>
      <c r="V1107" s="2" t="e">
        <f>IF(ISNA(VLOOKUP(CONCATENATE($A1107,$B1107,V$2),#REF!,4,FALSE)),"",VLOOKUP(CONCATENATE($A1107,$B1107,V$2),#REF!,4,FALSE))</f>
        <v>#REF!</v>
      </c>
      <c r="W1107" s="2" t="e">
        <f>IF(ISNA(VLOOKUP(CONCATENATE($A1107,$B1107,W$2),#REF!,4,FALSE)),"",VLOOKUP(CONCATENATE($A1107,$B1107,W$2),#REF!,4,FALSE))</f>
        <v>#REF!</v>
      </c>
    </row>
    <row r="1108" spans="1:23" ht="16.95" customHeight="1" thickBot="1" x14ac:dyDescent="0.35">
      <c r="A1108" s="19" t="s">
        <v>5561</v>
      </c>
      <c r="B1108" s="19" t="s">
        <v>5563</v>
      </c>
      <c r="C1108" s="1" t="str">
        <f t="shared" si="17"/>
        <v>RECLUSELOOKUP</v>
      </c>
      <c r="D1108" s="2" t="e">
        <f>IF(ISNA(VLOOKUP(CONCATENATE($A1108,$B1108,D$2),#REF!,4,FALSE)),"",VLOOKUP(CONCATENATE($A1108,$B1108,D$2),#REF!,4,FALSE))</f>
        <v>#REF!</v>
      </c>
      <c r="E1108" s="2" t="e">
        <f>IF(ISNA(VLOOKUP(CONCATENATE($A1108,$B1108,E$2),#REF!,4,FALSE)),"",VLOOKUP(CONCATENATE($A1108,$B1108,E$2),#REF!,4,FALSE))</f>
        <v>#REF!</v>
      </c>
      <c r="F1108" s="2" t="e">
        <f>IF(ISNA(VLOOKUP(CONCATENATE($A1108,$B1108,F$2),#REF!,4,FALSE)),"",VLOOKUP(CONCATENATE($A1108,$B1108,F$2),#REF!,4,FALSE))</f>
        <v>#REF!</v>
      </c>
      <c r="G1108" s="2" t="e">
        <f>IF(ISNA(VLOOKUP(CONCATENATE($A1108,$B1108,G$2),#REF!,4,FALSE)),"",VLOOKUP(CONCATENATE($A1108,$B1108,G$2),#REF!,4,FALSE))</f>
        <v>#REF!</v>
      </c>
      <c r="H1108" s="2" t="e">
        <f>IF(ISNA(VLOOKUP(CONCATENATE($A1108,$B1108,H$2),#REF!,4,FALSE)),"",VLOOKUP(CONCATENATE($A1108,$B1108,H$2),#REF!,4,FALSE))</f>
        <v>#REF!</v>
      </c>
      <c r="I1108" s="2" t="e">
        <f>IF(ISNA(VLOOKUP(CONCATENATE($A1108,$B1108,I$2),#REF!,4,FALSE)),"",VLOOKUP(CONCATENATE($A1108,$B1108,I$2),#REF!,4,FALSE))</f>
        <v>#REF!</v>
      </c>
      <c r="J1108" s="2" t="e">
        <f>IF(ISNA(VLOOKUP(CONCATENATE($A1108,$B1108,J$2),#REF!,4,FALSE)),"",VLOOKUP(CONCATENATE($A1108,$B1108,J$2),#REF!,4,FALSE))</f>
        <v>#REF!</v>
      </c>
      <c r="K1108" s="2" t="e">
        <f>IF(ISNA(VLOOKUP(CONCATENATE($A1108,$B1108,K$2),#REF!,4,FALSE)),"",VLOOKUP(CONCATENATE($A1108,$B1108,K$2),#REF!,4,FALSE))</f>
        <v>#REF!</v>
      </c>
      <c r="L1108" s="2" t="e">
        <f>IF(ISNA(VLOOKUP(CONCATENATE($A1108,$B1108,L$2),#REF!,4,FALSE)),"",VLOOKUP(CONCATENATE($A1108,$B1108,L$2),#REF!,4,FALSE))</f>
        <v>#REF!</v>
      </c>
      <c r="M1108" s="2" t="e">
        <f>IF(ISNA(VLOOKUP(CONCATENATE($A1108,$B1108,M$2),#REF!,4,FALSE)),"",VLOOKUP(CONCATENATE($A1108,$B1108,M$2),#REF!,4,FALSE))</f>
        <v>#REF!</v>
      </c>
      <c r="N1108" s="2" t="e">
        <f>IF(ISNA(VLOOKUP(CONCATENATE($A1108,$B1108,N$2),#REF!,4,FALSE)),"",VLOOKUP(CONCATENATE($A1108,$B1108,N$2),#REF!,4,FALSE))</f>
        <v>#REF!</v>
      </c>
      <c r="O1108" s="2" t="e">
        <f>IF(ISNA(VLOOKUP(CONCATENATE($A1108,$B1108,O$2),#REF!,4,FALSE)),"",VLOOKUP(CONCATENATE($A1108,$B1108,O$2),#REF!,4,FALSE))</f>
        <v>#REF!</v>
      </c>
      <c r="P1108" s="2" t="e">
        <f>IF(ISNA(VLOOKUP(CONCATENATE($A1108,$B1108,P$2),#REF!,4,FALSE)),"",VLOOKUP(CONCATENATE($A1108,$B1108,P$2),#REF!,4,FALSE))</f>
        <v>#REF!</v>
      </c>
      <c r="Q1108" s="2" t="e">
        <f>IF(ISNA(VLOOKUP(CONCATENATE($A1108,$B1108,Q$2),#REF!,4,FALSE)),"",VLOOKUP(CONCATENATE($A1108,$B1108,Q$2),#REF!,4,FALSE))</f>
        <v>#REF!</v>
      </c>
      <c r="R1108" s="2" t="e">
        <f>IF(ISNA(VLOOKUP(CONCATENATE($A1108,$B1108,R$2),#REF!,4,FALSE)),"",VLOOKUP(CONCATENATE($A1108,$B1108,R$2),#REF!,4,FALSE))</f>
        <v>#REF!</v>
      </c>
      <c r="S1108" s="2" t="e">
        <f>IF(ISNA(VLOOKUP(CONCATENATE($A1108,$B1108,S$2),#REF!,4,FALSE)),"",VLOOKUP(CONCATENATE($A1108,$B1108,S$2),#REF!,4,FALSE))</f>
        <v>#REF!</v>
      </c>
      <c r="T1108" s="2" t="e">
        <f>IF(ISNA(VLOOKUP(CONCATENATE($A1108,$B1108,T$2),#REF!,4,FALSE)),"",VLOOKUP(CONCATENATE($A1108,$B1108,T$2),#REF!,4,FALSE))</f>
        <v>#REF!</v>
      </c>
      <c r="U1108" s="2" t="e">
        <f>IF(ISNA(VLOOKUP(CONCATENATE($A1108,$B1108,U$2),#REF!,4,FALSE)),"",VLOOKUP(CONCATENATE($A1108,$B1108,U$2),#REF!,4,FALSE))</f>
        <v>#REF!</v>
      </c>
      <c r="V1108" s="2" t="e">
        <f>IF(ISNA(VLOOKUP(CONCATENATE($A1108,$B1108,V$2),#REF!,4,FALSE)),"",VLOOKUP(CONCATENATE($A1108,$B1108,V$2),#REF!,4,FALSE))</f>
        <v>#REF!</v>
      </c>
      <c r="W1108" s="2" t="e">
        <f>IF(ISNA(VLOOKUP(CONCATENATE($A1108,$B1108,W$2),#REF!,4,FALSE)),"",VLOOKUP(CONCATENATE($A1108,$B1108,W$2),#REF!,4,FALSE))</f>
        <v>#REF!</v>
      </c>
    </row>
    <row r="1109" spans="1:23" ht="16.95" customHeight="1" thickBot="1" x14ac:dyDescent="0.35">
      <c r="A1109" s="19" t="s">
        <v>5561</v>
      </c>
      <c r="B1109" s="19" t="s">
        <v>5566</v>
      </c>
      <c r="C1109" s="1" t="str">
        <f t="shared" si="17"/>
        <v>RECLUSEPBAOE</v>
      </c>
      <c r="D1109" s="2" t="e">
        <f>IF(ISNA(VLOOKUP(CONCATENATE($A1109,$B1109,D$2),#REF!,4,FALSE)),"",VLOOKUP(CONCATENATE($A1109,$B1109,D$2),#REF!,4,FALSE))</f>
        <v>#REF!</v>
      </c>
      <c r="E1109" s="2" t="e">
        <f>IF(ISNA(VLOOKUP(CONCATENATE($A1109,$B1109,E$2),#REF!,4,FALSE)),"",VLOOKUP(CONCATENATE($A1109,$B1109,E$2),#REF!,4,FALSE))</f>
        <v>#REF!</v>
      </c>
      <c r="F1109" s="2" t="e">
        <f>IF(ISNA(VLOOKUP(CONCATENATE($A1109,$B1109,F$2),#REF!,4,FALSE)),"",VLOOKUP(CONCATENATE($A1109,$B1109,F$2),#REF!,4,FALSE))</f>
        <v>#REF!</v>
      </c>
      <c r="G1109" s="2" t="e">
        <f>IF(ISNA(VLOOKUP(CONCATENATE($A1109,$B1109,G$2),#REF!,4,FALSE)),"",VLOOKUP(CONCATENATE($A1109,$B1109,G$2),#REF!,4,FALSE))</f>
        <v>#REF!</v>
      </c>
      <c r="H1109" s="2" t="e">
        <f>IF(ISNA(VLOOKUP(CONCATENATE($A1109,$B1109,H$2),#REF!,4,FALSE)),"",VLOOKUP(CONCATENATE($A1109,$B1109,H$2),#REF!,4,FALSE))</f>
        <v>#REF!</v>
      </c>
      <c r="I1109" s="2" t="e">
        <f>IF(ISNA(VLOOKUP(CONCATENATE($A1109,$B1109,I$2),#REF!,4,FALSE)),"",VLOOKUP(CONCATENATE($A1109,$B1109,I$2),#REF!,4,FALSE))</f>
        <v>#REF!</v>
      </c>
      <c r="J1109" s="2" t="e">
        <f>IF(ISNA(VLOOKUP(CONCATENATE($A1109,$B1109,J$2),#REF!,4,FALSE)),"",VLOOKUP(CONCATENATE($A1109,$B1109,J$2),#REF!,4,FALSE))</f>
        <v>#REF!</v>
      </c>
      <c r="K1109" s="2" t="e">
        <f>IF(ISNA(VLOOKUP(CONCATENATE($A1109,$B1109,K$2),#REF!,4,FALSE)),"",VLOOKUP(CONCATENATE($A1109,$B1109,K$2),#REF!,4,FALSE))</f>
        <v>#REF!</v>
      </c>
      <c r="L1109" s="2" t="e">
        <f>IF(ISNA(VLOOKUP(CONCATENATE($A1109,$B1109,L$2),#REF!,4,FALSE)),"",VLOOKUP(CONCATENATE($A1109,$B1109,L$2),#REF!,4,FALSE))</f>
        <v>#REF!</v>
      </c>
      <c r="M1109" s="2" t="e">
        <f>IF(ISNA(VLOOKUP(CONCATENATE($A1109,$B1109,M$2),#REF!,4,FALSE)),"",VLOOKUP(CONCATENATE($A1109,$B1109,M$2),#REF!,4,FALSE))</f>
        <v>#REF!</v>
      </c>
      <c r="N1109" s="2" t="e">
        <f>IF(ISNA(VLOOKUP(CONCATENATE($A1109,$B1109,N$2),#REF!,4,FALSE)),"",VLOOKUP(CONCATENATE($A1109,$B1109,N$2),#REF!,4,FALSE))</f>
        <v>#REF!</v>
      </c>
      <c r="O1109" s="2" t="e">
        <f>IF(ISNA(VLOOKUP(CONCATENATE($A1109,$B1109,O$2),#REF!,4,FALSE)),"",VLOOKUP(CONCATENATE($A1109,$B1109,O$2),#REF!,4,FALSE))</f>
        <v>#REF!</v>
      </c>
      <c r="P1109" s="2" t="e">
        <f>IF(ISNA(VLOOKUP(CONCATENATE($A1109,$B1109,P$2),#REF!,4,FALSE)),"",VLOOKUP(CONCATENATE($A1109,$B1109,P$2),#REF!,4,FALSE))</f>
        <v>#REF!</v>
      </c>
      <c r="Q1109" s="2" t="e">
        <f>IF(ISNA(VLOOKUP(CONCATENATE($A1109,$B1109,Q$2),#REF!,4,FALSE)),"",VLOOKUP(CONCATENATE($A1109,$B1109,Q$2),#REF!,4,FALSE))</f>
        <v>#REF!</v>
      </c>
      <c r="R1109" s="2" t="e">
        <f>IF(ISNA(VLOOKUP(CONCATENATE($A1109,$B1109,R$2),#REF!,4,FALSE)),"",VLOOKUP(CONCATENATE($A1109,$B1109,R$2),#REF!,4,FALSE))</f>
        <v>#REF!</v>
      </c>
      <c r="S1109" s="2" t="e">
        <f>IF(ISNA(VLOOKUP(CONCATENATE($A1109,$B1109,S$2),#REF!,4,FALSE)),"",VLOOKUP(CONCATENATE($A1109,$B1109,S$2),#REF!,4,FALSE))</f>
        <v>#REF!</v>
      </c>
      <c r="T1109" s="2" t="e">
        <f>IF(ISNA(VLOOKUP(CONCATENATE($A1109,$B1109,T$2),#REF!,4,FALSE)),"",VLOOKUP(CONCATENATE($A1109,$B1109,T$2),#REF!,4,FALSE))</f>
        <v>#REF!</v>
      </c>
      <c r="U1109" s="2" t="e">
        <f>IF(ISNA(VLOOKUP(CONCATENATE($A1109,$B1109,U$2),#REF!,4,FALSE)),"",VLOOKUP(CONCATENATE($A1109,$B1109,U$2),#REF!,4,FALSE))</f>
        <v>#REF!</v>
      </c>
      <c r="V1109" s="2" t="e">
        <f>IF(ISNA(VLOOKUP(CONCATENATE($A1109,$B1109,V$2),#REF!,4,FALSE)),"",VLOOKUP(CONCATENATE($A1109,$B1109,V$2),#REF!,4,FALSE))</f>
        <v>#REF!</v>
      </c>
      <c r="W1109" s="2" t="e">
        <f>IF(ISNA(VLOOKUP(CONCATENATE($A1109,$B1109,W$2),#REF!,4,FALSE)),"",VLOOKUP(CONCATENATE($A1109,$B1109,W$2),#REF!,4,FALSE))</f>
        <v>#REF!</v>
      </c>
    </row>
    <row r="1110" spans="1:23" ht="16.95" customHeight="1" thickBot="1" x14ac:dyDescent="0.35">
      <c r="A1110" s="19" t="s">
        <v>5561</v>
      </c>
      <c r="B1110" s="19" t="s">
        <v>3369</v>
      </c>
      <c r="C1110" s="1" t="str">
        <f t="shared" si="17"/>
        <v>RECLUSESLICE</v>
      </c>
      <c r="D1110" s="2" t="e">
        <f>IF(ISNA(VLOOKUP(CONCATENATE($A1110,$B1110,D$2),#REF!,4,FALSE)),"",VLOOKUP(CONCATENATE($A1110,$B1110,D$2),#REF!,4,FALSE))</f>
        <v>#REF!</v>
      </c>
      <c r="E1110" s="2" t="e">
        <f>IF(ISNA(VLOOKUP(CONCATENATE($A1110,$B1110,E$2),#REF!,4,FALSE)),"",VLOOKUP(CONCATENATE($A1110,$B1110,E$2),#REF!,4,FALSE))</f>
        <v>#REF!</v>
      </c>
      <c r="F1110" s="2" t="e">
        <f>IF(ISNA(VLOOKUP(CONCATENATE($A1110,$B1110,F$2),#REF!,4,FALSE)),"",VLOOKUP(CONCATENATE($A1110,$B1110,F$2),#REF!,4,FALSE))</f>
        <v>#REF!</v>
      </c>
      <c r="G1110" s="2" t="e">
        <f>IF(ISNA(VLOOKUP(CONCATENATE($A1110,$B1110,G$2),#REF!,4,FALSE)),"",VLOOKUP(CONCATENATE($A1110,$B1110,G$2),#REF!,4,FALSE))</f>
        <v>#REF!</v>
      </c>
      <c r="H1110" s="2" t="e">
        <f>IF(ISNA(VLOOKUP(CONCATENATE($A1110,$B1110,H$2),#REF!,4,FALSE)),"",VLOOKUP(CONCATENATE($A1110,$B1110,H$2),#REF!,4,FALSE))</f>
        <v>#REF!</v>
      </c>
      <c r="I1110" s="2" t="e">
        <f>IF(ISNA(VLOOKUP(CONCATENATE($A1110,$B1110,I$2),#REF!,4,FALSE)),"",VLOOKUP(CONCATENATE($A1110,$B1110,I$2),#REF!,4,FALSE))</f>
        <v>#REF!</v>
      </c>
      <c r="J1110" s="2" t="e">
        <f>IF(ISNA(VLOOKUP(CONCATENATE($A1110,$B1110,J$2),#REF!,4,FALSE)),"",VLOOKUP(CONCATENATE($A1110,$B1110,J$2),#REF!,4,FALSE))</f>
        <v>#REF!</v>
      </c>
      <c r="K1110" s="2" t="e">
        <f>IF(ISNA(VLOOKUP(CONCATENATE($A1110,$B1110,K$2),#REF!,4,FALSE)),"",VLOOKUP(CONCATENATE($A1110,$B1110,K$2),#REF!,4,FALSE))</f>
        <v>#REF!</v>
      </c>
      <c r="L1110" s="2" t="e">
        <f>IF(ISNA(VLOOKUP(CONCATENATE($A1110,$B1110,L$2),#REF!,4,FALSE)),"",VLOOKUP(CONCATENATE($A1110,$B1110,L$2),#REF!,4,FALSE))</f>
        <v>#REF!</v>
      </c>
      <c r="M1110" s="2" t="e">
        <f>IF(ISNA(VLOOKUP(CONCATENATE($A1110,$B1110,M$2),#REF!,4,FALSE)),"",VLOOKUP(CONCATENATE($A1110,$B1110,M$2),#REF!,4,FALSE))</f>
        <v>#REF!</v>
      </c>
      <c r="N1110" s="2" t="e">
        <f>IF(ISNA(VLOOKUP(CONCATENATE($A1110,$B1110,N$2),#REF!,4,FALSE)),"",VLOOKUP(CONCATENATE($A1110,$B1110,N$2),#REF!,4,FALSE))</f>
        <v>#REF!</v>
      </c>
      <c r="O1110" s="2" t="e">
        <f>IF(ISNA(VLOOKUP(CONCATENATE($A1110,$B1110,O$2),#REF!,4,FALSE)),"",VLOOKUP(CONCATENATE($A1110,$B1110,O$2),#REF!,4,FALSE))</f>
        <v>#REF!</v>
      </c>
      <c r="P1110" s="2" t="e">
        <f>IF(ISNA(VLOOKUP(CONCATENATE($A1110,$B1110,P$2),#REF!,4,FALSE)),"",VLOOKUP(CONCATENATE($A1110,$B1110,P$2),#REF!,4,FALSE))</f>
        <v>#REF!</v>
      </c>
      <c r="Q1110" s="2" t="e">
        <f>IF(ISNA(VLOOKUP(CONCATENATE($A1110,$B1110,Q$2),#REF!,4,FALSE)),"",VLOOKUP(CONCATENATE($A1110,$B1110,Q$2),#REF!,4,FALSE))</f>
        <v>#REF!</v>
      </c>
      <c r="R1110" s="2" t="e">
        <f>IF(ISNA(VLOOKUP(CONCATENATE($A1110,$B1110,R$2),#REF!,4,FALSE)),"",VLOOKUP(CONCATENATE($A1110,$B1110,R$2),#REF!,4,FALSE))</f>
        <v>#REF!</v>
      </c>
      <c r="S1110" s="2" t="e">
        <f>IF(ISNA(VLOOKUP(CONCATENATE($A1110,$B1110,S$2),#REF!,4,FALSE)),"",VLOOKUP(CONCATENATE($A1110,$B1110,S$2),#REF!,4,FALSE))</f>
        <v>#REF!</v>
      </c>
      <c r="T1110" s="2" t="e">
        <f>IF(ISNA(VLOOKUP(CONCATENATE($A1110,$B1110,T$2),#REF!,4,FALSE)),"",VLOOKUP(CONCATENATE($A1110,$B1110,T$2),#REF!,4,FALSE))</f>
        <v>#REF!</v>
      </c>
      <c r="U1110" s="2" t="e">
        <f>IF(ISNA(VLOOKUP(CONCATENATE($A1110,$B1110,U$2),#REF!,4,FALSE)),"",VLOOKUP(CONCATENATE($A1110,$B1110,U$2),#REF!,4,FALSE))</f>
        <v>#REF!</v>
      </c>
      <c r="V1110" s="2" t="e">
        <f>IF(ISNA(VLOOKUP(CONCATENATE($A1110,$B1110,V$2),#REF!,4,FALSE)),"",VLOOKUP(CONCATENATE($A1110,$B1110,V$2),#REF!,4,FALSE))</f>
        <v>#REF!</v>
      </c>
      <c r="W1110" s="2" t="e">
        <f>IF(ISNA(VLOOKUP(CONCATENATE($A1110,$B1110,W$2),#REF!,4,FALSE)),"",VLOOKUP(CONCATENATE($A1110,$B1110,W$2),#REF!,4,FALSE))</f>
        <v>#REF!</v>
      </c>
    </row>
    <row r="1111" spans="1:23" ht="16.95" customHeight="1" thickBot="1" x14ac:dyDescent="0.35">
      <c r="A1111" s="19" t="s">
        <v>5575</v>
      </c>
      <c r="B1111" s="19" t="s">
        <v>496</v>
      </c>
      <c r="C1111" s="1" t="str">
        <f t="shared" si="17"/>
        <v>REICHSMANATTACK</v>
      </c>
      <c r="D1111" s="2" t="e">
        <f>IF(ISNA(VLOOKUP(CONCATENATE($A1111,$B1111,D$2),#REF!,4,FALSE)),"",VLOOKUP(CONCATENATE($A1111,$B1111,D$2),#REF!,4,FALSE))</f>
        <v>#REF!</v>
      </c>
      <c r="E1111" s="2" t="e">
        <f>IF(ISNA(VLOOKUP(CONCATENATE($A1111,$B1111,E$2),#REF!,4,FALSE)),"",VLOOKUP(CONCATENATE($A1111,$B1111,E$2),#REF!,4,FALSE))</f>
        <v>#REF!</v>
      </c>
      <c r="F1111" s="2" t="e">
        <f>IF(ISNA(VLOOKUP(CONCATENATE($A1111,$B1111,F$2),#REF!,4,FALSE)),"",VLOOKUP(CONCATENATE($A1111,$B1111,F$2),#REF!,4,FALSE))</f>
        <v>#REF!</v>
      </c>
      <c r="G1111" s="2" t="e">
        <f>IF(ISNA(VLOOKUP(CONCATENATE($A1111,$B1111,G$2),#REF!,4,FALSE)),"",VLOOKUP(CONCATENATE($A1111,$B1111,G$2),#REF!,4,FALSE))</f>
        <v>#REF!</v>
      </c>
      <c r="H1111" s="2" t="e">
        <f>IF(ISNA(VLOOKUP(CONCATENATE($A1111,$B1111,H$2),#REF!,4,FALSE)),"",VLOOKUP(CONCATENATE($A1111,$B1111,H$2),#REF!,4,FALSE))</f>
        <v>#REF!</v>
      </c>
      <c r="I1111" s="2" t="e">
        <f>IF(ISNA(VLOOKUP(CONCATENATE($A1111,$B1111,I$2),#REF!,4,FALSE)),"",VLOOKUP(CONCATENATE($A1111,$B1111,I$2),#REF!,4,FALSE))</f>
        <v>#REF!</v>
      </c>
      <c r="J1111" s="2" t="e">
        <f>IF(ISNA(VLOOKUP(CONCATENATE($A1111,$B1111,J$2),#REF!,4,FALSE)),"",VLOOKUP(CONCATENATE($A1111,$B1111,J$2),#REF!,4,FALSE))</f>
        <v>#REF!</v>
      </c>
      <c r="K1111" s="2" t="e">
        <f>IF(ISNA(VLOOKUP(CONCATENATE($A1111,$B1111,K$2),#REF!,4,FALSE)),"",VLOOKUP(CONCATENATE($A1111,$B1111,K$2),#REF!,4,FALSE))</f>
        <v>#REF!</v>
      </c>
      <c r="L1111" s="2" t="e">
        <f>IF(ISNA(VLOOKUP(CONCATENATE($A1111,$B1111,L$2),#REF!,4,FALSE)),"",VLOOKUP(CONCATENATE($A1111,$B1111,L$2),#REF!,4,FALSE))</f>
        <v>#REF!</v>
      </c>
      <c r="M1111" s="2" t="e">
        <f>IF(ISNA(VLOOKUP(CONCATENATE($A1111,$B1111,M$2),#REF!,4,FALSE)),"",VLOOKUP(CONCATENATE($A1111,$B1111,M$2),#REF!,4,FALSE))</f>
        <v>#REF!</v>
      </c>
      <c r="N1111" s="2" t="e">
        <f>IF(ISNA(VLOOKUP(CONCATENATE($A1111,$B1111,N$2),#REF!,4,FALSE)),"",VLOOKUP(CONCATENATE($A1111,$B1111,N$2),#REF!,4,FALSE))</f>
        <v>#REF!</v>
      </c>
      <c r="O1111" s="2" t="e">
        <f>IF(ISNA(VLOOKUP(CONCATENATE($A1111,$B1111,O$2),#REF!,4,FALSE)),"",VLOOKUP(CONCATENATE($A1111,$B1111,O$2),#REF!,4,FALSE))</f>
        <v>#REF!</v>
      </c>
      <c r="P1111" s="2" t="e">
        <f>IF(ISNA(VLOOKUP(CONCATENATE($A1111,$B1111,P$2),#REF!,4,FALSE)),"",VLOOKUP(CONCATENATE($A1111,$B1111,P$2),#REF!,4,FALSE))</f>
        <v>#REF!</v>
      </c>
      <c r="Q1111" s="2" t="e">
        <f>IF(ISNA(VLOOKUP(CONCATENATE($A1111,$B1111,Q$2),#REF!,4,FALSE)),"",VLOOKUP(CONCATENATE($A1111,$B1111,Q$2),#REF!,4,FALSE))</f>
        <v>#REF!</v>
      </c>
      <c r="R1111" s="2" t="e">
        <f>IF(ISNA(VLOOKUP(CONCATENATE($A1111,$B1111,R$2),#REF!,4,FALSE)),"",VLOOKUP(CONCATENATE($A1111,$B1111,R$2),#REF!,4,FALSE))</f>
        <v>#REF!</v>
      </c>
      <c r="S1111" s="2" t="e">
        <f>IF(ISNA(VLOOKUP(CONCATENATE($A1111,$B1111,S$2),#REF!,4,FALSE)),"",VLOOKUP(CONCATENATE($A1111,$B1111,S$2),#REF!,4,FALSE))</f>
        <v>#REF!</v>
      </c>
      <c r="T1111" s="2" t="e">
        <f>IF(ISNA(VLOOKUP(CONCATENATE($A1111,$B1111,T$2),#REF!,4,FALSE)),"",VLOOKUP(CONCATENATE($A1111,$B1111,T$2),#REF!,4,FALSE))</f>
        <v>#REF!</v>
      </c>
      <c r="U1111" s="2" t="e">
        <f>IF(ISNA(VLOOKUP(CONCATENATE($A1111,$B1111,U$2),#REF!,4,FALSE)),"",VLOOKUP(CONCATENATE($A1111,$B1111,U$2),#REF!,4,FALSE))</f>
        <v>#REF!</v>
      </c>
      <c r="V1111" s="2" t="e">
        <f>IF(ISNA(VLOOKUP(CONCATENATE($A1111,$B1111,V$2),#REF!,4,FALSE)),"",VLOOKUP(CONCATENATE($A1111,$B1111,V$2),#REF!,4,FALSE))</f>
        <v>#REF!</v>
      </c>
      <c r="W1111" s="2" t="e">
        <f>IF(ISNA(VLOOKUP(CONCATENATE($A1111,$B1111,W$2),#REF!,4,FALSE)),"",VLOOKUP(CONCATENATE($A1111,$B1111,W$2),#REF!,4,FALSE))</f>
        <v>#REF!</v>
      </c>
    </row>
    <row r="1112" spans="1:23" ht="16.95" customHeight="1" thickBot="1" x14ac:dyDescent="0.35">
      <c r="A1112" s="19" t="s">
        <v>5575</v>
      </c>
      <c r="B1112" s="19" t="s">
        <v>1227</v>
      </c>
      <c r="C1112" s="1" t="str">
        <f t="shared" si="17"/>
        <v>REICHSMANCAPTURED</v>
      </c>
      <c r="D1112" s="2" t="e">
        <f>IF(ISNA(VLOOKUP(CONCATENATE($A1112,$B1112,D$2),#REF!,4,FALSE)),"",VLOOKUP(CONCATENATE($A1112,$B1112,D$2),#REF!,4,FALSE))</f>
        <v>#REF!</v>
      </c>
      <c r="E1112" s="2" t="e">
        <f>IF(ISNA(VLOOKUP(CONCATENATE($A1112,$B1112,E$2),#REF!,4,FALSE)),"",VLOOKUP(CONCATENATE($A1112,$B1112,E$2),#REF!,4,FALSE))</f>
        <v>#REF!</v>
      </c>
      <c r="F1112" s="2" t="e">
        <f>IF(ISNA(VLOOKUP(CONCATENATE($A1112,$B1112,F$2),#REF!,4,FALSE)),"",VLOOKUP(CONCATENATE($A1112,$B1112,F$2),#REF!,4,FALSE))</f>
        <v>#REF!</v>
      </c>
      <c r="G1112" s="2" t="e">
        <f>IF(ISNA(VLOOKUP(CONCATENATE($A1112,$B1112,G$2),#REF!,4,FALSE)),"",VLOOKUP(CONCATENATE($A1112,$B1112,G$2),#REF!,4,FALSE))</f>
        <v>#REF!</v>
      </c>
      <c r="H1112" s="2" t="e">
        <f>IF(ISNA(VLOOKUP(CONCATENATE($A1112,$B1112,H$2),#REF!,4,FALSE)),"",VLOOKUP(CONCATENATE($A1112,$B1112,H$2),#REF!,4,FALSE))</f>
        <v>#REF!</v>
      </c>
      <c r="I1112" s="2" t="e">
        <f>IF(ISNA(VLOOKUP(CONCATENATE($A1112,$B1112,I$2),#REF!,4,FALSE)),"",VLOOKUP(CONCATENATE($A1112,$B1112,I$2),#REF!,4,FALSE))</f>
        <v>#REF!</v>
      </c>
      <c r="J1112" s="2" t="e">
        <f>IF(ISNA(VLOOKUP(CONCATENATE($A1112,$B1112,J$2),#REF!,4,FALSE)),"",VLOOKUP(CONCATENATE($A1112,$B1112,J$2),#REF!,4,FALSE))</f>
        <v>#REF!</v>
      </c>
      <c r="K1112" s="2" t="e">
        <f>IF(ISNA(VLOOKUP(CONCATENATE($A1112,$B1112,K$2),#REF!,4,FALSE)),"",VLOOKUP(CONCATENATE($A1112,$B1112,K$2),#REF!,4,FALSE))</f>
        <v>#REF!</v>
      </c>
      <c r="L1112" s="2" t="e">
        <f>IF(ISNA(VLOOKUP(CONCATENATE($A1112,$B1112,L$2),#REF!,4,FALSE)),"",VLOOKUP(CONCATENATE($A1112,$B1112,L$2),#REF!,4,FALSE))</f>
        <v>#REF!</v>
      </c>
      <c r="M1112" s="2" t="e">
        <f>IF(ISNA(VLOOKUP(CONCATENATE($A1112,$B1112,M$2),#REF!,4,FALSE)),"",VLOOKUP(CONCATENATE($A1112,$B1112,M$2),#REF!,4,FALSE))</f>
        <v>#REF!</v>
      </c>
      <c r="N1112" s="2" t="e">
        <f>IF(ISNA(VLOOKUP(CONCATENATE($A1112,$B1112,N$2),#REF!,4,FALSE)),"",VLOOKUP(CONCATENATE($A1112,$B1112,N$2),#REF!,4,FALSE))</f>
        <v>#REF!</v>
      </c>
      <c r="O1112" s="2" t="e">
        <f>IF(ISNA(VLOOKUP(CONCATENATE($A1112,$B1112,O$2),#REF!,4,FALSE)),"",VLOOKUP(CONCATENATE($A1112,$B1112,O$2),#REF!,4,FALSE))</f>
        <v>#REF!</v>
      </c>
      <c r="P1112" s="2" t="e">
        <f>IF(ISNA(VLOOKUP(CONCATENATE($A1112,$B1112,P$2),#REF!,4,FALSE)),"",VLOOKUP(CONCATENATE($A1112,$B1112,P$2),#REF!,4,FALSE))</f>
        <v>#REF!</v>
      </c>
      <c r="Q1112" s="2" t="e">
        <f>IF(ISNA(VLOOKUP(CONCATENATE($A1112,$B1112,Q$2),#REF!,4,FALSE)),"",VLOOKUP(CONCATENATE($A1112,$B1112,Q$2),#REF!,4,FALSE))</f>
        <v>#REF!</v>
      </c>
      <c r="R1112" s="2" t="e">
        <f>IF(ISNA(VLOOKUP(CONCATENATE($A1112,$B1112,R$2),#REF!,4,FALSE)),"",VLOOKUP(CONCATENATE($A1112,$B1112,R$2),#REF!,4,FALSE))</f>
        <v>#REF!</v>
      </c>
      <c r="S1112" s="2" t="e">
        <f>IF(ISNA(VLOOKUP(CONCATENATE($A1112,$B1112,S$2),#REF!,4,FALSE)),"",VLOOKUP(CONCATENATE($A1112,$B1112,S$2),#REF!,4,FALSE))</f>
        <v>#REF!</v>
      </c>
      <c r="T1112" s="2" t="e">
        <f>IF(ISNA(VLOOKUP(CONCATENATE($A1112,$B1112,T$2),#REF!,4,FALSE)),"",VLOOKUP(CONCATENATE($A1112,$B1112,T$2),#REF!,4,FALSE))</f>
        <v>#REF!</v>
      </c>
      <c r="U1112" s="2" t="e">
        <f>IF(ISNA(VLOOKUP(CONCATENATE($A1112,$B1112,U$2),#REF!,4,FALSE)),"",VLOOKUP(CONCATENATE($A1112,$B1112,U$2),#REF!,4,FALSE))</f>
        <v>#REF!</v>
      </c>
      <c r="V1112" s="2" t="e">
        <f>IF(ISNA(VLOOKUP(CONCATENATE($A1112,$B1112,V$2),#REF!,4,FALSE)),"",VLOOKUP(CONCATENATE($A1112,$B1112,V$2),#REF!,4,FALSE))</f>
        <v>#REF!</v>
      </c>
      <c r="W1112" s="2" t="e">
        <f>IF(ISNA(VLOOKUP(CONCATENATE($A1112,$B1112,W$2),#REF!,4,FALSE)),"",VLOOKUP(CONCATENATE($A1112,$B1112,W$2),#REF!,4,FALSE))</f>
        <v>#REF!</v>
      </c>
    </row>
    <row r="1113" spans="1:23" ht="16.95" customHeight="1" thickBot="1" x14ac:dyDescent="0.35">
      <c r="A1113" s="19" t="s">
        <v>5575</v>
      </c>
      <c r="B1113" s="19" t="s">
        <v>5587</v>
      </c>
      <c r="C1113" s="1" t="str">
        <f t="shared" si="17"/>
        <v>REICHSMANEMPOWERMENT</v>
      </c>
      <c r="D1113" s="2" t="e">
        <f>IF(ISNA(VLOOKUP(CONCATENATE($A1113,$B1113,D$2),#REF!,4,FALSE)),"",VLOOKUP(CONCATENATE($A1113,$B1113,D$2),#REF!,4,FALSE))</f>
        <v>#REF!</v>
      </c>
      <c r="E1113" s="2" t="e">
        <f>IF(ISNA(VLOOKUP(CONCATENATE($A1113,$B1113,E$2),#REF!,4,FALSE)),"",VLOOKUP(CONCATENATE($A1113,$B1113,E$2),#REF!,4,FALSE))</f>
        <v>#REF!</v>
      </c>
      <c r="F1113" s="2" t="e">
        <f>IF(ISNA(VLOOKUP(CONCATENATE($A1113,$B1113,F$2),#REF!,4,FALSE)),"",VLOOKUP(CONCATENATE($A1113,$B1113,F$2),#REF!,4,FALSE))</f>
        <v>#REF!</v>
      </c>
      <c r="G1113" s="2" t="e">
        <f>IF(ISNA(VLOOKUP(CONCATENATE($A1113,$B1113,G$2),#REF!,4,FALSE)),"",VLOOKUP(CONCATENATE($A1113,$B1113,G$2),#REF!,4,FALSE))</f>
        <v>#REF!</v>
      </c>
      <c r="H1113" s="2" t="e">
        <f>IF(ISNA(VLOOKUP(CONCATENATE($A1113,$B1113,H$2),#REF!,4,FALSE)),"",VLOOKUP(CONCATENATE($A1113,$B1113,H$2),#REF!,4,FALSE))</f>
        <v>#REF!</v>
      </c>
      <c r="I1113" s="2" t="e">
        <f>IF(ISNA(VLOOKUP(CONCATENATE($A1113,$B1113,I$2),#REF!,4,FALSE)),"",VLOOKUP(CONCATENATE($A1113,$B1113,I$2),#REF!,4,FALSE))</f>
        <v>#REF!</v>
      </c>
      <c r="J1113" s="2" t="e">
        <f>IF(ISNA(VLOOKUP(CONCATENATE($A1113,$B1113,J$2),#REF!,4,FALSE)),"",VLOOKUP(CONCATENATE($A1113,$B1113,J$2),#REF!,4,FALSE))</f>
        <v>#REF!</v>
      </c>
      <c r="K1113" s="2" t="e">
        <f>IF(ISNA(VLOOKUP(CONCATENATE($A1113,$B1113,K$2),#REF!,4,FALSE)),"",VLOOKUP(CONCATENATE($A1113,$B1113,K$2),#REF!,4,FALSE))</f>
        <v>#REF!</v>
      </c>
      <c r="L1113" s="2" t="e">
        <f>IF(ISNA(VLOOKUP(CONCATENATE($A1113,$B1113,L$2),#REF!,4,FALSE)),"",VLOOKUP(CONCATENATE($A1113,$B1113,L$2),#REF!,4,FALSE))</f>
        <v>#REF!</v>
      </c>
      <c r="M1113" s="2" t="e">
        <f>IF(ISNA(VLOOKUP(CONCATENATE($A1113,$B1113,M$2),#REF!,4,FALSE)),"",VLOOKUP(CONCATENATE($A1113,$B1113,M$2),#REF!,4,FALSE))</f>
        <v>#REF!</v>
      </c>
      <c r="N1113" s="2" t="e">
        <f>IF(ISNA(VLOOKUP(CONCATENATE($A1113,$B1113,N$2),#REF!,4,FALSE)),"",VLOOKUP(CONCATENATE($A1113,$B1113,N$2),#REF!,4,FALSE))</f>
        <v>#REF!</v>
      </c>
      <c r="O1113" s="2" t="e">
        <f>IF(ISNA(VLOOKUP(CONCATENATE($A1113,$B1113,O$2),#REF!,4,FALSE)),"",VLOOKUP(CONCATENATE($A1113,$B1113,O$2),#REF!,4,FALSE))</f>
        <v>#REF!</v>
      </c>
      <c r="P1113" s="2" t="e">
        <f>IF(ISNA(VLOOKUP(CONCATENATE($A1113,$B1113,P$2),#REF!,4,FALSE)),"",VLOOKUP(CONCATENATE($A1113,$B1113,P$2),#REF!,4,FALSE))</f>
        <v>#REF!</v>
      </c>
      <c r="Q1113" s="2" t="e">
        <f>IF(ISNA(VLOOKUP(CONCATENATE($A1113,$B1113,Q$2),#REF!,4,FALSE)),"",VLOOKUP(CONCATENATE($A1113,$B1113,Q$2),#REF!,4,FALSE))</f>
        <v>#REF!</v>
      </c>
      <c r="R1113" s="2" t="e">
        <f>IF(ISNA(VLOOKUP(CONCATENATE($A1113,$B1113,R$2),#REF!,4,FALSE)),"",VLOOKUP(CONCATENATE($A1113,$B1113,R$2),#REF!,4,FALSE))</f>
        <v>#REF!</v>
      </c>
      <c r="S1113" s="2" t="e">
        <f>IF(ISNA(VLOOKUP(CONCATENATE($A1113,$B1113,S$2),#REF!,4,FALSE)),"",VLOOKUP(CONCATENATE($A1113,$B1113,S$2),#REF!,4,FALSE))</f>
        <v>#REF!</v>
      </c>
      <c r="T1113" s="2" t="e">
        <f>IF(ISNA(VLOOKUP(CONCATENATE($A1113,$B1113,T$2),#REF!,4,FALSE)),"",VLOOKUP(CONCATENATE($A1113,$B1113,T$2),#REF!,4,FALSE))</f>
        <v>#REF!</v>
      </c>
      <c r="U1113" s="2" t="e">
        <f>IF(ISNA(VLOOKUP(CONCATENATE($A1113,$B1113,U$2),#REF!,4,FALSE)),"",VLOOKUP(CONCATENATE($A1113,$B1113,U$2),#REF!,4,FALSE))</f>
        <v>#REF!</v>
      </c>
      <c r="V1113" s="2" t="e">
        <f>IF(ISNA(VLOOKUP(CONCATENATE($A1113,$B1113,V$2),#REF!,4,FALSE)),"",VLOOKUP(CONCATENATE($A1113,$B1113,V$2),#REF!,4,FALSE))</f>
        <v>#REF!</v>
      </c>
      <c r="W1113" s="2" t="e">
        <f>IF(ISNA(VLOOKUP(CONCATENATE($A1113,$B1113,W$2),#REF!,4,FALSE)),"",VLOOKUP(CONCATENATE($A1113,$B1113,W$2),#REF!,4,FALSE))</f>
        <v>#REF!</v>
      </c>
    </row>
    <row r="1114" spans="1:23" ht="16.95" customHeight="1" thickBot="1" x14ac:dyDescent="0.35">
      <c r="A1114" s="19" t="s">
        <v>5589</v>
      </c>
      <c r="B1114" s="19" t="s">
        <v>1337</v>
      </c>
      <c r="C1114" s="1" t="str">
        <f t="shared" si="17"/>
        <v>RENDINGFLURRY</v>
      </c>
      <c r="D1114" s="2" t="e">
        <f>IF(ISNA(VLOOKUP(CONCATENATE($A1114,$B1114,D$2),#REF!,4,FALSE)),"",VLOOKUP(CONCATENATE($A1114,$B1114,D$2),#REF!,4,FALSE))</f>
        <v>#REF!</v>
      </c>
      <c r="E1114" s="2" t="e">
        <f>IF(ISNA(VLOOKUP(CONCATENATE($A1114,$B1114,E$2),#REF!,4,FALSE)),"",VLOOKUP(CONCATENATE($A1114,$B1114,E$2),#REF!,4,FALSE))</f>
        <v>#REF!</v>
      </c>
      <c r="F1114" s="2" t="e">
        <f>IF(ISNA(VLOOKUP(CONCATENATE($A1114,$B1114,F$2),#REF!,4,FALSE)),"",VLOOKUP(CONCATENATE($A1114,$B1114,F$2),#REF!,4,FALSE))</f>
        <v>#REF!</v>
      </c>
      <c r="G1114" s="2" t="e">
        <f>IF(ISNA(VLOOKUP(CONCATENATE($A1114,$B1114,G$2),#REF!,4,FALSE)),"",VLOOKUP(CONCATENATE($A1114,$B1114,G$2),#REF!,4,FALSE))</f>
        <v>#REF!</v>
      </c>
      <c r="H1114" s="2" t="e">
        <f>IF(ISNA(VLOOKUP(CONCATENATE($A1114,$B1114,H$2),#REF!,4,FALSE)),"",VLOOKUP(CONCATENATE($A1114,$B1114,H$2),#REF!,4,FALSE))</f>
        <v>#REF!</v>
      </c>
      <c r="I1114" s="2" t="e">
        <f>IF(ISNA(VLOOKUP(CONCATENATE($A1114,$B1114,I$2),#REF!,4,FALSE)),"",VLOOKUP(CONCATENATE($A1114,$B1114,I$2),#REF!,4,FALSE))</f>
        <v>#REF!</v>
      </c>
      <c r="J1114" s="2" t="e">
        <f>IF(ISNA(VLOOKUP(CONCATENATE($A1114,$B1114,J$2),#REF!,4,FALSE)),"",VLOOKUP(CONCATENATE($A1114,$B1114,J$2),#REF!,4,FALSE))</f>
        <v>#REF!</v>
      </c>
      <c r="K1114" s="2" t="e">
        <f>IF(ISNA(VLOOKUP(CONCATENATE($A1114,$B1114,K$2),#REF!,4,FALSE)),"",VLOOKUP(CONCATENATE($A1114,$B1114,K$2),#REF!,4,FALSE))</f>
        <v>#REF!</v>
      </c>
      <c r="L1114" s="2" t="e">
        <f>IF(ISNA(VLOOKUP(CONCATENATE($A1114,$B1114,L$2),#REF!,4,FALSE)),"",VLOOKUP(CONCATENATE($A1114,$B1114,L$2),#REF!,4,FALSE))</f>
        <v>#REF!</v>
      </c>
      <c r="M1114" s="2" t="e">
        <f>IF(ISNA(VLOOKUP(CONCATENATE($A1114,$B1114,M$2),#REF!,4,FALSE)),"",VLOOKUP(CONCATENATE($A1114,$B1114,M$2),#REF!,4,FALSE))</f>
        <v>#REF!</v>
      </c>
      <c r="N1114" s="2" t="e">
        <f>IF(ISNA(VLOOKUP(CONCATENATE($A1114,$B1114,N$2),#REF!,4,FALSE)),"",VLOOKUP(CONCATENATE($A1114,$B1114,N$2),#REF!,4,FALSE))</f>
        <v>#REF!</v>
      </c>
      <c r="O1114" s="2" t="e">
        <f>IF(ISNA(VLOOKUP(CONCATENATE($A1114,$B1114,O$2),#REF!,4,FALSE)),"",VLOOKUP(CONCATENATE($A1114,$B1114,O$2),#REF!,4,FALSE))</f>
        <v>#REF!</v>
      </c>
      <c r="P1114" s="2" t="e">
        <f>IF(ISNA(VLOOKUP(CONCATENATE($A1114,$B1114,P$2),#REF!,4,FALSE)),"",VLOOKUP(CONCATENATE($A1114,$B1114,P$2),#REF!,4,FALSE))</f>
        <v>#REF!</v>
      </c>
      <c r="Q1114" s="2" t="e">
        <f>IF(ISNA(VLOOKUP(CONCATENATE($A1114,$B1114,Q$2),#REF!,4,FALSE)),"",VLOOKUP(CONCATENATE($A1114,$B1114,Q$2),#REF!,4,FALSE))</f>
        <v>#REF!</v>
      </c>
      <c r="R1114" s="2" t="e">
        <f>IF(ISNA(VLOOKUP(CONCATENATE($A1114,$B1114,R$2),#REF!,4,FALSE)),"",VLOOKUP(CONCATENATE($A1114,$B1114,R$2),#REF!,4,FALSE))</f>
        <v>#REF!</v>
      </c>
      <c r="S1114" s="2" t="e">
        <f>IF(ISNA(VLOOKUP(CONCATENATE($A1114,$B1114,S$2),#REF!,4,FALSE)),"",VLOOKUP(CONCATENATE($A1114,$B1114,S$2),#REF!,4,FALSE))</f>
        <v>#REF!</v>
      </c>
      <c r="T1114" s="2" t="e">
        <f>IF(ISNA(VLOOKUP(CONCATENATE($A1114,$B1114,T$2),#REF!,4,FALSE)),"",VLOOKUP(CONCATENATE($A1114,$B1114,T$2),#REF!,4,FALSE))</f>
        <v>#REF!</v>
      </c>
      <c r="U1114" s="2" t="e">
        <f>IF(ISNA(VLOOKUP(CONCATENATE($A1114,$B1114,U$2),#REF!,4,FALSE)),"",VLOOKUP(CONCATENATE($A1114,$B1114,U$2),#REF!,4,FALSE))</f>
        <v>#REF!</v>
      </c>
      <c r="V1114" s="2" t="e">
        <f>IF(ISNA(VLOOKUP(CONCATENATE($A1114,$B1114,V$2),#REF!,4,FALSE)),"",VLOOKUP(CONCATENATE($A1114,$B1114,V$2),#REF!,4,FALSE))</f>
        <v>#REF!</v>
      </c>
      <c r="W1114" s="2" t="e">
        <f>IF(ISNA(VLOOKUP(CONCATENATE($A1114,$B1114,W$2),#REF!,4,FALSE)),"",VLOOKUP(CONCATENATE($A1114,$B1114,W$2),#REF!,4,FALSE))</f>
        <v>#REF!</v>
      </c>
    </row>
    <row r="1115" spans="1:23" ht="16.95" customHeight="1" thickBot="1" x14ac:dyDescent="0.35">
      <c r="A1115" s="19" t="s">
        <v>5594</v>
      </c>
      <c r="B1115" s="19" t="s">
        <v>1532</v>
      </c>
      <c r="C1115" s="1" t="str">
        <f t="shared" si="17"/>
        <v>REPELAMBUSH</v>
      </c>
      <c r="D1115" s="2" t="e">
        <f>IF(ISNA(VLOOKUP(CONCATENATE($A1115,$B1115,D$2),#REF!,4,FALSE)),"",VLOOKUP(CONCATENATE($A1115,$B1115,D$2),#REF!,4,FALSE))</f>
        <v>#REF!</v>
      </c>
      <c r="E1115" s="2" t="e">
        <f>IF(ISNA(VLOOKUP(CONCATENATE($A1115,$B1115,E$2),#REF!,4,FALSE)),"",VLOOKUP(CONCATENATE($A1115,$B1115,E$2),#REF!,4,FALSE))</f>
        <v>#REF!</v>
      </c>
      <c r="F1115" s="2" t="e">
        <f>IF(ISNA(VLOOKUP(CONCATENATE($A1115,$B1115,F$2),#REF!,4,FALSE)),"",VLOOKUP(CONCATENATE($A1115,$B1115,F$2),#REF!,4,FALSE))</f>
        <v>#REF!</v>
      </c>
      <c r="G1115" s="2" t="e">
        <f>IF(ISNA(VLOOKUP(CONCATENATE($A1115,$B1115,G$2),#REF!,4,FALSE)),"",VLOOKUP(CONCATENATE($A1115,$B1115,G$2),#REF!,4,FALSE))</f>
        <v>#REF!</v>
      </c>
      <c r="H1115" s="2" t="e">
        <f>IF(ISNA(VLOOKUP(CONCATENATE($A1115,$B1115,H$2),#REF!,4,FALSE)),"",VLOOKUP(CONCATENATE($A1115,$B1115,H$2),#REF!,4,FALSE))</f>
        <v>#REF!</v>
      </c>
      <c r="I1115" s="2" t="e">
        <f>IF(ISNA(VLOOKUP(CONCATENATE($A1115,$B1115,I$2),#REF!,4,FALSE)),"",VLOOKUP(CONCATENATE($A1115,$B1115,I$2),#REF!,4,FALSE))</f>
        <v>#REF!</v>
      </c>
      <c r="J1115" s="2" t="e">
        <f>IF(ISNA(VLOOKUP(CONCATENATE($A1115,$B1115,J$2),#REF!,4,FALSE)),"",VLOOKUP(CONCATENATE($A1115,$B1115,J$2),#REF!,4,FALSE))</f>
        <v>#REF!</v>
      </c>
      <c r="K1115" s="2" t="e">
        <f>IF(ISNA(VLOOKUP(CONCATENATE($A1115,$B1115,K$2),#REF!,4,FALSE)),"",VLOOKUP(CONCATENATE($A1115,$B1115,K$2),#REF!,4,FALSE))</f>
        <v>#REF!</v>
      </c>
      <c r="L1115" s="2" t="e">
        <f>IF(ISNA(VLOOKUP(CONCATENATE($A1115,$B1115,L$2),#REF!,4,FALSE)),"",VLOOKUP(CONCATENATE($A1115,$B1115,L$2),#REF!,4,FALSE))</f>
        <v>#REF!</v>
      </c>
      <c r="M1115" s="2" t="e">
        <f>IF(ISNA(VLOOKUP(CONCATENATE($A1115,$B1115,M$2),#REF!,4,FALSE)),"",VLOOKUP(CONCATENATE($A1115,$B1115,M$2),#REF!,4,FALSE))</f>
        <v>#REF!</v>
      </c>
      <c r="N1115" s="2" t="e">
        <f>IF(ISNA(VLOOKUP(CONCATENATE($A1115,$B1115,N$2),#REF!,4,FALSE)),"",VLOOKUP(CONCATENATE($A1115,$B1115,N$2),#REF!,4,FALSE))</f>
        <v>#REF!</v>
      </c>
      <c r="O1115" s="2" t="e">
        <f>IF(ISNA(VLOOKUP(CONCATENATE($A1115,$B1115,O$2),#REF!,4,FALSE)),"",VLOOKUP(CONCATENATE($A1115,$B1115,O$2),#REF!,4,FALSE))</f>
        <v>#REF!</v>
      </c>
      <c r="P1115" s="2" t="e">
        <f>IF(ISNA(VLOOKUP(CONCATENATE($A1115,$B1115,P$2),#REF!,4,FALSE)),"",VLOOKUP(CONCATENATE($A1115,$B1115,P$2),#REF!,4,FALSE))</f>
        <v>#REF!</v>
      </c>
      <c r="Q1115" s="2" t="e">
        <f>IF(ISNA(VLOOKUP(CONCATENATE($A1115,$B1115,Q$2),#REF!,4,FALSE)),"",VLOOKUP(CONCATENATE($A1115,$B1115,Q$2),#REF!,4,FALSE))</f>
        <v>#REF!</v>
      </c>
      <c r="R1115" s="2" t="e">
        <f>IF(ISNA(VLOOKUP(CONCATENATE($A1115,$B1115,R$2),#REF!,4,FALSE)),"",VLOOKUP(CONCATENATE($A1115,$B1115,R$2),#REF!,4,FALSE))</f>
        <v>#REF!</v>
      </c>
      <c r="S1115" s="2" t="e">
        <f>IF(ISNA(VLOOKUP(CONCATENATE($A1115,$B1115,S$2),#REF!,4,FALSE)),"",VLOOKUP(CONCATENATE($A1115,$B1115,S$2),#REF!,4,FALSE))</f>
        <v>#REF!</v>
      </c>
      <c r="T1115" s="2" t="e">
        <f>IF(ISNA(VLOOKUP(CONCATENATE($A1115,$B1115,T$2),#REF!,4,FALSE)),"",VLOOKUP(CONCATENATE($A1115,$B1115,T$2),#REF!,4,FALSE))</f>
        <v>#REF!</v>
      </c>
      <c r="U1115" s="2" t="e">
        <f>IF(ISNA(VLOOKUP(CONCATENATE($A1115,$B1115,U$2),#REF!,4,FALSE)),"",VLOOKUP(CONCATENATE($A1115,$B1115,U$2),#REF!,4,FALSE))</f>
        <v>#REF!</v>
      </c>
      <c r="V1115" s="2" t="e">
        <f>IF(ISNA(VLOOKUP(CONCATENATE($A1115,$B1115,V$2),#REF!,4,FALSE)),"",VLOOKUP(CONCATENATE($A1115,$B1115,V$2),#REF!,4,FALSE))</f>
        <v>#REF!</v>
      </c>
      <c r="W1115" s="2" t="e">
        <f>IF(ISNA(VLOOKUP(CONCATENATE($A1115,$B1115,W$2),#REF!,4,FALSE)),"",VLOOKUP(CONCATENATE($A1115,$B1115,W$2),#REF!,4,FALSE))</f>
        <v>#REF!</v>
      </c>
    </row>
    <row r="1116" spans="1:23" ht="16.95" customHeight="1" thickBot="1" x14ac:dyDescent="0.35">
      <c r="A1116" s="19" t="s">
        <v>5598</v>
      </c>
      <c r="B1116" s="19" t="s">
        <v>2226</v>
      </c>
      <c r="C1116" s="1" t="str">
        <f t="shared" si="17"/>
        <v>REPULSINGTORRENT</v>
      </c>
      <c r="D1116" s="2" t="e">
        <f>IF(ISNA(VLOOKUP(CONCATENATE($A1116,$B1116,D$2),#REF!,4,FALSE)),"",VLOOKUP(CONCATENATE($A1116,$B1116,D$2),#REF!,4,FALSE))</f>
        <v>#REF!</v>
      </c>
      <c r="E1116" s="2" t="e">
        <f>IF(ISNA(VLOOKUP(CONCATENATE($A1116,$B1116,E$2),#REF!,4,FALSE)),"",VLOOKUP(CONCATENATE($A1116,$B1116,E$2),#REF!,4,FALSE))</f>
        <v>#REF!</v>
      </c>
      <c r="F1116" s="2" t="e">
        <f>IF(ISNA(VLOOKUP(CONCATENATE($A1116,$B1116,F$2),#REF!,4,FALSE)),"",VLOOKUP(CONCATENATE($A1116,$B1116,F$2),#REF!,4,FALSE))</f>
        <v>#REF!</v>
      </c>
      <c r="G1116" s="2" t="e">
        <f>IF(ISNA(VLOOKUP(CONCATENATE($A1116,$B1116,G$2),#REF!,4,FALSE)),"",VLOOKUP(CONCATENATE($A1116,$B1116,G$2),#REF!,4,FALSE))</f>
        <v>#REF!</v>
      </c>
      <c r="H1116" s="2" t="e">
        <f>IF(ISNA(VLOOKUP(CONCATENATE($A1116,$B1116,H$2),#REF!,4,FALSE)),"",VLOOKUP(CONCATENATE($A1116,$B1116,H$2),#REF!,4,FALSE))</f>
        <v>#REF!</v>
      </c>
      <c r="I1116" s="2" t="e">
        <f>IF(ISNA(VLOOKUP(CONCATENATE($A1116,$B1116,I$2),#REF!,4,FALSE)),"",VLOOKUP(CONCATENATE($A1116,$B1116,I$2),#REF!,4,FALSE))</f>
        <v>#REF!</v>
      </c>
      <c r="J1116" s="2" t="e">
        <f>IF(ISNA(VLOOKUP(CONCATENATE($A1116,$B1116,J$2),#REF!,4,FALSE)),"",VLOOKUP(CONCATENATE($A1116,$B1116,J$2),#REF!,4,FALSE))</f>
        <v>#REF!</v>
      </c>
      <c r="K1116" s="2" t="e">
        <f>IF(ISNA(VLOOKUP(CONCATENATE($A1116,$B1116,K$2),#REF!,4,FALSE)),"",VLOOKUP(CONCATENATE($A1116,$B1116,K$2),#REF!,4,FALSE))</f>
        <v>#REF!</v>
      </c>
      <c r="L1116" s="2" t="e">
        <f>IF(ISNA(VLOOKUP(CONCATENATE($A1116,$B1116,L$2),#REF!,4,FALSE)),"",VLOOKUP(CONCATENATE($A1116,$B1116,L$2),#REF!,4,FALSE))</f>
        <v>#REF!</v>
      </c>
      <c r="M1116" s="2" t="e">
        <f>IF(ISNA(VLOOKUP(CONCATENATE($A1116,$B1116,M$2),#REF!,4,FALSE)),"",VLOOKUP(CONCATENATE($A1116,$B1116,M$2),#REF!,4,FALSE))</f>
        <v>#REF!</v>
      </c>
      <c r="N1116" s="2" t="e">
        <f>IF(ISNA(VLOOKUP(CONCATENATE($A1116,$B1116,N$2),#REF!,4,FALSE)),"",VLOOKUP(CONCATENATE($A1116,$B1116,N$2),#REF!,4,FALSE))</f>
        <v>#REF!</v>
      </c>
      <c r="O1116" s="2" t="e">
        <f>IF(ISNA(VLOOKUP(CONCATENATE($A1116,$B1116,O$2),#REF!,4,FALSE)),"",VLOOKUP(CONCATENATE($A1116,$B1116,O$2),#REF!,4,FALSE))</f>
        <v>#REF!</v>
      </c>
      <c r="P1116" s="2" t="e">
        <f>IF(ISNA(VLOOKUP(CONCATENATE($A1116,$B1116,P$2),#REF!,4,FALSE)),"",VLOOKUP(CONCATENATE($A1116,$B1116,P$2),#REF!,4,FALSE))</f>
        <v>#REF!</v>
      </c>
      <c r="Q1116" s="2" t="e">
        <f>IF(ISNA(VLOOKUP(CONCATENATE($A1116,$B1116,Q$2),#REF!,4,FALSE)),"",VLOOKUP(CONCATENATE($A1116,$B1116,Q$2),#REF!,4,FALSE))</f>
        <v>#REF!</v>
      </c>
      <c r="R1116" s="2" t="e">
        <f>IF(ISNA(VLOOKUP(CONCATENATE($A1116,$B1116,R$2),#REF!,4,FALSE)),"",VLOOKUP(CONCATENATE($A1116,$B1116,R$2),#REF!,4,FALSE))</f>
        <v>#REF!</v>
      </c>
      <c r="S1116" s="2" t="e">
        <f>IF(ISNA(VLOOKUP(CONCATENATE($A1116,$B1116,S$2),#REF!,4,FALSE)),"",VLOOKUP(CONCATENATE($A1116,$B1116,S$2),#REF!,4,FALSE))</f>
        <v>#REF!</v>
      </c>
      <c r="T1116" s="2" t="e">
        <f>IF(ISNA(VLOOKUP(CONCATENATE($A1116,$B1116,T$2),#REF!,4,FALSE)),"",VLOOKUP(CONCATENATE($A1116,$B1116,T$2),#REF!,4,FALSE))</f>
        <v>#REF!</v>
      </c>
      <c r="U1116" s="2" t="e">
        <f>IF(ISNA(VLOOKUP(CONCATENATE($A1116,$B1116,U$2),#REF!,4,FALSE)),"",VLOOKUP(CONCATENATE($A1116,$B1116,U$2),#REF!,4,FALSE))</f>
        <v>#REF!</v>
      </c>
      <c r="V1116" s="2" t="e">
        <f>IF(ISNA(VLOOKUP(CONCATENATE($A1116,$B1116,V$2),#REF!,4,FALSE)),"",VLOOKUP(CONCATENATE($A1116,$B1116,V$2),#REF!,4,FALSE))</f>
        <v>#REF!</v>
      </c>
      <c r="W1116" s="2" t="e">
        <f>IF(ISNA(VLOOKUP(CONCATENATE($A1116,$B1116,W$2),#REF!,4,FALSE)),"",VLOOKUP(CONCATENATE($A1116,$B1116,W$2),#REF!,4,FALSE))</f>
        <v>#REF!</v>
      </c>
    </row>
    <row r="1117" spans="1:23" ht="16.95" customHeight="1" thickBot="1" x14ac:dyDescent="0.35">
      <c r="A1117" s="19" t="s">
        <v>5603</v>
      </c>
      <c r="B1117" s="19" t="s">
        <v>485</v>
      </c>
      <c r="C1117" s="1" t="str">
        <f t="shared" si="17"/>
        <v>REPULSION BOMB</v>
      </c>
      <c r="D1117" s="2" t="e">
        <f>IF(ISNA(VLOOKUP(CONCATENATE($A1117,$B1117,D$2),#REF!,4,FALSE)),"",VLOOKUP(CONCATENATE($A1117,$B1117,D$2),#REF!,4,FALSE))</f>
        <v>#REF!</v>
      </c>
      <c r="E1117" s="2" t="e">
        <f>IF(ISNA(VLOOKUP(CONCATENATE($A1117,$B1117,E$2),#REF!,4,FALSE)),"",VLOOKUP(CONCATENATE($A1117,$B1117,E$2),#REF!,4,FALSE))</f>
        <v>#REF!</v>
      </c>
      <c r="F1117" s="2" t="e">
        <f>IF(ISNA(VLOOKUP(CONCATENATE($A1117,$B1117,F$2),#REF!,4,FALSE)),"",VLOOKUP(CONCATENATE($A1117,$B1117,F$2),#REF!,4,FALSE))</f>
        <v>#REF!</v>
      </c>
      <c r="G1117" s="2" t="e">
        <f>IF(ISNA(VLOOKUP(CONCATENATE($A1117,$B1117,G$2),#REF!,4,FALSE)),"",VLOOKUP(CONCATENATE($A1117,$B1117,G$2),#REF!,4,FALSE))</f>
        <v>#REF!</v>
      </c>
      <c r="H1117" s="2" t="e">
        <f>IF(ISNA(VLOOKUP(CONCATENATE($A1117,$B1117,H$2),#REF!,4,FALSE)),"",VLOOKUP(CONCATENATE($A1117,$B1117,H$2),#REF!,4,FALSE))</f>
        <v>#REF!</v>
      </c>
      <c r="I1117" s="2" t="e">
        <f>IF(ISNA(VLOOKUP(CONCATENATE($A1117,$B1117,I$2),#REF!,4,FALSE)),"",VLOOKUP(CONCATENATE($A1117,$B1117,I$2),#REF!,4,FALSE))</f>
        <v>#REF!</v>
      </c>
      <c r="J1117" s="2" t="e">
        <f>IF(ISNA(VLOOKUP(CONCATENATE($A1117,$B1117,J$2),#REF!,4,FALSE)),"",VLOOKUP(CONCATENATE($A1117,$B1117,J$2),#REF!,4,FALSE))</f>
        <v>#REF!</v>
      </c>
      <c r="K1117" s="2" t="e">
        <f>IF(ISNA(VLOOKUP(CONCATENATE($A1117,$B1117,K$2),#REF!,4,FALSE)),"",VLOOKUP(CONCATENATE($A1117,$B1117,K$2),#REF!,4,FALSE))</f>
        <v>#REF!</v>
      </c>
      <c r="L1117" s="2" t="e">
        <f>IF(ISNA(VLOOKUP(CONCATENATE($A1117,$B1117,L$2),#REF!,4,FALSE)),"",VLOOKUP(CONCATENATE($A1117,$B1117,L$2),#REF!,4,FALSE))</f>
        <v>#REF!</v>
      </c>
      <c r="M1117" s="2" t="e">
        <f>IF(ISNA(VLOOKUP(CONCATENATE($A1117,$B1117,M$2),#REF!,4,FALSE)),"",VLOOKUP(CONCATENATE($A1117,$B1117,M$2),#REF!,4,FALSE))</f>
        <v>#REF!</v>
      </c>
      <c r="N1117" s="2" t="e">
        <f>IF(ISNA(VLOOKUP(CONCATENATE($A1117,$B1117,N$2),#REF!,4,FALSE)),"",VLOOKUP(CONCATENATE($A1117,$B1117,N$2),#REF!,4,FALSE))</f>
        <v>#REF!</v>
      </c>
      <c r="O1117" s="2" t="e">
        <f>IF(ISNA(VLOOKUP(CONCATENATE($A1117,$B1117,O$2),#REF!,4,FALSE)),"",VLOOKUP(CONCATENATE($A1117,$B1117,O$2),#REF!,4,FALSE))</f>
        <v>#REF!</v>
      </c>
      <c r="P1117" s="2" t="e">
        <f>IF(ISNA(VLOOKUP(CONCATENATE($A1117,$B1117,P$2),#REF!,4,FALSE)),"",VLOOKUP(CONCATENATE($A1117,$B1117,P$2),#REF!,4,FALSE))</f>
        <v>#REF!</v>
      </c>
      <c r="Q1117" s="2" t="e">
        <f>IF(ISNA(VLOOKUP(CONCATENATE($A1117,$B1117,Q$2),#REF!,4,FALSE)),"",VLOOKUP(CONCATENATE($A1117,$B1117,Q$2),#REF!,4,FALSE))</f>
        <v>#REF!</v>
      </c>
      <c r="R1117" s="2" t="e">
        <f>IF(ISNA(VLOOKUP(CONCATENATE($A1117,$B1117,R$2),#REF!,4,FALSE)),"",VLOOKUP(CONCATENATE($A1117,$B1117,R$2),#REF!,4,FALSE))</f>
        <v>#REF!</v>
      </c>
      <c r="S1117" s="2" t="e">
        <f>IF(ISNA(VLOOKUP(CONCATENATE($A1117,$B1117,S$2),#REF!,4,FALSE)),"",VLOOKUP(CONCATENATE($A1117,$B1117,S$2),#REF!,4,FALSE))</f>
        <v>#REF!</v>
      </c>
      <c r="T1117" s="2" t="e">
        <f>IF(ISNA(VLOOKUP(CONCATENATE($A1117,$B1117,T$2),#REF!,4,FALSE)),"",VLOOKUP(CONCATENATE($A1117,$B1117,T$2),#REF!,4,FALSE))</f>
        <v>#REF!</v>
      </c>
      <c r="U1117" s="2" t="e">
        <f>IF(ISNA(VLOOKUP(CONCATENATE($A1117,$B1117,U$2),#REF!,4,FALSE)),"",VLOOKUP(CONCATENATE($A1117,$B1117,U$2),#REF!,4,FALSE))</f>
        <v>#REF!</v>
      </c>
      <c r="V1117" s="2" t="e">
        <f>IF(ISNA(VLOOKUP(CONCATENATE($A1117,$B1117,V$2),#REF!,4,FALSE)),"",VLOOKUP(CONCATENATE($A1117,$B1117,V$2),#REF!,4,FALSE))</f>
        <v>#REF!</v>
      </c>
      <c r="W1117" s="2" t="e">
        <f>IF(ISNA(VLOOKUP(CONCATENATE($A1117,$B1117,W$2),#REF!,4,FALSE)),"",VLOOKUP(CONCATENATE($A1117,$B1117,W$2),#REF!,4,FALSE))</f>
        <v>#REF!</v>
      </c>
    </row>
    <row r="1118" spans="1:23" ht="16.95" customHeight="1" thickBot="1" x14ac:dyDescent="0.35">
      <c r="A1118" s="19" t="s">
        <v>5610</v>
      </c>
      <c r="B1118" s="19" t="s">
        <v>5611</v>
      </c>
      <c r="C1118" s="1" t="str">
        <f t="shared" si="17"/>
        <v>RESISTANCESNIPERRIFLE</v>
      </c>
      <c r="D1118" s="2" t="e">
        <f>IF(ISNA(VLOOKUP(CONCATENATE($A1118,$B1118,D$2),#REF!,4,FALSE)),"",VLOOKUP(CONCATENATE($A1118,$B1118,D$2),#REF!,4,FALSE))</f>
        <v>#REF!</v>
      </c>
      <c r="E1118" s="2" t="e">
        <f>IF(ISNA(VLOOKUP(CONCATENATE($A1118,$B1118,E$2),#REF!,4,FALSE)),"",VLOOKUP(CONCATENATE($A1118,$B1118,E$2),#REF!,4,FALSE))</f>
        <v>#REF!</v>
      </c>
      <c r="F1118" s="2" t="e">
        <f>IF(ISNA(VLOOKUP(CONCATENATE($A1118,$B1118,F$2),#REF!,4,FALSE)),"",VLOOKUP(CONCATENATE($A1118,$B1118,F$2),#REF!,4,FALSE))</f>
        <v>#REF!</v>
      </c>
      <c r="G1118" s="2" t="e">
        <f>IF(ISNA(VLOOKUP(CONCATENATE($A1118,$B1118,G$2),#REF!,4,FALSE)),"",VLOOKUP(CONCATENATE($A1118,$B1118,G$2),#REF!,4,FALSE))</f>
        <v>#REF!</v>
      </c>
      <c r="H1118" s="2" t="e">
        <f>IF(ISNA(VLOOKUP(CONCATENATE($A1118,$B1118,H$2),#REF!,4,FALSE)),"",VLOOKUP(CONCATENATE($A1118,$B1118,H$2),#REF!,4,FALSE))</f>
        <v>#REF!</v>
      </c>
      <c r="I1118" s="2" t="e">
        <f>IF(ISNA(VLOOKUP(CONCATENATE($A1118,$B1118,I$2),#REF!,4,FALSE)),"",VLOOKUP(CONCATENATE($A1118,$B1118,I$2),#REF!,4,FALSE))</f>
        <v>#REF!</v>
      </c>
      <c r="J1118" s="2" t="e">
        <f>IF(ISNA(VLOOKUP(CONCATENATE($A1118,$B1118,J$2),#REF!,4,FALSE)),"",VLOOKUP(CONCATENATE($A1118,$B1118,J$2),#REF!,4,FALSE))</f>
        <v>#REF!</v>
      </c>
      <c r="K1118" s="2" t="e">
        <f>IF(ISNA(VLOOKUP(CONCATENATE($A1118,$B1118,K$2),#REF!,4,FALSE)),"",VLOOKUP(CONCATENATE($A1118,$B1118,K$2),#REF!,4,FALSE))</f>
        <v>#REF!</v>
      </c>
      <c r="L1118" s="2" t="e">
        <f>IF(ISNA(VLOOKUP(CONCATENATE($A1118,$B1118,L$2),#REF!,4,FALSE)),"",VLOOKUP(CONCATENATE($A1118,$B1118,L$2),#REF!,4,FALSE))</f>
        <v>#REF!</v>
      </c>
      <c r="M1118" s="2" t="e">
        <f>IF(ISNA(VLOOKUP(CONCATENATE($A1118,$B1118,M$2),#REF!,4,FALSE)),"",VLOOKUP(CONCATENATE($A1118,$B1118,M$2),#REF!,4,FALSE))</f>
        <v>#REF!</v>
      </c>
      <c r="N1118" s="2" t="e">
        <f>IF(ISNA(VLOOKUP(CONCATENATE($A1118,$B1118,N$2),#REF!,4,FALSE)),"",VLOOKUP(CONCATENATE($A1118,$B1118,N$2),#REF!,4,FALSE))</f>
        <v>#REF!</v>
      </c>
      <c r="O1118" s="2" t="e">
        <f>IF(ISNA(VLOOKUP(CONCATENATE($A1118,$B1118,O$2),#REF!,4,FALSE)),"",VLOOKUP(CONCATENATE($A1118,$B1118,O$2),#REF!,4,FALSE))</f>
        <v>#REF!</v>
      </c>
      <c r="P1118" s="2" t="e">
        <f>IF(ISNA(VLOOKUP(CONCATENATE($A1118,$B1118,P$2),#REF!,4,FALSE)),"",VLOOKUP(CONCATENATE($A1118,$B1118,P$2),#REF!,4,FALSE))</f>
        <v>#REF!</v>
      </c>
      <c r="Q1118" s="2" t="e">
        <f>IF(ISNA(VLOOKUP(CONCATENATE($A1118,$B1118,Q$2),#REF!,4,FALSE)),"",VLOOKUP(CONCATENATE($A1118,$B1118,Q$2),#REF!,4,FALSE))</f>
        <v>#REF!</v>
      </c>
      <c r="R1118" s="2" t="e">
        <f>IF(ISNA(VLOOKUP(CONCATENATE($A1118,$B1118,R$2),#REF!,4,FALSE)),"",VLOOKUP(CONCATENATE($A1118,$B1118,R$2),#REF!,4,FALSE))</f>
        <v>#REF!</v>
      </c>
      <c r="S1118" s="2" t="e">
        <f>IF(ISNA(VLOOKUP(CONCATENATE($A1118,$B1118,S$2),#REF!,4,FALSE)),"",VLOOKUP(CONCATENATE($A1118,$B1118,S$2),#REF!,4,FALSE))</f>
        <v>#REF!</v>
      </c>
      <c r="T1118" s="2" t="e">
        <f>IF(ISNA(VLOOKUP(CONCATENATE($A1118,$B1118,T$2),#REF!,4,FALSE)),"",VLOOKUP(CONCATENATE($A1118,$B1118,T$2),#REF!,4,FALSE))</f>
        <v>#REF!</v>
      </c>
      <c r="U1118" s="2" t="e">
        <f>IF(ISNA(VLOOKUP(CONCATENATE($A1118,$B1118,U$2),#REF!,4,FALSE)),"",VLOOKUP(CONCATENATE($A1118,$B1118,U$2),#REF!,4,FALSE))</f>
        <v>#REF!</v>
      </c>
      <c r="V1118" s="2" t="e">
        <f>IF(ISNA(VLOOKUP(CONCATENATE($A1118,$B1118,V$2),#REF!,4,FALSE)),"",VLOOKUP(CONCATENATE($A1118,$B1118,V$2),#REF!,4,FALSE))</f>
        <v>#REF!</v>
      </c>
      <c r="W1118" s="2" t="e">
        <f>IF(ISNA(VLOOKUP(CONCATENATE($A1118,$B1118,W$2),#REF!,4,FALSE)),"",VLOOKUP(CONCATENATE($A1118,$B1118,W$2),#REF!,4,FALSE))</f>
        <v>#REF!</v>
      </c>
    </row>
    <row r="1119" spans="1:23" ht="16.95" customHeight="1" thickBot="1" x14ac:dyDescent="0.35">
      <c r="A1119" s="19" t="s">
        <v>5205</v>
      </c>
      <c r="B1119" s="19" t="s">
        <v>5613</v>
      </c>
      <c r="C1119" s="1" t="str">
        <f t="shared" si="17"/>
        <v>REVIVEBACK</v>
      </c>
      <c r="D1119" s="2" t="e">
        <f>IF(ISNA(VLOOKUP(CONCATENATE($A1119,$B1119,D$2),#REF!,4,FALSE)),"",VLOOKUP(CONCATENATE($A1119,$B1119,D$2),#REF!,4,FALSE))</f>
        <v>#REF!</v>
      </c>
      <c r="E1119" s="2" t="e">
        <f>IF(ISNA(VLOOKUP(CONCATENATE($A1119,$B1119,E$2),#REF!,4,FALSE)),"",VLOOKUP(CONCATENATE($A1119,$B1119,E$2),#REF!,4,FALSE))</f>
        <v>#REF!</v>
      </c>
      <c r="F1119" s="2" t="e">
        <f>IF(ISNA(VLOOKUP(CONCATENATE($A1119,$B1119,F$2),#REF!,4,FALSE)),"",VLOOKUP(CONCATENATE($A1119,$B1119,F$2),#REF!,4,FALSE))</f>
        <v>#REF!</v>
      </c>
      <c r="G1119" s="2" t="e">
        <f>IF(ISNA(VLOOKUP(CONCATENATE($A1119,$B1119,G$2),#REF!,4,FALSE)),"",VLOOKUP(CONCATENATE($A1119,$B1119,G$2),#REF!,4,FALSE))</f>
        <v>#REF!</v>
      </c>
      <c r="H1119" s="2" t="e">
        <f>IF(ISNA(VLOOKUP(CONCATENATE($A1119,$B1119,H$2),#REF!,4,FALSE)),"",VLOOKUP(CONCATENATE($A1119,$B1119,H$2),#REF!,4,FALSE))</f>
        <v>#REF!</v>
      </c>
      <c r="I1119" s="2" t="e">
        <f>IF(ISNA(VLOOKUP(CONCATENATE($A1119,$B1119,I$2),#REF!,4,FALSE)),"",VLOOKUP(CONCATENATE($A1119,$B1119,I$2),#REF!,4,FALSE))</f>
        <v>#REF!</v>
      </c>
      <c r="J1119" s="2" t="e">
        <f>IF(ISNA(VLOOKUP(CONCATENATE($A1119,$B1119,J$2),#REF!,4,FALSE)),"",VLOOKUP(CONCATENATE($A1119,$B1119,J$2),#REF!,4,FALSE))</f>
        <v>#REF!</v>
      </c>
      <c r="K1119" s="2" t="e">
        <f>IF(ISNA(VLOOKUP(CONCATENATE($A1119,$B1119,K$2),#REF!,4,FALSE)),"",VLOOKUP(CONCATENATE($A1119,$B1119,K$2),#REF!,4,FALSE))</f>
        <v>#REF!</v>
      </c>
      <c r="L1119" s="2" t="e">
        <f>IF(ISNA(VLOOKUP(CONCATENATE($A1119,$B1119,L$2),#REF!,4,FALSE)),"",VLOOKUP(CONCATENATE($A1119,$B1119,L$2),#REF!,4,FALSE))</f>
        <v>#REF!</v>
      </c>
      <c r="M1119" s="2" t="e">
        <f>IF(ISNA(VLOOKUP(CONCATENATE($A1119,$B1119,M$2),#REF!,4,FALSE)),"",VLOOKUP(CONCATENATE($A1119,$B1119,M$2),#REF!,4,FALSE))</f>
        <v>#REF!</v>
      </c>
      <c r="N1119" s="2" t="e">
        <f>IF(ISNA(VLOOKUP(CONCATENATE($A1119,$B1119,N$2),#REF!,4,FALSE)),"",VLOOKUP(CONCATENATE($A1119,$B1119,N$2),#REF!,4,FALSE))</f>
        <v>#REF!</v>
      </c>
      <c r="O1119" s="2" t="e">
        <f>IF(ISNA(VLOOKUP(CONCATENATE($A1119,$B1119,O$2),#REF!,4,FALSE)),"",VLOOKUP(CONCATENATE($A1119,$B1119,O$2),#REF!,4,FALSE))</f>
        <v>#REF!</v>
      </c>
      <c r="P1119" s="2" t="e">
        <f>IF(ISNA(VLOOKUP(CONCATENATE($A1119,$B1119,P$2),#REF!,4,FALSE)),"",VLOOKUP(CONCATENATE($A1119,$B1119,P$2),#REF!,4,FALSE))</f>
        <v>#REF!</v>
      </c>
      <c r="Q1119" s="2" t="e">
        <f>IF(ISNA(VLOOKUP(CONCATENATE($A1119,$B1119,Q$2),#REF!,4,FALSE)),"",VLOOKUP(CONCATENATE($A1119,$B1119,Q$2),#REF!,4,FALSE))</f>
        <v>#REF!</v>
      </c>
      <c r="R1119" s="2" t="e">
        <f>IF(ISNA(VLOOKUP(CONCATENATE($A1119,$B1119,R$2),#REF!,4,FALSE)),"",VLOOKUP(CONCATENATE($A1119,$B1119,R$2),#REF!,4,FALSE))</f>
        <v>#REF!</v>
      </c>
      <c r="S1119" s="2" t="e">
        <f>IF(ISNA(VLOOKUP(CONCATENATE($A1119,$B1119,S$2),#REF!,4,FALSE)),"",VLOOKUP(CONCATENATE($A1119,$B1119,S$2),#REF!,4,FALSE))</f>
        <v>#REF!</v>
      </c>
      <c r="T1119" s="2" t="e">
        <f>IF(ISNA(VLOOKUP(CONCATENATE($A1119,$B1119,T$2),#REF!,4,FALSE)),"",VLOOKUP(CONCATENATE($A1119,$B1119,T$2),#REF!,4,FALSE))</f>
        <v>#REF!</v>
      </c>
      <c r="U1119" s="2" t="e">
        <f>IF(ISNA(VLOOKUP(CONCATENATE($A1119,$B1119,U$2),#REF!,4,FALSE)),"",VLOOKUP(CONCATENATE($A1119,$B1119,U$2),#REF!,4,FALSE))</f>
        <v>#REF!</v>
      </c>
      <c r="V1119" s="2" t="e">
        <f>IF(ISNA(VLOOKUP(CONCATENATE($A1119,$B1119,V$2),#REF!,4,FALSE)),"",VLOOKUP(CONCATENATE($A1119,$B1119,V$2),#REF!,4,FALSE))</f>
        <v>#REF!</v>
      </c>
      <c r="W1119" s="2" t="e">
        <f>IF(ISNA(VLOOKUP(CONCATENATE($A1119,$B1119,W$2),#REF!,4,FALSE)),"",VLOOKUP(CONCATENATE($A1119,$B1119,W$2),#REF!,4,FALSE))</f>
        <v>#REF!</v>
      </c>
    </row>
    <row r="1120" spans="1:23" ht="16.95" customHeight="1" thickBot="1" x14ac:dyDescent="0.35">
      <c r="A1120" s="19" t="s">
        <v>5205</v>
      </c>
      <c r="B1120" s="19" t="s">
        <v>5616</v>
      </c>
      <c r="C1120" s="1" t="str">
        <f t="shared" si="17"/>
        <v>REVIVEBELLY</v>
      </c>
      <c r="D1120" s="2" t="e">
        <f>IF(ISNA(VLOOKUP(CONCATENATE($A1120,$B1120,D$2),#REF!,4,FALSE)),"",VLOOKUP(CONCATENATE($A1120,$B1120,D$2),#REF!,4,FALSE))</f>
        <v>#REF!</v>
      </c>
      <c r="E1120" s="2" t="e">
        <f>IF(ISNA(VLOOKUP(CONCATENATE($A1120,$B1120,E$2),#REF!,4,FALSE)),"",VLOOKUP(CONCATENATE($A1120,$B1120,E$2),#REF!,4,FALSE))</f>
        <v>#REF!</v>
      </c>
      <c r="F1120" s="2" t="e">
        <f>IF(ISNA(VLOOKUP(CONCATENATE($A1120,$B1120,F$2),#REF!,4,FALSE)),"",VLOOKUP(CONCATENATE($A1120,$B1120,F$2),#REF!,4,FALSE))</f>
        <v>#REF!</v>
      </c>
      <c r="G1120" s="2" t="e">
        <f>IF(ISNA(VLOOKUP(CONCATENATE($A1120,$B1120,G$2),#REF!,4,FALSE)),"",VLOOKUP(CONCATENATE($A1120,$B1120,G$2),#REF!,4,FALSE))</f>
        <v>#REF!</v>
      </c>
      <c r="H1120" s="2" t="e">
        <f>IF(ISNA(VLOOKUP(CONCATENATE($A1120,$B1120,H$2),#REF!,4,FALSE)),"",VLOOKUP(CONCATENATE($A1120,$B1120,H$2),#REF!,4,FALSE))</f>
        <v>#REF!</v>
      </c>
      <c r="I1120" s="2" t="e">
        <f>IF(ISNA(VLOOKUP(CONCATENATE($A1120,$B1120,I$2),#REF!,4,FALSE)),"",VLOOKUP(CONCATENATE($A1120,$B1120,I$2),#REF!,4,FALSE))</f>
        <v>#REF!</v>
      </c>
      <c r="J1120" s="2" t="e">
        <f>IF(ISNA(VLOOKUP(CONCATENATE($A1120,$B1120,J$2),#REF!,4,FALSE)),"",VLOOKUP(CONCATENATE($A1120,$B1120,J$2),#REF!,4,FALSE))</f>
        <v>#REF!</v>
      </c>
      <c r="K1120" s="2" t="e">
        <f>IF(ISNA(VLOOKUP(CONCATENATE($A1120,$B1120,K$2),#REF!,4,FALSE)),"",VLOOKUP(CONCATENATE($A1120,$B1120,K$2),#REF!,4,FALSE))</f>
        <v>#REF!</v>
      </c>
      <c r="L1120" s="2" t="e">
        <f>IF(ISNA(VLOOKUP(CONCATENATE($A1120,$B1120,L$2),#REF!,4,FALSE)),"",VLOOKUP(CONCATENATE($A1120,$B1120,L$2),#REF!,4,FALSE))</f>
        <v>#REF!</v>
      </c>
      <c r="M1120" s="2" t="e">
        <f>IF(ISNA(VLOOKUP(CONCATENATE($A1120,$B1120,M$2),#REF!,4,FALSE)),"",VLOOKUP(CONCATENATE($A1120,$B1120,M$2),#REF!,4,FALSE))</f>
        <v>#REF!</v>
      </c>
      <c r="N1120" s="2" t="e">
        <f>IF(ISNA(VLOOKUP(CONCATENATE($A1120,$B1120,N$2),#REF!,4,FALSE)),"",VLOOKUP(CONCATENATE($A1120,$B1120,N$2),#REF!,4,FALSE))</f>
        <v>#REF!</v>
      </c>
      <c r="O1120" s="2" t="e">
        <f>IF(ISNA(VLOOKUP(CONCATENATE($A1120,$B1120,O$2),#REF!,4,FALSE)),"",VLOOKUP(CONCATENATE($A1120,$B1120,O$2),#REF!,4,FALSE))</f>
        <v>#REF!</v>
      </c>
      <c r="P1120" s="2" t="e">
        <f>IF(ISNA(VLOOKUP(CONCATENATE($A1120,$B1120,P$2),#REF!,4,FALSE)),"",VLOOKUP(CONCATENATE($A1120,$B1120,P$2),#REF!,4,FALSE))</f>
        <v>#REF!</v>
      </c>
      <c r="Q1120" s="2" t="e">
        <f>IF(ISNA(VLOOKUP(CONCATENATE($A1120,$B1120,Q$2),#REF!,4,FALSE)),"",VLOOKUP(CONCATENATE($A1120,$B1120,Q$2),#REF!,4,FALSE))</f>
        <v>#REF!</v>
      </c>
      <c r="R1120" s="2" t="e">
        <f>IF(ISNA(VLOOKUP(CONCATENATE($A1120,$B1120,R$2),#REF!,4,FALSE)),"",VLOOKUP(CONCATENATE($A1120,$B1120,R$2),#REF!,4,FALSE))</f>
        <v>#REF!</v>
      </c>
      <c r="S1120" s="2" t="e">
        <f>IF(ISNA(VLOOKUP(CONCATENATE($A1120,$B1120,S$2),#REF!,4,FALSE)),"",VLOOKUP(CONCATENATE($A1120,$B1120,S$2),#REF!,4,FALSE))</f>
        <v>#REF!</v>
      </c>
      <c r="T1120" s="2" t="e">
        <f>IF(ISNA(VLOOKUP(CONCATENATE($A1120,$B1120,T$2),#REF!,4,FALSE)),"",VLOOKUP(CONCATENATE($A1120,$B1120,T$2),#REF!,4,FALSE))</f>
        <v>#REF!</v>
      </c>
      <c r="U1120" s="2" t="e">
        <f>IF(ISNA(VLOOKUP(CONCATENATE($A1120,$B1120,U$2),#REF!,4,FALSE)),"",VLOOKUP(CONCATENATE($A1120,$B1120,U$2),#REF!,4,FALSE))</f>
        <v>#REF!</v>
      </c>
      <c r="V1120" s="2" t="e">
        <f>IF(ISNA(VLOOKUP(CONCATENATE($A1120,$B1120,V$2),#REF!,4,FALSE)),"",VLOOKUP(CONCATENATE($A1120,$B1120,V$2),#REF!,4,FALSE))</f>
        <v>#REF!</v>
      </c>
      <c r="W1120" s="2" t="e">
        <f>IF(ISNA(VLOOKUP(CONCATENATE($A1120,$B1120,W$2),#REF!,4,FALSE)),"",VLOOKUP(CONCATENATE($A1120,$B1120,W$2),#REF!,4,FALSE))</f>
        <v>#REF!</v>
      </c>
    </row>
    <row r="1121" spans="1:23" ht="16.95" customHeight="1" thickBot="1" x14ac:dyDescent="0.35">
      <c r="A1121" s="19" t="s">
        <v>5205</v>
      </c>
      <c r="B1121" s="19" t="s">
        <v>526</v>
      </c>
      <c r="C1121" s="1" t="str">
        <f t="shared" si="17"/>
        <v>REVIVEPOST</v>
      </c>
      <c r="D1121" s="2" t="e">
        <f>IF(ISNA(VLOOKUP(CONCATENATE($A1121,$B1121,D$2),#REF!,4,FALSE)),"",VLOOKUP(CONCATENATE($A1121,$B1121,D$2),#REF!,4,FALSE))</f>
        <v>#REF!</v>
      </c>
      <c r="E1121" s="2" t="e">
        <f>IF(ISNA(VLOOKUP(CONCATENATE($A1121,$B1121,E$2),#REF!,4,FALSE)),"",VLOOKUP(CONCATENATE($A1121,$B1121,E$2),#REF!,4,FALSE))</f>
        <v>#REF!</v>
      </c>
      <c r="F1121" s="2" t="e">
        <f>IF(ISNA(VLOOKUP(CONCATENATE($A1121,$B1121,F$2),#REF!,4,FALSE)),"",VLOOKUP(CONCATENATE($A1121,$B1121,F$2),#REF!,4,FALSE))</f>
        <v>#REF!</v>
      </c>
      <c r="G1121" s="2" t="e">
        <f>IF(ISNA(VLOOKUP(CONCATENATE($A1121,$B1121,G$2),#REF!,4,FALSE)),"",VLOOKUP(CONCATENATE($A1121,$B1121,G$2),#REF!,4,FALSE))</f>
        <v>#REF!</v>
      </c>
      <c r="H1121" s="2" t="e">
        <f>IF(ISNA(VLOOKUP(CONCATENATE($A1121,$B1121,H$2),#REF!,4,FALSE)),"",VLOOKUP(CONCATENATE($A1121,$B1121,H$2),#REF!,4,FALSE))</f>
        <v>#REF!</v>
      </c>
      <c r="I1121" s="2" t="e">
        <f>IF(ISNA(VLOOKUP(CONCATENATE($A1121,$B1121,I$2),#REF!,4,FALSE)),"",VLOOKUP(CONCATENATE($A1121,$B1121,I$2),#REF!,4,FALSE))</f>
        <v>#REF!</v>
      </c>
      <c r="J1121" s="2" t="e">
        <f>IF(ISNA(VLOOKUP(CONCATENATE($A1121,$B1121,J$2),#REF!,4,FALSE)),"",VLOOKUP(CONCATENATE($A1121,$B1121,J$2),#REF!,4,FALSE))</f>
        <v>#REF!</v>
      </c>
      <c r="K1121" s="2" t="e">
        <f>IF(ISNA(VLOOKUP(CONCATENATE($A1121,$B1121,K$2),#REF!,4,FALSE)),"",VLOOKUP(CONCATENATE($A1121,$B1121,K$2),#REF!,4,FALSE))</f>
        <v>#REF!</v>
      </c>
      <c r="L1121" s="2" t="e">
        <f>IF(ISNA(VLOOKUP(CONCATENATE($A1121,$B1121,L$2),#REF!,4,FALSE)),"",VLOOKUP(CONCATENATE($A1121,$B1121,L$2),#REF!,4,FALSE))</f>
        <v>#REF!</v>
      </c>
      <c r="M1121" s="2" t="e">
        <f>IF(ISNA(VLOOKUP(CONCATENATE($A1121,$B1121,M$2),#REF!,4,FALSE)),"",VLOOKUP(CONCATENATE($A1121,$B1121,M$2),#REF!,4,FALSE))</f>
        <v>#REF!</v>
      </c>
      <c r="N1121" s="2" t="e">
        <f>IF(ISNA(VLOOKUP(CONCATENATE($A1121,$B1121,N$2),#REF!,4,FALSE)),"",VLOOKUP(CONCATENATE($A1121,$B1121,N$2),#REF!,4,FALSE))</f>
        <v>#REF!</v>
      </c>
      <c r="O1121" s="2" t="e">
        <f>IF(ISNA(VLOOKUP(CONCATENATE($A1121,$B1121,O$2),#REF!,4,FALSE)),"",VLOOKUP(CONCATENATE($A1121,$B1121,O$2),#REF!,4,FALSE))</f>
        <v>#REF!</v>
      </c>
      <c r="P1121" s="2" t="e">
        <f>IF(ISNA(VLOOKUP(CONCATENATE($A1121,$B1121,P$2),#REF!,4,FALSE)),"",VLOOKUP(CONCATENATE($A1121,$B1121,P$2),#REF!,4,FALSE))</f>
        <v>#REF!</v>
      </c>
      <c r="Q1121" s="2" t="e">
        <f>IF(ISNA(VLOOKUP(CONCATENATE($A1121,$B1121,Q$2),#REF!,4,FALSE)),"",VLOOKUP(CONCATENATE($A1121,$B1121,Q$2),#REF!,4,FALSE))</f>
        <v>#REF!</v>
      </c>
      <c r="R1121" s="2" t="e">
        <f>IF(ISNA(VLOOKUP(CONCATENATE($A1121,$B1121,R$2),#REF!,4,FALSE)),"",VLOOKUP(CONCATENATE($A1121,$B1121,R$2),#REF!,4,FALSE))</f>
        <v>#REF!</v>
      </c>
      <c r="S1121" s="2" t="e">
        <f>IF(ISNA(VLOOKUP(CONCATENATE($A1121,$B1121,S$2),#REF!,4,FALSE)),"",VLOOKUP(CONCATENATE($A1121,$B1121,S$2),#REF!,4,FALSE))</f>
        <v>#REF!</v>
      </c>
      <c r="T1121" s="2" t="e">
        <f>IF(ISNA(VLOOKUP(CONCATENATE($A1121,$B1121,T$2),#REF!,4,FALSE)),"",VLOOKUP(CONCATENATE($A1121,$B1121,T$2),#REF!,4,FALSE))</f>
        <v>#REF!</v>
      </c>
      <c r="U1121" s="2" t="e">
        <f>IF(ISNA(VLOOKUP(CONCATENATE($A1121,$B1121,U$2),#REF!,4,FALSE)),"",VLOOKUP(CONCATENATE($A1121,$B1121,U$2),#REF!,4,FALSE))</f>
        <v>#REF!</v>
      </c>
      <c r="V1121" s="2" t="e">
        <f>IF(ISNA(VLOOKUP(CONCATENATE($A1121,$B1121,V$2),#REF!,4,FALSE)),"",VLOOKUP(CONCATENATE($A1121,$B1121,V$2),#REF!,4,FALSE))</f>
        <v>#REF!</v>
      </c>
      <c r="W1121" s="2" t="e">
        <f>IF(ISNA(VLOOKUP(CONCATENATE($A1121,$B1121,W$2),#REF!,4,FALSE)),"",VLOOKUP(CONCATENATE($A1121,$B1121,W$2),#REF!,4,FALSE))</f>
        <v>#REF!</v>
      </c>
    </row>
    <row r="1122" spans="1:23" ht="16.95" customHeight="1" thickBot="1" x14ac:dyDescent="0.35">
      <c r="A1122" s="19" t="s">
        <v>5205</v>
      </c>
      <c r="B1122" s="19" t="s">
        <v>1148</v>
      </c>
      <c r="C1122" s="1" t="str">
        <f t="shared" si="17"/>
        <v>REVIVEPRE</v>
      </c>
      <c r="D1122" s="2" t="e">
        <f>IF(ISNA(VLOOKUP(CONCATENATE($A1122,$B1122,D$2),#REF!,4,FALSE)),"",VLOOKUP(CONCATENATE($A1122,$B1122,D$2),#REF!,4,FALSE))</f>
        <v>#REF!</v>
      </c>
      <c r="E1122" s="2" t="e">
        <f>IF(ISNA(VLOOKUP(CONCATENATE($A1122,$B1122,E$2),#REF!,4,FALSE)),"",VLOOKUP(CONCATENATE($A1122,$B1122,E$2),#REF!,4,FALSE))</f>
        <v>#REF!</v>
      </c>
      <c r="F1122" s="2" t="e">
        <f>IF(ISNA(VLOOKUP(CONCATENATE($A1122,$B1122,F$2),#REF!,4,FALSE)),"",VLOOKUP(CONCATENATE($A1122,$B1122,F$2),#REF!,4,FALSE))</f>
        <v>#REF!</v>
      </c>
      <c r="G1122" s="2" t="e">
        <f>IF(ISNA(VLOOKUP(CONCATENATE($A1122,$B1122,G$2),#REF!,4,FALSE)),"",VLOOKUP(CONCATENATE($A1122,$B1122,G$2),#REF!,4,FALSE))</f>
        <v>#REF!</v>
      </c>
      <c r="H1122" s="2" t="e">
        <f>IF(ISNA(VLOOKUP(CONCATENATE($A1122,$B1122,H$2),#REF!,4,FALSE)),"",VLOOKUP(CONCATENATE($A1122,$B1122,H$2),#REF!,4,FALSE))</f>
        <v>#REF!</v>
      </c>
      <c r="I1122" s="2" t="e">
        <f>IF(ISNA(VLOOKUP(CONCATENATE($A1122,$B1122,I$2),#REF!,4,FALSE)),"",VLOOKUP(CONCATENATE($A1122,$B1122,I$2),#REF!,4,FALSE))</f>
        <v>#REF!</v>
      </c>
      <c r="J1122" s="2" t="e">
        <f>IF(ISNA(VLOOKUP(CONCATENATE($A1122,$B1122,J$2),#REF!,4,FALSE)),"",VLOOKUP(CONCATENATE($A1122,$B1122,J$2),#REF!,4,FALSE))</f>
        <v>#REF!</v>
      </c>
      <c r="K1122" s="2" t="e">
        <f>IF(ISNA(VLOOKUP(CONCATENATE($A1122,$B1122,K$2),#REF!,4,FALSE)),"",VLOOKUP(CONCATENATE($A1122,$B1122,K$2),#REF!,4,FALSE))</f>
        <v>#REF!</v>
      </c>
      <c r="L1122" s="2" t="e">
        <f>IF(ISNA(VLOOKUP(CONCATENATE($A1122,$B1122,L$2),#REF!,4,FALSE)),"",VLOOKUP(CONCATENATE($A1122,$B1122,L$2),#REF!,4,FALSE))</f>
        <v>#REF!</v>
      </c>
      <c r="M1122" s="2" t="e">
        <f>IF(ISNA(VLOOKUP(CONCATENATE($A1122,$B1122,M$2),#REF!,4,FALSE)),"",VLOOKUP(CONCATENATE($A1122,$B1122,M$2),#REF!,4,FALSE))</f>
        <v>#REF!</v>
      </c>
      <c r="N1122" s="2" t="e">
        <f>IF(ISNA(VLOOKUP(CONCATENATE($A1122,$B1122,N$2),#REF!,4,FALSE)),"",VLOOKUP(CONCATENATE($A1122,$B1122,N$2),#REF!,4,FALSE))</f>
        <v>#REF!</v>
      </c>
      <c r="O1122" s="2" t="e">
        <f>IF(ISNA(VLOOKUP(CONCATENATE($A1122,$B1122,O$2),#REF!,4,FALSE)),"",VLOOKUP(CONCATENATE($A1122,$B1122,O$2),#REF!,4,FALSE))</f>
        <v>#REF!</v>
      </c>
      <c r="P1122" s="2" t="e">
        <f>IF(ISNA(VLOOKUP(CONCATENATE($A1122,$B1122,P$2),#REF!,4,FALSE)),"",VLOOKUP(CONCATENATE($A1122,$B1122,P$2),#REF!,4,FALSE))</f>
        <v>#REF!</v>
      </c>
      <c r="Q1122" s="2" t="e">
        <f>IF(ISNA(VLOOKUP(CONCATENATE($A1122,$B1122,Q$2),#REF!,4,FALSE)),"",VLOOKUP(CONCATENATE($A1122,$B1122,Q$2),#REF!,4,FALSE))</f>
        <v>#REF!</v>
      </c>
      <c r="R1122" s="2" t="e">
        <f>IF(ISNA(VLOOKUP(CONCATENATE($A1122,$B1122,R$2),#REF!,4,FALSE)),"",VLOOKUP(CONCATENATE($A1122,$B1122,R$2),#REF!,4,FALSE))</f>
        <v>#REF!</v>
      </c>
      <c r="S1122" s="2" t="e">
        <f>IF(ISNA(VLOOKUP(CONCATENATE($A1122,$B1122,S$2),#REF!,4,FALSE)),"",VLOOKUP(CONCATENATE($A1122,$B1122,S$2),#REF!,4,FALSE))</f>
        <v>#REF!</v>
      </c>
      <c r="T1122" s="2" t="e">
        <f>IF(ISNA(VLOOKUP(CONCATENATE($A1122,$B1122,T$2),#REF!,4,FALSE)),"",VLOOKUP(CONCATENATE($A1122,$B1122,T$2),#REF!,4,FALSE))</f>
        <v>#REF!</v>
      </c>
      <c r="U1122" s="2" t="e">
        <f>IF(ISNA(VLOOKUP(CONCATENATE($A1122,$B1122,U$2),#REF!,4,FALSE)),"",VLOOKUP(CONCATENATE($A1122,$B1122,U$2),#REF!,4,FALSE))</f>
        <v>#REF!</v>
      </c>
      <c r="V1122" s="2" t="e">
        <f>IF(ISNA(VLOOKUP(CONCATENATE($A1122,$B1122,V$2),#REF!,4,FALSE)),"",VLOOKUP(CONCATENATE($A1122,$B1122,V$2),#REF!,4,FALSE))</f>
        <v>#REF!</v>
      </c>
      <c r="W1122" s="2" t="e">
        <f>IF(ISNA(VLOOKUP(CONCATENATE($A1122,$B1122,W$2),#REF!,4,FALSE)),"",VLOOKUP(CONCATENATE($A1122,$B1122,W$2),#REF!,4,FALSE))</f>
        <v>#REF!</v>
      </c>
    </row>
    <row r="1123" spans="1:23" ht="16.95" customHeight="1" thickBot="1" x14ac:dyDescent="0.35">
      <c r="A1123" s="19" t="s">
        <v>5205</v>
      </c>
      <c r="B1123" s="19" t="s">
        <v>2267</v>
      </c>
      <c r="C1123" s="1" t="str">
        <f t="shared" si="17"/>
        <v>REVIVEWINDUP</v>
      </c>
      <c r="D1123" s="2" t="e">
        <f>IF(ISNA(VLOOKUP(CONCATENATE($A1123,$B1123,D$2),#REF!,4,FALSE)),"",VLOOKUP(CONCATENATE($A1123,$B1123,D$2),#REF!,4,FALSE))</f>
        <v>#REF!</v>
      </c>
      <c r="E1123" s="2" t="e">
        <f>IF(ISNA(VLOOKUP(CONCATENATE($A1123,$B1123,E$2),#REF!,4,FALSE)),"",VLOOKUP(CONCATENATE($A1123,$B1123,E$2),#REF!,4,FALSE))</f>
        <v>#REF!</v>
      </c>
      <c r="F1123" s="2" t="e">
        <f>IF(ISNA(VLOOKUP(CONCATENATE($A1123,$B1123,F$2),#REF!,4,FALSE)),"",VLOOKUP(CONCATENATE($A1123,$B1123,F$2),#REF!,4,FALSE))</f>
        <v>#REF!</v>
      </c>
      <c r="G1123" s="2" t="e">
        <f>IF(ISNA(VLOOKUP(CONCATENATE($A1123,$B1123,G$2),#REF!,4,FALSE)),"",VLOOKUP(CONCATENATE($A1123,$B1123,G$2),#REF!,4,FALSE))</f>
        <v>#REF!</v>
      </c>
      <c r="H1123" s="2" t="e">
        <f>IF(ISNA(VLOOKUP(CONCATENATE($A1123,$B1123,H$2),#REF!,4,FALSE)),"",VLOOKUP(CONCATENATE($A1123,$B1123,H$2),#REF!,4,FALSE))</f>
        <v>#REF!</v>
      </c>
      <c r="I1123" s="2" t="e">
        <f>IF(ISNA(VLOOKUP(CONCATENATE($A1123,$B1123,I$2),#REF!,4,FALSE)),"",VLOOKUP(CONCATENATE($A1123,$B1123,I$2),#REF!,4,FALSE))</f>
        <v>#REF!</v>
      </c>
      <c r="J1123" s="2" t="e">
        <f>IF(ISNA(VLOOKUP(CONCATENATE($A1123,$B1123,J$2),#REF!,4,FALSE)),"",VLOOKUP(CONCATENATE($A1123,$B1123,J$2),#REF!,4,FALSE))</f>
        <v>#REF!</v>
      </c>
      <c r="K1123" s="2" t="e">
        <f>IF(ISNA(VLOOKUP(CONCATENATE($A1123,$B1123,K$2),#REF!,4,FALSE)),"",VLOOKUP(CONCATENATE($A1123,$B1123,K$2),#REF!,4,FALSE))</f>
        <v>#REF!</v>
      </c>
      <c r="L1123" s="2" t="e">
        <f>IF(ISNA(VLOOKUP(CONCATENATE($A1123,$B1123,L$2),#REF!,4,FALSE)),"",VLOOKUP(CONCATENATE($A1123,$B1123,L$2),#REF!,4,FALSE))</f>
        <v>#REF!</v>
      </c>
      <c r="M1123" s="2" t="e">
        <f>IF(ISNA(VLOOKUP(CONCATENATE($A1123,$B1123,M$2),#REF!,4,FALSE)),"",VLOOKUP(CONCATENATE($A1123,$B1123,M$2),#REF!,4,FALSE))</f>
        <v>#REF!</v>
      </c>
      <c r="N1123" s="2" t="e">
        <f>IF(ISNA(VLOOKUP(CONCATENATE($A1123,$B1123,N$2),#REF!,4,FALSE)),"",VLOOKUP(CONCATENATE($A1123,$B1123,N$2),#REF!,4,FALSE))</f>
        <v>#REF!</v>
      </c>
      <c r="O1123" s="2" t="e">
        <f>IF(ISNA(VLOOKUP(CONCATENATE($A1123,$B1123,O$2),#REF!,4,FALSE)),"",VLOOKUP(CONCATENATE($A1123,$B1123,O$2),#REF!,4,FALSE))</f>
        <v>#REF!</v>
      </c>
      <c r="P1123" s="2" t="e">
        <f>IF(ISNA(VLOOKUP(CONCATENATE($A1123,$B1123,P$2),#REF!,4,FALSE)),"",VLOOKUP(CONCATENATE($A1123,$B1123,P$2),#REF!,4,FALSE))</f>
        <v>#REF!</v>
      </c>
      <c r="Q1123" s="2" t="e">
        <f>IF(ISNA(VLOOKUP(CONCATENATE($A1123,$B1123,Q$2),#REF!,4,FALSE)),"",VLOOKUP(CONCATENATE($A1123,$B1123,Q$2),#REF!,4,FALSE))</f>
        <v>#REF!</v>
      </c>
      <c r="R1123" s="2" t="e">
        <f>IF(ISNA(VLOOKUP(CONCATENATE($A1123,$B1123,R$2),#REF!,4,FALSE)),"",VLOOKUP(CONCATENATE($A1123,$B1123,R$2),#REF!,4,FALSE))</f>
        <v>#REF!</v>
      </c>
      <c r="S1123" s="2" t="e">
        <f>IF(ISNA(VLOOKUP(CONCATENATE($A1123,$B1123,S$2),#REF!,4,FALSE)),"",VLOOKUP(CONCATENATE($A1123,$B1123,S$2),#REF!,4,FALSE))</f>
        <v>#REF!</v>
      </c>
      <c r="T1123" s="2" t="e">
        <f>IF(ISNA(VLOOKUP(CONCATENATE($A1123,$B1123,T$2),#REF!,4,FALSE)),"",VLOOKUP(CONCATENATE($A1123,$B1123,T$2),#REF!,4,FALSE))</f>
        <v>#REF!</v>
      </c>
      <c r="U1123" s="2" t="e">
        <f>IF(ISNA(VLOOKUP(CONCATENATE($A1123,$B1123,U$2),#REF!,4,FALSE)),"",VLOOKUP(CONCATENATE($A1123,$B1123,U$2),#REF!,4,FALSE))</f>
        <v>#REF!</v>
      </c>
      <c r="V1123" s="2" t="e">
        <f>IF(ISNA(VLOOKUP(CONCATENATE($A1123,$B1123,V$2),#REF!,4,FALSE)),"",VLOOKUP(CONCATENATE($A1123,$B1123,V$2),#REF!,4,FALSE))</f>
        <v>#REF!</v>
      </c>
      <c r="W1123" s="2" t="e">
        <f>IF(ISNA(VLOOKUP(CONCATENATE($A1123,$B1123,W$2),#REF!,4,FALSE)),"",VLOOKUP(CONCATENATE($A1123,$B1123,W$2),#REF!,4,FALSE))</f>
        <v>#REF!</v>
      </c>
    </row>
    <row r="1124" spans="1:23" ht="16.95" customHeight="1" thickBot="1" x14ac:dyDescent="0.35">
      <c r="A1124" s="19" t="s">
        <v>5627</v>
      </c>
      <c r="B1124" s="21" t="s">
        <v>5628</v>
      </c>
      <c r="C1124" s="1" t="str">
        <f t="shared" si="17"/>
        <v>RIFLEBATT</v>
      </c>
      <c r="D1124" s="2" t="e">
        <f>IF(ISNA(VLOOKUP(CONCATENATE($A1124,$B1124,D$2),#REF!,4,FALSE)),"",VLOOKUP(CONCATENATE($A1124,$B1124,D$2),#REF!,4,FALSE))</f>
        <v>#REF!</v>
      </c>
      <c r="E1124" s="2" t="e">
        <f>IF(ISNA(VLOOKUP(CONCATENATE($A1124,$B1124,E$2),#REF!,4,FALSE)),"",VLOOKUP(CONCATENATE($A1124,$B1124,E$2),#REF!,4,FALSE))</f>
        <v>#REF!</v>
      </c>
      <c r="F1124" s="2" t="e">
        <f>IF(ISNA(VLOOKUP(CONCATENATE($A1124,$B1124,F$2),#REF!,4,FALSE)),"",VLOOKUP(CONCATENATE($A1124,$B1124,F$2),#REF!,4,FALSE))</f>
        <v>#REF!</v>
      </c>
      <c r="G1124" s="2" t="e">
        <f>IF(ISNA(VLOOKUP(CONCATENATE($A1124,$B1124,G$2),#REF!,4,FALSE)),"",VLOOKUP(CONCATENATE($A1124,$B1124,G$2),#REF!,4,FALSE))</f>
        <v>#REF!</v>
      </c>
      <c r="H1124" s="2" t="e">
        <f>IF(ISNA(VLOOKUP(CONCATENATE($A1124,$B1124,H$2),#REF!,4,FALSE)),"",VLOOKUP(CONCATENATE($A1124,$B1124,H$2),#REF!,4,FALSE))</f>
        <v>#REF!</v>
      </c>
      <c r="I1124" s="2" t="e">
        <f>IF(ISNA(VLOOKUP(CONCATENATE($A1124,$B1124,I$2),#REF!,4,FALSE)),"",VLOOKUP(CONCATENATE($A1124,$B1124,I$2),#REF!,4,FALSE))</f>
        <v>#REF!</v>
      </c>
      <c r="J1124" s="2" t="e">
        <f>IF(ISNA(VLOOKUP(CONCATENATE($A1124,$B1124,J$2),#REF!,4,FALSE)),"",VLOOKUP(CONCATENATE($A1124,$B1124,J$2),#REF!,4,FALSE))</f>
        <v>#REF!</v>
      </c>
      <c r="K1124" s="2" t="e">
        <f>IF(ISNA(VLOOKUP(CONCATENATE($A1124,$B1124,K$2),#REF!,4,FALSE)),"",VLOOKUP(CONCATENATE($A1124,$B1124,K$2),#REF!,4,FALSE))</f>
        <v>#REF!</v>
      </c>
      <c r="L1124" s="2" t="e">
        <f>IF(ISNA(VLOOKUP(CONCATENATE($A1124,$B1124,L$2),#REF!,4,FALSE)),"",VLOOKUP(CONCATENATE($A1124,$B1124,L$2),#REF!,4,FALSE))</f>
        <v>#REF!</v>
      </c>
      <c r="M1124" s="2" t="e">
        <f>IF(ISNA(VLOOKUP(CONCATENATE($A1124,$B1124,M$2),#REF!,4,FALSE)),"",VLOOKUP(CONCATENATE($A1124,$B1124,M$2),#REF!,4,FALSE))</f>
        <v>#REF!</v>
      </c>
      <c r="N1124" s="2" t="e">
        <f>IF(ISNA(VLOOKUP(CONCATENATE($A1124,$B1124,N$2),#REF!,4,FALSE)),"",VLOOKUP(CONCATENATE($A1124,$B1124,N$2),#REF!,4,FALSE))</f>
        <v>#REF!</v>
      </c>
      <c r="O1124" s="2" t="e">
        <f>IF(ISNA(VLOOKUP(CONCATENATE($A1124,$B1124,O$2),#REF!,4,FALSE)),"",VLOOKUP(CONCATENATE($A1124,$B1124,O$2),#REF!,4,FALSE))</f>
        <v>#REF!</v>
      </c>
      <c r="P1124" s="2" t="e">
        <f>IF(ISNA(VLOOKUP(CONCATENATE($A1124,$B1124,P$2),#REF!,4,FALSE)),"",VLOOKUP(CONCATENATE($A1124,$B1124,P$2),#REF!,4,FALSE))</f>
        <v>#REF!</v>
      </c>
      <c r="Q1124" s="2" t="e">
        <f>IF(ISNA(VLOOKUP(CONCATENATE($A1124,$B1124,Q$2),#REF!,4,FALSE)),"",VLOOKUP(CONCATENATE($A1124,$B1124,Q$2),#REF!,4,FALSE))</f>
        <v>#REF!</v>
      </c>
      <c r="R1124" s="2" t="e">
        <f>IF(ISNA(VLOOKUP(CONCATENATE($A1124,$B1124,R$2),#REF!,4,FALSE)),"",VLOOKUP(CONCATENATE($A1124,$B1124,R$2),#REF!,4,FALSE))</f>
        <v>#REF!</v>
      </c>
      <c r="S1124" s="2" t="e">
        <f>IF(ISNA(VLOOKUP(CONCATENATE($A1124,$B1124,S$2),#REF!,4,FALSE)),"",VLOOKUP(CONCATENATE($A1124,$B1124,S$2),#REF!,4,FALSE))</f>
        <v>#REF!</v>
      </c>
      <c r="T1124" s="2" t="e">
        <f>IF(ISNA(VLOOKUP(CONCATENATE($A1124,$B1124,T$2),#REF!,4,FALSE)),"",VLOOKUP(CONCATENATE($A1124,$B1124,T$2),#REF!,4,FALSE))</f>
        <v>#REF!</v>
      </c>
      <c r="U1124" s="2" t="e">
        <f>IF(ISNA(VLOOKUP(CONCATENATE($A1124,$B1124,U$2),#REF!,4,FALSE)),"",VLOOKUP(CONCATENATE($A1124,$B1124,U$2),#REF!,4,FALSE))</f>
        <v>#REF!</v>
      </c>
      <c r="V1124" s="2" t="e">
        <f>IF(ISNA(VLOOKUP(CONCATENATE($A1124,$B1124,V$2),#REF!,4,FALSE)),"",VLOOKUP(CONCATENATE($A1124,$B1124,V$2),#REF!,4,FALSE))</f>
        <v>#REF!</v>
      </c>
      <c r="W1124" s="2" t="e">
        <f>IF(ISNA(VLOOKUP(CONCATENATE($A1124,$B1124,W$2),#REF!,4,FALSE)),"",VLOOKUP(CONCATENATE($A1124,$B1124,W$2),#REF!,4,FALSE))</f>
        <v>#REF!</v>
      </c>
    </row>
    <row r="1125" spans="1:23" ht="16.95" customHeight="1" thickBot="1" x14ac:dyDescent="0.35">
      <c r="A1125" s="19" t="s">
        <v>5627</v>
      </c>
      <c r="B1125" s="19" t="s">
        <v>1220</v>
      </c>
      <c r="C1125" s="1" t="str">
        <f t="shared" si="17"/>
        <v>RIFLEBUTT</v>
      </c>
      <c r="D1125" s="2" t="e">
        <f>IF(ISNA(VLOOKUP(CONCATENATE($A1125,$B1125,D$2),#REF!,4,FALSE)),"",VLOOKUP(CONCATENATE($A1125,$B1125,D$2),#REF!,4,FALSE))</f>
        <v>#REF!</v>
      </c>
      <c r="E1125" s="2" t="e">
        <f>IF(ISNA(VLOOKUP(CONCATENATE($A1125,$B1125,E$2),#REF!,4,FALSE)),"",VLOOKUP(CONCATENATE($A1125,$B1125,E$2),#REF!,4,FALSE))</f>
        <v>#REF!</v>
      </c>
      <c r="F1125" s="2" t="e">
        <f>IF(ISNA(VLOOKUP(CONCATENATE($A1125,$B1125,F$2),#REF!,4,FALSE)),"",VLOOKUP(CONCATENATE($A1125,$B1125,F$2),#REF!,4,FALSE))</f>
        <v>#REF!</v>
      </c>
      <c r="G1125" s="2" t="e">
        <f>IF(ISNA(VLOOKUP(CONCATENATE($A1125,$B1125,G$2),#REF!,4,FALSE)),"",VLOOKUP(CONCATENATE($A1125,$B1125,G$2),#REF!,4,FALSE))</f>
        <v>#REF!</v>
      </c>
      <c r="H1125" s="2" t="e">
        <f>IF(ISNA(VLOOKUP(CONCATENATE($A1125,$B1125,H$2),#REF!,4,FALSE)),"",VLOOKUP(CONCATENATE($A1125,$B1125,H$2),#REF!,4,FALSE))</f>
        <v>#REF!</v>
      </c>
      <c r="I1125" s="2" t="e">
        <f>IF(ISNA(VLOOKUP(CONCATENATE($A1125,$B1125,I$2),#REF!,4,FALSE)),"",VLOOKUP(CONCATENATE($A1125,$B1125,I$2),#REF!,4,FALSE))</f>
        <v>#REF!</v>
      </c>
      <c r="J1125" s="2" t="e">
        <f>IF(ISNA(VLOOKUP(CONCATENATE($A1125,$B1125,J$2),#REF!,4,FALSE)),"",VLOOKUP(CONCATENATE($A1125,$B1125,J$2),#REF!,4,FALSE))</f>
        <v>#REF!</v>
      </c>
      <c r="K1125" s="2" t="e">
        <f>IF(ISNA(VLOOKUP(CONCATENATE($A1125,$B1125,K$2),#REF!,4,FALSE)),"",VLOOKUP(CONCATENATE($A1125,$B1125,K$2),#REF!,4,FALSE))</f>
        <v>#REF!</v>
      </c>
      <c r="L1125" s="2" t="e">
        <f>IF(ISNA(VLOOKUP(CONCATENATE($A1125,$B1125,L$2),#REF!,4,FALSE)),"",VLOOKUP(CONCATENATE($A1125,$B1125,L$2),#REF!,4,FALSE))</f>
        <v>#REF!</v>
      </c>
      <c r="M1125" s="2" t="e">
        <f>IF(ISNA(VLOOKUP(CONCATENATE($A1125,$B1125,M$2),#REF!,4,FALSE)),"",VLOOKUP(CONCATENATE($A1125,$B1125,M$2),#REF!,4,FALSE))</f>
        <v>#REF!</v>
      </c>
      <c r="N1125" s="2" t="e">
        <f>IF(ISNA(VLOOKUP(CONCATENATE($A1125,$B1125,N$2),#REF!,4,FALSE)),"",VLOOKUP(CONCATENATE($A1125,$B1125,N$2),#REF!,4,FALSE))</f>
        <v>#REF!</v>
      </c>
      <c r="O1125" s="2" t="e">
        <f>IF(ISNA(VLOOKUP(CONCATENATE($A1125,$B1125,O$2),#REF!,4,FALSE)),"",VLOOKUP(CONCATENATE($A1125,$B1125,O$2),#REF!,4,FALSE))</f>
        <v>#REF!</v>
      </c>
      <c r="P1125" s="2" t="e">
        <f>IF(ISNA(VLOOKUP(CONCATENATE($A1125,$B1125,P$2),#REF!,4,FALSE)),"",VLOOKUP(CONCATENATE($A1125,$B1125,P$2),#REF!,4,FALSE))</f>
        <v>#REF!</v>
      </c>
      <c r="Q1125" s="2" t="e">
        <f>IF(ISNA(VLOOKUP(CONCATENATE($A1125,$B1125,Q$2),#REF!,4,FALSE)),"",VLOOKUP(CONCATENATE($A1125,$B1125,Q$2),#REF!,4,FALSE))</f>
        <v>#REF!</v>
      </c>
      <c r="R1125" s="2" t="e">
        <f>IF(ISNA(VLOOKUP(CONCATENATE($A1125,$B1125,R$2),#REF!,4,FALSE)),"",VLOOKUP(CONCATENATE($A1125,$B1125,R$2),#REF!,4,FALSE))</f>
        <v>#REF!</v>
      </c>
      <c r="S1125" s="2" t="e">
        <f>IF(ISNA(VLOOKUP(CONCATENATE($A1125,$B1125,S$2),#REF!,4,FALSE)),"",VLOOKUP(CONCATENATE($A1125,$B1125,S$2),#REF!,4,FALSE))</f>
        <v>#REF!</v>
      </c>
      <c r="T1125" s="2" t="e">
        <f>IF(ISNA(VLOOKUP(CONCATENATE($A1125,$B1125,T$2),#REF!,4,FALSE)),"",VLOOKUP(CONCATENATE($A1125,$B1125,T$2),#REF!,4,FALSE))</f>
        <v>#REF!</v>
      </c>
      <c r="U1125" s="2" t="e">
        <f>IF(ISNA(VLOOKUP(CONCATENATE($A1125,$B1125,U$2),#REF!,4,FALSE)),"",VLOOKUP(CONCATENATE($A1125,$B1125,U$2),#REF!,4,FALSE))</f>
        <v>#REF!</v>
      </c>
      <c r="V1125" s="2" t="e">
        <f>IF(ISNA(VLOOKUP(CONCATENATE($A1125,$B1125,V$2),#REF!,4,FALSE)),"",VLOOKUP(CONCATENATE($A1125,$B1125,V$2),#REF!,4,FALSE))</f>
        <v>#REF!</v>
      </c>
      <c r="W1125" s="2" t="e">
        <f>IF(ISNA(VLOOKUP(CONCATENATE($A1125,$B1125,W$2),#REF!,4,FALSE)),"",VLOOKUP(CONCATENATE($A1125,$B1125,W$2),#REF!,4,FALSE))</f>
        <v>#REF!</v>
      </c>
    </row>
    <row r="1126" spans="1:23" ht="16.95" customHeight="1" thickBot="1" x14ac:dyDescent="0.35">
      <c r="A1126" s="19" t="s">
        <v>5627</v>
      </c>
      <c r="B1126" s="19" t="s">
        <v>92</v>
      </c>
      <c r="C1126" s="1" t="str">
        <f t="shared" si="17"/>
        <v>RIFLEDRAW</v>
      </c>
      <c r="D1126" s="2" t="e">
        <f>IF(ISNA(VLOOKUP(CONCATENATE($A1126,$B1126,D$2),#REF!,4,FALSE)),"",VLOOKUP(CONCATENATE($A1126,$B1126,D$2),#REF!,4,FALSE))</f>
        <v>#REF!</v>
      </c>
      <c r="E1126" s="2" t="e">
        <f>IF(ISNA(VLOOKUP(CONCATENATE($A1126,$B1126,E$2),#REF!,4,FALSE)),"",VLOOKUP(CONCATENATE($A1126,$B1126,E$2),#REF!,4,FALSE))</f>
        <v>#REF!</v>
      </c>
      <c r="F1126" s="2" t="e">
        <f>IF(ISNA(VLOOKUP(CONCATENATE($A1126,$B1126,F$2),#REF!,4,FALSE)),"",VLOOKUP(CONCATENATE($A1126,$B1126,F$2),#REF!,4,FALSE))</f>
        <v>#REF!</v>
      </c>
      <c r="G1126" s="2" t="e">
        <f>IF(ISNA(VLOOKUP(CONCATENATE($A1126,$B1126,G$2),#REF!,4,FALSE)),"",VLOOKUP(CONCATENATE($A1126,$B1126,G$2),#REF!,4,FALSE))</f>
        <v>#REF!</v>
      </c>
      <c r="H1126" s="2" t="e">
        <f>IF(ISNA(VLOOKUP(CONCATENATE($A1126,$B1126,H$2),#REF!,4,FALSE)),"",VLOOKUP(CONCATENATE($A1126,$B1126,H$2),#REF!,4,FALSE))</f>
        <v>#REF!</v>
      </c>
      <c r="I1126" s="2" t="e">
        <f>IF(ISNA(VLOOKUP(CONCATENATE($A1126,$B1126,I$2),#REF!,4,FALSE)),"",VLOOKUP(CONCATENATE($A1126,$B1126,I$2),#REF!,4,FALSE))</f>
        <v>#REF!</v>
      </c>
      <c r="J1126" s="2" t="e">
        <f>IF(ISNA(VLOOKUP(CONCATENATE($A1126,$B1126,J$2),#REF!,4,FALSE)),"",VLOOKUP(CONCATENATE($A1126,$B1126,J$2),#REF!,4,FALSE))</f>
        <v>#REF!</v>
      </c>
      <c r="K1126" s="2" t="e">
        <f>IF(ISNA(VLOOKUP(CONCATENATE($A1126,$B1126,K$2),#REF!,4,FALSE)),"",VLOOKUP(CONCATENATE($A1126,$B1126,K$2),#REF!,4,FALSE))</f>
        <v>#REF!</v>
      </c>
      <c r="L1126" s="2" t="e">
        <f>IF(ISNA(VLOOKUP(CONCATENATE($A1126,$B1126,L$2),#REF!,4,FALSE)),"",VLOOKUP(CONCATENATE($A1126,$B1126,L$2),#REF!,4,FALSE))</f>
        <v>#REF!</v>
      </c>
      <c r="M1126" s="2" t="e">
        <f>IF(ISNA(VLOOKUP(CONCATENATE($A1126,$B1126,M$2),#REF!,4,FALSE)),"",VLOOKUP(CONCATENATE($A1126,$B1126,M$2),#REF!,4,FALSE))</f>
        <v>#REF!</v>
      </c>
      <c r="N1126" s="2" t="e">
        <f>IF(ISNA(VLOOKUP(CONCATENATE($A1126,$B1126,N$2),#REF!,4,FALSE)),"",VLOOKUP(CONCATENATE($A1126,$B1126,N$2),#REF!,4,FALSE))</f>
        <v>#REF!</v>
      </c>
      <c r="O1126" s="2" t="e">
        <f>IF(ISNA(VLOOKUP(CONCATENATE($A1126,$B1126,O$2),#REF!,4,FALSE)),"",VLOOKUP(CONCATENATE($A1126,$B1126,O$2),#REF!,4,FALSE))</f>
        <v>#REF!</v>
      </c>
      <c r="P1126" s="2" t="e">
        <f>IF(ISNA(VLOOKUP(CONCATENATE($A1126,$B1126,P$2),#REF!,4,FALSE)),"",VLOOKUP(CONCATENATE($A1126,$B1126,P$2),#REF!,4,FALSE))</f>
        <v>#REF!</v>
      </c>
      <c r="Q1126" s="2" t="e">
        <f>IF(ISNA(VLOOKUP(CONCATENATE($A1126,$B1126,Q$2),#REF!,4,FALSE)),"",VLOOKUP(CONCATENATE($A1126,$B1126,Q$2),#REF!,4,FALSE))</f>
        <v>#REF!</v>
      </c>
      <c r="R1126" s="2" t="e">
        <f>IF(ISNA(VLOOKUP(CONCATENATE($A1126,$B1126,R$2),#REF!,4,FALSE)),"",VLOOKUP(CONCATENATE($A1126,$B1126,R$2),#REF!,4,FALSE))</f>
        <v>#REF!</v>
      </c>
      <c r="S1126" s="2" t="e">
        <f>IF(ISNA(VLOOKUP(CONCATENATE($A1126,$B1126,S$2),#REF!,4,FALSE)),"",VLOOKUP(CONCATENATE($A1126,$B1126,S$2),#REF!,4,FALSE))</f>
        <v>#REF!</v>
      </c>
      <c r="T1126" s="2" t="e">
        <f>IF(ISNA(VLOOKUP(CONCATENATE($A1126,$B1126,T$2),#REF!,4,FALSE)),"",VLOOKUP(CONCATENATE($A1126,$B1126,T$2),#REF!,4,FALSE))</f>
        <v>#REF!</v>
      </c>
      <c r="U1126" s="2" t="e">
        <f>IF(ISNA(VLOOKUP(CONCATENATE($A1126,$B1126,U$2),#REF!,4,FALSE)),"",VLOOKUP(CONCATENATE($A1126,$B1126,U$2),#REF!,4,FALSE))</f>
        <v>#REF!</v>
      </c>
      <c r="V1126" s="2" t="e">
        <f>IF(ISNA(VLOOKUP(CONCATENATE($A1126,$B1126,V$2),#REF!,4,FALSE)),"",VLOOKUP(CONCATENATE($A1126,$B1126,V$2),#REF!,4,FALSE))</f>
        <v>#REF!</v>
      </c>
      <c r="W1126" s="2" t="e">
        <f>IF(ISNA(VLOOKUP(CONCATENATE($A1126,$B1126,W$2),#REF!,4,FALSE)),"",VLOOKUP(CONCATENATE($A1126,$B1126,W$2),#REF!,4,FALSE))</f>
        <v>#REF!</v>
      </c>
    </row>
    <row r="1127" spans="1:23" ht="16.95" customHeight="1" thickBot="1" x14ac:dyDescent="0.35">
      <c r="A1127" s="19" t="s">
        <v>5627</v>
      </c>
      <c r="B1127" s="21" t="s">
        <v>1362</v>
      </c>
      <c r="C1127" s="1" t="str">
        <f t="shared" si="17"/>
        <v>RIFLEHIGH</v>
      </c>
      <c r="D1127" s="2" t="e">
        <f>IF(ISNA(VLOOKUP(CONCATENATE($A1127,$B1127,D$2),#REF!,4,FALSE)),"",VLOOKUP(CONCATENATE($A1127,$B1127,D$2),#REF!,4,FALSE))</f>
        <v>#REF!</v>
      </c>
      <c r="E1127" s="2" t="e">
        <f>IF(ISNA(VLOOKUP(CONCATENATE($A1127,$B1127,E$2),#REF!,4,FALSE)),"",VLOOKUP(CONCATENATE($A1127,$B1127,E$2),#REF!,4,FALSE))</f>
        <v>#REF!</v>
      </c>
      <c r="F1127" s="2" t="e">
        <f>IF(ISNA(VLOOKUP(CONCATENATE($A1127,$B1127,F$2),#REF!,4,FALSE)),"",VLOOKUP(CONCATENATE($A1127,$B1127,F$2),#REF!,4,FALSE))</f>
        <v>#REF!</v>
      </c>
      <c r="G1127" s="2" t="e">
        <f>IF(ISNA(VLOOKUP(CONCATENATE($A1127,$B1127,G$2),#REF!,4,FALSE)),"",VLOOKUP(CONCATENATE($A1127,$B1127,G$2),#REF!,4,FALSE))</f>
        <v>#REF!</v>
      </c>
      <c r="H1127" s="2" t="e">
        <f>IF(ISNA(VLOOKUP(CONCATENATE($A1127,$B1127,H$2),#REF!,4,FALSE)),"",VLOOKUP(CONCATENATE($A1127,$B1127,H$2),#REF!,4,FALSE))</f>
        <v>#REF!</v>
      </c>
      <c r="I1127" s="2" t="e">
        <f>IF(ISNA(VLOOKUP(CONCATENATE($A1127,$B1127,I$2),#REF!,4,FALSE)),"",VLOOKUP(CONCATENATE($A1127,$B1127,I$2),#REF!,4,FALSE))</f>
        <v>#REF!</v>
      </c>
      <c r="J1127" s="2" t="e">
        <f>IF(ISNA(VLOOKUP(CONCATENATE($A1127,$B1127,J$2),#REF!,4,FALSE)),"",VLOOKUP(CONCATENATE($A1127,$B1127,J$2),#REF!,4,FALSE))</f>
        <v>#REF!</v>
      </c>
      <c r="K1127" s="2" t="e">
        <f>IF(ISNA(VLOOKUP(CONCATENATE($A1127,$B1127,K$2),#REF!,4,FALSE)),"",VLOOKUP(CONCATENATE($A1127,$B1127,K$2),#REF!,4,FALSE))</f>
        <v>#REF!</v>
      </c>
      <c r="L1127" s="2" t="e">
        <f>IF(ISNA(VLOOKUP(CONCATENATE($A1127,$B1127,L$2),#REF!,4,FALSE)),"",VLOOKUP(CONCATENATE($A1127,$B1127,L$2),#REF!,4,FALSE))</f>
        <v>#REF!</v>
      </c>
      <c r="M1127" s="2" t="e">
        <f>IF(ISNA(VLOOKUP(CONCATENATE($A1127,$B1127,M$2),#REF!,4,FALSE)),"",VLOOKUP(CONCATENATE($A1127,$B1127,M$2),#REF!,4,FALSE))</f>
        <v>#REF!</v>
      </c>
      <c r="N1127" s="2" t="e">
        <f>IF(ISNA(VLOOKUP(CONCATENATE($A1127,$B1127,N$2),#REF!,4,FALSE)),"",VLOOKUP(CONCATENATE($A1127,$B1127,N$2),#REF!,4,FALSE))</f>
        <v>#REF!</v>
      </c>
      <c r="O1127" s="2" t="e">
        <f>IF(ISNA(VLOOKUP(CONCATENATE($A1127,$B1127,O$2),#REF!,4,FALSE)),"",VLOOKUP(CONCATENATE($A1127,$B1127,O$2),#REF!,4,FALSE))</f>
        <v>#REF!</v>
      </c>
      <c r="P1127" s="2" t="e">
        <f>IF(ISNA(VLOOKUP(CONCATENATE($A1127,$B1127,P$2),#REF!,4,FALSE)),"",VLOOKUP(CONCATENATE($A1127,$B1127,P$2),#REF!,4,FALSE))</f>
        <v>#REF!</v>
      </c>
      <c r="Q1127" s="2" t="e">
        <f>IF(ISNA(VLOOKUP(CONCATENATE($A1127,$B1127,Q$2),#REF!,4,FALSE)),"",VLOOKUP(CONCATENATE($A1127,$B1127,Q$2),#REF!,4,FALSE))</f>
        <v>#REF!</v>
      </c>
      <c r="R1127" s="2" t="e">
        <f>IF(ISNA(VLOOKUP(CONCATENATE($A1127,$B1127,R$2),#REF!,4,FALSE)),"",VLOOKUP(CONCATENATE($A1127,$B1127,R$2),#REF!,4,FALSE))</f>
        <v>#REF!</v>
      </c>
      <c r="S1127" s="2" t="e">
        <f>IF(ISNA(VLOOKUP(CONCATENATE($A1127,$B1127,S$2),#REF!,4,FALSE)),"",VLOOKUP(CONCATENATE($A1127,$B1127,S$2),#REF!,4,FALSE))</f>
        <v>#REF!</v>
      </c>
      <c r="T1127" s="2" t="e">
        <f>IF(ISNA(VLOOKUP(CONCATENATE($A1127,$B1127,T$2),#REF!,4,FALSE)),"",VLOOKUP(CONCATENATE($A1127,$B1127,T$2),#REF!,4,FALSE))</f>
        <v>#REF!</v>
      </c>
      <c r="U1127" s="2" t="e">
        <f>IF(ISNA(VLOOKUP(CONCATENATE($A1127,$B1127,U$2),#REF!,4,FALSE)),"",VLOOKUP(CONCATENATE($A1127,$B1127,U$2),#REF!,4,FALSE))</f>
        <v>#REF!</v>
      </c>
      <c r="V1127" s="2" t="e">
        <f>IF(ISNA(VLOOKUP(CONCATENATE($A1127,$B1127,V$2),#REF!,4,FALSE)),"",VLOOKUP(CONCATENATE($A1127,$B1127,V$2),#REF!,4,FALSE))</f>
        <v>#REF!</v>
      </c>
      <c r="W1127" s="2" t="e">
        <f>IF(ISNA(VLOOKUP(CONCATENATE($A1127,$B1127,W$2),#REF!,4,FALSE)),"",VLOOKUP(CONCATENATE($A1127,$B1127,W$2),#REF!,4,FALSE))</f>
        <v>#REF!</v>
      </c>
    </row>
    <row r="1128" spans="1:23" ht="16.95" customHeight="1" thickBot="1" x14ac:dyDescent="0.35">
      <c r="A1128" s="19" t="s">
        <v>5627</v>
      </c>
      <c r="B1128" s="21" t="s">
        <v>1390</v>
      </c>
      <c r="C1128" s="1" t="str">
        <f t="shared" si="17"/>
        <v>RIFLELOW</v>
      </c>
      <c r="D1128" s="2" t="e">
        <f>IF(ISNA(VLOOKUP(CONCATENATE($A1128,$B1128,D$2),#REF!,4,FALSE)),"",VLOOKUP(CONCATENATE($A1128,$B1128,D$2),#REF!,4,FALSE))</f>
        <v>#REF!</v>
      </c>
      <c r="E1128" s="2" t="e">
        <f>IF(ISNA(VLOOKUP(CONCATENATE($A1128,$B1128,E$2),#REF!,4,FALSE)),"",VLOOKUP(CONCATENATE($A1128,$B1128,E$2),#REF!,4,FALSE))</f>
        <v>#REF!</v>
      </c>
      <c r="F1128" s="2" t="e">
        <f>IF(ISNA(VLOOKUP(CONCATENATE($A1128,$B1128,F$2),#REF!,4,FALSE)),"",VLOOKUP(CONCATENATE($A1128,$B1128,F$2),#REF!,4,FALSE))</f>
        <v>#REF!</v>
      </c>
      <c r="G1128" s="2" t="e">
        <f>IF(ISNA(VLOOKUP(CONCATENATE($A1128,$B1128,G$2),#REF!,4,FALSE)),"",VLOOKUP(CONCATENATE($A1128,$B1128,G$2),#REF!,4,FALSE))</f>
        <v>#REF!</v>
      </c>
      <c r="H1128" s="2" t="e">
        <f>IF(ISNA(VLOOKUP(CONCATENATE($A1128,$B1128,H$2),#REF!,4,FALSE)),"",VLOOKUP(CONCATENATE($A1128,$B1128,H$2),#REF!,4,FALSE))</f>
        <v>#REF!</v>
      </c>
      <c r="I1128" s="2" t="e">
        <f>IF(ISNA(VLOOKUP(CONCATENATE($A1128,$B1128,I$2),#REF!,4,FALSE)),"",VLOOKUP(CONCATENATE($A1128,$B1128,I$2),#REF!,4,FALSE))</f>
        <v>#REF!</v>
      </c>
      <c r="J1128" s="2" t="e">
        <f>IF(ISNA(VLOOKUP(CONCATENATE($A1128,$B1128,J$2),#REF!,4,FALSE)),"",VLOOKUP(CONCATENATE($A1128,$B1128,J$2),#REF!,4,FALSE))</f>
        <v>#REF!</v>
      </c>
      <c r="K1128" s="2" t="e">
        <f>IF(ISNA(VLOOKUP(CONCATENATE($A1128,$B1128,K$2),#REF!,4,FALSE)),"",VLOOKUP(CONCATENATE($A1128,$B1128,K$2),#REF!,4,FALSE))</f>
        <v>#REF!</v>
      </c>
      <c r="L1128" s="2" t="e">
        <f>IF(ISNA(VLOOKUP(CONCATENATE($A1128,$B1128,L$2),#REF!,4,FALSE)),"",VLOOKUP(CONCATENATE($A1128,$B1128,L$2),#REF!,4,FALSE))</f>
        <v>#REF!</v>
      </c>
      <c r="M1128" s="2" t="e">
        <f>IF(ISNA(VLOOKUP(CONCATENATE($A1128,$B1128,M$2),#REF!,4,FALSE)),"",VLOOKUP(CONCATENATE($A1128,$B1128,M$2),#REF!,4,FALSE))</f>
        <v>#REF!</v>
      </c>
      <c r="N1128" s="2" t="e">
        <f>IF(ISNA(VLOOKUP(CONCATENATE($A1128,$B1128,N$2),#REF!,4,FALSE)),"",VLOOKUP(CONCATENATE($A1128,$B1128,N$2),#REF!,4,FALSE))</f>
        <v>#REF!</v>
      </c>
      <c r="O1128" s="2" t="e">
        <f>IF(ISNA(VLOOKUP(CONCATENATE($A1128,$B1128,O$2),#REF!,4,FALSE)),"",VLOOKUP(CONCATENATE($A1128,$B1128,O$2),#REF!,4,FALSE))</f>
        <v>#REF!</v>
      </c>
      <c r="P1128" s="2" t="e">
        <f>IF(ISNA(VLOOKUP(CONCATENATE($A1128,$B1128,P$2),#REF!,4,FALSE)),"",VLOOKUP(CONCATENATE($A1128,$B1128,P$2),#REF!,4,FALSE))</f>
        <v>#REF!</v>
      </c>
      <c r="Q1128" s="2" t="e">
        <f>IF(ISNA(VLOOKUP(CONCATENATE($A1128,$B1128,Q$2),#REF!,4,FALSE)),"",VLOOKUP(CONCATENATE($A1128,$B1128,Q$2),#REF!,4,FALSE))</f>
        <v>#REF!</v>
      </c>
      <c r="R1128" s="2" t="e">
        <f>IF(ISNA(VLOOKUP(CONCATENATE($A1128,$B1128,R$2),#REF!,4,FALSE)),"",VLOOKUP(CONCATENATE($A1128,$B1128,R$2),#REF!,4,FALSE))</f>
        <v>#REF!</v>
      </c>
      <c r="S1128" s="2" t="e">
        <f>IF(ISNA(VLOOKUP(CONCATENATE($A1128,$B1128,S$2),#REF!,4,FALSE)),"",VLOOKUP(CONCATENATE($A1128,$B1128,S$2),#REF!,4,FALSE))</f>
        <v>#REF!</v>
      </c>
      <c r="T1128" s="2" t="e">
        <f>IF(ISNA(VLOOKUP(CONCATENATE($A1128,$B1128,T$2),#REF!,4,FALSE)),"",VLOOKUP(CONCATENATE($A1128,$B1128,T$2),#REF!,4,FALSE))</f>
        <v>#REF!</v>
      </c>
      <c r="U1128" s="2" t="e">
        <f>IF(ISNA(VLOOKUP(CONCATENATE($A1128,$B1128,U$2),#REF!,4,FALSE)),"",VLOOKUP(CONCATENATE($A1128,$B1128,U$2),#REF!,4,FALSE))</f>
        <v>#REF!</v>
      </c>
      <c r="V1128" s="2" t="e">
        <f>IF(ISNA(VLOOKUP(CONCATENATE($A1128,$B1128,V$2),#REF!,4,FALSE)),"",VLOOKUP(CONCATENATE($A1128,$B1128,V$2),#REF!,4,FALSE))</f>
        <v>#REF!</v>
      </c>
      <c r="W1128" s="2" t="e">
        <f>IF(ISNA(VLOOKUP(CONCATENATE($A1128,$B1128,W$2),#REF!,4,FALSE)),"",VLOOKUP(CONCATENATE($A1128,$B1128,W$2),#REF!,4,FALSE))</f>
        <v>#REF!</v>
      </c>
    </row>
    <row r="1129" spans="1:23" ht="16.95" customHeight="1" thickBot="1" x14ac:dyDescent="0.35">
      <c r="A1129" s="19" t="s">
        <v>5627</v>
      </c>
      <c r="B1129" s="19" t="s">
        <v>1561</v>
      </c>
      <c r="C1129" s="1" t="str">
        <f t="shared" si="17"/>
        <v>RIFLEPATROL</v>
      </c>
      <c r="D1129" s="2" t="e">
        <f>IF(ISNA(VLOOKUP(CONCATENATE($A1129,$B1129,D$2),#REF!,4,FALSE)),"",VLOOKUP(CONCATENATE($A1129,$B1129,D$2),#REF!,4,FALSE))</f>
        <v>#REF!</v>
      </c>
      <c r="E1129" s="2" t="e">
        <f>IF(ISNA(VLOOKUP(CONCATENATE($A1129,$B1129,E$2),#REF!,4,FALSE)),"",VLOOKUP(CONCATENATE($A1129,$B1129,E$2),#REF!,4,FALSE))</f>
        <v>#REF!</v>
      </c>
      <c r="F1129" s="2" t="e">
        <f>IF(ISNA(VLOOKUP(CONCATENATE($A1129,$B1129,F$2),#REF!,4,FALSE)),"",VLOOKUP(CONCATENATE($A1129,$B1129,F$2),#REF!,4,FALSE))</f>
        <v>#REF!</v>
      </c>
      <c r="G1129" s="2" t="e">
        <f>IF(ISNA(VLOOKUP(CONCATENATE($A1129,$B1129,G$2),#REF!,4,FALSE)),"",VLOOKUP(CONCATENATE($A1129,$B1129,G$2),#REF!,4,FALSE))</f>
        <v>#REF!</v>
      </c>
      <c r="H1129" s="2" t="e">
        <f>IF(ISNA(VLOOKUP(CONCATENATE($A1129,$B1129,H$2),#REF!,4,FALSE)),"",VLOOKUP(CONCATENATE($A1129,$B1129,H$2),#REF!,4,FALSE))</f>
        <v>#REF!</v>
      </c>
      <c r="I1129" s="2" t="e">
        <f>IF(ISNA(VLOOKUP(CONCATENATE($A1129,$B1129,I$2),#REF!,4,FALSE)),"",VLOOKUP(CONCATENATE($A1129,$B1129,I$2),#REF!,4,FALSE))</f>
        <v>#REF!</v>
      </c>
      <c r="J1129" s="2" t="e">
        <f>IF(ISNA(VLOOKUP(CONCATENATE($A1129,$B1129,J$2),#REF!,4,FALSE)),"",VLOOKUP(CONCATENATE($A1129,$B1129,J$2),#REF!,4,FALSE))</f>
        <v>#REF!</v>
      </c>
      <c r="K1129" s="2" t="e">
        <f>IF(ISNA(VLOOKUP(CONCATENATE($A1129,$B1129,K$2),#REF!,4,FALSE)),"",VLOOKUP(CONCATENATE($A1129,$B1129,K$2),#REF!,4,FALSE))</f>
        <v>#REF!</v>
      </c>
      <c r="L1129" s="2" t="e">
        <f>IF(ISNA(VLOOKUP(CONCATENATE($A1129,$B1129,L$2),#REF!,4,FALSE)),"",VLOOKUP(CONCATENATE($A1129,$B1129,L$2),#REF!,4,FALSE))</f>
        <v>#REF!</v>
      </c>
      <c r="M1129" s="2" t="e">
        <f>IF(ISNA(VLOOKUP(CONCATENATE($A1129,$B1129,M$2),#REF!,4,FALSE)),"",VLOOKUP(CONCATENATE($A1129,$B1129,M$2),#REF!,4,FALSE))</f>
        <v>#REF!</v>
      </c>
      <c r="N1129" s="2" t="e">
        <f>IF(ISNA(VLOOKUP(CONCATENATE($A1129,$B1129,N$2),#REF!,4,FALSE)),"",VLOOKUP(CONCATENATE($A1129,$B1129,N$2),#REF!,4,FALSE))</f>
        <v>#REF!</v>
      </c>
      <c r="O1129" s="2" t="e">
        <f>IF(ISNA(VLOOKUP(CONCATENATE($A1129,$B1129,O$2),#REF!,4,FALSE)),"",VLOOKUP(CONCATENATE($A1129,$B1129,O$2),#REF!,4,FALSE))</f>
        <v>#REF!</v>
      </c>
      <c r="P1129" s="2" t="e">
        <f>IF(ISNA(VLOOKUP(CONCATENATE($A1129,$B1129,P$2),#REF!,4,FALSE)),"",VLOOKUP(CONCATENATE($A1129,$B1129,P$2),#REF!,4,FALSE))</f>
        <v>#REF!</v>
      </c>
      <c r="Q1129" s="2" t="e">
        <f>IF(ISNA(VLOOKUP(CONCATENATE($A1129,$B1129,Q$2),#REF!,4,FALSE)),"",VLOOKUP(CONCATENATE($A1129,$B1129,Q$2),#REF!,4,FALSE))</f>
        <v>#REF!</v>
      </c>
      <c r="R1129" s="2" t="e">
        <f>IF(ISNA(VLOOKUP(CONCATENATE($A1129,$B1129,R$2),#REF!,4,FALSE)),"",VLOOKUP(CONCATENATE($A1129,$B1129,R$2),#REF!,4,FALSE))</f>
        <v>#REF!</v>
      </c>
      <c r="S1129" s="2" t="e">
        <f>IF(ISNA(VLOOKUP(CONCATENATE($A1129,$B1129,S$2),#REF!,4,FALSE)),"",VLOOKUP(CONCATENATE($A1129,$B1129,S$2),#REF!,4,FALSE))</f>
        <v>#REF!</v>
      </c>
      <c r="T1129" s="2" t="e">
        <f>IF(ISNA(VLOOKUP(CONCATENATE($A1129,$B1129,T$2),#REF!,4,FALSE)),"",VLOOKUP(CONCATENATE($A1129,$B1129,T$2),#REF!,4,FALSE))</f>
        <v>#REF!</v>
      </c>
      <c r="U1129" s="2" t="e">
        <f>IF(ISNA(VLOOKUP(CONCATENATE($A1129,$B1129,U$2),#REF!,4,FALSE)),"",VLOOKUP(CONCATENATE($A1129,$B1129,U$2),#REF!,4,FALSE))</f>
        <v>#REF!</v>
      </c>
      <c r="V1129" s="2" t="e">
        <f>IF(ISNA(VLOOKUP(CONCATENATE($A1129,$B1129,V$2),#REF!,4,FALSE)),"",VLOOKUP(CONCATENATE($A1129,$B1129,V$2),#REF!,4,FALSE))</f>
        <v>#REF!</v>
      </c>
      <c r="W1129" s="2" t="e">
        <f>IF(ISNA(VLOOKUP(CONCATENATE($A1129,$B1129,W$2),#REF!,4,FALSE)),"",VLOOKUP(CONCATENATE($A1129,$B1129,W$2),#REF!,4,FALSE))</f>
        <v>#REF!</v>
      </c>
    </row>
    <row r="1130" spans="1:23" ht="16.95" customHeight="1" thickBot="1" x14ac:dyDescent="0.35">
      <c r="A1130" s="19" t="s">
        <v>5627</v>
      </c>
      <c r="B1130" s="19" t="s">
        <v>160</v>
      </c>
      <c r="C1130" s="1" t="str">
        <f t="shared" si="17"/>
        <v>RIFLEREADY</v>
      </c>
      <c r="D1130" s="2" t="e">
        <f>IF(ISNA(VLOOKUP(CONCATENATE($A1130,$B1130,D$2),#REF!,4,FALSE)),"",VLOOKUP(CONCATENATE($A1130,$B1130,D$2),#REF!,4,FALSE))</f>
        <v>#REF!</v>
      </c>
      <c r="E1130" s="2" t="e">
        <f>IF(ISNA(VLOOKUP(CONCATENATE($A1130,$B1130,E$2),#REF!,4,FALSE)),"",VLOOKUP(CONCATENATE($A1130,$B1130,E$2),#REF!,4,FALSE))</f>
        <v>#REF!</v>
      </c>
      <c r="F1130" s="2" t="e">
        <f>IF(ISNA(VLOOKUP(CONCATENATE($A1130,$B1130,F$2),#REF!,4,FALSE)),"",VLOOKUP(CONCATENATE($A1130,$B1130,F$2),#REF!,4,FALSE))</f>
        <v>#REF!</v>
      </c>
      <c r="G1130" s="2" t="e">
        <f>IF(ISNA(VLOOKUP(CONCATENATE($A1130,$B1130,G$2),#REF!,4,FALSE)),"",VLOOKUP(CONCATENATE($A1130,$B1130,G$2),#REF!,4,FALSE))</f>
        <v>#REF!</v>
      </c>
      <c r="H1130" s="2" t="e">
        <f>IF(ISNA(VLOOKUP(CONCATENATE($A1130,$B1130,H$2),#REF!,4,FALSE)),"",VLOOKUP(CONCATENATE($A1130,$B1130,H$2),#REF!,4,FALSE))</f>
        <v>#REF!</v>
      </c>
      <c r="I1130" s="2" t="e">
        <f>IF(ISNA(VLOOKUP(CONCATENATE($A1130,$B1130,I$2),#REF!,4,FALSE)),"",VLOOKUP(CONCATENATE($A1130,$B1130,I$2),#REF!,4,FALSE))</f>
        <v>#REF!</v>
      </c>
      <c r="J1130" s="2" t="e">
        <f>IF(ISNA(VLOOKUP(CONCATENATE($A1130,$B1130,J$2),#REF!,4,FALSE)),"",VLOOKUP(CONCATENATE($A1130,$B1130,J$2),#REF!,4,FALSE))</f>
        <v>#REF!</v>
      </c>
      <c r="K1130" s="2" t="e">
        <f>IF(ISNA(VLOOKUP(CONCATENATE($A1130,$B1130,K$2),#REF!,4,FALSE)),"",VLOOKUP(CONCATENATE($A1130,$B1130,K$2),#REF!,4,FALSE))</f>
        <v>#REF!</v>
      </c>
      <c r="L1130" s="2" t="e">
        <f>IF(ISNA(VLOOKUP(CONCATENATE($A1130,$B1130,L$2),#REF!,4,FALSE)),"",VLOOKUP(CONCATENATE($A1130,$B1130,L$2),#REF!,4,FALSE))</f>
        <v>#REF!</v>
      </c>
      <c r="M1130" s="2" t="e">
        <f>IF(ISNA(VLOOKUP(CONCATENATE($A1130,$B1130,M$2),#REF!,4,FALSE)),"",VLOOKUP(CONCATENATE($A1130,$B1130,M$2),#REF!,4,FALSE))</f>
        <v>#REF!</v>
      </c>
      <c r="N1130" s="2" t="e">
        <f>IF(ISNA(VLOOKUP(CONCATENATE($A1130,$B1130,N$2),#REF!,4,FALSE)),"",VLOOKUP(CONCATENATE($A1130,$B1130,N$2),#REF!,4,FALSE))</f>
        <v>#REF!</v>
      </c>
      <c r="O1130" s="2" t="e">
        <f>IF(ISNA(VLOOKUP(CONCATENATE($A1130,$B1130,O$2),#REF!,4,FALSE)),"",VLOOKUP(CONCATENATE($A1130,$B1130,O$2),#REF!,4,FALSE))</f>
        <v>#REF!</v>
      </c>
      <c r="P1130" s="2" t="e">
        <f>IF(ISNA(VLOOKUP(CONCATENATE($A1130,$B1130,P$2),#REF!,4,FALSE)),"",VLOOKUP(CONCATENATE($A1130,$B1130,P$2),#REF!,4,FALSE))</f>
        <v>#REF!</v>
      </c>
      <c r="Q1130" s="2" t="e">
        <f>IF(ISNA(VLOOKUP(CONCATENATE($A1130,$B1130,Q$2),#REF!,4,FALSE)),"",VLOOKUP(CONCATENATE($A1130,$B1130,Q$2),#REF!,4,FALSE))</f>
        <v>#REF!</v>
      </c>
      <c r="R1130" s="2" t="e">
        <f>IF(ISNA(VLOOKUP(CONCATENATE($A1130,$B1130,R$2),#REF!,4,FALSE)),"",VLOOKUP(CONCATENATE($A1130,$B1130,R$2),#REF!,4,FALSE))</f>
        <v>#REF!</v>
      </c>
      <c r="S1130" s="2" t="e">
        <f>IF(ISNA(VLOOKUP(CONCATENATE($A1130,$B1130,S$2),#REF!,4,FALSE)),"",VLOOKUP(CONCATENATE($A1130,$B1130,S$2),#REF!,4,FALSE))</f>
        <v>#REF!</v>
      </c>
      <c r="T1130" s="2" t="e">
        <f>IF(ISNA(VLOOKUP(CONCATENATE($A1130,$B1130,T$2),#REF!,4,FALSE)),"",VLOOKUP(CONCATENATE($A1130,$B1130,T$2),#REF!,4,FALSE))</f>
        <v>#REF!</v>
      </c>
      <c r="U1130" s="2" t="e">
        <f>IF(ISNA(VLOOKUP(CONCATENATE($A1130,$B1130,U$2),#REF!,4,FALSE)),"",VLOOKUP(CONCATENATE($A1130,$B1130,U$2),#REF!,4,FALSE))</f>
        <v>#REF!</v>
      </c>
      <c r="V1130" s="2" t="e">
        <f>IF(ISNA(VLOOKUP(CONCATENATE($A1130,$B1130,V$2),#REF!,4,FALSE)),"",VLOOKUP(CONCATENATE($A1130,$B1130,V$2),#REF!,4,FALSE))</f>
        <v>#REF!</v>
      </c>
      <c r="W1130" s="2" t="e">
        <f>IF(ISNA(VLOOKUP(CONCATENATE($A1130,$B1130,W$2),#REF!,4,FALSE)),"",VLOOKUP(CONCATENATE($A1130,$B1130,W$2),#REF!,4,FALSE))</f>
        <v>#REF!</v>
      </c>
    </row>
    <row r="1131" spans="1:23" ht="16.95" customHeight="1" thickBot="1" x14ac:dyDescent="0.35">
      <c r="A1131" s="19" t="s">
        <v>5653</v>
      </c>
      <c r="B1131" s="19" t="s">
        <v>4</v>
      </c>
      <c r="C1131" s="1" t="str">
        <f t="shared" si="17"/>
        <v>RIFLE_MYSTICBURST</v>
      </c>
      <c r="D1131" s="2" t="e">
        <f>IF(ISNA(VLOOKUP(CONCATENATE($A1131,$B1131,D$2),#REF!,4,FALSE)),"",VLOOKUP(CONCATENATE($A1131,$B1131,D$2),#REF!,4,FALSE))</f>
        <v>#REF!</v>
      </c>
      <c r="E1131" s="2" t="e">
        <f>IF(ISNA(VLOOKUP(CONCATENATE($A1131,$B1131,E$2),#REF!,4,FALSE)),"",VLOOKUP(CONCATENATE($A1131,$B1131,E$2),#REF!,4,FALSE))</f>
        <v>#REF!</v>
      </c>
      <c r="F1131" s="2" t="e">
        <f>IF(ISNA(VLOOKUP(CONCATENATE($A1131,$B1131,F$2),#REF!,4,FALSE)),"",VLOOKUP(CONCATENATE($A1131,$B1131,F$2),#REF!,4,FALSE))</f>
        <v>#REF!</v>
      </c>
      <c r="G1131" s="2" t="e">
        <f>IF(ISNA(VLOOKUP(CONCATENATE($A1131,$B1131,G$2),#REF!,4,FALSE)),"",VLOOKUP(CONCATENATE($A1131,$B1131,G$2),#REF!,4,FALSE))</f>
        <v>#REF!</v>
      </c>
      <c r="H1131" s="2" t="e">
        <f>IF(ISNA(VLOOKUP(CONCATENATE($A1131,$B1131,H$2),#REF!,4,FALSE)),"",VLOOKUP(CONCATENATE($A1131,$B1131,H$2),#REF!,4,FALSE))</f>
        <v>#REF!</v>
      </c>
      <c r="I1131" s="2" t="e">
        <f>IF(ISNA(VLOOKUP(CONCATENATE($A1131,$B1131,I$2),#REF!,4,FALSE)),"",VLOOKUP(CONCATENATE($A1131,$B1131,I$2),#REF!,4,FALSE))</f>
        <v>#REF!</v>
      </c>
      <c r="J1131" s="2" t="e">
        <f>IF(ISNA(VLOOKUP(CONCATENATE($A1131,$B1131,J$2),#REF!,4,FALSE)),"",VLOOKUP(CONCATENATE($A1131,$B1131,J$2),#REF!,4,FALSE))</f>
        <v>#REF!</v>
      </c>
      <c r="K1131" s="2" t="e">
        <f>IF(ISNA(VLOOKUP(CONCATENATE($A1131,$B1131,K$2),#REF!,4,FALSE)),"",VLOOKUP(CONCATENATE($A1131,$B1131,K$2),#REF!,4,FALSE))</f>
        <v>#REF!</v>
      </c>
      <c r="L1131" s="2" t="e">
        <f>IF(ISNA(VLOOKUP(CONCATENATE($A1131,$B1131,L$2),#REF!,4,FALSE)),"",VLOOKUP(CONCATENATE($A1131,$B1131,L$2),#REF!,4,FALSE))</f>
        <v>#REF!</v>
      </c>
      <c r="M1131" s="2" t="e">
        <f>IF(ISNA(VLOOKUP(CONCATENATE($A1131,$B1131,M$2),#REF!,4,FALSE)),"",VLOOKUP(CONCATENATE($A1131,$B1131,M$2),#REF!,4,FALSE))</f>
        <v>#REF!</v>
      </c>
      <c r="N1131" s="2" t="e">
        <f>IF(ISNA(VLOOKUP(CONCATENATE($A1131,$B1131,N$2),#REF!,4,FALSE)),"",VLOOKUP(CONCATENATE($A1131,$B1131,N$2),#REF!,4,FALSE))</f>
        <v>#REF!</v>
      </c>
      <c r="O1131" s="2" t="e">
        <f>IF(ISNA(VLOOKUP(CONCATENATE($A1131,$B1131,O$2),#REF!,4,FALSE)),"",VLOOKUP(CONCATENATE($A1131,$B1131,O$2),#REF!,4,FALSE))</f>
        <v>#REF!</v>
      </c>
      <c r="P1131" s="2" t="e">
        <f>IF(ISNA(VLOOKUP(CONCATENATE($A1131,$B1131,P$2),#REF!,4,FALSE)),"",VLOOKUP(CONCATENATE($A1131,$B1131,P$2),#REF!,4,FALSE))</f>
        <v>#REF!</v>
      </c>
      <c r="Q1131" s="2" t="e">
        <f>IF(ISNA(VLOOKUP(CONCATENATE($A1131,$B1131,Q$2),#REF!,4,FALSE)),"",VLOOKUP(CONCATENATE($A1131,$B1131,Q$2),#REF!,4,FALSE))</f>
        <v>#REF!</v>
      </c>
      <c r="R1131" s="2" t="e">
        <f>IF(ISNA(VLOOKUP(CONCATENATE($A1131,$B1131,R$2),#REF!,4,FALSE)),"",VLOOKUP(CONCATENATE($A1131,$B1131,R$2),#REF!,4,FALSE))</f>
        <v>#REF!</v>
      </c>
      <c r="S1131" s="2" t="e">
        <f>IF(ISNA(VLOOKUP(CONCATENATE($A1131,$B1131,S$2),#REF!,4,FALSE)),"",VLOOKUP(CONCATENATE($A1131,$B1131,S$2),#REF!,4,FALSE))</f>
        <v>#REF!</v>
      </c>
      <c r="T1131" s="2" t="e">
        <f>IF(ISNA(VLOOKUP(CONCATENATE($A1131,$B1131,T$2),#REF!,4,FALSE)),"",VLOOKUP(CONCATENATE($A1131,$B1131,T$2),#REF!,4,FALSE))</f>
        <v>#REF!</v>
      </c>
      <c r="U1131" s="2" t="e">
        <f>IF(ISNA(VLOOKUP(CONCATENATE($A1131,$B1131,U$2),#REF!,4,FALSE)),"",VLOOKUP(CONCATENATE($A1131,$B1131,U$2),#REF!,4,FALSE))</f>
        <v>#REF!</v>
      </c>
      <c r="V1131" s="2" t="e">
        <f>IF(ISNA(VLOOKUP(CONCATENATE($A1131,$B1131,V$2),#REF!,4,FALSE)),"",VLOOKUP(CONCATENATE($A1131,$B1131,V$2),#REF!,4,FALSE))</f>
        <v>#REF!</v>
      </c>
      <c r="W1131" s="2" t="e">
        <f>IF(ISNA(VLOOKUP(CONCATENATE($A1131,$B1131,W$2),#REF!,4,FALSE)),"",VLOOKUP(CONCATENATE($A1131,$B1131,W$2),#REF!,4,FALSE))</f>
        <v>#REF!</v>
      </c>
    </row>
    <row r="1132" spans="1:23" ht="16.95" customHeight="1" thickBot="1" x14ac:dyDescent="0.35">
      <c r="A1132" s="19" t="s">
        <v>5657</v>
      </c>
      <c r="B1132" s="19" t="s">
        <v>160</v>
      </c>
      <c r="C1132" s="1" t="str">
        <f t="shared" si="17"/>
        <v>RIGHTHAND_WEAPONREADY</v>
      </c>
      <c r="D1132" s="2" t="e">
        <f>IF(ISNA(VLOOKUP(CONCATENATE($A1132,$B1132,D$2),#REF!,4,FALSE)),"",VLOOKUP(CONCATENATE($A1132,$B1132,D$2),#REF!,4,FALSE))</f>
        <v>#REF!</v>
      </c>
      <c r="E1132" s="2" t="e">
        <f>IF(ISNA(VLOOKUP(CONCATENATE($A1132,$B1132,E$2),#REF!,4,FALSE)),"",VLOOKUP(CONCATENATE($A1132,$B1132,E$2),#REF!,4,FALSE))</f>
        <v>#REF!</v>
      </c>
      <c r="F1132" s="2" t="e">
        <f>IF(ISNA(VLOOKUP(CONCATENATE($A1132,$B1132,F$2),#REF!,4,FALSE)),"",VLOOKUP(CONCATENATE($A1132,$B1132,F$2),#REF!,4,FALSE))</f>
        <v>#REF!</v>
      </c>
      <c r="G1132" s="2" t="e">
        <f>IF(ISNA(VLOOKUP(CONCATENATE($A1132,$B1132,G$2),#REF!,4,FALSE)),"",VLOOKUP(CONCATENATE($A1132,$B1132,G$2),#REF!,4,FALSE))</f>
        <v>#REF!</v>
      </c>
      <c r="H1132" s="2" t="e">
        <f>IF(ISNA(VLOOKUP(CONCATENATE($A1132,$B1132,H$2),#REF!,4,FALSE)),"",VLOOKUP(CONCATENATE($A1132,$B1132,H$2),#REF!,4,FALSE))</f>
        <v>#REF!</v>
      </c>
      <c r="I1132" s="2" t="e">
        <f>IF(ISNA(VLOOKUP(CONCATENATE($A1132,$B1132,I$2),#REF!,4,FALSE)),"",VLOOKUP(CONCATENATE($A1132,$B1132,I$2),#REF!,4,FALSE))</f>
        <v>#REF!</v>
      </c>
      <c r="J1132" s="2" t="e">
        <f>IF(ISNA(VLOOKUP(CONCATENATE($A1132,$B1132,J$2),#REF!,4,FALSE)),"",VLOOKUP(CONCATENATE($A1132,$B1132,J$2),#REF!,4,FALSE))</f>
        <v>#REF!</v>
      </c>
      <c r="K1132" s="2" t="e">
        <f>IF(ISNA(VLOOKUP(CONCATENATE($A1132,$B1132,K$2),#REF!,4,FALSE)),"",VLOOKUP(CONCATENATE($A1132,$B1132,K$2),#REF!,4,FALSE))</f>
        <v>#REF!</v>
      </c>
      <c r="L1132" s="2" t="e">
        <f>IF(ISNA(VLOOKUP(CONCATENATE($A1132,$B1132,L$2),#REF!,4,FALSE)),"",VLOOKUP(CONCATENATE($A1132,$B1132,L$2),#REF!,4,FALSE))</f>
        <v>#REF!</v>
      </c>
      <c r="M1132" s="2" t="e">
        <f>IF(ISNA(VLOOKUP(CONCATENATE($A1132,$B1132,M$2),#REF!,4,FALSE)),"",VLOOKUP(CONCATENATE($A1132,$B1132,M$2),#REF!,4,FALSE))</f>
        <v>#REF!</v>
      </c>
      <c r="N1132" s="2" t="e">
        <f>IF(ISNA(VLOOKUP(CONCATENATE($A1132,$B1132,N$2),#REF!,4,FALSE)),"",VLOOKUP(CONCATENATE($A1132,$B1132,N$2),#REF!,4,FALSE))</f>
        <v>#REF!</v>
      </c>
      <c r="O1132" s="2" t="e">
        <f>IF(ISNA(VLOOKUP(CONCATENATE($A1132,$B1132,O$2),#REF!,4,FALSE)),"",VLOOKUP(CONCATENATE($A1132,$B1132,O$2),#REF!,4,FALSE))</f>
        <v>#REF!</v>
      </c>
      <c r="P1132" s="2" t="e">
        <f>IF(ISNA(VLOOKUP(CONCATENATE($A1132,$B1132,P$2),#REF!,4,FALSE)),"",VLOOKUP(CONCATENATE($A1132,$B1132,P$2),#REF!,4,FALSE))</f>
        <v>#REF!</v>
      </c>
      <c r="Q1132" s="2" t="e">
        <f>IF(ISNA(VLOOKUP(CONCATENATE($A1132,$B1132,Q$2),#REF!,4,FALSE)),"",VLOOKUP(CONCATENATE($A1132,$B1132,Q$2),#REF!,4,FALSE))</f>
        <v>#REF!</v>
      </c>
      <c r="R1132" s="2" t="e">
        <f>IF(ISNA(VLOOKUP(CONCATENATE($A1132,$B1132,R$2),#REF!,4,FALSE)),"",VLOOKUP(CONCATENATE($A1132,$B1132,R$2),#REF!,4,FALSE))</f>
        <v>#REF!</v>
      </c>
      <c r="S1132" s="2" t="e">
        <f>IF(ISNA(VLOOKUP(CONCATENATE($A1132,$B1132,S$2),#REF!,4,FALSE)),"",VLOOKUP(CONCATENATE($A1132,$B1132,S$2),#REF!,4,FALSE))</f>
        <v>#REF!</v>
      </c>
      <c r="T1132" s="2" t="e">
        <f>IF(ISNA(VLOOKUP(CONCATENATE($A1132,$B1132,T$2),#REF!,4,FALSE)),"",VLOOKUP(CONCATENATE($A1132,$B1132,T$2),#REF!,4,FALSE))</f>
        <v>#REF!</v>
      </c>
      <c r="U1132" s="2" t="e">
        <f>IF(ISNA(VLOOKUP(CONCATENATE($A1132,$B1132,U$2),#REF!,4,FALSE)),"",VLOOKUP(CONCATENATE($A1132,$B1132,U$2),#REF!,4,FALSE))</f>
        <v>#REF!</v>
      </c>
      <c r="V1132" s="2" t="e">
        <f>IF(ISNA(VLOOKUP(CONCATENATE($A1132,$B1132,V$2),#REF!,4,FALSE)),"",VLOOKUP(CONCATENATE($A1132,$B1132,V$2),#REF!,4,FALSE))</f>
        <v>#REF!</v>
      </c>
      <c r="W1132" s="2" t="e">
        <f>IF(ISNA(VLOOKUP(CONCATENATE($A1132,$B1132,W$2),#REF!,4,FALSE)),"",VLOOKUP(CONCATENATE($A1132,$B1132,W$2),#REF!,4,FALSE))</f>
        <v>#REF!</v>
      </c>
    </row>
    <row r="1133" spans="1:23" ht="16.95" customHeight="1" thickBot="1" x14ac:dyDescent="0.35">
      <c r="A1133" s="19" t="s">
        <v>5659</v>
      </c>
      <c r="B1133" s="22" t="s">
        <v>5660</v>
      </c>
      <c r="C1133" s="1" t="str">
        <f t="shared" si="17"/>
        <v>RIKTISHAPESHIFTTRANSFORM</v>
      </c>
      <c r="D1133" s="2" t="e">
        <f>IF(ISNA(VLOOKUP(CONCATENATE($A1133,$B1133,D$2),#REF!,4,FALSE)),"",VLOOKUP(CONCATENATE($A1133,$B1133,D$2),#REF!,4,FALSE))</f>
        <v>#REF!</v>
      </c>
      <c r="E1133" s="2" t="e">
        <f>IF(ISNA(VLOOKUP(CONCATENATE($A1133,$B1133,E$2),#REF!,4,FALSE)),"",VLOOKUP(CONCATENATE($A1133,$B1133,E$2),#REF!,4,FALSE))</f>
        <v>#REF!</v>
      </c>
      <c r="F1133" s="2" t="e">
        <f>IF(ISNA(VLOOKUP(CONCATENATE($A1133,$B1133,F$2),#REF!,4,FALSE)),"",VLOOKUP(CONCATENATE($A1133,$B1133,F$2),#REF!,4,FALSE))</f>
        <v>#REF!</v>
      </c>
      <c r="G1133" s="2" t="e">
        <f>IF(ISNA(VLOOKUP(CONCATENATE($A1133,$B1133,G$2),#REF!,4,FALSE)),"",VLOOKUP(CONCATENATE($A1133,$B1133,G$2),#REF!,4,FALSE))</f>
        <v>#REF!</v>
      </c>
      <c r="H1133" s="2" t="e">
        <f>IF(ISNA(VLOOKUP(CONCATENATE($A1133,$B1133,H$2),#REF!,4,FALSE)),"",VLOOKUP(CONCATENATE($A1133,$B1133,H$2),#REF!,4,FALSE))</f>
        <v>#REF!</v>
      </c>
      <c r="I1133" s="2" t="e">
        <f>IF(ISNA(VLOOKUP(CONCATENATE($A1133,$B1133,I$2),#REF!,4,FALSE)),"",VLOOKUP(CONCATENATE($A1133,$B1133,I$2),#REF!,4,FALSE))</f>
        <v>#REF!</v>
      </c>
      <c r="J1133" s="2" t="e">
        <f>IF(ISNA(VLOOKUP(CONCATENATE($A1133,$B1133,J$2),#REF!,4,FALSE)),"",VLOOKUP(CONCATENATE($A1133,$B1133,J$2),#REF!,4,FALSE))</f>
        <v>#REF!</v>
      </c>
      <c r="K1133" s="2" t="e">
        <f>IF(ISNA(VLOOKUP(CONCATENATE($A1133,$B1133,K$2),#REF!,4,FALSE)),"",VLOOKUP(CONCATENATE($A1133,$B1133,K$2),#REF!,4,FALSE))</f>
        <v>#REF!</v>
      </c>
      <c r="L1133" s="2" t="e">
        <f>IF(ISNA(VLOOKUP(CONCATENATE($A1133,$B1133,L$2),#REF!,4,FALSE)),"",VLOOKUP(CONCATENATE($A1133,$B1133,L$2),#REF!,4,FALSE))</f>
        <v>#REF!</v>
      </c>
      <c r="M1133" s="2" t="e">
        <f>IF(ISNA(VLOOKUP(CONCATENATE($A1133,$B1133,M$2),#REF!,4,FALSE)),"",VLOOKUP(CONCATENATE($A1133,$B1133,M$2),#REF!,4,FALSE))</f>
        <v>#REF!</v>
      </c>
      <c r="N1133" s="2" t="e">
        <f>IF(ISNA(VLOOKUP(CONCATENATE($A1133,$B1133,N$2),#REF!,4,FALSE)),"",VLOOKUP(CONCATENATE($A1133,$B1133,N$2),#REF!,4,FALSE))</f>
        <v>#REF!</v>
      </c>
      <c r="O1133" s="2" t="e">
        <f>IF(ISNA(VLOOKUP(CONCATENATE($A1133,$B1133,O$2),#REF!,4,FALSE)),"",VLOOKUP(CONCATENATE($A1133,$B1133,O$2),#REF!,4,FALSE))</f>
        <v>#REF!</v>
      </c>
      <c r="P1133" s="2" t="e">
        <f>IF(ISNA(VLOOKUP(CONCATENATE($A1133,$B1133,P$2),#REF!,4,FALSE)),"",VLOOKUP(CONCATENATE($A1133,$B1133,P$2),#REF!,4,FALSE))</f>
        <v>#REF!</v>
      </c>
      <c r="Q1133" s="2" t="e">
        <f>IF(ISNA(VLOOKUP(CONCATENATE($A1133,$B1133,Q$2),#REF!,4,FALSE)),"",VLOOKUP(CONCATENATE($A1133,$B1133,Q$2),#REF!,4,FALSE))</f>
        <v>#REF!</v>
      </c>
      <c r="R1133" s="2" t="e">
        <f>IF(ISNA(VLOOKUP(CONCATENATE($A1133,$B1133,R$2),#REF!,4,FALSE)),"",VLOOKUP(CONCATENATE($A1133,$B1133,R$2),#REF!,4,FALSE))</f>
        <v>#REF!</v>
      </c>
      <c r="S1133" s="2" t="e">
        <f>IF(ISNA(VLOOKUP(CONCATENATE($A1133,$B1133,S$2),#REF!,4,FALSE)),"",VLOOKUP(CONCATENATE($A1133,$B1133,S$2),#REF!,4,FALSE))</f>
        <v>#REF!</v>
      </c>
      <c r="T1133" s="2" t="e">
        <f>IF(ISNA(VLOOKUP(CONCATENATE($A1133,$B1133,T$2),#REF!,4,FALSE)),"",VLOOKUP(CONCATENATE($A1133,$B1133,T$2),#REF!,4,FALSE))</f>
        <v>#REF!</v>
      </c>
      <c r="U1133" s="2" t="e">
        <f>IF(ISNA(VLOOKUP(CONCATENATE($A1133,$B1133,U$2),#REF!,4,FALSE)),"",VLOOKUP(CONCATENATE($A1133,$B1133,U$2),#REF!,4,FALSE))</f>
        <v>#REF!</v>
      </c>
      <c r="V1133" s="2" t="e">
        <f>IF(ISNA(VLOOKUP(CONCATENATE($A1133,$B1133,V$2),#REF!,4,FALSE)),"",VLOOKUP(CONCATENATE($A1133,$B1133,V$2),#REF!,4,FALSE))</f>
        <v>#REF!</v>
      </c>
      <c r="W1133" s="2" t="e">
        <f>IF(ISNA(VLOOKUP(CONCATENATE($A1133,$B1133,W$2),#REF!,4,FALSE)),"",VLOOKUP(CONCATENATE($A1133,$B1133,W$2),#REF!,4,FALSE))</f>
        <v>#REF!</v>
      </c>
    </row>
    <row r="1134" spans="1:23" ht="16.95" customHeight="1" thickBot="1" x14ac:dyDescent="0.35">
      <c r="A1134" s="19" t="s">
        <v>5659</v>
      </c>
      <c r="B1134" s="19" t="s">
        <v>493</v>
      </c>
      <c r="C1134" s="1" t="str">
        <f t="shared" si="17"/>
        <v>RIKTITELEPORT</v>
      </c>
      <c r="D1134" s="2" t="e">
        <f>IF(ISNA(VLOOKUP(CONCATENATE($A1134,$B1134,D$2),#REF!,4,FALSE)),"",VLOOKUP(CONCATENATE($A1134,$B1134,D$2),#REF!,4,FALSE))</f>
        <v>#REF!</v>
      </c>
      <c r="E1134" s="2" t="e">
        <f>IF(ISNA(VLOOKUP(CONCATENATE($A1134,$B1134,E$2),#REF!,4,FALSE)),"",VLOOKUP(CONCATENATE($A1134,$B1134,E$2),#REF!,4,FALSE))</f>
        <v>#REF!</v>
      </c>
      <c r="F1134" s="2" t="e">
        <f>IF(ISNA(VLOOKUP(CONCATENATE($A1134,$B1134,F$2),#REF!,4,FALSE)),"",VLOOKUP(CONCATENATE($A1134,$B1134,F$2),#REF!,4,FALSE))</f>
        <v>#REF!</v>
      </c>
      <c r="G1134" s="2" t="e">
        <f>IF(ISNA(VLOOKUP(CONCATENATE($A1134,$B1134,G$2),#REF!,4,FALSE)),"",VLOOKUP(CONCATENATE($A1134,$B1134,G$2),#REF!,4,FALSE))</f>
        <v>#REF!</v>
      </c>
      <c r="H1134" s="2" t="e">
        <f>IF(ISNA(VLOOKUP(CONCATENATE($A1134,$B1134,H$2),#REF!,4,FALSE)),"",VLOOKUP(CONCATENATE($A1134,$B1134,H$2),#REF!,4,FALSE))</f>
        <v>#REF!</v>
      </c>
      <c r="I1134" s="2" t="e">
        <f>IF(ISNA(VLOOKUP(CONCATENATE($A1134,$B1134,I$2),#REF!,4,FALSE)),"",VLOOKUP(CONCATENATE($A1134,$B1134,I$2),#REF!,4,FALSE))</f>
        <v>#REF!</v>
      </c>
      <c r="J1134" s="2" t="e">
        <f>IF(ISNA(VLOOKUP(CONCATENATE($A1134,$B1134,J$2),#REF!,4,FALSE)),"",VLOOKUP(CONCATENATE($A1134,$B1134,J$2),#REF!,4,FALSE))</f>
        <v>#REF!</v>
      </c>
      <c r="K1134" s="2" t="e">
        <f>IF(ISNA(VLOOKUP(CONCATENATE($A1134,$B1134,K$2),#REF!,4,FALSE)),"",VLOOKUP(CONCATENATE($A1134,$B1134,K$2),#REF!,4,FALSE))</f>
        <v>#REF!</v>
      </c>
      <c r="L1134" s="2" t="e">
        <f>IF(ISNA(VLOOKUP(CONCATENATE($A1134,$B1134,L$2),#REF!,4,FALSE)),"",VLOOKUP(CONCATENATE($A1134,$B1134,L$2),#REF!,4,FALSE))</f>
        <v>#REF!</v>
      </c>
      <c r="M1134" s="2" t="e">
        <f>IF(ISNA(VLOOKUP(CONCATENATE($A1134,$B1134,M$2),#REF!,4,FALSE)),"",VLOOKUP(CONCATENATE($A1134,$B1134,M$2),#REF!,4,FALSE))</f>
        <v>#REF!</v>
      </c>
      <c r="N1134" s="2" t="e">
        <f>IF(ISNA(VLOOKUP(CONCATENATE($A1134,$B1134,N$2),#REF!,4,FALSE)),"",VLOOKUP(CONCATENATE($A1134,$B1134,N$2),#REF!,4,FALSE))</f>
        <v>#REF!</v>
      </c>
      <c r="O1134" s="2" t="e">
        <f>IF(ISNA(VLOOKUP(CONCATENATE($A1134,$B1134,O$2),#REF!,4,FALSE)),"",VLOOKUP(CONCATENATE($A1134,$B1134,O$2),#REF!,4,FALSE))</f>
        <v>#REF!</v>
      </c>
      <c r="P1134" s="2" t="e">
        <f>IF(ISNA(VLOOKUP(CONCATENATE($A1134,$B1134,P$2),#REF!,4,FALSE)),"",VLOOKUP(CONCATENATE($A1134,$B1134,P$2),#REF!,4,FALSE))</f>
        <v>#REF!</v>
      </c>
      <c r="Q1134" s="2" t="e">
        <f>IF(ISNA(VLOOKUP(CONCATENATE($A1134,$B1134,Q$2),#REF!,4,FALSE)),"",VLOOKUP(CONCATENATE($A1134,$B1134,Q$2),#REF!,4,FALSE))</f>
        <v>#REF!</v>
      </c>
      <c r="R1134" s="2" t="e">
        <f>IF(ISNA(VLOOKUP(CONCATENATE($A1134,$B1134,R$2),#REF!,4,FALSE)),"",VLOOKUP(CONCATENATE($A1134,$B1134,R$2),#REF!,4,FALSE))</f>
        <v>#REF!</v>
      </c>
      <c r="S1134" s="2" t="e">
        <f>IF(ISNA(VLOOKUP(CONCATENATE($A1134,$B1134,S$2),#REF!,4,FALSE)),"",VLOOKUP(CONCATENATE($A1134,$B1134,S$2),#REF!,4,FALSE))</f>
        <v>#REF!</v>
      </c>
      <c r="T1134" s="2" t="e">
        <f>IF(ISNA(VLOOKUP(CONCATENATE($A1134,$B1134,T$2),#REF!,4,FALSE)),"",VLOOKUP(CONCATENATE($A1134,$B1134,T$2),#REF!,4,FALSE))</f>
        <v>#REF!</v>
      </c>
      <c r="U1134" s="2" t="e">
        <f>IF(ISNA(VLOOKUP(CONCATENATE($A1134,$B1134,U$2),#REF!,4,FALSE)),"",VLOOKUP(CONCATENATE($A1134,$B1134,U$2),#REF!,4,FALSE))</f>
        <v>#REF!</v>
      </c>
      <c r="V1134" s="2" t="e">
        <f>IF(ISNA(VLOOKUP(CONCATENATE($A1134,$B1134,V$2),#REF!,4,FALSE)),"",VLOOKUP(CONCATENATE($A1134,$B1134,V$2),#REF!,4,FALSE))</f>
        <v>#REF!</v>
      </c>
      <c r="W1134" s="2" t="e">
        <f>IF(ISNA(VLOOKUP(CONCATENATE($A1134,$B1134,W$2),#REF!,4,FALSE)),"",VLOOKUP(CONCATENATE($A1134,$B1134,W$2),#REF!,4,FALSE))</f>
        <v>#REF!</v>
      </c>
    </row>
    <row r="1135" spans="1:23" ht="16.95" customHeight="1" thickBot="1" x14ac:dyDescent="0.35">
      <c r="A1135" s="19" t="s">
        <v>5659</v>
      </c>
      <c r="B1135" s="19" t="s">
        <v>5666</v>
      </c>
      <c r="C1135" s="1" t="str">
        <f t="shared" si="17"/>
        <v>RIKTITRANSFORMATION</v>
      </c>
      <c r="D1135" s="2" t="e">
        <f>IF(ISNA(VLOOKUP(CONCATENATE($A1135,$B1135,D$2),#REF!,4,FALSE)),"",VLOOKUP(CONCATENATE($A1135,$B1135,D$2),#REF!,4,FALSE))</f>
        <v>#REF!</v>
      </c>
      <c r="E1135" s="2" t="e">
        <f>IF(ISNA(VLOOKUP(CONCATENATE($A1135,$B1135,E$2),#REF!,4,FALSE)),"",VLOOKUP(CONCATENATE($A1135,$B1135,E$2),#REF!,4,FALSE))</f>
        <v>#REF!</v>
      </c>
      <c r="F1135" s="2" t="e">
        <f>IF(ISNA(VLOOKUP(CONCATENATE($A1135,$B1135,F$2),#REF!,4,FALSE)),"",VLOOKUP(CONCATENATE($A1135,$B1135,F$2),#REF!,4,FALSE))</f>
        <v>#REF!</v>
      </c>
      <c r="G1135" s="2" t="e">
        <f>IF(ISNA(VLOOKUP(CONCATENATE($A1135,$B1135,G$2),#REF!,4,FALSE)),"",VLOOKUP(CONCATENATE($A1135,$B1135,G$2),#REF!,4,FALSE))</f>
        <v>#REF!</v>
      </c>
      <c r="H1135" s="2" t="e">
        <f>IF(ISNA(VLOOKUP(CONCATENATE($A1135,$B1135,H$2),#REF!,4,FALSE)),"",VLOOKUP(CONCATENATE($A1135,$B1135,H$2),#REF!,4,FALSE))</f>
        <v>#REF!</v>
      </c>
      <c r="I1135" s="2" t="e">
        <f>IF(ISNA(VLOOKUP(CONCATENATE($A1135,$B1135,I$2),#REF!,4,FALSE)),"",VLOOKUP(CONCATENATE($A1135,$B1135,I$2),#REF!,4,FALSE))</f>
        <v>#REF!</v>
      </c>
      <c r="J1135" s="2" t="e">
        <f>IF(ISNA(VLOOKUP(CONCATENATE($A1135,$B1135,J$2),#REF!,4,FALSE)),"",VLOOKUP(CONCATENATE($A1135,$B1135,J$2),#REF!,4,FALSE))</f>
        <v>#REF!</v>
      </c>
      <c r="K1135" s="2" t="e">
        <f>IF(ISNA(VLOOKUP(CONCATENATE($A1135,$B1135,K$2),#REF!,4,FALSE)),"",VLOOKUP(CONCATENATE($A1135,$B1135,K$2),#REF!,4,FALSE))</f>
        <v>#REF!</v>
      </c>
      <c r="L1135" s="2" t="e">
        <f>IF(ISNA(VLOOKUP(CONCATENATE($A1135,$B1135,L$2),#REF!,4,FALSE)),"",VLOOKUP(CONCATENATE($A1135,$B1135,L$2),#REF!,4,FALSE))</f>
        <v>#REF!</v>
      </c>
      <c r="M1135" s="2" t="e">
        <f>IF(ISNA(VLOOKUP(CONCATENATE($A1135,$B1135,M$2),#REF!,4,FALSE)),"",VLOOKUP(CONCATENATE($A1135,$B1135,M$2),#REF!,4,FALSE))</f>
        <v>#REF!</v>
      </c>
      <c r="N1135" s="2" t="e">
        <f>IF(ISNA(VLOOKUP(CONCATENATE($A1135,$B1135,N$2),#REF!,4,FALSE)),"",VLOOKUP(CONCATENATE($A1135,$B1135,N$2),#REF!,4,FALSE))</f>
        <v>#REF!</v>
      </c>
      <c r="O1135" s="2" t="e">
        <f>IF(ISNA(VLOOKUP(CONCATENATE($A1135,$B1135,O$2),#REF!,4,FALSE)),"",VLOOKUP(CONCATENATE($A1135,$B1135,O$2),#REF!,4,FALSE))</f>
        <v>#REF!</v>
      </c>
      <c r="P1135" s="2" t="e">
        <f>IF(ISNA(VLOOKUP(CONCATENATE($A1135,$B1135,P$2),#REF!,4,FALSE)),"",VLOOKUP(CONCATENATE($A1135,$B1135,P$2),#REF!,4,FALSE))</f>
        <v>#REF!</v>
      </c>
      <c r="Q1135" s="2" t="e">
        <f>IF(ISNA(VLOOKUP(CONCATENATE($A1135,$B1135,Q$2),#REF!,4,FALSE)),"",VLOOKUP(CONCATENATE($A1135,$B1135,Q$2),#REF!,4,FALSE))</f>
        <v>#REF!</v>
      </c>
      <c r="R1135" s="2" t="e">
        <f>IF(ISNA(VLOOKUP(CONCATENATE($A1135,$B1135,R$2),#REF!,4,FALSE)),"",VLOOKUP(CONCATENATE($A1135,$B1135,R$2),#REF!,4,FALSE))</f>
        <v>#REF!</v>
      </c>
      <c r="S1135" s="2" t="e">
        <f>IF(ISNA(VLOOKUP(CONCATENATE($A1135,$B1135,S$2),#REF!,4,FALSE)),"",VLOOKUP(CONCATENATE($A1135,$B1135,S$2),#REF!,4,FALSE))</f>
        <v>#REF!</v>
      </c>
      <c r="T1135" s="2" t="e">
        <f>IF(ISNA(VLOOKUP(CONCATENATE($A1135,$B1135,T$2),#REF!,4,FALSE)),"",VLOOKUP(CONCATENATE($A1135,$B1135,T$2),#REF!,4,FALSE))</f>
        <v>#REF!</v>
      </c>
      <c r="U1135" s="2" t="e">
        <f>IF(ISNA(VLOOKUP(CONCATENATE($A1135,$B1135,U$2),#REF!,4,FALSE)),"",VLOOKUP(CONCATENATE($A1135,$B1135,U$2),#REF!,4,FALSE))</f>
        <v>#REF!</v>
      </c>
      <c r="V1135" s="2" t="e">
        <f>IF(ISNA(VLOOKUP(CONCATENATE($A1135,$B1135,V$2),#REF!,4,FALSE)),"",VLOOKUP(CONCATENATE($A1135,$B1135,V$2),#REF!,4,FALSE))</f>
        <v>#REF!</v>
      </c>
      <c r="W1135" s="2" t="e">
        <f>IF(ISNA(VLOOKUP(CONCATENATE($A1135,$B1135,W$2),#REF!,4,FALSE)),"",VLOOKUP(CONCATENATE($A1135,$B1135,W$2),#REF!,4,FALSE))</f>
        <v>#REF!</v>
      </c>
    </row>
    <row r="1136" spans="1:23" ht="16.95" customHeight="1" thickBot="1" x14ac:dyDescent="0.35">
      <c r="A1136" s="19" t="s">
        <v>5668</v>
      </c>
      <c r="B1136" s="19" t="s">
        <v>1808</v>
      </c>
      <c r="C1136" s="1" t="str">
        <f t="shared" si="17"/>
        <v>RINGBLADESLASH</v>
      </c>
      <c r="D1136" s="2" t="e">
        <f>IF(ISNA(VLOOKUP(CONCATENATE($A1136,$B1136,D$2),#REF!,4,FALSE)),"",VLOOKUP(CONCATENATE($A1136,$B1136,D$2),#REF!,4,FALSE))</f>
        <v>#REF!</v>
      </c>
      <c r="E1136" s="2" t="e">
        <f>IF(ISNA(VLOOKUP(CONCATENATE($A1136,$B1136,E$2),#REF!,4,FALSE)),"",VLOOKUP(CONCATENATE($A1136,$B1136,E$2),#REF!,4,FALSE))</f>
        <v>#REF!</v>
      </c>
      <c r="F1136" s="2" t="e">
        <f>IF(ISNA(VLOOKUP(CONCATENATE($A1136,$B1136,F$2),#REF!,4,FALSE)),"",VLOOKUP(CONCATENATE($A1136,$B1136,F$2),#REF!,4,FALSE))</f>
        <v>#REF!</v>
      </c>
      <c r="G1136" s="2" t="e">
        <f>IF(ISNA(VLOOKUP(CONCATENATE($A1136,$B1136,G$2),#REF!,4,FALSE)),"",VLOOKUP(CONCATENATE($A1136,$B1136,G$2),#REF!,4,FALSE))</f>
        <v>#REF!</v>
      </c>
      <c r="H1136" s="2" t="e">
        <f>IF(ISNA(VLOOKUP(CONCATENATE($A1136,$B1136,H$2),#REF!,4,FALSE)),"",VLOOKUP(CONCATENATE($A1136,$B1136,H$2),#REF!,4,FALSE))</f>
        <v>#REF!</v>
      </c>
      <c r="I1136" s="2" t="e">
        <f>IF(ISNA(VLOOKUP(CONCATENATE($A1136,$B1136,I$2),#REF!,4,FALSE)),"",VLOOKUP(CONCATENATE($A1136,$B1136,I$2),#REF!,4,FALSE))</f>
        <v>#REF!</v>
      </c>
      <c r="J1136" s="2" t="e">
        <f>IF(ISNA(VLOOKUP(CONCATENATE($A1136,$B1136,J$2),#REF!,4,FALSE)),"",VLOOKUP(CONCATENATE($A1136,$B1136,J$2),#REF!,4,FALSE))</f>
        <v>#REF!</v>
      </c>
      <c r="K1136" s="2" t="e">
        <f>IF(ISNA(VLOOKUP(CONCATENATE($A1136,$B1136,K$2),#REF!,4,FALSE)),"",VLOOKUP(CONCATENATE($A1136,$B1136,K$2),#REF!,4,FALSE))</f>
        <v>#REF!</v>
      </c>
      <c r="L1136" s="2" t="e">
        <f>IF(ISNA(VLOOKUP(CONCATENATE($A1136,$B1136,L$2),#REF!,4,FALSE)),"",VLOOKUP(CONCATENATE($A1136,$B1136,L$2),#REF!,4,FALSE))</f>
        <v>#REF!</v>
      </c>
      <c r="M1136" s="2" t="e">
        <f>IF(ISNA(VLOOKUP(CONCATENATE($A1136,$B1136,M$2),#REF!,4,FALSE)),"",VLOOKUP(CONCATENATE($A1136,$B1136,M$2),#REF!,4,FALSE))</f>
        <v>#REF!</v>
      </c>
      <c r="N1136" s="2" t="e">
        <f>IF(ISNA(VLOOKUP(CONCATENATE($A1136,$B1136,N$2),#REF!,4,FALSE)),"",VLOOKUP(CONCATENATE($A1136,$B1136,N$2),#REF!,4,FALSE))</f>
        <v>#REF!</v>
      </c>
      <c r="O1136" s="2" t="e">
        <f>IF(ISNA(VLOOKUP(CONCATENATE($A1136,$B1136,O$2),#REF!,4,FALSE)),"",VLOOKUP(CONCATENATE($A1136,$B1136,O$2),#REF!,4,FALSE))</f>
        <v>#REF!</v>
      </c>
      <c r="P1136" s="2" t="e">
        <f>IF(ISNA(VLOOKUP(CONCATENATE($A1136,$B1136,P$2),#REF!,4,FALSE)),"",VLOOKUP(CONCATENATE($A1136,$B1136,P$2),#REF!,4,FALSE))</f>
        <v>#REF!</v>
      </c>
      <c r="Q1136" s="2" t="e">
        <f>IF(ISNA(VLOOKUP(CONCATENATE($A1136,$B1136,Q$2),#REF!,4,FALSE)),"",VLOOKUP(CONCATENATE($A1136,$B1136,Q$2),#REF!,4,FALSE))</f>
        <v>#REF!</v>
      </c>
      <c r="R1136" s="2" t="e">
        <f>IF(ISNA(VLOOKUP(CONCATENATE($A1136,$B1136,R$2),#REF!,4,FALSE)),"",VLOOKUP(CONCATENATE($A1136,$B1136,R$2),#REF!,4,FALSE))</f>
        <v>#REF!</v>
      </c>
      <c r="S1136" s="2" t="e">
        <f>IF(ISNA(VLOOKUP(CONCATENATE($A1136,$B1136,S$2),#REF!,4,FALSE)),"",VLOOKUP(CONCATENATE($A1136,$B1136,S$2),#REF!,4,FALSE))</f>
        <v>#REF!</v>
      </c>
      <c r="T1136" s="2" t="e">
        <f>IF(ISNA(VLOOKUP(CONCATENATE($A1136,$B1136,T$2),#REF!,4,FALSE)),"",VLOOKUP(CONCATENATE($A1136,$B1136,T$2),#REF!,4,FALSE))</f>
        <v>#REF!</v>
      </c>
      <c r="U1136" s="2" t="e">
        <f>IF(ISNA(VLOOKUP(CONCATENATE($A1136,$B1136,U$2),#REF!,4,FALSE)),"",VLOOKUP(CONCATENATE($A1136,$B1136,U$2),#REF!,4,FALSE))</f>
        <v>#REF!</v>
      </c>
      <c r="V1136" s="2" t="e">
        <f>IF(ISNA(VLOOKUP(CONCATENATE($A1136,$B1136,V$2),#REF!,4,FALSE)),"",VLOOKUP(CONCATENATE($A1136,$B1136,V$2),#REF!,4,FALSE))</f>
        <v>#REF!</v>
      </c>
      <c r="W1136" s="2" t="e">
        <f>IF(ISNA(VLOOKUP(CONCATENATE($A1136,$B1136,W$2),#REF!,4,FALSE)),"",VLOOKUP(CONCATENATE($A1136,$B1136,W$2),#REF!,4,FALSE))</f>
        <v>#REF!</v>
      </c>
    </row>
    <row r="1137" spans="1:23" ht="16.95" customHeight="1" thickBot="1" x14ac:dyDescent="0.35">
      <c r="A1137" s="19" t="s">
        <v>5668</v>
      </c>
      <c r="B1137" s="19" t="s">
        <v>1037</v>
      </c>
      <c r="C1137" s="1" t="str">
        <f t="shared" si="17"/>
        <v>RINGBLADETOSS</v>
      </c>
      <c r="D1137" s="2" t="e">
        <f>IF(ISNA(VLOOKUP(CONCATENATE($A1137,$B1137,D$2),#REF!,4,FALSE)),"",VLOOKUP(CONCATENATE($A1137,$B1137,D$2),#REF!,4,FALSE))</f>
        <v>#REF!</v>
      </c>
      <c r="E1137" s="2" t="e">
        <f>IF(ISNA(VLOOKUP(CONCATENATE($A1137,$B1137,E$2),#REF!,4,FALSE)),"",VLOOKUP(CONCATENATE($A1137,$B1137,E$2),#REF!,4,FALSE))</f>
        <v>#REF!</v>
      </c>
      <c r="F1137" s="2" t="e">
        <f>IF(ISNA(VLOOKUP(CONCATENATE($A1137,$B1137,F$2),#REF!,4,FALSE)),"",VLOOKUP(CONCATENATE($A1137,$B1137,F$2),#REF!,4,FALSE))</f>
        <v>#REF!</v>
      </c>
      <c r="G1137" s="2" t="e">
        <f>IF(ISNA(VLOOKUP(CONCATENATE($A1137,$B1137,G$2),#REF!,4,FALSE)),"",VLOOKUP(CONCATENATE($A1137,$B1137,G$2),#REF!,4,FALSE))</f>
        <v>#REF!</v>
      </c>
      <c r="H1137" s="2" t="e">
        <f>IF(ISNA(VLOOKUP(CONCATENATE($A1137,$B1137,H$2),#REF!,4,FALSE)),"",VLOOKUP(CONCATENATE($A1137,$B1137,H$2),#REF!,4,FALSE))</f>
        <v>#REF!</v>
      </c>
      <c r="I1137" s="2" t="e">
        <f>IF(ISNA(VLOOKUP(CONCATENATE($A1137,$B1137,I$2),#REF!,4,FALSE)),"",VLOOKUP(CONCATENATE($A1137,$B1137,I$2),#REF!,4,FALSE))</f>
        <v>#REF!</v>
      </c>
      <c r="J1137" s="2" t="e">
        <f>IF(ISNA(VLOOKUP(CONCATENATE($A1137,$B1137,J$2),#REF!,4,FALSE)),"",VLOOKUP(CONCATENATE($A1137,$B1137,J$2),#REF!,4,FALSE))</f>
        <v>#REF!</v>
      </c>
      <c r="K1137" s="2" t="e">
        <f>IF(ISNA(VLOOKUP(CONCATENATE($A1137,$B1137,K$2),#REF!,4,FALSE)),"",VLOOKUP(CONCATENATE($A1137,$B1137,K$2),#REF!,4,FALSE))</f>
        <v>#REF!</v>
      </c>
      <c r="L1137" s="2" t="e">
        <f>IF(ISNA(VLOOKUP(CONCATENATE($A1137,$B1137,L$2),#REF!,4,FALSE)),"",VLOOKUP(CONCATENATE($A1137,$B1137,L$2),#REF!,4,FALSE))</f>
        <v>#REF!</v>
      </c>
      <c r="M1137" s="2" t="e">
        <f>IF(ISNA(VLOOKUP(CONCATENATE($A1137,$B1137,M$2),#REF!,4,FALSE)),"",VLOOKUP(CONCATENATE($A1137,$B1137,M$2),#REF!,4,FALSE))</f>
        <v>#REF!</v>
      </c>
      <c r="N1137" s="2" t="e">
        <f>IF(ISNA(VLOOKUP(CONCATENATE($A1137,$B1137,N$2),#REF!,4,FALSE)),"",VLOOKUP(CONCATENATE($A1137,$B1137,N$2),#REF!,4,FALSE))</f>
        <v>#REF!</v>
      </c>
      <c r="O1137" s="2" t="e">
        <f>IF(ISNA(VLOOKUP(CONCATENATE($A1137,$B1137,O$2),#REF!,4,FALSE)),"",VLOOKUP(CONCATENATE($A1137,$B1137,O$2),#REF!,4,FALSE))</f>
        <v>#REF!</v>
      </c>
      <c r="P1137" s="2" t="e">
        <f>IF(ISNA(VLOOKUP(CONCATENATE($A1137,$B1137,P$2),#REF!,4,FALSE)),"",VLOOKUP(CONCATENATE($A1137,$B1137,P$2),#REF!,4,FALSE))</f>
        <v>#REF!</v>
      </c>
      <c r="Q1137" s="2" t="e">
        <f>IF(ISNA(VLOOKUP(CONCATENATE($A1137,$B1137,Q$2),#REF!,4,FALSE)),"",VLOOKUP(CONCATENATE($A1137,$B1137,Q$2),#REF!,4,FALSE))</f>
        <v>#REF!</v>
      </c>
      <c r="R1137" s="2" t="e">
        <f>IF(ISNA(VLOOKUP(CONCATENATE($A1137,$B1137,R$2),#REF!,4,FALSE)),"",VLOOKUP(CONCATENATE($A1137,$B1137,R$2),#REF!,4,FALSE))</f>
        <v>#REF!</v>
      </c>
      <c r="S1137" s="2" t="e">
        <f>IF(ISNA(VLOOKUP(CONCATENATE($A1137,$B1137,S$2),#REF!,4,FALSE)),"",VLOOKUP(CONCATENATE($A1137,$B1137,S$2),#REF!,4,FALSE))</f>
        <v>#REF!</v>
      </c>
      <c r="T1137" s="2" t="e">
        <f>IF(ISNA(VLOOKUP(CONCATENATE($A1137,$B1137,T$2),#REF!,4,FALSE)),"",VLOOKUP(CONCATENATE($A1137,$B1137,T$2),#REF!,4,FALSE))</f>
        <v>#REF!</v>
      </c>
      <c r="U1137" s="2" t="e">
        <f>IF(ISNA(VLOOKUP(CONCATENATE($A1137,$B1137,U$2),#REF!,4,FALSE)),"",VLOOKUP(CONCATENATE($A1137,$B1137,U$2),#REF!,4,FALSE))</f>
        <v>#REF!</v>
      </c>
      <c r="V1137" s="2" t="e">
        <f>IF(ISNA(VLOOKUP(CONCATENATE($A1137,$B1137,V$2),#REF!,4,FALSE)),"",VLOOKUP(CONCATENATE($A1137,$B1137,V$2),#REF!,4,FALSE))</f>
        <v>#REF!</v>
      </c>
      <c r="W1137" s="2" t="e">
        <f>IF(ISNA(VLOOKUP(CONCATENATE($A1137,$B1137,W$2),#REF!,4,FALSE)),"",VLOOKUP(CONCATENATE($A1137,$B1137,W$2),#REF!,4,FALSE))</f>
        <v>#REF!</v>
      </c>
    </row>
    <row r="1138" spans="1:23" ht="16.95" customHeight="1" thickBot="1" x14ac:dyDescent="0.35">
      <c r="A1138" s="19" t="s">
        <v>5677</v>
      </c>
      <c r="B1138" s="19" t="s">
        <v>1202</v>
      </c>
      <c r="C1138" s="1" t="str">
        <f t="shared" si="17"/>
        <v>RITCHETFIX</v>
      </c>
      <c r="D1138" s="2" t="e">
        <f>IF(ISNA(VLOOKUP(CONCATENATE($A1138,$B1138,D$2),#REF!,4,FALSE)),"",VLOOKUP(CONCATENATE($A1138,$B1138,D$2),#REF!,4,FALSE))</f>
        <v>#REF!</v>
      </c>
      <c r="E1138" s="2" t="e">
        <f>IF(ISNA(VLOOKUP(CONCATENATE($A1138,$B1138,E$2),#REF!,4,FALSE)),"",VLOOKUP(CONCATENATE($A1138,$B1138,E$2),#REF!,4,FALSE))</f>
        <v>#REF!</v>
      </c>
      <c r="F1138" s="2" t="e">
        <f>IF(ISNA(VLOOKUP(CONCATENATE($A1138,$B1138,F$2),#REF!,4,FALSE)),"",VLOOKUP(CONCATENATE($A1138,$B1138,F$2),#REF!,4,FALSE))</f>
        <v>#REF!</v>
      </c>
      <c r="G1138" s="2" t="e">
        <f>IF(ISNA(VLOOKUP(CONCATENATE($A1138,$B1138,G$2),#REF!,4,FALSE)),"",VLOOKUP(CONCATENATE($A1138,$B1138,G$2),#REF!,4,FALSE))</f>
        <v>#REF!</v>
      </c>
      <c r="H1138" s="2" t="e">
        <f>IF(ISNA(VLOOKUP(CONCATENATE($A1138,$B1138,H$2),#REF!,4,FALSE)),"",VLOOKUP(CONCATENATE($A1138,$B1138,H$2),#REF!,4,FALSE))</f>
        <v>#REF!</v>
      </c>
      <c r="I1138" s="2" t="e">
        <f>IF(ISNA(VLOOKUP(CONCATENATE($A1138,$B1138,I$2),#REF!,4,FALSE)),"",VLOOKUP(CONCATENATE($A1138,$B1138,I$2),#REF!,4,FALSE))</f>
        <v>#REF!</v>
      </c>
      <c r="J1138" s="2" t="e">
        <f>IF(ISNA(VLOOKUP(CONCATENATE($A1138,$B1138,J$2),#REF!,4,FALSE)),"",VLOOKUP(CONCATENATE($A1138,$B1138,J$2),#REF!,4,FALSE))</f>
        <v>#REF!</v>
      </c>
      <c r="K1138" s="2" t="e">
        <f>IF(ISNA(VLOOKUP(CONCATENATE($A1138,$B1138,K$2),#REF!,4,FALSE)),"",VLOOKUP(CONCATENATE($A1138,$B1138,K$2),#REF!,4,FALSE))</f>
        <v>#REF!</v>
      </c>
      <c r="L1138" s="2" t="e">
        <f>IF(ISNA(VLOOKUP(CONCATENATE($A1138,$B1138,L$2),#REF!,4,FALSE)),"",VLOOKUP(CONCATENATE($A1138,$B1138,L$2),#REF!,4,FALSE))</f>
        <v>#REF!</v>
      </c>
      <c r="M1138" s="2" t="e">
        <f>IF(ISNA(VLOOKUP(CONCATENATE($A1138,$B1138,M$2),#REF!,4,FALSE)),"",VLOOKUP(CONCATENATE($A1138,$B1138,M$2),#REF!,4,FALSE))</f>
        <v>#REF!</v>
      </c>
      <c r="N1138" s="2" t="e">
        <f>IF(ISNA(VLOOKUP(CONCATENATE($A1138,$B1138,N$2),#REF!,4,FALSE)),"",VLOOKUP(CONCATENATE($A1138,$B1138,N$2),#REF!,4,FALSE))</f>
        <v>#REF!</v>
      </c>
      <c r="O1138" s="2" t="e">
        <f>IF(ISNA(VLOOKUP(CONCATENATE($A1138,$B1138,O$2),#REF!,4,FALSE)),"",VLOOKUP(CONCATENATE($A1138,$B1138,O$2),#REF!,4,FALSE))</f>
        <v>#REF!</v>
      </c>
      <c r="P1138" s="2" t="e">
        <f>IF(ISNA(VLOOKUP(CONCATENATE($A1138,$B1138,P$2),#REF!,4,FALSE)),"",VLOOKUP(CONCATENATE($A1138,$B1138,P$2),#REF!,4,FALSE))</f>
        <v>#REF!</v>
      </c>
      <c r="Q1138" s="2" t="e">
        <f>IF(ISNA(VLOOKUP(CONCATENATE($A1138,$B1138,Q$2),#REF!,4,FALSE)),"",VLOOKUP(CONCATENATE($A1138,$B1138,Q$2),#REF!,4,FALSE))</f>
        <v>#REF!</v>
      </c>
      <c r="R1138" s="2" t="e">
        <f>IF(ISNA(VLOOKUP(CONCATENATE($A1138,$B1138,R$2),#REF!,4,FALSE)),"",VLOOKUP(CONCATENATE($A1138,$B1138,R$2),#REF!,4,FALSE))</f>
        <v>#REF!</v>
      </c>
      <c r="S1138" s="2" t="e">
        <f>IF(ISNA(VLOOKUP(CONCATENATE($A1138,$B1138,S$2),#REF!,4,FALSE)),"",VLOOKUP(CONCATENATE($A1138,$B1138,S$2),#REF!,4,FALSE))</f>
        <v>#REF!</v>
      </c>
      <c r="T1138" s="2" t="e">
        <f>IF(ISNA(VLOOKUP(CONCATENATE($A1138,$B1138,T$2),#REF!,4,FALSE)),"",VLOOKUP(CONCATENATE($A1138,$B1138,T$2),#REF!,4,FALSE))</f>
        <v>#REF!</v>
      </c>
      <c r="U1138" s="2" t="e">
        <f>IF(ISNA(VLOOKUP(CONCATENATE($A1138,$B1138,U$2),#REF!,4,FALSE)),"",VLOOKUP(CONCATENATE($A1138,$B1138,U$2),#REF!,4,FALSE))</f>
        <v>#REF!</v>
      </c>
      <c r="V1138" s="2" t="e">
        <f>IF(ISNA(VLOOKUP(CONCATENATE($A1138,$B1138,V$2),#REF!,4,FALSE)),"",VLOOKUP(CONCATENATE($A1138,$B1138,V$2),#REF!,4,FALSE))</f>
        <v>#REF!</v>
      </c>
      <c r="W1138" s="2" t="e">
        <f>IF(ISNA(VLOOKUP(CONCATENATE($A1138,$B1138,W$2),#REF!,4,FALSE)),"",VLOOKUP(CONCATENATE($A1138,$B1138,W$2),#REF!,4,FALSE))</f>
        <v>#REF!</v>
      </c>
    </row>
    <row r="1139" spans="1:23" ht="16.95" customHeight="1" thickBot="1" x14ac:dyDescent="0.35">
      <c r="A1139" s="19" t="s">
        <v>5679</v>
      </c>
      <c r="B1139" s="19" t="s">
        <v>475</v>
      </c>
      <c r="C1139" s="1" t="str">
        <f t="shared" si="17"/>
        <v>ROCKBLOCKCOSTUMECHANGE</v>
      </c>
      <c r="D1139" s="2" t="e">
        <f>IF(ISNA(VLOOKUP(CONCATENATE($A1139,$B1139,D$2),#REF!,4,FALSE)),"",VLOOKUP(CONCATENATE($A1139,$B1139,D$2),#REF!,4,FALSE))</f>
        <v>#REF!</v>
      </c>
      <c r="E1139" s="2" t="e">
        <f>IF(ISNA(VLOOKUP(CONCATENATE($A1139,$B1139,E$2),#REF!,4,FALSE)),"",VLOOKUP(CONCATENATE($A1139,$B1139,E$2),#REF!,4,FALSE))</f>
        <v>#REF!</v>
      </c>
      <c r="F1139" s="2" t="e">
        <f>IF(ISNA(VLOOKUP(CONCATENATE($A1139,$B1139,F$2),#REF!,4,FALSE)),"",VLOOKUP(CONCATENATE($A1139,$B1139,F$2),#REF!,4,FALSE))</f>
        <v>#REF!</v>
      </c>
      <c r="G1139" s="2" t="e">
        <f>IF(ISNA(VLOOKUP(CONCATENATE($A1139,$B1139,G$2),#REF!,4,FALSE)),"",VLOOKUP(CONCATENATE($A1139,$B1139,G$2),#REF!,4,FALSE))</f>
        <v>#REF!</v>
      </c>
      <c r="H1139" s="2" t="e">
        <f>IF(ISNA(VLOOKUP(CONCATENATE($A1139,$B1139,H$2),#REF!,4,FALSE)),"",VLOOKUP(CONCATENATE($A1139,$B1139,H$2),#REF!,4,FALSE))</f>
        <v>#REF!</v>
      </c>
      <c r="I1139" s="2" t="e">
        <f>IF(ISNA(VLOOKUP(CONCATENATE($A1139,$B1139,I$2),#REF!,4,FALSE)),"",VLOOKUP(CONCATENATE($A1139,$B1139,I$2),#REF!,4,FALSE))</f>
        <v>#REF!</v>
      </c>
      <c r="J1139" s="2" t="e">
        <f>IF(ISNA(VLOOKUP(CONCATENATE($A1139,$B1139,J$2),#REF!,4,FALSE)),"",VLOOKUP(CONCATENATE($A1139,$B1139,J$2),#REF!,4,FALSE))</f>
        <v>#REF!</v>
      </c>
      <c r="K1139" s="2" t="e">
        <f>IF(ISNA(VLOOKUP(CONCATENATE($A1139,$B1139,K$2),#REF!,4,FALSE)),"",VLOOKUP(CONCATENATE($A1139,$B1139,K$2),#REF!,4,FALSE))</f>
        <v>#REF!</v>
      </c>
      <c r="L1139" s="2" t="e">
        <f>IF(ISNA(VLOOKUP(CONCATENATE($A1139,$B1139,L$2),#REF!,4,FALSE)),"",VLOOKUP(CONCATENATE($A1139,$B1139,L$2),#REF!,4,FALSE))</f>
        <v>#REF!</v>
      </c>
      <c r="M1139" s="2" t="e">
        <f>IF(ISNA(VLOOKUP(CONCATENATE($A1139,$B1139,M$2),#REF!,4,FALSE)),"",VLOOKUP(CONCATENATE($A1139,$B1139,M$2),#REF!,4,FALSE))</f>
        <v>#REF!</v>
      </c>
      <c r="N1139" s="2" t="e">
        <f>IF(ISNA(VLOOKUP(CONCATENATE($A1139,$B1139,N$2),#REF!,4,FALSE)),"",VLOOKUP(CONCATENATE($A1139,$B1139,N$2),#REF!,4,FALSE))</f>
        <v>#REF!</v>
      </c>
      <c r="O1139" s="2" t="e">
        <f>IF(ISNA(VLOOKUP(CONCATENATE($A1139,$B1139,O$2),#REF!,4,FALSE)),"",VLOOKUP(CONCATENATE($A1139,$B1139,O$2),#REF!,4,FALSE))</f>
        <v>#REF!</v>
      </c>
      <c r="P1139" s="2" t="e">
        <f>IF(ISNA(VLOOKUP(CONCATENATE($A1139,$B1139,P$2),#REF!,4,FALSE)),"",VLOOKUP(CONCATENATE($A1139,$B1139,P$2),#REF!,4,FALSE))</f>
        <v>#REF!</v>
      </c>
      <c r="Q1139" s="2" t="e">
        <f>IF(ISNA(VLOOKUP(CONCATENATE($A1139,$B1139,Q$2),#REF!,4,FALSE)),"",VLOOKUP(CONCATENATE($A1139,$B1139,Q$2),#REF!,4,FALSE))</f>
        <v>#REF!</v>
      </c>
      <c r="R1139" s="2" t="e">
        <f>IF(ISNA(VLOOKUP(CONCATENATE($A1139,$B1139,R$2),#REF!,4,FALSE)),"",VLOOKUP(CONCATENATE($A1139,$B1139,R$2),#REF!,4,FALSE))</f>
        <v>#REF!</v>
      </c>
      <c r="S1139" s="2" t="e">
        <f>IF(ISNA(VLOOKUP(CONCATENATE($A1139,$B1139,S$2),#REF!,4,FALSE)),"",VLOOKUP(CONCATENATE($A1139,$B1139,S$2),#REF!,4,FALSE))</f>
        <v>#REF!</v>
      </c>
      <c r="T1139" s="2" t="e">
        <f>IF(ISNA(VLOOKUP(CONCATENATE($A1139,$B1139,T$2),#REF!,4,FALSE)),"",VLOOKUP(CONCATENATE($A1139,$B1139,T$2),#REF!,4,FALSE))</f>
        <v>#REF!</v>
      </c>
      <c r="U1139" s="2" t="e">
        <f>IF(ISNA(VLOOKUP(CONCATENATE($A1139,$B1139,U$2),#REF!,4,FALSE)),"",VLOOKUP(CONCATENATE($A1139,$B1139,U$2),#REF!,4,FALSE))</f>
        <v>#REF!</v>
      </c>
      <c r="V1139" s="2" t="e">
        <f>IF(ISNA(VLOOKUP(CONCATENATE($A1139,$B1139,V$2),#REF!,4,FALSE)),"",VLOOKUP(CONCATENATE($A1139,$B1139,V$2),#REF!,4,FALSE))</f>
        <v>#REF!</v>
      </c>
      <c r="W1139" s="2" t="e">
        <f>IF(ISNA(VLOOKUP(CONCATENATE($A1139,$B1139,W$2),#REF!,4,FALSE)),"",VLOOKUP(CONCATENATE($A1139,$B1139,W$2),#REF!,4,FALSE))</f>
        <v>#REF!</v>
      </c>
    </row>
    <row r="1140" spans="1:23" ht="16.95" customHeight="1" thickBot="1" x14ac:dyDescent="0.35">
      <c r="A1140" s="19" t="s">
        <v>5685</v>
      </c>
      <c r="B1140" s="19" t="s">
        <v>160</v>
      </c>
      <c r="C1140" s="1" t="str">
        <f t="shared" si="17"/>
        <v>ROCKETREADY</v>
      </c>
      <c r="D1140" s="2" t="e">
        <f>IF(ISNA(VLOOKUP(CONCATENATE($A1140,$B1140,D$2),#REF!,4,FALSE)),"",VLOOKUP(CONCATENATE($A1140,$B1140,D$2),#REF!,4,FALSE))</f>
        <v>#REF!</v>
      </c>
      <c r="E1140" s="2" t="e">
        <f>IF(ISNA(VLOOKUP(CONCATENATE($A1140,$B1140,E$2),#REF!,4,FALSE)),"",VLOOKUP(CONCATENATE($A1140,$B1140,E$2),#REF!,4,FALSE))</f>
        <v>#REF!</v>
      </c>
      <c r="F1140" s="2" t="e">
        <f>IF(ISNA(VLOOKUP(CONCATENATE($A1140,$B1140,F$2),#REF!,4,FALSE)),"",VLOOKUP(CONCATENATE($A1140,$B1140,F$2),#REF!,4,FALSE))</f>
        <v>#REF!</v>
      </c>
      <c r="G1140" s="2" t="e">
        <f>IF(ISNA(VLOOKUP(CONCATENATE($A1140,$B1140,G$2),#REF!,4,FALSE)),"",VLOOKUP(CONCATENATE($A1140,$B1140,G$2),#REF!,4,FALSE))</f>
        <v>#REF!</v>
      </c>
      <c r="H1140" s="2" t="e">
        <f>IF(ISNA(VLOOKUP(CONCATENATE($A1140,$B1140,H$2),#REF!,4,FALSE)),"",VLOOKUP(CONCATENATE($A1140,$B1140,H$2),#REF!,4,FALSE))</f>
        <v>#REF!</v>
      </c>
      <c r="I1140" s="2" t="e">
        <f>IF(ISNA(VLOOKUP(CONCATENATE($A1140,$B1140,I$2),#REF!,4,FALSE)),"",VLOOKUP(CONCATENATE($A1140,$B1140,I$2),#REF!,4,FALSE))</f>
        <v>#REF!</v>
      </c>
      <c r="J1140" s="2" t="e">
        <f>IF(ISNA(VLOOKUP(CONCATENATE($A1140,$B1140,J$2),#REF!,4,FALSE)),"",VLOOKUP(CONCATENATE($A1140,$B1140,J$2),#REF!,4,FALSE))</f>
        <v>#REF!</v>
      </c>
      <c r="K1140" s="2" t="e">
        <f>IF(ISNA(VLOOKUP(CONCATENATE($A1140,$B1140,K$2),#REF!,4,FALSE)),"",VLOOKUP(CONCATENATE($A1140,$B1140,K$2),#REF!,4,FALSE))</f>
        <v>#REF!</v>
      </c>
      <c r="L1140" s="2" t="e">
        <f>IF(ISNA(VLOOKUP(CONCATENATE($A1140,$B1140,L$2),#REF!,4,FALSE)),"",VLOOKUP(CONCATENATE($A1140,$B1140,L$2),#REF!,4,FALSE))</f>
        <v>#REF!</v>
      </c>
      <c r="M1140" s="2" t="e">
        <f>IF(ISNA(VLOOKUP(CONCATENATE($A1140,$B1140,M$2),#REF!,4,FALSE)),"",VLOOKUP(CONCATENATE($A1140,$B1140,M$2),#REF!,4,FALSE))</f>
        <v>#REF!</v>
      </c>
      <c r="N1140" s="2" t="e">
        <f>IF(ISNA(VLOOKUP(CONCATENATE($A1140,$B1140,N$2),#REF!,4,FALSE)),"",VLOOKUP(CONCATENATE($A1140,$B1140,N$2),#REF!,4,FALSE))</f>
        <v>#REF!</v>
      </c>
      <c r="O1140" s="2" t="e">
        <f>IF(ISNA(VLOOKUP(CONCATENATE($A1140,$B1140,O$2),#REF!,4,FALSE)),"",VLOOKUP(CONCATENATE($A1140,$B1140,O$2),#REF!,4,FALSE))</f>
        <v>#REF!</v>
      </c>
      <c r="P1140" s="2" t="e">
        <f>IF(ISNA(VLOOKUP(CONCATENATE($A1140,$B1140,P$2),#REF!,4,FALSE)),"",VLOOKUP(CONCATENATE($A1140,$B1140,P$2),#REF!,4,FALSE))</f>
        <v>#REF!</v>
      </c>
      <c r="Q1140" s="2" t="e">
        <f>IF(ISNA(VLOOKUP(CONCATENATE($A1140,$B1140,Q$2),#REF!,4,FALSE)),"",VLOOKUP(CONCATENATE($A1140,$B1140,Q$2),#REF!,4,FALSE))</f>
        <v>#REF!</v>
      </c>
      <c r="R1140" s="2" t="e">
        <f>IF(ISNA(VLOOKUP(CONCATENATE($A1140,$B1140,R$2),#REF!,4,FALSE)),"",VLOOKUP(CONCATENATE($A1140,$B1140,R$2),#REF!,4,FALSE))</f>
        <v>#REF!</v>
      </c>
      <c r="S1140" s="2" t="e">
        <f>IF(ISNA(VLOOKUP(CONCATENATE($A1140,$B1140,S$2),#REF!,4,FALSE)),"",VLOOKUP(CONCATENATE($A1140,$B1140,S$2),#REF!,4,FALSE))</f>
        <v>#REF!</v>
      </c>
      <c r="T1140" s="2" t="e">
        <f>IF(ISNA(VLOOKUP(CONCATENATE($A1140,$B1140,T$2),#REF!,4,FALSE)),"",VLOOKUP(CONCATENATE($A1140,$B1140,T$2),#REF!,4,FALSE))</f>
        <v>#REF!</v>
      </c>
      <c r="U1140" s="2" t="e">
        <f>IF(ISNA(VLOOKUP(CONCATENATE($A1140,$B1140,U$2),#REF!,4,FALSE)),"",VLOOKUP(CONCATENATE($A1140,$B1140,U$2),#REF!,4,FALSE))</f>
        <v>#REF!</v>
      </c>
      <c r="V1140" s="2" t="e">
        <f>IF(ISNA(VLOOKUP(CONCATENATE($A1140,$B1140,V$2),#REF!,4,FALSE)),"",VLOOKUP(CONCATENATE($A1140,$B1140,V$2),#REF!,4,FALSE))</f>
        <v>#REF!</v>
      </c>
      <c r="W1140" s="2" t="e">
        <f>IF(ISNA(VLOOKUP(CONCATENATE($A1140,$B1140,W$2),#REF!,4,FALSE)),"",VLOOKUP(CONCATENATE($A1140,$B1140,W$2),#REF!,4,FALSE))</f>
        <v>#REF!</v>
      </c>
    </row>
    <row r="1141" spans="1:23" ht="16.95" customHeight="1" thickBot="1" x14ac:dyDescent="0.35">
      <c r="A1141" s="19" t="s">
        <v>5688</v>
      </c>
      <c r="B1141" s="19" t="s">
        <v>5666</v>
      </c>
      <c r="C1141" s="1" t="str">
        <f t="shared" si="17"/>
        <v>ROMULUSTRANSFORMATION</v>
      </c>
      <c r="D1141" s="2" t="e">
        <f>IF(ISNA(VLOOKUP(CONCATENATE($A1141,$B1141,D$2),#REF!,4,FALSE)),"",VLOOKUP(CONCATENATE($A1141,$B1141,D$2),#REF!,4,FALSE))</f>
        <v>#REF!</v>
      </c>
      <c r="E1141" s="2" t="e">
        <f>IF(ISNA(VLOOKUP(CONCATENATE($A1141,$B1141,E$2),#REF!,4,FALSE)),"",VLOOKUP(CONCATENATE($A1141,$B1141,E$2),#REF!,4,FALSE))</f>
        <v>#REF!</v>
      </c>
      <c r="F1141" s="2" t="e">
        <f>IF(ISNA(VLOOKUP(CONCATENATE($A1141,$B1141,F$2),#REF!,4,FALSE)),"",VLOOKUP(CONCATENATE($A1141,$B1141,F$2),#REF!,4,FALSE))</f>
        <v>#REF!</v>
      </c>
      <c r="G1141" s="2" t="e">
        <f>IF(ISNA(VLOOKUP(CONCATENATE($A1141,$B1141,G$2),#REF!,4,FALSE)),"",VLOOKUP(CONCATENATE($A1141,$B1141,G$2),#REF!,4,FALSE))</f>
        <v>#REF!</v>
      </c>
      <c r="H1141" s="2" t="e">
        <f>IF(ISNA(VLOOKUP(CONCATENATE($A1141,$B1141,H$2),#REF!,4,FALSE)),"",VLOOKUP(CONCATENATE($A1141,$B1141,H$2),#REF!,4,FALSE))</f>
        <v>#REF!</v>
      </c>
      <c r="I1141" s="2" t="e">
        <f>IF(ISNA(VLOOKUP(CONCATENATE($A1141,$B1141,I$2),#REF!,4,FALSE)),"",VLOOKUP(CONCATENATE($A1141,$B1141,I$2),#REF!,4,FALSE))</f>
        <v>#REF!</v>
      </c>
      <c r="J1141" s="2" t="e">
        <f>IF(ISNA(VLOOKUP(CONCATENATE($A1141,$B1141,J$2),#REF!,4,FALSE)),"",VLOOKUP(CONCATENATE($A1141,$B1141,J$2),#REF!,4,FALSE))</f>
        <v>#REF!</v>
      </c>
      <c r="K1141" s="2" t="e">
        <f>IF(ISNA(VLOOKUP(CONCATENATE($A1141,$B1141,K$2),#REF!,4,FALSE)),"",VLOOKUP(CONCATENATE($A1141,$B1141,K$2),#REF!,4,FALSE))</f>
        <v>#REF!</v>
      </c>
      <c r="L1141" s="2" t="e">
        <f>IF(ISNA(VLOOKUP(CONCATENATE($A1141,$B1141,L$2),#REF!,4,FALSE)),"",VLOOKUP(CONCATENATE($A1141,$B1141,L$2),#REF!,4,FALSE))</f>
        <v>#REF!</v>
      </c>
      <c r="M1141" s="2" t="e">
        <f>IF(ISNA(VLOOKUP(CONCATENATE($A1141,$B1141,M$2),#REF!,4,FALSE)),"",VLOOKUP(CONCATENATE($A1141,$B1141,M$2),#REF!,4,FALSE))</f>
        <v>#REF!</v>
      </c>
      <c r="N1141" s="2" t="e">
        <f>IF(ISNA(VLOOKUP(CONCATENATE($A1141,$B1141,N$2),#REF!,4,FALSE)),"",VLOOKUP(CONCATENATE($A1141,$B1141,N$2),#REF!,4,FALSE))</f>
        <v>#REF!</v>
      </c>
      <c r="O1141" s="2" t="e">
        <f>IF(ISNA(VLOOKUP(CONCATENATE($A1141,$B1141,O$2),#REF!,4,FALSE)),"",VLOOKUP(CONCATENATE($A1141,$B1141,O$2),#REF!,4,FALSE))</f>
        <v>#REF!</v>
      </c>
      <c r="P1141" s="2" t="e">
        <f>IF(ISNA(VLOOKUP(CONCATENATE($A1141,$B1141,P$2),#REF!,4,FALSE)),"",VLOOKUP(CONCATENATE($A1141,$B1141,P$2),#REF!,4,FALSE))</f>
        <v>#REF!</v>
      </c>
      <c r="Q1141" s="2" t="e">
        <f>IF(ISNA(VLOOKUP(CONCATENATE($A1141,$B1141,Q$2),#REF!,4,FALSE)),"",VLOOKUP(CONCATENATE($A1141,$B1141,Q$2),#REF!,4,FALSE))</f>
        <v>#REF!</v>
      </c>
      <c r="R1141" s="2" t="e">
        <f>IF(ISNA(VLOOKUP(CONCATENATE($A1141,$B1141,R$2),#REF!,4,FALSE)),"",VLOOKUP(CONCATENATE($A1141,$B1141,R$2),#REF!,4,FALSE))</f>
        <v>#REF!</v>
      </c>
      <c r="S1141" s="2" t="e">
        <f>IF(ISNA(VLOOKUP(CONCATENATE($A1141,$B1141,S$2),#REF!,4,FALSE)),"",VLOOKUP(CONCATENATE($A1141,$B1141,S$2),#REF!,4,FALSE))</f>
        <v>#REF!</v>
      </c>
      <c r="T1141" s="2" t="e">
        <f>IF(ISNA(VLOOKUP(CONCATENATE($A1141,$B1141,T$2),#REF!,4,FALSE)),"",VLOOKUP(CONCATENATE($A1141,$B1141,T$2),#REF!,4,FALSE))</f>
        <v>#REF!</v>
      </c>
      <c r="U1141" s="2" t="e">
        <f>IF(ISNA(VLOOKUP(CONCATENATE($A1141,$B1141,U$2),#REF!,4,FALSE)),"",VLOOKUP(CONCATENATE($A1141,$B1141,U$2),#REF!,4,FALSE))</f>
        <v>#REF!</v>
      </c>
      <c r="V1141" s="2" t="e">
        <f>IF(ISNA(VLOOKUP(CONCATENATE($A1141,$B1141,V$2),#REF!,4,FALSE)),"",VLOOKUP(CONCATENATE($A1141,$B1141,V$2),#REF!,4,FALSE))</f>
        <v>#REF!</v>
      </c>
      <c r="W1141" s="2" t="e">
        <f>IF(ISNA(VLOOKUP(CONCATENATE($A1141,$B1141,W$2),#REF!,4,FALSE)),"",VLOOKUP(CONCATENATE($A1141,$B1141,W$2),#REF!,4,FALSE))</f>
        <v>#REF!</v>
      </c>
    </row>
    <row r="1142" spans="1:23" ht="16.95" customHeight="1" thickBot="1" x14ac:dyDescent="0.35">
      <c r="A1142" s="19" t="s">
        <v>5690</v>
      </c>
      <c r="B1142" s="19" t="s">
        <v>1211</v>
      </c>
      <c r="C1142" s="1" t="str">
        <f t="shared" si="17"/>
        <v>SSUMMON</v>
      </c>
      <c r="D1142" s="2" t="e">
        <f>IF(ISNA(VLOOKUP(CONCATENATE($A1142,$B1142,D$2),#REF!,4,FALSE)),"",VLOOKUP(CONCATENATE($A1142,$B1142,D$2),#REF!,4,FALSE))</f>
        <v>#REF!</v>
      </c>
      <c r="E1142" s="2" t="e">
        <f>IF(ISNA(VLOOKUP(CONCATENATE($A1142,$B1142,E$2),#REF!,4,FALSE)),"",VLOOKUP(CONCATENATE($A1142,$B1142,E$2),#REF!,4,FALSE))</f>
        <v>#REF!</v>
      </c>
      <c r="F1142" s="2" t="e">
        <f>IF(ISNA(VLOOKUP(CONCATENATE($A1142,$B1142,F$2),#REF!,4,FALSE)),"",VLOOKUP(CONCATENATE($A1142,$B1142,F$2),#REF!,4,FALSE))</f>
        <v>#REF!</v>
      </c>
      <c r="G1142" s="2" t="e">
        <f>IF(ISNA(VLOOKUP(CONCATENATE($A1142,$B1142,G$2),#REF!,4,FALSE)),"",VLOOKUP(CONCATENATE($A1142,$B1142,G$2),#REF!,4,FALSE))</f>
        <v>#REF!</v>
      </c>
      <c r="H1142" s="2" t="e">
        <f>IF(ISNA(VLOOKUP(CONCATENATE($A1142,$B1142,H$2),#REF!,4,FALSE)),"",VLOOKUP(CONCATENATE($A1142,$B1142,H$2),#REF!,4,FALSE))</f>
        <v>#REF!</v>
      </c>
      <c r="I1142" s="2" t="e">
        <f>IF(ISNA(VLOOKUP(CONCATENATE($A1142,$B1142,I$2),#REF!,4,FALSE)),"",VLOOKUP(CONCATENATE($A1142,$B1142,I$2),#REF!,4,FALSE))</f>
        <v>#REF!</v>
      </c>
      <c r="J1142" s="2" t="e">
        <f>IF(ISNA(VLOOKUP(CONCATENATE($A1142,$B1142,J$2),#REF!,4,FALSE)),"",VLOOKUP(CONCATENATE($A1142,$B1142,J$2),#REF!,4,FALSE))</f>
        <v>#REF!</v>
      </c>
      <c r="K1142" s="2" t="e">
        <f>IF(ISNA(VLOOKUP(CONCATENATE($A1142,$B1142,K$2),#REF!,4,FALSE)),"",VLOOKUP(CONCATENATE($A1142,$B1142,K$2),#REF!,4,FALSE))</f>
        <v>#REF!</v>
      </c>
      <c r="L1142" s="2" t="e">
        <f>IF(ISNA(VLOOKUP(CONCATENATE($A1142,$B1142,L$2),#REF!,4,FALSE)),"",VLOOKUP(CONCATENATE($A1142,$B1142,L$2),#REF!,4,FALSE))</f>
        <v>#REF!</v>
      </c>
      <c r="M1142" s="2" t="e">
        <f>IF(ISNA(VLOOKUP(CONCATENATE($A1142,$B1142,M$2),#REF!,4,FALSE)),"",VLOOKUP(CONCATENATE($A1142,$B1142,M$2),#REF!,4,FALSE))</f>
        <v>#REF!</v>
      </c>
      <c r="N1142" s="2" t="e">
        <f>IF(ISNA(VLOOKUP(CONCATENATE($A1142,$B1142,N$2),#REF!,4,FALSE)),"",VLOOKUP(CONCATENATE($A1142,$B1142,N$2),#REF!,4,FALSE))</f>
        <v>#REF!</v>
      </c>
      <c r="O1142" s="2" t="e">
        <f>IF(ISNA(VLOOKUP(CONCATENATE($A1142,$B1142,O$2),#REF!,4,FALSE)),"",VLOOKUP(CONCATENATE($A1142,$B1142,O$2),#REF!,4,FALSE))</f>
        <v>#REF!</v>
      </c>
      <c r="P1142" s="2" t="e">
        <f>IF(ISNA(VLOOKUP(CONCATENATE($A1142,$B1142,P$2),#REF!,4,FALSE)),"",VLOOKUP(CONCATENATE($A1142,$B1142,P$2),#REF!,4,FALSE))</f>
        <v>#REF!</v>
      </c>
      <c r="Q1142" s="2" t="e">
        <f>IF(ISNA(VLOOKUP(CONCATENATE($A1142,$B1142,Q$2),#REF!,4,FALSE)),"",VLOOKUP(CONCATENATE($A1142,$B1142,Q$2),#REF!,4,FALSE))</f>
        <v>#REF!</v>
      </c>
      <c r="R1142" s="2" t="e">
        <f>IF(ISNA(VLOOKUP(CONCATENATE($A1142,$B1142,R$2),#REF!,4,FALSE)),"",VLOOKUP(CONCATENATE($A1142,$B1142,R$2),#REF!,4,FALSE))</f>
        <v>#REF!</v>
      </c>
      <c r="S1142" s="2" t="e">
        <f>IF(ISNA(VLOOKUP(CONCATENATE($A1142,$B1142,S$2),#REF!,4,FALSE)),"",VLOOKUP(CONCATENATE($A1142,$B1142,S$2),#REF!,4,FALSE))</f>
        <v>#REF!</v>
      </c>
      <c r="T1142" s="2" t="e">
        <f>IF(ISNA(VLOOKUP(CONCATENATE($A1142,$B1142,T$2),#REF!,4,FALSE)),"",VLOOKUP(CONCATENATE($A1142,$B1142,T$2),#REF!,4,FALSE))</f>
        <v>#REF!</v>
      </c>
      <c r="U1142" s="2" t="e">
        <f>IF(ISNA(VLOOKUP(CONCATENATE($A1142,$B1142,U$2),#REF!,4,FALSE)),"",VLOOKUP(CONCATENATE($A1142,$B1142,U$2),#REF!,4,FALSE))</f>
        <v>#REF!</v>
      </c>
      <c r="V1142" s="2" t="e">
        <f>IF(ISNA(VLOOKUP(CONCATENATE($A1142,$B1142,V$2),#REF!,4,FALSE)),"",VLOOKUP(CONCATENATE($A1142,$B1142,V$2),#REF!,4,FALSE))</f>
        <v>#REF!</v>
      </c>
      <c r="W1142" s="2" t="e">
        <f>IF(ISNA(VLOOKUP(CONCATENATE($A1142,$B1142,W$2),#REF!,4,FALSE)),"",VLOOKUP(CONCATENATE($A1142,$B1142,W$2),#REF!,4,FALSE))</f>
        <v>#REF!</v>
      </c>
    </row>
    <row r="1143" spans="1:23" ht="16.95" customHeight="1" thickBot="1" x14ac:dyDescent="0.35">
      <c r="A1143" s="19" t="s">
        <v>5692</v>
      </c>
      <c r="B1143" s="19" t="s">
        <v>92</v>
      </c>
      <c r="C1143" s="1" t="str">
        <f t="shared" si="17"/>
        <v>SABERDRAW</v>
      </c>
      <c r="D1143" s="2" t="e">
        <f>IF(ISNA(VLOOKUP(CONCATENATE($A1143,$B1143,D$2),#REF!,4,FALSE)),"",VLOOKUP(CONCATENATE($A1143,$B1143,D$2),#REF!,4,FALSE))</f>
        <v>#REF!</v>
      </c>
      <c r="E1143" s="2" t="e">
        <f>IF(ISNA(VLOOKUP(CONCATENATE($A1143,$B1143,E$2),#REF!,4,FALSE)),"",VLOOKUP(CONCATENATE($A1143,$B1143,E$2),#REF!,4,FALSE))</f>
        <v>#REF!</v>
      </c>
      <c r="F1143" s="2" t="e">
        <f>IF(ISNA(VLOOKUP(CONCATENATE($A1143,$B1143,F$2),#REF!,4,FALSE)),"",VLOOKUP(CONCATENATE($A1143,$B1143,F$2),#REF!,4,FALSE))</f>
        <v>#REF!</v>
      </c>
      <c r="G1143" s="2" t="e">
        <f>IF(ISNA(VLOOKUP(CONCATENATE($A1143,$B1143,G$2),#REF!,4,FALSE)),"",VLOOKUP(CONCATENATE($A1143,$B1143,G$2),#REF!,4,FALSE))</f>
        <v>#REF!</v>
      </c>
      <c r="H1143" s="2" t="e">
        <f>IF(ISNA(VLOOKUP(CONCATENATE($A1143,$B1143,H$2),#REF!,4,FALSE)),"",VLOOKUP(CONCATENATE($A1143,$B1143,H$2),#REF!,4,FALSE))</f>
        <v>#REF!</v>
      </c>
      <c r="I1143" s="2" t="e">
        <f>IF(ISNA(VLOOKUP(CONCATENATE($A1143,$B1143,I$2),#REF!,4,FALSE)),"",VLOOKUP(CONCATENATE($A1143,$B1143,I$2),#REF!,4,FALSE))</f>
        <v>#REF!</v>
      </c>
      <c r="J1143" s="2" t="e">
        <f>IF(ISNA(VLOOKUP(CONCATENATE($A1143,$B1143,J$2),#REF!,4,FALSE)),"",VLOOKUP(CONCATENATE($A1143,$B1143,J$2),#REF!,4,FALSE))</f>
        <v>#REF!</v>
      </c>
      <c r="K1143" s="2" t="e">
        <f>IF(ISNA(VLOOKUP(CONCATENATE($A1143,$B1143,K$2),#REF!,4,FALSE)),"",VLOOKUP(CONCATENATE($A1143,$B1143,K$2),#REF!,4,FALSE))</f>
        <v>#REF!</v>
      </c>
      <c r="L1143" s="2" t="e">
        <f>IF(ISNA(VLOOKUP(CONCATENATE($A1143,$B1143,L$2),#REF!,4,FALSE)),"",VLOOKUP(CONCATENATE($A1143,$B1143,L$2),#REF!,4,FALSE))</f>
        <v>#REF!</v>
      </c>
      <c r="M1143" s="2" t="e">
        <f>IF(ISNA(VLOOKUP(CONCATENATE($A1143,$B1143,M$2),#REF!,4,FALSE)),"",VLOOKUP(CONCATENATE($A1143,$B1143,M$2),#REF!,4,FALSE))</f>
        <v>#REF!</v>
      </c>
      <c r="N1143" s="2" t="e">
        <f>IF(ISNA(VLOOKUP(CONCATENATE($A1143,$B1143,N$2),#REF!,4,FALSE)),"",VLOOKUP(CONCATENATE($A1143,$B1143,N$2),#REF!,4,FALSE))</f>
        <v>#REF!</v>
      </c>
      <c r="O1143" s="2" t="e">
        <f>IF(ISNA(VLOOKUP(CONCATENATE($A1143,$B1143,O$2),#REF!,4,FALSE)),"",VLOOKUP(CONCATENATE($A1143,$B1143,O$2),#REF!,4,FALSE))</f>
        <v>#REF!</v>
      </c>
      <c r="P1143" s="2" t="e">
        <f>IF(ISNA(VLOOKUP(CONCATENATE($A1143,$B1143,P$2),#REF!,4,FALSE)),"",VLOOKUP(CONCATENATE($A1143,$B1143,P$2),#REF!,4,FALSE))</f>
        <v>#REF!</v>
      </c>
      <c r="Q1143" s="2" t="e">
        <f>IF(ISNA(VLOOKUP(CONCATENATE($A1143,$B1143,Q$2),#REF!,4,FALSE)),"",VLOOKUP(CONCATENATE($A1143,$B1143,Q$2),#REF!,4,FALSE))</f>
        <v>#REF!</v>
      </c>
      <c r="R1143" s="2" t="e">
        <f>IF(ISNA(VLOOKUP(CONCATENATE($A1143,$B1143,R$2),#REF!,4,FALSE)),"",VLOOKUP(CONCATENATE($A1143,$B1143,R$2),#REF!,4,FALSE))</f>
        <v>#REF!</v>
      </c>
      <c r="S1143" s="2" t="e">
        <f>IF(ISNA(VLOOKUP(CONCATENATE($A1143,$B1143,S$2),#REF!,4,FALSE)),"",VLOOKUP(CONCATENATE($A1143,$B1143,S$2),#REF!,4,FALSE))</f>
        <v>#REF!</v>
      </c>
      <c r="T1143" s="2" t="e">
        <f>IF(ISNA(VLOOKUP(CONCATENATE($A1143,$B1143,T$2),#REF!,4,FALSE)),"",VLOOKUP(CONCATENATE($A1143,$B1143,T$2),#REF!,4,FALSE))</f>
        <v>#REF!</v>
      </c>
      <c r="U1143" s="2" t="e">
        <f>IF(ISNA(VLOOKUP(CONCATENATE($A1143,$B1143,U$2),#REF!,4,FALSE)),"",VLOOKUP(CONCATENATE($A1143,$B1143,U$2),#REF!,4,FALSE))</f>
        <v>#REF!</v>
      </c>
      <c r="V1143" s="2" t="e">
        <f>IF(ISNA(VLOOKUP(CONCATENATE($A1143,$B1143,V$2),#REF!,4,FALSE)),"",VLOOKUP(CONCATENATE($A1143,$B1143,V$2),#REF!,4,FALSE))</f>
        <v>#REF!</v>
      </c>
      <c r="W1143" s="2" t="e">
        <f>IF(ISNA(VLOOKUP(CONCATENATE($A1143,$B1143,W$2),#REF!,4,FALSE)),"",VLOOKUP(CONCATENATE($A1143,$B1143,W$2),#REF!,4,FALSE))</f>
        <v>#REF!</v>
      </c>
    </row>
    <row r="1144" spans="1:23" ht="16.95" customHeight="1" thickBot="1" x14ac:dyDescent="0.35">
      <c r="A1144" s="19" t="s">
        <v>5694</v>
      </c>
      <c r="B1144" s="19" t="s">
        <v>475</v>
      </c>
      <c r="C1144" s="1" t="str">
        <f t="shared" si="17"/>
        <v>SALUTECOSTUMECHANGE</v>
      </c>
      <c r="D1144" s="2" t="e">
        <f>IF(ISNA(VLOOKUP(CONCATENATE($A1144,$B1144,D$2),#REF!,4,FALSE)),"",VLOOKUP(CONCATENATE($A1144,$B1144,D$2),#REF!,4,FALSE))</f>
        <v>#REF!</v>
      </c>
      <c r="E1144" s="2" t="e">
        <f>IF(ISNA(VLOOKUP(CONCATENATE($A1144,$B1144,E$2),#REF!,4,FALSE)),"",VLOOKUP(CONCATENATE($A1144,$B1144,E$2),#REF!,4,FALSE))</f>
        <v>#REF!</v>
      </c>
      <c r="F1144" s="2" t="e">
        <f>IF(ISNA(VLOOKUP(CONCATENATE($A1144,$B1144,F$2),#REF!,4,FALSE)),"",VLOOKUP(CONCATENATE($A1144,$B1144,F$2),#REF!,4,FALSE))</f>
        <v>#REF!</v>
      </c>
      <c r="G1144" s="2" t="e">
        <f>IF(ISNA(VLOOKUP(CONCATENATE($A1144,$B1144,G$2),#REF!,4,FALSE)),"",VLOOKUP(CONCATENATE($A1144,$B1144,G$2),#REF!,4,FALSE))</f>
        <v>#REF!</v>
      </c>
      <c r="H1144" s="2" t="e">
        <f>IF(ISNA(VLOOKUP(CONCATENATE($A1144,$B1144,H$2),#REF!,4,FALSE)),"",VLOOKUP(CONCATENATE($A1144,$B1144,H$2),#REF!,4,FALSE))</f>
        <v>#REF!</v>
      </c>
      <c r="I1144" s="2" t="e">
        <f>IF(ISNA(VLOOKUP(CONCATENATE($A1144,$B1144,I$2),#REF!,4,FALSE)),"",VLOOKUP(CONCATENATE($A1144,$B1144,I$2),#REF!,4,FALSE))</f>
        <v>#REF!</v>
      </c>
      <c r="J1144" s="2" t="e">
        <f>IF(ISNA(VLOOKUP(CONCATENATE($A1144,$B1144,J$2),#REF!,4,FALSE)),"",VLOOKUP(CONCATENATE($A1144,$B1144,J$2),#REF!,4,FALSE))</f>
        <v>#REF!</v>
      </c>
      <c r="K1144" s="2" t="e">
        <f>IF(ISNA(VLOOKUP(CONCATENATE($A1144,$B1144,K$2),#REF!,4,FALSE)),"",VLOOKUP(CONCATENATE($A1144,$B1144,K$2),#REF!,4,FALSE))</f>
        <v>#REF!</v>
      </c>
      <c r="L1144" s="2" t="e">
        <f>IF(ISNA(VLOOKUP(CONCATENATE($A1144,$B1144,L$2),#REF!,4,FALSE)),"",VLOOKUP(CONCATENATE($A1144,$B1144,L$2),#REF!,4,FALSE))</f>
        <v>#REF!</v>
      </c>
      <c r="M1144" s="2" t="e">
        <f>IF(ISNA(VLOOKUP(CONCATENATE($A1144,$B1144,M$2),#REF!,4,FALSE)),"",VLOOKUP(CONCATENATE($A1144,$B1144,M$2),#REF!,4,FALSE))</f>
        <v>#REF!</v>
      </c>
      <c r="N1144" s="2" t="e">
        <f>IF(ISNA(VLOOKUP(CONCATENATE($A1144,$B1144,N$2),#REF!,4,FALSE)),"",VLOOKUP(CONCATENATE($A1144,$B1144,N$2),#REF!,4,FALSE))</f>
        <v>#REF!</v>
      </c>
      <c r="O1144" s="2" t="e">
        <f>IF(ISNA(VLOOKUP(CONCATENATE($A1144,$B1144,O$2),#REF!,4,FALSE)),"",VLOOKUP(CONCATENATE($A1144,$B1144,O$2),#REF!,4,FALSE))</f>
        <v>#REF!</v>
      </c>
      <c r="P1144" s="2" t="e">
        <f>IF(ISNA(VLOOKUP(CONCATENATE($A1144,$B1144,P$2),#REF!,4,FALSE)),"",VLOOKUP(CONCATENATE($A1144,$B1144,P$2),#REF!,4,FALSE))</f>
        <v>#REF!</v>
      </c>
      <c r="Q1144" s="2" t="e">
        <f>IF(ISNA(VLOOKUP(CONCATENATE($A1144,$B1144,Q$2),#REF!,4,FALSE)),"",VLOOKUP(CONCATENATE($A1144,$B1144,Q$2),#REF!,4,FALSE))</f>
        <v>#REF!</v>
      </c>
      <c r="R1144" s="2" t="e">
        <f>IF(ISNA(VLOOKUP(CONCATENATE($A1144,$B1144,R$2),#REF!,4,FALSE)),"",VLOOKUP(CONCATENATE($A1144,$B1144,R$2),#REF!,4,FALSE))</f>
        <v>#REF!</v>
      </c>
      <c r="S1144" s="2" t="e">
        <f>IF(ISNA(VLOOKUP(CONCATENATE($A1144,$B1144,S$2),#REF!,4,FALSE)),"",VLOOKUP(CONCATENATE($A1144,$B1144,S$2),#REF!,4,FALSE))</f>
        <v>#REF!</v>
      </c>
      <c r="T1144" s="2" t="e">
        <f>IF(ISNA(VLOOKUP(CONCATENATE($A1144,$B1144,T$2),#REF!,4,FALSE)),"",VLOOKUP(CONCATENATE($A1144,$B1144,T$2),#REF!,4,FALSE))</f>
        <v>#REF!</v>
      </c>
      <c r="U1144" s="2" t="e">
        <f>IF(ISNA(VLOOKUP(CONCATENATE($A1144,$B1144,U$2),#REF!,4,FALSE)),"",VLOOKUP(CONCATENATE($A1144,$B1144,U$2),#REF!,4,FALSE))</f>
        <v>#REF!</v>
      </c>
      <c r="V1144" s="2" t="e">
        <f>IF(ISNA(VLOOKUP(CONCATENATE($A1144,$B1144,V$2),#REF!,4,FALSE)),"",VLOOKUP(CONCATENATE($A1144,$B1144,V$2),#REF!,4,FALSE))</f>
        <v>#REF!</v>
      </c>
      <c r="W1144" s="2" t="e">
        <f>IF(ISNA(VLOOKUP(CONCATENATE($A1144,$B1144,W$2),#REF!,4,FALSE)),"",VLOOKUP(CONCATENATE($A1144,$B1144,W$2),#REF!,4,FALSE))</f>
        <v>#REF!</v>
      </c>
    </row>
    <row r="1145" spans="1:23" ht="16.95" customHeight="1" thickBot="1" x14ac:dyDescent="0.35">
      <c r="A1145" s="19" t="s">
        <v>5701</v>
      </c>
      <c r="B1145" s="19" t="s">
        <v>5702</v>
      </c>
      <c r="C1145" s="1" t="str">
        <f t="shared" si="17"/>
        <v>SAVAGELEAP</v>
      </c>
      <c r="D1145" s="2" t="e">
        <f>IF(ISNA(VLOOKUP(CONCATENATE($A1145,$B1145,D$2),#REF!,4,FALSE)),"",VLOOKUP(CONCATENATE($A1145,$B1145,D$2),#REF!,4,FALSE))</f>
        <v>#REF!</v>
      </c>
      <c r="E1145" s="2" t="e">
        <f>IF(ISNA(VLOOKUP(CONCATENATE($A1145,$B1145,E$2),#REF!,4,FALSE)),"",VLOOKUP(CONCATENATE($A1145,$B1145,E$2),#REF!,4,FALSE))</f>
        <v>#REF!</v>
      </c>
      <c r="F1145" s="2" t="e">
        <f>IF(ISNA(VLOOKUP(CONCATENATE($A1145,$B1145,F$2),#REF!,4,FALSE)),"",VLOOKUP(CONCATENATE($A1145,$B1145,F$2),#REF!,4,FALSE))</f>
        <v>#REF!</v>
      </c>
      <c r="G1145" s="2" t="e">
        <f>IF(ISNA(VLOOKUP(CONCATENATE($A1145,$B1145,G$2),#REF!,4,FALSE)),"",VLOOKUP(CONCATENATE($A1145,$B1145,G$2),#REF!,4,FALSE))</f>
        <v>#REF!</v>
      </c>
      <c r="H1145" s="2" t="e">
        <f>IF(ISNA(VLOOKUP(CONCATENATE($A1145,$B1145,H$2),#REF!,4,FALSE)),"",VLOOKUP(CONCATENATE($A1145,$B1145,H$2),#REF!,4,FALSE))</f>
        <v>#REF!</v>
      </c>
      <c r="I1145" s="2" t="e">
        <f>IF(ISNA(VLOOKUP(CONCATENATE($A1145,$B1145,I$2),#REF!,4,FALSE)),"",VLOOKUP(CONCATENATE($A1145,$B1145,I$2),#REF!,4,FALSE))</f>
        <v>#REF!</v>
      </c>
      <c r="J1145" s="2" t="e">
        <f>IF(ISNA(VLOOKUP(CONCATENATE($A1145,$B1145,J$2),#REF!,4,FALSE)),"",VLOOKUP(CONCATENATE($A1145,$B1145,J$2),#REF!,4,FALSE))</f>
        <v>#REF!</v>
      </c>
      <c r="K1145" s="2" t="e">
        <f>IF(ISNA(VLOOKUP(CONCATENATE($A1145,$B1145,K$2),#REF!,4,FALSE)),"",VLOOKUP(CONCATENATE($A1145,$B1145,K$2),#REF!,4,FALSE))</f>
        <v>#REF!</v>
      </c>
      <c r="L1145" s="2" t="e">
        <f>IF(ISNA(VLOOKUP(CONCATENATE($A1145,$B1145,L$2),#REF!,4,FALSE)),"",VLOOKUP(CONCATENATE($A1145,$B1145,L$2),#REF!,4,FALSE))</f>
        <v>#REF!</v>
      </c>
      <c r="M1145" s="2" t="e">
        <f>IF(ISNA(VLOOKUP(CONCATENATE($A1145,$B1145,M$2),#REF!,4,FALSE)),"",VLOOKUP(CONCATENATE($A1145,$B1145,M$2),#REF!,4,FALSE))</f>
        <v>#REF!</v>
      </c>
      <c r="N1145" s="2" t="e">
        <f>IF(ISNA(VLOOKUP(CONCATENATE($A1145,$B1145,N$2),#REF!,4,FALSE)),"",VLOOKUP(CONCATENATE($A1145,$B1145,N$2),#REF!,4,FALSE))</f>
        <v>#REF!</v>
      </c>
      <c r="O1145" s="2" t="e">
        <f>IF(ISNA(VLOOKUP(CONCATENATE($A1145,$B1145,O$2),#REF!,4,FALSE)),"",VLOOKUP(CONCATENATE($A1145,$B1145,O$2),#REF!,4,FALSE))</f>
        <v>#REF!</v>
      </c>
      <c r="P1145" s="2" t="e">
        <f>IF(ISNA(VLOOKUP(CONCATENATE($A1145,$B1145,P$2),#REF!,4,FALSE)),"",VLOOKUP(CONCATENATE($A1145,$B1145,P$2),#REF!,4,FALSE))</f>
        <v>#REF!</v>
      </c>
      <c r="Q1145" s="2" t="e">
        <f>IF(ISNA(VLOOKUP(CONCATENATE($A1145,$B1145,Q$2),#REF!,4,FALSE)),"",VLOOKUP(CONCATENATE($A1145,$B1145,Q$2),#REF!,4,FALSE))</f>
        <v>#REF!</v>
      </c>
      <c r="R1145" s="2" t="e">
        <f>IF(ISNA(VLOOKUP(CONCATENATE($A1145,$B1145,R$2),#REF!,4,FALSE)),"",VLOOKUP(CONCATENATE($A1145,$B1145,R$2),#REF!,4,FALSE))</f>
        <v>#REF!</v>
      </c>
      <c r="S1145" s="2" t="e">
        <f>IF(ISNA(VLOOKUP(CONCATENATE($A1145,$B1145,S$2),#REF!,4,FALSE)),"",VLOOKUP(CONCATENATE($A1145,$B1145,S$2),#REF!,4,FALSE))</f>
        <v>#REF!</v>
      </c>
      <c r="T1145" s="2" t="e">
        <f>IF(ISNA(VLOOKUP(CONCATENATE($A1145,$B1145,T$2),#REF!,4,FALSE)),"",VLOOKUP(CONCATENATE($A1145,$B1145,T$2),#REF!,4,FALSE))</f>
        <v>#REF!</v>
      </c>
      <c r="U1145" s="2" t="e">
        <f>IF(ISNA(VLOOKUP(CONCATENATE($A1145,$B1145,U$2),#REF!,4,FALSE)),"",VLOOKUP(CONCATENATE($A1145,$B1145,U$2),#REF!,4,FALSE))</f>
        <v>#REF!</v>
      </c>
      <c r="V1145" s="2" t="e">
        <f>IF(ISNA(VLOOKUP(CONCATENATE($A1145,$B1145,V$2),#REF!,4,FALSE)),"",VLOOKUP(CONCATENATE($A1145,$B1145,V$2),#REF!,4,FALSE))</f>
        <v>#REF!</v>
      </c>
      <c r="W1145" s="2" t="e">
        <f>IF(ISNA(VLOOKUP(CONCATENATE($A1145,$B1145,W$2),#REF!,4,FALSE)),"",VLOOKUP(CONCATENATE($A1145,$B1145,W$2),#REF!,4,FALSE))</f>
        <v>#REF!</v>
      </c>
    </row>
    <row r="1146" spans="1:23" ht="16.95" customHeight="1" thickBot="1" x14ac:dyDescent="0.35">
      <c r="A1146" s="19" t="s">
        <v>5701</v>
      </c>
      <c r="B1146" s="19" t="s">
        <v>160</v>
      </c>
      <c r="C1146" s="1" t="str">
        <f t="shared" si="17"/>
        <v>SAVAGEREADY</v>
      </c>
      <c r="D1146" s="2" t="e">
        <f>IF(ISNA(VLOOKUP(CONCATENATE($A1146,$B1146,D$2),#REF!,4,FALSE)),"",VLOOKUP(CONCATENATE($A1146,$B1146,D$2),#REF!,4,FALSE))</f>
        <v>#REF!</v>
      </c>
      <c r="E1146" s="2" t="e">
        <f>IF(ISNA(VLOOKUP(CONCATENATE($A1146,$B1146,E$2),#REF!,4,FALSE)),"",VLOOKUP(CONCATENATE($A1146,$B1146,E$2),#REF!,4,FALSE))</f>
        <v>#REF!</v>
      </c>
      <c r="F1146" s="2" t="e">
        <f>IF(ISNA(VLOOKUP(CONCATENATE($A1146,$B1146,F$2),#REF!,4,FALSE)),"",VLOOKUP(CONCATENATE($A1146,$B1146,F$2),#REF!,4,FALSE))</f>
        <v>#REF!</v>
      </c>
      <c r="G1146" s="2" t="e">
        <f>IF(ISNA(VLOOKUP(CONCATENATE($A1146,$B1146,G$2),#REF!,4,FALSE)),"",VLOOKUP(CONCATENATE($A1146,$B1146,G$2),#REF!,4,FALSE))</f>
        <v>#REF!</v>
      </c>
      <c r="H1146" s="2" t="e">
        <f>IF(ISNA(VLOOKUP(CONCATENATE($A1146,$B1146,H$2),#REF!,4,FALSE)),"",VLOOKUP(CONCATENATE($A1146,$B1146,H$2),#REF!,4,FALSE))</f>
        <v>#REF!</v>
      </c>
      <c r="I1146" s="2" t="e">
        <f>IF(ISNA(VLOOKUP(CONCATENATE($A1146,$B1146,I$2),#REF!,4,FALSE)),"",VLOOKUP(CONCATENATE($A1146,$B1146,I$2),#REF!,4,FALSE))</f>
        <v>#REF!</v>
      </c>
      <c r="J1146" s="2" t="e">
        <f>IF(ISNA(VLOOKUP(CONCATENATE($A1146,$B1146,J$2),#REF!,4,FALSE)),"",VLOOKUP(CONCATENATE($A1146,$B1146,J$2),#REF!,4,FALSE))</f>
        <v>#REF!</v>
      </c>
      <c r="K1146" s="2" t="e">
        <f>IF(ISNA(VLOOKUP(CONCATENATE($A1146,$B1146,K$2),#REF!,4,FALSE)),"",VLOOKUP(CONCATENATE($A1146,$B1146,K$2),#REF!,4,FALSE))</f>
        <v>#REF!</v>
      </c>
      <c r="L1146" s="2" t="e">
        <f>IF(ISNA(VLOOKUP(CONCATENATE($A1146,$B1146,L$2),#REF!,4,FALSE)),"",VLOOKUP(CONCATENATE($A1146,$B1146,L$2),#REF!,4,FALSE))</f>
        <v>#REF!</v>
      </c>
      <c r="M1146" s="2" t="e">
        <f>IF(ISNA(VLOOKUP(CONCATENATE($A1146,$B1146,M$2),#REF!,4,FALSE)),"",VLOOKUP(CONCATENATE($A1146,$B1146,M$2),#REF!,4,FALSE))</f>
        <v>#REF!</v>
      </c>
      <c r="N1146" s="2" t="e">
        <f>IF(ISNA(VLOOKUP(CONCATENATE($A1146,$B1146,N$2),#REF!,4,FALSE)),"",VLOOKUP(CONCATENATE($A1146,$B1146,N$2),#REF!,4,FALSE))</f>
        <v>#REF!</v>
      </c>
      <c r="O1146" s="2" t="e">
        <f>IF(ISNA(VLOOKUP(CONCATENATE($A1146,$B1146,O$2),#REF!,4,FALSE)),"",VLOOKUP(CONCATENATE($A1146,$B1146,O$2),#REF!,4,FALSE))</f>
        <v>#REF!</v>
      </c>
      <c r="P1146" s="2" t="e">
        <f>IF(ISNA(VLOOKUP(CONCATENATE($A1146,$B1146,P$2),#REF!,4,FALSE)),"",VLOOKUP(CONCATENATE($A1146,$B1146,P$2),#REF!,4,FALSE))</f>
        <v>#REF!</v>
      </c>
      <c r="Q1146" s="2" t="e">
        <f>IF(ISNA(VLOOKUP(CONCATENATE($A1146,$B1146,Q$2),#REF!,4,FALSE)),"",VLOOKUP(CONCATENATE($A1146,$B1146,Q$2),#REF!,4,FALSE))</f>
        <v>#REF!</v>
      </c>
      <c r="R1146" s="2" t="e">
        <f>IF(ISNA(VLOOKUP(CONCATENATE($A1146,$B1146,R$2),#REF!,4,FALSE)),"",VLOOKUP(CONCATENATE($A1146,$B1146,R$2),#REF!,4,FALSE))</f>
        <v>#REF!</v>
      </c>
      <c r="S1146" s="2" t="e">
        <f>IF(ISNA(VLOOKUP(CONCATENATE($A1146,$B1146,S$2),#REF!,4,FALSE)),"",VLOOKUP(CONCATENATE($A1146,$B1146,S$2),#REF!,4,FALSE))</f>
        <v>#REF!</v>
      </c>
      <c r="T1146" s="2" t="e">
        <f>IF(ISNA(VLOOKUP(CONCATENATE($A1146,$B1146,T$2),#REF!,4,FALSE)),"",VLOOKUP(CONCATENATE($A1146,$B1146,T$2),#REF!,4,FALSE))</f>
        <v>#REF!</v>
      </c>
      <c r="U1146" s="2" t="e">
        <f>IF(ISNA(VLOOKUP(CONCATENATE($A1146,$B1146,U$2),#REF!,4,FALSE)),"",VLOOKUP(CONCATENATE($A1146,$B1146,U$2),#REF!,4,FALSE))</f>
        <v>#REF!</v>
      </c>
      <c r="V1146" s="2" t="e">
        <f>IF(ISNA(VLOOKUP(CONCATENATE($A1146,$B1146,V$2),#REF!,4,FALSE)),"",VLOOKUP(CONCATENATE($A1146,$B1146,V$2),#REF!,4,FALSE))</f>
        <v>#REF!</v>
      </c>
      <c r="W1146" s="2" t="e">
        <f>IF(ISNA(VLOOKUP(CONCATENATE($A1146,$B1146,W$2),#REF!,4,FALSE)),"",VLOOKUP(CONCATENATE($A1146,$B1146,W$2),#REF!,4,FALSE))</f>
        <v>#REF!</v>
      </c>
    </row>
    <row r="1147" spans="1:23" ht="16.95" customHeight="1" thickBot="1" x14ac:dyDescent="0.35">
      <c r="A1147" s="19" t="s">
        <v>5701</v>
      </c>
      <c r="B1147" s="19" t="s">
        <v>433</v>
      </c>
      <c r="C1147" s="1" t="str">
        <f t="shared" si="17"/>
        <v>SAVAGESTRIKE</v>
      </c>
      <c r="D1147" s="2" t="e">
        <f>IF(ISNA(VLOOKUP(CONCATENATE($A1147,$B1147,D$2),#REF!,4,FALSE)),"",VLOOKUP(CONCATENATE($A1147,$B1147,D$2),#REF!,4,FALSE))</f>
        <v>#REF!</v>
      </c>
      <c r="E1147" s="2" t="e">
        <f>IF(ISNA(VLOOKUP(CONCATENATE($A1147,$B1147,E$2),#REF!,4,FALSE)),"",VLOOKUP(CONCATENATE($A1147,$B1147,E$2),#REF!,4,FALSE))</f>
        <v>#REF!</v>
      </c>
      <c r="F1147" s="2" t="e">
        <f>IF(ISNA(VLOOKUP(CONCATENATE($A1147,$B1147,F$2),#REF!,4,FALSE)),"",VLOOKUP(CONCATENATE($A1147,$B1147,F$2),#REF!,4,FALSE))</f>
        <v>#REF!</v>
      </c>
      <c r="G1147" s="2" t="e">
        <f>IF(ISNA(VLOOKUP(CONCATENATE($A1147,$B1147,G$2),#REF!,4,FALSE)),"",VLOOKUP(CONCATENATE($A1147,$B1147,G$2),#REF!,4,FALSE))</f>
        <v>#REF!</v>
      </c>
      <c r="H1147" s="2" t="e">
        <f>IF(ISNA(VLOOKUP(CONCATENATE($A1147,$B1147,H$2),#REF!,4,FALSE)),"",VLOOKUP(CONCATENATE($A1147,$B1147,H$2),#REF!,4,FALSE))</f>
        <v>#REF!</v>
      </c>
      <c r="I1147" s="2" t="e">
        <f>IF(ISNA(VLOOKUP(CONCATENATE($A1147,$B1147,I$2),#REF!,4,FALSE)),"",VLOOKUP(CONCATENATE($A1147,$B1147,I$2),#REF!,4,FALSE))</f>
        <v>#REF!</v>
      </c>
      <c r="J1147" s="2" t="e">
        <f>IF(ISNA(VLOOKUP(CONCATENATE($A1147,$B1147,J$2),#REF!,4,FALSE)),"",VLOOKUP(CONCATENATE($A1147,$B1147,J$2),#REF!,4,FALSE))</f>
        <v>#REF!</v>
      </c>
      <c r="K1147" s="2" t="e">
        <f>IF(ISNA(VLOOKUP(CONCATENATE($A1147,$B1147,K$2),#REF!,4,FALSE)),"",VLOOKUP(CONCATENATE($A1147,$B1147,K$2),#REF!,4,FALSE))</f>
        <v>#REF!</v>
      </c>
      <c r="L1147" s="2" t="e">
        <f>IF(ISNA(VLOOKUP(CONCATENATE($A1147,$B1147,L$2),#REF!,4,FALSE)),"",VLOOKUP(CONCATENATE($A1147,$B1147,L$2),#REF!,4,FALSE))</f>
        <v>#REF!</v>
      </c>
      <c r="M1147" s="2" t="e">
        <f>IF(ISNA(VLOOKUP(CONCATENATE($A1147,$B1147,M$2),#REF!,4,FALSE)),"",VLOOKUP(CONCATENATE($A1147,$B1147,M$2),#REF!,4,FALSE))</f>
        <v>#REF!</v>
      </c>
      <c r="N1147" s="2" t="e">
        <f>IF(ISNA(VLOOKUP(CONCATENATE($A1147,$B1147,N$2),#REF!,4,FALSE)),"",VLOOKUP(CONCATENATE($A1147,$B1147,N$2),#REF!,4,FALSE))</f>
        <v>#REF!</v>
      </c>
      <c r="O1147" s="2" t="e">
        <f>IF(ISNA(VLOOKUP(CONCATENATE($A1147,$B1147,O$2),#REF!,4,FALSE)),"",VLOOKUP(CONCATENATE($A1147,$B1147,O$2),#REF!,4,FALSE))</f>
        <v>#REF!</v>
      </c>
      <c r="P1147" s="2" t="e">
        <f>IF(ISNA(VLOOKUP(CONCATENATE($A1147,$B1147,P$2),#REF!,4,FALSE)),"",VLOOKUP(CONCATENATE($A1147,$B1147,P$2),#REF!,4,FALSE))</f>
        <v>#REF!</v>
      </c>
      <c r="Q1147" s="2" t="e">
        <f>IF(ISNA(VLOOKUP(CONCATENATE($A1147,$B1147,Q$2),#REF!,4,FALSE)),"",VLOOKUP(CONCATENATE($A1147,$B1147,Q$2),#REF!,4,FALSE))</f>
        <v>#REF!</v>
      </c>
      <c r="R1147" s="2" t="e">
        <f>IF(ISNA(VLOOKUP(CONCATENATE($A1147,$B1147,R$2),#REF!,4,FALSE)),"",VLOOKUP(CONCATENATE($A1147,$B1147,R$2),#REF!,4,FALSE))</f>
        <v>#REF!</v>
      </c>
      <c r="S1147" s="2" t="e">
        <f>IF(ISNA(VLOOKUP(CONCATENATE($A1147,$B1147,S$2),#REF!,4,FALSE)),"",VLOOKUP(CONCATENATE($A1147,$B1147,S$2),#REF!,4,FALSE))</f>
        <v>#REF!</v>
      </c>
      <c r="T1147" s="2" t="e">
        <f>IF(ISNA(VLOOKUP(CONCATENATE($A1147,$B1147,T$2),#REF!,4,FALSE)),"",VLOOKUP(CONCATENATE($A1147,$B1147,T$2),#REF!,4,FALSE))</f>
        <v>#REF!</v>
      </c>
      <c r="U1147" s="2" t="e">
        <f>IF(ISNA(VLOOKUP(CONCATENATE($A1147,$B1147,U$2),#REF!,4,FALSE)),"",VLOOKUP(CONCATENATE($A1147,$B1147,U$2),#REF!,4,FALSE))</f>
        <v>#REF!</v>
      </c>
      <c r="V1147" s="2" t="e">
        <f>IF(ISNA(VLOOKUP(CONCATENATE($A1147,$B1147,V$2),#REF!,4,FALSE)),"",VLOOKUP(CONCATENATE($A1147,$B1147,V$2),#REF!,4,FALSE))</f>
        <v>#REF!</v>
      </c>
      <c r="W1147" s="2" t="e">
        <f>IF(ISNA(VLOOKUP(CONCATENATE($A1147,$B1147,W$2),#REF!,4,FALSE)),"",VLOOKUP(CONCATENATE($A1147,$B1147,W$2),#REF!,4,FALSE))</f>
        <v>#REF!</v>
      </c>
    </row>
    <row r="1148" spans="1:23" ht="16.95" customHeight="1" thickBot="1" x14ac:dyDescent="0.35">
      <c r="A1148" s="19" t="s">
        <v>5718</v>
      </c>
      <c r="B1148" s="19" t="s">
        <v>303</v>
      </c>
      <c r="C1148" s="1" t="str">
        <f t="shared" si="17"/>
        <v>SCASTFALL</v>
      </c>
      <c r="D1148" s="2" t="e">
        <f>IF(ISNA(VLOOKUP(CONCATENATE($A1148,$B1148,D$2),#REF!,4,FALSE)),"",VLOOKUP(CONCATENATE($A1148,$B1148,D$2),#REF!,4,FALSE))</f>
        <v>#REF!</v>
      </c>
      <c r="E1148" s="2" t="e">
        <f>IF(ISNA(VLOOKUP(CONCATENATE($A1148,$B1148,E$2),#REF!,4,FALSE)),"",VLOOKUP(CONCATENATE($A1148,$B1148,E$2),#REF!,4,FALSE))</f>
        <v>#REF!</v>
      </c>
      <c r="F1148" s="2" t="e">
        <f>IF(ISNA(VLOOKUP(CONCATENATE($A1148,$B1148,F$2),#REF!,4,FALSE)),"",VLOOKUP(CONCATENATE($A1148,$B1148,F$2),#REF!,4,FALSE))</f>
        <v>#REF!</v>
      </c>
      <c r="G1148" s="2" t="e">
        <f>IF(ISNA(VLOOKUP(CONCATENATE($A1148,$B1148,G$2),#REF!,4,FALSE)),"",VLOOKUP(CONCATENATE($A1148,$B1148,G$2),#REF!,4,FALSE))</f>
        <v>#REF!</v>
      </c>
      <c r="H1148" s="2" t="e">
        <f>IF(ISNA(VLOOKUP(CONCATENATE($A1148,$B1148,H$2),#REF!,4,FALSE)),"",VLOOKUP(CONCATENATE($A1148,$B1148,H$2),#REF!,4,FALSE))</f>
        <v>#REF!</v>
      </c>
      <c r="I1148" s="2" t="e">
        <f>IF(ISNA(VLOOKUP(CONCATENATE($A1148,$B1148,I$2),#REF!,4,FALSE)),"",VLOOKUP(CONCATENATE($A1148,$B1148,I$2),#REF!,4,FALSE))</f>
        <v>#REF!</v>
      </c>
      <c r="J1148" s="2" t="e">
        <f>IF(ISNA(VLOOKUP(CONCATENATE($A1148,$B1148,J$2),#REF!,4,FALSE)),"",VLOOKUP(CONCATENATE($A1148,$B1148,J$2),#REF!,4,FALSE))</f>
        <v>#REF!</v>
      </c>
      <c r="K1148" s="2" t="e">
        <f>IF(ISNA(VLOOKUP(CONCATENATE($A1148,$B1148,K$2),#REF!,4,FALSE)),"",VLOOKUP(CONCATENATE($A1148,$B1148,K$2),#REF!,4,FALSE))</f>
        <v>#REF!</v>
      </c>
      <c r="L1148" s="2" t="e">
        <f>IF(ISNA(VLOOKUP(CONCATENATE($A1148,$B1148,L$2),#REF!,4,FALSE)),"",VLOOKUP(CONCATENATE($A1148,$B1148,L$2),#REF!,4,FALSE))</f>
        <v>#REF!</v>
      </c>
      <c r="M1148" s="2" t="e">
        <f>IF(ISNA(VLOOKUP(CONCATENATE($A1148,$B1148,M$2),#REF!,4,FALSE)),"",VLOOKUP(CONCATENATE($A1148,$B1148,M$2),#REF!,4,FALSE))</f>
        <v>#REF!</v>
      </c>
      <c r="N1148" s="2" t="e">
        <f>IF(ISNA(VLOOKUP(CONCATENATE($A1148,$B1148,N$2),#REF!,4,FALSE)),"",VLOOKUP(CONCATENATE($A1148,$B1148,N$2),#REF!,4,FALSE))</f>
        <v>#REF!</v>
      </c>
      <c r="O1148" s="2" t="e">
        <f>IF(ISNA(VLOOKUP(CONCATENATE($A1148,$B1148,O$2),#REF!,4,FALSE)),"",VLOOKUP(CONCATENATE($A1148,$B1148,O$2),#REF!,4,FALSE))</f>
        <v>#REF!</v>
      </c>
      <c r="P1148" s="2" t="e">
        <f>IF(ISNA(VLOOKUP(CONCATENATE($A1148,$B1148,P$2),#REF!,4,FALSE)),"",VLOOKUP(CONCATENATE($A1148,$B1148,P$2),#REF!,4,FALSE))</f>
        <v>#REF!</v>
      </c>
      <c r="Q1148" s="2" t="e">
        <f>IF(ISNA(VLOOKUP(CONCATENATE($A1148,$B1148,Q$2),#REF!,4,FALSE)),"",VLOOKUP(CONCATENATE($A1148,$B1148,Q$2),#REF!,4,FALSE))</f>
        <v>#REF!</v>
      </c>
      <c r="R1148" s="2" t="e">
        <f>IF(ISNA(VLOOKUP(CONCATENATE($A1148,$B1148,R$2),#REF!,4,FALSE)),"",VLOOKUP(CONCATENATE($A1148,$B1148,R$2),#REF!,4,FALSE))</f>
        <v>#REF!</v>
      </c>
      <c r="S1148" s="2" t="e">
        <f>IF(ISNA(VLOOKUP(CONCATENATE($A1148,$B1148,S$2),#REF!,4,FALSE)),"",VLOOKUP(CONCATENATE($A1148,$B1148,S$2),#REF!,4,FALSE))</f>
        <v>#REF!</v>
      </c>
      <c r="T1148" s="2" t="e">
        <f>IF(ISNA(VLOOKUP(CONCATENATE($A1148,$B1148,T$2),#REF!,4,FALSE)),"",VLOOKUP(CONCATENATE($A1148,$B1148,T$2),#REF!,4,FALSE))</f>
        <v>#REF!</v>
      </c>
      <c r="U1148" s="2" t="e">
        <f>IF(ISNA(VLOOKUP(CONCATENATE($A1148,$B1148,U$2),#REF!,4,FALSE)),"",VLOOKUP(CONCATENATE($A1148,$B1148,U$2),#REF!,4,FALSE))</f>
        <v>#REF!</v>
      </c>
      <c r="V1148" s="2" t="e">
        <f>IF(ISNA(VLOOKUP(CONCATENATE($A1148,$B1148,V$2),#REF!,4,FALSE)),"",VLOOKUP(CONCATENATE($A1148,$B1148,V$2),#REF!,4,FALSE))</f>
        <v>#REF!</v>
      </c>
      <c r="W1148" s="2" t="e">
        <f>IF(ISNA(VLOOKUP(CONCATENATE($A1148,$B1148,W$2),#REF!,4,FALSE)),"",VLOOKUP(CONCATENATE($A1148,$B1148,W$2),#REF!,4,FALSE))</f>
        <v>#REF!</v>
      </c>
    </row>
    <row r="1149" spans="1:23" ht="16.95" customHeight="1" thickBot="1" x14ac:dyDescent="0.35">
      <c r="A1149" s="19" t="s">
        <v>5720</v>
      </c>
      <c r="B1149" s="19" t="s">
        <v>488</v>
      </c>
      <c r="C1149" s="1" t="str">
        <f t="shared" si="17"/>
        <v>SCREENIDLE</v>
      </c>
      <c r="D1149" s="2" t="e">
        <f>IF(ISNA(VLOOKUP(CONCATENATE($A1149,$B1149,D$2),#REF!,4,FALSE)),"",VLOOKUP(CONCATENATE($A1149,$B1149,D$2),#REF!,4,FALSE))</f>
        <v>#REF!</v>
      </c>
      <c r="E1149" s="2" t="e">
        <f>IF(ISNA(VLOOKUP(CONCATENATE($A1149,$B1149,E$2),#REF!,4,FALSE)),"",VLOOKUP(CONCATENATE($A1149,$B1149,E$2),#REF!,4,FALSE))</f>
        <v>#REF!</v>
      </c>
      <c r="F1149" s="2" t="e">
        <f>IF(ISNA(VLOOKUP(CONCATENATE($A1149,$B1149,F$2),#REF!,4,FALSE)),"",VLOOKUP(CONCATENATE($A1149,$B1149,F$2),#REF!,4,FALSE))</f>
        <v>#REF!</v>
      </c>
      <c r="G1149" s="2" t="e">
        <f>IF(ISNA(VLOOKUP(CONCATENATE($A1149,$B1149,G$2),#REF!,4,FALSE)),"",VLOOKUP(CONCATENATE($A1149,$B1149,G$2),#REF!,4,FALSE))</f>
        <v>#REF!</v>
      </c>
      <c r="H1149" s="2" t="e">
        <f>IF(ISNA(VLOOKUP(CONCATENATE($A1149,$B1149,H$2),#REF!,4,FALSE)),"",VLOOKUP(CONCATENATE($A1149,$B1149,H$2),#REF!,4,FALSE))</f>
        <v>#REF!</v>
      </c>
      <c r="I1149" s="2" t="e">
        <f>IF(ISNA(VLOOKUP(CONCATENATE($A1149,$B1149,I$2),#REF!,4,FALSE)),"",VLOOKUP(CONCATENATE($A1149,$B1149,I$2),#REF!,4,FALSE))</f>
        <v>#REF!</v>
      </c>
      <c r="J1149" s="2" t="e">
        <f>IF(ISNA(VLOOKUP(CONCATENATE($A1149,$B1149,J$2),#REF!,4,FALSE)),"",VLOOKUP(CONCATENATE($A1149,$B1149,J$2),#REF!,4,FALSE))</f>
        <v>#REF!</v>
      </c>
      <c r="K1149" s="2" t="e">
        <f>IF(ISNA(VLOOKUP(CONCATENATE($A1149,$B1149,K$2),#REF!,4,FALSE)),"",VLOOKUP(CONCATENATE($A1149,$B1149,K$2),#REF!,4,FALSE))</f>
        <v>#REF!</v>
      </c>
      <c r="L1149" s="2" t="e">
        <f>IF(ISNA(VLOOKUP(CONCATENATE($A1149,$B1149,L$2),#REF!,4,FALSE)),"",VLOOKUP(CONCATENATE($A1149,$B1149,L$2),#REF!,4,FALSE))</f>
        <v>#REF!</v>
      </c>
      <c r="M1149" s="2" t="e">
        <f>IF(ISNA(VLOOKUP(CONCATENATE($A1149,$B1149,M$2),#REF!,4,FALSE)),"",VLOOKUP(CONCATENATE($A1149,$B1149,M$2),#REF!,4,FALSE))</f>
        <v>#REF!</v>
      </c>
      <c r="N1149" s="2" t="e">
        <f>IF(ISNA(VLOOKUP(CONCATENATE($A1149,$B1149,N$2),#REF!,4,FALSE)),"",VLOOKUP(CONCATENATE($A1149,$B1149,N$2),#REF!,4,FALSE))</f>
        <v>#REF!</v>
      </c>
      <c r="O1149" s="2" t="e">
        <f>IF(ISNA(VLOOKUP(CONCATENATE($A1149,$B1149,O$2),#REF!,4,FALSE)),"",VLOOKUP(CONCATENATE($A1149,$B1149,O$2),#REF!,4,FALSE))</f>
        <v>#REF!</v>
      </c>
      <c r="P1149" s="2" t="e">
        <f>IF(ISNA(VLOOKUP(CONCATENATE($A1149,$B1149,P$2),#REF!,4,FALSE)),"",VLOOKUP(CONCATENATE($A1149,$B1149,P$2),#REF!,4,FALSE))</f>
        <v>#REF!</v>
      </c>
      <c r="Q1149" s="2" t="e">
        <f>IF(ISNA(VLOOKUP(CONCATENATE($A1149,$B1149,Q$2),#REF!,4,FALSE)),"",VLOOKUP(CONCATENATE($A1149,$B1149,Q$2),#REF!,4,FALSE))</f>
        <v>#REF!</v>
      </c>
      <c r="R1149" s="2" t="e">
        <f>IF(ISNA(VLOOKUP(CONCATENATE($A1149,$B1149,R$2),#REF!,4,FALSE)),"",VLOOKUP(CONCATENATE($A1149,$B1149,R$2),#REF!,4,FALSE))</f>
        <v>#REF!</v>
      </c>
      <c r="S1149" s="2" t="e">
        <f>IF(ISNA(VLOOKUP(CONCATENATE($A1149,$B1149,S$2),#REF!,4,FALSE)),"",VLOOKUP(CONCATENATE($A1149,$B1149,S$2),#REF!,4,FALSE))</f>
        <v>#REF!</v>
      </c>
      <c r="T1149" s="2" t="e">
        <f>IF(ISNA(VLOOKUP(CONCATENATE($A1149,$B1149,T$2),#REF!,4,FALSE)),"",VLOOKUP(CONCATENATE($A1149,$B1149,T$2),#REF!,4,FALSE))</f>
        <v>#REF!</v>
      </c>
      <c r="U1149" s="2" t="e">
        <f>IF(ISNA(VLOOKUP(CONCATENATE($A1149,$B1149,U$2),#REF!,4,FALSE)),"",VLOOKUP(CONCATENATE($A1149,$B1149,U$2),#REF!,4,FALSE))</f>
        <v>#REF!</v>
      </c>
      <c r="V1149" s="2" t="e">
        <f>IF(ISNA(VLOOKUP(CONCATENATE($A1149,$B1149,V$2),#REF!,4,FALSE)),"",VLOOKUP(CONCATENATE($A1149,$B1149,V$2),#REF!,4,FALSE))</f>
        <v>#REF!</v>
      </c>
      <c r="W1149" s="2" t="e">
        <f>IF(ISNA(VLOOKUP(CONCATENATE($A1149,$B1149,W$2),#REF!,4,FALSE)),"",VLOOKUP(CONCATENATE($A1149,$B1149,W$2),#REF!,4,FALSE))</f>
        <v>#REF!</v>
      </c>
    </row>
    <row r="1150" spans="1:23" ht="16.95" customHeight="1" thickBot="1" x14ac:dyDescent="0.35">
      <c r="A1150" s="19" t="s">
        <v>5722</v>
      </c>
      <c r="B1150" s="19" t="s">
        <v>5723</v>
      </c>
      <c r="C1150" s="1" t="str">
        <f t="shared" si="17"/>
        <v>SEERJUDGEMENT</v>
      </c>
      <c r="D1150" s="2" t="e">
        <f>IF(ISNA(VLOOKUP(CONCATENATE($A1150,$B1150,D$2),#REF!,4,FALSE)),"",VLOOKUP(CONCATENATE($A1150,$B1150,D$2),#REF!,4,FALSE))</f>
        <v>#REF!</v>
      </c>
      <c r="E1150" s="2" t="e">
        <f>IF(ISNA(VLOOKUP(CONCATENATE($A1150,$B1150,E$2),#REF!,4,FALSE)),"",VLOOKUP(CONCATENATE($A1150,$B1150,E$2),#REF!,4,FALSE))</f>
        <v>#REF!</v>
      </c>
      <c r="F1150" s="2" t="e">
        <f>IF(ISNA(VLOOKUP(CONCATENATE($A1150,$B1150,F$2),#REF!,4,FALSE)),"",VLOOKUP(CONCATENATE($A1150,$B1150,F$2),#REF!,4,FALSE))</f>
        <v>#REF!</v>
      </c>
      <c r="G1150" s="2" t="e">
        <f>IF(ISNA(VLOOKUP(CONCATENATE($A1150,$B1150,G$2),#REF!,4,FALSE)),"",VLOOKUP(CONCATENATE($A1150,$B1150,G$2),#REF!,4,FALSE))</f>
        <v>#REF!</v>
      </c>
      <c r="H1150" s="2" t="e">
        <f>IF(ISNA(VLOOKUP(CONCATENATE($A1150,$B1150,H$2),#REF!,4,FALSE)),"",VLOOKUP(CONCATENATE($A1150,$B1150,H$2),#REF!,4,FALSE))</f>
        <v>#REF!</v>
      </c>
      <c r="I1150" s="2" t="e">
        <f>IF(ISNA(VLOOKUP(CONCATENATE($A1150,$B1150,I$2),#REF!,4,FALSE)),"",VLOOKUP(CONCATENATE($A1150,$B1150,I$2),#REF!,4,FALSE))</f>
        <v>#REF!</v>
      </c>
      <c r="J1150" s="2" t="e">
        <f>IF(ISNA(VLOOKUP(CONCATENATE($A1150,$B1150,J$2),#REF!,4,FALSE)),"",VLOOKUP(CONCATENATE($A1150,$B1150,J$2),#REF!,4,FALSE))</f>
        <v>#REF!</v>
      </c>
      <c r="K1150" s="2" t="e">
        <f>IF(ISNA(VLOOKUP(CONCATENATE($A1150,$B1150,K$2),#REF!,4,FALSE)),"",VLOOKUP(CONCATENATE($A1150,$B1150,K$2),#REF!,4,FALSE))</f>
        <v>#REF!</v>
      </c>
      <c r="L1150" s="2" t="e">
        <f>IF(ISNA(VLOOKUP(CONCATENATE($A1150,$B1150,L$2),#REF!,4,FALSE)),"",VLOOKUP(CONCATENATE($A1150,$B1150,L$2),#REF!,4,FALSE))</f>
        <v>#REF!</v>
      </c>
      <c r="M1150" s="2" t="e">
        <f>IF(ISNA(VLOOKUP(CONCATENATE($A1150,$B1150,M$2),#REF!,4,FALSE)),"",VLOOKUP(CONCATENATE($A1150,$B1150,M$2),#REF!,4,FALSE))</f>
        <v>#REF!</v>
      </c>
      <c r="N1150" s="2" t="e">
        <f>IF(ISNA(VLOOKUP(CONCATENATE($A1150,$B1150,N$2),#REF!,4,FALSE)),"",VLOOKUP(CONCATENATE($A1150,$B1150,N$2),#REF!,4,FALSE))</f>
        <v>#REF!</v>
      </c>
      <c r="O1150" s="2" t="e">
        <f>IF(ISNA(VLOOKUP(CONCATENATE($A1150,$B1150,O$2),#REF!,4,FALSE)),"",VLOOKUP(CONCATENATE($A1150,$B1150,O$2),#REF!,4,FALSE))</f>
        <v>#REF!</v>
      </c>
      <c r="P1150" s="2" t="e">
        <f>IF(ISNA(VLOOKUP(CONCATENATE($A1150,$B1150,P$2),#REF!,4,FALSE)),"",VLOOKUP(CONCATENATE($A1150,$B1150,P$2),#REF!,4,FALSE))</f>
        <v>#REF!</v>
      </c>
      <c r="Q1150" s="2" t="e">
        <f>IF(ISNA(VLOOKUP(CONCATENATE($A1150,$B1150,Q$2),#REF!,4,FALSE)),"",VLOOKUP(CONCATENATE($A1150,$B1150,Q$2),#REF!,4,FALSE))</f>
        <v>#REF!</v>
      </c>
      <c r="R1150" s="2" t="e">
        <f>IF(ISNA(VLOOKUP(CONCATENATE($A1150,$B1150,R$2),#REF!,4,FALSE)),"",VLOOKUP(CONCATENATE($A1150,$B1150,R$2),#REF!,4,FALSE))</f>
        <v>#REF!</v>
      </c>
      <c r="S1150" s="2" t="e">
        <f>IF(ISNA(VLOOKUP(CONCATENATE($A1150,$B1150,S$2),#REF!,4,FALSE)),"",VLOOKUP(CONCATENATE($A1150,$B1150,S$2),#REF!,4,FALSE))</f>
        <v>#REF!</v>
      </c>
      <c r="T1150" s="2" t="e">
        <f>IF(ISNA(VLOOKUP(CONCATENATE($A1150,$B1150,T$2),#REF!,4,FALSE)),"",VLOOKUP(CONCATENATE($A1150,$B1150,T$2),#REF!,4,FALSE))</f>
        <v>#REF!</v>
      </c>
      <c r="U1150" s="2" t="e">
        <f>IF(ISNA(VLOOKUP(CONCATENATE($A1150,$B1150,U$2),#REF!,4,FALSE)),"",VLOOKUP(CONCATENATE($A1150,$B1150,U$2),#REF!,4,FALSE))</f>
        <v>#REF!</v>
      </c>
      <c r="V1150" s="2" t="e">
        <f>IF(ISNA(VLOOKUP(CONCATENATE($A1150,$B1150,V$2),#REF!,4,FALSE)),"",VLOOKUP(CONCATENATE($A1150,$B1150,V$2),#REF!,4,FALSE))</f>
        <v>#REF!</v>
      </c>
      <c r="W1150" s="2" t="e">
        <f>IF(ISNA(VLOOKUP(CONCATENATE($A1150,$B1150,W$2),#REF!,4,FALSE)),"",VLOOKUP(CONCATENATE($A1150,$B1150,W$2),#REF!,4,FALSE))</f>
        <v>#REF!</v>
      </c>
    </row>
    <row r="1151" spans="1:23" ht="16.95" customHeight="1" thickBot="1" x14ac:dyDescent="0.35">
      <c r="A1151" s="19" t="s">
        <v>5722</v>
      </c>
      <c r="B1151" s="19" t="s">
        <v>1020</v>
      </c>
      <c r="C1151" s="1" t="str">
        <f t="shared" si="17"/>
        <v>SEERLEVITATE</v>
      </c>
      <c r="D1151" s="2" t="e">
        <f>IF(ISNA(VLOOKUP(CONCATENATE($A1151,$B1151,D$2),#REF!,4,FALSE)),"",VLOOKUP(CONCATENATE($A1151,$B1151,D$2),#REF!,4,FALSE))</f>
        <v>#REF!</v>
      </c>
      <c r="E1151" s="2" t="e">
        <f>IF(ISNA(VLOOKUP(CONCATENATE($A1151,$B1151,E$2),#REF!,4,FALSE)),"",VLOOKUP(CONCATENATE($A1151,$B1151,E$2),#REF!,4,FALSE))</f>
        <v>#REF!</v>
      </c>
      <c r="F1151" s="2" t="e">
        <f>IF(ISNA(VLOOKUP(CONCATENATE($A1151,$B1151,F$2),#REF!,4,FALSE)),"",VLOOKUP(CONCATENATE($A1151,$B1151,F$2),#REF!,4,FALSE))</f>
        <v>#REF!</v>
      </c>
      <c r="G1151" s="2" t="e">
        <f>IF(ISNA(VLOOKUP(CONCATENATE($A1151,$B1151,G$2),#REF!,4,FALSE)),"",VLOOKUP(CONCATENATE($A1151,$B1151,G$2),#REF!,4,FALSE))</f>
        <v>#REF!</v>
      </c>
      <c r="H1151" s="2" t="e">
        <f>IF(ISNA(VLOOKUP(CONCATENATE($A1151,$B1151,H$2),#REF!,4,FALSE)),"",VLOOKUP(CONCATENATE($A1151,$B1151,H$2),#REF!,4,FALSE))</f>
        <v>#REF!</v>
      </c>
      <c r="I1151" s="2" t="e">
        <f>IF(ISNA(VLOOKUP(CONCATENATE($A1151,$B1151,I$2),#REF!,4,FALSE)),"",VLOOKUP(CONCATENATE($A1151,$B1151,I$2),#REF!,4,FALSE))</f>
        <v>#REF!</v>
      </c>
      <c r="J1151" s="2" t="e">
        <f>IF(ISNA(VLOOKUP(CONCATENATE($A1151,$B1151,J$2),#REF!,4,FALSE)),"",VLOOKUP(CONCATENATE($A1151,$B1151,J$2),#REF!,4,FALSE))</f>
        <v>#REF!</v>
      </c>
      <c r="K1151" s="2" t="e">
        <f>IF(ISNA(VLOOKUP(CONCATENATE($A1151,$B1151,K$2),#REF!,4,FALSE)),"",VLOOKUP(CONCATENATE($A1151,$B1151,K$2),#REF!,4,FALSE))</f>
        <v>#REF!</v>
      </c>
      <c r="L1151" s="2" t="e">
        <f>IF(ISNA(VLOOKUP(CONCATENATE($A1151,$B1151,L$2),#REF!,4,FALSE)),"",VLOOKUP(CONCATENATE($A1151,$B1151,L$2),#REF!,4,FALSE))</f>
        <v>#REF!</v>
      </c>
      <c r="M1151" s="2" t="e">
        <f>IF(ISNA(VLOOKUP(CONCATENATE($A1151,$B1151,M$2),#REF!,4,FALSE)),"",VLOOKUP(CONCATENATE($A1151,$B1151,M$2),#REF!,4,FALSE))</f>
        <v>#REF!</v>
      </c>
      <c r="N1151" s="2" t="e">
        <f>IF(ISNA(VLOOKUP(CONCATENATE($A1151,$B1151,N$2),#REF!,4,FALSE)),"",VLOOKUP(CONCATENATE($A1151,$B1151,N$2),#REF!,4,FALSE))</f>
        <v>#REF!</v>
      </c>
      <c r="O1151" s="2" t="e">
        <f>IF(ISNA(VLOOKUP(CONCATENATE($A1151,$B1151,O$2),#REF!,4,FALSE)),"",VLOOKUP(CONCATENATE($A1151,$B1151,O$2),#REF!,4,FALSE))</f>
        <v>#REF!</v>
      </c>
      <c r="P1151" s="2" t="e">
        <f>IF(ISNA(VLOOKUP(CONCATENATE($A1151,$B1151,P$2),#REF!,4,FALSE)),"",VLOOKUP(CONCATENATE($A1151,$B1151,P$2),#REF!,4,FALSE))</f>
        <v>#REF!</v>
      </c>
      <c r="Q1151" s="2" t="e">
        <f>IF(ISNA(VLOOKUP(CONCATENATE($A1151,$B1151,Q$2),#REF!,4,FALSE)),"",VLOOKUP(CONCATENATE($A1151,$B1151,Q$2),#REF!,4,FALSE))</f>
        <v>#REF!</v>
      </c>
      <c r="R1151" s="2" t="e">
        <f>IF(ISNA(VLOOKUP(CONCATENATE($A1151,$B1151,R$2),#REF!,4,FALSE)),"",VLOOKUP(CONCATENATE($A1151,$B1151,R$2),#REF!,4,FALSE))</f>
        <v>#REF!</v>
      </c>
      <c r="S1151" s="2" t="e">
        <f>IF(ISNA(VLOOKUP(CONCATENATE($A1151,$B1151,S$2),#REF!,4,FALSE)),"",VLOOKUP(CONCATENATE($A1151,$B1151,S$2),#REF!,4,FALSE))</f>
        <v>#REF!</v>
      </c>
      <c r="T1151" s="2" t="e">
        <f>IF(ISNA(VLOOKUP(CONCATENATE($A1151,$B1151,T$2),#REF!,4,FALSE)),"",VLOOKUP(CONCATENATE($A1151,$B1151,T$2),#REF!,4,FALSE))</f>
        <v>#REF!</v>
      </c>
      <c r="U1151" s="2" t="e">
        <f>IF(ISNA(VLOOKUP(CONCATENATE($A1151,$B1151,U$2),#REF!,4,FALSE)),"",VLOOKUP(CONCATENATE($A1151,$B1151,U$2),#REF!,4,FALSE))</f>
        <v>#REF!</v>
      </c>
      <c r="V1151" s="2" t="e">
        <f>IF(ISNA(VLOOKUP(CONCATENATE($A1151,$B1151,V$2),#REF!,4,FALSE)),"",VLOOKUP(CONCATENATE($A1151,$B1151,V$2),#REF!,4,FALSE))</f>
        <v>#REF!</v>
      </c>
      <c r="W1151" s="2" t="e">
        <f>IF(ISNA(VLOOKUP(CONCATENATE($A1151,$B1151,W$2),#REF!,4,FALSE)),"",VLOOKUP(CONCATENATE($A1151,$B1151,W$2),#REF!,4,FALSE))</f>
        <v>#REF!</v>
      </c>
    </row>
    <row r="1152" spans="1:23" ht="16.95" customHeight="1" thickBot="1" x14ac:dyDescent="0.35">
      <c r="A1152" s="19" t="s">
        <v>5722</v>
      </c>
      <c r="B1152" s="19" t="s">
        <v>5729</v>
      </c>
      <c r="C1152" s="1" t="str">
        <f t="shared" si="17"/>
        <v>SEERTELEPORTATION</v>
      </c>
      <c r="D1152" s="2" t="e">
        <f>IF(ISNA(VLOOKUP(CONCATENATE($A1152,$B1152,D$2),#REF!,4,FALSE)),"",VLOOKUP(CONCATENATE($A1152,$B1152,D$2),#REF!,4,FALSE))</f>
        <v>#REF!</v>
      </c>
      <c r="E1152" s="2" t="e">
        <f>IF(ISNA(VLOOKUP(CONCATENATE($A1152,$B1152,E$2),#REF!,4,FALSE)),"",VLOOKUP(CONCATENATE($A1152,$B1152,E$2),#REF!,4,FALSE))</f>
        <v>#REF!</v>
      </c>
      <c r="F1152" s="2" t="e">
        <f>IF(ISNA(VLOOKUP(CONCATENATE($A1152,$B1152,F$2),#REF!,4,FALSE)),"",VLOOKUP(CONCATENATE($A1152,$B1152,F$2),#REF!,4,FALSE))</f>
        <v>#REF!</v>
      </c>
      <c r="G1152" s="2" t="e">
        <f>IF(ISNA(VLOOKUP(CONCATENATE($A1152,$B1152,G$2),#REF!,4,FALSE)),"",VLOOKUP(CONCATENATE($A1152,$B1152,G$2),#REF!,4,FALSE))</f>
        <v>#REF!</v>
      </c>
      <c r="H1152" s="2" t="e">
        <f>IF(ISNA(VLOOKUP(CONCATENATE($A1152,$B1152,H$2),#REF!,4,FALSE)),"",VLOOKUP(CONCATENATE($A1152,$B1152,H$2),#REF!,4,FALSE))</f>
        <v>#REF!</v>
      </c>
      <c r="I1152" s="2" t="e">
        <f>IF(ISNA(VLOOKUP(CONCATENATE($A1152,$B1152,I$2),#REF!,4,FALSE)),"",VLOOKUP(CONCATENATE($A1152,$B1152,I$2),#REF!,4,FALSE))</f>
        <v>#REF!</v>
      </c>
      <c r="J1152" s="2" t="e">
        <f>IF(ISNA(VLOOKUP(CONCATENATE($A1152,$B1152,J$2),#REF!,4,FALSE)),"",VLOOKUP(CONCATENATE($A1152,$B1152,J$2),#REF!,4,FALSE))</f>
        <v>#REF!</v>
      </c>
      <c r="K1152" s="2" t="e">
        <f>IF(ISNA(VLOOKUP(CONCATENATE($A1152,$B1152,K$2),#REF!,4,FALSE)),"",VLOOKUP(CONCATENATE($A1152,$B1152,K$2),#REF!,4,FALSE))</f>
        <v>#REF!</v>
      </c>
      <c r="L1152" s="2" t="e">
        <f>IF(ISNA(VLOOKUP(CONCATENATE($A1152,$B1152,L$2),#REF!,4,FALSE)),"",VLOOKUP(CONCATENATE($A1152,$B1152,L$2),#REF!,4,FALSE))</f>
        <v>#REF!</v>
      </c>
      <c r="M1152" s="2" t="e">
        <f>IF(ISNA(VLOOKUP(CONCATENATE($A1152,$B1152,M$2),#REF!,4,FALSE)),"",VLOOKUP(CONCATENATE($A1152,$B1152,M$2),#REF!,4,FALSE))</f>
        <v>#REF!</v>
      </c>
      <c r="N1152" s="2" t="e">
        <f>IF(ISNA(VLOOKUP(CONCATENATE($A1152,$B1152,N$2),#REF!,4,FALSE)),"",VLOOKUP(CONCATENATE($A1152,$B1152,N$2),#REF!,4,FALSE))</f>
        <v>#REF!</v>
      </c>
      <c r="O1152" s="2" t="e">
        <f>IF(ISNA(VLOOKUP(CONCATENATE($A1152,$B1152,O$2),#REF!,4,FALSE)),"",VLOOKUP(CONCATENATE($A1152,$B1152,O$2),#REF!,4,FALSE))</f>
        <v>#REF!</v>
      </c>
      <c r="P1152" s="2" t="e">
        <f>IF(ISNA(VLOOKUP(CONCATENATE($A1152,$B1152,P$2),#REF!,4,FALSE)),"",VLOOKUP(CONCATENATE($A1152,$B1152,P$2),#REF!,4,FALSE))</f>
        <v>#REF!</v>
      </c>
      <c r="Q1152" s="2" t="e">
        <f>IF(ISNA(VLOOKUP(CONCATENATE($A1152,$B1152,Q$2),#REF!,4,FALSE)),"",VLOOKUP(CONCATENATE($A1152,$B1152,Q$2),#REF!,4,FALSE))</f>
        <v>#REF!</v>
      </c>
      <c r="R1152" s="2" t="e">
        <f>IF(ISNA(VLOOKUP(CONCATENATE($A1152,$B1152,R$2),#REF!,4,FALSE)),"",VLOOKUP(CONCATENATE($A1152,$B1152,R$2),#REF!,4,FALSE))</f>
        <v>#REF!</v>
      </c>
      <c r="S1152" s="2" t="e">
        <f>IF(ISNA(VLOOKUP(CONCATENATE($A1152,$B1152,S$2),#REF!,4,FALSE)),"",VLOOKUP(CONCATENATE($A1152,$B1152,S$2),#REF!,4,FALSE))</f>
        <v>#REF!</v>
      </c>
      <c r="T1152" s="2" t="e">
        <f>IF(ISNA(VLOOKUP(CONCATENATE($A1152,$B1152,T$2),#REF!,4,FALSE)),"",VLOOKUP(CONCATENATE($A1152,$B1152,T$2),#REF!,4,FALSE))</f>
        <v>#REF!</v>
      </c>
      <c r="U1152" s="2" t="e">
        <f>IF(ISNA(VLOOKUP(CONCATENATE($A1152,$B1152,U$2),#REF!,4,FALSE)),"",VLOOKUP(CONCATENATE($A1152,$B1152,U$2),#REF!,4,FALSE))</f>
        <v>#REF!</v>
      </c>
      <c r="V1152" s="2" t="e">
        <f>IF(ISNA(VLOOKUP(CONCATENATE($A1152,$B1152,V$2),#REF!,4,FALSE)),"",VLOOKUP(CONCATENATE($A1152,$B1152,V$2),#REF!,4,FALSE))</f>
        <v>#REF!</v>
      </c>
      <c r="W1152" s="2" t="e">
        <f>IF(ISNA(VLOOKUP(CONCATENATE($A1152,$B1152,W$2),#REF!,4,FALSE)),"",VLOOKUP(CONCATENATE($A1152,$B1152,W$2),#REF!,4,FALSE))</f>
        <v>#REF!</v>
      </c>
    </row>
    <row r="1153" spans="1:23" ht="16.95" customHeight="1" thickBot="1" x14ac:dyDescent="0.35">
      <c r="A1153" s="19" t="s">
        <v>5734</v>
      </c>
      <c r="B1153" s="19" t="s">
        <v>5735</v>
      </c>
      <c r="C1153" s="1" t="str">
        <f t="shared" si="17"/>
        <v>SERPENTREACH</v>
      </c>
      <c r="D1153" s="2" t="e">
        <f>IF(ISNA(VLOOKUP(CONCATENATE($A1153,$B1153,D$2),#REF!,4,FALSE)),"",VLOOKUP(CONCATENATE($A1153,$B1153,D$2),#REF!,4,FALSE))</f>
        <v>#REF!</v>
      </c>
      <c r="E1153" s="2" t="e">
        <f>IF(ISNA(VLOOKUP(CONCATENATE($A1153,$B1153,E$2),#REF!,4,FALSE)),"",VLOOKUP(CONCATENATE($A1153,$B1153,E$2),#REF!,4,FALSE))</f>
        <v>#REF!</v>
      </c>
      <c r="F1153" s="2" t="e">
        <f>IF(ISNA(VLOOKUP(CONCATENATE($A1153,$B1153,F$2),#REF!,4,FALSE)),"",VLOOKUP(CONCATENATE($A1153,$B1153,F$2),#REF!,4,FALSE))</f>
        <v>#REF!</v>
      </c>
      <c r="G1153" s="2" t="e">
        <f>IF(ISNA(VLOOKUP(CONCATENATE($A1153,$B1153,G$2),#REF!,4,FALSE)),"",VLOOKUP(CONCATENATE($A1153,$B1153,G$2),#REF!,4,FALSE))</f>
        <v>#REF!</v>
      </c>
      <c r="H1153" s="2" t="e">
        <f>IF(ISNA(VLOOKUP(CONCATENATE($A1153,$B1153,H$2),#REF!,4,FALSE)),"",VLOOKUP(CONCATENATE($A1153,$B1153,H$2),#REF!,4,FALSE))</f>
        <v>#REF!</v>
      </c>
      <c r="I1153" s="2" t="e">
        <f>IF(ISNA(VLOOKUP(CONCATENATE($A1153,$B1153,I$2),#REF!,4,FALSE)),"",VLOOKUP(CONCATENATE($A1153,$B1153,I$2),#REF!,4,FALSE))</f>
        <v>#REF!</v>
      </c>
      <c r="J1153" s="2" t="e">
        <f>IF(ISNA(VLOOKUP(CONCATENATE($A1153,$B1153,J$2),#REF!,4,FALSE)),"",VLOOKUP(CONCATENATE($A1153,$B1153,J$2),#REF!,4,FALSE))</f>
        <v>#REF!</v>
      </c>
      <c r="K1153" s="2" t="e">
        <f>IF(ISNA(VLOOKUP(CONCATENATE($A1153,$B1153,K$2),#REF!,4,FALSE)),"",VLOOKUP(CONCATENATE($A1153,$B1153,K$2),#REF!,4,FALSE))</f>
        <v>#REF!</v>
      </c>
      <c r="L1153" s="2" t="e">
        <f>IF(ISNA(VLOOKUP(CONCATENATE($A1153,$B1153,L$2),#REF!,4,FALSE)),"",VLOOKUP(CONCATENATE($A1153,$B1153,L$2),#REF!,4,FALSE))</f>
        <v>#REF!</v>
      </c>
      <c r="M1153" s="2" t="e">
        <f>IF(ISNA(VLOOKUP(CONCATENATE($A1153,$B1153,M$2),#REF!,4,FALSE)),"",VLOOKUP(CONCATENATE($A1153,$B1153,M$2),#REF!,4,FALSE))</f>
        <v>#REF!</v>
      </c>
      <c r="N1153" s="2" t="e">
        <f>IF(ISNA(VLOOKUP(CONCATENATE($A1153,$B1153,N$2),#REF!,4,FALSE)),"",VLOOKUP(CONCATENATE($A1153,$B1153,N$2),#REF!,4,FALSE))</f>
        <v>#REF!</v>
      </c>
      <c r="O1153" s="2" t="e">
        <f>IF(ISNA(VLOOKUP(CONCATENATE($A1153,$B1153,O$2),#REF!,4,FALSE)),"",VLOOKUP(CONCATENATE($A1153,$B1153,O$2),#REF!,4,FALSE))</f>
        <v>#REF!</v>
      </c>
      <c r="P1153" s="2" t="e">
        <f>IF(ISNA(VLOOKUP(CONCATENATE($A1153,$B1153,P$2),#REF!,4,FALSE)),"",VLOOKUP(CONCATENATE($A1153,$B1153,P$2),#REF!,4,FALSE))</f>
        <v>#REF!</v>
      </c>
      <c r="Q1153" s="2" t="e">
        <f>IF(ISNA(VLOOKUP(CONCATENATE($A1153,$B1153,Q$2),#REF!,4,FALSE)),"",VLOOKUP(CONCATENATE($A1153,$B1153,Q$2),#REF!,4,FALSE))</f>
        <v>#REF!</v>
      </c>
      <c r="R1153" s="2" t="e">
        <f>IF(ISNA(VLOOKUP(CONCATENATE($A1153,$B1153,R$2),#REF!,4,FALSE)),"",VLOOKUP(CONCATENATE($A1153,$B1153,R$2),#REF!,4,FALSE))</f>
        <v>#REF!</v>
      </c>
      <c r="S1153" s="2" t="e">
        <f>IF(ISNA(VLOOKUP(CONCATENATE($A1153,$B1153,S$2),#REF!,4,FALSE)),"",VLOOKUP(CONCATENATE($A1153,$B1153,S$2),#REF!,4,FALSE))</f>
        <v>#REF!</v>
      </c>
      <c r="T1153" s="2" t="e">
        <f>IF(ISNA(VLOOKUP(CONCATENATE($A1153,$B1153,T$2),#REF!,4,FALSE)),"",VLOOKUP(CONCATENATE($A1153,$B1153,T$2),#REF!,4,FALSE))</f>
        <v>#REF!</v>
      </c>
      <c r="U1153" s="2" t="e">
        <f>IF(ISNA(VLOOKUP(CONCATENATE($A1153,$B1153,U$2),#REF!,4,FALSE)),"",VLOOKUP(CONCATENATE($A1153,$B1153,U$2),#REF!,4,FALSE))</f>
        <v>#REF!</v>
      </c>
      <c r="V1153" s="2" t="e">
        <f>IF(ISNA(VLOOKUP(CONCATENATE($A1153,$B1153,V$2),#REF!,4,FALSE)),"",VLOOKUP(CONCATENATE($A1153,$B1153,V$2),#REF!,4,FALSE))</f>
        <v>#REF!</v>
      </c>
      <c r="W1153" s="2" t="e">
        <f>IF(ISNA(VLOOKUP(CONCATENATE($A1153,$B1153,W$2),#REF!,4,FALSE)),"",VLOOKUP(CONCATENATE($A1153,$B1153,W$2),#REF!,4,FALSE))</f>
        <v>#REF!</v>
      </c>
    </row>
    <row r="1154" spans="1:23" ht="16.95" customHeight="1" thickBot="1" x14ac:dyDescent="0.35">
      <c r="A1154" s="19" t="s">
        <v>4720</v>
      </c>
      <c r="B1154" s="19" t="s">
        <v>1116</v>
      </c>
      <c r="C1154" s="1" t="str">
        <f t="shared" si="17"/>
        <v>SERUMQUICK</v>
      </c>
      <c r="D1154" s="2" t="e">
        <f>IF(ISNA(VLOOKUP(CONCATENATE($A1154,$B1154,D$2),#REF!,4,FALSE)),"",VLOOKUP(CONCATENATE($A1154,$B1154,D$2),#REF!,4,FALSE))</f>
        <v>#REF!</v>
      </c>
      <c r="E1154" s="2" t="e">
        <f>IF(ISNA(VLOOKUP(CONCATENATE($A1154,$B1154,E$2),#REF!,4,FALSE)),"",VLOOKUP(CONCATENATE($A1154,$B1154,E$2),#REF!,4,FALSE))</f>
        <v>#REF!</v>
      </c>
      <c r="F1154" s="2" t="e">
        <f>IF(ISNA(VLOOKUP(CONCATENATE($A1154,$B1154,F$2),#REF!,4,FALSE)),"",VLOOKUP(CONCATENATE($A1154,$B1154,F$2),#REF!,4,FALSE))</f>
        <v>#REF!</v>
      </c>
      <c r="G1154" s="2" t="e">
        <f>IF(ISNA(VLOOKUP(CONCATENATE($A1154,$B1154,G$2),#REF!,4,FALSE)),"",VLOOKUP(CONCATENATE($A1154,$B1154,G$2),#REF!,4,FALSE))</f>
        <v>#REF!</v>
      </c>
      <c r="H1154" s="2" t="e">
        <f>IF(ISNA(VLOOKUP(CONCATENATE($A1154,$B1154,H$2),#REF!,4,FALSE)),"",VLOOKUP(CONCATENATE($A1154,$B1154,H$2),#REF!,4,FALSE))</f>
        <v>#REF!</v>
      </c>
      <c r="I1154" s="2" t="e">
        <f>IF(ISNA(VLOOKUP(CONCATENATE($A1154,$B1154,I$2),#REF!,4,FALSE)),"",VLOOKUP(CONCATENATE($A1154,$B1154,I$2),#REF!,4,FALSE))</f>
        <v>#REF!</v>
      </c>
      <c r="J1154" s="2" t="e">
        <f>IF(ISNA(VLOOKUP(CONCATENATE($A1154,$B1154,J$2),#REF!,4,FALSE)),"",VLOOKUP(CONCATENATE($A1154,$B1154,J$2),#REF!,4,FALSE))</f>
        <v>#REF!</v>
      </c>
      <c r="K1154" s="2" t="e">
        <f>IF(ISNA(VLOOKUP(CONCATENATE($A1154,$B1154,K$2),#REF!,4,FALSE)),"",VLOOKUP(CONCATENATE($A1154,$B1154,K$2),#REF!,4,FALSE))</f>
        <v>#REF!</v>
      </c>
      <c r="L1154" s="2" t="e">
        <f>IF(ISNA(VLOOKUP(CONCATENATE($A1154,$B1154,L$2),#REF!,4,FALSE)),"",VLOOKUP(CONCATENATE($A1154,$B1154,L$2),#REF!,4,FALSE))</f>
        <v>#REF!</v>
      </c>
      <c r="M1154" s="2" t="e">
        <f>IF(ISNA(VLOOKUP(CONCATENATE($A1154,$B1154,M$2),#REF!,4,FALSE)),"",VLOOKUP(CONCATENATE($A1154,$B1154,M$2),#REF!,4,FALSE))</f>
        <v>#REF!</v>
      </c>
      <c r="N1154" s="2" t="e">
        <f>IF(ISNA(VLOOKUP(CONCATENATE($A1154,$B1154,N$2),#REF!,4,FALSE)),"",VLOOKUP(CONCATENATE($A1154,$B1154,N$2),#REF!,4,FALSE))</f>
        <v>#REF!</v>
      </c>
      <c r="O1154" s="2" t="e">
        <f>IF(ISNA(VLOOKUP(CONCATENATE($A1154,$B1154,O$2),#REF!,4,FALSE)),"",VLOOKUP(CONCATENATE($A1154,$B1154,O$2),#REF!,4,FALSE))</f>
        <v>#REF!</v>
      </c>
      <c r="P1154" s="2" t="e">
        <f>IF(ISNA(VLOOKUP(CONCATENATE($A1154,$B1154,P$2),#REF!,4,FALSE)),"",VLOOKUP(CONCATENATE($A1154,$B1154,P$2),#REF!,4,FALSE))</f>
        <v>#REF!</v>
      </c>
      <c r="Q1154" s="2" t="e">
        <f>IF(ISNA(VLOOKUP(CONCATENATE($A1154,$B1154,Q$2),#REF!,4,FALSE)),"",VLOOKUP(CONCATENATE($A1154,$B1154,Q$2),#REF!,4,FALSE))</f>
        <v>#REF!</v>
      </c>
      <c r="R1154" s="2" t="e">
        <f>IF(ISNA(VLOOKUP(CONCATENATE($A1154,$B1154,R$2),#REF!,4,FALSE)),"",VLOOKUP(CONCATENATE($A1154,$B1154,R$2),#REF!,4,FALSE))</f>
        <v>#REF!</v>
      </c>
      <c r="S1154" s="2" t="e">
        <f>IF(ISNA(VLOOKUP(CONCATENATE($A1154,$B1154,S$2),#REF!,4,FALSE)),"",VLOOKUP(CONCATENATE($A1154,$B1154,S$2),#REF!,4,FALSE))</f>
        <v>#REF!</v>
      </c>
      <c r="T1154" s="2" t="e">
        <f>IF(ISNA(VLOOKUP(CONCATENATE($A1154,$B1154,T$2),#REF!,4,FALSE)),"",VLOOKUP(CONCATENATE($A1154,$B1154,T$2),#REF!,4,FALSE))</f>
        <v>#REF!</v>
      </c>
      <c r="U1154" s="2" t="e">
        <f>IF(ISNA(VLOOKUP(CONCATENATE($A1154,$B1154,U$2),#REF!,4,FALSE)),"",VLOOKUP(CONCATENATE($A1154,$B1154,U$2),#REF!,4,FALSE))</f>
        <v>#REF!</v>
      </c>
      <c r="V1154" s="2" t="e">
        <f>IF(ISNA(VLOOKUP(CONCATENATE($A1154,$B1154,V$2),#REF!,4,FALSE)),"",VLOOKUP(CONCATENATE($A1154,$B1154,V$2),#REF!,4,FALSE))</f>
        <v>#REF!</v>
      </c>
      <c r="W1154" s="2" t="e">
        <f>IF(ISNA(VLOOKUP(CONCATENATE($A1154,$B1154,W$2),#REF!,4,FALSE)),"",VLOOKUP(CONCATENATE($A1154,$B1154,W$2),#REF!,4,FALSE))</f>
        <v>#REF!</v>
      </c>
    </row>
    <row r="1155" spans="1:23" ht="16.95" customHeight="1" thickBot="1" x14ac:dyDescent="0.35">
      <c r="A1155" s="19" t="s">
        <v>5748</v>
      </c>
      <c r="B1155" s="19" t="s">
        <v>299</v>
      </c>
      <c r="C1155" s="1" t="str">
        <f t="shared" ref="C1155:C1218" si="18">CONCATENATE(A1155,B1155)</f>
        <v>SGCROUCH</v>
      </c>
      <c r="D1155" s="2" t="e">
        <f>IF(ISNA(VLOOKUP(CONCATENATE($A1155,$B1155,D$2),#REF!,4,FALSE)),"",VLOOKUP(CONCATENATE($A1155,$B1155,D$2),#REF!,4,FALSE))</f>
        <v>#REF!</v>
      </c>
      <c r="E1155" s="2" t="e">
        <f>IF(ISNA(VLOOKUP(CONCATENATE($A1155,$B1155,E$2),#REF!,4,FALSE)),"",VLOOKUP(CONCATENATE($A1155,$B1155,E$2),#REF!,4,FALSE))</f>
        <v>#REF!</v>
      </c>
      <c r="F1155" s="2" t="e">
        <f>IF(ISNA(VLOOKUP(CONCATENATE($A1155,$B1155,F$2),#REF!,4,FALSE)),"",VLOOKUP(CONCATENATE($A1155,$B1155,F$2),#REF!,4,FALSE))</f>
        <v>#REF!</v>
      </c>
      <c r="G1155" s="2" t="e">
        <f>IF(ISNA(VLOOKUP(CONCATENATE($A1155,$B1155,G$2),#REF!,4,FALSE)),"",VLOOKUP(CONCATENATE($A1155,$B1155,G$2),#REF!,4,FALSE))</f>
        <v>#REF!</v>
      </c>
      <c r="H1155" s="2" t="e">
        <f>IF(ISNA(VLOOKUP(CONCATENATE($A1155,$B1155,H$2),#REF!,4,FALSE)),"",VLOOKUP(CONCATENATE($A1155,$B1155,H$2),#REF!,4,FALSE))</f>
        <v>#REF!</v>
      </c>
      <c r="I1155" s="2" t="e">
        <f>IF(ISNA(VLOOKUP(CONCATENATE($A1155,$B1155,I$2),#REF!,4,FALSE)),"",VLOOKUP(CONCATENATE($A1155,$B1155,I$2),#REF!,4,FALSE))</f>
        <v>#REF!</v>
      </c>
      <c r="J1155" s="2" t="e">
        <f>IF(ISNA(VLOOKUP(CONCATENATE($A1155,$B1155,J$2),#REF!,4,FALSE)),"",VLOOKUP(CONCATENATE($A1155,$B1155,J$2),#REF!,4,FALSE))</f>
        <v>#REF!</v>
      </c>
      <c r="K1155" s="2" t="e">
        <f>IF(ISNA(VLOOKUP(CONCATENATE($A1155,$B1155,K$2),#REF!,4,FALSE)),"",VLOOKUP(CONCATENATE($A1155,$B1155,K$2),#REF!,4,FALSE))</f>
        <v>#REF!</v>
      </c>
      <c r="L1155" s="2" t="e">
        <f>IF(ISNA(VLOOKUP(CONCATENATE($A1155,$B1155,L$2),#REF!,4,FALSE)),"",VLOOKUP(CONCATENATE($A1155,$B1155,L$2),#REF!,4,FALSE))</f>
        <v>#REF!</v>
      </c>
      <c r="M1155" s="2" t="e">
        <f>IF(ISNA(VLOOKUP(CONCATENATE($A1155,$B1155,M$2),#REF!,4,FALSE)),"",VLOOKUP(CONCATENATE($A1155,$B1155,M$2),#REF!,4,FALSE))</f>
        <v>#REF!</v>
      </c>
      <c r="N1155" s="2" t="e">
        <f>IF(ISNA(VLOOKUP(CONCATENATE($A1155,$B1155,N$2),#REF!,4,FALSE)),"",VLOOKUP(CONCATENATE($A1155,$B1155,N$2),#REF!,4,FALSE))</f>
        <v>#REF!</v>
      </c>
      <c r="O1155" s="2" t="e">
        <f>IF(ISNA(VLOOKUP(CONCATENATE($A1155,$B1155,O$2),#REF!,4,FALSE)),"",VLOOKUP(CONCATENATE($A1155,$B1155,O$2),#REF!,4,FALSE))</f>
        <v>#REF!</v>
      </c>
      <c r="P1155" s="2" t="e">
        <f>IF(ISNA(VLOOKUP(CONCATENATE($A1155,$B1155,P$2),#REF!,4,FALSE)),"",VLOOKUP(CONCATENATE($A1155,$B1155,P$2),#REF!,4,FALSE))</f>
        <v>#REF!</v>
      </c>
      <c r="Q1155" s="2" t="e">
        <f>IF(ISNA(VLOOKUP(CONCATENATE($A1155,$B1155,Q$2),#REF!,4,FALSE)),"",VLOOKUP(CONCATENATE($A1155,$B1155,Q$2),#REF!,4,FALSE))</f>
        <v>#REF!</v>
      </c>
      <c r="R1155" s="2" t="e">
        <f>IF(ISNA(VLOOKUP(CONCATENATE($A1155,$B1155,R$2),#REF!,4,FALSE)),"",VLOOKUP(CONCATENATE($A1155,$B1155,R$2),#REF!,4,FALSE))</f>
        <v>#REF!</v>
      </c>
      <c r="S1155" s="2" t="e">
        <f>IF(ISNA(VLOOKUP(CONCATENATE($A1155,$B1155,S$2),#REF!,4,FALSE)),"",VLOOKUP(CONCATENATE($A1155,$B1155,S$2),#REF!,4,FALSE))</f>
        <v>#REF!</v>
      </c>
      <c r="T1155" s="2" t="e">
        <f>IF(ISNA(VLOOKUP(CONCATENATE($A1155,$B1155,T$2),#REF!,4,FALSE)),"",VLOOKUP(CONCATENATE($A1155,$B1155,T$2),#REF!,4,FALSE))</f>
        <v>#REF!</v>
      </c>
      <c r="U1155" s="2" t="e">
        <f>IF(ISNA(VLOOKUP(CONCATENATE($A1155,$B1155,U$2),#REF!,4,FALSE)),"",VLOOKUP(CONCATENATE($A1155,$B1155,U$2),#REF!,4,FALSE))</f>
        <v>#REF!</v>
      </c>
      <c r="V1155" s="2" t="e">
        <f>IF(ISNA(VLOOKUP(CONCATENATE($A1155,$B1155,V$2),#REF!,4,FALSE)),"",VLOOKUP(CONCATENATE($A1155,$B1155,V$2),#REF!,4,FALSE))</f>
        <v>#REF!</v>
      </c>
      <c r="W1155" s="2" t="e">
        <f>IF(ISNA(VLOOKUP(CONCATENATE($A1155,$B1155,W$2),#REF!,4,FALSE)),"",VLOOKUP(CONCATENATE($A1155,$B1155,W$2),#REF!,4,FALSE))</f>
        <v>#REF!</v>
      </c>
    </row>
    <row r="1156" spans="1:23" ht="16.95" customHeight="1" thickBot="1" x14ac:dyDescent="0.35">
      <c r="A1156" s="19" t="s">
        <v>5748</v>
      </c>
      <c r="B1156" s="19" t="s">
        <v>2997</v>
      </c>
      <c r="C1156" s="1" t="str">
        <f t="shared" si="18"/>
        <v>SGDUCK</v>
      </c>
      <c r="D1156" s="2" t="e">
        <f>IF(ISNA(VLOOKUP(CONCATENATE($A1156,$B1156,D$2),#REF!,4,FALSE)),"",VLOOKUP(CONCATENATE($A1156,$B1156,D$2),#REF!,4,FALSE))</f>
        <v>#REF!</v>
      </c>
      <c r="E1156" s="2" t="e">
        <f>IF(ISNA(VLOOKUP(CONCATENATE($A1156,$B1156,E$2),#REF!,4,FALSE)),"",VLOOKUP(CONCATENATE($A1156,$B1156,E$2),#REF!,4,FALSE))</f>
        <v>#REF!</v>
      </c>
      <c r="F1156" s="2" t="e">
        <f>IF(ISNA(VLOOKUP(CONCATENATE($A1156,$B1156,F$2),#REF!,4,FALSE)),"",VLOOKUP(CONCATENATE($A1156,$B1156,F$2),#REF!,4,FALSE))</f>
        <v>#REF!</v>
      </c>
      <c r="G1156" s="2" t="e">
        <f>IF(ISNA(VLOOKUP(CONCATENATE($A1156,$B1156,G$2),#REF!,4,FALSE)),"",VLOOKUP(CONCATENATE($A1156,$B1156,G$2),#REF!,4,FALSE))</f>
        <v>#REF!</v>
      </c>
      <c r="H1156" s="2" t="e">
        <f>IF(ISNA(VLOOKUP(CONCATENATE($A1156,$B1156,H$2),#REF!,4,FALSE)),"",VLOOKUP(CONCATENATE($A1156,$B1156,H$2),#REF!,4,FALSE))</f>
        <v>#REF!</v>
      </c>
      <c r="I1156" s="2" t="e">
        <f>IF(ISNA(VLOOKUP(CONCATENATE($A1156,$B1156,I$2),#REF!,4,FALSE)),"",VLOOKUP(CONCATENATE($A1156,$B1156,I$2),#REF!,4,FALSE))</f>
        <v>#REF!</v>
      </c>
      <c r="J1156" s="2" t="e">
        <f>IF(ISNA(VLOOKUP(CONCATENATE($A1156,$B1156,J$2),#REF!,4,FALSE)),"",VLOOKUP(CONCATENATE($A1156,$B1156,J$2),#REF!,4,FALSE))</f>
        <v>#REF!</v>
      </c>
      <c r="K1156" s="2" t="e">
        <f>IF(ISNA(VLOOKUP(CONCATENATE($A1156,$B1156,K$2),#REF!,4,FALSE)),"",VLOOKUP(CONCATENATE($A1156,$B1156,K$2),#REF!,4,FALSE))</f>
        <v>#REF!</v>
      </c>
      <c r="L1156" s="2" t="e">
        <f>IF(ISNA(VLOOKUP(CONCATENATE($A1156,$B1156,L$2),#REF!,4,FALSE)),"",VLOOKUP(CONCATENATE($A1156,$B1156,L$2),#REF!,4,FALSE))</f>
        <v>#REF!</v>
      </c>
      <c r="M1156" s="2" t="e">
        <f>IF(ISNA(VLOOKUP(CONCATENATE($A1156,$B1156,M$2),#REF!,4,FALSE)),"",VLOOKUP(CONCATENATE($A1156,$B1156,M$2),#REF!,4,FALSE))</f>
        <v>#REF!</v>
      </c>
      <c r="N1156" s="2" t="e">
        <f>IF(ISNA(VLOOKUP(CONCATENATE($A1156,$B1156,N$2),#REF!,4,FALSE)),"",VLOOKUP(CONCATENATE($A1156,$B1156,N$2),#REF!,4,FALSE))</f>
        <v>#REF!</v>
      </c>
      <c r="O1156" s="2" t="e">
        <f>IF(ISNA(VLOOKUP(CONCATENATE($A1156,$B1156,O$2),#REF!,4,FALSE)),"",VLOOKUP(CONCATENATE($A1156,$B1156,O$2),#REF!,4,FALSE))</f>
        <v>#REF!</v>
      </c>
      <c r="P1156" s="2" t="e">
        <f>IF(ISNA(VLOOKUP(CONCATENATE($A1156,$B1156,P$2),#REF!,4,FALSE)),"",VLOOKUP(CONCATENATE($A1156,$B1156,P$2),#REF!,4,FALSE))</f>
        <v>#REF!</v>
      </c>
      <c r="Q1156" s="2" t="e">
        <f>IF(ISNA(VLOOKUP(CONCATENATE($A1156,$B1156,Q$2),#REF!,4,FALSE)),"",VLOOKUP(CONCATENATE($A1156,$B1156,Q$2),#REF!,4,FALSE))</f>
        <v>#REF!</v>
      </c>
      <c r="R1156" s="2" t="e">
        <f>IF(ISNA(VLOOKUP(CONCATENATE($A1156,$B1156,R$2),#REF!,4,FALSE)),"",VLOOKUP(CONCATENATE($A1156,$B1156,R$2),#REF!,4,FALSE))</f>
        <v>#REF!</v>
      </c>
      <c r="S1156" s="2" t="e">
        <f>IF(ISNA(VLOOKUP(CONCATENATE($A1156,$B1156,S$2),#REF!,4,FALSE)),"",VLOOKUP(CONCATENATE($A1156,$B1156,S$2),#REF!,4,FALSE))</f>
        <v>#REF!</v>
      </c>
      <c r="T1156" s="2" t="e">
        <f>IF(ISNA(VLOOKUP(CONCATENATE($A1156,$B1156,T$2),#REF!,4,FALSE)),"",VLOOKUP(CONCATENATE($A1156,$B1156,T$2),#REF!,4,FALSE))</f>
        <v>#REF!</v>
      </c>
      <c r="U1156" s="2" t="e">
        <f>IF(ISNA(VLOOKUP(CONCATENATE($A1156,$B1156,U$2),#REF!,4,FALSE)),"",VLOOKUP(CONCATENATE($A1156,$B1156,U$2),#REF!,4,FALSE))</f>
        <v>#REF!</v>
      </c>
      <c r="V1156" s="2" t="e">
        <f>IF(ISNA(VLOOKUP(CONCATENATE($A1156,$B1156,V$2),#REF!,4,FALSE)),"",VLOOKUP(CONCATENATE($A1156,$B1156,V$2),#REF!,4,FALSE))</f>
        <v>#REF!</v>
      </c>
      <c r="W1156" s="2" t="e">
        <f>IF(ISNA(VLOOKUP(CONCATENATE($A1156,$B1156,W$2),#REF!,4,FALSE)),"",VLOOKUP(CONCATENATE($A1156,$B1156,W$2),#REF!,4,FALSE))</f>
        <v>#REF!</v>
      </c>
    </row>
    <row r="1157" spans="1:23" ht="16.95" customHeight="1" thickBot="1" x14ac:dyDescent="0.35">
      <c r="A1157" s="19" t="s">
        <v>5748</v>
      </c>
      <c r="B1157" s="19" t="s">
        <v>125</v>
      </c>
      <c r="C1157" s="1" t="str">
        <f t="shared" si="18"/>
        <v>SGHIT</v>
      </c>
      <c r="D1157" s="2" t="e">
        <f>IF(ISNA(VLOOKUP(CONCATENATE($A1157,$B1157,D$2),#REF!,4,FALSE)),"",VLOOKUP(CONCATENATE($A1157,$B1157,D$2),#REF!,4,FALSE))</f>
        <v>#REF!</v>
      </c>
      <c r="E1157" s="2" t="e">
        <f>IF(ISNA(VLOOKUP(CONCATENATE($A1157,$B1157,E$2),#REF!,4,FALSE)),"",VLOOKUP(CONCATENATE($A1157,$B1157,E$2),#REF!,4,FALSE))</f>
        <v>#REF!</v>
      </c>
      <c r="F1157" s="2" t="e">
        <f>IF(ISNA(VLOOKUP(CONCATENATE($A1157,$B1157,F$2),#REF!,4,FALSE)),"",VLOOKUP(CONCATENATE($A1157,$B1157,F$2),#REF!,4,FALSE))</f>
        <v>#REF!</v>
      </c>
      <c r="G1157" s="2" t="e">
        <f>IF(ISNA(VLOOKUP(CONCATENATE($A1157,$B1157,G$2),#REF!,4,FALSE)),"",VLOOKUP(CONCATENATE($A1157,$B1157,G$2),#REF!,4,FALSE))</f>
        <v>#REF!</v>
      </c>
      <c r="H1157" s="2" t="e">
        <f>IF(ISNA(VLOOKUP(CONCATENATE($A1157,$B1157,H$2),#REF!,4,FALSE)),"",VLOOKUP(CONCATENATE($A1157,$B1157,H$2),#REF!,4,FALSE))</f>
        <v>#REF!</v>
      </c>
      <c r="I1157" s="2" t="e">
        <f>IF(ISNA(VLOOKUP(CONCATENATE($A1157,$B1157,I$2),#REF!,4,FALSE)),"",VLOOKUP(CONCATENATE($A1157,$B1157,I$2),#REF!,4,FALSE))</f>
        <v>#REF!</v>
      </c>
      <c r="J1157" s="2" t="e">
        <f>IF(ISNA(VLOOKUP(CONCATENATE($A1157,$B1157,J$2),#REF!,4,FALSE)),"",VLOOKUP(CONCATENATE($A1157,$B1157,J$2),#REF!,4,FALSE))</f>
        <v>#REF!</v>
      </c>
      <c r="K1157" s="2" t="e">
        <f>IF(ISNA(VLOOKUP(CONCATENATE($A1157,$B1157,K$2),#REF!,4,FALSE)),"",VLOOKUP(CONCATENATE($A1157,$B1157,K$2),#REF!,4,FALSE))</f>
        <v>#REF!</v>
      </c>
      <c r="L1157" s="2" t="e">
        <f>IF(ISNA(VLOOKUP(CONCATENATE($A1157,$B1157,L$2),#REF!,4,FALSE)),"",VLOOKUP(CONCATENATE($A1157,$B1157,L$2),#REF!,4,FALSE))</f>
        <v>#REF!</v>
      </c>
      <c r="M1157" s="2" t="e">
        <f>IF(ISNA(VLOOKUP(CONCATENATE($A1157,$B1157,M$2),#REF!,4,FALSE)),"",VLOOKUP(CONCATENATE($A1157,$B1157,M$2),#REF!,4,FALSE))</f>
        <v>#REF!</v>
      </c>
      <c r="N1157" s="2" t="e">
        <f>IF(ISNA(VLOOKUP(CONCATENATE($A1157,$B1157,N$2),#REF!,4,FALSE)),"",VLOOKUP(CONCATENATE($A1157,$B1157,N$2),#REF!,4,FALSE))</f>
        <v>#REF!</v>
      </c>
      <c r="O1157" s="2" t="e">
        <f>IF(ISNA(VLOOKUP(CONCATENATE($A1157,$B1157,O$2),#REF!,4,FALSE)),"",VLOOKUP(CONCATENATE($A1157,$B1157,O$2),#REF!,4,FALSE))</f>
        <v>#REF!</v>
      </c>
      <c r="P1157" s="2" t="e">
        <f>IF(ISNA(VLOOKUP(CONCATENATE($A1157,$B1157,P$2),#REF!,4,FALSE)),"",VLOOKUP(CONCATENATE($A1157,$B1157,P$2),#REF!,4,FALSE))</f>
        <v>#REF!</v>
      </c>
      <c r="Q1157" s="2" t="e">
        <f>IF(ISNA(VLOOKUP(CONCATENATE($A1157,$B1157,Q$2),#REF!,4,FALSE)),"",VLOOKUP(CONCATENATE($A1157,$B1157,Q$2),#REF!,4,FALSE))</f>
        <v>#REF!</v>
      </c>
      <c r="R1157" s="2" t="e">
        <f>IF(ISNA(VLOOKUP(CONCATENATE($A1157,$B1157,R$2),#REF!,4,FALSE)),"",VLOOKUP(CONCATENATE($A1157,$B1157,R$2),#REF!,4,FALSE))</f>
        <v>#REF!</v>
      </c>
      <c r="S1157" s="2" t="e">
        <f>IF(ISNA(VLOOKUP(CONCATENATE($A1157,$B1157,S$2),#REF!,4,FALSE)),"",VLOOKUP(CONCATENATE($A1157,$B1157,S$2),#REF!,4,FALSE))</f>
        <v>#REF!</v>
      </c>
      <c r="T1157" s="2" t="e">
        <f>IF(ISNA(VLOOKUP(CONCATENATE($A1157,$B1157,T$2),#REF!,4,FALSE)),"",VLOOKUP(CONCATENATE($A1157,$B1157,T$2),#REF!,4,FALSE))</f>
        <v>#REF!</v>
      </c>
      <c r="U1157" s="2" t="e">
        <f>IF(ISNA(VLOOKUP(CONCATENATE($A1157,$B1157,U$2),#REF!,4,FALSE)),"",VLOOKUP(CONCATENATE($A1157,$B1157,U$2),#REF!,4,FALSE))</f>
        <v>#REF!</v>
      </c>
      <c r="V1157" s="2" t="e">
        <f>IF(ISNA(VLOOKUP(CONCATENATE($A1157,$B1157,V$2),#REF!,4,FALSE)),"",VLOOKUP(CONCATENATE($A1157,$B1157,V$2),#REF!,4,FALSE))</f>
        <v>#REF!</v>
      </c>
      <c r="W1157" s="2" t="e">
        <f>IF(ISNA(VLOOKUP(CONCATENATE($A1157,$B1157,W$2),#REF!,4,FALSE)),"",VLOOKUP(CONCATENATE($A1157,$B1157,W$2),#REF!,4,FALSE))</f>
        <v>#REF!</v>
      </c>
    </row>
    <row r="1158" spans="1:23" ht="16.95" customHeight="1" thickBot="1" x14ac:dyDescent="0.35">
      <c r="A1158" s="19" t="s">
        <v>5748</v>
      </c>
      <c r="B1158" s="19" t="s">
        <v>59</v>
      </c>
      <c r="C1158" s="1" t="str">
        <f t="shared" si="18"/>
        <v>SGINITIAL_STRIKE</v>
      </c>
      <c r="D1158" s="2" t="e">
        <f>IF(ISNA(VLOOKUP(CONCATENATE($A1158,$B1158,D$2),#REF!,4,FALSE)),"",VLOOKUP(CONCATENATE($A1158,$B1158,D$2),#REF!,4,FALSE))</f>
        <v>#REF!</v>
      </c>
      <c r="E1158" s="2" t="e">
        <f>IF(ISNA(VLOOKUP(CONCATENATE($A1158,$B1158,E$2),#REF!,4,FALSE)),"",VLOOKUP(CONCATENATE($A1158,$B1158,E$2),#REF!,4,FALSE))</f>
        <v>#REF!</v>
      </c>
      <c r="F1158" s="2" t="e">
        <f>IF(ISNA(VLOOKUP(CONCATENATE($A1158,$B1158,F$2),#REF!,4,FALSE)),"",VLOOKUP(CONCATENATE($A1158,$B1158,F$2),#REF!,4,FALSE))</f>
        <v>#REF!</v>
      </c>
      <c r="G1158" s="2" t="e">
        <f>IF(ISNA(VLOOKUP(CONCATENATE($A1158,$B1158,G$2),#REF!,4,FALSE)),"",VLOOKUP(CONCATENATE($A1158,$B1158,G$2),#REF!,4,FALSE))</f>
        <v>#REF!</v>
      </c>
      <c r="H1158" s="2" t="e">
        <f>IF(ISNA(VLOOKUP(CONCATENATE($A1158,$B1158,H$2),#REF!,4,FALSE)),"",VLOOKUP(CONCATENATE($A1158,$B1158,H$2),#REF!,4,FALSE))</f>
        <v>#REF!</v>
      </c>
      <c r="I1158" s="2" t="e">
        <f>IF(ISNA(VLOOKUP(CONCATENATE($A1158,$B1158,I$2),#REF!,4,FALSE)),"",VLOOKUP(CONCATENATE($A1158,$B1158,I$2),#REF!,4,FALSE))</f>
        <v>#REF!</v>
      </c>
      <c r="J1158" s="2" t="e">
        <f>IF(ISNA(VLOOKUP(CONCATENATE($A1158,$B1158,J$2),#REF!,4,FALSE)),"",VLOOKUP(CONCATENATE($A1158,$B1158,J$2),#REF!,4,FALSE))</f>
        <v>#REF!</v>
      </c>
      <c r="K1158" s="2" t="e">
        <f>IF(ISNA(VLOOKUP(CONCATENATE($A1158,$B1158,K$2),#REF!,4,FALSE)),"",VLOOKUP(CONCATENATE($A1158,$B1158,K$2),#REF!,4,FALSE))</f>
        <v>#REF!</v>
      </c>
      <c r="L1158" s="2" t="e">
        <f>IF(ISNA(VLOOKUP(CONCATENATE($A1158,$B1158,L$2),#REF!,4,FALSE)),"",VLOOKUP(CONCATENATE($A1158,$B1158,L$2),#REF!,4,FALSE))</f>
        <v>#REF!</v>
      </c>
      <c r="M1158" s="2" t="e">
        <f>IF(ISNA(VLOOKUP(CONCATENATE($A1158,$B1158,M$2),#REF!,4,FALSE)),"",VLOOKUP(CONCATENATE($A1158,$B1158,M$2),#REF!,4,FALSE))</f>
        <v>#REF!</v>
      </c>
      <c r="N1158" s="2" t="e">
        <f>IF(ISNA(VLOOKUP(CONCATENATE($A1158,$B1158,N$2),#REF!,4,FALSE)),"",VLOOKUP(CONCATENATE($A1158,$B1158,N$2),#REF!,4,FALSE))</f>
        <v>#REF!</v>
      </c>
      <c r="O1158" s="2" t="e">
        <f>IF(ISNA(VLOOKUP(CONCATENATE($A1158,$B1158,O$2),#REF!,4,FALSE)),"",VLOOKUP(CONCATENATE($A1158,$B1158,O$2),#REF!,4,FALSE))</f>
        <v>#REF!</v>
      </c>
      <c r="P1158" s="2" t="e">
        <f>IF(ISNA(VLOOKUP(CONCATENATE($A1158,$B1158,P$2),#REF!,4,FALSE)),"",VLOOKUP(CONCATENATE($A1158,$B1158,P$2),#REF!,4,FALSE))</f>
        <v>#REF!</v>
      </c>
      <c r="Q1158" s="2" t="e">
        <f>IF(ISNA(VLOOKUP(CONCATENATE($A1158,$B1158,Q$2),#REF!,4,FALSE)),"",VLOOKUP(CONCATENATE($A1158,$B1158,Q$2),#REF!,4,FALSE))</f>
        <v>#REF!</v>
      </c>
      <c r="R1158" s="2" t="e">
        <f>IF(ISNA(VLOOKUP(CONCATENATE($A1158,$B1158,R$2),#REF!,4,FALSE)),"",VLOOKUP(CONCATENATE($A1158,$B1158,R$2),#REF!,4,FALSE))</f>
        <v>#REF!</v>
      </c>
      <c r="S1158" s="2" t="e">
        <f>IF(ISNA(VLOOKUP(CONCATENATE($A1158,$B1158,S$2),#REF!,4,FALSE)),"",VLOOKUP(CONCATENATE($A1158,$B1158,S$2),#REF!,4,FALSE))</f>
        <v>#REF!</v>
      </c>
      <c r="T1158" s="2" t="e">
        <f>IF(ISNA(VLOOKUP(CONCATENATE($A1158,$B1158,T$2),#REF!,4,FALSE)),"",VLOOKUP(CONCATENATE($A1158,$B1158,T$2),#REF!,4,FALSE))</f>
        <v>#REF!</v>
      </c>
      <c r="U1158" s="2" t="e">
        <f>IF(ISNA(VLOOKUP(CONCATENATE($A1158,$B1158,U$2),#REF!,4,FALSE)),"",VLOOKUP(CONCATENATE($A1158,$B1158,U$2),#REF!,4,FALSE))</f>
        <v>#REF!</v>
      </c>
      <c r="V1158" s="2" t="e">
        <f>IF(ISNA(VLOOKUP(CONCATENATE($A1158,$B1158,V$2),#REF!,4,FALSE)),"",VLOOKUP(CONCATENATE($A1158,$B1158,V$2),#REF!,4,FALSE))</f>
        <v>#REF!</v>
      </c>
      <c r="W1158" s="2" t="e">
        <f>IF(ISNA(VLOOKUP(CONCATENATE($A1158,$B1158,W$2),#REF!,4,FALSE)),"",VLOOKUP(CONCATENATE($A1158,$B1158,W$2),#REF!,4,FALSE))</f>
        <v>#REF!</v>
      </c>
    </row>
    <row r="1159" spans="1:23" ht="16.95" customHeight="1" thickBot="1" x14ac:dyDescent="0.35">
      <c r="A1159" s="19" t="s">
        <v>5748</v>
      </c>
      <c r="B1159" s="19" t="s">
        <v>145</v>
      </c>
      <c r="C1159" s="1" t="str">
        <f t="shared" si="18"/>
        <v>SGJUMP</v>
      </c>
      <c r="D1159" s="2" t="e">
        <f>IF(ISNA(VLOOKUP(CONCATENATE($A1159,$B1159,D$2),#REF!,4,FALSE)),"",VLOOKUP(CONCATENATE($A1159,$B1159,D$2),#REF!,4,FALSE))</f>
        <v>#REF!</v>
      </c>
      <c r="E1159" s="2" t="e">
        <f>IF(ISNA(VLOOKUP(CONCATENATE($A1159,$B1159,E$2),#REF!,4,FALSE)),"",VLOOKUP(CONCATENATE($A1159,$B1159,E$2),#REF!,4,FALSE))</f>
        <v>#REF!</v>
      </c>
      <c r="F1159" s="2" t="e">
        <f>IF(ISNA(VLOOKUP(CONCATENATE($A1159,$B1159,F$2),#REF!,4,FALSE)),"",VLOOKUP(CONCATENATE($A1159,$B1159,F$2),#REF!,4,FALSE))</f>
        <v>#REF!</v>
      </c>
      <c r="G1159" s="2" t="e">
        <f>IF(ISNA(VLOOKUP(CONCATENATE($A1159,$B1159,G$2),#REF!,4,FALSE)),"",VLOOKUP(CONCATENATE($A1159,$B1159,G$2),#REF!,4,FALSE))</f>
        <v>#REF!</v>
      </c>
      <c r="H1159" s="2" t="e">
        <f>IF(ISNA(VLOOKUP(CONCATENATE($A1159,$B1159,H$2),#REF!,4,FALSE)),"",VLOOKUP(CONCATENATE($A1159,$B1159,H$2),#REF!,4,FALSE))</f>
        <v>#REF!</v>
      </c>
      <c r="I1159" s="2" t="e">
        <f>IF(ISNA(VLOOKUP(CONCATENATE($A1159,$B1159,I$2),#REF!,4,FALSE)),"",VLOOKUP(CONCATENATE($A1159,$B1159,I$2),#REF!,4,FALSE))</f>
        <v>#REF!</v>
      </c>
      <c r="J1159" s="2" t="e">
        <f>IF(ISNA(VLOOKUP(CONCATENATE($A1159,$B1159,J$2),#REF!,4,FALSE)),"",VLOOKUP(CONCATENATE($A1159,$B1159,J$2),#REF!,4,FALSE))</f>
        <v>#REF!</v>
      </c>
      <c r="K1159" s="2" t="e">
        <f>IF(ISNA(VLOOKUP(CONCATENATE($A1159,$B1159,K$2),#REF!,4,FALSE)),"",VLOOKUP(CONCATENATE($A1159,$B1159,K$2),#REF!,4,FALSE))</f>
        <v>#REF!</v>
      </c>
      <c r="L1159" s="2" t="e">
        <f>IF(ISNA(VLOOKUP(CONCATENATE($A1159,$B1159,L$2),#REF!,4,FALSE)),"",VLOOKUP(CONCATENATE($A1159,$B1159,L$2),#REF!,4,FALSE))</f>
        <v>#REF!</v>
      </c>
      <c r="M1159" s="2" t="e">
        <f>IF(ISNA(VLOOKUP(CONCATENATE($A1159,$B1159,M$2),#REF!,4,FALSE)),"",VLOOKUP(CONCATENATE($A1159,$B1159,M$2),#REF!,4,FALSE))</f>
        <v>#REF!</v>
      </c>
      <c r="N1159" s="2" t="e">
        <f>IF(ISNA(VLOOKUP(CONCATENATE($A1159,$B1159,N$2),#REF!,4,FALSE)),"",VLOOKUP(CONCATENATE($A1159,$B1159,N$2),#REF!,4,FALSE))</f>
        <v>#REF!</v>
      </c>
      <c r="O1159" s="2" t="e">
        <f>IF(ISNA(VLOOKUP(CONCATENATE($A1159,$B1159,O$2),#REF!,4,FALSE)),"",VLOOKUP(CONCATENATE($A1159,$B1159,O$2),#REF!,4,FALSE))</f>
        <v>#REF!</v>
      </c>
      <c r="P1159" s="2" t="e">
        <f>IF(ISNA(VLOOKUP(CONCATENATE($A1159,$B1159,P$2),#REF!,4,FALSE)),"",VLOOKUP(CONCATENATE($A1159,$B1159,P$2),#REF!,4,FALSE))</f>
        <v>#REF!</v>
      </c>
      <c r="Q1159" s="2" t="e">
        <f>IF(ISNA(VLOOKUP(CONCATENATE($A1159,$B1159,Q$2),#REF!,4,FALSE)),"",VLOOKUP(CONCATENATE($A1159,$B1159,Q$2),#REF!,4,FALSE))</f>
        <v>#REF!</v>
      </c>
      <c r="R1159" s="2" t="e">
        <f>IF(ISNA(VLOOKUP(CONCATENATE($A1159,$B1159,R$2),#REF!,4,FALSE)),"",VLOOKUP(CONCATENATE($A1159,$B1159,R$2),#REF!,4,FALSE))</f>
        <v>#REF!</v>
      </c>
      <c r="S1159" s="2" t="e">
        <f>IF(ISNA(VLOOKUP(CONCATENATE($A1159,$B1159,S$2),#REF!,4,FALSE)),"",VLOOKUP(CONCATENATE($A1159,$B1159,S$2),#REF!,4,FALSE))</f>
        <v>#REF!</v>
      </c>
      <c r="T1159" s="2" t="e">
        <f>IF(ISNA(VLOOKUP(CONCATENATE($A1159,$B1159,T$2),#REF!,4,FALSE)),"",VLOOKUP(CONCATENATE($A1159,$B1159,T$2),#REF!,4,FALSE))</f>
        <v>#REF!</v>
      </c>
      <c r="U1159" s="2" t="e">
        <f>IF(ISNA(VLOOKUP(CONCATENATE($A1159,$B1159,U$2),#REF!,4,FALSE)),"",VLOOKUP(CONCATENATE($A1159,$B1159,U$2),#REF!,4,FALSE))</f>
        <v>#REF!</v>
      </c>
      <c r="V1159" s="2" t="e">
        <f>IF(ISNA(VLOOKUP(CONCATENATE($A1159,$B1159,V$2),#REF!,4,FALSE)),"",VLOOKUP(CONCATENATE($A1159,$B1159,V$2),#REF!,4,FALSE))</f>
        <v>#REF!</v>
      </c>
      <c r="W1159" s="2" t="e">
        <f>IF(ISNA(VLOOKUP(CONCATENATE($A1159,$B1159,W$2),#REF!,4,FALSE)),"",VLOOKUP(CONCATENATE($A1159,$B1159,W$2),#REF!,4,FALSE))</f>
        <v>#REF!</v>
      </c>
    </row>
    <row r="1160" spans="1:23" ht="16.95" customHeight="1" thickBot="1" x14ac:dyDescent="0.35">
      <c r="A1160" s="19" t="s">
        <v>5748</v>
      </c>
      <c r="B1160" s="19" t="s">
        <v>3019</v>
      </c>
      <c r="C1160" s="1" t="str">
        <f t="shared" si="18"/>
        <v>SGPOPUP</v>
      </c>
      <c r="D1160" s="2" t="e">
        <f>IF(ISNA(VLOOKUP(CONCATENATE($A1160,$B1160,D$2),#REF!,4,FALSE)),"",VLOOKUP(CONCATENATE($A1160,$B1160,D$2),#REF!,4,FALSE))</f>
        <v>#REF!</v>
      </c>
      <c r="E1160" s="2" t="e">
        <f>IF(ISNA(VLOOKUP(CONCATENATE($A1160,$B1160,E$2),#REF!,4,FALSE)),"",VLOOKUP(CONCATENATE($A1160,$B1160,E$2),#REF!,4,FALSE))</f>
        <v>#REF!</v>
      </c>
      <c r="F1160" s="2" t="e">
        <f>IF(ISNA(VLOOKUP(CONCATENATE($A1160,$B1160,F$2),#REF!,4,FALSE)),"",VLOOKUP(CONCATENATE($A1160,$B1160,F$2),#REF!,4,FALSE))</f>
        <v>#REF!</v>
      </c>
      <c r="G1160" s="2" t="e">
        <f>IF(ISNA(VLOOKUP(CONCATENATE($A1160,$B1160,G$2),#REF!,4,FALSE)),"",VLOOKUP(CONCATENATE($A1160,$B1160,G$2),#REF!,4,FALSE))</f>
        <v>#REF!</v>
      </c>
      <c r="H1160" s="2" t="e">
        <f>IF(ISNA(VLOOKUP(CONCATENATE($A1160,$B1160,H$2),#REF!,4,FALSE)),"",VLOOKUP(CONCATENATE($A1160,$B1160,H$2),#REF!,4,FALSE))</f>
        <v>#REF!</v>
      </c>
      <c r="I1160" s="2" t="e">
        <f>IF(ISNA(VLOOKUP(CONCATENATE($A1160,$B1160,I$2),#REF!,4,FALSE)),"",VLOOKUP(CONCATENATE($A1160,$B1160,I$2),#REF!,4,FALSE))</f>
        <v>#REF!</v>
      </c>
      <c r="J1160" s="2" t="e">
        <f>IF(ISNA(VLOOKUP(CONCATENATE($A1160,$B1160,J$2),#REF!,4,FALSE)),"",VLOOKUP(CONCATENATE($A1160,$B1160,J$2),#REF!,4,FALSE))</f>
        <v>#REF!</v>
      </c>
      <c r="K1160" s="2" t="e">
        <f>IF(ISNA(VLOOKUP(CONCATENATE($A1160,$B1160,K$2),#REF!,4,FALSE)),"",VLOOKUP(CONCATENATE($A1160,$B1160,K$2),#REF!,4,FALSE))</f>
        <v>#REF!</v>
      </c>
      <c r="L1160" s="2" t="e">
        <f>IF(ISNA(VLOOKUP(CONCATENATE($A1160,$B1160,L$2),#REF!,4,FALSE)),"",VLOOKUP(CONCATENATE($A1160,$B1160,L$2),#REF!,4,FALSE))</f>
        <v>#REF!</v>
      </c>
      <c r="M1160" s="2" t="e">
        <f>IF(ISNA(VLOOKUP(CONCATENATE($A1160,$B1160,M$2),#REF!,4,FALSE)),"",VLOOKUP(CONCATENATE($A1160,$B1160,M$2),#REF!,4,FALSE))</f>
        <v>#REF!</v>
      </c>
      <c r="N1160" s="2" t="e">
        <f>IF(ISNA(VLOOKUP(CONCATENATE($A1160,$B1160,N$2),#REF!,4,FALSE)),"",VLOOKUP(CONCATENATE($A1160,$B1160,N$2),#REF!,4,FALSE))</f>
        <v>#REF!</v>
      </c>
      <c r="O1160" s="2" t="e">
        <f>IF(ISNA(VLOOKUP(CONCATENATE($A1160,$B1160,O$2),#REF!,4,FALSE)),"",VLOOKUP(CONCATENATE($A1160,$B1160,O$2),#REF!,4,FALSE))</f>
        <v>#REF!</v>
      </c>
      <c r="P1160" s="2" t="e">
        <f>IF(ISNA(VLOOKUP(CONCATENATE($A1160,$B1160,P$2),#REF!,4,FALSE)),"",VLOOKUP(CONCATENATE($A1160,$B1160,P$2),#REF!,4,FALSE))</f>
        <v>#REF!</v>
      </c>
      <c r="Q1160" s="2" t="e">
        <f>IF(ISNA(VLOOKUP(CONCATENATE($A1160,$B1160,Q$2),#REF!,4,FALSE)),"",VLOOKUP(CONCATENATE($A1160,$B1160,Q$2),#REF!,4,FALSE))</f>
        <v>#REF!</v>
      </c>
      <c r="R1160" s="2" t="e">
        <f>IF(ISNA(VLOOKUP(CONCATENATE($A1160,$B1160,R$2),#REF!,4,FALSE)),"",VLOOKUP(CONCATENATE($A1160,$B1160,R$2),#REF!,4,FALSE))</f>
        <v>#REF!</v>
      </c>
      <c r="S1160" s="2" t="e">
        <f>IF(ISNA(VLOOKUP(CONCATENATE($A1160,$B1160,S$2),#REF!,4,FALSE)),"",VLOOKUP(CONCATENATE($A1160,$B1160,S$2),#REF!,4,FALSE))</f>
        <v>#REF!</v>
      </c>
      <c r="T1160" s="2" t="e">
        <f>IF(ISNA(VLOOKUP(CONCATENATE($A1160,$B1160,T$2),#REF!,4,FALSE)),"",VLOOKUP(CONCATENATE($A1160,$B1160,T$2),#REF!,4,FALSE))</f>
        <v>#REF!</v>
      </c>
      <c r="U1160" s="2" t="e">
        <f>IF(ISNA(VLOOKUP(CONCATENATE($A1160,$B1160,U$2),#REF!,4,FALSE)),"",VLOOKUP(CONCATENATE($A1160,$B1160,U$2),#REF!,4,FALSE))</f>
        <v>#REF!</v>
      </c>
      <c r="V1160" s="2" t="e">
        <f>IF(ISNA(VLOOKUP(CONCATENATE($A1160,$B1160,V$2),#REF!,4,FALSE)),"",VLOOKUP(CONCATENATE($A1160,$B1160,V$2),#REF!,4,FALSE))</f>
        <v>#REF!</v>
      </c>
      <c r="W1160" s="2" t="e">
        <f>IF(ISNA(VLOOKUP(CONCATENATE($A1160,$B1160,W$2),#REF!,4,FALSE)),"",VLOOKUP(CONCATENATE($A1160,$B1160,W$2),#REF!,4,FALSE))</f>
        <v>#REF!</v>
      </c>
    </row>
    <row r="1161" spans="1:23" ht="16.95" customHeight="1" thickBot="1" x14ac:dyDescent="0.35">
      <c r="A1161" s="19" t="s">
        <v>5748</v>
      </c>
      <c r="B1161" s="19" t="s">
        <v>5757</v>
      </c>
      <c r="C1161" s="1" t="str">
        <f t="shared" si="18"/>
        <v>SGROLLBACK</v>
      </c>
      <c r="D1161" s="2" t="e">
        <f>IF(ISNA(VLOOKUP(CONCATENATE($A1161,$B1161,D$2),#REF!,4,FALSE)),"",VLOOKUP(CONCATENATE($A1161,$B1161,D$2),#REF!,4,FALSE))</f>
        <v>#REF!</v>
      </c>
      <c r="E1161" s="2" t="e">
        <f>IF(ISNA(VLOOKUP(CONCATENATE($A1161,$B1161,E$2),#REF!,4,FALSE)),"",VLOOKUP(CONCATENATE($A1161,$B1161,E$2),#REF!,4,FALSE))</f>
        <v>#REF!</v>
      </c>
      <c r="F1161" s="2" t="e">
        <f>IF(ISNA(VLOOKUP(CONCATENATE($A1161,$B1161,F$2),#REF!,4,FALSE)),"",VLOOKUP(CONCATENATE($A1161,$B1161,F$2),#REF!,4,FALSE))</f>
        <v>#REF!</v>
      </c>
      <c r="G1161" s="2" t="e">
        <f>IF(ISNA(VLOOKUP(CONCATENATE($A1161,$B1161,G$2),#REF!,4,FALSE)),"",VLOOKUP(CONCATENATE($A1161,$B1161,G$2),#REF!,4,FALSE))</f>
        <v>#REF!</v>
      </c>
      <c r="H1161" s="2" t="e">
        <f>IF(ISNA(VLOOKUP(CONCATENATE($A1161,$B1161,H$2),#REF!,4,FALSE)),"",VLOOKUP(CONCATENATE($A1161,$B1161,H$2),#REF!,4,FALSE))</f>
        <v>#REF!</v>
      </c>
      <c r="I1161" s="2" t="e">
        <f>IF(ISNA(VLOOKUP(CONCATENATE($A1161,$B1161,I$2),#REF!,4,FALSE)),"",VLOOKUP(CONCATENATE($A1161,$B1161,I$2),#REF!,4,FALSE))</f>
        <v>#REF!</v>
      </c>
      <c r="J1161" s="2" t="e">
        <f>IF(ISNA(VLOOKUP(CONCATENATE($A1161,$B1161,J$2),#REF!,4,FALSE)),"",VLOOKUP(CONCATENATE($A1161,$B1161,J$2),#REF!,4,FALSE))</f>
        <v>#REF!</v>
      </c>
      <c r="K1161" s="2" t="e">
        <f>IF(ISNA(VLOOKUP(CONCATENATE($A1161,$B1161,K$2),#REF!,4,FALSE)),"",VLOOKUP(CONCATENATE($A1161,$B1161,K$2),#REF!,4,FALSE))</f>
        <v>#REF!</v>
      </c>
      <c r="L1161" s="2" t="e">
        <f>IF(ISNA(VLOOKUP(CONCATENATE($A1161,$B1161,L$2),#REF!,4,FALSE)),"",VLOOKUP(CONCATENATE($A1161,$B1161,L$2),#REF!,4,FALSE))</f>
        <v>#REF!</v>
      </c>
      <c r="M1161" s="2" t="e">
        <f>IF(ISNA(VLOOKUP(CONCATENATE($A1161,$B1161,M$2),#REF!,4,FALSE)),"",VLOOKUP(CONCATENATE($A1161,$B1161,M$2),#REF!,4,FALSE))</f>
        <v>#REF!</v>
      </c>
      <c r="N1161" s="2" t="e">
        <f>IF(ISNA(VLOOKUP(CONCATENATE($A1161,$B1161,N$2),#REF!,4,FALSE)),"",VLOOKUP(CONCATENATE($A1161,$B1161,N$2),#REF!,4,FALSE))</f>
        <v>#REF!</v>
      </c>
      <c r="O1161" s="2" t="e">
        <f>IF(ISNA(VLOOKUP(CONCATENATE($A1161,$B1161,O$2),#REF!,4,FALSE)),"",VLOOKUP(CONCATENATE($A1161,$B1161,O$2),#REF!,4,FALSE))</f>
        <v>#REF!</v>
      </c>
      <c r="P1161" s="2" t="e">
        <f>IF(ISNA(VLOOKUP(CONCATENATE($A1161,$B1161,P$2),#REF!,4,FALSE)),"",VLOOKUP(CONCATENATE($A1161,$B1161,P$2),#REF!,4,FALSE))</f>
        <v>#REF!</v>
      </c>
      <c r="Q1161" s="2" t="e">
        <f>IF(ISNA(VLOOKUP(CONCATENATE($A1161,$B1161,Q$2),#REF!,4,FALSE)),"",VLOOKUP(CONCATENATE($A1161,$B1161,Q$2),#REF!,4,FALSE))</f>
        <v>#REF!</v>
      </c>
      <c r="R1161" s="2" t="e">
        <f>IF(ISNA(VLOOKUP(CONCATENATE($A1161,$B1161,R$2),#REF!,4,FALSE)),"",VLOOKUP(CONCATENATE($A1161,$B1161,R$2),#REF!,4,FALSE))</f>
        <v>#REF!</v>
      </c>
      <c r="S1161" s="2" t="e">
        <f>IF(ISNA(VLOOKUP(CONCATENATE($A1161,$B1161,S$2),#REF!,4,FALSE)),"",VLOOKUP(CONCATENATE($A1161,$B1161,S$2),#REF!,4,FALSE))</f>
        <v>#REF!</v>
      </c>
      <c r="T1161" s="2" t="e">
        <f>IF(ISNA(VLOOKUP(CONCATENATE($A1161,$B1161,T$2),#REF!,4,FALSE)),"",VLOOKUP(CONCATENATE($A1161,$B1161,T$2),#REF!,4,FALSE))</f>
        <v>#REF!</v>
      </c>
      <c r="U1161" s="2" t="e">
        <f>IF(ISNA(VLOOKUP(CONCATENATE($A1161,$B1161,U$2),#REF!,4,FALSE)),"",VLOOKUP(CONCATENATE($A1161,$B1161,U$2),#REF!,4,FALSE))</f>
        <v>#REF!</v>
      </c>
      <c r="V1161" s="2" t="e">
        <f>IF(ISNA(VLOOKUP(CONCATENATE($A1161,$B1161,V$2),#REF!,4,FALSE)),"",VLOOKUP(CONCATENATE($A1161,$B1161,V$2),#REF!,4,FALSE))</f>
        <v>#REF!</v>
      </c>
      <c r="W1161" s="2" t="e">
        <f>IF(ISNA(VLOOKUP(CONCATENATE($A1161,$B1161,W$2),#REF!,4,FALSE)),"",VLOOKUP(CONCATENATE($A1161,$B1161,W$2),#REF!,4,FALSE))</f>
        <v>#REF!</v>
      </c>
    </row>
    <row r="1162" spans="1:23" ht="16.95" customHeight="1" thickBot="1" x14ac:dyDescent="0.35">
      <c r="A1162" s="19" t="s">
        <v>5748</v>
      </c>
      <c r="B1162" s="19" t="s">
        <v>5761</v>
      </c>
      <c r="C1162" s="1" t="str">
        <f t="shared" si="18"/>
        <v>SGROLLOUT</v>
      </c>
      <c r="D1162" s="2" t="e">
        <f>IF(ISNA(VLOOKUP(CONCATENATE($A1162,$B1162,D$2),#REF!,4,FALSE)),"",VLOOKUP(CONCATENATE($A1162,$B1162,D$2),#REF!,4,FALSE))</f>
        <v>#REF!</v>
      </c>
      <c r="E1162" s="2" t="e">
        <f>IF(ISNA(VLOOKUP(CONCATENATE($A1162,$B1162,E$2),#REF!,4,FALSE)),"",VLOOKUP(CONCATENATE($A1162,$B1162,E$2),#REF!,4,FALSE))</f>
        <v>#REF!</v>
      </c>
      <c r="F1162" s="2" t="e">
        <f>IF(ISNA(VLOOKUP(CONCATENATE($A1162,$B1162,F$2),#REF!,4,FALSE)),"",VLOOKUP(CONCATENATE($A1162,$B1162,F$2),#REF!,4,FALSE))</f>
        <v>#REF!</v>
      </c>
      <c r="G1162" s="2" t="e">
        <f>IF(ISNA(VLOOKUP(CONCATENATE($A1162,$B1162,G$2),#REF!,4,FALSE)),"",VLOOKUP(CONCATENATE($A1162,$B1162,G$2),#REF!,4,FALSE))</f>
        <v>#REF!</v>
      </c>
      <c r="H1162" s="2" t="e">
        <f>IF(ISNA(VLOOKUP(CONCATENATE($A1162,$B1162,H$2),#REF!,4,FALSE)),"",VLOOKUP(CONCATENATE($A1162,$B1162,H$2),#REF!,4,FALSE))</f>
        <v>#REF!</v>
      </c>
      <c r="I1162" s="2" t="e">
        <f>IF(ISNA(VLOOKUP(CONCATENATE($A1162,$B1162,I$2),#REF!,4,FALSE)),"",VLOOKUP(CONCATENATE($A1162,$B1162,I$2),#REF!,4,FALSE))</f>
        <v>#REF!</v>
      </c>
      <c r="J1162" s="2" t="e">
        <f>IF(ISNA(VLOOKUP(CONCATENATE($A1162,$B1162,J$2),#REF!,4,FALSE)),"",VLOOKUP(CONCATENATE($A1162,$B1162,J$2),#REF!,4,FALSE))</f>
        <v>#REF!</v>
      </c>
      <c r="K1162" s="2" t="e">
        <f>IF(ISNA(VLOOKUP(CONCATENATE($A1162,$B1162,K$2),#REF!,4,FALSE)),"",VLOOKUP(CONCATENATE($A1162,$B1162,K$2),#REF!,4,FALSE))</f>
        <v>#REF!</v>
      </c>
      <c r="L1162" s="2" t="e">
        <f>IF(ISNA(VLOOKUP(CONCATENATE($A1162,$B1162,L$2),#REF!,4,FALSE)),"",VLOOKUP(CONCATENATE($A1162,$B1162,L$2),#REF!,4,FALSE))</f>
        <v>#REF!</v>
      </c>
      <c r="M1162" s="2" t="e">
        <f>IF(ISNA(VLOOKUP(CONCATENATE($A1162,$B1162,M$2),#REF!,4,FALSE)),"",VLOOKUP(CONCATENATE($A1162,$B1162,M$2),#REF!,4,FALSE))</f>
        <v>#REF!</v>
      </c>
      <c r="N1162" s="2" t="e">
        <f>IF(ISNA(VLOOKUP(CONCATENATE($A1162,$B1162,N$2),#REF!,4,FALSE)),"",VLOOKUP(CONCATENATE($A1162,$B1162,N$2),#REF!,4,FALSE))</f>
        <v>#REF!</v>
      </c>
      <c r="O1162" s="2" t="e">
        <f>IF(ISNA(VLOOKUP(CONCATENATE($A1162,$B1162,O$2),#REF!,4,FALSE)),"",VLOOKUP(CONCATENATE($A1162,$B1162,O$2),#REF!,4,FALSE))</f>
        <v>#REF!</v>
      </c>
      <c r="P1162" s="2" t="e">
        <f>IF(ISNA(VLOOKUP(CONCATENATE($A1162,$B1162,P$2),#REF!,4,FALSE)),"",VLOOKUP(CONCATENATE($A1162,$B1162,P$2),#REF!,4,FALSE))</f>
        <v>#REF!</v>
      </c>
      <c r="Q1162" s="2" t="e">
        <f>IF(ISNA(VLOOKUP(CONCATENATE($A1162,$B1162,Q$2),#REF!,4,FALSE)),"",VLOOKUP(CONCATENATE($A1162,$B1162,Q$2),#REF!,4,FALSE))</f>
        <v>#REF!</v>
      </c>
      <c r="R1162" s="2" t="e">
        <f>IF(ISNA(VLOOKUP(CONCATENATE($A1162,$B1162,R$2),#REF!,4,FALSE)),"",VLOOKUP(CONCATENATE($A1162,$B1162,R$2),#REF!,4,FALSE))</f>
        <v>#REF!</v>
      </c>
      <c r="S1162" s="2" t="e">
        <f>IF(ISNA(VLOOKUP(CONCATENATE($A1162,$B1162,S$2),#REF!,4,FALSE)),"",VLOOKUP(CONCATENATE($A1162,$B1162,S$2),#REF!,4,FALSE))</f>
        <v>#REF!</v>
      </c>
      <c r="T1162" s="2" t="e">
        <f>IF(ISNA(VLOOKUP(CONCATENATE($A1162,$B1162,T$2),#REF!,4,FALSE)),"",VLOOKUP(CONCATENATE($A1162,$B1162,T$2),#REF!,4,FALSE))</f>
        <v>#REF!</v>
      </c>
      <c r="U1162" s="2" t="e">
        <f>IF(ISNA(VLOOKUP(CONCATENATE($A1162,$B1162,U$2),#REF!,4,FALSE)),"",VLOOKUP(CONCATENATE($A1162,$B1162,U$2),#REF!,4,FALSE))</f>
        <v>#REF!</v>
      </c>
      <c r="V1162" s="2" t="e">
        <f>IF(ISNA(VLOOKUP(CONCATENATE($A1162,$B1162,V$2),#REF!,4,FALSE)),"",VLOOKUP(CONCATENATE($A1162,$B1162,V$2),#REF!,4,FALSE))</f>
        <v>#REF!</v>
      </c>
      <c r="W1162" s="2" t="e">
        <f>IF(ISNA(VLOOKUP(CONCATENATE($A1162,$B1162,W$2),#REF!,4,FALSE)),"",VLOOKUP(CONCATENATE($A1162,$B1162,W$2),#REF!,4,FALSE))</f>
        <v>#REF!</v>
      </c>
    </row>
    <row r="1163" spans="1:23" ht="16.95" customHeight="1" thickBot="1" x14ac:dyDescent="0.35">
      <c r="A1163" s="19" t="s">
        <v>5748</v>
      </c>
      <c r="B1163" s="19" t="s">
        <v>64</v>
      </c>
      <c r="C1163" s="1" t="str">
        <f t="shared" si="18"/>
        <v>SGRUN</v>
      </c>
      <c r="D1163" s="2" t="e">
        <f>IF(ISNA(VLOOKUP(CONCATENATE($A1163,$B1163,D$2),#REF!,4,FALSE)),"",VLOOKUP(CONCATENATE($A1163,$B1163,D$2),#REF!,4,FALSE))</f>
        <v>#REF!</v>
      </c>
      <c r="E1163" s="2" t="e">
        <f>IF(ISNA(VLOOKUP(CONCATENATE($A1163,$B1163,E$2),#REF!,4,FALSE)),"",VLOOKUP(CONCATENATE($A1163,$B1163,E$2),#REF!,4,FALSE))</f>
        <v>#REF!</v>
      </c>
      <c r="F1163" s="2" t="e">
        <f>IF(ISNA(VLOOKUP(CONCATENATE($A1163,$B1163,F$2),#REF!,4,FALSE)),"",VLOOKUP(CONCATENATE($A1163,$B1163,F$2),#REF!,4,FALSE))</f>
        <v>#REF!</v>
      </c>
      <c r="G1163" s="2" t="e">
        <f>IF(ISNA(VLOOKUP(CONCATENATE($A1163,$B1163,G$2),#REF!,4,FALSE)),"",VLOOKUP(CONCATENATE($A1163,$B1163,G$2),#REF!,4,FALSE))</f>
        <v>#REF!</v>
      </c>
      <c r="H1163" s="2" t="e">
        <f>IF(ISNA(VLOOKUP(CONCATENATE($A1163,$B1163,H$2),#REF!,4,FALSE)),"",VLOOKUP(CONCATENATE($A1163,$B1163,H$2),#REF!,4,FALSE))</f>
        <v>#REF!</v>
      </c>
      <c r="I1163" s="2" t="e">
        <f>IF(ISNA(VLOOKUP(CONCATENATE($A1163,$B1163,I$2),#REF!,4,FALSE)),"",VLOOKUP(CONCATENATE($A1163,$B1163,I$2),#REF!,4,FALSE))</f>
        <v>#REF!</v>
      </c>
      <c r="J1163" s="2" t="e">
        <f>IF(ISNA(VLOOKUP(CONCATENATE($A1163,$B1163,J$2),#REF!,4,FALSE)),"",VLOOKUP(CONCATENATE($A1163,$B1163,J$2),#REF!,4,FALSE))</f>
        <v>#REF!</v>
      </c>
      <c r="K1163" s="2" t="e">
        <f>IF(ISNA(VLOOKUP(CONCATENATE($A1163,$B1163,K$2),#REF!,4,FALSE)),"",VLOOKUP(CONCATENATE($A1163,$B1163,K$2),#REF!,4,FALSE))</f>
        <v>#REF!</v>
      </c>
      <c r="L1163" s="2" t="e">
        <f>IF(ISNA(VLOOKUP(CONCATENATE($A1163,$B1163,L$2),#REF!,4,FALSE)),"",VLOOKUP(CONCATENATE($A1163,$B1163,L$2),#REF!,4,FALSE))</f>
        <v>#REF!</v>
      </c>
      <c r="M1163" s="2" t="e">
        <f>IF(ISNA(VLOOKUP(CONCATENATE($A1163,$B1163,M$2),#REF!,4,FALSE)),"",VLOOKUP(CONCATENATE($A1163,$B1163,M$2),#REF!,4,FALSE))</f>
        <v>#REF!</v>
      </c>
      <c r="N1163" s="2" t="e">
        <f>IF(ISNA(VLOOKUP(CONCATENATE($A1163,$B1163,N$2),#REF!,4,FALSE)),"",VLOOKUP(CONCATENATE($A1163,$B1163,N$2),#REF!,4,FALSE))</f>
        <v>#REF!</v>
      </c>
      <c r="O1163" s="2" t="e">
        <f>IF(ISNA(VLOOKUP(CONCATENATE($A1163,$B1163,O$2),#REF!,4,FALSE)),"",VLOOKUP(CONCATENATE($A1163,$B1163,O$2),#REF!,4,FALSE))</f>
        <v>#REF!</v>
      </c>
      <c r="P1163" s="2" t="e">
        <f>IF(ISNA(VLOOKUP(CONCATENATE($A1163,$B1163,P$2),#REF!,4,FALSE)),"",VLOOKUP(CONCATENATE($A1163,$B1163,P$2),#REF!,4,FALSE))</f>
        <v>#REF!</v>
      </c>
      <c r="Q1163" s="2" t="e">
        <f>IF(ISNA(VLOOKUP(CONCATENATE($A1163,$B1163,Q$2),#REF!,4,FALSE)),"",VLOOKUP(CONCATENATE($A1163,$B1163,Q$2),#REF!,4,FALSE))</f>
        <v>#REF!</v>
      </c>
      <c r="R1163" s="2" t="e">
        <f>IF(ISNA(VLOOKUP(CONCATENATE($A1163,$B1163,R$2),#REF!,4,FALSE)),"",VLOOKUP(CONCATENATE($A1163,$B1163,R$2),#REF!,4,FALSE))</f>
        <v>#REF!</v>
      </c>
      <c r="S1163" s="2" t="e">
        <f>IF(ISNA(VLOOKUP(CONCATENATE($A1163,$B1163,S$2),#REF!,4,FALSE)),"",VLOOKUP(CONCATENATE($A1163,$B1163,S$2),#REF!,4,FALSE))</f>
        <v>#REF!</v>
      </c>
      <c r="T1163" s="2" t="e">
        <f>IF(ISNA(VLOOKUP(CONCATENATE($A1163,$B1163,T$2),#REF!,4,FALSE)),"",VLOOKUP(CONCATENATE($A1163,$B1163,T$2),#REF!,4,FALSE))</f>
        <v>#REF!</v>
      </c>
      <c r="U1163" s="2" t="e">
        <f>IF(ISNA(VLOOKUP(CONCATENATE($A1163,$B1163,U$2),#REF!,4,FALSE)),"",VLOOKUP(CONCATENATE($A1163,$B1163,U$2),#REF!,4,FALSE))</f>
        <v>#REF!</v>
      </c>
      <c r="V1163" s="2" t="e">
        <f>IF(ISNA(VLOOKUP(CONCATENATE($A1163,$B1163,V$2),#REF!,4,FALSE)),"",VLOOKUP(CONCATENATE($A1163,$B1163,V$2),#REF!,4,FALSE))</f>
        <v>#REF!</v>
      </c>
      <c r="W1163" s="2" t="e">
        <f>IF(ISNA(VLOOKUP(CONCATENATE($A1163,$B1163,W$2),#REF!,4,FALSE)),"",VLOOKUP(CONCATENATE($A1163,$B1163,W$2),#REF!,4,FALSE))</f>
        <v>#REF!</v>
      </c>
    </row>
    <row r="1164" spans="1:23" ht="16.95" customHeight="1" thickBot="1" x14ac:dyDescent="0.35">
      <c r="A1164" s="19" t="s">
        <v>5748</v>
      </c>
      <c r="B1164" s="19" t="s">
        <v>71</v>
      </c>
      <c r="C1164" s="1" t="str">
        <f t="shared" si="18"/>
        <v>SGSPINNING_STRIKE</v>
      </c>
      <c r="D1164" s="2" t="e">
        <f>IF(ISNA(VLOOKUP(CONCATENATE($A1164,$B1164,D$2),#REF!,4,FALSE)),"",VLOOKUP(CONCATENATE($A1164,$B1164,D$2),#REF!,4,FALSE))</f>
        <v>#REF!</v>
      </c>
      <c r="E1164" s="2" t="e">
        <f>IF(ISNA(VLOOKUP(CONCATENATE($A1164,$B1164,E$2),#REF!,4,FALSE)),"",VLOOKUP(CONCATENATE($A1164,$B1164,E$2),#REF!,4,FALSE))</f>
        <v>#REF!</v>
      </c>
      <c r="F1164" s="2" t="e">
        <f>IF(ISNA(VLOOKUP(CONCATENATE($A1164,$B1164,F$2),#REF!,4,FALSE)),"",VLOOKUP(CONCATENATE($A1164,$B1164,F$2),#REF!,4,FALSE))</f>
        <v>#REF!</v>
      </c>
      <c r="G1164" s="2" t="e">
        <f>IF(ISNA(VLOOKUP(CONCATENATE($A1164,$B1164,G$2),#REF!,4,FALSE)),"",VLOOKUP(CONCATENATE($A1164,$B1164,G$2),#REF!,4,FALSE))</f>
        <v>#REF!</v>
      </c>
      <c r="H1164" s="2" t="e">
        <f>IF(ISNA(VLOOKUP(CONCATENATE($A1164,$B1164,H$2),#REF!,4,FALSE)),"",VLOOKUP(CONCATENATE($A1164,$B1164,H$2),#REF!,4,FALSE))</f>
        <v>#REF!</v>
      </c>
      <c r="I1164" s="2" t="e">
        <f>IF(ISNA(VLOOKUP(CONCATENATE($A1164,$B1164,I$2),#REF!,4,FALSE)),"",VLOOKUP(CONCATENATE($A1164,$B1164,I$2),#REF!,4,FALSE))</f>
        <v>#REF!</v>
      </c>
      <c r="J1164" s="2" t="e">
        <f>IF(ISNA(VLOOKUP(CONCATENATE($A1164,$B1164,J$2),#REF!,4,FALSE)),"",VLOOKUP(CONCATENATE($A1164,$B1164,J$2),#REF!,4,FALSE))</f>
        <v>#REF!</v>
      </c>
      <c r="K1164" s="2" t="e">
        <f>IF(ISNA(VLOOKUP(CONCATENATE($A1164,$B1164,K$2),#REF!,4,FALSE)),"",VLOOKUP(CONCATENATE($A1164,$B1164,K$2),#REF!,4,FALSE))</f>
        <v>#REF!</v>
      </c>
      <c r="L1164" s="2" t="e">
        <f>IF(ISNA(VLOOKUP(CONCATENATE($A1164,$B1164,L$2),#REF!,4,FALSE)),"",VLOOKUP(CONCATENATE($A1164,$B1164,L$2),#REF!,4,FALSE))</f>
        <v>#REF!</v>
      </c>
      <c r="M1164" s="2" t="e">
        <f>IF(ISNA(VLOOKUP(CONCATENATE($A1164,$B1164,M$2),#REF!,4,FALSE)),"",VLOOKUP(CONCATENATE($A1164,$B1164,M$2),#REF!,4,FALSE))</f>
        <v>#REF!</v>
      </c>
      <c r="N1164" s="2" t="e">
        <f>IF(ISNA(VLOOKUP(CONCATENATE($A1164,$B1164,N$2),#REF!,4,FALSE)),"",VLOOKUP(CONCATENATE($A1164,$B1164,N$2),#REF!,4,FALSE))</f>
        <v>#REF!</v>
      </c>
      <c r="O1164" s="2" t="e">
        <f>IF(ISNA(VLOOKUP(CONCATENATE($A1164,$B1164,O$2),#REF!,4,FALSE)),"",VLOOKUP(CONCATENATE($A1164,$B1164,O$2),#REF!,4,FALSE))</f>
        <v>#REF!</v>
      </c>
      <c r="P1164" s="2" t="e">
        <f>IF(ISNA(VLOOKUP(CONCATENATE($A1164,$B1164,P$2),#REF!,4,FALSE)),"",VLOOKUP(CONCATENATE($A1164,$B1164,P$2),#REF!,4,FALSE))</f>
        <v>#REF!</v>
      </c>
      <c r="Q1164" s="2" t="e">
        <f>IF(ISNA(VLOOKUP(CONCATENATE($A1164,$B1164,Q$2),#REF!,4,FALSE)),"",VLOOKUP(CONCATENATE($A1164,$B1164,Q$2),#REF!,4,FALSE))</f>
        <v>#REF!</v>
      </c>
      <c r="R1164" s="2" t="e">
        <f>IF(ISNA(VLOOKUP(CONCATENATE($A1164,$B1164,R$2),#REF!,4,FALSE)),"",VLOOKUP(CONCATENATE($A1164,$B1164,R$2),#REF!,4,FALSE))</f>
        <v>#REF!</v>
      </c>
      <c r="S1164" s="2" t="e">
        <f>IF(ISNA(VLOOKUP(CONCATENATE($A1164,$B1164,S$2),#REF!,4,FALSE)),"",VLOOKUP(CONCATENATE($A1164,$B1164,S$2),#REF!,4,FALSE))</f>
        <v>#REF!</v>
      </c>
      <c r="T1164" s="2" t="e">
        <f>IF(ISNA(VLOOKUP(CONCATENATE($A1164,$B1164,T$2),#REF!,4,FALSE)),"",VLOOKUP(CONCATENATE($A1164,$B1164,T$2),#REF!,4,FALSE))</f>
        <v>#REF!</v>
      </c>
      <c r="U1164" s="2" t="e">
        <f>IF(ISNA(VLOOKUP(CONCATENATE($A1164,$B1164,U$2),#REF!,4,FALSE)),"",VLOOKUP(CONCATENATE($A1164,$B1164,U$2),#REF!,4,FALSE))</f>
        <v>#REF!</v>
      </c>
      <c r="V1164" s="2" t="e">
        <f>IF(ISNA(VLOOKUP(CONCATENATE($A1164,$B1164,V$2),#REF!,4,FALSE)),"",VLOOKUP(CONCATENATE($A1164,$B1164,V$2),#REF!,4,FALSE))</f>
        <v>#REF!</v>
      </c>
      <c r="W1164" s="2" t="e">
        <f>IF(ISNA(VLOOKUP(CONCATENATE($A1164,$B1164,W$2),#REF!,4,FALSE)),"",VLOOKUP(CONCATENATE($A1164,$B1164,W$2),#REF!,4,FALSE))</f>
        <v>#REF!</v>
      </c>
    </row>
    <row r="1165" spans="1:23" ht="16.95" customHeight="1" thickBot="1" x14ac:dyDescent="0.35">
      <c r="A1165" s="19" t="s">
        <v>5748</v>
      </c>
      <c r="B1165" s="19" t="s">
        <v>433</v>
      </c>
      <c r="C1165" s="1" t="str">
        <f t="shared" si="18"/>
        <v>SGSTRIKE</v>
      </c>
      <c r="D1165" s="2" t="e">
        <f>IF(ISNA(VLOOKUP(CONCATENATE($A1165,$B1165,D$2),#REF!,4,FALSE)),"",VLOOKUP(CONCATENATE($A1165,$B1165,D$2),#REF!,4,FALSE))</f>
        <v>#REF!</v>
      </c>
      <c r="E1165" s="2" t="e">
        <f>IF(ISNA(VLOOKUP(CONCATENATE($A1165,$B1165,E$2),#REF!,4,FALSE)),"",VLOOKUP(CONCATENATE($A1165,$B1165,E$2),#REF!,4,FALSE))</f>
        <v>#REF!</v>
      </c>
      <c r="F1165" s="2" t="e">
        <f>IF(ISNA(VLOOKUP(CONCATENATE($A1165,$B1165,F$2),#REF!,4,FALSE)),"",VLOOKUP(CONCATENATE($A1165,$B1165,F$2),#REF!,4,FALSE))</f>
        <v>#REF!</v>
      </c>
      <c r="G1165" s="2" t="e">
        <f>IF(ISNA(VLOOKUP(CONCATENATE($A1165,$B1165,G$2),#REF!,4,FALSE)),"",VLOOKUP(CONCATENATE($A1165,$B1165,G$2),#REF!,4,FALSE))</f>
        <v>#REF!</v>
      </c>
      <c r="H1165" s="2" t="e">
        <f>IF(ISNA(VLOOKUP(CONCATENATE($A1165,$B1165,H$2),#REF!,4,FALSE)),"",VLOOKUP(CONCATENATE($A1165,$B1165,H$2),#REF!,4,FALSE))</f>
        <v>#REF!</v>
      </c>
      <c r="I1165" s="2" t="e">
        <f>IF(ISNA(VLOOKUP(CONCATENATE($A1165,$B1165,I$2),#REF!,4,FALSE)),"",VLOOKUP(CONCATENATE($A1165,$B1165,I$2),#REF!,4,FALSE))</f>
        <v>#REF!</v>
      </c>
      <c r="J1165" s="2" t="e">
        <f>IF(ISNA(VLOOKUP(CONCATENATE($A1165,$B1165,J$2),#REF!,4,FALSE)),"",VLOOKUP(CONCATENATE($A1165,$B1165,J$2),#REF!,4,FALSE))</f>
        <v>#REF!</v>
      </c>
      <c r="K1165" s="2" t="e">
        <f>IF(ISNA(VLOOKUP(CONCATENATE($A1165,$B1165,K$2),#REF!,4,FALSE)),"",VLOOKUP(CONCATENATE($A1165,$B1165,K$2),#REF!,4,FALSE))</f>
        <v>#REF!</v>
      </c>
      <c r="L1165" s="2" t="e">
        <f>IF(ISNA(VLOOKUP(CONCATENATE($A1165,$B1165,L$2),#REF!,4,FALSE)),"",VLOOKUP(CONCATENATE($A1165,$B1165,L$2),#REF!,4,FALSE))</f>
        <v>#REF!</v>
      </c>
      <c r="M1165" s="2" t="e">
        <f>IF(ISNA(VLOOKUP(CONCATENATE($A1165,$B1165,M$2),#REF!,4,FALSE)),"",VLOOKUP(CONCATENATE($A1165,$B1165,M$2),#REF!,4,FALSE))</f>
        <v>#REF!</v>
      </c>
      <c r="N1165" s="2" t="e">
        <f>IF(ISNA(VLOOKUP(CONCATENATE($A1165,$B1165,N$2),#REF!,4,FALSE)),"",VLOOKUP(CONCATENATE($A1165,$B1165,N$2),#REF!,4,FALSE))</f>
        <v>#REF!</v>
      </c>
      <c r="O1165" s="2" t="e">
        <f>IF(ISNA(VLOOKUP(CONCATENATE($A1165,$B1165,O$2),#REF!,4,FALSE)),"",VLOOKUP(CONCATENATE($A1165,$B1165,O$2),#REF!,4,FALSE))</f>
        <v>#REF!</v>
      </c>
      <c r="P1165" s="2" t="e">
        <f>IF(ISNA(VLOOKUP(CONCATENATE($A1165,$B1165,P$2),#REF!,4,FALSE)),"",VLOOKUP(CONCATENATE($A1165,$B1165,P$2),#REF!,4,FALSE))</f>
        <v>#REF!</v>
      </c>
      <c r="Q1165" s="2" t="e">
        <f>IF(ISNA(VLOOKUP(CONCATENATE($A1165,$B1165,Q$2),#REF!,4,FALSE)),"",VLOOKUP(CONCATENATE($A1165,$B1165,Q$2),#REF!,4,FALSE))</f>
        <v>#REF!</v>
      </c>
      <c r="R1165" s="2" t="e">
        <f>IF(ISNA(VLOOKUP(CONCATENATE($A1165,$B1165,R$2),#REF!,4,FALSE)),"",VLOOKUP(CONCATENATE($A1165,$B1165,R$2),#REF!,4,FALSE))</f>
        <v>#REF!</v>
      </c>
      <c r="S1165" s="2" t="e">
        <f>IF(ISNA(VLOOKUP(CONCATENATE($A1165,$B1165,S$2),#REF!,4,FALSE)),"",VLOOKUP(CONCATENATE($A1165,$B1165,S$2),#REF!,4,FALSE))</f>
        <v>#REF!</v>
      </c>
      <c r="T1165" s="2" t="e">
        <f>IF(ISNA(VLOOKUP(CONCATENATE($A1165,$B1165,T$2),#REF!,4,FALSE)),"",VLOOKUP(CONCATENATE($A1165,$B1165,T$2),#REF!,4,FALSE))</f>
        <v>#REF!</v>
      </c>
      <c r="U1165" s="2" t="e">
        <f>IF(ISNA(VLOOKUP(CONCATENATE($A1165,$B1165,U$2),#REF!,4,FALSE)),"",VLOOKUP(CONCATENATE($A1165,$B1165,U$2),#REF!,4,FALSE))</f>
        <v>#REF!</v>
      </c>
      <c r="V1165" s="2" t="e">
        <f>IF(ISNA(VLOOKUP(CONCATENATE($A1165,$B1165,V$2),#REF!,4,FALSE)),"",VLOOKUP(CONCATENATE($A1165,$B1165,V$2),#REF!,4,FALSE))</f>
        <v>#REF!</v>
      </c>
      <c r="W1165" s="2" t="e">
        <f>IF(ISNA(VLOOKUP(CONCATENATE($A1165,$B1165,W$2),#REF!,4,FALSE)),"",VLOOKUP(CONCATENATE($A1165,$B1165,W$2),#REF!,4,FALSE))</f>
        <v>#REF!</v>
      </c>
    </row>
    <row r="1166" spans="1:23" ht="16.95" customHeight="1" thickBot="1" x14ac:dyDescent="0.35">
      <c r="A1166" s="19" t="s">
        <v>5748</v>
      </c>
      <c r="B1166" s="19" t="s">
        <v>2235</v>
      </c>
      <c r="C1166" s="1" t="str">
        <f t="shared" si="18"/>
        <v>SGVICIOUS_SLASH_HIT</v>
      </c>
      <c r="D1166" s="2" t="e">
        <f>IF(ISNA(VLOOKUP(CONCATENATE($A1166,$B1166,D$2),#REF!,4,FALSE)),"",VLOOKUP(CONCATENATE($A1166,$B1166,D$2),#REF!,4,FALSE))</f>
        <v>#REF!</v>
      </c>
      <c r="E1166" s="2" t="e">
        <f>IF(ISNA(VLOOKUP(CONCATENATE($A1166,$B1166,E$2),#REF!,4,FALSE)),"",VLOOKUP(CONCATENATE($A1166,$B1166,E$2),#REF!,4,FALSE))</f>
        <v>#REF!</v>
      </c>
      <c r="F1166" s="2" t="e">
        <f>IF(ISNA(VLOOKUP(CONCATENATE($A1166,$B1166,F$2),#REF!,4,FALSE)),"",VLOOKUP(CONCATENATE($A1166,$B1166,F$2),#REF!,4,FALSE))</f>
        <v>#REF!</v>
      </c>
      <c r="G1166" s="2" t="e">
        <f>IF(ISNA(VLOOKUP(CONCATENATE($A1166,$B1166,G$2),#REF!,4,FALSE)),"",VLOOKUP(CONCATENATE($A1166,$B1166,G$2),#REF!,4,FALSE))</f>
        <v>#REF!</v>
      </c>
      <c r="H1166" s="2" t="e">
        <f>IF(ISNA(VLOOKUP(CONCATENATE($A1166,$B1166,H$2),#REF!,4,FALSE)),"",VLOOKUP(CONCATENATE($A1166,$B1166,H$2),#REF!,4,FALSE))</f>
        <v>#REF!</v>
      </c>
      <c r="I1166" s="2" t="e">
        <f>IF(ISNA(VLOOKUP(CONCATENATE($A1166,$B1166,I$2),#REF!,4,FALSE)),"",VLOOKUP(CONCATENATE($A1166,$B1166,I$2),#REF!,4,FALSE))</f>
        <v>#REF!</v>
      </c>
      <c r="J1166" s="2" t="e">
        <f>IF(ISNA(VLOOKUP(CONCATENATE($A1166,$B1166,J$2),#REF!,4,FALSE)),"",VLOOKUP(CONCATENATE($A1166,$B1166,J$2),#REF!,4,FALSE))</f>
        <v>#REF!</v>
      </c>
      <c r="K1166" s="2" t="e">
        <f>IF(ISNA(VLOOKUP(CONCATENATE($A1166,$B1166,K$2),#REF!,4,FALSE)),"",VLOOKUP(CONCATENATE($A1166,$B1166,K$2),#REF!,4,FALSE))</f>
        <v>#REF!</v>
      </c>
      <c r="L1166" s="2" t="e">
        <f>IF(ISNA(VLOOKUP(CONCATENATE($A1166,$B1166,L$2),#REF!,4,FALSE)),"",VLOOKUP(CONCATENATE($A1166,$B1166,L$2),#REF!,4,FALSE))</f>
        <v>#REF!</v>
      </c>
      <c r="M1166" s="2" t="e">
        <f>IF(ISNA(VLOOKUP(CONCATENATE($A1166,$B1166,M$2),#REF!,4,FALSE)),"",VLOOKUP(CONCATENATE($A1166,$B1166,M$2),#REF!,4,FALSE))</f>
        <v>#REF!</v>
      </c>
      <c r="N1166" s="2" t="e">
        <f>IF(ISNA(VLOOKUP(CONCATENATE($A1166,$B1166,N$2),#REF!,4,FALSE)),"",VLOOKUP(CONCATENATE($A1166,$B1166,N$2),#REF!,4,FALSE))</f>
        <v>#REF!</v>
      </c>
      <c r="O1166" s="2" t="e">
        <f>IF(ISNA(VLOOKUP(CONCATENATE($A1166,$B1166,O$2),#REF!,4,FALSE)),"",VLOOKUP(CONCATENATE($A1166,$B1166,O$2),#REF!,4,FALSE))</f>
        <v>#REF!</v>
      </c>
      <c r="P1166" s="2" t="e">
        <f>IF(ISNA(VLOOKUP(CONCATENATE($A1166,$B1166,P$2),#REF!,4,FALSE)),"",VLOOKUP(CONCATENATE($A1166,$B1166,P$2),#REF!,4,FALSE))</f>
        <v>#REF!</v>
      </c>
      <c r="Q1166" s="2" t="e">
        <f>IF(ISNA(VLOOKUP(CONCATENATE($A1166,$B1166,Q$2),#REF!,4,FALSE)),"",VLOOKUP(CONCATENATE($A1166,$B1166,Q$2),#REF!,4,FALSE))</f>
        <v>#REF!</v>
      </c>
      <c r="R1166" s="2" t="e">
        <f>IF(ISNA(VLOOKUP(CONCATENATE($A1166,$B1166,R$2),#REF!,4,FALSE)),"",VLOOKUP(CONCATENATE($A1166,$B1166,R$2),#REF!,4,FALSE))</f>
        <v>#REF!</v>
      </c>
      <c r="S1166" s="2" t="e">
        <f>IF(ISNA(VLOOKUP(CONCATENATE($A1166,$B1166,S$2),#REF!,4,FALSE)),"",VLOOKUP(CONCATENATE($A1166,$B1166,S$2),#REF!,4,FALSE))</f>
        <v>#REF!</v>
      </c>
      <c r="T1166" s="2" t="e">
        <f>IF(ISNA(VLOOKUP(CONCATENATE($A1166,$B1166,T$2),#REF!,4,FALSE)),"",VLOOKUP(CONCATENATE($A1166,$B1166,T$2),#REF!,4,FALSE))</f>
        <v>#REF!</v>
      </c>
      <c r="U1166" s="2" t="e">
        <f>IF(ISNA(VLOOKUP(CONCATENATE($A1166,$B1166,U$2),#REF!,4,FALSE)),"",VLOOKUP(CONCATENATE($A1166,$B1166,U$2),#REF!,4,FALSE))</f>
        <v>#REF!</v>
      </c>
      <c r="V1166" s="2" t="e">
        <f>IF(ISNA(VLOOKUP(CONCATENATE($A1166,$B1166,V$2),#REF!,4,FALSE)),"",VLOOKUP(CONCATENATE($A1166,$B1166,V$2),#REF!,4,FALSE))</f>
        <v>#REF!</v>
      </c>
      <c r="W1166" s="2" t="e">
        <f>IF(ISNA(VLOOKUP(CONCATENATE($A1166,$B1166,W$2),#REF!,4,FALSE)),"",VLOOKUP(CONCATENATE($A1166,$B1166,W$2),#REF!,4,FALSE))</f>
        <v>#REF!</v>
      </c>
    </row>
    <row r="1167" spans="1:23" ht="16.95" customHeight="1" thickBot="1" x14ac:dyDescent="0.35">
      <c r="A1167" s="19" t="s">
        <v>2142</v>
      </c>
      <c r="B1167" s="19" t="s">
        <v>1281</v>
      </c>
      <c r="C1167" s="1" t="str">
        <f t="shared" si="18"/>
        <v>SHAKEREACT</v>
      </c>
      <c r="D1167" s="2" t="e">
        <f>IF(ISNA(VLOOKUP(CONCATENATE($A1167,$B1167,D$2),#REF!,4,FALSE)),"",VLOOKUP(CONCATENATE($A1167,$B1167,D$2),#REF!,4,FALSE))</f>
        <v>#REF!</v>
      </c>
      <c r="E1167" s="2" t="e">
        <f>IF(ISNA(VLOOKUP(CONCATENATE($A1167,$B1167,E$2),#REF!,4,FALSE)),"",VLOOKUP(CONCATENATE($A1167,$B1167,E$2),#REF!,4,FALSE))</f>
        <v>#REF!</v>
      </c>
      <c r="F1167" s="2" t="e">
        <f>IF(ISNA(VLOOKUP(CONCATENATE($A1167,$B1167,F$2),#REF!,4,FALSE)),"",VLOOKUP(CONCATENATE($A1167,$B1167,F$2),#REF!,4,FALSE))</f>
        <v>#REF!</v>
      </c>
      <c r="G1167" s="2" t="e">
        <f>IF(ISNA(VLOOKUP(CONCATENATE($A1167,$B1167,G$2),#REF!,4,FALSE)),"",VLOOKUP(CONCATENATE($A1167,$B1167,G$2),#REF!,4,FALSE))</f>
        <v>#REF!</v>
      </c>
      <c r="H1167" s="2" t="e">
        <f>IF(ISNA(VLOOKUP(CONCATENATE($A1167,$B1167,H$2),#REF!,4,FALSE)),"",VLOOKUP(CONCATENATE($A1167,$B1167,H$2),#REF!,4,FALSE))</f>
        <v>#REF!</v>
      </c>
      <c r="I1167" s="2" t="e">
        <f>IF(ISNA(VLOOKUP(CONCATENATE($A1167,$B1167,I$2),#REF!,4,FALSE)),"",VLOOKUP(CONCATENATE($A1167,$B1167,I$2),#REF!,4,FALSE))</f>
        <v>#REF!</v>
      </c>
      <c r="J1167" s="2" t="e">
        <f>IF(ISNA(VLOOKUP(CONCATENATE($A1167,$B1167,J$2),#REF!,4,FALSE)),"",VLOOKUP(CONCATENATE($A1167,$B1167,J$2),#REF!,4,FALSE))</f>
        <v>#REF!</v>
      </c>
      <c r="K1167" s="2" t="e">
        <f>IF(ISNA(VLOOKUP(CONCATENATE($A1167,$B1167,K$2),#REF!,4,FALSE)),"",VLOOKUP(CONCATENATE($A1167,$B1167,K$2),#REF!,4,FALSE))</f>
        <v>#REF!</v>
      </c>
      <c r="L1167" s="2" t="e">
        <f>IF(ISNA(VLOOKUP(CONCATENATE($A1167,$B1167,L$2),#REF!,4,FALSE)),"",VLOOKUP(CONCATENATE($A1167,$B1167,L$2),#REF!,4,FALSE))</f>
        <v>#REF!</v>
      </c>
      <c r="M1167" s="2" t="e">
        <f>IF(ISNA(VLOOKUP(CONCATENATE($A1167,$B1167,M$2),#REF!,4,FALSE)),"",VLOOKUP(CONCATENATE($A1167,$B1167,M$2),#REF!,4,FALSE))</f>
        <v>#REF!</v>
      </c>
      <c r="N1167" s="2" t="e">
        <f>IF(ISNA(VLOOKUP(CONCATENATE($A1167,$B1167,N$2),#REF!,4,FALSE)),"",VLOOKUP(CONCATENATE($A1167,$B1167,N$2),#REF!,4,FALSE))</f>
        <v>#REF!</v>
      </c>
      <c r="O1167" s="2" t="e">
        <f>IF(ISNA(VLOOKUP(CONCATENATE($A1167,$B1167,O$2),#REF!,4,FALSE)),"",VLOOKUP(CONCATENATE($A1167,$B1167,O$2),#REF!,4,FALSE))</f>
        <v>#REF!</v>
      </c>
      <c r="P1167" s="2" t="e">
        <f>IF(ISNA(VLOOKUP(CONCATENATE($A1167,$B1167,P$2),#REF!,4,FALSE)),"",VLOOKUP(CONCATENATE($A1167,$B1167,P$2),#REF!,4,FALSE))</f>
        <v>#REF!</v>
      </c>
      <c r="Q1167" s="2" t="e">
        <f>IF(ISNA(VLOOKUP(CONCATENATE($A1167,$B1167,Q$2),#REF!,4,FALSE)),"",VLOOKUP(CONCATENATE($A1167,$B1167,Q$2),#REF!,4,FALSE))</f>
        <v>#REF!</v>
      </c>
      <c r="R1167" s="2" t="e">
        <f>IF(ISNA(VLOOKUP(CONCATENATE($A1167,$B1167,R$2),#REF!,4,FALSE)),"",VLOOKUP(CONCATENATE($A1167,$B1167,R$2),#REF!,4,FALSE))</f>
        <v>#REF!</v>
      </c>
      <c r="S1167" s="2" t="e">
        <f>IF(ISNA(VLOOKUP(CONCATENATE($A1167,$B1167,S$2),#REF!,4,FALSE)),"",VLOOKUP(CONCATENATE($A1167,$B1167,S$2),#REF!,4,FALSE))</f>
        <v>#REF!</v>
      </c>
      <c r="T1167" s="2" t="e">
        <f>IF(ISNA(VLOOKUP(CONCATENATE($A1167,$B1167,T$2),#REF!,4,FALSE)),"",VLOOKUP(CONCATENATE($A1167,$B1167,T$2),#REF!,4,FALSE))</f>
        <v>#REF!</v>
      </c>
      <c r="U1167" s="2" t="e">
        <f>IF(ISNA(VLOOKUP(CONCATENATE($A1167,$B1167,U$2),#REF!,4,FALSE)),"",VLOOKUP(CONCATENATE($A1167,$B1167,U$2),#REF!,4,FALSE))</f>
        <v>#REF!</v>
      </c>
      <c r="V1167" s="2" t="e">
        <f>IF(ISNA(VLOOKUP(CONCATENATE($A1167,$B1167,V$2),#REF!,4,FALSE)),"",VLOOKUP(CONCATENATE($A1167,$B1167,V$2),#REF!,4,FALSE))</f>
        <v>#REF!</v>
      </c>
      <c r="W1167" s="2" t="e">
        <f>IF(ISNA(VLOOKUP(CONCATENATE($A1167,$B1167,W$2),#REF!,4,FALSE)),"",VLOOKUP(CONCATENATE($A1167,$B1167,W$2),#REF!,4,FALSE))</f>
        <v>#REF!</v>
      </c>
    </row>
    <row r="1168" spans="1:23" ht="16.95" customHeight="1" thickBot="1" x14ac:dyDescent="0.35">
      <c r="A1168" s="19" t="s">
        <v>1254</v>
      </c>
      <c r="B1168" s="19" t="s">
        <v>64</v>
      </c>
      <c r="C1168" s="1" t="str">
        <f t="shared" si="18"/>
        <v>SHALICERUN</v>
      </c>
      <c r="D1168" s="2" t="e">
        <f>IF(ISNA(VLOOKUP(CONCATENATE($A1168,$B1168,D$2),#REF!,4,FALSE)),"",VLOOKUP(CONCATENATE($A1168,$B1168,D$2),#REF!,4,FALSE))</f>
        <v>#REF!</v>
      </c>
      <c r="E1168" s="2" t="e">
        <f>IF(ISNA(VLOOKUP(CONCATENATE($A1168,$B1168,E$2),#REF!,4,FALSE)),"",VLOOKUP(CONCATENATE($A1168,$B1168,E$2),#REF!,4,FALSE))</f>
        <v>#REF!</v>
      </c>
      <c r="F1168" s="2" t="e">
        <f>IF(ISNA(VLOOKUP(CONCATENATE($A1168,$B1168,F$2),#REF!,4,FALSE)),"",VLOOKUP(CONCATENATE($A1168,$B1168,F$2),#REF!,4,FALSE))</f>
        <v>#REF!</v>
      </c>
      <c r="G1168" s="2" t="e">
        <f>IF(ISNA(VLOOKUP(CONCATENATE($A1168,$B1168,G$2),#REF!,4,FALSE)),"",VLOOKUP(CONCATENATE($A1168,$B1168,G$2),#REF!,4,FALSE))</f>
        <v>#REF!</v>
      </c>
      <c r="H1168" s="2" t="e">
        <f>IF(ISNA(VLOOKUP(CONCATENATE($A1168,$B1168,H$2),#REF!,4,FALSE)),"",VLOOKUP(CONCATENATE($A1168,$B1168,H$2),#REF!,4,FALSE))</f>
        <v>#REF!</v>
      </c>
      <c r="I1168" s="2" t="e">
        <f>IF(ISNA(VLOOKUP(CONCATENATE($A1168,$B1168,I$2),#REF!,4,FALSE)),"",VLOOKUP(CONCATENATE($A1168,$B1168,I$2),#REF!,4,FALSE))</f>
        <v>#REF!</v>
      </c>
      <c r="J1168" s="2" t="e">
        <f>IF(ISNA(VLOOKUP(CONCATENATE($A1168,$B1168,J$2),#REF!,4,FALSE)),"",VLOOKUP(CONCATENATE($A1168,$B1168,J$2),#REF!,4,FALSE))</f>
        <v>#REF!</v>
      </c>
      <c r="K1168" s="2" t="e">
        <f>IF(ISNA(VLOOKUP(CONCATENATE($A1168,$B1168,K$2),#REF!,4,FALSE)),"",VLOOKUP(CONCATENATE($A1168,$B1168,K$2),#REF!,4,FALSE))</f>
        <v>#REF!</v>
      </c>
      <c r="L1168" s="2" t="e">
        <f>IF(ISNA(VLOOKUP(CONCATENATE($A1168,$B1168,L$2),#REF!,4,FALSE)),"",VLOOKUP(CONCATENATE($A1168,$B1168,L$2),#REF!,4,FALSE))</f>
        <v>#REF!</v>
      </c>
      <c r="M1168" s="2" t="e">
        <f>IF(ISNA(VLOOKUP(CONCATENATE($A1168,$B1168,M$2),#REF!,4,FALSE)),"",VLOOKUP(CONCATENATE($A1168,$B1168,M$2),#REF!,4,FALSE))</f>
        <v>#REF!</v>
      </c>
      <c r="N1168" s="2" t="e">
        <f>IF(ISNA(VLOOKUP(CONCATENATE($A1168,$B1168,N$2),#REF!,4,FALSE)),"",VLOOKUP(CONCATENATE($A1168,$B1168,N$2),#REF!,4,FALSE))</f>
        <v>#REF!</v>
      </c>
      <c r="O1168" s="2" t="e">
        <f>IF(ISNA(VLOOKUP(CONCATENATE($A1168,$B1168,O$2),#REF!,4,FALSE)),"",VLOOKUP(CONCATENATE($A1168,$B1168,O$2),#REF!,4,FALSE))</f>
        <v>#REF!</v>
      </c>
      <c r="P1168" s="2" t="e">
        <f>IF(ISNA(VLOOKUP(CONCATENATE($A1168,$B1168,P$2),#REF!,4,FALSE)),"",VLOOKUP(CONCATENATE($A1168,$B1168,P$2),#REF!,4,FALSE))</f>
        <v>#REF!</v>
      </c>
      <c r="Q1168" s="2" t="e">
        <f>IF(ISNA(VLOOKUP(CONCATENATE($A1168,$B1168,Q$2),#REF!,4,FALSE)),"",VLOOKUP(CONCATENATE($A1168,$B1168,Q$2),#REF!,4,FALSE))</f>
        <v>#REF!</v>
      </c>
      <c r="R1168" s="2" t="e">
        <f>IF(ISNA(VLOOKUP(CONCATENATE($A1168,$B1168,R$2),#REF!,4,FALSE)),"",VLOOKUP(CONCATENATE($A1168,$B1168,R$2),#REF!,4,FALSE))</f>
        <v>#REF!</v>
      </c>
      <c r="S1168" s="2" t="e">
        <f>IF(ISNA(VLOOKUP(CONCATENATE($A1168,$B1168,S$2),#REF!,4,FALSE)),"",VLOOKUP(CONCATENATE($A1168,$B1168,S$2),#REF!,4,FALSE))</f>
        <v>#REF!</v>
      </c>
      <c r="T1168" s="2" t="e">
        <f>IF(ISNA(VLOOKUP(CONCATENATE($A1168,$B1168,T$2),#REF!,4,FALSE)),"",VLOOKUP(CONCATENATE($A1168,$B1168,T$2),#REF!,4,FALSE))</f>
        <v>#REF!</v>
      </c>
      <c r="U1168" s="2" t="e">
        <f>IF(ISNA(VLOOKUP(CONCATENATE($A1168,$B1168,U$2),#REF!,4,FALSE)),"",VLOOKUP(CONCATENATE($A1168,$B1168,U$2),#REF!,4,FALSE))</f>
        <v>#REF!</v>
      </c>
      <c r="V1168" s="2" t="e">
        <f>IF(ISNA(VLOOKUP(CONCATENATE($A1168,$B1168,V$2),#REF!,4,FALSE)),"",VLOOKUP(CONCATENATE($A1168,$B1168,V$2),#REF!,4,FALSE))</f>
        <v>#REF!</v>
      </c>
      <c r="W1168" s="2" t="e">
        <f>IF(ISNA(VLOOKUP(CONCATENATE($A1168,$B1168,W$2),#REF!,4,FALSE)),"",VLOOKUP(CONCATENATE($A1168,$B1168,W$2),#REF!,4,FALSE))</f>
        <v>#REF!</v>
      </c>
    </row>
    <row r="1169" spans="1:23" ht="16.95" customHeight="1" thickBot="1" x14ac:dyDescent="0.35">
      <c r="A1169" s="19" t="s">
        <v>1254</v>
      </c>
      <c r="B1169" s="19" t="s">
        <v>493</v>
      </c>
      <c r="C1169" s="1" t="str">
        <f t="shared" si="18"/>
        <v>SHALICETELEPORT</v>
      </c>
      <c r="D1169" s="2" t="e">
        <f>IF(ISNA(VLOOKUP(CONCATENATE($A1169,$B1169,D$2),#REF!,4,FALSE)),"",VLOOKUP(CONCATENATE($A1169,$B1169,D$2),#REF!,4,FALSE))</f>
        <v>#REF!</v>
      </c>
      <c r="E1169" s="2" t="e">
        <f>IF(ISNA(VLOOKUP(CONCATENATE($A1169,$B1169,E$2),#REF!,4,FALSE)),"",VLOOKUP(CONCATENATE($A1169,$B1169,E$2),#REF!,4,FALSE))</f>
        <v>#REF!</v>
      </c>
      <c r="F1169" s="2" t="e">
        <f>IF(ISNA(VLOOKUP(CONCATENATE($A1169,$B1169,F$2),#REF!,4,FALSE)),"",VLOOKUP(CONCATENATE($A1169,$B1169,F$2),#REF!,4,FALSE))</f>
        <v>#REF!</v>
      </c>
      <c r="G1169" s="2" t="e">
        <f>IF(ISNA(VLOOKUP(CONCATENATE($A1169,$B1169,G$2),#REF!,4,FALSE)),"",VLOOKUP(CONCATENATE($A1169,$B1169,G$2),#REF!,4,FALSE))</f>
        <v>#REF!</v>
      </c>
      <c r="H1169" s="2" t="e">
        <f>IF(ISNA(VLOOKUP(CONCATENATE($A1169,$B1169,H$2),#REF!,4,FALSE)),"",VLOOKUP(CONCATENATE($A1169,$B1169,H$2),#REF!,4,FALSE))</f>
        <v>#REF!</v>
      </c>
      <c r="I1169" s="2" t="e">
        <f>IF(ISNA(VLOOKUP(CONCATENATE($A1169,$B1169,I$2),#REF!,4,FALSE)),"",VLOOKUP(CONCATENATE($A1169,$B1169,I$2),#REF!,4,FALSE))</f>
        <v>#REF!</v>
      </c>
      <c r="J1169" s="2" t="e">
        <f>IF(ISNA(VLOOKUP(CONCATENATE($A1169,$B1169,J$2),#REF!,4,FALSE)),"",VLOOKUP(CONCATENATE($A1169,$B1169,J$2),#REF!,4,FALSE))</f>
        <v>#REF!</v>
      </c>
      <c r="K1169" s="2" t="e">
        <f>IF(ISNA(VLOOKUP(CONCATENATE($A1169,$B1169,K$2),#REF!,4,FALSE)),"",VLOOKUP(CONCATENATE($A1169,$B1169,K$2),#REF!,4,FALSE))</f>
        <v>#REF!</v>
      </c>
      <c r="L1169" s="2" t="e">
        <f>IF(ISNA(VLOOKUP(CONCATENATE($A1169,$B1169,L$2),#REF!,4,FALSE)),"",VLOOKUP(CONCATENATE($A1169,$B1169,L$2),#REF!,4,FALSE))</f>
        <v>#REF!</v>
      </c>
      <c r="M1169" s="2" t="e">
        <f>IF(ISNA(VLOOKUP(CONCATENATE($A1169,$B1169,M$2),#REF!,4,FALSE)),"",VLOOKUP(CONCATENATE($A1169,$B1169,M$2),#REF!,4,FALSE))</f>
        <v>#REF!</v>
      </c>
      <c r="N1169" s="2" t="e">
        <f>IF(ISNA(VLOOKUP(CONCATENATE($A1169,$B1169,N$2),#REF!,4,FALSE)),"",VLOOKUP(CONCATENATE($A1169,$B1169,N$2),#REF!,4,FALSE))</f>
        <v>#REF!</v>
      </c>
      <c r="O1169" s="2" t="e">
        <f>IF(ISNA(VLOOKUP(CONCATENATE($A1169,$B1169,O$2),#REF!,4,FALSE)),"",VLOOKUP(CONCATENATE($A1169,$B1169,O$2),#REF!,4,FALSE))</f>
        <v>#REF!</v>
      </c>
      <c r="P1169" s="2" t="e">
        <f>IF(ISNA(VLOOKUP(CONCATENATE($A1169,$B1169,P$2),#REF!,4,FALSE)),"",VLOOKUP(CONCATENATE($A1169,$B1169,P$2),#REF!,4,FALSE))</f>
        <v>#REF!</v>
      </c>
      <c r="Q1169" s="2" t="e">
        <f>IF(ISNA(VLOOKUP(CONCATENATE($A1169,$B1169,Q$2),#REF!,4,FALSE)),"",VLOOKUP(CONCATENATE($A1169,$B1169,Q$2),#REF!,4,FALSE))</f>
        <v>#REF!</v>
      </c>
      <c r="R1169" s="2" t="e">
        <f>IF(ISNA(VLOOKUP(CONCATENATE($A1169,$B1169,R$2),#REF!,4,FALSE)),"",VLOOKUP(CONCATENATE($A1169,$B1169,R$2),#REF!,4,FALSE))</f>
        <v>#REF!</v>
      </c>
      <c r="S1169" s="2" t="e">
        <f>IF(ISNA(VLOOKUP(CONCATENATE($A1169,$B1169,S$2),#REF!,4,FALSE)),"",VLOOKUP(CONCATENATE($A1169,$B1169,S$2),#REF!,4,FALSE))</f>
        <v>#REF!</v>
      </c>
      <c r="T1169" s="2" t="e">
        <f>IF(ISNA(VLOOKUP(CONCATENATE($A1169,$B1169,T$2),#REF!,4,FALSE)),"",VLOOKUP(CONCATENATE($A1169,$B1169,T$2),#REF!,4,FALSE))</f>
        <v>#REF!</v>
      </c>
      <c r="U1169" s="2" t="e">
        <f>IF(ISNA(VLOOKUP(CONCATENATE($A1169,$B1169,U$2),#REF!,4,FALSE)),"",VLOOKUP(CONCATENATE($A1169,$B1169,U$2),#REF!,4,FALSE))</f>
        <v>#REF!</v>
      </c>
      <c r="V1169" s="2" t="e">
        <f>IF(ISNA(VLOOKUP(CONCATENATE($A1169,$B1169,V$2),#REF!,4,FALSE)),"",VLOOKUP(CONCATENATE($A1169,$B1169,V$2),#REF!,4,FALSE))</f>
        <v>#REF!</v>
      </c>
      <c r="W1169" s="2" t="e">
        <f>IF(ISNA(VLOOKUP(CONCATENATE($A1169,$B1169,W$2),#REF!,4,FALSE)),"",VLOOKUP(CONCATENATE($A1169,$B1169,W$2),#REF!,4,FALSE))</f>
        <v>#REF!</v>
      </c>
    </row>
    <row r="1170" spans="1:23" ht="16.95" customHeight="1" thickBot="1" x14ac:dyDescent="0.35">
      <c r="A1170" s="19" t="s">
        <v>3791</v>
      </c>
      <c r="B1170" s="19" t="s">
        <v>474</v>
      </c>
      <c r="C1170" s="1" t="str">
        <f t="shared" si="18"/>
        <v>SHIELDBACKFLIP</v>
      </c>
      <c r="D1170" s="2" t="e">
        <f>IF(ISNA(VLOOKUP(CONCATENATE($A1170,$B1170,D$2),#REF!,4,FALSE)),"",VLOOKUP(CONCATENATE($A1170,$B1170,D$2),#REF!,4,FALSE))</f>
        <v>#REF!</v>
      </c>
      <c r="E1170" s="2" t="e">
        <f>IF(ISNA(VLOOKUP(CONCATENATE($A1170,$B1170,E$2),#REF!,4,FALSE)),"",VLOOKUP(CONCATENATE($A1170,$B1170,E$2),#REF!,4,FALSE))</f>
        <v>#REF!</v>
      </c>
      <c r="F1170" s="2" t="e">
        <f>IF(ISNA(VLOOKUP(CONCATENATE($A1170,$B1170,F$2),#REF!,4,FALSE)),"",VLOOKUP(CONCATENATE($A1170,$B1170,F$2),#REF!,4,FALSE))</f>
        <v>#REF!</v>
      </c>
      <c r="G1170" s="2" t="e">
        <f>IF(ISNA(VLOOKUP(CONCATENATE($A1170,$B1170,G$2),#REF!,4,FALSE)),"",VLOOKUP(CONCATENATE($A1170,$B1170,G$2),#REF!,4,FALSE))</f>
        <v>#REF!</v>
      </c>
      <c r="H1170" s="2" t="e">
        <f>IF(ISNA(VLOOKUP(CONCATENATE($A1170,$B1170,H$2),#REF!,4,FALSE)),"",VLOOKUP(CONCATENATE($A1170,$B1170,H$2),#REF!,4,FALSE))</f>
        <v>#REF!</v>
      </c>
      <c r="I1170" s="2" t="e">
        <f>IF(ISNA(VLOOKUP(CONCATENATE($A1170,$B1170,I$2),#REF!,4,FALSE)),"",VLOOKUP(CONCATENATE($A1170,$B1170,I$2),#REF!,4,FALSE))</f>
        <v>#REF!</v>
      </c>
      <c r="J1170" s="2" t="e">
        <f>IF(ISNA(VLOOKUP(CONCATENATE($A1170,$B1170,J$2),#REF!,4,FALSE)),"",VLOOKUP(CONCATENATE($A1170,$B1170,J$2),#REF!,4,FALSE))</f>
        <v>#REF!</v>
      </c>
      <c r="K1170" s="2" t="e">
        <f>IF(ISNA(VLOOKUP(CONCATENATE($A1170,$B1170,K$2),#REF!,4,FALSE)),"",VLOOKUP(CONCATENATE($A1170,$B1170,K$2),#REF!,4,FALSE))</f>
        <v>#REF!</v>
      </c>
      <c r="L1170" s="2" t="e">
        <f>IF(ISNA(VLOOKUP(CONCATENATE($A1170,$B1170,L$2),#REF!,4,FALSE)),"",VLOOKUP(CONCATENATE($A1170,$B1170,L$2),#REF!,4,FALSE))</f>
        <v>#REF!</v>
      </c>
      <c r="M1170" s="2" t="e">
        <f>IF(ISNA(VLOOKUP(CONCATENATE($A1170,$B1170,M$2),#REF!,4,FALSE)),"",VLOOKUP(CONCATENATE($A1170,$B1170,M$2),#REF!,4,FALSE))</f>
        <v>#REF!</v>
      </c>
      <c r="N1170" s="2" t="e">
        <f>IF(ISNA(VLOOKUP(CONCATENATE($A1170,$B1170,N$2),#REF!,4,FALSE)),"",VLOOKUP(CONCATENATE($A1170,$B1170,N$2),#REF!,4,FALSE))</f>
        <v>#REF!</v>
      </c>
      <c r="O1170" s="2" t="e">
        <f>IF(ISNA(VLOOKUP(CONCATENATE($A1170,$B1170,O$2),#REF!,4,FALSE)),"",VLOOKUP(CONCATENATE($A1170,$B1170,O$2),#REF!,4,FALSE))</f>
        <v>#REF!</v>
      </c>
      <c r="P1170" s="2" t="e">
        <f>IF(ISNA(VLOOKUP(CONCATENATE($A1170,$B1170,P$2),#REF!,4,FALSE)),"",VLOOKUP(CONCATENATE($A1170,$B1170,P$2),#REF!,4,FALSE))</f>
        <v>#REF!</v>
      </c>
      <c r="Q1170" s="2" t="e">
        <f>IF(ISNA(VLOOKUP(CONCATENATE($A1170,$B1170,Q$2),#REF!,4,FALSE)),"",VLOOKUP(CONCATENATE($A1170,$B1170,Q$2),#REF!,4,FALSE))</f>
        <v>#REF!</v>
      </c>
      <c r="R1170" s="2" t="e">
        <f>IF(ISNA(VLOOKUP(CONCATENATE($A1170,$B1170,R$2),#REF!,4,FALSE)),"",VLOOKUP(CONCATENATE($A1170,$B1170,R$2),#REF!,4,FALSE))</f>
        <v>#REF!</v>
      </c>
      <c r="S1170" s="2" t="e">
        <f>IF(ISNA(VLOOKUP(CONCATENATE($A1170,$B1170,S$2),#REF!,4,FALSE)),"",VLOOKUP(CONCATENATE($A1170,$B1170,S$2),#REF!,4,FALSE))</f>
        <v>#REF!</v>
      </c>
      <c r="T1170" s="2" t="e">
        <f>IF(ISNA(VLOOKUP(CONCATENATE($A1170,$B1170,T$2),#REF!,4,FALSE)),"",VLOOKUP(CONCATENATE($A1170,$B1170,T$2),#REF!,4,FALSE))</f>
        <v>#REF!</v>
      </c>
      <c r="U1170" s="2" t="e">
        <f>IF(ISNA(VLOOKUP(CONCATENATE($A1170,$B1170,U$2),#REF!,4,FALSE)),"",VLOOKUP(CONCATENATE($A1170,$B1170,U$2),#REF!,4,FALSE))</f>
        <v>#REF!</v>
      </c>
      <c r="V1170" s="2" t="e">
        <f>IF(ISNA(VLOOKUP(CONCATENATE($A1170,$B1170,V$2),#REF!,4,FALSE)),"",VLOOKUP(CONCATENATE($A1170,$B1170,V$2),#REF!,4,FALSE))</f>
        <v>#REF!</v>
      </c>
      <c r="W1170" s="2" t="e">
        <f>IF(ISNA(VLOOKUP(CONCATENATE($A1170,$B1170,W$2),#REF!,4,FALSE)),"",VLOOKUP(CONCATENATE($A1170,$B1170,W$2),#REF!,4,FALSE))</f>
        <v>#REF!</v>
      </c>
    </row>
    <row r="1171" spans="1:23" ht="16.95" customHeight="1" thickBot="1" x14ac:dyDescent="0.35">
      <c r="A1171" s="19" t="s">
        <v>3791</v>
      </c>
      <c r="B1171" s="19" t="s">
        <v>5793</v>
      </c>
      <c r="C1171" s="1" t="str">
        <f t="shared" si="18"/>
        <v>SHIELDBASEBALLPUNCH</v>
      </c>
      <c r="D1171" s="2" t="e">
        <f>IF(ISNA(VLOOKUP(CONCATENATE($A1171,$B1171,D$2),#REF!,4,FALSE)),"",VLOOKUP(CONCATENATE($A1171,$B1171,D$2),#REF!,4,FALSE))</f>
        <v>#REF!</v>
      </c>
      <c r="E1171" s="2" t="e">
        <f>IF(ISNA(VLOOKUP(CONCATENATE($A1171,$B1171,E$2),#REF!,4,FALSE)),"",VLOOKUP(CONCATENATE($A1171,$B1171,E$2),#REF!,4,FALSE))</f>
        <v>#REF!</v>
      </c>
      <c r="F1171" s="2" t="e">
        <f>IF(ISNA(VLOOKUP(CONCATENATE($A1171,$B1171,F$2),#REF!,4,FALSE)),"",VLOOKUP(CONCATENATE($A1171,$B1171,F$2),#REF!,4,FALSE))</f>
        <v>#REF!</v>
      </c>
      <c r="G1171" s="2" t="e">
        <f>IF(ISNA(VLOOKUP(CONCATENATE($A1171,$B1171,G$2),#REF!,4,FALSE)),"",VLOOKUP(CONCATENATE($A1171,$B1171,G$2),#REF!,4,FALSE))</f>
        <v>#REF!</v>
      </c>
      <c r="H1171" s="2" t="e">
        <f>IF(ISNA(VLOOKUP(CONCATENATE($A1171,$B1171,H$2),#REF!,4,FALSE)),"",VLOOKUP(CONCATENATE($A1171,$B1171,H$2),#REF!,4,FALSE))</f>
        <v>#REF!</v>
      </c>
      <c r="I1171" s="2" t="e">
        <f>IF(ISNA(VLOOKUP(CONCATENATE($A1171,$B1171,I$2),#REF!,4,FALSE)),"",VLOOKUP(CONCATENATE($A1171,$B1171,I$2),#REF!,4,FALSE))</f>
        <v>#REF!</v>
      </c>
      <c r="J1171" s="2" t="e">
        <f>IF(ISNA(VLOOKUP(CONCATENATE($A1171,$B1171,J$2),#REF!,4,FALSE)),"",VLOOKUP(CONCATENATE($A1171,$B1171,J$2),#REF!,4,FALSE))</f>
        <v>#REF!</v>
      </c>
      <c r="K1171" s="2" t="e">
        <f>IF(ISNA(VLOOKUP(CONCATENATE($A1171,$B1171,K$2),#REF!,4,FALSE)),"",VLOOKUP(CONCATENATE($A1171,$B1171,K$2),#REF!,4,FALSE))</f>
        <v>#REF!</v>
      </c>
      <c r="L1171" s="2" t="e">
        <f>IF(ISNA(VLOOKUP(CONCATENATE($A1171,$B1171,L$2),#REF!,4,FALSE)),"",VLOOKUP(CONCATENATE($A1171,$B1171,L$2),#REF!,4,FALSE))</f>
        <v>#REF!</v>
      </c>
      <c r="M1171" s="2" t="e">
        <f>IF(ISNA(VLOOKUP(CONCATENATE($A1171,$B1171,M$2),#REF!,4,FALSE)),"",VLOOKUP(CONCATENATE($A1171,$B1171,M$2),#REF!,4,FALSE))</f>
        <v>#REF!</v>
      </c>
      <c r="N1171" s="2" t="e">
        <f>IF(ISNA(VLOOKUP(CONCATENATE($A1171,$B1171,N$2),#REF!,4,FALSE)),"",VLOOKUP(CONCATENATE($A1171,$B1171,N$2),#REF!,4,FALSE))</f>
        <v>#REF!</v>
      </c>
      <c r="O1171" s="2" t="e">
        <f>IF(ISNA(VLOOKUP(CONCATENATE($A1171,$B1171,O$2),#REF!,4,FALSE)),"",VLOOKUP(CONCATENATE($A1171,$B1171,O$2),#REF!,4,FALSE))</f>
        <v>#REF!</v>
      </c>
      <c r="P1171" s="2" t="e">
        <f>IF(ISNA(VLOOKUP(CONCATENATE($A1171,$B1171,P$2),#REF!,4,FALSE)),"",VLOOKUP(CONCATENATE($A1171,$B1171,P$2),#REF!,4,FALSE))</f>
        <v>#REF!</v>
      </c>
      <c r="Q1171" s="2" t="e">
        <f>IF(ISNA(VLOOKUP(CONCATENATE($A1171,$B1171,Q$2),#REF!,4,FALSE)),"",VLOOKUP(CONCATENATE($A1171,$B1171,Q$2),#REF!,4,FALSE))</f>
        <v>#REF!</v>
      </c>
      <c r="R1171" s="2" t="e">
        <f>IF(ISNA(VLOOKUP(CONCATENATE($A1171,$B1171,R$2),#REF!,4,FALSE)),"",VLOOKUP(CONCATENATE($A1171,$B1171,R$2),#REF!,4,FALSE))</f>
        <v>#REF!</v>
      </c>
      <c r="S1171" s="2" t="e">
        <f>IF(ISNA(VLOOKUP(CONCATENATE($A1171,$B1171,S$2),#REF!,4,FALSE)),"",VLOOKUP(CONCATENATE($A1171,$B1171,S$2),#REF!,4,FALSE))</f>
        <v>#REF!</v>
      </c>
      <c r="T1171" s="2" t="e">
        <f>IF(ISNA(VLOOKUP(CONCATENATE($A1171,$B1171,T$2),#REF!,4,FALSE)),"",VLOOKUP(CONCATENATE($A1171,$B1171,T$2),#REF!,4,FALSE))</f>
        <v>#REF!</v>
      </c>
      <c r="U1171" s="2" t="e">
        <f>IF(ISNA(VLOOKUP(CONCATENATE($A1171,$B1171,U$2),#REF!,4,FALSE)),"",VLOOKUP(CONCATENATE($A1171,$B1171,U$2),#REF!,4,FALSE))</f>
        <v>#REF!</v>
      </c>
      <c r="V1171" s="2" t="e">
        <f>IF(ISNA(VLOOKUP(CONCATENATE($A1171,$B1171,V$2),#REF!,4,FALSE)),"",VLOOKUP(CONCATENATE($A1171,$B1171,V$2),#REF!,4,FALSE))</f>
        <v>#REF!</v>
      </c>
      <c r="W1171" s="2" t="e">
        <f>IF(ISNA(VLOOKUP(CONCATENATE($A1171,$B1171,W$2),#REF!,4,FALSE)),"",VLOOKUP(CONCATENATE($A1171,$B1171,W$2),#REF!,4,FALSE))</f>
        <v>#REF!</v>
      </c>
    </row>
    <row r="1172" spans="1:23" ht="16.95" customHeight="1" thickBot="1" x14ac:dyDescent="0.35">
      <c r="A1172" s="19" t="s">
        <v>3791</v>
      </c>
      <c r="B1172" s="19" t="s">
        <v>5798</v>
      </c>
      <c r="C1172" s="1" t="str">
        <f t="shared" si="18"/>
        <v>SHIELDBEATCHEST</v>
      </c>
      <c r="D1172" s="2" t="e">
        <f>IF(ISNA(VLOOKUP(CONCATENATE($A1172,$B1172,D$2),#REF!,4,FALSE)),"",VLOOKUP(CONCATENATE($A1172,$B1172,D$2),#REF!,4,FALSE))</f>
        <v>#REF!</v>
      </c>
      <c r="E1172" s="2" t="e">
        <f>IF(ISNA(VLOOKUP(CONCATENATE($A1172,$B1172,E$2),#REF!,4,FALSE)),"",VLOOKUP(CONCATENATE($A1172,$B1172,E$2),#REF!,4,FALSE))</f>
        <v>#REF!</v>
      </c>
      <c r="F1172" s="2" t="e">
        <f>IF(ISNA(VLOOKUP(CONCATENATE($A1172,$B1172,F$2),#REF!,4,FALSE)),"",VLOOKUP(CONCATENATE($A1172,$B1172,F$2),#REF!,4,FALSE))</f>
        <v>#REF!</v>
      </c>
      <c r="G1172" s="2" t="e">
        <f>IF(ISNA(VLOOKUP(CONCATENATE($A1172,$B1172,G$2),#REF!,4,FALSE)),"",VLOOKUP(CONCATENATE($A1172,$B1172,G$2),#REF!,4,FALSE))</f>
        <v>#REF!</v>
      </c>
      <c r="H1172" s="2" t="e">
        <f>IF(ISNA(VLOOKUP(CONCATENATE($A1172,$B1172,H$2),#REF!,4,FALSE)),"",VLOOKUP(CONCATENATE($A1172,$B1172,H$2),#REF!,4,FALSE))</f>
        <v>#REF!</v>
      </c>
      <c r="I1172" s="2" t="e">
        <f>IF(ISNA(VLOOKUP(CONCATENATE($A1172,$B1172,I$2),#REF!,4,FALSE)),"",VLOOKUP(CONCATENATE($A1172,$B1172,I$2),#REF!,4,FALSE))</f>
        <v>#REF!</v>
      </c>
      <c r="J1172" s="2" t="e">
        <f>IF(ISNA(VLOOKUP(CONCATENATE($A1172,$B1172,J$2),#REF!,4,FALSE)),"",VLOOKUP(CONCATENATE($A1172,$B1172,J$2),#REF!,4,FALSE))</f>
        <v>#REF!</v>
      </c>
      <c r="K1172" s="2" t="e">
        <f>IF(ISNA(VLOOKUP(CONCATENATE($A1172,$B1172,K$2),#REF!,4,FALSE)),"",VLOOKUP(CONCATENATE($A1172,$B1172,K$2),#REF!,4,FALSE))</f>
        <v>#REF!</v>
      </c>
      <c r="L1172" s="2" t="e">
        <f>IF(ISNA(VLOOKUP(CONCATENATE($A1172,$B1172,L$2),#REF!,4,FALSE)),"",VLOOKUP(CONCATENATE($A1172,$B1172,L$2),#REF!,4,FALSE))</f>
        <v>#REF!</v>
      </c>
      <c r="M1172" s="2" t="e">
        <f>IF(ISNA(VLOOKUP(CONCATENATE($A1172,$B1172,M$2),#REF!,4,FALSE)),"",VLOOKUP(CONCATENATE($A1172,$B1172,M$2),#REF!,4,FALSE))</f>
        <v>#REF!</v>
      </c>
      <c r="N1172" s="2" t="e">
        <f>IF(ISNA(VLOOKUP(CONCATENATE($A1172,$B1172,N$2),#REF!,4,FALSE)),"",VLOOKUP(CONCATENATE($A1172,$B1172,N$2),#REF!,4,FALSE))</f>
        <v>#REF!</v>
      </c>
      <c r="O1172" s="2" t="e">
        <f>IF(ISNA(VLOOKUP(CONCATENATE($A1172,$B1172,O$2),#REF!,4,FALSE)),"",VLOOKUP(CONCATENATE($A1172,$B1172,O$2),#REF!,4,FALSE))</f>
        <v>#REF!</v>
      </c>
      <c r="P1172" s="2" t="e">
        <f>IF(ISNA(VLOOKUP(CONCATENATE($A1172,$B1172,P$2),#REF!,4,FALSE)),"",VLOOKUP(CONCATENATE($A1172,$B1172,P$2),#REF!,4,FALSE))</f>
        <v>#REF!</v>
      </c>
      <c r="Q1172" s="2" t="e">
        <f>IF(ISNA(VLOOKUP(CONCATENATE($A1172,$B1172,Q$2),#REF!,4,FALSE)),"",VLOOKUP(CONCATENATE($A1172,$B1172,Q$2),#REF!,4,FALSE))</f>
        <v>#REF!</v>
      </c>
      <c r="R1172" s="2" t="e">
        <f>IF(ISNA(VLOOKUP(CONCATENATE($A1172,$B1172,R$2),#REF!,4,FALSE)),"",VLOOKUP(CONCATENATE($A1172,$B1172,R$2),#REF!,4,FALSE))</f>
        <v>#REF!</v>
      </c>
      <c r="S1172" s="2" t="e">
        <f>IF(ISNA(VLOOKUP(CONCATENATE($A1172,$B1172,S$2),#REF!,4,FALSE)),"",VLOOKUP(CONCATENATE($A1172,$B1172,S$2),#REF!,4,FALSE))</f>
        <v>#REF!</v>
      </c>
      <c r="T1172" s="2" t="e">
        <f>IF(ISNA(VLOOKUP(CONCATENATE($A1172,$B1172,T$2),#REF!,4,FALSE)),"",VLOOKUP(CONCATENATE($A1172,$B1172,T$2),#REF!,4,FALSE))</f>
        <v>#REF!</v>
      </c>
      <c r="U1172" s="2" t="e">
        <f>IF(ISNA(VLOOKUP(CONCATENATE($A1172,$B1172,U$2),#REF!,4,FALSE)),"",VLOOKUP(CONCATENATE($A1172,$B1172,U$2),#REF!,4,FALSE))</f>
        <v>#REF!</v>
      </c>
      <c r="V1172" s="2" t="e">
        <f>IF(ISNA(VLOOKUP(CONCATENATE($A1172,$B1172,V$2),#REF!,4,FALSE)),"",VLOOKUP(CONCATENATE($A1172,$B1172,V$2),#REF!,4,FALSE))</f>
        <v>#REF!</v>
      </c>
      <c r="W1172" s="2" t="e">
        <f>IF(ISNA(VLOOKUP(CONCATENATE($A1172,$B1172,W$2),#REF!,4,FALSE)),"",VLOOKUP(CONCATENATE($A1172,$B1172,W$2),#REF!,4,FALSE))</f>
        <v>#REF!</v>
      </c>
    </row>
    <row r="1173" spans="1:23" ht="16.95" customHeight="1" thickBot="1" x14ac:dyDescent="0.35">
      <c r="A1173" s="19" t="s">
        <v>3791</v>
      </c>
      <c r="B1173" s="19" t="s">
        <v>1016</v>
      </c>
      <c r="C1173" s="1" t="str">
        <f t="shared" si="18"/>
        <v>SHIELDBLINDING</v>
      </c>
      <c r="D1173" s="2" t="e">
        <f>IF(ISNA(VLOOKUP(CONCATENATE($A1173,$B1173,D$2),#REF!,4,FALSE)),"",VLOOKUP(CONCATENATE($A1173,$B1173,D$2),#REF!,4,FALSE))</f>
        <v>#REF!</v>
      </c>
      <c r="E1173" s="2" t="e">
        <f>IF(ISNA(VLOOKUP(CONCATENATE($A1173,$B1173,E$2),#REF!,4,FALSE)),"",VLOOKUP(CONCATENATE($A1173,$B1173,E$2),#REF!,4,FALSE))</f>
        <v>#REF!</v>
      </c>
      <c r="F1173" s="2" t="e">
        <f>IF(ISNA(VLOOKUP(CONCATENATE($A1173,$B1173,F$2),#REF!,4,FALSE)),"",VLOOKUP(CONCATENATE($A1173,$B1173,F$2),#REF!,4,FALSE))</f>
        <v>#REF!</v>
      </c>
      <c r="G1173" s="2" t="e">
        <f>IF(ISNA(VLOOKUP(CONCATENATE($A1173,$B1173,G$2),#REF!,4,FALSE)),"",VLOOKUP(CONCATENATE($A1173,$B1173,G$2),#REF!,4,FALSE))</f>
        <v>#REF!</v>
      </c>
      <c r="H1173" s="2" t="e">
        <f>IF(ISNA(VLOOKUP(CONCATENATE($A1173,$B1173,H$2),#REF!,4,FALSE)),"",VLOOKUP(CONCATENATE($A1173,$B1173,H$2),#REF!,4,FALSE))</f>
        <v>#REF!</v>
      </c>
      <c r="I1173" s="2" t="e">
        <f>IF(ISNA(VLOOKUP(CONCATENATE($A1173,$B1173,I$2),#REF!,4,FALSE)),"",VLOOKUP(CONCATENATE($A1173,$B1173,I$2),#REF!,4,FALSE))</f>
        <v>#REF!</v>
      </c>
      <c r="J1173" s="2" t="e">
        <f>IF(ISNA(VLOOKUP(CONCATENATE($A1173,$B1173,J$2),#REF!,4,FALSE)),"",VLOOKUP(CONCATENATE($A1173,$B1173,J$2),#REF!,4,FALSE))</f>
        <v>#REF!</v>
      </c>
      <c r="K1173" s="2" t="e">
        <f>IF(ISNA(VLOOKUP(CONCATENATE($A1173,$B1173,K$2),#REF!,4,FALSE)),"",VLOOKUP(CONCATENATE($A1173,$B1173,K$2),#REF!,4,FALSE))</f>
        <v>#REF!</v>
      </c>
      <c r="L1173" s="2" t="e">
        <f>IF(ISNA(VLOOKUP(CONCATENATE($A1173,$B1173,L$2),#REF!,4,FALSE)),"",VLOOKUP(CONCATENATE($A1173,$B1173,L$2),#REF!,4,FALSE))</f>
        <v>#REF!</v>
      </c>
      <c r="M1173" s="2" t="e">
        <f>IF(ISNA(VLOOKUP(CONCATENATE($A1173,$B1173,M$2),#REF!,4,FALSE)),"",VLOOKUP(CONCATENATE($A1173,$B1173,M$2),#REF!,4,FALSE))</f>
        <v>#REF!</v>
      </c>
      <c r="N1173" s="2" t="e">
        <f>IF(ISNA(VLOOKUP(CONCATENATE($A1173,$B1173,N$2),#REF!,4,FALSE)),"",VLOOKUP(CONCATENATE($A1173,$B1173,N$2),#REF!,4,FALSE))</f>
        <v>#REF!</v>
      </c>
      <c r="O1173" s="2" t="e">
        <f>IF(ISNA(VLOOKUP(CONCATENATE($A1173,$B1173,O$2),#REF!,4,FALSE)),"",VLOOKUP(CONCATENATE($A1173,$B1173,O$2),#REF!,4,FALSE))</f>
        <v>#REF!</v>
      </c>
      <c r="P1173" s="2" t="e">
        <f>IF(ISNA(VLOOKUP(CONCATENATE($A1173,$B1173,P$2),#REF!,4,FALSE)),"",VLOOKUP(CONCATENATE($A1173,$B1173,P$2),#REF!,4,FALSE))</f>
        <v>#REF!</v>
      </c>
      <c r="Q1173" s="2" t="e">
        <f>IF(ISNA(VLOOKUP(CONCATENATE($A1173,$B1173,Q$2),#REF!,4,FALSE)),"",VLOOKUP(CONCATENATE($A1173,$B1173,Q$2),#REF!,4,FALSE))</f>
        <v>#REF!</v>
      </c>
      <c r="R1173" s="2" t="e">
        <f>IF(ISNA(VLOOKUP(CONCATENATE($A1173,$B1173,R$2),#REF!,4,FALSE)),"",VLOOKUP(CONCATENATE($A1173,$B1173,R$2),#REF!,4,FALSE))</f>
        <v>#REF!</v>
      </c>
      <c r="S1173" s="2" t="e">
        <f>IF(ISNA(VLOOKUP(CONCATENATE($A1173,$B1173,S$2),#REF!,4,FALSE)),"",VLOOKUP(CONCATENATE($A1173,$B1173,S$2),#REF!,4,FALSE))</f>
        <v>#REF!</v>
      </c>
      <c r="T1173" s="2" t="e">
        <f>IF(ISNA(VLOOKUP(CONCATENATE($A1173,$B1173,T$2),#REF!,4,FALSE)),"",VLOOKUP(CONCATENATE($A1173,$B1173,T$2),#REF!,4,FALSE))</f>
        <v>#REF!</v>
      </c>
      <c r="U1173" s="2" t="e">
        <f>IF(ISNA(VLOOKUP(CONCATENATE($A1173,$B1173,U$2),#REF!,4,FALSE)),"",VLOOKUP(CONCATENATE($A1173,$B1173,U$2),#REF!,4,FALSE))</f>
        <v>#REF!</v>
      </c>
      <c r="V1173" s="2" t="e">
        <f>IF(ISNA(VLOOKUP(CONCATENATE($A1173,$B1173,V$2),#REF!,4,FALSE)),"",VLOOKUP(CONCATENATE($A1173,$B1173,V$2),#REF!,4,FALSE))</f>
        <v>#REF!</v>
      </c>
      <c r="W1173" s="2" t="e">
        <f>IF(ISNA(VLOOKUP(CONCATENATE($A1173,$B1173,W$2),#REF!,4,FALSE)),"",VLOOKUP(CONCATENATE($A1173,$B1173,W$2),#REF!,4,FALSE))</f>
        <v>#REF!</v>
      </c>
    </row>
    <row r="1174" spans="1:23" ht="16.95" customHeight="1" thickBot="1" x14ac:dyDescent="0.35">
      <c r="A1174" s="19" t="s">
        <v>3791</v>
      </c>
      <c r="B1174" s="19" t="s">
        <v>78</v>
      </c>
      <c r="C1174" s="1" t="str">
        <f t="shared" si="18"/>
        <v>SHIELDBLOCK</v>
      </c>
      <c r="D1174" s="2" t="e">
        <f>IF(ISNA(VLOOKUP(CONCATENATE($A1174,$B1174,D$2),#REF!,4,FALSE)),"",VLOOKUP(CONCATENATE($A1174,$B1174,D$2),#REF!,4,FALSE))</f>
        <v>#REF!</v>
      </c>
      <c r="E1174" s="2" t="e">
        <f>IF(ISNA(VLOOKUP(CONCATENATE($A1174,$B1174,E$2),#REF!,4,FALSE)),"",VLOOKUP(CONCATENATE($A1174,$B1174,E$2),#REF!,4,FALSE))</f>
        <v>#REF!</v>
      </c>
      <c r="F1174" s="2" t="e">
        <f>IF(ISNA(VLOOKUP(CONCATENATE($A1174,$B1174,F$2),#REF!,4,FALSE)),"",VLOOKUP(CONCATENATE($A1174,$B1174,F$2),#REF!,4,FALSE))</f>
        <v>#REF!</v>
      </c>
      <c r="G1174" s="2" t="e">
        <f>IF(ISNA(VLOOKUP(CONCATENATE($A1174,$B1174,G$2),#REF!,4,FALSE)),"",VLOOKUP(CONCATENATE($A1174,$B1174,G$2),#REF!,4,FALSE))</f>
        <v>#REF!</v>
      </c>
      <c r="H1174" s="2" t="e">
        <f>IF(ISNA(VLOOKUP(CONCATENATE($A1174,$B1174,H$2),#REF!,4,FALSE)),"",VLOOKUP(CONCATENATE($A1174,$B1174,H$2),#REF!,4,FALSE))</f>
        <v>#REF!</v>
      </c>
      <c r="I1174" s="2" t="e">
        <f>IF(ISNA(VLOOKUP(CONCATENATE($A1174,$B1174,I$2),#REF!,4,FALSE)),"",VLOOKUP(CONCATENATE($A1174,$B1174,I$2),#REF!,4,FALSE))</f>
        <v>#REF!</v>
      </c>
      <c r="J1174" s="2" t="e">
        <f>IF(ISNA(VLOOKUP(CONCATENATE($A1174,$B1174,J$2),#REF!,4,FALSE)),"",VLOOKUP(CONCATENATE($A1174,$B1174,J$2),#REF!,4,FALSE))</f>
        <v>#REF!</v>
      </c>
      <c r="K1174" s="2" t="e">
        <f>IF(ISNA(VLOOKUP(CONCATENATE($A1174,$B1174,K$2),#REF!,4,FALSE)),"",VLOOKUP(CONCATENATE($A1174,$B1174,K$2),#REF!,4,FALSE))</f>
        <v>#REF!</v>
      </c>
      <c r="L1174" s="2" t="e">
        <f>IF(ISNA(VLOOKUP(CONCATENATE($A1174,$B1174,L$2),#REF!,4,FALSE)),"",VLOOKUP(CONCATENATE($A1174,$B1174,L$2),#REF!,4,FALSE))</f>
        <v>#REF!</v>
      </c>
      <c r="M1174" s="2" t="e">
        <f>IF(ISNA(VLOOKUP(CONCATENATE($A1174,$B1174,M$2),#REF!,4,FALSE)),"",VLOOKUP(CONCATENATE($A1174,$B1174,M$2),#REF!,4,FALSE))</f>
        <v>#REF!</v>
      </c>
      <c r="N1174" s="2" t="e">
        <f>IF(ISNA(VLOOKUP(CONCATENATE($A1174,$B1174,N$2),#REF!,4,FALSE)),"",VLOOKUP(CONCATENATE($A1174,$B1174,N$2),#REF!,4,FALSE))</f>
        <v>#REF!</v>
      </c>
      <c r="O1174" s="2" t="e">
        <f>IF(ISNA(VLOOKUP(CONCATENATE($A1174,$B1174,O$2),#REF!,4,FALSE)),"",VLOOKUP(CONCATENATE($A1174,$B1174,O$2),#REF!,4,FALSE))</f>
        <v>#REF!</v>
      </c>
      <c r="P1174" s="2" t="e">
        <f>IF(ISNA(VLOOKUP(CONCATENATE($A1174,$B1174,P$2),#REF!,4,FALSE)),"",VLOOKUP(CONCATENATE($A1174,$B1174,P$2),#REF!,4,FALSE))</f>
        <v>#REF!</v>
      </c>
      <c r="Q1174" s="2" t="e">
        <f>IF(ISNA(VLOOKUP(CONCATENATE($A1174,$B1174,Q$2),#REF!,4,FALSE)),"",VLOOKUP(CONCATENATE($A1174,$B1174,Q$2),#REF!,4,FALSE))</f>
        <v>#REF!</v>
      </c>
      <c r="R1174" s="2" t="e">
        <f>IF(ISNA(VLOOKUP(CONCATENATE($A1174,$B1174,R$2),#REF!,4,FALSE)),"",VLOOKUP(CONCATENATE($A1174,$B1174,R$2),#REF!,4,FALSE))</f>
        <v>#REF!</v>
      </c>
      <c r="S1174" s="2" t="e">
        <f>IF(ISNA(VLOOKUP(CONCATENATE($A1174,$B1174,S$2),#REF!,4,FALSE)),"",VLOOKUP(CONCATENATE($A1174,$B1174,S$2),#REF!,4,FALSE))</f>
        <v>#REF!</v>
      </c>
      <c r="T1174" s="2" t="e">
        <f>IF(ISNA(VLOOKUP(CONCATENATE($A1174,$B1174,T$2),#REF!,4,FALSE)),"",VLOOKUP(CONCATENATE($A1174,$B1174,T$2),#REF!,4,FALSE))</f>
        <v>#REF!</v>
      </c>
      <c r="U1174" s="2" t="e">
        <f>IF(ISNA(VLOOKUP(CONCATENATE($A1174,$B1174,U$2),#REF!,4,FALSE)),"",VLOOKUP(CONCATENATE($A1174,$B1174,U$2),#REF!,4,FALSE))</f>
        <v>#REF!</v>
      </c>
      <c r="V1174" s="2" t="e">
        <f>IF(ISNA(VLOOKUP(CONCATENATE($A1174,$B1174,V$2),#REF!,4,FALSE)),"",VLOOKUP(CONCATENATE($A1174,$B1174,V$2),#REF!,4,FALSE))</f>
        <v>#REF!</v>
      </c>
      <c r="W1174" s="2" t="e">
        <f>IF(ISNA(VLOOKUP(CONCATENATE($A1174,$B1174,W$2),#REF!,4,FALSE)),"",VLOOKUP(CONCATENATE($A1174,$B1174,W$2),#REF!,4,FALSE))</f>
        <v>#REF!</v>
      </c>
    </row>
    <row r="1175" spans="1:23" ht="16.95" customHeight="1" thickBot="1" x14ac:dyDescent="0.35">
      <c r="A1175" s="19" t="s">
        <v>3791</v>
      </c>
      <c r="B1175" s="19" t="s">
        <v>1025</v>
      </c>
      <c r="C1175" s="1" t="str">
        <f t="shared" si="18"/>
        <v>SHIELDBODYBLOW</v>
      </c>
      <c r="D1175" s="2" t="e">
        <f>IF(ISNA(VLOOKUP(CONCATENATE($A1175,$B1175,D$2),#REF!,4,FALSE)),"",VLOOKUP(CONCATENATE($A1175,$B1175,D$2),#REF!,4,FALSE))</f>
        <v>#REF!</v>
      </c>
      <c r="E1175" s="2" t="e">
        <f>IF(ISNA(VLOOKUP(CONCATENATE($A1175,$B1175,E$2),#REF!,4,FALSE)),"",VLOOKUP(CONCATENATE($A1175,$B1175,E$2),#REF!,4,FALSE))</f>
        <v>#REF!</v>
      </c>
      <c r="F1175" s="2" t="e">
        <f>IF(ISNA(VLOOKUP(CONCATENATE($A1175,$B1175,F$2),#REF!,4,FALSE)),"",VLOOKUP(CONCATENATE($A1175,$B1175,F$2),#REF!,4,FALSE))</f>
        <v>#REF!</v>
      </c>
      <c r="G1175" s="2" t="e">
        <f>IF(ISNA(VLOOKUP(CONCATENATE($A1175,$B1175,G$2),#REF!,4,FALSE)),"",VLOOKUP(CONCATENATE($A1175,$B1175,G$2),#REF!,4,FALSE))</f>
        <v>#REF!</v>
      </c>
      <c r="H1175" s="2" t="e">
        <f>IF(ISNA(VLOOKUP(CONCATENATE($A1175,$B1175,H$2),#REF!,4,FALSE)),"",VLOOKUP(CONCATENATE($A1175,$B1175,H$2),#REF!,4,FALSE))</f>
        <v>#REF!</v>
      </c>
      <c r="I1175" s="2" t="e">
        <f>IF(ISNA(VLOOKUP(CONCATENATE($A1175,$B1175,I$2),#REF!,4,FALSE)),"",VLOOKUP(CONCATENATE($A1175,$B1175,I$2),#REF!,4,FALSE))</f>
        <v>#REF!</v>
      </c>
      <c r="J1175" s="2" t="e">
        <f>IF(ISNA(VLOOKUP(CONCATENATE($A1175,$B1175,J$2),#REF!,4,FALSE)),"",VLOOKUP(CONCATENATE($A1175,$B1175,J$2),#REF!,4,FALSE))</f>
        <v>#REF!</v>
      </c>
      <c r="K1175" s="2" t="e">
        <f>IF(ISNA(VLOOKUP(CONCATENATE($A1175,$B1175,K$2),#REF!,4,FALSE)),"",VLOOKUP(CONCATENATE($A1175,$B1175,K$2),#REF!,4,FALSE))</f>
        <v>#REF!</v>
      </c>
      <c r="L1175" s="2" t="e">
        <f>IF(ISNA(VLOOKUP(CONCATENATE($A1175,$B1175,L$2),#REF!,4,FALSE)),"",VLOOKUP(CONCATENATE($A1175,$B1175,L$2),#REF!,4,FALSE))</f>
        <v>#REF!</v>
      </c>
      <c r="M1175" s="2" t="e">
        <f>IF(ISNA(VLOOKUP(CONCATENATE($A1175,$B1175,M$2),#REF!,4,FALSE)),"",VLOOKUP(CONCATENATE($A1175,$B1175,M$2),#REF!,4,FALSE))</f>
        <v>#REF!</v>
      </c>
      <c r="N1175" s="2" t="e">
        <f>IF(ISNA(VLOOKUP(CONCATENATE($A1175,$B1175,N$2),#REF!,4,FALSE)),"",VLOOKUP(CONCATENATE($A1175,$B1175,N$2),#REF!,4,FALSE))</f>
        <v>#REF!</v>
      </c>
      <c r="O1175" s="2" t="e">
        <f>IF(ISNA(VLOOKUP(CONCATENATE($A1175,$B1175,O$2),#REF!,4,FALSE)),"",VLOOKUP(CONCATENATE($A1175,$B1175,O$2),#REF!,4,FALSE))</f>
        <v>#REF!</v>
      </c>
      <c r="P1175" s="2" t="e">
        <f>IF(ISNA(VLOOKUP(CONCATENATE($A1175,$B1175,P$2),#REF!,4,FALSE)),"",VLOOKUP(CONCATENATE($A1175,$B1175,P$2),#REF!,4,FALSE))</f>
        <v>#REF!</v>
      </c>
      <c r="Q1175" s="2" t="e">
        <f>IF(ISNA(VLOOKUP(CONCATENATE($A1175,$B1175,Q$2),#REF!,4,FALSE)),"",VLOOKUP(CONCATENATE($A1175,$B1175,Q$2),#REF!,4,FALSE))</f>
        <v>#REF!</v>
      </c>
      <c r="R1175" s="2" t="e">
        <f>IF(ISNA(VLOOKUP(CONCATENATE($A1175,$B1175,R$2),#REF!,4,FALSE)),"",VLOOKUP(CONCATENATE($A1175,$B1175,R$2),#REF!,4,FALSE))</f>
        <v>#REF!</v>
      </c>
      <c r="S1175" s="2" t="e">
        <f>IF(ISNA(VLOOKUP(CONCATENATE($A1175,$B1175,S$2),#REF!,4,FALSE)),"",VLOOKUP(CONCATENATE($A1175,$B1175,S$2),#REF!,4,FALSE))</f>
        <v>#REF!</v>
      </c>
      <c r="T1175" s="2" t="e">
        <f>IF(ISNA(VLOOKUP(CONCATENATE($A1175,$B1175,T$2),#REF!,4,FALSE)),"",VLOOKUP(CONCATENATE($A1175,$B1175,T$2),#REF!,4,FALSE))</f>
        <v>#REF!</v>
      </c>
      <c r="U1175" s="2" t="e">
        <f>IF(ISNA(VLOOKUP(CONCATENATE($A1175,$B1175,U$2),#REF!,4,FALSE)),"",VLOOKUP(CONCATENATE($A1175,$B1175,U$2),#REF!,4,FALSE))</f>
        <v>#REF!</v>
      </c>
      <c r="V1175" s="2" t="e">
        <f>IF(ISNA(VLOOKUP(CONCATENATE($A1175,$B1175,V$2),#REF!,4,FALSE)),"",VLOOKUP(CONCATENATE($A1175,$B1175,V$2),#REF!,4,FALSE))</f>
        <v>#REF!</v>
      </c>
      <c r="W1175" s="2" t="e">
        <f>IF(ISNA(VLOOKUP(CONCATENATE($A1175,$B1175,W$2),#REF!,4,FALSE)),"",VLOOKUP(CONCATENATE($A1175,$B1175,W$2),#REF!,4,FALSE))</f>
        <v>#REF!</v>
      </c>
    </row>
    <row r="1176" spans="1:23" ht="16.95" customHeight="1" thickBot="1" x14ac:dyDescent="0.35">
      <c r="A1176" s="19" t="s">
        <v>3791</v>
      </c>
      <c r="B1176" s="19" t="s">
        <v>36</v>
      </c>
      <c r="C1176" s="1" t="str">
        <f t="shared" si="18"/>
        <v>SHIELDBOOST</v>
      </c>
      <c r="D1176" s="2" t="e">
        <f>IF(ISNA(VLOOKUP(CONCATENATE($A1176,$B1176,D$2),#REF!,4,FALSE)),"",VLOOKUP(CONCATENATE($A1176,$B1176,D$2),#REF!,4,FALSE))</f>
        <v>#REF!</v>
      </c>
      <c r="E1176" s="2" t="e">
        <f>IF(ISNA(VLOOKUP(CONCATENATE($A1176,$B1176,E$2),#REF!,4,FALSE)),"",VLOOKUP(CONCATENATE($A1176,$B1176,E$2),#REF!,4,FALSE))</f>
        <v>#REF!</v>
      </c>
      <c r="F1176" s="2" t="e">
        <f>IF(ISNA(VLOOKUP(CONCATENATE($A1176,$B1176,F$2),#REF!,4,FALSE)),"",VLOOKUP(CONCATENATE($A1176,$B1176,F$2),#REF!,4,FALSE))</f>
        <v>#REF!</v>
      </c>
      <c r="G1176" s="2" t="e">
        <f>IF(ISNA(VLOOKUP(CONCATENATE($A1176,$B1176,G$2),#REF!,4,FALSE)),"",VLOOKUP(CONCATENATE($A1176,$B1176,G$2),#REF!,4,FALSE))</f>
        <v>#REF!</v>
      </c>
      <c r="H1176" s="2" t="e">
        <f>IF(ISNA(VLOOKUP(CONCATENATE($A1176,$B1176,H$2),#REF!,4,FALSE)),"",VLOOKUP(CONCATENATE($A1176,$B1176,H$2),#REF!,4,FALSE))</f>
        <v>#REF!</v>
      </c>
      <c r="I1176" s="2" t="e">
        <f>IF(ISNA(VLOOKUP(CONCATENATE($A1176,$B1176,I$2),#REF!,4,FALSE)),"",VLOOKUP(CONCATENATE($A1176,$B1176,I$2),#REF!,4,FALSE))</f>
        <v>#REF!</v>
      </c>
      <c r="J1176" s="2" t="e">
        <f>IF(ISNA(VLOOKUP(CONCATENATE($A1176,$B1176,J$2),#REF!,4,FALSE)),"",VLOOKUP(CONCATENATE($A1176,$B1176,J$2),#REF!,4,FALSE))</f>
        <v>#REF!</v>
      </c>
      <c r="K1176" s="2" t="e">
        <f>IF(ISNA(VLOOKUP(CONCATENATE($A1176,$B1176,K$2),#REF!,4,FALSE)),"",VLOOKUP(CONCATENATE($A1176,$B1176,K$2),#REF!,4,FALSE))</f>
        <v>#REF!</v>
      </c>
      <c r="L1176" s="2" t="e">
        <f>IF(ISNA(VLOOKUP(CONCATENATE($A1176,$B1176,L$2),#REF!,4,FALSE)),"",VLOOKUP(CONCATENATE($A1176,$B1176,L$2),#REF!,4,FALSE))</f>
        <v>#REF!</v>
      </c>
      <c r="M1176" s="2" t="e">
        <f>IF(ISNA(VLOOKUP(CONCATENATE($A1176,$B1176,M$2),#REF!,4,FALSE)),"",VLOOKUP(CONCATENATE($A1176,$B1176,M$2),#REF!,4,FALSE))</f>
        <v>#REF!</v>
      </c>
      <c r="N1176" s="2" t="e">
        <f>IF(ISNA(VLOOKUP(CONCATENATE($A1176,$B1176,N$2),#REF!,4,FALSE)),"",VLOOKUP(CONCATENATE($A1176,$B1176,N$2),#REF!,4,FALSE))</f>
        <v>#REF!</v>
      </c>
      <c r="O1176" s="2" t="e">
        <f>IF(ISNA(VLOOKUP(CONCATENATE($A1176,$B1176,O$2),#REF!,4,FALSE)),"",VLOOKUP(CONCATENATE($A1176,$B1176,O$2),#REF!,4,FALSE))</f>
        <v>#REF!</v>
      </c>
      <c r="P1176" s="2" t="e">
        <f>IF(ISNA(VLOOKUP(CONCATENATE($A1176,$B1176,P$2),#REF!,4,FALSE)),"",VLOOKUP(CONCATENATE($A1176,$B1176,P$2),#REF!,4,FALSE))</f>
        <v>#REF!</v>
      </c>
      <c r="Q1176" s="2" t="e">
        <f>IF(ISNA(VLOOKUP(CONCATENATE($A1176,$B1176,Q$2),#REF!,4,FALSE)),"",VLOOKUP(CONCATENATE($A1176,$B1176,Q$2),#REF!,4,FALSE))</f>
        <v>#REF!</v>
      </c>
      <c r="R1176" s="2" t="e">
        <f>IF(ISNA(VLOOKUP(CONCATENATE($A1176,$B1176,R$2),#REF!,4,FALSE)),"",VLOOKUP(CONCATENATE($A1176,$B1176,R$2),#REF!,4,FALSE))</f>
        <v>#REF!</v>
      </c>
      <c r="S1176" s="2" t="e">
        <f>IF(ISNA(VLOOKUP(CONCATENATE($A1176,$B1176,S$2),#REF!,4,FALSE)),"",VLOOKUP(CONCATENATE($A1176,$B1176,S$2),#REF!,4,FALSE))</f>
        <v>#REF!</v>
      </c>
      <c r="T1176" s="2" t="e">
        <f>IF(ISNA(VLOOKUP(CONCATENATE($A1176,$B1176,T$2),#REF!,4,FALSE)),"",VLOOKUP(CONCATENATE($A1176,$B1176,T$2),#REF!,4,FALSE))</f>
        <v>#REF!</v>
      </c>
      <c r="U1176" s="2" t="e">
        <f>IF(ISNA(VLOOKUP(CONCATENATE($A1176,$B1176,U$2),#REF!,4,FALSE)),"",VLOOKUP(CONCATENATE($A1176,$B1176,U$2),#REF!,4,FALSE))</f>
        <v>#REF!</v>
      </c>
      <c r="V1176" s="2" t="e">
        <f>IF(ISNA(VLOOKUP(CONCATENATE($A1176,$B1176,V$2),#REF!,4,FALSE)),"",VLOOKUP(CONCATENATE($A1176,$B1176,V$2),#REF!,4,FALSE))</f>
        <v>#REF!</v>
      </c>
      <c r="W1176" s="2" t="e">
        <f>IF(ISNA(VLOOKUP(CONCATENATE($A1176,$B1176,W$2),#REF!,4,FALSE)),"",VLOOKUP(CONCATENATE($A1176,$B1176,W$2),#REF!,4,FALSE))</f>
        <v>#REF!</v>
      </c>
    </row>
    <row r="1177" spans="1:23" ht="16.95" customHeight="1" thickBot="1" x14ac:dyDescent="0.35">
      <c r="A1177" s="19" t="s">
        <v>3791</v>
      </c>
      <c r="B1177" s="19" t="s">
        <v>1058</v>
      </c>
      <c r="C1177" s="1" t="str">
        <f t="shared" si="18"/>
        <v>SHIELDBOUNCE</v>
      </c>
      <c r="D1177" s="2" t="e">
        <f>IF(ISNA(VLOOKUP(CONCATENATE($A1177,$B1177,D$2),#REF!,4,FALSE)),"",VLOOKUP(CONCATENATE($A1177,$B1177,D$2),#REF!,4,FALSE))</f>
        <v>#REF!</v>
      </c>
      <c r="E1177" s="2" t="e">
        <f>IF(ISNA(VLOOKUP(CONCATENATE($A1177,$B1177,E$2),#REF!,4,FALSE)),"",VLOOKUP(CONCATENATE($A1177,$B1177,E$2),#REF!,4,FALSE))</f>
        <v>#REF!</v>
      </c>
      <c r="F1177" s="2" t="e">
        <f>IF(ISNA(VLOOKUP(CONCATENATE($A1177,$B1177,F$2),#REF!,4,FALSE)),"",VLOOKUP(CONCATENATE($A1177,$B1177,F$2),#REF!,4,FALSE))</f>
        <v>#REF!</v>
      </c>
      <c r="G1177" s="2" t="e">
        <f>IF(ISNA(VLOOKUP(CONCATENATE($A1177,$B1177,G$2),#REF!,4,FALSE)),"",VLOOKUP(CONCATENATE($A1177,$B1177,G$2),#REF!,4,FALSE))</f>
        <v>#REF!</v>
      </c>
      <c r="H1177" s="2" t="e">
        <f>IF(ISNA(VLOOKUP(CONCATENATE($A1177,$B1177,H$2),#REF!,4,FALSE)),"",VLOOKUP(CONCATENATE($A1177,$B1177,H$2),#REF!,4,FALSE))</f>
        <v>#REF!</v>
      </c>
      <c r="I1177" s="2" t="e">
        <f>IF(ISNA(VLOOKUP(CONCATENATE($A1177,$B1177,I$2),#REF!,4,FALSE)),"",VLOOKUP(CONCATENATE($A1177,$B1177,I$2),#REF!,4,FALSE))</f>
        <v>#REF!</v>
      </c>
      <c r="J1177" s="2" t="e">
        <f>IF(ISNA(VLOOKUP(CONCATENATE($A1177,$B1177,J$2),#REF!,4,FALSE)),"",VLOOKUP(CONCATENATE($A1177,$B1177,J$2),#REF!,4,FALSE))</f>
        <v>#REF!</v>
      </c>
      <c r="K1177" s="2" t="e">
        <f>IF(ISNA(VLOOKUP(CONCATENATE($A1177,$B1177,K$2),#REF!,4,FALSE)),"",VLOOKUP(CONCATENATE($A1177,$B1177,K$2),#REF!,4,FALSE))</f>
        <v>#REF!</v>
      </c>
      <c r="L1177" s="2" t="e">
        <f>IF(ISNA(VLOOKUP(CONCATENATE($A1177,$B1177,L$2),#REF!,4,FALSE)),"",VLOOKUP(CONCATENATE($A1177,$B1177,L$2),#REF!,4,FALSE))</f>
        <v>#REF!</v>
      </c>
      <c r="M1177" s="2" t="e">
        <f>IF(ISNA(VLOOKUP(CONCATENATE($A1177,$B1177,M$2),#REF!,4,FALSE)),"",VLOOKUP(CONCATENATE($A1177,$B1177,M$2),#REF!,4,FALSE))</f>
        <v>#REF!</v>
      </c>
      <c r="N1177" s="2" t="e">
        <f>IF(ISNA(VLOOKUP(CONCATENATE($A1177,$B1177,N$2),#REF!,4,FALSE)),"",VLOOKUP(CONCATENATE($A1177,$B1177,N$2),#REF!,4,FALSE))</f>
        <v>#REF!</v>
      </c>
      <c r="O1177" s="2" t="e">
        <f>IF(ISNA(VLOOKUP(CONCATENATE($A1177,$B1177,O$2),#REF!,4,FALSE)),"",VLOOKUP(CONCATENATE($A1177,$B1177,O$2),#REF!,4,FALSE))</f>
        <v>#REF!</v>
      </c>
      <c r="P1177" s="2" t="e">
        <f>IF(ISNA(VLOOKUP(CONCATENATE($A1177,$B1177,P$2),#REF!,4,FALSE)),"",VLOOKUP(CONCATENATE($A1177,$B1177,P$2),#REF!,4,FALSE))</f>
        <v>#REF!</v>
      </c>
      <c r="Q1177" s="2" t="e">
        <f>IF(ISNA(VLOOKUP(CONCATENATE($A1177,$B1177,Q$2),#REF!,4,FALSE)),"",VLOOKUP(CONCATENATE($A1177,$B1177,Q$2),#REF!,4,FALSE))</f>
        <v>#REF!</v>
      </c>
      <c r="R1177" s="2" t="e">
        <f>IF(ISNA(VLOOKUP(CONCATENATE($A1177,$B1177,R$2),#REF!,4,FALSE)),"",VLOOKUP(CONCATENATE($A1177,$B1177,R$2),#REF!,4,FALSE))</f>
        <v>#REF!</v>
      </c>
      <c r="S1177" s="2" t="e">
        <f>IF(ISNA(VLOOKUP(CONCATENATE($A1177,$B1177,S$2),#REF!,4,FALSE)),"",VLOOKUP(CONCATENATE($A1177,$B1177,S$2),#REF!,4,FALSE))</f>
        <v>#REF!</v>
      </c>
      <c r="T1177" s="2" t="e">
        <f>IF(ISNA(VLOOKUP(CONCATENATE($A1177,$B1177,T$2),#REF!,4,FALSE)),"",VLOOKUP(CONCATENATE($A1177,$B1177,T$2),#REF!,4,FALSE))</f>
        <v>#REF!</v>
      </c>
      <c r="U1177" s="2" t="e">
        <f>IF(ISNA(VLOOKUP(CONCATENATE($A1177,$B1177,U$2),#REF!,4,FALSE)),"",VLOOKUP(CONCATENATE($A1177,$B1177,U$2),#REF!,4,FALSE))</f>
        <v>#REF!</v>
      </c>
      <c r="V1177" s="2" t="e">
        <f>IF(ISNA(VLOOKUP(CONCATENATE($A1177,$B1177,V$2),#REF!,4,FALSE)),"",VLOOKUP(CONCATENATE($A1177,$B1177,V$2),#REF!,4,FALSE))</f>
        <v>#REF!</v>
      </c>
      <c r="W1177" s="2" t="e">
        <f>IF(ISNA(VLOOKUP(CONCATENATE($A1177,$B1177,W$2),#REF!,4,FALSE)),"",VLOOKUP(CONCATENATE($A1177,$B1177,W$2),#REF!,4,FALSE))</f>
        <v>#REF!</v>
      </c>
    </row>
    <row r="1178" spans="1:23" ht="16.95" customHeight="1" thickBot="1" x14ac:dyDescent="0.35">
      <c r="A1178" s="19" t="s">
        <v>3791</v>
      </c>
      <c r="B1178" s="19" t="s">
        <v>41</v>
      </c>
      <c r="C1178" s="1" t="str">
        <f t="shared" si="18"/>
        <v>SHIELDBRAWL</v>
      </c>
      <c r="D1178" s="2" t="e">
        <f>IF(ISNA(VLOOKUP(CONCATENATE($A1178,$B1178,D$2),#REF!,4,FALSE)),"",VLOOKUP(CONCATENATE($A1178,$B1178,D$2),#REF!,4,FALSE))</f>
        <v>#REF!</v>
      </c>
      <c r="E1178" s="2" t="e">
        <f>IF(ISNA(VLOOKUP(CONCATENATE($A1178,$B1178,E$2),#REF!,4,FALSE)),"",VLOOKUP(CONCATENATE($A1178,$B1178,E$2),#REF!,4,FALSE))</f>
        <v>#REF!</v>
      </c>
      <c r="F1178" s="2" t="e">
        <f>IF(ISNA(VLOOKUP(CONCATENATE($A1178,$B1178,F$2),#REF!,4,FALSE)),"",VLOOKUP(CONCATENATE($A1178,$B1178,F$2),#REF!,4,FALSE))</f>
        <v>#REF!</v>
      </c>
      <c r="G1178" s="2" t="e">
        <f>IF(ISNA(VLOOKUP(CONCATENATE($A1178,$B1178,G$2),#REF!,4,FALSE)),"",VLOOKUP(CONCATENATE($A1178,$B1178,G$2),#REF!,4,FALSE))</f>
        <v>#REF!</v>
      </c>
      <c r="H1178" s="2" t="e">
        <f>IF(ISNA(VLOOKUP(CONCATENATE($A1178,$B1178,H$2),#REF!,4,FALSE)),"",VLOOKUP(CONCATENATE($A1178,$B1178,H$2),#REF!,4,FALSE))</f>
        <v>#REF!</v>
      </c>
      <c r="I1178" s="2" t="e">
        <f>IF(ISNA(VLOOKUP(CONCATENATE($A1178,$B1178,I$2),#REF!,4,FALSE)),"",VLOOKUP(CONCATENATE($A1178,$B1178,I$2),#REF!,4,FALSE))</f>
        <v>#REF!</v>
      </c>
      <c r="J1178" s="2" t="e">
        <f>IF(ISNA(VLOOKUP(CONCATENATE($A1178,$B1178,J$2),#REF!,4,FALSE)),"",VLOOKUP(CONCATENATE($A1178,$B1178,J$2),#REF!,4,FALSE))</f>
        <v>#REF!</v>
      </c>
      <c r="K1178" s="2" t="e">
        <f>IF(ISNA(VLOOKUP(CONCATENATE($A1178,$B1178,K$2),#REF!,4,FALSE)),"",VLOOKUP(CONCATENATE($A1178,$B1178,K$2),#REF!,4,FALSE))</f>
        <v>#REF!</v>
      </c>
      <c r="L1178" s="2" t="e">
        <f>IF(ISNA(VLOOKUP(CONCATENATE($A1178,$B1178,L$2),#REF!,4,FALSE)),"",VLOOKUP(CONCATENATE($A1178,$B1178,L$2),#REF!,4,FALSE))</f>
        <v>#REF!</v>
      </c>
      <c r="M1178" s="2" t="e">
        <f>IF(ISNA(VLOOKUP(CONCATENATE($A1178,$B1178,M$2),#REF!,4,FALSE)),"",VLOOKUP(CONCATENATE($A1178,$B1178,M$2),#REF!,4,FALSE))</f>
        <v>#REF!</v>
      </c>
      <c r="N1178" s="2" t="e">
        <f>IF(ISNA(VLOOKUP(CONCATENATE($A1178,$B1178,N$2),#REF!,4,FALSE)),"",VLOOKUP(CONCATENATE($A1178,$B1178,N$2),#REF!,4,FALSE))</f>
        <v>#REF!</v>
      </c>
      <c r="O1178" s="2" t="e">
        <f>IF(ISNA(VLOOKUP(CONCATENATE($A1178,$B1178,O$2),#REF!,4,FALSE)),"",VLOOKUP(CONCATENATE($A1178,$B1178,O$2),#REF!,4,FALSE))</f>
        <v>#REF!</v>
      </c>
      <c r="P1178" s="2" t="e">
        <f>IF(ISNA(VLOOKUP(CONCATENATE($A1178,$B1178,P$2),#REF!,4,FALSE)),"",VLOOKUP(CONCATENATE($A1178,$B1178,P$2),#REF!,4,FALSE))</f>
        <v>#REF!</v>
      </c>
      <c r="Q1178" s="2" t="e">
        <f>IF(ISNA(VLOOKUP(CONCATENATE($A1178,$B1178,Q$2),#REF!,4,FALSE)),"",VLOOKUP(CONCATENATE($A1178,$B1178,Q$2),#REF!,4,FALSE))</f>
        <v>#REF!</v>
      </c>
      <c r="R1178" s="2" t="e">
        <f>IF(ISNA(VLOOKUP(CONCATENATE($A1178,$B1178,R$2),#REF!,4,FALSE)),"",VLOOKUP(CONCATENATE($A1178,$B1178,R$2),#REF!,4,FALSE))</f>
        <v>#REF!</v>
      </c>
      <c r="S1178" s="2" t="e">
        <f>IF(ISNA(VLOOKUP(CONCATENATE($A1178,$B1178,S$2),#REF!,4,FALSE)),"",VLOOKUP(CONCATENATE($A1178,$B1178,S$2),#REF!,4,FALSE))</f>
        <v>#REF!</v>
      </c>
      <c r="T1178" s="2" t="e">
        <f>IF(ISNA(VLOOKUP(CONCATENATE($A1178,$B1178,T$2),#REF!,4,FALSE)),"",VLOOKUP(CONCATENATE($A1178,$B1178,T$2),#REF!,4,FALSE))</f>
        <v>#REF!</v>
      </c>
      <c r="U1178" s="2" t="e">
        <f>IF(ISNA(VLOOKUP(CONCATENATE($A1178,$B1178,U$2),#REF!,4,FALSE)),"",VLOOKUP(CONCATENATE($A1178,$B1178,U$2),#REF!,4,FALSE))</f>
        <v>#REF!</v>
      </c>
      <c r="V1178" s="2" t="e">
        <f>IF(ISNA(VLOOKUP(CONCATENATE($A1178,$B1178,V$2),#REF!,4,FALSE)),"",VLOOKUP(CONCATENATE($A1178,$B1178,V$2),#REF!,4,FALSE))</f>
        <v>#REF!</v>
      </c>
      <c r="W1178" s="2" t="e">
        <f>IF(ISNA(VLOOKUP(CONCATENATE($A1178,$B1178,W$2),#REF!,4,FALSE)),"",VLOOKUP(CONCATENATE($A1178,$B1178,W$2),#REF!,4,FALSE))</f>
        <v>#REF!</v>
      </c>
    </row>
    <row r="1179" spans="1:23" ht="16.95" customHeight="1" thickBot="1" x14ac:dyDescent="0.35">
      <c r="A1179" s="19" t="s">
        <v>3791</v>
      </c>
      <c r="B1179" s="19" t="s">
        <v>2275</v>
      </c>
      <c r="C1179" s="1" t="str">
        <f t="shared" si="18"/>
        <v>SHIELDBULLRUSH</v>
      </c>
      <c r="D1179" s="2" t="e">
        <f>IF(ISNA(VLOOKUP(CONCATENATE($A1179,$B1179,D$2),#REF!,4,FALSE)),"",VLOOKUP(CONCATENATE($A1179,$B1179,D$2),#REF!,4,FALSE))</f>
        <v>#REF!</v>
      </c>
      <c r="E1179" s="2" t="e">
        <f>IF(ISNA(VLOOKUP(CONCATENATE($A1179,$B1179,E$2),#REF!,4,FALSE)),"",VLOOKUP(CONCATENATE($A1179,$B1179,E$2),#REF!,4,FALSE))</f>
        <v>#REF!</v>
      </c>
      <c r="F1179" s="2" t="e">
        <f>IF(ISNA(VLOOKUP(CONCATENATE($A1179,$B1179,F$2),#REF!,4,FALSE)),"",VLOOKUP(CONCATENATE($A1179,$B1179,F$2),#REF!,4,FALSE))</f>
        <v>#REF!</v>
      </c>
      <c r="G1179" s="2" t="e">
        <f>IF(ISNA(VLOOKUP(CONCATENATE($A1179,$B1179,G$2),#REF!,4,FALSE)),"",VLOOKUP(CONCATENATE($A1179,$B1179,G$2),#REF!,4,FALSE))</f>
        <v>#REF!</v>
      </c>
      <c r="H1179" s="2" t="e">
        <f>IF(ISNA(VLOOKUP(CONCATENATE($A1179,$B1179,H$2),#REF!,4,FALSE)),"",VLOOKUP(CONCATENATE($A1179,$B1179,H$2),#REF!,4,FALSE))</f>
        <v>#REF!</v>
      </c>
      <c r="I1179" s="2" t="e">
        <f>IF(ISNA(VLOOKUP(CONCATENATE($A1179,$B1179,I$2),#REF!,4,FALSE)),"",VLOOKUP(CONCATENATE($A1179,$B1179,I$2),#REF!,4,FALSE))</f>
        <v>#REF!</v>
      </c>
      <c r="J1179" s="2" t="e">
        <f>IF(ISNA(VLOOKUP(CONCATENATE($A1179,$B1179,J$2),#REF!,4,FALSE)),"",VLOOKUP(CONCATENATE($A1179,$B1179,J$2),#REF!,4,FALSE))</f>
        <v>#REF!</v>
      </c>
      <c r="K1179" s="2" t="e">
        <f>IF(ISNA(VLOOKUP(CONCATENATE($A1179,$B1179,K$2),#REF!,4,FALSE)),"",VLOOKUP(CONCATENATE($A1179,$B1179,K$2),#REF!,4,FALSE))</f>
        <v>#REF!</v>
      </c>
      <c r="L1179" s="2" t="e">
        <f>IF(ISNA(VLOOKUP(CONCATENATE($A1179,$B1179,L$2),#REF!,4,FALSE)),"",VLOOKUP(CONCATENATE($A1179,$B1179,L$2),#REF!,4,FALSE))</f>
        <v>#REF!</v>
      </c>
      <c r="M1179" s="2" t="e">
        <f>IF(ISNA(VLOOKUP(CONCATENATE($A1179,$B1179,M$2),#REF!,4,FALSE)),"",VLOOKUP(CONCATENATE($A1179,$B1179,M$2),#REF!,4,FALSE))</f>
        <v>#REF!</v>
      </c>
      <c r="N1179" s="2" t="e">
        <f>IF(ISNA(VLOOKUP(CONCATENATE($A1179,$B1179,N$2),#REF!,4,FALSE)),"",VLOOKUP(CONCATENATE($A1179,$B1179,N$2),#REF!,4,FALSE))</f>
        <v>#REF!</v>
      </c>
      <c r="O1179" s="2" t="e">
        <f>IF(ISNA(VLOOKUP(CONCATENATE($A1179,$B1179,O$2),#REF!,4,FALSE)),"",VLOOKUP(CONCATENATE($A1179,$B1179,O$2),#REF!,4,FALSE))</f>
        <v>#REF!</v>
      </c>
      <c r="P1179" s="2" t="e">
        <f>IF(ISNA(VLOOKUP(CONCATENATE($A1179,$B1179,P$2),#REF!,4,FALSE)),"",VLOOKUP(CONCATENATE($A1179,$B1179,P$2),#REF!,4,FALSE))</f>
        <v>#REF!</v>
      </c>
      <c r="Q1179" s="2" t="e">
        <f>IF(ISNA(VLOOKUP(CONCATENATE($A1179,$B1179,Q$2),#REF!,4,FALSE)),"",VLOOKUP(CONCATENATE($A1179,$B1179,Q$2),#REF!,4,FALSE))</f>
        <v>#REF!</v>
      </c>
      <c r="R1179" s="2" t="e">
        <f>IF(ISNA(VLOOKUP(CONCATENATE($A1179,$B1179,R$2),#REF!,4,FALSE)),"",VLOOKUP(CONCATENATE($A1179,$B1179,R$2),#REF!,4,FALSE))</f>
        <v>#REF!</v>
      </c>
      <c r="S1179" s="2" t="e">
        <f>IF(ISNA(VLOOKUP(CONCATENATE($A1179,$B1179,S$2),#REF!,4,FALSE)),"",VLOOKUP(CONCATENATE($A1179,$B1179,S$2),#REF!,4,FALSE))</f>
        <v>#REF!</v>
      </c>
      <c r="T1179" s="2" t="e">
        <f>IF(ISNA(VLOOKUP(CONCATENATE($A1179,$B1179,T$2),#REF!,4,FALSE)),"",VLOOKUP(CONCATENATE($A1179,$B1179,T$2),#REF!,4,FALSE))</f>
        <v>#REF!</v>
      </c>
      <c r="U1179" s="2" t="e">
        <f>IF(ISNA(VLOOKUP(CONCATENATE($A1179,$B1179,U$2),#REF!,4,FALSE)),"",VLOOKUP(CONCATENATE($A1179,$B1179,U$2),#REF!,4,FALSE))</f>
        <v>#REF!</v>
      </c>
      <c r="V1179" s="2" t="e">
        <f>IF(ISNA(VLOOKUP(CONCATENATE($A1179,$B1179,V$2),#REF!,4,FALSE)),"",VLOOKUP(CONCATENATE($A1179,$B1179,V$2),#REF!,4,FALSE))</f>
        <v>#REF!</v>
      </c>
      <c r="W1179" s="2" t="e">
        <f>IF(ISNA(VLOOKUP(CONCATENATE($A1179,$B1179,W$2),#REF!,4,FALSE)),"",VLOOKUP(CONCATENATE($A1179,$B1179,W$2),#REF!,4,FALSE))</f>
        <v>#REF!</v>
      </c>
    </row>
    <row r="1180" spans="1:23" ht="16.95" customHeight="1" thickBot="1" x14ac:dyDescent="0.35">
      <c r="A1180" s="19" t="s">
        <v>3791</v>
      </c>
      <c r="B1180" s="19" t="s">
        <v>233</v>
      </c>
      <c r="C1180" s="1" t="str">
        <f t="shared" si="18"/>
        <v>SHIELDCAGE</v>
      </c>
      <c r="D1180" s="2" t="e">
        <f>IF(ISNA(VLOOKUP(CONCATENATE($A1180,$B1180,D$2),#REF!,4,FALSE)),"",VLOOKUP(CONCATENATE($A1180,$B1180,D$2),#REF!,4,FALSE))</f>
        <v>#REF!</v>
      </c>
      <c r="E1180" s="2" t="e">
        <f>IF(ISNA(VLOOKUP(CONCATENATE($A1180,$B1180,E$2),#REF!,4,FALSE)),"",VLOOKUP(CONCATENATE($A1180,$B1180,E$2),#REF!,4,FALSE))</f>
        <v>#REF!</v>
      </c>
      <c r="F1180" s="2" t="e">
        <f>IF(ISNA(VLOOKUP(CONCATENATE($A1180,$B1180,F$2),#REF!,4,FALSE)),"",VLOOKUP(CONCATENATE($A1180,$B1180,F$2),#REF!,4,FALSE))</f>
        <v>#REF!</v>
      </c>
      <c r="G1180" s="2" t="e">
        <f>IF(ISNA(VLOOKUP(CONCATENATE($A1180,$B1180,G$2),#REF!,4,FALSE)),"",VLOOKUP(CONCATENATE($A1180,$B1180,G$2),#REF!,4,FALSE))</f>
        <v>#REF!</v>
      </c>
      <c r="H1180" s="2" t="e">
        <f>IF(ISNA(VLOOKUP(CONCATENATE($A1180,$B1180,H$2),#REF!,4,FALSE)),"",VLOOKUP(CONCATENATE($A1180,$B1180,H$2),#REF!,4,FALSE))</f>
        <v>#REF!</v>
      </c>
      <c r="I1180" s="2" t="e">
        <f>IF(ISNA(VLOOKUP(CONCATENATE($A1180,$B1180,I$2),#REF!,4,FALSE)),"",VLOOKUP(CONCATENATE($A1180,$B1180,I$2),#REF!,4,FALSE))</f>
        <v>#REF!</v>
      </c>
      <c r="J1180" s="2" t="e">
        <f>IF(ISNA(VLOOKUP(CONCATENATE($A1180,$B1180,J$2),#REF!,4,FALSE)),"",VLOOKUP(CONCATENATE($A1180,$B1180,J$2),#REF!,4,FALSE))</f>
        <v>#REF!</v>
      </c>
      <c r="K1180" s="2" t="e">
        <f>IF(ISNA(VLOOKUP(CONCATENATE($A1180,$B1180,K$2),#REF!,4,FALSE)),"",VLOOKUP(CONCATENATE($A1180,$B1180,K$2),#REF!,4,FALSE))</f>
        <v>#REF!</v>
      </c>
      <c r="L1180" s="2" t="e">
        <f>IF(ISNA(VLOOKUP(CONCATENATE($A1180,$B1180,L$2),#REF!,4,FALSE)),"",VLOOKUP(CONCATENATE($A1180,$B1180,L$2),#REF!,4,FALSE))</f>
        <v>#REF!</v>
      </c>
      <c r="M1180" s="2" t="e">
        <f>IF(ISNA(VLOOKUP(CONCATENATE($A1180,$B1180,M$2),#REF!,4,FALSE)),"",VLOOKUP(CONCATENATE($A1180,$B1180,M$2),#REF!,4,FALSE))</f>
        <v>#REF!</v>
      </c>
      <c r="N1180" s="2" t="e">
        <f>IF(ISNA(VLOOKUP(CONCATENATE($A1180,$B1180,N$2),#REF!,4,FALSE)),"",VLOOKUP(CONCATENATE($A1180,$B1180,N$2),#REF!,4,FALSE))</f>
        <v>#REF!</v>
      </c>
      <c r="O1180" s="2" t="e">
        <f>IF(ISNA(VLOOKUP(CONCATENATE($A1180,$B1180,O$2),#REF!,4,FALSE)),"",VLOOKUP(CONCATENATE($A1180,$B1180,O$2),#REF!,4,FALSE))</f>
        <v>#REF!</v>
      </c>
      <c r="P1180" s="2" t="e">
        <f>IF(ISNA(VLOOKUP(CONCATENATE($A1180,$B1180,P$2),#REF!,4,FALSE)),"",VLOOKUP(CONCATENATE($A1180,$B1180,P$2),#REF!,4,FALSE))</f>
        <v>#REF!</v>
      </c>
      <c r="Q1180" s="2" t="e">
        <f>IF(ISNA(VLOOKUP(CONCATENATE($A1180,$B1180,Q$2),#REF!,4,FALSE)),"",VLOOKUP(CONCATENATE($A1180,$B1180,Q$2),#REF!,4,FALSE))</f>
        <v>#REF!</v>
      </c>
      <c r="R1180" s="2" t="e">
        <f>IF(ISNA(VLOOKUP(CONCATENATE($A1180,$B1180,R$2),#REF!,4,FALSE)),"",VLOOKUP(CONCATENATE($A1180,$B1180,R$2),#REF!,4,FALSE))</f>
        <v>#REF!</v>
      </c>
      <c r="S1180" s="2" t="e">
        <f>IF(ISNA(VLOOKUP(CONCATENATE($A1180,$B1180,S$2),#REF!,4,FALSE)),"",VLOOKUP(CONCATENATE($A1180,$B1180,S$2),#REF!,4,FALSE))</f>
        <v>#REF!</v>
      </c>
      <c r="T1180" s="2" t="e">
        <f>IF(ISNA(VLOOKUP(CONCATENATE($A1180,$B1180,T$2),#REF!,4,FALSE)),"",VLOOKUP(CONCATENATE($A1180,$B1180,T$2),#REF!,4,FALSE))</f>
        <v>#REF!</v>
      </c>
      <c r="U1180" s="2" t="e">
        <f>IF(ISNA(VLOOKUP(CONCATENATE($A1180,$B1180,U$2),#REF!,4,FALSE)),"",VLOOKUP(CONCATENATE($A1180,$B1180,U$2),#REF!,4,FALSE))</f>
        <v>#REF!</v>
      </c>
      <c r="V1180" s="2" t="e">
        <f>IF(ISNA(VLOOKUP(CONCATENATE($A1180,$B1180,V$2),#REF!,4,FALSE)),"",VLOOKUP(CONCATENATE($A1180,$B1180,V$2),#REF!,4,FALSE))</f>
        <v>#REF!</v>
      </c>
      <c r="W1180" s="2" t="e">
        <f>IF(ISNA(VLOOKUP(CONCATENATE($A1180,$B1180,W$2),#REF!,4,FALSE)),"",VLOOKUP(CONCATENATE($A1180,$B1180,W$2),#REF!,4,FALSE))</f>
        <v>#REF!</v>
      </c>
    </row>
    <row r="1181" spans="1:23" ht="16.95" customHeight="1" thickBot="1" x14ac:dyDescent="0.35">
      <c r="A1181" s="19" t="s">
        <v>3791</v>
      </c>
      <c r="B1181" s="19" t="s">
        <v>46</v>
      </c>
      <c r="C1181" s="1" t="str">
        <f t="shared" si="18"/>
        <v>SHIELDCAST</v>
      </c>
      <c r="D1181" s="2" t="e">
        <f>IF(ISNA(VLOOKUP(CONCATENATE($A1181,$B1181,D$2),#REF!,4,FALSE)),"",VLOOKUP(CONCATENATE($A1181,$B1181,D$2),#REF!,4,FALSE))</f>
        <v>#REF!</v>
      </c>
      <c r="E1181" s="2" t="e">
        <f>IF(ISNA(VLOOKUP(CONCATENATE($A1181,$B1181,E$2),#REF!,4,FALSE)),"",VLOOKUP(CONCATENATE($A1181,$B1181,E$2),#REF!,4,FALSE))</f>
        <v>#REF!</v>
      </c>
      <c r="F1181" s="2" t="e">
        <f>IF(ISNA(VLOOKUP(CONCATENATE($A1181,$B1181,F$2),#REF!,4,FALSE)),"",VLOOKUP(CONCATENATE($A1181,$B1181,F$2),#REF!,4,FALSE))</f>
        <v>#REF!</v>
      </c>
      <c r="G1181" s="2" t="e">
        <f>IF(ISNA(VLOOKUP(CONCATENATE($A1181,$B1181,G$2),#REF!,4,FALSE)),"",VLOOKUP(CONCATENATE($A1181,$B1181,G$2),#REF!,4,FALSE))</f>
        <v>#REF!</v>
      </c>
      <c r="H1181" s="2" t="e">
        <f>IF(ISNA(VLOOKUP(CONCATENATE($A1181,$B1181,H$2),#REF!,4,FALSE)),"",VLOOKUP(CONCATENATE($A1181,$B1181,H$2),#REF!,4,FALSE))</f>
        <v>#REF!</v>
      </c>
      <c r="I1181" s="2" t="e">
        <f>IF(ISNA(VLOOKUP(CONCATENATE($A1181,$B1181,I$2),#REF!,4,FALSE)),"",VLOOKUP(CONCATENATE($A1181,$B1181,I$2),#REF!,4,FALSE))</f>
        <v>#REF!</v>
      </c>
      <c r="J1181" s="2" t="e">
        <f>IF(ISNA(VLOOKUP(CONCATENATE($A1181,$B1181,J$2),#REF!,4,FALSE)),"",VLOOKUP(CONCATENATE($A1181,$B1181,J$2),#REF!,4,FALSE))</f>
        <v>#REF!</v>
      </c>
      <c r="K1181" s="2" t="e">
        <f>IF(ISNA(VLOOKUP(CONCATENATE($A1181,$B1181,K$2),#REF!,4,FALSE)),"",VLOOKUP(CONCATENATE($A1181,$B1181,K$2),#REF!,4,FALSE))</f>
        <v>#REF!</v>
      </c>
      <c r="L1181" s="2" t="e">
        <f>IF(ISNA(VLOOKUP(CONCATENATE($A1181,$B1181,L$2),#REF!,4,FALSE)),"",VLOOKUP(CONCATENATE($A1181,$B1181,L$2),#REF!,4,FALSE))</f>
        <v>#REF!</v>
      </c>
      <c r="M1181" s="2" t="e">
        <f>IF(ISNA(VLOOKUP(CONCATENATE($A1181,$B1181,M$2),#REF!,4,FALSE)),"",VLOOKUP(CONCATENATE($A1181,$B1181,M$2),#REF!,4,FALSE))</f>
        <v>#REF!</v>
      </c>
      <c r="N1181" s="2" t="e">
        <f>IF(ISNA(VLOOKUP(CONCATENATE($A1181,$B1181,N$2),#REF!,4,FALSE)),"",VLOOKUP(CONCATENATE($A1181,$B1181,N$2),#REF!,4,FALSE))</f>
        <v>#REF!</v>
      </c>
      <c r="O1181" s="2" t="e">
        <f>IF(ISNA(VLOOKUP(CONCATENATE($A1181,$B1181,O$2),#REF!,4,FALSE)),"",VLOOKUP(CONCATENATE($A1181,$B1181,O$2),#REF!,4,FALSE))</f>
        <v>#REF!</v>
      </c>
      <c r="P1181" s="2" t="e">
        <f>IF(ISNA(VLOOKUP(CONCATENATE($A1181,$B1181,P$2),#REF!,4,FALSE)),"",VLOOKUP(CONCATENATE($A1181,$B1181,P$2),#REF!,4,FALSE))</f>
        <v>#REF!</v>
      </c>
      <c r="Q1181" s="2" t="e">
        <f>IF(ISNA(VLOOKUP(CONCATENATE($A1181,$B1181,Q$2),#REF!,4,FALSE)),"",VLOOKUP(CONCATENATE($A1181,$B1181,Q$2),#REF!,4,FALSE))</f>
        <v>#REF!</v>
      </c>
      <c r="R1181" s="2" t="e">
        <f>IF(ISNA(VLOOKUP(CONCATENATE($A1181,$B1181,R$2),#REF!,4,FALSE)),"",VLOOKUP(CONCATENATE($A1181,$B1181,R$2),#REF!,4,FALSE))</f>
        <v>#REF!</v>
      </c>
      <c r="S1181" s="2" t="e">
        <f>IF(ISNA(VLOOKUP(CONCATENATE($A1181,$B1181,S$2),#REF!,4,FALSE)),"",VLOOKUP(CONCATENATE($A1181,$B1181,S$2),#REF!,4,FALSE))</f>
        <v>#REF!</v>
      </c>
      <c r="T1181" s="2" t="e">
        <f>IF(ISNA(VLOOKUP(CONCATENATE($A1181,$B1181,T$2),#REF!,4,FALSE)),"",VLOOKUP(CONCATENATE($A1181,$B1181,T$2),#REF!,4,FALSE))</f>
        <v>#REF!</v>
      </c>
      <c r="U1181" s="2" t="e">
        <f>IF(ISNA(VLOOKUP(CONCATENATE($A1181,$B1181,U$2),#REF!,4,FALSE)),"",VLOOKUP(CONCATENATE($A1181,$B1181,U$2),#REF!,4,FALSE))</f>
        <v>#REF!</v>
      </c>
      <c r="V1181" s="2" t="e">
        <f>IF(ISNA(VLOOKUP(CONCATENATE($A1181,$B1181,V$2),#REF!,4,FALSE)),"",VLOOKUP(CONCATENATE($A1181,$B1181,V$2),#REF!,4,FALSE))</f>
        <v>#REF!</v>
      </c>
      <c r="W1181" s="2" t="e">
        <f>IF(ISNA(VLOOKUP(CONCATENATE($A1181,$B1181,W$2),#REF!,4,FALSE)),"",VLOOKUP(CONCATENATE($A1181,$B1181,W$2),#REF!,4,FALSE))</f>
        <v>#REF!</v>
      </c>
    </row>
    <row r="1182" spans="1:23" ht="16.95" customHeight="1" thickBot="1" x14ac:dyDescent="0.35">
      <c r="A1182" s="19" t="s">
        <v>3791</v>
      </c>
      <c r="B1182" s="20" t="s">
        <v>454</v>
      </c>
      <c r="C1182" s="1" t="str">
        <f t="shared" si="18"/>
        <v>SHIELDCHOP</v>
      </c>
      <c r="D1182" s="2" t="e">
        <f>IF(ISNA(VLOOKUP(CONCATENATE($A1182,$B1182,D$2),#REF!,4,FALSE)),"",VLOOKUP(CONCATENATE($A1182,$B1182,D$2),#REF!,4,FALSE))</f>
        <v>#REF!</v>
      </c>
      <c r="E1182" s="2" t="e">
        <f>IF(ISNA(VLOOKUP(CONCATENATE($A1182,$B1182,E$2),#REF!,4,FALSE)),"",VLOOKUP(CONCATENATE($A1182,$B1182,E$2),#REF!,4,FALSE))</f>
        <v>#REF!</v>
      </c>
      <c r="F1182" s="2" t="e">
        <f>IF(ISNA(VLOOKUP(CONCATENATE($A1182,$B1182,F$2),#REF!,4,FALSE)),"",VLOOKUP(CONCATENATE($A1182,$B1182,F$2),#REF!,4,FALSE))</f>
        <v>#REF!</v>
      </c>
      <c r="G1182" s="2" t="e">
        <f>IF(ISNA(VLOOKUP(CONCATENATE($A1182,$B1182,G$2),#REF!,4,FALSE)),"",VLOOKUP(CONCATENATE($A1182,$B1182,G$2),#REF!,4,FALSE))</f>
        <v>#REF!</v>
      </c>
      <c r="H1182" s="2" t="e">
        <f>IF(ISNA(VLOOKUP(CONCATENATE($A1182,$B1182,H$2),#REF!,4,FALSE)),"",VLOOKUP(CONCATENATE($A1182,$B1182,H$2),#REF!,4,FALSE))</f>
        <v>#REF!</v>
      </c>
      <c r="I1182" s="2" t="e">
        <f>IF(ISNA(VLOOKUP(CONCATENATE($A1182,$B1182,I$2),#REF!,4,FALSE)),"",VLOOKUP(CONCATENATE($A1182,$B1182,I$2),#REF!,4,FALSE))</f>
        <v>#REF!</v>
      </c>
      <c r="J1182" s="2" t="e">
        <f>IF(ISNA(VLOOKUP(CONCATENATE($A1182,$B1182,J$2),#REF!,4,FALSE)),"",VLOOKUP(CONCATENATE($A1182,$B1182,J$2),#REF!,4,FALSE))</f>
        <v>#REF!</v>
      </c>
      <c r="K1182" s="2" t="e">
        <f>IF(ISNA(VLOOKUP(CONCATENATE($A1182,$B1182,K$2),#REF!,4,FALSE)),"",VLOOKUP(CONCATENATE($A1182,$B1182,K$2),#REF!,4,FALSE))</f>
        <v>#REF!</v>
      </c>
      <c r="L1182" s="2" t="e">
        <f>IF(ISNA(VLOOKUP(CONCATENATE($A1182,$B1182,L$2),#REF!,4,FALSE)),"",VLOOKUP(CONCATENATE($A1182,$B1182,L$2),#REF!,4,FALSE))</f>
        <v>#REF!</v>
      </c>
      <c r="M1182" s="2" t="e">
        <f>IF(ISNA(VLOOKUP(CONCATENATE($A1182,$B1182,M$2),#REF!,4,FALSE)),"",VLOOKUP(CONCATENATE($A1182,$B1182,M$2),#REF!,4,FALSE))</f>
        <v>#REF!</v>
      </c>
      <c r="N1182" s="2" t="e">
        <f>IF(ISNA(VLOOKUP(CONCATENATE($A1182,$B1182,N$2),#REF!,4,FALSE)),"",VLOOKUP(CONCATENATE($A1182,$B1182,N$2),#REF!,4,FALSE))</f>
        <v>#REF!</v>
      </c>
      <c r="O1182" s="2" t="e">
        <f>IF(ISNA(VLOOKUP(CONCATENATE($A1182,$B1182,O$2),#REF!,4,FALSE)),"",VLOOKUP(CONCATENATE($A1182,$B1182,O$2),#REF!,4,FALSE))</f>
        <v>#REF!</v>
      </c>
      <c r="P1182" s="2" t="e">
        <f>IF(ISNA(VLOOKUP(CONCATENATE($A1182,$B1182,P$2),#REF!,4,FALSE)),"",VLOOKUP(CONCATENATE($A1182,$B1182,P$2),#REF!,4,FALSE))</f>
        <v>#REF!</v>
      </c>
      <c r="Q1182" s="2" t="e">
        <f>IF(ISNA(VLOOKUP(CONCATENATE($A1182,$B1182,Q$2),#REF!,4,FALSE)),"",VLOOKUP(CONCATENATE($A1182,$B1182,Q$2),#REF!,4,FALSE))</f>
        <v>#REF!</v>
      </c>
      <c r="R1182" s="2" t="e">
        <f>IF(ISNA(VLOOKUP(CONCATENATE($A1182,$B1182,R$2),#REF!,4,FALSE)),"",VLOOKUP(CONCATENATE($A1182,$B1182,R$2),#REF!,4,FALSE))</f>
        <v>#REF!</v>
      </c>
      <c r="S1182" s="2" t="e">
        <f>IF(ISNA(VLOOKUP(CONCATENATE($A1182,$B1182,S$2),#REF!,4,FALSE)),"",VLOOKUP(CONCATENATE($A1182,$B1182,S$2),#REF!,4,FALSE))</f>
        <v>#REF!</v>
      </c>
      <c r="T1182" s="2" t="e">
        <f>IF(ISNA(VLOOKUP(CONCATENATE($A1182,$B1182,T$2),#REF!,4,FALSE)),"",VLOOKUP(CONCATENATE($A1182,$B1182,T$2),#REF!,4,FALSE))</f>
        <v>#REF!</v>
      </c>
      <c r="U1182" s="2" t="e">
        <f>IF(ISNA(VLOOKUP(CONCATENATE($A1182,$B1182,U$2),#REF!,4,FALSE)),"",VLOOKUP(CONCATENATE($A1182,$B1182,U$2),#REF!,4,FALSE))</f>
        <v>#REF!</v>
      </c>
      <c r="V1182" s="2" t="e">
        <f>IF(ISNA(VLOOKUP(CONCATENATE($A1182,$B1182,V$2),#REF!,4,FALSE)),"",VLOOKUP(CONCATENATE($A1182,$B1182,V$2),#REF!,4,FALSE))</f>
        <v>#REF!</v>
      </c>
      <c r="W1182" s="2" t="e">
        <f>IF(ISNA(VLOOKUP(CONCATENATE($A1182,$B1182,W$2),#REF!,4,FALSE)),"",VLOOKUP(CONCATENATE($A1182,$B1182,W$2),#REF!,4,FALSE))</f>
        <v>#REF!</v>
      </c>
    </row>
    <row r="1183" spans="1:23" ht="16.95" customHeight="1" thickBot="1" x14ac:dyDescent="0.35">
      <c r="A1183" s="19" t="s">
        <v>3791</v>
      </c>
      <c r="B1183" s="20" t="s">
        <v>3711</v>
      </c>
      <c r="C1183" s="1" t="str">
        <f t="shared" si="18"/>
        <v>SHIELDCLOBBER</v>
      </c>
      <c r="D1183" s="2" t="e">
        <f>IF(ISNA(VLOOKUP(CONCATENATE($A1183,$B1183,D$2),#REF!,4,FALSE)),"",VLOOKUP(CONCATENATE($A1183,$B1183,D$2),#REF!,4,FALSE))</f>
        <v>#REF!</v>
      </c>
      <c r="E1183" s="2" t="e">
        <f>IF(ISNA(VLOOKUP(CONCATENATE($A1183,$B1183,E$2),#REF!,4,FALSE)),"",VLOOKUP(CONCATENATE($A1183,$B1183,E$2),#REF!,4,FALSE))</f>
        <v>#REF!</v>
      </c>
      <c r="F1183" s="2" t="e">
        <f>IF(ISNA(VLOOKUP(CONCATENATE($A1183,$B1183,F$2),#REF!,4,FALSE)),"",VLOOKUP(CONCATENATE($A1183,$B1183,F$2),#REF!,4,FALSE))</f>
        <v>#REF!</v>
      </c>
      <c r="G1183" s="2" t="e">
        <f>IF(ISNA(VLOOKUP(CONCATENATE($A1183,$B1183,G$2),#REF!,4,FALSE)),"",VLOOKUP(CONCATENATE($A1183,$B1183,G$2),#REF!,4,FALSE))</f>
        <v>#REF!</v>
      </c>
      <c r="H1183" s="2" t="e">
        <f>IF(ISNA(VLOOKUP(CONCATENATE($A1183,$B1183,H$2),#REF!,4,FALSE)),"",VLOOKUP(CONCATENATE($A1183,$B1183,H$2),#REF!,4,FALSE))</f>
        <v>#REF!</v>
      </c>
      <c r="I1183" s="2" t="e">
        <f>IF(ISNA(VLOOKUP(CONCATENATE($A1183,$B1183,I$2),#REF!,4,FALSE)),"",VLOOKUP(CONCATENATE($A1183,$B1183,I$2),#REF!,4,FALSE))</f>
        <v>#REF!</v>
      </c>
      <c r="J1183" s="2" t="e">
        <f>IF(ISNA(VLOOKUP(CONCATENATE($A1183,$B1183,J$2),#REF!,4,FALSE)),"",VLOOKUP(CONCATENATE($A1183,$B1183,J$2),#REF!,4,FALSE))</f>
        <v>#REF!</v>
      </c>
      <c r="K1183" s="2" t="e">
        <f>IF(ISNA(VLOOKUP(CONCATENATE($A1183,$B1183,K$2),#REF!,4,FALSE)),"",VLOOKUP(CONCATENATE($A1183,$B1183,K$2),#REF!,4,FALSE))</f>
        <v>#REF!</v>
      </c>
      <c r="L1183" s="2" t="e">
        <f>IF(ISNA(VLOOKUP(CONCATENATE($A1183,$B1183,L$2),#REF!,4,FALSE)),"",VLOOKUP(CONCATENATE($A1183,$B1183,L$2),#REF!,4,FALSE))</f>
        <v>#REF!</v>
      </c>
      <c r="M1183" s="2" t="e">
        <f>IF(ISNA(VLOOKUP(CONCATENATE($A1183,$B1183,M$2),#REF!,4,FALSE)),"",VLOOKUP(CONCATENATE($A1183,$B1183,M$2),#REF!,4,FALSE))</f>
        <v>#REF!</v>
      </c>
      <c r="N1183" s="2" t="e">
        <f>IF(ISNA(VLOOKUP(CONCATENATE($A1183,$B1183,N$2),#REF!,4,FALSE)),"",VLOOKUP(CONCATENATE($A1183,$B1183,N$2),#REF!,4,FALSE))</f>
        <v>#REF!</v>
      </c>
      <c r="O1183" s="2" t="e">
        <f>IF(ISNA(VLOOKUP(CONCATENATE($A1183,$B1183,O$2),#REF!,4,FALSE)),"",VLOOKUP(CONCATENATE($A1183,$B1183,O$2),#REF!,4,FALSE))</f>
        <v>#REF!</v>
      </c>
      <c r="P1183" s="2" t="e">
        <f>IF(ISNA(VLOOKUP(CONCATENATE($A1183,$B1183,P$2),#REF!,4,FALSE)),"",VLOOKUP(CONCATENATE($A1183,$B1183,P$2),#REF!,4,FALSE))</f>
        <v>#REF!</v>
      </c>
      <c r="Q1183" s="2" t="e">
        <f>IF(ISNA(VLOOKUP(CONCATENATE($A1183,$B1183,Q$2),#REF!,4,FALSE)),"",VLOOKUP(CONCATENATE($A1183,$B1183,Q$2),#REF!,4,FALSE))</f>
        <v>#REF!</v>
      </c>
      <c r="R1183" s="2" t="e">
        <f>IF(ISNA(VLOOKUP(CONCATENATE($A1183,$B1183,R$2),#REF!,4,FALSE)),"",VLOOKUP(CONCATENATE($A1183,$B1183,R$2),#REF!,4,FALSE))</f>
        <v>#REF!</v>
      </c>
      <c r="S1183" s="2" t="e">
        <f>IF(ISNA(VLOOKUP(CONCATENATE($A1183,$B1183,S$2),#REF!,4,FALSE)),"",VLOOKUP(CONCATENATE($A1183,$B1183,S$2),#REF!,4,FALSE))</f>
        <v>#REF!</v>
      </c>
      <c r="T1183" s="2" t="e">
        <f>IF(ISNA(VLOOKUP(CONCATENATE($A1183,$B1183,T$2),#REF!,4,FALSE)),"",VLOOKUP(CONCATENATE($A1183,$B1183,T$2),#REF!,4,FALSE))</f>
        <v>#REF!</v>
      </c>
      <c r="U1183" s="2" t="e">
        <f>IF(ISNA(VLOOKUP(CONCATENATE($A1183,$B1183,U$2),#REF!,4,FALSE)),"",VLOOKUP(CONCATENATE($A1183,$B1183,U$2),#REF!,4,FALSE))</f>
        <v>#REF!</v>
      </c>
      <c r="V1183" s="2" t="e">
        <f>IF(ISNA(VLOOKUP(CONCATENATE($A1183,$B1183,V$2),#REF!,4,FALSE)),"",VLOOKUP(CONCATENATE($A1183,$B1183,V$2),#REF!,4,FALSE))</f>
        <v>#REF!</v>
      </c>
      <c r="W1183" s="2" t="e">
        <f>IF(ISNA(VLOOKUP(CONCATENATE($A1183,$B1183,W$2),#REF!,4,FALSE)),"",VLOOKUP(CONCATENATE($A1183,$B1183,W$2),#REF!,4,FALSE))</f>
        <v>#REF!</v>
      </c>
    </row>
    <row r="1184" spans="1:23" ht="16.95" customHeight="1" thickBot="1" x14ac:dyDescent="0.35">
      <c r="A1184" s="19" t="s">
        <v>3791</v>
      </c>
      <c r="B1184" s="19" t="s">
        <v>1669</v>
      </c>
      <c r="C1184" s="1" t="str">
        <f t="shared" si="18"/>
        <v>SHIELDCOMBATREADY</v>
      </c>
      <c r="D1184" s="2" t="e">
        <f>IF(ISNA(VLOOKUP(CONCATENATE($A1184,$B1184,D$2),#REF!,4,FALSE)),"",VLOOKUP(CONCATENATE($A1184,$B1184,D$2),#REF!,4,FALSE))</f>
        <v>#REF!</v>
      </c>
      <c r="E1184" s="2" t="e">
        <f>IF(ISNA(VLOOKUP(CONCATENATE($A1184,$B1184,E$2),#REF!,4,FALSE)),"",VLOOKUP(CONCATENATE($A1184,$B1184,E$2),#REF!,4,FALSE))</f>
        <v>#REF!</v>
      </c>
      <c r="F1184" s="2" t="e">
        <f>IF(ISNA(VLOOKUP(CONCATENATE($A1184,$B1184,F$2),#REF!,4,FALSE)),"",VLOOKUP(CONCATENATE($A1184,$B1184,F$2),#REF!,4,FALSE))</f>
        <v>#REF!</v>
      </c>
      <c r="G1184" s="2" t="e">
        <f>IF(ISNA(VLOOKUP(CONCATENATE($A1184,$B1184,G$2),#REF!,4,FALSE)),"",VLOOKUP(CONCATENATE($A1184,$B1184,G$2),#REF!,4,FALSE))</f>
        <v>#REF!</v>
      </c>
      <c r="H1184" s="2" t="e">
        <f>IF(ISNA(VLOOKUP(CONCATENATE($A1184,$B1184,H$2),#REF!,4,FALSE)),"",VLOOKUP(CONCATENATE($A1184,$B1184,H$2),#REF!,4,FALSE))</f>
        <v>#REF!</v>
      </c>
      <c r="I1184" s="2" t="e">
        <f>IF(ISNA(VLOOKUP(CONCATENATE($A1184,$B1184,I$2),#REF!,4,FALSE)),"",VLOOKUP(CONCATENATE($A1184,$B1184,I$2),#REF!,4,FALSE))</f>
        <v>#REF!</v>
      </c>
      <c r="J1184" s="2" t="e">
        <f>IF(ISNA(VLOOKUP(CONCATENATE($A1184,$B1184,J$2),#REF!,4,FALSE)),"",VLOOKUP(CONCATENATE($A1184,$B1184,J$2),#REF!,4,FALSE))</f>
        <v>#REF!</v>
      </c>
      <c r="K1184" s="2" t="e">
        <f>IF(ISNA(VLOOKUP(CONCATENATE($A1184,$B1184,K$2),#REF!,4,FALSE)),"",VLOOKUP(CONCATENATE($A1184,$B1184,K$2),#REF!,4,FALSE))</f>
        <v>#REF!</v>
      </c>
      <c r="L1184" s="2" t="e">
        <f>IF(ISNA(VLOOKUP(CONCATENATE($A1184,$B1184,L$2),#REF!,4,FALSE)),"",VLOOKUP(CONCATENATE($A1184,$B1184,L$2),#REF!,4,FALSE))</f>
        <v>#REF!</v>
      </c>
      <c r="M1184" s="2" t="e">
        <f>IF(ISNA(VLOOKUP(CONCATENATE($A1184,$B1184,M$2),#REF!,4,FALSE)),"",VLOOKUP(CONCATENATE($A1184,$B1184,M$2),#REF!,4,FALSE))</f>
        <v>#REF!</v>
      </c>
      <c r="N1184" s="2" t="e">
        <f>IF(ISNA(VLOOKUP(CONCATENATE($A1184,$B1184,N$2),#REF!,4,FALSE)),"",VLOOKUP(CONCATENATE($A1184,$B1184,N$2),#REF!,4,FALSE))</f>
        <v>#REF!</v>
      </c>
      <c r="O1184" s="2" t="e">
        <f>IF(ISNA(VLOOKUP(CONCATENATE($A1184,$B1184,O$2),#REF!,4,FALSE)),"",VLOOKUP(CONCATENATE($A1184,$B1184,O$2),#REF!,4,FALSE))</f>
        <v>#REF!</v>
      </c>
      <c r="P1184" s="2" t="e">
        <f>IF(ISNA(VLOOKUP(CONCATENATE($A1184,$B1184,P$2),#REF!,4,FALSE)),"",VLOOKUP(CONCATENATE($A1184,$B1184,P$2),#REF!,4,FALSE))</f>
        <v>#REF!</v>
      </c>
      <c r="Q1184" s="2" t="e">
        <f>IF(ISNA(VLOOKUP(CONCATENATE($A1184,$B1184,Q$2),#REF!,4,FALSE)),"",VLOOKUP(CONCATENATE($A1184,$B1184,Q$2),#REF!,4,FALSE))</f>
        <v>#REF!</v>
      </c>
      <c r="R1184" s="2" t="e">
        <f>IF(ISNA(VLOOKUP(CONCATENATE($A1184,$B1184,R$2),#REF!,4,FALSE)),"",VLOOKUP(CONCATENATE($A1184,$B1184,R$2),#REF!,4,FALSE))</f>
        <v>#REF!</v>
      </c>
      <c r="S1184" s="2" t="e">
        <f>IF(ISNA(VLOOKUP(CONCATENATE($A1184,$B1184,S$2),#REF!,4,FALSE)),"",VLOOKUP(CONCATENATE($A1184,$B1184,S$2),#REF!,4,FALSE))</f>
        <v>#REF!</v>
      </c>
      <c r="T1184" s="2" t="e">
        <f>IF(ISNA(VLOOKUP(CONCATENATE($A1184,$B1184,T$2),#REF!,4,FALSE)),"",VLOOKUP(CONCATENATE($A1184,$B1184,T$2),#REF!,4,FALSE))</f>
        <v>#REF!</v>
      </c>
      <c r="U1184" s="2" t="e">
        <f>IF(ISNA(VLOOKUP(CONCATENATE($A1184,$B1184,U$2),#REF!,4,FALSE)),"",VLOOKUP(CONCATENATE($A1184,$B1184,U$2),#REF!,4,FALSE))</f>
        <v>#REF!</v>
      </c>
      <c r="V1184" s="2" t="e">
        <f>IF(ISNA(VLOOKUP(CONCATENATE($A1184,$B1184,V$2),#REF!,4,FALSE)),"",VLOOKUP(CONCATENATE($A1184,$B1184,V$2),#REF!,4,FALSE))</f>
        <v>#REF!</v>
      </c>
      <c r="W1184" s="2" t="e">
        <f>IF(ISNA(VLOOKUP(CONCATENATE($A1184,$B1184,W$2),#REF!,4,FALSE)),"",VLOOKUP(CONCATENATE($A1184,$B1184,W$2),#REF!,4,FALSE))</f>
        <v>#REF!</v>
      </c>
    </row>
    <row r="1185" spans="1:23" ht="16.95" customHeight="1" thickBot="1" x14ac:dyDescent="0.35">
      <c r="A1185" s="19" t="s">
        <v>3791</v>
      </c>
      <c r="B1185" s="19" t="s">
        <v>475</v>
      </c>
      <c r="C1185" s="1" t="str">
        <f t="shared" si="18"/>
        <v>SHIELDCOSTUMECHANGE</v>
      </c>
      <c r="D1185" s="2" t="e">
        <f>IF(ISNA(VLOOKUP(CONCATENATE($A1185,$B1185,D$2),#REF!,4,FALSE)),"",VLOOKUP(CONCATENATE($A1185,$B1185,D$2),#REF!,4,FALSE))</f>
        <v>#REF!</v>
      </c>
      <c r="E1185" s="2" t="e">
        <f>IF(ISNA(VLOOKUP(CONCATENATE($A1185,$B1185,E$2),#REF!,4,FALSE)),"",VLOOKUP(CONCATENATE($A1185,$B1185,E$2),#REF!,4,FALSE))</f>
        <v>#REF!</v>
      </c>
      <c r="F1185" s="2" t="e">
        <f>IF(ISNA(VLOOKUP(CONCATENATE($A1185,$B1185,F$2),#REF!,4,FALSE)),"",VLOOKUP(CONCATENATE($A1185,$B1185,F$2),#REF!,4,FALSE))</f>
        <v>#REF!</v>
      </c>
      <c r="G1185" s="2" t="e">
        <f>IF(ISNA(VLOOKUP(CONCATENATE($A1185,$B1185,G$2),#REF!,4,FALSE)),"",VLOOKUP(CONCATENATE($A1185,$B1185,G$2),#REF!,4,FALSE))</f>
        <v>#REF!</v>
      </c>
      <c r="H1185" s="2" t="e">
        <f>IF(ISNA(VLOOKUP(CONCATENATE($A1185,$B1185,H$2),#REF!,4,FALSE)),"",VLOOKUP(CONCATENATE($A1185,$B1185,H$2),#REF!,4,FALSE))</f>
        <v>#REF!</v>
      </c>
      <c r="I1185" s="2" t="e">
        <f>IF(ISNA(VLOOKUP(CONCATENATE($A1185,$B1185,I$2),#REF!,4,FALSE)),"",VLOOKUP(CONCATENATE($A1185,$B1185,I$2),#REF!,4,FALSE))</f>
        <v>#REF!</v>
      </c>
      <c r="J1185" s="2" t="e">
        <f>IF(ISNA(VLOOKUP(CONCATENATE($A1185,$B1185,J$2),#REF!,4,FALSE)),"",VLOOKUP(CONCATENATE($A1185,$B1185,J$2),#REF!,4,FALSE))</f>
        <v>#REF!</v>
      </c>
      <c r="K1185" s="2" t="e">
        <f>IF(ISNA(VLOOKUP(CONCATENATE($A1185,$B1185,K$2),#REF!,4,FALSE)),"",VLOOKUP(CONCATENATE($A1185,$B1185,K$2),#REF!,4,FALSE))</f>
        <v>#REF!</v>
      </c>
      <c r="L1185" s="2" t="e">
        <f>IF(ISNA(VLOOKUP(CONCATENATE($A1185,$B1185,L$2),#REF!,4,FALSE)),"",VLOOKUP(CONCATENATE($A1185,$B1185,L$2),#REF!,4,FALSE))</f>
        <v>#REF!</v>
      </c>
      <c r="M1185" s="2" t="e">
        <f>IF(ISNA(VLOOKUP(CONCATENATE($A1185,$B1185,M$2),#REF!,4,FALSE)),"",VLOOKUP(CONCATENATE($A1185,$B1185,M$2),#REF!,4,FALSE))</f>
        <v>#REF!</v>
      </c>
      <c r="N1185" s="2" t="e">
        <f>IF(ISNA(VLOOKUP(CONCATENATE($A1185,$B1185,N$2),#REF!,4,FALSE)),"",VLOOKUP(CONCATENATE($A1185,$B1185,N$2),#REF!,4,FALSE))</f>
        <v>#REF!</v>
      </c>
      <c r="O1185" s="2" t="e">
        <f>IF(ISNA(VLOOKUP(CONCATENATE($A1185,$B1185,O$2),#REF!,4,FALSE)),"",VLOOKUP(CONCATENATE($A1185,$B1185,O$2),#REF!,4,FALSE))</f>
        <v>#REF!</v>
      </c>
      <c r="P1185" s="2" t="e">
        <f>IF(ISNA(VLOOKUP(CONCATENATE($A1185,$B1185,P$2),#REF!,4,FALSE)),"",VLOOKUP(CONCATENATE($A1185,$B1185,P$2),#REF!,4,FALSE))</f>
        <v>#REF!</v>
      </c>
      <c r="Q1185" s="2" t="e">
        <f>IF(ISNA(VLOOKUP(CONCATENATE($A1185,$B1185,Q$2),#REF!,4,FALSE)),"",VLOOKUP(CONCATENATE($A1185,$B1185,Q$2),#REF!,4,FALSE))</f>
        <v>#REF!</v>
      </c>
      <c r="R1185" s="2" t="e">
        <f>IF(ISNA(VLOOKUP(CONCATENATE($A1185,$B1185,R$2),#REF!,4,FALSE)),"",VLOOKUP(CONCATENATE($A1185,$B1185,R$2),#REF!,4,FALSE))</f>
        <v>#REF!</v>
      </c>
      <c r="S1185" s="2" t="e">
        <f>IF(ISNA(VLOOKUP(CONCATENATE($A1185,$B1185,S$2),#REF!,4,FALSE)),"",VLOOKUP(CONCATENATE($A1185,$B1185,S$2),#REF!,4,FALSE))</f>
        <v>#REF!</v>
      </c>
      <c r="T1185" s="2" t="e">
        <f>IF(ISNA(VLOOKUP(CONCATENATE($A1185,$B1185,T$2),#REF!,4,FALSE)),"",VLOOKUP(CONCATENATE($A1185,$B1185,T$2),#REF!,4,FALSE))</f>
        <v>#REF!</v>
      </c>
      <c r="U1185" s="2" t="e">
        <f>IF(ISNA(VLOOKUP(CONCATENATE($A1185,$B1185,U$2),#REF!,4,FALSE)),"",VLOOKUP(CONCATENATE($A1185,$B1185,U$2),#REF!,4,FALSE))</f>
        <v>#REF!</v>
      </c>
      <c r="V1185" s="2" t="e">
        <f>IF(ISNA(VLOOKUP(CONCATENATE($A1185,$B1185,V$2),#REF!,4,FALSE)),"",VLOOKUP(CONCATENATE($A1185,$B1185,V$2),#REF!,4,FALSE))</f>
        <v>#REF!</v>
      </c>
      <c r="W1185" s="2" t="e">
        <f>IF(ISNA(VLOOKUP(CONCATENATE($A1185,$B1185,W$2),#REF!,4,FALSE)),"",VLOOKUP(CONCATENATE($A1185,$B1185,W$2),#REF!,4,FALSE))</f>
        <v>#REF!</v>
      </c>
    </row>
    <row r="1186" spans="1:23" ht="16.95" customHeight="1" thickBot="1" x14ac:dyDescent="0.35">
      <c r="A1186" s="19" t="s">
        <v>3791</v>
      </c>
      <c r="B1186" s="19" t="s">
        <v>4799</v>
      </c>
      <c r="C1186" s="1" t="str">
        <f t="shared" si="18"/>
        <v>SHIELDDANGER_SENSE</v>
      </c>
      <c r="D1186" s="2" t="e">
        <f>IF(ISNA(VLOOKUP(CONCATENATE($A1186,$B1186,D$2),#REF!,4,FALSE)),"",VLOOKUP(CONCATENATE($A1186,$B1186,D$2),#REF!,4,FALSE))</f>
        <v>#REF!</v>
      </c>
      <c r="E1186" s="2" t="e">
        <f>IF(ISNA(VLOOKUP(CONCATENATE($A1186,$B1186,E$2),#REF!,4,FALSE)),"",VLOOKUP(CONCATENATE($A1186,$B1186,E$2),#REF!,4,FALSE))</f>
        <v>#REF!</v>
      </c>
      <c r="F1186" s="2" t="e">
        <f>IF(ISNA(VLOOKUP(CONCATENATE($A1186,$B1186,F$2),#REF!,4,FALSE)),"",VLOOKUP(CONCATENATE($A1186,$B1186,F$2),#REF!,4,FALSE))</f>
        <v>#REF!</v>
      </c>
      <c r="G1186" s="2" t="e">
        <f>IF(ISNA(VLOOKUP(CONCATENATE($A1186,$B1186,G$2),#REF!,4,FALSE)),"",VLOOKUP(CONCATENATE($A1186,$B1186,G$2),#REF!,4,FALSE))</f>
        <v>#REF!</v>
      </c>
      <c r="H1186" s="2" t="e">
        <f>IF(ISNA(VLOOKUP(CONCATENATE($A1186,$B1186,H$2),#REF!,4,FALSE)),"",VLOOKUP(CONCATENATE($A1186,$B1186,H$2),#REF!,4,FALSE))</f>
        <v>#REF!</v>
      </c>
      <c r="I1186" s="2" t="e">
        <f>IF(ISNA(VLOOKUP(CONCATENATE($A1186,$B1186,I$2),#REF!,4,FALSE)),"",VLOOKUP(CONCATENATE($A1186,$B1186,I$2),#REF!,4,FALSE))</f>
        <v>#REF!</v>
      </c>
      <c r="J1186" s="2" t="e">
        <f>IF(ISNA(VLOOKUP(CONCATENATE($A1186,$B1186,J$2),#REF!,4,FALSE)),"",VLOOKUP(CONCATENATE($A1186,$B1186,J$2),#REF!,4,FALSE))</f>
        <v>#REF!</v>
      </c>
      <c r="K1186" s="2" t="e">
        <f>IF(ISNA(VLOOKUP(CONCATENATE($A1186,$B1186,K$2),#REF!,4,FALSE)),"",VLOOKUP(CONCATENATE($A1186,$B1186,K$2),#REF!,4,FALSE))</f>
        <v>#REF!</v>
      </c>
      <c r="L1186" s="2" t="e">
        <f>IF(ISNA(VLOOKUP(CONCATENATE($A1186,$B1186,L$2),#REF!,4,FALSE)),"",VLOOKUP(CONCATENATE($A1186,$B1186,L$2),#REF!,4,FALSE))</f>
        <v>#REF!</v>
      </c>
      <c r="M1186" s="2" t="e">
        <f>IF(ISNA(VLOOKUP(CONCATENATE($A1186,$B1186,M$2),#REF!,4,FALSE)),"",VLOOKUP(CONCATENATE($A1186,$B1186,M$2),#REF!,4,FALSE))</f>
        <v>#REF!</v>
      </c>
      <c r="N1186" s="2" t="e">
        <f>IF(ISNA(VLOOKUP(CONCATENATE($A1186,$B1186,N$2),#REF!,4,FALSE)),"",VLOOKUP(CONCATENATE($A1186,$B1186,N$2),#REF!,4,FALSE))</f>
        <v>#REF!</v>
      </c>
      <c r="O1186" s="2" t="e">
        <f>IF(ISNA(VLOOKUP(CONCATENATE($A1186,$B1186,O$2),#REF!,4,FALSE)),"",VLOOKUP(CONCATENATE($A1186,$B1186,O$2),#REF!,4,FALSE))</f>
        <v>#REF!</v>
      </c>
      <c r="P1186" s="2" t="e">
        <f>IF(ISNA(VLOOKUP(CONCATENATE($A1186,$B1186,P$2),#REF!,4,FALSE)),"",VLOOKUP(CONCATENATE($A1186,$B1186,P$2),#REF!,4,FALSE))</f>
        <v>#REF!</v>
      </c>
      <c r="Q1186" s="2" t="e">
        <f>IF(ISNA(VLOOKUP(CONCATENATE($A1186,$B1186,Q$2),#REF!,4,FALSE)),"",VLOOKUP(CONCATENATE($A1186,$B1186,Q$2),#REF!,4,FALSE))</f>
        <v>#REF!</v>
      </c>
      <c r="R1186" s="2" t="e">
        <f>IF(ISNA(VLOOKUP(CONCATENATE($A1186,$B1186,R$2),#REF!,4,FALSE)),"",VLOOKUP(CONCATENATE($A1186,$B1186,R$2),#REF!,4,FALSE))</f>
        <v>#REF!</v>
      </c>
      <c r="S1186" s="2" t="e">
        <f>IF(ISNA(VLOOKUP(CONCATENATE($A1186,$B1186,S$2),#REF!,4,FALSE)),"",VLOOKUP(CONCATENATE($A1186,$B1186,S$2),#REF!,4,FALSE))</f>
        <v>#REF!</v>
      </c>
      <c r="T1186" s="2" t="e">
        <f>IF(ISNA(VLOOKUP(CONCATENATE($A1186,$B1186,T$2),#REF!,4,FALSE)),"",VLOOKUP(CONCATENATE($A1186,$B1186,T$2),#REF!,4,FALSE))</f>
        <v>#REF!</v>
      </c>
      <c r="U1186" s="2" t="e">
        <f>IF(ISNA(VLOOKUP(CONCATENATE($A1186,$B1186,U$2),#REF!,4,FALSE)),"",VLOOKUP(CONCATENATE($A1186,$B1186,U$2),#REF!,4,FALSE))</f>
        <v>#REF!</v>
      </c>
      <c r="V1186" s="2" t="e">
        <f>IF(ISNA(VLOOKUP(CONCATENATE($A1186,$B1186,V$2),#REF!,4,FALSE)),"",VLOOKUP(CONCATENATE($A1186,$B1186,V$2),#REF!,4,FALSE))</f>
        <v>#REF!</v>
      </c>
      <c r="W1186" s="2" t="e">
        <f>IF(ISNA(VLOOKUP(CONCATENATE($A1186,$B1186,W$2),#REF!,4,FALSE)),"",VLOOKUP(CONCATENATE($A1186,$B1186,W$2),#REF!,4,FALSE))</f>
        <v>#REF!</v>
      </c>
    </row>
    <row r="1187" spans="1:23" ht="16.95" customHeight="1" thickBot="1" x14ac:dyDescent="0.35">
      <c r="A1187" s="19" t="s">
        <v>3791</v>
      </c>
      <c r="B1187" s="19" t="s">
        <v>1939</v>
      </c>
      <c r="C1187" s="1" t="str">
        <f t="shared" si="18"/>
        <v>SHIELDDODGE</v>
      </c>
      <c r="D1187" s="2" t="e">
        <f>IF(ISNA(VLOOKUP(CONCATENATE($A1187,$B1187,D$2),#REF!,4,FALSE)),"",VLOOKUP(CONCATENATE($A1187,$B1187,D$2),#REF!,4,FALSE))</f>
        <v>#REF!</v>
      </c>
      <c r="E1187" s="2" t="e">
        <f>IF(ISNA(VLOOKUP(CONCATENATE($A1187,$B1187,E$2),#REF!,4,FALSE)),"",VLOOKUP(CONCATENATE($A1187,$B1187,E$2),#REF!,4,FALSE))</f>
        <v>#REF!</v>
      </c>
      <c r="F1187" s="2" t="e">
        <f>IF(ISNA(VLOOKUP(CONCATENATE($A1187,$B1187,F$2),#REF!,4,FALSE)),"",VLOOKUP(CONCATENATE($A1187,$B1187,F$2),#REF!,4,FALSE))</f>
        <v>#REF!</v>
      </c>
      <c r="G1187" s="2" t="e">
        <f>IF(ISNA(VLOOKUP(CONCATENATE($A1187,$B1187,G$2),#REF!,4,FALSE)),"",VLOOKUP(CONCATENATE($A1187,$B1187,G$2),#REF!,4,FALSE))</f>
        <v>#REF!</v>
      </c>
      <c r="H1187" s="2" t="e">
        <f>IF(ISNA(VLOOKUP(CONCATENATE($A1187,$B1187,H$2),#REF!,4,FALSE)),"",VLOOKUP(CONCATENATE($A1187,$B1187,H$2),#REF!,4,FALSE))</f>
        <v>#REF!</v>
      </c>
      <c r="I1187" s="2" t="e">
        <f>IF(ISNA(VLOOKUP(CONCATENATE($A1187,$B1187,I$2),#REF!,4,FALSE)),"",VLOOKUP(CONCATENATE($A1187,$B1187,I$2),#REF!,4,FALSE))</f>
        <v>#REF!</v>
      </c>
      <c r="J1187" s="2" t="e">
        <f>IF(ISNA(VLOOKUP(CONCATENATE($A1187,$B1187,J$2),#REF!,4,FALSE)),"",VLOOKUP(CONCATENATE($A1187,$B1187,J$2),#REF!,4,FALSE))</f>
        <v>#REF!</v>
      </c>
      <c r="K1187" s="2" t="e">
        <f>IF(ISNA(VLOOKUP(CONCATENATE($A1187,$B1187,K$2),#REF!,4,FALSE)),"",VLOOKUP(CONCATENATE($A1187,$B1187,K$2),#REF!,4,FALSE))</f>
        <v>#REF!</v>
      </c>
      <c r="L1187" s="2" t="e">
        <f>IF(ISNA(VLOOKUP(CONCATENATE($A1187,$B1187,L$2),#REF!,4,FALSE)),"",VLOOKUP(CONCATENATE($A1187,$B1187,L$2),#REF!,4,FALSE))</f>
        <v>#REF!</v>
      </c>
      <c r="M1187" s="2" t="e">
        <f>IF(ISNA(VLOOKUP(CONCATENATE($A1187,$B1187,M$2),#REF!,4,FALSE)),"",VLOOKUP(CONCATENATE($A1187,$B1187,M$2),#REF!,4,FALSE))</f>
        <v>#REF!</v>
      </c>
      <c r="N1187" s="2" t="e">
        <f>IF(ISNA(VLOOKUP(CONCATENATE($A1187,$B1187,N$2),#REF!,4,FALSE)),"",VLOOKUP(CONCATENATE($A1187,$B1187,N$2),#REF!,4,FALSE))</f>
        <v>#REF!</v>
      </c>
      <c r="O1187" s="2" t="e">
        <f>IF(ISNA(VLOOKUP(CONCATENATE($A1187,$B1187,O$2),#REF!,4,FALSE)),"",VLOOKUP(CONCATENATE($A1187,$B1187,O$2),#REF!,4,FALSE))</f>
        <v>#REF!</v>
      </c>
      <c r="P1187" s="2" t="e">
        <f>IF(ISNA(VLOOKUP(CONCATENATE($A1187,$B1187,P$2),#REF!,4,FALSE)),"",VLOOKUP(CONCATENATE($A1187,$B1187,P$2),#REF!,4,FALSE))</f>
        <v>#REF!</v>
      </c>
      <c r="Q1187" s="2" t="e">
        <f>IF(ISNA(VLOOKUP(CONCATENATE($A1187,$B1187,Q$2),#REF!,4,FALSE)),"",VLOOKUP(CONCATENATE($A1187,$B1187,Q$2),#REF!,4,FALSE))</f>
        <v>#REF!</v>
      </c>
      <c r="R1187" s="2" t="e">
        <f>IF(ISNA(VLOOKUP(CONCATENATE($A1187,$B1187,R$2),#REF!,4,FALSE)),"",VLOOKUP(CONCATENATE($A1187,$B1187,R$2),#REF!,4,FALSE))</f>
        <v>#REF!</v>
      </c>
      <c r="S1187" s="2" t="e">
        <f>IF(ISNA(VLOOKUP(CONCATENATE($A1187,$B1187,S$2),#REF!,4,FALSE)),"",VLOOKUP(CONCATENATE($A1187,$B1187,S$2),#REF!,4,FALSE))</f>
        <v>#REF!</v>
      </c>
      <c r="T1187" s="2" t="e">
        <f>IF(ISNA(VLOOKUP(CONCATENATE($A1187,$B1187,T$2),#REF!,4,FALSE)),"",VLOOKUP(CONCATENATE($A1187,$B1187,T$2),#REF!,4,FALSE))</f>
        <v>#REF!</v>
      </c>
      <c r="U1187" s="2" t="e">
        <f>IF(ISNA(VLOOKUP(CONCATENATE($A1187,$B1187,U$2),#REF!,4,FALSE)),"",VLOOKUP(CONCATENATE($A1187,$B1187,U$2),#REF!,4,FALSE))</f>
        <v>#REF!</v>
      </c>
      <c r="V1187" s="2" t="e">
        <f>IF(ISNA(VLOOKUP(CONCATENATE($A1187,$B1187,V$2),#REF!,4,FALSE)),"",VLOOKUP(CONCATENATE($A1187,$B1187,V$2),#REF!,4,FALSE))</f>
        <v>#REF!</v>
      </c>
      <c r="W1187" s="2" t="e">
        <f>IF(ISNA(VLOOKUP(CONCATENATE($A1187,$B1187,W$2),#REF!,4,FALSE)),"",VLOOKUP(CONCATENATE($A1187,$B1187,W$2),#REF!,4,FALSE))</f>
        <v>#REF!</v>
      </c>
    </row>
    <row r="1188" spans="1:23" ht="16.95" customHeight="1" thickBot="1" x14ac:dyDescent="0.35">
      <c r="A1188" s="19" t="s">
        <v>3791</v>
      </c>
      <c r="B1188" s="19" t="s">
        <v>1942</v>
      </c>
      <c r="C1188" s="1" t="str">
        <f t="shared" si="18"/>
        <v>SHIELDDOORKICK</v>
      </c>
      <c r="D1188" s="2" t="e">
        <f>IF(ISNA(VLOOKUP(CONCATENATE($A1188,$B1188,D$2),#REF!,4,FALSE)),"",VLOOKUP(CONCATENATE($A1188,$B1188,D$2),#REF!,4,FALSE))</f>
        <v>#REF!</v>
      </c>
      <c r="E1188" s="2" t="e">
        <f>IF(ISNA(VLOOKUP(CONCATENATE($A1188,$B1188,E$2),#REF!,4,FALSE)),"",VLOOKUP(CONCATENATE($A1188,$B1188,E$2),#REF!,4,FALSE))</f>
        <v>#REF!</v>
      </c>
      <c r="F1188" s="2" t="e">
        <f>IF(ISNA(VLOOKUP(CONCATENATE($A1188,$B1188,F$2),#REF!,4,FALSE)),"",VLOOKUP(CONCATENATE($A1188,$B1188,F$2),#REF!,4,FALSE))</f>
        <v>#REF!</v>
      </c>
      <c r="G1188" s="2" t="e">
        <f>IF(ISNA(VLOOKUP(CONCATENATE($A1188,$B1188,G$2),#REF!,4,FALSE)),"",VLOOKUP(CONCATENATE($A1188,$B1188,G$2),#REF!,4,FALSE))</f>
        <v>#REF!</v>
      </c>
      <c r="H1188" s="2" t="e">
        <f>IF(ISNA(VLOOKUP(CONCATENATE($A1188,$B1188,H$2),#REF!,4,FALSE)),"",VLOOKUP(CONCATENATE($A1188,$B1188,H$2),#REF!,4,FALSE))</f>
        <v>#REF!</v>
      </c>
      <c r="I1188" s="2" t="e">
        <f>IF(ISNA(VLOOKUP(CONCATENATE($A1188,$B1188,I$2),#REF!,4,FALSE)),"",VLOOKUP(CONCATENATE($A1188,$B1188,I$2),#REF!,4,FALSE))</f>
        <v>#REF!</v>
      </c>
      <c r="J1188" s="2" t="e">
        <f>IF(ISNA(VLOOKUP(CONCATENATE($A1188,$B1188,J$2),#REF!,4,FALSE)),"",VLOOKUP(CONCATENATE($A1188,$B1188,J$2),#REF!,4,FALSE))</f>
        <v>#REF!</v>
      </c>
      <c r="K1188" s="2" t="e">
        <f>IF(ISNA(VLOOKUP(CONCATENATE($A1188,$B1188,K$2),#REF!,4,FALSE)),"",VLOOKUP(CONCATENATE($A1188,$B1188,K$2),#REF!,4,FALSE))</f>
        <v>#REF!</v>
      </c>
      <c r="L1188" s="2" t="e">
        <f>IF(ISNA(VLOOKUP(CONCATENATE($A1188,$B1188,L$2),#REF!,4,FALSE)),"",VLOOKUP(CONCATENATE($A1188,$B1188,L$2),#REF!,4,FALSE))</f>
        <v>#REF!</v>
      </c>
      <c r="M1188" s="2" t="e">
        <f>IF(ISNA(VLOOKUP(CONCATENATE($A1188,$B1188,M$2),#REF!,4,FALSE)),"",VLOOKUP(CONCATENATE($A1188,$B1188,M$2),#REF!,4,FALSE))</f>
        <v>#REF!</v>
      </c>
      <c r="N1188" s="2" t="e">
        <f>IF(ISNA(VLOOKUP(CONCATENATE($A1188,$B1188,N$2),#REF!,4,FALSE)),"",VLOOKUP(CONCATENATE($A1188,$B1188,N$2),#REF!,4,FALSE))</f>
        <v>#REF!</v>
      </c>
      <c r="O1188" s="2" t="e">
        <f>IF(ISNA(VLOOKUP(CONCATENATE($A1188,$B1188,O$2),#REF!,4,FALSE)),"",VLOOKUP(CONCATENATE($A1188,$B1188,O$2),#REF!,4,FALSE))</f>
        <v>#REF!</v>
      </c>
      <c r="P1188" s="2" t="e">
        <f>IF(ISNA(VLOOKUP(CONCATENATE($A1188,$B1188,P$2),#REF!,4,FALSE)),"",VLOOKUP(CONCATENATE($A1188,$B1188,P$2),#REF!,4,FALSE))</f>
        <v>#REF!</v>
      </c>
      <c r="Q1188" s="2" t="e">
        <f>IF(ISNA(VLOOKUP(CONCATENATE($A1188,$B1188,Q$2),#REF!,4,FALSE)),"",VLOOKUP(CONCATENATE($A1188,$B1188,Q$2),#REF!,4,FALSE))</f>
        <v>#REF!</v>
      </c>
      <c r="R1188" s="2" t="e">
        <f>IF(ISNA(VLOOKUP(CONCATENATE($A1188,$B1188,R$2),#REF!,4,FALSE)),"",VLOOKUP(CONCATENATE($A1188,$B1188,R$2),#REF!,4,FALSE))</f>
        <v>#REF!</v>
      </c>
      <c r="S1188" s="2" t="e">
        <f>IF(ISNA(VLOOKUP(CONCATENATE($A1188,$B1188,S$2),#REF!,4,FALSE)),"",VLOOKUP(CONCATENATE($A1188,$B1188,S$2),#REF!,4,FALSE))</f>
        <v>#REF!</v>
      </c>
      <c r="T1188" s="2" t="e">
        <f>IF(ISNA(VLOOKUP(CONCATENATE($A1188,$B1188,T$2),#REF!,4,FALSE)),"",VLOOKUP(CONCATENATE($A1188,$B1188,T$2),#REF!,4,FALSE))</f>
        <v>#REF!</v>
      </c>
      <c r="U1188" s="2" t="e">
        <f>IF(ISNA(VLOOKUP(CONCATENATE($A1188,$B1188,U$2),#REF!,4,FALSE)),"",VLOOKUP(CONCATENATE($A1188,$B1188,U$2),#REF!,4,FALSE))</f>
        <v>#REF!</v>
      </c>
      <c r="V1188" s="2" t="e">
        <f>IF(ISNA(VLOOKUP(CONCATENATE($A1188,$B1188,V$2),#REF!,4,FALSE)),"",VLOOKUP(CONCATENATE($A1188,$B1188,V$2),#REF!,4,FALSE))</f>
        <v>#REF!</v>
      </c>
      <c r="W1188" s="2" t="e">
        <f>IF(ISNA(VLOOKUP(CONCATENATE($A1188,$B1188,W$2),#REF!,4,FALSE)),"",VLOOKUP(CONCATENATE($A1188,$B1188,W$2),#REF!,4,FALSE))</f>
        <v>#REF!</v>
      </c>
    </row>
    <row r="1189" spans="1:23" ht="16.95" customHeight="1" thickBot="1" x14ac:dyDescent="0.35">
      <c r="A1189" s="19" t="s">
        <v>3791</v>
      </c>
      <c r="B1189" s="19" t="s">
        <v>92</v>
      </c>
      <c r="C1189" s="1" t="str">
        <f t="shared" si="18"/>
        <v>SHIELDDRAW</v>
      </c>
      <c r="D1189" s="2" t="e">
        <f>IF(ISNA(VLOOKUP(CONCATENATE($A1189,$B1189,D$2),#REF!,4,FALSE)),"",VLOOKUP(CONCATENATE($A1189,$B1189,D$2),#REF!,4,FALSE))</f>
        <v>#REF!</v>
      </c>
      <c r="E1189" s="2" t="e">
        <f>IF(ISNA(VLOOKUP(CONCATENATE($A1189,$B1189,E$2),#REF!,4,FALSE)),"",VLOOKUP(CONCATENATE($A1189,$B1189,E$2),#REF!,4,FALSE))</f>
        <v>#REF!</v>
      </c>
      <c r="F1189" s="2" t="e">
        <f>IF(ISNA(VLOOKUP(CONCATENATE($A1189,$B1189,F$2),#REF!,4,FALSE)),"",VLOOKUP(CONCATENATE($A1189,$B1189,F$2),#REF!,4,FALSE))</f>
        <v>#REF!</v>
      </c>
      <c r="G1189" s="2" t="e">
        <f>IF(ISNA(VLOOKUP(CONCATENATE($A1189,$B1189,G$2),#REF!,4,FALSE)),"",VLOOKUP(CONCATENATE($A1189,$B1189,G$2),#REF!,4,FALSE))</f>
        <v>#REF!</v>
      </c>
      <c r="H1189" s="2" t="e">
        <f>IF(ISNA(VLOOKUP(CONCATENATE($A1189,$B1189,H$2),#REF!,4,FALSE)),"",VLOOKUP(CONCATENATE($A1189,$B1189,H$2),#REF!,4,FALSE))</f>
        <v>#REF!</v>
      </c>
      <c r="I1189" s="2" t="e">
        <f>IF(ISNA(VLOOKUP(CONCATENATE($A1189,$B1189,I$2),#REF!,4,FALSE)),"",VLOOKUP(CONCATENATE($A1189,$B1189,I$2),#REF!,4,FALSE))</f>
        <v>#REF!</v>
      </c>
      <c r="J1189" s="2" t="e">
        <f>IF(ISNA(VLOOKUP(CONCATENATE($A1189,$B1189,J$2),#REF!,4,FALSE)),"",VLOOKUP(CONCATENATE($A1189,$B1189,J$2),#REF!,4,FALSE))</f>
        <v>#REF!</v>
      </c>
      <c r="K1189" s="2" t="e">
        <f>IF(ISNA(VLOOKUP(CONCATENATE($A1189,$B1189,K$2),#REF!,4,FALSE)),"",VLOOKUP(CONCATENATE($A1189,$B1189,K$2),#REF!,4,FALSE))</f>
        <v>#REF!</v>
      </c>
      <c r="L1189" s="2" t="e">
        <f>IF(ISNA(VLOOKUP(CONCATENATE($A1189,$B1189,L$2),#REF!,4,FALSE)),"",VLOOKUP(CONCATENATE($A1189,$B1189,L$2),#REF!,4,FALSE))</f>
        <v>#REF!</v>
      </c>
      <c r="M1189" s="2" t="e">
        <f>IF(ISNA(VLOOKUP(CONCATENATE($A1189,$B1189,M$2),#REF!,4,FALSE)),"",VLOOKUP(CONCATENATE($A1189,$B1189,M$2),#REF!,4,FALSE))</f>
        <v>#REF!</v>
      </c>
      <c r="N1189" s="2" t="e">
        <f>IF(ISNA(VLOOKUP(CONCATENATE($A1189,$B1189,N$2),#REF!,4,FALSE)),"",VLOOKUP(CONCATENATE($A1189,$B1189,N$2),#REF!,4,FALSE))</f>
        <v>#REF!</v>
      </c>
      <c r="O1189" s="2" t="e">
        <f>IF(ISNA(VLOOKUP(CONCATENATE($A1189,$B1189,O$2),#REF!,4,FALSE)),"",VLOOKUP(CONCATENATE($A1189,$B1189,O$2),#REF!,4,FALSE))</f>
        <v>#REF!</v>
      </c>
      <c r="P1189" s="2" t="e">
        <f>IF(ISNA(VLOOKUP(CONCATENATE($A1189,$B1189,P$2),#REF!,4,FALSE)),"",VLOOKUP(CONCATENATE($A1189,$B1189,P$2),#REF!,4,FALSE))</f>
        <v>#REF!</v>
      </c>
      <c r="Q1189" s="2" t="e">
        <f>IF(ISNA(VLOOKUP(CONCATENATE($A1189,$B1189,Q$2),#REF!,4,FALSE)),"",VLOOKUP(CONCATENATE($A1189,$B1189,Q$2),#REF!,4,FALSE))</f>
        <v>#REF!</v>
      </c>
      <c r="R1189" s="2" t="e">
        <f>IF(ISNA(VLOOKUP(CONCATENATE($A1189,$B1189,R$2),#REF!,4,FALSE)),"",VLOOKUP(CONCATENATE($A1189,$B1189,R$2),#REF!,4,FALSE))</f>
        <v>#REF!</v>
      </c>
      <c r="S1189" s="2" t="e">
        <f>IF(ISNA(VLOOKUP(CONCATENATE($A1189,$B1189,S$2),#REF!,4,FALSE)),"",VLOOKUP(CONCATENATE($A1189,$B1189,S$2),#REF!,4,FALSE))</f>
        <v>#REF!</v>
      </c>
      <c r="T1189" s="2" t="e">
        <f>IF(ISNA(VLOOKUP(CONCATENATE($A1189,$B1189,T$2),#REF!,4,FALSE)),"",VLOOKUP(CONCATENATE($A1189,$B1189,T$2),#REF!,4,FALSE))</f>
        <v>#REF!</v>
      </c>
      <c r="U1189" s="2" t="e">
        <f>IF(ISNA(VLOOKUP(CONCATENATE($A1189,$B1189,U$2),#REF!,4,FALSE)),"",VLOOKUP(CONCATENATE($A1189,$B1189,U$2),#REF!,4,FALSE))</f>
        <v>#REF!</v>
      </c>
      <c r="V1189" s="2" t="e">
        <f>IF(ISNA(VLOOKUP(CONCATENATE($A1189,$B1189,V$2),#REF!,4,FALSE)),"",VLOOKUP(CONCATENATE($A1189,$B1189,V$2),#REF!,4,FALSE))</f>
        <v>#REF!</v>
      </c>
      <c r="W1189" s="2" t="e">
        <f>IF(ISNA(VLOOKUP(CONCATENATE($A1189,$B1189,W$2),#REF!,4,FALSE)),"",VLOOKUP(CONCATENATE($A1189,$B1189,W$2),#REF!,4,FALSE))</f>
        <v>#REF!</v>
      </c>
    </row>
    <row r="1190" spans="1:23" ht="16.95" customHeight="1" thickBot="1" x14ac:dyDescent="0.35">
      <c r="A1190" s="19" t="s">
        <v>3791</v>
      </c>
      <c r="B1190" s="19" t="s">
        <v>5910</v>
      </c>
      <c r="C1190" s="1" t="str">
        <f t="shared" si="18"/>
        <v>SHIELDDRINKFORMULA</v>
      </c>
      <c r="D1190" s="2" t="e">
        <f>IF(ISNA(VLOOKUP(CONCATENATE($A1190,$B1190,D$2),#REF!,4,FALSE)),"",VLOOKUP(CONCATENATE($A1190,$B1190,D$2),#REF!,4,FALSE))</f>
        <v>#REF!</v>
      </c>
      <c r="E1190" s="2" t="e">
        <f>IF(ISNA(VLOOKUP(CONCATENATE($A1190,$B1190,E$2),#REF!,4,FALSE)),"",VLOOKUP(CONCATENATE($A1190,$B1190,E$2),#REF!,4,FALSE))</f>
        <v>#REF!</v>
      </c>
      <c r="F1190" s="2" t="e">
        <f>IF(ISNA(VLOOKUP(CONCATENATE($A1190,$B1190,F$2),#REF!,4,FALSE)),"",VLOOKUP(CONCATENATE($A1190,$B1190,F$2),#REF!,4,FALSE))</f>
        <v>#REF!</v>
      </c>
      <c r="G1190" s="2" t="e">
        <f>IF(ISNA(VLOOKUP(CONCATENATE($A1190,$B1190,G$2),#REF!,4,FALSE)),"",VLOOKUP(CONCATENATE($A1190,$B1190,G$2),#REF!,4,FALSE))</f>
        <v>#REF!</v>
      </c>
      <c r="H1190" s="2" t="e">
        <f>IF(ISNA(VLOOKUP(CONCATENATE($A1190,$B1190,H$2),#REF!,4,FALSE)),"",VLOOKUP(CONCATENATE($A1190,$B1190,H$2),#REF!,4,FALSE))</f>
        <v>#REF!</v>
      </c>
      <c r="I1190" s="2" t="e">
        <f>IF(ISNA(VLOOKUP(CONCATENATE($A1190,$B1190,I$2),#REF!,4,FALSE)),"",VLOOKUP(CONCATENATE($A1190,$B1190,I$2),#REF!,4,FALSE))</f>
        <v>#REF!</v>
      </c>
      <c r="J1190" s="2" t="e">
        <f>IF(ISNA(VLOOKUP(CONCATENATE($A1190,$B1190,J$2),#REF!,4,FALSE)),"",VLOOKUP(CONCATENATE($A1190,$B1190,J$2),#REF!,4,FALSE))</f>
        <v>#REF!</v>
      </c>
      <c r="K1190" s="2" t="e">
        <f>IF(ISNA(VLOOKUP(CONCATENATE($A1190,$B1190,K$2),#REF!,4,FALSE)),"",VLOOKUP(CONCATENATE($A1190,$B1190,K$2),#REF!,4,FALSE))</f>
        <v>#REF!</v>
      </c>
      <c r="L1190" s="2" t="e">
        <f>IF(ISNA(VLOOKUP(CONCATENATE($A1190,$B1190,L$2),#REF!,4,FALSE)),"",VLOOKUP(CONCATENATE($A1190,$B1190,L$2),#REF!,4,FALSE))</f>
        <v>#REF!</v>
      </c>
      <c r="M1190" s="2" t="e">
        <f>IF(ISNA(VLOOKUP(CONCATENATE($A1190,$B1190,M$2),#REF!,4,FALSE)),"",VLOOKUP(CONCATENATE($A1190,$B1190,M$2),#REF!,4,FALSE))</f>
        <v>#REF!</v>
      </c>
      <c r="N1190" s="2" t="e">
        <f>IF(ISNA(VLOOKUP(CONCATENATE($A1190,$B1190,N$2),#REF!,4,FALSE)),"",VLOOKUP(CONCATENATE($A1190,$B1190,N$2),#REF!,4,FALSE))</f>
        <v>#REF!</v>
      </c>
      <c r="O1190" s="2" t="e">
        <f>IF(ISNA(VLOOKUP(CONCATENATE($A1190,$B1190,O$2),#REF!,4,FALSE)),"",VLOOKUP(CONCATENATE($A1190,$B1190,O$2),#REF!,4,FALSE))</f>
        <v>#REF!</v>
      </c>
      <c r="P1190" s="2" t="e">
        <f>IF(ISNA(VLOOKUP(CONCATENATE($A1190,$B1190,P$2),#REF!,4,FALSE)),"",VLOOKUP(CONCATENATE($A1190,$B1190,P$2),#REF!,4,FALSE))</f>
        <v>#REF!</v>
      </c>
      <c r="Q1190" s="2" t="e">
        <f>IF(ISNA(VLOOKUP(CONCATENATE($A1190,$B1190,Q$2),#REF!,4,FALSE)),"",VLOOKUP(CONCATENATE($A1190,$B1190,Q$2),#REF!,4,FALSE))</f>
        <v>#REF!</v>
      </c>
      <c r="R1190" s="2" t="e">
        <f>IF(ISNA(VLOOKUP(CONCATENATE($A1190,$B1190,R$2),#REF!,4,FALSE)),"",VLOOKUP(CONCATENATE($A1190,$B1190,R$2),#REF!,4,FALSE))</f>
        <v>#REF!</v>
      </c>
      <c r="S1190" s="2" t="e">
        <f>IF(ISNA(VLOOKUP(CONCATENATE($A1190,$B1190,S$2),#REF!,4,FALSE)),"",VLOOKUP(CONCATENATE($A1190,$B1190,S$2),#REF!,4,FALSE))</f>
        <v>#REF!</v>
      </c>
      <c r="T1190" s="2" t="e">
        <f>IF(ISNA(VLOOKUP(CONCATENATE($A1190,$B1190,T$2),#REF!,4,FALSE)),"",VLOOKUP(CONCATENATE($A1190,$B1190,T$2),#REF!,4,FALSE))</f>
        <v>#REF!</v>
      </c>
      <c r="U1190" s="2" t="e">
        <f>IF(ISNA(VLOOKUP(CONCATENATE($A1190,$B1190,U$2),#REF!,4,FALSE)),"",VLOOKUP(CONCATENATE($A1190,$B1190,U$2),#REF!,4,FALSE))</f>
        <v>#REF!</v>
      </c>
      <c r="V1190" s="2" t="e">
        <f>IF(ISNA(VLOOKUP(CONCATENATE($A1190,$B1190,V$2),#REF!,4,FALSE)),"",VLOOKUP(CONCATENATE($A1190,$B1190,V$2),#REF!,4,FALSE))</f>
        <v>#REF!</v>
      </c>
      <c r="W1190" s="2" t="e">
        <f>IF(ISNA(VLOOKUP(CONCATENATE($A1190,$B1190,W$2),#REF!,4,FALSE)),"",VLOOKUP(CONCATENATE($A1190,$B1190,W$2),#REF!,4,FALSE))</f>
        <v>#REF!</v>
      </c>
    </row>
    <row r="1191" spans="1:23" ht="16.95" customHeight="1" thickBot="1" x14ac:dyDescent="0.35">
      <c r="A1191" s="19" t="s">
        <v>3791</v>
      </c>
      <c r="B1191" s="19" t="s">
        <v>1945</v>
      </c>
      <c r="C1191" s="1" t="str">
        <f t="shared" si="18"/>
        <v>SHIELDFACEPALM</v>
      </c>
      <c r="D1191" s="2" t="e">
        <f>IF(ISNA(VLOOKUP(CONCATENATE($A1191,$B1191,D$2),#REF!,4,FALSE)),"",VLOOKUP(CONCATENATE($A1191,$B1191,D$2),#REF!,4,FALSE))</f>
        <v>#REF!</v>
      </c>
      <c r="E1191" s="2" t="e">
        <f>IF(ISNA(VLOOKUP(CONCATENATE($A1191,$B1191,E$2),#REF!,4,FALSE)),"",VLOOKUP(CONCATENATE($A1191,$B1191,E$2),#REF!,4,FALSE))</f>
        <v>#REF!</v>
      </c>
      <c r="F1191" s="2" t="e">
        <f>IF(ISNA(VLOOKUP(CONCATENATE($A1191,$B1191,F$2),#REF!,4,FALSE)),"",VLOOKUP(CONCATENATE($A1191,$B1191,F$2),#REF!,4,FALSE))</f>
        <v>#REF!</v>
      </c>
      <c r="G1191" s="2" t="e">
        <f>IF(ISNA(VLOOKUP(CONCATENATE($A1191,$B1191,G$2),#REF!,4,FALSE)),"",VLOOKUP(CONCATENATE($A1191,$B1191,G$2),#REF!,4,FALSE))</f>
        <v>#REF!</v>
      </c>
      <c r="H1191" s="2" t="e">
        <f>IF(ISNA(VLOOKUP(CONCATENATE($A1191,$B1191,H$2),#REF!,4,FALSE)),"",VLOOKUP(CONCATENATE($A1191,$B1191,H$2),#REF!,4,FALSE))</f>
        <v>#REF!</v>
      </c>
      <c r="I1191" s="2" t="e">
        <f>IF(ISNA(VLOOKUP(CONCATENATE($A1191,$B1191,I$2),#REF!,4,FALSE)),"",VLOOKUP(CONCATENATE($A1191,$B1191,I$2),#REF!,4,FALSE))</f>
        <v>#REF!</v>
      </c>
      <c r="J1191" s="2" t="e">
        <f>IF(ISNA(VLOOKUP(CONCATENATE($A1191,$B1191,J$2),#REF!,4,FALSE)),"",VLOOKUP(CONCATENATE($A1191,$B1191,J$2),#REF!,4,FALSE))</f>
        <v>#REF!</v>
      </c>
      <c r="K1191" s="2" t="e">
        <f>IF(ISNA(VLOOKUP(CONCATENATE($A1191,$B1191,K$2),#REF!,4,FALSE)),"",VLOOKUP(CONCATENATE($A1191,$B1191,K$2),#REF!,4,FALSE))</f>
        <v>#REF!</v>
      </c>
      <c r="L1191" s="2" t="e">
        <f>IF(ISNA(VLOOKUP(CONCATENATE($A1191,$B1191,L$2),#REF!,4,FALSE)),"",VLOOKUP(CONCATENATE($A1191,$B1191,L$2),#REF!,4,FALSE))</f>
        <v>#REF!</v>
      </c>
      <c r="M1191" s="2" t="e">
        <f>IF(ISNA(VLOOKUP(CONCATENATE($A1191,$B1191,M$2),#REF!,4,FALSE)),"",VLOOKUP(CONCATENATE($A1191,$B1191,M$2),#REF!,4,FALSE))</f>
        <v>#REF!</v>
      </c>
      <c r="N1191" s="2" t="e">
        <f>IF(ISNA(VLOOKUP(CONCATENATE($A1191,$B1191,N$2),#REF!,4,FALSE)),"",VLOOKUP(CONCATENATE($A1191,$B1191,N$2),#REF!,4,FALSE))</f>
        <v>#REF!</v>
      </c>
      <c r="O1191" s="2" t="e">
        <f>IF(ISNA(VLOOKUP(CONCATENATE($A1191,$B1191,O$2),#REF!,4,FALSE)),"",VLOOKUP(CONCATENATE($A1191,$B1191,O$2),#REF!,4,FALSE))</f>
        <v>#REF!</v>
      </c>
      <c r="P1191" s="2" t="e">
        <f>IF(ISNA(VLOOKUP(CONCATENATE($A1191,$B1191,P$2),#REF!,4,FALSE)),"",VLOOKUP(CONCATENATE($A1191,$B1191,P$2),#REF!,4,FALSE))</f>
        <v>#REF!</v>
      </c>
      <c r="Q1191" s="2" t="e">
        <f>IF(ISNA(VLOOKUP(CONCATENATE($A1191,$B1191,Q$2),#REF!,4,FALSE)),"",VLOOKUP(CONCATENATE($A1191,$B1191,Q$2),#REF!,4,FALSE))</f>
        <v>#REF!</v>
      </c>
      <c r="R1191" s="2" t="e">
        <f>IF(ISNA(VLOOKUP(CONCATENATE($A1191,$B1191,R$2),#REF!,4,FALSE)),"",VLOOKUP(CONCATENATE($A1191,$B1191,R$2),#REF!,4,FALSE))</f>
        <v>#REF!</v>
      </c>
      <c r="S1191" s="2" t="e">
        <f>IF(ISNA(VLOOKUP(CONCATENATE($A1191,$B1191,S$2),#REF!,4,FALSE)),"",VLOOKUP(CONCATENATE($A1191,$B1191,S$2),#REF!,4,FALSE))</f>
        <v>#REF!</v>
      </c>
      <c r="T1191" s="2" t="e">
        <f>IF(ISNA(VLOOKUP(CONCATENATE($A1191,$B1191,T$2),#REF!,4,FALSE)),"",VLOOKUP(CONCATENATE($A1191,$B1191,T$2),#REF!,4,FALSE))</f>
        <v>#REF!</v>
      </c>
      <c r="U1191" s="2" t="e">
        <f>IF(ISNA(VLOOKUP(CONCATENATE($A1191,$B1191,U$2),#REF!,4,FALSE)),"",VLOOKUP(CONCATENATE($A1191,$B1191,U$2),#REF!,4,FALSE))</f>
        <v>#REF!</v>
      </c>
      <c r="V1191" s="2" t="e">
        <f>IF(ISNA(VLOOKUP(CONCATENATE($A1191,$B1191,V$2),#REF!,4,FALSE)),"",VLOOKUP(CONCATENATE($A1191,$B1191,V$2),#REF!,4,FALSE))</f>
        <v>#REF!</v>
      </c>
      <c r="W1191" s="2" t="e">
        <f>IF(ISNA(VLOOKUP(CONCATENATE($A1191,$B1191,W$2),#REF!,4,FALSE)),"",VLOOKUP(CONCATENATE($A1191,$B1191,W$2),#REF!,4,FALSE))</f>
        <v>#REF!</v>
      </c>
    </row>
    <row r="1192" spans="1:23" ht="16.95" customHeight="1" thickBot="1" x14ac:dyDescent="0.35">
      <c r="A1192" s="19" t="s">
        <v>3791</v>
      </c>
      <c r="B1192" s="19" t="s">
        <v>303</v>
      </c>
      <c r="C1192" s="1" t="str">
        <f t="shared" si="18"/>
        <v>SHIELDFALL</v>
      </c>
      <c r="D1192" s="2" t="e">
        <f>IF(ISNA(VLOOKUP(CONCATENATE($A1192,$B1192,D$2),#REF!,4,FALSE)),"",VLOOKUP(CONCATENATE($A1192,$B1192,D$2),#REF!,4,FALSE))</f>
        <v>#REF!</v>
      </c>
      <c r="E1192" s="2" t="e">
        <f>IF(ISNA(VLOOKUP(CONCATENATE($A1192,$B1192,E$2),#REF!,4,FALSE)),"",VLOOKUP(CONCATENATE($A1192,$B1192,E$2),#REF!,4,FALSE))</f>
        <v>#REF!</v>
      </c>
      <c r="F1192" s="2" t="e">
        <f>IF(ISNA(VLOOKUP(CONCATENATE($A1192,$B1192,F$2),#REF!,4,FALSE)),"",VLOOKUP(CONCATENATE($A1192,$B1192,F$2),#REF!,4,FALSE))</f>
        <v>#REF!</v>
      </c>
      <c r="G1192" s="2" t="e">
        <f>IF(ISNA(VLOOKUP(CONCATENATE($A1192,$B1192,G$2),#REF!,4,FALSE)),"",VLOOKUP(CONCATENATE($A1192,$B1192,G$2),#REF!,4,FALSE))</f>
        <v>#REF!</v>
      </c>
      <c r="H1192" s="2" t="e">
        <f>IF(ISNA(VLOOKUP(CONCATENATE($A1192,$B1192,H$2),#REF!,4,FALSE)),"",VLOOKUP(CONCATENATE($A1192,$B1192,H$2),#REF!,4,FALSE))</f>
        <v>#REF!</v>
      </c>
      <c r="I1192" s="2" t="e">
        <f>IF(ISNA(VLOOKUP(CONCATENATE($A1192,$B1192,I$2),#REF!,4,FALSE)),"",VLOOKUP(CONCATENATE($A1192,$B1192,I$2),#REF!,4,FALSE))</f>
        <v>#REF!</v>
      </c>
      <c r="J1192" s="2" t="e">
        <f>IF(ISNA(VLOOKUP(CONCATENATE($A1192,$B1192,J$2),#REF!,4,FALSE)),"",VLOOKUP(CONCATENATE($A1192,$B1192,J$2),#REF!,4,FALSE))</f>
        <v>#REF!</v>
      </c>
      <c r="K1192" s="2" t="e">
        <f>IF(ISNA(VLOOKUP(CONCATENATE($A1192,$B1192,K$2),#REF!,4,FALSE)),"",VLOOKUP(CONCATENATE($A1192,$B1192,K$2),#REF!,4,FALSE))</f>
        <v>#REF!</v>
      </c>
      <c r="L1192" s="2" t="e">
        <f>IF(ISNA(VLOOKUP(CONCATENATE($A1192,$B1192,L$2),#REF!,4,FALSE)),"",VLOOKUP(CONCATENATE($A1192,$B1192,L$2),#REF!,4,FALSE))</f>
        <v>#REF!</v>
      </c>
      <c r="M1192" s="2" t="e">
        <f>IF(ISNA(VLOOKUP(CONCATENATE($A1192,$B1192,M$2),#REF!,4,FALSE)),"",VLOOKUP(CONCATENATE($A1192,$B1192,M$2),#REF!,4,FALSE))</f>
        <v>#REF!</v>
      </c>
      <c r="N1192" s="2" t="e">
        <f>IF(ISNA(VLOOKUP(CONCATENATE($A1192,$B1192,N$2),#REF!,4,FALSE)),"",VLOOKUP(CONCATENATE($A1192,$B1192,N$2),#REF!,4,FALSE))</f>
        <v>#REF!</v>
      </c>
      <c r="O1192" s="2" t="e">
        <f>IF(ISNA(VLOOKUP(CONCATENATE($A1192,$B1192,O$2),#REF!,4,FALSE)),"",VLOOKUP(CONCATENATE($A1192,$B1192,O$2),#REF!,4,FALSE))</f>
        <v>#REF!</v>
      </c>
      <c r="P1192" s="2" t="e">
        <f>IF(ISNA(VLOOKUP(CONCATENATE($A1192,$B1192,P$2),#REF!,4,FALSE)),"",VLOOKUP(CONCATENATE($A1192,$B1192,P$2),#REF!,4,FALSE))</f>
        <v>#REF!</v>
      </c>
      <c r="Q1192" s="2" t="e">
        <f>IF(ISNA(VLOOKUP(CONCATENATE($A1192,$B1192,Q$2),#REF!,4,FALSE)),"",VLOOKUP(CONCATENATE($A1192,$B1192,Q$2),#REF!,4,FALSE))</f>
        <v>#REF!</v>
      </c>
      <c r="R1192" s="2" t="e">
        <f>IF(ISNA(VLOOKUP(CONCATENATE($A1192,$B1192,R$2),#REF!,4,FALSE)),"",VLOOKUP(CONCATENATE($A1192,$B1192,R$2),#REF!,4,FALSE))</f>
        <v>#REF!</v>
      </c>
      <c r="S1192" s="2" t="e">
        <f>IF(ISNA(VLOOKUP(CONCATENATE($A1192,$B1192,S$2),#REF!,4,FALSE)),"",VLOOKUP(CONCATENATE($A1192,$B1192,S$2),#REF!,4,FALSE))</f>
        <v>#REF!</v>
      </c>
      <c r="T1192" s="2" t="e">
        <f>IF(ISNA(VLOOKUP(CONCATENATE($A1192,$B1192,T$2),#REF!,4,FALSE)),"",VLOOKUP(CONCATENATE($A1192,$B1192,T$2),#REF!,4,FALSE))</f>
        <v>#REF!</v>
      </c>
      <c r="U1192" s="2" t="e">
        <f>IF(ISNA(VLOOKUP(CONCATENATE($A1192,$B1192,U$2),#REF!,4,FALSE)),"",VLOOKUP(CONCATENATE($A1192,$B1192,U$2),#REF!,4,FALSE))</f>
        <v>#REF!</v>
      </c>
      <c r="V1192" s="2" t="e">
        <f>IF(ISNA(VLOOKUP(CONCATENATE($A1192,$B1192,V$2),#REF!,4,FALSE)),"",VLOOKUP(CONCATENATE($A1192,$B1192,V$2),#REF!,4,FALSE))</f>
        <v>#REF!</v>
      </c>
      <c r="W1192" s="2" t="e">
        <f>IF(ISNA(VLOOKUP(CONCATENATE($A1192,$B1192,W$2),#REF!,4,FALSE)),"",VLOOKUP(CONCATENATE($A1192,$B1192,W$2),#REF!,4,FALSE))</f>
        <v>#REF!</v>
      </c>
    </row>
    <row r="1193" spans="1:23" ht="16.95" customHeight="1" thickBot="1" x14ac:dyDescent="0.35">
      <c r="A1193" s="19" t="s">
        <v>3791</v>
      </c>
      <c r="B1193" s="19" t="s">
        <v>1337</v>
      </c>
      <c r="C1193" s="1" t="str">
        <f t="shared" si="18"/>
        <v>SHIELDFLURRY</v>
      </c>
      <c r="D1193" s="2" t="e">
        <f>IF(ISNA(VLOOKUP(CONCATENATE($A1193,$B1193,D$2),#REF!,4,FALSE)),"",VLOOKUP(CONCATENATE($A1193,$B1193,D$2),#REF!,4,FALSE))</f>
        <v>#REF!</v>
      </c>
      <c r="E1193" s="2" t="e">
        <f>IF(ISNA(VLOOKUP(CONCATENATE($A1193,$B1193,E$2),#REF!,4,FALSE)),"",VLOOKUP(CONCATENATE($A1193,$B1193,E$2),#REF!,4,FALSE))</f>
        <v>#REF!</v>
      </c>
      <c r="F1193" s="2" t="e">
        <f>IF(ISNA(VLOOKUP(CONCATENATE($A1193,$B1193,F$2),#REF!,4,FALSE)),"",VLOOKUP(CONCATENATE($A1193,$B1193,F$2),#REF!,4,FALSE))</f>
        <v>#REF!</v>
      </c>
      <c r="G1193" s="2" t="e">
        <f>IF(ISNA(VLOOKUP(CONCATENATE($A1193,$B1193,G$2),#REF!,4,FALSE)),"",VLOOKUP(CONCATENATE($A1193,$B1193,G$2),#REF!,4,FALSE))</f>
        <v>#REF!</v>
      </c>
      <c r="H1193" s="2" t="e">
        <f>IF(ISNA(VLOOKUP(CONCATENATE($A1193,$B1193,H$2),#REF!,4,FALSE)),"",VLOOKUP(CONCATENATE($A1193,$B1193,H$2),#REF!,4,FALSE))</f>
        <v>#REF!</v>
      </c>
      <c r="I1193" s="2" t="e">
        <f>IF(ISNA(VLOOKUP(CONCATENATE($A1193,$B1193,I$2),#REF!,4,FALSE)),"",VLOOKUP(CONCATENATE($A1193,$B1193,I$2),#REF!,4,FALSE))</f>
        <v>#REF!</v>
      </c>
      <c r="J1193" s="2" t="e">
        <f>IF(ISNA(VLOOKUP(CONCATENATE($A1193,$B1193,J$2),#REF!,4,FALSE)),"",VLOOKUP(CONCATENATE($A1193,$B1193,J$2),#REF!,4,FALSE))</f>
        <v>#REF!</v>
      </c>
      <c r="K1193" s="2" t="e">
        <f>IF(ISNA(VLOOKUP(CONCATENATE($A1193,$B1193,K$2),#REF!,4,FALSE)),"",VLOOKUP(CONCATENATE($A1193,$B1193,K$2),#REF!,4,FALSE))</f>
        <v>#REF!</v>
      </c>
      <c r="L1193" s="2" t="e">
        <f>IF(ISNA(VLOOKUP(CONCATENATE($A1193,$B1193,L$2),#REF!,4,FALSE)),"",VLOOKUP(CONCATENATE($A1193,$B1193,L$2),#REF!,4,FALSE))</f>
        <v>#REF!</v>
      </c>
      <c r="M1193" s="2" t="e">
        <f>IF(ISNA(VLOOKUP(CONCATENATE($A1193,$B1193,M$2),#REF!,4,FALSE)),"",VLOOKUP(CONCATENATE($A1193,$B1193,M$2),#REF!,4,FALSE))</f>
        <v>#REF!</v>
      </c>
      <c r="N1193" s="2" t="e">
        <f>IF(ISNA(VLOOKUP(CONCATENATE($A1193,$B1193,N$2),#REF!,4,FALSE)),"",VLOOKUP(CONCATENATE($A1193,$B1193,N$2),#REF!,4,FALSE))</f>
        <v>#REF!</v>
      </c>
      <c r="O1193" s="2" t="e">
        <f>IF(ISNA(VLOOKUP(CONCATENATE($A1193,$B1193,O$2),#REF!,4,FALSE)),"",VLOOKUP(CONCATENATE($A1193,$B1193,O$2),#REF!,4,FALSE))</f>
        <v>#REF!</v>
      </c>
      <c r="P1193" s="2" t="e">
        <f>IF(ISNA(VLOOKUP(CONCATENATE($A1193,$B1193,P$2),#REF!,4,FALSE)),"",VLOOKUP(CONCATENATE($A1193,$B1193,P$2),#REF!,4,FALSE))</f>
        <v>#REF!</v>
      </c>
      <c r="Q1193" s="2" t="e">
        <f>IF(ISNA(VLOOKUP(CONCATENATE($A1193,$B1193,Q$2),#REF!,4,FALSE)),"",VLOOKUP(CONCATENATE($A1193,$B1193,Q$2),#REF!,4,FALSE))</f>
        <v>#REF!</v>
      </c>
      <c r="R1193" s="2" t="e">
        <f>IF(ISNA(VLOOKUP(CONCATENATE($A1193,$B1193,R$2),#REF!,4,FALSE)),"",VLOOKUP(CONCATENATE($A1193,$B1193,R$2),#REF!,4,FALSE))</f>
        <v>#REF!</v>
      </c>
      <c r="S1193" s="2" t="e">
        <f>IF(ISNA(VLOOKUP(CONCATENATE($A1193,$B1193,S$2),#REF!,4,FALSE)),"",VLOOKUP(CONCATENATE($A1193,$B1193,S$2),#REF!,4,FALSE))</f>
        <v>#REF!</v>
      </c>
      <c r="T1193" s="2" t="e">
        <f>IF(ISNA(VLOOKUP(CONCATENATE($A1193,$B1193,T$2),#REF!,4,FALSE)),"",VLOOKUP(CONCATENATE($A1193,$B1193,T$2),#REF!,4,FALSE))</f>
        <v>#REF!</v>
      </c>
      <c r="U1193" s="2" t="e">
        <f>IF(ISNA(VLOOKUP(CONCATENATE($A1193,$B1193,U$2),#REF!,4,FALSE)),"",VLOOKUP(CONCATENATE($A1193,$B1193,U$2),#REF!,4,FALSE))</f>
        <v>#REF!</v>
      </c>
      <c r="V1193" s="2" t="e">
        <f>IF(ISNA(VLOOKUP(CONCATENATE($A1193,$B1193,V$2),#REF!,4,FALSE)),"",VLOOKUP(CONCATENATE($A1193,$B1193,V$2),#REF!,4,FALSE))</f>
        <v>#REF!</v>
      </c>
      <c r="W1193" s="2" t="e">
        <f>IF(ISNA(VLOOKUP(CONCATENATE($A1193,$B1193,W$2),#REF!,4,FALSE)),"",VLOOKUP(CONCATENATE($A1193,$B1193,W$2),#REF!,4,FALSE))</f>
        <v>#REF!</v>
      </c>
    </row>
    <row r="1194" spans="1:23" ht="16.95" customHeight="1" thickBot="1" x14ac:dyDescent="0.35">
      <c r="A1194" s="19" t="s">
        <v>3791</v>
      </c>
      <c r="B1194" s="19" t="s">
        <v>99</v>
      </c>
      <c r="C1194" s="1" t="str">
        <f t="shared" si="18"/>
        <v>SHIELDFLY</v>
      </c>
      <c r="D1194" s="2" t="e">
        <f>IF(ISNA(VLOOKUP(CONCATENATE($A1194,$B1194,D$2),#REF!,4,FALSE)),"",VLOOKUP(CONCATENATE($A1194,$B1194,D$2),#REF!,4,FALSE))</f>
        <v>#REF!</v>
      </c>
      <c r="E1194" s="2" t="e">
        <f>IF(ISNA(VLOOKUP(CONCATENATE($A1194,$B1194,E$2),#REF!,4,FALSE)),"",VLOOKUP(CONCATENATE($A1194,$B1194,E$2),#REF!,4,FALSE))</f>
        <v>#REF!</v>
      </c>
      <c r="F1194" s="2" t="e">
        <f>IF(ISNA(VLOOKUP(CONCATENATE($A1194,$B1194,F$2),#REF!,4,FALSE)),"",VLOOKUP(CONCATENATE($A1194,$B1194,F$2),#REF!,4,FALSE))</f>
        <v>#REF!</v>
      </c>
      <c r="G1194" s="2" t="e">
        <f>IF(ISNA(VLOOKUP(CONCATENATE($A1194,$B1194,G$2),#REF!,4,FALSE)),"",VLOOKUP(CONCATENATE($A1194,$B1194,G$2),#REF!,4,FALSE))</f>
        <v>#REF!</v>
      </c>
      <c r="H1194" s="2" t="e">
        <f>IF(ISNA(VLOOKUP(CONCATENATE($A1194,$B1194,H$2),#REF!,4,FALSE)),"",VLOOKUP(CONCATENATE($A1194,$B1194,H$2),#REF!,4,FALSE))</f>
        <v>#REF!</v>
      </c>
      <c r="I1194" s="2" t="e">
        <f>IF(ISNA(VLOOKUP(CONCATENATE($A1194,$B1194,I$2),#REF!,4,FALSE)),"",VLOOKUP(CONCATENATE($A1194,$B1194,I$2),#REF!,4,FALSE))</f>
        <v>#REF!</v>
      </c>
      <c r="J1194" s="2" t="e">
        <f>IF(ISNA(VLOOKUP(CONCATENATE($A1194,$B1194,J$2),#REF!,4,FALSE)),"",VLOOKUP(CONCATENATE($A1194,$B1194,J$2),#REF!,4,FALSE))</f>
        <v>#REF!</v>
      </c>
      <c r="K1194" s="2" t="e">
        <f>IF(ISNA(VLOOKUP(CONCATENATE($A1194,$B1194,K$2),#REF!,4,FALSE)),"",VLOOKUP(CONCATENATE($A1194,$B1194,K$2),#REF!,4,FALSE))</f>
        <v>#REF!</v>
      </c>
      <c r="L1194" s="2" t="e">
        <f>IF(ISNA(VLOOKUP(CONCATENATE($A1194,$B1194,L$2),#REF!,4,FALSE)),"",VLOOKUP(CONCATENATE($A1194,$B1194,L$2),#REF!,4,FALSE))</f>
        <v>#REF!</v>
      </c>
      <c r="M1194" s="2" t="e">
        <f>IF(ISNA(VLOOKUP(CONCATENATE($A1194,$B1194,M$2),#REF!,4,FALSE)),"",VLOOKUP(CONCATENATE($A1194,$B1194,M$2),#REF!,4,FALSE))</f>
        <v>#REF!</v>
      </c>
      <c r="N1194" s="2" t="e">
        <f>IF(ISNA(VLOOKUP(CONCATENATE($A1194,$B1194,N$2),#REF!,4,FALSE)),"",VLOOKUP(CONCATENATE($A1194,$B1194,N$2),#REF!,4,FALSE))</f>
        <v>#REF!</v>
      </c>
      <c r="O1194" s="2" t="e">
        <f>IF(ISNA(VLOOKUP(CONCATENATE($A1194,$B1194,O$2),#REF!,4,FALSE)),"",VLOOKUP(CONCATENATE($A1194,$B1194,O$2),#REF!,4,FALSE))</f>
        <v>#REF!</v>
      </c>
      <c r="P1194" s="2" t="e">
        <f>IF(ISNA(VLOOKUP(CONCATENATE($A1194,$B1194,P$2),#REF!,4,FALSE)),"",VLOOKUP(CONCATENATE($A1194,$B1194,P$2),#REF!,4,FALSE))</f>
        <v>#REF!</v>
      </c>
      <c r="Q1194" s="2" t="e">
        <f>IF(ISNA(VLOOKUP(CONCATENATE($A1194,$B1194,Q$2),#REF!,4,FALSE)),"",VLOOKUP(CONCATENATE($A1194,$B1194,Q$2),#REF!,4,FALSE))</f>
        <v>#REF!</v>
      </c>
      <c r="R1194" s="2" t="e">
        <f>IF(ISNA(VLOOKUP(CONCATENATE($A1194,$B1194,R$2),#REF!,4,FALSE)),"",VLOOKUP(CONCATENATE($A1194,$B1194,R$2),#REF!,4,FALSE))</f>
        <v>#REF!</v>
      </c>
      <c r="S1194" s="2" t="e">
        <f>IF(ISNA(VLOOKUP(CONCATENATE($A1194,$B1194,S$2),#REF!,4,FALSE)),"",VLOOKUP(CONCATENATE($A1194,$B1194,S$2),#REF!,4,FALSE))</f>
        <v>#REF!</v>
      </c>
      <c r="T1194" s="2" t="e">
        <f>IF(ISNA(VLOOKUP(CONCATENATE($A1194,$B1194,T$2),#REF!,4,FALSE)),"",VLOOKUP(CONCATENATE($A1194,$B1194,T$2),#REF!,4,FALSE))</f>
        <v>#REF!</v>
      </c>
      <c r="U1194" s="2" t="e">
        <f>IF(ISNA(VLOOKUP(CONCATENATE($A1194,$B1194,U$2),#REF!,4,FALSE)),"",VLOOKUP(CONCATENATE($A1194,$B1194,U$2),#REF!,4,FALSE))</f>
        <v>#REF!</v>
      </c>
      <c r="V1194" s="2" t="e">
        <f>IF(ISNA(VLOOKUP(CONCATENATE($A1194,$B1194,V$2),#REF!,4,FALSE)),"",VLOOKUP(CONCATENATE($A1194,$B1194,V$2),#REF!,4,FALSE))</f>
        <v>#REF!</v>
      </c>
      <c r="W1194" s="2" t="e">
        <f>IF(ISNA(VLOOKUP(CONCATENATE($A1194,$B1194,W$2),#REF!,4,FALSE)),"",VLOOKUP(CONCATENATE($A1194,$B1194,W$2),#REF!,4,FALSE))</f>
        <v>#REF!</v>
      </c>
    </row>
    <row r="1195" spans="1:23" ht="16.95" customHeight="1" thickBot="1" x14ac:dyDescent="0.35">
      <c r="A1195" s="19" t="s">
        <v>3791</v>
      </c>
      <c r="B1195" s="19" t="s">
        <v>5955</v>
      </c>
      <c r="C1195" s="1" t="str">
        <f t="shared" si="18"/>
        <v>SHIELDFOCUS</v>
      </c>
      <c r="D1195" s="2" t="e">
        <f>IF(ISNA(VLOOKUP(CONCATENATE($A1195,$B1195,D$2),#REF!,4,FALSE)),"",VLOOKUP(CONCATENATE($A1195,$B1195,D$2),#REF!,4,FALSE))</f>
        <v>#REF!</v>
      </c>
      <c r="E1195" s="2" t="e">
        <f>IF(ISNA(VLOOKUP(CONCATENATE($A1195,$B1195,E$2),#REF!,4,FALSE)),"",VLOOKUP(CONCATENATE($A1195,$B1195,E$2),#REF!,4,FALSE))</f>
        <v>#REF!</v>
      </c>
      <c r="F1195" s="2" t="e">
        <f>IF(ISNA(VLOOKUP(CONCATENATE($A1195,$B1195,F$2),#REF!,4,FALSE)),"",VLOOKUP(CONCATENATE($A1195,$B1195,F$2),#REF!,4,FALSE))</f>
        <v>#REF!</v>
      </c>
      <c r="G1195" s="2" t="e">
        <f>IF(ISNA(VLOOKUP(CONCATENATE($A1195,$B1195,G$2),#REF!,4,FALSE)),"",VLOOKUP(CONCATENATE($A1195,$B1195,G$2),#REF!,4,FALSE))</f>
        <v>#REF!</v>
      </c>
      <c r="H1195" s="2" t="e">
        <f>IF(ISNA(VLOOKUP(CONCATENATE($A1195,$B1195,H$2),#REF!,4,FALSE)),"",VLOOKUP(CONCATENATE($A1195,$B1195,H$2),#REF!,4,FALSE))</f>
        <v>#REF!</v>
      </c>
      <c r="I1195" s="2" t="e">
        <f>IF(ISNA(VLOOKUP(CONCATENATE($A1195,$B1195,I$2),#REF!,4,FALSE)),"",VLOOKUP(CONCATENATE($A1195,$B1195,I$2),#REF!,4,FALSE))</f>
        <v>#REF!</v>
      </c>
      <c r="J1195" s="2" t="e">
        <f>IF(ISNA(VLOOKUP(CONCATENATE($A1195,$B1195,J$2),#REF!,4,FALSE)),"",VLOOKUP(CONCATENATE($A1195,$B1195,J$2),#REF!,4,FALSE))</f>
        <v>#REF!</v>
      </c>
      <c r="K1195" s="2" t="e">
        <f>IF(ISNA(VLOOKUP(CONCATENATE($A1195,$B1195,K$2),#REF!,4,FALSE)),"",VLOOKUP(CONCATENATE($A1195,$B1195,K$2),#REF!,4,FALSE))</f>
        <v>#REF!</v>
      </c>
      <c r="L1195" s="2" t="e">
        <f>IF(ISNA(VLOOKUP(CONCATENATE($A1195,$B1195,L$2),#REF!,4,FALSE)),"",VLOOKUP(CONCATENATE($A1195,$B1195,L$2),#REF!,4,FALSE))</f>
        <v>#REF!</v>
      </c>
      <c r="M1195" s="2" t="e">
        <f>IF(ISNA(VLOOKUP(CONCATENATE($A1195,$B1195,M$2),#REF!,4,FALSE)),"",VLOOKUP(CONCATENATE($A1195,$B1195,M$2),#REF!,4,FALSE))</f>
        <v>#REF!</v>
      </c>
      <c r="N1195" s="2" t="e">
        <f>IF(ISNA(VLOOKUP(CONCATENATE($A1195,$B1195,N$2),#REF!,4,FALSE)),"",VLOOKUP(CONCATENATE($A1195,$B1195,N$2),#REF!,4,FALSE))</f>
        <v>#REF!</v>
      </c>
      <c r="O1195" s="2" t="e">
        <f>IF(ISNA(VLOOKUP(CONCATENATE($A1195,$B1195,O$2),#REF!,4,FALSE)),"",VLOOKUP(CONCATENATE($A1195,$B1195,O$2),#REF!,4,FALSE))</f>
        <v>#REF!</v>
      </c>
      <c r="P1195" s="2" t="e">
        <f>IF(ISNA(VLOOKUP(CONCATENATE($A1195,$B1195,P$2),#REF!,4,FALSE)),"",VLOOKUP(CONCATENATE($A1195,$B1195,P$2),#REF!,4,FALSE))</f>
        <v>#REF!</v>
      </c>
      <c r="Q1195" s="2" t="e">
        <f>IF(ISNA(VLOOKUP(CONCATENATE($A1195,$B1195,Q$2),#REF!,4,FALSE)),"",VLOOKUP(CONCATENATE($A1195,$B1195,Q$2),#REF!,4,FALSE))</f>
        <v>#REF!</v>
      </c>
      <c r="R1195" s="2" t="e">
        <f>IF(ISNA(VLOOKUP(CONCATENATE($A1195,$B1195,R$2),#REF!,4,FALSE)),"",VLOOKUP(CONCATENATE($A1195,$B1195,R$2),#REF!,4,FALSE))</f>
        <v>#REF!</v>
      </c>
      <c r="S1195" s="2" t="e">
        <f>IF(ISNA(VLOOKUP(CONCATENATE($A1195,$B1195,S$2),#REF!,4,FALSE)),"",VLOOKUP(CONCATENATE($A1195,$B1195,S$2),#REF!,4,FALSE))</f>
        <v>#REF!</v>
      </c>
      <c r="T1195" s="2" t="e">
        <f>IF(ISNA(VLOOKUP(CONCATENATE($A1195,$B1195,T$2),#REF!,4,FALSE)),"",VLOOKUP(CONCATENATE($A1195,$B1195,T$2),#REF!,4,FALSE))</f>
        <v>#REF!</v>
      </c>
      <c r="U1195" s="2" t="e">
        <f>IF(ISNA(VLOOKUP(CONCATENATE($A1195,$B1195,U$2),#REF!,4,FALSE)),"",VLOOKUP(CONCATENATE($A1195,$B1195,U$2),#REF!,4,FALSE))</f>
        <v>#REF!</v>
      </c>
      <c r="V1195" s="2" t="e">
        <f>IF(ISNA(VLOOKUP(CONCATENATE($A1195,$B1195,V$2),#REF!,4,FALSE)),"",VLOOKUP(CONCATENATE($A1195,$B1195,V$2),#REF!,4,FALSE))</f>
        <v>#REF!</v>
      </c>
      <c r="W1195" s="2" t="e">
        <f>IF(ISNA(VLOOKUP(CONCATENATE($A1195,$B1195,W$2),#REF!,4,FALSE)),"",VLOOKUP(CONCATENATE($A1195,$B1195,W$2),#REF!,4,FALSE))</f>
        <v>#REF!</v>
      </c>
    </row>
    <row r="1196" spans="1:23" ht="16.95" customHeight="1" thickBot="1" x14ac:dyDescent="0.35">
      <c r="A1196" s="19" t="s">
        <v>3791</v>
      </c>
      <c r="B1196" s="19" t="s">
        <v>5960</v>
      </c>
      <c r="C1196" s="1" t="str">
        <f t="shared" si="18"/>
        <v>SHIELDFOCUSED</v>
      </c>
      <c r="D1196" s="2" t="e">
        <f>IF(ISNA(VLOOKUP(CONCATENATE($A1196,$B1196,D$2),#REF!,4,FALSE)),"",VLOOKUP(CONCATENATE($A1196,$B1196,D$2),#REF!,4,FALSE))</f>
        <v>#REF!</v>
      </c>
      <c r="E1196" s="2" t="e">
        <f>IF(ISNA(VLOOKUP(CONCATENATE($A1196,$B1196,E$2),#REF!,4,FALSE)),"",VLOOKUP(CONCATENATE($A1196,$B1196,E$2),#REF!,4,FALSE))</f>
        <v>#REF!</v>
      </c>
      <c r="F1196" s="2" t="e">
        <f>IF(ISNA(VLOOKUP(CONCATENATE($A1196,$B1196,F$2),#REF!,4,FALSE)),"",VLOOKUP(CONCATENATE($A1196,$B1196,F$2),#REF!,4,FALSE))</f>
        <v>#REF!</v>
      </c>
      <c r="G1196" s="2" t="e">
        <f>IF(ISNA(VLOOKUP(CONCATENATE($A1196,$B1196,G$2),#REF!,4,FALSE)),"",VLOOKUP(CONCATENATE($A1196,$B1196,G$2),#REF!,4,FALSE))</f>
        <v>#REF!</v>
      </c>
      <c r="H1196" s="2" t="e">
        <f>IF(ISNA(VLOOKUP(CONCATENATE($A1196,$B1196,H$2),#REF!,4,FALSE)),"",VLOOKUP(CONCATENATE($A1196,$B1196,H$2),#REF!,4,FALSE))</f>
        <v>#REF!</v>
      </c>
      <c r="I1196" s="2" t="e">
        <f>IF(ISNA(VLOOKUP(CONCATENATE($A1196,$B1196,I$2),#REF!,4,FALSE)),"",VLOOKUP(CONCATENATE($A1196,$B1196,I$2),#REF!,4,FALSE))</f>
        <v>#REF!</v>
      </c>
      <c r="J1196" s="2" t="e">
        <f>IF(ISNA(VLOOKUP(CONCATENATE($A1196,$B1196,J$2),#REF!,4,FALSE)),"",VLOOKUP(CONCATENATE($A1196,$B1196,J$2),#REF!,4,FALSE))</f>
        <v>#REF!</v>
      </c>
      <c r="K1196" s="2" t="e">
        <f>IF(ISNA(VLOOKUP(CONCATENATE($A1196,$B1196,K$2),#REF!,4,FALSE)),"",VLOOKUP(CONCATENATE($A1196,$B1196,K$2),#REF!,4,FALSE))</f>
        <v>#REF!</v>
      </c>
      <c r="L1196" s="2" t="e">
        <f>IF(ISNA(VLOOKUP(CONCATENATE($A1196,$B1196,L$2),#REF!,4,FALSE)),"",VLOOKUP(CONCATENATE($A1196,$B1196,L$2),#REF!,4,FALSE))</f>
        <v>#REF!</v>
      </c>
      <c r="M1196" s="2" t="e">
        <f>IF(ISNA(VLOOKUP(CONCATENATE($A1196,$B1196,M$2),#REF!,4,FALSE)),"",VLOOKUP(CONCATENATE($A1196,$B1196,M$2),#REF!,4,FALSE))</f>
        <v>#REF!</v>
      </c>
      <c r="N1196" s="2" t="e">
        <f>IF(ISNA(VLOOKUP(CONCATENATE($A1196,$B1196,N$2),#REF!,4,FALSE)),"",VLOOKUP(CONCATENATE($A1196,$B1196,N$2),#REF!,4,FALSE))</f>
        <v>#REF!</v>
      </c>
      <c r="O1196" s="2" t="e">
        <f>IF(ISNA(VLOOKUP(CONCATENATE($A1196,$B1196,O$2),#REF!,4,FALSE)),"",VLOOKUP(CONCATENATE($A1196,$B1196,O$2),#REF!,4,FALSE))</f>
        <v>#REF!</v>
      </c>
      <c r="P1196" s="2" t="e">
        <f>IF(ISNA(VLOOKUP(CONCATENATE($A1196,$B1196,P$2),#REF!,4,FALSE)),"",VLOOKUP(CONCATENATE($A1196,$B1196,P$2),#REF!,4,FALSE))</f>
        <v>#REF!</v>
      </c>
      <c r="Q1196" s="2" t="e">
        <f>IF(ISNA(VLOOKUP(CONCATENATE($A1196,$B1196,Q$2),#REF!,4,FALSE)),"",VLOOKUP(CONCATENATE($A1196,$B1196,Q$2),#REF!,4,FALSE))</f>
        <v>#REF!</v>
      </c>
      <c r="R1196" s="2" t="e">
        <f>IF(ISNA(VLOOKUP(CONCATENATE($A1196,$B1196,R$2),#REF!,4,FALSE)),"",VLOOKUP(CONCATENATE($A1196,$B1196,R$2),#REF!,4,FALSE))</f>
        <v>#REF!</v>
      </c>
      <c r="S1196" s="2" t="e">
        <f>IF(ISNA(VLOOKUP(CONCATENATE($A1196,$B1196,S$2),#REF!,4,FALSE)),"",VLOOKUP(CONCATENATE($A1196,$B1196,S$2),#REF!,4,FALSE))</f>
        <v>#REF!</v>
      </c>
      <c r="T1196" s="2" t="e">
        <f>IF(ISNA(VLOOKUP(CONCATENATE($A1196,$B1196,T$2),#REF!,4,FALSE)),"",VLOOKUP(CONCATENATE($A1196,$B1196,T$2),#REF!,4,FALSE))</f>
        <v>#REF!</v>
      </c>
      <c r="U1196" s="2" t="e">
        <f>IF(ISNA(VLOOKUP(CONCATENATE($A1196,$B1196,U$2),#REF!,4,FALSE)),"",VLOOKUP(CONCATENATE($A1196,$B1196,U$2),#REF!,4,FALSE))</f>
        <v>#REF!</v>
      </c>
      <c r="V1196" s="2" t="e">
        <f>IF(ISNA(VLOOKUP(CONCATENATE($A1196,$B1196,V$2),#REF!,4,FALSE)),"",VLOOKUP(CONCATENATE($A1196,$B1196,V$2),#REF!,4,FALSE))</f>
        <v>#REF!</v>
      </c>
      <c r="W1196" s="2" t="e">
        <f>IF(ISNA(VLOOKUP(CONCATENATE($A1196,$B1196,W$2),#REF!,4,FALSE)),"",VLOOKUP(CONCATENATE($A1196,$B1196,W$2),#REF!,4,FALSE))</f>
        <v>#REF!</v>
      </c>
    </row>
    <row r="1197" spans="1:23" ht="16.95" customHeight="1" thickBot="1" x14ac:dyDescent="0.35">
      <c r="A1197" s="19" t="s">
        <v>3791</v>
      </c>
      <c r="B1197" s="19" t="s">
        <v>241</v>
      </c>
      <c r="C1197" s="1" t="str">
        <f t="shared" si="18"/>
        <v>SHIELDFORCERAM</v>
      </c>
      <c r="D1197" s="2" t="e">
        <f>IF(ISNA(VLOOKUP(CONCATENATE($A1197,$B1197,D$2),#REF!,4,FALSE)),"",VLOOKUP(CONCATENATE($A1197,$B1197,D$2),#REF!,4,FALSE))</f>
        <v>#REF!</v>
      </c>
      <c r="E1197" s="2" t="e">
        <f>IF(ISNA(VLOOKUP(CONCATENATE($A1197,$B1197,E$2),#REF!,4,FALSE)),"",VLOOKUP(CONCATENATE($A1197,$B1197,E$2),#REF!,4,FALSE))</f>
        <v>#REF!</v>
      </c>
      <c r="F1197" s="2" t="e">
        <f>IF(ISNA(VLOOKUP(CONCATENATE($A1197,$B1197,F$2),#REF!,4,FALSE)),"",VLOOKUP(CONCATENATE($A1197,$B1197,F$2),#REF!,4,FALSE))</f>
        <v>#REF!</v>
      </c>
      <c r="G1197" s="2" t="e">
        <f>IF(ISNA(VLOOKUP(CONCATENATE($A1197,$B1197,G$2),#REF!,4,FALSE)),"",VLOOKUP(CONCATENATE($A1197,$B1197,G$2),#REF!,4,FALSE))</f>
        <v>#REF!</v>
      </c>
      <c r="H1197" s="2" t="e">
        <f>IF(ISNA(VLOOKUP(CONCATENATE($A1197,$B1197,H$2),#REF!,4,FALSE)),"",VLOOKUP(CONCATENATE($A1197,$B1197,H$2),#REF!,4,FALSE))</f>
        <v>#REF!</v>
      </c>
      <c r="I1197" s="2" t="e">
        <f>IF(ISNA(VLOOKUP(CONCATENATE($A1197,$B1197,I$2),#REF!,4,FALSE)),"",VLOOKUP(CONCATENATE($A1197,$B1197,I$2),#REF!,4,FALSE))</f>
        <v>#REF!</v>
      </c>
      <c r="J1197" s="2" t="e">
        <f>IF(ISNA(VLOOKUP(CONCATENATE($A1197,$B1197,J$2),#REF!,4,FALSE)),"",VLOOKUP(CONCATENATE($A1197,$B1197,J$2),#REF!,4,FALSE))</f>
        <v>#REF!</v>
      </c>
      <c r="K1197" s="2" t="e">
        <f>IF(ISNA(VLOOKUP(CONCATENATE($A1197,$B1197,K$2),#REF!,4,FALSE)),"",VLOOKUP(CONCATENATE($A1197,$B1197,K$2),#REF!,4,FALSE))</f>
        <v>#REF!</v>
      </c>
      <c r="L1197" s="2" t="e">
        <f>IF(ISNA(VLOOKUP(CONCATENATE($A1197,$B1197,L$2),#REF!,4,FALSE)),"",VLOOKUP(CONCATENATE($A1197,$B1197,L$2),#REF!,4,FALSE))</f>
        <v>#REF!</v>
      </c>
      <c r="M1197" s="2" t="e">
        <f>IF(ISNA(VLOOKUP(CONCATENATE($A1197,$B1197,M$2),#REF!,4,FALSE)),"",VLOOKUP(CONCATENATE($A1197,$B1197,M$2),#REF!,4,FALSE))</f>
        <v>#REF!</v>
      </c>
      <c r="N1197" s="2" t="e">
        <f>IF(ISNA(VLOOKUP(CONCATENATE($A1197,$B1197,N$2),#REF!,4,FALSE)),"",VLOOKUP(CONCATENATE($A1197,$B1197,N$2),#REF!,4,FALSE))</f>
        <v>#REF!</v>
      </c>
      <c r="O1197" s="2" t="e">
        <f>IF(ISNA(VLOOKUP(CONCATENATE($A1197,$B1197,O$2),#REF!,4,FALSE)),"",VLOOKUP(CONCATENATE($A1197,$B1197,O$2),#REF!,4,FALSE))</f>
        <v>#REF!</v>
      </c>
      <c r="P1197" s="2" t="e">
        <f>IF(ISNA(VLOOKUP(CONCATENATE($A1197,$B1197,P$2),#REF!,4,FALSE)),"",VLOOKUP(CONCATENATE($A1197,$B1197,P$2),#REF!,4,FALSE))</f>
        <v>#REF!</v>
      </c>
      <c r="Q1197" s="2" t="e">
        <f>IF(ISNA(VLOOKUP(CONCATENATE($A1197,$B1197,Q$2),#REF!,4,FALSE)),"",VLOOKUP(CONCATENATE($A1197,$B1197,Q$2),#REF!,4,FALSE))</f>
        <v>#REF!</v>
      </c>
      <c r="R1197" s="2" t="e">
        <f>IF(ISNA(VLOOKUP(CONCATENATE($A1197,$B1197,R$2),#REF!,4,FALSE)),"",VLOOKUP(CONCATENATE($A1197,$B1197,R$2),#REF!,4,FALSE))</f>
        <v>#REF!</v>
      </c>
      <c r="S1197" s="2" t="e">
        <f>IF(ISNA(VLOOKUP(CONCATENATE($A1197,$B1197,S$2),#REF!,4,FALSE)),"",VLOOKUP(CONCATENATE($A1197,$B1197,S$2),#REF!,4,FALSE))</f>
        <v>#REF!</v>
      </c>
      <c r="T1197" s="2" t="e">
        <f>IF(ISNA(VLOOKUP(CONCATENATE($A1197,$B1197,T$2),#REF!,4,FALSE)),"",VLOOKUP(CONCATENATE($A1197,$B1197,T$2),#REF!,4,FALSE))</f>
        <v>#REF!</v>
      </c>
      <c r="U1197" s="2" t="e">
        <f>IF(ISNA(VLOOKUP(CONCATENATE($A1197,$B1197,U$2),#REF!,4,FALSE)),"",VLOOKUP(CONCATENATE($A1197,$B1197,U$2),#REF!,4,FALSE))</f>
        <v>#REF!</v>
      </c>
      <c r="V1197" s="2" t="e">
        <f>IF(ISNA(VLOOKUP(CONCATENATE($A1197,$B1197,V$2),#REF!,4,FALSE)),"",VLOOKUP(CONCATENATE($A1197,$B1197,V$2),#REF!,4,FALSE))</f>
        <v>#REF!</v>
      </c>
      <c r="W1197" s="2" t="e">
        <f>IF(ISNA(VLOOKUP(CONCATENATE($A1197,$B1197,W$2),#REF!,4,FALSE)),"",VLOOKUP(CONCATENATE($A1197,$B1197,W$2),#REF!,4,FALSE))</f>
        <v>#REF!</v>
      </c>
    </row>
    <row r="1198" spans="1:23" ht="16.95" customHeight="1" thickBot="1" x14ac:dyDescent="0.35">
      <c r="A1198" s="19" t="s">
        <v>3791</v>
      </c>
      <c r="B1198" s="19" t="s">
        <v>57</v>
      </c>
      <c r="C1198" s="1" t="str">
        <f t="shared" si="18"/>
        <v>SHIELDGETUP</v>
      </c>
      <c r="D1198" s="2" t="e">
        <f>IF(ISNA(VLOOKUP(CONCATENATE($A1198,$B1198,D$2),#REF!,4,FALSE)),"",VLOOKUP(CONCATENATE($A1198,$B1198,D$2),#REF!,4,FALSE))</f>
        <v>#REF!</v>
      </c>
      <c r="E1198" s="2" t="e">
        <f>IF(ISNA(VLOOKUP(CONCATENATE($A1198,$B1198,E$2),#REF!,4,FALSE)),"",VLOOKUP(CONCATENATE($A1198,$B1198,E$2),#REF!,4,FALSE))</f>
        <v>#REF!</v>
      </c>
      <c r="F1198" s="2" t="e">
        <f>IF(ISNA(VLOOKUP(CONCATENATE($A1198,$B1198,F$2),#REF!,4,FALSE)),"",VLOOKUP(CONCATENATE($A1198,$B1198,F$2),#REF!,4,FALSE))</f>
        <v>#REF!</v>
      </c>
      <c r="G1198" s="2" t="e">
        <f>IF(ISNA(VLOOKUP(CONCATENATE($A1198,$B1198,G$2),#REF!,4,FALSE)),"",VLOOKUP(CONCATENATE($A1198,$B1198,G$2),#REF!,4,FALSE))</f>
        <v>#REF!</v>
      </c>
      <c r="H1198" s="2" t="e">
        <f>IF(ISNA(VLOOKUP(CONCATENATE($A1198,$B1198,H$2),#REF!,4,FALSE)),"",VLOOKUP(CONCATENATE($A1198,$B1198,H$2),#REF!,4,FALSE))</f>
        <v>#REF!</v>
      </c>
      <c r="I1198" s="2" t="e">
        <f>IF(ISNA(VLOOKUP(CONCATENATE($A1198,$B1198,I$2),#REF!,4,FALSE)),"",VLOOKUP(CONCATENATE($A1198,$B1198,I$2),#REF!,4,FALSE))</f>
        <v>#REF!</v>
      </c>
      <c r="J1198" s="2" t="e">
        <f>IF(ISNA(VLOOKUP(CONCATENATE($A1198,$B1198,J$2),#REF!,4,FALSE)),"",VLOOKUP(CONCATENATE($A1198,$B1198,J$2),#REF!,4,FALSE))</f>
        <v>#REF!</v>
      </c>
      <c r="K1198" s="2" t="e">
        <f>IF(ISNA(VLOOKUP(CONCATENATE($A1198,$B1198,K$2),#REF!,4,FALSE)),"",VLOOKUP(CONCATENATE($A1198,$B1198,K$2),#REF!,4,FALSE))</f>
        <v>#REF!</v>
      </c>
      <c r="L1198" s="2" t="e">
        <f>IF(ISNA(VLOOKUP(CONCATENATE($A1198,$B1198,L$2),#REF!,4,FALSE)),"",VLOOKUP(CONCATENATE($A1198,$B1198,L$2),#REF!,4,FALSE))</f>
        <v>#REF!</v>
      </c>
      <c r="M1198" s="2" t="e">
        <f>IF(ISNA(VLOOKUP(CONCATENATE($A1198,$B1198,M$2),#REF!,4,FALSE)),"",VLOOKUP(CONCATENATE($A1198,$B1198,M$2),#REF!,4,FALSE))</f>
        <v>#REF!</v>
      </c>
      <c r="N1198" s="2" t="e">
        <f>IF(ISNA(VLOOKUP(CONCATENATE($A1198,$B1198,N$2),#REF!,4,FALSE)),"",VLOOKUP(CONCATENATE($A1198,$B1198,N$2),#REF!,4,FALSE))</f>
        <v>#REF!</v>
      </c>
      <c r="O1198" s="2" t="e">
        <f>IF(ISNA(VLOOKUP(CONCATENATE($A1198,$B1198,O$2),#REF!,4,FALSE)),"",VLOOKUP(CONCATENATE($A1198,$B1198,O$2),#REF!,4,FALSE))</f>
        <v>#REF!</v>
      </c>
      <c r="P1198" s="2" t="e">
        <f>IF(ISNA(VLOOKUP(CONCATENATE($A1198,$B1198,P$2),#REF!,4,FALSE)),"",VLOOKUP(CONCATENATE($A1198,$B1198,P$2),#REF!,4,FALSE))</f>
        <v>#REF!</v>
      </c>
      <c r="Q1198" s="2" t="e">
        <f>IF(ISNA(VLOOKUP(CONCATENATE($A1198,$B1198,Q$2),#REF!,4,FALSE)),"",VLOOKUP(CONCATENATE($A1198,$B1198,Q$2),#REF!,4,FALSE))</f>
        <v>#REF!</v>
      </c>
      <c r="R1198" s="2" t="e">
        <f>IF(ISNA(VLOOKUP(CONCATENATE($A1198,$B1198,R$2),#REF!,4,FALSE)),"",VLOOKUP(CONCATENATE($A1198,$B1198,R$2),#REF!,4,FALSE))</f>
        <v>#REF!</v>
      </c>
      <c r="S1198" s="2" t="e">
        <f>IF(ISNA(VLOOKUP(CONCATENATE($A1198,$B1198,S$2),#REF!,4,FALSE)),"",VLOOKUP(CONCATENATE($A1198,$B1198,S$2),#REF!,4,FALSE))</f>
        <v>#REF!</v>
      </c>
      <c r="T1198" s="2" t="e">
        <f>IF(ISNA(VLOOKUP(CONCATENATE($A1198,$B1198,T$2),#REF!,4,FALSE)),"",VLOOKUP(CONCATENATE($A1198,$B1198,T$2),#REF!,4,FALSE))</f>
        <v>#REF!</v>
      </c>
      <c r="U1198" s="2" t="e">
        <f>IF(ISNA(VLOOKUP(CONCATENATE($A1198,$B1198,U$2),#REF!,4,FALSE)),"",VLOOKUP(CONCATENATE($A1198,$B1198,U$2),#REF!,4,FALSE))</f>
        <v>#REF!</v>
      </c>
      <c r="V1198" s="2" t="e">
        <f>IF(ISNA(VLOOKUP(CONCATENATE($A1198,$B1198,V$2),#REF!,4,FALSE)),"",VLOOKUP(CONCATENATE($A1198,$B1198,V$2),#REF!,4,FALSE))</f>
        <v>#REF!</v>
      </c>
      <c r="W1198" s="2" t="e">
        <f>IF(ISNA(VLOOKUP(CONCATENATE($A1198,$B1198,W$2),#REF!,4,FALSE)),"",VLOOKUP(CONCATENATE($A1198,$B1198,W$2),#REF!,4,FALSE))</f>
        <v>#REF!</v>
      </c>
    </row>
    <row r="1199" spans="1:23" ht="16.95" customHeight="1" thickBot="1" x14ac:dyDescent="0.35">
      <c r="A1199" s="19" t="s">
        <v>3791</v>
      </c>
      <c r="B1199" s="19" t="s">
        <v>2933</v>
      </c>
      <c r="C1199" s="1" t="str">
        <f t="shared" si="18"/>
        <v>SHIELDGHOSTAXE</v>
      </c>
      <c r="D1199" s="2" t="e">
        <f>IF(ISNA(VLOOKUP(CONCATENATE($A1199,$B1199,D$2),#REF!,4,FALSE)),"",VLOOKUP(CONCATENATE($A1199,$B1199,D$2),#REF!,4,FALSE))</f>
        <v>#REF!</v>
      </c>
      <c r="E1199" s="2" t="e">
        <f>IF(ISNA(VLOOKUP(CONCATENATE($A1199,$B1199,E$2),#REF!,4,FALSE)),"",VLOOKUP(CONCATENATE($A1199,$B1199,E$2),#REF!,4,FALSE))</f>
        <v>#REF!</v>
      </c>
      <c r="F1199" s="2" t="e">
        <f>IF(ISNA(VLOOKUP(CONCATENATE($A1199,$B1199,F$2),#REF!,4,FALSE)),"",VLOOKUP(CONCATENATE($A1199,$B1199,F$2),#REF!,4,FALSE))</f>
        <v>#REF!</v>
      </c>
      <c r="G1199" s="2" t="e">
        <f>IF(ISNA(VLOOKUP(CONCATENATE($A1199,$B1199,G$2),#REF!,4,FALSE)),"",VLOOKUP(CONCATENATE($A1199,$B1199,G$2),#REF!,4,FALSE))</f>
        <v>#REF!</v>
      </c>
      <c r="H1199" s="2" t="e">
        <f>IF(ISNA(VLOOKUP(CONCATENATE($A1199,$B1199,H$2),#REF!,4,FALSE)),"",VLOOKUP(CONCATENATE($A1199,$B1199,H$2),#REF!,4,FALSE))</f>
        <v>#REF!</v>
      </c>
      <c r="I1199" s="2" t="e">
        <f>IF(ISNA(VLOOKUP(CONCATENATE($A1199,$B1199,I$2),#REF!,4,FALSE)),"",VLOOKUP(CONCATENATE($A1199,$B1199,I$2),#REF!,4,FALSE))</f>
        <v>#REF!</v>
      </c>
      <c r="J1199" s="2" t="e">
        <f>IF(ISNA(VLOOKUP(CONCATENATE($A1199,$B1199,J$2),#REF!,4,FALSE)),"",VLOOKUP(CONCATENATE($A1199,$B1199,J$2),#REF!,4,FALSE))</f>
        <v>#REF!</v>
      </c>
      <c r="K1199" s="2" t="e">
        <f>IF(ISNA(VLOOKUP(CONCATENATE($A1199,$B1199,K$2),#REF!,4,FALSE)),"",VLOOKUP(CONCATENATE($A1199,$B1199,K$2),#REF!,4,FALSE))</f>
        <v>#REF!</v>
      </c>
      <c r="L1199" s="2" t="e">
        <f>IF(ISNA(VLOOKUP(CONCATENATE($A1199,$B1199,L$2),#REF!,4,FALSE)),"",VLOOKUP(CONCATENATE($A1199,$B1199,L$2),#REF!,4,FALSE))</f>
        <v>#REF!</v>
      </c>
      <c r="M1199" s="2" t="e">
        <f>IF(ISNA(VLOOKUP(CONCATENATE($A1199,$B1199,M$2),#REF!,4,FALSE)),"",VLOOKUP(CONCATENATE($A1199,$B1199,M$2),#REF!,4,FALSE))</f>
        <v>#REF!</v>
      </c>
      <c r="N1199" s="2" t="e">
        <f>IF(ISNA(VLOOKUP(CONCATENATE($A1199,$B1199,N$2),#REF!,4,FALSE)),"",VLOOKUP(CONCATENATE($A1199,$B1199,N$2),#REF!,4,FALSE))</f>
        <v>#REF!</v>
      </c>
      <c r="O1199" s="2" t="e">
        <f>IF(ISNA(VLOOKUP(CONCATENATE($A1199,$B1199,O$2),#REF!,4,FALSE)),"",VLOOKUP(CONCATENATE($A1199,$B1199,O$2),#REF!,4,FALSE))</f>
        <v>#REF!</v>
      </c>
      <c r="P1199" s="2" t="e">
        <f>IF(ISNA(VLOOKUP(CONCATENATE($A1199,$B1199,P$2),#REF!,4,FALSE)),"",VLOOKUP(CONCATENATE($A1199,$B1199,P$2),#REF!,4,FALSE))</f>
        <v>#REF!</v>
      </c>
      <c r="Q1199" s="2" t="e">
        <f>IF(ISNA(VLOOKUP(CONCATENATE($A1199,$B1199,Q$2),#REF!,4,FALSE)),"",VLOOKUP(CONCATENATE($A1199,$B1199,Q$2),#REF!,4,FALSE))</f>
        <v>#REF!</v>
      </c>
      <c r="R1199" s="2" t="e">
        <f>IF(ISNA(VLOOKUP(CONCATENATE($A1199,$B1199,R$2),#REF!,4,FALSE)),"",VLOOKUP(CONCATENATE($A1199,$B1199,R$2),#REF!,4,FALSE))</f>
        <v>#REF!</v>
      </c>
      <c r="S1199" s="2" t="e">
        <f>IF(ISNA(VLOOKUP(CONCATENATE($A1199,$B1199,S$2),#REF!,4,FALSE)),"",VLOOKUP(CONCATENATE($A1199,$B1199,S$2),#REF!,4,FALSE))</f>
        <v>#REF!</v>
      </c>
      <c r="T1199" s="2" t="e">
        <f>IF(ISNA(VLOOKUP(CONCATENATE($A1199,$B1199,T$2),#REF!,4,FALSE)),"",VLOOKUP(CONCATENATE($A1199,$B1199,T$2),#REF!,4,FALSE))</f>
        <v>#REF!</v>
      </c>
      <c r="U1199" s="2" t="e">
        <f>IF(ISNA(VLOOKUP(CONCATENATE($A1199,$B1199,U$2),#REF!,4,FALSE)),"",VLOOKUP(CONCATENATE($A1199,$B1199,U$2),#REF!,4,FALSE))</f>
        <v>#REF!</v>
      </c>
      <c r="V1199" s="2" t="e">
        <f>IF(ISNA(VLOOKUP(CONCATENATE($A1199,$B1199,V$2),#REF!,4,FALSE)),"",VLOOKUP(CONCATENATE($A1199,$B1199,V$2),#REF!,4,FALSE))</f>
        <v>#REF!</v>
      </c>
      <c r="W1199" s="2" t="e">
        <f>IF(ISNA(VLOOKUP(CONCATENATE($A1199,$B1199,W$2),#REF!,4,FALSE)),"",VLOOKUP(CONCATENATE($A1199,$B1199,W$2),#REF!,4,FALSE))</f>
        <v>#REF!</v>
      </c>
    </row>
    <row r="1200" spans="1:23" ht="16.95" customHeight="1" thickBot="1" x14ac:dyDescent="0.35">
      <c r="A1200" s="19" t="s">
        <v>3791</v>
      </c>
      <c r="B1200" s="19" t="s">
        <v>1348</v>
      </c>
      <c r="C1200" s="1" t="str">
        <f t="shared" si="18"/>
        <v>SHIELDGRENADELOB</v>
      </c>
      <c r="D1200" s="2" t="e">
        <f>IF(ISNA(VLOOKUP(CONCATENATE($A1200,$B1200,D$2),#REF!,4,FALSE)),"",VLOOKUP(CONCATENATE($A1200,$B1200,D$2),#REF!,4,FALSE))</f>
        <v>#REF!</v>
      </c>
      <c r="E1200" s="2" t="e">
        <f>IF(ISNA(VLOOKUP(CONCATENATE($A1200,$B1200,E$2),#REF!,4,FALSE)),"",VLOOKUP(CONCATENATE($A1200,$B1200,E$2),#REF!,4,FALSE))</f>
        <v>#REF!</v>
      </c>
      <c r="F1200" s="2" t="e">
        <f>IF(ISNA(VLOOKUP(CONCATENATE($A1200,$B1200,F$2),#REF!,4,FALSE)),"",VLOOKUP(CONCATENATE($A1200,$B1200,F$2),#REF!,4,FALSE))</f>
        <v>#REF!</v>
      </c>
      <c r="G1200" s="2" t="e">
        <f>IF(ISNA(VLOOKUP(CONCATENATE($A1200,$B1200,G$2),#REF!,4,FALSE)),"",VLOOKUP(CONCATENATE($A1200,$B1200,G$2),#REF!,4,FALSE))</f>
        <v>#REF!</v>
      </c>
      <c r="H1200" s="2" t="e">
        <f>IF(ISNA(VLOOKUP(CONCATENATE($A1200,$B1200,H$2),#REF!,4,FALSE)),"",VLOOKUP(CONCATENATE($A1200,$B1200,H$2),#REF!,4,FALSE))</f>
        <v>#REF!</v>
      </c>
      <c r="I1200" s="2" t="e">
        <f>IF(ISNA(VLOOKUP(CONCATENATE($A1200,$B1200,I$2),#REF!,4,FALSE)),"",VLOOKUP(CONCATENATE($A1200,$B1200,I$2),#REF!,4,FALSE))</f>
        <v>#REF!</v>
      </c>
      <c r="J1200" s="2" t="e">
        <f>IF(ISNA(VLOOKUP(CONCATENATE($A1200,$B1200,J$2),#REF!,4,FALSE)),"",VLOOKUP(CONCATENATE($A1200,$B1200,J$2),#REF!,4,FALSE))</f>
        <v>#REF!</v>
      </c>
      <c r="K1200" s="2" t="e">
        <f>IF(ISNA(VLOOKUP(CONCATENATE($A1200,$B1200,K$2),#REF!,4,FALSE)),"",VLOOKUP(CONCATENATE($A1200,$B1200,K$2),#REF!,4,FALSE))</f>
        <v>#REF!</v>
      </c>
      <c r="L1200" s="2" t="e">
        <f>IF(ISNA(VLOOKUP(CONCATENATE($A1200,$B1200,L$2),#REF!,4,FALSE)),"",VLOOKUP(CONCATENATE($A1200,$B1200,L$2),#REF!,4,FALSE))</f>
        <v>#REF!</v>
      </c>
      <c r="M1200" s="2" t="e">
        <f>IF(ISNA(VLOOKUP(CONCATENATE($A1200,$B1200,M$2),#REF!,4,FALSE)),"",VLOOKUP(CONCATENATE($A1200,$B1200,M$2),#REF!,4,FALSE))</f>
        <v>#REF!</v>
      </c>
      <c r="N1200" s="2" t="e">
        <f>IF(ISNA(VLOOKUP(CONCATENATE($A1200,$B1200,N$2),#REF!,4,FALSE)),"",VLOOKUP(CONCATENATE($A1200,$B1200,N$2),#REF!,4,FALSE))</f>
        <v>#REF!</v>
      </c>
      <c r="O1200" s="2" t="e">
        <f>IF(ISNA(VLOOKUP(CONCATENATE($A1200,$B1200,O$2),#REF!,4,FALSE)),"",VLOOKUP(CONCATENATE($A1200,$B1200,O$2),#REF!,4,FALSE))</f>
        <v>#REF!</v>
      </c>
      <c r="P1200" s="2" t="e">
        <f>IF(ISNA(VLOOKUP(CONCATENATE($A1200,$B1200,P$2),#REF!,4,FALSE)),"",VLOOKUP(CONCATENATE($A1200,$B1200,P$2),#REF!,4,FALSE))</f>
        <v>#REF!</v>
      </c>
      <c r="Q1200" s="2" t="e">
        <f>IF(ISNA(VLOOKUP(CONCATENATE($A1200,$B1200,Q$2),#REF!,4,FALSE)),"",VLOOKUP(CONCATENATE($A1200,$B1200,Q$2),#REF!,4,FALSE))</f>
        <v>#REF!</v>
      </c>
      <c r="R1200" s="2" t="e">
        <f>IF(ISNA(VLOOKUP(CONCATENATE($A1200,$B1200,R$2),#REF!,4,FALSE)),"",VLOOKUP(CONCATENATE($A1200,$B1200,R$2),#REF!,4,FALSE))</f>
        <v>#REF!</v>
      </c>
      <c r="S1200" s="2" t="e">
        <f>IF(ISNA(VLOOKUP(CONCATENATE($A1200,$B1200,S$2),#REF!,4,FALSE)),"",VLOOKUP(CONCATENATE($A1200,$B1200,S$2),#REF!,4,FALSE))</f>
        <v>#REF!</v>
      </c>
      <c r="T1200" s="2" t="e">
        <f>IF(ISNA(VLOOKUP(CONCATENATE($A1200,$B1200,T$2),#REF!,4,FALSE)),"",VLOOKUP(CONCATENATE($A1200,$B1200,T$2),#REF!,4,FALSE))</f>
        <v>#REF!</v>
      </c>
      <c r="U1200" s="2" t="e">
        <f>IF(ISNA(VLOOKUP(CONCATENATE($A1200,$B1200,U$2),#REF!,4,FALSE)),"",VLOOKUP(CONCATENATE($A1200,$B1200,U$2),#REF!,4,FALSE))</f>
        <v>#REF!</v>
      </c>
      <c r="V1200" s="2" t="e">
        <f>IF(ISNA(VLOOKUP(CONCATENATE($A1200,$B1200,V$2),#REF!,4,FALSE)),"",VLOOKUP(CONCATENATE($A1200,$B1200,V$2),#REF!,4,FALSE))</f>
        <v>#REF!</v>
      </c>
      <c r="W1200" s="2" t="e">
        <f>IF(ISNA(VLOOKUP(CONCATENATE($A1200,$B1200,W$2),#REF!,4,FALSE)),"",VLOOKUP(CONCATENATE($A1200,$B1200,W$2),#REF!,4,FALSE))</f>
        <v>#REF!</v>
      </c>
    </row>
    <row r="1201" spans="1:23" ht="16.95" customHeight="1" thickBot="1" x14ac:dyDescent="0.35">
      <c r="A1201" s="19" t="s">
        <v>3791</v>
      </c>
      <c r="B1201" s="19" t="s">
        <v>1355</v>
      </c>
      <c r="C1201" s="1" t="str">
        <f t="shared" si="18"/>
        <v>SHIELDGUTPUNCH</v>
      </c>
      <c r="D1201" s="2" t="e">
        <f>IF(ISNA(VLOOKUP(CONCATENATE($A1201,$B1201,D$2),#REF!,4,FALSE)),"",VLOOKUP(CONCATENATE($A1201,$B1201,D$2),#REF!,4,FALSE))</f>
        <v>#REF!</v>
      </c>
      <c r="E1201" s="2" t="e">
        <f>IF(ISNA(VLOOKUP(CONCATENATE($A1201,$B1201,E$2),#REF!,4,FALSE)),"",VLOOKUP(CONCATENATE($A1201,$B1201,E$2),#REF!,4,FALSE))</f>
        <v>#REF!</v>
      </c>
      <c r="F1201" s="2" t="e">
        <f>IF(ISNA(VLOOKUP(CONCATENATE($A1201,$B1201,F$2),#REF!,4,FALSE)),"",VLOOKUP(CONCATENATE($A1201,$B1201,F$2),#REF!,4,FALSE))</f>
        <v>#REF!</v>
      </c>
      <c r="G1201" s="2" t="e">
        <f>IF(ISNA(VLOOKUP(CONCATENATE($A1201,$B1201,G$2),#REF!,4,FALSE)),"",VLOOKUP(CONCATENATE($A1201,$B1201,G$2),#REF!,4,FALSE))</f>
        <v>#REF!</v>
      </c>
      <c r="H1201" s="2" t="e">
        <f>IF(ISNA(VLOOKUP(CONCATENATE($A1201,$B1201,H$2),#REF!,4,FALSE)),"",VLOOKUP(CONCATENATE($A1201,$B1201,H$2),#REF!,4,FALSE))</f>
        <v>#REF!</v>
      </c>
      <c r="I1201" s="2" t="e">
        <f>IF(ISNA(VLOOKUP(CONCATENATE($A1201,$B1201,I$2),#REF!,4,FALSE)),"",VLOOKUP(CONCATENATE($A1201,$B1201,I$2),#REF!,4,FALSE))</f>
        <v>#REF!</v>
      </c>
      <c r="J1201" s="2" t="e">
        <f>IF(ISNA(VLOOKUP(CONCATENATE($A1201,$B1201,J$2),#REF!,4,FALSE)),"",VLOOKUP(CONCATENATE($A1201,$B1201,J$2),#REF!,4,FALSE))</f>
        <v>#REF!</v>
      </c>
      <c r="K1201" s="2" t="e">
        <f>IF(ISNA(VLOOKUP(CONCATENATE($A1201,$B1201,K$2),#REF!,4,FALSE)),"",VLOOKUP(CONCATENATE($A1201,$B1201,K$2),#REF!,4,FALSE))</f>
        <v>#REF!</v>
      </c>
      <c r="L1201" s="2" t="e">
        <f>IF(ISNA(VLOOKUP(CONCATENATE($A1201,$B1201,L$2),#REF!,4,FALSE)),"",VLOOKUP(CONCATENATE($A1201,$B1201,L$2),#REF!,4,FALSE))</f>
        <v>#REF!</v>
      </c>
      <c r="M1201" s="2" t="e">
        <f>IF(ISNA(VLOOKUP(CONCATENATE($A1201,$B1201,M$2),#REF!,4,FALSE)),"",VLOOKUP(CONCATENATE($A1201,$B1201,M$2),#REF!,4,FALSE))</f>
        <v>#REF!</v>
      </c>
      <c r="N1201" s="2" t="e">
        <f>IF(ISNA(VLOOKUP(CONCATENATE($A1201,$B1201,N$2),#REF!,4,FALSE)),"",VLOOKUP(CONCATENATE($A1201,$B1201,N$2),#REF!,4,FALSE))</f>
        <v>#REF!</v>
      </c>
      <c r="O1201" s="2" t="e">
        <f>IF(ISNA(VLOOKUP(CONCATENATE($A1201,$B1201,O$2),#REF!,4,FALSE)),"",VLOOKUP(CONCATENATE($A1201,$B1201,O$2),#REF!,4,FALSE))</f>
        <v>#REF!</v>
      </c>
      <c r="P1201" s="2" t="e">
        <f>IF(ISNA(VLOOKUP(CONCATENATE($A1201,$B1201,P$2),#REF!,4,FALSE)),"",VLOOKUP(CONCATENATE($A1201,$B1201,P$2),#REF!,4,FALSE))</f>
        <v>#REF!</v>
      </c>
      <c r="Q1201" s="2" t="e">
        <f>IF(ISNA(VLOOKUP(CONCATENATE($A1201,$B1201,Q$2),#REF!,4,FALSE)),"",VLOOKUP(CONCATENATE($A1201,$B1201,Q$2),#REF!,4,FALSE))</f>
        <v>#REF!</v>
      </c>
      <c r="R1201" s="2" t="e">
        <f>IF(ISNA(VLOOKUP(CONCATENATE($A1201,$B1201,R$2),#REF!,4,FALSE)),"",VLOOKUP(CONCATENATE($A1201,$B1201,R$2),#REF!,4,FALSE))</f>
        <v>#REF!</v>
      </c>
      <c r="S1201" s="2" t="e">
        <f>IF(ISNA(VLOOKUP(CONCATENATE($A1201,$B1201,S$2),#REF!,4,FALSE)),"",VLOOKUP(CONCATENATE($A1201,$B1201,S$2),#REF!,4,FALSE))</f>
        <v>#REF!</v>
      </c>
      <c r="T1201" s="2" t="e">
        <f>IF(ISNA(VLOOKUP(CONCATENATE($A1201,$B1201,T$2),#REF!,4,FALSE)),"",VLOOKUP(CONCATENATE($A1201,$B1201,T$2),#REF!,4,FALSE))</f>
        <v>#REF!</v>
      </c>
      <c r="U1201" s="2" t="e">
        <f>IF(ISNA(VLOOKUP(CONCATENATE($A1201,$B1201,U$2),#REF!,4,FALSE)),"",VLOOKUP(CONCATENATE($A1201,$B1201,U$2),#REF!,4,FALSE))</f>
        <v>#REF!</v>
      </c>
      <c r="V1201" s="2" t="e">
        <f>IF(ISNA(VLOOKUP(CONCATENATE($A1201,$B1201,V$2),#REF!,4,FALSE)),"",VLOOKUP(CONCATENATE($A1201,$B1201,V$2),#REF!,4,FALSE))</f>
        <v>#REF!</v>
      </c>
      <c r="W1201" s="2" t="e">
        <f>IF(ISNA(VLOOKUP(CONCATENATE($A1201,$B1201,W$2),#REF!,4,FALSE)),"",VLOOKUP(CONCATENATE($A1201,$B1201,W$2),#REF!,4,FALSE))</f>
        <v>#REF!</v>
      </c>
    </row>
    <row r="1202" spans="1:23" ht="16.95" customHeight="1" thickBot="1" x14ac:dyDescent="0.35">
      <c r="A1202" s="19" t="s">
        <v>3791</v>
      </c>
      <c r="B1202" s="19" t="s">
        <v>3047</v>
      </c>
      <c r="C1202" s="1" t="str">
        <f t="shared" si="18"/>
        <v>SHIELDHAMMER</v>
      </c>
      <c r="D1202" s="2" t="e">
        <f>IF(ISNA(VLOOKUP(CONCATENATE($A1202,$B1202,D$2),#REF!,4,FALSE)),"",VLOOKUP(CONCATENATE($A1202,$B1202,D$2),#REF!,4,FALSE))</f>
        <v>#REF!</v>
      </c>
      <c r="E1202" s="2" t="e">
        <f>IF(ISNA(VLOOKUP(CONCATENATE($A1202,$B1202,E$2),#REF!,4,FALSE)),"",VLOOKUP(CONCATENATE($A1202,$B1202,E$2),#REF!,4,FALSE))</f>
        <v>#REF!</v>
      </c>
      <c r="F1202" s="2" t="e">
        <f>IF(ISNA(VLOOKUP(CONCATENATE($A1202,$B1202,F$2),#REF!,4,FALSE)),"",VLOOKUP(CONCATENATE($A1202,$B1202,F$2),#REF!,4,FALSE))</f>
        <v>#REF!</v>
      </c>
      <c r="G1202" s="2" t="e">
        <f>IF(ISNA(VLOOKUP(CONCATENATE($A1202,$B1202,G$2),#REF!,4,FALSE)),"",VLOOKUP(CONCATENATE($A1202,$B1202,G$2),#REF!,4,FALSE))</f>
        <v>#REF!</v>
      </c>
      <c r="H1202" s="2" t="e">
        <f>IF(ISNA(VLOOKUP(CONCATENATE($A1202,$B1202,H$2),#REF!,4,FALSE)),"",VLOOKUP(CONCATENATE($A1202,$B1202,H$2),#REF!,4,FALSE))</f>
        <v>#REF!</v>
      </c>
      <c r="I1202" s="2" t="e">
        <f>IF(ISNA(VLOOKUP(CONCATENATE($A1202,$B1202,I$2),#REF!,4,FALSE)),"",VLOOKUP(CONCATENATE($A1202,$B1202,I$2),#REF!,4,FALSE))</f>
        <v>#REF!</v>
      </c>
      <c r="J1202" s="2" t="e">
        <f>IF(ISNA(VLOOKUP(CONCATENATE($A1202,$B1202,J$2),#REF!,4,FALSE)),"",VLOOKUP(CONCATENATE($A1202,$B1202,J$2),#REF!,4,FALSE))</f>
        <v>#REF!</v>
      </c>
      <c r="K1202" s="2" t="e">
        <f>IF(ISNA(VLOOKUP(CONCATENATE($A1202,$B1202,K$2),#REF!,4,FALSE)),"",VLOOKUP(CONCATENATE($A1202,$B1202,K$2),#REF!,4,FALSE))</f>
        <v>#REF!</v>
      </c>
      <c r="L1202" s="2" t="e">
        <f>IF(ISNA(VLOOKUP(CONCATENATE($A1202,$B1202,L$2),#REF!,4,FALSE)),"",VLOOKUP(CONCATENATE($A1202,$B1202,L$2),#REF!,4,FALSE))</f>
        <v>#REF!</v>
      </c>
      <c r="M1202" s="2" t="e">
        <f>IF(ISNA(VLOOKUP(CONCATENATE($A1202,$B1202,M$2),#REF!,4,FALSE)),"",VLOOKUP(CONCATENATE($A1202,$B1202,M$2),#REF!,4,FALSE))</f>
        <v>#REF!</v>
      </c>
      <c r="N1202" s="2" t="e">
        <f>IF(ISNA(VLOOKUP(CONCATENATE($A1202,$B1202,N$2),#REF!,4,FALSE)),"",VLOOKUP(CONCATENATE($A1202,$B1202,N$2),#REF!,4,FALSE))</f>
        <v>#REF!</v>
      </c>
      <c r="O1202" s="2" t="e">
        <f>IF(ISNA(VLOOKUP(CONCATENATE($A1202,$B1202,O$2),#REF!,4,FALSE)),"",VLOOKUP(CONCATENATE($A1202,$B1202,O$2),#REF!,4,FALSE))</f>
        <v>#REF!</v>
      </c>
      <c r="P1202" s="2" t="e">
        <f>IF(ISNA(VLOOKUP(CONCATENATE($A1202,$B1202,P$2),#REF!,4,FALSE)),"",VLOOKUP(CONCATENATE($A1202,$B1202,P$2),#REF!,4,FALSE))</f>
        <v>#REF!</v>
      </c>
      <c r="Q1202" s="2" t="e">
        <f>IF(ISNA(VLOOKUP(CONCATENATE($A1202,$B1202,Q$2),#REF!,4,FALSE)),"",VLOOKUP(CONCATENATE($A1202,$B1202,Q$2),#REF!,4,FALSE))</f>
        <v>#REF!</v>
      </c>
      <c r="R1202" s="2" t="e">
        <f>IF(ISNA(VLOOKUP(CONCATENATE($A1202,$B1202,R$2),#REF!,4,FALSE)),"",VLOOKUP(CONCATENATE($A1202,$B1202,R$2),#REF!,4,FALSE))</f>
        <v>#REF!</v>
      </c>
      <c r="S1202" s="2" t="e">
        <f>IF(ISNA(VLOOKUP(CONCATENATE($A1202,$B1202,S$2),#REF!,4,FALSE)),"",VLOOKUP(CONCATENATE($A1202,$B1202,S$2),#REF!,4,FALSE))</f>
        <v>#REF!</v>
      </c>
      <c r="T1202" s="2" t="e">
        <f>IF(ISNA(VLOOKUP(CONCATENATE($A1202,$B1202,T$2),#REF!,4,FALSE)),"",VLOOKUP(CONCATENATE($A1202,$B1202,T$2),#REF!,4,FALSE))</f>
        <v>#REF!</v>
      </c>
      <c r="U1202" s="2" t="e">
        <f>IF(ISNA(VLOOKUP(CONCATENATE($A1202,$B1202,U$2),#REF!,4,FALSE)),"",VLOOKUP(CONCATENATE($A1202,$B1202,U$2),#REF!,4,FALSE))</f>
        <v>#REF!</v>
      </c>
      <c r="V1202" s="2" t="e">
        <f>IF(ISNA(VLOOKUP(CONCATENATE($A1202,$B1202,V$2),#REF!,4,FALSE)),"",VLOOKUP(CONCATENATE($A1202,$B1202,V$2),#REF!,4,FALSE))</f>
        <v>#REF!</v>
      </c>
      <c r="W1202" s="2" t="e">
        <f>IF(ISNA(VLOOKUP(CONCATENATE($A1202,$B1202,W$2),#REF!,4,FALSE)),"",VLOOKUP(CONCATENATE($A1202,$B1202,W$2),#REF!,4,FALSE))</f>
        <v>#REF!</v>
      </c>
    </row>
    <row r="1203" spans="1:23" ht="16.95" customHeight="1" thickBot="1" x14ac:dyDescent="0.35">
      <c r="A1203" s="19" t="s">
        <v>3791</v>
      </c>
      <c r="B1203" s="19" t="s">
        <v>3053</v>
      </c>
      <c r="C1203" s="1" t="str">
        <f t="shared" si="18"/>
        <v>SHIELDHAMMERSMASH</v>
      </c>
      <c r="D1203" s="2" t="e">
        <f>IF(ISNA(VLOOKUP(CONCATENATE($A1203,$B1203,D$2),#REF!,4,FALSE)),"",VLOOKUP(CONCATENATE($A1203,$B1203,D$2),#REF!,4,FALSE))</f>
        <v>#REF!</v>
      </c>
      <c r="E1203" s="2" t="e">
        <f>IF(ISNA(VLOOKUP(CONCATENATE($A1203,$B1203,E$2),#REF!,4,FALSE)),"",VLOOKUP(CONCATENATE($A1203,$B1203,E$2),#REF!,4,FALSE))</f>
        <v>#REF!</v>
      </c>
      <c r="F1203" s="2" t="e">
        <f>IF(ISNA(VLOOKUP(CONCATENATE($A1203,$B1203,F$2),#REF!,4,FALSE)),"",VLOOKUP(CONCATENATE($A1203,$B1203,F$2),#REF!,4,FALSE))</f>
        <v>#REF!</v>
      </c>
      <c r="G1203" s="2" t="e">
        <f>IF(ISNA(VLOOKUP(CONCATENATE($A1203,$B1203,G$2),#REF!,4,FALSE)),"",VLOOKUP(CONCATENATE($A1203,$B1203,G$2),#REF!,4,FALSE))</f>
        <v>#REF!</v>
      </c>
      <c r="H1203" s="2" t="e">
        <f>IF(ISNA(VLOOKUP(CONCATENATE($A1203,$B1203,H$2),#REF!,4,FALSE)),"",VLOOKUP(CONCATENATE($A1203,$B1203,H$2),#REF!,4,FALSE))</f>
        <v>#REF!</v>
      </c>
      <c r="I1203" s="2" t="e">
        <f>IF(ISNA(VLOOKUP(CONCATENATE($A1203,$B1203,I$2),#REF!,4,FALSE)),"",VLOOKUP(CONCATENATE($A1203,$B1203,I$2),#REF!,4,FALSE))</f>
        <v>#REF!</v>
      </c>
      <c r="J1203" s="2" t="e">
        <f>IF(ISNA(VLOOKUP(CONCATENATE($A1203,$B1203,J$2),#REF!,4,FALSE)),"",VLOOKUP(CONCATENATE($A1203,$B1203,J$2),#REF!,4,FALSE))</f>
        <v>#REF!</v>
      </c>
      <c r="K1203" s="2" t="e">
        <f>IF(ISNA(VLOOKUP(CONCATENATE($A1203,$B1203,K$2),#REF!,4,FALSE)),"",VLOOKUP(CONCATENATE($A1203,$B1203,K$2),#REF!,4,FALSE))</f>
        <v>#REF!</v>
      </c>
      <c r="L1203" s="2" t="e">
        <f>IF(ISNA(VLOOKUP(CONCATENATE($A1203,$B1203,L$2),#REF!,4,FALSE)),"",VLOOKUP(CONCATENATE($A1203,$B1203,L$2),#REF!,4,FALSE))</f>
        <v>#REF!</v>
      </c>
      <c r="M1203" s="2" t="e">
        <f>IF(ISNA(VLOOKUP(CONCATENATE($A1203,$B1203,M$2),#REF!,4,FALSE)),"",VLOOKUP(CONCATENATE($A1203,$B1203,M$2),#REF!,4,FALSE))</f>
        <v>#REF!</v>
      </c>
      <c r="N1203" s="2" t="e">
        <f>IF(ISNA(VLOOKUP(CONCATENATE($A1203,$B1203,N$2),#REF!,4,FALSE)),"",VLOOKUP(CONCATENATE($A1203,$B1203,N$2),#REF!,4,FALSE))</f>
        <v>#REF!</v>
      </c>
      <c r="O1203" s="2" t="e">
        <f>IF(ISNA(VLOOKUP(CONCATENATE($A1203,$B1203,O$2),#REF!,4,FALSE)),"",VLOOKUP(CONCATENATE($A1203,$B1203,O$2),#REF!,4,FALSE))</f>
        <v>#REF!</v>
      </c>
      <c r="P1203" s="2" t="e">
        <f>IF(ISNA(VLOOKUP(CONCATENATE($A1203,$B1203,P$2),#REF!,4,FALSE)),"",VLOOKUP(CONCATENATE($A1203,$B1203,P$2),#REF!,4,FALSE))</f>
        <v>#REF!</v>
      </c>
      <c r="Q1203" s="2" t="e">
        <f>IF(ISNA(VLOOKUP(CONCATENATE($A1203,$B1203,Q$2),#REF!,4,FALSE)),"",VLOOKUP(CONCATENATE($A1203,$B1203,Q$2),#REF!,4,FALSE))</f>
        <v>#REF!</v>
      </c>
      <c r="R1203" s="2" t="e">
        <f>IF(ISNA(VLOOKUP(CONCATENATE($A1203,$B1203,R$2),#REF!,4,FALSE)),"",VLOOKUP(CONCATENATE($A1203,$B1203,R$2),#REF!,4,FALSE))</f>
        <v>#REF!</v>
      </c>
      <c r="S1203" s="2" t="e">
        <f>IF(ISNA(VLOOKUP(CONCATENATE($A1203,$B1203,S$2),#REF!,4,FALSE)),"",VLOOKUP(CONCATENATE($A1203,$B1203,S$2),#REF!,4,FALSE))</f>
        <v>#REF!</v>
      </c>
      <c r="T1203" s="2" t="e">
        <f>IF(ISNA(VLOOKUP(CONCATENATE($A1203,$B1203,T$2),#REF!,4,FALSE)),"",VLOOKUP(CONCATENATE($A1203,$B1203,T$2),#REF!,4,FALSE))</f>
        <v>#REF!</v>
      </c>
      <c r="U1203" s="2" t="e">
        <f>IF(ISNA(VLOOKUP(CONCATENATE($A1203,$B1203,U$2),#REF!,4,FALSE)),"",VLOOKUP(CONCATENATE($A1203,$B1203,U$2),#REF!,4,FALSE))</f>
        <v>#REF!</v>
      </c>
      <c r="V1203" s="2" t="e">
        <f>IF(ISNA(VLOOKUP(CONCATENATE($A1203,$B1203,V$2),#REF!,4,FALSE)),"",VLOOKUP(CONCATENATE($A1203,$B1203,V$2),#REF!,4,FALSE))</f>
        <v>#REF!</v>
      </c>
      <c r="W1203" s="2" t="e">
        <f>IF(ISNA(VLOOKUP(CONCATENATE($A1203,$B1203,W$2),#REF!,4,FALSE)),"",VLOOKUP(CONCATENATE($A1203,$B1203,W$2),#REF!,4,FALSE))</f>
        <v>#REF!</v>
      </c>
    </row>
    <row r="1204" spans="1:23" ht="16.95" customHeight="1" thickBot="1" x14ac:dyDescent="0.35">
      <c r="A1204" s="19" t="s">
        <v>3791</v>
      </c>
      <c r="B1204" s="19" t="s">
        <v>125</v>
      </c>
      <c r="C1204" s="1" t="str">
        <f t="shared" si="18"/>
        <v>SHIELDHIT</v>
      </c>
      <c r="D1204" s="2" t="e">
        <f>IF(ISNA(VLOOKUP(CONCATENATE($A1204,$B1204,D$2),#REF!,4,FALSE)),"",VLOOKUP(CONCATENATE($A1204,$B1204,D$2),#REF!,4,FALSE))</f>
        <v>#REF!</v>
      </c>
      <c r="E1204" s="2" t="e">
        <f>IF(ISNA(VLOOKUP(CONCATENATE($A1204,$B1204,E$2),#REF!,4,FALSE)),"",VLOOKUP(CONCATENATE($A1204,$B1204,E$2),#REF!,4,FALSE))</f>
        <v>#REF!</v>
      </c>
      <c r="F1204" s="2" t="e">
        <f>IF(ISNA(VLOOKUP(CONCATENATE($A1204,$B1204,F$2),#REF!,4,FALSE)),"",VLOOKUP(CONCATENATE($A1204,$B1204,F$2),#REF!,4,FALSE))</f>
        <v>#REF!</v>
      </c>
      <c r="G1204" s="2" t="e">
        <f>IF(ISNA(VLOOKUP(CONCATENATE($A1204,$B1204,G$2),#REF!,4,FALSE)),"",VLOOKUP(CONCATENATE($A1204,$B1204,G$2),#REF!,4,FALSE))</f>
        <v>#REF!</v>
      </c>
      <c r="H1204" s="2" t="e">
        <f>IF(ISNA(VLOOKUP(CONCATENATE($A1204,$B1204,H$2),#REF!,4,FALSE)),"",VLOOKUP(CONCATENATE($A1204,$B1204,H$2),#REF!,4,FALSE))</f>
        <v>#REF!</v>
      </c>
      <c r="I1204" s="2" t="e">
        <f>IF(ISNA(VLOOKUP(CONCATENATE($A1204,$B1204,I$2),#REF!,4,FALSE)),"",VLOOKUP(CONCATENATE($A1204,$B1204,I$2),#REF!,4,FALSE))</f>
        <v>#REF!</v>
      </c>
      <c r="J1204" s="2" t="e">
        <f>IF(ISNA(VLOOKUP(CONCATENATE($A1204,$B1204,J$2),#REF!,4,FALSE)),"",VLOOKUP(CONCATENATE($A1204,$B1204,J$2),#REF!,4,FALSE))</f>
        <v>#REF!</v>
      </c>
      <c r="K1204" s="2" t="e">
        <f>IF(ISNA(VLOOKUP(CONCATENATE($A1204,$B1204,K$2),#REF!,4,FALSE)),"",VLOOKUP(CONCATENATE($A1204,$B1204,K$2),#REF!,4,FALSE))</f>
        <v>#REF!</v>
      </c>
      <c r="L1204" s="2" t="e">
        <f>IF(ISNA(VLOOKUP(CONCATENATE($A1204,$B1204,L$2),#REF!,4,FALSE)),"",VLOOKUP(CONCATENATE($A1204,$B1204,L$2),#REF!,4,FALSE))</f>
        <v>#REF!</v>
      </c>
      <c r="M1204" s="2" t="e">
        <f>IF(ISNA(VLOOKUP(CONCATENATE($A1204,$B1204,M$2),#REF!,4,FALSE)),"",VLOOKUP(CONCATENATE($A1204,$B1204,M$2),#REF!,4,FALSE))</f>
        <v>#REF!</v>
      </c>
      <c r="N1204" s="2" t="e">
        <f>IF(ISNA(VLOOKUP(CONCATENATE($A1204,$B1204,N$2),#REF!,4,FALSE)),"",VLOOKUP(CONCATENATE($A1204,$B1204,N$2),#REF!,4,FALSE))</f>
        <v>#REF!</v>
      </c>
      <c r="O1204" s="2" t="e">
        <f>IF(ISNA(VLOOKUP(CONCATENATE($A1204,$B1204,O$2),#REF!,4,FALSE)),"",VLOOKUP(CONCATENATE($A1204,$B1204,O$2),#REF!,4,FALSE))</f>
        <v>#REF!</v>
      </c>
      <c r="P1204" s="2" t="e">
        <f>IF(ISNA(VLOOKUP(CONCATENATE($A1204,$B1204,P$2),#REF!,4,FALSE)),"",VLOOKUP(CONCATENATE($A1204,$B1204,P$2),#REF!,4,FALSE))</f>
        <v>#REF!</v>
      </c>
      <c r="Q1204" s="2" t="e">
        <f>IF(ISNA(VLOOKUP(CONCATENATE($A1204,$B1204,Q$2),#REF!,4,FALSE)),"",VLOOKUP(CONCATENATE($A1204,$B1204,Q$2),#REF!,4,FALSE))</f>
        <v>#REF!</v>
      </c>
      <c r="R1204" s="2" t="e">
        <f>IF(ISNA(VLOOKUP(CONCATENATE($A1204,$B1204,R$2),#REF!,4,FALSE)),"",VLOOKUP(CONCATENATE($A1204,$B1204,R$2),#REF!,4,FALSE))</f>
        <v>#REF!</v>
      </c>
      <c r="S1204" s="2" t="e">
        <f>IF(ISNA(VLOOKUP(CONCATENATE($A1204,$B1204,S$2),#REF!,4,FALSE)),"",VLOOKUP(CONCATENATE($A1204,$B1204,S$2),#REF!,4,FALSE))</f>
        <v>#REF!</v>
      </c>
      <c r="T1204" s="2" t="e">
        <f>IF(ISNA(VLOOKUP(CONCATENATE($A1204,$B1204,T$2),#REF!,4,FALSE)),"",VLOOKUP(CONCATENATE($A1204,$B1204,T$2),#REF!,4,FALSE))</f>
        <v>#REF!</v>
      </c>
      <c r="U1204" s="2" t="e">
        <f>IF(ISNA(VLOOKUP(CONCATENATE($A1204,$B1204,U$2),#REF!,4,FALSE)),"",VLOOKUP(CONCATENATE($A1204,$B1204,U$2),#REF!,4,FALSE))</f>
        <v>#REF!</v>
      </c>
      <c r="V1204" s="2" t="e">
        <f>IF(ISNA(VLOOKUP(CONCATENATE($A1204,$B1204,V$2),#REF!,4,FALSE)),"",VLOOKUP(CONCATENATE($A1204,$B1204,V$2),#REF!,4,FALSE))</f>
        <v>#REF!</v>
      </c>
      <c r="W1204" s="2" t="e">
        <f>IF(ISNA(VLOOKUP(CONCATENATE($A1204,$B1204,W$2),#REF!,4,FALSE)),"",VLOOKUP(CONCATENATE($A1204,$B1204,W$2),#REF!,4,FALSE))</f>
        <v>#REF!</v>
      </c>
    </row>
    <row r="1205" spans="1:23" ht="16.95" customHeight="1" thickBot="1" x14ac:dyDescent="0.35">
      <c r="A1205" s="19" t="s">
        <v>3791</v>
      </c>
      <c r="B1205" s="19" t="s">
        <v>3596</v>
      </c>
      <c r="C1205" s="1" t="str">
        <f t="shared" si="18"/>
        <v>SHIELDHOBBLEKICK</v>
      </c>
      <c r="D1205" s="2" t="e">
        <f>IF(ISNA(VLOOKUP(CONCATENATE($A1205,$B1205,D$2),#REF!,4,FALSE)),"",VLOOKUP(CONCATENATE($A1205,$B1205,D$2),#REF!,4,FALSE))</f>
        <v>#REF!</v>
      </c>
      <c r="E1205" s="2" t="e">
        <f>IF(ISNA(VLOOKUP(CONCATENATE($A1205,$B1205,E$2),#REF!,4,FALSE)),"",VLOOKUP(CONCATENATE($A1205,$B1205,E$2),#REF!,4,FALSE))</f>
        <v>#REF!</v>
      </c>
      <c r="F1205" s="2" t="e">
        <f>IF(ISNA(VLOOKUP(CONCATENATE($A1205,$B1205,F$2),#REF!,4,FALSE)),"",VLOOKUP(CONCATENATE($A1205,$B1205,F$2),#REF!,4,FALSE))</f>
        <v>#REF!</v>
      </c>
      <c r="G1205" s="2" t="e">
        <f>IF(ISNA(VLOOKUP(CONCATENATE($A1205,$B1205,G$2),#REF!,4,FALSE)),"",VLOOKUP(CONCATENATE($A1205,$B1205,G$2),#REF!,4,FALSE))</f>
        <v>#REF!</v>
      </c>
      <c r="H1205" s="2" t="e">
        <f>IF(ISNA(VLOOKUP(CONCATENATE($A1205,$B1205,H$2),#REF!,4,FALSE)),"",VLOOKUP(CONCATENATE($A1205,$B1205,H$2),#REF!,4,FALSE))</f>
        <v>#REF!</v>
      </c>
      <c r="I1205" s="2" t="e">
        <f>IF(ISNA(VLOOKUP(CONCATENATE($A1205,$B1205,I$2),#REF!,4,FALSE)),"",VLOOKUP(CONCATENATE($A1205,$B1205,I$2),#REF!,4,FALSE))</f>
        <v>#REF!</v>
      </c>
      <c r="J1205" s="2" t="e">
        <f>IF(ISNA(VLOOKUP(CONCATENATE($A1205,$B1205,J$2),#REF!,4,FALSE)),"",VLOOKUP(CONCATENATE($A1205,$B1205,J$2),#REF!,4,FALSE))</f>
        <v>#REF!</v>
      </c>
      <c r="K1205" s="2" t="e">
        <f>IF(ISNA(VLOOKUP(CONCATENATE($A1205,$B1205,K$2),#REF!,4,FALSE)),"",VLOOKUP(CONCATENATE($A1205,$B1205,K$2),#REF!,4,FALSE))</f>
        <v>#REF!</v>
      </c>
      <c r="L1205" s="2" t="e">
        <f>IF(ISNA(VLOOKUP(CONCATENATE($A1205,$B1205,L$2),#REF!,4,FALSE)),"",VLOOKUP(CONCATENATE($A1205,$B1205,L$2),#REF!,4,FALSE))</f>
        <v>#REF!</v>
      </c>
      <c r="M1205" s="2" t="e">
        <f>IF(ISNA(VLOOKUP(CONCATENATE($A1205,$B1205,M$2),#REF!,4,FALSE)),"",VLOOKUP(CONCATENATE($A1205,$B1205,M$2),#REF!,4,FALSE))</f>
        <v>#REF!</v>
      </c>
      <c r="N1205" s="2" t="e">
        <f>IF(ISNA(VLOOKUP(CONCATENATE($A1205,$B1205,N$2),#REF!,4,FALSE)),"",VLOOKUP(CONCATENATE($A1205,$B1205,N$2),#REF!,4,FALSE))</f>
        <v>#REF!</v>
      </c>
      <c r="O1205" s="2" t="e">
        <f>IF(ISNA(VLOOKUP(CONCATENATE($A1205,$B1205,O$2),#REF!,4,FALSE)),"",VLOOKUP(CONCATENATE($A1205,$B1205,O$2),#REF!,4,FALSE))</f>
        <v>#REF!</v>
      </c>
      <c r="P1205" s="2" t="e">
        <f>IF(ISNA(VLOOKUP(CONCATENATE($A1205,$B1205,P$2),#REF!,4,FALSE)),"",VLOOKUP(CONCATENATE($A1205,$B1205,P$2),#REF!,4,FALSE))</f>
        <v>#REF!</v>
      </c>
      <c r="Q1205" s="2" t="e">
        <f>IF(ISNA(VLOOKUP(CONCATENATE($A1205,$B1205,Q$2),#REF!,4,FALSE)),"",VLOOKUP(CONCATENATE($A1205,$B1205,Q$2),#REF!,4,FALSE))</f>
        <v>#REF!</v>
      </c>
      <c r="R1205" s="2" t="e">
        <f>IF(ISNA(VLOOKUP(CONCATENATE($A1205,$B1205,R$2),#REF!,4,FALSE)),"",VLOOKUP(CONCATENATE($A1205,$B1205,R$2),#REF!,4,FALSE))</f>
        <v>#REF!</v>
      </c>
      <c r="S1205" s="2" t="e">
        <f>IF(ISNA(VLOOKUP(CONCATENATE($A1205,$B1205,S$2),#REF!,4,FALSE)),"",VLOOKUP(CONCATENATE($A1205,$B1205,S$2),#REF!,4,FALSE))</f>
        <v>#REF!</v>
      </c>
      <c r="T1205" s="2" t="e">
        <f>IF(ISNA(VLOOKUP(CONCATENATE($A1205,$B1205,T$2),#REF!,4,FALSE)),"",VLOOKUP(CONCATENATE($A1205,$B1205,T$2),#REF!,4,FALSE))</f>
        <v>#REF!</v>
      </c>
      <c r="U1205" s="2" t="e">
        <f>IF(ISNA(VLOOKUP(CONCATENATE($A1205,$B1205,U$2),#REF!,4,FALSE)),"",VLOOKUP(CONCATENATE($A1205,$B1205,U$2),#REF!,4,FALSE))</f>
        <v>#REF!</v>
      </c>
      <c r="V1205" s="2" t="e">
        <f>IF(ISNA(VLOOKUP(CONCATENATE($A1205,$B1205,V$2),#REF!,4,FALSE)),"",VLOOKUP(CONCATENATE($A1205,$B1205,V$2),#REF!,4,FALSE))</f>
        <v>#REF!</v>
      </c>
      <c r="W1205" s="2" t="e">
        <f>IF(ISNA(VLOOKUP(CONCATENATE($A1205,$B1205,W$2),#REF!,4,FALSE)),"",VLOOKUP(CONCATENATE($A1205,$B1205,W$2),#REF!,4,FALSE))</f>
        <v>#REF!</v>
      </c>
    </row>
    <row r="1206" spans="1:23" ht="16.95" customHeight="1" thickBot="1" x14ac:dyDescent="0.35">
      <c r="A1206" s="19" t="s">
        <v>3791</v>
      </c>
      <c r="B1206" s="19" t="s">
        <v>128</v>
      </c>
      <c r="C1206" s="1" t="str">
        <f t="shared" si="18"/>
        <v>SHIELDHOP</v>
      </c>
      <c r="D1206" s="2" t="e">
        <f>IF(ISNA(VLOOKUP(CONCATENATE($A1206,$B1206,D$2),#REF!,4,FALSE)),"",VLOOKUP(CONCATENATE($A1206,$B1206,D$2),#REF!,4,FALSE))</f>
        <v>#REF!</v>
      </c>
      <c r="E1206" s="2" t="e">
        <f>IF(ISNA(VLOOKUP(CONCATENATE($A1206,$B1206,E$2),#REF!,4,FALSE)),"",VLOOKUP(CONCATENATE($A1206,$B1206,E$2),#REF!,4,FALSE))</f>
        <v>#REF!</v>
      </c>
      <c r="F1206" s="2" t="e">
        <f>IF(ISNA(VLOOKUP(CONCATENATE($A1206,$B1206,F$2),#REF!,4,FALSE)),"",VLOOKUP(CONCATENATE($A1206,$B1206,F$2),#REF!,4,FALSE))</f>
        <v>#REF!</v>
      </c>
      <c r="G1206" s="2" t="e">
        <f>IF(ISNA(VLOOKUP(CONCATENATE($A1206,$B1206,G$2),#REF!,4,FALSE)),"",VLOOKUP(CONCATENATE($A1206,$B1206,G$2),#REF!,4,FALSE))</f>
        <v>#REF!</v>
      </c>
      <c r="H1206" s="2" t="e">
        <f>IF(ISNA(VLOOKUP(CONCATENATE($A1206,$B1206,H$2),#REF!,4,FALSE)),"",VLOOKUP(CONCATENATE($A1206,$B1206,H$2),#REF!,4,FALSE))</f>
        <v>#REF!</v>
      </c>
      <c r="I1206" s="2" t="e">
        <f>IF(ISNA(VLOOKUP(CONCATENATE($A1206,$B1206,I$2),#REF!,4,FALSE)),"",VLOOKUP(CONCATENATE($A1206,$B1206,I$2),#REF!,4,FALSE))</f>
        <v>#REF!</v>
      </c>
      <c r="J1206" s="2" t="e">
        <f>IF(ISNA(VLOOKUP(CONCATENATE($A1206,$B1206,J$2),#REF!,4,FALSE)),"",VLOOKUP(CONCATENATE($A1206,$B1206,J$2),#REF!,4,FALSE))</f>
        <v>#REF!</v>
      </c>
      <c r="K1206" s="2" t="e">
        <f>IF(ISNA(VLOOKUP(CONCATENATE($A1206,$B1206,K$2),#REF!,4,FALSE)),"",VLOOKUP(CONCATENATE($A1206,$B1206,K$2),#REF!,4,FALSE))</f>
        <v>#REF!</v>
      </c>
      <c r="L1206" s="2" t="e">
        <f>IF(ISNA(VLOOKUP(CONCATENATE($A1206,$B1206,L$2),#REF!,4,FALSE)),"",VLOOKUP(CONCATENATE($A1206,$B1206,L$2),#REF!,4,FALSE))</f>
        <v>#REF!</v>
      </c>
      <c r="M1206" s="2" t="e">
        <f>IF(ISNA(VLOOKUP(CONCATENATE($A1206,$B1206,M$2),#REF!,4,FALSE)),"",VLOOKUP(CONCATENATE($A1206,$B1206,M$2),#REF!,4,FALSE))</f>
        <v>#REF!</v>
      </c>
      <c r="N1206" s="2" t="e">
        <f>IF(ISNA(VLOOKUP(CONCATENATE($A1206,$B1206,N$2),#REF!,4,FALSE)),"",VLOOKUP(CONCATENATE($A1206,$B1206,N$2),#REF!,4,FALSE))</f>
        <v>#REF!</v>
      </c>
      <c r="O1206" s="2" t="e">
        <f>IF(ISNA(VLOOKUP(CONCATENATE($A1206,$B1206,O$2),#REF!,4,FALSE)),"",VLOOKUP(CONCATENATE($A1206,$B1206,O$2),#REF!,4,FALSE))</f>
        <v>#REF!</v>
      </c>
      <c r="P1206" s="2" t="e">
        <f>IF(ISNA(VLOOKUP(CONCATENATE($A1206,$B1206,P$2),#REF!,4,FALSE)),"",VLOOKUP(CONCATENATE($A1206,$B1206,P$2),#REF!,4,FALSE))</f>
        <v>#REF!</v>
      </c>
      <c r="Q1206" s="2" t="e">
        <f>IF(ISNA(VLOOKUP(CONCATENATE($A1206,$B1206,Q$2),#REF!,4,FALSE)),"",VLOOKUP(CONCATENATE($A1206,$B1206,Q$2),#REF!,4,FALSE))</f>
        <v>#REF!</v>
      </c>
      <c r="R1206" s="2" t="e">
        <f>IF(ISNA(VLOOKUP(CONCATENATE($A1206,$B1206,R$2),#REF!,4,FALSE)),"",VLOOKUP(CONCATENATE($A1206,$B1206,R$2),#REF!,4,FALSE))</f>
        <v>#REF!</v>
      </c>
      <c r="S1206" s="2" t="e">
        <f>IF(ISNA(VLOOKUP(CONCATENATE($A1206,$B1206,S$2),#REF!,4,FALSE)),"",VLOOKUP(CONCATENATE($A1206,$B1206,S$2),#REF!,4,FALSE))</f>
        <v>#REF!</v>
      </c>
      <c r="T1206" s="2" t="e">
        <f>IF(ISNA(VLOOKUP(CONCATENATE($A1206,$B1206,T$2),#REF!,4,FALSE)),"",VLOOKUP(CONCATENATE($A1206,$B1206,T$2),#REF!,4,FALSE))</f>
        <v>#REF!</v>
      </c>
      <c r="U1206" s="2" t="e">
        <f>IF(ISNA(VLOOKUP(CONCATENATE($A1206,$B1206,U$2),#REF!,4,FALSE)),"",VLOOKUP(CONCATENATE($A1206,$B1206,U$2),#REF!,4,FALSE))</f>
        <v>#REF!</v>
      </c>
      <c r="V1206" s="2" t="e">
        <f>IF(ISNA(VLOOKUP(CONCATENATE($A1206,$B1206,V$2),#REF!,4,FALSE)),"",VLOOKUP(CONCATENATE($A1206,$B1206,V$2),#REF!,4,FALSE))</f>
        <v>#REF!</v>
      </c>
      <c r="W1206" s="2" t="e">
        <f>IF(ISNA(VLOOKUP(CONCATENATE($A1206,$B1206,W$2),#REF!,4,FALSE)),"",VLOOKUP(CONCATENATE($A1206,$B1206,W$2),#REF!,4,FALSE))</f>
        <v>#REF!</v>
      </c>
    </row>
    <row r="1207" spans="1:23" ht="16.95" customHeight="1" thickBot="1" x14ac:dyDescent="0.35">
      <c r="A1207" s="19" t="s">
        <v>3791</v>
      </c>
      <c r="B1207" s="19" t="s">
        <v>2558</v>
      </c>
      <c r="C1207" s="1" t="str">
        <f t="shared" si="18"/>
        <v>SHIELDHOVER</v>
      </c>
      <c r="D1207" s="2" t="e">
        <f>IF(ISNA(VLOOKUP(CONCATENATE($A1207,$B1207,D$2),#REF!,4,FALSE)),"",VLOOKUP(CONCATENATE($A1207,$B1207,D$2),#REF!,4,FALSE))</f>
        <v>#REF!</v>
      </c>
      <c r="E1207" s="2" t="e">
        <f>IF(ISNA(VLOOKUP(CONCATENATE($A1207,$B1207,E$2),#REF!,4,FALSE)),"",VLOOKUP(CONCATENATE($A1207,$B1207,E$2),#REF!,4,FALSE))</f>
        <v>#REF!</v>
      </c>
      <c r="F1207" s="2" t="e">
        <f>IF(ISNA(VLOOKUP(CONCATENATE($A1207,$B1207,F$2),#REF!,4,FALSE)),"",VLOOKUP(CONCATENATE($A1207,$B1207,F$2),#REF!,4,FALSE))</f>
        <v>#REF!</v>
      </c>
      <c r="G1207" s="2" t="e">
        <f>IF(ISNA(VLOOKUP(CONCATENATE($A1207,$B1207,G$2),#REF!,4,FALSE)),"",VLOOKUP(CONCATENATE($A1207,$B1207,G$2),#REF!,4,FALSE))</f>
        <v>#REF!</v>
      </c>
      <c r="H1207" s="2" t="e">
        <f>IF(ISNA(VLOOKUP(CONCATENATE($A1207,$B1207,H$2),#REF!,4,FALSE)),"",VLOOKUP(CONCATENATE($A1207,$B1207,H$2),#REF!,4,FALSE))</f>
        <v>#REF!</v>
      </c>
      <c r="I1207" s="2" t="e">
        <f>IF(ISNA(VLOOKUP(CONCATENATE($A1207,$B1207,I$2),#REF!,4,FALSE)),"",VLOOKUP(CONCATENATE($A1207,$B1207,I$2),#REF!,4,FALSE))</f>
        <v>#REF!</v>
      </c>
      <c r="J1207" s="2" t="e">
        <f>IF(ISNA(VLOOKUP(CONCATENATE($A1207,$B1207,J$2),#REF!,4,FALSE)),"",VLOOKUP(CONCATENATE($A1207,$B1207,J$2),#REF!,4,FALSE))</f>
        <v>#REF!</v>
      </c>
      <c r="K1207" s="2" t="e">
        <f>IF(ISNA(VLOOKUP(CONCATENATE($A1207,$B1207,K$2),#REF!,4,FALSE)),"",VLOOKUP(CONCATENATE($A1207,$B1207,K$2),#REF!,4,FALSE))</f>
        <v>#REF!</v>
      </c>
      <c r="L1207" s="2" t="e">
        <f>IF(ISNA(VLOOKUP(CONCATENATE($A1207,$B1207,L$2),#REF!,4,FALSE)),"",VLOOKUP(CONCATENATE($A1207,$B1207,L$2),#REF!,4,FALSE))</f>
        <v>#REF!</v>
      </c>
      <c r="M1207" s="2" t="e">
        <f>IF(ISNA(VLOOKUP(CONCATENATE($A1207,$B1207,M$2),#REF!,4,FALSE)),"",VLOOKUP(CONCATENATE($A1207,$B1207,M$2),#REF!,4,FALSE))</f>
        <v>#REF!</v>
      </c>
      <c r="N1207" s="2" t="e">
        <f>IF(ISNA(VLOOKUP(CONCATENATE($A1207,$B1207,N$2),#REF!,4,FALSE)),"",VLOOKUP(CONCATENATE($A1207,$B1207,N$2),#REF!,4,FALSE))</f>
        <v>#REF!</v>
      </c>
      <c r="O1207" s="2" t="e">
        <f>IF(ISNA(VLOOKUP(CONCATENATE($A1207,$B1207,O$2),#REF!,4,FALSE)),"",VLOOKUP(CONCATENATE($A1207,$B1207,O$2),#REF!,4,FALSE))</f>
        <v>#REF!</v>
      </c>
      <c r="P1207" s="2" t="e">
        <f>IF(ISNA(VLOOKUP(CONCATENATE($A1207,$B1207,P$2),#REF!,4,FALSE)),"",VLOOKUP(CONCATENATE($A1207,$B1207,P$2),#REF!,4,FALSE))</f>
        <v>#REF!</v>
      </c>
      <c r="Q1207" s="2" t="e">
        <f>IF(ISNA(VLOOKUP(CONCATENATE($A1207,$B1207,Q$2),#REF!,4,FALSE)),"",VLOOKUP(CONCATENATE($A1207,$B1207,Q$2),#REF!,4,FALSE))</f>
        <v>#REF!</v>
      </c>
      <c r="R1207" s="2" t="e">
        <f>IF(ISNA(VLOOKUP(CONCATENATE($A1207,$B1207,R$2),#REF!,4,FALSE)),"",VLOOKUP(CONCATENATE($A1207,$B1207,R$2),#REF!,4,FALSE))</f>
        <v>#REF!</v>
      </c>
      <c r="S1207" s="2" t="e">
        <f>IF(ISNA(VLOOKUP(CONCATENATE($A1207,$B1207,S$2),#REF!,4,FALSE)),"",VLOOKUP(CONCATENATE($A1207,$B1207,S$2),#REF!,4,FALSE))</f>
        <v>#REF!</v>
      </c>
      <c r="T1207" s="2" t="e">
        <f>IF(ISNA(VLOOKUP(CONCATENATE($A1207,$B1207,T$2),#REF!,4,FALSE)),"",VLOOKUP(CONCATENATE($A1207,$B1207,T$2),#REF!,4,FALSE))</f>
        <v>#REF!</v>
      </c>
      <c r="U1207" s="2" t="e">
        <f>IF(ISNA(VLOOKUP(CONCATENATE($A1207,$B1207,U$2),#REF!,4,FALSE)),"",VLOOKUP(CONCATENATE($A1207,$B1207,U$2),#REF!,4,FALSE))</f>
        <v>#REF!</v>
      </c>
      <c r="V1207" s="2" t="e">
        <f>IF(ISNA(VLOOKUP(CONCATENATE($A1207,$B1207,V$2),#REF!,4,FALSE)),"",VLOOKUP(CONCATENATE($A1207,$B1207,V$2),#REF!,4,FALSE))</f>
        <v>#REF!</v>
      </c>
      <c r="W1207" s="2" t="e">
        <f>IF(ISNA(VLOOKUP(CONCATENATE($A1207,$B1207,W$2),#REF!,4,FALSE)),"",VLOOKUP(CONCATENATE($A1207,$B1207,W$2),#REF!,4,FALSE))</f>
        <v>#REF!</v>
      </c>
    </row>
    <row r="1208" spans="1:23" ht="16.95" customHeight="1" thickBot="1" x14ac:dyDescent="0.35">
      <c r="A1208" s="19" t="s">
        <v>3791</v>
      </c>
      <c r="B1208" s="19" t="s">
        <v>135</v>
      </c>
      <c r="C1208" s="1" t="str">
        <f t="shared" si="18"/>
        <v>SHIELDICESLIDE</v>
      </c>
      <c r="D1208" s="2" t="e">
        <f>IF(ISNA(VLOOKUP(CONCATENATE($A1208,$B1208,D$2),#REF!,4,FALSE)),"",VLOOKUP(CONCATENATE($A1208,$B1208,D$2),#REF!,4,FALSE))</f>
        <v>#REF!</v>
      </c>
      <c r="E1208" s="2" t="e">
        <f>IF(ISNA(VLOOKUP(CONCATENATE($A1208,$B1208,E$2),#REF!,4,FALSE)),"",VLOOKUP(CONCATENATE($A1208,$B1208,E$2),#REF!,4,FALSE))</f>
        <v>#REF!</v>
      </c>
      <c r="F1208" s="2" t="e">
        <f>IF(ISNA(VLOOKUP(CONCATENATE($A1208,$B1208,F$2),#REF!,4,FALSE)),"",VLOOKUP(CONCATENATE($A1208,$B1208,F$2),#REF!,4,FALSE))</f>
        <v>#REF!</v>
      </c>
      <c r="G1208" s="2" t="e">
        <f>IF(ISNA(VLOOKUP(CONCATENATE($A1208,$B1208,G$2),#REF!,4,FALSE)),"",VLOOKUP(CONCATENATE($A1208,$B1208,G$2),#REF!,4,FALSE))</f>
        <v>#REF!</v>
      </c>
      <c r="H1208" s="2" t="e">
        <f>IF(ISNA(VLOOKUP(CONCATENATE($A1208,$B1208,H$2),#REF!,4,FALSE)),"",VLOOKUP(CONCATENATE($A1208,$B1208,H$2),#REF!,4,FALSE))</f>
        <v>#REF!</v>
      </c>
      <c r="I1208" s="2" t="e">
        <f>IF(ISNA(VLOOKUP(CONCATENATE($A1208,$B1208,I$2),#REF!,4,FALSE)),"",VLOOKUP(CONCATENATE($A1208,$B1208,I$2),#REF!,4,FALSE))</f>
        <v>#REF!</v>
      </c>
      <c r="J1208" s="2" t="e">
        <f>IF(ISNA(VLOOKUP(CONCATENATE($A1208,$B1208,J$2),#REF!,4,FALSE)),"",VLOOKUP(CONCATENATE($A1208,$B1208,J$2),#REF!,4,FALSE))</f>
        <v>#REF!</v>
      </c>
      <c r="K1208" s="2" t="e">
        <f>IF(ISNA(VLOOKUP(CONCATENATE($A1208,$B1208,K$2),#REF!,4,FALSE)),"",VLOOKUP(CONCATENATE($A1208,$B1208,K$2),#REF!,4,FALSE))</f>
        <v>#REF!</v>
      </c>
      <c r="L1208" s="2" t="e">
        <f>IF(ISNA(VLOOKUP(CONCATENATE($A1208,$B1208,L$2),#REF!,4,FALSE)),"",VLOOKUP(CONCATENATE($A1208,$B1208,L$2),#REF!,4,FALSE))</f>
        <v>#REF!</v>
      </c>
      <c r="M1208" s="2" t="e">
        <f>IF(ISNA(VLOOKUP(CONCATENATE($A1208,$B1208,M$2),#REF!,4,FALSE)),"",VLOOKUP(CONCATENATE($A1208,$B1208,M$2),#REF!,4,FALSE))</f>
        <v>#REF!</v>
      </c>
      <c r="N1208" s="2" t="e">
        <f>IF(ISNA(VLOOKUP(CONCATENATE($A1208,$B1208,N$2),#REF!,4,FALSE)),"",VLOOKUP(CONCATENATE($A1208,$B1208,N$2),#REF!,4,FALSE))</f>
        <v>#REF!</v>
      </c>
      <c r="O1208" s="2" t="e">
        <f>IF(ISNA(VLOOKUP(CONCATENATE($A1208,$B1208,O$2),#REF!,4,FALSE)),"",VLOOKUP(CONCATENATE($A1208,$B1208,O$2),#REF!,4,FALSE))</f>
        <v>#REF!</v>
      </c>
      <c r="P1208" s="2" t="e">
        <f>IF(ISNA(VLOOKUP(CONCATENATE($A1208,$B1208,P$2),#REF!,4,FALSE)),"",VLOOKUP(CONCATENATE($A1208,$B1208,P$2),#REF!,4,FALSE))</f>
        <v>#REF!</v>
      </c>
      <c r="Q1208" s="2" t="e">
        <f>IF(ISNA(VLOOKUP(CONCATENATE($A1208,$B1208,Q$2),#REF!,4,FALSE)),"",VLOOKUP(CONCATENATE($A1208,$B1208,Q$2),#REF!,4,FALSE))</f>
        <v>#REF!</v>
      </c>
      <c r="R1208" s="2" t="e">
        <f>IF(ISNA(VLOOKUP(CONCATENATE($A1208,$B1208,R$2),#REF!,4,FALSE)),"",VLOOKUP(CONCATENATE($A1208,$B1208,R$2),#REF!,4,FALSE))</f>
        <v>#REF!</v>
      </c>
      <c r="S1208" s="2" t="e">
        <f>IF(ISNA(VLOOKUP(CONCATENATE($A1208,$B1208,S$2),#REF!,4,FALSE)),"",VLOOKUP(CONCATENATE($A1208,$B1208,S$2),#REF!,4,FALSE))</f>
        <v>#REF!</v>
      </c>
      <c r="T1208" s="2" t="e">
        <f>IF(ISNA(VLOOKUP(CONCATENATE($A1208,$B1208,T$2),#REF!,4,FALSE)),"",VLOOKUP(CONCATENATE($A1208,$B1208,T$2),#REF!,4,FALSE))</f>
        <v>#REF!</v>
      </c>
      <c r="U1208" s="2" t="e">
        <f>IF(ISNA(VLOOKUP(CONCATENATE($A1208,$B1208,U$2),#REF!,4,FALSE)),"",VLOOKUP(CONCATENATE($A1208,$B1208,U$2),#REF!,4,FALSE))</f>
        <v>#REF!</v>
      </c>
      <c r="V1208" s="2" t="e">
        <f>IF(ISNA(VLOOKUP(CONCATENATE($A1208,$B1208,V$2),#REF!,4,FALSE)),"",VLOOKUP(CONCATENATE($A1208,$B1208,V$2),#REF!,4,FALSE))</f>
        <v>#REF!</v>
      </c>
      <c r="W1208" s="2" t="e">
        <f>IF(ISNA(VLOOKUP(CONCATENATE($A1208,$B1208,W$2),#REF!,4,FALSE)),"",VLOOKUP(CONCATENATE($A1208,$B1208,W$2),#REF!,4,FALSE))</f>
        <v>#REF!</v>
      </c>
    </row>
    <row r="1209" spans="1:23" ht="16.95" customHeight="1" thickBot="1" x14ac:dyDescent="0.35">
      <c r="A1209" s="19" t="s">
        <v>3791</v>
      </c>
      <c r="B1209" s="19" t="s">
        <v>3240</v>
      </c>
      <c r="C1209" s="1" t="str">
        <f t="shared" si="18"/>
        <v>SHIELDINJECTSERUM</v>
      </c>
      <c r="D1209" s="2" t="e">
        <f>IF(ISNA(VLOOKUP(CONCATENATE($A1209,$B1209,D$2),#REF!,4,FALSE)),"",VLOOKUP(CONCATENATE($A1209,$B1209,D$2),#REF!,4,FALSE))</f>
        <v>#REF!</v>
      </c>
      <c r="E1209" s="2" t="e">
        <f>IF(ISNA(VLOOKUP(CONCATENATE($A1209,$B1209,E$2),#REF!,4,FALSE)),"",VLOOKUP(CONCATENATE($A1209,$B1209,E$2),#REF!,4,FALSE))</f>
        <v>#REF!</v>
      </c>
      <c r="F1209" s="2" t="e">
        <f>IF(ISNA(VLOOKUP(CONCATENATE($A1209,$B1209,F$2),#REF!,4,FALSE)),"",VLOOKUP(CONCATENATE($A1209,$B1209,F$2),#REF!,4,FALSE))</f>
        <v>#REF!</v>
      </c>
      <c r="G1209" s="2" t="e">
        <f>IF(ISNA(VLOOKUP(CONCATENATE($A1209,$B1209,G$2),#REF!,4,FALSE)),"",VLOOKUP(CONCATENATE($A1209,$B1209,G$2),#REF!,4,FALSE))</f>
        <v>#REF!</v>
      </c>
      <c r="H1209" s="2" t="e">
        <f>IF(ISNA(VLOOKUP(CONCATENATE($A1209,$B1209,H$2),#REF!,4,FALSE)),"",VLOOKUP(CONCATENATE($A1209,$B1209,H$2),#REF!,4,FALSE))</f>
        <v>#REF!</v>
      </c>
      <c r="I1209" s="2" t="e">
        <f>IF(ISNA(VLOOKUP(CONCATENATE($A1209,$B1209,I$2),#REF!,4,FALSE)),"",VLOOKUP(CONCATENATE($A1209,$B1209,I$2),#REF!,4,FALSE))</f>
        <v>#REF!</v>
      </c>
      <c r="J1209" s="2" t="e">
        <f>IF(ISNA(VLOOKUP(CONCATENATE($A1209,$B1209,J$2),#REF!,4,FALSE)),"",VLOOKUP(CONCATENATE($A1209,$B1209,J$2),#REF!,4,FALSE))</f>
        <v>#REF!</v>
      </c>
      <c r="K1209" s="2" t="e">
        <f>IF(ISNA(VLOOKUP(CONCATENATE($A1209,$B1209,K$2),#REF!,4,FALSE)),"",VLOOKUP(CONCATENATE($A1209,$B1209,K$2),#REF!,4,FALSE))</f>
        <v>#REF!</v>
      </c>
      <c r="L1209" s="2" t="e">
        <f>IF(ISNA(VLOOKUP(CONCATENATE($A1209,$B1209,L$2),#REF!,4,FALSE)),"",VLOOKUP(CONCATENATE($A1209,$B1209,L$2),#REF!,4,FALSE))</f>
        <v>#REF!</v>
      </c>
      <c r="M1209" s="2" t="e">
        <f>IF(ISNA(VLOOKUP(CONCATENATE($A1209,$B1209,M$2),#REF!,4,FALSE)),"",VLOOKUP(CONCATENATE($A1209,$B1209,M$2),#REF!,4,FALSE))</f>
        <v>#REF!</v>
      </c>
      <c r="N1209" s="2" t="e">
        <f>IF(ISNA(VLOOKUP(CONCATENATE($A1209,$B1209,N$2),#REF!,4,FALSE)),"",VLOOKUP(CONCATENATE($A1209,$B1209,N$2),#REF!,4,FALSE))</f>
        <v>#REF!</v>
      </c>
      <c r="O1209" s="2" t="e">
        <f>IF(ISNA(VLOOKUP(CONCATENATE($A1209,$B1209,O$2),#REF!,4,FALSE)),"",VLOOKUP(CONCATENATE($A1209,$B1209,O$2),#REF!,4,FALSE))</f>
        <v>#REF!</v>
      </c>
      <c r="P1209" s="2" t="e">
        <f>IF(ISNA(VLOOKUP(CONCATENATE($A1209,$B1209,P$2),#REF!,4,FALSE)),"",VLOOKUP(CONCATENATE($A1209,$B1209,P$2),#REF!,4,FALSE))</f>
        <v>#REF!</v>
      </c>
      <c r="Q1209" s="2" t="e">
        <f>IF(ISNA(VLOOKUP(CONCATENATE($A1209,$B1209,Q$2),#REF!,4,FALSE)),"",VLOOKUP(CONCATENATE($A1209,$B1209,Q$2),#REF!,4,FALSE))</f>
        <v>#REF!</v>
      </c>
      <c r="R1209" s="2" t="e">
        <f>IF(ISNA(VLOOKUP(CONCATENATE($A1209,$B1209,R$2),#REF!,4,FALSE)),"",VLOOKUP(CONCATENATE($A1209,$B1209,R$2),#REF!,4,FALSE))</f>
        <v>#REF!</v>
      </c>
      <c r="S1209" s="2" t="e">
        <f>IF(ISNA(VLOOKUP(CONCATENATE($A1209,$B1209,S$2),#REF!,4,FALSE)),"",VLOOKUP(CONCATENATE($A1209,$B1209,S$2),#REF!,4,FALSE))</f>
        <v>#REF!</v>
      </c>
      <c r="T1209" s="2" t="e">
        <f>IF(ISNA(VLOOKUP(CONCATENATE($A1209,$B1209,T$2),#REF!,4,FALSE)),"",VLOOKUP(CONCATENATE($A1209,$B1209,T$2),#REF!,4,FALSE))</f>
        <v>#REF!</v>
      </c>
      <c r="U1209" s="2" t="e">
        <f>IF(ISNA(VLOOKUP(CONCATENATE($A1209,$B1209,U$2),#REF!,4,FALSE)),"",VLOOKUP(CONCATENATE($A1209,$B1209,U$2),#REF!,4,FALSE))</f>
        <v>#REF!</v>
      </c>
      <c r="V1209" s="2" t="e">
        <f>IF(ISNA(VLOOKUP(CONCATENATE($A1209,$B1209,V$2),#REF!,4,FALSE)),"",VLOOKUP(CONCATENATE($A1209,$B1209,V$2),#REF!,4,FALSE))</f>
        <v>#REF!</v>
      </c>
      <c r="W1209" s="2" t="e">
        <f>IF(ISNA(VLOOKUP(CONCATENATE($A1209,$B1209,W$2),#REF!,4,FALSE)),"",VLOOKUP(CONCATENATE($A1209,$B1209,W$2),#REF!,4,FALSE))</f>
        <v>#REF!</v>
      </c>
    </row>
    <row r="1210" spans="1:23" ht="16.95" customHeight="1" thickBot="1" x14ac:dyDescent="0.35">
      <c r="A1210" s="19" t="s">
        <v>3791</v>
      </c>
      <c r="B1210" s="19" t="s">
        <v>3601</v>
      </c>
      <c r="C1210" s="1" t="str">
        <f t="shared" si="18"/>
        <v>SHIELDIRONKICK</v>
      </c>
      <c r="D1210" s="2" t="e">
        <f>IF(ISNA(VLOOKUP(CONCATENATE($A1210,$B1210,D$2),#REF!,4,FALSE)),"",VLOOKUP(CONCATENATE($A1210,$B1210,D$2),#REF!,4,FALSE))</f>
        <v>#REF!</v>
      </c>
      <c r="E1210" s="2" t="e">
        <f>IF(ISNA(VLOOKUP(CONCATENATE($A1210,$B1210,E$2),#REF!,4,FALSE)),"",VLOOKUP(CONCATENATE($A1210,$B1210,E$2),#REF!,4,FALSE))</f>
        <v>#REF!</v>
      </c>
      <c r="F1210" s="2" t="e">
        <f>IF(ISNA(VLOOKUP(CONCATENATE($A1210,$B1210,F$2),#REF!,4,FALSE)),"",VLOOKUP(CONCATENATE($A1210,$B1210,F$2),#REF!,4,FALSE))</f>
        <v>#REF!</v>
      </c>
      <c r="G1210" s="2" t="e">
        <f>IF(ISNA(VLOOKUP(CONCATENATE($A1210,$B1210,G$2),#REF!,4,FALSE)),"",VLOOKUP(CONCATENATE($A1210,$B1210,G$2),#REF!,4,FALSE))</f>
        <v>#REF!</v>
      </c>
      <c r="H1210" s="2" t="e">
        <f>IF(ISNA(VLOOKUP(CONCATENATE($A1210,$B1210,H$2),#REF!,4,FALSE)),"",VLOOKUP(CONCATENATE($A1210,$B1210,H$2),#REF!,4,FALSE))</f>
        <v>#REF!</v>
      </c>
      <c r="I1210" s="2" t="e">
        <f>IF(ISNA(VLOOKUP(CONCATENATE($A1210,$B1210,I$2),#REF!,4,FALSE)),"",VLOOKUP(CONCATENATE($A1210,$B1210,I$2),#REF!,4,FALSE))</f>
        <v>#REF!</v>
      </c>
      <c r="J1210" s="2" t="e">
        <f>IF(ISNA(VLOOKUP(CONCATENATE($A1210,$B1210,J$2),#REF!,4,FALSE)),"",VLOOKUP(CONCATENATE($A1210,$B1210,J$2),#REF!,4,FALSE))</f>
        <v>#REF!</v>
      </c>
      <c r="K1210" s="2" t="e">
        <f>IF(ISNA(VLOOKUP(CONCATENATE($A1210,$B1210,K$2),#REF!,4,FALSE)),"",VLOOKUP(CONCATENATE($A1210,$B1210,K$2),#REF!,4,FALSE))</f>
        <v>#REF!</v>
      </c>
      <c r="L1210" s="2" t="e">
        <f>IF(ISNA(VLOOKUP(CONCATENATE($A1210,$B1210,L$2),#REF!,4,FALSE)),"",VLOOKUP(CONCATENATE($A1210,$B1210,L$2),#REF!,4,FALSE))</f>
        <v>#REF!</v>
      </c>
      <c r="M1210" s="2" t="e">
        <f>IF(ISNA(VLOOKUP(CONCATENATE($A1210,$B1210,M$2),#REF!,4,FALSE)),"",VLOOKUP(CONCATENATE($A1210,$B1210,M$2),#REF!,4,FALSE))</f>
        <v>#REF!</v>
      </c>
      <c r="N1210" s="2" t="e">
        <f>IF(ISNA(VLOOKUP(CONCATENATE($A1210,$B1210,N$2),#REF!,4,FALSE)),"",VLOOKUP(CONCATENATE($A1210,$B1210,N$2),#REF!,4,FALSE))</f>
        <v>#REF!</v>
      </c>
      <c r="O1210" s="2" t="e">
        <f>IF(ISNA(VLOOKUP(CONCATENATE($A1210,$B1210,O$2),#REF!,4,FALSE)),"",VLOOKUP(CONCATENATE($A1210,$B1210,O$2),#REF!,4,FALSE))</f>
        <v>#REF!</v>
      </c>
      <c r="P1210" s="2" t="e">
        <f>IF(ISNA(VLOOKUP(CONCATENATE($A1210,$B1210,P$2),#REF!,4,FALSE)),"",VLOOKUP(CONCATENATE($A1210,$B1210,P$2),#REF!,4,FALSE))</f>
        <v>#REF!</v>
      </c>
      <c r="Q1210" s="2" t="e">
        <f>IF(ISNA(VLOOKUP(CONCATENATE($A1210,$B1210,Q$2),#REF!,4,FALSE)),"",VLOOKUP(CONCATENATE($A1210,$B1210,Q$2),#REF!,4,FALSE))</f>
        <v>#REF!</v>
      </c>
      <c r="R1210" s="2" t="e">
        <f>IF(ISNA(VLOOKUP(CONCATENATE($A1210,$B1210,R$2),#REF!,4,FALSE)),"",VLOOKUP(CONCATENATE($A1210,$B1210,R$2),#REF!,4,FALSE))</f>
        <v>#REF!</v>
      </c>
      <c r="S1210" s="2" t="e">
        <f>IF(ISNA(VLOOKUP(CONCATENATE($A1210,$B1210,S$2),#REF!,4,FALSE)),"",VLOOKUP(CONCATENATE($A1210,$B1210,S$2),#REF!,4,FALSE))</f>
        <v>#REF!</v>
      </c>
      <c r="T1210" s="2" t="e">
        <f>IF(ISNA(VLOOKUP(CONCATENATE($A1210,$B1210,T$2),#REF!,4,FALSE)),"",VLOOKUP(CONCATENATE($A1210,$B1210,T$2),#REF!,4,FALSE))</f>
        <v>#REF!</v>
      </c>
      <c r="U1210" s="2" t="e">
        <f>IF(ISNA(VLOOKUP(CONCATENATE($A1210,$B1210,U$2),#REF!,4,FALSE)),"",VLOOKUP(CONCATENATE($A1210,$B1210,U$2),#REF!,4,FALSE))</f>
        <v>#REF!</v>
      </c>
      <c r="V1210" s="2" t="e">
        <f>IF(ISNA(VLOOKUP(CONCATENATE($A1210,$B1210,V$2),#REF!,4,FALSE)),"",VLOOKUP(CONCATENATE($A1210,$B1210,V$2),#REF!,4,FALSE))</f>
        <v>#REF!</v>
      </c>
      <c r="W1210" s="2" t="e">
        <f>IF(ISNA(VLOOKUP(CONCATENATE($A1210,$B1210,W$2),#REF!,4,FALSE)),"",VLOOKUP(CONCATENATE($A1210,$B1210,W$2),#REF!,4,FALSE))</f>
        <v>#REF!</v>
      </c>
    </row>
    <row r="1211" spans="1:23" ht="16.95" customHeight="1" thickBot="1" x14ac:dyDescent="0.35">
      <c r="A1211" s="19" t="s">
        <v>3791</v>
      </c>
      <c r="B1211" s="19" t="s">
        <v>5089</v>
      </c>
      <c r="C1211" s="1" t="str">
        <f t="shared" si="18"/>
        <v>SHIELDJACOBSLADDER</v>
      </c>
      <c r="D1211" s="2" t="e">
        <f>IF(ISNA(VLOOKUP(CONCATENATE($A1211,$B1211,D$2),#REF!,4,FALSE)),"",VLOOKUP(CONCATENATE($A1211,$B1211,D$2),#REF!,4,FALSE))</f>
        <v>#REF!</v>
      </c>
      <c r="E1211" s="2" t="e">
        <f>IF(ISNA(VLOOKUP(CONCATENATE($A1211,$B1211,E$2),#REF!,4,FALSE)),"",VLOOKUP(CONCATENATE($A1211,$B1211,E$2),#REF!,4,FALSE))</f>
        <v>#REF!</v>
      </c>
      <c r="F1211" s="2" t="e">
        <f>IF(ISNA(VLOOKUP(CONCATENATE($A1211,$B1211,F$2),#REF!,4,FALSE)),"",VLOOKUP(CONCATENATE($A1211,$B1211,F$2),#REF!,4,FALSE))</f>
        <v>#REF!</v>
      </c>
      <c r="G1211" s="2" t="e">
        <f>IF(ISNA(VLOOKUP(CONCATENATE($A1211,$B1211,G$2),#REF!,4,FALSE)),"",VLOOKUP(CONCATENATE($A1211,$B1211,G$2),#REF!,4,FALSE))</f>
        <v>#REF!</v>
      </c>
      <c r="H1211" s="2" t="e">
        <f>IF(ISNA(VLOOKUP(CONCATENATE($A1211,$B1211,H$2),#REF!,4,FALSE)),"",VLOOKUP(CONCATENATE($A1211,$B1211,H$2),#REF!,4,FALSE))</f>
        <v>#REF!</v>
      </c>
      <c r="I1211" s="2" t="e">
        <f>IF(ISNA(VLOOKUP(CONCATENATE($A1211,$B1211,I$2),#REF!,4,FALSE)),"",VLOOKUP(CONCATENATE($A1211,$B1211,I$2),#REF!,4,FALSE))</f>
        <v>#REF!</v>
      </c>
      <c r="J1211" s="2" t="e">
        <f>IF(ISNA(VLOOKUP(CONCATENATE($A1211,$B1211,J$2),#REF!,4,FALSE)),"",VLOOKUP(CONCATENATE($A1211,$B1211,J$2),#REF!,4,FALSE))</f>
        <v>#REF!</v>
      </c>
      <c r="K1211" s="2" t="e">
        <f>IF(ISNA(VLOOKUP(CONCATENATE($A1211,$B1211,K$2),#REF!,4,FALSE)),"",VLOOKUP(CONCATENATE($A1211,$B1211,K$2),#REF!,4,FALSE))</f>
        <v>#REF!</v>
      </c>
      <c r="L1211" s="2" t="e">
        <f>IF(ISNA(VLOOKUP(CONCATENATE($A1211,$B1211,L$2),#REF!,4,FALSE)),"",VLOOKUP(CONCATENATE($A1211,$B1211,L$2),#REF!,4,FALSE))</f>
        <v>#REF!</v>
      </c>
      <c r="M1211" s="2" t="e">
        <f>IF(ISNA(VLOOKUP(CONCATENATE($A1211,$B1211,M$2),#REF!,4,FALSE)),"",VLOOKUP(CONCATENATE($A1211,$B1211,M$2),#REF!,4,FALSE))</f>
        <v>#REF!</v>
      </c>
      <c r="N1211" s="2" t="e">
        <f>IF(ISNA(VLOOKUP(CONCATENATE($A1211,$B1211,N$2),#REF!,4,FALSE)),"",VLOOKUP(CONCATENATE($A1211,$B1211,N$2),#REF!,4,FALSE))</f>
        <v>#REF!</v>
      </c>
      <c r="O1211" s="2" t="e">
        <f>IF(ISNA(VLOOKUP(CONCATENATE($A1211,$B1211,O$2),#REF!,4,FALSE)),"",VLOOKUP(CONCATENATE($A1211,$B1211,O$2),#REF!,4,FALSE))</f>
        <v>#REF!</v>
      </c>
      <c r="P1211" s="2" t="e">
        <f>IF(ISNA(VLOOKUP(CONCATENATE($A1211,$B1211,P$2),#REF!,4,FALSE)),"",VLOOKUP(CONCATENATE($A1211,$B1211,P$2),#REF!,4,FALSE))</f>
        <v>#REF!</v>
      </c>
      <c r="Q1211" s="2" t="e">
        <f>IF(ISNA(VLOOKUP(CONCATENATE($A1211,$B1211,Q$2),#REF!,4,FALSE)),"",VLOOKUP(CONCATENATE($A1211,$B1211,Q$2),#REF!,4,FALSE))</f>
        <v>#REF!</v>
      </c>
      <c r="R1211" s="2" t="e">
        <f>IF(ISNA(VLOOKUP(CONCATENATE($A1211,$B1211,R$2),#REF!,4,FALSE)),"",VLOOKUP(CONCATENATE($A1211,$B1211,R$2),#REF!,4,FALSE))</f>
        <v>#REF!</v>
      </c>
      <c r="S1211" s="2" t="e">
        <f>IF(ISNA(VLOOKUP(CONCATENATE($A1211,$B1211,S$2),#REF!,4,FALSE)),"",VLOOKUP(CONCATENATE($A1211,$B1211,S$2),#REF!,4,FALSE))</f>
        <v>#REF!</v>
      </c>
      <c r="T1211" s="2" t="e">
        <f>IF(ISNA(VLOOKUP(CONCATENATE($A1211,$B1211,T$2),#REF!,4,FALSE)),"",VLOOKUP(CONCATENATE($A1211,$B1211,T$2),#REF!,4,FALSE))</f>
        <v>#REF!</v>
      </c>
      <c r="U1211" s="2" t="e">
        <f>IF(ISNA(VLOOKUP(CONCATENATE($A1211,$B1211,U$2),#REF!,4,FALSE)),"",VLOOKUP(CONCATENATE($A1211,$B1211,U$2),#REF!,4,FALSE))</f>
        <v>#REF!</v>
      </c>
      <c r="V1211" s="2" t="e">
        <f>IF(ISNA(VLOOKUP(CONCATENATE($A1211,$B1211,V$2),#REF!,4,FALSE)),"",VLOOKUP(CONCATENATE($A1211,$B1211,V$2),#REF!,4,FALSE))</f>
        <v>#REF!</v>
      </c>
      <c r="W1211" s="2" t="e">
        <f>IF(ISNA(VLOOKUP(CONCATENATE($A1211,$B1211,W$2),#REF!,4,FALSE)),"",VLOOKUP(CONCATENATE($A1211,$B1211,W$2),#REF!,4,FALSE))</f>
        <v>#REF!</v>
      </c>
    </row>
    <row r="1212" spans="1:23" ht="16.95" customHeight="1" thickBot="1" x14ac:dyDescent="0.35">
      <c r="A1212" s="19" t="s">
        <v>3791</v>
      </c>
      <c r="B1212" s="19" t="s">
        <v>145</v>
      </c>
      <c r="C1212" s="1" t="str">
        <f t="shared" si="18"/>
        <v>SHIELDJUMP</v>
      </c>
      <c r="D1212" s="2" t="e">
        <f>IF(ISNA(VLOOKUP(CONCATENATE($A1212,$B1212,D$2),#REF!,4,FALSE)),"",VLOOKUP(CONCATENATE($A1212,$B1212,D$2),#REF!,4,FALSE))</f>
        <v>#REF!</v>
      </c>
      <c r="E1212" s="2" t="e">
        <f>IF(ISNA(VLOOKUP(CONCATENATE($A1212,$B1212,E$2),#REF!,4,FALSE)),"",VLOOKUP(CONCATENATE($A1212,$B1212,E$2),#REF!,4,FALSE))</f>
        <v>#REF!</v>
      </c>
      <c r="F1212" s="2" t="e">
        <f>IF(ISNA(VLOOKUP(CONCATENATE($A1212,$B1212,F$2),#REF!,4,FALSE)),"",VLOOKUP(CONCATENATE($A1212,$B1212,F$2),#REF!,4,FALSE))</f>
        <v>#REF!</v>
      </c>
      <c r="G1212" s="2" t="e">
        <f>IF(ISNA(VLOOKUP(CONCATENATE($A1212,$B1212,G$2),#REF!,4,FALSE)),"",VLOOKUP(CONCATENATE($A1212,$B1212,G$2),#REF!,4,FALSE))</f>
        <v>#REF!</v>
      </c>
      <c r="H1212" s="2" t="e">
        <f>IF(ISNA(VLOOKUP(CONCATENATE($A1212,$B1212,H$2),#REF!,4,FALSE)),"",VLOOKUP(CONCATENATE($A1212,$B1212,H$2),#REF!,4,FALSE))</f>
        <v>#REF!</v>
      </c>
      <c r="I1212" s="2" t="e">
        <f>IF(ISNA(VLOOKUP(CONCATENATE($A1212,$B1212,I$2),#REF!,4,FALSE)),"",VLOOKUP(CONCATENATE($A1212,$B1212,I$2),#REF!,4,FALSE))</f>
        <v>#REF!</v>
      </c>
      <c r="J1212" s="2" t="e">
        <f>IF(ISNA(VLOOKUP(CONCATENATE($A1212,$B1212,J$2),#REF!,4,FALSE)),"",VLOOKUP(CONCATENATE($A1212,$B1212,J$2),#REF!,4,FALSE))</f>
        <v>#REF!</v>
      </c>
      <c r="K1212" s="2" t="e">
        <f>IF(ISNA(VLOOKUP(CONCATENATE($A1212,$B1212,K$2),#REF!,4,FALSE)),"",VLOOKUP(CONCATENATE($A1212,$B1212,K$2),#REF!,4,FALSE))</f>
        <v>#REF!</v>
      </c>
      <c r="L1212" s="2" t="e">
        <f>IF(ISNA(VLOOKUP(CONCATENATE($A1212,$B1212,L$2),#REF!,4,FALSE)),"",VLOOKUP(CONCATENATE($A1212,$B1212,L$2),#REF!,4,FALSE))</f>
        <v>#REF!</v>
      </c>
      <c r="M1212" s="2" t="e">
        <f>IF(ISNA(VLOOKUP(CONCATENATE($A1212,$B1212,M$2),#REF!,4,FALSE)),"",VLOOKUP(CONCATENATE($A1212,$B1212,M$2),#REF!,4,FALSE))</f>
        <v>#REF!</v>
      </c>
      <c r="N1212" s="2" t="e">
        <f>IF(ISNA(VLOOKUP(CONCATENATE($A1212,$B1212,N$2),#REF!,4,FALSE)),"",VLOOKUP(CONCATENATE($A1212,$B1212,N$2),#REF!,4,FALSE))</f>
        <v>#REF!</v>
      </c>
      <c r="O1212" s="2" t="e">
        <f>IF(ISNA(VLOOKUP(CONCATENATE($A1212,$B1212,O$2),#REF!,4,FALSE)),"",VLOOKUP(CONCATENATE($A1212,$B1212,O$2),#REF!,4,FALSE))</f>
        <v>#REF!</v>
      </c>
      <c r="P1212" s="2" t="e">
        <f>IF(ISNA(VLOOKUP(CONCATENATE($A1212,$B1212,P$2),#REF!,4,FALSE)),"",VLOOKUP(CONCATENATE($A1212,$B1212,P$2),#REF!,4,FALSE))</f>
        <v>#REF!</v>
      </c>
      <c r="Q1212" s="2" t="e">
        <f>IF(ISNA(VLOOKUP(CONCATENATE($A1212,$B1212,Q$2),#REF!,4,FALSE)),"",VLOOKUP(CONCATENATE($A1212,$B1212,Q$2),#REF!,4,FALSE))</f>
        <v>#REF!</v>
      </c>
      <c r="R1212" s="2" t="e">
        <f>IF(ISNA(VLOOKUP(CONCATENATE($A1212,$B1212,R$2),#REF!,4,FALSE)),"",VLOOKUP(CONCATENATE($A1212,$B1212,R$2),#REF!,4,FALSE))</f>
        <v>#REF!</v>
      </c>
      <c r="S1212" s="2" t="e">
        <f>IF(ISNA(VLOOKUP(CONCATENATE($A1212,$B1212,S$2),#REF!,4,FALSE)),"",VLOOKUP(CONCATENATE($A1212,$B1212,S$2),#REF!,4,FALSE))</f>
        <v>#REF!</v>
      </c>
      <c r="T1212" s="2" t="e">
        <f>IF(ISNA(VLOOKUP(CONCATENATE($A1212,$B1212,T$2),#REF!,4,FALSE)),"",VLOOKUP(CONCATENATE($A1212,$B1212,T$2),#REF!,4,FALSE))</f>
        <v>#REF!</v>
      </c>
      <c r="U1212" s="2" t="e">
        <f>IF(ISNA(VLOOKUP(CONCATENATE($A1212,$B1212,U$2),#REF!,4,FALSE)),"",VLOOKUP(CONCATENATE($A1212,$B1212,U$2),#REF!,4,FALSE))</f>
        <v>#REF!</v>
      </c>
      <c r="V1212" s="2" t="e">
        <f>IF(ISNA(VLOOKUP(CONCATENATE($A1212,$B1212,V$2),#REF!,4,FALSE)),"",VLOOKUP(CONCATENATE($A1212,$B1212,V$2),#REF!,4,FALSE))</f>
        <v>#REF!</v>
      </c>
      <c r="W1212" s="2" t="e">
        <f>IF(ISNA(VLOOKUP(CONCATENATE($A1212,$B1212,W$2),#REF!,4,FALSE)),"",VLOOKUP(CONCATENATE($A1212,$B1212,W$2),#REF!,4,FALSE))</f>
        <v>#REF!</v>
      </c>
    </row>
    <row r="1213" spans="1:23" ht="16.95" customHeight="1" thickBot="1" x14ac:dyDescent="0.35">
      <c r="A1213" s="19" t="s">
        <v>3791</v>
      </c>
      <c r="B1213" s="19" t="s">
        <v>6038</v>
      </c>
      <c r="C1213" s="1" t="str">
        <f t="shared" si="18"/>
        <v>SHIELDJUMPSMASH</v>
      </c>
      <c r="D1213" s="2" t="e">
        <f>IF(ISNA(VLOOKUP(CONCATENATE($A1213,$B1213,D$2),#REF!,4,FALSE)),"",VLOOKUP(CONCATENATE($A1213,$B1213,D$2),#REF!,4,FALSE))</f>
        <v>#REF!</v>
      </c>
      <c r="E1213" s="2" t="e">
        <f>IF(ISNA(VLOOKUP(CONCATENATE($A1213,$B1213,E$2),#REF!,4,FALSE)),"",VLOOKUP(CONCATENATE($A1213,$B1213,E$2),#REF!,4,FALSE))</f>
        <v>#REF!</v>
      </c>
      <c r="F1213" s="2" t="e">
        <f>IF(ISNA(VLOOKUP(CONCATENATE($A1213,$B1213,F$2),#REF!,4,FALSE)),"",VLOOKUP(CONCATENATE($A1213,$B1213,F$2),#REF!,4,FALSE))</f>
        <v>#REF!</v>
      </c>
      <c r="G1213" s="2" t="e">
        <f>IF(ISNA(VLOOKUP(CONCATENATE($A1213,$B1213,G$2),#REF!,4,FALSE)),"",VLOOKUP(CONCATENATE($A1213,$B1213,G$2),#REF!,4,FALSE))</f>
        <v>#REF!</v>
      </c>
      <c r="H1213" s="2" t="e">
        <f>IF(ISNA(VLOOKUP(CONCATENATE($A1213,$B1213,H$2),#REF!,4,FALSE)),"",VLOOKUP(CONCATENATE($A1213,$B1213,H$2),#REF!,4,FALSE))</f>
        <v>#REF!</v>
      </c>
      <c r="I1213" s="2" t="e">
        <f>IF(ISNA(VLOOKUP(CONCATENATE($A1213,$B1213,I$2),#REF!,4,FALSE)),"",VLOOKUP(CONCATENATE($A1213,$B1213,I$2),#REF!,4,FALSE))</f>
        <v>#REF!</v>
      </c>
      <c r="J1213" s="2" t="e">
        <f>IF(ISNA(VLOOKUP(CONCATENATE($A1213,$B1213,J$2),#REF!,4,FALSE)),"",VLOOKUP(CONCATENATE($A1213,$B1213,J$2),#REF!,4,FALSE))</f>
        <v>#REF!</v>
      </c>
      <c r="K1213" s="2" t="e">
        <f>IF(ISNA(VLOOKUP(CONCATENATE($A1213,$B1213,K$2),#REF!,4,FALSE)),"",VLOOKUP(CONCATENATE($A1213,$B1213,K$2),#REF!,4,FALSE))</f>
        <v>#REF!</v>
      </c>
      <c r="L1213" s="2" t="e">
        <f>IF(ISNA(VLOOKUP(CONCATENATE($A1213,$B1213,L$2),#REF!,4,FALSE)),"",VLOOKUP(CONCATENATE($A1213,$B1213,L$2),#REF!,4,FALSE))</f>
        <v>#REF!</v>
      </c>
      <c r="M1213" s="2" t="e">
        <f>IF(ISNA(VLOOKUP(CONCATENATE($A1213,$B1213,M$2),#REF!,4,FALSE)),"",VLOOKUP(CONCATENATE($A1213,$B1213,M$2),#REF!,4,FALSE))</f>
        <v>#REF!</v>
      </c>
      <c r="N1213" s="2" t="e">
        <f>IF(ISNA(VLOOKUP(CONCATENATE($A1213,$B1213,N$2),#REF!,4,FALSE)),"",VLOOKUP(CONCATENATE($A1213,$B1213,N$2),#REF!,4,FALSE))</f>
        <v>#REF!</v>
      </c>
      <c r="O1213" s="2" t="e">
        <f>IF(ISNA(VLOOKUP(CONCATENATE($A1213,$B1213,O$2),#REF!,4,FALSE)),"",VLOOKUP(CONCATENATE($A1213,$B1213,O$2),#REF!,4,FALSE))</f>
        <v>#REF!</v>
      </c>
      <c r="P1213" s="2" t="e">
        <f>IF(ISNA(VLOOKUP(CONCATENATE($A1213,$B1213,P$2),#REF!,4,FALSE)),"",VLOOKUP(CONCATENATE($A1213,$B1213,P$2),#REF!,4,FALSE))</f>
        <v>#REF!</v>
      </c>
      <c r="Q1213" s="2" t="e">
        <f>IF(ISNA(VLOOKUP(CONCATENATE($A1213,$B1213,Q$2),#REF!,4,FALSE)),"",VLOOKUP(CONCATENATE($A1213,$B1213,Q$2),#REF!,4,FALSE))</f>
        <v>#REF!</v>
      </c>
      <c r="R1213" s="2" t="e">
        <f>IF(ISNA(VLOOKUP(CONCATENATE($A1213,$B1213,R$2),#REF!,4,FALSE)),"",VLOOKUP(CONCATENATE($A1213,$B1213,R$2),#REF!,4,FALSE))</f>
        <v>#REF!</v>
      </c>
      <c r="S1213" s="2" t="e">
        <f>IF(ISNA(VLOOKUP(CONCATENATE($A1213,$B1213,S$2),#REF!,4,FALSE)),"",VLOOKUP(CONCATENATE($A1213,$B1213,S$2),#REF!,4,FALSE))</f>
        <v>#REF!</v>
      </c>
      <c r="T1213" s="2" t="e">
        <f>IF(ISNA(VLOOKUP(CONCATENATE($A1213,$B1213,T$2),#REF!,4,FALSE)),"",VLOOKUP(CONCATENATE($A1213,$B1213,T$2),#REF!,4,FALSE))</f>
        <v>#REF!</v>
      </c>
      <c r="U1213" s="2" t="e">
        <f>IF(ISNA(VLOOKUP(CONCATENATE($A1213,$B1213,U$2),#REF!,4,FALSE)),"",VLOOKUP(CONCATENATE($A1213,$B1213,U$2),#REF!,4,FALSE))</f>
        <v>#REF!</v>
      </c>
      <c r="V1213" s="2" t="e">
        <f>IF(ISNA(VLOOKUP(CONCATENATE($A1213,$B1213,V$2),#REF!,4,FALSE)),"",VLOOKUP(CONCATENATE($A1213,$B1213,V$2),#REF!,4,FALSE))</f>
        <v>#REF!</v>
      </c>
      <c r="W1213" s="2" t="e">
        <f>IF(ISNA(VLOOKUP(CONCATENATE($A1213,$B1213,W$2),#REF!,4,FALSE)),"",VLOOKUP(CONCATENATE($A1213,$B1213,W$2),#REF!,4,FALSE))</f>
        <v>#REF!</v>
      </c>
    </row>
    <row r="1214" spans="1:23" ht="16.95" customHeight="1" thickBot="1" x14ac:dyDescent="0.35">
      <c r="A1214" s="19" t="s">
        <v>3791</v>
      </c>
      <c r="B1214" s="19" t="s">
        <v>6043</v>
      </c>
      <c r="C1214" s="1" t="str">
        <f t="shared" si="18"/>
        <v>SHIELDJUMPSPIN</v>
      </c>
      <c r="D1214" s="2" t="e">
        <f>IF(ISNA(VLOOKUP(CONCATENATE($A1214,$B1214,D$2),#REF!,4,FALSE)),"",VLOOKUP(CONCATENATE($A1214,$B1214,D$2),#REF!,4,FALSE))</f>
        <v>#REF!</v>
      </c>
      <c r="E1214" s="2" t="e">
        <f>IF(ISNA(VLOOKUP(CONCATENATE($A1214,$B1214,E$2),#REF!,4,FALSE)),"",VLOOKUP(CONCATENATE($A1214,$B1214,E$2),#REF!,4,FALSE))</f>
        <v>#REF!</v>
      </c>
      <c r="F1214" s="2" t="e">
        <f>IF(ISNA(VLOOKUP(CONCATENATE($A1214,$B1214,F$2),#REF!,4,FALSE)),"",VLOOKUP(CONCATENATE($A1214,$B1214,F$2),#REF!,4,FALSE))</f>
        <v>#REF!</v>
      </c>
      <c r="G1214" s="2" t="e">
        <f>IF(ISNA(VLOOKUP(CONCATENATE($A1214,$B1214,G$2),#REF!,4,FALSE)),"",VLOOKUP(CONCATENATE($A1214,$B1214,G$2),#REF!,4,FALSE))</f>
        <v>#REF!</v>
      </c>
      <c r="H1214" s="2" t="e">
        <f>IF(ISNA(VLOOKUP(CONCATENATE($A1214,$B1214,H$2),#REF!,4,FALSE)),"",VLOOKUP(CONCATENATE($A1214,$B1214,H$2),#REF!,4,FALSE))</f>
        <v>#REF!</v>
      </c>
      <c r="I1214" s="2" t="e">
        <f>IF(ISNA(VLOOKUP(CONCATENATE($A1214,$B1214,I$2),#REF!,4,FALSE)),"",VLOOKUP(CONCATENATE($A1214,$B1214,I$2),#REF!,4,FALSE))</f>
        <v>#REF!</v>
      </c>
      <c r="J1214" s="2" t="e">
        <f>IF(ISNA(VLOOKUP(CONCATENATE($A1214,$B1214,J$2),#REF!,4,FALSE)),"",VLOOKUP(CONCATENATE($A1214,$B1214,J$2),#REF!,4,FALSE))</f>
        <v>#REF!</v>
      </c>
      <c r="K1214" s="2" t="e">
        <f>IF(ISNA(VLOOKUP(CONCATENATE($A1214,$B1214,K$2),#REF!,4,FALSE)),"",VLOOKUP(CONCATENATE($A1214,$B1214,K$2),#REF!,4,FALSE))</f>
        <v>#REF!</v>
      </c>
      <c r="L1214" s="2" t="e">
        <f>IF(ISNA(VLOOKUP(CONCATENATE($A1214,$B1214,L$2),#REF!,4,FALSE)),"",VLOOKUP(CONCATENATE($A1214,$B1214,L$2),#REF!,4,FALSE))</f>
        <v>#REF!</v>
      </c>
      <c r="M1214" s="2" t="e">
        <f>IF(ISNA(VLOOKUP(CONCATENATE($A1214,$B1214,M$2),#REF!,4,FALSE)),"",VLOOKUP(CONCATENATE($A1214,$B1214,M$2),#REF!,4,FALSE))</f>
        <v>#REF!</v>
      </c>
      <c r="N1214" s="2" t="e">
        <f>IF(ISNA(VLOOKUP(CONCATENATE($A1214,$B1214,N$2),#REF!,4,FALSE)),"",VLOOKUP(CONCATENATE($A1214,$B1214,N$2),#REF!,4,FALSE))</f>
        <v>#REF!</v>
      </c>
      <c r="O1214" s="2" t="e">
        <f>IF(ISNA(VLOOKUP(CONCATENATE($A1214,$B1214,O$2),#REF!,4,FALSE)),"",VLOOKUP(CONCATENATE($A1214,$B1214,O$2),#REF!,4,FALSE))</f>
        <v>#REF!</v>
      </c>
      <c r="P1214" s="2" t="e">
        <f>IF(ISNA(VLOOKUP(CONCATENATE($A1214,$B1214,P$2),#REF!,4,FALSE)),"",VLOOKUP(CONCATENATE($A1214,$B1214,P$2),#REF!,4,FALSE))</f>
        <v>#REF!</v>
      </c>
      <c r="Q1214" s="2" t="e">
        <f>IF(ISNA(VLOOKUP(CONCATENATE($A1214,$B1214,Q$2),#REF!,4,FALSE)),"",VLOOKUP(CONCATENATE($A1214,$B1214,Q$2),#REF!,4,FALSE))</f>
        <v>#REF!</v>
      </c>
      <c r="R1214" s="2" t="e">
        <f>IF(ISNA(VLOOKUP(CONCATENATE($A1214,$B1214,R$2),#REF!,4,FALSE)),"",VLOOKUP(CONCATENATE($A1214,$B1214,R$2),#REF!,4,FALSE))</f>
        <v>#REF!</v>
      </c>
      <c r="S1214" s="2" t="e">
        <f>IF(ISNA(VLOOKUP(CONCATENATE($A1214,$B1214,S$2),#REF!,4,FALSE)),"",VLOOKUP(CONCATENATE($A1214,$B1214,S$2),#REF!,4,FALSE))</f>
        <v>#REF!</v>
      </c>
      <c r="T1214" s="2" t="e">
        <f>IF(ISNA(VLOOKUP(CONCATENATE($A1214,$B1214,T$2),#REF!,4,FALSE)),"",VLOOKUP(CONCATENATE($A1214,$B1214,T$2),#REF!,4,FALSE))</f>
        <v>#REF!</v>
      </c>
      <c r="U1214" s="2" t="e">
        <f>IF(ISNA(VLOOKUP(CONCATENATE($A1214,$B1214,U$2),#REF!,4,FALSE)),"",VLOOKUP(CONCATENATE($A1214,$B1214,U$2),#REF!,4,FALSE))</f>
        <v>#REF!</v>
      </c>
      <c r="V1214" s="2" t="e">
        <f>IF(ISNA(VLOOKUP(CONCATENATE($A1214,$B1214,V$2),#REF!,4,FALSE)),"",VLOOKUP(CONCATENATE($A1214,$B1214,V$2),#REF!,4,FALSE))</f>
        <v>#REF!</v>
      </c>
      <c r="W1214" s="2" t="e">
        <f>IF(ISNA(VLOOKUP(CONCATENATE($A1214,$B1214,W$2),#REF!,4,FALSE)),"",VLOOKUP(CONCATENATE($A1214,$B1214,W$2),#REF!,4,FALSE))</f>
        <v>#REF!</v>
      </c>
    </row>
    <row r="1215" spans="1:23" ht="16.95" customHeight="1" thickBot="1" x14ac:dyDescent="0.35">
      <c r="A1215" s="19" t="s">
        <v>3791</v>
      </c>
      <c r="B1215" s="19" t="s">
        <v>1157</v>
      </c>
      <c r="C1215" s="1" t="str">
        <f t="shared" si="18"/>
        <v>SHIELDKICK</v>
      </c>
      <c r="D1215" s="2" t="e">
        <f>IF(ISNA(VLOOKUP(CONCATENATE($A1215,$B1215,D$2),#REF!,4,FALSE)),"",VLOOKUP(CONCATENATE($A1215,$B1215,D$2),#REF!,4,FALSE))</f>
        <v>#REF!</v>
      </c>
      <c r="E1215" s="2" t="e">
        <f>IF(ISNA(VLOOKUP(CONCATENATE($A1215,$B1215,E$2),#REF!,4,FALSE)),"",VLOOKUP(CONCATENATE($A1215,$B1215,E$2),#REF!,4,FALSE))</f>
        <v>#REF!</v>
      </c>
      <c r="F1215" s="2" t="e">
        <f>IF(ISNA(VLOOKUP(CONCATENATE($A1215,$B1215,F$2),#REF!,4,FALSE)),"",VLOOKUP(CONCATENATE($A1215,$B1215,F$2),#REF!,4,FALSE))</f>
        <v>#REF!</v>
      </c>
      <c r="G1215" s="2" t="e">
        <f>IF(ISNA(VLOOKUP(CONCATENATE($A1215,$B1215,G$2),#REF!,4,FALSE)),"",VLOOKUP(CONCATENATE($A1215,$B1215,G$2),#REF!,4,FALSE))</f>
        <v>#REF!</v>
      </c>
      <c r="H1215" s="2" t="e">
        <f>IF(ISNA(VLOOKUP(CONCATENATE($A1215,$B1215,H$2),#REF!,4,FALSE)),"",VLOOKUP(CONCATENATE($A1215,$B1215,H$2),#REF!,4,FALSE))</f>
        <v>#REF!</v>
      </c>
      <c r="I1215" s="2" t="e">
        <f>IF(ISNA(VLOOKUP(CONCATENATE($A1215,$B1215,I$2),#REF!,4,FALSE)),"",VLOOKUP(CONCATENATE($A1215,$B1215,I$2),#REF!,4,FALSE))</f>
        <v>#REF!</v>
      </c>
      <c r="J1215" s="2" t="e">
        <f>IF(ISNA(VLOOKUP(CONCATENATE($A1215,$B1215,J$2),#REF!,4,FALSE)),"",VLOOKUP(CONCATENATE($A1215,$B1215,J$2),#REF!,4,FALSE))</f>
        <v>#REF!</v>
      </c>
      <c r="K1215" s="2" t="e">
        <f>IF(ISNA(VLOOKUP(CONCATENATE($A1215,$B1215,K$2),#REF!,4,FALSE)),"",VLOOKUP(CONCATENATE($A1215,$B1215,K$2),#REF!,4,FALSE))</f>
        <v>#REF!</v>
      </c>
      <c r="L1215" s="2" t="e">
        <f>IF(ISNA(VLOOKUP(CONCATENATE($A1215,$B1215,L$2),#REF!,4,FALSE)),"",VLOOKUP(CONCATENATE($A1215,$B1215,L$2),#REF!,4,FALSE))</f>
        <v>#REF!</v>
      </c>
      <c r="M1215" s="2" t="e">
        <f>IF(ISNA(VLOOKUP(CONCATENATE($A1215,$B1215,M$2),#REF!,4,FALSE)),"",VLOOKUP(CONCATENATE($A1215,$B1215,M$2),#REF!,4,FALSE))</f>
        <v>#REF!</v>
      </c>
      <c r="N1215" s="2" t="e">
        <f>IF(ISNA(VLOOKUP(CONCATENATE($A1215,$B1215,N$2),#REF!,4,FALSE)),"",VLOOKUP(CONCATENATE($A1215,$B1215,N$2),#REF!,4,FALSE))</f>
        <v>#REF!</v>
      </c>
      <c r="O1215" s="2" t="e">
        <f>IF(ISNA(VLOOKUP(CONCATENATE($A1215,$B1215,O$2),#REF!,4,FALSE)),"",VLOOKUP(CONCATENATE($A1215,$B1215,O$2),#REF!,4,FALSE))</f>
        <v>#REF!</v>
      </c>
      <c r="P1215" s="2" t="e">
        <f>IF(ISNA(VLOOKUP(CONCATENATE($A1215,$B1215,P$2),#REF!,4,FALSE)),"",VLOOKUP(CONCATENATE($A1215,$B1215,P$2),#REF!,4,FALSE))</f>
        <v>#REF!</v>
      </c>
      <c r="Q1215" s="2" t="e">
        <f>IF(ISNA(VLOOKUP(CONCATENATE($A1215,$B1215,Q$2),#REF!,4,FALSE)),"",VLOOKUP(CONCATENATE($A1215,$B1215,Q$2),#REF!,4,FALSE))</f>
        <v>#REF!</v>
      </c>
      <c r="R1215" s="2" t="e">
        <f>IF(ISNA(VLOOKUP(CONCATENATE($A1215,$B1215,R$2),#REF!,4,FALSE)),"",VLOOKUP(CONCATENATE($A1215,$B1215,R$2),#REF!,4,FALSE))</f>
        <v>#REF!</v>
      </c>
      <c r="S1215" s="2" t="e">
        <f>IF(ISNA(VLOOKUP(CONCATENATE($A1215,$B1215,S$2),#REF!,4,FALSE)),"",VLOOKUP(CONCATENATE($A1215,$B1215,S$2),#REF!,4,FALSE))</f>
        <v>#REF!</v>
      </c>
      <c r="T1215" s="2" t="e">
        <f>IF(ISNA(VLOOKUP(CONCATENATE($A1215,$B1215,T$2),#REF!,4,FALSE)),"",VLOOKUP(CONCATENATE($A1215,$B1215,T$2),#REF!,4,FALSE))</f>
        <v>#REF!</v>
      </c>
      <c r="U1215" s="2" t="e">
        <f>IF(ISNA(VLOOKUP(CONCATENATE($A1215,$B1215,U$2),#REF!,4,FALSE)),"",VLOOKUP(CONCATENATE($A1215,$B1215,U$2),#REF!,4,FALSE))</f>
        <v>#REF!</v>
      </c>
      <c r="V1215" s="2" t="e">
        <f>IF(ISNA(VLOOKUP(CONCATENATE($A1215,$B1215,V$2),#REF!,4,FALSE)),"",VLOOKUP(CONCATENATE($A1215,$B1215,V$2),#REF!,4,FALSE))</f>
        <v>#REF!</v>
      </c>
      <c r="W1215" s="2" t="e">
        <f>IF(ISNA(VLOOKUP(CONCATENATE($A1215,$B1215,W$2),#REF!,4,FALSE)),"",VLOOKUP(CONCATENATE($A1215,$B1215,W$2),#REF!,4,FALSE))</f>
        <v>#REF!</v>
      </c>
    </row>
    <row r="1216" spans="1:23" ht="16.95" customHeight="1" thickBot="1" x14ac:dyDescent="0.35">
      <c r="A1216" s="19" t="s">
        <v>3791</v>
      </c>
      <c r="B1216" s="19" t="s">
        <v>61</v>
      </c>
      <c r="C1216" s="1" t="str">
        <f t="shared" si="18"/>
        <v>SHIELDKNEEL</v>
      </c>
      <c r="D1216" s="2" t="e">
        <f>IF(ISNA(VLOOKUP(CONCATENATE($A1216,$B1216,D$2),#REF!,4,FALSE)),"",VLOOKUP(CONCATENATE($A1216,$B1216,D$2),#REF!,4,FALSE))</f>
        <v>#REF!</v>
      </c>
      <c r="E1216" s="2" t="e">
        <f>IF(ISNA(VLOOKUP(CONCATENATE($A1216,$B1216,E$2),#REF!,4,FALSE)),"",VLOOKUP(CONCATENATE($A1216,$B1216,E$2),#REF!,4,FALSE))</f>
        <v>#REF!</v>
      </c>
      <c r="F1216" s="2" t="e">
        <f>IF(ISNA(VLOOKUP(CONCATENATE($A1216,$B1216,F$2),#REF!,4,FALSE)),"",VLOOKUP(CONCATENATE($A1216,$B1216,F$2),#REF!,4,FALSE))</f>
        <v>#REF!</v>
      </c>
      <c r="G1216" s="2" t="e">
        <f>IF(ISNA(VLOOKUP(CONCATENATE($A1216,$B1216,G$2),#REF!,4,FALSE)),"",VLOOKUP(CONCATENATE($A1216,$B1216,G$2),#REF!,4,FALSE))</f>
        <v>#REF!</v>
      </c>
      <c r="H1216" s="2" t="e">
        <f>IF(ISNA(VLOOKUP(CONCATENATE($A1216,$B1216,H$2),#REF!,4,FALSE)),"",VLOOKUP(CONCATENATE($A1216,$B1216,H$2),#REF!,4,FALSE))</f>
        <v>#REF!</v>
      </c>
      <c r="I1216" s="2" t="e">
        <f>IF(ISNA(VLOOKUP(CONCATENATE($A1216,$B1216,I$2),#REF!,4,FALSE)),"",VLOOKUP(CONCATENATE($A1216,$B1216,I$2),#REF!,4,FALSE))</f>
        <v>#REF!</v>
      </c>
      <c r="J1216" s="2" t="e">
        <f>IF(ISNA(VLOOKUP(CONCATENATE($A1216,$B1216,J$2),#REF!,4,FALSE)),"",VLOOKUP(CONCATENATE($A1216,$B1216,J$2),#REF!,4,FALSE))</f>
        <v>#REF!</v>
      </c>
      <c r="K1216" s="2" t="e">
        <f>IF(ISNA(VLOOKUP(CONCATENATE($A1216,$B1216,K$2),#REF!,4,FALSE)),"",VLOOKUP(CONCATENATE($A1216,$B1216,K$2),#REF!,4,FALSE))</f>
        <v>#REF!</v>
      </c>
      <c r="L1216" s="2" t="e">
        <f>IF(ISNA(VLOOKUP(CONCATENATE($A1216,$B1216,L$2),#REF!,4,FALSE)),"",VLOOKUP(CONCATENATE($A1216,$B1216,L$2),#REF!,4,FALSE))</f>
        <v>#REF!</v>
      </c>
      <c r="M1216" s="2" t="e">
        <f>IF(ISNA(VLOOKUP(CONCATENATE($A1216,$B1216,M$2),#REF!,4,FALSE)),"",VLOOKUP(CONCATENATE($A1216,$B1216,M$2),#REF!,4,FALSE))</f>
        <v>#REF!</v>
      </c>
      <c r="N1216" s="2" t="e">
        <f>IF(ISNA(VLOOKUP(CONCATENATE($A1216,$B1216,N$2),#REF!,4,FALSE)),"",VLOOKUP(CONCATENATE($A1216,$B1216,N$2),#REF!,4,FALSE))</f>
        <v>#REF!</v>
      </c>
      <c r="O1216" s="2" t="e">
        <f>IF(ISNA(VLOOKUP(CONCATENATE($A1216,$B1216,O$2),#REF!,4,FALSE)),"",VLOOKUP(CONCATENATE($A1216,$B1216,O$2),#REF!,4,FALSE))</f>
        <v>#REF!</v>
      </c>
      <c r="P1216" s="2" t="e">
        <f>IF(ISNA(VLOOKUP(CONCATENATE($A1216,$B1216,P$2),#REF!,4,FALSE)),"",VLOOKUP(CONCATENATE($A1216,$B1216,P$2),#REF!,4,FALSE))</f>
        <v>#REF!</v>
      </c>
      <c r="Q1216" s="2" t="e">
        <f>IF(ISNA(VLOOKUP(CONCATENATE($A1216,$B1216,Q$2),#REF!,4,FALSE)),"",VLOOKUP(CONCATENATE($A1216,$B1216,Q$2),#REF!,4,FALSE))</f>
        <v>#REF!</v>
      </c>
      <c r="R1216" s="2" t="e">
        <f>IF(ISNA(VLOOKUP(CONCATENATE($A1216,$B1216,R$2),#REF!,4,FALSE)),"",VLOOKUP(CONCATENATE($A1216,$B1216,R$2),#REF!,4,FALSE))</f>
        <v>#REF!</v>
      </c>
      <c r="S1216" s="2" t="e">
        <f>IF(ISNA(VLOOKUP(CONCATENATE($A1216,$B1216,S$2),#REF!,4,FALSE)),"",VLOOKUP(CONCATENATE($A1216,$B1216,S$2),#REF!,4,FALSE))</f>
        <v>#REF!</v>
      </c>
      <c r="T1216" s="2" t="e">
        <f>IF(ISNA(VLOOKUP(CONCATENATE($A1216,$B1216,T$2),#REF!,4,FALSE)),"",VLOOKUP(CONCATENATE($A1216,$B1216,T$2),#REF!,4,FALSE))</f>
        <v>#REF!</v>
      </c>
      <c r="U1216" s="2" t="e">
        <f>IF(ISNA(VLOOKUP(CONCATENATE($A1216,$B1216,U$2),#REF!,4,FALSE)),"",VLOOKUP(CONCATENATE($A1216,$B1216,U$2),#REF!,4,FALSE))</f>
        <v>#REF!</v>
      </c>
      <c r="V1216" s="2" t="e">
        <f>IF(ISNA(VLOOKUP(CONCATENATE($A1216,$B1216,V$2),#REF!,4,FALSE)),"",VLOOKUP(CONCATENATE($A1216,$B1216,V$2),#REF!,4,FALSE))</f>
        <v>#REF!</v>
      </c>
      <c r="W1216" s="2" t="e">
        <f>IF(ISNA(VLOOKUP(CONCATENATE($A1216,$B1216,W$2),#REF!,4,FALSE)),"",VLOOKUP(CONCATENATE($A1216,$B1216,W$2),#REF!,4,FALSE))</f>
        <v>#REF!</v>
      </c>
    </row>
    <row r="1217" spans="1:23" ht="16.95" customHeight="1" thickBot="1" x14ac:dyDescent="0.35">
      <c r="A1217" s="19" t="s">
        <v>3791</v>
      </c>
      <c r="B1217" s="19" t="s">
        <v>6056</v>
      </c>
      <c r="C1217" s="1" t="str">
        <f t="shared" si="18"/>
        <v>SHIELDLEADERSHIP</v>
      </c>
      <c r="D1217" s="2" t="e">
        <f>IF(ISNA(VLOOKUP(CONCATENATE($A1217,$B1217,D$2),#REF!,4,FALSE)),"",VLOOKUP(CONCATENATE($A1217,$B1217,D$2),#REF!,4,FALSE))</f>
        <v>#REF!</v>
      </c>
      <c r="E1217" s="2" t="e">
        <f>IF(ISNA(VLOOKUP(CONCATENATE($A1217,$B1217,E$2),#REF!,4,FALSE)),"",VLOOKUP(CONCATENATE($A1217,$B1217,E$2),#REF!,4,FALSE))</f>
        <v>#REF!</v>
      </c>
      <c r="F1217" s="2" t="e">
        <f>IF(ISNA(VLOOKUP(CONCATENATE($A1217,$B1217,F$2),#REF!,4,FALSE)),"",VLOOKUP(CONCATENATE($A1217,$B1217,F$2),#REF!,4,FALSE))</f>
        <v>#REF!</v>
      </c>
      <c r="G1217" s="2" t="e">
        <f>IF(ISNA(VLOOKUP(CONCATENATE($A1217,$B1217,G$2),#REF!,4,FALSE)),"",VLOOKUP(CONCATENATE($A1217,$B1217,G$2),#REF!,4,FALSE))</f>
        <v>#REF!</v>
      </c>
      <c r="H1217" s="2" t="e">
        <f>IF(ISNA(VLOOKUP(CONCATENATE($A1217,$B1217,H$2),#REF!,4,FALSE)),"",VLOOKUP(CONCATENATE($A1217,$B1217,H$2),#REF!,4,FALSE))</f>
        <v>#REF!</v>
      </c>
      <c r="I1217" s="2" t="e">
        <f>IF(ISNA(VLOOKUP(CONCATENATE($A1217,$B1217,I$2),#REF!,4,FALSE)),"",VLOOKUP(CONCATENATE($A1217,$B1217,I$2),#REF!,4,FALSE))</f>
        <v>#REF!</v>
      </c>
      <c r="J1217" s="2" t="e">
        <f>IF(ISNA(VLOOKUP(CONCATENATE($A1217,$B1217,J$2),#REF!,4,FALSE)),"",VLOOKUP(CONCATENATE($A1217,$B1217,J$2),#REF!,4,FALSE))</f>
        <v>#REF!</v>
      </c>
      <c r="K1217" s="2" t="e">
        <f>IF(ISNA(VLOOKUP(CONCATENATE($A1217,$B1217,K$2),#REF!,4,FALSE)),"",VLOOKUP(CONCATENATE($A1217,$B1217,K$2),#REF!,4,FALSE))</f>
        <v>#REF!</v>
      </c>
      <c r="L1217" s="2" t="e">
        <f>IF(ISNA(VLOOKUP(CONCATENATE($A1217,$B1217,L$2),#REF!,4,FALSE)),"",VLOOKUP(CONCATENATE($A1217,$B1217,L$2),#REF!,4,FALSE))</f>
        <v>#REF!</v>
      </c>
      <c r="M1217" s="2" t="e">
        <f>IF(ISNA(VLOOKUP(CONCATENATE($A1217,$B1217,M$2),#REF!,4,FALSE)),"",VLOOKUP(CONCATENATE($A1217,$B1217,M$2),#REF!,4,FALSE))</f>
        <v>#REF!</v>
      </c>
      <c r="N1217" s="2" t="e">
        <f>IF(ISNA(VLOOKUP(CONCATENATE($A1217,$B1217,N$2),#REF!,4,FALSE)),"",VLOOKUP(CONCATENATE($A1217,$B1217,N$2),#REF!,4,FALSE))</f>
        <v>#REF!</v>
      </c>
      <c r="O1217" s="2" t="e">
        <f>IF(ISNA(VLOOKUP(CONCATENATE($A1217,$B1217,O$2),#REF!,4,FALSE)),"",VLOOKUP(CONCATENATE($A1217,$B1217,O$2),#REF!,4,FALSE))</f>
        <v>#REF!</v>
      </c>
      <c r="P1217" s="2" t="e">
        <f>IF(ISNA(VLOOKUP(CONCATENATE($A1217,$B1217,P$2),#REF!,4,FALSE)),"",VLOOKUP(CONCATENATE($A1217,$B1217,P$2),#REF!,4,FALSE))</f>
        <v>#REF!</v>
      </c>
      <c r="Q1217" s="2" t="e">
        <f>IF(ISNA(VLOOKUP(CONCATENATE($A1217,$B1217,Q$2),#REF!,4,FALSE)),"",VLOOKUP(CONCATENATE($A1217,$B1217,Q$2),#REF!,4,FALSE))</f>
        <v>#REF!</v>
      </c>
      <c r="R1217" s="2" t="e">
        <f>IF(ISNA(VLOOKUP(CONCATENATE($A1217,$B1217,R$2),#REF!,4,FALSE)),"",VLOOKUP(CONCATENATE($A1217,$B1217,R$2),#REF!,4,FALSE))</f>
        <v>#REF!</v>
      </c>
      <c r="S1217" s="2" t="e">
        <f>IF(ISNA(VLOOKUP(CONCATENATE($A1217,$B1217,S$2),#REF!,4,FALSE)),"",VLOOKUP(CONCATENATE($A1217,$B1217,S$2),#REF!,4,FALSE))</f>
        <v>#REF!</v>
      </c>
      <c r="T1217" s="2" t="e">
        <f>IF(ISNA(VLOOKUP(CONCATENATE($A1217,$B1217,T$2),#REF!,4,FALSE)),"",VLOOKUP(CONCATENATE($A1217,$B1217,T$2),#REF!,4,FALSE))</f>
        <v>#REF!</v>
      </c>
      <c r="U1217" s="2" t="e">
        <f>IF(ISNA(VLOOKUP(CONCATENATE($A1217,$B1217,U$2),#REF!,4,FALSE)),"",VLOOKUP(CONCATENATE($A1217,$B1217,U$2),#REF!,4,FALSE))</f>
        <v>#REF!</v>
      </c>
      <c r="V1217" s="2" t="e">
        <f>IF(ISNA(VLOOKUP(CONCATENATE($A1217,$B1217,V$2),#REF!,4,FALSE)),"",VLOOKUP(CONCATENATE($A1217,$B1217,V$2),#REF!,4,FALSE))</f>
        <v>#REF!</v>
      </c>
      <c r="W1217" s="2" t="e">
        <f>IF(ISNA(VLOOKUP(CONCATENATE($A1217,$B1217,W$2),#REF!,4,FALSE)),"",VLOOKUP(CONCATENATE($A1217,$B1217,W$2),#REF!,4,FALSE))</f>
        <v>#REF!</v>
      </c>
    </row>
    <row r="1218" spans="1:23" ht="16.95" customHeight="1" thickBot="1" x14ac:dyDescent="0.35">
      <c r="A1218" s="19" t="s">
        <v>3791</v>
      </c>
      <c r="B1218" s="19" t="s">
        <v>5094</v>
      </c>
      <c r="C1218" s="1" t="str">
        <f t="shared" si="18"/>
        <v>SHIELDLEAPKICK</v>
      </c>
      <c r="D1218" s="2" t="e">
        <f>IF(ISNA(VLOOKUP(CONCATENATE($A1218,$B1218,D$2),#REF!,4,FALSE)),"",VLOOKUP(CONCATENATE($A1218,$B1218,D$2),#REF!,4,FALSE))</f>
        <v>#REF!</v>
      </c>
      <c r="E1218" s="2" t="e">
        <f>IF(ISNA(VLOOKUP(CONCATENATE($A1218,$B1218,E$2),#REF!,4,FALSE)),"",VLOOKUP(CONCATENATE($A1218,$B1218,E$2),#REF!,4,FALSE))</f>
        <v>#REF!</v>
      </c>
      <c r="F1218" s="2" t="e">
        <f>IF(ISNA(VLOOKUP(CONCATENATE($A1218,$B1218,F$2),#REF!,4,FALSE)),"",VLOOKUP(CONCATENATE($A1218,$B1218,F$2),#REF!,4,FALSE))</f>
        <v>#REF!</v>
      </c>
      <c r="G1218" s="2" t="e">
        <f>IF(ISNA(VLOOKUP(CONCATENATE($A1218,$B1218,G$2),#REF!,4,FALSE)),"",VLOOKUP(CONCATENATE($A1218,$B1218,G$2),#REF!,4,FALSE))</f>
        <v>#REF!</v>
      </c>
      <c r="H1218" s="2" t="e">
        <f>IF(ISNA(VLOOKUP(CONCATENATE($A1218,$B1218,H$2),#REF!,4,FALSE)),"",VLOOKUP(CONCATENATE($A1218,$B1218,H$2),#REF!,4,FALSE))</f>
        <v>#REF!</v>
      </c>
      <c r="I1218" s="2" t="e">
        <f>IF(ISNA(VLOOKUP(CONCATENATE($A1218,$B1218,I$2),#REF!,4,FALSE)),"",VLOOKUP(CONCATENATE($A1218,$B1218,I$2),#REF!,4,FALSE))</f>
        <v>#REF!</v>
      </c>
      <c r="J1218" s="2" t="e">
        <f>IF(ISNA(VLOOKUP(CONCATENATE($A1218,$B1218,J$2),#REF!,4,FALSE)),"",VLOOKUP(CONCATENATE($A1218,$B1218,J$2),#REF!,4,FALSE))</f>
        <v>#REF!</v>
      </c>
      <c r="K1218" s="2" t="e">
        <f>IF(ISNA(VLOOKUP(CONCATENATE($A1218,$B1218,K$2),#REF!,4,FALSE)),"",VLOOKUP(CONCATENATE($A1218,$B1218,K$2),#REF!,4,FALSE))</f>
        <v>#REF!</v>
      </c>
      <c r="L1218" s="2" t="e">
        <f>IF(ISNA(VLOOKUP(CONCATENATE($A1218,$B1218,L$2),#REF!,4,FALSE)),"",VLOOKUP(CONCATENATE($A1218,$B1218,L$2),#REF!,4,FALSE))</f>
        <v>#REF!</v>
      </c>
      <c r="M1218" s="2" t="e">
        <f>IF(ISNA(VLOOKUP(CONCATENATE($A1218,$B1218,M$2),#REF!,4,FALSE)),"",VLOOKUP(CONCATENATE($A1218,$B1218,M$2),#REF!,4,FALSE))</f>
        <v>#REF!</v>
      </c>
      <c r="N1218" s="2" t="e">
        <f>IF(ISNA(VLOOKUP(CONCATENATE($A1218,$B1218,N$2),#REF!,4,FALSE)),"",VLOOKUP(CONCATENATE($A1218,$B1218,N$2),#REF!,4,FALSE))</f>
        <v>#REF!</v>
      </c>
      <c r="O1218" s="2" t="e">
        <f>IF(ISNA(VLOOKUP(CONCATENATE($A1218,$B1218,O$2),#REF!,4,FALSE)),"",VLOOKUP(CONCATENATE($A1218,$B1218,O$2),#REF!,4,FALSE))</f>
        <v>#REF!</v>
      </c>
      <c r="P1218" s="2" t="e">
        <f>IF(ISNA(VLOOKUP(CONCATENATE($A1218,$B1218,P$2),#REF!,4,FALSE)),"",VLOOKUP(CONCATENATE($A1218,$B1218,P$2),#REF!,4,FALSE))</f>
        <v>#REF!</v>
      </c>
      <c r="Q1218" s="2" t="e">
        <f>IF(ISNA(VLOOKUP(CONCATENATE($A1218,$B1218,Q$2),#REF!,4,FALSE)),"",VLOOKUP(CONCATENATE($A1218,$B1218,Q$2),#REF!,4,FALSE))</f>
        <v>#REF!</v>
      </c>
      <c r="R1218" s="2" t="e">
        <f>IF(ISNA(VLOOKUP(CONCATENATE($A1218,$B1218,R$2),#REF!,4,FALSE)),"",VLOOKUP(CONCATENATE($A1218,$B1218,R$2),#REF!,4,FALSE))</f>
        <v>#REF!</v>
      </c>
      <c r="S1218" s="2" t="e">
        <f>IF(ISNA(VLOOKUP(CONCATENATE($A1218,$B1218,S$2),#REF!,4,FALSE)),"",VLOOKUP(CONCATENATE($A1218,$B1218,S$2),#REF!,4,FALSE))</f>
        <v>#REF!</v>
      </c>
      <c r="T1218" s="2" t="e">
        <f>IF(ISNA(VLOOKUP(CONCATENATE($A1218,$B1218,T$2),#REF!,4,FALSE)),"",VLOOKUP(CONCATENATE($A1218,$B1218,T$2),#REF!,4,FALSE))</f>
        <v>#REF!</v>
      </c>
      <c r="U1218" s="2" t="e">
        <f>IF(ISNA(VLOOKUP(CONCATENATE($A1218,$B1218,U$2),#REF!,4,FALSE)),"",VLOOKUP(CONCATENATE($A1218,$B1218,U$2),#REF!,4,FALSE))</f>
        <v>#REF!</v>
      </c>
      <c r="V1218" s="2" t="e">
        <f>IF(ISNA(VLOOKUP(CONCATENATE($A1218,$B1218,V$2),#REF!,4,FALSE)),"",VLOOKUP(CONCATENATE($A1218,$B1218,V$2),#REF!,4,FALSE))</f>
        <v>#REF!</v>
      </c>
      <c r="W1218" s="2" t="e">
        <f>IF(ISNA(VLOOKUP(CONCATENATE($A1218,$B1218,W$2),#REF!,4,FALSE)),"",VLOOKUP(CONCATENATE($A1218,$B1218,W$2),#REF!,4,FALSE))</f>
        <v>#REF!</v>
      </c>
    </row>
    <row r="1219" spans="1:23" ht="16.95" customHeight="1" thickBot="1" x14ac:dyDescent="0.35">
      <c r="A1219" s="19" t="s">
        <v>3791</v>
      </c>
      <c r="B1219" s="19" t="s">
        <v>1020</v>
      </c>
      <c r="C1219" s="1" t="str">
        <f t="shared" ref="C1219:C1282" si="19">CONCATENATE(A1219,B1219)</f>
        <v>SHIELDLEVITATE</v>
      </c>
      <c r="D1219" s="2" t="e">
        <f>IF(ISNA(VLOOKUP(CONCATENATE($A1219,$B1219,D$2),#REF!,4,FALSE)),"",VLOOKUP(CONCATENATE($A1219,$B1219,D$2),#REF!,4,FALSE))</f>
        <v>#REF!</v>
      </c>
      <c r="E1219" s="2" t="e">
        <f>IF(ISNA(VLOOKUP(CONCATENATE($A1219,$B1219,E$2),#REF!,4,FALSE)),"",VLOOKUP(CONCATENATE($A1219,$B1219,E$2),#REF!,4,FALSE))</f>
        <v>#REF!</v>
      </c>
      <c r="F1219" s="2" t="e">
        <f>IF(ISNA(VLOOKUP(CONCATENATE($A1219,$B1219,F$2),#REF!,4,FALSE)),"",VLOOKUP(CONCATENATE($A1219,$B1219,F$2),#REF!,4,FALSE))</f>
        <v>#REF!</v>
      </c>
      <c r="G1219" s="2" t="e">
        <f>IF(ISNA(VLOOKUP(CONCATENATE($A1219,$B1219,G$2),#REF!,4,FALSE)),"",VLOOKUP(CONCATENATE($A1219,$B1219,G$2),#REF!,4,FALSE))</f>
        <v>#REF!</v>
      </c>
      <c r="H1219" s="2" t="e">
        <f>IF(ISNA(VLOOKUP(CONCATENATE($A1219,$B1219,H$2),#REF!,4,FALSE)),"",VLOOKUP(CONCATENATE($A1219,$B1219,H$2),#REF!,4,FALSE))</f>
        <v>#REF!</v>
      </c>
      <c r="I1219" s="2" t="e">
        <f>IF(ISNA(VLOOKUP(CONCATENATE($A1219,$B1219,I$2),#REF!,4,FALSE)),"",VLOOKUP(CONCATENATE($A1219,$B1219,I$2),#REF!,4,FALSE))</f>
        <v>#REF!</v>
      </c>
      <c r="J1219" s="2" t="e">
        <f>IF(ISNA(VLOOKUP(CONCATENATE($A1219,$B1219,J$2),#REF!,4,FALSE)),"",VLOOKUP(CONCATENATE($A1219,$B1219,J$2),#REF!,4,FALSE))</f>
        <v>#REF!</v>
      </c>
      <c r="K1219" s="2" t="e">
        <f>IF(ISNA(VLOOKUP(CONCATENATE($A1219,$B1219,K$2),#REF!,4,FALSE)),"",VLOOKUP(CONCATENATE($A1219,$B1219,K$2),#REF!,4,FALSE))</f>
        <v>#REF!</v>
      </c>
      <c r="L1219" s="2" t="e">
        <f>IF(ISNA(VLOOKUP(CONCATENATE($A1219,$B1219,L$2),#REF!,4,FALSE)),"",VLOOKUP(CONCATENATE($A1219,$B1219,L$2),#REF!,4,FALSE))</f>
        <v>#REF!</v>
      </c>
      <c r="M1219" s="2" t="e">
        <f>IF(ISNA(VLOOKUP(CONCATENATE($A1219,$B1219,M$2),#REF!,4,FALSE)),"",VLOOKUP(CONCATENATE($A1219,$B1219,M$2),#REF!,4,FALSE))</f>
        <v>#REF!</v>
      </c>
      <c r="N1219" s="2" t="e">
        <f>IF(ISNA(VLOOKUP(CONCATENATE($A1219,$B1219,N$2),#REF!,4,FALSE)),"",VLOOKUP(CONCATENATE($A1219,$B1219,N$2),#REF!,4,FALSE))</f>
        <v>#REF!</v>
      </c>
      <c r="O1219" s="2" t="e">
        <f>IF(ISNA(VLOOKUP(CONCATENATE($A1219,$B1219,O$2),#REF!,4,FALSE)),"",VLOOKUP(CONCATENATE($A1219,$B1219,O$2),#REF!,4,FALSE))</f>
        <v>#REF!</v>
      </c>
      <c r="P1219" s="2" t="e">
        <f>IF(ISNA(VLOOKUP(CONCATENATE($A1219,$B1219,P$2),#REF!,4,FALSE)),"",VLOOKUP(CONCATENATE($A1219,$B1219,P$2),#REF!,4,FALSE))</f>
        <v>#REF!</v>
      </c>
      <c r="Q1219" s="2" t="e">
        <f>IF(ISNA(VLOOKUP(CONCATENATE($A1219,$B1219,Q$2),#REF!,4,FALSE)),"",VLOOKUP(CONCATENATE($A1219,$B1219,Q$2),#REF!,4,FALSE))</f>
        <v>#REF!</v>
      </c>
      <c r="R1219" s="2" t="e">
        <f>IF(ISNA(VLOOKUP(CONCATENATE($A1219,$B1219,R$2),#REF!,4,FALSE)),"",VLOOKUP(CONCATENATE($A1219,$B1219,R$2),#REF!,4,FALSE))</f>
        <v>#REF!</v>
      </c>
      <c r="S1219" s="2" t="e">
        <f>IF(ISNA(VLOOKUP(CONCATENATE($A1219,$B1219,S$2),#REF!,4,FALSE)),"",VLOOKUP(CONCATENATE($A1219,$B1219,S$2),#REF!,4,FALSE))</f>
        <v>#REF!</v>
      </c>
      <c r="T1219" s="2" t="e">
        <f>IF(ISNA(VLOOKUP(CONCATENATE($A1219,$B1219,T$2),#REF!,4,FALSE)),"",VLOOKUP(CONCATENATE($A1219,$B1219,T$2),#REF!,4,FALSE))</f>
        <v>#REF!</v>
      </c>
      <c r="U1219" s="2" t="e">
        <f>IF(ISNA(VLOOKUP(CONCATENATE($A1219,$B1219,U$2),#REF!,4,FALSE)),"",VLOOKUP(CONCATENATE($A1219,$B1219,U$2),#REF!,4,FALSE))</f>
        <v>#REF!</v>
      </c>
      <c r="V1219" s="2" t="e">
        <f>IF(ISNA(VLOOKUP(CONCATENATE($A1219,$B1219,V$2),#REF!,4,FALSE)),"",VLOOKUP(CONCATENATE($A1219,$B1219,V$2),#REF!,4,FALSE))</f>
        <v>#REF!</v>
      </c>
      <c r="W1219" s="2" t="e">
        <f>IF(ISNA(VLOOKUP(CONCATENATE($A1219,$B1219,W$2),#REF!,4,FALSE)),"",VLOOKUP(CONCATENATE($A1219,$B1219,W$2),#REF!,4,FALSE))</f>
        <v>#REF!</v>
      </c>
    </row>
    <row r="1220" spans="1:23" ht="16.95" customHeight="1" thickBot="1" x14ac:dyDescent="0.35">
      <c r="A1220" s="19" t="s">
        <v>3791</v>
      </c>
      <c r="B1220" s="19" t="s">
        <v>3884</v>
      </c>
      <c r="C1220" s="1" t="str">
        <f t="shared" si="19"/>
        <v>SHIELDMED</v>
      </c>
      <c r="D1220" s="2" t="e">
        <f>IF(ISNA(VLOOKUP(CONCATENATE($A1220,$B1220,D$2),#REF!,4,FALSE)),"",VLOOKUP(CONCATENATE($A1220,$B1220,D$2),#REF!,4,FALSE))</f>
        <v>#REF!</v>
      </c>
      <c r="E1220" s="2" t="e">
        <f>IF(ISNA(VLOOKUP(CONCATENATE($A1220,$B1220,E$2),#REF!,4,FALSE)),"",VLOOKUP(CONCATENATE($A1220,$B1220,E$2),#REF!,4,FALSE))</f>
        <v>#REF!</v>
      </c>
      <c r="F1220" s="2" t="e">
        <f>IF(ISNA(VLOOKUP(CONCATENATE($A1220,$B1220,F$2),#REF!,4,FALSE)),"",VLOOKUP(CONCATENATE($A1220,$B1220,F$2),#REF!,4,FALSE))</f>
        <v>#REF!</v>
      </c>
      <c r="G1220" s="2" t="e">
        <f>IF(ISNA(VLOOKUP(CONCATENATE($A1220,$B1220,G$2),#REF!,4,FALSE)),"",VLOOKUP(CONCATENATE($A1220,$B1220,G$2),#REF!,4,FALSE))</f>
        <v>#REF!</v>
      </c>
      <c r="H1220" s="2" t="e">
        <f>IF(ISNA(VLOOKUP(CONCATENATE($A1220,$B1220,H$2),#REF!,4,FALSE)),"",VLOOKUP(CONCATENATE($A1220,$B1220,H$2),#REF!,4,FALSE))</f>
        <v>#REF!</v>
      </c>
      <c r="I1220" s="2" t="e">
        <f>IF(ISNA(VLOOKUP(CONCATENATE($A1220,$B1220,I$2),#REF!,4,FALSE)),"",VLOOKUP(CONCATENATE($A1220,$B1220,I$2),#REF!,4,FALSE))</f>
        <v>#REF!</v>
      </c>
      <c r="J1220" s="2" t="e">
        <f>IF(ISNA(VLOOKUP(CONCATENATE($A1220,$B1220,J$2),#REF!,4,FALSE)),"",VLOOKUP(CONCATENATE($A1220,$B1220,J$2),#REF!,4,FALSE))</f>
        <v>#REF!</v>
      </c>
      <c r="K1220" s="2" t="e">
        <f>IF(ISNA(VLOOKUP(CONCATENATE($A1220,$B1220,K$2),#REF!,4,FALSE)),"",VLOOKUP(CONCATENATE($A1220,$B1220,K$2),#REF!,4,FALSE))</f>
        <v>#REF!</v>
      </c>
      <c r="L1220" s="2" t="e">
        <f>IF(ISNA(VLOOKUP(CONCATENATE($A1220,$B1220,L$2),#REF!,4,FALSE)),"",VLOOKUP(CONCATENATE($A1220,$B1220,L$2),#REF!,4,FALSE))</f>
        <v>#REF!</v>
      </c>
      <c r="M1220" s="2" t="e">
        <f>IF(ISNA(VLOOKUP(CONCATENATE($A1220,$B1220,M$2),#REF!,4,FALSE)),"",VLOOKUP(CONCATENATE($A1220,$B1220,M$2),#REF!,4,FALSE))</f>
        <v>#REF!</v>
      </c>
      <c r="N1220" s="2" t="e">
        <f>IF(ISNA(VLOOKUP(CONCATENATE($A1220,$B1220,N$2),#REF!,4,FALSE)),"",VLOOKUP(CONCATENATE($A1220,$B1220,N$2),#REF!,4,FALSE))</f>
        <v>#REF!</v>
      </c>
      <c r="O1220" s="2" t="e">
        <f>IF(ISNA(VLOOKUP(CONCATENATE($A1220,$B1220,O$2),#REF!,4,FALSE)),"",VLOOKUP(CONCATENATE($A1220,$B1220,O$2),#REF!,4,FALSE))</f>
        <v>#REF!</v>
      </c>
      <c r="P1220" s="2" t="e">
        <f>IF(ISNA(VLOOKUP(CONCATENATE($A1220,$B1220,P$2),#REF!,4,FALSE)),"",VLOOKUP(CONCATENATE($A1220,$B1220,P$2),#REF!,4,FALSE))</f>
        <v>#REF!</v>
      </c>
      <c r="Q1220" s="2" t="e">
        <f>IF(ISNA(VLOOKUP(CONCATENATE($A1220,$B1220,Q$2),#REF!,4,FALSE)),"",VLOOKUP(CONCATENATE($A1220,$B1220,Q$2),#REF!,4,FALSE))</f>
        <v>#REF!</v>
      </c>
      <c r="R1220" s="2" t="e">
        <f>IF(ISNA(VLOOKUP(CONCATENATE($A1220,$B1220,R$2),#REF!,4,FALSE)),"",VLOOKUP(CONCATENATE($A1220,$B1220,R$2),#REF!,4,FALSE))</f>
        <v>#REF!</v>
      </c>
      <c r="S1220" s="2" t="e">
        <f>IF(ISNA(VLOOKUP(CONCATENATE($A1220,$B1220,S$2),#REF!,4,FALSE)),"",VLOOKUP(CONCATENATE($A1220,$B1220,S$2),#REF!,4,FALSE))</f>
        <v>#REF!</v>
      </c>
      <c r="T1220" s="2" t="e">
        <f>IF(ISNA(VLOOKUP(CONCATENATE($A1220,$B1220,T$2),#REF!,4,FALSE)),"",VLOOKUP(CONCATENATE($A1220,$B1220,T$2),#REF!,4,FALSE))</f>
        <v>#REF!</v>
      </c>
      <c r="U1220" s="2" t="e">
        <f>IF(ISNA(VLOOKUP(CONCATENATE($A1220,$B1220,U$2),#REF!,4,FALSE)),"",VLOOKUP(CONCATENATE($A1220,$B1220,U$2),#REF!,4,FALSE))</f>
        <v>#REF!</v>
      </c>
      <c r="V1220" s="2" t="e">
        <f>IF(ISNA(VLOOKUP(CONCATENATE($A1220,$B1220,V$2),#REF!,4,FALSE)),"",VLOOKUP(CONCATENATE($A1220,$B1220,V$2),#REF!,4,FALSE))</f>
        <v>#REF!</v>
      </c>
      <c r="W1220" s="2" t="e">
        <f>IF(ISNA(VLOOKUP(CONCATENATE($A1220,$B1220,W$2),#REF!,4,FALSE)),"",VLOOKUP(CONCATENATE($A1220,$B1220,W$2),#REF!,4,FALSE))</f>
        <v>#REF!</v>
      </c>
    </row>
    <row r="1221" spans="1:23" ht="16.95" customHeight="1" thickBot="1" x14ac:dyDescent="0.35">
      <c r="A1221" s="19" t="s">
        <v>3791</v>
      </c>
      <c r="B1221" s="19" t="s">
        <v>246</v>
      </c>
      <c r="C1221" s="1" t="str">
        <f t="shared" si="19"/>
        <v>SHIELDMOUTH</v>
      </c>
      <c r="D1221" s="2" t="e">
        <f>IF(ISNA(VLOOKUP(CONCATENATE($A1221,$B1221,D$2),#REF!,4,FALSE)),"",VLOOKUP(CONCATENATE($A1221,$B1221,D$2),#REF!,4,FALSE))</f>
        <v>#REF!</v>
      </c>
      <c r="E1221" s="2" t="e">
        <f>IF(ISNA(VLOOKUP(CONCATENATE($A1221,$B1221,E$2),#REF!,4,FALSE)),"",VLOOKUP(CONCATENATE($A1221,$B1221,E$2),#REF!,4,FALSE))</f>
        <v>#REF!</v>
      </c>
      <c r="F1221" s="2" t="e">
        <f>IF(ISNA(VLOOKUP(CONCATENATE($A1221,$B1221,F$2),#REF!,4,FALSE)),"",VLOOKUP(CONCATENATE($A1221,$B1221,F$2),#REF!,4,FALSE))</f>
        <v>#REF!</v>
      </c>
      <c r="G1221" s="2" t="e">
        <f>IF(ISNA(VLOOKUP(CONCATENATE($A1221,$B1221,G$2),#REF!,4,FALSE)),"",VLOOKUP(CONCATENATE($A1221,$B1221,G$2),#REF!,4,FALSE))</f>
        <v>#REF!</v>
      </c>
      <c r="H1221" s="2" t="e">
        <f>IF(ISNA(VLOOKUP(CONCATENATE($A1221,$B1221,H$2),#REF!,4,FALSE)),"",VLOOKUP(CONCATENATE($A1221,$B1221,H$2),#REF!,4,FALSE))</f>
        <v>#REF!</v>
      </c>
      <c r="I1221" s="2" t="e">
        <f>IF(ISNA(VLOOKUP(CONCATENATE($A1221,$B1221,I$2),#REF!,4,FALSE)),"",VLOOKUP(CONCATENATE($A1221,$B1221,I$2),#REF!,4,FALSE))</f>
        <v>#REF!</v>
      </c>
      <c r="J1221" s="2" t="e">
        <f>IF(ISNA(VLOOKUP(CONCATENATE($A1221,$B1221,J$2),#REF!,4,FALSE)),"",VLOOKUP(CONCATENATE($A1221,$B1221,J$2),#REF!,4,FALSE))</f>
        <v>#REF!</v>
      </c>
      <c r="K1221" s="2" t="e">
        <f>IF(ISNA(VLOOKUP(CONCATENATE($A1221,$B1221,K$2),#REF!,4,FALSE)),"",VLOOKUP(CONCATENATE($A1221,$B1221,K$2),#REF!,4,FALSE))</f>
        <v>#REF!</v>
      </c>
      <c r="L1221" s="2" t="e">
        <f>IF(ISNA(VLOOKUP(CONCATENATE($A1221,$B1221,L$2),#REF!,4,FALSE)),"",VLOOKUP(CONCATENATE($A1221,$B1221,L$2),#REF!,4,FALSE))</f>
        <v>#REF!</v>
      </c>
      <c r="M1221" s="2" t="e">
        <f>IF(ISNA(VLOOKUP(CONCATENATE($A1221,$B1221,M$2),#REF!,4,FALSE)),"",VLOOKUP(CONCATENATE($A1221,$B1221,M$2),#REF!,4,FALSE))</f>
        <v>#REF!</v>
      </c>
      <c r="N1221" s="2" t="e">
        <f>IF(ISNA(VLOOKUP(CONCATENATE($A1221,$B1221,N$2),#REF!,4,FALSE)),"",VLOOKUP(CONCATENATE($A1221,$B1221,N$2),#REF!,4,FALSE))</f>
        <v>#REF!</v>
      </c>
      <c r="O1221" s="2" t="e">
        <f>IF(ISNA(VLOOKUP(CONCATENATE($A1221,$B1221,O$2),#REF!,4,FALSE)),"",VLOOKUP(CONCATENATE($A1221,$B1221,O$2),#REF!,4,FALSE))</f>
        <v>#REF!</v>
      </c>
      <c r="P1221" s="2" t="e">
        <f>IF(ISNA(VLOOKUP(CONCATENATE($A1221,$B1221,P$2),#REF!,4,FALSE)),"",VLOOKUP(CONCATENATE($A1221,$B1221,P$2),#REF!,4,FALSE))</f>
        <v>#REF!</v>
      </c>
      <c r="Q1221" s="2" t="e">
        <f>IF(ISNA(VLOOKUP(CONCATENATE($A1221,$B1221,Q$2),#REF!,4,FALSE)),"",VLOOKUP(CONCATENATE($A1221,$B1221,Q$2),#REF!,4,FALSE))</f>
        <v>#REF!</v>
      </c>
      <c r="R1221" s="2" t="e">
        <f>IF(ISNA(VLOOKUP(CONCATENATE($A1221,$B1221,R$2),#REF!,4,FALSE)),"",VLOOKUP(CONCATENATE($A1221,$B1221,R$2),#REF!,4,FALSE))</f>
        <v>#REF!</v>
      </c>
      <c r="S1221" s="2" t="e">
        <f>IF(ISNA(VLOOKUP(CONCATENATE($A1221,$B1221,S$2),#REF!,4,FALSE)),"",VLOOKUP(CONCATENATE($A1221,$B1221,S$2),#REF!,4,FALSE))</f>
        <v>#REF!</v>
      </c>
      <c r="T1221" s="2" t="e">
        <f>IF(ISNA(VLOOKUP(CONCATENATE($A1221,$B1221,T$2),#REF!,4,FALSE)),"",VLOOKUP(CONCATENATE($A1221,$B1221,T$2),#REF!,4,FALSE))</f>
        <v>#REF!</v>
      </c>
      <c r="U1221" s="2" t="e">
        <f>IF(ISNA(VLOOKUP(CONCATENATE($A1221,$B1221,U$2),#REF!,4,FALSE)),"",VLOOKUP(CONCATENATE($A1221,$B1221,U$2),#REF!,4,FALSE))</f>
        <v>#REF!</v>
      </c>
      <c r="V1221" s="2" t="e">
        <f>IF(ISNA(VLOOKUP(CONCATENATE($A1221,$B1221,V$2),#REF!,4,FALSE)),"",VLOOKUP(CONCATENATE($A1221,$B1221,V$2),#REF!,4,FALSE))</f>
        <v>#REF!</v>
      </c>
      <c r="W1221" s="2" t="e">
        <f>IF(ISNA(VLOOKUP(CONCATENATE($A1221,$B1221,W$2),#REF!,4,FALSE)),"",VLOOKUP(CONCATENATE($A1221,$B1221,W$2),#REF!,4,FALSE))</f>
        <v>#REF!</v>
      </c>
    </row>
    <row r="1222" spans="1:23" ht="16.95" customHeight="1" thickBot="1" x14ac:dyDescent="0.35">
      <c r="A1222" s="19" t="s">
        <v>3791</v>
      </c>
      <c r="B1222" s="19" t="s">
        <v>6080</v>
      </c>
      <c r="C1222" s="1" t="str">
        <f t="shared" si="19"/>
        <v>SHIELDONEWITHTHESHIELD</v>
      </c>
      <c r="D1222" s="2" t="e">
        <f>IF(ISNA(VLOOKUP(CONCATENATE($A1222,$B1222,D$2),#REF!,4,FALSE)),"",VLOOKUP(CONCATENATE($A1222,$B1222,D$2),#REF!,4,FALSE))</f>
        <v>#REF!</v>
      </c>
      <c r="E1222" s="2" t="e">
        <f>IF(ISNA(VLOOKUP(CONCATENATE($A1222,$B1222,E$2),#REF!,4,FALSE)),"",VLOOKUP(CONCATENATE($A1222,$B1222,E$2),#REF!,4,FALSE))</f>
        <v>#REF!</v>
      </c>
      <c r="F1222" s="2" t="e">
        <f>IF(ISNA(VLOOKUP(CONCATENATE($A1222,$B1222,F$2),#REF!,4,FALSE)),"",VLOOKUP(CONCATENATE($A1222,$B1222,F$2),#REF!,4,FALSE))</f>
        <v>#REF!</v>
      </c>
      <c r="G1222" s="2" t="e">
        <f>IF(ISNA(VLOOKUP(CONCATENATE($A1222,$B1222,G$2),#REF!,4,FALSE)),"",VLOOKUP(CONCATENATE($A1222,$B1222,G$2),#REF!,4,FALSE))</f>
        <v>#REF!</v>
      </c>
      <c r="H1222" s="2" t="e">
        <f>IF(ISNA(VLOOKUP(CONCATENATE($A1222,$B1222,H$2),#REF!,4,FALSE)),"",VLOOKUP(CONCATENATE($A1222,$B1222,H$2),#REF!,4,FALSE))</f>
        <v>#REF!</v>
      </c>
      <c r="I1222" s="2" t="e">
        <f>IF(ISNA(VLOOKUP(CONCATENATE($A1222,$B1222,I$2),#REF!,4,FALSE)),"",VLOOKUP(CONCATENATE($A1222,$B1222,I$2),#REF!,4,FALSE))</f>
        <v>#REF!</v>
      </c>
      <c r="J1222" s="2" t="e">
        <f>IF(ISNA(VLOOKUP(CONCATENATE($A1222,$B1222,J$2),#REF!,4,FALSE)),"",VLOOKUP(CONCATENATE($A1222,$B1222,J$2),#REF!,4,FALSE))</f>
        <v>#REF!</v>
      </c>
      <c r="K1222" s="2" t="e">
        <f>IF(ISNA(VLOOKUP(CONCATENATE($A1222,$B1222,K$2),#REF!,4,FALSE)),"",VLOOKUP(CONCATENATE($A1222,$B1222,K$2),#REF!,4,FALSE))</f>
        <v>#REF!</v>
      </c>
      <c r="L1222" s="2" t="e">
        <f>IF(ISNA(VLOOKUP(CONCATENATE($A1222,$B1222,L$2),#REF!,4,FALSE)),"",VLOOKUP(CONCATENATE($A1222,$B1222,L$2),#REF!,4,FALSE))</f>
        <v>#REF!</v>
      </c>
      <c r="M1222" s="2" t="e">
        <f>IF(ISNA(VLOOKUP(CONCATENATE($A1222,$B1222,M$2),#REF!,4,FALSE)),"",VLOOKUP(CONCATENATE($A1222,$B1222,M$2),#REF!,4,FALSE))</f>
        <v>#REF!</v>
      </c>
      <c r="N1222" s="2" t="e">
        <f>IF(ISNA(VLOOKUP(CONCATENATE($A1222,$B1222,N$2),#REF!,4,FALSE)),"",VLOOKUP(CONCATENATE($A1222,$B1222,N$2),#REF!,4,FALSE))</f>
        <v>#REF!</v>
      </c>
      <c r="O1222" s="2" t="e">
        <f>IF(ISNA(VLOOKUP(CONCATENATE($A1222,$B1222,O$2),#REF!,4,FALSE)),"",VLOOKUP(CONCATENATE($A1222,$B1222,O$2),#REF!,4,FALSE))</f>
        <v>#REF!</v>
      </c>
      <c r="P1222" s="2" t="e">
        <f>IF(ISNA(VLOOKUP(CONCATENATE($A1222,$B1222,P$2),#REF!,4,FALSE)),"",VLOOKUP(CONCATENATE($A1222,$B1222,P$2),#REF!,4,FALSE))</f>
        <v>#REF!</v>
      </c>
      <c r="Q1222" s="2" t="e">
        <f>IF(ISNA(VLOOKUP(CONCATENATE($A1222,$B1222,Q$2),#REF!,4,FALSE)),"",VLOOKUP(CONCATENATE($A1222,$B1222,Q$2),#REF!,4,FALSE))</f>
        <v>#REF!</v>
      </c>
      <c r="R1222" s="2" t="e">
        <f>IF(ISNA(VLOOKUP(CONCATENATE($A1222,$B1222,R$2),#REF!,4,FALSE)),"",VLOOKUP(CONCATENATE($A1222,$B1222,R$2),#REF!,4,FALSE))</f>
        <v>#REF!</v>
      </c>
      <c r="S1222" s="2" t="e">
        <f>IF(ISNA(VLOOKUP(CONCATENATE($A1222,$B1222,S$2),#REF!,4,FALSE)),"",VLOOKUP(CONCATENATE($A1222,$B1222,S$2),#REF!,4,FALSE))</f>
        <v>#REF!</v>
      </c>
      <c r="T1222" s="2" t="e">
        <f>IF(ISNA(VLOOKUP(CONCATENATE($A1222,$B1222,T$2),#REF!,4,FALSE)),"",VLOOKUP(CONCATENATE($A1222,$B1222,T$2),#REF!,4,FALSE))</f>
        <v>#REF!</v>
      </c>
      <c r="U1222" s="2" t="e">
        <f>IF(ISNA(VLOOKUP(CONCATENATE($A1222,$B1222,U$2),#REF!,4,FALSE)),"",VLOOKUP(CONCATENATE($A1222,$B1222,U$2),#REF!,4,FALSE))</f>
        <v>#REF!</v>
      </c>
      <c r="V1222" s="2" t="e">
        <f>IF(ISNA(VLOOKUP(CONCATENATE($A1222,$B1222,V$2),#REF!,4,FALSE)),"",VLOOKUP(CONCATENATE($A1222,$B1222,V$2),#REF!,4,FALSE))</f>
        <v>#REF!</v>
      </c>
      <c r="W1222" s="2" t="e">
        <f>IF(ISNA(VLOOKUP(CONCATENATE($A1222,$B1222,W$2),#REF!,4,FALSE)),"",VLOOKUP(CONCATENATE($A1222,$B1222,W$2),#REF!,4,FALSE))</f>
        <v>#REF!</v>
      </c>
    </row>
    <row r="1223" spans="1:23" ht="16.95" customHeight="1" thickBot="1" x14ac:dyDescent="0.35">
      <c r="A1223" s="19" t="s">
        <v>3791</v>
      </c>
      <c r="B1223" s="19" t="s">
        <v>3613</v>
      </c>
      <c r="C1223" s="1" t="str">
        <f t="shared" si="19"/>
        <v>SHIELDPALMSTUN</v>
      </c>
      <c r="D1223" s="2" t="e">
        <f>IF(ISNA(VLOOKUP(CONCATENATE($A1223,$B1223,D$2),#REF!,4,FALSE)),"",VLOOKUP(CONCATENATE($A1223,$B1223,D$2),#REF!,4,FALSE))</f>
        <v>#REF!</v>
      </c>
      <c r="E1223" s="2" t="e">
        <f>IF(ISNA(VLOOKUP(CONCATENATE($A1223,$B1223,E$2),#REF!,4,FALSE)),"",VLOOKUP(CONCATENATE($A1223,$B1223,E$2),#REF!,4,FALSE))</f>
        <v>#REF!</v>
      </c>
      <c r="F1223" s="2" t="e">
        <f>IF(ISNA(VLOOKUP(CONCATENATE($A1223,$B1223,F$2),#REF!,4,FALSE)),"",VLOOKUP(CONCATENATE($A1223,$B1223,F$2),#REF!,4,FALSE))</f>
        <v>#REF!</v>
      </c>
      <c r="G1223" s="2" t="e">
        <f>IF(ISNA(VLOOKUP(CONCATENATE($A1223,$B1223,G$2),#REF!,4,FALSE)),"",VLOOKUP(CONCATENATE($A1223,$B1223,G$2),#REF!,4,FALSE))</f>
        <v>#REF!</v>
      </c>
      <c r="H1223" s="2" t="e">
        <f>IF(ISNA(VLOOKUP(CONCATENATE($A1223,$B1223,H$2),#REF!,4,FALSE)),"",VLOOKUP(CONCATENATE($A1223,$B1223,H$2),#REF!,4,FALSE))</f>
        <v>#REF!</v>
      </c>
      <c r="I1223" s="2" t="e">
        <f>IF(ISNA(VLOOKUP(CONCATENATE($A1223,$B1223,I$2),#REF!,4,FALSE)),"",VLOOKUP(CONCATENATE($A1223,$B1223,I$2),#REF!,4,FALSE))</f>
        <v>#REF!</v>
      </c>
      <c r="J1223" s="2" t="e">
        <f>IF(ISNA(VLOOKUP(CONCATENATE($A1223,$B1223,J$2),#REF!,4,FALSE)),"",VLOOKUP(CONCATENATE($A1223,$B1223,J$2),#REF!,4,FALSE))</f>
        <v>#REF!</v>
      </c>
      <c r="K1223" s="2" t="e">
        <f>IF(ISNA(VLOOKUP(CONCATENATE($A1223,$B1223,K$2),#REF!,4,FALSE)),"",VLOOKUP(CONCATENATE($A1223,$B1223,K$2),#REF!,4,FALSE))</f>
        <v>#REF!</v>
      </c>
      <c r="L1223" s="2" t="e">
        <f>IF(ISNA(VLOOKUP(CONCATENATE($A1223,$B1223,L$2),#REF!,4,FALSE)),"",VLOOKUP(CONCATENATE($A1223,$B1223,L$2),#REF!,4,FALSE))</f>
        <v>#REF!</v>
      </c>
      <c r="M1223" s="2" t="e">
        <f>IF(ISNA(VLOOKUP(CONCATENATE($A1223,$B1223,M$2),#REF!,4,FALSE)),"",VLOOKUP(CONCATENATE($A1223,$B1223,M$2),#REF!,4,FALSE))</f>
        <v>#REF!</v>
      </c>
      <c r="N1223" s="2" t="e">
        <f>IF(ISNA(VLOOKUP(CONCATENATE($A1223,$B1223,N$2),#REF!,4,FALSE)),"",VLOOKUP(CONCATENATE($A1223,$B1223,N$2),#REF!,4,FALSE))</f>
        <v>#REF!</v>
      </c>
      <c r="O1223" s="2" t="e">
        <f>IF(ISNA(VLOOKUP(CONCATENATE($A1223,$B1223,O$2),#REF!,4,FALSE)),"",VLOOKUP(CONCATENATE($A1223,$B1223,O$2),#REF!,4,FALSE))</f>
        <v>#REF!</v>
      </c>
      <c r="P1223" s="2" t="e">
        <f>IF(ISNA(VLOOKUP(CONCATENATE($A1223,$B1223,P$2),#REF!,4,FALSE)),"",VLOOKUP(CONCATENATE($A1223,$B1223,P$2),#REF!,4,FALSE))</f>
        <v>#REF!</v>
      </c>
      <c r="Q1223" s="2" t="e">
        <f>IF(ISNA(VLOOKUP(CONCATENATE($A1223,$B1223,Q$2),#REF!,4,FALSE)),"",VLOOKUP(CONCATENATE($A1223,$B1223,Q$2),#REF!,4,FALSE))</f>
        <v>#REF!</v>
      </c>
      <c r="R1223" s="2" t="e">
        <f>IF(ISNA(VLOOKUP(CONCATENATE($A1223,$B1223,R$2),#REF!,4,FALSE)),"",VLOOKUP(CONCATENATE($A1223,$B1223,R$2),#REF!,4,FALSE))</f>
        <v>#REF!</v>
      </c>
      <c r="S1223" s="2" t="e">
        <f>IF(ISNA(VLOOKUP(CONCATENATE($A1223,$B1223,S$2),#REF!,4,FALSE)),"",VLOOKUP(CONCATENATE($A1223,$B1223,S$2),#REF!,4,FALSE))</f>
        <v>#REF!</v>
      </c>
      <c r="T1223" s="2" t="e">
        <f>IF(ISNA(VLOOKUP(CONCATENATE($A1223,$B1223,T$2),#REF!,4,FALSE)),"",VLOOKUP(CONCATENATE($A1223,$B1223,T$2),#REF!,4,FALSE))</f>
        <v>#REF!</v>
      </c>
      <c r="U1223" s="2" t="e">
        <f>IF(ISNA(VLOOKUP(CONCATENATE($A1223,$B1223,U$2),#REF!,4,FALSE)),"",VLOOKUP(CONCATENATE($A1223,$B1223,U$2),#REF!,4,FALSE))</f>
        <v>#REF!</v>
      </c>
      <c r="V1223" s="2" t="e">
        <f>IF(ISNA(VLOOKUP(CONCATENATE($A1223,$B1223,V$2),#REF!,4,FALSE)),"",VLOOKUP(CONCATENATE($A1223,$B1223,V$2),#REF!,4,FALSE))</f>
        <v>#REF!</v>
      </c>
      <c r="W1223" s="2" t="e">
        <f>IF(ISNA(VLOOKUP(CONCATENATE($A1223,$B1223,W$2),#REF!,4,FALSE)),"",VLOOKUP(CONCATENATE($A1223,$B1223,W$2),#REF!,4,FALSE))</f>
        <v>#REF!</v>
      </c>
    </row>
    <row r="1224" spans="1:23" ht="16.95" customHeight="1" thickBot="1" x14ac:dyDescent="0.35">
      <c r="A1224" s="19" t="s">
        <v>3791</v>
      </c>
      <c r="B1224" s="19" t="s">
        <v>573</v>
      </c>
      <c r="C1224" s="1" t="str">
        <f t="shared" si="19"/>
        <v>SHIELDPUNCH</v>
      </c>
      <c r="D1224" s="2" t="e">
        <f>IF(ISNA(VLOOKUP(CONCATENATE($A1224,$B1224,D$2),#REF!,4,FALSE)),"",VLOOKUP(CONCATENATE($A1224,$B1224,D$2),#REF!,4,FALSE))</f>
        <v>#REF!</v>
      </c>
      <c r="E1224" s="2" t="e">
        <f>IF(ISNA(VLOOKUP(CONCATENATE($A1224,$B1224,E$2),#REF!,4,FALSE)),"",VLOOKUP(CONCATENATE($A1224,$B1224,E$2),#REF!,4,FALSE))</f>
        <v>#REF!</v>
      </c>
      <c r="F1224" s="2" t="e">
        <f>IF(ISNA(VLOOKUP(CONCATENATE($A1224,$B1224,F$2),#REF!,4,FALSE)),"",VLOOKUP(CONCATENATE($A1224,$B1224,F$2),#REF!,4,FALSE))</f>
        <v>#REF!</v>
      </c>
      <c r="G1224" s="2" t="e">
        <f>IF(ISNA(VLOOKUP(CONCATENATE($A1224,$B1224,G$2),#REF!,4,FALSE)),"",VLOOKUP(CONCATENATE($A1224,$B1224,G$2),#REF!,4,FALSE))</f>
        <v>#REF!</v>
      </c>
      <c r="H1224" s="2" t="e">
        <f>IF(ISNA(VLOOKUP(CONCATENATE($A1224,$B1224,H$2),#REF!,4,FALSE)),"",VLOOKUP(CONCATENATE($A1224,$B1224,H$2),#REF!,4,FALSE))</f>
        <v>#REF!</v>
      </c>
      <c r="I1224" s="2" t="e">
        <f>IF(ISNA(VLOOKUP(CONCATENATE($A1224,$B1224,I$2),#REF!,4,FALSE)),"",VLOOKUP(CONCATENATE($A1224,$B1224,I$2),#REF!,4,FALSE))</f>
        <v>#REF!</v>
      </c>
      <c r="J1224" s="2" t="e">
        <f>IF(ISNA(VLOOKUP(CONCATENATE($A1224,$B1224,J$2),#REF!,4,FALSE)),"",VLOOKUP(CONCATENATE($A1224,$B1224,J$2),#REF!,4,FALSE))</f>
        <v>#REF!</v>
      </c>
      <c r="K1224" s="2" t="e">
        <f>IF(ISNA(VLOOKUP(CONCATENATE($A1224,$B1224,K$2),#REF!,4,FALSE)),"",VLOOKUP(CONCATENATE($A1224,$B1224,K$2),#REF!,4,FALSE))</f>
        <v>#REF!</v>
      </c>
      <c r="L1224" s="2" t="e">
        <f>IF(ISNA(VLOOKUP(CONCATENATE($A1224,$B1224,L$2),#REF!,4,FALSE)),"",VLOOKUP(CONCATENATE($A1224,$B1224,L$2),#REF!,4,FALSE))</f>
        <v>#REF!</v>
      </c>
      <c r="M1224" s="2" t="e">
        <f>IF(ISNA(VLOOKUP(CONCATENATE($A1224,$B1224,M$2),#REF!,4,FALSE)),"",VLOOKUP(CONCATENATE($A1224,$B1224,M$2),#REF!,4,FALSE))</f>
        <v>#REF!</v>
      </c>
      <c r="N1224" s="2" t="e">
        <f>IF(ISNA(VLOOKUP(CONCATENATE($A1224,$B1224,N$2),#REF!,4,FALSE)),"",VLOOKUP(CONCATENATE($A1224,$B1224,N$2),#REF!,4,FALSE))</f>
        <v>#REF!</v>
      </c>
      <c r="O1224" s="2" t="e">
        <f>IF(ISNA(VLOOKUP(CONCATENATE($A1224,$B1224,O$2),#REF!,4,FALSE)),"",VLOOKUP(CONCATENATE($A1224,$B1224,O$2),#REF!,4,FALSE))</f>
        <v>#REF!</v>
      </c>
      <c r="P1224" s="2" t="e">
        <f>IF(ISNA(VLOOKUP(CONCATENATE($A1224,$B1224,P$2),#REF!,4,FALSE)),"",VLOOKUP(CONCATENATE($A1224,$B1224,P$2),#REF!,4,FALSE))</f>
        <v>#REF!</v>
      </c>
      <c r="Q1224" s="2" t="e">
        <f>IF(ISNA(VLOOKUP(CONCATENATE($A1224,$B1224,Q$2),#REF!,4,FALSE)),"",VLOOKUP(CONCATENATE($A1224,$B1224,Q$2),#REF!,4,FALSE))</f>
        <v>#REF!</v>
      </c>
      <c r="R1224" s="2" t="e">
        <f>IF(ISNA(VLOOKUP(CONCATENATE($A1224,$B1224,R$2),#REF!,4,FALSE)),"",VLOOKUP(CONCATENATE($A1224,$B1224,R$2),#REF!,4,FALSE))</f>
        <v>#REF!</v>
      </c>
      <c r="S1224" s="2" t="e">
        <f>IF(ISNA(VLOOKUP(CONCATENATE($A1224,$B1224,S$2),#REF!,4,FALSE)),"",VLOOKUP(CONCATENATE($A1224,$B1224,S$2),#REF!,4,FALSE))</f>
        <v>#REF!</v>
      </c>
      <c r="T1224" s="2" t="e">
        <f>IF(ISNA(VLOOKUP(CONCATENATE($A1224,$B1224,T$2),#REF!,4,FALSE)),"",VLOOKUP(CONCATENATE($A1224,$B1224,T$2),#REF!,4,FALSE))</f>
        <v>#REF!</v>
      </c>
      <c r="U1224" s="2" t="e">
        <f>IF(ISNA(VLOOKUP(CONCATENATE($A1224,$B1224,U$2),#REF!,4,FALSE)),"",VLOOKUP(CONCATENATE($A1224,$B1224,U$2),#REF!,4,FALSE))</f>
        <v>#REF!</v>
      </c>
      <c r="V1224" s="2" t="e">
        <f>IF(ISNA(VLOOKUP(CONCATENATE($A1224,$B1224,V$2),#REF!,4,FALSE)),"",VLOOKUP(CONCATENATE($A1224,$B1224,V$2),#REF!,4,FALSE))</f>
        <v>#REF!</v>
      </c>
      <c r="W1224" s="2" t="e">
        <f>IF(ISNA(VLOOKUP(CONCATENATE($A1224,$B1224,W$2),#REF!,4,FALSE)),"",VLOOKUP(CONCATENATE($A1224,$B1224,W$2),#REF!,4,FALSE))</f>
        <v>#REF!</v>
      </c>
    </row>
    <row r="1225" spans="1:23" ht="16.95" customHeight="1" thickBot="1" x14ac:dyDescent="0.35">
      <c r="A1225" s="19" t="s">
        <v>3791</v>
      </c>
      <c r="B1225" s="19" t="s">
        <v>2042</v>
      </c>
      <c r="C1225" s="1" t="str">
        <f t="shared" si="19"/>
        <v>SHIELDRADIUSATTACK</v>
      </c>
      <c r="D1225" s="2" t="e">
        <f>IF(ISNA(VLOOKUP(CONCATENATE($A1225,$B1225,D$2),#REF!,4,FALSE)),"",VLOOKUP(CONCATENATE($A1225,$B1225,D$2),#REF!,4,FALSE))</f>
        <v>#REF!</v>
      </c>
      <c r="E1225" s="2" t="e">
        <f>IF(ISNA(VLOOKUP(CONCATENATE($A1225,$B1225,E$2),#REF!,4,FALSE)),"",VLOOKUP(CONCATENATE($A1225,$B1225,E$2),#REF!,4,FALSE))</f>
        <v>#REF!</v>
      </c>
      <c r="F1225" s="2" t="e">
        <f>IF(ISNA(VLOOKUP(CONCATENATE($A1225,$B1225,F$2),#REF!,4,FALSE)),"",VLOOKUP(CONCATENATE($A1225,$B1225,F$2),#REF!,4,FALSE))</f>
        <v>#REF!</v>
      </c>
      <c r="G1225" s="2" t="e">
        <f>IF(ISNA(VLOOKUP(CONCATENATE($A1225,$B1225,G$2),#REF!,4,FALSE)),"",VLOOKUP(CONCATENATE($A1225,$B1225,G$2),#REF!,4,FALSE))</f>
        <v>#REF!</v>
      </c>
      <c r="H1225" s="2" t="e">
        <f>IF(ISNA(VLOOKUP(CONCATENATE($A1225,$B1225,H$2),#REF!,4,FALSE)),"",VLOOKUP(CONCATENATE($A1225,$B1225,H$2),#REF!,4,FALSE))</f>
        <v>#REF!</v>
      </c>
      <c r="I1225" s="2" t="e">
        <f>IF(ISNA(VLOOKUP(CONCATENATE($A1225,$B1225,I$2),#REF!,4,FALSE)),"",VLOOKUP(CONCATENATE($A1225,$B1225,I$2),#REF!,4,FALSE))</f>
        <v>#REF!</v>
      </c>
      <c r="J1225" s="2" t="e">
        <f>IF(ISNA(VLOOKUP(CONCATENATE($A1225,$B1225,J$2),#REF!,4,FALSE)),"",VLOOKUP(CONCATENATE($A1225,$B1225,J$2),#REF!,4,FALSE))</f>
        <v>#REF!</v>
      </c>
      <c r="K1225" s="2" t="e">
        <f>IF(ISNA(VLOOKUP(CONCATENATE($A1225,$B1225,K$2),#REF!,4,FALSE)),"",VLOOKUP(CONCATENATE($A1225,$B1225,K$2),#REF!,4,FALSE))</f>
        <v>#REF!</v>
      </c>
      <c r="L1225" s="2" t="e">
        <f>IF(ISNA(VLOOKUP(CONCATENATE($A1225,$B1225,L$2),#REF!,4,FALSE)),"",VLOOKUP(CONCATENATE($A1225,$B1225,L$2),#REF!,4,FALSE))</f>
        <v>#REF!</v>
      </c>
      <c r="M1225" s="2" t="e">
        <f>IF(ISNA(VLOOKUP(CONCATENATE($A1225,$B1225,M$2),#REF!,4,FALSE)),"",VLOOKUP(CONCATENATE($A1225,$B1225,M$2),#REF!,4,FALSE))</f>
        <v>#REF!</v>
      </c>
      <c r="N1225" s="2" t="e">
        <f>IF(ISNA(VLOOKUP(CONCATENATE($A1225,$B1225,N$2),#REF!,4,FALSE)),"",VLOOKUP(CONCATENATE($A1225,$B1225,N$2),#REF!,4,FALSE))</f>
        <v>#REF!</v>
      </c>
      <c r="O1225" s="2" t="e">
        <f>IF(ISNA(VLOOKUP(CONCATENATE($A1225,$B1225,O$2),#REF!,4,FALSE)),"",VLOOKUP(CONCATENATE($A1225,$B1225,O$2),#REF!,4,FALSE))</f>
        <v>#REF!</v>
      </c>
      <c r="P1225" s="2" t="e">
        <f>IF(ISNA(VLOOKUP(CONCATENATE($A1225,$B1225,P$2),#REF!,4,FALSE)),"",VLOOKUP(CONCATENATE($A1225,$B1225,P$2),#REF!,4,FALSE))</f>
        <v>#REF!</v>
      </c>
      <c r="Q1225" s="2" t="e">
        <f>IF(ISNA(VLOOKUP(CONCATENATE($A1225,$B1225,Q$2),#REF!,4,FALSE)),"",VLOOKUP(CONCATENATE($A1225,$B1225,Q$2),#REF!,4,FALSE))</f>
        <v>#REF!</v>
      </c>
      <c r="R1225" s="2" t="e">
        <f>IF(ISNA(VLOOKUP(CONCATENATE($A1225,$B1225,R$2),#REF!,4,FALSE)),"",VLOOKUP(CONCATENATE($A1225,$B1225,R$2),#REF!,4,FALSE))</f>
        <v>#REF!</v>
      </c>
      <c r="S1225" s="2" t="e">
        <f>IF(ISNA(VLOOKUP(CONCATENATE($A1225,$B1225,S$2),#REF!,4,FALSE)),"",VLOOKUP(CONCATENATE($A1225,$B1225,S$2),#REF!,4,FALSE))</f>
        <v>#REF!</v>
      </c>
      <c r="T1225" s="2" t="e">
        <f>IF(ISNA(VLOOKUP(CONCATENATE($A1225,$B1225,T$2),#REF!,4,FALSE)),"",VLOOKUP(CONCATENATE($A1225,$B1225,T$2),#REF!,4,FALSE))</f>
        <v>#REF!</v>
      </c>
      <c r="U1225" s="2" t="e">
        <f>IF(ISNA(VLOOKUP(CONCATENATE($A1225,$B1225,U$2),#REF!,4,FALSE)),"",VLOOKUP(CONCATENATE($A1225,$B1225,U$2),#REF!,4,FALSE))</f>
        <v>#REF!</v>
      </c>
      <c r="V1225" s="2" t="e">
        <f>IF(ISNA(VLOOKUP(CONCATENATE($A1225,$B1225,V$2),#REF!,4,FALSE)),"",VLOOKUP(CONCATENATE($A1225,$B1225,V$2),#REF!,4,FALSE))</f>
        <v>#REF!</v>
      </c>
      <c r="W1225" s="2" t="e">
        <f>IF(ISNA(VLOOKUP(CONCATENATE($A1225,$B1225,W$2),#REF!,4,FALSE)),"",VLOOKUP(CONCATENATE($A1225,$B1225,W$2),#REF!,4,FALSE))</f>
        <v>#REF!</v>
      </c>
    </row>
    <row r="1226" spans="1:23" ht="16.95" customHeight="1" thickBot="1" x14ac:dyDescent="0.35">
      <c r="A1226" s="19" t="s">
        <v>3791</v>
      </c>
      <c r="B1226" s="19" t="s">
        <v>2056</v>
      </c>
      <c r="C1226" s="1" t="str">
        <f t="shared" si="19"/>
        <v>SHIELDRADIUSEFFECT</v>
      </c>
      <c r="D1226" s="2" t="e">
        <f>IF(ISNA(VLOOKUP(CONCATENATE($A1226,$B1226,D$2),#REF!,4,FALSE)),"",VLOOKUP(CONCATENATE($A1226,$B1226,D$2),#REF!,4,FALSE))</f>
        <v>#REF!</v>
      </c>
      <c r="E1226" s="2" t="e">
        <f>IF(ISNA(VLOOKUP(CONCATENATE($A1226,$B1226,E$2),#REF!,4,FALSE)),"",VLOOKUP(CONCATENATE($A1226,$B1226,E$2),#REF!,4,FALSE))</f>
        <v>#REF!</v>
      </c>
      <c r="F1226" s="2" t="e">
        <f>IF(ISNA(VLOOKUP(CONCATENATE($A1226,$B1226,F$2),#REF!,4,FALSE)),"",VLOOKUP(CONCATENATE($A1226,$B1226,F$2),#REF!,4,FALSE))</f>
        <v>#REF!</v>
      </c>
      <c r="G1226" s="2" t="e">
        <f>IF(ISNA(VLOOKUP(CONCATENATE($A1226,$B1226,G$2),#REF!,4,FALSE)),"",VLOOKUP(CONCATENATE($A1226,$B1226,G$2),#REF!,4,FALSE))</f>
        <v>#REF!</v>
      </c>
      <c r="H1226" s="2" t="e">
        <f>IF(ISNA(VLOOKUP(CONCATENATE($A1226,$B1226,H$2),#REF!,4,FALSE)),"",VLOOKUP(CONCATENATE($A1226,$B1226,H$2),#REF!,4,FALSE))</f>
        <v>#REF!</v>
      </c>
      <c r="I1226" s="2" t="e">
        <f>IF(ISNA(VLOOKUP(CONCATENATE($A1226,$B1226,I$2),#REF!,4,FALSE)),"",VLOOKUP(CONCATENATE($A1226,$B1226,I$2),#REF!,4,FALSE))</f>
        <v>#REF!</v>
      </c>
      <c r="J1226" s="2" t="e">
        <f>IF(ISNA(VLOOKUP(CONCATENATE($A1226,$B1226,J$2),#REF!,4,FALSE)),"",VLOOKUP(CONCATENATE($A1226,$B1226,J$2),#REF!,4,FALSE))</f>
        <v>#REF!</v>
      </c>
      <c r="K1226" s="2" t="e">
        <f>IF(ISNA(VLOOKUP(CONCATENATE($A1226,$B1226,K$2),#REF!,4,FALSE)),"",VLOOKUP(CONCATENATE($A1226,$B1226,K$2),#REF!,4,FALSE))</f>
        <v>#REF!</v>
      </c>
      <c r="L1226" s="2" t="e">
        <f>IF(ISNA(VLOOKUP(CONCATENATE($A1226,$B1226,L$2),#REF!,4,FALSE)),"",VLOOKUP(CONCATENATE($A1226,$B1226,L$2),#REF!,4,FALSE))</f>
        <v>#REF!</v>
      </c>
      <c r="M1226" s="2" t="e">
        <f>IF(ISNA(VLOOKUP(CONCATENATE($A1226,$B1226,M$2),#REF!,4,FALSE)),"",VLOOKUP(CONCATENATE($A1226,$B1226,M$2),#REF!,4,FALSE))</f>
        <v>#REF!</v>
      </c>
      <c r="N1226" s="2" t="e">
        <f>IF(ISNA(VLOOKUP(CONCATENATE($A1226,$B1226,N$2),#REF!,4,FALSE)),"",VLOOKUP(CONCATENATE($A1226,$B1226,N$2),#REF!,4,FALSE))</f>
        <v>#REF!</v>
      </c>
      <c r="O1226" s="2" t="e">
        <f>IF(ISNA(VLOOKUP(CONCATENATE($A1226,$B1226,O$2),#REF!,4,FALSE)),"",VLOOKUP(CONCATENATE($A1226,$B1226,O$2),#REF!,4,FALSE))</f>
        <v>#REF!</v>
      </c>
      <c r="P1226" s="2" t="e">
        <f>IF(ISNA(VLOOKUP(CONCATENATE($A1226,$B1226,P$2),#REF!,4,FALSE)),"",VLOOKUP(CONCATENATE($A1226,$B1226,P$2),#REF!,4,FALSE))</f>
        <v>#REF!</v>
      </c>
      <c r="Q1226" s="2" t="e">
        <f>IF(ISNA(VLOOKUP(CONCATENATE($A1226,$B1226,Q$2),#REF!,4,FALSE)),"",VLOOKUP(CONCATENATE($A1226,$B1226,Q$2),#REF!,4,FALSE))</f>
        <v>#REF!</v>
      </c>
      <c r="R1226" s="2" t="e">
        <f>IF(ISNA(VLOOKUP(CONCATENATE($A1226,$B1226,R$2),#REF!,4,FALSE)),"",VLOOKUP(CONCATENATE($A1226,$B1226,R$2),#REF!,4,FALSE))</f>
        <v>#REF!</v>
      </c>
      <c r="S1226" s="2" t="e">
        <f>IF(ISNA(VLOOKUP(CONCATENATE($A1226,$B1226,S$2),#REF!,4,FALSE)),"",VLOOKUP(CONCATENATE($A1226,$B1226,S$2),#REF!,4,FALSE))</f>
        <v>#REF!</v>
      </c>
      <c r="T1226" s="2" t="e">
        <f>IF(ISNA(VLOOKUP(CONCATENATE($A1226,$B1226,T$2),#REF!,4,FALSE)),"",VLOOKUP(CONCATENATE($A1226,$B1226,T$2),#REF!,4,FALSE))</f>
        <v>#REF!</v>
      </c>
      <c r="U1226" s="2" t="e">
        <f>IF(ISNA(VLOOKUP(CONCATENATE($A1226,$B1226,U$2),#REF!,4,FALSE)),"",VLOOKUP(CONCATENATE($A1226,$B1226,U$2),#REF!,4,FALSE))</f>
        <v>#REF!</v>
      </c>
      <c r="V1226" s="2" t="e">
        <f>IF(ISNA(VLOOKUP(CONCATENATE($A1226,$B1226,V$2),#REF!,4,FALSE)),"",VLOOKUP(CONCATENATE($A1226,$B1226,V$2),#REF!,4,FALSE))</f>
        <v>#REF!</v>
      </c>
      <c r="W1226" s="2" t="e">
        <f>IF(ISNA(VLOOKUP(CONCATENATE($A1226,$B1226,W$2),#REF!,4,FALSE)),"",VLOOKUP(CONCATENATE($A1226,$B1226,W$2),#REF!,4,FALSE))</f>
        <v>#REF!</v>
      </c>
    </row>
    <row r="1227" spans="1:23" ht="16.95" customHeight="1" thickBot="1" x14ac:dyDescent="0.35">
      <c r="A1227" s="19" t="s">
        <v>3791</v>
      </c>
      <c r="B1227" s="19" t="s">
        <v>160</v>
      </c>
      <c r="C1227" s="1" t="str">
        <f t="shared" si="19"/>
        <v>SHIELDREADY</v>
      </c>
      <c r="D1227" s="2" t="e">
        <f>IF(ISNA(VLOOKUP(CONCATENATE($A1227,$B1227,D$2),#REF!,4,FALSE)),"",VLOOKUP(CONCATENATE($A1227,$B1227,D$2),#REF!,4,FALSE))</f>
        <v>#REF!</v>
      </c>
      <c r="E1227" s="2" t="e">
        <f>IF(ISNA(VLOOKUP(CONCATENATE($A1227,$B1227,E$2),#REF!,4,FALSE)),"",VLOOKUP(CONCATENATE($A1227,$B1227,E$2),#REF!,4,FALSE))</f>
        <v>#REF!</v>
      </c>
      <c r="F1227" s="2" t="e">
        <f>IF(ISNA(VLOOKUP(CONCATENATE($A1227,$B1227,F$2),#REF!,4,FALSE)),"",VLOOKUP(CONCATENATE($A1227,$B1227,F$2),#REF!,4,FALSE))</f>
        <v>#REF!</v>
      </c>
      <c r="G1227" s="2" t="e">
        <f>IF(ISNA(VLOOKUP(CONCATENATE($A1227,$B1227,G$2),#REF!,4,FALSE)),"",VLOOKUP(CONCATENATE($A1227,$B1227,G$2),#REF!,4,FALSE))</f>
        <v>#REF!</v>
      </c>
      <c r="H1227" s="2" t="e">
        <f>IF(ISNA(VLOOKUP(CONCATENATE($A1227,$B1227,H$2),#REF!,4,FALSE)),"",VLOOKUP(CONCATENATE($A1227,$B1227,H$2),#REF!,4,FALSE))</f>
        <v>#REF!</v>
      </c>
      <c r="I1227" s="2" t="e">
        <f>IF(ISNA(VLOOKUP(CONCATENATE($A1227,$B1227,I$2),#REF!,4,FALSE)),"",VLOOKUP(CONCATENATE($A1227,$B1227,I$2),#REF!,4,FALSE))</f>
        <v>#REF!</v>
      </c>
      <c r="J1227" s="2" t="e">
        <f>IF(ISNA(VLOOKUP(CONCATENATE($A1227,$B1227,J$2),#REF!,4,FALSE)),"",VLOOKUP(CONCATENATE($A1227,$B1227,J$2),#REF!,4,FALSE))</f>
        <v>#REF!</v>
      </c>
      <c r="K1227" s="2" t="e">
        <f>IF(ISNA(VLOOKUP(CONCATENATE($A1227,$B1227,K$2),#REF!,4,FALSE)),"",VLOOKUP(CONCATENATE($A1227,$B1227,K$2),#REF!,4,FALSE))</f>
        <v>#REF!</v>
      </c>
      <c r="L1227" s="2" t="e">
        <f>IF(ISNA(VLOOKUP(CONCATENATE($A1227,$B1227,L$2),#REF!,4,FALSE)),"",VLOOKUP(CONCATENATE($A1227,$B1227,L$2),#REF!,4,FALSE))</f>
        <v>#REF!</v>
      </c>
      <c r="M1227" s="2" t="e">
        <f>IF(ISNA(VLOOKUP(CONCATENATE($A1227,$B1227,M$2),#REF!,4,FALSE)),"",VLOOKUP(CONCATENATE($A1227,$B1227,M$2),#REF!,4,FALSE))</f>
        <v>#REF!</v>
      </c>
      <c r="N1227" s="2" t="e">
        <f>IF(ISNA(VLOOKUP(CONCATENATE($A1227,$B1227,N$2),#REF!,4,FALSE)),"",VLOOKUP(CONCATENATE($A1227,$B1227,N$2),#REF!,4,FALSE))</f>
        <v>#REF!</v>
      </c>
      <c r="O1227" s="2" t="e">
        <f>IF(ISNA(VLOOKUP(CONCATENATE($A1227,$B1227,O$2),#REF!,4,FALSE)),"",VLOOKUP(CONCATENATE($A1227,$B1227,O$2),#REF!,4,FALSE))</f>
        <v>#REF!</v>
      </c>
      <c r="P1227" s="2" t="e">
        <f>IF(ISNA(VLOOKUP(CONCATENATE($A1227,$B1227,P$2),#REF!,4,FALSE)),"",VLOOKUP(CONCATENATE($A1227,$B1227,P$2),#REF!,4,FALSE))</f>
        <v>#REF!</v>
      </c>
      <c r="Q1227" s="2" t="e">
        <f>IF(ISNA(VLOOKUP(CONCATENATE($A1227,$B1227,Q$2),#REF!,4,FALSE)),"",VLOOKUP(CONCATENATE($A1227,$B1227,Q$2),#REF!,4,FALSE))</f>
        <v>#REF!</v>
      </c>
      <c r="R1227" s="2" t="e">
        <f>IF(ISNA(VLOOKUP(CONCATENATE($A1227,$B1227,R$2),#REF!,4,FALSE)),"",VLOOKUP(CONCATENATE($A1227,$B1227,R$2),#REF!,4,FALSE))</f>
        <v>#REF!</v>
      </c>
      <c r="S1227" s="2" t="e">
        <f>IF(ISNA(VLOOKUP(CONCATENATE($A1227,$B1227,S$2),#REF!,4,FALSE)),"",VLOOKUP(CONCATENATE($A1227,$B1227,S$2),#REF!,4,FALSE))</f>
        <v>#REF!</v>
      </c>
      <c r="T1227" s="2" t="e">
        <f>IF(ISNA(VLOOKUP(CONCATENATE($A1227,$B1227,T$2),#REF!,4,FALSE)),"",VLOOKUP(CONCATENATE($A1227,$B1227,T$2),#REF!,4,FALSE))</f>
        <v>#REF!</v>
      </c>
      <c r="U1227" s="2" t="e">
        <f>IF(ISNA(VLOOKUP(CONCATENATE($A1227,$B1227,U$2),#REF!,4,FALSE)),"",VLOOKUP(CONCATENATE($A1227,$B1227,U$2),#REF!,4,FALSE))</f>
        <v>#REF!</v>
      </c>
      <c r="V1227" s="2" t="e">
        <f>IF(ISNA(VLOOKUP(CONCATENATE($A1227,$B1227,V$2),#REF!,4,FALSE)),"",VLOOKUP(CONCATENATE($A1227,$B1227,V$2),#REF!,4,FALSE))</f>
        <v>#REF!</v>
      </c>
      <c r="W1227" s="2" t="e">
        <f>IF(ISNA(VLOOKUP(CONCATENATE($A1227,$B1227,W$2),#REF!,4,FALSE)),"",VLOOKUP(CONCATENATE($A1227,$B1227,W$2),#REF!,4,FALSE))</f>
        <v>#REF!</v>
      </c>
    </row>
    <row r="1228" spans="1:23" ht="16.95" customHeight="1" thickBot="1" x14ac:dyDescent="0.35">
      <c r="A1228" s="19" t="s">
        <v>3791</v>
      </c>
      <c r="B1228" s="19" t="s">
        <v>5598</v>
      </c>
      <c r="C1228" s="1" t="str">
        <f t="shared" si="19"/>
        <v>SHIELDREPULSING</v>
      </c>
      <c r="D1228" s="2" t="e">
        <f>IF(ISNA(VLOOKUP(CONCATENATE($A1228,$B1228,D$2),#REF!,4,FALSE)),"",VLOOKUP(CONCATENATE($A1228,$B1228,D$2),#REF!,4,FALSE))</f>
        <v>#REF!</v>
      </c>
      <c r="E1228" s="2" t="e">
        <f>IF(ISNA(VLOOKUP(CONCATENATE($A1228,$B1228,E$2),#REF!,4,FALSE)),"",VLOOKUP(CONCATENATE($A1228,$B1228,E$2),#REF!,4,FALSE))</f>
        <v>#REF!</v>
      </c>
      <c r="F1228" s="2" t="e">
        <f>IF(ISNA(VLOOKUP(CONCATENATE($A1228,$B1228,F$2),#REF!,4,FALSE)),"",VLOOKUP(CONCATENATE($A1228,$B1228,F$2),#REF!,4,FALSE))</f>
        <v>#REF!</v>
      </c>
      <c r="G1228" s="2" t="e">
        <f>IF(ISNA(VLOOKUP(CONCATENATE($A1228,$B1228,G$2),#REF!,4,FALSE)),"",VLOOKUP(CONCATENATE($A1228,$B1228,G$2),#REF!,4,FALSE))</f>
        <v>#REF!</v>
      </c>
      <c r="H1228" s="2" t="e">
        <f>IF(ISNA(VLOOKUP(CONCATENATE($A1228,$B1228,H$2),#REF!,4,FALSE)),"",VLOOKUP(CONCATENATE($A1228,$B1228,H$2),#REF!,4,FALSE))</f>
        <v>#REF!</v>
      </c>
      <c r="I1228" s="2" t="e">
        <f>IF(ISNA(VLOOKUP(CONCATENATE($A1228,$B1228,I$2),#REF!,4,FALSE)),"",VLOOKUP(CONCATENATE($A1228,$B1228,I$2),#REF!,4,FALSE))</f>
        <v>#REF!</v>
      </c>
      <c r="J1228" s="2" t="e">
        <f>IF(ISNA(VLOOKUP(CONCATENATE($A1228,$B1228,J$2),#REF!,4,FALSE)),"",VLOOKUP(CONCATENATE($A1228,$B1228,J$2),#REF!,4,FALSE))</f>
        <v>#REF!</v>
      </c>
      <c r="K1228" s="2" t="e">
        <f>IF(ISNA(VLOOKUP(CONCATENATE($A1228,$B1228,K$2),#REF!,4,FALSE)),"",VLOOKUP(CONCATENATE($A1228,$B1228,K$2),#REF!,4,FALSE))</f>
        <v>#REF!</v>
      </c>
      <c r="L1228" s="2" t="e">
        <f>IF(ISNA(VLOOKUP(CONCATENATE($A1228,$B1228,L$2),#REF!,4,FALSE)),"",VLOOKUP(CONCATENATE($A1228,$B1228,L$2),#REF!,4,FALSE))</f>
        <v>#REF!</v>
      </c>
      <c r="M1228" s="2" t="e">
        <f>IF(ISNA(VLOOKUP(CONCATENATE($A1228,$B1228,M$2),#REF!,4,FALSE)),"",VLOOKUP(CONCATENATE($A1228,$B1228,M$2),#REF!,4,FALSE))</f>
        <v>#REF!</v>
      </c>
      <c r="N1228" s="2" t="e">
        <f>IF(ISNA(VLOOKUP(CONCATENATE($A1228,$B1228,N$2),#REF!,4,FALSE)),"",VLOOKUP(CONCATENATE($A1228,$B1228,N$2),#REF!,4,FALSE))</f>
        <v>#REF!</v>
      </c>
      <c r="O1228" s="2" t="e">
        <f>IF(ISNA(VLOOKUP(CONCATENATE($A1228,$B1228,O$2),#REF!,4,FALSE)),"",VLOOKUP(CONCATENATE($A1228,$B1228,O$2),#REF!,4,FALSE))</f>
        <v>#REF!</v>
      </c>
      <c r="P1228" s="2" t="e">
        <f>IF(ISNA(VLOOKUP(CONCATENATE($A1228,$B1228,P$2),#REF!,4,FALSE)),"",VLOOKUP(CONCATENATE($A1228,$B1228,P$2),#REF!,4,FALSE))</f>
        <v>#REF!</v>
      </c>
      <c r="Q1228" s="2" t="e">
        <f>IF(ISNA(VLOOKUP(CONCATENATE($A1228,$B1228,Q$2),#REF!,4,FALSE)),"",VLOOKUP(CONCATENATE($A1228,$B1228,Q$2),#REF!,4,FALSE))</f>
        <v>#REF!</v>
      </c>
      <c r="R1228" s="2" t="e">
        <f>IF(ISNA(VLOOKUP(CONCATENATE($A1228,$B1228,R$2),#REF!,4,FALSE)),"",VLOOKUP(CONCATENATE($A1228,$B1228,R$2),#REF!,4,FALSE))</f>
        <v>#REF!</v>
      </c>
      <c r="S1228" s="2" t="e">
        <f>IF(ISNA(VLOOKUP(CONCATENATE($A1228,$B1228,S$2),#REF!,4,FALSE)),"",VLOOKUP(CONCATENATE($A1228,$B1228,S$2),#REF!,4,FALSE))</f>
        <v>#REF!</v>
      </c>
      <c r="T1228" s="2" t="e">
        <f>IF(ISNA(VLOOKUP(CONCATENATE($A1228,$B1228,T$2),#REF!,4,FALSE)),"",VLOOKUP(CONCATENATE($A1228,$B1228,T$2),#REF!,4,FALSE))</f>
        <v>#REF!</v>
      </c>
      <c r="U1228" s="2" t="e">
        <f>IF(ISNA(VLOOKUP(CONCATENATE($A1228,$B1228,U$2),#REF!,4,FALSE)),"",VLOOKUP(CONCATENATE($A1228,$B1228,U$2),#REF!,4,FALSE))</f>
        <v>#REF!</v>
      </c>
      <c r="V1228" s="2" t="e">
        <f>IF(ISNA(VLOOKUP(CONCATENATE($A1228,$B1228,V$2),#REF!,4,FALSE)),"",VLOOKUP(CONCATENATE($A1228,$B1228,V$2),#REF!,4,FALSE))</f>
        <v>#REF!</v>
      </c>
      <c r="W1228" s="2" t="e">
        <f>IF(ISNA(VLOOKUP(CONCATENATE($A1228,$B1228,W$2),#REF!,4,FALSE)),"",VLOOKUP(CONCATENATE($A1228,$B1228,W$2),#REF!,4,FALSE))</f>
        <v>#REF!</v>
      </c>
    </row>
    <row r="1229" spans="1:23" ht="16.95" customHeight="1" thickBot="1" x14ac:dyDescent="0.35">
      <c r="A1229" s="19" t="s">
        <v>3791</v>
      </c>
      <c r="B1229" s="19" t="s">
        <v>5205</v>
      </c>
      <c r="C1229" s="1" t="str">
        <f t="shared" si="19"/>
        <v>SHIELDREVIVE</v>
      </c>
      <c r="D1229" s="2" t="e">
        <f>IF(ISNA(VLOOKUP(CONCATENATE($A1229,$B1229,D$2),#REF!,4,FALSE)),"",VLOOKUP(CONCATENATE($A1229,$B1229,D$2),#REF!,4,FALSE))</f>
        <v>#REF!</v>
      </c>
      <c r="E1229" s="2" t="e">
        <f>IF(ISNA(VLOOKUP(CONCATENATE($A1229,$B1229,E$2),#REF!,4,FALSE)),"",VLOOKUP(CONCATENATE($A1229,$B1229,E$2),#REF!,4,FALSE))</f>
        <v>#REF!</v>
      </c>
      <c r="F1229" s="2" t="e">
        <f>IF(ISNA(VLOOKUP(CONCATENATE($A1229,$B1229,F$2),#REF!,4,FALSE)),"",VLOOKUP(CONCATENATE($A1229,$B1229,F$2),#REF!,4,FALSE))</f>
        <v>#REF!</v>
      </c>
      <c r="G1229" s="2" t="e">
        <f>IF(ISNA(VLOOKUP(CONCATENATE($A1229,$B1229,G$2),#REF!,4,FALSE)),"",VLOOKUP(CONCATENATE($A1229,$B1229,G$2),#REF!,4,FALSE))</f>
        <v>#REF!</v>
      </c>
      <c r="H1229" s="2" t="e">
        <f>IF(ISNA(VLOOKUP(CONCATENATE($A1229,$B1229,H$2),#REF!,4,FALSE)),"",VLOOKUP(CONCATENATE($A1229,$B1229,H$2),#REF!,4,FALSE))</f>
        <v>#REF!</v>
      </c>
      <c r="I1229" s="2" t="e">
        <f>IF(ISNA(VLOOKUP(CONCATENATE($A1229,$B1229,I$2),#REF!,4,FALSE)),"",VLOOKUP(CONCATENATE($A1229,$B1229,I$2),#REF!,4,FALSE))</f>
        <v>#REF!</v>
      </c>
      <c r="J1229" s="2" t="e">
        <f>IF(ISNA(VLOOKUP(CONCATENATE($A1229,$B1229,J$2),#REF!,4,FALSE)),"",VLOOKUP(CONCATENATE($A1229,$B1229,J$2),#REF!,4,FALSE))</f>
        <v>#REF!</v>
      </c>
      <c r="K1229" s="2" t="e">
        <f>IF(ISNA(VLOOKUP(CONCATENATE($A1229,$B1229,K$2),#REF!,4,FALSE)),"",VLOOKUP(CONCATENATE($A1229,$B1229,K$2),#REF!,4,FALSE))</f>
        <v>#REF!</v>
      </c>
      <c r="L1229" s="2" t="e">
        <f>IF(ISNA(VLOOKUP(CONCATENATE($A1229,$B1229,L$2),#REF!,4,FALSE)),"",VLOOKUP(CONCATENATE($A1229,$B1229,L$2),#REF!,4,FALSE))</f>
        <v>#REF!</v>
      </c>
      <c r="M1229" s="2" t="e">
        <f>IF(ISNA(VLOOKUP(CONCATENATE($A1229,$B1229,M$2),#REF!,4,FALSE)),"",VLOOKUP(CONCATENATE($A1229,$B1229,M$2),#REF!,4,FALSE))</f>
        <v>#REF!</v>
      </c>
      <c r="N1229" s="2" t="e">
        <f>IF(ISNA(VLOOKUP(CONCATENATE($A1229,$B1229,N$2),#REF!,4,FALSE)),"",VLOOKUP(CONCATENATE($A1229,$B1229,N$2),#REF!,4,FALSE))</f>
        <v>#REF!</v>
      </c>
      <c r="O1229" s="2" t="e">
        <f>IF(ISNA(VLOOKUP(CONCATENATE($A1229,$B1229,O$2),#REF!,4,FALSE)),"",VLOOKUP(CONCATENATE($A1229,$B1229,O$2),#REF!,4,FALSE))</f>
        <v>#REF!</v>
      </c>
      <c r="P1229" s="2" t="e">
        <f>IF(ISNA(VLOOKUP(CONCATENATE($A1229,$B1229,P$2),#REF!,4,FALSE)),"",VLOOKUP(CONCATENATE($A1229,$B1229,P$2),#REF!,4,FALSE))</f>
        <v>#REF!</v>
      </c>
      <c r="Q1229" s="2" t="e">
        <f>IF(ISNA(VLOOKUP(CONCATENATE($A1229,$B1229,Q$2),#REF!,4,FALSE)),"",VLOOKUP(CONCATENATE($A1229,$B1229,Q$2),#REF!,4,FALSE))</f>
        <v>#REF!</v>
      </c>
      <c r="R1229" s="2" t="e">
        <f>IF(ISNA(VLOOKUP(CONCATENATE($A1229,$B1229,R$2),#REF!,4,FALSE)),"",VLOOKUP(CONCATENATE($A1229,$B1229,R$2),#REF!,4,FALSE))</f>
        <v>#REF!</v>
      </c>
      <c r="S1229" s="2" t="e">
        <f>IF(ISNA(VLOOKUP(CONCATENATE($A1229,$B1229,S$2),#REF!,4,FALSE)),"",VLOOKUP(CONCATENATE($A1229,$B1229,S$2),#REF!,4,FALSE))</f>
        <v>#REF!</v>
      </c>
      <c r="T1229" s="2" t="e">
        <f>IF(ISNA(VLOOKUP(CONCATENATE($A1229,$B1229,T$2),#REF!,4,FALSE)),"",VLOOKUP(CONCATENATE($A1229,$B1229,T$2),#REF!,4,FALSE))</f>
        <v>#REF!</v>
      </c>
      <c r="U1229" s="2" t="e">
        <f>IF(ISNA(VLOOKUP(CONCATENATE($A1229,$B1229,U$2),#REF!,4,FALSE)),"",VLOOKUP(CONCATENATE($A1229,$B1229,U$2),#REF!,4,FALSE))</f>
        <v>#REF!</v>
      </c>
      <c r="V1229" s="2" t="e">
        <f>IF(ISNA(VLOOKUP(CONCATENATE($A1229,$B1229,V$2),#REF!,4,FALSE)),"",VLOOKUP(CONCATENATE($A1229,$B1229,V$2),#REF!,4,FALSE))</f>
        <v>#REF!</v>
      </c>
      <c r="W1229" s="2" t="e">
        <f>IF(ISNA(VLOOKUP(CONCATENATE($A1229,$B1229,W$2),#REF!,4,FALSE)),"",VLOOKUP(CONCATENATE($A1229,$B1229,W$2),#REF!,4,FALSE))</f>
        <v>#REF!</v>
      </c>
    </row>
    <row r="1230" spans="1:23" ht="16.95" customHeight="1" thickBot="1" x14ac:dyDescent="0.35">
      <c r="A1230" s="19" t="s">
        <v>3791</v>
      </c>
      <c r="B1230" s="19" t="s">
        <v>3627</v>
      </c>
      <c r="C1230" s="1" t="str">
        <f t="shared" si="19"/>
        <v>SHIELDROUNDHOUSE</v>
      </c>
      <c r="D1230" s="2" t="e">
        <f>IF(ISNA(VLOOKUP(CONCATENATE($A1230,$B1230,D$2),#REF!,4,FALSE)),"",VLOOKUP(CONCATENATE($A1230,$B1230,D$2),#REF!,4,FALSE))</f>
        <v>#REF!</v>
      </c>
      <c r="E1230" s="2" t="e">
        <f>IF(ISNA(VLOOKUP(CONCATENATE($A1230,$B1230,E$2),#REF!,4,FALSE)),"",VLOOKUP(CONCATENATE($A1230,$B1230,E$2),#REF!,4,FALSE))</f>
        <v>#REF!</v>
      </c>
      <c r="F1230" s="2" t="e">
        <f>IF(ISNA(VLOOKUP(CONCATENATE($A1230,$B1230,F$2),#REF!,4,FALSE)),"",VLOOKUP(CONCATENATE($A1230,$B1230,F$2),#REF!,4,FALSE))</f>
        <v>#REF!</v>
      </c>
      <c r="G1230" s="2" t="e">
        <f>IF(ISNA(VLOOKUP(CONCATENATE($A1230,$B1230,G$2),#REF!,4,FALSE)),"",VLOOKUP(CONCATENATE($A1230,$B1230,G$2),#REF!,4,FALSE))</f>
        <v>#REF!</v>
      </c>
      <c r="H1230" s="2" t="e">
        <f>IF(ISNA(VLOOKUP(CONCATENATE($A1230,$B1230,H$2),#REF!,4,FALSE)),"",VLOOKUP(CONCATENATE($A1230,$B1230,H$2),#REF!,4,FALSE))</f>
        <v>#REF!</v>
      </c>
      <c r="I1230" s="2" t="e">
        <f>IF(ISNA(VLOOKUP(CONCATENATE($A1230,$B1230,I$2),#REF!,4,FALSE)),"",VLOOKUP(CONCATENATE($A1230,$B1230,I$2),#REF!,4,FALSE))</f>
        <v>#REF!</v>
      </c>
      <c r="J1230" s="2" t="e">
        <f>IF(ISNA(VLOOKUP(CONCATENATE($A1230,$B1230,J$2),#REF!,4,FALSE)),"",VLOOKUP(CONCATENATE($A1230,$B1230,J$2),#REF!,4,FALSE))</f>
        <v>#REF!</v>
      </c>
      <c r="K1230" s="2" t="e">
        <f>IF(ISNA(VLOOKUP(CONCATENATE($A1230,$B1230,K$2),#REF!,4,FALSE)),"",VLOOKUP(CONCATENATE($A1230,$B1230,K$2),#REF!,4,FALSE))</f>
        <v>#REF!</v>
      </c>
      <c r="L1230" s="2" t="e">
        <f>IF(ISNA(VLOOKUP(CONCATENATE($A1230,$B1230,L$2),#REF!,4,FALSE)),"",VLOOKUP(CONCATENATE($A1230,$B1230,L$2),#REF!,4,FALSE))</f>
        <v>#REF!</v>
      </c>
      <c r="M1230" s="2" t="e">
        <f>IF(ISNA(VLOOKUP(CONCATENATE($A1230,$B1230,M$2),#REF!,4,FALSE)),"",VLOOKUP(CONCATENATE($A1230,$B1230,M$2),#REF!,4,FALSE))</f>
        <v>#REF!</v>
      </c>
      <c r="N1230" s="2" t="e">
        <f>IF(ISNA(VLOOKUP(CONCATENATE($A1230,$B1230,N$2),#REF!,4,FALSE)),"",VLOOKUP(CONCATENATE($A1230,$B1230,N$2),#REF!,4,FALSE))</f>
        <v>#REF!</v>
      </c>
      <c r="O1230" s="2" t="e">
        <f>IF(ISNA(VLOOKUP(CONCATENATE($A1230,$B1230,O$2),#REF!,4,FALSE)),"",VLOOKUP(CONCATENATE($A1230,$B1230,O$2),#REF!,4,FALSE))</f>
        <v>#REF!</v>
      </c>
      <c r="P1230" s="2" t="e">
        <f>IF(ISNA(VLOOKUP(CONCATENATE($A1230,$B1230,P$2),#REF!,4,FALSE)),"",VLOOKUP(CONCATENATE($A1230,$B1230,P$2),#REF!,4,FALSE))</f>
        <v>#REF!</v>
      </c>
      <c r="Q1230" s="2" t="e">
        <f>IF(ISNA(VLOOKUP(CONCATENATE($A1230,$B1230,Q$2),#REF!,4,FALSE)),"",VLOOKUP(CONCATENATE($A1230,$B1230,Q$2),#REF!,4,FALSE))</f>
        <v>#REF!</v>
      </c>
      <c r="R1230" s="2" t="e">
        <f>IF(ISNA(VLOOKUP(CONCATENATE($A1230,$B1230,R$2),#REF!,4,FALSE)),"",VLOOKUP(CONCATENATE($A1230,$B1230,R$2),#REF!,4,FALSE))</f>
        <v>#REF!</v>
      </c>
      <c r="S1230" s="2" t="e">
        <f>IF(ISNA(VLOOKUP(CONCATENATE($A1230,$B1230,S$2),#REF!,4,FALSE)),"",VLOOKUP(CONCATENATE($A1230,$B1230,S$2),#REF!,4,FALSE))</f>
        <v>#REF!</v>
      </c>
      <c r="T1230" s="2" t="e">
        <f>IF(ISNA(VLOOKUP(CONCATENATE($A1230,$B1230,T$2),#REF!,4,FALSE)),"",VLOOKUP(CONCATENATE($A1230,$B1230,T$2),#REF!,4,FALSE))</f>
        <v>#REF!</v>
      </c>
      <c r="U1230" s="2" t="e">
        <f>IF(ISNA(VLOOKUP(CONCATENATE($A1230,$B1230,U$2),#REF!,4,FALSE)),"",VLOOKUP(CONCATENATE($A1230,$B1230,U$2),#REF!,4,FALSE))</f>
        <v>#REF!</v>
      </c>
      <c r="V1230" s="2" t="e">
        <f>IF(ISNA(VLOOKUP(CONCATENATE($A1230,$B1230,V$2),#REF!,4,FALSE)),"",VLOOKUP(CONCATENATE($A1230,$B1230,V$2),#REF!,4,FALSE))</f>
        <v>#REF!</v>
      </c>
      <c r="W1230" s="2" t="e">
        <f>IF(ISNA(VLOOKUP(CONCATENATE($A1230,$B1230,W$2),#REF!,4,FALSE)),"",VLOOKUP(CONCATENATE($A1230,$B1230,W$2),#REF!,4,FALSE))</f>
        <v>#REF!</v>
      </c>
    </row>
    <row r="1231" spans="1:23" ht="16.95" customHeight="1" thickBot="1" x14ac:dyDescent="0.35">
      <c r="A1231" s="19" t="s">
        <v>3791</v>
      </c>
      <c r="B1231" s="19" t="s">
        <v>64</v>
      </c>
      <c r="C1231" s="1" t="str">
        <f t="shared" si="19"/>
        <v>SHIELDRUN</v>
      </c>
      <c r="D1231" s="2" t="e">
        <f>IF(ISNA(VLOOKUP(CONCATENATE($A1231,$B1231,D$2),#REF!,4,FALSE)),"",VLOOKUP(CONCATENATE($A1231,$B1231,D$2),#REF!,4,FALSE))</f>
        <v>#REF!</v>
      </c>
      <c r="E1231" s="2" t="e">
        <f>IF(ISNA(VLOOKUP(CONCATENATE($A1231,$B1231,E$2),#REF!,4,FALSE)),"",VLOOKUP(CONCATENATE($A1231,$B1231,E$2),#REF!,4,FALSE))</f>
        <v>#REF!</v>
      </c>
      <c r="F1231" s="2" t="e">
        <f>IF(ISNA(VLOOKUP(CONCATENATE($A1231,$B1231,F$2),#REF!,4,FALSE)),"",VLOOKUP(CONCATENATE($A1231,$B1231,F$2),#REF!,4,FALSE))</f>
        <v>#REF!</v>
      </c>
      <c r="G1231" s="2" t="e">
        <f>IF(ISNA(VLOOKUP(CONCATENATE($A1231,$B1231,G$2),#REF!,4,FALSE)),"",VLOOKUP(CONCATENATE($A1231,$B1231,G$2),#REF!,4,FALSE))</f>
        <v>#REF!</v>
      </c>
      <c r="H1231" s="2" t="e">
        <f>IF(ISNA(VLOOKUP(CONCATENATE($A1231,$B1231,H$2),#REF!,4,FALSE)),"",VLOOKUP(CONCATENATE($A1231,$B1231,H$2),#REF!,4,FALSE))</f>
        <v>#REF!</v>
      </c>
      <c r="I1231" s="2" t="e">
        <f>IF(ISNA(VLOOKUP(CONCATENATE($A1231,$B1231,I$2),#REF!,4,FALSE)),"",VLOOKUP(CONCATENATE($A1231,$B1231,I$2),#REF!,4,FALSE))</f>
        <v>#REF!</v>
      </c>
      <c r="J1231" s="2" t="e">
        <f>IF(ISNA(VLOOKUP(CONCATENATE($A1231,$B1231,J$2),#REF!,4,FALSE)),"",VLOOKUP(CONCATENATE($A1231,$B1231,J$2),#REF!,4,FALSE))</f>
        <v>#REF!</v>
      </c>
      <c r="K1231" s="2" t="e">
        <f>IF(ISNA(VLOOKUP(CONCATENATE($A1231,$B1231,K$2),#REF!,4,FALSE)),"",VLOOKUP(CONCATENATE($A1231,$B1231,K$2),#REF!,4,FALSE))</f>
        <v>#REF!</v>
      </c>
      <c r="L1231" s="2" t="e">
        <f>IF(ISNA(VLOOKUP(CONCATENATE($A1231,$B1231,L$2),#REF!,4,FALSE)),"",VLOOKUP(CONCATENATE($A1231,$B1231,L$2),#REF!,4,FALSE))</f>
        <v>#REF!</v>
      </c>
      <c r="M1231" s="2" t="e">
        <f>IF(ISNA(VLOOKUP(CONCATENATE($A1231,$B1231,M$2),#REF!,4,FALSE)),"",VLOOKUP(CONCATENATE($A1231,$B1231,M$2),#REF!,4,FALSE))</f>
        <v>#REF!</v>
      </c>
      <c r="N1231" s="2" t="e">
        <f>IF(ISNA(VLOOKUP(CONCATENATE($A1231,$B1231,N$2),#REF!,4,FALSE)),"",VLOOKUP(CONCATENATE($A1231,$B1231,N$2),#REF!,4,FALSE))</f>
        <v>#REF!</v>
      </c>
      <c r="O1231" s="2" t="e">
        <f>IF(ISNA(VLOOKUP(CONCATENATE($A1231,$B1231,O$2),#REF!,4,FALSE)),"",VLOOKUP(CONCATENATE($A1231,$B1231,O$2),#REF!,4,FALSE))</f>
        <v>#REF!</v>
      </c>
      <c r="P1231" s="2" t="e">
        <f>IF(ISNA(VLOOKUP(CONCATENATE($A1231,$B1231,P$2),#REF!,4,FALSE)),"",VLOOKUP(CONCATENATE($A1231,$B1231,P$2),#REF!,4,FALSE))</f>
        <v>#REF!</v>
      </c>
      <c r="Q1231" s="2" t="e">
        <f>IF(ISNA(VLOOKUP(CONCATENATE($A1231,$B1231,Q$2),#REF!,4,FALSE)),"",VLOOKUP(CONCATENATE($A1231,$B1231,Q$2),#REF!,4,FALSE))</f>
        <v>#REF!</v>
      </c>
      <c r="R1231" s="2" t="e">
        <f>IF(ISNA(VLOOKUP(CONCATENATE($A1231,$B1231,R$2),#REF!,4,FALSE)),"",VLOOKUP(CONCATENATE($A1231,$B1231,R$2),#REF!,4,FALSE))</f>
        <v>#REF!</v>
      </c>
      <c r="S1231" s="2" t="e">
        <f>IF(ISNA(VLOOKUP(CONCATENATE($A1231,$B1231,S$2),#REF!,4,FALSE)),"",VLOOKUP(CONCATENATE($A1231,$B1231,S$2),#REF!,4,FALSE))</f>
        <v>#REF!</v>
      </c>
      <c r="T1231" s="2" t="e">
        <f>IF(ISNA(VLOOKUP(CONCATENATE($A1231,$B1231,T$2),#REF!,4,FALSE)),"",VLOOKUP(CONCATENATE($A1231,$B1231,T$2),#REF!,4,FALSE))</f>
        <v>#REF!</v>
      </c>
      <c r="U1231" s="2" t="e">
        <f>IF(ISNA(VLOOKUP(CONCATENATE($A1231,$B1231,U$2),#REF!,4,FALSE)),"",VLOOKUP(CONCATENATE($A1231,$B1231,U$2),#REF!,4,FALSE))</f>
        <v>#REF!</v>
      </c>
      <c r="V1231" s="2" t="e">
        <f>IF(ISNA(VLOOKUP(CONCATENATE($A1231,$B1231,V$2),#REF!,4,FALSE)),"",VLOOKUP(CONCATENATE($A1231,$B1231,V$2),#REF!,4,FALSE))</f>
        <v>#REF!</v>
      </c>
      <c r="W1231" s="2" t="e">
        <f>IF(ISNA(VLOOKUP(CONCATENATE($A1231,$B1231,W$2),#REF!,4,FALSE)),"",VLOOKUP(CONCATENATE($A1231,$B1231,W$2),#REF!,4,FALSE))</f>
        <v>#REF!</v>
      </c>
    </row>
    <row r="1232" spans="1:23" ht="16.95" customHeight="1" thickBot="1" x14ac:dyDescent="0.35">
      <c r="A1232" s="19" t="s">
        <v>3791</v>
      </c>
      <c r="B1232" s="19" t="s">
        <v>5208</v>
      </c>
      <c r="C1232" s="1" t="str">
        <f t="shared" si="19"/>
        <v>SHIELDSCREAM</v>
      </c>
      <c r="D1232" s="2" t="e">
        <f>IF(ISNA(VLOOKUP(CONCATENATE($A1232,$B1232,D$2),#REF!,4,FALSE)),"",VLOOKUP(CONCATENATE($A1232,$B1232,D$2),#REF!,4,FALSE))</f>
        <v>#REF!</v>
      </c>
      <c r="E1232" s="2" t="e">
        <f>IF(ISNA(VLOOKUP(CONCATENATE($A1232,$B1232,E$2),#REF!,4,FALSE)),"",VLOOKUP(CONCATENATE($A1232,$B1232,E$2),#REF!,4,FALSE))</f>
        <v>#REF!</v>
      </c>
      <c r="F1232" s="2" t="e">
        <f>IF(ISNA(VLOOKUP(CONCATENATE($A1232,$B1232,F$2),#REF!,4,FALSE)),"",VLOOKUP(CONCATENATE($A1232,$B1232,F$2),#REF!,4,FALSE))</f>
        <v>#REF!</v>
      </c>
      <c r="G1232" s="2" t="e">
        <f>IF(ISNA(VLOOKUP(CONCATENATE($A1232,$B1232,G$2),#REF!,4,FALSE)),"",VLOOKUP(CONCATENATE($A1232,$B1232,G$2),#REF!,4,FALSE))</f>
        <v>#REF!</v>
      </c>
      <c r="H1232" s="2" t="e">
        <f>IF(ISNA(VLOOKUP(CONCATENATE($A1232,$B1232,H$2),#REF!,4,FALSE)),"",VLOOKUP(CONCATENATE($A1232,$B1232,H$2),#REF!,4,FALSE))</f>
        <v>#REF!</v>
      </c>
      <c r="I1232" s="2" t="e">
        <f>IF(ISNA(VLOOKUP(CONCATENATE($A1232,$B1232,I$2),#REF!,4,FALSE)),"",VLOOKUP(CONCATENATE($A1232,$B1232,I$2),#REF!,4,FALSE))</f>
        <v>#REF!</v>
      </c>
      <c r="J1232" s="2" t="e">
        <f>IF(ISNA(VLOOKUP(CONCATENATE($A1232,$B1232,J$2),#REF!,4,FALSE)),"",VLOOKUP(CONCATENATE($A1232,$B1232,J$2),#REF!,4,FALSE))</f>
        <v>#REF!</v>
      </c>
      <c r="K1232" s="2" t="e">
        <f>IF(ISNA(VLOOKUP(CONCATENATE($A1232,$B1232,K$2),#REF!,4,FALSE)),"",VLOOKUP(CONCATENATE($A1232,$B1232,K$2),#REF!,4,FALSE))</f>
        <v>#REF!</v>
      </c>
      <c r="L1232" s="2" t="e">
        <f>IF(ISNA(VLOOKUP(CONCATENATE($A1232,$B1232,L$2),#REF!,4,FALSE)),"",VLOOKUP(CONCATENATE($A1232,$B1232,L$2),#REF!,4,FALSE))</f>
        <v>#REF!</v>
      </c>
      <c r="M1232" s="2" t="e">
        <f>IF(ISNA(VLOOKUP(CONCATENATE($A1232,$B1232,M$2),#REF!,4,FALSE)),"",VLOOKUP(CONCATENATE($A1232,$B1232,M$2),#REF!,4,FALSE))</f>
        <v>#REF!</v>
      </c>
      <c r="N1232" s="2" t="e">
        <f>IF(ISNA(VLOOKUP(CONCATENATE($A1232,$B1232,N$2),#REF!,4,FALSE)),"",VLOOKUP(CONCATENATE($A1232,$B1232,N$2),#REF!,4,FALSE))</f>
        <v>#REF!</v>
      </c>
      <c r="O1232" s="2" t="e">
        <f>IF(ISNA(VLOOKUP(CONCATENATE($A1232,$B1232,O$2),#REF!,4,FALSE)),"",VLOOKUP(CONCATENATE($A1232,$B1232,O$2),#REF!,4,FALSE))</f>
        <v>#REF!</v>
      </c>
      <c r="P1232" s="2" t="e">
        <f>IF(ISNA(VLOOKUP(CONCATENATE($A1232,$B1232,P$2),#REF!,4,FALSE)),"",VLOOKUP(CONCATENATE($A1232,$B1232,P$2),#REF!,4,FALSE))</f>
        <v>#REF!</v>
      </c>
      <c r="Q1232" s="2" t="e">
        <f>IF(ISNA(VLOOKUP(CONCATENATE($A1232,$B1232,Q$2),#REF!,4,FALSE)),"",VLOOKUP(CONCATENATE($A1232,$B1232,Q$2),#REF!,4,FALSE))</f>
        <v>#REF!</v>
      </c>
      <c r="R1232" s="2" t="e">
        <f>IF(ISNA(VLOOKUP(CONCATENATE($A1232,$B1232,R$2),#REF!,4,FALSE)),"",VLOOKUP(CONCATENATE($A1232,$B1232,R$2),#REF!,4,FALSE))</f>
        <v>#REF!</v>
      </c>
      <c r="S1232" s="2" t="e">
        <f>IF(ISNA(VLOOKUP(CONCATENATE($A1232,$B1232,S$2),#REF!,4,FALSE)),"",VLOOKUP(CONCATENATE($A1232,$B1232,S$2),#REF!,4,FALSE))</f>
        <v>#REF!</v>
      </c>
      <c r="T1232" s="2" t="e">
        <f>IF(ISNA(VLOOKUP(CONCATENATE($A1232,$B1232,T$2),#REF!,4,FALSE)),"",VLOOKUP(CONCATENATE($A1232,$B1232,T$2),#REF!,4,FALSE))</f>
        <v>#REF!</v>
      </c>
      <c r="U1232" s="2" t="e">
        <f>IF(ISNA(VLOOKUP(CONCATENATE($A1232,$B1232,U$2),#REF!,4,FALSE)),"",VLOOKUP(CONCATENATE($A1232,$B1232,U$2),#REF!,4,FALSE))</f>
        <v>#REF!</v>
      </c>
      <c r="V1232" s="2" t="e">
        <f>IF(ISNA(VLOOKUP(CONCATENATE($A1232,$B1232,V$2),#REF!,4,FALSE)),"",VLOOKUP(CONCATENATE($A1232,$B1232,V$2),#REF!,4,FALSE))</f>
        <v>#REF!</v>
      </c>
      <c r="W1232" s="2" t="e">
        <f>IF(ISNA(VLOOKUP(CONCATENATE($A1232,$B1232,W$2),#REF!,4,FALSE)),"",VLOOKUP(CONCATENATE($A1232,$B1232,W$2),#REF!,4,FALSE))</f>
        <v>#REF!</v>
      </c>
    </row>
    <row r="1233" spans="1:23" ht="16.95" customHeight="1" thickBot="1" x14ac:dyDescent="0.35">
      <c r="A1233" s="19" t="s">
        <v>3791</v>
      </c>
      <c r="B1233" s="19" t="s">
        <v>6125</v>
      </c>
      <c r="C1233" s="1" t="str">
        <f t="shared" si="19"/>
        <v>SHIELDSHORTTOSS</v>
      </c>
      <c r="D1233" s="2" t="e">
        <f>IF(ISNA(VLOOKUP(CONCATENATE($A1233,$B1233,D$2),#REF!,4,FALSE)),"",VLOOKUP(CONCATENATE($A1233,$B1233,D$2),#REF!,4,FALSE))</f>
        <v>#REF!</v>
      </c>
      <c r="E1233" s="2" t="e">
        <f>IF(ISNA(VLOOKUP(CONCATENATE($A1233,$B1233,E$2),#REF!,4,FALSE)),"",VLOOKUP(CONCATENATE($A1233,$B1233,E$2),#REF!,4,FALSE))</f>
        <v>#REF!</v>
      </c>
      <c r="F1233" s="2" t="e">
        <f>IF(ISNA(VLOOKUP(CONCATENATE($A1233,$B1233,F$2),#REF!,4,FALSE)),"",VLOOKUP(CONCATENATE($A1233,$B1233,F$2),#REF!,4,FALSE))</f>
        <v>#REF!</v>
      </c>
      <c r="G1233" s="2" t="e">
        <f>IF(ISNA(VLOOKUP(CONCATENATE($A1233,$B1233,G$2),#REF!,4,FALSE)),"",VLOOKUP(CONCATENATE($A1233,$B1233,G$2),#REF!,4,FALSE))</f>
        <v>#REF!</v>
      </c>
      <c r="H1233" s="2" t="e">
        <f>IF(ISNA(VLOOKUP(CONCATENATE($A1233,$B1233,H$2),#REF!,4,FALSE)),"",VLOOKUP(CONCATENATE($A1233,$B1233,H$2),#REF!,4,FALSE))</f>
        <v>#REF!</v>
      </c>
      <c r="I1233" s="2" t="e">
        <f>IF(ISNA(VLOOKUP(CONCATENATE($A1233,$B1233,I$2),#REF!,4,FALSE)),"",VLOOKUP(CONCATENATE($A1233,$B1233,I$2),#REF!,4,FALSE))</f>
        <v>#REF!</v>
      </c>
      <c r="J1233" s="2" t="e">
        <f>IF(ISNA(VLOOKUP(CONCATENATE($A1233,$B1233,J$2),#REF!,4,FALSE)),"",VLOOKUP(CONCATENATE($A1233,$B1233,J$2),#REF!,4,FALSE))</f>
        <v>#REF!</v>
      </c>
      <c r="K1233" s="2" t="e">
        <f>IF(ISNA(VLOOKUP(CONCATENATE($A1233,$B1233,K$2),#REF!,4,FALSE)),"",VLOOKUP(CONCATENATE($A1233,$B1233,K$2),#REF!,4,FALSE))</f>
        <v>#REF!</v>
      </c>
      <c r="L1233" s="2" t="e">
        <f>IF(ISNA(VLOOKUP(CONCATENATE($A1233,$B1233,L$2),#REF!,4,FALSE)),"",VLOOKUP(CONCATENATE($A1233,$B1233,L$2),#REF!,4,FALSE))</f>
        <v>#REF!</v>
      </c>
      <c r="M1233" s="2" t="e">
        <f>IF(ISNA(VLOOKUP(CONCATENATE($A1233,$B1233,M$2),#REF!,4,FALSE)),"",VLOOKUP(CONCATENATE($A1233,$B1233,M$2),#REF!,4,FALSE))</f>
        <v>#REF!</v>
      </c>
      <c r="N1233" s="2" t="e">
        <f>IF(ISNA(VLOOKUP(CONCATENATE($A1233,$B1233,N$2),#REF!,4,FALSE)),"",VLOOKUP(CONCATENATE($A1233,$B1233,N$2),#REF!,4,FALSE))</f>
        <v>#REF!</v>
      </c>
      <c r="O1233" s="2" t="e">
        <f>IF(ISNA(VLOOKUP(CONCATENATE($A1233,$B1233,O$2),#REF!,4,FALSE)),"",VLOOKUP(CONCATENATE($A1233,$B1233,O$2),#REF!,4,FALSE))</f>
        <v>#REF!</v>
      </c>
      <c r="P1233" s="2" t="e">
        <f>IF(ISNA(VLOOKUP(CONCATENATE($A1233,$B1233,P$2),#REF!,4,FALSE)),"",VLOOKUP(CONCATENATE($A1233,$B1233,P$2),#REF!,4,FALSE))</f>
        <v>#REF!</v>
      </c>
      <c r="Q1233" s="2" t="e">
        <f>IF(ISNA(VLOOKUP(CONCATENATE($A1233,$B1233,Q$2),#REF!,4,FALSE)),"",VLOOKUP(CONCATENATE($A1233,$B1233,Q$2),#REF!,4,FALSE))</f>
        <v>#REF!</v>
      </c>
      <c r="R1233" s="2" t="e">
        <f>IF(ISNA(VLOOKUP(CONCATENATE($A1233,$B1233,R$2),#REF!,4,FALSE)),"",VLOOKUP(CONCATENATE($A1233,$B1233,R$2),#REF!,4,FALSE))</f>
        <v>#REF!</v>
      </c>
      <c r="S1233" s="2" t="e">
        <f>IF(ISNA(VLOOKUP(CONCATENATE($A1233,$B1233,S$2),#REF!,4,FALSE)),"",VLOOKUP(CONCATENATE($A1233,$B1233,S$2),#REF!,4,FALSE))</f>
        <v>#REF!</v>
      </c>
      <c r="T1233" s="2" t="e">
        <f>IF(ISNA(VLOOKUP(CONCATENATE($A1233,$B1233,T$2),#REF!,4,FALSE)),"",VLOOKUP(CONCATENATE($A1233,$B1233,T$2),#REF!,4,FALSE))</f>
        <v>#REF!</v>
      </c>
      <c r="U1233" s="2" t="e">
        <f>IF(ISNA(VLOOKUP(CONCATENATE($A1233,$B1233,U$2),#REF!,4,FALSE)),"",VLOOKUP(CONCATENATE($A1233,$B1233,U$2),#REF!,4,FALSE))</f>
        <v>#REF!</v>
      </c>
      <c r="V1233" s="2" t="e">
        <f>IF(ISNA(VLOOKUP(CONCATENATE($A1233,$B1233,V$2),#REF!,4,FALSE)),"",VLOOKUP(CONCATENATE($A1233,$B1233,V$2),#REF!,4,FALSE))</f>
        <v>#REF!</v>
      </c>
      <c r="W1233" s="2" t="e">
        <f>IF(ISNA(VLOOKUP(CONCATENATE($A1233,$B1233,W$2),#REF!,4,FALSE)),"",VLOOKUP(CONCATENATE($A1233,$B1233,W$2),#REF!,4,FALSE))</f>
        <v>#REF!</v>
      </c>
    </row>
    <row r="1234" spans="1:23" ht="16.95" customHeight="1" thickBot="1" x14ac:dyDescent="0.35">
      <c r="A1234" s="19" t="s">
        <v>3791</v>
      </c>
      <c r="B1234" s="19" t="s">
        <v>6130</v>
      </c>
      <c r="C1234" s="1" t="str">
        <f t="shared" si="19"/>
        <v>SHIELDSHOUTOFCOMMAND</v>
      </c>
      <c r="D1234" s="2" t="e">
        <f>IF(ISNA(VLOOKUP(CONCATENATE($A1234,$B1234,D$2),#REF!,4,FALSE)),"",VLOOKUP(CONCATENATE($A1234,$B1234,D$2),#REF!,4,FALSE))</f>
        <v>#REF!</v>
      </c>
      <c r="E1234" s="2" t="e">
        <f>IF(ISNA(VLOOKUP(CONCATENATE($A1234,$B1234,E$2),#REF!,4,FALSE)),"",VLOOKUP(CONCATENATE($A1234,$B1234,E$2),#REF!,4,FALSE))</f>
        <v>#REF!</v>
      </c>
      <c r="F1234" s="2" t="e">
        <f>IF(ISNA(VLOOKUP(CONCATENATE($A1234,$B1234,F$2),#REF!,4,FALSE)),"",VLOOKUP(CONCATENATE($A1234,$B1234,F$2),#REF!,4,FALSE))</f>
        <v>#REF!</v>
      </c>
      <c r="G1234" s="2" t="e">
        <f>IF(ISNA(VLOOKUP(CONCATENATE($A1234,$B1234,G$2),#REF!,4,FALSE)),"",VLOOKUP(CONCATENATE($A1234,$B1234,G$2),#REF!,4,FALSE))</f>
        <v>#REF!</v>
      </c>
      <c r="H1234" s="2" t="e">
        <f>IF(ISNA(VLOOKUP(CONCATENATE($A1234,$B1234,H$2),#REF!,4,FALSE)),"",VLOOKUP(CONCATENATE($A1234,$B1234,H$2),#REF!,4,FALSE))</f>
        <v>#REF!</v>
      </c>
      <c r="I1234" s="2" t="e">
        <f>IF(ISNA(VLOOKUP(CONCATENATE($A1234,$B1234,I$2),#REF!,4,FALSE)),"",VLOOKUP(CONCATENATE($A1234,$B1234,I$2),#REF!,4,FALSE))</f>
        <v>#REF!</v>
      </c>
      <c r="J1234" s="2" t="e">
        <f>IF(ISNA(VLOOKUP(CONCATENATE($A1234,$B1234,J$2),#REF!,4,FALSE)),"",VLOOKUP(CONCATENATE($A1234,$B1234,J$2),#REF!,4,FALSE))</f>
        <v>#REF!</v>
      </c>
      <c r="K1234" s="2" t="e">
        <f>IF(ISNA(VLOOKUP(CONCATENATE($A1234,$B1234,K$2),#REF!,4,FALSE)),"",VLOOKUP(CONCATENATE($A1234,$B1234,K$2),#REF!,4,FALSE))</f>
        <v>#REF!</v>
      </c>
      <c r="L1234" s="2" t="e">
        <f>IF(ISNA(VLOOKUP(CONCATENATE($A1234,$B1234,L$2),#REF!,4,FALSE)),"",VLOOKUP(CONCATENATE($A1234,$B1234,L$2),#REF!,4,FALSE))</f>
        <v>#REF!</v>
      </c>
      <c r="M1234" s="2" t="e">
        <f>IF(ISNA(VLOOKUP(CONCATENATE($A1234,$B1234,M$2),#REF!,4,FALSE)),"",VLOOKUP(CONCATENATE($A1234,$B1234,M$2),#REF!,4,FALSE))</f>
        <v>#REF!</v>
      </c>
      <c r="N1234" s="2" t="e">
        <f>IF(ISNA(VLOOKUP(CONCATENATE($A1234,$B1234,N$2),#REF!,4,FALSE)),"",VLOOKUP(CONCATENATE($A1234,$B1234,N$2),#REF!,4,FALSE))</f>
        <v>#REF!</v>
      </c>
      <c r="O1234" s="2" t="e">
        <f>IF(ISNA(VLOOKUP(CONCATENATE($A1234,$B1234,O$2),#REF!,4,FALSE)),"",VLOOKUP(CONCATENATE($A1234,$B1234,O$2),#REF!,4,FALSE))</f>
        <v>#REF!</v>
      </c>
      <c r="P1234" s="2" t="e">
        <f>IF(ISNA(VLOOKUP(CONCATENATE($A1234,$B1234,P$2),#REF!,4,FALSE)),"",VLOOKUP(CONCATENATE($A1234,$B1234,P$2),#REF!,4,FALSE))</f>
        <v>#REF!</v>
      </c>
      <c r="Q1234" s="2" t="e">
        <f>IF(ISNA(VLOOKUP(CONCATENATE($A1234,$B1234,Q$2),#REF!,4,FALSE)),"",VLOOKUP(CONCATENATE($A1234,$B1234,Q$2),#REF!,4,FALSE))</f>
        <v>#REF!</v>
      </c>
      <c r="R1234" s="2" t="e">
        <f>IF(ISNA(VLOOKUP(CONCATENATE($A1234,$B1234,R$2),#REF!,4,FALSE)),"",VLOOKUP(CONCATENATE($A1234,$B1234,R$2),#REF!,4,FALSE))</f>
        <v>#REF!</v>
      </c>
      <c r="S1234" s="2" t="e">
        <f>IF(ISNA(VLOOKUP(CONCATENATE($A1234,$B1234,S$2),#REF!,4,FALSE)),"",VLOOKUP(CONCATENATE($A1234,$B1234,S$2),#REF!,4,FALSE))</f>
        <v>#REF!</v>
      </c>
      <c r="T1234" s="2" t="e">
        <f>IF(ISNA(VLOOKUP(CONCATENATE($A1234,$B1234,T$2),#REF!,4,FALSE)),"",VLOOKUP(CONCATENATE($A1234,$B1234,T$2),#REF!,4,FALSE))</f>
        <v>#REF!</v>
      </c>
      <c r="U1234" s="2" t="e">
        <f>IF(ISNA(VLOOKUP(CONCATENATE($A1234,$B1234,U$2),#REF!,4,FALSE)),"",VLOOKUP(CONCATENATE($A1234,$B1234,U$2),#REF!,4,FALSE))</f>
        <v>#REF!</v>
      </c>
      <c r="V1234" s="2" t="e">
        <f>IF(ISNA(VLOOKUP(CONCATENATE($A1234,$B1234,V$2),#REF!,4,FALSE)),"",VLOOKUP(CONCATENATE($A1234,$B1234,V$2),#REF!,4,FALSE))</f>
        <v>#REF!</v>
      </c>
      <c r="W1234" s="2" t="e">
        <f>IF(ISNA(VLOOKUP(CONCATENATE($A1234,$B1234,W$2),#REF!,4,FALSE)),"",VLOOKUP(CONCATENATE($A1234,$B1234,W$2),#REF!,4,FALSE))</f>
        <v>#REF!</v>
      </c>
    </row>
    <row r="1235" spans="1:23" ht="16.95" customHeight="1" thickBot="1" x14ac:dyDescent="0.35">
      <c r="A1235" s="19" t="s">
        <v>3791</v>
      </c>
      <c r="B1235" s="19" t="s">
        <v>6136</v>
      </c>
      <c r="C1235" s="1" t="str">
        <f t="shared" si="19"/>
        <v>SHIELDSKYSUMMON</v>
      </c>
      <c r="D1235" s="2" t="e">
        <f>IF(ISNA(VLOOKUP(CONCATENATE($A1235,$B1235,D$2),#REF!,4,FALSE)),"",VLOOKUP(CONCATENATE($A1235,$B1235,D$2),#REF!,4,FALSE))</f>
        <v>#REF!</v>
      </c>
      <c r="E1235" s="2" t="e">
        <f>IF(ISNA(VLOOKUP(CONCATENATE($A1235,$B1235,E$2),#REF!,4,FALSE)),"",VLOOKUP(CONCATENATE($A1235,$B1235,E$2),#REF!,4,FALSE))</f>
        <v>#REF!</v>
      </c>
      <c r="F1235" s="2" t="e">
        <f>IF(ISNA(VLOOKUP(CONCATENATE($A1235,$B1235,F$2),#REF!,4,FALSE)),"",VLOOKUP(CONCATENATE($A1235,$B1235,F$2),#REF!,4,FALSE))</f>
        <v>#REF!</v>
      </c>
      <c r="G1235" s="2" t="e">
        <f>IF(ISNA(VLOOKUP(CONCATENATE($A1235,$B1235,G$2),#REF!,4,FALSE)),"",VLOOKUP(CONCATENATE($A1235,$B1235,G$2),#REF!,4,FALSE))</f>
        <v>#REF!</v>
      </c>
      <c r="H1235" s="2" t="e">
        <f>IF(ISNA(VLOOKUP(CONCATENATE($A1235,$B1235,H$2),#REF!,4,FALSE)),"",VLOOKUP(CONCATENATE($A1235,$B1235,H$2),#REF!,4,FALSE))</f>
        <v>#REF!</v>
      </c>
      <c r="I1235" s="2" t="e">
        <f>IF(ISNA(VLOOKUP(CONCATENATE($A1235,$B1235,I$2),#REF!,4,FALSE)),"",VLOOKUP(CONCATENATE($A1235,$B1235,I$2),#REF!,4,FALSE))</f>
        <v>#REF!</v>
      </c>
      <c r="J1235" s="2" t="e">
        <f>IF(ISNA(VLOOKUP(CONCATENATE($A1235,$B1235,J$2),#REF!,4,FALSE)),"",VLOOKUP(CONCATENATE($A1235,$B1235,J$2),#REF!,4,FALSE))</f>
        <v>#REF!</v>
      </c>
      <c r="K1235" s="2" t="e">
        <f>IF(ISNA(VLOOKUP(CONCATENATE($A1235,$B1235,K$2),#REF!,4,FALSE)),"",VLOOKUP(CONCATENATE($A1235,$B1235,K$2),#REF!,4,FALSE))</f>
        <v>#REF!</v>
      </c>
      <c r="L1235" s="2" t="e">
        <f>IF(ISNA(VLOOKUP(CONCATENATE($A1235,$B1235,L$2),#REF!,4,FALSE)),"",VLOOKUP(CONCATENATE($A1235,$B1235,L$2),#REF!,4,FALSE))</f>
        <v>#REF!</v>
      </c>
      <c r="M1235" s="2" t="e">
        <f>IF(ISNA(VLOOKUP(CONCATENATE($A1235,$B1235,M$2),#REF!,4,FALSE)),"",VLOOKUP(CONCATENATE($A1235,$B1235,M$2),#REF!,4,FALSE))</f>
        <v>#REF!</v>
      </c>
      <c r="N1235" s="2" t="e">
        <f>IF(ISNA(VLOOKUP(CONCATENATE($A1235,$B1235,N$2),#REF!,4,FALSE)),"",VLOOKUP(CONCATENATE($A1235,$B1235,N$2),#REF!,4,FALSE))</f>
        <v>#REF!</v>
      </c>
      <c r="O1235" s="2" t="e">
        <f>IF(ISNA(VLOOKUP(CONCATENATE($A1235,$B1235,O$2),#REF!,4,FALSE)),"",VLOOKUP(CONCATENATE($A1235,$B1235,O$2),#REF!,4,FALSE))</f>
        <v>#REF!</v>
      </c>
      <c r="P1235" s="2" t="e">
        <f>IF(ISNA(VLOOKUP(CONCATENATE($A1235,$B1235,P$2),#REF!,4,FALSE)),"",VLOOKUP(CONCATENATE($A1235,$B1235,P$2),#REF!,4,FALSE))</f>
        <v>#REF!</v>
      </c>
      <c r="Q1235" s="2" t="e">
        <f>IF(ISNA(VLOOKUP(CONCATENATE($A1235,$B1235,Q$2),#REF!,4,FALSE)),"",VLOOKUP(CONCATENATE($A1235,$B1235,Q$2),#REF!,4,FALSE))</f>
        <v>#REF!</v>
      </c>
      <c r="R1235" s="2" t="e">
        <f>IF(ISNA(VLOOKUP(CONCATENATE($A1235,$B1235,R$2),#REF!,4,FALSE)),"",VLOOKUP(CONCATENATE($A1235,$B1235,R$2),#REF!,4,FALSE))</f>
        <v>#REF!</v>
      </c>
      <c r="S1235" s="2" t="e">
        <f>IF(ISNA(VLOOKUP(CONCATENATE($A1235,$B1235,S$2),#REF!,4,FALSE)),"",VLOOKUP(CONCATENATE($A1235,$B1235,S$2),#REF!,4,FALSE))</f>
        <v>#REF!</v>
      </c>
      <c r="T1235" s="2" t="e">
        <f>IF(ISNA(VLOOKUP(CONCATENATE($A1235,$B1235,T$2),#REF!,4,FALSE)),"",VLOOKUP(CONCATENATE($A1235,$B1235,T$2),#REF!,4,FALSE))</f>
        <v>#REF!</v>
      </c>
      <c r="U1235" s="2" t="e">
        <f>IF(ISNA(VLOOKUP(CONCATENATE($A1235,$B1235,U$2),#REF!,4,FALSE)),"",VLOOKUP(CONCATENATE($A1235,$B1235,U$2),#REF!,4,FALSE))</f>
        <v>#REF!</v>
      </c>
      <c r="V1235" s="2" t="e">
        <f>IF(ISNA(VLOOKUP(CONCATENATE($A1235,$B1235,V$2),#REF!,4,FALSE)),"",VLOOKUP(CONCATENATE($A1235,$B1235,V$2),#REF!,4,FALSE))</f>
        <v>#REF!</v>
      </c>
      <c r="W1235" s="2" t="e">
        <f>IF(ISNA(VLOOKUP(CONCATENATE($A1235,$B1235,W$2),#REF!,4,FALSE)),"",VLOOKUP(CONCATENATE($A1235,$B1235,W$2),#REF!,4,FALSE))</f>
        <v>#REF!</v>
      </c>
    </row>
    <row r="1236" spans="1:23" ht="16.95" customHeight="1" thickBot="1" x14ac:dyDescent="0.35">
      <c r="A1236" s="19" t="s">
        <v>3791</v>
      </c>
      <c r="B1236" s="19" t="s">
        <v>1808</v>
      </c>
      <c r="C1236" s="1" t="str">
        <f t="shared" si="19"/>
        <v>SHIELDSLASH</v>
      </c>
      <c r="D1236" s="2" t="e">
        <f>IF(ISNA(VLOOKUP(CONCATENATE($A1236,$B1236,D$2),#REF!,4,FALSE)),"",VLOOKUP(CONCATENATE($A1236,$B1236,D$2),#REF!,4,FALSE))</f>
        <v>#REF!</v>
      </c>
      <c r="E1236" s="2" t="e">
        <f>IF(ISNA(VLOOKUP(CONCATENATE($A1236,$B1236,E$2),#REF!,4,FALSE)),"",VLOOKUP(CONCATENATE($A1236,$B1236,E$2),#REF!,4,FALSE))</f>
        <v>#REF!</v>
      </c>
      <c r="F1236" s="2" t="e">
        <f>IF(ISNA(VLOOKUP(CONCATENATE($A1236,$B1236,F$2),#REF!,4,FALSE)),"",VLOOKUP(CONCATENATE($A1236,$B1236,F$2),#REF!,4,FALSE))</f>
        <v>#REF!</v>
      </c>
      <c r="G1236" s="2" t="e">
        <f>IF(ISNA(VLOOKUP(CONCATENATE($A1236,$B1236,G$2),#REF!,4,FALSE)),"",VLOOKUP(CONCATENATE($A1236,$B1236,G$2),#REF!,4,FALSE))</f>
        <v>#REF!</v>
      </c>
      <c r="H1236" s="2" t="e">
        <f>IF(ISNA(VLOOKUP(CONCATENATE($A1236,$B1236,H$2),#REF!,4,FALSE)),"",VLOOKUP(CONCATENATE($A1236,$B1236,H$2),#REF!,4,FALSE))</f>
        <v>#REF!</v>
      </c>
      <c r="I1236" s="2" t="e">
        <f>IF(ISNA(VLOOKUP(CONCATENATE($A1236,$B1236,I$2),#REF!,4,FALSE)),"",VLOOKUP(CONCATENATE($A1236,$B1236,I$2),#REF!,4,FALSE))</f>
        <v>#REF!</v>
      </c>
      <c r="J1236" s="2" t="e">
        <f>IF(ISNA(VLOOKUP(CONCATENATE($A1236,$B1236,J$2),#REF!,4,FALSE)),"",VLOOKUP(CONCATENATE($A1236,$B1236,J$2),#REF!,4,FALSE))</f>
        <v>#REF!</v>
      </c>
      <c r="K1236" s="2" t="e">
        <f>IF(ISNA(VLOOKUP(CONCATENATE($A1236,$B1236,K$2),#REF!,4,FALSE)),"",VLOOKUP(CONCATENATE($A1236,$B1236,K$2),#REF!,4,FALSE))</f>
        <v>#REF!</v>
      </c>
      <c r="L1236" s="2" t="e">
        <f>IF(ISNA(VLOOKUP(CONCATENATE($A1236,$B1236,L$2),#REF!,4,FALSE)),"",VLOOKUP(CONCATENATE($A1236,$B1236,L$2),#REF!,4,FALSE))</f>
        <v>#REF!</v>
      </c>
      <c r="M1236" s="2" t="e">
        <f>IF(ISNA(VLOOKUP(CONCATENATE($A1236,$B1236,M$2),#REF!,4,FALSE)),"",VLOOKUP(CONCATENATE($A1236,$B1236,M$2),#REF!,4,FALSE))</f>
        <v>#REF!</v>
      </c>
      <c r="N1236" s="2" t="e">
        <f>IF(ISNA(VLOOKUP(CONCATENATE($A1236,$B1236,N$2),#REF!,4,FALSE)),"",VLOOKUP(CONCATENATE($A1236,$B1236,N$2),#REF!,4,FALSE))</f>
        <v>#REF!</v>
      </c>
      <c r="O1236" s="2" t="e">
        <f>IF(ISNA(VLOOKUP(CONCATENATE($A1236,$B1236,O$2),#REF!,4,FALSE)),"",VLOOKUP(CONCATENATE($A1236,$B1236,O$2),#REF!,4,FALSE))</f>
        <v>#REF!</v>
      </c>
      <c r="P1236" s="2" t="e">
        <f>IF(ISNA(VLOOKUP(CONCATENATE($A1236,$B1236,P$2),#REF!,4,FALSE)),"",VLOOKUP(CONCATENATE($A1236,$B1236,P$2),#REF!,4,FALSE))</f>
        <v>#REF!</v>
      </c>
      <c r="Q1236" s="2" t="e">
        <f>IF(ISNA(VLOOKUP(CONCATENATE($A1236,$B1236,Q$2),#REF!,4,FALSE)),"",VLOOKUP(CONCATENATE($A1236,$B1236,Q$2),#REF!,4,FALSE))</f>
        <v>#REF!</v>
      </c>
      <c r="R1236" s="2" t="e">
        <f>IF(ISNA(VLOOKUP(CONCATENATE($A1236,$B1236,R$2),#REF!,4,FALSE)),"",VLOOKUP(CONCATENATE($A1236,$B1236,R$2),#REF!,4,FALSE))</f>
        <v>#REF!</v>
      </c>
      <c r="S1236" s="2" t="e">
        <f>IF(ISNA(VLOOKUP(CONCATENATE($A1236,$B1236,S$2),#REF!,4,FALSE)),"",VLOOKUP(CONCATENATE($A1236,$B1236,S$2),#REF!,4,FALSE))</f>
        <v>#REF!</v>
      </c>
      <c r="T1236" s="2" t="e">
        <f>IF(ISNA(VLOOKUP(CONCATENATE($A1236,$B1236,T$2),#REF!,4,FALSE)),"",VLOOKUP(CONCATENATE($A1236,$B1236,T$2),#REF!,4,FALSE))</f>
        <v>#REF!</v>
      </c>
      <c r="U1236" s="2" t="e">
        <f>IF(ISNA(VLOOKUP(CONCATENATE($A1236,$B1236,U$2),#REF!,4,FALSE)),"",VLOOKUP(CONCATENATE($A1236,$B1236,U$2),#REF!,4,FALSE))</f>
        <v>#REF!</v>
      </c>
      <c r="V1236" s="2" t="e">
        <f>IF(ISNA(VLOOKUP(CONCATENATE($A1236,$B1236,V$2),#REF!,4,FALSE)),"",VLOOKUP(CONCATENATE($A1236,$B1236,V$2),#REF!,4,FALSE))</f>
        <v>#REF!</v>
      </c>
      <c r="W1236" s="2" t="e">
        <f>IF(ISNA(VLOOKUP(CONCATENATE($A1236,$B1236,W$2),#REF!,4,FALSE)),"",VLOOKUP(CONCATENATE($A1236,$B1236,W$2),#REF!,4,FALSE))</f>
        <v>#REF!</v>
      </c>
    </row>
    <row r="1237" spans="1:23" ht="16.95" customHeight="1" thickBot="1" x14ac:dyDescent="0.35">
      <c r="A1237" s="19" t="s">
        <v>3791</v>
      </c>
      <c r="B1237" s="19" t="s">
        <v>174</v>
      </c>
      <c r="C1237" s="1" t="str">
        <f t="shared" si="19"/>
        <v>SHIELDSLIDE</v>
      </c>
      <c r="D1237" s="2" t="e">
        <f>IF(ISNA(VLOOKUP(CONCATENATE($A1237,$B1237,D$2),#REF!,4,FALSE)),"",VLOOKUP(CONCATENATE($A1237,$B1237,D$2),#REF!,4,FALSE))</f>
        <v>#REF!</v>
      </c>
      <c r="E1237" s="2" t="e">
        <f>IF(ISNA(VLOOKUP(CONCATENATE($A1237,$B1237,E$2),#REF!,4,FALSE)),"",VLOOKUP(CONCATENATE($A1237,$B1237,E$2),#REF!,4,FALSE))</f>
        <v>#REF!</v>
      </c>
      <c r="F1237" s="2" t="e">
        <f>IF(ISNA(VLOOKUP(CONCATENATE($A1237,$B1237,F$2),#REF!,4,FALSE)),"",VLOOKUP(CONCATENATE($A1237,$B1237,F$2),#REF!,4,FALSE))</f>
        <v>#REF!</v>
      </c>
      <c r="G1237" s="2" t="e">
        <f>IF(ISNA(VLOOKUP(CONCATENATE($A1237,$B1237,G$2),#REF!,4,FALSE)),"",VLOOKUP(CONCATENATE($A1237,$B1237,G$2),#REF!,4,FALSE))</f>
        <v>#REF!</v>
      </c>
      <c r="H1237" s="2" t="e">
        <f>IF(ISNA(VLOOKUP(CONCATENATE($A1237,$B1237,H$2),#REF!,4,FALSE)),"",VLOOKUP(CONCATENATE($A1237,$B1237,H$2),#REF!,4,FALSE))</f>
        <v>#REF!</v>
      </c>
      <c r="I1237" s="2" t="e">
        <f>IF(ISNA(VLOOKUP(CONCATENATE($A1237,$B1237,I$2),#REF!,4,FALSE)),"",VLOOKUP(CONCATENATE($A1237,$B1237,I$2),#REF!,4,FALSE))</f>
        <v>#REF!</v>
      </c>
      <c r="J1237" s="2" t="e">
        <f>IF(ISNA(VLOOKUP(CONCATENATE($A1237,$B1237,J$2),#REF!,4,FALSE)),"",VLOOKUP(CONCATENATE($A1237,$B1237,J$2),#REF!,4,FALSE))</f>
        <v>#REF!</v>
      </c>
      <c r="K1237" s="2" t="e">
        <f>IF(ISNA(VLOOKUP(CONCATENATE($A1237,$B1237,K$2),#REF!,4,FALSE)),"",VLOOKUP(CONCATENATE($A1237,$B1237,K$2),#REF!,4,FALSE))</f>
        <v>#REF!</v>
      </c>
      <c r="L1237" s="2" t="e">
        <f>IF(ISNA(VLOOKUP(CONCATENATE($A1237,$B1237,L$2),#REF!,4,FALSE)),"",VLOOKUP(CONCATENATE($A1237,$B1237,L$2),#REF!,4,FALSE))</f>
        <v>#REF!</v>
      </c>
      <c r="M1237" s="2" t="e">
        <f>IF(ISNA(VLOOKUP(CONCATENATE($A1237,$B1237,M$2),#REF!,4,FALSE)),"",VLOOKUP(CONCATENATE($A1237,$B1237,M$2),#REF!,4,FALSE))</f>
        <v>#REF!</v>
      </c>
      <c r="N1237" s="2" t="e">
        <f>IF(ISNA(VLOOKUP(CONCATENATE($A1237,$B1237,N$2),#REF!,4,FALSE)),"",VLOOKUP(CONCATENATE($A1237,$B1237,N$2),#REF!,4,FALSE))</f>
        <v>#REF!</v>
      </c>
      <c r="O1237" s="2" t="e">
        <f>IF(ISNA(VLOOKUP(CONCATENATE($A1237,$B1237,O$2),#REF!,4,FALSE)),"",VLOOKUP(CONCATENATE($A1237,$B1237,O$2),#REF!,4,FALSE))</f>
        <v>#REF!</v>
      </c>
      <c r="P1237" s="2" t="e">
        <f>IF(ISNA(VLOOKUP(CONCATENATE($A1237,$B1237,P$2),#REF!,4,FALSE)),"",VLOOKUP(CONCATENATE($A1237,$B1237,P$2),#REF!,4,FALSE))</f>
        <v>#REF!</v>
      </c>
      <c r="Q1237" s="2" t="e">
        <f>IF(ISNA(VLOOKUP(CONCATENATE($A1237,$B1237,Q$2),#REF!,4,FALSE)),"",VLOOKUP(CONCATENATE($A1237,$B1237,Q$2),#REF!,4,FALSE))</f>
        <v>#REF!</v>
      </c>
      <c r="R1237" s="2" t="e">
        <f>IF(ISNA(VLOOKUP(CONCATENATE($A1237,$B1237,R$2),#REF!,4,FALSE)),"",VLOOKUP(CONCATENATE($A1237,$B1237,R$2),#REF!,4,FALSE))</f>
        <v>#REF!</v>
      </c>
      <c r="S1237" s="2" t="e">
        <f>IF(ISNA(VLOOKUP(CONCATENATE($A1237,$B1237,S$2),#REF!,4,FALSE)),"",VLOOKUP(CONCATENATE($A1237,$B1237,S$2),#REF!,4,FALSE))</f>
        <v>#REF!</v>
      </c>
      <c r="T1237" s="2" t="e">
        <f>IF(ISNA(VLOOKUP(CONCATENATE($A1237,$B1237,T$2),#REF!,4,FALSE)),"",VLOOKUP(CONCATENATE($A1237,$B1237,T$2),#REF!,4,FALSE))</f>
        <v>#REF!</v>
      </c>
      <c r="U1237" s="2" t="e">
        <f>IF(ISNA(VLOOKUP(CONCATENATE($A1237,$B1237,U$2),#REF!,4,FALSE)),"",VLOOKUP(CONCATENATE($A1237,$B1237,U$2),#REF!,4,FALSE))</f>
        <v>#REF!</v>
      </c>
      <c r="V1237" s="2" t="e">
        <f>IF(ISNA(VLOOKUP(CONCATENATE($A1237,$B1237,V$2),#REF!,4,FALSE)),"",VLOOKUP(CONCATENATE($A1237,$B1237,V$2),#REF!,4,FALSE))</f>
        <v>#REF!</v>
      </c>
      <c r="W1237" s="2" t="e">
        <f>IF(ISNA(VLOOKUP(CONCATENATE($A1237,$B1237,W$2),#REF!,4,FALSE)),"",VLOOKUP(CONCATENATE($A1237,$B1237,W$2),#REF!,4,FALSE))</f>
        <v>#REF!</v>
      </c>
    </row>
    <row r="1238" spans="1:23" ht="16.95" customHeight="1" thickBot="1" x14ac:dyDescent="0.35">
      <c r="A1238" s="19" t="s">
        <v>3791</v>
      </c>
      <c r="B1238" s="19" t="s">
        <v>24</v>
      </c>
      <c r="C1238" s="1" t="str">
        <f t="shared" si="19"/>
        <v>SHIELDSMASH</v>
      </c>
      <c r="D1238" s="2" t="e">
        <f>IF(ISNA(VLOOKUP(CONCATENATE($A1238,$B1238,D$2),#REF!,4,FALSE)),"",VLOOKUP(CONCATENATE($A1238,$B1238,D$2),#REF!,4,FALSE))</f>
        <v>#REF!</v>
      </c>
      <c r="E1238" s="2" t="e">
        <f>IF(ISNA(VLOOKUP(CONCATENATE($A1238,$B1238,E$2),#REF!,4,FALSE)),"",VLOOKUP(CONCATENATE($A1238,$B1238,E$2),#REF!,4,FALSE))</f>
        <v>#REF!</v>
      </c>
      <c r="F1238" s="2" t="e">
        <f>IF(ISNA(VLOOKUP(CONCATENATE($A1238,$B1238,F$2),#REF!,4,FALSE)),"",VLOOKUP(CONCATENATE($A1238,$B1238,F$2),#REF!,4,FALSE))</f>
        <v>#REF!</v>
      </c>
      <c r="G1238" s="2" t="e">
        <f>IF(ISNA(VLOOKUP(CONCATENATE($A1238,$B1238,G$2),#REF!,4,FALSE)),"",VLOOKUP(CONCATENATE($A1238,$B1238,G$2),#REF!,4,FALSE))</f>
        <v>#REF!</v>
      </c>
      <c r="H1238" s="2" t="e">
        <f>IF(ISNA(VLOOKUP(CONCATENATE($A1238,$B1238,H$2),#REF!,4,FALSE)),"",VLOOKUP(CONCATENATE($A1238,$B1238,H$2),#REF!,4,FALSE))</f>
        <v>#REF!</v>
      </c>
      <c r="I1238" s="2" t="e">
        <f>IF(ISNA(VLOOKUP(CONCATENATE($A1238,$B1238,I$2),#REF!,4,FALSE)),"",VLOOKUP(CONCATENATE($A1238,$B1238,I$2),#REF!,4,FALSE))</f>
        <v>#REF!</v>
      </c>
      <c r="J1238" s="2" t="e">
        <f>IF(ISNA(VLOOKUP(CONCATENATE($A1238,$B1238,J$2),#REF!,4,FALSE)),"",VLOOKUP(CONCATENATE($A1238,$B1238,J$2),#REF!,4,FALSE))</f>
        <v>#REF!</v>
      </c>
      <c r="K1238" s="2" t="e">
        <f>IF(ISNA(VLOOKUP(CONCATENATE($A1238,$B1238,K$2),#REF!,4,FALSE)),"",VLOOKUP(CONCATENATE($A1238,$B1238,K$2),#REF!,4,FALSE))</f>
        <v>#REF!</v>
      </c>
      <c r="L1238" s="2" t="e">
        <f>IF(ISNA(VLOOKUP(CONCATENATE($A1238,$B1238,L$2),#REF!,4,FALSE)),"",VLOOKUP(CONCATENATE($A1238,$B1238,L$2),#REF!,4,FALSE))</f>
        <v>#REF!</v>
      </c>
      <c r="M1238" s="2" t="e">
        <f>IF(ISNA(VLOOKUP(CONCATENATE($A1238,$B1238,M$2),#REF!,4,FALSE)),"",VLOOKUP(CONCATENATE($A1238,$B1238,M$2),#REF!,4,FALSE))</f>
        <v>#REF!</v>
      </c>
      <c r="N1238" s="2" t="e">
        <f>IF(ISNA(VLOOKUP(CONCATENATE($A1238,$B1238,N$2),#REF!,4,FALSE)),"",VLOOKUP(CONCATENATE($A1238,$B1238,N$2),#REF!,4,FALSE))</f>
        <v>#REF!</v>
      </c>
      <c r="O1238" s="2" t="e">
        <f>IF(ISNA(VLOOKUP(CONCATENATE($A1238,$B1238,O$2),#REF!,4,FALSE)),"",VLOOKUP(CONCATENATE($A1238,$B1238,O$2),#REF!,4,FALSE))</f>
        <v>#REF!</v>
      </c>
      <c r="P1238" s="2" t="e">
        <f>IF(ISNA(VLOOKUP(CONCATENATE($A1238,$B1238,P$2),#REF!,4,FALSE)),"",VLOOKUP(CONCATENATE($A1238,$B1238,P$2),#REF!,4,FALSE))</f>
        <v>#REF!</v>
      </c>
      <c r="Q1238" s="2" t="e">
        <f>IF(ISNA(VLOOKUP(CONCATENATE($A1238,$B1238,Q$2),#REF!,4,FALSE)),"",VLOOKUP(CONCATENATE($A1238,$B1238,Q$2),#REF!,4,FALSE))</f>
        <v>#REF!</v>
      </c>
      <c r="R1238" s="2" t="e">
        <f>IF(ISNA(VLOOKUP(CONCATENATE($A1238,$B1238,R$2),#REF!,4,FALSE)),"",VLOOKUP(CONCATENATE($A1238,$B1238,R$2),#REF!,4,FALSE))</f>
        <v>#REF!</v>
      </c>
      <c r="S1238" s="2" t="e">
        <f>IF(ISNA(VLOOKUP(CONCATENATE($A1238,$B1238,S$2),#REF!,4,FALSE)),"",VLOOKUP(CONCATENATE($A1238,$B1238,S$2),#REF!,4,FALSE))</f>
        <v>#REF!</v>
      </c>
      <c r="T1238" s="2" t="e">
        <f>IF(ISNA(VLOOKUP(CONCATENATE($A1238,$B1238,T$2),#REF!,4,FALSE)),"",VLOOKUP(CONCATENATE($A1238,$B1238,T$2),#REF!,4,FALSE))</f>
        <v>#REF!</v>
      </c>
      <c r="U1238" s="2" t="e">
        <f>IF(ISNA(VLOOKUP(CONCATENATE($A1238,$B1238,U$2),#REF!,4,FALSE)),"",VLOOKUP(CONCATENATE($A1238,$B1238,U$2),#REF!,4,FALSE))</f>
        <v>#REF!</v>
      </c>
      <c r="V1238" s="2" t="e">
        <f>IF(ISNA(VLOOKUP(CONCATENATE($A1238,$B1238,V$2),#REF!,4,FALSE)),"",VLOOKUP(CONCATENATE($A1238,$B1238,V$2),#REF!,4,FALSE))</f>
        <v>#REF!</v>
      </c>
      <c r="W1238" s="2" t="e">
        <f>IF(ISNA(VLOOKUP(CONCATENATE($A1238,$B1238,W$2),#REF!,4,FALSE)),"",VLOOKUP(CONCATENATE($A1238,$B1238,W$2),#REF!,4,FALSE))</f>
        <v>#REF!</v>
      </c>
    </row>
    <row r="1239" spans="1:23" ht="16.95" customHeight="1" thickBot="1" x14ac:dyDescent="0.35">
      <c r="A1239" s="19" t="s">
        <v>3791</v>
      </c>
      <c r="B1239" s="19" t="s">
        <v>1258</v>
      </c>
      <c r="C1239" s="1" t="str">
        <f t="shared" si="19"/>
        <v>SHIELDSMASHCAST</v>
      </c>
      <c r="D1239" s="2" t="e">
        <f>IF(ISNA(VLOOKUP(CONCATENATE($A1239,$B1239,D$2),#REF!,4,FALSE)),"",VLOOKUP(CONCATENATE($A1239,$B1239,D$2),#REF!,4,FALSE))</f>
        <v>#REF!</v>
      </c>
      <c r="E1239" s="2" t="e">
        <f>IF(ISNA(VLOOKUP(CONCATENATE($A1239,$B1239,E$2),#REF!,4,FALSE)),"",VLOOKUP(CONCATENATE($A1239,$B1239,E$2),#REF!,4,FALSE))</f>
        <v>#REF!</v>
      </c>
      <c r="F1239" s="2" t="e">
        <f>IF(ISNA(VLOOKUP(CONCATENATE($A1239,$B1239,F$2),#REF!,4,FALSE)),"",VLOOKUP(CONCATENATE($A1239,$B1239,F$2),#REF!,4,FALSE))</f>
        <v>#REF!</v>
      </c>
      <c r="G1239" s="2" t="e">
        <f>IF(ISNA(VLOOKUP(CONCATENATE($A1239,$B1239,G$2),#REF!,4,FALSE)),"",VLOOKUP(CONCATENATE($A1239,$B1239,G$2),#REF!,4,FALSE))</f>
        <v>#REF!</v>
      </c>
      <c r="H1239" s="2" t="e">
        <f>IF(ISNA(VLOOKUP(CONCATENATE($A1239,$B1239,H$2),#REF!,4,FALSE)),"",VLOOKUP(CONCATENATE($A1239,$B1239,H$2),#REF!,4,FALSE))</f>
        <v>#REF!</v>
      </c>
      <c r="I1239" s="2" t="e">
        <f>IF(ISNA(VLOOKUP(CONCATENATE($A1239,$B1239,I$2),#REF!,4,FALSE)),"",VLOOKUP(CONCATENATE($A1239,$B1239,I$2),#REF!,4,FALSE))</f>
        <v>#REF!</v>
      </c>
      <c r="J1239" s="2" t="e">
        <f>IF(ISNA(VLOOKUP(CONCATENATE($A1239,$B1239,J$2),#REF!,4,FALSE)),"",VLOOKUP(CONCATENATE($A1239,$B1239,J$2),#REF!,4,FALSE))</f>
        <v>#REF!</v>
      </c>
      <c r="K1239" s="2" t="e">
        <f>IF(ISNA(VLOOKUP(CONCATENATE($A1239,$B1239,K$2),#REF!,4,FALSE)),"",VLOOKUP(CONCATENATE($A1239,$B1239,K$2),#REF!,4,FALSE))</f>
        <v>#REF!</v>
      </c>
      <c r="L1239" s="2" t="e">
        <f>IF(ISNA(VLOOKUP(CONCATENATE($A1239,$B1239,L$2),#REF!,4,FALSE)),"",VLOOKUP(CONCATENATE($A1239,$B1239,L$2),#REF!,4,FALSE))</f>
        <v>#REF!</v>
      </c>
      <c r="M1239" s="2" t="e">
        <f>IF(ISNA(VLOOKUP(CONCATENATE($A1239,$B1239,M$2),#REF!,4,FALSE)),"",VLOOKUP(CONCATENATE($A1239,$B1239,M$2),#REF!,4,FALSE))</f>
        <v>#REF!</v>
      </c>
      <c r="N1239" s="2" t="e">
        <f>IF(ISNA(VLOOKUP(CONCATENATE($A1239,$B1239,N$2),#REF!,4,FALSE)),"",VLOOKUP(CONCATENATE($A1239,$B1239,N$2),#REF!,4,FALSE))</f>
        <v>#REF!</v>
      </c>
      <c r="O1239" s="2" t="e">
        <f>IF(ISNA(VLOOKUP(CONCATENATE($A1239,$B1239,O$2),#REF!,4,FALSE)),"",VLOOKUP(CONCATENATE($A1239,$B1239,O$2),#REF!,4,FALSE))</f>
        <v>#REF!</v>
      </c>
      <c r="P1239" s="2" t="e">
        <f>IF(ISNA(VLOOKUP(CONCATENATE($A1239,$B1239,P$2),#REF!,4,FALSE)),"",VLOOKUP(CONCATENATE($A1239,$B1239,P$2),#REF!,4,FALSE))</f>
        <v>#REF!</v>
      </c>
      <c r="Q1239" s="2" t="e">
        <f>IF(ISNA(VLOOKUP(CONCATENATE($A1239,$B1239,Q$2),#REF!,4,FALSE)),"",VLOOKUP(CONCATENATE($A1239,$B1239,Q$2),#REF!,4,FALSE))</f>
        <v>#REF!</v>
      </c>
      <c r="R1239" s="2" t="e">
        <f>IF(ISNA(VLOOKUP(CONCATENATE($A1239,$B1239,R$2),#REF!,4,FALSE)),"",VLOOKUP(CONCATENATE($A1239,$B1239,R$2),#REF!,4,FALSE))</f>
        <v>#REF!</v>
      </c>
      <c r="S1239" s="2" t="e">
        <f>IF(ISNA(VLOOKUP(CONCATENATE($A1239,$B1239,S$2),#REF!,4,FALSE)),"",VLOOKUP(CONCATENATE($A1239,$B1239,S$2),#REF!,4,FALSE))</f>
        <v>#REF!</v>
      </c>
      <c r="T1239" s="2" t="e">
        <f>IF(ISNA(VLOOKUP(CONCATENATE($A1239,$B1239,T$2),#REF!,4,FALSE)),"",VLOOKUP(CONCATENATE($A1239,$B1239,T$2),#REF!,4,FALSE))</f>
        <v>#REF!</v>
      </c>
      <c r="U1239" s="2" t="e">
        <f>IF(ISNA(VLOOKUP(CONCATENATE($A1239,$B1239,U$2),#REF!,4,FALSE)),"",VLOOKUP(CONCATENATE($A1239,$B1239,U$2),#REF!,4,FALSE))</f>
        <v>#REF!</v>
      </c>
      <c r="V1239" s="2" t="e">
        <f>IF(ISNA(VLOOKUP(CONCATENATE($A1239,$B1239,V$2),#REF!,4,FALSE)),"",VLOOKUP(CONCATENATE($A1239,$B1239,V$2),#REF!,4,FALSE))</f>
        <v>#REF!</v>
      </c>
      <c r="W1239" s="2" t="e">
        <f>IF(ISNA(VLOOKUP(CONCATENATE($A1239,$B1239,W$2),#REF!,4,FALSE)),"",VLOOKUP(CONCATENATE($A1239,$B1239,W$2),#REF!,4,FALSE))</f>
        <v>#REF!</v>
      </c>
    </row>
    <row r="1240" spans="1:23" ht="16.95" customHeight="1" thickBot="1" x14ac:dyDescent="0.35">
      <c r="A1240" s="19" t="s">
        <v>3791</v>
      </c>
      <c r="B1240" s="19" t="s">
        <v>2152</v>
      </c>
      <c r="C1240" s="1" t="str">
        <f t="shared" si="19"/>
        <v>SHIELDSMASHINGBLOW</v>
      </c>
      <c r="D1240" s="2" t="e">
        <f>IF(ISNA(VLOOKUP(CONCATENATE($A1240,$B1240,D$2),#REF!,4,FALSE)),"",VLOOKUP(CONCATENATE($A1240,$B1240,D$2),#REF!,4,FALSE))</f>
        <v>#REF!</v>
      </c>
      <c r="E1240" s="2" t="e">
        <f>IF(ISNA(VLOOKUP(CONCATENATE($A1240,$B1240,E$2),#REF!,4,FALSE)),"",VLOOKUP(CONCATENATE($A1240,$B1240,E$2),#REF!,4,FALSE))</f>
        <v>#REF!</v>
      </c>
      <c r="F1240" s="2" t="e">
        <f>IF(ISNA(VLOOKUP(CONCATENATE($A1240,$B1240,F$2),#REF!,4,FALSE)),"",VLOOKUP(CONCATENATE($A1240,$B1240,F$2),#REF!,4,FALSE))</f>
        <v>#REF!</v>
      </c>
      <c r="G1240" s="2" t="e">
        <f>IF(ISNA(VLOOKUP(CONCATENATE($A1240,$B1240,G$2),#REF!,4,FALSE)),"",VLOOKUP(CONCATENATE($A1240,$B1240,G$2),#REF!,4,FALSE))</f>
        <v>#REF!</v>
      </c>
      <c r="H1240" s="2" t="e">
        <f>IF(ISNA(VLOOKUP(CONCATENATE($A1240,$B1240,H$2),#REF!,4,FALSE)),"",VLOOKUP(CONCATENATE($A1240,$B1240,H$2),#REF!,4,FALSE))</f>
        <v>#REF!</v>
      </c>
      <c r="I1240" s="2" t="e">
        <f>IF(ISNA(VLOOKUP(CONCATENATE($A1240,$B1240,I$2),#REF!,4,FALSE)),"",VLOOKUP(CONCATENATE($A1240,$B1240,I$2),#REF!,4,FALSE))</f>
        <v>#REF!</v>
      </c>
      <c r="J1240" s="2" t="e">
        <f>IF(ISNA(VLOOKUP(CONCATENATE($A1240,$B1240,J$2),#REF!,4,FALSE)),"",VLOOKUP(CONCATENATE($A1240,$B1240,J$2),#REF!,4,FALSE))</f>
        <v>#REF!</v>
      </c>
      <c r="K1240" s="2" t="e">
        <f>IF(ISNA(VLOOKUP(CONCATENATE($A1240,$B1240,K$2),#REF!,4,FALSE)),"",VLOOKUP(CONCATENATE($A1240,$B1240,K$2),#REF!,4,FALSE))</f>
        <v>#REF!</v>
      </c>
      <c r="L1240" s="2" t="e">
        <f>IF(ISNA(VLOOKUP(CONCATENATE($A1240,$B1240,L$2),#REF!,4,FALSE)),"",VLOOKUP(CONCATENATE($A1240,$B1240,L$2),#REF!,4,FALSE))</f>
        <v>#REF!</v>
      </c>
      <c r="M1240" s="2" t="e">
        <f>IF(ISNA(VLOOKUP(CONCATENATE($A1240,$B1240,M$2),#REF!,4,FALSE)),"",VLOOKUP(CONCATENATE($A1240,$B1240,M$2),#REF!,4,FALSE))</f>
        <v>#REF!</v>
      </c>
      <c r="N1240" s="2" t="e">
        <f>IF(ISNA(VLOOKUP(CONCATENATE($A1240,$B1240,N$2),#REF!,4,FALSE)),"",VLOOKUP(CONCATENATE($A1240,$B1240,N$2),#REF!,4,FALSE))</f>
        <v>#REF!</v>
      </c>
      <c r="O1240" s="2" t="e">
        <f>IF(ISNA(VLOOKUP(CONCATENATE($A1240,$B1240,O$2),#REF!,4,FALSE)),"",VLOOKUP(CONCATENATE($A1240,$B1240,O$2),#REF!,4,FALSE))</f>
        <v>#REF!</v>
      </c>
      <c r="P1240" s="2" t="e">
        <f>IF(ISNA(VLOOKUP(CONCATENATE($A1240,$B1240,P$2),#REF!,4,FALSE)),"",VLOOKUP(CONCATENATE($A1240,$B1240,P$2),#REF!,4,FALSE))</f>
        <v>#REF!</v>
      </c>
      <c r="Q1240" s="2" t="e">
        <f>IF(ISNA(VLOOKUP(CONCATENATE($A1240,$B1240,Q$2),#REF!,4,FALSE)),"",VLOOKUP(CONCATENATE($A1240,$B1240,Q$2),#REF!,4,FALSE))</f>
        <v>#REF!</v>
      </c>
      <c r="R1240" s="2" t="e">
        <f>IF(ISNA(VLOOKUP(CONCATENATE($A1240,$B1240,R$2),#REF!,4,FALSE)),"",VLOOKUP(CONCATENATE($A1240,$B1240,R$2),#REF!,4,FALSE))</f>
        <v>#REF!</v>
      </c>
      <c r="S1240" s="2" t="e">
        <f>IF(ISNA(VLOOKUP(CONCATENATE($A1240,$B1240,S$2),#REF!,4,FALSE)),"",VLOOKUP(CONCATENATE($A1240,$B1240,S$2),#REF!,4,FALSE))</f>
        <v>#REF!</v>
      </c>
      <c r="T1240" s="2" t="e">
        <f>IF(ISNA(VLOOKUP(CONCATENATE($A1240,$B1240,T$2),#REF!,4,FALSE)),"",VLOOKUP(CONCATENATE($A1240,$B1240,T$2),#REF!,4,FALSE))</f>
        <v>#REF!</v>
      </c>
      <c r="U1240" s="2" t="e">
        <f>IF(ISNA(VLOOKUP(CONCATENATE($A1240,$B1240,U$2),#REF!,4,FALSE)),"",VLOOKUP(CONCATENATE($A1240,$B1240,U$2),#REF!,4,FALSE))</f>
        <v>#REF!</v>
      </c>
      <c r="V1240" s="2" t="e">
        <f>IF(ISNA(VLOOKUP(CONCATENATE($A1240,$B1240,V$2),#REF!,4,FALSE)),"",VLOOKUP(CONCATENATE($A1240,$B1240,V$2),#REF!,4,FALSE))</f>
        <v>#REF!</v>
      </c>
      <c r="W1240" s="2" t="e">
        <f>IF(ISNA(VLOOKUP(CONCATENATE($A1240,$B1240,W$2),#REF!,4,FALSE)),"",VLOOKUP(CONCATENATE($A1240,$B1240,W$2),#REF!,4,FALSE))</f>
        <v>#REF!</v>
      </c>
    </row>
    <row r="1241" spans="1:23" ht="16.95" customHeight="1" thickBot="1" x14ac:dyDescent="0.35">
      <c r="A1241" s="19" t="s">
        <v>3791</v>
      </c>
      <c r="B1241" s="19" t="s">
        <v>1479</v>
      </c>
      <c r="C1241" s="1" t="str">
        <f t="shared" si="19"/>
        <v>SHIELDSPIN</v>
      </c>
      <c r="D1241" s="2" t="e">
        <f>IF(ISNA(VLOOKUP(CONCATENATE($A1241,$B1241,D$2),#REF!,4,FALSE)),"",VLOOKUP(CONCATENATE($A1241,$B1241,D$2),#REF!,4,FALSE))</f>
        <v>#REF!</v>
      </c>
      <c r="E1241" s="2" t="e">
        <f>IF(ISNA(VLOOKUP(CONCATENATE($A1241,$B1241,E$2),#REF!,4,FALSE)),"",VLOOKUP(CONCATENATE($A1241,$B1241,E$2),#REF!,4,FALSE))</f>
        <v>#REF!</v>
      </c>
      <c r="F1241" s="2" t="e">
        <f>IF(ISNA(VLOOKUP(CONCATENATE($A1241,$B1241,F$2),#REF!,4,FALSE)),"",VLOOKUP(CONCATENATE($A1241,$B1241,F$2),#REF!,4,FALSE))</f>
        <v>#REF!</v>
      </c>
      <c r="G1241" s="2" t="e">
        <f>IF(ISNA(VLOOKUP(CONCATENATE($A1241,$B1241,G$2),#REF!,4,FALSE)),"",VLOOKUP(CONCATENATE($A1241,$B1241,G$2),#REF!,4,FALSE))</f>
        <v>#REF!</v>
      </c>
      <c r="H1241" s="2" t="e">
        <f>IF(ISNA(VLOOKUP(CONCATENATE($A1241,$B1241,H$2),#REF!,4,FALSE)),"",VLOOKUP(CONCATENATE($A1241,$B1241,H$2),#REF!,4,FALSE))</f>
        <v>#REF!</v>
      </c>
      <c r="I1241" s="2" t="e">
        <f>IF(ISNA(VLOOKUP(CONCATENATE($A1241,$B1241,I$2),#REF!,4,FALSE)),"",VLOOKUP(CONCATENATE($A1241,$B1241,I$2),#REF!,4,FALSE))</f>
        <v>#REF!</v>
      </c>
      <c r="J1241" s="2" t="e">
        <f>IF(ISNA(VLOOKUP(CONCATENATE($A1241,$B1241,J$2),#REF!,4,FALSE)),"",VLOOKUP(CONCATENATE($A1241,$B1241,J$2),#REF!,4,FALSE))</f>
        <v>#REF!</v>
      </c>
      <c r="K1241" s="2" t="e">
        <f>IF(ISNA(VLOOKUP(CONCATENATE($A1241,$B1241,K$2),#REF!,4,FALSE)),"",VLOOKUP(CONCATENATE($A1241,$B1241,K$2),#REF!,4,FALSE))</f>
        <v>#REF!</v>
      </c>
      <c r="L1241" s="2" t="e">
        <f>IF(ISNA(VLOOKUP(CONCATENATE($A1241,$B1241,L$2),#REF!,4,FALSE)),"",VLOOKUP(CONCATENATE($A1241,$B1241,L$2),#REF!,4,FALSE))</f>
        <v>#REF!</v>
      </c>
      <c r="M1241" s="2" t="e">
        <f>IF(ISNA(VLOOKUP(CONCATENATE($A1241,$B1241,M$2),#REF!,4,FALSE)),"",VLOOKUP(CONCATENATE($A1241,$B1241,M$2),#REF!,4,FALSE))</f>
        <v>#REF!</v>
      </c>
      <c r="N1241" s="2" t="e">
        <f>IF(ISNA(VLOOKUP(CONCATENATE($A1241,$B1241,N$2),#REF!,4,FALSE)),"",VLOOKUP(CONCATENATE($A1241,$B1241,N$2),#REF!,4,FALSE))</f>
        <v>#REF!</v>
      </c>
      <c r="O1241" s="2" t="e">
        <f>IF(ISNA(VLOOKUP(CONCATENATE($A1241,$B1241,O$2),#REF!,4,FALSE)),"",VLOOKUP(CONCATENATE($A1241,$B1241,O$2),#REF!,4,FALSE))</f>
        <v>#REF!</v>
      </c>
      <c r="P1241" s="2" t="e">
        <f>IF(ISNA(VLOOKUP(CONCATENATE($A1241,$B1241,P$2),#REF!,4,FALSE)),"",VLOOKUP(CONCATENATE($A1241,$B1241,P$2),#REF!,4,FALSE))</f>
        <v>#REF!</v>
      </c>
      <c r="Q1241" s="2" t="e">
        <f>IF(ISNA(VLOOKUP(CONCATENATE($A1241,$B1241,Q$2),#REF!,4,FALSE)),"",VLOOKUP(CONCATENATE($A1241,$B1241,Q$2),#REF!,4,FALSE))</f>
        <v>#REF!</v>
      </c>
      <c r="R1241" s="2" t="e">
        <f>IF(ISNA(VLOOKUP(CONCATENATE($A1241,$B1241,R$2),#REF!,4,FALSE)),"",VLOOKUP(CONCATENATE($A1241,$B1241,R$2),#REF!,4,FALSE))</f>
        <v>#REF!</v>
      </c>
      <c r="S1241" s="2" t="e">
        <f>IF(ISNA(VLOOKUP(CONCATENATE($A1241,$B1241,S$2),#REF!,4,FALSE)),"",VLOOKUP(CONCATENATE($A1241,$B1241,S$2),#REF!,4,FALSE))</f>
        <v>#REF!</v>
      </c>
      <c r="T1241" s="2" t="e">
        <f>IF(ISNA(VLOOKUP(CONCATENATE($A1241,$B1241,T$2),#REF!,4,FALSE)),"",VLOOKUP(CONCATENATE($A1241,$B1241,T$2),#REF!,4,FALSE))</f>
        <v>#REF!</v>
      </c>
      <c r="U1241" s="2" t="e">
        <f>IF(ISNA(VLOOKUP(CONCATENATE($A1241,$B1241,U$2),#REF!,4,FALSE)),"",VLOOKUP(CONCATENATE($A1241,$B1241,U$2),#REF!,4,FALSE))</f>
        <v>#REF!</v>
      </c>
      <c r="V1241" s="2" t="e">
        <f>IF(ISNA(VLOOKUP(CONCATENATE($A1241,$B1241,V$2),#REF!,4,FALSE)),"",VLOOKUP(CONCATENATE($A1241,$B1241,V$2),#REF!,4,FALSE))</f>
        <v>#REF!</v>
      </c>
      <c r="W1241" s="2" t="e">
        <f>IF(ISNA(VLOOKUP(CONCATENATE($A1241,$B1241,W$2),#REF!,4,FALSE)),"",VLOOKUP(CONCATENATE($A1241,$B1241,W$2),#REF!,4,FALSE))</f>
        <v>#REF!</v>
      </c>
    </row>
    <row r="1242" spans="1:23" ht="16.95" customHeight="1" thickBot="1" x14ac:dyDescent="0.35">
      <c r="A1242" s="19" t="s">
        <v>3791</v>
      </c>
      <c r="B1242" s="19" t="s">
        <v>2175</v>
      </c>
      <c r="C1242" s="1" t="str">
        <f t="shared" si="19"/>
        <v>SHIELDSPRINGATTACK</v>
      </c>
      <c r="D1242" s="2" t="e">
        <f>IF(ISNA(VLOOKUP(CONCATENATE($A1242,$B1242,D$2),#REF!,4,FALSE)),"",VLOOKUP(CONCATENATE($A1242,$B1242,D$2),#REF!,4,FALSE))</f>
        <v>#REF!</v>
      </c>
      <c r="E1242" s="2" t="e">
        <f>IF(ISNA(VLOOKUP(CONCATENATE($A1242,$B1242,E$2),#REF!,4,FALSE)),"",VLOOKUP(CONCATENATE($A1242,$B1242,E$2),#REF!,4,FALSE))</f>
        <v>#REF!</v>
      </c>
      <c r="F1242" s="2" t="e">
        <f>IF(ISNA(VLOOKUP(CONCATENATE($A1242,$B1242,F$2),#REF!,4,FALSE)),"",VLOOKUP(CONCATENATE($A1242,$B1242,F$2),#REF!,4,FALSE))</f>
        <v>#REF!</v>
      </c>
      <c r="G1242" s="2" t="e">
        <f>IF(ISNA(VLOOKUP(CONCATENATE($A1242,$B1242,G$2),#REF!,4,FALSE)),"",VLOOKUP(CONCATENATE($A1242,$B1242,G$2),#REF!,4,FALSE))</f>
        <v>#REF!</v>
      </c>
      <c r="H1242" s="2" t="e">
        <f>IF(ISNA(VLOOKUP(CONCATENATE($A1242,$B1242,H$2),#REF!,4,FALSE)),"",VLOOKUP(CONCATENATE($A1242,$B1242,H$2),#REF!,4,FALSE))</f>
        <v>#REF!</v>
      </c>
      <c r="I1242" s="2" t="e">
        <f>IF(ISNA(VLOOKUP(CONCATENATE($A1242,$B1242,I$2),#REF!,4,FALSE)),"",VLOOKUP(CONCATENATE($A1242,$B1242,I$2),#REF!,4,FALSE))</f>
        <v>#REF!</v>
      </c>
      <c r="J1242" s="2" t="e">
        <f>IF(ISNA(VLOOKUP(CONCATENATE($A1242,$B1242,J$2),#REF!,4,FALSE)),"",VLOOKUP(CONCATENATE($A1242,$B1242,J$2),#REF!,4,FALSE))</f>
        <v>#REF!</v>
      </c>
      <c r="K1242" s="2" t="e">
        <f>IF(ISNA(VLOOKUP(CONCATENATE($A1242,$B1242,K$2),#REF!,4,FALSE)),"",VLOOKUP(CONCATENATE($A1242,$B1242,K$2),#REF!,4,FALSE))</f>
        <v>#REF!</v>
      </c>
      <c r="L1242" s="2" t="e">
        <f>IF(ISNA(VLOOKUP(CONCATENATE($A1242,$B1242,L$2),#REF!,4,FALSE)),"",VLOOKUP(CONCATENATE($A1242,$B1242,L$2),#REF!,4,FALSE))</f>
        <v>#REF!</v>
      </c>
      <c r="M1242" s="2" t="e">
        <f>IF(ISNA(VLOOKUP(CONCATENATE($A1242,$B1242,M$2),#REF!,4,FALSE)),"",VLOOKUP(CONCATENATE($A1242,$B1242,M$2),#REF!,4,FALSE))</f>
        <v>#REF!</v>
      </c>
      <c r="N1242" s="2" t="e">
        <f>IF(ISNA(VLOOKUP(CONCATENATE($A1242,$B1242,N$2),#REF!,4,FALSE)),"",VLOOKUP(CONCATENATE($A1242,$B1242,N$2),#REF!,4,FALSE))</f>
        <v>#REF!</v>
      </c>
      <c r="O1242" s="2" t="e">
        <f>IF(ISNA(VLOOKUP(CONCATENATE($A1242,$B1242,O$2),#REF!,4,FALSE)),"",VLOOKUP(CONCATENATE($A1242,$B1242,O$2),#REF!,4,FALSE))</f>
        <v>#REF!</v>
      </c>
      <c r="P1242" s="2" t="e">
        <f>IF(ISNA(VLOOKUP(CONCATENATE($A1242,$B1242,P$2),#REF!,4,FALSE)),"",VLOOKUP(CONCATENATE($A1242,$B1242,P$2),#REF!,4,FALSE))</f>
        <v>#REF!</v>
      </c>
      <c r="Q1242" s="2" t="e">
        <f>IF(ISNA(VLOOKUP(CONCATENATE($A1242,$B1242,Q$2),#REF!,4,FALSE)),"",VLOOKUP(CONCATENATE($A1242,$B1242,Q$2),#REF!,4,FALSE))</f>
        <v>#REF!</v>
      </c>
      <c r="R1242" s="2" t="e">
        <f>IF(ISNA(VLOOKUP(CONCATENATE($A1242,$B1242,R$2),#REF!,4,FALSE)),"",VLOOKUP(CONCATENATE($A1242,$B1242,R$2),#REF!,4,FALSE))</f>
        <v>#REF!</v>
      </c>
      <c r="S1242" s="2" t="e">
        <f>IF(ISNA(VLOOKUP(CONCATENATE($A1242,$B1242,S$2),#REF!,4,FALSE)),"",VLOOKUP(CONCATENATE($A1242,$B1242,S$2),#REF!,4,FALSE))</f>
        <v>#REF!</v>
      </c>
      <c r="T1242" s="2" t="e">
        <f>IF(ISNA(VLOOKUP(CONCATENATE($A1242,$B1242,T$2),#REF!,4,FALSE)),"",VLOOKUP(CONCATENATE($A1242,$B1242,T$2),#REF!,4,FALSE))</f>
        <v>#REF!</v>
      </c>
      <c r="U1242" s="2" t="e">
        <f>IF(ISNA(VLOOKUP(CONCATENATE($A1242,$B1242,U$2),#REF!,4,FALSE)),"",VLOOKUP(CONCATENATE($A1242,$B1242,U$2),#REF!,4,FALSE))</f>
        <v>#REF!</v>
      </c>
      <c r="V1242" s="2" t="e">
        <f>IF(ISNA(VLOOKUP(CONCATENATE($A1242,$B1242,V$2),#REF!,4,FALSE)),"",VLOOKUP(CONCATENATE($A1242,$B1242,V$2),#REF!,4,FALSE))</f>
        <v>#REF!</v>
      </c>
      <c r="W1242" s="2" t="e">
        <f>IF(ISNA(VLOOKUP(CONCATENATE($A1242,$B1242,W$2),#REF!,4,FALSE)),"",VLOOKUP(CONCATENATE($A1242,$B1242,W$2),#REF!,4,FALSE))</f>
        <v>#REF!</v>
      </c>
    </row>
    <row r="1243" spans="1:23" ht="16.95" customHeight="1" thickBot="1" x14ac:dyDescent="0.35">
      <c r="A1243" s="19" t="s">
        <v>3791</v>
      </c>
      <c r="B1243" s="19" t="s">
        <v>5255</v>
      </c>
      <c r="C1243" s="1" t="str">
        <f t="shared" si="19"/>
        <v>SHIELDSTEAL</v>
      </c>
      <c r="D1243" s="2" t="e">
        <f>IF(ISNA(VLOOKUP(CONCATENATE($A1243,$B1243,D$2),#REF!,4,FALSE)),"",VLOOKUP(CONCATENATE($A1243,$B1243,D$2),#REF!,4,FALSE))</f>
        <v>#REF!</v>
      </c>
      <c r="E1243" s="2" t="e">
        <f>IF(ISNA(VLOOKUP(CONCATENATE($A1243,$B1243,E$2),#REF!,4,FALSE)),"",VLOOKUP(CONCATENATE($A1243,$B1243,E$2),#REF!,4,FALSE))</f>
        <v>#REF!</v>
      </c>
      <c r="F1243" s="2" t="e">
        <f>IF(ISNA(VLOOKUP(CONCATENATE($A1243,$B1243,F$2),#REF!,4,FALSE)),"",VLOOKUP(CONCATENATE($A1243,$B1243,F$2),#REF!,4,FALSE))</f>
        <v>#REF!</v>
      </c>
      <c r="G1243" s="2" t="e">
        <f>IF(ISNA(VLOOKUP(CONCATENATE($A1243,$B1243,G$2),#REF!,4,FALSE)),"",VLOOKUP(CONCATENATE($A1243,$B1243,G$2),#REF!,4,FALSE))</f>
        <v>#REF!</v>
      </c>
      <c r="H1243" s="2" t="e">
        <f>IF(ISNA(VLOOKUP(CONCATENATE($A1243,$B1243,H$2),#REF!,4,FALSE)),"",VLOOKUP(CONCATENATE($A1243,$B1243,H$2),#REF!,4,FALSE))</f>
        <v>#REF!</v>
      </c>
      <c r="I1243" s="2" t="e">
        <f>IF(ISNA(VLOOKUP(CONCATENATE($A1243,$B1243,I$2),#REF!,4,FALSE)),"",VLOOKUP(CONCATENATE($A1243,$B1243,I$2),#REF!,4,FALSE))</f>
        <v>#REF!</v>
      </c>
      <c r="J1243" s="2" t="e">
        <f>IF(ISNA(VLOOKUP(CONCATENATE($A1243,$B1243,J$2),#REF!,4,FALSE)),"",VLOOKUP(CONCATENATE($A1243,$B1243,J$2),#REF!,4,FALSE))</f>
        <v>#REF!</v>
      </c>
      <c r="K1243" s="2" t="e">
        <f>IF(ISNA(VLOOKUP(CONCATENATE($A1243,$B1243,K$2),#REF!,4,FALSE)),"",VLOOKUP(CONCATENATE($A1243,$B1243,K$2),#REF!,4,FALSE))</f>
        <v>#REF!</v>
      </c>
      <c r="L1243" s="2" t="e">
        <f>IF(ISNA(VLOOKUP(CONCATENATE($A1243,$B1243,L$2),#REF!,4,FALSE)),"",VLOOKUP(CONCATENATE($A1243,$B1243,L$2),#REF!,4,FALSE))</f>
        <v>#REF!</v>
      </c>
      <c r="M1243" s="2" t="e">
        <f>IF(ISNA(VLOOKUP(CONCATENATE($A1243,$B1243,M$2),#REF!,4,FALSE)),"",VLOOKUP(CONCATENATE($A1243,$B1243,M$2),#REF!,4,FALSE))</f>
        <v>#REF!</v>
      </c>
      <c r="N1243" s="2" t="e">
        <f>IF(ISNA(VLOOKUP(CONCATENATE($A1243,$B1243,N$2),#REF!,4,FALSE)),"",VLOOKUP(CONCATENATE($A1243,$B1243,N$2),#REF!,4,FALSE))</f>
        <v>#REF!</v>
      </c>
      <c r="O1243" s="2" t="e">
        <f>IF(ISNA(VLOOKUP(CONCATENATE($A1243,$B1243,O$2),#REF!,4,FALSE)),"",VLOOKUP(CONCATENATE($A1243,$B1243,O$2),#REF!,4,FALSE))</f>
        <v>#REF!</v>
      </c>
      <c r="P1243" s="2" t="e">
        <f>IF(ISNA(VLOOKUP(CONCATENATE($A1243,$B1243,P$2),#REF!,4,FALSE)),"",VLOOKUP(CONCATENATE($A1243,$B1243,P$2),#REF!,4,FALSE))</f>
        <v>#REF!</v>
      </c>
      <c r="Q1243" s="2" t="e">
        <f>IF(ISNA(VLOOKUP(CONCATENATE($A1243,$B1243,Q$2),#REF!,4,FALSE)),"",VLOOKUP(CONCATENATE($A1243,$B1243,Q$2),#REF!,4,FALSE))</f>
        <v>#REF!</v>
      </c>
      <c r="R1243" s="2" t="e">
        <f>IF(ISNA(VLOOKUP(CONCATENATE($A1243,$B1243,R$2),#REF!,4,FALSE)),"",VLOOKUP(CONCATENATE($A1243,$B1243,R$2),#REF!,4,FALSE))</f>
        <v>#REF!</v>
      </c>
      <c r="S1243" s="2" t="e">
        <f>IF(ISNA(VLOOKUP(CONCATENATE($A1243,$B1243,S$2),#REF!,4,FALSE)),"",VLOOKUP(CONCATENATE($A1243,$B1243,S$2),#REF!,4,FALSE))</f>
        <v>#REF!</v>
      </c>
      <c r="T1243" s="2" t="e">
        <f>IF(ISNA(VLOOKUP(CONCATENATE($A1243,$B1243,T$2),#REF!,4,FALSE)),"",VLOOKUP(CONCATENATE($A1243,$B1243,T$2),#REF!,4,FALSE))</f>
        <v>#REF!</v>
      </c>
      <c r="U1243" s="2" t="e">
        <f>IF(ISNA(VLOOKUP(CONCATENATE($A1243,$B1243,U$2),#REF!,4,FALSE)),"",VLOOKUP(CONCATENATE($A1243,$B1243,U$2),#REF!,4,FALSE))</f>
        <v>#REF!</v>
      </c>
      <c r="V1243" s="2" t="e">
        <f>IF(ISNA(VLOOKUP(CONCATENATE($A1243,$B1243,V$2),#REF!,4,FALSE)),"",VLOOKUP(CONCATENATE($A1243,$B1243,V$2),#REF!,4,FALSE))</f>
        <v>#REF!</v>
      </c>
      <c r="W1243" s="2" t="e">
        <f>IF(ISNA(VLOOKUP(CONCATENATE($A1243,$B1243,W$2),#REF!,4,FALSE)),"",VLOOKUP(CONCATENATE($A1243,$B1243,W$2),#REF!,4,FALSE))</f>
        <v>#REF!</v>
      </c>
    </row>
    <row r="1244" spans="1:23" ht="16.95" customHeight="1" thickBot="1" x14ac:dyDescent="0.35">
      <c r="A1244" s="19" t="s">
        <v>3791</v>
      </c>
      <c r="B1244" s="19" t="s">
        <v>2184</v>
      </c>
      <c r="C1244" s="1" t="str">
        <f t="shared" si="19"/>
        <v>SHIELDSTOMP</v>
      </c>
      <c r="D1244" s="2" t="e">
        <f>IF(ISNA(VLOOKUP(CONCATENATE($A1244,$B1244,D$2),#REF!,4,FALSE)),"",VLOOKUP(CONCATENATE($A1244,$B1244,D$2),#REF!,4,FALSE))</f>
        <v>#REF!</v>
      </c>
      <c r="E1244" s="2" t="e">
        <f>IF(ISNA(VLOOKUP(CONCATENATE($A1244,$B1244,E$2),#REF!,4,FALSE)),"",VLOOKUP(CONCATENATE($A1244,$B1244,E$2),#REF!,4,FALSE))</f>
        <v>#REF!</v>
      </c>
      <c r="F1244" s="2" t="e">
        <f>IF(ISNA(VLOOKUP(CONCATENATE($A1244,$B1244,F$2),#REF!,4,FALSE)),"",VLOOKUP(CONCATENATE($A1244,$B1244,F$2),#REF!,4,FALSE))</f>
        <v>#REF!</v>
      </c>
      <c r="G1244" s="2" t="e">
        <f>IF(ISNA(VLOOKUP(CONCATENATE($A1244,$B1244,G$2),#REF!,4,FALSE)),"",VLOOKUP(CONCATENATE($A1244,$B1244,G$2),#REF!,4,FALSE))</f>
        <v>#REF!</v>
      </c>
      <c r="H1244" s="2" t="e">
        <f>IF(ISNA(VLOOKUP(CONCATENATE($A1244,$B1244,H$2),#REF!,4,FALSE)),"",VLOOKUP(CONCATENATE($A1244,$B1244,H$2),#REF!,4,FALSE))</f>
        <v>#REF!</v>
      </c>
      <c r="I1244" s="2" t="e">
        <f>IF(ISNA(VLOOKUP(CONCATENATE($A1244,$B1244,I$2),#REF!,4,FALSE)),"",VLOOKUP(CONCATENATE($A1244,$B1244,I$2),#REF!,4,FALSE))</f>
        <v>#REF!</v>
      </c>
      <c r="J1244" s="2" t="e">
        <f>IF(ISNA(VLOOKUP(CONCATENATE($A1244,$B1244,J$2),#REF!,4,FALSE)),"",VLOOKUP(CONCATENATE($A1244,$B1244,J$2),#REF!,4,FALSE))</f>
        <v>#REF!</v>
      </c>
      <c r="K1244" s="2" t="e">
        <f>IF(ISNA(VLOOKUP(CONCATENATE($A1244,$B1244,K$2),#REF!,4,FALSE)),"",VLOOKUP(CONCATENATE($A1244,$B1244,K$2),#REF!,4,FALSE))</f>
        <v>#REF!</v>
      </c>
      <c r="L1244" s="2" t="e">
        <f>IF(ISNA(VLOOKUP(CONCATENATE($A1244,$B1244,L$2),#REF!,4,FALSE)),"",VLOOKUP(CONCATENATE($A1244,$B1244,L$2),#REF!,4,FALSE))</f>
        <v>#REF!</v>
      </c>
      <c r="M1244" s="2" t="e">
        <f>IF(ISNA(VLOOKUP(CONCATENATE($A1244,$B1244,M$2),#REF!,4,FALSE)),"",VLOOKUP(CONCATENATE($A1244,$B1244,M$2),#REF!,4,FALSE))</f>
        <v>#REF!</v>
      </c>
      <c r="N1244" s="2" t="e">
        <f>IF(ISNA(VLOOKUP(CONCATENATE($A1244,$B1244,N$2),#REF!,4,FALSE)),"",VLOOKUP(CONCATENATE($A1244,$B1244,N$2),#REF!,4,FALSE))</f>
        <v>#REF!</v>
      </c>
      <c r="O1244" s="2" t="e">
        <f>IF(ISNA(VLOOKUP(CONCATENATE($A1244,$B1244,O$2),#REF!,4,FALSE)),"",VLOOKUP(CONCATENATE($A1244,$B1244,O$2),#REF!,4,FALSE))</f>
        <v>#REF!</v>
      </c>
      <c r="P1244" s="2" t="e">
        <f>IF(ISNA(VLOOKUP(CONCATENATE($A1244,$B1244,P$2),#REF!,4,FALSE)),"",VLOOKUP(CONCATENATE($A1244,$B1244,P$2),#REF!,4,FALSE))</f>
        <v>#REF!</v>
      </c>
      <c r="Q1244" s="2" t="e">
        <f>IF(ISNA(VLOOKUP(CONCATENATE($A1244,$B1244,Q$2),#REF!,4,FALSE)),"",VLOOKUP(CONCATENATE($A1244,$B1244,Q$2),#REF!,4,FALSE))</f>
        <v>#REF!</v>
      </c>
      <c r="R1244" s="2" t="e">
        <f>IF(ISNA(VLOOKUP(CONCATENATE($A1244,$B1244,R$2),#REF!,4,FALSE)),"",VLOOKUP(CONCATENATE($A1244,$B1244,R$2),#REF!,4,FALSE))</f>
        <v>#REF!</v>
      </c>
      <c r="S1244" s="2" t="e">
        <f>IF(ISNA(VLOOKUP(CONCATENATE($A1244,$B1244,S$2),#REF!,4,FALSE)),"",VLOOKUP(CONCATENATE($A1244,$B1244,S$2),#REF!,4,FALSE))</f>
        <v>#REF!</v>
      </c>
      <c r="T1244" s="2" t="e">
        <f>IF(ISNA(VLOOKUP(CONCATENATE($A1244,$B1244,T$2),#REF!,4,FALSE)),"",VLOOKUP(CONCATENATE($A1244,$B1244,T$2),#REF!,4,FALSE))</f>
        <v>#REF!</v>
      </c>
      <c r="U1244" s="2" t="e">
        <f>IF(ISNA(VLOOKUP(CONCATENATE($A1244,$B1244,U$2),#REF!,4,FALSE)),"",VLOOKUP(CONCATENATE($A1244,$B1244,U$2),#REF!,4,FALSE))</f>
        <v>#REF!</v>
      </c>
      <c r="V1244" s="2" t="e">
        <f>IF(ISNA(VLOOKUP(CONCATENATE($A1244,$B1244,V$2),#REF!,4,FALSE)),"",VLOOKUP(CONCATENATE($A1244,$B1244,V$2),#REF!,4,FALSE))</f>
        <v>#REF!</v>
      </c>
      <c r="W1244" s="2" t="e">
        <f>IF(ISNA(VLOOKUP(CONCATENATE($A1244,$B1244,W$2),#REF!,4,FALSE)),"",VLOOKUP(CONCATENATE($A1244,$B1244,W$2),#REF!,4,FALSE))</f>
        <v>#REF!</v>
      </c>
    </row>
    <row r="1245" spans="1:23" ht="16.95" customHeight="1" thickBot="1" x14ac:dyDescent="0.35">
      <c r="A1245" s="19" t="s">
        <v>3791</v>
      </c>
      <c r="B1245" s="19" t="s">
        <v>2189</v>
      </c>
      <c r="C1245" s="1" t="str">
        <f t="shared" si="19"/>
        <v>SHIELDSTOP</v>
      </c>
      <c r="D1245" s="2" t="e">
        <f>IF(ISNA(VLOOKUP(CONCATENATE($A1245,$B1245,D$2),#REF!,4,FALSE)),"",VLOOKUP(CONCATENATE($A1245,$B1245,D$2),#REF!,4,FALSE))</f>
        <v>#REF!</v>
      </c>
      <c r="E1245" s="2" t="e">
        <f>IF(ISNA(VLOOKUP(CONCATENATE($A1245,$B1245,E$2),#REF!,4,FALSE)),"",VLOOKUP(CONCATENATE($A1245,$B1245,E$2),#REF!,4,FALSE))</f>
        <v>#REF!</v>
      </c>
      <c r="F1245" s="2" t="e">
        <f>IF(ISNA(VLOOKUP(CONCATENATE($A1245,$B1245,F$2),#REF!,4,FALSE)),"",VLOOKUP(CONCATENATE($A1245,$B1245,F$2),#REF!,4,FALSE))</f>
        <v>#REF!</v>
      </c>
      <c r="G1245" s="2" t="e">
        <f>IF(ISNA(VLOOKUP(CONCATENATE($A1245,$B1245,G$2),#REF!,4,FALSE)),"",VLOOKUP(CONCATENATE($A1245,$B1245,G$2),#REF!,4,FALSE))</f>
        <v>#REF!</v>
      </c>
      <c r="H1245" s="2" t="e">
        <f>IF(ISNA(VLOOKUP(CONCATENATE($A1245,$B1245,H$2),#REF!,4,FALSE)),"",VLOOKUP(CONCATENATE($A1245,$B1245,H$2),#REF!,4,FALSE))</f>
        <v>#REF!</v>
      </c>
      <c r="I1245" s="2" t="e">
        <f>IF(ISNA(VLOOKUP(CONCATENATE($A1245,$B1245,I$2),#REF!,4,FALSE)),"",VLOOKUP(CONCATENATE($A1245,$B1245,I$2),#REF!,4,FALSE))</f>
        <v>#REF!</v>
      </c>
      <c r="J1245" s="2" t="e">
        <f>IF(ISNA(VLOOKUP(CONCATENATE($A1245,$B1245,J$2),#REF!,4,FALSE)),"",VLOOKUP(CONCATENATE($A1245,$B1245,J$2),#REF!,4,FALSE))</f>
        <v>#REF!</v>
      </c>
      <c r="K1245" s="2" t="e">
        <f>IF(ISNA(VLOOKUP(CONCATENATE($A1245,$B1245,K$2),#REF!,4,FALSE)),"",VLOOKUP(CONCATENATE($A1245,$B1245,K$2),#REF!,4,FALSE))</f>
        <v>#REF!</v>
      </c>
      <c r="L1245" s="2" t="e">
        <f>IF(ISNA(VLOOKUP(CONCATENATE($A1245,$B1245,L$2),#REF!,4,FALSE)),"",VLOOKUP(CONCATENATE($A1245,$B1245,L$2),#REF!,4,FALSE))</f>
        <v>#REF!</v>
      </c>
      <c r="M1245" s="2" t="e">
        <f>IF(ISNA(VLOOKUP(CONCATENATE($A1245,$B1245,M$2),#REF!,4,FALSE)),"",VLOOKUP(CONCATENATE($A1245,$B1245,M$2),#REF!,4,FALSE))</f>
        <v>#REF!</v>
      </c>
      <c r="N1245" s="2" t="e">
        <f>IF(ISNA(VLOOKUP(CONCATENATE($A1245,$B1245,N$2),#REF!,4,FALSE)),"",VLOOKUP(CONCATENATE($A1245,$B1245,N$2),#REF!,4,FALSE))</f>
        <v>#REF!</v>
      </c>
      <c r="O1245" s="2" t="e">
        <f>IF(ISNA(VLOOKUP(CONCATENATE($A1245,$B1245,O$2),#REF!,4,FALSE)),"",VLOOKUP(CONCATENATE($A1245,$B1245,O$2),#REF!,4,FALSE))</f>
        <v>#REF!</v>
      </c>
      <c r="P1245" s="2" t="e">
        <f>IF(ISNA(VLOOKUP(CONCATENATE($A1245,$B1245,P$2),#REF!,4,FALSE)),"",VLOOKUP(CONCATENATE($A1245,$B1245,P$2),#REF!,4,FALSE))</f>
        <v>#REF!</v>
      </c>
      <c r="Q1245" s="2" t="e">
        <f>IF(ISNA(VLOOKUP(CONCATENATE($A1245,$B1245,Q$2),#REF!,4,FALSE)),"",VLOOKUP(CONCATENATE($A1245,$B1245,Q$2),#REF!,4,FALSE))</f>
        <v>#REF!</v>
      </c>
      <c r="R1245" s="2" t="e">
        <f>IF(ISNA(VLOOKUP(CONCATENATE($A1245,$B1245,R$2),#REF!,4,FALSE)),"",VLOOKUP(CONCATENATE($A1245,$B1245,R$2),#REF!,4,FALSE))</f>
        <v>#REF!</v>
      </c>
      <c r="S1245" s="2" t="e">
        <f>IF(ISNA(VLOOKUP(CONCATENATE($A1245,$B1245,S$2),#REF!,4,FALSE)),"",VLOOKUP(CONCATENATE($A1245,$B1245,S$2),#REF!,4,FALSE))</f>
        <v>#REF!</v>
      </c>
      <c r="T1245" s="2" t="e">
        <f>IF(ISNA(VLOOKUP(CONCATENATE($A1245,$B1245,T$2),#REF!,4,FALSE)),"",VLOOKUP(CONCATENATE($A1245,$B1245,T$2),#REF!,4,FALSE))</f>
        <v>#REF!</v>
      </c>
      <c r="U1245" s="2" t="e">
        <f>IF(ISNA(VLOOKUP(CONCATENATE($A1245,$B1245,U$2),#REF!,4,FALSE)),"",VLOOKUP(CONCATENATE($A1245,$B1245,U$2),#REF!,4,FALSE))</f>
        <v>#REF!</v>
      </c>
      <c r="V1245" s="2" t="e">
        <f>IF(ISNA(VLOOKUP(CONCATENATE($A1245,$B1245,V$2),#REF!,4,FALSE)),"",VLOOKUP(CONCATENATE($A1245,$B1245,V$2),#REF!,4,FALSE))</f>
        <v>#REF!</v>
      </c>
      <c r="W1245" s="2" t="e">
        <f>IF(ISNA(VLOOKUP(CONCATENATE($A1245,$B1245,W$2),#REF!,4,FALSE)),"",VLOOKUP(CONCATENATE($A1245,$B1245,W$2),#REF!,4,FALSE))</f>
        <v>#REF!</v>
      </c>
    </row>
    <row r="1246" spans="1:23" ht="16.95" customHeight="1" thickBot="1" x14ac:dyDescent="0.35">
      <c r="A1246" s="19" t="s">
        <v>3791</v>
      </c>
      <c r="B1246" s="19" t="s">
        <v>433</v>
      </c>
      <c r="C1246" s="1" t="str">
        <f t="shared" si="19"/>
        <v>SHIELDSTRIKE</v>
      </c>
      <c r="D1246" s="2" t="e">
        <f>IF(ISNA(VLOOKUP(CONCATENATE($A1246,$B1246,D$2),#REF!,4,FALSE)),"",VLOOKUP(CONCATENATE($A1246,$B1246,D$2),#REF!,4,FALSE))</f>
        <v>#REF!</v>
      </c>
      <c r="E1246" s="2" t="e">
        <f>IF(ISNA(VLOOKUP(CONCATENATE($A1246,$B1246,E$2),#REF!,4,FALSE)),"",VLOOKUP(CONCATENATE($A1246,$B1246,E$2),#REF!,4,FALSE))</f>
        <v>#REF!</v>
      </c>
      <c r="F1246" s="2" t="e">
        <f>IF(ISNA(VLOOKUP(CONCATENATE($A1246,$B1246,F$2),#REF!,4,FALSE)),"",VLOOKUP(CONCATENATE($A1246,$B1246,F$2),#REF!,4,FALSE))</f>
        <v>#REF!</v>
      </c>
      <c r="G1246" s="2" t="e">
        <f>IF(ISNA(VLOOKUP(CONCATENATE($A1246,$B1246,G$2),#REF!,4,FALSE)),"",VLOOKUP(CONCATENATE($A1246,$B1246,G$2),#REF!,4,FALSE))</f>
        <v>#REF!</v>
      </c>
      <c r="H1246" s="2" t="e">
        <f>IF(ISNA(VLOOKUP(CONCATENATE($A1246,$B1246,H$2),#REF!,4,FALSE)),"",VLOOKUP(CONCATENATE($A1246,$B1246,H$2),#REF!,4,FALSE))</f>
        <v>#REF!</v>
      </c>
      <c r="I1246" s="2" t="e">
        <f>IF(ISNA(VLOOKUP(CONCATENATE($A1246,$B1246,I$2),#REF!,4,FALSE)),"",VLOOKUP(CONCATENATE($A1246,$B1246,I$2),#REF!,4,FALSE))</f>
        <v>#REF!</v>
      </c>
      <c r="J1246" s="2" t="e">
        <f>IF(ISNA(VLOOKUP(CONCATENATE($A1246,$B1246,J$2),#REF!,4,FALSE)),"",VLOOKUP(CONCATENATE($A1246,$B1246,J$2),#REF!,4,FALSE))</f>
        <v>#REF!</v>
      </c>
      <c r="K1246" s="2" t="e">
        <f>IF(ISNA(VLOOKUP(CONCATENATE($A1246,$B1246,K$2),#REF!,4,FALSE)),"",VLOOKUP(CONCATENATE($A1246,$B1246,K$2),#REF!,4,FALSE))</f>
        <v>#REF!</v>
      </c>
      <c r="L1246" s="2" t="e">
        <f>IF(ISNA(VLOOKUP(CONCATENATE($A1246,$B1246,L$2),#REF!,4,FALSE)),"",VLOOKUP(CONCATENATE($A1246,$B1246,L$2),#REF!,4,FALSE))</f>
        <v>#REF!</v>
      </c>
      <c r="M1246" s="2" t="e">
        <f>IF(ISNA(VLOOKUP(CONCATENATE($A1246,$B1246,M$2),#REF!,4,FALSE)),"",VLOOKUP(CONCATENATE($A1246,$B1246,M$2),#REF!,4,FALSE))</f>
        <v>#REF!</v>
      </c>
      <c r="N1246" s="2" t="e">
        <f>IF(ISNA(VLOOKUP(CONCATENATE($A1246,$B1246,N$2),#REF!,4,FALSE)),"",VLOOKUP(CONCATENATE($A1246,$B1246,N$2),#REF!,4,FALSE))</f>
        <v>#REF!</v>
      </c>
      <c r="O1246" s="2" t="e">
        <f>IF(ISNA(VLOOKUP(CONCATENATE($A1246,$B1246,O$2),#REF!,4,FALSE)),"",VLOOKUP(CONCATENATE($A1246,$B1246,O$2),#REF!,4,FALSE))</f>
        <v>#REF!</v>
      </c>
      <c r="P1246" s="2" t="e">
        <f>IF(ISNA(VLOOKUP(CONCATENATE($A1246,$B1246,P$2),#REF!,4,FALSE)),"",VLOOKUP(CONCATENATE($A1246,$B1246,P$2),#REF!,4,FALSE))</f>
        <v>#REF!</v>
      </c>
      <c r="Q1246" s="2" t="e">
        <f>IF(ISNA(VLOOKUP(CONCATENATE($A1246,$B1246,Q$2),#REF!,4,FALSE)),"",VLOOKUP(CONCATENATE($A1246,$B1246,Q$2),#REF!,4,FALSE))</f>
        <v>#REF!</v>
      </c>
      <c r="R1246" s="2" t="e">
        <f>IF(ISNA(VLOOKUP(CONCATENATE($A1246,$B1246,R$2),#REF!,4,FALSE)),"",VLOOKUP(CONCATENATE($A1246,$B1246,R$2),#REF!,4,FALSE))</f>
        <v>#REF!</v>
      </c>
      <c r="S1246" s="2" t="e">
        <f>IF(ISNA(VLOOKUP(CONCATENATE($A1246,$B1246,S$2),#REF!,4,FALSE)),"",VLOOKUP(CONCATENATE($A1246,$B1246,S$2),#REF!,4,FALSE))</f>
        <v>#REF!</v>
      </c>
      <c r="T1246" s="2" t="e">
        <f>IF(ISNA(VLOOKUP(CONCATENATE($A1246,$B1246,T$2),#REF!,4,FALSE)),"",VLOOKUP(CONCATENATE($A1246,$B1246,T$2),#REF!,4,FALSE))</f>
        <v>#REF!</v>
      </c>
      <c r="U1246" s="2" t="e">
        <f>IF(ISNA(VLOOKUP(CONCATENATE($A1246,$B1246,U$2),#REF!,4,FALSE)),"",VLOOKUP(CONCATENATE($A1246,$B1246,U$2),#REF!,4,FALSE))</f>
        <v>#REF!</v>
      </c>
      <c r="V1246" s="2" t="e">
        <f>IF(ISNA(VLOOKUP(CONCATENATE($A1246,$B1246,V$2),#REF!,4,FALSE)),"",VLOOKUP(CONCATENATE($A1246,$B1246,V$2),#REF!,4,FALSE))</f>
        <v>#REF!</v>
      </c>
      <c r="W1246" s="2" t="e">
        <f>IF(ISNA(VLOOKUP(CONCATENATE($A1246,$B1246,W$2),#REF!,4,FALSE)),"",VLOOKUP(CONCATENATE($A1246,$B1246,W$2),#REF!,4,FALSE))</f>
        <v>#REF!</v>
      </c>
    </row>
    <row r="1247" spans="1:23" ht="16.95" customHeight="1" thickBot="1" x14ac:dyDescent="0.35">
      <c r="A1247" s="19" t="s">
        <v>3791</v>
      </c>
      <c r="B1247" s="19" t="s">
        <v>3637</v>
      </c>
      <c r="C1247" s="1" t="str">
        <f t="shared" si="19"/>
        <v>SHIELDSTUNKICK</v>
      </c>
      <c r="D1247" s="2" t="e">
        <f>IF(ISNA(VLOOKUP(CONCATENATE($A1247,$B1247,D$2),#REF!,4,FALSE)),"",VLOOKUP(CONCATENATE($A1247,$B1247,D$2),#REF!,4,FALSE))</f>
        <v>#REF!</v>
      </c>
      <c r="E1247" s="2" t="e">
        <f>IF(ISNA(VLOOKUP(CONCATENATE($A1247,$B1247,E$2),#REF!,4,FALSE)),"",VLOOKUP(CONCATENATE($A1247,$B1247,E$2),#REF!,4,FALSE))</f>
        <v>#REF!</v>
      </c>
      <c r="F1247" s="2" t="e">
        <f>IF(ISNA(VLOOKUP(CONCATENATE($A1247,$B1247,F$2),#REF!,4,FALSE)),"",VLOOKUP(CONCATENATE($A1247,$B1247,F$2),#REF!,4,FALSE))</f>
        <v>#REF!</v>
      </c>
      <c r="G1247" s="2" t="e">
        <f>IF(ISNA(VLOOKUP(CONCATENATE($A1247,$B1247,G$2),#REF!,4,FALSE)),"",VLOOKUP(CONCATENATE($A1247,$B1247,G$2),#REF!,4,FALSE))</f>
        <v>#REF!</v>
      </c>
      <c r="H1247" s="2" t="e">
        <f>IF(ISNA(VLOOKUP(CONCATENATE($A1247,$B1247,H$2),#REF!,4,FALSE)),"",VLOOKUP(CONCATENATE($A1247,$B1247,H$2),#REF!,4,FALSE))</f>
        <v>#REF!</v>
      </c>
      <c r="I1247" s="2" t="e">
        <f>IF(ISNA(VLOOKUP(CONCATENATE($A1247,$B1247,I$2),#REF!,4,FALSE)),"",VLOOKUP(CONCATENATE($A1247,$B1247,I$2),#REF!,4,FALSE))</f>
        <v>#REF!</v>
      </c>
      <c r="J1247" s="2" t="e">
        <f>IF(ISNA(VLOOKUP(CONCATENATE($A1247,$B1247,J$2),#REF!,4,FALSE)),"",VLOOKUP(CONCATENATE($A1247,$B1247,J$2),#REF!,4,FALSE))</f>
        <v>#REF!</v>
      </c>
      <c r="K1247" s="2" t="e">
        <f>IF(ISNA(VLOOKUP(CONCATENATE($A1247,$B1247,K$2),#REF!,4,FALSE)),"",VLOOKUP(CONCATENATE($A1247,$B1247,K$2),#REF!,4,FALSE))</f>
        <v>#REF!</v>
      </c>
      <c r="L1247" s="2" t="e">
        <f>IF(ISNA(VLOOKUP(CONCATENATE($A1247,$B1247,L$2),#REF!,4,FALSE)),"",VLOOKUP(CONCATENATE($A1247,$B1247,L$2),#REF!,4,FALSE))</f>
        <v>#REF!</v>
      </c>
      <c r="M1247" s="2" t="e">
        <f>IF(ISNA(VLOOKUP(CONCATENATE($A1247,$B1247,M$2),#REF!,4,FALSE)),"",VLOOKUP(CONCATENATE($A1247,$B1247,M$2),#REF!,4,FALSE))</f>
        <v>#REF!</v>
      </c>
      <c r="N1247" s="2" t="e">
        <f>IF(ISNA(VLOOKUP(CONCATENATE($A1247,$B1247,N$2),#REF!,4,FALSE)),"",VLOOKUP(CONCATENATE($A1247,$B1247,N$2),#REF!,4,FALSE))</f>
        <v>#REF!</v>
      </c>
      <c r="O1247" s="2" t="e">
        <f>IF(ISNA(VLOOKUP(CONCATENATE($A1247,$B1247,O$2),#REF!,4,FALSE)),"",VLOOKUP(CONCATENATE($A1247,$B1247,O$2),#REF!,4,FALSE))</f>
        <v>#REF!</v>
      </c>
      <c r="P1247" s="2" t="e">
        <f>IF(ISNA(VLOOKUP(CONCATENATE($A1247,$B1247,P$2),#REF!,4,FALSE)),"",VLOOKUP(CONCATENATE($A1247,$B1247,P$2),#REF!,4,FALSE))</f>
        <v>#REF!</v>
      </c>
      <c r="Q1247" s="2" t="e">
        <f>IF(ISNA(VLOOKUP(CONCATENATE($A1247,$B1247,Q$2),#REF!,4,FALSE)),"",VLOOKUP(CONCATENATE($A1247,$B1247,Q$2),#REF!,4,FALSE))</f>
        <v>#REF!</v>
      </c>
      <c r="R1247" s="2" t="e">
        <f>IF(ISNA(VLOOKUP(CONCATENATE($A1247,$B1247,R$2),#REF!,4,FALSE)),"",VLOOKUP(CONCATENATE($A1247,$B1247,R$2),#REF!,4,FALSE))</f>
        <v>#REF!</v>
      </c>
      <c r="S1247" s="2" t="e">
        <f>IF(ISNA(VLOOKUP(CONCATENATE($A1247,$B1247,S$2),#REF!,4,FALSE)),"",VLOOKUP(CONCATENATE($A1247,$B1247,S$2),#REF!,4,FALSE))</f>
        <v>#REF!</v>
      </c>
      <c r="T1247" s="2" t="e">
        <f>IF(ISNA(VLOOKUP(CONCATENATE($A1247,$B1247,T$2),#REF!,4,FALSE)),"",VLOOKUP(CONCATENATE($A1247,$B1247,T$2),#REF!,4,FALSE))</f>
        <v>#REF!</v>
      </c>
      <c r="U1247" s="2" t="e">
        <f>IF(ISNA(VLOOKUP(CONCATENATE($A1247,$B1247,U$2),#REF!,4,FALSE)),"",VLOOKUP(CONCATENATE($A1247,$B1247,U$2),#REF!,4,FALSE))</f>
        <v>#REF!</v>
      </c>
      <c r="V1247" s="2" t="e">
        <f>IF(ISNA(VLOOKUP(CONCATENATE($A1247,$B1247,V$2),#REF!,4,FALSE)),"",VLOOKUP(CONCATENATE($A1247,$B1247,V$2),#REF!,4,FALSE))</f>
        <v>#REF!</v>
      </c>
      <c r="W1247" s="2" t="e">
        <f>IF(ISNA(VLOOKUP(CONCATENATE($A1247,$B1247,W$2),#REF!,4,FALSE)),"",VLOOKUP(CONCATENATE($A1247,$B1247,W$2),#REF!,4,FALSE))</f>
        <v>#REF!</v>
      </c>
    </row>
    <row r="1248" spans="1:23" ht="16.95" customHeight="1" thickBot="1" x14ac:dyDescent="0.35">
      <c r="A1248" s="19" t="s">
        <v>3791</v>
      </c>
      <c r="B1248" s="19" t="s">
        <v>178</v>
      </c>
      <c r="C1248" s="1" t="str">
        <f t="shared" si="19"/>
        <v>SHIELDSWEEP</v>
      </c>
      <c r="D1248" s="2" t="e">
        <f>IF(ISNA(VLOOKUP(CONCATENATE($A1248,$B1248,D$2),#REF!,4,FALSE)),"",VLOOKUP(CONCATENATE($A1248,$B1248,D$2),#REF!,4,FALSE))</f>
        <v>#REF!</v>
      </c>
      <c r="E1248" s="2" t="e">
        <f>IF(ISNA(VLOOKUP(CONCATENATE($A1248,$B1248,E$2),#REF!,4,FALSE)),"",VLOOKUP(CONCATENATE($A1248,$B1248,E$2),#REF!,4,FALSE))</f>
        <v>#REF!</v>
      </c>
      <c r="F1248" s="2" t="e">
        <f>IF(ISNA(VLOOKUP(CONCATENATE($A1248,$B1248,F$2),#REF!,4,FALSE)),"",VLOOKUP(CONCATENATE($A1248,$B1248,F$2),#REF!,4,FALSE))</f>
        <v>#REF!</v>
      </c>
      <c r="G1248" s="2" t="e">
        <f>IF(ISNA(VLOOKUP(CONCATENATE($A1248,$B1248,G$2),#REF!,4,FALSE)),"",VLOOKUP(CONCATENATE($A1248,$B1248,G$2),#REF!,4,FALSE))</f>
        <v>#REF!</v>
      </c>
      <c r="H1248" s="2" t="e">
        <f>IF(ISNA(VLOOKUP(CONCATENATE($A1248,$B1248,H$2),#REF!,4,FALSE)),"",VLOOKUP(CONCATENATE($A1248,$B1248,H$2),#REF!,4,FALSE))</f>
        <v>#REF!</v>
      </c>
      <c r="I1248" s="2" t="e">
        <f>IF(ISNA(VLOOKUP(CONCATENATE($A1248,$B1248,I$2),#REF!,4,FALSE)),"",VLOOKUP(CONCATENATE($A1248,$B1248,I$2),#REF!,4,FALSE))</f>
        <v>#REF!</v>
      </c>
      <c r="J1248" s="2" t="e">
        <f>IF(ISNA(VLOOKUP(CONCATENATE($A1248,$B1248,J$2),#REF!,4,FALSE)),"",VLOOKUP(CONCATENATE($A1248,$B1248,J$2),#REF!,4,FALSE))</f>
        <v>#REF!</v>
      </c>
      <c r="K1248" s="2" t="e">
        <f>IF(ISNA(VLOOKUP(CONCATENATE($A1248,$B1248,K$2),#REF!,4,FALSE)),"",VLOOKUP(CONCATENATE($A1248,$B1248,K$2),#REF!,4,FALSE))</f>
        <v>#REF!</v>
      </c>
      <c r="L1248" s="2" t="e">
        <f>IF(ISNA(VLOOKUP(CONCATENATE($A1248,$B1248,L$2),#REF!,4,FALSE)),"",VLOOKUP(CONCATENATE($A1248,$B1248,L$2),#REF!,4,FALSE))</f>
        <v>#REF!</v>
      </c>
      <c r="M1248" s="2" t="e">
        <f>IF(ISNA(VLOOKUP(CONCATENATE($A1248,$B1248,M$2),#REF!,4,FALSE)),"",VLOOKUP(CONCATENATE($A1248,$B1248,M$2),#REF!,4,FALSE))</f>
        <v>#REF!</v>
      </c>
      <c r="N1248" s="2" t="e">
        <f>IF(ISNA(VLOOKUP(CONCATENATE($A1248,$B1248,N$2),#REF!,4,FALSE)),"",VLOOKUP(CONCATENATE($A1248,$B1248,N$2),#REF!,4,FALSE))</f>
        <v>#REF!</v>
      </c>
      <c r="O1248" s="2" t="e">
        <f>IF(ISNA(VLOOKUP(CONCATENATE($A1248,$B1248,O$2),#REF!,4,FALSE)),"",VLOOKUP(CONCATENATE($A1248,$B1248,O$2),#REF!,4,FALSE))</f>
        <v>#REF!</v>
      </c>
      <c r="P1248" s="2" t="e">
        <f>IF(ISNA(VLOOKUP(CONCATENATE($A1248,$B1248,P$2),#REF!,4,FALSE)),"",VLOOKUP(CONCATENATE($A1248,$B1248,P$2),#REF!,4,FALSE))</f>
        <v>#REF!</v>
      </c>
      <c r="Q1248" s="2" t="e">
        <f>IF(ISNA(VLOOKUP(CONCATENATE($A1248,$B1248,Q$2),#REF!,4,FALSE)),"",VLOOKUP(CONCATENATE($A1248,$B1248,Q$2),#REF!,4,FALSE))</f>
        <v>#REF!</v>
      </c>
      <c r="R1248" s="2" t="e">
        <f>IF(ISNA(VLOOKUP(CONCATENATE($A1248,$B1248,R$2),#REF!,4,FALSE)),"",VLOOKUP(CONCATENATE($A1248,$B1248,R$2),#REF!,4,FALSE))</f>
        <v>#REF!</v>
      </c>
      <c r="S1248" s="2" t="e">
        <f>IF(ISNA(VLOOKUP(CONCATENATE($A1248,$B1248,S$2),#REF!,4,FALSE)),"",VLOOKUP(CONCATENATE($A1248,$B1248,S$2),#REF!,4,FALSE))</f>
        <v>#REF!</v>
      </c>
      <c r="T1248" s="2" t="e">
        <f>IF(ISNA(VLOOKUP(CONCATENATE($A1248,$B1248,T$2),#REF!,4,FALSE)),"",VLOOKUP(CONCATENATE($A1248,$B1248,T$2),#REF!,4,FALSE))</f>
        <v>#REF!</v>
      </c>
      <c r="U1248" s="2" t="e">
        <f>IF(ISNA(VLOOKUP(CONCATENATE($A1248,$B1248,U$2),#REF!,4,FALSE)),"",VLOOKUP(CONCATENATE($A1248,$B1248,U$2),#REF!,4,FALSE))</f>
        <v>#REF!</v>
      </c>
      <c r="V1248" s="2" t="e">
        <f>IF(ISNA(VLOOKUP(CONCATENATE($A1248,$B1248,V$2),#REF!,4,FALSE)),"",VLOOKUP(CONCATENATE($A1248,$B1248,V$2),#REF!,4,FALSE))</f>
        <v>#REF!</v>
      </c>
      <c r="W1248" s="2" t="e">
        <f>IF(ISNA(VLOOKUP(CONCATENATE($A1248,$B1248,W$2),#REF!,4,FALSE)),"",VLOOKUP(CONCATENATE($A1248,$B1248,W$2),#REF!,4,FALSE))</f>
        <v>#REF!</v>
      </c>
    </row>
    <row r="1249" spans="1:23" ht="16.95" customHeight="1" thickBot="1" x14ac:dyDescent="0.35">
      <c r="A1249" s="19" t="s">
        <v>3791</v>
      </c>
      <c r="B1249" s="19" t="s">
        <v>3643</v>
      </c>
      <c r="C1249" s="1" t="str">
        <f t="shared" si="19"/>
        <v>SHIELDSWEEPKICK</v>
      </c>
      <c r="D1249" s="2" t="e">
        <f>IF(ISNA(VLOOKUP(CONCATENATE($A1249,$B1249,D$2),#REF!,4,FALSE)),"",VLOOKUP(CONCATENATE($A1249,$B1249,D$2),#REF!,4,FALSE))</f>
        <v>#REF!</v>
      </c>
      <c r="E1249" s="2" t="e">
        <f>IF(ISNA(VLOOKUP(CONCATENATE($A1249,$B1249,E$2),#REF!,4,FALSE)),"",VLOOKUP(CONCATENATE($A1249,$B1249,E$2),#REF!,4,FALSE))</f>
        <v>#REF!</v>
      </c>
      <c r="F1249" s="2" t="e">
        <f>IF(ISNA(VLOOKUP(CONCATENATE($A1249,$B1249,F$2),#REF!,4,FALSE)),"",VLOOKUP(CONCATENATE($A1249,$B1249,F$2),#REF!,4,FALSE))</f>
        <v>#REF!</v>
      </c>
      <c r="G1249" s="2" t="e">
        <f>IF(ISNA(VLOOKUP(CONCATENATE($A1249,$B1249,G$2),#REF!,4,FALSE)),"",VLOOKUP(CONCATENATE($A1249,$B1249,G$2),#REF!,4,FALSE))</f>
        <v>#REF!</v>
      </c>
      <c r="H1249" s="2" t="e">
        <f>IF(ISNA(VLOOKUP(CONCATENATE($A1249,$B1249,H$2),#REF!,4,FALSE)),"",VLOOKUP(CONCATENATE($A1249,$B1249,H$2),#REF!,4,FALSE))</f>
        <v>#REF!</v>
      </c>
      <c r="I1249" s="2" t="e">
        <f>IF(ISNA(VLOOKUP(CONCATENATE($A1249,$B1249,I$2),#REF!,4,FALSE)),"",VLOOKUP(CONCATENATE($A1249,$B1249,I$2),#REF!,4,FALSE))</f>
        <v>#REF!</v>
      </c>
      <c r="J1249" s="2" t="e">
        <f>IF(ISNA(VLOOKUP(CONCATENATE($A1249,$B1249,J$2),#REF!,4,FALSE)),"",VLOOKUP(CONCATENATE($A1249,$B1249,J$2),#REF!,4,FALSE))</f>
        <v>#REF!</v>
      </c>
      <c r="K1249" s="2" t="e">
        <f>IF(ISNA(VLOOKUP(CONCATENATE($A1249,$B1249,K$2),#REF!,4,FALSE)),"",VLOOKUP(CONCATENATE($A1249,$B1249,K$2),#REF!,4,FALSE))</f>
        <v>#REF!</v>
      </c>
      <c r="L1249" s="2" t="e">
        <f>IF(ISNA(VLOOKUP(CONCATENATE($A1249,$B1249,L$2),#REF!,4,FALSE)),"",VLOOKUP(CONCATENATE($A1249,$B1249,L$2),#REF!,4,FALSE))</f>
        <v>#REF!</v>
      </c>
      <c r="M1249" s="2" t="e">
        <f>IF(ISNA(VLOOKUP(CONCATENATE($A1249,$B1249,M$2),#REF!,4,FALSE)),"",VLOOKUP(CONCATENATE($A1249,$B1249,M$2),#REF!,4,FALSE))</f>
        <v>#REF!</v>
      </c>
      <c r="N1249" s="2" t="e">
        <f>IF(ISNA(VLOOKUP(CONCATENATE($A1249,$B1249,N$2),#REF!,4,FALSE)),"",VLOOKUP(CONCATENATE($A1249,$B1249,N$2),#REF!,4,FALSE))</f>
        <v>#REF!</v>
      </c>
      <c r="O1249" s="2" t="e">
        <f>IF(ISNA(VLOOKUP(CONCATENATE($A1249,$B1249,O$2),#REF!,4,FALSE)),"",VLOOKUP(CONCATENATE($A1249,$B1249,O$2),#REF!,4,FALSE))</f>
        <v>#REF!</v>
      </c>
      <c r="P1249" s="2" t="e">
        <f>IF(ISNA(VLOOKUP(CONCATENATE($A1249,$B1249,P$2),#REF!,4,FALSE)),"",VLOOKUP(CONCATENATE($A1249,$B1249,P$2),#REF!,4,FALSE))</f>
        <v>#REF!</v>
      </c>
      <c r="Q1249" s="2" t="e">
        <f>IF(ISNA(VLOOKUP(CONCATENATE($A1249,$B1249,Q$2),#REF!,4,FALSE)),"",VLOOKUP(CONCATENATE($A1249,$B1249,Q$2),#REF!,4,FALSE))</f>
        <v>#REF!</v>
      </c>
      <c r="R1249" s="2" t="e">
        <f>IF(ISNA(VLOOKUP(CONCATENATE($A1249,$B1249,R$2),#REF!,4,FALSE)),"",VLOOKUP(CONCATENATE($A1249,$B1249,R$2),#REF!,4,FALSE))</f>
        <v>#REF!</v>
      </c>
      <c r="S1249" s="2" t="e">
        <f>IF(ISNA(VLOOKUP(CONCATENATE($A1249,$B1249,S$2),#REF!,4,FALSE)),"",VLOOKUP(CONCATENATE($A1249,$B1249,S$2),#REF!,4,FALSE))</f>
        <v>#REF!</v>
      </c>
      <c r="T1249" s="2" t="e">
        <f>IF(ISNA(VLOOKUP(CONCATENATE($A1249,$B1249,T$2),#REF!,4,FALSE)),"",VLOOKUP(CONCATENATE($A1249,$B1249,T$2),#REF!,4,FALSE))</f>
        <v>#REF!</v>
      </c>
      <c r="U1249" s="2" t="e">
        <f>IF(ISNA(VLOOKUP(CONCATENATE($A1249,$B1249,U$2),#REF!,4,FALSE)),"",VLOOKUP(CONCATENATE($A1249,$B1249,U$2),#REF!,4,FALSE))</f>
        <v>#REF!</v>
      </c>
      <c r="V1249" s="2" t="e">
        <f>IF(ISNA(VLOOKUP(CONCATENATE($A1249,$B1249,V$2),#REF!,4,FALSE)),"",VLOOKUP(CONCATENATE($A1249,$B1249,V$2),#REF!,4,FALSE))</f>
        <v>#REF!</v>
      </c>
      <c r="W1249" s="2" t="e">
        <f>IF(ISNA(VLOOKUP(CONCATENATE($A1249,$B1249,W$2),#REF!,4,FALSE)),"",VLOOKUP(CONCATENATE($A1249,$B1249,W$2),#REF!,4,FALSE))</f>
        <v>#REF!</v>
      </c>
    </row>
    <row r="1250" spans="1:23" ht="16.95" customHeight="1" thickBot="1" x14ac:dyDescent="0.35">
      <c r="A1250" s="19" t="s">
        <v>3791</v>
      </c>
      <c r="B1250" s="19" t="s">
        <v>5271</v>
      </c>
      <c r="C1250" s="1" t="str">
        <f t="shared" si="19"/>
        <v>SHIELDSWIM</v>
      </c>
      <c r="D1250" s="2" t="e">
        <f>IF(ISNA(VLOOKUP(CONCATENATE($A1250,$B1250,D$2),#REF!,4,FALSE)),"",VLOOKUP(CONCATENATE($A1250,$B1250,D$2),#REF!,4,FALSE))</f>
        <v>#REF!</v>
      </c>
      <c r="E1250" s="2" t="e">
        <f>IF(ISNA(VLOOKUP(CONCATENATE($A1250,$B1250,E$2),#REF!,4,FALSE)),"",VLOOKUP(CONCATENATE($A1250,$B1250,E$2),#REF!,4,FALSE))</f>
        <v>#REF!</v>
      </c>
      <c r="F1250" s="2" t="e">
        <f>IF(ISNA(VLOOKUP(CONCATENATE($A1250,$B1250,F$2),#REF!,4,FALSE)),"",VLOOKUP(CONCATENATE($A1250,$B1250,F$2),#REF!,4,FALSE))</f>
        <v>#REF!</v>
      </c>
      <c r="G1250" s="2" t="e">
        <f>IF(ISNA(VLOOKUP(CONCATENATE($A1250,$B1250,G$2),#REF!,4,FALSE)),"",VLOOKUP(CONCATENATE($A1250,$B1250,G$2),#REF!,4,FALSE))</f>
        <v>#REF!</v>
      </c>
      <c r="H1250" s="2" t="e">
        <f>IF(ISNA(VLOOKUP(CONCATENATE($A1250,$B1250,H$2),#REF!,4,FALSE)),"",VLOOKUP(CONCATENATE($A1250,$B1250,H$2),#REF!,4,FALSE))</f>
        <v>#REF!</v>
      </c>
      <c r="I1250" s="2" t="e">
        <f>IF(ISNA(VLOOKUP(CONCATENATE($A1250,$B1250,I$2),#REF!,4,FALSE)),"",VLOOKUP(CONCATENATE($A1250,$B1250,I$2),#REF!,4,FALSE))</f>
        <v>#REF!</v>
      </c>
      <c r="J1250" s="2" t="e">
        <f>IF(ISNA(VLOOKUP(CONCATENATE($A1250,$B1250,J$2),#REF!,4,FALSE)),"",VLOOKUP(CONCATENATE($A1250,$B1250,J$2),#REF!,4,FALSE))</f>
        <v>#REF!</v>
      </c>
      <c r="K1250" s="2" t="e">
        <f>IF(ISNA(VLOOKUP(CONCATENATE($A1250,$B1250,K$2),#REF!,4,FALSE)),"",VLOOKUP(CONCATENATE($A1250,$B1250,K$2),#REF!,4,FALSE))</f>
        <v>#REF!</v>
      </c>
      <c r="L1250" s="2" t="e">
        <f>IF(ISNA(VLOOKUP(CONCATENATE($A1250,$B1250,L$2),#REF!,4,FALSE)),"",VLOOKUP(CONCATENATE($A1250,$B1250,L$2),#REF!,4,FALSE))</f>
        <v>#REF!</v>
      </c>
      <c r="M1250" s="2" t="e">
        <f>IF(ISNA(VLOOKUP(CONCATENATE($A1250,$B1250,M$2),#REF!,4,FALSE)),"",VLOOKUP(CONCATENATE($A1250,$B1250,M$2),#REF!,4,FALSE))</f>
        <v>#REF!</v>
      </c>
      <c r="N1250" s="2" t="e">
        <f>IF(ISNA(VLOOKUP(CONCATENATE($A1250,$B1250,N$2),#REF!,4,FALSE)),"",VLOOKUP(CONCATENATE($A1250,$B1250,N$2),#REF!,4,FALSE))</f>
        <v>#REF!</v>
      </c>
      <c r="O1250" s="2" t="e">
        <f>IF(ISNA(VLOOKUP(CONCATENATE($A1250,$B1250,O$2),#REF!,4,FALSE)),"",VLOOKUP(CONCATENATE($A1250,$B1250,O$2),#REF!,4,FALSE))</f>
        <v>#REF!</v>
      </c>
      <c r="P1250" s="2" t="e">
        <f>IF(ISNA(VLOOKUP(CONCATENATE($A1250,$B1250,P$2),#REF!,4,FALSE)),"",VLOOKUP(CONCATENATE($A1250,$B1250,P$2),#REF!,4,FALSE))</f>
        <v>#REF!</v>
      </c>
      <c r="Q1250" s="2" t="e">
        <f>IF(ISNA(VLOOKUP(CONCATENATE($A1250,$B1250,Q$2),#REF!,4,FALSE)),"",VLOOKUP(CONCATENATE($A1250,$B1250,Q$2),#REF!,4,FALSE))</f>
        <v>#REF!</v>
      </c>
      <c r="R1250" s="2" t="e">
        <f>IF(ISNA(VLOOKUP(CONCATENATE($A1250,$B1250,R$2),#REF!,4,FALSE)),"",VLOOKUP(CONCATENATE($A1250,$B1250,R$2),#REF!,4,FALSE))</f>
        <v>#REF!</v>
      </c>
      <c r="S1250" s="2" t="e">
        <f>IF(ISNA(VLOOKUP(CONCATENATE($A1250,$B1250,S$2),#REF!,4,FALSE)),"",VLOOKUP(CONCATENATE($A1250,$B1250,S$2),#REF!,4,FALSE))</f>
        <v>#REF!</v>
      </c>
      <c r="T1250" s="2" t="e">
        <f>IF(ISNA(VLOOKUP(CONCATENATE($A1250,$B1250,T$2),#REF!,4,FALSE)),"",VLOOKUP(CONCATENATE($A1250,$B1250,T$2),#REF!,4,FALSE))</f>
        <v>#REF!</v>
      </c>
      <c r="U1250" s="2" t="e">
        <f>IF(ISNA(VLOOKUP(CONCATENATE($A1250,$B1250,U$2),#REF!,4,FALSE)),"",VLOOKUP(CONCATENATE($A1250,$B1250,U$2),#REF!,4,FALSE))</f>
        <v>#REF!</v>
      </c>
      <c r="V1250" s="2" t="e">
        <f>IF(ISNA(VLOOKUP(CONCATENATE($A1250,$B1250,V$2),#REF!,4,FALSE)),"",VLOOKUP(CONCATENATE($A1250,$B1250,V$2),#REF!,4,FALSE))</f>
        <v>#REF!</v>
      </c>
      <c r="W1250" s="2" t="e">
        <f>IF(ISNA(VLOOKUP(CONCATENATE($A1250,$B1250,W$2),#REF!,4,FALSE)),"",VLOOKUP(CONCATENATE($A1250,$B1250,W$2),#REF!,4,FALSE))</f>
        <v>#REF!</v>
      </c>
    </row>
    <row r="1251" spans="1:23" ht="16.95" customHeight="1" thickBot="1" x14ac:dyDescent="0.35">
      <c r="A1251" s="19" t="s">
        <v>3791</v>
      </c>
      <c r="B1251" s="19" t="s">
        <v>467</v>
      </c>
      <c r="C1251" s="1" t="str">
        <f t="shared" si="19"/>
        <v>SHIELDSWOOP</v>
      </c>
      <c r="D1251" s="2" t="e">
        <f>IF(ISNA(VLOOKUP(CONCATENATE($A1251,$B1251,D$2),#REF!,4,FALSE)),"",VLOOKUP(CONCATENATE($A1251,$B1251,D$2),#REF!,4,FALSE))</f>
        <v>#REF!</v>
      </c>
      <c r="E1251" s="2" t="e">
        <f>IF(ISNA(VLOOKUP(CONCATENATE($A1251,$B1251,E$2),#REF!,4,FALSE)),"",VLOOKUP(CONCATENATE($A1251,$B1251,E$2),#REF!,4,FALSE))</f>
        <v>#REF!</v>
      </c>
      <c r="F1251" s="2" t="e">
        <f>IF(ISNA(VLOOKUP(CONCATENATE($A1251,$B1251,F$2),#REF!,4,FALSE)),"",VLOOKUP(CONCATENATE($A1251,$B1251,F$2),#REF!,4,FALSE))</f>
        <v>#REF!</v>
      </c>
      <c r="G1251" s="2" t="e">
        <f>IF(ISNA(VLOOKUP(CONCATENATE($A1251,$B1251,G$2),#REF!,4,FALSE)),"",VLOOKUP(CONCATENATE($A1251,$B1251,G$2),#REF!,4,FALSE))</f>
        <v>#REF!</v>
      </c>
      <c r="H1251" s="2" t="e">
        <f>IF(ISNA(VLOOKUP(CONCATENATE($A1251,$B1251,H$2),#REF!,4,FALSE)),"",VLOOKUP(CONCATENATE($A1251,$B1251,H$2),#REF!,4,FALSE))</f>
        <v>#REF!</v>
      </c>
      <c r="I1251" s="2" t="e">
        <f>IF(ISNA(VLOOKUP(CONCATENATE($A1251,$B1251,I$2),#REF!,4,FALSE)),"",VLOOKUP(CONCATENATE($A1251,$B1251,I$2),#REF!,4,FALSE))</f>
        <v>#REF!</v>
      </c>
      <c r="J1251" s="2" t="e">
        <f>IF(ISNA(VLOOKUP(CONCATENATE($A1251,$B1251,J$2),#REF!,4,FALSE)),"",VLOOKUP(CONCATENATE($A1251,$B1251,J$2),#REF!,4,FALSE))</f>
        <v>#REF!</v>
      </c>
      <c r="K1251" s="2" t="e">
        <f>IF(ISNA(VLOOKUP(CONCATENATE($A1251,$B1251,K$2),#REF!,4,FALSE)),"",VLOOKUP(CONCATENATE($A1251,$B1251,K$2),#REF!,4,FALSE))</f>
        <v>#REF!</v>
      </c>
      <c r="L1251" s="2" t="e">
        <f>IF(ISNA(VLOOKUP(CONCATENATE($A1251,$B1251,L$2),#REF!,4,FALSE)),"",VLOOKUP(CONCATENATE($A1251,$B1251,L$2),#REF!,4,FALSE))</f>
        <v>#REF!</v>
      </c>
      <c r="M1251" s="2" t="e">
        <f>IF(ISNA(VLOOKUP(CONCATENATE($A1251,$B1251,M$2),#REF!,4,FALSE)),"",VLOOKUP(CONCATENATE($A1251,$B1251,M$2),#REF!,4,FALSE))</f>
        <v>#REF!</v>
      </c>
      <c r="N1251" s="2" t="e">
        <f>IF(ISNA(VLOOKUP(CONCATENATE($A1251,$B1251,N$2),#REF!,4,FALSE)),"",VLOOKUP(CONCATENATE($A1251,$B1251,N$2),#REF!,4,FALSE))</f>
        <v>#REF!</v>
      </c>
      <c r="O1251" s="2" t="e">
        <f>IF(ISNA(VLOOKUP(CONCATENATE($A1251,$B1251,O$2),#REF!,4,FALSE)),"",VLOOKUP(CONCATENATE($A1251,$B1251,O$2),#REF!,4,FALSE))</f>
        <v>#REF!</v>
      </c>
      <c r="P1251" s="2" t="e">
        <f>IF(ISNA(VLOOKUP(CONCATENATE($A1251,$B1251,P$2),#REF!,4,FALSE)),"",VLOOKUP(CONCATENATE($A1251,$B1251,P$2),#REF!,4,FALSE))</f>
        <v>#REF!</v>
      </c>
      <c r="Q1251" s="2" t="e">
        <f>IF(ISNA(VLOOKUP(CONCATENATE($A1251,$B1251,Q$2),#REF!,4,FALSE)),"",VLOOKUP(CONCATENATE($A1251,$B1251,Q$2),#REF!,4,FALSE))</f>
        <v>#REF!</v>
      </c>
      <c r="R1251" s="2" t="e">
        <f>IF(ISNA(VLOOKUP(CONCATENATE($A1251,$B1251,R$2),#REF!,4,FALSE)),"",VLOOKUP(CONCATENATE($A1251,$B1251,R$2),#REF!,4,FALSE))</f>
        <v>#REF!</v>
      </c>
      <c r="S1251" s="2" t="e">
        <f>IF(ISNA(VLOOKUP(CONCATENATE($A1251,$B1251,S$2),#REF!,4,FALSE)),"",VLOOKUP(CONCATENATE($A1251,$B1251,S$2),#REF!,4,FALSE))</f>
        <v>#REF!</v>
      </c>
      <c r="T1251" s="2" t="e">
        <f>IF(ISNA(VLOOKUP(CONCATENATE($A1251,$B1251,T$2),#REF!,4,FALSE)),"",VLOOKUP(CONCATENATE($A1251,$B1251,T$2),#REF!,4,FALSE))</f>
        <v>#REF!</v>
      </c>
      <c r="U1251" s="2" t="e">
        <f>IF(ISNA(VLOOKUP(CONCATENATE($A1251,$B1251,U$2),#REF!,4,FALSE)),"",VLOOKUP(CONCATENATE($A1251,$B1251,U$2),#REF!,4,FALSE))</f>
        <v>#REF!</v>
      </c>
      <c r="V1251" s="2" t="e">
        <f>IF(ISNA(VLOOKUP(CONCATENATE($A1251,$B1251,V$2),#REF!,4,FALSE)),"",VLOOKUP(CONCATENATE($A1251,$B1251,V$2),#REF!,4,FALSE))</f>
        <v>#REF!</v>
      </c>
      <c r="W1251" s="2" t="e">
        <f>IF(ISNA(VLOOKUP(CONCATENATE($A1251,$B1251,W$2),#REF!,4,FALSE)),"",VLOOKUP(CONCATENATE($A1251,$B1251,W$2),#REF!,4,FALSE))</f>
        <v>#REF!</v>
      </c>
    </row>
    <row r="1252" spans="1:23" ht="16.95" customHeight="1" thickBot="1" x14ac:dyDescent="0.35">
      <c r="A1252" s="19" t="s">
        <v>3791</v>
      </c>
      <c r="B1252" s="19" t="s">
        <v>182</v>
      </c>
      <c r="C1252" s="1" t="str">
        <f t="shared" si="19"/>
        <v>SHIELDTAUNT</v>
      </c>
      <c r="D1252" s="2" t="e">
        <f>IF(ISNA(VLOOKUP(CONCATENATE($A1252,$B1252,D$2),#REF!,4,FALSE)),"",VLOOKUP(CONCATENATE($A1252,$B1252,D$2),#REF!,4,FALSE))</f>
        <v>#REF!</v>
      </c>
      <c r="E1252" s="2" t="e">
        <f>IF(ISNA(VLOOKUP(CONCATENATE($A1252,$B1252,E$2),#REF!,4,FALSE)),"",VLOOKUP(CONCATENATE($A1252,$B1252,E$2),#REF!,4,FALSE))</f>
        <v>#REF!</v>
      </c>
      <c r="F1252" s="2" t="e">
        <f>IF(ISNA(VLOOKUP(CONCATENATE($A1252,$B1252,F$2),#REF!,4,FALSE)),"",VLOOKUP(CONCATENATE($A1252,$B1252,F$2),#REF!,4,FALSE))</f>
        <v>#REF!</v>
      </c>
      <c r="G1252" s="2" t="e">
        <f>IF(ISNA(VLOOKUP(CONCATENATE($A1252,$B1252,G$2),#REF!,4,FALSE)),"",VLOOKUP(CONCATENATE($A1252,$B1252,G$2),#REF!,4,FALSE))</f>
        <v>#REF!</v>
      </c>
      <c r="H1252" s="2" t="e">
        <f>IF(ISNA(VLOOKUP(CONCATENATE($A1252,$B1252,H$2),#REF!,4,FALSE)),"",VLOOKUP(CONCATENATE($A1252,$B1252,H$2),#REF!,4,FALSE))</f>
        <v>#REF!</v>
      </c>
      <c r="I1252" s="2" t="e">
        <f>IF(ISNA(VLOOKUP(CONCATENATE($A1252,$B1252,I$2),#REF!,4,FALSE)),"",VLOOKUP(CONCATENATE($A1252,$B1252,I$2),#REF!,4,FALSE))</f>
        <v>#REF!</v>
      </c>
      <c r="J1252" s="2" t="e">
        <f>IF(ISNA(VLOOKUP(CONCATENATE($A1252,$B1252,J$2),#REF!,4,FALSE)),"",VLOOKUP(CONCATENATE($A1252,$B1252,J$2),#REF!,4,FALSE))</f>
        <v>#REF!</v>
      </c>
      <c r="K1252" s="2" t="e">
        <f>IF(ISNA(VLOOKUP(CONCATENATE($A1252,$B1252,K$2),#REF!,4,FALSE)),"",VLOOKUP(CONCATENATE($A1252,$B1252,K$2),#REF!,4,FALSE))</f>
        <v>#REF!</v>
      </c>
      <c r="L1252" s="2" t="e">
        <f>IF(ISNA(VLOOKUP(CONCATENATE($A1252,$B1252,L$2),#REF!,4,FALSE)),"",VLOOKUP(CONCATENATE($A1252,$B1252,L$2),#REF!,4,FALSE))</f>
        <v>#REF!</v>
      </c>
      <c r="M1252" s="2" t="e">
        <f>IF(ISNA(VLOOKUP(CONCATENATE($A1252,$B1252,M$2),#REF!,4,FALSE)),"",VLOOKUP(CONCATENATE($A1252,$B1252,M$2),#REF!,4,FALSE))</f>
        <v>#REF!</v>
      </c>
      <c r="N1252" s="2" t="e">
        <f>IF(ISNA(VLOOKUP(CONCATENATE($A1252,$B1252,N$2),#REF!,4,FALSE)),"",VLOOKUP(CONCATENATE($A1252,$B1252,N$2),#REF!,4,FALSE))</f>
        <v>#REF!</v>
      </c>
      <c r="O1252" s="2" t="e">
        <f>IF(ISNA(VLOOKUP(CONCATENATE($A1252,$B1252,O$2),#REF!,4,FALSE)),"",VLOOKUP(CONCATENATE($A1252,$B1252,O$2),#REF!,4,FALSE))</f>
        <v>#REF!</v>
      </c>
      <c r="P1252" s="2" t="e">
        <f>IF(ISNA(VLOOKUP(CONCATENATE($A1252,$B1252,P$2),#REF!,4,FALSE)),"",VLOOKUP(CONCATENATE($A1252,$B1252,P$2),#REF!,4,FALSE))</f>
        <v>#REF!</v>
      </c>
      <c r="Q1252" s="2" t="e">
        <f>IF(ISNA(VLOOKUP(CONCATENATE($A1252,$B1252,Q$2),#REF!,4,FALSE)),"",VLOOKUP(CONCATENATE($A1252,$B1252,Q$2),#REF!,4,FALSE))</f>
        <v>#REF!</v>
      </c>
      <c r="R1252" s="2" t="e">
        <f>IF(ISNA(VLOOKUP(CONCATENATE($A1252,$B1252,R$2),#REF!,4,FALSE)),"",VLOOKUP(CONCATENATE($A1252,$B1252,R$2),#REF!,4,FALSE))</f>
        <v>#REF!</v>
      </c>
      <c r="S1252" s="2" t="e">
        <f>IF(ISNA(VLOOKUP(CONCATENATE($A1252,$B1252,S$2),#REF!,4,FALSE)),"",VLOOKUP(CONCATENATE($A1252,$B1252,S$2),#REF!,4,FALSE))</f>
        <v>#REF!</v>
      </c>
      <c r="T1252" s="2" t="e">
        <f>IF(ISNA(VLOOKUP(CONCATENATE($A1252,$B1252,T$2),#REF!,4,FALSE)),"",VLOOKUP(CONCATENATE($A1252,$B1252,T$2),#REF!,4,FALSE))</f>
        <v>#REF!</v>
      </c>
      <c r="U1252" s="2" t="e">
        <f>IF(ISNA(VLOOKUP(CONCATENATE($A1252,$B1252,U$2),#REF!,4,FALSE)),"",VLOOKUP(CONCATENATE($A1252,$B1252,U$2),#REF!,4,FALSE))</f>
        <v>#REF!</v>
      </c>
      <c r="V1252" s="2" t="e">
        <f>IF(ISNA(VLOOKUP(CONCATENATE($A1252,$B1252,V$2),#REF!,4,FALSE)),"",VLOOKUP(CONCATENATE($A1252,$B1252,V$2),#REF!,4,FALSE))</f>
        <v>#REF!</v>
      </c>
      <c r="W1252" s="2" t="e">
        <f>IF(ISNA(VLOOKUP(CONCATENATE($A1252,$B1252,W$2),#REF!,4,FALSE)),"",VLOOKUP(CONCATENATE($A1252,$B1252,W$2),#REF!,4,FALSE))</f>
        <v>#REF!</v>
      </c>
    </row>
    <row r="1253" spans="1:23" ht="16.95" customHeight="1" thickBot="1" x14ac:dyDescent="0.35">
      <c r="A1253" s="19" t="s">
        <v>3791</v>
      </c>
      <c r="B1253" s="19" t="s">
        <v>493</v>
      </c>
      <c r="C1253" s="1" t="str">
        <f t="shared" si="19"/>
        <v>SHIELDTELEPORT</v>
      </c>
      <c r="D1253" s="2" t="e">
        <f>IF(ISNA(VLOOKUP(CONCATENATE($A1253,$B1253,D$2),#REF!,4,FALSE)),"",VLOOKUP(CONCATENATE($A1253,$B1253,D$2),#REF!,4,FALSE))</f>
        <v>#REF!</v>
      </c>
      <c r="E1253" s="2" t="e">
        <f>IF(ISNA(VLOOKUP(CONCATENATE($A1253,$B1253,E$2),#REF!,4,FALSE)),"",VLOOKUP(CONCATENATE($A1253,$B1253,E$2),#REF!,4,FALSE))</f>
        <v>#REF!</v>
      </c>
      <c r="F1253" s="2" t="e">
        <f>IF(ISNA(VLOOKUP(CONCATENATE($A1253,$B1253,F$2),#REF!,4,FALSE)),"",VLOOKUP(CONCATENATE($A1253,$B1253,F$2),#REF!,4,FALSE))</f>
        <v>#REF!</v>
      </c>
      <c r="G1253" s="2" t="e">
        <f>IF(ISNA(VLOOKUP(CONCATENATE($A1253,$B1253,G$2),#REF!,4,FALSE)),"",VLOOKUP(CONCATENATE($A1253,$B1253,G$2),#REF!,4,FALSE))</f>
        <v>#REF!</v>
      </c>
      <c r="H1253" s="2" t="e">
        <f>IF(ISNA(VLOOKUP(CONCATENATE($A1253,$B1253,H$2),#REF!,4,FALSE)),"",VLOOKUP(CONCATENATE($A1253,$B1253,H$2),#REF!,4,FALSE))</f>
        <v>#REF!</v>
      </c>
      <c r="I1253" s="2" t="e">
        <f>IF(ISNA(VLOOKUP(CONCATENATE($A1253,$B1253,I$2),#REF!,4,FALSE)),"",VLOOKUP(CONCATENATE($A1253,$B1253,I$2),#REF!,4,FALSE))</f>
        <v>#REF!</v>
      </c>
      <c r="J1253" s="2" t="e">
        <f>IF(ISNA(VLOOKUP(CONCATENATE($A1253,$B1253,J$2),#REF!,4,FALSE)),"",VLOOKUP(CONCATENATE($A1253,$B1253,J$2),#REF!,4,FALSE))</f>
        <v>#REF!</v>
      </c>
      <c r="K1253" s="2" t="e">
        <f>IF(ISNA(VLOOKUP(CONCATENATE($A1253,$B1253,K$2),#REF!,4,FALSE)),"",VLOOKUP(CONCATENATE($A1253,$B1253,K$2),#REF!,4,FALSE))</f>
        <v>#REF!</v>
      </c>
      <c r="L1253" s="2" t="e">
        <f>IF(ISNA(VLOOKUP(CONCATENATE($A1253,$B1253,L$2),#REF!,4,FALSE)),"",VLOOKUP(CONCATENATE($A1253,$B1253,L$2),#REF!,4,FALSE))</f>
        <v>#REF!</v>
      </c>
      <c r="M1253" s="2" t="e">
        <f>IF(ISNA(VLOOKUP(CONCATENATE($A1253,$B1253,M$2),#REF!,4,FALSE)),"",VLOOKUP(CONCATENATE($A1253,$B1253,M$2),#REF!,4,FALSE))</f>
        <v>#REF!</v>
      </c>
      <c r="N1253" s="2" t="e">
        <f>IF(ISNA(VLOOKUP(CONCATENATE($A1253,$B1253,N$2),#REF!,4,FALSE)),"",VLOOKUP(CONCATENATE($A1253,$B1253,N$2),#REF!,4,FALSE))</f>
        <v>#REF!</v>
      </c>
      <c r="O1253" s="2" t="e">
        <f>IF(ISNA(VLOOKUP(CONCATENATE($A1253,$B1253,O$2),#REF!,4,FALSE)),"",VLOOKUP(CONCATENATE($A1253,$B1253,O$2),#REF!,4,FALSE))</f>
        <v>#REF!</v>
      </c>
      <c r="P1253" s="2" t="e">
        <f>IF(ISNA(VLOOKUP(CONCATENATE($A1253,$B1253,P$2),#REF!,4,FALSE)),"",VLOOKUP(CONCATENATE($A1253,$B1253,P$2),#REF!,4,FALSE))</f>
        <v>#REF!</v>
      </c>
      <c r="Q1253" s="2" t="e">
        <f>IF(ISNA(VLOOKUP(CONCATENATE($A1253,$B1253,Q$2),#REF!,4,FALSE)),"",VLOOKUP(CONCATENATE($A1253,$B1253,Q$2),#REF!,4,FALSE))</f>
        <v>#REF!</v>
      </c>
      <c r="R1253" s="2" t="e">
        <f>IF(ISNA(VLOOKUP(CONCATENATE($A1253,$B1253,R$2),#REF!,4,FALSE)),"",VLOOKUP(CONCATENATE($A1253,$B1253,R$2),#REF!,4,FALSE))</f>
        <v>#REF!</v>
      </c>
      <c r="S1253" s="2" t="e">
        <f>IF(ISNA(VLOOKUP(CONCATENATE($A1253,$B1253,S$2),#REF!,4,FALSE)),"",VLOOKUP(CONCATENATE($A1253,$B1253,S$2),#REF!,4,FALSE))</f>
        <v>#REF!</v>
      </c>
      <c r="T1253" s="2" t="e">
        <f>IF(ISNA(VLOOKUP(CONCATENATE($A1253,$B1253,T$2),#REF!,4,FALSE)),"",VLOOKUP(CONCATENATE($A1253,$B1253,T$2),#REF!,4,FALSE))</f>
        <v>#REF!</v>
      </c>
      <c r="U1253" s="2" t="e">
        <f>IF(ISNA(VLOOKUP(CONCATENATE($A1253,$B1253,U$2),#REF!,4,FALSE)),"",VLOOKUP(CONCATENATE($A1253,$B1253,U$2),#REF!,4,FALSE))</f>
        <v>#REF!</v>
      </c>
      <c r="V1253" s="2" t="e">
        <f>IF(ISNA(VLOOKUP(CONCATENATE($A1253,$B1253,V$2),#REF!,4,FALSE)),"",VLOOKUP(CONCATENATE($A1253,$B1253,V$2),#REF!,4,FALSE))</f>
        <v>#REF!</v>
      </c>
      <c r="W1253" s="2" t="e">
        <f>IF(ISNA(VLOOKUP(CONCATENATE($A1253,$B1253,W$2),#REF!,4,FALSE)),"",VLOOKUP(CONCATENATE($A1253,$B1253,W$2),#REF!,4,FALSE))</f>
        <v>#REF!</v>
      </c>
    </row>
    <row r="1254" spans="1:23" ht="16.95" customHeight="1" thickBot="1" x14ac:dyDescent="0.35">
      <c r="A1254" s="19" t="s">
        <v>3791</v>
      </c>
      <c r="B1254" s="19" t="s">
        <v>34</v>
      </c>
      <c r="C1254" s="1" t="str">
        <f t="shared" si="19"/>
        <v>SHIELDTHROW</v>
      </c>
      <c r="D1254" s="2" t="e">
        <f>IF(ISNA(VLOOKUP(CONCATENATE($A1254,$B1254,D$2),#REF!,4,FALSE)),"",VLOOKUP(CONCATENATE($A1254,$B1254,D$2),#REF!,4,FALSE))</f>
        <v>#REF!</v>
      </c>
      <c r="E1254" s="2" t="e">
        <f>IF(ISNA(VLOOKUP(CONCATENATE($A1254,$B1254,E$2),#REF!,4,FALSE)),"",VLOOKUP(CONCATENATE($A1254,$B1254,E$2),#REF!,4,FALSE))</f>
        <v>#REF!</v>
      </c>
      <c r="F1254" s="2" t="e">
        <f>IF(ISNA(VLOOKUP(CONCATENATE($A1254,$B1254,F$2),#REF!,4,FALSE)),"",VLOOKUP(CONCATENATE($A1254,$B1254,F$2),#REF!,4,FALSE))</f>
        <v>#REF!</v>
      </c>
      <c r="G1254" s="2" t="e">
        <f>IF(ISNA(VLOOKUP(CONCATENATE($A1254,$B1254,G$2),#REF!,4,FALSE)),"",VLOOKUP(CONCATENATE($A1254,$B1254,G$2),#REF!,4,FALSE))</f>
        <v>#REF!</v>
      </c>
      <c r="H1254" s="2" t="e">
        <f>IF(ISNA(VLOOKUP(CONCATENATE($A1254,$B1254,H$2),#REF!,4,FALSE)),"",VLOOKUP(CONCATENATE($A1254,$B1254,H$2),#REF!,4,FALSE))</f>
        <v>#REF!</v>
      </c>
      <c r="I1254" s="2" t="e">
        <f>IF(ISNA(VLOOKUP(CONCATENATE($A1254,$B1254,I$2),#REF!,4,FALSE)),"",VLOOKUP(CONCATENATE($A1254,$B1254,I$2),#REF!,4,FALSE))</f>
        <v>#REF!</v>
      </c>
      <c r="J1254" s="2" t="e">
        <f>IF(ISNA(VLOOKUP(CONCATENATE($A1254,$B1254,J$2),#REF!,4,FALSE)),"",VLOOKUP(CONCATENATE($A1254,$B1254,J$2),#REF!,4,FALSE))</f>
        <v>#REF!</v>
      </c>
      <c r="K1254" s="2" t="e">
        <f>IF(ISNA(VLOOKUP(CONCATENATE($A1254,$B1254,K$2),#REF!,4,FALSE)),"",VLOOKUP(CONCATENATE($A1254,$B1254,K$2),#REF!,4,FALSE))</f>
        <v>#REF!</v>
      </c>
      <c r="L1254" s="2" t="e">
        <f>IF(ISNA(VLOOKUP(CONCATENATE($A1254,$B1254,L$2),#REF!,4,FALSE)),"",VLOOKUP(CONCATENATE($A1254,$B1254,L$2),#REF!,4,FALSE))</f>
        <v>#REF!</v>
      </c>
      <c r="M1254" s="2" t="e">
        <f>IF(ISNA(VLOOKUP(CONCATENATE($A1254,$B1254,M$2),#REF!,4,FALSE)),"",VLOOKUP(CONCATENATE($A1254,$B1254,M$2),#REF!,4,FALSE))</f>
        <v>#REF!</v>
      </c>
      <c r="N1254" s="2" t="e">
        <f>IF(ISNA(VLOOKUP(CONCATENATE($A1254,$B1254,N$2),#REF!,4,FALSE)),"",VLOOKUP(CONCATENATE($A1254,$B1254,N$2),#REF!,4,FALSE))</f>
        <v>#REF!</v>
      </c>
      <c r="O1254" s="2" t="e">
        <f>IF(ISNA(VLOOKUP(CONCATENATE($A1254,$B1254,O$2),#REF!,4,FALSE)),"",VLOOKUP(CONCATENATE($A1254,$B1254,O$2),#REF!,4,FALSE))</f>
        <v>#REF!</v>
      </c>
      <c r="P1254" s="2" t="e">
        <f>IF(ISNA(VLOOKUP(CONCATENATE($A1254,$B1254,P$2),#REF!,4,FALSE)),"",VLOOKUP(CONCATENATE($A1254,$B1254,P$2),#REF!,4,FALSE))</f>
        <v>#REF!</v>
      </c>
      <c r="Q1254" s="2" t="e">
        <f>IF(ISNA(VLOOKUP(CONCATENATE($A1254,$B1254,Q$2),#REF!,4,FALSE)),"",VLOOKUP(CONCATENATE($A1254,$B1254,Q$2),#REF!,4,FALSE))</f>
        <v>#REF!</v>
      </c>
      <c r="R1254" s="2" t="e">
        <f>IF(ISNA(VLOOKUP(CONCATENATE($A1254,$B1254,R$2),#REF!,4,FALSE)),"",VLOOKUP(CONCATENATE($A1254,$B1254,R$2),#REF!,4,FALSE))</f>
        <v>#REF!</v>
      </c>
      <c r="S1254" s="2" t="e">
        <f>IF(ISNA(VLOOKUP(CONCATENATE($A1254,$B1254,S$2),#REF!,4,FALSE)),"",VLOOKUP(CONCATENATE($A1254,$B1254,S$2),#REF!,4,FALSE))</f>
        <v>#REF!</v>
      </c>
      <c r="T1254" s="2" t="e">
        <f>IF(ISNA(VLOOKUP(CONCATENATE($A1254,$B1254,T$2),#REF!,4,FALSE)),"",VLOOKUP(CONCATENATE($A1254,$B1254,T$2),#REF!,4,FALSE))</f>
        <v>#REF!</v>
      </c>
      <c r="U1254" s="2" t="e">
        <f>IF(ISNA(VLOOKUP(CONCATENATE($A1254,$B1254,U$2),#REF!,4,FALSE)),"",VLOOKUP(CONCATENATE($A1254,$B1254,U$2),#REF!,4,FALSE))</f>
        <v>#REF!</v>
      </c>
      <c r="V1254" s="2" t="e">
        <f>IF(ISNA(VLOOKUP(CONCATENATE($A1254,$B1254,V$2),#REF!,4,FALSE)),"",VLOOKUP(CONCATENATE($A1254,$B1254,V$2),#REF!,4,FALSE))</f>
        <v>#REF!</v>
      </c>
      <c r="W1254" s="2" t="e">
        <f>IF(ISNA(VLOOKUP(CONCATENATE($A1254,$B1254,W$2),#REF!,4,FALSE)),"",VLOOKUP(CONCATENATE($A1254,$B1254,W$2),#REF!,4,FALSE))</f>
        <v>#REF!</v>
      </c>
    </row>
    <row r="1255" spans="1:23" ht="16.95" customHeight="1" thickBot="1" x14ac:dyDescent="0.35">
      <c r="A1255" s="19" t="s">
        <v>3791</v>
      </c>
      <c r="B1255" s="19" t="s">
        <v>1508</v>
      </c>
      <c r="C1255" s="1" t="str">
        <f t="shared" si="19"/>
        <v>SHIELDTHROWKNIFE</v>
      </c>
      <c r="D1255" s="2" t="e">
        <f>IF(ISNA(VLOOKUP(CONCATENATE($A1255,$B1255,D$2),#REF!,4,FALSE)),"",VLOOKUP(CONCATENATE($A1255,$B1255,D$2),#REF!,4,FALSE))</f>
        <v>#REF!</v>
      </c>
      <c r="E1255" s="2" t="e">
        <f>IF(ISNA(VLOOKUP(CONCATENATE($A1255,$B1255,E$2),#REF!,4,FALSE)),"",VLOOKUP(CONCATENATE($A1255,$B1255,E$2),#REF!,4,FALSE))</f>
        <v>#REF!</v>
      </c>
      <c r="F1255" s="2" t="e">
        <f>IF(ISNA(VLOOKUP(CONCATENATE($A1255,$B1255,F$2),#REF!,4,FALSE)),"",VLOOKUP(CONCATENATE($A1255,$B1255,F$2),#REF!,4,FALSE))</f>
        <v>#REF!</v>
      </c>
      <c r="G1255" s="2" t="e">
        <f>IF(ISNA(VLOOKUP(CONCATENATE($A1255,$B1255,G$2),#REF!,4,FALSE)),"",VLOOKUP(CONCATENATE($A1255,$B1255,G$2),#REF!,4,FALSE))</f>
        <v>#REF!</v>
      </c>
      <c r="H1255" s="2" t="e">
        <f>IF(ISNA(VLOOKUP(CONCATENATE($A1255,$B1255,H$2),#REF!,4,FALSE)),"",VLOOKUP(CONCATENATE($A1255,$B1255,H$2),#REF!,4,FALSE))</f>
        <v>#REF!</v>
      </c>
      <c r="I1255" s="2" t="e">
        <f>IF(ISNA(VLOOKUP(CONCATENATE($A1255,$B1255,I$2),#REF!,4,FALSE)),"",VLOOKUP(CONCATENATE($A1255,$B1255,I$2),#REF!,4,FALSE))</f>
        <v>#REF!</v>
      </c>
      <c r="J1255" s="2" t="e">
        <f>IF(ISNA(VLOOKUP(CONCATENATE($A1255,$B1255,J$2),#REF!,4,FALSE)),"",VLOOKUP(CONCATENATE($A1255,$B1255,J$2),#REF!,4,FALSE))</f>
        <v>#REF!</v>
      </c>
      <c r="K1255" s="2" t="e">
        <f>IF(ISNA(VLOOKUP(CONCATENATE($A1255,$B1255,K$2),#REF!,4,FALSE)),"",VLOOKUP(CONCATENATE($A1255,$B1255,K$2),#REF!,4,FALSE))</f>
        <v>#REF!</v>
      </c>
      <c r="L1255" s="2" t="e">
        <f>IF(ISNA(VLOOKUP(CONCATENATE($A1255,$B1255,L$2),#REF!,4,FALSE)),"",VLOOKUP(CONCATENATE($A1255,$B1255,L$2),#REF!,4,FALSE))</f>
        <v>#REF!</v>
      </c>
      <c r="M1255" s="2" t="e">
        <f>IF(ISNA(VLOOKUP(CONCATENATE($A1255,$B1255,M$2),#REF!,4,FALSE)),"",VLOOKUP(CONCATENATE($A1255,$B1255,M$2),#REF!,4,FALSE))</f>
        <v>#REF!</v>
      </c>
      <c r="N1255" s="2" t="e">
        <f>IF(ISNA(VLOOKUP(CONCATENATE($A1255,$B1255,N$2),#REF!,4,FALSE)),"",VLOOKUP(CONCATENATE($A1255,$B1255,N$2),#REF!,4,FALSE))</f>
        <v>#REF!</v>
      </c>
      <c r="O1255" s="2" t="e">
        <f>IF(ISNA(VLOOKUP(CONCATENATE($A1255,$B1255,O$2),#REF!,4,FALSE)),"",VLOOKUP(CONCATENATE($A1255,$B1255,O$2),#REF!,4,FALSE))</f>
        <v>#REF!</v>
      </c>
      <c r="P1255" s="2" t="e">
        <f>IF(ISNA(VLOOKUP(CONCATENATE($A1255,$B1255,P$2),#REF!,4,FALSE)),"",VLOOKUP(CONCATENATE($A1255,$B1255,P$2),#REF!,4,FALSE))</f>
        <v>#REF!</v>
      </c>
      <c r="Q1255" s="2" t="e">
        <f>IF(ISNA(VLOOKUP(CONCATENATE($A1255,$B1255,Q$2),#REF!,4,FALSE)),"",VLOOKUP(CONCATENATE($A1255,$B1255,Q$2),#REF!,4,FALSE))</f>
        <v>#REF!</v>
      </c>
      <c r="R1255" s="2" t="e">
        <f>IF(ISNA(VLOOKUP(CONCATENATE($A1255,$B1255,R$2),#REF!,4,FALSE)),"",VLOOKUP(CONCATENATE($A1255,$B1255,R$2),#REF!,4,FALSE))</f>
        <v>#REF!</v>
      </c>
      <c r="S1255" s="2" t="e">
        <f>IF(ISNA(VLOOKUP(CONCATENATE($A1255,$B1255,S$2),#REF!,4,FALSE)),"",VLOOKUP(CONCATENATE($A1255,$B1255,S$2),#REF!,4,FALSE))</f>
        <v>#REF!</v>
      </c>
      <c r="T1255" s="2" t="e">
        <f>IF(ISNA(VLOOKUP(CONCATENATE($A1255,$B1255,T$2),#REF!,4,FALSE)),"",VLOOKUP(CONCATENATE($A1255,$B1255,T$2),#REF!,4,FALSE))</f>
        <v>#REF!</v>
      </c>
      <c r="U1255" s="2" t="e">
        <f>IF(ISNA(VLOOKUP(CONCATENATE($A1255,$B1255,U$2),#REF!,4,FALSE)),"",VLOOKUP(CONCATENATE($A1255,$B1255,U$2),#REF!,4,FALSE))</f>
        <v>#REF!</v>
      </c>
      <c r="V1255" s="2" t="e">
        <f>IF(ISNA(VLOOKUP(CONCATENATE($A1255,$B1255,V$2),#REF!,4,FALSE)),"",VLOOKUP(CONCATENATE($A1255,$B1255,V$2),#REF!,4,FALSE))</f>
        <v>#REF!</v>
      </c>
      <c r="W1255" s="2" t="e">
        <f>IF(ISNA(VLOOKUP(CONCATENATE($A1255,$B1255,W$2),#REF!,4,FALSE)),"",VLOOKUP(CONCATENATE($A1255,$B1255,W$2),#REF!,4,FALSE))</f>
        <v>#REF!</v>
      </c>
    </row>
    <row r="1256" spans="1:23" ht="16.95" customHeight="1" thickBot="1" x14ac:dyDescent="0.35">
      <c r="A1256" s="19" t="s">
        <v>3791</v>
      </c>
      <c r="B1256" s="19" t="s">
        <v>5377</v>
      </c>
      <c r="C1256" s="1" t="str">
        <f t="shared" si="19"/>
        <v>SHIELDTWIRL</v>
      </c>
      <c r="D1256" s="2" t="e">
        <f>IF(ISNA(VLOOKUP(CONCATENATE($A1256,$B1256,D$2),#REF!,4,FALSE)),"",VLOOKUP(CONCATENATE($A1256,$B1256,D$2),#REF!,4,FALSE))</f>
        <v>#REF!</v>
      </c>
      <c r="E1256" s="2" t="e">
        <f>IF(ISNA(VLOOKUP(CONCATENATE($A1256,$B1256,E$2),#REF!,4,FALSE)),"",VLOOKUP(CONCATENATE($A1256,$B1256,E$2),#REF!,4,FALSE))</f>
        <v>#REF!</v>
      </c>
      <c r="F1256" s="2" t="e">
        <f>IF(ISNA(VLOOKUP(CONCATENATE($A1256,$B1256,F$2),#REF!,4,FALSE)),"",VLOOKUP(CONCATENATE($A1256,$B1256,F$2),#REF!,4,FALSE))</f>
        <v>#REF!</v>
      </c>
      <c r="G1256" s="2" t="e">
        <f>IF(ISNA(VLOOKUP(CONCATENATE($A1256,$B1256,G$2),#REF!,4,FALSE)),"",VLOOKUP(CONCATENATE($A1256,$B1256,G$2),#REF!,4,FALSE))</f>
        <v>#REF!</v>
      </c>
      <c r="H1256" s="2" t="e">
        <f>IF(ISNA(VLOOKUP(CONCATENATE($A1256,$B1256,H$2),#REF!,4,FALSE)),"",VLOOKUP(CONCATENATE($A1256,$B1256,H$2),#REF!,4,FALSE))</f>
        <v>#REF!</v>
      </c>
      <c r="I1256" s="2" t="e">
        <f>IF(ISNA(VLOOKUP(CONCATENATE($A1256,$B1256,I$2),#REF!,4,FALSE)),"",VLOOKUP(CONCATENATE($A1256,$B1256,I$2),#REF!,4,FALSE))</f>
        <v>#REF!</v>
      </c>
      <c r="J1256" s="2" t="e">
        <f>IF(ISNA(VLOOKUP(CONCATENATE($A1256,$B1256,J$2),#REF!,4,FALSE)),"",VLOOKUP(CONCATENATE($A1256,$B1256,J$2),#REF!,4,FALSE))</f>
        <v>#REF!</v>
      </c>
      <c r="K1256" s="2" t="e">
        <f>IF(ISNA(VLOOKUP(CONCATENATE($A1256,$B1256,K$2),#REF!,4,FALSE)),"",VLOOKUP(CONCATENATE($A1256,$B1256,K$2),#REF!,4,FALSE))</f>
        <v>#REF!</v>
      </c>
      <c r="L1256" s="2" t="e">
        <f>IF(ISNA(VLOOKUP(CONCATENATE($A1256,$B1256,L$2),#REF!,4,FALSE)),"",VLOOKUP(CONCATENATE($A1256,$B1256,L$2),#REF!,4,FALSE))</f>
        <v>#REF!</v>
      </c>
      <c r="M1256" s="2" t="e">
        <f>IF(ISNA(VLOOKUP(CONCATENATE($A1256,$B1256,M$2),#REF!,4,FALSE)),"",VLOOKUP(CONCATENATE($A1256,$B1256,M$2),#REF!,4,FALSE))</f>
        <v>#REF!</v>
      </c>
      <c r="N1256" s="2" t="e">
        <f>IF(ISNA(VLOOKUP(CONCATENATE($A1256,$B1256,N$2),#REF!,4,FALSE)),"",VLOOKUP(CONCATENATE($A1256,$B1256,N$2),#REF!,4,FALSE))</f>
        <v>#REF!</v>
      </c>
      <c r="O1256" s="2" t="e">
        <f>IF(ISNA(VLOOKUP(CONCATENATE($A1256,$B1256,O$2),#REF!,4,FALSE)),"",VLOOKUP(CONCATENATE($A1256,$B1256,O$2),#REF!,4,FALSE))</f>
        <v>#REF!</v>
      </c>
      <c r="P1256" s="2" t="e">
        <f>IF(ISNA(VLOOKUP(CONCATENATE($A1256,$B1256,P$2),#REF!,4,FALSE)),"",VLOOKUP(CONCATENATE($A1256,$B1256,P$2),#REF!,4,FALSE))</f>
        <v>#REF!</v>
      </c>
      <c r="Q1256" s="2" t="e">
        <f>IF(ISNA(VLOOKUP(CONCATENATE($A1256,$B1256,Q$2),#REF!,4,FALSE)),"",VLOOKUP(CONCATENATE($A1256,$B1256,Q$2),#REF!,4,FALSE))</f>
        <v>#REF!</v>
      </c>
      <c r="R1256" s="2" t="e">
        <f>IF(ISNA(VLOOKUP(CONCATENATE($A1256,$B1256,R$2),#REF!,4,FALSE)),"",VLOOKUP(CONCATENATE($A1256,$B1256,R$2),#REF!,4,FALSE))</f>
        <v>#REF!</v>
      </c>
      <c r="S1256" s="2" t="e">
        <f>IF(ISNA(VLOOKUP(CONCATENATE($A1256,$B1256,S$2),#REF!,4,FALSE)),"",VLOOKUP(CONCATENATE($A1256,$B1256,S$2),#REF!,4,FALSE))</f>
        <v>#REF!</v>
      </c>
      <c r="T1256" s="2" t="e">
        <f>IF(ISNA(VLOOKUP(CONCATENATE($A1256,$B1256,T$2),#REF!,4,FALSE)),"",VLOOKUP(CONCATENATE($A1256,$B1256,T$2),#REF!,4,FALSE))</f>
        <v>#REF!</v>
      </c>
      <c r="U1256" s="2" t="e">
        <f>IF(ISNA(VLOOKUP(CONCATENATE($A1256,$B1256,U$2),#REF!,4,FALSE)),"",VLOOKUP(CONCATENATE($A1256,$B1256,U$2),#REF!,4,FALSE))</f>
        <v>#REF!</v>
      </c>
      <c r="V1256" s="2" t="e">
        <f>IF(ISNA(VLOOKUP(CONCATENATE($A1256,$B1256,V$2),#REF!,4,FALSE)),"",VLOOKUP(CONCATENATE($A1256,$B1256,V$2),#REF!,4,FALSE))</f>
        <v>#REF!</v>
      </c>
      <c r="W1256" s="2" t="e">
        <f>IF(ISNA(VLOOKUP(CONCATENATE($A1256,$B1256,W$2),#REF!,4,FALSE)),"",VLOOKUP(CONCATENATE($A1256,$B1256,W$2),#REF!,4,FALSE))</f>
        <v>#REF!</v>
      </c>
    </row>
    <row r="1257" spans="1:23" ht="16.95" customHeight="1" thickBot="1" x14ac:dyDescent="0.35">
      <c r="A1257" s="19" t="s">
        <v>3791</v>
      </c>
      <c r="B1257" s="19" t="s">
        <v>6252</v>
      </c>
      <c r="C1257" s="1" t="str">
        <f t="shared" si="19"/>
        <v>SHIELDUPPERCUT</v>
      </c>
      <c r="D1257" s="2" t="e">
        <f>IF(ISNA(VLOOKUP(CONCATENATE($A1257,$B1257,D$2),#REF!,4,FALSE)),"",VLOOKUP(CONCATENATE($A1257,$B1257,D$2),#REF!,4,FALSE))</f>
        <v>#REF!</v>
      </c>
      <c r="E1257" s="2" t="e">
        <f>IF(ISNA(VLOOKUP(CONCATENATE($A1257,$B1257,E$2),#REF!,4,FALSE)),"",VLOOKUP(CONCATENATE($A1257,$B1257,E$2),#REF!,4,FALSE))</f>
        <v>#REF!</v>
      </c>
      <c r="F1257" s="2" t="e">
        <f>IF(ISNA(VLOOKUP(CONCATENATE($A1257,$B1257,F$2),#REF!,4,FALSE)),"",VLOOKUP(CONCATENATE($A1257,$B1257,F$2),#REF!,4,FALSE))</f>
        <v>#REF!</v>
      </c>
      <c r="G1257" s="2" t="e">
        <f>IF(ISNA(VLOOKUP(CONCATENATE($A1257,$B1257,G$2),#REF!,4,FALSE)),"",VLOOKUP(CONCATENATE($A1257,$B1257,G$2),#REF!,4,FALSE))</f>
        <v>#REF!</v>
      </c>
      <c r="H1257" s="2" t="e">
        <f>IF(ISNA(VLOOKUP(CONCATENATE($A1257,$B1257,H$2),#REF!,4,FALSE)),"",VLOOKUP(CONCATENATE($A1257,$B1257,H$2),#REF!,4,FALSE))</f>
        <v>#REF!</v>
      </c>
      <c r="I1257" s="2" t="e">
        <f>IF(ISNA(VLOOKUP(CONCATENATE($A1257,$B1257,I$2),#REF!,4,FALSE)),"",VLOOKUP(CONCATENATE($A1257,$B1257,I$2),#REF!,4,FALSE))</f>
        <v>#REF!</v>
      </c>
      <c r="J1257" s="2" t="e">
        <f>IF(ISNA(VLOOKUP(CONCATENATE($A1257,$B1257,J$2),#REF!,4,FALSE)),"",VLOOKUP(CONCATENATE($A1257,$B1257,J$2),#REF!,4,FALSE))</f>
        <v>#REF!</v>
      </c>
      <c r="K1257" s="2" t="e">
        <f>IF(ISNA(VLOOKUP(CONCATENATE($A1257,$B1257,K$2),#REF!,4,FALSE)),"",VLOOKUP(CONCATENATE($A1257,$B1257,K$2),#REF!,4,FALSE))</f>
        <v>#REF!</v>
      </c>
      <c r="L1257" s="2" t="e">
        <f>IF(ISNA(VLOOKUP(CONCATENATE($A1257,$B1257,L$2),#REF!,4,FALSE)),"",VLOOKUP(CONCATENATE($A1257,$B1257,L$2),#REF!,4,FALSE))</f>
        <v>#REF!</v>
      </c>
      <c r="M1257" s="2" t="e">
        <f>IF(ISNA(VLOOKUP(CONCATENATE($A1257,$B1257,M$2),#REF!,4,FALSE)),"",VLOOKUP(CONCATENATE($A1257,$B1257,M$2),#REF!,4,FALSE))</f>
        <v>#REF!</v>
      </c>
      <c r="N1257" s="2" t="e">
        <f>IF(ISNA(VLOOKUP(CONCATENATE($A1257,$B1257,N$2),#REF!,4,FALSE)),"",VLOOKUP(CONCATENATE($A1257,$B1257,N$2),#REF!,4,FALSE))</f>
        <v>#REF!</v>
      </c>
      <c r="O1257" s="2" t="e">
        <f>IF(ISNA(VLOOKUP(CONCATENATE($A1257,$B1257,O$2),#REF!,4,FALSE)),"",VLOOKUP(CONCATENATE($A1257,$B1257,O$2),#REF!,4,FALSE))</f>
        <v>#REF!</v>
      </c>
      <c r="P1257" s="2" t="e">
        <f>IF(ISNA(VLOOKUP(CONCATENATE($A1257,$B1257,P$2),#REF!,4,FALSE)),"",VLOOKUP(CONCATENATE($A1257,$B1257,P$2),#REF!,4,FALSE))</f>
        <v>#REF!</v>
      </c>
      <c r="Q1257" s="2" t="e">
        <f>IF(ISNA(VLOOKUP(CONCATENATE($A1257,$B1257,Q$2),#REF!,4,FALSE)),"",VLOOKUP(CONCATENATE($A1257,$B1257,Q$2),#REF!,4,FALSE))</f>
        <v>#REF!</v>
      </c>
      <c r="R1257" s="2" t="e">
        <f>IF(ISNA(VLOOKUP(CONCATENATE($A1257,$B1257,R$2),#REF!,4,FALSE)),"",VLOOKUP(CONCATENATE($A1257,$B1257,R$2),#REF!,4,FALSE))</f>
        <v>#REF!</v>
      </c>
      <c r="S1257" s="2" t="e">
        <f>IF(ISNA(VLOOKUP(CONCATENATE($A1257,$B1257,S$2),#REF!,4,FALSE)),"",VLOOKUP(CONCATENATE($A1257,$B1257,S$2),#REF!,4,FALSE))</f>
        <v>#REF!</v>
      </c>
      <c r="T1257" s="2" t="e">
        <f>IF(ISNA(VLOOKUP(CONCATENATE($A1257,$B1257,T$2),#REF!,4,FALSE)),"",VLOOKUP(CONCATENATE($A1257,$B1257,T$2),#REF!,4,FALSE))</f>
        <v>#REF!</v>
      </c>
      <c r="U1257" s="2" t="e">
        <f>IF(ISNA(VLOOKUP(CONCATENATE($A1257,$B1257,U$2),#REF!,4,FALSE)),"",VLOOKUP(CONCATENATE($A1257,$B1257,U$2),#REF!,4,FALSE))</f>
        <v>#REF!</v>
      </c>
      <c r="V1257" s="2" t="e">
        <f>IF(ISNA(VLOOKUP(CONCATENATE($A1257,$B1257,V$2),#REF!,4,FALSE)),"",VLOOKUP(CONCATENATE($A1257,$B1257,V$2),#REF!,4,FALSE))</f>
        <v>#REF!</v>
      </c>
      <c r="W1257" s="2" t="e">
        <f>IF(ISNA(VLOOKUP(CONCATENATE($A1257,$B1257,W$2),#REF!,4,FALSE)),"",VLOOKUP(CONCATENATE($A1257,$B1257,W$2),#REF!,4,FALSE))</f>
        <v>#REF!</v>
      </c>
    </row>
    <row r="1258" spans="1:23" ht="16.95" customHeight="1" thickBot="1" x14ac:dyDescent="0.35">
      <c r="A1258" s="19" t="s">
        <v>3791</v>
      </c>
      <c r="B1258" s="19" t="s">
        <v>5392</v>
      </c>
      <c r="C1258" s="1" t="str">
        <f t="shared" si="19"/>
        <v>SHIELDWALL</v>
      </c>
      <c r="D1258" s="2" t="e">
        <f>IF(ISNA(VLOOKUP(CONCATENATE($A1258,$B1258,D$2),#REF!,4,FALSE)),"",VLOOKUP(CONCATENATE($A1258,$B1258,D$2),#REF!,4,FALSE))</f>
        <v>#REF!</v>
      </c>
      <c r="E1258" s="2" t="e">
        <f>IF(ISNA(VLOOKUP(CONCATENATE($A1258,$B1258,E$2),#REF!,4,FALSE)),"",VLOOKUP(CONCATENATE($A1258,$B1258,E$2),#REF!,4,FALSE))</f>
        <v>#REF!</v>
      </c>
      <c r="F1258" s="2" t="e">
        <f>IF(ISNA(VLOOKUP(CONCATENATE($A1258,$B1258,F$2),#REF!,4,FALSE)),"",VLOOKUP(CONCATENATE($A1258,$B1258,F$2),#REF!,4,FALSE))</f>
        <v>#REF!</v>
      </c>
      <c r="G1258" s="2" t="e">
        <f>IF(ISNA(VLOOKUP(CONCATENATE($A1258,$B1258,G$2),#REF!,4,FALSE)),"",VLOOKUP(CONCATENATE($A1258,$B1258,G$2),#REF!,4,FALSE))</f>
        <v>#REF!</v>
      </c>
      <c r="H1258" s="2" t="e">
        <f>IF(ISNA(VLOOKUP(CONCATENATE($A1258,$B1258,H$2),#REF!,4,FALSE)),"",VLOOKUP(CONCATENATE($A1258,$B1258,H$2),#REF!,4,FALSE))</f>
        <v>#REF!</v>
      </c>
      <c r="I1258" s="2" t="e">
        <f>IF(ISNA(VLOOKUP(CONCATENATE($A1258,$B1258,I$2),#REF!,4,FALSE)),"",VLOOKUP(CONCATENATE($A1258,$B1258,I$2),#REF!,4,FALSE))</f>
        <v>#REF!</v>
      </c>
      <c r="J1258" s="2" t="e">
        <f>IF(ISNA(VLOOKUP(CONCATENATE($A1258,$B1258,J$2),#REF!,4,FALSE)),"",VLOOKUP(CONCATENATE($A1258,$B1258,J$2),#REF!,4,FALSE))</f>
        <v>#REF!</v>
      </c>
      <c r="K1258" s="2" t="e">
        <f>IF(ISNA(VLOOKUP(CONCATENATE($A1258,$B1258,K$2),#REF!,4,FALSE)),"",VLOOKUP(CONCATENATE($A1258,$B1258,K$2),#REF!,4,FALSE))</f>
        <v>#REF!</v>
      </c>
      <c r="L1258" s="2" t="e">
        <f>IF(ISNA(VLOOKUP(CONCATENATE($A1258,$B1258,L$2),#REF!,4,FALSE)),"",VLOOKUP(CONCATENATE($A1258,$B1258,L$2),#REF!,4,FALSE))</f>
        <v>#REF!</v>
      </c>
      <c r="M1258" s="2" t="e">
        <f>IF(ISNA(VLOOKUP(CONCATENATE($A1258,$B1258,M$2),#REF!,4,FALSE)),"",VLOOKUP(CONCATENATE($A1258,$B1258,M$2),#REF!,4,FALSE))</f>
        <v>#REF!</v>
      </c>
      <c r="N1258" s="2" t="e">
        <f>IF(ISNA(VLOOKUP(CONCATENATE($A1258,$B1258,N$2),#REF!,4,FALSE)),"",VLOOKUP(CONCATENATE($A1258,$B1258,N$2),#REF!,4,FALSE))</f>
        <v>#REF!</v>
      </c>
      <c r="O1258" s="2" t="e">
        <f>IF(ISNA(VLOOKUP(CONCATENATE($A1258,$B1258,O$2),#REF!,4,FALSE)),"",VLOOKUP(CONCATENATE($A1258,$B1258,O$2),#REF!,4,FALSE))</f>
        <v>#REF!</v>
      </c>
      <c r="P1258" s="2" t="e">
        <f>IF(ISNA(VLOOKUP(CONCATENATE($A1258,$B1258,P$2),#REF!,4,FALSE)),"",VLOOKUP(CONCATENATE($A1258,$B1258,P$2),#REF!,4,FALSE))</f>
        <v>#REF!</v>
      </c>
      <c r="Q1258" s="2" t="e">
        <f>IF(ISNA(VLOOKUP(CONCATENATE($A1258,$B1258,Q$2),#REF!,4,FALSE)),"",VLOOKUP(CONCATENATE($A1258,$B1258,Q$2),#REF!,4,FALSE))</f>
        <v>#REF!</v>
      </c>
      <c r="R1258" s="2" t="e">
        <f>IF(ISNA(VLOOKUP(CONCATENATE($A1258,$B1258,R$2),#REF!,4,FALSE)),"",VLOOKUP(CONCATENATE($A1258,$B1258,R$2),#REF!,4,FALSE))</f>
        <v>#REF!</v>
      </c>
      <c r="S1258" s="2" t="e">
        <f>IF(ISNA(VLOOKUP(CONCATENATE($A1258,$B1258,S$2),#REF!,4,FALSE)),"",VLOOKUP(CONCATENATE($A1258,$B1258,S$2),#REF!,4,FALSE))</f>
        <v>#REF!</v>
      </c>
      <c r="T1258" s="2" t="e">
        <f>IF(ISNA(VLOOKUP(CONCATENATE($A1258,$B1258,T$2),#REF!,4,FALSE)),"",VLOOKUP(CONCATENATE($A1258,$B1258,T$2),#REF!,4,FALSE))</f>
        <v>#REF!</v>
      </c>
      <c r="U1258" s="2" t="e">
        <f>IF(ISNA(VLOOKUP(CONCATENATE($A1258,$B1258,U$2),#REF!,4,FALSE)),"",VLOOKUP(CONCATENATE($A1258,$B1258,U$2),#REF!,4,FALSE))</f>
        <v>#REF!</v>
      </c>
      <c r="V1258" s="2" t="e">
        <f>IF(ISNA(VLOOKUP(CONCATENATE($A1258,$B1258,V$2),#REF!,4,FALSE)),"",VLOOKUP(CONCATENATE($A1258,$B1258,V$2),#REF!,4,FALSE))</f>
        <v>#REF!</v>
      </c>
      <c r="W1258" s="2" t="e">
        <f>IF(ISNA(VLOOKUP(CONCATENATE($A1258,$B1258,W$2),#REF!,4,FALSE)),"",VLOOKUP(CONCATENATE($A1258,$B1258,W$2),#REF!,4,FALSE))</f>
        <v>#REF!</v>
      </c>
    </row>
    <row r="1259" spans="1:23" ht="16.95" customHeight="1" thickBot="1" x14ac:dyDescent="0.35">
      <c r="A1259" s="19" t="s">
        <v>3791</v>
      </c>
      <c r="B1259" s="19" t="s">
        <v>5408</v>
      </c>
      <c r="C1259" s="1" t="str">
        <f t="shared" si="19"/>
        <v>SHIELDWEAVE</v>
      </c>
      <c r="D1259" s="2" t="e">
        <f>IF(ISNA(VLOOKUP(CONCATENATE($A1259,$B1259,D$2),#REF!,4,FALSE)),"",VLOOKUP(CONCATENATE($A1259,$B1259,D$2),#REF!,4,FALSE))</f>
        <v>#REF!</v>
      </c>
      <c r="E1259" s="2" t="e">
        <f>IF(ISNA(VLOOKUP(CONCATENATE($A1259,$B1259,E$2),#REF!,4,FALSE)),"",VLOOKUP(CONCATENATE($A1259,$B1259,E$2),#REF!,4,FALSE))</f>
        <v>#REF!</v>
      </c>
      <c r="F1259" s="2" t="e">
        <f>IF(ISNA(VLOOKUP(CONCATENATE($A1259,$B1259,F$2),#REF!,4,FALSE)),"",VLOOKUP(CONCATENATE($A1259,$B1259,F$2),#REF!,4,FALSE))</f>
        <v>#REF!</v>
      </c>
      <c r="G1259" s="2" t="e">
        <f>IF(ISNA(VLOOKUP(CONCATENATE($A1259,$B1259,G$2),#REF!,4,FALSE)),"",VLOOKUP(CONCATENATE($A1259,$B1259,G$2),#REF!,4,FALSE))</f>
        <v>#REF!</v>
      </c>
      <c r="H1259" s="2" t="e">
        <f>IF(ISNA(VLOOKUP(CONCATENATE($A1259,$B1259,H$2),#REF!,4,FALSE)),"",VLOOKUP(CONCATENATE($A1259,$B1259,H$2),#REF!,4,FALSE))</f>
        <v>#REF!</v>
      </c>
      <c r="I1259" s="2" t="e">
        <f>IF(ISNA(VLOOKUP(CONCATENATE($A1259,$B1259,I$2),#REF!,4,FALSE)),"",VLOOKUP(CONCATENATE($A1259,$B1259,I$2),#REF!,4,FALSE))</f>
        <v>#REF!</v>
      </c>
      <c r="J1259" s="2" t="e">
        <f>IF(ISNA(VLOOKUP(CONCATENATE($A1259,$B1259,J$2),#REF!,4,FALSE)),"",VLOOKUP(CONCATENATE($A1259,$B1259,J$2),#REF!,4,FALSE))</f>
        <v>#REF!</v>
      </c>
      <c r="K1259" s="2" t="e">
        <f>IF(ISNA(VLOOKUP(CONCATENATE($A1259,$B1259,K$2),#REF!,4,FALSE)),"",VLOOKUP(CONCATENATE($A1259,$B1259,K$2),#REF!,4,FALSE))</f>
        <v>#REF!</v>
      </c>
      <c r="L1259" s="2" t="e">
        <f>IF(ISNA(VLOOKUP(CONCATENATE($A1259,$B1259,L$2),#REF!,4,FALSE)),"",VLOOKUP(CONCATENATE($A1259,$B1259,L$2),#REF!,4,FALSE))</f>
        <v>#REF!</v>
      </c>
      <c r="M1259" s="2" t="e">
        <f>IF(ISNA(VLOOKUP(CONCATENATE($A1259,$B1259,M$2),#REF!,4,FALSE)),"",VLOOKUP(CONCATENATE($A1259,$B1259,M$2),#REF!,4,FALSE))</f>
        <v>#REF!</v>
      </c>
      <c r="N1259" s="2" t="e">
        <f>IF(ISNA(VLOOKUP(CONCATENATE($A1259,$B1259,N$2),#REF!,4,FALSE)),"",VLOOKUP(CONCATENATE($A1259,$B1259,N$2),#REF!,4,FALSE))</f>
        <v>#REF!</v>
      </c>
      <c r="O1259" s="2" t="e">
        <f>IF(ISNA(VLOOKUP(CONCATENATE($A1259,$B1259,O$2),#REF!,4,FALSE)),"",VLOOKUP(CONCATENATE($A1259,$B1259,O$2),#REF!,4,FALSE))</f>
        <v>#REF!</v>
      </c>
      <c r="P1259" s="2" t="e">
        <f>IF(ISNA(VLOOKUP(CONCATENATE($A1259,$B1259,P$2),#REF!,4,FALSE)),"",VLOOKUP(CONCATENATE($A1259,$B1259,P$2),#REF!,4,FALSE))</f>
        <v>#REF!</v>
      </c>
      <c r="Q1259" s="2" t="e">
        <f>IF(ISNA(VLOOKUP(CONCATENATE($A1259,$B1259,Q$2),#REF!,4,FALSE)),"",VLOOKUP(CONCATENATE($A1259,$B1259,Q$2),#REF!,4,FALSE))</f>
        <v>#REF!</v>
      </c>
      <c r="R1259" s="2" t="e">
        <f>IF(ISNA(VLOOKUP(CONCATENATE($A1259,$B1259,R$2),#REF!,4,FALSE)),"",VLOOKUP(CONCATENATE($A1259,$B1259,R$2),#REF!,4,FALSE))</f>
        <v>#REF!</v>
      </c>
      <c r="S1259" s="2" t="e">
        <f>IF(ISNA(VLOOKUP(CONCATENATE($A1259,$B1259,S$2),#REF!,4,FALSE)),"",VLOOKUP(CONCATENATE($A1259,$B1259,S$2),#REF!,4,FALSE))</f>
        <v>#REF!</v>
      </c>
      <c r="T1259" s="2" t="e">
        <f>IF(ISNA(VLOOKUP(CONCATENATE($A1259,$B1259,T$2),#REF!,4,FALSE)),"",VLOOKUP(CONCATENATE($A1259,$B1259,T$2),#REF!,4,FALSE))</f>
        <v>#REF!</v>
      </c>
      <c r="U1259" s="2" t="e">
        <f>IF(ISNA(VLOOKUP(CONCATENATE($A1259,$B1259,U$2),#REF!,4,FALSE)),"",VLOOKUP(CONCATENATE($A1259,$B1259,U$2),#REF!,4,FALSE))</f>
        <v>#REF!</v>
      </c>
      <c r="V1259" s="2" t="e">
        <f>IF(ISNA(VLOOKUP(CONCATENATE($A1259,$B1259,V$2),#REF!,4,FALSE)),"",VLOOKUP(CONCATENATE($A1259,$B1259,V$2),#REF!,4,FALSE))</f>
        <v>#REF!</v>
      </c>
      <c r="W1259" s="2" t="e">
        <f>IF(ISNA(VLOOKUP(CONCATENATE($A1259,$B1259,W$2),#REF!,4,FALSE)),"",VLOOKUP(CONCATENATE($A1259,$B1259,W$2),#REF!,4,FALSE))</f>
        <v>#REF!</v>
      </c>
    </row>
    <row r="1260" spans="1:23" ht="16.95" customHeight="1" thickBot="1" x14ac:dyDescent="0.35">
      <c r="A1260" s="19" t="s">
        <v>3791</v>
      </c>
      <c r="B1260" s="19" t="s">
        <v>2267</v>
      </c>
      <c r="C1260" s="1" t="str">
        <f t="shared" si="19"/>
        <v>SHIELDWINDUP</v>
      </c>
      <c r="D1260" s="2" t="e">
        <f>IF(ISNA(VLOOKUP(CONCATENATE($A1260,$B1260,D$2),#REF!,4,FALSE)),"",VLOOKUP(CONCATENATE($A1260,$B1260,D$2),#REF!,4,FALSE))</f>
        <v>#REF!</v>
      </c>
      <c r="E1260" s="2" t="e">
        <f>IF(ISNA(VLOOKUP(CONCATENATE($A1260,$B1260,E$2),#REF!,4,FALSE)),"",VLOOKUP(CONCATENATE($A1260,$B1260,E$2),#REF!,4,FALSE))</f>
        <v>#REF!</v>
      </c>
      <c r="F1260" s="2" t="e">
        <f>IF(ISNA(VLOOKUP(CONCATENATE($A1260,$B1260,F$2),#REF!,4,FALSE)),"",VLOOKUP(CONCATENATE($A1260,$B1260,F$2),#REF!,4,FALSE))</f>
        <v>#REF!</v>
      </c>
      <c r="G1260" s="2" t="e">
        <f>IF(ISNA(VLOOKUP(CONCATENATE($A1260,$B1260,G$2),#REF!,4,FALSE)),"",VLOOKUP(CONCATENATE($A1260,$B1260,G$2),#REF!,4,FALSE))</f>
        <v>#REF!</v>
      </c>
      <c r="H1260" s="2" t="e">
        <f>IF(ISNA(VLOOKUP(CONCATENATE($A1260,$B1260,H$2),#REF!,4,FALSE)),"",VLOOKUP(CONCATENATE($A1260,$B1260,H$2),#REF!,4,FALSE))</f>
        <v>#REF!</v>
      </c>
      <c r="I1260" s="2" t="e">
        <f>IF(ISNA(VLOOKUP(CONCATENATE($A1260,$B1260,I$2),#REF!,4,FALSE)),"",VLOOKUP(CONCATENATE($A1260,$B1260,I$2),#REF!,4,FALSE))</f>
        <v>#REF!</v>
      </c>
      <c r="J1260" s="2" t="e">
        <f>IF(ISNA(VLOOKUP(CONCATENATE($A1260,$B1260,J$2),#REF!,4,FALSE)),"",VLOOKUP(CONCATENATE($A1260,$B1260,J$2),#REF!,4,FALSE))</f>
        <v>#REF!</v>
      </c>
      <c r="K1260" s="2" t="e">
        <f>IF(ISNA(VLOOKUP(CONCATENATE($A1260,$B1260,K$2),#REF!,4,FALSE)),"",VLOOKUP(CONCATENATE($A1260,$B1260,K$2),#REF!,4,FALSE))</f>
        <v>#REF!</v>
      </c>
      <c r="L1260" s="2" t="e">
        <f>IF(ISNA(VLOOKUP(CONCATENATE($A1260,$B1260,L$2),#REF!,4,FALSE)),"",VLOOKUP(CONCATENATE($A1260,$B1260,L$2),#REF!,4,FALSE))</f>
        <v>#REF!</v>
      </c>
      <c r="M1260" s="2" t="e">
        <f>IF(ISNA(VLOOKUP(CONCATENATE($A1260,$B1260,M$2),#REF!,4,FALSE)),"",VLOOKUP(CONCATENATE($A1260,$B1260,M$2),#REF!,4,FALSE))</f>
        <v>#REF!</v>
      </c>
      <c r="N1260" s="2" t="e">
        <f>IF(ISNA(VLOOKUP(CONCATENATE($A1260,$B1260,N$2),#REF!,4,FALSE)),"",VLOOKUP(CONCATENATE($A1260,$B1260,N$2),#REF!,4,FALSE))</f>
        <v>#REF!</v>
      </c>
      <c r="O1260" s="2" t="e">
        <f>IF(ISNA(VLOOKUP(CONCATENATE($A1260,$B1260,O$2),#REF!,4,FALSE)),"",VLOOKUP(CONCATENATE($A1260,$B1260,O$2),#REF!,4,FALSE))</f>
        <v>#REF!</v>
      </c>
      <c r="P1260" s="2" t="e">
        <f>IF(ISNA(VLOOKUP(CONCATENATE($A1260,$B1260,P$2),#REF!,4,FALSE)),"",VLOOKUP(CONCATENATE($A1260,$B1260,P$2),#REF!,4,FALSE))</f>
        <v>#REF!</v>
      </c>
      <c r="Q1260" s="2" t="e">
        <f>IF(ISNA(VLOOKUP(CONCATENATE($A1260,$B1260,Q$2),#REF!,4,FALSE)),"",VLOOKUP(CONCATENATE($A1260,$B1260,Q$2),#REF!,4,FALSE))</f>
        <v>#REF!</v>
      </c>
      <c r="R1260" s="2" t="e">
        <f>IF(ISNA(VLOOKUP(CONCATENATE($A1260,$B1260,R$2),#REF!,4,FALSE)),"",VLOOKUP(CONCATENATE($A1260,$B1260,R$2),#REF!,4,FALSE))</f>
        <v>#REF!</v>
      </c>
      <c r="S1260" s="2" t="e">
        <f>IF(ISNA(VLOOKUP(CONCATENATE($A1260,$B1260,S$2),#REF!,4,FALSE)),"",VLOOKUP(CONCATENATE($A1260,$B1260,S$2),#REF!,4,FALSE))</f>
        <v>#REF!</v>
      </c>
      <c r="T1260" s="2" t="e">
        <f>IF(ISNA(VLOOKUP(CONCATENATE($A1260,$B1260,T$2),#REF!,4,FALSE)),"",VLOOKUP(CONCATENATE($A1260,$B1260,T$2),#REF!,4,FALSE))</f>
        <v>#REF!</v>
      </c>
      <c r="U1260" s="2" t="e">
        <f>IF(ISNA(VLOOKUP(CONCATENATE($A1260,$B1260,U$2),#REF!,4,FALSE)),"",VLOOKUP(CONCATENATE($A1260,$B1260,U$2),#REF!,4,FALSE))</f>
        <v>#REF!</v>
      </c>
      <c r="V1260" s="2" t="e">
        <f>IF(ISNA(VLOOKUP(CONCATENATE($A1260,$B1260,V$2),#REF!,4,FALSE)),"",VLOOKUP(CONCATENATE($A1260,$B1260,V$2),#REF!,4,FALSE))</f>
        <v>#REF!</v>
      </c>
      <c r="W1260" s="2" t="e">
        <f>IF(ISNA(VLOOKUP(CONCATENATE($A1260,$B1260,W$2),#REF!,4,FALSE)),"",VLOOKUP(CONCATENATE($A1260,$B1260,W$2),#REF!,4,FALSE))</f>
        <v>#REF!</v>
      </c>
    </row>
    <row r="1261" spans="1:23" ht="16.95" customHeight="1" thickBot="1" x14ac:dyDescent="0.35">
      <c r="A1261" s="19" t="s">
        <v>6274</v>
      </c>
      <c r="B1261" s="19" t="s">
        <v>64</v>
      </c>
      <c r="C1261" s="1" t="str">
        <f t="shared" si="19"/>
        <v>SHIELD_1HSMASHRUN</v>
      </c>
      <c r="D1261" s="2" t="e">
        <f>IF(ISNA(VLOOKUP(CONCATENATE($A1261,$B1261,D$2),#REF!,4,FALSE)),"",VLOOKUP(CONCATENATE($A1261,$B1261,D$2),#REF!,4,FALSE))</f>
        <v>#REF!</v>
      </c>
      <c r="E1261" s="2" t="e">
        <f>IF(ISNA(VLOOKUP(CONCATENATE($A1261,$B1261,E$2),#REF!,4,FALSE)),"",VLOOKUP(CONCATENATE($A1261,$B1261,E$2),#REF!,4,FALSE))</f>
        <v>#REF!</v>
      </c>
      <c r="F1261" s="2" t="e">
        <f>IF(ISNA(VLOOKUP(CONCATENATE($A1261,$B1261,F$2),#REF!,4,FALSE)),"",VLOOKUP(CONCATENATE($A1261,$B1261,F$2),#REF!,4,FALSE))</f>
        <v>#REF!</v>
      </c>
      <c r="G1261" s="2" t="e">
        <f>IF(ISNA(VLOOKUP(CONCATENATE($A1261,$B1261,G$2),#REF!,4,FALSE)),"",VLOOKUP(CONCATENATE($A1261,$B1261,G$2),#REF!,4,FALSE))</f>
        <v>#REF!</v>
      </c>
      <c r="H1261" s="2" t="e">
        <f>IF(ISNA(VLOOKUP(CONCATENATE($A1261,$B1261,H$2),#REF!,4,FALSE)),"",VLOOKUP(CONCATENATE($A1261,$B1261,H$2),#REF!,4,FALSE))</f>
        <v>#REF!</v>
      </c>
      <c r="I1261" s="2" t="e">
        <f>IF(ISNA(VLOOKUP(CONCATENATE($A1261,$B1261,I$2),#REF!,4,FALSE)),"",VLOOKUP(CONCATENATE($A1261,$B1261,I$2),#REF!,4,FALSE))</f>
        <v>#REF!</v>
      </c>
      <c r="J1261" s="2" t="e">
        <f>IF(ISNA(VLOOKUP(CONCATENATE($A1261,$B1261,J$2),#REF!,4,FALSE)),"",VLOOKUP(CONCATENATE($A1261,$B1261,J$2),#REF!,4,FALSE))</f>
        <v>#REF!</v>
      </c>
      <c r="K1261" s="2" t="e">
        <f>IF(ISNA(VLOOKUP(CONCATENATE($A1261,$B1261,K$2),#REF!,4,FALSE)),"",VLOOKUP(CONCATENATE($A1261,$B1261,K$2),#REF!,4,FALSE))</f>
        <v>#REF!</v>
      </c>
      <c r="L1261" s="2" t="e">
        <f>IF(ISNA(VLOOKUP(CONCATENATE($A1261,$B1261,L$2),#REF!,4,FALSE)),"",VLOOKUP(CONCATENATE($A1261,$B1261,L$2),#REF!,4,FALSE))</f>
        <v>#REF!</v>
      </c>
      <c r="M1261" s="2" t="e">
        <f>IF(ISNA(VLOOKUP(CONCATENATE($A1261,$B1261,M$2),#REF!,4,FALSE)),"",VLOOKUP(CONCATENATE($A1261,$B1261,M$2),#REF!,4,FALSE))</f>
        <v>#REF!</v>
      </c>
      <c r="N1261" s="2" t="e">
        <f>IF(ISNA(VLOOKUP(CONCATENATE($A1261,$B1261,N$2),#REF!,4,FALSE)),"",VLOOKUP(CONCATENATE($A1261,$B1261,N$2),#REF!,4,FALSE))</f>
        <v>#REF!</v>
      </c>
      <c r="O1261" s="2" t="e">
        <f>IF(ISNA(VLOOKUP(CONCATENATE($A1261,$B1261,O$2),#REF!,4,FALSE)),"",VLOOKUP(CONCATENATE($A1261,$B1261,O$2),#REF!,4,FALSE))</f>
        <v>#REF!</v>
      </c>
      <c r="P1261" s="2" t="e">
        <f>IF(ISNA(VLOOKUP(CONCATENATE($A1261,$B1261,P$2),#REF!,4,FALSE)),"",VLOOKUP(CONCATENATE($A1261,$B1261,P$2),#REF!,4,FALSE))</f>
        <v>#REF!</v>
      </c>
      <c r="Q1261" s="2" t="e">
        <f>IF(ISNA(VLOOKUP(CONCATENATE($A1261,$B1261,Q$2),#REF!,4,FALSE)),"",VLOOKUP(CONCATENATE($A1261,$B1261,Q$2),#REF!,4,FALSE))</f>
        <v>#REF!</v>
      </c>
      <c r="R1261" s="2" t="e">
        <f>IF(ISNA(VLOOKUP(CONCATENATE($A1261,$B1261,R$2),#REF!,4,FALSE)),"",VLOOKUP(CONCATENATE($A1261,$B1261,R$2),#REF!,4,FALSE))</f>
        <v>#REF!</v>
      </c>
      <c r="S1261" s="2" t="e">
        <f>IF(ISNA(VLOOKUP(CONCATENATE($A1261,$B1261,S$2),#REF!,4,FALSE)),"",VLOOKUP(CONCATENATE($A1261,$B1261,S$2),#REF!,4,FALSE))</f>
        <v>#REF!</v>
      </c>
      <c r="T1261" s="2" t="e">
        <f>IF(ISNA(VLOOKUP(CONCATENATE($A1261,$B1261,T$2),#REF!,4,FALSE)),"",VLOOKUP(CONCATENATE($A1261,$B1261,T$2),#REF!,4,FALSE))</f>
        <v>#REF!</v>
      </c>
      <c r="U1261" s="2" t="e">
        <f>IF(ISNA(VLOOKUP(CONCATENATE($A1261,$B1261,U$2),#REF!,4,FALSE)),"",VLOOKUP(CONCATENATE($A1261,$B1261,U$2),#REF!,4,FALSE))</f>
        <v>#REF!</v>
      </c>
      <c r="V1261" s="2" t="e">
        <f>IF(ISNA(VLOOKUP(CONCATENATE($A1261,$B1261,V$2),#REF!,4,FALSE)),"",VLOOKUP(CONCATENATE($A1261,$B1261,V$2),#REF!,4,FALSE))</f>
        <v>#REF!</v>
      </c>
      <c r="W1261" s="2" t="e">
        <f>IF(ISNA(VLOOKUP(CONCATENATE($A1261,$B1261,W$2),#REF!,4,FALSE)),"",VLOOKUP(CONCATENATE($A1261,$B1261,W$2),#REF!,4,FALSE))</f>
        <v>#REF!</v>
      </c>
    </row>
    <row r="1262" spans="1:23" ht="16.95" customHeight="1" thickBot="1" x14ac:dyDescent="0.35">
      <c r="A1262" s="19" t="s">
        <v>6286</v>
      </c>
      <c r="B1262" s="19" t="s">
        <v>46</v>
      </c>
      <c r="C1262" s="1" t="str">
        <f t="shared" si="19"/>
        <v>SHIELD_2HCAST</v>
      </c>
      <c r="D1262" s="2" t="e">
        <f>IF(ISNA(VLOOKUP(CONCATENATE($A1262,$B1262,D$2),#REF!,4,FALSE)),"",VLOOKUP(CONCATENATE($A1262,$B1262,D$2),#REF!,4,FALSE))</f>
        <v>#REF!</v>
      </c>
      <c r="E1262" s="2" t="e">
        <f>IF(ISNA(VLOOKUP(CONCATENATE($A1262,$B1262,E$2),#REF!,4,FALSE)),"",VLOOKUP(CONCATENATE($A1262,$B1262,E$2),#REF!,4,FALSE))</f>
        <v>#REF!</v>
      </c>
      <c r="F1262" s="2" t="e">
        <f>IF(ISNA(VLOOKUP(CONCATENATE($A1262,$B1262,F$2),#REF!,4,FALSE)),"",VLOOKUP(CONCATENATE($A1262,$B1262,F$2),#REF!,4,FALSE))</f>
        <v>#REF!</v>
      </c>
      <c r="G1262" s="2" t="e">
        <f>IF(ISNA(VLOOKUP(CONCATENATE($A1262,$B1262,G$2),#REF!,4,FALSE)),"",VLOOKUP(CONCATENATE($A1262,$B1262,G$2),#REF!,4,FALSE))</f>
        <v>#REF!</v>
      </c>
      <c r="H1262" s="2" t="e">
        <f>IF(ISNA(VLOOKUP(CONCATENATE($A1262,$B1262,H$2),#REF!,4,FALSE)),"",VLOOKUP(CONCATENATE($A1262,$B1262,H$2),#REF!,4,FALSE))</f>
        <v>#REF!</v>
      </c>
      <c r="I1262" s="2" t="e">
        <f>IF(ISNA(VLOOKUP(CONCATENATE($A1262,$B1262,I$2),#REF!,4,FALSE)),"",VLOOKUP(CONCATENATE($A1262,$B1262,I$2),#REF!,4,FALSE))</f>
        <v>#REF!</v>
      </c>
      <c r="J1262" s="2" t="e">
        <f>IF(ISNA(VLOOKUP(CONCATENATE($A1262,$B1262,J$2),#REF!,4,FALSE)),"",VLOOKUP(CONCATENATE($A1262,$B1262,J$2),#REF!,4,FALSE))</f>
        <v>#REF!</v>
      </c>
      <c r="K1262" s="2" t="e">
        <f>IF(ISNA(VLOOKUP(CONCATENATE($A1262,$B1262,K$2),#REF!,4,FALSE)),"",VLOOKUP(CONCATENATE($A1262,$B1262,K$2),#REF!,4,FALSE))</f>
        <v>#REF!</v>
      </c>
      <c r="L1262" s="2" t="e">
        <f>IF(ISNA(VLOOKUP(CONCATENATE($A1262,$B1262,L$2),#REF!,4,FALSE)),"",VLOOKUP(CONCATENATE($A1262,$B1262,L$2),#REF!,4,FALSE))</f>
        <v>#REF!</v>
      </c>
      <c r="M1262" s="2" t="e">
        <f>IF(ISNA(VLOOKUP(CONCATENATE($A1262,$B1262,M$2),#REF!,4,FALSE)),"",VLOOKUP(CONCATENATE($A1262,$B1262,M$2),#REF!,4,FALSE))</f>
        <v>#REF!</v>
      </c>
      <c r="N1262" s="2" t="e">
        <f>IF(ISNA(VLOOKUP(CONCATENATE($A1262,$B1262,N$2),#REF!,4,FALSE)),"",VLOOKUP(CONCATENATE($A1262,$B1262,N$2),#REF!,4,FALSE))</f>
        <v>#REF!</v>
      </c>
      <c r="O1262" s="2" t="e">
        <f>IF(ISNA(VLOOKUP(CONCATENATE($A1262,$B1262,O$2),#REF!,4,FALSE)),"",VLOOKUP(CONCATENATE($A1262,$B1262,O$2),#REF!,4,FALSE))</f>
        <v>#REF!</v>
      </c>
      <c r="P1262" s="2" t="e">
        <f>IF(ISNA(VLOOKUP(CONCATENATE($A1262,$B1262,P$2),#REF!,4,FALSE)),"",VLOOKUP(CONCATENATE($A1262,$B1262,P$2),#REF!,4,FALSE))</f>
        <v>#REF!</v>
      </c>
      <c r="Q1262" s="2" t="e">
        <f>IF(ISNA(VLOOKUP(CONCATENATE($A1262,$B1262,Q$2),#REF!,4,FALSE)),"",VLOOKUP(CONCATENATE($A1262,$B1262,Q$2),#REF!,4,FALSE))</f>
        <v>#REF!</v>
      </c>
      <c r="R1262" s="2" t="e">
        <f>IF(ISNA(VLOOKUP(CONCATENATE($A1262,$B1262,R$2),#REF!,4,FALSE)),"",VLOOKUP(CONCATENATE($A1262,$B1262,R$2),#REF!,4,FALSE))</f>
        <v>#REF!</v>
      </c>
      <c r="S1262" s="2" t="e">
        <f>IF(ISNA(VLOOKUP(CONCATENATE($A1262,$B1262,S$2),#REF!,4,FALSE)),"",VLOOKUP(CONCATENATE($A1262,$B1262,S$2),#REF!,4,FALSE))</f>
        <v>#REF!</v>
      </c>
      <c r="T1262" s="2" t="e">
        <f>IF(ISNA(VLOOKUP(CONCATENATE($A1262,$B1262,T$2),#REF!,4,FALSE)),"",VLOOKUP(CONCATENATE($A1262,$B1262,T$2),#REF!,4,FALSE))</f>
        <v>#REF!</v>
      </c>
      <c r="U1262" s="2" t="e">
        <f>IF(ISNA(VLOOKUP(CONCATENATE($A1262,$B1262,U$2),#REF!,4,FALSE)),"",VLOOKUP(CONCATENATE($A1262,$B1262,U$2),#REF!,4,FALSE))</f>
        <v>#REF!</v>
      </c>
      <c r="V1262" s="2" t="e">
        <f>IF(ISNA(VLOOKUP(CONCATENATE($A1262,$B1262,V$2),#REF!,4,FALSE)),"",VLOOKUP(CONCATENATE($A1262,$B1262,V$2),#REF!,4,FALSE))</f>
        <v>#REF!</v>
      </c>
      <c r="W1262" s="2" t="e">
        <f>IF(ISNA(VLOOKUP(CONCATENATE($A1262,$B1262,W$2),#REF!,4,FALSE)),"",VLOOKUP(CONCATENATE($A1262,$B1262,W$2),#REF!,4,FALSE))</f>
        <v>#REF!</v>
      </c>
    </row>
    <row r="1263" spans="1:23" ht="16.95" customHeight="1" thickBot="1" x14ac:dyDescent="0.35">
      <c r="A1263" s="19" t="s">
        <v>6286</v>
      </c>
      <c r="B1263" s="19" t="s">
        <v>6291</v>
      </c>
      <c r="C1263" s="1" t="str">
        <f t="shared" si="19"/>
        <v>SHIELD_2HPOWERTHRUST</v>
      </c>
      <c r="D1263" s="2" t="e">
        <f>IF(ISNA(VLOOKUP(CONCATENATE($A1263,$B1263,D$2),#REF!,4,FALSE)),"",VLOOKUP(CONCATENATE($A1263,$B1263,D$2),#REF!,4,FALSE))</f>
        <v>#REF!</v>
      </c>
      <c r="E1263" s="2" t="e">
        <f>IF(ISNA(VLOOKUP(CONCATENATE($A1263,$B1263,E$2),#REF!,4,FALSE)),"",VLOOKUP(CONCATENATE($A1263,$B1263,E$2),#REF!,4,FALSE))</f>
        <v>#REF!</v>
      </c>
      <c r="F1263" s="2" t="e">
        <f>IF(ISNA(VLOOKUP(CONCATENATE($A1263,$B1263,F$2),#REF!,4,FALSE)),"",VLOOKUP(CONCATENATE($A1263,$B1263,F$2),#REF!,4,FALSE))</f>
        <v>#REF!</v>
      </c>
      <c r="G1263" s="2" t="e">
        <f>IF(ISNA(VLOOKUP(CONCATENATE($A1263,$B1263,G$2),#REF!,4,FALSE)),"",VLOOKUP(CONCATENATE($A1263,$B1263,G$2),#REF!,4,FALSE))</f>
        <v>#REF!</v>
      </c>
      <c r="H1263" s="2" t="e">
        <f>IF(ISNA(VLOOKUP(CONCATENATE($A1263,$B1263,H$2),#REF!,4,FALSE)),"",VLOOKUP(CONCATENATE($A1263,$B1263,H$2),#REF!,4,FALSE))</f>
        <v>#REF!</v>
      </c>
      <c r="I1263" s="2" t="e">
        <f>IF(ISNA(VLOOKUP(CONCATENATE($A1263,$B1263,I$2),#REF!,4,FALSE)),"",VLOOKUP(CONCATENATE($A1263,$B1263,I$2),#REF!,4,FALSE))</f>
        <v>#REF!</v>
      </c>
      <c r="J1263" s="2" t="e">
        <f>IF(ISNA(VLOOKUP(CONCATENATE($A1263,$B1263,J$2),#REF!,4,FALSE)),"",VLOOKUP(CONCATENATE($A1263,$B1263,J$2),#REF!,4,FALSE))</f>
        <v>#REF!</v>
      </c>
      <c r="K1263" s="2" t="e">
        <f>IF(ISNA(VLOOKUP(CONCATENATE($A1263,$B1263,K$2),#REF!,4,FALSE)),"",VLOOKUP(CONCATENATE($A1263,$B1263,K$2),#REF!,4,FALSE))</f>
        <v>#REF!</v>
      </c>
      <c r="L1263" s="2" t="e">
        <f>IF(ISNA(VLOOKUP(CONCATENATE($A1263,$B1263,L$2),#REF!,4,FALSE)),"",VLOOKUP(CONCATENATE($A1263,$B1263,L$2),#REF!,4,FALSE))</f>
        <v>#REF!</v>
      </c>
      <c r="M1263" s="2" t="e">
        <f>IF(ISNA(VLOOKUP(CONCATENATE($A1263,$B1263,M$2),#REF!,4,FALSE)),"",VLOOKUP(CONCATENATE($A1263,$B1263,M$2),#REF!,4,FALSE))</f>
        <v>#REF!</v>
      </c>
      <c r="N1263" s="2" t="e">
        <f>IF(ISNA(VLOOKUP(CONCATENATE($A1263,$B1263,N$2),#REF!,4,FALSE)),"",VLOOKUP(CONCATENATE($A1263,$B1263,N$2),#REF!,4,FALSE))</f>
        <v>#REF!</v>
      </c>
      <c r="O1263" s="2" t="e">
        <f>IF(ISNA(VLOOKUP(CONCATENATE($A1263,$B1263,O$2),#REF!,4,FALSE)),"",VLOOKUP(CONCATENATE($A1263,$B1263,O$2),#REF!,4,FALSE))</f>
        <v>#REF!</v>
      </c>
      <c r="P1263" s="2" t="e">
        <f>IF(ISNA(VLOOKUP(CONCATENATE($A1263,$B1263,P$2),#REF!,4,FALSE)),"",VLOOKUP(CONCATENATE($A1263,$B1263,P$2),#REF!,4,FALSE))</f>
        <v>#REF!</v>
      </c>
      <c r="Q1263" s="2" t="e">
        <f>IF(ISNA(VLOOKUP(CONCATENATE($A1263,$B1263,Q$2),#REF!,4,FALSE)),"",VLOOKUP(CONCATENATE($A1263,$B1263,Q$2),#REF!,4,FALSE))</f>
        <v>#REF!</v>
      </c>
      <c r="R1263" s="2" t="e">
        <f>IF(ISNA(VLOOKUP(CONCATENATE($A1263,$B1263,R$2),#REF!,4,FALSE)),"",VLOOKUP(CONCATENATE($A1263,$B1263,R$2),#REF!,4,FALSE))</f>
        <v>#REF!</v>
      </c>
      <c r="S1263" s="2" t="e">
        <f>IF(ISNA(VLOOKUP(CONCATENATE($A1263,$B1263,S$2),#REF!,4,FALSE)),"",VLOOKUP(CONCATENATE($A1263,$B1263,S$2),#REF!,4,FALSE))</f>
        <v>#REF!</v>
      </c>
      <c r="T1263" s="2" t="e">
        <f>IF(ISNA(VLOOKUP(CONCATENATE($A1263,$B1263,T$2),#REF!,4,FALSE)),"",VLOOKUP(CONCATENATE($A1263,$B1263,T$2),#REF!,4,FALSE))</f>
        <v>#REF!</v>
      </c>
      <c r="U1263" s="2" t="e">
        <f>IF(ISNA(VLOOKUP(CONCATENATE($A1263,$B1263,U$2),#REF!,4,FALSE)),"",VLOOKUP(CONCATENATE($A1263,$B1263,U$2),#REF!,4,FALSE))</f>
        <v>#REF!</v>
      </c>
      <c r="V1263" s="2" t="e">
        <f>IF(ISNA(VLOOKUP(CONCATENATE($A1263,$B1263,V$2),#REF!,4,FALSE)),"",VLOOKUP(CONCATENATE($A1263,$B1263,V$2),#REF!,4,FALSE))</f>
        <v>#REF!</v>
      </c>
      <c r="W1263" s="2" t="e">
        <f>IF(ISNA(VLOOKUP(CONCATENATE($A1263,$B1263,W$2),#REF!,4,FALSE)),"",VLOOKUP(CONCATENATE($A1263,$B1263,W$2),#REF!,4,FALSE))</f>
        <v>#REF!</v>
      </c>
    </row>
    <row r="1264" spans="1:23" ht="16.95" customHeight="1" thickBot="1" x14ac:dyDescent="0.35">
      <c r="A1264" s="19" t="s">
        <v>6286</v>
      </c>
      <c r="B1264" s="19" t="s">
        <v>31</v>
      </c>
      <c r="C1264" s="1" t="str">
        <f t="shared" si="19"/>
        <v>SHIELD_2HSWIPE</v>
      </c>
      <c r="D1264" s="2" t="e">
        <f>IF(ISNA(VLOOKUP(CONCATENATE($A1264,$B1264,D$2),#REF!,4,FALSE)),"",VLOOKUP(CONCATENATE($A1264,$B1264,D$2),#REF!,4,FALSE))</f>
        <v>#REF!</v>
      </c>
      <c r="E1264" s="2" t="e">
        <f>IF(ISNA(VLOOKUP(CONCATENATE($A1264,$B1264,E$2),#REF!,4,FALSE)),"",VLOOKUP(CONCATENATE($A1264,$B1264,E$2),#REF!,4,FALSE))</f>
        <v>#REF!</v>
      </c>
      <c r="F1264" s="2" t="e">
        <f>IF(ISNA(VLOOKUP(CONCATENATE($A1264,$B1264,F$2),#REF!,4,FALSE)),"",VLOOKUP(CONCATENATE($A1264,$B1264,F$2),#REF!,4,FALSE))</f>
        <v>#REF!</v>
      </c>
      <c r="G1264" s="2" t="e">
        <f>IF(ISNA(VLOOKUP(CONCATENATE($A1264,$B1264,G$2),#REF!,4,FALSE)),"",VLOOKUP(CONCATENATE($A1264,$B1264,G$2),#REF!,4,FALSE))</f>
        <v>#REF!</v>
      </c>
      <c r="H1264" s="2" t="e">
        <f>IF(ISNA(VLOOKUP(CONCATENATE($A1264,$B1264,H$2),#REF!,4,FALSE)),"",VLOOKUP(CONCATENATE($A1264,$B1264,H$2),#REF!,4,FALSE))</f>
        <v>#REF!</v>
      </c>
      <c r="I1264" s="2" t="e">
        <f>IF(ISNA(VLOOKUP(CONCATENATE($A1264,$B1264,I$2),#REF!,4,FALSE)),"",VLOOKUP(CONCATENATE($A1264,$B1264,I$2),#REF!,4,FALSE))</f>
        <v>#REF!</v>
      </c>
      <c r="J1264" s="2" t="e">
        <f>IF(ISNA(VLOOKUP(CONCATENATE($A1264,$B1264,J$2),#REF!,4,FALSE)),"",VLOOKUP(CONCATENATE($A1264,$B1264,J$2),#REF!,4,FALSE))</f>
        <v>#REF!</v>
      </c>
      <c r="K1264" s="2" t="e">
        <f>IF(ISNA(VLOOKUP(CONCATENATE($A1264,$B1264,K$2),#REF!,4,FALSE)),"",VLOOKUP(CONCATENATE($A1264,$B1264,K$2),#REF!,4,FALSE))</f>
        <v>#REF!</v>
      </c>
      <c r="L1264" s="2" t="e">
        <f>IF(ISNA(VLOOKUP(CONCATENATE($A1264,$B1264,L$2),#REF!,4,FALSE)),"",VLOOKUP(CONCATENATE($A1264,$B1264,L$2),#REF!,4,FALSE))</f>
        <v>#REF!</v>
      </c>
      <c r="M1264" s="2" t="e">
        <f>IF(ISNA(VLOOKUP(CONCATENATE($A1264,$B1264,M$2),#REF!,4,FALSE)),"",VLOOKUP(CONCATENATE($A1264,$B1264,M$2),#REF!,4,FALSE))</f>
        <v>#REF!</v>
      </c>
      <c r="N1264" s="2" t="e">
        <f>IF(ISNA(VLOOKUP(CONCATENATE($A1264,$B1264,N$2),#REF!,4,FALSE)),"",VLOOKUP(CONCATENATE($A1264,$B1264,N$2),#REF!,4,FALSE))</f>
        <v>#REF!</v>
      </c>
      <c r="O1264" s="2" t="e">
        <f>IF(ISNA(VLOOKUP(CONCATENATE($A1264,$B1264,O$2),#REF!,4,FALSE)),"",VLOOKUP(CONCATENATE($A1264,$B1264,O$2),#REF!,4,FALSE))</f>
        <v>#REF!</v>
      </c>
      <c r="P1264" s="2" t="e">
        <f>IF(ISNA(VLOOKUP(CONCATENATE($A1264,$B1264,P$2),#REF!,4,FALSE)),"",VLOOKUP(CONCATENATE($A1264,$B1264,P$2),#REF!,4,FALSE))</f>
        <v>#REF!</v>
      </c>
      <c r="Q1264" s="2" t="e">
        <f>IF(ISNA(VLOOKUP(CONCATENATE($A1264,$B1264,Q$2),#REF!,4,FALSE)),"",VLOOKUP(CONCATENATE($A1264,$B1264,Q$2),#REF!,4,FALSE))</f>
        <v>#REF!</v>
      </c>
      <c r="R1264" s="2" t="e">
        <f>IF(ISNA(VLOOKUP(CONCATENATE($A1264,$B1264,R$2),#REF!,4,FALSE)),"",VLOOKUP(CONCATENATE($A1264,$B1264,R$2),#REF!,4,FALSE))</f>
        <v>#REF!</v>
      </c>
      <c r="S1264" s="2" t="e">
        <f>IF(ISNA(VLOOKUP(CONCATENATE($A1264,$B1264,S$2),#REF!,4,FALSE)),"",VLOOKUP(CONCATENATE($A1264,$B1264,S$2),#REF!,4,FALSE))</f>
        <v>#REF!</v>
      </c>
      <c r="T1264" s="2" t="e">
        <f>IF(ISNA(VLOOKUP(CONCATENATE($A1264,$B1264,T$2),#REF!,4,FALSE)),"",VLOOKUP(CONCATENATE($A1264,$B1264,T$2),#REF!,4,FALSE))</f>
        <v>#REF!</v>
      </c>
      <c r="U1264" s="2" t="e">
        <f>IF(ISNA(VLOOKUP(CONCATENATE($A1264,$B1264,U$2),#REF!,4,FALSE)),"",VLOOKUP(CONCATENATE($A1264,$B1264,U$2),#REF!,4,FALSE))</f>
        <v>#REF!</v>
      </c>
      <c r="V1264" s="2" t="e">
        <f>IF(ISNA(VLOOKUP(CONCATENATE($A1264,$B1264,V$2),#REF!,4,FALSE)),"",VLOOKUP(CONCATENATE($A1264,$B1264,V$2),#REF!,4,FALSE))</f>
        <v>#REF!</v>
      </c>
      <c r="W1264" s="2" t="e">
        <f>IF(ISNA(VLOOKUP(CONCATENATE($A1264,$B1264,W$2),#REF!,4,FALSE)),"",VLOOKUP(CONCATENATE($A1264,$B1264,W$2),#REF!,4,FALSE))</f>
        <v>#REF!</v>
      </c>
    </row>
    <row r="1265" spans="1:23" ht="16.95" customHeight="1" thickBot="1" x14ac:dyDescent="0.35">
      <c r="A1265" s="19" t="s">
        <v>6300</v>
      </c>
      <c r="B1265" s="19" t="s">
        <v>496</v>
      </c>
      <c r="C1265" s="1" t="str">
        <f t="shared" si="19"/>
        <v>SHIELD_BATONATTACK</v>
      </c>
      <c r="D1265" s="2" t="e">
        <f>IF(ISNA(VLOOKUP(CONCATENATE($A1265,$B1265,D$2),#REF!,4,FALSE)),"",VLOOKUP(CONCATENATE($A1265,$B1265,D$2),#REF!,4,FALSE))</f>
        <v>#REF!</v>
      </c>
      <c r="E1265" s="2" t="e">
        <f>IF(ISNA(VLOOKUP(CONCATENATE($A1265,$B1265,E$2),#REF!,4,FALSE)),"",VLOOKUP(CONCATENATE($A1265,$B1265,E$2),#REF!,4,FALSE))</f>
        <v>#REF!</v>
      </c>
      <c r="F1265" s="2" t="e">
        <f>IF(ISNA(VLOOKUP(CONCATENATE($A1265,$B1265,F$2),#REF!,4,FALSE)),"",VLOOKUP(CONCATENATE($A1265,$B1265,F$2),#REF!,4,FALSE))</f>
        <v>#REF!</v>
      </c>
      <c r="G1265" s="2" t="e">
        <f>IF(ISNA(VLOOKUP(CONCATENATE($A1265,$B1265,G$2),#REF!,4,FALSE)),"",VLOOKUP(CONCATENATE($A1265,$B1265,G$2),#REF!,4,FALSE))</f>
        <v>#REF!</v>
      </c>
      <c r="H1265" s="2" t="e">
        <f>IF(ISNA(VLOOKUP(CONCATENATE($A1265,$B1265,H$2),#REF!,4,FALSE)),"",VLOOKUP(CONCATENATE($A1265,$B1265,H$2),#REF!,4,FALSE))</f>
        <v>#REF!</v>
      </c>
      <c r="I1265" s="2" t="e">
        <f>IF(ISNA(VLOOKUP(CONCATENATE($A1265,$B1265,I$2),#REF!,4,FALSE)),"",VLOOKUP(CONCATENATE($A1265,$B1265,I$2),#REF!,4,FALSE))</f>
        <v>#REF!</v>
      </c>
      <c r="J1265" s="2" t="e">
        <f>IF(ISNA(VLOOKUP(CONCATENATE($A1265,$B1265,J$2),#REF!,4,FALSE)),"",VLOOKUP(CONCATENATE($A1265,$B1265,J$2),#REF!,4,FALSE))</f>
        <v>#REF!</v>
      </c>
      <c r="K1265" s="2" t="e">
        <f>IF(ISNA(VLOOKUP(CONCATENATE($A1265,$B1265,K$2),#REF!,4,FALSE)),"",VLOOKUP(CONCATENATE($A1265,$B1265,K$2),#REF!,4,FALSE))</f>
        <v>#REF!</v>
      </c>
      <c r="L1265" s="2" t="e">
        <f>IF(ISNA(VLOOKUP(CONCATENATE($A1265,$B1265,L$2),#REF!,4,FALSE)),"",VLOOKUP(CONCATENATE($A1265,$B1265,L$2),#REF!,4,FALSE))</f>
        <v>#REF!</v>
      </c>
      <c r="M1265" s="2" t="e">
        <f>IF(ISNA(VLOOKUP(CONCATENATE($A1265,$B1265,M$2),#REF!,4,FALSE)),"",VLOOKUP(CONCATENATE($A1265,$B1265,M$2),#REF!,4,FALSE))</f>
        <v>#REF!</v>
      </c>
      <c r="N1265" s="2" t="e">
        <f>IF(ISNA(VLOOKUP(CONCATENATE($A1265,$B1265,N$2),#REF!,4,FALSE)),"",VLOOKUP(CONCATENATE($A1265,$B1265,N$2),#REF!,4,FALSE))</f>
        <v>#REF!</v>
      </c>
      <c r="O1265" s="2" t="e">
        <f>IF(ISNA(VLOOKUP(CONCATENATE($A1265,$B1265,O$2),#REF!,4,FALSE)),"",VLOOKUP(CONCATENATE($A1265,$B1265,O$2),#REF!,4,FALSE))</f>
        <v>#REF!</v>
      </c>
      <c r="P1265" s="2" t="e">
        <f>IF(ISNA(VLOOKUP(CONCATENATE($A1265,$B1265,P$2),#REF!,4,FALSE)),"",VLOOKUP(CONCATENATE($A1265,$B1265,P$2),#REF!,4,FALSE))</f>
        <v>#REF!</v>
      </c>
      <c r="Q1265" s="2" t="e">
        <f>IF(ISNA(VLOOKUP(CONCATENATE($A1265,$B1265,Q$2),#REF!,4,FALSE)),"",VLOOKUP(CONCATENATE($A1265,$B1265,Q$2),#REF!,4,FALSE))</f>
        <v>#REF!</v>
      </c>
      <c r="R1265" s="2" t="e">
        <f>IF(ISNA(VLOOKUP(CONCATENATE($A1265,$B1265,R$2),#REF!,4,FALSE)),"",VLOOKUP(CONCATENATE($A1265,$B1265,R$2),#REF!,4,FALSE))</f>
        <v>#REF!</v>
      </c>
      <c r="S1265" s="2" t="e">
        <f>IF(ISNA(VLOOKUP(CONCATENATE($A1265,$B1265,S$2),#REF!,4,FALSE)),"",VLOOKUP(CONCATENATE($A1265,$B1265,S$2),#REF!,4,FALSE))</f>
        <v>#REF!</v>
      </c>
      <c r="T1265" s="2" t="e">
        <f>IF(ISNA(VLOOKUP(CONCATENATE($A1265,$B1265,T$2),#REF!,4,FALSE)),"",VLOOKUP(CONCATENATE($A1265,$B1265,T$2),#REF!,4,FALSE))</f>
        <v>#REF!</v>
      </c>
      <c r="U1265" s="2" t="e">
        <f>IF(ISNA(VLOOKUP(CONCATENATE($A1265,$B1265,U$2),#REF!,4,FALSE)),"",VLOOKUP(CONCATENATE($A1265,$B1265,U$2),#REF!,4,FALSE))</f>
        <v>#REF!</v>
      </c>
      <c r="V1265" s="2" t="e">
        <f>IF(ISNA(VLOOKUP(CONCATENATE($A1265,$B1265,V$2),#REF!,4,FALSE)),"",VLOOKUP(CONCATENATE($A1265,$B1265,V$2),#REF!,4,FALSE))</f>
        <v>#REF!</v>
      </c>
      <c r="W1265" s="2" t="e">
        <f>IF(ISNA(VLOOKUP(CONCATENATE($A1265,$B1265,W$2),#REF!,4,FALSE)),"",VLOOKUP(CONCATENATE($A1265,$B1265,W$2),#REF!,4,FALSE))</f>
        <v>#REF!</v>
      </c>
    </row>
    <row r="1266" spans="1:23" ht="16.95" customHeight="1" thickBot="1" x14ac:dyDescent="0.35">
      <c r="A1266" s="19" t="s">
        <v>6300</v>
      </c>
      <c r="B1266" s="19" t="s">
        <v>41</v>
      </c>
      <c r="C1266" s="1" t="str">
        <f t="shared" si="19"/>
        <v>SHIELD_BATONBRAWL</v>
      </c>
      <c r="D1266" s="2" t="e">
        <f>IF(ISNA(VLOOKUP(CONCATENATE($A1266,$B1266,D$2),#REF!,4,FALSE)),"",VLOOKUP(CONCATENATE($A1266,$B1266,D$2),#REF!,4,FALSE))</f>
        <v>#REF!</v>
      </c>
      <c r="E1266" s="2" t="e">
        <f>IF(ISNA(VLOOKUP(CONCATENATE($A1266,$B1266,E$2),#REF!,4,FALSE)),"",VLOOKUP(CONCATENATE($A1266,$B1266,E$2),#REF!,4,FALSE))</f>
        <v>#REF!</v>
      </c>
      <c r="F1266" s="2" t="e">
        <f>IF(ISNA(VLOOKUP(CONCATENATE($A1266,$B1266,F$2),#REF!,4,FALSE)),"",VLOOKUP(CONCATENATE($A1266,$B1266,F$2),#REF!,4,FALSE))</f>
        <v>#REF!</v>
      </c>
      <c r="G1266" s="2" t="e">
        <f>IF(ISNA(VLOOKUP(CONCATENATE($A1266,$B1266,G$2),#REF!,4,FALSE)),"",VLOOKUP(CONCATENATE($A1266,$B1266,G$2),#REF!,4,FALSE))</f>
        <v>#REF!</v>
      </c>
      <c r="H1266" s="2" t="e">
        <f>IF(ISNA(VLOOKUP(CONCATENATE($A1266,$B1266,H$2),#REF!,4,FALSE)),"",VLOOKUP(CONCATENATE($A1266,$B1266,H$2),#REF!,4,FALSE))</f>
        <v>#REF!</v>
      </c>
      <c r="I1266" s="2" t="e">
        <f>IF(ISNA(VLOOKUP(CONCATENATE($A1266,$B1266,I$2),#REF!,4,FALSE)),"",VLOOKUP(CONCATENATE($A1266,$B1266,I$2),#REF!,4,FALSE))</f>
        <v>#REF!</v>
      </c>
      <c r="J1266" s="2" t="e">
        <f>IF(ISNA(VLOOKUP(CONCATENATE($A1266,$B1266,J$2),#REF!,4,FALSE)),"",VLOOKUP(CONCATENATE($A1266,$B1266,J$2),#REF!,4,FALSE))</f>
        <v>#REF!</v>
      </c>
      <c r="K1266" s="2" t="e">
        <f>IF(ISNA(VLOOKUP(CONCATENATE($A1266,$B1266,K$2),#REF!,4,FALSE)),"",VLOOKUP(CONCATENATE($A1266,$B1266,K$2),#REF!,4,FALSE))</f>
        <v>#REF!</v>
      </c>
      <c r="L1266" s="2" t="e">
        <f>IF(ISNA(VLOOKUP(CONCATENATE($A1266,$B1266,L$2),#REF!,4,FALSE)),"",VLOOKUP(CONCATENATE($A1266,$B1266,L$2),#REF!,4,FALSE))</f>
        <v>#REF!</v>
      </c>
      <c r="M1266" s="2" t="e">
        <f>IF(ISNA(VLOOKUP(CONCATENATE($A1266,$B1266,M$2),#REF!,4,FALSE)),"",VLOOKUP(CONCATENATE($A1266,$B1266,M$2),#REF!,4,FALSE))</f>
        <v>#REF!</v>
      </c>
      <c r="N1266" s="2" t="e">
        <f>IF(ISNA(VLOOKUP(CONCATENATE($A1266,$B1266,N$2),#REF!,4,FALSE)),"",VLOOKUP(CONCATENATE($A1266,$B1266,N$2),#REF!,4,FALSE))</f>
        <v>#REF!</v>
      </c>
      <c r="O1266" s="2" t="e">
        <f>IF(ISNA(VLOOKUP(CONCATENATE($A1266,$B1266,O$2),#REF!,4,FALSE)),"",VLOOKUP(CONCATENATE($A1266,$B1266,O$2),#REF!,4,FALSE))</f>
        <v>#REF!</v>
      </c>
      <c r="P1266" s="2" t="e">
        <f>IF(ISNA(VLOOKUP(CONCATENATE($A1266,$B1266,P$2),#REF!,4,FALSE)),"",VLOOKUP(CONCATENATE($A1266,$B1266,P$2),#REF!,4,FALSE))</f>
        <v>#REF!</v>
      </c>
      <c r="Q1266" s="2" t="e">
        <f>IF(ISNA(VLOOKUP(CONCATENATE($A1266,$B1266,Q$2),#REF!,4,FALSE)),"",VLOOKUP(CONCATENATE($A1266,$B1266,Q$2),#REF!,4,FALSE))</f>
        <v>#REF!</v>
      </c>
      <c r="R1266" s="2" t="e">
        <f>IF(ISNA(VLOOKUP(CONCATENATE($A1266,$B1266,R$2),#REF!,4,FALSE)),"",VLOOKUP(CONCATENATE($A1266,$B1266,R$2),#REF!,4,FALSE))</f>
        <v>#REF!</v>
      </c>
      <c r="S1266" s="2" t="e">
        <f>IF(ISNA(VLOOKUP(CONCATENATE($A1266,$B1266,S$2),#REF!,4,FALSE)),"",VLOOKUP(CONCATENATE($A1266,$B1266,S$2),#REF!,4,FALSE))</f>
        <v>#REF!</v>
      </c>
      <c r="T1266" s="2" t="e">
        <f>IF(ISNA(VLOOKUP(CONCATENATE($A1266,$B1266,T$2),#REF!,4,FALSE)),"",VLOOKUP(CONCATENATE($A1266,$B1266,T$2),#REF!,4,FALSE))</f>
        <v>#REF!</v>
      </c>
      <c r="U1266" s="2" t="e">
        <f>IF(ISNA(VLOOKUP(CONCATENATE($A1266,$B1266,U$2),#REF!,4,FALSE)),"",VLOOKUP(CONCATENATE($A1266,$B1266,U$2),#REF!,4,FALSE))</f>
        <v>#REF!</v>
      </c>
      <c r="V1266" s="2" t="e">
        <f>IF(ISNA(VLOOKUP(CONCATENATE($A1266,$B1266,V$2),#REF!,4,FALSE)),"",VLOOKUP(CONCATENATE($A1266,$B1266,V$2),#REF!,4,FALSE))</f>
        <v>#REF!</v>
      </c>
      <c r="W1266" s="2" t="e">
        <f>IF(ISNA(VLOOKUP(CONCATENATE($A1266,$B1266,W$2),#REF!,4,FALSE)),"",VLOOKUP(CONCATENATE($A1266,$B1266,W$2),#REF!,4,FALSE))</f>
        <v>#REF!</v>
      </c>
    </row>
    <row r="1267" spans="1:23" ht="16.95" customHeight="1" thickBot="1" x14ac:dyDescent="0.35">
      <c r="A1267" s="19" t="s">
        <v>6300</v>
      </c>
      <c r="B1267" s="19" t="s">
        <v>92</v>
      </c>
      <c r="C1267" s="1" t="str">
        <f t="shared" si="19"/>
        <v>SHIELD_BATONDRAW</v>
      </c>
      <c r="D1267" s="2" t="e">
        <f>IF(ISNA(VLOOKUP(CONCATENATE($A1267,$B1267,D$2),#REF!,4,FALSE)),"",VLOOKUP(CONCATENATE($A1267,$B1267,D$2),#REF!,4,FALSE))</f>
        <v>#REF!</v>
      </c>
      <c r="E1267" s="2" t="e">
        <f>IF(ISNA(VLOOKUP(CONCATENATE($A1267,$B1267,E$2),#REF!,4,FALSE)),"",VLOOKUP(CONCATENATE($A1267,$B1267,E$2),#REF!,4,FALSE))</f>
        <v>#REF!</v>
      </c>
      <c r="F1267" s="2" t="e">
        <f>IF(ISNA(VLOOKUP(CONCATENATE($A1267,$B1267,F$2),#REF!,4,FALSE)),"",VLOOKUP(CONCATENATE($A1267,$B1267,F$2),#REF!,4,FALSE))</f>
        <v>#REF!</v>
      </c>
      <c r="G1267" s="2" t="e">
        <f>IF(ISNA(VLOOKUP(CONCATENATE($A1267,$B1267,G$2),#REF!,4,FALSE)),"",VLOOKUP(CONCATENATE($A1267,$B1267,G$2),#REF!,4,FALSE))</f>
        <v>#REF!</v>
      </c>
      <c r="H1267" s="2" t="e">
        <f>IF(ISNA(VLOOKUP(CONCATENATE($A1267,$B1267,H$2),#REF!,4,FALSE)),"",VLOOKUP(CONCATENATE($A1267,$B1267,H$2),#REF!,4,FALSE))</f>
        <v>#REF!</v>
      </c>
      <c r="I1267" s="2" t="e">
        <f>IF(ISNA(VLOOKUP(CONCATENATE($A1267,$B1267,I$2),#REF!,4,FALSE)),"",VLOOKUP(CONCATENATE($A1267,$B1267,I$2),#REF!,4,FALSE))</f>
        <v>#REF!</v>
      </c>
      <c r="J1267" s="2" t="e">
        <f>IF(ISNA(VLOOKUP(CONCATENATE($A1267,$B1267,J$2),#REF!,4,FALSE)),"",VLOOKUP(CONCATENATE($A1267,$B1267,J$2),#REF!,4,FALSE))</f>
        <v>#REF!</v>
      </c>
      <c r="K1267" s="2" t="e">
        <f>IF(ISNA(VLOOKUP(CONCATENATE($A1267,$B1267,K$2),#REF!,4,FALSE)),"",VLOOKUP(CONCATENATE($A1267,$B1267,K$2),#REF!,4,FALSE))</f>
        <v>#REF!</v>
      </c>
      <c r="L1267" s="2" t="e">
        <f>IF(ISNA(VLOOKUP(CONCATENATE($A1267,$B1267,L$2),#REF!,4,FALSE)),"",VLOOKUP(CONCATENATE($A1267,$B1267,L$2),#REF!,4,FALSE))</f>
        <v>#REF!</v>
      </c>
      <c r="M1267" s="2" t="e">
        <f>IF(ISNA(VLOOKUP(CONCATENATE($A1267,$B1267,M$2),#REF!,4,FALSE)),"",VLOOKUP(CONCATENATE($A1267,$B1267,M$2),#REF!,4,FALSE))</f>
        <v>#REF!</v>
      </c>
      <c r="N1267" s="2" t="e">
        <f>IF(ISNA(VLOOKUP(CONCATENATE($A1267,$B1267,N$2),#REF!,4,FALSE)),"",VLOOKUP(CONCATENATE($A1267,$B1267,N$2),#REF!,4,FALSE))</f>
        <v>#REF!</v>
      </c>
      <c r="O1267" s="2" t="e">
        <f>IF(ISNA(VLOOKUP(CONCATENATE($A1267,$B1267,O$2),#REF!,4,FALSE)),"",VLOOKUP(CONCATENATE($A1267,$B1267,O$2),#REF!,4,FALSE))</f>
        <v>#REF!</v>
      </c>
      <c r="P1267" s="2" t="e">
        <f>IF(ISNA(VLOOKUP(CONCATENATE($A1267,$B1267,P$2),#REF!,4,FALSE)),"",VLOOKUP(CONCATENATE($A1267,$B1267,P$2),#REF!,4,FALSE))</f>
        <v>#REF!</v>
      </c>
      <c r="Q1267" s="2" t="e">
        <f>IF(ISNA(VLOOKUP(CONCATENATE($A1267,$B1267,Q$2),#REF!,4,FALSE)),"",VLOOKUP(CONCATENATE($A1267,$B1267,Q$2),#REF!,4,FALSE))</f>
        <v>#REF!</v>
      </c>
      <c r="R1267" s="2" t="e">
        <f>IF(ISNA(VLOOKUP(CONCATENATE($A1267,$B1267,R$2),#REF!,4,FALSE)),"",VLOOKUP(CONCATENATE($A1267,$B1267,R$2),#REF!,4,FALSE))</f>
        <v>#REF!</v>
      </c>
      <c r="S1267" s="2" t="e">
        <f>IF(ISNA(VLOOKUP(CONCATENATE($A1267,$B1267,S$2),#REF!,4,FALSE)),"",VLOOKUP(CONCATENATE($A1267,$B1267,S$2),#REF!,4,FALSE))</f>
        <v>#REF!</v>
      </c>
      <c r="T1267" s="2" t="e">
        <f>IF(ISNA(VLOOKUP(CONCATENATE($A1267,$B1267,T$2),#REF!,4,FALSE)),"",VLOOKUP(CONCATENATE($A1267,$B1267,T$2),#REF!,4,FALSE))</f>
        <v>#REF!</v>
      </c>
      <c r="U1267" s="2" t="e">
        <f>IF(ISNA(VLOOKUP(CONCATENATE($A1267,$B1267,U$2),#REF!,4,FALSE)),"",VLOOKUP(CONCATENATE($A1267,$B1267,U$2),#REF!,4,FALSE))</f>
        <v>#REF!</v>
      </c>
      <c r="V1267" s="2" t="e">
        <f>IF(ISNA(VLOOKUP(CONCATENATE($A1267,$B1267,V$2),#REF!,4,FALSE)),"",VLOOKUP(CONCATENATE($A1267,$B1267,V$2),#REF!,4,FALSE))</f>
        <v>#REF!</v>
      </c>
      <c r="W1267" s="2" t="e">
        <f>IF(ISNA(VLOOKUP(CONCATENATE($A1267,$B1267,W$2),#REF!,4,FALSE)),"",VLOOKUP(CONCATENATE($A1267,$B1267,W$2),#REF!,4,FALSE))</f>
        <v>#REF!</v>
      </c>
    </row>
    <row r="1268" spans="1:23" ht="16.95" customHeight="1" thickBot="1" x14ac:dyDescent="0.35">
      <c r="A1268" s="19" t="s">
        <v>6310</v>
      </c>
      <c r="B1268" s="19" t="s">
        <v>46</v>
      </c>
      <c r="C1268" s="1" t="str">
        <f t="shared" si="19"/>
        <v>SHIELD_BLOWCAST</v>
      </c>
      <c r="D1268" s="2" t="e">
        <f>IF(ISNA(VLOOKUP(CONCATENATE($A1268,$B1268,D$2),#REF!,4,FALSE)),"",VLOOKUP(CONCATENATE($A1268,$B1268,D$2),#REF!,4,FALSE))</f>
        <v>#REF!</v>
      </c>
      <c r="E1268" s="2" t="e">
        <f>IF(ISNA(VLOOKUP(CONCATENATE($A1268,$B1268,E$2),#REF!,4,FALSE)),"",VLOOKUP(CONCATENATE($A1268,$B1268,E$2),#REF!,4,FALSE))</f>
        <v>#REF!</v>
      </c>
      <c r="F1268" s="2" t="e">
        <f>IF(ISNA(VLOOKUP(CONCATENATE($A1268,$B1268,F$2),#REF!,4,FALSE)),"",VLOOKUP(CONCATENATE($A1268,$B1268,F$2),#REF!,4,FALSE))</f>
        <v>#REF!</v>
      </c>
      <c r="G1268" s="2" t="e">
        <f>IF(ISNA(VLOOKUP(CONCATENATE($A1268,$B1268,G$2),#REF!,4,FALSE)),"",VLOOKUP(CONCATENATE($A1268,$B1268,G$2),#REF!,4,FALSE))</f>
        <v>#REF!</v>
      </c>
      <c r="H1268" s="2" t="e">
        <f>IF(ISNA(VLOOKUP(CONCATENATE($A1268,$B1268,H$2),#REF!,4,FALSE)),"",VLOOKUP(CONCATENATE($A1268,$B1268,H$2),#REF!,4,FALSE))</f>
        <v>#REF!</v>
      </c>
      <c r="I1268" s="2" t="e">
        <f>IF(ISNA(VLOOKUP(CONCATENATE($A1268,$B1268,I$2),#REF!,4,FALSE)),"",VLOOKUP(CONCATENATE($A1268,$B1268,I$2),#REF!,4,FALSE))</f>
        <v>#REF!</v>
      </c>
      <c r="J1268" s="2" t="e">
        <f>IF(ISNA(VLOOKUP(CONCATENATE($A1268,$B1268,J$2),#REF!,4,FALSE)),"",VLOOKUP(CONCATENATE($A1268,$B1268,J$2),#REF!,4,FALSE))</f>
        <v>#REF!</v>
      </c>
      <c r="K1268" s="2" t="e">
        <f>IF(ISNA(VLOOKUP(CONCATENATE($A1268,$B1268,K$2),#REF!,4,FALSE)),"",VLOOKUP(CONCATENATE($A1268,$B1268,K$2),#REF!,4,FALSE))</f>
        <v>#REF!</v>
      </c>
      <c r="L1268" s="2" t="e">
        <f>IF(ISNA(VLOOKUP(CONCATENATE($A1268,$B1268,L$2),#REF!,4,FALSE)),"",VLOOKUP(CONCATENATE($A1268,$B1268,L$2),#REF!,4,FALSE))</f>
        <v>#REF!</v>
      </c>
      <c r="M1268" s="2" t="e">
        <f>IF(ISNA(VLOOKUP(CONCATENATE($A1268,$B1268,M$2),#REF!,4,FALSE)),"",VLOOKUP(CONCATENATE($A1268,$B1268,M$2),#REF!,4,FALSE))</f>
        <v>#REF!</v>
      </c>
      <c r="N1268" s="2" t="e">
        <f>IF(ISNA(VLOOKUP(CONCATENATE($A1268,$B1268,N$2),#REF!,4,FALSE)),"",VLOOKUP(CONCATENATE($A1268,$B1268,N$2),#REF!,4,FALSE))</f>
        <v>#REF!</v>
      </c>
      <c r="O1268" s="2" t="e">
        <f>IF(ISNA(VLOOKUP(CONCATENATE($A1268,$B1268,O$2),#REF!,4,FALSE)),"",VLOOKUP(CONCATENATE($A1268,$B1268,O$2),#REF!,4,FALSE))</f>
        <v>#REF!</v>
      </c>
      <c r="P1268" s="2" t="e">
        <f>IF(ISNA(VLOOKUP(CONCATENATE($A1268,$B1268,P$2),#REF!,4,FALSE)),"",VLOOKUP(CONCATENATE($A1268,$B1268,P$2),#REF!,4,FALSE))</f>
        <v>#REF!</v>
      </c>
      <c r="Q1268" s="2" t="e">
        <f>IF(ISNA(VLOOKUP(CONCATENATE($A1268,$B1268,Q$2),#REF!,4,FALSE)),"",VLOOKUP(CONCATENATE($A1268,$B1268,Q$2),#REF!,4,FALSE))</f>
        <v>#REF!</v>
      </c>
      <c r="R1268" s="2" t="e">
        <f>IF(ISNA(VLOOKUP(CONCATENATE($A1268,$B1268,R$2),#REF!,4,FALSE)),"",VLOOKUP(CONCATENATE($A1268,$B1268,R$2),#REF!,4,FALSE))</f>
        <v>#REF!</v>
      </c>
      <c r="S1268" s="2" t="e">
        <f>IF(ISNA(VLOOKUP(CONCATENATE($A1268,$B1268,S$2),#REF!,4,FALSE)),"",VLOOKUP(CONCATENATE($A1268,$B1268,S$2),#REF!,4,FALSE))</f>
        <v>#REF!</v>
      </c>
      <c r="T1268" s="2" t="e">
        <f>IF(ISNA(VLOOKUP(CONCATENATE($A1268,$B1268,T$2),#REF!,4,FALSE)),"",VLOOKUP(CONCATENATE($A1268,$B1268,T$2),#REF!,4,FALSE))</f>
        <v>#REF!</v>
      </c>
      <c r="U1268" s="2" t="e">
        <f>IF(ISNA(VLOOKUP(CONCATENATE($A1268,$B1268,U$2),#REF!,4,FALSE)),"",VLOOKUP(CONCATENATE($A1268,$B1268,U$2),#REF!,4,FALSE))</f>
        <v>#REF!</v>
      </c>
      <c r="V1268" s="2" t="e">
        <f>IF(ISNA(VLOOKUP(CONCATENATE($A1268,$B1268,V$2),#REF!,4,FALSE)),"",VLOOKUP(CONCATENATE($A1268,$B1268,V$2),#REF!,4,FALSE))</f>
        <v>#REF!</v>
      </c>
      <c r="W1268" s="2" t="e">
        <f>IF(ISNA(VLOOKUP(CONCATENATE($A1268,$B1268,W$2),#REF!,4,FALSE)),"",VLOOKUP(CONCATENATE($A1268,$B1268,W$2),#REF!,4,FALSE))</f>
        <v>#REF!</v>
      </c>
    </row>
    <row r="1269" spans="1:23" ht="16.95" customHeight="1" thickBot="1" x14ac:dyDescent="0.35">
      <c r="A1269" s="19" t="s">
        <v>6315</v>
      </c>
      <c r="B1269" s="19" t="s">
        <v>1479</v>
      </c>
      <c r="C1269" s="1" t="str">
        <f t="shared" si="19"/>
        <v>SHIELD_CLAWSSPIN</v>
      </c>
      <c r="D1269" s="2" t="e">
        <f>IF(ISNA(VLOOKUP(CONCATENATE($A1269,$B1269,D$2),#REF!,4,FALSE)),"",VLOOKUP(CONCATENATE($A1269,$B1269,D$2),#REF!,4,FALSE))</f>
        <v>#REF!</v>
      </c>
      <c r="E1269" s="2" t="e">
        <f>IF(ISNA(VLOOKUP(CONCATENATE($A1269,$B1269,E$2),#REF!,4,FALSE)),"",VLOOKUP(CONCATENATE($A1269,$B1269,E$2),#REF!,4,FALSE))</f>
        <v>#REF!</v>
      </c>
      <c r="F1269" s="2" t="e">
        <f>IF(ISNA(VLOOKUP(CONCATENATE($A1269,$B1269,F$2),#REF!,4,FALSE)),"",VLOOKUP(CONCATENATE($A1269,$B1269,F$2),#REF!,4,FALSE))</f>
        <v>#REF!</v>
      </c>
      <c r="G1269" s="2" t="e">
        <f>IF(ISNA(VLOOKUP(CONCATENATE($A1269,$B1269,G$2),#REF!,4,FALSE)),"",VLOOKUP(CONCATENATE($A1269,$B1269,G$2),#REF!,4,FALSE))</f>
        <v>#REF!</v>
      </c>
      <c r="H1269" s="2" t="e">
        <f>IF(ISNA(VLOOKUP(CONCATENATE($A1269,$B1269,H$2),#REF!,4,FALSE)),"",VLOOKUP(CONCATENATE($A1269,$B1269,H$2),#REF!,4,FALSE))</f>
        <v>#REF!</v>
      </c>
      <c r="I1269" s="2" t="e">
        <f>IF(ISNA(VLOOKUP(CONCATENATE($A1269,$B1269,I$2),#REF!,4,FALSE)),"",VLOOKUP(CONCATENATE($A1269,$B1269,I$2),#REF!,4,FALSE))</f>
        <v>#REF!</v>
      </c>
      <c r="J1269" s="2" t="e">
        <f>IF(ISNA(VLOOKUP(CONCATENATE($A1269,$B1269,J$2),#REF!,4,FALSE)),"",VLOOKUP(CONCATENATE($A1269,$B1269,J$2),#REF!,4,FALSE))</f>
        <v>#REF!</v>
      </c>
      <c r="K1269" s="2" t="e">
        <f>IF(ISNA(VLOOKUP(CONCATENATE($A1269,$B1269,K$2),#REF!,4,FALSE)),"",VLOOKUP(CONCATENATE($A1269,$B1269,K$2),#REF!,4,FALSE))</f>
        <v>#REF!</v>
      </c>
      <c r="L1269" s="2" t="e">
        <f>IF(ISNA(VLOOKUP(CONCATENATE($A1269,$B1269,L$2),#REF!,4,FALSE)),"",VLOOKUP(CONCATENATE($A1269,$B1269,L$2),#REF!,4,FALSE))</f>
        <v>#REF!</v>
      </c>
      <c r="M1269" s="2" t="e">
        <f>IF(ISNA(VLOOKUP(CONCATENATE($A1269,$B1269,M$2),#REF!,4,FALSE)),"",VLOOKUP(CONCATENATE($A1269,$B1269,M$2),#REF!,4,FALSE))</f>
        <v>#REF!</v>
      </c>
      <c r="N1269" s="2" t="e">
        <f>IF(ISNA(VLOOKUP(CONCATENATE($A1269,$B1269,N$2),#REF!,4,FALSE)),"",VLOOKUP(CONCATENATE($A1269,$B1269,N$2),#REF!,4,FALSE))</f>
        <v>#REF!</v>
      </c>
      <c r="O1269" s="2" t="e">
        <f>IF(ISNA(VLOOKUP(CONCATENATE($A1269,$B1269,O$2),#REF!,4,FALSE)),"",VLOOKUP(CONCATENATE($A1269,$B1269,O$2),#REF!,4,FALSE))</f>
        <v>#REF!</v>
      </c>
      <c r="P1269" s="2" t="e">
        <f>IF(ISNA(VLOOKUP(CONCATENATE($A1269,$B1269,P$2),#REF!,4,FALSE)),"",VLOOKUP(CONCATENATE($A1269,$B1269,P$2),#REF!,4,FALSE))</f>
        <v>#REF!</v>
      </c>
      <c r="Q1269" s="2" t="e">
        <f>IF(ISNA(VLOOKUP(CONCATENATE($A1269,$B1269,Q$2),#REF!,4,FALSE)),"",VLOOKUP(CONCATENATE($A1269,$B1269,Q$2),#REF!,4,FALSE))</f>
        <v>#REF!</v>
      </c>
      <c r="R1269" s="2" t="e">
        <f>IF(ISNA(VLOOKUP(CONCATENATE($A1269,$B1269,R$2),#REF!,4,FALSE)),"",VLOOKUP(CONCATENATE($A1269,$B1269,R$2),#REF!,4,FALSE))</f>
        <v>#REF!</v>
      </c>
      <c r="S1269" s="2" t="e">
        <f>IF(ISNA(VLOOKUP(CONCATENATE($A1269,$B1269,S$2),#REF!,4,FALSE)),"",VLOOKUP(CONCATENATE($A1269,$B1269,S$2),#REF!,4,FALSE))</f>
        <v>#REF!</v>
      </c>
      <c r="T1269" s="2" t="e">
        <f>IF(ISNA(VLOOKUP(CONCATENATE($A1269,$B1269,T$2),#REF!,4,FALSE)),"",VLOOKUP(CONCATENATE($A1269,$B1269,T$2),#REF!,4,FALSE))</f>
        <v>#REF!</v>
      </c>
      <c r="U1269" s="2" t="e">
        <f>IF(ISNA(VLOOKUP(CONCATENATE($A1269,$B1269,U$2),#REF!,4,FALSE)),"",VLOOKUP(CONCATENATE($A1269,$B1269,U$2),#REF!,4,FALSE))</f>
        <v>#REF!</v>
      </c>
      <c r="V1269" s="2" t="e">
        <f>IF(ISNA(VLOOKUP(CONCATENATE($A1269,$B1269,V$2),#REF!,4,FALSE)),"",VLOOKUP(CONCATENATE($A1269,$B1269,V$2),#REF!,4,FALSE))</f>
        <v>#REF!</v>
      </c>
      <c r="W1269" s="2" t="e">
        <f>IF(ISNA(VLOOKUP(CONCATENATE($A1269,$B1269,W$2),#REF!,4,FALSE)),"",VLOOKUP(CONCATENATE($A1269,$B1269,W$2),#REF!,4,FALSE))</f>
        <v>#REF!</v>
      </c>
    </row>
    <row r="1270" spans="1:23" ht="16.95" customHeight="1" thickBot="1" x14ac:dyDescent="0.35">
      <c r="A1270" s="19" t="s">
        <v>6322</v>
      </c>
      <c r="B1270" s="19" t="s">
        <v>2275</v>
      </c>
      <c r="C1270" s="1" t="str">
        <f t="shared" si="19"/>
        <v>SHIELD_DESTINYBULLRUSH</v>
      </c>
      <c r="D1270" s="2" t="e">
        <f>IF(ISNA(VLOOKUP(CONCATENATE($A1270,$B1270,D$2),#REF!,4,FALSE)),"",VLOOKUP(CONCATENATE($A1270,$B1270,D$2),#REF!,4,FALSE))</f>
        <v>#REF!</v>
      </c>
      <c r="E1270" s="2" t="e">
        <f>IF(ISNA(VLOOKUP(CONCATENATE($A1270,$B1270,E$2),#REF!,4,FALSE)),"",VLOOKUP(CONCATENATE($A1270,$B1270,E$2),#REF!,4,FALSE))</f>
        <v>#REF!</v>
      </c>
      <c r="F1270" s="2" t="e">
        <f>IF(ISNA(VLOOKUP(CONCATENATE($A1270,$B1270,F$2),#REF!,4,FALSE)),"",VLOOKUP(CONCATENATE($A1270,$B1270,F$2),#REF!,4,FALSE))</f>
        <v>#REF!</v>
      </c>
      <c r="G1270" s="2" t="e">
        <f>IF(ISNA(VLOOKUP(CONCATENATE($A1270,$B1270,G$2),#REF!,4,FALSE)),"",VLOOKUP(CONCATENATE($A1270,$B1270,G$2),#REF!,4,FALSE))</f>
        <v>#REF!</v>
      </c>
      <c r="H1270" s="2" t="e">
        <f>IF(ISNA(VLOOKUP(CONCATENATE($A1270,$B1270,H$2),#REF!,4,FALSE)),"",VLOOKUP(CONCATENATE($A1270,$B1270,H$2),#REF!,4,FALSE))</f>
        <v>#REF!</v>
      </c>
      <c r="I1270" s="2" t="e">
        <f>IF(ISNA(VLOOKUP(CONCATENATE($A1270,$B1270,I$2),#REF!,4,FALSE)),"",VLOOKUP(CONCATENATE($A1270,$B1270,I$2),#REF!,4,FALSE))</f>
        <v>#REF!</v>
      </c>
      <c r="J1270" s="2" t="e">
        <f>IF(ISNA(VLOOKUP(CONCATENATE($A1270,$B1270,J$2),#REF!,4,FALSE)),"",VLOOKUP(CONCATENATE($A1270,$B1270,J$2),#REF!,4,FALSE))</f>
        <v>#REF!</v>
      </c>
      <c r="K1270" s="2" t="e">
        <f>IF(ISNA(VLOOKUP(CONCATENATE($A1270,$B1270,K$2),#REF!,4,FALSE)),"",VLOOKUP(CONCATENATE($A1270,$B1270,K$2),#REF!,4,FALSE))</f>
        <v>#REF!</v>
      </c>
      <c r="L1270" s="2" t="e">
        <f>IF(ISNA(VLOOKUP(CONCATENATE($A1270,$B1270,L$2),#REF!,4,FALSE)),"",VLOOKUP(CONCATENATE($A1270,$B1270,L$2),#REF!,4,FALSE))</f>
        <v>#REF!</v>
      </c>
      <c r="M1270" s="2" t="e">
        <f>IF(ISNA(VLOOKUP(CONCATENATE($A1270,$B1270,M$2),#REF!,4,FALSE)),"",VLOOKUP(CONCATENATE($A1270,$B1270,M$2),#REF!,4,FALSE))</f>
        <v>#REF!</v>
      </c>
      <c r="N1270" s="2" t="e">
        <f>IF(ISNA(VLOOKUP(CONCATENATE($A1270,$B1270,N$2),#REF!,4,FALSE)),"",VLOOKUP(CONCATENATE($A1270,$B1270,N$2),#REF!,4,FALSE))</f>
        <v>#REF!</v>
      </c>
      <c r="O1270" s="2" t="e">
        <f>IF(ISNA(VLOOKUP(CONCATENATE($A1270,$B1270,O$2),#REF!,4,FALSE)),"",VLOOKUP(CONCATENATE($A1270,$B1270,O$2),#REF!,4,FALSE))</f>
        <v>#REF!</v>
      </c>
      <c r="P1270" s="2" t="e">
        <f>IF(ISNA(VLOOKUP(CONCATENATE($A1270,$B1270,P$2),#REF!,4,FALSE)),"",VLOOKUP(CONCATENATE($A1270,$B1270,P$2),#REF!,4,FALSE))</f>
        <v>#REF!</v>
      </c>
      <c r="Q1270" s="2" t="e">
        <f>IF(ISNA(VLOOKUP(CONCATENATE($A1270,$B1270,Q$2),#REF!,4,FALSE)),"",VLOOKUP(CONCATENATE($A1270,$B1270,Q$2),#REF!,4,FALSE))</f>
        <v>#REF!</v>
      </c>
      <c r="R1270" s="2" t="e">
        <f>IF(ISNA(VLOOKUP(CONCATENATE($A1270,$B1270,R$2),#REF!,4,FALSE)),"",VLOOKUP(CONCATENATE($A1270,$B1270,R$2),#REF!,4,FALSE))</f>
        <v>#REF!</v>
      </c>
      <c r="S1270" s="2" t="e">
        <f>IF(ISNA(VLOOKUP(CONCATENATE($A1270,$B1270,S$2),#REF!,4,FALSE)),"",VLOOKUP(CONCATENATE($A1270,$B1270,S$2),#REF!,4,FALSE))</f>
        <v>#REF!</v>
      </c>
      <c r="T1270" s="2" t="e">
        <f>IF(ISNA(VLOOKUP(CONCATENATE($A1270,$B1270,T$2),#REF!,4,FALSE)),"",VLOOKUP(CONCATENATE($A1270,$B1270,T$2),#REF!,4,FALSE))</f>
        <v>#REF!</v>
      </c>
      <c r="U1270" s="2" t="e">
        <f>IF(ISNA(VLOOKUP(CONCATENATE($A1270,$B1270,U$2),#REF!,4,FALSE)),"",VLOOKUP(CONCATENATE($A1270,$B1270,U$2),#REF!,4,FALSE))</f>
        <v>#REF!</v>
      </c>
      <c r="V1270" s="2" t="e">
        <f>IF(ISNA(VLOOKUP(CONCATENATE($A1270,$B1270,V$2),#REF!,4,FALSE)),"",VLOOKUP(CONCATENATE($A1270,$B1270,V$2),#REF!,4,FALSE))</f>
        <v>#REF!</v>
      </c>
      <c r="W1270" s="2" t="e">
        <f>IF(ISNA(VLOOKUP(CONCATENATE($A1270,$B1270,W$2),#REF!,4,FALSE)),"",VLOOKUP(CONCATENATE($A1270,$B1270,W$2),#REF!,4,FALSE))</f>
        <v>#REF!</v>
      </c>
    </row>
    <row r="1271" spans="1:23" ht="16.95" customHeight="1" thickBot="1" x14ac:dyDescent="0.35">
      <c r="A1271" s="19" t="s">
        <v>6329</v>
      </c>
      <c r="B1271" s="19" t="s">
        <v>6330</v>
      </c>
      <c r="C1271" s="1" t="str">
        <f t="shared" si="19"/>
        <v>SHIELD_GROUNDSUIMMON</v>
      </c>
      <c r="D1271" s="2" t="e">
        <f>IF(ISNA(VLOOKUP(CONCATENATE($A1271,$B1271,D$2),#REF!,4,FALSE)),"",VLOOKUP(CONCATENATE($A1271,$B1271,D$2),#REF!,4,FALSE))</f>
        <v>#REF!</v>
      </c>
      <c r="E1271" s="2" t="e">
        <f>IF(ISNA(VLOOKUP(CONCATENATE($A1271,$B1271,E$2),#REF!,4,FALSE)),"",VLOOKUP(CONCATENATE($A1271,$B1271,E$2),#REF!,4,FALSE))</f>
        <v>#REF!</v>
      </c>
      <c r="F1271" s="2" t="e">
        <f>IF(ISNA(VLOOKUP(CONCATENATE($A1271,$B1271,F$2),#REF!,4,FALSE)),"",VLOOKUP(CONCATENATE($A1271,$B1271,F$2),#REF!,4,FALSE))</f>
        <v>#REF!</v>
      </c>
      <c r="G1271" s="2" t="e">
        <f>IF(ISNA(VLOOKUP(CONCATENATE($A1271,$B1271,G$2),#REF!,4,FALSE)),"",VLOOKUP(CONCATENATE($A1271,$B1271,G$2),#REF!,4,FALSE))</f>
        <v>#REF!</v>
      </c>
      <c r="H1271" s="2" t="e">
        <f>IF(ISNA(VLOOKUP(CONCATENATE($A1271,$B1271,H$2),#REF!,4,FALSE)),"",VLOOKUP(CONCATENATE($A1271,$B1271,H$2),#REF!,4,FALSE))</f>
        <v>#REF!</v>
      </c>
      <c r="I1271" s="2" t="e">
        <f>IF(ISNA(VLOOKUP(CONCATENATE($A1271,$B1271,I$2),#REF!,4,FALSE)),"",VLOOKUP(CONCATENATE($A1271,$B1271,I$2),#REF!,4,FALSE))</f>
        <v>#REF!</v>
      </c>
      <c r="J1271" s="2" t="e">
        <f>IF(ISNA(VLOOKUP(CONCATENATE($A1271,$B1271,J$2),#REF!,4,FALSE)),"",VLOOKUP(CONCATENATE($A1271,$B1271,J$2),#REF!,4,FALSE))</f>
        <v>#REF!</v>
      </c>
      <c r="K1271" s="2" t="e">
        <f>IF(ISNA(VLOOKUP(CONCATENATE($A1271,$B1271,K$2),#REF!,4,FALSE)),"",VLOOKUP(CONCATENATE($A1271,$B1271,K$2),#REF!,4,FALSE))</f>
        <v>#REF!</v>
      </c>
      <c r="L1271" s="2" t="e">
        <f>IF(ISNA(VLOOKUP(CONCATENATE($A1271,$B1271,L$2),#REF!,4,FALSE)),"",VLOOKUP(CONCATENATE($A1271,$B1271,L$2),#REF!,4,FALSE))</f>
        <v>#REF!</v>
      </c>
      <c r="M1271" s="2" t="e">
        <f>IF(ISNA(VLOOKUP(CONCATENATE($A1271,$B1271,M$2),#REF!,4,FALSE)),"",VLOOKUP(CONCATENATE($A1271,$B1271,M$2),#REF!,4,FALSE))</f>
        <v>#REF!</v>
      </c>
      <c r="N1271" s="2" t="e">
        <f>IF(ISNA(VLOOKUP(CONCATENATE($A1271,$B1271,N$2),#REF!,4,FALSE)),"",VLOOKUP(CONCATENATE($A1271,$B1271,N$2),#REF!,4,FALSE))</f>
        <v>#REF!</v>
      </c>
      <c r="O1271" s="2" t="e">
        <f>IF(ISNA(VLOOKUP(CONCATENATE($A1271,$B1271,O$2),#REF!,4,FALSE)),"",VLOOKUP(CONCATENATE($A1271,$B1271,O$2),#REF!,4,FALSE))</f>
        <v>#REF!</v>
      </c>
      <c r="P1271" s="2" t="e">
        <f>IF(ISNA(VLOOKUP(CONCATENATE($A1271,$B1271,P$2),#REF!,4,FALSE)),"",VLOOKUP(CONCATENATE($A1271,$B1271,P$2),#REF!,4,FALSE))</f>
        <v>#REF!</v>
      </c>
      <c r="Q1271" s="2" t="e">
        <f>IF(ISNA(VLOOKUP(CONCATENATE($A1271,$B1271,Q$2),#REF!,4,FALSE)),"",VLOOKUP(CONCATENATE($A1271,$B1271,Q$2),#REF!,4,FALSE))</f>
        <v>#REF!</v>
      </c>
      <c r="R1271" s="2" t="e">
        <f>IF(ISNA(VLOOKUP(CONCATENATE($A1271,$B1271,R$2),#REF!,4,FALSE)),"",VLOOKUP(CONCATENATE($A1271,$B1271,R$2),#REF!,4,FALSE))</f>
        <v>#REF!</v>
      </c>
      <c r="S1271" s="2" t="e">
        <f>IF(ISNA(VLOOKUP(CONCATENATE($A1271,$B1271,S$2),#REF!,4,FALSE)),"",VLOOKUP(CONCATENATE($A1271,$B1271,S$2),#REF!,4,FALSE))</f>
        <v>#REF!</v>
      </c>
      <c r="T1271" s="2" t="e">
        <f>IF(ISNA(VLOOKUP(CONCATENATE($A1271,$B1271,T$2),#REF!,4,FALSE)),"",VLOOKUP(CONCATENATE($A1271,$B1271,T$2),#REF!,4,FALSE))</f>
        <v>#REF!</v>
      </c>
      <c r="U1271" s="2" t="e">
        <f>IF(ISNA(VLOOKUP(CONCATENATE($A1271,$B1271,U$2),#REF!,4,FALSE)),"",VLOOKUP(CONCATENATE($A1271,$B1271,U$2),#REF!,4,FALSE))</f>
        <v>#REF!</v>
      </c>
      <c r="V1271" s="2" t="e">
        <f>IF(ISNA(VLOOKUP(CONCATENATE($A1271,$B1271,V$2),#REF!,4,FALSE)),"",VLOOKUP(CONCATENATE($A1271,$B1271,V$2),#REF!,4,FALSE))</f>
        <v>#REF!</v>
      </c>
      <c r="W1271" s="2" t="e">
        <f>IF(ISNA(VLOOKUP(CONCATENATE($A1271,$B1271,W$2),#REF!,4,FALSE)),"",VLOOKUP(CONCATENATE($A1271,$B1271,W$2),#REF!,4,FALSE))</f>
        <v>#REF!</v>
      </c>
    </row>
    <row r="1272" spans="1:23" ht="16.95" customHeight="1" thickBot="1" x14ac:dyDescent="0.35">
      <c r="A1272" s="19" t="s">
        <v>6337</v>
      </c>
      <c r="B1272" s="19" t="s">
        <v>46</v>
      </c>
      <c r="C1272" s="1" t="str">
        <f t="shared" si="19"/>
        <v>SHIELD_HEADCAST</v>
      </c>
      <c r="D1272" s="2" t="e">
        <f>IF(ISNA(VLOOKUP(CONCATENATE($A1272,$B1272,D$2),#REF!,4,FALSE)),"",VLOOKUP(CONCATENATE($A1272,$B1272,D$2),#REF!,4,FALSE))</f>
        <v>#REF!</v>
      </c>
      <c r="E1272" s="2" t="e">
        <f>IF(ISNA(VLOOKUP(CONCATENATE($A1272,$B1272,E$2),#REF!,4,FALSE)),"",VLOOKUP(CONCATENATE($A1272,$B1272,E$2),#REF!,4,FALSE))</f>
        <v>#REF!</v>
      </c>
      <c r="F1272" s="2" t="e">
        <f>IF(ISNA(VLOOKUP(CONCATENATE($A1272,$B1272,F$2),#REF!,4,FALSE)),"",VLOOKUP(CONCATENATE($A1272,$B1272,F$2),#REF!,4,FALSE))</f>
        <v>#REF!</v>
      </c>
      <c r="G1272" s="2" t="e">
        <f>IF(ISNA(VLOOKUP(CONCATENATE($A1272,$B1272,G$2),#REF!,4,FALSE)),"",VLOOKUP(CONCATENATE($A1272,$B1272,G$2),#REF!,4,FALSE))</f>
        <v>#REF!</v>
      </c>
      <c r="H1272" s="2" t="e">
        <f>IF(ISNA(VLOOKUP(CONCATENATE($A1272,$B1272,H$2),#REF!,4,FALSE)),"",VLOOKUP(CONCATENATE($A1272,$B1272,H$2),#REF!,4,FALSE))</f>
        <v>#REF!</v>
      </c>
      <c r="I1272" s="2" t="e">
        <f>IF(ISNA(VLOOKUP(CONCATENATE($A1272,$B1272,I$2),#REF!,4,FALSE)),"",VLOOKUP(CONCATENATE($A1272,$B1272,I$2),#REF!,4,FALSE))</f>
        <v>#REF!</v>
      </c>
      <c r="J1272" s="2" t="e">
        <f>IF(ISNA(VLOOKUP(CONCATENATE($A1272,$B1272,J$2),#REF!,4,FALSE)),"",VLOOKUP(CONCATENATE($A1272,$B1272,J$2),#REF!,4,FALSE))</f>
        <v>#REF!</v>
      </c>
      <c r="K1272" s="2" t="e">
        <f>IF(ISNA(VLOOKUP(CONCATENATE($A1272,$B1272,K$2),#REF!,4,FALSE)),"",VLOOKUP(CONCATENATE($A1272,$B1272,K$2),#REF!,4,FALSE))</f>
        <v>#REF!</v>
      </c>
      <c r="L1272" s="2" t="e">
        <f>IF(ISNA(VLOOKUP(CONCATENATE($A1272,$B1272,L$2),#REF!,4,FALSE)),"",VLOOKUP(CONCATENATE($A1272,$B1272,L$2),#REF!,4,FALSE))</f>
        <v>#REF!</v>
      </c>
      <c r="M1272" s="2" t="e">
        <f>IF(ISNA(VLOOKUP(CONCATENATE($A1272,$B1272,M$2),#REF!,4,FALSE)),"",VLOOKUP(CONCATENATE($A1272,$B1272,M$2),#REF!,4,FALSE))</f>
        <v>#REF!</v>
      </c>
      <c r="N1272" s="2" t="e">
        <f>IF(ISNA(VLOOKUP(CONCATENATE($A1272,$B1272,N$2),#REF!,4,FALSE)),"",VLOOKUP(CONCATENATE($A1272,$B1272,N$2),#REF!,4,FALSE))</f>
        <v>#REF!</v>
      </c>
      <c r="O1272" s="2" t="e">
        <f>IF(ISNA(VLOOKUP(CONCATENATE($A1272,$B1272,O$2),#REF!,4,FALSE)),"",VLOOKUP(CONCATENATE($A1272,$B1272,O$2),#REF!,4,FALSE))</f>
        <v>#REF!</v>
      </c>
      <c r="P1272" s="2" t="e">
        <f>IF(ISNA(VLOOKUP(CONCATENATE($A1272,$B1272,P$2),#REF!,4,FALSE)),"",VLOOKUP(CONCATENATE($A1272,$B1272,P$2),#REF!,4,FALSE))</f>
        <v>#REF!</v>
      </c>
      <c r="Q1272" s="2" t="e">
        <f>IF(ISNA(VLOOKUP(CONCATENATE($A1272,$B1272,Q$2),#REF!,4,FALSE)),"",VLOOKUP(CONCATENATE($A1272,$B1272,Q$2),#REF!,4,FALSE))</f>
        <v>#REF!</v>
      </c>
      <c r="R1272" s="2" t="e">
        <f>IF(ISNA(VLOOKUP(CONCATENATE($A1272,$B1272,R$2),#REF!,4,FALSE)),"",VLOOKUP(CONCATENATE($A1272,$B1272,R$2),#REF!,4,FALSE))</f>
        <v>#REF!</v>
      </c>
      <c r="S1272" s="2" t="e">
        <f>IF(ISNA(VLOOKUP(CONCATENATE($A1272,$B1272,S$2),#REF!,4,FALSE)),"",VLOOKUP(CONCATENATE($A1272,$B1272,S$2),#REF!,4,FALSE))</f>
        <v>#REF!</v>
      </c>
      <c r="T1272" s="2" t="e">
        <f>IF(ISNA(VLOOKUP(CONCATENATE($A1272,$B1272,T$2),#REF!,4,FALSE)),"",VLOOKUP(CONCATENATE($A1272,$B1272,T$2),#REF!,4,FALSE))</f>
        <v>#REF!</v>
      </c>
      <c r="U1272" s="2" t="e">
        <f>IF(ISNA(VLOOKUP(CONCATENATE($A1272,$B1272,U$2),#REF!,4,FALSE)),"",VLOOKUP(CONCATENATE($A1272,$B1272,U$2),#REF!,4,FALSE))</f>
        <v>#REF!</v>
      </c>
      <c r="V1272" s="2" t="e">
        <f>IF(ISNA(VLOOKUP(CONCATENATE($A1272,$B1272,V$2),#REF!,4,FALSE)),"",VLOOKUP(CONCATENATE($A1272,$B1272,V$2),#REF!,4,FALSE))</f>
        <v>#REF!</v>
      </c>
      <c r="W1272" s="2" t="e">
        <f>IF(ISNA(VLOOKUP(CONCATENATE($A1272,$B1272,W$2),#REF!,4,FALSE)),"",VLOOKUP(CONCATENATE($A1272,$B1272,W$2),#REF!,4,FALSE))</f>
        <v>#REF!</v>
      </c>
    </row>
    <row r="1273" spans="1:23" ht="16.95" customHeight="1" thickBot="1" x14ac:dyDescent="0.35">
      <c r="A1273" s="19" t="s">
        <v>6340</v>
      </c>
      <c r="B1273" s="19" t="s">
        <v>46</v>
      </c>
      <c r="C1273" s="1" t="str">
        <f t="shared" si="19"/>
        <v>SHIELD_HEALCAST</v>
      </c>
      <c r="D1273" s="2" t="e">
        <f>IF(ISNA(VLOOKUP(CONCATENATE($A1273,$B1273,D$2),#REF!,4,FALSE)),"",VLOOKUP(CONCATENATE($A1273,$B1273,D$2),#REF!,4,FALSE))</f>
        <v>#REF!</v>
      </c>
      <c r="E1273" s="2" t="e">
        <f>IF(ISNA(VLOOKUP(CONCATENATE($A1273,$B1273,E$2),#REF!,4,FALSE)),"",VLOOKUP(CONCATENATE($A1273,$B1273,E$2),#REF!,4,FALSE))</f>
        <v>#REF!</v>
      </c>
      <c r="F1273" s="2" t="e">
        <f>IF(ISNA(VLOOKUP(CONCATENATE($A1273,$B1273,F$2),#REF!,4,FALSE)),"",VLOOKUP(CONCATENATE($A1273,$B1273,F$2),#REF!,4,FALSE))</f>
        <v>#REF!</v>
      </c>
      <c r="G1273" s="2" t="e">
        <f>IF(ISNA(VLOOKUP(CONCATENATE($A1273,$B1273,G$2),#REF!,4,FALSE)),"",VLOOKUP(CONCATENATE($A1273,$B1273,G$2),#REF!,4,FALSE))</f>
        <v>#REF!</v>
      </c>
      <c r="H1273" s="2" t="e">
        <f>IF(ISNA(VLOOKUP(CONCATENATE($A1273,$B1273,H$2),#REF!,4,FALSE)),"",VLOOKUP(CONCATENATE($A1273,$B1273,H$2),#REF!,4,FALSE))</f>
        <v>#REF!</v>
      </c>
      <c r="I1273" s="2" t="e">
        <f>IF(ISNA(VLOOKUP(CONCATENATE($A1273,$B1273,I$2),#REF!,4,FALSE)),"",VLOOKUP(CONCATENATE($A1273,$B1273,I$2),#REF!,4,FALSE))</f>
        <v>#REF!</v>
      </c>
      <c r="J1273" s="2" t="e">
        <f>IF(ISNA(VLOOKUP(CONCATENATE($A1273,$B1273,J$2),#REF!,4,FALSE)),"",VLOOKUP(CONCATENATE($A1273,$B1273,J$2),#REF!,4,FALSE))</f>
        <v>#REF!</v>
      </c>
      <c r="K1273" s="2" t="e">
        <f>IF(ISNA(VLOOKUP(CONCATENATE($A1273,$B1273,K$2),#REF!,4,FALSE)),"",VLOOKUP(CONCATENATE($A1273,$B1273,K$2),#REF!,4,FALSE))</f>
        <v>#REF!</v>
      </c>
      <c r="L1273" s="2" t="e">
        <f>IF(ISNA(VLOOKUP(CONCATENATE($A1273,$B1273,L$2),#REF!,4,FALSE)),"",VLOOKUP(CONCATENATE($A1273,$B1273,L$2),#REF!,4,FALSE))</f>
        <v>#REF!</v>
      </c>
      <c r="M1273" s="2" t="e">
        <f>IF(ISNA(VLOOKUP(CONCATENATE($A1273,$B1273,M$2),#REF!,4,FALSE)),"",VLOOKUP(CONCATENATE($A1273,$B1273,M$2),#REF!,4,FALSE))</f>
        <v>#REF!</v>
      </c>
      <c r="N1273" s="2" t="e">
        <f>IF(ISNA(VLOOKUP(CONCATENATE($A1273,$B1273,N$2),#REF!,4,FALSE)),"",VLOOKUP(CONCATENATE($A1273,$B1273,N$2),#REF!,4,FALSE))</f>
        <v>#REF!</v>
      </c>
      <c r="O1273" s="2" t="e">
        <f>IF(ISNA(VLOOKUP(CONCATENATE($A1273,$B1273,O$2),#REF!,4,FALSE)),"",VLOOKUP(CONCATENATE($A1273,$B1273,O$2),#REF!,4,FALSE))</f>
        <v>#REF!</v>
      </c>
      <c r="P1273" s="2" t="e">
        <f>IF(ISNA(VLOOKUP(CONCATENATE($A1273,$B1273,P$2),#REF!,4,FALSE)),"",VLOOKUP(CONCATENATE($A1273,$B1273,P$2),#REF!,4,FALSE))</f>
        <v>#REF!</v>
      </c>
      <c r="Q1273" s="2" t="e">
        <f>IF(ISNA(VLOOKUP(CONCATENATE($A1273,$B1273,Q$2),#REF!,4,FALSE)),"",VLOOKUP(CONCATENATE($A1273,$B1273,Q$2),#REF!,4,FALSE))</f>
        <v>#REF!</v>
      </c>
      <c r="R1273" s="2" t="e">
        <f>IF(ISNA(VLOOKUP(CONCATENATE($A1273,$B1273,R$2),#REF!,4,FALSE)),"",VLOOKUP(CONCATENATE($A1273,$B1273,R$2),#REF!,4,FALSE))</f>
        <v>#REF!</v>
      </c>
      <c r="S1273" s="2" t="e">
        <f>IF(ISNA(VLOOKUP(CONCATENATE($A1273,$B1273,S$2),#REF!,4,FALSE)),"",VLOOKUP(CONCATENATE($A1273,$B1273,S$2),#REF!,4,FALSE))</f>
        <v>#REF!</v>
      </c>
      <c r="T1273" s="2" t="e">
        <f>IF(ISNA(VLOOKUP(CONCATENATE($A1273,$B1273,T$2),#REF!,4,FALSE)),"",VLOOKUP(CONCATENATE($A1273,$B1273,T$2),#REF!,4,FALSE))</f>
        <v>#REF!</v>
      </c>
      <c r="U1273" s="2" t="e">
        <f>IF(ISNA(VLOOKUP(CONCATENATE($A1273,$B1273,U$2),#REF!,4,FALSE)),"",VLOOKUP(CONCATENATE($A1273,$B1273,U$2),#REF!,4,FALSE))</f>
        <v>#REF!</v>
      </c>
      <c r="V1273" s="2" t="e">
        <f>IF(ISNA(VLOOKUP(CONCATENATE($A1273,$B1273,V$2),#REF!,4,FALSE)),"",VLOOKUP(CONCATENATE($A1273,$B1273,V$2),#REF!,4,FALSE))</f>
        <v>#REF!</v>
      </c>
      <c r="W1273" s="2" t="e">
        <f>IF(ISNA(VLOOKUP(CONCATENATE($A1273,$B1273,W$2),#REF!,4,FALSE)),"",VLOOKUP(CONCATENATE($A1273,$B1273,W$2),#REF!,4,FALSE))</f>
        <v>#REF!</v>
      </c>
    </row>
    <row r="1274" spans="1:23" ht="16.95" customHeight="1" thickBot="1" x14ac:dyDescent="0.35">
      <c r="A1274" s="19" t="s">
        <v>6345</v>
      </c>
      <c r="B1274" s="19" t="s">
        <v>4</v>
      </c>
      <c r="C1274" s="1" t="str">
        <f t="shared" si="19"/>
        <v>SHIELD_KINETICBURST</v>
      </c>
      <c r="D1274" s="2" t="e">
        <f>IF(ISNA(VLOOKUP(CONCATENATE($A1274,$B1274,D$2),#REF!,4,FALSE)),"",VLOOKUP(CONCATENATE($A1274,$B1274,D$2),#REF!,4,FALSE))</f>
        <v>#REF!</v>
      </c>
      <c r="E1274" s="2" t="e">
        <f>IF(ISNA(VLOOKUP(CONCATENATE($A1274,$B1274,E$2),#REF!,4,FALSE)),"",VLOOKUP(CONCATENATE($A1274,$B1274,E$2),#REF!,4,FALSE))</f>
        <v>#REF!</v>
      </c>
      <c r="F1274" s="2" t="e">
        <f>IF(ISNA(VLOOKUP(CONCATENATE($A1274,$B1274,F$2),#REF!,4,FALSE)),"",VLOOKUP(CONCATENATE($A1274,$B1274,F$2),#REF!,4,FALSE))</f>
        <v>#REF!</v>
      </c>
      <c r="G1274" s="2" t="e">
        <f>IF(ISNA(VLOOKUP(CONCATENATE($A1274,$B1274,G$2),#REF!,4,FALSE)),"",VLOOKUP(CONCATENATE($A1274,$B1274,G$2),#REF!,4,FALSE))</f>
        <v>#REF!</v>
      </c>
      <c r="H1274" s="2" t="e">
        <f>IF(ISNA(VLOOKUP(CONCATENATE($A1274,$B1274,H$2),#REF!,4,FALSE)),"",VLOOKUP(CONCATENATE($A1274,$B1274,H$2),#REF!,4,FALSE))</f>
        <v>#REF!</v>
      </c>
      <c r="I1274" s="2" t="e">
        <f>IF(ISNA(VLOOKUP(CONCATENATE($A1274,$B1274,I$2),#REF!,4,FALSE)),"",VLOOKUP(CONCATENATE($A1274,$B1274,I$2),#REF!,4,FALSE))</f>
        <v>#REF!</v>
      </c>
      <c r="J1274" s="2" t="e">
        <f>IF(ISNA(VLOOKUP(CONCATENATE($A1274,$B1274,J$2),#REF!,4,FALSE)),"",VLOOKUP(CONCATENATE($A1274,$B1274,J$2),#REF!,4,FALSE))</f>
        <v>#REF!</v>
      </c>
      <c r="K1274" s="2" t="e">
        <f>IF(ISNA(VLOOKUP(CONCATENATE($A1274,$B1274,K$2),#REF!,4,FALSE)),"",VLOOKUP(CONCATENATE($A1274,$B1274,K$2),#REF!,4,FALSE))</f>
        <v>#REF!</v>
      </c>
      <c r="L1274" s="2" t="e">
        <f>IF(ISNA(VLOOKUP(CONCATENATE($A1274,$B1274,L$2),#REF!,4,FALSE)),"",VLOOKUP(CONCATENATE($A1274,$B1274,L$2),#REF!,4,FALSE))</f>
        <v>#REF!</v>
      </c>
      <c r="M1274" s="2" t="e">
        <f>IF(ISNA(VLOOKUP(CONCATENATE($A1274,$B1274,M$2),#REF!,4,FALSE)),"",VLOOKUP(CONCATENATE($A1274,$B1274,M$2),#REF!,4,FALSE))</f>
        <v>#REF!</v>
      </c>
      <c r="N1274" s="2" t="e">
        <f>IF(ISNA(VLOOKUP(CONCATENATE($A1274,$B1274,N$2),#REF!,4,FALSE)),"",VLOOKUP(CONCATENATE($A1274,$B1274,N$2),#REF!,4,FALSE))</f>
        <v>#REF!</v>
      </c>
      <c r="O1274" s="2" t="e">
        <f>IF(ISNA(VLOOKUP(CONCATENATE($A1274,$B1274,O$2),#REF!,4,FALSE)),"",VLOOKUP(CONCATENATE($A1274,$B1274,O$2),#REF!,4,FALSE))</f>
        <v>#REF!</v>
      </c>
      <c r="P1274" s="2" t="e">
        <f>IF(ISNA(VLOOKUP(CONCATENATE($A1274,$B1274,P$2),#REF!,4,FALSE)),"",VLOOKUP(CONCATENATE($A1274,$B1274,P$2),#REF!,4,FALSE))</f>
        <v>#REF!</v>
      </c>
      <c r="Q1274" s="2" t="e">
        <f>IF(ISNA(VLOOKUP(CONCATENATE($A1274,$B1274,Q$2),#REF!,4,FALSE)),"",VLOOKUP(CONCATENATE($A1274,$B1274,Q$2),#REF!,4,FALSE))</f>
        <v>#REF!</v>
      </c>
      <c r="R1274" s="2" t="e">
        <f>IF(ISNA(VLOOKUP(CONCATENATE($A1274,$B1274,R$2),#REF!,4,FALSE)),"",VLOOKUP(CONCATENATE($A1274,$B1274,R$2),#REF!,4,FALSE))</f>
        <v>#REF!</v>
      </c>
      <c r="S1274" s="2" t="e">
        <f>IF(ISNA(VLOOKUP(CONCATENATE($A1274,$B1274,S$2),#REF!,4,FALSE)),"",VLOOKUP(CONCATENATE($A1274,$B1274,S$2),#REF!,4,FALSE))</f>
        <v>#REF!</v>
      </c>
      <c r="T1274" s="2" t="e">
        <f>IF(ISNA(VLOOKUP(CONCATENATE($A1274,$B1274,T$2),#REF!,4,FALSE)),"",VLOOKUP(CONCATENATE($A1274,$B1274,T$2),#REF!,4,FALSE))</f>
        <v>#REF!</v>
      </c>
      <c r="U1274" s="2" t="e">
        <f>IF(ISNA(VLOOKUP(CONCATENATE($A1274,$B1274,U$2),#REF!,4,FALSE)),"",VLOOKUP(CONCATENATE($A1274,$B1274,U$2),#REF!,4,FALSE))</f>
        <v>#REF!</v>
      </c>
      <c r="V1274" s="2" t="e">
        <f>IF(ISNA(VLOOKUP(CONCATENATE($A1274,$B1274,V$2),#REF!,4,FALSE)),"",VLOOKUP(CONCATENATE($A1274,$B1274,V$2),#REF!,4,FALSE))</f>
        <v>#REF!</v>
      </c>
      <c r="W1274" s="2" t="e">
        <f>IF(ISNA(VLOOKUP(CONCATENATE($A1274,$B1274,W$2),#REF!,4,FALSE)),"",VLOOKUP(CONCATENATE($A1274,$B1274,W$2),#REF!,4,FALSE))</f>
        <v>#REF!</v>
      </c>
    </row>
    <row r="1275" spans="1:23" ht="16.95" customHeight="1" thickBot="1" x14ac:dyDescent="0.35">
      <c r="A1275" s="19" t="s">
        <v>6350</v>
      </c>
      <c r="B1275" s="19" t="s">
        <v>433</v>
      </c>
      <c r="C1275" s="1" t="str">
        <f t="shared" si="19"/>
        <v>SHIELD_KINETIC_ASSASSINSTRIKE</v>
      </c>
      <c r="D1275" s="2" t="e">
        <f>IF(ISNA(VLOOKUP(CONCATENATE($A1275,$B1275,D$2),#REF!,4,FALSE)),"",VLOOKUP(CONCATENATE($A1275,$B1275,D$2),#REF!,4,FALSE))</f>
        <v>#REF!</v>
      </c>
      <c r="E1275" s="2" t="e">
        <f>IF(ISNA(VLOOKUP(CONCATENATE($A1275,$B1275,E$2),#REF!,4,FALSE)),"",VLOOKUP(CONCATENATE($A1275,$B1275,E$2),#REF!,4,FALSE))</f>
        <v>#REF!</v>
      </c>
      <c r="F1275" s="2" t="e">
        <f>IF(ISNA(VLOOKUP(CONCATENATE($A1275,$B1275,F$2),#REF!,4,FALSE)),"",VLOOKUP(CONCATENATE($A1275,$B1275,F$2),#REF!,4,FALSE))</f>
        <v>#REF!</v>
      </c>
      <c r="G1275" s="2" t="e">
        <f>IF(ISNA(VLOOKUP(CONCATENATE($A1275,$B1275,G$2),#REF!,4,FALSE)),"",VLOOKUP(CONCATENATE($A1275,$B1275,G$2),#REF!,4,FALSE))</f>
        <v>#REF!</v>
      </c>
      <c r="H1275" s="2" t="e">
        <f>IF(ISNA(VLOOKUP(CONCATENATE($A1275,$B1275,H$2),#REF!,4,FALSE)),"",VLOOKUP(CONCATENATE($A1275,$B1275,H$2),#REF!,4,FALSE))</f>
        <v>#REF!</v>
      </c>
      <c r="I1275" s="2" t="e">
        <f>IF(ISNA(VLOOKUP(CONCATENATE($A1275,$B1275,I$2),#REF!,4,FALSE)),"",VLOOKUP(CONCATENATE($A1275,$B1275,I$2),#REF!,4,FALSE))</f>
        <v>#REF!</v>
      </c>
      <c r="J1275" s="2" t="e">
        <f>IF(ISNA(VLOOKUP(CONCATENATE($A1275,$B1275,J$2),#REF!,4,FALSE)),"",VLOOKUP(CONCATENATE($A1275,$B1275,J$2),#REF!,4,FALSE))</f>
        <v>#REF!</v>
      </c>
      <c r="K1275" s="2" t="e">
        <f>IF(ISNA(VLOOKUP(CONCATENATE($A1275,$B1275,K$2),#REF!,4,FALSE)),"",VLOOKUP(CONCATENATE($A1275,$B1275,K$2),#REF!,4,FALSE))</f>
        <v>#REF!</v>
      </c>
      <c r="L1275" s="2" t="e">
        <f>IF(ISNA(VLOOKUP(CONCATENATE($A1275,$B1275,L$2),#REF!,4,FALSE)),"",VLOOKUP(CONCATENATE($A1275,$B1275,L$2),#REF!,4,FALSE))</f>
        <v>#REF!</v>
      </c>
      <c r="M1275" s="2" t="e">
        <f>IF(ISNA(VLOOKUP(CONCATENATE($A1275,$B1275,M$2),#REF!,4,FALSE)),"",VLOOKUP(CONCATENATE($A1275,$B1275,M$2),#REF!,4,FALSE))</f>
        <v>#REF!</v>
      </c>
      <c r="N1275" s="2" t="e">
        <f>IF(ISNA(VLOOKUP(CONCATENATE($A1275,$B1275,N$2),#REF!,4,FALSE)),"",VLOOKUP(CONCATENATE($A1275,$B1275,N$2),#REF!,4,FALSE))</f>
        <v>#REF!</v>
      </c>
      <c r="O1275" s="2" t="e">
        <f>IF(ISNA(VLOOKUP(CONCATENATE($A1275,$B1275,O$2),#REF!,4,FALSE)),"",VLOOKUP(CONCATENATE($A1275,$B1275,O$2),#REF!,4,FALSE))</f>
        <v>#REF!</v>
      </c>
      <c r="P1275" s="2" t="e">
        <f>IF(ISNA(VLOOKUP(CONCATENATE($A1275,$B1275,P$2),#REF!,4,FALSE)),"",VLOOKUP(CONCATENATE($A1275,$B1275,P$2),#REF!,4,FALSE))</f>
        <v>#REF!</v>
      </c>
      <c r="Q1275" s="2" t="e">
        <f>IF(ISNA(VLOOKUP(CONCATENATE($A1275,$B1275,Q$2),#REF!,4,FALSE)),"",VLOOKUP(CONCATENATE($A1275,$B1275,Q$2),#REF!,4,FALSE))</f>
        <v>#REF!</v>
      </c>
      <c r="R1275" s="2" t="e">
        <f>IF(ISNA(VLOOKUP(CONCATENATE($A1275,$B1275,R$2),#REF!,4,FALSE)),"",VLOOKUP(CONCATENATE($A1275,$B1275,R$2),#REF!,4,FALSE))</f>
        <v>#REF!</v>
      </c>
      <c r="S1275" s="2" t="e">
        <f>IF(ISNA(VLOOKUP(CONCATENATE($A1275,$B1275,S$2),#REF!,4,FALSE)),"",VLOOKUP(CONCATENATE($A1275,$B1275,S$2),#REF!,4,FALSE))</f>
        <v>#REF!</v>
      </c>
      <c r="T1275" s="2" t="e">
        <f>IF(ISNA(VLOOKUP(CONCATENATE($A1275,$B1275,T$2),#REF!,4,FALSE)),"",VLOOKUP(CONCATENATE($A1275,$B1275,T$2),#REF!,4,FALSE))</f>
        <v>#REF!</v>
      </c>
      <c r="U1275" s="2" t="e">
        <f>IF(ISNA(VLOOKUP(CONCATENATE($A1275,$B1275,U$2),#REF!,4,FALSE)),"",VLOOKUP(CONCATENATE($A1275,$B1275,U$2),#REF!,4,FALSE))</f>
        <v>#REF!</v>
      </c>
      <c r="V1275" s="2" t="e">
        <f>IF(ISNA(VLOOKUP(CONCATENATE($A1275,$B1275,V$2),#REF!,4,FALSE)),"",VLOOKUP(CONCATENATE($A1275,$B1275,V$2),#REF!,4,FALSE))</f>
        <v>#REF!</v>
      </c>
      <c r="W1275" s="2" t="e">
        <f>IF(ISNA(VLOOKUP(CONCATENATE($A1275,$B1275,W$2),#REF!,4,FALSE)),"",VLOOKUP(CONCATENATE($A1275,$B1275,W$2),#REF!,4,FALSE))</f>
        <v>#REF!</v>
      </c>
    </row>
    <row r="1276" spans="1:23" ht="16.95" customHeight="1" thickBot="1" x14ac:dyDescent="0.35">
      <c r="A1276" s="19" t="s">
        <v>6350</v>
      </c>
      <c r="B1276" s="19" t="s">
        <v>2267</v>
      </c>
      <c r="C1276" s="1" t="str">
        <f t="shared" si="19"/>
        <v>SHIELD_KINETIC_ASSASSINWINDUP</v>
      </c>
      <c r="D1276" s="2" t="e">
        <f>IF(ISNA(VLOOKUP(CONCATENATE($A1276,$B1276,D$2),#REF!,4,FALSE)),"",VLOOKUP(CONCATENATE($A1276,$B1276,D$2),#REF!,4,FALSE))</f>
        <v>#REF!</v>
      </c>
      <c r="E1276" s="2" t="e">
        <f>IF(ISNA(VLOOKUP(CONCATENATE($A1276,$B1276,E$2),#REF!,4,FALSE)),"",VLOOKUP(CONCATENATE($A1276,$B1276,E$2),#REF!,4,FALSE))</f>
        <v>#REF!</v>
      </c>
      <c r="F1276" s="2" t="e">
        <f>IF(ISNA(VLOOKUP(CONCATENATE($A1276,$B1276,F$2),#REF!,4,FALSE)),"",VLOOKUP(CONCATENATE($A1276,$B1276,F$2),#REF!,4,FALSE))</f>
        <v>#REF!</v>
      </c>
      <c r="G1276" s="2" t="e">
        <f>IF(ISNA(VLOOKUP(CONCATENATE($A1276,$B1276,G$2),#REF!,4,FALSE)),"",VLOOKUP(CONCATENATE($A1276,$B1276,G$2),#REF!,4,FALSE))</f>
        <v>#REF!</v>
      </c>
      <c r="H1276" s="2" t="e">
        <f>IF(ISNA(VLOOKUP(CONCATENATE($A1276,$B1276,H$2),#REF!,4,FALSE)),"",VLOOKUP(CONCATENATE($A1276,$B1276,H$2),#REF!,4,FALSE))</f>
        <v>#REF!</v>
      </c>
      <c r="I1276" s="2" t="e">
        <f>IF(ISNA(VLOOKUP(CONCATENATE($A1276,$B1276,I$2),#REF!,4,FALSE)),"",VLOOKUP(CONCATENATE($A1276,$B1276,I$2),#REF!,4,FALSE))</f>
        <v>#REF!</v>
      </c>
      <c r="J1276" s="2" t="e">
        <f>IF(ISNA(VLOOKUP(CONCATENATE($A1276,$B1276,J$2),#REF!,4,FALSE)),"",VLOOKUP(CONCATENATE($A1276,$B1276,J$2),#REF!,4,FALSE))</f>
        <v>#REF!</v>
      </c>
      <c r="K1276" s="2" t="e">
        <f>IF(ISNA(VLOOKUP(CONCATENATE($A1276,$B1276,K$2),#REF!,4,FALSE)),"",VLOOKUP(CONCATENATE($A1276,$B1276,K$2),#REF!,4,FALSE))</f>
        <v>#REF!</v>
      </c>
      <c r="L1276" s="2" t="e">
        <f>IF(ISNA(VLOOKUP(CONCATENATE($A1276,$B1276,L$2),#REF!,4,FALSE)),"",VLOOKUP(CONCATENATE($A1276,$B1276,L$2),#REF!,4,FALSE))</f>
        <v>#REF!</v>
      </c>
      <c r="M1276" s="2" t="e">
        <f>IF(ISNA(VLOOKUP(CONCATENATE($A1276,$B1276,M$2),#REF!,4,FALSE)),"",VLOOKUP(CONCATENATE($A1276,$B1276,M$2),#REF!,4,FALSE))</f>
        <v>#REF!</v>
      </c>
      <c r="N1276" s="2" t="e">
        <f>IF(ISNA(VLOOKUP(CONCATENATE($A1276,$B1276,N$2),#REF!,4,FALSE)),"",VLOOKUP(CONCATENATE($A1276,$B1276,N$2),#REF!,4,FALSE))</f>
        <v>#REF!</v>
      </c>
      <c r="O1276" s="2" t="e">
        <f>IF(ISNA(VLOOKUP(CONCATENATE($A1276,$B1276,O$2),#REF!,4,FALSE)),"",VLOOKUP(CONCATENATE($A1276,$B1276,O$2),#REF!,4,FALSE))</f>
        <v>#REF!</v>
      </c>
      <c r="P1276" s="2" t="e">
        <f>IF(ISNA(VLOOKUP(CONCATENATE($A1276,$B1276,P$2),#REF!,4,FALSE)),"",VLOOKUP(CONCATENATE($A1276,$B1276,P$2),#REF!,4,FALSE))</f>
        <v>#REF!</v>
      </c>
      <c r="Q1276" s="2" t="e">
        <f>IF(ISNA(VLOOKUP(CONCATENATE($A1276,$B1276,Q$2),#REF!,4,FALSE)),"",VLOOKUP(CONCATENATE($A1276,$B1276,Q$2),#REF!,4,FALSE))</f>
        <v>#REF!</v>
      </c>
      <c r="R1276" s="2" t="e">
        <f>IF(ISNA(VLOOKUP(CONCATENATE($A1276,$B1276,R$2),#REF!,4,FALSE)),"",VLOOKUP(CONCATENATE($A1276,$B1276,R$2),#REF!,4,FALSE))</f>
        <v>#REF!</v>
      </c>
      <c r="S1276" s="2" t="e">
        <f>IF(ISNA(VLOOKUP(CONCATENATE($A1276,$B1276,S$2),#REF!,4,FALSE)),"",VLOOKUP(CONCATENATE($A1276,$B1276,S$2),#REF!,4,FALSE))</f>
        <v>#REF!</v>
      </c>
      <c r="T1276" s="2" t="e">
        <f>IF(ISNA(VLOOKUP(CONCATENATE($A1276,$B1276,T$2),#REF!,4,FALSE)),"",VLOOKUP(CONCATENATE($A1276,$B1276,T$2),#REF!,4,FALSE))</f>
        <v>#REF!</v>
      </c>
      <c r="U1276" s="2" t="e">
        <f>IF(ISNA(VLOOKUP(CONCATENATE($A1276,$B1276,U$2),#REF!,4,FALSE)),"",VLOOKUP(CONCATENATE($A1276,$B1276,U$2),#REF!,4,FALSE))</f>
        <v>#REF!</v>
      </c>
      <c r="V1276" s="2" t="e">
        <f>IF(ISNA(VLOOKUP(CONCATENATE($A1276,$B1276,V$2),#REF!,4,FALSE)),"",VLOOKUP(CONCATENATE($A1276,$B1276,V$2),#REF!,4,FALSE))</f>
        <v>#REF!</v>
      </c>
      <c r="W1276" s="2" t="e">
        <f>IF(ISNA(VLOOKUP(CONCATENATE($A1276,$B1276,W$2),#REF!,4,FALSE)),"",VLOOKUP(CONCATENATE($A1276,$B1276,W$2),#REF!,4,FALSE))</f>
        <v>#REF!</v>
      </c>
    </row>
    <row r="1277" spans="1:23" ht="16.95" customHeight="1" thickBot="1" x14ac:dyDescent="0.35">
      <c r="A1277" s="19" t="s">
        <v>6359</v>
      </c>
      <c r="B1277" s="19" t="s">
        <v>493</v>
      </c>
      <c r="C1277" s="1" t="str">
        <f t="shared" si="19"/>
        <v>SHIELD_LIGHTNINGTELEPORT</v>
      </c>
      <c r="D1277" s="2" t="e">
        <f>IF(ISNA(VLOOKUP(CONCATENATE($A1277,$B1277,D$2),#REF!,4,FALSE)),"",VLOOKUP(CONCATENATE($A1277,$B1277,D$2),#REF!,4,FALSE))</f>
        <v>#REF!</v>
      </c>
      <c r="E1277" s="2" t="e">
        <f>IF(ISNA(VLOOKUP(CONCATENATE($A1277,$B1277,E$2),#REF!,4,FALSE)),"",VLOOKUP(CONCATENATE($A1277,$B1277,E$2),#REF!,4,FALSE))</f>
        <v>#REF!</v>
      </c>
      <c r="F1277" s="2" t="e">
        <f>IF(ISNA(VLOOKUP(CONCATENATE($A1277,$B1277,F$2),#REF!,4,FALSE)),"",VLOOKUP(CONCATENATE($A1277,$B1277,F$2),#REF!,4,FALSE))</f>
        <v>#REF!</v>
      </c>
      <c r="G1277" s="2" t="e">
        <f>IF(ISNA(VLOOKUP(CONCATENATE($A1277,$B1277,G$2),#REF!,4,FALSE)),"",VLOOKUP(CONCATENATE($A1277,$B1277,G$2),#REF!,4,FALSE))</f>
        <v>#REF!</v>
      </c>
      <c r="H1277" s="2" t="e">
        <f>IF(ISNA(VLOOKUP(CONCATENATE($A1277,$B1277,H$2),#REF!,4,FALSE)),"",VLOOKUP(CONCATENATE($A1277,$B1277,H$2),#REF!,4,FALSE))</f>
        <v>#REF!</v>
      </c>
      <c r="I1277" s="2" t="e">
        <f>IF(ISNA(VLOOKUP(CONCATENATE($A1277,$B1277,I$2),#REF!,4,FALSE)),"",VLOOKUP(CONCATENATE($A1277,$B1277,I$2),#REF!,4,FALSE))</f>
        <v>#REF!</v>
      </c>
      <c r="J1277" s="2" t="e">
        <f>IF(ISNA(VLOOKUP(CONCATENATE($A1277,$B1277,J$2),#REF!,4,FALSE)),"",VLOOKUP(CONCATENATE($A1277,$B1277,J$2),#REF!,4,FALSE))</f>
        <v>#REF!</v>
      </c>
      <c r="K1277" s="2" t="e">
        <f>IF(ISNA(VLOOKUP(CONCATENATE($A1277,$B1277,K$2),#REF!,4,FALSE)),"",VLOOKUP(CONCATENATE($A1277,$B1277,K$2),#REF!,4,FALSE))</f>
        <v>#REF!</v>
      </c>
      <c r="L1277" s="2" t="e">
        <f>IF(ISNA(VLOOKUP(CONCATENATE($A1277,$B1277,L$2),#REF!,4,FALSE)),"",VLOOKUP(CONCATENATE($A1277,$B1277,L$2),#REF!,4,FALSE))</f>
        <v>#REF!</v>
      </c>
      <c r="M1277" s="2" t="e">
        <f>IF(ISNA(VLOOKUP(CONCATENATE($A1277,$B1277,M$2),#REF!,4,FALSE)),"",VLOOKUP(CONCATENATE($A1277,$B1277,M$2),#REF!,4,FALSE))</f>
        <v>#REF!</v>
      </c>
      <c r="N1277" s="2" t="e">
        <f>IF(ISNA(VLOOKUP(CONCATENATE($A1277,$B1277,N$2),#REF!,4,FALSE)),"",VLOOKUP(CONCATENATE($A1277,$B1277,N$2),#REF!,4,FALSE))</f>
        <v>#REF!</v>
      </c>
      <c r="O1277" s="2" t="e">
        <f>IF(ISNA(VLOOKUP(CONCATENATE($A1277,$B1277,O$2),#REF!,4,FALSE)),"",VLOOKUP(CONCATENATE($A1277,$B1277,O$2),#REF!,4,FALSE))</f>
        <v>#REF!</v>
      </c>
      <c r="P1277" s="2" t="e">
        <f>IF(ISNA(VLOOKUP(CONCATENATE($A1277,$B1277,P$2),#REF!,4,FALSE)),"",VLOOKUP(CONCATENATE($A1277,$B1277,P$2),#REF!,4,FALSE))</f>
        <v>#REF!</v>
      </c>
      <c r="Q1277" s="2" t="e">
        <f>IF(ISNA(VLOOKUP(CONCATENATE($A1277,$B1277,Q$2),#REF!,4,FALSE)),"",VLOOKUP(CONCATENATE($A1277,$B1277,Q$2),#REF!,4,FALSE))</f>
        <v>#REF!</v>
      </c>
      <c r="R1277" s="2" t="e">
        <f>IF(ISNA(VLOOKUP(CONCATENATE($A1277,$B1277,R$2),#REF!,4,FALSE)),"",VLOOKUP(CONCATENATE($A1277,$B1277,R$2),#REF!,4,FALSE))</f>
        <v>#REF!</v>
      </c>
      <c r="S1277" s="2" t="e">
        <f>IF(ISNA(VLOOKUP(CONCATENATE($A1277,$B1277,S$2),#REF!,4,FALSE)),"",VLOOKUP(CONCATENATE($A1277,$B1277,S$2),#REF!,4,FALSE))</f>
        <v>#REF!</v>
      </c>
      <c r="T1277" s="2" t="e">
        <f>IF(ISNA(VLOOKUP(CONCATENATE($A1277,$B1277,T$2),#REF!,4,FALSE)),"",VLOOKUP(CONCATENATE($A1277,$B1277,T$2),#REF!,4,FALSE))</f>
        <v>#REF!</v>
      </c>
      <c r="U1277" s="2" t="e">
        <f>IF(ISNA(VLOOKUP(CONCATENATE($A1277,$B1277,U$2),#REF!,4,FALSE)),"",VLOOKUP(CONCATENATE($A1277,$B1277,U$2),#REF!,4,FALSE))</f>
        <v>#REF!</v>
      </c>
      <c r="V1277" s="2" t="e">
        <f>IF(ISNA(VLOOKUP(CONCATENATE($A1277,$B1277,V$2),#REF!,4,FALSE)),"",VLOOKUP(CONCATENATE($A1277,$B1277,V$2),#REF!,4,FALSE))</f>
        <v>#REF!</v>
      </c>
      <c r="W1277" s="2" t="e">
        <f>IF(ISNA(VLOOKUP(CONCATENATE($A1277,$B1277,W$2),#REF!,4,FALSE)),"",VLOOKUP(CONCATENATE($A1277,$B1277,W$2),#REF!,4,FALSE))</f>
        <v>#REF!</v>
      </c>
    </row>
    <row r="1278" spans="1:23" ht="16.95" customHeight="1" thickBot="1" x14ac:dyDescent="0.35">
      <c r="A1278" s="19" t="s">
        <v>6363</v>
      </c>
      <c r="B1278" s="19" t="s">
        <v>3652</v>
      </c>
      <c r="C1278" s="1" t="str">
        <f t="shared" si="19"/>
        <v>SHIELD_MATIER</v>
      </c>
      <c r="D1278" s="2" t="e">
        <f>IF(ISNA(VLOOKUP(CONCATENATE($A1278,$B1278,D$2),#REF!,4,FALSE)),"",VLOOKUP(CONCATENATE($A1278,$B1278,D$2),#REF!,4,FALSE))</f>
        <v>#REF!</v>
      </c>
      <c r="E1278" s="2" t="e">
        <f>IF(ISNA(VLOOKUP(CONCATENATE($A1278,$B1278,E$2),#REF!,4,FALSE)),"",VLOOKUP(CONCATENATE($A1278,$B1278,E$2),#REF!,4,FALSE))</f>
        <v>#REF!</v>
      </c>
      <c r="F1278" s="2" t="e">
        <f>IF(ISNA(VLOOKUP(CONCATENATE($A1278,$B1278,F$2),#REF!,4,FALSE)),"",VLOOKUP(CONCATENATE($A1278,$B1278,F$2),#REF!,4,FALSE))</f>
        <v>#REF!</v>
      </c>
      <c r="G1278" s="2" t="e">
        <f>IF(ISNA(VLOOKUP(CONCATENATE($A1278,$B1278,G$2),#REF!,4,FALSE)),"",VLOOKUP(CONCATENATE($A1278,$B1278,G$2),#REF!,4,FALSE))</f>
        <v>#REF!</v>
      </c>
      <c r="H1278" s="2" t="e">
        <f>IF(ISNA(VLOOKUP(CONCATENATE($A1278,$B1278,H$2),#REF!,4,FALSE)),"",VLOOKUP(CONCATENATE($A1278,$B1278,H$2),#REF!,4,FALSE))</f>
        <v>#REF!</v>
      </c>
      <c r="I1278" s="2" t="e">
        <f>IF(ISNA(VLOOKUP(CONCATENATE($A1278,$B1278,I$2),#REF!,4,FALSE)),"",VLOOKUP(CONCATENATE($A1278,$B1278,I$2),#REF!,4,FALSE))</f>
        <v>#REF!</v>
      </c>
      <c r="J1278" s="2" t="e">
        <f>IF(ISNA(VLOOKUP(CONCATENATE($A1278,$B1278,J$2),#REF!,4,FALSE)),"",VLOOKUP(CONCATENATE($A1278,$B1278,J$2),#REF!,4,FALSE))</f>
        <v>#REF!</v>
      </c>
      <c r="K1278" s="2" t="e">
        <f>IF(ISNA(VLOOKUP(CONCATENATE($A1278,$B1278,K$2),#REF!,4,FALSE)),"",VLOOKUP(CONCATENATE($A1278,$B1278,K$2),#REF!,4,FALSE))</f>
        <v>#REF!</v>
      </c>
      <c r="L1278" s="2" t="e">
        <f>IF(ISNA(VLOOKUP(CONCATENATE($A1278,$B1278,L$2),#REF!,4,FALSE)),"",VLOOKUP(CONCATENATE($A1278,$B1278,L$2),#REF!,4,FALSE))</f>
        <v>#REF!</v>
      </c>
      <c r="M1278" s="2" t="e">
        <f>IF(ISNA(VLOOKUP(CONCATENATE($A1278,$B1278,M$2),#REF!,4,FALSE)),"",VLOOKUP(CONCATENATE($A1278,$B1278,M$2),#REF!,4,FALSE))</f>
        <v>#REF!</v>
      </c>
      <c r="N1278" s="2" t="e">
        <f>IF(ISNA(VLOOKUP(CONCATENATE($A1278,$B1278,N$2),#REF!,4,FALSE)),"",VLOOKUP(CONCATENATE($A1278,$B1278,N$2),#REF!,4,FALSE))</f>
        <v>#REF!</v>
      </c>
      <c r="O1278" s="2" t="e">
        <f>IF(ISNA(VLOOKUP(CONCATENATE($A1278,$B1278,O$2),#REF!,4,FALSE)),"",VLOOKUP(CONCATENATE($A1278,$B1278,O$2),#REF!,4,FALSE))</f>
        <v>#REF!</v>
      </c>
      <c r="P1278" s="2" t="e">
        <f>IF(ISNA(VLOOKUP(CONCATENATE($A1278,$B1278,P$2),#REF!,4,FALSE)),"",VLOOKUP(CONCATENATE($A1278,$B1278,P$2),#REF!,4,FALSE))</f>
        <v>#REF!</v>
      </c>
      <c r="Q1278" s="2" t="e">
        <f>IF(ISNA(VLOOKUP(CONCATENATE($A1278,$B1278,Q$2),#REF!,4,FALSE)),"",VLOOKUP(CONCATENATE($A1278,$B1278,Q$2),#REF!,4,FALSE))</f>
        <v>#REF!</v>
      </c>
      <c r="R1278" s="2" t="e">
        <f>IF(ISNA(VLOOKUP(CONCATENATE($A1278,$B1278,R$2),#REF!,4,FALSE)),"",VLOOKUP(CONCATENATE($A1278,$B1278,R$2),#REF!,4,FALSE))</f>
        <v>#REF!</v>
      </c>
      <c r="S1278" s="2" t="e">
        <f>IF(ISNA(VLOOKUP(CONCATENATE($A1278,$B1278,S$2),#REF!,4,FALSE)),"",VLOOKUP(CONCATENATE($A1278,$B1278,S$2),#REF!,4,FALSE))</f>
        <v>#REF!</v>
      </c>
      <c r="T1278" s="2" t="e">
        <f>IF(ISNA(VLOOKUP(CONCATENATE($A1278,$B1278,T$2),#REF!,4,FALSE)),"",VLOOKUP(CONCATENATE($A1278,$B1278,T$2),#REF!,4,FALSE))</f>
        <v>#REF!</v>
      </c>
      <c r="U1278" s="2" t="e">
        <f>IF(ISNA(VLOOKUP(CONCATENATE($A1278,$B1278,U$2),#REF!,4,FALSE)),"",VLOOKUP(CONCATENATE($A1278,$B1278,U$2),#REF!,4,FALSE))</f>
        <v>#REF!</v>
      </c>
      <c r="V1278" s="2" t="e">
        <f>IF(ISNA(VLOOKUP(CONCATENATE($A1278,$B1278,V$2),#REF!,4,FALSE)),"",VLOOKUP(CONCATENATE($A1278,$B1278,V$2),#REF!,4,FALSE))</f>
        <v>#REF!</v>
      </c>
      <c r="W1278" s="2" t="e">
        <f>IF(ISNA(VLOOKUP(CONCATENATE($A1278,$B1278,W$2),#REF!,4,FALSE)),"",VLOOKUP(CONCATENATE($A1278,$B1278,W$2),#REF!,4,FALSE))</f>
        <v>#REF!</v>
      </c>
    </row>
    <row r="1279" spans="1:23" ht="16.95" customHeight="1" thickBot="1" x14ac:dyDescent="0.35">
      <c r="A1279" s="19" t="s">
        <v>6378</v>
      </c>
      <c r="B1279" s="19" t="s">
        <v>534</v>
      </c>
      <c r="C1279" s="1" t="str">
        <f t="shared" si="19"/>
        <v>SHIELD_MACESHOOT</v>
      </c>
      <c r="D1279" s="2" t="e">
        <f>IF(ISNA(VLOOKUP(CONCATENATE($A1279,$B1279,D$2),#REF!,4,FALSE)),"",VLOOKUP(CONCATENATE($A1279,$B1279,D$2),#REF!,4,FALSE))</f>
        <v>#REF!</v>
      </c>
      <c r="E1279" s="2" t="e">
        <f>IF(ISNA(VLOOKUP(CONCATENATE($A1279,$B1279,E$2),#REF!,4,FALSE)),"",VLOOKUP(CONCATENATE($A1279,$B1279,E$2),#REF!,4,FALSE))</f>
        <v>#REF!</v>
      </c>
      <c r="F1279" s="2" t="e">
        <f>IF(ISNA(VLOOKUP(CONCATENATE($A1279,$B1279,F$2),#REF!,4,FALSE)),"",VLOOKUP(CONCATENATE($A1279,$B1279,F$2),#REF!,4,FALSE))</f>
        <v>#REF!</v>
      </c>
      <c r="G1279" s="2" t="e">
        <f>IF(ISNA(VLOOKUP(CONCATENATE($A1279,$B1279,G$2),#REF!,4,FALSE)),"",VLOOKUP(CONCATENATE($A1279,$B1279,G$2),#REF!,4,FALSE))</f>
        <v>#REF!</v>
      </c>
      <c r="H1279" s="2" t="e">
        <f>IF(ISNA(VLOOKUP(CONCATENATE($A1279,$B1279,H$2),#REF!,4,FALSE)),"",VLOOKUP(CONCATENATE($A1279,$B1279,H$2),#REF!,4,FALSE))</f>
        <v>#REF!</v>
      </c>
      <c r="I1279" s="2" t="e">
        <f>IF(ISNA(VLOOKUP(CONCATENATE($A1279,$B1279,I$2),#REF!,4,FALSE)),"",VLOOKUP(CONCATENATE($A1279,$B1279,I$2),#REF!,4,FALSE))</f>
        <v>#REF!</v>
      </c>
      <c r="J1279" s="2" t="e">
        <f>IF(ISNA(VLOOKUP(CONCATENATE($A1279,$B1279,J$2),#REF!,4,FALSE)),"",VLOOKUP(CONCATENATE($A1279,$B1279,J$2),#REF!,4,FALSE))</f>
        <v>#REF!</v>
      </c>
      <c r="K1279" s="2" t="e">
        <f>IF(ISNA(VLOOKUP(CONCATENATE($A1279,$B1279,K$2),#REF!,4,FALSE)),"",VLOOKUP(CONCATENATE($A1279,$B1279,K$2),#REF!,4,FALSE))</f>
        <v>#REF!</v>
      </c>
      <c r="L1279" s="2" t="e">
        <f>IF(ISNA(VLOOKUP(CONCATENATE($A1279,$B1279,L$2),#REF!,4,FALSE)),"",VLOOKUP(CONCATENATE($A1279,$B1279,L$2),#REF!,4,FALSE))</f>
        <v>#REF!</v>
      </c>
      <c r="M1279" s="2" t="e">
        <f>IF(ISNA(VLOOKUP(CONCATENATE($A1279,$B1279,M$2),#REF!,4,FALSE)),"",VLOOKUP(CONCATENATE($A1279,$B1279,M$2),#REF!,4,FALSE))</f>
        <v>#REF!</v>
      </c>
      <c r="N1279" s="2" t="e">
        <f>IF(ISNA(VLOOKUP(CONCATENATE($A1279,$B1279,N$2),#REF!,4,FALSE)),"",VLOOKUP(CONCATENATE($A1279,$B1279,N$2),#REF!,4,FALSE))</f>
        <v>#REF!</v>
      </c>
      <c r="O1279" s="2" t="e">
        <f>IF(ISNA(VLOOKUP(CONCATENATE($A1279,$B1279,O$2),#REF!,4,FALSE)),"",VLOOKUP(CONCATENATE($A1279,$B1279,O$2),#REF!,4,FALSE))</f>
        <v>#REF!</v>
      </c>
      <c r="P1279" s="2" t="e">
        <f>IF(ISNA(VLOOKUP(CONCATENATE($A1279,$B1279,P$2),#REF!,4,FALSE)),"",VLOOKUP(CONCATENATE($A1279,$B1279,P$2),#REF!,4,FALSE))</f>
        <v>#REF!</v>
      </c>
      <c r="Q1279" s="2" t="e">
        <f>IF(ISNA(VLOOKUP(CONCATENATE($A1279,$B1279,Q$2),#REF!,4,FALSE)),"",VLOOKUP(CONCATENATE($A1279,$B1279,Q$2),#REF!,4,FALSE))</f>
        <v>#REF!</v>
      </c>
      <c r="R1279" s="2" t="e">
        <f>IF(ISNA(VLOOKUP(CONCATENATE($A1279,$B1279,R$2),#REF!,4,FALSE)),"",VLOOKUP(CONCATENATE($A1279,$B1279,R$2),#REF!,4,FALSE))</f>
        <v>#REF!</v>
      </c>
      <c r="S1279" s="2" t="e">
        <f>IF(ISNA(VLOOKUP(CONCATENATE($A1279,$B1279,S$2),#REF!,4,FALSE)),"",VLOOKUP(CONCATENATE($A1279,$B1279,S$2),#REF!,4,FALSE))</f>
        <v>#REF!</v>
      </c>
      <c r="T1279" s="2" t="e">
        <f>IF(ISNA(VLOOKUP(CONCATENATE($A1279,$B1279,T$2),#REF!,4,FALSE)),"",VLOOKUP(CONCATENATE($A1279,$B1279,T$2),#REF!,4,FALSE))</f>
        <v>#REF!</v>
      </c>
      <c r="U1279" s="2" t="e">
        <f>IF(ISNA(VLOOKUP(CONCATENATE($A1279,$B1279,U$2),#REF!,4,FALSE)),"",VLOOKUP(CONCATENATE($A1279,$B1279,U$2),#REF!,4,FALSE))</f>
        <v>#REF!</v>
      </c>
      <c r="V1279" s="2" t="e">
        <f>IF(ISNA(VLOOKUP(CONCATENATE($A1279,$B1279,V$2),#REF!,4,FALSE)),"",VLOOKUP(CONCATENATE($A1279,$B1279,V$2),#REF!,4,FALSE))</f>
        <v>#REF!</v>
      </c>
      <c r="W1279" s="2" t="e">
        <f>IF(ISNA(VLOOKUP(CONCATENATE($A1279,$B1279,W$2),#REF!,4,FALSE)),"",VLOOKUP(CONCATENATE($A1279,$B1279,W$2),#REF!,4,FALSE))</f>
        <v>#REF!</v>
      </c>
    </row>
    <row r="1280" spans="1:23" ht="16.95" customHeight="1" thickBot="1" x14ac:dyDescent="0.35">
      <c r="A1280" s="19" t="s">
        <v>6378</v>
      </c>
      <c r="B1280" s="19" t="s">
        <v>1211</v>
      </c>
      <c r="C1280" s="1" t="str">
        <f t="shared" si="19"/>
        <v>SHIELD_MACESUMMON</v>
      </c>
      <c r="D1280" s="2" t="e">
        <f>IF(ISNA(VLOOKUP(CONCATENATE($A1280,$B1280,D$2),#REF!,4,FALSE)),"",VLOOKUP(CONCATENATE($A1280,$B1280,D$2),#REF!,4,FALSE))</f>
        <v>#REF!</v>
      </c>
      <c r="E1280" s="2" t="e">
        <f>IF(ISNA(VLOOKUP(CONCATENATE($A1280,$B1280,E$2),#REF!,4,FALSE)),"",VLOOKUP(CONCATENATE($A1280,$B1280,E$2),#REF!,4,FALSE))</f>
        <v>#REF!</v>
      </c>
      <c r="F1280" s="2" t="e">
        <f>IF(ISNA(VLOOKUP(CONCATENATE($A1280,$B1280,F$2),#REF!,4,FALSE)),"",VLOOKUP(CONCATENATE($A1280,$B1280,F$2),#REF!,4,FALSE))</f>
        <v>#REF!</v>
      </c>
      <c r="G1280" s="2" t="e">
        <f>IF(ISNA(VLOOKUP(CONCATENATE($A1280,$B1280,G$2),#REF!,4,FALSE)),"",VLOOKUP(CONCATENATE($A1280,$B1280,G$2),#REF!,4,FALSE))</f>
        <v>#REF!</v>
      </c>
      <c r="H1280" s="2" t="e">
        <f>IF(ISNA(VLOOKUP(CONCATENATE($A1280,$B1280,H$2),#REF!,4,FALSE)),"",VLOOKUP(CONCATENATE($A1280,$B1280,H$2),#REF!,4,FALSE))</f>
        <v>#REF!</v>
      </c>
      <c r="I1280" s="2" t="e">
        <f>IF(ISNA(VLOOKUP(CONCATENATE($A1280,$B1280,I$2),#REF!,4,FALSE)),"",VLOOKUP(CONCATENATE($A1280,$B1280,I$2),#REF!,4,FALSE))</f>
        <v>#REF!</v>
      </c>
      <c r="J1280" s="2" t="e">
        <f>IF(ISNA(VLOOKUP(CONCATENATE($A1280,$B1280,J$2),#REF!,4,FALSE)),"",VLOOKUP(CONCATENATE($A1280,$B1280,J$2),#REF!,4,FALSE))</f>
        <v>#REF!</v>
      </c>
      <c r="K1280" s="2" t="e">
        <f>IF(ISNA(VLOOKUP(CONCATENATE($A1280,$B1280,K$2),#REF!,4,FALSE)),"",VLOOKUP(CONCATENATE($A1280,$B1280,K$2),#REF!,4,FALSE))</f>
        <v>#REF!</v>
      </c>
      <c r="L1280" s="2" t="e">
        <f>IF(ISNA(VLOOKUP(CONCATENATE($A1280,$B1280,L$2),#REF!,4,FALSE)),"",VLOOKUP(CONCATENATE($A1280,$B1280,L$2),#REF!,4,FALSE))</f>
        <v>#REF!</v>
      </c>
      <c r="M1280" s="2" t="e">
        <f>IF(ISNA(VLOOKUP(CONCATENATE($A1280,$B1280,M$2),#REF!,4,FALSE)),"",VLOOKUP(CONCATENATE($A1280,$B1280,M$2),#REF!,4,FALSE))</f>
        <v>#REF!</v>
      </c>
      <c r="N1280" s="2" t="e">
        <f>IF(ISNA(VLOOKUP(CONCATENATE($A1280,$B1280,N$2),#REF!,4,FALSE)),"",VLOOKUP(CONCATENATE($A1280,$B1280,N$2),#REF!,4,FALSE))</f>
        <v>#REF!</v>
      </c>
      <c r="O1280" s="2" t="e">
        <f>IF(ISNA(VLOOKUP(CONCATENATE($A1280,$B1280,O$2),#REF!,4,FALSE)),"",VLOOKUP(CONCATENATE($A1280,$B1280,O$2),#REF!,4,FALSE))</f>
        <v>#REF!</v>
      </c>
      <c r="P1280" s="2" t="e">
        <f>IF(ISNA(VLOOKUP(CONCATENATE($A1280,$B1280,P$2),#REF!,4,FALSE)),"",VLOOKUP(CONCATENATE($A1280,$B1280,P$2),#REF!,4,FALSE))</f>
        <v>#REF!</v>
      </c>
      <c r="Q1280" s="2" t="e">
        <f>IF(ISNA(VLOOKUP(CONCATENATE($A1280,$B1280,Q$2),#REF!,4,FALSE)),"",VLOOKUP(CONCATENATE($A1280,$B1280,Q$2),#REF!,4,FALSE))</f>
        <v>#REF!</v>
      </c>
      <c r="R1280" s="2" t="e">
        <f>IF(ISNA(VLOOKUP(CONCATENATE($A1280,$B1280,R$2),#REF!,4,FALSE)),"",VLOOKUP(CONCATENATE($A1280,$B1280,R$2),#REF!,4,FALSE))</f>
        <v>#REF!</v>
      </c>
      <c r="S1280" s="2" t="e">
        <f>IF(ISNA(VLOOKUP(CONCATENATE($A1280,$B1280,S$2),#REF!,4,FALSE)),"",VLOOKUP(CONCATENATE($A1280,$B1280,S$2),#REF!,4,FALSE))</f>
        <v>#REF!</v>
      </c>
      <c r="T1280" s="2" t="e">
        <f>IF(ISNA(VLOOKUP(CONCATENATE($A1280,$B1280,T$2),#REF!,4,FALSE)),"",VLOOKUP(CONCATENATE($A1280,$B1280,T$2),#REF!,4,FALSE))</f>
        <v>#REF!</v>
      </c>
      <c r="U1280" s="2" t="e">
        <f>IF(ISNA(VLOOKUP(CONCATENATE($A1280,$B1280,U$2),#REF!,4,FALSE)),"",VLOOKUP(CONCATENATE($A1280,$B1280,U$2),#REF!,4,FALSE))</f>
        <v>#REF!</v>
      </c>
      <c r="V1280" s="2" t="e">
        <f>IF(ISNA(VLOOKUP(CONCATENATE($A1280,$B1280,V$2),#REF!,4,FALSE)),"",VLOOKUP(CONCATENATE($A1280,$B1280,V$2),#REF!,4,FALSE))</f>
        <v>#REF!</v>
      </c>
      <c r="W1280" s="2" t="e">
        <f>IF(ISNA(VLOOKUP(CONCATENATE($A1280,$B1280,W$2),#REF!,4,FALSE)),"",VLOOKUP(CONCATENATE($A1280,$B1280,W$2),#REF!,4,FALSE))</f>
        <v>#REF!</v>
      </c>
    </row>
    <row r="1281" spans="1:23" ht="16.95" customHeight="1" thickBot="1" x14ac:dyDescent="0.35">
      <c r="A1281" s="19" t="s">
        <v>6378</v>
      </c>
      <c r="B1281" s="19" t="s">
        <v>3652</v>
      </c>
      <c r="C1281" s="1" t="str">
        <f t="shared" si="19"/>
        <v>SHIELD_MACETIER</v>
      </c>
      <c r="D1281" s="2" t="e">
        <f>IF(ISNA(VLOOKUP(CONCATENATE($A1281,$B1281,D$2),#REF!,4,FALSE)),"",VLOOKUP(CONCATENATE($A1281,$B1281,D$2),#REF!,4,FALSE))</f>
        <v>#REF!</v>
      </c>
      <c r="E1281" s="2" t="e">
        <f>IF(ISNA(VLOOKUP(CONCATENATE($A1281,$B1281,E$2),#REF!,4,FALSE)),"",VLOOKUP(CONCATENATE($A1281,$B1281,E$2),#REF!,4,FALSE))</f>
        <v>#REF!</v>
      </c>
      <c r="F1281" s="2" t="e">
        <f>IF(ISNA(VLOOKUP(CONCATENATE($A1281,$B1281,F$2),#REF!,4,FALSE)),"",VLOOKUP(CONCATENATE($A1281,$B1281,F$2),#REF!,4,FALSE))</f>
        <v>#REF!</v>
      </c>
      <c r="G1281" s="2" t="e">
        <f>IF(ISNA(VLOOKUP(CONCATENATE($A1281,$B1281,G$2),#REF!,4,FALSE)),"",VLOOKUP(CONCATENATE($A1281,$B1281,G$2),#REF!,4,FALSE))</f>
        <v>#REF!</v>
      </c>
      <c r="H1281" s="2" t="e">
        <f>IF(ISNA(VLOOKUP(CONCATENATE($A1281,$B1281,H$2),#REF!,4,FALSE)),"",VLOOKUP(CONCATENATE($A1281,$B1281,H$2),#REF!,4,FALSE))</f>
        <v>#REF!</v>
      </c>
      <c r="I1281" s="2" t="e">
        <f>IF(ISNA(VLOOKUP(CONCATENATE($A1281,$B1281,I$2),#REF!,4,FALSE)),"",VLOOKUP(CONCATENATE($A1281,$B1281,I$2),#REF!,4,FALSE))</f>
        <v>#REF!</v>
      </c>
      <c r="J1281" s="2" t="e">
        <f>IF(ISNA(VLOOKUP(CONCATENATE($A1281,$B1281,J$2),#REF!,4,FALSE)),"",VLOOKUP(CONCATENATE($A1281,$B1281,J$2),#REF!,4,FALSE))</f>
        <v>#REF!</v>
      </c>
      <c r="K1281" s="2" t="e">
        <f>IF(ISNA(VLOOKUP(CONCATENATE($A1281,$B1281,K$2),#REF!,4,FALSE)),"",VLOOKUP(CONCATENATE($A1281,$B1281,K$2),#REF!,4,FALSE))</f>
        <v>#REF!</v>
      </c>
      <c r="L1281" s="2" t="e">
        <f>IF(ISNA(VLOOKUP(CONCATENATE($A1281,$B1281,L$2),#REF!,4,FALSE)),"",VLOOKUP(CONCATENATE($A1281,$B1281,L$2),#REF!,4,FALSE))</f>
        <v>#REF!</v>
      </c>
      <c r="M1281" s="2" t="e">
        <f>IF(ISNA(VLOOKUP(CONCATENATE($A1281,$B1281,M$2),#REF!,4,FALSE)),"",VLOOKUP(CONCATENATE($A1281,$B1281,M$2),#REF!,4,FALSE))</f>
        <v>#REF!</v>
      </c>
      <c r="N1281" s="2" t="e">
        <f>IF(ISNA(VLOOKUP(CONCATENATE($A1281,$B1281,N$2),#REF!,4,FALSE)),"",VLOOKUP(CONCATENATE($A1281,$B1281,N$2),#REF!,4,FALSE))</f>
        <v>#REF!</v>
      </c>
      <c r="O1281" s="2" t="e">
        <f>IF(ISNA(VLOOKUP(CONCATENATE($A1281,$B1281,O$2),#REF!,4,FALSE)),"",VLOOKUP(CONCATENATE($A1281,$B1281,O$2),#REF!,4,FALSE))</f>
        <v>#REF!</v>
      </c>
      <c r="P1281" s="2" t="e">
        <f>IF(ISNA(VLOOKUP(CONCATENATE($A1281,$B1281,P$2),#REF!,4,FALSE)),"",VLOOKUP(CONCATENATE($A1281,$B1281,P$2),#REF!,4,FALSE))</f>
        <v>#REF!</v>
      </c>
      <c r="Q1281" s="2" t="e">
        <f>IF(ISNA(VLOOKUP(CONCATENATE($A1281,$B1281,Q$2),#REF!,4,FALSE)),"",VLOOKUP(CONCATENATE($A1281,$B1281,Q$2),#REF!,4,FALSE))</f>
        <v>#REF!</v>
      </c>
      <c r="R1281" s="2" t="e">
        <f>IF(ISNA(VLOOKUP(CONCATENATE($A1281,$B1281,R$2),#REF!,4,FALSE)),"",VLOOKUP(CONCATENATE($A1281,$B1281,R$2),#REF!,4,FALSE))</f>
        <v>#REF!</v>
      </c>
      <c r="S1281" s="2" t="e">
        <f>IF(ISNA(VLOOKUP(CONCATENATE($A1281,$B1281,S$2),#REF!,4,FALSE)),"",VLOOKUP(CONCATENATE($A1281,$B1281,S$2),#REF!,4,FALSE))</f>
        <v>#REF!</v>
      </c>
      <c r="T1281" s="2" t="e">
        <f>IF(ISNA(VLOOKUP(CONCATENATE($A1281,$B1281,T$2),#REF!,4,FALSE)),"",VLOOKUP(CONCATENATE($A1281,$B1281,T$2),#REF!,4,FALSE))</f>
        <v>#REF!</v>
      </c>
      <c r="U1281" s="2" t="e">
        <f>IF(ISNA(VLOOKUP(CONCATENATE($A1281,$B1281,U$2),#REF!,4,FALSE)),"",VLOOKUP(CONCATENATE($A1281,$B1281,U$2),#REF!,4,FALSE))</f>
        <v>#REF!</v>
      </c>
      <c r="V1281" s="2" t="e">
        <f>IF(ISNA(VLOOKUP(CONCATENATE($A1281,$B1281,V$2),#REF!,4,FALSE)),"",VLOOKUP(CONCATENATE($A1281,$B1281,V$2),#REF!,4,FALSE))</f>
        <v>#REF!</v>
      </c>
      <c r="W1281" s="2" t="e">
        <f>IF(ISNA(VLOOKUP(CONCATENATE($A1281,$B1281,W$2),#REF!,4,FALSE)),"",VLOOKUP(CONCATENATE($A1281,$B1281,W$2),#REF!,4,FALSE))</f>
        <v>#REF!</v>
      </c>
    </row>
    <row r="1282" spans="1:23" ht="16.95" customHeight="1" thickBot="1" x14ac:dyDescent="0.35">
      <c r="A1282" s="19" t="s">
        <v>6395</v>
      </c>
      <c r="B1282" s="19" t="s">
        <v>46</v>
      </c>
      <c r="C1282" s="1" t="str">
        <f t="shared" si="19"/>
        <v>SHIELD_MAGICCAST</v>
      </c>
      <c r="D1282" s="2" t="e">
        <f>IF(ISNA(VLOOKUP(CONCATENATE($A1282,$B1282,D$2),#REF!,4,FALSE)),"",VLOOKUP(CONCATENATE($A1282,$B1282,D$2),#REF!,4,FALSE))</f>
        <v>#REF!</v>
      </c>
      <c r="E1282" s="2" t="e">
        <f>IF(ISNA(VLOOKUP(CONCATENATE($A1282,$B1282,E$2),#REF!,4,FALSE)),"",VLOOKUP(CONCATENATE($A1282,$B1282,E$2),#REF!,4,FALSE))</f>
        <v>#REF!</v>
      </c>
      <c r="F1282" s="2" t="e">
        <f>IF(ISNA(VLOOKUP(CONCATENATE($A1282,$B1282,F$2),#REF!,4,FALSE)),"",VLOOKUP(CONCATENATE($A1282,$B1282,F$2),#REF!,4,FALSE))</f>
        <v>#REF!</v>
      </c>
      <c r="G1282" s="2" t="e">
        <f>IF(ISNA(VLOOKUP(CONCATENATE($A1282,$B1282,G$2),#REF!,4,FALSE)),"",VLOOKUP(CONCATENATE($A1282,$B1282,G$2),#REF!,4,FALSE))</f>
        <v>#REF!</v>
      </c>
      <c r="H1282" s="2" t="e">
        <f>IF(ISNA(VLOOKUP(CONCATENATE($A1282,$B1282,H$2),#REF!,4,FALSE)),"",VLOOKUP(CONCATENATE($A1282,$B1282,H$2),#REF!,4,FALSE))</f>
        <v>#REF!</v>
      </c>
      <c r="I1282" s="2" t="e">
        <f>IF(ISNA(VLOOKUP(CONCATENATE($A1282,$B1282,I$2),#REF!,4,FALSE)),"",VLOOKUP(CONCATENATE($A1282,$B1282,I$2),#REF!,4,FALSE))</f>
        <v>#REF!</v>
      </c>
      <c r="J1282" s="2" t="e">
        <f>IF(ISNA(VLOOKUP(CONCATENATE($A1282,$B1282,J$2),#REF!,4,FALSE)),"",VLOOKUP(CONCATENATE($A1282,$B1282,J$2),#REF!,4,FALSE))</f>
        <v>#REF!</v>
      </c>
      <c r="K1282" s="2" t="e">
        <f>IF(ISNA(VLOOKUP(CONCATENATE($A1282,$B1282,K$2),#REF!,4,FALSE)),"",VLOOKUP(CONCATENATE($A1282,$B1282,K$2),#REF!,4,FALSE))</f>
        <v>#REF!</v>
      </c>
      <c r="L1282" s="2" t="e">
        <f>IF(ISNA(VLOOKUP(CONCATENATE($A1282,$B1282,L$2),#REF!,4,FALSE)),"",VLOOKUP(CONCATENATE($A1282,$B1282,L$2),#REF!,4,FALSE))</f>
        <v>#REF!</v>
      </c>
      <c r="M1282" s="2" t="e">
        <f>IF(ISNA(VLOOKUP(CONCATENATE($A1282,$B1282,M$2),#REF!,4,FALSE)),"",VLOOKUP(CONCATENATE($A1282,$B1282,M$2),#REF!,4,FALSE))</f>
        <v>#REF!</v>
      </c>
      <c r="N1282" s="2" t="e">
        <f>IF(ISNA(VLOOKUP(CONCATENATE($A1282,$B1282,N$2),#REF!,4,FALSE)),"",VLOOKUP(CONCATENATE($A1282,$B1282,N$2),#REF!,4,FALSE))</f>
        <v>#REF!</v>
      </c>
      <c r="O1282" s="2" t="e">
        <f>IF(ISNA(VLOOKUP(CONCATENATE($A1282,$B1282,O$2),#REF!,4,FALSE)),"",VLOOKUP(CONCATENATE($A1282,$B1282,O$2),#REF!,4,FALSE))</f>
        <v>#REF!</v>
      </c>
      <c r="P1282" s="2" t="e">
        <f>IF(ISNA(VLOOKUP(CONCATENATE($A1282,$B1282,P$2),#REF!,4,FALSE)),"",VLOOKUP(CONCATENATE($A1282,$B1282,P$2),#REF!,4,FALSE))</f>
        <v>#REF!</v>
      </c>
      <c r="Q1282" s="2" t="e">
        <f>IF(ISNA(VLOOKUP(CONCATENATE($A1282,$B1282,Q$2),#REF!,4,FALSE)),"",VLOOKUP(CONCATENATE($A1282,$B1282,Q$2),#REF!,4,FALSE))</f>
        <v>#REF!</v>
      </c>
      <c r="R1282" s="2" t="e">
        <f>IF(ISNA(VLOOKUP(CONCATENATE($A1282,$B1282,R$2),#REF!,4,FALSE)),"",VLOOKUP(CONCATENATE($A1282,$B1282,R$2),#REF!,4,FALSE))</f>
        <v>#REF!</v>
      </c>
      <c r="S1282" s="2" t="e">
        <f>IF(ISNA(VLOOKUP(CONCATENATE($A1282,$B1282,S$2),#REF!,4,FALSE)),"",VLOOKUP(CONCATENATE($A1282,$B1282,S$2),#REF!,4,FALSE))</f>
        <v>#REF!</v>
      </c>
      <c r="T1282" s="2" t="e">
        <f>IF(ISNA(VLOOKUP(CONCATENATE($A1282,$B1282,T$2),#REF!,4,FALSE)),"",VLOOKUP(CONCATENATE($A1282,$B1282,T$2),#REF!,4,FALSE))</f>
        <v>#REF!</v>
      </c>
      <c r="U1282" s="2" t="e">
        <f>IF(ISNA(VLOOKUP(CONCATENATE($A1282,$B1282,U$2),#REF!,4,FALSE)),"",VLOOKUP(CONCATENATE($A1282,$B1282,U$2),#REF!,4,FALSE))</f>
        <v>#REF!</v>
      </c>
      <c r="V1282" s="2" t="e">
        <f>IF(ISNA(VLOOKUP(CONCATENATE($A1282,$B1282,V$2),#REF!,4,FALSE)),"",VLOOKUP(CONCATENATE($A1282,$B1282,V$2),#REF!,4,FALSE))</f>
        <v>#REF!</v>
      </c>
      <c r="W1282" s="2" t="e">
        <f>IF(ISNA(VLOOKUP(CONCATENATE($A1282,$B1282,W$2),#REF!,4,FALSE)),"",VLOOKUP(CONCATENATE($A1282,$B1282,W$2),#REF!,4,FALSE))</f>
        <v>#REF!</v>
      </c>
    </row>
    <row r="1283" spans="1:23" ht="16.95" customHeight="1" thickBot="1" x14ac:dyDescent="0.35">
      <c r="A1283" s="19" t="s">
        <v>6395</v>
      </c>
      <c r="B1283" s="19" t="s">
        <v>6400</v>
      </c>
      <c r="C1283" s="1" t="str">
        <f t="shared" ref="C1283:C1346" si="20">CONCATENATE(A1283,B1283)</f>
        <v>SHIELD_MAGICSTAFF</v>
      </c>
      <c r="D1283" s="2" t="e">
        <f>IF(ISNA(VLOOKUP(CONCATENATE($A1283,$B1283,D$2),#REF!,4,FALSE)),"",VLOOKUP(CONCATENATE($A1283,$B1283,D$2),#REF!,4,FALSE))</f>
        <v>#REF!</v>
      </c>
      <c r="E1283" s="2" t="e">
        <f>IF(ISNA(VLOOKUP(CONCATENATE($A1283,$B1283,E$2),#REF!,4,FALSE)),"",VLOOKUP(CONCATENATE($A1283,$B1283,E$2),#REF!,4,FALSE))</f>
        <v>#REF!</v>
      </c>
      <c r="F1283" s="2" t="e">
        <f>IF(ISNA(VLOOKUP(CONCATENATE($A1283,$B1283,F$2),#REF!,4,FALSE)),"",VLOOKUP(CONCATENATE($A1283,$B1283,F$2),#REF!,4,FALSE))</f>
        <v>#REF!</v>
      </c>
      <c r="G1283" s="2" t="e">
        <f>IF(ISNA(VLOOKUP(CONCATENATE($A1283,$B1283,G$2),#REF!,4,FALSE)),"",VLOOKUP(CONCATENATE($A1283,$B1283,G$2),#REF!,4,FALSE))</f>
        <v>#REF!</v>
      </c>
      <c r="H1283" s="2" t="e">
        <f>IF(ISNA(VLOOKUP(CONCATENATE($A1283,$B1283,H$2),#REF!,4,FALSE)),"",VLOOKUP(CONCATENATE($A1283,$B1283,H$2),#REF!,4,FALSE))</f>
        <v>#REF!</v>
      </c>
      <c r="I1283" s="2" t="e">
        <f>IF(ISNA(VLOOKUP(CONCATENATE($A1283,$B1283,I$2),#REF!,4,FALSE)),"",VLOOKUP(CONCATENATE($A1283,$B1283,I$2),#REF!,4,FALSE))</f>
        <v>#REF!</v>
      </c>
      <c r="J1283" s="2" t="e">
        <f>IF(ISNA(VLOOKUP(CONCATENATE($A1283,$B1283,J$2),#REF!,4,FALSE)),"",VLOOKUP(CONCATENATE($A1283,$B1283,J$2),#REF!,4,FALSE))</f>
        <v>#REF!</v>
      </c>
      <c r="K1283" s="2" t="e">
        <f>IF(ISNA(VLOOKUP(CONCATENATE($A1283,$B1283,K$2),#REF!,4,FALSE)),"",VLOOKUP(CONCATENATE($A1283,$B1283,K$2),#REF!,4,FALSE))</f>
        <v>#REF!</v>
      </c>
      <c r="L1283" s="2" t="e">
        <f>IF(ISNA(VLOOKUP(CONCATENATE($A1283,$B1283,L$2),#REF!,4,FALSE)),"",VLOOKUP(CONCATENATE($A1283,$B1283,L$2),#REF!,4,FALSE))</f>
        <v>#REF!</v>
      </c>
      <c r="M1283" s="2" t="e">
        <f>IF(ISNA(VLOOKUP(CONCATENATE($A1283,$B1283,M$2),#REF!,4,FALSE)),"",VLOOKUP(CONCATENATE($A1283,$B1283,M$2),#REF!,4,FALSE))</f>
        <v>#REF!</v>
      </c>
      <c r="N1283" s="2" t="e">
        <f>IF(ISNA(VLOOKUP(CONCATENATE($A1283,$B1283,N$2),#REF!,4,FALSE)),"",VLOOKUP(CONCATENATE($A1283,$B1283,N$2),#REF!,4,FALSE))</f>
        <v>#REF!</v>
      </c>
      <c r="O1283" s="2" t="e">
        <f>IF(ISNA(VLOOKUP(CONCATENATE($A1283,$B1283,O$2),#REF!,4,FALSE)),"",VLOOKUP(CONCATENATE($A1283,$B1283,O$2),#REF!,4,FALSE))</f>
        <v>#REF!</v>
      </c>
      <c r="P1283" s="2" t="e">
        <f>IF(ISNA(VLOOKUP(CONCATENATE($A1283,$B1283,P$2),#REF!,4,FALSE)),"",VLOOKUP(CONCATENATE($A1283,$B1283,P$2),#REF!,4,FALSE))</f>
        <v>#REF!</v>
      </c>
      <c r="Q1283" s="2" t="e">
        <f>IF(ISNA(VLOOKUP(CONCATENATE($A1283,$B1283,Q$2),#REF!,4,FALSE)),"",VLOOKUP(CONCATENATE($A1283,$B1283,Q$2),#REF!,4,FALSE))</f>
        <v>#REF!</v>
      </c>
      <c r="R1283" s="2" t="e">
        <f>IF(ISNA(VLOOKUP(CONCATENATE($A1283,$B1283,R$2),#REF!,4,FALSE)),"",VLOOKUP(CONCATENATE($A1283,$B1283,R$2),#REF!,4,FALSE))</f>
        <v>#REF!</v>
      </c>
      <c r="S1283" s="2" t="e">
        <f>IF(ISNA(VLOOKUP(CONCATENATE($A1283,$B1283,S$2),#REF!,4,FALSE)),"",VLOOKUP(CONCATENATE($A1283,$B1283,S$2),#REF!,4,FALSE))</f>
        <v>#REF!</v>
      </c>
      <c r="T1283" s="2" t="e">
        <f>IF(ISNA(VLOOKUP(CONCATENATE($A1283,$B1283,T$2),#REF!,4,FALSE)),"",VLOOKUP(CONCATENATE($A1283,$B1283,T$2),#REF!,4,FALSE))</f>
        <v>#REF!</v>
      </c>
      <c r="U1283" s="2" t="e">
        <f>IF(ISNA(VLOOKUP(CONCATENATE($A1283,$B1283,U$2),#REF!,4,FALSE)),"",VLOOKUP(CONCATENATE($A1283,$B1283,U$2),#REF!,4,FALSE))</f>
        <v>#REF!</v>
      </c>
      <c r="V1283" s="2" t="e">
        <f>IF(ISNA(VLOOKUP(CONCATENATE($A1283,$B1283,V$2),#REF!,4,FALSE)),"",VLOOKUP(CONCATENATE($A1283,$B1283,V$2),#REF!,4,FALSE))</f>
        <v>#REF!</v>
      </c>
      <c r="W1283" s="2" t="e">
        <f>IF(ISNA(VLOOKUP(CONCATENATE($A1283,$B1283,W$2),#REF!,4,FALSE)),"",VLOOKUP(CONCATENATE($A1283,$B1283,W$2),#REF!,4,FALSE))</f>
        <v>#REF!</v>
      </c>
    </row>
    <row r="1284" spans="1:23" ht="16.95" customHeight="1" thickBot="1" x14ac:dyDescent="0.35">
      <c r="A1284" s="19" t="s">
        <v>6395</v>
      </c>
      <c r="B1284" s="19" t="s">
        <v>34</v>
      </c>
      <c r="C1284" s="1" t="str">
        <f t="shared" si="20"/>
        <v>SHIELD_MAGICTHROW</v>
      </c>
      <c r="D1284" s="2" t="e">
        <f>IF(ISNA(VLOOKUP(CONCATENATE($A1284,$B1284,D$2),#REF!,4,FALSE)),"",VLOOKUP(CONCATENATE($A1284,$B1284,D$2),#REF!,4,FALSE))</f>
        <v>#REF!</v>
      </c>
      <c r="E1284" s="2" t="e">
        <f>IF(ISNA(VLOOKUP(CONCATENATE($A1284,$B1284,E$2),#REF!,4,FALSE)),"",VLOOKUP(CONCATENATE($A1284,$B1284,E$2),#REF!,4,FALSE))</f>
        <v>#REF!</v>
      </c>
      <c r="F1284" s="2" t="e">
        <f>IF(ISNA(VLOOKUP(CONCATENATE($A1284,$B1284,F$2),#REF!,4,FALSE)),"",VLOOKUP(CONCATENATE($A1284,$B1284,F$2),#REF!,4,FALSE))</f>
        <v>#REF!</v>
      </c>
      <c r="G1284" s="2" t="e">
        <f>IF(ISNA(VLOOKUP(CONCATENATE($A1284,$B1284,G$2),#REF!,4,FALSE)),"",VLOOKUP(CONCATENATE($A1284,$B1284,G$2),#REF!,4,FALSE))</f>
        <v>#REF!</v>
      </c>
      <c r="H1284" s="2" t="e">
        <f>IF(ISNA(VLOOKUP(CONCATENATE($A1284,$B1284,H$2),#REF!,4,FALSE)),"",VLOOKUP(CONCATENATE($A1284,$B1284,H$2),#REF!,4,FALSE))</f>
        <v>#REF!</v>
      </c>
      <c r="I1284" s="2" t="e">
        <f>IF(ISNA(VLOOKUP(CONCATENATE($A1284,$B1284,I$2),#REF!,4,FALSE)),"",VLOOKUP(CONCATENATE($A1284,$B1284,I$2),#REF!,4,FALSE))</f>
        <v>#REF!</v>
      </c>
      <c r="J1284" s="2" t="e">
        <f>IF(ISNA(VLOOKUP(CONCATENATE($A1284,$B1284,J$2),#REF!,4,FALSE)),"",VLOOKUP(CONCATENATE($A1284,$B1284,J$2),#REF!,4,FALSE))</f>
        <v>#REF!</v>
      </c>
      <c r="K1284" s="2" t="e">
        <f>IF(ISNA(VLOOKUP(CONCATENATE($A1284,$B1284,K$2),#REF!,4,FALSE)),"",VLOOKUP(CONCATENATE($A1284,$B1284,K$2),#REF!,4,FALSE))</f>
        <v>#REF!</v>
      </c>
      <c r="L1284" s="2" t="e">
        <f>IF(ISNA(VLOOKUP(CONCATENATE($A1284,$B1284,L$2),#REF!,4,FALSE)),"",VLOOKUP(CONCATENATE($A1284,$B1284,L$2),#REF!,4,FALSE))</f>
        <v>#REF!</v>
      </c>
      <c r="M1284" s="2" t="e">
        <f>IF(ISNA(VLOOKUP(CONCATENATE($A1284,$B1284,M$2),#REF!,4,FALSE)),"",VLOOKUP(CONCATENATE($A1284,$B1284,M$2),#REF!,4,FALSE))</f>
        <v>#REF!</v>
      </c>
      <c r="N1284" s="2" t="e">
        <f>IF(ISNA(VLOOKUP(CONCATENATE($A1284,$B1284,N$2),#REF!,4,FALSE)),"",VLOOKUP(CONCATENATE($A1284,$B1284,N$2),#REF!,4,FALSE))</f>
        <v>#REF!</v>
      </c>
      <c r="O1284" s="2" t="e">
        <f>IF(ISNA(VLOOKUP(CONCATENATE($A1284,$B1284,O$2),#REF!,4,FALSE)),"",VLOOKUP(CONCATENATE($A1284,$B1284,O$2),#REF!,4,FALSE))</f>
        <v>#REF!</v>
      </c>
      <c r="P1284" s="2" t="e">
        <f>IF(ISNA(VLOOKUP(CONCATENATE($A1284,$B1284,P$2),#REF!,4,FALSE)),"",VLOOKUP(CONCATENATE($A1284,$B1284,P$2),#REF!,4,FALSE))</f>
        <v>#REF!</v>
      </c>
      <c r="Q1284" s="2" t="e">
        <f>IF(ISNA(VLOOKUP(CONCATENATE($A1284,$B1284,Q$2),#REF!,4,FALSE)),"",VLOOKUP(CONCATENATE($A1284,$B1284,Q$2),#REF!,4,FALSE))</f>
        <v>#REF!</v>
      </c>
      <c r="R1284" s="2" t="e">
        <f>IF(ISNA(VLOOKUP(CONCATENATE($A1284,$B1284,R$2),#REF!,4,FALSE)),"",VLOOKUP(CONCATENATE($A1284,$B1284,R$2),#REF!,4,FALSE))</f>
        <v>#REF!</v>
      </c>
      <c r="S1284" s="2" t="e">
        <f>IF(ISNA(VLOOKUP(CONCATENATE($A1284,$B1284,S$2),#REF!,4,FALSE)),"",VLOOKUP(CONCATENATE($A1284,$B1284,S$2),#REF!,4,FALSE))</f>
        <v>#REF!</v>
      </c>
      <c r="T1284" s="2" t="e">
        <f>IF(ISNA(VLOOKUP(CONCATENATE($A1284,$B1284,T$2),#REF!,4,FALSE)),"",VLOOKUP(CONCATENATE($A1284,$B1284,T$2),#REF!,4,FALSE))</f>
        <v>#REF!</v>
      </c>
      <c r="U1284" s="2" t="e">
        <f>IF(ISNA(VLOOKUP(CONCATENATE($A1284,$B1284,U$2),#REF!,4,FALSE)),"",VLOOKUP(CONCATENATE($A1284,$B1284,U$2),#REF!,4,FALSE))</f>
        <v>#REF!</v>
      </c>
      <c r="V1284" s="2" t="e">
        <f>IF(ISNA(VLOOKUP(CONCATENATE($A1284,$B1284,V$2),#REF!,4,FALSE)),"",VLOOKUP(CONCATENATE($A1284,$B1284,V$2),#REF!,4,FALSE))</f>
        <v>#REF!</v>
      </c>
      <c r="W1284" s="2" t="e">
        <f>IF(ISNA(VLOOKUP(CONCATENATE($A1284,$B1284,W$2),#REF!,4,FALSE)),"",VLOOKUP(CONCATENATE($A1284,$B1284,W$2),#REF!,4,FALSE))</f>
        <v>#REF!</v>
      </c>
    </row>
    <row r="1285" spans="1:23" ht="16.95" customHeight="1" thickBot="1" x14ac:dyDescent="0.35">
      <c r="A1285" s="19" t="s">
        <v>6395</v>
      </c>
      <c r="B1285" s="19" t="s">
        <v>2267</v>
      </c>
      <c r="C1285" s="1" t="str">
        <f t="shared" si="20"/>
        <v>SHIELD_MAGICWINDUP</v>
      </c>
      <c r="D1285" s="2" t="e">
        <f>IF(ISNA(VLOOKUP(CONCATENATE($A1285,$B1285,D$2),#REF!,4,FALSE)),"",VLOOKUP(CONCATENATE($A1285,$B1285,D$2),#REF!,4,FALSE))</f>
        <v>#REF!</v>
      </c>
      <c r="E1285" s="2" t="e">
        <f>IF(ISNA(VLOOKUP(CONCATENATE($A1285,$B1285,E$2),#REF!,4,FALSE)),"",VLOOKUP(CONCATENATE($A1285,$B1285,E$2),#REF!,4,FALSE))</f>
        <v>#REF!</v>
      </c>
      <c r="F1285" s="2" t="e">
        <f>IF(ISNA(VLOOKUP(CONCATENATE($A1285,$B1285,F$2),#REF!,4,FALSE)),"",VLOOKUP(CONCATENATE($A1285,$B1285,F$2),#REF!,4,FALSE))</f>
        <v>#REF!</v>
      </c>
      <c r="G1285" s="2" t="e">
        <f>IF(ISNA(VLOOKUP(CONCATENATE($A1285,$B1285,G$2),#REF!,4,FALSE)),"",VLOOKUP(CONCATENATE($A1285,$B1285,G$2),#REF!,4,FALSE))</f>
        <v>#REF!</v>
      </c>
      <c r="H1285" s="2" t="e">
        <f>IF(ISNA(VLOOKUP(CONCATENATE($A1285,$B1285,H$2),#REF!,4,FALSE)),"",VLOOKUP(CONCATENATE($A1285,$B1285,H$2),#REF!,4,FALSE))</f>
        <v>#REF!</v>
      </c>
      <c r="I1285" s="2" t="e">
        <f>IF(ISNA(VLOOKUP(CONCATENATE($A1285,$B1285,I$2),#REF!,4,FALSE)),"",VLOOKUP(CONCATENATE($A1285,$B1285,I$2),#REF!,4,FALSE))</f>
        <v>#REF!</v>
      </c>
      <c r="J1285" s="2" t="e">
        <f>IF(ISNA(VLOOKUP(CONCATENATE($A1285,$B1285,J$2),#REF!,4,FALSE)),"",VLOOKUP(CONCATENATE($A1285,$B1285,J$2),#REF!,4,FALSE))</f>
        <v>#REF!</v>
      </c>
      <c r="K1285" s="2" t="e">
        <f>IF(ISNA(VLOOKUP(CONCATENATE($A1285,$B1285,K$2),#REF!,4,FALSE)),"",VLOOKUP(CONCATENATE($A1285,$B1285,K$2),#REF!,4,FALSE))</f>
        <v>#REF!</v>
      </c>
      <c r="L1285" s="2" t="e">
        <f>IF(ISNA(VLOOKUP(CONCATENATE($A1285,$B1285,L$2),#REF!,4,FALSE)),"",VLOOKUP(CONCATENATE($A1285,$B1285,L$2),#REF!,4,FALSE))</f>
        <v>#REF!</v>
      </c>
      <c r="M1285" s="2" t="e">
        <f>IF(ISNA(VLOOKUP(CONCATENATE($A1285,$B1285,M$2),#REF!,4,FALSE)),"",VLOOKUP(CONCATENATE($A1285,$B1285,M$2),#REF!,4,FALSE))</f>
        <v>#REF!</v>
      </c>
      <c r="N1285" s="2" t="e">
        <f>IF(ISNA(VLOOKUP(CONCATENATE($A1285,$B1285,N$2),#REF!,4,FALSE)),"",VLOOKUP(CONCATENATE($A1285,$B1285,N$2),#REF!,4,FALSE))</f>
        <v>#REF!</v>
      </c>
      <c r="O1285" s="2" t="e">
        <f>IF(ISNA(VLOOKUP(CONCATENATE($A1285,$B1285,O$2),#REF!,4,FALSE)),"",VLOOKUP(CONCATENATE($A1285,$B1285,O$2),#REF!,4,FALSE))</f>
        <v>#REF!</v>
      </c>
      <c r="P1285" s="2" t="e">
        <f>IF(ISNA(VLOOKUP(CONCATENATE($A1285,$B1285,P$2),#REF!,4,FALSE)),"",VLOOKUP(CONCATENATE($A1285,$B1285,P$2),#REF!,4,FALSE))</f>
        <v>#REF!</v>
      </c>
      <c r="Q1285" s="2" t="e">
        <f>IF(ISNA(VLOOKUP(CONCATENATE($A1285,$B1285,Q$2),#REF!,4,FALSE)),"",VLOOKUP(CONCATENATE($A1285,$B1285,Q$2),#REF!,4,FALSE))</f>
        <v>#REF!</v>
      </c>
      <c r="R1285" s="2" t="e">
        <f>IF(ISNA(VLOOKUP(CONCATENATE($A1285,$B1285,R$2),#REF!,4,FALSE)),"",VLOOKUP(CONCATENATE($A1285,$B1285,R$2),#REF!,4,FALSE))</f>
        <v>#REF!</v>
      </c>
      <c r="S1285" s="2" t="e">
        <f>IF(ISNA(VLOOKUP(CONCATENATE($A1285,$B1285,S$2),#REF!,4,FALSE)),"",VLOOKUP(CONCATENATE($A1285,$B1285,S$2),#REF!,4,FALSE))</f>
        <v>#REF!</v>
      </c>
      <c r="T1285" s="2" t="e">
        <f>IF(ISNA(VLOOKUP(CONCATENATE($A1285,$B1285,T$2),#REF!,4,FALSE)),"",VLOOKUP(CONCATENATE($A1285,$B1285,T$2),#REF!,4,FALSE))</f>
        <v>#REF!</v>
      </c>
      <c r="U1285" s="2" t="e">
        <f>IF(ISNA(VLOOKUP(CONCATENATE($A1285,$B1285,U$2),#REF!,4,FALSE)),"",VLOOKUP(CONCATENATE($A1285,$B1285,U$2),#REF!,4,FALSE))</f>
        <v>#REF!</v>
      </c>
      <c r="V1285" s="2" t="e">
        <f>IF(ISNA(VLOOKUP(CONCATENATE($A1285,$B1285,V$2),#REF!,4,FALSE)),"",VLOOKUP(CONCATENATE($A1285,$B1285,V$2),#REF!,4,FALSE))</f>
        <v>#REF!</v>
      </c>
      <c r="W1285" s="2" t="e">
        <f>IF(ISNA(VLOOKUP(CONCATENATE($A1285,$B1285,W$2),#REF!,4,FALSE)),"",VLOOKUP(CONCATENATE($A1285,$B1285,W$2),#REF!,4,FALSE))</f>
        <v>#REF!</v>
      </c>
    </row>
    <row r="1286" spans="1:23" ht="16.95" customHeight="1" thickBot="1" x14ac:dyDescent="0.35">
      <c r="A1286" s="19" t="s">
        <v>6417</v>
      </c>
      <c r="B1286" s="19" t="s">
        <v>6418</v>
      </c>
      <c r="C1286" s="1" t="str">
        <f t="shared" si="20"/>
        <v>SHIELD_WEAPONBASH</v>
      </c>
      <c r="D1286" s="2" t="e">
        <f>IF(ISNA(VLOOKUP(CONCATENATE($A1286,$B1286,D$2),#REF!,4,FALSE)),"",VLOOKUP(CONCATENATE($A1286,$B1286,D$2),#REF!,4,FALSE))</f>
        <v>#REF!</v>
      </c>
      <c r="E1286" s="2" t="e">
        <f>IF(ISNA(VLOOKUP(CONCATENATE($A1286,$B1286,E$2),#REF!,4,FALSE)),"",VLOOKUP(CONCATENATE($A1286,$B1286,E$2),#REF!,4,FALSE))</f>
        <v>#REF!</v>
      </c>
      <c r="F1286" s="2" t="e">
        <f>IF(ISNA(VLOOKUP(CONCATENATE($A1286,$B1286,F$2),#REF!,4,FALSE)),"",VLOOKUP(CONCATENATE($A1286,$B1286,F$2),#REF!,4,FALSE))</f>
        <v>#REF!</v>
      </c>
      <c r="G1286" s="2" t="e">
        <f>IF(ISNA(VLOOKUP(CONCATENATE($A1286,$B1286,G$2),#REF!,4,FALSE)),"",VLOOKUP(CONCATENATE($A1286,$B1286,G$2),#REF!,4,FALSE))</f>
        <v>#REF!</v>
      </c>
      <c r="H1286" s="2" t="e">
        <f>IF(ISNA(VLOOKUP(CONCATENATE($A1286,$B1286,H$2),#REF!,4,FALSE)),"",VLOOKUP(CONCATENATE($A1286,$B1286,H$2),#REF!,4,FALSE))</f>
        <v>#REF!</v>
      </c>
      <c r="I1286" s="2" t="e">
        <f>IF(ISNA(VLOOKUP(CONCATENATE($A1286,$B1286,I$2),#REF!,4,FALSE)),"",VLOOKUP(CONCATENATE($A1286,$B1286,I$2),#REF!,4,FALSE))</f>
        <v>#REF!</v>
      </c>
      <c r="J1286" s="2" t="e">
        <f>IF(ISNA(VLOOKUP(CONCATENATE($A1286,$B1286,J$2),#REF!,4,FALSE)),"",VLOOKUP(CONCATENATE($A1286,$B1286,J$2),#REF!,4,FALSE))</f>
        <v>#REF!</v>
      </c>
      <c r="K1286" s="2" t="e">
        <f>IF(ISNA(VLOOKUP(CONCATENATE($A1286,$B1286,K$2),#REF!,4,FALSE)),"",VLOOKUP(CONCATENATE($A1286,$B1286,K$2),#REF!,4,FALSE))</f>
        <v>#REF!</v>
      </c>
      <c r="L1286" s="2" t="e">
        <f>IF(ISNA(VLOOKUP(CONCATENATE($A1286,$B1286,L$2),#REF!,4,FALSE)),"",VLOOKUP(CONCATENATE($A1286,$B1286,L$2),#REF!,4,FALSE))</f>
        <v>#REF!</v>
      </c>
      <c r="M1286" s="2" t="e">
        <f>IF(ISNA(VLOOKUP(CONCATENATE($A1286,$B1286,M$2),#REF!,4,FALSE)),"",VLOOKUP(CONCATENATE($A1286,$B1286,M$2),#REF!,4,FALSE))</f>
        <v>#REF!</v>
      </c>
      <c r="N1286" s="2" t="e">
        <f>IF(ISNA(VLOOKUP(CONCATENATE($A1286,$B1286,N$2),#REF!,4,FALSE)),"",VLOOKUP(CONCATENATE($A1286,$B1286,N$2),#REF!,4,FALSE))</f>
        <v>#REF!</v>
      </c>
      <c r="O1286" s="2" t="e">
        <f>IF(ISNA(VLOOKUP(CONCATENATE($A1286,$B1286,O$2),#REF!,4,FALSE)),"",VLOOKUP(CONCATENATE($A1286,$B1286,O$2),#REF!,4,FALSE))</f>
        <v>#REF!</v>
      </c>
      <c r="P1286" s="2" t="e">
        <f>IF(ISNA(VLOOKUP(CONCATENATE($A1286,$B1286,P$2),#REF!,4,FALSE)),"",VLOOKUP(CONCATENATE($A1286,$B1286,P$2),#REF!,4,FALSE))</f>
        <v>#REF!</v>
      </c>
      <c r="Q1286" s="2" t="e">
        <f>IF(ISNA(VLOOKUP(CONCATENATE($A1286,$B1286,Q$2),#REF!,4,FALSE)),"",VLOOKUP(CONCATENATE($A1286,$B1286,Q$2),#REF!,4,FALSE))</f>
        <v>#REF!</v>
      </c>
      <c r="R1286" s="2" t="e">
        <f>IF(ISNA(VLOOKUP(CONCATENATE($A1286,$B1286,R$2),#REF!,4,FALSE)),"",VLOOKUP(CONCATENATE($A1286,$B1286,R$2),#REF!,4,FALSE))</f>
        <v>#REF!</v>
      </c>
      <c r="S1286" s="2" t="e">
        <f>IF(ISNA(VLOOKUP(CONCATENATE($A1286,$B1286,S$2),#REF!,4,FALSE)),"",VLOOKUP(CONCATENATE($A1286,$B1286,S$2),#REF!,4,FALSE))</f>
        <v>#REF!</v>
      </c>
      <c r="T1286" s="2" t="e">
        <f>IF(ISNA(VLOOKUP(CONCATENATE($A1286,$B1286,T$2),#REF!,4,FALSE)),"",VLOOKUP(CONCATENATE($A1286,$B1286,T$2),#REF!,4,FALSE))</f>
        <v>#REF!</v>
      </c>
      <c r="U1286" s="2" t="e">
        <f>IF(ISNA(VLOOKUP(CONCATENATE($A1286,$B1286,U$2),#REF!,4,FALSE)),"",VLOOKUP(CONCATENATE($A1286,$B1286,U$2),#REF!,4,FALSE))</f>
        <v>#REF!</v>
      </c>
      <c r="V1286" s="2" t="e">
        <f>IF(ISNA(VLOOKUP(CONCATENATE($A1286,$B1286,V$2),#REF!,4,FALSE)),"",VLOOKUP(CONCATENATE($A1286,$B1286,V$2),#REF!,4,FALSE))</f>
        <v>#REF!</v>
      </c>
      <c r="W1286" s="2" t="e">
        <f>IF(ISNA(VLOOKUP(CONCATENATE($A1286,$B1286,W$2),#REF!,4,FALSE)),"",VLOOKUP(CONCATENATE($A1286,$B1286,W$2),#REF!,4,FALSE))</f>
        <v>#REF!</v>
      </c>
    </row>
    <row r="1287" spans="1:23" ht="16.95" customHeight="1" thickBot="1" x14ac:dyDescent="0.35">
      <c r="A1287" s="19" t="s">
        <v>6417</v>
      </c>
      <c r="B1287" s="19" t="s">
        <v>92</v>
      </c>
      <c r="C1287" s="1" t="str">
        <f t="shared" si="20"/>
        <v>SHIELD_WEAPONDRAW</v>
      </c>
      <c r="D1287" s="2" t="e">
        <f>IF(ISNA(VLOOKUP(CONCATENATE($A1287,$B1287,D$2),#REF!,4,FALSE)),"",VLOOKUP(CONCATENATE($A1287,$B1287,D$2),#REF!,4,FALSE))</f>
        <v>#REF!</v>
      </c>
      <c r="E1287" s="2" t="e">
        <f>IF(ISNA(VLOOKUP(CONCATENATE($A1287,$B1287,E$2),#REF!,4,FALSE)),"",VLOOKUP(CONCATENATE($A1287,$B1287,E$2),#REF!,4,FALSE))</f>
        <v>#REF!</v>
      </c>
      <c r="F1287" s="2" t="e">
        <f>IF(ISNA(VLOOKUP(CONCATENATE($A1287,$B1287,F$2),#REF!,4,FALSE)),"",VLOOKUP(CONCATENATE($A1287,$B1287,F$2),#REF!,4,FALSE))</f>
        <v>#REF!</v>
      </c>
      <c r="G1287" s="2" t="e">
        <f>IF(ISNA(VLOOKUP(CONCATENATE($A1287,$B1287,G$2),#REF!,4,FALSE)),"",VLOOKUP(CONCATENATE($A1287,$B1287,G$2),#REF!,4,FALSE))</f>
        <v>#REF!</v>
      </c>
      <c r="H1287" s="2" t="e">
        <f>IF(ISNA(VLOOKUP(CONCATENATE($A1287,$B1287,H$2),#REF!,4,FALSE)),"",VLOOKUP(CONCATENATE($A1287,$B1287,H$2),#REF!,4,FALSE))</f>
        <v>#REF!</v>
      </c>
      <c r="I1287" s="2" t="e">
        <f>IF(ISNA(VLOOKUP(CONCATENATE($A1287,$B1287,I$2),#REF!,4,FALSE)),"",VLOOKUP(CONCATENATE($A1287,$B1287,I$2),#REF!,4,FALSE))</f>
        <v>#REF!</v>
      </c>
      <c r="J1287" s="2" t="e">
        <f>IF(ISNA(VLOOKUP(CONCATENATE($A1287,$B1287,J$2),#REF!,4,FALSE)),"",VLOOKUP(CONCATENATE($A1287,$B1287,J$2),#REF!,4,FALSE))</f>
        <v>#REF!</v>
      </c>
      <c r="K1287" s="2" t="e">
        <f>IF(ISNA(VLOOKUP(CONCATENATE($A1287,$B1287,K$2),#REF!,4,FALSE)),"",VLOOKUP(CONCATENATE($A1287,$B1287,K$2),#REF!,4,FALSE))</f>
        <v>#REF!</v>
      </c>
      <c r="L1287" s="2" t="e">
        <f>IF(ISNA(VLOOKUP(CONCATENATE($A1287,$B1287,L$2),#REF!,4,FALSE)),"",VLOOKUP(CONCATENATE($A1287,$B1287,L$2),#REF!,4,FALSE))</f>
        <v>#REF!</v>
      </c>
      <c r="M1287" s="2" t="e">
        <f>IF(ISNA(VLOOKUP(CONCATENATE($A1287,$B1287,M$2),#REF!,4,FALSE)),"",VLOOKUP(CONCATENATE($A1287,$B1287,M$2),#REF!,4,FALSE))</f>
        <v>#REF!</v>
      </c>
      <c r="N1287" s="2" t="e">
        <f>IF(ISNA(VLOOKUP(CONCATENATE($A1287,$B1287,N$2),#REF!,4,FALSE)),"",VLOOKUP(CONCATENATE($A1287,$B1287,N$2),#REF!,4,FALSE))</f>
        <v>#REF!</v>
      </c>
      <c r="O1287" s="2" t="e">
        <f>IF(ISNA(VLOOKUP(CONCATENATE($A1287,$B1287,O$2),#REF!,4,FALSE)),"",VLOOKUP(CONCATENATE($A1287,$B1287,O$2),#REF!,4,FALSE))</f>
        <v>#REF!</v>
      </c>
      <c r="P1287" s="2" t="e">
        <f>IF(ISNA(VLOOKUP(CONCATENATE($A1287,$B1287,P$2),#REF!,4,FALSE)),"",VLOOKUP(CONCATENATE($A1287,$B1287,P$2),#REF!,4,FALSE))</f>
        <v>#REF!</v>
      </c>
      <c r="Q1287" s="2" t="e">
        <f>IF(ISNA(VLOOKUP(CONCATENATE($A1287,$B1287,Q$2),#REF!,4,FALSE)),"",VLOOKUP(CONCATENATE($A1287,$B1287,Q$2),#REF!,4,FALSE))</f>
        <v>#REF!</v>
      </c>
      <c r="R1287" s="2" t="e">
        <f>IF(ISNA(VLOOKUP(CONCATENATE($A1287,$B1287,R$2),#REF!,4,FALSE)),"",VLOOKUP(CONCATENATE($A1287,$B1287,R$2),#REF!,4,FALSE))</f>
        <v>#REF!</v>
      </c>
      <c r="S1287" s="2" t="e">
        <f>IF(ISNA(VLOOKUP(CONCATENATE($A1287,$B1287,S$2),#REF!,4,FALSE)),"",VLOOKUP(CONCATENATE($A1287,$B1287,S$2),#REF!,4,FALSE))</f>
        <v>#REF!</v>
      </c>
      <c r="T1287" s="2" t="e">
        <f>IF(ISNA(VLOOKUP(CONCATENATE($A1287,$B1287,T$2),#REF!,4,FALSE)),"",VLOOKUP(CONCATENATE($A1287,$B1287,T$2),#REF!,4,FALSE))</f>
        <v>#REF!</v>
      </c>
      <c r="U1287" s="2" t="e">
        <f>IF(ISNA(VLOOKUP(CONCATENATE($A1287,$B1287,U$2),#REF!,4,FALSE)),"",VLOOKUP(CONCATENATE($A1287,$B1287,U$2),#REF!,4,FALSE))</f>
        <v>#REF!</v>
      </c>
      <c r="V1287" s="2" t="e">
        <f>IF(ISNA(VLOOKUP(CONCATENATE($A1287,$B1287,V$2),#REF!,4,FALSE)),"",VLOOKUP(CONCATENATE($A1287,$B1287,V$2),#REF!,4,FALSE))</f>
        <v>#REF!</v>
      </c>
      <c r="W1287" s="2" t="e">
        <f>IF(ISNA(VLOOKUP(CONCATENATE($A1287,$B1287,W$2),#REF!,4,FALSE)),"",VLOOKUP(CONCATENATE($A1287,$B1287,W$2),#REF!,4,FALSE))</f>
        <v>#REF!</v>
      </c>
    </row>
    <row r="1288" spans="1:23" ht="16.95" customHeight="1" thickBot="1" x14ac:dyDescent="0.35">
      <c r="A1288" s="19" t="s">
        <v>6417</v>
      </c>
      <c r="B1288" s="19" t="s">
        <v>1348</v>
      </c>
      <c r="C1288" s="1" t="str">
        <f t="shared" si="20"/>
        <v>SHIELD_WEAPONGRENADELOB</v>
      </c>
      <c r="D1288" s="2" t="e">
        <f>IF(ISNA(VLOOKUP(CONCATENATE($A1288,$B1288,D$2),#REF!,4,FALSE)),"",VLOOKUP(CONCATENATE($A1288,$B1288,D$2),#REF!,4,FALSE))</f>
        <v>#REF!</v>
      </c>
      <c r="E1288" s="2" t="e">
        <f>IF(ISNA(VLOOKUP(CONCATENATE($A1288,$B1288,E$2),#REF!,4,FALSE)),"",VLOOKUP(CONCATENATE($A1288,$B1288,E$2),#REF!,4,FALSE))</f>
        <v>#REF!</v>
      </c>
      <c r="F1288" s="2" t="e">
        <f>IF(ISNA(VLOOKUP(CONCATENATE($A1288,$B1288,F$2),#REF!,4,FALSE)),"",VLOOKUP(CONCATENATE($A1288,$B1288,F$2),#REF!,4,FALSE))</f>
        <v>#REF!</v>
      </c>
      <c r="G1288" s="2" t="e">
        <f>IF(ISNA(VLOOKUP(CONCATENATE($A1288,$B1288,G$2),#REF!,4,FALSE)),"",VLOOKUP(CONCATENATE($A1288,$B1288,G$2),#REF!,4,FALSE))</f>
        <v>#REF!</v>
      </c>
      <c r="H1288" s="2" t="e">
        <f>IF(ISNA(VLOOKUP(CONCATENATE($A1288,$B1288,H$2),#REF!,4,FALSE)),"",VLOOKUP(CONCATENATE($A1288,$B1288,H$2),#REF!,4,FALSE))</f>
        <v>#REF!</v>
      </c>
      <c r="I1288" s="2" t="e">
        <f>IF(ISNA(VLOOKUP(CONCATENATE($A1288,$B1288,I$2),#REF!,4,FALSE)),"",VLOOKUP(CONCATENATE($A1288,$B1288,I$2),#REF!,4,FALSE))</f>
        <v>#REF!</v>
      </c>
      <c r="J1288" s="2" t="e">
        <f>IF(ISNA(VLOOKUP(CONCATENATE($A1288,$B1288,J$2),#REF!,4,FALSE)),"",VLOOKUP(CONCATENATE($A1288,$B1288,J$2),#REF!,4,FALSE))</f>
        <v>#REF!</v>
      </c>
      <c r="K1288" s="2" t="e">
        <f>IF(ISNA(VLOOKUP(CONCATENATE($A1288,$B1288,K$2),#REF!,4,FALSE)),"",VLOOKUP(CONCATENATE($A1288,$B1288,K$2),#REF!,4,FALSE))</f>
        <v>#REF!</v>
      </c>
      <c r="L1288" s="2" t="e">
        <f>IF(ISNA(VLOOKUP(CONCATENATE($A1288,$B1288,L$2),#REF!,4,FALSE)),"",VLOOKUP(CONCATENATE($A1288,$B1288,L$2),#REF!,4,FALSE))</f>
        <v>#REF!</v>
      </c>
      <c r="M1288" s="2" t="e">
        <f>IF(ISNA(VLOOKUP(CONCATENATE($A1288,$B1288,M$2),#REF!,4,FALSE)),"",VLOOKUP(CONCATENATE($A1288,$B1288,M$2),#REF!,4,FALSE))</f>
        <v>#REF!</v>
      </c>
      <c r="N1288" s="2" t="e">
        <f>IF(ISNA(VLOOKUP(CONCATENATE($A1288,$B1288,N$2),#REF!,4,FALSE)),"",VLOOKUP(CONCATENATE($A1288,$B1288,N$2),#REF!,4,FALSE))</f>
        <v>#REF!</v>
      </c>
      <c r="O1288" s="2" t="e">
        <f>IF(ISNA(VLOOKUP(CONCATENATE($A1288,$B1288,O$2),#REF!,4,FALSE)),"",VLOOKUP(CONCATENATE($A1288,$B1288,O$2),#REF!,4,FALSE))</f>
        <v>#REF!</v>
      </c>
      <c r="P1288" s="2" t="e">
        <f>IF(ISNA(VLOOKUP(CONCATENATE($A1288,$B1288,P$2),#REF!,4,FALSE)),"",VLOOKUP(CONCATENATE($A1288,$B1288,P$2),#REF!,4,FALSE))</f>
        <v>#REF!</v>
      </c>
      <c r="Q1288" s="2" t="e">
        <f>IF(ISNA(VLOOKUP(CONCATENATE($A1288,$B1288,Q$2),#REF!,4,FALSE)),"",VLOOKUP(CONCATENATE($A1288,$B1288,Q$2),#REF!,4,FALSE))</f>
        <v>#REF!</v>
      </c>
      <c r="R1288" s="2" t="e">
        <f>IF(ISNA(VLOOKUP(CONCATENATE($A1288,$B1288,R$2),#REF!,4,FALSE)),"",VLOOKUP(CONCATENATE($A1288,$B1288,R$2),#REF!,4,FALSE))</f>
        <v>#REF!</v>
      </c>
      <c r="S1288" s="2" t="e">
        <f>IF(ISNA(VLOOKUP(CONCATENATE($A1288,$B1288,S$2),#REF!,4,FALSE)),"",VLOOKUP(CONCATENATE($A1288,$B1288,S$2),#REF!,4,FALSE))</f>
        <v>#REF!</v>
      </c>
      <c r="T1288" s="2" t="e">
        <f>IF(ISNA(VLOOKUP(CONCATENATE($A1288,$B1288,T$2),#REF!,4,FALSE)),"",VLOOKUP(CONCATENATE($A1288,$B1288,T$2),#REF!,4,FALSE))</f>
        <v>#REF!</v>
      </c>
      <c r="U1288" s="2" t="e">
        <f>IF(ISNA(VLOOKUP(CONCATENATE($A1288,$B1288,U$2),#REF!,4,FALSE)),"",VLOOKUP(CONCATENATE($A1288,$B1288,U$2),#REF!,4,FALSE))</f>
        <v>#REF!</v>
      </c>
      <c r="V1288" s="2" t="e">
        <f>IF(ISNA(VLOOKUP(CONCATENATE($A1288,$B1288,V$2),#REF!,4,FALSE)),"",VLOOKUP(CONCATENATE($A1288,$B1288,V$2),#REF!,4,FALSE))</f>
        <v>#REF!</v>
      </c>
      <c r="W1288" s="2" t="e">
        <f>IF(ISNA(VLOOKUP(CONCATENATE($A1288,$B1288,W$2),#REF!,4,FALSE)),"",VLOOKUP(CONCATENATE($A1288,$B1288,W$2),#REF!,4,FALSE))</f>
        <v>#REF!</v>
      </c>
    </row>
    <row r="1289" spans="1:23" ht="16.95" customHeight="1" thickBot="1" x14ac:dyDescent="0.35">
      <c r="A1289" s="19" t="s">
        <v>6417</v>
      </c>
      <c r="B1289" s="19" t="s">
        <v>128</v>
      </c>
      <c r="C1289" s="1" t="str">
        <f t="shared" si="20"/>
        <v>SHIELD_WEAPONHOP</v>
      </c>
      <c r="D1289" s="2" t="e">
        <f>IF(ISNA(VLOOKUP(CONCATENATE($A1289,$B1289,D$2),#REF!,4,FALSE)),"",VLOOKUP(CONCATENATE($A1289,$B1289,D$2),#REF!,4,FALSE))</f>
        <v>#REF!</v>
      </c>
      <c r="E1289" s="2" t="e">
        <f>IF(ISNA(VLOOKUP(CONCATENATE($A1289,$B1289,E$2),#REF!,4,FALSE)),"",VLOOKUP(CONCATENATE($A1289,$B1289,E$2),#REF!,4,FALSE))</f>
        <v>#REF!</v>
      </c>
      <c r="F1289" s="2" t="e">
        <f>IF(ISNA(VLOOKUP(CONCATENATE($A1289,$B1289,F$2),#REF!,4,FALSE)),"",VLOOKUP(CONCATENATE($A1289,$B1289,F$2),#REF!,4,FALSE))</f>
        <v>#REF!</v>
      </c>
      <c r="G1289" s="2" t="e">
        <f>IF(ISNA(VLOOKUP(CONCATENATE($A1289,$B1289,G$2),#REF!,4,FALSE)),"",VLOOKUP(CONCATENATE($A1289,$B1289,G$2),#REF!,4,FALSE))</f>
        <v>#REF!</v>
      </c>
      <c r="H1289" s="2" t="e">
        <f>IF(ISNA(VLOOKUP(CONCATENATE($A1289,$B1289,H$2),#REF!,4,FALSE)),"",VLOOKUP(CONCATENATE($A1289,$B1289,H$2),#REF!,4,FALSE))</f>
        <v>#REF!</v>
      </c>
      <c r="I1289" s="2" t="e">
        <f>IF(ISNA(VLOOKUP(CONCATENATE($A1289,$B1289,I$2),#REF!,4,FALSE)),"",VLOOKUP(CONCATENATE($A1289,$B1289,I$2),#REF!,4,FALSE))</f>
        <v>#REF!</v>
      </c>
      <c r="J1289" s="2" t="e">
        <f>IF(ISNA(VLOOKUP(CONCATENATE($A1289,$B1289,J$2),#REF!,4,FALSE)),"",VLOOKUP(CONCATENATE($A1289,$B1289,J$2),#REF!,4,FALSE))</f>
        <v>#REF!</v>
      </c>
      <c r="K1289" s="2" t="e">
        <f>IF(ISNA(VLOOKUP(CONCATENATE($A1289,$B1289,K$2),#REF!,4,FALSE)),"",VLOOKUP(CONCATENATE($A1289,$B1289,K$2),#REF!,4,FALSE))</f>
        <v>#REF!</v>
      </c>
      <c r="L1289" s="2" t="e">
        <f>IF(ISNA(VLOOKUP(CONCATENATE($A1289,$B1289,L$2),#REF!,4,FALSE)),"",VLOOKUP(CONCATENATE($A1289,$B1289,L$2),#REF!,4,FALSE))</f>
        <v>#REF!</v>
      </c>
      <c r="M1289" s="2" t="e">
        <f>IF(ISNA(VLOOKUP(CONCATENATE($A1289,$B1289,M$2),#REF!,4,FALSE)),"",VLOOKUP(CONCATENATE($A1289,$B1289,M$2),#REF!,4,FALSE))</f>
        <v>#REF!</v>
      </c>
      <c r="N1289" s="2" t="e">
        <f>IF(ISNA(VLOOKUP(CONCATENATE($A1289,$B1289,N$2),#REF!,4,FALSE)),"",VLOOKUP(CONCATENATE($A1289,$B1289,N$2),#REF!,4,FALSE))</f>
        <v>#REF!</v>
      </c>
      <c r="O1289" s="2" t="e">
        <f>IF(ISNA(VLOOKUP(CONCATENATE($A1289,$B1289,O$2),#REF!,4,FALSE)),"",VLOOKUP(CONCATENATE($A1289,$B1289,O$2),#REF!,4,FALSE))</f>
        <v>#REF!</v>
      </c>
      <c r="P1289" s="2" t="e">
        <f>IF(ISNA(VLOOKUP(CONCATENATE($A1289,$B1289,P$2),#REF!,4,FALSE)),"",VLOOKUP(CONCATENATE($A1289,$B1289,P$2),#REF!,4,FALSE))</f>
        <v>#REF!</v>
      </c>
      <c r="Q1289" s="2" t="e">
        <f>IF(ISNA(VLOOKUP(CONCATENATE($A1289,$B1289,Q$2),#REF!,4,FALSE)),"",VLOOKUP(CONCATENATE($A1289,$B1289,Q$2),#REF!,4,FALSE))</f>
        <v>#REF!</v>
      </c>
      <c r="R1289" s="2" t="e">
        <f>IF(ISNA(VLOOKUP(CONCATENATE($A1289,$B1289,R$2),#REF!,4,FALSE)),"",VLOOKUP(CONCATENATE($A1289,$B1289,R$2),#REF!,4,FALSE))</f>
        <v>#REF!</v>
      </c>
      <c r="S1289" s="2" t="e">
        <f>IF(ISNA(VLOOKUP(CONCATENATE($A1289,$B1289,S$2),#REF!,4,FALSE)),"",VLOOKUP(CONCATENATE($A1289,$B1289,S$2),#REF!,4,FALSE))</f>
        <v>#REF!</v>
      </c>
      <c r="T1289" s="2" t="e">
        <f>IF(ISNA(VLOOKUP(CONCATENATE($A1289,$B1289,T$2),#REF!,4,FALSE)),"",VLOOKUP(CONCATENATE($A1289,$B1289,T$2),#REF!,4,FALSE))</f>
        <v>#REF!</v>
      </c>
      <c r="U1289" s="2" t="e">
        <f>IF(ISNA(VLOOKUP(CONCATENATE($A1289,$B1289,U$2),#REF!,4,FALSE)),"",VLOOKUP(CONCATENATE($A1289,$B1289,U$2),#REF!,4,FALSE))</f>
        <v>#REF!</v>
      </c>
      <c r="V1289" s="2" t="e">
        <f>IF(ISNA(VLOOKUP(CONCATENATE($A1289,$B1289,V$2),#REF!,4,FALSE)),"",VLOOKUP(CONCATENATE($A1289,$B1289,V$2),#REF!,4,FALSE))</f>
        <v>#REF!</v>
      </c>
      <c r="W1289" s="2" t="e">
        <f>IF(ISNA(VLOOKUP(CONCATENATE($A1289,$B1289,W$2),#REF!,4,FALSE)),"",VLOOKUP(CONCATENATE($A1289,$B1289,W$2),#REF!,4,FALSE))</f>
        <v>#REF!</v>
      </c>
    </row>
    <row r="1290" spans="1:23" ht="16.95" customHeight="1" thickBot="1" x14ac:dyDescent="0.35">
      <c r="A1290" s="19" t="s">
        <v>6417</v>
      </c>
      <c r="B1290" s="19" t="s">
        <v>145</v>
      </c>
      <c r="C1290" s="1" t="str">
        <f t="shared" si="20"/>
        <v>SHIELD_WEAPONJUMP</v>
      </c>
      <c r="D1290" s="2" t="e">
        <f>IF(ISNA(VLOOKUP(CONCATENATE($A1290,$B1290,D$2),#REF!,4,FALSE)),"",VLOOKUP(CONCATENATE($A1290,$B1290,D$2),#REF!,4,FALSE))</f>
        <v>#REF!</v>
      </c>
      <c r="E1290" s="2" t="e">
        <f>IF(ISNA(VLOOKUP(CONCATENATE($A1290,$B1290,E$2),#REF!,4,FALSE)),"",VLOOKUP(CONCATENATE($A1290,$B1290,E$2),#REF!,4,FALSE))</f>
        <v>#REF!</v>
      </c>
      <c r="F1290" s="2" t="e">
        <f>IF(ISNA(VLOOKUP(CONCATENATE($A1290,$B1290,F$2),#REF!,4,FALSE)),"",VLOOKUP(CONCATENATE($A1290,$B1290,F$2),#REF!,4,FALSE))</f>
        <v>#REF!</v>
      </c>
      <c r="G1290" s="2" t="e">
        <f>IF(ISNA(VLOOKUP(CONCATENATE($A1290,$B1290,G$2),#REF!,4,FALSE)),"",VLOOKUP(CONCATENATE($A1290,$B1290,G$2),#REF!,4,FALSE))</f>
        <v>#REF!</v>
      </c>
      <c r="H1290" s="2" t="e">
        <f>IF(ISNA(VLOOKUP(CONCATENATE($A1290,$B1290,H$2),#REF!,4,FALSE)),"",VLOOKUP(CONCATENATE($A1290,$B1290,H$2),#REF!,4,FALSE))</f>
        <v>#REF!</v>
      </c>
      <c r="I1290" s="2" t="e">
        <f>IF(ISNA(VLOOKUP(CONCATENATE($A1290,$B1290,I$2),#REF!,4,FALSE)),"",VLOOKUP(CONCATENATE($A1290,$B1290,I$2),#REF!,4,FALSE))</f>
        <v>#REF!</v>
      </c>
      <c r="J1290" s="2" t="e">
        <f>IF(ISNA(VLOOKUP(CONCATENATE($A1290,$B1290,J$2),#REF!,4,FALSE)),"",VLOOKUP(CONCATENATE($A1290,$B1290,J$2),#REF!,4,FALSE))</f>
        <v>#REF!</v>
      </c>
      <c r="K1290" s="2" t="e">
        <f>IF(ISNA(VLOOKUP(CONCATENATE($A1290,$B1290,K$2),#REF!,4,FALSE)),"",VLOOKUP(CONCATENATE($A1290,$B1290,K$2),#REF!,4,FALSE))</f>
        <v>#REF!</v>
      </c>
      <c r="L1290" s="2" t="e">
        <f>IF(ISNA(VLOOKUP(CONCATENATE($A1290,$B1290,L$2),#REF!,4,FALSE)),"",VLOOKUP(CONCATENATE($A1290,$B1290,L$2),#REF!,4,FALSE))</f>
        <v>#REF!</v>
      </c>
      <c r="M1290" s="2" t="e">
        <f>IF(ISNA(VLOOKUP(CONCATENATE($A1290,$B1290,M$2),#REF!,4,FALSE)),"",VLOOKUP(CONCATENATE($A1290,$B1290,M$2),#REF!,4,FALSE))</f>
        <v>#REF!</v>
      </c>
      <c r="N1290" s="2" t="e">
        <f>IF(ISNA(VLOOKUP(CONCATENATE($A1290,$B1290,N$2),#REF!,4,FALSE)),"",VLOOKUP(CONCATENATE($A1290,$B1290,N$2),#REF!,4,FALSE))</f>
        <v>#REF!</v>
      </c>
      <c r="O1290" s="2" t="e">
        <f>IF(ISNA(VLOOKUP(CONCATENATE($A1290,$B1290,O$2),#REF!,4,FALSE)),"",VLOOKUP(CONCATENATE($A1290,$B1290,O$2),#REF!,4,FALSE))</f>
        <v>#REF!</v>
      </c>
      <c r="P1290" s="2" t="e">
        <f>IF(ISNA(VLOOKUP(CONCATENATE($A1290,$B1290,P$2),#REF!,4,FALSE)),"",VLOOKUP(CONCATENATE($A1290,$B1290,P$2),#REF!,4,FALSE))</f>
        <v>#REF!</v>
      </c>
      <c r="Q1290" s="2" t="e">
        <f>IF(ISNA(VLOOKUP(CONCATENATE($A1290,$B1290,Q$2),#REF!,4,FALSE)),"",VLOOKUP(CONCATENATE($A1290,$B1290,Q$2),#REF!,4,FALSE))</f>
        <v>#REF!</v>
      </c>
      <c r="R1290" s="2" t="e">
        <f>IF(ISNA(VLOOKUP(CONCATENATE($A1290,$B1290,R$2),#REF!,4,FALSE)),"",VLOOKUP(CONCATENATE($A1290,$B1290,R$2),#REF!,4,FALSE))</f>
        <v>#REF!</v>
      </c>
      <c r="S1290" s="2" t="e">
        <f>IF(ISNA(VLOOKUP(CONCATENATE($A1290,$B1290,S$2),#REF!,4,FALSE)),"",VLOOKUP(CONCATENATE($A1290,$B1290,S$2),#REF!,4,FALSE))</f>
        <v>#REF!</v>
      </c>
      <c r="T1290" s="2" t="e">
        <f>IF(ISNA(VLOOKUP(CONCATENATE($A1290,$B1290,T$2),#REF!,4,FALSE)),"",VLOOKUP(CONCATENATE($A1290,$B1290,T$2),#REF!,4,FALSE))</f>
        <v>#REF!</v>
      </c>
      <c r="U1290" s="2" t="e">
        <f>IF(ISNA(VLOOKUP(CONCATENATE($A1290,$B1290,U$2),#REF!,4,FALSE)),"",VLOOKUP(CONCATENATE($A1290,$B1290,U$2),#REF!,4,FALSE))</f>
        <v>#REF!</v>
      </c>
      <c r="V1290" s="2" t="e">
        <f>IF(ISNA(VLOOKUP(CONCATENATE($A1290,$B1290,V$2),#REF!,4,FALSE)),"",VLOOKUP(CONCATENATE($A1290,$B1290,V$2),#REF!,4,FALSE))</f>
        <v>#REF!</v>
      </c>
      <c r="W1290" s="2" t="e">
        <f>IF(ISNA(VLOOKUP(CONCATENATE($A1290,$B1290,W$2),#REF!,4,FALSE)),"",VLOOKUP(CONCATENATE($A1290,$B1290,W$2),#REF!,4,FALSE))</f>
        <v>#REF!</v>
      </c>
    </row>
    <row r="1291" spans="1:23" ht="16.95" customHeight="1" thickBot="1" x14ac:dyDescent="0.35">
      <c r="A1291" s="19" t="s">
        <v>6417</v>
      </c>
      <c r="B1291" s="19" t="s">
        <v>182</v>
      </c>
      <c r="C1291" s="1" t="str">
        <f t="shared" si="20"/>
        <v>SHIELD_WEAPONTAUNT</v>
      </c>
      <c r="D1291" s="2" t="e">
        <f>IF(ISNA(VLOOKUP(CONCATENATE($A1291,$B1291,D$2),#REF!,4,FALSE)),"",VLOOKUP(CONCATENATE($A1291,$B1291,D$2),#REF!,4,FALSE))</f>
        <v>#REF!</v>
      </c>
      <c r="E1291" s="2" t="e">
        <f>IF(ISNA(VLOOKUP(CONCATENATE($A1291,$B1291,E$2),#REF!,4,FALSE)),"",VLOOKUP(CONCATENATE($A1291,$B1291,E$2),#REF!,4,FALSE))</f>
        <v>#REF!</v>
      </c>
      <c r="F1291" s="2" t="e">
        <f>IF(ISNA(VLOOKUP(CONCATENATE($A1291,$B1291,F$2),#REF!,4,FALSE)),"",VLOOKUP(CONCATENATE($A1291,$B1291,F$2),#REF!,4,FALSE))</f>
        <v>#REF!</v>
      </c>
      <c r="G1291" s="2" t="e">
        <f>IF(ISNA(VLOOKUP(CONCATENATE($A1291,$B1291,G$2),#REF!,4,FALSE)),"",VLOOKUP(CONCATENATE($A1291,$B1291,G$2),#REF!,4,FALSE))</f>
        <v>#REF!</v>
      </c>
      <c r="H1291" s="2" t="e">
        <f>IF(ISNA(VLOOKUP(CONCATENATE($A1291,$B1291,H$2),#REF!,4,FALSE)),"",VLOOKUP(CONCATENATE($A1291,$B1291,H$2),#REF!,4,FALSE))</f>
        <v>#REF!</v>
      </c>
      <c r="I1291" s="2" t="e">
        <f>IF(ISNA(VLOOKUP(CONCATENATE($A1291,$B1291,I$2),#REF!,4,FALSE)),"",VLOOKUP(CONCATENATE($A1291,$B1291,I$2),#REF!,4,FALSE))</f>
        <v>#REF!</v>
      </c>
      <c r="J1291" s="2" t="e">
        <f>IF(ISNA(VLOOKUP(CONCATENATE($A1291,$B1291,J$2),#REF!,4,FALSE)),"",VLOOKUP(CONCATENATE($A1291,$B1291,J$2),#REF!,4,FALSE))</f>
        <v>#REF!</v>
      </c>
      <c r="K1291" s="2" t="e">
        <f>IF(ISNA(VLOOKUP(CONCATENATE($A1291,$B1291,K$2),#REF!,4,FALSE)),"",VLOOKUP(CONCATENATE($A1291,$B1291,K$2),#REF!,4,FALSE))</f>
        <v>#REF!</v>
      </c>
      <c r="L1291" s="2" t="e">
        <f>IF(ISNA(VLOOKUP(CONCATENATE($A1291,$B1291,L$2),#REF!,4,FALSE)),"",VLOOKUP(CONCATENATE($A1291,$B1291,L$2),#REF!,4,FALSE))</f>
        <v>#REF!</v>
      </c>
      <c r="M1291" s="2" t="e">
        <f>IF(ISNA(VLOOKUP(CONCATENATE($A1291,$B1291,M$2),#REF!,4,FALSE)),"",VLOOKUP(CONCATENATE($A1291,$B1291,M$2),#REF!,4,FALSE))</f>
        <v>#REF!</v>
      </c>
      <c r="N1291" s="2" t="e">
        <f>IF(ISNA(VLOOKUP(CONCATENATE($A1291,$B1291,N$2),#REF!,4,FALSE)),"",VLOOKUP(CONCATENATE($A1291,$B1291,N$2),#REF!,4,FALSE))</f>
        <v>#REF!</v>
      </c>
      <c r="O1291" s="2" t="e">
        <f>IF(ISNA(VLOOKUP(CONCATENATE($A1291,$B1291,O$2),#REF!,4,FALSE)),"",VLOOKUP(CONCATENATE($A1291,$B1291,O$2),#REF!,4,FALSE))</f>
        <v>#REF!</v>
      </c>
      <c r="P1291" s="2" t="e">
        <f>IF(ISNA(VLOOKUP(CONCATENATE($A1291,$B1291,P$2),#REF!,4,FALSE)),"",VLOOKUP(CONCATENATE($A1291,$B1291,P$2),#REF!,4,FALSE))</f>
        <v>#REF!</v>
      </c>
      <c r="Q1291" s="2" t="e">
        <f>IF(ISNA(VLOOKUP(CONCATENATE($A1291,$B1291,Q$2),#REF!,4,FALSE)),"",VLOOKUP(CONCATENATE($A1291,$B1291,Q$2),#REF!,4,FALSE))</f>
        <v>#REF!</v>
      </c>
      <c r="R1291" s="2" t="e">
        <f>IF(ISNA(VLOOKUP(CONCATENATE($A1291,$B1291,R$2),#REF!,4,FALSE)),"",VLOOKUP(CONCATENATE($A1291,$B1291,R$2),#REF!,4,FALSE))</f>
        <v>#REF!</v>
      </c>
      <c r="S1291" s="2" t="e">
        <f>IF(ISNA(VLOOKUP(CONCATENATE($A1291,$B1291,S$2),#REF!,4,FALSE)),"",VLOOKUP(CONCATENATE($A1291,$B1291,S$2),#REF!,4,FALSE))</f>
        <v>#REF!</v>
      </c>
      <c r="T1291" s="2" t="e">
        <f>IF(ISNA(VLOOKUP(CONCATENATE($A1291,$B1291,T$2),#REF!,4,FALSE)),"",VLOOKUP(CONCATENATE($A1291,$B1291,T$2),#REF!,4,FALSE))</f>
        <v>#REF!</v>
      </c>
      <c r="U1291" s="2" t="e">
        <f>IF(ISNA(VLOOKUP(CONCATENATE($A1291,$B1291,U$2),#REF!,4,FALSE)),"",VLOOKUP(CONCATENATE($A1291,$B1291,U$2),#REF!,4,FALSE))</f>
        <v>#REF!</v>
      </c>
      <c r="V1291" s="2" t="e">
        <f>IF(ISNA(VLOOKUP(CONCATENATE($A1291,$B1291,V$2),#REF!,4,FALSE)),"",VLOOKUP(CONCATENATE($A1291,$B1291,V$2),#REF!,4,FALSE))</f>
        <v>#REF!</v>
      </c>
      <c r="W1291" s="2" t="e">
        <f>IF(ISNA(VLOOKUP(CONCATENATE($A1291,$B1291,W$2),#REF!,4,FALSE)),"",VLOOKUP(CONCATENATE($A1291,$B1291,W$2),#REF!,4,FALSE))</f>
        <v>#REF!</v>
      </c>
    </row>
    <row r="1292" spans="1:23" ht="16.95" customHeight="1" thickBot="1" x14ac:dyDescent="0.35">
      <c r="A1292" s="19" t="s">
        <v>6417</v>
      </c>
      <c r="B1292" s="19" t="s">
        <v>34</v>
      </c>
      <c r="C1292" s="1" t="str">
        <f t="shared" si="20"/>
        <v>SHIELD_WEAPONTHROW</v>
      </c>
      <c r="D1292" s="2" t="e">
        <f>IF(ISNA(VLOOKUP(CONCATENATE($A1292,$B1292,D$2),#REF!,4,FALSE)),"",VLOOKUP(CONCATENATE($A1292,$B1292,D$2),#REF!,4,FALSE))</f>
        <v>#REF!</v>
      </c>
      <c r="E1292" s="2" t="e">
        <f>IF(ISNA(VLOOKUP(CONCATENATE($A1292,$B1292,E$2),#REF!,4,FALSE)),"",VLOOKUP(CONCATENATE($A1292,$B1292,E$2),#REF!,4,FALSE))</f>
        <v>#REF!</v>
      </c>
      <c r="F1292" s="2" t="e">
        <f>IF(ISNA(VLOOKUP(CONCATENATE($A1292,$B1292,F$2),#REF!,4,FALSE)),"",VLOOKUP(CONCATENATE($A1292,$B1292,F$2),#REF!,4,FALSE))</f>
        <v>#REF!</v>
      </c>
      <c r="G1292" s="2" t="e">
        <f>IF(ISNA(VLOOKUP(CONCATENATE($A1292,$B1292,G$2),#REF!,4,FALSE)),"",VLOOKUP(CONCATENATE($A1292,$B1292,G$2),#REF!,4,FALSE))</f>
        <v>#REF!</v>
      </c>
      <c r="H1292" s="2" t="e">
        <f>IF(ISNA(VLOOKUP(CONCATENATE($A1292,$B1292,H$2),#REF!,4,FALSE)),"",VLOOKUP(CONCATENATE($A1292,$B1292,H$2),#REF!,4,FALSE))</f>
        <v>#REF!</v>
      </c>
      <c r="I1292" s="2" t="e">
        <f>IF(ISNA(VLOOKUP(CONCATENATE($A1292,$B1292,I$2),#REF!,4,FALSE)),"",VLOOKUP(CONCATENATE($A1292,$B1292,I$2),#REF!,4,FALSE))</f>
        <v>#REF!</v>
      </c>
      <c r="J1292" s="2" t="e">
        <f>IF(ISNA(VLOOKUP(CONCATENATE($A1292,$B1292,J$2),#REF!,4,FALSE)),"",VLOOKUP(CONCATENATE($A1292,$B1292,J$2),#REF!,4,FALSE))</f>
        <v>#REF!</v>
      </c>
      <c r="K1292" s="2" t="e">
        <f>IF(ISNA(VLOOKUP(CONCATENATE($A1292,$B1292,K$2),#REF!,4,FALSE)),"",VLOOKUP(CONCATENATE($A1292,$B1292,K$2),#REF!,4,FALSE))</f>
        <v>#REF!</v>
      </c>
      <c r="L1292" s="2" t="e">
        <f>IF(ISNA(VLOOKUP(CONCATENATE($A1292,$B1292,L$2),#REF!,4,FALSE)),"",VLOOKUP(CONCATENATE($A1292,$B1292,L$2),#REF!,4,FALSE))</f>
        <v>#REF!</v>
      </c>
      <c r="M1292" s="2" t="e">
        <f>IF(ISNA(VLOOKUP(CONCATENATE($A1292,$B1292,M$2),#REF!,4,FALSE)),"",VLOOKUP(CONCATENATE($A1292,$B1292,M$2),#REF!,4,FALSE))</f>
        <v>#REF!</v>
      </c>
      <c r="N1292" s="2" t="e">
        <f>IF(ISNA(VLOOKUP(CONCATENATE($A1292,$B1292,N$2),#REF!,4,FALSE)),"",VLOOKUP(CONCATENATE($A1292,$B1292,N$2),#REF!,4,FALSE))</f>
        <v>#REF!</v>
      </c>
      <c r="O1292" s="2" t="e">
        <f>IF(ISNA(VLOOKUP(CONCATENATE($A1292,$B1292,O$2),#REF!,4,FALSE)),"",VLOOKUP(CONCATENATE($A1292,$B1292,O$2),#REF!,4,FALSE))</f>
        <v>#REF!</v>
      </c>
      <c r="P1292" s="2" t="e">
        <f>IF(ISNA(VLOOKUP(CONCATENATE($A1292,$B1292,P$2),#REF!,4,FALSE)),"",VLOOKUP(CONCATENATE($A1292,$B1292,P$2),#REF!,4,FALSE))</f>
        <v>#REF!</v>
      </c>
      <c r="Q1292" s="2" t="e">
        <f>IF(ISNA(VLOOKUP(CONCATENATE($A1292,$B1292,Q$2),#REF!,4,FALSE)),"",VLOOKUP(CONCATENATE($A1292,$B1292,Q$2),#REF!,4,FALSE))</f>
        <v>#REF!</v>
      </c>
      <c r="R1292" s="2" t="e">
        <f>IF(ISNA(VLOOKUP(CONCATENATE($A1292,$B1292,R$2),#REF!,4,FALSE)),"",VLOOKUP(CONCATENATE($A1292,$B1292,R$2),#REF!,4,FALSE))</f>
        <v>#REF!</v>
      </c>
      <c r="S1292" s="2" t="e">
        <f>IF(ISNA(VLOOKUP(CONCATENATE($A1292,$B1292,S$2),#REF!,4,FALSE)),"",VLOOKUP(CONCATENATE($A1292,$B1292,S$2),#REF!,4,FALSE))</f>
        <v>#REF!</v>
      </c>
      <c r="T1292" s="2" t="e">
        <f>IF(ISNA(VLOOKUP(CONCATENATE($A1292,$B1292,T$2),#REF!,4,FALSE)),"",VLOOKUP(CONCATENATE($A1292,$B1292,T$2),#REF!,4,FALSE))</f>
        <v>#REF!</v>
      </c>
      <c r="U1292" s="2" t="e">
        <f>IF(ISNA(VLOOKUP(CONCATENATE($A1292,$B1292,U$2),#REF!,4,FALSE)),"",VLOOKUP(CONCATENATE($A1292,$B1292,U$2),#REF!,4,FALSE))</f>
        <v>#REF!</v>
      </c>
      <c r="V1292" s="2" t="e">
        <f>IF(ISNA(VLOOKUP(CONCATENATE($A1292,$B1292,V$2),#REF!,4,FALSE)),"",VLOOKUP(CONCATENATE($A1292,$B1292,V$2),#REF!,4,FALSE))</f>
        <v>#REF!</v>
      </c>
      <c r="W1292" s="2" t="e">
        <f>IF(ISNA(VLOOKUP(CONCATENATE($A1292,$B1292,W$2),#REF!,4,FALSE)),"",VLOOKUP(CONCATENATE($A1292,$B1292,W$2),#REF!,4,FALSE))</f>
        <v>#REF!</v>
      </c>
    </row>
    <row r="1293" spans="1:23" ht="16.95" customHeight="1" thickBot="1" x14ac:dyDescent="0.35">
      <c r="A1293" s="19" t="s">
        <v>6417</v>
      </c>
      <c r="B1293" s="19" t="s">
        <v>6252</v>
      </c>
      <c r="C1293" s="1" t="str">
        <f t="shared" si="20"/>
        <v>SHIELD_WEAPONUPPERCUT</v>
      </c>
      <c r="D1293" s="2" t="e">
        <f>IF(ISNA(VLOOKUP(CONCATENATE($A1293,$B1293,D$2),#REF!,4,FALSE)),"",VLOOKUP(CONCATENATE($A1293,$B1293,D$2),#REF!,4,FALSE))</f>
        <v>#REF!</v>
      </c>
      <c r="E1293" s="2" t="e">
        <f>IF(ISNA(VLOOKUP(CONCATENATE($A1293,$B1293,E$2),#REF!,4,FALSE)),"",VLOOKUP(CONCATENATE($A1293,$B1293,E$2),#REF!,4,FALSE))</f>
        <v>#REF!</v>
      </c>
      <c r="F1293" s="2" t="e">
        <f>IF(ISNA(VLOOKUP(CONCATENATE($A1293,$B1293,F$2),#REF!,4,FALSE)),"",VLOOKUP(CONCATENATE($A1293,$B1293,F$2),#REF!,4,FALSE))</f>
        <v>#REF!</v>
      </c>
      <c r="G1293" s="2" t="e">
        <f>IF(ISNA(VLOOKUP(CONCATENATE($A1293,$B1293,G$2),#REF!,4,FALSE)),"",VLOOKUP(CONCATENATE($A1293,$B1293,G$2),#REF!,4,FALSE))</f>
        <v>#REF!</v>
      </c>
      <c r="H1293" s="2" t="e">
        <f>IF(ISNA(VLOOKUP(CONCATENATE($A1293,$B1293,H$2),#REF!,4,FALSE)),"",VLOOKUP(CONCATENATE($A1293,$B1293,H$2),#REF!,4,FALSE))</f>
        <v>#REF!</v>
      </c>
      <c r="I1293" s="2" t="e">
        <f>IF(ISNA(VLOOKUP(CONCATENATE($A1293,$B1293,I$2),#REF!,4,FALSE)),"",VLOOKUP(CONCATENATE($A1293,$B1293,I$2),#REF!,4,FALSE))</f>
        <v>#REF!</v>
      </c>
      <c r="J1293" s="2" t="e">
        <f>IF(ISNA(VLOOKUP(CONCATENATE($A1293,$B1293,J$2),#REF!,4,FALSE)),"",VLOOKUP(CONCATENATE($A1293,$B1293,J$2),#REF!,4,FALSE))</f>
        <v>#REF!</v>
      </c>
      <c r="K1293" s="2" t="e">
        <f>IF(ISNA(VLOOKUP(CONCATENATE($A1293,$B1293,K$2),#REF!,4,FALSE)),"",VLOOKUP(CONCATENATE($A1293,$B1293,K$2),#REF!,4,FALSE))</f>
        <v>#REF!</v>
      </c>
      <c r="L1293" s="2" t="e">
        <f>IF(ISNA(VLOOKUP(CONCATENATE($A1293,$B1293,L$2),#REF!,4,FALSE)),"",VLOOKUP(CONCATENATE($A1293,$B1293,L$2),#REF!,4,FALSE))</f>
        <v>#REF!</v>
      </c>
      <c r="M1293" s="2" t="e">
        <f>IF(ISNA(VLOOKUP(CONCATENATE($A1293,$B1293,M$2),#REF!,4,FALSE)),"",VLOOKUP(CONCATENATE($A1293,$B1293,M$2),#REF!,4,FALSE))</f>
        <v>#REF!</v>
      </c>
      <c r="N1293" s="2" t="e">
        <f>IF(ISNA(VLOOKUP(CONCATENATE($A1293,$B1293,N$2),#REF!,4,FALSE)),"",VLOOKUP(CONCATENATE($A1293,$B1293,N$2),#REF!,4,FALSE))</f>
        <v>#REF!</v>
      </c>
      <c r="O1293" s="2" t="e">
        <f>IF(ISNA(VLOOKUP(CONCATENATE($A1293,$B1293,O$2),#REF!,4,FALSE)),"",VLOOKUP(CONCATENATE($A1293,$B1293,O$2),#REF!,4,FALSE))</f>
        <v>#REF!</v>
      </c>
      <c r="P1293" s="2" t="e">
        <f>IF(ISNA(VLOOKUP(CONCATENATE($A1293,$B1293,P$2),#REF!,4,FALSE)),"",VLOOKUP(CONCATENATE($A1293,$B1293,P$2),#REF!,4,FALSE))</f>
        <v>#REF!</v>
      </c>
      <c r="Q1293" s="2" t="e">
        <f>IF(ISNA(VLOOKUP(CONCATENATE($A1293,$B1293,Q$2),#REF!,4,FALSE)),"",VLOOKUP(CONCATENATE($A1293,$B1293,Q$2),#REF!,4,FALSE))</f>
        <v>#REF!</v>
      </c>
      <c r="R1293" s="2" t="e">
        <f>IF(ISNA(VLOOKUP(CONCATENATE($A1293,$B1293,R$2),#REF!,4,FALSE)),"",VLOOKUP(CONCATENATE($A1293,$B1293,R$2),#REF!,4,FALSE))</f>
        <v>#REF!</v>
      </c>
      <c r="S1293" s="2" t="e">
        <f>IF(ISNA(VLOOKUP(CONCATENATE($A1293,$B1293,S$2),#REF!,4,FALSE)),"",VLOOKUP(CONCATENATE($A1293,$B1293,S$2),#REF!,4,FALSE))</f>
        <v>#REF!</v>
      </c>
      <c r="T1293" s="2" t="e">
        <f>IF(ISNA(VLOOKUP(CONCATENATE($A1293,$B1293,T$2),#REF!,4,FALSE)),"",VLOOKUP(CONCATENATE($A1293,$B1293,T$2),#REF!,4,FALSE))</f>
        <v>#REF!</v>
      </c>
      <c r="U1293" s="2" t="e">
        <f>IF(ISNA(VLOOKUP(CONCATENATE($A1293,$B1293,U$2),#REF!,4,FALSE)),"",VLOOKUP(CONCATENATE($A1293,$B1293,U$2),#REF!,4,FALSE))</f>
        <v>#REF!</v>
      </c>
      <c r="V1293" s="2" t="e">
        <f>IF(ISNA(VLOOKUP(CONCATENATE($A1293,$B1293,V$2),#REF!,4,FALSE)),"",VLOOKUP(CONCATENATE($A1293,$B1293,V$2),#REF!,4,FALSE))</f>
        <v>#REF!</v>
      </c>
      <c r="W1293" s="2" t="e">
        <f>IF(ISNA(VLOOKUP(CONCATENATE($A1293,$B1293,W$2),#REF!,4,FALSE)),"",VLOOKUP(CONCATENATE($A1293,$B1293,W$2),#REF!,4,FALSE))</f>
        <v>#REF!</v>
      </c>
    </row>
    <row r="1294" spans="1:23" ht="16.95" customHeight="1" thickBot="1" x14ac:dyDescent="0.35">
      <c r="A1294" s="19" t="s">
        <v>6458</v>
      </c>
      <c r="B1294" s="19" t="s">
        <v>370</v>
      </c>
      <c r="C1294" s="1" t="str">
        <f t="shared" si="20"/>
        <v>SHIELD_WINDBLAST</v>
      </c>
      <c r="D1294" s="2" t="e">
        <f>IF(ISNA(VLOOKUP(CONCATENATE($A1294,$B1294,D$2),#REF!,4,FALSE)),"",VLOOKUP(CONCATENATE($A1294,$B1294,D$2),#REF!,4,FALSE))</f>
        <v>#REF!</v>
      </c>
      <c r="E1294" s="2" t="e">
        <f>IF(ISNA(VLOOKUP(CONCATENATE($A1294,$B1294,E$2),#REF!,4,FALSE)),"",VLOOKUP(CONCATENATE($A1294,$B1294,E$2),#REF!,4,FALSE))</f>
        <v>#REF!</v>
      </c>
      <c r="F1294" s="2" t="e">
        <f>IF(ISNA(VLOOKUP(CONCATENATE($A1294,$B1294,F$2),#REF!,4,FALSE)),"",VLOOKUP(CONCATENATE($A1294,$B1294,F$2),#REF!,4,FALSE))</f>
        <v>#REF!</v>
      </c>
      <c r="G1294" s="2" t="e">
        <f>IF(ISNA(VLOOKUP(CONCATENATE($A1294,$B1294,G$2),#REF!,4,FALSE)),"",VLOOKUP(CONCATENATE($A1294,$B1294,G$2),#REF!,4,FALSE))</f>
        <v>#REF!</v>
      </c>
      <c r="H1294" s="2" t="e">
        <f>IF(ISNA(VLOOKUP(CONCATENATE($A1294,$B1294,H$2),#REF!,4,FALSE)),"",VLOOKUP(CONCATENATE($A1294,$B1294,H$2),#REF!,4,FALSE))</f>
        <v>#REF!</v>
      </c>
      <c r="I1294" s="2" t="e">
        <f>IF(ISNA(VLOOKUP(CONCATENATE($A1294,$B1294,I$2),#REF!,4,FALSE)),"",VLOOKUP(CONCATENATE($A1294,$B1294,I$2),#REF!,4,FALSE))</f>
        <v>#REF!</v>
      </c>
      <c r="J1294" s="2" t="e">
        <f>IF(ISNA(VLOOKUP(CONCATENATE($A1294,$B1294,J$2),#REF!,4,FALSE)),"",VLOOKUP(CONCATENATE($A1294,$B1294,J$2),#REF!,4,FALSE))</f>
        <v>#REF!</v>
      </c>
      <c r="K1294" s="2" t="e">
        <f>IF(ISNA(VLOOKUP(CONCATENATE($A1294,$B1294,K$2),#REF!,4,FALSE)),"",VLOOKUP(CONCATENATE($A1294,$B1294,K$2),#REF!,4,FALSE))</f>
        <v>#REF!</v>
      </c>
      <c r="L1294" s="2" t="e">
        <f>IF(ISNA(VLOOKUP(CONCATENATE($A1294,$B1294,L$2),#REF!,4,FALSE)),"",VLOOKUP(CONCATENATE($A1294,$B1294,L$2),#REF!,4,FALSE))</f>
        <v>#REF!</v>
      </c>
      <c r="M1294" s="2" t="e">
        <f>IF(ISNA(VLOOKUP(CONCATENATE($A1294,$B1294,M$2),#REF!,4,FALSE)),"",VLOOKUP(CONCATENATE($A1294,$B1294,M$2),#REF!,4,FALSE))</f>
        <v>#REF!</v>
      </c>
      <c r="N1294" s="2" t="e">
        <f>IF(ISNA(VLOOKUP(CONCATENATE($A1294,$B1294,N$2),#REF!,4,FALSE)),"",VLOOKUP(CONCATENATE($A1294,$B1294,N$2),#REF!,4,FALSE))</f>
        <v>#REF!</v>
      </c>
      <c r="O1294" s="2" t="e">
        <f>IF(ISNA(VLOOKUP(CONCATENATE($A1294,$B1294,O$2),#REF!,4,FALSE)),"",VLOOKUP(CONCATENATE($A1294,$B1294,O$2),#REF!,4,FALSE))</f>
        <v>#REF!</v>
      </c>
      <c r="P1294" s="2" t="e">
        <f>IF(ISNA(VLOOKUP(CONCATENATE($A1294,$B1294,P$2),#REF!,4,FALSE)),"",VLOOKUP(CONCATENATE($A1294,$B1294,P$2),#REF!,4,FALSE))</f>
        <v>#REF!</v>
      </c>
      <c r="Q1294" s="2" t="e">
        <f>IF(ISNA(VLOOKUP(CONCATENATE($A1294,$B1294,Q$2),#REF!,4,FALSE)),"",VLOOKUP(CONCATENATE($A1294,$B1294,Q$2),#REF!,4,FALSE))</f>
        <v>#REF!</v>
      </c>
      <c r="R1294" s="2" t="e">
        <f>IF(ISNA(VLOOKUP(CONCATENATE($A1294,$B1294,R$2),#REF!,4,FALSE)),"",VLOOKUP(CONCATENATE($A1294,$B1294,R$2),#REF!,4,FALSE))</f>
        <v>#REF!</v>
      </c>
      <c r="S1294" s="2" t="e">
        <f>IF(ISNA(VLOOKUP(CONCATENATE($A1294,$B1294,S$2),#REF!,4,FALSE)),"",VLOOKUP(CONCATENATE($A1294,$B1294,S$2),#REF!,4,FALSE))</f>
        <v>#REF!</v>
      </c>
      <c r="T1294" s="2" t="e">
        <f>IF(ISNA(VLOOKUP(CONCATENATE($A1294,$B1294,T$2),#REF!,4,FALSE)),"",VLOOKUP(CONCATENATE($A1294,$B1294,T$2),#REF!,4,FALSE))</f>
        <v>#REF!</v>
      </c>
      <c r="U1294" s="2" t="e">
        <f>IF(ISNA(VLOOKUP(CONCATENATE($A1294,$B1294,U$2),#REF!,4,FALSE)),"",VLOOKUP(CONCATENATE($A1294,$B1294,U$2),#REF!,4,FALSE))</f>
        <v>#REF!</v>
      </c>
      <c r="V1294" s="2" t="e">
        <f>IF(ISNA(VLOOKUP(CONCATENATE($A1294,$B1294,V$2),#REF!,4,FALSE)),"",VLOOKUP(CONCATENATE($A1294,$B1294,V$2),#REF!,4,FALSE))</f>
        <v>#REF!</v>
      </c>
      <c r="W1294" s="2" t="e">
        <f>IF(ISNA(VLOOKUP(CONCATENATE($A1294,$B1294,W$2),#REF!,4,FALSE)),"",VLOOKUP(CONCATENATE($A1294,$B1294,W$2),#REF!,4,FALSE))</f>
        <v>#REF!</v>
      </c>
    </row>
    <row r="1295" spans="1:23" ht="16.95" customHeight="1" thickBot="1" x14ac:dyDescent="0.35">
      <c r="A1295" s="19" t="s">
        <v>6458</v>
      </c>
      <c r="B1295" s="19" t="s">
        <v>6252</v>
      </c>
      <c r="C1295" s="1" t="str">
        <f t="shared" si="20"/>
        <v>SHIELD_WINDUPPERCUT</v>
      </c>
      <c r="D1295" s="2" t="e">
        <f>IF(ISNA(VLOOKUP(CONCATENATE($A1295,$B1295,D$2),#REF!,4,FALSE)),"",VLOOKUP(CONCATENATE($A1295,$B1295,D$2),#REF!,4,FALSE))</f>
        <v>#REF!</v>
      </c>
      <c r="E1295" s="2" t="e">
        <f>IF(ISNA(VLOOKUP(CONCATENATE($A1295,$B1295,E$2),#REF!,4,FALSE)),"",VLOOKUP(CONCATENATE($A1295,$B1295,E$2),#REF!,4,FALSE))</f>
        <v>#REF!</v>
      </c>
      <c r="F1295" s="2" t="e">
        <f>IF(ISNA(VLOOKUP(CONCATENATE($A1295,$B1295,F$2),#REF!,4,FALSE)),"",VLOOKUP(CONCATENATE($A1295,$B1295,F$2),#REF!,4,FALSE))</f>
        <v>#REF!</v>
      </c>
      <c r="G1295" s="2" t="e">
        <f>IF(ISNA(VLOOKUP(CONCATENATE($A1295,$B1295,G$2),#REF!,4,FALSE)),"",VLOOKUP(CONCATENATE($A1295,$B1295,G$2),#REF!,4,FALSE))</f>
        <v>#REF!</v>
      </c>
      <c r="H1295" s="2" t="e">
        <f>IF(ISNA(VLOOKUP(CONCATENATE($A1295,$B1295,H$2),#REF!,4,FALSE)),"",VLOOKUP(CONCATENATE($A1295,$B1295,H$2),#REF!,4,FALSE))</f>
        <v>#REF!</v>
      </c>
      <c r="I1295" s="2" t="e">
        <f>IF(ISNA(VLOOKUP(CONCATENATE($A1295,$B1295,I$2),#REF!,4,FALSE)),"",VLOOKUP(CONCATENATE($A1295,$B1295,I$2),#REF!,4,FALSE))</f>
        <v>#REF!</v>
      </c>
      <c r="J1295" s="2" t="e">
        <f>IF(ISNA(VLOOKUP(CONCATENATE($A1295,$B1295,J$2),#REF!,4,FALSE)),"",VLOOKUP(CONCATENATE($A1295,$B1295,J$2),#REF!,4,FALSE))</f>
        <v>#REF!</v>
      </c>
      <c r="K1295" s="2" t="e">
        <f>IF(ISNA(VLOOKUP(CONCATENATE($A1295,$B1295,K$2),#REF!,4,FALSE)),"",VLOOKUP(CONCATENATE($A1295,$B1295,K$2),#REF!,4,FALSE))</f>
        <v>#REF!</v>
      </c>
      <c r="L1295" s="2" t="e">
        <f>IF(ISNA(VLOOKUP(CONCATENATE($A1295,$B1295,L$2),#REF!,4,FALSE)),"",VLOOKUP(CONCATENATE($A1295,$B1295,L$2),#REF!,4,FALSE))</f>
        <v>#REF!</v>
      </c>
      <c r="M1295" s="2" t="e">
        <f>IF(ISNA(VLOOKUP(CONCATENATE($A1295,$B1295,M$2),#REF!,4,FALSE)),"",VLOOKUP(CONCATENATE($A1295,$B1295,M$2),#REF!,4,FALSE))</f>
        <v>#REF!</v>
      </c>
      <c r="N1295" s="2" t="e">
        <f>IF(ISNA(VLOOKUP(CONCATENATE($A1295,$B1295,N$2),#REF!,4,FALSE)),"",VLOOKUP(CONCATENATE($A1295,$B1295,N$2),#REF!,4,FALSE))</f>
        <v>#REF!</v>
      </c>
      <c r="O1295" s="2" t="e">
        <f>IF(ISNA(VLOOKUP(CONCATENATE($A1295,$B1295,O$2),#REF!,4,FALSE)),"",VLOOKUP(CONCATENATE($A1295,$B1295,O$2),#REF!,4,FALSE))</f>
        <v>#REF!</v>
      </c>
      <c r="P1295" s="2" t="e">
        <f>IF(ISNA(VLOOKUP(CONCATENATE($A1295,$B1295,P$2),#REF!,4,FALSE)),"",VLOOKUP(CONCATENATE($A1295,$B1295,P$2),#REF!,4,FALSE))</f>
        <v>#REF!</v>
      </c>
      <c r="Q1295" s="2" t="e">
        <f>IF(ISNA(VLOOKUP(CONCATENATE($A1295,$B1295,Q$2),#REF!,4,FALSE)),"",VLOOKUP(CONCATENATE($A1295,$B1295,Q$2),#REF!,4,FALSE))</f>
        <v>#REF!</v>
      </c>
      <c r="R1295" s="2" t="e">
        <f>IF(ISNA(VLOOKUP(CONCATENATE($A1295,$B1295,R$2),#REF!,4,FALSE)),"",VLOOKUP(CONCATENATE($A1295,$B1295,R$2),#REF!,4,FALSE))</f>
        <v>#REF!</v>
      </c>
      <c r="S1295" s="2" t="e">
        <f>IF(ISNA(VLOOKUP(CONCATENATE($A1295,$B1295,S$2),#REF!,4,FALSE)),"",VLOOKUP(CONCATENATE($A1295,$B1295,S$2),#REF!,4,FALSE))</f>
        <v>#REF!</v>
      </c>
      <c r="T1295" s="2" t="e">
        <f>IF(ISNA(VLOOKUP(CONCATENATE($A1295,$B1295,T$2),#REF!,4,FALSE)),"",VLOOKUP(CONCATENATE($A1295,$B1295,T$2),#REF!,4,FALSE))</f>
        <v>#REF!</v>
      </c>
      <c r="U1295" s="2" t="e">
        <f>IF(ISNA(VLOOKUP(CONCATENATE($A1295,$B1295,U$2),#REF!,4,FALSE)),"",VLOOKUP(CONCATENATE($A1295,$B1295,U$2),#REF!,4,FALSE))</f>
        <v>#REF!</v>
      </c>
      <c r="V1295" s="2" t="e">
        <f>IF(ISNA(VLOOKUP(CONCATENATE($A1295,$B1295,V$2),#REF!,4,FALSE)),"",VLOOKUP(CONCATENATE($A1295,$B1295,V$2),#REF!,4,FALSE))</f>
        <v>#REF!</v>
      </c>
      <c r="W1295" s="2" t="e">
        <f>IF(ISNA(VLOOKUP(CONCATENATE($A1295,$B1295,W$2),#REF!,4,FALSE)),"",VLOOKUP(CONCATENATE($A1295,$B1295,W$2),#REF!,4,FALSE))</f>
        <v>#REF!</v>
      </c>
    </row>
    <row r="1296" spans="1:23" ht="16.95" customHeight="1" thickBot="1" x14ac:dyDescent="0.35">
      <c r="A1296" s="19" t="s">
        <v>6467</v>
      </c>
      <c r="B1296" s="19" t="s">
        <v>6468</v>
      </c>
      <c r="C1296" s="1" t="str">
        <f t="shared" si="20"/>
        <v>SHORTLIFT</v>
      </c>
      <c r="D1296" s="2" t="e">
        <f>IF(ISNA(VLOOKUP(CONCATENATE($A1296,$B1296,D$2),#REF!,4,FALSE)),"",VLOOKUP(CONCATENATE($A1296,$B1296,D$2),#REF!,4,FALSE))</f>
        <v>#REF!</v>
      </c>
      <c r="E1296" s="2" t="e">
        <f>IF(ISNA(VLOOKUP(CONCATENATE($A1296,$B1296,E$2),#REF!,4,FALSE)),"",VLOOKUP(CONCATENATE($A1296,$B1296,E$2),#REF!,4,FALSE))</f>
        <v>#REF!</v>
      </c>
      <c r="F1296" s="2" t="e">
        <f>IF(ISNA(VLOOKUP(CONCATENATE($A1296,$B1296,F$2),#REF!,4,FALSE)),"",VLOOKUP(CONCATENATE($A1296,$B1296,F$2),#REF!,4,FALSE))</f>
        <v>#REF!</v>
      </c>
      <c r="G1296" s="2" t="e">
        <f>IF(ISNA(VLOOKUP(CONCATENATE($A1296,$B1296,G$2),#REF!,4,FALSE)),"",VLOOKUP(CONCATENATE($A1296,$B1296,G$2),#REF!,4,FALSE))</f>
        <v>#REF!</v>
      </c>
      <c r="H1296" s="2" t="e">
        <f>IF(ISNA(VLOOKUP(CONCATENATE($A1296,$B1296,H$2),#REF!,4,FALSE)),"",VLOOKUP(CONCATENATE($A1296,$B1296,H$2),#REF!,4,FALSE))</f>
        <v>#REF!</v>
      </c>
      <c r="I1296" s="2" t="e">
        <f>IF(ISNA(VLOOKUP(CONCATENATE($A1296,$B1296,I$2),#REF!,4,FALSE)),"",VLOOKUP(CONCATENATE($A1296,$B1296,I$2),#REF!,4,FALSE))</f>
        <v>#REF!</v>
      </c>
      <c r="J1296" s="2" t="e">
        <f>IF(ISNA(VLOOKUP(CONCATENATE($A1296,$B1296,J$2),#REF!,4,FALSE)),"",VLOOKUP(CONCATENATE($A1296,$B1296,J$2),#REF!,4,FALSE))</f>
        <v>#REF!</v>
      </c>
      <c r="K1296" s="2" t="e">
        <f>IF(ISNA(VLOOKUP(CONCATENATE($A1296,$B1296,K$2),#REF!,4,FALSE)),"",VLOOKUP(CONCATENATE($A1296,$B1296,K$2),#REF!,4,FALSE))</f>
        <v>#REF!</v>
      </c>
      <c r="L1296" s="2" t="e">
        <f>IF(ISNA(VLOOKUP(CONCATENATE($A1296,$B1296,L$2),#REF!,4,FALSE)),"",VLOOKUP(CONCATENATE($A1296,$B1296,L$2),#REF!,4,FALSE))</f>
        <v>#REF!</v>
      </c>
      <c r="M1296" s="2" t="e">
        <f>IF(ISNA(VLOOKUP(CONCATENATE($A1296,$B1296,M$2),#REF!,4,FALSE)),"",VLOOKUP(CONCATENATE($A1296,$B1296,M$2),#REF!,4,FALSE))</f>
        <v>#REF!</v>
      </c>
      <c r="N1296" s="2" t="e">
        <f>IF(ISNA(VLOOKUP(CONCATENATE($A1296,$B1296,N$2),#REF!,4,FALSE)),"",VLOOKUP(CONCATENATE($A1296,$B1296,N$2),#REF!,4,FALSE))</f>
        <v>#REF!</v>
      </c>
      <c r="O1296" s="2" t="e">
        <f>IF(ISNA(VLOOKUP(CONCATENATE($A1296,$B1296,O$2),#REF!,4,FALSE)),"",VLOOKUP(CONCATENATE($A1296,$B1296,O$2),#REF!,4,FALSE))</f>
        <v>#REF!</v>
      </c>
      <c r="P1296" s="2" t="e">
        <f>IF(ISNA(VLOOKUP(CONCATENATE($A1296,$B1296,P$2),#REF!,4,FALSE)),"",VLOOKUP(CONCATENATE($A1296,$B1296,P$2),#REF!,4,FALSE))</f>
        <v>#REF!</v>
      </c>
      <c r="Q1296" s="2" t="e">
        <f>IF(ISNA(VLOOKUP(CONCATENATE($A1296,$B1296,Q$2),#REF!,4,FALSE)),"",VLOOKUP(CONCATENATE($A1296,$B1296,Q$2),#REF!,4,FALSE))</f>
        <v>#REF!</v>
      </c>
      <c r="R1296" s="2" t="e">
        <f>IF(ISNA(VLOOKUP(CONCATENATE($A1296,$B1296,R$2),#REF!,4,FALSE)),"",VLOOKUP(CONCATENATE($A1296,$B1296,R$2),#REF!,4,FALSE))</f>
        <v>#REF!</v>
      </c>
      <c r="S1296" s="2" t="e">
        <f>IF(ISNA(VLOOKUP(CONCATENATE($A1296,$B1296,S$2),#REF!,4,FALSE)),"",VLOOKUP(CONCATENATE($A1296,$B1296,S$2),#REF!,4,FALSE))</f>
        <v>#REF!</v>
      </c>
      <c r="T1296" s="2" t="e">
        <f>IF(ISNA(VLOOKUP(CONCATENATE($A1296,$B1296,T$2),#REF!,4,FALSE)),"",VLOOKUP(CONCATENATE($A1296,$B1296,T$2),#REF!,4,FALSE))</f>
        <v>#REF!</v>
      </c>
      <c r="U1296" s="2" t="e">
        <f>IF(ISNA(VLOOKUP(CONCATENATE($A1296,$B1296,U$2),#REF!,4,FALSE)),"",VLOOKUP(CONCATENATE($A1296,$B1296,U$2),#REF!,4,FALSE))</f>
        <v>#REF!</v>
      </c>
      <c r="V1296" s="2" t="e">
        <f>IF(ISNA(VLOOKUP(CONCATENATE($A1296,$B1296,V$2),#REF!,4,FALSE)),"",VLOOKUP(CONCATENATE($A1296,$B1296,V$2),#REF!,4,FALSE))</f>
        <v>#REF!</v>
      </c>
      <c r="W1296" s="2" t="e">
        <f>IF(ISNA(VLOOKUP(CONCATENATE($A1296,$B1296,W$2),#REF!,4,FALSE)),"",VLOOKUP(CONCATENATE($A1296,$B1296,W$2),#REF!,4,FALSE))</f>
        <v>#REF!</v>
      </c>
    </row>
    <row r="1297" spans="1:23" ht="16.95" customHeight="1" thickBot="1" x14ac:dyDescent="0.35">
      <c r="A1297" s="19" t="s">
        <v>6467</v>
      </c>
      <c r="B1297" s="19" t="s">
        <v>34</v>
      </c>
      <c r="C1297" s="1" t="str">
        <f t="shared" si="20"/>
        <v>SHORTTHROW</v>
      </c>
      <c r="D1297" s="2" t="e">
        <f>IF(ISNA(VLOOKUP(CONCATENATE($A1297,$B1297,D$2),#REF!,4,FALSE)),"",VLOOKUP(CONCATENATE($A1297,$B1297,D$2),#REF!,4,FALSE))</f>
        <v>#REF!</v>
      </c>
      <c r="E1297" s="2" t="e">
        <f>IF(ISNA(VLOOKUP(CONCATENATE($A1297,$B1297,E$2),#REF!,4,FALSE)),"",VLOOKUP(CONCATENATE($A1297,$B1297,E$2),#REF!,4,FALSE))</f>
        <v>#REF!</v>
      </c>
      <c r="F1297" s="2" t="e">
        <f>IF(ISNA(VLOOKUP(CONCATENATE($A1297,$B1297,F$2),#REF!,4,FALSE)),"",VLOOKUP(CONCATENATE($A1297,$B1297,F$2),#REF!,4,FALSE))</f>
        <v>#REF!</v>
      </c>
      <c r="G1297" s="2" t="e">
        <f>IF(ISNA(VLOOKUP(CONCATENATE($A1297,$B1297,G$2),#REF!,4,FALSE)),"",VLOOKUP(CONCATENATE($A1297,$B1297,G$2),#REF!,4,FALSE))</f>
        <v>#REF!</v>
      </c>
      <c r="H1297" s="2" t="e">
        <f>IF(ISNA(VLOOKUP(CONCATENATE($A1297,$B1297,H$2),#REF!,4,FALSE)),"",VLOOKUP(CONCATENATE($A1297,$B1297,H$2),#REF!,4,FALSE))</f>
        <v>#REF!</v>
      </c>
      <c r="I1297" s="2" t="e">
        <f>IF(ISNA(VLOOKUP(CONCATENATE($A1297,$B1297,I$2),#REF!,4,FALSE)),"",VLOOKUP(CONCATENATE($A1297,$B1297,I$2),#REF!,4,FALSE))</f>
        <v>#REF!</v>
      </c>
      <c r="J1297" s="2" t="e">
        <f>IF(ISNA(VLOOKUP(CONCATENATE($A1297,$B1297,J$2),#REF!,4,FALSE)),"",VLOOKUP(CONCATENATE($A1297,$B1297,J$2),#REF!,4,FALSE))</f>
        <v>#REF!</v>
      </c>
      <c r="K1297" s="2" t="e">
        <f>IF(ISNA(VLOOKUP(CONCATENATE($A1297,$B1297,K$2),#REF!,4,FALSE)),"",VLOOKUP(CONCATENATE($A1297,$B1297,K$2),#REF!,4,FALSE))</f>
        <v>#REF!</v>
      </c>
      <c r="L1297" s="2" t="e">
        <f>IF(ISNA(VLOOKUP(CONCATENATE($A1297,$B1297,L$2),#REF!,4,FALSE)),"",VLOOKUP(CONCATENATE($A1297,$B1297,L$2),#REF!,4,FALSE))</f>
        <v>#REF!</v>
      </c>
      <c r="M1297" s="2" t="e">
        <f>IF(ISNA(VLOOKUP(CONCATENATE($A1297,$B1297,M$2),#REF!,4,FALSE)),"",VLOOKUP(CONCATENATE($A1297,$B1297,M$2),#REF!,4,FALSE))</f>
        <v>#REF!</v>
      </c>
      <c r="N1297" s="2" t="e">
        <f>IF(ISNA(VLOOKUP(CONCATENATE($A1297,$B1297,N$2),#REF!,4,FALSE)),"",VLOOKUP(CONCATENATE($A1297,$B1297,N$2),#REF!,4,FALSE))</f>
        <v>#REF!</v>
      </c>
      <c r="O1297" s="2" t="e">
        <f>IF(ISNA(VLOOKUP(CONCATENATE($A1297,$B1297,O$2),#REF!,4,FALSE)),"",VLOOKUP(CONCATENATE($A1297,$B1297,O$2),#REF!,4,FALSE))</f>
        <v>#REF!</v>
      </c>
      <c r="P1297" s="2" t="e">
        <f>IF(ISNA(VLOOKUP(CONCATENATE($A1297,$B1297,P$2),#REF!,4,FALSE)),"",VLOOKUP(CONCATENATE($A1297,$B1297,P$2),#REF!,4,FALSE))</f>
        <v>#REF!</v>
      </c>
      <c r="Q1297" s="2" t="e">
        <f>IF(ISNA(VLOOKUP(CONCATENATE($A1297,$B1297,Q$2),#REF!,4,FALSE)),"",VLOOKUP(CONCATENATE($A1297,$B1297,Q$2),#REF!,4,FALSE))</f>
        <v>#REF!</v>
      </c>
      <c r="R1297" s="2" t="e">
        <f>IF(ISNA(VLOOKUP(CONCATENATE($A1297,$B1297,R$2),#REF!,4,FALSE)),"",VLOOKUP(CONCATENATE($A1297,$B1297,R$2),#REF!,4,FALSE))</f>
        <v>#REF!</v>
      </c>
      <c r="S1297" s="2" t="e">
        <f>IF(ISNA(VLOOKUP(CONCATENATE($A1297,$B1297,S$2),#REF!,4,FALSE)),"",VLOOKUP(CONCATENATE($A1297,$B1297,S$2),#REF!,4,FALSE))</f>
        <v>#REF!</v>
      </c>
      <c r="T1297" s="2" t="e">
        <f>IF(ISNA(VLOOKUP(CONCATENATE($A1297,$B1297,T$2),#REF!,4,FALSE)),"",VLOOKUP(CONCATENATE($A1297,$B1297,T$2),#REF!,4,FALSE))</f>
        <v>#REF!</v>
      </c>
      <c r="U1297" s="2" t="e">
        <f>IF(ISNA(VLOOKUP(CONCATENATE($A1297,$B1297,U$2),#REF!,4,FALSE)),"",VLOOKUP(CONCATENATE($A1297,$B1297,U$2),#REF!,4,FALSE))</f>
        <v>#REF!</v>
      </c>
      <c r="V1297" s="2" t="e">
        <f>IF(ISNA(VLOOKUP(CONCATENATE($A1297,$B1297,V$2),#REF!,4,FALSE)),"",VLOOKUP(CONCATENATE($A1297,$B1297,V$2),#REF!,4,FALSE))</f>
        <v>#REF!</v>
      </c>
      <c r="W1297" s="2" t="e">
        <f>IF(ISNA(VLOOKUP(CONCATENATE($A1297,$B1297,W$2),#REF!,4,FALSE)),"",VLOOKUP(CONCATENATE($A1297,$B1297,W$2),#REF!,4,FALSE))</f>
        <v>#REF!</v>
      </c>
    </row>
    <row r="1298" spans="1:23" ht="16.95" customHeight="1" thickBot="1" x14ac:dyDescent="0.35">
      <c r="A1298" s="19" t="s">
        <v>6470</v>
      </c>
      <c r="B1298" s="19" t="s">
        <v>1767</v>
      </c>
      <c r="C1298" s="1" t="str">
        <f t="shared" si="20"/>
        <v>SHOTGUNALERT</v>
      </c>
      <c r="D1298" s="2" t="e">
        <f>IF(ISNA(VLOOKUP(CONCATENATE($A1298,$B1298,D$2),#REF!,4,FALSE)),"",VLOOKUP(CONCATENATE($A1298,$B1298,D$2),#REF!,4,FALSE))</f>
        <v>#REF!</v>
      </c>
      <c r="E1298" s="2" t="e">
        <f>IF(ISNA(VLOOKUP(CONCATENATE($A1298,$B1298,E$2),#REF!,4,FALSE)),"",VLOOKUP(CONCATENATE($A1298,$B1298,E$2),#REF!,4,FALSE))</f>
        <v>#REF!</v>
      </c>
      <c r="F1298" s="2" t="e">
        <f>IF(ISNA(VLOOKUP(CONCATENATE($A1298,$B1298,F$2),#REF!,4,FALSE)),"",VLOOKUP(CONCATENATE($A1298,$B1298,F$2),#REF!,4,FALSE))</f>
        <v>#REF!</v>
      </c>
      <c r="G1298" s="2" t="e">
        <f>IF(ISNA(VLOOKUP(CONCATENATE($A1298,$B1298,G$2),#REF!,4,FALSE)),"",VLOOKUP(CONCATENATE($A1298,$B1298,G$2),#REF!,4,FALSE))</f>
        <v>#REF!</v>
      </c>
      <c r="H1298" s="2" t="e">
        <f>IF(ISNA(VLOOKUP(CONCATENATE($A1298,$B1298,H$2),#REF!,4,FALSE)),"",VLOOKUP(CONCATENATE($A1298,$B1298,H$2),#REF!,4,FALSE))</f>
        <v>#REF!</v>
      </c>
      <c r="I1298" s="2" t="e">
        <f>IF(ISNA(VLOOKUP(CONCATENATE($A1298,$B1298,I$2),#REF!,4,FALSE)),"",VLOOKUP(CONCATENATE($A1298,$B1298,I$2),#REF!,4,FALSE))</f>
        <v>#REF!</v>
      </c>
      <c r="J1298" s="2" t="e">
        <f>IF(ISNA(VLOOKUP(CONCATENATE($A1298,$B1298,J$2),#REF!,4,FALSE)),"",VLOOKUP(CONCATENATE($A1298,$B1298,J$2),#REF!,4,FALSE))</f>
        <v>#REF!</v>
      </c>
      <c r="K1298" s="2" t="e">
        <f>IF(ISNA(VLOOKUP(CONCATENATE($A1298,$B1298,K$2),#REF!,4,FALSE)),"",VLOOKUP(CONCATENATE($A1298,$B1298,K$2),#REF!,4,FALSE))</f>
        <v>#REF!</v>
      </c>
      <c r="L1298" s="2" t="e">
        <f>IF(ISNA(VLOOKUP(CONCATENATE($A1298,$B1298,L$2),#REF!,4,FALSE)),"",VLOOKUP(CONCATENATE($A1298,$B1298,L$2),#REF!,4,FALSE))</f>
        <v>#REF!</v>
      </c>
      <c r="M1298" s="2" t="e">
        <f>IF(ISNA(VLOOKUP(CONCATENATE($A1298,$B1298,M$2),#REF!,4,FALSE)),"",VLOOKUP(CONCATENATE($A1298,$B1298,M$2),#REF!,4,FALSE))</f>
        <v>#REF!</v>
      </c>
      <c r="N1298" s="2" t="e">
        <f>IF(ISNA(VLOOKUP(CONCATENATE($A1298,$B1298,N$2),#REF!,4,FALSE)),"",VLOOKUP(CONCATENATE($A1298,$B1298,N$2),#REF!,4,FALSE))</f>
        <v>#REF!</v>
      </c>
      <c r="O1298" s="2" t="e">
        <f>IF(ISNA(VLOOKUP(CONCATENATE($A1298,$B1298,O$2),#REF!,4,FALSE)),"",VLOOKUP(CONCATENATE($A1298,$B1298,O$2),#REF!,4,FALSE))</f>
        <v>#REF!</v>
      </c>
      <c r="P1298" s="2" t="e">
        <f>IF(ISNA(VLOOKUP(CONCATENATE($A1298,$B1298,P$2),#REF!,4,FALSE)),"",VLOOKUP(CONCATENATE($A1298,$B1298,P$2),#REF!,4,FALSE))</f>
        <v>#REF!</v>
      </c>
      <c r="Q1298" s="2" t="e">
        <f>IF(ISNA(VLOOKUP(CONCATENATE($A1298,$B1298,Q$2),#REF!,4,FALSE)),"",VLOOKUP(CONCATENATE($A1298,$B1298,Q$2),#REF!,4,FALSE))</f>
        <v>#REF!</v>
      </c>
      <c r="R1298" s="2" t="e">
        <f>IF(ISNA(VLOOKUP(CONCATENATE($A1298,$B1298,R$2),#REF!,4,FALSE)),"",VLOOKUP(CONCATENATE($A1298,$B1298,R$2),#REF!,4,FALSE))</f>
        <v>#REF!</v>
      </c>
      <c r="S1298" s="2" t="e">
        <f>IF(ISNA(VLOOKUP(CONCATENATE($A1298,$B1298,S$2),#REF!,4,FALSE)),"",VLOOKUP(CONCATENATE($A1298,$B1298,S$2),#REF!,4,FALSE))</f>
        <v>#REF!</v>
      </c>
      <c r="T1298" s="2" t="e">
        <f>IF(ISNA(VLOOKUP(CONCATENATE($A1298,$B1298,T$2),#REF!,4,FALSE)),"",VLOOKUP(CONCATENATE($A1298,$B1298,T$2),#REF!,4,FALSE))</f>
        <v>#REF!</v>
      </c>
      <c r="U1298" s="2" t="e">
        <f>IF(ISNA(VLOOKUP(CONCATENATE($A1298,$B1298,U$2),#REF!,4,FALSE)),"",VLOOKUP(CONCATENATE($A1298,$B1298,U$2),#REF!,4,FALSE))</f>
        <v>#REF!</v>
      </c>
      <c r="V1298" s="2" t="e">
        <f>IF(ISNA(VLOOKUP(CONCATENATE($A1298,$B1298,V$2),#REF!,4,FALSE)),"",VLOOKUP(CONCATENATE($A1298,$B1298,V$2),#REF!,4,FALSE))</f>
        <v>#REF!</v>
      </c>
      <c r="W1298" s="2" t="e">
        <f>IF(ISNA(VLOOKUP(CONCATENATE($A1298,$B1298,W$2),#REF!,4,FALSE)),"",VLOOKUP(CONCATENATE($A1298,$B1298,W$2),#REF!,4,FALSE))</f>
        <v>#REF!</v>
      </c>
    </row>
    <row r="1299" spans="1:23" ht="16.95" customHeight="1" thickBot="1" x14ac:dyDescent="0.35">
      <c r="A1299" s="19" t="s">
        <v>6470</v>
      </c>
      <c r="B1299" s="19" t="s">
        <v>78</v>
      </c>
      <c r="C1299" s="1" t="str">
        <f t="shared" si="20"/>
        <v>SHOTGUNBLOCK</v>
      </c>
      <c r="D1299" s="2" t="e">
        <f>IF(ISNA(VLOOKUP(CONCATENATE($A1299,$B1299,D$2),#REF!,4,FALSE)),"",VLOOKUP(CONCATENATE($A1299,$B1299,D$2),#REF!,4,FALSE))</f>
        <v>#REF!</v>
      </c>
      <c r="E1299" s="2" t="e">
        <f>IF(ISNA(VLOOKUP(CONCATENATE($A1299,$B1299,E$2),#REF!,4,FALSE)),"",VLOOKUP(CONCATENATE($A1299,$B1299,E$2),#REF!,4,FALSE))</f>
        <v>#REF!</v>
      </c>
      <c r="F1299" s="2" t="e">
        <f>IF(ISNA(VLOOKUP(CONCATENATE($A1299,$B1299,F$2),#REF!,4,FALSE)),"",VLOOKUP(CONCATENATE($A1299,$B1299,F$2),#REF!,4,FALSE))</f>
        <v>#REF!</v>
      </c>
      <c r="G1299" s="2" t="e">
        <f>IF(ISNA(VLOOKUP(CONCATENATE($A1299,$B1299,G$2),#REF!,4,FALSE)),"",VLOOKUP(CONCATENATE($A1299,$B1299,G$2),#REF!,4,FALSE))</f>
        <v>#REF!</v>
      </c>
      <c r="H1299" s="2" t="e">
        <f>IF(ISNA(VLOOKUP(CONCATENATE($A1299,$B1299,H$2),#REF!,4,FALSE)),"",VLOOKUP(CONCATENATE($A1299,$B1299,H$2),#REF!,4,FALSE))</f>
        <v>#REF!</v>
      </c>
      <c r="I1299" s="2" t="e">
        <f>IF(ISNA(VLOOKUP(CONCATENATE($A1299,$B1299,I$2),#REF!,4,FALSE)),"",VLOOKUP(CONCATENATE($A1299,$B1299,I$2),#REF!,4,FALSE))</f>
        <v>#REF!</v>
      </c>
      <c r="J1299" s="2" t="e">
        <f>IF(ISNA(VLOOKUP(CONCATENATE($A1299,$B1299,J$2),#REF!,4,FALSE)),"",VLOOKUP(CONCATENATE($A1299,$B1299,J$2),#REF!,4,FALSE))</f>
        <v>#REF!</v>
      </c>
      <c r="K1299" s="2" t="e">
        <f>IF(ISNA(VLOOKUP(CONCATENATE($A1299,$B1299,K$2),#REF!,4,FALSE)),"",VLOOKUP(CONCATENATE($A1299,$B1299,K$2),#REF!,4,FALSE))</f>
        <v>#REF!</v>
      </c>
      <c r="L1299" s="2" t="e">
        <f>IF(ISNA(VLOOKUP(CONCATENATE($A1299,$B1299,L$2),#REF!,4,FALSE)),"",VLOOKUP(CONCATENATE($A1299,$B1299,L$2),#REF!,4,FALSE))</f>
        <v>#REF!</v>
      </c>
      <c r="M1299" s="2" t="e">
        <f>IF(ISNA(VLOOKUP(CONCATENATE($A1299,$B1299,M$2),#REF!,4,FALSE)),"",VLOOKUP(CONCATENATE($A1299,$B1299,M$2),#REF!,4,FALSE))</f>
        <v>#REF!</v>
      </c>
      <c r="N1299" s="2" t="e">
        <f>IF(ISNA(VLOOKUP(CONCATENATE($A1299,$B1299,N$2),#REF!,4,FALSE)),"",VLOOKUP(CONCATENATE($A1299,$B1299,N$2),#REF!,4,FALSE))</f>
        <v>#REF!</v>
      </c>
      <c r="O1299" s="2" t="e">
        <f>IF(ISNA(VLOOKUP(CONCATENATE($A1299,$B1299,O$2),#REF!,4,FALSE)),"",VLOOKUP(CONCATENATE($A1299,$B1299,O$2),#REF!,4,FALSE))</f>
        <v>#REF!</v>
      </c>
      <c r="P1299" s="2" t="e">
        <f>IF(ISNA(VLOOKUP(CONCATENATE($A1299,$B1299,P$2),#REF!,4,FALSE)),"",VLOOKUP(CONCATENATE($A1299,$B1299,P$2),#REF!,4,FALSE))</f>
        <v>#REF!</v>
      </c>
      <c r="Q1299" s="2" t="e">
        <f>IF(ISNA(VLOOKUP(CONCATENATE($A1299,$B1299,Q$2),#REF!,4,FALSE)),"",VLOOKUP(CONCATENATE($A1299,$B1299,Q$2),#REF!,4,FALSE))</f>
        <v>#REF!</v>
      </c>
      <c r="R1299" s="2" t="e">
        <f>IF(ISNA(VLOOKUP(CONCATENATE($A1299,$B1299,R$2),#REF!,4,FALSE)),"",VLOOKUP(CONCATENATE($A1299,$B1299,R$2),#REF!,4,FALSE))</f>
        <v>#REF!</v>
      </c>
      <c r="S1299" s="2" t="e">
        <f>IF(ISNA(VLOOKUP(CONCATENATE($A1299,$B1299,S$2),#REF!,4,FALSE)),"",VLOOKUP(CONCATENATE($A1299,$B1299,S$2),#REF!,4,FALSE))</f>
        <v>#REF!</v>
      </c>
      <c r="T1299" s="2" t="e">
        <f>IF(ISNA(VLOOKUP(CONCATENATE($A1299,$B1299,T$2),#REF!,4,FALSE)),"",VLOOKUP(CONCATENATE($A1299,$B1299,T$2),#REF!,4,FALSE))</f>
        <v>#REF!</v>
      </c>
      <c r="U1299" s="2" t="e">
        <f>IF(ISNA(VLOOKUP(CONCATENATE($A1299,$B1299,U$2),#REF!,4,FALSE)),"",VLOOKUP(CONCATENATE($A1299,$B1299,U$2),#REF!,4,FALSE))</f>
        <v>#REF!</v>
      </c>
      <c r="V1299" s="2" t="e">
        <f>IF(ISNA(VLOOKUP(CONCATENATE($A1299,$B1299,V$2),#REF!,4,FALSE)),"",VLOOKUP(CONCATENATE($A1299,$B1299,V$2),#REF!,4,FALSE))</f>
        <v>#REF!</v>
      </c>
      <c r="W1299" s="2" t="e">
        <f>IF(ISNA(VLOOKUP(CONCATENATE($A1299,$B1299,W$2),#REF!,4,FALSE)),"",VLOOKUP(CONCATENATE($A1299,$B1299,W$2),#REF!,4,FALSE))</f>
        <v>#REF!</v>
      </c>
    </row>
    <row r="1300" spans="1:23" ht="16.95" customHeight="1" thickBot="1" x14ac:dyDescent="0.35">
      <c r="A1300" s="19" t="s">
        <v>6470</v>
      </c>
      <c r="B1300" s="19" t="s">
        <v>6475</v>
      </c>
      <c r="C1300" s="1" t="str">
        <f t="shared" si="20"/>
        <v>SHOTGUNBLOCKCYCLE</v>
      </c>
      <c r="D1300" s="2" t="e">
        <f>IF(ISNA(VLOOKUP(CONCATENATE($A1300,$B1300,D$2),#REF!,4,FALSE)),"",VLOOKUP(CONCATENATE($A1300,$B1300,D$2),#REF!,4,FALSE))</f>
        <v>#REF!</v>
      </c>
      <c r="E1300" s="2" t="e">
        <f>IF(ISNA(VLOOKUP(CONCATENATE($A1300,$B1300,E$2),#REF!,4,FALSE)),"",VLOOKUP(CONCATENATE($A1300,$B1300,E$2),#REF!,4,FALSE))</f>
        <v>#REF!</v>
      </c>
      <c r="F1300" s="2" t="e">
        <f>IF(ISNA(VLOOKUP(CONCATENATE($A1300,$B1300,F$2),#REF!,4,FALSE)),"",VLOOKUP(CONCATENATE($A1300,$B1300,F$2),#REF!,4,FALSE))</f>
        <v>#REF!</v>
      </c>
      <c r="G1300" s="2" t="e">
        <f>IF(ISNA(VLOOKUP(CONCATENATE($A1300,$B1300,G$2),#REF!,4,FALSE)),"",VLOOKUP(CONCATENATE($A1300,$B1300,G$2),#REF!,4,FALSE))</f>
        <v>#REF!</v>
      </c>
      <c r="H1300" s="2" t="e">
        <f>IF(ISNA(VLOOKUP(CONCATENATE($A1300,$B1300,H$2),#REF!,4,FALSE)),"",VLOOKUP(CONCATENATE($A1300,$B1300,H$2),#REF!,4,FALSE))</f>
        <v>#REF!</v>
      </c>
      <c r="I1300" s="2" t="e">
        <f>IF(ISNA(VLOOKUP(CONCATENATE($A1300,$B1300,I$2),#REF!,4,FALSE)),"",VLOOKUP(CONCATENATE($A1300,$B1300,I$2),#REF!,4,FALSE))</f>
        <v>#REF!</v>
      </c>
      <c r="J1300" s="2" t="e">
        <f>IF(ISNA(VLOOKUP(CONCATENATE($A1300,$B1300,J$2),#REF!,4,FALSE)),"",VLOOKUP(CONCATENATE($A1300,$B1300,J$2),#REF!,4,FALSE))</f>
        <v>#REF!</v>
      </c>
      <c r="K1300" s="2" t="e">
        <f>IF(ISNA(VLOOKUP(CONCATENATE($A1300,$B1300,K$2),#REF!,4,FALSE)),"",VLOOKUP(CONCATENATE($A1300,$B1300,K$2),#REF!,4,FALSE))</f>
        <v>#REF!</v>
      </c>
      <c r="L1300" s="2" t="e">
        <f>IF(ISNA(VLOOKUP(CONCATENATE($A1300,$B1300,L$2),#REF!,4,FALSE)),"",VLOOKUP(CONCATENATE($A1300,$B1300,L$2),#REF!,4,FALSE))</f>
        <v>#REF!</v>
      </c>
      <c r="M1300" s="2" t="e">
        <f>IF(ISNA(VLOOKUP(CONCATENATE($A1300,$B1300,M$2),#REF!,4,FALSE)),"",VLOOKUP(CONCATENATE($A1300,$B1300,M$2),#REF!,4,FALSE))</f>
        <v>#REF!</v>
      </c>
      <c r="N1300" s="2" t="e">
        <f>IF(ISNA(VLOOKUP(CONCATENATE($A1300,$B1300,N$2),#REF!,4,FALSE)),"",VLOOKUP(CONCATENATE($A1300,$B1300,N$2),#REF!,4,FALSE))</f>
        <v>#REF!</v>
      </c>
      <c r="O1300" s="2" t="e">
        <f>IF(ISNA(VLOOKUP(CONCATENATE($A1300,$B1300,O$2),#REF!,4,FALSE)),"",VLOOKUP(CONCATENATE($A1300,$B1300,O$2),#REF!,4,FALSE))</f>
        <v>#REF!</v>
      </c>
      <c r="P1300" s="2" t="e">
        <f>IF(ISNA(VLOOKUP(CONCATENATE($A1300,$B1300,P$2),#REF!,4,FALSE)),"",VLOOKUP(CONCATENATE($A1300,$B1300,P$2),#REF!,4,FALSE))</f>
        <v>#REF!</v>
      </c>
      <c r="Q1300" s="2" t="e">
        <f>IF(ISNA(VLOOKUP(CONCATENATE($A1300,$B1300,Q$2),#REF!,4,FALSE)),"",VLOOKUP(CONCATENATE($A1300,$B1300,Q$2),#REF!,4,FALSE))</f>
        <v>#REF!</v>
      </c>
      <c r="R1300" s="2" t="e">
        <f>IF(ISNA(VLOOKUP(CONCATENATE($A1300,$B1300,R$2),#REF!,4,FALSE)),"",VLOOKUP(CONCATENATE($A1300,$B1300,R$2),#REF!,4,FALSE))</f>
        <v>#REF!</v>
      </c>
      <c r="S1300" s="2" t="e">
        <f>IF(ISNA(VLOOKUP(CONCATENATE($A1300,$B1300,S$2),#REF!,4,FALSE)),"",VLOOKUP(CONCATENATE($A1300,$B1300,S$2),#REF!,4,FALSE))</f>
        <v>#REF!</v>
      </c>
      <c r="T1300" s="2" t="e">
        <f>IF(ISNA(VLOOKUP(CONCATENATE($A1300,$B1300,T$2),#REF!,4,FALSE)),"",VLOOKUP(CONCATENATE($A1300,$B1300,T$2),#REF!,4,FALSE))</f>
        <v>#REF!</v>
      </c>
      <c r="U1300" s="2" t="e">
        <f>IF(ISNA(VLOOKUP(CONCATENATE($A1300,$B1300,U$2),#REF!,4,FALSE)),"",VLOOKUP(CONCATENATE($A1300,$B1300,U$2),#REF!,4,FALSE))</f>
        <v>#REF!</v>
      </c>
      <c r="V1300" s="2" t="e">
        <f>IF(ISNA(VLOOKUP(CONCATENATE($A1300,$B1300,V$2),#REF!,4,FALSE)),"",VLOOKUP(CONCATENATE($A1300,$B1300,V$2),#REF!,4,FALSE))</f>
        <v>#REF!</v>
      </c>
      <c r="W1300" s="2" t="e">
        <f>IF(ISNA(VLOOKUP(CONCATENATE($A1300,$B1300,W$2),#REF!,4,FALSE)),"",VLOOKUP(CONCATENATE($A1300,$B1300,W$2),#REF!,4,FALSE))</f>
        <v>#REF!</v>
      </c>
    </row>
    <row r="1301" spans="1:23" ht="16.95" customHeight="1" thickBot="1" x14ac:dyDescent="0.35">
      <c r="A1301" s="19" t="s">
        <v>6470</v>
      </c>
      <c r="B1301" s="19" t="s">
        <v>7</v>
      </c>
      <c r="C1301" s="1" t="str">
        <f t="shared" si="20"/>
        <v>SHOTGUNCYCLE</v>
      </c>
      <c r="D1301" s="2" t="e">
        <f>IF(ISNA(VLOOKUP(CONCATENATE($A1301,$B1301,D$2),#REF!,4,FALSE)),"",VLOOKUP(CONCATENATE($A1301,$B1301,D$2),#REF!,4,FALSE))</f>
        <v>#REF!</v>
      </c>
      <c r="E1301" s="2" t="e">
        <f>IF(ISNA(VLOOKUP(CONCATENATE($A1301,$B1301,E$2),#REF!,4,FALSE)),"",VLOOKUP(CONCATENATE($A1301,$B1301,E$2),#REF!,4,FALSE))</f>
        <v>#REF!</v>
      </c>
      <c r="F1301" s="2" t="e">
        <f>IF(ISNA(VLOOKUP(CONCATENATE($A1301,$B1301,F$2),#REF!,4,FALSE)),"",VLOOKUP(CONCATENATE($A1301,$B1301,F$2),#REF!,4,FALSE))</f>
        <v>#REF!</v>
      </c>
      <c r="G1301" s="2" t="e">
        <f>IF(ISNA(VLOOKUP(CONCATENATE($A1301,$B1301,G$2),#REF!,4,FALSE)),"",VLOOKUP(CONCATENATE($A1301,$B1301,G$2),#REF!,4,FALSE))</f>
        <v>#REF!</v>
      </c>
      <c r="H1301" s="2" t="e">
        <f>IF(ISNA(VLOOKUP(CONCATENATE($A1301,$B1301,H$2),#REF!,4,FALSE)),"",VLOOKUP(CONCATENATE($A1301,$B1301,H$2),#REF!,4,FALSE))</f>
        <v>#REF!</v>
      </c>
      <c r="I1301" s="2" t="e">
        <f>IF(ISNA(VLOOKUP(CONCATENATE($A1301,$B1301,I$2),#REF!,4,FALSE)),"",VLOOKUP(CONCATENATE($A1301,$B1301,I$2),#REF!,4,FALSE))</f>
        <v>#REF!</v>
      </c>
      <c r="J1301" s="2" t="e">
        <f>IF(ISNA(VLOOKUP(CONCATENATE($A1301,$B1301,J$2),#REF!,4,FALSE)),"",VLOOKUP(CONCATENATE($A1301,$B1301,J$2),#REF!,4,FALSE))</f>
        <v>#REF!</v>
      </c>
      <c r="K1301" s="2" t="e">
        <f>IF(ISNA(VLOOKUP(CONCATENATE($A1301,$B1301,K$2),#REF!,4,FALSE)),"",VLOOKUP(CONCATENATE($A1301,$B1301,K$2),#REF!,4,FALSE))</f>
        <v>#REF!</v>
      </c>
      <c r="L1301" s="2" t="e">
        <f>IF(ISNA(VLOOKUP(CONCATENATE($A1301,$B1301,L$2),#REF!,4,FALSE)),"",VLOOKUP(CONCATENATE($A1301,$B1301,L$2),#REF!,4,FALSE))</f>
        <v>#REF!</v>
      </c>
      <c r="M1301" s="2" t="e">
        <f>IF(ISNA(VLOOKUP(CONCATENATE($A1301,$B1301,M$2),#REF!,4,FALSE)),"",VLOOKUP(CONCATENATE($A1301,$B1301,M$2),#REF!,4,FALSE))</f>
        <v>#REF!</v>
      </c>
      <c r="N1301" s="2" t="e">
        <f>IF(ISNA(VLOOKUP(CONCATENATE($A1301,$B1301,N$2),#REF!,4,FALSE)),"",VLOOKUP(CONCATENATE($A1301,$B1301,N$2),#REF!,4,FALSE))</f>
        <v>#REF!</v>
      </c>
      <c r="O1301" s="2" t="e">
        <f>IF(ISNA(VLOOKUP(CONCATENATE($A1301,$B1301,O$2),#REF!,4,FALSE)),"",VLOOKUP(CONCATENATE($A1301,$B1301,O$2),#REF!,4,FALSE))</f>
        <v>#REF!</v>
      </c>
      <c r="P1301" s="2" t="e">
        <f>IF(ISNA(VLOOKUP(CONCATENATE($A1301,$B1301,P$2),#REF!,4,FALSE)),"",VLOOKUP(CONCATENATE($A1301,$B1301,P$2),#REF!,4,FALSE))</f>
        <v>#REF!</v>
      </c>
      <c r="Q1301" s="2" t="e">
        <f>IF(ISNA(VLOOKUP(CONCATENATE($A1301,$B1301,Q$2),#REF!,4,FALSE)),"",VLOOKUP(CONCATENATE($A1301,$B1301,Q$2),#REF!,4,FALSE))</f>
        <v>#REF!</v>
      </c>
      <c r="R1301" s="2" t="e">
        <f>IF(ISNA(VLOOKUP(CONCATENATE($A1301,$B1301,R$2),#REF!,4,FALSE)),"",VLOOKUP(CONCATENATE($A1301,$B1301,R$2),#REF!,4,FALSE))</f>
        <v>#REF!</v>
      </c>
      <c r="S1301" s="2" t="e">
        <f>IF(ISNA(VLOOKUP(CONCATENATE($A1301,$B1301,S$2),#REF!,4,FALSE)),"",VLOOKUP(CONCATENATE($A1301,$B1301,S$2),#REF!,4,FALSE))</f>
        <v>#REF!</v>
      </c>
      <c r="T1301" s="2" t="e">
        <f>IF(ISNA(VLOOKUP(CONCATENATE($A1301,$B1301,T$2),#REF!,4,FALSE)),"",VLOOKUP(CONCATENATE($A1301,$B1301,T$2),#REF!,4,FALSE))</f>
        <v>#REF!</v>
      </c>
      <c r="U1301" s="2" t="e">
        <f>IF(ISNA(VLOOKUP(CONCATENATE($A1301,$B1301,U$2),#REF!,4,FALSE)),"",VLOOKUP(CONCATENATE($A1301,$B1301,U$2),#REF!,4,FALSE))</f>
        <v>#REF!</v>
      </c>
      <c r="V1301" s="2" t="e">
        <f>IF(ISNA(VLOOKUP(CONCATENATE($A1301,$B1301,V$2),#REF!,4,FALSE)),"",VLOOKUP(CONCATENATE($A1301,$B1301,V$2),#REF!,4,FALSE))</f>
        <v>#REF!</v>
      </c>
      <c r="W1301" s="2" t="e">
        <f>IF(ISNA(VLOOKUP(CONCATENATE($A1301,$B1301,W$2),#REF!,4,FALSE)),"",VLOOKUP(CONCATENATE($A1301,$B1301,W$2),#REF!,4,FALSE))</f>
        <v>#REF!</v>
      </c>
    </row>
    <row r="1302" spans="1:23" ht="16.95" customHeight="1" thickBot="1" x14ac:dyDescent="0.35">
      <c r="A1302" s="19" t="s">
        <v>6470</v>
      </c>
      <c r="B1302" s="19" t="s">
        <v>92</v>
      </c>
      <c r="C1302" s="1" t="str">
        <f t="shared" si="20"/>
        <v>SHOTGUNDRAW</v>
      </c>
      <c r="D1302" s="2" t="e">
        <f>IF(ISNA(VLOOKUP(CONCATENATE($A1302,$B1302,D$2),#REF!,4,FALSE)),"",VLOOKUP(CONCATENATE($A1302,$B1302,D$2),#REF!,4,FALSE))</f>
        <v>#REF!</v>
      </c>
      <c r="E1302" s="2" t="e">
        <f>IF(ISNA(VLOOKUP(CONCATENATE($A1302,$B1302,E$2),#REF!,4,FALSE)),"",VLOOKUP(CONCATENATE($A1302,$B1302,E$2),#REF!,4,FALSE))</f>
        <v>#REF!</v>
      </c>
      <c r="F1302" s="2" t="e">
        <f>IF(ISNA(VLOOKUP(CONCATENATE($A1302,$B1302,F$2),#REF!,4,FALSE)),"",VLOOKUP(CONCATENATE($A1302,$B1302,F$2),#REF!,4,FALSE))</f>
        <v>#REF!</v>
      </c>
      <c r="G1302" s="2" t="e">
        <f>IF(ISNA(VLOOKUP(CONCATENATE($A1302,$B1302,G$2),#REF!,4,FALSE)),"",VLOOKUP(CONCATENATE($A1302,$B1302,G$2),#REF!,4,FALSE))</f>
        <v>#REF!</v>
      </c>
      <c r="H1302" s="2" t="e">
        <f>IF(ISNA(VLOOKUP(CONCATENATE($A1302,$B1302,H$2),#REF!,4,FALSE)),"",VLOOKUP(CONCATENATE($A1302,$B1302,H$2),#REF!,4,FALSE))</f>
        <v>#REF!</v>
      </c>
      <c r="I1302" s="2" t="e">
        <f>IF(ISNA(VLOOKUP(CONCATENATE($A1302,$B1302,I$2),#REF!,4,FALSE)),"",VLOOKUP(CONCATENATE($A1302,$B1302,I$2),#REF!,4,FALSE))</f>
        <v>#REF!</v>
      </c>
      <c r="J1302" s="2" t="e">
        <f>IF(ISNA(VLOOKUP(CONCATENATE($A1302,$B1302,J$2),#REF!,4,FALSE)),"",VLOOKUP(CONCATENATE($A1302,$B1302,J$2),#REF!,4,FALSE))</f>
        <v>#REF!</v>
      </c>
      <c r="K1302" s="2" t="e">
        <f>IF(ISNA(VLOOKUP(CONCATENATE($A1302,$B1302,K$2),#REF!,4,FALSE)),"",VLOOKUP(CONCATENATE($A1302,$B1302,K$2),#REF!,4,FALSE))</f>
        <v>#REF!</v>
      </c>
      <c r="L1302" s="2" t="e">
        <f>IF(ISNA(VLOOKUP(CONCATENATE($A1302,$B1302,L$2),#REF!,4,FALSE)),"",VLOOKUP(CONCATENATE($A1302,$B1302,L$2),#REF!,4,FALSE))</f>
        <v>#REF!</v>
      </c>
      <c r="M1302" s="2" t="e">
        <f>IF(ISNA(VLOOKUP(CONCATENATE($A1302,$B1302,M$2),#REF!,4,FALSE)),"",VLOOKUP(CONCATENATE($A1302,$B1302,M$2),#REF!,4,FALSE))</f>
        <v>#REF!</v>
      </c>
      <c r="N1302" s="2" t="e">
        <f>IF(ISNA(VLOOKUP(CONCATENATE($A1302,$B1302,N$2),#REF!,4,FALSE)),"",VLOOKUP(CONCATENATE($A1302,$B1302,N$2),#REF!,4,FALSE))</f>
        <v>#REF!</v>
      </c>
      <c r="O1302" s="2" t="e">
        <f>IF(ISNA(VLOOKUP(CONCATENATE($A1302,$B1302,O$2),#REF!,4,FALSE)),"",VLOOKUP(CONCATENATE($A1302,$B1302,O$2),#REF!,4,FALSE))</f>
        <v>#REF!</v>
      </c>
      <c r="P1302" s="2" t="e">
        <f>IF(ISNA(VLOOKUP(CONCATENATE($A1302,$B1302,P$2),#REF!,4,FALSE)),"",VLOOKUP(CONCATENATE($A1302,$B1302,P$2),#REF!,4,FALSE))</f>
        <v>#REF!</v>
      </c>
      <c r="Q1302" s="2" t="e">
        <f>IF(ISNA(VLOOKUP(CONCATENATE($A1302,$B1302,Q$2),#REF!,4,FALSE)),"",VLOOKUP(CONCATENATE($A1302,$B1302,Q$2),#REF!,4,FALSE))</f>
        <v>#REF!</v>
      </c>
      <c r="R1302" s="2" t="e">
        <f>IF(ISNA(VLOOKUP(CONCATENATE($A1302,$B1302,R$2),#REF!,4,FALSE)),"",VLOOKUP(CONCATENATE($A1302,$B1302,R$2),#REF!,4,FALSE))</f>
        <v>#REF!</v>
      </c>
      <c r="S1302" s="2" t="e">
        <f>IF(ISNA(VLOOKUP(CONCATENATE($A1302,$B1302,S$2),#REF!,4,FALSE)),"",VLOOKUP(CONCATENATE($A1302,$B1302,S$2),#REF!,4,FALSE))</f>
        <v>#REF!</v>
      </c>
      <c r="T1302" s="2" t="e">
        <f>IF(ISNA(VLOOKUP(CONCATENATE($A1302,$B1302,T$2),#REF!,4,FALSE)),"",VLOOKUP(CONCATENATE($A1302,$B1302,T$2),#REF!,4,FALSE))</f>
        <v>#REF!</v>
      </c>
      <c r="U1302" s="2" t="e">
        <f>IF(ISNA(VLOOKUP(CONCATENATE($A1302,$B1302,U$2),#REF!,4,FALSE)),"",VLOOKUP(CONCATENATE($A1302,$B1302,U$2),#REF!,4,FALSE))</f>
        <v>#REF!</v>
      </c>
      <c r="V1302" s="2" t="e">
        <f>IF(ISNA(VLOOKUP(CONCATENATE($A1302,$B1302,V$2),#REF!,4,FALSE)),"",VLOOKUP(CONCATENATE($A1302,$B1302,V$2),#REF!,4,FALSE))</f>
        <v>#REF!</v>
      </c>
      <c r="W1302" s="2" t="e">
        <f>IF(ISNA(VLOOKUP(CONCATENATE($A1302,$B1302,W$2),#REF!,4,FALSE)),"",VLOOKUP(CONCATENATE($A1302,$B1302,W$2),#REF!,4,FALSE))</f>
        <v>#REF!</v>
      </c>
    </row>
    <row r="1303" spans="1:23" ht="16.95" customHeight="1" thickBot="1" x14ac:dyDescent="0.35">
      <c r="A1303" s="19" t="s">
        <v>6470</v>
      </c>
      <c r="B1303" s="19" t="s">
        <v>61</v>
      </c>
      <c r="C1303" s="1" t="str">
        <f t="shared" si="20"/>
        <v>SHOTGUNKNEEL</v>
      </c>
      <c r="D1303" s="2" t="e">
        <f>IF(ISNA(VLOOKUP(CONCATENATE($A1303,$B1303,D$2),#REF!,4,FALSE)),"",VLOOKUP(CONCATENATE($A1303,$B1303,D$2),#REF!,4,FALSE))</f>
        <v>#REF!</v>
      </c>
      <c r="E1303" s="2" t="e">
        <f>IF(ISNA(VLOOKUP(CONCATENATE($A1303,$B1303,E$2),#REF!,4,FALSE)),"",VLOOKUP(CONCATENATE($A1303,$B1303,E$2),#REF!,4,FALSE))</f>
        <v>#REF!</v>
      </c>
      <c r="F1303" s="2" t="e">
        <f>IF(ISNA(VLOOKUP(CONCATENATE($A1303,$B1303,F$2),#REF!,4,FALSE)),"",VLOOKUP(CONCATENATE($A1303,$B1303,F$2),#REF!,4,FALSE))</f>
        <v>#REF!</v>
      </c>
      <c r="G1303" s="2" t="e">
        <f>IF(ISNA(VLOOKUP(CONCATENATE($A1303,$B1303,G$2),#REF!,4,FALSE)),"",VLOOKUP(CONCATENATE($A1303,$B1303,G$2),#REF!,4,FALSE))</f>
        <v>#REF!</v>
      </c>
      <c r="H1303" s="2" t="e">
        <f>IF(ISNA(VLOOKUP(CONCATENATE($A1303,$B1303,H$2),#REF!,4,FALSE)),"",VLOOKUP(CONCATENATE($A1303,$B1303,H$2),#REF!,4,FALSE))</f>
        <v>#REF!</v>
      </c>
      <c r="I1303" s="2" t="e">
        <f>IF(ISNA(VLOOKUP(CONCATENATE($A1303,$B1303,I$2),#REF!,4,FALSE)),"",VLOOKUP(CONCATENATE($A1303,$B1303,I$2),#REF!,4,FALSE))</f>
        <v>#REF!</v>
      </c>
      <c r="J1303" s="2" t="e">
        <f>IF(ISNA(VLOOKUP(CONCATENATE($A1303,$B1303,J$2),#REF!,4,FALSE)),"",VLOOKUP(CONCATENATE($A1303,$B1303,J$2),#REF!,4,FALSE))</f>
        <v>#REF!</v>
      </c>
      <c r="K1303" s="2" t="e">
        <f>IF(ISNA(VLOOKUP(CONCATENATE($A1303,$B1303,K$2),#REF!,4,FALSE)),"",VLOOKUP(CONCATENATE($A1303,$B1303,K$2),#REF!,4,FALSE))</f>
        <v>#REF!</v>
      </c>
      <c r="L1303" s="2" t="e">
        <f>IF(ISNA(VLOOKUP(CONCATENATE($A1303,$B1303,L$2),#REF!,4,FALSE)),"",VLOOKUP(CONCATENATE($A1303,$B1303,L$2),#REF!,4,FALSE))</f>
        <v>#REF!</v>
      </c>
      <c r="M1303" s="2" t="e">
        <f>IF(ISNA(VLOOKUP(CONCATENATE($A1303,$B1303,M$2),#REF!,4,FALSE)),"",VLOOKUP(CONCATENATE($A1303,$B1303,M$2),#REF!,4,FALSE))</f>
        <v>#REF!</v>
      </c>
      <c r="N1303" s="2" t="e">
        <f>IF(ISNA(VLOOKUP(CONCATENATE($A1303,$B1303,N$2),#REF!,4,FALSE)),"",VLOOKUP(CONCATENATE($A1303,$B1303,N$2),#REF!,4,FALSE))</f>
        <v>#REF!</v>
      </c>
      <c r="O1303" s="2" t="e">
        <f>IF(ISNA(VLOOKUP(CONCATENATE($A1303,$B1303,O$2),#REF!,4,FALSE)),"",VLOOKUP(CONCATENATE($A1303,$B1303,O$2),#REF!,4,FALSE))</f>
        <v>#REF!</v>
      </c>
      <c r="P1303" s="2" t="e">
        <f>IF(ISNA(VLOOKUP(CONCATENATE($A1303,$B1303,P$2),#REF!,4,FALSE)),"",VLOOKUP(CONCATENATE($A1303,$B1303,P$2),#REF!,4,FALSE))</f>
        <v>#REF!</v>
      </c>
      <c r="Q1303" s="2" t="e">
        <f>IF(ISNA(VLOOKUP(CONCATENATE($A1303,$B1303,Q$2),#REF!,4,FALSE)),"",VLOOKUP(CONCATENATE($A1303,$B1303,Q$2),#REF!,4,FALSE))</f>
        <v>#REF!</v>
      </c>
      <c r="R1303" s="2" t="e">
        <f>IF(ISNA(VLOOKUP(CONCATENATE($A1303,$B1303,R$2),#REF!,4,FALSE)),"",VLOOKUP(CONCATENATE($A1303,$B1303,R$2),#REF!,4,FALSE))</f>
        <v>#REF!</v>
      </c>
      <c r="S1303" s="2" t="e">
        <f>IF(ISNA(VLOOKUP(CONCATENATE($A1303,$B1303,S$2),#REF!,4,FALSE)),"",VLOOKUP(CONCATENATE($A1303,$B1303,S$2),#REF!,4,FALSE))</f>
        <v>#REF!</v>
      </c>
      <c r="T1303" s="2" t="e">
        <f>IF(ISNA(VLOOKUP(CONCATENATE($A1303,$B1303,T$2),#REF!,4,FALSE)),"",VLOOKUP(CONCATENATE($A1303,$B1303,T$2),#REF!,4,FALSE))</f>
        <v>#REF!</v>
      </c>
      <c r="U1303" s="2" t="e">
        <f>IF(ISNA(VLOOKUP(CONCATENATE($A1303,$B1303,U$2),#REF!,4,FALSE)),"",VLOOKUP(CONCATENATE($A1303,$B1303,U$2),#REF!,4,FALSE))</f>
        <v>#REF!</v>
      </c>
      <c r="V1303" s="2" t="e">
        <f>IF(ISNA(VLOOKUP(CONCATENATE($A1303,$B1303,V$2),#REF!,4,FALSE)),"",VLOOKUP(CONCATENATE($A1303,$B1303,V$2),#REF!,4,FALSE))</f>
        <v>#REF!</v>
      </c>
      <c r="W1303" s="2" t="e">
        <f>IF(ISNA(VLOOKUP(CONCATENATE($A1303,$B1303,W$2),#REF!,4,FALSE)),"",VLOOKUP(CONCATENATE($A1303,$B1303,W$2),#REF!,4,FALSE))</f>
        <v>#REF!</v>
      </c>
    </row>
    <row r="1304" spans="1:23" ht="16.95" customHeight="1" thickBot="1" x14ac:dyDescent="0.35">
      <c r="A1304" s="19" t="s">
        <v>6470</v>
      </c>
      <c r="B1304" s="19" t="s">
        <v>6485</v>
      </c>
      <c r="C1304" s="1" t="str">
        <f t="shared" si="20"/>
        <v>SHOTGUNKNEEL2</v>
      </c>
      <c r="D1304" s="2" t="e">
        <f>IF(ISNA(VLOOKUP(CONCATENATE($A1304,$B1304,D$2),#REF!,4,FALSE)),"",VLOOKUP(CONCATENATE($A1304,$B1304,D$2),#REF!,4,FALSE))</f>
        <v>#REF!</v>
      </c>
      <c r="E1304" s="2" t="e">
        <f>IF(ISNA(VLOOKUP(CONCATENATE($A1304,$B1304,E$2),#REF!,4,FALSE)),"",VLOOKUP(CONCATENATE($A1304,$B1304,E$2),#REF!,4,FALSE))</f>
        <v>#REF!</v>
      </c>
      <c r="F1304" s="2" t="e">
        <f>IF(ISNA(VLOOKUP(CONCATENATE($A1304,$B1304,F$2),#REF!,4,FALSE)),"",VLOOKUP(CONCATENATE($A1304,$B1304,F$2),#REF!,4,FALSE))</f>
        <v>#REF!</v>
      </c>
      <c r="G1304" s="2" t="e">
        <f>IF(ISNA(VLOOKUP(CONCATENATE($A1304,$B1304,G$2),#REF!,4,FALSE)),"",VLOOKUP(CONCATENATE($A1304,$B1304,G$2),#REF!,4,FALSE))</f>
        <v>#REF!</v>
      </c>
      <c r="H1304" s="2" t="e">
        <f>IF(ISNA(VLOOKUP(CONCATENATE($A1304,$B1304,H$2),#REF!,4,FALSE)),"",VLOOKUP(CONCATENATE($A1304,$B1304,H$2),#REF!,4,FALSE))</f>
        <v>#REF!</v>
      </c>
      <c r="I1304" s="2" t="e">
        <f>IF(ISNA(VLOOKUP(CONCATENATE($A1304,$B1304,I$2),#REF!,4,FALSE)),"",VLOOKUP(CONCATENATE($A1304,$B1304,I$2),#REF!,4,FALSE))</f>
        <v>#REF!</v>
      </c>
      <c r="J1304" s="2" t="e">
        <f>IF(ISNA(VLOOKUP(CONCATENATE($A1304,$B1304,J$2),#REF!,4,FALSE)),"",VLOOKUP(CONCATENATE($A1304,$B1304,J$2),#REF!,4,FALSE))</f>
        <v>#REF!</v>
      </c>
      <c r="K1304" s="2" t="e">
        <f>IF(ISNA(VLOOKUP(CONCATENATE($A1304,$B1304,K$2),#REF!,4,FALSE)),"",VLOOKUP(CONCATENATE($A1304,$B1304,K$2),#REF!,4,FALSE))</f>
        <v>#REF!</v>
      </c>
      <c r="L1304" s="2" t="e">
        <f>IF(ISNA(VLOOKUP(CONCATENATE($A1304,$B1304,L$2),#REF!,4,FALSE)),"",VLOOKUP(CONCATENATE($A1304,$B1304,L$2),#REF!,4,FALSE))</f>
        <v>#REF!</v>
      </c>
      <c r="M1304" s="2" t="e">
        <f>IF(ISNA(VLOOKUP(CONCATENATE($A1304,$B1304,M$2),#REF!,4,FALSE)),"",VLOOKUP(CONCATENATE($A1304,$B1304,M$2),#REF!,4,FALSE))</f>
        <v>#REF!</v>
      </c>
      <c r="N1304" s="2" t="e">
        <f>IF(ISNA(VLOOKUP(CONCATENATE($A1304,$B1304,N$2),#REF!,4,FALSE)),"",VLOOKUP(CONCATENATE($A1304,$B1304,N$2),#REF!,4,FALSE))</f>
        <v>#REF!</v>
      </c>
      <c r="O1304" s="2" t="e">
        <f>IF(ISNA(VLOOKUP(CONCATENATE($A1304,$B1304,O$2),#REF!,4,FALSE)),"",VLOOKUP(CONCATENATE($A1304,$B1304,O$2),#REF!,4,FALSE))</f>
        <v>#REF!</v>
      </c>
      <c r="P1304" s="2" t="e">
        <f>IF(ISNA(VLOOKUP(CONCATENATE($A1304,$B1304,P$2),#REF!,4,FALSE)),"",VLOOKUP(CONCATENATE($A1304,$B1304,P$2),#REF!,4,FALSE))</f>
        <v>#REF!</v>
      </c>
      <c r="Q1304" s="2" t="e">
        <f>IF(ISNA(VLOOKUP(CONCATENATE($A1304,$B1304,Q$2),#REF!,4,FALSE)),"",VLOOKUP(CONCATENATE($A1304,$B1304,Q$2),#REF!,4,FALSE))</f>
        <v>#REF!</v>
      </c>
      <c r="R1304" s="2" t="e">
        <f>IF(ISNA(VLOOKUP(CONCATENATE($A1304,$B1304,R$2),#REF!,4,FALSE)),"",VLOOKUP(CONCATENATE($A1304,$B1304,R$2),#REF!,4,FALSE))</f>
        <v>#REF!</v>
      </c>
      <c r="S1304" s="2" t="e">
        <f>IF(ISNA(VLOOKUP(CONCATENATE($A1304,$B1304,S$2),#REF!,4,FALSE)),"",VLOOKUP(CONCATENATE($A1304,$B1304,S$2),#REF!,4,FALSE))</f>
        <v>#REF!</v>
      </c>
      <c r="T1304" s="2" t="e">
        <f>IF(ISNA(VLOOKUP(CONCATENATE($A1304,$B1304,T$2),#REF!,4,FALSE)),"",VLOOKUP(CONCATENATE($A1304,$B1304,T$2),#REF!,4,FALSE))</f>
        <v>#REF!</v>
      </c>
      <c r="U1304" s="2" t="e">
        <f>IF(ISNA(VLOOKUP(CONCATENATE($A1304,$B1304,U$2),#REF!,4,FALSE)),"",VLOOKUP(CONCATENATE($A1304,$B1304,U$2),#REF!,4,FALSE))</f>
        <v>#REF!</v>
      </c>
      <c r="V1304" s="2" t="e">
        <f>IF(ISNA(VLOOKUP(CONCATENATE($A1304,$B1304,V$2),#REF!,4,FALSE)),"",VLOOKUP(CONCATENATE($A1304,$B1304,V$2),#REF!,4,FALSE))</f>
        <v>#REF!</v>
      </c>
      <c r="W1304" s="2" t="e">
        <f>IF(ISNA(VLOOKUP(CONCATENATE($A1304,$B1304,W$2),#REF!,4,FALSE)),"",VLOOKUP(CONCATENATE($A1304,$B1304,W$2),#REF!,4,FALSE))</f>
        <v>#REF!</v>
      </c>
    </row>
    <row r="1305" spans="1:23" ht="16.95" customHeight="1" thickBot="1" x14ac:dyDescent="0.35">
      <c r="A1305" s="19" t="s">
        <v>6470</v>
      </c>
      <c r="B1305" s="19" t="s">
        <v>1561</v>
      </c>
      <c r="C1305" s="1" t="str">
        <f t="shared" si="20"/>
        <v>SHOTGUNPATROL</v>
      </c>
      <c r="D1305" s="2" t="e">
        <f>IF(ISNA(VLOOKUP(CONCATENATE($A1305,$B1305,D$2),#REF!,4,FALSE)),"",VLOOKUP(CONCATENATE($A1305,$B1305,D$2),#REF!,4,FALSE))</f>
        <v>#REF!</v>
      </c>
      <c r="E1305" s="2" t="e">
        <f>IF(ISNA(VLOOKUP(CONCATENATE($A1305,$B1305,E$2),#REF!,4,FALSE)),"",VLOOKUP(CONCATENATE($A1305,$B1305,E$2),#REF!,4,FALSE))</f>
        <v>#REF!</v>
      </c>
      <c r="F1305" s="2" t="e">
        <f>IF(ISNA(VLOOKUP(CONCATENATE($A1305,$B1305,F$2),#REF!,4,FALSE)),"",VLOOKUP(CONCATENATE($A1305,$B1305,F$2),#REF!,4,FALSE))</f>
        <v>#REF!</v>
      </c>
      <c r="G1305" s="2" t="e">
        <f>IF(ISNA(VLOOKUP(CONCATENATE($A1305,$B1305,G$2),#REF!,4,FALSE)),"",VLOOKUP(CONCATENATE($A1305,$B1305,G$2),#REF!,4,FALSE))</f>
        <v>#REF!</v>
      </c>
      <c r="H1305" s="2" t="e">
        <f>IF(ISNA(VLOOKUP(CONCATENATE($A1305,$B1305,H$2),#REF!,4,FALSE)),"",VLOOKUP(CONCATENATE($A1305,$B1305,H$2),#REF!,4,FALSE))</f>
        <v>#REF!</v>
      </c>
      <c r="I1305" s="2" t="e">
        <f>IF(ISNA(VLOOKUP(CONCATENATE($A1305,$B1305,I$2),#REF!,4,FALSE)),"",VLOOKUP(CONCATENATE($A1305,$B1305,I$2),#REF!,4,FALSE))</f>
        <v>#REF!</v>
      </c>
      <c r="J1305" s="2" t="e">
        <f>IF(ISNA(VLOOKUP(CONCATENATE($A1305,$B1305,J$2),#REF!,4,FALSE)),"",VLOOKUP(CONCATENATE($A1305,$B1305,J$2),#REF!,4,FALSE))</f>
        <v>#REF!</v>
      </c>
      <c r="K1305" s="2" t="e">
        <f>IF(ISNA(VLOOKUP(CONCATENATE($A1305,$B1305,K$2),#REF!,4,FALSE)),"",VLOOKUP(CONCATENATE($A1305,$B1305,K$2),#REF!,4,FALSE))</f>
        <v>#REF!</v>
      </c>
      <c r="L1305" s="2" t="e">
        <f>IF(ISNA(VLOOKUP(CONCATENATE($A1305,$B1305,L$2),#REF!,4,FALSE)),"",VLOOKUP(CONCATENATE($A1305,$B1305,L$2),#REF!,4,FALSE))</f>
        <v>#REF!</v>
      </c>
      <c r="M1305" s="2" t="e">
        <f>IF(ISNA(VLOOKUP(CONCATENATE($A1305,$B1305,M$2),#REF!,4,FALSE)),"",VLOOKUP(CONCATENATE($A1305,$B1305,M$2),#REF!,4,FALSE))</f>
        <v>#REF!</v>
      </c>
      <c r="N1305" s="2" t="e">
        <f>IF(ISNA(VLOOKUP(CONCATENATE($A1305,$B1305,N$2),#REF!,4,FALSE)),"",VLOOKUP(CONCATENATE($A1305,$B1305,N$2),#REF!,4,FALSE))</f>
        <v>#REF!</v>
      </c>
      <c r="O1305" s="2" t="e">
        <f>IF(ISNA(VLOOKUP(CONCATENATE($A1305,$B1305,O$2),#REF!,4,FALSE)),"",VLOOKUP(CONCATENATE($A1305,$B1305,O$2),#REF!,4,FALSE))</f>
        <v>#REF!</v>
      </c>
      <c r="P1305" s="2" t="e">
        <f>IF(ISNA(VLOOKUP(CONCATENATE($A1305,$B1305,P$2),#REF!,4,FALSE)),"",VLOOKUP(CONCATENATE($A1305,$B1305,P$2),#REF!,4,FALSE))</f>
        <v>#REF!</v>
      </c>
      <c r="Q1305" s="2" t="e">
        <f>IF(ISNA(VLOOKUP(CONCATENATE($A1305,$B1305,Q$2),#REF!,4,FALSE)),"",VLOOKUP(CONCATENATE($A1305,$B1305,Q$2),#REF!,4,FALSE))</f>
        <v>#REF!</v>
      </c>
      <c r="R1305" s="2" t="e">
        <f>IF(ISNA(VLOOKUP(CONCATENATE($A1305,$B1305,R$2),#REF!,4,FALSE)),"",VLOOKUP(CONCATENATE($A1305,$B1305,R$2),#REF!,4,FALSE))</f>
        <v>#REF!</v>
      </c>
      <c r="S1305" s="2" t="e">
        <f>IF(ISNA(VLOOKUP(CONCATENATE($A1305,$B1305,S$2),#REF!,4,FALSE)),"",VLOOKUP(CONCATENATE($A1305,$B1305,S$2),#REF!,4,FALSE))</f>
        <v>#REF!</v>
      </c>
      <c r="T1305" s="2" t="e">
        <f>IF(ISNA(VLOOKUP(CONCATENATE($A1305,$B1305,T$2),#REF!,4,FALSE)),"",VLOOKUP(CONCATENATE($A1305,$B1305,T$2),#REF!,4,FALSE))</f>
        <v>#REF!</v>
      </c>
      <c r="U1305" s="2" t="e">
        <f>IF(ISNA(VLOOKUP(CONCATENATE($A1305,$B1305,U$2),#REF!,4,FALSE)),"",VLOOKUP(CONCATENATE($A1305,$B1305,U$2),#REF!,4,FALSE))</f>
        <v>#REF!</v>
      </c>
      <c r="V1305" s="2" t="e">
        <f>IF(ISNA(VLOOKUP(CONCATENATE($A1305,$B1305,V$2),#REF!,4,FALSE)),"",VLOOKUP(CONCATENATE($A1305,$B1305,V$2),#REF!,4,FALSE))</f>
        <v>#REF!</v>
      </c>
      <c r="W1305" s="2" t="e">
        <f>IF(ISNA(VLOOKUP(CONCATENATE($A1305,$B1305,W$2),#REF!,4,FALSE)),"",VLOOKUP(CONCATENATE($A1305,$B1305,W$2),#REF!,4,FALSE))</f>
        <v>#REF!</v>
      </c>
    </row>
    <row r="1306" spans="1:23" ht="16.95" customHeight="1" thickBot="1" x14ac:dyDescent="0.35">
      <c r="A1306" s="19" t="s">
        <v>6470</v>
      </c>
      <c r="B1306" s="19" t="s">
        <v>1746</v>
      </c>
      <c r="C1306" s="1" t="str">
        <f t="shared" si="20"/>
        <v>SHOTGUNPOINT</v>
      </c>
      <c r="D1306" s="2" t="e">
        <f>IF(ISNA(VLOOKUP(CONCATENATE($A1306,$B1306,D$2),#REF!,4,FALSE)),"",VLOOKUP(CONCATENATE($A1306,$B1306,D$2),#REF!,4,FALSE))</f>
        <v>#REF!</v>
      </c>
      <c r="E1306" s="2" t="e">
        <f>IF(ISNA(VLOOKUP(CONCATENATE($A1306,$B1306,E$2),#REF!,4,FALSE)),"",VLOOKUP(CONCATENATE($A1306,$B1306,E$2),#REF!,4,FALSE))</f>
        <v>#REF!</v>
      </c>
      <c r="F1306" s="2" t="e">
        <f>IF(ISNA(VLOOKUP(CONCATENATE($A1306,$B1306,F$2),#REF!,4,FALSE)),"",VLOOKUP(CONCATENATE($A1306,$B1306,F$2),#REF!,4,FALSE))</f>
        <v>#REF!</v>
      </c>
      <c r="G1306" s="2" t="e">
        <f>IF(ISNA(VLOOKUP(CONCATENATE($A1306,$B1306,G$2),#REF!,4,FALSE)),"",VLOOKUP(CONCATENATE($A1306,$B1306,G$2),#REF!,4,FALSE))</f>
        <v>#REF!</v>
      </c>
      <c r="H1306" s="2" t="e">
        <f>IF(ISNA(VLOOKUP(CONCATENATE($A1306,$B1306,H$2),#REF!,4,FALSE)),"",VLOOKUP(CONCATENATE($A1306,$B1306,H$2),#REF!,4,FALSE))</f>
        <v>#REF!</v>
      </c>
      <c r="I1306" s="2" t="e">
        <f>IF(ISNA(VLOOKUP(CONCATENATE($A1306,$B1306,I$2),#REF!,4,FALSE)),"",VLOOKUP(CONCATENATE($A1306,$B1306,I$2),#REF!,4,FALSE))</f>
        <v>#REF!</v>
      </c>
      <c r="J1306" s="2" t="e">
        <f>IF(ISNA(VLOOKUP(CONCATENATE($A1306,$B1306,J$2),#REF!,4,FALSE)),"",VLOOKUP(CONCATENATE($A1306,$B1306,J$2),#REF!,4,FALSE))</f>
        <v>#REF!</v>
      </c>
      <c r="K1306" s="2" t="e">
        <f>IF(ISNA(VLOOKUP(CONCATENATE($A1306,$B1306,K$2),#REF!,4,FALSE)),"",VLOOKUP(CONCATENATE($A1306,$B1306,K$2),#REF!,4,FALSE))</f>
        <v>#REF!</v>
      </c>
      <c r="L1306" s="2" t="e">
        <f>IF(ISNA(VLOOKUP(CONCATENATE($A1306,$B1306,L$2),#REF!,4,FALSE)),"",VLOOKUP(CONCATENATE($A1306,$B1306,L$2),#REF!,4,FALSE))</f>
        <v>#REF!</v>
      </c>
      <c r="M1306" s="2" t="e">
        <f>IF(ISNA(VLOOKUP(CONCATENATE($A1306,$B1306,M$2),#REF!,4,FALSE)),"",VLOOKUP(CONCATENATE($A1306,$B1306,M$2),#REF!,4,FALSE))</f>
        <v>#REF!</v>
      </c>
      <c r="N1306" s="2" t="e">
        <f>IF(ISNA(VLOOKUP(CONCATENATE($A1306,$B1306,N$2),#REF!,4,FALSE)),"",VLOOKUP(CONCATENATE($A1306,$B1306,N$2),#REF!,4,FALSE))</f>
        <v>#REF!</v>
      </c>
      <c r="O1306" s="2" t="e">
        <f>IF(ISNA(VLOOKUP(CONCATENATE($A1306,$B1306,O$2),#REF!,4,FALSE)),"",VLOOKUP(CONCATENATE($A1306,$B1306,O$2),#REF!,4,FALSE))</f>
        <v>#REF!</v>
      </c>
      <c r="P1306" s="2" t="e">
        <f>IF(ISNA(VLOOKUP(CONCATENATE($A1306,$B1306,P$2),#REF!,4,FALSE)),"",VLOOKUP(CONCATENATE($A1306,$B1306,P$2),#REF!,4,FALSE))</f>
        <v>#REF!</v>
      </c>
      <c r="Q1306" s="2" t="e">
        <f>IF(ISNA(VLOOKUP(CONCATENATE($A1306,$B1306,Q$2),#REF!,4,FALSE)),"",VLOOKUP(CONCATENATE($A1306,$B1306,Q$2),#REF!,4,FALSE))</f>
        <v>#REF!</v>
      </c>
      <c r="R1306" s="2" t="e">
        <f>IF(ISNA(VLOOKUP(CONCATENATE($A1306,$B1306,R$2),#REF!,4,FALSE)),"",VLOOKUP(CONCATENATE($A1306,$B1306,R$2),#REF!,4,FALSE))</f>
        <v>#REF!</v>
      </c>
      <c r="S1306" s="2" t="e">
        <f>IF(ISNA(VLOOKUP(CONCATENATE($A1306,$B1306,S$2),#REF!,4,FALSE)),"",VLOOKUP(CONCATENATE($A1306,$B1306,S$2),#REF!,4,FALSE))</f>
        <v>#REF!</v>
      </c>
      <c r="T1306" s="2" t="e">
        <f>IF(ISNA(VLOOKUP(CONCATENATE($A1306,$B1306,T$2),#REF!,4,FALSE)),"",VLOOKUP(CONCATENATE($A1306,$B1306,T$2),#REF!,4,FALSE))</f>
        <v>#REF!</v>
      </c>
      <c r="U1306" s="2" t="e">
        <f>IF(ISNA(VLOOKUP(CONCATENATE($A1306,$B1306,U$2),#REF!,4,FALSE)),"",VLOOKUP(CONCATENATE($A1306,$B1306,U$2),#REF!,4,FALSE))</f>
        <v>#REF!</v>
      </c>
      <c r="V1306" s="2" t="e">
        <f>IF(ISNA(VLOOKUP(CONCATENATE($A1306,$B1306,V$2),#REF!,4,FALSE)),"",VLOOKUP(CONCATENATE($A1306,$B1306,V$2),#REF!,4,FALSE))</f>
        <v>#REF!</v>
      </c>
      <c r="W1306" s="2" t="e">
        <f>IF(ISNA(VLOOKUP(CONCATENATE($A1306,$B1306,W$2),#REF!,4,FALSE)),"",VLOOKUP(CONCATENATE($A1306,$B1306,W$2),#REF!,4,FALSE))</f>
        <v>#REF!</v>
      </c>
    </row>
    <row r="1307" spans="1:23" ht="16.95" customHeight="1" thickBot="1" x14ac:dyDescent="0.35">
      <c r="A1307" s="21" t="s">
        <v>6470</v>
      </c>
      <c r="B1307" s="21" t="s">
        <v>160</v>
      </c>
      <c r="C1307" s="1" t="str">
        <f t="shared" si="20"/>
        <v>SHOTGUNREADY</v>
      </c>
      <c r="D1307" s="2" t="e">
        <f>IF(ISNA(VLOOKUP(CONCATENATE($A1307,$B1307,D$2),#REF!,4,FALSE)),"",VLOOKUP(CONCATENATE($A1307,$B1307,D$2),#REF!,4,FALSE))</f>
        <v>#REF!</v>
      </c>
      <c r="E1307" s="2" t="e">
        <f>IF(ISNA(VLOOKUP(CONCATENATE($A1307,$B1307,E$2),#REF!,4,FALSE)),"",VLOOKUP(CONCATENATE($A1307,$B1307,E$2),#REF!,4,FALSE))</f>
        <v>#REF!</v>
      </c>
      <c r="F1307" s="2" t="e">
        <f>IF(ISNA(VLOOKUP(CONCATENATE($A1307,$B1307,F$2),#REF!,4,FALSE)),"",VLOOKUP(CONCATENATE($A1307,$B1307,F$2),#REF!,4,FALSE))</f>
        <v>#REF!</v>
      </c>
      <c r="G1307" s="2" t="e">
        <f>IF(ISNA(VLOOKUP(CONCATENATE($A1307,$B1307,G$2),#REF!,4,FALSE)),"",VLOOKUP(CONCATENATE($A1307,$B1307,G$2),#REF!,4,FALSE))</f>
        <v>#REF!</v>
      </c>
      <c r="H1307" s="2" t="e">
        <f>IF(ISNA(VLOOKUP(CONCATENATE($A1307,$B1307,H$2),#REF!,4,FALSE)),"",VLOOKUP(CONCATENATE($A1307,$B1307,H$2),#REF!,4,FALSE))</f>
        <v>#REF!</v>
      </c>
      <c r="I1307" s="2" t="e">
        <f>IF(ISNA(VLOOKUP(CONCATENATE($A1307,$B1307,I$2),#REF!,4,FALSE)),"",VLOOKUP(CONCATENATE($A1307,$B1307,I$2),#REF!,4,FALSE))</f>
        <v>#REF!</v>
      </c>
      <c r="J1307" s="2" t="e">
        <f>IF(ISNA(VLOOKUP(CONCATENATE($A1307,$B1307,J$2),#REF!,4,FALSE)),"",VLOOKUP(CONCATENATE($A1307,$B1307,J$2),#REF!,4,FALSE))</f>
        <v>#REF!</v>
      </c>
      <c r="K1307" s="2" t="e">
        <f>IF(ISNA(VLOOKUP(CONCATENATE($A1307,$B1307,K$2),#REF!,4,FALSE)),"",VLOOKUP(CONCATENATE($A1307,$B1307,K$2),#REF!,4,FALSE))</f>
        <v>#REF!</v>
      </c>
      <c r="L1307" s="2" t="e">
        <f>IF(ISNA(VLOOKUP(CONCATENATE($A1307,$B1307,L$2),#REF!,4,FALSE)),"",VLOOKUP(CONCATENATE($A1307,$B1307,L$2),#REF!,4,FALSE))</f>
        <v>#REF!</v>
      </c>
      <c r="M1307" s="2" t="e">
        <f>IF(ISNA(VLOOKUP(CONCATENATE($A1307,$B1307,M$2),#REF!,4,FALSE)),"",VLOOKUP(CONCATENATE($A1307,$B1307,M$2),#REF!,4,FALSE))</f>
        <v>#REF!</v>
      </c>
      <c r="N1307" s="2" t="e">
        <f>IF(ISNA(VLOOKUP(CONCATENATE($A1307,$B1307,N$2),#REF!,4,FALSE)),"",VLOOKUP(CONCATENATE($A1307,$B1307,N$2),#REF!,4,FALSE))</f>
        <v>#REF!</v>
      </c>
      <c r="O1307" s="2" t="e">
        <f>IF(ISNA(VLOOKUP(CONCATENATE($A1307,$B1307,O$2),#REF!,4,FALSE)),"",VLOOKUP(CONCATENATE($A1307,$B1307,O$2),#REF!,4,FALSE))</f>
        <v>#REF!</v>
      </c>
      <c r="P1307" s="2" t="e">
        <f>IF(ISNA(VLOOKUP(CONCATENATE($A1307,$B1307,P$2),#REF!,4,FALSE)),"",VLOOKUP(CONCATENATE($A1307,$B1307,P$2),#REF!,4,FALSE))</f>
        <v>#REF!</v>
      </c>
      <c r="Q1307" s="2" t="e">
        <f>IF(ISNA(VLOOKUP(CONCATENATE($A1307,$B1307,Q$2),#REF!,4,FALSE)),"",VLOOKUP(CONCATENATE($A1307,$B1307,Q$2),#REF!,4,FALSE))</f>
        <v>#REF!</v>
      </c>
      <c r="R1307" s="2" t="e">
        <f>IF(ISNA(VLOOKUP(CONCATENATE($A1307,$B1307,R$2),#REF!,4,FALSE)),"",VLOOKUP(CONCATENATE($A1307,$B1307,R$2),#REF!,4,FALSE))</f>
        <v>#REF!</v>
      </c>
      <c r="S1307" s="2" t="e">
        <f>IF(ISNA(VLOOKUP(CONCATENATE($A1307,$B1307,S$2),#REF!,4,FALSE)),"",VLOOKUP(CONCATENATE($A1307,$B1307,S$2),#REF!,4,FALSE))</f>
        <v>#REF!</v>
      </c>
      <c r="T1307" s="2" t="e">
        <f>IF(ISNA(VLOOKUP(CONCATENATE($A1307,$B1307,T$2),#REF!,4,FALSE)),"",VLOOKUP(CONCATENATE($A1307,$B1307,T$2),#REF!,4,FALSE))</f>
        <v>#REF!</v>
      </c>
      <c r="U1307" s="2" t="e">
        <f>IF(ISNA(VLOOKUP(CONCATENATE($A1307,$B1307,U$2),#REF!,4,FALSE)),"",VLOOKUP(CONCATENATE($A1307,$B1307,U$2),#REF!,4,FALSE))</f>
        <v>#REF!</v>
      </c>
      <c r="V1307" s="2" t="e">
        <f>IF(ISNA(VLOOKUP(CONCATENATE($A1307,$B1307,V$2),#REF!,4,FALSE)),"",VLOOKUP(CONCATENATE($A1307,$B1307,V$2),#REF!,4,FALSE))</f>
        <v>#REF!</v>
      </c>
      <c r="W1307" s="2" t="e">
        <f>IF(ISNA(VLOOKUP(CONCATENATE($A1307,$B1307,W$2),#REF!,4,FALSE)),"",VLOOKUP(CONCATENATE($A1307,$B1307,W$2),#REF!,4,FALSE))</f>
        <v>#REF!</v>
      </c>
    </row>
    <row r="1308" spans="1:23" ht="16.95" customHeight="1" thickBot="1" x14ac:dyDescent="0.35">
      <c r="A1308" s="19" t="s">
        <v>6502</v>
      </c>
      <c r="B1308" s="19" t="s">
        <v>160</v>
      </c>
      <c r="C1308" s="1" t="str">
        <f t="shared" si="20"/>
        <v>SHOULDERREADY</v>
      </c>
      <c r="D1308" s="2" t="e">
        <f>IF(ISNA(VLOOKUP(CONCATENATE($A1308,$B1308,D$2),#REF!,4,FALSE)),"",VLOOKUP(CONCATENATE($A1308,$B1308,D$2),#REF!,4,FALSE))</f>
        <v>#REF!</v>
      </c>
      <c r="E1308" s="2" t="e">
        <f>IF(ISNA(VLOOKUP(CONCATENATE($A1308,$B1308,E$2),#REF!,4,FALSE)),"",VLOOKUP(CONCATENATE($A1308,$B1308,E$2),#REF!,4,FALSE))</f>
        <v>#REF!</v>
      </c>
      <c r="F1308" s="2" t="e">
        <f>IF(ISNA(VLOOKUP(CONCATENATE($A1308,$B1308,F$2),#REF!,4,FALSE)),"",VLOOKUP(CONCATENATE($A1308,$B1308,F$2),#REF!,4,FALSE))</f>
        <v>#REF!</v>
      </c>
      <c r="G1308" s="2" t="e">
        <f>IF(ISNA(VLOOKUP(CONCATENATE($A1308,$B1308,G$2),#REF!,4,FALSE)),"",VLOOKUP(CONCATENATE($A1308,$B1308,G$2),#REF!,4,FALSE))</f>
        <v>#REF!</v>
      </c>
      <c r="H1308" s="2" t="e">
        <f>IF(ISNA(VLOOKUP(CONCATENATE($A1308,$B1308,H$2),#REF!,4,FALSE)),"",VLOOKUP(CONCATENATE($A1308,$B1308,H$2),#REF!,4,FALSE))</f>
        <v>#REF!</v>
      </c>
      <c r="I1308" s="2" t="e">
        <f>IF(ISNA(VLOOKUP(CONCATENATE($A1308,$B1308,I$2),#REF!,4,FALSE)),"",VLOOKUP(CONCATENATE($A1308,$B1308,I$2),#REF!,4,FALSE))</f>
        <v>#REF!</v>
      </c>
      <c r="J1308" s="2" t="e">
        <f>IF(ISNA(VLOOKUP(CONCATENATE($A1308,$B1308,J$2),#REF!,4,FALSE)),"",VLOOKUP(CONCATENATE($A1308,$B1308,J$2),#REF!,4,FALSE))</f>
        <v>#REF!</v>
      </c>
      <c r="K1308" s="2" t="e">
        <f>IF(ISNA(VLOOKUP(CONCATENATE($A1308,$B1308,K$2),#REF!,4,FALSE)),"",VLOOKUP(CONCATENATE($A1308,$B1308,K$2),#REF!,4,FALSE))</f>
        <v>#REF!</v>
      </c>
      <c r="L1308" s="2" t="e">
        <f>IF(ISNA(VLOOKUP(CONCATENATE($A1308,$B1308,L$2),#REF!,4,FALSE)),"",VLOOKUP(CONCATENATE($A1308,$B1308,L$2),#REF!,4,FALSE))</f>
        <v>#REF!</v>
      </c>
      <c r="M1308" s="2" t="e">
        <f>IF(ISNA(VLOOKUP(CONCATENATE($A1308,$B1308,M$2),#REF!,4,FALSE)),"",VLOOKUP(CONCATENATE($A1308,$B1308,M$2),#REF!,4,FALSE))</f>
        <v>#REF!</v>
      </c>
      <c r="N1308" s="2" t="e">
        <f>IF(ISNA(VLOOKUP(CONCATENATE($A1308,$B1308,N$2),#REF!,4,FALSE)),"",VLOOKUP(CONCATENATE($A1308,$B1308,N$2),#REF!,4,FALSE))</f>
        <v>#REF!</v>
      </c>
      <c r="O1308" s="2" t="e">
        <f>IF(ISNA(VLOOKUP(CONCATENATE($A1308,$B1308,O$2),#REF!,4,FALSE)),"",VLOOKUP(CONCATENATE($A1308,$B1308,O$2),#REF!,4,FALSE))</f>
        <v>#REF!</v>
      </c>
      <c r="P1308" s="2" t="e">
        <f>IF(ISNA(VLOOKUP(CONCATENATE($A1308,$B1308,P$2),#REF!,4,FALSE)),"",VLOOKUP(CONCATENATE($A1308,$B1308,P$2),#REF!,4,FALSE))</f>
        <v>#REF!</v>
      </c>
      <c r="Q1308" s="2" t="e">
        <f>IF(ISNA(VLOOKUP(CONCATENATE($A1308,$B1308,Q$2),#REF!,4,FALSE)),"",VLOOKUP(CONCATENATE($A1308,$B1308,Q$2),#REF!,4,FALSE))</f>
        <v>#REF!</v>
      </c>
      <c r="R1308" s="2" t="e">
        <f>IF(ISNA(VLOOKUP(CONCATENATE($A1308,$B1308,R$2),#REF!,4,FALSE)),"",VLOOKUP(CONCATENATE($A1308,$B1308,R$2),#REF!,4,FALSE))</f>
        <v>#REF!</v>
      </c>
      <c r="S1308" s="2" t="e">
        <f>IF(ISNA(VLOOKUP(CONCATENATE($A1308,$B1308,S$2),#REF!,4,FALSE)),"",VLOOKUP(CONCATENATE($A1308,$B1308,S$2),#REF!,4,FALSE))</f>
        <v>#REF!</v>
      </c>
      <c r="T1308" s="2" t="e">
        <f>IF(ISNA(VLOOKUP(CONCATENATE($A1308,$B1308,T$2),#REF!,4,FALSE)),"",VLOOKUP(CONCATENATE($A1308,$B1308,T$2),#REF!,4,FALSE))</f>
        <v>#REF!</v>
      </c>
      <c r="U1308" s="2" t="e">
        <f>IF(ISNA(VLOOKUP(CONCATENATE($A1308,$B1308,U$2),#REF!,4,FALSE)),"",VLOOKUP(CONCATENATE($A1308,$B1308,U$2),#REF!,4,FALSE))</f>
        <v>#REF!</v>
      </c>
      <c r="V1308" s="2" t="e">
        <f>IF(ISNA(VLOOKUP(CONCATENATE($A1308,$B1308,V$2),#REF!,4,FALSE)),"",VLOOKUP(CONCATENATE($A1308,$B1308,V$2),#REF!,4,FALSE))</f>
        <v>#REF!</v>
      </c>
      <c r="W1308" s="2" t="e">
        <f>IF(ISNA(VLOOKUP(CONCATENATE($A1308,$B1308,W$2),#REF!,4,FALSE)),"",VLOOKUP(CONCATENATE($A1308,$B1308,W$2),#REF!,4,FALSE))</f>
        <v>#REF!</v>
      </c>
    </row>
    <row r="1309" spans="1:23" ht="16.95" customHeight="1" thickBot="1" x14ac:dyDescent="0.35">
      <c r="A1309" s="19" t="s">
        <v>6506</v>
      </c>
      <c r="B1309" s="19" t="s">
        <v>11</v>
      </c>
      <c r="C1309" s="1" t="str">
        <f t="shared" si="20"/>
        <v>SHOVELDIG</v>
      </c>
      <c r="D1309" s="2" t="e">
        <f>IF(ISNA(VLOOKUP(CONCATENATE($A1309,$B1309,D$2),#REF!,4,FALSE)),"",VLOOKUP(CONCATENATE($A1309,$B1309,D$2),#REF!,4,FALSE))</f>
        <v>#REF!</v>
      </c>
      <c r="E1309" s="2" t="e">
        <f>IF(ISNA(VLOOKUP(CONCATENATE($A1309,$B1309,E$2),#REF!,4,FALSE)),"",VLOOKUP(CONCATENATE($A1309,$B1309,E$2),#REF!,4,FALSE))</f>
        <v>#REF!</v>
      </c>
      <c r="F1309" s="2" t="e">
        <f>IF(ISNA(VLOOKUP(CONCATENATE($A1309,$B1309,F$2),#REF!,4,FALSE)),"",VLOOKUP(CONCATENATE($A1309,$B1309,F$2),#REF!,4,FALSE))</f>
        <v>#REF!</v>
      </c>
      <c r="G1309" s="2" t="e">
        <f>IF(ISNA(VLOOKUP(CONCATENATE($A1309,$B1309,G$2),#REF!,4,FALSE)),"",VLOOKUP(CONCATENATE($A1309,$B1309,G$2),#REF!,4,FALSE))</f>
        <v>#REF!</v>
      </c>
      <c r="H1309" s="2" t="e">
        <f>IF(ISNA(VLOOKUP(CONCATENATE($A1309,$B1309,H$2),#REF!,4,FALSE)),"",VLOOKUP(CONCATENATE($A1309,$B1309,H$2),#REF!,4,FALSE))</f>
        <v>#REF!</v>
      </c>
      <c r="I1309" s="2" t="e">
        <f>IF(ISNA(VLOOKUP(CONCATENATE($A1309,$B1309,I$2),#REF!,4,FALSE)),"",VLOOKUP(CONCATENATE($A1309,$B1309,I$2),#REF!,4,FALSE))</f>
        <v>#REF!</v>
      </c>
      <c r="J1309" s="2" t="e">
        <f>IF(ISNA(VLOOKUP(CONCATENATE($A1309,$B1309,J$2),#REF!,4,FALSE)),"",VLOOKUP(CONCATENATE($A1309,$B1309,J$2),#REF!,4,FALSE))</f>
        <v>#REF!</v>
      </c>
      <c r="K1309" s="2" t="e">
        <f>IF(ISNA(VLOOKUP(CONCATENATE($A1309,$B1309,K$2),#REF!,4,FALSE)),"",VLOOKUP(CONCATENATE($A1309,$B1309,K$2),#REF!,4,FALSE))</f>
        <v>#REF!</v>
      </c>
      <c r="L1309" s="2" t="e">
        <f>IF(ISNA(VLOOKUP(CONCATENATE($A1309,$B1309,L$2),#REF!,4,FALSE)),"",VLOOKUP(CONCATENATE($A1309,$B1309,L$2),#REF!,4,FALSE))</f>
        <v>#REF!</v>
      </c>
      <c r="M1309" s="2" t="e">
        <f>IF(ISNA(VLOOKUP(CONCATENATE($A1309,$B1309,M$2),#REF!,4,FALSE)),"",VLOOKUP(CONCATENATE($A1309,$B1309,M$2),#REF!,4,FALSE))</f>
        <v>#REF!</v>
      </c>
      <c r="N1309" s="2" t="e">
        <f>IF(ISNA(VLOOKUP(CONCATENATE($A1309,$B1309,N$2),#REF!,4,FALSE)),"",VLOOKUP(CONCATENATE($A1309,$B1309,N$2),#REF!,4,FALSE))</f>
        <v>#REF!</v>
      </c>
      <c r="O1309" s="2" t="e">
        <f>IF(ISNA(VLOOKUP(CONCATENATE($A1309,$B1309,O$2),#REF!,4,FALSE)),"",VLOOKUP(CONCATENATE($A1309,$B1309,O$2),#REF!,4,FALSE))</f>
        <v>#REF!</v>
      </c>
      <c r="P1309" s="2" t="e">
        <f>IF(ISNA(VLOOKUP(CONCATENATE($A1309,$B1309,P$2),#REF!,4,FALSE)),"",VLOOKUP(CONCATENATE($A1309,$B1309,P$2),#REF!,4,FALSE))</f>
        <v>#REF!</v>
      </c>
      <c r="Q1309" s="2" t="e">
        <f>IF(ISNA(VLOOKUP(CONCATENATE($A1309,$B1309,Q$2),#REF!,4,FALSE)),"",VLOOKUP(CONCATENATE($A1309,$B1309,Q$2),#REF!,4,FALSE))</f>
        <v>#REF!</v>
      </c>
      <c r="R1309" s="2" t="e">
        <f>IF(ISNA(VLOOKUP(CONCATENATE($A1309,$B1309,R$2),#REF!,4,FALSE)),"",VLOOKUP(CONCATENATE($A1309,$B1309,R$2),#REF!,4,FALSE))</f>
        <v>#REF!</v>
      </c>
      <c r="S1309" s="2" t="e">
        <f>IF(ISNA(VLOOKUP(CONCATENATE($A1309,$B1309,S$2),#REF!,4,FALSE)),"",VLOOKUP(CONCATENATE($A1309,$B1309,S$2),#REF!,4,FALSE))</f>
        <v>#REF!</v>
      </c>
      <c r="T1309" s="2" t="e">
        <f>IF(ISNA(VLOOKUP(CONCATENATE($A1309,$B1309,T$2),#REF!,4,FALSE)),"",VLOOKUP(CONCATENATE($A1309,$B1309,T$2),#REF!,4,FALSE))</f>
        <v>#REF!</v>
      </c>
      <c r="U1309" s="2" t="e">
        <f>IF(ISNA(VLOOKUP(CONCATENATE($A1309,$B1309,U$2),#REF!,4,FALSE)),"",VLOOKUP(CONCATENATE($A1309,$B1309,U$2),#REF!,4,FALSE))</f>
        <v>#REF!</v>
      </c>
      <c r="V1309" s="2" t="e">
        <f>IF(ISNA(VLOOKUP(CONCATENATE($A1309,$B1309,V$2),#REF!,4,FALSE)),"",VLOOKUP(CONCATENATE($A1309,$B1309,V$2),#REF!,4,FALSE))</f>
        <v>#REF!</v>
      </c>
      <c r="W1309" s="2" t="e">
        <f>IF(ISNA(VLOOKUP(CONCATENATE($A1309,$B1309,W$2),#REF!,4,FALSE)),"",VLOOKUP(CONCATENATE($A1309,$B1309,W$2),#REF!,4,FALSE))</f>
        <v>#REF!</v>
      </c>
    </row>
    <row r="1310" spans="1:23" ht="16.95" customHeight="1" thickBot="1" x14ac:dyDescent="0.35">
      <c r="A1310" s="19" t="s">
        <v>2144</v>
      </c>
      <c r="B1310" s="19" t="s">
        <v>526</v>
      </c>
      <c r="C1310" s="1" t="str">
        <f t="shared" si="20"/>
        <v>SHREDPOST</v>
      </c>
      <c r="D1310" s="2" t="e">
        <f>IF(ISNA(VLOOKUP(CONCATENATE($A1310,$B1310,D$2),#REF!,4,FALSE)),"",VLOOKUP(CONCATENATE($A1310,$B1310,D$2),#REF!,4,FALSE))</f>
        <v>#REF!</v>
      </c>
      <c r="E1310" s="2" t="e">
        <f>IF(ISNA(VLOOKUP(CONCATENATE($A1310,$B1310,E$2),#REF!,4,FALSE)),"",VLOOKUP(CONCATENATE($A1310,$B1310,E$2),#REF!,4,FALSE))</f>
        <v>#REF!</v>
      </c>
      <c r="F1310" s="2" t="e">
        <f>IF(ISNA(VLOOKUP(CONCATENATE($A1310,$B1310,F$2),#REF!,4,FALSE)),"",VLOOKUP(CONCATENATE($A1310,$B1310,F$2),#REF!,4,FALSE))</f>
        <v>#REF!</v>
      </c>
      <c r="G1310" s="2" t="e">
        <f>IF(ISNA(VLOOKUP(CONCATENATE($A1310,$B1310,G$2),#REF!,4,FALSE)),"",VLOOKUP(CONCATENATE($A1310,$B1310,G$2),#REF!,4,FALSE))</f>
        <v>#REF!</v>
      </c>
      <c r="H1310" s="2" t="e">
        <f>IF(ISNA(VLOOKUP(CONCATENATE($A1310,$B1310,H$2),#REF!,4,FALSE)),"",VLOOKUP(CONCATENATE($A1310,$B1310,H$2),#REF!,4,FALSE))</f>
        <v>#REF!</v>
      </c>
      <c r="I1310" s="2" t="e">
        <f>IF(ISNA(VLOOKUP(CONCATENATE($A1310,$B1310,I$2),#REF!,4,FALSE)),"",VLOOKUP(CONCATENATE($A1310,$B1310,I$2),#REF!,4,FALSE))</f>
        <v>#REF!</v>
      </c>
      <c r="J1310" s="2" t="e">
        <f>IF(ISNA(VLOOKUP(CONCATENATE($A1310,$B1310,J$2),#REF!,4,FALSE)),"",VLOOKUP(CONCATENATE($A1310,$B1310,J$2),#REF!,4,FALSE))</f>
        <v>#REF!</v>
      </c>
      <c r="K1310" s="2" t="e">
        <f>IF(ISNA(VLOOKUP(CONCATENATE($A1310,$B1310,K$2),#REF!,4,FALSE)),"",VLOOKUP(CONCATENATE($A1310,$B1310,K$2),#REF!,4,FALSE))</f>
        <v>#REF!</v>
      </c>
      <c r="L1310" s="2" t="e">
        <f>IF(ISNA(VLOOKUP(CONCATENATE($A1310,$B1310,L$2),#REF!,4,FALSE)),"",VLOOKUP(CONCATENATE($A1310,$B1310,L$2),#REF!,4,FALSE))</f>
        <v>#REF!</v>
      </c>
      <c r="M1310" s="2" t="e">
        <f>IF(ISNA(VLOOKUP(CONCATENATE($A1310,$B1310,M$2),#REF!,4,FALSE)),"",VLOOKUP(CONCATENATE($A1310,$B1310,M$2),#REF!,4,FALSE))</f>
        <v>#REF!</v>
      </c>
      <c r="N1310" s="2" t="e">
        <f>IF(ISNA(VLOOKUP(CONCATENATE($A1310,$B1310,N$2),#REF!,4,FALSE)),"",VLOOKUP(CONCATENATE($A1310,$B1310,N$2),#REF!,4,FALSE))</f>
        <v>#REF!</v>
      </c>
      <c r="O1310" s="2" t="e">
        <f>IF(ISNA(VLOOKUP(CONCATENATE($A1310,$B1310,O$2),#REF!,4,FALSE)),"",VLOOKUP(CONCATENATE($A1310,$B1310,O$2),#REF!,4,FALSE))</f>
        <v>#REF!</v>
      </c>
      <c r="P1310" s="2" t="e">
        <f>IF(ISNA(VLOOKUP(CONCATENATE($A1310,$B1310,P$2),#REF!,4,FALSE)),"",VLOOKUP(CONCATENATE($A1310,$B1310,P$2),#REF!,4,FALSE))</f>
        <v>#REF!</v>
      </c>
      <c r="Q1310" s="2" t="e">
        <f>IF(ISNA(VLOOKUP(CONCATENATE($A1310,$B1310,Q$2),#REF!,4,FALSE)),"",VLOOKUP(CONCATENATE($A1310,$B1310,Q$2),#REF!,4,FALSE))</f>
        <v>#REF!</v>
      </c>
      <c r="R1310" s="2" t="e">
        <f>IF(ISNA(VLOOKUP(CONCATENATE($A1310,$B1310,R$2),#REF!,4,FALSE)),"",VLOOKUP(CONCATENATE($A1310,$B1310,R$2),#REF!,4,FALSE))</f>
        <v>#REF!</v>
      </c>
      <c r="S1310" s="2" t="e">
        <f>IF(ISNA(VLOOKUP(CONCATENATE($A1310,$B1310,S$2),#REF!,4,FALSE)),"",VLOOKUP(CONCATENATE($A1310,$B1310,S$2),#REF!,4,FALSE))</f>
        <v>#REF!</v>
      </c>
      <c r="T1310" s="2" t="e">
        <f>IF(ISNA(VLOOKUP(CONCATENATE($A1310,$B1310,T$2),#REF!,4,FALSE)),"",VLOOKUP(CONCATENATE($A1310,$B1310,T$2),#REF!,4,FALSE))</f>
        <v>#REF!</v>
      </c>
      <c r="U1310" s="2" t="e">
        <f>IF(ISNA(VLOOKUP(CONCATENATE($A1310,$B1310,U$2),#REF!,4,FALSE)),"",VLOOKUP(CONCATENATE($A1310,$B1310,U$2),#REF!,4,FALSE))</f>
        <v>#REF!</v>
      </c>
      <c r="V1310" s="2" t="e">
        <f>IF(ISNA(VLOOKUP(CONCATENATE($A1310,$B1310,V$2),#REF!,4,FALSE)),"",VLOOKUP(CONCATENATE($A1310,$B1310,V$2),#REF!,4,FALSE))</f>
        <v>#REF!</v>
      </c>
      <c r="W1310" s="2" t="e">
        <f>IF(ISNA(VLOOKUP(CONCATENATE($A1310,$B1310,W$2),#REF!,4,FALSE)),"",VLOOKUP(CONCATENATE($A1310,$B1310,W$2),#REF!,4,FALSE))</f>
        <v>#REF!</v>
      </c>
    </row>
    <row r="1311" spans="1:23" ht="16.95" customHeight="1" thickBot="1" x14ac:dyDescent="0.35">
      <c r="A1311" s="19" t="s">
        <v>6510</v>
      </c>
      <c r="B1311" s="19" t="s">
        <v>493</v>
      </c>
      <c r="C1311" s="1" t="str">
        <f t="shared" si="20"/>
        <v>SIGNATURETELEPORT</v>
      </c>
      <c r="D1311" s="2" t="e">
        <f>IF(ISNA(VLOOKUP(CONCATENATE($A1311,$B1311,D$2),#REF!,4,FALSE)),"",VLOOKUP(CONCATENATE($A1311,$B1311,D$2),#REF!,4,FALSE))</f>
        <v>#REF!</v>
      </c>
      <c r="E1311" s="2" t="e">
        <f>IF(ISNA(VLOOKUP(CONCATENATE($A1311,$B1311,E$2),#REF!,4,FALSE)),"",VLOOKUP(CONCATENATE($A1311,$B1311,E$2),#REF!,4,FALSE))</f>
        <v>#REF!</v>
      </c>
      <c r="F1311" s="2" t="e">
        <f>IF(ISNA(VLOOKUP(CONCATENATE($A1311,$B1311,F$2),#REF!,4,FALSE)),"",VLOOKUP(CONCATENATE($A1311,$B1311,F$2),#REF!,4,FALSE))</f>
        <v>#REF!</v>
      </c>
      <c r="G1311" s="2" t="e">
        <f>IF(ISNA(VLOOKUP(CONCATENATE($A1311,$B1311,G$2),#REF!,4,FALSE)),"",VLOOKUP(CONCATENATE($A1311,$B1311,G$2),#REF!,4,FALSE))</f>
        <v>#REF!</v>
      </c>
      <c r="H1311" s="2" t="e">
        <f>IF(ISNA(VLOOKUP(CONCATENATE($A1311,$B1311,H$2),#REF!,4,FALSE)),"",VLOOKUP(CONCATENATE($A1311,$B1311,H$2),#REF!,4,FALSE))</f>
        <v>#REF!</v>
      </c>
      <c r="I1311" s="2" t="e">
        <f>IF(ISNA(VLOOKUP(CONCATENATE($A1311,$B1311,I$2),#REF!,4,FALSE)),"",VLOOKUP(CONCATENATE($A1311,$B1311,I$2),#REF!,4,FALSE))</f>
        <v>#REF!</v>
      </c>
      <c r="J1311" s="2" t="e">
        <f>IF(ISNA(VLOOKUP(CONCATENATE($A1311,$B1311,J$2),#REF!,4,FALSE)),"",VLOOKUP(CONCATENATE($A1311,$B1311,J$2),#REF!,4,FALSE))</f>
        <v>#REF!</v>
      </c>
      <c r="K1311" s="2" t="e">
        <f>IF(ISNA(VLOOKUP(CONCATENATE($A1311,$B1311,K$2),#REF!,4,FALSE)),"",VLOOKUP(CONCATENATE($A1311,$B1311,K$2),#REF!,4,FALSE))</f>
        <v>#REF!</v>
      </c>
      <c r="L1311" s="2" t="e">
        <f>IF(ISNA(VLOOKUP(CONCATENATE($A1311,$B1311,L$2),#REF!,4,FALSE)),"",VLOOKUP(CONCATENATE($A1311,$B1311,L$2),#REF!,4,FALSE))</f>
        <v>#REF!</v>
      </c>
      <c r="M1311" s="2" t="e">
        <f>IF(ISNA(VLOOKUP(CONCATENATE($A1311,$B1311,M$2),#REF!,4,FALSE)),"",VLOOKUP(CONCATENATE($A1311,$B1311,M$2),#REF!,4,FALSE))</f>
        <v>#REF!</v>
      </c>
      <c r="N1311" s="2" t="e">
        <f>IF(ISNA(VLOOKUP(CONCATENATE($A1311,$B1311,N$2),#REF!,4,FALSE)),"",VLOOKUP(CONCATENATE($A1311,$B1311,N$2),#REF!,4,FALSE))</f>
        <v>#REF!</v>
      </c>
      <c r="O1311" s="2" t="e">
        <f>IF(ISNA(VLOOKUP(CONCATENATE($A1311,$B1311,O$2),#REF!,4,FALSE)),"",VLOOKUP(CONCATENATE($A1311,$B1311,O$2),#REF!,4,FALSE))</f>
        <v>#REF!</v>
      </c>
      <c r="P1311" s="2" t="e">
        <f>IF(ISNA(VLOOKUP(CONCATENATE($A1311,$B1311,P$2),#REF!,4,FALSE)),"",VLOOKUP(CONCATENATE($A1311,$B1311,P$2),#REF!,4,FALSE))</f>
        <v>#REF!</v>
      </c>
      <c r="Q1311" s="2" t="e">
        <f>IF(ISNA(VLOOKUP(CONCATENATE($A1311,$B1311,Q$2),#REF!,4,FALSE)),"",VLOOKUP(CONCATENATE($A1311,$B1311,Q$2),#REF!,4,FALSE))</f>
        <v>#REF!</v>
      </c>
      <c r="R1311" s="2" t="e">
        <f>IF(ISNA(VLOOKUP(CONCATENATE($A1311,$B1311,R$2),#REF!,4,FALSE)),"",VLOOKUP(CONCATENATE($A1311,$B1311,R$2),#REF!,4,FALSE))</f>
        <v>#REF!</v>
      </c>
      <c r="S1311" s="2" t="e">
        <f>IF(ISNA(VLOOKUP(CONCATENATE($A1311,$B1311,S$2),#REF!,4,FALSE)),"",VLOOKUP(CONCATENATE($A1311,$B1311,S$2),#REF!,4,FALSE))</f>
        <v>#REF!</v>
      </c>
      <c r="T1311" s="2" t="e">
        <f>IF(ISNA(VLOOKUP(CONCATENATE($A1311,$B1311,T$2),#REF!,4,FALSE)),"",VLOOKUP(CONCATENATE($A1311,$B1311,T$2),#REF!,4,FALSE))</f>
        <v>#REF!</v>
      </c>
      <c r="U1311" s="2" t="e">
        <f>IF(ISNA(VLOOKUP(CONCATENATE($A1311,$B1311,U$2),#REF!,4,FALSE)),"",VLOOKUP(CONCATENATE($A1311,$B1311,U$2),#REF!,4,FALSE))</f>
        <v>#REF!</v>
      </c>
      <c r="V1311" s="2" t="e">
        <f>IF(ISNA(VLOOKUP(CONCATENATE($A1311,$B1311,V$2),#REF!,4,FALSE)),"",VLOOKUP(CONCATENATE($A1311,$B1311,V$2),#REF!,4,FALSE))</f>
        <v>#REF!</v>
      </c>
      <c r="W1311" s="2" t="e">
        <f>IF(ISNA(VLOOKUP(CONCATENATE($A1311,$B1311,W$2),#REF!,4,FALSE)),"",VLOOKUP(CONCATENATE($A1311,$B1311,W$2),#REF!,4,FALSE))</f>
        <v>#REF!</v>
      </c>
    </row>
    <row r="1312" spans="1:23" ht="16.95" customHeight="1" thickBot="1" x14ac:dyDescent="0.35">
      <c r="A1312" s="19" t="s">
        <v>6514</v>
      </c>
      <c r="B1312" s="19" t="s">
        <v>78</v>
      </c>
      <c r="C1312" s="1" t="str">
        <f t="shared" si="20"/>
        <v>SILLYBATBLOCK</v>
      </c>
      <c r="D1312" s="2" t="e">
        <f>IF(ISNA(VLOOKUP(CONCATENATE($A1312,$B1312,D$2),#REF!,4,FALSE)),"",VLOOKUP(CONCATENATE($A1312,$B1312,D$2),#REF!,4,FALSE))</f>
        <v>#REF!</v>
      </c>
      <c r="E1312" s="2" t="e">
        <f>IF(ISNA(VLOOKUP(CONCATENATE($A1312,$B1312,E$2),#REF!,4,FALSE)),"",VLOOKUP(CONCATENATE($A1312,$B1312,E$2),#REF!,4,FALSE))</f>
        <v>#REF!</v>
      </c>
      <c r="F1312" s="2" t="e">
        <f>IF(ISNA(VLOOKUP(CONCATENATE($A1312,$B1312,F$2),#REF!,4,FALSE)),"",VLOOKUP(CONCATENATE($A1312,$B1312,F$2),#REF!,4,FALSE))</f>
        <v>#REF!</v>
      </c>
      <c r="G1312" s="2" t="e">
        <f>IF(ISNA(VLOOKUP(CONCATENATE($A1312,$B1312,G$2),#REF!,4,FALSE)),"",VLOOKUP(CONCATENATE($A1312,$B1312,G$2),#REF!,4,FALSE))</f>
        <v>#REF!</v>
      </c>
      <c r="H1312" s="2" t="e">
        <f>IF(ISNA(VLOOKUP(CONCATENATE($A1312,$B1312,H$2),#REF!,4,FALSE)),"",VLOOKUP(CONCATENATE($A1312,$B1312,H$2),#REF!,4,FALSE))</f>
        <v>#REF!</v>
      </c>
      <c r="I1312" s="2" t="e">
        <f>IF(ISNA(VLOOKUP(CONCATENATE($A1312,$B1312,I$2),#REF!,4,FALSE)),"",VLOOKUP(CONCATENATE($A1312,$B1312,I$2),#REF!,4,FALSE))</f>
        <v>#REF!</v>
      </c>
      <c r="J1312" s="2" t="e">
        <f>IF(ISNA(VLOOKUP(CONCATENATE($A1312,$B1312,J$2),#REF!,4,FALSE)),"",VLOOKUP(CONCATENATE($A1312,$B1312,J$2),#REF!,4,FALSE))</f>
        <v>#REF!</v>
      </c>
      <c r="K1312" s="2" t="e">
        <f>IF(ISNA(VLOOKUP(CONCATENATE($A1312,$B1312,K$2),#REF!,4,FALSE)),"",VLOOKUP(CONCATENATE($A1312,$B1312,K$2),#REF!,4,FALSE))</f>
        <v>#REF!</v>
      </c>
      <c r="L1312" s="2" t="e">
        <f>IF(ISNA(VLOOKUP(CONCATENATE($A1312,$B1312,L$2),#REF!,4,FALSE)),"",VLOOKUP(CONCATENATE($A1312,$B1312,L$2),#REF!,4,FALSE))</f>
        <v>#REF!</v>
      </c>
      <c r="M1312" s="2" t="e">
        <f>IF(ISNA(VLOOKUP(CONCATENATE($A1312,$B1312,M$2),#REF!,4,FALSE)),"",VLOOKUP(CONCATENATE($A1312,$B1312,M$2),#REF!,4,FALSE))</f>
        <v>#REF!</v>
      </c>
      <c r="N1312" s="2" t="e">
        <f>IF(ISNA(VLOOKUP(CONCATENATE($A1312,$B1312,N$2),#REF!,4,FALSE)),"",VLOOKUP(CONCATENATE($A1312,$B1312,N$2),#REF!,4,FALSE))</f>
        <v>#REF!</v>
      </c>
      <c r="O1312" s="2" t="e">
        <f>IF(ISNA(VLOOKUP(CONCATENATE($A1312,$B1312,O$2),#REF!,4,FALSE)),"",VLOOKUP(CONCATENATE($A1312,$B1312,O$2),#REF!,4,FALSE))</f>
        <v>#REF!</v>
      </c>
      <c r="P1312" s="2" t="e">
        <f>IF(ISNA(VLOOKUP(CONCATENATE($A1312,$B1312,P$2),#REF!,4,FALSE)),"",VLOOKUP(CONCATENATE($A1312,$B1312,P$2),#REF!,4,FALSE))</f>
        <v>#REF!</v>
      </c>
      <c r="Q1312" s="2" t="e">
        <f>IF(ISNA(VLOOKUP(CONCATENATE($A1312,$B1312,Q$2),#REF!,4,FALSE)),"",VLOOKUP(CONCATENATE($A1312,$B1312,Q$2),#REF!,4,FALSE))</f>
        <v>#REF!</v>
      </c>
      <c r="R1312" s="2" t="e">
        <f>IF(ISNA(VLOOKUP(CONCATENATE($A1312,$B1312,R$2),#REF!,4,FALSE)),"",VLOOKUP(CONCATENATE($A1312,$B1312,R$2),#REF!,4,FALSE))</f>
        <v>#REF!</v>
      </c>
      <c r="S1312" s="2" t="e">
        <f>IF(ISNA(VLOOKUP(CONCATENATE($A1312,$B1312,S$2),#REF!,4,FALSE)),"",VLOOKUP(CONCATENATE($A1312,$B1312,S$2),#REF!,4,FALSE))</f>
        <v>#REF!</v>
      </c>
      <c r="T1312" s="2" t="e">
        <f>IF(ISNA(VLOOKUP(CONCATENATE($A1312,$B1312,T$2),#REF!,4,FALSE)),"",VLOOKUP(CONCATENATE($A1312,$B1312,T$2),#REF!,4,FALSE))</f>
        <v>#REF!</v>
      </c>
      <c r="U1312" s="2" t="e">
        <f>IF(ISNA(VLOOKUP(CONCATENATE($A1312,$B1312,U$2),#REF!,4,FALSE)),"",VLOOKUP(CONCATENATE($A1312,$B1312,U$2),#REF!,4,FALSE))</f>
        <v>#REF!</v>
      </c>
      <c r="V1312" s="2" t="e">
        <f>IF(ISNA(VLOOKUP(CONCATENATE($A1312,$B1312,V$2),#REF!,4,FALSE)),"",VLOOKUP(CONCATENATE($A1312,$B1312,V$2),#REF!,4,FALSE))</f>
        <v>#REF!</v>
      </c>
      <c r="W1312" s="2" t="e">
        <f>IF(ISNA(VLOOKUP(CONCATENATE($A1312,$B1312,W$2),#REF!,4,FALSE)),"",VLOOKUP(CONCATENATE($A1312,$B1312,W$2),#REF!,4,FALSE))</f>
        <v>#REF!</v>
      </c>
    </row>
    <row r="1313" spans="1:23" ht="16.95" customHeight="1" thickBot="1" x14ac:dyDescent="0.35">
      <c r="A1313" s="19" t="s">
        <v>6514</v>
      </c>
      <c r="B1313" s="19" t="s">
        <v>92</v>
      </c>
      <c r="C1313" s="1" t="str">
        <f t="shared" si="20"/>
        <v>SILLYBATDRAW</v>
      </c>
      <c r="D1313" s="2" t="e">
        <f>IF(ISNA(VLOOKUP(CONCATENATE($A1313,$B1313,D$2),#REF!,4,FALSE)),"",VLOOKUP(CONCATENATE($A1313,$B1313,D$2),#REF!,4,FALSE))</f>
        <v>#REF!</v>
      </c>
      <c r="E1313" s="2" t="e">
        <f>IF(ISNA(VLOOKUP(CONCATENATE($A1313,$B1313,E$2),#REF!,4,FALSE)),"",VLOOKUP(CONCATENATE($A1313,$B1313,E$2),#REF!,4,FALSE))</f>
        <v>#REF!</v>
      </c>
      <c r="F1313" s="2" t="e">
        <f>IF(ISNA(VLOOKUP(CONCATENATE($A1313,$B1313,F$2),#REF!,4,FALSE)),"",VLOOKUP(CONCATENATE($A1313,$B1313,F$2),#REF!,4,FALSE))</f>
        <v>#REF!</v>
      </c>
      <c r="G1313" s="2" t="e">
        <f>IF(ISNA(VLOOKUP(CONCATENATE($A1313,$B1313,G$2),#REF!,4,FALSE)),"",VLOOKUP(CONCATENATE($A1313,$B1313,G$2),#REF!,4,FALSE))</f>
        <v>#REF!</v>
      </c>
      <c r="H1313" s="2" t="e">
        <f>IF(ISNA(VLOOKUP(CONCATENATE($A1313,$B1313,H$2),#REF!,4,FALSE)),"",VLOOKUP(CONCATENATE($A1313,$B1313,H$2),#REF!,4,FALSE))</f>
        <v>#REF!</v>
      </c>
      <c r="I1313" s="2" t="e">
        <f>IF(ISNA(VLOOKUP(CONCATENATE($A1313,$B1313,I$2),#REF!,4,FALSE)),"",VLOOKUP(CONCATENATE($A1313,$B1313,I$2),#REF!,4,FALSE))</f>
        <v>#REF!</v>
      </c>
      <c r="J1313" s="2" t="e">
        <f>IF(ISNA(VLOOKUP(CONCATENATE($A1313,$B1313,J$2),#REF!,4,FALSE)),"",VLOOKUP(CONCATENATE($A1313,$B1313,J$2),#REF!,4,FALSE))</f>
        <v>#REF!</v>
      </c>
      <c r="K1313" s="2" t="e">
        <f>IF(ISNA(VLOOKUP(CONCATENATE($A1313,$B1313,K$2),#REF!,4,FALSE)),"",VLOOKUP(CONCATENATE($A1313,$B1313,K$2),#REF!,4,FALSE))</f>
        <v>#REF!</v>
      </c>
      <c r="L1313" s="2" t="e">
        <f>IF(ISNA(VLOOKUP(CONCATENATE($A1313,$B1313,L$2),#REF!,4,FALSE)),"",VLOOKUP(CONCATENATE($A1313,$B1313,L$2),#REF!,4,FALSE))</f>
        <v>#REF!</v>
      </c>
      <c r="M1313" s="2" t="e">
        <f>IF(ISNA(VLOOKUP(CONCATENATE($A1313,$B1313,M$2),#REF!,4,FALSE)),"",VLOOKUP(CONCATENATE($A1313,$B1313,M$2),#REF!,4,FALSE))</f>
        <v>#REF!</v>
      </c>
      <c r="N1313" s="2" t="e">
        <f>IF(ISNA(VLOOKUP(CONCATENATE($A1313,$B1313,N$2),#REF!,4,FALSE)),"",VLOOKUP(CONCATENATE($A1313,$B1313,N$2),#REF!,4,FALSE))</f>
        <v>#REF!</v>
      </c>
      <c r="O1313" s="2" t="e">
        <f>IF(ISNA(VLOOKUP(CONCATENATE($A1313,$B1313,O$2),#REF!,4,FALSE)),"",VLOOKUP(CONCATENATE($A1313,$B1313,O$2),#REF!,4,FALSE))</f>
        <v>#REF!</v>
      </c>
      <c r="P1313" s="2" t="e">
        <f>IF(ISNA(VLOOKUP(CONCATENATE($A1313,$B1313,P$2),#REF!,4,FALSE)),"",VLOOKUP(CONCATENATE($A1313,$B1313,P$2),#REF!,4,FALSE))</f>
        <v>#REF!</v>
      </c>
      <c r="Q1313" s="2" t="e">
        <f>IF(ISNA(VLOOKUP(CONCATENATE($A1313,$B1313,Q$2),#REF!,4,FALSE)),"",VLOOKUP(CONCATENATE($A1313,$B1313,Q$2),#REF!,4,FALSE))</f>
        <v>#REF!</v>
      </c>
      <c r="R1313" s="2" t="e">
        <f>IF(ISNA(VLOOKUP(CONCATENATE($A1313,$B1313,R$2),#REF!,4,FALSE)),"",VLOOKUP(CONCATENATE($A1313,$B1313,R$2),#REF!,4,FALSE))</f>
        <v>#REF!</v>
      </c>
      <c r="S1313" s="2" t="e">
        <f>IF(ISNA(VLOOKUP(CONCATENATE($A1313,$B1313,S$2),#REF!,4,FALSE)),"",VLOOKUP(CONCATENATE($A1313,$B1313,S$2),#REF!,4,FALSE))</f>
        <v>#REF!</v>
      </c>
      <c r="T1313" s="2" t="e">
        <f>IF(ISNA(VLOOKUP(CONCATENATE($A1313,$B1313,T$2),#REF!,4,FALSE)),"",VLOOKUP(CONCATENATE($A1313,$B1313,T$2),#REF!,4,FALSE))</f>
        <v>#REF!</v>
      </c>
      <c r="U1313" s="2" t="e">
        <f>IF(ISNA(VLOOKUP(CONCATENATE($A1313,$B1313,U$2),#REF!,4,FALSE)),"",VLOOKUP(CONCATENATE($A1313,$B1313,U$2),#REF!,4,FALSE))</f>
        <v>#REF!</v>
      </c>
      <c r="V1313" s="2" t="e">
        <f>IF(ISNA(VLOOKUP(CONCATENATE($A1313,$B1313,V$2),#REF!,4,FALSE)),"",VLOOKUP(CONCATENATE($A1313,$B1313,V$2),#REF!,4,FALSE))</f>
        <v>#REF!</v>
      </c>
      <c r="W1313" s="2" t="e">
        <f>IF(ISNA(VLOOKUP(CONCATENATE($A1313,$B1313,W$2),#REF!,4,FALSE)),"",VLOOKUP(CONCATENATE($A1313,$B1313,W$2),#REF!,4,FALSE))</f>
        <v>#REF!</v>
      </c>
    </row>
    <row r="1314" spans="1:23" ht="16.95" customHeight="1" thickBot="1" x14ac:dyDescent="0.35">
      <c r="A1314" s="19" t="s">
        <v>6514</v>
      </c>
      <c r="B1314" s="19" t="s">
        <v>1808</v>
      </c>
      <c r="C1314" s="1" t="str">
        <f t="shared" si="20"/>
        <v>SILLYBATSLASH</v>
      </c>
      <c r="D1314" s="2" t="e">
        <f>IF(ISNA(VLOOKUP(CONCATENATE($A1314,$B1314,D$2),#REF!,4,FALSE)),"",VLOOKUP(CONCATENATE($A1314,$B1314,D$2),#REF!,4,FALSE))</f>
        <v>#REF!</v>
      </c>
      <c r="E1314" s="2" t="e">
        <f>IF(ISNA(VLOOKUP(CONCATENATE($A1314,$B1314,E$2),#REF!,4,FALSE)),"",VLOOKUP(CONCATENATE($A1314,$B1314,E$2),#REF!,4,FALSE))</f>
        <v>#REF!</v>
      </c>
      <c r="F1314" s="2" t="e">
        <f>IF(ISNA(VLOOKUP(CONCATENATE($A1314,$B1314,F$2),#REF!,4,FALSE)),"",VLOOKUP(CONCATENATE($A1314,$B1314,F$2),#REF!,4,FALSE))</f>
        <v>#REF!</v>
      </c>
      <c r="G1314" s="2" t="e">
        <f>IF(ISNA(VLOOKUP(CONCATENATE($A1314,$B1314,G$2),#REF!,4,FALSE)),"",VLOOKUP(CONCATENATE($A1314,$B1314,G$2),#REF!,4,FALSE))</f>
        <v>#REF!</v>
      </c>
      <c r="H1314" s="2" t="e">
        <f>IF(ISNA(VLOOKUP(CONCATENATE($A1314,$B1314,H$2),#REF!,4,FALSE)),"",VLOOKUP(CONCATENATE($A1314,$B1314,H$2),#REF!,4,FALSE))</f>
        <v>#REF!</v>
      </c>
      <c r="I1314" s="2" t="e">
        <f>IF(ISNA(VLOOKUP(CONCATENATE($A1314,$B1314,I$2),#REF!,4,FALSE)),"",VLOOKUP(CONCATENATE($A1314,$B1314,I$2),#REF!,4,FALSE))</f>
        <v>#REF!</v>
      </c>
      <c r="J1314" s="2" t="e">
        <f>IF(ISNA(VLOOKUP(CONCATENATE($A1314,$B1314,J$2),#REF!,4,FALSE)),"",VLOOKUP(CONCATENATE($A1314,$B1314,J$2),#REF!,4,FALSE))</f>
        <v>#REF!</v>
      </c>
      <c r="K1314" s="2" t="e">
        <f>IF(ISNA(VLOOKUP(CONCATENATE($A1314,$B1314,K$2),#REF!,4,FALSE)),"",VLOOKUP(CONCATENATE($A1314,$B1314,K$2),#REF!,4,FALSE))</f>
        <v>#REF!</v>
      </c>
      <c r="L1314" s="2" t="e">
        <f>IF(ISNA(VLOOKUP(CONCATENATE($A1314,$B1314,L$2),#REF!,4,FALSE)),"",VLOOKUP(CONCATENATE($A1314,$B1314,L$2),#REF!,4,FALSE))</f>
        <v>#REF!</v>
      </c>
      <c r="M1314" s="2" t="e">
        <f>IF(ISNA(VLOOKUP(CONCATENATE($A1314,$B1314,M$2),#REF!,4,FALSE)),"",VLOOKUP(CONCATENATE($A1314,$B1314,M$2),#REF!,4,FALSE))</f>
        <v>#REF!</v>
      </c>
      <c r="N1314" s="2" t="e">
        <f>IF(ISNA(VLOOKUP(CONCATENATE($A1314,$B1314,N$2),#REF!,4,FALSE)),"",VLOOKUP(CONCATENATE($A1314,$B1314,N$2),#REF!,4,FALSE))</f>
        <v>#REF!</v>
      </c>
      <c r="O1314" s="2" t="e">
        <f>IF(ISNA(VLOOKUP(CONCATENATE($A1314,$B1314,O$2),#REF!,4,FALSE)),"",VLOOKUP(CONCATENATE($A1314,$B1314,O$2),#REF!,4,FALSE))</f>
        <v>#REF!</v>
      </c>
      <c r="P1314" s="2" t="e">
        <f>IF(ISNA(VLOOKUP(CONCATENATE($A1314,$B1314,P$2),#REF!,4,FALSE)),"",VLOOKUP(CONCATENATE($A1314,$B1314,P$2),#REF!,4,FALSE))</f>
        <v>#REF!</v>
      </c>
      <c r="Q1314" s="2" t="e">
        <f>IF(ISNA(VLOOKUP(CONCATENATE($A1314,$B1314,Q$2),#REF!,4,FALSE)),"",VLOOKUP(CONCATENATE($A1314,$B1314,Q$2),#REF!,4,FALSE))</f>
        <v>#REF!</v>
      </c>
      <c r="R1314" s="2" t="e">
        <f>IF(ISNA(VLOOKUP(CONCATENATE($A1314,$B1314,R$2),#REF!,4,FALSE)),"",VLOOKUP(CONCATENATE($A1314,$B1314,R$2),#REF!,4,FALSE))</f>
        <v>#REF!</v>
      </c>
      <c r="S1314" s="2" t="e">
        <f>IF(ISNA(VLOOKUP(CONCATENATE($A1314,$B1314,S$2),#REF!,4,FALSE)),"",VLOOKUP(CONCATENATE($A1314,$B1314,S$2),#REF!,4,FALSE))</f>
        <v>#REF!</v>
      </c>
      <c r="T1314" s="2" t="e">
        <f>IF(ISNA(VLOOKUP(CONCATENATE($A1314,$B1314,T$2),#REF!,4,FALSE)),"",VLOOKUP(CONCATENATE($A1314,$B1314,T$2),#REF!,4,FALSE))</f>
        <v>#REF!</v>
      </c>
      <c r="U1314" s="2" t="e">
        <f>IF(ISNA(VLOOKUP(CONCATENATE($A1314,$B1314,U$2),#REF!,4,FALSE)),"",VLOOKUP(CONCATENATE($A1314,$B1314,U$2),#REF!,4,FALSE))</f>
        <v>#REF!</v>
      </c>
      <c r="V1314" s="2" t="e">
        <f>IF(ISNA(VLOOKUP(CONCATENATE($A1314,$B1314,V$2),#REF!,4,FALSE)),"",VLOOKUP(CONCATENATE($A1314,$B1314,V$2),#REF!,4,FALSE))</f>
        <v>#REF!</v>
      </c>
      <c r="W1314" s="2" t="e">
        <f>IF(ISNA(VLOOKUP(CONCATENATE($A1314,$B1314,W$2),#REF!,4,FALSE)),"",VLOOKUP(CONCATENATE($A1314,$B1314,W$2),#REF!,4,FALSE))</f>
        <v>#REF!</v>
      </c>
    </row>
    <row r="1315" spans="1:23" ht="16.95" customHeight="1" thickBot="1" x14ac:dyDescent="0.35">
      <c r="A1315" s="19" t="s">
        <v>6531</v>
      </c>
      <c r="B1315" s="19" t="s">
        <v>160</v>
      </c>
      <c r="C1315" s="1" t="str">
        <f t="shared" si="20"/>
        <v>SIMPLEREADY</v>
      </c>
      <c r="D1315" s="2" t="e">
        <f>IF(ISNA(VLOOKUP(CONCATENATE($A1315,$B1315,D$2),#REF!,4,FALSE)),"",VLOOKUP(CONCATENATE($A1315,$B1315,D$2),#REF!,4,FALSE))</f>
        <v>#REF!</v>
      </c>
      <c r="E1315" s="2" t="e">
        <f>IF(ISNA(VLOOKUP(CONCATENATE($A1315,$B1315,E$2),#REF!,4,FALSE)),"",VLOOKUP(CONCATENATE($A1315,$B1315,E$2),#REF!,4,FALSE))</f>
        <v>#REF!</v>
      </c>
      <c r="F1315" s="2" t="e">
        <f>IF(ISNA(VLOOKUP(CONCATENATE($A1315,$B1315,F$2),#REF!,4,FALSE)),"",VLOOKUP(CONCATENATE($A1315,$B1315,F$2),#REF!,4,FALSE))</f>
        <v>#REF!</v>
      </c>
      <c r="G1315" s="2" t="e">
        <f>IF(ISNA(VLOOKUP(CONCATENATE($A1315,$B1315,G$2),#REF!,4,FALSE)),"",VLOOKUP(CONCATENATE($A1315,$B1315,G$2),#REF!,4,FALSE))</f>
        <v>#REF!</v>
      </c>
      <c r="H1315" s="2" t="e">
        <f>IF(ISNA(VLOOKUP(CONCATENATE($A1315,$B1315,H$2),#REF!,4,FALSE)),"",VLOOKUP(CONCATENATE($A1315,$B1315,H$2),#REF!,4,FALSE))</f>
        <v>#REF!</v>
      </c>
      <c r="I1315" s="2" t="e">
        <f>IF(ISNA(VLOOKUP(CONCATENATE($A1315,$B1315,I$2),#REF!,4,FALSE)),"",VLOOKUP(CONCATENATE($A1315,$B1315,I$2),#REF!,4,FALSE))</f>
        <v>#REF!</v>
      </c>
      <c r="J1315" s="2" t="e">
        <f>IF(ISNA(VLOOKUP(CONCATENATE($A1315,$B1315,J$2),#REF!,4,FALSE)),"",VLOOKUP(CONCATENATE($A1315,$B1315,J$2),#REF!,4,FALSE))</f>
        <v>#REF!</v>
      </c>
      <c r="K1315" s="2" t="e">
        <f>IF(ISNA(VLOOKUP(CONCATENATE($A1315,$B1315,K$2),#REF!,4,FALSE)),"",VLOOKUP(CONCATENATE($A1315,$B1315,K$2),#REF!,4,FALSE))</f>
        <v>#REF!</v>
      </c>
      <c r="L1315" s="2" t="e">
        <f>IF(ISNA(VLOOKUP(CONCATENATE($A1315,$B1315,L$2),#REF!,4,FALSE)),"",VLOOKUP(CONCATENATE($A1315,$B1315,L$2),#REF!,4,FALSE))</f>
        <v>#REF!</v>
      </c>
      <c r="M1315" s="2" t="e">
        <f>IF(ISNA(VLOOKUP(CONCATENATE($A1315,$B1315,M$2),#REF!,4,FALSE)),"",VLOOKUP(CONCATENATE($A1315,$B1315,M$2),#REF!,4,FALSE))</f>
        <v>#REF!</v>
      </c>
      <c r="N1315" s="2" t="e">
        <f>IF(ISNA(VLOOKUP(CONCATENATE($A1315,$B1315,N$2),#REF!,4,FALSE)),"",VLOOKUP(CONCATENATE($A1315,$B1315,N$2),#REF!,4,FALSE))</f>
        <v>#REF!</v>
      </c>
      <c r="O1315" s="2" t="e">
        <f>IF(ISNA(VLOOKUP(CONCATENATE($A1315,$B1315,O$2),#REF!,4,FALSE)),"",VLOOKUP(CONCATENATE($A1315,$B1315,O$2),#REF!,4,FALSE))</f>
        <v>#REF!</v>
      </c>
      <c r="P1315" s="2" t="e">
        <f>IF(ISNA(VLOOKUP(CONCATENATE($A1315,$B1315,P$2),#REF!,4,FALSE)),"",VLOOKUP(CONCATENATE($A1315,$B1315,P$2),#REF!,4,FALSE))</f>
        <v>#REF!</v>
      </c>
      <c r="Q1315" s="2" t="e">
        <f>IF(ISNA(VLOOKUP(CONCATENATE($A1315,$B1315,Q$2),#REF!,4,FALSE)),"",VLOOKUP(CONCATENATE($A1315,$B1315,Q$2),#REF!,4,FALSE))</f>
        <v>#REF!</v>
      </c>
      <c r="R1315" s="2" t="e">
        <f>IF(ISNA(VLOOKUP(CONCATENATE($A1315,$B1315,R$2),#REF!,4,FALSE)),"",VLOOKUP(CONCATENATE($A1315,$B1315,R$2),#REF!,4,FALSE))</f>
        <v>#REF!</v>
      </c>
      <c r="S1315" s="2" t="e">
        <f>IF(ISNA(VLOOKUP(CONCATENATE($A1315,$B1315,S$2),#REF!,4,FALSE)),"",VLOOKUP(CONCATENATE($A1315,$B1315,S$2),#REF!,4,FALSE))</f>
        <v>#REF!</v>
      </c>
      <c r="T1315" s="2" t="e">
        <f>IF(ISNA(VLOOKUP(CONCATENATE($A1315,$B1315,T$2),#REF!,4,FALSE)),"",VLOOKUP(CONCATENATE($A1315,$B1315,T$2),#REF!,4,FALSE))</f>
        <v>#REF!</v>
      </c>
      <c r="U1315" s="2" t="e">
        <f>IF(ISNA(VLOOKUP(CONCATENATE($A1315,$B1315,U$2),#REF!,4,FALSE)),"",VLOOKUP(CONCATENATE($A1315,$B1315,U$2),#REF!,4,FALSE))</f>
        <v>#REF!</v>
      </c>
      <c r="V1315" s="2" t="e">
        <f>IF(ISNA(VLOOKUP(CONCATENATE($A1315,$B1315,V$2),#REF!,4,FALSE)),"",VLOOKUP(CONCATENATE($A1315,$B1315,V$2),#REF!,4,FALSE))</f>
        <v>#REF!</v>
      </c>
      <c r="W1315" s="2" t="e">
        <f>IF(ISNA(VLOOKUP(CONCATENATE($A1315,$B1315,W$2),#REF!,4,FALSE)),"",VLOOKUP(CONCATENATE($A1315,$B1315,W$2),#REF!,4,FALSE))</f>
        <v>#REF!</v>
      </c>
    </row>
    <row r="1316" spans="1:23" ht="16.95" customHeight="1" thickBot="1" x14ac:dyDescent="0.35">
      <c r="A1316" s="19" t="s">
        <v>6534</v>
      </c>
      <c r="B1316" s="19" t="s">
        <v>46</v>
      </c>
      <c r="C1316" s="1" t="str">
        <f t="shared" si="20"/>
        <v>SINGCAST</v>
      </c>
      <c r="D1316" s="2" t="e">
        <f>IF(ISNA(VLOOKUP(CONCATENATE($A1316,$B1316,D$2),#REF!,4,FALSE)),"",VLOOKUP(CONCATENATE($A1316,$B1316,D$2),#REF!,4,FALSE))</f>
        <v>#REF!</v>
      </c>
      <c r="E1316" s="2" t="e">
        <f>IF(ISNA(VLOOKUP(CONCATENATE($A1316,$B1316,E$2),#REF!,4,FALSE)),"",VLOOKUP(CONCATENATE($A1316,$B1316,E$2),#REF!,4,FALSE))</f>
        <v>#REF!</v>
      </c>
      <c r="F1316" s="2" t="e">
        <f>IF(ISNA(VLOOKUP(CONCATENATE($A1316,$B1316,F$2),#REF!,4,FALSE)),"",VLOOKUP(CONCATENATE($A1316,$B1316,F$2),#REF!,4,FALSE))</f>
        <v>#REF!</v>
      </c>
      <c r="G1316" s="2" t="e">
        <f>IF(ISNA(VLOOKUP(CONCATENATE($A1316,$B1316,G$2),#REF!,4,FALSE)),"",VLOOKUP(CONCATENATE($A1316,$B1316,G$2),#REF!,4,FALSE))</f>
        <v>#REF!</v>
      </c>
      <c r="H1316" s="2" t="e">
        <f>IF(ISNA(VLOOKUP(CONCATENATE($A1316,$B1316,H$2),#REF!,4,FALSE)),"",VLOOKUP(CONCATENATE($A1316,$B1316,H$2),#REF!,4,FALSE))</f>
        <v>#REF!</v>
      </c>
      <c r="I1316" s="2" t="e">
        <f>IF(ISNA(VLOOKUP(CONCATENATE($A1316,$B1316,I$2),#REF!,4,FALSE)),"",VLOOKUP(CONCATENATE($A1316,$B1316,I$2),#REF!,4,FALSE))</f>
        <v>#REF!</v>
      </c>
      <c r="J1316" s="2" t="e">
        <f>IF(ISNA(VLOOKUP(CONCATENATE($A1316,$B1316,J$2),#REF!,4,FALSE)),"",VLOOKUP(CONCATENATE($A1316,$B1316,J$2),#REF!,4,FALSE))</f>
        <v>#REF!</v>
      </c>
      <c r="K1316" s="2" t="e">
        <f>IF(ISNA(VLOOKUP(CONCATENATE($A1316,$B1316,K$2),#REF!,4,FALSE)),"",VLOOKUP(CONCATENATE($A1316,$B1316,K$2),#REF!,4,FALSE))</f>
        <v>#REF!</v>
      </c>
      <c r="L1316" s="2" t="e">
        <f>IF(ISNA(VLOOKUP(CONCATENATE($A1316,$B1316,L$2),#REF!,4,FALSE)),"",VLOOKUP(CONCATENATE($A1316,$B1316,L$2),#REF!,4,FALSE))</f>
        <v>#REF!</v>
      </c>
      <c r="M1316" s="2" t="e">
        <f>IF(ISNA(VLOOKUP(CONCATENATE($A1316,$B1316,M$2),#REF!,4,FALSE)),"",VLOOKUP(CONCATENATE($A1316,$B1316,M$2),#REF!,4,FALSE))</f>
        <v>#REF!</v>
      </c>
      <c r="N1316" s="2" t="e">
        <f>IF(ISNA(VLOOKUP(CONCATENATE($A1316,$B1316,N$2),#REF!,4,FALSE)),"",VLOOKUP(CONCATENATE($A1316,$B1316,N$2),#REF!,4,FALSE))</f>
        <v>#REF!</v>
      </c>
      <c r="O1316" s="2" t="e">
        <f>IF(ISNA(VLOOKUP(CONCATENATE($A1316,$B1316,O$2),#REF!,4,FALSE)),"",VLOOKUP(CONCATENATE($A1316,$B1316,O$2),#REF!,4,FALSE))</f>
        <v>#REF!</v>
      </c>
      <c r="P1316" s="2" t="e">
        <f>IF(ISNA(VLOOKUP(CONCATENATE($A1316,$B1316,P$2),#REF!,4,FALSE)),"",VLOOKUP(CONCATENATE($A1316,$B1316,P$2),#REF!,4,FALSE))</f>
        <v>#REF!</v>
      </c>
      <c r="Q1316" s="2" t="e">
        <f>IF(ISNA(VLOOKUP(CONCATENATE($A1316,$B1316,Q$2),#REF!,4,FALSE)),"",VLOOKUP(CONCATENATE($A1316,$B1316,Q$2),#REF!,4,FALSE))</f>
        <v>#REF!</v>
      </c>
      <c r="R1316" s="2" t="e">
        <f>IF(ISNA(VLOOKUP(CONCATENATE($A1316,$B1316,R$2),#REF!,4,FALSE)),"",VLOOKUP(CONCATENATE($A1316,$B1316,R$2),#REF!,4,FALSE))</f>
        <v>#REF!</v>
      </c>
      <c r="S1316" s="2" t="e">
        <f>IF(ISNA(VLOOKUP(CONCATENATE($A1316,$B1316,S$2),#REF!,4,FALSE)),"",VLOOKUP(CONCATENATE($A1316,$B1316,S$2),#REF!,4,FALSE))</f>
        <v>#REF!</v>
      </c>
      <c r="T1316" s="2" t="e">
        <f>IF(ISNA(VLOOKUP(CONCATENATE($A1316,$B1316,T$2),#REF!,4,FALSE)),"",VLOOKUP(CONCATENATE($A1316,$B1316,T$2),#REF!,4,FALSE))</f>
        <v>#REF!</v>
      </c>
      <c r="U1316" s="2" t="e">
        <f>IF(ISNA(VLOOKUP(CONCATENATE($A1316,$B1316,U$2),#REF!,4,FALSE)),"",VLOOKUP(CONCATENATE($A1316,$B1316,U$2),#REF!,4,FALSE))</f>
        <v>#REF!</v>
      </c>
      <c r="V1316" s="2" t="e">
        <f>IF(ISNA(VLOOKUP(CONCATENATE($A1316,$B1316,V$2),#REF!,4,FALSE)),"",VLOOKUP(CONCATENATE($A1316,$B1316,V$2),#REF!,4,FALSE))</f>
        <v>#REF!</v>
      </c>
      <c r="W1316" s="2" t="e">
        <f>IF(ISNA(VLOOKUP(CONCATENATE($A1316,$B1316,W$2),#REF!,4,FALSE)),"",VLOOKUP(CONCATENATE($A1316,$B1316,W$2),#REF!,4,FALSE))</f>
        <v>#REF!</v>
      </c>
    </row>
    <row r="1317" spans="1:23" ht="16.95" customHeight="1" thickBot="1" x14ac:dyDescent="0.35">
      <c r="A1317" s="19" t="s">
        <v>6539</v>
      </c>
      <c r="B1317" s="19" t="s">
        <v>2635</v>
      </c>
      <c r="C1317" s="1" t="str">
        <f t="shared" si="20"/>
        <v>SINGLEGUNPISTOLWHIP</v>
      </c>
      <c r="D1317" s="2" t="e">
        <f>IF(ISNA(VLOOKUP(CONCATENATE($A1317,$B1317,D$2),#REF!,4,FALSE)),"",VLOOKUP(CONCATENATE($A1317,$B1317,D$2),#REF!,4,FALSE))</f>
        <v>#REF!</v>
      </c>
      <c r="E1317" s="2" t="e">
        <f>IF(ISNA(VLOOKUP(CONCATENATE($A1317,$B1317,E$2),#REF!,4,FALSE)),"",VLOOKUP(CONCATENATE($A1317,$B1317,E$2),#REF!,4,FALSE))</f>
        <v>#REF!</v>
      </c>
      <c r="F1317" s="2" t="e">
        <f>IF(ISNA(VLOOKUP(CONCATENATE($A1317,$B1317,F$2),#REF!,4,FALSE)),"",VLOOKUP(CONCATENATE($A1317,$B1317,F$2),#REF!,4,FALSE))</f>
        <v>#REF!</v>
      </c>
      <c r="G1317" s="2" t="e">
        <f>IF(ISNA(VLOOKUP(CONCATENATE($A1317,$B1317,G$2),#REF!,4,FALSE)),"",VLOOKUP(CONCATENATE($A1317,$B1317,G$2),#REF!,4,FALSE))</f>
        <v>#REF!</v>
      </c>
      <c r="H1317" s="2" t="e">
        <f>IF(ISNA(VLOOKUP(CONCATENATE($A1317,$B1317,H$2),#REF!,4,FALSE)),"",VLOOKUP(CONCATENATE($A1317,$B1317,H$2),#REF!,4,FALSE))</f>
        <v>#REF!</v>
      </c>
      <c r="I1317" s="2" t="e">
        <f>IF(ISNA(VLOOKUP(CONCATENATE($A1317,$B1317,I$2),#REF!,4,FALSE)),"",VLOOKUP(CONCATENATE($A1317,$B1317,I$2),#REF!,4,FALSE))</f>
        <v>#REF!</v>
      </c>
      <c r="J1317" s="2" t="e">
        <f>IF(ISNA(VLOOKUP(CONCATENATE($A1317,$B1317,J$2),#REF!,4,FALSE)),"",VLOOKUP(CONCATENATE($A1317,$B1317,J$2),#REF!,4,FALSE))</f>
        <v>#REF!</v>
      </c>
      <c r="K1317" s="2" t="e">
        <f>IF(ISNA(VLOOKUP(CONCATENATE($A1317,$B1317,K$2),#REF!,4,FALSE)),"",VLOOKUP(CONCATENATE($A1317,$B1317,K$2),#REF!,4,FALSE))</f>
        <v>#REF!</v>
      </c>
      <c r="L1317" s="2" t="e">
        <f>IF(ISNA(VLOOKUP(CONCATENATE($A1317,$B1317,L$2),#REF!,4,FALSE)),"",VLOOKUP(CONCATENATE($A1317,$B1317,L$2),#REF!,4,FALSE))</f>
        <v>#REF!</v>
      </c>
      <c r="M1317" s="2" t="e">
        <f>IF(ISNA(VLOOKUP(CONCATENATE($A1317,$B1317,M$2),#REF!,4,FALSE)),"",VLOOKUP(CONCATENATE($A1317,$B1317,M$2),#REF!,4,FALSE))</f>
        <v>#REF!</v>
      </c>
      <c r="N1317" s="2" t="e">
        <f>IF(ISNA(VLOOKUP(CONCATENATE($A1317,$B1317,N$2),#REF!,4,FALSE)),"",VLOOKUP(CONCATENATE($A1317,$B1317,N$2),#REF!,4,FALSE))</f>
        <v>#REF!</v>
      </c>
      <c r="O1317" s="2" t="e">
        <f>IF(ISNA(VLOOKUP(CONCATENATE($A1317,$B1317,O$2),#REF!,4,FALSE)),"",VLOOKUP(CONCATENATE($A1317,$B1317,O$2),#REF!,4,FALSE))</f>
        <v>#REF!</v>
      </c>
      <c r="P1317" s="2" t="e">
        <f>IF(ISNA(VLOOKUP(CONCATENATE($A1317,$B1317,P$2),#REF!,4,FALSE)),"",VLOOKUP(CONCATENATE($A1317,$B1317,P$2),#REF!,4,FALSE))</f>
        <v>#REF!</v>
      </c>
      <c r="Q1317" s="2" t="e">
        <f>IF(ISNA(VLOOKUP(CONCATENATE($A1317,$B1317,Q$2),#REF!,4,FALSE)),"",VLOOKUP(CONCATENATE($A1317,$B1317,Q$2),#REF!,4,FALSE))</f>
        <v>#REF!</v>
      </c>
      <c r="R1317" s="2" t="e">
        <f>IF(ISNA(VLOOKUP(CONCATENATE($A1317,$B1317,R$2),#REF!,4,FALSE)),"",VLOOKUP(CONCATENATE($A1317,$B1317,R$2),#REF!,4,FALSE))</f>
        <v>#REF!</v>
      </c>
      <c r="S1317" s="2" t="e">
        <f>IF(ISNA(VLOOKUP(CONCATENATE($A1317,$B1317,S$2),#REF!,4,FALSE)),"",VLOOKUP(CONCATENATE($A1317,$B1317,S$2),#REF!,4,FALSE))</f>
        <v>#REF!</v>
      </c>
      <c r="T1317" s="2" t="e">
        <f>IF(ISNA(VLOOKUP(CONCATENATE($A1317,$B1317,T$2),#REF!,4,FALSE)),"",VLOOKUP(CONCATENATE($A1317,$B1317,T$2),#REF!,4,FALSE))</f>
        <v>#REF!</v>
      </c>
      <c r="U1317" s="2" t="e">
        <f>IF(ISNA(VLOOKUP(CONCATENATE($A1317,$B1317,U$2),#REF!,4,FALSE)),"",VLOOKUP(CONCATENATE($A1317,$B1317,U$2),#REF!,4,FALSE))</f>
        <v>#REF!</v>
      </c>
      <c r="V1317" s="2" t="e">
        <f>IF(ISNA(VLOOKUP(CONCATENATE($A1317,$B1317,V$2),#REF!,4,FALSE)),"",VLOOKUP(CONCATENATE($A1317,$B1317,V$2),#REF!,4,FALSE))</f>
        <v>#REF!</v>
      </c>
      <c r="W1317" s="2" t="e">
        <f>IF(ISNA(VLOOKUP(CONCATENATE($A1317,$B1317,W$2),#REF!,4,FALSE)),"",VLOOKUP(CONCATENATE($A1317,$B1317,W$2),#REF!,4,FALSE))</f>
        <v>#REF!</v>
      </c>
    </row>
    <row r="1318" spans="1:23" ht="16.95" customHeight="1" thickBot="1" x14ac:dyDescent="0.35">
      <c r="A1318" s="19" t="s">
        <v>6544</v>
      </c>
      <c r="B1318" s="19" t="s">
        <v>2146</v>
      </c>
      <c r="C1318" s="1" t="str">
        <f t="shared" si="20"/>
        <v>SKILLSLAP</v>
      </c>
      <c r="D1318" s="2" t="e">
        <f>IF(ISNA(VLOOKUP(CONCATENATE($A1318,$B1318,D$2),#REF!,4,FALSE)),"",VLOOKUP(CONCATENATE($A1318,$B1318,D$2),#REF!,4,FALSE))</f>
        <v>#REF!</v>
      </c>
      <c r="E1318" s="2" t="e">
        <f>IF(ISNA(VLOOKUP(CONCATENATE($A1318,$B1318,E$2),#REF!,4,FALSE)),"",VLOOKUP(CONCATENATE($A1318,$B1318,E$2),#REF!,4,FALSE))</f>
        <v>#REF!</v>
      </c>
      <c r="F1318" s="2" t="e">
        <f>IF(ISNA(VLOOKUP(CONCATENATE($A1318,$B1318,F$2),#REF!,4,FALSE)),"",VLOOKUP(CONCATENATE($A1318,$B1318,F$2),#REF!,4,FALSE))</f>
        <v>#REF!</v>
      </c>
      <c r="G1318" s="2" t="e">
        <f>IF(ISNA(VLOOKUP(CONCATENATE($A1318,$B1318,G$2),#REF!,4,FALSE)),"",VLOOKUP(CONCATENATE($A1318,$B1318,G$2),#REF!,4,FALSE))</f>
        <v>#REF!</v>
      </c>
      <c r="H1318" s="2" t="e">
        <f>IF(ISNA(VLOOKUP(CONCATENATE($A1318,$B1318,H$2),#REF!,4,FALSE)),"",VLOOKUP(CONCATENATE($A1318,$B1318,H$2),#REF!,4,FALSE))</f>
        <v>#REF!</v>
      </c>
      <c r="I1318" s="2" t="e">
        <f>IF(ISNA(VLOOKUP(CONCATENATE($A1318,$B1318,I$2),#REF!,4,FALSE)),"",VLOOKUP(CONCATENATE($A1318,$B1318,I$2),#REF!,4,FALSE))</f>
        <v>#REF!</v>
      </c>
      <c r="J1318" s="2" t="e">
        <f>IF(ISNA(VLOOKUP(CONCATENATE($A1318,$B1318,J$2),#REF!,4,FALSE)),"",VLOOKUP(CONCATENATE($A1318,$B1318,J$2),#REF!,4,FALSE))</f>
        <v>#REF!</v>
      </c>
      <c r="K1318" s="2" t="e">
        <f>IF(ISNA(VLOOKUP(CONCATENATE($A1318,$B1318,K$2),#REF!,4,FALSE)),"",VLOOKUP(CONCATENATE($A1318,$B1318,K$2),#REF!,4,FALSE))</f>
        <v>#REF!</v>
      </c>
      <c r="L1318" s="2" t="e">
        <f>IF(ISNA(VLOOKUP(CONCATENATE($A1318,$B1318,L$2),#REF!,4,FALSE)),"",VLOOKUP(CONCATENATE($A1318,$B1318,L$2),#REF!,4,FALSE))</f>
        <v>#REF!</v>
      </c>
      <c r="M1318" s="2" t="e">
        <f>IF(ISNA(VLOOKUP(CONCATENATE($A1318,$B1318,M$2),#REF!,4,FALSE)),"",VLOOKUP(CONCATENATE($A1318,$B1318,M$2),#REF!,4,FALSE))</f>
        <v>#REF!</v>
      </c>
      <c r="N1318" s="2" t="e">
        <f>IF(ISNA(VLOOKUP(CONCATENATE($A1318,$B1318,N$2),#REF!,4,FALSE)),"",VLOOKUP(CONCATENATE($A1318,$B1318,N$2),#REF!,4,FALSE))</f>
        <v>#REF!</v>
      </c>
      <c r="O1318" s="2" t="e">
        <f>IF(ISNA(VLOOKUP(CONCATENATE($A1318,$B1318,O$2),#REF!,4,FALSE)),"",VLOOKUP(CONCATENATE($A1318,$B1318,O$2),#REF!,4,FALSE))</f>
        <v>#REF!</v>
      </c>
      <c r="P1318" s="2" t="e">
        <f>IF(ISNA(VLOOKUP(CONCATENATE($A1318,$B1318,P$2),#REF!,4,FALSE)),"",VLOOKUP(CONCATENATE($A1318,$B1318,P$2),#REF!,4,FALSE))</f>
        <v>#REF!</v>
      </c>
      <c r="Q1318" s="2" t="e">
        <f>IF(ISNA(VLOOKUP(CONCATENATE($A1318,$B1318,Q$2),#REF!,4,FALSE)),"",VLOOKUP(CONCATENATE($A1318,$B1318,Q$2),#REF!,4,FALSE))</f>
        <v>#REF!</v>
      </c>
      <c r="R1318" s="2" t="e">
        <f>IF(ISNA(VLOOKUP(CONCATENATE($A1318,$B1318,R$2),#REF!,4,FALSE)),"",VLOOKUP(CONCATENATE($A1318,$B1318,R$2),#REF!,4,FALSE))</f>
        <v>#REF!</v>
      </c>
      <c r="S1318" s="2" t="e">
        <f>IF(ISNA(VLOOKUP(CONCATENATE($A1318,$B1318,S$2),#REF!,4,FALSE)),"",VLOOKUP(CONCATENATE($A1318,$B1318,S$2),#REF!,4,FALSE))</f>
        <v>#REF!</v>
      </c>
      <c r="T1318" s="2" t="e">
        <f>IF(ISNA(VLOOKUP(CONCATENATE($A1318,$B1318,T$2),#REF!,4,FALSE)),"",VLOOKUP(CONCATENATE($A1318,$B1318,T$2),#REF!,4,FALSE))</f>
        <v>#REF!</v>
      </c>
      <c r="U1318" s="2" t="e">
        <f>IF(ISNA(VLOOKUP(CONCATENATE($A1318,$B1318,U$2),#REF!,4,FALSE)),"",VLOOKUP(CONCATENATE($A1318,$B1318,U$2),#REF!,4,FALSE))</f>
        <v>#REF!</v>
      </c>
      <c r="V1318" s="2" t="e">
        <f>IF(ISNA(VLOOKUP(CONCATENATE($A1318,$B1318,V$2),#REF!,4,FALSE)),"",VLOOKUP(CONCATENATE($A1318,$B1318,V$2),#REF!,4,FALSE))</f>
        <v>#REF!</v>
      </c>
      <c r="W1318" s="2" t="e">
        <f>IF(ISNA(VLOOKUP(CONCATENATE($A1318,$B1318,W$2),#REF!,4,FALSE)),"",VLOOKUP(CONCATENATE($A1318,$B1318,W$2),#REF!,4,FALSE))</f>
        <v>#REF!</v>
      </c>
    </row>
    <row r="1319" spans="1:23" ht="16.95" customHeight="1" thickBot="1" x14ac:dyDescent="0.35">
      <c r="A1319" s="19" t="s">
        <v>6544</v>
      </c>
      <c r="B1319" s="19" t="s">
        <v>1039</v>
      </c>
      <c r="C1319" s="1" t="str">
        <f t="shared" si="20"/>
        <v>SKILLWALK</v>
      </c>
      <c r="D1319" s="2" t="e">
        <f>IF(ISNA(VLOOKUP(CONCATENATE($A1319,$B1319,D$2),#REF!,4,FALSE)),"",VLOOKUP(CONCATENATE($A1319,$B1319,D$2),#REF!,4,FALSE))</f>
        <v>#REF!</v>
      </c>
      <c r="E1319" s="2" t="e">
        <f>IF(ISNA(VLOOKUP(CONCATENATE($A1319,$B1319,E$2),#REF!,4,FALSE)),"",VLOOKUP(CONCATENATE($A1319,$B1319,E$2),#REF!,4,FALSE))</f>
        <v>#REF!</v>
      </c>
      <c r="F1319" s="2" t="e">
        <f>IF(ISNA(VLOOKUP(CONCATENATE($A1319,$B1319,F$2),#REF!,4,FALSE)),"",VLOOKUP(CONCATENATE($A1319,$B1319,F$2),#REF!,4,FALSE))</f>
        <v>#REF!</v>
      </c>
      <c r="G1319" s="2" t="e">
        <f>IF(ISNA(VLOOKUP(CONCATENATE($A1319,$B1319,G$2),#REF!,4,FALSE)),"",VLOOKUP(CONCATENATE($A1319,$B1319,G$2),#REF!,4,FALSE))</f>
        <v>#REF!</v>
      </c>
      <c r="H1319" s="2" t="e">
        <f>IF(ISNA(VLOOKUP(CONCATENATE($A1319,$B1319,H$2),#REF!,4,FALSE)),"",VLOOKUP(CONCATENATE($A1319,$B1319,H$2),#REF!,4,FALSE))</f>
        <v>#REF!</v>
      </c>
      <c r="I1319" s="2" t="e">
        <f>IF(ISNA(VLOOKUP(CONCATENATE($A1319,$B1319,I$2),#REF!,4,FALSE)),"",VLOOKUP(CONCATENATE($A1319,$B1319,I$2),#REF!,4,FALSE))</f>
        <v>#REF!</v>
      </c>
      <c r="J1319" s="2" t="e">
        <f>IF(ISNA(VLOOKUP(CONCATENATE($A1319,$B1319,J$2),#REF!,4,FALSE)),"",VLOOKUP(CONCATENATE($A1319,$B1319,J$2),#REF!,4,FALSE))</f>
        <v>#REF!</v>
      </c>
      <c r="K1319" s="2" t="e">
        <f>IF(ISNA(VLOOKUP(CONCATENATE($A1319,$B1319,K$2),#REF!,4,FALSE)),"",VLOOKUP(CONCATENATE($A1319,$B1319,K$2),#REF!,4,FALSE))</f>
        <v>#REF!</v>
      </c>
      <c r="L1319" s="2" t="e">
        <f>IF(ISNA(VLOOKUP(CONCATENATE($A1319,$B1319,L$2),#REF!,4,FALSE)),"",VLOOKUP(CONCATENATE($A1319,$B1319,L$2),#REF!,4,FALSE))</f>
        <v>#REF!</v>
      </c>
      <c r="M1319" s="2" t="e">
        <f>IF(ISNA(VLOOKUP(CONCATENATE($A1319,$B1319,M$2),#REF!,4,FALSE)),"",VLOOKUP(CONCATENATE($A1319,$B1319,M$2),#REF!,4,FALSE))</f>
        <v>#REF!</v>
      </c>
      <c r="N1319" s="2" t="e">
        <f>IF(ISNA(VLOOKUP(CONCATENATE($A1319,$B1319,N$2),#REF!,4,FALSE)),"",VLOOKUP(CONCATENATE($A1319,$B1319,N$2),#REF!,4,FALSE))</f>
        <v>#REF!</v>
      </c>
      <c r="O1319" s="2" t="e">
        <f>IF(ISNA(VLOOKUP(CONCATENATE($A1319,$B1319,O$2),#REF!,4,FALSE)),"",VLOOKUP(CONCATENATE($A1319,$B1319,O$2),#REF!,4,FALSE))</f>
        <v>#REF!</v>
      </c>
      <c r="P1319" s="2" t="e">
        <f>IF(ISNA(VLOOKUP(CONCATENATE($A1319,$B1319,P$2),#REF!,4,FALSE)),"",VLOOKUP(CONCATENATE($A1319,$B1319,P$2),#REF!,4,FALSE))</f>
        <v>#REF!</v>
      </c>
      <c r="Q1319" s="2" t="e">
        <f>IF(ISNA(VLOOKUP(CONCATENATE($A1319,$B1319,Q$2),#REF!,4,FALSE)),"",VLOOKUP(CONCATENATE($A1319,$B1319,Q$2),#REF!,4,FALSE))</f>
        <v>#REF!</v>
      </c>
      <c r="R1319" s="2" t="e">
        <f>IF(ISNA(VLOOKUP(CONCATENATE($A1319,$B1319,R$2),#REF!,4,FALSE)),"",VLOOKUP(CONCATENATE($A1319,$B1319,R$2),#REF!,4,FALSE))</f>
        <v>#REF!</v>
      </c>
      <c r="S1319" s="2" t="e">
        <f>IF(ISNA(VLOOKUP(CONCATENATE($A1319,$B1319,S$2),#REF!,4,FALSE)),"",VLOOKUP(CONCATENATE($A1319,$B1319,S$2),#REF!,4,FALSE))</f>
        <v>#REF!</v>
      </c>
      <c r="T1319" s="2" t="e">
        <f>IF(ISNA(VLOOKUP(CONCATENATE($A1319,$B1319,T$2),#REF!,4,FALSE)),"",VLOOKUP(CONCATENATE($A1319,$B1319,T$2),#REF!,4,FALSE))</f>
        <v>#REF!</v>
      </c>
      <c r="U1319" s="2" t="e">
        <f>IF(ISNA(VLOOKUP(CONCATENATE($A1319,$B1319,U$2),#REF!,4,FALSE)),"",VLOOKUP(CONCATENATE($A1319,$B1319,U$2),#REF!,4,FALSE))</f>
        <v>#REF!</v>
      </c>
      <c r="V1319" s="2" t="e">
        <f>IF(ISNA(VLOOKUP(CONCATENATE($A1319,$B1319,V$2),#REF!,4,FALSE)),"",VLOOKUP(CONCATENATE($A1319,$B1319,V$2),#REF!,4,FALSE))</f>
        <v>#REF!</v>
      </c>
      <c r="W1319" s="2" t="e">
        <f>IF(ISNA(VLOOKUP(CONCATENATE($A1319,$B1319,W$2),#REF!,4,FALSE)),"",VLOOKUP(CONCATENATE($A1319,$B1319,W$2),#REF!,4,FALSE))</f>
        <v>#REF!</v>
      </c>
    </row>
    <row r="1320" spans="1:23" ht="16.95" customHeight="1" thickBot="1" x14ac:dyDescent="0.35">
      <c r="A1320" s="19" t="s">
        <v>6550</v>
      </c>
      <c r="B1320" s="19" t="s">
        <v>6551</v>
      </c>
      <c r="C1320" s="1" t="str">
        <f t="shared" si="20"/>
        <v>SKILLMODENEUTRAL</v>
      </c>
      <c r="D1320" s="2" t="e">
        <f>IF(ISNA(VLOOKUP(CONCATENATE($A1320,$B1320,D$2),#REF!,4,FALSE)),"",VLOOKUP(CONCATENATE($A1320,$B1320,D$2),#REF!,4,FALSE))</f>
        <v>#REF!</v>
      </c>
      <c r="E1320" s="2" t="e">
        <f>IF(ISNA(VLOOKUP(CONCATENATE($A1320,$B1320,E$2),#REF!,4,FALSE)),"",VLOOKUP(CONCATENATE($A1320,$B1320,E$2),#REF!,4,FALSE))</f>
        <v>#REF!</v>
      </c>
      <c r="F1320" s="2" t="e">
        <f>IF(ISNA(VLOOKUP(CONCATENATE($A1320,$B1320,F$2),#REF!,4,FALSE)),"",VLOOKUP(CONCATENATE($A1320,$B1320,F$2),#REF!,4,FALSE))</f>
        <v>#REF!</v>
      </c>
      <c r="G1320" s="2" t="e">
        <f>IF(ISNA(VLOOKUP(CONCATENATE($A1320,$B1320,G$2),#REF!,4,FALSE)),"",VLOOKUP(CONCATENATE($A1320,$B1320,G$2),#REF!,4,FALSE))</f>
        <v>#REF!</v>
      </c>
      <c r="H1320" s="2" t="e">
        <f>IF(ISNA(VLOOKUP(CONCATENATE($A1320,$B1320,H$2),#REF!,4,FALSE)),"",VLOOKUP(CONCATENATE($A1320,$B1320,H$2),#REF!,4,FALSE))</f>
        <v>#REF!</v>
      </c>
      <c r="I1320" s="2" t="e">
        <f>IF(ISNA(VLOOKUP(CONCATENATE($A1320,$B1320,I$2),#REF!,4,FALSE)),"",VLOOKUP(CONCATENATE($A1320,$B1320,I$2),#REF!,4,FALSE))</f>
        <v>#REF!</v>
      </c>
      <c r="J1320" s="2" t="e">
        <f>IF(ISNA(VLOOKUP(CONCATENATE($A1320,$B1320,J$2),#REF!,4,FALSE)),"",VLOOKUP(CONCATENATE($A1320,$B1320,J$2),#REF!,4,FALSE))</f>
        <v>#REF!</v>
      </c>
      <c r="K1320" s="2" t="e">
        <f>IF(ISNA(VLOOKUP(CONCATENATE($A1320,$B1320,K$2),#REF!,4,FALSE)),"",VLOOKUP(CONCATENATE($A1320,$B1320,K$2),#REF!,4,FALSE))</f>
        <v>#REF!</v>
      </c>
      <c r="L1320" s="2" t="e">
        <f>IF(ISNA(VLOOKUP(CONCATENATE($A1320,$B1320,L$2),#REF!,4,FALSE)),"",VLOOKUP(CONCATENATE($A1320,$B1320,L$2),#REF!,4,FALSE))</f>
        <v>#REF!</v>
      </c>
      <c r="M1320" s="2" t="e">
        <f>IF(ISNA(VLOOKUP(CONCATENATE($A1320,$B1320,M$2),#REF!,4,FALSE)),"",VLOOKUP(CONCATENATE($A1320,$B1320,M$2),#REF!,4,FALSE))</f>
        <v>#REF!</v>
      </c>
      <c r="N1320" s="2" t="e">
        <f>IF(ISNA(VLOOKUP(CONCATENATE($A1320,$B1320,N$2),#REF!,4,FALSE)),"",VLOOKUP(CONCATENATE($A1320,$B1320,N$2),#REF!,4,FALSE))</f>
        <v>#REF!</v>
      </c>
      <c r="O1320" s="2" t="e">
        <f>IF(ISNA(VLOOKUP(CONCATENATE($A1320,$B1320,O$2),#REF!,4,FALSE)),"",VLOOKUP(CONCATENATE($A1320,$B1320,O$2),#REF!,4,FALSE))</f>
        <v>#REF!</v>
      </c>
      <c r="P1320" s="2" t="e">
        <f>IF(ISNA(VLOOKUP(CONCATENATE($A1320,$B1320,P$2),#REF!,4,FALSE)),"",VLOOKUP(CONCATENATE($A1320,$B1320,P$2),#REF!,4,FALSE))</f>
        <v>#REF!</v>
      </c>
      <c r="Q1320" s="2" t="e">
        <f>IF(ISNA(VLOOKUP(CONCATENATE($A1320,$B1320,Q$2),#REF!,4,FALSE)),"",VLOOKUP(CONCATENATE($A1320,$B1320,Q$2),#REF!,4,FALSE))</f>
        <v>#REF!</v>
      </c>
      <c r="R1320" s="2" t="e">
        <f>IF(ISNA(VLOOKUP(CONCATENATE($A1320,$B1320,R$2),#REF!,4,FALSE)),"",VLOOKUP(CONCATENATE($A1320,$B1320,R$2),#REF!,4,FALSE))</f>
        <v>#REF!</v>
      </c>
      <c r="S1320" s="2" t="e">
        <f>IF(ISNA(VLOOKUP(CONCATENATE($A1320,$B1320,S$2),#REF!,4,FALSE)),"",VLOOKUP(CONCATENATE($A1320,$B1320,S$2),#REF!,4,FALSE))</f>
        <v>#REF!</v>
      </c>
      <c r="T1320" s="2" t="e">
        <f>IF(ISNA(VLOOKUP(CONCATENATE($A1320,$B1320,T$2),#REF!,4,FALSE)),"",VLOOKUP(CONCATENATE($A1320,$B1320,T$2),#REF!,4,FALSE))</f>
        <v>#REF!</v>
      </c>
      <c r="U1320" s="2" t="e">
        <f>IF(ISNA(VLOOKUP(CONCATENATE($A1320,$B1320,U$2),#REF!,4,FALSE)),"",VLOOKUP(CONCATENATE($A1320,$B1320,U$2),#REF!,4,FALSE))</f>
        <v>#REF!</v>
      </c>
      <c r="V1320" s="2" t="e">
        <f>IF(ISNA(VLOOKUP(CONCATENATE($A1320,$B1320,V$2),#REF!,4,FALSE)),"",VLOOKUP(CONCATENATE($A1320,$B1320,V$2),#REF!,4,FALSE))</f>
        <v>#REF!</v>
      </c>
      <c r="W1320" s="2" t="e">
        <f>IF(ISNA(VLOOKUP(CONCATENATE($A1320,$B1320,W$2),#REF!,4,FALSE)),"",VLOOKUP(CONCATENATE($A1320,$B1320,W$2),#REF!,4,FALSE))</f>
        <v>#REF!</v>
      </c>
    </row>
    <row r="1321" spans="1:23" ht="16.95" customHeight="1" thickBot="1" x14ac:dyDescent="0.35">
      <c r="A1321" s="19" t="s">
        <v>6553</v>
      </c>
      <c r="B1321" s="19" t="s">
        <v>1211</v>
      </c>
      <c r="C1321" s="1" t="str">
        <f t="shared" si="20"/>
        <v>SKYSUMMON</v>
      </c>
      <c r="D1321" s="2" t="e">
        <f>IF(ISNA(VLOOKUP(CONCATENATE($A1321,$B1321,D$2),#REF!,4,FALSE)),"",VLOOKUP(CONCATENATE($A1321,$B1321,D$2),#REF!,4,FALSE))</f>
        <v>#REF!</v>
      </c>
      <c r="E1321" s="2" t="e">
        <f>IF(ISNA(VLOOKUP(CONCATENATE($A1321,$B1321,E$2),#REF!,4,FALSE)),"",VLOOKUP(CONCATENATE($A1321,$B1321,E$2),#REF!,4,FALSE))</f>
        <v>#REF!</v>
      </c>
      <c r="F1321" s="2" t="e">
        <f>IF(ISNA(VLOOKUP(CONCATENATE($A1321,$B1321,F$2),#REF!,4,FALSE)),"",VLOOKUP(CONCATENATE($A1321,$B1321,F$2),#REF!,4,FALSE))</f>
        <v>#REF!</v>
      </c>
      <c r="G1321" s="2" t="e">
        <f>IF(ISNA(VLOOKUP(CONCATENATE($A1321,$B1321,G$2),#REF!,4,FALSE)),"",VLOOKUP(CONCATENATE($A1321,$B1321,G$2),#REF!,4,FALSE))</f>
        <v>#REF!</v>
      </c>
      <c r="H1321" s="2" t="e">
        <f>IF(ISNA(VLOOKUP(CONCATENATE($A1321,$B1321,H$2),#REF!,4,FALSE)),"",VLOOKUP(CONCATENATE($A1321,$B1321,H$2),#REF!,4,FALSE))</f>
        <v>#REF!</v>
      </c>
      <c r="I1321" s="2" t="e">
        <f>IF(ISNA(VLOOKUP(CONCATENATE($A1321,$B1321,I$2),#REF!,4,FALSE)),"",VLOOKUP(CONCATENATE($A1321,$B1321,I$2),#REF!,4,FALSE))</f>
        <v>#REF!</v>
      </c>
      <c r="J1321" s="2" t="e">
        <f>IF(ISNA(VLOOKUP(CONCATENATE($A1321,$B1321,J$2),#REF!,4,FALSE)),"",VLOOKUP(CONCATENATE($A1321,$B1321,J$2),#REF!,4,FALSE))</f>
        <v>#REF!</v>
      </c>
      <c r="K1321" s="2" t="e">
        <f>IF(ISNA(VLOOKUP(CONCATENATE($A1321,$B1321,K$2),#REF!,4,FALSE)),"",VLOOKUP(CONCATENATE($A1321,$B1321,K$2),#REF!,4,FALSE))</f>
        <v>#REF!</v>
      </c>
      <c r="L1321" s="2" t="e">
        <f>IF(ISNA(VLOOKUP(CONCATENATE($A1321,$B1321,L$2),#REF!,4,FALSE)),"",VLOOKUP(CONCATENATE($A1321,$B1321,L$2),#REF!,4,FALSE))</f>
        <v>#REF!</v>
      </c>
      <c r="M1321" s="2" t="e">
        <f>IF(ISNA(VLOOKUP(CONCATENATE($A1321,$B1321,M$2),#REF!,4,FALSE)),"",VLOOKUP(CONCATENATE($A1321,$B1321,M$2),#REF!,4,FALSE))</f>
        <v>#REF!</v>
      </c>
      <c r="N1321" s="2" t="e">
        <f>IF(ISNA(VLOOKUP(CONCATENATE($A1321,$B1321,N$2),#REF!,4,FALSE)),"",VLOOKUP(CONCATENATE($A1321,$B1321,N$2),#REF!,4,FALSE))</f>
        <v>#REF!</v>
      </c>
      <c r="O1321" s="2" t="e">
        <f>IF(ISNA(VLOOKUP(CONCATENATE($A1321,$B1321,O$2),#REF!,4,FALSE)),"",VLOOKUP(CONCATENATE($A1321,$B1321,O$2),#REF!,4,FALSE))</f>
        <v>#REF!</v>
      </c>
      <c r="P1321" s="2" t="e">
        <f>IF(ISNA(VLOOKUP(CONCATENATE($A1321,$B1321,P$2),#REF!,4,FALSE)),"",VLOOKUP(CONCATENATE($A1321,$B1321,P$2),#REF!,4,FALSE))</f>
        <v>#REF!</v>
      </c>
      <c r="Q1321" s="2" t="e">
        <f>IF(ISNA(VLOOKUP(CONCATENATE($A1321,$B1321,Q$2),#REF!,4,FALSE)),"",VLOOKUP(CONCATENATE($A1321,$B1321,Q$2),#REF!,4,FALSE))</f>
        <v>#REF!</v>
      </c>
      <c r="R1321" s="2" t="e">
        <f>IF(ISNA(VLOOKUP(CONCATENATE($A1321,$B1321,R$2),#REF!,4,FALSE)),"",VLOOKUP(CONCATENATE($A1321,$B1321,R$2),#REF!,4,FALSE))</f>
        <v>#REF!</v>
      </c>
      <c r="S1321" s="2" t="e">
        <f>IF(ISNA(VLOOKUP(CONCATENATE($A1321,$B1321,S$2),#REF!,4,FALSE)),"",VLOOKUP(CONCATENATE($A1321,$B1321,S$2),#REF!,4,FALSE))</f>
        <v>#REF!</v>
      </c>
      <c r="T1321" s="2" t="e">
        <f>IF(ISNA(VLOOKUP(CONCATENATE($A1321,$B1321,T$2),#REF!,4,FALSE)),"",VLOOKUP(CONCATENATE($A1321,$B1321,T$2),#REF!,4,FALSE))</f>
        <v>#REF!</v>
      </c>
      <c r="U1321" s="2" t="e">
        <f>IF(ISNA(VLOOKUP(CONCATENATE($A1321,$B1321,U$2),#REF!,4,FALSE)),"",VLOOKUP(CONCATENATE($A1321,$B1321,U$2),#REF!,4,FALSE))</f>
        <v>#REF!</v>
      </c>
      <c r="V1321" s="2" t="e">
        <f>IF(ISNA(VLOOKUP(CONCATENATE($A1321,$B1321,V$2),#REF!,4,FALSE)),"",VLOOKUP(CONCATENATE($A1321,$B1321,V$2),#REF!,4,FALSE))</f>
        <v>#REF!</v>
      </c>
      <c r="W1321" s="2" t="e">
        <f>IF(ISNA(VLOOKUP(CONCATENATE($A1321,$B1321,W$2),#REF!,4,FALSE)),"",VLOOKUP(CONCATENATE($A1321,$B1321,W$2),#REF!,4,FALSE))</f>
        <v>#REF!</v>
      </c>
    </row>
    <row r="1322" spans="1:23" ht="16.95" customHeight="1" thickBot="1" x14ac:dyDescent="0.35">
      <c r="A1322" s="19" t="s">
        <v>6558</v>
      </c>
      <c r="B1322" s="19" t="s">
        <v>6558</v>
      </c>
      <c r="C1322" s="1" t="str">
        <f t="shared" si="20"/>
        <v>SKY_SPLITTERSKY_SPLITTER</v>
      </c>
      <c r="D1322" s="2" t="e">
        <f>IF(ISNA(VLOOKUP(CONCATENATE($A1322,$B1322,D$2),#REF!,4,FALSE)),"",VLOOKUP(CONCATENATE($A1322,$B1322,D$2),#REF!,4,FALSE))</f>
        <v>#REF!</v>
      </c>
      <c r="E1322" s="2" t="e">
        <f>IF(ISNA(VLOOKUP(CONCATENATE($A1322,$B1322,E$2),#REF!,4,FALSE)),"",VLOOKUP(CONCATENATE($A1322,$B1322,E$2),#REF!,4,FALSE))</f>
        <v>#REF!</v>
      </c>
      <c r="F1322" s="2" t="e">
        <f>IF(ISNA(VLOOKUP(CONCATENATE($A1322,$B1322,F$2),#REF!,4,FALSE)),"",VLOOKUP(CONCATENATE($A1322,$B1322,F$2),#REF!,4,FALSE))</f>
        <v>#REF!</v>
      </c>
      <c r="G1322" s="2" t="e">
        <f>IF(ISNA(VLOOKUP(CONCATENATE($A1322,$B1322,G$2),#REF!,4,FALSE)),"",VLOOKUP(CONCATENATE($A1322,$B1322,G$2),#REF!,4,FALSE))</f>
        <v>#REF!</v>
      </c>
      <c r="H1322" s="2" t="e">
        <f>IF(ISNA(VLOOKUP(CONCATENATE($A1322,$B1322,H$2),#REF!,4,FALSE)),"",VLOOKUP(CONCATENATE($A1322,$B1322,H$2),#REF!,4,FALSE))</f>
        <v>#REF!</v>
      </c>
      <c r="I1322" s="2" t="e">
        <f>IF(ISNA(VLOOKUP(CONCATENATE($A1322,$B1322,I$2),#REF!,4,FALSE)),"",VLOOKUP(CONCATENATE($A1322,$B1322,I$2),#REF!,4,FALSE))</f>
        <v>#REF!</v>
      </c>
      <c r="J1322" s="2" t="e">
        <f>IF(ISNA(VLOOKUP(CONCATENATE($A1322,$B1322,J$2),#REF!,4,FALSE)),"",VLOOKUP(CONCATENATE($A1322,$B1322,J$2),#REF!,4,FALSE))</f>
        <v>#REF!</v>
      </c>
      <c r="K1322" s="2" t="e">
        <f>IF(ISNA(VLOOKUP(CONCATENATE($A1322,$B1322,K$2),#REF!,4,FALSE)),"",VLOOKUP(CONCATENATE($A1322,$B1322,K$2),#REF!,4,FALSE))</f>
        <v>#REF!</v>
      </c>
      <c r="L1322" s="2" t="e">
        <f>IF(ISNA(VLOOKUP(CONCATENATE($A1322,$B1322,L$2),#REF!,4,FALSE)),"",VLOOKUP(CONCATENATE($A1322,$B1322,L$2),#REF!,4,FALSE))</f>
        <v>#REF!</v>
      </c>
      <c r="M1322" s="2" t="e">
        <f>IF(ISNA(VLOOKUP(CONCATENATE($A1322,$B1322,M$2),#REF!,4,FALSE)),"",VLOOKUP(CONCATENATE($A1322,$B1322,M$2),#REF!,4,FALSE))</f>
        <v>#REF!</v>
      </c>
      <c r="N1322" s="2" t="e">
        <f>IF(ISNA(VLOOKUP(CONCATENATE($A1322,$B1322,N$2),#REF!,4,FALSE)),"",VLOOKUP(CONCATENATE($A1322,$B1322,N$2),#REF!,4,FALSE))</f>
        <v>#REF!</v>
      </c>
      <c r="O1322" s="2" t="e">
        <f>IF(ISNA(VLOOKUP(CONCATENATE($A1322,$B1322,O$2),#REF!,4,FALSE)),"",VLOOKUP(CONCATENATE($A1322,$B1322,O$2),#REF!,4,FALSE))</f>
        <v>#REF!</v>
      </c>
      <c r="P1322" s="2" t="e">
        <f>IF(ISNA(VLOOKUP(CONCATENATE($A1322,$B1322,P$2),#REF!,4,FALSE)),"",VLOOKUP(CONCATENATE($A1322,$B1322,P$2),#REF!,4,FALSE))</f>
        <v>#REF!</v>
      </c>
      <c r="Q1322" s="2" t="e">
        <f>IF(ISNA(VLOOKUP(CONCATENATE($A1322,$B1322,Q$2),#REF!,4,FALSE)),"",VLOOKUP(CONCATENATE($A1322,$B1322,Q$2),#REF!,4,FALSE))</f>
        <v>#REF!</v>
      </c>
      <c r="R1322" s="2" t="e">
        <f>IF(ISNA(VLOOKUP(CONCATENATE($A1322,$B1322,R$2),#REF!,4,FALSE)),"",VLOOKUP(CONCATENATE($A1322,$B1322,R$2),#REF!,4,FALSE))</f>
        <v>#REF!</v>
      </c>
      <c r="S1322" s="2" t="e">
        <f>IF(ISNA(VLOOKUP(CONCATENATE($A1322,$B1322,S$2),#REF!,4,FALSE)),"",VLOOKUP(CONCATENATE($A1322,$B1322,S$2),#REF!,4,FALSE))</f>
        <v>#REF!</v>
      </c>
      <c r="T1322" s="2" t="e">
        <f>IF(ISNA(VLOOKUP(CONCATENATE($A1322,$B1322,T$2),#REF!,4,FALSE)),"",VLOOKUP(CONCATENATE($A1322,$B1322,T$2),#REF!,4,FALSE))</f>
        <v>#REF!</v>
      </c>
      <c r="U1322" s="2" t="e">
        <f>IF(ISNA(VLOOKUP(CONCATENATE($A1322,$B1322,U$2),#REF!,4,FALSE)),"",VLOOKUP(CONCATENATE($A1322,$B1322,U$2),#REF!,4,FALSE))</f>
        <v>#REF!</v>
      </c>
      <c r="V1322" s="2" t="e">
        <f>IF(ISNA(VLOOKUP(CONCATENATE($A1322,$B1322,V$2),#REF!,4,FALSE)),"",VLOOKUP(CONCATENATE($A1322,$B1322,V$2),#REF!,4,FALSE))</f>
        <v>#REF!</v>
      </c>
      <c r="W1322" s="2" t="e">
        <f>IF(ISNA(VLOOKUP(CONCATENATE($A1322,$B1322,W$2),#REF!,4,FALSE)),"",VLOOKUP(CONCATENATE($A1322,$B1322,W$2),#REF!,4,FALSE))</f>
        <v>#REF!</v>
      </c>
    </row>
    <row r="1323" spans="1:23" ht="16.95" customHeight="1" thickBot="1" x14ac:dyDescent="0.35">
      <c r="A1323" s="19" t="s">
        <v>2146</v>
      </c>
      <c r="B1323" s="19" t="s">
        <v>1281</v>
      </c>
      <c r="C1323" s="1" t="str">
        <f t="shared" si="20"/>
        <v>SLAPREACT</v>
      </c>
      <c r="D1323" s="2" t="e">
        <f>IF(ISNA(VLOOKUP(CONCATENATE($A1323,$B1323,D$2),#REF!,4,FALSE)),"",VLOOKUP(CONCATENATE($A1323,$B1323,D$2),#REF!,4,FALSE))</f>
        <v>#REF!</v>
      </c>
      <c r="E1323" s="2" t="e">
        <f>IF(ISNA(VLOOKUP(CONCATENATE($A1323,$B1323,E$2),#REF!,4,FALSE)),"",VLOOKUP(CONCATENATE($A1323,$B1323,E$2),#REF!,4,FALSE))</f>
        <v>#REF!</v>
      </c>
      <c r="F1323" s="2" t="e">
        <f>IF(ISNA(VLOOKUP(CONCATENATE($A1323,$B1323,F$2),#REF!,4,FALSE)),"",VLOOKUP(CONCATENATE($A1323,$B1323,F$2),#REF!,4,FALSE))</f>
        <v>#REF!</v>
      </c>
      <c r="G1323" s="2" t="e">
        <f>IF(ISNA(VLOOKUP(CONCATENATE($A1323,$B1323,G$2),#REF!,4,FALSE)),"",VLOOKUP(CONCATENATE($A1323,$B1323,G$2),#REF!,4,FALSE))</f>
        <v>#REF!</v>
      </c>
      <c r="H1323" s="2" t="e">
        <f>IF(ISNA(VLOOKUP(CONCATENATE($A1323,$B1323,H$2),#REF!,4,FALSE)),"",VLOOKUP(CONCATENATE($A1323,$B1323,H$2),#REF!,4,FALSE))</f>
        <v>#REF!</v>
      </c>
      <c r="I1323" s="2" t="e">
        <f>IF(ISNA(VLOOKUP(CONCATENATE($A1323,$B1323,I$2),#REF!,4,FALSE)),"",VLOOKUP(CONCATENATE($A1323,$B1323,I$2),#REF!,4,FALSE))</f>
        <v>#REF!</v>
      </c>
      <c r="J1323" s="2" t="e">
        <f>IF(ISNA(VLOOKUP(CONCATENATE($A1323,$B1323,J$2),#REF!,4,FALSE)),"",VLOOKUP(CONCATENATE($A1323,$B1323,J$2),#REF!,4,FALSE))</f>
        <v>#REF!</v>
      </c>
      <c r="K1323" s="2" t="e">
        <f>IF(ISNA(VLOOKUP(CONCATENATE($A1323,$B1323,K$2),#REF!,4,FALSE)),"",VLOOKUP(CONCATENATE($A1323,$B1323,K$2),#REF!,4,FALSE))</f>
        <v>#REF!</v>
      </c>
      <c r="L1323" s="2" t="e">
        <f>IF(ISNA(VLOOKUP(CONCATENATE($A1323,$B1323,L$2),#REF!,4,FALSE)),"",VLOOKUP(CONCATENATE($A1323,$B1323,L$2),#REF!,4,FALSE))</f>
        <v>#REF!</v>
      </c>
      <c r="M1323" s="2" t="e">
        <f>IF(ISNA(VLOOKUP(CONCATENATE($A1323,$B1323,M$2),#REF!,4,FALSE)),"",VLOOKUP(CONCATENATE($A1323,$B1323,M$2),#REF!,4,FALSE))</f>
        <v>#REF!</v>
      </c>
      <c r="N1323" s="2" t="e">
        <f>IF(ISNA(VLOOKUP(CONCATENATE($A1323,$B1323,N$2),#REF!,4,FALSE)),"",VLOOKUP(CONCATENATE($A1323,$B1323,N$2),#REF!,4,FALSE))</f>
        <v>#REF!</v>
      </c>
      <c r="O1323" s="2" t="e">
        <f>IF(ISNA(VLOOKUP(CONCATENATE($A1323,$B1323,O$2),#REF!,4,FALSE)),"",VLOOKUP(CONCATENATE($A1323,$B1323,O$2),#REF!,4,FALSE))</f>
        <v>#REF!</v>
      </c>
      <c r="P1323" s="2" t="e">
        <f>IF(ISNA(VLOOKUP(CONCATENATE($A1323,$B1323,P$2),#REF!,4,FALSE)),"",VLOOKUP(CONCATENATE($A1323,$B1323,P$2),#REF!,4,FALSE))</f>
        <v>#REF!</v>
      </c>
      <c r="Q1323" s="2" t="e">
        <f>IF(ISNA(VLOOKUP(CONCATENATE($A1323,$B1323,Q$2),#REF!,4,FALSE)),"",VLOOKUP(CONCATENATE($A1323,$B1323,Q$2),#REF!,4,FALSE))</f>
        <v>#REF!</v>
      </c>
      <c r="R1323" s="2" t="e">
        <f>IF(ISNA(VLOOKUP(CONCATENATE($A1323,$B1323,R$2),#REF!,4,FALSE)),"",VLOOKUP(CONCATENATE($A1323,$B1323,R$2),#REF!,4,FALSE))</f>
        <v>#REF!</v>
      </c>
      <c r="S1323" s="2" t="e">
        <f>IF(ISNA(VLOOKUP(CONCATENATE($A1323,$B1323,S$2),#REF!,4,FALSE)),"",VLOOKUP(CONCATENATE($A1323,$B1323,S$2),#REF!,4,FALSE))</f>
        <v>#REF!</v>
      </c>
      <c r="T1323" s="2" t="e">
        <f>IF(ISNA(VLOOKUP(CONCATENATE($A1323,$B1323,T$2),#REF!,4,FALSE)),"",VLOOKUP(CONCATENATE($A1323,$B1323,T$2),#REF!,4,FALSE))</f>
        <v>#REF!</v>
      </c>
      <c r="U1323" s="2" t="e">
        <f>IF(ISNA(VLOOKUP(CONCATENATE($A1323,$B1323,U$2),#REF!,4,FALSE)),"",VLOOKUP(CONCATENATE($A1323,$B1323,U$2),#REF!,4,FALSE))</f>
        <v>#REF!</v>
      </c>
      <c r="V1323" s="2" t="e">
        <f>IF(ISNA(VLOOKUP(CONCATENATE($A1323,$B1323,V$2),#REF!,4,FALSE)),"",VLOOKUP(CONCATENATE($A1323,$B1323,V$2),#REF!,4,FALSE))</f>
        <v>#REF!</v>
      </c>
      <c r="W1323" s="2" t="e">
        <f>IF(ISNA(VLOOKUP(CONCATENATE($A1323,$B1323,W$2),#REF!,4,FALSE)),"",VLOOKUP(CONCATENATE($A1323,$B1323,W$2),#REF!,4,FALSE))</f>
        <v>#REF!</v>
      </c>
    </row>
    <row r="1324" spans="1:23" ht="16.95" customHeight="1" thickBot="1" x14ac:dyDescent="0.35">
      <c r="A1324" s="19" t="s">
        <v>5229</v>
      </c>
      <c r="B1324" s="19" t="s">
        <v>92</v>
      </c>
      <c r="C1324" s="1" t="str">
        <f t="shared" si="20"/>
        <v>SLEDGEHAMMERDRAW</v>
      </c>
      <c r="D1324" s="2" t="e">
        <f>IF(ISNA(VLOOKUP(CONCATENATE($A1324,$B1324,D$2),#REF!,4,FALSE)),"",VLOOKUP(CONCATENATE($A1324,$B1324,D$2),#REF!,4,FALSE))</f>
        <v>#REF!</v>
      </c>
      <c r="E1324" s="2" t="e">
        <f>IF(ISNA(VLOOKUP(CONCATENATE($A1324,$B1324,E$2),#REF!,4,FALSE)),"",VLOOKUP(CONCATENATE($A1324,$B1324,E$2),#REF!,4,FALSE))</f>
        <v>#REF!</v>
      </c>
      <c r="F1324" s="2" t="e">
        <f>IF(ISNA(VLOOKUP(CONCATENATE($A1324,$B1324,F$2),#REF!,4,FALSE)),"",VLOOKUP(CONCATENATE($A1324,$B1324,F$2),#REF!,4,FALSE))</f>
        <v>#REF!</v>
      </c>
      <c r="G1324" s="2" t="e">
        <f>IF(ISNA(VLOOKUP(CONCATENATE($A1324,$B1324,G$2),#REF!,4,FALSE)),"",VLOOKUP(CONCATENATE($A1324,$B1324,G$2),#REF!,4,FALSE))</f>
        <v>#REF!</v>
      </c>
      <c r="H1324" s="2" t="e">
        <f>IF(ISNA(VLOOKUP(CONCATENATE($A1324,$B1324,H$2),#REF!,4,FALSE)),"",VLOOKUP(CONCATENATE($A1324,$B1324,H$2),#REF!,4,FALSE))</f>
        <v>#REF!</v>
      </c>
      <c r="I1324" s="2" t="e">
        <f>IF(ISNA(VLOOKUP(CONCATENATE($A1324,$B1324,I$2),#REF!,4,FALSE)),"",VLOOKUP(CONCATENATE($A1324,$B1324,I$2),#REF!,4,FALSE))</f>
        <v>#REF!</v>
      </c>
      <c r="J1324" s="2" t="e">
        <f>IF(ISNA(VLOOKUP(CONCATENATE($A1324,$B1324,J$2),#REF!,4,FALSE)),"",VLOOKUP(CONCATENATE($A1324,$B1324,J$2),#REF!,4,FALSE))</f>
        <v>#REF!</v>
      </c>
      <c r="K1324" s="2" t="e">
        <f>IF(ISNA(VLOOKUP(CONCATENATE($A1324,$B1324,K$2),#REF!,4,FALSE)),"",VLOOKUP(CONCATENATE($A1324,$B1324,K$2),#REF!,4,FALSE))</f>
        <v>#REF!</v>
      </c>
      <c r="L1324" s="2" t="e">
        <f>IF(ISNA(VLOOKUP(CONCATENATE($A1324,$B1324,L$2),#REF!,4,FALSE)),"",VLOOKUP(CONCATENATE($A1324,$B1324,L$2),#REF!,4,FALSE))</f>
        <v>#REF!</v>
      </c>
      <c r="M1324" s="2" t="e">
        <f>IF(ISNA(VLOOKUP(CONCATENATE($A1324,$B1324,M$2),#REF!,4,FALSE)),"",VLOOKUP(CONCATENATE($A1324,$B1324,M$2),#REF!,4,FALSE))</f>
        <v>#REF!</v>
      </c>
      <c r="N1324" s="2" t="e">
        <f>IF(ISNA(VLOOKUP(CONCATENATE($A1324,$B1324,N$2),#REF!,4,FALSE)),"",VLOOKUP(CONCATENATE($A1324,$B1324,N$2),#REF!,4,FALSE))</f>
        <v>#REF!</v>
      </c>
      <c r="O1324" s="2" t="e">
        <f>IF(ISNA(VLOOKUP(CONCATENATE($A1324,$B1324,O$2),#REF!,4,FALSE)),"",VLOOKUP(CONCATENATE($A1324,$B1324,O$2),#REF!,4,FALSE))</f>
        <v>#REF!</v>
      </c>
      <c r="P1324" s="2" t="e">
        <f>IF(ISNA(VLOOKUP(CONCATENATE($A1324,$B1324,P$2),#REF!,4,FALSE)),"",VLOOKUP(CONCATENATE($A1324,$B1324,P$2),#REF!,4,FALSE))</f>
        <v>#REF!</v>
      </c>
      <c r="Q1324" s="2" t="e">
        <f>IF(ISNA(VLOOKUP(CONCATENATE($A1324,$B1324,Q$2),#REF!,4,FALSE)),"",VLOOKUP(CONCATENATE($A1324,$B1324,Q$2),#REF!,4,FALSE))</f>
        <v>#REF!</v>
      </c>
      <c r="R1324" s="2" t="e">
        <f>IF(ISNA(VLOOKUP(CONCATENATE($A1324,$B1324,R$2),#REF!,4,FALSE)),"",VLOOKUP(CONCATENATE($A1324,$B1324,R$2),#REF!,4,FALSE))</f>
        <v>#REF!</v>
      </c>
      <c r="S1324" s="2" t="e">
        <f>IF(ISNA(VLOOKUP(CONCATENATE($A1324,$B1324,S$2),#REF!,4,FALSE)),"",VLOOKUP(CONCATENATE($A1324,$B1324,S$2),#REF!,4,FALSE))</f>
        <v>#REF!</v>
      </c>
      <c r="T1324" s="2" t="e">
        <f>IF(ISNA(VLOOKUP(CONCATENATE($A1324,$B1324,T$2),#REF!,4,FALSE)),"",VLOOKUP(CONCATENATE($A1324,$B1324,T$2),#REF!,4,FALSE))</f>
        <v>#REF!</v>
      </c>
      <c r="U1324" s="2" t="e">
        <f>IF(ISNA(VLOOKUP(CONCATENATE($A1324,$B1324,U$2),#REF!,4,FALSE)),"",VLOOKUP(CONCATENATE($A1324,$B1324,U$2),#REF!,4,FALSE))</f>
        <v>#REF!</v>
      </c>
      <c r="V1324" s="2" t="e">
        <f>IF(ISNA(VLOOKUP(CONCATENATE($A1324,$B1324,V$2),#REF!,4,FALSE)),"",VLOOKUP(CONCATENATE($A1324,$B1324,V$2),#REF!,4,FALSE))</f>
        <v>#REF!</v>
      </c>
      <c r="W1324" s="2" t="e">
        <f>IF(ISNA(VLOOKUP(CONCATENATE($A1324,$B1324,W$2),#REF!,4,FALSE)),"",VLOOKUP(CONCATENATE($A1324,$B1324,W$2),#REF!,4,FALSE))</f>
        <v>#REF!</v>
      </c>
    </row>
    <row r="1325" spans="1:23" ht="16.95" customHeight="1" thickBot="1" x14ac:dyDescent="0.35">
      <c r="A1325" s="19" t="s">
        <v>5229</v>
      </c>
      <c r="B1325" s="19" t="s">
        <v>24</v>
      </c>
      <c r="C1325" s="1" t="str">
        <f t="shared" si="20"/>
        <v>SLEDGEHAMMERSMASH</v>
      </c>
      <c r="D1325" s="2" t="e">
        <f>IF(ISNA(VLOOKUP(CONCATENATE($A1325,$B1325,D$2),#REF!,4,FALSE)),"",VLOOKUP(CONCATENATE($A1325,$B1325,D$2),#REF!,4,FALSE))</f>
        <v>#REF!</v>
      </c>
      <c r="E1325" s="2" t="e">
        <f>IF(ISNA(VLOOKUP(CONCATENATE($A1325,$B1325,E$2),#REF!,4,FALSE)),"",VLOOKUP(CONCATENATE($A1325,$B1325,E$2),#REF!,4,FALSE))</f>
        <v>#REF!</v>
      </c>
      <c r="F1325" s="2" t="e">
        <f>IF(ISNA(VLOOKUP(CONCATENATE($A1325,$B1325,F$2),#REF!,4,FALSE)),"",VLOOKUP(CONCATENATE($A1325,$B1325,F$2),#REF!,4,FALSE))</f>
        <v>#REF!</v>
      </c>
      <c r="G1325" s="2" t="e">
        <f>IF(ISNA(VLOOKUP(CONCATENATE($A1325,$B1325,G$2),#REF!,4,FALSE)),"",VLOOKUP(CONCATENATE($A1325,$B1325,G$2),#REF!,4,FALSE))</f>
        <v>#REF!</v>
      </c>
      <c r="H1325" s="2" t="e">
        <f>IF(ISNA(VLOOKUP(CONCATENATE($A1325,$B1325,H$2),#REF!,4,FALSE)),"",VLOOKUP(CONCATENATE($A1325,$B1325,H$2),#REF!,4,FALSE))</f>
        <v>#REF!</v>
      </c>
      <c r="I1325" s="2" t="e">
        <f>IF(ISNA(VLOOKUP(CONCATENATE($A1325,$B1325,I$2),#REF!,4,FALSE)),"",VLOOKUP(CONCATENATE($A1325,$B1325,I$2),#REF!,4,FALSE))</f>
        <v>#REF!</v>
      </c>
      <c r="J1325" s="2" t="e">
        <f>IF(ISNA(VLOOKUP(CONCATENATE($A1325,$B1325,J$2),#REF!,4,FALSE)),"",VLOOKUP(CONCATENATE($A1325,$B1325,J$2),#REF!,4,FALSE))</f>
        <v>#REF!</v>
      </c>
      <c r="K1325" s="2" t="e">
        <f>IF(ISNA(VLOOKUP(CONCATENATE($A1325,$B1325,K$2),#REF!,4,FALSE)),"",VLOOKUP(CONCATENATE($A1325,$B1325,K$2),#REF!,4,FALSE))</f>
        <v>#REF!</v>
      </c>
      <c r="L1325" s="2" t="e">
        <f>IF(ISNA(VLOOKUP(CONCATENATE($A1325,$B1325,L$2),#REF!,4,FALSE)),"",VLOOKUP(CONCATENATE($A1325,$B1325,L$2),#REF!,4,FALSE))</f>
        <v>#REF!</v>
      </c>
      <c r="M1325" s="2" t="e">
        <f>IF(ISNA(VLOOKUP(CONCATENATE($A1325,$B1325,M$2),#REF!,4,FALSE)),"",VLOOKUP(CONCATENATE($A1325,$B1325,M$2),#REF!,4,FALSE))</f>
        <v>#REF!</v>
      </c>
      <c r="N1325" s="2" t="e">
        <f>IF(ISNA(VLOOKUP(CONCATENATE($A1325,$B1325,N$2),#REF!,4,FALSE)),"",VLOOKUP(CONCATENATE($A1325,$B1325,N$2),#REF!,4,FALSE))</f>
        <v>#REF!</v>
      </c>
      <c r="O1325" s="2" t="e">
        <f>IF(ISNA(VLOOKUP(CONCATENATE($A1325,$B1325,O$2),#REF!,4,FALSE)),"",VLOOKUP(CONCATENATE($A1325,$B1325,O$2),#REF!,4,FALSE))</f>
        <v>#REF!</v>
      </c>
      <c r="P1325" s="2" t="e">
        <f>IF(ISNA(VLOOKUP(CONCATENATE($A1325,$B1325,P$2),#REF!,4,FALSE)),"",VLOOKUP(CONCATENATE($A1325,$B1325,P$2),#REF!,4,FALSE))</f>
        <v>#REF!</v>
      </c>
      <c r="Q1325" s="2" t="e">
        <f>IF(ISNA(VLOOKUP(CONCATENATE($A1325,$B1325,Q$2),#REF!,4,FALSE)),"",VLOOKUP(CONCATENATE($A1325,$B1325,Q$2),#REF!,4,FALSE))</f>
        <v>#REF!</v>
      </c>
      <c r="R1325" s="2" t="e">
        <f>IF(ISNA(VLOOKUP(CONCATENATE($A1325,$B1325,R$2),#REF!,4,FALSE)),"",VLOOKUP(CONCATENATE($A1325,$B1325,R$2),#REF!,4,FALSE))</f>
        <v>#REF!</v>
      </c>
      <c r="S1325" s="2" t="e">
        <f>IF(ISNA(VLOOKUP(CONCATENATE($A1325,$B1325,S$2),#REF!,4,FALSE)),"",VLOOKUP(CONCATENATE($A1325,$B1325,S$2),#REF!,4,FALSE))</f>
        <v>#REF!</v>
      </c>
      <c r="T1325" s="2" t="e">
        <f>IF(ISNA(VLOOKUP(CONCATENATE($A1325,$B1325,T$2),#REF!,4,FALSE)),"",VLOOKUP(CONCATENATE($A1325,$B1325,T$2),#REF!,4,FALSE))</f>
        <v>#REF!</v>
      </c>
      <c r="U1325" s="2" t="e">
        <f>IF(ISNA(VLOOKUP(CONCATENATE($A1325,$B1325,U$2),#REF!,4,FALSE)),"",VLOOKUP(CONCATENATE($A1325,$B1325,U$2),#REF!,4,FALSE))</f>
        <v>#REF!</v>
      </c>
      <c r="V1325" s="2" t="e">
        <f>IF(ISNA(VLOOKUP(CONCATENATE($A1325,$B1325,V$2),#REF!,4,FALSE)),"",VLOOKUP(CONCATENATE($A1325,$B1325,V$2),#REF!,4,FALSE))</f>
        <v>#REF!</v>
      </c>
      <c r="W1325" s="2" t="e">
        <f>IF(ISNA(VLOOKUP(CONCATENATE($A1325,$B1325,W$2),#REF!,4,FALSE)),"",VLOOKUP(CONCATENATE($A1325,$B1325,W$2),#REF!,4,FALSE))</f>
        <v>#REF!</v>
      </c>
    </row>
    <row r="1326" spans="1:23" ht="16.95" customHeight="1" thickBot="1" x14ac:dyDescent="0.35">
      <c r="A1326" s="19" t="s">
        <v>5229</v>
      </c>
      <c r="B1326" s="19" t="s">
        <v>6252</v>
      </c>
      <c r="C1326" s="1" t="str">
        <f t="shared" si="20"/>
        <v>SLEDGEHAMMERUPPERCUT</v>
      </c>
      <c r="D1326" s="2" t="e">
        <f>IF(ISNA(VLOOKUP(CONCATENATE($A1326,$B1326,D$2),#REF!,4,FALSE)),"",VLOOKUP(CONCATENATE($A1326,$B1326,D$2),#REF!,4,FALSE))</f>
        <v>#REF!</v>
      </c>
      <c r="E1326" s="2" t="e">
        <f>IF(ISNA(VLOOKUP(CONCATENATE($A1326,$B1326,E$2),#REF!,4,FALSE)),"",VLOOKUP(CONCATENATE($A1326,$B1326,E$2),#REF!,4,FALSE))</f>
        <v>#REF!</v>
      </c>
      <c r="F1326" s="2" t="e">
        <f>IF(ISNA(VLOOKUP(CONCATENATE($A1326,$B1326,F$2),#REF!,4,FALSE)),"",VLOOKUP(CONCATENATE($A1326,$B1326,F$2),#REF!,4,FALSE))</f>
        <v>#REF!</v>
      </c>
      <c r="G1326" s="2" t="e">
        <f>IF(ISNA(VLOOKUP(CONCATENATE($A1326,$B1326,G$2),#REF!,4,FALSE)),"",VLOOKUP(CONCATENATE($A1326,$B1326,G$2),#REF!,4,FALSE))</f>
        <v>#REF!</v>
      </c>
      <c r="H1326" s="2" t="e">
        <f>IF(ISNA(VLOOKUP(CONCATENATE($A1326,$B1326,H$2),#REF!,4,FALSE)),"",VLOOKUP(CONCATENATE($A1326,$B1326,H$2),#REF!,4,FALSE))</f>
        <v>#REF!</v>
      </c>
      <c r="I1326" s="2" t="e">
        <f>IF(ISNA(VLOOKUP(CONCATENATE($A1326,$B1326,I$2),#REF!,4,FALSE)),"",VLOOKUP(CONCATENATE($A1326,$B1326,I$2),#REF!,4,FALSE))</f>
        <v>#REF!</v>
      </c>
      <c r="J1326" s="2" t="e">
        <f>IF(ISNA(VLOOKUP(CONCATENATE($A1326,$B1326,J$2),#REF!,4,FALSE)),"",VLOOKUP(CONCATENATE($A1326,$B1326,J$2),#REF!,4,FALSE))</f>
        <v>#REF!</v>
      </c>
      <c r="K1326" s="2" t="e">
        <f>IF(ISNA(VLOOKUP(CONCATENATE($A1326,$B1326,K$2),#REF!,4,FALSE)),"",VLOOKUP(CONCATENATE($A1326,$B1326,K$2),#REF!,4,FALSE))</f>
        <v>#REF!</v>
      </c>
      <c r="L1326" s="2" t="e">
        <f>IF(ISNA(VLOOKUP(CONCATENATE($A1326,$B1326,L$2),#REF!,4,FALSE)),"",VLOOKUP(CONCATENATE($A1326,$B1326,L$2),#REF!,4,FALSE))</f>
        <v>#REF!</v>
      </c>
      <c r="M1326" s="2" t="e">
        <f>IF(ISNA(VLOOKUP(CONCATENATE($A1326,$B1326,M$2),#REF!,4,FALSE)),"",VLOOKUP(CONCATENATE($A1326,$B1326,M$2),#REF!,4,FALSE))</f>
        <v>#REF!</v>
      </c>
      <c r="N1326" s="2" t="e">
        <f>IF(ISNA(VLOOKUP(CONCATENATE($A1326,$B1326,N$2),#REF!,4,FALSE)),"",VLOOKUP(CONCATENATE($A1326,$B1326,N$2),#REF!,4,FALSE))</f>
        <v>#REF!</v>
      </c>
      <c r="O1326" s="2" t="e">
        <f>IF(ISNA(VLOOKUP(CONCATENATE($A1326,$B1326,O$2),#REF!,4,FALSE)),"",VLOOKUP(CONCATENATE($A1326,$B1326,O$2),#REF!,4,FALSE))</f>
        <v>#REF!</v>
      </c>
      <c r="P1326" s="2" t="e">
        <f>IF(ISNA(VLOOKUP(CONCATENATE($A1326,$B1326,P$2),#REF!,4,FALSE)),"",VLOOKUP(CONCATENATE($A1326,$B1326,P$2),#REF!,4,FALSE))</f>
        <v>#REF!</v>
      </c>
      <c r="Q1326" s="2" t="e">
        <f>IF(ISNA(VLOOKUP(CONCATENATE($A1326,$B1326,Q$2),#REF!,4,FALSE)),"",VLOOKUP(CONCATENATE($A1326,$B1326,Q$2),#REF!,4,FALSE))</f>
        <v>#REF!</v>
      </c>
      <c r="R1326" s="2" t="e">
        <f>IF(ISNA(VLOOKUP(CONCATENATE($A1326,$B1326,R$2),#REF!,4,FALSE)),"",VLOOKUP(CONCATENATE($A1326,$B1326,R$2),#REF!,4,FALSE))</f>
        <v>#REF!</v>
      </c>
      <c r="S1326" s="2" t="e">
        <f>IF(ISNA(VLOOKUP(CONCATENATE($A1326,$B1326,S$2),#REF!,4,FALSE)),"",VLOOKUP(CONCATENATE($A1326,$B1326,S$2),#REF!,4,FALSE))</f>
        <v>#REF!</v>
      </c>
      <c r="T1326" s="2" t="e">
        <f>IF(ISNA(VLOOKUP(CONCATENATE($A1326,$B1326,T$2),#REF!,4,FALSE)),"",VLOOKUP(CONCATENATE($A1326,$B1326,T$2),#REF!,4,FALSE))</f>
        <v>#REF!</v>
      </c>
      <c r="U1326" s="2" t="e">
        <f>IF(ISNA(VLOOKUP(CONCATENATE($A1326,$B1326,U$2),#REF!,4,FALSE)),"",VLOOKUP(CONCATENATE($A1326,$B1326,U$2),#REF!,4,FALSE))</f>
        <v>#REF!</v>
      </c>
      <c r="V1326" s="2" t="e">
        <f>IF(ISNA(VLOOKUP(CONCATENATE($A1326,$B1326,V$2),#REF!,4,FALSE)),"",VLOOKUP(CONCATENATE($A1326,$B1326,V$2),#REF!,4,FALSE))</f>
        <v>#REF!</v>
      </c>
      <c r="W1326" s="2" t="e">
        <f>IF(ISNA(VLOOKUP(CONCATENATE($A1326,$B1326,W$2),#REF!,4,FALSE)),"",VLOOKUP(CONCATENATE($A1326,$B1326,W$2),#REF!,4,FALSE))</f>
        <v>#REF!</v>
      </c>
    </row>
    <row r="1327" spans="1:23" ht="16.95" customHeight="1" thickBot="1" x14ac:dyDescent="0.35">
      <c r="A1327" s="19" t="s">
        <v>174</v>
      </c>
      <c r="B1327" s="19" t="s">
        <v>7</v>
      </c>
      <c r="C1327" s="1" t="str">
        <f t="shared" si="20"/>
        <v>SLIDECYCLE</v>
      </c>
      <c r="D1327" s="2" t="e">
        <f>IF(ISNA(VLOOKUP(CONCATENATE($A1327,$B1327,D$2),#REF!,4,FALSE)),"",VLOOKUP(CONCATENATE($A1327,$B1327,D$2),#REF!,4,FALSE))</f>
        <v>#REF!</v>
      </c>
      <c r="E1327" s="2" t="e">
        <f>IF(ISNA(VLOOKUP(CONCATENATE($A1327,$B1327,E$2),#REF!,4,FALSE)),"",VLOOKUP(CONCATENATE($A1327,$B1327,E$2),#REF!,4,FALSE))</f>
        <v>#REF!</v>
      </c>
      <c r="F1327" s="2" t="e">
        <f>IF(ISNA(VLOOKUP(CONCATENATE($A1327,$B1327,F$2),#REF!,4,FALSE)),"",VLOOKUP(CONCATENATE($A1327,$B1327,F$2),#REF!,4,FALSE))</f>
        <v>#REF!</v>
      </c>
      <c r="G1327" s="2" t="e">
        <f>IF(ISNA(VLOOKUP(CONCATENATE($A1327,$B1327,G$2),#REF!,4,FALSE)),"",VLOOKUP(CONCATENATE($A1327,$B1327,G$2),#REF!,4,FALSE))</f>
        <v>#REF!</v>
      </c>
      <c r="H1327" s="2" t="e">
        <f>IF(ISNA(VLOOKUP(CONCATENATE($A1327,$B1327,H$2),#REF!,4,FALSE)),"",VLOOKUP(CONCATENATE($A1327,$B1327,H$2),#REF!,4,FALSE))</f>
        <v>#REF!</v>
      </c>
      <c r="I1327" s="2" t="e">
        <f>IF(ISNA(VLOOKUP(CONCATENATE($A1327,$B1327,I$2),#REF!,4,FALSE)),"",VLOOKUP(CONCATENATE($A1327,$B1327,I$2),#REF!,4,FALSE))</f>
        <v>#REF!</v>
      </c>
      <c r="J1327" s="2" t="e">
        <f>IF(ISNA(VLOOKUP(CONCATENATE($A1327,$B1327,J$2),#REF!,4,FALSE)),"",VLOOKUP(CONCATENATE($A1327,$B1327,J$2),#REF!,4,FALSE))</f>
        <v>#REF!</v>
      </c>
      <c r="K1327" s="2" t="e">
        <f>IF(ISNA(VLOOKUP(CONCATENATE($A1327,$B1327,K$2),#REF!,4,FALSE)),"",VLOOKUP(CONCATENATE($A1327,$B1327,K$2),#REF!,4,FALSE))</f>
        <v>#REF!</v>
      </c>
      <c r="L1327" s="2" t="e">
        <f>IF(ISNA(VLOOKUP(CONCATENATE($A1327,$B1327,L$2),#REF!,4,FALSE)),"",VLOOKUP(CONCATENATE($A1327,$B1327,L$2),#REF!,4,FALSE))</f>
        <v>#REF!</v>
      </c>
      <c r="M1327" s="2" t="e">
        <f>IF(ISNA(VLOOKUP(CONCATENATE($A1327,$B1327,M$2),#REF!,4,FALSE)),"",VLOOKUP(CONCATENATE($A1327,$B1327,M$2),#REF!,4,FALSE))</f>
        <v>#REF!</v>
      </c>
      <c r="N1327" s="2" t="e">
        <f>IF(ISNA(VLOOKUP(CONCATENATE($A1327,$B1327,N$2),#REF!,4,FALSE)),"",VLOOKUP(CONCATENATE($A1327,$B1327,N$2),#REF!,4,FALSE))</f>
        <v>#REF!</v>
      </c>
      <c r="O1327" s="2" t="e">
        <f>IF(ISNA(VLOOKUP(CONCATENATE($A1327,$B1327,O$2),#REF!,4,FALSE)),"",VLOOKUP(CONCATENATE($A1327,$B1327,O$2),#REF!,4,FALSE))</f>
        <v>#REF!</v>
      </c>
      <c r="P1327" s="2" t="e">
        <f>IF(ISNA(VLOOKUP(CONCATENATE($A1327,$B1327,P$2),#REF!,4,FALSE)),"",VLOOKUP(CONCATENATE($A1327,$B1327,P$2),#REF!,4,FALSE))</f>
        <v>#REF!</v>
      </c>
      <c r="Q1327" s="2" t="e">
        <f>IF(ISNA(VLOOKUP(CONCATENATE($A1327,$B1327,Q$2),#REF!,4,FALSE)),"",VLOOKUP(CONCATENATE($A1327,$B1327,Q$2),#REF!,4,FALSE))</f>
        <v>#REF!</v>
      </c>
      <c r="R1327" s="2" t="e">
        <f>IF(ISNA(VLOOKUP(CONCATENATE($A1327,$B1327,R$2),#REF!,4,FALSE)),"",VLOOKUP(CONCATENATE($A1327,$B1327,R$2),#REF!,4,FALSE))</f>
        <v>#REF!</v>
      </c>
      <c r="S1327" s="2" t="e">
        <f>IF(ISNA(VLOOKUP(CONCATENATE($A1327,$B1327,S$2),#REF!,4,FALSE)),"",VLOOKUP(CONCATENATE($A1327,$B1327,S$2),#REF!,4,FALSE))</f>
        <v>#REF!</v>
      </c>
      <c r="T1327" s="2" t="e">
        <f>IF(ISNA(VLOOKUP(CONCATENATE($A1327,$B1327,T$2),#REF!,4,FALSE)),"",VLOOKUP(CONCATENATE($A1327,$B1327,T$2),#REF!,4,FALSE))</f>
        <v>#REF!</v>
      </c>
      <c r="U1327" s="2" t="e">
        <f>IF(ISNA(VLOOKUP(CONCATENATE($A1327,$B1327,U$2),#REF!,4,FALSE)),"",VLOOKUP(CONCATENATE($A1327,$B1327,U$2),#REF!,4,FALSE))</f>
        <v>#REF!</v>
      </c>
      <c r="V1327" s="2" t="e">
        <f>IF(ISNA(VLOOKUP(CONCATENATE($A1327,$B1327,V$2),#REF!,4,FALSE)),"",VLOOKUP(CONCATENATE($A1327,$B1327,V$2),#REF!,4,FALSE))</f>
        <v>#REF!</v>
      </c>
      <c r="W1327" s="2" t="e">
        <f>IF(ISNA(VLOOKUP(CONCATENATE($A1327,$B1327,W$2),#REF!,4,FALSE)),"",VLOOKUP(CONCATENATE($A1327,$B1327,W$2),#REF!,4,FALSE))</f>
        <v>#REF!</v>
      </c>
    </row>
    <row r="1328" spans="1:23" ht="16.95" customHeight="1" thickBot="1" x14ac:dyDescent="0.35">
      <c r="A1328" s="19" t="s">
        <v>174</v>
      </c>
      <c r="B1328" s="19" t="s">
        <v>145</v>
      </c>
      <c r="C1328" s="1" t="str">
        <f t="shared" si="20"/>
        <v>SLIDEJUMP</v>
      </c>
      <c r="D1328" s="2" t="e">
        <f>IF(ISNA(VLOOKUP(CONCATENATE($A1328,$B1328,D$2),#REF!,4,FALSE)),"",VLOOKUP(CONCATENATE($A1328,$B1328,D$2),#REF!,4,FALSE))</f>
        <v>#REF!</v>
      </c>
      <c r="E1328" s="2" t="e">
        <f>IF(ISNA(VLOOKUP(CONCATENATE($A1328,$B1328,E$2),#REF!,4,FALSE)),"",VLOOKUP(CONCATENATE($A1328,$B1328,E$2),#REF!,4,FALSE))</f>
        <v>#REF!</v>
      </c>
      <c r="F1328" s="2" t="e">
        <f>IF(ISNA(VLOOKUP(CONCATENATE($A1328,$B1328,F$2),#REF!,4,FALSE)),"",VLOOKUP(CONCATENATE($A1328,$B1328,F$2),#REF!,4,FALSE))</f>
        <v>#REF!</v>
      </c>
      <c r="G1328" s="2" t="e">
        <f>IF(ISNA(VLOOKUP(CONCATENATE($A1328,$B1328,G$2),#REF!,4,FALSE)),"",VLOOKUP(CONCATENATE($A1328,$B1328,G$2),#REF!,4,FALSE))</f>
        <v>#REF!</v>
      </c>
      <c r="H1328" s="2" t="e">
        <f>IF(ISNA(VLOOKUP(CONCATENATE($A1328,$B1328,H$2),#REF!,4,FALSE)),"",VLOOKUP(CONCATENATE($A1328,$B1328,H$2),#REF!,4,FALSE))</f>
        <v>#REF!</v>
      </c>
      <c r="I1328" s="2" t="e">
        <f>IF(ISNA(VLOOKUP(CONCATENATE($A1328,$B1328,I$2),#REF!,4,FALSE)),"",VLOOKUP(CONCATENATE($A1328,$B1328,I$2),#REF!,4,FALSE))</f>
        <v>#REF!</v>
      </c>
      <c r="J1328" s="2" t="e">
        <f>IF(ISNA(VLOOKUP(CONCATENATE($A1328,$B1328,J$2),#REF!,4,FALSE)),"",VLOOKUP(CONCATENATE($A1328,$B1328,J$2),#REF!,4,FALSE))</f>
        <v>#REF!</v>
      </c>
      <c r="K1328" s="2" t="e">
        <f>IF(ISNA(VLOOKUP(CONCATENATE($A1328,$B1328,K$2),#REF!,4,FALSE)),"",VLOOKUP(CONCATENATE($A1328,$B1328,K$2),#REF!,4,FALSE))</f>
        <v>#REF!</v>
      </c>
      <c r="L1328" s="2" t="e">
        <f>IF(ISNA(VLOOKUP(CONCATENATE($A1328,$B1328,L$2),#REF!,4,FALSE)),"",VLOOKUP(CONCATENATE($A1328,$B1328,L$2),#REF!,4,FALSE))</f>
        <v>#REF!</v>
      </c>
      <c r="M1328" s="2" t="e">
        <f>IF(ISNA(VLOOKUP(CONCATENATE($A1328,$B1328,M$2),#REF!,4,FALSE)),"",VLOOKUP(CONCATENATE($A1328,$B1328,M$2),#REF!,4,FALSE))</f>
        <v>#REF!</v>
      </c>
      <c r="N1328" s="2" t="e">
        <f>IF(ISNA(VLOOKUP(CONCATENATE($A1328,$B1328,N$2),#REF!,4,FALSE)),"",VLOOKUP(CONCATENATE($A1328,$B1328,N$2),#REF!,4,FALSE))</f>
        <v>#REF!</v>
      </c>
      <c r="O1328" s="2" t="e">
        <f>IF(ISNA(VLOOKUP(CONCATENATE($A1328,$B1328,O$2),#REF!,4,FALSE)),"",VLOOKUP(CONCATENATE($A1328,$B1328,O$2),#REF!,4,FALSE))</f>
        <v>#REF!</v>
      </c>
      <c r="P1328" s="2" t="e">
        <f>IF(ISNA(VLOOKUP(CONCATENATE($A1328,$B1328,P$2),#REF!,4,FALSE)),"",VLOOKUP(CONCATENATE($A1328,$B1328,P$2),#REF!,4,FALSE))</f>
        <v>#REF!</v>
      </c>
      <c r="Q1328" s="2" t="e">
        <f>IF(ISNA(VLOOKUP(CONCATENATE($A1328,$B1328,Q$2),#REF!,4,FALSE)),"",VLOOKUP(CONCATENATE($A1328,$B1328,Q$2),#REF!,4,FALSE))</f>
        <v>#REF!</v>
      </c>
      <c r="R1328" s="2" t="e">
        <f>IF(ISNA(VLOOKUP(CONCATENATE($A1328,$B1328,R$2),#REF!,4,FALSE)),"",VLOOKUP(CONCATENATE($A1328,$B1328,R$2),#REF!,4,FALSE))</f>
        <v>#REF!</v>
      </c>
      <c r="S1328" s="2" t="e">
        <f>IF(ISNA(VLOOKUP(CONCATENATE($A1328,$B1328,S$2),#REF!,4,FALSE)),"",VLOOKUP(CONCATENATE($A1328,$B1328,S$2),#REF!,4,FALSE))</f>
        <v>#REF!</v>
      </c>
      <c r="T1328" s="2" t="e">
        <f>IF(ISNA(VLOOKUP(CONCATENATE($A1328,$B1328,T$2),#REF!,4,FALSE)),"",VLOOKUP(CONCATENATE($A1328,$B1328,T$2),#REF!,4,FALSE))</f>
        <v>#REF!</v>
      </c>
      <c r="U1328" s="2" t="e">
        <f>IF(ISNA(VLOOKUP(CONCATENATE($A1328,$B1328,U$2),#REF!,4,FALSE)),"",VLOOKUP(CONCATENATE($A1328,$B1328,U$2),#REF!,4,FALSE))</f>
        <v>#REF!</v>
      </c>
      <c r="V1328" s="2" t="e">
        <f>IF(ISNA(VLOOKUP(CONCATENATE($A1328,$B1328,V$2),#REF!,4,FALSE)),"",VLOOKUP(CONCATENATE($A1328,$B1328,V$2),#REF!,4,FALSE))</f>
        <v>#REF!</v>
      </c>
      <c r="W1328" s="2" t="e">
        <f>IF(ISNA(VLOOKUP(CONCATENATE($A1328,$B1328,W$2),#REF!,4,FALSE)),"",VLOOKUP(CONCATENATE($A1328,$B1328,W$2),#REF!,4,FALSE))</f>
        <v>#REF!</v>
      </c>
    </row>
    <row r="1329" spans="1:23" ht="16.95" customHeight="1" thickBot="1" x14ac:dyDescent="0.35">
      <c r="A1329" s="19" t="s">
        <v>174</v>
      </c>
      <c r="B1329" s="19" t="s">
        <v>2327</v>
      </c>
      <c r="C1329" s="1" t="str">
        <f t="shared" si="20"/>
        <v>SLIDESLIDE_DUAL</v>
      </c>
      <c r="D1329" s="2" t="e">
        <f>IF(ISNA(VLOOKUP(CONCATENATE($A1329,$B1329,D$2),#REF!,4,FALSE)),"",VLOOKUP(CONCATENATE($A1329,$B1329,D$2),#REF!,4,FALSE))</f>
        <v>#REF!</v>
      </c>
      <c r="E1329" s="2" t="e">
        <f>IF(ISNA(VLOOKUP(CONCATENATE($A1329,$B1329,E$2),#REF!,4,FALSE)),"",VLOOKUP(CONCATENATE($A1329,$B1329,E$2),#REF!,4,FALSE))</f>
        <v>#REF!</v>
      </c>
      <c r="F1329" s="2" t="e">
        <f>IF(ISNA(VLOOKUP(CONCATENATE($A1329,$B1329,F$2),#REF!,4,FALSE)),"",VLOOKUP(CONCATENATE($A1329,$B1329,F$2),#REF!,4,FALSE))</f>
        <v>#REF!</v>
      </c>
      <c r="G1329" s="2" t="e">
        <f>IF(ISNA(VLOOKUP(CONCATENATE($A1329,$B1329,G$2),#REF!,4,FALSE)),"",VLOOKUP(CONCATENATE($A1329,$B1329,G$2),#REF!,4,FALSE))</f>
        <v>#REF!</v>
      </c>
      <c r="H1329" s="2" t="e">
        <f>IF(ISNA(VLOOKUP(CONCATENATE($A1329,$B1329,H$2),#REF!,4,FALSE)),"",VLOOKUP(CONCATENATE($A1329,$B1329,H$2),#REF!,4,FALSE))</f>
        <v>#REF!</v>
      </c>
      <c r="I1329" s="2" t="e">
        <f>IF(ISNA(VLOOKUP(CONCATENATE($A1329,$B1329,I$2),#REF!,4,FALSE)),"",VLOOKUP(CONCATENATE($A1329,$B1329,I$2),#REF!,4,FALSE))</f>
        <v>#REF!</v>
      </c>
      <c r="J1329" s="2" t="e">
        <f>IF(ISNA(VLOOKUP(CONCATENATE($A1329,$B1329,J$2),#REF!,4,FALSE)),"",VLOOKUP(CONCATENATE($A1329,$B1329,J$2),#REF!,4,FALSE))</f>
        <v>#REF!</v>
      </c>
      <c r="K1329" s="2" t="e">
        <f>IF(ISNA(VLOOKUP(CONCATENATE($A1329,$B1329,K$2),#REF!,4,FALSE)),"",VLOOKUP(CONCATENATE($A1329,$B1329,K$2),#REF!,4,FALSE))</f>
        <v>#REF!</v>
      </c>
      <c r="L1329" s="2" t="e">
        <f>IF(ISNA(VLOOKUP(CONCATENATE($A1329,$B1329,L$2),#REF!,4,FALSE)),"",VLOOKUP(CONCATENATE($A1329,$B1329,L$2),#REF!,4,FALSE))</f>
        <v>#REF!</v>
      </c>
      <c r="M1329" s="2" t="e">
        <f>IF(ISNA(VLOOKUP(CONCATENATE($A1329,$B1329,M$2),#REF!,4,FALSE)),"",VLOOKUP(CONCATENATE($A1329,$B1329,M$2),#REF!,4,FALSE))</f>
        <v>#REF!</v>
      </c>
      <c r="N1329" s="2" t="e">
        <f>IF(ISNA(VLOOKUP(CONCATENATE($A1329,$B1329,N$2),#REF!,4,FALSE)),"",VLOOKUP(CONCATENATE($A1329,$B1329,N$2),#REF!,4,FALSE))</f>
        <v>#REF!</v>
      </c>
      <c r="O1329" s="2" t="e">
        <f>IF(ISNA(VLOOKUP(CONCATENATE($A1329,$B1329,O$2),#REF!,4,FALSE)),"",VLOOKUP(CONCATENATE($A1329,$B1329,O$2),#REF!,4,FALSE))</f>
        <v>#REF!</v>
      </c>
      <c r="P1329" s="2" t="e">
        <f>IF(ISNA(VLOOKUP(CONCATENATE($A1329,$B1329,P$2),#REF!,4,FALSE)),"",VLOOKUP(CONCATENATE($A1329,$B1329,P$2),#REF!,4,FALSE))</f>
        <v>#REF!</v>
      </c>
      <c r="Q1329" s="2" t="e">
        <f>IF(ISNA(VLOOKUP(CONCATENATE($A1329,$B1329,Q$2),#REF!,4,FALSE)),"",VLOOKUP(CONCATENATE($A1329,$B1329,Q$2),#REF!,4,FALSE))</f>
        <v>#REF!</v>
      </c>
      <c r="R1329" s="2" t="e">
        <f>IF(ISNA(VLOOKUP(CONCATENATE($A1329,$B1329,R$2),#REF!,4,FALSE)),"",VLOOKUP(CONCATENATE($A1329,$B1329,R$2),#REF!,4,FALSE))</f>
        <v>#REF!</v>
      </c>
      <c r="S1329" s="2" t="e">
        <f>IF(ISNA(VLOOKUP(CONCATENATE($A1329,$B1329,S$2),#REF!,4,FALSE)),"",VLOOKUP(CONCATENATE($A1329,$B1329,S$2),#REF!,4,FALSE))</f>
        <v>#REF!</v>
      </c>
      <c r="T1329" s="2" t="e">
        <f>IF(ISNA(VLOOKUP(CONCATENATE($A1329,$B1329,T$2),#REF!,4,FALSE)),"",VLOOKUP(CONCATENATE($A1329,$B1329,T$2),#REF!,4,FALSE))</f>
        <v>#REF!</v>
      </c>
      <c r="U1329" s="2" t="e">
        <f>IF(ISNA(VLOOKUP(CONCATENATE($A1329,$B1329,U$2),#REF!,4,FALSE)),"",VLOOKUP(CONCATENATE($A1329,$B1329,U$2),#REF!,4,FALSE))</f>
        <v>#REF!</v>
      </c>
      <c r="V1329" s="2" t="e">
        <f>IF(ISNA(VLOOKUP(CONCATENATE($A1329,$B1329,V$2),#REF!,4,FALSE)),"",VLOOKUP(CONCATENATE($A1329,$B1329,V$2),#REF!,4,FALSE))</f>
        <v>#REF!</v>
      </c>
      <c r="W1329" s="2" t="e">
        <f>IF(ISNA(VLOOKUP(CONCATENATE($A1329,$B1329,W$2),#REF!,4,FALSE)),"",VLOOKUP(CONCATENATE($A1329,$B1329,W$2),#REF!,4,FALSE))</f>
        <v>#REF!</v>
      </c>
    </row>
    <row r="1330" spans="1:23" ht="16.95" customHeight="1" thickBot="1" x14ac:dyDescent="0.35">
      <c r="A1330" s="19" t="s">
        <v>5238</v>
      </c>
      <c r="B1330" s="19" t="s">
        <v>92</v>
      </c>
      <c r="C1330" s="1" t="str">
        <f t="shared" si="20"/>
        <v>SLUGDRAW</v>
      </c>
      <c r="D1330" s="2" t="e">
        <f>IF(ISNA(VLOOKUP(CONCATENATE($A1330,$B1330,D$2),#REF!,4,FALSE)),"",VLOOKUP(CONCATENATE($A1330,$B1330,D$2),#REF!,4,FALSE))</f>
        <v>#REF!</v>
      </c>
      <c r="E1330" s="2" t="e">
        <f>IF(ISNA(VLOOKUP(CONCATENATE($A1330,$B1330,E$2),#REF!,4,FALSE)),"",VLOOKUP(CONCATENATE($A1330,$B1330,E$2),#REF!,4,FALSE))</f>
        <v>#REF!</v>
      </c>
      <c r="F1330" s="2" t="e">
        <f>IF(ISNA(VLOOKUP(CONCATENATE($A1330,$B1330,F$2),#REF!,4,FALSE)),"",VLOOKUP(CONCATENATE($A1330,$B1330,F$2),#REF!,4,FALSE))</f>
        <v>#REF!</v>
      </c>
      <c r="G1330" s="2" t="e">
        <f>IF(ISNA(VLOOKUP(CONCATENATE($A1330,$B1330,G$2),#REF!,4,FALSE)),"",VLOOKUP(CONCATENATE($A1330,$B1330,G$2),#REF!,4,FALSE))</f>
        <v>#REF!</v>
      </c>
      <c r="H1330" s="2" t="e">
        <f>IF(ISNA(VLOOKUP(CONCATENATE($A1330,$B1330,H$2),#REF!,4,FALSE)),"",VLOOKUP(CONCATENATE($A1330,$B1330,H$2),#REF!,4,FALSE))</f>
        <v>#REF!</v>
      </c>
      <c r="I1330" s="2" t="e">
        <f>IF(ISNA(VLOOKUP(CONCATENATE($A1330,$B1330,I$2),#REF!,4,FALSE)),"",VLOOKUP(CONCATENATE($A1330,$B1330,I$2),#REF!,4,FALSE))</f>
        <v>#REF!</v>
      </c>
      <c r="J1330" s="2" t="e">
        <f>IF(ISNA(VLOOKUP(CONCATENATE($A1330,$B1330,J$2),#REF!,4,FALSE)),"",VLOOKUP(CONCATENATE($A1330,$B1330,J$2),#REF!,4,FALSE))</f>
        <v>#REF!</v>
      </c>
      <c r="K1330" s="2" t="e">
        <f>IF(ISNA(VLOOKUP(CONCATENATE($A1330,$B1330,K$2),#REF!,4,FALSE)),"",VLOOKUP(CONCATENATE($A1330,$B1330,K$2),#REF!,4,FALSE))</f>
        <v>#REF!</v>
      </c>
      <c r="L1330" s="2" t="e">
        <f>IF(ISNA(VLOOKUP(CONCATENATE($A1330,$B1330,L$2),#REF!,4,FALSE)),"",VLOOKUP(CONCATENATE($A1330,$B1330,L$2),#REF!,4,FALSE))</f>
        <v>#REF!</v>
      </c>
      <c r="M1330" s="2" t="e">
        <f>IF(ISNA(VLOOKUP(CONCATENATE($A1330,$B1330,M$2),#REF!,4,FALSE)),"",VLOOKUP(CONCATENATE($A1330,$B1330,M$2),#REF!,4,FALSE))</f>
        <v>#REF!</v>
      </c>
      <c r="N1330" s="2" t="e">
        <f>IF(ISNA(VLOOKUP(CONCATENATE($A1330,$B1330,N$2),#REF!,4,FALSE)),"",VLOOKUP(CONCATENATE($A1330,$B1330,N$2),#REF!,4,FALSE))</f>
        <v>#REF!</v>
      </c>
      <c r="O1330" s="2" t="e">
        <f>IF(ISNA(VLOOKUP(CONCATENATE($A1330,$B1330,O$2),#REF!,4,FALSE)),"",VLOOKUP(CONCATENATE($A1330,$B1330,O$2),#REF!,4,FALSE))</f>
        <v>#REF!</v>
      </c>
      <c r="P1330" s="2" t="e">
        <f>IF(ISNA(VLOOKUP(CONCATENATE($A1330,$B1330,P$2),#REF!,4,FALSE)),"",VLOOKUP(CONCATENATE($A1330,$B1330,P$2),#REF!,4,FALSE))</f>
        <v>#REF!</v>
      </c>
      <c r="Q1330" s="2" t="e">
        <f>IF(ISNA(VLOOKUP(CONCATENATE($A1330,$B1330,Q$2),#REF!,4,FALSE)),"",VLOOKUP(CONCATENATE($A1330,$B1330,Q$2),#REF!,4,FALSE))</f>
        <v>#REF!</v>
      </c>
      <c r="R1330" s="2" t="e">
        <f>IF(ISNA(VLOOKUP(CONCATENATE($A1330,$B1330,R$2),#REF!,4,FALSE)),"",VLOOKUP(CONCATENATE($A1330,$B1330,R$2),#REF!,4,FALSE))</f>
        <v>#REF!</v>
      </c>
      <c r="S1330" s="2" t="e">
        <f>IF(ISNA(VLOOKUP(CONCATENATE($A1330,$B1330,S$2),#REF!,4,FALSE)),"",VLOOKUP(CONCATENATE($A1330,$B1330,S$2),#REF!,4,FALSE))</f>
        <v>#REF!</v>
      </c>
      <c r="T1330" s="2" t="e">
        <f>IF(ISNA(VLOOKUP(CONCATENATE($A1330,$B1330,T$2),#REF!,4,FALSE)),"",VLOOKUP(CONCATENATE($A1330,$B1330,T$2),#REF!,4,FALSE))</f>
        <v>#REF!</v>
      </c>
      <c r="U1330" s="2" t="e">
        <f>IF(ISNA(VLOOKUP(CONCATENATE($A1330,$B1330,U$2),#REF!,4,FALSE)),"",VLOOKUP(CONCATENATE($A1330,$B1330,U$2),#REF!,4,FALSE))</f>
        <v>#REF!</v>
      </c>
      <c r="V1330" s="2" t="e">
        <f>IF(ISNA(VLOOKUP(CONCATENATE($A1330,$B1330,V$2),#REF!,4,FALSE)),"",VLOOKUP(CONCATENATE($A1330,$B1330,V$2),#REF!,4,FALSE))</f>
        <v>#REF!</v>
      </c>
      <c r="W1330" s="2" t="e">
        <f>IF(ISNA(VLOOKUP(CONCATENATE($A1330,$B1330,W$2),#REF!,4,FALSE)),"",VLOOKUP(CONCATENATE($A1330,$B1330,W$2),#REF!,4,FALSE))</f>
        <v>#REF!</v>
      </c>
    </row>
    <row r="1331" spans="1:23" ht="16.95" customHeight="1" thickBot="1" x14ac:dyDescent="0.35">
      <c r="A1331" s="19" t="s">
        <v>5238</v>
      </c>
      <c r="B1331" s="19" t="s">
        <v>526</v>
      </c>
      <c r="C1331" s="1" t="str">
        <f t="shared" si="20"/>
        <v>SLUGPOST</v>
      </c>
      <c r="D1331" s="2" t="e">
        <f>IF(ISNA(VLOOKUP(CONCATENATE($A1331,$B1331,D$2),#REF!,4,FALSE)),"",VLOOKUP(CONCATENATE($A1331,$B1331,D$2),#REF!,4,FALSE))</f>
        <v>#REF!</v>
      </c>
      <c r="E1331" s="2" t="e">
        <f>IF(ISNA(VLOOKUP(CONCATENATE($A1331,$B1331,E$2),#REF!,4,FALSE)),"",VLOOKUP(CONCATENATE($A1331,$B1331,E$2),#REF!,4,FALSE))</f>
        <v>#REF!</v>
      </c>
      <c r="F1331" s="2" t="e">
        <f>IF(ISNA(VLOOKUP(CONCATENATE($A1331,$B1331,F$2),#REF!,4,FALSE)),"",VLOOKUP(CONCATENATE($A1331,$B1331,F$2),#REF!,4,FALSE))</f>
        <v>#REF!</v>
      </c>
      <c r="G1331" s="2" t="e">
        <f>IF(ISNA(VLOOKUP(CONCATENATE($A1331,$B1331,G$2),#REF!,4,FALSE)),"",VLOOKUP(CONCATENATE($A1331,$B1331,G$2),#REF!,4,FALSE))</f>
        <v>#REF!</v>
      </c>
      <c r="H1331" s="2" t="e">
        <f>IF(ISNA(VLOOKUP(CONCATENATE($A1331,$B1331,H$2),#REF!,4,FALSE)),"",VLOOKUP(CONCATENATE($A1331,$B1331,H$2),#REF!,4,FALSE))</f>
        <v>#REF!</v>
      </c>
      <c r="I1331" s="2" t="e">
        <f>IF(ISNA(VLOOKUP(CONCATENATE($A1331,$B1331,I$2),#REF!,4,FALSE)),"",VLOOKUP(CONCATENATE($A1331,$B1331,I$2),#REF!,4,FALSE))</f>
        <v>#REF!</v>
      </c>
      <c r="J1331" s="2" t="e">
        <f>IF(ISNA(VLOOKUP(CONCATENATE($A1331,$B1331,J$2),#REF!,4,FALSE)),"",VLOOKUP(CONCATENATE($A1331,$B1331,J$2),#REF!,4,FALSE))</f>
        <v>#REF!</v>
      </c>
      <c r="K1331" s="2" t="e">
        <f>IF(ISNA(VLOOKUP(CONCATENATE($A1331,$B1331,K$2),#REF!,4,FALSE)),"",VLOOKUP(CONCATENATE($A1331,$B1331,K$2),#REF!,4,FALSE))</f>
        <v>#REF!</v>
      </c>
      <c r="L1331" s="2" t="e">
        <f>IF(ISNA(VLOOKUP(CONCATENATE($A1331,$B1331,L$2),#REF!,4,FALSE)),"",VLOOKUP(CONCATENATE($A1331,$B1331,L$2),#REF!,4,FALSE))</f>
        <v>#REF!</v>
      </c>
      <c r="M1331" s="2" t="e">
        <f>IF(ISNA(VLOOKUP(CONCATENATE($A1331,$B1331,M$2),#REF!,4,FALSE)),"",VLOOKUP(CONCATENATE($A1331,$B1331,M$2),#REF!,4,FALSE))</f>
        <v>#REF!</v>
      </c>
      <c r="N1331" s="2" t="e">
        <f>IF(ISNA(VLOOKUP(CONCATENATE($A1331,$B1331,N$2),#REF!,4,FALSE)),"",VLOOKUP(CONCATENATE($A1331,$B1331,N$2),#REF!,4,FALSE))</f>
        <v>#REF!</v>
      </c>
      <c r="O1331" s="2" t="e">
        <f>IF(ISNA(VLOOKUP(CONCATENATE($A1331,$B1331,O$2),#REF!,4,FALSE)),"",VLOOKUP(CONCATENATE($A1331,$B1331,O$2),#REF!,4,FALSE))</f>
        <v>#REF!</v>
      </c>
      <c r="P1331" s="2" t="e">
        <f>IF(ISNA(VLOOKUP(CONCATENATE($A1331,$B1331,P$2),#REF!,4,FALSE)),"",VLOOKUP(CONCATENATE($A1331,$B1331,P$2),#REF!,4,FALSE))</f>
        <v>#REF!</v>
      </c>
      <c r="Q1331" s="2" t="e">
        <f>IF(ISNA(VLOOKUP(CONCATENATE($A1331,$B1331,Q$2),#REF!,4,FALSE)),"",VLOOKUP(CONCATENATE($A1331,$B1331,Q$2),#REF!,4,FALSE))</f>
        <v>#REF!</v>
      </c>
      <c r="R1331" s="2" t="e">
        <f>IF(ISNA(VLOOKUP(CONCATENATE($A1331,$B1331,R$2),#REF!,4,FALSE)),"",VLOOKUP(CONCATENATE($A1331,$B1331,R$2),#REF!,4,FALSE))</f>
        <v>#REF!</v>
      </c>
      <c r="S1331" s="2" t="e">
        <f>IF(ISNA(VLOOKUP(CONCATENATE($A1331,$B1331,S$2),#REF!,4,FALSE)),"",VLOOKUP(CONCATENATE($A1331,$B1331,S$2),#REF!,4,FALSE))</f>
        <v>#REF!</v>
      </c>
      <c r="T1331" s="2" t="e">
        <f>IF(ISNA(VLOOKUP(CONCATENATE($A1331,$B1331,T$2),#REF!,4,FALSE)),"",VLOOKUP(CONCATENATE($A1331,$B1331,T$2),#REF!,4,FALSE))</f>
        <v>#REF!</v>
      </c>
      <c r="U1331" s="2" t="e">
        <f>IF(ISNA(VLOOKUP(CONCATENATE($A1331,$B1331,U$2),#REF!,4,FALSE)),"",VLOOKUP(CONCATENATE($A1331,$B1331,U$2),#REF!,4,FALSE))</f>
        <v>#REF!</v>
      </c>
      <c r="V1331" s="2" t="e">
        <f>IF(ISNA(VLOOKUP(CONCATENATE($A1331,$B1331,V$2),#REF!,4,FALSE)),"",VLOOKUP(CONCATENATE($A1331,$B1331,V$2),#REF!,4,FALSE))</f>
        <v>#REF!</v>
      </c>
      <c r="W1331" s="2" t="e">
        <f>IF(ISNA(VLOOKUP(CONCATENATE($A1331,$B1331,W$2),#REF!,4,FALSE)),"",VLOOKUP(CONCATENATE($A1331,$B1331,W$2),#REF!,4,FALSE))</f>
        <v>#REF!</v>
      </c>
    </row>
    <row r="1332" spans="1:23" ht="16.95" customHeight="1" thickBot="1" x14ac:dyDescent="0.35">
      <c r="A1332" s="19" t="s">
        <v>5238</v>
      </c>
      <c r="B1332" s="19" t="s">
        <v>5238</v>
      </c>
      <c r="C1332" s="1" t="str">
        <f t="shared" si="20"/>
        <v>SLUGSLUG</v>
      </c>
      <c r="D1332" s="2" t="e">
        <f>IF(ISNA(VLOOKUP(CONCATENATE($A1332,$B1332,D$2),#REF!,4,FALSE)),"",VLOOKUP(CONCATENATE($A1332,$B1332,D$2),#REF!,4,FALSE))</f>
        <v>#REF!</v>
      </c>
      <c r="E1332" s="2" t="e">
        <f>IF(ISNA(VLOOKUP(CONCATENATE($A1332,$B1332,E$2),#REF!,4,FALSE)),"",VLOOKUP(CONCATENATE($A1332,$B1332,E$2),#REF!,4,FALSE))</f>
        <v>#REF!</v>
      </c>
      <c r="F1332" s="2" t="e">
        <f>IF(ISNA(VLOOKUP(CONCATENATE($A1332,$B1332,F$2),#REF!,4,FALSE)),"",VLOOKUP(CONCATENATE($A1332,$B1332,F$2),#REF!,4,FALSE))</f>
        <v>#REF!</v>
      </c>
      <c r="G1332" s="2" t="e">
        <f>IF(ISNA(VLOOKUP(CONCATENATE($A1332,$B1332,G$2),#REF!,4,FALSE)),"",VLOOKUP(CONCATENATE($A1332,$B1332,G$2),#REF!,4,FALSE))</f>
        <v>#REF!</v>
      </c>
      <c r="H1332" s="2" t="e">
        <f>IF(ISNA(VLOOKUP(CONCATENATE($A1332,$B1332,H$2),#REF!,4,FALSE)),"",VLOOKUP(CONCATENATE($A1332,$B1332,H$2),#REF!,4,FALSE))</f>
        <v>#REF!</v>
      </c>
      <c r="I1332" s="2" t="e">
        <f>IF(ISNA(VLOOKUP(CONCATENATE($A1332,$B1332,I$2),#REF!,4,FALSE)),"",VLOOKUP(CONCATENATE($A1332,$B1332,I$2),#REF!,4,FALSE))</f>
        <v>#REF!</v>
      </c>
      <c r="J1332" s="2" t="e">
        <f>IF(ISNA(VLOOKUP(CONCATENATE($A1332,$B1332,J$2),#REF!,4,FALSE)),"",VLOOKUP(CONCATENATE($A1332,$B1332,J$2),#REF!,4,FALSE))</f>
        <v>#REF!</v>
      </c>
      <c r="K1332" s="2" t="e">
        <f>IF(ISNA(VLOOKUP(CONCATENATE($A1332,$B1332,K$2),#REF!,4,FALSE)),"",VLOOKUP(CONCATENATE($A1332,$B1332,K$2),#REF!,4,FALSE))</f>
        <v>#REF!</v>
      </c>
      <c r="L1332" s="2" t="e">
        <f>IF(ISNA(VLOOKUP(CONCATENATE($A1332,$B1332,L$2),#REF!,4,FALSE)),"",VLOOKUP(CONCATENATE($A1332,$B1332,L$2),#REF!,4,FALSE))</f>
        <v>#REF!</v>
      </c>
      <c r="M1332" s="2" t="e">
        <f>IF(ISNA(VLOOKUP(CONCATENATE($A1332,$B1332,M$2),#REF!,4,FALSE)),"",VLOOKUP(CONCATENATE($A1332,$B1332,M$2),#REF!,4,FALSE))</f>
        <v>#REF!</v>
      </c>
      <c r="N1332" s="2" t="e">
        <f>IF(ISNA(VLOOKUP(CONCATENATE($A1332,$B1332,N$2),#REF!,4,FALSE)),"",VLOOKUP(CONCATENATE($A1332,$B1332,N$2),#REF!,4,FALSE))</f>
        <v>#REF!</v>
      </c>
      <c r="O1332" s="2" t="e">
        <f>IF(ISNA(VLOOKUP(CONCATENATE($A1332,$B1332,O$2),#REF!,4,FALSE)),"",VLOOKUP(CONCATENATE($A1332,$B1332,O$2),#REF!,4,FALSE))</f>
        <v>#REF!</v>
      </c>
      <c r="P1332" s="2" t="e">
        <f>IF(ISNA(VLOOKUP(CONCATENATE($A1332,$B1332,P$2),#REF!,4,FALSE)),"",VLOOKUP(CONCATENATE($A1332,$B1332,P$2),#REF!,4,FALSE))</f>
        <v>#REF!</v>
      </c>
      <c r="Q1332" s="2" t="e">
        <f>IF(ISNA(VLOOKUP(CONCATENATE($A1332,$B1332,Q$2),#REF!,4,FALSE)),"",VLOOKUP(CONCATENATE($A1332,$B1332,Q$2),#REF!,4,FALSE))</f>
        <v>#REF!</v>
      </c>
      <c r="R1332" s="2" t="e">
        <f>IF(ISNA(VLOOKUP(CONCATENATE($A1332,$B1332,R$2),#REF!,4,FALSE)),"",VLOOKUP(CONCATENATE($A1332,$B1332,R$2),#REF!,4,FALSE))</f>
        <v>#REF!</v>
      </c>
      <c r="S1332" s="2" t="e">
        <f>IF(ISNA(VLOOKUP(CONCATENATE($A1332,$B1332,S$2),#REF!,4,FALSE)),"",VLOOKUP(CONCATENATE($A1332,$B1332,S$2),#REF!,4,FALSE))</f>
        <v>#REF!</v>
      </c>
      <c r="T1332" s="2" t="e">
        <f>IF(ISNA(VLOOKUP(CONCATENATE($A1332,$B1332,T$2),#REF!,4,FALSE)),"",VLOOKUP(CONCATENATE($A1332,$B1332,T$2),#REF!,4,FALSE))</f>
        <v>#REF!</v>
      </c>
      <c r="U1332" s="2" t="e">
        <f>IF(ISNA(VLOOKUP(CONCATENATE($A1332,$B1332,U$2),#REF!,4,FALSE)),"",VLOOKUP(CONCATENATE($A1332,$B1332,U$2),#REF!,4,FALSE))</f>
        <v>#REF!</v>
      </c>
      <c r="V1332" s="2" t="e">
        <f>IF(ISNA(VLOOKUP(CONCATENATE($A1332,$B1332,V$2),#REF!,4,FALSE)),"",VLOOKUP(CONCATENATE($A1332,$B1332,V$2),#REF!,4,FALSE))</f>
        <v>#REF!</v>
      </c>
      <c r="W1332" s="2" t="e">
        <f>IF(ISNA(VLOOKUP(CONCATENATE($A1332,$B1332,W$2),#REF!,4,FALSE)),"",VLOOKUP(CONCATENATE($A1332,$B1332,W$2),#REF!,4,FALSE))</f>
        <v>#REF!</v>
      </c>
    </row>
    <row r="1333" spans="1:23" ht="16.95" customHeight="1" thickBot="1" x14ac:dyDescent="0.35">
      <c r="A1333" s="19" t="s">
        <v>5244</v>
      </c>
      <c r="B1333" s="19" t="s">
        <v>475</v>
      </c>
      <c r="C1333" s="1" t="str">
        <f t="shared" si="20"/>
        <v>SMOKEFLASHCOSTUMECHANGE</v>
      </c>
      <c r="D1333" s="2" t="e">
        <f>IF(ISNA(VLOOKUP(CONCATENATE($A1333,$B1333,D$2),#REF!,4,FALSE)),"",VLOOKUP(CONCATENATE($A1333,$B1333,D$2),#REF!,4,FALSE))</f>
        <v>#REF!</v>
      </c>
      <c r="E1333" s="2" t="e">
        <f>IF(ISNA(VLOOKUP(CONCATENATE($A1333,$B1333,E$2),#REF!,4,FALSE)),"",VLOOKUP(CONCATENATE($A1333,$B1333,E$2),#REF!,4,FALSE))</f>
        <v>#REF!</v>
      </c>
      <c r="F1333" s="2" t="e">
        <f>IF(ISNA(VLOOKUP(CONCATENATE($A1333,$B1333,F$2),#REF!,4,FALSE)),"",VLOOKUP(CONCATENATE($A1333,$B1333,F$2),#REF!,4,FALSE))</f>
        <v>#REF!</v>
      </c>
      <c r="G1333" s="2" t="e">
        <f>IF(ISNA(VLOOKUP(CONCATENATE($A1333,$B1333,G$2),#REF!,4,FALSE)),"",VLOOKUP(CONCATENATE($A1333,$B1333,G$2),#REF!,4,FALSE))</f>
        <v>#REF!</v>
      </c>
      <c r="H1333" s="2" t="e">
        <f>IF(ISNA(VLOOKUP(CONCATENATE($A1333,$B1333,H$2),#REF!,4,FALSE)),"",VLOOKUP(CONCATENATE($A1333,$B1333,H$2),#REF!,4,FALSE))</f>
        <v>#REF!</v>
      </c>
      <c r="I1333" s="2" t="e">
        <f>IF(ISNA(VLOOKUP(CONCATENATE($A1333,$B1333,I$2),#REF!,4,FALSE)),"",VLOOKUP(CONCATENATE($A1333,$B1333,I$2),#REF!,4,FALSE))</f>
        <v>#REF!</v>
      </c>
      <c r="J1333" s="2" t="e">
        <f>IF(ISNA(VLOOKUP(CONCATENATE($A1333,$B1333,J$2),#REF!,4,FALSE)),"",VLOOKUP(CONCATENATE($A1333,$B1333,J$2),#REF!,4,FALSE))</f>
        <v>#REF!</v>
      </c>
      <c r="K1333" s="2" t="e">
        <f>IF(ISNA(VLOOKUP(CONCATENATE($A1333,$B1333,K$2),#REF!,4,FALSE)),"",VLOOKUP(CONCATENATE($A1333,$B1333,K$2),#REF!,4,FALSE))</f>
        <v>#REF!</v>
      </c>
      <c r="L1333" s="2" t="e">
        <f>IF(ISNA(VLOOKUP(CONCATENATE($A1333,$B1333,L$2),#REF!,4,FALSE)),"",VLOOKUP(CONCATENATE($A1333,$B1333,L$2),#REF!,4,FALSE))</f>
        <v>#REF!</v>
      </c>
      <c r="M1333" s="2" t="e">
        <f>IF(ISNA(VLOOKUP(CONCATENATE($A1333,$B1333,M$2),#REF!,4,FALSE)),"",VLOOKUP(CONCATENATE($A1333,$B1333,M$2),#REF!,4,FALSE))</f>
        <v>#REF!</v>
      </c>
      <c r="N1333" s="2" t="e">
        <f>IF(ISNA(VLOOKUP(CONCATENATE($A1333,$B1333,N$2),#REF!,4,FALSE)),"",VLOOKUP(CONCATENATE($A1333,$B1333,N$2),#REF!,4,FALSE))</f>
        <v>#REF!</v>
      </c>
      <c r="O1333" s="2" t="e">
        <f>IF(ISNA(VLOOKUP(CONCATENATE($A1333,$B1333,O$2),#REF!,4,FALSE)),"",VLOOKUP(CONCATENATE($A1333,$B1333,O$2),#REF!,4,FALSE))</f>
        <v>#REF!</v>
      </c>
      <c r="P1333" s="2" t="e">
        <f>IF(ISNA(VLOOKUP(CONCATENATE($A1333,$B1333,P$2),#REF!,4,FALSE)),"",VLOOKUP(CONCATENATE($A1333,$B1333,P$2),#REF!,4,FALSE))</f>
        <v>#REF!</v>
      </c>
      <c r="Q1333" s="2" t="e">
        <f>IF(ISNA(VLOOKUP(CONCATENATE($A1333,$B1333,Q$2),#REF!,4,FALSE)),"",VLOOKUP(CONCATENATE($A1333,$B1333,Q$2),#REF!,4,FALSE))</f>
        <v>#REF!</v>
      </c>
      <c r="R1333" s="2" t="e">
        <f>IF(ISNA(VLOOKUP(CONCATENATE($A1333,$B1333,R$2),#REF!,4,FALSE)),"",VLOOKUP(CONCATENATE($A1333,$B1333,R$2),#REF!,4,FALSE))</f>
        <v>#REF!</v>
      </c>
      <c r="S1333" s="2" t="e">
        <f>IF(ISNA(VLOOKUP(CONCATENATE($A1333,$B1333,S$2),#REF!,4,FALSE)),"",VLOOKUP(CONCATENATE($A1333,$B1333,S$2),#REF!,4,FALSE))</f>
        <v>#REF!</v>
      </c>
      <c r="T1333" s="2" t="e">
        <f>IF(ISNA(VLOOKUP(CONCATENATE($A1333,$B1333,T$2),#REF!,4,FALSE)),"",VLOOKUP(CONCATENATE($A1333,$B1333,T$2),#REF!,4,FALSE))</f>
        <v>#REF!</v>
      </c>
      <c r="U1333" s="2" t="e">
        <f>IF(ISNA(VLOOKUP(CONCATENATE($A1333,$B1333,U$2),#REF!,4,FALSE)),"",VLOOKUP(CONCATENATE($A1333,$B1333,U$2),#REF!,4,FALSE))</f>
        <v>#REF!</v>
      </c>
      <c r="V1333" s="2" t="e">
        <f>IF(ISNA(VLOOKUP(CONCATENATE($A1333,$B1333,V$2),#REF!,4,FALSE)),"",VLOOKUP(CONCATENATE($A1333,$B1333,V$2),#REF!,4,FALSE))</f>
        <v>#REF!</v>
      </c>
      <c r="W1333" s="2" t="e">
        <f>IF(ISNA(VLOOKUP(CONCATENATE($A1333,$B1333,W$2),#REF!,4,FALSE)),"",VLOOKUP(CONCATENATE($A1333,$B1333,W$2),#REF!,4,FALSE))</f>
        <v>#REF!</v>
      </c>
    </row>
    <row r="1334" spans="1:23" ht="16.95" customHeight="1" thickBot="1" x14ac:dyDescent="0.35">
      <c r="A1334" s="19" t="s">
        <v>6594</v>
      </c>
      <c r="B1334" s="19" t="s">
        <v>145</v>
      </c>
      <c r="C1334" s="1" t="str">
        <f t="shared" si="20"/>
        <v>SNAKEHOLEJUMP</v>
      </c>
      <c r="D1334" s="2" t="e">
        <f>IF(ISNA(VLOOKUP(CONCATENATE($A1334,$B1334,D$2),#REF!,4,FALSE)),"",VLOOKUP(CONCATENATE($A1334,$B1334,D$2),#REF!,4,FALSE))</f>
        <v>#REF!</v>
      </c>
      <c r="E1334" s="2" t="e">
        <f>IF(ISNA(VLOOKUP(CONCATENATE($A1334,$B1334,E$2),#REF!,4,FALSE)),"",VLOOKUP(CONCATENATE($A1334,$B1334,E$2),#REF!,4,FALSE))</f>
        <v>#REF!</v>
      </c>
      <c r="F1334" s="2" t="e">
        <f>IF(ISNA(VLOOKUP(CONCATENATE($A1334,$B1334,F$2),#REF!,4,FALSE)),"",VLOOKUP(CONCATENATE($A1334,$B1334,F$2),#REF!,4,FALSE))</f>
        <v>#REF!</v>
      </c>
      <c r="G1334" s="2" t="e">
        <f>IF(ISNA(VLOOKUP(CONCATENATE($A1334,$B1334,G$2),#REF!,4,FALSE)),"",VLOOKUP(CONCATENATE($A1334,$B1334,G$2),#REF!,4,FALSE))</f>
        <v>#REF!</v>
      </c>
      <c r="H1334" s="2" t="e">
        <f>IF(ISNA(VLOOKUP(CONCATENATE($A1334,$B1334,H$2),#REF!,4,FALSE)),"",VLOOKUP(CONCATENATE($A1334,$B1334,H$2),#REF!,4,FALSE))</f>
        <v>#REF!</v>
      </c>
      <c r="I1334" s="2" t="e">
        <f>IF(ISNA(VLOOKUP(CONCATENATE($A1334,$B1334,I$2),#REF!,4,FALSE)),"",VLOOKUP(CONCATENATE($A1334,$B1334,I$2),#REF!,4,FALSE))</f>
        <v>#REF!</v>
      </c>
      <c r="J1334" s="2" t="e">
        <f>IF(ISNA(VLOOKUP(CONCATENATE($A1334,$B1334,J$2),#REF!,4,FALSE)),"",VLOOKUP(CONCATENATE($A1334,$B1334,J$2),#REF!,4,FALSE))</f>
        <v>#REF!</v>
      </c>
      <c r="K1334" s="2" t="e">
        <f>IF(ISNA(VLOOKUP(CONCATENATE($A1334,$B1334,K$2),#REF!,4,FALSE)),"",VLOOKUP(CONCATENATE($A1334,$B1334,K$2),#REF!,4,FALSE))</f>
        <v>#REF!</v>
      </c>
      <c r="L1334" s="2" t="e">
        <f>IF(ISNA(VLOOKUP(CONCATENATE($A1334,$B1334,L$2),#REF!,4,FALSE)),"",VLOOKUP(CONCATENATE($A1334,$B1334,L$2),#REF!,4,FALSE))</f>
        <v>#REF!</v>
      </c>
      <c r="M1334" s="2" t="e">
        <f>IF(ISNA(VLOOKUP(CONCATENATE($A1334,$B1334,M$2),#REF!,4,FALSE)),"",VLOOKUP(CONCATENATE($A1334,$B1334,M$2),#REF!,4,FALSE))</f>
        <v>#REF!</v>
      </c>
      <c r="N1334" s="2" t="e">
        <f>IF(ISNA(VLOOKUP(CONCATENATE($A1334,$B1334,N$2),#REF!,4,FALSE)),"",VLOOKUP(CONCATENATE($A1334,$B1334,N$2),#REF!,4,FALSE))</f>
        <v>#REF!</v>
      </c>
      <c r="O1334" s="2" t="e">
        <f>IF(ISNA(VLOOKUP(CONCATENATE($A1334,$B1334,O$2),#REF!,4,FALSE)),"",VLOOKUP(CONCATENATE($A1334,$B1334,O$2),#REF!,4,FALSE))</f>
        <v>#REF!</v>
      </c>
      <c r="P1334" s="2" t="e">
        <f>IF(ISNA(VLOOKUP(CONCATENATE($A1334,$B1334,P$2),#REF!,4,FALSE)),"",VLOOKUP(CONCATENATE($A1334,$B1334,P$2),#REF!,4,FALSE))</f>
        <v>#REF!</v>
      </c>
      <c r="Q1334" s="2" t="e">
        <f>IF(ISNA(VLOOKUP(CONCATENATE($A1334,$B1334,Q$2),#REF!,4,FALSE)),"",VLOOKUP(CONCATENATE($A1334,$B1334,Q$2),#REF!,4,FALSE))</f>
        <v>#REF!</v>
      </c>
      <c r="R1334" s="2" t="e">
        <f>IF(ISNA(VLOOKUP(CONCATENATE($A1334,$B1334,R$2),#REF!,4,FALSE)),"",VLOOKUP(CONCATENATE($A1334,$B1334,R$2),#REF!,4,FALSE))</f>
        <v>#REF!</v>
      </c>
      <c r="S1334" s="2" t="e">
        <f>IF(ISNA(VLOOKUP(CONCATENATE($A1334,$B1334,S$2),#REF!,4,FALSE)),"",VLOOKUP(CONCATENATE($A1334,$B1334,S$2),#REF!,4,FALSE))</f>
        <v>#REF!</v>
      </c>
      <c r="T1334" s="2" t="e">
        <f>IF(ISNA(VLOOKUP(CONCATENATE($A1334,$B1334,T$2),#REF!,4,FALSE)),"",VLOOKUP(CONCATENATE($A1334,$B1334,T$2),#REF!,4,FALSE))</f>
        <v>#REF!</v>
      </c>
      <c r="U1334" s="2" t="e">
        <f>IF(ISNA(VLOOKUP(CONCATENATE($A1334,$B1334,U$2),#REF!,4,FALSE)),"",VLOOKUP(CONCATENATE($A1334,$B1334,U$2),#REF!,4,FALSE))</f>
        <v>#REF!</v>
      </c>
      <c r="V1334" s="2" t="e">
        <f>IF(ISNA(VLOOKUP(CONCATENATE($A1334,$B1334,V$2),#REF!,4,FALSE)),"",VLOOKUP(CONCATENATE($A1334,$B1334,V$2),#REF!,4,FALSE))</f>
        <v>#REF!</v>
      </c>
      <c r="W1334" s="2" t="e">
        <f>IF(ISNA(VLOOKUP(CONCATENATE($A1334,$B1334,W$2),#REF!,4,FALSE)),"",VLOOKUP(CONCATENATE($A1334,$B1334,W$2),#REF!,4,FALSE))</f>
        <v>#REF!</v>
      </c>
    </row>
    <row r="1335" spans="1:23" ht="16.95" customHeight="1" thickBot="1" x14ac:dyDescent="0.35">
      <c r="A1335" s="19" t="s">
        <v>5248</v>
      </c>
      <c r="B1335" s="19" t="s">
        <v>1561</v>
      </c>
      <c r="C1335" s="1" t="str">
        <f t="shared" si="20"/>
        <v>SNEAKPATROL</v>
      </c>
      <c r="D1335" s="2" t="e">
        <f>IF(ISNA(VLOOKUP(CONCATENATE($A1335,$B1335,D$2),#REF!,4,FALSE)),"",VLOOKUP(CONCATENATE($A1335,$B1335,D$2),#REF!,4,FALSE))</f>
        <v>#REF!</v>
      </c>
      <c r="E1335" s="2" t="e">
        <f>IF(ISNA(VLOOKUP(CONCATENATE($A1335,$B1335,E$2),#REF!,4,FALSE)),"",VLOOKUP(CONCATENATE($A1335,$B1335,E$2),#REF!,4,FALSE))</f>
        <v>#REF!</v>
      </c>
      <c r="F1335" s="2" t="e">
        <f>IF(ISNA(VLOOKUP(CONCATENATE($A1335,$B1335,F$2),#REF!,4,FALSE)),"",VLOOKUP(CONCATENATE($A1335,$B1335,F$2),#REF!,4,FALSE))</f>
        <v>#REF!</v>
      </c>
      <c r="G1335" s="2" t="e">
        <f>IF(ISNA(VLOOKUP(CONCATENATE($A1335,$B1335,G$2),#REF!,4,FALSE)),"",VLOOKUP(CONCATENATE($A1335,$B1335,G$2),#REF!,4,FALSE))</f>
        <v>#REF!</v>
      </c>
      <c r="H1335" s="2" t="e">
        <f>IF(ISNA(VLOOKUP(CONCATENATE($A1335,$B1335,H$2),#REF!,4,FALSE)),"",VLOOKUP(CONCATENATE($A1335,$B1335,H$2),#REF!,4,FALSE))</f>
        <v>#REF!</v>
      </c>
      <c r="I1335" s="2" t="e">
        <f>IF(ISNA(VLOOKUP(CONCATENATE($A1335,$B1335,I$2),#REF!,4,FALSE)),"",VLOOKUP(CONCATENATE($A1335,$B1335,I$2),#REF!,4,FALSE))</f>
        <v>#REF!</v>
      </c>
      <c r="J1335" s="2" t="e">
        <f>IF(ISNA(VLOOKUP(CONCATENATE($A1335,$B1335,J$2),#REF!,4,FALSE)),"",VLOOKUP(CONCATENATE($A1335,$B1335,J$2),#REF!,4,FALSE))</f>
        <v>#REF!</v>
      </c>
      <c r="K1335" s="2" t="e">
        <f>IF(ISNA(VLOOKUP(CONCATENATE($A1335,$B1335,K$2),#REF!,4,FALSE)),"",VLOOKUP(CONCATENATE($A1335,$B1335,K$2),#REF!,4,FALSE))</f>
        <v>#REF!</v>
      </c>
      <c r="L1335" s="2" t="e">
        <f>IF(ISNA(VLOOKUP(CONCATENATE($A1335,$B1335,L$2),#REF!,4,FALSE)),"",VLOOKUP(CONCATENATE($A1335,$B1335,L$2),#REF!,4,FALSE))</f>
        <v>#REF!</v>
      </c>
      <c r="M1335" s="2" t="e">
        <f>IF(ISNA(VLOOKUP(CONCATENATE($A1335,$B1335,M$2),#REF!,4,FALSE)),"",VLOOKUP(CONCATENATE($A1335,$B1335,M$2),#REF!,4,FALSE))</f>
        <v>#REF!</v>
      </c>
      <c r="N1335" s="2" t="e">
        <f>IF(ISNA(VLOOKUP(CONCATENATE($A1335,$B1335,N$2),#REF!,4,FALSE)),"",VLOOKUP(CONCATENATE($A1335,$B1335,N$2),#REF!,4,FALSE))</f>
        <v>#REF!</v>
      </c>
      <c r="O1335" s="2" t="e">
        <f>IF(ISNA(VLOOKUP(CONCATENATE($A1335,$B1335,O$2),#REF!,4,FALSE)),"",VLOOKUP(CONCATENATE($A1335,$B1335,O$2),#REF!,4,FALSE))</f>
        <v>#REF!</v>
      </c>
      <c r="P1335" s="2" t="e">
        <f>IF(ISNA(VLOOKUP(CONCATENATE($A1335,$B1335,P$2),#REF!,4,FALSE)),"",VLOOKUP(CONCATENATE($A1335,$B1335,P$2),#REF!,4,FALSE))</f>
        <v>#REF!</v>
      </c>
      <c r="Q1335" s="2" t="e">
        <f>IF(ISNA(VLOOKUP(CONCATENATE($A1335,$B1335,Q$2),#REF!,4,FALSE)),"",VLOOKUP(CONCATENATE($A1335,$B1335,Q$2),#REF!,4,FALSE))</f>
        <v>#REF!</v>
      </c>
      <c r="R1335" s="2" t="e">
        <f>IF(ISNA(VLOOKUP(CONCATENATE($A1335,$B1335,R$2),#REF!,4,FALSE)),"",VLOOKUP(CONCATENATE($A1335,$B1335,R$2),#REF!,4,FALSE))</f>
        <v>#REF!</v>
      </c>
      <c r="S1335" s="2" t="e">
        <f>IF(ISNA(VLOOKUP(CONCATENATE($A1335,$B1335,S$2),#REF!,4,FALSE)),"",VLOOKUP(CONCATENATE($A1335,$B1335,S$2),#REF!,4,FALSE))</f>
        <v>#REF!</v>
      </c>
      <c r="T1335" s="2" t="e">
        <f>IF(ISNA(VLOOKUP(CONCATENATE($A1335,$B1335,T$2),#REF!,4,FALSE)),"",VLOOKUP(CONCATENATE($A1335,$B1335,T$2),#REF!,4,FALSE))</f>
        <v>#REF!</v>
      </c>
      <c r="U1335" s="2" t="e">
        <f>IF(ISNA(VLOOKUP(CONCATENATE($A1335,$B1335,U$2),#REF!,4,FALSE)),"",VLOOKUP(CONCATENATE($A1335,$B1335,U$2),#REF!,4,FALSE))</f>
        <v>#REF!</v>
      </c>
      <c r="V1335" s="2" t="e">
        <f>IF(ISNA(VLOOKUP(CONCATENATE($A1335,$B1335,V$2),#REF!,4,FALSE)),"",VLOOKUP(CONCATENATE($A1335,$B1335,V$2),#REF!,4,FALSE))</f>
        <v>#REF!</v>
      </c>
      <c r="W1335" s="2" t="e">
        <f>IF(ISNA(VLOOKUP(CONCATENATE($A1335,$B1335,W$2),#REF!,4,FALSE)),"",VLOOKUP(CONCATENATE($A1335,$B1335,W$2),#REF!,4,FALSE))</f>
        <v>#REF!</v>
      </c>
    </row>
    <row r="1336" spans="1:23" ht="16.95" customHeight="1" thickBot="1" x14ac:dyDescent="0.35">
      <c r="A1336" s="19" t="s">
        <v>3749</v>
      </c>
      <c r="B1336" s="19" t="s">
        <v>370</v>
      </c>
      <c r="C1336" s="1" t="str">
        <f t="shared" si="20"/>
        <v>SNIPERBLAST</v>
      </c>
      <c r="D1336" s="2" t="e">
        <f>IF(ISNA(VLOOKUP(CONCATENATE($A1336,$B1336,D$2),#REF!,4,FALSE)),"",VLOOKUP(CONCATENATE($A1336,$B1336,D$2),#REF!,4,FALSE))</f>
        <v>#REF!</v>
      </c>
      <c r="E1336" s="2" t="e">
        <f>IF(ISNA(VLOOKUP(CONCATENATE($A1336,$B1336,E$2),#REF!,4,FALSE)),"",VLOOKUP(CONCATENATE($A1336,$B1336,E$2),#REF!,4,FALSE))</f>
        <v>#REF!</v>
      </c>
      <c r="F1336" s="2" t="e">
        <f>IF(ISNA(VLOOKUP(CONCATENATE($A1336,$B1336,F$2),#REF!,4,FALSE)),"",VLOOKUP(CONCATENATE($A1336,$B1336,F$2),#REF!,4,FALSE))</f>
        <v>#REF!</v>
      </c>
      <c r="G1336" s="2" t="e">
        <f>IF(ISNA(VLOOKUP(CONCATENATE($A1336,$B1336,G$2),#REF!,4,FALSE)),"",VLOOKUP(CONCATENATE($A1336,$B1336,G$2),#REF!,4,FALSE))</f>
        <v>#REF!</v>
      </c>
      <c r="H1336" s="2" t="e">
        <f>IF(ISNA(VLOOKUP(CONCATENATE($A1336,$B1336,H$2),#REF!,4,FALSE)),"",VLOOKUP(CONCATENATE($A1336,$B1336,H$2),#REF!,4,FALSE))</f>
        <v>#REF!</v>
      </c>
      <c r="I1336" s="2" t="e">
        <f>IF(ISNA(VLOOKUP(CONCATENATE($A1336,$B1336,I$2),#REF!,4,FALSE)),"",VLOOKUP(CONCATENATE($A1336,$B1336,I$2),#REF!,4,FALSE))</f>
        <v>#REF!</v>
      </c>
      <c r="J1336" s="2" t="e">
        <f>IF(ISNA(VLOOKUP(CONCATENATE($A1336,$B1336,J$2),#REF!,4,FALSE)),"",VLOOKUP(CONCATENATE($A1336,$B1336,J$2),#REF!,4,FALSE))</f>
        <v>#REF!</v>
      </c>
      <c r="K1336" s="2" t="e">
        <f>IF(ISNA(VLOOKUP(CONCATENATE($A1336,$B1336,K$2),#REF!,4,FALSE)),"",VLOOKUP(CONCATENATE($A1336,$B1336,K$2),#REF!,4,FALSE))</f>
        <v>#REF!</v>
      </c>
      <c r="L1336" s="2" t="e">
        <f>IF(ISNA(VLOOKUP(CONCATENATE($A1336,$B1336,L$2),#REF!,4,FALSE)),"",VLOOKUP(CONCATENATE($A1336,$B1336,L$2),#REF!,4,FALSE))</f>
        <v>#REF!</v>
      </c>
      <c r="M1336" s="2" t="e">
        <f>IF(ISNA(VLOOKUP(CONCATENATE($A1336,$B1336,M$2),#REF!,4,FALSE)),"",VLOOKUP(CONCATENATE($A1336,$B1336,M$2),#REF!,4,FALSE))</f>
        <v>#REF!</v>
      </c>
      <c r="N1336" s="2" t="e">
        <f>IF(ISNA(VLOOKUP(CONCATENATE($A1336,$B1336,N$2),#REF!,4,FALSE)),"",VLOOKUP(CONCATENATE($A1336,$B1336,N$2),#REF!,4,FALSE))</f>
        <v>#REF!</v>
      </c>
      <c r="O1336" s="2" t="e">
        <f>IF(ISNA(VLOOKUP(CONCATENATE($A1336,$B1336,O$2),#REF!,4,FALSE)),"",VLOOKUP(CONCATENATE($A1336,$B1336,O$2),#REF!,4,FALSE))</f>
        <v>#REF!</v>
      </c>
      <c r="P1336" s="2" t="e">
        <f>IF(ISNA(VLOOKUP(CONCATENATE($A1336,$B1336,P$2),#REF!,4,FALSE)),"",VLOOKUP(CONCATENATE($A1336,$B1336,P$2),#REF!,4,FALSE))</f>
        <v>#REF!</v>
      </c>
      <c r="Q1336" s="2" t="e">
        <f>IF(ISNA(VLOOKUP(CONCATENATE($A1336,$B1336,Q$2),#REF!,4,FALSE)),"",VLOOKUP(CONCATENATE($A1336,$B1336,Q$2),#REF!,4,FALSE))</f>
        <v>#REF!</v>
      </c>
      <c r="R1336" s="2" t="e">
        <f>IF(ISNA(VLOOKUP(CONCATENATE($A1336,$B1336,R$2),#REF!,4,FALSE)),"",VLOOKUP(CONCATENATE($A1336,$B1336,R$2),#REF!,4,FALSE))</f>
        <v>#REF!</v>
      </c>
      <c r="S1336" s="2" t="e">
        <f>IF(ISNA(VLOOKUP(CONCATENATE($A1336,$B1336,S$2),#REF!,4,FALSE)),"",VLOOKUP(CONCATENATE($A1336,$B1336,S$2),#REF!,4,FALSE))</f>
        <v>#REF!</v>
      </c>
      <c r="T1336" s="2" t="e">
        <f>IF(ISNA(VLOOKUP(CONCATENATE($A1336,$B1336,T$2),#REF!,4,FALSE)),"",VLOOKUP(CONCATENATE($A1336,$B1336,T$2),#REF!,4,FALSE))</f>
        <v>#REF!</v>
      </c>
      <c r="U1336" s="2" t="e">
        <f>IF(ISNA(VLOOKUP(CONCATENATE($A1336,$B1336,U$2),#REF!,4,FALSE)),"",VLOOKUP(CONCATENATE($A1336,$B1336,U$2),#REF!,4,FALSE))</f>
        <v>#REF!</v>
      </c>
      <c r="V1336" s="2" t="e">
        <f>IF(ISNA(VLOOKUP(CONCATENATE($A1336,$B1336,V$2),#REF!,4,FALSE)),"",VLOOKUP(CONCATENATE($A1336,$B1336,V$2),#REF!,4,FALSE))</f>
        <v>#REF!</v>
      </c>
      <c r="W1336" s="2" t="e">
        <f>IF(ISNA(VLOOKUP(CONCATENATE($A1336,$B1336,W$2),#REF!,4,FALSE)),"",VLOOKUP(CONCATENATE($A1336,$B1336,W$2),#REF!,4,FALSE))</f>
        <v>#REF!</v>
      </c>
    </row>
    <row r="1337" spans="1:23" ht="16.95" customHeight="1" thickBot="1" x14ac:dyDescent="0.35">
      <c r="A1337" s="19" t="s">
        <v>3749</v>
      </c>
      <c r="B1337" s="19" t="s">
        <v>92</v>
      </c>
      <c r="C1337" s="1" t="str">
        <f t="shared" si="20"/>
        <v>SNIPERDRAW</v>
      </c>
      <c r="D1337" s="2" t="e">
        <f>IF(ISNA(VLOOKUP(CONCATENATE($A1337,$B1337,D$2),#REF!,4,FALSE)),"",VLOOKUP(CONCATENATE($A1337,$B1337,D$2),#REF!,4,FALSE))</f>
        <v>#REF!</v>
      </c>
      <c r="E1337" s="2" t="e">
        <f>IF(ISNA(VLOOKUP(CONCATENATE($A1337,$B1337,E$2),#REF!,4,FALSE)),"",VLOOKUP(CONCATENATE($A1337,$B1337,E$2),#REF!,4,FALSE))</f>
        <v>#REF!</v>
      </c>
      <c r="F1337" s="2" t="e">
        <f>IF(ISNA(VLOOKUP(CONCATENATE($A1337,$B1337,F$2),#REF!,4,FALSE)),"",VLOOKUP(CONCATENATE($A1337,$B1337,F$2),#REF!,4,FALSE))</f>
        <v>#REF!</v>
      </c>
      <c r="G1337" s="2" t="e">
        <f>IF(ISNA(VLOOKUP(CONCATENATE($A1337,$B1337,G$2),#REF!,4,FALSE)),"",VLOOKUP(CONCATENATE($A1337,$B1337,G$2),#REF!,4,FALSE))</f>
        <v>#REF!</v>
      </c>
      <c r="H1337" s="2" t="e">
        <f>IF(ISNA(VLOOKUP(CONCATENATE($A1337,$B1337,H$2),#REF!,4,FALSE)),"",VLOOKUP(CONCATENATE($A1337,$B1337,H$2),#REF!,4,FALSE))</f>
        <v>#REF!</v>
      </c>
      <c r="I1337" s="2" t="e">
        <f>IF(ISNA(VLOOKUP(CONCATENATE($A1337,$B1337,I$2),#REF!,4,FALSE)),"",VLOOKUP(CONCATENATE($A1337,$B1337,I$2),#REF!,4,FALSE))</f>
        <v>#REF!</v>
      </c>
      <c r="J1337" s="2" t="e">
        <f>IF(ISNA(VLOOKUP(CONCATENATE($A1337,$B1337,J$2),#REF!,4,FALSE)),"",VLOOKUP(CONCATENATE($A1337,$B1337,J$2),#REF!,4,FALSE))</f>
        <v>#REF!</v>
      </c>
      <c r="K1337" s="2" t="e">
        <f>IF(ISNA(VLOOKUP(CONCATENATE($A1337,$B1337,K$2),#REF!,4,FALSE)),"",VLOOKUP(CONCATENATE($A1337,$B1337,K$2),#REF!,4,FALSE))</f>
        <v>#REF!</v>
      </c>
      <c r="L1337" s="2" t="e">
        <f>IF(ISNA(VLOOKUP(CONCATENATE($A1337,$B1337,L$2),#REF!,4,FALSE)),"",VLOOKUP(CONCATENATE($A1337,$B1337,L$2),#REF!,4,FALSE))</f>
        <v>#REF!</v>
      </c>
      <c r="M1337" s="2" t="e">
        <f>IF(ISNA(VLOOKUP(CONCATENATE($A1337,$B1337,M$2),#REF!,4,FALSE)),"",VLOOKUP(CONCATENATE($A1337,$B1337,M$2),#REF!,4,FALSE))</f>
        <v>#REF!</v>
      </c>
      <c r="N1337" s="2" t="e">
        <f>IF(ISNA(VLOOKUP(CONCATENATE($A1337,$B1337,N$2),#REF!,4,FALSE)),"",VLOOKUP(CONCATENATE($A1337,$B1337,N$2),#REF!,4,FALSE))</f>
        <v>#REF!</v>
      </c>
      <c r="O1337" s="2" t="e">
        <f>IF(ISNA(VLOOKUP(CONCATENATE($A1337,$B1337,O$2),#REF!,4,FALSE)),"",VLOOKUP(CONCATENATE($A1337,$B1337,O$2),#REF!,4,FALSE))</f>
        <v>#REF!</v>
      </c>
      <c r="P1337" s="2" t="e">
        <f>IF(ISNA(VLOOKUP(CONCATENATE($A1337,$B1337,P$2),#REF!,4,FALSE)),"",VLOOKUP(CONCATENATE($A1337,$B1337,P$2),#REF!,4,FALSE))</f>
        <v>#REF!</v>
      </c>
      <c r="Q1337" s="2" t="e">
        <f>IF(ISNA(VLOOKUP(CONCATENATE($A1337,$B1337,Q$2),#REF!,4,FALSE)),"",VLOOKUP(CONCATENATE($A1337,$B1337,Q$2),#REF!,4,FALSE))</f>
        <v>#REF!</v>
      </c>
      <c r="R1337" s="2" t="e">
        <f>IF(ISNA(VLOOKUP(CONCATENATE($A1337,$B1337,R$2),#REF!,4,FALSE)),"",VLOOKUP(CONCATENATE($A1337,$B1337,R$2),#REF!,4,FALSE))</f>
        <v>#REF!</v>
      </c>
      <c r="S1337" s="2" t="e">
        <f>IF(ISNA(VLOOKUP(CONCATENATE($A1337,$B1337,S$2),#REF!,4,FALSE)),"",VLOOKUP(CONCATENATE($A1337,$B1337,S$2),#REF!,4,FALSE))</f>
        <v>#REF!</v>
      </c>
      <c r="T1337" s="2" t="e">
        <f>IF(ISNA(VLOOKUP(CONCATENATE($A1337,$B1337,T$2),#REF!,4,FALSE)),"",VLOOKUP(CONCATENATE($A1337,$B1337,T$2),#REF!,4,FALSE))</f>
        <v>#REF!</v>
      </c>
      <c r="U1337" s="2" t="e">
        <f>IF(ISNA(VLOOKUP(CONCATENATE($A1337,$B1337,U$2),#REF!,4,FALSE)),"",VLOOKUP(CONCATENATE($A1337,$B1337,U$2),#REF!,4,FALSE))</f>
        <v>#REF!</v>
      </c>
      <c r="V1337" s="2" t="e">
        <f>IF(ISNA(VLOOKUP(CONCATENATE($A1337,$B1337,V$2),#REF!,4,FALSE)),"",VLOOKUP(CONCATENATE($A1337,$B1337,V$2),#REF!,4,FALSE))</f>
        <v>#REF!</v>
      </c>
      <c r="W1337" s="2" t="e">
        <f>IF(ISNA(VLOOKUP(CONCATENATE($A1337,$B1337,W$2),#REF!,4,FALSE)),"",VLOOKUP(CONCATENATE($A1337,$B1337,W$2),#REF!,4,FALSE))</f>
        <v>#REF!</v>
      </c>
    </row>
    <row r="1338" spans="1:23" ht="16.95" customHeight="1" thickBot="1" x14ac:dyDescent="0.35">
      <c r="A1338" s="19" t="s">
        <v>3749</v>
      </c>
      <c r="B1338" s="19" t="s">
        <v>1116</v>
      </c>
      <c r="C1338" s="1" t="str">
        <f t="shared" si="20"/>
        <v>SNIPERQUICK</v>
      </c>
      <c r="D1338" s="2" t="e">
        <f>IF(ISNA(VLOOKUP(CONCATENATE($A1338,$B1338,D$2),#REF!,4,FALSE)),"",VLOOKUP(CONCATENATE($A1338,$B1338,D$2),#REF!,4,FALSE))</f>
        <v>#REF!</v>
      </c>
      <c r="E1338" s="2" t="e">
        <f>IF(ISNA(VLOOKUP(CONCATENATE($A1338,$B1338,E$2),#REF!,4,FALSE)),"",VLOOKUP(CONCATENATE($A1338,$B1338,E$2),#REF!,4,FALSE))</f>
        <v>#REF!</v>
      </c>
      <c r="F1338" s="2" t="e">
        <f>IF(ISNA(VLOOKUP(CONCATENATE($A1338,$B1338,F$2),#REF!,4,FALSE)),"",VLOOKUP(CONCATENATE($A1338,$B1338,F$2),#REF!,4,FALSE))</f>
        <v>#REF!</v>
      </c>
      <c r="G1338" s="2" t="e">
        <f>IF(ISNA(VLOOKUP(CONCATENATE($A1338,$B1338,G$2),#REF!,4,FALSE)),"",VLOOKUP(CONCATENATE($A1338,$B1338,G$2),#REF!,4,FALSE))</f>
        <v>#REF!</v>
      </c>
      <c r="H1338" s="2" t="e">
        <f>IF(ISNA(VLOOKUP(CONCATENATE($A1338,$B1338,H$2),#REF!,4,FALSE)),"",VLOOKUP(CONCATENATE($A1338,$B1338,H$2),#REF!,4,FALSE))</f>
        <v>#REF!</v>
      </c>
      <c r="I1338" s="2" t="e">
        <f>IF(ISNA(VLOOKUP(CONCATENATE($A1338,$B1338,I$2),#REF!,4,FALSE)),"",VLOOKUP(CONCATENATE($A1338,$B1338,I$2),#REF!,4,FALSE))</f>
        <v>#REF!</v>
      </c>
      <c r="J1338" s="2" t="e">
        <f>IF(ISNA(VLOOKUP(CONCATENATE($A1338,$B1338,J$2),#REF!,4,FALSE)),"",VLOOKUP(CONCATENATE($A1338,$B1338,J$2),#REF!,4,FALSE))</f>
        <v>#REF!</v>
      </c>
      <c r="K1338" s="2" t="e">
        <f>IF(ISNA(VLOOKUP(CONCATENATE($A1338,$B1338,K$2),#REF!,4,FALSE)),"",VLOOKUP(CONCATENATE($A1338,$B1338,K$2),#REF!,4,FALSE))</f>
        <v>#REF!</v>
      </c>
      <c r="L1338" s="2" t="e">
        <f>IF(ISNA(VLOOKUP(CONCATENATE($A1338,$B1338,L$2),#REF!,4,FALSE)),"",VLOOKUP(CONCATENATE($A1338,$B1338,L$2),#REF!,4,FALSE))</f>
        <v>#REF!</v>
      </c>
      <c r="M1338" s="2" t="e">
        <f>IF(ISNA(VLOOKUP(CONCATENATE($A1338,$B1338,M$2),#REF!,4,FALSE)),"",VLOOKUP(CONCATENATE($A1338,$B1338,M$2),#REF!,4,FALSE))</f>
        <v>#REF!</v>
      </c>
      <c r="N1338" s="2" t="e">
        <f>IF(ISNA(VLOOKUP(CONCATENATE($A1338,$B1338,N$2),#REF!,4,FALSE)),"",VLOOKUP(CONCATENATE($A1338,$B1338,N$2),#REF!,4,FALSE))</f>
        <v>#REF!</v>
      </c>
      <c r="O1338" s="2" t="e">
        <f>IF(ISNA(VLOOKUP(CONCATENATE($A1338,$B1338,O$2),#REF!,4,FALSE)),"",VLOOKUP(CONCATENATE($A1338,$B1338,O$2),#REF!,4,FALSE))</f>
        <v>#REF!</v>
      </c>
      <c r="P1338" s="2" t="e">
        <f>IF(ISNA(VLOOKUP(CONCATENATE($A1338,$B1338,P$2),#REF!,4,FALSE)),"",VLOOKUP(CONCATENATE($A1338,$B1338,P$2),#REF!,4,FALSE))</f>
        <v>#REF!</v>
      </c>
      <c r="Q1338" s="2" t="e">
        <f>IF(ISNA(VLOOKUP(CONCATENATE($A1338,$B1338,Q$2),#REF!,4,FALSE)),"",VLOOKUP(CONCATENATE($A1338,$B1338,Q$2),#REF!,4,FALSE))</f>
        <v>#REF!</v>
      </c>
      <c r="R1338" s="2" t="e">
        <f>IF(ISNA(VLOOKUP(CONCATENATE($A1338,$B1338,R$2),#REF!,4,FALSE)),"",VLOOKUP(CONCATENATE($A1338,$B1338,R$2),#REF!,4,FALSE))</f>
        <v>#REF!</v>
      </c>
      <c r="S1338" s="2" t="e">
        <f>IF(ISNA(VLOOKUP(CONCATENATE($A1338,$B1338,S$2),#REF!,4,FALSE)),"",VLOOKUP(CONCATENATE($A1338,$B1338,S$2),#REF!,4,FALSE))</f>
        <v>#REF!</v>
      </c>
      <c r="T1338" s="2" t="e">
        <f>IF(ISNA(VLOOKUP(CONCATENATE($A1338,$B1338,T$2),#REF!,4,FALSE)),"",VLOOKUP(CONCATENATE($A1338,$B1338,T$2),#REF!,4,FALSE))</f>
        <v>#REF!</v>
      </c>
      <c r="U1338" s="2" t="e">
        <f>IF(ISNA(VLOOKUP(CONCATENATE($A1338,$B1338,U$2),#REF!,4,FALSE)),"",VLOOKUP(CONCATENATE($A1338,$B1338,U$2),#REF!,4,FALSE))</f>
        <v>#REF!</v>
      </c>
      <c r="V1338" s="2" t="e">
        <f>IF(ISNA(VLOOKUP(CONCATENATE($A1338,$B1338,V$2),#REF!,4,FALSE)),"",VLOOKUP(CONCATENATE($A1338,$B1338,V$2),#REF!,4,FALSE))</f>
        <v>#REF!</v>
      </c>
      <c r="W1338" s="2" t="e">
        <f>IF(ISNA(VLOOKUP(CONCATENATE($A1338,$B1338,W$2),#REF!,4,FALSE)),"",VLOOKUP(CONCATENATE($A1338,$B1338,W$2),#REF!,4,FALSE))</f>
        <v>#REF!</v>
      </c>
    </row>
    <row r="1339" spans="1:23" ht="16.95" customHeight="1" thickBot="1" x14ac:dyDescent="0.35">
      <c r="A1339" s="19" t="s">
        <v>3749</v>
      </c>
      <c r="B1339" s="19" t="s">
        <v>534</v>
      </c>
      <c r="C1339" s="1" t="str">
        <f t="shared" si="20"/>
        <v>SNIPERSHOOT</v>
      </c>
      <c r="D1339" s="2" t="e">
        <f>IF(ISNA(VLOOKUP(CONCATENATE($A1339,$B1339,D$2),#REF!,4,FALSE)),"",VLOOKUP(CONCATENATE($A1339,$B1339,D$2),#REF!,4,FALSE))</f>
        <v>#REF!</v>
      </c>
      <c r="E1339" s="2" t="e">
        <f>IF(ISNA(VLOOKUP(CONCATENATE($A1339,$B1339,E$2),#REF!,4,FALSE)),"",VLOOKUP(CONCATENATE($A1339,$B1339,E$2),#REF!,4,FALSE))</f>
        <v>#REF!</v>
      </c>
      <c r="F1339" s="2" t="e">
        <f>IF(ISNA(VLOOKUP(CONCATENATE($A1339,$B1339,F$2),#REF!,4,FALSE)),"",VLOOKUP(CONCATENATE($A1339,$B1339,F$2),#REF!,4,FALSE))</f>
        <v>#REF!</v>
      </c>
      <c r="G1339" s="2" t="e">
        <f>IF(ISNA(VLOOKUP(CONCATENATE($A1339,$B1339,G$2),#REF!,4,FALSE)),"",VLOOKUP(CONCATENATE($A1339,$B1339,G$2),#REF!,4,FALSE))</f>
        <v>#REF!</v>
      </c>
      <c r="H1339" s="2" t="e">
        <f>IF(ISNA(VLOOKUP(CONCATENATE($A1339,$B1339,H$2),#REF!,4,FALSE)),"",VLOOKUP(CONCATENATE($A1339,$B1339,H$2),#REF!,4,FALSE))</f>
        <v>#REF!</v>
      </c>
      <c r="I1339" s="2" t="e">
        <f>IF(ISNA(VLOOKUP(CONCATENATE($A1339,$B1339,I$2),#REF!,4,FALSE)),"",VLOOKUP(CONCATENATE($A1339,$B1339,I$2),#REF!,4,FALSE))</f>
        <v>#REF!</v>
      </c>
      <c r="J1339" s="2" t="e">
        <f>IF(ISNA(VLOOKUP(CONCATENATE($A1339,$B1339,J$2),#REF!,4,FALSE)),"",VLOOKUP(CONCATENATE($A1339,$B1339,J$2),#REF!,4,FALSE))</f>
        <v>#REF!</v>
      </c>
      <c r="K1339" s="2" t="e">
        <f>IF(ISNA(VLOOKUP(CONCATENATE($A1339,$B1339,K$2),#REF!,4,FALSE)),"",VLOOKUP(CONCATENATE($A1339,$B1339,K$2),#REF!,4,FALSE))</f>
        <v>#REF!</v>
      </c>
      <c r="L1339" s="2" t="e">
        <f>IF(ISNA(VLOOKUP(CONCATENATE($A1339,$B1339,L$2),#REF!,4,FALSE)),"",VLOOKUP(CONCATENATE($A1339,$B1339,L$2),#REF!,4,FALSE))</f>
        <v>#REF!</v>
      </c>
      <c r="M1339" s="2" t="e">
        <f>IF(ISNA(VLOOKUP(CONCATENATE($A1339,$B1339,M$2),#REF!,4,FALSE)),"",VLOOKUP(CONCATENATE($A1339,$B1339,M$2),#REF!,4,FALSE))</f>
        <v>#REF!</v>
      </c>
      <c r="N1339" s="2" t="e">
        <f>IF(ISNA(VLOOKUP(CONCATENATE($A1339,$B1339,N$2),#REF!,4,FALSE)),"",VLOOKUP(CONCATENATE($A1339,$B1339,N$2),#REF!,4,FALSE))</f>
        <v>#REF!</v>
      </c>
      <c r="O1339" s="2" t="e">
        <f>IF(ISNA(VLOOKUP(CONCATENATE($A1339,$B1339,O$2),#REF!,4,FALSE)),"",VLOOKUP(CONCATENATE($A1339,$B1339,O$2),#REF!,4,FALSE))</f>
        <v>#REF!</v>
      </c>
      <c r="P1339" s="2" t="e">
        <f>IF(ISNA(VLOOKUP(CONCATENATE($A1339,$B1339,P$2),#REF!,4,FALSE)),"",VLOOKUP(CONCATENATE($A1339,$B1339,P$2),#REF!,4,FALSE))</f>
        <v>#REF!</v>
      </c>
      <c r="Q1339" s="2" t="e">
        <f>IF(ISNA(VLOOKUP(CONCATENATE($A1339,$B1339,Q$2),#REF!,4,FALSE)),"",VLOOKUP(CONCATENATE($A1339,$B1339,Q$2),#REF!,4,FALSE))</f>
        <v>#REF!</v>
      </c>
      <c r="R1339" s="2" t="e">
        <f>IF(ISNA(VLOOKUP(CONCATENATE($A1339,$B1339,R$2),#REF!,4,FALSE)),"",VLOOKUP(CONCATENATE($A1339,$B1339,R$2),#REF!,4,FALSE))</f>
        <v>#REF!</v>
      </c>
      <c r="S1339" s="2" t="e">
        <f>IF(ISNA(VLOOKUP(CONCATENATE($A1339,$B1339,S$2),#REF!,4,FALSE)),"",VLOOKUP(CONCATENATE($A1339,$B1339,S$2),#REF!,4,FALSE))</f>
        <v>#REF!</v>
      </c>
      <c r="T1339" s="2" t="e">
        <f>IF(ISNA(VLOOKUP(CONCATENATE($A1339,$B1339,T$2),#REF!,4,FALSE)),"",VLOOKUP(CONCATENATE($A1339,$B1339,T$2),#REF!,4,FALSE))</f>
        <v>#REF!</v>
      </c>
      <c r="U1339" s="2" t="e">
        <f>IF(ISNA(VLOOKUP(CONCATENATE($A1339,$B1339,U$2),#REF!,4,FALSE)),"",VLOOKUP(CONCATENATE($A1339,$B1339,U$2),#REF!,4,FALSE))</f>
        <v>#REF!</v>
      </c>
      <c r="V1339" s="2" t="e">
        <f>IF(ISNA(VLOOKUP(CONCATENATE($A1339,$B1339,V$2),#REF!,4,FALSE)),"",VLOOKUP(CONCATENATE($A1339,$B1339,V$2),#REF!,4,FALSE))</f>
        <v>#REF!</v>
      </c>
      <c r="W1339" s="2" t="e">
        <f>IF(ISNA(VLOOKUP(CONCATENATE($A1339,$B1339,W$2),#REF!,4,FALSE)),"",VLOOKUP(CONCATENATE($A1339,$B1339,W$2),#REF!,4,FALSE))</f>
        <v>#REF!</v>
      </c>
    </row>
    <row r="1340" spans="1:23" ht="16.95" customHeight="1" thickBot="1" x14ac:dyDescent="0.35">
      <c r="A1340" s="19" t="s">
        <v>3749</v>
      </c>
      <c r="B1340" s="19" t="s">
        <v>2267</v>
      </c>
      <c r="C1340" s="1" t="str">
        <f t="shared" si="20"/>
        <v>SNIPERWINDUP</v>
      </c>
      <c r="D1340" s="2" t="e">
        <f>IF(ISNA(VLOOKUP(CONCATENATE($A1340,$B1340,D$2),#REF!,4,FALSE)),"",VLOOKUP(CONCATENATE($A1340,$B1340,D$2),#REF!,4,FALSE))</f>
        <v>#REF!</v>
      </c>
      <c r="E1340" s="2" t="e">
        <f>IF(ISNA(VLOOKUP(CONCATENATE($A1340,$B1340,E$2),#REF!,4,FALSE)),"",VLOOKUP(CONCATENATE($A1340,$B1340,E$2),#REF!,4,FALSE))</f>
        <v>#REF!</v>
      </c>
      <c r="F1340" s="2" t="e">
        <f>IF(ISNA(VLOOKUP(CONCATENATE($A1340,$B1340,F$2),#REF!,4,FALSE)),"",VLOOKUP(CONCATENATE($A1340,$B1340,F$2),#REF!,4,FALSE))</f>
        <v>#REF!</v>
      </c>
      <c r="G1340" s="2" t="e">
        <f>IF(ISNA(VLOOKUP(CONCATENATE($A1340,$B1340,G$2),#REF!,4,FALSE)),"",VLOOKUP(CONCATENATE($A1340,$B1340,G$2),#REF!,4,FALSE))</f>
        <v>#REF!</v>
      </c>
      <c r="H1340" s="2" t="e">
        <f>IF(ISNA(VLOOKUP(CONCATENATE($A1340,$B1340,H$2),#REF!,4,FALSE)),"",VLOOKUP(CONCATENATE($A1340,$B1340,H$2),#REF!,4,FALSE))</f>
        <v>#REF!</v>
      </c>
      <c r="I1340" s="2" t="e">
        <f>IF(ISNA(VLOOKUP(CONCATENATE($A1340,$B1340,I$2),#REF!,4,FALSE)),"",VLOOKUP(CONCATENATE($A1340,$B1340,I$2),#REF!,4,FALSE))</f>
        <v>#REF!</v>
      </c>
      <c r="J1340" s="2" t="e">
        <f>IF(ISNA(VLOOKUP(CONCATENATE($A1340,$B1340,J$2),#REF!,4,FALSE)),"",VLOOKUP(CONCATENATE($A1340,$B1340,J$2),#REF!,4,FALSE))</f>
        <v>#REF!</v>
      </c>
      <c r="K1340" s="2" t="e">
        <f>IF(ISNA(VLOOKUP(CONCATENATE($A1340,$B1340,K$2),#REF!,4,FALSE)),"",VLOOKUP(CONCATENATE($A1340,$B1340,K$2),#REF!,4,FALSE))</f>
        <v>#REF!</v>
      </c>
      <c r="L1340" s="2" t="e">
        <f>IF(ISNA(VLOOKUP(CONCATENATE($A1340,$B1340,L$2),#REF!,4,FALSE)),"",VLOOKUP(CONCATENATE($A1340,$B1340,L$2),#REF!,4,FALSE))</f>
        <v>#REF!</v>
      </c>
      <c r="M1340" s="2" t="e">
        <f>IF(ISNA(VLOOKUP(CONCATENATE($A1340,$B1340,M$2),#REF!,4,FALSE)),"",VLOOKUP(CONCATENATE($A1340,$B1340,M$2),#REF!,4,FALSE))</f>
        <v>#REF!</v>
      </c>
      <c r="N1340" s="2" t="e">
        <f>IF(ISNA(VLOOKUP(CONCATENATE($A1340,$B1340,N$2),#REF!,4,FALSE)),"",VLOOKUP(CONCATENATE($A1340,$B1340,N$2),#REF!,4,FALSE))</f>
        <v>#REF!</v>
      </c>
      <c r="O1340" s="2" t="e">
        <f>IF(ISNA(VLOOKUP(CONCATENATE($A1340,$B1340,O$2),#REF!,4,FALSE)),"",VLOOKUP(CONCATENATE($A1340,$B1340,O$2),#REF!,4,FALSE))</f>
        <v>#REF!</v>
      </c>
      <c r="P1340" s="2" t="e">
        <f>IF(ISNA(VLOOKUP(CONCATENATE($A1340,$B1340,P$2),#REF!,4,FALSE)),"",VLOOKUP(CONCATENATE($A1340,$B1340,P$2),#REF!,4,FALSE))</f>
        <v>#REF!</v>
      </c>
      <c r="Q1340" s="2" t="e">
        <f>IF(ISNA(VLOOKUP(CONCATENATE($A1340,$B1340,Q$2),#REF!,4,FALSE)),"",VLOOKUP(CONCATENATE($A1340,$B1340,Q$2),#REF!,4,FALSE))</f>
        <v>#REF!</v>
      </c>
      <c r="R1340" s="2" t="e">
        <f>IF(ISNA(VLOOKUP(CONCATENATE($A1340,$B1340,R$2),#REF!,4,FALSE)),"",VLOOKUP(CONCATENATE($A1340,$B1340,R$2),#REF!,4,FALSE))</f>
        <v>#REF!</v>
      </c>
      <c r="S1340" s="2" t="e">
        <f>IF(ISNA(VLOOKUP(CONCATENATE($A1340,$B1340,S$2),#REF!,4,FALSE)),"",VLOOKUP(CONCATENATE($A1340,$B1340,S$2),#REF!,4,FALSE))</f>
        <v>#REF!</v>
      </c>
      <c r="T1340" s="2" t="e">
        <f>IF(ISNA(VLOOKUP(CONCATENATE($A1340,$B1340,T$2),#REF!,4,FALSE)),"",VLOOKUP(CONCATENATE($A1340,$B1340,T$2),#REF!,4,FALSE))</f>
        <v>#REF!</v>
      </c>
      <c r="U1340" s="2" t="e">
        <f>IF(ISNA(VLOOKUP(CONCATENATE($A1340,$B1340,U$2),#REF!,4,FALSE)),"",VLOOKUP(CONCATENATE($A1340,$B1340,U$2),#REF!,4,FALSE))</f>
        <v>#REF!</v>
      </c>
      <c r="V1340" s="2" t="e">
        <f>IF(ISNA(VLOOKUP(CONCATENATE($A1340,$B1340,V$2),#REF!,4,FALSE)),"",VLOOKUP(CONCATENATE($A1340,$B1340,V$2),#REF!,4,FALSE))</f>
        <v>#REF!</v>
      </c>
      <c r="W1340" s="2" t="e">
        <f>IF(ISNA(VLOOKUP(CONCATENATE($A1340,$B1340,W$2),#REF!,4,FALSE)),"",VLOOKUP(CONCATENATE($A1340,$B1340,W$2),#REF!,4,FALSE))</f>
        <v>#REF!</v>
      </c>
    </row>
    <row r="1341" spans="1:23" ht="16.95" customHeight="1" thickBot="1" x14ac:dyDescent="0.35">
      <c r="A1341" s="19" t="s">
        <v>6631</v>
      </c>
      <c r="B1341" s="19" t="s">
        <v>1023</v>
      </c>
      <c r="C1341" s="1" t="str">
        <f t="shared" si="20"/>
        <v>SONICBLOW</v>
      </c>
      <c r="D1341" s="2" t="e">
        <f>IF(ISNA(VLOOKUP(CONCATENATE($A1341,$B1341,D$2),#REF!,4,FALSE)),"",VLOOKUP(CONCATENATE($A1341,$B1341,D$2),#REF!,4,FALSE))</f>
        <v>#REF!</v>
      </c>
      <c r="E1341" s="2" t="e">
        <f>IF(ISNA(VLOOKUP(CONCATENATE($A1341,$B1341,E$2),#REF!,4,FALSE)),"",VLOOKUP(CONCATENATE($A1341,$B1341,E$2),#REF!,4,FALSE))</f>
        <v>#REF!</v>
      </c>
      <c r="F1341" s="2" t="e">
        <f>IF(ISNA(VLOOKUP(CONCATENATE($A1341,$B1341,F$2),#REF!,4,FALSE)),"",VLOOKUP(CONCATENATE($A1341,$B1341,F$2),#REF!,4,FALSE))</f>
        <v>#REF!</v>
      </c>
      <c r="G1341" s="2" t="e">
        <f>IF(ISNA(VLOOKUP(CONCATENATE($A1341,$B1341,G$2),#REF!,4,FALSE)),"",VLOOKUP(CONCATENATE($A1341,$B1341,G$2),#REF!,4,FALSE))</f>
        <v>#REF!</v>
      </c>
      <c r="H1341" s="2" t="e">
        <f>IF(ISNA(VLOOKUP(CONCATENATE($A1341,$B1341,H$2),#REF!,4,FALSE)),"",VLOOKUP(CONCATENATE($A1341,$B1341,H$2),#REF!,4,FALSE))</f>
        <v>#REF!</v>
      </c>
      <c r="I1341" s="2" t="e">
        <f>IF(ISNA(VLOOKUP(CONCATENATE($A1341,$B1341,I$2),#REF!,4,FALSE)),"",VLOOKUP(CONCATENATE($A1341,$B1341,I$2),#REF!,4,FALSE))</f>
        <v>#REF!</v>
      </c>
      <c r="J1341" s="2" t="e">
        <f>IF(ISNA(VLOOKUP(CONCATENATE($A1341,$B1341,J$2),#REF!,4,FALSE)),"",VLOOKUP(CONCATENATE($A1341,$B1341,J$2),#REF!,4,FALSE))</f>
        <v>#REF!</v>
      </c>
      <c r="K1341" s="2" t="e">
        <f>IF(ISNA(VLOOKUP(CONCATENATE($A1341,$B1341,K$2),#REF!,4,FALSE)),"",VLOOKUP(CONCATENATE($A1341,$B1341,K$2),#REF!,4,FALSE))</f>
        <v>#REF!</v>
      </c>
      <c r="L1341" s="2" t="e">
        <f>IF(ISNA(VLOOKUP(CONCATENATE($A1341,$B1341,L$2),#REF!,4,FALSE)),"",VLOOKUP(CONCATENATE($A1341,$B1341,L$2),#REF!,4,FALSE))</f>
        <v>#REF!</v>
      </c>
      <c r="M1341" s="2" t="e">
        <f>IF(ISNA(VLOOKUP(CONCATENATE($A1341,$B1341,M$2),#REF!,4,FALSE)),"",VLOOKUP(CONCATENATE($A1341,$B1341,M$2),#REF!,4,FALSE))</f>
        <v>#REF!</v>
      </c>
      <c r="N1341" s="2" t="e">
        <f>IF(ISNA(VLOOKUP(CONCATENATE($A1341,$B1341,N$2),#REF!,4,FALSE)),"",VLOOKUP(CONCATENATE($A1341,$B1341,N$2),#REF!,4,FALSE))</f>
        <v>#REF!</v>
      </c>
      <c r="O1341" s="2" t="e">
        <f>IF(ISNA(VLOOKUP(CONCATENATE($A1341,$B1341,O$2),#REF!,4,FALSE)),"",VLOOKUP(CONCATENATE($A1341,$B1341,O$2),#REF!,4,FALSE))</f>
        <v>#REF!</v>
      </c>
      <c r="P1341" s="2" t="e">
        <f>IF(ISNA(VLOOKUP(CONCATENATE($A1341,$B1341,P$2),#REF!,4,FALSE)),"",VLOOKUP(CONCATENATE($A1341,$B1341,P$2),#REF!,4,FALSE))</f>
        <v>#REF!</v>
      </c>
      <c r="Q1341" s="2" t="e">
        <f>IF(ISNA(VLOOKUP(CONCATENATE($A1341,$B1341,Q$2),#REF!,4,FALSE)),"",VLOOKUP(CONCATENATE($A1341,$B1341,Q$2),#REF!,4,FALSE))</f>
        <v>#REF!</v>
      </c>
      <c r="R1341" s="2" t="e">
        <f>IF(ISNA(VLOOKUP(CONCATENATE($A1341,$B1341,R$2),#REF!,4,FALSE)),"",VLOOKUP(CONCATENATE($A1341,$B1341,R$2),#REF!,4,FALSE))</f>
        <v>#REF!</v>
      </c>
      <c r="S1341" s="2" t="e">
        <f>IF(ISNA(VLOOKUP(CONCATENATE($A1341,$B1341,S$2),#REF!,4,FALSE)),"",VLOOKUP(CONCATENATE($A1341,$B1341,S$2),#REF!,4,FALSE))</f>
        <v>#REF!</v>
      </c>
      <c r="T1341" s="2" t="e">
        <f>IF(ISNA(VLOOKUP(CONCATENATE($A1341,$B1341,T$2),#REF!,4,FALSE)),"",VLOOKUP(CONCATENATE($A1341,$B1341,T$2),#REF!,4,FALSE))</f>
        <v>#REF!</v>
      </c>
      <c r="U1341" s="2" t="e">
        <f>IF(ISNA(VLOOKUP(CONCATENATE($A1341,$B1341,U$2),#REF!,4,FALSE)),"",VLOOKUP(CONCATENATE($A1341,$B1341,U$2),#REF!,4,FALSE))</f>
        <v>#REF!</v>
      </c>
      <c r="V1341" s="2" t="e">
        <f>IF(ISNA(VLOOKUP(CONCATENATE($A1341,$B1341,V$2),#REF!,4,FALSE)),"",VLOOKUP(CONCATENATE($A1341,$B1341,V$2),#REF!,4,FALSE))</f>
        <v>#REF!</v>
      </c>
      <c r="W1341" s="2" t="e">
        <f>IF(ISNA(VLOOKUP(CONCATENATE($A1341,$B1341,W$2),#REF!,4,FALSE)),"",VLOOKUP(CONCATENATE($A1341,$B1341,W$2),#REF!,4,FALSE))</f>
        <v>#REF!</v>
      </c>
    </row>
    <row r="1342" spans="1:23" ht="16.95" customHeight="1" thickBot="1" x14ac:dyDescent="0.35">
      <c r="A1342" s="19" t="s">
        <v>6631</v>
      </c>
      <c r="B1342" s="19" t="s">
        <v>36</v>
      </c>
      <c r="C1342" s="1" t="str">
        <f t="shared" si="20"/>
        <v>SONICBOOST</v>
      </c>
      <c r="D1342" s="2" t="e">
        <f>IF(ISNA(VLOOKUP(CONCATENATE($A1342,$B1342,D$2),#REF!,4,FALSE)),"",VLOOKUP(CONCATENATE($A1342,$B1342,D$2),#REF!,4,FALSE))</f>
        <v>#REF!</v>
      </c>
      <c r="E1342" s="2" t="e">
        <f>IF(ISNA(VLOOKUP(CONCATENATE($A1342,$B1342,E$2),#REF!,4,FALSE)),"",VLOOKUP(CONCATENATE($A1342,$B1342,E$2),#REF!,4,FALSE))</f>
        <v>#REF!</v>
      </c>
      <c r="F1342" s="2" t="e">
        <f>IF(ISNA(VLOOKUP(CONCATENATE($A1342,$B1342,F$2),#REF!,4,FALSE)),"",VLOOKUP(CONCATENATE($A1342,$B1342,F$2),#REF!,4,FALSE))</f>
        <v>#REF!</v>
      </c>
      <c r="G1342" s="2" t="e">
        <f>IF(ISNA(VLOOKUP(CONCATENATE($A1342,$B1342,G$2),#REF!,4,FALSE)),"",VLOOKUP(CONCATENATE($A1342,$B1342,G$2),#REF!,4,FALSE))</f>
        <v>#REF!</v>
      </c>
      <c r="H1342" s="2" t="e">
        <f>IF(ISNA(VLOOKUP(CONCATENATE($A1342,$B1342,H$2),#REF!,4,FALSE)),"",VLOOKUP(CONCATENATE($A1342,$B1342,H$2),#REF!,4,FALSE))</f>
        <v>#REF!</v>
      </c>
      <c r="I1342" s="2" t="e">
        <f>IF(ISNA(VLOOKUP(CONCATENATE($A1342,$B1342,I$2),#REF!,4,FALSE)),"",VLOOKUP(CONCATENATE($A1342,$B1342,I$2),#REF!,4,FALSE))</f>
        <v>#REF!</v>
      </c>
      <c r="J1342" s="2" t="e">
        <f>IF(ISNA(VLOOKUP(CONCATENATE($A1342,$B1342,J$2),#REF!,4,FALSE)),"",VLOOKUP(CONCATENATE($A1342,$B1342,J$2),#REF!,4,FALSE))</f>
        <v>#REF!</v>
      </c>
      <c r="K1342" s="2" t="e">
        <f>IF(ISNA(VLOOKUP(CONCATENATE($A1342,$B1342,K$2),#REF!,4,FALSE)),"",VLOOKUP(CONCATENATE($A1342,$B1342,K$2),#REF!,4,FALSE))</f>
        <v>#REF!</v>
      </c>
      <c r="L1342" s="2" t="e">
        <f>IF(ISNA(VLOOKUP(CONCATENATE($A1342,$B1342,L$2),#REF!,4,FALSE)),"",VLOOKUP(CONCATENATE($A1342,$B1342,L$2),#REF!,4,FALSE))</f>
        <v>#REF!</v>
      </c>
      <c r="M1342" s="2" t="e">
        <f>IF(ISNA(VLOOKUP(CONCATENATE($A1342,$B1342,M$2),#REF!,4,FALSE)),"",VLOOKUP(CONCATENATE($A1342,$B1342,M$2),#REF!,4,FALSE))</f>
        <v>#REF!</v>
      </c>
      <c r="N1342" s="2" t="e">
        <f>IF(ISNA(VLOOKUP(CONCATENATE($A1342,$B1342,N$2),#REF!,4,FALSE)),"",VLOOKUP(CONCATENATE($A1342,$B1342,N$2),#REF!,4,FALSE))</f>
        <v>#REF!</v>
      </c>
      <c r="O1342" s="2" t="e">
        <f>IF(ISNA(VLOOKUP(CONCATENATE($A1342,$B1342,O$2),#REF!,4,FALSE)),"",VLOOKUP(CONCATENATE($A1342,$B1342,O$2),#REF!,4,FALSE))</f>
        <v>#REF!</v>
      </c>
      <c r="P1342" s="2" t="e">
        <f>IF(ISNA(VLOOKUP(CONCATENATE($A1342,$B1342,P$2),#REF!,4,FALSE)),"",VLOOKUP(CONCATENATE($A1342,$B1342,P$2),#REF!,4,FALSE))</f>
        <v>#REF!</v>
      </c>
      <c r="Q1342" s="2" t="e">
        <f>IF(ISNA(VLOOKUP(CONCATENATE($A1342,$B1342,Q$2),#REF!,4,FALSE)),"",VLOOKUP(CONCATENATE($A1342,$B1342,Q$2),#REF!,4,FALSE))</f>
        <v>#REF!</v>
      </c>
      <c r="R1342" s="2" t="e">
        <f>IF(ISNA(VLOOKUP(CONCATENATE($A1342,$B1342,R$2),#REF!,4,FALSE)),"",VLOOKUP(CONCATENATE($A1342,$B1342,R$2),#REF!,4,FALSE))</f>
        <v>#REF!</v>
      </c>
      <c r="S1342" s="2" t="e">
        <f>IF(ISNA(VLOOKUP(CONCATENATE($A1342,$B1342,S$2),#REF!,4,FALSE)),"",VLOOKUP(CONCATENATE($A1342,$B1342,S$2),#REF!,4,FALSE))</f>
        <v>#REF!</v>
      </c>
      <c r="T1342" s="2" t="e">
        <f>IF(ISNA(VLOOKUP(CONCATENATE($A1342,$B1342,T$2),#REF!,4,FALSE)),"",VLOOKUP(CONCATENATE($A1342,$B1342,T$2),#REF!,4,FALSE))</f>
        <v>#REF!</v>
      </c>
      <c r="U1342" s="2" t="e">
        <f>IF(ISNA(VLOOKUP(CONCATENATE($A1342,$B1342,U$2),#REF!,4,FALSE)),"",VLOOKUP(CONCATENATE($A1342,$B1342,U$2),#REF!,4,FALSE))</f>
        <v>#REF!</v>
      </c>
      <c r="V1342" s="2" t="e">
        <f>IF(ISNA(VLOOKUP(CONCATENATE($A1342,$B1342,V$2),#REF!,4,FALSE)),"",VLOOKUP(CONCATENATE($A1342,$B1342,V$2),#REF!,4,FALSE))</f>
        <v>#REF!</v>
      </c>
      <c r="W1342" s="2" t="e">
        <f>IF(ISNA(VLOOKUP(CONCATENATE($A1342,$B1342,W$2),#REF!,4,FALSE)),"",VLOOKUP(CONCATENATE($A1342,$B1342,W$2),#REF!,4,FALSE))</f>
        <v>#REF!</v>
      </c>
    </row>
    <row r="1343" spans="1:23" ht="16.95" customHeight="1" thickBot="1" x14ac:dyDescent="0.35">
      <c r="A1343" s="19" t="s">
        <v>6631</v>
      </c>
      <c r="B1343" s="19" t="s">
        <v>239</v>
      </c>
      <c r="C1343" s="1" t="str">
        <f t="shared" si="20"/>
        <v>SONICDEATH</v>
      </c>
      <c r="D1343" s="2" t="e">
        <f>IF(ISNA(VLOOKUP(CONCATENATE($A1343,$B1343,D$2),#REF!,4,FALSE)),"",VLOOKUP(CONCATENATE($A1343,$B1343,D$2),#REF!,4,FALSE))</f>
        <v>#REF!</v>
      </c>
      <c r="E1343" s="2" t="e">
        <f>IF(ISNA(VLOOKUP(CONCATENATE($A1343,$B1343,E$2),#REF!,4,FALSE)),"",VLOOKUP(CONCATENATE($A1343,$B1343,E$2),#REF!,4,FALSE))</f>
        <v>#REF!</v>
      </c>
      <c r="F1343" s="2" t="e">
        <f>IF(ISNA(VLOOKUP(CONCATENATE($A1343,$B1343,F$2),#REF!,4,FALSE)),"",VLOOKUP(CONCATENATE($A1343,$B1343,F$2),#REF!,4,FALSE))</f>
        <v>#REF!</v>
      </c>
      <c r="G1343" s="2" t="e">
        <f>IF(ISNA(VLOOKUP(CONCATENATE($A1343,$B1343,G$2),#REF!,4,FALSE)),"",VLOOKUP(CONCATENATE($A1343,$B1343,G$2),#REF!,4,FALSE))</f>
        <v>#REF!</v>
      </c>
      <c r="H1343" s="2" t="e">
        <f>IF(ISNA(VLOOKUP(CONCATENATE($A1343,$B1343,H$2),#REF!,4,FALSE)),"",VLOOKUP(CONCATENATE($A1343,$B1343,H$2),#REF!,4,FALSE))</f>
        <v>#REF!</v>
      </c>
      <c r="I1343" s="2" t="e">
        <f>IF(ISNA(VLOOKUP(CONCATENATE($A1343,$B1343,I$2),#REF!,4,FALSE)),"",VLOOKUP(CONCATENATE($A1343,$B1343,I$2),#REF!,4,FALSE))</f>
        <v>#REF!</v>
      </c>
      <c r="J1343" s="2" t="e">
        <f>IF(ISNA(VLOOKUP(CONCATENATE($A1343,$B1343,J$2),#REF!,4,FALSE)),"",VLOOKUP(CONCATENATE($A1343,$B1343,J$2),#REF!,4,FALSE))</f>
        <v>#REF!</v>
      </c>
      <c r="K1343" s="2" t="e">
        <f>IF(ISNA(VLOOKUP(CONCATENATE($A1343,$B1343,K$2),#REF!,4,FALSE)),"",VLOOKUP(CONCATENATE($A1343,$B1343,K$2),#REF!,4,FALSE))</f>
        <v>#REF!</v>
      </c>
      <c r="L1343" s="2" t="e">
        <f>IF(ISNA(VLOOKUP(CONCATENATE($A1343,$B1343,L$2),#REF!,4,FALSE)),"",VLOOKUP(CONCATENATE($A1343,$B1343,L$2),#REF!,4,FALSE))</f>
        <v>#REF!</v>
      </c>
      <c r="M1343" s="2" t="e">
        <f>IF(ISNA(VLOOKUP(CONCATENATE($A1343,$B1343,M$2),#REF!,4,FALSE)),"",VLOOKUP(CONCATENATE($A1343,$B1343,M$2),#REF!,4,FALSE))</f>
        <v>#REF!</v>
      </c>
      <c r="N1343" s="2" t="e">
        <f>IF(ISNA(VLOOKUP(CONCATENATE($A1343,$B1343,N$2),#REF!,4,FALSE)),"",VLOOKUP(CONCATENATE($A1343,$B1343,N$2),#REF!,4,FALSE))</f>
        <v>#REF!</v>
      </c>
      <c r="O1343" s="2" t="e">
        <f>IF(ISNA(VLOOKUP(CONCATENATE($A1343,$B1343,O$2),#REF!,4,FALSE)),"",VLOOKUP(CONCATENATE($A1343,$B1343,O$2),#REF!,4,FALSE))</f>
        <v>#REF!</v>
      </c>
      <c r="P1343" s="2" t="e">
        <f>IF(ISNA(VLOOKUP(CONCATENATE($A1343,$B1343,P$2),#REF!,4,FALSE)),"",VLOOKUP(CONCATENATE($A1343,$B1343,P$2),#REF!,4,FALSE))</f>
        <v>#REF!</v>
      </c>
      <c r="Q1343" s="2" t="e">
        <f>IF(ISNA(VLOOKUP(CONCATENATE($A1343,$B1343,Q$2),#REF!,4,FALSE)),"",VLOOKUP(CONCATENATE($A1343,$B1343,Q$2),#REF!,4,FALSE))</f>
        <v>#REF!</v>
      </c>
      <c r="R1343" s="2" t="e">
        <f>IF(ISNA(VLOOKUP(CONCATENATE($A1343,$B1343,R$2),#REF!,4,FALSE)),"",VLOOKUP(CONCATENATE($A1343,$B1343,R$2),#REF!,4,FALSE))</f>
        <v>#REF!</v>
      </c>
      <c r="S1343" s="2" t="e">
        <f>IF(ISNA(VLOOKUP(CONCATENATE($A1343,$B1343,S$2),#REF!,4,FALSE)),"",VLOOKUP(CONCATENATE($A1343,$B1343,S$2),#REF!,4,FALSE))</f>
        <v>#REF!</v>
      </c>
      <c r="T1343" s="2" t="e">
        <f>IF(ISNA(VLOOKUP(CONCATENATE($A1343,$B1343,T$2),#REF!,4,FALSE)),"",VLOOKUP(CONCATENATE($A1343,$B1343,T$2),#REF!,4,FALSE))</f>
        <v>#REF!</v>
      </c>
      <c r="U1343" s="2" t="e">
        <f>IF(ISNA(VLOOKUP(CONCATENATE($A1343,$B1343,U$2),#REF!,4,FALSE)),"",VLOOKUP(CONCATENATE($A1343,$B1343,U$2),#REF!,4,FALSE))</f>
        <v>#REF!</v>
      </c>
      <c r="V1343" s="2" t="e">
        <f>IF(ISNA(VLOOKUP(CONCATENATE($A1343,$B1343,V$2),#REF!,4,FALSE)),"",VLOOKUP(CONCATENATE($A1343,$B1343,V$2),#REF!,4,FALSE))</f>
        <v>#REF!</v>
      </c>
      <c r="W1343" s="2" t="e">
        <f>IF(ISNA(VLOOKUP(CONCATENATE($A1343,$B1343,W$2),#REF!,4,FALSE)),"",VLOOKUP(CONCATENATE($A1343,$B1343,W$2),#REF!,4,FALSE))</f>
        <v>#REF!</v>
      </c>
    </row>
    <row r="1344" spans="1:23" ht="16.95" customHeight="1" thickBot="1" x14ac:dyDescent="0.35">
      <c r="A1344" s="19" t="s">
        <v>6631</v>
      </c>
      <c r="B1344" s="19" t="s">
        <v>5053</v>
      </c>
      <c r="C1344" s="1" t="str">
        <f t="shared" si="20"/>
        <v>SONICHYPNOTIZE</v>
      </c>
      <c r="D1344" s="2" t="e">
        <f>IF(ISNA(VLOOKUP(CONCATENATE($A1344,$B1344,D$2),#REF!,4,FALSE)),"",VLOOKUP(CONCATENATE($A1344,$B1344,D$2),#REF!,4,FALSE))</f>
        <v>#REF!</v>
      </c>
      <c r="E1344" s="2" t="e">
        <f>IF(ISNA(VLOOKUP(CONCATENATE($A1344,$B1344,E$2),#REF!,4,FALSE)),"",VLOOKUP(CONCATENATE($A1344,$B1344,E$2),#REF!,4,FALSE))</f>
        <v>#REF!</v>
      </c>
      <c r="F1344" s="2" t="e">
        <f>IF(ISNA(VLOOKUP(CONCATENATE($A1344,$B1344,F$2),#REF!,4,FALSE)),"",VLOOKUP(CONCATENATE($A1344,$B1344,F$2),#REF!,4,FALSE))</f>
        <v>#REF!</v>
      </c>
      <c r="G1344" s="2" t="e">
        <f>IF(ISNA(VLOOKUP(CONCATENATE($A1344,$B1344,G$2),#REF!,4,FALSE)),"",VLOOKUP(CONCATENATE($A1344,$B1344,G$2),#REF!,4,FALSE))</f>
        <v>#REF!</v>
      </c>
      <c r="H1344" s="2" t="e">
        <f>IF(ISNA(VLOOKUP(CONCATENATE($A1344,$B1344,H$2),#REF!,4,FALSE)),"",VLOOKUP(CONCATENATE($A1344,$B1344,H$2),#REF!,4,FALSE))</f>
        <v>#REF!</v>
      </c>
      <c r="I1344" s="2" t="e">
        <f>IF(ISNA(VLOOKUP(CONCATENATE($A1344,$B1344,I$2),#REF!,4,FALSE)),"",VLOOKUP(CONCATENATE($A1344,$B1344,I$2),#REF!,4,FALSE))</f>
        <v>#REF!</v>
      </c>
      <c r="J1344" s="2" t="e">
        <f>IF(ISNA(VLOOKUP(CONCATENATE($A1344,$B1344,J$2),#REF!,4,FALSE)),"",VLOOKUP(CONCATENATE($A1344,$B1344,J$2),#REF!,4,FALSE))</f>
        <v>#REF!</v>
      </c>
      <c r="K1344" s="2" t="e">
        <f>IF(ISNA(VLOOKUP(CONCATENATE($A1344,$B1344,K$2),#REF!,4,FALSE)),"",VLOOKUP(CONCATENATE($A1344,$B1344,K$2),#REF!,4,FALSE))</f>
        <v>#REF!</v>
      </c>
      <c r="L1344" s="2" t="e">
        <f>IF(ISNA(VLOOKUP(CONCATENATE($A1344,$B1344,L$2),#REF!,4,FALSE)),"",VLOOKUP(CONCATENATE($A1344,$B1344,L$2),#REF!,4,FALSE))</f>
        <v>#REF!</v>
      </c>
      <c r="M1344" s="2" t="e">
        <f>IF(ISNA(VLOOKUP(CONCATENATE($A1344,$B1344,M$2),#REF!,4,FALSE)),"",VLOOKUP(CONCATENATE($A1344,$B1344,M$2),#REF!,4,FALSE))</f>
        <v>#REF!</v>
      </c>
      <c r="N1344" s="2" t="e">
        <f>IF(ISNA(VLOOKUP(CONCATENATE($A1344,$B1344,N$2),#REF!,4,FALSE)),"",VLOOKUP(CONCATENATE($A1344,$B1344,N$2),#REF!,4,FALSE))</f>
        <v>#REF!</v>
      </c>
      <c r="O1344" s="2" t="e">
        <f>IF(ISNA(VLOOKUP(CONCATENATE($A1344,$B1344,O$2),#REF!,4,FALSE)),"",VLOOKUP(CONCATENATE($A1344,$B1344,O$2),#REF!,4,FALSE))</f>
        <v>#REF!</v>
      </c>
      <c r="P1344" s="2" t="e">
        <f>IF(ISNA(VLOOKUP(CONCATENATE($A1344,$B1344,P$2),#REF!,4,FALSE)),"",VLOOKUP(CONCATENATE($A1344,$B1344,P$2),#REF!,4,FALSE))</f>
        <v>#REF!</v>
      </c>
      <c r="Q1344" s="2" t="e">
        <f>IF(ISNA(VLOOKUP(CONCATENATE($A1344,$B1344,Q$2),#REF!,4,FALSE)),"",VLOOKUP(CONCATENATE($A1344,$B1344,Q$2),#REF!,4,FALSE))</f>
        <v>#REF!</v>
      </c>
      <c r="R1344" s="2" t="e">
        <f>IF(ISNA(VLOOKUP(CONCATENATE($A1344,$B1344,R$2),#REF!,4,FALSE)),"",VLOOKUP(CONCATENATE($A1344,$B1344,R$2),#REF!,4,FALSE))</f>
        <v>#REF!</v>
      </c>
      <c r="S1344" s="2" t="e">
        <f>IF(ISNA(VLOOKUP(CONCATENATE($A1344,$B1344,S$2),#REF!,4,FALSE)),"",VLOOKUP(CONCATENATE($A1344,$B1344,S$2),#REF!,4,FALSE))</f>
        <v>#REF!</v>
      </c>
      <c r="T1344" s="2" t="e">
        <f>IF(ISNA(VLOOKUP(CONCATENATE($A1344,$B1344,T$2),#REF!,4,FALSE)),"",VLOOKUP(CONCATENATE($A1344,$B1344,T$2),#REF!,4,FALSE))</f>
        <v>#REF!</v>
      </c>
      <c r="U1344" s="2" t="e">
        <f>IF(ISNA(VLOOKUP(CONCATENATE($A1344,$B1344,U$2),#REF!,4,FALSE)),"",VLOOKUP(CONCATENATE($A1344,$B1344,U$2),#REF!,4,FALSE))</f>
        <v>#REF!</v>
      </c>
      <c r="V1344" s="2" t="e">
        <f>IF(ISNA(VLOOKUP(CONCATENATE($A1344,$B1344,V$2),#REF!,4,FALSE)),"",VLOOKUP(CONCATENATE($A1344,$B1344,V$2),#REF!,4,FALSE))</f>
        <v>#REF!</v>
      </c>
      <c r="W1344" s="2" t="e">
        <f>IF(ISNA(VLOOKUP(CONCATENATE($A1344,$B1344,W$2),#REF!,4,FALSE)),"",VLOOKUP(CONCATENATE($A1344,$B1344,W$2),#REF!,4,FALSE))</f>
        <v>#REF!</v>
      </c>
    </row>
    <row r="1345" spans="1:23" ht="16.95" customHeight="1" thickBot="1" x14ac:dyDescent="0.35">
      <c r="A1345" s="19" t="s">
        <v>6631</v>
      </c>
      <c r="B1345" s="19" t="s">
        <v>246</v>
      </c>
      <c r="C1345" s="1" t="str">
        <f t="shared" si="20"/>
        <v>SONICMOUTH</v>
      </c>
      <c r="D1345" s="2" t="e">
        <f>IF(ISNA(VLOOKUP(CONCATENATE($A1345,$B1345,D$2),#REF!,4,FALSE)),"",VLOOKUP(CONCATENATE($A1345,$B1345,D$2),#REF!,4,FALSE))</f>
        <v>#REF!</v>
      </c>
      <c r="E1345" s="2" t="e">
        <f>IF(ISNA(VLOOKUP(CONCATENATE($A1345,$B1345,E$2),#REF!,4,FALSE)),"",VLOOKUP(CONCATENATE($A1345,$B1345,E$2),#REF!,4,FALSE))</f>
        <v>#REF!</v>
      </c>
      <c r="F1345" s="2" t="e">
        <f>IF(ISNA(VLOOKUP(CONCATENATE($A1345,$B1345,F$2),#REF!,4,FALSE)),"",VLOOKUP(CONCATENATE($A1345,$B1345,F$2),#REF!,4,FALSE))</f>
        <v>#REF!</v>
      </c>
      <c r="G1345" s="2" t="e">
        <f>IF(ISNA(VLOOKUP(CONCATENATE($A1345,$B1345,G$2),#REF!,4,FALSE)),"",VLOOKUP(CONCATENATE($A1345,$B1345,G$2),#REF!,4,FALSE))</f>
        <v>#REF!</v>
      </c>
      <c r="H1345" s="2" t="e">
        <f>IF(ISNA(VLOOKUP(CONCATENATE($A1345,$B1345,H$2),#REF!,4,FALSE)),"",VLOOKUP(CONCATENATE($A1345,$B1345,H$2),#REF!,4,FALSE))</f>
        <v>#REF!</v>
      </c>
      <c r="I1345" s="2" t="e">
        <f>IF(ISNA(VLOOKUP(CONCATENATE($A1345,$B1345,I$2),#REF!,4,FALSE)),"",VLOOKUP(CONCATENATE($A1345,$B1345,I$2),#REF!,4,FALSE))</f>
        <v>#REF!</v>
      </c>
      <c r="J1345" s="2" t="e">
        <f>IF(ISNA(VLOOKUP(CONCATENATE($A1345,$B1345,J$2),#REF!,4,FALSE)),"",VLOOKUP(CONCATENATE($A1345,$B1345,J$2),#REF!,4,FALSE))</f>
        <v>#REF!</v>
      </c>
      <c r="K1345" s="2" t="e">
        <f>IF(ISNA(VLOOKUP(CONCATENATE($A1345,$B1345,K$2),#REF!,4,FALSE)),"",VLOOKUP(CONCATENATE($A1345,$B1345,K$2),#REF!,4,FALSE))</f>
        <v>#REF!</v>
      </c>
      <c r="L1345" s="2" t="e">
        <f>IF(ISNA(VLOOKUP(CONCATENATE($A1345,$B1345,L$2),#REF!,4,FALSE)),"",VLOOKUP(CONCATENATE($A1345,$B1345,L$2),#REF!,4,FALSE))</f>
        <v>#REF!</v>
      </c>
      <c r="M1345" s="2" t="e">
        <f>IF(ISNA(VLOOKUP(CONCATENATE($A1345,$B1345,M$2),#REF!,4,FALSE)),"",VLOOKUP(CONCATENATE($A1345,$B1345,M$2),#REF!,4,FALSE))</f>
        <v>#REF!</v>
      </c>
      <c r="N1345" s="2" t="e">
        <f>IF(ISNA(VLOOKUP(CONCATENATE($A1345,$B1345,N$2),#REF!,4,FALSE)),"",VLOOKUP(CONCATENATE($A1345,$B1345,N$2),#REF!,4,FALSE))</f>
        <v>#REF!</v>
      </c>
      <c r="O1345" s="2" t="e">
        <f>IF(ISNA(VLOOKUP(CONCATENATE($A1345,$B1345,O$2),#REF!,4,FALSE)),"",VLOOKUP(CONCATENATE($A1345,$B1345,O$2),#REF!,4,FALSE))</f>
        <v>#REF!</v>
      </c>
      <c r="P1345" s="2" t="e">
        <f>IF(ISNA(VLOOKUP(CONCATENATE($A1345,$B1345,P$2),#REF!,4,FALSE)),"",VLOOKUP(CONCATENATE($A1345,$B1345,P$2),#REF!,4,FALSE))</f>
        <v>#REF!</v>
      </c>
      <c r="Q1345" s="2" t="e">
        <f>IF(ISNA(VLOOKUP(CONCATENATE($A1345,$B1345,Q$2),#REF!,4,FALSE)),"",VLOOKUP(CONCATENATE($A1345,$B1345,Q$2),#REF!,4,FALSE))</f>
        <v>#REF!</v>
      </c>
      <c r="R1345" s="2" t="e">
        <f>IF(ISNA(VLOOKUP(CONCATENATE($A1345,$B1345,R$2),#REF!,4,FALSE)),"",VLOOKUP(CONCATENATE($A1345,$B1345,R$2),#REF!,4,FALSE))</f>
        <v>#REF!</v>
      </c>
      <c r="S1345" s="2" t="e">
        <f>IF(ISNA(VLOOKUP(CONCATENATE($A1345,$B1345,S$2),#REF!,4,FALSE)),"",VLOOKUP(CONCATENATE($A1345,$B1345,S$2),#REF!,4,FALSE))</f>
        <v>#REF!</v>
      </c>
      <c r="T1345" s="2" t="e">
        <f>IF(ISNA(VLOOKUP(CONCATENATE($A1345,$B1345,T$2),#REF!,4,FALSE)),"",VLOOKUP(CONCATENATE($A1345,$B1345,T$2),#REF!,4,FALSE))</f>
        <v>#REF!</v>
      </c>
      <c r="U1345" s="2" t="e">
        <f>IF(ISNA(VLOOKUP(CONCATENATE($A1345,$B1345,U$2),#REF!,4,FALSE)),"",VLOOKUP(CONCATENATE($A1345,$B1345,U$2),#REF!,4,FALSE))</f>
        <v>#REF!</v>
      </c>
      <c r="V1345" s="2" t="e">
        <f>IF(ISNA(VLOOKUP(CONCATENATE($A1345,$B1345,V$2),#REF!,4,FALSE)),"",VLOOKUP(CONCATENATE($A1345,$B1345,V$2),#REF!,4,FALSE))</f>
        <v>#REF!</v>
      </c>
      <c r="W1345" s="2" t="e">
        <f>IF(ISNA(VLOOKUP(CONCATENATE($A1345,$B1345,W$2),#REF!,4,FALSE)),"",VLOOKUP(CONCATENATE($A1345,$B1345,W$2),#REF!,4,FALSE))</f>
        <v>#REF!</v>
      </c>
    </row>
    <row r="1346" spans="1:23" ht="16.95" customHeight="1" thickBot="1" x14ac:dyDescent="0.35">
      <c r="A1346" s="19" t="s">
        <v>6631</v>
      </c>
      <c r="B1346" s="19" t="s">
        <v>5208</v>
      </c>
      <c r="C1346" s="1" t="str">
        <f t="shared" si="20"/>
        <v>SONICSCREAM</v>
      </c>
      <c r="D1346" s="2" t="e">
        <f>IF(ISNA(VLOOKUP(CONCATENATE($A1346,$B1346,D$2),#REF!,4,FALSE)),"",VLOOKUP(CONCATENATE($A1346,$B1346,D$2),#REF!,4,FALSE))</f>
        <v>#REF!</v>
      </c>
      <c r="E1346" s="2" t="e">
        <f>IF(ISNA(VLOOKUP(CONCATENATE($A1346,$B1346,E$2),#REF!,4,FALSE)),"",VLOOKUP(CONCATENATE($A1346,$B1346,E$2),#REF!,4,FALSE))</f>
        <v>#REF!</v>
      </c>
      <c r="F1346" s="2" t="e">
        <f>IF(ISNA(VLOOKUP(CONCATENATE($A1346,$B1346,F$2),#REF!,4,FALSE)),"",VLOOKUP(CONCATENATE($A1346,$B1346,F$2),#REF!,4,FALSE))</f>
        <v>#REF!</v>
      </c>
      <c r="G1346" s="2" t="e">
        <f>IF(ISNA(VLOOKUP(CONCATENATE($A1346,$B1346,G$2),#REF!,4,FALSE)),"",VLOOKUP(CONCATENATE($A1346,$B1346,G$2),#REF!,4,FALSE))</f>
        <v>#REF!</v>
      </c>
      <c r="H1346" s="2" t="e">
        <f>IF(ISNA(VLOOKUP(CONCATENATE($A1346,$B1346,H$2),#REF!,4,FALSE)),"",VLOOKUP(CONCATENATE($A1346,$B1346,H$2),#REF!,4,FALSE))</f>
        <v>#REF!</v>
      </c>
      <c r="I1346" s="2" t="e">
        <f>IF(ISNA(VLOOKUP(CONCATENATE($A1346,$B1346,I$2),#REF!,4,FALSE)),"",VLOOKUP(CONCATENATE($A1346,$B1346,I$2),#REF!,4,FALSE))</f>
        <v>#REF!</v>
      </c>
      <c r="J1346" s="2" t="e">
        <f>IF(ISNA(VLOOKUP(CONCATENATE($A1346,$B1346,J$2),#REF!,4,FALSE)),"",VLOOKUP(CONCATENATE($A1346,$B1346,J$2),#REF!,4,FALSE))</f>
        <v>#REF!</v>
      </c>
      <c r="K1346" s="2" t="e">
        <f>IF(ISNA(VLOOKUP(CONCATENATE($A1346,$B1346,K$2),#REF!,4,FALSE)),"",VLOOKUP(CONCATENATE($A1346,$B1346,K$2),#REF!,4,FALSE))</f>
        <v>#REF!</v>
      </c>
      <c r="L1346" s="2" t="e">
        <f>IF(ISNA(VLOOKUP(CONCATENATE($A1346,$B1346,L$2),#REF!,4,FALSE)),"",VLOOKUP(CONCATENATE($A1346,$B1346,L$2),#REF!,4,FALSE))</f>
        <v>#REF!</v>
      </c>
      <c r="M1346" s="2" t="e">
        <f>IF(ISNA(VLOOKUP(CONCATENATE($A1346,$B1346,M$2),#REF!,4,FALSE)),"",VLOOKUP(CONCATENATE($A1346,$B1346,M$2),#REF!,4,FALSE))</f>
        <v>#REF!</v>
      </c>
      <c r="N1346" s="2" t="e">
        <f>IF(ISNA(VLOOKUP(CONCATENATE($A1346,$B1346,N$2),#REF!,4,FALSE)),"",VLOOKUP(CONCATENATE($A1346,$B1346,N$2),#REF!,4,FALSE))</f>
        <v>#REF!</v>
      </c>
      <c r="O1346" s="2" t="e">
        <f>IF(ISNA(VLOOKUP(CONCATENATE($A1346,$B1346,O$2),#REF!,4,FALSE)),"",VLOOKUP(CONCATENATE($A1346,$B1346,O$2),#REF!,4,FALSE))</f>
        <v>#REF!</v>
      </c>
      <c r="P1346" s="2" t="e">
        <f>IF(ISNA(VLOOKUP(CONCATENATE($A1346,$B1346,P$2),#REF!,4,FALSE)),"",VLOOKUP(CONCATENATE($A1346,$B1346,P$2),#REF!,4,FALSE))</f>
        <v>#REF!</v>
      </c>
      <c r="Q1346" s="2" t="e">
        <f>IF(ISNA(VLOOKUP(CONCATENATE($A1346,$B1346,Q$2),#REF!,4,FALSE)),"",VLOOKUP(CONCATENATE($A1346,$B1346,Q$2),#REF!,4,FALSE))</f>
        <v>#REF!</v>
      </c>
      <c r="R1346" s="2" t="e">
        <f>IF(ISNA(VLOOKUP(CONCATENATE($A1346,$B1346,R$2),#REF!,4,FALSE)),"",VLOOKUP(CONCATENATE($A1346,$B1346,R$2),#REF!,4,FALSE))</f>
        <v>#REF!</v>
      </c>
      <c r="S1346" s="2" t="e">
        <f>IF(ISNA(VLOOKUP(CONCATENATE($A1346,$B1346,S$2),#REF!,4,FALSE)),"",VLOOKUP(CONCATENATE($A1346,$B1346,S$2),#REF!,4,FALSE))</f>
        <v>#REF!</v>
      </c>
      <c r="T1346" s="2" t="e">
        <f>IF(ISNA(VLOOKUP(CONCATENATE($A1346,$B1346,T$2),#REF!,4,FALSE)),"",VLOOKUP(CONCATENATE($A1346,$B1346,T$2),#REF!,4,FALSE))</f>
        <v>#REF!</v>
      </c>
      <c r="U1346" s="2" t="e">
        <f>IF(ISNA(VLOOKUP(CONCATENATE($A1346,$B1346,U$2),#REF!,4,FALSE)),"",VLOOKUP(CONCATENATE($A1346,$B1346,U$2),#REF!,4,FALSE))</f>
        <v>#REF!</v>
      </c>
      <c r="V1346" s="2" t="e">
        <f>IF(ISNA(VLOOKUP(CONCATENATE($A1346,$B1346,V$2),#REF!,4,FALSE)),"",VLOOKUP(CONCATENATE($A1346,$B1346,V$2),#REF!,4,FALSE))</f>
        <v>#REF!</v>
      </c>
      <c r="W1346" s="2" t="e">
        <f>IF(ISNA(VLOOKUP(CONCATENATE($A1346,$B1346,W$2),#REF!,4,FALSE)),"",VLOOKUP(CONCATENATE($A1346,$B1346,W$2),#REF!,4,FALSE))</f>
        <v>#REF!</v>
      </c>
    </row>
    <row r="1347" spans="1:23" ht="16.95" customHeight="1" thickBot="1" x14ac:dyDescent="0.35">
      <c r="A1347" s="19" t="s">
        <v>6631</v>
      </c>
      <c r="B1347" s="19" t="s">
        <v>6534</v>
      </c>
      <c r="C1347" s="1" t="str">
        <f t="shared" ref="C1347:C1410" si="21">CONCATENATE(A1347,B1347)</f>
        <v>SONICSING</v>
      </c>
      <c r="D1347" s="2" t="e">
        <f>IF(ISNA(VLOOKUP(CONCATENATE($A1347,$B1347,D$2),#REF!,4,FALSE)),"",VLOOKUP(CONCATENATE($A1347,$B1347,D$2),#REF!,4,FALSE))</f>
        <v>#REF!</v>
      </c>
      <c r="E1347" s="2" t="e">
        <f>IF(ISNA(VLOOKUP(CONCATENATE($A1347,$B1347,E$2),#REF!,4,FALSE)),"",VLOOKUP(CONCATENATE($A1347,$B1347,E$2),#REF!,4,FALSE))</f>
        <v>#REF!</v>
      </c>
      <c r="F1347" s="2" t="e">
        <f>IF(ISNA(VLOOKUP(CONCATENATE($A1347,$B1347,F$2),#REF!,4,FALSE)),"",VLOOKUP(CONCATENATE($A1347,$B1347,F$2),#REF!,4,FALSE))</f>
        <v>#REF!</v>
      </c>
      <c r="G1347" s="2" t="e">
        <f>IF(ISNA(VLOOKUP(CONCATENATE($A1347,$B1347,G$2),#REF!,4,FALSE)),"",VLOOKUP(CONCATENATE($A1347,$B1347,G$2),#REF!,4,FALSE))</f>
        <v>#REF!</v>
      </c>
      <c r="H1347" s="2" t="e">
        <f>IF(ISNA(VLOOKUP(CONCATENATE($A1347,$B1347,H$2),#REF!,4,FALSE)),"",VLOOKUP(CONCATENATE($A1347,$B1347,H$2),#REF!,4,FALSE))</f>
        <v>#REF!</v>
      </c>
      <c r="I1347" s="2" t="e">
        <f>IF(ISNA(VLOOKUP(CONCATENATE($A1347,$B1347,I$2),#REF!,4,FALSE)),"",VLOOKUP(CONCATENATE($A1347,$B1347,I$2),#REF!,4,FALSE))</f>
        <v>#REF!</v>
      </c>
      <c r="J1347" s="2" t="e">
        <f>IF(ISNA(VLOOKUP(CONCATENATE($A1347,$B1347,J$2),#REF!,4,FALSE)),"",VLOOKUP(CONCATENATE($A1347,$B1347,J$2),#REF!,4,FALSE))</f>
        <v>#REF!</v>
      </c>
      <c r="K1347" s="2" t="e">
        <f>IF(ISNA(VLOOKUP(CONCATENATE($A1347,$B1347,K$2),#REF!,4,FALSE)),"",VLOOKUP(CONCATENATE($A1347,$B1347,K$2),#REF!,4,FALSE))</f>
        <v>#REF!</v>
      </c>
      <c r="L1347" s="2" t="e">
        <f>IF(ISNA(VLOOKUP(CONCATENATE($A1347,$B1347,L$2),#REF!,4,FALSE)),"",VLOOKUP(CONCATENATE($A1347,$B1347,L$2),#REF!,4,FALSE))</f>
        <v>#REF!</v>
      </c>
      <c r="M1347" s="2" t="e">
        <f>IF(ISNA(VLOOKUP(CONCATENATE($A1347,$B1347,M$2),#REF!,4,FALSE)),"",VLOOKUP(CONCATENATE($A1347,$B1347,M$2),#REF!,4,FALSE))</f>
        <v>#REF!</v>
      </c>
      <c r="N1347" s="2" t="e">
        <f>IF(ISNA(VLOOKUP(CONCATENATE($A1347,$B1347,N$2),#REF!,4,FALSE)),"",VLOOKUP(CONCATENATE($A1347,$B1347,N$2),#REF!,4,FALSE))</f>
        <v>#REF!</v>
      </c>
      <c r="O1347" s="2" t="e">
        <f>IF(ISNA(VLOOKUP(CONCATENATE($A1347,$B1347,O$2),#REF!,4,FALSE)),"",VLOOKUP(CONCATENATE($A1347,$B1347,O$2),#REF!,4,FALSE))</f>
        <v>#REF!</v>
      </c>
      <c r="P1347" s="2" t="e">
        <f>IF(ISNA(VLOOKUP(CONCATENATE($A1347,$B1347,P$2),#REF!,4,FALSE)),"",VLOOKUP(CONCATENATE($A1347,$B1347,P$2),#REF!,4,FALSE))</f>
        <v>#REF!</v>
      </c>
      <c r="Q1347" s="2" t="e">
        <f>IF(ISNA(VLOOKUP(CONCATENATE($A1347,$B1347,Q$2),#REF!,4,FALSE)),"",VLOOKUP(CONCATENATE($A1347,$B1347,Q$2),#REF!,4,FALSE))</f>
        <v>#REF!</v>
      </c>
      <c r="R1347" s="2" t="e">
        <f>IF(ISNA(VLOOKUP(CONCATENATE($A1347,$B1347,R$2),#REF!,4,FALSE)),"",VLOOKUP(CONCATENATE($A1347,$B1347,R$2),#REF!,4,FALSE))</f>
        <v>#REF!</v>
      </c>
      <c r="S1347" s="2" t="e">
        <f>IF(ISNA(VLOOKUP(CONCATENATE($A1347,$B1347,S$2),#REF!,4,FALSE)),"",VLOOKUP(CONCATENATE($A1347,$B1347,S$2),#REF!,4,FALSE))</f>
        <v>#REF!</v>
      </c>
      <c r="T1347" s="2" t="e">
        <f>IF(ISNA(VLOOKUP(CONCATENATE($A1347,$B1347,T$2),#REF!,4,FALSE)),"",VLOOKUP(CONCATENATE($A1347,$B1347,T$2),#REF!,4,FALSE))</f>
        <v>#REF!</v>
      </c>
      <c r="U1347" s="2" t="e">
        <f>IF(ISNA(VLOOKUP(CONCATENATE($A1347,$B1347,U$2),#REF!,4,FALSE)),"",VLOOKUP(CONCATENATE($A1347,$B1347,U$2),#REF!,4,FALSE))</f>
        <v>#REF!</v>
      </c>
      <c r="V1347" s="2" t="e">
        <f>IF(ISNA(VLOOKUP(CONCATENATE($A1347,$B1347,V$2),#REF!,4,FALSE)),"",VLOOKUP(CONCATENATE($A1347,$B1347,V$2),#REF!,4,FALSE))</f>
        <v>#REF!</v>
      </c>
      <c r="W1347" s="2" t="e">
        <f>IF(ISNA(VLOOKUP(CONCATENATE($A1347,$B1347,W$2),#REF!,4,FALSE)),"",VLOOKUP(CONCATENATE($A1347,$B1347,W$2),#REF!,4,FALSE))</f>
        <v>#REF!</v>
      </c>
    </row>
    <row r="1348" spans="1:23" ht="16.95" customHeight="1" thickBot="1" x14ac:dyDescent="0.35">
      <c r="A1348" s="19" t="s">
        <v>6631</v>
      </c>
      <c r="B1348" s="19" t="s">
        <v>2166</v>
      </c>
      <c r="C1348" s="1" t="str">
        <f t="shared" si="21"/>
        <v>SONICSPIT</v>
      </c>
      <c r="D1348" s="2" t="e">
        <f>IF(ISNA(VLOOKUP(CONCATENATE($A1348,$B1348,D$2),#REF!,4,FALSE)),"",VLOOKUP(CONCATENATE($A1348,$B1348,D$2),#REF!,4,FALSE))</f>
        <v>#REF!</v>
      </c>
      <c r="E1348" s="2" t="e">
        <f>IF(ISNA(VLOOKUP(CONCATENATE($A1348,$B1348,E$2),#REF!,4,FALSE)),"",VLOOKUP(CONCATENATE($A1348,$B1348,E$2),#REF!,4,FALSE))</f>
        <v>#REF!</v>
      </c>
      <c r="F1348" s="2" t="e">
        <f>IF(ISNA(VLOOKUP(CONCATENATE($A1348,$B1348,F$2),#REF!,4,FALSE)),"",VLOOKUP(CONCATENATE($A1348,$B1348,F$2),#REF!,4,FALSE))</f>
        <v>#REF!</v>
      </c>
      <c r="G1348" s="2" t="e">
        <f>IF(ISNA(VLOOKUP(CONCATENATE($A1348,$B1348,G$2),#REF!,4,FALSE)),"",VLOOKUP(CONCATENATE($A1348,$B1348,G$2),#REF!,4,FALSE))</f>
        <v>#REF!</v>
      </c>
      <c r="H1348" s="2" t="e">
        <f>IF(ISNA(VLOOKUP(CONCATENATE($A1348,$B1348,H$2),#REF!,4,FALSE)),"",VLOOKUP(CONCATENATE($A1348,$B1348,H$2),#REF!,4,FALSE))</f>
        <v>#REF!</v>
      </c>
      <c r="I1348" s="2" t="e">
        <f>IF(ISNA(VLOOKUP(CONCATENATE($A1348,$B1348,I$2),#REF!,4,FALSE)),"",VLOOKUP(CONCATENATE($A1348,$B1348,I$2),#REF!,4,FALSE))</f>
        <v>#REF!</v>
      </c>
      <c r="J1348" s="2" t="e">
        <f>IF(ISNA(VLOOKUP(CONCATENATE($A1348,$B1348,J$2),#REF!,4,FALSE)),"",VLOOKUP(CONCATENATE($A1348,$B1348,J$2),#REF!,4,FALSE))</f>
        <v>#REF!</v>
      </c>
      <c r="K1348" s="2" t="e">
        <f>IF(ISNA(VLOOKUP(CONCATENATE($A1348,$B1348,K$2),#REF!,4,FALSE)),"",VLOOKUP(CONCATENATE($A1348,$B1348,K$2),#REF!,4,FALSE))</f>
        <v>#REF!</v>
      </c>
      <c r="L1348" s="2" t="e">
        <f>IF(ISNA(VLOOKUP(CONCATENATE($A1348,$B1348,L$2),#REF!,4,FALSE)),"",VLOOKUP(CONCATENATE($A1348,$B1348,L$2),#REF!,4,FALSE))</f>
        <v>#REF!</v>
      </c>
      <c r="M1348" s="2" t="e">
        <f>IF(ISNA(VLOOKUP(CONCATENATE($A1348,$B1348,M$2),#REF!,4,FALSE)),"",VLOOKUP(CONCATENATE($A1348,$B1348,M$2),#REF!,4,FALSE))</f>
        <v>#REF!</v>
      </c>
      <c r="N1348" s="2" t="e">
        <f>IF(ISNA(VLOOKUP(CONCATENATE($A1348,$B1348,N$2),#REF!,4,FALSE)),"",VLOOKUP(CONCATENATE($A1348,$B1348,N$2),#REF!,4,FALSE))</f>
        <v>#REF!</v>
      </c>
      <c r="O1348" s="2" t="e">
        <f>IF(ISNA(VLOOKUP(CONCATENATE($A1348,$B1348,O$2),#REF!,4,FALSE)),"",VLOOKUP(CONCATENATE($A1348,$B1348,O$2),#REF!,4,FALSE))</f>
        <v>#REF!</v>
      </c>
      <c r="P1348" s="2" t="e">
        <f>IF(ISNA(VLOOKUP(CONCATENATE($A1348,$B1348,P$2),#REF!,4,FALSE)),"",VLOOKUP(CONCATENATE($A1348,$B1348,P$2),#REF!,4,FALSE))</f>
        <v>#REF!</v>
      </c>
      <c r="Q1348" s="2" t="e">
        <f>IF(ISNA(VLOOKUP(CONCATENATE($A1348,$B1348,Q$2),#REF!,4,FALSE)),"",VLOOKUP(CONCATENATE($A1348,$B1348,Q$2),#REF!,4,FALSE))</f>
        <v>#REF!</v>
      </c>
      <c r="R1348" s="2" t="e">
        <f>IF(ISNA(VLOOKUP(CONCATENATE($A1348,$B1348,R$2),#REF!,4,FALSE)),"",VLOOKUP(CONCATENATE($A1348,$B1348,R$2),#REF!,4,FALSE))</f>
        <v>#REF!</v>
      </c>
      <c r="S1348" s="2" t="e">
        <f>IF(ISNA(VLOOKUP(CONCATENATE($A1348,$B1348,S$2),#REF!,4,FALSE)),"",VLOOKUP(CONCATENATE($A1348,$B1348,S$2),#REF!,4,FALSE))</f>
        <v>#REF!</v>
      </c>
      <c r="T1348" s="2" t="e">
        <f>IF(ISNA(VLOOKUP(CONCATENATE($A1348,$B1348,T$2),#REF!,4,FALSE)),"",VLOOKUP(CONCATENATE($A1348,$B1348,T$2),#REF!,4,FALSE))</f>
        <v>#REF!</v>
      </c>
      <c r="U1348" s="2" t="e">
        <f>IF(ISNA(VLOOKUP(CONCATENATE($A1348,$B1348,U$2),#REF!,4,FALSE)),"",VLOOKUP(CONCATENATE($A1348,$B1348,U$2),#REF!,4,FALSE))</f>
        <v>#REF!</v>
      </c>
      <c r="V1348" s="2" t="e">
        <f>IF(ISNA(VLOOKUP(CONCATENATE($A1348,$B1348,V$2),#REF!,4,FALSE)),"",VLOOKUP(CONCATENATE($A1348,$B1348,V$2),#REF!,4,FALSE))</f>
        <v>#REF!</v>
      </c>
      <c r="W1348" s="2" t="e">
        <f>IF(ISNA(VLOOKUP(CONCATENATE($A1348,$B1348,W$2),#REF!,4,FALSE)),"",VLOOKUP(CONCATENATE($A1348,$B1348,W$2),#REF!,4,FALSE))</f>
        <v>#REF!</v>
      </c>
    </row>
    <row r="1349" spans="1:23" ht="16.95" customHeight="1" thickBot="1" x14ac:dyDescent="0.35">
      <c r="A1349" s="19" t="s">
        <v>6631</v>
      </c>
      <c r="B1349" s="19" t="s">
        <v>1211</v>
      </c>
      <c r="C1349" s="1" t="str">
        <f t="shared" si="21"/>
        <v>SONICSUMMON</v>
      </c>
      <c r="D1349" s="2" t="e">
        <f>IF(ISNA(VLOOKUP(CONCATENATE($A1349,$B1349,D$2),#REF!,4,FALSE)),"",VLOOKUP(CONCATENATE($A1349,$B1349,D$2),#REF!,4,FALSE))</f>
        <v>#REF!</v>
      </c>
      <c r="E1349" s="2" t="e">
        <f>IF(ISNA(VLOOKUP(CONCATENATE($A1349,$B1349,E$2),#REF!,4,FALSE)),"",VLOOKUP(CONCATENATE($A1349,$B1349,E$2),#REF!,4,FALSE))</f>
        <v>#REF!</v>
      </c>
      <c r="F1349" s="2" t="e">
        <f>IF(ISNA(VLOOKUP(CONCATENATE($A1349,$B1349,F$2),#REF!,4,FALSE)),"",VLOOKUP(CONCATENATE($A1349,$B1349,F$2),#REF!,4,FALSE))</f>
        <v>#REF!</v>
      </c>
      <c r="G1349" s="2" t="e">
        <f>IF(ISNA(VLOOKUP(CONCATENATE($A1349,$B1349,G$2),#REF!,4,FALSE)),"",VLOOKUP(CONCATENATE($A1349,$B1349,G$2),#REF!,4,FALSE))</f>
        <v>#REF!</v>
      </c>
      <c r="H1349" s="2" t="e">
        <f>IF(ISNA(VLOOKUP(CONCATENATE($A1349,$B1349,H$2),#REF!,4,FALSE)),"",VLOOKUP(CONCATENATE($A1349,$B1349,H$2),#REF!,4,FALSE))</f>
        <v>#REF!</v>
      </c>
      <c r="I1349" s="2" t="e">
        <f>IF(ISNA(VLOOKUP(CONCATENATE($A1349,$B1349,I$2),#REF!,4,FALSE)),"",VLOOKUP(CONCATENATE($A1349,$B1349,I$2),#REF!,4,FALSE))</f>
        <v>#REF!</v>
      </c>
      <c r="J1349" s="2" t="e">
        <f>IF(ISNA(VLOOKUP(CONCATENATE($A1349,$B1349,J$2),#REF!,4,FALSE)),"",VLOOKUP(CONCATENATE($A1349,$B1349,J$2),#REF!,4,FALSE))</f>
        <v>#REF!</v>
      </c>
      <c r="K1349" s="2" t="e">
        <f>IF(ISNA(VLOOKUP(CONCATENATE($A1349,$B1349,K$2),#REF!,4,FALSE)),"",VLOOKUP(CONCATENATE($A1349,$B1349,K$2),#REF!,4,FALSE))</f>
        <v>#REF!</v>
      </c>
      <c r="L1349" s="2" t="e">
        <f>IF(ISNA(VLOOKUP(CONCATENATE($A1349,$B1349,L$2),#REF!,4,FALSE)),"",VLOOKUP(CONCATENATE($A1349,$B1349,L$2),#REF!,4,FALSE))</f>
        <v>#REF!</v>
      </c>
      <c r="M1349" s="2" t="e">
        <f>IF(ISNA(VLOOKUP(CONCATENATE($A1349,$B1349,M$2),#REF!,4,FALSE)),"",VLOOKUP(CONCATENATE($A1349,$B1349,M$2),#REF!,4,FALSE))</f>
        <v>#REF!</v>
      </c>
      <c r="N1349" s="2" t="e">
        <f>IF(ISNA(VLOOKUP(CONCATENATE($A1349,$B1349,N$2),#REF!,4,FALSE)),"",VLOOKUP(CONCATENATE($A1349,$B1349,N$2),#REF!,4,FALSE))</f>
        <v>#REF!</v>
      </c>
      <c r="O1349" s="2" t="e">
        <f>IF(ISNA(VLOOKUP(CONCATENATE($A1349,$B1349,O$2),#REF!,4,FALSE)),"",VLOOKUP(CONCATENATE($A1349,$B1349,O$2),#REF!,4,FALSE))</f>
        <v>#REF!</v>
      </c>
      <c r="P1349" s="2" t="e">
        <f>IF(ISNA(VLOOKUP(CONCATENATE($A1349,$B1349,P$2),#REF!,4,FALSE)),"",VLOOKUP(CONCATENATE($A1349,$B1349,P$2),#REF!,4,FALSE))</f>
        <v>#REF!</v>
      </c>
      <c r="Q1349" s="2" t="e">
        <f>IF(ISNA(VLOOKUP(CONCATENATE($A1349,$B1349,Q$2),#REF!,4,FALSE)),"",VLOOKUP(CONCATENATE($A1349,$B1349,Q$2),#REF!,4,FALSE))</f>
        <v>#REF!</v>
      </c>
      <c r="R1349" s="2" t="e">
        <f>IF(ISNA(VLOOKUP(CONCATENATE($A1349,$B1349,R$2),#REF!,4,FALSE)),"",VLOOKUP(CONCATENATE($A1349,$B1349,R$2),#REF!,4,FALSE))</f>
        <v>#REF!</v>
      </c>
      <c r="S1349" s="2" t="e">
        <f>IF(ISNA(VLOOKUP(CONCATENATE($A1349,$B1349,S$2),#REF!,4,FALSE)),"",VLOOKUP(CONCATENATE($A1349,$B1349,S$2),#REF!,4,FALSE))</f>
        <v>#REF!</v>
      </c>
      <c r="T1349" s="2" t="e">
        <f>IF(ISNA(VLOOKUP(CONCATENATE($A1349,$B1349,T$2),#REF!,4,FALSE)),"",VLOOKUP(CONCATENATE($A1349,$B1349,T$2),#REF!,4,FALSE))</f>
        <v>#REF!</v>
      </c>
      <c r="U1349" s="2" t="e">
        <f>IF(ISNA(VLOOKUP(CONCATENATE($A1349,$B1349,U$2),#REF!,4,FALSE)),"",VLOOKUP(CONCATENATE($A1349,$B1349,U$2),#REF!,4,FALSE))</f>
        <v>#REF!</v>
      </c>
      <c r="V1349" s="2" t="e">
        <f>IF(ISNA(VLOOKUP(CONCATENATE($A1349,$B1349,V$2),#REF!,4,FALSE)),"",VLOOKUP(CONCATENATE($A1349,$B1349,V$2),#REF!,4,FALSE))</f>
        <v>#REF!</v>
      </c>
      <c r="W1349" s="2" t="e">
        <f>IF(ISNA(VLOOKUP(CONCATENATE($A1349,$B1349,W$2),#REF!,4,FALSE)),"",VLOOKUP(CONCATENATE($A1349,$B1349,W$2),#REF!,4,FALSE))</f>
        <v>#REF!</v>
      </c>
    </row>
    <row r="1350" spans="1:23" ht="16.95" customHeight="1" thickBot="1" x14ac:dyDescent="0.35">
      <c r="A1350" s="19" t="s">
        <v>6631</v>
      </c>
      <c r="B1350" s="19" t="s">
        <v>5339</v>
      </c>
      <c r="C1350" s="1" t="str">
        <f t="shared" si="21"/>
        <v>SONICTELEQUICK</v>
      </c>
      <c r="D1350" s="2" t="e">
        <f>IF(ISNA(VLOOKUP(CONCATENATE($A1350,$B1350,D$2),#REF!,4,FALSE)),"",VLOOKUP(CONCATENATE($A1350,$B1350,D$2),#REF!,4,FALSE))</f>
        <v>#REF!</v>
      </c>
      <c r="E1350" s="2" t="e">
        <f>IF(ISNA(VLOOKUP(CONCATENATE($A1350,$B1350,E$2),#REF!,4,FALSE)),"",VLOOKUP(CONCATENATE($A1350,$B1350,E$2),#REF!,4,FALSE))</f>
        <v>#REF!</v>
      </c>
      <c r="F1350" s="2" t="e">
        <f>IF(ISNA(VLOOKUP(CONCATENATE($A1350,$B1350,F$2),#REF!,4,FALSE)),"",VLOOKUP(CONCATENATE($A1350,$B1350,F$2),#REF!,4,FALSE))</f>
        <v>#REF!</v>
      </c>
      <c r="G1350" s="2" t="e">
        <f>IF(ISNA(VLOOKUP(CONCATENATE($A1350,$B1350,G$2),#REF!,4,FALSE)),"",VLOOKUP(CONCATENATE($A1350,$B1350,G$2),#REF!,4,FALSE))</f>
        <v>#REF!</v>
      </c>
      <c r="H1350" s="2" t="e">
        <f>IF(ISNA(VLOOKUP(CONCATENATE($A1350,$B1350,H$2),#REF!,4,FALSE)),"",VLOOKUP(CONCATENATE($A1350,$B1350,H$2),#REF!,4,FALSE))</f>
        <v>#REF!</v>
      </c>
      <c r="I1350" s="2" t="e">
        <f>IF(ISNA(VLOOKUP(CONCATENATE($A1350,$B1350,I$2),#REF!,4,FALSE)),"",VLOOKUP(CONCATENATE($A1350,$B1350,I$2),#REF!,4,FALSE))</f>
        <v>#REF!</v>
      </c>
      <c r="J1350" s="2" t="e">
        <f>IF(ISNA(VLOOKUP(CONCATENATE($A1350,$B1350,J$2),#REF!,4,FALSE)),"",VLOOKUP(CONCATENATE($A1350,$B1350,J$2),#REF!,4,FALSE))</f>
        <v>#REF!</v>
      </c>
      <c r="K1350" s="2" t="e">
        <f>IF(ISNA(VLOOKUP(CONCATENATE($A1350,$B1350,K$2),#REF!,4,FALSE)),"",VLOOKUP(CONCATENATE($A1350,$B1350,K$2),#REF!,4,FALSE))</f>
        <v>#REF!</v>
      </c>
      <c r="L1350" s="2" t="e">
        <f>IF(ISNA(VLOOKUP(CONCATENATE($A1350,$B1350,L$2),#REF!,4,FALSE)),"",VLOOKUP(CONCATENATE($A1350,$B1350,L$2),#REF!,4,FALSE))</f>
        <v>#REF!</v>
      </c>
      <c r="M1350" s="2" t="e">
        <f>IF(ISNA(VLOOKUP(CONCATENATE($A1350,$B1350,M$2),#REF!,4,FALSE)),"",VLOOKUP(CONCATENATE($A1350,$B1350,M$2),#REF!,4,FALSE))</f>
        <v>#REF!</v>
      </c>
      <c r="N1350" s="2" t="e">
        <f>IF(ISNA(VLOOKUP(CONCATENATE($A1350,$B1350,N$2),#REF!,4,FALSE)),"",VLOOKUP(CONCATENATE($A1350,$B1350,N$2),#REF!,4,FALSE))</f>
        <v>#REF!</v>
      </c>
      <c r="O1350" s="2" t="e">
        <f>IF(ISNA(VLOOKUP(CONCATENATE($A1350,$B1350,O$2),#REF!,4,FALSE)),"",VLOOKUP(CONCATENATE($A1350,$B1350,O$2),#REF!,4,FALSE))</f>
        <v>#REF!</v>
      </c>
      <c r="P1350" s="2" t="e">
        <f>IF(ISNA(VLOOKUP(CONCATENATE($A1350,$B1350,P$2),#REF!,4,FALSE)),"",VLOOKUP(CONCATENATE($A1350,$B1350,P$2),#REF!,4,FALSE))</f>
        <v>#REF!</v>
      </c>
      <c r="Q1350" s="2" t="e">
        <f>IF(ISNA(VLOOKUP(CONCATENATE($A1350,$B1350,Q$2),#REF!,4,FALSE)),"",VLOOKUP(CONCATENATE($A1350,$B1350,Q$2),#REF!,4,FALSE))</f>
        <v>#REF!</v>
      </c>
      <c r="R1350" s="2" t="e">
        <f>IF(ISNA(VLOOKUP(CONCATENATE($A1350,$B1350,R$2),#REF!,4,FALSE)),"",VLOOKUP(CONCATENATE($A1350,$B1350,R$2),#REF!,4,FALSE))</f>
        <v>#REF!</v>
      </c>
      <c r="S1350" s="2" t="e">
        <f>IF(ISNA(VLOOKUP(CONCATENATE($A1350,$B1350,S$2),#REF!,4,FALSE)),"",VLOOKUP(CONCATENATE($A1350,$B1350,S$2),#REF!,4,FALSE))</f>
        <v>#REF!</v>
      </c>
      <c r="T1350" s="2" t="e">
        <f>IF(ISNA(VLOOKUP(CONCATENATE($A1350,$B1350,T$2),#REF!,4,FALSE)),"",VLOOKUP(CONCATENATE($A1350,$B1350,T$2),#REF!,4,FALSE))</f>
        <v>#REF!</v>
      </c>
      <c r="U1350" s="2" t="e">
        <f>IF(ISNA(VLOOKUP(CONCATENATE($A1350,$B1350,U$2),#REF!,4,FALSE)),"",VLOOKUP(CONCATENATE($A1350,$B1350,U$2),#REF!,4,FALSE))</f>
        <v>#REF!</v>
      </c>
      <c r="V1350" s="2" t="e">
        <f>IF(ISNA(VLOOKUP(CONCATENATE($A1350,$B1350,V$2),#REF!,4,FALSE)),"",VLOOKUP(CONCATENATE($A1350,$B1350,V$2),#REF!,4,FALSE))</f>
        <v>#REF!</v>
      </c>
      <c r="W1350" s="2" t="e">
        <f>IF(ISNA(VLOOKUP(CONCATENATE($A1350,$B1350,W$2),#REF!,4,FALSE)),"",VLOOKUP(CONCATENATE($A1350,$B1350,W$2),#REF!,4,FALSE))</f>
        <v>#REF!</v>
      </c>
    </row>
    <row r="1351" spans="1:23" ht="16.95" customHeight="1" thickBot="1" x14ac:dyDescent="0.35">
      <c r="A1351" s="19" t="s">
        <v>6631</v>
      </c>
      <c r="B1351" s="19" t="s">
        <v>6660</v>
      </c>
      <c r="C1351" s="1" t="str">
        <f t="shared" si="21"/>
        <v>SONICYELL</v>
      </c>
      <c r="D1351" s="2" t="e">
        <f>IF(ISNA(VLOOKUP(CONCATENATE($A1351,$B1351,D$2),#REF!,4,FALSE)),"",VLOOKUP(CONCATENATE($A1351,$B1351,D$2),#REF!,4,FALSE))</f>
        <v>#REF!</v>
      </c>
      <c r="E1351" s="2" t="e">
        <f>IF(ISNA(VLOOKUP(CONCATENATE($A1351,$B1351,E$2),#REF!,4,FALSE)),"",VLOOKUP(CONCATENATE($A1351,$B1351,E$2),#REF!,4,FALSE))</f>
        <v>#REF!</v>
      </c>
      <c r="F1351" s="2" t="e">
        <f>IF(ISNA(VLOOKUP(CONCATENATE($A1351,$B1351,F$2),#REF!,4,FALSE)),"",VLOOKUP(CONCATENATE($A1351,$B1351,F$2),#REF!,4,FALSE))</f>
        <v>#REF!</v>
      </c>
      <c r="G1351" s="2" t="e">
        <f>IF(ISNA(VLOOKUP(CONCATENATE($A1351,$B1351,G$2),#REF!,4,FALSE)),"",VLOOKUP(CONCATENATE($A1351,$B1351,G$2),#REF!,4,FALSE))</f>
        <v>#REF!</v>
      </c>
      <c r="H1351" s="2" t="e">
        <f>IF(ISNA(VLOOKUP(CONCATENATE($A1351,$B1351,H$2),#REF!,4,FALSE)),"",VLOOKUP(CONCATENATE($A1351,$B1351,H$2),#REF!,4,FALSE))</f>
        <v>#REF!</v>
      </c>
      <c r="I1351" s="2" t="e">
        <f>IF(ISNA(VLOOKUP(CONCATENATE($A1351,$B1351,I$2),#REF!,4,FALSE)),"",VLOOKUP(CONCATENATE($A1351,$B1351,I$2),#REF!,4,FALSE))</f>
        <v>#REF!</v>
      </c>
      <c r="J1351" s="2" t="e">
        <f>IF(ISNA(VLOOKUP(CONCATENATE($A1351,$B1351,J$2),#REF!,4,FALSE)),"",VLOOKUP(CONCATENATE($A1351,$B1351,J$2),#REF!,4,FALSE))</f>
        <v>#REF!</v>
      </c>
      <c r="K1351" s="2" t="e">
        <f>IF(ISNA(VLOOKUP(CONCATENATE($A1351,$B1351,K$2),#REF!,4,FALSE)),"",VLOOKUP(CONCATENATE($A1351,$B1351,K$2),#REF!,4,FALSE))</f>
        <v>#REF!</v>
      </c>
      <c r="L1351" s="2" t="e">
        <f>IF(ISNA(VLOOKUP(CONCATENATE($A1351,$B1351,L$2),#REF!,4,FALSE)),"",VLOOKUP(CONCATENATE($A1351,$B1351,L$2),#REF!,4,FALSE))</f>
        <v>#REF!</v>
      </c>
      <c r="M1351" s="2" t="e">
        <f>IF(ISNA(VLOOKUP(CONCATENATE($A1351,$B1351,M$2),#REF!,4,FALSE)),"",VLOOKUP(CONCATENATE($A1351,$B1351,M$2),#REF!,4,FALSE))</f>
        <v>#REF!</v>
      </c>
      <c r="N1351" s="2" t="e">
        <f>IF(ISNA(VLOOKUP(CONCATENATE($A1351,$B1351,N$2),#REF!,4,FALSE)),"",VLOOKUP(CONCATENATE($A1351,$B1351,N$2),#REF!,4,FALSE))</f>
        <v>#REF!</v>
      </c>
      <c r="O1351" s="2" t="e">
        <f>IF(ISNA(VLOOKUP(CONCATENATE($A1351,$B1351,O$2),#REF!,4,FALSE)),"",VLOOKUP(CONCATENATE($A1351,$B1351,O$2),#REF!,4,FALSE))</f>
        <v>#REF!</v>
      </c>
      <c r="P1351" s="2" t="e">
        <f>IF(ISNA(VLOOKUP(CONCATENATE($A1351,$B1351,P$2),#REF!,4,FALSE)),"",VLOOKUP(CONCATENATE($A1351,$B1351,P$2),#REF!,4,FALSE))</f>
        <v>#REF!</v>
      </c>
      <c r="Q1351" s="2" t="e">
        <f>IF(ISNA(VLOOKUP(CONCATENATE($A1351,$B1351,Q$2),#REF!,4,FALSE)),"",VLOOKUP(CONCATENATE($A1351,$B1351,Q$2),#REF!,4,FALSE))</f>
        <v>#REF!</v>
      </c>
      <c r="R1351" s="2" t="e">
        <f>IF(ISNA(VLOOKUP(CONCATENATE($A1351,$B1351,R$2),#REF!,4,FALSE)),"",VLOOKUP(CONCATENATE($A1351,$B1351,R$2),#REF!,4,FALSE))</f>
        <v>#REF!</v>
      </c>
      <c r="S1351" s="2" t="e">
        <f>IF(ISNA(VLOOKUP(CONCATENATE($A1351,$B1351,S$2),#REF!,4,FALSE)),"",VLOOKUP(CONCATENATE($A1351,$B1351,S$2),#REF!,4,FALSE))</f>
        <v>#REF!</v>
      </c>
      <c r="T1351" s="2" t="e">
        <f>IF(ISNA(VLOOKUP(CONCATENATE($A1351,$B1351,T$2),#REF!,4,FALSE)),"",VLOOKUP(CONCATENATE($A1351,$B1351,T$2),#REF!,4,FALSE))</f>
        <v>#REF!</v>
      </c>
      <c r="U1351" s="2" t="e">
        <f>IF(ISNA(VLOOKUP(CONCATENATE($A1351,$B1351,U$2),#REF!,4,FALSE)),"",VLOOKUP(CONCATENATE($A1351,$B1351,U$2),#REF!,4,FALSE))</f>
        <v>#REF!</v>
      </c>
      <c r="V1351" s="2" t="e">
        <f>IF(ISNA(VLOOKUP(CONCATENATE($A1351,$B1351,V$2),#REF!,4,FALSE)),"",VLOOKUP(CONCATENATE($A1351,$B1351,V$2),#REF!,4,FALSE))</f>
        <v>#REF!</v>
      </c>
      <c r="W1351" s="2" t="e">
        <f>IF(ISNA(VLOOKUP(CONCATENATE($A1351,$B1351,W$2),#REF!,4,FALSE)),"",VLOOKUP(CONCATENATE($A1351,$B1351,W$2),#REF!,4,FALSE))</f>
        <v>#REF!</v>
      </c>
    </row>
    <row r="1352" spans="1:23" ht="16.95" customHeight="1" thickBot="1" x14ac:dyDescent="0.35">
      <c r="A1352" s="19" t="s">
        <v>6668</v>
      </c>
      <c r="B1352" s="19" t="s">
        <v>92</v>
      </c>
      <c r="C1352" s="1" t="str">
        <f t="shared" si="21"/>
        <v>SONICGUNDRAW</v>
      </c>
      <c r="D1352" s="2" t="e">
        <f>IF(ISNA(VLOOKUP(CONCATENATE($A1352,$B1352,D$2),#REF!,4,FALSE)),"",VLOOKUP(CONCATENATE($A1352,$B1352,D$2),#REF!,4,FALSE))</f>
        <v>#REF!</v>
      </c>
      <c r="E1352" s="2" t="e">
        <f>IF(ISNA(VLOOKUP(CONCATENATE($A1352,$B1352,E$2),#REF!,4,FALSE)),"",VLOOKUP(CONCATENATE($A1352,$B1352,E$2),#REF!,4,FALSE))</f>
        <v>#REF!</v>
      </c>
      <c r="F1352" s="2" t="e">
        <f>IF(ISNA(VLOOKUP(CONCATENATE($A1352,$B1352,F$2),#REF!,4,FALSE)),"",VLOOKUP(CONCATENATE($A1352,$B1352,F$2),#REF!,4,FALSE))</f>
        <v>#REF!</v>
      </c>
      <c r="G1352" s="2" t="e">
        <f>IF(ISNA(VLOOKUP(CONCATENATE($A1352,$B1352,G$2),#REF!,4,FALSE)),"",VLOOKUP(CONCATENATE($A1352,$B1352,G$2),#REF!,4,FALSE))</f>
        <v>#REF!</v>
      </c>
      <c r="H1352" s="2" t="e">
        <f>IF(ISNA(VLOOKUP(CONCATENATE($A1352,$B1352,H$2),#REF!,4,FALSE)),"",VLOOKUP(CONCATENATE($A1352,$B1352,H$2),#REF!,4,FALSE))</f>
        <v>#REF!</v>
      </c>
      <c r="I1352" s="2" t="e">
        <f>IF(ISNA(VLOOKUP(CONCATENATE($A1352,$B1352,I$2),#REF!,4,FALSE)),"",VLOOKUP(CONCATENATE($A1352,$B1352,I$2),#REF!,4,FALSE))</f>
        <v>#REF!</v>
      </c>
      <c r="J1352" s="2" t="e">
        <f>IF(ISNA(VLOOKUP(CONCATENATE($A1352,$B1352,J$2),#REF!,4,FALSE)),"",VLOOKUP(CONCATENATE($A1352,$B1352,J$2),#REF!,4,FALSE))</f>
        <v>#REF!</v>
      </c>
      <c r="K1352" s="2" t="e">
        <f>IF(ISNA(VLOOKUP(CONCATENATE($A1352,$B1352,K$2),#REF!,4,FALSE)),"",VLOOKUP(CONCATENATE($A1352,$B1352,K$2),#REF!,4,FALSE))</f>
        <v>#REF!</v>
      </c>
      <c r="L1352" s="2" t="e">
        <f>IF(ISNA(VLOOKUP(CONCATENATE($A1352,$B1352,L$2),#REF!,4,FALSE)),"",VLOOKUP(CONCATENATE($A1352,$B1352,L$2),#REF!,4,FALSE))</f>
        <v>#REF!</v>
      </c>
      <c r="M1352" s="2" t="e">
        <f>IF(ISNA(VLOOKUP(CONCATENATE($A1352,$B1352,M$2),#REF!,4,FALSE)),"",VLOOKUP(CONCATENATE($A1352,$B1352,M$2),#REF!,4,FALSE))</f>
        <v>#REF!</v>
      </c>
      <c r="N1352" s="2" t="e">
        <f>IF(ISNA(VLOOKUP(CONCATENATE($A1352,$B1352,N$2),#REF!,4,FALSE)),"",VLOOKUP(CONCATENATE($A1352,$B1352,N$2),#REF!,4,FALSE))</f>
        <v>#REF!</v>
      </c>
      <c r="O1352" s="2" t="e">
        <f>IF(ISNA(VLOOKUP(CONCATENATE($A1352,$B1352,O$2),#REF!,4,FALSE)),"",VLOOKUP(CONCATENATE($A1352,$B1352,O$2),#REF!,4,FALSE))</f>
        <v>#REF!</v>
      </c>
      <c r="P1352" s="2" t="e">
        <f>IF(ISNA(VLOOKUP(CONCATENATE($A1352,$B1352,P$2),#REF!,4,FALSE)),"",VLOOKUP(CONCATENATE($A1352,$B1352,P$2),#REF!,4,FALSE))</f>
        <v>#REF!</v>
      </c>
      <c r="Q1352" s="2" t="e">
        <f>IF(ISNA(VLOOKUP(CONCATENATE($A1352,$B1352,Q$2),#REF!,4,FALSE)),"",VLOOKUP(CONCATENATE($A1352,$B1352,Q$2),#REF!,4,FALSE))</f>
        <v>#REF!</v>
      </c>
      <c r="R1352" s="2" t="e">
        <f>IF(ISNA(VLOOKUP(CONCATENATE($A1352,$B1352,R$2),#REF!,4,FALSE)),"",VLOOKUP(CONCATENATE($A1352,$B1352,R$2),#REF!,4,FALSE))</f>
        <v>#REF!</v>
      </c>
      <c r="S1352" s="2" t="e">
        <f>IF(ISNA(VLOOKUP(CONCATENATE($A1352,$B1352,S$2),#REF!,4,FALSE)),"",VLOOKUP(CONCATENATE($A1352,$B1352,S$2),#REF!,4,FALSE))</f>
        <v>#REF!</v>
      </c>
      <c r="T1352" s="2" t="e">
        <f>IF(ISNA(VLOOKUP(CONCATENATE($A1352,$B1352,T$2),#REF!,4,FALSE)),"",VLOOKUP(CONCATENATE($A1352,$B1352,T$2),#REF!,4,FALSE))</f>
        <v>#REF!</v>
      </c>
      <c r="U1352" s="2" t="e">
        <f>IF(ISNA(VLOOKUP(CONCATENATE($A1352,$B1352,U$2),#REF!,4,FALSE)),"",VLOOKUP(CONCATENATE($A1352,$B1352,U$2),#REF!,4,FALSE))</f>
        <v>#REF!</v>
      </c>
      <c r="V1352" s="2" t="e">
        <f>IF(ISNA(VLOOKUP(CONCATENATE($A1352,$B1352,V$2),#REF!,4,FALSE)),"",VLOOKUP(CONCATENATE($A1352,$B1352,V$2),#REF!,4,FALSE))</f>
        <v>#REF!</v>
      </c>
      <c r="W1352" s="2" t="e">
        <f>IF(ISNA(VLOOKUP(CONCATENATE($A1352,$B1352,W$2),#REF!,4,FALSE)),"",VLOOKUP(CONCATENATE($A1352,$B1352,W$2),#REF!,4,FALSE))</f>
        <v>#REF!</v>
      </c>
    </row>
    <row r="1353" spans="1:23" ht="16.95" customHeight="1" thickBot="1" x14ac:dyDescent="0.35">
      <c r="A1353" s="19" t="s">
        <v>6668</v>
      </c>
      <c r="B1353" s="19" t="s">
        <v>526</v>
      </c>
      <c r="C1353" s="1" t="str">
        <f t="shared" si="21"/>
        <v>SONICGUNPOST</v>
      </c>
      <c r="D1353" s="2" t="e">
        <f>IF(ISNA(VLOOKUP(CONCATENATE($A1353,$B1353,D$2),#REF!,4,FALSE)),"",VLOOKUP(CONCATENATE($A1353,$B1353,D$2),#REF!,4,FALSE))</f>
        <v>#REF!</v>
      </c>
      <c r="E1353" s="2" t="e">
        <f>IF(ISNA(VLOOKUP(CONCATENATE($A1353,$B1353,E$2),#REF!,4,FALSE)),"",VLOOKUP(CONCATENATE($A1353,$B1353,E$2),#REF!,4,FALSE))</f>
        <v>#REF!</v>
      </c>
      <c r="F1353" s="2" t="e">
        <f>IF(ISNA(VLOOKUP(CONCATENATE($A1353,$B1353,F$2),#REF!,4,FALSE)),"",VLOOKUP(CONCATENATE($A1353,$B1353,F$2),#REF!,4,FALSE))</f>
        <v>#REF!</v>
      </c>
      <c r="G1353" s="2" t="e">
        <f>IF(ISNA(VLOOKUP(CONCATENATE($A1353,$B1353,G$2),#REF!,4,FALSE)),"",VLOOKUP(CONCATENATE($A1353,$B1353,G$2),#REF!,4,FALSE))</f>
        <v>#REF!</v>
      </c>
      <c r="H1353" s="2" t="e">
        <f>IF(ISNA(VLOOKUP(CONCATENATE($A1353,$B1353,H$2),#REF!,4,FALSE)),"",VLOOKUP(CONCATENATE($A1353,$B1353,H$2),#REF!,4,FALSE))</f>
        <v>#REF!</v>
      </c>
      <c r="I1353" s="2" t="e">
        <f>IF(ISNA(VLOOKUP(CONCATENATE($A1353,$B1353,I$2),#REF!,4,FALSE)),"",VLOOKUP(CONCATENATE($A1353,$B1353,I$2),#REF!,4,FALSE))</f>
        <v>#REF!</v>
      </c>
      <c r="J1353" s="2" t="e">
        <f>IF(ISNA(VLOOKUP(CONCATENATE($A1353,$B1353,J$2),#REF!,4,FALSE)),"",VLOOKUP(CONCATENATE($A1353,$B1353,J$2),#REF!,4,FALSE))</f>
        <v>#REF!</v>
      </c>
      <c r="K1353" s="2" t="e">
        <f>IF(ISNA(VLOOKUP(CONCATENATE($A1353,$B1353,K$2),#REF!,4,FALSE)),"",VLOOKUP(CONCATENATE($A1353,$B1353,K$2),#REF!,4,FALSE))</f>
        <v>#REF!</v>
      </c>
      <c r="L1353" s="2" t="e">
        <f>IF(ISNA(VLOOKUP(CONCATENATE($A1353,$B1353,L$2),#REF!,4,FALSE)),"",VLOOKUP(CONCATENATE($A1353,$B1353,L$2),#REF!,4,FALSE))</f>
        <v>#REF!</v>
      </c>
      <c r="M1353" s="2" t="e">
        <f>IF(ISNA(VLOOKUP(CONCATENATE($A1353,$B1353,M$2),#REF!,4,FALSE)),"",VLOOKUP(CONCATENATE($A1353,$B1353,M$2),#REF!,4,FALSE))</f>
        <v>#REF!</v>
      </c>
      <c r="N1353" s="2" t="e">
        <f>IF(ISNA(VLOOKUP(CONCATENATE($A1353,$B1353,N$2),#REF!,4,FALSE)),"",VLOOKUP(CONCATENATE($A1353,$B1353,N$2),#REF!,4,FALSE))</f>
        <v>#REF!</v>
      </c>
      <c r="O1353" s="2" t="e">
        <f>IF(ISNA(VLOOKUP(CONCATENATE($A1353,$B1353,O$2),#REF!,4,FALSE)),"",VLOOKUP(CONCATENATE($A1353,$B1353,O$2),#REF!,4,FALSE))</f>
        <v>#REF!</v>
      </c>
      <c r="P1353" s="2" t="e">
        <f>IF(ISNA(VLOOKUP(CONCATENATE($A1353,$B1353,P$2),#REF!,4,FALSE)),"",VLOOKUP(CONCATENATE($A1353,$B1353,P$2),#REF!,4,FALSE))</f>
        <v>#REF!</v>
      </c>
      <c r="Q1353" s="2" t="e">
        <f>IF(ISNA(VLOOKUP(CONCATENATE($A1353,$B1353,Q$2),#REF!,4,FALSE)),"",VLOOKUP(CONCATENATE($A1353,$B1353,Q$2),#REF!,4,FALSE))</f>
        <v>#REF!</v>
      </c>
      <c r="R1353" s="2" t="e">
        <f>IF(ISNA(VLOOKUP(CONCATENATE($A1353,$B1353,R$2),#REF!,4,FALSE)),"",VLOOKUP(CONCATENATE($A1353,$B1353,R$2),#REF!,4,FALSE))</f>
        <v>#REF!</v>
      </c>
      <c r="S1353" s="2" t="e">
        <f>IF(ISNA(VLOOKUP(CONCATENATE($A1353,$B1353,S$2),#REF!,4,FALSE)),"",VLOOKUP(CONCATENATE($A1353,$B1353,S$2),#REF!,4,FALSE))</f>
        <v>#REF!</v>
      </c>
      <c r="T1353" s="2" t="e">
        <f>IF(ISNA(VLOOKUP(CONCATENATE($A1353,$B1353,T$2),#REF!,4,FALSE)),"",VLOOKUP(CONCATENATE($A1353,$B1353,T$2),#REF!,4,FALSE))</f>
        <v>#REF!</v>
      </c>
      <c r="U1353" s="2" t="e">
        <f>IF(ISNA(VLOOKUP(CONCATENATE($A1353,$B1353,U$2),#REF!,4,FALSE)),"",VLOOKUP(CONCATENATE($A1353,$B1353,U$2),#REF!,4,FALSE))</f>
        <v>#REF!</v>
      </c>
      <c r="V1353" s="2" t="e">
        <f>IF(ISNA(VLOOKUP(CONCATENATE($A1353,$B1353,V$2),#REF!,4,FALSE)),"",VLOOKUP(CONCATENATE($A1353,$B1353,V$2),#REF!,4,FALSE))</f>
        <v>#REF!</v>
      </c>
      <c r="W1353" s="2" t="e">
        <f>IF(ISNA(VLOOKUP(CONCATENATE($A1353,$B1353,W$2),#REF!,4,FALSE)),"",VLOOKUP(CONCATENATE($A1353,$B1353,W$2),#REF!,4,FALSE))</f>
        <v>#REF!</v>
      </c>
    </row>
    <row r="1354" spans="1:23" ht="16.95" customHeight="1" thickBot="1" x14ac:dyDescent="0.35">
      <c r="A1354" s="19" t="s">
        <v>6668</v>
      </c>
      <c r="B1354" s="19" t="s">
        <v>1284</v>
      </c>
      <c r="C1354" s="1" t="str">
        <f t="shared" si="21"/>
        <v>SONICGUNSTUN</v>
      </c>
      <c r="D1354" s="2" t="e">
        <f>IF(ISNA(VLOOKUP(CONCATENATE($A1354,$B1354,D$2),#REF!,4,FALSE)),"",VLOOKUP(CONCATENATE($A1354,$B1354,D$2),#REF!,4,FALSE))</f>
        <v>#REF!</v>
      </c>
      <c r="E1354" s="2" t="e">
        <f>IF(ISNA(VLOOKUP(CONCATENATE($A1354,$B1354,E$2),#REF!,4,FALSE)),"",VLOOKUP(CONCATENATE($A1354,$B1354,E$2),#REF!,4,FALSE))</f>
        <v>#REF!</v>
      </c>
      <c r="F1354" s="2" t="e">
        <f>IF(ISNA(VLOOKUP(CONCATENATE($A1354,$B1354,F$2),#REF!,4,FALSE)),"",VLOOKUP(CONCATENATE($A1354,$B1354,F$2),#REF!,4,FALSE))</f>
        <v>#REF!</v>
      </c>
      <c r="G1354" s="2" t="e">
        <f>IF(ISNA(VLOOKUP(CONCATENATE($A1354,$B1354,G$2),#REF!,4,FALSE)),"",VLOOKUP(CONCATENATE($A1354,$B1354,G$2),#REF!,4,FALSE))</f>
        <v>#REF!</v>
      </c>
      <c r="H1354" s="2" t="e">
        <f>IF(ISNA(VLOOKUP(CONCATENATE($A1354,$B1354,H$2),#REF!,4,FALSE)),"",VLOOKUP(CONCATENATE($A1354,$B1354,H$2),#REF!,4,FALSE))</f>
        <v>#REF!</v>
      </c>
      <c r="I1354" s="2" t="e">
        <f>IF(ISNA(VLOOKUP(CONCATENATE($A1354,$B1354,I$2),#REF!,4,FALSE)),"",VLOOKUP(CONCATENATE($A1354,$B1354,I$2),#REF!,4,FALSE))</f>
        <v>#REF!</v>
      </c>
      <c r="J1354" s="2" t="e">
        <f>IF(ISNA(VLOOKUP(CONCATENATE($A1354,$B1354,J$2),#REF!,4,FALSE)),"",VLOOKUP(CONCATENATE($A1354,$B1354,J$2),#REF!,4,FALSE))</f>
        <v>#REF!</v>
      </c>
      <c r="K1354" s="2" t="e">
        <f>IF(ISNA(VLOOKUP(CONCATENATE($A1354,$B1354,K$2),#REF!,4,FALSE)),"",VLOOKUP(CONCATENATE($A1354,$B1354,K$2),#REF!,4,FALSE))</f>
        <v>#REF!</v>
      </c>
      <c r="L1354" s="2" t="e">
        <f>IF(ISNA(VLOOKUP(CONCATENATE($A1354,$B1354,L$2),#REF!,4,FALSE)),"",VLOOKUP(CONCATENATE($A1354,$B1354,L$2),#REF!,4,FALSE))</f>
        <v>#REF!</v>
      </c>
      <c r="M1354" s="2" t="e">
        <f>IF(ISNA(VLOOKUP(CONCATENATE($A1354,$B1354,M$2),#REF!,4,FALSE)),"",VLOOKUP(CONCATENATE($A1354,$B1354,M$2),#REF!,4,FALSE))</f>
        <v>#REF!</v>
      </c>
      <c r="N1354" s="2" t="e">
        <f>IF(ISNA(VLOOKUP(CONCATENATE($A1354,$B1354,N$2),#REF!,4,FALSE)),"",VLOOKUP(CONCATENATE($A1354,$B1354,N$2),#REF!,4,FALSE))</f>
        <v>#REF!</v>
      </c>
      <c r="O1354" s="2" t="e">
        <f>IF(ISNA(VLOOKUP(CONCATENATE($A1354,$B1354,O$2),#REF!,4,FALSE)),"",VLOOKUP(CONCATENATE($A1354,$B1354,O$2),#REF!,4,FALSE))</f>
        <v>#REF!</v>
      </c>
      <c r="P1354" s="2" t="e">
        <f>IF(ISNA(VLOOKUP(CONCATENATE($A1354,$B1354,P$2),#REF!,4,FALSE)),"",VLOOKUP(CONCATENATE($A1354,$B1354,P$2),#REF!,4,FALSE))</f>
        <v>#REF!</v>
      </c>
      <c r="Q1354" s="2" t="e">
        <f>IF(ISNA(VLOOKUP(CONCATENATE($A1354,$B1354,Q$2),#REF!,4,FALSE)),"",VLOOKUP(CONCATENATE($A1354,$B1354,Q$2),#REF!,4,FALSE))</f>
        <v>#REF!</v>
      </c>
      <c r="R1354" s="2" t="e">
        <f>IF(ISNA(VLOOKUP(CONCATENATE($A1354,$B1354,R$2),#REF!,4,FALSE)),"",VLOOKUP(CONCATENATE($A1354,$B1354,R$2),#REF!,4,FALSE))</f>
        <v>#REF!</v>
      </c>
      <c r="S1354" s="2" t="e">
        <f>IF(ISNA(VLOOKUP(CONCATENATE($A1354,$B1354,S$2),#REF!,4,FALSE)),"",VLOOKUP(CONCATENATE($A1354,$B1354,S$2),#REF!,4,FALSE))</f>
        <v>#REF!</v>
      </c>
      <c r="T1354" s="2" t="e">
        <f>IF(ISNA(VLOOKUP(CONCATENATE($A1354,$B1354,T$2),#REF!,4,FALSE)),"",VLOOKUP(CONCATENATE($A1354,$B1354,T$2),#REF!,4,FALSE))</f>
        <v>#REF!</v>
      </c>
      <c r="U1354" s="2" t="e">
        <f>IF(ISNA(VLOOKUP(CONCATENATE($A1354,$B1354,U$2),#REF!,4,FALSE)),"",VLOOKUP(CONCATENATE($A1354,$B1354,U$2),#REF!,4,FALSE))</f>
        <v>#REF!</v>
      </c>
      <c r="V1354" s="2" t="e">
        <f>IF(ISNA(VLOOKUP(CONCATENATE($A1354,$B1354,V$2),#REF!,4,FALSE)),"",VLOOKUP(CONCATENATE($A1354,$B1354,V$2),#REF!,4,FALSE))</f>
        <v>#REF!</v>
      </c>
      <c r="W1354" s="2" t="e">
        <f>IF(ISNA(VLOOKUP(CONCATENATE($A1354,$B1354,W$2),#REF!,4,FALSE)),"",VLOOKUP(CONCATENATE($A1354,$B1354,W$2),#REF!,4,FALSE))</f>
        <v>#REF!</v>
      </c>
    </row>
    <row r="1355" spans="1:23" ht="16.95" customHeight="1" thickBot="1" x14ac:dyDescent="0.35">
      <c r="A1355" s="19" t="s">
        <v>6674</v>
      </c>
      <c r="B1355" s="19" t="s">
        <v>1023</v>
      </c>
      <c r="C1355" s="1" t="str">
        <f t="shared" si="21"/>
        <v>SONICSBLOW</v>
      </c>
      <c r="D1355" s="2" t="e">
        <f>IF(ISNA(VLOOKUP(CONCATENATE($A1355,$B1355,D$2),#REF!,4,FALSE)),"",VLOOKUP(CONCATENATE($A1355,$B1355,D$2),#REF!,4,FALSE))</f>
        <v>#REF!</v>
      </c>
      <c r="E1355" s="2" t="e">
        <f>IF(ISNA(VLOOKUP(CONCATENATE($A1355,$B1355,E$2),#REF!,4,FALSE)),"",VLOOKUP(CONCATENATE($A1355,$B1355,E$2),#REF!,4,FALSE))</f>
        <v>#REF!</v>
      </c>
      <c r="F1355" s="2" t="e">
        <f>IF(ISNA(VLOOKUP(CONCATENATE($A1355,$B1355,F$2),#REF!,4,FALSE)),"",VLOOKUP(CONCATENATE($A1355,$B1355,F$2),#REF!,4,FALSE))</f>
        <v>#REF!</v>
      </c>
      <c r="G1355" s="2" t="e">
        <f>IF(ISNA(VLOOKUP(CONCATENATE($A1355,$B1355,G$2),#REF!,4,FALSE)),"",VLOOKUP(CONCATENATE($A1355,$B1355,G$2),#REF!,4,FALSE))</f>
        <v>#REF!</v>
      </c>
      <c r="H1355" s="2" t="e">
        <f>IF(ISNA(VLOOKUP(CONCATENATE($A1355,$B1355,H$2),#REF!,4,FALSE)),"",VLOOKUP(CONCATENATE($A1355,$B1355,H$2),#REF!,4,FALSE))</f>
        <v>#REF!</v>
      </c>
      <c r="I1355" s="2" t="e">
        <f>IF(ISNA(VLOOKUP(CONCATENATE($A1355,$B1355,I$2),#REF!,4,FALSE)),"",VLOOKUP(CONCATENATE($A1355,$B1355,I$2),#REF!,4,FALSE))</f>
        <v>#REF!</v>
      </c>
      <c r="J1355" s="2" t="e">
        <f>IF(ISNA(VLOOKUP(CONCATENATE($A1355,$B1355,J$2),#REF!,4,FALSE)),"",VLOOKUP(CONCATENATE($A1355,$B1355,J$2),#REF!,4,FALSE))</f>
        <v>#REF!</v>
      </c>
      <c r="K1355" s="2" t="e">
        <f>IF(ISNA(VLOOKUP(CONCATENATE($A1355,$B1355,K$2),#REF!,4,FALSE)),"",VLOOKUP(CONCATENATE($A1355,$B1355,K$2),#REF!,4,FALSE))</f>
        <v>#REF!</v>
      </c>
      <c r="L1355" s="2" t="e">
        <f>IF(ISNA(VLOOKUP(CONCATENATE($A1355,$B1355,L$2),#REF!,4,FALSE)),"",VLOOKUP(CONCATENATE($A1355,$B1355,L$2),#REF!,4,FALSE))</f>
        <v>#REF!</v>
      </c>
      <c r="M1355" s="2" t="e">
        <f>IF(ISNA(VLOOKUP(CONCATENATE($A1355,$B1355,M$2),#REF!,4,FALSE)),"",VLOOKUP(CONCATENATE($A1355,$B1355,M$2),#REF!,4,FALSE))</f>
        <v>#REF!</v>
      </c>
      <c r="N1355" s="2" t="e">
        <f>IF(ISNA(VLOOKUP(CONCATENATE($A1355,$B1355,N$2),#REF!,4,FALSE)),"",VLOOKUP(CONCATENATE($A1355,$B1355,N$2),#REF!,4,FALSE))</f>
        <v>#REF!</v>
      </c>
      <c r="O1355" s="2" t="e">
        <f>IF(ISNA(VLOOKUP(CONCATENATE($A1355,$B1355,O$2),#REF!,4,FALSE)),"",VLOOKUP(CONCATENATE($A1355,$B1355,O$2),#REF!,4,FALSE))</f>
        <v>#REF!</v>
      </c>
      <c r="P1355" s="2" t="e">
        <f>IF(ISNA(VLOOKUP(CONCATENATE($A1355,$B1355,P$2),#REF!,4,FALSE)),"",VLOOKUP(CONCATENATE($A1355,$B1355,P$2),#REF!,4,FALSE))</f>
        <v>#REF!</v>
      </c>
      <c r="Q1355" s="2" t="e">
        <f>IF(ISNA(VLOOKUP(CONCATENATE($A1355,$B1355,Q$2),#REF!,4,FALSE)),"",VLOOKUP(CONCATENATE($A1355,$B1355,Q$2),#REF!,4,FALSE))</f>
        <v>#REF!</v>
      </c>
      <c r="R1355" s="2" t="e">
        <f>IF(ISNA(VLOOKUP(CONCATENATE($A1355,$B1355,R$2),#REF!,4,FALSE)),"",VLOOKUP(CONCATENATE($A1355,$B1355,R$2),#REF!,4,FALSE))</f>
        <v>#REF!</v>
      </c>
      <c r="S1355" s="2" t="e">
        <f>IF(ISNA(VLOOKUP(CONCATENATE($A1355,$B1355,S$2),#REF!,4,FALSE)),"",VLOOKUP(CONCATENATE($A1355,$B1355,S$2),#REF!,4,FALSE))</f>
        <v>#REF!</v>
      </c>
      <c r="T1355" s="2" t="e">
        <f>IF(ISNA(VLOOKUP(CONCATENATE($A1355,$B1355,T$2),#REF!,4,FALSE)),"",VLOOKUP(CONCATENATE($A1355,$B1355,T$2),#REF!,4,FALSE))</f>
        <v>#REF!</v>
      </c>
      <c r="U1355" s="2" t="e">
        <f>IF(ISNA(VLOOKUP(CONCATENATE($A1355,$B1355,U$2),#REF!,4,FALSE)),"",VLOOKUP(CONCATENATE($A1355,$B1355,U$2),#REF!,4,FALSE))</f>
        <v>#REF!</v>
      </c>
      <c r="V1355" s="2" t="e">
        <f>IF(ISNA(VLOOKUP(CONCATENATE($A1355,$B1355,V$2),#REF!,4,FALSE)),"",VLOOKUP(CONCATENATE($A1355,$B1355,V$2),#REF!,4,FALSE))</f>
        <v>#REF!</v>
      </c>
      <c r="W1355" s="2" t="e">
        <f>IF(ISNA(VLOOKUP(CONCATENATE($A1355,$B1355,W$2),#REF!,4,FALSE)),"",VLOOKUP(CONCATENATE($A1355,$B1355,W$2),#REF!,4,FALSE))</f>
        <v>#REF!</v>
      </c>
    </row>
    <row r="1356" spans="1:23" ht="16.95" customHeight="1" thickBot="1" x14ac:dyDescent="0.35">
      <c r="A1356" s="19" t="s">
        <v>6674</v>
      </c>
      <c r="B1356" s="19" t="s">
        <v>46</v>
      </c>
      <c r="C1356" s="1" t="str">
        <f t="shared" si="21"/>
        <v>SONICSCAST</v>
      </c>
      <c r="D1356" s="2" t="e">
        <f>IF(ISNA(VLOOKUP(CONCATENATE($A1356,$B1356,D$2),#REF!,4,FALSE)),"",VLOOKUP(CONCATENATE($A1356,$B1356,D$2),#REF!,4,FALSE))</f>
        <v>#REF!</v>
      </c>
      <c r="E1356" s="2" t="e">
        <f>IF(ISNA(VLOOKUP(CONCATENATE($A1356,$B1356,E$2),#REF!,4,FALSE)),"",VLOOKUP(CONCATENATE($A1356,$B1356,E$2),#REF!,4,FALSE))</f>
        <v>#REF!</v>
      </c>
      <c r="F1356" s="2" t="e">
        <f>IF(ISNA(VLOOKUP(CONCATENATE($A1356,$B1356,F$2),#REF!,4,FALSE)),"",VLOOKUP(CONCATENATE($A1356,$B1356,F$2),#REF!,4,FALSE))</f>
        <v>#REF!</v>
      </c>
      <c r="G1356" s="2" t="e">
        <f>IF(ISNA(VLOOKUP(CONCATENATE($A1356,$B1356,G$2),#REF!,4,FALSE)),"",VLOOKUP(CONCATENATE($A1356,$B1356,G$2),#REF!,4,FALSE))</f>
        <v>#REF!</v>
      </c>
      <c r="H1356" s="2" t="e">
        <f>IF(ISNA(VLOOKUP(CONCATENATE($A1356,$B1356,H$2),#REF!,4,FALSE)),"",VLOOKUP(CONCATENATE($A1356,$B1356,H$2),#REF!,4,FALSE))</f>
        <v>#REF!</v>
      </c>
      <c r="I1356" s="2" t="e">
        <f>IF(ISNA(VLOOKUP(CONCATENATE($A1356,$B1356,I$2),#REF!,4,FALSE)),"",VLOOKUP(CONCATENATE($A1356,$B1356,I$2),#REF!,4,FALSE))</f>
        <v>#REF!</v>
      </c>
      <c r="J1356" s="2" t="e">
        <f>IF(ISNA(VLOOKUP(CONCATENATE($A1356,$B1356,J$2),#REF!,4,FALSE)),"",VLOOKUP(CONCATENATE($A1356,$B1356,J$2),#REF!,4,FALSE))</f>
        <v>#REF!</v>
      </c>
      <c r="K1356" s="2" t="e">
        <f>IF(ISNA(VLOOKUP(CONCATENATE($A1356,$B1356,K$2),#REF!,4,FALSE)),"",VLOOKUP(CONCATENATE($A1356,$B1356,K$2),#REF!,4,FALSE))</f>
        <v>#REF!</v>
      </c>
      <c r="L1356" s="2" t="e">
        <f>IF(ISNA(VLOOKUP(CONCATENATE($A1356,$B1356,L$2),#REF!,4,FALSE)),"",VLOOKUP(CONCATENATE($A1356,$B1356,L$2),#REF!,4,FALSE))</f>
        <v>#REF!</v>
      </c>
      <c r="M1356" s="2" t="e">
        <f>IF(ISNA(VLOOKUP(CONCATENATE($A1356,$B1356,M$2),#REF!,4,FALSE)),"",VLOOKUP(CONCATENATE($A1356,$B1356,M$2),#REF!,4,FALSE))</f>
        <v>#REF!</v>
      </c>
      <c r="N1356" s="2" t="e">
        <f>IF(ISNA(VLOOKUP(CONCATENATE($A1356,$B1356,N$2),#REF!,4,FALSE)),"",VLOOKUP(CONCATENATE($A1356,$B1356,N$2),#REF!,4,FALSE))</f>
        <v>#REF!</v>
      </c>
      <c r="O1356" s="2" t="e">
        <f>IF(ISNA(VLOOKUP(CONCATENATE($A1356,$B1356,O$2),#REF!,4,FALSE)),"",VLOOKUP(CONCATENATE($A1356,$B1356,O$2),#REF!,4,FALSE))</f>
        <v>#REF!</v>
      </c>
      <c r="P1356" s="2" t="e">
        <f>IF(ISNA(VLOOKUP(CONCATENATE($A1356,$B1356,P$2),#REF!,4,FALSE)),"",VLOOKUP(CONCATENATE($A1356,$B1356,P$2),#REF!,4,FALSE))</f>
        <v>#REF!</v>
      </c>
      <c r="Q1356" s="2" t="e">
        <f>IF(ISNA(VLOOKUP(CONCATENATE($A1356,$B1356,Q$2),#REF!,4,FALSE)),"",VLOOKUP(CONCATENATE($A1356,$B1356,Q$2),#REF!,4,FALSE))</f>
        <v>#REF!</v>
      </c>
      <c r="R1356" s="2" t="e">
        <f>IF(ISNA(VLOOKUP(CONCATENATE($A1356,$B1356,R$2),#REF!,4,FALSE)),"",VLOOKUP(CONCATENATE($A1356,$B1356,R$2),#REF!,4,FALSE))</f>
        <v>#REF!</v>
      </c>
      <c r="S1356" s="2" t="e">
        <f>IF(ISNA(VLOOKUP(CONCATENATE($A1356,$B1356,S$2),#REF!,4,FALSE)),"",VLOOKUP(CONCATENATE($A1356,$B1356,S$2),#REF!,4,FALSE))</f>
        <v>#REF!</v>
      </c>
      <c r="T1356" s="2" t="e">
        <f>IF(ISNA(VLOOKUP(CONCATENATE($A1356,$B1356,T$2),#REF!,4,FALSE)),"",VLOOKUP(CONCATENATE($A1356,$B1356,T$2),#REF!,4,FALSE))</f>
        <v>#REF!</v>
      </c>
      <c r="U1356" s="2" t="e">
        <f>IF(ISNA(VLOOKUP(CONCATENATE($A1356,$B1356,U$2),#REF!,4,FALSE)),"",VLOOKUP(CONCATENATE($A1356,$B1356,U$2),#REF!,4,FALSE))</f>
        <v>#REF!</v>
      </c>
      <c r="V1356" s="2" t="e">
        <f>IF(ISNA(VLOOKUP(CONCATENATE($A1356,$B1356,V$2),#REF!,4,FALSE)),"",VLOOKUP(CONCATENATE($A1356,$B1356,V$2),#REF!,4,FALSE))</f>
        <v>#REF!</v>
      </c>
      <c r="W1356" s="2" t="e">
        <f>IF(ISNA(VLOOKUP(CONCATENATE($A1356,$B1356,W$2),#REF!,4,FALSE)),"",VLOOKUP(CONCATENATE($A1356,$B1356,W$2),#REF!,4,FALSE))</f>
        <v>#REF!</v>
      </c>
    </row>
    <row r="1357" spans="1:23" ht="16.95" customHeight="1" thickBot="1" x14ac:dyDescent="0.35">
      <c r="A1357" s="19" t="s">
        <v>6674</v>
      </c>
      <c r="B1357" s="19" t="s">
        <v>5053</v>
      </c>
      <c r="C1357" s="1" t="str">
        <f t="shared" si="21"/>
        <v>SONICSHYPNOTIZE</v>
      </c>
      <c r="D1357" s="2" t="e">
        <f>IF(ISNA(VLOOKUP(CONCATENATE($A1357,$B1357,D$2),#REF!,4,FALSE)),"",VLOOKUP(CONCATENATE($A1357,$B1357,D$2),#REF!,4,FALSE))</f>
        <v>#REF!</v>
      </c>
      <c r="E1357" s="2" t="e">
        <f>IF(ISNA(VLOOKUP(CONCATENATE($A1357,$B1357,E$2),#REF!,4,FALSE)),"",VLOOKUP(CONCATENATE($A1357,$B1357,E$2),#REF!,4,FALSE))</f>
        <v>#REF!</v>
      </c>
      <c r="F1357" s="2" t="e">
        <f>IF(ISNA(VLOOKUP(CONCATENATE($A1357,$B1357,F$2),#REF!,4,FALSE)),"",VLOOKUP(CONCATENATE($A1357,$B1357,F$2),#REF!,4,FALSE))</f>
        <v>#REF!</v>
      </c>
      <c r="G1357" s="2" t="e">
        <f>IF(ISNA(VLOOKUP(CONCATENATE($A1357,$B1357,G$2),#REF!,4,FALSE)),"",VLOOKUP(CONCATENATE($A1357,$B1357,G$2),#REF!,4,FALSE))</f>
        <v>#REF!</v>
      </c>
      <c r="H1357" s="2" t="e">
        <f>IF(ISNA(VLOOKUP(CONCATENATE($A1357,$B1357,H$2),#REF!,4,FALSE)),"",VLOOKUP(CONCATENATE($A1357,$B1357,H$2),#REF!,4,FALSE))</f>
        <v>#REF!</v>
      </c>
      <c r="I1357" s="2" t="e">
        <f>IF(ISNA(VLOOKUP(CONCATENATE($A1357,$B1357,I$2),#REF!,4,FALSE)),"",VLOOKUP(CONCATENATE($A1357,$B1357,I$2),#REF!,4,FALSE))</f>
        <v>#REF!</v>
      </c>
      <c r="J1357" s="2" t="e">
        <f>IF(ISNA(VLOOKUP(CONCATENATE($A1357,$B1357,J$2),#REF!,4,FALSE)),"",VLOOKUP(CONCATENATE($A1357,$B1357,J$2),#REF!,4,FALSE))</f>
        <v>#REF!</v>
      </c>
      <c r="K1357" s="2" t="e">
        <f>IF(ISNA(VLOOKUP(CONCATENATE($A1357,$B1357,K$2),#REF!,4,FALSE)),"",VLOOKUP(CONCATENATE($A1357,$B1357,K$2),#REF!,4,FALSE))</f>
        <v>#REF!</v>
      </c>
      <c r="L1357" s="2" t="e">
        <f>IF(ISNA(VLOOKUP(CONCATENATE($A1357,$B1357,L$2),#REF!,4,FALSE)),"",VLOOKUP(CONCATENATE($A1357,$B1357,L$2),#REF!,4,FALSE))</f>
        <v>#REF!</v>
      </c>
      <c r="M1357" s="2" t="e">
        <f>IF(ISNA(VLOOKUP(CONCATENATE($A1357,$B1357,M$2),#REF!,4,FALSE)),"",VLOOKUP(CONCATENATE($A1357,$B1357,M$2),#REF!,4,FALSE))</f>
        <v>#REF!</v>
      </c>
      <c r="N1357" s="2" t="e">
        <f>IF(ISNA(VLOOKUP(CONCATENATE($A1357,$B1357,N$2),#REF!,4,FALSE)),"",VLOOKUP(CONCATENATE($A1357,$B1357,N$2),#REF!,4,FALSE))</f>
        <v>#REF!</v>
      </c>
      <c r="O1357" s="2" t="e">
        <f>IF(ISNA(VLOOKUP(CONCATENATE($A1357,$B1357,O$2),#REF!,4,FALSE)),"",VLOOKUP(CONCATENATE($A1357,$B1357,O$2),#REF!,4,FALSE))</f>
        <v>#REF!</v>
      </c>
      <c r="P1357" s="2" t="e">
        <f>IF(ISNA(VLOOKUP(CONCATENATE($A1357,$B1357,P$2),#REF!,4,FALSE)),"",VLOOKUP(CONCATENATE($A1357,$B1357,P$2),#REF!,4,FALSE))</f>
        <v>#REF!</v>
      </c>
      <c r="Q1357" s="2" t="e">
        <f>IF(ISNA(VLOOKUP(CONCATENATE($A1357,$B1357,Q$2),#REF!,4,FALSE)),"",VLOOKUP(CONCATENATE($A1357,$B1357,Q$2),#REF!,4,FALSE))</f>
        <v>#REF!</v>
      </c>
      <c r="R1357" s="2" t="e">
        <f>IF(ISNA(VLOOKUP(CONCATENATE($A1357,$B1357,R$2),#REF!,4,FALSE)),"",VLOOKUP(CONCATENATE($A1357,$B1357,R$2),#REF!,4,FALSE))</f>
        <v>#REF!</v>
      </c>
      <c r="S1357" s="2" t="e">
        <f>IF(ISNA(VLOOKUP(CONCATENATE($A1357,$B1357,S$2),#REF!,4,FALSE)),"",VLOOKUP(CONCATENATE($A1357,$B1357,S$2),#REF!,4,FALSE))</f>
        <v>#REF!</v>
      </c>
      <c r="T1357" s="2" t="e">
        <f>IF(ISNA(VLOOKUP(CONCATENATE($A1357,$B1357,T$2),#REF!,4,FALSE)),"",VLOOKUP(CONCATENATE($A1357,$B1357,T$2),#REF!,4,FALSE))</f>
        <v>#REF!</v>
      </c>
      <c r="U1357" s="2" t="e">
        <f>IF(ISNA(VLOOKUP(CONCATENATE($A1357,$B1357,U$2),#REF!,4,FALSE)),"",VLOOKUP(CONCATENATE($A1357,$B1357,U$2),#REF!,4,FALSE))</f>
        <v>#REF!</v>
      </c>
      <c r="V1357" s="2" t="e">
        <f>IF(ISNA(VLOOKUP(CONCATENATE($A1357,$B1357,V$2),#REF!,4,FALSE)),"",VLOOKUP(CONCATENATE($A1357,$B1357,V$2),#REF!,4,FALSE))</f>
        <v>#REF!</v>
      </c>
      <c r="W1357" s="2" t="e">
        <f>IF(ISNA(VLOOKUP(CONCATENATE($A1357,$B1357,W$2),#REF!,4,FALSE)),"",VLOOKUP(CONCATENATE($A1357,$B1357,W$2),#REF!,4,FALSE))</f>
        <v>#REF!</v>
      </c>
    </row>
    <row r="1358" spans="1:23" ht="16.95" customHeight="1" thickBot="1" x14ac:dyDescent="0.35">
      <c r="A1358" s="19" t="s">
        <v>6674</v>
      </c>
      <c r="B1358" s="19" t="s">
        <v>246</v>
      </c>
      <c r="C1358" s="1" t="str">
        <f t="shared" si="21"/>
        <v>SONICSMOUTH</v>
      </c>
      <c r="D1358" s="2" t="e">
        <f>IF(ISNA(VLOOKUP(CONCATENATE($A1358,$B1358,D$2),#REF!,4,FALSE)),"",VLOOKUP(CONCATENATE($A1358,$B1358,D$2),#REF!,4,FALSE))</f>
        <v>#REF!</v>
      </c>
      <c r="E1358" s="2" t="e">
        <f>IF(ISNA(VLOOKUP(CONCATENATE($A1358,$B1358,E$2),#REF!,4,FALSE)),"",VLOOKUP(CONCATENATE($A1358,$B1358,E$2),#REF!,4,FALSE))</f>
        <v>#REF!</v>
      </c>
      <c r="F1358" s="2" t="e">
        <f>IF(ISNA(VLOOKUP(CONCATENATE($A1358,$B1358,F$2),#REF!,4,FALSE)),"",VLOOKUP(CONCATENATE($A1358,$B1358,F$2),#REF!,4,FALSE))</f>
        <v>#REF!</v>
      </c>
      <c r="G1358" s="2" t="e">
        <f>IF(ISNA(VLOOKUP(CONCATENATE($A1358,$B1358,G$2),#REF!,4,FALSE)),"",VLOOKUP(CONCATENATE($A1358,$B1358,G$2),#REF!,4,FALSE))</f>
        <v>#REF!</v>
      </c>
      <c r="H1358" s="2" t="e">
        <f>IF(ISNA(VLOOKUP(CONCATENATE($A1358,$B1358,H$2),#REF!,4,FALSE)),"",VLOOKUP(CONCATENATE($A1358,$B1358,H$2),#REF!,4,FALSE))</f>
        <v>#REF!</v>
      </c>
      <c r="I1358" s="2" t="e">
        <f>IF(ISNA(VLOOKUP(CONCATENATE($A1358,$B1358,I$2),#REF!,4,FALSE)),"",VLOOKUP(CONCATENATE($A1358,$B1358,I$2),#REF!,4,FALSE))</f>
        <v>#REF!</v>
      </c>
      <c r="J1358" s="2" t="e">
        <f>IF(ISNA(VLOOKUP(CONCATENATE($A1358,$B1358,J$2),#REF!,4,FALSE)),"",VLOOKUP(CONCATENATE($A1358,$B1358,J$2),#REF!,4,FALSE))</f>
        <v>#REF!</v>
      </c>
      <c r="K1358" s="2" t="e">
        <f>IF(ISNA(VLOOKUP(CONCATENATE($A1358,$B1358,K$2),#REF!,4,FALSE)),"",VLOOKUP(CONCATENATE($A1358,$B1358,K$2),#REF!,4,FALSE))</f>
        <v>#REF!</v>
      </c>
      <c r="L1358" s="2" t="e">
        <f>IF(ISNA(VLOOKUP(CONCATENATE($A1358,$B1358,L$2),#REF!,4,FALSE)),"",VLOOKUP(CONCATENATE($A1358,$B1358,L$2),#REF!,4,FALSE))</f>
        <v>#REF!</v>
      </c>
      <c r="M1358" s="2" t="e">
        <f>IF(ISNA(VLOOKUP(CONCATENATE($A1358,$B1358,M$2),#REF!,4,FALSE)),"",VLOOKUP(CONCATENATE($A1358,$B1358,M$2),#REF!,4,FALSE))</f>
        <v>#REF!</v>
      </c>
      <c r="N1358" s="2" t="e">
        <f>IF(ISNA(VLOOKUP(CONCATENATE($A1358,$B1358,N$2),#REF!,4,FALSE)),"",VLOOKUP(CONCATENATE($A1358,$B1358,N$2),#REF!,4,FALSE))</f>
        <v>#REF!</v>
      </c>
      <c r="O1358" s="2" t="e">
        <f>IF(ISNA(VLOOKUP(CONCATENATE($A1358,$B1358,O$2),#REF!,4,FALSE)),"",VLOOKUP(CONCATENATE($A1358,$B1358,O$2),#REF!,4,FALSE))</f>
        <v>#REF!</v>
      </c>
      <c r="P1358" s="2" t="e">
        <f>IF(ISNA(VLOOKUP(CONCATENATE($A1358,$B1358,P$2),#REF!,4,FALSE)),"",VLOOKUP(CONCATENATE($A1358,$B1358,P$2),#REF!,4,FALSE))</f>
        <v>#REF!</v>
      </c>
      <c r="Q1358" s="2" t="e">
        <f>IF(ISNA(VLOOKUP(CONCATENATE($A1358,$B1358,Q$2),#REF!,4,FALSE)),"",VLOOKUP(CONCATENATE($A1358,$B1358,Q$2),#REF!,4,FALSE))</f>
        <v>#REF!</v>
      </c>
      <c r="R1358" s="2" t="e">
        <f>IF(ISNA(VLOOKUP(CONCATENATE($A1358,$B1358,R$2),#REF!,4,FALSE)),"",VLOOKUP(CONCATENATE($A1358,$B1358,R$2),#REF!,4,FALSE))</f>
        <v>#REF!</v>
      </c>
      <c r="S1358" s="2" t="e">
        <f>IF(ISNA(VLOOKUP(CONCATENATE($A1358,$B1358,S$2),#REF!,4,FALSE)),"",VLOOKUP(CONCATENATE($A1358,$B1358,S$2),#REF!,4,FALSE))</f>
        <v>#REF!</v>
      </c>
      <c r="T1358" s="2" t="e">
        <f>IF(ISNA(VLOOKUP(CONCATENATE($A1358,$B1358,T$2),#REF!,4,FALSE)),"",VLOOKUP(CONCATENATE($A1358,$B1358,T$2),#REF!,4,FALSE))</f>
        <v>#REF!</v>
      </c>
      <c r="U1358" s="2" t="e">
        <f>IF(ISNA(VLOOKUP(CONCATENATE($A1358,$B1358,U$2),#REF!,4,FALSE)),"",VLOOKUP(CONCATENATE($A1358,$B1358,U$2),#REF!,4,FALSE))</f>
        <v>#REF!</v>
      </c>
      <c r="V1358" s="2" t="e">
        <f>IF(ISNA(VLOOKUP(CONCATENATE($A1358,$B1358,V$2),#REF!,4,FALSE)),"",VLOOKUP(CONCATENATE($A1358,$B1358,V$2),#REF!,4,FALSE))</f>
        <v>#REF!</v>
      </c>
      <c r="W1358" s="2" t="e">
        <f>IF(ISNA(VLOOKUP(CONCATENATE($A1358,$B1358,W$2),#REF!,4,FALSE)),"",VLOOKUP(CONCATENATE($A1358,$B1358,W$2),#REF!,4,FALSE))</f>
        <v>#REF!</v>
      </c>
    </row>
    <row r="1359" spans="1:23" ht="16.95" customHeight="1" thickBot="1" x14ac:dyDescent="0.35">
      <c r="A1359" s="19" t="s">
        <v>6674</v>
      </c>
      <c r="B1359" s="19" t="s">
        <v>1281</v>
      </c>
      <c r="C1359" s="1" t="str">
        <f t="shared" si="21"/>
        <v>SONICSREACT</v>
      </c>
      <c r="D1359" s="2" t="e">
        <f>IF(ISNA(VLOOKUP(CONCATENATE($A1359,$B1359,D$2),#REF!,4,FALSE)),"",VLOOKUP(CONCATENATE($A1359,$B1359,D$2),#REF!,4,FALSE))</f>
        <v>#REF!</v>
      </c>
      <c r="E1359" s="2" t="e">
        <f>IF(ISNA(VLOOKUP(CONCATENATE($A1359,$B1359,E$2),#REF!,4,FALSE)),"",VLOOKUP(CONCATENATE($A1359,$B1359,E$2),#REF!,4,FALSE))</f>
        <v>#REF!</v>
      </c>
      <c r="F1359" s="2" t="e">
        <f>IF(ISNA(VLOOKUP(CONCATENATE($A1359,$B1359,F$2),#REF!,4,FALSE)),"",VLOOKUP(CONCATENATE($A1359,$B1359,F$2),#REF!,4,FALSE))</f>
        <v>#REF!</v>
      </c>
      <c r="G1359" s="2" t="e">
        <f>IF(ISNA(VLOOKUP(CONCATENATE($A1359,$B1359,G$2),#REF!,4,FALSE)),"",VLOOKUP(CONCATENATE($A1359,$B1359,G$2),#REF!,4,FALSE))</f>
        <v>#REF!</v>
      </c>
      <c r="H1359" s="2" t="e">
        <f>IF(ISNA(VLOOKUP(CONCATENATE($A1359,$B1359,H$2),#REF!,4,FALSE)),"",VLOOKUP(CONCATENATE($A1359,$B1359,H$2),#REF!,4,FALSE))</f>
        <v>#REF!</v>
      </c>
      <c r="I1359" s="2" t="e">
        <f>IF(ISNA(VLOOKUP(CONCATENATE($A1359,$B1359,I$2),#REF!,4,FALSE)),"",VLOOKUP(CONCATENATE($A1359,$B1359,I$2),#REF!,4,FALSE))</f>
        <v>#REF!</v>
      </c>
      <c r="J1359" s="2" t="e">
        <f>IF(ISNA(VLOOKUP(CONCATENATE($A1359,$B1359,J$2),#REF!,4,FALSE)),"",VLOOKUP(CONCATENATE($A1359,$B1359,J$2),#REF!,4,FALSE))</f>
        <v>#REF!</v>
      </c>
      <c r="K1359" s="2" t="e">
        <f>IF(ISNA(VLOOKUP(CONCATENATE($A1359,$B1359,K$2),#REF!,4,FALSE)),"",VLOOKUP(CONCATENATE($A1359,$B1359,K$2),#REF!,4,FALSE))</f>
        <v>#REF!</v>
      </c>
      <c r="L1359" s="2" t="e">
        <f>IF(ISNA(VLOOKUP(CONCATENATE($A1359,$B1359,L$2),#REF!,4,FALSE)),"",VLOOKUP(CONCATENATE($A1359,$B1359,L$2),#REF!,4,FALSE))</f>
        <v>#REF!</v>
      </c>
      <c r="M1359" s="2" t="e">
        <f>IF(ISNA(VLOOKUP(CONCATENATE($A1359,$B1359,M$2),#REF!,4,FALSE)),"",VLOOKUP(CONCATENATE($A1359,$B1359,M$2),#REF!,4,FALSE))</f>
        <v>#REF!</v>
      </c>
      <c r="N1359" s="2" t="e">
        <f>IF(ISNA(VLOOKUP(CONCATENATE($A1359,$B1359,N$2),#REF!,4,FALSE)),"",VLOOKUP(CONCATENATE($A1359,$B1359,N$2),#REF!,4,FALSE))</f>
        <v>#REF!</v>
      </c>
      <c r="O1359" s="2" t="e">
        <f>IF(ISNA(VLOOKUP(CONCATENATE($A1359,$B1359,O$2),#REF!,4,FALSE)),"",VLOOKUP(CONCATENATE($A1359,$B1359,O$2),#REF!,4,FALSE))</f>
        <v>#REF!</v>
      </c>
      <c r="P1359" s="2" t="e">
        <f>IF(ISNA(VLOOKUP(CONCATENATE($A1359,$B1359,P$2),#REF!,4,FALSE)),"",VLOOKUP(CONCATENATE($A1359,$B1359,P$2),#REF!,4,FALSE))</f>
        <v>#REF!</v>
      </c>
      <c r="Q1359" s="2" t="e">
        <f>IF(ISNA(VLOOKUP(CONCATENATE($A1359,$B1359,Q$2),#REF!,4,FALSE)),"",VLOOKUP(CONCATENATE($A1359,$B1359,Q$2),#REF!,4,FALSE))</f>
        <v>#REF!</v>
      </c>
      <c r="R1359" s="2" t="e">
        <f>IF(ISNA(VLOOKUP(CONCATENATE($A1359,$B1359,R$2),#REF!,4,FALSE)),"",VLOOKUP(CONCATENATE($A1359,$B1359,R$2),#REF!,4,FALSE))</f>
        <v>#REF!</v>
      </c>
      <c r="S1359" s="2" t="e">
        <f>IF(ISNA(VLOOKUP(CONCATENATE($A1359,$B1359,S$2),#REF!,4,FALSE)),"",VLOOKUP(CONCATENATE($A1359,$B1359,S$2),#REF!,4,FALSE))</f>
        <v>#REF!</v>
      </c>
      <c r="T1359" s="2" t="e">
        <f>IF(ISNA(VLOOKUP(CONCATENATE($A1359,$B1359,T$2),#REF!,4,FALSE)),"",VLOOKUP(CONCATENATE($A1359,$B1359,T$2),#REF!,4,FALSE))</f>
        <v>#REF!</v>
      </c>
      <c r="U1359" s="2" t="e">
        <f>IF(ISNA(VLOOKUP(CONCATENATE($A1359,$B1359,U$2),#REF!,4,FALSE)),"",VLOOKUP(CONCATENATE($A1359,$B1359,U$2),#REF!,4,FALSE))</f>
        <v>#REF!</v>
      </c>
      <c r="V1359" s="2" t="e">
        <f>IF(ISNA(VLOOKUP(CONCATENATE($A1359,$B1359,V$2),#REF!,4,FALSE)),"",VLOOKUP(CONCATENATE($A1359,$B1359,V$2),#REF!,4,FALSE))</f>
        <v>#REF!</v>
      </c>
      <c r="W1359" s="2" t="e">
        <f>IF(ISNA(VLOOKUP(CONCATENATE($A1359,$B1359,W$2),#REF!,4,FALSE)),"",VLOOKUP(CONCATENATE($A1359,$B1359,W$2),#REF!,4,FALSE))</f>
        <v>#REF!</v>
      </c>
    </row>
    <row r="1360" spans="1:23" ht="16.95" customHeight="1" thickBot="1" x14ac:dyDescent="0.35">
      <c r="A1360" s="19" t="s">
        <v>6674</v>
      </c>
      <c r="B1360" s="19" t="s">
        <v>6668</v>
      </c>
      <c r="C1360" s="1" t="str">
        <f t="shared" si="21"/>
        <v>SONICSSONICGUN</v>
      </c>
      <c r="D1360" s="2" t="e">
        <f>IF(ISNA(VLOOKUP(CONCATENATE($A1360,$B1360,D$2),#REF!,4,FALSE)),"",VLOOKUP(CONCATENATE($A1360,$B1360,D$2),#REF!,4,FALSE))</f>
        <v>#REF!</v>
      </c>
      <c r="E1360" s="2" t="e">
        <f>IF(ISNA(VLOOKUP(CONCATENATE($A1360,$B1360,E$2),#REF!,4,FALSE)),"",VLOOKUP(CONCATENATE($A1360,$B1360,E$2),#REF!,4,FALSE))</f>
        <v>#REF!</v>
      </c>
      <c r="F1360" s="2" t="e">
        <f>IF(ISNA(VLOOKUP(CONCATENATE($A1360,$B1360,F$2),#REF!,4,FALSE)),"",VLOOKUP(CONCATENATE($A1360,$B1360,F$2),#REF!,4,FALSE))</f>
        <v>#REF!</v>
      </c>
      <c r="G1360" s="2" t="e">
        <f>IF(ISNA(VLOOKUP(CONCATENATE($A1360,$B1360,G$2),#REF!,4,FALSE)),"",VLOOKUP(CONCATENATE($A1360,$B1360,G$2),#REF!,4,FALSE))</f>
        <v>#REF!</v>
      </c>
      <c r="H1360" s="2" t="e">
        <f>IF(ISNA(VLOOKUP(CONCATENATE($A1360,$B1360,H$2),#REF!,4,FALSE)),"",VLOOKUP(CONCATENATE($A1360,$B1360,H$2),#REF!,4,FALSE))</f>
        <v>#REF!</v>
      </c>
      <c r="I1360" s="2" t="e">
        <f>IF(ISNA(VLOOKUP(CONCATENATE($A1360,$B1360,I$2),#REF!,4,FALSE)),"",VLOOKUP(CONCATENATE($A1360,$B1360,I$2),#REF!,4,FALSE))</f>
        <v>#REF!</v>
      </c>
      <c r="J1360" s="2" t="e">
        <f>IF(ISNA(VLOOKUP(CONCATENATE($A1360,$B1360,J$2),#REF!,4,FALSE)),"",VLOOKUP(CONCATENATE($A1360,$B1360,J$2),#REF!,4,FALSE))</f>
        <v>#REF!</v>
      </c>
      <c r="K1360" s="2" t="e">
        <f>IF(ISNA(VLOOKUP(CONCATENATE($A1360,$B1360,K$2),#REF!,4,FALSE)),"",VLOOKUP(CONCATENATE($A1360,$B1360,K$2),#REF!,4,FALSE))</f>
        <v>#REF!</v>
      </c>
      <c r="L1360" s="2" t="e">
        <f>IF(ISNA(VLOOKUP(CONCATENATE($A1360,$B1360,L$2),#REF!,4,FALSE)),"",VLOOKUP(CONCATENATE($A1360,$B1360,L$2),#REF!,4,FALSE))</f>
        <v>#REF!</v>
      </c>
      <c r="M1360" s="2" t="e">
        <f>IF(ISNA(VLOOKUP(CONCATENATE($A1360,$B1360,M$2),#REF!,4,FALSE)),"",VLOOKUP(CONCATENATE($A1360,$B1360,M$2),#REF!,4,FALSE))</f>
        <v>#REF!</v>
      </c>
      <c r="N1360" s="2" t="e">
        <f>IF(ISNA(VLOOKUP(CONCATENATE($A1360,$B1360,N$2),#REF!,4,FALSE)),"",VLOOKUP(CONCATENATE($A1360,$B1360,N$2),#REF!,4,FALSE))</f>
        <v>#REF!</v>
      </c>
      <c r="O1360" s="2" t="e">
        <f>IF(ISNA(VLOOKUP(CONCATENATE($A1360,$B1360,O$2),#REF!,4,FALSE)),"",VLOOKUP(CONCATENATE($A1360,$B1360,O$2),#REF!,4,FALSE))</f>
        <v>#REF!</v>
      </c>
      <c r="P1360" s="2" t="e">
        <f>IF(ISNA(VLOOKUP(CONCATENATE($A1360,$B1360,P$2),#REF!,4,FALSE)),"",VLOOKUP(CONCATENATE($A1360,$B1360,P$2),#REF!,4,FALSE))</f>
        <v>#REF!</v>
      </c>
      <c r="Q1360" s="2" t="e">
        <f>IF(ISNA(VLOOKUP(CONCATENATE($A1360,$B1360,Q$2),#REF!,4,FALSE)),"",VLOOKUP(CONCATENATE($A1360,$B1360,Q$2),#REF!,4,FALSE))</f>
        <v>#REF!</v>
      </c>
      <c r="R1360" s="2" t="e">
        <f>IF(ISNA(VLOOKUP(CONCATENATE($A1360,$B1360,R$2),#REF!,4,FALSE)),"",VLOOKUP(CONCATENATE($A1360,$B1360,R$2),#REF!,4,FALSE))</f>
        <v>#REF!</v>
      </c>
      <c r="S1360" s="2" t="e">
        <f>IF(ISNA(VLOOKUP(CONCATENATE($A1360,$B1360,S$2),#REF!,4,FALSE)),"",VLOOKUP(CONCATENATE($A1360,$B1360,S$2),#REF!,4,FALSE))</f>
        <v>#REF!</v>
      </c>
      <c r="T1360" s="2" t="e">
        <f>IF(ISNA(VLOOKUP(CONCATENATE($A1360,$B1360,T$2),#REF!,4,FALSE)),"",VLOOKUP(CONCATENATE($A1360,$B1360,T$2),#REF!,4,FALSE))</f>
        <v>#REF!</v>
      </c>
      <c r="U1360" s="2" t="e">
        <f>IF(ISNA(VLOOKUP(CONCATENATE($A1360,$B1360,U$2),#REF!,4,FALSE)),"",VLOOKUP(CONCATENATE($A1360,$B1360,U$2),#REF!,4,FALSE))</f>
        <v>#REF!</v>
      </c>
      <c r="V1360" s="2" t="e">
        <f>IF(ISNA(VLOOKUP(CONCATENATE($A1360,$B1360,V$2),#REF!,4,FALSE)),"",VLOOKUP(CONCATENATE($A1360,$B1360,V$2),#REF!,4,FALSE))</f>
        <v>#REF!</v>
      </c>
      <c r="W1360" s="2" t="e">
        <f>IF(ISNA(VLOOKUP(CONCATENATE($A1360,$B1360,W$2),#REF!,4,FALSE)),"",VLOOKUP(CONCATENATE($A1360,$B1360,W$2),#REF!,4,FALSE))</f>
        <v>#REF!</v>
      </c>
    </row>
    <row r="1361" spans="1:23" ht="16.95" customHeight="1" thickBot="1" x14ac:dyDescent="0.35">
      <c r="A1361" s="19" t="s">
        <v>6674</v>
      </c>
      <c r="B1361" s="19" t="s">
        <v>2166</v>
      </c>
      <c r="C1361" s="1" t="str">
        <f t="shared" si="21"/>
        <v>SONICSSPIT</v>
      </c>
      <c r="D1361" s="2" t="e">
        <f>IF(ISNA(VLOOKUP(CONCATENATE($A1361,$B1361,D$2),#REF!,4,FALSE)),"",VLOOKUP(CONCATENATE($A1361,$B1361,D$2),#REF!,4,FALSE))</f>
        <v>#REF!</v>
      </c>
      <c r="E1361" s="2" t="e">
        <f>IF(ISNA(VLOOKUP(CONCATENATE($A1361,$B1361,E$2),#REF!,4,FALSE)),"",VLOOKUP(CONCATENATE($A1361,$B1361,E$2),#REF!,4,FALSE))</f>
        <v>#REF!</v>
      </c>
      <c r="F1361" s="2" t="e">
        <f>IF(ISNA(VLOOKUP(CONCATENATE($A1361,$B1361,F$2),#REF!,4,FALSE)),"",VLOOKUP(CONCATENATE($A1361,$B1361,F$2),#REF!,4,FALSE))</f>
        <v>#REF!</v>
      </c>
      <c r="G1361" s="2" t="e">
        <f>IF(ISNA(VLOOKUP(CONCATENATE($A1361,$B1361,G$2),#REF!,4,FALSE)),"",VLOOKUP(CONCATENATE($A1361,$B1361,G$2),#REF!,4,FALSE))</f>
        <v>#REF!</v>
      </c>
      <c r="H1361" s="2" t="e">
        <f>IF(ISNA(VLOOKUP(CONCATENATE($A1361,$B1361,H$2),#REF!,4,FALSE)),"",VLOOKUP(CONCATENATE($A1361,$B1361,H$2),#REF!,4,FALSE))</f>
        <v>#REF!</v>
      </c>
      <c r="I1361" s="2" t="e">
        <f>IF(ISNA(VLOOKUP(CONCATENATE($A1361,$B1361,I$2),#REF!,4,FALSE)),"",VLOOKUP(CONCATENATE($A1361,$B1361,I$2),#REF!,4,FALSE))</f>
        <v>#REF!</v>
      </c>
      <c r="J1361" s="2" t="e">
        <f>IF(ISNA(VLOOKUP(CONCATENATE($A1361,$B1361,J$2),#REF!,4,FALSE)),"",VLOOKUP(CONCATENATE($A1361,$B1361,J$2),#REF!,4,FALSE))</f>
        <v>#REF!</v>
      </c>
      <c r="K1361" s="2" t="e">
        <f>IF(ISNA(VLOOKUP(CONCATENATE($A1361,$B1361,K$2),#REF!,4,FALSE)),"",VLOOKUP(CONCATENATE($A1361,$B1361,K$2),#REF!,4,FALSE))</f>
        <v>#REF!</v>
      </c>
      <c r="L1361" s="2" t="e">
        <f>IF(ISNA(VLOOKUP(CONCATENATE($A1361,$B1361,L$2),#REF!,4,FALSE)),"",VLOOKUP(CONCATENATE($A1361,$B1361,L$2),#REF!,4,FALSE))</f>
        <v>#REF!</v>
      </c>
      <c r="M1361" s="2" t="e">
        <f>IF(ISNA(VLOOKUP(CONCATENATE($A1361,$B1361,M$2),#REF!,4,FALSE)),"",VLOOKUP(CONCATENATE($A1361,$B1361,M$2),#REF!,4,FALSE))</f>
        <v>#REF!</v>
      </c>
      <c r="N1361" s="2" t="e">
        <f>IF(ISNA(VLOOKUP(CONCATENATE($A1361,$B1361,N$2),#REF!,4,FALSE)),"",VLOOKUP(CONCATENATE($A1361,$B1361,N$2),#REF!,4,FALSE))</f>
        <v>#REF!</v>
      </c>
      <c r="O1361" s="2" t="e">
        <f>IF(ISNA(VLOOKUP(CONCATENATE($A1361,$B1361,O$2),#REF!,4,FALSE)),"",VLOOKUP(CONCATENATE($A1361,$B1361,O$2),#REF!,4,FALSE))</f>
        <v>#REF!</v>
      </c>
      <c r="P1361" s="2" t="e">
        <f>IF(ISNA(VLOOKUP(CONCATENATE($A1361,$B1361,P$2),#REF!,4,FALSE)),"",VLOOKUP(CONCATENATE($A1361,$B1361,P$2),#REF!,4,FALSE))</f>
        <v>#REF!</v>
      </c>
      <c r="Q1361" s="2" t="e">
        <f>IF(ISNA(VLOOKUP(CONCATENATE($A1361,$B1361,Q$2),#REF!,4,FALSE)),"",VLOOKUP(CONCATENATE($A1361,$B1361,Q$2),#REF!,4,FALSE))</f>
        <v>#REF!</v>
      </c>
      <c r="R1361" s="2" t="e">
        <f>IF(ISNA(VLOOKUP(CONCATENATE($A1361,$B1361,R$2),#REF!,4,FALSE)),"",VLOOKUP(CONCATENATE($A1361,$B1361,R$2),#REF!,4,FALSE))</f>
        <v>#REF!</v>
      </c>
      <c r="S1361" s="2" t="e">
        <f>IF(ISNA(VLOOKUP(CONCATENATE($A1361,$B1361,S$2),#REF!,4,FALSE)),"",VLOOKUP(CONCATENATE($A1361,$B1361,S$2),#REF!,4,FALSE))</f>
        <v>#REF!</v>
      </c>
      <c r="T1361" s="2" t="e">
        <f>IF(ISNA(VLOOKUP(CONCATENATE($A1361,$B1361,T$2),#REF!,4,FALSE)),"",VLOOKUP(CONCATENATE($A1361,$B1361,T$2),#REF!,4,FALSE))</f>
        <v>#REF!</v>
      </c>
      <c r="U1361" s="2" t="e">
        <f>IF(ISNA(VLOOKUP(CONCATENATE($A1361,$B1361,U$2),#REF!,4,FALSE)),"",VLOOKUP(CONCATENATE($A1361,$B1361,U$2),#REF!,4,FALSE))</f>
        <v>#REF!</v>
      </c>
      <c r="V1361" s="2" t="e">
        <f>IF(ISNA(VLOOKUP(CONCATENATE($A1361,$B1361,V$2),#REF!,4,FALSE)),"",VLOOKUP(CONCATENATE($A1361,$B1361,V$2),#REF!,4,FALSE))</f>
        <v>#REF!</v>
      </c>
      <c r="W1361" s="2" t="e">
        <f>IF(ISNA(VLOOKUP(CONCATENATE($A1361,$B1361,W$2),#REF!,4,FALSE)),"",VLOOKUP(CONCATENATE($A1361,$B1361,W$2),#REF!,4,FALSE))</f>
        <v>#REF!</v>
      </c>
    </row>
    <row r="1362" spans="1:23" ht="16.95" customHeight="1" thickBot="1" x14ac:dyDescent="0.35">
      <c r="A1362" s="19" t="s">
        <v>6674</v>
      </c>
      <c r="B1362" s="19" t="s">
        <v>1284</v>
      </c>
      <c r="C1362" s="1" t="str">
        <f t="shared" si="21"/>
        <v>SONICSSTUN</v>
      </c>
      <c r="D1362" s="2" t="e">
        <f>IF(ISNA(VLOOKUP(CONCATENATE($A1362,$B1362,D$2),#REF!,4,FALSE)),"",VLOOKUP(CONCATENATE($A1362,$B1362,D$2),#REF!,4,FALSE))</f>
        <v>#REF!</v>
      </c>
      <c r="E1362" s="2" t="e">
        <f>IF(ISNA(VLOOKUP(CONCATENATE($A1362,$B1362,E$2),#REF!,4,FALSE)),"",VLOOKUP(CONCATENATE($A1362,$B1362,E$2),#REF!,4,FALSE))</f>
        <v>#REF!</v>
      </c>
      <c r="F1362" s="2" t="e">
        <f>IF(ISNA(VLOOKUP(CONCATENATE($A1362,$B1362,F$2),#REF!,4,FALSE)),"",VLOOKUP(CONCATENATE($A1362,$B1362,F$2),#REF!,4,FALSE))</f>
        <v>#REF!</v>
      </c>
      <c r="G1362" s="2" t="e">
        <f>IF(ISNA(VLOOKUP(CONCATENATE($A1362,$B1362,G$2),#REF!,4,FALSE)),"",VLOOKUP(CONCATENATE($A1362,$B1362,G$2),#REF!,4,FALSE))</f>
        <v>#REF!</v>
      </c>
      <c r="H1362" s="2" t="e">
        <f>IF(ISNA(VLOOKUP(CONCATENATE($A1362,$B1362,H$2),#REF!,4,FALSE)),"",VLOOKUP(CONCATENATE($A1362,$B1362,H$2),#REF!,4,FALSE))</f>
        <v>#REF!</v>
      </c>
      <c r="I1362" s="2" t="e">
        <f>IF(ISNA(VLOOKUP(CONCATENATE($A1362,$B1362,I$2),#REF!,4,FALSE)),"",VLOOKUP(CONCATENATE($A1362,$B1362,I$2),#REF!,4,FALSE))</f>
        <v>#REF!</v>
      </c>
      <c r="J1362" s="2" t="e">
        <f>IF(ISNA(VLOOKUP(CONCATENATE($A1362,$B1362,J$2),#REF!,4,FALSE)),"",VLOOKUP(CONCATENATE($A1362,$B1362,J$2),#REF!,4,FALSE))</f>
        <v>#REF!</v>
      </c>
      <c r="K1362" s="2" t="e">
        <f>IF(ISNA(VLOOKUP(CONCATENATE($A1362,$B1362,K$2),#REF!,4,FALSE)),"",VLOOKUP(CONCATENATE($A1362,$B1362,K$2),#REF!,4,FALSE))</f>
        <v>#REF!</v>
      </c>
      <c r="L1362" s="2" t="e">
        <f>IF(ISNA(VLOOKUP(CONCATENATE($A1362,$B1362,L$2),#REF!,4,FALSE)),"",VLOOKUP(CONCATENATE($A1362,$B1362,L$2),#REF!,4,FALSE))</f>
        <v>#REF!</v>
      </c>
      <c r="M1362" s="2" t="e">
        <f>IF(ISNA(VLOOKUP(CONCATENATE($A1362,$B1362,M$2),#REF!,4,FALSE)),"",VLOOKUP(CONCATENATE($A1362,$B1362,M$2),#REF!,4,FALSE))</f>
        <v>#REF!</v>
      </c>
      <c r="N1362" s="2" t="e">
        <f>IF(ISNA(VLOOKUP(CONCATENATE($A1362,$B1362,N$2),#REF!,4,FALSE)),"",VLOOKUP(CONCATENATE($A1362,$B1362,N$2),#REF!,4,FALSE))</f>
        <v>#REF!</v>
      </c>
      <c r="O1362" s="2" t="e">
        <f>IF(ISNA(VLOOKUP(CONCATENATE($A1362,$B1362,O$2),#REF!,4,FALSE)),"",VLOOKUP(CONCATENATE($A1362,$B1362,O$2),#REF!,4,FALSE))</f>
        <v>#REF!</v>
      </c>
      <c r="P1362" s="2" t="e">
        <f>IF(ISNA(VLOOKUP(CONCATENATE($A1362,$B1362,P$2),#REF!,4,FALSE)),"",VLOOKUP(CONCATENATE($A1362,$B1362,P$2),#REF!,4,FALSE))</f>
        <v>#REF!</v>
      </c>
      <c r="Q1362" s="2" t="e">
        <f>IF(ISNA(VLOOKUP(CONCATENATE($A1362,$B1362,Q$2),#REF!,4,FALSE)),"",VLOOKUP(CONCATENATE($A1362,$B1362,Q$2),#REF!,4,FALSE))</f>
        <v>#REF!</v>
      </c>
      <c r="R1362" s="2" t="e">
        <f>IF(ISNA(VLOOKUP(CONCATENATE($A1362,$B1362,R$2),#REF!,4,FALSE)),"",VLOOKUP(CONCATENATE($A1362,$B1362,R$2),#REF!,4,FALSE))</f>
        <v>#REF!</v>
      </c>
      <c r="S1362" s="2" t="e">
        <f>IF(ISNA(VLOOKUP(CONCATENATE($A1362,$B1362,S$2),#REF!,4,FALSE)),"",VLOOKUP(CONCATENATE($A1362,$B1362,S$2),#REF!,4,FALSE))</f>
        <v>#REF!</v>
      </c>
      <c r="T1362" s="2" t="e">
        <f>IF(ISNA(VLOOKUP(CONCATENATE($A1362,$B1362,T$2),#REF!,4,FALSE)),"",VLOOKUP(CONCATENATE($A1362,$B1362,T$2),#REF!,4,FALSE))</f>
        <v>#REF!</v>
      </c>
      <c r="U1362" s="2" t="e">
        <f>IF(ISNA(VLOOKUP(CONCATENATE($A1362,$B1362,U$2),#REF!,4,FALSE)),"",VLOOKUP(CONCATENATE($A1362,$B1362,U$2),#REF!,4,FALSE))</f>
        <v>#REF!</v>
      </c>
      <c r="V1362" s="2" t="e">
        <f>IF(ISNA(VLOOKUP(CONCATENATE($A1362,$B1362,V$2),#REF!,4,FALSE)),"",VLOOKUP(CONCATENATE($A1362,$B1362,V$2),#REF!,4,FALSE))</f>
        <v>#REF!</v>
      </c>
      <c r="W1362" s="2" t="e">
        <f>IF(ISNA(VLOOKUP(CONCATENATE($A1362,$B1362,W$2),#REF!,4,FALSE)),"",VLOOKUP(CONCATENATE($A1362,$B1362,W$2),#REF!,4,FALSE))</f>
        <v>#REF!</v>
      </c>
    </row>
    <row r="1363" spans="1:23" ht="16.95" customHeight="1" thickBot="1" x14ac:dyDescent="0.35">
      <c r="A1363" s="19" t="s">
        <v>6674</v>
      </c>
      <c r="B1363" s="19" t="s">
        <v>1211</v>
      </c>
      <c r="C1363" s="1" t="str">
        <f t="shared" si="21"/>
        <v>SONICSSUMMON</v>
      </c>
      <c r="D1363" s="2" t="e">
        <f>IF(ISNA(VLOOKUP(CONCATENATE($A1363,$B1363,D$2),#REF!,4,FALSE)),"",VLOOKUP(CONCATENATE($A1363,$B1363,D$2),#REF!,4,FALSE))</f>
        <v>#REF!</v>
      </c>
      <c r="E1363" s="2" t="e">
        <f>IF(ISNA(VLOOKUP(CONCATENATE($A1363,$B1363,E$2),#REF!,4,FALSE)),"",VLOOKUP(CONCATENATE($A1363,$B1363,E$2),#REF!,4,FALSE))</f>
        <v>#REF!</v>
      </c>
      <c r="F1363" s="2" t="e">
        <f>IF(ISNA(VLOOKUP(CONCATENATE($A1363,$B1363,F$2),#REF!,4,FALSE)),"",VLOOKUP(CONCATENATE($A1363,$B1363,F$2),#REF!,4,FALSE))</f>
        <v>#REF!</v>
      </c>
      <c r="G1363" s="2" t="e">
        <f>IF(ISNA(VLOOKUP(CONCATENATE($A1363,$B1363,G$2),#REF!,4,FALSE)),"",VLOOKUP(CONCATENATE($A1363,$B1363,G$2),#REF!,4,FALSE))</f>
        <v>#REF!</v>
      </c>
      <c r="H1363" s="2" t="e">
        <f>IF(ISNA(VLOOKUP(CONCATENATE($A1363,$B1363,H$2),#REF!,4,FALSE)),"",VLOOKUP(CONCATENATE($A1363,$B1363,H$2),#REF!,4,FALSE))</f>
        <v>#REF!</v>
      </c>
      <c r="I1363" s="2" t="e">
        <f>IF(ISNA(VLOOKUP(CONCATENATE($A1363,$B1363,I$2),#REF!,4,FALSE)),"",VLOOKUP(CONCATENATE($A1363,$B1363,I$2),#REF!,4,FALSE))</f>
        <v>#REF!</v>
      </c>
      <c r="J1363" s="2" t="e">
        <f>IF(ISNA(VLOOKUP(CONCATENATE($A1363,$B1363,J$2),#REF!,4,FALSE)),"",VLOOKUP(CONCATENATE($A1363,$B1363,J$2),#REF!,4,FALSE))</f>
        <v>#REF!</v>
      </c>
      <c r="K1363" s="2" t="e">
        <f>IF(ISNA(VLOOKUP(CONCATENATE($A1363,$B1363,K$2),#REF!,4,FALSE)),"",VLOOKUP(CONCATENATE($A1363,$B1363,K$2),#REF!,4,FALSE))</f>
        <v>#REF!</v>
      </c>
      <c r="L1363" s="2" t="e">
        <f>IF(ISNA(VLOOKUP(CONCATENATE($A1363,$B1363,L$2),#REF!,4,FALSE)),"",VLOOKUP(CONCATENATE($A1363,$B1363,L$2),#REF!,4,FALSE))</f>
        <v>#REF!</v>
      </c>
      <c r="M1363" s="2" t="e">
        <f>IF(ISNA(VLOOKUP(CONCATENATE($A1363,$B1363,M$2),#REF!,4,FALSE)),"",VLOOKUP(CONCATENATE($A1363,$B1363,M$2),#REF!,4,FALSE))</f>
        <v>#REF!</v>
      </c>
      <c r="N1363" s="2" t="e">
        <f>IF(ISNA(VLOOKUP(CONCATENATE($A1363,$B1363,N$2),#REF!,4,FALSE)),"",VLOOKUP(CONCATENATE($A1363,$B1363,N$2),#REF!,4,FALSE))</f>
        <v>#REF!</v>
      </c>
      <c r="O1363" s="2" t="e">
        <f>IF(ISNA(VLOOKUP(CONCATENATE($A1363,$B1363,O$2),#REF!,4,FALSE)),"",VLOOKUP(CONCATENATE($A1363,$B1363,O$2),#REF!,4,FALSE))</f>
        <v>#REF!</v>
      </c>
      <c r="P1363" s="2" t="e">
        <f>IF(ISNA(VLOOKUP(CONCATENATE($A1363,$B1363,P$2),#REF!,4,FALSE)),"",VLOOKUP(CONCATENATE($A1363,$B1363,P$2),#REF!,4,FALSE))</f>
        <v>#REF!</v>
      </c>
      <c r="Q1363" s="2" t="e">
        <f>IF(ISNA(VLOOKUP(CONCATENATE($A1363,$B1363,Q$2),#REF!,4,FALSE)),"",VLOOKUP(CONCATENATE($A1363,$B1363,Q$2),#REF!,4,FALSE))</f>
        <v>#REF!</v>
      </c>
      <c r="R1363" s="2" t="e">
        <f>IF(ISNA(VLOOKUP(CONCATENATE($A1363,$B1363,R$2),#REF!,4,FALSE)),"",VLOOKUP(CONCATENATE($A1363,$B1363,R$2),#REF!,4,FALSE))</f>
        <v>#REF!</v>
      </c>
      <c r="S1363" s="2" t="e">
        <f>IF(ISNA(VLOOKUP(CONCATENATE($A1363,$B1363,S$2),#REF!,4,FALSE)),"",VLOOKUP(CONCATENATE($A1363,$B1363,S$2),#REF!,4,FALSE))</f>
        <v>#REF!</v>
      </c>
      <c r="T1363" s="2" t="e">
        <f>IF(ISNA(VLOOKUP(CONCATENATE($A1363,$B1363,T$2),#REF!,4,FALSE)),"",VLOOKUP(CONCATENATE($A1363,$B1363,T$2),#REF!,4,FALSE))</f>
        <v>#REF!</v>
      </c>
      <c r="U1363" s="2" t="e">
        <f>IF(ISNA(VLOOKUP(CONCATENATE($A1363,$B1363,U$2),#REF!,4,FALSE)),"",VLOOKUP(CONCATENATE($A1363,$B1363,U$2),#REF!,4,FALSE))</f>
        <v>#REF!</v>
      </c>
      <c r="V1363" s="2" t="e">
        <f>IF(ISNA(VLOOKUP(CONCATENATE($A1363,$B1363,V$2),#REF!,4,FALSE)),"",VLOOKUP(CONCATENATE($A1363,$B1363,V$2),#REF!,4,FALSE))</f>
        <v>#REF!</v>
      </c>
      <c r="W1363" s="2" t="e">
        <f>IF(ISNA(VLOOKUP(CONCATENATE($A1363,$B1363,W$2),#REF!,4,FALSE)),"",VLOOKUP(CONCATENATE($A1363,$B1363,W$2),#REF!,4,FALSE))</f>
        <v>#REF!</v>
      </c>
    </row>
    <row r="1364" spans="1:23" ht="16.95" customHeight="1" thickBot="1" x14ac:dyDescent="0.35">
      <c r="A1364" s="19" t="s">
        <v>6674</v>
      </c>
      <c r="B1364" s="19" t="s">
        <v>5339</v>
      </c>
      <c r="C1364" s="1" t="str">
        <f t="shared" si="21"/>
        <v>SONICSTELEQUICK</v>
      </c>
      <c r="D1364" s="2" t="e">
        <f>IF(ISNA(VLOOKUP(CONCATENATE($A1364,$B1364,D$2),#REF!,4,FALSE)),"",VLOOKUP(CONCATENATE($A1364,$B1364,D$2),#REF!,4,FALSE))</f>
        <v>#REF!</v>
      </c>
      <c r="E1364" s="2" t="e">
        <f>IF(ISNA(VLOOKUP(CONCATENATE($A1364,$B1364,E$2),#REF!,4,FALSE)),"",VLOOKUP(CONCATENATE($A1364,$B1364,E$2),#REF!,4,FALSE))</f>
        <v>#REF!</v>
      </c>
      <c r="F1364" s="2" t="e">
        <f>IF(ISNA(VLOOKUP(CONCATENATE($A1364,$B1364,F$2),#REF!,4,FALSE)),"",VLOOKUP(CONCATENATE($A1364,$B1364,F$2),#REF!,4,FALSE))</f>
        <v>#REF!</v>
      </c>
      <c r="G1364" s="2" t="e">
        <f>IF(ISNA(VLOOKUP(CONCATENATE($A1364,$B1364,G$2),#REF!,4,FALSE)),"",VLOOKUP(CONCATENATE($A1364,$B1364,G$2),#REF!,4,FALSE))</f>
        <v>#REF!</v>
      </c>
      <c r="H1364" s="2" t="e">
        <f>IF(ISNA(VLOOKUP(CONCATENATE($A1364,$B1364,H$2),#REF!,4,FALSE)),"",VLOOKUP(CONCATENATE($A1364,$B1364,H$2),#REF!,4,FALSE))</f>
        <v>#REF!</v>
      </c>
      <c r="I1364" s="2" t="e">
        <f>IF(ISNA(VLOOKUP(CONCATENATE($A1364,$B1364,I$2),#REF!,4,FALSE)),"",VLOOKUP(CONCATENATE($A1364,$B1364,I$2),#REF!,4,FALSE))</f>
        <v>#REF!</v>
      </c>
      <c r="J1364" s="2" t="e">
        <f>IF(ISNA(VLOOKUP(CONCATENATE($A1364,$B1364,J$2),#REF!,4,FALSE)),"",VLOOKUP(CONCATENATE($A1364,$B1364,J$2),#REF!,4,FALSE))</f>
        <v>#REF!</v>
      </c>
      <c r="K1364" s="2" t="e">
        <f>IF(ISNA(VLOOKUP(CONCATENATE($A1364,$B1364,K$2),#REF!,4,FALSE)),"",VLOOKUP(CONCATENATE($A1364,$B1364,K$2),#REF!,4,FALSE))</f>
        <v>#REF!</v>
      </c>
      <c r="L1364" s="2" t="e">
        <f>IF(ISNA(VLOOKUP(CONCATENATE($A1364,$B1364,L$2),#REF!,4,FALSE)),"",VLOOKUP(CONCATENATE($A1364,$B1364,L$2),#REF!,4,FALSE))</f>
        <v>#REF!</v>
      </c>
      <c r="M1364" s="2" t="e">
        <f>IF(ISNA(VLOOKUP(CONCATENATE($A1364,$B1364,M$2),#REF!,4,FALSE)),"",VLOOKUP(CONCATENATE($A1364,$B1364,M$2),#REF!,4,FALSE))</f>
        <v>#REF!</v>
      </c>
      <c r="N1364" s="2" t="e">
        <f>IF(ISNA(VLOOKUP(CONCATENATE($A1364,$B1364,N$2),#REF!,4,FALSE)),"",VLOOKUP(CONCATENATE($A1364,$B1364,N$2),#REF!,4,FALSE))</f>
        <v>#REF!</v>
      </c>
      <c r="O1364" s="2" t="e">
        <f>IF(ISNA(VLOOKUP(CONCATENATE($A1364,$B1364,O$2),#REF!,4,FALSE)),"",VLOOKUP(CONCATENATE($A1364,$B1364,O$2),#REF!,4,FALSE))</f>
        <v>#REF!</v>
      </c>
      <c r="P1364" s="2" t="e">
        <f>IF(ISNA(VLOOKUP(CONCATENATE($A1364,$B1364,P$2),#REF!,4,FALSE)),"",VLOOKUP(CONCATENATE($A1364,$B1364,P$2),#REF!,4,FALSE))</f>
        <v>#REF!</v>
      </c>
      <c r="Q1364" s="2" t="e">
        <f>IF(ISNA(VLOOKUP(CONCATENATE($A1364,$B1364,Q$2),#REF!,4,FALSE)),"",VLOOKUP(CONCATENATE($A1364,$B1364,Q$2),#REF!,4,FALSE))</f>
        <v>#REF!</v>
      </c>
      <c r="R1364" s="2" t="e">
        <f>IF(ISNA(VLOOKUP(CONCATENATE($A1364,$B1364,R$2),#REF!,4,FALSE)),"",VLOOKUP(CONCATENATE($A1364,$B1364,R$2),#REF!,4,FALSE))</f>
        <v>#REF!</v>
      </c>
      <c r="S1364" s="2" t="e">
        <f>IF(ISNA(VLOOKUP(CONCATENATE($A1364,$B1364,S$2),#REF!,4,FALSE)),"",VLOOKUP(CONCATENATE($A1364,$B1364,S$2),#REF!,4,FALSE))</f>
        <v>#REF!</v>
      </c>
      <c r="T1364" s="2" t="e">
        <f>IF(ISNA(VLOOKUP(CONCATENATE($A1364,$B1364,T$2),#REF!,4,FALSE)),"",VLOOKUP(CONCATENATE($A1364,$B1364,T$2),#REF!,4,FALSE))</f>
        <v>#REF!</v>
      </c>
      <c r="U1364" s="2" t="e">
        <f>IF(ISNA(VLOOKUP(CONCATENATE($A1364,$B1364,U$2),#REF!,4,FALSE)),"",VLOOKUP(CONCATENATE($A1364,$B1364,U$2),#REF!,4,FALSE))</f>
        <v>#REF!</v>
      </c>
      <c r="V1364" s="2" t="e">
        <f>IF(ISNA(VLOOKUP(CONCATENATE($A1364,$B1364,V$2),#REF!,4,FALSE)),"",VLOOKUP(CONCATENATE($A1364,$B1364,V$2),#REF!,4,FALSE))</f>
        <v>#REF!</v>
      </c>
      <c r="W1364" s="2" t="e">
        <f>IF(ISNA(VLOOKUP(CONCATENATE($A1364,$B1364,W$2),#REF!,4,FALSE)),"",VLOOKUP(CONCATENATE($A1364,$B1364,W$2),#REF!,4,FALSE))</f>
        <v>#REF!</v>
      </c>
    </row>
    <row r="1365" spans="1:23" ht="16.95" customHeight="1" thickBot="1" x14ac:dyDescent="0.35">
      <c r="A1365" s="19" t="s">
        <v>6674</v>
      </c>
      <c r="B1365" s="19" t="s">
        <v>2226</v>
      </c>
      <c r="C1365" s="1" t="str">
        <f t="shared" si="21"/>
        <v>SONICSTORRENT</v>
      </c>
      <c r="D1365" s="2" t="e">
        <f>IF(ISNA(VLOOKUP(CONCATENATE($A1365,$B1365,D$2),#REF!,4,FALSE)),"",VLOOKUP(CONCATENATE($A1365,$B1365,D$2),#REF!,4,FALSE))</f>
        <v>#REF!</v>
      </c>
      <c r="E1365" s="2" t="e">
        <f>IF(ISNA(VLOOKUP(CONCATENATE($A1365,$B1365,E$2),#REF!,4,FALSE)),"",VLOOKUP(CONCATENATE($A1365,$B1365,E$2),#REF!,4,FALSE))</f>
        <v>#REF!</v>
      </c>
      <c r="F1365" s="2" t="e">
        <f>IF(ISNA(VLOOKUP(CONCATENATE($A1365,$B1365,F$2),#REF!,4,FALSE)),"",VLOOKUP(CONCATENATE($A1365,$B1365,F$2),#REF!,4,FALSE))</f>
        <v>#REF!</v>
      </c>
      <c r="G1365" s="2" t="e">
        <f>IF(ISNA(VLOOKUP(CONCATENATE($A1365,$B1365,G$2),#REF!,4,FALSE)),"",VLOOKUP(CONCATENATE($A1365,$B1365,G$2),#REF!,4,FALSE))</f>
        <v>#REF!</v>
      </c>
      <c r="H1365" s="2" t="e">
        <f>IF(ISNA(VLOOKUP(CONCATENATE($A1365,$B1365,H$2),#REF!,4,FALSE)),"",VLOOKUP(CONCATENATE($A1365,$B1365,H$2),#REF!,4,FALSE))</f>
        <v>#REF!</v>
      </c>
      <c r="I1365" s="2" t="e">
        <f>IF(ISNA(VLOOKUP(CONCATENATE($A1365,$B1365,I$2),#REF!,4,FALSE)),"",VLOOKUP(CONCATENATE($A1365,$B1365,I$2),#REF!,4,FALSE))</f>
        <v>#REF!</v>
      </c>
      <c r="J1365" s="2" t="e">
        <f>IF(ISNA(VLOOKUP(CONCATENATE($A1365,$B1365,J$2),#REF!,4,FALSE)),"",VLOOKUP(CONCATENATE($A1365,$B1365,J$2),#REF!,4,FALSE))</f>
        <v>#REF!</v>
      </c>
      <c r="K1365" s="2" t="e">
        <f>IF(ISNA(VLOOKUP(CONCATENATE($A1365,$B1365,K$2),#REF!,4,FALSE)),"",VLOOKUP(CONCATENATE($A1365,$B1365,K$2),#REF!,4,FALSE))</f>
        <v>#REF!</v>
      </c>
      <c r="L1365" s="2" t="e">
        <f>IF(ISNA(VLOOKUP(CONCATENATE($A1365,$B1365,L$2),#REF!,4,FALSE)),"",VLOOKUP(CONCATENATE($A1365,$B1365,L$2),#REF!,4,FALSE))</f>
        <v>#REF!</v>
      </c>
      <c r="M1365" s="2" t="e">
        <f>IF(ISNA(VLOOKUP(CONCATENATE($A1365,$B1365,M$2),#REF!,4,FALSE)),"",VLOOKUP(CONCATENATE($A1365,$B1365,M$2),#REF!,4,FALSE))</f>
        <v>#REF!</v>
      </c>
      <c r="N1365" s="2" t="e">
        <f>IF(ISNA(VLOOKUP(CONCATENATE($A1365,$B1365,N$2),#REF!,4,FALSE)),"",VLOOKUP(CONCATENATE($A1365,$B1365,N$2),#REF!,4,FALSE))</f>
        <v>#REF!</v>
      </c>
      <c r="O1365" s="2" t="e">
        <f>IF(ISNA(VLOOKUP(CONCATENATE($A1365,$B1365,O$2),#REF!,4,FALSE)),"",VLOOKUP(CONCATENATE($A1365,$B1365,O$2),#REF!,4,FALSE))</f>
        <v>#REF!</v>
      </c>
      <c r="P1365" s="2" t="e">
        <f>IF(ISNA(VLOOKUP(CONCATENATE($A1365,$B1365,P$2),#REF!,4,FALSE)),"",VLOOKUP(CONCATENATE($A1365,$B1365,P$2),#REF!,4,FALSE))</f>
        <v>#REF!</v>
      </c>
      <c r="Q1365" s="2" t="e">
        <f>IF(ISNA(VLOOKUP(CONCATENATE($A1365,$B1365,Q$2),#REF!,4,FALSE)),"",VLOOKUP(CONCATENATE($A1365,$B1365,Q$2),#REF!,4,FALSE))</f>
        <v>#REF!</v>
      </c>
      <c r="R1365" s="2" t="e">
        <f>IF(ISNA(VLOOKUP(CONCATENATE($A1365,$B1365,R$2),#REF!,4,FALSE)),"",VLOOKUP(CONCATENATE($A1365,$B1365,R$2),#REF!,4,FALSE))</f>
        <v>#REF!</v>
      </c>
      <c r="S1365" s="2" t="e">
        <f>IF(ISNA(VLOOKUP(CONCATENATE($A1365,$B1365,S$2),#REF!,4,FALSE)),"",VLOOKUP(CONCATENATE($A1365,$B1365,S$2),#REF!,4,FALSE))</f>
        <v>#REF!</v>
      </c>
      <c r="T1365" s="2" t="e">
        <f>IF(ISNA(VLOOKUP(CONCATENATE($A1365,$B1365,T$2),#REF!,4,FALSE)),"",VLOOKUP(CONCATENATE($A1365,$B1365,T$2),#REF!,4,FALSE))</f>
        <v>#REF!</v>
      </c>
      <c r="U1365" s="2" t="e">
        <f>IF(ISNA(VLOOKUP(CONCATENATE($A1365,$B1365,U$2),#REF!,4,FALSE)),"",VLOOKUP(CONCATENATE($A1365,$B1365,U$2),#REF!,4,FALSE))</f>
        <v>#REF!</v>
      </c>
      <c r="V1365" s="2" t="e">
        <f>IF(ISNA(VLOOKUP(CONCATENATE($A1365,$B1365,V$2),#REF!,4,FALSE)),"",VLOOKUP(CONCATENATE($A1365,$B1365,V$2),#REF!,4,FALSE))</f>
        <v>#REF!</v>
      </c>
      <c r="W1365" s="2" t="e">
        <f>IF(ISNA(VLOOKUP(CONCATENATE($A1365,$B1365,W$2),#REF!,4,FALSE)),"",VLOOKUP(CONCATENATE($A1365,$B1365,W$2),#REF!,4,FALSE))</f>
        <v>#REF!</v>
      </c>
    </row>
    <row r="1366" spans="1:23" ht="16.95" customHeight="1" thickBot="1" x14ac:dyDescent="0.35">
      <c r="A1366" s="19" t="s">
        <v>6674</v>
      </c>
      <c r="B1366" s="19" t="s">
        <v>6660</v>
      </c>
      <c r="C1366" s="1" t="str">
        <f t="shared" si="21"/>
        <v>SONICSYELL</v>
      </c>
      <c r="D1366" s="2" t="e">
        <f>IF(ISNA(VLOOKUP(CONCATENATE($A1366,$B1366,D$2),#REF!,4,FALSE)),"",VLOOKUP(CONCATENATE($A1366,$B1366,D$2),#REF!,4,FALSE))</f>
        <v>#REF!</v>
      </c>
      <c r="E1366" s="2" t="e">
        <f>IF(ISNA(VLOOKUP(CONCATENATE($A1366,$B1366,E$2),#REF!,4,FALSE)),"",VLOOKUP(CONCATENATE($A1366,$B1366,E$2),#REF!,4,FALSE))</f>
        <v>#REF!</v>
      </c>
      <c r="F1366" s="2" t="e">
        <f>IF(ISNA(VLOOKUP(CONCATENATE($A1366,$B1366,F$2),#REF!,4,FALSE)),"",VLOOKUP(CONCATENATE($A1366,$B1366,F$2),#REF!,4,FALSE))</f>
        <v>#REF!</v>
      </c>
      <c r="G1366" s="2" t="e">
        <f>IF(ISNA(VLOOKUP(CONCATENATE($A1366,$B1366,G$2),#REF!,4,FALSE)),"",VLOOKUP(CONCATENATE($A1366,$B1366,G$2),#REF!,4,FALSE))</f>
        <v>#REF!</v>
      </c>
      <c r="H1366" s="2" t="e">
        <f>IF(ISNA(VLOOKUP(CONCATENATE($A1366,$B1366,H$2),#REF!,4,FALSE)),"",VLOOKUP(CONCATENATE($A1366,$B1366,H$2),#REF!,4,FALSE))</f>
        <v>#REF!</v>
      </c>
      <c r="I1366" s="2" t="e">
        <f>IF(ISNA(VLOOKUP(CONCATENATE($A1366,$B1366,I$2),#REF!,4,FALSE)),"",VLOOKUP(CONCATENATE($A1366,$B1366,I$2),#REF!,4,FALSE))</f>
        <v>#REF!</v>
      </c>
      <c r="J1366" s="2" t="e">
        <f>IF(ISNA(VLOOKUP(CONCATENATE($A1366,$B1366,J$2),#REF!,4,FALSE)),"",VLOOKUP(CONCATENATE($A1366,$B1366,J$2),#REF!,4,FALSE))</f>
        <v>#REF!</v>
      </c>
      <c r="K1366" s="2" t="e">
        <f>IF(ISNA(VLOOKUP(CONCATENATE($A1366,$B1366,K$2),#REF!,4,FALSE)),"",VLOOKUP(CONCATENATE($A1366,$B1366,K$2),#REF!,4,FALSE))</f>
        <v>#REF!</v>
      </c>
      <c r="L1366" s="2" t="e">
        <f>IF(ISNA(VLOOKUP(CONCATENATE($A1366,$B1366,L$2),#REF!,4,FALSE)),"",VLOOKUP(CONCATENATE($A1366,$B1366,L$2),#REF!,4,FALSE))</f>
        <v>#REF!</v>
      </c>
      <c r="M1366" s="2" t="e">
        <f>IF(ISNA(VLOOKUP(CONCATENATE($A1366,$B1366,M$2),#REF!,4,FALSE)),"",VLOOKUP(CONCATENATE($A1366,$B1366,M$2),#REF!,4,FALSE))</f>
        <v>#REF!</v>
      </c>
      <c r="N1366" s="2" t="e">
        <f>IF(ISNA(VLOOKUP(CONCATENATE($A1366,$B1366,N$2),#REF!,4,FALSE)),"",VLOOKUP(CONCATENATE($A1366,$B1366,N$2),#REF!,4,FALSE))</f>
        <v>#REF!</v>
      </c>
      <c r="O1366" s="2" t="e">
        <f>IF(ISNA(VLOOKUP(CONCATENATE($A1366,$B1366,O$2),#REF!,4,FALSE)),"",VLOOKUP(CONCATENATE($A1366,$B1366,O$2),#REF!,4,FALSE))</f>
        <v>#REF!</v>
      </c>
      <c r="P1366" s="2" t="e">
        <f>IF(ISNA(VLOOKUP(CONCATENATE($A1366,$B1366,P$2),#REF!,4,FALSE)),"",VLOOKUP(CONCATENATE($A1366,$B1366,P$2),#REF!,4,FALSE))</f>
        <v>#REF!</v>
      </c>
      <c r="Q1366" s="2" t="e">
        <f>IF(ISNA(VLOOKUP(CONCATENATE($A1366,$B1366,Q$2),#REF!,4,FALSE)),"",VLOOKUP(CONCATENATE($A1366,$B1366,Q$2),#REF!,4,FALSE))</f>
        <v>#REF!</v>
      </c>
      <c r="R1366" s="2" t="e">
        <f>IF(ISNA(VLOOKUP(CONCATENATE($A1366,$B1366,R$2),#REF!,4,FALSE)),"",VLOOKUP(CONCATENATE($A1366,$B1366,R$2),#REF!,4,FALSE))</f>
        <v>#REF!</v>
      </c>
      <c r="S1366" s="2" t="e">
        <f>IF(ISNA(VLOOKUP(CONCATENATE($A1366,$B1366,S$2),#REF!,4,FALSE)),"",VLOOKUP(CONCATENATE($A1366,$B1366,S$2),#REF!,4,FALSE))</f>
        <v>#REF!</v>
      </c>
      <c r="T1366" s="2" t="e">
        <f>IF(ISNA(VLOOKUP(CONCATENATE($A1366,$B1366,T$2),#REF!,4,FALSE)),"",VLOOKUP(CONCATENATE($A1366,$B1366,T$2),#REF!,4,FALSE))</f>
        <v>#REF!</v>
      </c>
      <c r="U1366" s="2" t="e">
        <f>IF(ISNA(VLOOKUP(CONCATENATE($A1366,$B1366,U$2),#REF!,4,FALSE)),"",VLOOKUP(CONCATENATE($A1366,$B1366,U$2),#REF!,4,FALSE))</f>
        <v>#REF!</v>
      </c>
      <c r="V1366" s="2" t="e">
        <f>IF(ISNA(VLOOKUP(CONCATENATE($A1366,$B1366,V$2),#REF!,4,FALSE)),"",VLOOKUP(CONCATENATE($A1366,$B1366,V$2),#REF!,4,FALSE))</f>
        <v>#REF!</v>
      </c>
      <c r="W1366" s="2" t="e">
        <f>IF(ISNA(VLOOKUP(CONCATENATE($A1366,$B1366,W$2),#REF!,4,FALSE)),"",VLOOKUP(CONCATENATE($A1366,$B1366,W$2),#REF!,4,FALSE))</f>
        <v>#REF!</v>
      </c>
    </row>
    <row r="1367" spans="1:23" ht="16.95" customHeight="1" thickBot="1" x14ac:dyDescent="0.35">
      <c r="A1367" s="19" t="s">
        <v>6709</v>
      </c>
      <c r="B1367" s="19" t="s">
        <v>6710</v>
      </c>
      <c r="C1367" s="1" t="str">
        <f t="shared" si="21"/>
        <v>SOULRIP</v>
      </c>
      <c r="D1367" s="2" t="e">
        <f>IF(ISNA(VLOOKUP(CONCATENATE($A1367,$B1367,D$2),#REF!,4,FALSE)),"",VLOOKUP(CONCATENATE($A1367,$B1367,D$2),#REF!,4,FALSE))</f>
        <v>#REF!</v>
      </c>
      <c r="E1367" s="2" t="e">
        <f>IF(ISNA(VLOOKUP(CONCATENATE($A1367,$B1367,E$2),#REF!,4,FALSE)),"",VLOOKUP(CONCATENATE($A1367,$B1367,E$2),#REF!,4,FALSE))</f>
        <v>#REF!</v>
      </c>
      <c r="F1367" s="2" t="e">
        <f>IF(ISNA(VLOOKUP(CONCATENATE($A1367,$B1367,F$2),#REF!,4,FALSE)),"",VLOOKUP(CONCATENATE($A1367,$B1367,F$2),#REF!,4,FALSE))</f>
        <v>#REF!</v>
      </c>
      <c r="G1367" s="2" t="e">
        <f>IF(ISNA(VLOOKUP(CONCATENATE($A1367,$B1367,G$2),#REF!,4,FALSE)),"",VLOOKUP(CONCATENATE($A1367,$B1367,G$2),#REF!,4,FALSE))</f>
        <v>#REF!</v>
      </c>
      <c r="H1367" s="2" t="e">
        <f>IF(ISNA(VLOOKUP(CONCATENATE($A1367,$B1367,H$2),#REF!,4,FALSE)),"",VLOOKUP(CONCATENATE($A1367,$B1367,H$2),#REF!,4,FALSE))</f>
        <v>#REF!</v>
      </c>
      <c r="I1367" s="2" t="e">
        <f>IF(ISNA(VLOOKUP(CONCATENATE($A1367,$B1367,I$2),#REF!,4,FALSE)),"",VLOOKUP(CONCATENATE($A1367,$B1367,I$2),#REF!,4,FALSE))</f>
        <v>#REF!</v>
      </c>
      <c r="J1367" s="2" t="e">
        <f>IF(ISNA(VLOOKUP(CONCATENATE($A1367,$B1367,J$2),#REF!,4,FALSE)),"",VLOOKUP(CONCATENATE($A1367,$B1367,J$2),#REF!,4,FALSE))</f>
        <v>#REF!</v>
      </c>
      <c r="K1367" s="2" t="e">
        <f>IF(ISNA(VLOOKUP(CONCATENATE($A1367,$B1367,K$2),#REF!,4,FALSE)),"",VLOOKUP(CONCATENATE($A1367,$B1367,K$2),#REF!,4,FALSE))</f>
        <v>#REF!</v>
      </c>
      <c r="L1367" s="2" t="e">
        <f>IF(ISNA(VLOOKUP(CONCATENATE($A1367,$B1367,L$2),#REF!,4,FALSE)),"",VLOOKUP(CONCATENATE($A1367,$B1367,L$2),#REF!,4,FALSE))</f>
        <v>#REF!</v>
      </c>
      <c r="M1367" s="2" t="e">
        <f>IF(ISNA(VLOOKUP(CONCATENATE($A1367,$B1367,M$2),#REF!,4,FALSE)),"",VLOOKUP(CONCATENATE($A1367,$B1367,M$2),#REF!,4,FALSE))</f>
        <v>#REF!</v>
      </c>
      <c r="N1367" s="2" t="e">
        <f>IF(ISNA(VLOOKUP(CONCATENATE($A1367,$B1367,N$2),#REF!,4,FALSE)),"",VLOOKUP(CONCATENATE($A1367,$B1367,N$2),#REF!,4,FALSE))</f>
        <v>#REF!</v>
      </c>
      <c r="O1367" s="2" t="e">
        <f>IF(ISNA(VLOOKUP(CONCATENATE($A1367,$B1367,O$2),#REF!,4,FALSE)),"",VLOOKUP(CONCATENATE($A1367,$B1367,O$2),#REF!,4,FALSE))</f>
        <v>#REF!</v>
      </c>
      <c r="P1367" s="2" t="e">
        <f>IF(ISNA(VLOOKUP(CONCATENATE($A1367,$B1367,P$2),#REF!,4,FALSE)),"",VLOOKUP(CONCATENATE($A1367,$B1367,P$2),#REF!,4,FALSE))</f>
        <v>#REF!</v>
      </c>
      <c r="Q1367" s="2" t="e">
        <f>IF(ISNA(VLOOKUP(CONCATENATE($A1367,$B1367,Q$2),#REF!,4,FALSE)),"",VLOOKUP(CONCATENATE($A1367,$B1367,Q$2),#REF!,4,FALSE))</f>
        <v>#REF!</v>
      </c>
      <c r="R1367" s="2" t="e">
        <f>IF(ISNA(VLOOKUP(CONCATENATE($A1367,$B1367,R$2),#REF!,4,FALSE)),"",VLOOKUP(CONCATENATE($A1367,$B1367,R$2),#REF!,4,FALSE))</f>
        <v>#REF!</v>
      </c>
      <c r="S1367" s="2" t="e">
        <f>IF(ISNA(VLOOKUP(CONCATENATE($A1367,$B1367,S$2),#REF!,4,FALSE)),"",VLOOKUP(CONCATENATE($A1367,$B1367,S$2),#REF!,4,FALSE))</f>
        <v>#REF!</v>
      </c>
      <c r="T1367" s="2" t="e">
        <f>IF(ISNA(VLOOKUP(CONCATENATE($A1367,$B1367,T$2),#REF!,4,FALSE)),"",VLOOKUP(CONCATENATE($A1367,$B1367,T$2),#REF!,4,FALSE))</f>
        <v>#REF!</v>
      </c>
      <c r="U1367" s="2" t="e">
        <f>IF(ISNA(VLOOKUP(CONCATENATE($A1367,$B1367,U$2),#REF!,4,FALSE)),"",VLOOKUP(CONCATENATE($A1367,$B1367,U$2),#REF!,4,FALSE))</f>
        <v>#REF!</v>
      </c>
      <c r="V1367" s="2" t="e">
        <f>IF(ISNA(VLOOKUP(CONCATENATE($A1367,$B1367,V$2),#REF!,4,FALSE)),"",VLOOKUP(CONCATENATE($A1367,$B1367,V$2),#REF!,4,FALSE))</f>
        <v>#REF!</v>
      </c>
      <c r="W1367" s="2" t="e">
        <f>IF(ISNA(VLOOKUP(CONCATENATE($A1367,$B1367,W$2),#REF!,4,FALSE)),"",VLOOKUP(CONCATENATE($A1367,$B1367,W$2),#REF!,4,FALSE))</f>
        <v>#REF!</v>
      </c>
    </row>
    <row r="1368" spans="1:23" ht="16.95" customHeight="1" thickBot="1" x14ac:dyDescent="0.35">
      <c r="A1368" s="19" t="s">
        <v>6709</v>
      </c>
      <c r="B1368" s="19" t="s">
        <v>1659</v>
      </c>
      <c r="C1368" s="1" t="str">
        <f t="shared" si="21"/>
        <v>SOULSLEEP</v>
      </c>
      <c r="D1368" s="2" t="e">
        <f>IF(ISNA(VLOOKUP(CONCATENATE($A1368,$B1368,D$2),#REF!,4,FALSE)),"",VLOOKUP(CONCATENATE($A1368,$B1368,D$2),#REF!,4,FALSE))</f>
        <v>#REF!</v>
      </c>
      <c r="E1368" s="2" t="e">
        <f>IF(ISNA(VLOOKUP(CONCATENATE($A1368,$B1368,E$2),#REF!,4,FALSE)),"",VLOOKUP(CONCATENATE($A1368,$B1368,E$2),#REF!,4,FALSE))</f>
        <v>#REF!</v>
      </c>
      <c r="F1368" s="2" t="e">
        <f>IF(ISNA(VLOOKUP(CONCATENATE($A1368,$B1368,F$2),#REF!,4,FALSE)),"",VLOOKUP(CONCATENATE($A1368,$B1368,F$2),#REF!,4,FALSE))</f>
        <v>#REF!</v>
      </c>
      <c r="G1368" s="2" t="e">
        <f>IF(ISNA(VLOOKUP(CONCATENATE($A1368,$B1368,G$2),#REF!,4,FALSE)),"",VLOOKUP(CONCATENATE($A1368,$B1368,G$2),#REF!,4,FALSE))</f>
        <v>#REF!</v>
      </c>
      <c r="H1368" s="2" t="e">
        <f>IF(ISNA(VLOOKUP(CONCATENATE($A1368,$B1368,H$2),#REF!,4,FALSE)),"",VLOOKUP(CONCATENATE($A1368,$B1368,H$2),#REF!,4,FALSE))</f>
        <v>#REF!</v>
      </c>
      <c r="I1368" s="2" t="e">
        <f>IF(ISNA(VLOOKUP(CONCATENATE($A1368,$B1368,I$2),#REF!,4,FALSE)),"",VLOOKUP(CONCATENATE($A1368,$B1368,I$2),#REF!,4,FALSE))</f>
        <v>#REF!</v>
      </c>
      <c r="J1368" s="2" t="e">
        <f>IF(ISNA(VLOOKUP(CONCATENATE($A1368,$B1368,J$2),#REF!,4,FALSE)),"",VLOOKUP(CONCATENATE($A1368,$B1368,J$2),#REF!,4,FALSE))</f>
        <v>#REF!</v>
      </c>
      <c r="K1368" s="2" t="e">
        <f>IF(ISNA(VLOOKUP(CONCATENATE($A1368,$B1368,K$2),#REF!,4,FALSE)),"",VLOOKUP(CONCATENATE($A1368,$B1368,K$2),#REF!,4,FALSE))</f>
        <v>#REF!</v>
      </c>
      <c r="L1368" s="2" t="e">
        <f>IF(ISNA(VLOOKUP(CONCATENATE($A1368,$B1368,L$2),#REF!,4,FALSE)),"",VLOOKUP(CONCATENATE($A1368,$B1368,L$2),#REF!,4,FALSE))</f>
        <v>#REF!</v>
      </c>
      <c r="M1368" s="2" t="e">
        <f>IF(ISNA(VLOOKUP(CONCATENATE($A1368,$B1368,M$2),#REF!,4,FALSE)),"",VLOOKUP(CONCATENATE($A1368,$B1368,M$2),#REF!,4,FALSE))</f>
        <v>#REF!</v>
      </c>
      <c r="N1368" s="2" t="e">
        <f>IF(ISNA(VLOOKUP(CONCATENATE($A1368,$B1368,N$2),#REF!,4,FALSE)),"",VLOOKUP(CONCATENATE($A1368,$B1368,N$2),#REF!,4,FALSE))</f>
        <v>#REF!</v>
      </c>
      <c r="O1368" s="2" t="e">
        <f>IF(ISNA(VLOOKUP(CONCATENATE($A1368,$B1368,O$2),#REF!,4,FALSE)),"",VLOOKUP(CONCATENATE($A1368,$B1368,O$2),#REF!,4,FALSE))</f>
        <v>#REF!</v>
      </c>
      <c r="P1368" s="2" t="e">
        <f>IF(ISNA(VLOOKUP(CONCATENATE($A1368,$B1368,P$2),#REF!,4,FALSE)),"",VLOOKUP(CONCATENATE($A1368,$B1368,P$2),#REF!,4,FALSE))</f>
        <v>#REF!</v>
      </c>
      <c r="Q1368" s="2" t="e">
        <f>IF(ISNA(VLOOKUP(CONCATENATE($A1368,$B1368,Q$2),#REF!,4,FALSE)),"",VLOOKUP(CONCATENATE($A1368,$B1368,Q$2),#REF!,4,FALSE))</f>
        <v>#REF!</v>
      </c>
      <c r="R1368" s="2" t="e">
        <f>IF(ISNA(VLOOKUP(CONCATENATE($A1368,$B1368,R$2),#REF!,4,FALSE)),"",VLOOKUP(CONCATENATE($A1368,$B1368,R$2),#REF!,4,FALSE))</f>
        <v>#REF!</v>
      </c>
      <c r="S1368" s="2" t="e">
        <f>IF(ISNA(VLOOKUP(CONCATENATE($A1368,$B1368,S$2),#REF!,4,FALSE)),"",VLOOKUP(CONCATENATE($A1368,$B1368,S$2),#REF!,4,FALSE))</f>
        <v>#REF!</v>
      </c>
      <c r="T1368" s="2" t="e">
        <f>IF(ISNA(VLOOKUP(CONCATENATE($A1368,$B1368,T$2),#REF!,4,FALSE)),"",VLOOKUP(CONCATENATE($A1368,$B1368,T$2),#REF!,4,FALSE))</f>
        <v>#REF!</v>
      </c>
      <c r="U1368" s="2" t="e">
        <f>IF(ISNA(VLOOKUP(CONCATENATE($A1368,$B1368,U$2),#REF!,4,FALSE)),"",VLOOKUP(CONCATENATE($A1368,$B1368,U$2),#REF!,4,FALSE))</f>
        <v>#REF!</v>
      </c>
      <c r="V1368" s="2" t="e">
        <f>IF(ISNA(VLOOKUP(CONCATENATE($A1368,$B1368,V$2),#REF!,4,FALSE)),"",VLOOKUP(CONCATENATE($A1368,$B1368,V$2),#REF!,4,FALSE))</f>
        <v>#REF!</v>
      </c>
      <c r="W1368" s="2" t="e">
        <f>IF(ISNA(VLOOKUP(CONCATENATE($A1368,$B1368,W$2),#REF!,4,FALSE)),"",VLOOKUP(CONCATENATE($A1368,$B1368,W$2),#REF!,4,FALSE))</f>
        <v>#REF!</v>
      </c>
    </row>
    <row r="1369" spans="1:23" ht="16.95" customHeight="1" thickBot="1" x14ac:dyDescent="0.35">
      <c r="A1369" s="19" t="s">
        <v>6709</v>
      </c>
      <c r="B1369" s="19" t="s">
        <v>6713</v>
      </c>
      <c r="C1369" s="1" t="str">
        <f t="shared" si="21"/>
        <v>SOULTAKE</v>
      </c>
      <c r="D1369" s="2" t="e">
        <f>IF(ISNA(VLOOKUP(CONCATENATE($A1369,$B1369,D$2),#REF!,4,FALSE)),"",VLOOKUP(CONCATENATE($A1369,$B1369,D$2),#REF!,4,FALSE))</f>
        <v>#REF!</v>
      </c>
      <c r="E1369" s="2" t="e">
        <f>IF(ISNA(VLOOKUP(CONCATENATE($A1369,$B1369,E$2),#REF!,4,FALSE)),"",VLOOKUP(CONCATENATE($A1369,$B1369,E$2),#REF!,4,FALSE))</f>
        <v>#REF!</v>
      </c>
      <c r="F1369" s="2" t="e">
        <f>IF(ISNA(VLOOKUP(CONCATENATE($A1369,$B1369,F$2),#REF!,4,FALSE)),"",VLOOKUP(CONCATENATE($A1369,$B1369,F$2),#REF!,4,FALSE))</f>
        <v>#REF!</v>
      </c>
      <c r="G1369" s="2" t="e">
        <f>IF(ISNA(VLOOKUP(CONCATENATE($A1369,$B1369,G$2),#REF!,4,FALSE)),"",VLOOKUP(CONCATENATE($A1369,$B1369,G$2),#REF!,4,FALSE))</f>
        <v>#REF!</v>
      </c>
      <c r="H1369" s="2" t="e">
        <f>IF(ISNA(VLOOKUP(CONCATENATE($A1369,$B1369,H$2),#REF!,4,FALSE)),"",VLOOKUP(CONCATENATE($A1369,$B1369,H$2),#REF!,4,FALSE))</f>
        <v>#REF!</v>
      </c>
      <c r="I1369" s="2" t="e">
        <f>IF(ISNA(VLOOKUP(CONCATENATE($A1369,$B1369,I$2),#REF!,4,FALSE)),"",VLOOKUP(CONCATENATE($A1369,$B1369,I$2),#REF!,4,FALSE))</f>
        <v>#REF!</v>
      </c>
      <c r="J1369" s="2" t="e">
        <f>IF(ISNA(VLOOKUP(CONCATENATE($A1369,$B1369,J$2),#REF!,4,FALSE)),"",VLOOKUP(CONCATENATE($A1369,$B1369,J$2),#REF!,4,FALSE))</f>
        <v>#REF!</v>
      </c>
      <c r="K1369" s="2" t="e">
        <f>IF(ISNA(VLOOKUP(CONCATENATE($A1369,$B1369,K$2),#REF!,4,FALSE)),"",VLOOKUP(CONCATENATE($A1369,$B1369,K$2),#REF!,4,FALSE))</f>
        <v>#REF!</v>
      </c>
      <c r="L1369" s="2" t="e">
        <f>IF(ISNA(VLOOKUP(CONCATENATE($A1369,$B1369,L$2),#REF!,4,FALSE)),"",VLOOKUP(CONCATENATE($A1369,$B1369,L$2),#REF!,4,FALSE))</f>
        <v>#REF!</v>
      </c>
      <c r="M1369" s="2" t="e">
        <f>IF(ISNA(VLOOKUP(CONCATENATE($A1369,$B1369,M$2),#REF!,4,FALSE)),"",VLOOKUP(CONCATENATE($A1369,$B1369,M$2),#REF!,4,FALSE))</f>
        <v>#REF!</v>
      </c>
      <c r="N1369" s="2" t="e">
        <f>IF(ISNA(VLOOKUP(CONCATENATE($A1369,$B1369,N$2),#REF!,4,FALSE)),"",VLOOKUP(CONCATENATE($A1369,$B1369,N$2),#REF!,4,FALSE))</f>
        <v>#REF!</v>
      </c>
      <c r="O1369" s="2" t="e">
        <f>IF(ISNA(VLOOKUP(CONCATENATE($A1369,$B1369,O$2),#REF!,4,FALSE)),"",VLOOKUP(CONCATENATE($A1369,$B1369,O$2),#REF!,4,FALSE))</f>
        <v>#REF!</v>
      </c>
      <c r="P1369" s="2" t="e">
        <f>IF(ISNA(VLOOKUP(CONCATENATE($A1369,$B1369,P$2),#REF!,4,FALSE)),"",VLOOKUP(CONCATENATE($A1369,$B1369,P$2),#REF!,4,FALSE))</f>
        <v>#REF!</v>
      </c>
      <c r="Q1369" s="2" t="e">
        <f>IF(ISNA(VLOOKUP(CONCATENATE($A1369,$B1369,Q$2),#REF!,4,FALSE)),"",VLOOKUP(CONCATENATE($A1369,$B1369,Q$2),#REF!,4,FALSE))</f>
        <v>#REF!</v>
      </c>
      <c r="R1369" s="2" t="e">
        <f>IF(ISNA(VLOOKUP(CONCATENATE($A1369,$B1369,R$2),#REF!,4,FALSE)),"",VLOOKUP(CONCATENATE($A1369,$B1369,R$2),#REF!,4,FALSE))</f>
        <v>#REF!</v>
      </c>
      <c r="S1369" s="2" t="e">
        <f>IF(ISNA(VLOOKUP(CONCATENATE($A1369,$B1369,S$2),#REF!,4,FALSE)),"",VLOOKUP(CONCATENATE($A1369,$B1369,S$2),#REF!,4,FALSE))</f>
        <v>#REF!</v>
      </c>
      <c r="T1369" s="2" t="e">
        <f>IF(ISNA(VLOOKUP(CONCATENATE($A1369,$B1369,T$2),#REF!,4,FALSE)),"",VLOOKUP(CONCATENATE($A1369,$B1369,T$2),#REF!,4,FALSE))</f>
        <v>#REF!</v>
      </c>
      <c r="U1369" s="2" t="e">
        <f>IF(ISNA(VLOOKUP(CONCATENATE($A1369,$B1369,U$2),#REF!,4,FALSE)),"",VLOOKUP(CONCATENATE($A1369,$B1369,U$2),#REF!,4,FALSE))</f>
        <v>#REF!</v>
      </c>
      <c r="V1369" s="2" t="e">
        <f>IF(ISNA(VLOOKUP(CONCATENATE($A1369,$B1369,V$2),#REF!,4,FALSE)),"",VLOOKUP(CONCATENATE($A1369,$B1369,V$2),#REF!,4,FALSE))</f>
        <v>#REF!</v>
      </c>
      <c r="W1369" s="2" t="e">
        <f>IF(ISNA(VLOOKUP(CONCATENATE($A1369,$B1369,W$2),#REF!,4,FALSE)),"",VLOOKUP(CONCATENATE($A1369,$B1369,W$2),#REF!,4,FALSE))</f>
        <v>#REF!</v>
      </c>
    </row>
    <row r="1370" spans="1:23" ht="16.95" customHeight="1" thickBot="1" x14ac:dyDescent="0.35">
      <c r="A1370" s="19" t="s">
        <v>6715</v>
      </c>
      <c r="B1370" s="19" t="s">
        <v>34</v>
      </c>
      <c r="C1370" s="1" t="str">
        <f t="shared" si="21"/>
        <v>SPEARTHROW</v>
      </c>
      <c r="D1370" s="2" t="e">
        <f>IF(ISNA(VLOOKUP(CONCATENATE($A1370,$B1370,D$2),#REF!,4,FALSE)),"",VLOOKUP(CONCATENATE($A1370,$B1370,D$2),#REF!,4,FALSE))</f>
        <v>#REF!</v>
      </c>
      <c r="E1370" s="2" t="e">
        <f>IF(ISNA(VLOOKUP(CONCATENATE($A1370,$B1370,E$2),#REF!,4,FALSE)),"",VLOOKUP(CONCATENATE($A1370,$B1370,E$2),#REF!,4,FALSE))</f>
        <v>#REF!</v>
      </c>
      <c r="F1370" s="2" t="e">
        <f>IF(ISNA(VLOOKUP(CONCATENATE($A1370,$B1370,F$2),#REF!,4,FALSE)),"",VLOOKUP(CONCATENATE($A1370,$B1370,F$2),#REF!,4,FALSE))</f>
        <v>#REF!</v>
      </c>
      <c r="G1370" s="2" t="e">
        <f>IF(ISNA(VLOOKUP(CONCATENATE($A1370,$B1370,G$2),#REF!,4,FALSE)),"",VLOOKUP(CONCATENATE($A1370,$B1370,G$2),#REF!,4,FALSE))</f>
        <v>#REF!</v>
      </c>
      <c r="H1370" s="2" t="e">
        <f>IF(ISNA(VLOOKUP(CONCATENATE($A1370,$B1370,H$2),#REF!,4,FALSE)),"",VLOOKUP(CONCATENATE($A1370,$B1370,H$2),#REF!,4,FALSE))</f>
        <v>#REF!</v>
      </c>
      <c r="I1370" s="2" t="e">
        <f>IF(ISNA(VLOOKUP(CONCATENATE($A1370,$B1370,I$2),#REF!,4,FALSE)),"",VLOOKUP(CONCATENATE($A1370,$B1370,I$2),#REF!,4,FALSE))</f>
        <v>#REF!</v>
      </c>
      <c r="J1370" s="2" t="e">
        <f>IF(ISNA(VLOOKUP(CONCATENATE($A1370,$B1370,J$2),#REF!,4,FALSE)),"",VLOOKUP(CONCATENATE($A1370,$B1370,J$2),#REF!,4,FALSE))</f>
        <v>#REF!</v>
      </c>
      <c r="K1370" s="2" t="e">
        <f>IF(ISNA(VLOOKUP(CONCATENATE($A1370,$B1370,K$2),#REF!,4,FALSE)),"",VLOOKUP(CONCATENATE($A1370,$B1370,K$2),#REF!,4,FALSE))</f>
        <v>#REF!</v>
      </c>
      <c r="L1370" s="2" t="e">
        <f>IF(ISNA(VLOOKUP(CONCATENATE($A1370,$B1370,L$2),#REF!,4,FALSE)),"",VLOOKUP(CONCATENATE($A1370,$B1370,L$2),#REF!,4,FALSE))</f>
        <v>#REF!</v>
      </c>
      <c r="M1370" s="2" t="e">
        <f>IF(ISNA(VLOOKUP(CONCATENATE($A1370,$B1370,M$2),#REF!,4,FALSE)),"",VLOOKUP(CONCATENATE($A1370,$B1370,M$2),#REF!,4,FALSE))</f>
        <v>#REF!</v>
      </c>
      <c r="N1370" s="2" t="e">
        <f>IF(ISNA(VLOOKUP(CONCATENATE($A1370,$B1370,N$2),#REF!,4,FALSE)),"",VLOOKUP(CONCATENATE($A1370,$B1370,N$2),#REF!,4,FALSE))</f>
        <v>#REF!</v>
      </c>
      <c r="O1370" s="2" t="e">
        <f>IF(ISNA(VLOOKUP(CONCATENATE($A1370,$B1370,O$2),#REF!,4,FALSE)),"",VLOOKUP(CONCATENATE($A1370,$B1370,O$2),#REF!,4,FALSE))</f>
        <v>#REF!</v>
      </c>
      <c r="P1370" s="2" t="e">
        <f>IF(ISNA(VLOOKUP(CONCATENATE($A1370,$B1370,P$2),#REF!,4,FALSE)),"",VLOOKUP(CONCATENATE($A1370,$B1370,P$2),#REF!,4,FALSE))</f>
        <v>#REF!</v>
      </c>
      <c r="Q1370" s="2" t="e">
        <f>IF(ISNA(VLOOKUP(CONCATENATE($A1370,$B1370,Q$2),#REF!,4,FALSE)),"",VLOOKUP(CONCATENATE($A1370,$B1370,Q$2),#REF!,4,FALSE))</f>
        <v>#REF!</v>
      </c>
      <c r="R1370" s="2" t="e">
        <f>IF(ISNA(VLOOKUP(CONCATENATE($A1370,$B1370,R$2),#REF!,4,FALSE)),"",VLOOKUP(CONCATENATE($A1370,$B1370,R$2),#REF!,4,FALSE))</f>
        <v>#REF!</v>
      </c>
      <c r="S1370" s="2" t="e">
        <f>IF(ISNA(VLOOKUP(CONCATENATE($A1370,$B1370,S$2),#REF!,4,FALSE)),"",VLOOKUP(CONCATENATE($A1370,$B1370,S$2),#REF!,4,FALSE))</f>
        <v>#REF!</v>
      </c>
      <c r="T1370" s="2" t="e">
        <f>IF(ISNA(VLOOKUP(CONCATENATE($A1370,$B1370,T$2),#REF!,4,FALSE)),"",VLOOKUP(CONCATENATE($A1370,$B1370,T$2),#REF!,4,FALSE))</f>
        <v>#REF!</v>
      </c>
      <c r="U1370" s="2" t="e">
        <f>IF(ISNA(VLOOKUP(CONCATENATE($A1370,$B1370,U$2),#REF!,4,FALSE)),"",VLOOKUP(CONCATENATE($A1370,$B1370,U$2),#REF!,4,FALSE))</f>
        <v>#REF!</v>
      </c>
      <c r="V1370" s="2" t="e">
        <f>IF(ISNA(VLOOKUP(CONCATENATE($A1370,$B1370,V$2),#REF!,4,FALSE)),"",VLOOKUP(CONCATENATE($A1370,$B1370,V$2),#REF!,4,FALSE))</f>
        <v>#REF!</v>
      </c>
      <c r="W1370" s="2" t="e">
        <f>IF(ISNA(VLOOKUP(CONCATENATE($A1370,$B1370,W$2),#REF!,4,FALSE)),"",VLOOKUP(CONCATENATE($A1370,$B1370,W$2),#REF!,4,FALSE))</f>
        <v>#REF!</v>
      </c>
    </row>
    <row r="1371" spans="1:23" ht="16.95" customHeight="1" thickBot="1" x14ac:dyDescent="0.35">
      <c r="A1371" s="19" t="s">
        <v>6719</v>
      </c>
      <c r="B1371" s="19" t="s">
        <v>1028</v>
      </c>
      <c r="C1371" s="1" t="str">
        <f t="shared" si="21"/>
        <v>SPECTRUMCOLLAPSE</v>
      </c>
      <c r="D1371" s="2" t="e">
        <f>IF(ISNA(VLOOKUP(CONCATENATE($A1371,$B1371,D$2),#REF!,4,FALSE)),"",VLOOKUP(CONCATENATE($A1371,$B1371,D$2),#REF!,4,FALSE))</f>
        <v>#REF!</v>
      </c>
      <c r="E1371" s="2" t="e">
        <f>IF(ISNA(VLOOKUP(CONCATENATE($A1371,$B1371,E$2),#REF!,4,FALSE)),"",VLOOKUP(CONCATENATE($A1371,$B1371,E$2),#REF!,4,FALSE))</f>
        <v>#REF!</v>
      </c>
      <c r="F1371" s="2" t="e">
        <f>IF(ISNA(VLOOKUP(CONCATENATE($A1371,$B1371,F$2),#REF!,4,FALSE)),"",VLOOKUP(CONCATENATE($A1371,$B1371,F$2),#REF!,4,FALSE))</f>
        <v>#REF!</v>
      </c>
      <c r="G1371" s="2" t="e">
        <f>IF(ISNA(VLOOKUP(CONCATENATE($A1371,$B1371,G$2),#REF!,4,FALSE)),"",VLOOKUP(CONCATENATE($A1371,$B1371,G$2),#REF!,4,FALSE))</f>
        <v>#REF!</v>
      </c>
      <c r="H1371" s="2" t="e">
        <f>IF(ISNA(VLOOKUP(CONCATENATE($A1371,$B1371,H$2),#REF!,4,FALSE)),"",VLOOKUP(CONCATENATE($A1371,$B1371,H$2),#REF!,4,FALSE))</f>
        <v>#REF!</v>
      </c>
      <c r="I1371" s="2" t="e">
        <f>IF(ISNA(VLOOKUP(CONCATENATE($A1371,$B1371,I$2),#REF!,4,FALSE)),"",VLOOKUP(CONCATENATE($A1371,$B1371,I$2),#REF!,4,FALSE))</f>
        <v>#REF!</v>
      </c>
      <c r="J1371" s="2" t="e">
        <f>IF(ISNA(VLOOKUP(CONCATENATE($A1371,$B1371,J$2),#REF!,4,FALSE)),"",VLOOKUP(CONCATENATE($A1371,$B1371,J$2),#REF!,4,FALSE))</f>
        <v>#REF!</v>
      </c>
      <c r="K1371" s="2" t="e">
        <f>IF(ISNA(VLOOKUP(CONCATENATE($A1371,$B1371,K$2),#REF!,4,FALSE)),"",VLOOKUP(CONCATENATE($A1371,$B1371,K$2),#REF!,4,FALSE))</f>
        <v>#REF!</v>
      </c>
      <c r="L1371" s="2" t="e">
        <f>IF(ISNA(VLOOKUP(CONCATENATE($A1371,$B1371,L$2),#REF!,4,FALSE)),"",VLOOKUP(CONCATENATE($A1371,$B1371,L$2),#REF!,4,FALSE))</f>
        <v>#REF!</v>
      </c>
      <c r="M1371" s="2" t="e">
        <f>IF(ISNA(VLOOKUP(CONCATENATE($A1371,$B1371,M$2),#REF!,4,FALSE)),"",VLOOKUP(CONCATENATE($A1371,$B1371,M$2),#REF!,4,FALSE))</f>
        <v>#REF!</v>
      </c>
      <c r="N1371" s="2" t="e">
        <f>IF(ISNA(VLOOKUP(CONCATENATE($A1371,$B1371,N$2),#REF!,4,FALSE)),"",VLOOKUP(CONCATENATE($A1371,$B1371,N$2),#REF!,4,FALSE))</f>
        <v>#REF!</v>
      </c>
      <c r="O1371" s="2" t="e">
        <f>IF(ISNA(VLOOKUP(CONCATENATE($A1371,$B1371,O$2),#REF!,4,FALSE)),"",VLOOKUP(CONCATENATE($A1371,$B1371,O$2),#REF!,4,FALSE))</f>
        <v>#REF!</v>
      </c>
      <c r="P1371" s="2" t="e">
        <f>IF(ISNA(VLOOKUP(CONCATENATE($A1371,$B1371,P$2),#REF!,4,FALSE)),"",VLOOKUP(CONCATENATE($A1371,$B1371,P$2),#REF!,4,FALSE))</f>
        <v>#REF!</v>
      </c>
      <c r="Q1371" s="2" t="e">
        <f>IF(ISNA(VLOOKUP(CONCATENATE($A1371,$B1371,Q$2),#REF!,4,FALSE)),"",VLOOKUP(CONCATENATE($A1371,$B1371,Q$2),#REF!,4,FALSE))</f>
        <v>#REF!</v>
      </c>
      <c r="R1371" s="2" t="e">
        <f>IF(ISNA(VLOOKUP(CONCATENATE($A1371,$B1371,R$2),#REF!,4,FALSE)),"",VLOOKUP(CONCATENATE($A1371,$B1371,R$2),#REF!,4,FALSE))</f>
        <v>#REF!</v>
      </c>
      <c r="S1371" s="2" t="e">
        <f>IF(ISNA(VLOOKUP(CONCATENATE($A1371,$B1371,S$2),#REF!,4,FALSE)),"",VLOOKUP(CONCATENATE($A1371,$B1371,S$2),#REF!,4,FALSE))</f>
        <v>#REF!</v>
      </c>
      <c r="T1371" s="2" t="e">
        <f>IF(ISNA(VLOOKUP(CONCATENATE($A1371,$B1371,T$2),#REF!,4,FALSE)),"",VLOOKUP(CONCATENATE($A1371,$B1371,T$2),#REF!,4,FALSE))</f>
        <v>#REF!</v>
      </c>
      <c r="U1371" s="2" t="e">
        <f>IF(ISNA(VLOOKUP(CONCATENATE($A1371,$B1371,U$2),#REF!,4,FALSE)),"",VLOOKUP(CONCATENATE($A1371,$B1371,U$2),#REF!,4,FALSE))</f>
        <v>#REF!</v>
      </c>
      <c r="V1371" s="2" t="e">
        <f>IF(ISNA(VLOOKUP(CONCATENATE($A1371,$B1371,V$2),#REF!,4,FALSE)),"",VLOOKUP(CONCATENATE($A1371,$B1371,V$2),#REF!,4,FALSE))</f>
        <v>#REF!</v>
      </c>
      <c r="W1371" s="2" t="e">
        <f>IF(ISNA(VLOOKUP(CONCATENATE($A1371,$B1371,W$2),#REF!,4,FALSE)),"",VLOOKUP(CONCATENATE($A1371,$B1371,W$2),#REF!,4,FALSE))</f>
        <v>#REF!</v>
      </c>
    </row>
    <row r="1372" spans="1:23" ht="16.95" customHeight="1" thickBot="1" x14ac:dyDescent="0.35">
      <c r="A1372" s="19" t="s">
        <v>6719</v>
      </c>
      <c r="B1372" s="19" t="s">
        <v>6722</v>
      </c>
      <c r="C1372" s="1" t="str">
        <f t="shared" si="21"/>
        <v>SPECTRUMCOVER</v>
      </c>
      <c r="D1372" s="2" t="e">
        <f>IF(ISNA(VLOOKUP(CONCATENATE($A1372,$B1372,D$2),#REF!,4,FALSE)),"",VLOOKUP(CONCATENATE($A1372,$B1372,D$2),#REF!,4,FALSE))</f>
        <v>#REF!</v>
      </c>
      <c r="E1372" s="2" t="e">
        <f>IF(ISNA(VLOOKUP(CONCATENATE($A1372,$B1372,E$2),#REF!,4,FALSE)),"",VLOOKUP(CONCATENATE($A1372,$B1372,E$2),#REF!,4,FALSE))</f>
        <v>#REF!</v>
      </c>
      <c r="F1372" s="2" t="e">
        <f>IF(ISNA(VLOOKUP(CONCATENATE($A1372,$B1372,F$2),#REF!,4,FALSE)),"",VLOOKUP(CONCATENATE($A1372,$B1372,F$2),#REF!,4,FALSE))</f>
        <v>#REF!</v>
      </c>
      <c r="G1372" s="2" t="e">
        <f>IF(ISNA(VLOOKUP(CONCATENATE($A1372,$B1372,G$2),#REF!,4,FALSE)),"",VLOOKUP(CONCATENATE($A1372,$B1372,G$2),#REF!,4,FALSE))</f>
        <v>#REF!</v>
      </c>
      <c r="H1372" s="2" t="e">
        <f>IF(ISNA(VLOOKUP(CONCATENATE($A1372,$B1372,H$2),#REF!,4,FALSE)),"",VLOOKUP(CONCATENATE($A1372,$B1372,H$2),#REF!,4,FALSE))</f>
        <v>#REF!</v>
      </c>
      <c r="I1372" s="2" t="e">
        <f>IF(ISNA(VLOOKUP(CONCATENATE($A1372,$B1372,I$2),#REF!,4,FALSE)),"",VLOOKUP(CONCATENATE($A1372,$B1372,I$2),#REF!,4,FALSE))</f>
        <v>#REF!</v>
      </c>
      <c r="J1372" s="2" t="e">
        <f>IF(ISNA(VLOOKUP(CONCATENATE($A1372,$B1372,J$2),#REF!,4,FALSE)),"",VLOOKUP(CONCATENATE($A1372,$B1372,J$2),#REF!,4,FALSE))</f>
        <v>#REF!</v>
      </c>
      <c r="K1372" s="2" t="e">
        <f>IF(ISNA(VLOOKUP(CONCATENATE($A1372,$B1372,K$2),#REF!,4,FALSE)),"",VLOOKUP(CONCATENATE($A1372,$B1372,K$2),#REF!,4,FALSE))</f>
        <v>#REF!</v>
      </c>
      <c r="L1372" s="2" t="e">
        <f>IF(ISNA(VLOOKUP(CONCATENATE($A1372,$B1372,L$2),#REF!,4,FALSE)),"",VLOOKUP(CONCATENATE($A1372,$B1372,L$2),#REF!,4,FALSE))</f>
        <v>#REF!</v>
      </c>
      <c r="M1372" s="2" t="e">
        <f>IF(ISNA(VLOOKUP(CONCATENATE($A1372,$B1372,M$2),#REF!,4,FALSE)),"",VLOOKUP(CONCATENATE($A1372,$B1372,M$2),#REF!,4,FALSE))</f>
        <v>#REF!</v>
      </c>
      <c r="N1372" s="2" t="e">
        <f>IF(ISNA(VLOOKUP(CONCATENATE($A1372,$B1372,N$2),#REF!,4,FALSE)),"",VLOOKUP(CONCATENATE($A1372,$B1372,N$2),#REF!,4,FALSE))</f>
        <v>#REF!</v>
      </c>
      <c r="O1372" s="2" t="e">
        <f>IF(ISNA(VLOOKUP(CONCATENATE($A1372,$B1372,O$2),#REF!,4,FALSE)),"",VLOOKUP(CONCATENATE($A1372,$B1372,O$2),#REF!,4,FALSE))</f>
        <v>#REF!</v>
      </c>
      <c r="P1372" s="2" t="e">
        <f>IF(ISNA(VLOOKUP(CONCATENATE($A1372,$B1372,P$2),#REF!,4,FALSE)),"",VLOOKUP(CONCATENATE($A1372,$B1372,P$2),#REF!,4,FALSE))</f>
        <v>#REF!</v>
      </c>
      <c r="Q1372" s="2" t="e">
        <f>IF(ISNA(VLOOKUP(CONCATENATE($A1372,$B1372,Q$2),#REF!,4,FALSE)),"",VLOOKUP(CONCATENATE($A1372,$B1372,Q$2),#REF!,4,FALSE))</f>
        <v>#REF!</v>
      </c>
      <c r="R1372" s="2" t="e">
        <f>IF(ISNA(VLOOKUP(CONCATENATE($A1372,$B1372,R$2),#REF!,4,FALSE)),"",VLOOKUP(CONCATENATE($A1372,$B1372,R$2),#REF!,4,FALSE))</f>
        <v>#REF!</v>
      </c>
      <c r="S1372" s="2" t="e">
        <f>IF(ISNA(VLOOKUP(CONCATENATE($A1372,$B1372,S$2),#REF!,4,FALSE)),"",VLOOKUP(CONCATENATE($A1372,$B1372,S$2),#REF!,4,FALSE))</f>
        <v>#REF!</v>
      </c>
      <c r="T1372" s="2" t="e">
        <f>IF(ISNA(VLOOKUP(CONCATENATE($A1372,$B1372,T$2),#REF!,4,FALSE)),"",VLOOKUP(CONCATENATE($A1372,$B1372,T$2),#REF!,4,FALSE))</f>
        <v>#REF!</v>
      </c>
      <c r="U1372" s="2" t="e">
        <f>IF(ISNA(VLOOKUP(CONCATENATE($A1372,$B1372,U$2),#REF!,4,FALSE)),"",VLOOKUP(CONCATENATE($A1372,$B1372,U$2),#REF!,4,FALSE))</f>
        <v>#REF!</v>
      </c>
      <c r="V1372" s="2" t="e">
        <f>IF(ISNA(VLOOKUP(CONCATENATE($A1372,$B1372,V$2),#REF!,4,FALSE)),"",VLOOKUP(CONCATENATE($A1372,$B1372,V$2),#REF!,4,FALSE))</f>
        <v>#REF!</v>
      </c>
      <c r="W1372" s="2" t="e">
        <f>IF(ISNA(VLOOKUP(CONCATENATE($A1372,$B1372,W$2),#REF!,4,FALSE)),"",VLOOKUP(CONCATENATE($A1372,$B1372,W$2),#REF!,4,FALSE))</f>
        <v>#REF!</v>
      </c>
    </row>
    <row r="1373" spans="1:23" ht="16.95" customHeight="1" thickBot="1" x14ac:dyDescent="0.35">
      <c r="A1373" s="21" t="s">
        <v>1474</v>
      </c>
      <c r="B1373" s="21" t="s">
        <v>4</v>
      </c>
      <c r="C1373" s="1" t="str">
        <f t="shared" si="21"/>
        <v>SPEEDBURST</v>
      </c>
      <c r="D1373" s="2" t="e">
        <f>IF(ISNA(VLOOKUP(CONCATENATE($A1373,$B1373,D$2),#REF!,4,FALSE)),"",VLOOKUP(CONCATENATE($A1373,$B1373,D$2),#REF!,4,FALSE))</f>
        <v>#REF!</v>
      </c>
      <c r="E1373" s="2" t="e">
        <f>IF(ISNA(VLOOKUP(CONCATENATE($A1373,$B1373,E$2),#REF!,4,FALSE)),"",VLOOKUP(CONCATENATE($A1373,$B1373,E$2),#REF!,4,FALSE))</f>
        <v>#REF!</v>
      </c>
      <c r="F1373" s="2" t="e">
        <f>IF(ISNA(VLOOKUP(CONCATENATE($A1373,$B1373,F$2),#REF!,4,FALSE)),"",VLOOKUP(CONCATENATE($A1373,$B1373,F$2),#REF!,4,FALSE))</f>
        <v>#REF!</v>
      </c>
      <c r="G1373" s="2" t="e">
        <f>IF(ISNA(VLOOKUP(CONCATENATE($A1373,$B1373,G$2),#REF!,4,FALSE)),"",VLOOKUP(CONCATENATE($A1373,$B1373,G$2),#REF!,4,FALSE))</f>
        <v>#REF!</v>
      </c>
      <c r="H1373" s="2" t="e">
        <f>IF(ISNA(VLOOKUP(CONCATENATE($A1373,$B1373,H$2),#REF!,4,FALSE)),"",VLOOKUP(CONCATENATE($A1373,$B1373,H$2),#REF!,4,FALSE))</f>
        <v>#REF!</v>
      </c>
      <c r="I1373" s="2" t="e">
        <f>IF(ISNA(VLOOKUP(CONCATENATE($A1373,$B1373,I$2),#REF!,4,FALSE)),"",VLOOKUP(CONCATENATE($A1373,$B1373,I$2),#REF!,4,FALSE))</f>
        <v>#REF!</v>
      </c>
      <c r="J1373" s="2" t="e">
        <f>IF(ISNA(VLOOKUP(CONCATENATE($A1373,$B1373,J$2),#REF!,4,FALSE)),"",VLOOKUP(CONCATENATE($A1373,$B1373,J$2),#REF!,4,FALSE))</f>
        <v>#REF!</v>
      </c>
      <c r="K1373" s="2" t="e">
        <f>IF(ISNA(VLOOKUP(CONCATENATE($A1373,$B1373,K$2),#REF!,4,FALSE)),"",VLOOKUP(CONCATENATE($A1373,$B1373,K$2),#REF!,4,FALSE))</f>
        <v>#REF!</v>
      </c>
      <c r="L1373" s="2" t="e">
        <f>IF(ISNA(VLOOKUP(CONCATENATE($A1373,$B1373,L$2),#REF!,4,FALSE)),"",VLOOKUP(CONCATENATE($A1373,$B1373,L$2),#REF!,4,FALSE))</f>
        <v>#REF!</v>
      </c>
      <c r="M1373" s="2" t="e">
        <f>IF(ISNA(VLOOKUP(CONCATENATE($A1373,$B1373,M$2),#REF!,4,FALSE)),"",VLOOKUP(CONCATENATE($A1373,$B1373,M$2),#REF!,4,FALSE))</f>
        <v>#REF!</v>
      </c>
      <c r="N1373" s="2" t="e">
        <f>IF(ISNA(VLOOKUP(CONCATENATE($A1373,$B1373,N$2),#REF!,4,FALSE)),"",VLOOKUP(CONCATENATE($A1373,$B1373,N$2),#REF!,4,FALSE))</f>
        <v>#REF!</v>
      </c>
      <c r="O1373" s="2" t="e">
        <f>IF(ISNA(VLOOKUP(CONCATENATE($A1373,$B1373,O$2),#REF!,4,FALSE)),"",VLOOKUP(CONCATENATE($A1373,$B1373,O$2),#REF!,4,FALSE))</f>
        <v>#REF!</v>
      </c>
      <c r="P1373" s="2" t="e">
        <f>IF(ISNA(VLOOKUP(CONCATENATE($A1373,$B1373,P$2),#REF!,4,FALSE)),"",VLOOKUP(CONCATENATE($A1373,$B1373,P$2),#REF!,4,FALSE))</f>
        <v>#REF!</v>
      </c>
      <c r="Q1373" s="2" t="e">
        <f>IF(ISNA(VLOOKUP(CONCATENATE($A1373,$B1373,Q$2),#REF!,4,FALSE)),"",VLOOKUP(CONCATENATE($A1373,$B1373,Q$2),#REF!,4,FALSE))</f>
        <v>#REF!</v>
      </c>
      <c r="R1373" s="2" t="e">
        <f>IF(ISNA(VLOOKUP(CONCATENATE($A1373,$B1373,R$2),#REF!,4,FALSE)),"",VLOOKUP(CONCATENATE($A1373,$B1373,R$2),#REF!,4,FALSE))</f>
        <v>#REF!</v>
      </c>
      <c r="S1373" s="2" t="e">
        <f>IF(ISNA(VLOOKUP(CONCATENATE($A1373,$B1373,S$2),#REF!,4,FALSE)),"",VLOOKUP(CONCATENATE($A1373,$B1373,S$2),#REF!,4,FALSE))</f>
        <v>#REF!</v>
      </c>
      <c r="T1373" s="2" t="e">
        <f>IF(ISNA(VLOOKUP(CONCATENATE($A1373,$B1373,T$2),#REF!,4,FALSE)),"",VLOOKUP(CONCATENATE($A1373,$B1373,T$2),#REF!,4,FALSE))</f>
        <v>#REF!</v>
      </c>
      <c r="U1373" s="2" t="e">
        <f>IF(ISNA(VLOOKUP(CONCATENATE($A1373,$B1373,U$2),#REF!,4,FALSE)),"",VLOOKUP(CONCATENATE($A1373,$B1373,U$2),#REF!,4,FALSE))</f>
        <v>#REF!</v>
      </c>
      <c r="V1373" s="2" t="e">
        <f>IF(ISNA(VLOOKUP(CONCATENATE($A1373,$B1373,V$2),#REF!,4,FALSE)),"",VLOOKUP(CONCATENATE($A1373,$B1373,V$2),#REF!,4,FALSE))</f>
        <v>#REF!</v>
      </c>
      <c r="W1373" s="2" t="e">
        <f>IF(ISNA(VLOOKUP(CONCATENATE($A1373,$B1373,W$2),#REF!,4,FALSE)),"",VLOOKUP(CONCATENATE($A1373,$B1373,W$2),#REF!,4,FALSE))</f>
        <v>#REF!</v>
      </c>
    </row>
    <row r="1374" spans="1:23" ht="16.95" customHeight="1" thickBot="1" x14ac:dyDescent="0.35">
      <c r="A1374" s="19" t="s">
        <v>1474</v>
      </c>
      <c r="B1374" s="19" t="s">
        <v>239</v>
      </c>
      <c r="C1374" s="1" t="str">
        <f t="shared" si="21"/>
        <v>SPEEDDEATH</v>
      </c>
      <c r="D1374" s="2" t="e">
        <f>IF(ISNA(VLOOKUP(CONCATENATE($A1374,$B1374,D$2),#REF!,4,FALSE)),"",VLOOKUP(CONCATENATE($A1374,$B1374,D$2),#REF!,4,FALSE))</f>
        <v>#REF!</v>
      </c>
      <c r="E1374" s="2" t="e">
        <f>IF(ISNA(VLOOKUP(CONCATENATE($A1374,$B1374,E$2),#REF!,4,FALSE)),"",VLOOKUP(CONCATENATE($A1374,$B1374,E$2),#REF!,4,FALSE))</f>
        <v>#REF!</v>
      </c>
      <c r="F1374" s="2" t="e">
        <f>IF(ISNA(VLOOKUP(CONCATENATE($A1374,$B1374,F$2),#REF!,4,FALSE)),"",VLOOKUP(CONCATENATE($A1374,$B1374,F$2),#REF!,4,FALSE))</f>
        <v>#REF!</v>
      </c>
      <c r="G1374" s="2" t="e">
        <f>IF(ISNA(VLOOKUP(CONCATENATE($A1374,$B1374,G$2),#REF!,4,FALSE)),"",VLOOKUP(CONCATENATE($A1374,$B1374,G$2),#REF!,4,FALSE))</f>
        <v>#REF!</v>
      </c>
      <c r="H1374" s="2" t="e">
        <f>IF(ISNA(VLOOKUP(CONCATENATE($A1374,$B1374,H$2),#REF!,4,FALSE)),"",VLOOKUP(CONCATENATE($A1374,$B1374,H$2),#REF!,4,FALSE))</f>
        <v>#REF!</v>
      </c>
      <c r="I1374" s="2" t="e">
        <f>IF(ISNA(VLOOKUP(CONCATENATE($A1374,$B1374,I$2),#REF!,4,FALSE)),"",VLOOKUP(CONCATENATE($A1374,$B1374,I$2),#REF!,4,FALSE))</f>
        <v>#REF!</v>
      </c>
      <c r="J1374" s="2" t="e">
        <f>IF(ISNA(VLOOKUP(CONCATENATE($A1374,$B1374,J$2),#REF!,4,FALSE)),"",VLOOKUP(CONCATENATE($A1374,$B1374,J$2),#REF!,4,FALSE))</f>
        <v>#REF!</v>
      </c>
      <c r="K1374" s="2" t="e">
        <f>IF(ISNA(VLOOKUP(CONCATENATE($A1374,$B1374,K$2),#REF!,4,FALSE)),"",VLOOKUP(CONCATENATE($A1374,$B1374,K$2),#REF!,4,FALSE))</f>
        <v>#REF!</v>
      </c>
      <c r="L1374" s="2" t="e">
        <f>IF(ISNA(VLOOKUP(CONCATENATE($A1374,$B1374,L$2),#REF!,4,FALSE)),"",VLOOKUP(CONCATENATE($A1374,$B1374,L$2),#REF!,4,FALSE))</f>
        <v>#REF!</v>
      </c>
      <c r="M1374" s="2" t="e">
        <f>IF(ISNA(VLOOKUP(CONCATENATE($A1374,$B1374,M$2),#REF!,4,FALSE)),"",VLOOKUP(CONCATENATE($A1374,$B1374,M$2),#REF!,4,FALSE))</f>
        <v>#REF!</v>
      </c>
      <c r="N1374" s="2" t="e">
        <f>IF(ISNA(VLOOKUP(CONCATENATE($A1374,$B1374,N$2),#REF!,4,FALSE)),"",VLOOKUP(CONCATENATE($A1374,$B1374,N$2),#REF!,4,FALSE))</f>
        <v>#REF!</v>
      </c>
      <c r="O1374" s="2" t="e">
        <f>IF(ISNA(VLOOKUP(CONCATENATE($A1374,$B1374,O$2),#REF!,4,FALSE)),"",VLOOKUP(CONCATENATE($A1374,$B1374,O$2),#REF!,4,FALSE))</f>
        <v>#REF!</v>
      </c>
      <c r="P1374" s="2" t="e">
        <f>IF(ISNA(VLOOKUP(CONCATENATE($A1374,$B1374,P$2),#REF!,4,FALSE)),"",VLOOKUP(CONCATENATE($A1374,$B1374,P$2),#REF!,4,FALSE))</f>
        <v>#REF!</v>
      </c>
      <c r="Q1374" s="2" t="e">
        <f>IF(ISNA(VLOOKUP(CONCATENATE($A1374,$B1374,Q$2),#REF!,4,FALSE)),"",VLOOKUP(CONCATENATE($A1374,$B1374,Q$2),#REF!,4,FALSE))</f>
        <v>#REF!</v>
      </c>
      <c r="R1374" s="2" t="e">
        <f>IF(ISNA(VLOOKUP(CONCATENATE($A1374,$B1374,R$2),#REF!,4,FALSE)),"",VLOOKUP(CONCATENATE($A1374,$B1374,R$2),#REF!,4,FALSE))</f>
        <v>#REF!</v>
      </c>
      <c r="S1374" s="2" t="e">
        <f>IF(ISNA(VLOOKUP(CONCATENATE($A1374,$B1374,S$2),#REF!,4,FALSE)),"",VLOOKUP(CONCATENATE($A1374,$B1374,S$2),#REF!,4,FALSE))</f>
        <v>#REF!</v>
      </c>
      <c r="T1374" s="2" t="e">
        <f>IF(ISNA(VLOOKUP(CONCATENATE($A1374,$B1374,T$2),#REF!,4,FALSE)),"",VLOOKUP(CONCATENATE($A1374,$B1374,T$2),#REF!,4,FALSE))</f>
        <v>#REF!</v>
      </c>
      <c r="U1374" s="2" t="e">
        <f>IF(ISNA(VLOOKUP(CONCATENATE($A1374,$B1374,U$2),#REF!,4,FALSE)),"",VLOOKUP(CONCATENATE($A1374,$B1374,U$2),#REF!,4,FALSE))</f>
        <v>#REF!</v>
      </c>
      <c r="V1374" s="2" t="e">
        <f>IF(ISNA(VLOOKUP(CONCATENATE($A1374,$B1374,V$2),#REF!,4,FALSE)),"",VLOOKUP(CONCATENATE($A1374,$B1374,V$2),#REF!,4,FALSE))</f>
        <v>#REF!</v>
      </c>
      <c r="W1374" s="2" t="e">
        <f>IF(ISNA(VLOOKUP(CONCATENATE($A1374,$B1374,W$2),#REF!,4,FALSE)),"",VLOOKUP(CONCATENATE($A1374,$B1374,W$2),#REF!,4,FALSE))</f>
        <v>#REF!</v>
      </c>
    </row>
    <row r="1375" spans="1:23" ht="16.95" customHeight="1" thickBot="1" x14ac:dyDescent="0.35">
      <c r="A1375" s="19" t="s">
        <v>1474</v>
      </c>
      <c r="B1375" s="19" t="s">
        <v>1281</v>
      </c>
      <c r="C1375" s="1" t="str">
        <f t="shared" si="21"/>
        <v>SPEEDREACT</v>
      </c>
      <c r="D1375" s="2" t="e">
        <f>IF(ISNA(VLOOKUP(CONCATENATE($A1375,$B1375,D$2),#REF!,4,FALSE)),"",VLOOKUP(CONCATENATE($A1375,$B1375,D$2),#REF!,4,FALSE))</f>
        <v>#REF!</v>
      </c>
      <c r="E1375" s="2" t="e">
        <f>IF(ISNA(VLOOKUP(CONCATENATE($A1375,$B1375,E$2),#REF!,4,FALSE)),"",VLOOKUP(CONCATENATE($A1375,$B1375,E$2),#REF!,4,FALSE))</f>
        <v>#REF!</v>
      </c>
      <c r="F1375" s="2" t="e">
        <f>IF(ISNA(VLOOKUP(CONCATENATE($A1375,$B1375,F$2),#REF!,4,FALSE)),"",VLOOKUP(CONCATENATE($A1375,$B1375,F$2),#REF!,4,FALSE))</f>
        <v>#REF!</v>
      </c>
      <c r="G1375" s="2" t="e">
        <f>IF(ISNA(VLOOKUP(CONCATENATE($A1375,$B1375,G$2),#REF!,4,FALSE)),"",VLOOKUP(CONCATENATE($A1375,$B1375,G$2),#REF!,4,FALSE))</f>
        <v>#REF!</v>
      </c>
      <c r="H1375" s="2" t="e">
        <f>IF(ISNA(VLOOKUP(CONCATENATE($A1375,$B1375,H$2),#REF!,4,FALSE)),"",VLOOKUP(CONCATENATE($A1375,$B1375,H$2),#REF!,4,FALSE))</f>
        <v>#REF!</v>
      </c>
      <c r="I1375" s="2" t="e">
        <f>IF(ISNA(VLOOKUP(CONCATENATE($A1375,$B1375,I$2),#REF!,4,FALSE)),"",VLOOKUP(CONCATENATE($A1375,$B1375,I$2),#REF!,4,FALSE))</f>
        <v>#REF!</v>
      </c>
      <c r="J1375" s="2" t="e">
        <f>IF(ISNA(VLOOKUP(CONCATENATE($A1375,$B1375,J$2),#REF!,4,FALSE)),"",VLOOKUP(CONCATENATE($A1375,$B1375,J$2),#REF!,4,FALSE))</f>
        <v>#REF!</v>
      </c>
      <c r="K1375" s="2" t="e">
        <f>IF(ISNA(VLOOKUP(CONCATENATE($A1375,$B1375,K$2),#REF!,4,FALSE)),"",VLOOKUP(CONCATENATE($A1375,$B1375,K$2),#REF!,4,FALSE))</f>
        <v>#REF!</v>
      </c>
      <c r="L1375" s="2" t="e">
        <f>IF(ISNA(VLOOKUP(CONCATENATE($A1375,$B1375,L$2),#REF!,4,FALSE)),"",VLOOKUP(CONCATENATE($A1375,$B1375,L$2),#REF!,4,FALSE))</f>
        <v>#REF!</v>
      </c>
      <c r="M1375" s="2" t="e">
        <f>IF(ISNA(VLOOKUP(CONCATENATE($A1375,$B1375,M$2),#REF!,4,FALSE)),"",VLOOKUP(CONCATENATE($A1375,$B1375,M$2),#REF!,4,FALSE))</f>
        <v>#REF!</v>
      </c>
      <c r="N1375" s="2" t="e">
        <f>IF(ISNA(VLOOKUP(CONCATENATE($A1375,$B1375,N$2),#REF!,4,FALSE)),"",VLOOKUP(CONCATENATE($A1375,$B1375,N$2),#REF!,4,FALSE))</f>
        <v>#REF!</v>
      </c>
      <c r="O1375" s="2" t="e">
        <f>IF(ISNA(VLOOKUP(CONCATENATE($A1375,$B1375,O$2),#REF!,4,FALSE)),"",VLOOKUP(CONCATENATE($A1375,$B1375,O$2),#REF!,4,FALSE))</f>
        <v>#REF!</v>
      </c>
      <c r="P1375" s="2" t="e">
        <f>IF(ISNA(VLOOKUP(CONCATENATE($A1375,$B1375,P$2),#REF!,4,FALSE)),"",VLOOKUP(CONCATENATE($A1375,$B1375,P$2),#REF!,4,FALSE))</f>
        <v>#REF!</v>
      </c>
      <c r="Q1375" s="2" t="e">
        <f>IF(ISNA(VLOOKUP(CONCATENATE($A1375,$B1375,Q$2),#REF!,4,FALSE)),"",VLOOKUP(CONCATENATE($A1375,$B1375,Q$2),#REF!,4,FALSE))</f>
        <v>#REF!</v>
      </c>
      <c r="R1375" s="2" t="e">
        <f>IF(ISNA(VLOOKUP(CONCATENATE($A1375,$B1375,R$2),#REF!,4,FALSE)),"",VLOOKUP(CONCATENATE($A1375,$B1375,R$2),#REF!,4,FALSE))</f>
        <v>#REF!</v>
      </c>
      <c r="S1375" s="2" t="e">
        <f>IF(ISNA(VLOOKUP(CONCATENATE($A1375,$B1375,S$2),#REF!,4,FALSE)),"",VLOOKUP(CONCATENATE($A1375,$B1375,S$2),#REF!,4,FALSE))</f>
        <v>#REF!</v>
      </c>
      <c r="T1375" s="2" t="e">
        <f>IF(ISNA(VLOOKUP(CONCATENATE($A1375,$B1375,T$2),#REF!,4,FALSE)),"",VLOOKUP(CONCATENATE($A1375,$B1375,T$2),#REF!,4,FALSE))</f>
        <v>#REF!</v>
      </c>
      <c r="U1375" s="2" t="e">
        <f>IF(ISNA(VLOOKUP(CONCATENATE($A1375,$B1375,U$2),#REF!,4,FALSE)),"",VLOOKUP(CONCATENATE($A1375,$B1375,U$2),#REF!,4,FALSE))</f>
        <v>#REF!</v>
      </c>
      <c r="V1375" s="2" t="e">
        <f>IF(ISNA(VLOOKUP(CONCATENATE($A1375,$B1375,V$2),#REF!,4,FALSE)),"",VLOOKUP(CONCATENATE($A1375,$B1375,V$2),#REF!,4,FALSE))</f>
        <v>#REF!</v>
      </c>
      <c r="W1375" s="2" t="e">
        <f>IF(ISNA(VLOOKUP(CONCATENATE($A1375,$B1375,W$2),#REF!,4,FALSE)),"",VLOOKUP(CONCATENATE($A1375,$B1375,W$2),#REF!,4,FALSE))</f>
        <v>#REF!</v>
      </c>
    </row>
    <row r="1376" spans="1:23" ht="16.95" customHeight="1" thickBot="1" x14ac:dyDescent="0.35">
      <c r="A1376" s="19" t="s">
        <v>6736</v>
      </c>
      <c r="B1376" s="19" t="s">
        <v>4778</v>
      </c>
      <c r="C1376" s="1" t="str">
        <f t="shared" si="21"/>
        <v>SPELLCASTBALLCAST</v>
      </c>
      <c r="D1376" s="2" t="e">
        <f>IF(ISNA(VLOOKUP(CONCATENATE($A1376,$B1376,D$2),#REF!,4,FALSE)),"",VLOOKUP(CONCATENATE($A1376,$B1376,D$2),#REF!,4,FALSE))</f>
        <v>#REF!</v>
      </c>
      <c r="E1376" s="2" t="e">
        <f>IF(ISNA(VLOOKUP(CONCATENATE($A1376,$B1376,E$2),#REF!,4,FALSE)),"",VLOOKUP(CONCATENATE($A1376,$B1376,E$2),#REF!,4,FALSE))</f>
        <v>#REF!</v>
      </c>
      <c r="F1376" s="2" t="e">
        <f>IF(ISNA(VLOOKUP(CONCATENATE($A1376,$B1376,F$2),#REF!,4,FALSE)),"",VLOOKUP(CONCATENATE($A1376,$B1376,F$2),#REF!,4,FALSE))</f>
        <v>#REF!</v>
      </c>
      <c r="G1376" s="2" t="e">
        <f>IF(ISNA(VLOOKUP(CONCATENATE($A1376,$B1376,G$2),#REF!,4,FALSE)),"",VLOOKUP(CONCATENATE($A1376,$B1376,G$2),#REF!,4,FALSE))</f>
        <v>#REF!</v>
      </c>
      <c r="H1376" s="2" t="e">
        <f>IF(ISNA(VLOOKUP(CONCATENATE($A1376,$B1376,H$2),#REF!,4,FALSE)),"",VLOOKUP(CONCATENATE($A1376,$B1376,H$2),#REF!,4,FALSE))</f>
        <v>#REF!</v>
      </c>
      <c r="I1376" s="2" t="e">
        <f>IF(ISNA(VLOOKUP(CONCATENATE($A1376,$B1376,I$2),#REF!,4,FALSE)),"",VLOOKUP(CONCATENATE($A1376,$B1376,I$2),#REF!,4,FALSE))</f>
        <v>#REF!</v>
      </c>
      <c r="J1376" s="2" t="e">
        <f>IF(ISNA(VLOOKUP(CONCATENATE($A1376,$B1376,J$2),#REF!,4,FALSE)),"",VLOOKUP(CONCATENATE($A1376,$B1376,J$2),#REF!,4,FALSE))</f>
        <v>#REF!</v>
      </c>
      <c r="K1376" s="2" t="e">
        <f>IF(ISNA(VLOOKUP(CONCATENATE($A1376,$B1376,K$2),#REF!,4,FALSE)),"",VLOOKUP(CONCATENATE($A1376,$B1376,K$2),#REF!,4,FALSE))</f>
        <v>#REF!</v>
      </c>
      <c r="L1376" s="2" t="e">
        <f>IF(ISNA(VLOOKUP(CONCATENATE($A1376,$B1376,L$2),#REF!,4,FALSE)),"",VLOOKUP(CONCATENATE($A1376,$B1376,L$2),#REF!,4,FALSE))</f>
        <v>#REF!</v>
      </c>
      <c r="M1376" s="2" t="e">
        <f>IF(ISNA(VLOOKUP(CONCATENATE($A1376,$B1376,M$2),#REF!,4,FALSE)),"",VLOOKUP(CONCATENATE($A1376,$B1376,M$2),#REF!,4,FALSE))</f>
        <v>#REF!</v>
      </c>
      <c r="N1376" s="2" t="e">
        <f>IF(ISNA(VLOOKUP(CONCATENATE($A1376,$B1376,N$2),#REF!,4,FALSE)),"",VLOOKUP(CONCATENATE($A1376,$B1376,N$2),#REF!,4,FALSE))</f>
        <v>#REF!</v>
      </c>
      <c r="O1376" s="2" t="e">
        <f>IF(ISNA(VLOOKUP(CONCATENATE($A1376,$B1376,O$2),#REF!,4,FALSE)),"",VLOOKUP(CONCATENATE($A1376,$B1376,O$2),#REF!,4,FALSE))</f>
        <v>#REF!</v>
      </c>
      <c r="P1376" s="2" t="e">
        <f>IF(ISNA(VLOOKUP(CONCATENATE($A1376,$B1376,P$2),#REF!,4,FALSE)),"",VLOOKUP(CONCATENATE($A1376,$B1376,P$2),#REF!,4,FALSE))</f>
        <v>#REF!</v>
      </c>
      <c r="Q1376" s="2" t="e">
        <f>IF(ISNA(VLOOKUP(CONCATENATE($A1376,$B1376,Q$2),#REF!,4,FALSE)),"",VLOOKUP(CONCATENATE($A1376,$B1376,Q$2),#REF!,4,FALSE))</f>
        <v>#REF!</v>
      </c>
      <c r="R1376" s="2" t="e">
        <f>IF(ISNA(VLOOKUP(CONCATENATE($A1376,$B1376,R$2),#REF!,4,FALSE)),"",VLOOKUP(CONCATENATE($A1376,$B1376,R$2),#REF!,4,FALSE))</f>
        <v>#REF!</v>
      </c>
      <c r="S1376" s="2" t="e">
        <f>IF(ISNA(VLOOKUP(CONCATENATE($A1376,$B1376,S$2),#REF!,4,FALSE)),"",VLOOKUP(CONCATENATE($A1376,$B1376,S$2),#REF!,4,FALSE))</f>
        <v>#REF!</v>
      </c>
      <c r="T1376" s="2" t="e">
        <f>IF(ISNA(VLOOKUP(CONCATENATE($A1376,$B1376,T$2),#REF!,4,FALSE)),"",VLOOKUP(CONCATENATE($A1376,$B1376,T$2),#REF!,4,FALSE))</f>
        <v>#REF!</v>
      </c>
      <c r="U1376" s="2" t="e">
        <f>IF(ISNA(VLOOKUP(CONCATENATE($A1376,$B1376,U$2),#REF!,4,FALSE)),"",VLOOKUP(CONCATENATE($A1376,$B1376,U$2),#REF!,4,FALSE))</f>
        <v>#REF!</v>
      </c>
      <c r="V1376" s="2" t="e">
        <f>IF(ISNA(VLOOKUP(CONCATENATE($A1376,$B1376,V$2),#REF!,4,FALSE)),"",VLOOKUP(CONCATENATE($A1376,$B1376,V$2),#REF!,4,FALSE))</f>
        <v>#REF!</v>
      </c>
      <c r="W1376" s="2" t="e">
        <f>IF(ISNA(VLOOKUP(CONCATENATE($A1376,$B1376,W$2),#REF!,4,FALSE)),"",VLOOKUP(CONCATENATE($A1376,$B1376,W$2),#REF!,4,FALSE))</f>
        <v>#REF!</v>
      </c>
    </row>
    <row r="1377" spans="1:23" ht="16.95" customHeight="1" thickBot="1" x14ac:dyDescent="0.35">
      <c r="A1377" s="19" t="s">
        <v>6736</v>
      </c>
      <c r="B1377" s="19" t="s">
        <v>1016</v>
      </c>
      <c r="C1377" s="1" t="str">
        <f t="shared" si="21"/>
        <v>SPELLCASTBLINDING</v>
      </c>
      <c r="D1377" s="2" t="e">
        <f>IF(ISNA(VLOOKUP(CONCATENATE($A1377,$B1377,D$2),#REF!,4,FALSE)),"",VLOOKUP(CONCATENATE($A1377,$B1377,D$2),#REF!,4,FALSE))</f>
        <v>#REF!</v>
      </c>
      <c r="E1377" s="2" t="e">
        <f>IF(ISNA(VLOOKUP(CONCATENATE($A1377,$B1377,E$2),#REF!,4,FALSE)),"",VLOOKUP(CONCATENATE($A1377,$B1377,E$2),#REF!,4,FALSE))</f>
        <v>#REF!</v>
      </c>
      <c r="F1377" s="2" t="e">
        <f>IF(ISNA(VLOOKUP(CONCATENATE($A1377,$B1377,F$2),#REF!,4,FALSE)),"",VLOOKUP(CONCATENATE($A1377,$B1377,F$2),#REF!,4,FALSE))</f>
        <v>#REF!</v>
      </c>
      <c r="G1377" s="2" t="e">
        <f>IF(ISNA(VLOOKUP(CONCATENATE($A1377,$B1377,G$2),#REF!,4,FALSE)),"",VLOOKUP(CONCATENATE($A1377,$B1377,G$2),#REF!,4,FALSE))</f>
        <v>#REF!</v>
      </c>
      <c r="H1377" s="2" t="e">
        <f>IF(ISNA(VLOOKUP(CONCATENATE($A1377,$B1377,H$2),#REF!,4,FALSE)),"",VLOOKUP(CONCATENATE($A1377,$B1377,H$2),#REF!,4,FALSE))</f>
        <v>#REF!</v>
      </c>
      <c r="I1377" s="2" t="e">
        <f>IF(ISNA(VLOOKUP(CONCATENATE($A1377,$B1377,I$2),#REF!,4,FALSE)),"",VLOOKUP(CONCATENATE($A1377,$B1377,I$2),#REF!,4,FALSE))</f>
        <v>#REF!</v>
      </c>
      <c r="J1377" s="2" t="e">
        <f>IF(ISNA(VLOOKUP(CONCATENATE($A1377,$B1377,J$2),#REF!,4,FALSE)),"",VLOOKUP(CONCATENATE($A1377,$B1377,J$2),#REF!,4,FALSE))</f>
        <v>#REF!</v>
      </c>
      <c r="K1377" s="2" t="e">
        <f>IF(ISNA(VLOOKUP(CONCATENATE($A1377,$B1377,K$2),#REF!,4,FALSE)),"",VLOOKUP(CONCATENATE($A1377,$B1377,K$2),#REF!,4,FALSE))</f>
        <v>#REF!</v>
      </c>
      <c r="L1377" s="2" t="e">
        <f>IF(ISNA(VLOOKUP(CONCATENATE($A1377,$B1377,L$2),#REF!,4,FALSE)),"",VLOOKUP(CONCATENATE($A1377,$B1377,L$2),#REF!,4,FALSE))</f>
        <v>#REF!</v>
      </c>
      <c r="M1377" s="2" t="e">
        <f>IF(ISNA(VLOOKUP(CONCATENATE($A1377,$B1377,M$2),#REF!,4,FALSE)),"",VLOOKUP(CONCATENATE($A1377,$B1377,M$2),#REF!,4,FALSE))</f>
        <v>#REF!</v>
      </c>
      <c r="N1377" s="2" t="e">
        <f>IF(ISNA(VLOOKUP(CONCATENATE($A1377,$B1377,N$2),#REF!,4,FALSE)),"",VLOOKUP(CONCATENATE($A1377,$B1377,N$2),#REF!,4,FALSE))</f>
        <v>#REF!</v>
      </c>
      <c r="O1377" s="2" t="e">
        <f>IF(ISNA(VLOOKUP(CONCATENATE($A1377,$B1377,O$2),#REF!,4,FALSE)),"",VLOOKUP(CONCATENATE($A1377,$B1377,O$2),#REF!,4,FALSE))</f>
        <v>#REF!</v>
      </c>
      <c r="P1377" s="2" t="e">
        <f>IF(ISNA(VLOOKUP(CONCATENATE($A1377,$B1377,P$2),#REF!,4,FALSE)),"",VLOOKUP(CONCATENATE($A1377,$B1377,P$2),#REF!,4,FALSE))</f>
        <v>#REF!</v>
      </c>
      <c r="Q1377" s="2" t="e">
        <f>IF(ISNA(VLOOKUP(CONCATENATE($A1377,$B1377,Q$2),#REF!,4,FALSE)),"",VLOOKUP(CONCATENATE($A1377,$B1377,Q$2),#REF!,4,FALSE))</f>
        <v>#REF!</v>
      </c>
      <c r="R1377" s="2" t="e">
        <f>IF(ISNA(VLOOKUP(CONCATENATE($A1377,$B1377,R$2),#REF!,4,FALSE)),"",VLOOKUP(CONCATENATE($A1377,$B1377,R$2),#REF!,4,FALSE))</f>
        <v>#REF!</v>
      </c>
      <c r="S1377" s="2" t="e">
        <f>IF(ISNA(VLOOKUP(CONCATENATE($A1377,$B1377,S$2),#REF!,4,FALSE)),"",VLOOKUP(CONCATENATE($A1377,$B1377,S$2),#REF!,4,FALSE))</f>
        <v>#REF!</v>
      </c>
      <c r="T1377" s="2" t="e">
        <f>IF(ISNA(VLOOKUP(CONCATENATE($A1377,$B1377,T$2),#REF!,4,FALSE)),"",VLOOKUP(CONCATENATE($A1377,$B1377,T$2),#REF!,4,FALSE))</f>
        <v>#REF!</v>
      </c>
      <c r="U1377" s="2" t="e">
        <f>IF(ISNA(VLOOKUP(CONCATENATE($A1377,$B1377,U$2),#REF!,4,FALSE)),"",VLOOKUP(CONCATENATE($A1377,$B1377,U$2),#REF!,4,FALSE))</f>
        <v>#REF!</v>
      </c>
      <c r="V1377" s="2" t="e">
        <f>IF(ISNA(VLOOKUP(CONCATENATE($A1377,$B1377,V$2),#REF!,4,FALSE)),"",VLOOKUP(CONCATENATE($A1377,$B1377,V$2),#REF!,4,FALSE))</f>
        <v>#REF!</v>
      </c>
      <c r="W1377" s="2" t="e">
        <f>IF(ISNA(VLOOKUP(CONCATENATE($A1377,$B1377,W$2),#REF!,4,FALSE)),"",VLOOKUP(CONCATENATE($A1377,$B1377,W$2),#REF!,4,FALSE))</f>
        <v>#REF!</v>
      </c>
    </row>
    <row r="1378" spans="1:23" ht="16.95" customHeight="1" thickBot="1" x14ac:dyDescent="0.35">
      <c r="A1378" s="19" t="s">
        <v>6736</v>
      </c>
      <c r="B1378" s="19" t="s">
        <v>7</v>
      </c>
      <c r="C1378" s="1" t="str">
        <f t="shared" si="21"/>
        <v>SPELLCASTCYCLE</v>
      </c>
      <c r="D1378" s="2" t="e">
        <f>IF(ISNA(VLOOKUP(CONCATENATE($A1378,$B1378,D$2),#REF!,4,FALSE)),"",VLOOKUP(CONCATENATE($A1378,$B1378,D$2),#REF!,4,FALSE))</f>
        <v>#REF!</v>
      </c>
      <c r="E1378" s="2" t="e">
        <f>IF(ISNA(VLOOKUP(CONCATENATE($A1378,$B1378,E$2),#REF!,4,FALSE)),"",VLOOKUP(CONCATENATE($A1378,$B1378,E$2),#REF!,4,FALSE))</f>
        <v>#REF!</v>
      </c>
      <c r="F1378" s="2" t="e">
        <f>IF(ISNA(VLOOKUP(CONCATENATE($A1378,$B1378,F$2),#REF!,4,FALSE)),"",VLOOKUP(CONCATENATE($A1378,$B1378,F$2),#REF!,4,FALSE))</f>
        <v>#REF!</v>
      </c>
      <c r="G1378" s="2" t="e">
        <f>IF(ISNA(VLOOKUP(CONCATENATE($A1378,$B1378,G$2),#REF!,4,FALSE)),"",VLOOKUP(CONCATENATE($A1378,$B1378,G$2),#REF!,4,FALSE))</f>
        <v>#REF!</v>
      </c>
      <c r="H1378" s="2" t="e">
        <f>IF(ISNA(VLOOKUP(CONCATENATE($A1378,$B1378,H$2),#REF!,4,FALSE)),"",VLOOKUP(CONCATENATE($A1378,$B1378,H$2),#REF!,4,FALSE))</f>
        <v>#REF!</v>
      </c>
      <c r="I1378" s="2" t="e">
        <f>IF(ISNA(VLOOKUP(CONCATENATE($A1378,$B1378,I$2),#REF!,4,FALSE)),"",VLOOKUP(CONCATENATE($A1378,$B1378,I$2),#REF!,4,FALSE))</f>
        <v>#REF!</v>
      </c>
      <c r="J1378" s="2" t="e">
        <f>IF(ISNA(VLOOKUP(CONCATENATE($A1378,$B1378,J$2),#REF!,4,FALSE)),"",VLOOKUP(CONCATENATE($A1378,$B1378,J$2),#REF!,4,FALSE))</f>
        <v>#REF!</v>
      </c>
      <c r="K1378" s="2" t="e">
        <f>IF(ISNA(VLOOKUP(CONCATENATE($A1378,$B1378,K$2),#REF!,4,FALSE)),"",VLOOKUP(CONCATENATE($A1378,$B1378,K$2),#REF!,4,FALSE))</f>
        <v>#REF!</v>
      </c>
      <c r="L1378" s="2" t="e">
        <f>IF(ISNA(VLOOKUP(CONCATENATE($A1378,$B1378,L$2),#REF!,4,FALSE)),"",VLOOKUP(CONCATENATE($A1378,$B1378,L$2),#REF!,4,FALSE))</f>
        <v>#REF!</v>
      </c>
      <c r="M1378" s="2" t="e">
        <f>IF(ISNA(VLOOKUP(CONCATENATE($A1378,$B1378,M$2),#REF!,4,FALSE)),"",VLOOKUP(CONCATENATE($A1378,$B1378,M$2),#REF!,4,FALSE))</f>
        <v>#REF!</v>
      </c>
      <c r="N1378" s="2" t="e">
        <f>IF(ISNA(VLOOKUP(CONCATENATE($A1378,$B1378,N$2),#REF!,4,FALSE)),"",VLOOKUP(CONCATENATE($A1378,$B1378,N$2),#REF!,4,FALSE))</f>
        <v>#REF!</v>
      </c>
      <c r="O1378" s="2" t="e">
        <f>IF(ISNA(VLOOKUP(CONCATENATE($A1378,$B1378,O$2),#REF!,4,FALSE)),"",VLOOKUP(CONCATENATE($A1378,$B1378,O$2),#REF!,4,FALSE))</f>
        <v>#REF!</v>
      </c>
      <c r="P1378" s="2" t="e">
        <f>IF(ISNA(VLOOKUP(CONCATENATE($A1378,$B1378,P$2),#REF!,4,FALSE)),"",VLOOKUP(CONCATENATE($A1378,$B1378,P$2),#REF!,4,FALSE))</f>
        <v>#REF!</v>
      </c>
      <c r="Q1378" s="2" t="e">
        <f>IF(ISNA(VLOOKUP(CONCATENATE($A1378,$B1378,Q$2),#REF!,4,FALSE)),"",VLOOKUP(CONCATENATE($A1378,$B1378,Q$2),#REF!,4,FALSE))</f>
        <v>#REF!</v>
      </c>
      <c r="R1378" s="2" t="e">
        <f>IF(ISNA(VLOOKUP(CONCATENATE($A1378,$B1378,R$2),#REF!,4,FALSE)),"",VLOOKUP(CONCATENATE($A1378,$B1378,R$2),#REF!,4,FALSE))</f>
        <v>#REF!</v>
      </c>
      <c r="S1378" s="2" t="e">
        <f>IF(ISNA(VLOOKUP(CONCATENATE($A1378,$B1378,S$2),#REF!,4,FALSE)),"",VLOOKUP(CONCATENATE($A1378,$B1378,S$2),#REF!,4,FALSE))</f>
        <v>#REF!</v>
      </c>
      <c r="T1378" s="2" t="e">
        <f>IF(ISNA(VLOOKUP(CONCATENATE($A1378,$B1378,T$2),#REF!,4,FALSE)),"",VLOOKUP(CONCATENATE($A1378,$B1378,T$2),#REF!,4,FALSE))</f>
        <v>#REF!</v>
      </c>
      <c r="U1378" s="2" t="e">
        <f>IF(ISNA(VLOOKUP(CONCATENATE($A1378,$B1378,U$2),#REF!,4,FALSE)),"",VLOOKUP(CONCATENATE($A1378,$B1378,U$2),#REF!,4,FALSE))</f>
        <v>#REF!</v>
      </c>
      <c r="V1378" s="2" t="e">
        <f>IF(ISNA(VLOOKUP(CONCATENATE($A1378,$B1378,V$2),#REF!,4,FALSE)),"",VLOOKUP(CONCATENATE($A1378,$B1378,V$2),#REF!,4,FALSE))</f>
        <v>#REF!</v>
      </c>
      <c r="W1378" s="2" t="e">
        <f>IF(ISNA(VLOOKUP(CONCATENATE($A1378,$B1378,W$2),#REF!,4,FALSE)),"",VLOOKUP(CONCATENATE($A1378,$B1378,W$2),#REF!,4,FALSE))</f>
        <v>#REF!</v>
      </c>
    </row>
    <row r="1379" spans="1:23" ht="16.95" customHeight="1" thickBot="1" x14ac:dyDescent="0.35">
      <c r="A1379" s="19" t="s">
        <v>6736</v>
      </c>
      <c r="B1379" s="19" t="s">
        <v>1020</v>
      </c>
      <c r="C1379" s="1" t="str">
        <f t="shared" si="21"/>
        <v>SPELLCASTLEVITATE</v>
      </c>
      <c r="D1379" s="2" t="e">
        <f>IF(ISNA(VLOOKUP(CONCATENATE($A1379,$B1379,D$2),#REF!,4,FALSE)),"",VLOOKUP(CONCATENATE($A1379,$B1379,D$2),#REF!,4,FALSE))</f>
        <v>#REF!</v>
      </c>
      <c r="E1379" s="2" t="e">
        <f>IF(ISNA(VLOOKUP(CONCATENATE($A1379,$B1379,E$2),#REF!,4,FALSE)),"",VLOOKUP(CONCATENATE($A1379,$B1379,E$2),#REF!,4,FALSE))</f>
        <v>#REF!</v>
      </c>
      <c r="F1379" s="2" t="e">
        <f>IF(ISNA(VLOOKUP(CONCATENATE($A1379,$B1379,F$2),#REF!,4,FALSE)),"",VLOOKUP(CONCATENATE($A1379,$B1379,F$2),#REF!,4,FALSE))</f>
        <v>#REF!</v>
      </c>
      <c r="G1379" s="2" t="e">
        <f>IF(ISNA(VLOOKUP(CONCATENATE($A1379,$B1379,G$2),#REF!,4,FALSE)),"",VLOOKUP(CONCATENATE($A1379,$B1379,G$2),#REF!,4,FALSE))</f>
        <v>#REF!</v>
      </c>
      <c r="H1379" s="2" t="e">
        <f>IF(ISNA(VLOOKUP(CONCATENATE($A1379,$B1379,H$2),#REF!,4,FALSE)),"",VLOOKUP(CONCATENATE($A1379,$B1379,H$2),#REF!,4,FALSE))</f>
        <v>#REF!</v>
      </c>
      <c r="I1379" s="2" t="e">
        <f>IF(ISNA(VLOOKUP(CONCATENATE($A1379,$B1379,I$2),#REF!,4,FALSE)),"",VLOOKUP(CONCATENATE($A1379,$B1379,I$2),#REF!,4,FALSE))</f>
        <v>#REF!</v>
      </c>
      <c r="J1379" s="2" t="e">
        <f>IF(ISNA(VLOOKUP(CONCATENATE($A1379,$B1379,J$2),#REF!,4,FALSE)),"",VLOOKUP(CONCATENATE($A1379,$B1379,J$2),#REF!,4,FALSE))</f>
        <v>#REF!</v>
      </c>
      <c r="K1379" s="2" t="e">
        <f>IF(ISNA(VLOOKUP(CONCATENATE($A1379,$B1379,K$2),#REF!,4,FALSE)),"",VLOOKUP(CONCATENATE($A1379,$B1379,K$2),#REF!,4,FALSE))</f>
        <v>#REF!</v>
      </c>
      <c r="L1379" s="2" t="e">
        <f>IF(ISNA(VLOOKUP(CONCATENATE($A1379,$B1379,L$2),#REF!,4,FALSE)),"",VLOOKUP(CONCATENATE($A1379,$B1379,L$2),#REF!,4,FALSE))</f>
        <v>#REF!</v>
      </c>
      <c r="M1379" s="2" t="e">
        <f>IF(ISNA(VLOOKUP(CONCATENATE($A1379,$B1379,M$2),#REF!,4,FALSE)),"",VLOOKUP(CONCATENATE($A1379,$B1379,M$2),#REF!,4,FALSE))</f>
        <v>#REF!</v>
      </c>
      <c r="N1379" s="2" t="e">
        <f>IF(ISNA(VLOOKUP(CONCATENATE($A1379,$B1379,N$2),#REF!,4,FALSE)),"",VLOOKUP(CONCATENATE($A1379,$B1379,N$2),#REF!,4,FALSE))</f>
        <v>#REF!</v>
      </c>
      <c r="O1379" s="2" t="e">
        <f>IF(ISNA(VLOOKUP(CONCATENATE($A1379,$B1379,O$2),#REF!,4,FALSE)),"",VLOOKUP(CONCATENATE($A1379,$B1379,O$2),#REF!,4,FALSE))</f>
        <v>#REF!</v>
      </c>
      <c r="P1379" s="2" t="e">
        <f>IF(ISNA(VLOOKUP(CONCATENATE($A1379,$B1379,P$2),#REF!,4,FALSE)),"",VLOOKUP(CONCATENATE($A1379,$B1379,P$2),#REF!,4,FALSE))</f>
        <v>#REF!</v>
      </c>
      <c r="Q1379" s="2" t="e">
        <f>IF(ISNA(VLOOKUP(CONCATENATE($A1379,$B1379,Q$2),#REF!,4,FALSE)),"",VLOOKUP(CONCATENATE($A1379,$B1379,Q$2),#REF!,4,FALSE))</f>
        <v>#REF!</v>
      </c>
      <c r="R1379" s="2" t="e">
        <f>IF(ISNA(VLOOKUP(CONCATENATE($A1379,$B1379,R$2),#REF!,4,FALSE)),"",VLOOKUP(CONCATENATE($A1379,$B1379,R$2),#REF!,4,FALSE))</f>
        <v>#REF!</v>
      </c>
      <c r="S1379" s="2" t="e">
        <f>IF(ISNA(VLOOKUP(CONCATENATE($A1379,$B1379,S$2),#REF!,4,FALSE)),"",VLOOKUP(CONCATENATE($A1379,$B1379,S$2),#REF!,4,FALSE))</f>
        <v>#REF!</v>
      </c>
      <c r="T1379" s="2" t="e">
        <f>IF(ISNA(VLOOKUP(CONCATENATE($A1379,$B1379,T$2),#REF!,4,FALSE)),"",VLOOKUP(CONCATENATE($A1379,$B1379,T$2),#REF!,4,FALSE))</f>
        <v>#REF!</v>
      </c>
      <c r="U1379" s="2" t="e">
        <f>IF(ISNA(VLOOKUP(CONCATENATE($A1379,$B1379,U$2),#REF!,4,FALSE)),"",VLOOKUP(CONCATENATE($A1379,$B1379,U$2),#REF!,4,FALSE))</f>
        <v>#REF!</v>
      </c>
      <c r="V1379" s="2" t="e">
        <f>IF(ISNA(VLOOKUP(CONCATENATE($A1379,$B1379,V$2),#REF!,4,FALSE)),"",VLOOKUP(CONCATENATE($A1379,$B1379,V$2),#REF!,4,FALSE))</f>
        <v>#REF!</v>
      </c>
      <c r="W1379" s="2" t="e">
        <f>IF(ISNA(VLOOKUP(CONCATENATE($A1379,$B1379,W$2),#REF!,4,FALSE)),"",VLOOKUP(CONCATENATE($A1379,$B1379,W$2),#REF!,4,FALSE))</f>
        <v>#REF!</v>
      </c>
    </row>
    <row r="1380" spans="1:23" ht="16.95" customHeight="1" thickBot="1" x14ac:dyDescent="0.35">
      <c r="A1380" s="19" t="s">
        <v>1479</v>
      </c>
      <c r="B1380" s="19" t="s">
        <v>475</v>
      </c>
      <c r="C1380" s="1" t="str">
        <f t="shared" si="21"/>
        <v>SPINCOSTUMECHANGE</v>
      </c>
      <c r="D1380" s="2" t="e">
        <f>IF(ISNA(VLOOKUP(CONCATENATE($A1380,$B1380,D$2),#REF!,4,FALSE)),"",VLOOKUP(CONCATENATE($A1380,$B1380,D$2),#REF!,4,FALSE))</f>
        <v>#REF!</v>
      </c>
      <c r="E1380" s="2" t="e">
        <f>IF(ISNA(VLOOKUP(CONCATENATE($A1380,$B1380,E$2),#REF!,4,FALSE)),"",VLOOKUP(CONCATENATE($A1380,$B1380,E$2),#REF!,4,FALSE))</f>
        <v>#REF!</v>
      </c>
      <c r="F1380" s="2" t="e">
        <f>IF(ISNA(VLOOKUP(CONCATENATE($A1380,$B1380,F$2),#REF!,4,FALSE)),"",VLOOKUP(CONCATENATE($A1380,$B1380,F$2),#REF!,4,FALSE))</f>
        <v>#REF!</v>
      </c>
      <c r="G1380" s="2" t="e">
        <f>IF(ISNA(VLOOKUP(CONCATENATE($A1380,$B1380,G$2),#REF!,4,FALSE)),"",VLOOKUP(CONCATENATE($A1380,$B1380,G$2),#REF!,4,FALSE))</f>
        <v>#REF!</v>
      </c>
      <c r="H1380" s="2" t="e">
        <f>IF(ISNA(VLOOKUP(CONCATENATE($A1380,$B1380,H$2),#REF!,4,FALSE)),"",VLOOKUP(CONCATENATE($A1380,$B1380,H$2),#REF!,4,FALSE))</f>
        <v>#REF!</v>
      </c>
      <c r="I1380" s="2" t="e">
        <f>IF(ISNA(VLOOKUP(CONCATENATE($A1380,$B1380,I$2),#REF!,4,FALSE)),"",VLOOKUP(CONCATENATE($A1380,$B1380,I$2),#REF!,4,FALSE))</f>
        <v>#REF!</v>
      </c>
      <c r="J1380" s="2" t="e">
        <f>IF(ISNA(VLOOKUP(CONCATENATE($A1380,$B1380,J$2),#REF!,4,FALSE)),"",VLOOKUP(CONCATENATE($A1380,$B1380,J$2),#REF!,4,FALSE))</f>
        <v>#REF!</v>
      </c>
      <c r="K1380" s="2" t="e">
        <f>IF(ISNA(VLOOKUP(CONCATENATE($A1380,$B1380,K$2),#REF!,4,FALSE)),"",VLOOKUP(CONCATENATE($A1380,$B1380,K$2),#REF!,4,FALSE))</f>
        <v>#REF!</v>
      </c>
      <c r="L1380" s="2" t="e">
        <f>IF(ISNA(VLOOKUP(CONCATENATE($A1380,$B1380,L$2),#REF!,4,FALSE)),"",VLOOKUP(CONCATENATE($A1380,$B1380,L$2),#REF!,4,FALSE))</f>
        <v>#REF!</v>
      </c>
      <c r="M1380" s="2" t="e">
        <f>IF(ISNA(VLOOKUP(CONCATENATE($A1380,$B1380,M$2),#REF!,4,FALSE)),"",VLOOKUP(CONCATENATE($A1380,$B1380,M$2),#REF!,4,FALSE))</f>
        <v>#REF!</v>
      </c>
      <c r="N1380" s="2" t="e">
        <f>IF(ISNA(VLOOKUP(CONCATENATE($A1380,$B1380,N$2),#REF!,4,FALSE)),"",VLOOKUP(CONCATENATE($A1380,$B1380,N$2),#REF!,4,FALSE))</f>
        <v>#REF!</v>
      </c>
      <c r="O1380" s="2" t="e">
        <f>IF(ISNA(VLOOKUP(CONCATENATE($A1380,$B1380,O$2),#REF!,4,FALSE)),"",VLOOKUP(CONCATENATE($A1380,$B1380,O$2),#REF!,4,FALSE))</f>
        <v>#REF!</v>
      </c>
      <c r="P1380" s="2" t="e">
        <f>IF(ISNA(VLOOKUP(CONCATENATE($A1380,$B1380,P$2),#REF!,4,FALSE)),"",VLOOKUP(CONCATENATE($A1380,$B1380,P$2),#REF!,4,FALSE))</f>
        <v>#REF!</v>
      </c>
      <c r="Q1380" s="2" t="e">
        <f>IF(ISNA(VLOOKUP(CONCATENATE($A1380,$B1380,Q$2),#REF!,4,FALSE)),"",VLOOKUP(CONCATENATE($A1380,$B1380,Q$2),#REF!,4,FALSE))</f>
        <v>#REF!</v>
      </c>
      <c r="R1380" s="2" t="e">
        <f>IF(ISNA(VLOOKUP(CONCATENATE($A1380,$B1380,R$2),#REF!,4,FALSE)),"",VLOOKUP(CONCATENATE($A1380,$B1380,R$2),#REF!,4,FALSE))</f>
        <v>#REF!</v>
      </c>
      <c r="S1380" s="2" t="e">
        <f>IF(ISNA(VLOOKUP(CONCATENATE($A1380,$B1380,S$2),#REF!,4,FALSE)),"",VLOOKUP(CONCATENATE($A1380,$B1380,S$2),#REF!,4,FALSE))</f>
        <v>#REF!</v>
      </c>
      <c r="T1380" s="2" t="e">
        <f>IF(ISNA(VLOOKUP(CONCATENATE($A1380,$B1380,T$2),#REF!,4,FALSE)),"",VLOOKUP(CONCATENATE($A1380,$B1380,T$2),#REF!,4,FALSE))</f>
        <v>#REF!</v>
      </c>
      <c r="U1380" s="2" t="e">
        <f>IF(ISNA(VLOOKUP(CONCATENATE($A1380,$B1380,U$2),#REF!,4,FALSE)),"",VLOOKUP(CONCATENATE($A1380,$B1380,U$2),#REF!,4,FALSE))</f>
        <v>#REF!</v>
      </c>
      <c r="V1380" s="2" t="e">
        <f>IF(ISNA(VLOOKUP(CONCATENATE($A1380,$B1380,V$2),#REF!,4,FALSE)),"",VLOOKUP(CONCATENATE($A1380,$B1380,V$2),#REF!,4,FALSE))</f>
        <v>#REF!</v>
      </c>
      <c r="W1380" s="2" t="e">
        <f>IF(ISNA(VLOOKUP(CONCATENATE($A1380,$B1380,W$2),#REF!,4,FALSE)),"",VLOOKUP(CONCATENATE($A1380,$B1380,W$2),#REF!,4,FALSE))</f>
        <v>#REF!</v>
      </c>
    </row>
    <row r="1381" spans="1:23" ht="16.95" customHeight="1" thickBot="1" x14ac:dyDescent="0.35">
      <c r="A1381" s="19" t="s">
        <v>6747</v>
      </c>
      <c r="B1381" s="19" t="s">
        <v>488</v>
      </c>
      <c r="C1381" s="1" t="str">
        <f t="shared" si="21"/>
        <v>SPINCOCOONIDLE</v>
      </c>
      <c r="D1381" s="2" t="e">
        <f>IF(ISNA(VLOOKUP(CONCATENATE($A1381,$B1381,D$2),#REF!,4,FALSE)),"",VLOOKUP(CONCATENATE($A1381,$B1381,D$2),#REF!,4,FALSE))</f>
        <v>#REF!</v>
      </c>
      <c r="E1381" s="2" t="e">
        <f>IF(ISNA(VLOOKUP(CONCATENATE($A1381,$B1381,E$2),#REF!,4,FALSE)),"",VLOOKUP(CONCATENATE($A1381,$B1381,E$2),#REF!,4,FALSE))</f>
        <v>#REF!</v>
      </c>
      <c r="F1381" s="2" t="e">
        <f>IF(ISNA(VLOOKUP(CONCATENATE($A1381,$B1381,F$2),#REF!,4,FALSE)),"",VLOOKUP(CONCATENATE($A1381,$B1381,F$2),#REF!,4,FALSE))</f>
        <v>#REF!</v>
      </c>
      <c r="G1381" s="2" t="e">
        <f>IF(ISNA(VLOOKUP(CONCATENATE($A1381,$B1381,G$2),#REF!,4,FALSE)),"",VLOOKUP(CONCATENATE($A1381,$B1381,G$2),#REF!,4,FALSE))</f>
        <v>#REF!</v>
      </c>
      <c r="H1381" s="2" t="e">
        <f>IF(ISNA(VLOOKUP(CONCATENATE($A1381,$B1381,H$2),#REF!,4,FALSE)),"",VLOOKUP(CONCATENATE($A1381,$B1381,H$2),#REF!,4,FALSE))</f>
        <v>#REF!</v>
      </c>
      <c r="I1381" s="2" t="e">
        <f>IF(ISNA(VLOOKUP(CONCATENATE($A1381,$B1381,I$2),#REF!,4,FALSE)),"",VLOOKUP(CONCATENATE($A1381,$B1381,I$2),#REF!,4,FALSE))</f>
        <v>#REF!</v>
      </c>
      <c r="J1381" s="2" t="e">
        <f>IF(ISNA(VLOOKUP(CONCATENATE($A1381,$B1381,J$2),#REF!,4,FALSE)),"",VLOOKUP(CONCATENATE($A1381,$B1381,J$2),#REF!,4,FALSE))</f>
        <v>#REF!</v>
      </c>
      <c r="K1381" s="2" t="e">
        <f>IF(ISNA(VLOOKUP(CONCATENATE($A1381,$B1381,K$2),#REF!,4,FALSE)),"",VLOOKUP(CONCATENATE($A1381,$B1381,K$2),#REF!,4,FALSE))</f>
        <v>#REF!</v>
      </c>
      <c r="L1381" s="2" t="e">
        <f>IF(ISNA(VLOOKUP(CONCATENATE($A1381,$B1381,L$2),#REF!,4,FALSE)),"",VLOOKUP(CONCATENATE($A1381,$B1381,L$2),#REF!,4,FALSE))</f>
        <v>#REF!</v>
      </c>
      <c r="M1381" s="2" t="e">
        <f>IF(ISNA(VLOOKUP(CONCATENATE($A1381,$B1381,M$2),#REF!,4,FALSE)),"",VLOOKUP(CONCATENATE($A1381,$B1381,M$2),#REF!,4,FALSE))</f>
        <v>#REF!</v>
      </c>
      <c r="N1381" s="2" t="e">
        <f>IF(ISNA(VLOOKUP(CONCATENATE($A1381,$B1381,N$2),#REF!,4,FALSE)),"",VLOOKUP(CONCATENATE($A1381,$B1381,N$2),#REF!,4,FALSE))</f>
        <v>#REF!</v>
      </c>
      <c r="O1381" s="2" t="e">
        <f>IF(ISNA(VLOOKUP(CONCATENATE($A1381,$B1381,O$2),#REF!,4,FALSE)),"",VLOOKUP(CONCATENATE($A1381,$B1381,O$2),#REF!,4,FALSE))</f>
        <v>#REF!</v>
      </c>
      <c r="P1381" s="2" t="e">
        <f>IF(ISNA(VLOOKUP(CONCATENATE($A1381,$B1381,P$2),#REF!,4,FALSE)),"",VLOOKUP(CONCATENATE($A1381,$B1381,P$2),#REF!,4,FALSE))</f>
        <v>#REF!</v>
      </c>
      <c r="Q1381" s="2" t="e">
        <f>IF(ISNA(VLOOKUP(CONCATENATE($A1381,$B1381,Q$2),#REF!,4,FALSE)),"",VLOOKUP(CONCATENATE($A1381,$B1381,Q$2),#REF!,4,FALSE))</f>
        <v>#REF!</v>
      </c>
      <c r="R1381" s="2" t="e">
        <f>IF(ISNA(VLOOKUP(CONCATENATE($A1381,$B1381,R$2),#REF!,4,FALSE)),"",VLOOKUP(CONCATENATE($A1381,$B1381,R$2),#REF!,4,FALSE))</f>
        <v>#REF!</v>
      </c>
      <c r="S1381" s="2" t="e">
        <f>IF(ISNA(VLOOKUP(CONCATENATE($A1381,$B1381,S$2),#REF!,4,FALSE)),"",VLOOKUP(CONCATENATE($A1381,$B1381,S$2),#REF!,4,FALSE))</f>
        <v>#REF!</v>
      </c>
      <c r="T1381" s="2" t="e">
        <f>IF(ISNA(VLOOKUP(CONCATENATE($A1381,$B1381,T$2),#REF!,4,FALSE)),"",VLOOKUP(CONCATENATE($A1381,$B1381,T$2),#REF!,4,FALSE))</f>
        <v>#REF!</v>
      </c>
      <c r="U1381" s="2" t="e">
        <f>IF(ISNA(VLOOKUP(CONCATENATE($A1381,$B1381,U$2),#REF!,4,FALSE)),"",VLOOKUP(CONCATENATE($A1381,$B1381,U$2),#REF!,4,FALSE))</f>
        <v>#REF!</v>
      </c>
      <c r="V1381" s="2" t="e">
        <f>IF(ISNA(VLOOKUP(CONCATENATE($A1381,$B1381,V$2),#REF!,4,FALSE)),"",VLOOKUP(CONCATENATE($A1381,$B1381,V$2),#REF!,4,FALSE))</f>
        <v>#REF!</v>
      </c>
      <c r="W1381" s="2" t="e">
        <f>IF(ISNA(VLOOKUP(CONCATENATE($A1381,$B1381,W$2),#REF!,4,FALSE)),"",VLOOKUP(CONCATENATE($A1381,$B1381,W$2),#REF!,4,FALSE))</f>
        <v>#REF!</v>
      </c>
    </row>
    <row r="1382" spans="1:23" ht="16.95" customHeight="1" thickBot="1" x14ac:dyDescent="0.35">
      <c r="A1382" s="19" t="s">
        <v>6747</v>
      </c>
      <c r="B1382" s="19" t="s">
        <v>4761</v>
      </c>
      <c r="C1382" s="1" t="str">
        <f t="shared" si="21"/>
        <v>SPINCOCOONPOWER</v>
      </c>
      <c r="D1382" s="2" t="e">
        <f>IF(ISNA(VLOOKUP(CONCATENATE($A1382,$B1382,D$2),#REF!,4,FALSE)),"",VLOOKUP(CONCATENATE($A1382,$B1382,D$2),#REF!,4,FALSE))</f>
        <v>#REF!</v>
      </c>
      <c r="E1382" s="2" t="e">
        <f>IF(ISNA(VLOOKUP(CONCATENATE($A1382,$B1382,E$2),#REF!,4,FALSE)),"",VLOOKUP(CONCATENATE($A1382,$B1382,E$2),#REF!,4,FALSE))</f>
        <v>#REF!</v>
      </c>
      <c r="F1382" s="2" t="e">
        <f>IF(ISNA(VLOOKUP(CONCATENATE($A1382,$B1382,F$2),#REF!,4,FALSE)),"",VLOOKUP(CONCATENATE($A1382,$B1382,F$2),#REF!,4,FALSE))</f>
        <v>#REF!</v>
      </c>
      <c r="G1382" s="2" t="e">
        <f>IF(ISNA(VLOOKUP(CONCATENATE($A1382,$B1382,G$2),#REF!,4,FALSE)),"",VLOOKUP(CONCATENATE($A1382,$B1382,G$2),#REF!,4,FALSE))</f>
        <v>#REF!</v>
      </c>
      <c r="H1382" s="2" t="e">
        <f>IF(ISNA(VLOOKUP(CONCATENATE($A1382,$B1382,H$2),#REF!,4,FALSE)),"",VLOOKUP(CONCATENATE($A1382,$B1382,H$2),#REF!,4,FALSE))</f>
        <v>#REF!</v>
      </c>
      <c r="I1382" s="2" t="e">
        <f>IF(ISNA(VLOOKUP(CONCATENATE($A1382,$B1382,I$2),#REF!,4,FALSE)),"",VLOOKUP(CONCATENATE($A1382,$B1382,I$2),#REF!,4,FALSE))</f>
        <v>#REF!</v>
      </c>
      <c r="J1382" s="2" t="e">
        <f>IF(ISNA(VLOOKUP(CONCATENATE($A1382,$B1382,J$2),#REF!,4,FALSE)),"",VLOOKUP(CONCATENATE($A1382,$B1382,J$2),#REF!,4,FALSE))</f>
        <v>#REF!</v>
      </c>
      <c r="K1382" s="2" t="e">
        <f>IF(ISNA(VLOOKUP(CONCATENATE($A1382,$B1382,K$2),#REF!,4,FALSE)),"",VLOOKUP(CONCATENATE($A1382,$B1382,K$2),#REF!,4,FALSE))</f>
        <v>#REF!</v>
      </c>
      <c r="L1382" s="2" t="e">
        <f>IF(ISNA(VLOOKUP(CONCATENATE($A1382,$B1382,L$2),#REF!,4,FALSE)),"",VLOOKUP(CONCATENATE($A1382,$B1382,L$2),#REF!,4,FALSE))</f>
        <v>#REF!</v>
      </c>
      <c r="M1382" s="2" t="e">
        <f>IF(ISNA(VLOOKUP(CONCATENATE($A1382,$B1382,M$2),#REF!,4,FALSE)),"",VLOOKUP(CONCATENATE($A1382,$B1382,M$2),#REF!,4,FALSE))</f>
        <v>#REF!</v>
      </c>
      <c r="N1382" s="2" t="e">
        <f>IF(ISNA(VLOOKUP(CONCATENATE($A1382,$B1382,N$2),#REF!,4,FALSE)),"",VLOOKUP(CONCATENATE($A1382,$B1382,N$2),#REF!,4,FALSE))</f>
        <v>#REF!</v>
      </c>
      <c r="O1382" s="2" t="e">
        <f>IF(ISNA(VLOOKUP(CONCATENATE($A1382,$B1382,O$2),#REF!,4,FALSE)),"",VLOOKUP(CONCATENATE($A1382,$B1382,O$2),#REF!,4,FALSE))</f>
        <v>#REF!</v>
      </c>
      <c r="P1382" s="2" t="e">
        <f>IF(ISNA(VLOOKUP(CONCATENATE($A1382,$B1382,P$2),#REF!,4,FALSE)),"",VLOOKUP(CONCATENATE($A1382,$B1382,P$2),#REF!,4,FALSE))</f>
        <v>#REF!</v>
      </c>
      <c r="Q1382" s="2" t="e">
        <f>IF(ISNA(VLOOKUP(CONCATENATE($A1382,$B1382,Q$2),#REF!,4,FALSE)),"",VLOOKUP(CONCATENATE($A1382,$B1382,Q$2),#REF!,4,FALSE))</f>
        <v>#REF!</v>
      </c>
      <c r="R1382" s="2" t="e">
        <f>IF(ISNA(VLOOKUP(CONCATENATE($A1382,$B1382,R$2),#REF!,4,FALSE)),"",VLOOKUP(CONCATENATE($A1382,$B1382,R$2),#REF!,4,FALSE))</f>
        <v>#REF!</v>
      </c>
      <c r="S1382" s="2" t="e">
        <f>IF(ISNA(VLOOKUP(CONCATENATE($A1382,$B1382,S$2),#REF!,4,FALSE)),"",VLOOKUP(CONCATENATE($A1382,$B1382,S$2),#REF!,4,FALSE))</f>
        <v>#REF!</v>
      </c>
      <c r="T1382" s="2" t="e">
        <f>IF(ISNA(VLOOKUP(CONCATENATE($A1382,$B1382,T$2),#REF!,4,FALSE)),"",VLOOKUP(CONCATENATE($A1382,$B1382,T$2),#REF!,4,FALSE))</f>
        <v>#REF!</v>
      </c>
      <c r="U1382" s="2" t="e">
        <f>IF(ISNA(VLOOKUP(CONCATENATE($A1382,$B1382,U$2),#REF!,4,FALSE)),"",VLOOKUP(CONCATENATE($A1382,$B1382,U$2),#REF!,4,FALSE))</f>
        <v>#REF!</v>
      </c>
      <c r="V1382" s="2" t="e">
        <f>IF(ISNA(VLOOKUP(CONCATENATE($A1382,$B1382,V$2),#REF!,4,FALSE)),"",VLOOKUP(CONCATENATE($A1382,$B1382,V$2),#REF!,4,FALSE))</f>
        <v>#REF!</v>
      </c>
      <c r="W1382" s="2" t="e">
        <f>IF(ISNA(VLOOKUP(CONCATENATE($A1382,$B1382,W$2),#REF!,4,FALSE)),"",VLOOKUP(CONCATENATE($A1382,$B1382,W$2),#REF!,4,FALSE))</f>
        <v>#REF!</v>
      </c>
    </row>
    <row r="1383" spans="1:23" ht="16.95" customHeight="1" thickBot="1" x14ac:dyDescent="0.35">
      <c r="A1383" s="19" t="s">
        <v>6752</v>
      </c>
      <c r="B1383" s="21" t="s">
        <v>433</v>
      </c>
      <c r="C1383" s="1" t="str">
        <f t="shared" si="21"/>
        <v>SPINNINGSTRIKE</v>
      </c>
      <c r="D1383" s="2" t="e">
        <f>IF(ISNA(VLOOKUP(CONCATENATE($A1383,$B1383,D$2),#REF!,4,FALSE)),"",VLOOKUP(CONCATENATE($A1383,$B1383,D$2),#REF!,4,FALSE))</f>
        <v>#REF!</v>
      </c>
      <c r="E1383" s="2" t="e">
        <f>IF(ISNA(VLOOKUP(CONCATENATE($A1383,$B1383,E$2),#REF!,4,FALSE)),"",VLOOKUP(CONCATENATE($A1383,$B1383,E$2),#REF!,4,FALSE))</f>
        <v>#REF!</v>
      </c>
      <c r="F1383" s="2" t="e">
        <f>IF(ISNA(VLOOKUP(CONCATENATE($A1383,$B1383,F$2),#REF!,4,FALSE)),"",VLOOKUP(CONCATENATE($A1383,$B1383,F$2),#REF!,4,FALSE))</f>
        <v>#REF!</v>
      </c>
      <c r="G1383" s="2" t="e">
        <f>IF(ISNA(VLOOKUP(CONCATENATE($A1383,$B1383,G$2),#REF!,4,FALSE)),"",VLOOKUP(CONCATENATE($A1383,$B1383,G$2),#REF!,4,FALSE))</f>
        <v>#REF!</v>
      </c>
      <c r="H1383" s="2" t="e">
        <f>IF(ISNA(VLOOKUP(CONCATENATE($A1383,$B1383,H$2),#REF!,4,FALSE)),"",VLOOKUP(CONCATENATE($A1383,$B1383,H$2),#REF!,4,FALSE))</f>
        <v>#REF!</v>
      </c>
      <c r="I1383" s="2" t="e">
        <f>IF(ISNA(VLOOKUP(CONCATENATE($A1383,$B1383,I$2),#REF!,4,FALSE)),"",VLOOKUP(CONCATENATE($A1383,$B1383,I$2),#REF!,4,FALSE))</f>
        <v>#REF!</v>
      </c>
      <c r="J1383" s="2" t="e">
        <f>IF(ISNA(VLOOKUP(CONCATENATE($A1383,$B1383,J$2),#REF!,4,FALSE)),"",VLOOKUP(CONCATENATE($A1383,$B1383,J$2),#REF!,4,FALSE))</f>
        <v>#REF!</v>
      </c>
      <c r="K1383" s="2" t="e">
        <f>IF(ISNA(VLOOKUP(CONCATENATE($A1383,$B1383,K$2),#REF!,4,FALSE)),"",VLOOKUP(CONCATENATE($A1383,$B1383,K$2),#REF!,4,FALSE))</f>
        <v>#REF!</v>
      </c>
      <c r="L1383" s="2" t="e">
        <f>IF(ISNA(VLOOKUP(CONCATENATE($A1383,$B1383,L$2),#REF!,4,FALSE)),"",VLOOKUP(CONCATENATE($A1383,$B1383,L$2),#REF!,4,FALSE))</f>
        <v>#REF!</v>
      </c>
      <c r="M1383" s="2" t="e">
        <f>IF(ISNA(VLOOKUP(CONCATENATE($A1383,$B1383,M$2),#REF!,4,FALSE)),"",VLOOKUP(CONCATENATE($A1383,$B1383,M$2),#REF!,4,FALSE))</f>
        <v>#REF!</v>
      </c>
      <c r="N1383" s="2" t="e">
        <f>IF(ISNA(VLOOKUP(CONCATENATE($A1383,$B1383,N$2),#REF!,4,FALSE)),"",VLOOKUP(CONCATENATE($A1383,$B1383,N$2),#REF!,4,FALSE))</f>
        <v>#REF!</v>
      </c>
      <c r="O1383" s="2" t="e">
        <f>IF(ISNA(VLOOKUP(CONCATENATE($A1383,$B1383,O$2),#REF!,4,FALSE)),"",VLOOKUP(CONCATENATE($A1383,$B1383,O$2),#REF!,4,FALSE))</f>
        <v>#REF!</v>
      </c>
      <c r="P1383" s="2" t="e">
        <f>IF(ISNA(VLOOKUP(CONCATENATE($A1383,$B1383,P$2),#REF!,4,FALSE)),"",VLOOKUP(CONCATENATE($A1383,$B1383,P$2),#REF!,4,FALSE))</f>
        <v>#REF!</v>
      </c>
      <c r="Q1383" s="2" t="e">
        <f>IF(ISNA(VLOOKUP(CONCATENATE($A1383,$B1383,Q$2),#REF!,4,FALSE)),"",VLOOKUP(CONCATENATE($A1383,$B1383,Q$2),#REF!,4,FALSE))</f>
        <v>#REF!</v>
      </c>
      <c r="R1383" s="2" t="e">
        <f>IF(ISNA(VLOOKUP(CONCATENATE($A1383,$B1383,R$2),#REF!,4,FALSE)),"",VLOOKUP(CONCATENATE($A1383,$B1383,R$2),#REF!,4,FALSE))</f>
        <v>#REF!</v>
      </c>
      <c r="S1383" s="2" t="e">
        <f>IF(ISNA(VLOOKUP(CONCATENATE($A1383,$B1383,S$2),#REF!,4,FALSE)),"",VLOOKUP(CONCATENATE($A1383,$B1383,S$2),#REF!,4,FALSE))</f>
        <v>#REF!</v>
      </c>
      <c r="T1383" s="2" t="e">
        <f>IF(ISNA(VLOOKUP(CONCATENATE($A1383,$B1383,T$2),#REF!,4,FALSE)),"",VLOOKUP(CONCATENATE($A1383,$B1383,T$2),#REF!,4,FALSE))</f>
        <v>#REF!</v>
      </c>
      <c r="U1383" s="2" t="e">
        <f>IF(ISNA(VLOOKUP(CONCATENATE($A1383,$B1383,U$2),#REF!,4,FALSE)),"",VLOOKUP(CONCATENATE($A1383,$B1383,U$2),#REF!,4,FALSE))</f>
        <v>#REF!</v>
      </c>
      <c r="V1383" s="2" t="e">
        <f>IF(ISNA(VLOOKUP(CONCATENATE($A1383,$B1383,V$2),#REF!,4,FALSE)),"",VLOOKUP(CONCATENATE($A1383,$B1383,V$2),#REF!,4,FALSE))</f>
        <v>#REF!</v>
      </c>
      <c r="W1383" s="2" t="e">
        <f>IF(ISNA(VLOOKUP(CONCATENATE($A1383,$B1383,W$2),#REF!,4,FALSE)),"",VLOOKUP(CONCATENATE($A1383,$B1383,W$2),#REF!,4,FALSE))</f>
        <v>#REF!</v>
      </c>
    </row>
    <row r="1384" spans="1:23" ht="16.95" customHeight="1" thickBot="1" x14ac:dyDescent="0.35">
      <c r="A1384" s="19" t="s">
        <v>71</v>
      </c>
      <c r="B1384" s="19" t="s">
        <v>125</v>
      </c>
      <c r="C1384" s="1" t="str">
        <f t="shared" si="21"/>
        <v>SPINNING_STRIKEHIT</v>
      </c>
      <c r="D1384" s="2" t="e">
        <f>IF(ISNA(VLOOKUP(CONCATENATE($A1384,$B1384,D$2),#REF!,4,FALSE)),"",VLOOKUP(CONCATENATE($A1384,$B1384,D$2),#REF!,4,FALSE))</f>
        <v>#REF!</v>
      </c>
      <c r="E1384" s="2" t="e">
        <f>IF(ISNA(VLOOKUP(CONCATENATE($A1384,$B1384,E$2),#REF!,4,FALSE)),"",VLOOKUP(CONCATENATE($A1384,$B1384,E$2),#REF!,4,FALSE))</f>
        <v>#REF!</v>
      </c>
      <c r="F1384" s="2" t="e">
        <f>IF(ISNA(VLOOKUP(CONCATENATE($A1384,$B1384,F$2),#REF!,4,FALSE)),"",VLOOKUP(CONCATENATE($A1384,$B1384,F$2),#REF!,4,FALSE))</f>
        <v>#REF!</v>
      </c>
      <c r="G1384" s="2" t="e">
        <f>IF(ISNA(VLOOKUP(CONCATENATE($A1384,$B1384,G$2),#REF!,4,FALSE)),"",VLOOKUP(CONCATENATE($A1384,$B1384,G$2),#REF!,4,FALSE))</f>
        <v>#REF!</v>
      </c>
      <c r="H1384" s="2" t="e">
        <f>IF(ISNA(VLOOKUP(CONCATENATE($A1384,$B1384,H$2),#REF!,4,FALSE)),"",VLOOKUP(CONCATENATE($A1384,$B1384,H$2),#REF!,4,FALSE))</f>
        <v>#REF!</v>
      </c>
      <c r="I1384" s="2" t="e">
        <f>IF(ISNA(VLOOKUP(CONCATENATE($A1384,$B1384,I$2),#REF!,4,FALSE)),"",VLOOKUP(CONCATENATE($A1384,$B1384,I$2),#REF!,4,FALSE))</f>
        <v>#REF!</v>
      </c>
      <c r="J1384" s="2" t="e">
        <f>IF(ISNA(VLOOKUP(CONCATENATE($A1384,$B1384,J$2),#REF!,4,FALSE)),"",VLOOKUP(CONCATENATE($A1384,$B1384,J$2),#REF!,4,FALSE))</f>
        <v>#REF!</v>
      </c>
      <c r="K1384" s="2" t="e">
        <f>IF(ISNA(VLOOKUP(CONCATENATE($A1384,$B1384,K$2),#REF!,4,FALSE)),"",VLOOKUP(CONCATENATE($A1384,$B1384,K$2),#REF!,4,FALSE))</f>
        <v>#REF!</v>
      </c>
      <c r="L1384" s="2" t="e">
        <f>IF(ISNA(VLOOKUP(CONCATENATE($A1384,$B1384,L$2),#REF!,4,FALSE)),"",VLOOKUP(CONCATENATE($A1384,$B1384,L$2),#REF!,4,FALSE))</f>
        <v>#REF!</v>
      </c>
      <c r="M1384" s="2" t="e">
        <f>IF(ISNA(VLOOKUP(CONCATENATE($A1384,$B1384,M$2),#REF!,4,FALSE)),"",VLOOKUP(CONCATENATE($A1384,$B1384,M$2),#REF!,4,FALSE))</f>
        <v>#REF!</v>
      </c>
      <c r="N1384" s="2" t="e">
        <f>IF(ISNA(VLOOKUP(CONCATENATE($A1384,$B1384,N$2),#REF!,4,FALSE)),"",VLOOKUP(CONCATENATE($A1384,$B1384,N$2),#REF!,4,FALSE))</f>
        <v>#REF!</v>
      </c>
      <c r="O1384" s="2" t="e">
        <f>IF(ISNA(VLOOKUP(CONCATENATE($A1384,$B1384,O$2),#REF!,4,FALSE)),"",VLOOKUP(CONCATENATE($A1384,$B1384,O$2),#REF!,4,FALSE))</f>
        <v>#REF!</v>
      </c>
      <c r="P1384" s="2" t="e">
        <f>IF(ISNA(VLOOKUP(CONCATENATE($A1384,$B1384,P$2),#REF!,4,FALSE)),"",VLOOKUP(CONCATENATE($A1384,$B1384,P$2),#REF!,4,FALSE))</f>
        <v>#REF!</v>
      </c>
      <c r="Q1384" s="2" t="e">
        <f>IF(ISNA(VLOOKUP(CONCATENATE($A1384,$B1384,Q$2),#REF!,4,FALSE)),"",VLOOKUP(CONCATENATE($A1384,$B1384,Q$2),#REF!,4,FALSE))</f>
        <v>#REF!</v>
      </c>
      <c r="R1384" s="2" t="e">
        <f>IF(ISNA(VLOOKUP(CONCATENATE($A1384,$B1384,R$2),#REF!,4,FALSE)),"",VLOOKUP(CONCATENATE($A1384,$B1384,R$2),#REF!,4,FALSE))</f>
        <v>#REF!</v>
      </c>
      <c r="S1384" s="2" t="e">
        <f>IF(ISNA(VLOOKUP(CONCATENATE($A1384,$B1384,S$2),#REF!,4,FALSE)),"",VLOOKUP(CONCATENATE($A1384,$B1384,S$2),#REF!,4,FALSE))</f>
        <v>#REF!</v>
      </c>
      <c r="T1384" s="2" t="e">
        <f>IF(ISNA(VLOOKUP(CONCATENATE($A1384,$B1384,T$2),#REF!,4,FALSE)),"",VLOOKUP(CONCATENATE($A1384,$B1384,T$2),#REF!,4,FALSE))</f>
        <v>#REF!</v>
      </c>
      <c r="U1384" s="2" t="e">
        <f>IF(ISNA(VLOOKUP(CONCATENATE($A1384,$B1384,U$2),#REF!,4,FALSE)),"",VLOOKUP(CONCATENATE($A1384,$B1384,U$2),#REF!,4,FALSE))</f>
        <v>#REF!</v>
      </c>
      <c r="V1384" s="2" t="e">
        <f>IF(ISNA(VLOOKUP(CONCATENATE($A1384,$B1384,V$2),#REF!,4,FALSE)),"",VLOOKUP(CONCATENATE($A1384,$B1384,V$2),#REF!,4,FALSE))</f>
        <v>#REF!</v>
      </c>
      <c r="W1384" s="2" t="e">
        <f>IF(ISNA(VLOOKUP(CONCATENATE($A1384,$B1384,W$2),#REF!,4,FALSE)),"",VLOOKUP(CONCATENATE($A1384,$B1384,W$2),#REF!,4,FALSE))</f>
        <v>#REF!</v>
      </c>
    </row>
    <row r="1385" spans="1:23" ht="16.95" customHeight="1" thickBot="1" x14ac:dyDescent="0.35">
      <c r="A1385" s="19" t="s">
        <v>6761</v>
      </c>
      <c r="B1385" s="19" t="s">
        <v>92</v>
      </c>
      <c r="C1385" s="1" t="str">
        <f t="shared" si="21"/>
        <v>SPLITTERDRAW</v>
      </c>
      <c r="D1385" s="2" t="e">
        <f>IF(ISNA(VLOOKUP(CONCATENATE($A1385,$B1385,D$2),#REF!,4,FALSE)),"",VLOOKUP(CONCATENATE($A1385,$B1385,D$2),#REF!,4,FALSE))</f>
        <v>#REF!</v>
      </c>
      <c r="E1385" s="2" t="e">
        <f>IF(ISNA(VLOOKUP(CONCATENATE($A1385,$B1385,E$2),#REF!,4,FALSE)),"",VLOOKUP(CONCATENATE($A1385,$B1385,E$2),#REF!,4,FALSE))</f>
        <v>#REF!</v>
      </c>
      <c r="F1385" s="2" t="e">
        <f>IF(ISNA(VLOOKUP(CONCATENATE($A1385,$B1385,F$2),#REF!,4,FALSE)),"",VLOOKUP(CONCATENATE($A1385,$B1385,F$2),#REF!,4,FALSE))</f>
        <v>#REF!</v>
      </c>
      <c r="G1385" s="2" t="e">
        <f>IF(ISNA(VLOOKUP(CONCATENATE($A1385,$B1385,G$2),#REF!,4,FALSE)),"",VLOOKUP(CONCATENATE($A1385,$B1385,G$2),#REF!,4,FALSE))</f>
        <v>#REF!</v>
      </c>
      <c r="H1385" s="2" t="e">
        <f>IF(ISNA(VLOOKUP(CONCATENATE($A1385,$B1385,H$2),#REF!,4,FALSE)),"",VLOOKUP(CONCATENATE($A1385,$B1385,H$2),#REF!,4,FALSE))</f>
        <v>#REF!</v>
      </c>
      <c r="I1385" s="2" t="e">
        <f>IF(ISNA(VLOOKUP(CONCATENATE($A1385,$B1385,I$2),#REF!,4,FALSE)),"",VLOOKUP(CONCATENATE($A1385,$B1385,I$2),#REF!,4,FALSE))</f>
        <v>#REF!</v>
      </c>
      <c r="J1385" s="2" t="e">
        <f>IF(ISNA(VLOOKUP(CONCATENATE($A1385,$B1385,J$2),#REF!,4,FALSE)),"",VLOOKUP(CONCATENATE($A1385,$B1385,J$2),#REF!,4,FALSE))</f>
        <v>#REF!</v>
      </c>
      <c r="K1385" s="2" t="e">
        <f>IF(ISNA(VLOOKUP(CONCATENATE($A1385,$B1385,K$2),#REF!,4,FALSE)),"",VLOOKUP(CONCATENATE($A1385,$B1385,K$2),#REF!,4,FALSE))</f>
        <v>#REF!</v>
      </c>
      <c r="L1385" s="2" t="e">
        <f>IF(ISNA(VLOOKUP(CONCATENATE($A1385,$B1385,L$2),#REF!,4,FALSE)),"",VLOOKUP(CONCATENATE($A1385,$B1385,L$2),#REF!,4,FALSE))</f>
        <v>#REF!</v>
      </c>
      <c r="M1385" s="2" t="e">
        <f>IF(ISNA(VLOOKUP(CONCATENATE($A1385,$B1385,M$2),#REF!,4,FALSE)),"",VLOOKUP(CONCATENATE($A1385,$B1385,M$2),#REF!,4,FALSE))</f>
        <v>#REF!</v>
      </c>
      <c r="N1385" s="2" t="e">
        <f>IF(ISNA(VLOOKUP(CONCATENATE($A1385,$B1385,N$2),#REF!,4,FALSE)),"",VLOOKUP(CONCATENATE($A1385,$B1385,N$2),#REF!,4,FALSE))</f>
        <v>#REF!</v>
      </c>
      <c r="O1385" s="2" t="e">
        <f>IF(ISNA(VLOOKUP(CONCATENATE($A1385,$B1385,O$2),#REF!,4,FALSE)),"",VLOOKUP(CONCATENATE($A1385,$B1385,O$2),#REF!,4,FALSE))</f>
        <v>#REF!</v>
      </c>
      <c r="P1385" s="2" t="e">
        <f>IF(ISNA(VLOOKUP(CONCATENATE($A1385,$B1385,P$2),#REF!,4,FALSE)),"",VLOOKUP(CONCATENATE($A1385,$B1385,P$2),#REF!,4,FALSE))</f>
        <v>#REF!</v>
      </c>
      <c r="Q1385" s="2" t="e">
        <f>IF(ISNA(VLOOKUP(CONCATENATE($A1385,$B1385,Q$2),#REF!,4,FALSE)),"",VLOOKUP(CONCATENATE($A1385,$B1385,Q$2),#REF!,4,FALSE))</f>
        <v>#REF!</v>
      </c>
      <c r="R1385" s="2" t="e">
        <f>IF(ISNA(VLOOKUP(CONCATENATE($A1385,$B1385,R$2),#REF!,4,FALSE)),"",VLOOKUP(CONCATENATE($A1385,$B1385,R$2),#REF!,4,FALSE))</f>
        <v>#REF!</v>
      </c>
      <c r="S1385" s="2" t="e">
        <f>IF(ISNA(VLOOKUP(CONCATENATE($A1385,$B1385,S$2),#REF!,4,FALSE)),"",VLOOKUP(CONCATENATE($A1385,$B1385,S$2),#REF!,4,FALSE))</f>
        <v>#REF!</v>
      </c>
      <c r="T1385" s="2" t="e">
        <f>IF(ISNA(VLOOKUP(CONCATENATE($A1385,$B1385,T$2),#REF!,4,FALSE)),"",VLOOKUP(CONCATENATE($A1385,$B1385,T$2),#REF!,4,FALSE))</f>
        <v>#REF!</v>
      </c>
      <c r="U1385" s="2" t="e">
        <f>IF(ISNA(VLOOKUP(CONCATENATE($A1385,$B1385,U$2),#REF!,4,FALSE)),"",VLOOKUP(CONCATENATE($A1385,$B1385,U$2),#REF!,4,FALSE))</f>
        <v>#REF!</v>
      </c>
      <c r="V1385" s="2" t="e">
        <f>IF(ISNA(VLOOKUP(CONCATENATE($A1385,$B1385,V$2),#REF!,4,FALSE)),"",VLOOKUP(CONCATENATE($A1385,$B1385,V$2),#REF!,4,FALSE))</f>
        <v>#REF!</v>
      </c>
      <c r="W1385" s="2" t="e">
        <f>IF(ISNA(VLOOKUP(CONCATENATE($A1385,$B1385,W$2),#REF!,4,FALSE)),"",VLOOKUP(CONCATENATE($A1385,$B1385,W$2),#REF!,4,FALSE))</f>
        <v>#REF!</v>
      </c>
    </row>
    <row r="1386" spans="1:23" ht="16.95" customHeight="1" thickBot="1" x14ac:dyDescent="0.35">
      <c r="A1386" s="19" t="s">
        <v>6761</v>
      </c>
      <c r="B1386" s="19" t="s">
        <v>526</v>
      </c>
      <c r="C1386" s="1" t="str">
        <f t="shared" si="21"/>
        <v>SPLITTERPOST</v>
      </c>
      <c r="D1386" s="2" t="e">
        <f>IF(ISNA(VLOOKUP(CONCATENATE($A1386,$B1386,D$2),#REF!,4,FALSE)),"",VLOOKUP(CONCATENATE($A1386,$B1386,D$2),#REF!,4,FALSE))</f>
        <v>#REF!</v>
      </c>
      <c r="E1386" s="2" t="e">
        <f>IF(ISNA(VLOOKUP(CONCATENATE($A1386,$B1386,E$2),#REF!,4,FALSE)),"",VLOOKUP(CONCATENATE($A1386,$B1386,E$2),#REF!,4,FALSE))</f>
        <v>#REF!</v>
      </c>
      <c r="F1386" s="2" t="e">
        <f>IF(ISNA(VLOOKUP(CONCATENATE($A1386,$B1386,F$2),#REF!,4,FALSE)),"",VLOOKUP(CONCATENATE($A1386,$B1386,F$2),#REF!,4,FALSE))</f>
        <v>#REF!</v>
      </c>
      <c r="G1386" s="2" t="e">
        <f>IF(ISNA(VLOOKUP(CONCATENATE($A1386,$B1386,G$2),#REF!,4,FALSE)),"",VLOOKUP(CONCATENATE($A1386,$B1386,G$2),#REF!,4,FALSE))</f>
        <v>#REF!</v>
      </c>
      <c r="H1386" s="2" t="e">
        <f>IF(ISNA(VLOOKUP(CONCATENATE($A1386,$B1386,H$2),#REF!,4,FALSE)),"",VLOOKUP(CONCATENATE($A1386,$B1386,H$2),#REF!,4,FALSE))</f>
        <v>#REF!</v>
      </c>
      <c r="I1386" s="2" t="e">
        <f>IF(ISNA(VLOOKUP(CONCATENATE($A1386,$B1386,I$2),#REF!,4,FALSE)),"",VLOOKUP(CONCATENATE($A1386,$B1386,I$2),#REF!,4,FALSE))</f>
        <v>#REF!</v>
      </c>
      <c r="J1386" s="2" t="e">
        <f>IF(ISNA(VLOOKUP(CONCATENATE($A1386,$B1386,J$2),#REF!,4,FALSE)),"",VLOOKUP(CONCATENATE($A1386,$B1386,J$2),#REF!,4,FALSE))</f>
        <v>#REF!</v>
      </c>
      <c r="K1386" s="2" t="e">
        <f>IF(ISNA(VLOOKUP(CONCATENATE($A1386,$B1386,K$2),#REF!,4,FALSE)),"",VLOOKUP(CONCATENATE($A1386,$B1386,K$2),#REF!,4,FALSE))</f>
        <v>#REF!</v>
      </c>
      <c r="L1386" s="2" t="e">
        <f>IF(ISNA(VLOOKUP(CONCATENATE($A1386,$B1386,L$2),#REF!,4,FALSE)),"",VLOOKUP(CONCATENATE($A1386,$B1386,L$2),#REF!,4,FALSE))</f>
        <v>#REF!</v>
      </c>
      <c r="M1386" s="2" t="e">
        <f>IF(ISNA(VLOOKUP(CONCATENATE($A1386,$B1386,M$2),#REF!,4,FALSE)),"",VLOOKUP(CONCATENATE($A1386,$B1386,M$2),#REF!,4,FALSE))</f>
        <v>#REF!</v>
      </c>
      <c r="N1386" s="2" t="e">
        <f>IF(ISNA(VLOOKUP(CONCATENATE($A1386,$B1386,N$2),#REF!,4,FALSE)),"",VLOOKUP(CONCATENATE($A1386,$B1386,N$2),#REF!,4,FALSE))</f>
        <v>#REF!</v>
      </c>
      <c r="O1386" s="2" t="e">
        <f>IF(ISNA(VLOOKUP(CONCATENATE($A1386,$B1386,O$2),#REF!,4,FALSE)),"",VLOOKUP(CONCATENATE($A1386,$B1386,O$2),#REF!,4,FALSE))</f>
        <v>#REF!</v>
      </c>
      <c r="P1386" s="2" t="e">
        <f>IF(ISNA(VLOOKUP(CONCATENATE($A1386,$B1386,P$2),#REF!,4,FALSE)),"",VLOOKUP(CONCATENATE($A1386,$B1386,P$2),#REF!,4,FALSE))</f>
        <v>#REF!</v>
      </c>
      <c r="Q1386" s="2" t="e">
        <f>IF(ISNA(VLOOKUP(CONCATENATE($A1386,$B1386,Q$2),#REF!,4,FALSE)),"",VLOOKUP(CONCATENATE($A1386,$B1386,Q$2),#REF!,4,FALSE))</f>
        <v>#REF!</v>
      </c>
      <c r="R1386" s="2" t="e">
        <f>IF(ISNA(VLOOKUP(CONCATENATE($A1386,$B1386,R$2),#REF!,4,FALSE)),"",VLOOKUP(CONCATENATE($A1386,$B1386,R$2),#REF!,4,FALSE))</f>
        <v>#REF!</v>
      </c>
      <c r="S1386" s="2" t="e">
        <f>IF(ISNA(VLOOKUP(CONCATENATE($A1386,$B1386,S$2),#REF!,4,FALSE)),"",VLOOKUP(CONCATENATE($A1386,$B1386,S$2),#REF!,4,FALSE))</f>
        <v>#REF!</v>
      </c>
      <c r="T1386" s="2" t="e">
        <f>IF(ISNA(VLOOKUP(CONCATENATE($A1386,$B1386,T$2),#REF!,4,FALSE)),"",VLOOKUP(CONCATENATE($A1386,$B1386,T$2),#REF!,4,FALSE))</f>
        <v>#REF!</v>
      </c>
      <c r="U1386" s="2" t="e">
        <f>IF(ISNA(VLOOKUP(CONCATENATE($A1386,$B1386,U$2),#REF!,4,FALSE)),"",VLOOKUP(CONCATENATE($A1386,$B1386,U$2),#REF!,4,FALSE))</f>
        <v>#REF!</v>
      </c>
      <c r="V1386" s="2" t="e">
        <f>IF(ISNA(VLOOKUP(CONCATENATE($A1386,$B1386,V$2),#REF!,4,FALSE)),"",VLOOKUP(CONCATENATE($A1386,$B1386,V$2),#REF!,4,FALSE))</f>
        <v>#REF!</v>
      </c>
      <c r="W1386" s="2" t="e">
        <f>IF(ISNA(VLOOKUP(CONCATENATE($A1386,$B1386,W$2),#REF!,4,FALSE)),"",VLOOKUP(CONCATENATE($A1386,$B1386,W$2),#REF!,4,FALSE))</f>
        <v>#REF!</v>
      </c>
    </row>
    <row r="1387" spans="1:23" ht="16.95" customHeight="1" thickBot="1" x14ac:dyDescent="0.35">
      <c r="A1387" s="19" t="s">
        <v>6766</v>
      </c>
      <c r="B1387" s="19" t="s">
        <v>3652</v>
      </c>
      <c r="C1387" s="1" t="str">
        <f t="shared" si="21"/>
        <v>SSTIER</v>
      </c>
      <c r="D1387" s="2" t="e">
        <f>IF(ISNA(VLOOKUP(CONCATENATE($A1387,$B1387,D$2),#REF!,4,FALSE)),"",VLOOKUP(CONCATENATE($A1387,$B1387,D$2),#REF!,4,FALSE))</f>
        <v>#REF!</v>
      </c>
      <c r="E1387" s="2" t="e">
        <f>IF(ISNA(VLOOKUP(CONCATENATE($A1387,$B1387,E$2),#REF!,4,FALSE)),"",VLOOKUP(CONCATENATE($A1387,$B1387,E$2),#REF!,4,FALSE))</f>
        <v>#REF!</v>
      </c>
      <c r="F1387" s="2" t="e">
        <f>IF(ISNA(VLOOKUP(CONCATENATE($A1387,$B1387,F$2),#REF!,4,FALSE)),"",VLOOKUP(CONCATENATE($A1387,$B1387,F$2),#REF!,4,FALSE))</f>
        <v>#REF!</v>
      </c>
      <c r="G1387" s="2" t="e">
        <f>IF(ISNA(VLOOKUP(CONCATENATE($A1387,$B1387,G$2),#REF!,4,FALSE)),"",VLOOKUP(CONCATENATE($A1387,$B1387,G$2),#REF!,4,FALSE))</f>
        <v>#REF!</v>
      </c>
      <c r="H1387" s="2" t="e">
        <f>IF(ISNA(VLOOKUP(CONCATENATE($A1387,$B1387,H$2),#REF!,4,FALSE)),"",VLOOKUP(CONCATENATE($A1387,$B1387,H$2),#REF!,4,FALSE))</f>
        <v>#REF!</v>
      </c>
      <c r="I1387" s="2" t="e">
        <f>IF(ISNA(VLOOKUP(CONCATENATE($A1387,$B1387,I$2),#REF!,4,FALSE)),"",VLOOKUP(CONCATENATE($A1387,$B1387,I$2),#REF!,4,FALSE))</f>
        <v>#REF!</v>
      </c>
      <c r="J1387" s="2" t="e">
        <f>IF(ISNA(VLOOKUP(CONCATENATE($A1387,$B1387,J$2),#REF!,4,FALSE)),"",VLOOKUP(CONCATENATE($A1387,$B1387,J$2),#REF!,4,FALSE))</f>
        <v>#REF!</v>
      </c>
      <c r="K1387" s="2" t="e">
        <f>IF(ISNA(VLOOKUP(CONCATENATE($A1387,$B1387,K$2),#REF!,4,FALSE)),"",VLOOKUP(CONCATENATE($A1387,$B1387,K$2),#REF!,4,FALSE))</f>
        <v>#REF!</v>
      </c>
      <c r="L1387" s="2" t="e">
        <f>IF(ISNA(VLOOKUP(CONCATENATE($A1387,$B1387,L$2),#REF!,4,FALSE)),"",VLOOKUP(CONCATENATE($A1387,$B1387,L$2),#REF!,4,FALSE))</f>
        <v>#REF!</v>
      </c>
      <c r="M1387" s="2" t="e">
        <f>IF(ISNA(VLOOKUP(CONCATENATE($A1387,$B1387,M$2),#REF!,4,FALSE)),"",VLOOKUP(CONCATENATE($A1387,$B1387,M$2),#REF!,4,FALSE))</f>
        <v>#REF!</v>
      </c>
      <c r="N1387" s="2" t="e">
        <f>IF(ISNA(VLOOKUP(CONCATENATE($A1387,$B1387,N$2),#REF!,4,FALSE)),"",VLOOKUP(CONCATENATE($A1387,$B1387,N$2),#REF!,4,FALSE))</f>
        <v>#REF!</v>
      </c>
      <c r="O1387" s="2" t="e">
        <f>IF(ISNA(VLOOKUP(CONCATENATE($A1387,$B1387,O$2),#REF!,4,FALSE)),"",VLOOKUP(CONCATENATE($A1387,$B1387,O$2),#REF!,4,FALSE))</f>
        <v>#REF!</v>
      </c>
      <c r="P1387" s="2" t="e">
        <f>IF(ISNA(VLOOKUP(CONCATENATE($A1387,$B1387,P$2),#REF!,4,FALSE)),"",VLOOKUP(CONCATENATE($A1387,$B1387,P$2),#REF!,4,FALSE))</f>
        <v>#REF!</v>
      </c>
      <c r="Q1387" s="2" t="e">
        <f>IF(ISNA(VLOOKUP(CONCATENATE($A1387,$B1387,Q$2),#REF!,4,FALSE)),"",VLOOKUP(CONCATENATE($A1387,$B1387,Q$2),#REF!,4,FALSE))</f>
        <v>#REF!</v>
      </c>
      <c r="R1387" s="2" t="e">
        <f>IF(ISNA(VLOOKUP(CONCATENATE($A1387,$B1387,R$2),#REF!,4,FALSE)),"",VLOOKUP(CONCATENATE($A1387,$B1387,R$2),#REF!,4,FALSE))</f>
        <v>#REF!</v>
      </c>
      <c r="S1387" s="2" t="e">
        <f>IF(ISNA(VLOOKUP(CONCATENATE($A1387,$B1387,S$2),#REF!,4,FALSE)),"",VLOOKUP(CONCATENATE($A1387,$B1387,S$2),#REF!,4,FALSE))</f>
        <v>#REF!</v>
      </c>
      <c r="T1387" s="2" t="e">
        <f>IF(ISNA(VLOOKUP(CONCATENATE($A1387,$B1387,T$2),#REF!,4,FALSE)),"",VLOOKUP(CONCATENATE($A1387,$B1387,T$2),#REF!,4,FALSE))</f>
        <v>#REF!</v>
      </c>
      <c r="U1387" s="2" t="e">
        <f>IF(ISNA(VLOOKUP(CONCATENATE($A1387,$B1387,U$2),#REF!,4,FALSE)),"",VLOOKUP(CONCATENATE($A1387,$B1387,U$2),#REF!,4,FALSE))</f>
        <v>#REF!</v>
      </c>
      <c r="V1387" s="2" t="e">
        <f>IF(ISNA(VLOOKUP(CONCATENATE($A1387,$B1387,V$2),#REF!,4,FALSE)),"",VLOOKUP(CONCATENATE($A1387,$B1387,V$2),#REF!,4,FALSE))</f>
        <v>#REF!</v>
      </c>
      <c r="W1387" s="2" t="e">
        <f>IF(ISNA(VLOOKUP(CONCATENATE($A1387,$B1387,W$2),#REF!,4,FALSE)),"",VLOOKUP(CONCATENATE($A1387,$B1387,W$2),#REF!,4,FALSE))</f>
        <v>#REF!</v>
      </c>
    </row>
    <row r="1388" spans="1:23" ht="16.95" customHeight="1" thickBot="1" x14ac:dyDescent="0.35">
      <c r="A1388" s="19" t="s">
        <v>6400</v>
      </c>
      <c r="B1388" s="19" t="s">
        <v>92</v>
      </c>
      <c r="C1388" s="1" t="str">
        <f t="shared" si="21"/>
        <v>STAFFDRAW</v>
      </c>
      <c r="D1388" s="2" t="e">
        <f>IF(ISNA(VLOOKUP(CONCATENATE($A1388,$B1388,D$2),#REF!,4,FALSE)),"",VLOOKUP(CONCATENATE($A1388,$B1388,D$2),#REF!,4,FALSE))</f>
        <v>#REF!</v>
      </c>
      <c r="E1388" s="2" t="e">
        <f>IF(ISNA(VLOOKUP(CONCATENATE($A1388,$B1388,E$2),#REF!,4,FALSE)),"",VLOOKUP(CONCATENATE($A1388,$B1388,E$2),#REF!,4,FALSE))</f>
        <v>#REF!</v>
      </c>
      <c r="F1388" s="2" t="e">
        <f>IF(ISNA(VLOOKUP(CONCATENATE($A1388,$B1388,F$2),#REF!,4,FALSE)),"",VLOOKUP(CONCATENATE($A1388,$B1388,F$2),#REF!,4,FALSE))</f>
        <v>#REF!</v>
      </c>
      <c r="G1388" s="2" t="e">
        <f>IF(ISNA(VLOOKUP(CONCATENATE($A1388,$B1388,G$2),#REF!,4,FALSE)),"",VLOOKUP(CONCATENATE($A1388,$B1388,G$2),#REF!,4,FALSE))</f>
        <v>#REF!</v>
      </c>
      <c r="H1388" s="2" t="e">
        <f>IF(ISNA(VLOOKUP(CONCATENATE($A1388,$B1388,H$2),#REF!,4,FALSE)),"",VLOOKUP(CONCATENATE($A1388,$B1388,H$2),#REF!,4,FALSE))</f>
        <v>#REF!</v>
      </c>
      <c r="I1388" s="2" t="e">
        <f>IF(ISNA(VLOOKUP(CONCATENATE($A1388,$B1388,I$2),#REF!,4,FALSE)),"",VLOOKUP(CONCATENATE($A1388,$B1388,I$2),#REF!,4,FALSE))</f>
        <v>#REF!</v>
      </c>
      <c r="J1388" s="2" t="e">
        <f>IF(ISNA(VLOOKUP(CONCATENATE($A1388,$B1388,J$2),#REF!,4,FALSE)),"",VLOOKUP(CONCATENATE($A1388,$B1388,J$2),#REF!,4,FALSE))</f>
        <v>#REF!</v>
      </c>
      <c r="K1388" s="2" t="e">
        <f>IF(ISNA(VLOOKUP(CONCATENATE($A1388,$B1388,K$2),#REF!,4,FALSE)),"",VLOOKUP(CONCATENATE($A1388,$B1388,K$2),#REF!,4,FALSE))</f>
        <v>#REF!</v>
      </c>
      <c r="L1388" s="2" t="e">
        <f>IF(ISNA(VLOOKUP(CONCATENATE($A1388,$B1388,L$2),#REF!,4,FALSE)),"",VLOOKUP(CONCATENATE($A1388,$B1388,L$2),#REF!,4,FALSE))</f>
        <v>#REF!</v>
      </c>
      <c r="M1388" s="2" t="e">
        <f>IF(ISNA(VLOOKUP(CONCATENATE($A1388,$B1388,M$2),#REF!,4,FALSE)),"",VLOOKUP(CONCATENATE($A1388,$B1388,M$2),#REF!,4,FALSE))</f>
        <v>#REF!</v>
      </c>
      <c r="N1388" s="2" t="e">
        <f>IF(ISNA(VLOOKUP(CONCATENATE($A1388,$B1388,N$2),#REF!,4,FALSE)),"",VLOOKUP(CONCATENATE($A1388,$B1388,N$2),#REF!,4,FALSE))</f>
        <v>#REF!</v>
      </c>
      <c r="O1388" s="2" t="e">
        <f>IF(ISNA(VLOOKUP(CONCATENATE($A1388,$B1388,O$2),#REF!,4,FALSE)),"",VLOOKUP(CONCATENATE($A1388,$B1388,O$2),#REF!,4,FALSE))</f>
        <v>#REF!</v>
      </c>
      <c r="P1388" s="2" t="e">
        <f>IF(ISNA(VLOOKUP(CONCATENATE($A1388,$B1388,P$2),#REF!,4,FALSE)),"",VLOOKUP(CONCATENATE($A1388,$B1388,P$2),#REF!,4,FALSE))</f>
        <v>#REF!</v>
      </c>
      <c r="Q1388" s="2" t="e">
        <f>IF(ISNA(VLOOKUP(CONCATENATE($A1388,$B1388,Q$2),#REF!,4,FALSE)),"",VLOOKUP(CONCATENATE($A1388,$B1388,Q$2),#REF!,4,FALSE))</f>
        <v>#REF!</v>
      </c>
      <c r="R1388" s="2" t="e">
        <f>IF(ISNA(VLOOKUP(CONCATENATE($A1388,$B1388,R$2),#REF!,4,FALSE)),"",VLOOKUP(CONCATENATE($A1388,$B1388,R$2),#REF!,4,FALSE))</f>
        <v>#REF!</v>
      </c>
      <c r="S1388" s="2" t="e">
        <f>IF(ISNA(VLOOKUP(CONCATENATE($A1388,$B1388,S$2),#REF!,4,FALSE)),"",VLOOKUP(CONCATENATE($A1388,$B1388,S$2),#REF!,4,FALSE))</f>
        <v>#REF!</v>
      </c>
      <c r="T1388" s="2" t="e">
        <f>IF(ISNA(VLOOKUP(CONCATENATE($A1388,$B1388,T$2),#REF!,4,FALSE)),"",VLOOKUP(CONCATENATE($A1388,$B1388,T$2),#REF!,4,FALSE))</f>
        <v>#REF!</v>
      </c>
      <c r="U1388" s="2" t="e">
        <f>IF(ISNA(VLOOKUP(CONCATENATE($A1388,$B1388,U$2),#REF!,4,FALSE)),"",VLOOKUP(CONCATENATE($A1388,$B1388,U$2),#REF!,4,FALSE))</f>
        <v>#REF!</v>
      </c>
      <c r="V1388" s="2" t="e">
        <f>IF(ISNA(VLOOKUP(CONCATENATE($A1388,$B1388,V$2),#REF!,4,FALSE)),"",VLOOKUP(CONCATENATE($A1388,$B1388,V$2),#REF!,4,FALSE))</f>
        <v>#REF!</v>
      </c>
      <c r="W1388" s="2" t="e">
        <f>IF(ISNA(VLOOKUP(CONCATENATE($A1388,$B1388,W$2),#REF!,4,FALSE)),"",VLOOKUP(CONCATENATE($A1388,$B1388,W$2),#REF!,4,FALSE))</f>
        <v>#REF!</v>
      </c>
    </row>
    <row r="1389" spans="1:23" ht="16.95" customHeight="1" thickBot="1" x14ac:dyDescent="0.35">
      <c r="A1389" s="19" t="s">
        <v>6400</v>
      </c>
      <c r="B1389" s="19" t="s">
        <v>154</v>
      </c>
      <c r="C1389" s="1" t="str">
        <f t="shared" si="21"/>
        <v>STAFFKNOCKBACK</v>
      </c>
      <c r="D1389" s="2" t="e">
        <f>IF(ISNA(VLOOKUP(CONCATENATE($A1389,$B1389,D$2),#REF!,4,FALSE)),"",VLOOKUP(CONCATENATE($A1389,$B1389,D$2),#REF!,4,FALSE))</f>
        <v>#REF!</v>
      </c>
      <c r="E1389" s="2" t="e">
        <f>IF(ISNA(VLOOKUP(CONCATENATE($A1389,$B1389,E$2),#REF!,4,FALSE)),"",VLOOKUP(CONCATENATE($A1389,$B1389,E$2),#REF!,4,FALSE))</f>
        <v>#REF!</v>
      </c>
      <c r="F1389" s="2" t="e">
        <f>IF(ISNA(VLOOKUP(CONCATENATE($A1389,$B1389,F$2),#REF!,4,FALSE)),"",VLOOKUP(CONCATENATE($A1389,$B1389,F$2),#REF!,4,FALSE))</f>
        <v>#REF!</v>
      </c>
      <c r="G1389" s="2" t="e">
        <f>IF(ISNA(VLOOKUP(CONCATENATE($A1389,$B1389,G$2),#REF!,4,FALSE)),"",VLOOKUP(CONCATENATE($A1389,$B1389,G$2),#REF!,4,FALSE))</f>
        <v>#REF!</v>
      </c>
      <c r="H1389" s="2" t="e">
        <f>IF(ISNA(VLOOKUP(CONCATENATE($A1389,$B1389,H$2),#REF!,4,FALSE)),"",VLOOKUP(CONCATENATE($A1389,$B1389,H$2),#REF!,4,FALSE))</f>
        <v>#REF!</v>
      </c>
      <c r="I1389" s="2" t="e">
        <f>IF(ISNA(VLOOKUP(CONCATENATE($A1389,$B1389,I$2),#REF!,4,FALSE)),"",VLOOKUP(CONCATENATE($A1389,$B1389,I$2),#REF!,4,FALSE))</f>
        <v>#REF!</v>
      </c>
      <c r="J1389" s="2" t="e">
        <f>IF(ISNA(VLOOKUP(CONCATENATE($A1389,$B1389,J$2),#REF!,4,FALSE)),"",VLOOKUP(CONCATENATE($A1389,$B1389,J$2),#REF!,4,FALSE))</f>
        <v>#REF!</v>
      </c>
      <c r="K1389" s="2" t="e">
        <f>IF(ISNA(VLOOKUP(CONCATENATE($A1389,$B1389,K$2),#REF!,4,FALSE)),"",VLOOKUP(CONCATENATE($A1389,$B1389,K$2),#REF!,4,FALSE))</f>
        <v>#REF!</v>
      </c>
      <c r="L1389" s="2" t="e">
        <f>IF(ISNA(VLOOKUP(CONCATENATE($A1389,$B1389,L$2),#REF!,4,FALSE)),"",VLOOKUP(CONCATENATE($A1389,$B1389,L$2),#REF!,4,FALSE))</f>
        <v>#REF!</v>
      </c>
      <c r="M1389" s="2" t="e">
        <f>IF(ISNA(VLOOKUP(CONCATENATE($A1389,$B1389,M$2),#REF!,4,FALSE)),"",VLOOKUP(CONCATENATE($A1389,$B1389,M$2),#REF!,4,FALSE))</f>
        <v>#REF!</v>
      </c>
      <c r="N1389" s="2" t="e">
        <f>IF(ISNA(VLOOKUP(CONCATENATE($A1389,$B1389,N$2),#REF!,4,FALSE)),"",VLOOKUP(CONCATENATE($A1389,$B1389,N$2),#REF!,4,FALSE))</f>
        <v>#REF!</v>
      </c>
      <c r="O1389" s="2" t="e">
        <f>IF(ISNA(VLOOKUP(CONCATENATE($A1389,$B1389,O$2),#REF!,4,FALSE)),"",VLOOKUP(CONCATENATE($A1389,$B1389,O$2),#REF!,4,FALSE))</f>
        <v>#REF!</v>
      </c>
      <c r="P1389" s="2" t="e">
        <f>IF(ISNA(VLOOKUP(CONCATENATE($A1389,$B1389,P$2),#REF!,4,FALSE)),"",VLOOKUP(CONCATENATE($A1389,$B1389,P$2),#REF!,4,FALSE))</f>
        <v>#REF!</v>
      </c>
      <c r="Q1389" s="2" t="e">
        <f>IF(ISNA(VLOOKUP(CONCATENATE($A1389,$B1389,Q$2),#REF!,4,FALSE)),"",VLOOKUP(CONCATENATE($A1389,$B1389,Q$2),#REF!,4,FALSE))</f>
        <v>#REF!</v>
      </c>
      <c r="R1389" s="2" t="e">
        <f>IF(ISNA(VLOOKUP(CONCATENATE($A1389,$B1389,R$2),#REF!,4,FALSE)),"",VLOOKUP(CONCATENATE($A1389,$B1389,R$2),#REF!,4,FALSE))</f>
        <v>#REF!</v>
      </c>
      <c r="S1389" s="2" t="e">
        <f>IF(ISNA(VLOOKUP(CONCATENATE($A1389,$B1389,S$2),#REF!,4,FALSE)),"",VLOOKUP(CONCATENATE($A1389,$B1389,S$2),#REF!,4,FALSE))</f>
        <v>#REF!</v>
      </c>
      <c r="T1389" s="2" t="e">
        <f>IF(ISNA(VLOOKUP(CONCATENATE($A1389,$B1389,T$2),#REF!,4,FALSE)),"",VLOOKUP(CONCATENATE($A1389,$B1389,T$2),#REF!,4,FALSE))</f>
        <v>#REF!</v>
      </c>
      <c r="U1389" s="2" t="e">
        <f>IF(ISNA(VLOOKUP(CONCATENATE($A1389,$B1389,U$2),#REF!,4,FALSE)),"",VLOOKUP(CONCATENATE($A1389,$B1389,U$2),#REF!,4,FALSE))</f>
        <v>#REF!</v>
      </c>
      <c r="V1389" s="2" t="e">
        <f>IF(ISNA(VLOOKUP(CONCATENATE($A1389,$B1389,V$2),#REF!,4,FALSE)),"",VLOOKUP(CONCATENATE($A1389,$B1389,V$2),#REF!,4,FALSE))</f>
        <v>#REF!</v>
      </c>
      <c r="W1389" s="2" t="e">
        <f>IF(ISNA(VLOOKUP(CONCATENATE($A1389,$B1389,W$2),#REF!,4,FALSE)),"",VLOOKUP(CONCATENATE($A1389,$B1389,W$2),#REF!,4,FALSE))</f>
        <v>#REF!</v>
      </c>
    </row>
    <row r="1390" spans="1:23" ht="16.95" customHeight="1" thickBot="1" x14ac:dyDescent="0.35">
      <c r="A1390" s="19" t="s">
        <v>6400</v>
      </c>
      <c r="B1390" s="19" t="s">
        <v>1186</v>
      </c>
      <c r="C1390" s="1" t="str">
        <f t="shared" si="21"/>
        <v>STAFFPLACATE</v>
      </c>
      <c r="D1390" s="2" t="e">
        <f>IF(ISNA(VLOOKUP(CONCATENATE($A1390,$B1390,D$2),#REF!,4,FALSE)),"",VLOOKUP(CONCATENATE($A1390,$B1390,D$2),#REF!,4,FALSE))</f>
        <v>#REF!</v>
      </c>
      <c r="E1390" s="2" t="e">
        <f>IF(ISNA(VLOOKUP(CONCATENATE($A1390,$B1390,E$2),#REF!,4,FALSE)),"",VLOOKUP(CONCATENATE($A1390,$B1390,E$2),#REF!,4,FALSE))</f>
        <v>#REF!</v>
      </c>
      <c r="F1390" s="2" t="e">
        <f>IF(ISNA(VLOOKUP(CONCATENATE($A1390,$B1390,F$2),#REF!,4,FALSE)),"",VLOOKUP(CONCATENATE($A1390,$B1390,F$2),#REF!,4,FALSE))</f>
        <v>#REF!</v>
      </c>
      <c r="G1390" s="2" t="e">
        <f>IF(ISNA(VLOOKUP(CONCATENATE($A1390,$B1390,G$2),#REF!,4,FALSE)),"",VLOOKUP(CONCATENATE($A1390,$B1390,G$2),#REF!,4,FALSE))</f>
        <v>#REF!</v>
      </c>
      <c r="H1390" s="2" t="e">
        <f>IF(ISNA(VLOOKUP(CONCATENATE($A1390,$B1390,H$2),#REF!,4,FALSE)),"",VLOOKUP(CONCATENATE($A1390,$B1390,H$2),#REF!,4,FALSE))</f>
        <v>#REF!</v>
      </c>
      <c r="I1390" s="2" t="e">
        <f>IF(ISNA(VLOOKUP(CONCATENATE($A1390,$B1390,I$2),#REF!,4,FALSE)),"",VLOOKUP(CONCATENATE($A1390,$B1390,I$2),#REF!,4,FALSE))</f>
        <v>#REF!</v>
      </c>
      <c r="J1390" s="2" t="e">
        <f>IF(ISNA(VLOOKUP(CONCATENATE($A1390,$B1390,J$2),#REF!,4,FALSE)),"",VLOOKUP(CONCATENATE($A1390,$B1390,J$2),#REF!,4,FALSE))</f>
        <v>#REF!</v>
      </c>
      <c r="K1390" s="2" t="e">
        <f>IF(ISNA(VLOOKUP(CONCATENATE($A1390,$B1390,K$2),#REF!,4,FALSE)),"",VLOOKUP(CONCATENATE($A1390,$B1390,K$2),#REF!,4,FALSE))</f>
        <v>#REF!</v>
      </c>
      <c r="L1390" s="2" t="e">
        <f>IF(ISNA(VLOOKUP(CONCATENATE($A1390,$B1390,L$2),#REF!,4,FALSE)),"",VLOOKUP(CONCATENATE($A1390,$B1390,L$2),#REF!,4,FALSE))</f>
        <v>#REF!</v>
      </c>
      <c r="M1390" s="2" t="e">
        <f>IF(ISNA(VLOOKUP(CONCATENATE($A1390,$B1390,M$2),#REF!,4,FALSE)),"",VLOOKUP(CONCATENATE($A1390,$B1390,M$2),#REF!,4,FALSE))</f>
        <v>#REF!</v>
      </c>
      <c r="N1390" s="2" t="e">
        <f>IF(ISNA(VLOOKUP(CONCATENATE($A1390,$B1390,N$2),#REF!,4,FALSE)),"",VLOOKUP(CONCATENATE($A1390,$B1390,N$2),#REF!,4,FALSE))</f>
        <v>#REF!</v>
      </c>
      <c r="O1390" s="2" t="e">
        <f>IF(ISNA(VLOOKUP(CONCATENATE($A1390,$B1390,O$2),#REF!,4,FALSE)),"",VLOOKUP(CONCATENATE($A1390,$B1390,O$2),#REF!,4,FALSE))</f>
        <v>#REF!</v>
      </c>
      <c r="P1390" s="2" t="e">
        <f>IF(ISNA(VLOOKUP(CONCATENATE($A1390,$B1390,P$2),#REF!,4,FALSE)),"",VLOOKUP(CONCATENATE($A1390,$B1390,P$2),#REF!,4,FALSE))</f>
        <v>#REF!</v>
      </c>
      <c r="Q1390" s="2" t="e">
        <f>IF(ISNA(VLOOKUP(CONCATENATE($A1390,$B1390,Q$2),#REF!,4,FALSE)),"",VLOOKUP(CONCATENATE($A1390,$B1390,Q$2),#REF!,4,FALSE))</f>
        <v>#REF!</v>
      </c>
      <c r="R1390" s="2" t="e">
        <f>IF(ISNA(VLOOKUP(CONCATENATE($A1390,$B1390,R$2),#REF!,4,FALSE)),"",VLOOKUP(CONCATENATE($A1390,$B1390,R$2),#REF!,4,FALSE))</f>
        <v>#REF!</v>
      </c>
      <c r="S1390" s="2" t="e">
        <f>IF(ISNA(VLOOKUP(CONCATENATE($A1390,$B1390,S$2),#REF!,4,FALSE)),"",VLOOKUP(CONCATENATE($A1390,$B1390,S$2),#REF!,4,FALSE))</f>
        <v>#REF!</v>
      </c>
      <c r="T1390" s="2" t="e">
        <f>IF(ISNA(VLOOKUP(CONCATENATE($A1390,$B1390,T$2),#REF!,4,FALSE)),"",VLOOKUP(CONCATENATE($A1390,$B1390,T$2),#REF!,4,FALSE))</f>
        <v>#REF!</v>
      </c>
      <c r="U1390" s="2" t="e">
        <f>IF(ISNA(VLOOKUP(CONCATENATE($A1390,$B1390,U$2),#REF!,4,FALSE)),"",VLOOKUP(CONCATENATE($A1390,$B1390,U$2),#REF!,4,FALSE))</f>
        <v>#REF!</v>
      </c>
      <c r="V1390" s="2" t="e">
        <f>IF(ISNA(VLOOKUP(CONCATENATE($A1390,$B1390,V$2),#REF!,4,FALSE)),"",VLOOKUP(CONCATENATE($A1390,$B1390,V$2),#REF!,4,FALSE))</f>
        <v>#REF!</v>
      </c>
      <c r="W1390" s="2" t="e">
        <f>IF(ISNA(VLOOKUP(CONCATENATE($A1390,$B1390,W$2),#REF!,4,FALSE)),"",VLOOKUP(CONCATENATE($A1390,$B1390,W$2),#REF!,4,FALSE))</f>
        <v>#REF!</v>
      </c>
    </row>
    <row r="1391" spans="1:23" ht="16.95" customHeight="1" thickBot="1" x14ac:dyDescent="0.35">
      <c r="A1391" s="19" t="s">
        <v>6400</v>
      </c>
      <c r="B1391" s="19" t="s">
        <v>2342</v>
      </c>
      <c r="C1391" s="1" t="str">
        <f t="shared" si="21"/>
        <v>STAFFSPEEDHIT</v>
      </c>
      <c r="D1391" s="2" t="e">
        <f>IF(ISNA(VLOOKUP(CONCATENATE($A1391,$B1391,D$2),#REF!,4,FALSE)),"",VLOOKUP(CONCATENATE($A1391,$B1391,D$2),#REF!,4,FALSE))</f>
        <v>#REF!</v>
      </c>
      <c r="E1391" s="2" t="e">
        <f>IF(ISNA(VLOOKUP(CONCATENATE($A1391,$B1391,E$2),#REF!,4,FALSE)),"",VLOOKUP(CONCATENATE($A1391,$B1391,E$2),#REF!,4,FALSE))</f>
        <v>#REF!</v>
      </c>
      <c r="F1391" s="2" t="e">
        <f>IF(ISNA(VLOOKUP(CONCATENATE($A1391,$B1391,F$2),#REF!,4,FALSE)),"",VLOOKUP(CONCATENATE($A1391,$B1391,F$2),#REF!,4,FALSE))</f>
        <v>#REF!</v>
      </c>
      <c r="G1391" s="2" t="e">
        <f>IF(ISNA(VLOOKUP(CONCATENATE($A1391,$B1391,G$2),#REF!,4,FALSE)),"",VLOOKUP(CONCATENATE($A1391,$B1391,G$2),#REF!,4,FALSE))</f>
        <v>#REF!</v>
      </c>
      <c r="H1391" s="2" t="e">
        <f>IF(ISNA(VLOOKUP(CONCATENATE($A1391,$B1391,H$2),#REF!,4,FALSE)),"",VLOOKUP(CONCATENATE($A1391,$B1391,H$2),#REF!,4,FALSE))</f>
        <v>#REF!</v>
      </c>
      <c r="I1391" s="2" t="e">
        <f>IF(ISNA(VLOOKUP(CONCATENATE($A1391,$B1391,I$2),#REF!,4,FALSE)),"",VLOOKUP(CONCATENATE($A1391,$B1391,I$2),#REF!,4,FALSE))</f>
        <v>#REF!</v>
      </c>
      <c r="J1391" s="2" t="e">
        <f>IF(ISNA(VLOOKUP(CONCATENATE($A1391,$B1391,J$2),#REF!,4,FALSE)),"",VLOOKUP(CONCATENATE($A1391,$B1391,J$2),#REF!,4,FALSE))</f>
        <v>#REF!</v>
      </c>
      <c r="K1391" s="2" t="e">
        <f>IF(ISNA(VLOOKUP(CONCATENATE($A1391,$B1391,K$2),#REF!,4,FALSE)),"",VLOOKUP(CONCATENATE($A1391,$B1391,K$2),#REF!,4,FALSE))</f>
        <v>#REF!</v>
      </c>
      <c r="L1391" s="2" t="e">
        <f>IF(ISNA(VLOOKUP(CONCATENATE($A1391,$B1391,L$2),#REF!,4,FALSE)),"",VLOOKUP(CONCATENATE($A1391,$B1391,L$2),#REF!,4,FALSE))</f>
        <v>#REF!</v>
      </c>
      <c r="M1391" s="2" t="e">
        <f>IF(ISNA(VLOOKUP(CONCATENATE($A1391,$B1391,M$2),#REF!,4,FALSE)),"",VLOOKUP(CONCATENATE($A1391,$B1391,M$2),#REF!,4,FALSE))</f>
        <v>#REF!</v>
      </c>
      <c r="N1391" s="2" t="e">
        <f>IF(ISNA(VLOOKUP(CONCATENATE($A1391,$B1391,N$2),#REF!,4,FALSE)),"",VLOOKUP(CONCATENATE($A1391,$B1391,N$2),#REF!,4,FALSE))</f>
        <v>#REF!</v>
      </c>
      <c r="O1391" s="2" t="e">
        <f>IF(ISNA(VLOOKUP(CONCATENATE($A1391,$B1391,O$2),#REF!,4,FALSE)),"",VLOOKUP(CONCATENATE($A1391,$B1391,O$2),#REF!,4,FALSE))</f>
        <v>#REF!</v>
      </c>
      <c r="P1391" s="2" t="e">
        <f>IF(ISNA(VLOOKUP(CONCATENATE($A1391,$B1391,P$2),#REF!,4,FALSE)),"",VLOOKUP(CONCATENATE($A1391,$B1391,P$2),#REF!,4,FALSE))</f>
        <v>#REF!</v>
      </c>
      <c r="Q1391" s="2" t="e">
        <f>IF(ISNA(VLOOKUP(CONCATENATE($A1391,$B1391,Q$2),#REF!,4,FALSE)),"",VLOOKUP(CONCATENATE($A1391,$B1391,Q$2),#REF!,4,FALSE))</f>
        <v>#REF!</v>
      </c>
      <c r="R1391" s="2" t="e">
        <f>IF(ISNA(VLOOKUP(CONCATENATE($A1391,$B1391,R$2),#REF!,4,FALSE)),"",VLOOKUP(CONCATENATE($A1391,$B1391,R$2),#REF!,4,FALSE))</f>
        <v>#REF!</v>
      </c>
      <c r="S1391" s="2" t="e">
        <f>IF(ISNA(VLOOKUP(CONCATENATE($A1391,$B1391,S$2),#REF!,4,FALSE)),"",VLOOKUP(CONCATENATE($A1391,$B1391,S$2),#REF!,4,FALSE))</f>
        <v>#REF!</v>
      </c>
      <c r="T1391" s="2" t="e">
        <f>IF(ISNA(VLOOKUP(CONCATENATE($A1391,$B1391,T$2),#REF!,4,FALSE)),"",VLOOKUP(CONCATENATE($A1391,$B1391,T$2),#REF!,4,FALSE))</f>
        <v>#REF!</v>
      </c>
      <c r="U1391" s="2" t="e">
        <f>IF(ISNA(VLOOKUP(CONCATENATE($A1391,$B1391,U$2),#REF!,4,FALSE)),"",VLOOKUP(CONCATENATE($A1391,$B1391,U$2),#REF!,4,FALSE))</f>
        <v>#REF!</v>
      </c>
      <c r="V1391" s="2" t="e">
        <f>IF(ISNA(VLOOKUP(CONCATENATE($A1391,$B1391,V$2),#REF!,4,FALSE)),"",VLOOKUP(CONCATENATE($A1391,$B1391,V$2),#REF!,4,FALSE))</f>
        <v>#REF!</v>
      </c>
      <c r="W1391" s="2" t="e">
        <f>IF(ISNA(VLOOKUP(CONCATENATE($A1391,$B1391,W$2),#REF!,4,FALSE)),"",VLOOKUP(CONCATENATE($A1391,$B1391,W$2),#REF!,4,FALSE))</f>
        <v>#REF!</v>
      </c>
    </row>
    <row r="1392" spans="1:23" ht="16.95" customHeight="1" thickBot="1" x14ac:dyDescent="0.35">
      <c r="A1392" s="19" t="s">
        <v>6400</v>
      </c>
      <c r="B1392" s="19" t="s">
        <v>182</v>
      </c>
      <c r="C1392" s="1" t="str">
        <f t="shared" si="21"/>
        <v>STAFFTAUNT</v>
      </c>
      <c r="D1392" s="2" t="e">
        <f>IF(ISNA(VLOOKUP(CONCATENATE($A1392,$B1392,D$2),#REF!,4,FALSE)),"",VLOOKUP(CONCATENATE($A1392,$B1392,D$2),#REF!,4,FALSE))</f>
        <v>#REF!</v>
      </c>
      <c r="E1392" s="2" t="e">
        <f>IF(ISNA(VLOOKUP(CONCATENATE($A1392,$B1392,E$2),#REF!,4,FALSE)),"",VLOOKUP(CONCATENATE($A1392,$B1392,E$2),#REF!,4,FALSE))</f>
        <v>#REF!</v>
      </c>
      <c r="F1392" s="2" t="e">
        <f>IF(ISNA(VLOOKUP(CONCATENATE($A1392,$B1392,F$2),#REF!,4,FALSE)),"",VLOOKUP(CONCATENATE($A1392,$B1392,F$2),#REF!,4,FALSE))</f>
        <v>#REF!</v>
      </c>
      <c r="G1392" s="2" t="e">
        <f>IF(ISNA(VLOOKUP(CONCATENATE($A1392,$B1392,G$2),#REF!,4,FALSE)),"",VLOOKUP(CONCATENATE($A1392,$B1392,G$2),#REF!,4,FALSE))</f>
        <v>#REF!</v>
      </c>
      <c r="H1392" s="2" t="e">
        <f>IF(ISNA(VLOOKUP(CONCATENATE($A1392,$B1392,H$2),#REF!,4,FALSE)),"",VLOOKUP(CONCATENATE($A1392,$B1392,H$2),#REF!,4,FALSE))</f>
        <v>#REF!</v>
      </c>
      <c r="I1392" s="2" t="e">
        <f>IF(ISNA(VLOOKUP(CONCATENATE($A1392,$B1392,I$2),#REF!,4,FALSE)),"",VLOOKUP(CONCATENATE($A1392,$B1392,I$2),#REF!,4,FALSE))</f>
        <v>#REF!</v>
      </c>
      <c r="J1392" s="2" t="e">
        <f>IF(ISNA(VLOOKUP(CONCATENATE($A1392,$B1392,J$2),#REF!,4,FALSE)),"",VLOOKUP(CONCATENATE($A1392,$B1392,J$2),#REF!,4,FALSE))</f>
        <v>#REF!</v>
      </c>
      <c r="K1392" s="2" t="e">
        <f>IF(ISNA(VLOOKUP(CONCATENATE($A1392,$B1392,K$2),#REF!,4,FALSE)),"",VLOOKUP(CONCATENATE($A1392,$B1392,K$2),#REF!,4,FALSE))</f>
        <v>#REF!</v>
      </c>
      <c r="L1392" s="2" t="e">
        <f>IF(ISNA(VLOOKUP(CONCATENATE($A1392,$B1392,L$2),#REF!,4,FALSE)),"",VLOOKUP(CONCATENATE($A1392,$B1392,L$2),#REF!,4,FALSE))</f>
        <v>#REF!</v>
      </c>
      <c r="M1392" s="2" t="e">
        <f>IF(ISNA(VLOOKUP(CONCATENATE($A1392,$B1392,M$2),#REF!,4,FALSE)),"",VLOOKUP(CONCATENATE($A1392,$B1392,M$2),#REF!,4,FALSE))</f>
        <v>#REF!</v>
      </c>
      <c r="N1392" s="2" t="e">
        <f>IF(ISNA(VLOOKUP(CONCATENATE($A1392,$B1392,N$2),#REF!,4,FALSE)),"",VLOOKUP(CONCATENATE($A1392,$B1392,N$2),#REF!,4,FALSE))</f>
        <v>#REF!</v>
      </c>
      <c r="O1392" s="2" t="e">
        <f>IF(ISNA(VLOOKUP(CONCATENATE($A1392,$B1392,O$2),#REF!,4,FALSE)),"",VLOOKUP(CONCATENATE($A1392,$B1392,O$2),#REF!,4,FALSE))</f>
        <v>#REF!</v>
      </c>
      <c r="P1392" s="2" t="e">
        <f>IF(ISNA(VLOOKUP(CONCATENATE($A1392,$B1392,P$2),#REF!,4,FALSE)),"",VLOOKUP(CONCATENATE($A1392,$B1392,P$2),#REF!,4,FALSE))</f>
        <v>#REF!</v>
      </c>
      <c r="Q1392" s="2" t="e">
        <f>IF(ISNA(VLOOKUP(CONCATENATE($A1392,$B1392,Q$2),#REF!,4,FALSE)),"",VLOOKUP(CONCATENATE($A1392,$B1392,Q$2),#REF!,4,FALSE))</f>
        <v>#REF!</v>
      </c>
      <c r="R1392" s="2" t="e">
        <f>IF(ISNA(VLOOKUP(CONCATENATE($A1392,$B1392,R$2),#REF!,4,FALSE)),"",VLOOKUP(CONCATENATE($A1392,$B1392,R$2),#REF!,4,FALSE))</f>
        <v>#REF!</v>
      </c>
      <c r="S1392" s="2" t="e">
        <f>IF(ISNA(VLOOKUP(CONCATENATE($A1392,$B1392,S$2),#REF!,4,FALSE)),"",VLOOKUP(CONCATENATE($A1392,$B1392,S$2),#REF!,4,FALSE))</f>
        <v>#REF!</v>
      </c>
      <c r="T1392" s="2" t="e">
        <f>IF(ISNA(VLOOKUP(CONCATENATE($A1392,$B1392,T$2),#REF!,4,FALSE)),"",VLOOKUP(CONCATENATE($A1392,$B1392,T$2),#REF!,4,FALSE))</f>
        <v>#REF!</v>
      </c>
      <c r="U1392" s="2" t="e">
        <f>IF(ISNA(VLOOKUP(CONCATENATE($A1392,$B1392,U$2),#REF!,4,FALSE)),"",VLOOKUP(CONCATENATE($A1392,$B1392,U$2),#REF!,4,FALSE))</f>
        <v>#REF!</v>
      </c>
      <c r="V1392" s="2" t="e">
        <f>IF(ISNA(VLOOKUP(CONCATENATE($A1392,$B1392,V$2),#REF!,4,FALSE)),"",VLOOKUP(CONCATENATE($A1392,$B1392,V$2),#REF!,4,FALSE))</f>
        <v>#REF!</v>
      </c>
      <c r="W1392" s="2" t="e">
        <f>IF(ISNA(VLOOKUP(CONCATENATE($A1392,$B1392,W$2),#REF!,4,FALSE)),"",VLOOKUP(CONCATENATE($A1392,$B1392,W$2),#REF!,4,FALSE))</f>
        <v>#REF!</v>
      </c>
    </row>
    <row r="1393" spans="1:23" ht="16.95" customHeight="1" thickBot="1" x14ac:dyDescent="0.35">
      <c r="A1393" s="19" t="s">
        <v>6829</v>
      </c>
      <c r="B1393" s="19" t="s">
        <v>1211</v>
      </c>
      <c r="C1393" s="1" t="str">
        <f t="shared" si="21"/>
        <v>STAFF_AIRSUMMON</v>
      </c>
      <c r="D1393" s="2" t="e">
        <f>IF(ISNA(VLOOKUP(CONCATENATE($A1393,$B1393,D$2),#REF!,4,FALSE)),"",VLOOKUP(CONCATENATE($A1393,$B1393,D$2),#REF!,4,FALSE))</f>
        <v>#REF!</v>
      </c>
      <c r="E1393" s="2" t="e">
        <f>IF(ISNA(VLOOKUP(CONCATENATE($A1393,$B1393,E$2),#REF!,4,FALSE)),"",VLOOKUP(CONCATENATE($A1393,$B1393,E$2),#REF!,4,FALSE))</f>
        <v>#REF!</v>
      </c>
      <c r="F1393" s="2" t="e">
        <f>IF(ISNA(VLOOKUP(CONCATENATE($A1393,$B1393,F$2),#REF!,4,FALSE)),"",VLOOKUP(CONCATENATE($A1393,$B1393,F$2),#REF!,4,FALSE))</f>
        <v>#REF!</v>
      </c>
      <c r="G1393" s="2" t="e">
        <f>IF(ISNA(VLOOKUP(CONCATENATE($A1393,$B1393,G$2),#REF!,4,FALSE)),"",VLOOKUP(CONCATENATE($A1393,$B1393,G$2),#REF!,4,FALSE))</f>
        <v>#REF!</v>
      </c>
      <c r="H1393" s="2" t="e">
        <f>IF(ISNA(VLOOKUP(CONCATENATE($A1393,$B1393,H$2),#REF!,4,FALSE)),"",VLOOKUP(CONCATENATE($A1393,$B1393,H$2),#REF!,4,FALSE))</f>
        <v>#REF!</v>
      </c>
      <c r="I1393" s="2" t="e">
        <f>IF(ISNA(VLOOKUP(CONCATENATE($A1393,$B1393,I$2),#REF!,4,FALSE)),"",VLOOKUP(CONCATENATE($A1393,$B1393,I$2),#REF!,4,FALSE))</f>
        <v>#REF!</v>
      </c>
      <c r="J1393" s="2" t="e">
        <f>IF(ISNA(VLOOKUP(CONCATENATE($A1393,$B1393,J$2),#REF!,4,FALSE)),"",VLOOKUP(CONCATENATE($A1393,$B1393,J$2),#REF!,4,FALSE))</f>
        <v>#REF!</v>
      </c>
      <c r="K1393" s="2" t="e">
        <f>IF(ISNA(VLOOKUP(CONCATENATE($A1393,$B1393,K$2),#REF!,4,FALSE)),"",VLOOKUP(CONCATENATE($A1393,$B1393,K$2),#REF!,4,FALSE))</f>
        <v>#REF!</v>
      </c>
      <c r="L1393" s="2" t="e">
        <f>IF(ISNA(VLOOKUP(CONCATENATE($A1393,$B1393,L$2),#REF!,4,FALSE)),"",VLOOKUP(CONCATENATE($A1393,$B1393,L$2),#REF!,4,FALSE))</f>
        <v>#REF!</v>
      </c>
      <c r="M1393" s="2" t="e">
        <f>IF(ISNA(VLOOKUP(CONCATENATE($A1393,$B1393,M$2),#REF!,4,FALSE)),"",VLOOKUP(CONCATENATE($A1393,$B1393,M$2),#REF!,4,FALSE))</f>
        <v>#REF!</v>
      </c>
      <c r="N1393" s="2" t="e">
        <f>IF(ISNA(VLOOKUP(CONCATENATE($A1393,$B1393,N$2),#REF!,4,FALSE)),"",VLOOKUP(CONCATENATE($A1393,$B1393,N$2),#REF!,4,FALSE))</f>
        <v>#REF!</v>
      </c>
      <c r="O1393" s="2" t="e">
        <f>IF(ISNA(VLOOKUP(CONCATENATE($A1393,$B1393,O$2),#REF!,4,FALSE)),"",VLOOKUP(CONCATENATE($A1393,$B1393,O$2),#REF!,4,FALSE))</f>
        <v>#REF!</v>
      </c>
      <c r="P1393" s="2" t="e">
        <f>IF(ISNA(VLOOKUP(CONCATENATE($A1393,$B1393,P$2),#REF!,4,FALSE)),"",VLOOKUP(CONCATENATE($A1393,$B1393,P$2),#REF!,4,FALSE))</f>
        <v>#REF!</v>
      </c>
      <c r="Q1393" s="2" t="e">
        <f>IF(ISNA(VLOOKUP(CONCATENATE($A1393,$B1393,Q$2),#REF!,4,FALSE)),"",VLOOKUP(CONCATENATE($A1393,$B1393,Q$2),#REF!,4,FALSE))</f>
        <v>#REF!</v>
      </c>
      <c r="R1393" s="2" t="e">
        <f>IF(ISNA(VLOOKUP(CONCATENATE($A1393,$B1393,R$2),#REF!,4,FALSE)),"",VLOOKUP(CONCATENATE($A1393,$B1393,R$2),#REF!,4,FALSE))</f>
        <v>#REF!</v>
      </c>
      <c r="S1393" s="2" t="e">
        <f>IF(ISNA(VLOOKUP(CONCATENATE($A1393,$B1393,S$2),#REF!,4,FALSE)),"",VLOOKUP(CONCATENATE($A1393,$B1393,S$2),#REF!,4,FALSE))</f>
        <v>#REF!</v>
      </c>
      <c r="T1393" s="2" t="e">
        <f>IF(ISNA(VLOOKUP(CONCATENATE($A1393,$B1393,T$2),#REF!,4,FALSE)),"",VLOOKUP(CONCATENATE($A1393,$B1393,T$2),#REF!,4,FALSE))</f>
        <v>#REF!</v>
      </c>
      <c r="U1393" s="2" t="e">
        <f>IF(ISNA(VLOOKUP(CONCATENATE($A1393,$B1393,U$2),#REF!,4,FALSE)),"",VLOOKUP(CONCATENATE($A1393,$B1393,U$2),#REF!,4,FALSE))</f>
        <v>#REF!</v>
      </c>
      <c r="V1393" s="2" t="e">
        <f>IF(ISNA(VLOOKUP(CONCATENATE($A1393,$B1393,V$2),#REF!,4,FALSE)),"",VLOOKUP(CONCATENATE($A1393,$B1393,V$2),#REF!,4,FALSE))</f>
        <v>#REF!</v>
      </c>
      <c r="W1393" s="2" t="e">
        <f>IF(ISNA(VLOOKUP(CONCATENATE($A1393,$B1393,W$2),#REF!,4,FALSE)),"",VLOOKUP(CONCATENATE($A1393,$B1393,W$2),#REF!,4,FALSE))</f>
        <v>#REF!</v>
      </c>
    </row>
    <row r="1394" spans="1:23" ht="16.95" customHeight="1" thickBot="1" x14ac:dyDescent="0.35">
      <c r="A1394" s="19" t="s">
        <v>6836</v>
      </c>
      <c r="B1394" s="19" t="s">
        <v>92</v>
      </c>
      <c r="C1394" s="1" t="str">
        <f t="shared" si="21"/>
        <v>STAFF_ASSASSINSDRAW</v>
      </c>
      <c r="D1394" s="2" t="e">
        <f>IF(ISNA(VLOOKUP(CONCATENATE($A1394,$B1394,D$2),#REF!,4,FALSE)),"",VLOOKUP(CONCATENATE($A1394,$B1394,D$2),#REF!,4,FALSE))</f>
        <v>#REF!</v>
      </c>
      <c r="E1394" s="2" t="e">
        <f>IF(ISNA(VLOOKUP(CONCATENATE($A1394,$B1394,E$2),#REF!,4,FALSE)),"",VLOOKUP(CONCATENATE($A1394,$B1394,E$2),#REF!,4,FALSE))</f>
        <v>#REF!</v>
      </c>
      <c r="F1394" s="2" t="e">
        <f>IF(ISNA(VLOOKUP(CONCATENATE($A1394,$B1394,F$2),#REF!,4,FALSE)),"",VLOOKUP(CONCATENATE($A1394,$B1394,F$2),#REF!,4,FALSE))</f>
        <v>#REF!</v>
      </c>
      <c r="G1394" s="2" t="e">
        <f>IF(ISNA(VLOOKUP(CONCATENATE($A1394,$B1394,G$2),#REF!,4,FALSE)),"",VLOOKUP(CONCATENATE($A1394,$B1394,G$2),#REF!,4,FALSE))</f>
        <v>#REF!</v>
      </c>
      <c r="H1394" s="2" t="e">
        <f>IF(ISNA(VLOOKUP(CONCATENATE($A1394,$B1394,H$2),#REF!,4,FALSE)),"",VLOOKUP(CONCATENATE($A1394,$B1394,H$2),#REF!,4,FALSE))</f>
        <v>#REF!</v>
      </c>
      <c r="I1394" s="2" t="e">
        <f>IF(ISNA(VLOOKUP(CONCATENATE($A1394,$B1394,I$2),#REF!,4,FALSE)),"",VLOOKUP(CONCATENATE($A1394,$B1394,I$2),#REF!,4,FALSE))</f>
        <v>#REF!</v>
      </c>
      <c r="J1394" s="2" t="e">
        <f>IF(ISNA(VLOOKUP(CONCATENATE($A1394,$B1394,J$2),#REF!,4,FALSE)),"",VLOOKUP(CONCATENATE($A1394,$B1394,J$2),#REF!,4,FALSE))</f>
        <v>#REF!</v>
      </c>
      <c r="K1394" s="2" t="e">
        <f>IF(ISNA(VLOOKUP(CONCATENATE($A1394,$B1394,K$2),#REF!,4,FALSE)),"",VLOOKUP(CONCATENATE($A1394,$B1394,K$2),#REF!,4,FALSE))</f>
        <v>#REF!</v>
      </c>
      <c r="L1394" s="2" t="e">
        <f>IF(ISNA(VLOOKUP(CONCATENATE($A1394,$B1394,L$2),#REF!,4,FALSE)),"",VLOOKUP(CONCATENATE($A1394,$B1394,L$2),#REF!,4,FALSE))</f>
        <v>#REF!</v>
      </c>
      <c r="M1394" s="2" t="e">
        <f>IF(ISNA(VLOOKUP(CONCATENATE($A1394,$B1394,M$2),#REF!,4,FALSE)),"",VLOOKUP(CONCATENATE($A1394,$B1394,M$2),#REF!,4,FALSE))</f>
        <v>#REF!</v>
      </c>
      <c r="N1394" s="2" t="e">
        <f>IF(ISNA(VLOOKUP(CONCATENATE($A1394,$B1394,N$2),#REF!,4,FALSE)),"",VLOOKUP(CONCATENATE($A1394,$B1394,N$2),#REF!,4,FALSE))</f>
        <v>#REF!</v>
      </c>
      <c r="O1394" s="2" t="e">
        <f>IF(ISNA(VLOOKUP(CONCATENATE($A1394,$B1394,O$2),#REF!,4,FALSE)),"",VLOOKUP(CONCATENATE($A1394,$B1394,O$2),#REF!,4,FALSE))</f>
        <v>#REF!</v>
      </c>
      <c r="P1394" s="2" t="e">
        <f>IF(ISNA(VLOOKUP(CONCATENATE($A1394,$B1394,P$2),#REF!,4,FALSE)),"",VLOOKUP(CONCATENATE($A1394,$B1394,P$2),#REF!,4,FALSE))</f>
        <v>#REF!</v>
      </c>
      <c r="Q1394" s="2" t="e">
        <f>IF(ISNA(VLOOKUP(CONCATENATE($A1394,$B1394,Q$2),#REF!,4,FALSE)),"",VLOOKUP(CONCATENATE($A1394,$B1394,Q$2),#REF!,4,FALSE))</f>
        <v>#REF!</v>
      </c>
      <c r="R1394" s="2" t="e">
        <f>IF(ISNA(VLOOKUP(CONCATENATE($A1394,$B1394,R$2),#REF!,4,FALSE)),"",VLOOKUP(CONCATENATE($A1394,$B1394,R$2),#REF!,4,FALSE))</f>
        <v>#REF!</v>
      </c>
      <c r="S1394" s="2" t="e">
        <f>IF(ISNA(VLOOKUP(CONCATENATE($A1394,$B1394,S$2),#REF!,4,FALSE)),"",VLOOKUP(CONCATENATE($A1394,$B1394,S$2),#REF!,4,FALSE))</f>
        <v>#REF!</v>
      </c>
      <c r="T1394" s="2" t="e">
        <f>IF(ISNA(VLOOKUP(CONCATENATE($A1394,$B1394,T$2),#REF!,4,FALSE)),"",VLOOKUP(CONCATENATE($A1394,$B1394,T$2),#REF!,4,FALSE))</f>
        <v>#REF!</v>
      </c>
      <c r="U1394" s="2" t="e">
        <f>IF(ISNA(VLOOKUP(CONCATENATE($A1394,$B1394,U$2),#REF!,4,FALSE)),"",VLOOKUP(CONCATENATE($A1394,$B1394,U$2),#REF!,4,FALSE))</f>
        <v>#REF!</v>
      </c>
      <c r="V1394" s="2" t="e">
        <f>IF(ISNA(VLOOKUP(CONCATENATE($A1394,$B1394,V$2),#REF!,4,FALSE)),"",VLOOKUP(CONCATENATE($A1394,$B1394,V$2),#REF!,4,FALSE))</f>
        <v>#REF!</v>
      </c>
      <c r="W1394" s="2" t="e">
        <f>IF(ISNA(VLOOKUP(CONCATENATE($A1394,$B1394,W$2),#REF!,4,FALSE)),"",VLOOKUP(CONCATENATE($A1394,$B1394,W$2),#REF!,4,FALSE))</f>
        <v>#REF!</v>
      </c>
    </row>
    <row r="1395" spans="1:23" ht="16.95" customHeight="1" thickBot="1" x14ac:dyDescent="0.35">
      <c r="A1395" s="19" t="s">
        <v>6836</v>
      </c>
      <c r="B1395" s="19" t="s">
        <v>433</v>
      </c>
      <c r="C1395" s="1" t="str">
        <f t="shared" si="21"/>
        <v>STAFF_ASSASSINSSTRIKE</v>
      </c>
      <c r="D1395" s="2" t="e">
        <f>IF(ISNA(VLOOKUP(CONCATENATE($A1395,$B1395,D$2),#REF!,4,FALSE)),"",VLOOKUP(CONCATENATE($A1395,$B1395,D$2),#REF!,4,FALSE))</f>
        <v>#REF!</v>
      </c>
      <c r="E1395" s="2" t="e">
        <f>IF(ISNA(VLOOKUP(CONCATENATE($A1395,$B1395,E$2),#REF!,4,FALSE)),"",VLOOKUP(CONCATENATE($A1395,$B1395,E$2),#REF!,4,FALSE))</f>
        <v>#REF!</v>
      </c>
      <c r="F1395" s="2" t="e">
        <f>IF(ISNA(VLOOKUP(CONCATENATE($A1395,$B1395,F$2),#REF!,4,FALSE)),"",VLOOKUP(CONCATENATE($A1395,$B1395,F$2),#REF!,4,FALSE))</f>
        <v>#REF!</v>
      </c>
      <c r="G1395" s="2" t="e">
        <f>IF(ISNA(VLOOKUP(CONCATENATE($A1395,$B1395,G$2),#REF!,4,FALSE)),"",VLOOKUP(CONCATENATE($A1395,$B1395,G$2),#REF!,4,FALSE))</f>
        <v>#REF!</v>
      </c>
      <c r="H1395" s="2" t="e">
        <f>IF(ISNA(VLOOKUP(CONCATENATE($A1395,$B1395,H$2),#REF!,4,FALSE)),"",VLOOKUP(CONCATENATE($A1395,$B1395,H$2),#REF!,4,FALSE))</f>
        <v>#REF!</v>
      </c>
      <c r="I1395" s="2" t="e">
        <f>IF(ISNA(VLOOKUP(CONCATENATE($A1395,$B1395,I$2),#REF!,4,FALSE)),"",VLOOKUP(CONCATENATE($A1395,$B1395,I$2),#REF!,4,FALSE))</f>
        <v>#REF!</v>
      </c>
      <c r="J1395" s="2" t="e">
        <f>IF(ISNA(VLOOKUP(CONCATENATE($A1395,$B1395,J$2),#REF!,4,FALSE)),"",VLOOKUP(CONCATENATE($A1395,$B1395,J$2),#REF!,4,FALSE))</f>
        <v>#REF!</v>
      </c>
      <c r="K1395" s="2" t="e">
        <f>IF(ISNA(VLOOKUP(CONCATENATE($A1395,$B1395,K$2),#REF!,4,FALSE)),"",VLOOKUP(CONCATENATE($A1395,$B1395,K$2),#REF!,4,FALSE))</f>
        <v>#REF!</v>
      </c>
      <c r="L1395" s="2" t="e">
        <f>IF(ISNA(VLOOKUP(CONCATENATE($A1395,$B1395,L$2),#REF!,4,FALSE)),"",VLOOKUP(CONCATENATE($A1395,$B1395,L$2),#REF!,4,FALSE))</f>
        <v>#REF!</v>
      </c>
      <c r="M1395" s="2" t="e">
        <f>IF(ISNA(VLOOKUP(CONCATENATE($A1395,$B1395,M$2),#REF!,4,FALSE)),"",VLOOKUP(CONCATENATE($A1395,$B1395,M$2),#REF!,4,FALSE))</f>
        <v>#REF!</v>
      </c>
      <c r="N1395" s="2" t="e">
        <f>IF(ISNA(VLOOKUP(CONCATENATE($A1395,$B1395,N$2),#REF!,4,FALSE)),"",VLOOKUP(CONCATENATE($A1395,$B1395,N$2),#REF!,4,FALSE))</f>
        <v>#REF!</v>
      </c>
      <c r="O1395" s="2" t="e">
        <f>IF(ISNA(VLOOKUP(CONCATENATE($A1395,$B1395,O$2),#REF!,4,FALSE)),"",VLOOKUP(CONCATENATE($A1395,$B1395,O$2),#REF!,4,FALSE))</f>
        <v>#REF!</v>
      </c>
      <c r="P1395" s="2" t="e">
        <f>IF(ISNA(VLOOKUP(CONCATENATE($A1395,$B1395,P$2),#REF!,4,FALSE)),"",VLOOKUP(CONCATENATE($A1395,$B1395,P$2),#REF!,4,FALSE))</f>
        <v>#REF!</v>
      </c>
      <c r="Q1395" s="2" t="e">
        <f>IF(ISNA(VLOOKUP(CONCATENATE($A1395,$B1395,Q$2),#REF!,4,FALSE)),"",VLOOKUP(CONCATENATE($A1395,$B1395,Q$2),#REF!,4,FALSE))</f>
        <v>#REF!</v>
      </c>
      <c r="R1395" s="2" t="e">
        <f>IF(ISNA(VLOOKUP(CONCATENATE($A1395,$B1395,R$2),#REF!,4,FALSE)),"",VLOOKUP(CONCATENATE($A1395,$B1395,R$2),#REF!,4,FALSE))</f>
        <v>#REF!</v>
      </c>
      <c r="S1395" s="2" t="e">
        <f>IF(ISNA(VLOOKUP(CONCATENATE($A1395,$B1395,S$2),#REF!,4,FALSE)),"",VLOOKUP(CONCATENATE($A1395,$B1395,S$2),#REF!,4,FALSE))</f>
        <v>#REF!</v>
      </c>
      <c r="T1395" s="2" t="e">
        <f>IF(ISNA(VLOOKUP(CONCATENATE($A1395,$B1395,T$2),#REF!,4,FALSE)),"",VLOOKUP(CONCATENATE($A1395,$B1395,T$2),#REF!,4,FALSE))</f>
        <v>#REF!</v>
      </c>
      <c r="U1395" s="2" t="e">
        <f>IF(ISNA(VLOOKUP(CONCATENATE($A1395,$B1395,U$2),#REF!,4,FALSE)),"",VLOOKUP(CONCATENATE($A1395,$B1395,U$2),#REF!,4,FALSE))</f>
        <v>#REF!</v>
      </c>
      <c r="V1395" s="2" t="e">
        <f>IF(ISNA(VLOOKUP(CONCATENATE($A1395,$B1395,V$2),#REF!,4,FALSE)),"",VLOOKUP(CONCATENATE($A1395,$B1395,V$2),#REF!,4,FALSE))</f>
        <v>#REF!</v>
      </c>
      <c r="W1395" s="2" t="e">
        <f>IF(ISNA(VLOOKUP(CONCATENATE($A1395,$B1395,W$2),#REF!,4,FALSE)),"",VLOOKUP(CONCATENATE($A1395,$B1395,W$2),#REF!,4,FALSE))</f>
        <v>#REF!</v>
      </c>
    </row>
    <row r="1396" spans="1:23" ht="16.95" customHeight="1" thickBot="1" x14ac:dyDescent="0.35">
      <c r="A1396" s="19" t="s">
        <v>6836</v>
      </c>
      <c r="B1396" s="19" t="s">
        <v>2267</v>
      </c>
      <c r="C1396" s="1" t="str">
        <f t="shared" si="21"/>
        <v>STAFF_ASSASSINSWINDUP</v>
      </c>
      <c r="D1396" s="2" t="e">
        <f>IF(ISNA(VLOOKUP(CONCATENATE($A1396,$B1396,D$2),#REF!,4,FALSE)),"",VLOOKUP(CONCATENATE($A1396,$B1396,D$2),#REF!,4,FALSE))</f>
        <v>#REF!</v>
      </c>
      <c r="E1396" s="2" t="e">
        <f>IF(ISNA(VLOOKUP(CONCATENATE($A1396,$B1396,E$2),#REF!,4,FALSE)),"",VLOOKUP(CONCATENATE($A1396,$B1396,E$2),#REF!,4,FALSE))</f>
        <v>#REF!</v>
      </c>
      <c r="F1396" s="2" t="e">
        <f>IF(ISNA(VLOOKUP(CONCATENATE($A1396,$B1396,F$2),#REF!,4,FALSE)),"",VLOOKUP(CONCATENATE($A1396,$B1396,F$2),#REF!,4,FALSE))</f>
        <v>#REF!</v>
      </c>
      <c r="G1396" s="2" t="e">
        <f>IF(ISNA(VLOOKUP(CONCATENATE($A1396,$B1396,G$2),#REF!,4,FALSE)),"",VLOOKUP(CONCATENATE($A1396,$B1396,G$2),#REF!,4,FALSE))</f>
        <v>#REF!</v>
      </c>
      <c r="H1396" s="2" t="e">
        <f>IF(ISNA(VLOOKUP(CONCATENATE($A1396,$B1396,H$2),#REF!,4,FALSE)),"",VLOOKUP(CONCATENATE($A1396,$B1396,H$2),#REF!,4,FALSE))</f>
        <v>#REF!</v>
      </c>
      <c r="I1396" s="2" t="e">
        <f>IF(ISNA(VLOOKUP(CONCATENATE($A1396,$B1396,I$2),#REF!,4,FALSE)),"",VLOOKUP(CONCATENATE($A1396,$B1396,I$2),#REF!,4,FALSE))</f>
        <v>#REF!</v>
      </c>
      <c r="J1396" s="2" t="e">
        <f>IF(ISNA(VLOOKUP(CONCATENATE($A1396,$B1396,J$2),#REF!,4,FALSE)),"",VLOOKUP(CONCATENATE($A1396,$B1396,J$2),#REF!,4,FALSE))</f>
        <v>#REF!</v>
      </c>
      <c r="K1396" s="2" t="e">
        <f>IF(ISNA(VLOOKUP(CONCATENATE($A1396,$B1396,K$2),#REF!,4,FALSE)),"",VLOOKUP(CONCATENATE($A1396,$B1396,K$2),#REF!,4,FALSE))</f>
        <v>#REF!</v>
      </c>
      <c r="L1396" s="2" t="e">
        <f>IF(ISNA(VLOOKUP(CONCATENATE($A1396,$B1396,L$2),#REF!,4,FALSE)),"",VLOOKUP(CONCATENATE($A1396,$B1396,L$2),#REF!,4,FALSE))</f>
        <v>#REF!</v>
      </c>
      <c r="M1396" s="2" t="e">
        <f>IF(ISNA(VLOOKUP(CONCATENATE($A1396,$B1396,M$2),#REF!,4,FALSE)),"",VLOOKUP(CONCATENATE($A1396,$B1396,M$2),#REF!,4,FALSE))</f>
        <v>#REF!</v>
      </c>
      <c r="N1396" s="2" t="e">
        <f>IF(ISNA(VLOOKUP(CONCATENATE($A1396,$B1396,N$2),#REF!,4,FALSE)),"",VLOOKUP(CONCATENATE($A1396,$B1396,N$2),#REF!,4,FALSE))</f>
        <v>#REF!</v>
      </c>
      <c r="O1396" s="2" t="e">
        <f>IF(ISNA(VLOOKUP(CONCATENATE($A1396,$B1396,O$2),#REF!,4,FALSE)),"",VLOOKUP(CONCATENATE($A1396,$B1396,O$2),#REF!,4,FALSE))</f>
        <v>#REF!</v>
      </c>
      <c r="P1396" s="2" t="e">
        <f>IF(ISNA(VLOOKUP(CONCATENATE($A1396,$B1396,P$2),#REF!,4,FALSE)),"",VLOOKUP(CONCATENATE($A1396,$B1396,P$2),#REF!,4,FALSE))</f>
        <v>#REF!</v>
      </c>
      <c r="Q1396" s="2" t="e">
        <f>IF(ISNA(VLOOKUP(CONCATENATE($A1396,$B1396,Q$2),#REF!,4,FALSE)),"",VLOOKUP(CONCATENATE($A1396,$B1396,Q$2),#REF!,4,FALSE))</f>
        <v>#REF!</v>
      </c>
      <c r="R1396" s="2" t="e">
        <f>IF(ISNA(VLOOKUP(CONCATENATE($A1396,$B1396,R$2),#REF!,4,FALSE)),"",VLOOKUP(CONCATENATE($A1396,$B1396,R$2),#REF!,4,FALSE))</f>
        <v>#REF!</v>
      </c>
      <c r="S1396" s="2" t="e">
        <f>IF(ISNA(VLOOKUP(CONCATENATE($A1396,$B1396,S$2),#REF!,4,FALSE)),"",VLOOKUP(CONCATENATE($A1396,$B1396,S$2),#REF!,4,FALSE))</f>
        <v>#REF!</v>
      </c>
      <c r="T1396" s="2" t="e">
        <f>IF(ISNA(VLOOKUP(CONCATENATE($A1396,$B1396,T$2),#REF!,4,FALSE)),"",VLOOKUP(CONCATENATE($A1396,$B1396,T$2),#REF!,4,FALSE))</f>
        <v>#REF!</v>
      </c>
      <c r="U1396" s="2" t="e">
        <f>IF(ISNA(VLOOKUP(CONCATENATE($A1396,$B1396,U$2),#REF!,4,FALSE)),"",VLOOKUP(CONCATENATE($A1396,$B1396,U$2),#REF!,4,FALSE))</f>
        <v>#REF!</v>
      </c>
      <c r="V1396" s="2" t="e">
        <f>IF(ISNA(VLOOKUP(CONCATENATE($A1396,$B1396,V$2),#REF!,4,FALSE)),"",VLOOKUP(CONCATENATE($A1396,$B1396,V$2),#REF!,4,FALSE))</f>
        <v>#REF!</v>
      </c>
      <c r="W1396" s="2" t="e">
        <f>IF(ISNA(VLOOKUP(CONCATENATE($A1396,$B1396,W$2),#REF!,4,FALSE)),"",VLOOKUP(CONCATENATE($A1396,$B1396,W$2),#REF!,4,FALSE))</f>
        <v>#REF!</v>
      </c>
    </row>
    <row r="1397" spans="1:23" ht="16.95" customHeight="1" thickBot="1" x14ac:dyDescent="0.35">
      <c r="A1397" s="19" t="s">
        <v>6849</v>
      </c>
      <c r="B1397" s="19" t="s">
        <v>1211</v>
      </c>
      <c r="C1397" s="1" t="str">
        <f t="shared" si="21"/>
        <v>STAFF_GROUNDSUMMON</v>
      </c>
      <c r="D1397" s="2" t="e">
        <f>IF(ISNA(VLOOKUP(CONCATENATE($A1397,$B1397,D$2),#REF!,4,FALSE)),"",VLOOKUP(CONCATENATE($A1397,$B1397,D$2),#REF!,4,FALSE))</f>
        <v>#REF!</v>
      </c>
      <c r="E1397" s="2" t="e">
        <f>IF(ISNA(VLOOKUP(CONCATENATE($A1397,$B1397,E$2),#REF!,4,FALSE)),"",VLOOKUP(CONCATENATE($A1397,$B1397,E$2),#REF!,4,FALSE))</f>
        <v>#REF!</v>
      </c>
      <c r="F1397" s="2" t="e">
        <f>IF(ISNA(VLOOKUP(CONCATENATE($A1397,$B1397,F$2),#REF!,4,FALSE)),"",VLOOKUP(CONCATENATE($A1397,$B1397,F$2),#REF!,4,FALSE))</f>
        <v>#REF!</v>
      </c>
      <c r="G1397" s="2" t="e">
        <f>IF(ISNA(VLOOKUP(CONCATENATE($A1397,$B1397,G$2),#REF!,4,FALSE)),"",VLOOKUP(CONCATENATE($A1397,$B1397,G$2),#REF!,4,FALSE))</f>
        <v>#REF!</v>
      </c>
      <c r="H1397" s="2" t="e">
        <f>IF(ISNA(VLOOKUP(CONCATENATE($A1397,$B1397,H$2),#REF!,4,FALSE)),"",VLOOKUP(CONCATENATE($A1397,$B1397,H$2),#REF!,4,FALSE))</f>
        <v>#REF!</v>
      </c>
      <c r="I1397" s="2" t="e">
        <f>IF(ISNA(VLOOKUP(CONCATENATE($A1397,$B1397,I$2),#REF!,4,FALSE)),"",VLOOKUP(CONCATENATE($A1397,$B1397,I$2),#REF!,4,FALSE))</f>
        <v>#REF!</v>
      </c>
      <c r="J1397" s="2" t="e">
        <f>IF(ISNA(VLOOKUP(CONCATENATE($A1397,$B1397,J$2),#REF!,4,FALSE)),"",VLOOKUP(CONCATENATE($A1397,$B1397,J$2),#REF!,4,FALSE))</f>
        <v>#REF!</v>
      </c>
      <c r="K1397" s="2" t="e">
        <f>IF(ISNA(VLOOKUP(CONCATENATE($A1397,$B1397,K$2),#REF!,4,FALSE)),"",VLOOKUP(CONCATENATE($A1397,$B1397,K$2),#REF!,4,FALSE))</f>
        <v>#REF!</v>
      </c>
      <c r="L1397" s="2" t="e">
        <f>IF(ISNA(VLOOKUP(CONCATENATE($A1397,$B1397,L$2),#REF!,4,FALSE)),"",VLOOKUP(CONCATENATE($A1397,$B1397,L$2),#REF!,4,FALSE))</f>
        <v>#REF!</v>
      </c>
      <c r="M1397" s="2" t="e">
        <f>IF(ISNA(VLOOKUP(CONCATENATE($A1397,$B1397,M$2),#REF!,4,FALSE)),"",VLOOKUP(CONCATENATE($A1397,$B1397,M$2),#REF!,4,FALSE))</f>
        <v>#REF!</v>
      </c>
      <c r="N1397" s="2" t="e">
        <f>IF(ISNA(VLOOKUP(CONCATENATE($A1397,$B1397,N$2),#REF!,4,FALSE)),"",VLOOKUP(CONCATENATE($A1397,$B1397,N$2),#REF!,4,FALSE))</f>
        <v>#REF!</v>
      </c>
      <c r="O1397" s="2" t="e">
        <f>IF(ISNA(VLOOKUP(CONCATENATE($A1397,$B1397,O$2),#REF!,4,FALSE)),"",VLOOKUP(CONCATENATE($A1397,$B1397,O$2),#REF!,4,FALSE))</f>
        <v>#REF!</v>
      </c>
      <c r="P1397" s="2" t="e">
        <f>IF(ISNA(VLOOKUP(CONCATENATE($A1397,$B1397,P$2),#REF!,4,FALSE)),"",VLOOKUP(CONCATENATE($A1397,$B1397,P$2),#REF!,4,FALSE))</f>
        <v>#REF!</v>
      </c>
      <c r="Q1397" s="2" t="e">
        <f>IF(ISNA(VLOOKUP(CONCATENATE($A1397,$B1397,Q$2),#REF!,4,FALSE)),"",VLOOKUP(CONCATENATE($A1397,$B1397,Q$2),#REF!,4,FALSE))</f>
        <v>#REF!</v>
      </c>
      <c r="R1397" s="2" t="e">
        <f>IF(ISNA(VLOOKUP(CONCATENATE($A1397,$B1397,R$2),#REF!,4,FALSE)),"",VLOOKUP(CONCATENATE($A1397,$B1397,R$2),#REF!,4,FALSE))</f>
        <v>#REF!</v>
      </c>
      <c r="S1397" s="2" t="e">
        <f>IF(ISNA(VLOOKUP(CONCATENATE($A1397,$B1397,S$2),#REF!,4,FALSE)),"",VLOOKUP(CONCATENATE($A1397,$B1397,S$2),#REF!,4,FALSE))</f>
        <v>#REF!</v>
      </c>
      <c r="T1397" s="2" t="e">
        <f>IF(ISNA(VLOOKUP(CONCATENATE($A1397,$B1397,T$2),#REF!,4,FALSE)),"",VLOOKUP(CONCATENATE($A1397,$B1397,T$2),#REF!,4,FALSE))</f>
        <v>#REF!</v>
      </c>
      <c r="U1397" s="2" t="e">
        <f>IF(ISNA(VLOOKUP(CONCATENATE($A1397,$B1397,U$2),#REF!,4,FALSE)),"",VLOOKUP(CONCATENATE($A1397,$B1397,U$2),#REF!,4,FALSE))</f>
        <v>#REF!</v>
      </c>
      <c r="V1397" s="2" t="e">
        <f>IF(ISNA(VLOOKUP(CONCATENATE($A1397,$B1397,V$2),#REF!,4,FALSE)),"",VLOOKUP(CONCATENATE($A1397,$B1397,V$2),#REF!,4,FALSE))</f>
        <v>#REF!</v>
      </c>
      <c r="W1397" s="2" t="e">
        <f>IF(ISNA(VLOOKUP(CONCATENATE($A1397,$B1397,W$2),#REF!,4,FALSE)),"",VLOOKUP(CONCATENATE($A1397,$B1397,W$2),#REF!,4,FALSE))</f>
        <v>#REF!</v>
      </c>
    </row>
    <row r="1398" spans="1:23" ht="16.95" customHeight="1" thickBot="1" x14ac:dyDescent="0.35">
      <c r="A1398" s="19" t="s">
        <v>6856</v>
      </c>
      <c r="B1398" s="19" t="s">
        <v>1022</v>
      </c>
      <c r="C1398" s="1" t="str">
        <f t="shared" si="21"/>
        <v>STAFFMASTERYBODY</v>
      </c>
      <c r="D1398" s="2" t="e">
        <f>IF(ISNA(VLOOKUP(CONCATENATE($A1398,$B1398,D$2),#REF!,4,FALSE)),"",VLOOKUP(CONCATENATE($A1398,$B1398,D$2),#REF!,4,FALSE))</f>
        <v>#REF!</v>
      </c>
      <c r="E1398" s="2" t="e">
        <f>IF(ISNA(VLOOKUP(CONCATENATE($A1398,$B1398,E$2),#REF!,4,FALSE)),"",VLOOKUP(CONCATENATE($A1398,$B1398,E$2),#REF!,4,FALSE))</f>
        <v>#REF!</v>
      </c>
      <c r="F1398" s="2" t="e">
        <f>IF(ISNA(VLOOKUP(CONCATENATE($A1398,$B1398,F$2),#REF!,4,FALSE)),"",VLOOKUP(CONCATENATE($A1398,$B1398,F$2),#REF!,4,FALSE))</f>
        <v>#REF!</v>
      </c>
      <c r="G1398" s="2" t="e">
        <f>IF(ISNA(VLOOKUP(CONCATENATE($A1398,$B1398,G$2),#REF!,4,FALSE)),"",VLOOKUP(CONCATENATE($A1398,$B1398,G$2),#REF!,4,FALSE))</f>
        <v>#REF!</v>
      </c>
      <c r="H1398" s="2" t="e">
        <f>IF(ISNA(VLOOKUP(CONCATENATE($A1398,$B1398,H$2),#REF!,4,FALSE)),"",VLOOKUP(CONCATENATE($A1398,$B1398,H$2),#REF!,4,FALSE))</f>
        <v>#REF!</v>
      </c>
      <c r="I1398" s="2" t="e">
        <f>IF(ISNA(VLOOKUP(CONCATENATE($A1398,$B1398,I$2),#REF!,4,FALSE)),"",VLOOKUP(CONCATENATE($A1398,$B1398,I$2),#REF!,4,FALSE))</f>
        <v>#REF!</v>
      </c>
      <c r="J1398" s="2" t="e">
        <f>IF(ISNA(VLOOKUP(CONCATENATE($A1398,$B1398,J$2),#REF!,4,FALSE)),"",VLOOKUP(CONCATENATE($A1398,$B1398,J$2),#REF!,4,FALSE))</f>
        <v>#REF!</v>
      </c>
      <c r="K1398" s="2" t="e">
        <f>IF(ISNA(VLOOKUP(CONCATENATE($A1398,$B1398,K$2),#REF!,4,FALSE)),"",VLOOKUP(CONCATENATE($A1398,$B1398,K$2),#REF!,4,FALSE))</f>
        <v>#REF!</v>
      </c>
      <c r="L1398" s="2" t="e">
        <f>IF(ISNA(VLOOKUP(CONCATENATE($A1398,$B1398,L$2),#REF!,4,FALSE)),"",VLOOKUP(CONCATENATE($A1398,$B1398,L$2),#REF!,4,FALSE))</f>
        <v>#REF!</v>
      </c>
      <c r="M1398" s="2" t="e">
        <f>IF(ISNA(VLOOKUP(CONCATENATE($A1398,$B1398,M$2),#REF!,4,FALSE)),"",VLOOKUP(CONCATENATE($A1398,$B1398,M$2),#REF!,4,FALSE))</f>
        <v>#REF!</v>
      </c>
      <c r="N1398" s="2" t="e">
        <f>IF(ISNA(VLOOKUP(CONCATENATE($A1398,$B1398,N$2),#REF!,4,FALSE)),"",VLOOKUP(CONCATENATE($A1398,$B1398,N$2),#REF!,4,FALSE))</f>
        <v>#REF!</v>
      </c>
      <c r="O1398" s="2" t="e">
        <f>IF(ISNA(VLOOKUP(CONCATENATE($A1398,$B1398,O$2),#REF!,4,FALSE)),"",VLOOKUP(CONCATENATE($A1398,$B1398,O$2),#REF!,4,FALSE))</f>
        <v>#REF!</v>
      </c>
      <c r="P1398" s="2" t="e">
        <f>IF(ISNA(VLOOKUP(CONCATENATE($A1398,$B1398,P$2),#REF!,4,FALSE)),"",VLOOKUP(CONCATENATE($A1398,$B1398,P$2),#REF!,4,FALSE))</f>
        <v>#REF!</v>
      </c>
      <c r="Q1398" s="2" t="e">
        <f>IF(ISNA(VLOOKUP(CONCATENATE($A1398,$B1398,Q$2),#REF!,4,FALSE)),"",VLOOKUP(CONCATENATE($A1398,$B1398,Q$2),#REF!,4,FALSE))</f>
        <v>#REF!</v>
      </c>
      <c r="R1398" s="2" t="e">
        <f>IF(ISNA(VLOOKUP(CONCATENATE($A1398,$B1398,R$2),#REF!,4,FALSE)),"",VLOOKUP(CONCATENATE($A1398,$B1398,R$2),#REF!,4,FALSE))</f>
        <v>#REF!</v>
      </c>
      <c r="S1398" s="2" t="e">
        <f>IF(ISNA(VLOOKUP(CONCATENATE($A1398,$B1398,S$2),#REF!,4,FALSE)),"",VLOOKUP(CONCATENATE($A1398,$B1398,S$2),#REF!,4,FALSE))</f>
        <v>#REF!</v>
      </c>
      <c r="T1398" s="2" t="e">
        <f>IF(ISNA(VLOOKUP(CONCATENATE($A1398,$B1398,T$2),#REF!,4,FALSE)),"",VLOOKUP(CONCATENATE($A1398,$B1398,T$2),#REF!,4,FALSE))</f>
        <v>#REF!</v>
      </c>
      <c r="U1398" s="2" t="e">
        <f>IF(ISNA(VLOOKUP(CONCATENATE($A1398,$B1398,U$2),#REF!,4,FALSE)),"",VLOOKUP(CONCATENATE($A1398,$B1398,U$2),#REF!,4,FALSE))</f>
        <v>#REF!</v>
      </c>
      <c r="V1398" s="2" t="e">
        <f>IF(ISNA(VLOOKUP(CONCATENATE($A1398,$B1398,V$2),#REF!,4,FALSE)),"",VLOOKUP(CONCATENATE($A1398,$B1398,V$2),#REF!,4,FALSE))</f>
        <v>#REF!</v>
      </c>
      <c r="W1398" s="2" t="e">
        <f>IF(ISNA(VLOOKUP(CONCATENATE($A1398,$B1398,W$2),#REF!,4,FALSE)),"",VLOOKUP(CONCATENATE($A1398,$B1398,W$2),#REF!,4,FALSE))</f>
        <v>#REF!</v>
      </c>
    </row>
    <row r="1399" spans="1:23" ht="16.95" customHeight="1" thickBot="1" x14ac:dyDescent="0.35">
      <c r="A1399" s="19" t="s">
        <v>6856</v>
      </c>
      <c r="B1399" s="19" t="s">
        <v>6861</v>
      </c>
      <c r="C1399" s="1" t="str">
        <f t="shared" si="21"/>
        <v>STAFFMASTERYMIND</v>
      </c>
      <c r="D1399" s="2" t="e">
        <f>IF(ISNA(VLOOKUP(CONCATENATE($A1399,$B1399,D$2),#REF!,4,FALSE)),"",VLOOKUP(CONCATENATE($A1399,$B1399,D$2),#REF!,4,FALSE))</f>
        <v>#REF!</v>
      </c>
      <c r="E1399" s="2" t="e">
        <f>IF(ISNA(VLOOKUP(CONCATENATE($A1399,$B1399,E$2),#REF!,4,FALSE)),"",VLOOKUP(CONCATENATE($A1399,$B1399,E$2),#REF!,4,FALSE))</f>
        <v>#REF!</v>
      </c>
      <c r="F1399" s="2" t="e">
        <f>IF(ISNA(VLOOKUP(CONCATENATE($A1399,$B1399,F$2),#REF!,4,FALSE)),"",VLOOKUP(CONCATENATE($A1399,$B1399,F$2),#REF!,4,FALSE))</f>
        <v>#REF!</v>
      </c>
      <c r="G1399" s="2" t="e">
        <f>IF(ISNA(VLOOKUP(CONCATENATE($A1399,$B1399,G$2),#REF!,4,FALSE)),"",VLOOKUP(CONCATENATE($A1399,$B1399,G$2),#REF!,4,FALSE))</f>
        <v>#REF!</v>
      </c>
      <c r="H1399" s="2" t="e">
        <f>IF(ISNA(VLOOKUP(CONCATENATE($A1399,$B1399,H$2),#REF!,4,FALSE)),"",VLOOKUP(CONCATENATE($A1399,$B1399,H$2),#REF!,4,FALSE))</f>
        <v>#REF!</v>
      </c>
      <c r="I1399" s="2" t="e">
        <f>IF(ISNA(VLOOKUP(CONCATENATE($A1399,$B1399,I$2),#REF!,4,FALSE)),"",VLOOKUP(CONCATENATE($A1399,$B1399,I$2),#REF!,4,FALSE))</f>
        <v>#REF!</v>
      </c>
      <c r="J1399" s="2" t="e">
        <f>IF(ISNA(VLOOKUP(CONCATENATE($A1399,$B1399,J$2),#REF!,4,FALSE)),"",VLOOKUP(CONCATENATE($A1399,$B1399,J$2),#REF!,4,FALSE))</f>
        <v>#REF!</v>
      </c>
      <c r="K1399" s="2" t="e">
        <f>IF(ISNA(VLOOKUP(CONCATENATE($A1399,$B1399,K$2),#REF!,4,FALSE)),"",VLOOKUP(CONCATENATE($A1399,$B1399,K$2),#REF!,4,FALSE))</f>
        <v>#REF!</v>
      </c>
      <c r="L1399" s="2" t="e">
        <f>IF(ISNA(VLOOKUP(CONCATENATE($A1399,$B1399,L$2),#REF!,4,FALSE)),"",VLOOKUP(CONCATENATE($A1399,$B1399,L$2),#REF!,4,FALSE))</f>
        <v>#REF!</v>
      </c>
      <c r="M1399" s="2" t="e">
        <f>IF(ISNA(VLOOKUP(CONCATENATE($A1399,$B1399,M$2),#REF!,4,FALSE)),"",VLOOKUP(CONCATENATE($A1399,$B1399,M$2),#REF!,4,FALSE))</f>
        <v>#REF!</v>
      </c>
      <c r="N1399" s="2" t="e">
        <f>IF(ISNA(VLOOKUP(CONCATENATE($A1399,$B1399,N$2),#REF!,4,FALSE)),"",VLOOKUP(CONCATENATE($A1399,$B1399,N$2),#REF!,4,FALSE))</f>
        <v>#REF!</v>
      </c>
      <c r="O1399" s="2" t="e">
        <f>IF(ISNA(VLOOKUP(CONCATENATE($A1399,$B1399,O$2),#REF!,4,FALSE)),"",VLOOKUP(CONCATENATE($A1399,$B1399,O$2),#REF!,4,FALSE))</f>
        <v>#REF!</v>
      </c>
      <c r="P1399" s="2" t="e">
        <f>IF(ISNA(VLOOKUP(CONCATENATE($A1399,$B1399,P$2),#REF!,4,FALSE)),"",VLOOKUP(CONCATENATE($A1399,$B1399,P$2),#REF!,4,FALSE))</f>
        <v>#REF!</v>
      </c>
      <c r="Q1399" s="2" t="e">
        <f>IF(ISNA(VLOOKUP(CONCATENATE($A1399,$B1399,Q$2),#REF!,4,FALSE)),"",VLOOKUP(CONCATENATE($A1399,$B1399,Q$2),#REF!,4,FALSE))</f>
        <v>#REF!</v>
      </c>
      <c r="R1399" s="2" t="e">
        <f>IF(ISNA(VLOOKUP(CONCATENATE($A1399,$B1399,R$2),#REF!,4,FALSE)),"",VLOOKUP(CONCATENATE($A1399,$B1399,R$2),#REF!,4,FALSE))</f>
        <v>#REF!</v>
      </c>
      <c r="S1399" s="2" t="e">
        <f>IF(ISNA(VLOOKUP(CONCATENATE($A1399,$B1399,S$2),#REF!,4,FALSE)),"",VLOOKUP(CONCATENATE($A1399,$B1399,S$2),#REF!,4,FALSE))</f>
        <v>#REF!</v>
      </c>
      <c r="T1399" s="2" t="e">
        <f>IF(ISNA(VLOOKUP(CONCATENATE($A1399,$B1399,T$2),#REF!,4,FALSE)),"",VLOOKUP(CONCATENATE($A1399,$B1399,T$2),#REF!,4,FALSE))</f>
        <v>#REF!</v>
      </c>
      <c r="U1399" s="2" t="e">
        <f>IF(ISNA(VLOOKUP(CONCATENATE($A1399,$B1399,U$2),#REF!,4,FALSE)),"",VLOOKUP(CONCATENATE($A1399,$B1399,U$2),#REF!,4,FALSE))</f>
        <v>#REF!</v>
      </c>
      <c r="V1399" s="2" t="e">
        <f>IF(ISNA(VLOOKUP(CONCATENATE($A1399,$B1399,V$2),#REF!,4,FALSE)),"",VLOOKUP(CONCATENATE($A1399,$B1399,V$2),#REF!,4,FALSE))</f>
        <v>#REF!</v>
      </c>
      <c r="W1399" s="2" t="e">
        <f>IF(ISNA(VLOOKUP(CONCATENATE($A1399,$B1399,W$2),#REF!,4,FALSE)),"",VLOOKUP(CONCATENATE($A1399,$B1399,W$2),#REF!,4,FALSE))</f>
        <v>#REF!</v>
      </c>
    </row>
    <row r="1400" spans="1:23" ht="16.95" customHeight="1" thickBot="1" x14ac:dyDescent="0.35">
      <c r="A1400" s="19" t="s">
        <v>6856</v>
      </c>
      <c r="B1400" s="19" t="s">
        <v>6709</v>
      </c>
      <c r="C1400" s="1" t="str">
        <f t="shared" si="21"/>
        <v>STAFFMASTERYSOUL</v>
      </c>
      <c r="D1400" s="2" t="e">
        <f>IF(ISNA(VLOOKUP(CONCATENATE($A1400,$B1400,D$2),#REF!,4,FALSE)),"",VLOOKUP(CONCATENATE($A1400,$B1400,D$2),#REF!,4,FALSE))</f>
        <v>#REF!</v>
      </c>
      <c r="E1400" s="2" t="e">
        <f>IF(ISNA(VLOOKUP(CONCATENATE($A1400,$B1400,E$2),#REF!,4,FALSE)),"",VLOOKUP(CONCATENATE($A1400,$B1400,E$2),#REF!,4,FALSE))</f>
        <v>#REF!</v>
      </c>
      <c r="F1400" s="2" t="e">
        <f>IF(ISNA(VLOOKUP(CONCATENATE($A1400,$B1400,F$2),#REF!,4,FALSE)),"",VLOOKUP(CONCATENATE($A1400,$B1400,F$2),#REF!,4,FALSE))</f>
        <v>#REF!</v>
      </c>
      <c r="G1400" s="2" t="e">
        <f>IF(ISNA(VLOOKUP(CONCATENATE($A1400,$B1400,G$2),#REF!,4,FALSE)),"",VLOOKUP(CONCATENATE($A1400,$B1400,G$2),#REF!,4,FALSE))</f>
        <v>#REF!</v>
      </c>
      <c r="H1400" s="2" t="e">
        <f>IF(ISNA(VLOOKUP(CONCATENATE($A1400,$B1400,H$2),#REF!,4,FALSE)),"",VLOOKUP(CONCATENATE($A1400,$B1400,H$2),#REF!,4,FALSE))</f>
        <v>#REF!</v>
      </c>
      <c r="I1400" s="2" t="e">
        <f>IF(ISNA(VLOOKUP(CONCATENATE($A1400,$B1400,I$2),#REF!,4,FALSE)),"",VLOOKUP(CONCATENATE($A1400,$B1400,I$2),#REF!,4,FALSE))</f>
        <v>#REF!</v>
      </c>
      <c r="J1400" s="2" t="e">
        <f>IF(ISNA(VLOOKUP(CONCATENATE($A1400,$B1400,J$2),#REF!,4,FALSE)),"",VLOOKUP(CONCATENATE($A1400,$B1400,J$2),#REF!,4,FALSE))</f>
        <v>#REF!</v>
      </c>
      <c r="K1400" s="2" t="e">
        <f>IF(ISNA(VLOOKUP(CONCATENATE($A1400,$B1400,K$2),#REF!,4,FALSE)),"",VLOOKUP(CONCATENATE($A1400,$B1400,K$2),#REF!,4,FALSE))</f>
        <v>#REF!</v>
      </c>
      <c r="L1400" s="2" t="e">
        <f>IF(ISNA(VLOOKUP(CONCATENATE($A1400,$B1400,L$2),#REF!,4,FALSE)),"",VLOOKUP(CONCATENATE($A1400,$B1400,L$2),#REF!,4,FALSE))</f>
        <v>#REF!</v>
      </c>
      <c r="M1400" s="2" t="e">
        <f>IF(ISNA(VLOOKUP(CONCATENATE($A1400,$B1400,M$2),#REF!,4,FALSE)),"",VLOOKUP(CONCATENATE($A1400,$B1400,M$2),#REF!,4,FALSE))</f>
        <v>#REF!</v>
      </c>
      <c r="N1400" s="2" t="e">
        <f>IF(ISNA(VLOOKUP(CONCATENATE($A1400,$B1400,N$2),#REF!,4,FALSE)),"",VLOOKUP(CONCATENATE($A1400,$B1400,N$2),#REF!,4,FALSE))</f>
        <v>#REF!</v>
      </c>
      <c r="O1400" s="2" t="e">
        <f>IF(ISNA(VLOOKUP(CONCATENATE($A1400,$B1400,O$2),#REF!,4,FALSE)),"",VLOOKUP(CONCATENATE($A1400,$B1400,O$2),#REF!,4,FALSE))</f>
        <v>#REF!</v>
      </c>
      <c r="P1400" s="2" t="e">
        <f>IF(ISNA(VLOOKUP(CONCATENATE($A1400,$B1400,P$2),#REF!,4,FALSE)),"",VLOOKUP(CONCATENATE($A1400,$B1400,P$2),#REF!,4,FALSE))</f>
        <v>#REF!</v>
      </c>
      <c r="Q1400" s="2" t="e">
        <f>IF(ISNA(VLOOKUP(CONCATENATE($A1400,$B1400,Q$2),#REF!,4,FALSE)),"",VLOOKUP(CONCATENATE($A1400,$B1400,Q$2),#REF!,4,FALSE))</f>
        <v>#REF!</v>
      </c>
      <c r="R1400" s="2" t="e">
        <f>IF(ISNA(VLOOKUP(CONCATENATE($A1400,$B1400,R$2),#REF!,4,FALSE)),"",VLOOKUP(CONCATENATE($A1400,$B1400,R$2),#REF!,4,FALSE))</f>
        <v>#REF!</v>
      </c>
      <c r="S1400" s="2" t="e">
        <f>IF(ISNA(VLOOKUP(CONCATENATE($A1400,$B1400,S$2),#REF!,4,FALSE)),"",VLOOKUP(CONCATENATE($A1400,$B1400,S$2),#REF!,4,FALSE))</f>
        <v>#REF!</v>
      </c>
      <c r="T1400" s="2" t="e">
        <f>IF(ISNA(VLOOKUP(CONCATENATE($A1400,$B1400,T$2),#REF!,4,FALSE)),"",VLOOKUP(CONCATENATE($A1400,$B1400,T$2),#REF!,4,FALSE))</f>
        <v>#REF!</v>
      </c>
      <c r="U1400" s="2" t="e">
        <f>IF(ISNA(VLOOKUP(CONCATENATE($A1400,$B1400,U$2),#REF!,4,FALSE)),"",VLOOKUP(CONCATENATE($A1400,$B1400,U$2),#REF!,4,FALSE))</f>
        <v>#REF!</v>
      </c>
      <c r="V1400" s="2" t="e">
        <f>IF(ISNA(VLOOKUP(CONCATENATE($A1400,$B1400,V$2),#REF!,4,FALSE)),"",VLOOKUP(CONCATENATE($A1400,$B1400,V$2),#REF!,4,FALSE))</f>
        <v>#REF!</v>
      </c>
      <c r="W1400" s="2" t="e">
        <f>IF(ISNA(VLOOKUP(CONCATENATE($A1400,$B1400,W$2),#REF!,4,FALSE)),"",VLOOKUP(CONCATENATE($A1400,$B1400,W$2),#REF!,4,FALSE))</f>
        <v>#REF!</v>
      </c>
    </row>
    <row r="1401" spans="1:23" ht="16.95" customHeight="1" thickBot="1" x14ac:dyDescent="0.35">
      <c r="A1401" s="19" t="s">
        <v>6870</v>
      </c>
      <c r="B1401" s="19" t="s">
        <v>6871</v>
      </c>
      <c r="C1401" s="1" t="str">
        <f t="shared" si="21"/>
        <v>STATESDONE</v>
      </c>
      <c r="D1401" s="2" t="e">
        <f>IF(ISNA(VLOOKUP(CONCATENATE($A1401,$B1401,D$2),#REF!,4,FALSE)),"",VLOOKUP(CONCATENATE($A1401,$B1401,D$2),#REF!,4,FALSE))</f>
        <v>#REF!</v>
      </c>
      <c r="E1401" s="2" t="e">
        <f>IF(ISNA(VLOOKUP(CONCATENATE($A1401,$B1401,E$2),#REF!,4,FALSE)),"",VLOOKUP(CONCATENATE($A1401,$B1401,E$2),#REF!,4,FALSE))</f>
        <v>#REF!</v>
      </c>
      <c r="F1401" s="2" t="e">
        <f>IF(ISNA(VLOOKUP(CONCATENATE($A1401,$B1401,F$2),#REF!,4,FALSE)),"",VLOOKUP(CONCATENATE($A1401,$B1401,F$2),#REF!,4,FALSE))</f>
        <v>#REF!</v>
      </c>
      <c r="G1401" s="2" t="e">
        <f>IF(ISNA(VLOOKUP(CONCATENATE($A1401,$B1401,G$2),#REF!,4,FALSE)),"",VLOOKUP(CONCATENATE($A1401,$B1401,G$2),#REF!,4,FALSE))</f>
        <v>#REF!</v>
      </c>
      <c r="H1401" s="2" t="e">
        <f>IF(ISNA(VLOOKUP(CONCATENATE($A1401,$B1401,H$2),#REF!,4,FALSE)),"",VLOOKUP(CONCATENATE($A1401,$B1401,H$2),#REF!,4,FALSE))</f>
        <v>#REF!</v>
      </c>
      <c r="I1401" s="2" t="e">
        <f>IF(ISNA(VLOOKUP(CONCATENATE($A1401,$B1401,I$2),#REF!,4,FALSE)),"",VLOOKUP(CONCATENATE($A1401,$B1401,I$2),#REF!,4,FALSE))</f>
        <v>#REF!</v>
      </c>
      <c r="J1401" s="2" t="e">
        <f>IF(ISNA(VLOOKUP(CONCATENATE($A1401,$B1401,J$2),#REF!,4,FALSE)),"",VLOOKUP(CONCATENATE($A1401,$B1401,J$2),#REF!,4,FALSE))</f>
        <v>#REF!</v>
      </c>
      <c r="K1401" s="2" t="e">
        <f>IF(ISNA(VLOOKUP(CONCATENATE($A1401,$B1401,K$2),#REF!,4,FALSE)),"",VLOOKUP(CONCATENATE($A1401,$B1401,K$2),#REF!,4,FALSE))</f>
        <v>#REF!</v>
      </c>
      <c r="L1401" s="2" t="e">
        <f>IF(ISNA(VLOOKUP(CONCATENATE($A1401,$B1401,L$2),#REF!,4,FALSE)),"",VLOOKUP(CONCATENATE($A1401,$B1401,L$2),#REF!,4,FALSE))</f>
        <v>#REF!</v>
      </c>
      <c r="M1401" s="2" t="e">
        <f>IF(ISNA(VLOOKUP(CONCATENATE($A1401,$B1401,M$2),#REF!,4,FALSE)),"",VLOOKUP(CONCATENATE($A1401,$B1401,M$2),#REF!,4,FALSE))</f>
        <v>#REF!</v>
      </c>
      <c r="N1401" s="2" t="e">
        <f>IF(ISNA(VLOOKUP(CONCATENATE($A1401,$B1401,N$2),#REF!,4,FALSE)),"",VLOOKUP(CONCATENATE($A1401,$B1401,N$2),#REF!,4,FALSE))</f>
        <v>#REF!</v>
      </c>
      <c r="O1401" s="2" t="e">
        <f>IF(ISNA(VLOOKUP(CONCATENATE($A1401,$B1401,O$2),#REF!,4,FALSE)),"",VLOOKUP(CONCATENATE($A1401,$B1401,O$2),#REF!,4,FALSE))</f>
        <v>#REF!</v>
      </c>
      <c r="P1401" s="2" t="e">
        <f>IF(ISNA(VLOOKUP(CONCATENATE($A1401,$B1401,P$2),#REF!,4,FALSE)),"",VLOOKUP(CONCATENATE($A1401,$B1401,P$2),#REF!,4,FALSE))</f>
        <v>#REF!</v>
      </c>
      <c r="Q1401" s="2" t="e">
        <f>IF(ISNA(VLOOKUP(CONCATENATE($A1401,$B1401,Q$2),#REF!,4,FALSE)),"",VLOOKUP(CONCATENATE($A1401,$B1401,Q$2),#REF!,4,FALSE))</f>
        <v>#REF!</v>
      </c>
      <c r="R1401" s="2" t="e">
        <f>IF(ISNA(VLOOKUP(CONCATENATE($A1401,$B1401,R$2),#REF!,4,FALSE)),"",VLOOKUP(CONCATENATE($A1401,$B1401,R$2),#REF!,4,FALSE))</f>
        <v>#REF!</v>
      </c>
      <c r="S1401" s="2" t="e">
        <f>IF(ISNA(VLOOKUP(CONCATENATE($A1401,$B1401,S$2),#REF!,4,FALSE)),"",VLOOKUP(CONCATENATE($A1401,$B1401,S$2),#REF!,4,FALSE))</f>
        <v>#REF!</v>
      </c>
      <c r="T1401" s="2" t="e">
        <f>IF(ISNA(VLOOKUP(CONCATENATE($A1401,$B1401,T$2),#REF!,4,FALSE)),"",VLOOKUP(CONCATENATE($A1401,$B1401,T$2),#REF!,4,FALSE))</f>
        <v>#REF!</v>
      </c>
      <c r="U1401" s="2" t="e">
        <f>IF(ISNA(VLOOKUP(CONCATENATE($A1401,$B1401,U$2),#REF!,4,FALSE)),"",VLOOKUP(CONCATENATE($A1401,$B1401,U$2),#REF!,4,FALSE))</f>
        <v>#REF!</v>
      </c>
      <c r="V1401" s="2" t="e">
        <f>IF(ISNA(VLOOKUP(CONCATENATE($A1401,$B1401,V$2),#REF!,4,FALSE)),"",VLOOKUP(CONCATENATE($A1401,$B1401,V$2),#REF!,4,FALSE))</f>
        <v>#REF!</v>
      </c>
      <c r="W1401" s="2" t="e">
        <f>IF(ISNA(VLOOKUP(CONCATENATE($A1401,$B1401,W$2),#REF!,4,FALSE)),"",VLOOKUP(CONCATENATE($A1401,$B1401,W$2),#REF!,4,FALSE))</f>
        <v>#REF!</v>
      </c>
    </row>
    <row r="1402" spans="1:23" ht="16.95" customHeight="1" thickBot="1" x14ac:dyDescent="0.35">
      <c r="A1402" s="19" t="s">
        <v>6870</v>
      </c>
      <c r="B1402" s="19" t="s">
        <v>303</v>
      </c>
      <c r="C1402" s="1" t="str">
        <f t="shared" si="21"/>
        <v>STATESFALL</v>
      </c>
      <c r="D1402" s="2" t="e">
        <f>IF(ISNA(VLOOKUP(CONCATENATE($A1402,$B1402,D$2),#REF!,4,FALSE)),"",VLOOKUP(CONCATENATE($A1402,$B1402,D$2),#REF!,4,FALSE))</f>
        <v>#REF!</v>
      </c>
      <c r="E1402" s="2" t="e">
        <f>IF(ISNA(VLOOKUP(CONCATENATE($A1402,$B1402,E$2),#REF!,4,FALSE)),"",VLOOKUP(CONCATENATE($A1402,$B1402,E$2),#REF!,4,FALSE))</f>
        <v>#REF!</v>
      </c>
      <c r="F1402" s="2" t="e">
        <f>IF(ISNA(VLOOKUP(CONCATENATE($A1402,$B1402,F$2),#REF!,4,FALSE)),"",VLOOKUP(CONCATENATE($A1402,$B1402,F$2),#REF!,4,FALSE))</f>
        <v>#REF!</v>
      </c>
      <c r="G1402" s="2" t="e">
        <f>IF(ISNA(VLOOKUP(CONCATENATE($A1402,$B1402,G$2),#REF!,4,FALSE)),"",VLOOKUP(CONCATENATE($A1402,$B1402,G$2),#REF!,4,FALSE))</f>
        <v>#REF!</v>
      </c>
      <c r="H1402" s="2" t="e">
        <f>IF(ISNA(VLOOKUP(CONCATENATE($A1402,$B1402,H$2),#REF!,4,FALSE)),"",VLOOKUP(CONCATENATE($A1402,$B1402,H$2),#REF!,4,FALSE))</f>
        <v>#REF!</v>
      </c>
      <c r="I1402" s="2" t="e">
        <f>IF(ISNA(VLOOKUP(CONCATENATE($A1402,$B1402,I$2),#REF!,4,FALSE)),"",VLOOKUP(CONCATENATE($A1402,$B1402,I$2),#REF!,4,FALSE))</f>
        <v>#REF!</v>
      </c>
      <c r="J1402" s="2" t="e">
        <f>IF(ISNA(VLOOKUP(CONCATENATE($A1402,$B1402,J$2),#REF!,4,FALSE)),"",VLOOKUP(CONCATENATE($A1402,$B1402,J$2),#REF!,4,FALSE))</f>
        <v>#REF!</v>
      </c>
      <c r="K1402" s="2" t="e">
        <f>IF(ISNA(VLOOKUP(CONCATENATE($A1402,$B1402,K$2),#REF!,4,FALSE)),"",VLOOKUP(CONCATENATE($A1402,$B1402,K$2),#REF!,4,FALSE))</f>
        <v>#REF!</v>
      </c>
      <c r="L1402" s="2" t="e">
        <f>IF(ISNA(VLOOKUP(CONCATENATE($A1402,$B1402,L$2),#REF!,4,FALSE)),"",VLOOKUP(CONCATENATE($A1402,$B1402,L$2),#REF!,4,FALSE))</f>
        <v>#REF!</v>
      </c>
      <c r="M1402" s="2" t="e">
        <f>IF(ISNA(VLOOKUP(CONCATENATE($A1402,$B1402,M$2),#REF!,4,FALSE)),"",VLOOKUP(CONCATENATE($A1402,$B1402,M$2),#REF!,4,FALSE))</f>
        <v>#REF!</v>
      </c>
      <c r="N1402" s="2" t="e">
        <f>IF(ISNA(VLOOKUP(CONCATENATE($A1402,$B1402,N$2),#REF!,4,FALSE)),"",VLOOKUP(CONCATENATE($A1402,$B1402,N$2),#REF!,4,FALSE))</f>
        <v>#REF!</v>
      </c>
      <c r="O1402" s="2" t="e">
        <f>IF(ISNA(VLOOKUP(CONCATENATE($A1402,$B1402,O$2),#REF!,4,FALSE)),"",VLOOKUP(CONCATENATE($A1402,$B1402,O$2),#REF!,4,FALSE))</f>
        <v>#REF!</v>
      </c>
      <c r="P1402" s="2" t="e">
        <f>IF(ISNA(VLOOKUP(CONCATENATE($A1402,$B1402,P$2),#REF!,4,FALSE)),"",VLOOKUP(CONCATENATE($A1402,$B1402,P$2),#REF!,4,FALSE))</f>
        <v>#REF!</v>
      </c>
      <c r="Q1402" s="2" t="e">
        <f>IF(ISNA(VLOOKUP(CONCATENATE($A1402,$B1402,Q$2),#REF!,4,FALSE)),"",VLOOKUP(CONCATENATE($A1402,$B1402,Q$2),#REF!,4,FALSE))</f>
        <v>#REF!</v>
      </c>
      <c r="R1402" s="2" t="e">
        <f>IF(ISNA(VLOOKUP(CONCATENATE($A1402,$B1402,R$2),#REF!,4,FALSE)),"",VLOOKUP(CONCATENATE($A1402,$B1402,R$2),#REF!,4,FALSE))</f>
        <v>#REF!</v>
      </c>
      <c r="S1402" s="2" t="e">
        <f>IF(ISNA(VLOOKUP(CONCATENATE($A1402,$B1402,S$2),#REF!,4,FALSE)),"",VLOOKUP(CONCATENATE($A1402,$B1402,S$2),#REF!,4,FALSE))</f>
        <v>#REF!</v>
      </c>
      <c r="T1402" s="2" t="e">
        <f>IF(ISNA(VLOOKUP(CONCATENATE($A1402,$B1402,T$2),#REF!,4,FALSE)),"",VLOOKUP(CONCATENATE($A1402,$B1402,T$2),#REF!,4,FALSE))</f>
        <v>#REF!</v>
      </c>
      <c r="U1402" s="2" t="e">
        <f>IF(ISNA(VLOOKUP(CONCATENATE($A1402,$B1402,U$2),#REF!,4,FALSE)),"",VLOOKUP(CONCATENATE($A1402,$B1402,U$2),#REF!,4,FALSE))</f>
        <v>#REF!</v>
      </c>
      <c r="V1402" s="2" t="e">
        <f>IF(ISNA(VLOOKUP(CONCATENATE($A1402,$B1402,V$2),#REF!,4,FALSE)),"",VLOOKUP(CONCATENATE($A1402,$B1402,V$2),#REF!,4,FALSE))</f>
        <v>#REF!</v>
      </c>
      <c r="W1402" s="2" t="e">
        <f>IF(ISNA(VLOOKUP(CONCATENATE($A1402,$B1402,W$2),#REF!,4,FALSE)),"",VLOOKUP(CONCATENATE($A1402,$B1402,W$2),#REF!,4,FALSE))</f>
        <v>#REF!</v>
      </c>
    </row>
    <row r="1403" spans="1:23" ht="16.95" customHeight="1" thickBot="1" x14ac:dyDescent="0.35">
      <c r="A1403" s="19" t="s">
        <v>6870</v>
      </c>
      <c r="B1403" s="19" t="s">
        <v>1252</v>
      </c>
      <c r="C1403" s="1" t="str">
        <f t="shared" si="21"/>
        <v>STATESLAND</v>
      </c>
      <c r="D1403" s="2" t="e">
        <f>IF(ISNA(VLOOKUP(CONCATENATE($A1403,$B1403,D$2),#REF!,4,FALSE)),"",VLOOKUP(CONCATENATE($A1403,$B1403,D$2),#REF!,4,FALSE))</f>
        <v>#REF!</v>
      </c>
      <c r="E1403" s="2" t="e">
        <f>IF(ISNA(VLOOKUP(CONCATENATE($A1403,$B1403,E$2),#REF!,4,FALSE)),"",VLOOKUP(CONCATENATE($A1403,$B1403,E$2),#REF!,4,FALSE))</f>
        <v>#REF!</v>
      </c>
      <c r="F1403" s="2" t="e">
        <f>IF(ISNA(VLOOKUP(CONCATENATE($A1403,$B1403,F$2),#REF!,4,FALSE)),"",VLOOKUP(CONCATENATE($A1403,$B1403,F$2),#REF!,4,FALSE))</f>
        <v>#REF!</v>
      </c>
      <c r="G1403" s="2" t="e">
        <f>IF(ISNA(VLOOKUP(CONCATENATE($A1403,$B1403,G$2),#REF!,4,FALSE)),"",VLOOKUP(CONCATENATE($A1403,$B1403,G$2),#REF!,4,FALSE))</f>
        <v>#REF!</v>
      </c>
      <c r="H1403" s="2" t="e">
        <f>IF(ISNA(VLOOKUP(CONCATENATE($A1403,$B1403,H$2),#REF!,4,FALSE)),"",VLOOKUP(CONCATENATE($A1403,$B1403,H$2),#REF!,4,FALSE))</f>
        <v>#REF!</v>
      </c>
      <c r="I1403" s="2" t="e">
        <f>IF(ISNA(VLOOKUP(CONCATENATE($A1403,$B1403,I$2),#REF!,4,FALSE)),"",VLOOKUP(CONCATENATE($A1403,$B1403,I$2),#REF!,4,FALSE))</f>
        <v>#REF!</v>
      </c>
      <c r="J1403" s="2" t="e">
        <f>IF(ISNA(VLOOKUP(CONCATENATE($A1403,$B1403,J$2),#REF!,4,FALSE)),"",VLOOKUP(CONCATENATE($A1403,$B1403,J$2),#REF!,4,FALSE))</f>
        <v>#REF!</v>
      </c>
      <c r="K1403" s="2" t="e">
        <f>IF(ISNA(VLOOKUP(CONCATENATE($A1403,$B1403,K$2),#REF!,4,FALSE)),"",VLOOKUP(CONCATENATE($A1403,$B1403,K$2),#REF!,4,FALSE))</f>
        <v>#REF!</v>
      </c>
      <c r="L1403" s="2" t="e">
        <f>IF(ISNA(VLOOKUP(CONCATENATE($A1403,$B1403,L$2),#REF!,4,FALSE)),"",VLOOKUP(CONCATENATE($A1403,$B1403,L$2),#REF!,4,FALSE))</f>
        <v>#REF!</v>
      </c>
      <c r="M1403" s="2" t="e">
        <f>IF(ISNA(VLOOKUP(CONCATENATE($A1403,$B1403,M$2),#REF!,4,FALSE)),"",VLOOKUP(CONCATENATE($A1403,$B1403,M$2),#REF!,4,FALSE))</f>
        <v>#REF!</v>
      </c>
      <c r="N1403" s="2" t="e">
        <f>IF(ISNA(VLOOKUP(CONCATENATE($A1403,$B1403,N$2),#REF!,4,FALSE)),"",VLOOKUP(CONCATENATE($A1403,$B1403,N$2),#REF!,4,FALSE))</f>
        <v>#REF!</v>
      </c>
      <c r="O1403" s="2" t="e">
        <f>IF(ISNA(VLOOKUP(CONCATENATE($A1403,$B1403,O$2),#REF!,4,FALSE)),"",VLOOKUP(CONCATENATE($A1403,$B1403,O$2),#REF!,4,FALSE))</f>
        <v>#REF!</v>
      </c>
      <c r="P1403" s="2" t="e">
        <f>IF(ISNA(VLOOKUP(CONCATENATE($A1403,$B1403,P$2),#REF!,4,FALSE)),"",VLOOKUP(CONCATENATE($A1403,$B1403,P$2),#REF!,4,FALSE))</f>
        <v>#REF!</v>
      </c>
      <c r="Q1403" s="2" t="e">
        <f>IF(ISNA(VLOOKUP(CONCATENATE($A1403,$B1403,Q$2),#REF!,4,FALSE)),"",VLOOKUP(CONCATENATE($A1403,$B1403,Q$2),#REF!,4,FALSE))</f>
        <v>#REF!</v>
      </c>
      <c r="R1403" s="2" t="e">
        <f>IF(ISNA(VLOOKUP(CONCATENATE($A1403,$B1403,R$2),#REF!,4,FALSE)),"",VLOOKUP(CONCATENATE($A1403,$B1403,R$2),#REF!,4,FALSE))</f>
        <v>#REF!</v>
      </c>
      <c r="S1403" s="2" t="e">
        <f>IF(ISNA(VLOOKUP(CONCATENATE($A1403,$B1403,S$2),#REF!,4,FALSE)),"",VLOOKUP(CONCATENATE($A1403,$B1403,S$2),#REF!,4,FALSE))</f>
        <v>#REF!</v>
      </c>
      <c r="T1403" s="2" t="e">
        <f>IF(ISNA(VLOOKUP(CONCATENATE($A1403,$B1403,T$2),#REF!,4,FALSE)),"",VLOOKUP(CONCATENATE($A1403,$B1403,T$2),#REF!,4,FALSE))</f>
        <v>#REF!</v>
      </c>
      <c r="U1403" s="2" t="e">
        <f>IF(ISNA(VLOOKUP(CONCATENATE($A1403,$B1403,U$2),#REF!,4,FALSE)),"",VLOOKUP(CONCATENATE($A1403,$B1403,U$2),#REF!,4,FALSE))</f>
        <v>#REF!</v>
      </c>
      <c r="V1403" s="2" t="e">
        <f>IF(ISNA(VLOOKUP(CONCATENATE($A1403,$B1403,V$2),#REF!,4,FALSE)),"",VLOOKUP(CONCATENATE($A1403,$B1403,V$2),#REF!,4,FALSE))</f>
        <v>#REF!</v>
      </c>
      <c r="W1403" s="2" t="e">
        <f>IF(ISNA(VLOOKUP(CONCATENATE($A1403,$B1403,W$2),#REF!,4,FALSE)),"",VLOOKUP(CONCATENATE($A1403,$B1403,W$2),#REF!,4,FALSE))</f>
        <v>#REF!</v>
      </c>
    </row>
    <row r="1404" spans="1:23" ht="16.95" customHeight="1" thickBot="1" x14ac:dyDescent="0.35">
      <c r="A1404" s="19" t="s">
        <v>6870</v>
      </c>
      <c r="B1404" s="19" t="s">
        <v>6875</v>
      </c>
      <c r="C1404" s="1" t="str">
        <f t="shared" si="21"/>
        <v>STATESTHANK</v>
      </c>
      <c r="D1404" s="2" t="e">
        <f>IF(ISNA(VLOOKUP(CONCATENATE($A1404,$B1404,D$2),#REF!,4,FALSE)),"",VLOOKUP(CONCATENATE($A1404,$B1404,D$2),#REF!,4,FALSE))</f>
        <v>#REF!</v>
      </c>
      <c r="E1404" s="2" t="e">
        <f>IF(ISNA(VLOOKUP(CONCATENATE($A1404,$B1404,E$2),#REF!,4,FALSE)),"",VLOOKUP(CONCATENATE($A1404,$B1404,E$2),#REF!,4,FALSE))</f>
        <v>#REF!</v>
      </c>
      <c r="F1404" s="2" t="e">
        <f>IF(ISNA(VLOOKUP(CONCATENATE($A1404,$B1404,F$2),#REF!,4,FALSE)),"",VLOOKUP(CONCATENATE($A1404,$B1404,F$2),#REF!,4,FALSE))</f>
        <v>#REF!</v>
      </c>
      <c r="G1404" s="2" t="e">
        <f>IF(ISNA(VLOOKUP(CONCATENATE($A1404,$B1404,G$2),#REF!,4,FALSE)),"",VLOOKUP(CONCATENATE($A1404,$B1404,G$2),#REF!,4,FALSE))</f>
        <v>#REF!</v>
      </c>
      <c r="H1404" s="2" t="e">
        <f>IF(ISNA(VLOOKUP(CONCATENATE($A1404,$B1404,H$2),#REF!,4,FALSE)),"",VLOOKUP(CONCATENATE($A1404,$B1404,H$2),#REF!,4,FALSE))</f>
        <v>#REF!</v>
      </c>
      <c r="I1404" s="2" t="e">
        <f>IF(ISNA(VLOOKUP(CONCATENATE($A1404,$B1404,I$2),#REF!,4,FALSE)),"",VLOOKUP(CONCATENATE($A1404,$B1404,I$2),#REF!,4,FALSE))</f>
        <v>#REF!</v>
      </c>
      <c r="J1404" s="2" t="e">
        <f>IF(ISNA(VLOOKUP(CONCATENATE($A1404,$B1404,J$2),#REF!,4,FALSE)),"",VLOOKUP(CONCATENATE($A1404,$B1404,J$2),#REF!,4,FALSE))</f>
        <v>#REF!</v>
      </c>
      <c r="K1404" s="2" t="e">
        <f>IF(ISNA(VLOOKUP(CONCATENATE($A1404,$B1404,K$2),#REF!,4,FALSE)),"",VLOOKUP(CONCATENATE($A1404,$B1404,K$2),#REF!,4,FALSE))</f>
        <v>#REF!</v>
      </c>
      <c r="L1404" s="2" t="e">
        <f>IF(ISNA(VLOOKUP(CONCATENATE($A1404,$B1404,L$2),#REF!,4,FALSE)),"",VLOOKUP(CONCATENATE($A1404,$B1404,L$2),#REF!,4,FALSE))</f>
        <v>#REF!</v>
      </c>
      <c r="M1404" s="2" t="e">
        <f>IF(ISNA(VLOOKUP(CONCATENATE($A1404,$B1404,M$2),#REF!,4,FALSE)),"",VLOOKUP(CONCATENATE($A1404,$B1404,M$2),#REF!,4,FALSE))</f>
        <v>#REF!</v>
      </c>
      <c r="N1404" s="2" t="e">
        <f>IF(ISNA(VLOOKUP(CONCATENATE($A1404,$B1404,N$2),#REF!,4,FALSE)),"",VLOOKUP(CONCATENATE($A1404,$B1404,N$2),#REF!,4,FALSE))</f>
        <v>#REF!</v>
      </c>
      <c r="O1404" s="2" t="e">
        <f>IF(ISNA(VLOOKUP(CONCATENATE($A1404,$B1404,O$2),#REF!,4,FALSE)),"",VLOOKUP(CONCATENATE($A1404,$B1404,O$2),#REF!,4,FALSE))</f>
        <v>#REF!</v>
      </c>
      <c r="P1404" s="2" t="e">
        <f>IF(ISNA(VLOOKUP(CONCATENATE($A1404,$B1404,P$2),#REF!,4,FALSE)),"",VLOOKUP(CONCATENATE($A1404,$B1404,P$2),#REF!,4,FALSE))</f>
        <v>#REF!</v>
      </c>
      <c r="Q1404" s="2" t="e">
        <f>IF(ISNA(VLOOKUP(CONCATENATE($A1404,$B1404,Q$2),#REF!,4,FALSE)),"",VLOOKUP(CONCATENATE($A1404,$B1404,Q$2),#REF!,4,FALSE))</f>
        <v>#REF!</v>
      </c>
      <c r="R1404" s="2" t="e">
        <f>IF(ISNA(VLOOKUP(CONCATENATE($A1404,$B1404,R$2),#REF!,4,FALSE)),"",VLOOKUP(CONCATENATE($A1404,$B1404,R$2),#REF!,4,FALSE))</f>
        <v>#REF!</v>
      </c>
      <c r="S1404" s="2" t="e">
        <f>IF(ISNA(VLOOKUP(CONCATENATE($A1404,$B1404,S$2),#REF!,4,FALSE)),"",VLOOKUP(CONCATENATE($A1404,$B1404,S$2),#REF!,4,FALSE))</f>
        <v>#REF!</v>
      </c>
      <c r="T1404" s="2" t="e">
        <f>IF(ISNA(VLOOKUP(CONCATENATE($A1404,$B1404,T$2),#REF!,4,FALSE)),"",VLOOKUP(CONCATENATE($A1404,$B1404,T$2),#REF!,4,FALSE))</f>
        <v>#REF!</v>
      </c>
      <c r="U1404" s="2" t="e">
        <f>IF(ISNA(VLOOKUP(CONCATENATE($A1404,$B1404,U$2),#REF!,4,FALSE)),"",VLOOKUP(CONCATENATE($A1404,$B1404,U$2),#REF!,4,FALSE))</f>
        <v>#REF!</v>
      </c>
      <c r="V1404" s="2" t="e">
        <f>IF(ISNA(VLOOKUP(CONCATENATE($A1404,$B1404,V$2),#REF!,4,FALSE)),"",VLOOKUP(CONCATENATE($A1404,$B1404,V$2),#REF!,4,FALSE))</f>
        <v>#REF!</v>
      </c>
      <c r="W1404" s="2" t="e">
        <f>IF(ISNA(VLOOKUP(CONCATENATE($A1404,$B1404,W$2),#REF!,4,FALSE)),"",VLOOKUP(CONCATENATE($A1404,$B1404,W$2),#REF!,4,FALSE))</f>
        <v>#REF!</v>
      </c>
    </row>
    <row r="1405" spans="1:23" ht="16.95" customHeight="1" thickBot="1" x14ac:dyDescent="0.35">
      <c r="A1405" s="19" t="s">
        <v>6877</v>
      </c>
      <c r="B1405" s="19" t="s">
        <v>6878</v>
      </c>
      <c r="C1405" s="1" t="str">
        <f t="shared" si="21"/>
        <v>STEAMJUMPJETPACK</v>
      </c>
      <c r="D1405" s="2" t="e">
        <f>IF(ISNA(VLOOKUP(CONCATENATE($A1405,$B1405,D$2),#REF!,4,FALSE)),"",VLOOKUP(CONCATENATE($A1405,$B1405,D$2),#REF!,4,FALSE))</f>
        <v>#REF!</v>
      </c>
      <c r="E1405" s="2" t="e">
        <f>IF(ISNA(VLOOKUP(CONCATENATE($A1405,$B1405,E$2),#REF!,4,FALSE)),"",VLOOKUP(CONCATENATE($A1405,$B1405,E$2),#REF!,4,FALSE))</f>
        <v>#REF!</v>
      </c>
      <c r="F1405" s="2" t="e">
        <f>IF(ISNA(VLOOKUP(CONCATENATE($A1405,$B1405,F$2),#REF!,4,FALSE)),"",VLOOKUP(CONCATENATE($A1405,$B1405,F$2),#REF!,4,FALSE))</f>
        <v>#REF!</v>
      </c>
      <c r="G1405" s="2" t="e">
        <f>IF(ISNA(VLOOKUP(CONCATENATE($A1405,$B1405,G$2),#REF!,4,FALSE)),"",VLOOKUP(CONCATENATE($A1405,$B1405,G$2),#REF!,4,FALSE))</f>
        <v>#REF!</v>
      </c>
      <c r="H1405" s="2" t="e">
        <f>IF(ISNA(VLOOKUP(CONCATENATE($A1405,$B1405,H$2),#REF!,4,FALSE)),"",VLOOKUP(CONCATENATE($A1405,$B1405,H$2),#REF!,4,FALSE))</f>
        <v>#REF!</v>
      </c>
      <c r="I1405" s="2" t="e">
        <f>IF(ISNA(VLOOKUP(CONCATENATE($A1405,$B1405,I$2),#REF!,4,FALSE)),"",VLOOKUP(CONCATENATE($A1405,$B1405,I$2),#REF!,4,FALSE))</f>
        <v>#REF!</v>
      </c>
      <c r="J1405" s="2" t="e">
        <f>IF(ISNA(VLOOKUP(CONCATENATE($A1405,$B1405,J$2),#REF!,4,FALSE)),"",VLOOKUP(CONCATENATE($A1405,$B1405,J$2),#REF!,4,FALSE))</f>
        <v>#REF!</v>
      </c>
      <c r="K1405" s="2" t="e">
        <f>IF(ISNA(VLOOKUP(CONCATENATE($A1405,$B1405,K$2),#REF!,4,FALSE)),"",VLOOKUP(CONCATENATE($A1405,$B1405,K$2),#REF!,4,FALSE))</f>
        <v>#REF!</v>
      </c>
      <c r="L1405" s="2" t="e">
        <f>IF(ISNA(VLOOKUP(CONCATENATE($A1405,$B1405,L$2),#REF!,4,FALSE)),"",VLOOKUP(CONCATENATE($A1405,$B1405,L$2),#REF!,4,FALSE))</f>
        <v>#REF!</v>
      </c>
      <c r="M1405" s="2" t="e">
        <f>IF(ISNA(VLOOKUP(CONCATENATE($A1405,$B1405,M$2),#REF!,4,FALSE)),"",VLOOKUP(CONCATENATE($A1405,$B1405,M$2),#REF!,4,FALSE))</f>
        <v>#REF!</v>
      </c>
      <c r="N1405" s="2" t="e">
        <f>IF(ISNA(VLOOKUP(CONCATENATE($A1405,$B1405,N$2),#REF!,4,FALSE)),"",VLOOKUP(CONCATENATE($A1405,$B1405,N$2),#REF!,4,FALSE))</f>
        <v>#REF!</v>
      </c>
      <c r="O1405" s="2" t="e">
        <f>IF(ISNA(VLOOKUP(CONCATENATE($A1405,$B1405,O$2),#REF!,4,FALSE)),"",VLOOKUP(CONCATENATE($A1405,$B1405,O$2),#REF!,4,FALSE))</f>
        <v>#REF!</v>
      </c>
      <c r="P1405" s="2" t="e">
        <f>IF(ISNA(VLOOKUP(CONCATENATE($A1405,$B1405,P$2),#REF!,4,FALSE)),"",VLOOKUP(CONCATENATE($A1405,$B1405,P$2),#REF!,4,FALSE))</f>
        <v>#REF!</v>
      </c>
      <c r="Q1405" s="2" t="e">
        <f>IF(ISNA(VLOOKUP(CONCATENATE($A1405,$B1405,Q$2),#REF!,4,FALSE)),"",VLOOKUP(CONCATENATE($A1405,$B1405,Q$2),#REF!,4,FALSE))</f>
        <v>#REF!</v>
      </c>
      <c r="R1405" s="2" t="e">
        <f>IF(ISNA(VLOOKUP(CONCATENATE($A1405,$B1405,R$2),#REF!,4,FALSE)),"",VLOOKUP(CONCATENATE($A1405,$B1405,R$2),#REF!,4,FALSE))</f>
        <v>#REF!</v>
      </c>
      <c r="S1405" s="2" t="e">
        <f>IF(ISNA(VLOOKUP(CONCATENATE($A1405,$B1405,S$2),#REF!,4,FALSE)),"",VLOOKUP(CONCATENATE($A1405,$B1405,S$2),#REF!,4,FALSE))</f>
        <v>#REF!</v>
      </c>
      <c r="T1405" s="2" t="e">
        <f>IF(ISNA(VLOOKUP(CONCATENATE($A1405,$B1405,T$2),#REF!,4,FALSE)),"",VLOOKUP(CONCATENATE($A1405,$B1405,T$2),#REF!,4,FALSE))</f>
        <v>#REF!</v>
      </c>
      <c r="U1405" s="2" t="e">
        <f>IF(ISNA(VLOOKUP(CONCATENATE($A1405,$B1405,U$2),#REF!,4,FALSE)),"",VLOOKUP(CONCATENATE($A1405,$B1405,U$2),#REF!,4,FALSE))</f>
        <v>#REF!</v>
      </c>
      <c r="V1405" s="2" t="e">
        <f>IF(ISNA(VLOOKUP(CONCATENATE($A1405,$B1405,V$2),#REF!,4,FALSE)),"",VLOOKUP(CONCATENATE($A1405,$B1405,V$2),#REF!,4,FALSE))</f>
        <v>#REF!</v>
      </c>
      <c r="W1405" s="2" t="e">
        <f>IF(ISNA(VLOOKUP(CONCATENATE($A1405,$B1405,W$2),#REF!,4,FALSE)),"",VLOOKUP(CONCATENATE($A1405,$B1405,W$2),#REF!,4,FALSE))</f>
        <v>#REF!</v>
      </c>
    </row>
    <row r="1406" spans="1:23" ht="16.95" customHeight="1" thickBot="1" x14ac:dyDescent="0.35">
      <c r="A1406" s="19" t="s">
        <v>6877</v>
      </c>
      <c r="B1406" s="19" t="s">
        <v>2170</v>
      </c>
      <c r="C1406" s="1" t="str">
        <f t="shared" si="21"/>
        <v>STEAMSPRAY</v>
      </c>
      <c r="D1406" s="2" t="e">
        <f>IF(ISNA(VLOOKUP(CONCATENATE($A1406,$B1406,D$2),#REF!,4,FALSE)),"",VLOOKUP(CONCATENATE($A1406,$B1406,D$2),#REF!,4,FALSE))</f>
        <v>#REF!</v>
      </c>
      <c r="E1406" s="2" t="e">
        <f>IF(ISNA(VLOOKUP(CONCATENATE($A1406,$B1406,E$2),#REF!,4,FALSE)),"",VLOOKUP(CONCATENATE($A1406,$B1406,E$2),#REF!,4,FALSE))</f>
        <v>#REF!</v>
      </c>
      <c r="F1406" s="2" t="e">
        <f>IF(ISNA(VLOOKUP(CONCATENATE($A1406,$B1406,F$2),#REF!,4,FALSE)),"",VLOOKUP(CONCATENATE($A1406,$B1406,F$2),#REF!,4,FALSE))</f>
        <v>#REF!</v>
      </c>
      <c r="G1406" s="2" t="e">
        <f>IF(ISNA(VLOOKUP(CONCATENATE($A1406,$B1406,G$2),#REF!,4,FALSE)),"",VLOOKUP(CONCATENATE($A1406,$B1406,G$2),#REF!,4,FALSE))</f>
        <v>#REF!</v>
      </c>
      <c r="H1406" s="2" t="e">
        <f>IF(ISNA(VLOOKUP(CONCATENATE($A1406,$B1406,H$2),#REF!,4,FALSE)),"",VLOOKUP(CONCATENATE($A1406,$B1406,H$2),#REF!,4,FALSE))</f>
        <v>#REF!</v>
      </c>
      <c r="I1406" s="2" t="e">
        <f>IF(ISNA(VLOOKUP(CONCATENATE($A1406,$B1406,I$2),#REF!,4,FALSE)),"",VLOOKUP(CONCATENATE($A1406,$B1406,I$2),#REF!,4,FALSE))</f>
        <v>#REF!</v>
      </c>
      <c r="J1406" s="2" t="e">
        <f>IF(ISNA(VLOOKUP(CONCATENATE($A1406,$B1406,J$2),#REF!,4,FALSE)),"",VLOOKUP(CONCATENATE($A1406,$B1406,J$2),#REF!,4,FALSE))</f>
        <v>#REF!</v>
      </c>
      <c r="K1406" s="2" t="e">
        <f>IF(ISNA(VLOOKUP(CONCATENATE($A1406,$B1406,K$2),#REF!,4,FALSE)),"",VLOOKUP(CONCATENATE($A1406,$B1406,K$2),#REF!,4,FALSE))</f>
        <v>#REF!</v>
      </c>
      <c r="L1406" s="2" t="e">
        <f>IF(ISNA(VLOOKUP(CONCATENATE($A1406,$B1406,L$2),#REF!,4,FALSE)),"",VLOOKUP(CONCATENATE($A1406,$B1406,L$2),#REF!,4,FALSE))</f>
        <v>#REF!</v>
      </c>
      <c r="M1406" s="2" t="e">
        <f>IF(ISNA(VLOOKUP(CONCATENATE($A1406,$B1406,M$2),#REF!,4,FALSE)),"",VLOOKUP(CONCATENATE($A1406,$B1406,M$2),#REF!,4,FALSE))</f>
        <v>#REF!</v>
      </c>
      <c r="N1406" s="2" t="e">
        <f>IF(ISNA(VLOOKUP(CONCATENATE($A1406,$B1406,N$2),#REF!,4,FALSE)),"",VLOOKUP(CONCATENATE($A1406,$B1406,N$2),#REF!,4,FALSE))</f>
        <v>#REF!</v>
      </c>
      <c r="O1406" s="2" t="e">
        <f>IF(ISNA(VLOOKUP(CONCATENATE($A1406,$B1406,O$2),#REF!,4,FALSE)),"",VLOOKUP(CONCATENATE($A1406,$B1406,O$2),#REF!,4,FALSE))</f>
        <v>#REF!</v>
      </c>
      <c r="P1406" s="2" t="e">
        <f>IF(ISNA(VLOOKUP(CONCATENATE($A1406,$B1406,P$2),#REF!,4,FALSE)),"",VLOOKUP(CONCATENATE($A1406,$B1406,P$2),#REF!,4,FALSE))</f>
        <v>#REF!</v>
      </c>
      <c r="Q1406" s="2" t="e">
        <f>IF(ISNA(VLOOKUP(CONCATENATE($A1406,$B1406,Q$2),#REF!,4,FALSE)),"",VLOOKUP(CONCATENATE($A1406,$B1406,Q$2),#REF!,4,FALSE))</f>
        <v>#REF!</v>
      </c>
      <c r="R1406" s="2" t="e">
        <f>IF(ISNA(VLOOKUP(CONCATENATE($A1406,$B1406,R$2),#REF!,4,FALSE)),"",VLOOKUP(CONCATENATE($A1406,$B1406,R$2),#REF!,4,FALSE))</f>
        <v>#REF!</v>
      </c>
      <c r="S1406" s="2" t="e">
        <f>IF(ISNA(VLOOKUP(CONCATENATE($A1406,$B1406,S$2),#REF!,4,FALSE)),"",VLOOKUP(CONCATENATE($A1406,$B1406,S$2),#REF!,4,FALSE))</f>
        <v>#REF!</v>
      </c>
      <c r="T1406" s="2" t="e">
        <f>IF(ISNA(VLOOKUP(CONCATENATE($A1406,$B1406,T$2),#REF!,4,FALSE)),"",VLOOKUP(CONCATENATE($A1406,$B1406,T$2),#REF!,4,FALSE))</f>
        <v>#REF!</v>
      </c>
      <c r="U1406" s="2" t="e">
        <f>IF(ISNA(VLOOKUP(CONCATENATE($A1406,$B1406,U$2),#REF!,4,FALSE)),"",VLOOKUP(CONCATENATE($A1406,$B1406,U$2),#REF!,4,FALSE))</f>
        <v>#REF!</v>
      </c>
      <c r="V1406" s="2" t="e">
        <f>IF(ISNA(VLOOKUP(CONCATENATE($A1406,$B1406,V$2),#REF!,4,FALSE)),"",VLOOKUP(CONCATENATE($A1406,$B1406,V$2),#REF!,4,FALSE))</f>
        <v>#REF!</v>
      </c>
      <c r="W1406" s="2" t="e">
        <f>IF(ISNA(VLOOKUP(CONCATENATE($A1406,$B1406,W$2),#REF!,4,FALSE)),"",VLOOKUP(CONCATENATE($A1406,$B1406,W$2),#REF!,4,FALSE))</f>
        <v>#REF!</v>
      </c>
    </row>
    <row r="1407" spans="1:23" ht="16.95" customHeight="1" thickBot="1" x14ac:dyDescent="0.35">
      <c r="A1407" s="19" t="s">
        <v>6897</v>
      </c>
      <c r="B1407" s="19" t="s">
        <v>6878</v>
      </c>
      <c r="C1407" s="1" t="str">
        <f t="shared" si="21"/>
        <v>STEAM_2HLARGEJUMPJETPACK</v>
      </c>
      <c r="D1407" s="2" t="e">
        <f>IF(ISNA(VLOOKUP(CONCATENATE($A1407,$B1407,D$2),#REF!,4,FALSE)),"",VLOOKUP(CONCATENATE($A1407,$B1407,D$2),#REF!,4,FALSE))</f>
        <v>#REF!</v>
      </c>
      <c r="E1407" s="2" t="e">
        <f>IF(ISNA(VLOOKUP(CONCATENATE($A1407,$B1407,E$2),#REF!,4,FALSE)),"",VLOOKUP(CONCATENATE($A1407,$B1407,E$2),#REF!,4,FALSE))</f>
        <v>#REF!</v>
      </c>
      <c r="F1407" s="2" t="e">
        <f>IF(ISNA(VLOOKUP(CONCATENATE($A1407,$B1407,F$2),#REF!,4,FALSE)),"",VLOOKUP(CONCATENATE($A1407,$B1407,F$2),#REF!,4,FALSE))</f>
        <v>#REF!</v>
      </c>
      <c r="G1407" s="2" t="e">
        <f>IF(ISNA(VLOOKUP(CONCATENATE($A1407,$B1407,G$2),#REF!,4,FALSE)),"",VLOOKUP(CONCATENATE($A1407,$B1407,G$2),#REF!,4,FALSE))</f>
        <v>#REF!</v>
      </c>
      <c r="H1407" s="2" t="e">
        <f>IF(ISNA(VLOOKUP(CONCATENATE($A1407,$B1407,H$2),#REF!,4,FALSE)),"",VLOOKUP(CONCATENATE($A1407,$B1407,H$2),#REF!,4,FALSE))</f>
        <v>#REF!</v>
      </c>
      <c r="I1407" s="2" t="e">
        <f>IF(ISNA(VLOOKUP(CONCATENATE($A1407,$B1407,I$2),#REF!,4,FALSE)),"",VLOOKUP(CONCATENATE($A1407,$B1407,I$2),#REF!,4,FALSE))</f>
        <v>#REF!</v>
      </c>
      <c r="J1407" s="2" t="e">
        <f>IF(ISNA(VLOOKUP(CONCATENATE($A1407,$B1407,J$2),#REF!,4,FALSE)),"",VLOOKUP(CONCATENATE($A1407,$B1407,J$2),#REF!,4,FALSE))</f>
        <v>#REF!</v>
      </c>
      <c r="K1407" s="2" t="e">
        <f>IF(ISNA(VLOOKUP(CONCATENATE($A1407,$B1407,K$2),#REF!,4,FALSE)),"",VLOOKUP(CONCATENATE($A1407,$B1407,K$2),#REF!,4,FALSE))</f>
        <v>#REF!</v>
      </c>
      <c r="L1407" s="2" t="e">
        <f>IF(ISNA(VLOOKUP(CONCATENATE($A1407,$B1407,L$2),#REF!,4,FALSE)),"",VLOOKUP(CONCATENATE($A1407,$B1407,L$2),#REF!,4,FALSE))</f>
        <v>#REF!</v>
      </c>
      <c r="M1407" s="2" t="e">
        <f>IF(ISNA(VLOOKUP(CONCATENATE($A1407,$B1407,M$2),#REF!,4,FALSE)),"",VLOOKUP(CONCATENATE($A1407,$B1407,M$2),#REF!,4,FALSE))</f>
        <v>#REF!</v>
      </c>
      <c r="N1407" s="2" t="e">
        <f>IF(ISNA(VLOOKUP(CONCATENATE($A1407,$B1407,N$2),#REF!,4,FALSE)),"",VLOOKUP(CONCATENATE($A1407,$B1407,N$2),#REF!,4,FALSE))</f>
        <v>#REF!</v>
      </c>
      <c r="O1407" s="2" t="e">
        <f>IF(ISNA(VLOOKUP(CONCATENATE($A1407,$B1407,O$2),#REF!,4,FALSE)),"",VLOOKUP(CONCATENATE($A1407,$B1407,O$2),#REF!,4,FALSE))</f>
        <v>#REF!</v>
      </c>
      <c r="P1407" s="2" t="e">
        <f>IF(ISNA(VLOOKUP(CONCATENATE($A1407,$B1407,P$2),#REF!,4,FALSE)),"",VLOOKUP(CONCATENATE($A1407,$B1407,P$2),#REF!,4,FALSE))</f>
        <v>#REF!</v>
      </c>
      <c r="Q1407" s="2" t="e">
        <f>IF(ISNA(VLOOKUP(CONCATENATE($A1407,$B1407,Q$2),#REF!,4,FALSE)),"",VLOOKUP(CONCATENATE($A1407,$B1407,Q$2),#REF!,4,FALSE))</f>
        <v>#REF!</v>
      </c>
      <c r="R1407" s="2" t="e">
        <f>IF(ISNA(VLOOKUP(CONCATENATE($A1407,$B1407,R$2),#REF!,4,FALSE)),"",VLOOKUP(CONCATENATE($A1407,$B1407,R$2),#REF!,4,FALSE))</f>
        <v>#REF!</v>
      </c>
      <c r="S1407" s="2" t="e">
        <f>IF(ISNA(VLOOKUP(CONCATENATE($A1407,$B1407,S$2),#REF!,4,FALSE)),"",VLOOKUP(CONCATENATE($A1407,$B1407,S$2),#REF!,4,FALSE))</f>
        <v>#REF!</v>
      </c>
      <c r="T1407" s="2" t="e">
        <f>IF(ISNA(VLOOKUP(CONCATENATE($A1407,$B1407,T$2),#REF!,4,FALSE)),"",VLOOKUP(CONCATENATE($A1407,$B1407,T$2),#REF!,4,FALSE))</f>
        <v>#REF!</v>
      </c>
      <c r="U1407" s="2" t="e">
        <f>IF(ISNA(VLOOKUP(CONCATENATE($A1407,$B1407,U$2),#REF!,4,FALSE)),"",VLOOKUP(CONCATENATE($A1407,$B1407,U$2),#REF!,4,FALSE))</f>
        <v>#REF!</v>
      </c>
      <c r="V1407" s="2" t="e">
        <f>IF(ISNA(VLOOKUP(CONCATENATE($A1407,$B1407,V$2),#REF!,4,FALSE)),"",VLOOKUP(CONCATENATE($A1407,$B1407,V$2),#REF!,4,FALSE))</f>
        <v>#REF!</v>
      </c>
      <c r="W1407" s="2" t="e">
        <f>IF(ISNA(VLOOKUP(CONCATENATE($A1407,$B1407,W$2),#REF!,4,FALSE)),"",VLOOKUP(CONCATENATE($A1407,$B1407,W$2),#REF!,4,FALSE))</f>
        <v>#REF!</v>
      </c>
    </row>
    <row r="1408" spans="1:23" ht="16.95" customHeight="1" thickBot="1" x14ac:dyDescent="0.35">
      <c r="A1408" s="19" t="s">
        <v>6912</v>
      </c>
      <c r="B1408" s="19" t="s">
        <v>6878</v>
      </c>
      <c r="C1408" s="1" t="str">
        <f t="shared" si="21"/>
        <v>STEAM_BEASTJUMPJETPACK</v>
      </c>
      <c r="D1408" s="2" t="e">
        <f>IF(ISNA(VLOOKUP(CONCATENATE($A1408,$B1408,D$2),#REF!,4,FALSE)),"",VLOOKUP(CONCATENATE($A1408,$B1408,D$2),#REF!,4,FALSE))</f>
        <v>#REF!</v>
      </c>
      <c r="E1408" s="2" t="e">
        <f>IF(ISNA(VLOOKUP(CONCATENATE($A1408,$B1408,E$2),#REF!,4,FALSE)),"",VLOOKUP(CONCATENATE($A1408,$B1408,E$2),#REF!,4,FALSE))</f>
        <v>#REF!</v>
      </c>
      <c r="F1408" s="2" t="e">
        <f>IF(ISNA(VLOOKUP(CONCATENATE($A1408,$B1408,F$2),#REF!,4,FALSE)),"",VLOOKUP(CONCATENATE($A1408,$B1408,F$2),#REF!,4,FALSE))</f>
        <v>#REF!</v>
      </c>
      <c r="G1408" s="2" t="e">
        <f>IF(ISNA(VLOOKUP(CONCATENATE($A1408,$B1408,G$2),#REF!,4,FALSE)),"",VLOOKUP(CONCATENATE($A1408,$B1408,G$2),#REF!,4,FALSE))</f>
        <v>#REF!</v>
      </c>
      <c r="H1408" s="2" t="e">
        <f>IF(ISNA(VLOOKUP(CONCATENATE($A1408,$B1408,H$2),#REF!,4,FALSE)),"",VLOOKUP(CONCATENATE($A1408,$B1408,H$2),#REF!,4,FALSE))</f>
        <v>#REF!</v>
      </c>
      <c r="I1408" s="2" t="e">
        <f>IF(ISNA(VLOOKUP(CONCATENATE($A1408,$B1408,I$2),#REF!,4,FALSE)),"",VLOOKUP(CONCATENATE($A1408,$B1408,I$2),#REF!,4,FALSE))</f>
        <v>#REF!</v>
      </c>
      <c r="J1408" s="2" t="e">
        <f>IF(ISNA(VLOOKUP(CONCATENATE($A1408,$B1408,J$2),#REF!,4,FALSE)),"",VLOOKUP(CONCATENATE($A1408,$B1408,J$2),#REF!,4,FALSE))</f>
        <v>#REF!</v>
      </c>
      <c r="K1408" s="2" t="e">
        <f>IF(ISNA(VLOOKUP(CONCATENATE($A1408,$B1408,K$2),#REF!,4,FALSE)),"",VLOOKUP(CONCATENATE($A1408,$B1408,K$2),#REF!,4,FALSE))</f>
        <v>#REF!</v>
      </c>
      <c r="L1408" s="2" t="e">
        <f>IF(ISNA(VLOOKUP(CONCATENATE($A1408,$B1408,L$2),#REF!,4,FALSE)),"",VLOOKUP(CONCATENATE($A1408,$B1408,L$2),#REF!,4,FALSE))</f>
        <v>#REF!</v>
      </c>
      <c r="M1408" s="2" t="e">
        <f>IF(ISNA(VLOOKUP(CONCATENATE($A1408,$B1408,M$2),#REF!,4,FALSE)),"",VLOOKUP(CONCATENATE($A1408,$B1408,M$2),#REF!,4,FALSE))</f>
        <v>#REF!</v>
      </c>
      <c r="N1408" s="2" t="e">
        <f>IF(ISNA(VLOOKUP(CONCATENATE($A1408,$B1408,N$2),#REF!,4,FALSE)),"",VLOOKUP(CONCATENATE($A1408,$B1408,N$2),#REF!,4,FALSE))</f>
        <v>#REF!</v>
      </c>
      <c r="O1408" s="2" t="e">
        <f>IF(ISNA(VLOOKUP(CONCATENATE($A1408,$B1408,O$2),#REF!,4,FALSE)),"",VLOOKUP(CONCATENATE($A1408,$B1408,O$2),#REF!,4,FALSE))</f>
        <v>#REF!</v>
      </c>
      <c r="P1408" s="2" t="e">
        <f>IF(ISNA(VLOOKUP(CONCATENATE($A1408,$B1408,P$2),#REF!,4,FALSE)),"",VLOOKUP(CONCATENATE($A1408,$B1408,P$2),#REF!,4,FALSE))</f>
        <v>#REF!</v>
      </c>
      <c r="Q1408" s="2" t="e">
        <f>IF(ISNA(VLOOKUP(CONCATENATE($A1408,$B1408,Q$2),#REF!,4,FALSE)),"",VLOOKUP(CONCATENATE($A1408,$B1408,Q$2),#REF!,4,FALSE))</f>
        <v>#REF!</v>
      </c>
      <c r="R1408" s="2" t="e">
        <f>IF(ISNA(VLOOKUP(CONCATENATE($A1408,$B1408,R$2),#REF!,4,FALSE)),"",VLOOKUP(CONCATENATE($A1408,$B1408,R$2),#REF!,4,FALSE))</f>
        <v>#REF!</v>
      </c>
      <c r="S1408" s="2" t="e">
        <f>IF(ISNA(VLOOKUP(CONCATENATE($A1408,$B1408,S$2),#REF!,4,FALSE)),"",VLOOKUP(CONCATENATE($A1408,$B1408,S$2),#REF!,4,FALSE))</f>
        <v>#REF!</v>
      </c>
      <c r="T1408" s="2" t="e">
        <f>IF(ISNA(VLOOKUP(CONCATENATE($A1408,$B1408,T$2),#REF!,4,FALSE)),"",VLOOKUP(CONCATENATE($A1408,$B1408,T$2),#REF!,4,FALSE))</f>
        <v>#REF!</v>
      </c>
      <c r="U1408" s="2" t="e">
        <f>IF(ISNA(VLOOKUP(CONCATENATE($A1408,$B1408,U$2),#REF!,4,FALSE)),"",VLOOKUP(CONCATENATE($A1408,$B1408,U$2),#REF!,4,FALSE))</f>
        <v>#REF!</v>
      </c>
      <c r="V1408" s="2" t="e">
        <f>IF(ISNA(VLOOKUP(CONCATENATE($A1408,$B1408,V$2),#REF!,4,FALSE)),"",VLOOKUP(CONCATENATE($A1408,$B1408,V$2),#REF!,4,FALSE))</f>
        <v>#REF!</v>
      </c>
      <c r="W1408" s="2" t="e">
        <f>IF(ISNA(VLOOKUP(CONCATENATE($A1408,$B1408,W$2),#REF!,4,FALSE)),"",VLOOKUP(CONCATENATE($A1408,$B1408,W$2),#REF!,4,FALSE))</f>
        <v>#REF!</v>
      </c>
    </row>
    <row r="1409" spans="1:23" ht="16.95" customHeight="1" thickBot="1" x14ac:dyDescent="0.35">
      <c r="A1409" s="19" t="s">
        <v>6927</v>
      </c>
      <c r="B1409" s="19" t="s">
        <v>6878</v>
      </c>
      <c r="C1409" s="1" t="str">
        <f t="shared" si="21"/>
        <v>STEAM_DUALPISTOLSJUMPJETPACK</v>
      </c>
      <c r="D1409" s="2" t="e">
        <f>IF(ISNA(VLOOKUP(CONCATENATE($A1409,$B1409,D$2),#REF!,4,FALSE)),"",VLOOKUP(CONCATENATE($A1409,$B1409,D$2),#REF!,4,FALSE))</f>
        <v>#REF!</v>
      </c>
      <c r="E1409" s="2" t="e">
        <f>IF(ISNA(VLOOKUP(CONCATENATE($A1409,$B1409,E$2),#REF!,4,FALSE)),"",VLOOKUP(CONCATENATE($A1409,$B1409,E$2),#REF!,4,FALSE))</f>
        <v>#REF!</v>
      </c>
      <c r="F1409" s="2" t="e">
        <f>IF(ISNA(VLOOKUP(CONCATENATE($A1409,$B1409,F$2),#REF!,4,FALSE)),"",VLOOKUP(CONCATENATE($A1409,$B1409,F$2),#REF!,4,FALSE))</f>
        <v>#REF!</v>
      </c>
      <c r="G1409" s="2" t="e">
        <f>IF(ISNA(VLOOKUP(CONCATENATE($A1409,$B1409,G$2),#REF!,4,FALSE)),"",VLOOKUP(CONCATENATE($A1409,$B1409,G$2),#REF!,4,FALSE))</f>
        <v>#REF!</v>
      </c>
      <c r="H1409" s="2" t="e">
        <f>IF(ISNA(VLOOKUP(CONCATENATE($A1409,$B1409,H$2),#REF!,4,FALSE)),"",VLOOKUP(CONCATENATE($A1409,$B1409,H$2),#REF!,4,FALSE))</f>
        <v>#REF!</v>
      </c>
      <c r="I1409" s="2" t="e">
        <f>IF(ISNA(VLOOKUP(CONCATENATE($A1409,$B1409,I$2),#REF!,4,FALSE)),"",VLOOKUP(CONCATENATE($A1409,$B1409,I$2),#REF!,4,FALSE))</f>
        <v>#REF!</v>
      </c>
      <c r="J1409" s="2" t="e">
        <f>IF(ISNA(VLOOKUP(CONCATENATE($A1409,$B1409,J$2),#REF!,4,FALSE)),"",VLOOKUP(CONCATENATE($A1409,$B1409,J$2),#REF!,4,FALSE))</f>
        <v>#REF!</v>
      </c>
      <c r="K1409" s="2" t="e">
        <f>IF(ISNA(VLOOKUP(CONCATENATE($A1409,$B1409,K$2),#REF!,4,FALSE)),"",VLOOKUP(CONCATENATE($A1409,$B1409,K$2),#REF!,4,FALSE))</f>
        <v>#REF!</v>
      </c>
      <c r="L1409" s="2" t="e">
        <f>IF(ISNA(VLOOKUP(CONCATENATE($A1409,$B1409,L$2),#REF!,4,FALSE)),"",VLOOKUP(CONCATENATE($A1409,$B1409,L$2),#REF!,4,FALSE))</f>
        <v>#REF!</v>
      </c>
      <c r="M1409" s="2" t="e">
        <f>IF(ISNA(VLOOKUP(CONCATENATE($A1409,$B1409,M$2),#REF!,4,FALSE)),"",VLOOKUP(CONCATENATE($A1409,$B1409,M$2),#REF!,4,FALSE))</f>
        <v>#REF!</v>
      </c>
      <c r="N1409" s="2" t="e">
        <f>IF(ISNA(VLOOKUP(CONCATENATE($A1409,$B1409,N$2),#REF!,4,FALSE)),"",VLOOKUP(CONCATENATE($A1409,$B1409,N$2),#REF!,4,FALSE))</f>
        <v>#REF!</v>
      </c>
      <c r="O1409" s="2" t="e">
        <f>IF(ISNA(VLOOKUP(CONCATENATE($A1409,$B1409,O$2),#REF!,4,FALSE)),"",VLOOKUP(CONCATENATE($A1409,$B1409,O$2),#REF!,4,FALSE))</f>
        <v>#REF!</v>
      </c>
      <c r="P1409" s="2" t="e">
        <f>IF(ISNA(VLOOKUP(CONCATENATE($A1409,$B1409,P$2),#REF!,4,FALSE)),"",VLOOKUP(CONCATENATE($A1409,$B1409,P$2),#REF!,4,FALSE))</f>
        <v>#REF!</v>
      </c>
      <c r="Q1409" s="2" t="e">
        <f>IF(ISNA(VLOOKUP(CONCATENATE($A1409,$B1409,Q$2),#REF!,4,FALSE)),"",VLOOKUP(CONCATENATE($A1409,$B1409,Q$2),#REF!,4,FALSE))</f>
        <v>#REF!</v>
      </c>
      <c r="R1409" s="2" t="e">
        <f>IF(ISNA(VLOOKUP(CONCATENATE($A1409,$B1409,R$2),#REF!,4,FALSE)),"",VLOOKUP(CONCATENATE($A1409,$B1409,R$2),#REF!,4,FALSE))</f>
        <v>#REF!</v>
      </c>
      <c r="S1409" s="2" t="e">
        <f>IF(ISNA(VLOOKUP(CONCATENATE($A1409,$B1409,S$2),#REF!,4,FALSE)),"",VLOOKUP(CONCATENATE($A1409,$B1409,S$2),#REF!,4,FALSE))</f>
        <v>#REF!</v>
      </c>
      <c r="T1409" s="2" t="e">
        <f>IF(ISNA(VLOOKUP(CONCATENATE($A1409,$B1409,T$2),#REF!,4,FALSE)),"",VLOOKUP(CONCATENATE($A1409,$B1409,T$2),#REF!,4,FALSE))</f>
        <v>#REF!</v>
      </c>
      <c r="U1409" s="2" t="e">
        <f>IF(ISNA(VLOOKUP(CONCATENATE($A1409,$B1409,U$2),#REF!,4,FALSE)),"",VLOOKUP(CONCATENATE($A1409,$B1409,U$2),#REF!,4,FALSE))</f>
        <v>#REF!</v>
      </c>
      <c r="V1409" s="2" t="e">
        <f>IF(ISNA(VLOOKUP(CONCATENATE($A1409,$B1409,V$2),#REF!,4,FALSE)),"",VLOOKUP(CONCATENATE($A1409,$B1409,V$2),#REF!,4,FALSE))</f>
        <v>#REF!</v>
      </c>
      <c r="W1409" s="2" t="e">
        <f>IF(ISNA(VLOOKUP(CONCATENATE($A1409,$B1409,W$2),#REF!,4,FALSE)),"",VLOOKUP(CONCATENATE($A1409,$B1409,W$2),#REF!,4,FALSE))</f>
        <v>#REF!</v>
      </c>
    </row>
    <row r="1410" spans="1:23" ht="16.95" customHeight="1" thickBot="1" x14ac:dyDescent="0.35">
      <c r="A1410" s="19" t="s">
        <v>6943</v>
      </c>
      <c r="B1410" s="19" t="s">
        <v>6878</v>
      </c>
      <c r="C1410" s="1" t="str">
        <f t="shared" si="21"/>
        <v>STEAM_DUALWIELDJUMPJETPACK</v>
      </c>
      <c r="D1410" s="2" t="e">
        <f>IF(ISNA(VLOOKUP(CONCATENATE($A1410,$B1410,D$2),#REF!,4,FALSE)),"",VLOOKUP(CONCATENATE($A1410,$B1410,D$2),#REF!,4,FALSE))</f>
        <v>#REF!</v>
      </c>
      <c r="E1410" s="2" t="e">
        <f>IF(ISNA(VLOOKUP(CONCATENATE($A1410,$B1410,E$2),#REF!,4,FALSE)),"",VLOOKUP(CONCATENATE($A1410,$B1410,E$2),#REF!,4,FALSE))</f>
        <v>#REF!</v>
      </c>
      <c r="F1410" s="2" t="e">
        <f>IF(ISNA(VLOOKUP(CONCATENATE($A1410,$B1410,F$2),#REF!,4,FALSE)),"",VLOOKUP(CONCATENATE($A1410,$B1410,F$2),#REF!,4,FALSE))</f>
        <v>#REF!</v>
      </c>
      <c r="G1410" s="2" t="e">
        <f>IF(ISNA(VLOOKUP(CONCATENATE($A1410,$B1410,G$2),#REF!,4,FALSE)),"",VLOOKUP(CONCATENATE($A1410,$B1410,G$2),#REF!,4,FALSE))</f>
        <v>#REF!</v>
      </c>
      <c r="H1410" s="2" t="e">
        <f>IF(ISNA(VLOOKUP(CONCATENATE($A1410,$B1410,H$2),#REF!,4,FALSE)),"",VLOOKUP(CONCATENATE($A1410,$B1410,H$2),#REF!,4,FALSE))</f>
        <v>#REF!</v>
      </c>
      <c r="I1410" s="2" t="e">
        <f>IF(ISNA(VLOOKUP(CONCATENATE($A1410,$B1410,I$2),#REF!,4,FALSE)),"",VLOOKUP(CONCATENATE($A1410,$B1410,I$2),#REF!,4,FALSE))</f>
        <v>#REF!</v>
      </c>
      <c r="J1410" s="2" t="e">
        <f>IF(ISNA(VLOOKUP(CONCATENATE($A1410,$B1410,J$2),#REF!,4,FALSE)),"",VLOOKUP(CONCATENATE($A1410,$B1410,J$2),#REF!,4,FALSE))</f>
        <v>#REF!</v>
      </c>
      <c r="K1410" s="2" t="e">
        <f>IF(ISNA(VLOOKUP(CONCATENATE($A1410,$B1410,K$2),#REF!,4,FALSE)),"",VLOOKUP(CONCATENATE($A1410,$B1410,K$2),#REF!,4,FALSE))</f>
        <v>#REF!</v>
      </c>
      <c r="L1410" s="2" t="e">
        <f>IF(ISNA(VLOOKUP(CONCATENATE($A1410,$B1410,L$2),#REF!,4,FALSE)),"",VLOOKUP(CONCATENATE($A1410,$B1410,L$2),#REF!,4,FALSE))</f>
        <v>#REF!</v>
      </c>
      <c r="M1410" s="2" t="e">
        <f>IF(ISNA(VLOOKUP(CONCATENATE($A1410,$B1410,M$2),#REF!,4,FALSE)),"",VLOOKUP(CONCATENATE($A1410,$B1410,M$2),#REF!,4,FALSE))</f>
        <v>#REF!</v>
      </c>
      <c r="N1410" s="2" t="e">
        <f>IF(ISNA(VLOOKUP(CONCATENATE($A1410,$B1410,N$2),#REF!,4,FALSE)),"",VLOOKUP(CONCATENATE($A1410,$B1410,N$2),#REF!,4,FALSE))</f>
        <v>#REF!</v>
      </c>
      <c r="O1410" s="2" t="e">
        <f>IF(ISNA(VLOOKUP(CONCATENATE($A1410,$B1410,O$2),#REF!,4,FALSE)),"",VLOOKUP(CONCATENATE($A1410,$B1410,O$2),#REF!,4,FALSE))</f>
        <v>#REF!</v>
      </c>
      <c r="P1410" s="2" t="e">
        <f>IF(ISNA(VLOOKUP(CONCATENATE($A1410,$B1410,P$2),#REF!,4,FALSE)),"",VLOOKUP(CONCATENATE($A1410,$B1410,P$2),#REF!,4,FALSE))</f>
        <v>#REF!</v>
      </c>
      <c r="Q1410" s="2" t="e">
        <f>IF(ISNA(VLOOKUP(CONCATENATE($A1410,$B1410,Q$2),#REF!,4,FALSE)),"",VLOOKUP(CONCATENATE($A1410,$B1410,Q$2),#REF!,4,FALSE))</f>
        <v>#REF!</v>
      </c>
      <c r="R1410" s="2" t="e">
        <f>IF(ISNA(VLOOKUP(CONCATENATE($A1410,$B1410,R$2),#REF!,4,FALSE)),"",VLOOKUP(CONCATENATE($A1410,$B1410,R$2),#REF!,4,FALSE))</f>
        <v>#REF!</v>
      </c>
      <c r="S1410" s="2" t="e">
        <f>IF(ISNA(VLOOKUP(CONCATENATE($A1410,$B1410,S$2),#REF!,4,FALSE)),"",VLOOKUP(CONCATENATE($A1410,$B1410,S$2),#REF!,4,FALSE))</f>
        <v>#REF!</v>
      </c>
      <c r="T1410" s="2" t="e">
        <f>IF(ISNA(VLOOKUP(CONCATENATE($A1410,$B1410,T$2),#REF!,4,FALSE)),"",VLOOKUP(CONCATENATE($A1410,$B1410,T$2),#REF!,4,FALSE))</f>
        <v>#REF!</v>
      </c>
      <c r="U1410" s="2" t="e">
        <f>IF(ISNA(VLOOKUP(CONCATENATE($A1410,$B1410,U$2),#REF!,4,FALSE)),"",VLOOKUP(CONCATENATE($A1410,$B1410,U$2),#REF!,4,FALSE))</f>
        <v>#REF!</v>
      </c>
      <c r="V1410" s="2" t="e">
        <f>IF(ISNA(VLOOKUP(CONCATENATE($A1410,$B1410,V$2),#REF!,4,FALSE)),"",VLOOKUP(CONCATENATE($A1410,$B1410,V$2),#REF!,4,FALSE))</f>
        <v>#REF!</v>
      </c>
      <c r="W1410" s="2" t="e">
        <f>IF(ISNA(VLOOKUP(CONCATENATE($A1410,$B1410,W$2),#REF!,4,FALSE)),"",VLOOKUP(CONCATENATE($A1410,$B1410,W$2),#REF!,4,FALSE))</f>
        <v>#REF!</v>
      </c>
    </row>
    <row r="1411" spans="1:23" ht="16.95" customHeight="1" thickBot="1" x14ac:dyDescent="0.35">
      <c r="A1411" s="19" t="s">
        <v>6957</v>
      </c>
      <c r="B1411" s="19" t="s">
        <v>6878</v>
      </c>
      <c r="C1411" s="1" t="str">
        <f t="shared" ref="C1411:C1474" si="22">CONCATENATE(A1411,B1411)</f>
        <v>STEAM_DUALWIELDCLAWSJUMPJETPACK</v>
      </c>
      <c r="D1411" s="2" t="e">
        <f>IF(ISNA(VLOOKUP(CONCATENATE($A1411,$B1411,D$2),#REF!,4,FALSE)),"",VLOOKUP(CONCATENATE($A1411,$B1411,D$2),#REF!,4,FALSE))</f>
        <v>#REF!</v>
      </c>
      <c r="E1411" s="2" t="e">
        <f>IF(ISNA(VLOOKUP(CONCATENATE($A1411,$B1411,E$2),#REF!,4,FALSE)),"",VLOOKUP(CONCATENATE($A1411,$B1411,E$2),#REF!,4,FALSE))</f>
        <v>#REF!</v>
      </c>
      <c r="F1411" s="2" t="e">
        <f>IF(ISNA(VLOOKUP(CONCATENATE($A1411,$B1411,F$2),#REF!,4,FALSE)),"",VLOOKUP(CONCATENATE($A1411,$B1411,F$2),#REF!,4,FALSE))</f>
        <v>#REF!</v>
      </c>
      <c r="G1411" s="2" t="e">
        <f>IF(ISNA(VLOOKUP(CONCATENATE($A1411,$B1411,G$2),#REF!,4,FALSE)),"",VLOOKUP(CONCATENATE($A1411,$B1411,G$2),#REF!,4,FALSE))</f>
        <v>#REF!</v>
      </c>
      <c r="H1411" s="2" t="e">
        <f>IF(ISNA(VLOOKUP(CONCATENATE($A1411,$B1411,H$2),#REF!,4,FALSE)),"",VLOOKUP(CONCATENATE($A1411,$B1411,H$2),#REF!,4,FALSE))</f>
        <v>#REF!</v>
      </c>
      <c r="I1411" s="2" t="e">
        <f>IF(ISNA(VLOOKUP(CONCATENATE($A1411,$B1411,I$2),#REF!,4,FALSE)),"",VLOOKUP(CONCATENATE($A1411,$B1411,I$2),#REF!,4,FALSE))</f>
        <v>#REF!</v>
      </c>
      <c r="J1411" s="2" t="e">
        <f>IF(ISNA(VLOOKUP(CONCATENATE($A1411,$B1411,J$2),#REF!,4,FALSE)),"",VLOOKUP(CONCATENATE($A1411,$B1411,J$2),#REF!,4,FALSE))</f>
        <v>#REF!</v>
      </c>
      <c r="K1411" s="2" t="e">
        <f>IF(ISNA(VLOOKUP(CONCATENATE($A1411,$B1411,K$2),#REF!,4,FALSE)),"",VLOOKUP(CONCATENATE($A1411,$B1411,K$2),#REF!,4,FALSE))</f>
        <v>#REF!</v>
      </c>
      <c r="L1411" s="2" t="e">
        <f>IF(ISNA(VLOOKUP(CONCATENATE($A1411,$B1411,L$2),#REF!,4,FALSE)),"",VLOOKUP(CONCATENATE($A1411,$B1411,L$2),#REF!,4,FALSE))</f>
        <v>#REF!</v>
      </c>
      <c r="M1411" s="2" t="e">
        <f>IF(ISNA(VLOOKUP(CONCATENATE($A1411,$B1411,M$2),#REF!,4,FALSE)),"",VLOOKUP(CONCATENATE($A1411,$B1411,M$2),#REF!,4,FALSE))</f>
        <v>#REF!</v>
      </c>
      <c r="N1411" s="2" t="e">
        <f>IF(ISNA(VLOOKUP(CONCATENATE($A1411,$B1411,N$2),#REF!,4,FALSE)),"",VLOOKUP(CONCATENATE($A1411,$B1411,N$2),#REF!,4,FALSE))</f>
        <v>#REF!</v>
      </c>
      <c r="O1411" s="2" t="e">
        <f>IF(ISNA(VLOOKUP(CONCATENATE($A1411,$B1411,O$2),#REF!,4,FALSE)),"",VLOOKUP(CONCATENATE($A1411,$B1411,O$2),#REF!,4,FALSE))</f>
        <v>#REF!</v>
      </c>
      <c r="P1411" s="2" t="e">
        <f>IF(ISNA(VLOOKUP(CONCATENATE($A1411,$B1411,P$2),#REF!,4,FALSE)),"",VLOOKUP(CONCATENATE($A1411,$B1411,P$2),#REF!,4,FALSE))</f>
        <v>#REF!</v>
      </c>
      <c r="Q1411" s="2" t="e">
        <f>IF(ISNA(VLOOKUP(CONCATENATE($A1411,$B1411,Q$2),#REF!,4,FALSE)),"",VLOOKUP(CONCATENATE($A1411,$B1411,Q$2),#REF!,4,FALSE))</f>
        <v>#REF!</v>
      </c>
      <c r="R1411" s="2" t="e">
        <f>IF(ISNA(VLOOKUP(CONCATENATE($A1411,$B1411,R$2),#REF!,4,FALSE)),"",VLOOKUP(CONCATENATE($A1411,$B1411,R$2),#REF!,4,FALSE))</f>
        <v>#REF!</v>
      </c>
      <c r="S1411" s="2" t="e">
        <f>IF(ISNA(VLOOKUP(CONCATENATE($A1411,$B1411,S$2),#REF!,4,FALSE)),"",VLOOKUP(CONCATENATE($A1411,$B1411,S$2),#REF!,4,FALSE))</f>
        <v>#REF!</v>
      </c>
      <c r="T1411" s="2" t="e">
        <f>IF(ISNA(VLOOKUP(CONCATENATE($A1411,$B1411,T$2),#REF!,4,FALSE)),"",VLOOKUP(CONCATENATE($A1411,$B1411,T$2),#REF!,4,FALSE))</f>
        <v>#REF!</v>
      </c>
      <c r="U1411" s="2" t="e">
        <f>IF(ISNA(VLOOKUP(CONCATENATE($A1411,$B1411,U$2),#REF!,4,FALSE)),"",VLOOKUP(CONCATENATE($A1411,$B1411,U$2),#REF!,4,FALSE))</f>
        <v>#REF!</v>
      </c>
      <c r="V1411" s="2" t="e">
        <f>IF(ISNA(VLOOKUP(CONCATENATE($A1411,$B1411,V$2),#REF!,4,FALSE)),"",VLOOKUP(CONCATENATE($A1411,$B1411,V$2),#REF!,4,FALSE))</f>
        <v>#REF!</v>
      </c>
      <c r="W1411" s="2" t="e">
        <f>IF(ISNA(VLOOKUP(CONCATENATE($A1411,$B1411,W$2),#REF!,4,FALSE)),"",VLOOKUP(CONCATENATE($A1411,$B1411,W$2),#REF!,4,FALSE))</f>
        <v>#REF!</v>
      </c>
    </row>
    <row r="1412" spans="1:23" ht="16.95" customHeight="1" thickBot="1" x14ac:dyDescent="0.35">
      <c r="A1412" s="19" t="s">
        <v>6972</v>
      </c>
      <c r="B1412" s="19" t="s">
        <v>6878</v>
      </c>
      <c r="C1412" s="1" t="str">
        <f t="shared" si="22"/>
        <v>STEAM_LEFTHANDWEPJUMPJETPACK</v>
      </c>
      <c r="D1412" s="2" t="e">
        <f>IF(ISNA(VLOOKUP(CONCATENATE($A1412,$B1412,D$2),#REF!,4,FALSE)),"",VLOOKUP(CONCATENATE($A1412,$B1412,D$2),#REF!,4,FALSE))</f>
        <v>#REF!</v>
      </c>
      <c r="E1412" s="2" t="e">
        <f>IF(ISNA(VLOOKUP(CONCATENATE($A1412,$B1412,E$2),#REF!,4,FALSE)),"",VLOOKUP(CONCATENATE($A1412,$B1412,E$2),#REF!,4,FALSE))</f>
        <v>#REF!</v>
      </c>
      <c r="F1412" s="2" t="e">
        <f>IF(ISNA(VLOOKUP(CONCATENATE($A1412,$B1412,F$2),#REF!,4,FALSE)),"",VLOOKUP(CONCATENATE($A1412,$B1412,F$2),#REF!,4,FALSE))</f>
        <v>#REF!</v>
      </c>
      <c r="G1412" s="2" t="e">
        <f>IF(ISNA(VLOOKUP(CONCATENATE($A1412,$B1412,G$2),#REF!,4,FALSE)),"",VLOOKUP(CONCATENATE($A1412,$B1412,G$2),#REF!,4,FALSE))</f>
        <v>#REF!</v>
      </c>
      <c r="H1412" s="2" t="e">
        <f>IF(ISNA(VLOOKUP(CONCATENATE($A1412,$B1412,H$2),#REF!,4,FALSE)),"",VLOOKUP(CONCATENATE($A1412,$B1412,H$2),#REF!,4,FALSE))</f>
        <v>#REF!</v>
      </c>
      <c r="I1412" s="2" t="e">
        <f>IF(ISNA(VLOOKUP(CONCATENATE($A1412,$B1412,I$2),#REF!,4,FALSE)),"",VLOOKUP(CONCATENATE($A1412,$B1412,I$2),#REF!,4,FALSE))</f>
        <v>#REF!</v>
      </c>
      <c r="J1412" s="2" t="e">
        <f>IF(ISNA(VLOOKUP(CONCATENATE($A1412,$B1412,J$2),#REF!,4,FALSE)),"",VLOOKUP(CONCATENATE($A1412,$B1412,J$2),#REF!,4,FALSE))</f>
        <v>#REF!</v>
      </c>
      <c r="K1412" s="2" t="e">
        <f>IF(ISNA(VLOOKUP(CONCATENATE($A1412,$B1412,K$2),#REF!,4,FALSE)),"",VLOOKUP(CONCATENATE($A1412,$B1412,K$2),#REF!,4,FALSE))</f>
        <v>#REF!</v>
      </c>
      <c r="L1412" s="2" t="e">
        <f>IF(ISNA(VLOOKUP(CONCATENATE($A1412,$B1412,L$2),#REF!,4,FALSE)),"",VLOOKUP(CONCATENATE($A1412,$B1412,L$2),#REF!,4,FALSE))</f>
        <v>#REF!</v>
      </c>
      <c r="M1412" s="2" t="e">
        <f>IF(ISNA(VLOOKUP(CONCATENATE($A1412,$B1412,M$2),#REF!,4,FALSE)),"",VLOOKUP(CONCATENATE($A1412,$B1412,M$2),#REF!,4,FALSE))</f>
        <v>#REF!</v>
      </c>
      <c r="N1412" s="2" t="e">
        <f>IF(ISNA(VLOOKUP(CONCATENATE($A1412,$B1412,N$2),#REF!,4,FALSE)),"",VLOOKUP(CONCATENATE($A1412,$B1412,N$2),#REF!,4,FALSE))</f>
        <v>#REF!</v>
      </c>
      <c r="O1412" s="2" t="e">
        <f>IF(ISNA(VLOOKUP(CONCATENATE($A1412,$B1412,O$2),#REF!,4,FALSE)),"",VLOOKUP(CONCATENATE($A1412,$B1412,O$2),#REF!,4,FALSE))</f>
        <v>#REF!</v>
      </c>
      <c r="P1412" s="2" t="e">
        <f>IF(ISNA(VLOOKUP(CONCATENATE($A1412,$B1412,P$2),#REF!,4,FALSE)),"",VLOOKUP(CONCATENATE($A1412,$B1412,P$2),#REF!,4,FALSE))</f>
        <v>#REF!</v>
      </c>
      <c r="Q1412" s="2" t="e">
        <f>IF(ISNA(VLOOKUP(CONCATENATE($A1412,$B1412,Q$2),#REF!,4,FALSE)),"",VLOOKUP(CONCATENATE($A1412,$B1412,Q$2),#REF!,4,FALSE))</f>
        <v>#REF!</v>
      </c>
      <c r="R1412" s="2" t="e">
        <f>IF(ISNA(VLOOKUP(CONCATENATE($A1412,$B1412,R$2),#REF!,4,FALSE)),"",VLOOKUP(CONCATENATE($A1412,$B1412,R$2),#REF!,4,FALSE))</f>
        <v>#REF!</v>
      </c>
      <c r="S1412" s="2" t="e">
        <f>IF(ISNA(VLOOKUP(CONCATENATE($A1412,$B1412,S$2),#REF!,4,FALSE)),"",VLOOKUP(CONCATENATE($A1412,$B1412,S$2),#REF!,4,FALSE))</f>
        <v>#REF!</v>
      </c>
      <c r="T1412" s="2" t="e">
        <f>IF(ISNA(VLOOKUP(CONCATENATE($A1412,$B1412,T$2),#REF!,4,FALSE)),"",VLOOKUP(CONCATENATE($A1412,$B1412,T$2),#REF!,4,FALSE))</f>
        <v>#REF!</v>
      </c>
      <c r="U1412" s="2" t="e">
        <f>IF(ISNA(VLOOKUP(CONCATENATE($A1412,$B1412,U$2),#REF!,4,FALSE)),"",VLOOKUP(CONCATENATE($A1412,$B1412,U$2),#REF!,4,FALSE))</f>
        <v>#REF!</v>
      </c>
      <c r="V1412" s="2" t="e">
        <f>IF(ISNA(VLOOKUP(CONCATENATE($A1412,$B1412,V$2),#REF!,4,FALSE)),"",VLOOKUP(CONCATENATE($A1412,$B1412,V$2),#REF!,4,FALSE))</f>
        <v>#REF!</v>
      </c>
      <c r="W1412" s="2" t="e">
        <f>IF(ISNA(VLOOKUP(CONCATENATE($A1412,$B1412,W$2),#REF!,4,FALSE)),"",VLOOKUP(CONCATENATE($A1412,$B1412,W$2),#REF!,4,FALSE))</f>
        <v>#REF!</v>
      </c>
    </row>
    <row r="1413" spans="1:23" ht="16.95" customHeight="1" thickBot="1" x14ac:dyDescent="0.35">
      <c r="A1413" s="19" t="s">
        <v>6987</v>
      </c>
      <c r="B1413" s="19" t="s">
        <v>6878</v>
      </c>
      <c r="C1413" s="1" t="str">
        <f t="shared" si="22"/>
        <v>STEAM_NINJAJUMPJETPACK</v>
      </c>
      <c r="D1413" s="2" t="e">
        <f>IF(ISNA(VLOOKUP(CONCATENATE($A1413,$B1413,D$2),#REF!,4,FALSE)),"",VLOOKUP(CONCATENATE($A1413,$B1413,D$2),#REF!,4,FALSE))</f>
        <v>#REF!</v>
      </c>
      <c r="E1413" s="2" t="e">
        <f>IF(ISNA(VLOOKUP(CONCATENATE($A1413,$B1413,E$2),#REF!,4,FALSE)),"",VLOOKUP(CONCATENATE($A1413,$B1413,E$2),#REF!,4,FALSE))</f>
        <v>#REF!</v>
      </c>
      <c r="F1413" s="2" t="e">
        <f>IF(ISNA(VLOOKUP(CONCATENATE($A1413,$B1413,F$2),#REF!,4,FALSE)),"",VLOOKUP(CONCATENATE($A1413,$B1413,F$2),#REF!,4,FALSE))</f>
        <v>#REF!</v>
      </c>
      <c r="G1413" s="2" t="e">
        <f>IF(ISNA(VLOOKUP(CONCATENATE($A1413,$B1413,G$2),#REF!,4,FALSE)),"",VLOOKUP(CONCATENATE($A1413,$B1413,G$2),#REF!,4,FALSE))</f>
        <v>#REF!</v>
      </c>
      <c r="H1413" s="2" t="e">
        <f>IF(ISNA(VLOOKUP(CONCATENATE($A1413,$B1413,H$2),#REF!,4,FALSE)),"",VLOOKUP(CONCATENATE($A1413,$B1413,H$2),#REF!,4,FALSE))</f>
        <v>#REF!</v>
      </c>
      <c r="I1413" s="2" t="e">
        <f>IF(ISNA(VLOOKUP(CONCATENATE($A1413,$B1413,I$2),#REF!,4,FALSE)),"",VLOOKUP(CONCATENATE($A1413,$B1413,I$2),#REF!,4,FALSE))</f>
        <v>#REF!</v>
      </c>
      <c r="J1413" s="2" t="e">
        <f>IF(ISNA(VLOOKUP(CONCATENATE($A1413,$B1413,J$2),#REF!,4,FALSE)),"",VLOOKUP(CONCATENATE($A1413,$B1413,J$2),#REF!,4,FALSE))</f>
        <v>#REF!</v>
      </c>
      <c r="K1413" s="2" t="e">
        <f>IF(ISNA(VLOOKUP(CONCATENATE($A1413,$B1413,K$2),#REF!,4,FALSE)),"",VLOOKUP(CONCATENATE($A1413,$B1413,K$2),#REF!,4,FALSE))</f>
        <v>#REF!</v>
      </c>
      <c r="L1413" s="2" t="e">
        <f>IF(ISNA(VLOOKUP(CONCATENATE($A1413,$B1413,L$2),#REF!,4,FALSE)),"",VLOOKUP(CONCATENATE($A1413,$B1413,L$2),#REF!,4,FALSE))</f>
        <v>#REF!</v>
      </c>
      <c r="M1413" s="2" t="e">
        <f>IF(ISNA(VLOOKUP(CONCATENATE($A1413,$B1413,M$2),#REF!,4,FALSE)),"",VLOOKUP(CONCATENATE($A1413,$B1413,M$2),#REF!,4,FALSE))</f>
        <v>#REF!</v>
      </c>
      <c r="N1413" s="2" t="e">
        <f>IF(ISNA(VLOOKUP(CONCATENATE($A1413,$B1413,N$2),#REF!,4,FALSE)),"",VLOOKUP(CONCATENATE($A1413,$B1413,N$2),#REF!,4,FALSE))</f>
        <v>#REF!</v>
      </c>
      <c r="O1413" s="2" t="e">
        <f>IF(ISNA(VLOOKUP(CONCATENATE($A1413,$B1413,O$2),#REF!,4,FALSE)),"",VLOOKUP(CONCATENATE($A1413,$B1413,O$2),#REF!,4,FALSE))</f>
        <v>#REF!</v>
      </c>
      <c r="P1413" s="2" t="e">
        <f>IF(ISNA(VLOOKUP(CONCATENATE($A1413,$B1413,P$2),#REF!,4,FALSE)),"",VLOOKUP(CONCATENATE($A1413,$B1413,P$2),#REF!,4,FALSE))</f>
        <v>#REF!</v>
      </c>
      <c r="Q1413" s="2" t="e">
        <f>IF(ISNA(VLOOKUP(CONCATENATE($A1413,$B1413,Q$2),#REF!,4,FALSE)),"",VLOOKUP(CONCATENATE($A1413,$B1413,Q$2),#REF!,4,FALSE))</f>
        <v>#REF!</v>
      </c>
      <c r="R1413" s="2" t="e">
        <f>IF(ISNA(VLOOKUP(CONCATENATE($A1413,$B1413,R$2),#REF!,4,FALSE)),"",VLOOKUP(CONCATENATE($A1413,$B1413,R$2),#REF!,4,FALSE))</f>
        <v>#REF!</v>
      </c>
      <c r="S1413" s="2" t="e">
        <f>IF(ISNA(VLOOKUP(CONCATENATE($A1413,$B1413,S$2),#REF!,4,FALSE)),"",VLOOKUP(CONCATENATE($A1413,$B1413,S$2),#REF!,4,FALSE))</f>
        <v>#REF!</v>
      </c>
      <c r="T1413" s="2" t="e">
        <f>IF(ISNA(VLOOKUP(CONCATENATE($A1413,$B1413,T$2),#REF!,4,FALSE)),"",VLOOKUP(CONCATENATE($A1413,$B1413,T$2),#REF!,4,FALSE))</f>
        <v>#REF!</v>
      </c>
      <c r="U1413" s="2" t="e">
        <f>IF(ISNA(VLOOKUP(CONCATENATE($A1413,$B1413,U$2),#REF!,4,FALSE)),"",VLOOKUP(CONCATENATE($A1413,$B1413,U$2),#REF!,4,FALSE))</f>
        <v>#REF!</v>
      </c>
      <c r="V1413" s="2" t="e">
        <f>IF(ISNA(VLOOKUP(CONCATENATE($A1413,$B1413,V$2),#REF!,4,FALSE)),"",VLOOKUP(CONCATENATE($A1413,$B1413,V$2),#REF!,4,FALSE))</f>
        <v>#REF!</v>
      </c>
      <c r="W1413" s="2" t="e">
        <f>IF(ISNA(VLOOKUP(CONCATENATE($A1413,$B1413,W$2),#REF!,4,FALSE)),"",VLOOKUP(CONCATENATE($A1413,$B1413,W$2),#REF!,4,FALSE))</f>
        <v>#REF!</v>
      </c>
    </row>
    <row r="1414" spans="1:23" ht="16.95" customHeight="1" thickBot="1" x14ac:dyDescent="0.35">
      <c r="A1414" s="19" t="s">
        <v>7002</v>
      </c>
      <c r="B1414" s="19" t="s">
        <v>6878</v>
      </c>
      <c r="C1414" s="1" t="str">
        <f t="shared" si="22"/>
        <v>STEAM_RIGHTWEPCOMBATJUMPJETPACK</v>
      </c>
      <c r="D1414" s="2" t="e">
        <f>IF(ISNA(VLOOKUP(CONCATENATE($A1414,$B1414,D$2),#REF!,4,FALSE)),"",VLOOKUP(CONCATENATE($A1414,$B1414,D$2),#REF!,4,FALSE))</f>
        <v>#REF!</v>
      </c>
      <c r="E1414" s="2" t="e">
        <f>IF(ISNA(VLOOKUP(CONCATENATE($A1414,$B1414,E$2),#REF!,4,FALSE)),"",VLOOKUP(CONCATENATE($A1414,$B1414,E$2),#REF!,4,FALSE))</f>
        <v>#REF!</v>
      </c>
      <c r="F1414" s="2" t="e">
        <f>IF(ISNA(VLOOKUP(CONCATENATE($A1414,$B1414,F$2),#REF!,4,FALSE)),"",VLOOKUP(CONCATENATE($A1414,$B1414,F$2),#REF!,4,FALSE))</f>
        <v>#REF!</v>
      </c>
      <c r="G1414" s="2" t="e">
        <f>IF(ISNA(VLOOKUP(CONCATENATE($A1414,$B1414,G$2),#REF!,4,FALSE)),"",VLOOKUP(CONCATENATE($A1414,$B1414,G$2),#REF!,4,FALSE))</f>
        <v>#REF!</v>
      </c>
      <c r="H1414" s="2" t="e">
        <f>IF(ISNA(VLOOKUP(CONCATENATE($A1414,$B1414,H$2),#REF!,4,FALSE)),"",VLOOKUP(CONCATENATE($A1414,$B1414,H$2),#REF!,4,FALSE))</f>
        <v>#REF!</v>
      </c>
      <c r="I1414" s="2" t="e">
        <f>IF(ISNA(VLOOKUP(CONCATENATE($A1414,$B1414,I$2),#REF!,4,FALSE)),"",VLOOKUP(CONCATENATE($A1414,$B1414,I$2),#REF!,4,FALSE))</f>
        <v>#REF!</v>
      </c>
      <c r="J1414" s="2" t="e">
        <f>IF(ISNA(VLOOKUP(CONCATENATE($A1414,$B1414,J$2),#REF!,4,FALSE)),"",VLOOKUP(CONCATENATE($A1414,$B1414,J$2),#REF!,4,FALSE))</f>
        <v>#REF!</v>
      </c>
      <c r="K1414" s="2" t="e">
        <f>IF(ISNA(VLOOKUP(CONCATENATE($A1414,$B1414,K$2),#REF!,4,FALSE)),"",VLOOKUP(CONCATENATE($A1414,$B1414,K$2),#REF!,4,FALSE))</f>
        <v>#REF!</v>
      </c>
      <c r="L1414" s="2" t="e">
        <f>IF(ISNA(VLOOKUP(CONCATENATE($A1414,$B1414,L$2),#REF!,4,FALSE)),"",VLOOKUP(CONCATENATE($A1414,$B1414,L$2),#REF!,4,FALSE))</f>
        <v>#REF!</v>
      </c>
      <c r="M1414" s="2" t="e">
        <f>IF(ISNA(VLOOKUP(CONCATENATE($A1414,$B1414,M$2),#REF!,4,FALSE)),"",VLOOKUP(CONCATENATE($A1414,$B1414,M$2),#REF!,4,FALSE))</f>
        <v>#REF!</v>
      </c>
      <c r="N1414" s="2" t="e">
        <f>IF(ISNA(VLOOKUP(CONCATENATE($A1414,$B1414,N$2),#REF!,4,FALSE)),"",VLOOKUP(CONCATENATE($A1414,$B1414,N$2),#REF!,4,FALSE))</f>
        <v>#REF!</v>
      </c>
      <c r="O1414" s="2" t="e">
        <f>IF(ISNA(VLOOKUP(CONCATENATE($A1414,$B1414,O$2),#REF!,4,FALSE)),"",VLOOKUP(CONCATENATE($A1414,$B1414,O$2),#REF!,4,FALSE))</f>
        <v>#REF!</v>
      </c>
      <c r="P1414" s="2" t="e">
        <f>IF(ISNA(VLOOKUP(CONCATENATE($A1414,$B1414,P$2),#REF!,4,FALSE)),"",VLOOKUP(CONCATENATE($A1414,$B1414,P$2),#REF!,4,FALSE))</f>
        <v>#REF!</v>
      </c>
      <c r="Q1414" s="2" t="e">
        <f>IF(ISNA(VLOOKUP(CONCATENATE($A1414,$B1414,Q$2),#REF!,4,FALSE)),"",VLOOKUP(CONCATENATE($A1414,$B1414,Q$2),#REF!,4,FALSE))</f>
        <v>#REF!</v>
      </c>
      <c r="R1414" s="2" t="e">
        <f>IF(ISNA(VLOOKUP(CONCATENATE($A1414,$B1414,R$2),#REF!,4,FALSE)),"",VLOOKUP(CONCATENATE($A1414,$B1414,R$2),#REF!,4,FALSE))</f>
        <v>#REF!</v>
      </c>
      <c r="S1414" s="2" t="e">
        <f>IF(ISNA(VLOOKUP(CONCATENATE($A1414,$B1414,S$2),#REF!,4,FALSE)),"",VLOOKUP(CONCATENATE($A1414,$B1414,S$2),#REF!,4,FALSE))</f>
        <v>#REF!</v>
      </c>
      <c r="T1414" s="2" t="e">
        <f>IF(ISNA(VLOOKUP(CONCATENATE($A1414,$B1414,T$2),#REF!,4,FALSE)),"",VLOOKUP(CONCATENATE($A1414,$B1414,T$2),#REF!,4,FALSE))</f>
        <v>#REF!</v>
      </c>
      <c r="U1414" s="2" t="e">
        <f>IF(ISNA(VLOOKUP(CONCATENATE($A1414,$B1414,U$2),#REF!,4,FALSE)),"",VLOOKUP(CONCATENATE($A1414,$B1414,U$2),#REF!,4,FALSE))</f>
        <v>#REF!</v>
      </c>
      <c r="V1414" s="2" t="e">
        <f>IF(ISNA(VLOOKUP(CONCATENATE($A1414,$B1414,V$2),#REF!,4,FALSE)),"",VLOOKUP(CONCATENATE($A1414,$B1414,V$2),#REF!,4,FALSE))</f>
        <v>#REF!</v>
      </c>
      <c r="W1414" s="2" t="e">
        <f>IF(ISNA(VLOOKUP(CONCATENATE($A1414,$B1414,W$2),#REF!,4,FALSE)),"",VLOOKUP(CONCATENATE($A1414,$B1414,W$2),#REF!,4,FALSE))</f>
        <v>#REF!</v>
      </c>
    </row>
    <row r="1415" spans="1:23" ht="16.95" customHeight="1" thickBot="1" x14ac:dyDescent="0.35">
      <c r="A1415" s="19" t="s">
        <v>7017</v>
      </c>
      <c r="B1415" s="19" t="s">
        <v>6878</v>
      </c>
      <c r="C1415" s="1" t="str">
        <f t="shared" si="22"/>
        <v>STEAM_SHIELDJUMPJETPACK</v>
      </c>
      <c r="D1415" s="2" t="e">
        <f>IF(ISNA(VLOOKUP(CONCATENATE($A1415,$B1415,D$2),#REF!,4,FALSE)),"",VLOOKUP(CONCATENATE($A1415,$B1415,D$2),#REF!,4,FALSE))</f>
        <v>#REF!</v>
      </c>
      <c r="E1415" s="2" t="e">
        <f>IF(ISNA(VLOOKUP(CONCATENATE($A1415,$B1415,E$2),#REF!,4,FALSE)),"",VLOOKUP(CONCATENATE($A1415,$B1415,E$2),#REF!,4,FALSE))</f>
        <v>#REF!</v>
      </c>
      <c r="F1415" s="2" t="e">
        <f>IF(ISNA(VLOOKUP(CONCATENATE($A1415,$B1415,F$2),#REF!,4,FALSE)),"",VLOOKUP(CONCATENATE($A1415,$B1415,F$2),#REF!,4,FALSE))</f>
        <v>#REF!</v>
      </c>
      <c r="G1415" s="2" t="e">
        <f>IF(ISNA(VLOOKUP(CONCATENATE($A1415,$B1415,G$2),#REF!,4,FALSE)),"",VLOOKUP(CONCATENATE($A1415,$B1415,G$2),#REF!,4,FALSE))</f>
        <v>#REF!</v>
      </c>
      <c r="H1415" s="2" t="e">
        <f>IF(ISNA(VLOOKUP(CONCATENATE($A1415,$B1415,H$2),#REF!,4,FALSE)),"",VLOOKUP(CONCATENATE($A1415,$B1415,H$2),#REF!,4,FALSE))</f>
        <v>#REF!</v>
      </c>
      <c r="I1415" s="2" t="e">
        <f>IF(ISNA(VLOOKUP(CONCATENATE($A1415,$B1415,I$2),#REF!,4,FALSE)),"",VLOOKUP(CONCATENATE($A1415,$B1415,I$2),#REF!,4,FALSE))</f>
        <v>#REF!</v>
      </c>
      <c r="J1415" s="2" t="e">
        <f>IF(ISNA(VLOOKUP(CONCATENATE($A1415,$B1415,J$2),#REF!,4,FALSE)),"",VLOOKUP(CONCATENATE($A1415,$B1415,J$2),#REF!,4,FALSE))</f>
        <v>#REF!</v>
      </c>
      <c r="K1415" s="2" t="e">
        <f>IF(ISNA(VLOOKUP(CONCATENATE($A1415,$B1415,K$2),#REF!,4,FALSE)),"",VLOOKUP(CONCATENATE($A1415,$B1415,K$2),#REF!,4,FALSE))</f>
        <v>#REF!</v>
      </c>
      <c r="L1415" s="2" t="e">
        <f>IF(ISNA(VLOOKUP(CONCATENATE($A1415,$B1415,L$2),#REF!,4,FALSE)),"",VLOOKUP(CONCATENATE($A1415,$B1415,L$2),#REF!,4,FALSE))</f>
        <v>#REF!</v>
      </c>
      <c r="M1415" s="2" t="e">
        <f>IF(ISNA(VLOOKUP(CONCATENATE($A1415,$B1415,M$2),#REF!,4,FALSE)),"",VLOOKUP(CONCATENATE($A1415,$B1415,M$2),#REF!,4,FALSE))</f>
        <v>#REF!</v>
      </c>
      <c r="N1415" s="2" t="e">
        <f>IF(ISNA(VLOOKUP(CONCATENATE($A1415,$B1415,N$2),#REF!,4,FALSE)),"",VLOOKUP(CONCATENATE($A1415,$B1415,N$2),#REF!,4,FALSE))</f>
        <v>#REF!</v>
      </c>
      <c r="O1415" s="2" t="e">
        <f>IF(ISNA(VLOOKUP(CONCATENATE($A1415,$B1415,O$2),#REF!,4,FALSE)),"",VLOOKUP(CONCATENATE($A1415,$B1415,O$2),#REF!,4,FALSE))</f>
        <v>#REF!</v>
      </c>
      <c r="P1415" s="2" t="e">
        <f>IF(ISNA(VLOOKUP(CONCATENATE($A1415,$B1415,P$2),#REF!,4,FALSE)),"",VLOOKUP(CONCATENATE($A1415,$B1415,P$2),#REF!,4,FALSE))</f>
        <v>#REF!</v>
      </c>
      <c r="Q1415" s="2" t="e">
        <f>IF(ISNA(VLOOKUP(CONCATENATE($A1415,$B1415,Q$2),#REF!,4,FALSE)),"",VLOOKUP(CONCATENATE($A1415,$B1415,Q$2),#REF!,4,FALSE))</f>
        <v>#REF!</v>
      </c>
      <c r="R1415" s="2" t="e">
        <f>IF(ISNA(VLOOKUP(CONCATENATE($A1415,$B1415,R$2),#REF!,4,FALSE)),"",VLOOKUP(CONCATENATE($A1415,$B1415,R$2),#REF!,4,FALSE))</f>
        <v>#REF!</v>
      </c>
      <c r="S1415" s="2" t="e">
        <f>IF(ISNA(VLOOKUP(CONCATENATE($A1415,$B1415,S$2),#REF!,4,FALSE)),"",VLOOKUP(CONCATENATE($A1415,$B1415,S$2),#REF!,4,FALSE))</f>
        <v>#REF!</v>
      </c>
      <c r="T1415" s="2" t="e">
        <f>IF(ISNA(VLOOKUP(CONCATENATE($A1415,$B1415,T$2),#REF!,4,FALSE)),"",VLOOKUP(CONCATENATE($A1415,$B1415,T$2),#REF!,4,FALSE))</f>
        <v>#REF!</v>
      </c>
      <c r="U1415" s="2" t="e">
        <f>IF(ISNA(VLOOKUP(CONCATENATE($A1415,$B1415,U$2),#REF!,4,FALSE)),"",VLOOKUP(CONCATENATE($A1415,$B1415,U$2),#REF!,4,FALSE))</f>
        <v>#REF!</v>
      </c>
      <c r="V1415" s="2" t="e">
        <f>IF(ISNA(VLOOKUP(CONCATENATE($A1415,$B1415,V$2),#REF!,4,FALSE)),"",VLOOKUP(CONCATENATE($A1415,$B1415,V$2),#REF!,4,FALSE))</f>
        <v>#REF!</v>
      </c>
      <c r="W1415" s="2" t="e">
        <f>IF(ISNA(VLOOKUP(CONCATENATE($A1415,$B1415,W$2),#REF!,4,FALSE)),"",VLOOKUP(CONCATENATE($A1415,$B1415,W$2),#REF!,4,FALSE))</f>
        <v>#REF!</v>
      </c>
    </row>
    <row r="1416" spans="1:23" ht="16.95" customHeight="1" thickBot="1" x14ac:dyDescent="0.35">
      <c r="A1416" s="19" t="s">
        <v>7032</v>
      </c>
      <c r="B1416" s="19" t="s">
        <v>6878</v>
      </c>
      <c r="C1416" s="1" t="str">
        <f t="shared" si="22"/>
        <v>STEAM_SHIELDWEPJUMPJETPACK</v>
      </c>
      <c r="D1416" s="2" t="e">
        <f>IF(ISNA(VLOOKUP(CONCATENATE($A1416,$B1416,D$2),#REF!,4,FALSE)),"",VLOOKUP(CONCATENATE($A1416,$B1416,D$2),#REF!,4,FALSE))</f>
        <v>#REF!</v>
      </c>
      <c r="E1416" s="2" t="e">
        <f>IF(ISNA(VLOOKUP(CONCATENATE($A1416,$B1416,E$2),#REF!,4,FALSE)),"",VLOOKUP(CONCATENATE($A1416,$B1416,E$2),#REF!,4,FALSE))</f>
        <v>#REF!</v>
      </c>
      <c r="F1416" s="2" t="e">
        <f>IF(ISNA(VLOOKUP(CONCATENATE($A1416,$B1416,F$2),#REF!,4,FALSE)),"",VLOOKUP(CONCATENATE($A1416,$B1416,F$2),#REF!,4,FALSE))</f>
        <v>#REF!</v>
      </c>
      <c r="G1416" s="2" t="e">
        <f>IF(ISNA(VLOOKUP(CONCATENATE($A1416,$B1416,G$2),#REF!,4,FALSE)),"",VLOOKUP(CONCATENATE($A1416,$B1416,G$2),#REF!,4,FALSE))</f>
        <v>#REF!</v>
      </c>
      <c r="H1416" s="2" t="e">
        <f>IF(ISNA(VLOOKUP(CONCATENATE($A1416,$B1416,H$2),#REF!,4,FALSE)),"",VLOOKUP(CONCATENATE($A1416,$B1416,H$2),#REF!,4,FALSE))</f>
        <v>#REF!</v>
      </c>
      <c r="I1416" s="2" t="e">
        <f>IF(ISNA(VLOOKUP(CONCATENATE($A1416,$B1416,I$2),#REF!,4,FALSE)),"",VLOOKUP(CONCATENATE($A1416,$B1416,I$2),#REF!,4,FALSE))</f>
        <v>#REF!</v>
      </c>
      <c r="J1416" s="2" t="e">
        <f>IF(ISNA(VLOOKUP(CONCATENATE($A1416,$B1416,J$2),#REF!,4,FALSE)),"",VLOOKUP(CONCATENATE($A1416,$B1416,J$2),#REF!,4,FALSE))</f>
        <v>#REF!</v>
      </c>
      <c r="K1416" s="2" t="e">
        <f>IF(ISNA(VLOOKUP(CONCATENATE($A1416,$B1416,K$2),#REF!,4,FALSE)),"",VLOOKUP(CONCATENATE($A1416,$B1416,K$2),#REF!,4,FALSE))</f>
        <v>#REF!</v>
      </c>
      <c r="L1416" s="2" t="e">
        <f>IF(ISNA(VLOOKUP(CONCATENATE($A1416,$B1416,L$2),#REF!,4,FALSE)),"",VLOOKUP(CONCATENATE($A1416,$B1416,L$2),#REF!,4,FALSE))</f>
        <v>#REF!</v>
      </c>
      <c r="M1416" s="2" t="e">
        <f>IF(ISNA(VLOOKUP(CONCATENATE($A1416,$B1416,M$2),#REF!,4,FALSE)),"",VLOOKUP(CONCATENATE($A1416,$B1416,M$2),#REF!,4,FALSE))</f>
        <v>#REF!</v>
      </c>
      <c r="N1416" s="2" t="e">
        <f>IF(ISNA(VLOOKUP(CONCATENATE($A1416,$B1416,N$2),#REF!,4,FALSE)),"",VLOOKUP(CONCATENATE($A1416,$B1416,N$2),#REF!,4,FALSE))</f>
        <v>#REF!</v>
      </c>
      <c r="O1416" s="2" t="e">
        <f>IF(ISNA(VLOOKUP(CONCATENATE($A1416,$B1416,O$2),#REF!,4,FALSE)),"",VLOOKUP(CONCATENATE($A1416,$B1416,O$2),#REF!,4,FALSE))</f>
        <v>#REF!</v>
      </c>
      <c r="P1416" s="2" t="e">
        <f>IF(ISNA(VLOOKUP(CONCATENATE($A1416,$B1416,P$2),#REF!,4,FALSE)),"",VLOOKUP(CONCATENATE($A1416,$B1416,P$2),#REF!,4,FALSE))</f>
        <v>#REF!</v>
      </c>
      <c r="Q1416" s="2" t="e">
        <f>IF(ISNA(VLOOKUP(CONCATENATE($A1416,$B1416,Q$2),#REF!,4,FALSE)),"",VLOOKUP(CONCATENATE($A1416,$B1416,Q$2),#REF!,4,FALSE))</f>
        <v>#REF!</v>
      </c>
      <c r="R1416" s="2" t="e">
        <f>IF(ISNA(VLOOKUP(CONCATENATE($A1416,$B1416,R$2),#REF!,4,FALSE)),"",VLOOKUP(CONCATENATE($A1416,$B1416,R$2),#REF!,4,FALSE))</f>
        <v>#REF!</v>
      </c>
      <c r="S1416" s="2" t="e">
        <f>IF(ISNA(VLOOKUP(CONCATENATE($A1416,$B1416,S$2),#REF!,4,FALSE)),"",VLOOKUP(CONCATENATE($A1416,$B1416,S$2),#REF!,4,FALSE))</f>
        <v>#REF!</v>
      </c>
      <c r="T1416" s="2" t="e">
        <f>IF(ISNA(VLOOKUP(CONCATENATE($A1416,$B1416,T$2),#REF!,4,FALSE)),"",VLOOKUP(CONCATENATE($A1416,$B1416,T$2),#REF!,4,FALSE))</f>
        <v>#REF!</v>
      </c>
      <c r="U1416" s="2" t="e">
        <f>IF(ISNA(VLOOKUP(CONCATENATE($A1416,$B1416,U$2),#REF!,4,FALSE)),"",VLOOKUP(CONCATENATE($A1416,$B1416,U$2),#REF!,4,FALSE))</f>
        <v>#REF!</v>
      </c>
      <c r="V1416" s="2" t="e">
        <f>IF(ISNA(VLOOKUP(CONCATENATE($A1416,$B1416,V$2),#REF!,4,FALSE)),"",VLOOKUP(CONCATENATE($A1416,$B1416,V$2),#REF!,4,FALSE))</f>
        <v>#REF!</v>
      </c>
      <c r="W1416" s="2" t="e">
        <f>IF(ISNA(VLOOKUP(CONCATENATE($A1416,$B1416,W$2),#REF!,4,FALSE)),"",VLOOKUP(CONCATENATE($A1416,$B1416,W$2),#REF!,4,FALSE))</f>
        <v>#REF!</v>
      </c>
    </row>
    <row r="1417" spans="1:23" ht="16.95" customHeight="1" thickBot="1" x14ac:dyDescent="0.35">
      <c r="A1417" s="19" t="s">
        <v>7047</v>
      </c>
      <c r="B1417" s="19" t="s">
        <v>6878</v>
      </c>
      <c r="C1417" s="1" t="str">
        <f t="shared" si="22"/>
        <v>STEAM_SHOTGUNJUMPJETPACK</v>
      </c>
      <c r="D1417" s="2" t="e">
        <f>IF(ISNA(VLOOKUP(CONCATENATE($A1417,$B1417,D$2),#REF!,4,FALSE)),"",VLOOKUP(CONCATENATE($A1417,$B1417,D$2),#REF!,4,FALSE))</f>
        <v>#REF!</v>
      </c>
      <c r="E1417" s="2" t="e">
        <f>IF(ISNA(VLOOKUP(CONCATENATE($A1417,$B1417,E$2),#REF!,4,FALSE)),"",VLOOKUP(CONCATENATE($A1417,$B1417,E$2),#REF!,4,FALSE))</f>
        <v>#REF!</v>
      </c>
      <c r="F1417" s="2" t="e">
        <f>IF(ISNA(VLOOKUP(CONCATENATE($A1417,$B1417,F$2),#REF!,4,FALSE)),"",VLOOKUP(CONCATENATE($A1417,$B1417,F$2),#REF!,4,FALSE))</f>
        <v>#REF!</v>
      </c>
      <c r="G1417" s="2" t="e">
        <f>IF(ISNA(VLOOKUP(CONCATENATE($A1417,$B1417,G$2),#REF!,4,FALSE)),"",VLOOKUP(CONCATENATE($A1417,$B1417,G$2),#REF!,4,FALSE))</f>
        <v>#REF!</v>
      </c>
      <c r="H1417" s="2" t="e">
        <f>IF(ISNA(VLOOKUP(CONCATENATE($A1417,$B1417,H$2),#REF!,4,FALSE)),"",VLOOKUP(CONCATENATE($A1417,$B1417,H$2),#REF!,4,FALSE))</f>
        <v>#REF!</v>
      </c>
      <c r="I1417" s="2" t="e">
        <f>IF(ISNA(VLOOKUP(CONCATENATE($A1417,$B1417,I$2),#REF!,4,FALSE)),"",VLOOKUP(CONCATENATE($A1417,$B1417,I$2),#REF!,4,FALSE))</f>
        <v>#REF!</v>
      </c>
      <c r="J1417" s="2" t="e">
        <f>IF(ISNA(VLOOKUP(CONCATENATE($A1417,$B1417,J$2),#REF!,4,FALSE)),"",VLOOKUP(CONCATENATE($A1417,$B1417,J$2),#REF!,4,FALSE))</f>
        <v>#REF!</v>
      </c>
      <c r="K1417" s="2" t="e">
        <f>IF(ISNA(VLOOKUP(CONCATENATE($A1417,$B1417,K$2),#REF!,4,FALSE)),"",VLOOKUP(CONCATENATE($A1417,$B1417,K$2),#REF!,4,FALSE))</f>
        <v>#REF!</v>
      </c>
      <c r="L1417" s="2" t="e">
        <f>IF(ISNA(VLOOKUP(CONCATENATE($A1417,$B1417,L$2),#REF!,4,FALSE)),"",VLOOKUP(CONCATENATE($A1417,$B1417,L$2),#REF!,4,FALSE))</f>
        <v>#REF!</v>
      </c>
      <c r="M1417" s="2" t="e">
        <f>IF(ISNA(VLOOKUP(CONCATENATE($A1417,$B1417,M$2),#REF!,4,FALSE)),"",VLOOKUP(CONCATENATE($A1417,$B1417,M$2),#REF!,4,FALSE))</f>
        <v>#REF!</v>
      </c>
      <c r="N1417" s="2" t="e">
        <f>IF(ISNA(VLOOKUP(CONCATENATE($A1417,$B1417,N$2),#REF!,4,FALSE)),"",VLOOKUP(CONCATENATE($A1417,$B1417,N$2),#REF!,4,FALSE))</f>
        <v>#REF!</v>
      </c>
      <c r="O1417" s="2" t="e">
        <f>IF(ISNA(VLOOKUP(CONCATENATE($A1417,$B1417,O$2),#REF!,4,FALSE)),"",VLOOKUP(CONCATENATE($A1417,$B1417,O$2),#REF!,4,FALSE))</f>
        <v>#REF!</v>
      </c>
      <c r="P1417" s="2" t="e">
        <f>IF(ISNA(VLOOKUP(CONCATENATE($A1417,$B1417,P$2),#REF!,4,FALSE)),"",VLOOKUP(CONCATENATE($A1417,$B1417,P$2),#REF!,4,FALSE))</f>
        <v>#REF!</v>
      </c>
      <c r="Q1417" s="2" t="e">
        <f>IF(ISNA(VLOOKUP(CONCATENATE($A1417,$B1417,Q$2),#REF!,4,FALSE)),"",VLOOKUP(CONCATENATE($A1417,$B1417,Q$2),#REF!,4,FALSE))</f>
        <v>#REF!</v>
      </c>
      <c r="R1417" s="2" t="e">
        <f>IF(ISNA(VLOOKUP(CONCATENATE($A1417,$B1417,R$2),#REF!,4,FALSE)),"",VLOOKUP(CONCATENATE($A1417,$B1417,R$2),#REF!,4,FALSE))</f>
        <v>#REF!</v>
      </c>
      <c r="S1417" s="2" t="e">
        <f>IF(ISNA(VLOOKUP(CONCATENATE($A1417,$B1417,S$2),#REF!,4,FALSE)),"",VLOOKUP(CONCATENATE($A1417,$B1417,S$2),#REF!,4,FALSE))</f>
        <v>#REF!</v>
      </c>
      <c r="T1417" s="2" t="e">
        <f>IF(ISNA(VLOOKUP(CONCATENATE($A1417,$B1417,T$2),#REF!,4,FALSE)),"",VLOOKUP(CONCATENATE($A1417,$B1417,T$2),#REF!,4,FALSE))</f>
        <v>#REF!</v>
      </c>
      <c r="U1417" s="2" t="e">
        <f>IF(ISNA(VLOOKUP(CONCATENATE($A1417,$B1417,U$2),#REF!,4,FALSE)),"",VLOOKUP(CONCATENATE($A1417,$B1417,U$2),#REF!,4,FALSE))</f>
        <v>#REF!</v>
      </c>
      <c r="V1417" s="2" t="e">
        <f>IF(ISNA(VLOOKUP(CONCATENATE($A1417,$B1417,V$2),#REF!,4,FALSE)),"",VLOOKUP(CONCATENATE($A1417,$B1417,V$2),#REF!,4,FALSE))</f>
        <v>#REF!</v>
      </c>
      <c r="W1417" s="2" t="e">
        <f>IF(ISNA(VLOOKUP(CONCATENATE($A1417,$B1417,W$2),#REF!,4,FALSE)),"",VLOOKUP(CONCATENATE($A1417,$B1417,W$2),#REF!,4,FALSE))</f>
        <v>#REF!</v>
      </c>
    </row>
    <row r="1418" spans="1:23" ht="16.95" customHeight="1" thickBot="1" x14ac:dyDescent="0.35">
      <c r="A1418" s="19" t="s">
        <v>7062</v>
      </c>
      <c r="B1418" s="19" t="s">
        <v>7063</v>
      </c>
      <c r="C1418" s="1" t="str">
        <f t="shared" si="22"/>
        <v>STONEARMOUR</v>
      </c>
      <c r="D1418" s="2" t="e">
        <f>IF(ISNA(VLOOKUP(CONCATENATE($A1418,$B1418,D$2),#REF!,4,FALSE)),"",VLOOKUP(CONCATENATE($A1418,$B1418,D$2),#REF!,4,FALSE))</f>
        <v>#REF!</v>
      </c>
      <c r="E1418" s="2" t="e">
        <f>IF(ISNA(VLOOKUP(CONCATENATE($A1418,$B1418,E$2),#REF!,4,FALSE)),"",VLOOKUP(CONCATENATE($A1418,$B1418,E$2),#REF!,4,FALSE))</f>
        <v>#REF!</v>
      </c>
      <c r="F1418" s="2" t="e">
        <f>IF(ISNA(VLOOKUP(CONCATENATE($A1418,$B1418,F$2),#REF!,4,FALSE)),"",VLOOKUP(CONCATENATE($A1418,$B1418,F$2),#REF!,4,FALSE))</f>
        <v>#REF!</v>
      </c>
      <c r="G1418" s="2" t="e">
        <f>IF(ISNA(VLOOKUP(CONCATENATE($A1418,$B1418,G$2),#REF!,4,FALSE)),"",VLOOKUP(CONCATENATE($A1418,$B1418,G$2),#REF!,4,FALSE))</f>
        <v>#REF!</v>
      </c>
      <c r="H1418" s="2" t="e">
        <f>IF(ISNA(VLOOKUP(CONCATENATE($A1418,$B1418,H$2),#REF!,4,FALSE)),"",VLOOKUP(CONCATENATE($A1418,$B1418,H$2),#REF!,4,FALSE))</f>
        <v>#REF!</v>
      </c>
      <c r="I1418" s="2" t="e">
        <f>IF(ISNA(VLOOKUP(CONCATENATE($A1418,$B1418,I$2),#REF!,4,FALSE)),"",VLOOKUP(CONCATENATE($A1418,$B1418,I$2),#REF!,4,FALSE))</f>
        <v>#REF!</v>
      </c>
      <c r="J1418" s="2" t="e">
        <f>IF(ISNA(VLOOKUP(CONCATENATE($A1418,$B1418,J$2),#REF!,4,FALSE)),"",VLOOKUP(CONCATENATE($A1418,$B1418,J$2),#REF!,4,FALSE))</f>
        <v>#REF!</v>
      </c>
      <c r="K1418" s="2" t="e">
        <f>IF(ISNA(VLOOKUP(CONCATENATE($A1418,$B1418,K$2),#REF!,4,FALSE)),"",VLOOKUP(CONCATENATE($A1418,$B1418,K$2),#REF!,4,FALSE))</f>
        <v>#REF!</v>
      </c>
      <c r="L1418" s="2" t="e">
        <f>IF(ISNA(VLOOKUP(CONCATENATE($A1418,$B1418,L$2),#REF!,4,FALSE)),"",VLOOKUP(CONCATENATE($A1418,$B1418,L$2),#REF!,4,FALSE))</f>
        <v>#REF!</v>
      </c>
      <c r="M1418" s="2" t="e">
        <f>IF(ISNA(VLOOKUP(CONCATENATE($A1418,$B1418,M$2),#REF!,4,FALSE)),"",VLOOKUP(CONCATENATE($A1418,$B1418,M$2),#REF!,4,FALSE))</f>
        <v>#REF!</v>
      </c>
      <c r="N1418" s="2" t="e">
        <f>IF(ISNA(VLOOKUP(CONCATENATE($A1418,$B1418,N$2),#REF!,4,FALSE)),"",VLOOKUP(CONCATENATE($A1418,$B1418,N$2),#REF!,4,FALSE))</f>
        <v>#REF!</v>
      </c>
      <c r="O1418" s="2" t="e">
        <f>IF(ISNA(VLOOKUP(CONCATENATE($A1418,$B1418,O$2),#REF!,4,FALSE)),"",VLOOKUP(CONCATENATE($A1418,$B1418,O$2),#REF!,4,FALSE))</f>
        <v>#REF!</v>
      </c>
      <c r="P1418" s="2" t="e">
        <f>IF(ISNA(VLOOKUP(CONCATENATE($A1418,$B1418,P$2),#REF!,4,FALSE)),"",VLOOKUP(CONCATENATE($A1418,$B1418,P$2),#REF!,4,FALSE))</f>
        <v>#REF!</v>
      </c>
      <c r="Q1418" s="2" t="e">
        <f>IF(ISNA(VLOOKUP(CONCATENATE($A1418,$B1418,Q$2),#REF!,4,FALSE)),"",VLOOKUP(CONCATENATE($A1418,$B1418,Q$2),#REF!,4,FALSE))</f>
        <v>#REF!</v>
      </c>
      <c r="R1418" s="2" t="e">
        <f>IF(ISNA(VLOOKUP(CONCATENATE($A1418,$B1418,R$2),#REF!,4,FALSE)),"",VLOOKUP(CONCATENATE($A1418,$B1418,R$2),#REF!,4,FALSE))</f>
        <v>#REF!</v>
      </c>
      <c r="S1418" s="2" t="e">
        <f>IF(ISNA(VLOOKUP(CONCATENATE($A1418,$B1418,S$2),#REF!,4,FALSE)),"",VLOOKUP(CONCATENATE($A1418,$B1418,S$2),#REF!,4,FALSE))</f>
        <v>#REF!</v>
      </c>
      <c r="T1418" s="2" t="e">
        <f>IF(ISNA(VLOOKUP(CONCATENATE($A1418,$B1418,T$2),#REF!,4,FALSE)),"",VLOOKUP(CONCATENATE($A1418,$B1418,T$2),#REF!,4,FALSE))</f>
        <v>#REF!</v>
      </c>
      <c r="U1418" s="2" t="e">
        <f>IF(ISNA(VLOOKUP(CONCATENATE($A1418,$B1418,U$2),#REF!,4,FALSE)),"",VLOOKUP(CONCATENATE($A1418,$B1418,U$2),#REF!,4,FALSE))</f>
        <v>#REF!</v>
      </c>
      <c r="V1418" s="2" t="e">
        <f>IF(ISNA(VLOOKUP(CONCATENATE($A1418,$B1418,V$2),#REF!,4,FALSE)),"",VLOOKUP(CONCATENATE($A1418,$B1418,V$2),#REF!,4,FALSE))</f>
        <v>#REF!</v>
      </c>
      <c r="W1418" s="2" t="e">
        <f>IF(ISNA(VLOOKUP(CONCATENATE($A1418,$B1418,W$2),#REF!,4,FALSE)),"",VLOOKUP(CONCATENATE($A1418,$B1418,W$2),#REF!,4,FALSE))</f>
        <v>#REF!</v>
      </c>
    </row>
    <row r="1419" spans="1:23" ht="16.95" customHeight="1" thickBot="1" x14ac:dyDescent="0.35">
      <c r="A1419" s="19" t="s">
        <v>433</v>
      </c>
      <c r="B1419" s="19" t="s">
        <v>3224</v>
      </c>
      <c r="C1419" s="1" t="str">
        <f t="shared" si="22"/>
        <v>STRIKEINITIAL</v>
      </c>
      <c r="D1419" s="2" t="e">
        <f>IF(ISNA(VLOOKUP(CONCATENATE($A1419,$B1419,D$2),#REF!,4,FALSE)),"",VLOOKUP(CONCATENATE($A1419,$B1419,D$2),#REF!,4,FALSE))</f>
        <v>#REF!</v>
      </c>
      <c r="E1419" s="2" t="e">
        <f>IF(ISNA(VLOOKUP(CONCATENATE($A1419,$B1419,E$2),#REF!,4,FALSE)),"",VLOOKUP(CONCATENATE($A1419,$B1419,E$2),#REF!,4,FALSE))</f>
        <v>#REF!</v>
      </c>
      <c r="F1419" s="2" t="e">
        <f>IF(ISNA(VLOOKUP(CONCATENATE($A1419,$B1419,F$2),#REF!,4,FALSE)),"",VLOOKUP(CONCATENATE($A1419,$B1419,F$2),#REF!,4,FALSE))</f>
        <v>#REF!</v>
      </c>
      <c r="G1419" s="2" t="e">
        <f>IF(ISNA(VLOOKUP(CONCATENATE($A1419,$B1419,G$2),#REF!,4,FALSE)),"",VLOOKUP(CONCATENATE($A1419,$B1419,G$2),#REF!,4,FALSE))</f>
        <v>#REF!</v>
      </c>
      <c r="H1419" s="2" t="e">
        <f>IF(ISNA(VLOOKUP(CONCATENATE($A1419,$B1419,H$2),#REF!,4,FALSE)),"",VLOOKUP(CONCATENATE($A1419,$B1419,H$2),#REF!,4,FALSE))</f>
        <v>#REF!</v>
      </c>
      <c r="I1419" s="2" t="e">
        <f>IF(ISNA(VLOOKUP(CONCATENATE($A1419,$B1419,I$2),#REF!,4,FALSE)),"",VLOOKUP(CONCATENATE($A1419,$B1419,I$2),#REF!,4,FALSE))</f>
        <v>#REF!</v>
      </c>
      <c r="J1419" s="2" t="e">
        <f>IF(ISNA(VLOOKUP(CONCATENATE($A1419,$B1419,J$2),#REF!,4,FALSE)),"",VLOOKUP(CONCATENATE($A1419,$B1419,J$2),#REF!,4,FALSE))</f>
        <v>#REF!</v>
      </c>
      <c r="K1419" s="2" t="e">
        <f>IF(ISNA(VLOOKUP(CONCATENATE($A1419,$B1419,K$2),#REF!,4,FALSE)),"",VLOOKUP(CONCATENATE($A1419,$B1419,K$2),#REF!,4,FALSE))</f>
        <v>#REF!</v>
      </c>
      <c r="L1419" s="2" t="e">
        <f>IF(ISNA(VLOOKUP(CONCATENATE($A1419,$B1419,L$2),#REF!,4,FALSE)),"",VLOOKUP(CONCATENATE($A1419,$B1419,L$2),#REF!,4,FALSE))</f>
        <v>#REF!</v>
      </c>
      <c r="M1419" s="2" t="e">
        <f>IF(ISNA(VLOOKUP(CONCATENATE($A1419,$B1419,M$2),#REF!,4,FALSE)),"",VLOOKUP(CONCATENATE($A1419,$B1419,M$2),#REF!,4,FALSE))</f>
        <v>#REF!</v>
      </c>
      <c r="N1419" s="2" t="e">
        <f>IF(ISNA(VLOOKUP(CONCATENATE($A1419,$B1419,N$2),#REF!,4,FALSE)),"",VLOOKUP(CONCATENATE($A1419,$B1419,N$2),#REF!,4,FALSE))</f>
        <v>#REF!</v>
      </c>
      <c r="O1419" s="2" t="e">
        <f>IF(ISNA(VLOOKUP(CONCATENATE($A1419,$B1419,O$2),#REF!,4,FALSE)),"",VLOOKUP(CONCATENATE($A1419,$B1419,O$2),#REF!,4,FALSE))</f>
        <v>#REF!</v>
      </c>
      <c r="P1419" s="2" t="e">
        <f>IF(ISNA(VLOOKUP(CONCATENATE($A1419,$B1419,P$2),#REF!,4,FALSE)),"",VLOOKUP(CONCATENATE($A1419,$B1419,P$2),#REF!,4,FALSE))</f>
        <v>#REF!</v>
      </c>
      <c r="Q1419" s="2" t="e">
        <f>IF(ISNA(VLOOKUP(CONCATENATE($A1419,$B1419,Q$2),#REF!,4,FALSE)),"",VLOOKUP(CONCATENATE($A1419,$B1419,Q$2),#REF!,4,FALSE))</f>
        <v>#REF!</v>
      </c>
      <c r="R1419" s="2" t="e">
        <f>IF(ISNA(VLOOKUP(CONCATENATE($A1419,$B1419,R$2),#REF!,4,FALSE)),"",VLOOKUP(CONCATENATE($A1419,$B1419,R$2),#REF!,4,FALSE))</f>
        <v>#REF!</v>
      </c>
      <c r="S1419" s="2" t="e">
        <f>IF(ISNA(VLOOKUP(CONCATENATE($A1419,$B1419,S$2),#REF!,4,FALSE)),"",VLOOKUP(CONCATENATE($A1419,$B1419,S$2),#REF!,4,FALSE))</f>
        <v>#REF!</v>
      </c>
      <c r="T1419" s="2" t="e">
        <f>IF(ISNA(VLOOKUP(CONCATENATE($A1419,$B1419,T$2),#REF!,4,FALSE)),"",VLOOKUP(CONCATENATE($A1419,$B1419,T$2),#REF!,4,FALSE))</f>
        <v>#REF!</v>
      </c>
      <c r="U1419" s="2" t="e">
        <f>IF(ISNA(VLOOKUP(CONCATENATE($A1419,$B1419,U$2),#REF!,4,FALSE)),"",VLOOKUP(CONCATENATE($A1419,$B1419,U$2),#REF!,4,FALSE))</f>
        <v>#REF!</v>
      </c>
      <c r="V1419" s="2" t="e">
        <f>IF(ISNA(VLOOKUP(CONCATENATE($A1419,$B1419,V$2),#REF!,4,FALSE)),"",VLOOKUP(CONCATENATE($A1419,$B1419,V$2),#REF!,4,FALSE))</f>
        <v>#REF!</v>
      </c>
      <c r="W1419" s="2" t="e">
        <f>IF(ISNA(VLOOKUP(CONCATENATE($A1419,$B1419,W$2),#REF!,4,FALSE)),"",VLOOKUP(CONCATENATE($A1419,$B1419,W$2),#REF!,4,FALSE))</f>
        <v>#REF!</v>
      </c>
    </row>
    <row r="1420" spans="1:23" ht="16.95" customHeight="1" thickBot="1" x14ac:dyDescent="0.35">
      <c r="A1420" s="19" t="s">
        <v>433</v>
      </c>
      <c r="B1420" s="19" t="s">
        <v>433</v>
      </c>
      <c r="C1420" s="1" t="str">
        <f t="shared" si="22"/>
        <v>STRIKESTRIKE</v>
      </c>
      <c r="D1420" s="2" t="e">
        <f>IF(ISNA(VLOOKUP(CONCATENATE($A1420,$B1420,D$2),#REF!,4,FALSE)),"",VLOOKUP(CONCATENATE($A1420,$B1420,D$2),#REF!,4,FALSE))</f>
        <v>#REF!</v>
      </c>
      <c r="E1420" s="2" t="e">
        <f>IF(ISNA(VLOOKUP(CONCATENATE($A1420,$B1420,E$2),#REF!,4,FALSE)),"",VLOOKUP(CONCATENATE($A1420,$B1420,E$2),#REF!,4,FALSE))</f>
        <v>#REF!</v>
      </c>
      <c r="F1420" s="2" t="e">
        <f>IF(ISNA(VLOOKUP(CONCATENATE($A1420,$B1420,F$2),#REF!,4,FALSE)),"",VLOOKUP(CONCATENATE($A1420,$B1420,F$2),#REF!,4,FALSE))</f>
        <v>#REF!</v>
      </c>
      <c r="G1420" s="2" t="e">
        <f>IF(ISNA(VLOOKUP(CONCATENATE($A1420,$B1420,G$2),#REF!,4,FALSE)),"",VLOOKUP(CONCATENATE($A1420,$B1420,G$2),#REF!,4,FALSE))</f>
        <v>#REF!</v>
      </c>
      <c r="H1420" s="2" t="e">
        <f>IF(ISNA(VLOOKUP(CONCATENATE($A1420,$B1420,H$2),#REF!,4,FALSE)),"",VLOOKUP(CONCATENATE($A1420,$B1420,H$2),#REF!,4,FALSE))</f>
        <v>#REF!</v>
      </c>
      <c r="I1420" s="2" t="e">
        <f>IF(ISNA(VLOOKUP(CONCATENATE($A1420,$B1420,I$2),#REF!,4,FALSE)),"",VLOOKUP(CONCATENATE($A1420,$B1420,I$2),#REF!,4,FALSE))</f>
        <v>#REF!</v>
      </c>
      <c r="J1420" s="2" t="e">
        <f>IF(ISNA(VLOOKUP(CONCATENATE($A1420,$B1420,J$2),#REF!,4,FALSE)),"",VLOOKUP(CONCATENATE($A1420,$B1420,J$2),#REF!,4,FALSE))</f>
        <v>#REF!</v>
      </c>
      <c r="K1420" s="2" t="e">
        <f>IF(ISNA(VLOOKUP(CONCATENATE($A1420,$B1420,K$2),#REF!,4,FALSE)),"",VLOOKUP(CONCATENATE($A1420,$B1420,K$2),#REF!,4,FALSE))</f>
        <v>#REF!</v>
      </c>
      <c r="L1420" s="2" t="e">
        <f>IF(ISNA(VLOOKUP(CONCATENATE($A1420,$B1420,L$2),#REF!,4,FALSE)),"",VLOOKUP(CONCATENATE($A1420,$B1420,L$2),#REF!,4,FALSE))</f>
        <v>#REF!</v>
      </c>
      <c r="M1420" s="2" t="e">
        <f>IF(ISNA(VLOOKUP(CONCATENATE($A1420,$B1420,M$2),#REF!,4,FALSE)),"",VLOOKUP(CONCATENATE($A1420,$B1420,M$2),#REF!,4,FALSE))</f>
        <v>#REF!</v>
      </c>
      <c r="N1420" s="2" t="e">
        <f>IF(ISNA(VLOOKUP(CONCATENATE($A1420,$B1420,N$2),#REF!,4,FALSE)),"",VLOOKUP(CONCATENATE($A1420,$B1420,N$2),#REF!,4,FALSE))</f>
        <v>#REF!</v>
      </c>
      <c r="O1420" s="2" t="e">
        <f>IF(ISNA(VLOOKUP(CONCATENATE($A1420,$B1420,O$2),#REF!,4,FALSE)),"",VLOOKUP(CONCATENATE($A1420,$B1420,O$2),#REF!,4,FALSE))</f>
        <v>#REF!</v>
      </c>
      <c r="P1420" s="2" t="e">
        <f>IF(ISNA(VLOOKUP(CONCATENATE($A1420,$B1420,P$2),#REF!,4,FALSE)),"",VLOOKUP(CONCATENATE($A1420,$B1420,P$2),#REF!,4,FALSE))</f>
        <v>#REF!</v>
      </c>
      <c r="Q1420" s="2" t="e">
        <f>IF(ISNA(VLOOKUP(CONCATENATE($A1420,$B1420,Q$2),#REF!,4,FALSE)),"",VLOOKUP(CONCATENATE($A1420,$B1420,Q$2),#REF!,4,FALSE))</f>
        <v>#REF!</v>
      </c>
      <c r="R1420" s="2" t="e">
        <f>IF(ISNA(VLOOKUP(CONCATENATE($A1420,$B1420,R$2),#REF!,4,FALSE)),"",VLOOKUP(CONCATENATE($A1420,$B1420,R$2),#REF!,4,FALSE))</f>
        <v>#REF!</v>
      </c>
      <c r="S1420" s="2" t="e">
        <f>IF(ISNA(VLOOKUP(CONCATENATE($A1420,$B1420,S$2),#REF!,4,FALSE)),"",VLOOKUP(CONCATENATE($A1420,$B1420,S$2),#REF!,4,FALSE))</f>
        <v>#REF!</v>
      </c>
      <c r="T1420" s="2" t="e">
        <f>IF(ISNA(VLOOKUP(CONCATENATE($A1420,$B1420,T$2),#REF!,4,FALSE)),"",VLOOKUP(CONCATENATE($A1420,$B1420,T$2),#REF!,4,FALSE))</f>
        <v>#REF!</v>
      </c>
      <c r="U1420" s="2" t="e">
        <f>IF(ISNA(VLOOKUP(CONCATENATE($A1420,$B1420,U$2),#REF!,4,FALSE)),"",VLOOKUP(CONCATENATE($A1420,$B1420,U$2),#REF!,4,FALSE))</f>
        <v>#REF!</v>
      </c>
      <c r="V1420" s="2" t="e">
        <f>IF(ISNA(VLOOKUP(CONCATENATE($A1420,$B1420,V$2),#REF!,4,FALSE)),"",VLOOKUP(CONCATENATE($A1420,$B1420,V$2),#REF!,4,FALSE))</f>
        <v>#REF!</v>
      </c>
      <c r="W1420" s="2" t="e">
        <f>IF(ISNA(VLOOKUP(CONCATENATE($A1420,$B1420,W$2),#REF!,4,FALSE)),"",VLOOKUP(CONCATENATE($A1420,$B1420,W$2),#REF!,4,FALSE))</f>
        <v>#REF!</v>
      </c>
    </row>
    <row r="1421" spans="1:23" ht="16.95" customHeight="1" thickBot="1" x14ac:dyDescent="0.35">
      <c r="A1421" s="19" t="s">
        <v>7072</v>
      </c>
      <c r="B1421" s="22" t="s">
        <v>2056</v>
      </c>
      <c r="C1421" s="1" t="str">
        <f t="shared" si="22"/>
        <v>STUNNINGAURARADIUSEFFECT</v>
      </c>
      <c r="D1421" s="2" t="e">
        <f>IF(ISNA(VLOOKUP(CONCATENATE($A1421,$B1421,D$2),#REF!,4,FALSE)),"",VLOOKUP(CONCATENATE($A1421,$B1421,D$2),#REF!,4,FALSE))</f>
        <v>#REF!</v>
      </c>
      <c r="E1421" s="2" t="e">
        <f>IF(ISNA(VLOOKUP(CONCATENATE($A1421,$B1421,E$2),#REF!,4,FALSE)),"",VLOOKUP(CONCATENATE($A1421,$B1421,E$2),#REF!,4,FALSE))</f>
        <v>#REF!</v>
      </c>
      <c r="F1421" s="2" t="e">
        <f>IF(ISNA(VLOOKUP(CONCATENATE($A1421,$B1421,F$2),#REF!,4,FALSE)),"",VLOOKUP(CONCATENATE($A1421,$B1421,F$2),#REF!,4,FALSE))</f>
        <v>#REF!</v>
      </c>
      <c r="G1421" s="2" t="e">
        <f>IF(ISNA(VLOOKUP(CONCATENATE($A1421,$B1421,G$2),#REF!,4,FALSE)),"",VLOOKUP(CONCATENATE($A1421,$B1421,G$2),#REF!,4,FALSE))</f>
        <v>#REF!</v>
      </c>
      <c r="H1421" s="2" t="e">
        <f>IF(ISNA(VLOOKUP(CONCATENATE($A1421,$B1421,H$2),#REF!,4,FALSE)),"",VLOOKUP(CONCATENATE($A1421,$B1421,H$2),#REF!,4,FALSE))</f>
        <v>#REF!</v>
      </c>
      <c r="I1421" s="2" t="e">
        <f>IF(ISNA(VLOOKUP(CONCATENATE($A1421,$B1421,I$2),#REF!,4,FALSE)),"",VLOOKUP(CONCATENATE($A1421,$B1421,I$2),#REF!,4,FALSE))</f>
        <v>#REF!</v>
      </c>
      <c r="J1421" s="2" t="e">
        <f>IF(ISNA(VLOOKUP(CONCATENATE($A1421,$B1421,J$2),#REF!,4,FALSE)),"",VLOOKUP(CONCATENATE($A1421,$B1421,J$2),#REF!,4,FALSE))</f>
        <v>#REF!</v>
      </c>
      <c r="K1421" s="2" t="e">
        <f>IF(ISNA(VLOOKUP(CONCATENATE($A1421,$B1421,K$2),#REF!,4,FALSE)),"",VLOOKUP(CONCATENATE($A1421,$B1421,K$2),#REF!,4,FALSE))</f>
        <v>#REF!</v>
      </c>
      <c r="L1421" s="2" t="e">
        <f>IF(ISNA(VLOOKUP(CONCATENATE($A1421,$B1421,L$2),#REF!,4,FALSE)),"",VLOOKUP(CONCATENATE($A1421,$B1421,L$2),#REF!,4,FALSE))</f>
        <v>#REF!</v>
      </c>
      <c r="M1421" s="2" t="e">
        <f>IF(ISNA(VLOOKUP(CONCATENATE($A1421,$B1421,M$2),#REF!,4,FALSE)),"",VLOOKUP(CONCATENATE($A1421,$B1421,M$2),#REF!,4,FALSE))</f>
        <v>#REF!</v>
      </c>
      <c r="N1421" s="2" t="e">
        <f>IF(ISNA(VLOOKUP(CONCATENATE($A1421,$B1421,N$2),#REF!,4,FALSE)),"",VLOOKUP(CONCATENATE($A1421,$B1421,N$2),#REF!,4,FALSE))</f>
        <v>#REF!</v>
      </c>
      <c r="O1421" s="2" t="e">
        <f>IF(ISNA(VLOOKUP(CONCATENATE($A1421,$B1421,O$2),#REF!,4,FALSE)),"",VLOOKUP(CONCATENATE($A1421,$B1421,O$2),#REF!,4,FALSE))</f>
        <v>#REF!</v>
      </c>
      <c r="P1421" s="2" t="e">
        <f>IF(ISNA(VLOOKUP(CONCATENATE($A1421,$B1421,P$2),#REF!,4,FALSE)),"",VLOOKUP(CONCATENATE($A1421,$B1421,P$2),#REF!,4,FALSE))</f>
        <v>#REF!</v>
      </c>
      <c r="Q1421" s="2" t="e">
        <f>IF(ISNA(VLOOKUP(CONCATENATE($A1421,$B1421,Q$2),#REF!,4,FALSE)),"",VLOOKUP(CONCATENATE($A1421,$B1421,Q$2),#REF!,4,FALSE))</f>
        <v>#REF!</v>
      </c>
      <c r="R1421" s="2" t="e">
        <f>IF(ISNA(VLOOKUP(CONCATENATE($A1421,$B1421,R$2),#REF!,4,FALSE)),"",VLOOKUP(CONCATENATE($A1421,$B1421,R$2),#REF!,4,FALSE))</f>
        <v>#REF!</v>
      </c>
      <c r="S1421" s="2" t="e">
        <f>IF(ISNA(VLOOKUP(CONCATENATE($A1421,$B1421,S$2),#REF!,4,FALSE)),"",VLOOKUP(CONCATENATE($A1421,$B1421,S$2),#REF!,4,FALSE))</f>
        <v>#REF!</v>
      </c>
      <c r="T1421" s="2" t="e">
        <f>IF(ISNA(VLOOKUP(CONCATENATE($A1421,$B1421,T$2),#REF!,4,FALSE)),"",VLOOKUP(CONCATENATE($A1421,$B1421,T$2),#REF!,4,FALSE))</f>
        <v>#REF!</v>
      </c>
      <c r="U1421" s="2" t="e">
        <f>IF(ISNA(VLOOKUP(CONCATENATE($A1421,$B1421,U$2),#REF!,4,FALSE)),"",VLOOKUP(CONCATENATE($A1421,$B1421,U$2),#REF!,4,FALSE))</f>
        <v>#REF!</v>
      </c>
      <c r="V1421" s="2" t="e">
        <f>IF(ISNA(VLOOKUP(CONCATENATE($A1421,$B1421,V$2),#REF!,4,FALSE)),"",VLOOKUP(CONCATENATE($A1421,$B1421,V$2),#REF!,4,FALSE))</f>
        <v>#REF!</v>
      </c>
      <c r="W1421" s="2" t="e">
        <f>IF(ISNA(VLOOKUP(CONCATENATE($A1421,$B1421,W$2),#REF!,4,FALSE)),"",VLOOKUP(CONCATENATE($A1421,$B1421,W$2),#REF!,4,FALSE))</f>
        <v>#REF!</v>
      </c>
    </row>
    <row r="1422" spans="1:23" ht="16.95" customHeight="1" thickBot="1" x14ac:dyDescent="0.35">
      <c r="A1422" s="19" t="s">
        <v>7075</v>
      </c>
      <c r="B1422" s="19" t="s">
        <v>573</v>
      </c>
      <c r="C1422" s="1" t="str">
        <f t="shared" si="22"/>
        <v>SUPERPUNCH</v>
      </c>
      <c r="D1422" s="2" t="e">
        <f>IF(ISNA(VLOOKUP(CONCATENATE($A1422,$B1422,D$2),#REF!,4,FALSE)),"",VLOOKUP(CONCATENATE($A1422,$B1422,D$2),#REF!,4,FALSE))</f>
        <v>#REF!</v>
      </c>
      <c r="E1422" s="2" t="e">
        <f>IF(ISNA(VLOOKUP(CONCATENATE($A1422,$B1422,E$2),#REF!,4,FALSE)),"",VLOOKUP(CONCATENATE($A1422,$B1422,E$2),#REF!,4,FALSE))</f>
        <v>#REF!</v>
      </c>
      <c r="F1422" s="2" t="e">
        <f>IF(ISNA(VLOOKUP(CONCATENATE($A1422,$B1422,F$2),#REF!,4,FALSE)),"",VLOOKUP(CONCATENATE($A1422,$B1422,F$2),#REF!,4,FALSE))</f>
        <v>#REF!</v>
      </c>
      <c r="G1422" s="2" t="e">
        <f>IF(ISNA(VLOOKUP(CONCATENATE($A1422,$B1422,G$2),#REF!,4,FALSE)),"",VLOOKUP(CONCATENATE($A1422,$B1422,G$2),#REF!,4,FALSE))</f>
        <v>#REF!</v>
      </c>
      <c r="H1422" s="2" t="e">
        <f>IF(ISNA(VLOOKUP(CONCATENATE($A1422,$B1422,H$2),#REF!,4,FALSE)),"",VLOOKUP(CONCATENATE($A1422,$B1422,H$2),#REF!,4,FALSE))</f>
        <v>#REF!</v>
      </c>
      <c r="I1422" s="2" t="e">
        <f>IF(ISNA(VLOOKUP(CONCATENATE($A1422,$B1422,I$2),#REF!,4,FALSE)),"",VLOOKUP(CONCATENATE($A1422,$B1422,I$2),#REF!,4,FALSE))</f>
        <v>#REF!</v>
      </c>
      <c r="J1422" s="2" t="e">
        <f>IF(ISNA(VLOOKUP(CONCATENATE($A1422,$B1422,J$2),#REF!,4,FALSE)),"",VLOOKUP(CONCATENATE($A1422,$B1422,J$2),#REF!,4,FALSE))</f>
        <v>#REF!</v>
      </c>
      <c r="K1422" s="2" t="e">
        <f>IF(ISNA(VLOOKUP(CONCATENATE($A1422,$B1422,K$2),#REF!,4,FALSE)),"",VLOOKUP(CONCATENATE($A1422,$B1422,K$2),#REF!,4,FALSE))</f>
        <v>#REF!</v>
      </c>
      <c r="L1422" s="2" t="e">
        <f>IF(ISNA(VLOOKUP(CONCATENATE($A1422,$B1422,L$2),#REF!,4,FALSE)),"",VLOOKUP(CONCATENATE($A1422,$B1422,L$2),#REF!,4,FALSE))</f>
        <v>#REF!</v>
      </c>
      <c r="M1422" s="2" t="e">
        <f>IF(ISNA(VLOOKUP(CONCATENATE($A1422,$B1422,M$2),#REF!,4,FALSE)),"",VLOOKUP(CONCATENATE($A1422,$B1422,M$2),#REF!,4,FALSE))</f>
        <v>#REF!</v>
      </c>
      <c r="N1422" s="2" t="e">
        <f>IF(ISNA(VLOOKUP(CONCATENATE($A1422,$B1422,N$2),#REF!,4,FALSE)),"",VLOOKUP(CONCATENATE($A1422,$B1422,N$2),#REF!,4,FALSE))</f>
        <v>#REF!</v>
      </c>
      <c r="O1422" s="2" t="e">
        <f>IF(ISNA(VLOOKUP(CONCATENATE($A1422,$B1422,O$2),#REF!,4,FALSE)),"",VLOOKUP(CONCATENATE($A1422,$B1422,O$2),#REF!,4,FALSE))</f>
        <v>#REF!</v>
      </c>
      <c r="P1422" s="2" t="e">
        <f>IF(ISNA(VLOOKUP(CONCATENATE($A1422,$B1422,P$2),#REF!,4,FALSE)),"",VLOOKUP(CONCATENATE($A1422,$B1422,P$2),#REF!,4,FALSE))</f>
        <v>#REF!</v>
      </c>
      <c r="Q1422" s="2" t="e">
        <f>IF(ISNA(VLOOKUP(CONCATENATE($A1422,$B1422,Q$2),#REF!,4,FALSE)),"",VLOOKUP(CONCATENATE($A1422,$B1422,Q$2),#REF!,4,FALSE))</f>
        <v>#REF!</v>
      </c>
      <c r="R1422" s="2" t="e">
        <f>IF(ISNA(VLOOKUP(CONCATENATE($A1422,$B1422,R$2),#REF!,4,FALSE)),"",VLOOKUP(CONCATENATE($A1422,$B1422,R$2),#REF!,4,FALSE))</f>
        <v>#REF!</v>
      </c>
      <c r="S1422" s="2" t="e">
        <f>IF(ISNA(VLOOKUP(CONCATENATE($A1422,$B1422,S$2),#REF!,4,FALSE)),"",VLOOKUP(CONCATENATE($A1422,$B1422,S$2),#REF!,4,FALSE))</f>
        <v>#REF!</v>
      </c>
      <c r="T1422" s="2" t="e">
        <f>IF(ISNA(VLOOKUP(CONCATENATE($A1422,$B1422,T$2),#REF!,4,FALSE)),"",VLOOKUP(CONCATENATE($A1422,$B1422,T$2),#REF!,4,FALSE))</f>
        <v>#REF!</v>
      </c>
      <c r="U1422" s="2" t="e">
        <f>IF(ISNA(VLOOKUP(CONCATENATE($A1422,$B1422,U$2),#REF!,4,FALSE)),"",VLOOKUP(CONCATENATE($A1422,$B1422,U$2),#REF!,4,FALSE))</f>
        <v>#REF!</v>
      </c>
      <c r="V1422" s="2" t="e">
        <f>IF(ISNA(VLOOKUP(CONCATENATE($A1422,$B1422,V$2),#REF!,4,FALSE)),"",VLOOKUP(CONCATENATE($A1422,$B1422,V$2),#REF!,4,FALSE))</f>
        <v>#REF!</v>
      </c>
      <c r="W1422" s="2" t="e">
        <f>IF(ISNA(VLOOKUP(CONCATENATE($A1422,$B1422,W$2),#REF!,4,FALSE)),"",VLOOKUP(CONCATENATE($A1422,$B1422,W$2),#REF!,4,FALSE))</f>
        <v>#REF!</v>
      </c>
    </row>
    <row r="1423" spans="1:23" ht="16.95" customHeight="1" thickBot="1" x14ac:dyDescent="0.35">
      <c r="A1423" s="19" t="s">
        <v>7078</v>
      </c>
      <c r="B1423" s="19" t="s">
        <v>78</v>
      </c>
      <c r="C1423" s="1" t="str">
        <f t="shared" si="22"/>
        <v>SWATSHIELDBLOCK</v>
      </c>
      <c r="D1423" s="2" t="e">
        <f>IF(ISNA(VLOOKUP(CONCATENATE($A1423,$B1423,D$2),#REF!,4,FALSE)),"",VLOOKUP(CONCATENATE($A1423,$B1423,D$2),#REF!,4,FALSE))</f>
        <v>#REF!</v>
      </c>
      <c r="E1423" s="2" t="e">
        <f>IF(ISNA(VLOOKUP(CONCATENATE($A1423,$B1423,E$2),#REF!,4,FALSE)),"",VLOOKUP(CONCATENATE($A1423,$B1423,E$2),#REF!,4,FALSE))</f>
        <v>#REF!</v>
      </c>
      <c r="F1423" s="2" t="e">
        <f>IF(ISNA(VLOOKUP(CONCATENATE($A1423,$B1423,F$2),#REF!,4,FALSE)),"",VLOOKUP(CONCATENATE($A1423,$B1423,F$2),#REF!,4,FALSE))</f>
        <v>#REF!</v>
      </c>
      <c r="G1423" s="2" t="e">
        <f>IF(ISNA(VLOOKUP(CONCATENATE($A1423,$B1423,G$2),#REF!,4,FALSE)),"",VLOOKUP(CONCATENATE($A1423,$B1423,G$2),#REF!,4,FALSE))</f>
        <v>#REF!</v>
      </c>
      <c r="H1423" s="2" t="e">
        <f>IF(ISNA(VLOOKUP(CONCATENATE($A1423,$B1423,H$2),#REF!,4,FALSE)),"",VLOOKUP(CONCATENATE($A1423,$B1423,H$2),#REF!,4,FALSE))</f>
        <v>#REF!</v>
      </c>
      <c r="I1423" s="2" t="e">
        <f>IF(ISNA(VLOOKUP(CONCATENATE($A1423,$B1423,I$2),#REF!,4,FALSE)),"",VLOOKUP(CONCATENATE($A1423,$B1423,I$2),#REF!,4,FALSE))</f>
        <v>#REF!</v>
      </c>
      <c r="J1423" s="2" t="e">
        <f>IF(ISNA(VLOOKUP(CONCATENATE($A1423,$B1423,J$2),#REF!,4,FALSE)),"",VLOOKUP(CONCATENATE($A1423,$B1423,J$2),#REF!,4,FALSE))</f>
        <v>#REF!</v>
      </c>
      <c r="K1423" s="2" t="e">
        <f>IF(ISNA(VLOOKUP(CONCATENATE($A1423,$B1423,K$2),#REF!,4,FALSE)),"",VLOOKUP(CONCATENATE($A1423,$B1423,K$2),#REF!,4,FALSE))</f>
        <v>#REF!</v>
      </c>
      <c r="L1423" s="2" t="e">
        <f>IF(ISNA(VLOOKUP(CONCATENATE($A1423,$B1423,L$2),#REF!,4,FALSE)),"",VLOOKUP(CONCATENATE($A1423,$B1423,L$2),#REF!,4,FALSE))</f>
        <v>#REF!</v>
      </c>
      <c r="M1423" s="2" t="e">
        <f>IF(ISNA(VLOOKUP(CONCATENATE($A1423,$B1423,M$2),#REF!,4,FALSE)),"",VLOOKUP(CONCATENATE($A1423,$B1423,M$2),#REF!,4,FALSE))</f>
        <v>#REF!</v>
      </c>
      <c r="N1423" s="2" t="e">
        <f>IF(ISNA(VLOOKUP(CONCATENATE($A1423,$B1423,N$2),#REF!,4,FALSE)),"",VLOOKUP(CONCATENATE($A1423,$B1423,N$2),#REF!,4,FALSE))</f>
        <v>#REF!</v>
      </c>
      <c r="O1423" s="2" t="e">
        <f>IF(ISNA(VLOOKUP(CONCATENATE($A1423,$B1423,O$2),#REF!,4,FALSE)),"",VLOOKUP(CONCATENATE($A1423,$B1423,O$2),#REF!,4,FALSE))</f>
        <v>#REF!</v>
      </c>
      <c r="P1423" s="2" t="e">
        <f>IF(ISNA(VLOOKUP(CONCATENATE($A1423,$B1423,P$2),#REF!,4,FALSE)),"",VLOOKUP(CONCATENATE($A1423,$B1423,P$2),#REF!,4,FALSE))</f>
        <v>#REF!</v>
      </c>
      <c r="Q1423" s="2" t="e">
        <f>IF(ISNA(VLOOKUP(CONCATENATE($A1423,$B1423,Q$2),#REF!,4,FALSE)),"",VLOOKUP(CONCATENATE($A1423,$B1423,Q$2),#REF!,4,FALSE))</f>
        <v>#REF!</v>
      </c>
      <c r="R1423" s="2" t="e">
        <f>IF(ISNA(VLOOKUP(CONCATENATE($A1423,$B1423,R$2),#REF!,4,FALSE)),"",VLOOKUP(CONCATENATE($A1423,$B1423,R$2),#REF!,4,FALSE))</f>
        <v>#REF!</v>
      </c>
      <c r="S1423" s="2" t="e">
        <f>IF(ISNA(VLOOKUP(CONCATENATE($A1423,$B1423,S$2),#REF!,4,FALSE)),"",VLOOKUP(CONCATENATE($A1423,$B1423,S$2),#REF!,4,FALSE))</f>
        <v>#REF!</v>
      </c>
      <c r="T1423" s="2" t="e">
        <f>IF(ISNA(VLOOKUP(CONCATENATE($A1423,$B1423,T$2),#REF!,4,FALSE)),"",VLOOKUP(CONCATENATE($A1423,$B1423,T$2),#REF!,4,FALSE))</f>
        <v>#REF!</v>
      </c>
      <c r="U1423" s="2" t="e">
        <f>IF(ISNA(VLOOKUP(CONCATENATE($A1423,$B1423,U$2),#REF!,4,FALSE)),"",VLOOKUP(CONCATENATE($A1423,$B1423,U$2),#REF!,4,FALSE))</f>
        <v>#REF!</v>
      </c>
      <c r="V1423" s="2" t="e">
        <f>IF(ISNA(VLOOKUP(CONCATENATE($A1423,$B1423,V$2),#REF!,4,FALSE)),"",VLOOKUP(CONCATENATE($A1423,$B1423,V$2),#REF!,4,FALSE))</f>
        <v>#REF!</v>
      </c>
      <c r="W1423" s="2" t="e">
        <f>IF(ISNA(VLOOKUP(CONCATENATE($A1423,$B1423,W$2),#REF!,4,FALSE)),"",VLOOKUP(CONCATENATE($A1423,$B1423,W$2),#REF!,4,FALSE))</f>
        <v>#REF!</v>
      </c>
    </row>
    <row r="1424" spans="1:23" ht="16.95" customHeight="1" thickBot="1" x14ac:dyDescent="0.35">
      <c r="A1424" s="19" t="s">
        <v>7080</v>
      </c>
      <c r="B1424" s="19" t="s">
        <v>433</v>
      </c>
      <c r="C1424" s="1" t="str">
        <f t="shared" si="22"/>
        <v>SWEEPINGSTRIKE</v>
      </c>
      <c r="D1424" s="2" t="e">
        <f>IF(ISNA(VLOOKUP(CONCATENATE($A1424,$B1424,D$2),#REF!,4,FALSE)),"",VLOOKUP(CONCATENATE($A1424,$B1424,D$2),#REF!,4,FALSE))</f>
        <v>#REF!</v>
      </c>
      <c r="E1424" s="2" t="e">
        <f>IF(ISNA(VLOOKUP(CONCATENATE($A1424,$B1424,E$2),#REF!,4,FALSE)),"",VLOOKUP(CONCATENATE($A1424,$B1424,E$2),#REF!,4,FALSE))</f>
        <v>#REF!</v>
      </c>
      <c r="F1424" s="2" t="e">
        <f>IF(ISNA(VLOOKUP(CONCATENATE($A1424,$B1424,F$2),#REF!,4,FALSE)),"",VLOOKUP(CONCATENATE($A1424,$B1424,F$2),#REF!,4,FALSE))</f>
        <v>#REF!</v>
      </c>
      <c r="G1424" s="2" t="e">
        <f>IF(ISNA(VLOOKUP(CONCATENATE($A1424,$B1424,G$2),#REF!,4,FALSE)),"",VLOOKUP(CONCATENATE($A1424,$B1424,G$2),#REF!,4,FALSE))</f>
        <v>#REF!</v>
      </c>
      <c r="H1424" s="2" t="e">
        <f>IF(ISNA(VLOOKUP(CONCATENATE($A1424,$B1424,H$2),#REF!,4,FALSE)),"",VLOOKUP(CONCATENATE($A1424,$B1424,H$2),#REF!,4,FALSE))</f>
        <v>#REF!</v>
      </c>
      <c r="I1424" s="2" t="e">
        <f>IF(ISNA(VLOOKUP(CONCATENATE($A1424,$B1424,I$2),#REF!,4,FALSE)),"",VLOOKUP(CONCATENATE($A1424,$B1424,I$2),#REF!,4,FALSE))</f>
        <v>#REF!</v>
      </c>
      <c r="J1424" s="2" t="e">
        <f>IF(ISNA(VLOOKUP(CONCATENATE($A1424,$B1424,J$2),#REF!,4,FALSE)),"",VLOOKUP(CONCATENATE($A1424,$B1424,J$2),#REF!,4,FALSE))</f>
        <v>#REF!</v>
      </c>
      <c r="K1424" s="2" t="e">
        <f>IF(ISNA(VLOOKUP(CONCATENATE($A1424,$B1424,K$2),#REF!,4,FALSE)),"",VLOOKUP(CONCATENATE($A1424,$B1424,K$2),#REF!,4,FALSE))</f>
        <v>#REF!</v>
      </c>
      <c r="L1424" s="2" t="e">
        <f>IF(ISNA(VLOOKUP(CONCATENATE($A1424,$B1424,L$2),#REF!,4,FALSE)),"",VLOOKUP(CONCATENATE($A1424,$B1424,L$2),#REF!,4,FALSE))</f>
        <v>#REF!</v>
      </c>
      <c r="M1424" s="2" t="e">
        <f>IF(ISNA(VLOOKUP(CONCATENATE($A1424,$B1424,M$2),#REF!,4,FALSE)),"",VLOOKUP(CONCATENATE($A1424,$B1424,M$2),#REF!,4,FALSE))</f>
        <v>#REF!</v>
      </c>
      <c r="N1424" s="2" t="e">
        <f>IF(ISNA(VLOOKUP(CONCATENATE($A1424,$B1424,N$2),#REF!,4,FALSE)),"",VLOOKUP(CONCATENATE($A1424,$B1424,N$2),#REF!,4,FALSE))</f>
        <v>#REF!</v>
      </c>
      <c r="O1424" s="2" t="e">
        <f>IF(ISNA(VLOOKUP(CONCATENATE($A1424,$B1424,O$2),#REF!,4,FALSE)),"",VLOOKUP(CONCATENATE($A1424,$B1424,O$2),#REF!,4,FALSE))</f>
        <v>#REF!</v>
      </c>
      <c r="P1424" s="2" t="e">
        <f>IF(ISNA(VLOOKUP(CONCATENATE($A1424,$B1424,P$2),#REF!,4,FALSE)),"",VLOOKUP(CONCATENATE($A1424,$B1424,P$2),#REF!,4,FALSE))</f>
        <v>#REF!</v>
      </c>
      <c r="Q1424" s="2" t="e">
        <f>IF(ISNA(VLOOKUP(CONCATENATE($A1424,$B1424,Q$2),#REF!,4,FALSE)),"",VLOOKUP(CONCATENATE($A1424,$B1424,Q$2),#REF!,4,FALSE))</f>
        <v>#REF!</v>
      </c>
      <c r="R1424" s="2" t="e">
        <f>IF(ISNA(VLOOKUP(CONCATENATE($A1424,$B1424,R$2),#REF!,4,FALSE)),"",VLOOKUP(CONCATENATE($A1424,$B1424,R$2),#REF!,4,FALSE))</f>
        <v>#REF!</v>
      </c>
      <c r="S1424" s="2" t="e">
        <f>IF(ISNA(VLOOKUP(CONCATENATE($A1424,$B1424,S$2),#REF!,4,FALSE)),"",VLOOKUP(CONCATENATE($A1424,$B1424,S$2),#REF!,4,FALSE))</f>
        <v>#REF!</v>
      </c>
      <c r="T1424" s="2" t="e">
        <f>IF(ISNA(VLOOKUP(CONCATENATE($A1424,$B1424,T$2),#REF!,4,FALSE)),"",VLOOKUP(CONCATENATE($A1424,$B1424,T$2),#REF!,4,FALSE))</f>
        <v>#REF!</v>
      </c>
      <c r="U1424" s="2" t="e">
        <f>IF(ISNA(VLOOKUP(CONCATENATE($A1424,$B1424,U$2),#REF!,4,FALSE)),"",VLOOKUP(CONCATENATE($A1424,$B1424,U$2),#REF!,4,FALSE))</f>
        <v>#REF!</v>
      </c>
      <c r="V1424" s="2" t="e">
        <f>IF(ISNA(VLOOKUP(CONCATENATE($A1424,$B1424,V$2),#REF!,4,FALSE)),"",VLOOKUP(CONCATENATE($A1424,$B1424,V$2),#REF!,4,FALSE))</f>
        <v>#REF!</v>
      </c>
      <c r="W1424" s="2" t="e">
        <f>IF(ISNA(VLOOKUP(CONCATENATE($A1424,$B1424,W$2),#REF!,4,FALSE)),"",VLOOKUP(CONCATENATE($A1424,$B1424,W$2),#REF!,4,FALSE))</f>
        <v>#REF!</v>
      </c>
    </row>
    <row r="1425" spans="1:23" ht="16.95" customHeight="1" thickBot="1" x14ac:dyDescent="0.35">
      <c r="A1425" s="19" t="s">
        <v>1743</v>
      </c>
      <c r="B1425" s="19" t="s">
        <v>1767</v>
      </c>
      <c r="C1425" s="1" t="str">
        <f t="shared" si="22"/>
        <v>SWORDALERT</v>
      </c>
      <c r="D1425" s="2" t="e">
        <f>IF(ISNA(VLOOKUP(CONCATENATE($A1425,$B1425,D$2),#REF!,4,FALSE)),"",VLOOKUP(CONCATENATE($A1425,$B1425,D$2),#REF!,4,FALSE))</f>
        <v>#REF!</v>
      </c>
      <c r="E1425" s="2" t="e">
        <f>IF(ISNA(VLOOKUP(CONCATENATE($A1425,$B1425,E$2),#REF!,4,FALSE)),"",VLOOKUP(CONCATENATE($A1425,$B1425,E$2),#REF!,4,FALSE))</f>
        <v>#REF!</v>
      </c>
      <c r="F1425" s="2" t="e">
        <f>IF(ISNA(VLOOKUP(CONCATENATE($A1425,$B1425,F$2),#REF!,4,FALSE)),"",VLOOKUP(CONCATENATE($A1425,$B1425,F$2),#REF!,4,FALSE))</f>
        <v>#REF!</v>
      </c>
      <c r="G1425" s="2" t="e">
        <f>IF(ISNA(VLOOKUP(CONCATENATE($A1425,$B1425,G$2),#REF!,4,FALSE)),"",VLOOKUP(CONCATENATE($A1425,$B1425,G$2),#REF!,4,FALSE))</f>
        <v>#REF!</v>
      </c>
      <c r="H1425" s="2" t="e">
        <f>IF(ISNA(VLOOKUP(CONCATENATE($A1425,$B1425,H$2),#REF!,4,FALSE)),"",VLOOKUP(CONCATENATE($A1425,$B1425,H$2),#REF!,4,FALSE))</f>
        <v>#REF!</v>
      </c>
      <c r="I1425" s="2" t="e">
        <f>IF(ISNA(VLOOKUP(CONCATENATE($A1425,$B1425,I$2),#REF!,4,FALSE)),"",VLOOKUP(CONCATENATE($A1425,$B1425,I$2),#REF!,4,FALSE))</f>
        <v>#REF!</v>
      </c>
      <c r="J1425" s="2" t="e">
        <f>IF(ISNA(VLOOKUP(CONCATENATE($A1425,$B1425,J$2),#REF!,4,FALSE)),"",VLOOKUP(CONCATENATE($A1425,$B1425,J$2),#REF!,4,FALSE))</f>
        <v>#REF!</v>
      </c>
      <c r="K1425" s="2" t="e">
        <f>IF(ISNA(VLOOKUP(CONCATENATE($A1425,$B1425,K$2),#REF!,4,FALSE)),"",VLOOKUP(CONCATENATE($A1425,$B1425,K$2),#REF!,4,FALSE))</f>
        <v>#REF!</v>
      </c>
      <c r="L1425" s="2" t="e">
        <f>IF(ISNA(VLOOKUP(CONCATENATE($A1425,$B1425,L$2),#REF!,4,FALSE)),"",VLOOKUP(CONCATENATE($A1425,$B1425,L$2),#REF!,4,FALSE))</f>
        <v>#REF!</v>
      </c>
      <c r="M1425" s="2" t="e">
        <f>IF(ISNA(VLOOKUP(CONCATENATE($A1425,$B1425,M$2),#REF!,4,FALSE)),"",VLOOKUP(CONCATENATE($A1425,$B1425,M$2),#REF!,4,FALSE))</f>
        <v>#REF!</v>
      </c>
      <c r="N1425" s="2" t="e">
        <f>IF(ISNA(VLOOKUP(CONCATENATE($A1425,$B1425,N$2),#REF!,4,FALSE)),"",VLOOKUP(CONCATENATE($A1425,$B1425,N$2),#REF!,4,FALSE))</f>
        <v>#REF!</v>
      </c>
      <c r="O1425" s="2" t="e">
        <f>IF(ISNA(VLOOKUP(CONCATENATE($A1425,$B1425,O$2),#REF!,4,FALSE)),"",VLOOKUP(CONCATENATE($A1425,$B1425,O$2),#REF!,4,FALSE))</f>
        <v>#REF!</v>
      </c>
      <c r="P1425" s="2" t="e">
        <f>IF(ISNA(VLOOKUP(CONCATENATE($A1425,$B1425,P$2),#REF!,4,FALSE)),"",VLOOKUP(CONCATENATE($A1425,$B1425,P$2),#REF!,4,FALSE))</f>
        <v>#REF!</v>
      </c>
      <c r="Q1425" s="2" t="e">
        <f>IF(ISNA(VLOOKUP(CONCATENATE($A1425,$B1425,Q$2),#REF!,4,FALSE)),"",VLOOKUP(CONCATENATE($A1425,$B1425,Q$2),#REF!,4,FALSE))</f>
        <v>#REF!</v>
      </c>
      <c r="R1425" s="2" t="e">
        <f>IF(ISNA(VLOOKUP(CONCATENATE($A1425,$B1425,R$2),#REF!,4,FALSE)),"",VLOOKUP(CONCATENATE($A1425,$B1425,R$2),#REF!,4,FALSE))</f>
        <v>#REF!</v>
      </c>
      <c r="S1425" s="2" t="e">
        <f>IF(ISNA(VLOOKUP(CONCATENATE($A1425,$B1425,S$2),#REF!,4,FALSE)),"",VLOOKUP(CONCATENATE($A1425,$B1425,S$2),#REF!,4,FALSE))</f>
        <v>#REF!</v>
      </c>
      <c r="T1425" s="2" t="e">
        <f>IF(ISNA(VLOOKUP(CONCATENATE($A1425,$B1425,T$2),#REF!,4,FALSE)),"",VLOOKUP(CONCATENATE($A1425,$B1425,T$2),#REF!,4,FALSE))</f>
        <v>#REF!</v>
      </c>
      <c r="U1425" s="2" t="e">
        <f>IF(ISNA(VLOOKUP(CONCATENATE($A1425,$B1425,U$2),#REF!,4,FALSE)),"",VLOOKUP(CONCATENATE($A1425,$B1425,U$2),#REF!,4,FALSE))</f>
        <v>#REF!</v>
      </c>
      <c r="V1425" s="2" t="e">
        <f>IF(ISNA(VLOOKUP(CONCATENATE($A1425,$B1425,V$2),#REF!,4,FALSE)),"",VLOOKUP(CONCATENATE($A1425,$B1425,V$2),#REF!,4,FALSE))</f>
        <v>#REF!</v>
      </c>
      <c r="W1425" s="2" t="e">
        <f>IF(ISNA(VLOOKUP(CONCATENATE($A1425,$B1425,W$2),#REF!,4,FALSE)),"",VLOOKUP(CONCATENATE($A1425,$B1425,W$2),#REF!,4,FALSE))</f>
        <v>#REF!</v>
      </c>
    </row>
    <row r="1426" spans="1:23" ht="16.95" customHeight="1" thickBot="1" x14ac:dyDescent="0.35">
      <c r="A1426" s="19" t="s">
        <v>1743</v>
      </c>
      <c r="B1426" s="19" t="s">
        <v>496</v>
      </c>
      <c r="C1426" s="1" t="str">
        <f t="shared" si="22"/>
        <v>SWORDATTACK</v>
      </c>
      <c r="D1426" s="2" t="e">
        <f>IF(ISNA(VLOOKUP(CONCATENATE($A1426,$B1426,D$2),#REF!,4,FALSE)),"",VLOOKUP(CONCATENATE($A1426,$B1426,D$2),#REF!,4,FALSE))</f>
        <v>#REF!</v>
      </c>
      <c r="E1426" s="2" t="e">
        <f>IF(ISNA(VLOOKUP(CONCATENATE($A1426,$B1426,E$2),#REF!,4,FALSE)),"",VLOOKUP(CONCATENATE($A1426,$B1426,E$2),#REF!,4,FALSE))</f>
        <v>#REF!</v>
      </c>
      <c r="F1426" s="2" t="e">
        <f>IF(ISNA(VLOOKUP(CONCATENATE($A1426,$B1426,F$2),#REF!,4,FALSE)),"",VLOOKUP(CONCATENATE($A1426,$B1426,F$2),#REF!,4,FALSE))</f>
        <v>#REF!</v>
      </c>
      <c r="G1426" s="2" t="e">
        <f>IF(ISNA(VLOOKUP(CONCATENATE($A1426,$B1426,G$2),#REF!,4,FALSE)),"",VLOOKUP(CONCATENATE($A1426,$B1426,G$2),#REF!,4,FALSE))</f>
        <v>#REF!</v>
      </c>
      <c r="H1426" s="2" t="e">
        <f>IF(ISNA(VLOOKUP(CONCATENATE($A1426,$B1426,H$2),#REF!,4,FALSE)),"",VLOOKUP(CONCATENATE($A1426,$B1426,H$2),#REF!,4,FALSE))</f>
        <v>#REF!</v>
      </c>
      <c r="I1426" s="2" t="e">
        <f>IF(ISNA(VLOOKUP(CONCATENATE($A1426,$B1426,I$2),#REF!,4,FALSE)),"",VLOOKUP(CONCATENATE($A1426,$B1426,I$2),#REF!,4,FALSE))</f>
        <v>#REF!</v>
      </c>
      <c r="J1426" s="2" t="e">
        <f>IF(ISNA(VLOOKUP(CONCATENATE($A1426,$B1426,J$2),#REF!,4,FALSE)),"",VLOOKUP(CONCATENATE($A1426,$B1426,J$2),#REF!,4,FALSE))</f>
        <v>#REF!</v>
      </c>
      <c r="K1426" s="2" t="e">
        <f>IF(ISNA(VLOOKUP(CONCATENATE($A1426,$B1426,K$2),#REF!,4,FALSE)),"",VLOOKUP(CONCATENATE($A1426,$B1426,K$2),#REF!,4,FALSE))</f>
        <v>#REF!</v>
      </c>
      <c r="L1426" s="2" t="e">
        <f>IF(ISNA(VLOOKUP(CONCATENATE($A1426,$B1426,L$2),#REF!,4,FALSE)),"",VLOOKUP(CONCATENATE($A1426,$B1426,L$2),#REF!,4,FALSE))</f>
        <v>#REF!</v>
      </c>
      <c r="M1426" s="2" t="e">
        <f>IF(ISNA(VLOOKUP(CONCATENATE($A1426,$B1426,M$2),#REF!,4,FALSE)),"",VLOOKUP(CONCATENATE($A1426,$B1426,M$2),#REF!,4,FALSE))</f>
        <v>#REF!</v>
      </c>
      <c r="N1426" s="2" t="e">
        <f>IF(ISNA(VLOOKUP(CONCATENATE($A1426,$B1426,N$2),#REF!,4,FALSE)),"",VLOOKUP(CONCATENATE($A1426,$B1426,N$2),#REF!,4,FALSE))</f>
        <v>#REF!</v>
      </c>
      <c r="O1426" s="2" t="e">
        <f>IF(ISNA(VLOOKUP(CONCATENATE($A1426,$B1426,O$2),#REF!,4,FALSE)),"",VLOOKUP(CONCATENATE($A1426,$B1426,O$2),#REF!,4,FALSE))</f>
        <v>#REF!</v>
      </c>
      <c r="P1426" s="2" t="e">
        <f>IF(ISNA(VLOOKUP(CONCATENATE($A1426,$B1426,P$2),#REF!,4,FALSE)),"",VLOOKUP(CONCATENATE($A1426,$B1426,P$2),#REF!,4,FALSE))</f>
        <v>#REF!</v>
      </c>
      <c r="Q1426" s="2" t="e">
        <f>IF(ISNA(VLOOKUP(CONCATENATE($A1426,$B1426,Q$2),#REF!,4,FALSE)),"",VLOOKUP(CONCATENATE($A1426,$B1426,Q$2),#REF!,4,FALSE))</f>
        <v>#REF!</v>
      </c>
      <c r="R1426" s="2" t="e">
        <f>IF(ISNA(VLOOKUP(CONCATENATE($A1426,$B1426,R$2),#REF!,4,FALSE)),"",VLOOKUP(CONCATENATE($A1426,$B1426,R$2),#REF!,4,FALSE))</f>
        <v>#REF!</v>
      </c>
      <c r="S1426" s="2" t="e">
        <f>IF(ISNA(VLOOKUP(CONCATENATE($A1426,$B1426,S$2),#REF!,4,FALSE)),"",VLOOKUP(CONCATENATE($A1426,$B1426,S$2),#REF!,4,FALSE))</f>
        <v>#REF!</v>
      </c>
      <c r="T1426" s="2" t="e">
        <f>IF(ISNA(VLOOKUP(CONCATENATE($A1426,$B1426,T$2),#REF!,4,FALSE)),"",VLOOKUP(CONCATENATE($A1426,$B1426,T$2),#REF!,4,FALSE))</f>
        <v>#REF!</v>
      </c>
      <c r="U1426" s="2" t="e">
        <f>IF(ISNA(VLOOKUP(CONCATENATE($A1426,$B1426,U$2),#REF!,4,FALSE)),"",VLOOKUP(CONCATENATE($A1426,$B1426,U$2),#REF!,4,FALSE))</f>
        <v>#REF!</v>
      </c>
      <c r="V1426" s="2" t="e">
        <f>IF(ISNA(VLOOKUP(CONCATENATE($A1426,$B1426,V$2),#REF!,4,FALSE)),"",VLOOKUP(CONCATENATE($A1426,$B1426,V$2),#REF!,4,FALSE))</f>
        <v>#REF!</v>
      </c>
      <c r="W1426" s="2" t="e">
        <f>IF(ISNA(VLOOKUP(CONCATENATE($A1426,$B1426,W$2),#REF!,4,FALSE)),"",VLOOKUP(CONCATENATE($A1426,$B1426,W$2),#REF!,4,FALSE))</f>
        <v>#REF!</v>
      </c>
    </row>
    <row r="1427" spans="1:23" ht="16.95" customHeight="1" thickBot="1" x14ac:dyDescent="0.35">
      <c r="A1427" s="19" t="s">
        <v>1743</v>
      </c>
      <c r="B1427" s="19" t="s">
        <v>6043</v>
      </c>
      <c r="C1427" s="1" t="str">
        <f t="shared" si="22"/>
        <v>SWORDJUMPSPIN</v>
      </c>
      <c r="D1427" s="2" t="e">
        <f>IF(ISNA(VLOOKUP(CONCATENATE($A1427,$B1427,D$2),#REF!,4,FALSE)),"",VLOOKUP(CONCATENATE($A1427,$B1427,D$2),#REF!,4,FALSE))</f>
        <v>#REF!</v>
      </c>
      <c r="E1427" s="2" t="e">
        <f>IF(ISNA(VLOOKUP(CONCATENATE($A1427,$B1427,E$2),#REF!,4,FALSE)),"",VLOOKUP(CONCATENATE($A1427,$B1427,E$2),#REF!,4,FALSE))</f>
        <v>#REF!</v>
      </c>
      <c r="F1427" s="2" t="e">
        <f>IF(ISNA(VLOOKUP(CONCATENATE($A1427,$B1427,F$2),#REF!,4,FALSE)),"",VLOOKUP(CONCATENATE($A1427,$B1427,F$2),#REF!,4,FALSE))</f>
        <v>#REF!</v>
      </c>
      <c r="G1427" s="2" t="e">
        <f>IF(ISNA(VLOOKUP(CONCATENATE($A1427,$B1427,G$2),#REF!,4,FALSE)),"",VLOOKUP(CONCATENATE($A1427,$B1427,G$2),#REF!,4,FALSE))</f>
        <v>#REF!</v>
      </c>
      <c r="H1427" s="2" t="e">
        <f>IF(ISNA(VLOOKUP(CONCATENATE($A1427,$B1427,H$2),#REF!,4,FALSE)),"",VLOOKUP(CONCATENATE($A1427,$B1427,H$2),#REF!,4,FALSE))</f>
        <v>#REF!</v>
      </c>
      <c r="I1427" s="2" t="e">
        <f>IF(ISNA(VLOOKUP(CONCATENATE($A1427,$B1427,I$2),#REF!,4,FALSE)),"",VLOOKUP(CONCATENATE($A1427,$B1427,I$2),#REF!,4,FALSE))</f>
        <v>#REF!</v>
      </c>
      <c r="J1427" s="2" t="e">
        <f>IF(ISNA(VLOOKUP(CONCATENATE($A1427,$B1427,J$2),#REF!,4,FALSE)),"",VLOOKUP(CONCATENATE($A1427,$B1427,J$2),#REF!,4,FALSE))</f>
        <v>#REF!</v>
      </c>
      <c r="K1427" s="2" t="e">
        <f>IF(ISNA(VLOOKUP(CONCATENATE($A1427,$B1427,K$2),#REF!,4,FALSE)),"",VLOOKUP(CONCATENATE($A1427,$B1427,K$2),#REF!,4,FALSE))</f>
        <v>#REF!</v>
      </c>
      <c r="L1427" s="2" t="e">
        <f>IF(ISNA(VLOOKUP(CONCATENATE($A1427,$B1427,L$2),#REF!,4,FALSE)),"",VLOOKUP(CONCATENATE($A1427,$B1427,L$2),#REF!,4,FALSE))</f>
        <v>#REF!</v>
      </c>
      <c r="M1427" s="2" t="e">
        <f>IF(ISNA(VLOOKUP(CONCATENATE($A1427,$B1427,M$2),#REF!,4,FALSE)),"",VLOOKUP(CONCATENATE($A1427,$B1427,M$2),#REF!,4,FALSE))</f>
        <v>#REF!</v>
      </c>
      <c r="N1427" s="2" t="e">
        <f>IF(ISNA(VLOOKUP(CONCATENATE($A1427,$B1427,N$2),#REF!,4,FALSE)),"",VLOOKUP(CONCATENATE($A1427,$B1427,N$2),#REF!,4,FALSE))</f>
        <v>#REF!</v>
      </c>
      <c r="O1427" s="2" t="e">
        <f>IF(ISNA(VLOOKUP(CONCATENATE($A1427,$B1427,O$2),#REF!,4,FALSE)),"",VLOOKUP(CONCATENATE($A1427,$B1427,O$2),#REF!,4,FALSE))</f>
        <v>#REF!</v>
      </c>
      <c r="P1427" s="2" t="e">
        <f>IF(ISNA(VLOOKUP(CONCATENATE($A1427,$B1427,P$2),#REF!,4,FALSE)),"",VLOOKUP(CONCATENATE($A1427,$B1427,P$2),#REF!,4,FALSE))</f>
        <v>#REF!</v>
      </c>
      <c r="Q1427" s="2" t="e">
        <f>IF(ISNA(VLOOKUP(CONCATENATE($A1427,$B1427,Q$2),#REF!,4,FALSE)),"",VLOOKUP(CONCATENATE($A1427,$B1427,Q$2),#REF!,4,FALSE))</f>
        <v>#REF!</v>
      </c>
      <c r="R1427" s="2" t="e">
        <f>IF(ISNA(VLOOKUP(CONCATENATE($A1427,$B1427,R$2),#REF!,4,FALSE)),"",VLOOKUP(CONCATENATE($A1427,$B1427,R$2),#REF!,4,FALSE))</f>
        <v>#REF!</v>
      </c>
      <c r="S1427" s="2" t="e">
        <f>IF(ISNA(VLOOKUP(CONCATENATE($A1427,$B1427,S$2),#REF!,4,FALSE)),"",VLOOKUP(CONCATENATE($A1427,$B1427,S$2),#REF!,4,FALSE))</f>
        <v>#REF!</v>
      </c>
      <c r="T1427" s="2" t="e">
        <f>IF(ISNA(VLOOKUP(CONCATENATE($A1427,$B1427,T$2),#REF!,4,FALSE)),"",VLOOKUP(CONCATENATE($A1427,$B1427,T$2),#REF!,4,FALSE))</f>
        <v>#REF!</v>
      </c>
      <c r="U1427" s="2" t="e">
        <f>IF(ISNA(VLOOKUP(CONCATENATE($A1427,$B1427,U$2),#REF!,4,FALSE)),"",VLOOKUP(CONCATENATE($A1427,$B1427,U$2),#REF!,4,FALSE))</f>
        <v>#REF!</v>
      </c>
      <c r="V1427" s="2" t="e">
        <f>IF(ISNA(VLOOKUP(CONCATENATE($A1427,$B1427,V$2),#REF!,4,FALSE)),"",VLOOKUP(CONCATENATE($A1427,$B1427,V$2),#REF!,4,FALSE))</f>
        <v>#REF!</v>
      </c>
      <c r="W1427" s="2" t="e">
        <f>IF(ISNA(VLOOKUP(CONCATENATE($A1427,$B1427,W$2),#REF!,4,FALSE)),"",VLOOKUP(CONCATENATE($A1427,$B1427,W$2),#REF!,4,FALSE))</f>
        <v>#REF!</v>
      </c>
    </row>
    <row r="1428" spans="1:23" ht="16.95" customHeight="1" thickBot="1" x14ac:dyDescent="0.35">
      <c r="A1428" s="19" t="s">
        <v>1743</v>
      </c>
      <c r="B1428" s="19" t="s">
        <v>7101</v>
      </c>
      <c r="C1428" s="1" t="str">
        <f t="shared" si="22"/>
        <v>SWORDMIDSLASH</v>
      </c>
      <c r="D1428" s="2" t="e">
        <f>IF(ISNA(VLOOKUP(CONCATENATE($A1428,$B1428,D$2),#REF!,4,FALSE)),"",VLOOKUP(CONCATENATE($A1428,$B1428,D$2),#REF!,4,FALSE))</f>
        <v>#REF!</v>
      </c>
      <c r="E1428" s="2" t="e">
        <f>IF(ISNA(VLOOKUP(CONCATENATE($A1428,$B1428,E$2),#REF!,4,FALSE)),"",VLOOKUP(CONCATENATE($A1428,$B1428,E$2),#REF!,4,FALSE))</f>
        <v>#REF!</v>
      </c>
      <c r="F1428" s="2" t="e">
        <f>IF(ISNA(VLOOKUP(CONCATENATE($A1428,$B1428,F$2),#REF!,4,FALSE)),"",VLOOKUP(CONCATENATE($A1428,$B1428,F$2),#REF!,4,FALSE))</f>
        <v>#REF!</v>
      </c>
      <c r="G1428" s="2" t="e">
        <f>IF(ISNA(VLOOKUP(CONCATENATE($A1428,$B1428,G$2),#REF!,4,FALSE)),"",VLOOKUP(CONCATENATE($A1428,$B1428,G$2),#REF!,4,FALSE))</f>
        <v>#REF!</v>
      </c>
      <c r="H1428" s="2" t="e">
        <f>IF(ISNA(VLOOKUP(CONCATENATE($A1428,$B1428,H$2),#REF!,4,FALSE)),"",VLOOKUP(CONCATENATE($A1428,$B1428,H$2),#REF!,4,FALSE))</f>
        <v>#REF!</v>
      </c>
      <c r="I1428" s="2" t="e">
        <f>IF(ISNA(VLOOKUP(CONCATENATE($A1428,$B1428,I$2),#REF!,4,FALSE)),"",VLOOKUP(CONCATENATE($A1428,$B1428,I$2),#REF!,4,FALSE))</f>
        <v>#REF!</v>
      </c>
      <c r="J1428" s="2" t="e">
        <f>IF(ISNA(VLOOKUP(CONCATENATE($A1428,$B1428,J$2),#REF!,4,FALSE)),"",VLOOKUP(CONCATENATE($A1428,$B1428,J$2),#REF!,4,FALSE))</f>
        <v>#REF!</v>
      </c>
      <c r="K1428" s="2" t="e">
        <f>IF(ISNA(VLOOKUP(CONCATENATE($A1428,$B1428,K$2),#REF!,4,FALSE)),"",VLOOKUP(CONCATENATE($A1428,$B1428,K$2),#REF!,4,FALSE))</f>
        <v>#REF!</v>
      </c>
      <c r="L1428" s="2" t="e">
        <f>IF(ISNA(VLOOKUP(CONCATENATE($A1428,$B1428,L$2),#REF!,4,FALSE)),"",VLOOKUP(CONCATENATE($A1428,$B1428,L$2),#REF!,4,FALSE))</f>
        <v>#REF!</v>
      </c>
      <c r="M1428" s="2" t="e">
        <f>IF(ISNA(VLOOKUP(CONCATENATE($A1428,$B1428,M$2),#REF!,4,FALSE)),"",VLOOKUP(CONCATENATE($A1428,$B1428,M$2),#REF!,4,FALSE))</f>
        <v>#REF!</v>
      </c>
      <c r="N1428" s="2" t="e">
        <f>IF(ISNA(VLOOKUP(CONCATENATE($A1428,$B1428,N$2),#REF!,4,FALSE)),"",VLOOKUP(CONCATENATE($A1428,$B1428,N$2),#REF!,4,FALSE))</f>
        <v>#REF!</v>
      </c>
      <c r="O1428" s="2" t="e">
        <f>IF(ISNA(VLOOKUP(CONCATENATE($A1428,$B1428,O$2),#REF!,4,FALSE)),"",VLOOKUP(CONCATENATE($A1428,$B1428,O$2),#REF!,4,FALSE))</f>
        <v>#REF!</v>
      </c>
      <c r="P1428" s="2" t="e">
        <f>IF(ISNA(VLOOKUP(CONCATENATE($A1428,$B1428,P$2),#REF!,4,FALSE)),"",VLOOKUP(CONCATENATE($A1428,$B1428,P$2),#REF!,4,FALSE))</f>
        <v>#REF!</v>
      </c>
      <c r="Q1428" s="2" t="e">
        <f>IF(ISNA(VLOOKUP(CONCATENATE($A1428,$B1428,Q$2),#REF!,4,FALSE)),"",VLOOKUP(CONCATENATE($A1428,$B1428,Q$2),#REF!,4,FALSE))</f>
        <v>#REF!</v>
      </c>
      <c r="R1428" s="2" t="e">
        <f>IF(ISNA(VLOOKUP(CONCATENATE($A1428,$B1428,R$2),#REF!,4,FALSE)),"",VLOOKUP(CONCATENATE($A1428,$B1428,R$2),#REF!,4,FALSE))</f>
        <v>#REF!</v>
      </c>
      <c r="S1428" s="2" t="e">
        <f>IF(ISNA(VLOOKUP(CONCATENATE($A1428,$B1428,S$2),#REF!,4,FALSE)),"",VLOOKUP(CONCATENATE($A1428,$B1428,S$2),#REF!,4,FALSE))</f>
        <v>#REF!</v>
      </c>
      <c r="T1428" s="2" t="e">
        <f>IF(ISNA(VLOOKUP(CONCATENATE($A1428,$B1428,T$2),#REF!,4,FALSE)),"",VLOOKUP(CONCATENATE($A1428,$B1428,T$2),#REF!,4,FALSE))</f>
        <v>#REF!</v>
      </c>
      <c r="U1428" s="2" t="e">
        <f>IF(ISNA(VLOOKUP(CONCATENATE($A1428,$B1428,U$2),#REF!,4,FALSE)),"",VLOOKUP(CONCATENATE($A1428,$B1428,U$2),#REF!,4,FALSE))</f>
        <v>#REF!</v>
      </c>
      <c r="V1428" s="2" t="e">
        <f>IF(ISNA(VLOOKUP(CONCATENATE($A1428,$B1428,V$2),#REF!,4,FALSE)),"",VLOOKUP(CONCATENATE($A1428,$B1428,V$2),#REF!,4,FALSE))</f>
        <v>#REF!</v>
      </c>
      <c r="W1428" s="2" t="e">
        <f>IF(ISNA(VLOOKUP(CONCATENATE($A1428,$B1428,W$2),#REF!,4,FALSE)),"",VLOOKUP(CONCATENATE($A1428,$B1428,W$2),#REF!,4,FALSE))</f>
        <v>#REF!</v>
      </c>
    </row>
    <row r="1429" spans="1:23" ht="16.95" customHeight="1" thickBot="1" x14ac:dyDescent="0.35">
      <c r="A1429" s="19" t="s">
        <v>1743</v>
      </c>
      <c r="B1429" s="19" t="s">
        <v>1561</v>
      </c>
      <c r="C1429" s="1" t="str">
        <f t="shared" si="22"/>
        <v>SWORDPATROL</v>
      </c>
      <c r="D1429" s="2" t="e">
        <f>IF(ISNA(VLOOKUP(CONCATENATE($A1429,$B1429,D$2),#REF!,4,FALSE)),"",VLOOKUP(CONCATENATE($A1429,$B1429,D$2),#REF!,4,FALSE))</f>
        <v>#REF!</v>
      </c>
      <c r="E1429" s="2" t="e">
        <f>IF(ISNA(VLOOKUP(CONCATENATE($A1429,$B1429,E$2),#REF!,4,FALSE)),"",VLOOKUP(CONCATENATE($A1429,$B1429,E$2),#REF!,4,FALSE))</f>
        <v>#REF!</v>
      </c>
      <c r="F1429" s="2" t="e">
        <f>IF(ISNA(VLOOKUP(CONCATENATE($A1429,$B1429,F$2),#REF!,4,FALSE)),"",VLOOKUP(CONCATENATE($A1429,$B1429,F$2),#REF!,4,FALSE))</f>
        <v>#REF!</v>
      </c>
      <c r="G1429" s="2" t="e">
        <f>IF(ISNA(VLOOKUP(CONCATENATE($A1429,$B1429,G$2),#REF!,4,FALSE)),"",VLOOKUP(CONCATENATE($A1429,$B1429,G$2),#REF!,4,FALSE))</f>
        <v>#REF!</v>
      </c>
      <c r="H1429" s="2" t="e">
        <f>IF(ISNA(VLOOKUP(CONCATENATE($A1429,$B1429,H$2),#REF!,4,FALSE)),"",VLOOKUP(CONCATENATE($A1429,$B1429,H$2),#REF!,4,FALSE))</f>
        <v>#REF!</v>
      </c>
      <c r="I1429" s="2" t="e">
        <f>IF(ISNA(VLOOKUP(CONCATENATE($A1429,$B1429,I$2),#REF!,4,FALSE)),"",VLOOKUP(CONCATENATE($A1429,$B1429,I$2),#REF!,4,FALSE))</f>
        <v>#REF!</v>
      </c>
      <c r="J1429" s="2" t="e">
        <f>IF(ISNA(VLOOKUP(CONCATENATE($A1429,$B1429,J$2),#REF!,4,FALSE)),"",VLOOKUP(CONCATENATE($A1429,$B1429,J$2),#REF!,4,FALSE))</f>
        <v>#REF!</v>
      </c>
      <c r="K1429" s="2" t="e">
        <f>IF(ISNA(VLOOKUP(CONCATENATE($A1429,$B1429,K$2),#REF!,4,FALSE)),"",VLOOKUP(CONCATENATE($A1429,$B1429,K$2),#REF!,4,FALSE))</f>
        <v>#REF!</v>
      </c>
      <c r="L1429" s="2" t="e">
        <f>IF(ISNA(VLOOKUP(CONCATENATE($A1429,$B1429,L$2),#REF!,4,FALSE)),"",VLOOKUP(CONCATENATE($A1429,$B1429,L$2),#REF!,4,FALSE))</f>
        <v>#REF!</v>
      </c>
      <c r="M1429" s="2" t="e">
        <f>IF(ISNA(VLOOKUP(CONCATENATE($A1429,$B1429,M$2),#REF!,4,FALSE)),"",VLOOKUP(CONCATENATE($A1429,$B1429,M$2),#REF!,4,FALSE))</f>
        <v>#REF!</v>
      </c>
      <c r="N1429" s="2" t="e">
        <f>IF(ISNA(VLOOKUP(CONCATENATE($A1429,$B1429,N$2),#REF!,4,FALSE)),"",VLOOKUP(CONCATENATE($A1429,$B1429,N$2),#REF!,4,FALSE))</f>
        <v>#REF!</v>
      </c>
      <c r="O1429" s="2" t="e">
        <f>IF(ISNA(VLOOKUP(CONCATENATE($A1429,$B1429,O$2),#REF!,4,FALSE)),"",VLOOKUP(CONCATENATE($A1429,$B1429,O$2),#REF!,4,FALSE))</f>
        <v>#REF!</v>
      </c>
      <c r="P1429" s="2" t="e">
        <f>IF(ISNA(VLOOKUP(CONCATENATE($A1429,$B1429,P$2),#REF!,4,FALSE)),"",VLOOKUP(CONCATENATE($A1429,$B1429,P$2),#REF!,4,FALSE))</f>
        <v>#REF!</v>
      </c>
      <c r="Q1429" s="2" t="e">
        <f>IF(ISNA(VLOOKUP(CONCATENATE($A1429,$B1429,Q$2),#REF!,4,FALSE)),"",VLOOKUP(CONCATENATE($A1429,$B1429,Q$2),#REF!,4,FALSE))</f>
        <v>#REF!</v>
      </c>
      <c r="R1429" s="2" t="e">
        <f>IF(ISNA(VLOOKUP(CONCATENATE($A1429,$B1429,R$2),#REF!,4,FALSE)),"",VLOOKUP(CONCATENATE($A1429,$B1429,R$2),#REF!,4,FALSE))</f>
        <v>#REF!</v>
      </c>
      <c r="S1429" s="2" t="e">
        <f>IF(ISNA(VLOOKUP(CONCATENATE($A1429,$B1429,S$2),#REF!,4,FALSE)),"",VLOOKUP(CONCATENATE($A1429,$B1429,S$2),#REF!,4,FALSE))</f>
        <v>#REF!</v>
      </c>
      <c r="T1429" s="2" t="e">
        <f>IF(ISNA(VLOOKUP(CONCATENATE($A1429,$B1429,T$2),#REF!,4,FALSE)),"",VLOOKUP(CONCATENATE($A1429,$B1429,T$2),#REF!,4,FALSE))</f>
        <v>#REF!</v>
      </c>
      <c r="U1429" s="2" t="e">
        <f>IF(ISNA(VLOOKUP(CONCATENATE($A1429,$B1429,U$2),#REF!,4,FALSE)),"",VLOOKUP(CONCATENATE($A1429,$B1429,U$2),#REF!,4,FALSE))</f>
        <v>#REF!</v>
      </c>
      <c r="V1429" s="2" t="e">
        <f>IF(ISNA(VLOOKUP(CONCATENATE($A1429,$B1429,V$2),#REF!,4,FALSE)),"",VLOOKUP(CONCATENATE($A1429,$B1429,V$2),#REF!,4,FALSE))</f>
        <v>#REF!</v>
      </c>
      <c r="W1429" s="2" t="e">
        <f>IF(ISNA(VLOOKUP(CONCATENATE($A1429,$B1429,W$2),#REF!,4,FALSE)),"",VLOOKUP(CONCATENATE($A1429,$B1429,W$2),#REF!,4,FALSE))</f>
        <v>#REF!</v>
      </c>
    </row>
    <row r="1430" spans="1:23" ht="16.95" customHeight="1" thickBot="1" x14ac:dyDescent="0.35">
      <c r="A1430" s="19" t="s">
        <v>1743</v>
      </c>
      <c r="B1430" s="19" t="s">
        <v>1746</v>
      </c>
      <c r="C1430" s="1" t="str">
        <f t="shared" si="22"/>
        <v>SWORDPOINT</v>
      </c>
      <c r="D1430" s="2" t="e">
        <f>IF(ISNA(VLOOKUP(CONCATENATE($A1430,$B1430,D$2),#REF!,4,FALSE)),"",VLOOKUP(CONCATENATE($A1430,$B1430,D$2),#REF!,4,FALSE))</f>
        <v>#REF!</v>
      </c>
      <c r="E1430" s="2" t="e">
        <f>IF(ISNA(VLOOKUP(CONCATENATE($A1430,$B1430,E$2),#REF!,4,FALSE)),"",VLOOKUP(CONCATENATE($A1430,$B1430,E$2),#REF!,4,FALSE))</f>
        <v>#REF!</v>
      </c>
      <c r="F1430" s="2" t="e">
        <f>IF(ISNA(VLOOKUP(CONCATENATE($A1430,$B1430,F$2),#REF!,4,FALSE)),"",VLOOKUP(CONCATENATE($A1430,$B1430,F$2),#REF!,4,FALSE))</f>
        <v>#REF!</v>
      </c>
      <c r="G1430" s="2" t="e">
        <f>IF(ISNA(VLOOKUP(CONCATENATE($A1430,$B1430,G$2),#REF!,4,FALSE)),"",VLOOKUP(CONCATENATE($A1430,$B1430,G$2),#REF!,4,FALSE))</f>
        <v>#REF!</v>
      </c>
      <c r="H1430" s="2" t="e">
        <f>IF(ISNA(VLOOKUP(CONCATENATE($A1430,$B1430,H$2),#REF!,4,FALSE)),"",VLOOKUP(CONCATENATE($A1430,$B1430,H$2),#REF!,4,FALSE))</f>
        <v>#REF!</v>
      </c>
      <c r="I1430" s="2" t="e">
        <f>IF(ISNA(VLOOKUP(CONCATENATE($A1430,$B1430,I$2),#REF!,4,FALSE)),"",VLOOKUP(CONCATENATE($A1430,$B1430,I$2),#REF!,4,FALSE))</f>
        <v>#REF!</v>
      </c>
      <c r="J1430" s="2" t="e">
        <f>IF(ISNA(VLOOKUP(CONCATENATE($A1430,$B1430,J$2),#REF!,4,FALSE)),"",VLOOKUP(CONCATENATE($A1430,$B1430,J$2),#REF!,4,FALSE))</f>
        <v>#REF!</v>
      </c>
      <c r="K1430" s="2" t="e">
        <f>IF(ISNA(VLOOKUP(CONCATENATE($A1430,$B1430,K$2),#REF!,4,FALSE)),"",VLOOKUP(CONCATENATE($A1430,$B1430,K$2),#REF!,4,FALSE))</f>
        <v>#REF!</v>
      </c>
      <c r="L1430" s="2" t="e">
        <f>IF(ISNA(VLOOKUP(CONCATENATE($A1430,$B1430,L$2),#REF!,4,FALSE)),"",VLOOKUP(CONCATENATE($A1430,$B1430,L$2),#REF!,4,FALSE))</f>
        <v>#REF!</v>
      </c>
      <c r="M1430" s="2" t="e">
        <f>IF(ISNA(VLOOKUP(CONCATENATE($A1430,$B1430,M$2),#REF!,4,FALSE)),"",VLOOKUP(CONCATENATE($A1430,$B1430,M$2),#REF!,4,FALSE))</f>
        <v>#REF!</v>
      </c>
      <c r="N1430" s="2" t="e">
        <f>IF(ISNA(VLOOKUP(CONCATENATE($A1430,$B1430,N$2),#REF!,4,FALSE)),"",VLOOKUP(CONCATENATE($A1430,$B1430,N$2),#REF!,4,FALSE))</f>
        <v>#REF!</v>
      </c>
      <c r="O1430" s="2" t="e">
        <f>IF(ISNA(VLOOKUP(CONCATENATE($A1430,$B1430,O$2),#REF!,4,FALSE)),"",VLOOKUP(CONCATENATE($A1430,$B1430,O$2),#REF!,4,FALSE))</f>
        <v>#REF!</v>
      </c>
      <c r="P1430" s="2" t="e">
        <f>IF(ISNA(VLOOKUP(CONCATENATE($A1430,$B1430,P$2),#REF!,4,FALSE)),"",VLOOKUP(CONCATENATE($A1430,$B1430,P$2),#REF!,4,FALSE))</f>
        <v>#REF!</v>
      </c>
      <c r="Q1430" s="2" t="e">
        <f>IF(ISNA(VLOOKUP(CONCATENATE($A1430,$B1430,Q$2),#REF!,4,FALSE)),"",VLOOKUP(CONCATENATE($A1430,$B1430,Q$2),#REF!,4,FALSE))</f>
        <v>#REF!</v>
      </c>
      <c r="R1430" s="2" t="e">
        <f>IF(ISNA(VLOOKUP(CONCATENATE($A1430,$B1430,R$2),#REF!,4,FALSE)),"",VLOOKUP(CONCATENATE($A1430,$B1430,R$2),#REF!,4,FALSE))</f>
        <v>#REF!</v>
      </c>
      <c r="S1430" s="2" t="e">
        <f>IF(ISNA(VLOOKUP(CONCATENATE($A1430,$B1430,S$2),#REF!,4,FALSE)),"",VLOOKUP(CONCATENATE($A1430,$B1430,S$2),#REF!,4,FALSE))</f>
        <v>#REF!</v>
      </c>
      <c r="T1430" s="2" t="e">
        <f>IF(ISNA(VLOOKUP(CONCATENATE($A1430,$B1430,T$2),#REF!,4,FALSE)),"",VLOOKUP(CONCATENATE($A1430,$B1430,T$2),#REF!,4,FALSE))</f>
        <v>#REF!</v>
      </c>
      <c r="U1430" s="2" t="e">
        <f>IF(ISNA(VLOOKUP(CONCATENATE($A1430,$B1430,U$2),#REF!,4,FALSE)),"",VLOOKUP(CONCATENATE($A1430,$B1430,U$2),#REF!,4,FALSE))</f>
        <v>#REF!</v>
      </c>
      <c r="V1430" s="2" t="e">
        <f>IF(ISNA(VLOOKUP(CONCATENATE($A1430,$B1430,V$2),#REF!,4,FALSE)),"",VLOOKUP(CONCATENATE($A1430,$B1430,V$2),#REF!,4,FALSE))</f>
        <v>#REF!</v>
      </c>
      <c r="W1430" s="2" t="e">
        <f>IF(ISNA(VLOOKUP(CONCATENATE($A1430,$B1430,W$2),#REF!,4,FALSE)),"",VLOOKUP(CONCATENATE($A1430,$B1430,W$2),#REF!,4,FALSE))</f>
        <v>#REF!</v>
      </c>
    </row>
    <row r="1431" spans="1:23" ht="16.95" customHeight="1" thickBot="1" x14ac:dyDescent="0.35">
      <c r="A1431" s="19" t="s">
        <v>1743</v>
      </c>
      <c r="B1431" s="19" t="s">
        <v>561</v>
      </c>
      <c r="C1431" s="1" t="str">
        <f t="shared" si="22"/>
        <v>SWORDRUMBLE</v>
      </c>
      <c r="D1431" s="2" t="e">
        <f>IF(ISNA(VLOOKUP(CONCATENATE($A1431,$B1431,D$2),#REF!,4,FALSE)),"",VLOOKUP(CONCATENATE($A1431,$B1431,D$2),#REF!,4,FALSE))</f>
        <v>#REF!</v>
      </c>
      <c r="E1431" s="2" t="e">
        <f>IF(ISNA(VLOOKUP(CONCATENATE($A1431,$B1431,E$2),#REF!,4,FALSE)),"",VLOOKUP(CONCATENATE($A1431,$B1431,E$2),#REF!,4,FALSE))</f>
        <v>#REF!</v>
      </c>
      <c r="F1431" s="2" t="e">
        <f>IF(ISNA(VLOOKUP(CONCATENATE($A1431,$B1431,F$2),#REF!,4,FALSE)),"",VLOOKUP(CONCATENATE($A1431,$B1431,F$2),#REF!,4,FALSE))</f>
        <v>#REF!</v>
      </c>
      <c r="G1431" s="2" t="e">
        <f>IF(ISNA(VLOOKUP(CONCATENATE($A1431,$B1431,G$2),#REF!,4,FALSE)),"",VLOOKUP(CONCATENATE($A1431,$B1431,G$2),#REF!,4,FALSE))</f>
        <v>#REF!</v>
      </c>
      <c r="H1431" s="2" t="e">
        <f>IF(ISNA(VLOOKUP(CONCATENATE($A1431,$B1431,H$2),#REF!,4,FALSE)),"",VLOOKUP(CONCATENATE($A1431,$B1431,H$2),#REF!,4,FALSE))</f>
        <v>#REF!</v>
      </c>
      <c r="I1431" s="2" t="e">
        <f>IF(ISNA(VLOOKUP(CONCATENATE($A1431,$B1431,I$2),#REF!,4,FALSE)),"",VLOOKUP(CONCATENATE($A1431,$B1431,I$2),#REF!,4,FALSE))</f>
        <v>#REF!</v>
      </c>
      <c r="J1431" s="2" t="e">
        <f>IF(ISNA(VLOOKUP(CONCATENATE($A1431,$B1431,J$2),#REF!,4,FALSE)),"",VLOOKUP(CONCATENATE($A1431,$B1431,J$2),#REF!,4,FALSE))</f>
        <v>#REF!</v>
      </c>
      <c r="K1431" s="2" t="e">
        <f>IF(ISNA(VLOOKUP(CONCATENATE($A1431,$B1431,K$2),#REF!,4,FALSE)),"",VLOOKUP(CONCATENATE($A1431,$B1431,K$2),#REF!,4,FALSE))</f>
        <v>#REF!</v>
      </c>
      <c r="L1431" s="2" t="e">
        <f>IF(ISNA(VLOOKUP(CONCATENATE($A1431,$B1431,L$2),#REF!,4,FALSE)),"",VLOOKUP(CONCATENATE($A1431,$B1431,L$2),#REF!,4,FALSE))</f>
        <v>#REF!</v>
      </c>
      <c r="M1431" s="2" t="e">
        <f>IF(ISNA(VLOOKUP(CONCATENATE($A1431,$B1431,M$2),#REF!,4,FALSE)),"",VLOOKUP(CONCATENATE($A1431,$B1431,M$2),#REF!,4,FALSE))</f>
        <v>#REF!</v>
      </c>
      <c r="N1431" s="2" t="e">
        <f>IF(ISNA(VLOOKUP(CONCATENATE($A1431,$B1431,N$2),#REF!,4,FALSE)),"",VLOOKUP(CONCATENATE($A1431,$B1431,N$2),#REF!,4,FALSE))</f>
        <v>#REF!</v>
      </c>
      <c r="O1431" s="2" t="e">
        <f>IF(ISNA(VLOOKUP(CONCATENATE($A1431,$B1431,O$2),#REF!,4,FALSE)),"",VLOOKUP(CONCATENATE($A1431,$B1431,O$2),#REF!,4,FALSE))</f>
        <v>#REF!</v>
      </c>
      <c r="P1431" s="2" t="e">
        <f>IF(ISNA(VLOOKUP(CONCATENATE($A1431,$B1431,P$2),#REF!,4,FALSE)),"",VLOOKUP(CONCATENATE($A1431,$B1431,P$2),#REF!,4,FALSE))</f>
        <v>#REF!</v>
      </c>
      <c r="Q1431" s="2" t="e">
        <f>IF(ISNA(VLOOKUP(CONCATENATE($A1431,$B1431,Q$2),#REF!,4,FALSE)),"",VLOOKUP(CONCATENATE($A1431,$B1431,Q$2),#REF!,4,FALSE))</f>
        <v>#REF!</v>
      </c>
      <c r="R1431" s="2" t="e">
        <f>IF(ISNA(VLOOKUP(CONCATENATE($A1431,$B1431,R$2),#REF!,4,FALSE)),"",VLOOKUP(CONCATENATE($A1431,$B1431,R$2),#REF!,4,FALSE))</f>
        <v>#REF!</v>
      </c>
      <c r="S1431" s="2" t="e">
        <f>IF(ISNA(VLOOKUP(CONCATENATE($A1431,$B1431,S$2),#REF!,4,FALSE)),"",VLOOKUP(CONCATENATE($A1431,$B1431,S$2),#REF!,4,FALSE))</f>
        <v>#REF!</v>
      </c>
      <c r="T1431" s="2" t="e">
        <f>IF(ISNA(VLOOKUP(CONCATENATE($A1431,$B1431,T$2),#REF!,4,FALSE)),"",VLOOKUP(CONCATENATE($A1431,$B1431,T$2),#REF!,4,FALSE))</f>
        <v>#REF!</v>
      </c>
      <c r="U1431" s="2" t="e">
        <f>IF(ISNA(VLOOKUP(CONCATENATE($A1431,$B1431,U$2),#REF!,4,FALSE)),"",VLOOKUP(CONCATENATE($A1431,$B1431,U$2),#REF!,4,FALSE))</f>
        <v>#REF!</v>
      </c>
      <c r="V1431" s="2" t="e">
        <f>IF(ISNA(VLOOKUP(CONCATENATE($A1431,$B1431,V$2),#REF!,4,FALSE)),"",VLOOKUP(CONCATENATE($A1431,$B1431,V$2),#REF!,4,FALSE))</f>
        <v>#REF!</v>
      </c>
      <c r="W1431" s="2" t="e">
        <f>IF(ISNA(VLOOKUP(CONCATENATE($A1431,$B1431,W$2),#REF!,4,FALSE)),"",VLOOKUP(CONCATENATE($A1431,$B1431,W$2),#REF!,4,FALSE))</f>
        <v>#REF!</v>
      </c>
    </row>
    <row r="1432" spans="1:23" ht="16.95" customHeight="1" thickBot="1" x14ac:dyDescent="0.35">
      <c r="A1432" s="19" t="s">
        <v>1743</v>
      </c>
      <c r="B1432" s="19" t="s">
        <v>1808</v>
      </c>
      <c r="C1432" s="1" t="str">
        <f t="shared" si="22"/>
        <v>SWORDSLASH</v>
      </c>
      <c r="D1432" s="2" t="e">
        <f>IF(ISNA(VLOOKUP(CONCATENATE($A1432,$B1432,D$2),#REF!,4,FALSE)),"",VLOOKUP(CONCATENATE($A1432,$B1432,D$2),#REF!,4,FALSE))</f>
        <v>#REF!</v>
      </c>
      <c r="E1432" s="2" t="e">
        <f>IF(ISNA(VLOOKUP(CONCATENATE($A1432,$B1432,E$2),#REF!,4,FALSE)),"",VLOOKUP(CONCATENATE($A1432,$B1432,E$2),#REF!,4,FALSE))</f>
        <v>#REF!</v>
      </c>
      <c r="F1432" s="2" t="e">
        <f>IF(ISNA(VLOOKUP(CONCATENATE($A1432,$B1432,F$2),#REF!,4,FALSE)),"",VLOOKUP(CONCATENATE($A1432,$B1432,F$2),#REF!,4,FALSE))</f>
        <v>#REF!</v>
      </c>
      <c r="G1432" s="2" t="e">
        <f>IF(ISNA(VLOOKUP(CONCATENATE($A1432,$B1432,G$2),#REF!,4,FALSE)),"",VLOOKUP(CONCATENATE($A1432,$B1432,G$2),#REF!,4,FALSE))</f>
        <v>#REF!</v>
      </c>
      <c r="H1432" s="2" t="e">
        <f>IF(ISNA(VLOOKUP(CONCATENATE($A1432,$B1432,H$2),#REF!,4,FALSE)),"",VLOOKUP(CONCATENATE($A1432,$B1432,H$2),#REF!,4,FALSE))</f>
        <v>#REF!</v>
      </c>
      <c r="I1432" s="2" t="e">
        <f>IF(ISNA(VLOOKUP(CONCATENATE($A1432,$B1432,I$2),#REF!,4,FALSE)),"",VLOOKUP(CONCATENATE($A1432,$B1432,I$2),#REF!,4,FALSE))</f>
        <v>#REF!</v>
      </c>
      <c r="J1432" s="2" t="e">
        <f>IF(ISNA(VLOOKUP(CONCATENATE($A1432,$B1432,J$2),#REF!,4,FALSE)),"",VLOOKUP(CONCATENATE($A1432,$B1432,J$2),#REF!,4,FALSE))</f>
        <v>#REF!</v>
      </c>
      <c r="K1432" s="2" t="e">
        <f>IF(ISNA(VLOOKUP(CONCATENATE($A1432,$B1432,K$2),#REF!,4,FALSE)),"",VLOOKUP(CONCATENATE($A1432,$B1432,K$2),#REF!,4,FALSE))</f>
        <v>#REF!</v>
      </c>
      <c r="L1432" s="2" t="e">
        <f>IF(ISNA(VLOOKUP(CONCATENATE($A1432,$B1432,L$2),#REF!,4,FALSE)),"",VLOOKUP(CONCATENATE($A1432,$B1432,L$2),#REF!,4,FALSE))</f>
        <v>#REF!</v>
      </c>
      <c r="M1432" s="2" t="e">
        <f>IF(ISNA(VLOOKUP(CONCATENATE($A1432,$B1432,M$2),#REF!,4,FALSE)),"",VLOOKUP(CONCATENATE($A1432,$B1432,M$2),#REF!,4,FALSE))</f>
        <v>#REF!</v>
      </c>
      <c r="N1432" s="2" t="e">
        <f>IF(ISNA(VLOOKUP(CONCATENATE($A1432,$B1432,N$2),#REF!,4,FALSE)),"",VLOOKUP(CONCATENATE($A1432,$B1432,N$2),#REF!,4,FALSE))</f>
        <v>#REF!</v>
      </c>
      <c r="O1432" s="2" t="e">
        <f>IF(ISNA(VLOOKUP(CONCATENATE($A1432,$B1432,O$2),#REF!,4,FALSE)),"",VLOOKUP(CONCATENATE($A1432,$B1432,O$2),#REF!,4,FALSE))</f>
        <v>#REF!</v>
      </c>
      <c r="P1432" s="2" t="e">
        <f>IF(ISNA(VLOOKUP(CONCATENATE($A1432,$B1432,P$2),#REF!,4,FALSE)),"",VLOOKUP(CONCATENATE($A1432,$B1432,P$2),#REF!,4,FALSE))</f>
        <v>#REF!</v>
      </c>
      <c r="Q1432" s="2" t="e">
        <f>IF(ISNA(VLOOKUP(CONCATENATE($A1432,$B1432,Q$2),#REF!,4,FALSE)),"",VLOOKUP(CONCATENATE($A1432,$B1432,Q$2),#REF!,4,FALSE))</f>
        <v>#REF!</v>
      </c>
      <c r="R1432" s="2" t="e">
        <f>IF(ISNA(VLOOKUP(CONCATENATE($A1432,$B1432,R$2),#REF!,4,FALSE)),"",VLOOKUP(CONCATENATE($A1432,$B1432,R$2),#REF!,4,FALSE))</f>
        <v>#REF!</v>
      </c>
      <c r="S1432" s="2" t="e">
        <f>IF(ISNA(VLOOKUP(CONCATENATE($A1432,$B1432,S$2),#REF!,4,FALSE)),"",VLOOKUP(CONCATENATE($A1432,$B1432,S$2),#REF!,4,FALSE))</f>
        <v>#REF!</v>
      </c>
      <c r="T1432" s="2" t="e">
        <f>IF(ISNA(VLOOKUP(CONCATENATE($A1432,$B1432,T$2),#REF!,4,FALSE)),"",VLOOKUP(CONCATENATE($A1432,$B1432,T$2),#REF!,4,FALSE))</f>
        <v>#REF!</v>
      </c>
      <c r="U1432" s="2" t="e">
        <f>IF(ISNA(VLOOKUP(CONCATENATE($A1432,$B1432,U$2),#REF!,4,FALSE)),"",VLOOKUP(CONCATENATE($A1432,$B1432,U$2),#REF!,4,FALSE))</f>
        <v>#REF!</v>
      </c>
      <c r="V1432" s="2" t="e">
        <f>IF(ISNA(VLOOKUP(CONCATENATE($A1432,$B1432,V$2),#REF!,4,FALSE)),"",VLOOKUP(CONCATENATE($A1432,$B1432,V$2),#REF!,4,FALSE))</f>
        <v>#REF!</v>
      </c>
      <c r="W1432" s="2" t="e">
        <f>IF(ISNA(VLOOKUP(CONCATENATE($A1432,$B1432,W$2),#REF!,4,FALSE)),"",VLOOKUP(CONCATENATE($A1432,$B1432,W$2),#REF!,4,FALSE))</f>
        <v>#REF!</v>
      </c>
    </row>
    <row r="1433" spans="1:23" ht="16.95" customHeight="1" thickBot="1" x14ac:dyDescent="0.35">
      <c r="A1433" s="19" t="s">
        <v>1743</v>
      </c>
      <c r="B1433" s="19" t="s">
        <v>1479</v>
      </c>
      <c r="C1433" s="1" t="str">
        <f t="shared" si="22"/>
        <v>SWORDSPIN</v>
      </c>
      <c r="D1433" s="2" t="e">
        <f>IF(ISNA(VLOOKUP(CONCATENATE($A1433,$B1433,D$2),#REF!,4,FALSE)),"",VLOOKUP(CONCATENATE($A1433,$B1433,D$2),#REF!,4,FALSE))</f>
        <v>#REF!</v>
      </c>
      <c r="E1433" s="2" t="e">
        <f>IF(ISNA(VLOOKUP(CONCATENATE($A1433,$B1433,E$2),#REF!,4,FALSE)),"",VLOOKUP(CONCATENATE($A1433,$B1433,E$2),#REF!,4,FALSE))</f>
        <v>#REF!</v>
      </c>
      <c r="F1433" s="2" t="e">
        <f>IF(ISNA(VLOOKUP(CONCATENATE($A1433,$B1433,F$2),#REF!,4,FALSE)),"",VLOOKUP(CONCATENATE($A1433,$B1433,F$2),#REF!,4,FALSE))</f>
        <v>#REF!</v>
      </c>
      <c r="G1433" s="2" t="e">
        <f>IF(ISNA(VLOOKUP(CONCATENATE($A1433,$B1433,G$2),#REF!,4,FALSE)),"",VLOOKUP(CONCATENATE($A1433,$B1433,G$2),#REF!,4,FALSE))</f>
        <v>#REF!</v>
      </c>
      <c r="H1433" s="2" t="e">
        <f>IF(ISNA(VLOOKUP(CONCATENATE($A1433,$B1433,H$2),#REF!,4,FALSE)),"",VLOOKUP(CONCATENATE($A1433,$B1433,H$2),#REF!,4,FALSE))</f>
        <v>#REF!</v>
      </c>
      <c r="I1433" s="2" t="e">
        <f>IF(ISNA(VLOOKUP(CONCATENATE($A1433,$B1433,I$2),#REF!,4,FALSE)),"",VLOOKUP(CONCATENATE($A1433,$B1433,I$2),#REF!,4,FALSE))</f>
        <v>#REF!</v>
      </c>
      <c r="J1433" s="2" t="e">
        <f>IF(ISNA(VLOOKUP(CONCATENATE($A1433,$B1433,J$2),#REF!,4,FALSE)),"",VLOOKUP(CONCATENATE($A1433,$B1433,J$2),#REF!,4,FALSE))</f>
        <v>#REF!</v>
      </c>
      <c r="K1433" s="2" t="e">
        <f>IF(ISNA(VLOOKUP(CONCATENATE($A1433,$B1433,K$2),#REF!,4,FALSE)),"",VLOOKUP(CONCATENATE($A1433,$B1433,K$2),#REF!,4,FALSE))</f>
        <v>#REF!</v>
      </c>
      <c r="L1433" s="2" t="e">
        <f>IF(ISNA(VLOOKUP(CONCATENATE($A1433,$B1433,L$2),#REF!,4,FALSE)),"",VLOOKUP(CONCATENATE($A1433,$B1433,L$2),#REF!,4,FALSE))</f>
        <v>#REF!</v>
      </c>
      <c r="M1433" s="2" t="e">
        <f>IF(ISNA(VLOOKUP(CONCATENATE($A1433,$B1433,M$2),#REF!,4,FALSE)),"",VLOOKUP(CONCATENATE($A1433,$B1433,M$2),#REF!,4,FALSE))</f>
        <v>#REF!</v>
      </c>
      <c r="N1433" s="2" t="e">
        <f>IF(ISNA(VLOOKUP(CONCATENATE($A1433,$B1433,N$2),#REF!,4,FALSE)),"",VLOOKUP(CONCATENATE($A1433,$B1433,N$2),#REF!,4,FALSE))</f>
        <v>#REF!</v>
      </c>
      <c r="O1433" s="2" t="e">
        <f>IF(ISNA(VLOOKUP(CONCATENATE($A1433,$B1433,O$2),#REF!,4,FALSE)),"",VLOOKUP(CONCATENATE($A1433,$B1433,O$2),#REF!,4,FALSE))</f>
        <v>#REF!</v>
      </c>
      <c r="P1433" s="2" t="e">
        <f>IF(ISNA(VLOOKUP(CONCATENATE($A1433,$B1433,P$2),#REF!,4,FALSE)),"",VLOOKUP(CONCATENATE($A1433,$B1433,P$2),#REF!,4,FALSE))</f>
        <v>#REF!</v>
      </c>
      <c r="Q1433" s="2" t="e">
        <f>IF(ISNA(VLOOKUP(CONCATENATE($A1433,$B1433,Q$2),#REF!,4,FALSE)),"",VLOOKUP(CONCATENATE($A1433,$B1433,Q$2),#REF!,4,FALSE))</f>
        <v>#REF!</v>
      </c>
      <c r="R1433" s="2" t="e">
        <f>IF(ISNA(VLOOKUP(CONCATENATE($A1433,$B1433,R$2),#REF!,4,FALSE)),"",VLOOKUP(CONCATENATE($A1433,$B1433,R$2),#REF!,4,FALSE))</f>
        <v>#REF!</v>
      </c>
      <c r="S1433" s="2" t="e">
        <f>IF(ISNA(VLOOKUP(CONCATENATE($A1433,$B1433,S$2),#REF!,4,FALSE)),"",VLOOKUP(CONCATENATE($A1433,$B1433,S$2),#REF!,4,FALSE))</f>
        <v>#REF!</v>
      </c>
      <c r="T1433" s="2" t="e">
        <f>IF(ISNA(VLOOKUP(CONCATENATE($A1433,$B1433,T$2),#REF!,4,FALSE)),"",VLOOKUP(CONCATENATE($A1433,$B1433,T$2),#REF!,4,FALSE))</f>
        <v>#REF!</v>
      </c>
      <c r="U1433" s="2" t="e">
        <f>IF(ISNA(VLOOKUP(CONCATENATE($A1433,$B1433,U$2),#REF!,4,FALSE)),"",VLOOKUP(CONCATENATE($A1433,$B1433,U$2),#REF!,4,FALSE))</f>
        <v>#REF!</v>
      </c>
      <c r="V1433" s="2" t="e">
        <f>IF(ISNA(VLOOKUP(CONCATENATE($A1433,$B1433,V$2),#REF!,4,FALSE)),"",VLOOKUP(CONCATENATE($A1433,$B1433,V$2),#REF!,4,FALSE))</f>
        <v>#REF!</v>
      </c>
      <c r="W1433" s="2" t="e">
        <f>IF(ISNA(VLOOKUP(CONCATENATE($A1433,$B1433,W$2),#REF!,4,FALSE)),"",VLOOKUP(CONCATENATE($A1433,$B1433,W$2),#REF!,4,FALSE))</f>
        <v>#REF!</v>
      </c>
    </row>
    <row r="1434" spans="1:23" ht="16.95" customHeight="1" thickBot="1" x14ac:dyDescent="0.35">
      <c r="A1434" s="19" t="s">
        <v>1743</v>
      </c>
      <c r="B1434" s="20" t="s">
        <v>182</v>
      </c>
      <c r="C1434" s="1" t="str">
        <f t="shared" si="22"/>
        <v>SWORDTAUNT</v>
      </c>
      <c r="D1434" s="2" t="e">
        <f>IF(ISNA(VLOOKUP(CONCATENATE($A1434,$B1434,D$2),#REF!,4,FALSE)),"",VLOOKUP(CONCATENATE($A1434,$B1434,D$2),#REF!,4,FALSE))</f>
        <v>#REF!</v>
      </c>
      <c r="E1434" s="2" t="e">
        <f>IF(ISNA(VLOOKUP(CONCATENATE($A1434,$B1434,E$2),#REF!,4,FALSE)),"",VLOOKUP(CONCATENATE($A1434,$B1434,E$2),#REF!,4,FALSE))</f>
        <v>#REF!</v>
      </c>
      <c r="F1434" s="2" t="e">
        <f>IF(ISNA(VLOOKUP(CONCATENATE($A1434,$B1434,F$2),#REF!,4,FALSE)),"",VLOOKUP(CONCATENATE($A1434,$B1434,F$2),#REF!,4,FALSE))</f>
        <v>#REF!</v>
      </c>
      <c r="G1434" s="2" t="e">
        <f>IF(ISNA(VLOOKUP(CONCATENATE($A1434,$B1434,G$2),#REF!,4,FALSE)),"",VLOOKUP(CONCATENATE($A1434,$B1434,G$2),#REF!,4,FALSE))</f>
        <v>#REF!</v>
      </c>
      <c r="H1434" s="2" t="e">
        <f>IF(ISNA(VLOOKUP(CONCATENATE($A1434,$B1434,H$2),#REF!,4,FALSE)),"",VLOOKUP(CONCATENATE($A1434,$B1434,H$2),#REF!,4,FALSE))</f>
        <v>#REF!</v>
      </c>
      <c r="I1434" s="2" t="e">
        <f>IF(ISNA(VLOOKUP(CONCATENATE($A1434,$B1434,I$2),#REF!,4,FALSE)),"",VLOOKUP(CONCATENATE($A1434,$B1434,I$2),#REF!,4,FALSE))</f>
        <v>#REF!</v>
      </c>
      <c r="J1434" s="2" t="e">
        <f>IF(ISNA(VLOOKUP(CONCATENATE($A1434,$B1434,J$2),#REF!,4,FALSE)),"",VLOOKUP(CONCATENATE($A1434,$B1434,J$2),#REF!,4,FALSE))</f>
        <v>#REF!</v>
      </c>
      <c r="K1434" s="2" t="e">
        <f>IF(ISNA(VLOOKUP(CONCATENATE($A1434,$B1434,K$2),#REF!,4,FALSE)),"",VLOOKUP(CONCATENATE($A1434,$B1434,K$2),#REF!,4,FALSE))</f>
        <v>#REF!</v>
      </c>
      <c r="L1434" s="2" t="e">
        <f>IF(ISNA(VLOOKUP(CONCATENATE($A1434,$B1434,L$2),#REF!,4,FALSE)),"",VLOOKUP(CONCATENATE($A1434,$B1434,L$2),#REF!,4,FALSE))</f>
        <v>#REF!</v>
      </c>
      <c r="M1434" s="2" t="e">
        <f>IF(ISNA(VLOOKUP(CONCATENATE($A1434,$B1434,M$2),#REF!,4,FALSE)),"",VLOOKUP(CONCATENATE($A1434,$B1434,M$2),#REF!,4,FALSE))</f>
        <v>#REF!</v>
      </c>
      <c r="N1434" s="2" t="e">
        <f>IF(ISNA(VLOOKUP(CONCATENATE($A1434,$B1434,N$2),#REF!,4,FALSE)),"",VLOOKUP(CONCATENATE($A1434,$B1434,N$2),#REF!,4,FALSE))</f>
        <v>#REF!</v>
      </c>
      <c r="O1434" s="2" t="e">
        <f>IF(ISNA(VLOOKUP(CONCATENATE($A1434,$B1434,O$2),#REF!,4,FALSE)),"",VLOOKUP(CONCATENATE($A1434,$B1434,O$2),#REF!,4,FALSE))</f>
        <v>#REF!</v>
      </c>
      <c r="P1434" s="2" t="e">
        <f>IF(ISNA(VLOOKUP(CONCATENATE($A1434,$B1434,P$2),#REF!,4,FALSE)),"",VLOOKUP(CONCATENATE($A1434,$B1434,P$2),#REF!,4,FALSE))</f>
        <v>#REF!</v>
      </c>
      <c r="Q1434" s="2" t="e">
        <f>IF(ISNA(VLOOKUP(CONCATENATE($A1434,$B1434,Q$2),#REF!,4,FALSE)),"",VLOOKUP(CONCATENATE($A1434,$B1434,Q$2),#REF!,4,FALSE))</f>
        <v>#REF!</v>
      </c>
      <c r="R1434" s="2" t="e">
        <f>IF(ISNA(VLOOKUP(CONCATENATE($A1434,$B1434,R$2),#REF!,4,FALSE)),"",VLOOKUP(CONCATENATE($A1434,$B1434,R$2),#REF!,4,FALSE))</f>
        <v>#REF!</v>
      </c>
      <c r="S1434" s="2" t="e">
        <f>IF(ISNA(VLOOKUP(CONCATENATE($A1434,$B1434,S$2),#REF!,4,FALSE)),"",VLOOKUP(CONCATENATE($A1434,$B1434,S$2),#REF!,4,FALSE))</f>
        <v>#REF!</v>
      </c>
      <c r="T1434" s="2" t="e">
        <f>IF(ISNA(VLOOKUP(CONCATENATE($A1434,$B1434,T$2),#REF!,4,FALSE)),"",VLOOKUP(CONCATENATE($A1434,$B1434,T$2),#REF!,4,FALSE))</f>
        <v>#REF!</v>
      </c>
      <c r="U1434" s="2" t="e">
        <f>IF(ISNA(VLOOKUP(CONCATENATE($A1434,$B1434,U$2),#REF!,4,FALSE)),"",VLOOKUP(CONCATENATE($A1434,$B1434,U$2),#REF!,4,FALSE))</f>
        <v>#REF!</v>
      </c>
      <c r="V1434" s="2" t="e">
        <f>IF(ISNA(VLOOKUP(CONCATENATE($A1434,$B1434,V$2),#REF!,4,FALSE)),"",VLOOKUP(CONCATENATE($A1434,$B1434,V$2),#REF!,4,FALSE))</f>
        <v>#REF!</v>
      </c>
      <c r="W1434" s="2" t="e">
        <f>IF(ISNA(VLOOKUP(CONCATENATE($A1434,$B1434,W$2),#REF!,4,FALSE)),"",VLOOKUP(CONCATENATE($A1434,$B1434,W$2),#REF!,4,FALSE))</f>
        <v>#REF!</v>
      </c>
    </row>
    <row r="1435" spans="1:23" ht="16.95" customHeight="1" thickBot="1" x14ac:dyDescent="0.35">
      <c r="A1435" s="19" t="s">
        <v>1743</v>
      </c>
      <c r="B1435" s="19" t="s">
        <v>1143</v>
      </c>
      <c r="C1435" s="1" t="str">
        <f t="shared" si="22"/>
        <v>SWORDZOOMED</v>
      </c>
      <c r="D1435" s="2" t="e">
        <f>IF(ISNA(VLOOKUP(CONCATENATE($A1435,$B1435,D$2),#REF!,4,FALSE)),"",VLOOKUP(CONCATENATE($A1435,$B1435,D$2),#REF!,4,FALSE))</f>
        <v>#REF!</v>
      </c>
      <c r="E1435" s="2" t="e">
        <f>IF(ISNA(VLOOKUP(CONCATENATE($A1435,$B1435,E$2),#REF!,4,FALSE)),"",VLOOKUP(CONCATENATE($A1435,$B1435,E$2),#REF!,4,FALSE))</f>
        <v>#REF!</v>
      </c>
      <c r="F1435" s="2" t="e">
        <f>IF(ISNA(VLOOKUP(CONCATENATE($A1435,$B1435,F$2),#REF!,4,FALSE)),"",VLOOKUP(CONCATENATE($A1435,$B1435,F$2),#REF!,4,FALSE))</f>
        <v>#REF!</v>
      </c>
      <c r="G1435" s="2" t="e">
        <f>IF(ISNA(VLOOKUP(CONCATENATE($A1435,$B1435,G$2),#REF!,4,FALSE)),"",VLOOKUP(CONCATENATE($A1435,$B1435,G$2),#REF!,4,FALSE))</f>
        <v>#REF!</v>
      </c>
      <c r="H1435" s="2" t="e">
        <f>IF(ISNA(VLOOKUP(CONCATENATE($A1435,$B1435,H$2),#REF!,4,FALSE)),"",VLOOKUP(CONCATENATE($A1435,$B1435,H$2),#REF!,4,FALSE))</f>
        <v>#REF!</v>
      </c>
      <c r="I1435" s="2" t="e">
        <f>IF(ISNA(VLOOKUP(CONCATENATE($A1435,$B1435,I$2),#REF!,4,FALSE)),"",VLOOKUP(CONCATENATE($A1435,$B1435,I$2),#REF!,4,FALSE))</f>
        <v>#REF!</v>
      </c>
      <c r="J1435" s="2" t="e">
        <f>IF(ISNA(VLOOKUP(CONCATENATE($A1435,$B1435,J$2),#REF!,4,FALSE)),"",VLOOKUP(CONCATENATE($A1435,$B1435,J$2),#REF!,4,FALSE))</f>
        <v>#REF!</v>
      </c>
      <c r="K1435" s="2" t="e">
        <f>IF(ISNA(VLOOKUP(CONCATENATE($A1435,$B1435,K$2),#REF!,4,FALSE)),"",VLOOKUP(CONCATENATE($A1435,$B1435,K$2),#REF!,4,FALSE))</f>
        <v>#REF!</v>
      </c>
      <c r="L1435" s="2" t="e">
        <f>IF(ISNA(VLOOKUP(CONCATENATE($A1435,$B1435,L$2),#REF!,4,FALSE)),"",VLOOKUP(CONCATENATE($A1435,$B1435,L$2),#REF!,4,FALSE))</f>
        <v>#REF!</v>
      </c>
      <c r="M1435" s="2" t="e">
        <f>IF(ISNA(VLOOKUP(CONCATENATE($A1435,$B1435,M$2),#REF!,4,FALSE)),"",VLOOKUP(CONCATENATE($A1435,$B1435,M$2),#REF!,4,FALSE))</f>
        <v>#REF!</v>
      </c>
      <c r="N1435" s="2" t="e">
        <f>IF(ISNA(VLOOKUP(CONCATENATE($A1435,$B1435,N$2),#REF!,4,FALSE)),"",VLOOKUP(CONCATENATE($A1435,$B1435,N$2),#REF!,4,FALSE))</f>
        <v>#REF!</v>
      </c>
      <c r="O1435" s="2" t="e">
        <f>IF(ISNA(VLOOKUP(CONCATENATE($A1435,$B1435,O$2),#REF!,4,FALSE)),"",VLOOKUP(CONCATENATE($A1435,$B1435,O$2),#REF!,4,FALSE))</f>
        <v>#REF!</v>
      </c>
      <c r="P1435" s="2" t="e">
        <f>IF(ISNA(VLOOKUP(CONCATENATE($A1435,$B1435,P$2),#REF!,4,FALSE)),"",VLOOKUP(CONCATENATE($A1435,$B1435,P$2),#REF!,4,FALSE))</f>
        <v>#REF!</v>
      </c>
      <c r="Q1435" s="2" t="e">
        <f>IF(ISNA(VLOOKUP(CONCATENATE($A1435,$B1435,Q$2),#REF!,4,FALSE)),"",VLOOKUP(CONCATENATE($A1435,$B1435,Q$2),#REF!,4,FALSE))</f>
        <v>#REF!</v>
      </c>
      <c r="R1435" s="2" t="e">
        <f>IF(ISNA(VLOOKUP(CONCATENATE($A1435,$B1435,R$2),#REF!,4,FALSE)),"",VLOOKUP(CONCATENATE($A1435,$B1435,R$2),#REF!,4,FALSE))</f>
        <v>#REF!</v>
      </c>
      <c r="S1435" s="2" t="e">
        <f>IF(ISNA(VLOOKUP(CONCATENATE($A1435,$B1435,S$2),#REF!,4,FALSE)),"",VLOOKUP(CONCATENATE($A1435,$B1435,S$2),#REF!,4,FALSE))</f>
        <v>#REF!</v>
      </c>
      <c r="T1435" s="2" t="e">
        <f>IF(ISNA(VLOOKUP(CONCATENATE($A1435,$B1435,T$2),#REF!,4,FALSE)),"",VLOOKUP(CONCATENATE($A1435,$B1435,T$2),#REF!,4,FALSE))</f>
        <v>#REF!</v>
      </c>
      <c r="U1435" s="2" t="e">
        <f>IF(ISNA(VLOOKUP(CONCATENATE($A1435,$B1435,U$2),#REF!,4,FALSE)),"",VLOOKUP(CONCATENATE($A1435,$B1435,U$2),#REF!,4,FALSE))</f>
        <v>#REF!</v>
      </c>
      <c r="V1435" s="2" t="e">
        <f>IF(ISNA(VLOOKUP(CONCATENATE($A1435,$B1435,V$2),#REF!,4,FALSE)),"",VLOOKUP(CONCATENATE($A1435,$B1435,V$2),#REF!,4,FALSE))</f>
        <v>#REF!</v>
      </c>
      <c r="W1435" s="2" t="e">
        <f>IF(ISNA(VLOOKUP(CONCATENATE($A1435,$B1435,W$2),#REF!,4,FALSE)),"",VLOOKUP(CONCATENATE($A1435,$B1435,W$2),#REF!,4,FALSE))</f>
        <v>#REF!</v>
      </c>
    </row>
    <row r="1436" spans="1:23" ht="16.95" customHeight="1" thickBot="1" x14ac:dyDescent="0.35">
      <c r="A1436" s="19" t="s">
        <v>7127</v>
      </c>
      <c r="B1436" s="19" t="s">
        <v>1023</v>
      </c>
      <c r="C1436" s="1" t="str">
        <f t="shared" si="22"/>
        <v>SWORD_TORCHBLOW</v>
      </c>
      <c r="D1436" s="2" t="e">
        <f>IF(ISNA(VLOOKUP(CONCATENATE($A1436,$B1436,D$2),#REF!,4,FALSE)),"",VLOOKUP(CONCATENATE($A1436,$B1436,D$2),#REF!,4,FALSE))</f>
        <v>#REF!</v>
      </c>
      <c r="E1436" s="2" t="e">
        <f>IF(ISNA(VLOOKUP(CONCATENATE($A1436,$B1436,E$2),#REF!,4,FALSE)),"",VLOOKUP(CONCATENATE($A1436,$B1436,E$2),#REF!,4,FALSE))</f>
        <v>#REF!</v>
      </c>
      <c r="F1436" s="2" t="e">
        <f>IF(ISNA(VLOOKUP(CONCATENATE($A1436,$B1436,F$2),#REF!,4,FALSE)),"",VLOOKUP(CONCATENATE($A1436,$B1436,F$2),#REF!,4,FALSE))</f>
        <v>#REF!</v>
      </c>
      <c r="G1436" s="2" t="e">
        <f>IF(ISNA(VLOOKUP(CONCATENATE($A1436,$B1436,G$2),#REF!,4,FALSE)),"",VLOOKUP(CONCATENATE($A1436,$B1436,G$2),#REF!,4,FALSE))</f>
        <v>#REF!</v>
      </c>
      <c r="H1436" s="2" t="e">
        <f>IF(ISNA(VLOOKUP(CONCATENATE($A1436,$B1436,H$2),#REF!,4,FALSE)),"",VLOOKUP(CONCATENATE($A1436,$B1436,H$2),#REF!,4,FALSE))</f>
        <v>#REF!</v>
      </c>
      <c r="I1436" s="2" t="e">
        <f>IF(ISNA(VLOOKUP(CONCATENATE($A1436,$B1436,I$2),#REF!,4,FALSE)),"",VLOOKUP(CONCATENATE($A1436,$B1436,I$2),#REF!,4,FALSE))</f>
        <v>#REF!</v>
      </c>
      <c r="J1436" s="2" t="e">
        <f>IF(ISNA(VLOOKUP(CONCATENATE($A1436,$B1436,J$2),#REF!,4,FALSE)),"",VLOOKUP(CONCATENATE($A1436,$B1436,J$2),#REF!,4,FALSE))</f>
        <v>#REF!</v>
      </c>
      <c r="K1436" s="2" t="e">
        <f>IF(ISNA(VLOOKUP(CONCATENATE($A1436,$B1436,K$2),#REF!,4,FALSE)),"",VLOOKUP(CONCATENATE($A1436,$B1436,K$2),#REF!,4,FALSE))</f>
        <v>#REF!</v>
      </c>
      <c r="L1436" s="2" t="e">
        <f>IF(ISNA(VLOOKUP(CONCATENATE($A1436,$B1436,L$2),#REF!,4,FALSE)),"",VLOOKUP(CONCATENATE($A1436,$B1436,L$2),#REF!,4,FALSE))</f>
        <v>#REF!</v>
      </c>
      <c r="M1436" s="2" t="e">
        <f>IF(ISNA(VLOOKUP(CONCATENATE($A1436,$B1436,M$2),#REF!,4,FALSE)),"",VLOOKUP(CONCATENATE($A1436,$B1436,M$2),#REF!,4,FALSE))</f>
        <v>#REF!</v>
      </c>
      <c r="N1436" s="2" t="e">
        <f>IF(ISNA(VLOOKUP(CONCATENATE($A1436,$B1436,N$2),#REF!,4,FALSE)),"",VLOOKUP(CONCATENATE($A1436,$B1436,N$2),#REF!,4,FALSE))</f>
        <v>#REF!</v>
      </c>
      <c r="O1436" s="2" t="e">
        <f>IF(ISNA(VLOOKUP(CONCATENATE($A1436,$B1436,O$2),#REF!,4,FALSE)),"",VLOOKUP(CONCATENATE($A1436,$B1436,O$2),#REF!,4,FALSE))</f>
        <v>#REF!</v>
      </c>
      <c r="P1436" s="2" t="e">
        <f>IF(ISNA(VLOOKUP(CONCATENATE($A1436,$B1436,P$2),#REF!,4,FALSE)),"",VLOOKUP(CONCATENATE($A1436,$B1436,P$2),#REF!,4,FALSE))</f>
        <v>#REF!</v>
      </c>
      <c r="Q1436" s="2" t="e">
        <f>IF(ISNA(VLOOKUP(CONCATENATE($A1436,$B1436,Q$2),#REF!,4,FALSE)),"",VLOOKUP(CONCATENATE($A1436,$B1436,Q$2),#REF!,4,FALSE))</f>
        <v>#REF!</v>
      </c>
      <c r="R1436" s="2" t="e">
        <f>IF(ISNA(VLOOKUP(CONCATENATE($A1436,$B1436,R$2),#REF!,4,FALSE)),"",VLOOKUP(CONCATENATE($A1436,$B1436,R$2),#REF!,4,FALSE))</f>
        <v>#REF!</v>
      </c>
      <c r="S1436" s="2" t="e">
        <f>IF(ISNA(VLOOKUP(CONCATENATE($A1436,$B1436,S$2),#REF!,4,FALSE)),"",VLOOKUP(CONCATENATE($A1436,$B1436,S$2),#REF!,4,FALSE))</f>
        <v>#REF!</v>
      </c>
      <c r="T1436" s="2" t="e">
        <f>IF(ISNA(VLOOKUP(CONCATENATE($A1436,$B1436,T$2),#REF!,4,FALSE)),"",VLOOKUP(CONCATENATE($A1436,$B1436,T$2),#REF!,4,FALSE))</f>
        <v>#REF!</v>
      </c>
      <c r="U1436" s="2" t="e">
        <f>IF(ISNA(VLOOKUP(CONCATENATE($A1436,$B1436,U$2),#REF!,4,FALSE)),"",VLOOKUP(CONCATENATE($A1436,$B1436,U$2),#REF!,4,FALSE))</f>
        <v>#REF!</v>
      </c>
      <c r="V1436" s="2" t="e">
        <f>IF(ISNA(VLOOKUP(CONCATENATE($A1436,$B1436,V$2),#REF!,4,FALSE)),"",VLOOKUP(CONCATENATE($A1436,$B1436,V$2),#REF!,4,FALSE))</f>
        <v>#REF!</v>
      </c>
      <c r="W1436" s="2" t="e">
        <f>IF(ISNA(VLOOKUP(CONCATENATE($A1436,$B1436,W$2),#REF!,4,FALSE)),"",VLOOKUP(CONCATENATE($A1436,$B1436,W$2),#REF!,4,FALSE))</f>
        <v>#REF!</v>
      </c>
    </row>
    <row r="1437" spans="1:23" ht="16.95" customHeight="1" thickBot="1" x14ac:dyDescent="0.35">
      <c r="A1437" s="19" t="s">
        <v>7127</v>
      </c>
      <c r="B1437" s="19" t="s">
        <v>1808</v>
      </c>
      <c r="C1437" s="1" t="str">
        <f t="shared" si="22"/>
        <v>SWORD_TORCHSLASH</v>
      </c>
      <c r="D1437" s="2" t="e">
        <f>IF(ISNA(VLOOKUP(CONCATENATE($A1437,$B1437,D$2),#REF!,4,FALSE)),"",VLOOKUP(CONCATENATE($A1437,$B1437,D$2),#REF!,4,FALSE))</f>
        <v>#REF!</v>
      </c>
      <c r="E1437" s="2" t="e">
        <f>IF(ISNA(VLOOKUP(CONCATENATE($A1437,$B1437,E$2),#REF!,4,FALSE)),"",VLOOKUP(CONCATENATE($A1437,$B1437,E$2),#REF!,4,FALSE))</f>
        <v>#REF!</v>
      </c>
      <c r="F1437" s="2" t="e">
        <f>IF(ISNA(VLOOKUP(CONCATENATE($A1437,$B1437,F$2),#REF!,4,FALSE)),"",VLOOKUP(CONCATENATE($A1437,$B1437,F$2),#REF!,4,FALSE))</f>
        <v>#REF!</v>
      </c>
      <c r="G1437" s="2" t="e">
        <f>IF(ISNA(VLOOKUP(CONCATENATE($A1437,$B1437,G$2),#REF!,4,FALSE)),"",VLOOKUP(CONCATENATE($A1437,$B1437,G$2),#REF!,4,FALSE))</f>
        <v>#REF!</v>
      </c>
      <c r="H1437" s="2" t="e">
        <f>IF(ISNA(VLOOKUP(CONCATENATE($A1437,$B1437,H$2),#REF!,4,FALSE)),"",VLOOKUP(CONCATENATE($A1437,$B1437,H$2),#REF!,4,FALSE))</f>
        <v>#REF!</v>
      </c>
      <c r="I1437" s="2" t="e">
        <f>IF(ISNA(VLOOKUP(CONCATENATE($A1437,$B1437,I$2),#REF!,4,FALSE)),"",VLOOKUP(CONCATENATE($A1437,$B1437,I$2),#REF!,4,FALSE))</f>
        <v>#REF!</v>
      </c>
      <c r="J1437" s="2" t="e">
        <f>IF(ISNA(VLOOKUP(CONCATENATE($A1437,$B1437,J$2),#REF!,4,FALSE)),"",VLOOKUP(CONCATENATE($A1437,$B1437,J$2),#REF!,4,FALSE))</f>
        <v>#REF!</v>
      </c>
      <c r="K1437" s="2" t="e">
        <f>IF(ISNA(VLOOKUP(CONCATENATE($A1437,$B1437,K$2),#REF!,4,FALSE)),"",VLOOKUP(CONCATENATE($A1437,$B1437,K$2),#REF!,4,FALSE))</f>
        <v>#REF!</v>
      </c>
      <c r="L1437" s="2" t="e">
        <f>IF(ISNA(VLOOKUP(CONCATENATE($A1437,$B1437,L$2),#REF!,4,FALSE)),"",VLOOKUP(CONCATENATE($A1437,$B1437,L$2),#REF!,4,FALSE))</f>
        <v>#REF!</v>
      </c>
      <c r="M1437" s="2" t="e">
        <f>IF(ISNA(VLOOKUP(CONCATENATE($A1437,$B1437,M$2),#REF!,4,FALSE)),"",VLOOKUP(CONCATENATE($A1437,$B1437,M$2),#REF!,4,FALSE))</f>
        <v>#REF!</v>
      </c>
      <c r="N1437" s="2" t="e">
        <f>IF(ISNA(VLOOKUP(CONCATENATE($A1437,$B1437,N$2),#REF!,4,FALSE)),"",VLOOKUP(CONCATENATE($A1437,$B1437,N$2),#REF!,4,FALSE))</f>
        <v>#REF!</v>
      </c>
      <c r="O1437" s="2" t="e">
        <f>IF(ISNA(VLOOKUP(CONCATENATE($A1437,$B1437,O$2),#REF!,4,FALSE)),"",VLOOKUP(CONCATENATE($A1437,$B1437,O$2),#REF!,4,FALSE))</f>
        <v>#REF!</v>
      </c>
      <c r="P1437" s="2" t="e">
        <f>IF(ISNA(VLOOKUP(CONCATENATE($A1437,$B1437,P$2),#REF!,4,FALSE)),"",VLOOKUP(CONCATENATE($A1437,$B1437,P$2),#REF!,4,FALSE))</f>
        <v>#REF!</v>
      </c>
      <c r="Q1437" s="2" t="e">
        <f>IF(ISNA(VLOOKUP(CONCATENATE($A1437,$B1437,Q$2),#REF!,4,FALSE)),"",VLOOKUP(CONCATENATE($A1437,$B1437,Q$2),#REF!,4,FALSE))</f>
        <v>#REF!</v>
      </c>
      <c r="R1437" s="2" t="e">
        <f>IF(ISNA(VLOOKUP(CONCATENATE($A1437,$B1437,R$2),#REF!,4,FALSE)),"",VLOOKUP(CONCATENATE($A1437,$B1437,R$2),#REF!,4,FALSE))</f>
        <v>#REF!</v>
      </c>
      <c r="S1437" s="2" t="e">
        <f>IF(ISNA(VLOOKUP(CONCATENATE($A1437,$B1437,S$2),#REF!,4,FALSE)),"",VLOOKUP(CONCATENATE($A1437,$B1437,S$2),#REF!,4,FALSE))</f>
        <v>#REF!</v>
      </c>
      <c r="T1437" s="2" t="e">
        <f>IF(ISNA(VLOOKUP(CONCATENATE($A1437,$B1437,T$2),#REF!,4,FALSE)),"",VLOOKUP(CONCATENATE($A1437,$B1437,T$2),#REF!,4,FALSE))</f>
        <v>#REF!</v>
      </c>
      <c r="U1437" s="2" t="e">
        <f>IF(ISNA(VLOOKUP(CONCATENATE($A1437,$B1437,U$2),#REF!,4,FALSE)),"",VLOOKUP(CONCATENATE($A1437,$B1437,U$2),#REF!,4,FALSE))</f>
        <v>#REF!</v>
      </c>
      <c r="V1437" s="2" t="e">
        <f>IF(ISNA(VLOOKUP(CONCATENATE($A1437,$B1437,V$2),#REF!,4,FALSE)),"",VLOOKUP(CONCATENATE($A1437,$B1437,V$2),#REF!,4,FALSE))</f>
        <v>#REF!</v>
      </c>
      <c r="W1437" s="2" t="e">
        <f>IF(ISNA(VLOOKUP(CONCATENATE($A1437,$B1437,W$2),#REF!,4,FALSE)),"",VLOOKUP(CONCATENATE($A1437,$B1437,W$2),#REF!,4,FALSE))</f>
        <v>#REF!</v>
      </c>
    </row>
    <row r="1438" spans="1:23" ht="16.95" customHeight="1" thickBot="1" x14ac:dyDescent="0.35">
      <c r="A1438" s="19" t="s">
        <v>7136</v>
      </c>
      <c r="B1438" s="19" t="s">
        <v>7137</v>
      </c>
      <c r="C1438" s="1" t="str">
        <f t="shared" si="22"/>
        <v>SYMBIOTICARMOR</v>
      </c>
      <c r="D1438" s="2" t="e">
        <f>IF(ISNA(VLOOKUP(CONCATENATE($A1438,$B1438,D$2),#REF!,4,FALSE)),"",VLOOKUP(CONCATENATE($A1438,$B1438,D$2),#REF!,4,FALSE))</f>
        <v>#REF!</v>
      </c>
      <c r="E1438" s="2" t="e">
        <f>IF(ISNA(VLOOKUP(CONCATENATE($A1438,$B1438,E$2),#REF!,4,FALSE)),"",VLOOKUP(CONCATENATE($A1438,$B1438,E$2),#REF!,4,FALSE))</f>
        <v>#REF!</v>
      </c>
      <c r="F1438" s="2" t="e">
        <f>IF(ISNA(VLOOKUP(CONCATENATE($A1438,$B1438,F$2),#REF!,4,FALSE)),"",VLOOKUP(CONCATENATE($A1438,$B1438,F$2),#REF!,4,FALSE))</f>
        <v>#REF!</v>
      </c>
      <c r="G1438" s="2" t="e">
        <f>IF(ISNA(VLOOKUP(CONCATENATE($A1438,$B1438,G$2),#REF!,4,FALSE)),"",VLOOKUP(CONCATENATE($A1438,$B1438,G$2),#REF!,4,FALSE))</f>
        <v>#REF!</v>
      </c>
      <c r="H1438" s="2" t="e">
        <f>IF(ISNA(VLOOKUP(CONCATENATE($A1438,$B1438,H$2),#REF!,4,FALSE)),"",VLOOKUP(CONCATENATE($A1438,$B1438,H$2),#REF!,4,FALSE))</f>
        <v>#REF!</v>
      </c>
      <c r="I1438" s="2" t="e">
        <f>IF(ISNA(VLOOKUP(CONCATENATE($A1438,$B1438,I$2),#REF!,4,FALSE)),"",VLOOKUP(CONCATENATE($A1438,$B1438,I$2),#REF!,4,FALSE))</f>
        <v>#REF!</v>
      </c>
      <c r="J1438" s="2" t="e">
        <f>IF(ISNA(VLOOKUP(CONCATENATE($A1438,$B1438,J$2),#REF!,4,FALSE)),"",VLOOKUP(CONCATENATE($A1438,$B1438,J$2),#REF!,4,FALSE))</f>
        <v>#REF!</v>
      </c>
      <c r="K1438" s="2" t="e">
        <f>IF(ISNA(VLOOKUP(CONCATENATE($A1438,$B1438,K$2),#REF!,4,FALSE)),"",VLOOKUP(CONCATENATE($A1438,$B1438,K$2),#REF!,4,FALSE))</f>
        <v>#REF!</v>
      </c>
      <c r="L1438" s="2" t="e">
        <f>IF(ISNA(VLOOKUP(CONCATENATE($A1438,$B1438,L$2),#REF!,4,FALSE)),"",VLOOKUP(CONCATENATE($A1438,$B1438,L$2),#REF!,4,FALSE))</f>
        <v>#REF!</v>
      </c>
      <c r="M1438" s="2" t="e">
        <f>IF(ISNA(VLOOKUP(CONCATENATE($A1438,$B1438,M$2),#REF!,4,FALSE)),"",VLOOKUP(CONCATENATE($A1438,$B1438,M$2),#REF!,4,FALSE))</f>
        <v>#REF!</v>
      </c>
      <c r="N1438" s="2" t="e">
        <f>IF(ISNA(VLOOKUP(CONCATENATE($A1438,$B1438,N$2),#REF!,4,FALSE)),"",VLOOKUP(CONCATENATE($A1438,$B1438,N$2),#REF!,4,FALSE))</f>
        <v>#REF!</v>
      </c>
      <c r="O1438" s="2" t="e">
        <f>IF(ISNA(VLOOKUP(CONCATENATE($A1438,$B1438,O$2),#REF!,4,FALSE)),"",VLOOKUP(CONCATENATE($A1438,$B1438,O$2),#REF!,4,FALSE))</f>
        <v>#REF!</v>
      </c>
      <c r="P1438" s="2" t="e">
        <f>IF(ISNA(VLOOKUP(CONCATENATE($A1438,$B1438,P$2),#REF!,4,FALSE)),"",VLOOKUP(CONCATENATE($A1438,$B1438,P$2),#REF!,4,FALSE))</f>
        <v>#REF!</v>
      </c>
      <c r="Q1438" s="2" t="e">
        <f>IF(ISNA(VLOOKUP(CONCATENATE($A1438,$B1438,Q$2),#REF!,4,FALSE)),"",VLOOKUP(CONCATENATE($A1438,$B1438,Q$2),#REF!,4,FALSE))</f>
        <v>#REF!</v>
      </c>
      <c r="R1438" s="2" t="e">
        <f>IF(ISNA(VLOOKUP(CONCATENATE($A1438,$B1438,R$2),#REF!,4,FALSE)),"",VLOOKUP(CONCATENATE($A1438,$B1438,R$2),#REF!,4,FALSE))</f>
        <v>#REF!</v>
      </c>
      <c r="S1438" s="2" t="e">
        <f>IF(ISNA(VLOOKUP(CONCATENATE($A1438,$B1438,S$2),#REF!,4,FALSE)),"",VLOOKUP(CONCATENATE($A1438,$B1438,S$2),#REF!,4,FALSE))</f>
        <v>#REF!</v>
      </c>
      <c r="T1438" s="2" t="e">
        <f>IF(ISNA(VLOOKUP(CONCATENATE($A1438,$B1438,T$2),#REF!,4,FALSE)),"",VLOOKUP(CONCATENATE($A1438,$B1438,T$2),#REF!,4,FALSE))</f>
        <v>#REF!</v>
      </c>
      <c r="U1438" s="2" t="e">
        <f>IF(ISNA(VLOOKUP(CONCATENATE($A1438,$B1438,U$2),#REF!,4,FALSE)),"",VLOOKUP(CONCATENATE($A1438,$B1438,U$2),#REF!,4,FALSE))</f>
        <v>#REF!</v>
      </c>
      <c r="V1438" s="2" t="e">
        <f>IF(ISNA(VLOOKUP(CONCATENATE($A1438,$B1438,V$2),#REF!,4,FALSE)),"",VLOOKUP(CONCATENATE($A1438,$B1438,V$2),#REF!,4,FALSE))</f>
        <v>#REF!</v>
      </c>
      <c r="W1438" s="2" t="e">
        <f>IF(ISNA(VLOOKUP(CONCATENATE($A1438,$B1438,W$2),#REF!,4,FALSE)),"",VLOOKUP(CONCATENATE($A1438,$B1438,W$2),#REF!,4,FALSE))</f>
        <v>#REF!</v>
      </c>
    </row>
    <row r="1439" spans="1:23" ht="16.95" customHeight="1" thickBot="1" x14ac:dyDescent="0.35">
      <c r="A1439" s="19" t="s">
        <v>7136</v>
      </c>
      <c r="B1439" s="19" t="s">
        <v>2042</v>
      </c>
      <c r="C1439" s="1" t="str">
        <f t="shared" si="22"/>
        <v>SYMBIOTICRADIUSATTACK</v>
      </c>
      <c r="D1439" s="2" t="e">
        <f>IF(ISNA(VLOOKUP(CONCATENATE($A1439,$B1439,D$2),#REF!,4,FALSE)),"",VLOOKUP(CONCATENATE($A1439,$B1439,D$2),#REF!,4,FALSE))</f>
        <v>#REF!</v>
      </c>
      <c r="E1439" s="2" t="e">
        <f>IF(ISNA(VLOOKUP(CONCATENATE($A1439,$B1439,E$2),#REF!,4,FALSE)),"",VLOOKUP(CONCATENATE($A1439,$B1439,E$2),#REF!,4,FALSE))</f>
        <v>#REF!</v>
      </c>
      <c r="F1439" s="2" t="e">
        <f>IF(ISNA(VLOOKUP(CONCATENATE($A1439,$B1439,F$2),#REF!,4,FALSE)),"",VLOOKUP(CONCATENATE($A1439,$B1439,F$2),#REF!,4,FALSE))</f>
        <v>#REF!</v>
      </c>
      <c r="G1439" s="2" t="e">
        <f>IF(ISNA(VLOOKUP(CONCATENATE($A1439,$B1439,G$2),#REF!,4,FALSE)),"",VLOOKUP(CONCATENATE($A1439,$B1439,G$2),#REF!,4,FALSE))</f>
        <v>#REF!</v>
      </c>
      <c r="H1439" s="2" t="e">
        <f>IF(ISNA(VLOOKUP(CONCATENATE($A1439,$B1439,H$2),#REF!,4,FALSE)),"",VLOOKUP(CONCATENATE($A1439,$B1439,H$2),#REF!,4,FALSE))</f>
        <v>#REF!</v>
      </c>
      <c r="I1439" s="2" t="e">
        <f>IF(ISNA(VLOOKUP(CONCATENATE($A1439,$B1439,I$2),#REF!,4,FALSE)),"",VLOOKUP(CONCATENATE($A1439,$B1439,I$2),#REF!,4,FALSE))</f>
        <v>#REF!</v>
      </c>
      <c r="J1439" s="2" t="e">
        <f>IF(ISNA(VLOOKUP(CONCATENATE($A1439,$B1439,J$2),#REF!,4,FALSE)),"",VLOOKUP(CONCATENATE($A1439,$B1439,J$2),#REF!,4,FALSE))</f>
        <v>#REF!</v>
      </c>
      <c r="K1439" s="2" t="e">
        <f>IF(ISNA(VLOOKUP(CONCATENATE($A1439,$B1439,K$2),#REF!,4,FALSE)),"",VLOOKUP(CONCATENATE($A1439,$B1439,K$2),#REF!,4,FALSE))</f>
        <v>#REF!</v>
      </c>
      <c r="L1439" s="2" t="e">
        <f>IF(ISNA(VLOOKUP(CONCATENATE($A1439,$B1439,L$2),#REF!,4,FALSE)),"",VLOOKUP(CONCATENATE($A1439,$B1439,L$2),#REF!,4,FALSE))</f>
        <v>#REF!</v>
      </c>
      <c r="M1439" s="2" t="e">
        <f>IF(ISNA(VLOOKUP(CONCATENATE($A1439,$B1439,M$2),#REF!,4,FALSE)),"",VLOOKUP(CONCATENATE($A1439,$B1439,M$2),#REF!,4,FALSE))</f>
        <v>#REF!</v>
      </c>
      <c r="N1439" s="2" t="e">
        <f>IF(ISNA(VLOOKUP(CONCATENATE($A1439,$B1439,N$2),#REF!,4,FALSE)),"",VLOOKUP(CONCATENATE($A1439,$B1439,N$2),#REF!,4,FALSE))</f>
        <v>#REF!</v>
      </c>
      <c r="O1439" s="2" t="e">
        <f>IF(ISNA(VLOOKUP(CONCATENATE($A1439,$B1439,O$2),#REF!,4,FALSE)),"",VLOOKUP(CONCATENATE($A1439,$B1439,O$2),#REF!,4,FALSE))</f>
        <v>#REF!</v>
      </c>
      <c r="P1439" s="2" t="e">
        <f>IF(ISNA(VLOOKUP(CONCATENATE($A1439,$B1439,P$2),#REF!,4,FALSE)),"",VLOOKUP(CONCATENATE($A1439,$B1439,P$2),#REF!,4,FALSE))</f>
        <v>#REF!</v>
      </c>
      <c r="Q1439" s="2" t="e">
        <f>IF(ISNA(VLOOKUP(CONCATENATE($A1439,$B1439,Q$2),#REF!,4,FALSE)),"",VLOOKUP(CONCATENATE($A1439,$B1439,Q$2),#REF!,4,FALSE))</f>
        <v>#REF!</v>
      </c>
      <c r="R1439" s="2" t="e">
        <f>IF(ISNA(VLOOKUP(CONCATENATE($A1439,$B1439,R$2),#REF!,4,FALSE)),"",VLOOKUP(CONCATENATE($A1439,$B1439,R$2),#REF!,4,FALSE))</f>
        <v>#REF!</v>
      </c>
      <c r="S1439" s="2" t="e">
        <f>IF(ISNA(VLOOKUP(CONCATENATE($A1439,$B1439,S$2),#REF!,4,FALSE)),"",VLOOKUP(CONCATENATE($A1439,$B1439,S$2),#REF!,4,FALSE))</f>
        <v>#REF!</v>
      </c>
      <c r="T1439" s="2" t="e">
        <f>IF(ISNA(VLOOKUP(CONCATENATE($A1439,$B1439,T$2),#REF!,4,FALSE)),"",VLOOKUP(CONCATENATE($A1439,$B1439,T$2),#REF!,4,FALSE))</f>
        <v>#REF!</v>
      </c>
      <c r="U1439" s="2" t="e">
        <f>IF(ISNA(VLOOKUP(CONCATENATE($A1439,$B1439,U$2),#REF!,4,FALSE)),"",VLOOKUP(CONCATENATE($A1439,$B1439,U$2),#REF!,4,FALSE))</f>
        <v>#REF!</v>
      </c>
      <c r="V1439" s="2" t="e">
        <f>IF(ISNA(VLOOKUP(CONCATENATE($A1439,$B1439,V$2),#REF!,4,FALSE)),"",VLOOKUP(CONCATENATE($A1439,$B1439,V$2),#REF!,4,FALSE))</f>
        <v>#REF!</v>
      </c>
      <c r="W1439" s="2" t="e">
        <f>IF(ISNA(VLOOKUP(CONCATENATE($A1439,$B1439,W$2),#REF!,4,FALSE)),"",VLOOKUP(CONCATENATE($A1439,$B1439,W$2),#REF!,4,FALSE))</f>
        <v>#REF!</v>
      </c>
    </row>
    <row r="1440" spans="1:23" ht="16.95" customHeight="1" thickBot="1" x14ac:dyDescent="0.35">
      <c r="A1440" s="19" t="s">
        <v>7144</v>
      </c>
      <c r="B1440" s="19" t="s">
        <v>1479</v>
      </c>
      <c r="C1440" s="1" t="str">
        <f t="shared" si="22"/>
        <v>SYNAPSESPIN</v>
      </c>
      <c r="D1440" s="2" t="e">
        <f>IF(ISNA(VLOOKUP(CONCATENATE($A1440,$B1440,D$2),#REF!,4,FALSE)),"",VLOOKUP(CONCATENATE($A1440,$B1440,D$2),#REF!,4,FALSE))</f>
        <v>#REF!</v>
      </c>
      <c r="E1440" s="2" t="e">
        <f>IF(ISNA(VLOOKUP(CONCATENATE($A1440,$B1440,E$2),#REF!,4,FALSE)),"",VLOOKUP(CONCATENATE($A1440,$B1440,E$2),#REF!,4,FALSE))</f>
        <v>#REF!</v>
      </c>
      <c r="F1440" s="2" t="e">
        <f>IF(ISNA(VLOOKUP(CONCATENATE($A1440,$B1440,F$2),#REF!,4,FALSE)),"",VLOOKUP(CONCATENATE($A1440,$B1440,F$2),#REF!,4,FALSE))</f>
        <v>#REF!</v>
      </c>
      <c r="G1440" s="2" t="e">
        <f>IF(ISNA(VLOOKUP(CONCATENATE($A1440,$B1440,G$2),#REF!,4,FALSE)),"",VLOOKUP(CONCATENATE($A1440,$B1440,G$2),#REF!,4,FALSE))</f>
        <v>#REF!</v>
      </c>
      <c r="H1440" s="2" t="e">
        <f>IF(ISNA(VLOOKUP(CONCATENATE($A1440,$B1440,H$2),#REF!,4,FALSE)),"",VLOOKUP(CONCATENATE($A1440,$B1440,H$2),#REF!,4,FALSE))</f>
        <v>#REF!</v>
      </c>
      <c r="I1440" s="2" t="e">
        <f>IF(ISNA(VLOOKUP(CONCATENATE($A1440,$B1440,I$2),#REF!,4,FALSE)),"",VLOOKUP(CONCATENATE($A1440,$B1440,I$2),#REF!,4,FALSE))</f>
        <v>#REF!</v>
      </c>
      <c r="J1440" s="2" t="e">
        <f>IF(ISNA(VLOOKUP(CONCATENATE($A1440,$B1440,J$2),#REF!,4,FALSE)),"",VLOOKUP(CONCATENATE($A1440,$B1440,J$2),#REF!,4,FALSE))</f>
        <v>#REF!</v>
      </c>
      <c r="K1440" s="2" t="e">
        <f>IF(ISNA(VLOOKUP(CONCATENATE($A1440,$B1440,K$2),#REF!,4,FALSE)),"",VLOOKUP(CONCATENATE($A1440,$B1440,K$2),#REF!,4,FALSE))</f>
        <v>#REF!</v>
      </c>
      <c r="L1440" s="2" t="e">
        <f>IF(ISNA(VLOOKUP(CONCATENATE($A1440,$B1440,L$2),#REF!,4,FALSE)),"",VLOOKUP(CONCATENATE($A1440,$B1440,L$2),#REF!,4,FALSE))</f>
        <v>#REF!</v>
      </c>
      <c r="M1440" s="2" t="e">
        <f>IF(ISNA(VLOOKUP(CONCATENATE($A1440,$B1440,M$2),#REF!,4,FALSE)),"",VLOOKUP(CONCATENATE($A1440,$B1440,M$2),#REF!,4,FALSE))</f>
        <v>#REF!</v>
      </c>
      <c r="N1440" s="2" t="e">
        <f>IF(ISNA(VLOOKUP(CONCATENATE($A1440,$B1440,N$2),#REF!,4,FALSE)),"",VLOOKUP(CONCATENATE($A1440,$B1440,N$2),#REF!,4,FALSE))</f>
        <v>#REF!</v>
      </c>
      <c r="O1440" s="2" t="e">
        <f>IF(ISNA(VLOOKUP(CONCATENATE($A1440,$B1440,O$2),#REF!,4,FALSE)),"",VLOOKUP(CONCATENATE($A1440,$B1440,O$2),#REF!,4,FALSE))</f>
        <v>#REF!</v>
      </c>
      <c r="P1440" s="2" t="e">
        <f>IF(ISNA(VLOOKUP(CONCATENATE($A1440,$B1440,P$2),#REF!,4,FALSE)),"",VLOOKUP(CONCATENATE($A1440,$B1440,P$2),#REF!,4,FALSE))</f>
        <v>#REF!</v>
      </c>
      <c r="Q1440" s="2" t="e">
        <f>IF(ISNA(VLOOKUP(CONCATENATE($A1440,$B1440,Q$2),#REF!,4,FALSE)),"",VLOOKUP(CONCATENATE($A1440,$B1440,Q$2),#REF!,4,FALSE))</f>
        <v>#REF!</v>
      </c>
      <c r="R1440" s="2" t="e">
        <f>IF(ISNA(VLOOKUP(CONCATENATE($A1440,$B1440,R$2),#REF!,4,FALSE)),"",VLOOKUP(CONCATENATE($A1440,$B1440,R$2),#REF!,4,FALSE))</f>
        <v>#REF!</v>
      </c>
      <c r="S1440" s="2" t="e">
        <f>IF(ISNA(VLOOKUP(CONCATENATE($A1440,$B1440,S$2),#REF!,4,FALSE)),"",VLOOKUP(CONCATENATE($A1440,$B1440,S$2),#REF!,4,FALSE))</f>
        <v>#REF!</v>
      </c>
      <c r="T1440" s="2" t="e">
        <f>IF(ISNA(VLOOKUP(CONCATENATE($A1440,$B1440,T$2),#REF!,4,FALSE)),"",VLOOKUP(CONCATENATE($A1440,$B1440,T$2),#REF!,4,FALSE))</f>
        <v>#REF!</v>
      </c>
      <c r="U1440" s="2" t="e">
        <f>IF(ISNA(VLOOKUP(CONCATENATE($A1440,$B1440,U$2),#REF!,4,FALSE)),"",VLOOKUP(CONCATENATE($A1440,$B1440,U$2),#REF!,4,FALSE))</f>
        <v>#REF!</v>
      </c>
      <c r="V1440" s="2" t="e">
        <f>IF(ISNA(VLOOKUP(CONCATENATE($A1440,$B1440,V$2),#REF!,4,FALSE)),"",VLOOKUP(CONCATENATE($A1440,$B1440,V$2),#REF!,4,FALSE))</f>
        <v>#REF!</v>
      </c>
      <c r="W1440" s="2" t="e">
        <f>IF(ISNA(VLOOKUP(CONCATENATE($A1440,$B1440,W$2),#REF!,4,FALSE)),"",VLOOKUP(CONCATENATE($A1440,$B1440,W$2),#REF!,4,FALSE))</f>
        <v>#REF!</v>
      </c>
    </row>
    <row r="1441" spans="1:23" ht="16.95" customHeight="1" thickBot="1" x14ac:dyDescent="0.35">
      <c r="A1441" s="21" t="s">
        <v>182</v>
      </c>
      <c r="B1441" s="21" t="s">
        <v>7146</v>
      </c>
      <c r="C1441" s="1" t="str">
        <f t="shared" si="22"/>
        <v>TAUNTBRING_IT</v>
      </c>
      <c r="D1441" s="2" t="e">
        <f>IF(ISNA(VLOOKUP(CONCATENATE($A1441,$B1441,D$2),#REF!,4,FALSE)),"",VLOOKUP(CONCATENATE($A1441,$B1441,D$2),#REF!,4,FALSE))</f>
        <v>#REF!</v>
      </c>
      <c r="E1441" s="2" t="e">
        <f>IF(ISNA(VLOOKUP(CONCATENATE($A1441,$B1441,E$2),#REF!,4,FALSE)),"",VLOOKUP(CONCATENATE($A1441,$B1441,E$2),#REF!,4,FALSE))</f>
        <v>#REF!</v>
      </c>
      <c r="F1441" s="2" t="e">
        <f>IF(ISNA(VLOOKUP(CONCATENATE($A1441,$B1441,F$2),#REF!,4,FALSE)),"",VLOOKUP(CONCATENATE($A1441,$B1441,F$2),#REF!,4,FALSE))</f>
        <v>#REF!</v>
      </c>
      <c r="G1441" s="2" t="e">
        <f>IF(ISNA(VLOOKUP(CONCATENATE($A1441,$B1441,G$2),#REF!,4,FALSE)),"",VLOOKUP(CONCATENATE($A1441,$B1441,G$2),#REF!,4,FALSE))</f>
        <v>#REF!</v>
      </c>
      <c r="H1441" s="2" t="e">
        <f>IF(ISNA(VLOOKUP(CONCATENATE($A1441,$B1441,H$2),#REF!,4,FALSE)),"",VLOOKUP(CONCATENATE($A1441,$B1441,H$2),#REF!,4,FALSE))</f>
        <v>#REF!</v>
      </c>
      <c r="I1441" s="2" t="e">
        <f>IF(ISNA(VLOOKUP(CONCATENATE($A1441,$B1441,I$2),#REF!,4,FALSE)),"",VLOOKUP(CONCATENATE($A1441,$B1441,I$2),#REF!,4,FALSE))</f>
        <v>#REF!</v>
      </c>
      <c r="J1441" s="2" t="e">
        <f>IF(ISNA(VLOOKUP(CONCATENATE($A1441,$B1441,J$2),#REF!,4,FALSE)),"",VLOOKUP(CONCATENATE($A1441,$B1441,J$2),#REF!,4,FALSE))</f>
        <v>#REF!</v>
      </c>
      <c r="K1441" s="2" t="e">
        <f>IF(ISNA(VLOOKUP(CONCATENATE($A1441,$B1441,K$2),#REF!,4,FALSE)),"",VLOOKUP(CONCATENATE($A1441,$B1441,K$2),#REF!,4,FALSE))</f>
        <v>#REF!</v>
      </c>
      <c r="L1441" s="2" t="e">
        <f>IF(ISNA(VLOOKUP(CONCATENATE($A1441,$B1441,L$2),#REF!,4,FALSE)),"",VLOOKUP(CONCATENATE($A1441,$B1441,L$2),#REF!,4,FALSE))</f>
        <v>#REF!</v>
      </c>
      <c r="M1441" s="2" t="e">
        <f>IF(ISNA(VLOOKUP(CONCATENATE($A1441,$B1441,M$2),#REF!,4,FALSE)),"",VLOOKUP(CONCATENATE($A1441,$B1441,M$2),#REF!,4,FALSE))</f>
        <v>#REF!</v>
      </c>
      <c r="N1441" s="2" t="e">
        <f>IF(ISNA(VLOOKUP(CONCATENATE($A1441,$B1441,N$2),#REF!,4,FALSE)),"",VLOOKUP(CONCATENATE($A1441,$B1441,N$2),#REF!,4,FALSE))</f>
        <v>#REF!</v>
      </c>
      <c r="O1441" s="2" t="e">
        <f>IF(ISNA(VLOOKUP(CONCATENATE($A1441,$B1441,O$2),#REF!,4,FALSE)),"",VLOOKUP(CONCATENATE($A1441,$B1441,O$2),#REF!,4,FALSE))</f>
        <v>#REF!</v>
      </c>
      <c r="P1441" s="2" t="e">
        <f>IF(ISNA(VLOOKUP(CONCATENATE($A1441,$B1441,P$2),#REF!,4,FALSE)),"",VLOOKUP(CONCATENATE($A1441,$B1441,P$2),#REF!,4,FALSE))</f>
        <v>#REF!</v>
      </c>
      <c r="Q1441" s="2" t="e">
        <f>IF(ISNA(VLOOKUP(CONCATENATE($A1441,$B1441,Q$2),#REF!,4,FALSE)),"",VLOOKUP(CONCATENATE($A1441,$B1441,Q$2),#REF!,4,FALSE))</f>
        <v>#REF!</v>
      </c>
      <c r="R1441" s="2" t="e">
        <f>IF(ISNA(VLOOKUP(CONCATENATE($A1441,$B1441,R$2),#REF!,4,FALSE)),"",VLOOKUP(CONCATENATE($A1441,$B1441,R$2),#REF!,4,FALSE))</f>
        <v>#REF!</v>
      </c>
      <c r="S1441" s="2" t="e">
        <f>IF(ISNA(VLOOKUP(CONCATENATE($A1441,$B1441,S$2),#REF!,4,FALSE)),"",VLOOKUP(CONCATENATE($A1441,$B1441,S$2),#REF!,4,FALSE))</f>
        <v>#REF!</v>
      </c>
      <c r="T1441" s="2" t="e">
        <f>IF(ISNA(VLOOKUP(CONCATENATE($A1441,$B1441,T$2),#REF!,4,FALSE)),"",VLOOKUP(CONCATENATE($A1441,$B1441,T$2),#REF!,4,FALSE))</f>
        <v>#REF!</v>
      </c>
      <c r="U1441" s="2" t="e">
        <f>IF(ISNA(VLOOKUP(CONCATENATE($A1441,$B1441,U$2),#REF!,4,FALSE)),"",VLOOKUP(CONCATENATE($A1441,$B1441,U$2),#REF!,4,FALSE))</f>
        <v>#REF!</v>
      </c>
      <c r="V1441" s="2" t="e">
        <f>IF(ISNA(VLOOKUP(CONCATENATE($A1441,$B1441,V$2),#REF!,4,FALSE)),"",VLOOKUP(CONCATENATE($A1441,$B1441,V$2),#REF!,4,FALSE))</f>
        <v>#REF!</v>
      </c>
      <c r="W1441" s="2" t="e">
        <f>IF(ISNA(VLOOKUP(CONCATENATE($A1441,$B1441,W$2),#REF!,4,FALSE)),"",VLOOKUP(CONCATENATE($A1441,$B1441,W$2),#REF!,4,FALSE))</f>
        <v>#REF!</v>
      </c>
    </row>
    <row r="1442" spans="1:23" ht="16.95" customHeight="1" thickBot="1" x14ac:dyDescent="0.35">
      <c r="A1442" s="19" t="s">
        <v>182</v>
      </c>
      <c r="B1442" s="19" t="s">
        <v>7151</v>
      </c>
      <c r="C1442" s="1" t="str">
        <f t="shared" si="22"/>
        <v>TAUNTCOMEON</v>
      </c>
      <c r="D1442" s="2" t="e">
        <f>IF(ISNA(VLOOKUP(CONCATENATE($A1442,$B1442,D$2),#REF!,4,FALSE)),"",VLOOKUP(CONCATENATE($A1442,$B1442,D$2),#REF!,4,FALSE))</f>
        <v>#REF!</v>
      </c>
      <c r="E1442" s="2" t="e">
        <f>IF(ISNA(VLOOKUP(CONCATENATE($A1442,$B1442,E$2),#REF!,4,FALSE)),"",VLOOKUP(CONCATENATE($A1442,$B1442,E$2),#REF!,4,FALSE))</f>
        <v>#REF!</v>
      </c>
      <c r="F1442" s="2" t="e">
        <f>IF(ISNA(VLOOKUP(CONCATENATE($A1442,$B1442,F$2),#REF!,4,FALSE)),"",VLOOKUP(CONCATENATE($A1442,$B1442,F$2),#REF!,4,FALSE))</f>
        <v>#REF!</v>
      </c>
      <c r="G1442" s="2" t="e">
        <f>IF(ISNA(VLOOKUP(CONCATENATE($A1442,$B1442,G$2),#REF!,4,FALSE)),"",VLOOKUP(CONCATENATE($A1442,$B1442,G$2),#REF!,4,FALSE))</f>
        <v>#REF!</v>
      </c>
      <c r="H1442" s="2" t="e">
        <f>IF(ISNA(VLOOKUP(CONCATENATE($A1442,$B1442,H$2),#REF!,4,FALSE)),"",VLOOKUP(CONCATENATE($A1442,$B1442,H$2),#REF!,4,FALSE))</f>
        <v>#REF!</v>
      </c>
      <c r="I1442" s="2" t="e">
        <f>IF(ISNA(VLOOKUP(CONCATENATE($A1442,$B1442,I$2),#REF!,4,FALSE)),"",VLOOKUP(CONCATENATE($A1442,$B1442,I$2),#REF!,4,FALSE))</f>
        <v>#REF!</v>
      </c>
      <c r="J1442" s="2" t="e">
        <f>IF(ISNA(VLOOKUP(CONCATENATE($A1442,$B1442,J$2),#REF!,4,FALSE)),"",VLOOKUP(CONCATENATE($A1442,$B1442,J$2),#REF!,4,FALSE))</f>
        <v>#REF!</v>
      </c>
      <c r="K1442" s="2" t="e">
        <f>IF(ISNA(VLOOKUP(CONCATENATE($A1442,$B1442,K$2),#REF!,4,FALSE)),"",VLOOKUP(CONCATENATE($A1442,$B1442,K$2),#REF!,4,FALSE))</f>
        <v>#REF!</v>
      </c>
      <c r="L1442" s="2" t="e">
        <f>IF(ISNA(VLOOKUP(CONCATENATE($A1442,$B1442,L$2),#REF!,4,FALSE)),"",VLOOKUP(CONCATENATE($A1442,$B1442,L$2),#REF!,4,FALSE))</f>
        <v>#REF!</v>
      </c>
      <c r="M1442" s="2" t="e">
        <f>IF(ISNA(VLOOKUP(CONCATENATE($A1442,$B1442,M$2),#REF!,4,FALSE)),"",VLOOKUP(CONCATENATE($A1442,$B1442,M$2),#REF!,4,FALSE))</f>
        <v>#REF!</v>
      </c>
      <c r="N1442" s="2" t="e">
        <f>IF(ISNA(VLOOKUP(CONCATENATE($A1442,$B1442,N$2),#REF!,4,FALSE)),"",VLOOKUP(CONCATENATE($A1442,$B1442,N$2),#REF!,4,FALSE))</f>
        <v>#REF!</v>
      </c>
      <c r="O1442" s="2" t="e">
        <f>IF(ISNA(VLOOKUP(CONCATENATE($A1442,$B1442,O$2),#REF!,4,FALSE)),"",VLOOKUP(CONCATENATE($A1442,$B1442,O$2),#REF!,4,FALSE))</f>
        <v>#REF!</v>
      </c>
      <c r="P1442" s="2" t="e">
        <f>IF(ISNA(VLOOKUP(CONCATENATE($A1442,$B1442,P$2),#REF!,4,FALSE)),"",VLOOKUP(CONCATENATE($A1442,$B1442,P$2),#REF!,4,FALSE))</f>
        <v>#REF!</v>
      </c>
      <c r="Q1442" s="2" t="e">
        <f>IF(ISNA(VLOOKUP(CONCATENATE($A1442,$B1442,Q$2),#REF!,4,FALSE)),"",VLOOKUP(CONCATENATE($A1442,$B1442,Q$2),#REF!,4,FALSE))</f>
        <v>#REF!</v>
      </c>
      <c r="R1442" s="2" t="e">
        <f>IF(ISNA(VLOOKUP(CONCATENATE($A1442,$B1442,R$2),#REF!,4,FALSE)),"",VLOOKUP(CONCATENATE($A1442,$B1442,R$2),#REF!,4,FALSE))</f>
        <v>#REF!</v>
      </c>
      <c r="S1442" s="2" t="e">
        <f>IF(ISNA(VLOOKUP(CONCATENATE($A1442,$B1442,S$2),#REF!,4,FALSE)),"",VLOOKUP(CONCATENATE($A1442,$B1442,S$2),#REF!,4,FALSE))</f>
        <v>#REF!</v>
      </c>
      <c r="T1442" s="2" t="e">
        <f>IF(ISNA(VLOOKUP(CONCATENATE($A1442,$B1442,T$2),#REF!,4,FALSE)),"",VLOOKUP(CONCATENATE($A1442,$B1442,T$2),#REF!,4,FALSE))</f>
        <v>#REF!</v>
      </c>
      <c r="U1442" s="2" t="e">
        <f>IF(ISNA(VLOOKUP(CONCATENATE($A1442,$B1442,U$2),#REF!,4,FALSE)),"",VLOOKUP(CONCATENATE($A1442,$B1442,U$2),#REF!,4,FALSE))</f>
        <v>#REF!</v>
      </c>
      <c r="V1442" s="2" t="e">
        <f>IF(ISNA(VLOOKUP(CONCATENATE($A1442,$B1442,V$2),#REF!,4,FALSE)),"",VLOOKUP(CONCATENATE($A1442,$B1442,V$2),#REF!,4,FALSE))</f>
        <v>#REF!</v>
      </c>
      <c r="W1442" s="2" t="e">
        <f>IF(ISNA(VLOOKUP(CONCATENATE($A1442,$B1442,W$2),#REF!,4,FALSE)),"",VLOOKUP(CONCATENATE($A1442,$B1442,W$2),#REF!,4,FALSE))</f>
        <v>#REF!</v>
      </c>
    </row>
    <row r="1443" spans="1:23" ht="16.95" customHeight="1" thickBot="1" x14ac:dyDescent="0.35">
      <c r="A1443" s="21" t="s">
        <v>182</v>
      </c>
      <c r="B1443" s="19" t="s">
        <v>7154</v>
      </c>
      <c r="C1443" s="1" t="str">
        <f t="shared" si="22"/>
        <v>TAUNTFROMMILITARYSALUTE</v>
      </c>
      <c r="D1443" s="2" t="e">
        <f>IF(ISNA(VLOOKUP(CONCATENATE($A1443,$B1443,D$2),#REF!,4,FALSE)),"",VLOOKUP(CONCATENATE($A1443,$B1443,D$2),#REF!,4,FALSE))</f>
        <v>#REF!</v>
      </c>
      <c r="E1443" s="2" t="e">
        <f>IF(ISNA(VLOOKUP(CONCATENATE($A1443,$B1443,E$2),#REF!,4,FALSE)),"",VLOOKUP(CONCATENATE($A1443,$B1443,E$2),#REF!,4,FALSE))</f>
        <v>#REF!</v>
      </c>
      <c r="F1443" s="2" t="e">
        <f>IF(ISNA(VLOOKUP(CONCATENATE($A1443,$B1443,F$2),#REF!,4,FALSE)),"",VLOOKUP(CONCATENATE($A1443,$B1443,F$2),#REF!,4,FALSE))</f>
        <v>#REF!</v>
      </c>
      <c r="G1443" s="2" t="e">
        <f>IF(ISNA(VLOOKUP(CONCATENATE($A1443,$B1443,G$2),#REF!,4,FALSE)),"",VLOOKUP(CONCATENATE($A1443,$B1443,G$2),#REF!,4,FALSE))</f>
        <v>#REF!</v>
      </c>
      <c r="H1443" s="2" t="e">
        <f>IF(ISNA(VLOOKUP(CONCATENATE($A1443,$B1443,H$2),#REF!,4,FALSE)),"",VLOOKUP(CONCATENATE($A1443,$B1443,H$2),#REF!,4,FALSE))</f>
        <v>#REF!</v>
      </c>
      <c r="I1443" s="2" t="e">
        <f>IF(ISNA(VLOOKUP(CONCATENATE($A1443,$B1443,I$2),#REF!,4,FALSE)),"",VLOOKUP(CONCATENATE($A1443,$B1443,I$2),#REF!,4,FALSE))</f>
        <v>#REF!</v>
      </c>
      <c r="J1443" s="2" t="e">
        <f>IF(ISNA(VLOOKUP(CONCATENATE($A1443,$B1443,J$2),#REF!,4,FALSE)),"",VLOOKUP(CONCATENATE($A1443,$B1443,J$2),#REF!,4,FALSE))</f>
        <v>#REF!</v>
      </c>
      <c r="K1443" s="2" t="e">
        <f>IF(ISNA(VLOOKUP(CONCATENATE($A1443,$B1443,K$2),#REF!,4,FALSE)),"",VLOOKUP(CONCATENATE($A1443,$B1443,K$2),#REF!,4,FALSE))</f>
        <v>#REF!</v>
      </c>
      <c r="L1443" s="2" t="e">
        <f>IF(ISNA(VLOOKUP(CONCATENATE($A1443,$B1443,L$2),#REF!,4,FALSE)),"",VLOOKUP(CONCATENATE($A1443,$B1443,L$2),#REF!,4,FALSE))</f>
        <v>#REF!</v>
      </c>
      <c r="M1443" s="2" t="e">
        <f>IF(ISNA(VLOOKUP(CONCATENATE($A1443,$B1443,M$2),#REF!,4,FALSE)),"",VLOOKUP(CONCATENATE($A1443,$B1443,M$2),#REF!,4,FALSE))</f>
        <v>#REF!</v>
      </c>
      <c r="N1443" s="2" t="e">
        <f>IF(ISNA(VLOOKUP(CONCATENATE($A1443,$B1443,N$2),#REF!,4,FALSE)),"",VLOOKUP(CONCATENATE($A1443,$B1443,N$2),#REF!,4,FALSE))</f>
        <v>#REF!</v>
      </c>
      <c r="O1443" s="2" t="e">
        <f>IF(ISNA(VLOOKUP(CONCATENATE($A1443,$B1443,O$2),#REF!,4,FALSE)),"",VLOOKUP(CONCATENATE($A1443,$B1443,O$2),#REF!,4,FALSE))</f>
        <v>#REF!</v>
      </c>
      <c r="P1443" s="2" t="e">
        <f>IF(ISNA(VLOOKUP(CONCATENATE($A1443,$B1443,P$2),#REF!,4,FALSE)),"",VLOOKUP(CONCATENATE($A1443,$B1443,P$2),#REF!,4,FALSE))</f>
        <v>#REF!</v>
      </c>
      <c r="Q1443" s="2" t="e">
        <f>IF(ISNA(VLOOKUP(CONCATENATE($A1443,$B1443,Q$2),#REF!,4,FALSE)),"",VLOOKUP(CONCATENATE($A1443,$B1443,Q$2),#REF!,4,FALSE))</f>
        <v>#REF!</v>
      </c>
      <c r="R1443" s="2" t="e">
        <f>IF(ISNA(VLOOKUP(CONCATENATE($A1443,$B1443,R$2),#REF!,4,FALSE)),"",VLOOKUP(CONCATENATE($A1443,$B1443,R$2),#REF!,4,FALSE))</f>
        <v>#REF!</v>
      </c>
      <c r="S1443" s="2" t="e">
        <f>IF(ISNA(VLOOKUP(CONCATENATE($A1443,$B1443,S$2),#REF!,4,FALSE)),"",VLOOKUP(CONCATENATE($A1443,$B1443,S$2),#REF!,4,FALSE))</f>
        <v>#REF!</v>
      </c>
      <c r="T1443" s="2" t="e">
        <f>IF(ISNA(VLOOKUP(CONCATENATE($A1443,$B1443,T$2),#REF!,4,FALSE)),"",VLOOKUP(CONCATENATE($A1443,$B1443,T$2),#REF!,4,FALSE))</f>
        <v>#REF!</v>
      </c>
      <c r="U1443" s="2" t="e">
        <f>IF(ISNA(VLOOKUP(CONCATENATE($A1443,$B1443,U$2),#REF!,4,FALSE)),"",VLOOKUP(CONCATENATE($A1443,$B1443,U$2),#REF!,4,FALSE))</f>
        <v>#REF!</v>
      </c>
      <c r="V1443" s="2" t="e">
        <f>IF(ISNA(VLOOKUP(CONCATENATE($A1443,$B1443,V$2),#REF!,4,FALSE)),"",VLOOKUP(CONCATENATE($A1443,$B1443,V$2),#REF!,4,FALSE))</f>
        <v>#REF!</v>
      </c>
      <c r="W1443" s="2" t="e">
        <f>IF(ISNA(VLOOKUP(CONCATENATE($A1443,$B1443,W$2),#REF!,4,FALSE)),"",VLOOKUP(CONCATENATE($A1443,$B1443,W$2),#REF!,4,FALSE))</f>
        <v>#REF!</v>
      </c>
    </row>
    <row r="1444" spans="1:23" ht="16.95" customHeight="1" thickBot="1" x14ac:dyDescent="0.35">
      <c r="A1444" s="19" t="s">
        <v>182</v>
      </c>
      <c r="B1444" s="19" t="s">
        <v>7158</v>
      </c>
      <c r="C1444" s="1" t="str">
        <f t="shared" si="22"/>
        <v>TAUNTOVERHERE</v>
      </c>
      <c r="D1444" s="2" t="e">
        <f>IF(ISNA(VLOOKUP(CONCATENATE($A1444,$B1444,D$2),#REF!,4,FALSE)),"",VLOOKUP(CONCATENATE($A1444,$B1444,D$2),#REF!,4,FALSE))</f>
        <v>#REF!</v>
      </c>
      <c r="E1444" s="2" t="e">
        <f>IF(ISNA(VLOOKUP(CONCATENATE($A1444,$B1444,E$2),#REF!,4,FALSE)),"",VLOOKUP(CONCATENATE($A1444,$B1444,E$2),#REF!,4,FALSE))</f>
        <v>#REF!</v>
      </c>
      <c r="F1444" s="2" t="e">
        <f>IF(ISNA(VLOOKUP(CONCATENATE($A1444,$B1444,F$2),#REF!,4,FALSE)),"",VLOOKUP(CONCATENATE($A1444,$B1444,F$2),#REF!,4,FALSE))</f>
        <v>#REF!</v>
      </c>
      <c r="G1444" s="2" t="e">
        <f>IF(ISNA(VLOOKUP(CONCATENATE($A1444,$B1444,G$2),#REF!,4,FALSE)),"",VLOOKUP(CONCATENATE($A1444,$B1444,G$2),#REF!,4,FALSE))</f>
        <v>#REF!</v>
      </c>
      <c r="H1444" s="2" t="e">
        <f>IF(ISNA(VLOOKUP(CONCATENATE($A1444,$B1444,H$2),#REF!,4,FALSE)),"",VLOOKUP(CONCATENATE($A1444,$B1444,H$2),#REF!,4,FALSE))</f>
        <v>#REF!</v>
      </c>
      <c r="I1444" s="2" t="e">
        <f>IF(ISNA(VLOOKUP(CONCATENATE($A1444,$B1444,I$2),#REF!,4,FALSE)),"",VLOOKUP(CONCATENATE($A1444,$B1444,I$2),#REF!,4,FALSE))</f>
        <v>#REF!</v>
      </c>
      <c r="J1444" s="2" t="e">
        <f>IF(ISNA(VLOOKUP(CONCATENATE($A1444,$B1444,J$2),#REF!,4,FALSE)),"",VLOOKUP(CONCATENATE($A1444,$B1444,J$2),#REF!,4,FALSE))</f>
        <v>#REF!</v>
      </c>
      <c r="K1444" s="2" t="e">
        <f>IF(ISNA(VLOOKUP(CONCATENATE($A1444,$B1444,K$2),#REF!,4,FALSE)),"",VLOOKUP(CONCATENATE($A1444,$B1444,K$2),#REF!,4,FALSE))</f>
        <v>#REF!</v>
      </c>
      <c r="L1444" s="2" t="e">
        <f>IF(ISNA(VLOOKUP(CONCATENATE($A1444,$B1444,L$2),#REF!,4,FALSE)),"",VLOOKUP(CONCATENATE($A1444,$B1444,L$2),#REF!,4,FALSE))</f>
        <v>#REF!</v>
      </c>
      <c r="M1444" s="2" t="e">
        <f>IF(ISNA(VLOOKUP(CONCATENATE($A1444,$B1444,M$2),#REF!,4,FALSE)),"",VLOOKUP(CONCATENATE($A1444,$B1444,M$2),#REF!,4,FALSE))</f>
        <v>#REF!</v>
      </c>
      <c r="N1444" s="2" t="e">
        <f>IF(ISNA(VLOOKUP(CONCATENATE($A1444,$B1444,N$2),#REF!,4,FALSE)),"",VLOOKUP(CONCATENATE($A1444,$B1444,N$2),#REF!,4,FALSE))</f>
        <v>#REF!</v>
      </c>
      <c r="O1444" s="2" t="e">
        <f>IF(ISNA(VLOOKUP(CONCATENATE($A1444,$B1444,O$2),#REF!,4,FALSE)),"",VLOOKUP(CONCATENATE($A1444,$B1444,O$2),#REF!,4,FALSE))</f>
        <v>#REF!</v>
      </c>
      <c r="P1444" s="2" t="e">
        <f>IF(ISNA(VLOOKUP(CONCATENATE($A1444,$B1444,P$2),#REF!,4,FALSE)),"",VLOOKUP(CONCATENATE($A1444,$B1444,P$2),#REF!,4,FALSE))</f>
        <v>#REF!</v>
      </c>
      <c r="Q1444" s="2" t="e">
        <f>IF(ISNA(VLOOKUP(CONCATENATE($A1444,$B1444,Q$2),#REF!,4,FALSE)),"",VLOOKUP(CONCATENATE($A1444,$B1444,Q$2),#REF!,4,FALSE))</f>
        <v>#REF!</v>
      </c>
      <c r="R1444" s="2" t="e">
        <f>IF(ISNA(VLOOKUP(CONCATENATE($A1444,$B1444,R$2),#REF!,4,FALSE)),"",VLOOKUP(CONCATENATE($A1444,$B1444,R$2),#REF!,4,FALSE))</f>
        <v>#REF!</v>
      </c>
      <c r="S1444" s="2" t="e">
        <f>IF(ISNA(VLOOKUP(CONCATENATE($A1444,$B1444,S$2),#REF!,4,FALSE)),"",VLOOKUP(CONCATENATE($A1444,$B1444,S$2),#REF!,4,FALSE))</f>
        <v>#REF!</v>
      </c>
      <c r="T1444" s="2" t="e">
        <f>IF(ISNA(VLOOKUP(CONCATENATE($A1444,$B1444,T$2),#REF!,4,FALSE)),"",VLOOKUP(CONCATENATE($A1444,$B1444,T$2),#REF!,4,FALSE))</f>
        <v>#REF!</v>
      </c>
      <c r="U1444" s="2" t="e">
        <f>IF(ISNA(VLOOKUP(CONCATENATE($A1444,$B1444,U$2),#REF!,4,FALSE)),"",VLOOKUP(CONCATENATE($A1444,$B1444,U$2),#REF!,4,FALSE))</f>
        <v>#REF!</v>
      </c>
      <c r="V1444" s="2" t="e">
        <f>IF(ISNA(VLOOKUP(CONCATENATE($A1444,$B1444,V$2),#REF!,4,FALSE)),"",VLOOKUP(CONCATENATE($A1444,$B1444,V$2),#REF!,4,FALSE))</f>
        <v>#REF!</v>
      </c>
      <c r="W1444" s="2" t="e">
        <f>IF(ISNA(VLOOKUP(CONCATENATE($A1444,$B1444,W$2),#REF!,4,FALSE)),"",VLOOKUP(CONCATENATE($A1444,$B1444,W$2),#REF!,4,FALSE))</f>
        <v>#REF!</v>
      </c>
    </row>
    <row r="1445" spans="1:23" ht="16.95" customHeight="1" thickBot="1" x14ac:dyDescent="0.35">
      <c r="A1445" s="21" t="s">
        <v>182</v>
      </c>
      <c r="B1445" s="21" t="s">
        <v>7163</v>
      </c>
      <c r="C1445" s="1" t="str">
        <f t="shared" si="22"/>
        <v>TAUNTTEASE</v>
      </c>
      <c r="D1445" s="2" t="e">
        <f>IF(ISNA(VLOOKUP(CONCATENATE($A1445,$B1445,D$2),#REF!,4,FALSE)),"",VLOOKUP(CONCATENATE($A1445,$B1445,D$2),#REF!,4,FALSE))</f>
        <v>#REF!</v>
      </c>
      <c r="E1445" s="2" t="e">
        <f>IF(ISNA(VLOOKUP(CONCATENATE($A1445,$B1445,E$2),#REF!,4,FALSE)),"",VLOOKUP(CONCATENATE($A1445,$B1445,E$2),#REF!,4,FALSE))</f>
        <v>#REF!</v>
      </c>
      <c r="F1445" s="2" t="e">
        <f>IF(ISNA(VLOOKUP(CONCATENATE($A1445,$B1445,F$2),#REF!,4,FALSE)),"",VLOOKUP(CONCATENATE($A1445,$B1445,F$2),#REF!,4,FALSE))</f>
        <v>#REF!</v>
      </c>
      <c r="G1445" s="2" t="e">
        <f>IF(ISNA(VLOOKUP(CONCATENATE($A1445,$B1445,G$2),#REF!,4,FALSE)),"",VLOOKUP(CONCATENATE($A1445,$B1445,G$2),#REF!,4,FALSE))</f>
        <v>#REF!</v>
      </c>
      <c r="H1445" s="2" t="e">
        <f>IF(ISNA(VLOOKUP(CONCATENATE($A1445,$B1445,H$2),#REF!,4,FALSE)),"",VLOOKUP(CONCATENATE($A1445,$B1445,H$2),#REF!,4,FALSE))</f>
        <v>#REF!</v>
      </c>
      <c r="I1445" s="2" t="e">
        <f>IF(ISNA(VLOOKUP(CONCATENATE($A1445,$B1445,I$2),#REF!,4,FALSE)),"",VLOOKUP(CONCATENATE($A1445,$B1445,I$2),#REF!,4,FALSE))</f>
        <v>#REF!</v>
      </c>
      <c r="J1445" s="2" t="e">
        <f>IF(ISNA(VLOOKUP(CONCATENATE($A1445,$B1445,J$2),#REF!,4,FALSE)),"",VLOOKUP(CONCATENATE($A1445,$B1445,J$2),#REF!,4,FALSE))</f>
        <v>#REF!</v>
      </c>
      <c r="K1445" s="2" t="e">
        <f>IF(ISNA(VLOOKUP(CONCATENATE($A1445,$B1445,K$2),#REF!,4,FALSE)),"",VLOOKUP(CONCATENATE($A1445,$B1445,K$2),#REF!,4,FALSE))</f>
        <v>#REF!</v>
      </c>
      <c r="L1445" s="2" t="e">
        <f>IF(ISNA(VLOOKUP(CONCATENATE($A1445,$B1445,L$2),#REF!,4,FALSE)),"",VLOOKUP(CONCATENATE($A1445,$B1445,L$2),#REF!,4,FALSE))</f>
        <v>#REF!</v>
      </c>
      <c r="M1445" s="2" t="e">
        <f>IF(ISNA(VLOOKUP(CONCATENATE($A1445,$B1445,M$2),#REF!,4,FALSE)),"",VLOOKUP(CONCATENATE($A1445,$B1445,M$2),#REF!,4,FALSE))</f>
        <v>#REF!</v>
      </c>
      <c r="N1445" s="2" t="e">
        <f>IF(ISNA(VLOOKUP(CONCATENATE($A1445,$B1445,N$2),#REF!,4,FALSE)),"",VLOOKUP(CONCATENATE($A1445,$B1445,N$2),#REF!,4,FALSE))</f>
        <v>#REF!</v>
      </c>
      <c r="O1445" s="2" t="e">
        <f>IF(ISNA(VLOOKUP(CONCATENATE($A1445,$B1445,O$2),#REF!,4,FALSE)),"",VLOOKUP(CONCATENATE($A1445,$B1445,O$2),#REF!,4,FALSE))</f>
        <v>#REF!</v>
      </c>
      <c r="P1445" s="2" t="e">
        <f>IF(ISNA(VLOOKUP(CONCATENATE($A1445,$B1445,P$2),#REF!,4,FALSE)),"",VLOOKUP(CONCATENATE($A1445,$B1445,P$2),#REF!,4,FALSE))</f>
        <v>#REF!</v>
      </c>
      <c r="Q1445" s="2" t="e">
        <f>IF(ISNA(VLOOKUP(CONCATENATE($A1445,$B1445,Q$2),#REF!,4,FALSE)),"",VLOOKUP(CONCATENATE($A1445,$B1445,Q$2),#REF!,4,FALSE))</f>
        <v>#REF!</v>
      </c>
      <c r="R1445" s="2" t="e">
        <f>IF(ISNA(VLOOKUP(CONCATENATE($A1445,$B1445,R$2),#REF!,4,FALSE)),"",VLOOKUP(CONCATENATE($A1445,$B1445,R$2),#REF!,4,FALSE))</f>
        <v>#REF!</v>
      </c>
      <c r="S1445" s="2" t="e">
        <f>IF(ISNA(VLOOKUP(CONCATENATE($A1445,$B1445,S$2),#REF!,4,FALSE)),"",VLOOKUP(CONCATENATE($A1445,$B1445,S$2),#REF!,4,FALSE))</f>
        <v>#REF!</v>
      </c>
      <c r="T1445" s="2" t="e">
        <f>IF(ISNA(VLOOKUP(CONCATENATE($A1445,$B1445,T$2),#REF!,4,FALSE)),"",VLOOKUP(CONCATENATE($A1445,$B1445,T$2),#REF!,4,FALSE))</f>
        <v>#REF!</v>
      </c>
      <c r="U1445" s="2" t="e">
        <f>IF(ISNA(VLOOKUP(CONCATENATE($A1445,$B1445,U$2),#REF!,4,FALSE)),"",VLOOKUP(CONCATENATE($A1445,$B1445,U$2),#REF!,4,FALSE))</f>
        <v>#REF!</v>
      </c>
      <c r="V1445" s="2" t="e">
        <f>IF(ISNA(VLOOKUP(CONCATENATE($A1445,$B1445,V$2),#REF!,4,FALSE)),"",VLOOKUP(CONCATENATE($A1445,$B1445,V$2),#REF!,4,FALSE))</f>
        <v>#REF!</v>
      </c>
      <c r="W1445" s="2" t="e">
        <f>IF(ISNA(VLOOKUP(CONCATENATE($A1445,$B1445,W$2),#REF!,4,FALSE)),"",VLOOKUP(CONCATENATE($A1445,$B1445,W$2),#REF!,4,FALSE))</f>
        <v>#REF!</v>
      </c>
    </row>
    <row r="1446" spans="1:23" ht="16.95" customHeight="1" thickBot="1" x14ac:dyDescent="0.35">
      <c r="A1446" s="21" t="s">
        <v>7168</v>
      </c>
      <c r="B1446" s="21" t="s">
        <v>2267</v>
      </c>
      <c r="C1446" s="1" t="str">
        <f t="shared" si="22"/>
        <v>TECHWINDUP</v>
      </c>
      <c r="D1446" s="2" t="e">
        <f>IF(ISNA(VLOOKUP(CONCATENATE($A1446,$B1446,D$2),#REF!,4,FALSE)),"",VLOOKUP(CONCATENATE($A1446,$B1446,D$2),#REF!,4,FALSE))</f>
        <v>#REF!</v>
      </c>
      <c r="E1446" s="2" t="e">
        <f>IF(ISNA(VLOOKUP(CONCATENATE($A1446,$B1446,E$2),#REF!,4,FALSE)),"",VLOOKUP(CONCATENATE($A1446,$B1446,E$2),#REF!,4,FALSE))</f>
        <v>#REF!</v>
      </c>
      <c r="F1446" s="2" t="e">
        <f>IF(ISNA(VLOOKUP(CONCATENATE($A1446,$B1446,F$2),#REF!,4,FALSE)),"",VLOOKUP(CONCATENATE($A1446,$B1446,F$2),#REF!,4,FALSE))</f>
        <v>#REF!</v>
      </c>
      <c r="G1446" s="2" t="e">
        <f>IF(ISNA(VLOOKUP(CONCATENATE($A1446,$B1446,G$2),#REF!,4,FALSE)),"",VLOOKUP(CONCATENATE($A1446,$B1446,G$2),#REF!,4,FALSE))</f>
        <v>#REF!</v>
      </c>
      <c r="H1446" s="2" t="e">
        <f>IF(ISNA(VLOOKUP(CONCATENATE($A1446,$B1446,H$2),#REF!,4,FALSE)),"",VLOOKUP(CONCATENATE($A1446,$B1446,H$2),#REF!,4,FALSE))</f>
        <v>#REF!</v>
      </c>
      <c r="I1446" s="2" t="e">
        <f>IF(ISNA(VLOOKUP(CONCATENATE($A1446,$B1446,I$2),#REF!,4,FALSE)),"",VLOOKUP(CONCATENATE($A1446,$B1446,I$2),#REF!,4,FALSE))</f>
        <v>#REF!</v>
      </c>
      <c r="J1446" s="2" t="e">
        <f>IF(ISNA(VLOOKUP(CONCATENATE($A1446,$B1446,J$2),#REF!,4,FALSE)),"",VLOOKUP(CONCATENATE($A1446,$B1446,J$2),#REF!,4,FALSE))</f>
        <v>#REF!</v>
      </c>
      <c r="K1446" s="2" t="e">
        <f>IF(ISNA(VLOOKUP(CONCATENATE($A1446,$B1446,K$2),#REF!,4,FALSE)),"",VLOOKUP(CONCATENATE($A1446,$B1446,K$2),#REF!,4,FALSE))</f>
        <v>#REF!</v>
      </c>
      <c r="L1446" s="2" t="e">
        <f>IF(ISNA(VLOOKUP(CONCATENATE($A1446,$B1446,L$2),#REF!,4,FALSE)),"",VLOOKUP(CONCATENATE($A1446,$B1446,L$2),#REF!,4,FALSE))</f>
        <v>#REF!</v>
      </c>
      <c r="M1446" s="2" t="e">
        <f>IF(ISNA(VLOOKUP(CONCATENATE($A1446,$B1446,M$2),#REF!,4,FALSE)),"",VLOOKUP(CONCATENATE($A1446,$B1446,M$2),#REF!,4,FALSE))</f>
        <v>#REF!</v>
      </c>
      <c r="N1446" s="2" t="e">
        <f>IF(ISNA(VLOOKUP(CONCATENATE($A1446,$B1446,N$2),#REF!,4,FALSE)),"",VLOOKUP(CONCATENATE($A1446,$B1446,N$2),#REF!,4,FALSE))</f>
        <v>#REF!</v>
      </c>
      <c r="O1446" s="2" t="e">
        <f>IF(ISNA(VLOOKUP(CONCATENATE($A1446,$B1446,O$2),#REF!,4,FALSE)),"",VLOOKUP(CONCATENATE($A1446,$B1446,O$2),#REF!,4,FALSE))</f>
        <v>#REF!</v>
      </c>
      <c r="P1446" s="2" t="e">
        <f>IF(ISNA(VLOOKUP(CONCATENATE($A1446,$B1446,P$2),#REF!,4,FALSE)),"",VLOOKUP(CONCATENATE($A1446,$B1446,P$2),#REF!,4,FALSE))</f>
        <v>#REF!</v>
      </c>
      <c r="Q1446" s="2" t="e">
        <f>IF(ISNA(VLOOKUP(CONCATENATE($A1446,$B1446,Q$2),#REF!,4,FALSE)),"",VLOOKUP(CONCATENATE($A1446,$B1446,Q$2),#REF!,4,FALSE))</f>
        <v>#REF!</v>
      </c>
      <c r="R1446" s="2" t="e">
        <f>IF(ISNA(VLOOKUP(CONCATENATE($A1446,$B1446,R$2),#REF!,4,FALSE)),"",VLOOKUP(CONCATENATE($A1446,$B1446,R$2),#REF!,4,FALSE))</f>
        <v>#REF!</v>
      </c>
      <c r="S1446" s="2" t="e">
        <f>IF(ISNA(VLOOKUP(CONCATENATE($A1446,$B1446,S$2),#REF!,4,FALSE)),"",VLOOKUP(CONCATENATE($A1446,$B1446,S$2),#REF!,4,FALSE))</f>
        <v>#REF!</v>
      </c>
      <c r="T1446" s="2" t="e">
        <f>IF(ISNA(VLOOKUP(CONCATENATE($A1446,$B1446,T$2),#REF!,4,FALSE)),"",VLOOKUP(CONCATENATE($A1446,$B1446,T$2),#REF!,4,FALSE))</f>
        <v>#REF!</v>
      </c>
      <c r="U1446" s="2" t="e">
        <f>IF(ISNA(VLOOKUP(CONCATENATE($A1446,$B1446,U$2),#REF!,4,FALSE)),"",VLOOKUP(CONCATENATE($A1446,$B1446,U$2),#REF!,4,FALSE))</f>
        <v>#REF!</v>
      </c>
      <c r="V1446" s="2" t="e">
        <f>IF(ISNA(VLOOKUP(CONCATENATE($A1446,$B1446,V$2),#REF!,4,FALSE)),"",VLOOKUP(CONCATENATE($A1446,$B1446,V$2),#REF!,4,FALSE))</f>
        <v>#REF!</v>
      </c>
      <c r="W1446" s="2" t="e">
        <f>IF(ISNA(VLOOKUP(CONCATENATE($A1446,$B1446,W$2),#REF!,4,FALSE)),"",VLOOKUP(CONCATENATE($A1446,$B1446,W$2),#REF!,4,FALSE))</f>
        <v>#REF!</v>
      </c>
    </row>
    <row r="1447" spans="1:23" ht="16.95" customHeight="1" thickBot="1" x14ac:dyDescent="0.35">
      <c r="A1447" s="19" t="s">
        <v>7181</v>
      </c>
      <c r="B1447" s="19" t="s">
        <v>210</v>
      </c>
      <c r="C1447" s="1" t="str">
        <f t="shared" si="22"/>
        <v>TECHSHIELDACTIVATE</v>
      </c>
      <c r="D1447" s="2" t="e">
        <f>IF(ISNA(VLOOKUP(CONCATENATE($A1447,$B1447,D$2),#REF!,4,FALSE)),"",VLOOKUP(CONCATENATE($A1447,$B1447,D$2),#REF!,4,FALSE))</f>
        <v>#REF!</v>
      </c>
      <c r="E1447" s="2" t="e">
        <f>IF(ISNA(VLOOKUP(CONCATENATE($A1447,$B1447,E$2),#REF!,4,FALSE)),"",VLOOKUP(CONCATENATE($A1447,$B1447,E$2),#REF!,4,FALSE))</f>
        <v>#REF!</v>
      </c>
      <c r="F1447" s="2" t="e">
        <f>IF(ISNA(VLOOKUP(CONCATENATE($A1447,$B1447,F$2),#REF!,4,FALSE)),"",VLOOKUP(CONCATENATE($A1447,$B1447,F$2),#REF!,4,FALSE))</f>
        <v>#REF!</v>
      </c>
      <c r="G1447" s="2" t="e">
        <f>IF(ISNA(VLOOKUP(CONCATENATE($A1447,$B1447,G$2),#REF!,4,FALSE)),"",VLOOKUP(CONCATENATE($A1447,$B1447,G$2),#REF!,4,FALSE))</f>
        <v>#REF!</v>
      </c>
      <c r="H1447" s="2" t="e">
        <f>IF(ISNA(VLOOKUP(CONCATENATE($A1447,$B1447,H$2),#REF!,4,FALSE)),"",VLOOKUP(CONCATENATE($A1447,$B1447,H$2),#REF!,4,FALSE))</f>
        <v>#REF!</v>
      </c>
      <c r="I1447" s="2" t="e">
        <f>IF(ISNA(VLOOKUP(CONCATENATE($A1447,$B1447,I$2),#REF!,4,FALSE)),"",VLOOKUP(CONCATENATE($A1447,$B1447,I$2),#REF!,4,FALSE))</f>
        <v>#REF!</v>
      </c>
      <c r="J1447" s="2" t="e">
        <f>IF(ISNA(VLOOKUP(CONCATENATE($A1447,$B1447,J$2),#REF!,4,FALSE)),"",VLOOKUP(CONCATENATE($A1447,$B1447,J$2),#REF!,4,FALSE))</f>
        <v>#REF!</v>
      </c>
      <c r="K1447" s="2" t="e">
        <f>IF(ISNA(VLOOKUP(CONCATENATE($A1447,$B1447,K$2),#REF!,4,FALSE)),"",VLOOKUP(CONCATENATE($A1447,$B1447,K$2),#REF!,4,FALSE))</f>
        <v>#REF!</v>
      </c>
      <c r="L1447" s="2" t="e">
        <f>IF(ISNA(VLOOKUP(CONCATENATE($A1447,$B1447,L$2),#REF!,4,FALSE)),"",VLOOKUP(CONCATENATE($A1447,$B1447,L$2),#REF!,4,FALSE))</f>
        <v>#REF!</v>
      </c>
      <c r="M1447" s="2" t="e">
        <f>IF(ISNA(VLOOKUP(CONCATENATE($A1447,$B1447,M$2),#REF!,4,FALSE)),"",VLOOKUP(CONCATENATE($A1447,$B1447,M$2),#REF!,4,FALSE))</f>
        <v>#REF!</v>
      </c>
      <c r="N1447" s="2" t="e">
        <f>IF(ISNA(VLOOKUP(CONCATENATE($A1447,$B1447,N$2),#REF!,4,FALSE)),"",VLOOKUP(CONCATENATE($A1447,$B1447,N$2),#REF!,4,FALSE))</f>
        <v>#REF!</v>
      </c>
      <c r="O1447" s="2" t="e">
        <f>IF(ISNA(VLOOKUP(CONCATENATE($A1447,$B1447,O$2),#REF!,4,FALSE)),"",VLOOKUP(CONCATENATE($A1447,$B1447,O$2),#REF!,4,FALSE))</f>
        <v>#REF!</v>
      </c>
      <c r="P1447" s="2" t="e">
        <f>IF(ISNA(VLOOKUP(CONCATENATE($A1447,$B1447,P$2),#REF!,4,FALSE)),"",VLOOKUP(CONCATENATE($A1447,$B1447,P$2),#REF!,4,FALSE))</f>
        <v>#REF!</v>
      </c>
      <c r="Q1447" s="2" t="e">
        <f>IF(ISNA(VLOOKUP(CONCATENATE($A1447,$B1447,Q$2),#REF!,4,FALSE)),"",VLOOKUP(CONCATENATE($A1447,$B1447,Q$2),#REF!,4,FALSE))</f>
        <v>#REF!</v>
      </c>
      <c r="R1447" s="2" t="e">
        <f>IF(ISNA(VLOOKUP(CONCATENATE($A1447,$B1447,R$2),#REF!,4,FALSE)),"",VLOOKUP(CONCATENATE($A1447,$B1447,R$2),#REF!,4,FALSE))</f>
        <v>#REF!</v>
      </c>
      <c r="S1447" s="2" t="e">
        <f>IF(ISNA(VLOOKUP(CONCATENATE($A1447,$B1447,S$2),#REF!,4,FALSE)),"",VLOOKUP(CONCATENATE($A1447,$B1447,S$2),#REF!,4,FALSE))</f>
        <v>#REF!</v>
      </c>
      <c r="T1447" s="2" t="e">
        <f>IF(ISNA(VLOOKUP(CONCATENATE($A1447,$B1447,T$2),#REF!,4,FALSE)),"",VLOOKUP(CONCATENATE($A1447,$B1447,T$2),#REF!,4,FALSE))</f>
        <v>#REF!</v>
      </c>
      <c r="U1447" s="2" t="e">
        <f>IF(ISNA(VLOOKUP(CONCATENATE($A1447,$B1447,U$2),#REF!,4,FALSE)),"",VLOOKUP(CONCATENATE($A1447,$B1447,U$2),#REF!,4,FALSE))</f>
        <v>#REF!</v>
      </c>
      <c r="V1447" s="2" t="e">
        <f>IF(ISNA(VLOOKUP(CONCATENATE($A1447,$B1447,V$2),#REF!,4,FALSE)),"",VLOOKUP(CONCATENATE($A1447,$B1447,V$2),#REF!,4,FALSE))</f>
        <v>#REF!</v>
      </c>
      <c r="W1447" s="2" t="e">
        <f>IF(ISNA(VLOOKUP(CONCATENATE($A1447,$B1447,W$2),#REF!,4,FALSE)),"",VLOOKUP(CONCATENATE($A1447,$B1447,W$2),#REF!,4,FALSE))</f>
        <v>#REF!</v>
      </c>
    </row>
    <row r="1448" spans="1:23" ht="16.95" customHeight="1" thickBot="1" x14ac:dyDescent="0.35">
      <c r="A1448" s="19" t="s">
        <v>7181</v>
      </c>
      <c r="B1448" s="19" t="s">
        <v>36</v>
      </c>
      <c r="C1448" s="1" t="str">
        <f t="shared" si="22"/>
        <v>TECHSHIELDBOOST</v>
      </c>
      <c r="D1448" s="2" t="e">
        <f>IF(ISNA(VLOOKUP(CONCATENATE($A1448,$B1448,D$2),#REF!,4,FALSE)),"",VLOOKUP(CONCATENATE($A1448,$B1448,D$2),#REF!,4,FALSE))</f>
        <v>#REF!</v>
      </c>
      <c r="E1448" s="2" t="e">
        <f>IF(ISNA(VLOOKUP(CONCATENATE($A1448,$B1448,E$2),#REF!,4,FALSE)),"",VLOOKUP(CONCATENATE($A1448,$B1448,E$2),#REF!,4,FALSE))</f>
        <v>#REF!</v>
      </c>
      <c r="F1448" s="2" t="e">
        <f>IF(ISNA(VLOOKUP(CONCATENATE($A1448,$B1448,F$2),#REF!,4,FALSE)),"",VLOOKUP(CONCATENATE($A1448,$B1448,F$2),#REF!,4,FALSE))</f>
        <v>#REF!</v>
      </c>
      <c r="G1448" s="2" t="e">
        <f>IF(ISNA(VLOOKUP(CONCATENATE($A1448,$B1448,G$2),#REF!,4,FALSE)),"",VLOOKUP(CONCATENATE($A1448,$B1448,G$2),#REF!,4,FALSE))</f>
        <v>#REF!</v>
      </c>
      <c r="H1448" s="2" t="e">
        <f>IF(ISNA(VLOOKUP(CONCATENATE($A1448,$B1448,H$2),#REF!,4,FALSE)),"",VLOOKUP(CONCATENATE($A1448,$B1448,H$2),#REF!,4,FALSE))</f>
        <v>#REF!</v>
      </c>
      <c r="I1448" s="2" t="e">
        <f>IF(ISNA(VLOOKUP(CONCATENATE($A1448,$B1448,I$2),#REF!,4,FALSE)),"",VLOOKUP(CONCATENATE($A1448,$B1448,I$2),#REF!,4,FALSE))</f>
        <v>#REF!</v>
      </c>
      <c r="J1448" s="2" t="e">
        <f>IF(ISNA(VLOOKUP(CONCATENATE($A1448,$B1448,J$2),#REF!,4,FALSE)),"",VLOOKUP(CONCATENATE($A1448,$B1448,J$2),#REF!,4,FALSE))</f>
        <v>#REF!</v>
      </c>
      <c r="K1448" s="2" t="e">
        <f>IF(ISNA(VLOOKUP(CONCATENATE($A1448,$B1448,K$2),#REF!,4,FALSE)),"",VLOOKUP(CONCATENATE($A1448,$B1448,K$2),#REF!,4,FALSE))</f>
        <v>#REF!</v>
      </c>
      <c r="L1448" s="2" t="e">
        <f>IF(ISNA(VLOOKUP(CONCATENATE($A1448,$B1448,L$2),#REF!,4,FALSE)),"",VLOOKUP(CONCATENATE($A1448,$B1448,L$2),#REF!,4,FALSE))</f>
        <v>#REF!</v>
      </c>
      <c r="M1448" s="2" t="e">
        <f>IF(ISNA(VLOOKUP(CONCATENATE($A1448,$B1448,M$2),#REF!,4,FALSE)),"",VLOOKUP(CONCATENATE($A1448,$B1448,M$2),#REF!,4,FALSE))</f>
        <v>#REF!</v>
      </c>
      <c r="N1448" s="2" t="e">
        <f>IF(ISNA(VLOOKUP(CONCATENATE($A1448,$B1448,N$2),#REF!,4,FALSE)),"",VLOOKUP(CONCATENATE($A1448,$B1448,N$2),#REF!,4,FALSE))</f>
        <v>#REF!</v>
      </c>
      <c r="O1448" s="2" t="e">
        <f>IF(ISNA(VLOOKUP(CONCATENATE($A1448,$B1448,O$2),#REF!,4,FALSE)),"",VLOOKUP(CONCATENATE($A1448,$B1448,O$2),#REF!,4,FALSE))</f>
        <v>#REF!</v>
      </c>
      <c r="P1448" s="2" t="e">
        <f>IF(ISNA(VLOOKUP(CONCATENATE($A1448,$B1448,P$2),#REF!,4,FALSE)),"",VLOOKUP(CONCATENATE($A1448,$B1448,P$2),#REF!,4,FALSE))</f>
        <v>#REF!</v>
      </c>
      <c r="Q1448" s="2" t="e">
        <f>IF(ISNA(VLOOKUP(CONCATENATE($A1448,$B1448,Q$2),#REF!,4,FALSE)),"",VLOOKUP(CONCATENATE($A1448,$B1448,Q$2),#REF!,4,FALSE))</f>
        <v>#REF!</v>
      </c>
      <c r="R1448" s="2" t="e">
        <f>IF(ISNA(VLOOKUP(CONCATENATE($A1448,$B1448,R$2),#REF!,4,FALSE)),"",VLOOKUP(CONCATENATE($A1448,$B1448,R$2),#REF!,4,FALSE))</f>
        <v>#REF!</v>
      </c>
      <c r="S1448" s="2" t="e">
        <f>IF(ISNA(VLOOKUP(CONCATENATE($A1448,$B1448,S$2),#REF!,4,FALSE)),"",VLOOKUP(CONCATENATE($A1448,$B1448,S$2),#REF!,4,FALSE))</f>
        <v>#REF!</v>
      </c>
      <c r="T1448" s="2" t="e">
        <f>IF(ISNA(VLOOKUP(CONCATENATE($A1448,$B1448,T$2),#REF!,4,FALSE)),"",VLOOKUP(CONCATENATE($A1448,$B1448,T$2),#REF!,4,FALSE))</f>
        <v>#REF!</v>
      </c>
      <c r="U1448" s="2" t="e">
        <f>IF(ISNA(VLOOKUP(CONCATENATE($A1448,$B1448,U$2),#REF!,4,FALSE)),"",VLOOKUP(CONCATENATE($A1448,$B1448,U$2),#REF!,4,FALSE))</f>
        <v>#REF!</v>
      </c>
      <c r="V1448" s="2" t="e">
        <f>IF(ISNA(VLOOKUP(CONCATENATE($A1448,$B1448,V$2),#REF!,4,FALSE)),"",VLOOKUP(CONCATENATE($A1448,$B1448,V$2),#REF!,4,FALSE))</f>
        <v>#REF!</v>
      </c>
      <c r="W1448" s="2" t="e">
        <f>IF(ISNA(VLOOKUP(CONCATENATE($A1448,$B1448,W$2),#REF!,4,FALSE)),"",VLOOKUP(CONCATENATE($A1448,$B1448,W$2),#REF!,4,FALSE))</f>
        <v>#REF!</v>
      </c>
    </row>
    <row r="1449" spans="1:23" ht="16.95" customHeight="1" thickBot="1" x14ac:dyDescent="0.35">
      <c r="A1449" s="19" t="s">
        <v>7186</v>
      </c>
      <c r="B1449" s="19" t="s">
        <v>1023</v>
      </c>
      <c r="C1449" s="1" t="str">
        <f t="shared" si="22"/>
        <v>TELEKINETICBLOW</v>
      </c>
      <c r="D1449" s="2" t="e">
        <f>IF(ISNA(VLOOKUP(CONCATENATE($A1449,$B1449,D$2),#REF!,4,FALSE)),"",VLOOKUP(CONCATENATE($A1449,$B1449,D$2),#REF!,4,FALSE))</f>
        <v>#REF!</v>
      </c>
      <c r="E1449" s="2" t="e">
        <f>IF(ISNA(VLOOKUP(CONCATENATE($A1449,$B1449,E$2),#REF!,4,FALSE)),"",VLOOKUP(CONCATENATE($A1449,$B1449,E$2),#REF!,4,FALSE))</f>
        <v>#REF!</v>
      </c>
      <c r="F1449" s="2" t="e">
        <f>IF(ISNA(VLOOKUP(CONCATENATE($A1449,$B1449,F$2),#REF!,4,FALSE)),"",VLOOKUP(CONCATENATE($A1449,$B1449,F$2),#REF!,4,FALSE))</f>
        <v>#REF!</v>
      </c>
      <c r="G1449" s="2" t="e">
        <f>IF(ISNA(VLOOKUP(CONCATENATE($A1449,$B1449,G$2),#REF!,4,FALSE)),"",VLOOKUP(CONCATENATE($A1449,$B1449,G$2),#REF!,4,FALSE))</f>
        <v>#REF!</v>
      </c>
      <c r="H1449" s="2" t="e">
        <f>IF(ISNA(VLOOKUP(CONCATENATE($A1449,$B1449,H$2),#REF!,4,FALSE)),"",VLOOKUP(CONCATENATE($A1449,$B1449,H$2),#REF!,4,FALSE))</f>
        <v>#REF!</v>
      </c>
      <c r="I1449" s="2" t="e">
        <f>IF(ISNA(VLOOKUP(CONCATENATE($A1449,$B1449,I$2),#REF!,4,FALSE)),"",VLOOKUP(CONCATENATE($A1449,$B1449,I$2),#REF!,4,FALSE))</f>
        <v>#REF!</v>
      </c>
      <c r="J1449" s="2" t="e">
        <f>IF(ISNA(VLOOKUP(CONCATENATE($A1449,$B1449,J$2),#REF!,4,FALSE)),"",VLOOKUP(CONCATENATE($A1449,$B1449,J$2),#REF!,4,FALSE))</f>
        <v>#REF!</v>
      </c>
      <c r="K1449" s="2" t="e">
        <f>IF(ISNA(VLOOKUP(CONCATENATE($A1449,$B1449,K$2),#REF!,4,FALSE)),"",VLOOKUP(CONCATENATE($A1449,$B1449,K$2),#REF!,4,FALSE))</f>
        <v>#REF!</v>
      </c>
      <c r="L1449" s="2" t="e">
        <f>IF(ISNA(VLOOKUP(CONCATENATE($A1449,$B1449,L$2),#REF!,4,FALSE)),"",VLOOKUP(CONCATENATE($A1449,$B1449,L$2),#REF!,4,FALSE))</f>
        <v>#REF!</v>
      </c>
      <c r="M1449" s="2" t="e">
        <f>IF(ISNA(VLOOKUP(CONCATENATE($A1449,$B1449,M$2),#REF!,4,FALSE)),"",VLOOKUP(CONCATENATE($A1449,$B1449,M$2),#REF!,4,FALSE))</f>
        <v>#REF!</v>
      </c>
      <c r="N1449" s="2" t="e">
        <f>IF(ISNA(VLOOKUP(CONCATENATE($A1449,$B1449,N$2),#REF!,4,FALSE)),"",VLOOKUP(CONCATENATE($A1449,$B1449,N$2),#REF!,4,FALSE))</f>
        <v>#REF!</v>
      </c>
      <c r="O1449" s="2" t="e">
        <f>IF(ISNA(VLOOKUP(CONCATENATE($A1449,$B1449,O$2),#REF!,4,FALSE)),"",VLOOKUP(CONCATENATE($A1449,$B1449,O$2),#REF!,4,FALSE))</f>
        <v>#REF!</v>
      </c>
      <c r="P1449" s="2" t="e">
        <f>IF(ISNA(VLOOKUP(CONCATENATE($A1449,$B1449,P$2),#REF!,4,FALSE)),"",VLOOKUP(CONCATENATE($A1449,$B1449,P$2),#REF!,4,FALSE))</f>
        <v>#REF!</v>
      </c>
      <c r="Q1449" s="2" t="e">
        <f>IF(ISNA(VLOOKUP(CONCATENATE($A1449,$B1449,Q$2),#REF!,4,FALSE)),"",VLOOKUP(CONCATENATE($A1449,$B1449,Q$2),#REF!,4,FALSE))</f>
        <v>#REF!</v>
      </c>
      <c r="R1449" s="2" t="e">
        <f>IF(ISNA(VLOOKUP(CONCATENATE($A1449,$B1449,R$2),#REF!,4,FALSE)),"",VLOOKUP(CONCATENATE($A1449,$B1449,R$2),#REF!,4,FALSE))</f>
        <v>#REF!</v>
      </c>
      <c r="S1449" s="2" t="e">
        <f>IF(ISNA(VLOOKUP(CONCATENATE($A1449,$B1449,S$2),#REF!,4,FALSE)),"",VLOOKUP(CONCATENATE($A1449,$B1449,S$2),#REF!,4,FALSE))</f>
        <v>#REF!</v>
      </c>
      <c r="T1449" s="2" t="e">
        <f>IF(ISNA(VLOOKUP(CONCATENATE($A1449,$B1449,T$2),#REF!,4,FALSE)),"",VLOOKUP(CONCATENATE($A1449,$B1449,T$2),#REF!,4,FALSE))</f>
        <v>#REF!</v>
      </c>
      <c r="U1449" s="2" t="e">
        <f>IF(ISNA(VLOOKUP(CONCATENATE($A1449,$B1449,U$2),#REF!,4,FALSE)),"",VLOOKUP(CONCATENATE($A1449,$B1449,U$2),#REF!,4,FALSE))</f>
        <v>#REF!</v>
      </c>
      <c r="V1449" s="2" t="e">
        <f>IF(ISNA(VLOOKUP(CONCATENATE($A1449,$B1449,V$2),#REF!,4,FALSE)),"",VLOOKUP(CONCATENATE($A1449,$B1449,V$2),#REF!,4,FALSE))</f>
        <v>#REF!</v>
      </c>
      <c r="W1449" s="2" t="e">
        <f>IF(ISNA(VLOOKUP(CONCATENATE($A1449,$B1449,W$2),#REF!,4,FALSE)),"",VLOOKUP(CONCATENATE($A1449,$B1449,W$2),#REF!,4,FALSE))</f>
        <v>#REF!</v>
      </c>
    </row>
    <row r="1450" spans="1:23" ht="16.95" customHeight="1" thickBot="1" x14ac:dyDescent="0.35">
      <c r="A1450" s="21" t="s">
        <v>5325</v>
      </c>
      <c r="B1450" s="21" t="s">
        <v>160</v>
      </c>
      <c r="C1450" s="1" t="str">
        <f t="shared" si="22"/>
        <v>TELEKINISISREADY</v>
      </c>
      <c r="D1450" s="2" t="e">
        <f>IF(ISNA(VLOOKUP(CONCATENATE($A1450,$B1450,D$2),#REF!,4,FALSE)),"",VLOOKUP(CONCATENATE($A1450,$B1450,D$2),#REF!,4,FALSE))</f>
        <v>#REF!</v>
      </c>
      <c r="E1450" s="2" t="e">
        <f>IF(ISNA(VLOOKUP(CONCATENATE($A1450,$B1450,E$2),#REF!,4,FALSE)),"",VLOOKUP(CONCATENATE($A1450,$B1450,E$2),#REF!,4,FALSE))</f>
        <v>#REF!</v>
      </c>
      <c r="F1450" s="2" t="e">
        <f>IF(ISNA(VLOOKUP(CONCATENATE($A1450,$B1450,F$2),#REF!,4,FALSE)),"",VLOOKUP(CONCATENATE($A1450,$B1450,F$2),#REF!,4,FALSE))</f>
        <v>#REF!</v>
      </c>
      <c r="G1450" s="2" t="e">
        <f>IF(ISNA(VLOOKUP(CONCATENATE($A1450,$B1450,G$2),#REF!,4,FALSE)),"",VLOOKUP(CONCATENATE($A1450,$B1450,G$2),#REF!,4,FALSE))</f>
        <v>#REF!</v>
      </c>
      <c r="H1450" s="2" t="e">
        <f>IF(ISNA(VLOOKUP(CONCATENATE($A1450,$B1450,H$2),#REF!,4,FALSE)),"",VLOOKUP(CONCATENATE($A1450,$B1450,H$2),#REF!,4,FALSE))</f>
        <v>#REF!</v>
      </c>
      <c r="I1450" s="2" t="e">
        <f>IF(ISNA(VLOOKUP(CONCATENATE($A1450,$B1450,I$2),#REF!,4,FALSE)),"",VLOOKUP(CONCATENATE($A1450,$B1450,I$2),#REF!,4,FALSE))</f>
        <v>#REF!</v>
      </c>
      <c r="J1450" s="2" t="e">
        <f>IF(ISNA(VLOOKUP(CONCATENATE($A1450,$B1450,J$2),#REF!,4,FALSE)),"",VLOOKUP(CONCATENATE($A1450,$B1450,J$2),#REF!,4,FALSE))</f>
        <v>#REF!</v>
      </c>
      <c r="K1450" s="2" t="e">
        <f>IF(ISNA(VLOOKUP(CONCATENATE($A1450,$B1450,K$2),#REF!,4,FALSE)),"",VLOOKUP(CONCATENATE($A1450,$B1450,K$2),#REF!,4,FALSE))</f>
        <v>#REF!</v>
      </c>
      <c r="L1450" s="2" t="e">
        <f>IF(ISNA(VLOOKUP(CONCATENATE($A1450,$B1450,L$2),#REF!,4,FALSE)),"",VLOOKUP(CONCATENATE($A1450,$B1450,L$2),#REF!,4,FALSE))</f>
        <v>#REF!</v>
      </c>
      <c r="M1450" s="2" t="e">
        <f>IF(ISNA(VLOOKUP(CONCATENATE($A1450,$B1450,M$2),#REF!,4,FALSE)),"",VLOOKUP(CONCATENATE($A1450,$B1450,M$2),#REF!,4,FALSE))</f>
        <v>#REF!</v>
      </c>
      <c r="N1450" s="2" t="e">
        <f>IF(ISNA(VLOOKUP(CONCATENATE($A1450,$B1450,N$2),#REF!,4,FALSE)),"",VLOOKUP(CONCATENATE($A1450,$B1450,N$2),#REF!,4,FALSE))</f>
        <v>#REF!</v>
      </c>
      <c r="O1450" s="2" t="e">
        <f>IF(ISNA(VLOOKUP(CONCATENATE($A1450,$B1450,O$2),#REF!,4,FALSE)),"",VLOOKUP(CONCATENATE($A1450,$B1450,O$2),#REF!,4,FALSE))</f>
        <v>#REF!</v>
      </c>
      <c r="P1450" s="2" t="e">
        <f>IF(ISNA(VLOOKUP(CONCATENATE($A1450,$B1450,P$2),#REF!,4,FALSE)),"",VLOOKUP(CONCATENATE($A1450,$B1450,P$2),#REF!,4,FALSE))</f>
        <v>#REF!</v>
      </c>
      <c r="Q1450" s="2" t="e">
        <f>IF(ISNA(VLOOKUP(CONCATENATE($A1450,$B1450,Q$2),#REF!,4,FALSE)),"",VLOOKUP(CONCATENATE($A1450,$B1450,Q$2),#REF!,4,FALSE))</f>
        <v>#REF!</v>
      </c>
      <c r="R1450" s="2" t="e">
        <f>IF(ISNA(VLOOKUP(CONCATENATE($A1450,$B1450,R$2),#REF!,4,FALSE)),"",VLOOKUP(CONCATENATE($A1450,$B1450,R$2),#REF!,4,FALSE))</f>
        <v>#REF!</v>
      </c>
      <c r="S1450" s="2" t="e">
        <f>IF(ISNA(VLOOKUP(CONCATENATE($A1450,$B1450,S$2),#REF!,4,FALSE)),"",VLOOKUP(CONCATENATE($A1450,$B1450,S$2),#REF!,4,FALSE))</f>
        <v>#REF!</v>
      </c>
      <c r="T1450" s="2" t="e">
        <f>IF(ISNA(VLOOKUP(CONCATENATE($A1450,$B1450,T$2),#REF!,4,FALSE)),"",VLOOKUP(CONCATENATE($A1450,$B1450,T$2),#REF!,4,FALSE))</f>
        <v>#REF!</v>
      </c>
      <c r="U1450" s="2" t="e">
        <f>IF(ISNA(VLOOKUP(CONCATENATE($A1450,$B1450,U$2),#REF!,4,FALSE)),"",VLOOKUP(CONCATENATE($A1450,$B1450,U$2),#REF!,4,FALSE))</f>
        <v>#REF!</v>
      </c>
      <c r="V1450" s="2" t="e">
        <f>IF(ISNA(VLOOKUP(CONCATENATE($A1450,$B1450,V$2),#REF!,4,FALSE)),"",VLOOKUP(CONCATENATE($A1450,$B1450,V$2),#REF!,4,FALSE))</f>
        <v>#REF!</v>
      </c>
      <c r="W1450" s="2" t="e">
        <f>IF(ISNA(VLOOKUP(CONCATENATE($A1450,$B1450,W$2),#REF!,4,FALSE)),"",VLOOKUP(CONCATENATE($A1450,$B1450,W$2),#REF!,4,FALSE))</f>
        <v>#REF!</v>
      </c>
    </row>
    <row r="1451" spans="1:23" ht="16.95" customHeight="1" thickBot="1" x14ac:dyDescent="0.35">
      <c r="A1451" s="19" t="s">
        <v>493</v>
      </c>
      <c r="B1451" s="19" t="s">
        <v>4821</v>
      </c>
      <c r="C1451" s="1" t="str">
        <f t="shared" si="22"/>
        <v>TELEPORTDIMENSION_SHIFT</v>
      </c>
      <c r="D1451" s="2" t="e">
        <f>IF(ISNA(VLOOKUP(CONCATENATE($A1451,$B1451,D$2),#REF!,4,FALSE)),"",VLOOKUP(CONCATENATE($A1451,$B1451,D$2),#REF!,4,FALSE))</f>
        <v>#REF!</v>
      </c>
      <c r="E1451" s="2" t="e">
        <f>IF(ISNA(VLOOKUP(CONCATENATE($A1451,$B1451,E$2),#REF!,4,FALSE)),"",VLOOKUP(CONCATENATE($A1451,$B1451,E$2),#REF!,4,FALSE))</f>
        <v>#REF!</v>
      </c>
      <c r="F1451" s="2" t="e">
        <f>IF(ISNA(VLOOKUP(CONCATENATE($A1451,$B1451,F$2),#REF!,4,FALSE)),"",VLOOKUP(CONCATENATE($A1451,$B1451,F$2),#REF!,4,FALSE))</f>
        <v>#REF!</v>
      </c>
      <c r="G1451" s="2" t="e">
        <f>IF(ISNA(VLOOKUP(CONCATENATE($A1451,$B1451,G$2),#REF!,4,FALSE)),"",VLOOKUP(CONCATENATE($A1451,$B1451,G$2),#REF!,4,FALSE))</f>
        <v>#REF!</v>
      </c>
      <c r="H1451" s="2" t="e">
        <f>IF(ISNA(VLOOKUP(CONCATENATE($A1451,$B1451,H$2),#REF!,4,FALSE)),"",VLOOKUP(CONCATENATE($A1451,$B1451,H$2),#REF!,4,FALSE))</f>
        <v>#REF!</v>
      </c>
      <c r="I1451" s="2" t="e">
        <f>IF(ISNA(VLOOKUP(CONCATENATE($A1451,$B1451,I$2),#REF!,4,FALSE)),"",VLOOKUP(CONCATENATE($A1451,$B1451,I$2),#REF!,4,FALSE))</f>
        <v>#REF!</v>
      </c>
      <c r="J1451" s="2" t="e">
        <f>IF(ISNA(VLOOKUP(CONCATENATE($A1451,$B1451,J$2),#REF!,4,FALSE)),"",VLOOKUP(CONCATENATE($A1451,$B1451,J$2),#REF!,4,FALSE))</f>
        <v>#REF!</v>
      </c>
      <c r="K1451" s="2" t="e">
        <f>IF(ISNA(VLOOKUP(CONCATENATE($A1451,$B1451,K$2),#REF!,4,FALSE)),"",VLOOKUP(CONCATENATE($A1451,$B1451,K$2),#REF!,4,FALSE))</f>
        <v>#REF!</v>
      </c>
      <c r="L1451" s="2" t="e">
        <f>IF(ISNA(VLOOKUP(CONCATENATE($A1451,$B1451,L$2),#REF!,4,FALSE)),"",VLOOKUP(CONCATENATE($A1451,$B1451,L$2),#REF!,4,FALSE))</f>
        <v>#REF!</v>
      </c>
      <c r="M1451" s="2" t="e">
        <f>IF(ISNA(VLOOKUP(CONCATENATE($A1451,$B1451,M$2),#REF!,4,FALSE)),"",VLOOKUP(CONCATENATE($A1451,$B1451,M$2),#REF!,4,FALSE))</f>
        <v>#REF!</v>
      </c>
      <c r="N1451" s="2" t="e">
        <f>IF(ISNA(VLOOKUP(CONCATENATE($A1451,$B1451,N$2),#REF!,4,FALSE)),"",VLOOKUP(CONCATENATE($A1451,$B1451,N$2),#REF!,4,FALSE))</f>
        <v>#REF!</v>
      </c>
      <c r="O1451" s="2" t="e">
        <f>IF(ISNA(VLOOKUP(CONCATENATE($A1451,$B1451,O$2),#REF!,4,FALSE)),"",VLOOKUP(CONCATENATE($A1451,$B1451,O$2),#REF!,4,FALSE))</f>
        <v>#REF!</v>
      </c>
      <c r="P1451" s="2" t="e">
        <f>IF(ISNA(VLOOKUP(CONCATENATE($A1451,$B1451,P$2),#REF!,4,FALSE)),"",VLOOKUP(CONCATENATE($A1451,$B1451,P$2),#REF!,4,FALSE))</f>
        <v>#REF!</v>
      </c>
      <c r="Q1451" s="2" t="e">
        <f>IF(ISNA(VLOOKUP(CONCATENATE($A1451,$B1451,Q$2),#REF!,4,FALSE)),"",VLOOKUP(CONCATENATE($A1451,$B1451,Q$2),#REF!,4,FALSE))</f>
        <v>#REF!</v>
      </c>
      <c r="R1451" s="2" t="e">
        <f>IF(ISNA(VLOOKUP(CONCATENATE($A1451,$B1451,R$2),#REF!,4,FALSE)),"",VLOOKUP(CONCATENATE($A1451,$B1451,R$2),#REF!,4,FALSE))</f>
        <v>#REF!</v>
      </c>
      <c r="S1451" s="2" t="e">
        <f>IF(ISNA(VLOOKUP(CONCATENATE($A1451,$B1451,S$2),#REF!,4,FALSE)),"",VLOOKUP(CONCATENATE($A1451,$B1451,S$2),#REF!,4,FALSE))</f>
        <v>#REF!</v>
      </c>
      <c r="T1451" s="2" t="e">
        <f>IF(ISNA(VLOOKUP(CONCATENATE($A1451,$B1451,T$2),#REF!,4,FALSE)),"",VLOOKUP(CONCATENATE($A1451,$B1451,T$2),#REF!,4,FALSE))</f>
        <v>#REF!</v>
      </c>
      <c r="U1451" s="2" t="e">
        <f>IF(ISNA(VLOOKUP(CONCATENATE($A1451,$B1451,U$2),#REF!,4,FALSE)),"",VLOOKUP(CONCATENATE($A1451,$B1451,U$2),#REF!,4,FALSE))</f>
        <v>#REF!</v>
      </c>
      <c r="V1451" s="2" t="e">
        <f>IF(ISNA(VLOOKUP(CONCATENATE($A1451,$B1451,V$2),#REF!,4,FALSE)),"",VLOOKUP(CONCATENATE($A1451,$B1451,V$2),#REF!,4,FALSE))</f>
        <v>#REF!</v>
      </c>
      <c r="W1451" s="2" t="e">
        <f>IF(ISNA(VLOOKUP(CONCATENATE($A1451,$B1451,W$2),#REF!,4,FALSE)),"",VLOOKUP(CONCATENATE($A1451,$B1451,W$2),#REF!,4,FALSE))</f>
        <v>#REF!</v>
      </c>
    </row>
    <row r="1452" spans="1:23" ht="16.95" customHeight="1" thickBot="1" x14ac:dyDescent="0.35">
      <c r="A1452" s="19" t="s">
        <v>493</v>
      </c>
      <c r="B1452" s="19" t="s">
        <v>7194</v>
      </c>
      <c r="C1452" s="1" t="str">
        <f t="shared" si="22"/>
        <v>TELEPORTDIMENSION_SHIFT_POST</v>
      </c>
      <c r="D1452" s="2" t="e">
        <f>IF(ISNA(VLOOKUP(CONCATENATE($A1452,$B1452,D$2),#REF!,4,FALSE)),"",VLOOKUP(CONCATENATE($A1452,$B1452,D$2),#REF!,4,FALSE))</f>
        <v>#REF!</v>
      </c>
      <c r="E1452" s="2" t="e">
        <f>IF(ISNA(VLOOKUP(CONCATENATE($A1452,$B1452,E$2),#REF!,4,FALSE)),"",VLOOKUP(CONCATENATE($A1452,$B1452,E$2),#REF!,4,FALSE))</f>
        <v>#REF!</v>
      </c>
      <c r="F1452" s="2" t="e">
        <f>IF(ISNA(VLOOKUP(CONCATENATE($A1452,$B1452,F$2),#REF!,4,FALSE)),"",VLOOKUP(CONCATENATE($A1452,$B1452,F$2),#REF!,4,FALSE))</f>
        <v>#REF!</v>
      </c>
      <c r="G1452" s="2" t="e">
        <f>IF(ISNA(VLOOKUP(CONCATENATE($A1452,$B1452,G$2),#REF!,4,FALSE)),"",VLOOKUP(CONCATENATE($A1452,$B1452,G$2),#REF!,4,FALSE))</f>
        <v>#REF!</v>
      </c>
      <c r="H1452" s="2" t="e">
        <f>IF(ISNA(VLOOKUP(CONCATENATE($A1452,$B1452,H$2),#REF!,4,FALSE)),"",VLOOKUP(CONCATENATE($A1452,$B1452,H$2),#REF!,4,FALSE))</f>
        <v>#REF!</v>
      </c>
      <c r="I1452" s="2" t="e">
        <f>IF(ISNA(VLOOKUP(CONCATENATE($A1452,$B1452,I$2),#REF!,4,FALSE)),"",VLOOKUP(CONCATENATE($A1452,$B1452,I$2),#REF!,4,FALSE))</f>
        <v>#REF!</v>
      </c>
      <c r="J1452" s="2" t="e">
        <f>IF(ISNA(VLOOKUP(CONCATENATE($A1452,$B1452,J$2),#REF!,4,FALSE)),"",VLOOKUP(CONCATENATE($A1452,$B1452,J$2),#REF!,4,FALSE))</f>
        <v>#REF!</v>
      </c>
      <c r="K1452" s="2" t="e">
        <f>IF(ISNA(VLOOKUP(CONCATENATE($A1452,$B1452,K$2),#REF!,4,FALSE)),"",VLOOKUP(CONCATENATE($A1452,$B1452,K$2),#REF!,4,FALSE))</f>
        <v>#REF!</v>
      </c>
      <c r="L1452" s="2" t="e">
        <f>IF(ISNA(VLOOKUP(CONCATENATE($A1452,$B1452,L$2),#REF!,4,FALSE)),"",VLOOKUP(CONCATENATE($A1452,$B1452,L$2),#REF!,4,FALSE))</f>
        <v>#REF!</v>
      </c>
      <c r="M1452" s="2" t="e">
        <f>IF(ISNA(VLOOKUP(CONCATENATE($A1452,$B1452,M$2),#REF!,4,FALSE)),"",VLOOKUP(CONCATENATE($A1452,$B1452,M$2),#REF!,4,FALSE))</f>
        <v>#REF!</v>
      </c>
      <c r="N1452" s="2" t="e">
        <f>IF(ISNA(VLOOKUP(CONCATENATE($A1452,$B1452,N$2),#REF!,4,FALSE)),"",VLOOKUP(CONCATENATE($A1452,$B1452,N$2),#REF!,4,FALSE))</f>
        <v>#REF!</v>
      </c>
      <c r="O1452" s="2" t="e">
        <f>IF(ISNA(VLOOKUP(CONCATENATE($A1452,$B1452,O$2),#REF!,4,FALSE)),"",VLOOKUP(CONCATENATE($A1452,$B1452,O$2),#REF!,4,FALSE))</f>
        <v>#REF!</v>
      </c>
      <c r="P1452" s="2" t="e">
        <f>IF(ISNA(VLOOKUP(CONCATENATE($A1452,$B1452,P$2),#REF!,4,FALSE)),"",VLOOKUP(CONCATENATE($A1452,$B1452,P$2),#REF!,4,FALSE))</f>
        <v>#REF!</v>
      </c>
      <c r="Q1452" s="2" t="e">
        <f>IF(ISNA(VLOOKUP(CONCATENATE($A1452,$B1452,Q$2),#REF!,4,FALSE)),"",VLOOKUP(CONCATENATE($A1452,$B1452,Q$2),#REF!,4,FALSE))</f>
        <v>#REF!</v>
      </c>
      <c r="R1452" s="2" t="e">
        <f>IF(ISNA(VLOOKUP(CONCATENATE($A1452,$B1452,R$2),#REF!,4,FALSE)),"",VLOOKUP(CONCATENATE($A1452,$B1452,R$2),#REF!,4,FALSE))</f>
        <v>#REF!</v>
      </c>
      <c r="S1452" s="2" t="e">
        <f>IF(ISNA(VLOOKUP(CONCATENATE($A1452,$B1452,S$2),#REF!,4,FALSE)),"",VLOOKUP(CONCATENATE($A1452,$B1452,S$2),#REF!,4,FALSE))</f>
        <v>#REF!</v>
      </c>
      <c r="T1452" s="2" t="e">
        <f>IF(ISNA(VLOOKUP(CONCATENATE($A1452,$B1452,T$2),#REF!,4,FALSE)),"",VLOOKUP(CONCATENATE($A1452,$B1452,T$2),#REF!,4,FALSE))</f>
        <v>#REF!</v>
      </c>
      <c r="U1452" s="2" t="e">
        <f>IF(ISNA(VLOOKUP(CONCATENATE($A1452,$B1452,U$2),#REF!,4,FALSE)),"",VLOOKUP(CONCATENATE($A1452,$B1452,U$2),#REF!,4,FALSE))</f>
        <v>#REF!</v>
      </c>
      <c r="V1452" s="2" t="e">
        <f>IF(ISNA(VLOOKUP(CONCATENATE($A1452,$B1452,V$2),#REF!,4,FALSE)),"",VLOOKUP(CONCATENATE($A1452,$B1452,V$2),#REF!,4,FALSE))</f>
        <v>#REF!</v>
      </c>
      <c r="W1452" s="2" t="e">
        <f>IF(ISNA(VLOOKUP(CONCATENATE($A1452,$B1452,W$2),#REF!,4,FALSE)),"",VLOOKUP(CONCATENATE($A1452,$B1452,W$2),#REF!,4,FALSE))</f>
        <v>#REF!</v>
      </c>
    </row>
    <row r="1453" spans="1:23" ht="16.95" customHeight="1" thickBot="1" x14ac:dyDescent="0.35">
      <c r="A1453" s="19" t="s">
        <v>7196</v>
      </c>
      <c r="B1453" s="19" t="s">
        <v>160</v>
      </c>
      <c r="C1453" s="1" t="str">
        <f t="shared" si="22"/>
        <v>TITANREADY</v>
      </c>
      <c r="D1453" s="2" t="e">
        <f>IF(ISNA(VLOOKUP(CONCATENATE($A1453,$B1453,D$2),#REF!,4,FALSE)),"",VLOOKUP(CONCATENATE($A1453,$B1453,D$2),#REF!,4,FALSE))</f>
        <v>#REF!</v>
      </c>
      <c r="E1453" s="2" t="e">
        <f>IF(ISNA(VLOOKUP(CONCATENATE($A1453,$B1453,E$2),#REF!,4,FALSE)),"",VLOOKUP(CONCATENATE($A1453,$B1453,E$2),#REF!,4,FALSE))</f>
        <v>#REF!</v>
      </c>
      <c r="F1453" s="2" t="e">
        <f>IF(ISNA(VLOOKUP(CONCATENATE($A1453,$B1453,F$2),#REF!,4,FALSE)),"",VLOOKUP(CONCATENATE($A1453,$B1453,F$2),#REF!,4,FALSE))</f>
        <v>#REF!</v>
      </c>
      <c r="G1453" s="2" t="e">
        <f>IF(ISNA(VLOOKUP(CONCATENATE($A1453,$B1453,G$2),#REF!,4,FALSE)),"",VLOOKUP(CONCATENATE($A1453,$B1453,G$2),#REF!,4,FALSE))</f>
        <v>#REF!</v>
      </c>
      <c r="H1453" s="2" t="e">
        <f>IF(ISNA(VLOOKUP(CONCATENATE($A1453,$B1453,H$2),#REF!,4,FALSE)),"",VLOOKUP(CONCATENATE($A1453,$B1453,H$2),#REF!,4,FALSE))</f>
        <v>#REF!</v>
      </c>
      <c r="I1453" s="2" t="e">
        <f>IF(ISNA(VLOOKUP(CONCATENATE($A1453,$B1453,I$2),#REF!,4,FALSE)),"",VLOOKUP(CONCATENATE($A1453,$B1453,I$2),#REF!,4,FALSE))</f>
        <v>#REF!</v>
      </c>
      <c r="J1453" s="2" t="e">
        <f>IF(ISNA(VLOOKUP(CONCATENATE($A1453,$B1453,J$2),#REF!,4,FALSE)),"",VLOOKUP(CONCATENATE($A1453,$B1453,J$2),#REF!,4,FALSE))</f>
        <v>#REF!</v>
      </c>
      <c r="K1453" s="2" t="e">
        <f>IF(ISNA(VLOOKUP(CONCATENATE($A1453,$B1453,K$2),#REF!,4,FALSE)),"",VLOOKUP(CONCATENATE($A1453,$B1453,K$2),#REF!,4,FALSE))</f>
        <v>#REF!</v>
      </c>
      <c r="L1453" s="2" t="e">
        <f>IF(ISNA(VLOOKUP(CONCATENATE($A1453,$B1453,L$2),#REF!,4,FALSE)),"",VLOOKUP(CONCATENATE($A1453,$B1453,L$2),#REF!,4,FALSE))</f>
        <v>#REF!</v>
      </c>
      <c r="M1453" s="2" t="e">
        <f>IF(ISNA(VLOOKUP(CONCATENATE($A1453,$B1453,M$2),#REF!,4,FALSE)),"",VLOOKUP(CONCATENATE($A1453,$B1453,M$2),#REF!,4,FALSE))</f>
        <v>#REF!</v>
      </c>
      <c r="N1453" s="2" t="e">
        <f>IF(ISNA(VLOOKUP(CONCATENATE($A1453,$B1453,N$2),#REF!,4,FALSE)),"",VLOOKUP(CONCATENATE($A1453,$B1453,N$2),#REF!,4,FALSE))</f>
        <v>#REF!</v>
      </c>
      <c r="O1453" s="2" t="e">
        <f>IF(ISNA(VLOOKUP(CONCATENATE($A1453,$B1453,O$2),#REF!,4,FALSE)),"",VLOOKUP(CONCATENATE($A1453,$B1453,O$2),#REF!,4,FALSE))</f>
        <v>#REF!</v>
      </c>
      <c r="P1453" s="2" t="e">
        <f>IF(ISNA(VLOOKUP(CONCATENATE($A1453,$B1453,P$2),#REF!,4,FALSE)),"",VLOOKUP(CONCATENATE($A1453,$B1453,P$2),#REF!,4,FALSE))</f>
        <v>#REF!</v>
      </c>
      <c r="Q1453" s="2" t="e">
        <f>IF(ISNA(VLOOKUP(CONCATENATE($A1453,$B1453,Q$2),#REF!,4,FALSE)),"",VLOOKUP(CONCATENATE($A1453,$B1453,Q$2),#REF!,4,FALSE))</f>
        <v>#REF!</v>
      </c>
      <c r="R1453" s="2" t="e">
        <f>IF(ISNA(VLOOKUP(CONCATENATE($A1453,$B1453,R$2),#REF!,4,FALSE)),"",VLOOKUP(CONCATENATE($A1453,$B1453,R$2),#REF!,4,FALSE))</f>
        <v>#REF!</v>
      </c>
      <c r="S1453" s="2" t="e">
        <f>IF(ISNA(VLOOKUP(CONCATENATE($A1453,$B1453,S$2),#REF!,4,FALSE)),"",VLOOKUP(CONCATENATE($A1453,$B1453,S$2),#REF!,4,FALSE))</f>
        <v>#REF!</v>
      </c>
      <c r="T1453" s="2" t="e">
        <f>IF(ISNA(VLOOKUP(CONCATENATE($A1453,$B1453,T$2),#REF!,4,FALSE)),"",VLOOKUP(CONCATENATE($A1453,$B1453,T$2),#REF!,4,FALSE))</f>
        <v>#REF!</v>
      </c>
      <c r="U1453" s="2" t="e">
        <f>IF(ISNA(VLOOKUP(CONCATENATE($A1453,$B1453,U$2),#REF!,4,FALSE)),"",VLOOKUP(CONCATENATE($A1453,$B1453,U$2),#REF!,4,FALSE))</f>
        <v>#REF!</v>
      </c>
      <c r="V1453" s="2" t="e">
        <f>IF(ISNA(VLOOKUP(CONCATENATE($A1453,$B1453,V$2),#REF!,4,FALSE)),"",VLOOKUP(CONCATENATE($A1453,$B1453,V$2),#REF!,4,FALSE))</f>
        <v>#REF!</v>
      </c>
      <c r="W1453" s="2" t="e">
        <f>IF(ISNA(VLOOKUP(CONCATENATE($A1453,$B1453,W$2),#REF!,4,FALSE)),"",VLOOKUP(CONCATENATE($A1453,$B1453,W$2),#REF!,4,FALSE))</f>
        <v>#REF!</v>
      </c>
    </row>
    <row r="1454" spans="1:23" ht="16.95" customHeight="1" thickBot="1" x14ac:dyDescent="0.35">
      <c r="A1454" s="19" t="s">
        <v>3134</v>
      </c>
      <c r="B1454" s="19" t="s">
        <v>7198</v>
      </c>
      <c r="C1454" s="1" t="str">
        <f t="shared" si="22"/>
        <v>TORCHWAL;K</v>
      </c>
      <c r="D1454" s="2" t="e">
        <f>IF(ISNA(VLOOKUP(CONCATENATE($A1454,$B1454,D$2),#REF!,4,FALSE)),"",VLOOKUP(CONCATENATE($A1454,$B1454,D$2),#REF!,4,FALSE))</f>
        <v>#REF!</v>
      </c>
      <c r="E1454" s="2" t="e">
        <f>IF(ISNA(VLOOKUP(CONCATENATE($A1454,$B1454,E$2),#REF!,4,FALSE)),"",VLOOKUP(CONCATENATE($A1454,$B1454,E$2),#REF!,4,FALSE))</f>
        <v>#REF!</v>
      </c>
      <c r="F1454" s="2" t="e">
        <f>IF(ISNA(VLOOKUP(CONCATENATE($A1454,$B1454,F$2),#REF!,4,FALSE)),"",VLOOKUP(CONCATENATE($A1454,$B1454,F$2),#REF!,4,FALSE))</f>
        <v>#REF!</v>
      </c>
      <c r="G1454" s="2" t="e">
        <f>IF(ISNA(VLOOKUP(CONCATENATE($A1454,$B1454,G$2),#REF!,4,FALSE)),"",VLOOKUP(CONCATENATE($A1454,$B1454,G$2),#REF!,4,FALSE))</f>
        <v>#REF!</v>
      </c>
      <c r="H1454" s="2" t="e">
        <f>IF(ISNA(VLOOKUP(CONCATENATE($A1454,$B1454,H$2),#REF!,4,FALSE)),"",VLOOKUP(CONCATENATE($A1454,$B1454,H$2),#REF!,4,FALSE))</f>
        <v>#REF!</v>
      </c>
      <c r="I1454" s="2" t="e">
        <f>IF(ISNA(VLOOKUP(CONCATENATE($A1454,$B1454,I$2),#REF!,4,FALSE)),"",VLOOKUP(CONCATENATE($A1454,$B1454,I$2),#REF!,4,FALSE))</f>
        <v>#REF!</v>
      </c>
      <c r="J1454" s="2" t="e">
        <f>IF(ISNA(VLOOKUP(CONCATENATE($A1454,$B1454,J$2),#REF!,4,FALSE)),"",VLOOKUP(CONCATENATE($A1454,$B1454,J$2),#REF!,4,FALSE))</f>
        <v>#REF!</v>
      </c>
      <c r="K1454" s="2" t="e">
        <f>IF(ISNA(VLOOKUP(CONCATENATE($A1454,$B1454,K$2),#REF!,4,FALSE)),"",VLOOKUP(CONCATENATE($A1454,$B1454,K$2),#REF!,4,FALSE))</f>
        <v>#REF!</v>
      </c>
      <c r="L1454" s="2" t="e">
        <f>IF(ISNA(VLOOKUP(CONCATENATE($A1454,$B1454,L$2),#REF!,4,FALSE)),"",VLOOKUP(CONCATENATE($A1454,$B1454,L$2),#REF!,4,FALSE))</f>
        <v>#REF!</v>
      </c>
      <c r="M1454" s="2" t="e">
        <f>IF(ISNA(VLOOKUP(CONCATENATE($A1454,$B1454,M$2),#REF!,4,FALSE)),"",VLOOKUP(CONCATENATE($A1454,$B1454,M$2),#REF!,4,FALSE))</f>
        <v>#REF!</v>
      </c>
      <c r="N1454" s="2" t="e">
        <f>IF(ISNA(VLOOKUP(CONCATENATE($A1454,$B1454,N$2),#REF!,4,FALSE)),"",VLOOKUP(CONCATENATE($A1454,$B1454,N$2),#REF!,4,FALSE))</f>
        <v>#REF!</v>
      </c>
      <c r="O1454" s="2" t="e">
        <f>IF(ISNA(VLOOKUP(CONCATENATE($A1454,$B1454,O$2),#REF!,4,FALSE)),"",VLOOKUP(CONCATENATE($A1454,$B1454,O$2),#REF!,4,FALSE))</f>
        <v>#REF!</v>
      </c>
      <c r="P1454" s="2" t="e">
        <f>IF(ISNA(VLOOKUP(CONCATENATE($A1454,$B1454,P$2),#REF!,4,FALSE)),"",VLOOKUP(CONCATENATE($A1454,$B1454,P$2),#REF!,4,FALSE))</f>
        <v>#REF!</v>
      </c>
      <c r="Q1454" s="2" t="e">
        <f>IF(ISNA(VLOOKUP(CONCATENATE($A1454,$B1454,Q$2),#REF!,4,FALSE)),"",VLOOKUP(CONCATENATE($A1454,$B1454,Q$2),#REF!,4,FALSE))</f>
        <v>#REF!</v>
      </c>
      <c r="R1454" s="2" t="e">
        <f>IF(ISNA(VLOOKUP(CONCATENATE($A1454,$B1454,R$2),#REF!,4,FALSE)),"",VLOOKUP(CONCATENATE($A1454,$B1454,R$2),#REF!,4,FALSE))</f>
        <v>#REF!</v>
      </c>
      <c r="S1454" s="2" t="e">
        <f>IF(ISNA(VLOOKUP(CONCATENATE($A1454,$B1454,S$2),#REF!,4,FALSE)),"",VLOOKUP(CONCATENATE($A1454,$B1454,S$2),#REF!,4,FALSE))</f>
        <v>#REF!</v>
      </c>
      <c r="T1454" s="2" t="e">
        <f>IF(ISNA(VLOOKUP(CONCATENATE($A1454,$B1454,T$2),#REF!,4,FALSE)),"",VLOOKUP(CONCATENATE($A1454,$B1454,T$2),#REF!,4,FALSE))</f>
        <v>#REF!</v>
      </c>
      <c r="U1454" s="2" t="e">
        <f>IF(ISNA(VLOOKUP(CONCATENATE($A1454,$B1454,U$2),#REF!,4,FALSE)),"",VLOOKUP(CONCATENATE($A1454,$B1454,U$2),#REF!,4,FALSE))</f>
        <v>#REF!</v>
      </c>
      <c r="V1454" s="2" t="e">
        <f>IF(ISNA(VLOOKUP(CONCATENATE($A1454,$B1454,V$2),#REF!,4,FALSE)),"",VLOOKUP(CONCATENATE($A1454,$B1454,V$2),#REF!,4,FALSE))</f>
        <v>#REF!</v>
      </c>
      <c r="W1454" s="2" t="e">
        <f>IF(ISNA(VLOOKUP(CONCATENATE($A1454,$B1454,W$2),#REF!,4,FALSE)),"",VLOOKUP(CONCATENATE($A1454,$B1454,W$2),#REF!,4,FALSE))</f>
        <v>#REF!</v>
      </c>
    </row>
    <row r="1455" spans="1:23" ht="16.95" customHeight="1" thickBot="1" x14ac:dyDescent="0.35">
      <c r="A1455" s="19" t="s">
        <v>7202</v>
      </c>
      <c r="B1455" s="19" t="s">
        <v>5955</v>
      </c>
      <c r="C1455" s="1" t="str">
        <f t="shared" si="22"/>
        <v>TOTALFOCUS</v>
      </c>
      <c r="D1455" s="2" t="e">
        <f>IF(ISNA(VLOOKUP(CONCATENATE($A1455,$B1455,D$2),#REF!,4,FALSE)),"",VLOOKUP(CONCATENATE($A1455,$B1455,D$2),#REF!,4,FALSE))</f>
        <v>#REF!</v>
      </c>
      <c r="E1455" s="2" t="e">
        <f>IF(ISNA(VLOOKUP(CONCATENATE($A1455,$B1455,E$2),#REF!,4,FALSE)),"",VLOOKUP(CONCATENATE($A1455,$B1455,E$2),#REF!,4,FALSE))</f>
        <v>#REF!</v>
      </c>
      <c r="F1455" s="2" t="e">
        <f>IF(ISNA(VLOOKUP(CONCATENATE($A1455,$B1455,F$2),#REF!,4,FALSE)),"",VLOOKUP(CONCATENATE($A1455,$B1455,F$2),#REF!,4,FALSE))</f>
        <v>#REF!</v>
      </c>
      <c r="G1455" s="2" t="e">
        <f>IF(ISNA(VLOOKUP(CONCATENATE($A1455,$B1455,G$2),#REF!,4,FALSE)),"",VLOOKUP(CONCATENATE($A1455,$B1455,G$2),#REF!,4,FALSE))</f>
        <v>#REF!</v>
      </c>
      <c r="H1455" s="2" t="e">
        <f>IF(ISNA(VLOOKUP(CONCATENATE($A1455,$B1455,H$2),#REF!,4,FALSE)),"",VLOOKUP(CONCATENATE($A1455,$B1455,H$2),#REF!,4,FALSE))</f>
        <v>#REF!</v>
      </c>
      <c r="I1455" s="2" t="e">
        <f>IF(ISNA(VLOOKUP(CONCATENATE($A1455,$B1455,I$2),#REF!,4,FALSE)),"",VLOOKUP(CONCATENATE($A1455,$B1455,I$2),#REF!,4,FALSE))</f>
        <v>#REF!</v>
      </c>
      <c r="J1455" s="2" t="e">
        <f>IF(ISNA(VLOOKUP(CONCATENATE($A1455,$B1455,J$2),#REF!,4,FALSE)),"",VLOOKUP(CONCATENATE($A1455,$B1455,J$2),#REF!,4,FALSE))</f>
        <v>#REF!</v>
      </c>
      <c r="K1455" s="2" t="e">
        <f>IF(ISNA(VLOOKUP(CONCATENATE($A1455,$B1455,K$2),#REF!,4,FALSE)),"",VLOOKUP(CONCATENATE($A1455,$B1455,K$2),#REF!,4,FALSE))</f>
        <v>#REF!</v>
      </c>
      <c r="L1455" s="2" t="e">
        <f>IF(ISNA(VLOOKUP(CONCATENATE($A1455,$B1455,L$2),#REF!,4,FALSE)),"",VLOOKUP(CONCATENATE($A1455,$B1455,L$2),#REF!,4,FALSE))</f>
        <v>#REF!</v>
      </c>
      <c r="M1455" s="2" t="e">
        <f>IF(ISNA(VLOOKUP(CONCATENATE($A1455,$B1455,M$2),#REF!,4,FALSE)),"",VLOOKUP(CONCATENATE($A1455,$B1455,M$2),#REF!,4,FALSE))</f>
        <v>#REF!</v>
      </c>
      <c r="N1455" s="2" t="e">
        <f>IF(ISNA(VLOOKUP(CONCATENATE($A1455,$B1455,N$2),#REF!,4,FALSE)),"",VLOOKUP(CONCATENATE($A1455,$B1455,N$2),#REF!,4,FALSE))</f>
        <v>#REF!</v>
      </c>
      <c r="O1455" s="2" t="e">
        <f>IF(ISNA(VLOOKUP(CONCATENATE($A1455,$B1455,O$2),#REF!,4,FALSE)),"",VLOOKUP(CONCATENATE($A1455,$B1455,O$2),#REF!,4,FALSE))</f>
        <v>#REF!</v>
      </c>
      <c r="P1455" s="2" t="e">
        <f>IF(ISNA(VLOOKUP(CONCATENATE($A1455,$B1455,P$2),#REF!,4,FALSE)),"",VLOOKUP(CONCATENATE($A1455,$B1455,P$2),#REF!,4,FALSE))</f>
        <v>#REF!</v>
      </c>
      <c r="Q1455" s="2" t="e">
        <f>IF(ISNA(VLOOKUP(CONCATENATE($A1455,$B1455,Q$2),#REF!,4,FALSE)),"",VLOOKUP(CONCATENATE($A1455,$B1455,Q$2),#REF!,4,FALSE))</f>
        <v>#REF!</v>
      </c>
      <c r="R1455" s="2" t="e">
        <f>IF(ISNA(VLOOKUP(CONCATENATE($A1455,$B1455,R$2),#REF!,4,FALSE)),"",VLOOKUP(CONCATENATE($A1455,$B1455,R$2),#REF!,4,FALSE))</f>
        <v>#REF!</v>
      </c>
      <c r="S1455" s="2" t="e">
        <f>IF(ISNA(VLOOKUP(CONCATENATE($A1455,$B1455,S$2),#REF!,4,FALSE)),"",VLOOKUP(CONCATENATE($A1455,$B1455,S$2),#REF!,4,FALSE))</f>
        <v>#REF!</v>
      </c>
      <c r="T1455" s="2" t="e">
        <f>IF(ISNA(VLOOKUP(CONCATENATE($A1455,$B1455,T$2),#REF!,4,FALSE)),"",VLOOKUP(CONCATENATE($A1455,$B1455,T$2),#REF!,4,FALSE))</f>
        <v>#REF!</v>
      </c>
      <c r="U1455" s="2" t="e">
        <f>IF(ISNA(VLOOKUP(CONCATENATE($A1455,$B1455,U$2),#REF!,4,FALSE)),"",VLOOKUP(CONCATENATE($A1455,$B1455,U$2),#REF!,4,FALSE))</f>
        <v>#REF!</v>
      </c>
      <c r="V1455" s="2" t="e">
        <f>IF(ISNA(VLOOKUP(CONCATENATE($A1455,$B1455,V$2),#REF!,4,FALSE)),"",VLOOKUP(CONCATENATE($A1455,$B1455,V$2),#REF!,4,FALSE))</f>
        <v>#REF!</v>
      </c>
      <c r="W1455" s="2" t="e">
        <f>IF(ISNA(VLOOKUP(CONCATENATE($A1455,$B1455,W$2),#REF!,4,FALSE)),"",VLOOKUP(CONCATENATE($A1455,$B1455,W$2),#REF!,4,FALSE))</f>
        <v>#REF!</v>
      </c>
    </row>
    <row r="1456" spans="1:23" ht="16.95" customHeight="1" thickBot="1" x14ac:dyDescent="0.35">
      <c r="A1456" s="19" t="s">
        <v>1682</v>
      </c>
      <c r="B1456" s="19" t="s">
        <v>3394</v>
      </c>
      <c r="C1456" s="1" t="str">
        <f t="shared" si="22"/>
        <v>TRANSFORMKHELDIAN</v>
      </c>
      <c r="D1456" s="2" t="e">
        <f>IF(ISNA(VLOOKUP(CONCATENATE($A1456,$B1456,D$2),#REF!,4,FALSE)),"",VLOOKUP(CONCATENATE($A1456,$B1456,D$2),#REF!,4,FALSE))</f>
        <v>#REF!</v>
      </c>
      <c r="E1456" s="2" t="e">
        <f>IF(ISNA(VLOOKUP(CONCATENATE($A1456,$B1456,E$2),#REF!,4,FALSE)),"",VLOOKUP(CONCATENATE($A1456,$B1456,E$2),#REF!,4,FALSE))</f>
        <v>#REF!</v>
      </c>
      <c r="F1456" s="2" t="e">
        <f>IF(ISNA(VLOOKUP(CONCATENATE($A1456,$B1456,F$2),#REF!,4,FALSE)),"",VLOOKUP(CONCATENATE($A1456,$B1456,F$2),#REF!,4,FALSE))</f>
        <v>#REF!</v>
      </c>
      <c r="G1456" s="2" t="e">
        <f>IF(ISNA(VLOOKUP(CONCATENATE($A1456,$B1456,G$2),#REF!,4,FALSE)),"",VLOOKUP(CONCATENATE($A1456,$B1456,G$2),#REF!,4,FALSE))</f>
        <v>#REF!</v>
      </c>
      <c r="H1456" s="2" t="e">
        <f>IF(ISNA(VLOOKUP(CONCATENATE($A1456,$B1456,H$2),#REF!,4,FALSE)),"",VLOOKUP(CONCATENATE($A1456,$B1456,H$2),#REF!,4,FALSE))</f>
        <v>#REF!</v>
      </c>
      <c r="I1456" s="2" t="e">
        <f>IF(ISNA(VLOOKUP(CONCATENATE($A1456,$B1456,I$2),#REF!,4,FALSE)),"",VLOOKUP(CONCATENATE($A1456,$B1456,I$2),#REF!,4,FALSE))</f>
        <v>#REF!</v>
      </c>
      <c r="J1456" s="2" t="e">
        <f>IF(ISNA(VLOOKUP(CONCATENATE($A1456,$B1456,J$2),#REF!,4,FALSE)),"",VLOOKUP(CONCATENATE($A1456,$B1456,J$2),#REF!,4,FALSE))</f>
        <v>#REF!</v>
      </c>
      <c r="K1456" s="2" t="e">
        <f>IF(ISNA(VLOOKUP(CONCATENATE($A1456,$B1456,K$2),#REF!,4,FALSE)),"",VLOOKUP(CONCATENATE($A1456,$B1456,K$2),#REF!,4,FALSE))</f>
        <v>#REF!</v>
      </c>
      <c r="L1456" s="2" t="e">
        <f>IF(ISNA(VLOOKUP(CONCATENATE($A1456,$B1456,L$2),#REF!,4,FALSE)),"",VLOOKUP(CONCATENATE($A1456,$B1456,L$2),#REF!,4,FALSE))</f>
        <v>#REF!</v>
      </c>
      <c r="M1456" s="2" t="e">
        <f>IF(ISNA(VLOOKUP(CONCATENATE($A1456,$B1456,M$2),#REF!,4,FALSE)),"",VLOOKUP(CONCATENATE($A1456,$B1456,M$2),#REF!,4,FALSE))</f>
        <v>#REF!</v>
      </c>
      <c r="N1456" s="2" t="e">
        <f>IF(ISNA(VLOOKUP(CONCATENATE($A1456,$B1456,N$2),#REF!,4,FALSE)),"",VLOOKUP(CONCATENATE($A1456,$B1456,N$2),#REF!,4,FALSE))</f>
        <v>#REF!</v>
      </c>
      <c r="O1456" s="2" t="e">
        <f>IF(ISNA(VLOOKUP(CONCATENATE($A1456,$B1456,O$2),#REF!,4,FALSE)),"",VLOOKUP(CONCATENATE($A1456,$B1456,O$2),#REF!,4,FALSE))</f>
        <v>#REF!</v>
      </c>
      <c r="P1456" s="2" t="e">
        <f>IF(ISNA(VLOOKUP(CONCATENATE($A1456,$B1456,P$2),#REF!,4,FALSE)),"",VLOOKUP(CONCATENATE($A1456,$B1456,P$2),#REF!,4,FALSE))</f>
        <v>#REF!</v>
      </c>
      <c r="Q1456" s="2" t="e">
        <f>IF(ISNA(VLOOKUP(CONCATENATE($A1456,$B1456,Q$2),#REF!,4,FALSE)),"",VLOOKUP(CONCATENATE($A1456,$B1456,Q$2),#REF!,4,FALSE))</f>
        <v>#REF!</v>
      </c>
      <c r="R1456" s="2" t="e">
        <f>IF(ISNA(VLOOKUP(CONCATENATE($A1456,$B1456,R$2),#REF!,4,FALSE)),"",VLOOKUP(CONCATENATE($A1456,$B1456,R$2),#REF!,4,FALSE))</f>
        <v>#REF!</v>
      </c>
      <c r="S1456" s="2" t="e">
        <f>IF(ISNA(VLOOKUP(CONCATENATE($A1456,$B1456,S$2),#REF!,4,FALSE)),"",VLOOKUP(CONCATENATE($A1456,$B1456,S$2),#REF!,4,FALSE))</f>
        <v>#REF!</v>
      </c>
      <c r="T1456" s="2" t="e">
        <f>IF(ISNA(VLOOKUP(CONCATENATE($A1456,$B1456,T$2),#REF!,4,FALSE)),"",VLOOKUP(CONCATENATE($A1456,$B1456,T$2),#REF!,4,FALSE))</f>
        <v>#REF!</v>
      </c>
      <c r="U1456" s="2" t="e">
        <f>IF(ISNA(VLOOKUP(CONCATENATE($A1456,$B1456,U$2),#REF!,4,FALSE)),"",VLOOKUP(CONCATENATE($A1456,$B1456,U$2),#REF!,4,FALSE))</f>
        <v>#REF!</v>
      </c>
      <c r="V1456" s="2" t="e">
        <f>IF(ISNA(VLOOKUP(CONCATENATE($A1456,$B1456,V$2),#REF!,4,FALSE)),"",VLOOKUP(CONCATENATE($A1456,$B1456,V$2),#REF!,4,FALSE))</f>
        <v>#REF!</v>
      </c>
      <c r="W1456" s="2" t="e">
        <f>IF(ISNA(VLOOKUP(CONCATENATE($A1456,$B1456,W$2),#REF!,4,FALSE)),"",VLOOKUP(CONCATENATE($A1456,$B1456,W$2),#REF!,4,FALSE))</f>
        <v>#REF!</v>
      </c>
    </row>
    <row r="1457" spans="1:23" ht="16.95" customHeight="1" thickBot="1" x14ac:dyDescent="0.35">
      <c r="A1457" s="19" t="s">
        <v>7211</v>
      </c>
      <c r="B1457" s="19" t="s">
        <v>204</v>
      </c>
      <c r="C1457" s="1" t="str">
        <f t="shared" si="22"/>
        <v>TVWARP</v>
      </c>
      <c r="D1457" s="2" t="e">
        <f>IF(ISNA(VLOOKUP(CONCATENATE($A1457,$B1457,D$2),#REF!,4,FALSE)),"",VLOOKUP(CONCATENATE($A1457,$B1457,D$2),#REF!,4,FALSE))</f>
        <v>#REF!</v>
      </c>
      <c r="E1457" s="2" t="e">
        <f>IF(ISNA(VLOOKUP(CONCATENATE($A1457,$B1457,E$2),#REF!,4,FALSE)),"",VLOOKUP(CONCATENATE($A1457,$B1457,E$2),#REF!,4,FALSE))</f>
        <v>#REF!</v>
      </c>
      <c r="F1457" s="2" t="e">
        <f>IF(ISNA(VLOOKUP(CONCATENATE($A1457,$B1457,F$2),#REF!,4,FALSE)),"",VLOOKUP(CONCATENATE($A1457,$B1457,F$2),#REF!,4,FALSE))</f>
        <v>#REF!</v>
      </c>
      <c r="G1457" s="2" t="e">
        <f>IF(ISNA(VLOOKUP(CONCATENATE($A1457,$B1457,G$2),#REF!,4,FALSE)),"",VLOOKUP(CONCATENATE($A1457,$B1457,G$2),#REF!,4,FALSE))</f>
        <v>#REF!</v>
      </c>
      <c r="H1457" s="2" t="e">
        <f>IF(ISNA(VLOOKUP(CONCATENATE($A1457,$B1457,H$2),#REF!,4,FALSE)),"",VLOOKUP(CONCATENATE($A1457,$B1457,H$2),#REF!,4,FALSE))</f>
        <v>#REF!</v>
      </c>
      <c r="I1457" s="2" t="e">
        <f>IF(ISNA(VLOOKUP(CONCATENATE($A1457,$B1457,I$2),#REF!,4,FALSE)),"",VLOOKUP(CONCATENATE($A1457,$B1457,I$2),#REF!,4,FALSE))</f>
        <v>#REF!</v>
      </c>
      <c r="J1457" s="2" t="e">
        <f>IF(ISNA(VLOOKUP(CONCATENATE($A1457,$B1457,J$2),#REF!,4,FALSE)),"",VLOOKUP(CONCATENATE($A1457,$B1457,J$2),#REF!,4,FALSE))</f>
        <v>#REF!</v>
      </c>
      <c r="K1457" s="2" t="e">
        <f>IF(ISNA(VLOOKUP(CONCATENATE($A1457,$B1457,K$2),#REF!,4,FALSE)),"",VLOOKUP(CONCATENATE($A1457,$B1457,K$2),#REF!,4,FALSE))</f>
        <v>#REF!</v>
      </c>
      <c r="L1457" s="2" t="e">
        <f>IF(ISNA(VLOOKUP(CONCATENATE($A1457,$B1457,L$2),#REF!,4,FALSE)),"",VLOOKUP(CONCATENATE($A1457,$B1457,L$2),#REF!,4,FALSE))</f>
        <v>#REF!</v>
      </c>
      <c r="M1457" s="2" t="e">
        <f>IF(ISNA(VLOOKUP(CONCATENATE($A1457,$B1457,M$2),#REF!,4,FALSE)),"",VLOOKUP(CONCATENATE($A1457,$B1457,M$2),#REF!,4,FALSE))</f>
        <v>#REF!</v>
      </c>
      <c r="N1457" s="2" t="e">
        <f>IF(ISNA(VLOOKUP(CONCATENATE($A1457,$B1457,N$2),#REF!,4,FALSE)),"",VLOOKUP(CONCATENATE($A1457,$B1457,N$2),#REF!,4,FALSE))</f>
        <v>#REF!</v>
      </c>
      <c r="O1457" s="2" t="e">
        <f>IF(ISNA(VLOOKUP(CONCATENATE($A1457,$B1457,O$2),#REF!,4,FALSE)),"",VLOOKUP(CONCATENATE($A1457,$B1457,O$2),#REF!,4,FALSE))</f>
        <v>#REF!</v>
      </c>
      <c r="P1457" s="2" t="e">
        <f>IF(ISNA(VLOOKUP(CONCATENATE($A1457,$B1457,P$2),#REF!,4,FALSE)),"",VLOOKUP(CONCATENATE($A1457,$B1457,P$2),#REF!,4,FALSE))</f>
        <v>#REF!</v>
      </c>
      <c r="Q1457" s="2" t="e">
        <f>IF(ISNA(VLOOKUP(CONCATENATE($A1457,$B1457,Q$2),#REF!,4,FALSE)),"",VLOOKUP(CONCATENATE($A1457,$B1457,Q$2),#REF!,4,FALSE))</f>
        <v>#REF!</v>
      </c>
      <c r="R1457" s="2" t="e">
        <f>IF(ISNA(VLOOKUP(CONCATENATE($A1457,$B1457,R$2),#REF!,4,FALSE)),"",VLOOKUP(CONCATENATE($A1457,$B1457,R$2),#REF!,4,FALSE))</f>
        <v>#REF!</v>
      </c>
      <c r="S1457" s="2" t="e">
        <f>IF(ISNA(VLOOKUP(CONCATENATE($A1457,$B1457,S$2),#REF!,4,FALSE)),"",VLOOKUP(CONCATENATE($A1457,$B1457,S$2),#REF!,4,FALSE))</f>
        <v>#REF!</v>
      </c>
      <c r="T1457" s="2" t="e">
        <f>IF(ISNA(VLOOKUP(CONCATENATE($A1457,$B1457,T$2),#REF!,4,FALSE)),"",VLOOKUP(CONCATENATE($A1457,$B1457,T$2),#REF!,4,FALSE))</f>
        <v>#REF!</v>
      </c>
      <c r="U1457" s="2" t="e">
        <f>IF(ISNA(VLOOKUP(CONCATENATE($A1457,$B1457,U$2),#REF!,4,FALSE)),"",VLOOKUP(CONCATENATE($A1457,$B1457,U$2),#REF!,4,FALSE))</f>
        <v>#REF!</v>
      </c>
      <c r="V1457" s="2" t="e">
        <f>IF(ISNA(VLOOKUP(CONCATENATE($A1457,$B1457,V$2),#REF!,4,FALSE)),"",VLOOKUP(CONCATENATE($A1457,$B1457,V$2),#REF!,4,FALSE))</f>
        <v>#REF!</v>
      </c>
      <c r="W1457" s="2" t="e">
        <f>IF(ISNA(VLOOKUP(CONCATENATE($A1457,$B1457,W$2),#REF!,4,FALSE)),"",VLOOKUP(CONCATENATE($A1457,$B1457,W$2),#REF!,4,FALSE))</f>
        <v>#REF!</v>
      </c>
    </row>
    <row r="1458" spans="1:23" ht="16.95" customHeight="1" thickBot="1" x14ac:dyDescent="0.35">
      <c r="A1458" s="19" t="s">
        <v>5377</v>
      </c>
      <c r="B1458" s="19" t="s">
        <v>92</v>
      </c>
      <c r="C1458" s="1" t="str">
        <f t="shared" si="22"/>
        <v>TWIRLDRAW</v>
      </c>
      <c r="D1458" s="2" t="e">
        <f>IF(ISNA(VLOOKUP(CONCATENATE($A1458,$B1458,D$2),#REF!,4,FALSE)),"",VLOOKUP(CONCATENATE($A1458,$B1458,D$2),#REF!,4,FALSE))</f>
        <v>#REF!</v>
      </c>
      <c r="E1458" s="2" t="e">
        <f>IF(ISNA(VLOOKUP(CONCATENATE($A1458,$B1458,E$2),#REF!,4,FALSE)),"",VLOOKUP(CONCATENATE($A1458,$B1458,E$2),#REF!,4,FALSE))</f>
        <v>#REF!</v>
      </c>
      <c r="F1458" s="2" t="e">
        <f>IF(ISNA(VLOOKUP(CONCATENATE($A1458,$B1458,F$2),#REF!,4,FALSE)),"",VLOOKUP(CONCATENATE($A1458,$B1458,F$2),#REF!,4,FALSE))</f>
        <v>#REF!</v>
      </c>
      <c r="G1458" s="2" t="e">
        <f>IF(ISNA(VLOOKUP(CONCATENATE($A1458,$B1458,G$2),#REF!,4,FALSE)),"",VLOOKUP(CONCATENATE($A1458,$B1458,G$2),#REF!,4,FALSE))</f>
        <v>#REF!</v>
      </c>
      <c r="H1458" s="2" t="e">
        <f>IF(ISNA(VLOOKUP(CONCATENATE($A1458,$B1458,H$2),#REF!,4,FALSE)),"",VLOOKUP(CONCATENATE($A1458,$B1458,H$2),#REF!,4,FALSE))</f>
        <v>#REF!</v>
      </c>
      <c r="I1458" s="2" t="e">
        <f>IF(ISNA(VLOOKUP(CONCATENATE($A1458,$B1458,I$2),#REF!,4,FALSE)),"",VLOOKUP(CONCATENATE($A1458,$B1458,I$2),#REF!,4,FALSE))</f>
        <v>#REF!</v>
      </c>
      <c r="J1458" s="2" t="e">
        <f>IF(ISNA(VLOOKUP(CONCATENATE($A1458,$B1458,J$2),#REF!,4,FALSE)),"",VLOOKUP(CONCATENATE($A1458,$B1458,J$2),#REF!,4,FALSE))</f>
        <v>#REF!</v>
      </c>
      <c r="K1458" s="2" t="e">
        <f>IF(ISNA(VLOOKUP(CONCATENATE($A1458,$B1458,K$2),#REF!,4,FALSE)),"",VLOOKUP(CONCATENATE($A1458,$B1458,K$2),#REF!,4,FALSE))</f>
        <v>#REF!</v>
      </c>
      <c r="L1458" s="2" t="e">
        <f>IF(ISNA(VLOOKUP(CONCATENATE($A1458,$B1458,L$2),#REF!,4,FALSE)),"",VLOOKUP(CONCATENATE($A1458,$B1458,L$2),#REF!,4,FALSE))</f>
        <v>#REF!</v>
      </c>
      <c r="M1458" s="2" t="e">
        <f>IF(ISNA(VLOOKUP(CONCATENATE($A1458,$B1458,M$2),#REF!,4,FALSE)),"",VLOOKUP(CONCATENATE($A1458,$B1458,M$2),#REF!,4,FALSE))</f>
        <v>#REF!</v>
      </c>
      <c r="N1458" s="2" t="e">
        <f>IF(ISNA(VLOOKUP(CONCATENATE($A1458,$B1458,N$2),#REF!,4,FALSE)),"",VLOOKUP(CONCATENATE($A1458,$B1458,N$2),#REF!,4,FALSE))</f>
        <v>#REF!</v>
      </c>
      <c r="O1458" s="2" t="e">
        <f>IF(ISNA(VLOOKUP(CONCATENATE($A1458,$B1458,O$2),#REF!,4,FALSE)),"",VLOOKUP(CONCATENATE($A1458,$B1458,O$2),#REF!,4,FALSE))</f>
        <v>#REF!</v>
      </c>
      <c r="P1458" s="2" t="e">
        <f>IF(ISNA(VLOOKUP(CONCATENATE($A1458,$B1458,P$2),#REF!,4,FALSE)),"",VLOOKUP(CONCATENATE($A1458,$B1458,P$2),#REF!,4,FALSE))</f>
        <v>#REF!</v>
      </c>
      <c r="Q1458" s="2" t="e">
        <f>IF(ISNA(VLOOKUP(CONCATENATE($A1458,$B1458,Q$2),#REF!,4,FALSE)),"",VLOOKUP(CONCATENATE($A1458,$B1458,Q$2),#REF!,4,FALSE))</f>
        <v>#REF!</v>
      </c>
      <c r="R1458" s="2" t="e">
        <f>IF(ISNA(VLOOKUP(CONCATENATE($A1458,$B1458,R$2),#REF!,4,FALSE)),"",VLOOKUP(CONCATENATE($A1458,$B1458,R$2),#REF!,4,FALSE))</f>
        <v>#REF!</v>
      </c>
      <c r="S1458" s="2" t="e">
        <f>IF(ISNA(VLOOKUP(CONCATENATE($A1458,$B1458,S$2),#REF!,4,FALSE)),"",VLOOKUP(CONCATENATE($A1458,$B1458,S$2),#REF!,4,FALSE))</f>
        <v>#REF!</v>
      </c>
      <c r="T1458" s="2" t="e">
        <f>IF(ISNA(VLOOKUP(CONCATENATE($A1458,$B1458,T$2),#REF!,4,FALSE)),"",VLOOKUP(CONCATENATE($A1458,$B1458,T$2),#REF!,4,FALSE))</f>
        <v>#REF!</v>
      </c>
      <c r="U1458" s="2" t="e">
        <f>IF(ISNA(VLOOKUP(CONCATENATE($A1458,$B1458,U$2),#REF!,4,FALSE)),"",VLOOKUP(CONCATENATE($A1458,$B1458,U$2),#REF!,4,FALSE))</f>
        <v>#REF!</v>
      </c>
      <c r="V1458" s="2" t="e">
        <f>IF(ISNA(VLOOKUP(CONCATENATE($A1458,$B1458,V$2),#REF!,4,FALSE)),"",VLOOKUP(CONCATENATE($A1458,$B1458,V$2),#REF!,4,FALSE))</f>
        <v>#REF!</v>
      </c>
      <c r="W1458" s="2" t="e">
        <f>IF(ISNA(VLOOKUP(CONCATENATE($A1458,$B1458,W$2),#REF!,4,FALSE)),"",VLOOKUP(CONCATENATE($A1458,$B1458,W$2),#REF!,4,FALSE))</f>
        <v>#REF!</v>
      </c>
    </row>
    <row r="1459" spans="1:23" ht="16.95" customHeight="1" thickBot="1" x14ac:dyDescent="0.35">
      <c r="A1459" s="19" t="s">
        <v>7218</v>
      </c>
      <c r="B1459" s="19" t="s">
        <v>145</v>
      </c>
      <c r="C1459" s="1" t="str">
        <f t="shared" si="22"/>
        <v>UPJUMP</v>
      </c>
      <c r="D1459" s="2" t="e">
        <f>IF(ISNA(VLOOKUP(CONCATENATE($A1459,$B1459,D$2),#REF!,4,FALSE)),"",VLOOKUP(CONCATENATE($A1459,$B1459,D$2),#REF!,4,FALSE))</f>
        <v>#REF!</v>
      </c>
      <c r="E1459" s="2" t="e">
        <f>IF(ISNA(VLOOKUP(CONCATENATE($A1459,$B1459,E$2),#REF!,4,FALSE)),"",VLOOKUP(CONCATENATE($A1459,$B1459,E$2),#REF!,4,FALSE))</f>
        <v>#REF!</v>
      </c>
      <c r="F1459" s="2" t="e">
        <f>IF(ISNA(VLOOKUP(CONCATENATE($A1459,$B1459,F$2),#REF!,4,FALSE)),"",VLOOKUP(CONCATENATE($A1459,$B1459,F$2),#REF!,4,FALSE))</f>
        <v>#REF!</v>
      </c>
      <c r="G1459" s="2" t="e">
        <f>IF(ISNA(VLOOKUP(CONCATENATE($A1459,$B1459,G$2),#REF!,4,FALSE)),"",VLOOKUP(CONCATENATE($A1459,$B1459,G$2),#REF!,4,FALSE))</f>
        <v>#REF!</v>
      </c>
      <c r="H1459" s="2" t="e">
        <f>IF(ISNA(VLOOKUP(CONCATENATE($A1459,$B1459,H$2),#REF!,4,FALSE)),"",VLOOKUP(CONCATENATE($A1459,$B1459,H$2),#REF!,4,FALSE))</f>
        <v>#REF!</v>
      </c>
      <c r="I1459" s="2" t="e">
        <f>IF(ISNA(VLOOKUP(CONCATENATE($A1459,$B1459,I$2),#REF!,4,FALSE)),"",VLOOKUP(CONCATENATE($A1459,$B1459,I$2),#REF!,4,FALSE))</f>
        <v>#REF!</v>
      </c>
      <c r="J1459" s="2" t="e">
        <f>IF(ISNA(VLOOKUP(CONCATENATE($A1459,$B1459,J$2),#REF!,4,FALSE)),"",VLOOKUP(CONCATENATE($A1459,$B1459,J$2),#REF!,4,FALSE))</f>
        <v>#REF!</v>
      </c>
      <c r="K1459" s="2" t="e">
        <f>IF(ISNA(VLOOKUP(CONCATENATE($A1459,$B1459,K$2),#REF!,4,FALSE)),"",VLOOKUP(CONCATENATE($A1459,$B1459,K$2),#REF!,4,FALSE))</f>
        <v>#REF!</v>
      </c>
      <c r="L1459" s="2" t="e">
        <f>IF(ISNA(VLOOKUP(CONCATENATE($A1459,$B1459,L$2),#REF!,4,FALSE)),"",VLOOKUP(CONCATENATE($A1459,$B1459,L$2),#REF!,4,FALSE))</f>
        <v>#REF!</v>
      </c>
      <c r="M1459" s="2" t="e">
        <f>IF(ISNA(VLOOKUP(CONCATENATE($A1459,$B1459,M$2),#REF!,4,FALSE)),"",VLOOKUP(CONCATENATE($A1459,$B1459,M$2),#REF!,4,FALSE))</f>
        <v>#REF!</v>
      </c>
      <c r="N1459" s="2" t="e">
        <f>IF(ISNA(VLOOKUP(CONCATENATE($A1459,$B1459,N$2),#REF!,4,FALSE)),"",VLOOKUP(CONCATENATE($A1459,$B1459,N$2),#REF!,4,FALSE))</f>
        <v>#REF!</v>
      </c>
      <c r="O1459" s="2" t="e">
        <f>IF(ISNA(VLOOKUP(CONCATENATE($A1459,$B1459,O$2),#REF!,4,FALSE)),"",VLOOKUP(CONCATENATE($A1459,$B1459,O$2),#REF!,4,FALSE))</f>
        <v>#REF!</v>
      </c>
      <c r="P1459" s="2" t="e">
        <f>IF(ISNA(VLOOKUP(CONCATENATE($A1459,$B1459,P$2),#REF!,4,FALSE)),"",VLOOKUP(CONCATENATE($A1459,$B1459,P$2),#REF!,4,FALSE))</f>
        <v>#REF!</v>
      </c>
      <c r="Q1459" s="2" t="e">
        <f>IF(ISNA(VLOOKUP(CONCATENATE($A1459,$B1459,Q$2),#REF!,4,FALSE)),"",VLOOKUP(CONCATENATE($A1459,$B1459,Q$2),#REF!,4,FALSE))</f>
        <v>#REF!</v>
      </c>
      <c r="R1459" s="2" t="e">
        <f>IF(ISNA(VLOOKUP(CONCATENATE($A1459,$B1459,R$2),#REF!,4,FALSE)),"",VLOOKUP(CONCATENATE($A1459,$B1459,R$2),#REF!,4,FALSE))</f>
        <v>#REF!</v>
      </c>
      <c r="S1459" s="2" t="e">
        <f>IF(ISNA(VLOOKUP(CONCATENATE($A1459,$B1459,S$2),#REF!,4,FALSE)),"",VLOOKUP(CONCATENATE($A1459,$B1459,S$2),#REF!,4,FALSE))</f>
        <v>#REF!</v>
      </c>
      <c r="T1459" s="2" t="e">
        <f>IF(ISNA(VLOOKUP(CONCATENATE($A1459,$B1459,T$2),#REF!,4,FALSE)),"",VLOOKUP(CONCATENATE($A1459,$B1459,T$2),#REF!,4,FALSE))</f>
        <v>#REF!</v>
      </c>
      <c r="U1459" s="2" t="e">
        <f>IF(ISNA(VLOOKUP(CONCATENATE($A1459,$B1459,U$2),#REF!,4,FALSE)),"",VLOOKUP(CONCATENATE($A1459,$B1459,U$2),#REF!,4,FALSE))</f>
        <v>#REF!</v>
      </c>
      <c r="V1459" s="2" t="e">
        <f>IF(ISNA(VLOOKUP(CONCATENATE($A1459,$B1459,V$2),#REF!,4,FALSE)),"",VLOOKUP(CONCATENATE($A1459,$B1459,V$2),#REF!,4,FALSE))</f>
        <v>#REF!</v>
      </c>
      <c r="W1459" s="2" t="e">
        <f>IF(ISNA(VLOOKUP(CONCATENATE($A1459,$B1459,W$2),#REF!,4,FALSE)),"",VLOOKUP(CONCATENATE($A1459,$B1459,W$2),#REF!,4,FALSE))</f>
        <v>#REF!</v>
      </c>
    </row>
    <row r="1460" spans="1:23" ht="16.95" customHeight="1" thickBot="1" x14ac:dyDescent="0.35">
      <c r="A1460" s="19" t="s">
        <v>551</v>
      </c>
      <c r="B1460" s="19" t="s">
        <v>495</v>
      </c>
      <c r="C1460" s="1" t="str">
        <f t="shared" si="22"/>
        <v>VANDALBAT</v>
      </c>
      <c r="D1460" s="2" t="e">
        <f>IF(ISNA(VLOOKUP(CONCATENATE($A1460,$B1460,D$2),#REF!,4,FALSE)),"",VLOOKUP(CONCATENATE($A1460,$B1460,D$2),#REF!,4,FALSE))</f>
        <v>#REF!</v>
      </c>
      <c r="E1460" s="2" t="e">
        <f>IF(ISNA(VLOOKUP(CONCATENATE($A1460,$B1460,E$2),#REF!,4,FALSE)),"",VLOOKUP(CONCATENATE($A1460,$B1460,E$2),#REF!,4,FALSE))</f>
        <v>#REF!</v>
      </c>
      <c r="F1460" s="2" t="e">
        <f>IF(ISNA(VLOOKUP(CONCATENATE($A1460,$B1460,F$2),#REF!,4,FALSE)),"",VLOOKUP(CONCATENATE($A1460,$B1460,F$2),#REF!,4,FALSE))</f>
        <v>#REF!</v>
      </c>
      <c r="G1460" s="2" t="e">
        <f>IF(ISNA(VLOOKUP(CONCATENATE($A1460,$B1460,G$2),#REF!,4,FALSE)),"",VLOOKUP(CONCATENATE($A1460,$B1460,G$2),#REF!,4,FALSE))</f>
        <v>#REF!</v>
      </c>
      <c r="H1460" s="2" t="e">
        <f>IF(ISNA(VLOOKUP(CONCATENATE($A1460,$B1460,H$2),#REF!,4,FALSE)),"",VLOOKUP(CONCATENATE($A1460,$B1460,H$2),#REF!,4,FALSE))</f>
        <v>#REF!</v>
      </c>
      <c r="I1460" s="2" t="e">
        <f>IF(ISNA(VLOOKUP(CONCATENATE($A1460,$B1460,I$2),#REF!,4,FALSE)),"",VLOOKUP(CONCATENATE($A1460,$B1460,I$2),#REF!,4,FALSE))</f>
        <v>#REF!</v>
      </c>
      <c r="J1460" s="2" t="e">
        <f>IF(ISNA(VLOOKUP(CONCATENATE($A1460,$B1460,J$2),#REF!,4,FALSE)),"",VLOOKUP(CONCATENATE($A1460,$B1460,J$2),#REF!,4,FALSE))</f>
        <v>#REF!</v>
      </c>
      <c r="K1460" s="2" t="e">
        <f>IF(ISNA(VLOOKUP(CONCATENATE($A1460,$B1460,K$2),#REF!,4,FALSE)),"",VLOOKUP(CONCATENATE($A1460,$B1460,K$2),#REF!,4,FALSE))</f>
        <v>#REF!</v>
      </c>
      <c r="L1460" s="2" t="e">
        <f>IF(ISNA(VLOOKUP(CONCATENATE($A1460,$B1460,L$2),#REF!,4,FALSE)),"",VLOOKUP(CONCATENATE($A1460,$B1460,L$2),#REF!,4,FALSE))</f>
        <v>#REF!</v>
      </c>
      <c r="M1460" s="2" t="e">
        <f>IF(ISNA(VLOOKUP(CONCATENATE($A1460,$B1460,M$2),#REF!,4,FALSE)),"",VLOOKUP(CONCATENATE($A1460,$B1460,M$2),#REF!,4,FALSE))</f>
        <v>#REF!</v>
      </c>
      <c r="N1460" s="2" t="e">
        <f>IF(ISNA(VLOOKUP(CONCATENATE($A1460,$B1460,N$2),#REF!,4,FALSE)),"",VLOOKUP(CONCATENATE($A1460,$B1460,N$2),#REF!,4,FALSE))</f>
        <v>#REF!</v>
      </c>
      <c r="O1460" s="2" t="e">
        <f>IF(ISNA(VLOOKUP(CONCATENATE($A1460,$B1460,O$2),#REF!,4,FALSE)),"",VLOOKUP(CONCATENATE($A1460,$B1460,O$2),#REF!,4,FALSE))</f>
        <v>#REF!</v>
      </c>
      <c r="P1460" s="2" t="e">
        <f>IF(ISNA(VLOOKUP(CONCATENATE($A1460,$B1460,P$2),#REF!,4,FALSE)),"",VLOOKUP(CONCATENATE($A1460,$B1460,P$2),#REF!,4,FALSE))</f>
        <v>#REF!</v>
      </c>
      <c r="Q1460" s="2" t="e">
        <f>IF(ISNA(VLOOKUP(CONCATENATE($A1460,$B1460,Q$2),#REF!,4,FALSE)),"",VLOOKUP(CONCATENATE($A1460,$B1460,Q$2),#REF!,4,FALSE))</f>
        <v>#REF!</v>
      </c>
      <c r="R1460" s="2" t="e">
        <f>IF(ISNA(VLOOKUP(CONCATENATE($A1460,$B1460,R$2),#REF!,4,FALSE)),"",VLOOKUP(CONCATENATE($A1460,$B1460,R$2),#REF!,4,FALSE))</f>
        <v>#REF!</v>
      </c>
      <c r="S1460" s="2" t="e">
        <f>IF(ISNA(VLOOKUP(CONCATENATE($A1460,$B1460,S$2),#REF!,4,FALSE)),"",VLOOKUP(CONCATENATE($A1460,$B1460,S$2),#REF!,4,FALSE))</f>
        <v>#REF!</v>
      </c>
      <c r="T1460" s="2" t="e">
        <f>IF(ISNA(VLOOKUP(CONCATENATE($A1460,$B1460,T$2),#REF!,4,FALSE)),"",VLOOKUP(CONCATENATE($A1460,$B1460,T$2),#REF!,4,FALSE))</f>
        <v>#REF!</v>
      </c>
      <c r="U1460" s="2" t="e">
        <f>IF(ISNA(VLOOKUP(CONCATENATE($A1460,$B1460,U$2),#REF!,4,FALSE)),"",VLOOKUP(CONCATENATE($A1460,$B1460,U$2),#REF!,4,FALSE))</f>
        <v>#REF!</v>
      </c>
      <c r="V1460" s="2" t="e">
        <f>IF(ISNA(VLOOKUP(CONCATENATE($A1460,$B1460,V$2),#REF!,4,FALSE)),"",VLOOKUP(CONCATENATE($A1460,$B1460,V$2),#REF!,4,FALSE))</f>
        <v>#REF!</v>
      </c>
      <c r="W1460" s="2" t="e">
        <f>IF(ISNA(VLOOKUP(CONCATENATE($A1460,$B1460,W$2),#REF!,4,FALSE)),"",VLOOKUP(CONCATENATE($A1460,$B1460,W$2),#REF!,4,FALSE))</f>
        <v>#REF!</v>
      </c>
    </row>
    <row r="1461" spans="1:23" ht="16.95" customHeight="1" thickBot="1" x14ac:dyDescent="0.35">
      <c r="A1461" s="19" t="s">
        <v>551</v>
      </c>
      <c r="B1461" s="19" t="s">
        <v>145</v>
      </c>
      <c r="C1461" s="1" t="str">
        <f t="shared" si="22"/>
        <v>VANDALJUMP</v>
      </c>
      <c r="D1461" s="2" t="e">
        <f>IF(ISNA(VLOOKUP(CONCATENATE($A1461,$B1461,D$2),#REF!,4,FALSE)),"",VLOOKUP(CONCATENATE($A1461,$B1461,D$2),#REF!,4,FALSE))</f>
        <v>#REF!</v>
      </c>
      <c r="E1461" s="2" t="e">
        <f>IF(ISNA(VLOOKUP(CONCATENATE($A1461,$B1461,E$2),#REF!,4,FALSE)),"",VLOOKUP(CONCATENATE($A1461,$B1461,E$2),#REF!,4,FALSE))</f>
        <v>#REF!</v>
      </c>
      <c r="F1461" s="2" t="e">
        <f>IF(ISNA(VLOOKUP(CONCATENATE($A1461,$B1461,F$2),#REF!,4,FALSE)),"",VLOOKUP(CONCATENATE($A1461,$B1461,F$2),#REF!,4,FALSE))</f>
        <v>#REF!</v>
      </c>
      <c r="G1461" s="2" t="e">
        <f>IF(ISNA(VLOOKUP(CONCATENATE($A1461,$B1461,G$2),#REF!,4,FALSE)),"",VLOOKUP(CONCATENATE($A1461,$B1461,G$2),#REF!,4,FALSE))</f>
        <v>#REF!</v>
      </c>
      <c r="H1461" s="2" t="e">
        <f>IF(ISNA(VLOOKUP(CONCATENATE($A1461,$B1461,H$2),#REF!,4,FALSE)),"",VLOOKUP(CONCATENATE($A1461,$B1461,H$2),#REF!,4,FALSE))</f>
        <v>#REF!</v>
      </c>
      <c r="I1461" s="2" t="e">
        <f>IF(ISNA(VLOOKUP(CONCATENATE($A1461,$B1461,I$2),#REF!,4,FALSE)),"",VLOOKUP(CONCATENATE($A1461,$B1461,I$2),#REF!,4,FALSE))</f>
        <v>#REF!</v>
      </c>
      <c r="J1461" s="2" t="e">
        <f>IF(ISNA(VLOOKUP(CONCATENATE($A1461,$B1461,J$2),#REF!,4,FALSE)),"",VLOOKUP(CONCATENATE($A1461,$B1461,J$2),#REF!,4,FALSE))</f>
        <v>#REF!</v>
      </c>
      <c r="K1461" s="2" t="e">
        <f>IF(ISNA(VLOOKUP(CONCATENATE($A1461,$B1461,K$2),#REF!,4,FALSE)),"",VLOOKUP(CONCATENATE($A1461,$B1461,K$2),#REF!,4,FALSE))</f>
        <v>#REF!</v>
      </c>
      <c r="L1461" s="2" t="e">
        <f>IF(ISNA(VLOOKUP(CONCATENATE($A1461,$B1461,L$2),#REF!,4,FALSE)),"",VLOOKUP(CONCATENATE($A1461,$B1461,L$2),#REF!,4,FALSE))</f>
        <v>#REF!</v>
      </c>
      <c r="M1461" s="2" t="e">
        <f>IF(ISNA(VLOOKUP(CONCATENATE($A1461,$B1461,M$2),#REF!,4,FALSE)),"",VLOOKUP(CONCATENATE($A1461,$B1461,M$2),#REF!,4,FALSE))</f>
        <v>#REF!</v>
      </c>
      <c r="N1461" s="2" t="e">
        <f>IF(ISNA(VLOOKUP(CONCATENATE($A1461,$B1461,N$2),#REF!,4,FALSE)),"",VLOOKUP(CONCATENATE($A1461,$B1461,N$2),#REF!,4,FALSE))</f>
        <v>#REF!</v>
      </c>
      <c r="O1461" s="2" t="e">
        <f>IF(ISNA(VLOOKUP(CONCATENATE($A1461,$B1461,O$2),#REF!,4,FALSE)),"",VLOOKUP(CONCATENATE($A1461,$B1461,O$2),#REF!,4,FALSE))</f>
        <v>#REF!</v>
      </c>
      <c r="P1461" s="2" t="e">
        <f>IF(ISNA(VLOOKUP(CONCATENATE($A1461,$B1461,P$2),#REF!,4,FALSE)),"",VLOOKUP(CONCATENATE($A1461,$B1461,P$2),#REF!,4,FALSE))</f>
        <v>#REF!</v>
      </c>
      <c r="Q1461" s="2" t="e">
        <f>IF(ISNA(VLOOKUP(CONCATENATE($A1461,$B1461,Q$2),#REF!,4,FALSE)),"",VLOOKUP(CONCATENATE($A1461,$B1461,Q$2),#REF!,4,FALSE))</f>
        <v>#REF!</v>
      </c>
      <c r="R1461" s="2" t="e">
        <f>IF(ISNA(VLOOKUP(CONCATENATE($A1461,$B1461,R$2),#REF!,4,FALSE)),"",VLOOKUP(CONCATENATE($A1461,$B1461,R$2),#REF!,4,FALSE))</f>
        <v>#REF!</v>
      </c>
      <c r="S1461" s="2" t="e">
        <f>IF(ISNA(VLOOKUP(CONCATENATE($A1461,$B1461,S$2),#REF!,4,FALSE)),"",VLOOKUP(CONCATENATE($A1461,$B1461,S$2),#REF!,4,FALSE))</f>
        <v>#REF!</v>
      </c>
      <c r="T1461" s="2" t="e">
        <f>IF(ISNA(VLOOKUP(CONCATENATE($A1461,$B1461,T$2),#REF!,4,FALSE)),"",VLOOKUP(CONCATENATE($A1461,$B1461,T$2),#REF!,4,FALSE))</f>
        <v>#REF!</v>
      </c>
      <c r="U1461" s="2" t="e">
        <f>IF(ISNA(VLOOKUP(CONCATENATE($A1461,$B1461,U$2),#REF!,4,FALSE)),"",VLOOKUP(CONCATENATE($A1461,$B1461,U$2),#REF!,4,FALSE))</f>
        <v>#REF!</v>
      </c>
      <c r="V1461" s="2" t="e">
        <f>IF(ISNA(VLOOKUP(CONCATENATE($A1461,$B1461,V$2),#REF!,4,FALSE)),"",VLOOKUP(CONCATENATE($A1461,$B1461,V$2),#REF!,4,FALSE))</f>
        <v>#REF!</v>
      </c>
      <c r="W1461" s="2" t="e">
        <f>IF(ISNA(VLOOKUP(CONCATENATE($A1461,$B1461,W$2),#REF!,4,FALSE)),"",VLOOKUP(CONCATENATE($A1461,$B1461,W$2),#REF!,4,FALSE))</f>
        <v>#REF!</v>
      </c>
    </row>
    <row r="1462" spans="1:23" ht="16.95" customHeight="1" thickBot="1" x14ac:dyDescent="0.35">
      <c r="A1462" s="19" t="s">
        <v>551</v>
      </c>
      <c r="B1462" s="19" t="s">
        <v>1157</v>
      </c>
      <c r="C1462" s="1" t="str">
        <f t="shared" si="22"/>
        <v>VANDALKICK</v>
      </c>
      <c r="D1462" s="2" t="e">
        <f>IF(ISNA(VLOOKUP(CONCATENATE($A1462,$B1462,D$2),#REF!,4,FALSE)),"",VLOOKUP(CONCATENATE($A1462,$B1462,D$2),#REF!,4,FALSE))</f>
        <v>#REF!</v>
      </c>
      <c r="E1462" s="2" t="e">
        <f>IF(ISNA(VLOOKUP(CONCATENATE($A1462,$B1462,E$2),#REF!,4,FALSE)),"",VLOOKUP(CONCATENATE($A1462,$B1462,E$2),#REF!,4,FALSE))</f>
        <v>#REF!</v>
      </c>
      <c r="F1462" s="2" t="e">
        <f>IF(ISNA(VLOOKUP(CONCATENATE($A1462,$B1462,F$2),#REF!,4,FALSE)),"",VLOOKUP(CONCATENATE($A1462,$B1462,F$2),#REF!,4,FALSE))</f>
        <v>#REF!</v>
      </c>
      <c r="G1462" s="2" t="e">
        <f>IF(ISNA(VLOOKUP(CONCATENATE($A1462,$B1462,G$2),#REF!,4,FALSE)),"",VLOOKUP(CONCATENATE($A1462,$B1462,G$2),#REF!,4,FALSE))</f>
        <v>#REF!</v>
      </c>
      <c r="H1462" s="2" t="e">
        <f>IF(ISNA(VLOOKUP(CONCATENATE($A1462,$B1462,H$2),#REF!,4,FALSE)),"",VLOOKUP(CONCATENATE($A1462,$B1462,H$2),#REF!,4,FALSE))</f>
        <v>#REF!</v>
      </c>
      <c r="I1462" s="2" t="e">
        <f>IF(ISNA(VLOOKUP(CONCATENATE($A1462,$B1462,I$2),#REF!,4,FALSE)),"",VLOOKUP(CONCATENATE($A1462,$B1462,I$2),#REF!,4,FALSE))</f>
        <v>#REF!</v>
      </c>
      <c r="J1462" s="2" t="e">
        <f>IF(ISNA(VLOOKUP(CONCATENATE($A1462,$B1462,J$2),#REF!,4,FALSE)),"",VLOOKUP(CONCATENATE($A1462,$B1462,J$2),#REF!,4,FALSE))</f>
        <v>#REF!</v>
      </c>
      <c r="K1462" s="2" t="e">
        <f>IF(ISNA(VLOOKUP(CONCATENATE($A1462,$B1462,K$2),#REF!,4,FALSE)),"",VLOOKUP(CONCATENATE($A1462,$B1462,K$2),#REF!,4,FALSE))</f>
        <v>#REF!</v>
      </c>
      <c r="L1462" s="2" t="e">
        <f>IF(ISNA(VLOOKUP(CONCATENATE($A1462,$B1462,L$2),#REF!,4,FALSE)),"",VLOOKUP(CONCATENATE($A1462,$B1462,L$2),#REF!,4,FALSE))</f>
        <v>#REF!</v>
      </c>
      <c r="M1462" s="2" t="e">
        <f>IF(ISNA(VLOOKUP(CONCATENATE($A1462,$B1462,M$2),#REF!,4,FALSE)),"",VLOOKUP(CONCATENATE($A1462,$B1462,M$2),#REF!,4,FALSE))</f>
        <v>#REF!</v>
      </c>
      <c r="N1462" s="2" t="e">
        <f>IF(ISNA(VLOOKUP(CONCATENATE($A1462,$B1462,N$2),#REF!,4,FALSE)),"",VLOOKUP(CONCATENATE($A1462,$B1462,N$2),#REF!,4,FALSE))</f>
        <v>#REF!</v>
      </c>
      <c r="O1462" s="2" t="e">
        <f>IF(ISNA(VLOOKUP(CONCATENATE($A1462,$B1462,O$2),#REF!,4,FALSE)),"",VLOOKUP(CONCATENATE($A1462,$B1462,O$2),#REF!,4,FALSE))</f>
        <v>#REF!</v>
      </c>
      <c r="P1462" s="2" t="e">
        <f>IF(ISNA(VLOOKUP(CONCATENATE($A1462,$B1462,P$2),#REF!,4,FALSE)),"",VLOOKUP(CONCATENATE($A1462,$B1462,P$2),#REF!,4,FALSE))</f>
        <v>#REF!</v>
      </c>
      <c r="Q1462" s="2" t="e">
        <f>IF(ISNA(VLOOKUP(CONCATENATE($A1462,$B1462,Q$2),#REF!,4,FALSE)),"",VLOOKUP(CONCATENATE($A1462,$B1462,Q$2),#REF!,4,FALSE))</f>
        <v>#REF!</v>
      </c>
      <c r="R1462" s="2" t="e">
        <f>IF(ISNA(VLOOKUP(CONCATENATE($A1462,$B1462,R$2),#REF!,4,FALSE)),"",VLOOKUP(CONCATENATE($A1462,$B1462,R$2),#REF!,4,FALSE))</f>
        <v>#REF!</v>
      </c>
      <c r="S1462" s="2" t="e">
        <f>IF(ISNA(VLOOKUP(CONCATENATE($A1462,$B1462,S$2),#REF!,4,FALSE)),"",VLOOKUP(CONCATENATE($A1462,$B1462,S$2),#REF!,4,FALSE))</f>
        <v>#REF!</v>
      </c>
      <c r="T1462" s="2" t="e">
        <f>IF(ISNA(VLOOKUP(CONCATENATE($A1462,$B1462,T$2),#REF!,4,FALSE)),"",VLOOKUP(CONCATENATE($A1462,$B1462,T$2),#REF!,4,FALSE))</f>
        <v>#REF!</v>
      </c>
      <c r="U1462" s="2" t="e">
        <f>IF(ISNA(VLOOKUP(CONCATENATE($A1462,$B1462,U$2),#REF!,4,FALSE)),"",VLOOKUP(CONCATENATE($A1462,$B1462,U$2),#REF!,4,FALSE))</f>
        <v>#REF!</v>
      </c>
      <c r="V1462" s="2" t="e">
        <f>IF(ISNA(VLOOKUP(CONCATENATE($A1462,$B1462,V$2),#REF!,4,FALSE)),"",VLOOKUP(CONCATENATE($A1462,$B1462,V$2),#REF!,4,FALSE))</f>
        <v>#REF!</v>
      </c>
      <c r="W1462" s="2" t="e">
        <f>IF(ISNA(VLOOKUP(CONCATENATE($A1462,$B1462,W$2),#REF!,4,FALSE)),"",VLOOKUP(CONCATENATE($A1462,$B1462,W$2),#REF!,4,FALSE))</f>
        <v>#REF!</v>
      </c>
    </row>
    <row r="1463" spans="1:23" ht="16.95" customHeight="1" thickBot="1" x14ac:dyDescent="0.35">
      <c r="A1463" s="19" t="s">
        <v>551</v>
      </c>
      <c r="B1463" s="19" t="s">
        <v>551</v>
      </c>
      <c r="C1463" s="1" t="str">
        <f t="shared" si="22"/>
        <v>VANDALVANDAL</v>
      </c>
      <c r="D1463" s="2" t="e">
        <f>IF(ISNA(VLOOKUP(CONCATENATE($A1463,$B1463,D$2),#REF!,4,FALSE)),"",VLOOKUP(CONCATENATE($A1463,$B1463,D$2),#REF!,4,FALSE))</f>
        <v>#REF!</v>
      </c>
      <c r="E1463" s="2" t="e">
        <f>IF(ISNA(VLOOKUP(CONCATENATE($A1463,$B1463,E$2),#REF!,4,FALSE)),"",VLOOKUP(CONCATENATE($A1463,$B1463,E$2),#REF!,4,FALSE))</f>
        <v>#REF!</v>
      </c>
      <c r="F1463" s="2" t="e">
        <f>IF(ISNA(VLOOKUP(CONCATENATE($A1463,$B1463,F$2),#REF!,4,FALSE)),"",VLOOKUP(CONCATENATE($A1463,$B1463,F$2),#REF!,4,FALSE))</f>
        <v>#REF!</v>
      </c>
      <c r="G1463" s="2" t="e">
        <f>IF(ISNA(VLOOKUP(CONCATENATE($A1463,$B1463,G$2),#REF!,4,FALSE)),"",VLOOKUP(CONCATENATE($A1463,$B1463,G$2),#REF!,4,FALSE))</f>
        <v>#REF!</v>
      </c>
      <c r="H1463" s="2" t="e">
        <f>IF(ISNA(VLOOKUP(CONCATENATE($A1463,$B1463,H$2),#REF!,4,FALSE)),"",VLOOKUP(CONCATENATE($A1463,$B1463,H$2),#REF!,4,FALSE))</f>
        <v>#REF!</v>
      </c>
      <c r="I1463" s="2" t="e">
        <f>IF(ISNA(VLOOKUP(CONCATENATE($A1463,$B1463,I$2),#REF!,4,FALSE)),"",VLOOKUP(CONCATENATE($A1463,$B1463,I$2),#REF!,4,FALSE))</f>
        <v>#REF!</v>
      </c>
      <c r="J1463" s="2" t="e">
        <f>IF(ISNA(VLOOKUP(CONCATENATE($A1463,$B1463,J$2),#REF!,4,FALSE)),"",VLOOKUP(CONCATENATE($A1463,$B1463,J$2),#REF!,4,FALSE))</f>
        <v>#REF!</v>
      </c>
      <c r="K1463" s="2" t="e">
        <f>IF(ISNA(VLOOKUP(CONCATENATE($A1463,$B1463,K$2),#REF!,4,FALSE)),"",VLOOKUP(CONCATENATE($A1463,$B1463,K$2),#REF!,4,FALSE))</f>
        <v>#REF!</v>
      </c>
      <c r="L1463" s="2" t="e">
        <f>IF(ISNA(VLOOKUP(CONCATENATE($A1463,$B1463,L$2),#REF!,4,FALSE)),"",VLOOKUP(CONCATENATE($A1463,$B1463,L$2),#REF!,4,FALSE))</f>
        <v>#REF!</v>
      </c>
      <c r="M1463" s="2" t="e">
        <f>IF(ISNA(VLOOKUP(CONCATENATE($A1463,$B1463,M$2),#REF!,4,FALSE)),"",VLOOKUP(CONCATENATE($A1463,$B1463,M$2),#REF!,4,FALSE))</f>
        <v>#REF!</v>
      </c>
      <c r="N1463" s="2" t="e">
        <f>IF(ISNA(VLOOKUP(CONCATENATE($A1463,$B1463,N$2),#REF!,4,FALSE)),"",VLOOKUP(CONCATENATE($A1463,$B1463,N$2),#REF!,4,FALSE))</f>
        <v>#REF!</v>
      </c>
      <c r="O1463" s="2" t="e">
        <f>IF(ISNA(VLOOKUP(CONCATENATE($A1463,$B1463,O$2),#REF!,4,FALSE)),"",VLOOKUP(CONCATENATE($A1463,$B1463,O$2),#REF!,4,FALSE))</f>
        <v>#REF!</v>
      </c>
      <c r="P1463" s="2" t="e">
        <f>IF(ISNA(VLOOKUP(CONCATENATE($A1463,$B1463,P$2),#REF!,4,FALSE)),"",VLOOKUP(CONCATENATE($A1463,$B1463,P$2),#REF!,4,FALSE))</f>
        <v>#REF!</v>
      </c>
      <c r="Q1463" s="2" t="e">
        <f>IF(ISNA(VLOOKUP(CONCATENATE($A1463,$B1463,Q$2),#REF!,4,FALSE)),"",VLOOKUP(CONCATENATE($A1463,$B1463,Q$2),#REF!,4,FALSE))</f>
        <v>#REF!</v>
      </c>
      <c r="R1463" s="2" t="e">
        <f>IF(ISNA(VLOOKUP(CONCATENATE($A1463,$B1463,R$2),#REF!,4,FALSE)),"",VLOOKUP(CONCATENATE($A1463,$B1463,R$2),#REF!,4,FALSE))</f>
        <v>#REF!</v>
      </c>
      <c r="S1463" s="2" t="e">
        <f>IF(ISNA(VLOOKUP(CONCATENATE($A1463,$B1463,S$2),#REF!,4,FALSE)),"",VLOOKUP(CONCATENATE($A1463,$B1463,S$2),#REF!,4,FALSE))</f>
        <v>#REF!</v>
      </c>
      <c r="T1463" s="2" t="e">
        <f>IF(ISNA(VLOOKUP(CONCATENATE($A1463,$B1463,T$2),#REF!,4,FALSE)),"",VLOOKUP(CONCATENATE($A1463,$B1463,T$2),#REF!,4,FALSE))</f>
        <v>#REF!</v>
      </c>
      <c r="U1463" s="2" t="e">
        <f>IF(ISNA(VLOOKUP(CONCATENATE($A1463,$B1463,U$2),#REF!,4,FALSE)),"",VLOOKUP(CONCATENATE($A1463,$B1463,U$2),#REF!,4,FALSE))</f>
        <v>#REF!</v>
      </c>
      <c r="V1463" s="2" t="e">
        <f>IF(ISNA(VLOOKUP(CONCATENATE($A1463,$B1463,V$2),#REF!,4,FALSE)),"",VLOOKUP(CONCATENATE($A1463,$B1463,V$2),#REF!,4,FALSE))</f>
        <v>#REF!</v>
      </c>
      <c r="W1463" s="2" t="e">
        <f>IF(ISNA(VLOOKUP(CONCATENATE($A1463,$B1463,W$2),#REF!,4,FALSE)),"",VLOOKUP(CONCATENATE($A1463,$B1463,W$2),#REF!,4,FALSE))</f>
        <v>#REF!</v>
      </c>
    </row>
    <row r="1464" spans="1:23" ht="16.95" customHeight="1" thickBot="1" x14ac:dyDescent="0.35">
      <c r="A1464" s="19" t="s">
        <v>551</v>
      </c>
      <c r="B1464" s="19" t="s">
        <v>7226</v>
      </c>
      <c r="C1464" s="1" t="str">
        <f t="shared" si="22"/>
        <v>VANDALVANDALIZE</v>
      </c>
      <c r="D1464" s="2" t="e">
        <f>IF(ISNA(VLOOKUP(CONCATENATE($A1464,$B1464,D$2),#REF!,4,FALSE)),"",VLOOKUP(CONCATENATE($A1464,$B1464,D$2),#REF!,4,FALSE))</f>
        <v>#REF!</v>
      </c>
      <c r="E1464" s="2" t="e">
        <f>IF(ISNA(VLOOKUP(CONCATENATE($A1464,$B1464,E$2),#REF!,4,FALSE)),"",VLOOKUP(CONCATENATE($A1464,$B1464,E$2),#REF!,4,FALSE))</f>
        <v>#REF!</v>
      </c>
      <c r="F1464" s="2" t="e">
        <f>IF(ISNA(VLOOKUP(CONCATENATE($A1464,$B1464,F$2),#REF!,4,FALSE)),"",VLOOKUP(CONCATENATE($A1464,$B1464,F$2),#REF!,4,FALSE))</f>
        <v>#REF!</v>
      </c>
      <c r="G1464" s="2" t="e">
        <f>IF(ISNA(VLOOKUP(CONCATENATE($A1464,$B1464,G$2),#REF!,4,FALSE)),"",VLOOKUP(CONCATENATE($A1464,$B1464,G$2),#REF!,4,FALSE))</f>
        <v>#REF!</v>
      </c>
      <c r="H1464" s="2" t="e">
        <f>IF(ISNA(VLOOKUP(CONCATENATE($A1464,$B1464,H$2),#REF!,4,FALSE)),"",VLOOKUP(CONCATENATE($A1464,$B1464,H$2),#REF!,4,FALSE))</f>
        <v>#REF!</v>
      </c>
      <c r="I1464" s="2" t="e">
        <f>IF(ISNA(VLOOKUP(CONCATENATE($A1464,$B1464,I$2),#REF!,4,FALSE)),"",VLOOKUP(CONCATENATE($A1464,$B1464,I$2),#REF!,4,FALSE))</f>
        <v>#REF!</v>
      </c>
      <c r="J1464" s="2" t="e">
        <f>IF(ISNA(VLOOKUP(CONCATENATE($A1464,$B1464,J$2),#REF!,4,FALSE)),"",VLOOKUP(CONCATENATE($A1464,$B1464,J$2),#REF!,4,FALSE))</f>
        <v>#REF!</v>
      </c>
      <c r="K1464" s="2" t="e">
        <f>IF(ISNA(VLOOKUP(CONCATENATE($A1464,$B1464,K$2),#REF!,4,FALSE)),"",VLOOKUP(CONCATENATE($A1464,$B1464,K$2),#REF!,4,FALSE))</f>
        <v>#REF!</v>
      </c>
      <c r="L1464" s="2" t="e">
        <f>IF(ISNA(VLOOKUP(CONCATENATE($A1464,$B1464,L$2),#REF!,4,FALSE)),"",VLOOKUP(CONCATENATE($A1464,$B1464,L$2),#REF!,4,FALSE))</f>
        <v>#REF!</v>
      </c>
      <c r="M1464" s="2" t="e">
        <f>IF(ISNA(VLOOKUP(CONCATENATE($A1464,$B1464,M$2),#REF!,4,FALSE)),"",VLOOKUP(CONCATENATE($A1464,$B1464,M$2),#REF!,4,FALSE))</f>
        <v>#REF!</v>
      </c>
      <c r="N1464" s="2" t="e">
        <f>IF(ISNA(VLOOKUP(CONCATENATE($A1464,$B1464,N$2),#REF!,4,FALSE)),"",VLOOKUP(CONCATENATE($A1464,$B1464,N$2),#REF!,4,FALSE))</f>
        <v>#REF!</v>
      </c>
      <c r="O1464" s="2" t="e">
        <f>IF(ISNA(VLOOKUP(CONCATENATE($A1464,$B1464,O$2),#REF!,4,FALSE)),"",VLOOKUP(CONCATENATE($A1464,$B1464,O$2),#REF!,4,FALSE))</f>
        <v>#REF!</v>
      </c>
      <c r="P1464" s="2" t="e">
        <f>IF(ISNA(VLOOKUP(CONCATENATE($A1464,$B1464,P$2),#REF!,4,FALSE)),"",VLOOKUP(CONCATENATE($A1464,$B1464,P$2),#REF!,4,FALSE))</f>
        <v>#REF!</v>
      </c>
      <c r="Q1464" s="2" t="e">
        <f>IF(ISNA(VLOOKUP(CONCATENATE($A1464,$B1464,Q$2),#REF!,4,FALSE)),"",VLOOKUP(CONCATENATE($A1464,$B1464,Q$2),#REF!,4,FALSE))</f>
        <v>#REF!</v>
      </c>
      <c r="R1464" s="2" t="e">
        <f>IF(ISNA(VLOOKUP(CONCATENATE($A1464,$B1464,R$2),#REF!,4,FALSE)),"",VLOOKUP(CONCATENATE($A1464,$B1464,R$2),#REF!,4,FALSE))</f>
        <v>#REF!</v>
      </c>
      <c r="S1464" s="2" t="e">
        <f>IF(ISNA(VLOOKUP(CONCATENATE($A1464,$B1464,S$2),#REF!,4,FALSE)),"",VLOOKUP(CONCATENATE($A1464,$B1464,S$2),#REF!,4,FALSE))</f>
        <v>#REF!</v>
      </c>
      <c r="T1464" s="2" t="e">
        <f>IF(ISNA(VLOOKUP(CONCATENATE($A1464,$B1464,T$2),#REF!,4,FALSE)),"",VLOOKUP(CONCATENATE($A1464,$B1464,T$2),#REF!,4,FALSE))</f>
        <v>#REF!</v>
      </c>
      <c r="U1464" s="2" t="e">
        <f>IF(ISNA(VLOOKUP(CONCATENATE($A1464,$B1464,U$2),#REF!,4,FALSE)),"",VLOOKUP(CONCATENATE($A1464,$B1464,U$2),#REF!,4,FALSE))</f>
        <v>#REF!</v>
      </c>
      <c r="V1464" s="2" t="e">
        <f>IF(ISNA(VLOOKUP(CONCATENATE($A1464,$B1464,V$2),#REF!,4,FALSE)),"",VLOOKUP(CONCATENATE($A1464,$B1464,V$2),#REF!,4,FALSE))</f>
        <v>#REF!</v>
      </c>
      <c r="W1464" s="2" t="e">
        <f>IF(ISNA(VLOOKUP(CONCATENATE($A1464,$B1464,W$2),#REF!,4,FALSE)),"",VLOOKUP(CONCATENATE($A1464,$B1464,W$2),#REF!,4,FALSE))</f>
        <v>#REF!</v>
      </c>
    </row>
    <row r="1465" spans="1:23" ht="16.95" customHeight="1" thickBot="1" x14ac:dyDescent="0.35">
      <c r="A1465" s="19" t="s">
        <v>7228</v>
      </c>
      <c r="B1465" s="19" t="s">
        <v>475</v>
      </c>
      <c r="C1465" s="1" t="str">
        <f t="shared" si="22"/>
        <v>VANGUARDSIGILCOSTUMECHANGE</v>
      </c>
      <c r="D1465" s="2" t="e">
        <f>IF(ISNA(VLOOKUP(CONCATENATE($A1465,$B1465,D$2),#REF!,4,FALSE)),"",VLOOKUP(CONCATENATE($A1465,$B1465,D$2),#REF!,4,FALSE))</f>
        <v>#REF!</v>
      </c>
      <c r="E1465" s="2" t="e">
        <f>IF(ISNA(VLOOKUP(CONCATENATE($A1465,$B1465,E$2),#REF!,4,FALSE)),"",VLOOKUP(CONCATENATE($A1465,$B1465,E$2),#REF!,4,FALSE))</f>
        <v>#REF!</v>
      </c>
      <c r="F1465" s="2" t="e">
        <f>IF(ISNA(VLOOKUP(CONCATENATE($A1465,$B1465,F$2),#REF!,4,FALSE)),"",VLOOKUP(CONCATENATE($A1465,$B1465,F$2),#REF!,4,FALSE))</f>
        <v>#REF!</v>
      </c>
      <c r="G1465" s="2" t="e">
        <f>IF(ISNA(VLOOKUP(CONCATENATE($A1465,$B1465,G$2),#REF!,4,FALSE)),"",VLOOKUP(CONCATENATE($A1465,$B1465,G$2),#REF!,4,FALSE))</f>
        <v>#REF!</v>
      </c>
      <c r="H1465" s="2" t="e">
        <f>IF(ISNA(VLOOKUP(CONCATENATE($A1465,$B1465,H$2),#REF!,4,FALSE)),"",VLOOKUP(CONCATENATE($A1465,$B1465,H$2),#REF!,4,FALSE))</f>
        <v>#REF!</v>
      </c>
      <c r="I1465" s="2" t="e">
        <f>IF(ISNA(VLOOKUP(CONCATENATE($A1465,$B1465,I$2),#REF!,4,FALSE)),"",VLOOKUP(CONCATENATE($A1465,$B1465,I$2),#REF!,4,FALSE))</f>
        <v>#REF!</v>
      </c>
      <c r="J1465" s="2" t="e">
        <f>IF(ISNA(VLOOKUP(CONCATENATE($A1465,$B1465,J$2),#REF!,4,FALSE)),"",VLOOKUP(CONCATENATE($A1465,$B1465,J$2),#REF!,4,FALSE))</f>
        <v>#REF!</v>
      </c>
      <c r="K1465" s="2" t="e">
        <f>IF(ISNA(VLOOKUP(CONCATENATE($A1465,$B1465,K$2),#REF!,4,FALSE)),"",VLOOKUP(CONCATENATE($A1465,$B1465,K$2),#REF!,4,FALSE))</f>
        <v>#REF!</v>
      </c>
      <c r="L1465" s="2" t="e">
        <f>IF(ISNA(VLOOKUP(CONCATENATE($A1465,$B1465,L$2),#REF!,4,FALSE)),"",VLOOKUP(CONCATENATE($A1465,$B1465,L$2),#REF!,4,FALSE))</f>
        <v>#REF!</v>
      </c>
      <c r="M1465" s="2" t="e">
        <f>IF(ISNA(VLOOKUP(CONCATENATE($A1465,$B1465,M$2),#REF!,4,FALSE)),"",VLOOKUP(CONCATENATE($A1465,$B1465,M$2),#REF!,4,FALSE))</f>
        <v>#REF!</v>
      </c>
      <c r="N1465" s="2" t="e">
        <f>IF(ISNA(VLOOKUP(CONCATENATE($A1465,$B1465,N$2),#REF!,4,FALSE)),"",VLOOKUP(CONCATENATE($A1465,$B1465,N$2),#REF!,4,FALSE))</f>
        <v>#REF!</v>
      </c>
      <c r="O1465" s="2" t="e">
        <f>IF(ISNA(VLOOKUP(CONCATENATE($A1465,$B1465,O$2),#REF!,4,FALSE)),"",VLOOKUP(CONCATENATE($A1465,$B1465,O$2),#REF!,4,FALSE))</f>
        <v>#REF!</v>
      </c>
      <c r="P1465" s="2" t="e">
        <f>IF(ISNA(VLOOKUP(CONCATENATE($A1465,$B1465,P$2),#REF!,4,FALSE)),"",VLOOKUP(CONCATENATE($A1465,$B1465,P$2),#REF!,4,FALSE))</f>
        <v>#REF!</v>
      </c>
      <c r="Q1465" s="2" t="e">
        <f>IF(ISNA(VLOOKUP(CONCATENATE($A1465,$B1465,Q$2),#REF!,4,FALSE)),"",VLOOKUP(CONCATENATE($A1465,$B1465,Q$2),#REF!,4,FALSE))</f>
        <v>#REF!</v>
      </c>
      <c r="R1465" s="2" t="e">
        <f>IF(ISNA(VLOOKUP(CONCATENATE($A1465,$B1465,R$2),#REF!,4,FALSE)),"",VLOOKUP(CONCATENATE($A1465,$B1465,R$2),#REF!,4,FALSE))</f>
        <v>#REF!</v>
      </c>
      <c r="S1465" s="2" t="e">
        <f>IF(ISNA(VLOOKUP(CONCATENATE($A1465,$B1465,S$2),#REF!,4,FALSE)),"",VLOOKUP(CONCATENATE($A1465,$B1465,S$2),#REF!,4,FALSE))</f>
        <v>#REF!</v>
      </c>
      <c r="T1465" s="2" t="e">
        <f>IF(ISNA(VLOOKUP(CONCATENATE($A1465,$B1465,T$2),#REF!,4,FALSE)),"",VLOOKUP(CONCATENATE($A1465,$B1465,T$2),#REF!,4,FALSE))</f>
        <v>#REF!</v>
      </c>
      <c r="U1465" s="2" t="e">
        <f>IF(ISNA(VLOOKUP(CONCATENATE($A1465,$B1465,U$2),#REF!,4,FALSE)),"",VLOOKUP(CONCATENATE($A1465,$B1465,U$2),#REF!,4,FALSE))</f>
        <v>#REF!</v>
      </c>
      <c r="V1465" s="2" t="e">
        <f>IF(ISNA(VLOOKUP(CONCATENATE($A1465,$B1465,V$2),#REF!,4,FALSE)),"",VLOOKUP(CONCATENATE($A1465,$B1465,V$2),#REF!,4,FALSE))</f>
        <v>#REF!</v>
      </c>
      <c r="W1465" s="2" t="e">
        <f>IF(ISNA(VLOOKUP(CONCATENATE($A1465,$B1465,W$2),#REF!,4,FALSE)),"",VLOOKUP(CONCATENATE($A1465,$B1465,W$2),#REF!,4,FALSE))</f>
        <v>#REF!</v>
      </c>
    </row>
    <row r="1466" spans="1:23" ht="16.95" customHeight="1" thickBot="1" x14ac:dyDescent="0.35">
      <c r="A1466" s="19" t="s">
        <v>7233</v>
      </c>
      <c r="B1466" s="19" t="s">
        <v>204</v>
      </c>
      <c r="C1466" s="1" t="str">
        <f t="shared" si="22"/>
        <v>VANGUARDWARPWARP</v>
      </c>
      <c r="D1466" s="2" t="e">
        <f>IF(ISNA(VLOOKUP(CONCATENATE($A1466,$B1466,D$2),#REF!,4,FALSE)),"",VLOOKUP(CONCATENATE($A1466,$B1466,D$2),#REF!,4,FALSE))</f>
        <v>#REF!</v>
      </c>
      <c r="E1466" s="2" t="e">
        <f>IF(ISNA(VLOOKUP(CONCATENATE($A1466,$B1466,E$2),#REF!,4,FALSE)),"",VLOOKUP(CONCATENATE($A1466,$B1466,E$2),#REF!,4,FALSE))</f>
        <v>#REF!</v>
      </c>
      <c r="F1466" s="2" t="e">
        <f>IF(ISNA(VLOOKUP(CONCATENATE($A1466,$B1466,F$2),#REF!,4,FALSE)),"",VLOOKUP(CONCATENATE($A1466,$B1466,F$2),#REF!,4,FALSE))</f>
        <v>#REF!</v>
      </c>
      <c r="G1466" s="2" t="e">
        <f>IF(ISNA(VLOOKUP(CONCATENATE($A1466,$B1466,G$2),#REF!,4,FALSE)),"",VLOOKUP(CONCATENATE($A1466,$B1466,G$2),#REF!,4,FALSE))</f>
        <v>#REF!</v>
      </c>
      <c r="H1466" s="2" t="e">
        <f>IF(ISNA(VLOOKUP(CONCATENATE($A1466,$B1466,H$2),#REF!,4,FALSE)),"",VLOOKUP(CONCATENATE($A1466,$B1466,H$2),#REF!,4,FALSE))</f>
        <v>#REF!</v>
      </c>
      <c r="I1466" s="2" t="e">
        <f>IF(ISNA(VLOOKUP(CONCATENATE($A1466,$B1466,I$2),#REF!,4,FALSE)),"",VLOOKUP(CONCATENATE($A1466,$B1466,I$2),#REF!,4,FALSE))</f>
        <v>#REF!</v>
      </c>
      <c r="J1466" s="2" t="e">
        <f>IF(ISNA(VLOOKUP(CONCATENATE($A1466,$B1466,J$2),#REF!,4,FALSE)),"",VLOOKUP(CONCATENATE($A1466,$B1466,J$2),#REF!,4,FALSE))</f>
        <v>#REF!</v>
      </c>
      <c r="K1466" s="2" t="e">
        <f>IF(ISNA(VLOOKUP(CONCATENATE($A1466,$B1466,K$2),#REF!,4,FALSE)),"",VLOOKUP(CONCATENATE($A1466,$B1466,K$2),#REF!,4,FALSE))</f>
        <v>#REF!</v>
      </c>
      <c r="L1466" s="2" t="e">
        <f>IF(ISNA(VLOOKUP(CONCATENATE($A1466,$B1466,L$2),#REF!,4,FALSE)),"",VLOOKUP(CONCATENATE($A1466,$B1466,L$2),#REF!,4,FALSE))</f>
        <v>#REF!</v>
      </c>
      <c r="M1466" s="2" t="e">
        <f>IF(ISNA(VLOOKUP(CONCATENATE($A1466,$B1466,M$2),#REF!,4,FALSE)),"",VLOOKUP(CONCATENATE($A1466,$B1466,M$2),#REF!,4,FALSE))</f>
        <v>#REF!</v>
      </c>
      <c r="N1466" s="2" t="e">
        <f>IF(ISNA(VLOOKUP(CONCATENATE($A1466,$B1466,N$2),#REF!,4,FALSE)),"",VLOOKUP(CONCATENATE($A1466,$B1466,N$2),#REF!,4,FALSE))</f>
        <v>#REF!</v>
      </c>
      <c r="O1466" s="2" t="e">
        <f>IF(ISNA(VLOOKUP(CONCATENATE($A1466,$B1466,O$2),#REF!,4,FALSE)),"",VLOOKUP(CONCATENATE($A1466,$B1466,O$2),#REF!,4,FALSE))</f>
        <v>#REF!</v>
      </c>
      <c r="P1466" s="2" t="e">
        <f>IF(ISNA(VLOOKUP(CONCATENATE($A1466,$B1466,P$2),#REF!,4,FALSE)),"",VLOOKUP(CONCATENATE($A1466,$B1466,P$2),#REF!,4,FALSE))</f>
        <v>#REF!</v>
      </c>
      <c r="Q1466" s="2" t="e">
        <f>IF(ISNA(VLOOKUP(CONCATENATE($A1466,$B1466,Q$2),#REF!,4,FALSE)),"",VLOOKUP(CONCATENATE($A1466,$B1466,Q$2),#REF!,4,FALSE))</f>
        <v>#REF!</v>
      </c>
      <c r="R1466" s="2" t="e">
        <f>IF(ISNA(VLOOKUP(CONCATENATE($A1466,$B1466,R$2),#REF!,4,FALSE)),"",VLOOKUP(CONCATENATE($A1466,$B1466,R$2),#REF!,4,FALSE))</f>
        <v>#REF!</v>
      </c>
      <c r="S1466" s="2" t="e">
        <f>IF(ISNA(VLOOKUP(CONCATENATE($A1466,$B1466,S$2),#REF!,4,FALSE)),"",VLOOKUP(CONCATENATE($A1466,$B1466,S$2),#REF!,4,FALSE))</f>
        <v>#REF!</v>
      </c>
      <c r="T1466" s="2" t="e">
        <f>IF(ISNA(VLOOKUP(CONCATENATE($A1466,$B1466,T$2),#REF!,4,FALSE)),"",VLOOKUP(CONCATENATE($A1466,$B1466,T$2),#REF!,4,FALSE))</f>
        <v>#REF!</v>
      </c>
      <c r="U1466" s="2" t="e">
        <f>IF(ISNA(VLOOKUP(CONCATENATE($A1466,$B1466,U$2),#REF!,4,FALSE)),"",VLOOKUP(CONCATENATE($A1466,$B1466,U$2),#REF!,4,FALSE))</f>
        <v>#REF!</v>
      </c>
      <c r="V1466" s="2" t="e">
        <f>IF(ISNA(VLOOKUP(CONCATENATE($A1466,$B1466,V$2),#REF!,4,FALSE)),"",VLOOKUP(CONCATENATE($A1466,$B1466,V$2),#REF!,4,FALSE))</f>
        <v>#REF!</v>
      </c>
      <c r="W1466" s="2" t="e">
        <f>IF(ISNA(VLOOKUP(CONCATENATE($A1466,$B1466,W$2),#REF!,4,FALSE)),"",VLOOKUP(CONCATENATE($A1466,$B1466,W$2),#REF!,4,FALSE))</f>
        <v>#REF!</v>
      </c>
    </row>
    <row r="1467" spans="1:23" ht="16.95" customHeight="1" thickBot="1" x14ac:dyDescent="0.35">
      <c r="A1467" s="19" t="s">
        <v>7237</v>
      </c>
      <c r="B1467" s="19" t="s">
        <v>239</v>
      </c>
      <c r="C1467" s="1" t="str">
        <f t="shared" si="22"/>
        <v>VANISHDEATH</v>
      </c>
      <c r="D1467" s="2" t="e">
        <f>IF(ISNA(VLOOKUP(CONCATENATE($A1467,$B1467,D$2),#REF!,4,FALSE)),"",VLOOKUP(CONCATENATE($A1467,$B1467,D$2),#REF!,4,FALSE))</f>
        <v>#REF!</v>
      </c>
      <c r="E1467" s="2" t="e">
        <f>IF(ISNA(VLOOKUP(CONCATENATE($A1467,$B1467,E$2),#REF!,4,FALSE)),"",VLOOKUP(CONCATENATE($A1467,$B1467,E$2),#REF!,4,FALSE))</f>
        <v>#REF!</v>
      </c>
      <c r="F1467" s="2" t="e">
        <f>IF(ISNA(VLOOKUP(CONCATENATE($A1467,$B1467,F$2),#REF!,4,FALSE)),"",VLOOKUP(CONCATENATE($A1467,$B1467,F$2),#REF!,4,FALSE))</f>
        <v>#REF!</v>
      </c>
      <c r="G1467" s="2" t="e">
        <f>IF(ISNA(VLOOKUP(CONCATENATE($A1467,$B1467,G$2),#REF!,4,FALSE)),"",VLOOKUP(CONCATENATE($A1467,$B1467,G$2),#REF!,4,FALSE))</f>
        <v>#REF!</v>
      </c>
      <c r="H1467" s="2" t="e">
        <f>IF(ISNA(VLOOKUP(CONCATENATE($A1467,$B1467,H$2),#REF!,4,FALSE)),"",VLOOKUP(CONCATENATE($A1467,$B1467,H$2),#REF!,4,FALSE))</f>
        <v>#REF!</v>
      </c>
      <c r="I1467" s="2" t="e">
        <f>IF(ISNA(VLOOKUP(CONCATENATE($A1467,$B1467,I$2),#REF!,4,FALSE)),"",VLOOKUP(CONCATENATE($A1467,$B1467,I$2),#REF!,4,FALSE))</f>
        <v>#REF!</v>
      </c>
      <c r="J1467" s="2" t="e">
        <f>IF(ISNA(VLOOKUP(CONCATENATE($A1467,$B1467,J$2),#REF!,4,FALSE)),"",VLOOKUP(CONCATENATE($A1467,$B1467,J$2),#REF!,4,FALSE))</f>
        <v>#REF!</v>
      </c>
      <c r="K1467" s="2" t="e">
        <f>IF(ISNA(VLOOKUP(CONCATENATE($A1467,$B1467,K$2),#REF!,4,FALSE)),"",VLOOKUP(CONCATENATE($A1467,$B1467,K$2),#REF!,4,FALSE))</f>
        <v>#REF!</v>
      </c>
      <c r="L1467" s="2" t="e">
        <f>IF(ISNA(VLOOKUP(CONCATENATE($A1467,$B1467,L$2),#REF!,4,FALSE)),"",VLOOKUP(CONCATENATE($A1467,$B1467,L$2),#REF!,4,FALSE))</f>
        <v>#REF!</v>
      </c>
      <c r="M1467" s="2" t="e">
        <f>IF(ISNA(VLOOKUP(CONCATENATE($A1467,$B1467,M$2),#REF!,4,FALSE)),"",VLOOKUP(CONCATENATE($A1467,$B1467,M$2),#REF!,4,FALSE))</f>
        <v>#REF!</v>
      </c>
      <c r="N1467" s="2" t="e">
        <f>IF(ISNA(VLOOKUP(CONCATENATE($A1467,$B1467,N$2),#REF!,4,FALSE)),"",VLOOKUP(CONCATENATE($A1467,$B1467,N$2),#REF!,4,FALSE))</f>
        <v>#REF!</v>
      </c>
      <c r="O1467" s="2" t="e">
        <f>IF(ISNA(VLOOKUP(CONCATENATE($A1467,$B1467,O$2),#REF!,4,FALSE)),"",VLOOKUP(CONCATENATE($A1467,$B1467,O$2),#REF!,4,FALSE))</f>
        <v>#REF!</v>
      </c>
      <c r="P1467" s="2" t="e">
        <f>IF(ISNA(VLOOKUP(CONCATENATE($A1467,$B1467,P$2),#REF!,4,FALSE)),"",VLOOKUP(CONCATENATE($A1467,$B1467,P$2),#REF!,4,FALSE))</f>
        <v>#REF!</v>
      </c>
      <c r="Q1467" s="2" t="e">
        <f>IF(ISNA(VLOOKUP(CONCATENATE($A1467,$B1467,Q$2),#REF!,4,FALSE)),"",VLOOKUP(CONCATENATE($A1467,$B1467,Q$2),#REF!,4,FALSE))</f>
        <v>#REF!</v>
      </c>
      <c r="R1467" s="2" t="e">
        <f>IF(ISNA(VLOOKUP(CONCATENATE($A1467,$B1467,R$2),#REF!,4,FALSE)),"",VLOOKUP(CONCATENATE($A1467,$B1467,R$2),#REF!,4,FALSE))</f>
        <v>#REF!</v>
      </c>
      <c r="S1467" s="2" t="e">
        <f>IF(ISNA(VLOOKUP(CONCATENATE($A1467,$B1467,S$2),#REF!,4,FALSE)),"",VLOOKUP(CONCATENATE($A1467,$B1467,S$2),#REF!,4,FALSE))</f>
        <v>#REF!</v>
      </c>
      <c r="T1467" s="2" t="e">
        <f>IF(ISNA(VLOOKUP(CONCATENATE($A1467,$B1467,T$2),#REF!,4,FALSE)),"",VLOOKUP(CONCATENATE($A1467,$B1467,T$2),#REF!,4,FALSE))</f>
        <v>#REF!</v>
      </c>
      <c r="U1467" s="2" t="e">
        <f>IF(ISNA(VLOOKUP(CONCATENATE($A1467,$B1467,U$2),#REF!,4,FALSE)),"",VLOOKUP(CONCATENATE($A1467,$B1467,U$2),#REF!,4,FALSE))</f>
        <v>#REF!</v>
      </c>
      <c r="V1467" s="2" t="e">
        <f>IF(ISNA(VLOOKUP(CONCATENATE($A1467,$B1467,V$2),#REF!,4,FALSE)),"",VLOOKUP(CONCATENATE($A1467,$B1467,V$2),#REF!,4,FALSE))</f>
        <v>#REF!</v>
      </c>
      <c r="W1467" s="2" t="e">
        <f>IF(ISNA(VLOOKUP(CONCATENATE($A1467,$B1467,W$2),#REF!,4,FALSE)),"",VLOOKUP(CONCATENATE($A1467,$B1467,W$2),#REF!,4,FALSE))</f>
        <v>#REF!</v>
      </c>
    </row>
    <row r="1468" spans="1:23" ht="16.95" customHeight="1" thickBot="1" x14ac:dyDescent="0.35">
      <c r="A1468" s="19" t="s">
        <v>7243</v>
      </c>
      <c r="B1468" s="19" t="s">
        <v>239</v>
      </c>
      <c r="C1468" s="1" t="str">
        <f t="shared" si="22"/>
        <v>VAPORIZEDEATH</v>
      </c>
      <c r="D1468" s="2" t="e">
        <f>IF(ISNA(VLOOKUP(CONCATENATE($A1468,$B1468,D$2),#REF!,4,FALSE)),"",VLOOKUP(CONCATENATE($A1468,$B1468,D$2),#REF!,4,FALSE))</f>
        <v>#REF!</v>
      </c>
      <c r="E1468" s="2" t="e">
        <f>IF(ISNA(VLOOKUP(CONCATENATE($A1468,$B1468,E$2),#REF!,4,FALSE)),"",VLOOKUP(CONCATENATE($A1468,$B1468,E$2),#REF!,4,FALSE))</f>
        <v>#REF!</v>
      </c>
      <c r="F1468" s="2" t="e">
        <f>IF(ISNA(VLOOKUP(CONCATENATE($A1468,$B1468,F$2),#REF!,4,FALSE)),"",VLOOKUP(CONCATENATE($A1468,$B1468,F$2),#REF!,4,FALSE))</f>
        <v>#REF!</v>
      </c>
      <c r="G1468" s="2" t="e">
        <f>IF(ISNA(VLOOKUP(CONCATENATE($A1468,$B1468,G$2),#REF!,4,FALSE)),"",VLOOKUP(CONCATENATE($A1468,$B1468,G$2),#REF!,4,FALSE))</f>
        <v>#REF!</v>
      </c>
      <c r="H1468" s="2" t="e">
        <f>IF(ISNA(VLOOKUP(CONCATENATE($A1468,$B1468,H$2),#REF!,4,FALSE)),"",VLOOKUP(CONCATENATE($A1468,$B1468,H$2),#REF!,4,FALSE))</f>
        <v>#REF!</v>
      </c>
      <c r="I1468" s="2" t="e">
        <f>IF(ISNA(VLOOKUP(CONCATENATE($A1468,$B1468,I$2),#REF!,4,FALSE)),"",VLOOKUP(CONCATENATE($A1468,$B1468,I$2),#REF!,4,FALSE))</f>
        <v>#REF!</v>
      </c>
      <c r="J1468" s="2" t="e">
        <f>IF(ISNA(VLOOKUP(CONCATENATE($A1468,$B1468,J$2),#REF!,4,FALSE)),"",VLOOKUP(CONCATENATE($A1468,$B1468,J$2),#REF!,4,FALSE))</f>
        <v>#REF!</v>
      </c>
      <c r="K1468" s="2" t="e">
        <f>IF(ISNA(VLOOKUP(CONCATENATE($A1468,$B1468,K$2),#REF!,4,FALSE)),"",VLOOKUP(CONCATENATE($A1468,$B1468,K$2),#REF!,4,FALSE))</f>
        <v>#REF!</v>
      </c>
      <c r="L1468" s="2" t="e">
        <f>IF(ISNA(VLOOKUP(CONCATENATE($A1468,$B1468,L$2),#REF!,4,FALSE)),"",VLOOKUP(CONCATENATE($A1468,$B1468,L$2),#REF!,4,FALSE))</f>
        <v>#REF!</v>
      </c>
      <c r="M1468" s="2" t="e">
        <f>IF(ISNA(VLOOKUP(CONCATENATE($A1468,$B1468,M$2),#REF!,4,FALSE)),"",VLOOKUP(CONCATENATE($A1468,$B1468,M$2),#REF!,4,FALSE))</f>
        <v>#REF!</v>
      </c>
      <c r="N1468" s="2" t="e">
        <f>IF(ISNA(VLOOKUP(CONCATENATE($A1468,$B1468,N$2),#REF!,4,FALSE)),"",VLOOKUP(CONCATENATE($A1468,$B1468,N$2),#REF!,4,FALSE))</f>
        <v>#REF!</v>
      </c>
      <c r="O1468" s="2" t="e">
        <f>IF(ISNA(VLOOKUP(CONCATENATE($A1468,$B1468,O$2),#REF!,4,FALSE)),"",VLOOKUP(CONCATENATE($A1468,$B1468,O$2),#REF!,4,FALSE))</f>
        <v>#REF!</v>
      </c>
      <c r="P1468" s="2" t="e">
        <f>IF(ISNA(VLOOKUP(CONCATENATE($A1468,$B1468,P$2),#REF!,4,FALSE)),"",VLOOKUP(CONCATENATE($A1468,$B1468,P$2),#REF!,4,FALSE))</f>
        <v>#REF!</v>
      </c>
      <c r="Q1468" s="2" t="e">
        <f>IF(ISNA(VLOOKUP(CONCATENATE($A1468,$B1468,Q$2),#REF!,4,FALSE)),"",VLOOKUP(CONCATENATE($A1468,$B1468,Q$2),#REF!,4,FALSE))</f>
        <v>#REF!</v>
      </c>
      <c r="R1468" s="2" t="e">
        <f>IF(ISNA(VLOOKUP(CONCATENATE($A1468,$B1468,R$2),#REF!,4,FALSE)),"",VLOOKUP(CONCATENATE($A1468,$B1468,R$2),#REF!,4,FALSE))</f>
        <v>#REF!</v>
      </c>
      <c r="S1468" s="2" t="e">
        <f>IF(ISNA(VLOOKUP(CONCATENATE($A1468,$B1468,S$2),#REF!,4,FALSE)),"",VLOOKUP(CONCATENATE($A1468,$B1468,S$2),#REF!,4,FALSE))</f>
        <v>#REF!</v>
      </c>
      <c r="T1468" s="2" t="e">
        <f>IF(ISNA(VLOOKUP(CONCATENATE($A1468,$B1468,T$2),#REF!,4,FALSE)),"",VLOOKUP(CONCATENATE($A1468,$B1468,T$2),#REF!,4,FALSE))</f>
        <v>#REF!</v>
      </c>
      <c r="U1468" s="2" t="e">
        <f>IF(ISNA(VLOOKUP(CONCATENATE($A1468,$B1468,U$2),#REF!,4,FALSE)),"",VLOOKUP(CONCATENATE($A1468,$B1468,U$2),#REF!,4,FALSE))</f>
        <v>#REF!</v>
      </c>
      <c r="V1468" s="2" t="e">
        <f>IF(ISNA(VLOOKUP(CONCATENATE($A1468,$B1468,V$2),#REF!,4,FALSE)),"",VLOOKUP(CONCATENATE($A1468,$B1468,V$2),#REF!,4,FALSE))</f>
        <v>#REF!</v>
      </c>
      <c r="W1468" s="2" t="e">
        <f>IF(ISNA(VLOOKUP(CONCATENATE($A1468,$B1468,W$2),#REF!,4,FALSE)),"",VLOOKUP(CONCATENATE($A1468,$B1468,W$2),#REF!,4,FALSE))</f>
        <v>#REF!</v>
      </c>
    </row>
    <row r="1469" spans="1:23" ht="16.95" customHeight="1" thickBot="1" x14ac:dyDescent="0.35">
      <c r="A1469" s="19" t="s">
        <v>7248</v>
      </c>
      <c r="B1469" s="19" t="s">
        <v>475</v>
      </c>
      <c r="C1469" s="1" t="str">
        <f t="shared" si="22"/>
        <v>VILLAINLAUGHCOSTUMECHANGE</v>
      </c>
      <c r="D1469" s="2" t="e">
        <f>IF(ISNA(VLOOKUP(CONCATENATE($A1469,$B1469,D$2),#REF!,4,FALSE)),"",VLOOKUP(CONCATENATE($A1469,$B1469,D$2),#REF!,4,FALSE))</f>
        <v>#REF!</v>
      </c>
      <c r="E1469" s="2" t="e">
        <f>IF(ISNA(VLOOKUP(CONCATENATE($A1469,$B1469,E$2),#REF!,4,FALSE)),"",VLOOKUP(CONCATENATE($A1469,$B1469,E$2),#REF!,4,FALSE))</f>
        <v>#REF!</v>
      </c>
      <c r="F1469" s="2" t="e">
        <f>IF(ISNA(VLOOKUP(CONCATENATE($A1469,$B1469,F$2),#REF!,4,FALSE)),"",VLOOKUP(CONCATENATE($A1469,$B1469,F$2),#REF!,4,FALSE))</f>
        <v>#REF!</v>
      </c>
      <c r="G1469" s="2" t="e">
        <f>IF(ISNA(VLOOKUP(CONCATENATE($A1469,$B1469,G$2),#REF!,4,FALSE)),"",VLOOKUP(CONCATENATE($A1469,$B1469,G$2),#REF!,4,FALSE))</f>
        <v>#REF!</v>
      </c>
      <c r="H1469" s="2" t="e">
        <f>IF(ISNA(VLOOKUP(CONCATENATE($A1469,$B1469,H$2),#REF!,4,FALSE)),"",VLOOKUP(CONCATENATE($A1469,$B1469,H$2),#REF!,4,FALSE))</f>
        <v>#REF!</v>
      </c>
      <c r="I1469" s="2" t="e">
        <f>IF(ISNA(VLOOKUP(CONCATENATE($A1469,$B1469,I$2),#REF!,4,FALSE)),"",VLOOKUP(CONCATENATE($A1469,$B1469,I$2),#REF!,4,FALSE))</f>
        <v>#REF!</v>
      </c>
      <c r="J1469" s="2" t="e">
        <f>IF(ISNA(VLOOKUP(CONCATENATE($A1469,$B1469,J$2),#REF!,4,FALSE)),"",VLOOKUP(CONCATENATE($A1469,$B1469,J$2),#REF!,4,FALSE))</f>
        <v>#REF!</v>
      </c>
      <c r="K1469" s="2" t="e">
        <f>IF(ISNA(VLOOKUP(CONCATENATE($A1469,$B1469,K$2),#REF!,4,FALSE)),"",VLOOKUP(CONCATENATE($A1469,$B1469,K$2),#REF!,4,FALSE))</f>
        <v>#REF!</v>
      </c>
      <c r="L1469" s="2" t="e">
        <f>IF(ISNA(VLOOKUP(CONCATENATE($A1469,$B1469,L$2),#REF!,4,FALSE)),"",VLOOKUP(CONCATENATE($A1469,$B1469,L$2),#REF!,4,FALSE))</f>
        <v>#REF!</v>
      </c>
      <c r="M1469" s="2" t="e">
        <f>IF(ISNA(VLOOKUP(CONCATENATE($A1469,$B1469,M$2),#REF!,4,FALSE)),"",VLOOKUP(CONCATENATE($A1469,$B1469,M$2),#REF!,4,FALSE))</f>
        <v>#REF!</v>
      </c>
      <c r="N1469" s="2" t="e">
        <f>IF(ISNA(VLOOKUP(CONCATENATE($A1469,$B1469,N$2),#REF!,4,FALSE)),"",VLOOKUP(CONCATENATE($A1469,$B1469,N$2),#REF!,4,FALSE))</f>
        <v>#REF!</v>
      </c>
      <c r="O1469" s="2" t="e">
        <f>IF(ISNA(VLOOKUP(CONCATENATE($A1469,$B1469,O$2),#REF!,4,FALSE)),"",VLOOKUP(CONCATENATE($A1469,$B1469,O$2),#REF!,4,FALSE))</f>
        <v>#REF!</v>
      </c>
      <c r="P1469" s="2" t="e">
        <f>IF(ISNA(VLOOKUP(CONCATENATE($A1469,$B1469,P$2),#REF!,4,FALSE)),"",VLOOKUP(CONCATENATE($A1469,$B1469,P$2),#REF!,4,FALSE))</f>
        <v>#REF!</v>
      </c>
      <c r="Q1469" s="2" t="e">
        <f>IF(ISNA(VLOOKUP(CONCATENATE($A1469,$B1469,Q$2),#REF!,4,FALSE)),"",VLOOKUP(CONCATENATE($A1469,$B1469,Q$2),#REF!,4,FALSE))</f>
        <v>#REF!</v>
      </c>
      <c r="R1469" s="2" t="e">
        <f>IF(ISNA(VLOOKUP(CONCATENATE($A1469,$B1469,R$2),#REF!,4,FALSE)),"",VLOOKUP(CONCATENATE($A1469,$B1469,R$2),#REF!,4,FALSE))</f>
        <v>#REF!</v>
      </c>
      <c r="S1469" s="2" t="e">
        <f>IF(ISNA(VLOOKUP(CONCATENATE($A1469,$B1469,S$2),#REF!,4,FALSE)),"",VLOOKUP(CONCATENATE($A1469,$B1469,S$2),#REF!,4,FALSE))</f>
        <v>#REF!</v>
      </c>
      <c r="T1469" s="2" t="e">
        <f>IF(ISNA(VLOOKUP(CONCATENATE($A1469,$B1469,T$2),#REF!,4,FALSE)),"",VLOOKUP(CONCATENATE($A1469,$B1469,T$2),#REF!,4,FALSE))</f>
        <v>#REF!</v>
      </c>
      <c r="U1469" s="2" t="e">
        <f>IF(ISNA(VLOOKUP(CONCATENATE($A1469,$B1469,U$2),#REF!,4,FALSE)),"",VLOOKUP(CONCATENATE($A1469,$B1469,U$2),#REF!,4,FALSE))</f>
        <v>#REF!</v>
      </c>
      <c r="V1469" s="2" t="e">
        <f>IF(ISNA(VLOOKUP(CONCATENATE($A1469,$B1469,V$2),#REF!,4,FALSE)),"",VLOOKUP(CONCATENATE($A1469,$B1469,V$2),#REF!,4,FALSE))</f>
        <v>#REF!</v>
      </c>
      <c r="W1469" s="2" t="e">
        <f>IF(ISNA(VLOOKUP(CONCATENATE($A1469,$B1469,W$2),#REF!,4,FALSE)),"",VLOOKUP(CONCATENATE($A1469,$B1469,W$2),#REF!,4,FALSE))</f>
        <v>#REF!</v>
      </c>
    </row>
    <row r="1470" spans="1:23" ht="16.95" customHeight="1" thickBot="1" x14ac:dyDescent="0.35">
      <c r="A1470" s="19" t="s">
        <v>7259</v>
      </c>
      <c r="B1470" s="19" t="s">
        <v>5723</v>
      </c>
      <c r="C1470" s="1" t="str">
        <f t="shared" si="22"/>
        <v>VORPALJUDGEMENT</v>
      </c>
      <c r="D1470" s="2" t="e">
        <f>IF(ISNA(VLOOKUP(CONCATENATE($A1470,$B1470,D$2),#REF!,4,FALSE)),"",VLOOKUP(CONCATENATE($A1470,$B1470,D$2),#REF!,4,FALSE))</f>
        <v>#REF!</v>
      </c>
      <c r="E1470" s="2" t="e">
        <f>IF(ISNA(VLOOKUP(CONCATENATE($A1470,$B1470,E$2),#REF!,4,FALSE)),"",VLOOKUP(CONCATENATE($A1470,$B1470,E$2),#REF!,4,FALSE))</f>
        <v>#REF!</v>
      </c>
      <c r="F1470" s="2" t="e">
        <f>IF(ISNA(VLOOKUP(CONCATENATE($A1470,$B1470,F$2),#REF!,4,FALSE)),"",VLOOKUP(CONCATENATE($A1470,$B1470,F$2),#REF!,4,FALSE))</f>
        <v>#REF!</v>
      </c>
      <c r="G1470" s="2" t="e">
        <f>IF(ISNA(VLOOKUP(CONCATENATE($A1470,$B1470,G$2),#REF!,4,FALSE)),"",VLOOKUP(CONCATENATE($A1470,$B1470,G$2),#REF!,4,FALSE))</f>
        <v>#REF!</v>
      </c>
      <c r="H1470" s="2" t="e">
        <f>IF(ISNA(VLOOKUP(CONCATENATE($A1470,$B1470,H$2),#REF!,4,FALSE)),"",VLOOKUP(CONCATENATE($A1470,$B1470,H$2),#REF!,4,FALSE))</f>
        <v>#REF!</v>
      </c>
      <c r="I1470" s="2" t="e">
        <f>IF(ISNA(VLOOKUP(CONCATENATE($A1470,$B1470,I$2),#REF!,4,FALSE)),"",VLOOKUP(CONCATENATE($A1470,$B1470,I$2),#REF!,4,FALSE))</f>
        <v>#REF!</v>
      </c>
      <c r="J1470" s="2" t="e">
        <f>IF(ISNA(VLOOKUP(CONCATENATE($A1470,$B1470,J$2),#REF!,4,FALSE)),"",VLOOKUP(CONCATENATE($A1470,$B1470,J$2),#REF!,4,FALSE))</f>
        <v>#REF!</v>
      </c>
      <c r="K1470" s="2" t="e">
        <f>IF(ISNA(VLOOKUP(CONCATENATE($A1470,$B1470,K$2),#REF!,4,FALSE)),"",VLOOKUP(CONCATENATE($A1470,$B1470,K$2),#REF!,4,FALSE))</f>
        <v>#REF!</v>
      </c>
      <c r="L1470" s="2" t="e">
        <f>IF(ISNA(VLOOKUP(CONCATENATE($A1470,$B1470,L$2),#REF!,4,FALSE)),"",VLOOKUP(CONCATENATE($A1470,$B1470,L$2),#REF!,4,FALSE))</f>
        <v>#REF!</v>
      </c>
      <c r="M1470" s="2" t="e">
        <f>IF(ISNA(VLOOKUP(CONCATENATE($A1470,$B1470,M$2),#REF!,4,FALSE)),"",VLOOKUP(CONCATENATE($A1470,$B1470,M$2),#REF!,4,FALSE))</f>
        <v>#REF!</v>
      </c>
      <c r="N1470" s="2" t="e">
        <f>IF(ISNA(VLOOKUP(CONCATENATE($A1470,$B1470,N$2),#REF!,4,FALSE)),"",VLOOKUP(CONCATENATE($A1470,$B1470,N$2),#REF!,4,FALSE))</f>
        <v>#REF!</v>
      </c>
      <c r="O1470" s="2" t="e">
        <f>IF(ISNA(VLOOKUP(CONCATENATE($A1470,$B1470,O$2),#REF!,4,FALSE)),"",VLOOKUP(CONCATENATE($A1470,$B1470,O$2),#REF!,4,FALSE))</f>
        <v>#REF!</v>
      </c>
      <c r="P1470" s="2" t="e">
        <f>IF(ISNA(VLOOKUP(CONCATENATE($A1470,$B1470,P$2),#REF!,4,FALSE)),"",VLOOKUP(CONCATENATE($A1470,$B1470,P$2),#REF!,4,FALSE))</f>
        <v>#REF!</v>
      </c>
      <c r="Q1470" s="2" t="e">
        <f>IF(ISNA(VLOOKUP(CONCATENATE($A1470,$B1470,Q$2),#REF!,4,FALSE)),"",VLOOKUP(CONCATENATE($A1470,$B1470,Q$2),#REF!,4,FALSE))</f>
        <v>#REF!</v>
      </c>
      <c r="R1470" s="2" t="e">
        <f>IF(ISNA(VLOOKUP(CONCATENATE($A1470,$B1470,R$2),#REF!,4,FALSE)),"",VLOOKUP(CONCATENATE($A1470,$B1470,R$2),#REF!,4,FALSE))</f>
        <v>#REF!</v>
      </c>
      <c r="S1470" s="2" t="e">
        <f>IF(ISNA(VLOOKUP(CONCATENATE($A1470,$B1470,S$2),#REF!,4,FALSE)),"",VLOOKUP(CONCATENATE($A1470,$B1470,S$2),#REF!,4,FALSE))</f>
        <v>#REF!</v>
      </c>
      <c r="T1470" s="2" t="e">
        <f>IF(ISNA(VLOOKUP(CONCATENATE($A1470,$B1470,T$2),#REF!,4,FALSE)),"",VLOOKUP(CONCATENATE($A1470,$B1470,T$2),#REF!,4,FALSE))</f>
        <v>#REF!</v>
      </c>
      <c r="U1470" s="2" t="e">
        <f>IF(ISNA(VLOOKUP(CONCATENATE($A1470,$B1470,U$2),#REF!,4,FALSE)),"",VLOOKUP(CONCATENATE($A1470,$B1470,U$2),#REF!,4,FALSE))</f>
        <v>#REF!</v>
      </c>
      <c r="V1470" s="2" t="e">
        <f>IF(ISNA(VLOOKUP(CONCATENATE($A1470,$B1470,V$2),#REF!,4,FALSE)),"",VLOOKUP(CONCATENATE($A1470,$B1470,V$2),#REF!,4,FALSE))</f>
        <v>#REF!</v>
      </c>
      <c r="W1470" s="2" t="e">
        <f>IF(ISNA(VLOOKUP(CONCATENATE($A1470,$B1470,W$2),#REF!,4,FALSE)),"",VLOOKUP(CONCATENATE($A1470,$B1470,W$2),#REF!,4,FALSE))</f>
        <v>#REF!</v>
      </c>
    </row>
    <row r="1471" spans="1:23" ht="16.95" customHeight="1" thickBot="1" x14ac:dyDescent="0.35">
      <c r="A1471" s="19" t="s">
        <v>7262</v>
      </c>
      <c r="B1471" s="19" t="s">
        <v>488</v>
      </c>
      <c r="C1471" s="1" t="str">
        <f t="shared" si="22"/>
        <v>WALKIETALKIEIDLE</v>
      </c>
      <c r="D1471" s="2" t="e">
        <f>IF(ISNA(VLOOKUP(CONCATENATE($A1471,$B1471,D$2),#REF!,4,FALSE)),"",VLOOKUP(CONCATENATE($A1471,$B1471,D$2),#REF!,4,FALSE))</f>
        <v>#REF!</v>
      </c>
      <c r="E1471" s="2" t="e">
        <f>IF(ISNA(VLOOKUP(CONCATENATE($A1471,$B1471,E$2),#REF!,4,FALSE)),"",VLOOKUP(CONCATENATE($A1471,$B1471,E$2),#REF!,4,FALSE))</f>
        <v>#REF!</v>
      </c>
      <c r="F1471" s="2" t="e">
        <f>IF(ISNA(VLOOKUP(CONCATENATE($A1471,$B1471,F$2),#REF!,4,FALSE)),"",VLOOKUP(CONCATENATE($A1471,$B1471,F$2),#REF!,4,FALSE))</f>
        <v>#REF!</v>
      </c>
      <c r="G1471" s="2" t="e">
        <f>IF(ISNA(VLOOKUP(CONCATENATE($A1471,$B1471,G$2),#REF!,4,FALSE)),"",VLOOKUP(CONCATENATE($A1471,$B1471,G$2),#REF!,4,FALSE))</f>
        <v>#REF!</v>
      </c>
      <c r="H1471" s="2" t="e">
        <f>IF(ISNA(VLOOKUP(CONCATENATE($A1471,$B1471,H$2),#REF!,4,FALSE)),"",VLOOKUP(CONCATENATE($A1471,$B1471,H$2),#REF!,4,FALSE))</f>
        <v>#REF!</v>
      </c>
      <c r="I1471" s="2" t="e">
        <f>IF(ISNA(VLOOKUP(CONCATENATE($A1471,$B1471,I$2),#REF!,4,FALSE)),"",VLOOKUP(CONCATENATE($A1471,$B1471,I$2),#REF!,4,FALSE))</f>
        <v>#REF!</v>
      </c>
      <c r="J1471" s="2" t="e">
        <f>IF(ISNA(VLOOKUP(CONCATENATE($A1471,$B1471,J$2),#REF!,4,FALSE)),"",VLOOKUP(CONCATENATE($A1471,$B1471,J$2),#REF!,4,FALSE))</f>
        <v>#REF!</v>
      </c>
      <c r="K1471" s="2" t="e">
        <f>IF(ISNA(VLOOKUP(CONCATENATE($A1471,$B1471,K$2),#REF!,4,FALSE)),"",VLOOKUP(CONCATENATE($A1471,$B1471,K$2),#REF!,4,FALSE))</f>
        <v>#REF!</v>
      </c>
      <c r="L1471" s="2" t="e">
        <f>IF(ISNA(VLOOKUP(CONCATENATE($A1471,$B1471,L$2),#REF!,4,FALSE)),"",VLOOKUP(CONCATENATE($A1471,$B1471,L$2),#REF!,4,FALSE))</f>
        <v>#REF!</v>
      </c>
      <c r="M1471" s="2" t="e">
        <f>IF(ISNA(VLOOKUP(CONCATENATE($A1471,$B1471,M$2),#REF!,4,FALSE)),"",VLOOKUP(CONCATENATE($A1471,$B1471,M$2),#REF!,4,FALSE))</f>
        <v>#REF!</v>
      </c>
      <c r="N1471" s="2" t="e">
        <f>IF(ISNA(VLOOKUP(CONCATENATE($A1471,$B1471,N$2),#REF!,4,FALSE)),"",VLOOKUP(CONCATENATE($A1471,$B1471,N$2),#REF!,4,FALSE))</f>
        <v>#REF!</v>
      </c>
      <c r="O1471" s="2" t="e">
        <f>IF(ISNA(VLOOKUP(CONCATENATE($A1471,$B1471,O$2),#REF!,4,FALSE)),"",VLOOKUP(CONCATENATE($A1471,$B1471,O$2),#REF!,4,FALSE))</f>
        <v>#REF!</v>
      </c>
      <c r="P1471" s="2" t="e">
        <f>IF(ISNA(VLOOKUP(CONCATENATE($A1471,$B1471,P$2),#REF!,4,FALSE)),"",VLOOKUP(CONCATENATE($A1471,$B1471,P$2),#REF!,4,FALSE))</f>
        <v>#REF!</v>
      </c>
      <c r="Q1471" s="2" t="e">
        <f>IF(ISNA(VLOOKUP(CONCATENATE($A1471,$B1471,Q$2),#REF!,4,FALSE)),"",VLOOKUP(CONCATENATE($A1471,$B1471,Q$2),#REF!,4,FALSE))</f>
        <v>#REF!</v>
      </c>
      <c r="R1471" s="2" t="e">
        <f>IF(ISNA(VLOOKUP(CONCATENATE($A1471,$B1471,R$2),#REF!,4,FALSE)),"",VLOOKUP(CONCATENATE($A1471,$B1471,R$2),#REF!,4,FALSE))</f>
        <v>#REF!</v>
      </c>
      <c r="S1471" s="2" t="e">
        <f>IF(ISNA(VLOOKUP(CONCATENATE($A1471,$B1471,S$2),#REF!,4,FALSE)),"",VLOOKUP(CONCATENATE($A1471,$B1471,S$2),#REF!,4,FALSE))</f>
        <v>#REF!</v>
      </c>
      <c r="T1471" s="2" t="e">
        <f>IF(ISNA(VLOOKUP(CONCATENATE($A1471,$B1471,T$2),#REF!,4,FALSE)),"",VLOOKUP(CONCATENATE($A1471,$B1471,T$2),#REF!,4,FALSE))</f>
        <v>#REF!</v>
      </c>
      <c r="U1471" s="2" t="e">
        <f>IF(ISNA(VLOOKUP(CONCATENATE($A1471,$B1471,U$2),#REF!,4,FALSE)),"",VLOOKUP(CONCATENATE($A1471,$B1471,U$2),#REF!,4,FALSE))</f>
        <v>#REF!</v>
      </c>
      <c r="V1471" s="2" t="e">
        <f>IF(ISNA(VLOOKUP(CONCATENATE($A1471,$B1471,V$2),#REF!,4,FALSE)),"",VLOOKUP(CONCATENATE($A1471,$B1471,V$2),#REF!,4,FALSE))</f>
        <v>#REF!</v>
      </c>
      <c r="W1471" s="2" t="e">
        <f>IF(ISNA(VLOOKUP(CONCATENATE($A1471,$B1471,W$2),#REF!,4,FALSE)),"",VLOOKUP(CONCATENATE($A1471,$B1471,W$2),#REF!,4,FALSE))</f>
        <v>#REF!</v>
      </c>
    </row>
    <row r="1472" spans="1:23" ht="16.95" customHeight="1" thickBot="1" x14ac:dyDescent="0.35">
      <c r="A1472" s="19" t="s">
        <v>5392</v>
      </c>
      <c r="B1472" s="19" t="s">
        <v>24</v>
      </c>
      <c r="C1472" s="1" t="str">
        <f t="shared" si="22"/>
        <v>WALLSMASH</v>
      </c>
      <c r="D1472" s="2" t="e">
        <f>IF(ISNA(VLOOKUP(CONCATENATE($A1472,$B1472,D$2),#REF!,4,FALSE)),"",VLOOKUP(CONCATENATE($A1472,$B1472,D$2),#REF!,4,FALSE))</f>
        <v>#REF!</v>
      </c>
      <c r="E1472" s="2" t="e">
        <f>IF(ISNA(VLOOKUP(CONCATENATE($A1472,$B1472,E$2),#REF!,4,FALSE)),"",VLOOKUP(CONCATENATE($A1472,$B1472,E$2),#REF!,4,FALSE))</f>
        <v>#REF!</v>
      </c>
      <c r="F1472" s="2" t="e">
        <f>IF(ISNA(VLOOKUP(CONCATENATE($A1472,$B1472,F$2),#REF!,4,FALSE)),"",VLOOKUP(CONCATENATE($A1472,$B1472,F$2),#REF!,4,FALSE))</f>
        <v>#REF!</v>
      </c>
      <c r="G1472" s="2" t="e">
        <f>IF(ISNA(VLOOKUP(CONCATENATE($A1472,$B1472,G$2),#REF!,4,FALSE)),"",VLOOKUP(CONCATENATE($A1472,$B1472,G$2),#REF!,4,FALSE))</f>
        <v>#REF!</v>
      </c>
      <c r="H1472" s="2" t="e">
        <f>IF(ISNA(VLOOKUP(CONCATENATE($A1472,$B1472,H$2),#REF!,4,FALSE)),"",VLOOKUP(CONCATENATE($A1472,$B1472,H$2),#REF!,4,FALSE))</f>
        <v>#REF!</v>
      </c>
      <c r="I1472" s="2" t="e">
        <f>IF(ISNA(VLOOKUP(CONCATENATE($A1472,$B1472,I$2),#REF!,4,FALSE)),"",VLOOKUP(CONCATENATE($A1472,$B1472,I$2),#REF!,4,FALSE))</f>
        <v>#REF!</v>
      </c>
      <c r="J1472" s="2" t="e">
        <f>IF(ISNA(VLOOKUP(CONCATENATE($A1472,$B1472,J$2),#REF!,4,FALSE)),"",VLOOKUP(CONCATENATE($A1472,$B1472,J$2),#REF!,4,FALSE))</f>
        <v>#REF!</v>
      </c>
      <c r="K1472" s="2" t="e">
        <f>IF(ISNA(VLOOKUP(CONCATENATE($A1472,$B1472,K$2),#REF!,4,FALSE)),"",VLOOKUP(CONCATENATE($A1472,$B1472,K$2),#REF!,4,FALSE))</f>
        <v>#REF!</v>
      </c>
      <c r="L1472" s="2" t="e">
        <f>IF(ISNA(VLOOKUP(CONCATENATE($A1472,$B1472,L$2),#REF!,4,FALSE)),"",VLOOKUP(CONCATENATE($A1472,$B1472,L$2),#REF!,4,FALSE))</f>
        <v>#REF!</v>
      </c>
      <c r="M1472" s="2" t="e">
        <f>IF(ISNA(VLOOKUP(CONCATENATE($A1472,$B1472,M$2),#REF!,4,FALSE)),"",VLOOKUP(CONCATENATE($A1472,$B1472,M$2),#REF!,4,FALSE))</f>
        <v>#REF!</v>
      </c>
      <c r="N1472" s="2" t="e">
        <f>IF(ISNA(VLOOKUP(CONCATENATE($A1472,$B1472,N$2),#REF!,4,FALSE)),"",VLOOKUP(CONCATENATE($A1472,$B1472,N$2),#REF!,4,FALSE))</f>
        <v>#REF!</v>
      </c>
      <c r="O1472" s="2" t="e">
        <f>IF(ISNA(VLOOKUP(CONCATENATE($A1472,$B1472,O$2),#REF!,4,FALSE)),"",VLOOKUP(CONCATENATE($A1472,$B1472,O$2),#REF!,4,FALSE))</f>
        <v>#REF!</v>
      </c>
      <c r="P1472" s="2" t="e">
        <f>IF(ISNA(VLOOKUP(CONCATENATE($A1472,$B1472,P$2),#REF!,4,FALSE)),"",VLOOKUP(CONCATENATE($A1472,$B1472,P$2),#REF!,4,FALSE))</f>
        <v>#REF!</v>
      </c>
      <c r="Q1472" s="2" t="e">
        <f>IF(ISNA(VLOOKUP(CONCATENATE($A1472,$B1472,Q$2),#REF!,4,FALSE)),"",VLOOKUP(CONCATENATE($A1472,$B1472,Q$2),#REF!,4,FALSE))</f>
        <v>#REF!</v>
      </c>
      <c r="R1472" s="2" t="e">
        <f>IF(ISNA(VLOOKUP(CONCATENATE($A1472,$B1472,R$2),#REF!,4,FALSE)),"",VLOOKUP(CONCATENATE($A1472,$B1472,R$2),#REF!,4,FALSE))</f>
        <v>#REF!</v>
      </c>
      <c r="S1472" s="2" t="e">
        <f>IF(ISNA(VLOOKUP(CONCATENATE($A1472,$B1472,S$2),#REF!,4,FALSE)),"",VLOOKUP(CONCATENATE($A1472,$B1472,S$2),#REF!,4,FALSE))</f>
        <v>#REF!</v>
      </c>
      <c r="T1472" s="2" t="e">
        <f>IF(ISNA(VLOOKUP(CONCATENATE($A1472,$B1472,T$2),#REF!,4,FALSE)),"",VLOOKUP(CONCATENATE($A1472,$B1472,T$2),#REF!,4,FALSE))</f>
        <v>#REF!</v>
      </c>
      <c r="U1472" s="2" t="e">
        <f>IF(ISNA(VLOOKUP(CONCATENATE($A1472,$B1472,U$2),#REF!,4,FALSE)),"",VLOOKUP(CONCATENATE($A1472,$B1472,U$2),#REF!,4,FALSE))</f>
        <v>#REF!</v>
      </c>
      <c r="V1472" s="2" t="e">
        <f>IF(ISNA(VLOOKUP(CONCATENATE($A1472,$B1472,V$2),#REF!,4,FALSE)),"",VLOOKUP(CONCATENATE($A1472,$B1472,V$2),#REF!,4,FALSE))</f>
        <v>#REF!</v>
      </c>
      <c r="W1472" s="2" t="e">
        <f>IF(ISNA(VLOOKUP(CONCATENATE($A1472,$B1472,W$2),#REF!,4,FALSE)),"",VLOOKUP(CONCATENATE($A1472,$B1472,W$2),#REF!,4,FALSE))</f>
        <v>#REF!</v>
      </c>
    </row>
    <row r="1473" spans="1:23" ht="16.95" customHeight="1" thickBot="1" x14ac:dyDescent="0.35">
      <c r="A1473" s="19" t="s">
        <v>7267</v>
      </c>
      <c r="B1473" s="19" t="s">
        <v>475</v>
      </c>
      <c r="C1473" s="1" t="str">
        <f t="shared" si="22"/>
        <v>WARSHADECOSTUMECHANGE</v>
      </c>
      <c r="D1473" s="2" t="e">
        <f>IF(ISNA(VLOOKUP(CONCATENATE($A1473,$B1473,D$2),#REF!,4,FALSE)),"",VLOOKUP(CONCATENATE($A1473,$B1473,D$2),#REF!,4,FALSE))</f>
        <v>#REF!</v>
      </c>
      <c r="E1473" s="2" t="e">
        <f>IF(ISNA(VLOOKUP(CONCATENATE($A1473,$B1473,E$2),#REF!,4,FALSE)),"",VLOOKUP(CONCATENATE($A1473,$B1473,E$2),#REF!,4,FALSE))</f>
        <v>#REF!</v>
      </c>
      <c r="F1473" s="2" t="e">
        <f>IF(ISNA(VLOOKUP(CONCATENATE($A1473,$B1473,F$2),#REF!,4,FALSE)),"",VLOOKUP(CONCATENATE($A1473,$B1473,F$2),#REF!,4,FALSE))</f>
        <v>#REF!</v>
      </c>
      <c r="G1473" s="2" t="e">
        <f>IF(ISNA(VLOOKUP(CONCATENATE($A1473,$B1473,G$2),#REF!,4,FALSE)),"",VLOOKUP(CONCATENATE($A1473,$B1473,G$2),#REF!,4,FALSE))</f>
        <v>#REF!</v>
      </c>
      <c r="H1473" s="2" t="e">
        <f>IF(ISNA(VLOOKUP(CONCATENATE($A1473,$B1473,H$2),#REF!,4,FALSE)),"",VLOOKUP(CONCATENATE($A1473,$B1473,H$2),#REF!,4,FALSE))</f>
        <v>#REF!</v>
      </c>
      <c r="I1473" s="2" t="e">
        <f>IF(ISNA(VLOOKUP(CONCATENATE($A1473,$B1473,I$2),#REF!,4,FALSE)),"",VLOOKUP(CONCATENATE($A1473,$B1473,I$2),#REF!,4,FALSE))</f>
        <v>#REF!</v>
      </c>
      <c r="J1473" s="2" t="e">
        <f>IF(ISNA(VLOOKUP(CONCATENATE($A1473,$B1473,J$2),#REF!,4,FALSE)),"",VLOOKUP(CONCATENATE($A1473,$B1473,J$2),#REF!,4,FALSE))</f>
        <v>#REF!</v>
      </c>
      <c r="K1473" s="2" t="e">
        <f>IF(ISNA(VLOOKUP(CONCATENATE($A1473,$B1473,K$2),#REF!,4,FALSE)),"",VLOOKUP(CONCATENATE($A1473,$B1473,K$2),#REF!,4,FALSE))</f>
        <v>#REF!</v>
      </c>
      <c r="L1473" s="2" t="e">
        <f>IF(ISNA(VLOOKUP(CONCATENATE($A1473,$B1473,L$2),#REF!,4,FALSE)),"",VLOOKUP(CONCATENATE($A1473,$B1473,L$2),#REF!,4,FALSE))</f>
        <v>#REF!</v>
      </c>
      <c r="M1473" s="2" t="e">
        <f>IF(ISNA(VLOOKUP(CONCATENATE($A1473,$B1473,M$2),#REF!,4,FALSE)),"",VLOOKUP(CONCATENATE($A1473,$B1473,M$2),#REF!,4,FALSE))</f>
        <v>#REF!</v>
      </c>
      <c r="N1473" s="2" t="e">
        <f>IF(ISNA(VLOOKUP(CONCATENATE($A1473,$B1473,N$2),#REF!,4,FALSE)),"",VLOOKUP(CONCATENATE($A1473,$B1473,N$2),#REF!,4,FALSE))</f>
        <v>#REF!</v>
      </c>
      <c r="O1473" s="2" t="e">
        <f>IF(ISNA(VLOOKUP(CONCATENATE($A1473,$B1473,O$2),#REF!,4,FALSE)),"",VLOOKUP(CONCATENATE($A1473,$B1473,O$2),#REF!,4,FALSE))</f>
        <v>#REF!</v>
      </c>
      <c r="P1473" s="2" t="e">
        <f>IF(ISNA(VLOOKUP(CONCATENATE($A1473,$B1473,P$2),#REF!,4,FALSE)),"",VLOOKUP(CONCATENATE($A1473,$B1473,P$2),#REF!,4,FALSE))</f>
        <v>#REF!</v>
      </c>
      <c r="Q1473" s="2" t="e">
        <f>IF(ISNA(VLOOKUP(CONCATENATE($A1473,$B1473,Q$2),#REF!,4,FALSE)),"",VLOOKUP(CONCATENATE($A1473,$B1473,Q$2),#REF!,4,FALSE))</f>
        <v>#REF!</v>
      </c>
      <c r="R1473" s="2" t="e">
        <f>IF(ISNA(VLOOKUP(CONCATENATE($A1473,$B1473,R$2),#REF!,4,FALSE)),"",VLOOKUP(CONCATENATE($A1473,$B1473,R$2),#REF!,4,FALSE))</f>
        <v>#REF!</v>
      </c>
      <c r="S1473" s="2" t="e">
        <f>IF(ISNA(VLOOKUP(CONCATENATE($A1473,$B1473,S$2),#REF!,4,FALSE)),"",VLOOKUP(CONCATENATE($A1473,$B1473,S$2),#REF!,4,FALSE))</f>
        <v>#REF!</v>
      </c>
      <c r="T1473" s="2" t="e">
        <f>IF(ISNA(VLOOKUP(CONCATENATE($A1473,$B1473,T$2),#REF!,4,FALSE)),"",VLOOKUP(CONCATENATE($A1473,$B1473,T$2),#REF!,4,FALSE))</f>
        <v>#REF!</v>
      </c>
      <c r="U1473" s="2" t="e">
        <f>IF(ISNA(VLOOKUP(CONCATENATE($A1473,$B1473,U$2),#REF!,4,FALSE)),"",VLOOKUP(CONCATENATE($A1473,$B1473,U$2),#REF!,4,FALSE))</f>
        <v>#REF!</v>
      </c>
      <c r="V1473" s="2" t="e">
        <f>IF(ISNA(VLOOKUP(CONCATENATE($A1473,$B1473,V$2),#REF!,4,FALSE)),"",VLOOKUP(CONCATENATE($A1473,$B1473,V$2),#REF!,4,FALSE))</f>
        <v>#REF!</v>
      </c>
      <c r="W1473" s="2" t="e">
        <f>IF(ISNA(VLOOKUP(CONCATENATE($A1473,$B1473,W$2),#REF!,4,FALSE)),"",VLOOKUP(CONCATENATE($A1473,$B1473,W$2),#REF!,4,FALSE))</f>
        <v>#REF!</v>
      </c>
    </row>
    <row r="1474" spans="1:23" ht="16.95" customHeight="1" thickBot="1" x14ac:dyDescent="0.35">
      <c r="A1474" s="19" t="s">
        <v>7276</v>
      </c>
      <c r="B1474" s="19" t="s">
        <v>7277</v>
      </c>
      <c r="C1474" s="1" t="str">
        <f t="shared" si="22"/>
        <v>WATERBACKPACK</v>
      </c>
      <c r="D1474" s="2" t="e">
        <f>IF(ISNA(VLOOKUP(CONCATENATE($A1474,$B1474,D$2),#REF!,4,FALSE)),"",VLOOKUP(CONCATENATE($A1474,$B1474,D$2),#REF!,4,FALSE))</f>
        <v>#REF!</v>
      </c>
      <c r="E1474" s="2" t="e">
        <f>IF(ISNA(VLOOKUP(CONCATENATE($A1474,$B1474,E$2),#REF!,4,FALSE)),"",VLOOKUP(CONCATENATE($A1474,$B1474,E$2),#REF!,4,FALSE))</f>
        <v>#REF!</v>
      </c>
      <c r="F1474" s="2" t="e">
        <f>IF(ISNA(VLOOKUP(CONCATENATE($A1474,$B1474,F$2),#REF!,4,FALSE)),"",VLOOKUP(CONCATENATE($A1474,$B1474,F$2),#REF!,4,FALSE))</f>
        <v>#REF!</v>
      </c>
      <c r="G1474" s="2" t="e">
        <f>IF(ISNA(VLOOKUP(CONCATENATE($A1474,$B1474,G$2),#REF!,4,FALSE)),"",VLOOKUP(CONCATENATE($A1474,$B1474,G$2),#REF!,4,FALSE))</f>
        <v>#REF!</v>
      </c>
      <c r="H1474" s="2" t="e">
        <f>IF(ISNA(VLOOKUP(CONCATENATE($A1474,$B1474,H$2),#REF!,4,FALSE)),"",VLOOKUP(CONCATENATE($A1474,$B1474,H$2),#REF!,4,FALSE))</f>
        <v>#REF!</v>
      </c>
      <c r="I1474" s="2" t="e">
        <f>IF(ISNA(VLOOKUP(CONCATENATE($A1474,$B1474,I$2),#REF!,4,FALSE)),"",VLOOKUP(CONCATENATE($A1474,$B1474,I$2),#REF!,4,FALSE))</f>
        <v>#REF!</v>
      </c>
      <c r="J1474" s="2" t="e">
        <f>IF(ISNA(VLOOKUP(CONCATENATE($A1474,$B1474,J$2),#REF!,4,FALSE)),"",VLOOKUP(CONCATENATE($A1474,$B1474,J$2),#REF!,4,FALSE))</f>
        <v>#REF!</v>
      </c>
      <c r="K1474" s="2" t="e">
        <f>IF(ISNA(VLOOKUP(CONCATENATE($A1474,$B1474,K$2),#REF!,4,FALSE)),"",VLOOKUP(CONCATENATE($A1474,$B1474,K$2),#REF!,4,FALSE))</f>
        <v>#REF!</v>
      </c>
      <c r="L1474" s="2" t="e">
        <f>IF(ISNA(VLOOKUP(CONCATENATE($A1474,$B1474,L$2),#REF!,4,FALSE)),"",VLOOKUP(CONCATENATE($A1474,$B1474,L$2),#REF!,4,FALSE))</f>
        <v>#REF!</v>
      </c>
      <c r="M1474" s="2" t="e">
        <f>IF(ISNA(VLOOKUP(CONCATENATE($A1474,$B1474,M$2),#REF!,4,FALSE)),"",VLOOKUP(CONCATENATE($A1474,$B1474,M$2),#REF!,4,FALSE))</f>
        <v>#REF!</v>
      </c>
      <c r="N1474" s="2" t="e">
        <f>IF(ISNA(VLOOKUP(CONCATENATE($A1474,$B1474,N$2),#REF!,4,FALSE)),"",VLOOKUP(CONCATENATE($A1474,$B1474,N$2),#REF!,4,FALSE))</f>
        <v>#REF!</v>
      </c>
      <c r="O1474" s="2" t="e">
        <f>IF(ISNA(VLOOKUP(CONCATENATE($A1474,$B1474,O$2),#REF!,4,FALSE)),"",VLOOKUP(CONCATENATE($A1474,$B1474,O$2),#REF!,4,FALSE))</f>
        <v>#REF!</v>
      </c>
      <c r="P1474" s="2" t="e">
        <f>IF(ISNA(VLOOKUP(CONCATENATE($A1474,$B1474,P$2),#REF!,4,FALSE)),"",VLOOKUP(CONCATENATE($A1474,$B1474,P$2),#REF!,4,FALSE))</f>
        <v>#REF!</v>
      </c>
      <c r="Q1474" s="2" t="e">
        <f>IF(ISNA(VLOOKUP(CONCATENATE($A1474,$B1474,Q$2),#REF!,4,FALSE)),"",VLOOKUP(CONCATENATE($A1474,$B1474,Q$2),#REF!,4,FALSE))</f>
        <v>#REF!</v>
      </c>
      <c r="R1474" s="2" t="e">
        <f>IF(ISNA(VLOOKUP(CONCATENATE($A1474,$B1474,R$2),#REF!,4,FALSE)),"",VLOOKUP(CONCATENATE($A1474,$B1474,R$2),#REF!,4,FALSE))</f>
        <v>#REF!</v>
      </c>
      <c r="S1474" s="2" t="e">
        <f>IF(ISNA(VLOOKUP(CONCATENATE($A1474,$B1474,S$2),#REF!,4,FALSE)),"",VLOOKUP(CONCATENATE($A1474,$B1474,S$2),#REF!,4,FALSE))</f>
        <v>#REF!</v>
      </c>
      <c r="T1474" s="2" t="e">
        <f>IF(ISNA(VLOOKUP(CONCATENATE($A1474,$B1474,T$2),#REF!,4,FALSE)),"",VLOOKUP(CONCATENATE($A1474,$B1474,T$2),#REF!,4,FALSE))</f>
        <v>#REF!</v>
      </c>
      <c r="U1474" s="2" t="e">
        <f>IF(ISNA(VLOOKUP(CONCATENATE($A1474,$B1474,U$2),#REF!,4,FALSE)),"",VLOOKUP(CONCATENATE($A1474,$B1474,U$2),#REF!,4,FALSE))</f>
        <v>#REF!</v>
      </c>
      <c r="V1474" s="2" t="e">
        <f>IF(ISNA(VLOOKUP(CONCATENATE($A1474,$B1474,V$2),#REF!,4,FALSE)),"",VLOOKUP(CONCATENATE($A1474,$B1474,V$2),#REF!,4,FALSE))</f>
        <v>#REF!</v>
      </c>
      <c r="W1474" s="2" t="e">
        <f>IF(ISNA(VLOOKUP(CONCATENATE($A1474,$B1474,W$2),#REF!,4,FALSE)),"",VLOOKUP(CONCATENATE($A1474,$B1474,W$2),#REF!,4,FALSE))</f>
        <v>#REF!</v>
      </c>
    </row>
    <row r="1475" spans="1:23" ht="16.95" customHeight="1" thickBot="1" x14ac:dyDescent="0.35">
      <c r="A1475" s="19" t="s">
        <v>7276</v>
      </c>
      <c r="B1475" s="19" t="s">
        <v>4</v>
      </c>
      <c r="C1475" s="1" t="str">
        <f t="shared" ref="C1475:C1524" si="23">CONCATENATE(A1475,B1475)</f>
        <v>WATERBURST</v>
      </c>
      <c r="D1475" s="2" t="e">
        <f>IF(ISNA(VLOOKUP(CONCATENATE($A1475,$B1475,D$2),#REF!,4,FALSE)),"",VLOOKUP(CONCATENATE($A1475,$B1475,D$2),#REF!,4,FALSE))</f>
        <v>#REF!</v>
      </c>
      <c r="E1475" s="2" t="e">
        <f>IF(ISNA(VLOOKUP(CONCATENATE($A1475,$B1475,E$2),#REF!,4,FALSE)),"",VLOOKUP(CONCATENATE($A1475,$B1475,E$2),#REF!,4,FALSE))</f>
        <v>#REF!</v>
      </c>
      <c r="F1475" s="2" t="e">
        <f>IF(ISNA(VLOOKUP(CONCATENATE($A1475,$B1475,F$2),#REF!,4,FALSE)),"",VLOOKUP(CONCATENATE($A1475,$B1475,F$2),#REF!,4,FALSE))</f>
        <v>#REF!</v>
      </c>
      <c r="G1475" s="2" t="e">
        <f>IF(ISNA(VLOOKUP(CONCATENATE($A1475,$B1475,G$2),#REF!,4,FALSE)),"",VLOOKUP(CONCATENATE($A1475,$B1475,G$2),#REF!,4,FALSE))</f>
        <v>#REF!</v>
      </c>
      <c r="H1475" s="2" t="e">
        <f>IF(ISNA(VLOOKUP(CONCATENATE($A1475,$B1475,H$2),#REF!,4,FALSE)),"",VLOOKUP(CONCATENATE($A1475,$B1475,H$2),#REF!,4,FALSE))</f>
        <v>#REF!</v>
      </c>
      <c r="I1475" s="2" t="e">
        <f>IF(ISNA(VLOOKUP(CONCATENATE($A1475,$B1475,I$2),#REF!,4,FALSE)),"",VLOOKUP(CONCATENATE($A1475,$B1475,I$2),#REF!,4,FALSE))</f>
        <v>#REF!</v>
      </c>
      <c r="J1475" s="2" t="e">
        <f>IF(ISNA(VLOOKUP(CONCATENATE($A1475,$B1475,J$2),#REF!,4,FALSE)),"",VLOOKUP(CONCATENATE($A1475,$B1475,J$2),#REF!,4,FALSE))</f>
        <v>#REF!</v>
      </c>
      <c r="K1475" s="2" t="e">
        <f>IF(ISNA(VLOOKUP(CONCATENATE($A1475,$B1475,K$2),#REF!,4,FALSE)),"",VLOOKUP(CONCATENATE($A1475,$B1475,K$2),#REF!,4,FALSE))</f>
        <v>#REF!</v>
      </c>
      <c r="L1475" s="2" t="e">
        <f>IF(ISNA(VLOOKUP(CONCATENATE($A1475,$B1475,L$2),#REF!,4,FALSE)),"",VLOOKUP(CONCATENATE($A1475,$B1475,L$2),#REF!,4,FALSE))</f>
        <v>#REF!</v>
      </c>
      <c r="M1475" s="2" t="e">
        <f>IF(ISNA(VLOOKUP(CONCATENATE($A1475,$B1475,M$2),#REF!,4,FALSE)),"",VLOOKUP(CONCATENATE($A1475,$B1475,M$2),#REF!,4,FALSE))</f>
        <v>#REF!</v>
      </c>
      <c r="N1475" s="2" t="e">
        <f>IF(ISNA(VLOOKUP(CONCATENATE($A1475,$B1475,N$2),#REF!,4,FALSE)),"",VLOOKUP(CONCATENATE($A1475,$B1475,N$2),#REF!,4,FALSE))</f>
        <v>#REF!</v>
      </c>
      <c r="O1475" s="2" t="e">
        <f>IF(ISNA(VLOOKUP(CONCATENATE($A1475,$B1475,O$2),#REF!,4,FALSE)),"",VLOOKUP(CONCATENATE($A1475,$B1475,O$2),#REF!,4,FALSE))</f>
        <v>#REF!</v>
      </c>
      <c r="P1475" s="2" t="e">
        <f>IF(ISNA(VLOOKUP(CONCATENATE($A1475,$B1475,P$2),#REF!,4,FALSE)),"",VLOOKUP(CONCATENATE($A1475,$B1475,P$2),#REF!,4,FALSE))</f>
        <v>#REF!</v>
      </c>
      <c r="Q1475" s="2" t="e">
        <f>IF(ISNA(VLOOKUP(CONCATENATE($A1475,$B1475,Q$2),#REF!,4,FALSE)),"",VLOOKUP(CONCATENATE($A1475,$B1475,Q$2),#REF!,4,FALSE))</f>
        <v>#REF!</v>
      </c>
      <c r="R1475" s="2" t="e">
        <f>IF(ISNA(VLOOKUP(CONCATENATE($A1475,$B1475,R$2),#REF!,4,FALSE)),"",VLOOKUP(CONCATENATE($A1475,$B1475,R$2),#REF!,4,FALSE))</f>
        <v>#REF!</v>
      </c>
      <c r="S1475" s="2" t="e">
        <f>IF(ISNA(VLOOKUP(CONCATENATE($A1475,$B1475,S$2),#REF!,4,FALSE)),"",VLOOKUP(CONCATENATE($A1475,$B1475,S$2),#REF!,4,FALSE))</f>
        <v>#REF!</v>
      </c>
      <c r="T1475" s="2" t="e">
        <f>IF(ISNA(VLOOKUP(CONCATENATE($A1475,$B1475,T$2),#REF!,4,FALSE)),"",VLOOKUP(CONCATENATE($A1475,$B1475,T$2),#REF!,4,FALSE))</f>
        <v>#REF!</v>
      </c>
      <c r="U1475" s="2" t="e">
        <f>IF(ISNA(VLOOKUP(CONCATENATE($A1475,$B1475,U$2),#REF!,4,FALSE)),"",VLOOKUP(CONCATENATE($A1475,$B1475,U$2),#REF!,4,FALSE))</f>
        <v>#REF!</v>
      </c>
      <c r="V1475" s="2" t="e">
        <f>IF(ISNA(VLOOKUP(CONCATENATE($A1475,$B1475,V$2),#REF!,4,FALSE)),"",VLOOKUP(CONCATENATE($A1475,$B1475,V$2),#REF!,4,FALSE))</f>
        <v>#REF!</v>
      </c>
      <c r="W1475" s="2" t="e">
        <f>IF(ISNA(VLOOKUP(CONCATENATE($A1475,$B1475,W$2),#REF!,4,FALSE)),"",VLOOKUP(CONCATENATE($A1475,$B1475,W$2),#REF!,4,FALSE))</f>
        <v>#REF!</v>
      </c>
    </row>
    <row r="1476" spans="1:23" ht="16.95" customHeight="1" thickBot="1" x14ac:dyDescent="0.35">
      <c r="A1476" s="19" t="s">
        <v>7276</v>
      </c>
      <c r="B1476" s="19" t="s">
        <v>7286</v>
      </c>
      <c r="C1476" s="1" t="str">
        <f t="shared" si="23"/>
        <v>WATERJET</v>
      </c>
      <c r="D1476" s="2" t="e">
        <f>IF(ISNA(VLOOKUP(CONCATENATE($A1476,$B1476,D$2),#REF!,4,FALSE)),"",VLOOKUP(CONCATENATE($A1476,$B1476,D$2),#REF!,4,FALSE))</f>
        <v>#REF!</v>
      </c>
      <c r="E1476" s="2" t="e">
        <f>IF(ISNA(VLOOKUP(CONCATENATE($A1476,$B1476,E$2),#REF!,4,FALSE)),"",VLOOKUP(CONCATENATE($A1476,$B1476,E$2),#REF!,4,FALSE))</f>
        <v>#REF!</v>
      </c>
      <c r="F1476" s="2" t="e">
        <f>IF(ISNA(VLOOKUP(CONCATENATE($A1476,$B1476,F$2),#REF!,4,FALSE)),"",VLOOKUP(CONCATENATE($A1476,$B1476,F$2),#REF!,4,FALSE))</f>
        <v>#REF!</v>
      </c>
      <c r="G1476" s="2" t="e">
        <f>IF(ISNA(VLOOKUP(CONCATENATE($A1476,$B1476,G$2),#REF!,4,FALSE)),"",VLOOKUP(CONCATENATE($A1476,$B1476,G$2),#REF!,4,FALSE))</f>
        <v>#REF!</v>
      </c>
      <c r="H1476" s="2" t="e">
        <f>IF(ISNA(VLOOKUP(CONCATENATE($A1476,$B1476,H$2),#REF!,4,FALSE)),"",VLOOKUP(CONCATENATE($A1476,$B1476,H$2),#REF!,4,FALSE))</f>
        <v>#REF!</v>
      </c>
      <c r="I1476" s="2" t="e">
        <f>IF(ISNA(VLOOKUP(CONCATENATE($A1476,$B1476,I$2),#REF!,4,FALSE)),"",VLOOKUP(CONCATENATE($A1476,$B1476,I$2),#REF!,4,FALSE))</f>
        <v>#REF!</v>
      </c>
      <c r="J1476" s="2" t="e">
        <f>IF(ISNA(VLOOKUP(CONCATENATE($A1476,$B1476,J$2),#REF!,4,FALSE)),"",VLOOKUP(CONCATENATE($A1476,$B1476,J$2),#REF!,4,FALSE))</f>
        <v>#REF!</v>
      </c>
      <c r="K1476" s="2" t="e">
        <f>IF(ISNA(VLOOKUP(CONCATENATE($A1476,$B1476,K$2),#REF!,4,FALSE)),"",VLOOKUP(CONCATENATE($A1476,$B1476,K$2),#REF!,4,FALSE))</f>
        <v>#REF!</v>
      </c>
      <c r="L1476" s="2" t="e">
        <f>IF(ISNA(VLOOKUP(CONCATENATE($A1476,$B1476,L$2),#REF!,4,FALSE)),"",VLOOKUP(CONCATENATE($A1476,$B1476,L$2),#REF!,4,FALSE))</f>
        <v>#REF!</v>
      </c>
      <c r="M1476" s="2" t="e">
        <f>IF(ISNA(VLOOKUP(CONCATENATE($A1476,$B1476,M$2),#REF!,4,FALSE)),"",VLOOKUP(CONCATENATE($A1476,$B1476,M$2),#REF!,4,FALSE))</f>
        <v>#REF!</v>
      </c>
      <c r="N1476" s="2" t="e">
        <f>IF(ISNA(VLOOKUP(CONCATENATE($A1476,$B1476,N$2),#REF!,4,FALSE)),"",VLOOKUP(CONCATENATE($A1476,$B1476,N$2),#REF!,4,FALSE))</f>
        <v>#REF!</v>
      </c>
      <c r="O1476" s="2" t="e">
        <f>IF(ISNA(VLOOKUP(CONCATENATE($A1476,$B1476,O$2),#REF!,4,FALSE)),"",VLOOKUP(CONCATENATE($A1476,$B1476,O$2),#REF!,4,FALSE))</f>
        <v>#REF!</v>
      </c>
      <c r="P1476" s="2" t="e">
        <f>IF(ISNA(VLOOKUP(CONCATENATE($A1476,$B1476,P$2),#REF!,4,FALSE)),"",VLOOKUP(CONCATENATE($A1476,$B1476,P$2),#REF!,4,FALSE))</f>
        <v>#REF!</v>
      </c>
      <c r="Q1476" s="2" t="e">
        <f>IF(ISNA(VLOOKUP(CONCATENATE($A1476,$B1476,Q$2),#REF!,4,FALSE)),"",VLOOKUP(CONCATENATE($A1476,$B1476,Q$2),#REF!,4,FALSE))</f>
        <v>#REF!</v>
      </c>
      <c r="R1476" s="2" t="e">
        <f>IF(ISNA(VLOOKUP(CONCATENATE($A1476,$B1476,R$2),#REF!,4,FALSE)),"",VLOOKUP(CONCATENATE($A1476,$B1476,R$2),#REF!,4,FALSE))</f>
        <v>#REF!</v>
      </c>
      <c r="S1476" s="2" t="e">
        <f>IF(ISNA(VLOOKUP(CONCATENATE($A1476,$B1476,S$2),#REF!,4,FALSE)),"",VLOOKUP(CONCATENATE($A1476,$B1476,S$2),#REF!,4,FALSE))</f>
        <v>#REF!</v>
      </c>
      <c r="T1476" s="2" t="e">
        <f>IF(ISNA(VLOOKUP(CONCATENATE($A1476,$B1476,T$2),#REF!,4,FALSE)),"",VLOOKUP(CONCATENATE($A1476,$B1476,T$2),#REF!,4,FALSE))</f>
        <v>#REF!</v>
      </c>
      <c r="U1476" s="2" t="e">
        <f>IF(ISNA(VLOOKUP(CONCATENATE($A1476,$B1476,U$2),#REF!,4,FALSE)),"",VLOOKUP(CONCATENATE($A1476,$B1476,U$2),#REF!,4,FALSE))</f>
        <v>#REF!</v>
      </c>
      <c r="V1476" s="2" t="e">
        <f>IF(ISNA(VLOOKUP(CONCATENATE($A1476,$B1476,V$2),#REF!,4,FALSE)),"",VLOOKUP(CONCATENATE($A1476,$B1476,V$2),#REF!,4,FALSE))</f>
        <v>#REF!</v>
      </c>
      <c r="W1476" s="2" t="e">
        <f>IF(ISNA(VLOOKUP(CONCATENATE($A1476,$B1476,W$2),#REF!,4,FALSE)),"",VLOOKUP(CONCATENATE($A1476,$B1476,W$2),#REF!,4,FALSE))</f>
        <v>#REF!</v>
      </c>
    </row>
    <row r="1477" spans="1:23" ht="16.95" customHeight="1" thickBot="1" x14ac:dyDescent="0.35">
      <c r="A1477" s="19" t="s">
        <v>7295</v>
      </c>
      <c r="B1477" s="19" t="s">
        <v>1186</v>
      </c>
      <c r="C1477" s="1" t="str">
        <f t="shared" si="23"/>
        <v>WEAPONPLACATE</v>
      </c>
      <c r="D1477" s="2" t="e">
        <f>IF(ISNA(VLOOKUP(CONCATENATE($A1477,$B1477,D$2),#REF!,4,FALSE)),"",VLOOKUP(CONCATENATE($A1477,$B1477,D$2),#REF!,4,FALSE))</f>
        <v>#REF!</v>
      </c>
      <c r="E1477" s="2" t="e">
        <f>IF(ISNA(VLOOKUP(CONCATENATE($A1477,$B1477,E$2),#REF!,4,FALSE)),"",VLOOKUP(CONCATENATE($A1477,$B1477,E$2),#REF!,4,FALSE))</f>
        <v>#REF!</v>
      </c>
      <c r="F1477" s="2" t="e">
        <f>IF(ISNA(VLOOKUP(CONCATENATE($A1477,$B1477,F$2),#REF!,4,FALSE)),"",VLOOKUP(CONCATENATE($A1477,$B1477,F$2),#REF!,4,FALSE))</f>
        <v>#REF!</v>
      </c>
      <c r="G1477" s="2" t="e">
        <f>IF(ISNA(VLOOKUP(CONCATENATE($A1477,$B1477,G$2),#REF!,4,FALSE)),"",VLOOKUP(CONCATENATE($A1477,$B1477,G$2),#REF!,4,FALSE))</f>
        <v>#REF!</v>
      </c>
      <c r="H1477" s="2" t="e">
        <f>IF(ISNA(VLOOKUP(CONCATENATE($A1477,$B1477,H$2),#REF!,4,FALSE)),"",VLOOKUP(CONCATENATE($A1477,$B1477,H$2),#REF!,4,FALSE))</f>
        <v>#REF!</v>
      </c>
      <c r="I1477" s="2" t="e">
        <f>IF(ISNA(VLOOKUP(CONCATENATE($A1477,$B1477,I$2),#REF!,4,FALSE)),"",VLOOKUP(CONCATENATE($A1477,$B1477,I$2),#REF!,4,FALSE))</f>
        <v>#REF!</v>
      </c>
      <c r="J1477" s="2" t="e">
        <f>IF(ISNA(VLOOKUP(CONCATENATE($A1477,$B1477,J$2),#REF!,4,FALSE)),"",VLOOKUP(CONCATENATE($A1477,$B1477,J$2),#REF!,4,FALSE))</f>
        <v>#REF!</v>
      </c>
      <c r="K1477" s="2" t="e">
        <f>IF(ISNA(VLOOKUP(CONCATENATE($A1477,$B1477,K$2),#REF!,4,FALSE)),"",VLOOKUP(CONCATENATE($A1477,$B1477,K$2),#REF!,4,FALSE))</f>
        <v>#REF!</v>
      </c>
      <c r="L1477" s="2" t="e">
        <f>IF(ISNA(VLOOKUP(CONCATENATE($A1477,$B1477,L$2),#REF!,4,FALSE)),"",VLOOKUP(CONCATENATE($A1477,$B1477,L$2),#REF!,4,FALSE))</f>
        <v>#REF!</v>
      </c>
      <c r="M1477" s="2" t="e">
        <f>IF(ISNA(VLOOKUP(CONCATENATE($A1477,$B1477,M$2),#REF!,4,FALSE)),"",VLOOKUP(CONCATENATE($A1477,$B1477,M$2),#REF!,4,FALSE))</f>
        <v>#REF!</v>
      </c>
      <c r="N1477" s="2" t="e">
        <f>IF(ISNA(VLOOKUP(CONCATENATE($A1477,$B1477,N$2),#REF!,4,FALSE)),"",VLOOKUP(CONCATENATE($A1477,$B1477,N$2),#REF!,4,FALSE))</f>
        <v>#REF!</v>
      </c>
      <c r="O1477" s="2" t="e">
        <f>IF(ISNA(VLOOKUP(CONCATENATE($A1477,$B1477,O$2),#REF!,4,FALSE)),"",VLOOKUP(CONCATENATE($A1477,$B1477,O$2),#REF!,4,FALSE))</f>
        <v>#REF!</v>
      </c>
      <c r="P1477" s="2" t="e">
        <f>IF(ISNA(VLOOKUP(CONCATENATE($A1477,$B1477,P$2),#REF!,4,FALSE)),"",VLOOKUP(CONCATENATE($A1477,$B1477,P$2),#REF!,4,FALSE))</f>
        <v>#REF!</v>
      </c>
      <c r="Q1477" s="2" t="e">
        <f>IF(ISNA(VLOOKUP(CONCATENATE($A1477,$B1477,Q$2),#REF!,4,FALSE)),"",VLOOKUP(CONCATENATE($A1477,$B1477,Q$2),#REF!,4,FALSE))</f>
        <v>#REF!</v>
      </c>
      <c r="R1477" s="2" t="e">
        <f>IF(ISNA(VLOOKUP(CONCATENATE($A1477,$B1477,R$2),#REF!,4,FALSE)),"",VLOOKUP(CONCATENATE($A1477,$B1477,R$2),#REF!,4,FALSE))</f>
        <v>#REF!</v>
      </c>
      <c r="S1477" s="2" t="e">
        <f>IF(ISNA(VLOOKUP(CONCATENATE($A1477,$B1477,S$2),#REF!,4,FALSE)),"",VLOOKUP(CONCATENATE($A1477,$B1477,S$2),#REF!,4,FALSE))</f>
        <v>#REF!</v>
      </c>
      <c r="T1477" s="2" t="e">
        <f>IF(ISNA(VLOOKUP(CONCATENATE($A1477,$B1477,T$2),#REF!,4,FALSE)),"",VLOOKUP(CONCATENATE($A1477,$B1477,T$2),#REF!,4,FALSE))</f>
        <v>#REF!</v>
      </c>
      <c r="U1477" s="2" t="e">
        <f>IF(ISNA(VLOOKUP(CONCATENATE($A1477,$B1477,U$2),#REF!,4,FALSE)),"",VLOOKUP(CONCATENATE($A1477,$B1477,U$2),#REF!,4,FALSE))</f>
        <v>#REF!</v>
      </c>
      <c r="V1477" s="2" t="e">
        <f>IF(ISNA(VLOOKUP(CONCATENATE($A1477,$B1477,V$2),#REF!,4,FALSE)),"",VLOOKUP(CONCATENATE($A1477,$B1477,V$2),#REF!,4,FALSE))</f>
        <v>#REF!</v>
      </c>
      <c r="W1477" s="2" t="e">
        <f>IF(ISNA(VLOOKUP(CONCATENATE($A1477,$B1477,W$2),#REF!,4,FALSE)),"",VLOOKUP(CONCATENATE($A1477,$B1477,W$2),#REF!,4,FALSE))</f>
        <v>#REF!</v>
      </c>
    </row>
    <row r="1478" spans="1:23" ht="16.95" customHeight="1" thickBot="1" x14ac:dyDescent="0.35">
      <c r="A1478" s="19" t="s">
        <v>7295</v>
      </c>
      <c r="B1478" s="19" t="s">
        <v>174</v>
      </c>
      <c r="C1478" s="1" t="str">
        <f t="shared" si="23"/>
        <v>WEAPONSLIDE</v>
      </c>
      <c r="D1478" s="2" t="e">
        <f>IF(ISNA(VLOOKUP(CONCATENATE($A1478,$B1478,D$2),#REF!,4,FALSE)),"",VLOOKUP(CONCATENATE($A1478,$B1478,D$2),#REF!,4,FALSE))</f>
        <v>#REF!</v>
      </c>
      <c r="E1478" s="2" t="e">
        <f>IF(ISNA(VLOOKUP(CONCATENATE($A1478,$B1478,E$2),#REF!,4,FALSE)),"",VLOOKUP(CONCATENATE($A1478,$B1478,E$2),#REF!,4,FALSE))</f>
        <v>#REF!</v>
      </c>
      <c r="F1478" s="2" t="e">
        <f>IF(ISNA(VLOOKUP(CONCATENATE($A1478,$B1478,F$2),#REF!,4,FALSE)),"",VLOOKUP(CONCATENATE($A1478,$B1478,F$2),#REF!,4,FALSE))</f>
        <v>#REF!</v>
      </c>
      <c r="G1478" s="2" t="e">
        <f>IF(ISNA(VLOOKUP(CONCATENATE($A1478,$B1478,G$2),#REF!,4,FALSE)),"",VLOOKUP(CONCATENATE($A1478,$B1478,G$2),#REF!,4,FALSE))</f>
        <v>#REF!</v>
      </c>
      <c r="H1478" s="2" t="e">
        <f>IF(ISNA(VLOOKUP(CONCATENATE($A1478,$B1478,H$2),#REF!,4,FALSE)),"",VLOOKUP(CONCATENATE($A1478,$B1478,H$2),#REF!,4,FALSE))</f>
        <v>#REF!</v>
      </c>
      <c r="I1478" s="2" t="e">
        <f>IF(ISNA(VLOOKUP(CONCATENATE($A1478,$B1478,I$2),#REF!,4,FALSE)),"",VLOOKUP(CONCATENATE($A1478,$B1478,I$2),#REF!,4,FALSE))</f>
        <v>#REF!</v>
      </c>
      <c r="J1478" s="2" t="e">
        <f>IF(ISNA(VLOOKUP(CONCATENATE($A1478,$B1478,J$2),#REF!,4,FALSE)),"",VLOOKUP(CONCATENATE($A1478,$B1478,J$2),#REF!,4,FALSE))</f>
        <v>#REF!</v>
      </c>
      <c r="K1478" s="2" t="e">
        <f>IF(ISNA(VLOOKUP(CONCATENATE($A1478,$B1478,K$2),#REF!,4,FALSE)),"",VLOOKUP(CONCATENATE($A1478,$B1478,K$2),#REF!,4,FALSE))</f>
        <v>#REF!</v>
      </c>
      <c r="L1478" s="2" t="e">
        <f>IF(ISNA(VLOOKUP(CONCATENATE($A1478,$B1478,L$2),#REF!,4,FALSE)),"",VLOOKUP(CONCATENATE($A1478,$B1478,L$2),#REF!,4,FALSE))</f>
        <v>#REF!</v>
      </c>
      <c r="M1478" s="2" t="e">
        <f>IF(ISNA(VLOOKUP(CONCATENATE($A1478,$B1478,M$2),#REF!,4,FALSE)),"",VLOOKUP(CONCATENATE($A1478,$B1478,M$2),#REF!,4,FALSE))</f>
        <v>#REF!</v>
      </c>
      <c r="N1478" s="2" t="e">
        <f>IF(ISNA(VLOOKUP(CONCATENATE($A1478,$B1478,N$2),#REF!,4,FALSE)),"",VLOOKUP(CONCATENATE($A1478,$B1478,N$2),#REF!,4,FALSE))</f>
        <v>#REF!</v>
      </c>
      <c r="O1478" s="2" t="e">
        <f>IF(ISNA(VLOOKUP(CONCATENATE($A1478,$B1478,O$2),#REF!,4,FALSE)),"",VLOOKUP(CONCATENATE($A1478,$B1478,O$2),#REF!,4,FALSE))</f>
        <v>#REF!</v>
      </c>
      <c r="P1478" s="2" t="e">
        <f>IF(ISNA(VLOOKUP(CONCATENATE($A1478,$B1478,P$2),#REF!,4,FALSE)),"",VLOOKUP(CONCATENATE($A1478,$B1478,P$2),#REF!,4,FALSE))</f>
        <v>#REF!</v>
      </c>
      <c r="Q1478" s="2" t="e">
        <f>IF(ISNA(VLOOKUP(CONCATENATE($A1478,$B1478,Q$2),#REF!,4,FALSE)),"",VLOOKUP(CONCATENATE($A1478,$B1478,Q$2),#REF!,4,FALSE))</f>
        <v>#REF!</v>
      </c>
      <c r="R1478" s="2" t="e">
        <f>IF(ISNA(VLOOKUP(CONCATENATE($A1478,$B1478,R$2),#REF!,4,FALSE)),"",VLOOKUP(CONCATENATE($A1478,$B1478,R$2),#REF!,4,FALSE))</f>
        <v>#REF!</v>
      </c>
      <c r="S1478" s="2" t="e">
        <f>IF(ISNA(VLOOKUP(CONCATENATE($A1478,$B1478,S$2),#REF!,4,FALSE)),"",VLOOKUP(CONCATENATE($A1478,$B1478,S$2),#REF!,4,FALSE))</f>
        <v>#REF!</v>
      </c>
      <c r="T1478" s="2" t="e">
        <f>IF(ISNA(VLOOKUP(CONCATENATE($A1478,$B1478,T$2),#REF!,4,FALSE)),"",VLOOKUP(CONCATENATE($A1478,$B1478,T$2),#REF!,4,FALSE))</f>
        <v>#REF!</v>
      </c>
      <c r="U1478" s="2" t="e">
        <f>IF(ISNA(VLOOKUP(CONCATENATE($A1478,$B1478,U$2),#REF!,4,FALSE)),"",VLOOKUP(CONCATENATE($A1478,$B1478,U$2),#REF!,4,FALSE))</f>
        <v>#REF!</v>
      </c>
      <c r="V1478" s="2" t="e">
        <f>IF(ISNA(VLOOKUP(CONCATENATE($A1478,$B1478,V$2),#REF!,4,FALSE)),"",VLOOKUP(CONCATENATE($A1478,$B1478,V$2),#REF!,4,FALSE))</f>
        <v>#REF!</v>
      </c>
      <c r="W1478" s="2" t="e">
        <f>IF(ISNA(VLOOKUP(CONCATENATE($A1478,$B1478,W$2),#REF!,4,FALSE)),"",VLOOKUP(CONCATENATE($A1478,$B1478,W$2),#REF!,4,FALSE))</f>
        <v>#REF!</v>
      </c>
    </row>
    <row r="1479" spans="1:23" ht="16.95" customHeight="1" thickBot="1" x14ac:dyDescent="0.35">
      <c r="A1479" s="19" t="s">
        <v>7306</v>
      </c>
      <c r="B1479" s="19" t="s">
        <v>92</v>
      </c>
      <c r="C1479" s="1" t="str">
        <f t="shared" si="23"/>
        <v>WEAPONBACKDRAW</v>
      </c>
      <c r="D1479" s="2" t="e">
        <f>IF(ISNA(VLOOKUP(CONCATENATE($A1479,$B1479,D$2),#REF!,4,FALSE)),"",VLOOKUP(CONCATENATE($A1479,$B1479,D$2),#REF!,4,FALSE))</f>
        <v>#REF!</v>
      </c>
      <c r="E1479" s="2" t="e">
        <f>IF(ISNA(VLOOKUP(CONCATENATE($A1479,$B1479,E$2),#REF!,4,FALSE)),"",VLOOKUP(CONCATENATE($A1479,$B1479,E$2),#REF!,4,FALSE))</f>
        <v>#REF!</v>
      </c>
      <c r="F1479" s="2" t="e">
        <f>IF(ISNA(VLOOKUP(CONCATENATE($A1479,$B1479,F$2),#REF!,4,FALSE)),"",VLOOKUP(CONCATENATE($A1479,$B1479,F$2),#REF!,4,FALSE))</f>
        <v>#REF!</v>
      </c>
      <c r="G1479" s="2" t="e">
        <f>IF(ISNA(VLOOKUP(CONCATENATE($A1479,$B1479,G$2),#REF!,4,FALSE)),"",VLOOKUP(CONCATENATE($A1479,$B1479,G$2),#REF!,4,FALSE))</f>
        <v>#REF!</v>
      </c>
      <c r="H1479" s="2" t="e">
        <f>IF(ISNA(VLOOKUP(CONCATENATE($A1479,$B1479,H$2),#REF!,4,FALSE)),"",VLOOKUP(CONCATENATE($A1479,$B1479,H$2),#REF!,4,FALSE))</f>
        <v>#REF!</v>
      </c>
      <c r="I1479" s="2" t="e">
        <f>IF(ISNA(VLOOKUP(CONCATENATE($A1479,$B1479,I$2),#REF!,4,FALSE)),"",VLOOKUP(CONCATENATE($A1479,$B1479,I$2),#REF!,4,FALSE))</f>
        <v>#REF!</v>
      </c>
      <c r="J1479" s="2" t="e">
        <f>IF(ISNA(VLOOKUP(CONCATENATE($A1479,$B1479,J$2),#REF!,4,FALSE)),"",VLOOKUP(CONCATENATE($A1479,$B1479,J$2),#REF!,4,FALSE))</f>
        <v>#REF!</v>
      </c>
      <c r="K1479" s="2" t="e">
        <f>IF(ISNA(VLOOKUP(CONCATENATE($A1479,$B1479,K$2),#REF!,4,FALSE)),"",VLOOKUP(CONCATENATE($A1479,$B1479,K$2),#REF!,4,FALSE))</f>
        <v>#REF!</v>
      </c>
      <c r="L1479" s="2" t="e">
        <f>IF(ISNA(VLOOKUP(CONCATENATE($A1479,$B1479,L$2),#REF!,4,FALSE)),"",VLOOKUP(CONCATENATE($A1479,$B1479,L$2),#REF!,4,FALSE))</f>
        <v>#REF!</v>
      </c>
      <c r="M1479" s="2" t="e">
        <f>IF(ISNA(VLOOKUP(CONCATENATE($A1479,$B1479,M$2),#REF!,4,FALSE)),"",VLOOKUP(CONCATENATE($A1479,$B1479,M$2),#REF!,4,FALSE))</f>
        <v>#REF!</v>
      </c>
      <c r="N1479" s="2" t="e">
        <f>IF(ISNA(VLOOKUP(CONCATENATE($A1479,$B1479,N$2),#REF!,4,FALSE)),"",VLOOKUP(CONCATENATE($A1479,$B1479,N$2),#REF!,4,FALSE))</f>
        <v>#REF!</v>
      </c>
      <c r="O1479" s="2" t="e">
        <f>IF(ISNA(VLOOKUP(CONCATENATE($A1479,$B1479,O$2),#REF!,4,FALSE)),"",VLOOKUP(CONCATENATE($A1479,$B1479,O$2),#REF!,4,FALSE))</f>
        <v>#REF!</v>
      </c>
      <c r="P1479" s="2" t="e">
        <f>IF(ISNA(VLOOKUP(CONCATENATE($A1479,$B1479,P$2),#REF!,4,FALSE)),"",VLOOKUP(CONCATENATE($A1479,$B1479,P$2),#REF!,4,FALSE))</f>
        <v>#REF!</v>
      </c>
      <c r="Q1479" s="2" t="e">
        <f>IF(ISNA(VLOOKUP(CONCATENATE($A1479,$B1479,Q$2),#REF!,4,FALSE)),"",VLOOKUP(CONCATENATE($A1479,$B1479,Q$2),#REF!,4,FALSE))</f>
        <v>#REF!</v>
      </c>
      <c r="R1479" s="2" t="e">
        <f>IF(ISNA(VLOOKUP(CONCATENATE($A1479,$B1479,R$2),#REF!,4,FALSE)),"",VLOOKUP(CONCATENATE($A1479,$B1479,R$2),#REF!,4,FALSE))</f>
        <v>#REF!</v>
      </c>
      <c r="S1479" s="2" t="e">
        <f>IF(ISNA(VLOOKUP(CONCATENATE($A1479,$B1479,S$2),#REF!,4,FALSE)),"",VLOOKUP(CONCATENATE($A1479,$B1479,S$2),#REF!,4,FALSE))</f>
        <v>#REF!</v>
      </c>
      <c r="T1479" s="2" t="e">
        <f>IF(ISNA(VLOOKUP(CONCATENATE($A1479,$B1479,T$2),#REF!,4,FALSE)),"",VLOOKUP(CONCATENATE($A1479,$B1479,T$2),#REF!,4,FALSE))</f>
        <v>#REF!</v>
      </c>
      <c r="U1479" s="2" t="e">
        <f>IF(ISNA(VLOOKUP(CONCATENATE($A1479,$B1479,U$2),#REF!,4,FALSE)),"",VLOOKUP(CONCATENATE($A1479,$B1479,U$2),#REF!,4,FALSE))</f>
        <v>#REF!</v>
      </c>
      <c r="V1479" s="2" t="e">
        <f>IF(ISNA(VLOOKUP(CONCATENATE($A1479,$B1479,V$2),#REF!,4,FALSE)),"",VLOOKUP(CONCATENATE($A1479,$B1479,V$2),#REF!,4,FALSE))</f>
        <v>#REF!</v>
      </c>
      <c r="W1479" s="2" t="e">
        <f>IF(ISNA(VLOOKUP(CONCATENATE($A1479,$B1479,W$2),#REF!,4,FALSE)),"",VLOOKUP(CONCATENATE($A1479,$B1479,W$2),#REF!,4,FALSE))</f>
        <v>#REF!</v>
      </c>
    </row>
    <row r="1480" spans="1:23" ht="16.95" customHeight="1" thickBot="1" x14ac:dyDescent="0.35">
      <c r="A1480" s="19" t="s">
        <v>7308</v>
      </c>
      <c r="B1480" s="19" t="s">
        <v>78</v>
      </c>
      <c r="C1480" s="1" t="str">
        <f t="shared" si="23"/>
        <v>WEPBLOCK</v>
      </c>
      <c r="D1480" s="2" t="e">
        <f>IF(ISNA(VLOOKUP(CONCATENATE($A1480,$B1480,D$2),#REF!,4,FALSE)),"",VLOOKUP(CONCATENATE($A1480,$B1480,D$2),#REF!,4,FALSE))</f>
        <v>#REF!</v>
      </c>
      <c r="E1480" s="2" t="e">
        <f>IF(ISNA(VLOOKUP(CONCATENATE($A1480,$B1480,E$2),#REF!,4,FALSE)),"",VLOOKUP(CONCATENATE($A1480,$B1480,E$2),#REF!,4,FALSE))</f>
        <v>#REF!</v>
      </c>
      <c r="F1480" s="2" t="e">
        <f>IF(ISNA(VLOOKUP(CONCATENATE($A1480,$B1480,F$2),#REF!,4,FALSE)),"",VLOOKUP(CONCATENATE($A1480,$B1480,F$2),#REF!,4,FALSE))</f>
        <v>#REF!</v>
      </c>
      <c r="G1480" s="2" t="e">
        <f>IF(ISNA(VLOOKUP(CONCATENATE($A1480,$B1480,G$2),#REF!,4,FALSE)),"",VLOOKUP(CONCATENATE($A1480,$B1480,G$2),#REF!,4,FALSE))</f>
        <v>#REF!</v>
      </c>
      <c r="H1480" s="2" t="e">
        <f>IF(ISNA(VLOOKUP(CONCATENATE($A1480,$B1480,H$2),#REF!,4,FALSE)),"",VLOOKUP(CONCATENATE($A1480,$B1480,H$2),#REF!,4,FALSE))</f>
        <v>#REF!</v>
      </c>
      <c r="I1480" s="2" t="e">
        <f>IF(ISNA(VLOOKUP(CONCATENATE($A1480,$B1480,I$2),#REF!,4,FALSE)),"",VLOOKUP(CONCATENATE($A1480,$B1480,I$2),#REF!,4,FALSE))</f>
        <v>#REF!</v>
      </c>
      <c r="J1480" s="2" t="e">
        <f>IF(ISNA(VLOOKUP(CONCATENATE($A1480,$B1480,J$2),#REF!,4,FALSE)),"",VLOOKUP(CONCATENATE($A1480,$B1480,J$2),#REF!,4,FALSE))</f>
        <v>#REF!</v>
      </c>
      <c r="K1480" s="2" t="e">
        <f>IF(ISNA(VLOOKUP(CONCATENATE($A1480,$B1480,K$2),#REF!,4,FALSE)),"",VLOOKUP(CONCATENATE($A1480,$B1480,K$2),#REF!,4,FALSE))</f>
        <v>#REF!</v>
      </c>
      <c r="L1480" s="2" t="e">
        <f>IF(ISNA(VLOOKUP(CONCATENATE($A1480,$B1480,L$2),#REF!,4,FALSE)),"",VLOOKUP(CONCATENATE($A1480,$B1480,L$2),#REF!,4,FALSE))</f>
        <v>#REF!</v>
      </c>
      <c r="M1480" s="2" t="e">
        <f>IF(ISNA(VLOOKUP(CONCATENATE($A1480,$B1480,M$2),#REF!,4,FALSE)),"",VLOOKUP(CONCATENATE($A1480,$B1480,M$2),#REF!,4,FALSE))</f>
        <v>#REF!</v>
      </c>
      <c r="N1480" s="2" t="e">
        <f>IF(ISNA(VLOOKUP(CONCATENATE($A1480,$B1480,N$2),#REF!,4,FALSE)),"",VLOOKUP(CONCATENATE($A1480,$B1480,N$2),#REF!,4,FALSE))</f>
        <v>#REF!</v>
      </c>
      <c r="O1480" s="2" t="e">
        <f>IF(ISNA(VLOOKUP(CONCATENATE($A1480,$B1480,O$2),#REF!,4,FALSE)),"",VLOOKUP(CONCATENATE($A1480,$B1480,O$2),#REF!,4,FALSE))</f>
        <v>#REF!</v>
      </c>
      <c r="P1480" s="2" t="e">
        <f>IF(ISNA(VLOOKUP(CONCATENATE($A1480,$B1480,P$2),#REF!,4,FALSE)),"",VLOOKUP(CONCATENATE($A1480,$B1480,P$2),#REF!,4,FALSE))</f>
        <v>#REF!</v>
      </c>
      <c r="Q1480" s="2" t="e">
        <f>IF(ISNA(VLOOKUP(CONCATENATE($A1480,$B1480,Q$2),#REF!,4,FALSE)),"",VLOOKUP(CONCATENATE($A1480,$B1480,Q$2),#REF!,4,FALSE))</f>
        <v>#REF!</v>
      </c>
      <c r="R1480" s="2" t="e">
        <f>IF(ISNA(VLOOKUP(CONCATENATE($A1480,$B1480,R$2),#REF!,4,FALSE)),"",VLOOKUP(CONCATENATE($A1480,$B1480,R$2),#REF!,4,FALSE))</f>
        <v>#REF!</v>
      </c>
      <c r="S1480" s="2" t="e">
        <f>IF(ISNA(VLOOKUP(CONCATENATE($A1480,$B1480,S$2),#REF!,4,FALSE)),"",VLOOKUP(CONCATENATE($A1480,$B1480,S$2),#REF!,4,FALSE))</f>
        <v>#REF!</v>
      </c>
      <c r="T1480" s="2" t="e">
        <f>IF(ISNA(VLOOKUP(CONCATENATE($A1480,$B1480,T$2),#REF!,4,FALSE)),"",VLOOKUP(CONCATENATE($A1480,$B1480,T$2),#REF!,4,FALSE))</f>
        <v>#REF!</v>
      </c>
      <c r="U1480" s="2" t="e">
        <f>IF(ISNA(VLOOKUP(CONCATENATE($A1480,$B1480,U$2),#REF!,4,FALSE)),"",VLOOKUP(CONCATENATE($A1480,$B1480,U$2),#REF!,4,FALSE))</f>
        <v>#REF!</v>
      </c>
      <c r="V1480" s="2" t="e">
        <f>IF(ISNA(VLOOKUP(CONCATENATE($A1480,$B1480,V$2),#REF!,4,FALSE)),"",VLOOKUP(CONCATENATE($A1480,$B1480,V$2),#REF!,4,FALSE))</f>
        <v>#REF!</v>
      </c>
      <c r="W1480" s="2" t="e">
        <f>IF(ISNA(VLOOKUP(CONCATENATE($A1480,$B1480,W$2),#REF!,4,FALSE)),"",VLOOKUP(CONCATENATE($A1480,$B1480,W$2),#REF!,4,FALSE))</f>
        <v>#REF!</v>
      </c>
    </row>
    <row r="1481" spans="1:23" ht="16.95" customHeight="1" thickBot="1" x14ac:dyDescent="0.35">
      <c r="A1481" s="19" t="s">
        <v>7308</v>
      </c>
      <c r="B1481" s="21" t="s">
        <v>36</v>
      </c>
      <c r="C1481" s="1" t="str">
        <f t="shared" si="23"/>
        <v>WEPBOOST</v>
      </c>
      <c r="D1481" s="2" t="e">
        <f>IF(ISNA(VLOOKUP(CONCATENATE($A1481,$B1481,D$2),#REF!,4,FALSE)),"",VLOOKUP(CONCATENATE($A1481,$B1481,D$2),#REF!,4,FALSE))</f>
        <v>#REF!</v>
      </c>
      <c r="E1481" s="2" t="e">
        <f>IF(ISNA(VLOOKUP(CONCATENATE($A1481,$B1481,E$2),#REF!,4,FALSE)),"",VLOOKUP(CONCATENATE($A1481,$B1481,E$2),#REF!,4,FALSE))</f>
        <v>#REF!</v>
      </c>
      <c r="F1481" s="2" t="e">
        <f>IF(ISNA(VLOOKUP(CONCATENATE($A1481,$B1481,F$2),#REF!,4,FALSE)),"",VLOOKUP(CONCATENATE($A1481,$B1481,F$2),#REF!,4,FALSE))</f>
        <v>#REF!</v>
      </c>
      <c r="G1481" s="2" t="e">
        <f>IF(ISNA(VLOOKUP(CONCATENATE($A1481,$B1481,G$2),#REF!,4,FALSE)),"",VLOOKUP(CONCATENATE($A1481,$B1481,G$2),#REF!,4,FALSE))</f>
        <v>#REF!</v>
      </c>
      <c r="H1481" s="2" t="e">
        <f>IF(ISNA(VLOOKUP(CONCATENATE($A1481,$B1481,H$2),#REF!,4,FALSE)),"",VLOOKUP(CONCATENATE($A1481,$B1481,H$2),#REF!,4,FALSE))</f>
        <v>#REF!</v>
      </c>
      <c r="I1481" s="2" t="e">
        <f>IF(ISNA(VLOOKUP(CONCATENATE($A1481,$B1481,I$2),#REF!,4,FALSE)),"",VLOOKUP(CONCATENATE($A1481,$B1481,I$2),#REF!,4,FALSE))</f>
        <v>#REF!</v>
      </c>
      <c r="J1481" s="2" t="e">
        <f>IF(ISNA(VLOOKUP(CONCATENATE($A1481,$B1481,J$2),#REF!,4,FALSE)),"",VLOOKUP(CONCATENATE($A1481,$B1481,J$2),#REF!,4,FALSE))</f>
        <v>#REF!</v>
      </c>
      <c r="K1481" s="2" t="e">
        <f>IF(ISNA(VLOOKUP(CONCATENATE($A1481,$B1481,K$2),#REF!,4,FALSE)),"",VLOOKUP(CONCATENATE($A1481,$B1481,K$2),#REF!,4,FALSE))</f>
        <v>#REF!</v>
      </c>
      <c r="L1481" s="2" t="e">
        <f>IF(ISNA(VLOOKUP(CONCATENATE($A1481,$B1481,L$2),#REF!,4,FALSE)),"",VLOOKUP(CONCATENATE($A1481,$B1481,L$2),#REF!,4,FALSE))</f>
        <v>#REF!</v>
      </c>
      <c r="M1481" s="2" t="e">
        <f>IF(ISNA(VLOOKUP(CONCATENATE($A1481,$B1481,M$2),#REF!,4,FALSE)),"",VLOOKUP(CONCATENATE($A1481,$B1481,M$2),#REF!,4,FALSE))</f>
        <v>#REF!</v>
      </c>
      <c r="N1481" s="2" t="e">
        <f>IF(ISNA(VLOOKUP(CONCATENATE($A1481,$B1481,N$2),#REF!,4,FALSE)),"",VLOOKUP(CONCATENATE($A1481,$B1481,N$2),#REF!,4,FALSE))</f>
        <v>#REF!</v>
      </c>
      <c r="O1481" s="2" t="e">
        <f>IF(ISNA(VLOOKUP(CONCATENATE($A1481,$B1481,O$2),#REF!,4,FALSE)),"",VLOOKUP(CONCATENATE($A1481,$B1481,O$2),#REF!,4,FALSE))</f>
        <v>#REF!</v>
      </c>
      <c r="P1481" s="2" t="e">
        <f>IF(ISNA(VLOOKUP(CONCATENATE($A1481,$B1481,P$2),#REF!,4,FALSE)),"",VLOOKUP(CONCATENATE($A1481,$B1481,P$2),#REF!,4,FALSE))</f>
        <v>#REF!</v>
      </c>
      <c r="Q1481" s="2" t="e">
        <f>IF(ISNA(VLOOKUP(CONCATENATE($A1481,$B1481,Q$2),#REF!,4,FALSE)),"",VLOOKUP(CONCATENATE($A1481,$B1481,Q$2),#REF!,4,FALSE))</f>
        <v>#REF!</v>
      </c>
      <c r="R1481" s="2" t="e">
        <f>IF(ISNA(VLOOKUP(CONCATENATE($A1481,$B1481,R$2),#REF!,4,FALSE)),"",VLOOKUP(CONCATENATE($A1481,$B1481,R$2),#REF!,4,FALSE))</f>
        <v>#REF!</v>
      </c>
      <c r="S1481" s="2" t="e">
        <f>IF(ISNA(VLOOKUP(CONCATENATE($A1481,$B1481,S$2),#REF!,4,FALSE)),"",VLOOKUP(CONCATENATE($A1481,$B1481,S$2),#REF!,4,FALSE))</f>
        <v>#REF!</v>
      </c>
      <c r="T1481" s="2" t="e">
        <f>IF(ISNA(VLOOKUP(CONCATENATE($A1481,$B1481,T$2),#REF!,4,FALSE)),"",VLOOKUP(CONCATENATE($A1481,$B1481,T$2),#REF!,4,FALSE))</f>
        <v>#REF!</v>
      </c>
      <c r="U1481" s="2" t="e">
        <f>IF(ISNA(VLOOKUP(CONCATENATE($A1481,$B1481,U$2),#REF!,4,FALSE)),"",VLOOKUP(CONCATENATE($A1481,$B1481,U$2),#REF!,4,FALSE))</f>
        <v>#REF!</v>
      </c>
      <c r="V1481" s="2" t="e">
        <f>IF(ISNA(VLOOKUP(CONCATENATE($A1481,$B1481,V$2),#REF!,4,FALSE)),"",VLOOKUP(CONCATENATE($A1481,$B1481,V$2),#REF!,4,FALSE))</f>
        <v>#REF!</v>
      </c>
      <c r="W1481" s="2" t="e">
        <f>IF(ISNA(VLOOKUP(CONCATENATE($A1481,$B1481,W$2),#REF!,4,FALSE)),"",VLOOKUP(CONCATENATE($A1481,$B1481,W$2),#REF!,4,FALSE))</f>
        <v>#REF!</v>
      </c>
    </row>
    <row r="1482" spans="1:23" ht="16.95" customHeight="1" thickBot="1" x14ac:dyDescent="0.35">
      <c r="A1482" s="19" t="s">
        <v>7308</v>
      </c>
      <c r="B1482" s="20" t="s">
        <v>506</v>
      </c>
      <c r="C1482" s="1" t="str">
        <f t="shared" si="23"/>
        <v>WEPCHEER</v>
      </c>
      <c r="D1482" s="2" t="e">
        <f>IF(ISNA(VLOOKUP(CONCATENATE($A1482,$B1482,D$2),#REF!,4,FALSE)),"",VLOOKUP(CONCATENATE($A1482,$B1482,D$2),#REF!,4,FALSE))</f>
        <v>#REF!</v>
      </c>
      <c r="E1482" s="2" t="e">
        <f>IF(ISNA(VLOOKUP(CONCATENATE($A1482,$B1482,E$2),#REF!,4,FALSE)),"",VLOOKUP(CONCATENATE($A1482,$B1482,E$2),#REF!,4,FALSE))</f>
        <v>#REF!</v>
      </c>
      <c r="F1482" s="2" t="e">
        <f>IF(ISNA(VLOOKUP(CONCATENATE($A1482,$B1482,F$2),#REF!,4,FALSE)),"",VLOOKUP(CONCATENATE($A1482,$B1482,F$2),#REF!,4,FALSE))</f>
        <v>#REF!</v>
      </c>
      <c r="G1482" s="2" t="e">
        <f>IF(ISNA(VLOOKUP(CONCATENATE($A1482,$B1482,G$2),#REF!,4,FALSE)),"",VLOOKUP(CONCATENATE($A1482,$B1482,G$2),#REF!,4,FALSE))</f>
        <v>#REF!</v>
      </c>
      <c r="H1482" s="2" t="e">
        <f>IF(ISNA(VLOOKUP(CONCATENATE($A1482,$B1482,H$2),#REF!,4,FALSE)),"",VLOOKUP(CONCATENATE($A1482,$B1482,H$2),#REF!,4,FALSE))</f>
        <v>#REF!</v>
      </c>
      <c r="I1482" s="2" t="e">
        <f>IF(ISNA(VLOOKUP(CONCATENATE($A1482,$B1482,I$2),#REF!,4,FALSE)),"",VLOOKUP(CONCATENATE($A1482,$B1482,I$2),#REF!,4,FALSE))</f>
        <v>#REF!</v>
      </c>
      <c r="J1482" s="2" t="e">
        <f>IF(ISNA(VLOOKUP(CONCATENATE($A1482,$B1482,J$2),#REF!,4,FALSE)),"",VLOOKUP(CONCATENATE($A1482,$B1482,J$2),#REF!,4,FALSE))</f>
        <v>#REF!</v>
      </c>
      <c r="K1482" s="2" t="e">
        <f>IF(ISNA(VLOOKUP(CONCATENATE($A1482,$B1482,K$2),#REF!,4,FALSE)),"",VLOOKUP(CONCATENATE($A1482,$B1482,K$2),#REF!,4,FALSE))</f>
        <v>#REF!</v>
      </c>
      <c r="L1482" s="2" t="e">
        <f>IF(ISNA(VLOOKUP(CONCATENATE($A1482,$B1482,L$2),#REF!,4,FALSE)),"",VLOOKUP(CONCATENATE($A1482,$B1482,L$2),#REF!,4,FALSE))</f>
        <v>#REF!</v>
      </c>
      <c r="M1482" s="2" t="e">
        <f>IF(ISNA(VLOOKUP(CONCATENATE($A1482,$B1482,M$2),#REF!,4,FALSE)),"",VLOOKUP(CONCATENATE($A1482,$B1482,M$2),#REF!,4,FALSE))</f>
        <v>#REF!</v>
      </c>
      <c r="N1482" s="2" t="e">
        <f>IF(ISNA(VLOOKUP(CONCATENATE($A1482,$B1482,N$2),#REF!,4,FALSE)),"",VLOOKUP(CONCATENATE($A1482,$B1482,N$2),#REF!,4,FALSE))</f>
        <v>#REF!</v>
      </c>
      <c r="O1482" s="2" t="e">
        <f>IF(ISNA(VLOOKUP(CONCATENATE($A1482,$B1482,O$2),#REF!,4,FALSE)),"",VLOOKUP(CONCATENATE($A1482,$B1482,O$2),#REF!,4,FALSE))</f>
        <v>#REF!</v>
      </c>
      <c r="P1482" s="2" t="e">
        <f>IF(ISNA(VLOOKUP(CONCATENATE($A1482,$B1482,P$2),#REF!,4,FALSE)),"",VLOOKUP(CONCATENATE($A1482,$B1482,P$2),#REF!,4,FALSE))</f>
        <v>#REF!</v>
      </c>
      <c r="Q1482" s="2" t="e">
        <f>IF(ISNA(VLOOKUP(CONCATENATE($A1482,$B1482,Q$2),#REF!,4,FALSE)),"",VLOOKUP(CONCATENATE($A1482,$B1482,Q$2),#REF!,4,FALSE))</f>
        <v>#REF!</v>
      </c>
      <c r="R1482" s="2" t="e">
        <f>IF(ISNA(VLOOKUP(CONCATENATE($A1482,$B1482,R$2),#REF!,4,FALSE)),"",VLOOKUP(CONCATENATE($A1482,$B1482,R$2),#REF!,4,FALSE))</f>
        <v>#REF!</v>
      </c>
      <c r="S1482" s="2" t="e">
        <f>IF(ISNA(VLOOKUP(CONCATENATE($A1482,$B1482,S$2),#REF!,4,FALSE)),"",VLOOKUP(CONCATENATE($A1482,$B1482,S$2),#REF!,4,FALSE))</f>
        <v>#REF!</v>
      </c>
      <c r="T1482" s="2" t="e">
        <f>IF(ISNA(VLOOKUP(CONCATENATE($A1482,$B1482,T$2),#REF!,4,FALSE)),"",VLOOKUP(CONCATENATE($A1482,$B1482,T$2),#REF!,4,FALSE))</f>
        <v>#REF!</v>
      </c>
      <c r="U1482" s="2" t="e">
        <f>IF(ISNA(VLOOKUP(CONCATENATE($A1482,$B1482,U$2),#REF!,4,FALSE)),"",VLOOKUP(CONCATENATE($A1482,$B1482,U$2),#REF!,4,FALSE))</f>
        <v>#REF!</v>
      </c>
      <c r="V1482" s="2" t="e">
        <f>IF(ISNA(VLOOKUP(CONCATENATE($A1482,$B1482,V$2),#REF!,4,FALSE)),"",VLOOKUP(CONCATENATE($A1482,$B1482,V$2),#REF!,4,FALSE))</f>
        <v>#REF!</v>
      </c>
      <c r="W1482" s="2" t="e">
        <f>IF(ISNA(VLOOKUP(CONCATENATE($A1482,$B1482,W$2),#REF!,4,FALSE)),"",VLOOKUP(CONCATENATE($A1482,$B1482,W$2),#REF!,4,FALSE))</f>
        <v>#REF!</v>
      </c>
    </row>
    <row r="1483" spans="1:23" ht="16.95" customHeight="1" thickBot="1" x14ac:dyDescent="0.35">
      <c r="A1483" s="19" t="s">
        <v>7308</v>
      </c>
      <c r="B1483" s="19" t="s">
        <v>7322</v>
      </c>
      <c r="C1483" s="1" t="str">
        <f t="shared" si="23"/>
        <v>WEPCREATE</v>
      </c>
      <c r="D1483" s="2" t="e">
        <f>IF(ISNA(VLOOKUP(CONCATENATE($A1483,$B1483,D$2),#REF!,4,FALSE)),"",VLOOKUP(CONCATENATE($A1483,$B1483,D$2),#REF!,4,FALSE))</f>
        <v>#REF!</v>
      </c>
      <c r="E1483" s="2" t="e">
        <f>IF(ISNA(VLOOKUP(CONCATENATE($A1483,$B1483,E$2),#REF!,4,FALSE)),"",VLOOKUP(CONCATENATE($A1483,$B1483,E$2),#REF!,4,FALSE))</f>
        <v>#REF!</v>
      </c>
      <c r="F1483" s="2" t="e">
        <f>IF(ISNA(VLOOKUP(CONCATENATE($A1483,$B1483,F$2),#REF!,4,FALSE)),"",VLOOKUP(CONCATENATE($A1483,$B1483,F$2),#REF!,4,FALSE))</f>
        <v>#REF!</v>
      </c>
      <c r="G1483" s="2" t="e">
        <f>IF(ISNA(VLOOKUP(CONCATENATE($A1483,$B1483,G$2),#REF!,4,FALSE)),"",VLOOKUP(CONCATENATE($A1483,$B1483,G$2),#REF!,4,FALSE))</f>
        <v>#REF!</v>
      </c>
      <c r="H1483" s="2" t="e">
        <f>IF(ISNA(VLOOKUP(CONCATENATE($A1483,$B1483,H$2),#REF!,4,FALSE)),"",VLOOKUP(CONCATENATE($A1483,$B1483,H$2),#REF!,4,FALSE))</f>
        <v>#REF!</v>
      </c>
      <c r="I1483" s="2" t="e">
        <f>IF(ISNA(VLOOKUP(CONCATENATE($A1483,$B1483,I$2),#REF!,4,FALSE)),"",VLOOKUP(CONCATENATE($A1483,$B1483,I$2),#REF!,4,FALSE))</f>
        <v>#REF!</v>
      </c>
      <c r="J1483" s="2" t="e">
        <f>IF(ISNA(VLOOKUP(CONCATENATE($A1483,$B1483,J$2),#REF!,4,FALSE)),"",VLOOKUP(CONCATENATE($A1483,$B1483,J$2),#REF!,4,FALSE))</f>
        <v>#REF!</v>
      </c>
      <c r="K1483" s="2" t="e">
        <f>IF(ISNA(VLOOKUP(CONCATENATE($A1483,$B1483,K$2),#REF!,4,FALSE)),"",VLOOKUP(CONCATENATE($A1483,$B1483,K$2),#REF!,4,FALSE))</f>
        <v>#REF!</v>
      </c>
      <c r="L1483" s="2" t="e">
        <f>IF(ISNA(VLOOKUP(CONCATENATE($A1483,$B1483,L$2),#REF!,4,FALSE)),"",VLOOKUP(CONCATENATE($A1483,$B1483,L$2),#REF!,4,FALSE))</f>
        <v>#REF!</v>
      </c>
      <c r="M1483" s="2" t="e">
        <f>IF(ISNA(VLOOKUP(CONCATENATE($A1483,$B1483,M$2),#REF!,4,FALSE)),"",VLOOKUP(CONCATENATE($A1483,$B1483,M$2),#REF!,4,FALSE))</f>
        <v>#REF!</v>
      </c>
      <c r="N1483" s="2" t="e">
        <f>IF(ISNA(VLOOKUP(CONCATENATE($A1483,$B1483,N$2),#REF!,4,FALSE)),"",VLOOKUP(CONCATENATE($A1483,$B1483,N$2),#REF!,4,FALSE))</f>
        <v>#REF!</v>
      </c>
      <c r="O1483" s="2" t="e">
        <f>IF(ISNA(VLOOKUP(CONCATENATE($A1483,$B1483,O$2),#REF!,4,FALSE)),"",VLOOKUP(CONCATENATE($A1483,$B1483,O$2),#REF!,4,FALSE))</f>
        <v>#REF!</v>
      </c>
      <c r="P1483" s="2" t="e">
        <f>IF(ISNA(VLOOKUP(CONCATENATE($A1483,$B1483,P$2),#REF!,4,FALSE)),"",VLOOKUP(CONCATENATE($A1483,$B1483,P$2),#REF!,4,FALSE))</f>
        <v>#REF!</v>
      </c>
      <c r="Q1483" s="2" t="e">
        <f>IF(ISNA(VLOOKUP(CONCATENATE($A1483,$B1483,Q$2),#REF!,4,FALSE)),"",VLOOKUP(CONCATENATE($A1483,$B1483,Q$2),#REF!,4,FALSE))</f>
        <v>#REF!</v>
      </c>
      <c r="R1483" s="2" t="e">
        <f>IF(ISNA(VLOOKUP(CONCATENATE($A1483,$B1483,R$2),#REF!,4,FALSE)),"",VLOOKUP(CONCATENATE($A1483,$B1483,R$2),#REF!,4,FALSE))</f>
        <v>#REF!</v>
      </c>
      <c r="S1483" s="2" t="e">
        <f>IF(ISNA(VLOOKUP(CONCATENATE($A1483,$B1483,S$2),#REF!,4,FALSE)),"",VLOOKUP(CONCATENATE($A1483,$B1483,S$2),#REF!,4,FALSE))</f>
        <v>#REF!</v>
      </c>
      <c r="T1483" s="2" t="e">
        <f>IF(ISNA(VLOOKUP(CONCATENATE($A1483,$B1483,T$2),#REF!,4,FALSE)),"",VLOOKUP(CONCATENATE($A1483,$B1483,T$2),#REF!,4,FALSE))</f>
        <v>#REF!</v>
      </c>
      <c r="U1483" s="2" t="e">
        <f>IF(ISNA(VLOOKUP(CONCATENATE($A1483,$B1483,U$2),#REF!,4,FALSE)),"",VLOOKUP(CONCATENATE($A1483,$B1483,U$2),#REF!,4,FALSE))</f>
        <v>#REF!</v>
      </c>
      <c r="V1483" s="2" t="e">
        <f>IF(ISNA(VLOOKUP(CONCATENATE($A1483,$B1483,V$2),#REF!,4,FALSE)),"",VLOOKUP(CONCATENATE($A1483,$B1483,V$2),#REF!,4,FALSE))</f>
        <v>#REF!</v>
      </c>
      <c r="W1483" s="2" t="e">
        <f>IF(ISNA(VLOOKUP(CONCATENATE($A1483,$B1483,W$2),#REF!,4,FALSE)),"",VLOOKUP(CONCATENATE($A1483,$B1483,W$2),#REF!,4,FALSE))</f>
        <v>#REF!</v>
      </c>
    </row>
    <row r="1484" spans="1:23" ht="16.95" customHeight="1" thickBot="1" x14ac:dyDescent="0.35">
      <c r="A1484" s="19" t="s">
        <v>7308</v>
      </c>
      <c r="B1484" s="19" t="s">
        <v>92</v>
      </c>
      <c r="C1484" s="1" t="str">
        <f t="shared" si="23"/>
        <v>WEPDRAW</v>
      </c>
      <c r="D1484" s="2" t="e">
        <f>IF(ISNA(VLOOKUP(CONCATENATE($A1484,$B1484,D$2),#REF!,4,FALSE)),"",VLOOKUP(CONCATENATE($A1484,$B1484,D$2),#REF!,4,FALSE))</f>
        <v>#REF!</v>
      </c>
      <c r="E1484" s="2" t="e">
        <f>IF(ISNA(VLOOKUP(CONCATENATE($A1484,$B1484,E$2),#REF!,4,FALSE)),"",VLOOKUP(CONCATENATE($A1484,$B1484,E$2),#REF!,4,FALSE))</f>
        <v>#REF!</v>
      </c>
      <c r="F1484" s="2" t="e">
        <f>IF(ISNA(VLOOKUP(CONCATENATE($A1484,$B1484,F$2),#REF!,4,FALSE)),"",VLOOKUP(CONCATENATE($A1484,$B1484,F$2),#REF!,4,FALSE))</f>
        <v>#REF!</v>
      </c>
      <c r="G1484" s="2" t="e">
        <f>IF(ISNA(VLOOKUP(CONCATENATE($A1484,$B1484,G$2),#REF!,4,FALSE)),"",VLOOKUP(CONCATENATE($A1484,$B1484,G$2),#REF!,4,FALSE))</f>
        <v>#REF!</v>
      </c>
      <c r="H1484" s="2" t="e">
        <f>IF(ISNA(VLOOKUP(CONCATENATE($A1484,$B1484,H$2),#REF!,4,FALSE)),"",VLOOKUP(CONCATENATE($A1484,$B1484,H$2),#REF!,4,FALSE))</f>
        <v>#REF!</v>
      </c>
      <c r="I1484" s="2" t="e">
        <f>IF(ISNA(VLOOKUP(CONCATENATE($A1484,$B1484,I$2),#REF!,4,FALSE)),"",VLOOKUP(CONCATENATE($A1484,$B1484,I$2),#REF!,4,FALSE))</f>
        <v>#REF!</v>
      </c>
      <c r="J1484" s="2" t="e">
        <f>IF(ISNA(VLOOKUP(CONCATENATE($A1484,$B1484,J$2),#REF!,4,FALSE)),"",VLOOKUP(CONCATENATE($A1484,$B1484,J$2),#REF!,4,FALSE))</f>
        <v>#REF!</v>
      </c>
      <c r="K1484" s="2" t="e">
        <f>IF(ISNA(VLOOKUP(CONCATENATE($A1484,$B1484,K$2),#REF!,4,FALSE)),"",VLOOKUP(CONCATENATE($A1484,$B1484,K$2),#REF!,4,FALSE))</f>
        <v>#REF!</v>
      </c>
      <c r="L1484" s="2" t="e">
        <f>IF(ISNA(VLOOKUP(CONCATENATE($A1484,$B1484,L$2),#REF!,4,FALSE)),"",VLOOKUP(CONCATENATE($A1484,$B1484,L$2),#REF!,4,FALSE))</f>
        <v>#REF!</v>
      </c>
      <c r="M1484" s="2" t="e">
        <f>IF(ISNA(VLOOKUP(CONCATENATE($A1484,$B1484,M$2),#REF!,4,FALSE)),"",VLOOKUP(CONCATENATE($A1484,$B1484,M$2),#REF!,4,FALSE))</f>
        <v>#REF!</v>
      </c>
      <c r="N1484" s="2" t="e">
        <f>IF(ISNA(VLOOKUP(CONCATENATE($A1484,$B1484,N$2),#REF!,4,FALSE)),"",VLOOKUP(CONCATENATE($A1484,$B1484,N$2),#REF!,4,FALSE))</f>
        <v>#REF!</v>
      </c>
      <c r="O1484" s="2" t="e">
        <f>IF(ISNA(VLOOKUP(CONCATENATE($A1484,$B1484,O$2),#REF!,4,FALSE)),"",VLOOKUP(CONCATENATE($A1484,$B1484,O$2),#REF!,4,FALSE))</f>
        <v>#REF!</v>
      </c>
      <c r="P1484" s="2" t="e">
        <f>IF(ISNA(VLOOKUP(CONCATENATE($A1484,$B1484,P$2),#REF!,4,FALSE)),"",VLOOKUP(CONCATENATE($A1484,$B1484,P$2),#REF!,4,FALSE))</f>
        <v>#REF!</v>
      </c>
      <c r="Q1484" s="2" t="e">
        <f>IF(ISNA(VLOOKUP(CONCATENATE($A1484,$B1484,Q$2),#REF!,4,FALSE)),"",VLOOKUP(CONCATENATE($A1484,$B1484,Q$2),#REF!,4,FALSE))</f>
        <v>#REF!</v>
      </c>
      <c r="R1484" s="2" t="e">
        <f>IF(ISNA(VLOOKUP(CONCATENATE($A1484,$B1484,R$2),#REF!,4,FALSE)),"",VLOOKUP(CONCATENATE($A1484,$B1484,R$2),#REF!,4,FALSE))</f>
        <v>#REF!</v>
      </c>
      <c r="S1484" s="2" t="e">
        <f>IF(ISNA(VLOOKUP(CONCATENATE($A1484,$B1484,S$2),#REF!,4,FALSE)),"",VLOOKUP(CONCATENATE($A1484,$B1484,S$2),#REF!,4,FALSE))</f>
        <v>#REF!</v>
      </c>
      <c r="T1484" s="2" t="e">
        <f>IF(ISNA(VLOOKUP(CONCATENATE($A1484,$B1484,T$2),#REF!,4,FALSE)),"",VLOOKUP(CONCATENATE($A1484,$B1484,T$2),#REF!,4,FALSE))</f>
        <v>#REF!</v>
      </c>
      <c r="U1484" s="2" t="e">
        <f>IF(ISNA(VLOOKUP(CONCATENATE($A1484,$B1484,U$2),#REF!,4,FALSE)),"",VLOOKUP(CONCATENATE($A1484,$B1484,U$2),#REF!,4,FALSE))</f>
        <v>#REF!</v>
      </c>
      <c r="V1484" s="2" t="e">
        <f>IF(ISNA(VLOOKUP(CONCATENATE($A1484,$B1484,V$2),#REF!,4,FALSE)),"",VLOOKUP(CONCATENATE($A1484,$B1484,V$2),#REF!,4,FALSE))</f>
        <v>#REF!</v>
      </c>
      <c r="W1484" s="2" t="e">
        <f>IF(ISNA(VLOOKUP(CONCATENATE($A1484,$B1484,W$2),#REF!,4,FALSE)),"",VLOOKUP(CONCATENATE($A1484,$B1484,W$2),#REF!,4,FALSE))</f>
        <v>#REF!</v>
      </c>
    </row>
    <row r="1485" spans="1:23" ht="16.95" customHeight="1" thickBot="1" x14ac:dyDescent="0.35">
      <c r="A1485" s="19" t="s">
        <v>7308</v>
      </c>
      <c r="B1485" s="19" t="s">
        <v>2777</v>
      </c>
      <c r="C1485" s="1" t="str">
        <f t="shared" si="23"/>
        <v>WEPENERGY</v>
      </c>
      <c r="D1485" s="2" t="e">
        <f>IF(ISNA(VLOOKUP(CONCATENATE($A1485,$B1485,D$2),#REF!,4,FALSE)),"",VLOOKUP(CONCATENATE($A1485,$B1485,D$2),#REF!,4,FALSE))</f>
        <v>#REF!</v>
      </c>
      <c r="E1485" s="2" t="e">
        <f>IF(ISNA(VLOOKUP(CONCATENATE($A1485,$B1485,E$2),#REF!,4,FALSE)),"",VLOOKUP(CONCATENATE($A1485,$B1485,E$2),#REF!,4,FALSE))</f>
        <v>#REF!</v>
      </c>
      <c r="F1485" s="2" t="e">
        <f>IF(ISNA(VLOOKUP(CONCATENATE($A1485,$B1485,F$2),#REF!,4,FALSE)),"",VLOOKUP(CONCATENATE($A1485,$B1485,F$2),#REF!,4,FALSE))</f>
        <v>#REF!</v>
      </c>
      <c r="G1485" s="2" t="e">
        <f>IF(ISNA(VLOOKUP(CONCATENATE($A1485,$B1485,G$2),#REF!,4,FALSE)),"",VLOOKUP(CONCATENATE($A1485,$B1485,G$2),#REF!,4,FALSE))</f>
        <v>#REF!</v>
      </c>
      <c r="H1485" s="2" t="e">
        <f>IF(ISNA(VLOOKUP(CONCATENATE($A1485,$B1485,H$2),#REF!,4,FALSE)),"",VLOOKUP(CONCATENATE($A1485,$B1485,H$2),#REF!,4,FALSE))</f>
        <v>#REF!</v>
      </c>
      <c r="I1485" s="2" t="e">
        <f>IF(ISNA(VLOOKUP(CONCATENATE($A1485,$B1485,I$2),#REF!,4,FALSE)),"",VLOOKUP(CONCATENATE($A1485,$B1485,I$2),#REF!,4,FALSE))</f>
        <v>#REF!</v>
      </c>
      <c r="J1485" s="2" t="e">
        <f>IF(ISNA(VLOOKUP(CONCATENATE($A1485,$B1485,J$2),#REF!,4,FALSE)),"",VLOOKUP(CONCATENATE($A1485,$B1485,J$2),#REF!,4,FALSE))</f>
        <v>#REF!</v>
      </c>
      <c r="K1485" s="2" t="e">
        <f>IF(ISNA(VLOOKUP(CONCATENATE($A1485,$B1485,K$2),#REF!,4,FALSE)),"",VLOOKUP(CONCATENATE($A1485,$B1485,K$2),#REF!,4,FALSE))</f>
        <v>#REF!</v>
      </c>
      <c r="L1485" s="2" t="e">
        <f>IF(ISNA(VLOOKUP(CONCATENATE($A1485,$B1485,L$2),#REF!,4,FALSE)),"",VLOOKUP(CONCATENATE($A1485,$B1485,L$2),#REF!,4,FALSE))</f>
        <v>#REF!</v>
      </c>
      <c r="M1485" s="2" t="e">
        <f>IF(ISNA(VLOOKUP(CONCATENATE($A1485,$B1485,M$2),#REF!,4,FALSE)),"",VLOOKUP(CONCATENATE($A1485,$B1485,M$2),#REF!,4,FALSE))</f>
        <v>#REF!</v>
      </c>
      <c r="N1485" s="2" t="e">
        <f>IF(ISNA(VLOOKUP(CONCATENATE($A1485,$B1485,N$2),#REF!,4,FALSE)),"",VLOOKUP(CONCATENATE($A1485,$B1485,N$2),#REF!,4,FALSE))</f>
        <v>#REF!</v>
      </c>
      <c r="O1485" s="2" t="e">
        <f>IF(ISNA(VLOOKUP(CONCATENATE($A1485,$B1485,O$2),#REF!,4,FALSE)),"",VLOOKUP(CONCATENATE($A1485,$B1485,O$2),#REF!,4,FALSE))</f>
        <v>#REF!</v>
      </c>
      <c r="P1485" s="2" t="e">
        <f>IF(ISNA(VLOOKUP(CONCATENATE($A1485,$B1485,P$2),#REF!,4,FALSE)),"",VLOOKUP(CONCATENATE($A1485,$B1485,P$2),#REF!,4,FALSE))</f>
        <v>#REF!</v>
      </c>
      <c r="Q1485" s="2" t="e">
        <f>IF(ISNA(VLOOKUP(CONCATENATE($A1485,$B1485,Q$2),#REF!,4,FALSE)),"",VLOOKUP(CONCATENATE($A1485,$B1485,Q$2),#REF!,4,FALSE))</f>
        <v>#REF!</v>
      </c>
      <c r="R1485" s="2" t="e">
        <f>IF(ISNA(VLOOKUP(CONCATENATE($A1485,$B1485,R$2),#REF!,4,FALSE)),"",VLOOKUP(CONCATENATE($A1485,$B1485,R$2),#REF!,4,FALSE))</f>
        <v>#REF!</v>
      </c>
      <c r="S1485" s="2" t="e">
        <f>IF(ISNA(VLOOKUP(CONCATENATE($A1485,$B1485,S$2),#REF!,4,FALSE)),"",VLOOKUP(CONCATENATE($A1485,$B1485,S$2),#REF!,4,FALSE))</f>
        <v>#REF!</v>
      </c>
      <c r="T1485" s="2" t="e">
        <f>IF(ISNA(VLOOKUP(CONCATENATE($A1485,$B1485,T$2),#REF!,4,FALSE)),"",VLOOKUP(CONCATENATE($A1485,$B1485,T$2),#REF!,4,FALSE))</f>
        <v>#REF!</v>
      </c>
      <c r="U1485" s="2" t="e">
        <f>IF(ISNA(VLOOKUP(CONCATENATE($A1485,$B1485,U$2),#REF!,4,FALSE)),"",VLOOKUP(CONCATENATE($A1485,$B1485,U$2),#REF!,4,FALSE))</f>
        <v>#REF!</v>
      </c>
      <c r="V1485" s="2" t="e">
        <f>IF(ISNA(VLOOKUP(CONCATENATE($A1485,$B1485,V$2),#REF!,4,FALSE)),"",VLOOKUP(CONCATENATE($A1485,$B1485,V$2),#REF!,4,FALSE))</f>
        <v>#REF!</v>
      </c>
      <c r="W1485" s="2" t="e">
        <f>IF(ISNA(VLOOKUP(CONCATENATE($A1485,$B1485,W$2),#REF!,4,FALSE)),"",VLOOKUP(CONCATENATE($A1485,$B1485,W$2),#REF!,4,FALSE))</f>
        <v>#REF!</v>
      </c>
    </row>
    <row r="1486" spans="1:23" ht="16.95" customHeight="1" thickBot="1" x14ac:dyDescent="0.35">
      <c r="A1486" s="19" t="s">
        <v>7308</v>
      </c>
      <c r="B1486" s="19" t="s">
        <v>7330</v>
      </c>
      <c r="C1486" s="1" t="str">
        <f t="shared" si="23"/>
        <v>WEPENERGYTORRENT</v>
      </c>
      <c r="D1486" s="2" t="e">
        <f>IF(ISNA(VLOOKUP(CONCATENATE($A1486,$B1486,D$2),#REF!,4,FALSE)),"",VLOOKUP(CONCATENATE($A1486,$B1486,D$2),#REF!,4,FALSE))</f>
        <v>#REF!</v>
      </c>
      <c r="E1486" s="2" t="e">
        <f>IF(ISNA(VLOOKUP(CONCATENATE($A1486,$B1486,E$2),#REF!,4,FALSE)),"",VLOOKUP(CONCATENATE($A1486,$B1486,E$2),#REF!,4,FALSE))</f>
        <v>#REF!</v>
      </c>
      <c r="F1486" s="2" t="e">
        <f>IF(ISNA(VLOOKUP(CONCATENATE($A1486,$B1486,F$2),#REF!,4,FALSE)),"",VLOOKUP(CONCATENATE($A1486,$B1486,F$2),#REF!,4,FALSE))</f>
        <v>#REF!</v>
      </c>
      <c r="G1486" s="2" t="e">
        <f>IF(ISNA(VLOOKUP(CONCATENATE($A1486,$B1486,G$2),#REF!,4,FALSE)),"",VLOOKUP(CONCATENATE($A1486,$B1486,G$2),#REF!,4,FALSE))</f>
        <v>#REF!</v>
      </c>
      <c r="H1486" s="2" t="e">
        <f>IF(ISNA(VLOOKUP(CONCATENATE($A1486,$B1486,H$2),#REF!,4,FALSE)),"",VLOOKUP(CONCATENATE($A1486,$B1486,H$2),#REF!,4,FALSE))</f>
        <v>#REF!</v>
      </c>
      <c r="I1486" s="2" t="e">
        <f>IF(ISNA(VLOOKUP(CONCATENATE($A1486,$B1486,I$2),#REF!,4,FALSE)),"",VLOOKUP(CONCATENATE($A1486,$B1486,I$2),#REF!,4,FALSE))</f>
        <v>#REF!</v>
      </c>
      <c r="J1486" s="2" t="e">
        <f>IF(ISNA(VLOOKUP(CONCATENATE($A1486,$B1486,J$2),#REF!,4,FALSE)),"",VLOOKUP(CONCATENATE($A1486,$B1486,J$2),#REF!,4,FALSE))</f>
        <v>#REF!</v>
      </c>
      <c r="K1486" s="2" t="e">
        <f>IF(ISNA(VLOOKUP(CONCATENATE($A1486,$B1486,K$2),#REF!,4,FALSE)),"",VLOOKUP(CONCATENATE($A1486,$B1486,K$2),#REF!,4,FALSE))</f>
        <v>#REF!</v>
      </c>
      <c r="L1486" s="2" t="e">
        <f>IF(ISNA(VLOOKUP(CONCATENATE($A1486,$B1486,L$2),#REF!,4,FALSE)),"",VLOOKUP(CONCATENATE($A1486,$B1486,L$2),#REF!,4,FALSE))</f>
        <v>#REF!</v>
      </c>
      <c r="M1486" s="2" t="e">
        <f>IF(ISNA(VLOOKUP(CONCATENATE($A1486,$B1486,M$2),#REF!,4,FALSE)),"",VLOOKUP(CONCATENATE($A1486,$B1486,M$2),#REF!,4,FALSE))</f>
        <v>#REF!</v>
      </c>
      <c r="N1486" s="2" t="e">
        <f>IF(ISNA(VLOOKUP(CONCATENATE($A1486,$B1486,N$2),#REF!,4,FALSE)),"",VLOOKUP(CONCATENATE($A1486,$B1486,N$2),#REF!,4,FALSE))</f>
        <v>#REF!</v>
      </c>
      <c r="O1486" s="2" t="e">
        <f>IF(ISNA(VLOOKUP(CONCATENATE($A1486,$B1486,O$2),#REF!,4,FALSE)),"",VLOOKUP(CONCATENATE($A1486,$B1486,O$2),#REF!,4,FALSE))</f>
        <v>#REF!</v>
      </c>
      <c r="P1486" s="2" t="e">
        <f>IF(ISNA(VLOOKUP(CONCATENATE($A1486,$B1486,P$2),#REF!,4,FALSE)),"",VLOOKUP(CONCATENATE($A1486,$B1486,P$2),#REF!,4,FALSE))</f>
        <v>#REF!</v>
      </c>
      <c r="Q1486" s="2" t="e">
        <f>IF(ISNA(VLOOKUP(CONCATENATE($A1486,$B1486,Q$2),#REF!,4,FALSE)),"",VLOOKUP(CONCATENATE($A1486,$B1486,Q$2),#REF!,4,FALSE))</f>
        <v>#REF!</v>
      </c>
      <c r="R1486" s="2" t="e">
        <f>IF(ISNA(VLOOKUP(CONCATENATE($A1486,$B1486,R$2),#REF!,4,FALSE)),"",VLOOKUP(CONCATENATE($A1486,$B1486,R$2),#REF!,4,FALSE))</f>
        <v>#REF!</v>
      </c>
      <c r="S1486" s="2" t="e">
        <f>IF(ISNA(VLOOKUP(CONCATENATE($A1486,$B1486,S$2),#REF!,4,FALSE)),"",VLOOKUP(CONCATENATE($A1486,$B1486,S$2),#REF!,4,FALSE))</f>
        <v>#REF!</v>
      </c>
      <c r="T1486" s="2" t="e">
        <f>IF(ISNA(VLOOKUP(CONCATENATE($A1486,$B1486,T$2),#REF!,4,FALSE)),"",VLOOKUP(CONCATENATE($A1486,$B1486,T$2),#REF!,4,FALSE))</f>
        <v>#REF!</v>
      </c>
      <c r="U1486" s="2" t="e">
        <f>IF(ISNA(VLOOKUP(CONCATENATE($A1486,$B1486,U$2),#REF!,4,FALSE)),"",VLOOKUP(CONCATENATE($A1486,$B1486,U$2),#REF!,4,FALSE))</f>
        <v>#REF!</v>
      </c>
      <c r="V1486" s="2" t="e">
        <f>IF(ISNA(VLOOKUP(CONCATENATE($A1486,$B1486,V$2),#REF!,4,FALSE)),"",VLOOKUP(CONCATENATE($A1486,$B1486,V$2),#REF!,4,FALSE))</f>
        <v>#REF!</v>
      </c>
      <c r="W1486" s="2" t="e">
        <f>IF(ISNA(VLOOKUP(CONCATENATE($A1486,$B1486,W$2),#REF!,4,FALSE)),"",VLOOKUP(CONCATENATE($A1486,$B1486,W$2),#REF!,4,FALSE))</f>
        <v>#REF!</v>
      </c>
    </row>
    <row r="1487" spans="1:23" ht="16.95" customHeight="1" thickBot="1" x14ac:dyDescent="0.35">
      <c r="A1487" s="19" t="s">
        <v>7308</v>
      </c>
      <c r="B1487" s="19" t="s">
        <v>7333</v>
      </c>
      <c r="C1487" s="1" t="str">
        <f t="shared" si="23"/>
        <v>WEPFRISBEECAST</v>
      </c>
      <c r="D1487" s="2" t="e">
        <f>IF(ISNA(VLOOKUP(CONCATENATE($A1487,$B1487,D$2),#REF!,4,FALSE)),"",VLOOKUP(CONCATENATE($A1487,$B1487,D$2),#REF!,4,FALSE))</f>
        <v>#REF!</v>
      </c>
      <c r="E1487" s="2" t="e">
        <f>IF(ISNA(VLOOKUP(CONCATENATE($A1487,$B1487,E$2),#REF!,4,FALSE)),"",VLOOKUP(CONCATENATE($A1487,$B1487,E$2),#REF!,4,FALSE))</f>
        <v>#REF!</v>
      </c>
      <c r="F1487" s="2" t="e">
        <f>IF(ISNA(VLOOKUP(CONCATENATE($A1487,$B1487,F$2),#REF!,4,FALSE)),"",VLOOKUP(CONCATENATE($A1487,$B1487,F$2),#REF!,4,FALSE))</f>
        <v>#REF!</v>
      </c>
      <c r="G1487" s="2" t="e">
        <f>IF(ISNA(VLOOKUP(CONCATENATE($A1487,$B1487,G$2),#REF!,4,FALSE)),"",VLOOKUP(CONCATENATE($A1487,$B1487,G$2),#REF!,4,FALSE))</f>
        <v>#REF!</v>
      </c>
      <c r="H1487" s="2" t="e">
        <f>IF(ISNA(VLOOKUP(CONCATENATE($A1487,$B1487,H$2),#REF!,4,FALSE)),"",VLOOKUP(CONCATENATE($A1487,$B1487,H$2),#REF!,4,FALSE))</f>
        <v>#REF!</v>
      </c>
      <c r="I1487" s="2" t="e">
        <f>IF(ISNA(VLOOKUP(CONCATENATE($A1487,$B1487,I$2),#REF!,4,FALSE)),"",VLOOKUP(CONCATENATE($A1487,$B1487,I$2),#REF!,4,FALSE))</f>
        <v>#REF!</v>
      </c>
      <c r="J1487" s="2" t="e">
        <f>IF(ISNA(VLOOKUP(CONCATENATE($A1487,$B1487,J$2),#REF!,4,FALSE)),"",VLOOKUP(CONCATENATE($A1487,$B1487,J$2),#REF!,4,FALSE))</f>
        <v>#REF!</v>
      </c>
      <c r="K1487" s="2" t="e">
        <f>IF(ISNA(VLOOKUP(CONCATENATE($A1487,$B1487,K$2),#REF!,4,FALSE)),"",VLOOKUP(CONCATENATE($A1487,$B1487,K$2),#REF!,4,FALSE))</f>
        <v>#REF!</v>
      </c>
      <c r="L1487" s="2" t="e">
        <f>IF(ISNA(VLOOKUP(CONCATENATE($A1487,$B1487,L$2),#REF!,4,FALSE)),"",VLOOKUP(CONCATENATE($A1487,$B1487,L$2),#REF!,4,FALSE))</f>
        <v>#REF!</v>
      </c>
      <c r="M1487" s="2" t="e">
        <f>IF(ISNA(VLOOKUP(CONCATENATE($A1487,$B1487,M$2),#REF!,4,FALSE)),"",VLOOKUP(CONCATENATE($A1487,$B1487,M$2),#REF!,4,FALSE))</f>
        <v>#REF!</v>
      </c>
      <c r="N1487" s="2" t="e">
        <f>IF(ISNA(VLOOKUP(CONCATENATE($A1487,$B1487,N$2),#REF!,4,FALSE)),"",VLOOKUP(CONCATENATE($A1487,$B1487,N$2),#REF!,4,FALSE))</f>
        <v>#REF!</v>
      </c>
      <c r="O1487" s="2" t="e">
        <f>IF(ISNA(VLOOKUP(CONCATENATE($A1487,$B1487,O$2),#REF!,4,FALSE)),"",VLOOKUP(CONCATENATE($A1487,$B1487,O$2),#REF!,4,FALSE))</f>
        <v>#REF!</v>
      </c>
      <c r="P1487" s="2" t="e">
        <f>IF(ISNA(VLOOKUP(CONCATENATE($A1487,$B1487,P$2),#REF!,4,FALSE)),"",VLOOKUP(CONCATENATE($A1487,$B1487,P$2),#REF!,4,FALSE))</f>
        <v>#REF!</v>
      </c>
      <c r="Q1487" s="2" t="e">
        <f>IF(ISNA(VLOOKUP(CONCATENATE($A1487,$B1487,Q$2),#REF!,4,FALSE)),"",VLOOKUP(CONCATENATE($A1487,$B1487,Q$2),#REF!,4,FALSE))</f>
        <v>#REF!</v>
      </c>
      <c r="R1487" s="2" t="e">
        <f>IF(ISNA(VLOOKUP(CONCATENATE($A1487,$B1487,R$2),#REF!,4,FALSE)),"",VLOOKUP(CONCATENATE($A1487,$B1487,R$2),#REF!,4,FALSE))</f>
        <v>#REF!</v>
      </c>
      <c r="S1487" s="2" t="e">
        <f>IF(ISNA(VLOOKUP(CONCATENATE($A1487,$B1487,S$2),#REF!,4,FALSE)),"",VLOOKUP(CONCATENATE($A1487,$B1487,S$2),#REF!,4,FALSE))</f>
        <v>#REF!</v>
      </c>
      <c r="T1487" s="2" t="e">
        <f>IF(ISNA(VLOOKUP(CONCATENATE($A1487,$B1487,T$2),#REF!,4,FALSE)),"",VLOOKUP(CONCATENATE($A1487,$B1487,T$2),#REF!,4,FALSE))</f>
        <v>#REF!</v>
      </c>
      <c r="U1487" s="2" t="e">
        <f>IF(ISNA(VLOOKUP(CONCATENATE($A1487,$B1487,U$2),#REF!,4,FALSE)),"",VLOOKUP(CONCATENATE($A1487,$B1487,U$2),#REF!,4,FALSE))</f>
        <v>#REF!</v>
      </c>
      <c r="V1487" s="2" t="e">
        <f>IF(ISNA(VLOOKUP(CONCATENATE($A1487,$B1487,V$2),#REF!,4,FALSE)),"",VLOOKUP(CONCATENATE($A1487,$B1487,V$2),#REF!,4,FALSE))</f>
        <v>#REF!</v>
      </c>
      <c r="W1487" s="2" t="e">
        <f>IF(ISNA(VLOOKUP(CONCATENATE($A1487,$B1487,W$2),#REF!,4,FALSE)),"",VLOOKUP(CONCATENATE($A1487,$B1487,W$2),#REF!,4,FALSE))</f>
        <v>#REF!</v>
      </c>
    </row>
    <row r="1488" spans="1:23" ht="16.95" customHeight="1" thickBot="1" x14ac:dyDescent="0.35">
      <c r="A1488" s="19" t="s">
        <v>7308</v>
      </c>
      <c r="B1488" s="19" t="s">
        <v>1093</v>
      </c>
      <c r="C1488" s="1" t="str">
        <f t="shared" si="23"/>
        <v>WEPHALF</v>
      </c>
      <c r="D1488" s="2" t="e">
        <f>IF(ISNA(VLOOKUP(CONCATENATE($A1488,$B1488,D$2),#REF!,4,FALSE)),"",VLOOKUP(CONCATENATE($A1488,$B1488,D$2),#REF!,4,FALSE))</f>
        <v>#REF!</v>
      </c>
      <c r="E1488" s="2" t="e">
        <f>IF(ISNA(VLOOKUP(CONCATENATE($A1488,$B1488,E$2),#REF!,4,FALSE)),"",VLOOKUP(CONCATENATE($A1488,$B1488,E$2),#REF!,4,FALSE))</f>
        <v>#REF!</v>
      </c>
      <c r="F1488" s="2" t="e">
        <f>IF(ISNA(VLOOKUP(CONCATENATE($A1488,$B1488,F$2),#REF!,4,FALSE)),"",VLOOKUP(CONCATENATE($A1488,$B1488,F$2),#REF!,4,FALSE))</f>
        <v>#REF!</v>
      </c>
      <c r="G1488" s="2" t="e">
        <f>IF(ISNA(VLOOKUP(CONCATENATE($A1488,$B1488,G$2),#REF!,4,FALSE)),"",VLOOKUP(CONCATENATE($A1488,$B1488,G$2),#REF!,4,FALSE))</f>
        <v>#REF!</v>
      </c>
      <c r="H1488" s="2" t="e">
        <f>IF(ISNA(VLOOKUP(CONCATENATE($A1488,$B1488,H$2),#REF!,4,FALSE)),"",VLOOKUP(CONCATENATE($A1488,$B1488,H$2),#REF!,4,FALSE))</f>
        <v>#REF!</v>
      </c>
      <c r="I1488" s="2" t="e">
        <f>IF(ISNA(VLOOKUP(CONCATENATE($A1488,$B1488,I$2),#REF!,4,FALSE)),"",VLOOKUP(CONCATENATE($A1488,$B1488,I$2),#REF!,4,FALSE))</f>
        <v>#REF!</v>
      </c>
      <c r="J1488" s="2" t="e">
        <f>IF(ISNA(VLOOKUP(CONCATENATE($A1488,$B1488,J$2),#REF!,4,FALSE)),"",VLOOKUP(CONCATENATE($A1488,$B1488,J$2),#REF!,4,FALSE))</f>
        <v>#REF!</v>
      </c>
      <c r="K1488" s="2" t="e">
        <f>IF(ISNA(VLOOKUP(CONCATENATE($A1488,$B1488,K$2),#REF!,4,FALSE)),"",VLOOKUP(CONCATENATE($A1488,$B1488,K$2),#REF!,4,FALSE))</f>
        <v>#REF!</v>
      </c>
      <c r="L1488" s="2" t="e">
        <f>IF(ISNA(VLOOKUP(CONCATENATE($A1488,$B1488,L$2),#REF!,4,FALSE)),"",VLOOKUP(CONCATENATE($A1488,$B1488,L$2),#REF!,4,FALSE))</f>
        <v>#REF!</v>
      </c>
      <c r="M1488" s="2" t="e">
        <f>IF(ISNA(VLOOKUP(CONCATENATE($A1488,$B1488,M$2),#REF!,4,FALSE)),"",VLOOKUP(CONCATENATE($A1488,$B1488,M$2),#REF!,4,FALSE))</f>
        <v>#REF!</v>
      </c>
      <c r="N1488" s="2" t="e">
        <f>IF(ISNA(VLOOKUP(CONCATENATE($A1488,$B1488,N$2),#REF!,4,FALSE)),"",VLOOKUP(CONCATENATE($A1488,$B1488,N$2),#REF!,4,FALSE))</f>
        <v>#REF!</v>
      </c>
      <c r="O1488" s="2" t="e">
        <f>IF(ISNA(VLOOKUP(CONCATENATE($A1488,$B1488,O$2),#REF!,4,FALSE)),"",VLOOKUP(CONCATENATE($A1488,$B1488,O$2),#REF!,4,FALSE))</f>
        <v>#REF!</v>
      </c>
      <c r="P1488" s="2" t="e">
        <f>IF(ISNA(VLOOKUP(CONCATENATE($A1488,$B1488,P$2),#REF!,4,FALSE)),"",VLOOKUP(CONCATENATE($A1488,$B1488,P$2),#REF!,4,FALSE))</f>
        <v>#REF!</v>
      </c>
      <c r="Q1488" s="2" t="e">
        <f>IF(ISNA(VLOOKUP(CONCATENATE($A1488,$B1488,Q$2),#REF!,4,FALSE)),"",VLOOKUP(CONCATENATE($A1488,$B1488,Q$2),#REF!,4,FALSE))</f>
        <v>#REF!</v>
      </c>
      <c r="R1488" s="2" t="e">
        <f>IF(ISNA(VLOOKUP(CONCATENATE($A1488,$B1488,R$2),#REF!,4,FALSE)),"",VLOOKUP(CONCATENATE($A1488,$B1488,R$2),#REF!,4,FALSE))</f>
        <v>#REF!</v>
      </c>
      <c r="S1488" s="2" t="e">
        <f>IF(ISNA(VLOOKUP(CONCATENATE($A1488,$B1488,S$2),#REF!,4,FALSE)),"",VLOOKUP(CONCATENATE($A1488,$B1488,S$2),#REF!,4,FALSE))</f>
        <v>#REF!</v>
      </c>
      <c r="T1488" s="2" t="e">
        <f>IF(ISNA(VLOOKUP(CONCATENATE($A1488,$B1488,T$2),#REF!,4,FALSE)),"",VLOOKUP(CONCATENATE($A1488,$B1488,T$2),#REF!,4,FALSE))</f>
        <v>#REF!</v>
      </c>
      <c r="U1488" s="2" t="e">
        <f>IF(ISNA(VLOOKUP(CONCATENATE($A1488,$B1488,U$2),#REF!,4,FALSE)),"",VLOOKUP(CONCATENATE($A1488,$B1488,U$2),#REF!,4,FALSE))</f>
        <v>#REF!</v>
      </c>
      <c r="V1488" s="2" t="e">
        <f>IF(ISNA(VLOOKUP(CONCATENATE($A1488,$B1488,V$2),#REF!,4,FALSE)),"",VLOOKUP(CONCATENATE($A1488,$B1488,V$2),#REF!,4,FALSE))</f>
        <v>#REF!</v>
      </c>
      <c r="W1488" s="2" t="e">
        <f>IF(ISNA(VLOOKUP(CONCATENATE($A1488,$B1488,W$2),#REF!,4,FALSE)),"",VLOOKUP(CONCATENATE($A1488,$B1488,W$2),#REF!,4,FALSE))</f>
        <v>#REF!</v>
      </c>
    </row>
    <row r="1489" spans="1:23" ht="16.95" customHeight="1" thickBot="1" x14ac:dyDescent="0.35">
      <c r="A1489" s="19" t="s">
        <v>7308</v>
      </c>
      <c r="B1489" s="19" t="s">
        <v>1186</v>
      </c>
      <c r="C1489" s="1" t="str">
        <f t="shared" si="23"/>
        <v>WEPPLACATE</v>
      </c>
      <c r="D1489" s="2" t="e">
        <f>IF(ISNA(VLOOKUP(CONCATENATE($A1489,$B1489,D$2),#REF!,4,FALSE)),"",VLOOKUP(CONCATENATE($A1489,$B1489,D$2),#REF!,4,FALSE))</f>
        <v>#REF!</v>
      </c>
      <c r="E1489" s="2" t="e">
        <f>IF(ISNA(VLOOKUP(CONCATENATE($A1489,$B1489,E$2),#REF!,4,FALSE)),"",VLOOKUP(CONCATENATE($A1489,$B1489,E$2),#REF!,4,FALSE))</f>
        <v>#REF!</v>
      </c>
      <c r="F1489" s="2" t="e">
        <f>IF(ISNA(VLOOKUP(CONCATENATE($A1489,$B1489,F$2),#REF!,4,FALSE)),"",VLOOKUP(CONCATENATE($A1489,$B1489,F$2),#REF!,4,FALSE))</f>
        <v>#REF!</v>
      </c>
      <c r="G1489" s="2" t="e">
        <f>IF(ISNA(VLOOKUP(CONCATENATE($A1489,$B1489,G$2),#REF!,4,FALSE)),"",VLOOKUP(CONCATENATE($A1489,$B1489,G$2),#REF!,4,FALSE))</f>
        <v>#REF!</v>
      </c>
      <c r="H1489" s="2" t="e">
        <f>IF(ISNA(VLOOKUP(CONCATENATE($A1489,$B1489,H$2),#REF!,4,FALSE)),"",VLOOKUP(CONCATENATE($A1489,$B1489,H$2),#REF!,4,FALSE))</f>
        <v>#REF!</v>
      </c>
      <c r="I1489" s="2" t="e">
        <f>IF(ISNA(VLOOKUP(CONCATENATE($A1489,$B1489,I$2),#REF!,4,FALSE)),"",VLOOKUP(CONCATENATE($A1489,$B1489,I$2),#REF!,4,FALSE))</f>
        <v>#REF!</v>
      </c>
      <c r="J1489" s="2" t="e">
        <f>IF(ISNA(VLOOKUP(CONCATENATE($A1489,$B1489,J$2),#REF!,4,FALSE)),"",VLOOKUP(CONCATENATE($A1489,$B1489,J$2),#REF!,4,FALSE))</f>
        <v>#REF!</v>
      </c>
      <c r="K1489" s="2" t="e">
        <f>IF(ISNA(VLOOKUP(CONCATENATE($A1489,$B1489,K$2),#REF!,4,FALSE)),"",VLOOKUP(CONCATENATE($A1489,$B1489,K$2),#REF!,4,FALSE))</f>
        <v>#REF!</v>
      </c>
      <c r="L1489" s="2" t="e">
        <f>IF(ISNA(VLOOKUP(CONCATENATE($A1489,$B1489,L$2),#REF!,4,FALSE)),"",VLOOKUP(CONCATENATE($A1489,$B1489,L$2),#REF!,4,FALSE))</f>
        <v>#REF!</v>
      </c>
      <c r="M1489" s="2" t="e">
        <f>IF(ISNA(VLOOKUP(CONCATENATE($A1489,$B1489,M$2),#REF!,4,FALSE)),"",VLOOKUP(CONCATENATE($A1489,$B1489,M$2),#REF!,4,FALSE))</f>
        <v>#REF!</v>
      </c>
      <c r="N1489" s="2" t="e">
        <f>IF(ISNA(VLOOKUP(CONCATENATE($A1489,$B1489,N$2),#REF!,4,FALSE)),"",VLOOKUP(CONCATENATE($A1489,$B1489,N$2),#REF!,4,FALSE))</f>
        <v>#REF!</v>
      </c>
      <c r="O1489" s="2" t="e">
        <f>IF(ISNA(VLOOKUP(CONCATENATE($A1489,$B1489,O$2),#REF!,4,FALSE)),"",VLOOKUP(CONCATENATE($A1489,$B1489,O$2),#REF!,4,FALSE))</f>
        <v>#REF!</v>
      </c>
      <c r="P1489" s="2" t="e">
        <f>IF(ISNA(VLOOKUP(CONCATENATE($A1489,$B1489,P$2),#REF!,4,FALSE)),"",VLOOKUP(CONCATENATE($A1489,$B1489,P$2),#REF!,4,FALSE))</f>
        <v>#REF!</v>
      </c>
      <c r="Q1489" s="2" t="e">
        <f>IF(ISNA(VLOOKUP(CONCATENATE($A1489,$B1489,Q$2),#REF!,4,FALSE)),"",VLOOKUP(CONCATENATE($A1489,$B1489,Q$2),#REF!,4,FALSE))</f>
        <v>#REF!</v>
      </c>
      <c r="R1489" s="2" t="e">
        <f>IF(ISNA(VLOOKUP(CONCATENATE($A1489,$B1489,R$2),#REF!,4,FALSE)),"",VLOOKUP(CONCATENATE($A1489,$B1489,R$2),#REF!,4,FALSE))</f>
        <v>#REF!</v>
      </c>
      <c r="S1489" s="2" t="e">
        <f>IF(ISNA(VLOOKUP(CONCATENATE($A1489,$B1489,S$2),#REF!,4,FALSE)),"",VLOOKUP(CONCATENATE($A1489,$B1489,S$2),#REF!,4,FALSE))</f>
        <v>#REF!</v>
      </c>
      <c r="T1489" s="2" t="e">
        <f>IF(ISNA(VLOOKUP(CONCATENATE($A1489,$B1489,T$2),#REF!,4,FALSE)),"",VLOOKUP(CONCATENATE($A1489,$B1489,T$2),#REF!,4,FALSE))</f>
        <v>#REF!</v>
      </c>
      <c r="U1489" s="2" t="e">
        <f>IF(ISNA(VLOOKUP(CONCATENATE($A1489,$B1489,U$2),#REF!,4,FALSE)),"",VLOOKUP(CONCATENATE($A1489,$B1489,U$2),#REF!,4,FALSE))</f>
        <v>#REF!</v>
      </c>
      <c r="V1489" s="2" t="e">
        <f>IF(ISNA(VLOOKUP(CONCATENATE($A1489,$B1489,V$2),#REF!,4,FALSE)),"",VLOOKUP(CONCATENATE($A1489,$B1489,V$2),#REF!,4,FALSE))</f>
        <v>#REF!</v>
      </c>
      <c r="W1489" s="2" t="e">
        <f>IF(ISNA(VLOOKUP(CONCATENATE($A1489,$B1489,W$2),#REF!,4,FALSE)),"",VLOOKUP(CONCATENATE($A1489,$B1489,W$2),#REF!,4,FALSE))</f>
        <v>#REF!</v>
      </c>
    </row>
    <row r="1490" spans="1:23" ht="16.95" customHeight="1" thickBot="1" x14ac:dyDescent="0.35">
      <c r="A1490" s="19" t="s">
        <v>7308</v>
      </c>
      <c r="B1490" s="19" t="s">
        <v>573</v>
      </c>
      <c r="C1490" s="1" t="str">
        <f t="shared" si="23"/>
        <v>WEPPUNCH</v>
      </c>
      <c r="D1490" s="2" t="e">
        <f>IF(ISNA(VLOOKUP(CONCATENATE($A1490,$B1490,D$2),#REF!,4,FALSE)),"",VLOOKUP(CONCATENATE($A1490,$B1490,D$2),#REF!,4,FALSE))</f>
        <v>#REF!</v>
      </c>
      <c r="E1490" s="2" t="e">
        <f>IF(ISNA(VLOOKUP(CONCATENATE($A1490,$B1490,E$2),#REF!,4,FALSE)),"",VLOOKUP(CONCATENATE($A1490,$B1490,E$2),#REF!,4,FALSE))</f>
        <v>#REF!</v>
      </c>
      <c r="F1490" s="2" t="e">
        <f>IF(ISNA(VLOOKUP(CONCATENATE($A1490,$B1490,F$2),#REF!,4,FALSE)),"",VLOOKUP(CONCATENATE($A1490,$B1490,F$2),#REF!,4,FALSE))</f>
        <v>#REF!</v>
      </c>
      <c r="G1490" s="2" t="e">
        <f>IF(ISNA(VLOOKUP(CONCATENATE($A1490,$B1490,G$2),#REF!,4,FALSE)),"",VLOOKUP(CONCATENATE($A1490,$B1490,G$2),#REF!,4,FALSE))</f>
        <v>#REF!</v>
      </c>
      <c r="H1490" s="2" t="e">
        <f>IF(ISNA(VLOOKUP(CONCATENATE($A1490,$B1490,H$2),#REF!,4,FALSE)),"",VLOOKUP(CONCATENATE($A1490,$B1490,H$2),#REF!,4,FALSE))</f>
        <v>#REF!</v>
      </c>
      <c r="I1490" s="2" t="e">
        <f>IF(ISNA(VLOOKUP(CONCATENATE($A1490,$B1490,I$2),#REF!,4,FALSE)),"",VLOOKUP(CONCATENATE($A1490,$B1490,I$2),#REF!,4,FALSE))</f>
        <v>#REF!</v>
      </c>
      <c r="J1490" s="2" t="e">
        <f>IF(ISNA(VLOOKUP(CONCATENATE($A1490,$B1490,J$2),#REF!,4,FALSE)),"",VLOOKUP(CONCATENATE($A1490,$B1490,J$2),#REF!,4,FALSE))</f>
        <v>#REF!</v>
      </c>
      <c r="K1490" s="2" t="e">
        <f>IF(ISNA(VLOOKUP(CONCATENATE($A1490,$B1490,K$2),#REF!,4,FALSE)),"",VLOOKUP(CONCATENATE($A1490,$B1490,K$2),#REF!,4,FALSE))</f>
        <v>#REF!</v>
      </c>
      <c r="L1490" s="2" t="e">
        <f>IF(ISNA(VLOOKUP(CONCATENATE($A1490,$B1490,L$2),#REF!,4,FALSE)),"",VLOOKUP(CONCATENATE($A1490,$B1490,L$2),#REF!,4,FALSE))</f>
        <v>#REF!</v>
      </c>
      <c r="M1490" s="2" t="e">
        <f>IF(ISNA(VLOOKUP(CONCATENATE($A1490,$B1490,M$2),#REF!,4,FALSE)),"",VLOOKUP(CONCATENATE($A1490,$B1490,M$2),#REF!,4,FALSE))</f>
        <v>#REF!</v>
      </c>
      <c r="N1490" s="2" t="e">
        <f>IF(ISNA(VLOOKUP(CONCATENATE($A1490,$B1490,N$2),#REF!,4,FALSE)),"",VLOOKUP(CONCATENATE($A1490,$B1490,N$2),#REF!,4,FALSE))</f>
        <v>#REF!</v>
      </c>
      <c r="O1490" s="2" t="e">
        <f>IF(ISNA(VLOOKUP(CONCATENATE($A1490,$B1490,O$2),#REF!,4,FALSE)),"",VLOOKUP(CONCATENATE($A1490,$B1490,O$2),#REF!,4,FALSE))</f>
        <v>#REF!</v>
      </c>
      <c r="P1490" s="2" t="e">
        <f>IF(ISNA(VLOOKUP(CONCATENATE($A1490,$B1490,P$2),#REF!,4,FALSE)),"",VLOOKUP(CONCATENATE($A1490,$B1490,P$2),#REF!,4,FALSE))</f>
        <v>#REF!</v>
      </c>
      <c r="Q1490" s="2" t="e">
        <f>IF(ISNA(VLOOKUP(CONCATENATE($A1490,$B1490,Q$2),#REF!,4,FALSE)),"",VLOOKUP(CONCATENATE($A1490,$B1490,Q$2),#REF!,4,FALSE))</f>
        <v>#REF!</v>
      </c>
      <c r="R1490" s="2" t="e">
        <f>IF(ISNA(VLOOKUP(CONCATENATE($A1490,$B1490,R$2),#REF!,4,FALSE)),"",VLOOKUP(CONCATENATE($A1490,$B1490,R$2),#REF!,4,FALSE))</f>
        <v>#REF!</v>
      </c>
      <c r="S1490" s="2" t="e">
        <f>IF(ISNA(VLOOKUP(CONCATENATE($A1490,$B1490,S$2),#REF!,4,FALSE)),"",VLOOKUP(CONCATENATE($A1490,$B1490,S$2),#REF!,4,FALSE))</f>
        <v>#REF!</v>
      </c>
      <c r="T1490" s="2" t="e">
        <f>IF(ISNA(VLOOKUP(CONCATENATE($A1490,$B1490,T$2),#REF!,4,FALSE)),"",VLOOKUP(CONCATENATE($A1490,$B1490,T$2),#REF!,4,FALSE))</f>
        <v>#REF!</v>
      </c>
      <c r="U1490" s="2" t="e">
        <f>IF(ISNA(VLOOKUP(CONCATENATE($A1490,$B1490,U$2),#REF!,4,FALSE)),"",VLOOKUP(CONCATENATE($A1490,$B1490,U$2),#REF!,4,FALSE))</f>
        <v>#REF!</v>
      </c>
      <c r="V1490" s="2" t="e">
        <f>IF(ISNA(VLOOKUP(CONCATENATE($A1490,$B1490,V$2),#REF!,4,FALSE)),"",VLOOKUP(CONCATENATE($A1490,$B1490,V$2),#REF!,4,FALSE))</f>
        <v>#REF!</v>
      </c>
      <c r="W1490" s="2" t="e">
        <f>IF(ISNA(VLOOKUP(CONCATENATE($A1490,$B1490,W$2),#REF!,4,FALSE)),"",VLOOKUP(CONCATENATE($A1490,$B1490,W$2),#REF!,4,FALSE))</f>
        <v>#REF!</v>
      </c>
    </row>
    <row r="1491" spans="1:23" ht="16.95" customHeight="1" thickBot="1" x14ac:dyDescent="0.35">
      <c r="A1491" s="21" t="s">
        <v>7308</v>
      </c>
      <c r="B1491" s="19" t="s">
        <v>160</v>
      </c>
      <c r="C1491" s="1" t="str">
        <f t="shared" si="23"/>
        <v>WEPREADY</v>
      </c>
      <c r="D1491" s="2" t="e">
        <f>IF(ISNA(VLOOKUP(CONCATENATE($A1491,$B1491,D$2),#REF!,4,FALSE)),"",VLOOKUP(CONCATENATE($A1491,$B1491,D$2),#REF!,4,FALSE))</f>
        <v>#REF!</v>
      </c>
      <c r="E1491" s="2" t="e">
        <f>IF(ISNA(VLOOKUP(CONCATENATE($A1491,$B1491,E$2),#REF!,4,FALSE)),"",VLOOKUP(CONCATENATE($A1491,$B1491,E$2),#REF!,4,FALSE))</f>
        <v>#REF!</v>
      </c>
      <c r="F1491" s="2" t="e">
        <f>IF(ISNA(VLOOKUP(CONCATENATE($A1491,$B1491,F$2),#REF!,4,FALSE)),"",VLOOKUP(CONCATENATE($A1491,$B1491,F$2),#REF!,4,FALSE))</f>
        <v>#REF!</v>
      </c>
      <c r="G1491" s="2" t="e">
        <f>IF(ISNA(VLOOKUP(CONCATENATE($A1491,$B1491,G$2),#REF!,4,FALSE)),"",VLOOKUP(CONCATENATE($A1491,$B1491,G$2),#REF!,4,FALSE))</f>
        <v>#REF!</v>
      </c>
      <c r="H1491" s="2" t="e">
        <f>IF(ISNA(VLOOKUP(CONCATENATE($A1491,$B1491,H$2),#REF!,4,FALSE)),"",VLOOKUP(CONCATENATE($A1491,$B1491,H$2),#REF!,4,FALSE))</f>
        <v>#REF!</v>
      </c>
      <c r="I1491" s="2" t="e">
        <f>IF(ISNA(VLOOKUP(CONCATENATE($A1491,$B1491,I$2),#REF!,4,FALSE)),"",VLOOKUP(CONCATENATE($A1491,$B1491,I$2),#REF!,4,FALSE))</f>
        <v>#REF!</v>
      </c>
      <c r="J1491" s="2" t="e">
        <f>IF(ISNA(VLOOKUP(CONCATENATE($A1491,$B1491,J$2),#REF!,4,FALSE)),"",VLOOKUP(CONCATENATE($A1491,$B1491,J$2),#REF!,4,FALSE))</f>
        <v>#REF!</v>
      </c>
      <c r="K1491" s="2" t="e">
        <f>IF(ISNA(VLOOKUP(CONCATENATE($A1491,$B1491,K$2),#REF!,4,FALSE)),"",VLOOKUP(CONCATENATE($A1491,$B1491,K$2),#REF!,4,FALSE))</f>
        <v>#REF!</v>
      </c>
      <c r="L1491" s="2" t="e">
        <f>IF(ISNA(VLOOKUP(CONCATENATE($A1491,$B1491,L$2),#REF!,4,FALSE)),"",VLOOKUP(CONCATENATE($A1491,$B1491,L$2),#REF!,4,FALSE))</f>
        <v>#REF!</v>
      </c>
      <c r="M1491" s="2" t="e">
        <f>IF(ISNA(VLOOKUP(CONCATENATE($A1491,$B1491,M$2),#REF!,4,FALSE)),"",VLOOKUP(CONCATENATE($A1491,$B1491,M$2),#REF!,4,FALSE))</f>
        <v>#REF!</v>
      </c>
      <c r="N1491" s="2" t="e">
        <f>IF(ISNA(VLOOKUP(CONCATENATE($A1491,$B1491,N$2),#REF!,4,FALSE)),"",VLOOKUP(CONCATENATE($A1491,$B1491,N$2),#REF!,4,FALSE))</f>
        <v>#REF!</v>
      </c>
      <c r="O1491" s="2" t="e">
        <f>IF(ISNA(VLOOKUP(CONCATENATE($A1491,$B1491,O$2),#REF!,4,FALSE)),"",VLOOKUP(CONCATENATE($A1491,$B1491,O$2),#REF!,4,FALSE))</f>
        <v>#REF!</v>
      </c>
      <c r="P1491" s="2" t="e">
        <f>IF(ISNA(VLOOKUP(CONCATENATE($A1491,$B1491,P$2),#REF!,4,FALSE)),"",VLOOKUP(CONCATENATE($A1491,$B1491,P$2),#REF!,4,FALSE))</f>
        <v>#REF!</v>
      </c>
      <c r="Q1491" s="2" t="e">
        <f>IF(ISNA(VLOOKUP(CONCATENATE($A1491,$B1491,Q$2),#REF!,4,FALSE)),"",VLOOKUP(CONCATENATE($A1491,$B1491,Q$2),#REF!,4,FALSE))</f>
        <v>#REF!</v>
      </c>
      <c r="R1491" s="2" t="e">
        <f>IF(ISNA(VLOOKUP(CONCATENATE($A1491,$B1491,R$2),#REF!,4,FALSE)),"",VLOOKUP(CONCATENATE($A1491,$B1491,R$2),#REF!,4,FALSE))</f>
        <v>#REF!</v>
      </c>
      <c r="S1491" s="2" t="e">
        <f>IF(ISNA(VLOOKUP(CONCATENATE($A1491,$B1491,S$2),#REF!,4,FALSE)),"",VLOOKUP(CONCATENATE($A1491,$B1491,S$2),#REF!,4,FALSE))</f>
        <v>#REF!</v>
      </c>
      <c r="T1491" s="2" t="e">
        <f>IF(ISNA(VLOOKUP(CONCATENATE($A1491,$B1491,T$2),#REF!,4,FALSE)),"",VLOOKUP(CONCATENATE($A1491,$B1491,T$2),#REF!,4,FALSE))</f>
        <v>#REF!</v>
      </c>
      <c r="U1491" s="2" t="e">
        <f>IF(ISNA(VLOOKUP(CONCATENATE($A1491,$B1491,U$2),#REF!,4,FALSE)),"",VLOOKUP(CONCATENATE($A1491,$B1491,U$2),#REF!,4,FALSE))</f>
        <v>#REF!</v>
      </c>
      <c r="V1491" s="2" t="e">
        <f>IF(ISNA(VLOOKUP(CONCATENATE($A1491,$B1491,V$2),#REF!,4,FALSE)),"",VLOOKUP(CONCATENATE($A1491,$B1491,V$2),#REF!,4,FALSE))</f>
        <v>#REF!</v>
      </c>
      <c r="W1491" s="2" t="e">
        <f>IF(ISNA(VLOOKUP(CONCATENATE($A1491,$B1491,W$2),#REF!,4,FALSE)),"",VLOOKUP(CONCATENATE($A1491,$B1491,W$2),#REF!,4,FALSE))</f>
        <v>#REF!</v>
      </c>
    </row>
    <row r="1492" spans="1:23" ht="16.95" customHeight="1" thickBot="1" x14ac:dyDescent="0.35">
      <c r="A1492" s="19" t="s">
        <v>7308</v>
      </c>
      <c r="B1492" s="19" t="s">
        <v>7351</v>
      </c>
      <c r="C1492" s="1" t="str">
        <f t="shared" si="23"/>
        <v>WEPTELEKINESIS</v>
      </c>
      <c r="D1492" s="2" t="e">
        <f>IF(ISNA(VLOOKUP(CONCATENATE($A1492,$B1492,D$2),#REF!,4,FALSE)),"",VLOOKUP(CONCATENATE($A1492,$B1492,D$2),#REF!,4,FALSE))</f>
        <v>#REF!</v>
      </c>
      <c r="E1492" s="2" t="e">
        <f>IF(ISNA(VLOOKUP(CONCATENATE($A1492,$B1492,E$2),#REF!,4,FALSE)),"",VLOOKUP(CONCATENATE($A1492,$B1492,E$2),#REF!,4,FALSE))</f>
        <v>#REF!</v>
      </c>
      <c r="F1492" s="2" t="e">
        <f>IF(ISNA(VLOOKUP(CONCATENATE($A1492,$B1492,F$2),#REF!,4,FALSE)),"",VLOOKUP(CONCATENATE($A1492,$B1492,F$2),#REF!,4,FALSE))</f>
        <v>#REF!</v>
      </c>
      <c r="G1492" s="2" t="e">
        <f>IF(ISNA(VLOOKUP(CONCATENATE($A1492,$B1492,G$2),#REF!,4,FALSE)),"",VLOOKUP(CONCATENATE($A1492,$B1492,G$2),#REF!,4,FALSE))</f>
        <v>#REF!</v>
      </c>
      <c r="H1492" s="2" t="e">
        <f>IF(ISNA(VLOOKUP(CONCATENATE($A1492,$B1492,H$2),#REF!,4,FALSE)),"",VLOOKUP(CONCATENATE($A1492,$B1492,H$2),#REF!,4,FALSE))</f>
        <v>#REF!</v>
      </c>
      <c r="I1492" s="2" t="e">
        <f>IF(ISNA(VLOOKUP(CONCATENATE($A1492,$B1492,I$2),#REF!,4,FALSE)),"",VLOOKUP(CONCATENATE($A1492,$B1492,I$2),#REF!,4,FALSE))</f>
        <v>#REF!</v>
      </c>
      <c r="J1492" s="2" t="e">
        <f>IF(ISNA(VLOOKUP(CONCATENATE($A1492,$B1492,J$2),#REF!,4,FALSE)),"",VLOOKUP(CONCATENATE($A1492,$B1492,J$2),#REF!,4,FALSE))</f>
        <v>#REF!</v>
      </c>
      <c r="K1492" s="2" t="e">
        <f>IF(ISNA(VLOOKUP(CONCATENATE($A1492,$B1492,K$2),#REF!,4,FALSE)),"",VLOOKUP(CONCATENATE($A1492,$B1492,K$2),#REF!,4,FALSE))</f>
        <v>#REF!</v>
      </c>
      <c r="L1492" s="2" t="e">
        <f>IF(ISNA(VLOOKUP(CONCATENATE($A1492,$B1492,L$2),#REF!,4,FALSE)),"",VLOOKUP(CONCATENATE($A1492,$B1492,L$2),#REF!,4,FALSE))</f>
        <v>#REF!</v>
      </c>
      <c r="M1492" s="2" t="e">
        <f>IF(ISNA(VLOOKUP(CONCATENATE($A1492,$B1492,M$2),#REF!,4,FALSE)),"",VLOOKUP(CONCATENATE($A1492,$B1492,M$2),#REF!,4,FALSE))</f>
        <v>#REF!</v>
      </c>
      <c r="N1492" s="2" t="e">
        <f>IF(ISNA(VLOOKUP(CONCATENATE($A1492,$B1492,N$2),#REF!,4,FALSE)),"",VLOOKUP(CONCATENATE($A1492,$B1492,N$2),#REF!,4,FALSE))</f>
        <v>#REF!</v>
      </c>
      <c r="O1492" s="2" t="e">
        <f>IF(ISNA(VLOOKUP(CONCATENATE($A1492,$B1492,O$2),#REF!,4,FALSE)),"",VLOOKUP(CONCATENATE($A1492,$B1492,O$2),#REF!,4,FALSE))</f>
        <v>#REF!</v>
      </c>
      <c r="P1492" s="2" t="e">
        <f>IF(ISNA(VLOOKUP(CONCATENATE($A1492,$B1492,P$2),#REF!,4,FALSE)),"",VLOOKUP(CONCATENATE($A1492,$B1492,P$2),#REF!,4,FALSE))</f>
        <v>#REF!</v>
      </c>
      <c r="Q1492" s="2" t="e">
        <f>IF(ISNA(VLOOKUP(CONCATENATE($A1492,$B1492,Q$2),#REF!,4,FALSE)),"",VLOOKUP(CONCATENATE($A1492,$B1492,Q$2),#REF!,4,FALSE))</f>
        <v>#REF!</v>
      </c>
      <c r="R1492" s="2" t="e">
        <f>IF(ISNA(VLOOKUP(CONCATENATE($A1492,$B1492,R$2),#REF!,4,FALSE)),"",VLOOKUP(CONCATENATE($A1492,$B1492,R$2),#REF!,4,FALSE))</f>
        <v>#REF!</v>
      </c>
      <c r="S1492" s="2" t="e">
        <f>IF(ISNA(VLOOKUP(CONCATENATE($A1492,$B1492,S$2),#REF!,4,FALSE)),"",VLOOKUP(CONCATENATE($A1492,$B1492,S$2),#REF!,4,FALSE))</f>
        <v>#REF!</v>
      </c>
      <c r="T1492" s="2" t="e">
        <f>IF(ISNA(VLOOKUP(CONCATENATE($A1492,$B1492,T$2),#REF!,4,FALSE)),"",VLOOKUP(CONCATENATE($A1492,$B1492,T$2),#REF!,4,FALSE))</f>
        <v>#REF!</v>
      </c>
      <c r="U1492" s="2" t="e">
        <f>IF(ISNA(VLOOKUP(CONCATENATE($A1492,$B1492,U$2),#REF!,4,FALSE)),"",VLOOKUP(CONCATENATE($A1492,$B1492,U$2),#REF!,4,FALSE))</f>
        <v>#REF!</v>
      </c>
      <c r="V1492" s="2" t="e">
        <f>IF(ISNA(VLOOKUP(CONCATENATE($A1492,$B1492,V$2),#REF!,4,FALSE)),"",VLOOKUP(CONCATENATE($A1492,$B1492,V$2),#REF!,4,FALSE))</f>
        <v>#REF!</v>
      </c>
      <c r="W1492" s="2" t="e">
        <f>IF(ISNA(VLOOKUP(CONCATENATE($A1492,$B1492,W$2),#REF!,4,FALSE)),"",VLOOKUP(CONCATENATE($A1492,$B1492,W$2),#REF!,4,FALSE))</f>
        <v>#REF!</v>
      </c>
    </row>
    <row r="1493" spans="1:23" ht="16.95" customHeight="1" thickBot="1" x14ac:dyDescent="0.35">
      <c r="A1493" s="19" t="s">
        <v>7308</v>
      </c>
      <c r="B1493" s="19" t="s">
        <v>5325</v>
      </c>
      <c r="C1493" s="1" t="str">
        <f t="shared" si="23"/>
        <v>WEPTELEKINISIS</v>
      </c>
      <c r="D1493" s="2" t="e">
        <f>IF(ISNA(VLOOKUP(CONCATENATE($A1493,$B1493,D$2),#REF!,4,FALSE)),"",VLOOKUP(CONCATENATE($A1493,$B1493,D$2),#REF!,4,FALSE))</f>
        <v>#REF!</v>
      </c>
      <c r="E1493" s="2" t="e">
        <f>IF(ISNA(VLOOKUP(CONCATENATE($A1493,$B1493,E$2),#REF!,4,FALSE)),"",VLOOKUP(CONCATENATE($A1493,$B1493,E$2),#REF!,4,FALSE))</f>
        <v>#REF!</v>
      </c>
      <c r="F1493" s="2" t="e">
        <f>IF(ISNA(VLOOKUP(CONCATENATE($A1493,$B1493,F$2),#REF!,4,FALSE)),"",VLOOKUP(CONCATENATE($A1493,$B1493,F$2),#REF!,4,FALSE))</f>
        <v>#REF!</v>
      </c>
      <c r="G1493" s="2" t="e">
        <f>IF(ISNA(VLOOKUP(CONCATENATE($A1493,$B1493,G$2),#REF!,4,FALSE)),"",VLOOKUP(CONCATENATE($A1493,$B1493,G$2),#REF!,4,FALSE))</f>
        <v>#REF!</v>
      </c>
      <c r="H1493" s="2" t="e">
        <f>IF(ISNA(VLOOKUP(CONCATENATE($A1493,$B1493,H$2),#REF!,4,FALSE)),"",VLOOKUP(CONCATENATE($A1493,$B1493,H$2),#REF!,4,FALSE))</f>
        <v>#REF!</v>
      </c>
      <c r="I1493" s="2" t="e">
        <f>IF(ISNA(VLOOKUP(CONCATENATE($A1493,$B1493,I$2),#REF!,4,FALSE)),"",VLOOKUP(CONCATENATE($A1493,$B1493,I$2),#REF!,4,FALSE))</f>
        <v>#REF!</v>
      </c>
      <c r="J1493" s="2" t="e">
        <f>IF(ISNA(VLOOKUP(CONCATENATE($A1493,$B1493,J$2),#REF!,4,FALSE)),"",VLOOKUP(CONCATENATE($A1493,$B1493,J$2),#REF!,4,FALSE))</f>
        <v>#REF!</v>
      </c>
      <c r="K1493" s="2" t="e">
        <f>IF(ISNA(VLOOKUP(CONCATENATE($A1493,$B1493,K$2),#REF!,4,FALSE)),"",VLOOKUP(CONCATENATE($A1493,$B1493,K$2),#REF!,4,FALSE))</f>
        <v>#REF!</v>
      </c>
      <c r="L1493" s="2" t="e">
        <f>IF(ISNA(VLOOKUP(CONCATENATE($A1493,$B1493,L$2),#REF!,4,FALSE)),"",VLOOKUP(CONCATENATE($A1493,$B1493,L$2),#REF!,4,FALSE))</f>
        <v>#REF!</v>
      </c>
      <c r="M1493" s="2" t="e">
        <f>IF(ISNA(VLOOKUP(CONCATENATE($A1493,$B1493,M$2),#REF!,4,FALSE)),"",VLOOKUP(CONCATENATE($A1493,$B1493,M$2),#REF!,4,FALSE))</f>
        <v>#REF!</v>
      </c>
      <c r="N1493" s="2" t="e">
        <f>IF(ISNA(VLOOKUP(CONCATENATE($A1493,$B1493,N$2),#REF!,4,FALSE)),"",VLOOKUP(CONCATENATE($A1493,$B1493,N$2),#REF!,4,FALSE))</f>
        <v>#REF!</v>
      </c>
      <c r="O1493" s="2" t="e">
        <f>IF(ISNA(VLOOKUP(CONCATENATE($A1493,$B1493,O$2),#REF!,4,FALSE)),"",VLOOKUP(CONCATENATE($A1493,$B1493,O$2),#REF!,4,FALSE))</f>
        <v>#REF!</v>
      </c>
      <c r="P1493" s="2" t="e">
        <f>IF(ISNA(VLOOKUP(CONCATENATE($A1493,$B1493,P$2),#REF!,4,FALSE)),"",VLOOKUP(CONCATENATE($A1493,$B1493,P$2),#REF!,4,FALSE))</f>
        <v>#REF!</v>
      </c>
      <c r="Q1493" s="2" t="e">
        <f>IF(ISNA(VLOOKUP(CONCATENATE($A1493,$B1493,Q$2),#REF!,4,FALSE)),"",VLOOKUP(CONCATENATE($A1493,$B1493,Q$2),#REF!,4,FALSE))</f>
        <v>#REF!</v>
      </c>
      <c r="R1493" s="2" t="e">
        <f>IF(ISNA(VLOOKUP(CONCATENATE($A1493,$B1493,R$2),#REF!,4,FALSE)),"",VLOOKUP(CONCATENATE($A1493,$B1493,R$2),#REF!,4,FALSE))</f>
        <v>#REF!</v>
      </c>
      <c r="S1493" s="2" t="e">
        <f>IF(ISNA(VLOOKUP(CONCATENATE($A1493,$B1493,S$2),#REF!,4,FALSE)),"",VLOOKUP(CONCATENATE($A1493,$B1493,S$2),#REF!,4,FALSE))</f>
        <v>#REF!</v>
      </c>
      <c r="T1493" s="2" t="e">
        <f>IF(ISNA(VLOOKUP(CONCATENATE($A1493,$B1493,T$2),#REF!,4,FALSE)),"",VLOOKUP(CONCATENATE($A1493,$B1493,T$2),#REF!,4,FALSE))</f>
        <v>#REF!</v>
      </c>
      <c r="U1493" s="2" t="e">
        <f>IF(ISNA(VLOOKUP(CONCATENATE($A1493,$B1493,U$2),#REF!,4,FALSE)),"",VLOOKUP(CONCATENATE($A1493,$B1493,U$2),#REF!,4,FALSE))</f>
        <v>#REF!</v>
      </c>
      <c r="V1493" s="2" t="e">
        <f>IF(ISNA(VLOOKUP(CONCATENATE($A1493,$B1493,V$2),#REF!,4,FALSE)),"",VLOOKUP(CONCATENATE($A1493,$B1493,V$2),#REF!,4,FALSE))</f>
        <v>#REF!</v>
      </c>
      <c r="W1493" s="2" t="e">
        <f>IF(ISNA(VLOOKUP(CONCATENATE($A1493,$B1493,W$2),#REF!,4,FALSE)),"",VLOOKUP(CONCATENATE($A1493,$B1493,W$2),#REF!,4,FALSE))</f>
        <v>#REF!</v>
      </c>
    </row>
    <row r="1494" spans="1:23" ht="16.95" customHeight="1" thickBot="1" x14ac:dyDescent="0.35">
      <c r="A1494" s="19" t="s">
        <v>7354</v>
      </c>
      <c r="B1494" s="19" t="s">
        <v>92</v>
      </c>
      <c r="C1494" s="1" t="str">
        <f t="shared" si="23"/>
        <v>WEP_MAGICCASTDRAW</v>
      </c>
      <c r="D1494" s="2" t="e">
        <f>IF(ISNA(VLOOKUP(CONCATENATE($A1494,$B1494,D$2),#REF!,4,FALSE)),"",VLOOKUP(CONCATENATE($A1494,$B1494,D$2),#REF!,4,FALSE))</f>
        <v>#REF!</v>
      </c>
      <c r="E1494" s="2" t="e">
        <f>IF(ISNA(VLOOKUP(CONCATENATE($A1494,$B1494,E$2),#REF!,4,FALSE)),"",VLOOKUP(CONCATENATE($A1494,$B1494,E$2),#REF!,4,FALSE))</f>
        <v>#REF!</v>
      </c>
      <c r="F1494" s="2" t="e">
        <f>IF(ISNA(VLOOKUP(CONCATENATE($A1494,$B1494,F$2),#REF!,4,FALSE)),"",VLOOKUP(CONCATENATE($A1494,$B1494,F$2),#REF!,4,FALSE))</f>
        <v>#REF!</v>
      </c>
      <c r="G1494" s="2" t="e">
        <f>IF(ISNA(VLOOKUP(CONCATENATE($A1494,$B1494,G$2),#REF!,4,FALSE)),"",VLOOKUP(CONCATENATE($A1494,$B1494,G$2),#REF!,4,FALSE))</f>
        <v>#REF!</v>
      </c>
      <c r="H1494" s="2" t="e">
        <f>IF(ISNA(VLOOKUP(CONCATENATE($A1494,$B1494,H$2),#REF!,4,FALSE)),"",VLOOKUP(CONCATENATE($A1494,$B1494,H$2),#REF!,4,FALSE))</f>
        <v>#REF!</v>
      </c>
      <c r="I1494" s="2" t="e">
        <f>IF(ISNA(VLOOKUP(CONCATENATE($A1494,$B1494,I$2),#REF!,4,FALSE)),"",VLOOKUP(CONCATENATE($A1494,$B1494,I$2),#REF!,4,FALSE))</f>
        <v>#REF!</v>
      </c>
      <c r="J1494" s="2" t="e">
        <f>IF(ISNA(VLOOKUP(CONCATENATE($A1494,$B1494,J$2),#REF!,4,FALSE)),"",VLOOKUP(CONCATENATE($A1494,$B1494,J$2),#REF!,4,FALSE))</f>
        <v>#REF!</v>
      </c>
      <c r="K1494" s="2" t="e">
        <f>IF(ISNA(VLOOKUP(CONCATENATE($A1494,$B1494,K$2),#REF!,4,FALSE)),"",VLOOKUP(CONCATENATE($A1494,$B1494,K$2),#REF!,4,FALSE))</f>
        <v>#REF!</v>
      </c>
      <c r="L1494" s="2" t="e">
        <f>IF(ISNA(VLOOKUP(CONCATENATE($A1494,$B1494,L$2),#REF!,4,FALSE)),"",VLOOKUP(CONCATENATE($A1494,$B1494,L$2),#REF!,4,FALSE))</f>
        <v>#REF!</v>
      </c>
      <c r="M1494" s="2" t="e">
        <f>IF(ISNA(VLOOKUP(CONCATENATE($A1494,$B1494,M$2),#REF!,4,FALSE)),"",VLOOKUP(CONCATENATE($A1494,$B1494,M$2),#REF!,4,FALSE))</f>
        <v>#REF!</v>
      </c>
      <c r="N1494" s="2" t="e">
        <f>IF(ISNA(VLOOKUP(CONCATENATE($A1494,$B1494,N$2),#REF!,4,FALSE)),"",VLOOKUP(CONCATENATE($A1494,$B1494,N$2),#REF!,4,FALSE))</f>
        <v>#REF!</v>
      </c>
      <c r="O1494" s="2" t="e">
        <f>IF(ISNA(VLOOKUP(CONCATENATE($A1494,$B1494,O$2),#REF!,4,FALSE)),"",VLOOKUP(CONCATENATE($A1494,$B1494,O$2),#REF!,4,FALSE))</f>
        <v>#REF!</v>
      </c>
      <c r="P1494" s="2" t="e">
        <f>IF(ISNA(VLOOKUP(CONCATENATE($A1494,$B1494,P$2),#REF!,4,FALSE)),"",VLOOKUP(CONCATENATE($A1494,$B1494,P$2),#REF!,4,FALSE))</f>
        <v>#REF!</v>
      </c>
      <c r="Q1494" s="2" t="e">
        <f>IF(ISNA(VLOOKUP(CONCATENATE($A1494,$B1494,Q$2),#REF!,4,FALSE)),"",VLOOKUP(CONCATENATE($A1494,$B1494,Q$2),#REF!,4,FALSE))</f>
        <v>#REF!</v>
      </c>
      <c r="R1494" s="2" t="e">
        <f>IF(ISNA(VLOOKUP(CONCATENATE($A1494,$B1494,R$2),#REF!,4,FALSE)),"",VLOOKUP(CONCATENATE($A1494,$B1494,R$2),#REF!,4,FALSE))</f>
        <v>#REF!</v>
      </c>
      <c r="S1494" s="2" t="e">
        <f>IF(ISNA(VLOOKUP(CONCATENATE($A1494,$B1494,S$2),#REF!,4,FALSE)),"",VLOOKUP(CONCATENATE($A1494,$B1494,S$2),#REF!,4,FALSE))</f>
        <v>#REF!</v>
      </c>
      <c r="T1494" s="2" t="e">
        <f>IF(ISNA(VLOOKUP(CONCATENATE($A1494,$B1494,T$2),#REF!,4,FALSE)),"",VLOOKUP(CONCATENATE($A1494,$B1494,T$2),#REF!,4,FALSE))</f>
        <v>#REF!</v>
      </c>
      <c r="U1494" s="2" t="e">
        <f>IF(ISNA(VLOOKUP(CONCATENATE($A1494,$B1494,U$2),#REF!,4,FALSE)),"",VLOOKUP(CONCATENATE($A1494,$B1494,U$2),#REF!,4,FALSE))</f>
        <v>#REF!</v>
      </c>
      <c r="V1494" s="2" t="e">
        <f>IF(ISNA(VLOOKUP(CONCATENATE($A1494,$B1494,V$2),#REF!,4,FALSE)),"",VLOOKUP(CONCATENATE($A1494,$B1494,V$2),#REF!,4,FALSE))</f>
        <v>#REF!</v>
      </c>
      <c r="W1494" s="2" t="e">
        <f>IF(ISNA(VLOOKUP(CONCATENATE($A1494,$B1494,W$2),#REF!,4,FALSE)),"",VLOOKUP(CONCATENATE($A1494,$B1494,W$2),#REF!,4,FALSE))</f>
        <v>#REF!</v>
      </c>
    </row>
    <row r="1495" spans="1:23" ht="16.95" customHeight="1" thickBot="1" x14ac:dyDescent="0.35">
      <c r="A1495" s="19" t="s">
        <v>7354</v>
      </c>
      <c r="B1495" s="19" t="s">
        <v>7357</v>
      </c>
      <c r="C1495" s="1" t="str">
        <f t="shared" si="23"/>
        <v>WEP_MAGICCASTMAGICCAST</v>
      </c>
      <c r="D1495" s="2" t="e">
        <f>IF(ISNA(VLOOKUP(CONCATENATE($A1495,$B1495,D$2),#REF!,4,FALSE)),"",VLOOKUP(CONCATENATE($A1495,$B1495,D$2),#REF!,4,FALSE))</f>
        <v>#REF!</v>
      </c>
      <c r="E1495" s="2" t="e">
        <f>IF(ISNA(VLOOKUP(CONCATENATE($A1495,$B1495,E$2),#REF!,4,FALSE)),"",VLOOKUP(CONCATENATE($A1495,$B1495,E$2),#REF!,4,FALSE))</f>
        <v>#REF!</v>
      </c>
      <c r="F1495" s="2" t="e">
        <f>IF(ISNA(VLOOKUP(CONCATENATE($A1495,$B1495,F$2),#REF!,4,FALSE)),"",VLOOKUP(CONCATENATE($A1495,$B1495,F$2),#REF!,4,FALSE))</f>
        <v>#REF!</v>
      </c>
      <c r="G1495" s="2" t="e">
        <f>IF(ISNA(VLOOKUP(CONCATENATE($A1495,$B1495,G$2),#REF!,4,FALSE)),"",VLOOKUP(CONCATENATE($A1495,$B1495,G$2),#REF!,4,FALSE))</f>
        <v>#REF!</v>
      </c>
      <c r="H1495" s="2" t="e">
        <f>IF(ISNA(VLOOKUP(CONCATENATE($A1495,$B1495,H$2),#REF!,4,FALSE)),"",VLOOKUP(CONCATENATE($A1495,$B1495,H$2),#REF!,4,FALSE))</f>
        <v>#REF!</v>
      </c>
      <c r="I1495" s="2" t="e">
        <f>IF(ISNA(VLOOKUP(CONCATENATE($A1495,$B1495,I$2),#REF!,4,FALSE)),"",VLOOKUP(CONCATENATE($A1495,$B1495,I$2),#REF!,4,FALSE))</f>
        <v>#REF!</v>
      </c>
      <c r="J1495" s="2" t="e">
        <f>IF(ISNA(VLOOKUP(CONCATENATE($A1495,$B1495,J$2),#REF!,4,FALSE)),"",VLOOKUP(CONCATENATE($A1495,$B1495,J$2),#REF!,4,FALSE))</f>
        <v>#REF!</v>
      </c>
      <c r="K1495" s="2" t="e">
        <f>IF(ISNA(VLOOKUP(CONCATENATE($A1495,$B1495,K$2),#REF!,4,FALSE)),"",VLOOKUP(CONCATENATE($A1495,$B1495,K$2),#REF!,4,FALSE))</f>
        <v>#REF!</v>
      </c>
      <c r="L1495" s="2" t="e">
        <f>IF(ISNA(VLOOKUP(CONCATENATE($A1495,$B1495,L$2),#REF!,4,FALSE)),"",VLOOKUP(CONCATENATE($A1495,$B1495,L$2),#REF!,4,FALSE))</f>
        <v>#REF!</v>
      </c>
      <c r="M1495" s="2" t="e">
        <f>IF(ISNA(VLOOKUP(CONCATENATE($A1495,$B1495,M$2),#REF!,4,FALSE)),"",VLOOKUP(CONCATENATE($A1495,$B1495,M$2),#REF!,4,FALSE))</f>
        <v>#REF!</v>
      </c>
      <c r="N1495" s="2" t="e">
        <f>IF(ISNA(VLOOKUP(CONCATENATE($A1495,$B1495,N$2),#REF!,4,FALSE)),"",VLOOKUP(CONCATENATE($A1495,$B1495,N$2),#REF!,4,FALSE))</f>
        <v>#REF!</v>
      </c>
      <c r="O1495" s="2" t="e">
        <f>IF(ISNA(VLOOKUP(CONCATENATE($A1495,$B1495,O$2),#REF!,4,FALSE)),"",VLOOKUP(CONCATENATE($A1495,$B1495,O$2),#REF!,4,FALSE))</f>
        <v>#REF!</v>
      </c>
      <c r="P1495" s="2" t="e">
        <f>IF(ISNA(VLOOKUP(CONCATENATE($A1495,$B1495,P$2),#REF!,4,FALSE)),"",VLOOKUP(CONCATENATE($A1495,$B1495,P$2),#REF!,4,FALSE))</f>
        <v>#REF!</v>
      </c>
      <c r="Q1495" s="2" t="e">
        <f>IF(ISNA(VLOOKUP(CONCATENATE($A1495,$B1495,Q$2),#REF!,4,FALSE)),"",VLOOKUP(CONCATENATE($A1495,$B1495,Q$2),#REF!,4,FALSE))</f>
        <v>#REF!</v>
      </c>
      <c r="R1495" s="2" t="e">
        <f>IF(ISNA(VLOOKUP(CONCATENATE($A1495,$B1495,R$2),#REF!,4,FALSE)),"",VLOOKUP(CONCATENATE($A1495,$B1495,R$2),#REF!,4,FALSE))</f>
        <v>#REF!</v>
      </c>
      <c r="S1495" s="2" t="e">
        <f>IF(ISNA(VLOOKUP(CONCATENATE($A1495,$B1495,S$2),#REF!,4,FALSE)),"",VLOOKUP(CONCATENATE($A1495,$B1495,S$2),#REF!,4,FALSE))</f>
        <v>#REF!</v>
      </c>
      <c r="T1495" s="2" t="e">
        <f>IF(ISNA(VLOOKUP(CONCATENATE($A1495,$B1495,T$2),#REF!,4,FALSE)),"",VLOOKUP(CONCATENATE($A1495,$B1495,T$2),#REF!,4,FALSE))</f>
        <v>#REF!</v>
      </c>
      <c r="U1495" s="2" t="e">
        <f>IF(ISNA(VLOOKUP(CONCATENATE($A1495,$B1495,U$2),#REF!,4,FALSE)),"",VLOOKUP(CONCATENATE($A1495,$B1495,U$2),#REF!,4,FALSE))</f>
        <v>#REF!</v>
      </c>
      <c r="V1495" s="2" t="e">
        <f>IF(ISNA(VLOOKUP(CONCATENATE($A1495,$B1495,V$2),#REF!,4,FALSE)),"",VLOOKUP(CONCATENATE($A1495,$B1495,V$2),#REF!,4,FALSE))</f>
        <v>#REF!</v>
      </c>
      <c r="W1495" s="2" t="e">
        <f>IF(ISNA(VLOOKUP(CONCATENATE($A1495,$B1495,W$2),#REF!,4,FALSE)),"",VLOOKUP(CONCATENATE($A1495,$B1495,W$2),#REF!,4,FALSE))</f>
        <v>#REF!</v>
      </c>
    </row>
    <row r="1496" spans="1:23" ht="16.95" customHeight="1" thickBot="1" x14ac:dyDescent="0.35">
      <c r="A1496" s="19" t="s">
        <v>7360</v>
      </c>
      <c r="B1496" s="19" t="s">
        <v>46</v>
      </c>
      <c r="C1496" s="1" t="str">
        <f t="shared" si="23"/>
        <v>WEP_STOPCAST</v>
      </c>
      <c r="D1496" s="2" t="e">
        <f>IF(ISNA(VLOOKUP(CONCATENATE($A1496,$B1496,D$2),#REF!,4,FALSE)),"",VLOOKUP(CONCATENATE($A1496,$B1496,D$2),#REF!,4,FALSE))</f>
        <v>#REF!</v>
      </c>
      <c r="E1496" s="2" t="e">
        <f>IF(ISNA(VLOOKUP(CONCATENATE($A1496,$B1496,E$2),#REF!,4,FALSE)),"",VLOOKUP(CONCATENATE($A1496,$B1496,E$2),#REF!,4,FALSE))</f>
        <v>#REF!</v>
      </c>
      <c r="F1496" s="2" t="e">
        <f>IF(ISNA(VLOOKUP(CONCATENATE($A1496,$B1496,F$2),#REF!,4,FALSE)),"",VLOOKUP(CONCATENATE($A1496,$B1496,F$2),#REF!,4,FALSE))</f>
        <v>#REF!</v>
      </c>
      <c r="G1496" s="2" t="e">
        <f>IF(ISNA(VLOOKUP(CONCATENATE($A1496,$B1496,G$2),#REF!,4,FALSE)),"",VLOOKUP(CONCATENATE($A1496,$B1496,G$2),#REF!,4,FALSE))</f>
        <v>#REF!</v>
      </c>
      <c r="H1496" s="2" t="e">
        <f>IF(ISNA(VLOOKUP(CONCATENATE($A1496,$B1496,H$2),#REF!,4,FALSE)),"",VLOOKUP(CONCATENATE($A1496,$B1496,H$2),#REF!,4,FALSE))</f>
        <v>#REF!</v>
      </c>
      <c r="I1496" s="2" t="e">
        <f>IF(ISNA(VLOOKUP(CONCATENATE($A1496,$B1496,I$2),#REF!,4,FALSE)),"",VLOOKUP(CONCATENATE($A1496,$B1496,I$2),#REF!,4,FALSE))</f>
        <v>#REF!</v>
      </c>
      <c r="J1496" s="2" t="e">
        <f>IF(ISNA(VLOOKUP(CONCATENATE($A1496,$B1496,J$2),#REF!,4,FALSE)),"",VLOOKUP(CONCATENATE($A1496,$B1496,J$2),#REF!,4,FALSE))</f>
        <v>#REF!</v>
      </c>
      <c r="K1496" s="2" t="e">
        <f>IF(ISNA(VLOOKUP(CONCATENATE($A1496,$B1496,K$2),#REF!,4,FALSE)),"",VLOOKUP(CONCATENATE($A1496,$B1496,K$2),#REF!,4,FALSE))</f>
        <v>#REF!</v>
      </c>
      <c r="L1496" s="2" t="e">
        <f>IF(ISNA(VLOOKUP(CONCATENATE($A1496,$B1496,L$2),#REF!,4,FALSE)),"",VLOOKUP(CONCATENATE($A1496,$B1496,L$2),#REF!,4,FALSE))</f>
        <v>#REF!</v>
      </c>
      <c r="M1496" s="2" t="e">
        <f>IF(ISNA(VLOOKUP(CONCATENATE($A1496,$B1496,M$2),#REF!,4,FALSE)),"",VLOOKUP(CONCATENATE($A1496,$B1496,M$2),#REF!,4,FALSE))</f>
        <v>#REF!</v>
      </c>
      <c r="N1496" s="2" t="e">
        <f>IF(ISNA(VLOOKUP(CONCATENATE($A1496,$B1496,N$2),#REF!,4,FALSE)),"",VLOOKUP(CONCATENATE($A1496,$B1496,N$2),#REF!,4,FALSE))</f>
        <v>#REF!</v>
      </c>
      <c r="O1496" s="2" t="e">
        <f>IF(ISNA(VLOOKUP(CONCATENATE($A1496,$B1496,O$2),#REF!,4,FALSE)),"",VLOOKUP(CONCATENATE($A1496,$B1496,O$2),#REF!,4,FALSE))</f>
        <v>#REF!</v>
      </c>
      <c r="P1496" s="2" t="e">
        <f>IF(ISNA(VLOOKUP(CONCATENATE($A1496,$B1496,P$2),#REF!,4,FALSE)),"",VLOOKUP(CONCATENATE($A1496,$B1496,P$2),#REF!,4,FALSE))</f>
        <v>#REF!</v>
      </c>
      <c r="Q1496" s="2" t="e">
        <f>IF(ISNA(VLOOKUP(CONCATENATE($A1496,$B1496,Q$2),#REF!,4,FALSE)),"",VLOOKUP(CONCATENATE($A1496,$B1496,Q$2),#REF!,4,FALSE))</f>
        <v>#REF!</v>
      </c>
      <c r="R1496" s="2" t="e">
        <f>IF(ISNA(VLOOKUP(CONCATENATE($A1496,$B1496,R$2),#REF!,4,FALSE)),"",VLOOKUP(CONCATENATE($A1496,$B1496,R$2),#REF!,4,FALSE))</f>
        <v>#REF!</v>
      </c>
      <c r="S1496" s="2" t="e">
        <f>IF(ISNA(VLOOKUP(CONCATENATE($A1496,$B1496,S$2),#REF!,4,FALSE)),"",VLOOKUP(CONCATENATE($A1496,$B1496,S$2),#REF!,4,FALSE))</f>
        <v>#REF!</v>
      </c>
      <c r="T1496" s="2" t="e">
        <f>IF(ISNA(VLOOKUP(CONCATENATE($A1496,$B1496,T$2),#REF!,4,FALSE)),"",VLOOKUP(CONCATENATE($A1496,$B1496,T$2),#REF!,4,FALSE))</f>
        <v>#REF!</v>
      </c>
      <c r="U1496" s="2" t="e">
        <f>IF(ISNA(VLOOKUP(CONCATENATE($A1496,$B1496,U$2),#REF!,4,FALSE)),"",VLOOKUP(CONCATENATE($A1496,$B1496,U$2),#REF!,4,FALSE))</f>
        <v>#REF!</v>
      </c>
      <c r="V1496" s="2" t="e">
        <f>IF(ISNA(VLOOKUP(CONCATENATE($A1496,$B1496,V$2),#REF!,4,FALSE)),"",VLOOKUP(CONCATENATE($A1496,$B1496,V$2),#REF!,4,FALSE))</f>
        <v>#REF!</v>
      </c>
      <c r="W1496" s="2" t="e">
        <f>IF(ISNA(VLOOKUP(CONCATENATE($A1496,$B1496,W$2),#REF!,4,FALSE)),"",VLOOKUP(CONCATENATE($A1496,$B1496,W$2),#REF!,4,FALSE))</f>
        <v>#REF!</v>
      </c>
    </row>
    <row r="1497" spans="1:23" ht="16.95" customHeight="1" thickBot="1" x14ac:dyDescent="0.35">
      <c r="A1497" s="19" t="s">
        <v>7360</v>
      </c>
      <c r="B1497" s="19" t="s">
        <v>92</v>
      </c>
      <c r="C1497" s="1" t="str">
        <f t="shared" si="23"/>
        <v>WEP_STOPDRAW</v>
      </c>
      <c r="D1497" s="2" t="e">
        <f>IF(ISNA(VLOOKUP(CONCATENATE($A1497,$B1497,D$2),#REF!,4,FALSE)),"",VLOOKUP(CONCATENATE($A1497,$B1497,D$2),#REF!,4,FALSE))</f>
        <v>#REF!</v>
      </c>
      <c r="E1497" s="2" t="e">
        <f>IF(ISNA(VLOOKUP(CONCATENATE($A1497,$B1497,E$2),#REF!,4,FALSE)),"",VLOOKUP(CONCATENATE($A1497,$B1497,E$2),#REF!,4,FALSE))</f>
        <v>#REF!</v>
      </c>
      <c r="F1497" s="2" t="e">
        <f>IF(ISNA(VLOOKUP(CONCATENATE($A1497,$B1497,F$2),#REF!,4,FALSE)),"",VLOOKUP(CONCATENATE($A1497,$B1497,F$2),#REF!,4,FALSE))</f>
        <v>#REF!</v>
      </c>
      <c r="G1497" s="2" t="e">
        <f>IF(ISNA(VLOOKUP(CONCATENATE($A1497,$B1497,G$2),#REF!,4,FALSE)),"",VLOOKUP(CONCATENATE($A1497,$B1497,G$2),#REF!,4,FALSE))</f>
        <v>#REF!</v>
      </c>
      <c r="H1497" s="2" t="e">
        <f>IF(ISNA(VLOOKUP(CONCATENATE($A1497,$B1497,H$2),#REF!,4,FALSE)),"",VLOOKUP(CONCATENATE($A1497,$B1497,H$2),#REF!,4,FALSE))</f>
        <v>#REF!</v>
      </c>
      <c r="I1497" s="2" t="e">
        <f>IF(ISNA(VLOOKUP(CONCATENATE($A1497,$B1497,I$2),#REF!,4,FALSE)),"",VLOOKUP(CONCATENATE($A1497,$B1497,I$2),#REF!,4,FALSE))</f>
        <v>#REF!</v>
      </c>
      <c r="J1497" s="2" t="e">
        <f>IF(ISNA(VLOOKUP(CONCATENATE($A1497,$B1497,J$2),#REF!,4,FALSE)),"",VLOOKUP(CONCATENATE($A1497,$B1497,J$2),#REF!,4,FALSE))</f>
        <v>#REF!</v>
      </c>
      <c r="K1497" s="2" t="e">
        <f>IF(ISNA(VLOOKUP(CONCATENATE($A1497,$B1497,K$2),#REF!,4,FALSE)),"",VLOOKUP(CONCATENATE($A1497,$B1497,K$2),#REF!,4,FALSE))</f>
        <v>#REF!</v>
      </c>
      <c r="L1497" s="2" t="e">
        <f>IF(ISNA(VLOOKUP(CONCATENATE($A1497,$B1497,L$2),#REF!,4,FALSE)),"",VLOOKUP(CONCATENATE($A1497,$B1497,L$2),#REF!,4,FALSE))</f>
        <v>#REF!</v>
      </c>
      <c r="M1497" s="2" t="e">
        <f>IF(ISNA(VLOOKUP(CONCATENATE($A1497,$B1497,M$2),#REF!,4,FALSE)),"",VLOOKUP(CONCATENATE($A1497,$B1497,M$2),#REF!,4,FALSE))</f>
        <v>#REF!</v>
      </c>
      <c r="N1497" s="2" t="e">
        <f>IF(ISNA(VLOOKUP(CONCATENATE($A1497,$B1497,N$2),#REF!,4,FALSE)),"",VLOOKUP(CONCATENATE($A1497,$B1497,N$2),#REF!,4,FALSE))</f>
        <v>#REF!</v>
      </c>
      <c r="O1497" s="2" t="e">
        <f>IF(ISNA(VLOOKUP(CONCATENATE($A1497,$B1497,O$2),#REF!,4,FALSE)),"",VLOOKUP(CONCATENATE($A1497,$B1497,O$2),#REF!,4,FALSE))</f>
        <v>#REF!</v>
      </c>
      <c r="P1497" s="2" t="e">
        <f>IF(ISNA(VLOOKUP(CONCATENATE($A1497,$B1497,P$2),#REF!,4,FALSE)),"",VLOOKUP(CONCATENATE($A1497,$B1497,P$2),#REF!,4,FALSE))</f>
        <v>#REF!</v>
      </c>
      <c r="Q1497" s="2" t="e">
        <f>IF(ISNA(VLOOKUP(CONCATENATE($A1497,$B1497,Q$2),#REF!,4,FALSE)),"",VLOOKUP(CONCATENATE($A1497,$B1497,Q$2),#REF!,4,FALSE))</f>
        <v>#REF!</v>
      </c>
      <c r="R1497" s="2" t="e">
        <f>IF(ISNA(VLOOKUP(CONCATENATE($A1497,$B1497,R$2),#REF!,4,FALSE)),"",VLOOKUP(CONCATENATE($A1497,$B1497,R$2),#REF!,4,FALSE))</f>
        <v>#REF!</v>
      </c>
      <c r="S1497" s="2" t="e">
        <f>IF(ISNA(VLOOKUP(CONCATENATE($A1497,$B1497,S$2),#REF!,4,FALSE)),"",VLOOKUP(CONCATENATE($A1497,$B1497,S$2),#REF!,4,FALSE))</f>
        <v>#REF!</v>
      </c>
      <c r="T1497" s="2" t="e">
        <f>IF(ISNA(VLOOKUP(CONCATENATE($A1497,$B1497,T$2),#REF!,4,FALSE)),"",VLOOKUP(CONCATENATE($A1497,$B1497,T$2),#REF!,4,FALSE))</f>
        <v>#REF!</v>
      </c>
      <c r="U1497" s="2" t="e">
        <f>IF(ISNA(VLOOKUP(CONCATENATE($A1497,$B1497,U$2),#REF!,4,FALSE)),"",VLOOKUP(CONCATENATE($A1497,$B1497,U$2),#REF!,4,FALSE))</f>
        <v>#REF!</v>
      </c>
      <c r="V1497" s="2" t="e">
        <f>IF(ISNA(VLOOKUP(CONCATENATE($A1497,$B1497,V$2),#REF!,4,FALSE)),"",VLOOKUP(CONCATENATE($A1497,$B1497,V$2),#REF!,4,FALSE))</f>
        <v>#REF!</v>
      </c>
      <c r="W1497" s="2" t="e">
        <f>IF(ISNA(VLOOKUP(CONCATENATE($A1497,$B1497,W$2),#REF!,4,FALSE)),"",VLOOKUP(CONCATENATE($A1497,$B1497,W$2),#REF!,4,FALSE))</f>
        <v>#REF!</v>
      </c>
    </row>
    <row r="1498" spans="1:23" ht="16.95" customHeight="1" thickBot="1" x14ac:dyDescent="0.35">
      <c r="A1498" s="19" t="s">
        <v>7364</v>
      </c>
      <c r="B1498" s="19" t="s">
        <v>92</v>
      </c>
      <c r="C1498" s="1" t="str">
        <f t="shared" si="23"/>
        <v>WEP_TELEKINISISDRAW</v>
      </c>
      <c r="D1498" s="2" t="e">
        <f>IF(ISNA(VLOOKUP(CONCATENATE($A1498,$B1498,D$2),#REF!,4,FALSE)),"",VLOOKUP(CONCATENATE($A1498,$B1498,D$2),#REF!,4,FALSE))</f>
        <v>#REF!</v>
      </c>
      <c r="E1498" s="2" t="e">
        <f>IF(ISNA(VLOOKUP(CONCATENATE($A1498,$B1498,E$2),#REF!,4,FALSE)),"",VLOOKUP(CONCATENATE($A1498,$B1498,E$2),#REF!,4,FALSE))</f>
        <v>#REF!</v>
      </c>
      <c r="F1498" s="2" t="e">
        <f>IF(ISNA(VLOOKUP(CONCATENATE($A1498,$B1498,F$2),#REF!,4,FALSE)),"",VLOOKUP(CONCATENATE($A1498,$B1498,F$2),#REF!,4,FALSE))</f>
        <v>#REF!</v>
      </c>
      <c r="G1498" s="2" t="e">
        <f>IF(ISNA(VLOOKUP(CONCATENATE($A1498,$B1498,G$2),#REF!,4,FALSE)),"",VLOOKUP(CONCATENATE($A1498,$B1498,G$2),#REF!,4,FALSE))</f>
        <v>#REF!</v>
      </c>
      <c r="H1498" s="2" t="e">
        <f>IF(ISNA(VLOOKUP(CONCATENATE($A1498,$B1498,H$2),#REF!,4,FALSE)),"",VLOOKUP(CONCATENATE($A1498,$B1498,H$2),#REF!,4,FALSE))</f>
        <v>#REF!</v>
      </c>
      <c r="I1498" s="2" t="e">
        <f>IF(ISNA(VLOOKUP(CONCATENATE($A1498,$B1498,I$2),#REF!,4,FALSE)),"",VLOOKUP(CONCATENATE($A1498,$B1498,I$2),#REF!,4,FALSE))</f>
        <v>#REF!</v>
      </c>
      <c r="J1498" s="2" t="e">
        <f>IF(ISNA(VLOOKUP(CONCATENATE($A1498,$B1498,J$2),#REF!,4,FALSE)),"",VLOOKUP(CONCATENATE($A1498,$B1498,J$2),#REF!,4,FALSE))</f>
        <v>#REF!</v>
      </c>
      <c r="K1498" s="2" t="e">
        <f>IF(ISNA(VLOOKUP(CONCATENATE($A1498,$B1498,K$2),#REF!,4,FALSE)),"",VLOOKUP(CONCATENATE($A1498,$B1498,K$2),#REF!,4,FALSE))</f>
        <v>#REF!</v>
      </c>
      <c r="L1498" s="2" t="e">
        <f>IF(ISNA(VLOOKUP(CONCATENATE($A1498,$B1498,L$2),#REF!,4,FALSE)),"",VLOOKUP(CONCATENATE($A1498,$B1498,L$2),#REF!,4,FALSE))</f>
        <v>#REF!</v>
      </c>
      <c r="M1498" s="2" t="e">
        <f>IF(ISNA(VLOOKUP(CONCATENATE($A1498,$B1498,M$2),#REF!,4,FALSE)),"",VLOOKUP(CONCATENATE($A1498,$B1498,M$2),#REF!,4,FALSE))</f>
        <v>#REF!</v>
      </c>
      <c r="N1498" s="2" t="e">
        <f>IF(ISNA(VLOOKUP(CONCATENATE($A1498,$B1498,N$2),#REF!,4,FALSE)),"",VLOOKUP(CONCATENATE($A1498,$B1498,N$2),#REF!,4,FALSE))</f>
        <v>#REF!</v>
      </c>
      <c r="O1498" s="2" t="e">
        <f>IF(ISNA(VLOOKUP(CONCATENATE($A1498,$B1498,O$2),#REF!,4,FALSE)),"",VLOOKUP(CONCATENATE($A1498,$B1498,O$2),#REF!,4,FALSE))</f>
        <v>#REF!</v>
      </c>
      <c r="P1498" s="2" t="e">
        <f>IF(ISNA(VLOOKUP(CONCATENATE($A1498,$B1498,P$2),#REF!,4,FALSE)),"",VLOOKUP(CONCATENATE($A1498,$B1498,P$2),#REF!,4,FALSE))</f>
        <v>#REF!</v>
      </c>
      <c r="Q1498" s="2" t="e">
        <f>IF(ISNA(VLOOKUP(CONCATENATE($A1498,$B1498,Q$2),#REF!,4,FALSE)),"",VLOOKUP(CONCATENATE($A1498,$B1498,Q$2),#REF!,4,FALSE))</f>
        <v>#REF!</v>
      </c>
      <c r="R1498" s="2" t="e">
        <f>IF(ISNA(VLOOKUP(CONCATENATE($A1498,$B1498,R$2),#REF!,4,FALSE)),"",VLOOKUP(CONCATENATE($A1498,$B1498,R$2),#REF!,4,FALSE))</f>
        <v>#REF!</v>
      </c>
      <c r="S1498" s="2" t="e">
        <f>IF(ISNA(VLOOKUP(CONCATENATE($A1498,$B1498,S$2),#REF!,4,FALSE)),"",VLOOKUP(CONCATENATE($A1498,$B1498,S$2),#REF!,4,FALSE))</f>
        <v>#REF!</v>
      </c>
      <c r="T1498" s="2" t="e">
        <f>IF(ISNA(VLOOKUP(CONCATENATE($A1498,$B1498,T$2),#REF!,4,FALSE)),"",VLOOKUP(CONCATENATE($A1498,$B1498,T$2),#REF!,4,FALSE))</f>
        <v>#REF!</v>
      </c>
      <c r="U1498" s="2" t="e">
        <f>IF(ISNA(VLOOKUP(CONCATENATE($A1498,$B1498,U$2),#REF!,4,FALSE)),"",VLOOKUP(CONCATENATE($A1498,$B1498,U$2),#REF!,4,FALSE))</f>
        <v>#REF!</v>
      </c>
      <c r="V1498" s="2" t="e">
        <f>IF(ISNA(VLOOKUP(CONCATENATE($A1498,$B1498,V$2),#REF!,4,FALSE)),"",VLOOKUP(CONCATENATE($A1498,$B1498,V$2),#REF!,4,FALSE))</f>
        <v>#REF!</v>
      </c>
      <c r="W1498" s="2" t="e">
        <f>IF(ISNA(VLOOKUP(CONCATENATE($A1498,$B1498,W$2),#REF!,4,FALSE)),"",VLOOKUP(CONCATENATE($A1498,$B1498,W$2),#REF!,4,FALSE))</f>
        <v>#REF!</v>
      </c>
    </row>
    <row r="1499" spans="1:23" ht="16.95" customHeight="1" thickBot="1" x14ac:dyDescent="0.35">
      <c r="A1499" s="19" t="s">
        <v>7366</v>
      </c>
      <c r="B1499" s="19" t="s">
        <v>7367</v>
      </c>
      <c r="C1499" s="1" t="str">
        <f t="shared" si="23"/>
        <v>WHEELBARROWFORWARD</v>
      </c>
      <c r="D1499" s="2" t="e">
        <f>IF(ISNA(VLOOKUP(CONCATENATE($A1499,$B1499,D$2),#REF!,4,FALSE)),"",VLOOKUP(CONCATENATE($A1499,$B1499,D$2),#REF!,4,FALSE))</f>
        <v>#REF!</v>
      </c>
      <c r="E1499" s="2" t="e">
        <f>IF(ISNA(VLOOKUP(CONCATENATE($A1499,$B1499,E$2),#REF!,4,FALSE)),"",VLOOKUP(CONCATENATE($A1499,$B1499,E$2),#REF!,4,FALSE))</f>
        <v>#REF!</v>
      </c>
      <c r="F1499" s="2" t="e">
        <f>IF(ISNA(VLOOKUP(CONCATENATE($A1499,$B1499,F$2),#REF!,4,FALSE)),"",VLOOKUP(CONCATENATE($A1499,$B1499,F$2),#REF!,4,FALSE))</f>
        <v>#REF!</v>
      </c>
      <c r="G1499" s="2" t="e">
        <f>IF(ISNA(VLOOKUP(CONCATENATE($A1499,$B1499,G$2),#REF!,4,FALSE)),"",VLOOKUP(CONCATENATE($A1499,$B1499,G$2),#REF!,4,FALSE))</f>
        <v>#REF!</v>
      </c>
      <c r="H1499" s="2" t="e">
        <f>IF(ISNA(VLOOKUP(CONCATENATE($A1499,$B1499,H$2),#REF!,4,FALSE)),"",VLOOKUP(CONCATENATE($A1499,$B1499,H$2),#REF!,4,FALSE))</f>
        <v>#REF!</v>
      </c>
      <c r="I1499" s="2" t="e">
        <f>IF(ISNA(VLOOKUP(CONCATENATE($A1499,$B1499,I$2),#REF!,4,FALSE)),"",VLOOKUP(CONCATENATE($A1499,$B1499,I$2),#REF!,4,FALSE))</f>
        <v>#REF!</v>
      </c>
      <c r="J1499" s="2" t="e">
        <f>IF(ISNA(VLOOKUP(CONCATENATE($A1499,$B1499,J$2),#REF!,4,FALSE)),"",VLOOKUP(CONCATENATE($A1499,$B1499,J$2),#REF!,4,FALSE))</f>
        <v>#REF!</v>
      </c>
      <c r="K1499" s="2" t="e">
        <f>IF(ISNA(VLOOKUP(CONCATENATE($A1499,$B1499,K$2),#REF!,4,FALSE)),"",VLOOKUP(CONCATENATE($A1499,$B1499,K$2),#REF!,4,FALSE))</f>
        <v>#REF!</v>
      </c>
      <c r="L1499" s="2" t="e">
        <f>IF(ISNA(VLOOKUP(CONCATENATE($A1499,$B1499,L$2),#REF!,4,FALSE)),"",VLOOKUP(CONCATENATE($A1499,$B1499,L$2),#REF!,4,FALSE))</f>
        <v>#REF!</v>
      </c>
      <c r="M1499" s="2" t="e">
        <f>IF(ISNA(VLOOKUP(CONCATENATE($A1499,$B1499,M$2),#REF!,4,FALSE)),"",VLOOKUP(CONCATENATE($A1499,$B1499,M$2),#REF!,4,FALSE))</f>
        <v>#REF!</v>
      </c>
      <c r="N1499" s="2" t="e">
        <f>IF(ISNA(VLOOKUP(CONCATENATE($A1499,$B1499,N$2),#REF!,4,FALSE)),"",VLOOKUP(CONCATENATE($A1499,$B1499,N$2),#REF!,4,FALSE))</f>
        <v>#REF!</v>
      </c>
      <c r="O1499" s="2" t="e">
        <f>IF(ISNA(VLOOKUP(CONCATENATE($A1499,$B1499,O$2),#REF!,4,FALSE)),"",VLOOKUP(CONCATENATE($A1499,$B1499,O$2),#REF!,4,FALSE))</f>
        <v>#REF!</v>
      </c>
      <c r="P1499" s="2" t="e">
        <f>IF(ISNA(VLOOKUP(CONCATENATE($A1499,$B1499,P$2),#REF!,4,FALSE)),"",VLOOKUP(CONCATENATE($A1499,$B1499,P$2),#REF!,4,FALSE))</f>
        <v>#REF!</v>
      </c>
      <c r="Q1499" s="2" t="e">
        <f>IF(ISNA(VLOOKUP(CONCATENATE($A1499,$B1499,Q$2),#REF!,4,FALSE)),"",VLOOKUP(CONCATENATE($A1499,$B1499,Q$2),#REF!,4,FALSE))</f>
        <v>#REF!</v>
      </c>
      <c r="R1499" s="2" t="e">
        <f>IF(ISNA(VLOOKUP(CONCATENATE($A1499,$B1499,R$2),#REF!,4,FALSE)),"",VLOOKUP(CONCATENATE($A1499,$B1499,R$2),#REF!,4,FALSE))</f>
        <v>#REF!</v>
      </c>
      <c r="S1499" s="2" t="e">
        <f>IF(ISNA(VLOOKUP(CONCATENATE($A1499,$B1499,S$2),#REF!,4,FALSE)),"",VLOOKUP(CONCATENATE($A1499,$B1499,S$2),#REF!,4,FALSE))</f>
        <v>#REF!</v>
      </c>
      <c r="T1499" s="2" t="e">
        <f>IF(ISNA(VLOOKUP(CONCATENATE($A1499,$B1499,T$2),#REF!,4,FALSE)),"",VLOOKUP(CONCATENATE($A1499,$B1499,T$2),#REF!,4,FALSE))</f>
        <v>#REF!</v>
      </c>
      <c r="U1499" s="2" t="e">
        <f>IF(ISNA(VLOOKUP(CONCATENATE($A1499,$B1499,U$2),#REF!,4,FALSE)),"",VLOOKUP(CONCATENATE($A1499,$B1499,U$2),#REF!,4,FALSE))</f>
        <v>#REF!</v>
      </c>
      <c r="V1499" s="2" t="e">
        <f>IF(ISNA(VLOOKUP(CONCATENATE($A1499,$B1499,V$2),#REF!,4,FALSE)),"",VLOOKUP(CONCATENATE($A1499,$B1499,V$2),#REF!,4,FALSE))</f>
        <v>#REF!</v>
      </c>
      <c r="W1499" s="2" t="e">
        <f>IF(ISNA(VLOOKUP(CONCATENATE($A1499,$B1499,W$2),#REF!,4,FALSE)),"",VLOOKUP(CONCATENATE($A1499,$B1499,W$2),#REF!,4,FALSE))</f>
        <v>#REF!</v>
      </c>
    </row>
    <row r="1500" spans="1:23" ht="16.95" customHeight="1" thickBot="1" x14ac:dyDescent="0.35">
      <c r="A1500" s="19" t="s">
        <v>7366</v>
      </c>
      <c r="B1500" s="19" t="s">
        <v>160</v>
      </c>
      <c r="C1500" s="1" t="str">
        <f t="shared" si="23"/>
        <v>WHEELBARROWREADY</v>
      </c>
      <c r="D1500" s="2" t="e">
        <f>IF(ISNA(VLOOKUP(CONCATENATE($A1500,$B1500,D$2),#REF!,4,FALSE)),"",VLOOKUP(CONCATENATE($A1500,$B1500,D$2),#REF!,4,FALSE))</f>
        <v>#REF!</v>
      </c>
      <c r="E1500" s="2" t="e">
        <f>IF(ISNA(VLOOKUP(CONCATENATE($A1500,$B1500,E$2),#REF!,4,FALSE)),"",VLOOKUP(CONCATENATE($A1500,$B1500,E$2),#REF!,4,FALSE))</f>
        <v>#REF!</v>
      </c>
      <c r="F1500" s="2" t="e">
        <f>IF(ISNA(VLOOKUP(CONCATENATE($A1500,$B1500,F$2),#REF!,4,FALSE)),"",VLOOKUP(CONCATENATE($A1500,$B1500,F$2),#REF!,4,FALSE))</f>
        <v>#REF!</v>
      </c>
      <c r="G1500" s="2" t="e">
        <f>IF(ISNA(VLOOKUP(CONCATENATE($A1500,$B1500,G$2),#REF!,4,FALSE)),"",VLOOKUP(CONCATENATE($A1500,$B1500,G$2),#REF!,4,FALSE))</f>
        <v>#REF!</v>
      </c>
      <c r="H1500" s="2" t="e">
        <f>IF(ISNA(VLOOKUP(CONCATENATE($A1500,$B1500,H$2),#REF!,4,FALSE)),"",VLOOKUP(CONCATENATE($A1500,$B1500,H$2),#REF!,4,FALSE))</f>
        <v>#REF!</v>
      </c>
      <c r="I1500" s="2" t="e">
        <f>IF(ISNA(VLOOKUP(CONCATENATE($A1500,$B1500,I$2),#REF!,4,FALSE)),"",VLOOKUP(CONCATENATE($A1500,$B1500,I$2),#REF!,4,FALSE))</f>
        <v>#REF!</v>
      </c>
      <c r="J1500" s="2" t="e">
        <f>IF(ISNA(VLOOKUP(CONCATENATE($A1500,$B1500,J$2),#REF!,4,FALSE)),"",VLOOKUP(CONCATENATE($A1500,$B1500,J$2),#REF!,4,FALSE))</f>
        <v>#REF!</v>
      </c>
      <c r="K1500" s="2" t="e">
        <f>IF(ISNA(VLOOKUP(CONCATENATE($A1500,$B1500,K$2),#REF!,4,FALSE)),"",VLOOKUP(CONCATENATE($A1500,$B1500,K$2),#REF!,4,FALSE))</f>
        <v>#REF!</v>
      </c>
      <c r="L1500" s="2" t="e">
        <f>IF(ISNA(VLOOKUP(CONCATENATE($A1500,$B1500,L$2),#REF!,4,FALSE)),"",VLOOKUP(CONCATENATE($A1500,$B1500,L$2),#REF!,4,FALSE))</f>
        <v>#REF!</v>
      </c>
      <c r="M1500" s="2" t="e">
        <f>IF(ISNA(VLOOKUP(CONCATENATE($A1500,$B1500,M$2),#REF!,4,FALSE)),"",VLOOKUP(CONCATENATE($A1500,$B1500,M$2),#REF!,4,FALSE))</f>
        <v>#REF!</v>
      </c>
      <c r="N1500" s="2" t="e">
        <f>IF(ISNA(VLOOKUP(CONCATENATE($A1500,$B1500,N$2),#REF!,4,FALSE)),"",VLOOKUP(CONCATENATE($A1500,$B1500,N$2),#REF!,4,FALSE))</f>
        <v>#REF!</v>
      </c>
      <c r="O1500" s="2" t="e">
        <f>IF(ISNA(VLOOKUP(CONCATENATE($A1500,$B1500,O$2),#REF!,4,FALSE)),"",VLOOKUP(CONCATENATE($A1500,$B1500,O$2),#REF!,4,FALSE))</f>
        <v>#REF!</v>
      </c>
      <c r="P1500" s="2" t="e">
        <f>IF(ISNA(VLOOKUP(CONCATENATE($A1500,$B1500,P$2),#REF!,4,FALSE)),"",VLOOKUP(CONCATENATE($A1500,$B1500,P$2),#REF!,4,FALSE))</f>
        <v>#REF!</v>
      </c>
      <c r="Q1500" s="2" t="e">
        <f>IF(ISNA(VLOOKUP(CONCATENATE($A1500,$B1500,Q$2),#REF!,4,FALSE)),"",VLOOKUP(CONCATENATE($A1500,$B1500,Q$2),#REF!,4,FALSE))</f>
        <v>#REF!</v>
      </c>
      <c r="R1500" s="2" t="e">
        <f>IF(ISNA(VLOOKUP(CONCATENATE($A1500,$B1500,R$2),#REF!,4,FALSE)),"",VLOOKUP(CONCATENATE($A1500,$B1500,R$2),#REF!,4,FALSE))</f>
        <v>#REF!</v>
      </c>
      <c r="S1500" s="2" t="e">
        <f>IF(ISNA(VLOOKUP(CONCATENATE($A1500,$B1500,S$2),#REF!,4,FALSE)),"",VLOOKUP(CONCATENATE($A1500,$B1500,S$2),#REF!,4,FALSE))</f>
        <v>#REF!</v>
      </c>
      <c r="T1500" s="2" t="e">
        <f>IF(ISNA(VLOOKUP(CONCATENATE($A1500,$B1500,T$2),#REF!,4,FALSE)),"",VLOOKUP(CONCATENATE($A1500,$B1500,T$2),#REF!,4,FALSE))</f>
        <v>#REF!</v>
      </c>
      <c r="U1500" s="2" t="e">
        <f>IF(ISNA(VLOOKUP(CONCATENATE($A1500,$B1500,U$2),#REF!,4,FALSE)),"",VLOOKUP(CONCATENATE($A1500,$B1500,U$2),#REF!,4,FALSE))</f>
        <v>#REF!</v>
      </c>
      <c r="V1500" s="2" t="e">
        <f>IF(ISNA(VLOOKUP(CONCATENATE($A1500,$B1500,V$2),#REF!,4,FALSE)),"",VLOOKUP(CONCATENATE($A1500,$B1500,V$2),#REF!,4,FALSE))</f>
        <v>#REF!</v>
      </c>
      <c r="W1500" s="2" t="e">
        <f>IF(ISNA(VLOOKUP(CONCATENATE($A1500,$B1500,W$2),#REF!,4,FALSE)),"",VLOOKUP(CONCATENATE($A1500,$B1500,W$2),#REF!,4,FALSE))</f>
        <v>#REF!</v>
      </c>
    </row>
    <row r="1501" spans="1:23" ht="16.95" customHeight="1" thickBot="1" x14ac:dyDescent="0.35">
      <c r="A1501" s="19" t="s">
        <v>7370</v>
      </c>
      <c r="B1501" s="19" t="s">
        <v>496</v>
      </c>
      <c r="C1501" s="1" t="str">
        <f t="shared" si="23"/>
        <v>WHIPATTACK</v>
      </c>
      <c r="D1501" s="2" t="e">
        <f>IF(ISNA(VLOOKUP(CONCATENATE($A1501,$B1501,D$2),#REF!,4,FALSE)),"",VLOOKUP(CONCATENATE($A1501,$B1501,D$2),#REF!,4,FALSE))</f>
        <v>#REF!</v>
      </c>
      <c r="E1501" s="2" t="e">
        <f>IF(ISNA(VLOOKUP(CONCATENATE($A1501,$B1501,E$2),#REF!,4,FALSE)),"",VLOOKUP(CONCATENATE($A1501,$B1501,E$2),#REF!,4,FALSE))</f>
        <v>#REF!</v>
      </c>
      <c r="F1501" s="2" t="e">
        <f>IF(ISNA(VLOOKUP(CONCATENATE($A1501,$B1501,F$2),#REF!,4,FALSE)),"",VLOOKUP(CONCATENATE($A1501,$B1501,F$2),#REF!,4,FALSE))</f>
        <v>#REF!</v>
      </c>
      <c r="G1501" s="2" t="e">
        <f>IF(ISNA(VLOOKUP(CONCATENATE($A1501,$B1501,G$2),#REF!,4,FALSE)),"",VLOOKUP(CONCATENATE($A1501,$B1501,G$2),#REF!,4,FALSE))</f>
        <v>#REF!</v>
      </c>
      <c r="H1501" s="2" t="e">
        <f>IF(ISNA(VLOOKUP(CONCATENATE($A1501,$B1501,H$2),#REF!,4,FALSE)),"",VLOOKUP(CONCATENATE($A1501,$B1501,H$2),#REF!,4,FALSE))</f>
        <v>#REF!</v>
      </c>
      <c r="I1501" s="2" t="e">
        <f>IF(ISNA(VLOOKUP(CONCATENATE($A1501,$B1501,I$2),#REF!,4,FALSE)),"",VLOOKUP(CONCATENATE($A1501,$B1501,I$2),#REF!,4,FALSE))</f>
        <v>#REF!</v>
      </c>
      <c r="J1501" s="2" t="e">
        <f>IF(ISNA(VLOOKUP(CONCATENATE($A1501,$B1501,J$2),#REF!,4,FALSE)),"",VLOOKUP(CONCATENATE($A1501,$B1501,J$2),#REF!,4,FALSE))</f>
        <v>#REF!</v>
      </c>
      <c r="K1501" s="2" t="e">
        <f>IF(ISNA(VLOOKUP(CONCATENATE($A1501,$B1501,K$2),#REF!,4,FALSE)),"",VLOOKUP(CONCATENATE($A1501,$B1501,K$2),#REF!,4,FALSE))</f>
        <v>#REF!</v>
      </c>
      <c r="L1501" s="2" t="e">
        <f>IF(ISNA(VLOOKUP(CONCATENATE($A1501,$B1501,L$2),#REF!,4,FALSE)),"",VLOOKUP(CONCATENATE($A1501,$B1501,L$2),#REF!,4,FALSE))</f>
        <v>#REF!</v>
      </c>
      <c r="M1501" s="2" t="e">
        <f>IF(ISNA(VLOOKUP(CONCATENATE($A1501,$B1501,M$2),#REF!,4,FALSE)),"",VLOOKUP(CONCATENATE($A1501,$B1501,M$2),#REF!,4,FALSE))</f>
        <v>#REF!</v>
      </c>
      <c r="N1501" s="2" t="e">
        <f>IF(ISNA(VLOOKUP(CONCATENATE($A1501,$B1501,N$2),#REF!,4,FALSE)),"",VLOOKUP(CONCATENATE($A1501,$B1501,N$2),#REF!,4,FALSE))</f>
        <v>#REF!</v>
      </c>
      <c r="O1501" s="2" t="e">
        <f>IF(ISNA(VLOOKUP(CONCATENATE($A1501,$B1501,O$2),#REF!,4,FALSE)),"",VLOOKUP(CONCATENATE($A1501,$B1501,O$2),#REF!,4,FALSE))</f>
        <v>#REF!</v>
      </c>
      <c r="P1501" s="2" t="e">
        <f>IF(ISNA(VLOOKUP(CONCATENATE($A1501,$B1501,P$2),#REF!,4,FALSE)),"",VLOOKUP(CONCATENATE($A1501,$B1501,P$2),#REF!,4,FALSE))</f>
        <v>#REF!</v>
      </c>
      <c r="Q1501" s="2" t="e">
        <f>IF(ISNA(VLOOKUP(CONCATENATE($A1501,$B1501,Q$2),#REF!,4,FALSE)),"",VLOOKUP(CONCATENATE($A1501,$B1501,Q$2),#REF!,4,FALSE))</f>
        <v>#REF!</v>
      </c>
      <c r="R1501" s="2" t="e">
        <f>IF(ISNA(VLOOKUP(CONCATENATE($A1501,$B1501,R$2),#REF!,4,FALSE)),"",VLOOKUP(CONCATENATE($A1501,$B1501,R$2),#REF!,4,FALSE))</f>
        <v>#REF!</v>
      </c>
      <c r="S1501" s="2" t="e">
        <f>IF(ISNA(VLOOKUP(CONCATENATE($A1501,$B1501,S$2),#REF!,4,FALSE)),"",VLOOKUP(CONCATENATE($A1501,$B1501,S$2),#REF!,4,FALSE))</f>
        <v>#REF!</v>
      </c>
      <c r="T1501" s="2" t="e">
        <f>IF(ISNA(VLOOKUP(CONCATENATE($A1501,$B1501,T$2),#REF!,4,FALSE)),"",VLOOKUP(CONCATENATE($A1501,$B1501,T$2),#REF!,4,FALSE))</f>
        <v>#REF!</v>
      </c>
      <c r="U1501" s="2" t="e">
        <f>IF(ISNA(VLOOKUP(CONCATENATE($A1501,$B1501,U$2),#REF!,4,FALSE)),"",VLOOKUP(CONCATENATE($A1501,$B1501,U$2),#REF!,4,FALSE))</f>
        <v>#REF!</v>
      </c>
      <c r="V1501" s="2" t="e">
        <f>IF(ISNA(VLOOKUP(CONCATENATE($A1501,$B1501,V$2),#REF!,4,FALSE)),"",VLOOKUP(CONCATENATE($A1501,$B1501,V$2),#REF!,4,FALSE))</f>
        <v>#REF!</v>
      </c>
      <c r="W1501" s="2" t="e">
        <f>IF(ISNA(VLOOKUP(CONCATENATE($A1501,$B1501,W$2),#REF!,4,FALSE)),"",VLOOKUP(CONCATENATE($A1501,$B1501,W$2),#REF!,4,FALSE))</f>
        <v>#REF!</v>
      </c>
    </row>
    <row r="1502" spans="1:23" ht="16.95" customHeight="1" thickBot="1" x14ac:dyDescent="0.35">
      <c r="A1502" s="19" t="s">
        <v>7370</v>
      </c>
      <c r="B1502" s="19" t="s">
        <v>3577</v>
      </c>
      <c r="C1502" s="1" t="str">
        <f t="shared" si="23"/>
        <v>WHIPBUFF</v>
      </c>
      <c r="D1502" s="2" t="e">
        <f>IF(ISNA(VLOOKUP(CONCATENATE($A1502,$B1502,D$2),#REF!,4,FALSE)),"",VLOOKUP(CONCATENATE($A1502,$B1502,D$2),#REF!,4,FALSE))</f>
        <v>#REF!</v>
      </c>
      <c r="E1502" s="2" t="e">
        <f>IF(ISNA(VLOOKUP(CONCATENATE($A1502,$B1502,E$2),#REF!,4,FALSE)),"",VLOOKUP(CONCATENATE($A1502,$B1502,E$2),#REF!,4,FALSE))</f>
        <v>#REF!</v>
      </c>
      <c r="F1502" s="2" t="e">
        <f>IF(ISNA(VLOOKUP(CONCATENATE($A1502,$B1502,F$2),#REF!,4,FALSE)),"",VLOOKUP(CONCATENATE($A1502,$B1502,F$2),#REF!,4,FALSE))</f>
        <v>#REF!</v>
      </c>
      <c r="G1502" s="2" t="e">
        <f>IF(ISNA(VLOOKUP(CONCATENATE($A1502,$B1502,G$2),#REF!,4,FALSE)),"",VLOOKUP(CONCATENATE($A1502,$B1502,G$2),#REF!,4,FALSE))</f>
        <v>#REF!</v>
      </c>
      <c r="H1502" s="2" t="e">
        <f>IF(ISNA(VLOOKUP(CONCATENATE($A1502,$B1502,H$2),#REF!,4,FALSE)),"",VLOOKUP(CONCATENATE($A1502,$B1502,H$2),#REF!,4,FALSE))</f>
        <v>#REF!</v>
      </c>
      <c r="I1502" s="2" t="e">
        <f>IF(ISNA(VLOOKUP(CONCATENATE($A1502,$B1502,I$2),#REF!,4,FALSE)),"",VLOOKUP(CONCATENATE($A1502,$B1502,I$2),#REF!,4,FALSE))</f>
        <v>#REF!</v>
      </c>
      <c r="J1502" s="2" t="e">
        <f>IF(ISNA(VLOOKUP(CONCATENATE($A1502,$B1502,J$2),#REF!,4,FALSE)),"",VLOOKUP(CONCATENATE($A1502,$B1502,J$2),#REF!,4,FALSE))</f>
        <v>#REF!</v>
      </c>
      <c r="K1502" s="2" t="e">
        <f>IF(ISNA(VLOOKUP(CONCATENATE($A1502,$B1502,K$2),#REF!,4,FALSE)),"",VLOOKUP(CONCATENATE($A1502,$B1502,K$2),#REF!,4,FALSE))</f>
        <v>#REF!</v>
      </c>
      <c r="L1502" s="2" t="e">
        <f>IF(ISNA(VLOOKUP(CONCATENATE($A1502,$B1502,L$2),#REF!,4,FALSE)),"",VLOOKUP(CONCATENATE($A1502,$B1502,L$2),#REF!,4,FALSE))</f>
        <v>#REF!</v>
      </c>
      <c r="M1502" s="2" t="e">
        <f>IF(ISNA(VLOOKUP(CONCATENATE($A1502,$B1502,M$2),#REF!,4,FALSE)),"",VLOOKUP(CONCATENATE($A1502,$B1502,M$2),#REF!,4,FALSE))</f>
        <v>#REF!</v>
      </c>
      <c r="N1502" s="2" t="e">
        <f>IF(ISNA(VLOOKUP(CONCATENATE($A1502,$B1502,N$2),#REF!,4,FALSE)),"",VLOOKUP(CONCATENATE($A1502,$B1502,N$2),#REF!,4,FALSE))</f>
        <v>#REF!</v>
      </c>
      <c r="O1502" s="2" t="e">
        <f>IF(ISNA(VLOOKUP(CONCATENATE($A1502,$B1502,O$2),#REF!,4,FALSE)),"",VLOOKUP(CONCATENATE($A1502,$B1502,O$2),#REF!,4,FALSE))</f>
        <v>#REF!</v>
      </c>
      <c r="P1502" s="2" t="e">
        <f>IF(ISNA(VLOOKUP(CONCATENATE($A1502,$B1502,P$2),#REF!,4,FALSE)),"",VLOOKUP(CONCATENATE($A1502,$B1502,P$2),#REF!,4,FALSE))</f>
        <v>#REF!</v>
      </c>
      <c r="Q1502" s="2" t="e">
        <f>IF(ISNA(VLOOKUP(CONCATENATE($A1502,$B1502,Q$2),#REF!,4,FALSE)),"",VLOOKUP(CONCATENATE($A1502,$B1502,Q$2),#REF!,4,FALSE))</f>
        <v>#REF!</v>
      </c>
      <c r="R1502" s="2" t="e">
        <f>IF(ISNA(VLOOKUP(CONCATENATE($A1502,$B1502,R$2),#REF!,4,FALSE)),"",VLOOKUP(CONCATENATE($A1502,$B1502,R$2),#REF!,4,FALSE))</f>
        <v>#REF!</v>
      </c>
      <c r="S1502" s="2" t="e">
        <f>IF(ISNA(VLOOKUP(CONCATENATE($A1502,$B1502,S$2),#REF!,4,FALSE)),"",VLOOKUP(CONCATENATE($A1502,$B1502,S$2),#REF!,4,FALSE))</f>
        <v>#REF!</v>
      </c>
      <c r="T1502" s="2" t="e">
        <f>IF(ISNA(VLOOKUP(CONCATENATE($A1502,$B1502,T$2),#REF!,4,FALSE)),"",VLOOKUP(CONCATENATE($A1502,$B1502,T$2),#REF!,4,FALSE))</f>
        <v>#REF!</v>
      </c>
      <c r="U1502" s="2" t="e">
        <f>IF(ISNA(VLOOKUP(CONCATENATE($A1502,$B1502,U$2),#REF!,4,FALSE)),"",VLOOKUP(CONCATENATE($A1502,$B1502,U$2),#REF!,4,FALSE))</f>
        <v>#REF!</v>
      </c>
      <c r="V1502" s="2" t="e">
        <f>IF(ISNA(VLOOKUP(CONCATENATE($A1502,$B1502,V$2),#REF!,4,FALSE)),"",VLOOKUP(CONCATENATE($A1502,$B1502,V$2),#REF!,4,FALSE))</f>
        <v>#REF!</v>
      </c>
      <c r="W1502" s="2" t="e">
        <f>IF(ISNA(VLOOKUP(CONCATENATE($A1502,$B1502,W$2),#REF!,4,FALSE)),"",VLOOKUP(CONCATENATE($A1502,$B1502,W$2),#REF!,4,FALSE))</f>
        <v>#REF!</v>
      </c>
    </row>
    <row r="1503" spans="1:23" ht="16.95" customHeight="1" thickBot="1" x14ac:dyDescent="0.35">
      <c r="A1503" s="19" t="s">
        <v>7370</v>
      </c>
      <c r="B1503" s="19" t="s">
        <v>1211</v>
      </c>
      <c r="C1503" s="1" t="str">
        <f t="shared" si="23"/>
        <v>WHIPSUMMON</v>
      </c>
      <c r="D1503" s="2" t="e">
        <f>IF(ISNA(VLOOKUP(CONCATENATE($A1503,$B1503,D$2),#REF!,4,FALSE)),"",VLOOKUP(CONCATENATE($A1503,$B1503,D$2),#REF!,4,FALSE))</f>
        <v>#REF!</v>
      </c>
      <c r="E1503" s="2" t="e">
        <f>IF(ISNA(VLOOKUP(CONCATENATE($A1503,$B1503,E$2),#REF!,4,FALSE)),"",VLOOKUP(CONCATENATE($A1503,$B1503,E$2),#REF!,4,FALSE))</f>
        <v>#REF!</v>
      </c>
      <c r="F1503" s="2" t="e">
        <f>IF(ISNA(VLOOKUP(CONCATENATE($A1503,$B1503,F$2),#REF!,4,FALSE)),"",VLOOKUP(CONCATENATE($A1503,$B1503,F$2),#REF!,4,FALSE))</f>
        <v>#REF!</v>
      </c>
      <c r="G1503" s="2" t="e">
        <f>IF(ISNA(VLOOKUP(CONCATENATE($A1503,$B1503,G$2),#REF!,4,FALSE)),"",VLOOKUP(CONCATENATE($A1503,$B1503,G$2),#REF!,4,FALSE))</f>
        <v>#REF!</v>
      </c>
      <c r="H1503" s="2" t="e">
        <f>IF(ISNA(VLOOKUP(CONCATENATE($A1503,$B1503,H$2),#REF!,4,FALSE)),"",VLOOKUP(CONCATENATE($A1503,$B1503,H$2),#REF!,4,FALSE))</f>
        <v>#REF!</v>
      </c>
      <c r="I1503" s="2" t="e">
        <f>IF(ISNA(VLOOKUP(CONCATENATE($A1503,$B1503,I$2),#REF!,4,FALSE)),"",VLOOKUP(CONCATENATE($A1503,$B1503,I$2),#REF!,4,FALSE))</f>
        <v>#REF!</v>
      </c>
      <c r="J1503" s="2" t="e">
        <f>IF(ISNA(VLOOKUP(CONCATENATE($A1503,$B1503,J$2),#REF!,4,FALSE)),"",VLOOKUP(CONCATENATE($A1503,$B1503,J$2),#REF!,4,FALSE))</f>
        <v>#REF!</v>
      </c>
      <c r="K1503" s="2" t="e">
        <f>IF(ISNA(VLOOKUP(CONCATENATE($A1503,$B1503,K$2),#REF!,4,FALSE)),"",VLOOKUP(CONCATENATE($A1503,$B1503,K$2),#REF!,4,FALSE))</f>
        <v>#REF!</v>
      </c>
      <c r="L1503" s="2" t="e">
        <f>IF(ISNA(VLOOKUP(CONCATENATE($A1503,$B1503,L$2),#REF!,4,FALSE)),"",VLOOKUP(CONCATENATE($A1503,$B1503,L$2),#REF!,4,FALSE))</f>
        <v>#REF!</v>
      </c>
      <c r="M1503" s="2" t="e">
        <f>IF(ISNA(VLOOKUP(CONCATENATE($A1503,$B1503,M$2),#REF!,4,FALSE)),"",VLOOKUP(CONCATENATE($A1503,$B1503,M$2),#REF!,4,FALSE))</f>
        <v>#REF!</v>
      </c>
      <c r="N1503" s="2" t="e">
        <f>IF(ISNA(VLOOKUP(CONCATENATE($A1503,$B1503,N$2),#REF!,4,FALSE)),"",VLOOKUP(CONCATENATE($A1503,$B1503,N$2),#REF!,4,FALSE))</f>
        <v>#REF!</v>
      </c>
      <c r="O1503" s="2" t="e">
        <f>IF(ISNA(VLOOKUP(CONCATENATE($A1503,$B1503,O$2),#REF!,4,FALSE)),"",VLOOKUP(CONCATENATE($A1503,$B1503,O$2),#REF!,4,FALSE))</f>
        <v>#REF!</v>
      </c>
      <c r="P1503" s="2" t="e">
        <f>IF(ISNA(VLOOKUP(CONCATENATE($A1503,$B1503,P$2),#REF!,4,FALSE)),"",VLOOKUP(CONCATENATE($A1503,$B1503,P$2),#REF!,4,FALSE))</f>
        <v>#REF!</v>
      </c>
      <c r="Q1503" s="2" t="e">
        <f>IF(ISNA(VLOOKUP(CONCATENATE($A1503,$B1503,Q$2),#REF!,4,FALSE)),"",VLOOKUP(CONCATENATE($A1503,$B1503,Q$2),#REF!,4,FALSE))</f>
        <v>#REF!</v>
      </c>
      <c r="R1503" s="2" t="e">
        <f>IF(ISNA(VLOOKUP(CONCATENATE($A1503,$B1503,R$2),#REF!,4,FALSE)),"",VLOOKUP(CONCATENATE($A1503,$B1503,R$2),#REF!,4,FALSE))</f>
        <v>#REF!</v>
      </c>
      <c r="S1503" s="2" t="e">
        <f>IF(ISNA(VLOOKUP(CONCATENATE($A1503,$B1503,S$2),#REF!,4,FALSE)),"",VLOOKUP(CONCATENATE($A1503,$B1503,S$2),#REF!,4,FALSE))</f>
        <v>#REF!</v>
      </c>
      <c r="T1503" s="2" t="e">
        <f>IF(ISNA(VLOOKUP(CONCATENATE($A1503,$B1503,T$2),#REF!,4,FALSE)),"",VLOOKUP(CONCATENATE($A1503,$B1503,T$2),#REF!,4,FALSE))</f>
        <v>#REF!</v>
      </c>
      <c r="U1503" s="2" t="e">
        <f>IF(ISNA(VLOOKUP(CONCATENATE($A1503,$B1503,U$2),#REF!,4,FALSE)),"",VLOOKUP(CONCATENATE($A1503,$B1503,U$2),#REF!,4,FALSE))</f>
        <v>#REF!</v>
      </c>
      <c r="V1503" s="2" t="e">
        <f>IF(ISNA(VLOOKUP(CONCATENATE($A1503,$B1503,V$2),#REF!,4,FALSE)),"",VLOOKUP(CONCATENATE($A1503,$B1503,V$2),#REF!,4,FALSE))</f>
        <v>#REF!</v>
      </c>
      <c r="W1503" s="2" t="e">
        <f>IF(ISNA(VLOOKUP(CONCATENATE($A1503,$B1503,W$2),#REF!,4,FALSE)),"",VLOOKUP(CONCATENATE($A1503,$B1503,W$2),#REF!,4,FALSE))</f>
        <v>#REF!</v>
      </c>
    </row>
    <row r="1504" spans="1:23" ht="16.95" customHeight="1" thickBot="1" x14ac:dyDescent="0.35">
      <c r="A1504" s="19" t="s">
        <v>7370</v>
      </c>
      <c r="B1504" s="19" t="s">
        <v>7391</v>
      </c>
      <c r="C1504" s="1" t="str">
        <f t="shared" si="23"/>
        <v>WHIPUPGRADE</v>
      </c>
      <c r="D1504" s="2" t="e">
        <f>IF(ISNA(VLOOKUP(CONCATENATE($A1504,$B1504,D$2),#REF!,4,FALSE)),"",VLOOKUP(CONCATENATE($A1504,$B1504,D$2),#REF!,4,FALSE))</f>
        <v>#REF!</v>
      </c>
      <c r="E1504" s="2" t="e">
        <f>IF(ISNA(VLOOKUP(CONCATENATE($A1504,$B1504,E$2),#REF!,4,FALSE)),"",VLOOKUP(CONCATENATE($A1504,$B1504,E$2),#REF!,4,FALSE))</f>
        <v>#REF!</v>
      </c>
      <c r="F1504" s="2" t="e">
        <f>IF(ISNA(VLOOKUP(CONCATENATE($A1504,$B1504,F$2),#REF!,4,FALSE)),"",VLOOKUP(CONCATENATE($A1504,$B1504,F$2),#REF!,4,FALSE))</f>
        <v>#REF!</v>
      </c>
      <c r="G1504" s="2" t="e">
        <f>IF(ISNA(VLOOKUP(CONCATENATE($A1504,$B1504,G$2),#REF!,4,FALSE)),"",VLOOKUP(CONCATENATE($A1504,$B1504,G$2),#REF!,4,FALSE))</f>
        <v>#REF!</v>
      </c>
      <c r="H1504" s="2" t="e">
        <f>IF(ISNA(VLOOKUP(CONCATENATE($A1504,$B1504,H$2),#REF!,4,FALSE)),"",VLOOKUP(CONCATENATE($A1504,$B1504,H$2),#REF!,4,FALSE))</f>
        <v>#REF!</v>
      </c>
      <c r="I1504" s="2" t="e">
        <f>IF(ISNA(VLOOKUP(CONCATENATE($A1504,$B1504,I$2),#REF!,4,FALSE)),"",VLOOKUP(CONCATENATE($A1504,$B1504,I$2),#REF!,4,FALSE))</f>
        <v>#REF!</v>
      </c>
      <c r="J1504" s="2" t="e">
        <f>IF(ISNA(VLOOKUP(CONCATENATE($A1504,$B1504,J$2),#REF!,4,FALSE)),"",VLOOKUP(CONCATENATE($A1504,$B1504,J$2),#REF!,4,FALSE))</f>
        <v>#REF!</v>
      </c>
      <c r="K1504" s="2" t="e">
        <f>IF(ISNA(VLOOKUP(CONCATENATE($A1504,$B1504,K$2),#REF!,4,FALSE)),"",VLOOKUP(CONCATENATE($A1504,$B1504,K$2),#REF!,4,FALSE))</f>
        <v>#REF!</v>
      </c>
      <c r="L1504" s="2" t="e">
        <f>IF(ISNA(VLOOKUP(CONCATENATE($A1504,$B1504,L$2),#REF!,4,FALSE)),"",VLOOKUP(CONCATENATE($A1504,$B1504,L$2),#REF!,4,FALSE))</f>
        <v>#REF!</v>
      </c>
      <c r="M1504" s="2" t="e">
        <f>IF(ISNA(VLOOKUP(CONCATENATE($A1504,$B1504,M$2),#REF!,4,FALSE)),"",VLOOKUP(CONCATENATE($A1504,$B1504,M$2),#REF!,4,FALSE))</f>
        <v>#REF!</v>
      </c>
      <c r="N1504" s="2" t="e">
        <f>IF(ISNA(VLOOKUP(CONCATENATE($A1504,$B1504,N$2),#REF!,4,FALSE)),"",VLOOKUP(CONCATENATE($A1504,$B1504,N$2),#REF!,4,FALSE))</f>
        <v>#REF!</v>
      </c>
      <c r="O1504" s="2" t="e">
        <f>IF(ISNA(VLOOKUP(CONCATENATE($A1504,$B1504,O$2),#REF!,4,FALSE)),"",VLOOKUP(CONCATENATE($A1504,$B1504,O$2),#REF!,4,FALSE))</f>
        <v>#REF!</v>
      </c>
      <c r="P1504" s="2" t="e">
        <f>IF(ISNA(VLOOKUP(CONCATENATE($A1504,$B1504,P$2),#REF!,4,FALSE)),"",VLOOKUP(CONCATENATE($A1504,$B1504,P$2),#REF!,4,FALSE))</f>
        <v>#REF!</v>
      </c>
      <c r="Q1504" s="2" t="e">
        <f>IF(ISNA(VLOOKUP(CONCATENATE($A1504,$B1504,Q$2),#REF!,4,FALSE)),"",VLOOKUP(CONCATENATE($A1504,$B1504,Q$2),#REF!,4,FALSE))</f>
        <v>#REF!</v>
      </c>
      <c r="R1504" s="2" t="e">
        <f>IF(ISNA(VLOOKUP(CONCATENATE($A1504,$B1504,R$2),#REF!,4,FALSE)),"",VLOOKUP(CONCATENATE($A1504,$B1504,R$2),#REF!,4,FALSE))</f>
        <v>#REF!</v>
      </c>
      <c r="S1504" s="2" t="e">
        <f>IF(ISNA(VLOOKUP(CONCATENATE($A1504,$B1504,S$2),#REF!,4,FALSE)),"",VLOOKUP(CONCATENATE($A1504,$B1504,S$2),#REF!,4,FALSE))</f>
        <v>#REF!</v>
      </c>
      <c r="T1504" s="2" t="e">
        <f>IF(ISNA(VLOOKUP(CONCATENATE($A1504,$B1504,T$2),#REF!,4,FALSE)),"",VLOOKUP(CONCATENATE($A1504,$B1504,T$2),#REF!,4,FALSE))</f>
        <v>#REF!</v>
      </c>
      <c r="U1504" s="2" t="e">
        <f>IF(ISNA(VLOOKUP(CONCATENATE($A1504,$B1504,U$2),#REF!,4,FALSE)),"",VLOOKUP(CONCATENATE($A1504,$B1504,U$2),#REF!,4,FALSE))</f>
        <v>#REF!</v>
      </c>
      <c r="V1504" s="2" t="e">
        <f>IF(ISNA(VLOOKUP(CONCATENATE($A1504,$B1504,V$2),#REF!,4,FALSE)),"",VLOOKUP(CONCATENATE($A1504,$B1504,V$2),#REF!,4,FALSE))</f>
        <v>#REF!</v>
      </c>
      <c r="W1504" s="2" t="e">
        <f>IF(ISNA(VLOOKUP(CONCATENATE($A1504,$B1504,W$2),#REF!,4,FALSE)),"",VLOOKUP(CONCATENATE($A1504,$B1504,W$2),#REF!,4,FALSE))</f>
        <v>#REF!</v>
      </c>
    </row>
    <row r="1505" spans="1:23" ht="16.95" customHeight="1" thickBot="1" x14ac:dyDescent="0.35">
      <c r="A1505" s="19" t="s">
        <v>7396</v>
      </c>
      <c r="B1505" s="19" t="s">
        <v>3369</v>
      </c>
      <c r="C1505" s="1" t="str">
        <f t="shared" si="23"/>
        <v>WHIRLINGSLICE</v>
      </c>
      <c r="D1505" s="2" t="e">
        <f>IF(ISNA(VLOOKUP(CONCATENATE($A1505,$B1505,D$2),#REF!,4,FALSE)),"",VLOOKUP(CONCATENATE($A1505,$B1505,D$2),#REF!,4,FALSE))</f>
        <v>#REF!</v>
      </c>
      <c r="E1505" s="2" t="e">
        <f>IF(ISNA(VLOOKUP(CONCATENATE($A1505,$B1505,E$2),#REF!,4,FALSE)),"",VLOOKUP(CONCATENATE($A1505,$B1505,E$2),#REF!,4,FALSE))</f>
        <v>#REF!</v>
      </c>
      <c r="F1505" s="2" t="e">
        <f>IF(ISNA(VLOOKUP(CONCATENATE($A1505,$B1505,F$2),#REF!,4,FALSE)),"",VLOOKUP(CONCATENATE($A1505,$B1505,F$2),#REF!,4,FALSE))</f>
        <v>#REF!</v>
      </c>
      <c r="G1505" s="2" t="e">
        <f>IF(ISNA(VLOOKUP(CONCATENATE($A1505,$B1505,G$2),#REF!,4,FALSE)),"",VLOOKUP(CONCATENATE($A1505,$B1505,G$2),#REF!,4,FALSE))</f>
        <v>#REF!</v>
      </c>
      <c r="H1505" s="2" t="e">
        <f>IF(ISNA(VLOOKUP(CONCATENATE($A1505,$B1505,H$2),#REF!,4,FALSE)),"",VLOOKUP(CONCATENATE($A1505,$B1505,H$2),#REF!,4,FALSE))</f>
        <v>#REF!</v>
      </c>
      <c r="I1505" s="2" t="e">
        <f>IF(ISNA(VLOOKUP(CONCATENATE($A1505,$B1505,I$2),#REF!,4,FALSE)),"",VLOOKUP(CONCATENATE($A1505,$B1505,I$2),#REF!,4,FALSE))</f>
        <v>#REF!</v>
      </c>
      <c r="J1505" s="2" t="e">
        <f>IF(ISNA(VLOOKUP(CONCATENATE($A1505,$B1505,J$2),#REF!,4,FALSE)),"",VLOOKUP(CONCATENATE($A1505,$B1505,J$2),#REF!,4,FALSE))</f>
        <v>#REF!</v>
      </c>
      <c r="K1505" s="2" t="e">
        <f>IF(ISNA(VLOOKUP(CONCATENATE($A1505,$B1505,K$2),#REF!,4,FALSE)),"",VLOOKUP(CONCATENATE($A1505,$B1505,K$2),#REF!,4,FALSE))</f>
        <v>#REF!</v>
      </c>
      <c r="L1505" s="2" t="e">
        <f>IF(ISNA(VLOOKUP(CONCATENATE($A1505,$B1505,L$2),#REF!,4,FALSE)),"",VLOOKUP(CONCATENATE($A1505,$B1505,L$2),#REF!,4,FALSE))</f>
        <v>#REF!</v>
      </c>
      <c r="M1505" s="2" t="e">
        <f>IF(ISNA(VLOOKUP(CONCATENATE($A1505,$B1505,M$2),#REF!,4,FALSE)),"",VLOOKUP(CONCATENATE($A1505,$B1505,M$2),#REF!,4,FALSE))</f>
        <v>#REF!</v>
      </c>
      <c r="N1505" s="2" t="e">
        <f>IF(ISNA(VLOOKUP(CONCATENATE($A1505,$B1505,N$2),#REF!,4,FALSE)),"",VLOOKUP(CONCATENATE($A1505,$B1505,N$2),#REF!,4,FALSE))</f>
        <v>#REF!</v>
      </c>
      <c r="O1505" s="2" t="e">
        <f>IF(ISNA(VLOOKUP(CONCATENATE($A1505,$B1505,O$2),#REF!,4,FALSE)),"",VLOOKUP(CONCATENATE($A1505,$B1505,O$2),#REF!,4,FALSE))</f>
        <v>#REF!</v>
      </c>
      <c r="P1505" s="2" t="e">
        <f>IF(ISNA(VLOOKUP(CONCATENATE($A1505,$B1505,P$2),#REF!,4,FALSE)),"",VLOOKUP(CONCATENATE($A1505,$B1505,P$2),#REF!,4,FALSE))</f>
        <v>#REF!</v>
      </c>
      <c r="Q1505" s="2" t="e">
        <f>IF(ISNA(VLOOKUP(CONCATENATE($A1505,$B1505,Q$2),#REF!,4,FALSE)),"",VLOOKUP(CONCATENATE($A1505,$B1505,Q$2),#REF!,4,FALSE))</f>
        <v>#REF!</v>
      </c>
      <c r="R1505" s="2" t="e">
        <f>IF(ISNA(VLOOKUP(CONCATENATE($A1505,$B1505,R$2),#REF!,4,FALSE)),"",VLOOKUP(CONCATENATE($A1505,$B1505,R$2),#REF!,4,FALSE))</f>
        <v>#REF!</v>
      </c>
      <c r="S1505" s="2" t="e">
        <f>IF(ISNA(VLOOKUP(CONCATENATE($A1505,$B1505,S$2),#REF!,4,FALSE)),"",VLOOKUP(CONCATENATE($A1505,$B1505,S$2),#REF!,4,FALSE))</f>
        <v>#REF!</v>
      </c>
      <c r="T1505" s="2" t="e">
        <f>IF(ISNA(VLOOKUP(CONCATENATE($A1505,$B1505,T$2),#REF!,4,FALSE)),"",VLOOKUP(CONCATENATE($A1505,$B1505,T$2),#REF!,4,FALSE))</f>
        <v>#REF!</v>
      </c>
      <c r="U1505" s="2" t="e">
        <f>IF(ISNA(VLOOKUP(CONCATENATE($A1505,$B1505,U$2),#REF!,4,FALSE)),"",VLOOKUP(CONCATENATE($A1505,$B1505,U$2),#REF!,4,FALSE))</f>
        <v>#REF!</v>
      </c>
      <c r="V1505" s="2" t="e">
        <f>IF(ISNA(VLOOKUP(CONCATENATE($A1505,$B1505,V$2),#REF!,4,FALSE)),"",VLOOKUP(CONCATENATE($A1505,$B1505,V$2),#REF!,4,FALSE))</f>
        <v>#REF!</v>
      </c>
      <c r="W1505" s="2" t="e">
        <f>IF(ISNA(VLOOKUP(CONCATENATE($A1505,$B1505,W$2),#REF!,4,FALSE)),"",VLOOKUP(CONCATENATE($A1505,$B1505,W$2),#REF!,4,FALSE))</f>
        <v>#REF!</v>
      </c>
    </row>
    <row r="1506" spans="1:23" ht="16.95" customHeight="1" thickBot="1" x14ac:dyDescent="0.35">
      <c r="A1506" s="19" t="s">
        <v>7403</v>
      </c>
      <c r="B1506" s="19" t="s">
        <v>496</v>
      </c>
      <c r="C1506" s="1" t="str">
        <f t="shared" si="23"/>
        <v>WIDOWSATTACK</v>
      </c>
      <c r="D1506" s="2" t="e">
        <f>IF(ISNA(VLOOKUP(CONCATENATE($A1506,$B1506,D$2),#REF!,4,FALSE)),"",VLOOKUP(CONCATENATE($A1506,$B1506,D$2),#REF!,4,FALSE))</f>
        <v>#REF!</v>
      </c>
      <c r="E1506" s="2" t="e">
        <f>IF(ISNA(VLOOKUP(CONCATENATE($A1506,$B1506,E$2),#REF!,4,FALSE)),"",VLOOKUP(CONCATENATE($A1506,$B1506,E$2),#REF!,4,FALSE))</f>
        <v>#REF!</v>
      </c>
      <c r="F1506" s="2" t="e">
        <f>IF(ISNA(VLOOKUP(CONCATENATE($A1506,$B1506,F$2),#REF!,4,FALSE)),"",VLOOKUP(CONCATENATE($A1506,$B1506,F$2),#REF!,4,FALSE))</f>
        <v>#REF!</v>
      </c>
      <c r="G1506" s="2" t="e">
        <f>IF(ISNA(VLOOKUP(CONCATENATE($A1506,$B1506,G$2),#REF!,4,FALSE)),"",VLOOKUP(CONCATENATE($A1506,$B1506,G$2),#REF!,4,FALSE))</f>
        <v>#REF!</v>
      </c>
      <c r="H1506" s="2" t="e">
        <f>IF(ISNA(VLOOKUP(CONCATENATE($A1506,$B1506,H$2),#REF!,4,FALSE)),"",VLOOKUP(CONCATENATE($A1506,$B1506,H$2),#REF!,4,FALSE))</f>
        <v>#REF!</v>
      </c>
      <c r="I1506" s="2" t="e">
        <f>IF(ISNA(VLOOKUP(CONCATENATE($A1506,$B1506,I$2),#REF!,4,FALSE)),"",VLOOKUP(CONCATENATE($A1506,$B1506,I$2),#REF!,4,FALSE))</f>
        <v>#REF!</v>
      </c>
      <c r="J1506" s="2" t="e">
        <f>IF(ISNA(VLOOKUP(CONCATENATE($A1506,$B1506,J$2),#REF!,4,FALSE)),"",VLOOKUP(CONCATENATE($A1506,$B1506,J$2),#REF!,4,FALSE))</f>
        <v>#REF!</v>
      </c>
      <c r="K1506" s="2" t="e">
        <f>IF(ISNA(VLOOKUP(CONCATENATE($A1506,$B1506,K$2),#REF!,4,FALSE)),"",VLOOKUP(CONCATENATE($A1506,$B1506,K$2),#REF!,4,FALSE))</f>
        <v>#REF!</v>
      </c>
      <c r="L1506" s="2" t="e">
        <f>IF(ISNA(VLOOKUP(CONCATENATE($A1506,$B1506,L$2),#REF!,4,FALSE)),"",VLOOKUP(CONCATENATE($A1506,$B1506,L$2),#REF!,4,FALSE))</f>
        <v>#REF!</v>
      </c>
      <c r="M1506" s="2" t="e">
        <f>IF(ISNA(VLOOKUP(CONCATENATE($A1506,$B1506,M$2),#REF!,4,FALSE)),"",VLOOKUP(CONCATENATE($A1506,$B1506,M$2),#REF!,4,FALSE))</f>
        <v>#REF!</v>
      </c>
      <c r="N1506" s="2" t="e">
        <f>IF(ISNA(VLOOKUP(CONCATENATE($A1506,$B1506,N$2),#REF!,4,FALSE)),"",VLOOKUP(CONCATENATE($A1506,$B1506,N$2),#REF!,4,FALSE))</f>
        <v>#REF!</v>
      </c>
      <c r="O1506" s="2" t="e">
        <f>IF(ISNA(VLOOKUP(CONCATENATE($A1506,$B1506,O$2),#REF!,4,FALSE)),"",VLOOKUP(CONCATENATE($A1506,$B1506,O$2),#REF!,4,FALSE))</f>
        <v>#REF!</v>
      </c>
      <c r="P1506" s="2" t="e">
        <f>IF(ISNA(VLOOKUP(CONCATENATE($A1506,$B1506,P$2),#REF!,4,FALSE)),"",VLOOKUP(CONCATENATE($A1506,$B1506,P$2),#REF!,4,FALSE))</f>
        <v>#REF!</v>
      </c>
      <c r="Q1506" s="2" t="e">
        <f>IF(ISNA(VLOOKUP(CONCATENATE($A1506,$B1506,Q$2),#REF!,4,FALSE)),"",VLOOKUP(CONCATENATE($A1506,$B1506,Q$2),#REF!,4,FALSE))</f>
        <v>#REF!</v>
      </c>
      <c r="R1506" s="2" t="e">
        <f>IF(ISNA(VLOOKUP(CONCATENATE($A1506,$B1506,R$2),#REF!,4,FALSE)),"",VLOOKUP(CONCATENATE($A1506,$B1506,R$2),#REF!,4,FALSE))</f>
        <v>#REF!</v>
      </c>
      <c r="S1506" s="2" t="e">
        <f>IF(ISNA(VLOOKUP(CONCATENATE($A1506,$B1506,S$2),#REF!,4,FALSE)),"",VLOOKUP(CONCATENATE($A1506,$B1506,S$2),#REF!,4,FALSE))</f>
        <v>#REF!</v>
      </c>
      <c r="T1506" s="2" t="e">
        <f>IF(ISNA(VLOOKUP(CONCATENATE($A1506,$B1506,T$2),#REF!,4,FALSE)),"",VLOOKUP(CONCATENATE($A1506,$B1506,T$2),#REF!,4,FALSE))</f>
        <v>#REF!</v>
      </c>
      <c r="U1506" s="2" t="e">
        <f>IF(ISNA(VLOOKUP(CONCATENATE($A1506,$B1506,U$2),#REF!,4,FALSE)),"",VLOOKUP(CONCATENATE($A1506,$B1506,U$2),#REF!,4,FALSE))</f>
        <v>#REF!</v>
      </c>
      <c r="V1506" s="2" t="e">
        <f>IF(ISNA(VLOOKUP(CONCATENATE($A1506,$B1506,V$2),#REF!,4,FALSE)),"",VLOOKUP(CONCATENATE($A1506,$B1506,V$2),#REF!,4,FALSE))</f>
        <v>#REF!</v>
      </c>
      <c r="W1506" s="2" t="e">
        <f>IF(ISNA(VLOOKUP(CONCATENATE($A1506,$B1506,W$2),#REF!,4,FALSE)),"",VLOOKUP(CONCATENATE($A1506,$B1506,W$2),#REF!,4,FALSE))</f>
        <v>#REF!</v>
      </c>
    </row>
    <row r="1507" spans="1:23" ht="16.95" customHeight="1" thickBot="1" x14ac:dyDescent="0.35">
      <c r="A1507" s="19" t="s">
        <v>7403</v>
      </c>
      <c r="B1507" s="19" t="s">
        <v>7410</v>
      </c>
      <c r="C1507" s="1" t="str">
        <f t="shared" si="23"/>
        <v>WIDOWSSNARESTUN</v>
      </c>
      <c r="D1507" s="2" t="e">
        <f>IF(ISNA(VLOOKUP(CONCATENATE($A1507,$B1507,D$2),#REF!,4,FALSE)),"",VLOOKUP(CONCATENATE($A1507,$B1507,D$2),#REF!,4,FALSE))</f>
        <v>#REF!</v>
      </c>
      <c r="E1507" s="2" t="e">
        <f>IF(ISNA(VLOOKUP(CONCATENATE($A1507,$B1507,E$2),#REF!,4,FALSE)),"",VLOOKUP(CONCATENATE($A1507,$B1507,E$2),#REF!,4,FALSE))</f>
        <v>#REF!</v>
      </c>
      <c r="F1507" s="2" t="e">
        <f>IF(ISNA(VLOOKUP(CONCATENATE($A1507,$B1507,F$2),#REF!,4,FALSE)),"",VLOOKUP(CONCATENATE($A1507,$B1507,F$2),#REF!,4,FALSE))</f>
        <v>#REF!</v>
      </c>
      <c r="G1507" s="2" t="e">
        <f>IF(ISNA(VLOOKUP(CONCATENATE($A1507,$B1507,G$2),#REF!,4,FALSE)),"",VLOOKUP(CONCATENATE($A1507,$B1507,G$2),#REF!,4,FALSE))</f>
        <v>#REF!</v>
      </c>
      <c r="H1507" s="2" t="e">
        <f>IF(ISNA(VLOOKUP(CONCATENATE($A1507,$B1507,H$2),#REF!,4,FALSE)),"",VLOOKUP(CONCATENATE($A1507,$B1507,H$2),#REF!,4,FALSE))</f>
        <v>#REF!</v>
      </c>
      <c r="I1507" s="2" t="e">
        <f>IF(ISNA(VLOOKUP(CONCATENATE($A1507,$B1507,I$2),#REF!,4,FALSE)),"",VLOOKUP(CONCATENATE($A1507,$B1507,I$2),#REF!,4,FALSE))</f>
        <v>#REF!</v>
      </c>
      <c r="J1507" s="2" t="e">
        <f>IF(ISNA(VLOOKUP(CONCATENATE($A1507,$B1507,J$2),#REF!,4,FALSE)),"",VLOOKUP(CONCATENATE($A1507,$B1507,J$2),#REF!,4,FALSE))</f>
        <v>#REF!</v>
      </c>
      <c r="K1507" s="2" t="e">
        <f>IF(ISNA(VLOOKUP(CONCATENATE($A1507,$B1507,K$2),#REF!,4,FALSE)),"",VLOOKUP(CONCATENATE($A1507,$B1507,K$2),#REF!,4,FALSE))</f>
        <v>#REF!</v>
      </c>
      <c r="L1507" s="2" t="e">
        <f>IF(ISNA(VLOOKUP(CONCATENATE($A1507,$B1507,L$2),#REF!,4,FALSE)),"",VLOOKUP(CONCATENATE($A1507,$B1507,L$2),#REF!,4,FALSE))</f>
        <v>#REF!</v>
      </c>
      <c r="M1507" s="2" t="e">
        <f>IF(ISNA(VLOOKUP(CONCATENATE($A1507,$B1507,M$2),#REF!,4,FALSE)),"",VLOOKUP(CONCATENATE($A1507,$B1507,M$2),#REF!,4,FALSE))</f>
        <v>#REF!</v>
      </c>
      <c r="N1507" s="2" t="e">
        <f>IF(ISNA(VLOOKUP(CONCATENATE($A1507,$B1507,N$2),#REF!,4,FALSE)),"",VLOOKUP(CONCATENATE($A1507,$B1507,N$2),#REF!,4,FALSE))</f>
        <v>#REF!</v>
      </c>
      <c r="O1507" s="2" t="e">
        <f>IF(ISNA(VLOOKUP(CONCATENATE($A1507,$B1507,O$2),#REF!,4,FALSE)),"",VLOOKUP(CONCATENATE($A1507,$B1507,O$2),#REF!,4,FALSE))</f>
        <v>#REF!</v>
      </c>
      <c r="P1507" s="2" t="e">
        <f>IF(ISNA(VLOOKUP(CONCATENATE($A1507,$B1507,P$2),#REF!,4,FALSE)),"",VLOOKUP(CONCATENATE($A1507,$B1507,P$2),#REF!,4,FALSE))</f>
        <v>#REF!</v>
      </c>
      <c r="Q1507" s="2" t="e">
        <f>IF(ISNA(VLOOKUP(CONCATENATE($A1507,$B1507,Q$2),#REF!,4,FALSE)),"",VLOOKUP(CONCATENATE($A1507,$B1507,Q$2),#REF!,4,FALSE))</f>
        <v>#REF!</v>
      </c>
      <c r="R1507" s="2" t="e">
        <f>IF(ISNA(VLOOKUP(CONCATENATE($A1507,$B1507,R$2),#REF!,4,FALSE)),"",VLOOKUP(CONCATENATE($A1507,$B1507,R$2),#REF!,4,FALSE))</f>
        <v>#REF!</v>
      </c>
      <c r="S1507" s="2" t="e">
        <f>IF(ISNA(VLOOKUP(CONCATENATE($A1507,$B1507,S$2),#REF!,4,FALSE)),"",VLOOKUP(CONCATENATE($A1507,$B1507,S$2),#REF!,4,FALSE))</f>
        <v>#REF!</v>
      </c>
      <c r="T1507" s="2" t="e">
        <f>IF(ISNA(VLOOKUP(CONCATENATE($A1507,$B1507,T$2),#REF!,4,FALSE)),"",VLOOKUP(CONCATENATE($A1507,$B1507,T$2),#REF!,4,FALSE))</f>
        <v>#REF!</v>
      </c>
      <c r="U1507" s="2" t="e">
        <f>IF(ISNA(VLOOKUP(CONCATENATE($A1507,$B1507,U$2),#REF!,4,FALSE)),"",VLOOKUP(CONCATENATE($A1507,$B1507,U$2),#REF!,4,FALSE))</f>
        <v>#REF!</v>
      </c>
      <c r="V1507" s="2" t="e">
        <f>IF(ISNA(VLOOKUP(CONCATENATE($A1507,$B1507,V$2),#REF!,4,FALSE)),"",VLOOKUP(CONCATENATE($A1507,$B1507,V$2),#REF!,4,FALSE))</f>
        <v>#REF!</v>
      </c>
      <c r="W1507" s="2" t="e">
        <f>IF(ISNA(VLOOKUP(CONCATENATE($A1507,$B1507,W$2),#REF!,4,FALSE)),"",VLOOKUP(CONCATENATE($A1507,$B1507,W$2),#REF!,4,FALSE))</f>
        <v>#REF!</v>
      </c>
    </row>
    <row r="1508" spans="1:23" ht="16.95" customHeight="1" thickBot="1" x14ac:dyDescent="0.35">
      <c r="A1508" s="19" t="s">
        <v>7416</v>
      </c>
      <c r="B1508" s="19" t="s">
        <v>370</v>
      </c>
      <c r="C1508" s="1" t="str">
        <f t="shared" si="23"/>
        <v>WINDBLAST</v>
      </c>
      <c r="D1508" s="2" t="e">
        <f>IF(ISNA(VLOOKUP(CONCATENATE($A1508,$B1508,D$2),#REF!,4,FALSE)),"",VLOOKUP(CONCATENATE($A1508,$B1508,D$2),#REF!,4,FALSE))</f>
        <v>#REF!</v>
      </c>
      <c r="E1508" s="2" t="e">
        <f>IF(ISNA(VLOOKUP(CONCATENATE($A1508,$B1508,E$2),#REF!,4,FALSE)),"",VLOOKUP(CONCATENATE($A1508,$B1508,E$2),#REF!,4,FALSE))</f>
        <v>#REF!</v>
      </c>
      <c r="F1508" s="2" t="e">
        <f>IF(ISNA(VLOOKUP(CONCATENATE($A1508,$B1508,F$2),#REF!,4,FALSE)),"",VLOOKUP(CONCATENATE($A1508,$B1508,F$2),#REF!,4,FALSE))</f>
        <v>#REF!</v>
      </c>
      <c r="G1508" s="2" t="e">
        <f>IF(ISNA(VLOOKUP(CONCATENATE($A1508,$B1508,G$2),#REF!,4,FALSE)),"",VLOOKUP(CONCATENATE($A1508,$B1508,G$2),#REF!,4,FALSE))</f>
        <v>#REF!</v>
      </c>
      <c r="H1508" s="2" t="e">
        <f>IF(ISNA(VLOOKUP(CONCATENATE($A1508,$B1508,H$2),#REF!,4,FALSE)),"",VLOOKUP(CONCATENATE($A1508,$B1508,H$2),#REF!,4,FALSE))</f>
        <v>#REF!</v>
      </c>
      <c r="I1508" s="2" t="e">
        <f>IF(ISNA(VLOOKUP(CONCATENATE($A1508,$B1508,I$2),#REF!,4,FALSE)),"",VLOOKUP(CONCATENATE($A1508,$B1508,I$2),#REF!,4,FALSE))</f>
        <v>#REF!</v>
      </c>
      <c r="J1508" s="2" t="e">
        <f>IF(ISNA(VLOOKUP(CONCATENATE($A1508,$B1508,J$2),#REF!,4,FALSE)),"",VLOOKUP(CONCATENATE($A1508,$B1508,J$2),#REF!,4,FALSE))</f>
        <v>#REF!</v>
      </c>
      <c r="K1508" s="2" t="e">
        <f>IF(ISNA(VLOOKUP(CONCATENATE($A1508,$B1508,K$2),#REF!,4,FALSE)),"",VLOOKUP(CONCATENATE($A1508,$B1508,K$2),#REF!,4,FALSE))</f>
        <v>#REF!</v>
      </c>
      <c r="L1508" s="2" t="e">
        <f>IF(ISNA(VLOOKUP(CONCATENATE($A1508,$B1508,L$2),#REF!,4,FALSE)),"",VLOOKUP(CONCATENATE($A1508,$B1508,L$2),#REF!,4,FALSE))</f>
        <v>#REF!</v>
      </c>
      <c r="M1508" s="2" t="e">
        <f>IF(ISNA(VLOOKUP(CONCATENATE($A1508,$B1508,M$2),#REF!,4,FALSE)),"",VLOOKUP(CONCATENATE($A1508,$B1508,M$2),#REF!,4,FALSE))</f>
        <v>#REF!</v>
      </c>
      <c r="N1508" s="2" t="e">
        <f>IF(ISNA(VLOOKUP(CONCATENATE($A1508,$B1508,N$2),#REF!,4,FALSE)),"",VLOOKUP(CONCATENATE($A1508,$B1508,N$2),#REF!,4,FALSE))</f>
        <v>#REF!</v>
      </c>
      <c r="O1508" s="2" t="e">
        <f>IF(ISNA(VLOOKUP(CONCATENATE($A1508,$B1508,O$2),#REF!,4,FALSE)),"",VLOOKUP(CONCATENATE($A1508,$B1508,O$2),#REF!,4,FALSE))</f>
        <v>#REF!</v>
      </c>
      <c r="P1508" s="2" t="e">
        <f>IF(ISNA(VLOOKUP(CONCATENATE($A1508,$B1508,P$2),#REF!,4,FALSE)),"",VLOOKUP(CONCATENATE($A1508,$B1508,P$2),#REF!,4,FALSE))</f>
        <v>#REF!</v>
      </c>
      <c r="Q1508" s="2" t="e">
        <f>IF(ISNA(VLOOKUP(CONCATENATE($A1508,$B1508,Q$2),#REF!,4,FALSE)),"",VLOOKUP(CONCATENATE($A1508,$B1508,Q$2),#REF!,4,FALSE))</f>
        <v>#REF!</v>
      </c>
      <c r="R1508" s="2" t="e">
        <f>IF(ISNA(VLOOKUP(CONCATENATE($A1508,$B1508,R$2),#REF!,4,FALSE)),"",VLOOKUP(CONCATENATE($A1508,$B1508,R$2),#REF!,4,FALSE))</f>
        <v>#REF!</v>
      </c>
      <c r="S1508" s="2" t="e">
        <f>IF(ISNA(VLOOKUP(CONCATENATE($A1508,$B1508,S$2),#REF!,4,FALSE)),"",VLOOKUP(CONCATENATE($A1508,$B1508,S$2),#REF!,4,FALSE))</f>
        <v>#REF!</v>
      </c>
      <c r="T1508" s="2" t="e">
        <f>IF(ISNA(VLOOKUP(CONCATENATE($A1508,$B1508,T$2),#REF!,4,FALSE)),"",VLOOKUP(CONCATENATE($A1508,$B1508,T$2),#REF!,4,FALSE))</f>
        <v>#REF!</v>
      </c>
      <c r="U1508" s="2" t="e">
        <f>IF(ISNA(VLOOKUP(CONCATENATE($A1508,$B1508,U$2),#REF!,4,FALSE)),"",VLOOKUP(CONCATENATE($A1508,$B1508,U$2),#REF!,4,FALSE))</f>
        <v>#REF!</v>
      </c>
      <c r="V1508" s="2" t="e">
        <f>IF(ISNA(VLOOKUP(CONCATENATE($A1508,$B1508,V$2),#REF!,4,FALSE)),"",VLOOKUP(CONCATENATE($A1508,$B1508,V$2),#REF!,4,FALSE))</f>
        <v>#REF!</v>
      </c>
      <c r="W1508" s="2" t="e">
        <f>IF(ISNA(VLOOKUP(CONCATENATE($A1508,$B1508,W$2),#REF!,4,FALSE)),"",VLOOKUP(CONCATENATE($A1508,$B1508,W$2),#REF!,4,FALSE))</f>
        <v>#REF!</v>
      </c>
    </row>
    <row r="1509" spans="1:23" ht="16.95" customHeight="1" thickBot="1" x14ac:dyDescent="0.35">
      <c r="A1509" s="19" t="s">
        <v>2267</v>
      </c>
      <c r="B1509" s="19" t="s">
        <v>2853</v>
      </c>
      <c r="C1509" s="1" t="str">
        <f t="shared" si="23"/>
        <v>WINDUPUPPER CUT</v>
      </c>
      <c r="D1509" s="2" t="e">
        <f>IF(ISNA(VLOOKUP(CONCATENATE($A1509,$B1509,D$2),#REF!,4,FALSE)),"",VLOOKUP(CONCATENATE($A1509,$B1509,D$2),#REF!,4,FALSE))</f>
        <v>#REF!</v>
      </c>
      <c r="E1509" s="2" t="e">
        <f>IF(ISNA(VLOOKUP(CONCATENATE($A1509,$B1509,E$2),#REF!,4,FALSE)),"",VLOOKUP(CONCATENATE($A1509,$B1509,E$2),#REF!,4,FALSE))</f>
        <v>#REF!</v>
      </c>
      <c r="F1509" s="2" t="e">
        <f>IF(ISNA(VLOOKUP(CONCATENATE($A1509,$B1509,F$2),#REF!,4,FALSE)),"",VLOOKUP(CONCATENATE($A1509,$B1509,F$2),#REF!,4,FALSE))</f>
        <v>#REF!</v>
      </c>
      <c r="G1509" s="2" t="e">
        <f>IF(ISNA(VLOOKUP(CONCATENATE($A1509,$B1509,G$2),#REF!,4,FALSE)),"",VLOOKUP(CONCATENATE($A1509,$B1509,G$2),#REF!,4,FALSE))</f>
        <v>#REF!</v>
      </c>
      <c r="H1509" s="2" t="e">
        <f>IF(ISNA(VLOOKUP(CONCATENATE($A1509,$B1509,H$2),#REF!,4,FALSE)),"",VLOOKUP(CONCATENATE($A1509,$B1509,H$2),#REF!,4,FALSE))</f>
        <v>#REF!</v>
      </c>
      <c r="I1509" s="2" t="e">
        <f>IF(ISNA(VLOOKUP(CONCATENATE($A1509,$B1509,I$2),#REF!,4,FALSE)),"",VLOOKUP(CONCATENATE($A1509,$B1509,I$2),#REF!,4,FALSE))</f>
        <v>#REF!</v>
      </c>
      <c r="J1509" s="2" t="e">
        <f>IF(ISNA(VLOOKUP(CONCATENATE($A1509,$B1509,J$2),#REF!,4,FALSE)),"",VLOOKUP(CONCATENATE($A1509,$B1509,J$2),#REF!,4,FALSE))</f>
        <v>#REF!</v>
      </c>
      <c r="K1509" s="2" t="e">
        <f>IF(ISNA(VLOOKUP(CONCATENATE($A1509,$B1509,K$2),#REF!,4,FALSE)),"",VLOOKUP(CONCATENATE($A1509,$B1509,K$2),#REF!,4,FALSE))</f>
        <v>#REF!</v>
      </c>
      <c r="L1509" s="2" t="e">
        <f>IF(ISNA(VLOOKUP(CONCATENATE($A1509,$B1509,L$2),#REF!,4,FALSE)),"",VLOOKUP(CONCATENATE($A1509,$B1509,L$2),#REF!,4,FALSE))</f>
        <v>#REF!</v>
      </c>
      <c r="M1509" s="2" t="e">
        <f>IF(ISNA(VLOOKUP(CONCATENATE($A1509,$B1509,M$2),#REF!,4,FALSE)),"",VLOOKUP(CONCATENATE($A1509,$B1509,M$2),#REF!,4,FALSE))</f>
        <v>#REF!</v>
      </c>
      <c r="N1509" s="2" t="e">
        <f>IF(ISNA(VLOOKUP(CONCATENATE($A1509,$B1509,N$2),#REF!,4,FALSE)),"",VLOOKUP(CONCATENATE($A1509,$B1509,N$2),#REF!,4,FALSE))</f>
        <v>#REF!</v>
      </c>
      <c r="O1509" s="2" t="e">
        <f>IF(ISNA(VLOOKUP(CONCATENATE($A1509,$B1509,O$2),#REF!,4,FALSE)),"",VLOOKUP(CONCATENATE($A1509,$B1509,O$2),#REF!,4,FALSE))</f>
        <v>#REF!</v>
      </c>
      <c r="P1509" s="2" t="e">
        <f>IF(ISNA(VLOOKUP(CONCATENATE($A1509,$B1509,P$2),#REF!,4,FALSE)),"",VLOOKUP(CONCATENATE($A1509,$B1509,P$2),#REF!,4,FALSE))</f>
        <v>#REF!</v>
      </c>
      <c r="Q1509" s="2" t="e">
        <f>IF(ISNA(VLOOKUP(CONCATENATE($A1509,$B1509,Q$2),#REF!,4,FALSE)),"",VLOOKUP(CONCATENATE($A1509,$B1509,Q$2),#REF!,4,FALSE))</f>
        <v>#REF!</v>
      </c>
      <c r="R1509" s="2" t="e">
        <f>IF(ISNA(VLOOKUP(CONCATENATE($A1509,$B1509,R$2),#REF!,4,FALSE)),"",VLOOKUP(CONCATENATE($A1509,$B1509,R$2),#REF!,4,FALSE))</f>
        <v>#REF!</v>
      </c>
      <c r="S1509" s="2" t="e">
        <f>IF(ISNA(VLOOKUP(CONCATENATE($A1509,$B1509,S$2),#REF!,4,FALSE)),"",VLOOKUP(CONCATENATE($A1509,$B1509,S$2),#REF!,4,FALSE))</f>
        <v>#REF!</v>
      </c>
      <c r="T1509" s="2" t="e">
        <f>IF(ISNA(VLOOKUP(CONCATENATE($A1509,$B1509,T$2),#REF!,4,FALSE)),"",VLOOKUP(CONCATENATE($A1509,$B1509,T$2),#REF!,4,FALSE))</f>
        <v>#REF!</v>
      </c>
      <c r="U1509" s="2" t="e">
        <f>IF(ISNA(VLOOKUP(CONCATENATE($A1509,$B1509,U$2),#REF!,4,FALSE)),"",VLOOKUP(CONCATENATE($A1509,$B1509,U$2),#REF!,4,FALSE))</f>
        <v>#REF!</v>
      </c>
      <c r="V1509" s="2" t="e">
        <f>IF(ISNA(VLOOKUP(CONCATENATE($A1509,$B1509,V$2),#REF!,4,FALSE)),"",VLOOKUP(CONCATENATE($A1509,$B1509,V$2),#REF!,4,FALSE))</f>
        <v>#REF!</v>
      </c>
      <c r="W1509" s="2" t="e">
        <f>IF(ISNA(VLOOKUP(CONCATENATE($A1509,$B1509,W$2),#REF!,4,FALSE)),"",VLOOKUP(CONCATENATE($A1509,$B1509,W$2),#REF!,4,FALSE))</f>
        <v>#REF!</v>
      </c>
    </row>
    <row r="1510" spans="1:23" ht="16.95" customHeight="1" thickBot="1" x14ac:dyDescent="0.35">
      <c r="A1510" s="19" t="s">
        <v>7425</v>
      </c>
      <c r="B1510" s="19" t="s">
        <v>41</v>
      </c>
      <c r="C1510" s="1" t="str">
        <f t="shared" si="23"/>
        <v>WINGBRAWL</v>
      </c>
      <c r="D1510" s="2" t="e">
        <f>IF(ISNA(VLOOKUP(CONCATENATE($A1510,$B1510,D$2),#REF!,4,FALSE)),"",VLOOKUP(CONCATENATE($A1510,$B1510,D$2),#REF!,4,FALSE))</f>
        <v>#REF!</v>
      </c>
      <c r="E1510" s="2" t="e">
        <f>IF(ISNA(VLOOKUP(CONCATENATE($A1510,$B1510,E$2),#REF!,4,FALSE)),"",VLOOKUP(CONCATENATE($A1510,$B1510,E$2),#REF!,4,FALSE))</f>
        <v>#REF!</v>
      </c>
      <c r="F1510" s="2" t="e">
        <f>IF(ISNA(VLOOKUP(CONCATENATE($A1510,$B1510,F$2),#REF!,4,FALSE)),"",VLOOKUP(CONCATENATE($A1510,$B1510,F$2),#REF!,4,FALSE))</f>
        <v>#REF!</v>
      </c>
      <c r="G1510" s="2" t="e">
        <f>IF(ISNA(VLOOKUP(CONCATENATE($A1510,$B1510,G$2),#REF!,4,FALSE)),"",VLOOKUP(CONCATENATE($A1510,$B1510,G$2),#REF!,4,FALSE))</f>
        <v>#REF!</v>
      </c>
      <c r="H1510" s="2" t="e">
        <f>IF(ISNA(VLOOKUP(CONCATENATE($A1510,$B1510,H$2),#REF!,4,FALSE)),"",VLOOKUP(CONCATENATE($A1510,$B1510,H$2),#REF!,4,FALSE))</f>
        <v>#REF!</v>
      </c>
      <c r="I1510" s="2" t="e">
        <f>IF(ISNA(VLOOKUP(CONCATENATE($A1510,$B1510,I$2),#REF!,4,FALSE)),"",VLOOKUP(CONCATENATE($A1510,$B1510,I$2),#REF!,4,FALSE))</f>
        <v>#REF!</v>
      </c>
      <c r="J1510" s="2" t="e">
        <f>IF(ISNA(VLOOKUP(CONCATENATE($A1510,$B1510,J$2),#REF!,4,FALSE)),"",VLOOKUP(CONCATENATE($A1510,$B1510,J$2),#REF!,4,FALSE))</f>
        <v>#REF!</v>
      </c>
      <c r="K1510" s="2" t="e">
        <f>IF(ISNA(VLOOKUP(CONCATENATE($A1510,$B1510,K$2),#REF!,4,FALSE)),"",VLOOKUP(CONCATENATE($A1510,$B1510,K$2),#REF!,4,FALSE))</f>
        <v>#REF!</v>
      </c>
      <c r="L1510" s="2" t="e">
        <f>IF(ISNA(VLOOKUP(CONCATENATE($A1510,$B1510,L$2),#REF!,4,FALSE)),"",VLOOKUP(CONCATENATE($A1510,$B1510,L$2),#REF!,4,FALSE))</f>
        <v>#REF!</v>
      </c>
      <c r="M1510" s="2" t="e">
        <f>IF(ISNA(VLOOKUP(CONCATENATE($A1510,$B1510,M$2),#REF!,4,FALSE)),"",VLOOKUP(CONCATENATE($A1510,$B1510,M$2),#REF!,4,FALSE))</f>
        <v>#REF!</v>
      </c>
      <c r="N1510" s="2" t="e">
        <f>IF(ISNA(VLOOKUP(CONCATENATE($A1510,$B1510,N$2),#REF!,4,FALSE)),"",VLOOKUP(CONCATENATE($A1510,$B1510,N$2),#REF!,4,FALSE))</f>
        <v>#REF!</v>
      </c>
      <c r="O1510" s="2" t="e">
        <f>IF(ISNA(VLOOKUP(CONCATENATE($A1510,$B1510,O$2),#REF!,4,FALSE)),"",VLOOKUP(CONCATENATE($A1510,$B1510,O$2),#REF!,4,FALSE))</f>
        <v>#REF!</v>
      </c>
      <c r="P1510" s="2" t="e">
        <f>IF(ISNA(VLOOKUP(CONCATENATE($A1510,$B1510,P$2),#REF!,4,FALSE)),"",VLOOKUP(CONCATENATE($A1510,$B1510,P$2),#REF!,4,FALSE))</f>
        <v>#REF!</v>
      </c>
      <c r="Q1510" s="2" t="e">
        <f>IF(ISNA(VLOOKUP(CONCATENATE($A1510,$B1510,Q$2),#REF!,4,FALSE)),"",VLOOKUP(CONCATENATE($A1510,$B1510,Q$2),#REF!,4,FALSE))</f>
        <v>#REF!</v>
      </c>
      <c r="R1510" s="2" t="e">
        <f>IF(ISNA(VLOOKUP(CONCATENATE($A1510,$B1510,R$2),#REF!,4,FALSE)),"",VLOOKUP(CONCATENATE($A1510,$B1510,R$2),#REF!,4,FALSE))</f>
        <v>#REF!</v>
      </c>
      <c r="S1510" s="2" t="e">
        <f>IF(ISNA(VLOOKUP(CONCATENATE($A1510,$B1510,S$2),#REF!,4,FALSE)),"",VLOOKUP(CONCATENATE($A1510,$B1510,S$2),#REF!,4,FALSE))</f>
        <v>#REF!</v>
      </c>
      <c r="T1510" s="2" t="e">
        <f>IF(ISNA(VLOOKUP(CONCATENATE($A1510,$B1510,T$2),#REF!,4,FALSE)),"",VLOOKUP(CONCATENATE($A1510,$B1510,T$2),#REF!,4,FALSE))</f>
        <v>#REF!</v>
      </c>
      <c r="U1510" s="2" t="e">
        <f>IF(ISNA(VLOOKUP(CONCATENATE($A1510,$B1510,U$2),#REF!,4,FALSE)),"",VLOOKUP(CONCATENATE($A1510,$B1510,U$2),#REF!,4,FALSE))</f>
        <v>#REF!</v>
      </c>
      <c r="V1510" s="2" t="e">
        <f>IF(ISNA(VLOOKUP(CONCATENATE($A1510,$B1510,V$2),#REF!,4,FALSE)),"",VLOOKUP(CONCATENATE($A1510,$B1510,V$2),#REF!,4,FALSE))</f>
        <v>#REF!</v>
      </c>
      <c r="W1510" s="2" t="e">
        <f>IF(ISNA(VLOOKUP(CONCATENATE($A1510,$B1510,W$2),#REF!,4,FALSE)),"",VLOOKUP(CONCATENATE($A1510,$B1510,W$2),#REF!,4,FALSE))</f>
        <v>#REF!</v>
      </c>
    </row>
    <row r="1511" spans="1:23" ht="16.95" customHeight="1" thickBot="1" x14ac:dyDescent="0.35">
      <c r="A1511" s="19" t="s">
        <v>7425</v>
      </c>
      <c r="B1511" s="19" t="s">
        <v>237</v>
      </c>
      <c r="C1511" s="1" t="str">
        <f t="shared" si="23"/>
        <v>WINGCOMBAT</v>
      </c>
      <c r="D1511" s="2" t="e">
        <f>IF(ISNA(VLOOKUP(CONCATENATE($A1511,$B1511,D$2),#REF!,4,FALSE)),"",VLOOKUP(CONCATENATE($A1511,$B1511,D$2),#REF!,4,FALSE))</f>
        <v>#REF!</v>
      </c>
      <c r="E1511" s="2" t="e">
        <f>IF(ISNA(VLOOKUP(CONCATENATE($A1511,$B1511,E$2),#REF!,4,FALSE)),"",VLOOKUP(CONCATENATE($A1511,$B1511,E$2),#REF!,4,FALSE))</f>
        <v>#REF!</v>
      </c>
      <c r="F1511" s="2" t="e">
        <f>IF(ISNA(VLOOKUP(CONCATENATE($A1511,$B1511,F$2),#REF!,4,FALSE)),"",VLOOKUP(CONCATENATE($A1511,$B1511,F$2),#REF!,4,FALSE))</f>
        <v>#REF!</v>
      </c>
      <c r="G1511" s="2" t="e">
        <f>IF(ISNA(VLOOKUP(CONCATENATE($A1511,$B1511,G$2),#REF!,4,FALSE)),"",VLOOKUP(CONCATENATE($A1511,$B1511,G$2),#REF!,4,FALSE))</f>
        <v>#REF!</v>
      </c>
      <c r="H1511" s="2" t="e">
        <f>IF(ISNA(VLOOKUP(CONCATENATE($A1511,$B1511,H$2),#REF!,4,FALSE)),"",VLOOKUP(CONCATENATE($A1511,$B1511,H$2),#REF!,4,FALSE))</f>
        <v>#REF!</v>
      </c>
      <c r="I1511" s="2" t="e">
        <f>IF(ISNA(VLOOKUP(CONCATENATE($A1511,$B1511,I$2),#REF!,4,FALSE)),"",VLOOKUP(CONCATENATE($A1511,$B1511,I$2),#REF!,4,FALSE))</f>
        <v>#REF!</v>
      </c>
      <c r="J1511" s="2" t="e">
        <f>IF(ISNA(VLOOKUP(CONCATENATE($A1511,$B1511,J$2),#REF!,4,FALSE)),"",VLOOKUP(CONCATENATE($A1511,$B1511,J$2),#REF!,4,FALSE))</f>
        <v>#REF!</v>
      </c>
      <c r="K1511" s="2" t="e">
        <f>IF(ISNA(VLOOKUP(CONCATENATE($A1511,$B1511,K$2),#REF!,4,FALSE)),"",VLOOKUP(CONCATENATE($A1511,$B1511,K$2),#REF!,4,FALSE))</f>
        <v>#REF!</v>
      </c>
      <c r="L1511" s="2" t="e">
        <f>IF(ISNA(VLOOKUP(CONCATENATE($A1511,$B1511,L$2),#REF!,4,FALSE)),"",VLOOKUP(CONCATENATE($A1511,$B1511,L$2),#REF!,4,FALSE))</f>
        <v>#REF!</v>
      </c>
      <c r="M1511" s="2" t="e">
        <f>IF(ISNA(VLOOKUP(CONCATENATE($A1511,$B1511,M$2),#REF!,4,FALSE)),"",VLOOKUP(CONCATENATE($A1511,$B1511,M$2),#REF!,4,FALSE))</f>
        <v>#REF!</v>
      </c>
      <c r="N1511" s="2" t="e">
        <f>IF(ISNA(VLOOKUP(CONCATENATE($A1511,$B1511,N$2),#REF!,4,FALSE)),"",VLOOKUP(CONCATENATE($A1511,$B1511,N$2),#REF!,4,FALSE))</f>
        <v>#REF!</v>
      </c>
      <c r="O1511" s="2" t="e">
        <f>IF(ISNA(VLOOKUP(CONCATENATE($A1511,$B1511,O$2),#REF!,4,FALSE)),"",VLOOKUP(CONCATENATE($A1511,$B1511,O$2),#REF!,4,FALSE))</f>
        <v>#REF!</v>
      </c>
      <c r="P1511" s="2" t="e">
        <f>IF(ISNA(VLOOKUP(CONCATENATE($A1511,$B1511,P$2),#REF!,4,FALSE)),"",VLOOKUP(CONCATENATE($A1511,$B1511,P$2),#REF!,4,FALSE))</f>
        <v>#REF!</v>
      </c>
      <c r="Q1511" s="2" t="e">
        <f>IF(ISNA(VLOOKUP(CONCATENATE($A1511,$B1511,Q$2),#REF!,4,FALSE)),"",VLOOKUP(CONCATENATE($A1511,$B1511,Q$2),#REF!,4,FALSE))</f>
        <v>#REF!</v>
      </c>
      <c r="R1511" s="2" t="e">
        <f>IF(ISNA(VLOOKUP(CONCATENATE($A1511,$B1511,R$2),#REF!,4,FALSE)),"",VLOOKUP(CONCATENATE($A1511,$B1511,R$2),#REF!,4,FALSE))</f>
        <v>#REF!</v>
      </c>
      <c r="S1511" s="2" t="e">
        <f>IF(ISNA(VLOOKUP(CONCATENATE($A1511,$B1511,S$2),#REF!,4,FALSE)),"",VLOOKUP(CONCATENATE($A1511,$B1511,S$2),#REF!,4,FALSE))</f>
        <v>#REF!</v>
      </c>
      <c r="T1511" s="2" t="e">
        <f>IF(ISNA(VLOOKUP(CONCATENATE($A1511,$B1511,T$2),#REF!,4,FALSE)),"",VLOOKUP(CONCATENATE($A1511,$B1511,T$2),#REF!,4,FALSE))</f>
        <v>#REF!</v>
      </c>
      <c r="U1511" s="2" t="e">
        <f>IF(ISNA(VLOOKUP(CONCATENATE($A1511,$B1511,U$2),#REF!,4,FALSE)),"",VLOOKUP(CONCATENATE($A1511,$B1511,U$2),#REF!,4,FALSE))</f>
        <v>#REF!</v>
      </c>
      <c r="V1511" s="2" t="e">
        <f>IF(ISNA(VLOOKUP(CONCATENATE($A1511,$B1511,V$2),#REF!,4,FALSE)),"",VLOOKUP(CONCATENATE($A1511,$B1511,V$2),#REF!,4,FALSE))</f>
        <v>#REF!</v>
      </c>
      <c r="W1511" s="2" t="e">
        <f>IF(ISNA(VLOOKUP(CONCATENATE($A1511,$B1511,W$2),#REF!,4,FALSE)),"",VLOOKUP(CONCATENATE($A1511,$B1511,W$2),#REF!,4,FALSE))</f>
        <v>#REF!</v>
      </c>
    </row>
    <row r="1512" spans="1:23" ht="16.95" customHeight="1" thickBot="1" x14ac:dyDescent="0.35">
      <c r="A1512" s="19" t="s">
        <v>7425</v>
      </c>
      <c r="B1512" s="19" t="s">
        <v>303</v>
      </c>
      <c r="C1512" s="1" t="str">
        <f t="shared" si="23"/>
        <v>WINGFALL</v>
      </c>
      <c r="D1512" s="2" t="e">
        <f>IF(ISNA(VLOOKUP(CONCATENATE($A1512,$B1512,D$2),#REF!,4,FALSE)),"",VLOOKUP(CONCATENATE($A1512,$B1512,D$2),#REF!,4,FALSE))</f>
        <v>#REF!</v>
      </c>
      <c r="E1512" s="2" t="e">
        <f>IF(ISNA(VLOOKUP(CONCATENATE($A1512,$B1512,E$2),#REF!,4,FALSE)),"",VLOOKUP(CONCATENATE($A1512,$B1512,E$2),#REF!,4,FALSE))</f>
        <v>#REF!</v>
      </c>
      <c r="F1512" s="2" t="e">
        <f>IF(ISNA(VLOOKUP(CONCATENATE($A1512,$B1512,F$2),#REF!,4,FALSE)),"",VLOOKUP(CONCATENATE($A1512,$B1512,F$2),#REF!,4,FALSE))</f>
        <v>#REF!</v>
      </c>
      <c r="G1512" s="2" t="e">
        <f>IF(ISNA(VLOOKUP(CONCATENATE($A1512,$B1512,G$2),#REF!,4,FALSE)),"",VLOOKUP(CONCATENATE($A1512,$B1512,G$2),#REF!,4,FALSE))</f>
        <v>#REF!</v>
      </c>
      <c r="H1512" s="2" t="e">
        <f>IF(ISNA(VLOOKUP(CONCATENATE($A1512,$B1512,H$2),#REF!,4,FALSE)),"",VLOOKUP(CONCATENATE($A1512,$B1512,H$2),#REF!,4,FALSE))</f>
        <v>#REF!</v>
      </c>
      <c r="I1512" s="2" t="e">
        <f>IF(ISNA(VLOOKUP(CONCATENATE($A1512,$B1512,I$2),#REF!,4,FALSE)),"",VLOOKUP(CONCATENATE($A1512,$B1512,I$2),#REF!,4,FALSE))</f>
        <v>#REF!</v>
      </c>
      <c r="J1512" s="2" t="e">
        <f>IF(ISNA(VLOOKUP(CONCATENATE($A1512,$B1512,J$2),#REF!,4,FALSE)),"",VLOOKUP(CONCATENATE($A1512,$B1512,J$2),#REF!,4,FALSE))</f>
        <v>#REF!</v>
      </c>
      <c r="K1512" s="2" t="e">
        <f>IF(ISNA(VLOOKUP(CONCATENATE($A1512,$B1512,K$2),#REF!,4,FALSE)),"",VLOOKUP(CONCATENATE($A1512,$B1512,K$2),#REF!,4,FALSE))</f>
        <v>#REF!</v>
      </c>
      <c r="L1512" s="2" t="e">
        <f>IF(ISNA(VLOOKUP(CONCATENATE($A1512,$B1512,L$2),#REF!,4,FALSE)),"",VLOOKUP(CONCATENATE($A1512,$B1512,L$2),#REF!,4,FALSE))</f>
        <v>#REF!</v>
      </c>
      <c r="M1512" s="2" t="e">
        <f>IF(ISNA(VLOOKUP(CONCATENATE($A1512,$B1512,M$2),#REF!,4,FALSE)),"",VLOOKUP(CONCATENATE($A1512,$B1512,M$2),#REF!,4,FALSE))</f>
        <v>#REF!</v>
      </c>
      <c r="N1512" s="2" t="e">
        <f>IF(ISNA(VLOOKUP(CONCATENATE($A1512,$B1512,N$2),#REF!,4,FALSE)),"",VLOOKUP(CONCATENATE($A1512,$B1512,N$2),#REF!,4,FALSE))</f>
        <v>#REF!</v>
      </c>
      <c r="O1512" s="2" t="e">
        <f>IF(ISNA(VLOOKUP(CONCATENATE($A1512,$B1512,O$2),#REF!,4,FALSE)),"",VLOOKUP(CONCATENATE($A1512,$B1512,O$2),#REF!,4,FALSE))</f>
        <v>#REF!</v>
      </c>
      <c r="P1512" s="2" t="e">
        <f>IF(ISNA(VLOOKUP(CONCATENATE($A1512,$B1512,P$2),#REF!,4,FALSE)),"",VLOOKUP(CONCATENATE($A1512,$B1512,P$2),#REF!,4,FALSE))</f>
        <v>#REF!</v>
      </c>
      <c r="Q1512" s="2" t="e">
        <f>IF(ISNA(VLOOKUP(CONCATENATE($A1512,$B1512,Q$2),#REF!,4,FALSE)),"",VLOOKUP(CONCATENATE($A1512,$B1512,Q$2),#REF!,4,FALSE))</f>
        <v>#REF!</v>
      </c>
      <c r="R1512" s="2" t="e">
        <f>IF(ISNA(VLOOKUP(CONCATENATE($A1512,$B1512,R$2),#REF!,4,FALSE)),"",VLOOKUP(CONCATENATE($A1512,$B1512,R$2),#REF!,4,FALSE))</f>
        <v>#REF!</v>
      </c>
      <c r="S1512" s="2" t="e">
        <f>IF(ISNA(VLOOKUP(CONCATENATE($A1512,$B1512,S$2),#REF!,4,FALSE)),"",VLOOKUP(CONCATENATE($A1512,$B1512,S$2),#REF!,4,FALSE))</f>
        <v>#REF!</v>
      </c>
      <c r="T1512" s="2" t="e">
        <f>IF(ISNA(VLOOKUP(CONCATENATE($A1512,$B1512,T$2),#REF!,4,FALSE)),"",VLOOKUP(CONCATENATE($A1512,$B1512,T$2),#REF!,4,FALSE))</f>
        <v>#REF!</v>
      </c>
      <c r="U1512" s="2" t="e">
        <f>IF(ISNA(VLOOKUP(CONCATENATE($A1512,$B1512,U$2),#REF!,4,FALSE)),"",VLOOKUP(CONCATENATE($A1512,$B1512,U$2),#REF!,4,FALSE))</f>
        <v>#REF!</v>
      </c>
      <c r="V1512" s="2" t="e">
        <f>IF(ISNA(VLOOKUP(CONCATENATE($A1512,$B1512,V$2),#REF!,4,FALSE)),"",VLOOKUP(CONCATENATE($A1512,$B1512,V$2),#REF!,4,FALSE))</f>
        <v>#REF!</v>
      </c>
      <c r="W1512" s="2" t="e">
        <f>IF(ISNA(VLOOKUP(CONCATENATE($A1512,$B1512,W$2),#REF!,4,FALSE)),"",VLOOKUP(CONCATENATE($A1512,$B1512,W$2),#REF!,4,FALSE))</f>
        <v>#REF!</v>
      </c>
    </row>
    <row r="1513" spans="1:23" ht="16.95" customHeight="1" thickBot="1" x14ac:dyDescent="0.35">
      <c r="A1513" s="19" t="s">
        <v>7425</v>
      </c>
      <c r="B1513" s="19" t="s">
        <v>99</v>
      </c>
      <c r="C1513" s="1" t="str">
        <f t="shared" si="23"/>
        <v>WINGFLY</v>
      </c>
      <c r="D1513" s="2" t="e">
        <f>IF(ISNA(VLOOKUP(CONCATENATE($A1513,$B1513,D$2),#REF!,4,FALSE)),"",VLOOKUP(CONCATENATE($A1513,$B1513,D$2),#REF!,4,FALSE))</f>
        <v>#REF!</v>
      </c>
      <c r="E1513" s="2" t="e">
        <f>IF(ISNA(VLOOKUP(CONCATENATE($A1513,$B1513,E$2),#REF!,4,FALSE)),"",VLOOKUP(CONCATENATE($A1513,$B1513,E$2),#REF!,4,FALSE))</f>
        <v>#REF!</v>
      </c>
      <c r="F1513" s="2" t="e">
        <f>IF(ISNA(VLOOKUP(CONCATENATE($A1513,$B1513,F$2),#REF!,4,FALSE)),"",VLOOKUP(CONCATENATE($A1513,$B1513,F$2),#REF!,4,FALSE))</f>
        <v>#REF!</v>
      </c>
      <c r="G1513" s="2" t="e">
        <f>IF(ISNA(VLOOKUP(CONCATENATE($A1513,$B1513,G$2),#REF!,4,FALSE)),"",VLOOKUP(CONCATENATE($A1513,$B1513,G$2),#REF!,4,FALSE))</f>
        <v>#REF!</v>
      </c>
      <c r="H1513" s="2" t="e">
        <f>IF(ISNA(VLOOKUP(CONCATENATE($A1513,$B1513,H$2),#REF!,4,FALSE)),"",VLOOKUP(CONCATENATE($A1513,$B1513,H$2),#REF!,4,FALSE))</f>
        <v>#REF!</v>
      </c>
      <c r="I1513" s="2" t="e">
        <f>IF(ISNA(VLOOKUP(CONCATENATE($A1513,$B1513,I$2),#REF!,4,FALSE)),"",VLOOKUP(CONCATENATE($A1513,$B1513,I$2),#REF!,4,FALSE))</f>
        <v>#REF!</v>
      </c>
      <c r="J1513" s="2" t="e">
        <f>IF(ISNA(VLOOKUP(CONCATENATE($A1513,$B1513,J$2),#REF!,4,FALSE)),"",VLOOKUP(CONCATENATE($A1513,$B1513,J$2),#REF!,4,FALSE))</f>
        <v>#REF!</v>
      </c>
      <c r="K1513" s="2" t="e">
        <f>IF(ISNA(VLOOKUP(CONCATENATE($A1513,$B1513,K$2),#REF!,4,FALSE)),"",VLOOKUP(CONCATENATE($A1513,$B1513,K$2),#REF!,4,FALSE))</f>
        <v>#REF!</v>
      </c>
      <c r="L1513" s="2" t="e">
        <f>IF(ISNA(VLOOKUP(CONCATENATE($A1513,$B1513,L$2),#REF!,4,FALSE)),"",VLOOKUP(CONCATENATE($A1513,$B1513,L$2),#REF!,4,FALSE))</f>
        <v>#REF!</v>
      </c>
      <c r="M1513" s="2" t="e">
        <f>IF(ISNA(VLOOKUP(CONCATENATE($A1513,$B1513,M$2),#REF!,4,FALSE)),"",VLOOKUP(CONCATENATE($A1513,$B1513,M$2),#REF!,4,FALSE))</f>
        <v>#REF!</v>
      </c>
      <c r="N1513" s="2" t="e">
        <f>IF(ISNA(VLOOKUP(CONCATENATE($A1513,$B1513,N$2),#REF!,4,FALSE)),"",VLOOKUP(CONCATENATE($A1513,$B1513,N$2),#REF!,4,FALSE))</f>
        <v>#REF!</v>
      </c>
      <c r="O1513" s="2" t="e">
        <f>IF(ISNA(VLOOKUP(CONCATENATE($A1513,$B1513,O$2),#REF!,4,FALSE)),"",VLOOKUP(CONCATENATE($A1513,$B1513,O$2),#REF!,4,FALSE))</f>
        <v>#REF!</v>
      </c>
      <c r="P1513" s="2" t="e">
        <f>IF(ISNA(VLOOKUP(CONCATENATE($A1513,$B1513,P$2),#REF!,4,FALSE)),"",VLOOKUP(CONCATENATE($A1513,$B1513,P$2),#REF!,4,FALSE))</f>
        <v>#REF!</v>
      </c>
      <c r="Q1513" s="2" t="e">
        <f>IF(ISNA(VLOOKUP(CONCATENATE($A1513,$B1513,Q$2),#REF!,4,FALSE)),"",VLOOKUP(CONCATENATE($A1513,$B1513,Q$2),#REF!,4,FALSE))</f>
        <v>#REF!</v>
      </c>
      <c r="R1513" s="2" t="e">
        <f>IF(ISNA(VLOOKUP(CONCATENATE($A1513,$B1513,R$2),#REF!,4,FALSE)),"",VLOOKUP(CONCATENATE($A1513,$B1513,R$2),#REF!,4,FALSE))</f>
        <v>#REF!</v>
      </c>
      <c r="S1513" s="2" t="e">
        <f>IF(ISNA(VLOOKUP(CONCATENATE($A1513,$B1513,S$2),#REF!,4,FALSE)),"",VLOOKUP(CONCATENATE($A1513,$B1513,S$2),#REF!,4,FALSE))</f>
        <v>#REF!</v>
      </c>
      <c r="T1513" s="2" t="e">
        <f>IF(ISNA(VLOOKUP(CONCATENATE($A1513,$B1513,T$2),#REF!,4,FALSE)),"",VLOOKUP(CONCATENATE($A1513,$B1513,T$2),#REF!,4,FALSE))</f>
        <v>#REF!</v>
      </c>
      <c r="U1513" s="2" t="e">
        <f>IF(ISNA(VLOOKUP(CONCATENATE($A1513,$B1513,U$2),#REF!,4,FALSE)),"",VLOOKUP(CONCATENATE($A1513,$B1513,U$2),#REF!,4,FALSE))</f>
        <v>#REF!</v>
      </c>
      <c r="V1513" s="2" t="e">
        <f>IF(ISNA(VLOOKUP(CONCATENATE($A1513,$B1513,V$2),#REF!,4,FALSE)),"",VLOOKUP(CONCATENATE($A1513,$B1513,V$2),#REF!,4,FALSE))</f>
        <v>#REF!</v>
      </c>
      <c r="W1513" s="2" t="e">
        <f>IF(ISNA(VLOOKUP(CONCATENATE($A1513,$B1513,W$2),#REF!,4,FALSE)),"",VLOOKUP(CONCATENATE($A1513,$B1513,W$2),#REF!,4,FALSE))</f>
        <v>#REF!</v>
      </c>
    </row>
    <row r="1514" spans="1:23" ht="16.95" customHeight="1" thickBot="1" x14ac:dyDescent="0.35">
      <c r="A1514" s="19" t="s">
        <v>7448</v>
      </c>
      <c r="B1514" s="19" t="s">
        <v>7449</v>
      </c>
      <c r="C1514" s="1" t="str">
        <f t="shared" si="23"/>
        <v>WISPAOE</v>
      </c>
      <c r="D1514" s="2" t="e">
        <f>IF(ISNA(VLOOKUP(CONCATENATE($A1514,$B1514,D$2),#REF!,4,FALSE)),"",VLOOKUP(CONCATENATE($A1514,$B1514,D$2),#REF!,4,FALSE))</f>
        <v>#REF!</v>
      </c>
      <c r="E1514" s="2" t="e">
        <f>IF(ISNA(VLOOKUP(CONCATENATE($A1514,$B1514,E$2),#REF!,4,FALSE)),"",VLOOKUP(CONCATENATE($A1514,$B1514,E$2),#REF!,4,FALSE))</f>
        <v>#REF!</v>
      </c>
      <c r="F1514" s="2" t="e">
        <f>IF(ISNA(VLOOKUP(CONCATENATE($A1514,$B1514,F$2),#REF!,4,FALSE)),"",VLOOKUP(CONCATENATE($A1514,$B1514,F$2),#REF!,4,FALSE))</f>
        <v>#REF!</v>
      </c>
      <c r="G1514" s="2" t="e">
        <f>IF(ISNA(VLOOKUP(CONCATENATE($A1514,$B1514,G$2),#REF!,4,FALSE)),"",VLOOKUP(CONCATENATE($A1514,$B1514,G$2),#REF!,4,FALSE))</f>
        <v>#REF!</v>
      </c>
      <c r="H1514" s="2" t="e">
        <f>IF(ISNA(VLOOKUP(CONCATENATE($A1514,$B1514,H$2),#REF!,4,FALSE)),"",VLOOKUP(CONCATENATE($A1514,$B1514,H$2),#REF!,4,FALSE))</f>
        <v>#REF!</v>
      </c>
      <c r="I1514" s="2" t="e">
        <f>IF(ISNA(VLOOKUP(CONCATENATE($A1514,$B1514,I$2),#REF!,4,FALSE)),"",VLOOKUP(CONCATENATE($A1514,$B1514,I$2),#REF!,4,FALSE))</f>
        <v>#REF!</v>
      </c>
      <c r="J1514" s="2" t="e">
        <f>IF(ISNA(VLOOKUP(CONCATENATE($A1514,$B1514,J$2),#REF!,4,FALSE)),"",VLOOKUP(CONCATENATE($A1514,$B1514,J$2),#REF!,4,FALSE))</f>
        <v>#REF!</v>
      </c>
      <c r="K1514" s="2" t="e">
        <f>IF(ISNA(VLOOKUP(CONCATENATE($A1514,$B1514,K$2),#REF!,4,FALSE)),"",VLOOKUP(CONCATENATE($A1514,$B1514,K$2),#REF!,4,FALSE))</f>
        <v>#REF!</v>
      </c>
      <c r="L1514" s="2" t="e">
        <f>IF(ISNA(VLOOKUP(CONCATENATE($A1514,$B1514,L$2),#REF!,4,FALSE)),"",VLOOKUP(CONCATENATE($A1514,$B1514,L$2),#REF!,4,FALSE))</f>
        <v>#REF!</v>
      </c>
      <c r="M1514" s="2" t="e">
        <f>IF(ISNA(VLOOKUP(CONCATENATE($A1514,$B1514,M$2),#REF!,4,FALSE)),"",VLOOKUP(CONCATENATE($A1514,$B1514,M$2),#REF!,4,FALSE))</f>
        <v>#REF!</v>
      </c>
      <c r="N1514" s="2" t="e">
        <f>IF(ISNA(VLOOKUP(CONCATENATE($A1514,$B1514,N$2),#REF!,4,FALSE)),"",VLOOKUP(CONCATENATE($A1514,$B1514,N$2),#REF!,4,FALSE))</f>
        <v>#REF!</v>
      </c>
      <c r="O1514" s="2" t="e">
        <f>IF(ISNA(VLOOKUP(CONCATENATE($A1514,$B1514,O$2),#REF!,4,FALSE)),"",VLOOKUP(CONCATENATE($A1514,$B1514,O$2),#REF!,4,FALSE))</f>
        <v>#REF!</v>
      </c>
      <c r="P1514" s="2" t="e">
        <f>IF(ISNA(VLOOKUP(CONCATENATE($A1514,$B1514,P$2),#REF!,4,FALSE)),"",VLOOKUP(CONCATENATE($A1514,$B1514,P$2),#REF!,4,FALSE))</f>
        <v>#REF!</v>
      </c>
      <c r="Q1514" s="2" t="e">
        <f>IF(ISNA(VLOOKUP(CONCATENATE($A1514,$B1514,Q$2),#REF!,4,FALSE)),"",VLOOKUP(CONCATENATE($A1514,$B1514,Q$2),#REF!,4,FALSE))</f>
        <v>#REF!</v>
      </c>
      <c r="R1514" s="2" t="e">
        <f>IF(ISNA(VLOOKUP(CONCATENATE($A1514,$B1514,R$2),#REF!,4,FALSE)),"",VLOOKUP(CONCATENATE($A1514,$B1514,R$2),#REF!,4,FALSE))</f>
        <v>#REF!</v>
      </c>
      <c r="S1514" s="2" t="e">
        <f>IF(ISNA(VLOOKUP(CONCATENATE($A1514,$B1514,S$2),#REF!,4,FALSE)),"",VLOOKUP(CONCATENATE($A1514,$B1514,S$2),#REF!,4,FALSE))</f>
        <v>#REF!</v>
      </c>
      <c r="T1514" s="2" t="e">
        <f>IF(ISNA(VLOOKUP(CONCATENATE($A1514,$B1514,T$2),#REF!,4,FALSE)),"",VLOOKUP(CONCATENATE($A1514,$B1514,T$2),#REF!,4,FALSE))</f>
        <v>#REF!</v>
      </c>
      <c r="U1514" s="2" t="e">
        <f>IF(ISNA(VLOOKUP(CONCATENATE($A1514,$B1514,U$2),#REF!,4,FALSE)),"",VLOOKUP(CONCATENATE($A1514,$B1514,U$2),#REF!,4,FALSE))</f>
        <v>#REF!</v>
      </c>
      <c r="V1514" s="2" t="e">
        <f>IF(ISNA(VLOOKUP(CONCATENATE($A1514,$B1514,V$2),#REF!,4,FALSE)),"",VLOOKUP(CONCATENATE($A1514,$B1514,V$2),#REF!,4,FALSE))</f>
        <v>#REF!</v>
      </c>
      <c r="W1514" s="2" t="e">
        <f>IF(ISNA(VLOOKUP(CONCATENATE($A1514,$B1514,W$2),#REF!,4,FALSE)),"",VLOOKUP(CONCATENATE($A1514,$B1514,W$2),#REF!,4,FALSE))</f>
        <v>#REF!</v>
      </c>
    </row>
    <row r="1515" spans="1:23" ht="16.95" customHeight="1" thickBot="1" x14ac:dyDescent="0.35">
      <c r="A1515" s="19" t="s">
        <v>7452</v>
      </c>
      <c r="B1515" s="19" t="s">
        <v>1211</v>
      </c>
      <c r="C1515" s="1" t="str">
        <f t="shared" si="23"/>
        <v>WOLVESSUMMON</v>
      </c>
      <c r="D1515" s="2" t="e">
        <f>IF(ISNA(VLOOKUP(CONCATENATE($A1515,$B1515,D$2),#REF!,4,FALSE)),"",VLOOKUP(CONCATENATE($A1515,$B1515,D$2),#REF!,4,FALSE))</f>
        <v>#REF!</v>
      </c>
      <c r="E1515" s="2" t="e">
        <f>IF(ISNA(VLOOKUP(CONCATENATE($A1515,$B1515,E$2),#REF!,4,FALSE)),"",VLOOKUP(CONCATENATE($A1515,$B1515,E$2),#REF!,4,FALSE))</f>
        <v>#REF!</v>
      </c>
      <c r="F1515" s="2" t="e">
        <f>IF(ISNA(VLOOKUP(CONCATENATE($A1515,$B1515,F$2),#REF!,4,FALSE)),"",VLOOKUP(CONCATENATE($A1515,$B1515,F$2),#REF!,4,FALSE))</f>
        <v>#REF!</v>
      </c>
      <c r="G1515" s="2" t="e">
        <f>IF(ISNA(VLOOKUP(CONCATENATE($A1515,$B1515,G$2),#REF!,4,FALSE)),"",VLOOKUP(CONCATENATE($A1515,$B1515,G$2),#REF!,4,FALSE))</f>
        <v>#REF!</v>
      </c>
      <c r="H1515" s="2" t="e">
        <f>IF(ISNA(VLOOKUP(CONCATENATE($A1515,$B1515,H$2),#REF!,4,FALSE)),"",VLOOKUP(CONCATENATE($A1515,$B1515,H$2),#REF!,4,FALSE))</f>
        <v>#REF!</v>
      </c>
      <c r="I1515" s="2" t="e">
        <f>IF(ISNA(VLOOKUP(CONCATENATE($A1515,$B1515,I$2),#REF!,4,FALSE)),"",VLOOKUP(CONCATENATE($A1515,$B1515,I$2),#REF!,4,FALSE))</f>
        <v>#REF!</v>
      </c>
      <c r="J1515" s="2" t="e">
        <f>IF(ISNA(VLOOKUP(CONCATENATE($A1515,$B1515,J$2),#REF!,4,FALSE)),"",VLOOKUP(CONCATENATE($A1515,$B1515,J$2),#REF!,4,FALSE))</f>
        <v>#REF!</v>
      </c>
      <c r="K1515" s="2" t="e">
        <f>IF(ISNA(VLOOKUP(CONCATENATE($A1515,$B1515,K$2),#REF!,4,FALSE)),"",VLOOKUP(CONCATENATE($A1515,$B1515,K$2),#REF!,4,FALSE))</f>
        <v>#REF!</v>
      </c>
      <c r="L1515" s="2" t="e">
        <f>IF(ISNA(VLOOKUP(CONCATENATE($A1515,$B1515,L$2),#REF!,4,FALSE)),"",VLOOKUP(CONCATENATE($A1515,$B1515,L$2),#REF!,4,FALSE))</f>
        <v>#REF!</v>
      </c>
      <c r="M1515" s="2" t="e">
        <f>IF(ISNA(VLOOKUP(CONCATENATE($A1515,$B1515,M$2),#REF!,4,FALSE)),"",VLOOKUP(CONCATENATE($A1515,$B1515,M$2),#REF!,4,FALSE))</f>
        <v>#REF!</v>
      </c>
      <c r="N1515" s="2" t="e">
        <f>IF(ISNA(VLOOKUP(CONCATENATE($A1515,$B1515,N$2),#REF!,4,FALSE)),"",VLOOKUP(CONCATENATE($A1515,$B1515,N$2),#REF!,4,FALSE))</f>
        <v>#REF!</v>
      </c>
      <c r="O1515" s="2" t="e">
        <f>IF(ISNA(VLOOKUP(CONCATENATE($A1515,$B1515,O$2),#REF!,4,FALSE)),"",VLOOKUP(CONCATENATE($A1515,$B1515,O$2),#REF!,4,FALSE))</f>
        <v>#REF!</v>
      </c>
      <c r="P1515" s="2" t="e">
        <f>IF(ISNA(VLOOKUP(CONCATENATE($A1515,$B1515,P$2),#REF!,4,FALSE)),"",VLOOKUP(CONCATENATE($A1515,$B1515,P$2),#REF!,4,FALSE))</f>
        <v>#REF!</v>
      </c>
      <c r="Q1515" s="2" t="e">
        <f>IF(ISNA(VLOOKUP(CONCATENATE($A1515,$B1515,Q$2),#REF!,4,FALSE)),"",VLOOKUP(CONCATENATE($A1515,$B1515,Q$2),#REF!,4,FALSE))</f>
        <v>#REF!</v>
      </c>
      <c r="R1515" s="2" t="e">
        <f>IF(ISNA(VLOOKUP(CONCATENATE($A1515,$B1515,R$2),#REF!,4,FALSE)),"",VLOOKUP(CONCATENATE($A1515,$B1515,R$2),#REF!,4,FALSE))</f>
        <v>#REF!</v>
      </c>
      <c r="S1515" s="2" t="e">
        <f>IF(ISNA(VLOOKUP(CONCATENATE($A1515,$B1515,S$2),#REF!,4,FALSE)),"",VLOOKUP(CONCATENATE($A1515,$B1515,S$2),#REF!,4,FALSE))</f>
        <v>#REF!</v>
      </c>
      <c r="T1515" s="2" t="e">
        <f>IF(ISNA(VLOOKUP(CONCATENATE($A1515,$B1515,T$2),#REF!,4,FALSE)),"",VLOOKUP(CONCATENATE($A1515,$B1515,T$2),#REF!,4,FALSE))</f>
        <v>#REF!</v>
      </c>
      <c r="U1515" s="2" t="e">
        <f>IF(ISNA(VLOOKUP(CONCATENATE($A1515,$B1515,U$2),#REF!,4,FALSE)),"",VLOOKUP(CONCATENATE($A1515,$B1515,U$2),#REF!,4,FALSE))</f>
        <v>#REF!</v>
      </c>
      <c r="V1515" s="2" t="e">
        <f>IF(ISNA(VLOOKUP(CONCATENATE($A1515,$B1515,V$2),#REF!,4,FALSE)),"",VLOOKUP(CONCATENATE($A1515,$B1515,V$2),#REF!,4,FALSE))</f>
        <v>#REF!</v>
      </c>
      <c r="W1515" s="2" t="e">
        <f>IF(ISNA(VLOOKUP(CONCATENATE($A1515,$B1515,W$2),#REF!,4,FALSE)),"",VLOOKUP(CONCATENATE($A1515,$B1515,W$2),#REF!,4,FALSE))</f>
        <v>#REF!</v>
      </c>
    </row>
    <row r="1516" spans="1:23" ht="16.95" customHeight="1" thickBot="1" x14ac:dyDescent="0.35">
      <c r="A1516" s="19" t="s">
        <v>7455</v>
      </c>
      <c r="B1516" s="19" t="s">
        <v>210</v>
      </c>
      <c r="C1516" s="1" t="str">
        <f t="shared" si="23"/>
        <v>WRISTACTIVATE</v>
      </c>
      <c r="D1516" s="2" t="e">
        <f>IF(ISNA(VLOOKUP(CONCATENATE($A1516,$B1516,D$2),#REF!,4,FALSE)),"",VLOOKUP(CONCATENATE($A1516,$B1516,D$2),#REF!,4,FALSE))</f>
        <v>#REF!</v>
      </c>
      <c r="E1516" s="2" t="e">
        <f>IF(ISNA(VLOOKUP(CONCATENATE($A1516,$B1516,E$2),#REF!,4,FALSE)),"",VLOOKUP(CONCATENATE($A1516,$B1516,E$2),#REF!,4,FALSE))</f>
        <v>#REF!</v>
      </c>
      <c r="F1516" s="2" t="e">
        <f>IF(ISNA(VLOOKUP(CONCATENATE($A1516,$B1516,F$2),#REF!,4,FALSE)),"",VLOOKUP(CONCATENATE($A1516,$B1516,F$2),#REF!,4,FALSE))</f>
        <v>#REF!</v>
      </c>
      <c r="G1516" s="2" t="e">
        <f>IF(ISNA(VLOOKUP(CONCATENATE($A1516,$B1516,G$2),#REF!,4,FALSE)),"",VLOOKUP(CONCATENATE($A1516,$B1516,G$2),#REF!,4,FALSE))</f>
        <v>#REF!</v>
      </c>
      <c r="H1516" s="2" t="e">
        <f>IF(ISNA(VLOOKUP(CONCATENATE($A1516,$B1516,H$2),#REF!,4,FALSE)),"",VLOOKUP(CONCATENATE($A1516,$B1516,H$2),#REF!,4,FALSE))</f>
        <v>#REF!</v>
      </c>
      <c r="I1516" s="2" t="e">
        <f>IF(ISNA(VLOOKUP(CONCATENATE($A1516,$B1516,I$2),#REF!,4,FALSE)),"",VLOOKUP(CONCATENATE($A1516,$B1516,I$2),#REF!,4,FALSE))</f>
        <v>#REF!</v>
      </c>
      <c r="J1516" s="2" t="e">
        <f>IF(ISNA(VLOOKUP(CONCATENATE($A1516,$B1516,J$2),#REF!,4,FALSE)),"",VLOOKUP(CONCATENATE($A1516,$B1516,J$2),#REF!,4,FALSE))</f>
        <v>#REF!</v>
      </c>
      <c r="K1516" s="2" t="e">
        <f>IF(ISNA(VLOOKUP(CONCATENATE($A1516,$B1516,K$2),#REF!,4,FALSE)),"",VLOOKUP(CONCATENATE($A1516,$B1516,K$2),#REF!,4,FALSE))</f>
        <v>#REF!</v>
      </c>
      <c r="L1516" s="2" t="e">
        <f>IF(ISNA(VLOOKUP(CONCATENATE($A1516,$B1516,L$2),#REF!,4,FALSE)),"",VLOOKUP(CONCATENATE($A1516,$B1516,L$2),#REF!,4,FALSE))</f>
        <v>#REF!</v>
      </c>
      <c r="M1516" s="2" t="e">
        <f>IF(ISNA(VLOOKUP(CONCATENATE($A1516,$B1516,M$2),#REF!,4,FALSE)),"",VLOOKUP(CONCATENATE($A1516,$B1516,M$2),#REF!,4,FALSE))</f>
        <v>#REF!</v>
      </c>
      <c r="N1516" s="2" t="e">
        <f>IF(ISNA(VLOOKUP(CONCATENATE($A1516,$B1516,N$2),#REF!,4,FALSE)),"",VLOOKUP(CONCATENATE($A1516,$B1516,N$2),#REF!,4,FALSE))</f>
        <v>#REF!</v>
      </c>
      <c r="O1516" s="2" t="e">
        <f>IF(ISNA(VLOOKUP(CONCATENATE($A1516,$B1516,O$2),#REF!,4,FALSE)),"",VLOOKUP(CONCATENATE($A1516,$B1516,O$2),#REF!,4,FALSE))</f>
        <v>#REF!</v>
      </c>
      <c r="P1516" s="2" t="e">
        <f>IF(ISNA(VLOOKUP(CONCATENATE($A1516,$B1516,P$2),#REF!,4,FALSE)),"",VLOOKUP(CONCATENATE($A1516,$B1516,P$2),#REF!,4,FALSE))</f>
        <v>#REF!</v>
      </c>
      <c r="Q1516" s="2" t="e">
        <f>IF(ISNA(VLOOKUP(CONCATENATE($A1516,$B1516,Q$2),#REF!,4,FALSE)),"",VLOOKUP(CONCATENATE($A1516,$B1516,Q$2),#REF!,4,FALSE))</f>
        <v>#REF!</v>
      </c>
      <c r="R1516" s="2" t="e">
        <f>IF(ISNA(VLOOKUP(CONCATENATE($A1516,$B1516,R$2),#REF!,4,FALSE)),"",VLOOKUP(CONCATENATE($A1516,$B1516,R$2),#REF!,4,FALSE))</f>
        <v>#REF!</v>
      </c>
      <c r="S1516" s="2" t="e">
        <f>IF(ISNA(VLOOKUP(CONCATENATE($A1516,$B1516,S$2),#REF!,4,FALSE)),"",VLOOKUP(CONCATENATE($A1516,$B1516,S$2),#REF!,4,FALSE))</f>
        <v>#REF!</v>
      </c>
      <c r="T1516" s="2" t="e">
        <f>IF(ISNA(VLOOKUP(CONCATENATE($A1516,$B1516,T$2),#REF!,4,FALSE)),"",VLOOKUP(CONCATENATE($A1516,$B1516,T$2),#REF!,4,FALSE))</f>
        <v>#REF!</v>
      </c>
      <c r="U1516" s="2" t="e">
        <f>IF(ISNA(VLOOKUP(CONCATENATE($A1516,$B1516,U$2),#REF!,4,FALSE)),"",VLOOKUP(CONCATENATE($A1516,$B1516,U$2),#REF!,4,FALSE))</f>
        <v>#REF!</v>
      </c>
      <c r="V1516" s="2" t="e">
        <f>IF(ISNA(VLOOKUP(CONCATENATE($A1516,$B1516,V$2),#REF!,4,FALSE)),"",VLOOKUP(CONCATENATE($A1516,$B1516,V$2),#REF!,4,FALSE))</f>
        <v>#REF!</v>
      </c>
      <c r="W1516" s="2" t="e">
        <f>IF(ISNA(VLOOKUP(CONCATENATE($A1516,$B1516,W$2),#REF!,4,FALSE)),"",VLOOKUP(CONCATENATE($A1516,$B1516,W$2),#REF!,4,FALSE))</f>
        <v>#REF!</v>
      </c>
    </row>
    <row r="1517" spans="1:23" ht="16.95" customHeight="1" thickBot="1" x14ac:dyDescent="0.35">
      <c r="A1517" s="19" t="s">
        <v>7455</v>
      </c>
      <c r="B1517" s="19" t="s">
        <v>526</v>
      </c>
      <c r="C1517" s="1" t="str">
        <f t="shared" si="23"/>
        <v>WRISTPOST</v>
      </c>
      <c r="D1517" s="2" t="e">
        <f>IF(ISNA(VLOOKUP(CONCATENATE($A1517,$B1517,D$2),#REF!,4,FALSE)),"",VLOOKUP(CONCATENATE($A1517,$B1517,D$2),#REF!,4,FALSE))</f>
        <v>#REF!</v>
      </c>
      <c r="E1517" s="2" t="e">
        <f>IF(ISNA(VLOOKUP(CONCATENATE($A1517,$B1517,E$2),#REF!,4,FALSE)),"",VLOOKUP(CONCATENATE($A1517,$B1517,E$2),#REF!,4,FALSE))</f>
        <v>#REF!</v>
      </c>
      <c r="F1517" s="2" t="e">
        <f>IF(ISNA(VLOOKUP(CONCATENATE($A1517,$B1517,F$2),#REF!,4,FALSE)),"",VLOOKUP(CONCATENATE($A1517,$B1517,F$2),#REF!,4,FALSE))</f>
        <v>#REF!</v>
      </c>
      <c r="G1517" s="2" t="e">
        <f>IF(ISNA(VLOOKUP(CONCATENATE($A1517,$B1517,G$2),#REF!,4,FALSE)),"",VLOOKUP(CONCATENATE($A1517,$B1517,G$2),#REF!,4,FALSE))</f>
        <v>#REF!</v>
      </c>
      <c r="H1517" s="2" t="e">
        <f>IF(ISNA(VLOOKUP(CONCATENATE($A1517,$B1517,H$2),#REF!,4,FALSE)),"",VLOOKUP(CONCATENATE($A1517,$B1517,H$2),#REF!,4,FALSE))</f>
        <v>#REF!</v>
      </c>
      <c r="I1517" s="2" t="e">
        <f>IF(ISNA(VLOOKUP(CONCATENATE($A1517,$B1517,I$2),#REF!,4,FALSE)),"",VLOOKUP(CONCATENATE($A1517,$B1517,I$2),#REF!,4,FALSE))</f>
        <v>#REF!</v>
      </c>
      <c r="J1517" s="2" t="e">
        <f>IF(ISNA(VLOOKUP(CONCATENATE($A1517,$B1517,J$2),#REF!,4,FALSE)),"",VLOOKUP(CONCATENATE($A1517,$B1517,J$2),#REF!,4,FALSE))</f>
        <v>#REF!</v>
      </c>
      <c r="K1517" s="2" t="e">
        <f>IF(ISNA(VLOOKUP(CONCATENATE($A1517,$B1517,K$2),#REF!,4,FALSE)),"",VLOOKUP(CONCATENATE($A1517,$B1517,K$2),#REF!,4,FALSE))</f>
        <v>#REF!</v>
      </c>
      <c r="L1517" s="2" t="e">
        <f>IF(ISNA(VLOOKUP(CONCATENATE($A1517,$B1517,L$2),#REF!,4,FALSE)),"",VLOOKUP(CONCATENATE($A1517,$B1517,L$2),#REF!,4,FALSE))</f>
        <v>#REF!</v>
      </c>
      <c r="M1517" s="2" t="e">
        <f>IF(ISNA(VLOOKUP(CONCATENATE($A1517,$B1517,M$2),#REF!,4,FALSE)),"",VLOOKUP(CONCATENATE($A1517,$B1517,M$2),#REF!,4,FALSE))</f>
        <v>#REF!</v>
      </c>
      <c r="N1517" s="2" t="e">
        <f>IF(ISNA(VLOOKUP(CONCATENATE($A1517,$B1517,N$2),#REF!,4,FALSE)),"",VLOOKUP(CONCATENATE($A1517,$B1517,N$2),#REF!,4,FALSE))</f>
        <v>#REF!</v>
      </c>
      <c r="O1517" s="2" t="e">
        <f>IF(ISNA(VLOOKUP(CONCATENATE($A1517,$B1517,O$2),#REF!,4,FALSE)),"",VLOOKUP(CONCATENATE($A1517,$B1517,O$2),#REF!,4,FALSE))</f>
        <v>#REF!</v>
      </c>
      <c r="P1517" s="2" t="e">
        <f>IF(ISNA(VLOOKUP(CONCATENATE($A1517,$B1517,P$2),#REF!,4,FALSE)),"",VLOOKUP(CONCATENATE($A1517,$B1517,P$2),#REF!,4,FALSE))</f>
        <v>#REF!</v>
      </c>
      <c r="Q1517" s="2" t="e">
        <f>IF(ISNA(VLOOKUP(CONCATENATE($A1517,$B1517,Q$2),#REF!,4,FALSE)),"",VLOOKUP(CONCATENATE($A1517,$B1517,Q$2),#REF!,4,FALSE))</f>
        <v>#REF!</v>
      </c>
      <c r="R1517" s="2" t="e">
        <f>IF(ISNA(VLOOKUP(CONCATENATE($A1517,$B1517,R$2),#REF!,4,FALSE)),"",VLOOKUP(CONCATENATE($A1517,$B1517,R$2),#REF!,4,FALSE))</f>
        <v>#REF!</v>
      </c>
      <c r="S1517" s="2" t="e">
        <f>IF(ISNA(VLOOKUP(CONCATENATE($A1517,$B1517,S$2),#REF!,4,FALSE)),"",VLOOKUP(CONCATENATE($A1517,$B1517,S$2),#REF!,4,FALSE))</f>
        <v>#REF!</v>
      </c>
      <c r="T1517" s="2" t="e">
        <f>IF(ISNA(VLOOKUP(CONCATENATE($A1517,$B1517,T$2),#REF!,4,FALSE)),"",VLOOKUP(CONCATENATE($A1517,$B1517,T$2),#REF!,4,FALSE))</f>
        <v>#REF!</v>
      </c>
      <c r="U1517" s="2" t="e">
        <f>IF(ISNA(VLOOKUP(CONCATENATE($A1517,$B1517,U$2),#REF!,4,FALSE)),"",VLOOKUP(CONCATENATE($A1517,$B1517,U$2),#REF!,4,FALSE))</f>
        <v>#REF!</v>
      </c>
      <c r="V1517" s="2" t="e">
        <f>IF(ISNA(VLOOKUP(CONCATENATE($A1517,$B1517,V$2),#REF!,4,FALSE)),"",VLOOKUP(CONCATENATE($A1517,$B1517,V$2),#REF!,4,FALSE))</f>
        <v>#REF!</v>
      </c>
      <c r="W1517" s="2" t="e">
        <f>IF(ISNA(VLOOKUP(CONCATENATE($A1517,$B1517,W$2),#REF!,4,FALSE)),"",VLOOKUP(CONCATENATE($A1517,$B1517,W$2),#REF!,4,FALSE))</f>
        <v>#REF!</v>
      </c>
    </row>
    <row r="1518" spans="1:23" ht="16.95" customHeight="1" thickBot="1" x14ac:dyDescent="0.35">
      <c r="A1518" s="19" t="s">
        <v>7455</v>
      </c>
      <c r="B1518" s="19" t="s">
        <v>160</v>
      </c>
      <c r="C1518" s="1" t="str">
        <f t="shared" si="23"/>
        <v>WRISTREADY</v>
      </c>
      <c r="D1518" s="2" t="e">
        <f>IF(ISNA(VLOOKUP(CONCATENATE($A1518,$B1518,D$2),#REF!,4,FALSE)),"",VLOOKUP(CONCATENATE($A1518,$B1518,D$2),#REF!,4,FALSE))</f>
        <v>#REF!</v>
      </c>
      <c r="E1518" s="2" t="e">
        <f>IF(ISNA(VLOOKUP(CONCATENATE($A1518,$B1518,E$2),#REF!,4,FALSE)),"",VLOOKUP(CONCATENATE($A1518,$B1518,E$2),#REF!,4,FALSE))</f>
        <v>#REF!</v>
      </c>
      <c r="F1518" s="2" t="e">
        <f>IF(ISNA(VLOOKUP(CONCATENATE($A1518,$B1518,F$2),#REF!,4,FALSE)),"",VLOOKUP(CONCATENATE($A1518,$B1518,F$2),#REF!,4,FALSE))</f>
        <v>#REF!</v>
      </c>
      <c r="G1518" s="2" t="e">
        <f>IF(ISNA(VLOOKUP(CONCATENATE($A1518,$B1518,G$2),#REF!,4,FALSE)),"",VLOOKUP(CONCATENATE($A1518,$B1518,G$2),#REF!,4,FALSE))</f>
        <v>#REF!</v>
      </c>
      <c r="H1518" s="2" t="e">
        <f>IF(ISNA(VLOOKUP(CONCATENATE($A1518,$B1518,H$2),#REF!,4,FALSE)),"",VLOOKUP(CONCATENATE($A1518,$B1518,H$2),#REF!,4,FALSE))</f>
        <v>#REF!</v>
      </c>
      <c r="I1518" s="2" t="e">
        <f>IF(ISNA(VLOOKUP(CONCATENATE($A1518,$B1518,I$2),#REF!,4,FALSE)),"",VLOOKUP(CONCATENATE($A1518,$B1518,I$2),#REF!,4,FALSE))</f>
        <v>#REF!</v>
      </c>
      <c r="J1518" s="2" t="e">
        <f>IF(ISNA(VLOOKUP(CONCATENATE($A1518,$B1518,J$2),#REF!,4,FALSE)),"",VLOOKUP(CONCATENATE($A1518,$B1518,J$2),#REF!,4,FALSE))</f>
        <v>#REF!</v>
      </c>
      <c r="K1518" s="2" t="e">
        <f>IF(ISNA(VLOOKUP(CONCATENATE($A1518,$B1518,K$2),#REF!,4,FALSE)),"",VLOOKUP(CONCATENATE($A1518,$B1518,K$2),#REF!,4,FALSE))</f>
        <v>#REF!</v>
      </c>
      <c r="L1518" s="2" t="e">
        <f>IF(ISNA(VLOOKUP(CONCATENATE($A1518,$B1518,L$2),#REF!,4,FALSE)),"",VLOOKUP(CONCATENATE($A1518,$B1518,L$2),#REF!,4,FALSE))</f>
        <v>#REF!</v>
      </c>
      <c r="M1518" s="2" t="e">
        <f>IF(ISNA(VLOOKUP(CONCATENATE($A1518,$B1518,M$2),#REF!,4,FALSE)),"",VLOOKUP(CONCATENATE($A1518,$B1518,M$2),#REF!,4,FALSE))</f>
        <v>#REF!</v>
      </c>
      <c r="N1518" s="2" t="e">
        <f>IF(ISNA(VLOOKUP(CONCATENATE($A1518,$B1518,N$2),#REF!,4,FALSE)),"",VLOOKUP(CONCATENATE($A1518,$B1518,N$2),#REF!,4,FALSE))</f>
        <v>#REF!</v>
      </c>
      <c r="O1518" s="2" t="e">
        <f>IF(ISNA(VLOOKUP(CONCATENATE($A1518,$B1518,O$2),#REF!,4,FALSE)),"",VLOOKUP(CONCATENATE($A1518,$B1518,O$2),#REF!,4,FALSE))</f>
        <v>#REF!</v>
      </c>
      <c r="P1518" s="2" t="e">
        <f>IF(ISNA(VLOOKUP(CONCATENATE($A1518,$B1518,P$2),#REF!,4,FALSE)),"",VLOOKUP(CONCATENATE($A1518,$B1518,P$2),#REF!,4,FALSE))</f>
        <v>#REF!</v>
      </c>
      <c r="Q1518" s="2" t="e">
        <f>IF(ISNA(VLOOKUP(CONCATENATE($A1518,$B1518,Q$2),#REF!,4,FALSE)),"",VLOOKUP(CONCATENATE($A1518,$B1518,Q$2),#REF!,4,FALSE))</f>
        <v>#REF!</v>
      </c>
      <c r="R1518" s="2" t="e">
        <f>IF(ISNA(VLOOKUP(CONCATENATE($A1518,$B1518,R$2),#REF!,4,FALSE)),"",VLOOKUP(CONCATENATE($A1518,$B1518,R$2),#REF!,4,FALSE))</f>
        <v>#REF!</v>
      </c>
      <c r="S1518" s="2" t="e">
        <f>IF(ISNA(VLOOKUP(CONCATENATE($A1518,$B1518,S$2),#REF!,4,FALSE)),"",VLOOKUP(CONCATENATE($A1518,$B1518,S$2),#REF!,4,FALSE))</f>
        <v>#REF!</v>
      </c>
      <c r="T1518" s="2" t="e">
        <f>IF(ISNA(VLOOKUP(CONCATENATE($A1518,$B1518,T$2),#REF!,4,FALSE)),"",VLOOKUP(CONCATENATE($A1518,$B1518,T$2),#REF!,4,FALSE))</f>
        <v>#REF!</v>
      </c>
      <c r="U1518" s="2" t="e">
        <f>IF(ISNA(VLOOKUP(CONCATENATE($A1518,$B1518,U$2),#REF!,4,FALSE)),"",VLOOKUP(CONCATENATE($A1518,$B1518,U$2),#REF!,4,FALSE))</f>
        <v>#REF!</v>
      </c>
      <c r="V1518" s="2" t="e">
        <f>IF(ISNA(VLOOKUP(CONCATENATE($A1518,$B1518,V$2),#REF!,4,FALSE)),"",VLOOKUP(CONCATENATE($A1518,$B1518,V$2),#REF!,4,FALSE))</f>
        <v>#REF!</v>
      </c>
      <c r="W1518" s="2" t="e">
        <f>IF(ISNA(VLOOKUP(CONCATENATE($A1518,$B1518,W$2),#REF!,4,FALSE)),"",VLOOKUP(CONCATENATE($A1518,$B1518,W$2),#REF!,4,FALSE))</f>
        <v>#REF!</v>
      </c>
    </row>
    <row r="1519" spans="1:23" ht="16.95" customHeight="1" thickBot="1" x14ac:dyDescent="0.35">
      <c r="A1519" s="19" t="s">
        <v>7455</v>
      </c>
      <c r="B1519" s="19" t="s">
        <v>534</v>
      </c>
      <c r="C1519" s="1" t="str">
        <f t="shared" si="23"/>
        <v>WRISTSHOOT</v>
      </c>
      <c r="D1519" s="2" t="e">
        <f>IF(ISNA(VLOOKUP(CONCATENATE($A1519,$B1519,D$2),#REF!,4,FALSE)),"",VLOOKUP(CONCATENATE($A1519,$B1519,D$2),#REF!,4,FALSE))</f>
        <v>#REF!</v>
      </c>
      <c r="E1519" s="2" t="e">
        <f>IF(ISNA(VLOOKUP(CONCATENATE($A1519,$B1519,E$2),#REF!,4,FALSE)),"",VLOOKUP(CONCATENATE($A1519,$B1519,E$2),#REF!,4,FALSE))</f>
        <v>#REF!</v>
      </c>
      <c r="F1519" s="2" t="e">
        <f>IF(ISNA(VLOOKUP(CONCATENATE($A1519,$B1519,F$2),#REF!,4,FALSE)),"",VLOOKUP(CONCATENATE($A1519,$B1519,F$2),#REF!,4,FALSE))</f>
        <v>#REF!</v>
      </c>
      <c r="G1519" s="2" t="e">
        <f>IF(ISNA(VLOOKUP(CONCATENATE($A1519,$B1519,G$2),#REF!,4,FALSE)),"",VLOOKUP(CONCATENATE($A1519,$B1519,G$2),#REF!,4,FALSE))</f>
        <v>#REF!</v>
      </c>
      <c r="H1519" s="2" t="e">
        <f>IF(ISNA(VLOOKUP(CONCATENATE($A1519,$B1519,H$2),#REF!,4,FALSE)),"",VLOOKUP(CONCATENATE($A1519,$B1519,H$2),#REF!,4,FALSE))</f>
        <v>#REF!</v>
      </c>
      <c r="I1519" s="2" t="e">
        <f>IF(ISNA(VLOOKUP(CONCATENATE($A1519,$B1519,I$2),#REF!,4,FALSE)),"",VLOOKUP(CONCATENATE($A1519,$B1519,I$2),#REF!,4,FALSE))</f>
        <v>#REF!</v>
      </c>
      <c r="J1519" s="2" t="e">
        <f>IF(ISNA(VLOOKUP(CONCATENATE($A1519,$B1519,J$2),#REF!,4,FALSE)),"",VLOOKUP(CONCATENATE($A1519,$B1519,J$2),#REF!,4,FALSE))</f>
        <v>#REF!</v>
      </c>
      <c r="K1519" s="2" t="e">
        <f>IF(ISNA(VLOOKUP(CONCATENATE($A1519,$B1519,K$2),#REF!,4,FALSE)),"",VLOOKUP(CONCATENATE($A1519,$B1519,K$2),#REF!,4,FALSE))</f>
        <v>#REF!</v>
      </c>
      <c r="L1519" s="2" t="e">
        <f>IF(ISNA(VLOOKUP(CONCATENATE($A1519,$B1519,L$2),#REF!,4,FALSE)),"",VLOOKUP(CONCATENATE($A1519,$B1519,L$2),#REF!,4,FALSE))</f>
        <v>#REF!</v>
      </c>
      <c r="M1519" s="2" t="e">
        <f>IF(ISNA(VLOOKUP(CONCATENATE($A1519,$B1519,M$2),#REF!,4,FALSE)),"",VLOOKUP(CONCATENATE($A1519,$B1519,M$2),#REF!,4,FALSE))</f>
        <v>#REF!</v>
      </c>
      <c r="N1519" s="2" t="e">
        <f>IF(ISNA(VLOOKUP(CONCATENATE($A1519,$B1519,N$2),#REF!,4,FALSE)),"",VLOOKUP(CONCATENATE($A1519,$B1519,N$2),#REF!,4,FALSE))</f>
        <v>#REF!</v>
      </c>
      <c r="O1519" s="2" t="e">
        <f>IF(ISNA(VLOOKUP(CONCATENATE($A1519,$B1519,O$2),#REF!,4,FALSE)),"",VLOOKUP(CONCATENATE($A1519,$B1519,O$2),#REF!,4,FALSE))</f>
        <v>#REF!</v>
      </c>
      <c r="P1519" s="2" t="e">
        <f>IF(ISNA(VLOOKUP(CONCATENATE($A1519,$B1519,P$2),#REF!,4,FALSE)),"",VLOOKUP(CONCATENATE($A1519,$B1519,P$2),#REF!,4,FALSE))</f>
        <v>#REF!</v>
      </c>
      <c r="Q1519" s="2" t="e">
        <f>IF(ISNA(VLOOKUP(CONCATENATE($A1519,$B1519,Q$2),#REF!,4,FALSE)),"",VLOOKUP(CONCATENATE($A1519,$B1519,Q$2),#REF!,4,FALSE))</f>
        <v>#REF!</v>
      </c>
      <c r="R1519" s="2" t="e">
        <f>IF(ISNA(VLOOKUP(CONCATENATE($A1519,$B1519,R$2),#REF!,4,FALSE)),"",VLOOKUP(CONCATENATE($A1519,$B1519,R$2),#REF!,4,FALSE))</f>
        <v>#REF!</v>
      </c>
      <c r="S1519" s="2" t="e">
        <f>IF(ISNA(VLOOKUP(CONCATENATE($A1519,$B1519,S$2),#REF!,4,FALSE)),"",VLOOKUP(CONCATENATE($A1519,$B1519,S$2),#REF!,4,FALSE))</f>
        <v>#REF!</v>
      </c>
      <c r="T1519" s="2" t="e">
        <f>IF(ISNA(VLOOKUP(CONCATENATE($A1519,$B1519,T$2),#REF!,4,FALSE)),"",VLOOKUP(CONCATENATE($A1519,$B1519,T$2),#REF!,4,FALSE))</f>
        <v>#REF!</v>
      </c>
      <c r="U1519" s="2" t="e">
        <f>IF(ISNA(VLOOKUP(CONCATENATE($A1519,$B1519,U$2),#REF!,4,FALSE)),"",VLOOKUP(CONCATENATE($A1519,$B1519,U$2),#REF!,4,FALSE))</f>
        <v>#REF!</v>
      </c>
      <c r="V1519" s="2" t="e">
        <f>IF(ISNA(VLOOKUP(CONCATENATE($A1519,$B1519,V$2),#REF!,4,FALSE)),"",VLOOKUP(CONCATENATE($A1519,$B1519,V$2),#REF!,4,FALSE))</f>
        <v>#REF!</v>
      </c>
      <c r="W1519" s="2" t="e">
        <f>IF(ISNA(VLOOKUP(CONCATENATE($A1519,$B1519,W$2),#REF!,4,FALSE)),"",VLOOKUP(CONCATENATE($A1519,$B1519,W$2),#REF!,4,FALSE))</f>
        <v>#REF!</v>
      </c>
    </row>
    <row r="1520" spans="1:23" ht="16.95" customHeight="1" thickBot="1" x14ac:dyDescent="0.35">
      <c r="A1520" s="19" t="s">
        <v>7470</v>
      </c>
      <c r="B1520" s="21" t="s">
        <v>210</v>
      </c>
      <c r="C1520" s="1" t="str">
        <f t="shared" si="23"/>
        <v>WRISTBANDACTIVATE</v>
      </c>
      <c r="D1520" s="2" t="e">
        <f>IF(ISNA(VLOOKUP(CONCATENATE($A1520,$B1520,D$2),#REF!,4,FALSE)),"",VLOOKUP(CONCATENATE($A1520,$B1520,D$2),#REF!,4,FALSE))</f>
        <v>#REF!</v>
      </c>
      <c r="E1520" s="2" t="e">
        <f>IF(ISNA(VLOOKUP(CONCATENATE($A1520,$B1520,E$2),#REF!,4,FALSE)),"",VLOOKUP(CONCATENATE($A1520,$B1520,E$2),#REF!,4,FALSE))</f>
        <v>#REF!</v>
      </c>
      <c r="F1520" s="2" t="e">
        <f>IF(ISNA(VLOOKUP(CONCATENATE($A1520,$B1520,F$2),#REF!,4,FALSE)),"",VLOOKUP(CONCATENATE($A1520,$B1520,F$2),#REF!,4,FALSE))</f>
        <v>#REF!</v>
      </c>
      <c r="G1520" s="2" t="e">
        <f>IF(ISNA(VLOOKUP(CONCATENATE($A1520,$B1520,G$2),#REF!,4,FALSE)),"",VLOOKUP(CONCATENATE($A1520,$B1520,G$2),#REF!,4,FALSE))</f>
        <v>#REF!</v>
      </c>
      <c r="H1520" s="2" t="e">
        <f>IF(ISNA(VLOOKUP(CONCATENATE($A1520,$B1520,H$2),#REF!,4,FALSE)),"",VLOOKUP(CONCATENATE($A1520,$B1520,H$2),#REF!,4,FALSE))</f>
        <v>#REF!</v>
      </c>
      <c r="I1520" s="2" t="e">
        <f>IF(ISNA(VLOOKUP(CONCATENATE($A1520,$B1520,I$2),#REF!,4,FALSE)),"",VLOOKUP(CONCATENATE($A1520,$B1520,I$2),#REF!,4,FALSE))</f>
        <v>#REF!</v>
      </c>
      <c r="J1520" s="2" t="e">
        <f>IF(ISNA(VLOOKUP(CONCATENATE($A1520,$B1520,J$2),#REF!,4,FALSE)),"",VLOOKUP(CONCATENATE($A1520,$B1520,J$2),#REF!,4,FALSE))</f>
        <v>#REF!</v>
      </c>
      <c r="K1520" s="2" t="e">
        <f>IF(ISNA(VLOOKUP(CONCATENATE($A1520,$B1520,K$2),#REF!,4,FALSE)),"",VLOOKUP(CONCATENATE($A1520,$B1520,K$2),#REF!,4,FALSE))</f>
        <v>#REF!</v>
      </c>
      <c r="L1520" s="2" t="e">
        <f>IF(ISNA(VLOOKUP(CONCATENATE($A1520,$B1520,L$2),#REF!,4,FALSE)),"",VLOOKUP(CONCATENATE($A1520,$B1520,L$2),#REF!,4,FALSE))</f>
        <v>#REF!</v>
      </c>
      <c r="M1520" s="2" t="e">
        <f>IF(ISNA(VLOOKUP(CONCATENATE($A1520,$B1520,M$2),#REF!,4,FALSE)),"",VLOOKUP(CONCATENATE($A1520,$B1520,M$2),#REF!,4,FALSE))</f>
        <v>#REF!</v>
      </c>
      <c r="N1520" s="2" t="e">
        <f>IF(ISNA(VLOOKUP(CONCATENATE($A1520,$B1520,N$2),#REF!,4,FALSE)),"",VLOOKUP(CONCATENATE($A1520,$B1520,N$2),#REF!,4,FALSE))</f>
        <v>#REF!</v>
      </c>
      <c r="O1520" s="2" t="e">
        <f>IF(ISNA(VLOOKUP(CONCATENATE($A1520,$B1520,O$2),#REF!,4,FALSE)),"",VLOOKUP(CONCATENATE($A1520,$B1520,O$2),#REF!,4,FALSE))</f>
        <v>#REF!</v>
      </c>
      <c r="P1520" s="2" t="e">
        <f>IF(ISNA(VLOOKUP(CONCATENATE($A1520,$B1520,P$2),#REF!,4,FALSE)),"",VLOOKUP(CONCATENATE($A1520,$B1520,P$2),#REF!,4,FALSE))</f>
        <v>#REF!</v>
      </c>
      <c r="Q1520" s="2" t="e">
        <f>IF(ISNA(VLOOKUP(CONCATENATE($A1520,$B1520,Q$2),#REF!,4,FALSE)),"",VLOOKUP(CONCATENATE($A1520,$B1520,Q$2),#REF!,4,FALSE))</f>
        <v>#REF!</v>
      </c>
      <c r="R1520" s="2" t="e">
        <f>IF(ISNA(VLOOKUP(CONCATENATE($A1520,$B1520,R$2),#REF!,4,FALSE)),"",VLOOKUP(CONCATENATE($A1520,$B1520,R$2),#REF!,4,FALSE))</f>
        <v>#REF!</v>
      </c>
      <c r="S1520" s="2" t="e">
        <f>IF(ISNA(VLOOKUP(CONCATENATE($A1520,$B1520,S$2),#REF!,4,FALSE)),"",VLOOKUP(CONCATENATE($A1520,$B1520,S$2),#REF!,4,FALSE))</f>
        <v>#REF!</v>
      </c>
      <c r="T1520" s="2" t="e">
        <f>IF(ISNA(VLOOKUP(CONCATENATE($A1520,$B1520,T$2),#REF!,4,FALSE)),"",VLOOKUP(CONCATENATE($A1520,$B1520,T$2),#REF!,4,FALSE))</f>
        <v>#REF!</v>
      </c>
      <c r="U1520" s="2" t="e">
        <f>IF(ISNA(VLOOKUP(CONCATENATE($A1520,$B1520,U$2),#REF!,4,FALSE)),"",VLOOKUP(CONCATENATE($A1520,$B1520,U$2),#REF!,4,FALSE))</f>
        <v>#REF!</v>
      </c>
      <c r="V1520" s="2" t="e">
        <f>IF(ISNA(VLOOKUP(CONCATENATE($A1520,$B1520,V$2),#REF!,4,FALSE)),"",VLOOKUP(CONCATENATE($A1520,$B1520,V$2),#REF!,4,FALSE))</f>
        <v>#REF!</v>
      </c>
      <c r="W1520" s="2" t="e">
        <f>IF(ISNA(VLOOKUP(CONCATENATE($A1520,$B1520,W$2),#REF!,4,FALSE)),"",VLOOKUP(CONCATENATE($A1520,$B1520,W$2),#REF!,4,FALSE))</f>
        <v>#REF!</v>
      </c>
    </row>
    <row r="1521" spans="1:23" ht="16.95" customHeight="1" thickBot="1" x14ac:dyDescent="0.35">
      <c r="A1521" s="19" t="s">
        <v>7470</v>
      </c>
      <c r="B1521" s="23" t="s">
        <v>2267</v>
      </c>
      <c r="C1521" s="1" t="str">
        <f t="shared" si="23"/>
        <v>WRISTBANDWINDUP</v>
      </c>
      <c r="D1521" s="2" t="e">
        <f>IF(ISNA(VLOOKUP(CONCATENATE($A1521,$B1521,D$2),#REF!,4,FALSE)),"",VLOOKUP(CONCATENATE($A1521,$B1521,D$2),#REF!,4,FALSE))</f>
        <v>#REF!</v>
      </c>
      <c r="E1521" s="2" t="e">
        <f>IF(ISNA(VLOOKUP(CONCATENATE($A1521,$B1521,E$2),#REF!,4,FALSE)),"",VLOOKUP(CONCATENATE($A1521,$B1521,E$2),#REF!,4,FALSE))</f>
        <v>#REF!</v>
      </c>
      <c r="F1521" s="2" t="e">
        <f>IF(ISNA(VLOOKUP(CONCATENATE($A1521,$B1521,F$2),#REF!,4,FALSE)),"",VLOOKUP(CONCATENATE($A1521,$B1521,F$2),#REF!,4,FALSE))</f>
        <v>#REF!</v>
      </c>
      <c r="G1521" s="2" t="e">
        <f>IF(ISNA(VLOOKUP(CONCATENATE($A1521,$B1521,G$2),#REF!,4,FALSE)),"",VLOOKUP(CONCATENATE($A1521,$B1521,G$2),#REF!,4,FALSE))</f>
        <v>#REF!</v>
      </c>
      <c r="H1521" s="2" t="e">
        <f>IF(ISNA(VLOOKUP(CONCATENATE($A1521,$B1521,H$2),#REF!,4,FALSE)),"",VLOOKUP(CONCATENATE($A1521,$B1521,H$2),#REF!,4,FALSE))</f>
        <v>#REF!</v>
      </c>
      <c r="I1521" s="2" t="e">
        <f>IF(ISNA(VLOOKUP(CONCATENATE($A1521,$B1521,I$2),#REF!,4,FALSE)),"",VLOOKUP(CONCATENATE($A1521,$B1521,I$2),#REF!,4,FALSE))</f>
        <v>#REF!</v>
      </c>
      <c r="J1521" s="2" t="e">
        <f>IF(ISNA(VLOOKUP(CONCATENATE($A1521,$B1521,J$2),#REF!,4,FALSE)),"",VLOOKUP(CONCATENATE($A1521,$B1521,J$2),#REF!,4,FALSE))</f>
        <v>#REF!</v>
      </c>
      <c r="K1521" s="2" t="e">
        <f>IF(ISNA(VLOOKUP(CONCATENATE($A1521,$B1521,K$2),#REF!,4,FALSE)),"",VLOOKUP(CONCATENATE($A1521,$B1521,K$2),#REF!,4,FALSE))</f>
        <v>#REF!</v>
      </c>
      <c r="L1521" s="2" t="e">
        <f>IF(ISNA(VLOOKUP(CONCATENATE($A1521,$B1521,L$2),#REF!,4,FALSE)),"",VLOOKUP(CONCATENATE($A1521,$B1521,L$2),#REF!,4,FALSE))</f>
        <v>#REF!</v>
      </c>
      <c r="M1521" s="2" t="e">
        <f>IF(ISNA(VLOOKUP(CONCATENATE($A1521,$B1521,M$2),#REF!,4,FALSE)),"",VLOOKUP(CONCATENATE($A1521,$B1521,M$2),#REF!,4,FALSE))</f>
        <v>#REF!</v>
      </c>
      <c r="N1521" s="2" t="e">
        <f>IF(ISNA(VLOOKUP(CONCATENATE($A1521,$B1521,N$2),#REF!,4,FALSE)),"",VLOOKUP(CONCATENATE($A1521,$B1521,N$2),#REF!,4,FALSE))</f>
        <v>#REF!</v>
      </c>
      <c r="O1521" s="2" t="e">
        <f>IF(ISNA(VLOOKUP(CONCATENATE($A1521,$B1521,O$2),#REF!,4,FALSE)),"",VLOOKUP(CONCATENATE($A1521,$B1521,O$2),#REF!,4,FALSE))</f>
        <v>#REF!</v>
      </c>
      <c r="P1521" s="2" t="e">
        <f>IF(ISNA(VLOOKUP(CONCATENATE($A1521,$B1521,P$2),#REF!,4,FALSE)),"",VLOOKUP(CONCATENATE($A1521,$B1521,P$2),#REF!,4,FALSE))</f>
        <v>#REF!</v>
      </c>
      <c r="Q1521" s="2" t="e">
        <f>IF(ISNA(VLOOKUP(CONCATENATE($A1521,$B1521,Q$2),#REF!,4,FALSE)),"",VLOOKUP(CONCATENATE($A1521,$B1521,Q$2),#REF!,4,FALSE))</f>
        <v>#REF!</v>
      </c>
      <c r="R1521" s="2" t="e">
        <f>IF(ISNA(VLOOKUP(CONCATENATE($A1521,$B1521,R$2),#REF!,4,FALSE)),"",VLOOKUP(CONCATENATE($A1521,$B1521,R$2),#REF!,4,FALSE))</f>
        <v>#REF!</v>
      </c>
      <c r="S1521" s="2" t="e">
        <f>IF(ISNA(VLOOKUP(CONCATENATE($A1521,$B1521,S$2),#REF!,4,FALSE)),"",VLOOKUP(CONCATENATE($A1521,$B1521,S$2),#REF!,4,FALSE))</f>
        <v>#REF!</v>
      </c>
      <c r="T1521" s="2" t="e">
        <f>IF(ISNA(VLOOKUP(CONCATENATE($A1521,$B1521,T$2),#REF!,4,FALSE)),"",VLOOKUP(CONCATENATE($A1521,$B1521,T$2),#REF!,4,FALSE))</f>
        <v>#REF!</v>
      </c>
      <c r="U1521" s="2" t="e">
        <f>IF(ISNA(VLOOKUP(CONCATENATE($A1521,$B1521,U$2),#REF!,4,FALSE)),"",VLOOKUP(CONCATENATE($A1521,$B1521,U$2),#REF!,4,FALSE))</f>
        <v>#REF!</v>
      </c>
      <c r="V1521" s="2" t="e">
        <f>IF(ISNA(VLOOKUP(CONCATENATE($A1521,$B1521,V$2),#REF!,4,FALSE)),"",VLOOKUP(CONCATENATE($A1521,$B1521,V$2),#REF!,4,FALSE))</f>
        <v>#REF!</v>
      </c>
      <c r="W1521" s="2" t="e">
        <f>IF(ISNA(VLOOKUP(CONCATENATE($A1521,$B1521,W$2),#REF!,4,FALSE)),"",VLOOKUP(CONCATENATE($A1521,$B1521,W$2),#REF!,4,FALSE))</f>
        <v>#REF!</v>
      </c>
    </row>
    <row r="1522" spans="1:23" ht="16.95" customHeight="1" thickBot="1" x14ac:dyDescent="0.35">
      <c r="A1522" s="19" t="s">
        <v>7480</v>
      </c>
      <c r="B1522" s="19" t="s">
        <v>3552</v>
      </c>
      <c r="C1522" s="1" t="str">
        <f t="shared" si="23"/>
        <v>ZEUSLIGHTNING</v>
      </c>
      <c r="D1522" s="2" t="e">
        <f>IF(ISNA(VLOOKUP(CONCATENATE($A1522,$B1522,D$2),#REF!,4,FALSE)),"",VLOOKUP(CONCATENATE($A1522,$B1522,D$2),#REF!,4,FALSE))</f>
        <v>#REF!</v>
      </c>
      <c r="E1522" s="2" t="e">
        <f>IF(ISNA(VLOOKUP(CONCATENATE($A1522,$B1522,E$2),#REF!,4,FALSE)),"",VLOOKUP(CONCATENATE($A1522,$B1522,E$2),#REF!,4,FALSE))</f>
        <v>#REF!</v>
      </c>
      <c r="F1522" s="2" t="e">
        <f>IF(ISNA(VLOOKUP(CONCATENATE($A1522,$B1522,F$2),#REF!,4,FALSE)),"",VLOOKUP(CONCATENATE($A1522,$B1522,F$2),#REF!,4,FALSE))</f>
        <v>#REF!</v>
      </c>
      <c r="G1522" s="2" t="e">
        <f>IF(ISNA(VLOOKUP(CONCATENATE($A1522,$B1522,G$2),#REF!,4,FALSE)),"",VLOOKUP(CONCATENATE($A1522,$B1522,G$2),#REF!,4,FALSE))</f>
        <v>#REF!</v>
      </c>
      <c r="H1522" s="2" t="e">
        <f>IF(ISNA(VLOOKUP(CONCATENATE($A1522,$B1522,H$2),#REF!,4,FALSE)),"",VLOOKUP(CONCATENATE($A1522,$B1522,H$2),#REF!,4,FALSE))</f>
        <v>#REF!</v>
      </c>
      <c r="I1522" s="2" t="e">
        <f>IF(ISNA(VLOOKUP(CONCATENATE($A1522,$B1522,I$2),#REF!,4,FALSE)),"",VLOOKUP(CONCATENATE($A1522,$B1522,I$2),#REF!,4,FALSE))</f>
        <v>#REF!</v>
      </c>
      <c r="J1522" s="2" t="e">
        <f>IF(ISNA(VLOOKUP(CONCATENATE($A1522,$B1522,J$2),#REF!,4,FALSE)),"",VLOOKUP(CONCATENATE($A1522,$B1522,J$2),#REF!,4,FALSE))</f>
        <v>#REF!</v>
      </c>
      <c r="K1522" s="2" t="e">
        <f>IF(ISNA(VLOOKUP(CONCATENATE($A1522,$B1522,K$2),#REF!,4,FALSE)),"",VLOOKUP(CONCATENATE($A1522,$B1522,K$2),#REF!,4,FALSE))</f>
        <v>#REF!</v>
      </c>
      <c r="L1522" s="2" t="e">
        <f>IF(ISNA(VLOOKUP(CONCATENATE($A1522,$B1522,L$2),#REF!,4,FALSE)),"",VLOOKUP(CONCATENATE($A1522,$B1522,L$2),#REF!,4,FALSE))</f>
        <v>#REF!</v>
      </c>
      <c r="M1522" s="2" t="e">
        <f>IF(ISNA(VLOOKUP(CONCATENATE($A1522,$B1522,M$2),#REF!,4,FALSE)),"",VLOOKUP(CONCATENATE($A1522,$B1522,M$2),#REF!,4,FALSE))</f>
        <v>#REF!</v>
      </c>
      <c r="N1522" s="2" t="e">
        <f>IF(ISNA(VLOOKUP(CONCATENATE($A1522,$B1522,N$2),#REF!,4,FALSE)),"",VLOOKUP(CONCATENATE($A1522,$B1522,N$2),#REF!,4,FALSE))</f>
        <v>#REF!</v>
      </c>
      <c r="O1522" s="2" t="e">
        <f>IF(ISNA(VLOOKUP(CONCATENATE($A1522,$B1522,O$2),#REF!,4,FALSE)),"",VLOOKUP(CONCATENATE($A1522,$B1522,O$2),#REF!,4,FALSE))</f>
        <v>#REF!</v>
      </c>
      <c r="P1522" s="2" t="e">
        <f>IF(ISNA(VLOOKUP(CONCATENATE($A1522,$B1522,P$2),#REF!,4,FALSE)),"",VLOOKUP(CONCATENATE($A1522,$B1522,P$2),#REF!,4,FALSE))</f>
        <v>#REF!</v>
      </c>
      <c r="Q1522" s="2" t="e">
        <f>IF(ISNA(VLOOKUP(CONCATENATE($A1522,$B1522,Q$2),#REF!,4,FALSE)),"",VLOOKUP(CONCATENATE($A1522,$B1522,Q$2),#REF!,4,FALSE))</f>
        <v>#REF!</v>
      </c>
      <c r="R1522" s="2" t="e">
        <f>IF(ISNA(VLOOKUP(CONCATENATE($A1522,$B1522,R$2),#REF!,4,FALSE)),"",VLOOKUP(CONCATENATE($A1522,$B1522,R$2),#REF!,4,FALSE))</f>
        <v>#REF!</v>
      </c>
      <c r="S1522" s="2" t="e">
        <f>IF(ISNA(VLOOKUP(CONCATENATE($A1522,$B1522,S$2),#REF!,4,FALSE)),"",VLOOKUP(CONCATENATE($A1522,$B1522,S$2),#REF!,4,FALSE))</f>
        <v>#REF!</v>
      </c>
      <c r="T1522" s="2" t="e">
        <f>IF(ISNA(VLOOKUP(CONCATENATE($A1522,$B1522,T$2),#REF!,4,FALSE)),"",VLOOKUP(CONCATENATE($A1522,$B1522,T$2),#REF!,4,FALSE))</f>
        <v>#REF!</v>
      </c>
      <c r="U1522" s="2" t="e">
        <f>IF(ISNA(VLOOKUP(CONCATENATE($A1522,$B1522,U$2),#REF!,4,FALSE)),"",VLOOKUP(CONCATENATE($A1522,$B1522,U$2),#REF!,4,FALSE))</f>
        <v>#REF!</v>
      </c>
      <c r="V1522" s="2" t="e">
        <f>IF(ISNA(VLOOKUP(CONCATENATE($A1522,$B1522,V$2),#REF!,4,FALSE)),"",VLOOKUP(CONCATENATE($A1522,$B1522,V$2),#REF!,4,FALSE))</f>
        <v>#REF!</v>
      </c>
      <c r="W1522" s="2" t="e">
        <f>IF(ISNA(VLOOKUP(CONCATENATE($A1522,$B1522,W$2),#REF!,4,FALSE)),"",VLOOKUP(CONCATENATE($A1522,$B1522,W$2),#REF!,4,FALSE))</f>
        <v>#REF!</v>
      </c>
    </row>
    <row r="1523" spans="1:23" ht="16.95" customHeight="1" thickBot="1" x14ac:dyDescent="0.35">
      <c r="A1523" s="19" t="s">
        <v>7485</v>
      </c>
      <c r="B1523" s="19" t="s">
        <v>160</v>
      </c>
      <c r="C1523" s="1" t="str">
        <f t="shared" si="23"/>
        <v>ZOMBIEREADY</v>
      </c>
      <c r="D1523" s="2" t="e">
        <f>IF(ISNA(VLOOKUP(CONCATENATE($A1523,$B1523,D$2),#REF!,4,FALSE)),"",VLOOKUP(CONCATENATE($A1523,$B1523,D$2),#REF!,4,FALSE))</f>
        <v>#REF!</v>
      </c>
      <c r="E1523" s="2" t="e">
        <f>IF(ISNA(VLOOKUP(CONCATENATE($A1523,$B1523,E$2),#REF!,4,FALSE)),"",VLOOKUP(CONCATENATE($A1523,$B1523,E$2),#REF!,4,FALSE))</f>
        <v>#REF!</v>
      </c>
      <c r="F1523" s="2" t="e">
        <f>IF(ISNA(VLOOKUP(CONCATENATE($A1523,$B1523,F$2),#REF!,4,FALSE)),"",VLOOKUP(CONCATENATE($A1523,$B1523,F$2),#REF!,4,FALSE))</f>
        <v>#REF!</v>
      </c>
      <c r="G1523" s="2" t="e">
        <f>IF(ISNA(VLOOKUP(CONCATENATE($A1523,$B1523,G$2),#REF!,4,FALSE)),"",VLOOKUP(CONCATENATE($A1523,$B1523,G$2),#REF!,4,FALSE))</f>
        <v>#REF!</v>
      </c>
      <c r="H1523" s="2" t="e">
        <f>IF(ISNA(VLOOKUP(CONCATENATE($A1523,$B1523,H$2),#REF!,4,FALSE)),"",VLOOKUP(CONCATENATE($A1523,$B1523,H$2),#REF!,4,FALSE))</f>
        <v>#REF!</v>
      </c>
      <c r="I1523" s="2" t="e">
        <f>IF(ISNA(VLOOKUP(CONCATENATE($A1523,$B1523,I$2),#REF!,4,FALSE)),"",VLOOKUP(CONCATENATE($A1523,$B1523,I$2),#REF!,4,FALSE))</f>
        <v>#REF!</v>
      </c>
      <c r="J1523" s="2" t="e">
        <f>IF(ISNA(VLOOKUP(CONCATENATE($A1523,$B1523,J$2),#REF!,4,FALSE)),"",VLOOKUP(CONCATENATE($A1523,$B1523,J$2),#REF!,4,FALSE))</f>
        <v>#REF!</v>
      </c>
      <c r="K1523" s="2" t="e">
        <f>IF(ISNA(VLOOKUP(CONCATENATE($A1523,$B1523,K$2),#REF!,4,FALSE)),"",VLOOKUP(CONCATENATE($A1523,$B1523,K$2),#REF!,4,FALSE))</f>
        <v>#REF!</v>
      </c>
      <c r="L1523" s="2" t="e">
        <f>IF(ISNA(VLOOKUP(CONCATENATE($A1523,$B1523,L$2),#REF!,4,FALSE)),"",VLOOKUP(CONCATENATE($A1523,$B1523,L$2),#REF!,4,FALSE))</f>
        <v>#REF!</v>
      </c>
      <c r="M1523" s="2" t="e">
        <f>IF(ISNA(VLOOKUP(CONCATENATE($A1523,$B1523,M$2),#REF!,4,FALSE)),"",VLOOKUP(CONCATENATE($A1523,$B1523,M$2),#REF!,4,FALSE))</f>
        <v>#REF!</v>
      </c>
      <c r="N1523" s="2" t="e">
        <f>IF(ISNA(VLOOKUP(CONCATENATE($A1523,$B1523,N$2),#REF!,4,FALSE)),"",VLOOKUP(CONCATENATE($A1523,$B1523,N$2),#REF!,4,FALSE))</f>
        <v>#REF!</v>
      </c>
      <c r="O1523" s="2" t="e">
        <f>IF(ISNA(VLOOKUP(CONCATENATE($A1523,$B1523,O$2),#REF!,4,FALSE)),"",VLOOKUP(CONCATENATE($A1523,$B1523,O$2),#REF!,4,FALSE))</f>
        <v>#REF!</v>
      </c>
      <c r="P1523" s="2" t="e">
        <f>IF(ISNA(VLOOKUP(CONCATENATE($A1523,$B1523,P$2),#REF!,4,FALSE)),"",VLOOKUP(CONCATENATE($A1523,$B1523,P$2),#REF!,4,FALSE))</f>
        <v>#REF!</v>
      </c>
      <c r="Q1523" s="2" t="e">
        <f>IF(ISNA(VLOOKUP(CONCATENATE($A1523,$B1523,Q$2),#REF!,4,FALSE)),"",VLOOKUP(CONCATENATE($A1523,$B1523,Q$2),#REF!,4,FALSE))</f>
        <v>#REF!</v>
      </c>
      <c r="R1523" s="2" t="e">
        <f>IF(ISNA(VLOOKUP(CONCATENATE($A1523,$B1523,R$2),#REF!,4,FALSE)),"",VLOOKUP(CONCATENATE($A1523,$B1523,R$2),#REF!,4,FALSE))</f>
        <v>#REF!</v>
      </c>
      <c r="S1523" s="2" t="e">
        <f>IF(ISNA(VLOOKUP(CONCATENATE($A1523,$B1523,S$2),#REF!,4,FALSE)),"",VLOOKUP(CONCATENATE($A1523,$B1523,S$2),#REF!,4,FALSE))</f>
        <v>#REF!</v>
      </c>
      <c r="T1523" s="2" t="e">
        <f>IF(ISNA(VLOOKUP(CONCATENATE($A1523,$B1523,T$2),#REF!,4,FALSE)),"",VLOOKUP(CONCATENATE($A1523,$B1523,T$2),#REF!,4,FALSE))</f>
        <v>#REF!</v>
      </c>
      <c r="U1523" s="2" t="e">
        <f>IF(ISNA(VLOOKUP(CONCATENATE($A1523,$B1523,U$2),#REF!,4,FALSE)),"",VLOOKUP(CONCATENATE($A1523,$B1523,U$2),#REF!,4,FALSE))</f>
        <v>#REF!</v>
      </c>
      <c r="V1523" s="2" t="e">
        <f>IF(ISNA(VLOOKUP(CONCATENATE($A1523,$B1523,V$2),#REF!,4,FALSE)),"",VLOOKUP(CONCATENATE($A1523,$B1523,V$2),#REF!,4,FALSE))</f>
        <v>#REF!</v>
      </c>
      <c r="W1523" s="2" t="e">
        <f>IF(ISNA(VLOOKUP(CONCATENATE($A1523,$B1523,W$2),#REF!,4,FALSE)),"",VLOOKUP(CONCATENATE($A1523,$B1523,W$2),#REF!,4,FALSE))</f>
        <v>#REF!</v>
      </c>
    </row>
    <row r="1524" spans="1:23" ht="16.95" customHeight="1" thickBot="1" x14ac:dyDescent="0.35">
      <c r="A1524" s="19" t="s">
        <v>7485</v>
      </c>
      <c r="B1524" s="19" t="s">
        <v>64</v>
      </c>
      <c r="C1524" s="1" t="str">
        <f t="shared" si="23"/>
        <v>ZOMBIERUN</v>
      </c>
      <c r="D1524" s="2" t="e">
        <f>IF(ISNA(VLOOKUP(CONCATENATE($A1524,$B1524,D$2),#REF!,4,FALSE)),"",VLOOKUP(CONCATENATE($A1524,$B1524,D$2),#REF!,4,FALSE))</f>
        <v>#REF!</v>
      </c>
      <c r="E1524" s="2" t="e">
        <f>IF(ISNA(VLOOKUP(CONCATENATE($A1524,$B1524,E$2),#REF!,4,FALSE)),"",VLOOKUP(CONCATENATE($A1524,$B1524,E$2),#REF!,4,FALSE))</f>
        <v>#REF!</v>
      </c>
      <c r="F1524" s="2" t="e">
        <f>IF(ISNA(VLOOKUP(CONCATENATE($A1524,$B1524,F$2),#REF!,4,FALSE)),"",VLOOKUP(CONCATENATE($A1524,$B1524,F$2),#REF!,4,FALSE))</f>
        <v>#REF!</v>
      </c>
      <c r="G1524" s="2" t="e">
        <f>IF(ISNA(VLOOKUP(CONCATENATE($A1524,$B1524,G$2),#REF!,4,FALSE)),"",VLOOKUP(CONCATENATE($A1524,$B1524,G$2),#REF!,4,FALSE))</f>
        <v>#REF!</v>
      </c>
      <c r="H1524" s="2" t="e">
        <f>IF(ISNA(VLOOKUP(CONCATENATE($A1524,$B1524,H$2),#REF!,4,FALSE)),"",VLOOKUP(CONCATENATE($A1524,$B1524,H$2),#REF!,4,FALSE))</f>
        <v>#REF!</v>
      </c>
      <c r="I1524" s="2" t="e">
        <f>IF(ISNA(VLOOKUP(CONCATENATE($A1524,$B1524,I$2),#REF!,4,FALSE)),"",VLOOKUP(CONCATENATE($A1524,$B1524,I$2),#REF!,4,FALSE))</f>
        <v>#REF!</v>
      </c>
      <c r="J1524" s="2" t="e">
        <f>IF(ISNA(VLOOKUP(CONCATENATE($A1524,$B1524,J$2),#REF!,4,FALSE)),"",VLOOKUP(CONCATENATE($A1524,$B1524,J$2),#REF!,4,FALSE))</f>
        <v>#REF!</v>
      </c>
      <c r="K1524" s="2" t="e">
        <f>IF(ISNA(VLOOKUP(CONCATENATE($A1524,$B1524,K$2),#REF!,4,FALSE)),"",VLOOKUP(CONCATENATE($A1524,$B1524,K$2),#REF!,4,FALSE))</f>
        <v>#REF!</v>
      </c>
      <c r="L1524" s="2" t="e">
        <f>IF(ISNA(VLOOKUP(CONCATENATE($A1524,$B1524,L$2),#REF!,4,FALSE)),"",VLOOKUP(CONCATENATE($A1524,$B1524,L$2),#REF!,4,FALSE))</f>
        <v>#REF!</v>
      </c>
      <c r="M1524" s="2" t="e">
        <f>IF(ISNA(VLOOKUP(CONCATENATE($A1524,$B1524,M$2),#REF!,4,FALSE)),"",VLOOKUP(CONCATENATE($A1524,$B1524,M$2),#REF!,4,FALSE))</f>
        <v>#REF!</v>
      </c>
      <c r="N1524" s="2" t="e">
        <f>IF(ISNA(VLOOKUP(CONCATENATE($A1524,$B1524,N$2),#REF!,4,FALSE)),"",VLOOKUP(CONCATENATE($A1524,$B1524,N$2),#REF!,4,FALSE))</f>
        <v>#REF!</v>
      </c>
      <c r="O1524" s="2" t="e">
        <f>IF(ISNA(VLOOKUP(CONCATENATE($A1524,$B1524,O$2),#REF!,4,FALSE)),"",VLOOKUP(CONCATENATE($A1524,$B1524,O$2),#REF!,4,FALSE))</f>
        <v>#REF!</v>
      </c>
      <c r="P1524" s="2" t="e">
        <f>IF(ISNA(VLOOKUP(CONCATENATE($A1524,$B1524,P$2),#REF!,4,FALSE)),"",VLOOKUP(CONCATENATE($A1524,$B1524,P$2),#REF!,4,FALSE))</f>
        <v>#REF!</v>
      </c>
      <c r="Q1524" s="2" t="e">
        <f>IF(ISNA(VLOOKUP(CONCATENATE($A1524,$B1524,Q$2),#REF!,4,FALSE)),"",VLOOKUP(CONCATENATE($A1524,$B1524,Q$2),#REF!,4,FALSE))</f>
        <v>#REF!</v>
      </c>
      <c r="R1524" s="2" t="e">
        <f>IF(ISNA(VLOOKUP(CONCATENATE($A1524,$B1524,R$2),#REF!,4,FALSE)),"",VLOOKUP(CONCATENATE($A1524,$B1524,R$2),#REF!,4,FALSE))</f>
        <v>#REF!</v>
      </c>
      <c r="S1524" s="2" t="e">
        <f>IF(ISNA(VLOOKUP(CONCATENATE($A1524,$B1524,S$2),#REF!,4,FALSE)),"",VLOOKUP(CONCATENATE($A1524,$B1524,S$2),#REF!,4,FALSE))</f>
        <v>#REF!</v>
      </c>
      <c r="T1524" s="2" t="e">
        <f>IF(ISNA(VLOOKUP(CONCATENATE($A1524,$B1524,T$2),#REF!,4,FALSE)),"",VLOOKUP(CONCATENATE($A1524,$B1524,T$2),#REF!,4,FALSE))</f>
        <v>#REF!</v>
      </c>
      <c r="U1524" s="2" t="e">
        <f>IF(ISNA(VLOOKUP(CONCATENATE($A1524,$B1524,U$2),#REF!,4,FALSE)),"",VLOOKUP(CONCATENATE($A1524,$B1524,U$2),#REF!,4,FALSE))</f>
        <v>#REF!</v>
      </c>
      <c r="V1524" s="2" t="e">
        <f>IF(ISNA(VLOOKUP(CONCATENATE($A1524,$B1524,V$2),#REF!,4,FALSE)),"",VLOOKUP(CONCATENATE($A1524,$B1524,V$2),#REF!,4,FALSE))</f>
        <v>#REF!</v>
      </c>
      <c r="W1524" s="2" t="e">
        <f>IF(ISNA(VLOOKUP(CONCATENATE($A1524,$B1524,W$2),#REF!,4,FALSE)),"",VLOOKUP(CONCATENATE($A1524,$B1524,W$2),#REF!,4,FALSE))</f>
        <v>#REF!</v>
      </c>
    </row>
  </sheetData>
  <autoFilter ref="A2:W1524">
    <sortState ref="A3:W1524">
      <sortCondition ref="A2:A1524"/>
    </sortState>
  </autoFilter>
  <mergeCells count="1">
    <mergeCell ref="D1:J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movs ordered by action (2)</vt:lpstr>
      <vt:lpstr>movs ordered by action</vt:lpstr>
      <vt:lpstr>PRE Lookup</vt:lpstr>
      <vt:lpstr>Post Lookup</vt:lpstr>
      <vt:lpstr>lookup by action</vt:lpstr>
      <vt:lpstr>lookup by category &amp; action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Anderson</dc:creator>
  <cp:lastModifiedBy>Jeff Anderson</cp:lastModifiedBy>
  <dcterms:created xsi:type="dcterms:W3CDTF">2015-08-31T18:16:25Z</dcterms:created>
  <dcterms:modified xsi:type="dcterms:W3CDTF">2015-11-22T22:20:37Z</dcterms:modified>
</cp:coreProperties>
</file>